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3.xml" ContentType="application/vnd.openxmlformats-officedocument.spreadsheetml.table+xml"/>
  <Override PartName="/xl/queryTables/queryTable3.xml" ContentType="application/vnd.openxmlformats-officedocument.spreadsheetml.queryTable+xml"/>
  <Override PartName="/xl/pivotTables/pivotTable3.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Untitled Folder\"/>
    </mc:Choice>
  </mc:AlternateContent>
  <xr:revisionPtr revIDLastSave="0" documentId="8_{CE50FC3B-048E-4430-8B6D-4D302B2B8392}" xr6:coauthVersionLast="47" xr6:coauthVersionMax="47" xr10:uidLastSave="{00000000-0000-0000-0000-000000000000}"/>
  <bookViews>
    <workbookView xWindow="-108" yWindow="-108" windowWidth="23256" windowHeight="12456" xr2:uid="{BE440D24-92B8-444E-8BFA-85622C62D088}"/>
  </bookViews>
  <sheets>
    <sheet name="Data" sheetId="2" r:id="rId1"/>
    <sheet name="Malappuram_Revenue" sheetId="15" r:id="rId2"/>
    <sheet name="count of vehicle with warranty" sheetId="16" r:id="rId3"/>
    <sheet name="Branch and Revenue" sheetId="3" r:id="rId4"/>
    <sheet name="Total_Revenue Freeservice" sheetId="8" r:id="rId5"/>
    <sheet name="Lookup_table" sheetId="12" r:id="rId6"/>
    <sheet name="Most_Service Revenue Overall" sheetId="7" r:id="rId7"/>
    <sheet name="Monthly_Revenue_Trend" sheetId="10" r:id="rId8"/>
    <sheet name="Fuel_to_revenue_sum" sheetId="9" r:id="rId9"/>
  </sheets>
  <definedNames>
    <definedName name="ExternalData_1" localSheetId="0" hidden="1">Data!$A$1:$AA$10001</definedName>
    <definedName name="ExternalData_1" localSheetId="5" hidden="1">Lookup_table!$A$1:$B$22</definedName>
    <definedName name="ExternalData_1" localSheetId="1" hidden="1">Malappuram_Revenue!$A$1:$H$97</definedName>
    <definedName name="Slicer_Service_Type">#N/A</definedName>
  </definedNames>
  <calcPr calcId="191029"/>
  <pivotCaches>
    <pivotCache cacheId="5" r:id="rId10"/>
    <pivotCache cacheId="17"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6" l="1"/>
  <c r="H97" i="15"/>
  <c r="E7" i="12"/>
  <c r="E4" i="12"/>
  <c r="E3" i="12"/>
  <c r="E2"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B27550-1DD4-41EB-A559-EE8E853C7A0B}"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2" xr16:uid="{EC407B73-902E-41CD-91C7-67F6B3B2586B}" keepAlive="1" name="Query - DATA (2)" description="Connection to the 'DATA (2)' query in the workbook." type="5" refreshedVersion="8" background="1" saveData="1">
    <dbPr connection="Provider=Microsoft.Mashup.OleDb.1;Data Source=$Workbook$;Location=&quot;DATA (2)&quot;;Extended Properties=&quot;&quot;" command="SELECT * FROM [DATA (2)]"/>
  </connection>
  <connection id="3" xr16:uid="{86BBEF64-9219-48A4-87F4-AF9D3E5A0967}" keepAlive="1" name="Query - DATA1" description="Connection to the 'DATA1' query in the workbook." type="5" refreshedVersion="8" background="1" saveData="1">
    <dbPr connection="Provider=Microsoft.Mashup.OleDb.1;Data Source=$Workbook$;Location=DATA1;Extended Properties=&quot;&quot;" command="SELECT * FROM [DATA1]"/>
  </connection>
</connections>
</file>

<file path=xl/sharedStrings.xml><?xml version="1.0" encoding="utf-8"?>
<sst xmlns="http://schemas.openxmlformats.org/spreadsheetml/2006/main" count="170470" uniqueCount="20131">
  <si>
    <t>Invoice_ID</t>
  </si>
  <si>
    <t>Date</t>
  </si>
  <si>
    <t>Time</t>
  </si>
  <si>
    <t>Branch</t>
  </si>
  <si>
    <t>Customer_Name</t>
  </si>
  <si>
    <t>Vehicle_Model</t>
  </si>
  <si>
    <t>Fuel_Type</t>
  </si>
  <si>
    <t>Color</t>
  </si>
  <si>
    <t>Service_Type</t>
  </si>
  <si>
    <t>Quantity</t>
  </si>
  <si>
    <t>Unit_Price</t>
  </si>
  <si>
    <t>Total_Amount</t>
  </si>
  <si>
    <t>Target_Achieved</t>
  </si>
  <si>
    <t>Payment_Mode</t>
  </si>
  <si>
    <t>Customer_Segment</t>
  </si>
  <si>
    <t>Warranty_Status</t>
  </si>
  <si>
    <t>Feedback_Score</t>
  </si>
  <si>
    <t>Insurance_Provider</t>
  </si>
  <si>
    <t>Customer_Age</t>
  </si>
  <si>
    <t>Customer_Gender</t>
  </si>
  <si>
    <t>Kilometers_Driven</t>
  </si>
  <si>
    <t>Service_Hours</t>
  </si>
  <si>
    <t>District</t>
  </si>
  <si>
    <t>Repeat_Customer</t>
  </si>
  <si>
    <t>Complaint_Registered</t>
  </si>
  <si>
    <t>Parts_Replaced</t>
  </si>
  <si>
    <t>INV100000</t>
  </si>
  <si>
    <t>Changaramkulam</t>
  </si>
  <si>
    <t>Customer_0</t>
  </si>
  <si>
    <t>Ignis</t>
  </si>
  <si>
    <t>Diesel</t>
  </si>
  <si>
    <t>Blue</t>
  </si>
  <si>
    <t>Accidental Repair</t>
  </si>
  <si>
    <t>Yes</t>
  </si>
  <si>
    <t>Finance EMI</t>
  </si>
  <si>
    <t>Fleet</t>
  </si>
  <si>
    <t>Out of Warranty</t>
  </si>
  <si>
    <t>HDFC Ergo</t>
  </si>
  <si>
    <t>Male</t>
  </si>
  <si>
    <t>Thrissur</t>
  </si>
  <si>
    <t>No</t>
  </si>
  <si>
    <t>INV100001</t>
  </si>
  <si>
    <t>Nilambur</t>
  </si>
  <si>
    <t>Customer_1</t>
  </si>
  <si>
    <t>Alto</t>
  </si>
  <si>
    <t>Grey</t>
  </si>
  <si>
    <t>Maintenance</t>
  </si>
  <si>
    <t>Credit Card</t>
  </si>
  <si>
    <t>Government</t>
  </si>
  <si>
    <t>Bajaj Allianz</t>
  </si>
  <si>
    <t>Female</t>
  </si>
  <si>
    <t>Palakkad</t>
  </si>
  <si>
    <t>INV100002</t>
  </si>
  <si>
    <t>Alathiyoor</t>
  </si>
  <si>
    <t>Customer_2</t>
  </si>
  <si>
    <t>Celerio</t>
  </si>
  <si>
    <t>Electric</t>
  </si>
  <si>
    <t>Black</t>
  </si>
  <si>
    <t>Cash</t>
  </si>
  <si>
    <t>Corporate</t>
  </si>
  <si>
    <t>ICICI Lombard</t>
  </si>
  <si>
    <t>Wayanad</t>
  </si>
  <si>
    <t>INV100003</t>
  </si>
  <si>
    <t>Calicut</t>
  </si>
  <si>
    <t>Customer_3</t>
  </si>
  <si>
    <t>Hybrid</t>
  </si>
  <si>
    <t>White</t>
  </si>
  <si>
    <t>UPI</t>
  </si>
  <si>
    <t>Under Warranty</t>
  </si>
  <si>
    <t>New India</t>
  </si>
  <si>
    <t>INV100004</t>
  </si>
  <si>
    <t>Pattambi</t>
  </si>
  <si>
    <t>Customer_4</t>
  </si>
  <si>
    <t>XL6</t>
  </si>
  <si>
    <t>Debit Card</t>
  </si>
  <si>
    <t>Kannur</t>
  </si>
  <si>
    <t>INV100005</t>
  </si>
  <si>
    <t>Kuttippuram</t>
  </si>
  <si>
    <t>Customer_5</t>
  </si>
  <si>
    <t>Jimny</t>
  </si>
  <si>
    <t>Red</t>
  </si>
  <si>
    <t>INV100006</t>
  </si>
  <si>
    <t>Customer_6</t>
  </si>
  <si>
    <t>Ertiga</t>
  </si>
  <si>
    <t>CNG</t>
  </si>
  <si>
    <t>Retail</t>
  </si>
  <si>
    <t>INV100007</t>
  </si>
  <si>
    <t>Pooladikkunnu</t>
  </si>
  <si>
    <t>Customer_7</t>
  </si>
  <si>
    <t>Net Banking</t>
  </si>
  <si>
    <t>Kozhikode</t>
  </si>
  <si>
    <t>INV100008</t>
  </si>
  <si>
    <t>Customer_8</t>
  </si>
  <si>
    <t>Fronx</t>
  </si>
  <si>
    <t>Silver</t>
  </si>
  <si>
    <t>Paint Job</t>
  </si>
  <si>
    <t>INV100009</t>
  </si>
  <si>
    <t>Customer_9</t>
  </si>
  <si>
    <t>WagonR</t>
  </si>
  <si>
    <t>Maruti Insurance</t>
  </si>
  <si>
    <t>Malappuram</t>
  </si>
  <si>
    <t>INV100010</t>
  </si>
  <si>
    <t>Customer_10</t>
  </si>
  <si>
    <t>Paid Service</t>
  </si>
  <si>
    <t>INV100011</t>
  </si>
  <si>
    <t>Manjeri</t>
  </si>
  <si>
    <t>Customer_11</t>
  </si>
  <si>
    <t>Petrol</t>
  </si>
  <si>
    <t>INV100012</t>
  </si>
  <si>
    <t>Customer_12</t>
  </si>
  <si>
    <t>Baleno</t>
  </si>
  <si>
    <t>INV100013</t>
  </si>
  <si>
    <t>Perinthalmanna</t>
  </si>
  <si>
    <t>Customer_13</t>
  </si>
  <si>
    <t>Dzire</t>
  </si>
  <si>
    <t>Brown</t>
  </si>
  <si>
    <t>INV100014</t>
  </si>
  <si>
    <t>Customer_14</t>
  </si>
  <si>
    <t>INV100015</t>
  </si>
  <si>
    <t>Tirur</t>
  </si>
  <si>
    <t>Customer_15</t>
  </si>
  <si>
    <t>INV100016</t>
  </si>
  <si>
    <t>Parappanangadi</t>
  </si>
  <si>
    <t>Customer_16</t>
  </si>
  <si>
    <t>INV100017</t>
  </si>
  <si>
    <t>Mannarkad</t>
  </si>
  <si>
    <t>Customer_17</t>
  </si>
  <si>
    <t>Invicto</t>
  </si>
  <si>
    <t>Bodyshop</t>
  </si>
  <si>
    <t>INV100018</t>
  </si>
  <si>
    <t>Customer_18</t>
  </si>
  <si>
    <t>INV100019</t>
  </si>
  <si>
    <t>Customer_19</t>
  </si>
  <si>
    <t>Free Service</t>
  </si>
  <si>
    <t>INV100020</t>
  </si>
  <si>
    <t>Customer_20</t>
  </si>
  <si>
    <t>INV100021</t>
  </si>
  <si>
    <t>Customer_21</t>
  </si>
  <si>
    <t>INV100022</t>
  </si>
  <si>
    <t>Customer_22</t>
  </si>
  <si>
    <t>Ciaz</t>
  </si>
  <si>
    <t>INV100023</t>
  </si>
  <si>
    <t>Koppam</t>
  </si>
  <si>
    <t>Customer_23</t>
  </si>
  <si>
    <t>INV100024</t>
  </si>
  <si>
    <t>Ottapalam</t>
  </si>
  <si>
    <t>Customer_24</t>
  </si>
  <si>
    <t>INV100025</t>
  </si>
  <si>
    <t>Padinharathara</t>
  </si>
  <si>
    <t>Customer_25</t>
  </si>
  <si>
    <t>Grand Vitara</t>
  </si>
  <si>
    <t>INV100026</t>
  </si>
  <si>
    <t>Customer_26</t>
  </si>
  <si>
    <t>Tata AIG</t>
  </si>
  <si>
    <t>INV100027</t>
  </si>
  <si>
    <t>Customer_27</t>
  </si>
  <si>
    <t>INV100028</t>
  </si>
  <si>
    <t>Customer_28</t>
  </si>
  <si>
    <t>INV100029</t>
  </si>
  <si>
    <t>Customer_29</t>
  </si>
  <si>
    <t>INV100030</t>
  </si>
  <si>
    <t>Customer_30</t>
  </si>
  <si>
    <t>INV100031</t>
  </si>
  <si>
    <t>Customer_31</t>
  </si>
  <si>
    <t>Swift</t>
  </si>
  <si>
    <t>INV100032</t>
  </si>
  <si>
    <t>Feroke</t>
  </si>
  <si>
    <t>Customer_32</t>
  </si>
  <si>
    <t>INV100033</t>
  </si>
  <si>
    <t>Customer_33</t>
  </si>
  <si>
    <t>INV100034</t>
  </si>
  <si>
    <t>Customer_34</t>
  </si>
  <si>
    <t>INV100035</t>
  </si>
  <si>
    <t>Customer_35</t>
  </si>
  <si>
    <t>INV100036</t>
  </si>
  <si>
    <t>Koduvally</t>
  </si>
  <si>
    <t>Customer_36</t>
  </si>
  <si>
    <t>INV100037</t>
  </si>
  <si>
    <t>Customer_37</t>
  </si>
  <si>
    <t>INV100038</t>
  </si>
  <si>
    <t>Edavanna</t>
  </si>
  <si>
    <t>Customer_38</t>
  </si>
  <si>
    <t>INV100039</t>
  </si>
  <si>
    <t>Customer_39</t>
  </si>
  <si>
    <t>INV100040</t>
  </si>
  <si>
    <t>Moyarur</t>
  </si>
  <si>
    <t>Customer_40</t>
  </si>
  <si>
    <t>INV100041</t>
  </si>
  <si>
    <t>Customer_41</t>
  </si>
  <si>
    <t>INV100042</t>
  </si>
  <si>
    <t>Customer_42</t>
  </si>
  <si>
    <t>INV100043</t>
  </si>
  <si>
    <t>Customer_43</t>
  </si>
  <si>
    <t>INV100044</t>
  </si>
  <si>
    <t>Customer_44</t>
  </si>
  <si>
    <t>INV100045</t>
  </si>
  <si>
    <t>Customer_45</t>
  </si>
  <si>
    <t>INV100046</t>
  </si>
  <si>
    <t>Customer_46</t>
  </si>
  <si>
    <t>INV100047</t>
  </si>
  <si>
    <t>Customer_47</t>
  </si>
  <si>
    <t>INV100048</t>
  </si>
  <si>
    <t>Customer_48</t>
  </si>
  <si>
    <t>INV100049</t>
  </si>
  <si>
    <t>Customer_49</t>
  </si>
  <si>
    <t>INV100050</t>
  </si>
  <si>
    <t>Customer_50</t>
  </si>
  <si>
    <t>INV100051</t>
  </si>
  <si>
    <t>Customer_51</t>
  </si>
  <si>
    <t>INV100052</t>
  </si>
  <si>
    <t>Customer_52</t>
  </si>
  <si>
    <t>INV100053</t>
  </si>
  <si>
    <t>Customer_53</t>
  </si>
  <si>
    <t>INV100054</t>
  </si>
  <si>
    <t>Customer_54</t>
  </si>
  <si>
    <t>INV100055</t>
  </si>
  <si>
    <t>Customer_55</t>
  </si>
  <si>
    <t>INV100056</t>
  </si>
  <si>
    <t>Customer_56</t>
  </si>
  <si>
    <t>INV100057</t>
  </si>
  <si>
    <t>Customer_57</t>
  </si>
  <si>
    <t>INV100058</t>
  </si>
  <si>
    <t>Customer_58</t>
  </si>
  <si>
    <t>INV100059</t>
  </si>
  <si>
    <t>Customer_59</t>
  </si>
  <si>
    <t>INV100060</t>
  </si>
  <si>
    <t>Customer_60</t>
  </si>
  <si>
    <t>INV100061</t>
  </si>
  <si>
    <t>Customer_61</t>
  </si>
  <si>
    <t>INV100062</t>
  </si>
  <si>
    <t>Customer_62</t>
  </si>
  <si>
    <t>INV100063</t>
  </si>
  <si>
    <t>Customer_63</t>
  </si>
  <si>
    <t>INV100064</t>
  </si>
  <si>
    <t>Customer_64</t>
  </si>
  <si>
    <t>INV100065</t>
  </si>
  <si>
    <t>Customer_65</t>
  </si>
  <si>
    <t>INV100066</t>
  </si>
  <si>
    <t>Customer_66</t>
  </si>
  <si>
    <t>INV100067</t>
  </si>
  <si>
    <t>Customer_67</t>
  </si>
  <si>
    <t>INV100068</t>
  </si>
  <si>
    <t>Customer_68</t>
  </si>
  <si>
    <t>INV100069</t>
  </si>
  <si>
    <t>Customer_69</t>
  </si>
  <si>
    <t>INV100070</t>
  </si>
  <si>
    <t>Customer_70</t>
  </si>
  <si>
    <t>INV100071</t>
  </si>
  <si>
    <t>Customer_71</t>
  </si>
  <si>
    <t>INV100072</t>
  </si>
  <si>
    <t>Customer_72</t>
  </si>
  <si>
    <t>INV100073</t>
  </si>
  <si>
    <t>Customer_73</t>
  </si>
  <si>
    <t>INV100074</t>
  </si>
  <si>
    <t>Customer_74</t>
  </si>
  <si>
    <t>INV100075</t>
  </si>
  <si>
    <t>Valanchery</t>
  </si>
  <si>
    <t>Customer_75</t>
  </si>
  <si>
    <t>INV100076</t>
  </si>
  <si>
    <t>Customer_76</t>
  </si>
  <si>
    <t>INV100077</t>
  </si>
  <si>
    <t>Customer_77</t>
  </si>
  <si>
    <t>INV100078</t>
  </si>
  <si>
    <t>Customer_78</t>
  </si>
  <si>
    <t>INV100079</t>
  </si>
  <si>
    <t>Customer_79</t>
  </si>
  <si>
    <t>INV100080</t>
  </si>
  <si>
    <t>Customer_80</t>
  </si>
  <si>
    <t>INV100081</t>
  </si>
  <si>
    <t>Customer_81</t>
  </si>
  <si>
    <t>INV100082</t>
  </si>
  <si>
    <t>Customer_82</t>
  </si>
  <si>
    <t>INV100083</t>
  </si>
  <si>
    <t>Customer_83</t>
  </si>
  <si>
    <t>INV100084</t>
  </si>
  <si>
    <t>Customer_84</t>
  </si>
  <si>
    <t>INV100085</t>
  </si>
  <si>
    <t>Customer_85</t>
  </si>
  <si>
    <t>INV100086</t>
  </si>
  <si>
    <t>Customer_86</t>
  </si>
  <si>
    <t>INV100087</t>
  </si>
  <si>
    <t>Customer_87</t>
  </si>
  <si>
    <t>INV100088</t>
  </si>
  <si>
    <t>Customer_88</t>
  </si>
  <si>
    <t>INV100089</t>
  </si>
  <si>
    <t>Customer_89</t>
  </si>
  <si>
    <t>INV100090</t>
  </si>
  <si>
    <t>Customer_90</t>
  </si>
  <si>
    <t>INV100091</t>
  </si>
  <si>
    <t>Customer_91</t>
  </si>
  <si>
    <t>INV100092</t>
  </si>
  <si>
    <t>Customer_92</t>
  </si>
  <si>
    <t>INV100093</t>
  </si>
  <si>
    <t>Customer_93</t>
  </si>
  <si>
    <t>INV100094</t>
  </si>
  <si>
    <t>Customer_94</t>
  </si>
  <si>
    <t>INV100095</t>
  </si>
  <si>
    <t>Customer_95</t>
  </si>
  <si>
    <t>INV100096</t>
  </si>
  <si>
    <t>Customer_96</t>
  </si>
  <si>
    <t>INV100097</t>
  </si>
  <si>
    <t>Customer_97</t>
  </si>
  <si>
    <t>INV100098</t>
  </si>
  <si>
    <t>Customer_98</t>
  </si>
  <si>
    <t>INV100099</t>
  </si>
  <si>
    <t>Customer_99</t>
  </si>
  <si>
    <t>INV100100</t>
  </si>
  <si>
    <t>Customer_100</t>
  </si>
  <si>
    <t>INV100101</t>
  </si>
  <si>
    <t>Customer_101</t>
  </si>
  <si>
    <t>INV100102</t>
  </si>
  <si>
    <t>Customer_102</t>
  </si>
  <si>
    <t>INV100103</t>
  </si>
  <si>
    <t>Customer_103</t>
  </si>
  <si>
    <t>INV100104</t>
  </si>
  <si>
    <t>Customer_104</t>
  </si>
  <si>
    <t>INV100105</t>
  </si>
  <si>
    <t>Customer_105</t>
  </si>
  <si>
    <t>INV100106</t>
  </si>
  <si>
    <t>Customer_106</t>
  </si>
  <si>
    <t>INV100107</t>
  </si>
  <si>
    <t>Customer_107</t>
  </si>
  <si>
    <t>INV100108</t>
  </si>
  <si>
    <t>Customer_108</t>
  </si>
  <si>
    <t>INV100109</t>
  </si>
  <si>
    <t>Customer_109</t>
  </si>
  <si>
    <t>INV100110</t>
  </si>
  <si>
    <t>Customer_110</t>
  </si>
  <si>
    <t>INV100111</t>
  </si>
  <si>
    <t>Customer_111</t>
  </si>
  <si>
    <t>INV100112</t>
  </si>
  <si>
    <t>Customer_112</t>
  </si>
  <si>
    <t>INV100113</t>
  </si>
  <si>
    <t>Customer_113</t>
  </si>
  <si>
    <t>INV100114</t>
  </si>
  <si>
    <t>Customer_114</t>
  </si>
  <si>
    <t>INV100115</t>
  </si>
  <si>
    <t>Customer_115</t>
  </si>
  <si>
    <t>INV100116</t>
  </si>
  <si>
    <t>Customer_116</t>
  </si>
  <si>
    <t>INV100117</t>
  </si>
  <si>
    <t>Customer_117</t>
  </si>
  <si>
    <t>INV100118</t>
  </si>
  <si>
    <t>Customer_118</t>
  </si>
  <si>
    <t>INV100119</t>
  </si>
  <si>
    <t>Customer_119</t>
  </si>
  <si>
    <t>INV100120</t>
  </si>
  <si>
    <t>Customer_120</t>
  </si>
  <si>
    <t>INV100121</t>
  </si>
  <si>
    <t>Customer_121</t>
  </si>
  <si>
    <t>INV100122</t>
  </si>
  <si>
    <t>Customer_122</t>
  </si>
  <si>
    <t>INV100123</t>
  </si>
  <si>
    <t>Customer_123</t>
  </si>
  <si>
    <t>INV100124</t>
  </si>
  <si>
    <t>Customer_124</t>
  </si>
  <si>
    <t>INV100125</t>
  </si>
  <si>
    <t>Customer_125</t>
  </si>
  <si>
    <t>INV100126</t>
  </si>
  <si>
    <t>Customer_126</t>
  </si>
  <si>
    <t>INV100127</t>
  </si>
  <si>
    <t>Customer_127</t>
  </si>
  <si>
    <t>INV100128</t>
  </si>
  <si>
    <t>Customer_128</t>
  </si>
  <si>
    <t>INV100129</t>
  </si>
  <si>
    <t>Customer_129</t>
  </si>
  <si>
    <t>INV100130</t>
  </si>
  <si>
    <t>Customer_130</t>
  </si>
  <si>
    <t>INV100131</t>
  </si>
  <si>
    <t>Customer_131</t>
  </si>
  <si>
    <t>INV100132</t>
  </si>
  <si>
    <t>Customer_132</t>
  </si>
  <si>
    <t>INV100133</t>
  </si>
  <si>
    <t>Customer_133</t>
  </si>
  <si>
    <t>INV100134</t>
  </si>
  <si>
    <t>Customer_134</t>
  </si>
  <si>
    <t>INV100135</t>
  </si>
  <si>
    <t>Customer_135</t>
  </si>
  <si>
    <t>INV100136</t>
  </si>
  <si>
    <t>Customer_136</t>
  </si>
  <si>
    <t>INV100137</t>
  </si>
  <si>
    <t>Customer_137</t>
  </si>
  <si>
    <t>INV100138</t>
  </si>
  <si>
    <t>Customer_138</t>
  </si>
  <si>
    <t>INV100139</t>
  </si>
  <si>
    <t>Customer_139</t>
  </si>
  <si>
    <t>INV100140</t>
  </si>
  <si>
    <t>Customer_140</t>
  </si>
  <si>
    <t>INV100141</t>
  </si>
  <si>
    <t>Customer_141</t>
  </si>
  <si>
    <t>INV100142</t>
  </si>
  <si>
    <t>Customer_142</t>
  </si>
  <si>
    <t>INV100143</t>
  </si>
  <si>
    <t>Customer_143</t>
  </si>
  <si>
    <t>INV100144</t>
  </si>
  <si>
    <t>Customer_144</t>
  </si>
  <si>
    <t>INV100145</t>
  </si>
  <si>
    <t>Customer_145</t>
  </si>
  <si>
    <t>INV100146</t>
  </si>
  <si>
    <t>Customer_146</t>
  </si>
  <si>
    <t>INV100147</t>
  </si>
  <si>
    <t>Customer_147</t>
  </si>
  <si>
    <t>INV100148</t>
  </si>
  <si>
    <t>Customer_148</t>
  </si>
  <si>
    <t>INV100149</t>
  </si>
  <si>
    <t>Customer_149</t>
  </si>
  <si>
    <t>INV100150</t>
  </si>
  <si>
    <t>Customer_150</t>
  </si>
  <si>
    <t>INV100151</t>
  </si>
  <si>
    <t>Customer_151</t>
  </si>
  <si>
    <t>INV100152</t>
  </si>
  <si>
    <t>Customer_152</t>
  </si>
  <si>
    <t>INV100153</t>
  </si>
  <si>
    <t>Customer_153</t>
  </si>
  <si>
    <t>INV100154</t>
  </si>
  <si>
    <t>Customer_154</t>
  </si>
  <si>
    <t>INV100155</t>
  </si>
  <si>
    <t>Customer_155</t>
  </si>
  <si>
    <t>INV100156</t>
  </si>
  <si>
    <t>Customer_156</t>
  </si>
  <si>
    <t>INV100157</t>
  </si>
  <si>
    <t>Customer_157</t>
  </si>
  <si>
    <t>INV100158</t>
  </si>
  <si>
    <t>Customer_158</t>
  </si>
  <si>
    <t>INV100159</t>
  </si>
  <si>
    <t>Customer_159</t>
  </si>
  <si>
    <t>INV100160</t>
  </si>
  <si>
    <t>Customer_160</t>
  </si>
  <si>
    <t>INV100161</t>
  </si>
  <si>
    <t>Customer_161</t>
  </si>
  <si>
    <t>INV100162</t>
  </si>
  <si>
    <t>Customer_162</t>
  </si>
  <si>
    <t>INV100163</t>
  </si>
  <si>
    <t>Customer_163</t>
  </si>
  <si>
    <t>INV100164</t>
  </si>
  <si>
    <t>Customer_164</t>
  </si>
  <si>
    <t>INV100165</t>
  </si>
  <si>
    <t>Customer_165</t>
  </si>
  <si>
    <t>INV100166</t>
  </si>
  <si>
    <t>Customer_166</t>
  </si>
  <si>
    <t>INV100167</t>
  </si>
  <si>
    <t>Customer_167</t>
  </si>
  <si>
    <t>INV100168</t>
  </si>
  <si>
    <t>Customer_168</t>
  </si>
  <si>
    <t>INV100169</t>
  </si>
  <si>
    <t>Customer_169</t>
  </si>
  <si>
    <t>INV100170</t>
  </si>
  <si>
    <t>Customer_170</t>
  </si>
  <si>
    <t>INV100171</t>
  </si>
  <si>
    <t>Customer_171</t>
  </si>
  <si>
    <t>INV100172</t>
  </si>
  <si>
    <t>Customer_172</t>
  </si>
  <si>
    <t>INV100173</t>
  </si>
  <si>
    <t>Customer_173</t>
  </si>
  <si>
    <t>INV100174</t>
  </si>
  <si>
    <t>Customer_174</t>
  </si>
  <si>
    <t>INV100175</t>
  </si>
  <si>
    <t>Customer_175</t>
  </si>
  <si>
    <t>INV100176</t>
  </si>
  <si>
    <t>Customer_176</t>
  </si>
  <si>
    <t>INV100177</t>
  </si>
  <si>
    <t>Customer_177</t>
  </si>
  <si>
    <t>INV100178</t>
  </si>
  <si>
    <t>Customer_178</t>
  </si>
  <si>
    <t>INV100179</t>
  </si>
  <si>
    <t>Customer_179</t>
  </si>
  <si>
    <t>INV100180</t>
  </si>
  <si>
    <t>Customer_180</t>
  </si>
  <si>
    <t>INV100181</t>
  </si>
  <si>
    <t>Customer_181</t>
  </si>
  <si>
    <t>INV100182</t>
  </si>
  <si>
    <t>Customer_182</t>
  </si>
  <si>
    <t>INV100183</t>
  </si>
  <si>
    <t>Customer_183</t>
  </si>
  <si>
    <t>INV100184</t>
  </si>
  <si>
    <t>Customer_184</t>
  </si>
  <si>
    <t>INV100185</t>
  </si>
  <si>
    <t>Customer_185</t>
  </si>
  <si>
    <t>INV100186</t>
  </si>
  <si>
    <t>Customer_186</t>
  </si>
  <si>
    <t>INV100187</t>
  </si>
  <si>
    <t>Customer_187</t>
  </si>
  <si>
    <t>INV100188</t>
  </si>
  <si>
    <t>Customer_188</t>
  </si>
  <si>
    <t>INV100189</t>
  </si>
  <si>
    <t>Customer_189</t>
  </si>
  <si>
    <t>INV100190</t>
  </si>
  <si>
    <t>Customer_190</t>
  </si>
  <si>
    <t>INV100191</t>
  </si>
  <si>
    <t>Customer_191</t>
  </si>
  <si>
    <t>INV100192</t>
  </si>
  <si>
    <t>Customer_192</t>
  </si>
  <si>
    <t>INV100193</t>
  </si>
  <si>
    <t>Customer_193</t>
  </si>
  <si>
    <t>INV100194</t>
  </si>
  <si>
    <t>Customer_194</t>
  </si>
  <si>
    <t>INV100195</t>
  </si>
  <si>
    <t>Customer_195</t>
  </si>
  <si>
    <t>INV100196</t>
  </si>
  <si>
    <t>Customer_196</t>
  </si>
  <si>
    <t>INV100197</t>
  </si>
  <si>
    <t>Customer_197</t>
  </si>
  <si>
    <t>INV100198</t>
  </si>
  <si>
    <t>Customer_198</t>
  </si>
  <si>
    <t>INV100199</t>
  </si>
  <si>
    <t>Customer_199</t>
  </si>
  <si>
    <t>INV100200</t>
  </si>
  <si>
    <t>Customer_200</t>
  </si>
  <si>
    <t>INV100201</t>
  </si>
  <si>
    <t>Customer_201</t>
  </si>
  <si>
    <t>INV100202</t>
  </si>
  <si>
    <t>Customer_202</t>
  </si>
  <si>
    <t>INV100203</t>
  </si>
  <si>
    <t>Customer_203</t>
  </si>
  <si>
    <t>INV100204</t>
  </si>
  <si>
    <t>Customer_204</t>
  </si>
  <si>
    <t>INV100205</t>
  </si>
  <si>
    <t>Customer_205</t>
  </si>
  <si>
    <t>INV100206</t>
  </si>
  <si>
    <t>Customer_206</t>
  </si>
  <si>
    <t>INV100207</t>
  </si>
  <si>
    <t>Customer_207</t>
  </si>
  <si>
    <t>INV100208</t>
  </si>
  <si>
    <t>Customer_208</t>
  </si>
  <si>
    <t>INV100209</t>
  </si>
  <si>
    <t>Customer_209</t>
  </si>
  <si>
    <t>INV100210</t>
  </si>
  <si>
    <t>Customer_210</t>
  </si>
  <si>
    <t>INV100211</t>
  </si>
  <si>
    <t>Customer_211</t>
  </si>
  <si>
    <t>INV100212</t>
  </si>
  <si>
    <t>Customer_212</t>
  </si>
  <si>
    <t>INV100213</t>
  </si>
  <si>
    <t>Customer_213</t>
  </si>
  <si>
    <t>INV100214</t>
  </si>
  <si>
    <t>Customer_214</t>
  </si>
  <si>
    <t>INV100215</t>
  </si>
  <si>
    <t>Customer_215</t>
  </si>
  <si>
    <t>INV100216</t>
  </si>
  <si>
    <t>Customer_216</t>
  </si>
  <si>
    <t>INV100217</t>
  </si>
  <si>
    <t>Customer_217</t>
  </si>
  <si>
    <t>INV100218</t>
  </si>
  <si>
    <t>Customer_218</t>
  </si>
  <si>
    <t>INV100219</t>
  </si>
  <si>
    <t>Customer_219</t>
  </si>
  <si>
    <t>INV100220</t>
  </si>
  <si>
    <t>Customer_220</t>
  </si>
  <si>
    <t>INV100221</t>
  </si>
  <si>
    <t>Customer_221</t>
  </si>
  <si>
    <t>INV100222</t>
  </si>
  <si>
    <t>Customer_222</t>
  </si>
  <si>
    <t>INV100223</t>
  </si>
  <si>
    <t>Customer_223</t>
  </si>
  <si>
    <t>INV100224</t>
  </si>
  <si>
    <t>Customer_224</t>
  </si>
  <si>
    <t>INV100225</t>
  </si>
  <si>
    <t>Customer_225</t>
  </si>
  <si>
    <t>INV100226</t>
  </si>
  <si>
    <t>Customer_226</t>
  </si>
  <si>
    <t>INV100227</t>
  </si>
  <si>
    <t>Customer_227</t>
  </si>
  <si>
    <t>INV100228</t>
  </si>
  <si>
    <t>Customer_228</t>
  </si>
  <si>
    <t>INV100229</t>
  </si>
  <si>
    <t>Customer_229</t>
  </si>
  <si>
    <t>INV100230</t>
  </si>
  <si>
    <t>Customer_230</t>
  </si>
  <si>
    <t>INV100231</t>
  </si>
  <si>
    <t>Customer_231</t>
  </si>
  <si>
    <t>INV100232</t>
  </si>
  <si>
    <t>Customer_232</t>
  </si>
  <si>
    <t>INV100233</t>
  </si>
  <si>
    <t>Customer_233</t>
  </si>
  <si>
    <t>INV100234</t>
  </si>
  <si>
    <t>Customer_234</t>
  </si>
  <si>
    <t>INV100235</t>
  </si>
  <si>
    <t>Customer_235</t>
  </si>
  <si>
    <t>INV100236</t>
  </si>
  <si>
    <t>Customer_236</t>
  </si>
  <si>
    <t>INV100237</t>
  </si>
  <si>
    <t>Customer_237</t>
  </si>
  <si>
    <t>INV100238</t>
  </si>
  <si>
    <t>Customer_238</t>
  </si>
  <si>
    <t>INV100239</t>
  </si>
  <si>
    <t>Customer_239</t>
  </si>
  <si>
    <t>INV100240</t>
  </si>
  <si>
    <t>Customer_240</t>
  </si>
  <si>
    <t>INV100241</t>
  </si>
  <si>
    <t>Customer_241</t>
  </si>
  <si>
    <t>INV100242</t>
  </si>
  <si>
    <t>Customer_242</t>
  </si>
  <si>
    <t>INV100243</t>
  </si>
  <si>
    <t>Customer_243</t>
  </si>
  <si>
    <t>INV100244</t>
  </si>
  <si>
    <t>Customer_244</t>
  </si>
  <si>
    <t>INV100245</t>
  </si>
  <si>
    <t>Customer_245</t>
  </si>
  <si>
    <t>INV100246</t>
  </si>
  <si>
    <t>Customer_246</t>
  </si>
  <si>
    <t>INV100247</t>
  </si>
  <si>
    <t>Customer_247</t>
  </si>
  <si>
    <t>INV100248</t>
  </si>
  <si>
    <t>Customer_248</t>
  </si>
  <si>
    <t>INV100249</t>
  </si>
  <si>
    <t>Customer_249</t>
  </si>
  <si>
    <t>INV100250</t>
  </si>
  <si>
    <t>Customer_250</t>
  </si>
  <si>
    <t>INV100251</t>
  </si>
  <si>
    <t>Customer_251</t>
  </si>
  <si>
    <t>INV100252</t>
  </si>
  <si>
    <t>Customer_252</t>
  </si>
  <si>
    <t>INV100253</t>
  </si>
  <si>
    <t>Customer_253</t>
  </si>
  <si>
    <t>INV100254</t>
  </si>
  <si>
    <t>Customer_254</t>
  </si>
  <si>
    <t>INV100255</t>
  </si>
  <si>
    <t>Customer_255</t>
  </si>
  <si>
    <t>INV100256</t>
  </si>
  <si>
    <t>Customer_256</t>
  </si>
  <si>
    <t>INV100257</t>
  </si>
  <si>
    <t>Customer_257</t>
  </si>
  <si>
    <t>INV100258</t>
  </si>
  <si>
    <t>Customer_258</t>
  </si>
  <si>
    <t>INV100259</t>
  </si>
  <si>
    <t>Customer_259</t>
  </si>
  <si>
    <t>INV100260</t>
  </si>
  <si>
    <t>Customer_260</t>
  </si>
  <si>
    <t>INV100261</t>
  </si>
  <si>
    <t>Customer_261</t>
  </si>
  <si>
    <t>INV100262</t>
  </si>
  <si>
    <t>Customer_262</t>
  </si>
  <si>
    <t>INV100263</t>
  </si>
  <si>
    <t>Customer_263</t>
  </si>
  <si>
    <t>INV100264</t>
  </si>
  <si>
    <t>Customer_264</t>
  </si>
  <si>
    <t>INV100265</t>
  </si>
  <si>
    <t>Customer_265</t>
  </si>
  <si>
    <t>INV100266</t>
  </si>
  <si>
    <t>Customer_266</t>
  </si>
  <si>
    <t>INV100267</t>
  </si>
  <si>
    <t>Customer_267</t>
  </si>
  <si>
    <t>INV100268</t>
  </si>
  <si>
    <t>Customer_268</t>
  </si>
  <si>
    <t>INV100269</t>
  </si>
  <si>
    <t>Customer_269</t>
  </si>
  <si>
    <t>INV100270</t>
  </si>
  <si>
    <t>Customer_270</t>
  </si>
  <si>
    <t>INV100271</t>
  </si>
  <si>
    <t>Customer_271</t>
  </si>
  <si>
    <t>INV100272</t>
  </si>
  <si>
    <t>Customer_272</t>
  </si>
  <si>
    <t>INV100273</t>
  </si>
  <si>
    <t>Customer_273</t>
  </si>
  <si>
    <t>INV100274</t>
  </si>
  <si>
    <t>Customer_274</t>
  </si>
  <si>
    <t>INV100275</t>
  </si>
  <si>
    <t>Customer_275</t>
  </si>
  <si>
    <t>INV100276</t>
  </si>
  <si>
    <t>Customer_276</t>
  </si>
  <si>
    <t>INV100277</t>
  </si>
  <si>
    <t>Customer_277</t>
  </si>
  <si>
    <t>INV100278</t>
  </si>
  <si>
    <t>Customer_278</t>
  </si>
  <si>
    <t>INV100279</t>
  </si>
  <si>
    <t>Customer_279</t>
  </si>
  <si>
    <t>INV100280</t>
  </si>
  <si>
    <t>Customer_280</t>
  </si>
  <si>
    <t>INV100281</t>
  </si>
  <si>
    <t>Customer_281</t>
  </si>
  <si>
    <t>INV100282</t>
  </si>
  <si>
    <t>Customer_282</t>
  </si>
  <si>
    <t>INV100283</t>
  </si>
  <si>
    <t>Customer_283</t>
  </si>
  <si>
    <t>INV100284</t>
  </si>
  <si>
    <t>Customer_284</t>
  </si>
  <si>
    <t>INV100285</t>
  </si>
  <si>
    <t>Customer_285</t>
  </si>
  <si>
    <t>INV100286</t>
  </si>
  <si>
    <t>Customer_286</t>
  </si>
  <si>
    <t>INV100287</t>
  </si>
  <si>
    <t>Customer_287</t>
  </si>
  <si>
    <t>INV100288</t>
  </si>
  <si>
    <t>Customer_288</t>
  </si>
  <si>
    <t>INV100289</t>
  </si>
  <si>
    <t>Customer_289</t>
  </si>
  <si>
    <t>INV100290</t>
  </si>
  <si>
    <t>Customer_290</t>
  </si>
  <si>
    <t>INV100291</t>
  </si>
  <si>
    <t>Customer_291</t>
  </si>
  <si>
    <t>INV100292</t>
  </si>
  <si>
    <t>Customer_292</t>
  </si>
  <si>
    <t>INV100293</t>
  </si>
  <si>
    <t>Customer_293</t>
  </si>
  <si>
    <t>INV100294</t>
  </si>
  <si>
    <t>Customer_294</t>
  </si>
  <si>
    <t>INV100295</t>
  </si>
  <si>
    <t>Customer_295</t>
  </si>
  <si>
    <t>INV100296</t>
  </si>
  <si>
    <t>Customer_296</t>
  </si>
  <si>
    <t>INV100297</t>
  </si>
  <si>
    <t>Customer_297</t>
  </si>
  <si>
    <t>INV100298</t>
  </si>
  <si>
    <t>Customer_298</t>
  </si>
  <si>
    <t>INV100299</t>
  </si>
  <si>
    <t>Customer_299</t>
  </si>
  <si>
    <t>INV100300</t>
  </si>
  <si>
    <t>Customer_300</t>
  </si>
  <si>
    <t>INV100301</t>
  </si>
  <si>
    <t>Customer_301</t>
  </si>
  <si>
    <t>INV100302</t>
  </si>
  <si>
    <t>Customer_302</t>
  </si>
  <si>
    <t>INV100303</t>
  </si>
  <si>
    <t>Customer_303</t>
  </si>
  <si>
    <t>INV100304</t>
  </si>
  <si>
    <t>Customer_304</t>
  </si>
  <si>
    <t>INV100305</t>
  </si>
  <si>
    <t>Customer_305</t>
  </si>
  <si>
    <t>INV100306</t>
  </si>
  <si>
    <t>Customer_306</t>
  </si>
  <si>
    <t>INV100307</t>
  </si>
  <si>
    <t>Customer_307</t>
  </si>
  <si>
    <t>INV100308</t>
  </si>
  <si>
    <t>Customer_308</t>
  </si>
  <si>
    <t>INV100309</t>
  </si>
  <si>
    <t>Customer_309</t>
  </si>
  <si>
    <t>INV100310</t>
  </si>
  <si>
    <t>Customer_310</t>
  </si>
  <si>
    <t>INV100311</t>
  </si>
  <si>
    <t>Customer_311</t>
  </si>
  <si>
    <t>INV100312</t>
  </si>
  <si>
    <t>Customer_312</t>
  </si>
  <si>
    <t>INV100313</t>
  </si>
  <si>
    <t>Customer_313</t>
  </si>
  <si>
    <t>INV100314</t>
  </si>
  <si>
    <t>Customer_314</t>
  </si>
  <si>
    <t>INV100315</t>
  </si>
  <si>
    <t>Customer_315</t>
  </si>
  <si>
    <t>INV100316</t>
  </si>
  <si>
    <t>Customer_316</t>
  </si>
  <si>
    <t>INV100317</t>
  </si>
  <si>
    <t>Customer_317</t>
  </si>
  <si>
    <t>INV100318</t>
  </si>
  <si>
    <t>Customer_318</t>
  </si>
  <si>
    <t>INV100319</t>
  </si>
  <si>
    <t>Customer_319</t>
  </si>
  <si>
    <t>INV100320</t>
  </si>
  <si>
    <t>Customer_320</t>
  </si>
  <si>
    <t>INV100321</t>
  </si>
  <si>
    <t>Customer_321</t>
  </si>
  <si>
    <t>INV100322</t>
  </si>
  <si>
    <t>Customer_322</t>
  </si>
  <si>
    <t>INV100323</t>
  </si>
  <si>
    <t>Customer_323</t>
  </si>
  <si>
    <t>INV100324</t>
  </si>
  <si>
    <t>Customer_324</t>
  </si>
  <si>
    <t>INV100325</t>
  </si>
  <si>
    <t>Customer_325</t>
  </si>
  <si>
    <t>INV100326</t>
  </si>
  <si>
    <t>Customer_326</t>
  </si>
  <si>
    <t>INV100327</t>
  </si>
  <si>
    <t>Customer_327</t>
  </si>
  <si>
    <t>INV100328</t>
  </si>
  <si>
    <t>Customer_328</t>
  </si>
  <si>
    <t>INV100329</t>
  </si>
  <si>
    <t>Customer_329</t>
  </si>
  <si>
    <t>INV100330</t>
  </si>
  <si>
    <t>Customer_330</t>
  </si>
  <si>
    <t>INV100331</t>
  </si>
  <si>
    <t>Customer_331</t>
  </si>
  <si>
    <t>INV100332</t>
  </si>
  <si>
    <t>Customer_332</t>
  </si>
  <si>
    <t>INV100333</t>
  </si>
  <si>
    <t>Customer_333</t>
  </si>
  <si>
    <t>INV100334</t>
  </si>
  <si>
    <t>Customer_334</t>
  </si>
  <si>
    <t>INV100335</t>
  </si>
  <si>
    <t>Customer_335</t>
  </si>
  <si>
    <t>INV100336</t>
  </si>
  <si>
    <t>Customer_336</t>
  </si>
  <si>
    <t>INV100337</t>
  </si>
  <si>
    <t>Customer_337</t>
  </si>
  <si>
    <t>INV100338</t>
  </si>
  <si>
    <t>Customer_338</t>
  </si>
  <si>
    <t>INV100339</t>
  </si>
  <si>
    <t>Customer_339</t>
  </si>
  <si>
    <t>INV100340</t>
  </si>
  <si>
    <t>Customer_340</t>
  </si>
  <si>
    <t>INV100341</t>
  </si>
  <si>
    <t>Customer_341</t>
  </si>
  <si>
    <t>INV100342</t>
  </si>
  <si>
    <t>Customer_342</t>
  </si>
  <si>
    <t>INV100343</t>
  </si>
  <si>
    <t>Customer_343</t>
  </si>
  <si>
    <t>INV100344</t>
  </si>
  <si>
    <t>Customer_344</t>
  </si>
  <si>
    <t>INV100345</t>
  </si>
  <si>
    <t>Customer_345</t>
  </si>
  <si>
    <t>INV100346</t>
  </si>
  <si>
    <t>Customer_346</t>
  </si>
  <si>
    <t>INV100347</t>
  </si>
  <si>
    <t>Customer_347</t>
  </si>
  <si>
    <t>INV100348</t>
  </si>
  <si>
    <t>Customer_348</t>
  </si>
  <si>
    <t>INV100349</t>
  </si>
  <si>
    <t>Customer_349</t>
  </si>
  <si>
    <t>INV100350</t>
  </si>
  <si>
    <t>Customer_350</t>
  </si>
  <si>
    <t>INV100351</t>
  </si>
  <si>
    <t>Customer_351</t>
  </si>
  <si>
    <t>INV100352</t>
  </si>
  <si>
    <t>Customer_352</t>
  </si>
  <si>
    <t>INV100353</t>
  </si>
  <si>
    <t>Customer_353</t>
  </si>
  <si>
    <t>INV100354</t>
  </si>
  <si>
    <t>Customer_354</t>
  </si>
  <si>
    <t>INV100355</t>
  </si>
  <si>
    <t>Customer_355</t>
  </si>
  <si>
    <t>INV100356</t>
  </si>
  <si>
    <t>Customer_356</t>
  </si>
  <si>
    <t>INV100357</t>
  </si>
  <si>
    <t>Customer_357</t>
  </si>
  <si>
    <t>INV100358</t>
  </si>
  <si>
    <t>Customer_358</t>
  </si>
  <si>
    <t>INV100359</t>
  </si>
  <si>
    <t>Customer_359</t>
  </si>
  <si>
    <t>INV100360</t>
  </si>
  <si>
    <t>Customer_360</t>
  </si>
  <si>
    <t>INV100361</t>
  </si>
  <si>
    <t>Customer_361</t>
  </si>
  <si>
    <t>INV100362</t>
  </si>
  <si>
    <t>Customer_362</t>
  </si>
  <si>
    <t>INV100363</t>
  </si>
  <si>
    <t>Customer_363</t>
  </si>
  <si>
    <t>INV100364</t>
  </si>
  <si>
    <t>Customer_364</t>
  </si>
  <si>
    <t>INV100365</t>
  </si>
  <si>
    <t>Customer_365</t>
  </si>
  <si>
    <t>INV100366</t>
  </si>
  <si>
    <t>Customer_366</t>
  </si>
  <si>
    <t>INV100367</t>
  </si>
  <si>
    <t>Customer_367</t>
  </si>
  <si>
    <t>INV100368</t>
  </si>
  <si>
    <t>Customer_368</t>
  </si>
  <si>
    <t>INV100369</t>
  </si>
  <si>
    <t>Customer_369</t>
  </si>
  <si>
    <t>INV100370</t>
  </si>
  <si>
    <t>Customer_370</t>
  </si>
  <si>
    <t>INV100371</t>
  </si>
  <si>
    <t>Customer_371</t>
  </si>
  <si>
    <t>INV100372</t>
  </si>
  <si>
    <t>Customer_372</t>
  </si>
  <si>
    <t>INV100373</t>
  </si>
  <si>
    <t>Customer_373</t>
  </si>
  <si>
    <t>INV100374</t>
  </si>
  <si>
    <t>Customer_374</t>
  </si>
  <si>
    <t>INV100375</t>
  </si>
  <si>
    <t>Customer_375</t>
  </si>
  <si>
    <t>INV100376</t>
  </si>
  <si>
    <t>Customer_376</t>
  </si>
  <si>
    <t>INV100377</t>
  </si>
  <si>
    <t>Customer_377</t>
  </si>
  <si>
    <t>INV100378</t>
  </si>
  <si>
    <t>Customer_378</t>
  </si>
  <si>
    <t>INV100379</t>
  </si>
  <si>
    <t>Customer_379</t>
  </si>
  <si>
    <t>INV100380</t>
  </si>
  <si>
    <t>Customer_380</t>
  </si>
  <si>
    <t>INV100381</t>
  </si>
  <si>
    <t>Customer_381</t>
  </si>
  <si>
    <t>INV100382</t>
  </si>
  <si>
    <t>Customer_382</t>
  </si>
  <si>
    <t>INV100383</t>
  </si>
  <si>
    <t>Customer_383</t>
  </si>
  <si>
    <t>INV100384</t>
  </si>
  <si>
    <t>Customer_384</t>
  </si>
  <si>
    <t>INV100385</t>
  </si>
  <si>
    <t>Customer_385</t>
  </si>
  <si>
    <t>INV100386</t>
  </si>
  <si>
    <t>Customer_386</t>
  </si>
  <si>
    <t>INV100387</t>
  </si>
  <si>
    <t>Customer_387</t>
  </si>
  <si>
    <t>INV100388</t>
  </si>
  <si>
    <t>Customer_388</t>
  </si>
  <si>
    <t>INV100389</t>
  </si>
  <si>
    <t>Customer_389</t>
  </si>
  <si>
    <t>INV100390</t>
  </si>
  <si>
    <t>Customer_390</t>
  </si>
  <si>
    <t>INV100391</t>
  </si>
  <si>
    <t>Customer_391</t>
  </si>
  <si>
    <t>INV100392</t>
  </si>
  <si>
    <t>Customer_392</t>
  </si>
  <si>
    <t>INV100393</t>
  </si>
  <si>
    <t>Customer_393</t>
  </si>
  <si>
    <t>INV100394</t>
  </si>
  <si>
    <t>Customer_394</t>
  </si>
  <si>
    <t>INV100395</t>
  </si>
  <si>
    <t>Customer_395</t>
  </si>
  <si>
    <t>INV100396</t>
  </si>
  <si>
    <t>Customer_396</t>
  </si>
  <si>
    <t>INV100397</t>
  </si>
  <si>
    <t>Customer_397</t>
  </si>
  <si>
    <t>INV100398</t>
  </si>
  <si>
    <t>Customer_398</t>
  </si>
  <si>
    <t>INV100399</t>
  </si>
  <si>
    <t>Customer_399</t>
  </si>
  <si>
    <t>INV100400</t>
  </si>
  <si>
    <t>Customer_400</t>
  </si>
  <si>
    <t>INV100401</t>
  </si>
  <si>
    <t>Customer_401</t>
  </si>
  <si>
    <t>INV100402</t>
  </si>
  <si>
    <t>Customer_402</t>
  </si>
  <si>
    <t>INV100403</t>
  </si>
  <si>
    <t>Customer_403</t>
  </si>
  <si>
    <t>INV100404</t>
  </si>
  <si>
    <t>Customer_404</t>
  </si>
  <si>
    <t>INV100405</t>
  </si>
  <si>
    <t>Customer_405</t>
  </si>
  <si>
    <t>INV100406</t>
  </si>
  <si>
    <t>Customer_406</t>
  </si>
  <si>
    <t>INV100407</t>
  </si>
  <si>
    <t>Customer_407</t>
  </si>
  <si>
    <t>INV100408</t>
  </si>
  <si>
    <t>Customer_408</t>
  </si>
  <si>
    <t>INV100409</t>
  </si>
  <si>
    <t>Customer_409</t>
  </si>
  <si>
    <t>INV100410</t>
  </si>
  <si>
    <t>Customer_410</t>
  </si>
  <si>
    <t>INV100411</t>
  </si>
  <si>
    <t>Customer_411</t>
  </si>
  <si>
    <t>INV100412</t>
  </si>
  <si>
    <t>Customer_412</t>
  </si>
  <si>
    <t>INV100413</t>
  </si>
  <si>
    <t>Customer_413</t>
  </si>
  <si>
    <t>INV100414</t>
  </si>
  <si>
    <t>Customer_414</t>
  </si>
  <si>
    <t>INV100415</t>
  </si>
  <si>
    <t>Customer_415</t>
  </si>
  <si>
    <t>INV100416</t>
  </si>
  <si>
    <t>Customer_416</t>
  </si>
  <si>
    <t>INV100417</t>
  </si>
  <si>
    <t>Customer_417</t>
  </si>
  <si>
    <t>INV100418</t>
  </si>
  <si>
    <t>Customer_418</t>
  </si>
  <si>
    <t>INV100419</t>
  </si>
  <si>
    <t>Customer_419</t>
  </si>
  <si>
    <t>INV100420</t>
  </si>
  <si>
    <t>Customer_420</t>
  </si>
  <si>
    <t>INV100421</t>
  </si>
  <si>
    <t>Customer_421</t>
  </si>
  <si>
    <t>INV100422</t>
  </si>
  <si>
    <t>Customer_422</t>
  </si>
  <si>
    <t>INV100423</t>
  </si>
  <si>
    <t>Customer_423</t>
  </si>
  <si>
    <t>INV100424</t>
  </si>
  <si>
    <t>Customer_424</t>
  </si>
  <si>
    <t>INV100425</t>
  </si>
  <si>
    <t>Customer_425</t>
  </si>
  <si>
    <t>INV100426</t>
  </si>
  <si>
    <t>Customer_426</t>
  </si>
  <si>
    <t>INV100427</t>
  </si>
  <si>
    <t>Customer_427</t>
  </si>
  <si>
    <t>INV100428</t>
  </si>
  <si>
    <t>Customer_428</t>
  </si>
  <si>
    <t>INV100429</t>
  </si>
  <si>
    <t>Customer_429</t>
  </si>
  <si>
    <t>INV100430</t>
  </si>
  <si>
    <t>Customer_430</t>
  </si>
  <si>
    <t>INV100431</t>
  </si>
  <si>
    <t>Customer_431</t>
  </si>
  <si>
    <t>INV100432</t>
  </si>
  <si>
    <t>Customer_432</t>
  </si>
  <si>
    <t>INV100433</t>
  </si>
  <si>
    <t>Customer_433</t>
  </si>
  <si>
    <t>INV100434</t>
  </si>
  <si>
    <t>Customer_434</t>
  </si>
  <si>
    <t>INV100435</t>
  </si>
  <si>
    <t>Customer_435</t>
  </si>
  <si>
    <t>INV100436</t>
  </si>
  <si>
    <t>Customer_436</t>
  </si>
  <si>
    <t>INV100437</t>
  </si>
  <si>
    <t>Customer_437</t>
  </si>
  <si>
    <t>INV100438</t>
  </si>
  <si>
    <t>Customer_438</t>
  </si>
  <si>
    <t>INV100439</t>
  </si>
  <si>
    <t>Customer_439</t>
  </si>
  <si>
    <t>INV100440</t>
  </si>
  <si>
    <t>Customer_440</t>
  </si>
  <si>
    <t>INV100441</t>
  </si>
  <si>
    <t>Customer_441</t>
  </si>
  <si>
    <t>INV100442</t>
  </si>
  <si>
    <t>Customer_442</t>
  </si>
  <si>
    <t>INV100443</t>
  </si>
  <si>
    <t>Customer_443</t>
  </si>
  <si>
    <t>INV100444</t>
  </si>
  <si>
    <t>Customer_444</t>
  </si>
  <si>
    <t>INV100445</t>
  </si>
  <si>
    <t>Customer_445</t>
  </si>
  <si>
    <t>INV100446</t>
  </si>
  <si>
    <t>Customer_446</t>
  </si>
  <si>
    <t>INV100447</t>
  </si>
  <si>
    <t>Customer_447</t>
  </si>
  <si>
    <t>INV100448</t>
  </si>
  <si>
    <t>Customer_448</t>
  </si>
  <si>
    <t>INV100449</t>
  </si>
  <si>
    <t>Customer_449</t>
  </si>
  <si>
    <t>INV100450</t>
  </si>
  <si>
    <t>Customer_450</t>
  </si>
  <si>
    <t>INV100451</t>
  </si>
  <si>
    <t>Customer_451</t>
  </si>
  <si>
    <t>INV100452</t>
  </si>
  <si>
    <t>Customer_452</t>
  </si>
  <si>
    <t>INV100453</t>
  </si>
  <si>
    <t>Customer_453</t>
  </si>
  <si>
    <t>INV100454</t>
  </si>
  <si>
    <t>Customer_454</t>
  </si>
  <si>
    <t>INV100455</t>
  </si>
  <si>
    <t>Customer_455</t>
  </si>
  <si>
    <t>INV100456</t>
  </si>
  <si>
    <t>Customer_456</t>
  </si>
  <si>
    <t>INV100457</t>
  </si>
  <si>
    <t>Customer_457</t>
  </si>
  <si>
    <t>INV100458</t>
  </si>
  <si>
    <t>Customer_458</t>
  </si>
  <si>
    <t>INV100459</t>
  </si>
  <si>
    <t>Customer_459</t>
  </si>
  <si>
    <t>INV100460</t>
  </si>
  <si>
    <t>Customer_460</t>
  </si>
  <si>
    <t>INV100461</t>
  </si>
  <si>
    <t>Customer_461</t>
  </si>
  <si>
    <t>INV100462</t>
  </si>
  <si>
    <t>Customer_462</t>
  </si>
  <si>
    <t>INV100463</t>
  </si>
  <si>
    <t>Customer_463</t>
  </si>
  <si>
    <t>INV100464</t>
  </si>
  <si>
    <t>Customer_464</t>
  </si>
  <si>
    <t>INV100465</t>
  </si>
  <si>
    <t>Customer_465</t>
  </si>
  <si>
    <t>INV100466</t>
  </si>
  <si>
    <t>Customer_466</t>
  </si>
  <si>
    <t>INV100467</t>
  </si>
  <si>
    <t>Customer_467</t>
  </si>
  <si>
    <t>INV100468</t>
  </si>
  <si>
    <t>Customer_468</t>
  </si>
  <si>
    <t>INV100469</t>
  </si>
  <si>
    <t>Customer_469</t>
  </si>
  <si>
    <t>INV100470</t>
  </si>
  <si>
    <t>Customer_470</t>
  </si>
  <si>
    <t>INV100471</t>
  </si>
  <si>
    <t>Customer_471</t>
  </si>
  <si>
    <t>INV100472</t>
  </si>
  <si>
    <t>Customer_472</t>
  </si>
  <si>
    <t>INV100473</t>
  </si>
  <si>
    <t>Customer_473</t>
  </si>
  <si>
    <t>INV100474</t>
  </si>
  <si>
    <t>Customer_474</t>
  </si>
  <si>
    <t>INV100475</t>
  </si>
  <si>
    <t>Customer_475</t>
  </si>
  <si>
    <t>INV100476</t>
  </si>
  <si>
    <t>Customer_476</t>
  </si>
  <si>
    <t>INV100477</t>
  </si>
  <si>
    <t>Customer_477</t>
  </si>
  <si>
    <t>INV100478</t>
  </si>
  <si>
    <t>Customer_478</t>
  </si>
  <si>
    <t>INV100479</t>
  </si>
  <si>
    <t>Customer_479</t>
  </si>
  <si>
    <t>INV100480</t>
  </si>
  <si>
    <t>Customer_480</t>
  </si>
  <si>
    <t>INV100481</t>
  </si>
  <si>
    <t>Customer_481</t>
  </si>
  <si>
    <t>INV100482</t>
  </si>
  <si>
    <t>Customer_482</t>
  </si>
  <si>
    <t>INV100483</t>
  </si>
  <si>
    <t>Customer_483</t>
  </si>
  <si>
    <t>INV100484</t>
  </si>
  <si>
    <t>Customer_484</t>
  </si>
  <si>
    <t>INV100485</t>
  </si>
  <si>
    <t>Customer_485</t>
  </si>
  <si>
    <t>INV100486</t>
  </si>
  <si>
    <t>Customer_486</t>
  </si>
  <si>
    <t>INV100487</t>
  </si>
  <si>
    <t>Customer_487</t>
  </si>
  <si>
    <t>INV100488</t>
  </si>
  <si>
    <t>Customer_488</t>
  </si>
  <si>
    <t>INV100489</t>
  </si>
  <si>
    <t>Customer_489</t>
  </si>
  <si>
    <t>INV100490</t>
  </si>
  <si>
    <t>Customer_490</t>
  </si>
  <si>
    <t>INV100491</t>
  </si>
  <si>
    <t>Customer_491</t>
  </si>
  <si>
    <t>INV100492</t>
  </si>
  <si>
    <t>Customer_492</t>
  </si>
  <si>
    <t>INV100493</t>
  </si>
  <si>
    <t>Customer_493</t>
  </si>
  <si>
    <t>INV100494</t>
  </si>
  <si>
    <t>Customer_494</t>
  </si>
  <si>
    <t>INV100495</t>
  </si>
  <si>
    <t>Customer_495</t>
  </si>
  <si>
    <t>INV100496</t>
  </si>
  <si>
    <t>Customer_496</t>
  </si>
  <si>
    <t>INV100497</t>
  </si>
  <si>
    <t>Customer_497</t>
  </si>
  <si>
    <t>INV100498</t>
  </si>
  <si>
    <t>Customer_498</t>
  </si>
  <si>
    <t>INV100499</t>
  </si>
  <si>
    <t>Customer_499</t>
  </si>
  <si>
    <t>INV100500</t>
  </si>
  <si>
    <t>Customer_500</t>
  </si>
  <si>
    <t>INV100501</t>
  </si>
  <si>
    <t>Customer_501</t>
  </si>
  <si>
    <t>INV100502</t>
  </si>
  <si>
    <t>Customer_502</t>
  </si>
  <si>
    <t>INV100503</t>
  </si>
  <si>
    <t>Customer_503</t>
  </si>
  <si>
    <t>INV100504</t>
  </si>
  <si>
    <t>Customer_504</t>
  </si>
  <si>
    <t>INV100505</t>
  </si>
  <si>
    <t>Customer_505</t>
  </si>
  <si>
    <t>INV100506</t>
  </si>
  <si>
    <t>Customer_506</t>
  </si>
  <si>
    <t>INV100507</t>
  </si>
  <si>
    <t>Customer_507</t>
  </si>
  <si>
    <t>INV100508</t>
  </si>
  <si>
    <t>Customer_508</t>
  </si>
  <si>
    <t>INV100509</t>
  </si>
  <si>
    <t>Customer_509</t>
  </si>
  <si>
    <t>INV100510</t>
  </si>
  <si>
    <t>Customer_510</t>
  </si>
  <si>
    <t>INV100511</t>
  </si>
  <si>
    <t>Customer_511</t>
  </si>
  <si>
    <t>INV100512</t>
  </si>
  <si>
    <t>Customer_512</t>
  </si>
  <si>
    <t>INV100513</t>
  </si>
  <si>
    <t>Customer_513</t>
  </si>
  <si>
    <t>INV100514</t>
  </si>
  <si>
    <t>Customer_514</t>
  </si>
  <si>
    <t>INV100515</t>
  </si>
  <si>
    <t>Customer_515</t>
  </si>
  <si>
    <t>INV100516</t>
  </si>
  <si>
    <t>Customer_516</t>
  </si>
  <si>
    <t>INV100517</t>
  </si>
  <si>
    <t>Customer_517</t>
  </si>
  <si>
    <t>INV100518</t>
  </si>
  <si>
    <t>Customer_518</t>
  </si>
  <si>
    <t>INV100519</t>
  </si>
  <si>
    <t>Customer_519</t>
  </si>
  <si>
    <t>INV100520</t>
  </si>
  <si>
    <t>Customer_520</t>
  </si>
  <si>
    <t>INV100521</t>
  </si>
  <si>
    <t>Customer_521</t>
  </si>
  <si>
    <t>INV100522</t>
  </si>
  <si>
    <t>Customer_522</t>
  </si>
  <si>
    <t>INV100523</t>
  </si>
  <si>
    <t>Customer_523</t>
  </si>
  <si>
    <t>INV100524</t>
  </si>
  <si>
    <t>Customer_524</t>
  </si>
  <si>
    <t>INV100525</t>
  </si>
  <si>
    <t>Customer_525</t>
  </si>
  <si>
    <t>INV100526</t>
  </si>
  <si>
    <t>Customer_526</t>
  </si>
  <si>
    <t>INV100527</t>
  </si>
  <si>
    <t>Customer_527</t>
  </si>
  <si>
    <t>INV100528</t>
  </si>
  <si>
    <t>Customer_528</t>
  </si>
  <si>
    <t>INV100529</t>
  </si>
  <si>
    <t>Customer_529</t>
  </si>
  <si>
    <t>INV100530</t>
  </si>
  <si>
    <t>Customer_530</t>
  </si>
  <si>
    <t>INV100531</t>
  </si>
  <si>
    <t>Customer_531</t>
  </si>
  <si>
    <t>INV100532</t>
  </si>
  <si>
    <t>Customer_532</t>
  </si>
  <si>
    <t>INV100533</t>
  </si>
  <si>
    <t>Customer_533</t>
  </si>
  <si>
    <t>INV100534</t>
  </si>
  <si>
    <t>Customer_534</t>
  </si>
  <si>
    <t>INV100535</t>
  </si>
  <si>
    <t>Customer_535</t>
  </si>
  <si>
    <t>INV100536</t>
  </si>
  <si>
    <t>Customer_536</t>
  </si>
  <si>
    <t>INV100537</t>
  </si>
  <si>
    <t>Customer_537</t>
  </si>
  <si>
    <t>INV100538</t>
  </si>
  <si>
    <t>Customer_538</t>
  </si>
  <si>
    <t>INV100539</t>
  </si>
  <si>
    <t>Customer_539</t>
  </si>
  <si>
    <t>INV100540</t>
  </si>
  <si>
    <t>Customer_540</t>
  </si>
  <si>
    <t>INV100541</t>
  </si>
  <si>
    <t>Customer_541</t>
  </si>
  <si>
    <t>INV100542</t>
  </si>
  <si>
    <t>Customer_542</t>
  </si>
  <si>
    <t>INV100543</t>
  </si>
  <si>
    <t>Customer_543</t>
  </si>
  <si>
    <t>INV100544</t>
  </si>
  <si>
    <t>Customer_544</t>
  </si>
  <si>
    <t>INV100545</t>
  </si>
  <si>
    <t>Customer_545</t>
  </si>
  <si>
    <t>INV100546</t>
  </si>
  <si>
    <t>Customer_546</t>
  </si>
  <si>
    <t>INV100547</t>
  </si>
  <si>
    <t>Customer_547</t>
  </si>
  <si>
    <t>INV100548</t>
  </si>
  <si>
    <t>Customer_548</t>
  </si>
  <si>
    <t>INV100549</t>
  </si>
  <si>
    <t>Customer_549</t>
  </si>
  <si>
    <t>INV100550</t>
  </si>
  <si>
    <t>Customer_550</t>
  </si>
  <si>
    <t>INV100551</t>
  </si>
  <si>
    <t>Customer_551</t>
  </si>
  <si>
    <t>INV100552</t>
  </si>
  <si>
    <t>Customer_552</t>
  </si>
  <si>
    <t>INV100553</t>
  </si>
  <si>
    <t>Customer_553</t>
  </si>
  <si>
    <t>INV100554</t>
  </si>
  <si>
    <t>Customer_554</t>
  </si>
  <si>
    <t>INV100555</t>
  </si>
  <si>
    <t>Customer_555</t>
  </si>
  <si>
    <t>INV100556</t>
  </si>
  <si>
    <t>Customer_556</t>
  </si>
  <si>
    <t>INV100557</t>
  </si>
  <si>
    <t>Customer_557</t>
  </si>
  <si>
    <t>INV100558</t>
  </si>
  <si>
    <t>Customer_558</t>
  </si>
  <si>
    <t>INV100559</t>
  </si>
  <si>
    <t>Customer_559</t>
  </si>
  <si>
    <t>INV100560</t>
  </si>
  <si>
    <t>Customer_560</t>
  </si>
  <si>
    <t>INV100561</t>
  </si>
  <si>
    <t>Customer_561</t>
  </si>
  <si>
    <t>INV100562</t>
  </si>
  <si>
    <t>Customer_562</t>
  </si>
  <si>
    <t>INV100563</t>
  </si>
  <si>
    <t>Customer_563</t>
  </si>
  <si>
    <t>INV100564</t>
  </si>
  <si>
    <t>Customer_564</t>
  </si>
  <si>
    <t>INV100565</t>
  </si>
  <si>
    <t>Customer_565</t>
  </si>
  <si>
    <t>INV100566</t>
  </si>
  <si>
    <t>Customer_566</t>
  </si>
  <si>
    <t>INV100567</t>
  </si>
  <si>
    <t>Customer_567</t>
  </si>
  <si>
    <t>INV100568</t>
  </si>
  <si>
    <t>Customer_568</t>
  </si>
  <si>
    <t>INV100569</t>
  </si>
  <si>
    <t>Customer_569</t>
  </si>
  <si>
    <t>INV100570</t>
  </si>
  <si>
    <t>Customer_570</t>
  </si>
  <si>
    <t>INV100571</t>
  </si>
  <si>
    <t>Customer_571</t>
  </si>
  <si>
    <t>INV100572</t>
  </si>
  <si>
    <t>Customer_572</t>
  </si>
  <si>
    <t>INV100573</t>
  </si>
  <si>
    <t>Customer_573</t>
  </si>
  <si>
    <t>INV100574</t>
  </si>
  <si>
    <t>Customer_574</t>
  </si>
  <si>
    <t>INV100575</t>
  </si>
  <si>
    <t>Customer_575</t>
  </si>
  <si>
    <t>INV100576</t>
  </si>
  <si>
    <t>Customer_576</t>
  </si>
  <si>
    <t>INV100577</t>
  </si>
  <si>
    <t>Customer_577</t>
  </si>
  <si>
    <t>INV100578</t>
  </si>
  <si>
    <t>Customer_578</t>
  </si>
  <si>
    <t>INV100579</t>
  </si>
  <si>
    <t>Customer_579</t>
  </si>
  <si>
    <t>INV100580</t>
  </si>
  <si>
    <t>Customer_580</t>
  </si>
  <si>
    <t>INV100581</t>
  </si>
  <si>
    <t>Customer_581</t>
  </si>
  <si>
    <t>INV100582</t>
  </si>
  <si>
    <t>Customer_582</t>
  </si>
  <si>
    <t>INV100583</t>
  </si>
  <si>
    <t>Customer_583</t>
  </si>
  <si>
    <t>INV100584</t>
  </si>
  <si>
    <t>Customer_584</t>
  </si>
  <si>
    <t>INV100585</t>
  </si>
  <si>
    <t>Customer_585</t>
  </si>
  <si>
    <t>INV100586</t>
  </si>
  <si>
    <t>Customer_586</t>
  </si>
  <si>
    <t>INV100587</t>
  </si>
  <si>
    <t>Customer_587</t>
  </si>
  <si>
    <t>INV100588</t>
  </si>
  <si>
    <t>Customer_588</t>
  </si>
  <si>
    <t>INV100589</t>
  </si>
  <si>
    <t>Customer_589</t>
  </si>
  <si>
    <t>INV100590</t>
  </si>
  <si>
    <t>Customer_590</t>
  </si>
  <si>
    <t>INV100591</t>
  </si>
  <si>
    <t>Customer_591</t>
  </si>
  <si>
    <t>INV100592</t>
  </si>
  <si>
    <t>Customer_592</t>
  </si>
  <si>
    <t>INV100593</t>
  </si>
  <si>
    <t>Customer_593</t>
  </si>
  <si>
    <t>INV100594</t>
  </si>
  <si>
    <t>Customer_594</t>
  </si>
  <si>
    <t>INV100595</t>
  </si>
  <si>
    <t>Customer_595</t>
  </si>
  <si>
    <t>INV100596</t>
  </si>
  <si>
    <t>Customer_596</t>
  </si>
  <si>
    <t>INV100597</t>
  </si>
  <si>
    <t>Customer_597</t>
  </si>
  <si>
    <t>INV100598</t>
  </si>
  <si>
    <t>Customer_598</t>
  </si>
  <si>
    <t>INV100599</t>
  </si>
  <si>
    <t>Customer_599</t>
  </si>
  <si>
    <t>INV100600</t>
  </si>
  <si>
    <t>Customer_600</t>
  </si>
  <si>
    <t>INV100601</t>
  </si>
  <si>
    <t>Customer_601</t>
  </si>
  <si>
    <t>INV100602</t>
  </si>
  <si>
    <t>Customer_602</t>
  </si>
  <si>
    <t>INV100603</t>
  </si>
  <si>
    <t>Customer_603</t>
  </si>
  <si>
    <t>INV100604</t>
  </si>
  <si>
    <t>Customer_604</t>
  </si>
  <si>
    <t>INV100605</t>
  </si>
  <si>
    <t>Customer_605</t>
  </si>
  <si>
    <t>INV100606</t>
  </si>
  <si>
    <t>Customer_606</t>
  </si>
  <si>
    <t>INV100607</t>
  </si>
  <si>
    <t>Customer_607</t>
  </si>
  <si>
    <t>INV100608</t>
  </si>
  <si>
    <t>Customer_608</t>
  </si>
  <si>
    <t>INV100609</t>
  </si>
  <si>
    <t>Customer_609</t>
  </si>
  <si>
    <t>INV100610</t>
  </si>
  <si>
    <t>Customer_610</t>
  </si>
  <si>
    <t>INV100611</t>
  </si>
  <si>
    <t>Customer_611</t>
  </si>
  <si>
    <t>INV100612</t>
  </si>
  <si>
    <t>Customer_612</t>
  </si>
  <si>
    <t>INV100613</t>
  </si>
  <si>
    <t>Customer_613</t>
  </si>
  <si>
    <t>INV100614</t>
  </si>
  <si>
    <t>Customer_614</t>
  </si>
  <si>
    <t>INV100615</t>
  </si>
  <si>
    <t>Customer_615</t>
  </si>
  <si>
    <t>INV100616</t>
  </si>
  <si>
    <t>Customer_616</t>
  </si>
  <si>
    <t>INV100617</t>
  </si>
  <si>
    <t>Customer_617</t>
  </si>
  <si>
    <t>INV100618</t>
  </si>
  <si>
    <t>Customer_618</t>
  </si>
  <si>
    <t>INV100619</t>
  </si>
  <si>
    <t>Customer_619</t>
  </si>
  <si>
    <t>INV100620</t>
  </si>
  <si>
    <t>Customer_620</t>
  </si>
  <si>
    <t>INV100621</t>
  </si>
  <si>
    <t>Customer_621</t>
  </si>
  <si>
    <t>INV100622</t>
  </si>
  <si>
    <t>Customer_622</t>
  </si>
  <si>
    <t>INV100623</t>
  </si>
  <si>
    <t>Customer_623</t>
  </si>
  <si>
    <t>INV100624</t>
  </si>
  <si>
    <t>Customer_624</t>
  </si>
  <si>
    <t>INV100625</t>
  </si>
  <si>
    <t>Customer_625</t>
  </si>
  <si>
    <t>INV100626</t>
  </si>
  <si>
    <t>Customer_626</t>
  </si>
  <si>
    <t>INV100627</t>
  </si>
  <si>
    <t>Customer_627</t>
  </si>
  <si>
    <t>INV100628</t>
  </si>
  <si>
    <t>Customer_628</t>
  </si>
  <si>
    <t>INV100629</t>
  </si>
  <si>
    <t>Customer_629</t>
  </si>
  <si>
    <t>INV100630</t>
  </si>
  <si>
    <t>Customer_630</t>
  </si>
  <si>
    <t>INV100631</t>
  </si>
  <si>
    <t>Customer_631</t>
  </si>
  <si>
    <t>INV100632</t>
  </si>
  <si>
    <t>Customer_632</t>
  </si>
  <si>
    <t>INV100633</t>
  </si>
  <si>
    <t>Customer_633</t>
  </si>
  <si>
    <t>INV100634</t>
  </si>
  <si>
    <t>Customer_634</t>
  </si>
  <si>
    <t>INV100635</t>
  </si>
  <si>
    <t>Customer_635</t>
  </si>
  <si>
    <t>INV100636</t>
  </si>
  <si>
    <t>Customer_636</t>
  </si>
  <si>
    <t>INV100637</t>
  </si>
  <si>
    <t>Customer_637</t>
  </si>
  <si>
    <t>INV100638</t>
  </si>
  <si>
    <t>Customer_638</t>
  </si>
  <si>
    <t>INV100639</t>
  </si>
  <si>
    <t>Customer_639</t>
  </si>
  <si>
    <t>INV100640</t>
  </si>
  <si>
    <t>Customer_640</t>
  </si>
  <si>
    <t>INV100641</t>
  </si>
  <si>
    <t>Customer_641</t>
  </si>
  <si>
    <t>INV100642</t>
  </si>
  <si>
    <t>Customer_642</t>
  </si>
  <si>
    <t>INV100643</t>
  </si>
  <si>
    <t>Customer_643</t>
  </si>
  <si>
    <t>INV100644</t>
  </si>
  <si>
    <t>Customer_644</t>
  </si>
  <si>
    <t>INV100645</t>
  </si>
  <si>
    <t>Customer_645</t>
  </si>
  <si>
    <t>INV100646</t>
  </si>
  <si>
    <t>Customer_646</t>
  </si>
  <si>
    <t>INV100647</t>
  </si>
  <si>
    <t>Customer_647</t>
  </si>
  <si>
    <t>INV100648</t>
  </si>
  <si>
    <t>Customer_648</t>
  </si>
  <si>
    <t>INV100649</t>
  </si>
  <si>
    <t>Customer_649</t>
  </si>
  <si>
    <t>INV100650</t>
  </si>
  <si>
    <t>Customer_650</t>
  </si>
  <si>
    <t>INV100651</t>
  </si>
  <si>
    <t>Customer_651</t>
  </si>
  <si>
    <t>INV100652</t>
  </si>
  <si>
    <t>Customer_652</t>
  </si>
  <si>
    <t>INV100653</t>
  </si>
  <si>
    <t>Customer_653</t>
  </si>
  <si>
    <t>INV100654</t>
  </si>
  <si>
    <t>Customer_654</t>
  </si>
  <si>
    <t>INV100655</t>
  </si>
  <si>
    <t>Customer_655</t>
  </si>
  <si>
    <t>INV100656</t>
  </si>
  <si>
    <t>Customer_656</t>
  </si>
  <si>
    <t>INV100657</t>
  </si>
  <si>
    <t>Customer_657</t>
  </si>
  <si>
    <t>INV100658</t>
  </si>
  <si>
    <t>Customer_658</t>
  </si>
  <si>
    <t>INV100659</t>
  </si>
  <si>
    <t>Customer_659</t>
  </si>
  <si>
    <t>INV100660</t>
  </si>
  <si>
    <t>Customer_660</t>
  </si>
  <si>
    <t>INV100661</t>
  </si>
  <si>
    <t>Customer_661</t>
  </si>
  <si>
    <t>INV100662</t>
  </si>
  <si>
    <t>Customer_662</t>
  </si>
  <si>
    <t>INV100663</t>
  </si>
  <si>
    <t>Customer_663</t>
  </si>
  <si>
    <t>INV100664</t>
  </si>
  <si>
    <t>Customer_664</t>
  </si>
  <si>
    <t>INV100665</t>
  </si>
  <si>
    <t>Customer_665</t>
  </si>
  <si>
    <t>INV100666</t>
  </si>
  <si>
    <t>Customer_666</t>
  </si>
  <si>
    <t>INV100667</t>
  </si>
  <si>
    <t>Customer_667</t>
  </si>
  <si>
    <t>INV100668</t>
  </si>
  <si>
    <t>Customer_668</t>
  </si>
  <si>
    <t>INV100669</t>
  </si>
  <si>
    <t>Customer_669</t>
  </si>
  <si>
    <t>INV100670</t>
  </si>
  <si>
    <t>Customer_670</t>
  </si>
  <si>
    <t>INV100671</t>
  </si>
  <si>
    <t>Customer_671</t>
  </si>
  <si>
    <t>INV100672</t>
  </si>
  <si>
    <t>Customer_672</t>
  </si>
  <si>
    <t>INV100673</t>
  </si>
  <si>
    <t>Customer_673</t>
  </si>
  <si>
    <t>INV100674</t>
  </si>
  <si>
    <t>Customer_674</t>
  </si>
  <si>
    <t>INV100675</t>
  </si>
  <si>
    <t>Customer_675</t>
  </si>
  <si>
    <t>INV100676</t>
  </si>
  <si>
    <t>Customer_676</t>
  </si>
  <si>
    <t>INV100677</t>
  </si>
  <si>
    <t>Customer_677</t>
  </si>
  <si>
    <t>INV100678</t>
  </si>
  <si>
    <t>Customer_678</t>
  </si>
  <si>
    <t>INV100679</t>
  </si>
  <si>
    <t>Customer_679</t>
  </si>
  <si>
    <t>INV100680</t>
  </si>
  <si>
    <t>Customer_680</t>
  </si>
  <si>
    <t>INV100681</t>
  </si>
  <si>
    <t>Customer_681</t>
  </si>
  <si>
    <t>INV100682</t>
  </si>
  <si>
    <t>Customer_682</t>
  </si>
  <si>
    <t>INV100683</t>
  </si>
  <si>
    <t>Customer_683</t>
  </si>
  <si>
    <t>INV100684</t>
  </si>
  <si>
    <t>Customer_684</t>
  </si>
  <si>
    <t>INV100685</t>
  </si>
  <si>
    <t>Customer_685</t>
  </si>
  <si>
    <t>INV100686</t>
  </si>
  <si>
    <t>Customer_686</t>
  </si>
  <si>
    <t>INV100687</t>
  </si>
  <si>
    <t>Customer_687</t>
  </si>
  <si>
    <t>INV100688</t>
  </si>
  <si>
    <t>Customer_688</t>
  </si>
  <si>
    <t>INV100689</t>
  </si>
  <si>
    <t>Customer_689</t>
  </si>
  <si>
    <t>INV100690</t>
  </si>
  <si>
    <t>Customer_690</t>
  </si>
  <si>
    <t>INV100691</t>
  </si>
  <si>
    <t>Customer_691</t>
  </si>
  <si>
    <t>INV100692</t>
  </si>
  <si>
    <t>Customer_692</t>
  </si>
  <si>
    <t>INV100693</t>
  </si>
  <si>
    <t>Customer_693</t>
  </si>
  <si>
    <t>INV100694</t>
  </si>
  <si>
    <t>Customer_694</t>
  </si>
  <si>
    <t>INV100695</t>
  </si>
  <si>
    <t>Customer_695</t>
  </si>
  <si>
    <t>INV100696</t>
  </si>
  <si>
    <t>Customer_696</t>
  </si>
  <si>
    <t>INV100697</t>
  </si>
  <si>
    <t>Customer_697</t>
  </si>
  <si>
    <t>INV100698</t>
  </si>
  <si>
    <t>Customer_698</t>
  </si>
  <si>
    <t>INV100699</t>
  </si>
  <si>
    <t>Customer_699</t>
  </si>
  <si>
    <t>INV100700</t>
  </si>
  <si>
    <t>Customer_700</t>
  </si>
  <si>
    <t>INV100701</t>
  </si>
  <si>
    <t>Customer_701</t>
  </si>
  <si>
    <t>INV100702</t>
  </si>
  <si>
    <t>Customer_702</t>
  </si>
  <si>
    <t>INV100703</t>
  </si>
  <si>
    <t>Customer_703</t>
  </si>
  <si>
    <t>INV100704</t>
  </si>
  <si>
    <t>Customer_704</t>
  </si>
  <si>
    <t>INV100705</t>
  </si>
  <si>
    <t>Customer_705</t>
  </si>
  <si>
    <t>INV100706</t>
  </si>
  <si>
    <t>Customer_706</t>
  </si>
  <si>
    <t>INV100707</t>
  </si>
  <si>
    <t>Customer_707</t>
  </si>
  <si>
    <t>INV100708</t>
  </si>
  <si>
    <t>Customer_708</t>
  </si>
  <si>
    <t>INV100709</t>
  </si>
  <si>
    <t>Customer_709</t>
  </si>
  <si>
    <t>INV100710</t>
  </si>
  <si>
    <t>Customer_710</t>
  </si>
  <si>
    <t>INV100711</t>
  </si>
  <si>
    <t>Customer_711</t>
  </si>
  <si>
    <t>INV100712</t>
  </si>
  <si>
    <t>Customer_712</t>
  </si>
  <si>
    <t>INV100713</t>
  </si>
  <si>
    <t>Customer_713</t>
  </si>
  <si>
    <t>INV100714</t>
  </si>
  <si>
    <t>Customer_714</t>
  </si>
  <si>
    <t>INV100715</t>
  </si>
  <si>
    <t>Customer_715</t>
  </si>
  <si>
    <t>INV100716</t>
  </si>
  <si>
    <t>Customer_716</t>
  </si>
  <si>
    <t>INV100717</t>
  </si>
  <si>
    <t>Customer_717</t>
  </si>
  <si>
    <t>INV100718</t>
  </si>
  <si>
    <t>Customer_718</t>
  </si>
  <si>
    <t>INV100719</t>
  </si>
  <si>
    <t>Customer_719</t>
  </si>
  <si>
    <t>INV100720</t>
  </si>
  <si>
    <t>Customer_720</t>
  </si>
  <si>
    <t>INV100721</t>
  </si>
  <si>
    <t>Customer_721</t>
  </si>
  <si>
    <t>INV100722</t>
  </si>
  <si>
    <t>Customer_722</t>
  </si>
  <si>
    <t>INV100723</t>
  </si>
  <si>
    <t>Customer_723</t>
  </si>
  <si>
    <t>INV100724</t>
  </si>
  <si>
    <t>Customer_724</t>
  </si>
  <si>
    <t>INV100725</t>
  </si>
  <si>
    <t>Customer_725</t>
  </si>
  <si>
    <t>INV100726</t>
  </si>
  <si>
    <t>Customer_726</t>
  </si>
  <si>
    <t>INV100727</t>
  </si>
  <si>
    <t>Customer_727</t>
  </si>
  <si>
    <t>INV100728</t>
  </si>
  <si>
    <t>Customer_728</t>
  </si>
  <si>
    <t>INV100729</t>
  </si>
  <si>
    <t>Customer_729</t>
  </si>
  <si>
    <t>INV100730</t>
  </si>
  <si>
    <t>Customer_730</t>
  </si>
  <si>
    <t>INV100731</t>
  </si>
  <si>
    <t>Customer_731</t>
  </si>
  <si>
    <t>INV100732</t>
  </si>
  <si>
    <t>Customer_732</t>
  </si>
  <si>
    <t>INV100733</t>
  </si>
  <si>
    <t>Customer_733</t>
  </si>
  <si>
    <t>INV100734</t>
  </si>
  <si>
    <t>Customer_734</t>
  </si>
  <si>
    <t>INV100735</t>
  </si>
  <si>
    <t>Customer_735</t>
  </si>
  <si>
    <t>INV100736</t>
  </si>
  <si>
    <t>Customer_736</t>
  </si>
  <si>
    <t>INV100737</t>
  </si>
  <si>
    <t>Customer_737</t>
  </si>
  <si>
    <t>INV100738</t>
  </si>
  <si>
    <t>Customer_738</t>
  </si>
  <si>
    <t>INV100739</t>
  </si>
  <si>
    <t>Customer_739</t>
  </si>
  <si>
    <t>INV100740</t>
  </si>
  <si>
    <t>Customer_740</t>
  </si>
  <si>
    <t>INV100741</t>
  </si>
  <si>
    <t>Customer_741</t>
  </si>
  <si>
    <t>INV100742</t>
  </si>
  <si>
    <t>Customer_742</t>
  </si>
  <si>
    <t>INV100743</t>
  </si>
  <si>
    <t>Customer_743</t>
  </si>
  <si>
    <t>INV100744</t>
  </si>
  <si>
    <t>Customer_744</t>
  </si>
  <si>
    <t>INV100745</t>
  </si>
  <si>
    <t>Customer_745</t>
  </si>
  <si>
    <t>INV100746</t>
  </si>
  <si>
    <t>Customer_746</t>
  </si>
  <si>
    <t>INV100747</t>
  </si>
  <si>
    <t>Customer_747</t>
  </si>
  <si>
    <t>INV100748</t>
  </si>
  <si>
    <t>Customer_748</t>
  </si>
  <si>
    <t>INV100749</t>
  </si>
  <si>
    <t>Customer_749</t>
  </si>
  <si>
    <t>INV100750</t>
  </si>
  <si>
    <t>Customer_750</t>
  </si>
  <si>
    <t>INV100751</t>
  </si>
  <si>
    <t>Customer_751</t>
  </si>
  <si>
    <t>INV100752</t>
  </si>
  <si>
    <t>Customer_752</t>
  </si>
  <si>
    <t>INV100753</t>
  </si>
  <si>
    <t>Customer_753</t>
  </si>
  <si>
    <t>INV100754</t>
  </si>
  <si>
    <t>Customer_754</t>
  </si>
  <si>
    <t>INV100755</t>
  </si>
  <si>
    <t>Customer_755</t>
  </si>
  <si>
    <t>INV100756</t>
  </si>
  <si>
    <t>Customer_756</t>
  </si>
  <si>
    <t>INV100757</t>
  </si>
  <si>
    <t>Customer_757</t>
  </si>
  <si>
    <t>INV100758</t>
  </si>
  <si>
    <t>Customer_758</t>
  </si>
  <si>
    <t>INV100759</t>
  </si>
  <si>
    <t>Customer_759</t>
  </si>
  <si>
    <t>INV100760</t>
  </si>
  <si>
    <t>Customer_760</t>
  </si>
  <si>
    <t>INV100761</t>
  </si>
  <si>
    <t>Customer_761</t>
  </si>
  <si>
    <t>INV100762</t>
  </si>
  <si>
    <t>Customer_762</t>
  </si>
  <si>
    <t>INV100763</t>
  </si>
  <si>
    <t>Customer_763</t>
  </si>
  <si>
    <t>INV100764</t>
  </si>
  <si>
    <t>Customer_764</t>
  </si>
  <si>
    <t>INV100765</t>
  </si>
  <si>
    <t>Customer_765</t>
  </si>
  <si>
    <t>INV100766</t>
  </si>
  <si>
    <t>Customer_766</t>
  </si>
  <si>
    <t>INV100767</t>
  </si>
  <si>
    <t>Customer_767</t>
  </si>
  <si>
    <t>INV100768</t>
  </si>
  <si>
    <t>Customer_768</t>
  </si>
  <si>
    <t>INV100769</t>
  </si>
  <si>
    <t>Customer_769</t>
  </si>
  <si>
    <t>INV100770</t>
  </si>
  <si>
    <t>Customer_770</t>
  </si>
  <si>
    <t>INV100771</t>
  </si>
  <si>
    <t>Customer_771</t>
  </si>
  <si>
    <t>INV100772</t>
  </si>
  <si>
    <t>Customer_772</t>
  </si>
  <si>
    <t>INV100773</t>
  </si>
  <si>
    <t>Customer_773</t>
  </si>
  <si>
    <t>INV100774</t>
  </si>
  <si>
    <t>Customer_774</t>
  </si>
  <si>
    <t>INV100775</t>
  </si>
  <si>
    <t>Customer_775</t>
  </si>
  <si>
    <t>INV100776</t>
  </si>
  <si>
    <t>Customer_776</t>
  </si>
  <si>
    <t>INV100777</t>
  </si>
  <si>
    <t>Customer_777</t>
  </si>
  <si>
    <t>INV100778</t>
  </si>
  <si>
    <t>Customer_778</t>
  </si>
  <si>
    <t>INV100779</t>
  </si>
  <si>
    <t>Customer_779</t>
  </si>
  <si>
    <t>INV100780</t>
  </si>
  <si>
    <t>Customer_780</t>
  </si>
  <si>
    <t>INV100781</t>
  </si>
  <si>
    <t>Customer_781</t>
  </si>
  <si>
    <t>INV100782</t>
  </si>
  <si>
    <t>Customer_782</t>
  </si>
  <si>
    <t>INV100783</t>
  </si>
  <si>
    <t>Customer_783</t>
  </si>
  <si>
    <t>INV100784</t>
  </si>
  <si>
    <t>Customer_784</t>
  </si>
  <si>
    <t>INV100785</t>
  </si>
  <si>
    <t>Customer_785</t>
  </si>
  <si>
    <t>INV100786</t>
  </si>
  <si>
    <t>Customer_786</t>
  </si>
  <si>
    <t>INV100787</t>
  </si>
  <si>
    <t>Customer_787</t>
  </si>
  <si>
    <t>INV100788</t>
  </si>
  <si>
    <t>Customer_788</t>
  </si>
  <si>
    <t>INV100789</t>
  </si>
  <si>
    <t>Customer_789</t>
  </si>
  <si>
    <t>INV100790</t>
  </si>
  <si>
    <t>Customer_790</t>
  </si>
  <si>
    <t>INV100791</t>
  </si>
  <si>
    <t>Customer_791</t>
  </si>
  <si>
    <t>INV100792</t>
  </si>
  <si>
    <t>Customer_792</t>
  </si>
  <si>
    <t>INV100793</t>
  </si>
  <si>
    <t>Customer_793</t>
  </si>
  <si>
    <t>INV100794</t>
  </si>
  <si>
    <t>Customer_794</t>
  </si>
  <si>
    <t>INV100795</t>
  </si>
  <si>
    <t>Customer_795</t>
  </si>
  <si>
    <t>INV100796</t>
  </si>
  <si>
    <t>Customer_796</t>
  </si>
  <si>
    <t>INV100797</t>
  </si>
  <si>
    <t>Customer_797</t>
  </si>
  <si>
    <t>INV100798</t>
  </si>
  <si>
    <t>Customer_798</t>
  </si>
  <si>
    <t>INV100799</t>
  </si>
  <si>
    <t>Customer_799</t>
  </si>
  <si>
    <t>INV100800</t>
  </si>
  <si>
    <t>Customer_800</t>
  </si>
  <si>
    <t>INV100801</t>
  </si>
  <si>
    <t>Customer_801</t>
  </si>
  <si>
    <t>INV100802</t>
  </si>
  <si>
    <t>Customer_802</t>
  </si>
  <si>
    <t>INV100803</t>
  </si>
  <si>
    <t>Customer_803</t>
  </si>
  <si>
    <t>INV100804</t>
  </si>
  <si>
    <t>Customer_804</t>
  </si>
  <si>
    <t>INV100805</t>
  </si>
  <si>
    <t>Customer_805</t>
  </si>
  <si>
    <t>INV100806</t>
  </si>
  <si>
    <t>Customer_806</t>
  </si>
  <si>
    <t>INV100807</t>
  </si>
  <si>
    <t>Customer_807</t>
  </si>
  <si>
    <t>INV100808</t>
  </si>
  <si>
    <t>Customer_808</t>
  </si>
  <si>
    <t>INV100809</t>
  </si>
  <si>
    <t>Customer_809</t>
  </si>
  <si>
    <t>INV100810</t>
  </si>
  <si>
    <t>Customer_810</t>
  </si>
  <si>
    <t>INV100811</t>
  </si>
  <si>
    <t>Customer_811</t>
  </si>
  <si>
    <t>INV100812</t>
  </si>
  <si>
    <t>Customer_812</t>
  </si>
  <si>
    <t>INV100813</t>
  </si>
  <si>
    <t>Customer_813</t>
  </si>
  <si>
    <t>INV100814</t>
  </si>
  <si>
    <t>Customer_814</t>
  </si>
  <si>
    <t>INV100815</t>
  </si>
  <si>
    <t>Customer_815</t>
  </si>
  <si>
    <t>INV100816</t>
  </si>
  <si>
    <t>Customer_816</t>
  </si>
  <si>
    <t>INV100817</t>
  </si>
  <si>
    <t>Customer_817</t>
  </si>
  <si>
    <t>INV100818</t>
  </si>
  <si>
    <t>Customer_818</t>
  </si>
  <si>
    <t>INV100819</t>
  </si>
  <si>
    <t>Customer_819</t>
  </si>
  <si>
    <t>INV100820</t>
  </si>
  <si>
    <t>Customer_820</t>
  </si>
  <si>
    <t>INV100821</t>
  </si>
  <si>
    <t>Customer_821</t>
  </si>
  <si>
    <t>INV100822</t>
  </si>
  <si>
    <t>Customer_822</t>
  </si>
  <si>
    <t>INV100823</t>
  </si>
  <si>
    <t>Customer_823</t>
  </si>
  <si>
    <t>INV100824</t>
  </si>
  <si>
    <t>Customer_824</t>
  </si>
  <si>
    <t>INV100825</t>
  </si>
  <si>
    <t>Customer_825</t>
  </si>
  <si>
    <t>INV100826</t>
  </si>
  <si>
    <t>Customer_826</t>
  </si>
  <si>
    <t>INV100827</t>
  </si>
  <si>
    <t>Customer_827</t>
  </si>
  <si>
    <t>INV100828</t>
  </si>
  <si>
    <t>Customer_828</t>
  </si>
  <si>
    <t>INV100829</t>
  </si>
  <si>
    <t>Customer_829</t>
  </si>
  <si>
    <t>INV100830</t>
  </si>
  <si>
    <t>Customer_830</t>
  </si>
  <si>
    <t>INV100831</t>
  </si>
  <si>
    <t>Customer_831</t>
  </si>
  <si>
    <t>INV100832</t>
  </si>
  <si>
    <t>Customer_832</t>
  </si>
  <si>
    <t>INV100833</t>
  </si>
  <si>
    <t>Customer_833</t>
  </si>
  <si>
    <t>INV100834</t>
  </si>
  <si>
    <t>Customer_834</t>
  </si>
  <si>
    <t>INV100835</t>
  </si>
  <si>
    <t>Customer_835</t>
  </si>
  <si>
    <t>INV100836</t>
  </si>
  <si>
    <t>Customer_836</t>
  </si>
  <si>
    <t>INV100837</t>
  </si>
  <si>
    <t>Customer_837</t>
  </si>
  <si>
    <t>INV100838</t>
  </si>
  <si>
    <t>Customer_838</t>
  </si>
  <si>
    <t>INV100839</t>
  </si>
  <si>
    <t>Customer_839</t>
  </si>
  <si>
    <t>INV100840</t>
  </si>
  <si>
    <t>Customer_840</t>
  </si>
  <si>
    <t>INV100841</t>
  </si>
  <si>
    <t>Customer_841</t>
  </si>
  <si>
    <t>INV100842</t>
  </si>
  <si>
    <t>Customer_842</t>
  </si>
  <si>
    <t>INV100843</t>
  </si>
  <si>
    <t>Customer_843</t>
  </si>
  <si>
    <t>INV100844</t>
  </si>
  <si>
    <t>Customer_844</t>
  </si>
  <si>
    <t>INV100845</t>
  </si>
  <si>
    <t>Customer_845</t>
  </si>
  <si>
    <t>INV100846</t>
  </si>
  <si>
    <t>Customer_846</t>
  </si>
  <si>
    <t>INV100847</t>
  </si>
  <si>
    <t>Customer_847</t>
  </si>
  <si>
    <t>INV100848</t>
  </si>
  <si>
    <t>Customer_848</t>
  </si>
  <si>
    <t>INV100849</t>
  </si>
  <si>
    <t>Customer_849</t>
  </si>
  <si>
    <t>INV100850</t>
  </si>
  <si>
    <t>Customer_850</t>
  </si>
  <si>
    <t>INV100851</t>
  </si>
  <si>
    <t>Customer_851</t>
  </si>
  <si>
    <t>INV100852</t>
  </si>
  <si>
    <t>Customer_852</t>
  </si>
  <si>
    <t>INV100853</t>
  </si>
  <si>
    <t>Customer_853</t>
  </si>
  <si>
    <t>INV100854</t>
  </si>
  <si>
    <t>Customer_854</t>
  </si>
  <si>
    <t>INV100855</t>
  </si>
  <si>
    <t>Customer_855</t>
  </si>
  <si>
    <t>INV100856</t>
  </si>
  <si>
    <t>Customer_856</t>
  </si>
  <si>
    <t>INV100857</t>
  </si>
  <si>
    <t>Customer_857</t>
  </si>
  <si>
    <t>INV100858</t>
  </si>
  <si>
    <t>Customer_858</t>
  </si>
  <si>
    <t>INV100859</t>
  </si>
  <si>
    <t>Customer_859</t>
  </si>
  <si>
    <t>INV100860</t>
  </si>
  <si>
    <t>Customer_860</t>
  </si>
  <si>
    <t>INV100861</t>
  </si>
  <si>
    <t>Customer_861</t>
  </si>
  <si>
    <t>INV100862</t>
  </si>
  <si>
    <t>Customer_862</t>
  </si>
  <si>
    <t>INV100863</t>
  </si>
  <si>
    <t>Customer_863</t>
  </si>
  <si>
    <t>INV100864</t>
  </si>
  <si>
    <t>Customer_864</t>
  </si>
  <si>
    <t>INV100865</t>
  </si>
  <si>
    <t>Customer_865</t>
  </si>
  <si>
    <t>INV100866</t>
  </si>
  <si>
    <t>Customer_866</t>
  </si>
  <si>
    <t>INV100867</t>
  </si>
  <si>
    <t>Customer_867</t>
  </si>
  <si>
    <t>INV100868</t>
  </si>
  <si>
    <t>Customer_868</t>
  </si>
  <si>
    <t>INV100869</t>
  </si>
  <si>
    <t>Customer_869</t>
  </si>
  <si>
    <t>INV100870</t>
  </si>
  <si>
    <t>Customer_870</t>
  </si>
  <si>
    <t>INV100871</t>
  </si>
  <si>
    <t>Customer_871</t>
  </si>
  <si>
    <t>INV100872</t>
  </si>
  <si>
    <t>Customer_872</t>
  </si>
  <si>
    <t>INV100873</t>
  </si>
  <si>
    <t>Customer_873</t>
  </si>
  <si>
    <t>INV100874</t>
  </si>
  <si>
    <t>Customer_874</t>
  </si>
  <si>
    <t>INV100875</t>
  </si>
  <si>
    <t>Customer_875</t>
  </si>
  <si>
    <t>INV100876</t>
  </si>
  <si>
    <t>Customer_876</t>
  </si>
  <si>
    <t>INV100877</t>
  </si>
  <si>
    <t>Customer_877</t>
  </si>
  <si>
    <t>INV100878</t>
  </si>
  <si>
    <t>Customer_878</t>
  </si>
  <si>
    <t>INV100879</t>
  </si>
  <si>
    <t>Customer_879</t>
  </si>
  <si>
    <t>INV100880</t>
  </si>
  <si>
    <t>Customer_880</t>
  </si>
  <si>
    <t>INV100881</t>
  </si>
  <si>
    <t>Customer_881</t>
  </si>
  <si>
    <t>INV100882</t>
  </si>
  <si>
    <t>Customer_882</t>
  </si>
  <si>
    <t>INV100883</t>
  </si>
  <si>
    <t>Customer_883</t>
  </si>
  <si>
    <t>INV100884</t>
  </si>
  <si>
    <t>Customer_884</t>
  </si>
  <si>
    <t>INV100885</t>
  </si>
  <si>
    <t>Customer_885</t>
  </si>
  <si>
    <t>INV100886</t>
  </si>
  <si>
    <t>Customer_886</t>
  </si>
  <si>
    <t>INV100887</t>
  </si>
  <si>
    <t>Customer_887</t>
  </si>
  <si>
    <t>INV100888</t>
  </si>
  <si>
    <t>Customer_888</t>
  </si>
  <si>
    <t>INV100889</t>
  </si>
  <si>
    <t>Customer_889</t>
  </si>
  <si>
    <t>INV100890</t>
  </si>
  <si>
    <t>Customer_890</t>
  </si>
  <si>
    <t>INV100891</t>
  </si>
  <si>
    <t>Customer_891</t>
  </si>
  <si>
    <t>INV100892</t>
  </si>
  <si>
    <t>Customer_892</t>
  </si>
  <si>
    <t>INV100893</t>
  </si>
  <si>
    <t>Customer_893</t>
  </si>
  <si>
    <t>INV100894</t>
  </si>
  <si>
    <t>Customer_894</t>
  </si>
  <si>
    <t>INV100895</t>
  </si>
  <si>
    <t>Customer_895</t>
  </si>
  <si>
    <t>INV100896</t>
  </si>
  <si>
    <t>Customer_896</t>
  </si>
  <si>
    <t>INV100897</t>
  </si>
  <si>
    <t>Customer_897</t>
  </si>
  <si>
    <t>INV100898</t>
  </si>
  <si>
    <t>Customer_898</t>
  </si>
  <si>
    <t>INV100899</t>
  </si>
  <si>
    <t>Customer_899</t>
  </si>
  <si>
    <t>INV100900</t>
  </si>
  <si>
    <t>Customer_900</t>
  </si>
  <si>
    <t>INV100901</t>
  </si>
  <si>
    <t>Customer_901</t>
  </si>
  <si>
    <t>INV100902</t>
  </si>
  <si>
    <t>Customer_902</t>
  </si>
  <si>
    <t>INV100903</t>
  </si>
  <si>
    <t>Customer_903</t>
  </si>
  <si>
    <t>INV100904</t>
  </si>
  <si>
    <t>Customer_904</t>
  </si>
  <si>
    <t>INV100905</t>
  </si>
  <si>
    <t>Customer_905</t>
  </si>
  <si>
    <t>INV100906</t>
  </si>
  <si>
    <t>Customer_906</t>
  </si>
  <si>
    <t>INV100907</t>
  </si>
  <si>
    <t>Customer_907</t>
  </si>
  <si>
    <t>INV100908</t>
  </si>
  <si>
    <t>Customer_908</t>
  </si>
  <si>
    <t>INV100909</t>
  </si>
  <si>
    <t>Customer_909</t>
  </si>
  <si>
    <t>INV100910</t>
  </si>
  <si>
    <t>Customer_910</t>
  </si>
  <si>
    <t>INV100911</t>
  </si>
  <si>
    <t>Customer_911</t>
  </si>
  <si>
    <t>INV100912</t>
  </si>
  <si>
    <t>Customer_912</t>
  </si>
  <si>
    <t>INV100913</t>
  </si>
  <si>
    <t>Customer_913</t>
  </si>
  <si>
    <t>INV100914</t>
  </si>
  <si>
    <t>Customer_914</t>
  </si>
  <si>
    <t>INV100915</t>
  </si>
  <si>
    <t>Customer_915</t>
  </si>
  <si>
    <t>INV100916</t>
  </si>
  <si>
    <t>Customer_916</t>
  </si>
  <si>
    <t>INV100917</t>
  </si>
  <si>
    <t>Customer_917</t>
  </si>
  <si>
    <t>INV100918</t>
  </si>
  <si>
    <t>Customer_918</t>
  </si>
  <si>
    <t>INV100919</t>
  </si>
  <si>
    <t>Customer_919</t>
  </si>
  <si>
    <t>INV100920</t>
  </si>
  <si>
    <t>Customer_920</t>
  </si>
  <si>
    <t>INV100921</t>
  </si>
  <si>
    <t>Customer_921</t>
  </si>
  <si>
    <t>INV100922</t>
  </si>
  <si>
    <t>Customer_922</t>
  </si>
  <si>
    <t>INV100923</t>
  </si>
  <si>
    <t>Customer_923</t>
  </si>
  <si>
    <t>INV100924</t>
  </si>
  <si>
    <t>Customer_924</t>
  </si>
  <si>
    <t>INV100925</t>
  </si>
  <si>
    <t>Customer_925</t>
  </si>
  <si>
    <t>INV100926</t>
  </si>
  <si>
    <t>Customer_926</t>
  </si>
  <si>
    <t>INV100927</t>
  </si>
  <si>
    <t>Customer_927</t>
  </si>
  <si>
    <t>INV100928</t>
  </si>
  <si>
    <t>Customer_928</t>
  </si>
  <si>
    <t>INV100929</t>
  </si>
  <si>
    <t>Customer_929</t>
  </si>
  <si>
    <t>INV100930</t>
  </si>
  <si>
    <t>Customer_930</t>
  </si>
  <si>
    <t>INV100931</t>
  </si>
  <si>
    <t>Customer_931</t>
  </si>
  <si>
    <t>INV100932</t>
  </si>
  <si>
    <t>Customer_932</t>
  </si>
  <si>
    <t>INV100933</t>
  </si>
  <si>
    <t>Customer_933</t>
  </si>
  <si>
    <t>INV100934</t>
  </si>
  <si>
    <t>Customer_934</t>
  </si>
  <si>
    <t>INV100935</t>
  </si>
  <si>
    <t>Customer_935</t>
  </si>
  <si>
    <t>INV100936</t>
  </si>
  <si>
    <t>Customer_936</t>
  </si>
  <si>
    <t>INV100937</t>
  </si>
  <si>
    <t>Customer_937</t>
  </si>
  <si>
    <t>INV100938</t>
  </si>
  <si>
    <t>Customer_938</t>
  </si>
  <si>
    <t>INV100939</t>
  </si>
  <si>
    <t>Customer_939</t>
  </si>
  <si>
    <t>INV100940</t>
  </si>
  <si>
    <t>Customer_940</t>
  </si>
  <si>
    <t>INV100941</t>
  </si>
  <si>
    <t>Customer_941</t>
  </si>
  <si>
    <t>INV100942</t>
  </si>
  <si>
    <t>Customer_942</t>
  </si>
  <si>
    <t>INV100943</t>
  </si>
  <si>
    <t>Customer_943</t>
  </si>
  <si>
    <t>INV100944</t>
  </si>
  <si>
    <t>Customer_944</t>
  </si>
  <si>
    <t>INV100945</t>
  </si>
  <si>
    <t>Customer_945</t>
  </si>
  <si>
    <t>INV100946</t>
  </si>
  <si>
    <t>Customer_946</t>
  </si>
  <si>
    <t>INV100947</t>
  </si>
  <si>
    <t>Customer_947</t>
  </si>
  <si>
    <t>INV100948</t>
  </si>
  <si>
    <t>Customer_948</t>
  </si>
  <si>
    <t>INV100949</t>
  </si>
  <si>
    <t>Customer_949</t>
  </si>
  <si>
    <t>INV100950</t>
  </si>
  <si>
    <t>Customer_950</t>
  </si>
  <si>
    <t>INV100951</t>
  </si>
  <si>
    <t>Customer_951</t>
  </si>
  <si>
    <t>INV100952</t>
  </si>
  <si>
    <t>Customer_952</t>
  </si>
  <si>
    <t>INV100953</t>
  </si>
  <si>
    <t>Customer_953</t>
  </si>
  <si>
    <t>INV100954</t>
  </si>
  <si>
    <t>Customer_954</t>
  </si>
  <si>
    <t>INV100955</t>
  </si>
  <si>
    <t>Customer_955</t>
  </si>
  <si>
    <t>INV100956</t>
  </si>
  <si>
    <t>Customer_956</t>
  </si>
  <si>
    <t>INV100957</t>
  </si>
  <si>
    <t>Customer_957</t>
  </si>
  <si>
    <t>INV100958</t>
  </si>
  <si>
    <t>Customer_958</t>
  </si>
  <si>
    <t>INV100959</t>
  </si>
  <si>
    <t>Customer_959</t>
  </si>
  <si>
    <t>INV100960</t>
  </si>
  <si>
    <t>Customer_960</t>
  </si>
  <si>
    <t>INV100961</t>
  </si>
  <si>
    <t>Customer_961</t>
  </si>
  <si>
    <t>INV100962</t>
  </si>
  <si>
    <t>Customer_962</t>
  </si>
  <si>
    <t>INV100963</t>
  </si>
  <si>
    <t>Customer_963</t>
  </si>
  <si>
    <t>INV100964</t>
  </si>
  <si>
    <t>Customer_964</t>
  </si>
  <si>
    <t>INV100965</t>
  </si>
  <si>
    <t>Customer_965</t>
  </si>
  <si>
    <t>INV100966</t>
  </si>
  <si>
    <t>Customer_966</t>
  </si>
  <si>
    <t>INV100967</t>
  </si>
  <si>
    <t>Customer_967</t>
  </si>
  <si>
    <t>INV100968</t>
  </si>
  <si>
    <t>Customer_968</t>
  </si>
  <si>
    <t>INV100969</t>
  </si>
  <si>
    <t>Customer_969</t>
  </si>
  <si>
    <t>INV100970</t>
  </si>
  <si>
    <t>Customer_970</t>
  </si>
  <si>
    <t>INV100971</t>
  </si>
  <si>
    <t>Customer_971</t>
  </si>
  <si>
    <t>INV100972</t>
  </si>
  <si>
    <t>Customer_972</t>
  </si>
  <si>
    <t>INV100973</t>
  </si>
  <si>
    <t>Customer_973</t>
  </si>
  <si>
    <t>INV100974</t>
  </si>
  <si>
    <t>Customer_974</t>
  </si>
  <si>
    <t>INV100975</t>
  </si>
  <si>
    <t>Customer_975</t>
  </si>
  <si>
    <t>INV100976</t>
  </si>
  <si>
    <t>Customer_976</t>
  </si>
  <si>
    <t>INV100977</t>
  </si>
  <si>
    <t>Customer_977</t>
  </si>
  <si>
    <t>INV100978</t>
  </si>
  <si>
    <t>Customer_978</t>
  </si>
  <si>
    <t>INV100979</t>
  </si>
  <si>
    <t>Customer_979</t>
  </si>
  <si>
    <t>INV100980</t>
  </si>
  <si>
    <t>Customer_980</t>
  </si>
  <si>
    <t>INV100981</t>
  </si>
  <si>
    <t>Customer_981</t>
  </si>
  <si>
    <t>INV100982</t>
  </si>
  <si>
    <t>Customer_982</t>
  </si>
  <si>
    <t>INV100983</t>
  </si>
  <si>
    <t>Customer_983</t>
  </si>
  <si>
    <t>INV100984</t>
  </si>
  <si>
    <t>Customer_984</t>
  </si>
  <si>
    <t>INV100985</t>
  </si>
  <si>
    <t>Customer_985</t>
  </si>
  <si>
    <t>INV100986</t>
  </si>
  <si>
    <t>Customer_986</t>
  </si>
  <si>
    <t>INV100987</t>
  </si>
  <si>
    <t>Customer_987</t>
  </si>
  <si>
    <t>INV100988</t>
  </si>
  <si>
    <t>Customer_988</t>
  </si>
  <si>
    <t>INV100989</t>
  </si>
  <si>
    <t>Customer_989</t>
  </si>
  <si>
    <t>INV100990</t>
  </si>
  <si>
    <t>Customer_990</t>
  </si>
  <si>
    <t>INV100991</t>
  </si>
  <si>
    <t>Customer_991</t>
  </si>
  <si>
    <t>INV100992</t>
  </si>
  <si>
    <t>Customer_992</t>
  </si>
  <si>
    <t>INV100993</t>
  </si>
  <si>
    <t>Customer_993</t>
  </si>
  <si>
    <t>INV100994</t>
  </si>
  <si>
    <t>Customer_994</t>
  </si>
  <si>
    <t>INV100995</t>
  </si>
  <si>
    <t>Customer_995</t>
  </si>
  <si>
    <t>INV100996</t>
  </si>
  <si>
    <t>Customer_996</t>
  </si>
  <si>
    <t>INV100997</t>
  </si>
  <si>
    <t>Customer_997</t>
  </si>
  <si>
    <t>INV100998</t>
  </si>
  <si>
    <t>Customer_998</t>
  </si>
  <si>
    <t>INV100999</t>
  </si>
  <si>
    <t>Customer_999</t>
  </si>
  <si>
    <t>INV101000</t>
  </si>
  <si>
    <t>Customer_1000</t>
  </si>
  <si>
    <t>INV101001</t>
  </si>
  <si>
    <t>Customer_1001</t>
  </si>
  <si>
    <t>INV101002</t>
  </si>
  <si>
    <t>Customer_1002</t>
  </si>
  <si>
    <t>INV101003</t>
  </si>
  <si>
    <t>Customer_1003</t>
  </si>
  <si>
    <t>INV101004</t>
  </si>
  <si>
    <t>Customer_1004</t>
  </si>
  <si>
    <t>INV101005</t>
  </si>
  <si>
    <t>Customer_1005</t>
  </si>
  <si>
    <t>INV101006</t>
  </si>
  <si>
    <t>Customer_1006</t>
  </si>
  <si>
    <t>INV101007</t>
  </si>
  <si>
    <t>Customer_1007</t>
  </si>
  <si>
    <t>INV101008</t>
  </si>
  <si>
    <t>Customer_1008</t>
  </si>
  <si>
    <t>INV101009</t>
  </si>
  <si>
    <t>Customer_1009</t>
  </si>
  <si>
    <t>INV101010</t>
  </si>
  <si>
    <t>Customer_1010</t>
  </si>
  <si>
    <t>INV101011</t>
  </si>
  <si>
    <t>Customer_1011</t>
  </si>
  <si>
    <t>INV101012</t>
  </si>
  <si>
    <t>Customer_1012</t>
  </si>
  <si>
    <t>INV101013</t>
  </si>
  <si>
    <t>Customer_1013</t>
  </si>
  <si>
    <t>INV101014</t>
  </si>
  <si>
    <t>Customer_1014</t>
  </si>
  <si>
    <t>INV101015</t>
  </si>
  <si>
    <t>Customer_1015</t>
  </si>
  <si>
    <t>INV101016</t>
  </si>
  <si>
    <t>Customer_1016</t>
  </si>
  <si>
    <t>INV101017</t>
  </si>
  <si>
    <t>Customer_1017</t>
  </si>
  <si>
    <t>INV101018</t>
  </si>
  <si>
    <t>Customer_1018</t>
  </si>
  <si>
    <t>INV101019</t>
  </si>
  <si>
    <t>Customer_1019</t>
  </si>
  <si>
    <t>INV101020</t>
  </si>
  <si>
    <t>Customer_1020</t>
  </si>
  <si>
    <t>INV101021</t>
  </si>
  <si>
    <t>Customer_1021</t>
  </si>
  <si>
    <t>INV101022</t>
  </si>
  <si>
    <t>Customer_1022</t>
  </si>
  <si>
    <t>INV101023</t>
  </si>
  <si>
    <t>Customer_1023</t>
  </si>
  <si>
    <t>INV101024</t>
  </si>
  <si>
    <t>Customer_1024</t>
  </si>
  <si>
    <t>INV101025</t>
  </si>
  <si>
    <t>Customer_1025</t>
  </si>
  <si>
    <t>INV101026</t>
  </si>
  <si>
    <t>Customer_1026</t>
  </si>
  <si>
    <t>INV101027</t>
  </si>
  <si>
    <t>Customer_1027</t>
  </si>
  <si>
    <t>INV101028</t>
  </si>
  <si>
    <t>Customer_1028</t>
  </si>
  <si>
    <t>INV101029</t>
  </si>
  <si>
    <t>Customer_1029</t>
  </si>
  <si>
    <t>INV101030</t>
  </si>
  <si>
    <t>Customer_1030</t>
  </si>
  <si>
    <t>INV101031</t>
  </si>
  <si>
    <t>Customer_1031</t>
  </si>
  <si>
    <t>INV101032</t>
  </si>
  <si>
    <t>Customer_1032</t>
  </si>
  <si>
    <t>INV101033</t>
  </si>
  <si>
    <t>Customer_1033</t>
  </si>
  <si>
    <t>INV101034</t>
  </si>
  <si>
    <t>Customer_1034</t>
  </si>
  <si>
    <t>INV101035</t>
  </si>
  <si>
    <t>Customer_1035</t>
  </si>
  <si>
    <t>INV101036</t>
  </si>
  <si>
    <t>Customer_1036</t>
  </si>
  <si>
    <t>INV101037</t>
  </si>
  <si>
    <t>Customer_1037</t>
  </si>
  <si>
    <t>INV101038</t>
  </si>
  <si>
    <t>Customer_1038</t>
  </si>
  <si>
    <t>INV101039</t>
  </si>
  <si>
    <t>Customer_1039</t>
  </si>
  <si>
    <t>INV101040</t>
  </si>
  <si>
    <t>Customer_1040</t>
  </si>
  <si>
    <t>INV101041</t>
  </si>
  <si>
    <t>Customer_1041</t>
  </si>
  <si>
    <t>INV101042</t>
  </si>
  <si>
    <t>Customer_1042</t>
  </si>
  <si>
    <t>INV101043</t>
  </si>
  <si>
    <t>Customer_1043</t>
  </si>
  <si>
    <t>INV101044</t>
  </si>
  <si>
    <t>Customer_1044</t>
  </si>
  <si>
    <t>INV101045</t>
  </si>
  <si>
    <t>Customer_1045</t>
  </si>
  <si>
    <t>INV101046</t>
  </si>
  <si>
    <t>Customer_1046</t>
  </si>
  <si>
    <t>INV101047</t>
  </si>
  <si>
    <t>Customer_1047</t>
  </si>
  <si>
    <t>INV101048</t>
  </si>
  <si>
    <t>Customer_1048</t>
  </si>
  <si>
    <t>INV101049</t>
  </si>
  <si>
    <t>Customer_1049</t>
  </si>
  <si>
    <t>INV101050</t>
  </si>
  <si>
    <t>Customer_1050</t>
  </si>
  <si>
    <t>INV101051</t>
  </si>
  <si>
    <t>Customer_1051</t>
  </si>
  <si>
    <t>INV101052</t>
  </si>
  <si>
    <t>Customer_1052</t>
  </si>
  <si>
    <t>INV101053</t>
  </si>
  <si>
    <t>Customer_1053</t>
  </si>
  <si>
    <t>INV101054</t>
  </si>
  <si>
    <t>Customer_1054</t>
  </si>
  <si>
    <t>INV101055</t>
  </si>
  <si>
    <t>Customer_1055</t>
  </si>
  <si>
    <t>INV101056</t>
  </si>
  <si>
    <t>Customer_1056</t>
  </si>
  <si>
    <t>INV101057</t>
  </si>
  <si>
    <t>Customer_1057</t>
  </si>
  <si>
    <t>INV101058</t>
  </si>
  <si>
    <t>Customer_1058</t>
  </si>
  <si>
    <t>INV101059</t>
  </si>
  <si>
    <t>Customer_1059</t>
  </si>
  <si>
    <t>INV101060</t>
  </si>
  <si>
    <t>Customer_1060</t>
  </si>
  <si>
    <t>INV101061</t>
  </si>
  <si>
    <t>Customer_1061</t>
  </si>
  <si>
    <t>INV101062</t>
  </si>
  <si>
    <t>Customer_1062</t>
  </si>
  <si>
    <t>INV101063</t>
  </si>
  <si>
    <t>Customer_1063</t>
  </si>
  <si>
    <t>INV101064</t>
  </si>
  <si>
    <t>Customer_1064</t>
  </si>
  <si>
    <t>INV101065</t>
  </si>
  <si>
    <t>Customer_1065</t>
  </si>
  <si>
    <t>INV101066</t>
  </si>
  <si>
    <t>Customer_1066</t>
  </si>
  <si>
    <t>INV101067</t>
  </si>
  <si>
    <t>Customer_1067</t>
  </si>
  <si>
    <t>INV101068</t>
  </si>
  <si>
    <t>Customer_1068</t>
  </si>
  <si>
    <t>INV101069</t>
  </si>
  <si>
    <t>Customer_1069</t>
  </si>
  <si>
    <t>INV101070</t>
  </si>
  <si>
    <t>Customer_1070</t>
  </si>
  <si>
    <t>INV101071</t>
  </si>
  <si>
    <t>Customer_1071</t>
  </si>
  <si>
    <t>INV101072</t>
  </si>
  <si>
    <t>Customer_1072</t>
  </si>
  <si>
    <t>INV101073</t>
  </si>
  <si>
    <t>Customer_1073</t>
  </si>
  <si>
    <t>INV101074</t>
  </si>
  <si>
    <t>Customer_1074</t>
  </si>
  <si>
    <t>INV101075</t>
  </si>
  <si>
    <t>Customer_1075</t>
  </si>
  <si>
    <t>INV101076</t>
  </si>
  <si>
    <t>Customer_1076</t>
  </si>
  <si>
    <t>INV101077</t>
  </si>
  <si>
    <t>Customer_1077</t>
  </si>
  <si>
    <t>INV101078</t>
  </si>
  <si>
    <t>Customer_1078</t>
  </si>
  <si>
    <t>INV101079</t>
  </si>
  <si>
    <t>Customer_1079</t>
  </si>
  <si>
    <t>INV101080</t>
  </si>
  <si>
    <t>Customer_1080</t>
  </si>
  <si>
    <t>INV101081</t>
  </si>
  <si>
    <t>Customer_1081</t>
  </si>
  <si>
    <t>INV101082</t>
  </si>
  <si>
    <t>Customer_1082</t>
  </si>
  <si>
    <t>INV101083</t>
  </si>
  <si>
    <t>Customer_1083</t>
  </si>
  <si>
    <t>INV101084</t>
  </si>
  <si>
    <t>Customer_1084</t>
  </si>
  <si>
    <t>INV101085</t>
  </si>
  <si>
    <t>Customer_1085</t>
  </si>
  <si>
    <t>INV101086</t>
  </si>
  <si>
    <t>Customer_1086</t>
  </si>
  <si>
    <t>INV101087</t>
  </si>
  <si>
    <t>Customer_1087</t>
  </si>
  <si>
    <t>INV101088</t>
  </si>
  <si>
    <t>Customer_1088</t>
  </si>
  <si>
    <t>INV101089</t>
  </si>
  <si>
    <t>Customer_1089</t>
  </si>
  <si>
    <t>INV101090</t>
  </si>
  <si>
    <t>Customer_1090</t>
  </si>
  <si>
    <t>INV101091</t>
  </si>
  <si>
    <t>Customer_1091</t>
  </si>
  <si>
    <t>INV101092</t>
  </si>
  <si>
    <t>Customer_1092</t>
  </si>
  <si>
    <t>INV101093</t>
  </si>
  <si>
    <t>Customer_1093</t>
  </si>
  <si>
    <t>INV101094</t>
  </si>
  <si>
    <t>Customer_1094</t>
  </si>
  <si>
    <t>INV101095</t>
  </si>
  <si>
    <t>Customer_1095</t>
  </si>
  <si>
    <t>INV101096</t>
  </si>
  <si>
    <t>Customer_1096</t>
  </si>
  <si>
    <t>INV101097</t>
  </si>
  <si>
    <t>Customer_1097</t>
  </si>
  <si>
    <t>INV101098</t>
  </si>
  <si>
    <t>Customer_1098</t>
  </si>
  <si>
    <t>INV101099</t>
  </si>
  <si>
    <t>Customer_1099</t>
  </si>
  <si>
    <t>INV101100</t>
  </si>
  <si>
    <t>Customer_1100</t>
  </si>
  <si>
    <t>INV101101</t>
  </si>
  <si>
    <t>Customer_1101</t>
  </si>
  <si>
    <t>INV101102</t>
  </si>
  <si>
    <t>Customer_1102</t>
  </si>
  <si>
    <t>INV101103</t>
  </si>
  <si>
    <t>Customer_1103</t>
  </si>
  <si>
    <t>INV101104</t>
  </si>
  <si>
    <t>Customer_1104</t>
  </si>
  <si>
    <t>INV101105</t>
  </si>
  <si>
    <t>Customer_1105</t>
  </si>
  <si>
    <t>INV101106</t>
  </si>
  <si>
    <t>Customer_1106</t>
  </si>
  <si>
    <t>INV101107</t>
  </si>
  <si>
    <t>Customer_1107</t>
  </si>
  <si>
    <t>INV101108</t>
  </si>
  <si>
    <t>Customer_1108</t>
  </si>
  <si>
    <t>INV101109</t>
  </si>
  <si>
    <t>Customer_1109</t>
  </si>
  <si>
    <t>INV101110</t>
  </si>
  <si>
    <t>Customer_1110</t>
  </si>
  <si>
    <t>INV101111</t>
  </si>
  <si>
    <t>Customer_1111</t>
  </si>
  <si>
    <t>INV101112</t>
  </si>
  <si>
    <t>Customer_1112</t>
  </si>
  <si>
    <t>INV101113</t>
  </si>
  <si>
    <t>Customer_1113</t>
  </si>
  <si>
    <t>INV101114</t>
  </si>
  <si>
    <t>Customer_1114</t>
  </si>
  <si>
    <t>INV101115</t>
  </si>
  <si>
    <t>Customer_1115</t>
  </si>
  <si>
    <t>INV101116</t>
  </si>
  <si>
    <t>Customer_1116</t>
  </si>
  <si>
    <t>INV101117</t>
  </si>
  <si>
    <t>Customer_1117</t>
  </si>
  <si>
    <t>INV101118</t>
  </si>
  <si>
    <t>Customer_1118</t>
  </si>
  <si>
    <t>INV101119</t>
  </si>
  <si>
    <t>Customer_1119</t>
  </si>
  <si>
    <t>INV101120</t>
  </si>
  <si>
    <t>Customer_1120</t>
  </si>
  <si>
    <t>INV101121</t>
  </si>
  <si>
    <t>Customer_1121</t>
  </si>
  <si>
    <t>INV101122</t>
  </si>
  <si>
    <t>Customer_1122</t>
  </si>
  <si>
    <t>INV101123</t>
  </si>
  <si>
    <t>Customer_1123</t>
  </si>
  <si>
    <t>INV101124</t>
  </si>
  <si>
    <t>Customer_1124</t>
  </si>
  <si>
    <t>INV101125</t>
  </si>
  <si>
    <t>Customer_1125</t>
  </si>
  <si>
    <t>INV101126</t>
  </si>
  <si>
    <t>Customer_1126</t>
  </si>
  <si>
    <t>INV101127</t>
  </si>
  <si>
    <t>Customer_1127</t>
  </si>
  <si>
    <t>INV101128</t>
  </si>
  <si>
    <t>Customer_1128</t>
  </si>
  <si>
    <t>INV101129</t>
  </si>
  <si>
    <t>Customer_1129</t>
  </si>
  <si>
    <t>INV101130</t>
  </si>
  <si>
    <t>Customer_1130</t>
  </si>
  <si>
    <t>INV101131</t>
  </si>
  <si>
    <t>Customer_1131</t>
  </si>
  <si>
    <t>INV101132</t>
  </si>
  <si>
    <t>Customer_1132</t>
  </si>
  <si>
    <t>INV101133</t>
  </si>
  <si>
    <t>Customer_1133</t>
  </si>
  <si>
    <t>INV101134</t>
  </si>
  <si>
    <t>Customer_1134</t>
  </si>
  <si>
    <t>INV101135</t>
  </si>
  <si>
    <t>Customer_1135</t>
  </si>
  <si>
    <t>INV101136</t>
  </si>
  <si>
    <t>Customer_1136</t>
  </si>
  <si>
    <t>INV101137</t>
  </si>
  <si>
    <t>Customer_1137</t>
  </si>
  <si>
    <t>INV101138</t>
  </si>
  <si>
    <t>Customer_1138</t>
  </si>
  <si>
    <t>INV101139</t>
  </si>
  <si>
    <t>Customer_1139</t>
  </si>
  <si>
    <t>INV101140</t>
  </si>
  <si>
    <t>Customer_1140</t>
  </si>
  <si>
    <t>INV101141</t>
  </si>
  <si>
    <t>Customer_1141</t>
  </si>
  <si>
    <t>INV101142</t>
  </si>
  <si>
    <t>Customer_1142</t>
  </si>
  <si>
    <t>INV101143</t>
  </si>
  <si>
    <t>Customer_1143</t>
  </si>
  <si>
    <t>INV101144</t>
  </si>
  <si>
    <t>Customer_1144</t>
  </si>
  <si>
    <t>INV101145</t>
  </si>
  <si>
    <t>Customer_1145</t>
  </si>
  <si>
    <t>INV101146</t>
  </si>
  <si>
    <t>Customer_1146</t>
  </si>
  <si>
    <t>INV101147</t>
  </si>
  <si>
    <t>Customer_1147</t>
  </si>
  <si>
    <t>INV101148</t>
  </si>
  <si>
    <t>Customer_1148</t>
  </si>
  <si>
    <t>INV101149</t>
  </si>
  <si>
    <t>Customer_1149</t>
  </si>
  <si>
    <t>INV101150</t>
  </si>
  <si>
    <t>Customer_1150</t>
  </si>
  <si>
    <t>INV101151</t>
  </si>
  <si>
    <t>Customer_1151</t>
  </si>
  <si>
    <t>INV101152</t>
  </si>
  <si>
    <t>Customer_1152</t>
  </si>
  <si>
    <t>INV101153</t>
  </si>
  <si>
    <t>Customer_1153</t>
  </si>
  <si>
    <t>INV101154</t>
  </si>
  <si>
    <t>Customer_1154</t>
  </si>
  <si>
    <t>INV101155</t>
  </si>
  <si>
    <t>Customer_1155</t>
  </si>
  <si>
    <t>INV101156</t>
  </si>
  <si>
    <t>Customer_1156</t>
  </si>
  <si>
    <t>INV101157</t>
  </si>
  <si>
    <t>Customer_1157</t>
  </si>
  <si>
    <t>INV101158</t>
  </si>
  <si>
    <t>Customer_1158</t>
  </si>
  <si>
    <t>INV101159</t>
  </si>
  <si>
    <t>Customer_1159</t>
  </si>
  <si>
    <t>INV101160</t>
  </si>
  <si>
    <t>Customer_1160</t>
  </si>
  <si>
    <t>INV101161</t>
  </si>
  <si>
    <t>Customer_1161</t>
  </si>
  <si>
    <t>INV101162</t>
  </si>
  <si>
    <t>Customer_1162</t>
  </si>
  <si>
    <t>INV101163</t>
  </si>
  <si>
    <t>Customer_1163</t>
  </si>
  <si>
    <t>INV101164</t>
  </si>
  <si>
    <t>Customer_1164</t>
  </si>
  <si>
    <t>INV101165</t>
  </si>
  <si>
    <t>Customer_1165</t>
  </si>
  <si>
    <t>INV101166</t>
  </si>
  <si>
    <t>Customer_1166</t>
  </si>
  <si>
    <t>INV101167</t>
  </si>
  <si>
    <t>Customer_1167</t>
  </si>
  <si>
    <t>INV101168</t>
  </si>
  <si>
    <t>Customer_1168</t>
  </si>
  <si>
    <t>INV101169</t>
  </si>
  <si>
    <t>Customer_1169</t>
  </si>
  <si>
    <t>INV101170</t>
  </si>
  <si>
    <t>Customer_1170</t>
  </si>
  <si>
    <t>INV101171</t>
  </si>
  <si>
    <t>Customer_1171</t>
  </si>
  <si>
    <t>INV101172</t>
  </si>
  <si>
    <t>Customer_1172</t>
  </si>
  <si>
    <t>INV101173</t>
  </si>
  <si>
    <t>Customer_1173</t>
  </si>
  <si>
    <t>INV101174</t>
  </si>
  <si>
    <t>Customer_1174</t>
  </si>
  <si>
    <t>INV101175</t>
  </si>
  <si>
    <t>Customer_1175</t>
  </si>
  <si>
    <t>INV101176</t>
  </si>
  <si>
    <t>Customer_1176</t>
  </si>
  <si>
    <t>INV101177</t>
  </si>
  <si>
    <t>Customer_1177</t>
  </si>
  <si>
    <t>INV101178</t>
  </si>
  <si>
    <t>Customer_1178</t>
  </si>
  <si>
    <t>INV101179</t>
  </si>
  <si>
    <t>Customer_1179</t>
  </si>
  <si>
    <t>INV101180</t>
  </si>
  <si>
    <t>Customer_1180</t>
  </si>
  <si>
    <t>INV101181</t>
  </si>
  <si>
    <t>Customer_1181</t>
  </si>
  <si>
    <t>INV101182</t>
  </si>
  <si>
    <t>Customer_1182</t>
  </si>
  <si>
    <t>INV101183</t>
  </si>
  <si>
    <t>Customer_1183</t>
  </si>
  <si>
    <t>INV101184</t>
  </si>
  <si>
    <t>Customer_1184</t>
  </si>
  <si>
    <t>INV101185</t>
  </si>
  <si>
    <t>Customer_1185</t>
  </si>
  <si>
    <t>INV101186</t>
  </si>
  <si>
    <t>Customer_1186</t>
  </si>
  <si>
    <t>INV101187</t>
  </si>
  <si>
    <t>Customer_1187</t>
  </si>
  <si>
    <t>INV101188</t>
  </si>
  <si>
    <t>Customer_1188</t>
  </si>
  <si>
    <t>INV101189</t>
  </si>
  <si>
    <t>Customer_1189</t>
  </si>
  <si>
    <t>INV101190</t>
  </si>
  <si>
    <t>Customer_1190</t>
  </si>
  <si>
    <t>INV101191</t>
  </si>
  <si>
    <t>Customer_1191</t>
  </si>
  <si>
    <t>INV101192</t>
  </si>
  <si>
    <t>Customer_1192</t>
  </si>
  <si>
    <t>INV101193</t>
  </si>
  <si>
    <t>Customer_1193</t>
  </si>
  <si>
    <t>INV101194</t>
  </si>
  <si>
    <t>Customer_1194</t>
  </si>
  <si>
    <t>INV101195</t>
  </si>
  <si>
    <t>Customer_1195</t>
  </si>
  <si>
    <t>INV101196</t>
  </si>
  <si>
    <t>Customer_1196</t>
  </si>
  <si>
    <t>INV101197</t>
  </si>
  <si>
    <t>Customer_1197</t>
  </si>
  <si>
    <t>INV101198</t>
  </si>
  <si>
    <t>Customer_1198</t>
  </si>
  <si>
    <t>INV101199</t>
  </si>
  <si>
    <t>Customer_1199</t>
  </si>
  <si>
    <t>INV101200</t>
  </si>
  <si>
    <t>Customer_1200</t>
  </si>
  <si>
    <t>INV101201</t>
  </si>
  <si>
    <t>Customer_1201</t>
  </si>
  <si>
    <t>INV101202</t>
  </si>
  <si>
    <t>Customer_1202</t>
  </si>
  <si>
    <t>INV101203</t>
  </si>
  <si>
    <t>Customer_1203</t>
  </si>
  <si>
    <t>INV101204</t>
  </si>
  <si>
    <t>Customer_1204</t>
  </si>
  <si>
    <t>INV101205</t>
  </si>
  <si>
    <t>Customer_1205</t>
  </si>
  <si>
    <t>INV101206</t>
  </si>
  <si>
    <t>Customer_1206</t>
  </si>
  <si>
    <t>INV101207</t>
  </si>
  <si>
    <t>Customer_1207</t>
  </si>
  <si>
    <t>INV101208</t>
  </si>
  <si>
    <t>Customer_1208</t>
  </si>
  <si>
    <t>INV101209</t>
  </si>
  <si>
    <t>Customer_1209</t>
  </si>
  <si>
    <t>INV101210</t>
  </si>
  <si>
    <t>Customer_1210</t>
  </si>
  <si>
    <t>INV101211</t>
  </si>
  <si>
    <t>Customer_1211</t>
  </si>
  <si>
    <t>INV101212</t>
  </si>
  <si>
    <t>Customer_1212</t>
  </si>
  <si>
    <t>INV101213</t>
  </si>
  <si>
    <t>Customer_1213</t>
  </si>
  <si>
    <t>INV101214</t>
  </si>
  <si>
    <t>Customer_1214</t>
  </si>
  <si>
    <t>INV101215</t>
  </si>
  <si>
    <t>Customer_1215</t>
  </si>
  <si>
    <t>INV101216</t>
  </si>
  <si>
    <t>Customer_1216</t>
  </si>
  <si>
    <t>INV101217</t>
  </si>
  <si>
    <t>Customer_1217</t>
  </si>
  <si>
    <t>INV101218</t>
  </si>
  <si>
    <t>Customer_1218</t>
  </si>
  <si>
    <t>INV101219</t>
  </si>
  <si>
    <t>Customer_1219</t>
  </si>
  <si>
    <t>INV101220</t>
  </si>
  <si>
    <t>Customer_1220</t>
  </si>
  <si>
    <t>INV101221</t>
  </si>
  <si>
    <t>Customer_1221</t>
  </si>
  <si>
    <t>INV101222</t>
  </si>
  <si>
    <t>Customer_1222</t>
  </si>
  <si>
    <t>INV101223</t>
  </si>
  <si>
    <t>Customer_1223</t>
  </si>
  <si>
    <t>INV101224</t>
  </si>
  <si>
    <t>Customer_1224</t>
  </si>
  <si>
    <t>INV101225</t>
  </si>
  <si>
    <t>Customer_1225</t>
  </si>
  <si>
    <t>INV101226</t>
  </si>
  <si>
    <t>Customer_1226</t>
  </si>
  <si>
    <t>INV101227</t>
  </si>
  <si>
    <t>Customer_1227</t>
  </si>
  <si>
    <t>INV101228</t>
  </si>
  <si>
    <t>Customer_1228</t>
  </si>
  <si>
    <t>INV101229</t>
  </si>
  <si>
    <t>Customer_1229</t>
  </si>
  <si>
    <t>INV101230</t>
  </si>
  <si>
    <t>Customer_1230</t>
  </si>
  <si>
    <t>INV101231</t>
  </si>
  <si>
    <t>Customer_1231</t>
  </si>
  <si>
    <t>INV101232</t>
  </si>
  <si>
    <t>Customer_1232</t>
  </si>
  <si>
    <t>INV101233</t>
  </si>
  <si>
    <t>Customer_1233</t>
  </si>
  <si>
    <t>INV101234</t>
  </si>
  <si>
    <t>Customer_1234</t>
  </si>
  <si>
    <t>INV101235</t>
  </si>
  <si>
    <t>Customer_1235</t>
  </si>
  <si>
    <t>INV101236</t>
  </si>
  <si>
    <t>Customer_1236</t>
  </si>
  <si>
    <t>INV101237</t>
  </si>
  <si>
    <t>Customer_1237</t>
  </si>
  <si>
    <t>INV101238</t>
  </si>
  <si>
    <t>Customer_1238</t>
  </si>
  <si>
    <t>INV101239</t>
  </si>
  <si>
    <t>Customer_1239</t>
  </si>
  <si>
    <t>INV101240</t>
  </si>
  <si>
    <t>Customer_1240</t>
  </si>
  <si>
    <t>INV101241</t>
  </si>
  <si>
    <t>Customer_1241</t>
  </si>
  <si>
    <t>INV101242</t>
  </si>
  <si>
    <t>Customer_1242</t>
  </si>
  <si>
    <t>INV101243</t>
  </si>
  <si>
    <t>Customer_1243</t>
  </si>
  <si>
    <t>INV101244</t>
  </si>
  <si>
    <t>Customer_1244</t>
  </si>
  <si>
    <t>INV101245</t>
  </si>
  <si>
    <t>Customer_1245</t>
  </si>
  <si>
    <t>INV101246</t>
  </si>
  <si>
    <t>Customer_1246</t>
  </si>
  <si>
    <t>INV101247</t>
  </si>
  <si>
    <t>Customer_1247</t>
  </si>
  <si>
    <t>INV101248</t>
  </si>
  <si>
    <t>Customer_1248</t>
  </si>
  <si>
    <t>INV101249</t>
  </si>
  <si>
    <t>Customer_1249</t>
  </si>
  <si>
    <t>INV101250</t>
  </si>
  <si>
    <t>Customer_1250</t>
  </si>
  <si>
    <t>INV101251</t>
  </si>
  <si>
    <t>Customer_1251</t>
  </si>
  <si>
    <t>INV101252</t>
  </si>
  <si>
    <t>Customer_1252</t>
  </si>
  <si>
    <t>INV101253</t>
  </si>
  <si>
    <t>Customer_1253</t>
  </si>
  <si>
    <t>INV101254</t>
  </si>
  <si>
    <t>Customer_1254</t>
  </si>
  <si>
    <t>INV101255</t>
  </si>
  <si>
    <t>Customer_1255</t>
  </si>
  <si>
    <t>INV101256</t>
  </si>
  <si>
    <t>Customer_1256</t>
  </si>
  <si>
    <t>INV101257</t>
  </si>
  <si>
    <t>Customer_1257</t>
  </si>
  <si>
    <t>INV101258</t>
  </si>
  <si>
    <t>Customer_1258</t>
  </si>
  <si>
    <t>INV101259</t>
  </si>
  <si>
    <t>Customer_1259</t>
  </si>
  <si>
    <t>INV101260</t>
  </si>
  <si>
    <t>Customer_1260</t>
  </si>
  <si>
    <t>INV101261</t>
  </si>
  <si>
    <t>Customer_1261</t>
  </si>
  <si>
    <t>INV101262</t>
  </si>
  <si>
    <t>Customer_1262</t>
  </si>
  <si>
    <t>INV101263</t>
  </si>
  <si>
    <t>Customer_1263</t>
  </si>
  <si>
    <t>INV101264</t>
  </si>
  <si>
    <t>Customer_1264</t>
  </si>
  <si>
    <t>INV101265</t>
  </si>
  <si>
    <t>Customer_1265</t>
  </si>
  <si>
    <t>INV101266</t>
  </si>
  <si>
    <t>Customer_1266</t>
  </si>
  <si>
    <t>INV101267</t>
  </si>
  <si>
    <t>Customer_1267</t>
  </si>
  <si>
    <t>INV101268</t>
  </si>
  <si>
    <t>Customer_1268</t>
  </si>
  <si>
    <t>INV101269</t>
  </si>
  <si>
    <t>Customer_1269</t>
  </si>
  <si>
    <t>INV101270</t>
  </si>
  <si>
    <t>Customer_1270</t>
  </si>
  <si>
    <t>INV101271</t>
  </si>
  <si>
    <t>Customer_1271</t>
  </si>
  <si>
    <t>INV101272</t>
  </si>
  <si>
    <t>Customer_1272</t>
  </si>
  <si>
    <t>INV101273</t>
  </si>
  <si>
    <t>Customer_1273</t>
  </si>
  <si>
    <t>INV101274</t>
  </si>
  <si>
    <t>Customer_1274</t>
  </si>
  <si>
    <t>INV101275</t>
  </si>
  <si>
    <t>Customer_1275</t>
  </si>
  <si>
    <t>INV101276</t>
  </si>
  <si>
    <t>Customer_1276</t>
  </si>
  <si>
    <t>INV101277</t>
  </si>
  <si>
    <t>Customer_1277</t>
  </si>
  <si>
    <t>INV101278</t>
  </si>
  <si>
    <t>Customer_1278</t>
  </si>
  <si>
    <t>INV101279</t>
  </si>
  <si>
    <t>Customer_1279</t>
  </si>
  <si>
    <t>INV101280</t>
  </si>
  <si>
    <t>Customer_1280</t>
  </si>
  <si>
    <t>INV101281</t>
  </si>
  <si>
    <t>Customer_1281</t>
  </si>
  <si>
    <t>INV101282</t>
  </si>
  <si>
    <t>Customer_1282</t>
  </si>
  <si>
    <t>INV101283</t>
  </si>
  <si>
    <t>Customer_1283</t>
  </si>
  <si>
    <t>INV101284</t>
  </si>
  <si>
    <t>Customer_1284</t>
  </si>
  <si>
    <t>INV101285</t>
  </si>
  <si>
    <t>Customer_1285</t>
  </si>
  <si>
    <t>INV101286</t>
  </si>
  <si>
    <t>Customer_1286</t>
  </si>
  <si>
    <t>INV101287</t>
  </si>
  <si>
    <t>Customer_1287</t>
  </si>
  <si>
    <t>INV101288</t>
  </si>
  <si>
    <t>Customer_1288</t>
  </si>
  <si>
    <t>INV101289</t>
  </si>
  <si>
    <t>Customer_1289</t>
  </si>
  <si>
    <t>INV101290</t>
  </si>
  <si>
    <t>Customer_1290</t>
  </si>
  <si>
    <t>INV101291</t>
  </si>
  <si>
    <t>Customer_1291</t>
  </si>
  <si>
    <t>INV101292</t>
  </si>
  <si>
    <t>Customer_1292</t>
  </si>
  <si>
    <t>INV101293</t>
  </si>
  <si>
    <t>Customer_1293</t>
  </si>
  <si>
    <t>INV101294</t>
  </si>
  <si>
    <t>Customer_1294</t>
  </si>
  <si>
    <t>INV101295</t>
  </si>
  <si>
    <t>Customer_1295</t>
  </si>
  <si>
    <t>INV101296</t>
  </si>
  <si>
    <t>Customer_1296</t>
  </si>
  <si>
    <t>INV101297</t>
  </si>
  <si>
    <t>Customer_1297</t>
  </si>
  <si>
    <t>INV101298</t>
  </si>
  <si>
    <t>Customer_1298</t>
  </si>
  <si>
    <t>INV101299</t>
  </si>
  <si>
    <t>Customer_1299</t>
  </si>
  <si>
    <t>INV101300</t>
  </si>
  <si>
    <t>Customer_1300</t>
  </si>
  <si>
    <t>INV101301</t>
  </si>
  <si>
    <t>Customer_1301</t>
  </si>
  <si>
    <t>INV101302</t>
  </si>
  <si>
    <t>Customer_1302</t>
  </si>
  <si>
    <t>INV101303</t>
  </si>
  <si>
    <t>Customer_1303</t>
  </si>
  <si>
    <t>INV101304</t>
  </si>
  <si>
    <t>Customer_1304</t>
  </si>
  <si>
    <t>INV101305</t>
  </si>
  <si>
    <t>Customer_1305</t>
  </si>
  <si>
    <t>INV101306</t>
  </si>
  <si>
    <t>Customer_1306</t>
  </si>
  <si>
    <t>INV101307</t>
  </si>
  <si>
    <t>Customer_1307</t>
  </si>
  <si>
    <t>INV101308</t>
  </si>
  <si>
    <t>Customer_1308</t>
  </si>
  <si>
    <t>INV101309</t>
  </si>
  <si>
    <t>Customer_1309</t>
  </si>
  <si>
    <t>INV101310</t>
  </si>
  <si>
    <t>Customer_1310</t>
  </si>
  <si>
    <t>INV101311</t>
  </si>
  <si>
    <t>Customer_1311</t>
  </si>
  <si>
    <t>INV101312</t>
  </si>
  <si>
    <t>Customer_1312</t>
  </si>
  <si>
    <t>INV101313</t>
  </si>
  <si>
    <t>Customer_1313</t>
  </si>
  <si>
    <t>INV101314</t>
  </si>
  <si>
    <t>Customer_1314</t>
  </si>
  <si>
    <t>INV101315</t>
  </si>
  <si>
    <t>Customer_1315</t>
  </si>
  <si>
    <t>INV101316</t>
  </si>
  <si>
    <t>Customer_1316</t>
  </si>
  <si>
    <t>INV101317</t>
  </si>
  <si>
    <t>Customer_1317</t>
  </si>
  <si>
    <t>INV101318</t>
  </si>
  <si>
    <t>Customer_1318</t>
  </si>
  <si>
    <t>INV101319</t>
  </si>
  <si>
    <t>Customer_1319</t>
  </si>
  <si>
    <t>INV101320</t>
  </si>
  <si>
    <t>Customer_1320</t>
  </si>
  <si>
    <t>INV101321</t>
  </si>
  <si>
    <t>Customer_1321</t>
  </si>
  <si>
    <t>INV101322</t>
  </si>
  <si>
    <t>Customer_1322</t>
  </si>
  <si>
    <t>INV101323</t>
  </si>
  <si>
    <t>Customer_1323</t>
  </si>
  <si>
    <t>INV101324</t>
  </si>
  <si>
    <t>Customer_1324</t>
  </si>
  <si>
    <t>INV101325</t>
  </si>
  <si>
    <t>Customer_1325</t>
  </si>
  <si>
    <t>INV101326</t>
  </si>
  <si>
    <t>Customer_1326</t>
  </si>
  <si>
    <t>INV101327</t>
  </si>
  <si>
    <t>Customer_1327</t>
  </si>
  <si>
    <t>INV101328</t>
  </si>
  <si>
    <t>Customer_1328</t>
  </si>
  <si>
    <t>INV101329</t>
  </si>
  <si>
    <t>Customer_1329</t>
  </si>
  <si>
    <t>INV101330</t>
  </si>
  <si>
    <t>Customer_1330</t>
  </si>
  <si>
    <t>INV101331</t>
  </si>
  <si>
    <t>Customer_1331</t>
  </si>
  <si>
    <t>INV101332</t>
  </si>
  <si>
    <t>Customer_1332</t>
  </si>
  <si>
    <t>INV101333</t>
  </si>
  <si>
    <t>Customer_1333</t>
  </si>
  <si>
    <t>INV101334</t>
  </si>
  <si>
    <t>Customer_1334</t>
  </si>
  <si>
    <t>INV101335</t>
  </si>
  <si>
    <t>Customer_1335</t>
  </si>
  <si>
    <t>INV101336</t>
  </si>
  <si>
    <t>Customer_1336</t>
  </si>
  <si>
    <t>INV101337</t>
  </si>
  <si>
    <t>Customer_1337</t>
  </si>
  <si>
    <t>INV101338</t>
  </si>
  <si>
    <t>Customer_1338</t>
  </si>
  <si>
    <t>INV101339</t>
  </si>
  <si>
    <t>Customer_1339</t>
  </si>
  <si>
    <t>INV101340</t>
  </si>
  <si>
    <t>Customer_1340</t>
  </si>
  <si>
    <t>INV101341</t>
  </si>
  <si>
    <t>Customer_1341</t>
  </si>
  <si>
    <t>INV101342</t>
  </si>
  <si>
    <t>Customer_1342</t>
  </si>
  <si>
    <t>INV101343</t>
  </si>
  <si>
    <t>Customer_1343</t>
  </si>
  <si>
    <t>INV101344</t>
  </si>
  <si>
    <t>Customer_1344</t>
  </si>
  <si>
    <t>INV101345</t>
  </si>
  <si>
    <t>Customer_1345</t>
  </si>
  <si>
    <t>INV101346</t>
  </si>
  <si>
    <t>Customer_1346</t>
  </si>
  <si>
    <t>INV101347</t>
  </si>
  <si>
    <t>Customer_1347</t>
  </si>
  <si>
    <t>INV101348</t>
  </si>
  <si>
    <t>Customer_1348</t>
  </si>
  <si>
    <t>INV101349</t>
  </si>
  <si>
    <t>Customer_1349</t>
  </si>
  <si>
    <t>INV101350</t>
  </si>
  <si>
    <t>Customer_1350</t>
  </si>
  <si>
    <t>INV101351</t>
  </si>
  <si>
    <t>Customer_1351</t>
  </si>
  <si>
    <t>INV101352</t>
  </si>
  <si>
    <t>Customer_1352</t>
  </si>
  <si>
    <t>INV101353</t>
  </si>
  <si>
    <t>Customer_1353</t>
  </si>
  <si>
    <t>INV101354</t>
  </si>
  <si>
    <t>Customer_1354</t>
  </si>
  <si>
    <t>INV101355</t>
  </si>
  <si>
    <t>Customer_1355</t>
  </si>
  <si>
    <t>INV101356</t>
  </si>
  <si>
    <t>Customer_1356</t>
  </si>
  <si>
    <t>INV101357</t>
  </si>
  <si>
    <t>Customer_1357</t>
  </si>
  <si>
    <t>INV101358</t>
  </si>
  <si>
    <t>Customer_1358</t>
  </si>
  <si>
    <t>INV101359</t>
  </si>
  <si>
    <t>Customer_1359</t>
  </si>
  <si>
    <t>INV101360</t>
  </si>
  <si>
    <t>Customer_1360</t>
  </si>
  <si>
    <t>INV101361</t>
  </si>
  <si>
    <t>Customer_1361</t>
  </si>
  <si>
    <t>INV101362</t>
  </si>
  <si>
    <t>Customer_1362</t>
  </si>
  <si>
    <t>INV101363</t>
  </si>
  <si>
    <t>Customer_1363</t>
  </si>
  <si>
    <t>INV101364</t>
  </si>
  <si>
    <t>Customer_1364</t>
  </si>
  <si>
    <t>INV101365</t>
  </si>
  <si>
    <t>Customer_1365</t>
  </si>
  <si>
    <t>INV101366</t>
  </si>
  <si>
    <t>Customer_1366</t>
  </si>
  <si>
    <t>INV101367</t>
  </si>
  <si>
    <t>Customer_1367</t>
  </si>
  <si>
    <t>INV101368</t>
  </si>
  <si>
    <t>Customer_1368</t>
  </si>
  <si>
    <t>INV101369</t>
  </si>
  <si>
    <t>Customer_1369</t>
  </si>
  <si>
    <t>INV101370</t>
  </si>
  <si>
    <t>Customer_1370</t>
  </si>
  <si>
    <t>INV101371</t>
  </si>
  <si>
    <t>Customer_1371</t>
  </si>
  <si>
    <t>INV101372</t>
  </si>
  <si>
    <t>Customer_1372</t>
  </si>
  <si>
    <t>INV101373</t>
  </si>
  <si>
    <t>Customer_1373</t>
  </si>
  <si>
    <t>INV101374</t>
  </si>
  <si>
    <t>Customer_1374</t>
  </si>
  <si>
    <t>INV101375</t>
  </si>
  <si>
    <t>Customer_1375</t>
  </si>
  <si>
    <t>INV101376</t>
  </si>
  <si>
    <t>Customer_1376</t>
  </si>
  <si>
    <t>INV101377</t>
  </si>
  <si>
    <t>Customer_1377</t>
  </si>
  <si>
    <t>INV101378</t>
  </si>
  <si>
    <t>Customer_1378</t>
  </si>
  <si>
    <t>INV101379</t>
  </si>
  <si>
    <t>Customer_1379</t>
  </si>
  <si>
    <t>INV101380</t>
  </si>
  <si>
    <t>Customer_1380</t>
  </si>
  <si>
    <t>INV101381</t>
  </si>
  <si>
    <t>Customer_1381</t>
  </si>
  <si>
    <t>INV101382</t>
  </si>
  <si>
    <t>Customer_1382</t>
  </si>
  <si>
    <t>INV101383</t>
  </si>
  <si>
    <t>Customer_1383</t>
  </si>
  <si>
    <t>INV101384</t>
  </si>
  <si>
    <t>Customer_1384</t>
  </si>
  <si>
    <t>INV101385</t>
  </si>
  <si>
    <t>Customer_1385</t>
  </si>
  <si>
    <t>INV101386</t>
  </si>
  <si>
    <t>Customer_1386</t>
  </si>
  <si>
    <t>INV101387</t>
  </si>
  <si>
    <t>Customer_1387</t>
  </si>
  <si>
    <t>INV101388</t>
  </si>
  <si>
    <t>Customer_1388</t>
  </si>
  <si>
    <t>INV101389</t>
  </si>
  <si>
    <t>Customer_1389</t>
  </si>
  <si>
    <t>INV101390</t>
  </si>
  <si>
    <t>Customer_1390</t>
  </si>
  <si>
    <t>INV101391</t>
  </si>
  <si>
    <t>Customer_1391</t>
  </si>
  <si>
    <t>INV101392</t>
  </si>
  <si>
    <t>Customer_1392</t>
  </si>
  <si>
    <t>INV101393</t>
  </si>
  <si>
    <t>Customer_1393</t>
  </si>
  <si>
    <t>INV101394</t>
  </si>
  <si>
    <t>Customer_1394</t>
  </si>
  <si>
    <t>INV101395</t>
  </si>
  <si>
    <t>Customer_1395</t>
  </si>
  <si>
    <t>INV101396</t>
  </si>
  <si>
    <t>Customer_1396</t>
  </si>
  <si>
    <t>INV101397</t>
  </si>
  <si>
    <t>Customer_1397</t>
  </si>
  <si>
    <t>INV101398</t>
  </si>
  <si>
    <t>Customer_1398</t>
  </si>
  <si>
    <t>INV101399</t>
  </si>
  <si>
    <t>Customer_1399</t>
  </si>
  <si>
    <t>INV101400</t>
  </si>
  <si>
    <t>Customer_1400</t>
  </si>
  <si>
    <t>INV101401</t>
  </si>
  <si>
    <t>Customer_1401</t>
  </si>
  <si>
    <t>INV101402</t>
  </si>
  <si>
    <t>Customer_1402</t>
  </si>
  <si>
    <t>INV101403</t>
  </si>
  <si>
    <t>Customer_1403</t>
  </si>
  <si>
    <t>INV101404</t>
  </si>
  <si>
    <t>Customer_1404</t>
  </si>
  <si>
    <t>INV101405</t>
  </si>
  <si>
    <t>Customer_1405</t>
  </si>
  <si>
    <t>INV101406</t>
  </si>
  <si>
    <t>Customer_1406</t>
  </si>
  <si>
    <t>INV101407</t>
  </si>
  <si>
    <t>Customer_1407</t>
  </si>
  <si>
    <t>INV101408</t>
  </si>
  <si>
    <t>Customer_1408</t>
  </si>
  <si>
    <t>INV101409</t>
  </si>
  <si>
    <t>Customer_1409</t>
  </si>
  <si>
    <t>INV101410</t>
  </si>
  <si>
    <t>Customer_1410</t>
  </si>
  <si>
    <t>INV101411</t>
  </si>
  <si>
    <t>Customer_1411</t>
  </si>
  <si>
    <t>INV101412</t>
  </si>
  <si>
    <t>Customer_1412</t>
  </si>
  <si>
    <t>INV101413</t>
  </si>
  <si>
    <t>Customer_1413</t>
  </si>
  <si>
    <t>INV101414</t>
  </si>
  <si>
    <t>Customer_1414</t>
  </si>
  <si>
    <t>INV101415</t>
  </si>
  <si>
    <t>Customer_1415</t>
  </si>
  <si>
    <t>INV101416</t>
  </si>
  <si>
    <t>Customer_1416</t>
  </si>
  <si>
    <t>INV101417</t>
  </si>
  <si>
    <t>Customer_1417</t>
  </si>
  <si>
    <t>INV101418</t>
  </si>
  <si>
    <t>Customer_1418</t>
  </si>
  <si>
    <t>INV101419</t>
  </si>
  <si>
    <t>Customer_1419</t>
  </si>
  <si>
    <t>INV101420</t>
  </si>
  <si>
    <t>Customer_1420</t>
  </si>
  <si>
    <t>INV101421</t>
  </si>
  <si>
    <t>Customer_1421</t>
  </si>
  <si>
    <t>INV101422</t>
  </si>
  <si>
    <t>Customer_1422</t>
  </si>
  <si>
    <t>INV101423</t>
  </si>
  <si>
    <t>Customer_1423</t>
  </si>
  <si>
    <t>INV101424</t>
  </si>
  <si>
    <t>Customer_1424</t>
  </si>
  <si>
    <t>INV101425</t>
  </si>
  <si>
    <t>Customer_1425</t>
  </si>
  <si>
    <t>INV101426</t>
  </si>
  <si>
    <t>Customer_1426</t>
  </si>
  <si>
    <t>INV101427</t>
  </si>
  <si>
    <t>Customer_1427</t>
  </si>
  <si>
    <t>INV101428</t>
  </si>
  <si>
    <t>Customer_1428</t>
  </si>
  <si>
    <t>INV101429</t>
  </si>
  <si>
    <t>Customer_1429</t>
  </si>
  <si>
    <t>INV101430</t>
  </si>
  <si>
    <t>Customer_1430</t>
  </si>
  <si>
    <t>INV101431</t>
  </si>
  <si>
    <t>Customer_1431</t>
  </si>
  <si>
    <t>INV101432</t>
  </si>
  <si>
    <t>Customer_1432</t>
  </si>
  <si>
    <t>INV101433</t>
  </si>
  <si>
    <t>Customer_1433</t>
  </si>
  <si>
    <t>INV101434</t>
  </si>
  <si>
    <t>Customer_1434</t>
  </si>
  <si>
    <t>INV101435</t>
  </si>
  <si>
    <t>Customer_1435</t>
  </si>
  <si>
    <t>INV101436</t>
  </si>
  <si>
    <t>Customer_1436</t>
  </si>
  <si>
    <t>INV101437</t>
  </si>
  <si>
    <t>Customer_1437</t>
  </si>
  <si>
    <t>INV101438</t>
  </si>
  <si>
    <t>Customer_1438</t>
  </si>
  <si>
    <t>INV101439</t>
  </si>
  <si>
    <t>Customer_1439</t>
  </si>
  <si>
    <t>INV101440</t>
  </si>
  <si>
    <t>Customer_1440</t>
  </si>
  <si>
    <t>INV101441</t>
  </si>
  <si>
    <t>Customer_1441</t>
  </si>
  <si>
    <t>INV101442</t>
  </si>
  <si>
    <t>Customer_1442</t>
  </si>
  <si>
    <t>INV101443</t>
  </si>
  <si>
    <t>Customer_1443</t>
  </si>
  <si>
    <t>INV101444</t>
  </si>
  <si>
    <t>Customer_1444</t>
  </si>
  <si>
    <t>INV101445</t>
  </si>
  <si>
    <t>Customer_1445</t>
  </si>
  <si>
    <t>INV101446</t>
  </si>
  <si>
    <t>Customer_1446</t>
  </si>
  <si>
    <t>INV101447</t>
  </si>
  <si>
    <t>Customer_1447</t>
  </si>
  <si>
    <t>INV101448</t>
  </si>
  <si>
    <t>Customer_1448</t>
  </si>
  <si>
    <t>INV101449</t>
  </si>
  <si>
    <t>Customer_1449</t>
  </si>
  <si>
    <t>INV101450</t>
  </si>
  <si>
    <t>Customer_1450</t>
  </si>
  <si>
    <t>INV101451</t>
  </si>
  <si>
    <t>Customer_1451</t>
  </si>
  <si>
    <t>INV101452</t>
  </si>
  <si>
    <t>Customer_1452</t>
  </si>
  <si>
    <t>INV101453</t>
  </si>
  <si>
    <t>Customer_1453</t>
  </si>
  <si>
    <t>INV101454</t>
  </si>
  <si>
    <t>Customer_1454</t>
  </si>
  <si>
    <t>INV101455</t>
  </si>
  <si>
    <t>Customer_1455</t>
  </si>
  <si>
    <t>INV101456</t>
  </si>
  <si>
    <t>Customer_1456</t>
  </si>
  <si>
    <t>INV101457</t>
  </si>
  <si>
    <t>Customer_1457</t>
  </si>
  <si>
    <t>INV101458</t>
  </si>
  <si>
    <t>Customer_1458</t>
  </si>
  <si>
    <t>INV101459</t>
  </si>
  <si>
    <t>Customer_1459</t>
  </si>
  <si>
    <t>INV101460</t>
  </si>
  <si>
    <t>Customer_1460</t>
  </si>
  <si>
    <t>INV101461</t>
  </si>
  <si>
    <t>Customer_1461</t>
  </si>
  <si>
    <t>INV101462</t>
  </si>
  <si>
    <t>Customer_1462</t>
  </si>
  <si>
    <t>INV101463</t>
  </si>
  <si>
    <t>Customer_1463</t>
  </si>
  <si>
    <t>INV101464</t>
  </si>
  <si>
    <t>Customer_1464</t>
  </si>
  <si>
    <t>INV101465</t>
  </si>
  <si>
    <t>Customer_1465</t>
  </si>
  <si>
    <t>INV101466</t>
  </si>
  <si>
    <t>Customer_1466</t>
  </si>
  <si>
    <t>INV101467</t>
  </si>
  <si>
    <t>Customer_1467</t>
  </si>
  <si>
    <t>INV101468</t>
  </si>
  <si>
    <t>Customer_1468</t>
  </si>
  <si>
    <t>INV101469</t>
  </si>
  <si>
    <t>Customer_1469</t>
  </si>
  <si>
    <t>INV101470</t>
  </si>
  <si>
    <t>Customer_1470</t>
  </si>
  <si>
    <t>INV101471</t>
  </si>
  <si>
    <t>Customer_1471</t>
  </si>
  <si>
    <t>INV101472</t>
  </si>
  <si>
    <t>Customer_1472</t>
  </si>
  <si>
    <t>INV101473</t>
  </si>
  <si>
    <t>Customer_1473</t>
  </si>
  <si>
    <t>INV101474</t>
  </si>
  <si>
    <t>Customer_1474</t>
  </si>
  <si>
    <t>INV101475</t>
  </si>
  <si>
    <t>Customer_1475</t>
  </si>
  <si>
    <t>INV101476</t>
  </si>
  <si>
    <t>Customer_1476</t>
  </si>
  <si>
    <t>INV101477</t>
  </si>
  <si>
    <t>Customer_1477</t>
  </si>
  <si>
    <t>INV101478</t>
  </si>
  <si>
    <t>Customer_1478</t>
  </si>
  <si>
    <t>INV101479</t>
  </si>
  <si>
    <t>Customer_1479</t>
  </si>
  <si>
    <t>INV101480</t>
  </si>
  <si>
    <t>Customer_1480</t>
  </si>
  <si>
    <t>INV101481</t>
  </si>
  <si>
    <t>Customer_1481</t>
  </si>
  <si>
    <t>INV101482</t>
  </si>
  <si>
    <t>Customer_1482</t>
  </si>
  <si>
    <t>INV101483</t>
  </si>
  <si>
    <t>Customer_1483</t>
  </si>
  <si>
    <t>INV101484</t>
  </si>
  <si>
    <t>Customer_1484</t>
  </si>
  <si>
    <t>INV101485</t>
  </si>
  <si>
    <t>Customer_1485</t>
  </si>
  <si>
    <t>INV101486</t>
  </si>
  <si>
    <t>Customer_1486</t>
  </si>
  <si>
    <t>INV101487</t>
  </si>
  <si>
    <t>Customer_1487</t>
  </si>
  <si>
    <t>INV101488</t>
  </si>
  <si>
    <t>Customer_1488</t>
  </si>
  <si>
    <t>INV101489</t>
  </si>
  <si>
    <t>Customer_1489</t>
  </si>
  <si>
    <t>INV101490</t>
  </si>
  <si>
    <t>Customer_1490</t>
  </si>
  <si>
    <t>INV101491</t>
  </si>
  <si>
    <t>Customer_1491</t>
  </si>
  <si>
    <t>INV101492</t>
  </si>
  <si>
    <t>Customer_1492</t>
  </si>
  <si>
    <t>INV101493</t>
  </si>
  <si>
    <t>Customer_1493</t>
  </si>
  <si>
    <t>INV101494</t>
  </si>
  <si>
    <t>Customer_1494</t>
  </si>
  <si>
    <t>INV101495</t>
  </si>
  <si>
    <t>Customer_1495</t>
  </si>
  <si>
    <t>INV101496</t>
  </si>
  <si>
    <t>Customer_1496</t>
  </si>
  <si>
    <t>INV101497</t>
  </si>
  <si>
    <t>Customer_1497</t>
  </si>
  <si>
    <t>INV101498</t>
  </si>
  <si>
    <t>Customer_1498</t>
  </si>
  <si>
    <t>INV101499</t>
  </si>
  <si>
    <t>Customer_1499</t>
  </si>
  <si>
    <t>INV101500</t>
  </si>
  <si>
    <t>Customer_1500</t>
  </si>
  <si>
    <t>INV101501</t>
  </si>
  <si>
    <t>Customer_1501</t>
  </si>
  <si>
    <t>INV101502</t>
  </si>
  <si>
    <t>Customer_1502</t>
  </si>
  <si>
    <t>INV101503</t>
  </si>
  <si>
    <t>Customer_1503</t>
  </si>
  <si>
    <t>INV101504</t>
  </si>
  <si>
    <t>Customer_1504</t>
  </si>
  <si>
    <t>INV101505</t>
  </si>
  <si>
    <t>Customer_1505</t>
  </si>
  <si>
    <t>INV101506</t>
  </si>
  <si>
    <t>Customer_1506</t>
  </si>
  <si>
    <t>INV101507</t>
  </si>
  <si>
    <t>Customer_1507</t>
  </si>
  <si>
    <t>INV101508</t>
  </si>
  <si>
    <t>Customer_1508</t>
  </si>
  <si>
    <t>INV101509</t>
  </si>
  <si>
    <t>Customer_1509</t>
  </si>
  <si>
    <t>INV101510</t>
  </si>
  <si>
    <t>Customer_1510</t>
  </si>
  <si>
    <t>INV101511</t>
  </si>
  <si>
    <t>Customer_1511</t>
  </si>
  <si>
    <t>INV101512</t>
  </si>
  <si>
    <t>Customer_1512</t>
  </si>
  <si>
    <t>INV101513</t>
  </si>
  <si>
    <t>Customer_1513</t>
  </si>
  <si>
    <t>INV101514</t>
  </si>
  <si>
    <t>Customer_1514</t>
  </si>
  <si>
    <t>INV101515</t>
  </si>
  <si>
    <t>Customer_1515</t>
  </si>
  <si>
    <t>INV101516</t>
  </si>
  <si>
    <t>Customer_1516</t>
  </si>
  <si>
    <t>INV101517</t>
  </si>
  <si>
    <t>Customer_1517</t>
  </si>
  <si>
    <t>INV101518</t>
  </si>
  <si>
    <t>Customer_1518</t>
  </si>
  <si>
    <t>INV101519</t>
  </si>
  <si>
    <t>Customer_1519</t>
  </si>
  <si>
    <t>INV101520</t>
  </si>
  <si>
    <t>Customer_1520</t>
  </si>
  <si>
    <t>INV101521</t>
  </si>
  <si>
    <t>Customer_1521</t>
  </si>
  <si>
    <t>INV101522</t>
  </si>
  <si>
    <t>Customer_1522</t>
  </si>
  <si>
    <t>INV101523</t>
  </si>
  <si>
    <t>Customer_1523</t>
  </si>
  <si>
    <t>INV101524</t>
  </si>
  <si>
    <t>Customer_1524</t>
  </si>
  <si>
    <t>INV101525</t>
  </si>
  <si>
    <t>Customer_1525</t>
  </si>
  <si>
    <t>INV101526</t>
  </si>
  <si>
    <t>Customer_1526</t>
  </si>
  <si>
    <t>INV101527</t>
  </si>
  <si>
    <t>Customer_1527</t>
  </si>
  <si>
    <t>INV101528</t>
  </si>
  <si>
    <t>Customer_1528</t>
  </si>
  <si>
    <t>INV101529</t>
  </si>
  <si>
    <t>Customer_1529</t>
  </si>
  <si>
    <t>INV101530</t>
  </si>
  <si>
    <t>Customer_1530</t>
  </si>
  <si>
    <t>INV101531</t>
  </si>
  <si>
    <t>Customer_1531</t>
  </si>
  <si>
    <t>INV101532</t>
  </si>
  <si>
    <t>Customer_1532</t>
  </si>
  <si>
    <t>INV101533</t>
  </si>
  <si>
    <t>Customer_1533</t>
  </si>
  <si>
    <t>INV101534</t>
  </si>
  <si>
    <t>Customer_1534</t>
  </si>
  <si>
    <t>INV101535</t>
  </si>
  <si>
    <t>Customer_1535</t>
  </si>
  <si>
    <t>INV101536</t>
  </si>
  <si>
    <t>Customer_1536</t>
  </si>
  <si>
    <t>INV101537</t>
  </si>
  <si>
    <t>Customer_1537</t>
  </si>
  <si>
    <t>INV101538</t>
  </si>
  <si>
    <t>Customer_1538</t>
  </si>
  <si>
    <t>INV101539</t>
  </si>
  <si>
    <t>Customer_1539</t>
  </si>
  <si>
    <t>INV101540</t>
  </si>
  <si>
    <t>Customer_1540</t>
  </si>
  <si>
    <t>INV101541</t>
  </si>
  <si>
    <t>Customer_1541</t>
  </si>
  <si>
    <t>INV101542</t>
  </si>
  <si>
    <t>Customer_1542</t>
  </si>
  <si>
    <t>INV101543</t>
  </si>
  <si>
    <t>Customer_1543</t>
  </si>
  <si>
    <t>INV101544</t>
  </si>
  <si>
    <t>Customer_1544</t>
  </si>
  <si>
    <t>INV101545</t>
  </si>
  <si>
    <t>Customer_1545</t>
  </si>
  <si>
    <t>INV101546</t>
  </si>
  <si>
    <t>Customer_1546</t>
  </si>
  <si>
    <t>INV101547</t>
  </si>
  <si>
    <t>Customer_1547</t>
  </si>
  <si>
    <t>INV101548</t>
  </si>
  <si>
    <t>Customer_1548</t>
  </si>
  <si>
    <t>INV101549</t>
  </si>
  <si>
    <t>Customer_1549</t>
  </si>
  <si>
    <t>INV101550</t>
  </si>
  <si>
    <t>Customer_1550</t>
  </si>
  <si>
    <t>INV101551</t>
  </si>
  <si>
    <t>Customer_1551</t>
  </si>
  <si>
    <t>INV101552</t>
  </si>
  <si>
    <t>Customer_1552</t>
  </si>
  <si>
    <t>INV101553</t>
  </si>
  <si>
    <t>Customer_1553</t>
  </si>
  <si>
    <t>INV101554</t>
  </si>
  <si>
    <t>Customer_1554</t>
  </si>
  <si>
    <t>INV101555</t>
  </si>
  <si>
    <t>Customer_1555</t>
  </si>
  <si>
    <t>INV101556</t>
  </si>
  <si>
    <t>Customer_1556</t>
  </si>
  <si>
    <t>INV101557</t>
  </si>
  <si>
    <t>Customer_1557</t>
  </si>
  <si>
    <t>INV101558</t>
  </si>
  <si>
    <t>Customer_1558</t>
  </si>
  <si>
    <t>INV101559</t>
  </si>
  <si>
    <t>Customer_1559</t>
  </si>
  <si>
    <t>INV101560</t>
  </si>
  <si>
    <t>Customer_1560</t>
  </si>
  <si>
    <t>INV101561</t>
  </si>
  <si>
    <t>Customer_1561</t>
  </si>
  <si>
    <t>INV101562</t>
  </si>
  <si>
    <t>Customer_1562</t>
  </si>
  <si>
    <t>INV101563</t>
  </si>
  <si>
    <t>Customer_1563</t>
  </si>
  <si>
    <t>INV101564</t>
  </si>
  <si>
    <t>Customer_1564</t>
  </si>
  <si>
    <t>INV101565</t>
  </si>
  <si>
    <t>Customer_1565</t>
  </si>
  <si>
    <t>INV101566</t>
  </si>
  <si>
    <t>Customer_1566</t>
  </si>
  <si>
    <t>INV101567</t>
  </si>
  <si>
    <t>Customer_1567</t>
  </si>
  <si>
    <t>INV101568</t>
  </si>
  <si>
    <t>Customer_1568</t>
  </si>
  <si>
    <t>INV101569</t>
  </si>
  <si>
    <t>Customer_1569</t>
  </si>
  <si>
    <t>INV101570</t>
  </si>
  <si>
    <t>Customer_1570</t>
  </si>
  <si>
    <t>INV101571</t>
  </si>
  <si>
    <t>Customer_1571</t>
  </si>
  <si>
    <t>INV101572</t>
  </si>
  <si>
    <t>Customer_1572</t>
  </si>
  <si>
    <t>INV101573</t>
  </si>
  <si>
    <t>Customer_1573</t>
  </si>
  <si>
    <t>INV101574</t>
  </si>
  <si>
    <t>Customer_1574</t>
  </si>
  <si>
    <t>INV101575</t>
  </si>
  <si>
    <t>Customer_1575</t>
  </si>
  <si>
    <t>INV101576</t>
  </si>
  <si>
    <t>Customer_1576</t>
  </si>
  <si>
    <t>INV101577</t>
  </si>
  <si>
    <t>Customer_1577</t>
  </si>
  <si>
    <t>INV101578</t>
  </si>
  <si>
    <t>Customer_1578</t>
  </si>
  <si>
    <t>INV101579</t>
  </si>
  <si>
    <t>Customer_1579</t>
  </si>
  <si>
    <t>INV101580</t>
  </si>
  <si>
    <t>Customer_1580</t>
  </si>
  <si>
    <t>INV101581</t>
  </si>
  <si>
    <t>Customer_1581</t>
  </si>
  <si>
    <t>INV101582</t>
  </si>
  <si>
    <t>Customer_1582</t>
  </si>
  <si>
    <t>INV101583</t>
  </si>
  <si>
    <t>Customer_1583</t>
  </si>
  <si>
    <t>INV101584</t>
  </si>
  <si>
    <t>Customer_1584</t>
  </si>
  <si>
    <t>INV101585</t>
  </si>
  <si>
    <t>Customer_1585</t>
  </si>
  <si>
    <t>INV101586</t>
  </si>
  <si>
    <t>Customer_1586</t>
  </si>
  <si>
    <t>INV101587</t>
  </si>
  <si>
    <t>Customer_1587</t>
  </si>
  <si>
    <t>INV101588</t>
  </si>
  <si>
    <t>Customer_1588</t>
  </si>
  <si>
    <t>INV101589</t>
  </si>
  <si>
    <t>Customer_1589</t>
  </si>
  <si>
    <t>INV101590</t>
  </si>
  <si>
    <t>Customer_1590</t>
  </si>
  <si>
    <t>INV101591</t>
  </si>
  <si>
    <t>Customer_1591</t>
  </si>
  <si>
    <t>INV101592</t>
  </si>
  <si>
    <t>Customer_1592</t>
  </si>
  <si>
    <t>INV101593</t>
  </si>
  <si>
    <t>Customer_1593</t>
  </si>
  <si>
    <t>INV101594</t>
  </si>
  <si>
    <t>Customer_1594</t>
  </si>
  <si>
    <t>INV101595</t>
  </si>
  <si>
    <t>Customer_1595</t>
  </si>
  <si>
    <t>INV101596</t>
  </si>
  <si>
    <t>Customer_1596</t>
  </si>
  <si>
    <t>INV101597</t>
  </si>
  <si>
    <t>Customer_1597</t>
  </si>
  <si>
    <t>INV101598</t>
  </si>
  <si>
    <t>Customer_1598</t>
  </si>
  <si>
    <t>INV101599</t>
  </si>
  <si>
    <t>Customer_1599</t>
  </si>
  <si>
    <t>INV101600</t>
  </si>
  <si>
    <t>Customer_1600</t>
  </si>
  <si>
    <t>INV101601</t>
  </si>
  <si>
    <t>Customer_1601</t>
  </si>
  <si>
    <t>INV101602</t>
  </si>
  <si>
    <t>Customer_1602</t>
  </si>
  <si>
    <t>INV101603</t>
  </si>
  <si>
    <t>Customer_1603</t>
  </si>
  <si>
    <t>INV101604</t>
  </si>
  <si>
    <t>Customer_1604</t>
  </si>
  <si>
    <t>INV101605</t>
  </si>
  <si>
    <t>Customer_1605</t>
  </si>
  <si>
    <t>INV101606</t>
  </si>
  <si>
    <t>Customer_1606</t>
  </si>
  <si>
    <t>INV101607</t>
  </si>
  <si>
    <t>Customer_1607</t>
  </si>
  <si>
    <t>INV101608</t>
  </si>
  <si>
    <t>Customer_1608</t>
  </si>
  <si>
    <t>INV101609</t>
  </si>
  <si>
    <t>Customer_1609</t>
  </si>
  <si>
    <t>INV101610</t>
  </si>
  <si>
    <t>Customer_1610</t>
  </si>
  <si>
    <t>INV101611</t>
  </si>
  <si>
    <t>Customer_1611</t>
  </si>
  <si>
    <t>INV101612</t>
  </si>
  <si>
    <t>Customer_1612</t>
  </si>
  <si>
    <t>INV101613</t>
  </si>
  <si>
    <t>Customer_1613</t>
  </si>
  <si>
    <t>INV101614</t>
  </si>
  <si>
    <t>Customer_1614</t>
  </si>
  <si>
    <t>INV101615</t>
  </si>
  <si>
    <t>Customer_1615</t>
  </si>
  <si>
    <t>INV101616</t>
  </si>
  <si>
    <t>Customer_1616</t>
  </si>
  <si>
    <t>INV101617</t>
  </si>
  <si>
    <t>Customer_1617</t>
  </si>
  <si>
    <t>INV101618</t>
  </si>
  <si>
    <t>Customer_1618</t>
  </si>
  <si>
    <t>INV101619</t>
  </si>
  <si>
    <t>Customer_1619</t>
  </si>
  <si>
    <t>INV101620</t>
  </si>
  <si>
    <t>Customer_1620</t>
  </si>
  <si>
    <t>INV101621</t>
  </si>
  <si>
    <t>Customer_1621</t>
  </si>
  <si>
    <t>INV101622</t>
  </si>
  <si>
    <t>Customer_1622</t>
  </si>
  <si>
    <t>INV101623</t>
  </si>
  <si>
    <t>Customer_1623</t>
  </si>
  <si>
    <t>INV101624</t>
  </si>
  <si>
    <t>Customer_1624</t>
  </si>
  <si>
    <t>INV101625</t>
  </si>
  <si>
    <t>Customer_1625</t>
  </si>
  <si>
    <t>INV101626</t>
  </si>
  <si>
    <t>Customer_1626</t>
  </si>
  <si>
    <t>INV101627</t>
  </si>
  <si>
    <t>Customer_1627</t>
  </si>
  <si>
    <t>INV101628</t>
  </si>
  <si>
    <t>Customer_1628</t>
  </si>
  <si>
    <t>INV101629</t>
  </si>
  <si>
    <t>Customer_1629</t>
  </si>
  <si>
    <t>INV101630</t>
  </si>
  <si>
    <t>Customer_1630</t>
  </si>
  <si>
    <t>INV101631</t>
  </si>
  <si>
    <t>Customer_1631</t>
  </si>
  <si>
    <t>INV101632</t>
  </si>
  <si>
    <t>Customer_1632</t>
  </si>
  <si>
    <t>INV101633</t>
  </si>
  <si>
    <t>Customer_1633</t>
  </si>
  <si>
    <t>INV101634</t>
  </si>
  <si>
    <t>Customer_1634</t>
  </si>
  <si>
    <t>INV101635</t>
  </si>
  <si>
    <t>Customer_1635</t>
  </si>
  <si>
    <t>INV101636</t>
  </si>
  <si>
    <t>Customer_1636</t>
  </si>
  <si>
    <t>INV101637</t>
  </si>
  <si>
    <t>Customer_1637</t>
  </si>
  <si>
    <t>INV101638</t>
  </si>
  <si>
    <t>Customer_1638</t>
  </si>
  <si>
    <t>INV101639</t>
  </si>
  <si>
    <t>Customer_1639</t>
  </si>
  <si>
    <t>INV101640</t>
  </si>
  <si>
    <t>Customer_1640</t>
  </si>
  <si>
    <t>INV101641</t>
  </si>
  <si>
    <t>Customer_1641</t>
  </si>
  <si>
    <t>INV101642</t>
  </si>
  <si>
    <t>Customer_1642</t>
  </si>
  <si>
    <t>INV101643</t>
  </si>
  <si>
    <t>Customer_1643</t>
  </si>
  <si>
    <t>INV101644</t>
  </si>
  <si>
    <t>Customer_1644</t>
  </si>
  <si>
    <t>INV101645</t>
  </si>
  <si>
    <t>Customer_1645</t>
  </si>
  <si>
    <t>INV101646</t>
  </si>
  <si>
    <t>Customer_1646</t>
  </si>
  <si>
    <t>INV101647</t>
  </si>
  <si>
    <t>Customer_1647</t>
  </si>
  <si>
    <t>INV101648</t>
  </si>
  <si>
    <t>Customer_1648</t>
  </si>
  <si>
    <t>INV101649</t>
  </si>
  <si>
    <t>Customer_1649</t>
  </si>
  <si>
    <t>INV101650</t>
  </si>
  <si>
    <t>Customer_1650</t>
  </si>
  <si>
    <t>INV101651</t>
  </si>
  <si>
    <t>Customer_1651</t>
  </si>
  <si>
    <t>INV101652</t>
  </si>
  <si>
    <t>Customer_1652</t>
  </si>
  <si>
    <t>INV101653</t>
  </si>
  <si>
    <t>Customer_1653</t>
  </si>
  <si>
    <t>INV101654</t>
  </si>
  <si>
    <t>Customer_1654</t>
  </si>
  <si>
    <t>INV101655</t>
  </si>
  <si>
    <t>Customer_1655</t>
  </si>
  <si>
    <t>INV101656</t>
  </si>
  <si>
    <t>Customer_1656</t>
  </si>
  <si>
    <t>INV101657</t>
  </si>
  <si>
    <t>Customer_1657</t>
  </si>
  <si>
    <t>INV101658</t>
  </si>
  <si>
    <t>Customer_1658</t>
  </si>
  <si>
    <t>INV101659</t>
  </si>
  <si>
    <t>Customer_1659</t>
  </si>
  <si>
    <t>INV101660</t>
  </si>
  <si>
    <t>Customer_1660</t>
  </si>
  <si>
    <t>INV101661</t>
  </si>
  <si>
    <t>Customer_1661</t>
  </si>
  <si>
    <t>INV101662</t>
  </si>
  <si>
    <t>Customer_1662</t>
  </si>
  <si>
    <t>INV101663</t>
  </si>
  <si>
    <t>Customer_1663</t>
  </si>
  <si>
    <t>INV101664</t>
  </si>
  <si>
    <t>Customer_1664</t>
  </si>
  <si>
    <t>INV101665</t>
  </si>
  <si>
    <t>Customer_1665</t>
  </si>
  <si>
    <t>INV101666</t>
  </si>
  <si>
    <t>Customer_1666</t>
  </si>
  <si>
    <t>INV101667</t>
  </si>
  <si>
    <t>Customer_1667</t>
  </si>
  <si>
    <t>INV101668</t>
  </si>
  <si>
    <t>Customer_1668</t>
  </si>
  <si>
    <t>INV101669</t>
  </si>
  <si>
    <t>Customer_1669</t>
  </si>
  <si>
    <t>INV101670</t>
  </si>
  <si>
    <t>Customer_1670</t>
  </si>
  <si>
    <t>INV101671</t>
  </si>
  <si>
    <t>Customer_1671</t>
  </si>
  <si>
    <t>INV101672</t>
  </si>
  <si>
    <t>Customer_1672</t>
  </si>
  <si>
    <t>INV101673</t>
  </si>
  <si>
    <t>Customer_1673</t>
  </si>
  <si>
    <t>INV101674</t>
  </si>
  <si>
    <t>Customer_1674</t>
  </si>
  <si>
    <t>INV101675</t>
  </si>
  <si>
    <t>Customer_1675</t>
  </si>
  <si>
    <t>INV101676</t>
  </si>
  <si>
    <t>Customer_1676</t>
  </si>
  <si>
    <t>INV101677</t>
  </si>
  <si>
    <t>Customer_1677</t>
  </si>
  <si>
    <t>INV101678</t>
  </si>
  <si>
    <t>Customer_1678</t>
  </si>
  <si>
    <t>INV101679</t>
  </si>
  <si>
    <t>Customer_1679</t>
  </si>
  <si>
    <t>INV101680</t>
  </si>
  <si>
    <t>Customer_1680</t>
  </si>
  <si>
    <t>INV101681</t>
  </si>
  <si>
    <t>Customer_1681</t>
  </si>
  <si>
    <t>INV101682</t>
  </si>
  <si>
    <t>Customer_1682</t>
  </si>
  <si>
    <t>INV101683</t>
  </si>
  <si>
    <t>Customer_1683</t>
  </si>
  <si>
    <t>INV101684</t>
  </si>
  <si>
    <t>Customer_1684</t>
  </si>
  <si>
    <t>INV101685</t>
  </si>
  <si>
    <t>Customer_1685</t>
  </si>
  <si>
    <t>INV101686</t>
  </si>
  <si>
    <t>Customer_1686</t>
  </si>
  <si>
    <t>INV101687</t>
  </si>
  <si>
    <t>Customer_1687</t>
  </si>
  <si>
    <t>INV101688</t>
  </si>
  <si>
    <t>Customer_1688</t>
  </si>
  <si>
    <t>INV101689</t>
  </si>
  <si>
    <t>Customer_1689</t>
  </si>
  <si>
    <t>INV101690</t>
  </si>
  <si>
    <t>Customer_1690</t>
  </si>
  <si>
    <t>INV101691</t>
  </si>
  <si>
    <t>Customer_1691</t>
  </si>
  <si>
    <t>INV101692</t>
  </si>
  <si>
    <t>Customer_1692</t>
  </si>
  <si>
    <t>INV101693</t>
  </si>
  <si>
    <t>Customer_1693</t>
  </si>
  <si>
    <t>INV101694</t>
  </si>
  <si>
    <t>Customer_1694</t>
  </si>
  <si>
    <t>INV101695</t>
  </si>
  <si>
    <t>Customer_1695</t>
  </si>
  <si>
    <t>INV101696</t>
  </si>
  <si>
    <t>Customer_1696</t>
  </si>
  <si>
    <t>INV101697</t>
  </si>
  <si>
    <t>Customer_1697</t>
  </si>
  <si>
    <t>INV101698</t>
  </si>
  <si>
    <t>Customer_1698</t>
  </si>
  <si>
    <t>INV101699</t>
  </si>
  <si>
    <t>Customer_1699</t>
  </si>
  <si>
    <t>INV101700</t>
  </si>
  <si>
    <t>Customer_1700</t>
  </si>
  <si>
    <t>INV101701</t>
  </si>
  <si>
    <t>Customer_1701</t>
  </si>
  <si>
    <t>INV101702</t>
  </si>
  <si>
    <t>Customer_1702</t>
  </si>
  <si>
    <t>INV101703</t>
  </si>
  <si>
    <t>Customer_1703</t>
  </si>
  <si>
    <t>INV101704</t>
  </si>
  <si>
    <t>Customer_1704</t>
  </si>
  <si>
    <t>INV101705</t>
  </si>
  <si>
    <t>Customer_1705</t>
  </si>
  <si>
    <t>INV101706</t>
  </si>
  <si>
    <t>Customer_1706</t>
  </si>
  <si>
    <t>INV101707</t>
  </si>
  <si>
    <t>Customer_1707</t>
  </si>
  <si>
    <t>INV101708</t>
  </si>
  <si>
    <t>Customer_1708</t>
  </si>
  <si>
    <t>INV101709</t>
  </si>
  <si>
    <t>Customer_1709</t>
  </si>
  <si>
    <t>INV101710</t>
  </si>
  <si>
    <t>Customer_1710</t>
  </si>
  <si>
    <t>INV101711</t>
  </si>
  <si>
    <t>Customer_1711</t>
  </si>
  <si>
    <t>INV101712</t>
  </si>
  <si>
    <t>Customer_1712</t>
  </si>
  <si>
    <t>INV101713</t>
  </si>
  <si>
    <t>Customer_1713</t>
  </si>
  <si>
    <t>INV101714</t>
  </si>
  <si>
    <t>Customer_1714</t>
  </si>
  <si>
    <t>INV101715</t>
  </si>
  <si>
    <t>Customer_1715</t>
  </si>
  <si>
    <t>INV101716</t>
  </si>
  <si>
    <t>Customer_1716</t>
  </si>
  <si>
    <t>INV101717</t>
  </si>
  <si>
    <t>Customer_1717</t>
  </si>
  <si>
    <t>INV101718</t>
  </si>
  <si>
    <t>Customer_1718</t>
  </si>
  <si>
    <t>INV101719</t>
  </si>
  <si>
    <t>Customer_1719</t>
  </si>
  <si>
    <t>INV101720</t>
  </si>
  <si>
    <t>Customer_1720</t>
  </si>
  <si>
    <t>INV101721</t>
  </si>
  <si>
    <t>Customer_1721</t>
  </si>
  <si>
    <t>INV101722</t>
  </si>
  <si>
    <t>Customer_1722</t>
  </si>
  <si>
    <t>INV101723</t>
  </si>
  <si>
    <t>Customer_1723</t>
  </si>
  <si>
    <t>INV101724</t>
  </si>
  <si>
    <t>Customer_1724</t>
  </si>
  <si>
    <t>INV101725</t>
  </si>
  <si>
    <t>Customer_1725</t>
  </si>
  <si>
    <t>INV101726</t>
  </si>
  <si>
    <t>Customer_1726</t>
  </si>
  <si>
    <t>INV101727</t>
  </si>
  <si>
    <t>Customer_1727</t>
  </si>
  <si>
    <t>INV101728</t>
  </si>
  <si>
    <t>Customer_1728</t>
  </si>
  <si>
    <t>INV101729</t>
  </si>
  <si>
    <t>Customer_1729</t>
  </si>
  <si>
    <t>INV101730</t>
  </si>
  <si>
    <t>Customer_1730</t>
  </si>
  <si>
    <t>INV101731</t>
  </si>
  <si>
    <t>Customer_1731</t>
  </si>
  <si>
    <t>INV101732</t>
  </si>
  <si>
    <t>Customer_1732</t>
  </si>
  <si>
    <t>INV101733</t>
  </si>
  <si>
    <t>Customer_1733</t>
  </si>
  <si>
    <t>INV101734</t>
  </si>
  <si>
    <t>Customer_1734</t>
  </si>
  <si>
    <t>INV101735</t>
  </si>
  <si>
    <t>Customer_1735</t>
  </si>
  <si>
    <t>INV101736</t>
  </si>
  <si>
    <t>Customer_1736</t>
  </si>
  <si>
    <t>INV101737</t>
  </si>
  <si>
    <t>Customer_1737</t>
  </si>
  <si>
    <t>INV101738</t>
  </si>
  <si>
    <t>Customer_1738</t>
  </si>
  <si>
    <t>INV101739</t>
  </si>
  <si>
    <t>Customer_1739</t>
  </si>
  <si>
    <t>INV101740</t>
  </si>
  <si>
    <t>Customer_1740</t>
  </si>
  <si>
    <t>INV101741</t>
  </si>
  <si>
    <t>Customer_1741</t>
  </si>
  <si>
    <t>INV101742</t>
  </si>
  <si>
    <t>Customer_1742</t>
  </si>
  <si>
    <t>INV101743</t>
  </si>
  <si>
    <t>Customer_1743</t>
  </si>
  <si>
    <t>INV101744</t>
  </si>
  <si>
    <t>Customer_1744</t>
  </si>
  <si>
    <t>INV101745</t>
  </si>
  <si>
    <t>Customer_1745</t>
  </si>
  <si>
    <t>INV101746</t>
  </si>
  <si>
    <t>Customer_1746</t>
  </si>
  <si>
    <t>INV101747</t>
  </si>
  <si>
    <t>Customer_1747</t>
  </si>
  <si>
    <t>INV101748</t>
  </si>
  <si>
    <t>Customer_1748</t>
  </si>
  <si>
    <t>INV101749</t>
  </si>
  <si>
    <t>Customer_1749</t>
  </si>
  <si>
    <t>INV101750</t>
  </si>
  <si>
    <t>Customer_1750</t>
  </si>
  <si>
    <t>INV101751</t>
  </si>
  <si>
    <t>Customer_1751</t>
  </si>
  <si>
    <t>INV101752</t>
  </si>
  <si>
    <t>Customer_1752</t>
  </si>
  <si>
    <t>INV101753</t>
  </si>
  <si>
    <t>Customer_1753</t>
  </si>
  <si>
    <t>INV101754</t>
  </si>
  <si>
    <t>Customer_1754</t>
  </si>
  <si>
    <t>INV101755</t>
  </si>
  <si>
    <t>Customer_1755</t>
  </si>
  <si>
    <t>INV101756</t>
  </si>
  <si>
    <t>Customer_1756</t>
  </si>
  <si>
    <t>INV101757</t>
  </si>
  <si>
    <t>Customer_1757</t>
  </si>
  <si>
    <t>INV101758</t>
  </si>
  <si>
    <t>Customer_1758</t>
  </si>
  <si>
    <t>INV101759</t>
  </si>
  <si>
    <t>Customer_1759</t>
  </si>
  <si>
    <t>INV101760</t>
  </si>
  <si>
    <t>Customer_1760</t>
  </si>
  <si>
    <t>INV101761</t>
  </si>
  <si>
    <t>Customer_1761</t>
  </si>
  <si>
    <t>INV101762</t>
  </si>
  <si>
    <t>Customer_1762</t>
  </si>
  <si>
    <t>INV101763</t>
  </si>
  <si>
    <t>Customer_1763</t>
  </si>
  <si>
    <t>INV101764</t>
  </si>
  <si>
    <t>Customer_1764</t>
  </si>
  <si>
    <t>INV101765</t>
  </si>
  <si>
    <t>Customer_1765</t>
  </si>
  <si>
    <t>INV101766</t>
  </si>
  <si>
    <t>Customer_1766</t>
  </si>
  <si>
    <t>INV101767</t>
  </si>
  <si>
    <t>Customer_1767</t>
  </si>
  <si>
    <t>INV101768</t>
  </si>
  <si>
    <t>Customer_1768</t>
  </si>
  <si>
    <t>INV101769</t>
  </si>
  <si>
    <t>Customer_1769</t>
  </si>
  <si>
    <t>INV101770</t>
  </si>
  <si>
    <t>Customer_1770</t>
  </si>
  <si>
    <t>INV101771</t>
  </si>
  <si>
    <t>Customer_1771</t>
  </si>
  <si>
    <t>INV101772</t>
  </si>
  <si>
    <t>Customer_1772</t>
  </si>
  <si>
    <t>INV101773</t>
  </si>
  <si>
    <t>Customer_1773</t>
  </si>
  <si>
    <t>INV101774</t>
  </si>
  <si>
    <t>Customer_1774</t>
  </si>
  <si>
    <t>INV101775</t>
  </si>
  <si>
    <t>Customer_1775</t>
  </si>
  <si>
    <t>INV101776</t>
  </si>
  <si>
    <t>Customer_1776</t>
  </si>
  <si>
    <t>INV101777</t>
  </si>
  <si>
    <t>Customer_1777</t>
  </si>
  <si>
    <t>INV101778</t>
  </si>
  <si>
    <t>Customer_1778</t>
  </si>
  <si>
    <t>INV101779</t>
  </si>
  <si>
    <t>Customer_1779</t>
  </si>
  <si>
    <t>INV101780</t>
  </si>
  <si>
    <t>Customer_1780</t>
  </si>
  <si>
    <t>INV101781</t>
  </si>
  <si>
    <t>Customer_1781</t>
  </si>
  <si>
    <t>INV101782</t>
  </si>
  <si>
    <t>Customer_1782</t>
  </si>
  <si>
    <t>INV101783</t>
  </si>
  <si>
    <t>Customer_1783</t>
  </si>
  <si>
    <t>INV101784</t>
  </si>
  <si>
    <t>Customer_1784</t>
  </si>
  <si>
    <t>INV101785</t>
  </si>
  <si>
    <t>Customer_1785</t>
  </si>
  <si>
    <t>INV101786</t>
  </si>
  <si>
    <t>Customer_1786</t>
  </si>
  <si>
    <t>INV101787</t>
  </si>
  <si>
    <t>Customer_1787</t>
  </si>
  <si>
    <t>INV101788</t>
  </si>
  <si>
    <t>Customer_1788</t>
  </si>
  <si>
    <t>INV101789</t>
  </si>
  <si>
    <t>Customer_1789</t>
  </si>
  <si>
    <t>INV101790</t>
  </si>
  <si>
    <t>Customer_1790</t>
  </si>
  <si>
    <t>INV101791</t>
  </si>
  <si>
    <t>Customer_1791</t>
  </si>
  <si>
    <t>INV101792</t>
  </si>
  <si>
    <t>Customer_1792</t>
  </si>
  <si>
    <t>INV101793</t>
  </si>
  <si>
    <t>Customer_1793</t>
  </si>
  <si>
    <t>INV101794</t>
  </si>
  <si>
    <t>Customer_1794</t>
  </si>
  <si>
    <t>INV101795</t>
  </si>
  <si>
    <t>Customer_1795</t>
  </si>
  <si>
    <t>INV101796</t>
  </si>
  <si>
    <t>Customer_1796</t>
  </si>
  <si>
    <t>INV101797</t>
  </si>
  <si>
    <t>Customer_1797</t>
  </si>
  <si>
    <t>INV101798</t>
  </si>
  <si>
    <t>Customer_1798</t>
  </si>
  <si>
    <t>INV101799</t>
  </si>
  <si>
    <t>Customer_1799</t>
  </si>
  <si>
    <t>INV101800</t>
  </si>
  <si>
    <t>Customer_1800</t>
  </si>
  <si>
    <t>INV101801</t>
  </si>
  <si>
    <t>Customer_1801</t>
  </si>
  <si>
    <t>INV101802</t>
  </si>
  <si>
    <t>Customer_1802</t>
  </si>
  <si>
    <t>INV101803</t>
  </si>
  <si>
    <t>Customer_1803</t>
  </si>
  <si>
    <t>INV101804</t>
  </si>
  <si>
    <t>Customer_1804</t>
  </si>
  <si>
    <t>INV101805</t>
  </si>
  <si>
    <t>Customer_1805</t>
  </si>
  <si>
    <t>INV101806</t>
  </si>
  <si>
    <t>Customer_1806</t>
  </si>
  <si>
    <t>INV101807</t>
  </si>
  <si>
    <t>Customer_1807</t>
  </si>
  <si>
    <t>INV101808</t>
  </si>
  <si>
    <t>Customer_1808</t>
  </si>
  <si>
    <t>INV101809</t>
  </si>
  <si>
    <t>Customer_1809</t>
  </si>
  <si>
    <t>INV101810</t>
  </si>
  <si>
    <t>Customer_1810</t>
  </si>
  <si>
    <t>INV101811</t>
  </si>
  <si>
    <t>Customer_1811</t>
  </si>
  <si>
    <t>INV101812</t>
  </si>
  <si>
    <t>Customer_1812</t>
  </si>
  <si>
    <t>INV101813</t>
  </si>
  <si>
    <t>Customer_1813</t>
  </si>
  <si>
    <t>INV101814</t>
  </si>
  <si>
    <t>Customer_1814</t>
  </si>
  <si>
    <t>INV101815</t>
  </si>
  <si>
    <t>Customer_1815</t>
  </si>
  <si>
    <t>INV101816</t>
  </si>
  <si>
    <t>Customer_1816</t>
  </si>
  <si>
    <t>INV101817</t>
  </si>
  <si>
    <t>Customer_1817</t>
  </si>
  <si>
    <t>INV101818</t>
  </si>
  <si>
    <t>Customer_1818</t>
  </si>
  <si>
    <t>INV101819</t>
  </si>
  <si>
    <t>Customer_1819</t>
  </si>
  <si>
    <t>INV101820</t>
  </si>
  <si>
    <t>Customer_1820</t>
  </si>
  <si>
    <t>INV101821</t>
  </si>
  <si>
    <t>Customer_1821</t>
  </si>
  <si>
    <t>INV101822</t>
  </si>
  <si>
    <t>Customer_1822</t>
  </si>
  <si>
    <t>INV101823</t>
  </si>
  <si>
    <t>Customer_1823</t>
  </si>
  <si>
    <t>INV101824</t>
  </si>
  <si>
    <t>Customer_1824</t>
  </si>
  <si>
    <t>INV101825</t>
  </si>
  <si>
    <t>Customer_1825</t>
  </si>
  <si>
    <t>INV101826</t>
  </si>
  <si>
    <t>Customer_1826</t>
  </si>
  <si>
    <t>INV101827</t>
  </si>
  <si>
    <t>Customer_1827</t>
  </si>
  <si>
    <t>INV101828</t>
  </si>
  <si>
    <t>Customer_1828</t>
  </si>
  <si>
    <t>INV101829</t>
  </si>
  <si>
    <t>Customer_1829</t>
  </si>
  <si>
    <t>INV101830</t>
  </si>
  <si>
    <t>Customer_1830</t>
  </si>
  <si>
    <t>INV101831</t>
  </si>
  <si>
    <t>Customer_1831</t>
  </si>
  <si>
    <t>INV101832</t>
  </si>
  <si>
    <t>Customer_1832</t>
  </si>
  <si>
    <t>INV101833</t>
  </si>
  <si>
    <t>Customer_1833</t>
  </si>
  <si>
    <t>INV101834</t>
  </si>
  <si>
    <t>Customer_1834</t>
  </si>
  <si>
    <t>INV101835</t>
  </si>
  <si>
    <t>Customer_1835</t>
  </si>
  <si>
    <t>INV101836</t>
  </si>
  <si>
    <t>Customer_1836</t>
  </si>
  <si>
    <t>INV101837</t>
  </si>
  <si>
    <t>Customer_1837</t>
  </si>
  <si>
    <t>INV101838</t>
  </si>
  <si>
    <t>Customer_1838</t>
  </si>
  <si>
    <t>INV101839</t>
  </si>
  <si>
    <t>Customer_1839</t>
  </si>
  <si>
    <t>INV101840</t>
  </si>
  <si>
    <t>Customer_1840</t>
  </si>
  <si>
    <t>INV101841</t>
  </si>
  <si>
    <t>Customer_1841</t>
  </si>
  <si>
    <t>INV101842</t>
  </si>
  <si>
    <t>Customer_1842</t>
  </si>
  <si>
    <t>INV101843</t>
  </si>
  <si>
    <t>Customer_1843</t>
  </si>
  <si>
    <t>INV101844</t>
  </si>
  <si>
    <t>Customer_1844</t>
  </si>
  <si>
    <t>INV101845</t>
  </si>
  <si>
    <t>Customer_1845</t>
  </si>
  <si>
    <t>INV101846</t>
  </si>
  <si>
    <t>Customer_1846</t>
  </si>
  <si>
    <t>INV101847</t>
  </si>
  <si>
    <t>Customer_1847</t>
  </si>
  <si>
    <t>INV101848</t>
  </si>
  <si>
    <t>Customer_1848</t>
  </si>
  <si>
    <t>INV101849</t>
  </si>
  <si>
    <t>Customer_1849</t>
  </si>
  <si>
    <t>INV101850</t>
  </si>
  <si>
    <t>Customer_1850</t>
  </si>
  <si>
    <t>INV101851</t>
  </si>
  <si>
    <t>Customer_1851</t>
  </si>
  <si>
    <t>INV101852</t>
  </si>
  <si>
    <t>Customer_1852</t>
  </si>
  <si>
    <t>INV101853</t>
  </si>
  <si>
    <t>Customer_1853</t>
  </si>
  <si>
    <t>INV101854</t>
  </si>
  <si>
    <t>Customer_1854</t>
  </si>
  <si>
    <t>INV101855</t>
  </si>
  <si>
    <t>Customer_1855</t>
  </si>
  <si>
    <t>INV101856</t>
  </si>
  <si>
    <t>Customer_1856</t>
  </si>
  <si>
    <t>INV101857</t>
  </si>
  <si>
    <t>Customer_1857</t>
  </si>
  <si>
    <t>INV101858</t>
  </si>
  <si>
    <t>Customer_1858</t>
  </si>
  <si>
    <t>INV101859</t>
  </si>
  <si>
    <t>Customer_1859</t>
  </si>
  <si>
    <t>INV101860</t>
  </si>
  <si>
    <t>Customer_1860</t>
  </si>
  <si>
    <t>INV101861</t>
  </si>
  <si>
    <t>Customer_1861</t>
  </si>
  <si>
    <t>INV101862</t>
  </si>
  <si>
    <t>Customer_1862</t>
  </si>
  <si>
    <t>INV101863</t>
  </si>
  <si>
    <t>Customer_1863</t>
  </si>
  <si>
    <t>INV101864</t>
  </si>
  <si>
    <t>Customer_1864</t>
  </si>
  <si>
    <t>INV101865</t>
  </si>
  <si>
    <t>Customer_1865</t>
  </si>
  <si>
    <t>INV101866</t>
  </si>
  <si>
    <t>Customer_1866</t>
  </si>
  <si>
    <t>INV101867</t>
  </si>
  <si>
    <t>Customer_1867</t>
  </si>
  <si>
    <t>INV101868</t>
  </si>
  <si>
    <t>Customer_1868</t>
  </si>
  <si>
    <t>INV101869</t>
  </si>
  <si>
    <t>Customer_1869</t>
  </si>
  <si>
    <t>INV101870</t>
  </si>
  <si>
    <t>Customer_1870</t>
  </si>
  <si>
    <t>INV101871</t>
  </si>
  <si>
    <t>Customer_1871</t>
  </si>
  <si>
    <t>INV101872</t>
  </si>
  <si>
    <t>Customer_1872</t>
  </si>
  <si>
    <t>INV101873</t>
  </si>
  <si>
    <t>Customer_1873</t>
  </si>
  <si>
    <t>INV101874</t>
  </si>
  <si>
    <t>Customer_1874</t>
  </si>
  <si>
    <t>INV101875</t>
  </si>
  <si>
    <t>Customer_1875</t>
  </si>
  <si>
    <t>INV101876</t>
  </si>
  <si>
    <t>Customer_1876</t>
  </si>
  <si>
    <t>INV101877</t>
  </si>
  <si>
    <t>Customer_1877</t>
  </si>
  <si>
    <t>INV101878</t>
  </si>
  <si>
    <t>Customer_1878</t>
  </si>
  <si>
    <t>INV101879</t>
  </si>
  <si>
    <t>Customer_1879</t>
  </si>
  <si>
    <t>INV101880</t>
  </si>
  <si>
    <t>Customer_1880</t>
  </si>
  <si>
    <t>INV101881</t>
  </si>
  <si>
    <t>Customer_1881</t>
  </si>
  <si>
    <t>INV101882</t>
  </si>
  <si>
    <t>Customer_1882</t>
  </si>
  <si>
    <t>INV101883</t>
  </si>
  <si>
    <t>Customer_1883</t>
  </si>
  <si>
    <t>INV101884</t>
  </si>
  <si>
    <t>Customer_1884</t>
  </si>
  <si>
    <t>INV101885</t>
  </si>
  <si>
    <t>Customer_1885</t>
  </si>
  <si>
    <t>INV101886</t>
  </si>
  <si>
    <t>Customer_1886</t>
  </si>
  <si>
    <t>INV101887</t>
  </si>
  <si>
    <t>Customer_1887</t>
  </si>
  <si>
    <t>INV101888</t>
  </si>
  <si>
    <t>Customer_1888</t>
  </si>
  <si>
    <t>INV101889</t>
  </si>
  <si>
    <t>Customer_1889</t>
  </si>
  <si>
    <t>INV101890</t>
  </si>
  <si>
    <t>Customer_1890</t>
  </si>
  <si>
    <t>INV101891</t>
  </si>
  <si>
    <t>Customer_1891</t>
  </si>
  <si>
    <t>INV101892</t>
  </si>
  <si>
    <t>Customer_1892</t>
  </si>
  <si>
    <t>INV101893</t>
  </si>
  <si>
    <t>Customer_1893</t>
  </si>
  <si>
    <t>INV101894</t>
  </si>
  <si>
    <t>Customer_1894</t>
  </si>
  <si>
    <t>INV101895</t>
  </si>
  <si>
    <t>Customer_1895</t>
  </si>
  <si>
    <t>INV101896</t>
  </si>
  <si>
    <t>Customer_1896</t>
  </si>
  <si>
    <t>INV101897</t>
  </si>
  <si>
    <t>Customer_1897</t>
  </si>
  <si>
    <t>INV101898</t>
  </si>
  <si>
    <t>Customer_1898</t>
  </si>
  <si>
    <t>INV101899</t>
  </si>
  <si>
    <t>Customer_1899</t>
  </si>
  <si>
    <t>INV101900</t>
  </si>
  <si>
    <t>Customer_1900</t>
  </si>
  <si>
    <t>INV101901</t>
  </si>
  <si>
    <t>Customer_1901</t>
  </si>
  <si>
    <t>INV101902</t>
  </si>
  <si>
    <t>Customer_1902</t>
  </si>
  <si>
    <t>INV101903</t>
  </si>
  <si>
    <t>Customer_1903</t>
  </si>
  <si>
    <t>INV101904</t>
  </si>
  <si>
    <t>Customer_1904</t>
  </si>
  <si>
    <t>INV101905</t>
  </si>
  <si>
    <t>Customer_1905</t>
  </si>
  <si>
    <t>INV101906</t>
  </si>
  <si>
    <t>Customer_1906</t>
  </si>
  <si>
    <t>INV101907</t>
  </si>
  <si>
    <t>Customer_1907</t>
  </si>
  <si>
    <t>INV101908</t>
  </si>
  <si>
    <t>Customer_1908</t>
  </si>
  <si>
    <t>INV101909</t>
  </si>
  <si>
    <t>Customer_1909</t>
  </si>
  <si>
    <t>INV101910</t>
  </si>
  <si>
    <t>Customer_1910</t>
  </si>
  <si>
    <t>INV101911</t>
  </si>
  <si>
    <t>Customer_1911</t>
  </si>
  <si>
    <t>INV101912</t>
  </si>
  <si>
    <t>Customer_1912</t>
  </si>
  <si>
    <t>INV101913</t>
  </si>
  <si>
    <t>Customer_1913</t>
  </si>
  <si>
    <t>INV101914</t>
  </si>
  <si>
    <t>Customer_1914</t>
  </si>
  <si>
    <t>INV101915</t>
  </si>
  <si>
    <t>Customer_1915</t>
  </si>
  <si>
    <t>INV101916</t>
  </si>
  <si>
    <t>Customer_1916</t>
  </si>
  <si>
    <t>INV101917</t>
  </si>
  <si>
    <t>Customer_1917</t>
  </si>
  <si>
    <t>INV101918</t>
  </si>
  <si>
    <t>Customer_1918</t>
  </si>
  <si>
    <t>INV101919</t>
  </si>
  <si>
    <t>Customer_1919</t>
  </si>
  <si>
    <t>INV101920</t>
  </si>
  <si>
    <t>Customer_1920</t>
  </si>
  <si>
    <t>INV101921</t>
  </si>
  <si>
    <t>Customer_1921</t>
  </si>
  <si>
    <t>INV101922</t>
  </si>
  <si>
    <t>Customer_1922</t>
  </si>
  <si>
    <t>INV101923</t>
  </si>
  <si>
    <t>Customer_1923</t>
  </si>
  <si>
    <t>INV101924</t>
  </si>
  <si>
    <t>Customer_1924</t>
  </si>
  <si>
    <t>INV101925</t>
  </si>
  <si>
    <t>Customer_1925</t>
  </si>
  <si>
    <t>INV101926</t>
  </si>
  <si>
    <t>Customer_1926</t>
  </si>
  <si>
    <t>INV101927</t>
  </si>
  <si>
    <t>Customer_1927</t>
  </si>
  <si>
    <t>INV101928</t>
  </si>
  <si>
    <t>Customer_1928</t>
  </si>
  <si>
    <t>INV101929</t>
  </si>
  <si>
    <t>Customer_1929</t>
  </si>
  <si>
    <t>INV101930</t>
  </si>
  <si>
    <t>Customer_1930</t>
  </si>
  <si>
    <t>INV101931</t>
  </si>
  <si>
    <t>Customer_1931</t>
  </si>
  <si>
    <t>INV101932</t>
  </si>
  <si>
    <t>Customer_1932</t>
  </si>
  <si>
    <t>INV101933</t>
  </si>
  <si>
    <t>Customer_1933</t>
  </si>
  <si>
    <t>INV101934</t>
  </si>
  <si>
    <t>Customer_1934</t>
  </si>
  <si>
    <t>INV101935</t>
  </si>
  <si>
    <t>Customer_1935</t>
  </si>
  <si>
    <t>INV101936</t>
  </si>
  <si>
    <t>Customer_1936</t>
  </si>
  <si>
    <t>INV101937</t>
  </si>
  <si>
    <t>Customer_1937</t>
  </si>
  <si>
    <t>INV101938</t>
  </si>
  <si>
    <t>Customer_1938</t>
  </si>
  <si>
    <t>INV101939</t>
  </si>
  <si>
    <t>Customer_1939</t>
  </si>
  <si>
    <t>INV101940</t>
  </si>
  <si>
    <t>Customer_1940</t>
  </si>
  <si>
    <t>INV101941</t>
  </si>
  <si>
    <t>Customer_1941</t>
  </si>
  <si>
    <t>INV101942</t>
  </si>
  <si>
    <t>Customer_1942</t>
  </si>
  <si>
    <t>INV101943</t>
  </si>
  <si>
    <t>Customer_1943</t>
  </si>
  <si>
    <t>INV101944</t>
  </si>
  <si>
    <t>Customer_1944</t>
  </si>
  <si>
    <t>INV101945</t>
  </si>
  <si>
    <t>Customer_1945</t>
  </si>
  <si>
    <t>INV101946</t>
  </si>
  <si>
    <t>Customer_1946</t>
  </si>
  <si>
    <t>INV101947</t>
  </si>
  <si>
    <t>Customer_1947</t>
  </si>
  <si>
    <t>INV101948</t>
  </si>
  <si>
    <t>Customer_1948</t>
  </si>
  <si>
    <t>INV101949</t>
  </si>
  <si>
    <t>Customer_1949</t>
  </si>
  <si>
    <t>INV101950</t>
  </si>
  <si>
    <t>Customer_1950</t>
  </si>
  <si>
    <t>INV101951</t>
  </si>
  <si>
    <t>Customer_1951</t>
  </si>
  <si>
    <t>INV101952</t>
  </si>
  <si>
    <t>Customer_1952</t>
  </si>
  <si>
    <t>INV101953</t>
  </si>
  <si>
    <t>Customer_1953</t>
  </si>
  <si>
    <t>INV101954</t>
  </si>
  <si>
    <t>Customer_1954</t>
  </si>
  <si>
    <t>INV101955</t>
  </si>
  <si>
    <t>Customer_1955</t>
  </si>
  <si>
    <t>INV101956</t>
  </si>
  <si>
    <t>Customer_1956</t>
  </si>
  <si>
    <t>INV101957</t>
  </si>
  <si>
    <t>Customer_1957</t>
  </si>
  <si>
    <t>INV101958</t>
  </si>
  <si>
    <t>Customer_1958</t>
  </si>
  <si>
    <t>INV101959</t>
  </si>
  <si>
    <t>Customer_1959</t>
  </si>
  <si>
    <t>INV101960</t>
  </si>
  <si>
    <t>Customer_1960</t>
  </si>
  <si>
    <t>INV101961</t>
  </si>
  <si>
    <t>Customer_1961</t>
  </si>
  <si>
    <t>INV101962</t>
  </si>
  <si>
    <t>Customer_1962</t>
  </si>
  <si>
    <t>INV101963</t>
  </si>
  <si>
    <t>Customer_1963</t>
  </si>
  <si>
    <t>INV101964</t>
  </si>
  <si>
    <t>Customer_1964</t>
  </si>
  <si>
    <t>INV101965</t>
  </si>
  <si>
    <t>Customer_1965</t>
  </si>
  <si>
    <t>INV101966</t>
  </si>
  <si>
    <t>Customer_1966</t>
  </si>
  <si>
    <t>INV101967</t>
  </si>
  <si>
    <t>Customer_1967</t>
  </si>
  <si>
    <t>INV101968</t>
  </si>
  <si>
    <t>Customer_1968</t>
  </si>
  <si>
    <t>INV101969</t>
  </si>
  <si>
    <t>Customer_1969</t>
  </si>
  <si>
    <t>INV101970</t>
  </si>
  <si>
    <t>Customer_1970</t>
  </si>
  <si>
    <t>INV101971</t>
  </si>
  <si>
    <t>Customer_1971</t>
  </si>
  <si>
    <t>INV101972</t>
  </si>
  <si>
    <t>Customer_1972</t>
  </si>
  <si>
    <t>INV101973</t>
  </si>
  <si>
    <t>Customer_1973</t>
  </si>
  <si>
    <t>INV101974</t>
  </si>
  <si>
    <t>Customer_1974</t>
  </si>
  <si>
    <t>INV101975</t>
  </si>
  <si>
    <t>Customer_1975</t>
  </si>
  <si>
    <t>INV101976</t>
  </si>
  <si>
    <t>Customer_1976</t>
  </si>
  <si>
    <t>INV101977</t>
  </si>
  <si>
    <t>Customer_1977</t>
  </si>
  <si>
    <t>INV101978</t>
  </si>
  <si>
    <t>Customer_1978</t>
  </si>
  <si>
    <t>INV101979</t>
  </si>
  <si>
    <t>Customer_1979</t>
  </si>
  <si>
    <t>INV101980</t>
  </si>
  <si>
    <t>Customer_1980</t>
  </si>
  <si>
    <t>INV101981</t>
  </si>
  <si>
    <t>Customer_1981</t>
  </si>
  <si>
    <t>INV101982</t>
  </si>
  <si>
    <t>Customer_1982</t>
  </si>
  <si>
    <t>INV101983</t>
  </si>
  <si>
    <t>Customer_1983</t>
  </si>
  <si>
    <t>INV101984</t>
  </si>
  <si>
    <t>Customer_1984</t>
  </si>
  <si>
    <t>INV101985</t>
  </si>
  <si>
    <t>Customer_1985</t>
  </si>
  <si>
    <t>INV101986</t>
  </si>
  <si>
    <t>Customer_1986</t>
  </si>
  <si>
    <t>INV101987</t>
  </si>
  <si>
    <t>Customer_1987</t>
  </si>
  <si>
    <t>INV101988</t>
  </si>
  <si>
    <t>Customer_1988</t>
  </si>
  <si>
    <t>INV101989</t>
  </si>
  <si>
    <t>Customer_1989</t>
  </si>
  <si>
    <t>INV101990</t>
  </si>
  <si>
    <t>Customer_1990</t>
  </si>
  <si>
    <t>INV101991</t>
  </si>
  <si>
    <t>Customer_1991</t>
  </si>
  <si>
    <t>INV101992</t>
  </si>
  <si>
    <t>Customer_1992</t>
  </si>
  <si>
    <t>INV101993</t>
  </si>
  <si>
    <t>Customer_1993</t>
  </si>
  <si>
    <t>INV101994</t>
  </si>
  <si>
    <t>Customer_1994</t>
  </si>
  <si>
    <t>INV101995</t>
  </si>
  <si>
    <t>Customer_1995</t>
  </si>
  <si>
    <t>INV101996</t>
  </si>
  <si>
    <t>Customer_1996</t>
  </si>
  <si>
    <t>INV101997</t>
  </si>
  <si>
    <t>Customer_1997</t>
  </si>
  <si>
    <t>INV101998</t>
  </si>
  <si>
    <t>Customer_1998</t>
  </si>
  <si>
    <t>INV101999</t>
  </si>
  <si>
    <t>Customer_1999</t>
  </si>
  <si>
    <t>INV102000</t>
  </si>
  <si>
    <t>Customer_2000</t>
  </si>
  <si>
    <t>INV102001</t>
  </si>
  <si>
    <t>Customer_2001</t>
  </si>
  <si>
    <t>INV102002</t>
  </si>
  <si>
    <t>Customer_2002</t>
  </si>
  <si>
    <t>INV102003</t>
  </si>
  <si>
    <t>Customer_2003</t>
  </si>
  <si>
    <t>INV102004</t>
  </si>
  <si>
    <t>Customer_2004</t>
  </si>
  <si>
    <t>INV102005</t>
  </si>
  <si>
    <t>Customer_2005</t>
  </si>
  <si>
    <t>INV102006</t>
  </si>
  <si>
    <t>Customer_2006</t>
  </si>
  <si>
    <t>INV102007</t>
  </si>
  <si>
    <t>Customer_2007</t>
  </si>
  <si>
    <t>INV102008</t>
  </si>
  <si>
    <t>Customer_2008</t>
  </si>
  <si>
    <t>INV102009</t>
  </si>
  <si>
    <t>Customer_2009</t>
  </si>
  <si>
    <t>INV102010</t>
  </si>
  <si>
    <t>Customer_2010</t>
  </si>
  <si>
    <t>INV102011</t>
  </si>
  <si>
    <t>Customer_2011</t>
  </si>
  <si>
    <t>INV102012</t>
  </si>
  <si>
    <t>Customer_2012</t>
  </si>
  <si>
    <t>INV102013</t>
  </si>
  <si>
    <t>Customer_2013</t>
  </si>
  <si>
    <t>INV102014</t>
  </si>
  <si>
    <t>Customer_2014</t>
  </si>
  <si>
    <t>INV102015</t>
  </si>
  <si>
    <t>Customer_2015</t>
  </si>
  <si>
    <t>INV102016</t>
  </si>
  <si>
    <t>Customer_2016</t>
  </si>
  <si>
    <t>INV102017</t>
  </si>
  <si>
    <t>Customer_2017</t>
  </si>
  <si>
    <t>INV102018</t>
  </si>
  <si>
    <t>Customer_2018</t>
  </si>
  <si>
    <t>INV102019</t>
  </si>
  <si>
    <t>Customer_2019</t>
  </si>
  <si>
    <t>INV102020</t>
  </si>
  <si>
    <t>Customer_2020</t>
  </si>
  <si>
    <t>INV102021</t>
  </si>
  <si>
    <t>Customer_2021</t>
  </si>
  <si>
    <t>INV102022</t>
  </si>
  <si>
    <t>Customer_2022</t>
  </si>
  <si>
    <t>INV102023</t>
  </si>
  <si>
    <t>Customer_2023</t>
  </si>
  <si>
    <t>INV102024</t>
  </si>
  <si>
    <t>Customer_2024</t>
  </si>
  <si>
    <t>INV102025</t>
  </si>
  <si>
    <t>Customer_2025</t>
  </si>
  <si>
    <t>INV102026</t>
  </si>
  <si>
    <t>Customer_2026</t>
  </si>
  <si>
    <t>INV102027</t>
  </si>
  <si>
    <t>Customer_2027</t>
  </si>
  <si>
    <t>INV102028</t>
  </si>
  <si>
    <t>Customer_2028</t>
  </si>
  <si>
    <t>INV102029</t>
  </si>
  <si>
    <t>Customer_2029</t>
  </si>
  <si>
    <t>INV102030</t>
  </si>
  <si>
    <t>Customer_2030</t>
  </si>
  <si>
    <t>INV102031</t>
  </si>
  <si>
    <t>Customer_2031</t>
  </si>
  <si>
    <t>INV102032</t>
  </si>
  <si>
    <t>Customer_2032</t>
  </si>
  <si>
    <t>INV102033</t>
  </si>
  <si>
    <t>Customer_2033</t>
  </si>
  <si>
    <t>INV102034</t>
  </si>
  <si>
    <t>Customer_2034</t>
  </si>
  <si>
    <t>INV102035</t>
  </si>
  <si>
    <t>Customer_2035</t>
  </si>
  <si>
    <t>INV102036</t>
  </si>
  <si>
    <t>Customer_2036</t>
  </si>
  <si>
    <t>INV102037</t>
  </si>
  <si>
    <t>Customer_2037</t>
  </si>
  <si>
    <t>INV102038</t>
  </si>
  <si>
    <t>Customer_2038</t>
  </si>
  <si>
    <t>INV102039</t>
  </si>
  <si>
    <t>Customer_2039</t>
  </si>
  <si>
    <t>INV102040</t>
  </si>
  <si>
    <t>Customer_2040</t>
  </si>
  <si>
    <t>INV102041</t>
  </si>
  <si>
    <t>Customer_2041</t>
  </si>
  <si>
    <t>INV102042</t>
  </si>
  <si>
    <t>Customer_2042</t>
  </si>
  <si>
    <t>INV102043</t>
  </si>
  <si>
    <t>Customer_2043</t>
  </si>
  <si>
    <t>INV102044</t>
  </si>
  <si>
    <t>Customer_2044</t>
  </si>
  <si>
    <t>INV102045</t>
  </si>
  <si>
    <t>Customer_2045</t>
  </si>
  <si>
    <t>INV102046</t>
  </si>
  <si>
    <t>Customer_2046</t>
  </si>
  <si>
    <t>INV102047</t>
  </si>
  <si>
    <t>Customer_2047</t>
  </si>
  <si>
    <t>INV102048</t>
  </si>
  <si>
    <t>Customer_2048</t>
  </si>
  <si>
    <t>INV102049</t>
  </si>
  <si>
    <t>Customer_2049</t>
  </si>
  <si>
    <t>INV102050</t>
  </si>
  <si>
    <t>Customer_2050</t>
  </si>
  <si>
    <t>INV102051</t>
  </si>
  <si>
    <t>Customer_2051</t>
  </si>
  <si>
    <t>INV102052</t>
  </si>
  <si>
    <t>Customer_2052</t>
  </si>
  <si>
    <t>INV102053</t>
  </si>
  <si>
    <t>Customer_2053</t>
  </si>
  <si>
    <t>INV102054</t>
  </si>
  <si>
    <t>Customer_2054</t>
  </si>
  <si>
    <t>INV102055</t>
  </si>
  <si>
    <t>Customer_2055</t>
  </si>
  <si>
    <t>INV102056</t>
  </si>
  <si>
    <t>Customer_2056</t>
  </si>
  <si>
    <t>INV102057</t>
  </si>
  <si>
    <t>Customer_2057</t>
  </si>
  <si>
    <t>INV102058</t>
  </si>
  <si>
    <t>Customer_2058</t>
  </si>
  <si>
    <t>INV102059</t>
  </si>
  <si>
    <t>Customer_2059</t>
  </si>
  <si>
    <t>INV102060</t>
  </si>
  <si>
    <t>Customer_2060</t>
  </si>
  <si>
    <t>INV102061</t>
  </si>
  <si>
    <t>Customer_2061</t>
  </si>
  <si>
    <t>INV102062</t>
  </si>
  <si>
    <t>Customer_2062</t>
  </si>
  <si>
    <t>INV102063</t>
  </si>
  <si>
    <t>Customer_2063</t>
  </si>
  <si>
    <t>INV102064</t>
  </si>
  <si>
    <t>Customer_2064</t>
  </si>
  <si>
    <t>INV102065</t>
  </si>
  <si>
    <t>Customer_2065</t>
  </si>
  <si>
    <t>INV102066</t>
  </si>
  <si>
    <t>Customer_2066</t>
  </si>
  <si>
    <t>INV102067</t>
  </si>
  <si>
    <t>Customer_2067</t>
  </si>
  <si>
    <t>INV102068</t>
  </si>
  <si>
    <t>Customer_2068</t>
  </si>
  <si>
    <t>INV102069</t>
  </si>
  <si>
    <t>Customer_2069</t>
  </si>
  <si>
    <t>INV102070</t>
  </si>
  <si>
    <t>Customer_2070</t>
  </si>
  <si>
    <t>INV102071</t>
  </si>
  <si>
    <t>Customer_2071</t>
  </si>
  <si>
    <t>INV102072</t>
  </si>
  <si>
    <t>Customer_2072</t>
  </si>
  <si>
    <t>INV102073</t>
  </si>
  <si>
    <t>Customer_2073</t>
  </si>
  <si>
    <t>INV102074</t>
  </si>
  <si>
    <t>Customer_2074</t>
  </si>
  <si>
    <t>INV102075</t>
  </si>
  <si>
    <t>Customer_2075</t>
  </si>
  <si>
    <t>INV102076</t>
  </si>
  <si>
    <t>Customer_2076</t>
  </si>
  <si>
    <t>INV102077</t>
  </si>
  <si>
    <t>Customer_2077</t>
  </si>
  <si>
    <t>INV102078</t>
  </si>
  <si>
    <t>Customer_2078</t>
  </si>
  <si>
    <t>INV102079</t>
  </si>
  <si>
    <t>Customer_2079</t>
  </si>
  <si>
    <t>INV102080</t>
  </si>
  <si>
    <t>Customer_2080</t>
  </si>
  <si>
    <t>INV102081</t>
  </si>
  <si>
    <t>Customer_2081</t>
  </si>
  <si>
    <t>INV102082</t>
  </si>
  <si>
    <t>Customer_2082</t>
  </si>
  <si>
    <t>INV102083</t>
  </si>
  <si>
    <t>Customer_2083</t>
  </si>
  <si>
    <t>INV102084</t>
  </si>
  <si>
    <t>Customer_2084</t>
  </si>
  <si>
    <t>INV102085</t>
  </si>
  <si>
    <t>Customer_2085</t>
  </si>
  <si>
    <t>INV102086</t>
  </si>
  <si>
    <t>Customer_2086</t>
  </si>
  <si>
    <t>INV102087</t>
  </si>
  <si>
    <t>Customer_2087</t>
  </si>
  <si>
    <t>INV102088</t>
  </si>
  <si>
    <t>Customer_2088</t>
  </si>
  <si>
    <t>INV102089</t>
  </si>
  <si>
    <t>Customer_2089</t>
  </si>
  <si>
    <t>INV102090</t>
  </si>
  <si>
    <t>Customer_2090</t>
  </si>
  <si>
    <t>INV102091</t>
  </si>
  <si>
    <t>Customer_2091</t>
  </si>
  <si>
    <t>INV102092</t>
  </si>
  <si>
    <t>Customer_2092</t>
  </si>
  <si>
    <t>INV102093</t>
  </si>
  <si>
    <t>Customer_2093</t>
  </si>
  <si>
    <t>INV102094</t>
  </si>
  <si>
    <t>Customer_2094</t>
  </si>
  <si>
    <t>INV102095</t>
  </si>
  <si>
    <t>Customer_2095</t>
  </si>
  <si>
    <t>INV102096</t>
  </si>
  <si>
    <t>Customer_2096</t>
  </si>
  <si>
    <t>INV102097</t>
  </si>
  <si>
    <t>Customer_2097</t>
  </si>
  <si>
    <t>INV102098</t>
  </si>
  <si>
    <t>Customer_2098</t>
  </si>
  <si>
    <t>INV102099</t>
  </si>
  <si>
    <t>Customer_2099</t>
  </si>
  <si>
    <t>INV102100</t>
  </si>
  <si>
    <t>Customer_2100</t>
  </si>
  <si>
    <t>INV102101</t>
  </si>
  <si>
    <t>Customer_2101</t>
  </si>
  <si>
    <t>INV102102</t>
  </si>
  <si>
    <t>Customer_2102</t>
  </si>
  <si>
    <t>INV102103</t>
  </si>
  <si>
    <t>Customer_2103</t>
  </si>
  <si>
    <t>INV102104</t>
  </si>
  <si>
    <t>Customer_2104</t>
  </si>
  <si>
    <t>INV102105</t>
  </si>
  <si>
    <t>Customer_2105</t>
  </si>
  <si>
    <t>INV102106</t>
  </si>
  <si>
    <t>Customer_2106</t>
  </si>
  <si>
    <t>INV102107</t>
  </si>
  <si>
    <t>Customer_2107</t>
  </si>
  <si>
    <t>INV102108</t>
  </si>
  <si>
    <t>Customer_2108</t>
  </si>
  <si>
    <t>INV102109</t>
  </si>
  <si>
    <t>Customer_2109</t>
  </si>
  <si>
    <t>INV102110</t>
  </si>
  <si>
    <t>Customer_2110</t>
  </si>
  <si>
    <t>INV102111</t>
  </si>
  <si>
    <t>Customer_2111</t>
  </si>
  <si>
    <t>INV102112</t>
  </si>
  <si>
    <t>Customer_2112</t>
  </si>
  <si>
    <t>INV102113</t>
  </si>
  <si>
    <t>Customer_2113</t>
  </si>
  <si>
    <t>INV102114</t>
  </si>
  <si>
    <t>Customer_2114</t>
  </si>
  <si>
    <t>INV102115</t>
  </si>
  <si>
    <t>Customer_2115</t>
  </si>
  <si>
    <t>INV102116</t>
  </si>
  <si>
    <t>Customer_2116</t>
  </si>
  <si>
    <t>INV102117</t>
  </si>
  <si>
    <t>Customer_2117</t>
  </si>
  <si>
    <t>INV102118</t>
  </si>
  <si>
    <t>Customer_2118</t>
  </si>
  <si>
    <t>INV102119</t>
  </si>
  <si>
    <t>Customer_2119</t>
  </si>
  <si>
    <t>INV102120</t>
  </si>
  <si>
    <t>Customer_2120</t>
  </si>
  <si>
    <t>INV102121</t>
  </si>
  <si>
    <t>Customer_2121</t>
  </si>
  <si>
    <t>INV102122</t>
  </si>
  <si>
    <t>Customer_2122</t>
  </si>
  <si>
    <t>INV102123</t>
  </si>
  <si>
    <t>Customer_2123</t>
  </si>
  <si>
    <t>INV102124</t>
  </si>
  <si>
    <t>Customer_2124</t>
  </si>
  <si>
    <t>INV102125</t>
  </si>
  <si>
    <t>Customer_2125</t>
  </si>
  <si>
    <t>INV102126</t>
  </si>
  <si>
    <t>Customer_2126</t>
  </si>
  <si>
    <t>INV102127</t>
  </si>
  <si>
    <t>Customer_2127</t>
  </si>
  <si>
    <t>INV102128</t>
  </si>
  <si>
    <t>Customer_2128</t>
  </si>
  <si>
    <t>INV102129</t>
  </si>
  <si>
    <t>Customer_2129</t>
  </si>
  <si>
    <t>INV102130</t>
  </si>
  <si>
    <t>Customer_2130</t>
  </si>
  <si>
    <t>INV102131</t>
  </si>
  <si>
    <t>Customer_2131</t>
  </si>
  <si>
    <t>INV102132</t>
  </si>
  <si>
    <t>Customer_2132</t>
  </si>
  <si>
    <t>INV102133</t>
  </si>
  <si>
    <t>Customer_2133</t>
  </si>
  <si>
    <t>INV102134</t>
  </si>
  <si>
    <t>Customer_2134</t>
  </si>
  <si>
    <t>INV102135</t>
  </si>
  <si>
    <t>Customer_2135</t>
  </si>
  <si>
    <t>INV102136</t>
  </si>
  <si>
    <t>Customer_2136</t>
  </si>
  <si>
    <t>INV102137</t>
  </si>
  <si>
    <t>Customer_2137</t>
  </si>
  <si>
    <t>INV102138</t>
  </si>
  <si>
    <t>Customer_2138</t>
  </si>
  <si>
    <t>INV102139</t>
  </si>
  <si>
    <t>Customer_2139</t>
  </si>
  <si>
    <t>INV102140</t>
  </si>
  <si>
    <t>Customer_2140</t>
  </si>
  <si>
    <t>INV102141</t>
  </si>
  <si>
    <t>Customer_2141</t>
  </si>
  <si>
    <t>INV102142</t>
  </si>
  <si>
    <t>Customer_2142</t>
  </si>
  <si>
    <t>INV102143</t>
  </si>
  <si>
    <t>Customer_2143</t>
  </si>
  <si>
    <t>INV102144</t>
  </si>
  <si>
    <t>Customer_2144</t>
  </si>
  <si>
    <t>INV102145</t>
  </si>
  <si>
    <t>Customer_2145</t>
  </si>
  <si>
    <t>INV102146</t>
  </si>
  <si>
    <t>Customer_2146</t>
  </si>
  <si>
    <t>INV102147</t>
  </si>
  <si>
    <t>Customer_2147</t>
  </si>
  <si>
    <t>INV102148</t>
  </si>
  <si>
    <t>Customer_2148</t>
  </si>
  <si>
    <t>INV102149</t>
  </si>
  <si>
    <t>Customer_2149</t>
  </si>
  <si>
    <t>INV102150</t>
  </si>
  <si>
    <t>Customer_2150</t>
  </si>
  <si>
    <t>INV102151</t>
  </si>
  <si>
    <t>Customer_2151</t>
  </si>
  <si>
    <t>INV102152</t>
  </si>
  <si>
    <t>Customer_2152</t>
  </si>
  <si>
    <t>INV102153</t>
  </si>
  <si>
    <t>Customer_2153</t>
  </si>
  <si>
    <t>INV102154</t>
  </si>
  <si>
    <t>Customer_2154</t>
  </si>
  <si>
    <t>INV102155</t>
  </si>
  <si>
    <t>Customer_2155</t>
  </si>
  <si>
    <t>INV102156</t>
  </si>
  <si>
    <t>Customer_2156</t>
  </si>
  <si>
    <t>INV102157</t>
  </si>
  <si>
    <t>Customer_2157</t>
  </si>
  <si>
    <t>INV102158</t>
  </si>
  <si>
    <t>Customer_2158</t>
  </si>
  <si>
    <t>INV102159</t>
  </si>
  <si>
    <t>Customer_2159</t>
  </si>
  <si>
    <t>INV102160</t>
  </si>
  <si>
    <t>Customer_2160</t>
  </si>
  <si>
    <t>INV102161</t>
  </si>
  <si>
    <t>Customer_2161</t>
  </si>
  <si>
    <t>INV102162</t>
  </si>
  <si>
    <t>Customer_2162</t>
  </si>
  <si>
    <t>INV102163</t>
  </si>
  <si>
    <t>Customer_2163</t>
  </si>
  <si>
    <t>INV102164</t>
  </si>
  <si>
    <t>Customer_2164</t>
  </si>
  <si>
    <t>INV102165</t>
  </si>
  <si>
    <t>Customer_2165</t>
  </si>
  <si>
    <t>INV102166</t>
  </si>
  <si>
    <t>Customer_2166</t>
  </si>
  <si>
    <t>INV102167</t>
  </si>
  <si>
    <t>Customer_2167</t>
  </si>
  <si>
    <t>INV102168</t>
  </si>
  <si>
    <t>Customer_2168</t>
  </si>
  <si>
    <t>INV102169</t>
  </si>
  <si>
    <t>Customer_2169</t>
  </si>
  <si>
    <t>INV102170</t>
  </si>
  <si>
    <t>Customer_2170</t>
  </si>
  <si>
    <t>INV102171</t>
  </si>
  <si>
    <t>Customer_2171</t>
  </si>
  <si>
    <t>INV102172</t>
  </si>
  <si>
    <t>Customer_2172</t>
  </si>
  <si>
    <t>INV102173</t>
  </si>
  <si>
    <t>Customer_2173</t>
  </si>
  <si>
    <t>INV102174</t>
  </si>
  <si>
    <t>Customer_2174</t>
  </si>
  <si>
    <t>INV102175</t>
  </si>
  <si>
    <t>Customer_2175</t>
  </si>
  <si>
    <t>INV102176</t>
  </si>
  <si>
    <t>Customer_2176</t>
  </si>
  <si>
    <t>INV102177</t>
  </si>
  <si>
    <t>Customer_2177</t>
  </si>
  <si>
    <t>INV102178</t>
  </si>
  <si>
    <t>Customer_2178</t>
  </si>
  <si>
    <t>INV102179</t>
  </si>
  <si>
    <t>Customer_2179</t>
  </si>
  <si>
    <t>INV102180</t>
  </si>
  <si>
    <t>Customer_2180</t>
  </si>
  <si>
    <t>INV102181</t>
  </si>
  <si>
    <t>Customer_2181</t>
  </si>
  <si>
    <t>INV102182</t>
  </si>
  <si>
    <t>Customer_2182</t>
  </si>
  <si>
    <t>INV102183</t>
  </si>
  <si>
    <t>Customer_2183</t>
  </si>
  <si>
    <t>INV102184</t>
  </si>
  <si>
    <t>Customer_2184</t>
  </si>
  <si>
    <t>INV102185</t>
  </si>
  <si>
    <t>Customer_2185</t>
  </si>
  <si>
    <t>INV102186</t>
  </si>
  <si>
    <t>Customer_2186</t>
  </si>
  <si>
    <t>INV102187</t>
  </si>
  <si>
    <t>Customer_2187</t>
  </si>
  <si>
    <t>INV102188</t>
  </si>
  <si>
    <t>Customer_2188</t>
  </si>
  <si>
    <t>INV102189</t>
  </si>
  <si>
    <t>Customer_2189</t>
  </si>
  <si>
    <t>INV102190</t>
  </si>
  <si>
    <t>Customer_2190</t>
  </si>
  <si>
    <t>INV102191</t>
  </si>
  <si>
    <t>Customer_2191</t>
  </si>
  <si>
    <t>INV102192</t>
  </si>
  <si>
    <t>Customer_2192</t>
  </si>
  <si>
    <t>INV102193</t>
  </si>
  <si>
    <t>Customer_2193</t>
  </si>
  <si>
    <t>INV102194</t>
  </si>
  <si>
    <t>Customer_2194</t>
  </si>
  <si>
    <t>INV102195</t>
  </si>
  <si>
    <t>Customer_2195</t>
  </si>
  <si>
    <t>INV102196</t>
  </si>
  <si>
    <t>Customer_2196</t>
  </si>
  <si>
    <t>INV102197</t>
  </si>
  <si>
    <t>Customer_2197</t>
  </si>
  <si>
    <t>INV102198</t>
  </si>
  <si>
    <t>Customer_2198</t>
  </si>
  <si>
    <t>INV102199</t>
  </si>
  <si>
    <t>Customer_2199</t>
  </si>
  <si>
    <t>INV102200</t>
  </si>
  <si>
    <t>Customer_2200</t>
  </si>
  <si>
    <t>INV102201</t>
  </si>
  <si>
    <t>Customer_2201</t>
  </si>
  <si>
    <t>INV102202</t>
  </si>
  <si>
    <t>Customer_2202</t>
  </si>
  <si>
    <t>INV102203</t>
  </si>
  <si>
    <t>Customer_2203</t>
  </si>
  <si>
    <t>INV102204</t>
  </si>
  <si>
    <t>Customer_2204</t>
  </si>
  <si>
    <t>INV102205</t>
  </si>
  <si>
    <t>Customer_2205</t>
  </si>
  <si>
    <t>INV102206</t>
  </si>
  <si>
    <t>Customer_2206</t>
  </si>
  <si>
    <t>INV102207</t>
  </si>
  <si>
    <t>Customer_2207</t>
  </si>
  <si>
    <t>INV102208</t>
  </si>
  <si>
    <t>Customer_2208</t>
  </si>
  <si>
    <t>INV102209</t>
  </si>
  <si>
    <t>Customer_2209</t>
  </si>
  <si>
    <t>INV102210</t>
  </si>
  <si>
    <t>Customer_2210</t>
  </si>
  <si>
    <t>INV102211</t>
  </si>
  <si>
    <t>Customer_2211</t>
  </si>
  <si>
    <t>INV102212</t>
  </si>
  <si>
    <t>Customer_2212</t>
  </si>
  <si>
    <t>INV102213</t>
  </si>
  <si>
    <t>Customer_2213</t>
  </si>
  <si>
    <t>INV102214</t>
  </si>
  <si>
    <t>Customer_2214</t>
  </si>
  <si>
    <t>INV102215</t>
  </si>
  <si>
    <t>Customer_2215</t>
  </si>
  <si>
    <t>INV102216</t>
  </si>
  <si>
    <t>Customer_2216</t>
  </si>
  <si>
    <t>INV102217</t>
  </si>
  <si>
    <t>Customer_2217</t>
  </si>
  <si>
    <t>INV102218</t>
  </si>
  <si>
    <t>Customer_2218</t>
  </si>
  <si>
    <t>INV102219</t>
  </si>
  <si>
    <t>Customer_2219</t>
  </si>
  <si>
    <t>INV102220</t>
  </si>
  <si>
    <t>Customer_2220</t>
  </si>
  <si>
    <t>INV102221</t>
  </si>
  <si>
    <t>Customer_2221</t>
  </si>
  <si>
    <t>INV102222</t>
  </si>
  <si>
    <t>Customer_2222</t>
  </si>
  <si>
    <t>INV102223</t>
  </si>
  <si>
    <t>Customer_2223</t>
  </si>
  <si>
    <t>INV102224</t>
  </si>
  <si>
    <t>Customer_2224</t>
  </si>
  <si>
    <t>INV102225</t>
  </si>
  <si>
    <t>Customer_2225</t>
  </si>
  <si>
    <t>INV102226</t>
  </si>
  <si>
    <t>Customer_2226</t>
  </si>
  <si>
    <t>INV102227</t>
  </si>
  <si>
    <t>Customer_2227</t>
  </si>
  <si>
    <t>INV102228</t>
  </si>
  <si>
    <t>Customer_2228</t>
  </si>
  <si>
    <t>INV102229</t>
  </si>
  <si>
    <t>Customer_2229</t>
  </si>
  <si>
    <t>INV102230</t>
  </si>
  <si>
    <t>Customer_2230</t>
  </si>
  <si>
    <t>INV102231</t>
  </si>
  <si>
    <t>Customer_2231</t>
  </si>
  <si>
    <t>INV102232</t>
  </si>
  <si>
    <t>Customer_2232</t>
  </si>
  <si>
    <t>INV102233</t>
  </si>
  <si>
    <t>Customer_2233</t>
  </si>
  <si>
    <t>INV102234</t>
  </si>
  <si>
    <t>Customer_2234</t>
  </si>
  <si>
    <t>INV102235</t>
  </si>
  <si>
    <t>Customer_2235</t>
  </si>
  <si>
    <t>INV102236</t>
  </si>
  <si>
    <t>Customer_2236</t>
  </si>
  <si>
    <t>INV102237</t>
  </si>
  <si>
    <t>Customer_2237</t>
  </si>
  <si>
    <t>INV102238</t>
  </si>
  <si>
    <t>Customer_2238</t>
  </si>
  <si>
    <t>INV102239</t>
  </si>
  <si>
    <t>Customer_2239</t>
  </si>
  <si>
    <t>INV102240</t>
  </si>
  <si>
    <t>Customer_2240</t>
  </si>
  <si>
    <t>INV102241</t>
  </si>
  <si>
    <t>Customer_2241</t>
  </si>
  <si>
    <t>INV102242</t>
  </si>
  <si>
    <t>Customer_2242</t>
  </si>
  <si>
    <t>INV102243</t>
  </si>
  <si>
    <t>Customer_2243</t>
  </si>
  <si>
    <t>INV102244</t>
  </si>
  <si>
    <t>Customer_2244</t>
  </si>
  <si>
    <t>INV102245</t>
  </si>
  <si>
    <t>Customer_2245</t>
  </si>
  <si>
    <t>INV102246</t>
  </si>
  <si>
    <t>Customer_2246</t>
  </si>
  <si>
    <t>INV102247</t>
  </si>
  <si>
    <t>Customer_2247</t>
  </si>
  <si>
    <t>INV102248</t>
  </si>
  <si>
    <t>Customer_2248</t>
  </si>
  <si>
    <t>INV102249</t>
  </si>
  <si>
    <t>Customer_2249</t>
  </si>
  <si>
    <t>INV102250</t>
  </si>
  <si>
    <t>Customer_2250</t>
  </si>
  <si>
    <t>INV102251</t>
  </si>
  <si>
    <t>Customer_2251</t>
  </si>
  <si>
    <t>INV102252</t>
  </si>
  <si>
    <t>Customer_2252</t>
  </si>
  <si>
    <t>INV102253</t>
  </si>
  <si>
    <t>Customer_2253</t>
  </si>
  <si>
    <t>INV102254</t>
  </si>
  <si>
    <t>Customer_2254</t>
  </si>
  <si>
    <t>INV102255</t>
  </si>
  <si>
    <t>Customer_2255</t>
  </si>
  <si>
    <t>INV102256</t>
  </si>
  <si>
    <t>Customer_2256</t>
  </si>
  <si>
    <t>INV102257</t>
  </si>
  <si>
    <t>Customer_2257</t>
  </si>
  <si>
    <t>INV102258</t>
  </si>
  <si>
    <t>Customer_2258</t>
  </si>
  <si>
    <t>INV102259</t>
  </si>
  <si>
    <t>Customer_2259</t>
  </si>
  <si>
    <t>INV102260</t>
  </si>
  <si>
    <t>Customer_2260</t>
  </si>
  <si>
    <t>INV102261</t>
  </si>
  <si>
    <t>Customer_2261</t>
  </si>
  <si>
    <t>INV102262</t>
  </si>
  <si>
    <t>Customer_2262</t>
  </si>
  <si>
    <t>INV102263</t>
  </si>
  <si>
    <t>Customer_2263</t>
  </si>
  <si>
    <t>INV102264</t>
  </si>
  <si>
    <t>Customer_2264</t>
  </si>
  <si>
    <t>INV102265</t>
  </si>
  <si>
    <t>Customer_2265</t>
  </si>
  <si>
    <t>INV102266</t>
  </si>
  <si>
    <t>Customer_2266</t>
  </si>
  <si>
    <t>INV102267</t>
  </si>
  <si>
    <t>Customer_2267</t>
  </si>
  <si>
    <t>INV102268</t>
  </si>
  <si>
    <t>Customer_2268</t>
  </si>
  <si>
    <t>INV102269</t>
  </si>
  <si>
    <t>Customer_2269</t>
  </si>
  <si>
    <t>INV102270</t>
  </si>
  <si>
    <t>Customer_2270</t>
  </si>
  <si>
    <t>INV102271</t>
  </si>
  <si>
    <t>Customer_2271</t>
  </si>
  <si>
    <t>INV102272</t>
  </si>
  <si>
    <t>Customer_2272</t>
  </si>
  <si>
    <t>INV102273</t>
  </si>
  <si>
    <t>Customer_2273</t>
  </si>
  <si>
    <t>INV102274</t>
  </si>
  <si>
    <t>Customer_2274</t>
  </si>
  <si>
    <t>INV102275</t>
  </si>
  <si>
    <t>Customer_2275</t>
  </si>
  <si>
    <t>INV102276</t>
  </si>
  <si>
    <t>Customer_2276</t>
  </si>
  <si>
    <t>INV102277</t>
  </si>
  <si>
    <t>Customer_2277</t>
  </si>
  <si>
    <t>INV102278</t>
  </si>
  <si>
    <t>Customer_2278</t>
  </si>
  <si>
    <t>INV102279</t>
  </si>
  <si>
    <t>Customer_2279</t>
  </si>
  <si>
    <t>INV102280</t>
  </si>
  <si>
    <t>Customer_2280</t>
  </si>
  <si>
    <t>INV102281</t>
  </si>
  <si>
    <t>Customer_2281</t>
  </si>
  <si>
    <t>INV102282</t>
  </si>
  <si>
    <t>Customer_2282</t>
  </si>
  <si>
    <t>INV102283</t>
  </si>
  <si>
    <t>Customer_2283</t>
  </si>
  <si>
    <t>INV102284</t>
  </si>
  <si>
    <t>Customer_2284</t>
  </si>
  <si>
    <t>INV102285</t>
  </si>
  <si>
    <t>Customer_2285</t>
  </si>
  <si>
    <t>INV102286</t>
  </si>
  <si>
    <t>Customer_2286</t>
  </si>
  <si>
    <t>INV102287</t>
  </si>
  <si>
    <t>Customer_2287</t>
  </si>
  <si>
    <t>INV102288</t>
  </si>
  <si>
    <t>Customer_2288</t>
  </si>
  <si>
    <t>INV102289</t>
  </si>
  <si>
    <t>Customer_2289</t>
  </si>
  <si>
    <t>INV102290</t>
  </si>
  <si>
    <t>Customer_2290</t>
  </si>
  <si>
    <t>INV102291</t>
  </si>
  <si>
    <t>Customer_2291</t>
  </si>
  <si>
    <t>INV102292</t>
  </si>
  <si>
    <t>Customer_2292</t>
  </si>
  <si>
    <t>INV102293</t>
  </si>
  <si>
    <t>Customer_2293</t>
  </si>
  <si>
    <t>INV102294</t>
  </si>
  <si>
    <t>Customer_2294</t>
  </si>
  <si>
    <t>INV102295</t>
  </si>
  <si>
    <t>Customer_2295</t>
  </si>
  <si>
    <t>INV102296</t>
  </si>
  <si>
    <t>Customer_2296</t>
  </si>
  <si>
    <t>INV102297</t>
  </si>
  <si>
    <t>Customer_2297</t>
  </si>
  <si>
    <t>INV102298</t>
  </si>
  <si>
    <t>Customer_2298</t>
  </si>
  <si>
    <t>INV102299</t>
  </si>
  <si>
    <t>Customer_2299</t>
  </si>
  <si>
    <t>INV102300</t>
  </si>
  <si>
    <t>Customer_2300</t>
  </si>
  <si>
    <t>INV102301</t>
  </si>
  <si>
    <t>Customer_2301</t>
  </si>
  <si>
    <t>INV102302</t>
  </si>
  <si>
    <t>Customer_2302</t>
  </si>
  <si>
    <t>INV102303</t>
  </si>
  <si>
    <t>Customer_2303</t>
  </si>
  <si>
    <t>INV102304</t>
  </si>
  <si>
    <t>Customer_2304</t>
  </si>
  <si>
    <t>INV102305</t>
  </si>
  <si>
    <t>Customer_2305</t>
  </si>
  <si>
    <t>INV102306</t>
  </si>
  <si>
    <t>Customer_2306</t>
  </si>
  <si>
    <t>INV102307</t>
  </si>
  <si>
    <t>Customer_2307</t>
  </si>
  <si>
    <t>INV102308</t>
  </si>
  <si>
    <t>Customer_2308</t>
  </si>
  <si>
    <t>INV102309</t>
  </si>
  <si>
    <t>Customer_2309</t>
  </si>
  <si>
    <t>INV102310</t>
  </si>
  <si>
    <t>Customer_2310</t>
  </si>
  <si>
    <t>INV102311</t>
  </si>
  <si>
    <t>Customer_2311</t>
  </si>
  <si>
    <t>INV102312</t>
  </si>
  <si>
    <t>Customer_2312</t>
  </si>
  <si>
    <t>INV102313</t>
  </si>
  <si>
    <t>Customer_2313</t>
  </si>
  <si>
    <t>INV102314</t>
  </si>
  <si>
    <t>Customer_2314</t>
  </si>
  <si>
    <t>INV102315</t>
  </si>
  <si>
    <t>Customer_2315</t>
  </si>
  <si>
    <t>INV102316</t>
  </si>
  <si>
    <t>Customer_2316</t>
  </si>
  <si>
    <t>INV102317</t>
  </si>
  <si>
    <t>Customer_2317</t>
  </si>
  <si>
    <t>INV102318</t>
  </si>
  <si>
    <t>Customer_2318</t>
  </si>
  <si>
    <t>INV102319</t>
  </si>
  <si>
    <t>Customer_2319</t>
  </si>
  <si>
    <t>INV102320</t>
  </si>
  <si>
    <t>Customer_2320</t>
  </si>
  <si>
    <t>INV102321</t>
  </si>
  <si>
    <t>Customer_2321</t>
  </si>
  <si>
    <t>INV102322</t>
  </si>
  <si>
    <t>Customer_2322</t>
  </si>
  <si>
    <t>INV102323</t>
  </si>
  <si>
    <t>Customer_2323</t>
  </si>
  <si>
    <t>INV102324</t>
  </si>
  <si>
    <t>Customer_2324</t>
  </si>
  <si>
    <t>INV102325</t>
  </si>
  <si>
    <t>Customer_2325</t>
  </si>
  <si>
    <t>INV102326</t>
  </si>
  <si>
    <t>Customer_2326</t>
  </si>
  <si>
    <t>INV102327</t>
  </si>
  <si>
    <t>Customer_2327</t>
  </si>
  <si>
    <t>INV102328</t>
  </si>
  <si>
    <t>Customer_2328</t>
  </si>
  <si>
    <t>INV102329</t>
  </si>
  <si>
    <t>Customer_2329</t>
  </si>
  <si>
    <t>INV102330</t>
  </si>
  <si>
    <t>Customer_2330</t>
  </si>
  <si>
    <t>INV102331</t>
  </si>
  <si>
    <t>Customer_2331</t>
  </si>
  <si>
    <t>INV102332</t>
  </si>
  <si>
    <t>Customer_2332</t>
  </si>
  <si>
    <t>INV102333</t>
  </si>
  <si>
    <t>Customer_2333</t>
  </si>
  <si>
    <t>INV102334</t>
  </si>
  <si>
    <t>Customer_2334</t>
  </si>
  <si>
    <t>INV102335</t>
  </si>
  <si>
    <t>Customer_2335</t>
  </si>
  <si>
    <t>INV102336</t>
  </si>
  <si>
    <t>Customer_2336</t>
  </si>
  <si>
    <t>INV102337</t>
  </si>
  <si>
    <t>Customer_2337</t>
  </si>
  <si>
    <t>INV102338</t>
  </si>
  <si>
    <t>Customer_2338</t>
  </si>
  <si>
    <t>INV102339</t>
  </si>
  <si>
    <t>Customer_2339</t>
  </si>
  <si>
    <t>INV102340</t>
  </si>
  <si>
    <t>Customer_2340</t>
  </si>
  <si>
    <t>INV102341</t>
  </si>
  <si>
    <t>Customer_2341</t>
  </si>
  <si>
    <t>INV102342</t>
  </si>
  <si>
    <t>Customer_2342</t>
  </si>
  <si>
    <t>INV102343</t>
  </si>
  <si>
    <t>Customer_2343</t>
  </si>
  <si>
    <t>INV102344</t>
  </si>
  <si>
    <t>Customer_2344</t>
  </si>
  <si>
    <t>INV102345</t>
  </si>
  <si>
    <t>Customer_2345</t>
  </si>
  <si>
    <t>INV102346</t>
  </si>
  <si>
    <t>Customer_2346</t>
  </si>
  <si>
    <t>INV102347</t>
  </si>
  <si>
    <t>Customer_2347</t>
  </si>
  <si>
    <t>INV102348</t>
  </si>
  <si>
    <t>Customer_2348</t>
  </si>
  <si>
    <t>INV102349</t>
  </si>
  <si>
    <t>Customer_2349</t>
  </si>
  <si>
    <t>INV102350</t>
  </si>
  <si>
    <t>Customer_2350</t>
  </si>
  <si>
    <t>INV102351</t>
  </si>
  <si>
    <t>Customer_2351</t>
  </si>
  <si>
    <t>INV102352</t>
  </si>
  <si>
    <t>Customer_2352</t>
  </si>
  <si>
    <t>INV102353</t>
  </si>
  <si>
    <t>Customer_2353</t>
  </si>
  <si>
    <t>INV102354</t>
  </si>
  <si>
    <t>Customer_2354</t>
  </si>
  <si>
    <t>INV102355</t>
  </si>
  <si>
    <t>Customer_2355</t>
  </si>
  <si>
    <t>INV102356</t>
  </si>
  <si>
    <t>Customer_2356</t>
  </si>
  <si>
    <t>INV102357</t>
  </si>
  <si>
    <t>Customer_2357</t>
  </si>
  <si>
    <t>INV102358</t>
  </si>
  <si>
    <t>Customer_2358</t>
  </si>
  <si>
    <t>INV102359</t>
  </si>
  <si>
    <t>Customer_2359</t>
  </si>
  <si>
    <t>INV102360</t>
  </si>
  <si>
    <t>Customer_2360</t>
  </si>
  <si>
    <t>INV102361</t>
  </si>
  <si>
    <t>Customer_2361</t>
  </si>
  <si>
    <t>INV102362</t>
  </si>
  <si>
    <t>Customer_2362</t>
  </si>
  <si>
    <t>INV102363</t>
  </si>
  <si>
    <t>Customer_2363</t>
  </si>
  <si>
    <t>INV102364</t>
  </si>
  <si>
    <t>Customer_2364</t>
  </si>
  <si>
    <t>INV102365</t>
  </si>
  <si>
    <t>Customer_2365</t>
  </si>
  <si>
    <t>INV102366</t>
  </si>
  <si>
    <t>Customer_2366</t>
  </si>
  <si>
    <t>INV102367</t>
  </si>
  <si>
    <t>Customer_2367</t>
  </si>
  <si>
    <t>INV102368</t>
  </si>
  <si>
    <t>Customer_2368</t>
  </si>
  <si>
    <t>INV102369</t>
  </si>
  <si>
    <t>Customer_2369</t>
  </si>
  <si>
    <t>INV102370</t>
  </si>
  <si>
    <t>Customer_2370</t>
  </si>
  <si>
    <t>INV102371</t>
  </si>
  <si>
    <t>Customer_2371</t>
  </si>
  <si>
    <t>INV102372</t>
  </si>
  <si>
    <t>Customer_2372</t>
  </si>
  <si>
    <t>INV102373</t>
  </si>
  <si>
    <t>Customer_2373</t>
  </si>
  <si>
    <t>INV102374</t>
  </si>
  <si>
    <t>Customer_2374</t>
  </si>
  <si>
    <t>INV102375</t>
  </si>
  <si>
    <t>Customer_2375</t>
  </si>
  <si>
    <t>INV102376</t>
  </si>
  <si>
    <t>Customer_2376</t>
  </si>
  <si>
    <t>INV102377</t>
  </si>
  <si>
    <t>Customer_2377</t>
  </si>
  <si>
    <t>INV102378</t>
  </si>
  <si>
    <t>Customer_2378</t>
  </si>
  <si>
    <t>INV102379</t>
  </si>
  <si>
    <t>Customer_2379</t>
  </si>
  <si>
    <t>INV102380</t>
  </si>
  <si>
    <t>Customer_2380</t>
  </si>
  <si>
    <t>INV102381</t>
  </si>
  <si>
    <t>Customer_2381</t>
  </si>
  <si>
    <t>INV102382</t>
  </si>
  <si>
    <t>Customer_2382</t>
  </si>
  <si>
    <t>INV102383</t>
  </si>
  <si>
    <t>Customer_2383</t>
  </si>
  <si>
    <t>INV102384</t>
  </si>
  <si>
    <t>Customer_2384</t>
  </si>
  <si>
    <t>INV102385</t>
  </si>
  <si>
    <t>Customer_2385</t>
  </si>
  <si>
    <t>INV102386</t>
  </si>
  <si>
    <t>Customer_2386</t>
  </si>
  <si>
    <t>INV102387</t>
  </si>
  <si>
    <t>Customer_2387</t>
  </si>
  <si>
    <t>INV102388</t>
  </si>
  <si>
    <t>Customer_2388</t>
  </si>
  <si>
    <t>INV102389</t>
  </si>
  <si>
    <t>Customer_2389</t>
  </si>
  <si>
    <t>INV102390</t>
  </si>
  <si>
    <t>Customer_2390</t>
  </si>
  <si>
    <t>INV102391</t>
  </si>
  <si>
    <t>Customer_2391</t>
  </si>
  <si>
    <t>INV102392</t>
  </si>
  <si>
    <t>Customer_2392</t>
  </si>
  <si>
    <t>INV102393</t>
  </si>
  <si>
    <t>Customer_2393</t>
  </si>
  <si>
    <t>INV102394</t>
  </si>
  <si>
    <t>Customer_2394</t>
  </si>
  <si>
    <t>INV102395</t>
  </si>
  <si>
    <t>Customer_2395</t>
  </si>
  <si>
    <t>INV102396</t>
  </si>
  <si>
    <t>Customer_2396</t>
  </si>
  <si>
    <t>INV102397</t>
  </si>
  <si>
    <t>Customer_2397</t>
  </si>
  <si>
    <t>INV102398</t>
  </si>
  <si>
    <t>Customer_2398</t>
  </si>
  <si>
    <t>INV102399</t>
  </si>
  <si>
    <t>Customer_2399</t>
  </si>
  <si>
    <t>INV102400</t>
  </si>
  <si>
    <t>Customer_2400</t>
  </si>
  <si>
    <t>INV102401</t>
  </si>
  <si>
    <t>Customer_2401</t>
  </si>
  <si>
    <t>INV102402</t>
  </si>
  <si>
    <t>Customer_2402</t>
  </si>
  <si>
    <t>INV102403</t>
  </si>
  <si>
    <t>Customer_2403</t>
  </si>
  <si>
    <t>INV102404</t>
  </si>
  <si>
    <t>Customer_2404</t>
  </si>
  <si>
    <t>INV102405</t>
  </si>
  <si>
    <t>Customer_2405</t>
  </si>
  <si>
    <t>INV102406</t>
  </si>
  <si>
    <t>Customer_2406</t>
  </si>
  <si>
    <t>INV102407</t>
  </si>
  <si>
    <t>Customer_2407</t>
  </si>
  <si>
    <t>INV102408</t>
  </si>
  <si>
    <t>Customer_2408</t>
  </si>
  <si>
    <t>INV102409</t>
  </si>
  <si>
    <t>Customer_2409</t>
  </si>
  <si>
    <t>INV102410</t>
  </si>
  <si>
    <t>Customer_2410</t>
  </si>
  <si>
    <t>INV102411</t>
  </si>
  <si>
    <t>Customer_2411</t>
  </si>
  <si>
    <t>INV102412</t>
  </si>
  <si>
    <t>Customer_2412</t>
  </si>
  <si>
    <t>INV102413</t>
  </si>
  <si>
    <t>Customer_2413</t>
  </si>
  <si>
    <t>INV102414</t>
  </si>
  <si>
    <t>Customer_2414</t>
  </si>
  <si>
    <t>INV102415</t>
  </si>
  <si>
    <t>Customer_2415</t>
  </si>
  <si>
    <t>INV102416</t>
  </si>
  <si>
    <t>Customer_2416</t>
  </si>
  <si>
    <t>INV102417</t>
  </si>
  <si>
    <t>Customer_2417</t>
  </si>
  <si>
    <t>INV102418</t>
  </si>
  <si>
    <t>Customer_2418</t>
  </si>
  <si>
    <t>INV102419</t>
  </si>
  <si>
    <t>Customer_2419</t>
  </si>
  <si>
    <t>INV102420</t>
  </si>
  <si>
    <t>Customer_2420</t>
  </si>
  <si>
    <t>INV102421</t>
  </si>
  <si>
    <t>Customer_2421</t>
  </si>
  <si>
    <t>INV102422</t>
  </si>
  <si>
    <t>Customer_2422</t>
  </si>
  <si>
    <t>INV102423</t>
  </si>
  <si>
    <t>Customer_2423</t>
  </si>
  <si>
    <t>INV102424</t>
  </si>
  <si>
    <t>Customer_2424</t>
  </si>
  <si>
    <t>INV102425</t>
  </si>
  <si>
    <t>Customer_2425</t>
  </si>
  <si>
    <t>INV102426</t>
  </si>
  <si>
    <t>Customer_2426</t>
  </si>
  <si>
    <t>INV102427</t>
  </si>
  <si>
    <t>Customer_2427</t>
  </si>
  <si>
    <t>INV102428</t>
  </si>
  <si>
    <t>Customer_2428</t>
  </si>
  <si>
    <t>INV102429</t>
  </si>
  <si>
    <t>Customer_2429</t>
  </si>
  <si>
    <t>INV102430</t>
  </si>
  <si>
    <t>Customer_2430</t>
  </si>
  <si>
    <t>INV102431</t>
  </si>
  <si>
    <t>Customer_2431</t>
  </si>
  <si>
    <t>INV102432</t>
  </si>
  <si>
    <t>Customer_2432</t>
  </si>
  <si>
    <t>INV102433</t>
  </si>
  <si>
    <t>Customer_2433</t>
  </si>
  <si>
    <t>INV102434</t>
  </si>
  <si>
    <t>Customer_2434</t>
  </si>
  <si>
    <t>INV102435</t>
  </si>
  <si>
    <t>Customer_2435</t>
  </si>
  <si>
    <t>INV102436</t>
  </si>
  <si>
    <t>Customer_2436</t>
  </si>
  <si>
    <t>INV102437</t>
  </si>
  <si>
    <t>Customer_2437</t>
  </si>
  <si>
    <t>INV102438</t>
  </si>
  <si>
    <t>Customer_2438</t>
  </si>
  <si>
    <t>INV102439</t>
  </si>
  <si>
    <t>Customer_2439</t>
  </si>
  <si>
    <t>INV102440</t>
  </si>
  <si>
    <t>Customer_2440</t>
  </si>
  <si>
    <t>INV102441</t>
  </si>
  <si>
    <t>Customer_2441</t>
  </si>
  <si>
    <t>INV102442</t>
  </si>
  <si>
    <t>Customer_2442</t>
  </si>
  <si>
    <t>INV102443</t>
  </si>
  <si>
    <t>Customer_2443</t>
  </si>
  <si>
    <t>INV102444</t>
  </si>
  <si>
    <t>Customer_2444</t>
  </si>
  <si>
    <t>INV102445</t>
  </si>
  <si>
    <t>Customer_2445</t>
  </si>
  <si>
    <t>INV102446</t>
  </si>
  <si>
    <t>Customer_2446</t>
  </si>
  <si>
    <t>INV102447</t>
  </si>
  <si>
    <t>Customer_2447</t>
  </si>
  <si>
    <t>INV102448</t>
  </si>
  <si>
    <t>Customer_2448</t>
  </si>
  <si>
    <t>INV102449</t>
  </si>
  <si>
    <t>Customer_2449</t>
  </si>
  <si>
    <t>INV102450</t>
  </si>
  <si>
    <t>Customer_2450</t>
  </si>
  <si>
    <t>INV102451</t>
  </si>
  <si>
    <t>Customer_2451</t>
  </si>
  <si>
    <t>INV102452</t>
  </si>
  <si>
    <t>Customer_2452</t>
  </si>
  <si>
    <t>INV102453</t>
  </si>
  <si>
    <t>Customer_2453</t>
  </si>
  <si>
    <t>INV102454</t>
  </si>
  <si>
    <t>Customer_2454</t>
  </si>
  <si>
    <t>INV102455</t>
  </si>
  <si>
    <t>Customer_2455</t>
  </si>
  <si>
    <t>INV102456</t>
  </si>
  <si>
    <t>Customer_2456</t>
  </si>
  <si>
    <t>INV102457</t>
  </si>
  <si>
    <t>Customer_2457</t>
  </si>
  <si>
    <t>INV102458</t>
  </si>
  <si>
    <t>Customer_2458</t>
  </si>
  <si>
    <t>INV102459</t>
  </si>
  <si>
    <t>Customer_2459</t>
  </si>
  <si>
    <t>INV102460</t>
  </si>
  <si>
    <t>Customer_2460</t>
  </si>
  <si>
    <t>INV102461</t>
  </si>
  <si>
    <t>Customer_2461</t>
  </si>
  <si>
    <t>INV102462</t>
  </si>
  <si>
    <t>Customer_2462</t>
  </si>
  <si>
    <t>INV102463</t>
  </si>
  <si>
    <t>Customer_2463</t>
  </si>
  <si>
    <t>INV102464</t>
  </si>
  <si>
    <t>Customer_2464</t>
  </si>
  <si>
    <t>INV102465</t>
  </si>
  <si>
    <t>Customer_2465</t>
  </si>
  <si>
    <t>INV102466</t>
  </si>
  <si>
    <t>Customer_2466</t>
  </si>
  <si>
    <t>INV102467</t>
  </si>
  <si>
    <t>Customer_2467</t>
  </si>
  <si>
    <t>INV102468</t>
  </si>
  <si>
    <t>Customer_2468</t>
  </si>
  <si>
    <t>INV102469</t>
  </si>
  <si>
    <t>Customer_2469</t>
  </si>
  <si>
    <t>INV102470</t>
  </si>
  <si>
    <t>Customer_2470</t>
  </si>
  <si>
    <t>INV102471</t>
  </si>
  <si>
    <t>Customer_2471</t>
  </si>
  <si>
    <t>INV102472</t>
  </si>
  <si>
    <t>Customer_2472</t>
  </si>
  <si>
    <t>INV102473</t>
  </si>
  <si>
    <t>Customer_2473</t>
  </si>
  <si>
    <t>INV102474</t>
  </si>
  <si>
    <t>Customer_2474</t>
  </si>
  <si>
    <t>INV102475</t>
  </si>
  <si>
    <t>Customer_2475</t>
  </si>
  <si>
    <t>INV102476</t>
  </si>
  <si>
    <t>Customer_2476</t>
  </si>
  <si>
    <t>INV102477</t>
  </si>
  <si>
    <t>Customer_2477</t>
  </si>
  <si>
    <t>INV102478</t>
  </si>
  <si>
    <t>Customer_2478</t>
  </si>
  <si>
    <t>INV102479</t>
  </si>
  <si>
    <t>Customer_2479</t>
  </si>
  <si>
    <t>INV102480</t>
  </si>
  <si>
    <t>Customer_2480</t>
  </si>
  <si>
    <t>INV102481</t>
  </si>
  <si>
    <t>Customer_2481</t>
  </si>
  <si>
    <t>INV102482</t>
  </si>
  <si>
    <t>Customer_2482</t>
  </si>
  <si>
    <t>INV102483</t>
  </si>
  <si>
    <t>Customer_2483</t>
  </si>
  <si>
    <t>INV102484</t>
  </si>
  <si>
    <t>Customer_2484</t>
  </si>
  <si>
    <t>INV102485</t>
  </si>
  <si>
    <t>Customer_2485</t>
  </si>
  <si>
    <t>INV102486</t>
  </si>
  <si>
    <t>Customer_2486</t>
  </si>
  <si>
    <t>INV102487</t>
  </si>
  <si>
    <t>Customer_2487</t>
  </si>
  <si>
    <t>INV102488</t>
  </si>
  <si>
    <t>Customer_2488</t>
  </si>
  <si>
    <t>INV102489</t>
  </si>
  <si>
    <t>Customer_2489</t>
  </si>
  <si>
    <t>INV102490</t>
  </si>
  <si>
    <t>Customer_2490</t>
  </si>
  <si>
    <t>INV102491</t>
  </si>
  <si>
    <t>Customer_2491</t>
  </si>
  <si>
    <t>INV102492</t>
  </si>
  <si>
    <t>Customer_2492</t>
  </si>
  <si>
    <t>INV102493</t>
  </si>
  <si>
    <t>Customer_2493</t>
  </si>
  <si>
    <t>INV102494</t>
  </si>
  <si>
    <t>Customer_2494</t>
  </si>
  <si>
    <t>INV102495</t>
  </si>
  <si>
    <t>Customer_2495</t>
  </si>
  <si>
    <t>INV102496</t>
  </si>
  <si>
    <t>Customer_2496</t>
  </si>
  <si>
    <t>INV102497</t>
  </si>
  <si>
    <t>Customer_2497</t>
  </si>
  <si>
    <t>INV102498</t>
  </si>
  <si>
    <t>Customer_2498</t>
  </si>
  <si>
    <t>INV102499</t>
  </si>
  <si>
    <t>Customer_2499</t>
  </si>
  <si>
    <t>INV102500</t>
  </si>
  <si>
    <t>Customer_2500</t>
  </si>
  <si>
    <t>INV102501</t>
  </si>
  <si>
    <t>Customer_2501</t>
  </si>
  <si>
    <t>INV102502</t>
  </si>
  <si>
    <t>Customer_2502</t>
  </si>
  <si>
    <t>INV102503</t>
  </si>
  <si>
    <t>Customer_2503</t>
  </si>
  <si>
    <t>INV102504</t>
  </si>
  <si>
    <t>Customer_2504</t>
  </si>
  <si>
    <t>INV102505</t>
  </si>
  <si>
    <t>Customer_2505</t>
  </si>
  <si>
    <t>INV102506</t>
  </si>
  <si>
    <t>Customer_2506</t>
  </si>
  <si>
    <t>INV102507</t>
  </si>
  <si>
    <t>Customer_2507</t>
  </si>
  <si>
    <t>INV102508</t>
  </si>
  <si>
    <t>Customer_2508</t>
  </si>
  <si>
    <t>INV102509</t>
  </si>
  <si>
    <t>Customer_2509</t>
  </si>
  <si>
    <t>INV102510</t>
  </si>
  <si>
    <t>Customer_2510</t>
  </si>
  <si>
    <t>INV102511</t>
  </si>
  <si>
    <t>Customer_2511</t>
  </si>
  <si>
    <t>INV102512</t>
  </si>
  <si>
    <t>Customer_2512</t>
  </si>
  <si>
    <t>INV102513</t>
  </si>
  <si>
    <t>Customer_2513</t>
  </si>
  <si>
    <t>INV102514</t>
  </si>
  <si>
    <t>Customer_2514</t>
  </si>
  <si>
    <t>INV102515</t>
  </si>
  <si>
    <t>Customer_2515</t>
  </si>
  <si>
    <t>INV102516</t>
  </si>
  <si>
    <t>Customer_2516</t>
  </si>
  <si>
    <t>INV102517</t>
  </si>
  <si>
    <t>Customer_2517</t>
  </si>
  <si>
    <t>INV102518</t>
  </si>
  <si>
    <t>Customer_2518</t>
  </si>
  <si>
    <t>INV102519</t>
  </si>
  <si>
    <t>Customer_2519</t>
  </si>
  <si>
    <t>INV102520</t>
  </si>
  <si>
    <t>Customer_2520</t>
  </si>
  <si>
    <t>INV102521</t>
  </si>
  <si>
    <t>Customer_2521</t>
  </si>
  <si>
    <t>INV102522</t>
  </si>
  <si>
    <t>Customer_2522</t>
  </si>
  <si>
    <t>INV102523</t>
  </si>
  <si>
    <t>Customer_2523</t>
  </si>
  <si>
    <t>INV102524</t>
  </si>
  <si>
    <t>Customer_2524</t>
  </si>
  <si>
    <t>INV102525</t>
  </si>
  <si>
    <t>Customer_2525</t>
  </si>
  <si>
    <t>INV102526</t>
  </si>
  <si>
    <t>Customer_2526</t>
  </si>
  <si>
    <t>INV102527</t>
  </si>
  <si>
    <t>Customer_2527</t>
  </si>
  <si>
    <t>INV102528</t>
  </si>
  <si>
    <t>Customer_2528</t>
  </si>
  <si>
    <t>INV102529</t>
  </si>
  <si>
    <t>Customer_2529</t>
  </si>
  <si>
    <t>INV102530</t>
  </si>
  <si>
    <t>Customer_2530</t>
  </si>
  <si>
    <t>INV102531</t>
  </si>
  <si>
    <t>Customer_2531</t>
  </si>
  <si>
    <t>INV102532</t>
  </si>
  <si>
    <t>Customer_2532</t>
  </si>
  <si>
    <t>INV102533</t>
  </si>
  <si>
    <t>Customer_2533</t>
  </si>
  <si>
    <t>INV102534</t>
  </si>
  <si>
    <t>Customer_2534</t>
  </si>
  <si>
    <t>INV102535</t>
  </si>
  <si>
    <t>Customer_2535</t>
  </si>
  <si>
    <t>INV102536</t>
  </si>
  <si>
    <t>Customer_2536</t>
  </si>
  <si>
    <t>INV102537</t>
  </si>
  <si>
    <t>Customer_2537</t>
  </si>
  <si>
    <t>INV102538</t>
  </si>
  <si>
    <t>Customer_2538</t>
  </si>
  <si>
    <t>INV102539</t>
  </si>
  <si>
    <t>Customer_2539</t>
  </si>
  <si>
    <t>INV102540</t>
  </si>
  <si>
    <t>Customer_2540</t>
  </si>
  <si>
    <t>INV102541</t>
  </si>
  <si>
    <t>Customer_2541</t>
  </si>
  <si>
    <t>INV102542</t>
  </si>
  <si>
    <t>Customer_2542</t>
  </si>
  <si>
    <t>INV102543</t>
  </si>
  <si>
    <t>Customer_2543</t>
  </si>
  <si>
    <t>INV102544</t>
  </si>
  <si>
    <t>Customer_2544</t>
  </si>
  <si>
    <t>INV102545</t>
  </si>
  <si>
    <t>Customer_2545</t>
  </si>
  <si>
    <t>INV102546</t>
  </si>
  <si>
    <t>Customer_2546</t>
  </si>
  <si>
    <t>INV102547</t>
  </si>
  <si>
    <t>Customer_2547</t>
  </si>
  <si>
    <t>INV102548</t>
  </si>
  <si>
    <t>Customer_2548</t>
  </si>
  <si>
    <t>INV102549</t>
  </si>
  <si>
    <t>Customer_2549</t>
  </si>
  <si>
    <t>INV102550</t>
  </si>
  <si>
    <t>Customer_2550</t>
  </si>
  <si>
    <t>INV102551</t>
  </si>
  <si>
    <t>Customer_2551</t>
  </si>
  <si>
    <t>INV102552</t>
  </si>
  <si>
    <t>Customer_2552</t>
  </si>
  <si>
    <t>INV102553</t>
  </si>
  <si>
    <t>Customer_2553</t>
  </si>
  <si>
    <t>INV102554</t>
  </si>
  <si>
    <t>Customer_2554</t>
  </si>
  <si>
    <t>INV102555</t>
  </si>
  <si>
    <t>Customer_2555</t>
  </si>
  <si>
    <t>INV102556</t>
  </si>
  <si>
    <t>Customer_2556</t>
  </si>
  <si>
    <t>INV102557</t>
  </si>
  <si>
    <t>Customer_2557</t>
  </si>
  <si>
    <t>INV102558</t>
  </si>
  <si>
    <t>Customer_2558</t>
  </si>
  <si>
    <t>INV102559</t>
  </si>
  <si>
    <t>Customer_2559</t>
  </si>
  <si>
    <t>INV102560</t>
  </si>
  <si>
    <t>Customer_2560</t>
  </si>
  <si>
    <t>INV102561</t>
  </si>
  <si>
    <t>Customer_2561</t>
  </si>
  <si>
    <t>INV102562</t>
  </si>
  <si>
    <t>Customer_2562</t>
  </si>
  <si>
    <t>INV102563</t>
  </si>
  <si>
    <t>Customer_2563</t>
  </si>
  <si>
    <t>INV102564</t>
  </si>
  <si>
    <t>Customer_2564</t>
  </si>
  <si>
    <t>INV102565</t>
  </si>
  <si>
    <t>Customer_2565</t>
  </si>
  <si>
    <t>INV102566</t>
  </si>
  <si>
    <t>Customer_2566</t>
  </si>
  <si>
    <t>INV102567</t>
  </si>
  <si>
    <t>Customer_2567</t>
  </si>
  <si>
    <t>INV102568</t>
  </si>
  <si>
    <t>Customer_2568</t>
  </si>
  <si>
    <t>INV102569</t>
  </si>
  <si>
    <t>Customer_2569</t>
  </si>
  <si>
    <t>INV102570</t>
  </si>
  <si>
    <t>Customer_2570</t>
  </si>
  <si>
    <t>INV102571</t>
  </si>
  <si>
    <t>Customer_2571</t>
  </si>
  <si>
    <t>INV102572</t>
  </si>
  <si>
    <t>Customer_2572</t>
  </si>
  <si>
    <t>INV102573</t>
  </si>
  <si>
    <t>Customer_2573</t>
  </si>
  <si>
    <t>INV102574</t>
  </si>
  <si>
    <t>Customer_2574</t>
  </si>
  <si>
    <t>INV102575</t>
  </si>
  <si>
    <t>Customer_2575</t>
  </si>
  <si>
    <t>INV102576</t>
  </si>
  <si>
    <t>Customer_2576</t>
  </si>
  <si>
    <t>INV102577</t>
  </si>
  <si>
    <t>Customer_2577</t>
  </si>
  <si>
    <t>INV102578</t>
  </si>
  <si>
    <t>Customer_2578</t>
  </si>
  <si>
    <t>INV102579</t>
  </si>
  <si>
    <t>Customer_2579</t>
  </si>
  <si>
    <t>INV102580</t>
  </si>
  <si>
    <t>Customer_2580</t>
  </si>
  <si>
    <t>INV102581</t>
  </si>
  <si>
    <t>Customer_2581</t>
  </si>
  <si>
    <t>INV102582</t>
  </si>
  <si>
    <t>Customer_2582</t>
  </si>
  <si>
    <t>INV102583</t>
  </si>
  <si>
    <t>Customer_2583</t>
  </si>
  <si>
    <t>INV102584</t>
  </si>
  <si>
    <t>Customer_2584</t>
  </si>
  <si>
    <t>INV102585</t>
  </si>
  <si>
    <t>Customer_2585</t>
  </si>
  <si>
    <t>INV102586</t>
  </si>
  <si>
    <t>Customer_2586</t>
  </si>
  <si>
    <t>INV102587</t>
  </si>
  <si>
    <t>Customer_2587</t>
  </si>
  <si>
    <t>INV102588</t>
  </si>
  <si>
    <t>Customer_2588</t>
  </si>
  <si>
    <t>INV102589</t>
  </si>
  <si>
    <t>Customer_2589</t>
  </si>
  <si>
    <t>INV102590</t>
  </si>
  <si>
    <t>Customer_2590</t>
  </si>
  <si>
    <t>INV102591</t>
  </si>
  <si>
    <t>Customer_2591</t>
  </si>
  <si>
    <t>INV102592</t>
  </si>
  <si>
    <t>Customer_2592</t>
  </si>
  <si>
    <t>INV102593</t>
  </si>
  <si>
    <t>Customer_2593</t>
  </si>
  <si>
    <t>INV102594</t>
  </si>
  <si>
    <t>Customer_2594</t>
  </si>
  <si>
    <t>INV102595</t>
  </si>
  <si>
    <t>Customer_2595</t>
  </si>
  <si>
    <t>INV102596</t>
  </si>
  <si>
    <t>Customer_2596</t>
  </si>
  <si>
    <t>INV102597</t>
  </si>
  <si>
    <t>Customer_2597</t>
  </si>
  <si>
    <t>INV102598</t>
  </si>
  <si>
    <t>Customer_2598</t>
  </si>
  <si>
    <t>INV102599</t>
  </si>
  <si>
    <t>Customer_2599</t>
  </si>
  <si>
    <t>INV102600</t>
  </si>
  <si>
    <t>Customer_2600</t>
  </si>
  <si>
    <t>INV102601</t>
  </si>
  <si>
    <t>Customer_2601</t>
  </si>
  <si>
    <t>INV102602</t>
  </si>
  <si>
    <t>Customer_2602</t>
  </si>
  <si>
    <t>INV102603</t>
  </si>
  <si>
    <t>Customer_2603</t>
  </si>
  <si>
    <t>INV102604</t>
  </si>
  <si>
    <t>Customer_2604</t>
  </si>
  <si>
    <t>INV102605</t>
  </si>
  <si>
    <t>Customer_2605</t>
  </si>
  <si>
    <t>INV102606</t>
  </si>
  <si>
    <t>Customer_2606</t>
  </si>
  <si>
    <t>INV102607</t>
  </si>
  <si>
    <t>Customer_2607</t>
  </si>
  <si>
    <t>INV102608</t>
  </si>
  <si>
    <t>Customer_2608</t>
  </si>
  <si>
    <t>INV102609</t>
  </si>
  <si>
    <t>Customer_2609</t>
  </si>
  <si>
    <t>INV102610</t>
  </si>
  <si>
    <t>Customer_2610</t>
  </si>
  <si>
    <t>INV102611</t>
  </si>
  <si>
    <t>Customer_2611</t>
  </si>
  <si>
    <t>INV102612</t>
  </si>
  <si>
    <t>Customer_2612</t>
  </si>
  <si>
    <t>INV102613</t>
  </si>
  <si>
    <t>Customer_2613</t>
  </si>
  <si>
    <t>INV102614</t>
  </si>
  <si>
    <t>Customer_2614</t>
  </si>
  <si>
    <t>INV102615</t>
  </si>
  <si>
    <t>Customer_2615</t>
  </si>
  <si>
    <t>INV102616</t>
  </si>
  <si>
    <t>Customer_2616</t>
  </si>
  <si>
    <t>INV102617</t>
  </si>
  <si>
    <t>Customer_2617</t>
  </si>
  <si>
    <t>INV102618</t>
  </si>
  <si>
    <t>Customer_2618</t>
  </si>
  <si>
    <t>INV102619</t>
  </si>
  <si>
    <t>Customer_2619</t>
  </si>
  <si>
    <t>INV102620</t>
  </si>
  <si>
    <t>Customer_2620</t>
  </si>
  <si>
    <t>INV102621</t>
  </si>
  <si>
    <t>Customer_2621</t>
  </si>
  <si>
    <t>INV102622</t>
  </si>
  <si>
    <t>Customer_2622</t>
  </si>
  <si>
    <t>INV102623</t>
  </si>
  <si>
    <t>Customer_2623</t>
  </si>
  <si>
    <t>INV102624</t>
  </si>
  <si>
    <t>Customer_2624</t>
  </si>
  <si>
    <t>INV102625</t>
  </si>
  <si>
    <t>Customer_2625</t>
  </si>
  <si>
    <t>INV102626</t>
  </si>
  <si>
    <t>Customer_2626</t>
  </si>
  <si>
    <t>INV102627</t>
  </si>
  <si>
    <t>Customer_2627</t>
  </si>
  <si>
    <t>INV102628</t>
  </si>
  <si>
    <t>Customer_2628</t>
  </si>
  <si>
    <t>INV102629</t>
  </si>
  <si>
    <t>Customer_2629</t>
  </si>
  <si>
    <t>INV102630</t>
  </si>
  <si>
    <t>Customer_2630</t>
  </si>
  <si>
    <t>INV102631</t>
  </si>
  <si>
    <t>Customer_2631</t>
  </si>
  <si>
    <t>INV102632</t>
  </si>
  <si>
    <t>Customer_2632</t>
  </si>
  <si>
    <t>INV102633</t>
  </si>
  <si>
    <t>Customer_2633</t>
  </si>
  <si>
    <t>INV102634</t>
  </si>
  <si>
    <t>Customer_2634</t>
  </si>
  <si>
    <t>INV102635</t>
  </si>
  <si>
    <t>Customer_2635</t>
  </si>
  <si>
    <t>INV102636</t>
  </si>
  <si>
    <t>Customer_2636</t>
  </si>
  <si>
    <t>INV102637</t>
  </si>
  <si>
    <t>Customer_2637</t>
  </si>
  <si>
    <t>INV102638</t>
  </si>
  <si>
    <t>Customer_2638</t>
  </si>
  <si>
    <t>INV102639</t>
  </si>
  <si>
    <t>Customer_2639</t>
  </si>
  <si>
    <t>INV102640</t>
  </si>
  <si>
    <t>Customer_2640</t>
  </si>
  <si>
    <t>INV102641</t>
  </si>
  <si>
    <t>Customer_2641</t>
  </si>
  <si>
    <t>INV102642</t>
  </si>
  <si>
    <t>Customer_2642</t>
  </si>
  <si>
    <t>INV102643</t>
  </si>
  <si>
    <t>Customer_2643</t>
  </si>
  <si>
    <t>INV102644</t>
  </si>
  <si>
    <t>Customer_2644</t>
  </si>
  <si>
    <t>INV102645</t>
  </si>
  <si>
    <t>Customer_2645</t>
  </si>
  <si>
    <t>INV102646</t>
  </si>
  <si>
    <t>Customer_2646</t>
  </si>
  <si>
    <t>INV102647</t>
  </si>
  <si>
    <t>Customer_2647</t>
  </si>
  <si>
    <t>INV102648</t>
  </si>
  <si>
    <t>Customer_2648</t>
  </si>
  <si>
    <t>INV102649</t>
  </si>
  <si>
    <t>Customer_2649</t>
  </si>
  <si>
    <t>INV102650</t>
  </si>
  <si>
    <t>Customer_2650</t>
  </si>
  <si>
    <t>INV102651</t>
  </si>
  <si>
    <t>Customer_2651</t>
  </si>
  <si>
    <t>INV102652</t>
  </si>
  <si>
    <t>Customer_2652</t>
  </si>
  <si>
    <t>INV102653</t>
  </si>
  <si>
    <t>Customer_2653</t>
  </si>
  <si>
    <t>INV102654</t>
  </si>
  <si>
    <t>Customer_2654</t>
  </si>
  <si>
    <t>INV102655</t>
  </si>
  <si>
    <t>Customer_2655</t>
  </si>
  <si>
    <t>INV102656</t>
  </si>
  <si>
    <t>Customer_2656</t>
  </si>
  <si>
    <t>INV102657</t>
  </si>
  <si>
    <t>Customer_2657</t>
  </si>
  <si>
    <t>INV102658</t>
  </si>
  <si>
    <t>Customer_2658</t>
  </si>
  <si>
    <t>INV102659</t>
  </si>
  <si>
    <t>Customer_2659</t>
  </si>
  <si>
    <t>INV102660</t>
  </si>
  <si>
    <t>Customer_2660</t>
  </si>
  <si>
    <t>INV102661</t>
  </si>
  <si>
    <t>Customer_2661</t>
  </si>
  <si>
    <t>INV102662</t>
  </si>
  <si>
    <t>Customer_2662</t>
  </si>
  <si>
    <t>INV102663</t>
  </si>
  <si>
    <t>Customer_2663</t>
  </si>
  <si>
    <t>INV102664</t>
  </si>
  <si>
    <t>Customer_2664</t>
  </si>
  <si>
    <t>INV102665</t>
  </si>
  <si>
    <t>Customer_2665</t>
  </si>
  <si>
    <t>INV102666</t>
  </si>
  <si>
    <t>Customer_2666</t>
  </si>
  <si>
    <t>INV102667</t>
  </si>
  <si>
    <t>Customer_2667</t>
  </si>
  <si>
    <t>INV102668</t>
  </si>
  <si>
    <t>Customer_2668</t>
  </si>
  <si>
    <t>INV102669</t>
  </si>
  <si>
    <t>Customer_2669</t>
  </si>
  <si>
    <t>INV102670</t>
  </si>
  <si>
    <t>Customer_2670</t>
  </si>
  <si>
    <t>INV102671</t>
  </si>
  <si>
    <t>Customer_2671</t>
  </si>
  <si>
    <t>INV102672</t>
  </si>
  <si>
    <t>Customer_2672</t>
  </si>
  <si>
    <t>INV102673</t>
  </si>
  <si>
    <t>Customer_2673</t>
  </si>
  <si>
    <t>INV102674</t>
  </si>
  <si>
    <t>Customer_2674</t>
  </si>
  <si>
    <t>INV102675</t>
  </si>
  <si>
    <t>Customer_2675</t>
  </si>
  <si>
    <t>INV102676</t>
  </si>
  <si>
    <t>Customer_2676</t>
  </si>
  <si>
    <t>INV102677</t>
  </si>
  <si>
    <t>Customer_2677</t>
  </si>
  <si>
    <t>INV102678</t>
  </si>
  <si>
    <t>Customer_2678</t>
  </si>
  <si>
    <t>INV102679</t>
  </si>
  <si>
    <t>Customer_2679</t>
  </si>
  <si>
    <t>INV102680</t>
  </si>
  <si>
    <t>Customer_2680</t>
  </si>
  <si>
    <t>INV102681</t>
  </si>
  <si>
    <t>Customer_2681</t>
  </si>
  <si>
    <t>INV102682</t>
  </si>
  <si>
    <t>Customer_2682</t>
  </si>
  <si>
    <t>INV102683</t>
  </si>
  <si>
    <t>Customer_2683</t>
  </si>
  <si>
    <t>INV102684</t>
  </si>
  <si>
    <t>Customer_2684</t>
  </si>
  <si>
    <t>INV102685</t>
  </si>
  <si>
    <t>Customer_2685</t>
  </si>
  <si>
    <t>INV102686</t>
  </si>
  <si>
    <t>Customer_2686</t>
  </si>
  <si>
    <t>INV102687</t>
  </si>
  <si>
    <t>Customer_2687</t>
  </si>
  <si>
    <t>INV102688</t>
  </si>
  <si>
    <t>Customer_2688</t>
  </si>
  <si>
    <t>INV102689</t>
  </si>
  <si>
    <t>Customer_2689</t>
  </si>
  <si>
    <t>INV102690</t>
  </si>
  <si>
    <t>Customer_2690</t>
  </si>
  <si>
    <t>INV102691</t>
  </si>
  <si>
    <t>Customer_2691</t>
  </si>
  <si>
    <t>INV102692</t>
  </si>
  <si>
    <t>Customer_2692</t>
  </si>
  <si>
    <t>INV102693</t>
  </si>
  <si>
    <t>Customer_2693</t>
  </si>
  <si>
    <t>INV102694</t>
  </si>
  <si>
    <t>Customer_2694</t>
  </si>
  <si>
    <t>INV102695</t>
  </si>
  <si>
    <t>Customer_2695</t>
  </si>
  <si>
    <t>INV102696</t>
  </si>
  <si>
    <t>Customer_2696</t>
  </si>
  <si>
    <t>INV102697</t>
  </si>
  <si>
    <t>Customer_2697</t>
  </si>
  <si>
    <t>INV102698</t>
  </si>
  <si>
    <t>Customer_2698</t>
  </si>
  <si>
    <t>INV102699</t>
  </si>
  <si>
    <t>Customer_2699</t>
  </si>
  <si>
    <t>INV102700</t>
  </si>
  <si>
    <t>Customer_2700</t>
  </si>
  <si>
    <t>INV102701</t>
  </si>
  <si>
    <t>Customer_2701</t>
  </si>
  <si>
    <t>INV102702</t>
  </si>
  <si>
    <t>Customer_2702</t>
  </si>
  <si>
    <t>INV102703</t>
  </si>
  <si>
    <t>Customer_2703</t>
  </si>
  <si>
    <t>INV102704</t>
  </si>
  <si>
    <t>Customer_2704</t>
  </si>
  <si>
    <t>INV102705</t>
  </si>
  <si>
    <t>Customer_2705</t>
  </si>
  <si>
    <t>INV102706</t>
  </si>
  <si>
    <t>Customer_2706</t>
  </si>
  <si>
    <t>INV102707</t>
  </si>
  <si>
    <t>Customer_2707</t>
  </si>
  <si>
    <t>INV102708</t>
  </si>
  <si>
    <t>Customer_2708</t>
  </si>
  <si>
    <t>INV102709</t>
  </si>
  <si>
    <t>Customer_2709</t>
  </si>
  <si>
    <t>INV102710</t>
  </si>
  <si>
    <t>Customer_2710</t>
  </si>
  <si>
    <t>INV102711</t>
  </si>
  <si>
    <t>Customer_2711</t>
  </si>
  <si>
    <t>INV102712</t>
  </si>
  <si>
    <t>Customer_2712</t>
  </si>
  <si>
    <t>INV102713</t>
  </si>
  <si>
    <t>Customer_2713</t>
  </si>
  <si>
    <t>INV102714</t>
  </si>
  <si>
    <t>Customer_2714</t>
  </si>
  <si>
    <t>INV102715</t>
  </si>
  <si>
    <t>Customer_2715</t>
  </si>
  <si>
    <t>INV102716</t>
  </si>
  <si>
    <t>Customer_2716</t>
  </si>
  <si>
    <t>INV102717</t>
  </si>
  <si>
    <t>Customer_2717</t>
  </si>
  <si>
    <t>INV102718</t>
  </si>
  <si>
    <t>Customer_2718</t>
  </si>
  <si>
    <t>INV102719</t>
  </si>
  <si>
    <t>Customer_2719</t>
  </si>
  <si>
    <t>INV102720</t>
  </si>
  <si>
    <t>Customer_2720</t>
  </si>
  <si>
    <t>INV102721</t>
  </si>
  <si>
    <t>Customer_2721</t>
  </si>
  <si>
    <t>INV102722</t>
  </si>
  <si>
    <t>Customer_2722</t>
  </si>
  <si>
    <t>INV102723</t>
  </si>
  <si>
    <t>Customer_2723</t>
  </si>
  <si>
    <t>INV102724</t>
  </si>
  <si>
    <t>Customer_2724</t>
  </si>
  <si>
    <t>INV102725</t>
  </si>
  <si>
    <t>Customer_2725</t>
  </si>
  <si>
    <t>INV102726</t>
  </si>
  <si>
    <t>Customer_2726</t>
  </si>
  <si>
    <t>INV102727</t>
  </si>
  <si>
    <t>Customer_2727</t>
  </si>
  <si>
    <t>INV102728</t>
  </si>
  <si>
    <t>Customer_2728</t>
  </si>
  <si>
    <t>INV102729</t>
  </si>
  <si>
    <t>Customer_2729</t>
  </si>
  <si>
    <t>INV102730</t>
  </si>
  <si>
    <t>Customer_2730</t>
  </si>
  <si>
    <t>INV102731</t>
  </si>
  <si>
    <t>Customer_2731</t>
  </si>
  <si>
    <t>INV102732</t>
  </si>
  <si>
    <t>Customer_2732</t>
  </si>
  <si>
    <t>INV102733</t>
  </si>
  <si>
    <t>Customer_2733</t>
  </si>
  <si>
    <t>INV102734</t>
  </si>
  <si>
    <t>Customer_2734</t>
  </si>
  <si>
    <t>INV102735</t>
  </si>
  <si>
    <t>Customer_2735</t>
  </si>
  <si>
    <t>INV102736</t>
  </si>
  <si>
    <t>Customer_2736</t>
  </si>
  <si>
    <t>INV102737</t>
  </si>
  <si>
    <t>Customer_2737</t>
  </si>
  <si>
    <t>INV102738</t>
  </si>
  <si>
    <t>Customer_2738</t>
  </si>
  <si>
    <t>INV102739</t>
  </si>
  <si>
    <t>Customer_2739</t>
  </si>
  <si>
    <t>INV102740</t>
  </si>
  <si>
    <t>Customer_2740</t>
  </si>
  <si>
    <t>INV102741</t>
  </si>
  <si>
    <t>Customer_2741</t>
  </si>
  <si>
    <t>INV102742</t>
  </si>
  <si>
    <t>Customer_2742</t>
  </si>
  <si>
    <t>INV102743</t>
  </si>
  <si>
    <t>Customer_2743</t>
  </si>
  <si>
    <t>INV102744</t>
  </si>
  <si>
    <t>Customer_2744</t>
  </si>
  <si>
    <t>INV102745</t>
  </si>
  <si>
    <t>Customer_2745</t>
  </si>
  <si>
    <t>INV102746</t>
  </si>
  <si>
    <t>Customer_2746</t>
  </si>
  <si>
    <t>INV102747</t>
  </si>
  <si>
    <t>Customer_2747</t>
  </si>
  <si>
    <t>INV102748</t>
  </si>
  <si>
    <t>Customer_2748</t>
  </si>
  <si>
    <t>INV102749</t>
  </si>
  <si>
    <t>Customer_2749</t>
  </si>
  <si>
    <t>INV102750</t>
  </si>
  <si>
    <t>Customer_2750</t>
  </si>
  <si>
    <t>INV102751</t>
  </si>
  <si>
    <t>Customer_2751</t>
  </si>
  <si>
    <t>INV102752</t>
  </si>
  <si>
    <t>Customer_2752</t>
  </si>
  <si>
    <t>INV102753</t>
  </si>
  <si>
    <t>Customer_2753</t>
  </si>
  <si>
    <t>INV102754</t>
  </si>
  <si>
    <t>Customer_2754</t>
  </si>
  <si>
    <t>INV102755</t>
  </si>
  <si>
    <t>Customer_2755</t>
  </si>
  <si>
    <t>INV102756</t>
  </si>
  <si>
    <t>Customer_2756</t>
  </si>
  <si>
    <t>INV102757</t>
  </si>
  <si>
    <t>Customer_2757</t>
  </si>
  <si>
    <t>INV102758</t>
  </si>
  <si>
    <t>Customer_2758</t>
  </si>
  <si>
    <t>INV102759</t>
  </si>
  <si>
    <t>Customer_2759</t>
  </si>
  <si>
    <t>INV102760</t>
  </si>
  <si>
    <t>Customer_2760</t>
  </si>
  <si>
    <t>INV102761</t>
  </si>
  <si>
    <t>Customer_2761</t>
  </si>
  <si>
    <t>INV102762</t>
  </si>
  <si>
    <t>Customer_2762</t>
  </si>
  <si>
    <t>INV102763</t>
  </si>
  <si>
    <t>Customer_2763</t>
  </si>
  <si>
    <t>INV102764</t>
  </si>
  <si>
    <t>Customer_2764</t>
  </si>
  <si>
    <t>INV102765</t>
  </si>
  <si>
    <t>Customer_2765</t>
  </si>
  <si>
    <t>INV102766</t>
  </si>
  <si>
    <t>Customer_2766</t>
  </si>
  <si>
    <t>INV102767</t>
  </si>
  <si>
    <t>Customer_2767</t>
  </si>
  <si>
    <t>INV102768</t>
  </si>
  <si>
    <t>Customer_2768</t>
  </si>
  <si>
    <t>INV102769</t>
  </si>
  <si>
    <t>Customer_2769</t>
  </si>
  <si>
    <t>INV102770</t>
  </si>
  <si>
    <t>Customer_2770</t>
  </si>
  <si>
    <t>INV102771</t>
  </si>
  <si>
    <t>Customer_2771</t>
  </si>
  <si>
    <t>INV102772</t>
  </si>
  <si>
    <t>Customer_2772</t>
  </si>
  <si>
    <t>INV102773</t>
  </si>
  <si>
    <t>Customer_2773</t>
  </si>
  <si>
    <t>INV102774</t>
  </si>
  <si>
    <t>Customer_2774</t>
  </si>
  <si>
    <t>INV102775</t>
  </si>
  <si>
    <t>Customer_2775</t>
  </si>
  <si>
    <t>INV102776</t>
  </si>
  <si>
    <t>Customer_2776</t>
  </si>
  <si>
    <t>INV102777</t>
  </si>
  <si>
    <t>Customer_2777</t>
  </si>
  <si>
    <t>INV102778</t>
  </si>
  <si>
    <t>Customer_2778</t>
  </si>
  <si>
    <t>INV102779</t>
  </si>
  <si>
    <t>Customer_2779</t>
  </si>
  <si>
    <t>INV102780</t>
  </si>
  <si>
    <t>Customer_2780</t>
  </si>
  <si>
    <t>INV102781</t>
  </si>
  <si>
    <t>Customer_2781</t>
  </si>
  <si>
    <t>INV102782</t>
  </si>
  <si>
    <t>Customer_2782</t>
  </si>
  <si>
    <t>INV102783</t>
  </si>
  <si>
    <t>Customer_2783</t>
  </si>
  <si>
    <t>INV102784</t>
  </si>
  <si>
    <t>Customer_2784</t>
  </si>
  <si>
    <t>INV102785</t>
  </si>
  <si>
    <t>Customer_2785</t>
  </si>
  <si>
    <t>INV102786</t>
  </si>
  <si>
    <t>Customer_2786</t>
  </si>
  <si>
    <t>INV102787</t>
  </si>
  <si>
    <t>Customer_2787</t>
  </si>
  <si>
    <t>INV102788</t>
  </si>
  <si>
    <t>Customer_2788</t>
  </si>
  <si>
    <t>INV102789</t>
  </si>
  <si>
    <t>Customer_2789</t>
  </si>
  <si>
    <t>INV102790</t>
  </si>
  <si>
    <t>Customer_2790</t>
  </si>
  <si>
    <t>INV102791</t>
  </si>
  <si>
    <t>Customer_2791</t>
  </si>
  <si>
    <t>INV102792</t>
  </si>
  <si>
    <t>Customer_2792</t>
  </si>
  <si>
    <t>INV102793</t>
  </si>
  <si>
    <t>Customer_2793</t>
  </si>
  <si>
    <t>INV102794</t>
  </si>
  <si>
    <t>Customer_2794</t>
  </si>
  <si>
    <t>INV102795</t>
  </si>
  <si>
    <t>Customer_2795</t>
  </si>
  <si>
    <t>INV102796</t>
  </si>
  <si>
    <t>Customer_2796</t>
  </si>
  <si>
    <t>INV102797</t>
  </si>
  <si>
    <t>Customer_2797</t>
  </si>
  <si>
    <t>INV102798</t>
  </si>
  <si>
    <t>Customer_2798</t>
  </si>
  <si>
    <t>INV102799</t>
  </si>
  <si>
    <t>Customer_2799</t>
  </si>
  <si>
    <t>INV102800</t>
  </si>
  <si>
    <t>Customer_2800</t>
  </si>
  <si>
    <t>INV102801</t>
  </si>
  <si>
    <t>Customer_2801</t>
  </si>
  <si>
    <t>INV102802</t>
  </si>
  <si>
    <t>Customer_2802</t>
  </si>
  <si>
    <t>INV102803</t>
  </si>
  <si>
    <t>Customer_2803</t>
  </si>
  <si>
    <t>INV102804</t>
  </si>
  <si>
    <t>Customer_2804</t>
  </si>
  <si>
    <t>INV102805</t>
  </si>
  <si>
    <t>Customer_2805</t>
  </si>
  <si>
    <t>INV102806</t>
  </si>
  <si>
    <t>Customer_2806</t>
  </si>
  <si>
    <t>INV102807</t>
  </si>
  <si>
    <t>Customer_2807</t>
  </si>
  <si>
    <t>INV102808</t>
  </si>
  <si>
    <t>Customer_2808</t>
  </si>
  <si>
    <t>INV102809</t>
  </si>
  <si>
    <t>Customer_2809</t>
  </si>
  <si>
    <t>INV102810</t>
  </si>
  <si>
    <t>Customer_2810</t>
  </si>
  <si>
    <t>INV102811</t>
  </si>
  <si>
    <t>Customer_2811</t>
  </si>
  <si>
    <t>INV102812</t>
  </si>
  <si>
    <t>Customer_2812</t>
  </si>
  <si>
    <t>INV102813</t>
  </si>
  <si>
    <t>Customer_2813</t>
  </si>
  <si>
    <t>INV102814</t>
  </si>
  <si>
    <t>Customer_2814</t>
  </si>
  <si>
    <t>INV102815</t>
  </si>
  <si>
    <t>Customer_2815</t>
  </si>
  <si>
    <t>INV102816</t>
  </si>
  <si>
    <t>Customer_2816</t>
  </si>
  <si>
    <t>INV102817</t>
  </si>
  <si>
    <t>Customer_2817</t>
  </si>
  <si>
    <t>INV102818</t>
  </si>
  <si>
    <t>Customer_2818</t>
  </si>
  <si>
    <t>INV102819</t>
  </si>
  <si>
    <t>Customer_2819</t>
  </si>
  <si>
    <t>INV102820</t>
  </si>
  <si>
    <t>Customer_2820</t>
  </si>
  <si>
    <t>INV102821</t>
  </si>
  <si>
    <t>Customer_2821</t>
  </si>
  <si>
    <t>INV102822</t>
  </si>
  <si>
    <t>Customer_2822</t>
  </si>
  <si>
    <t>INV102823</t>
  </si>
  <si>
    <t>Customer_2823</t>
  </si>
  <si>
    <t>INV102824</t>
  </si>
  <si>
    <t>Customer_2824</t>
  </si>
  <si>
    <t>INV102825</t>
  </si>
  <si>
    <t>Customer_2825</t>
  </si>
  <si>
    <t>INV102826</t>
  </si>
  <si>
    <t>Customer_2826</t>
  </si>
  <si>
    <t>INV102827</t>
  </si>
  <si>
    <t>Customer_2827</t>
  </si>
  <si>
    <t>INV102828</t>
  </si>
  <si>
    <t>Customer_2828</t>
  </si>
  <si>
    <t>INV102829</t>
  </si>
  <si>
    <t>Customer_2829</t>
  </si>
  <si>
    <t>INV102830</t>
  </si>
  <si>
    <t>Customer_2830</t>
  </si>
  <si>
    <t>INV102831</t>
  </si>
  <si>
    <t>Customer_2831</t>
  </si>
  <si>
    <t>INV102832</t>
  </si>
  <si>
    <t>Customer_2832</t>
  </si>
  <si>
    <t>INV102833</t>
  </si>
  <si>
    <t>Customer_2833</t>
  </si>
  <si>
    <t>INV102834</t>
  </si>
  <si>
    <t>Customer_2834</t>
  </si>
  <si>
    <t>INV102835</t>
  </si>
  <si>
    <t>Customer_2835</t>
  </si>
  <si>
    <t>INV102836</t>
  </si>
  <si>
    <t>Customer_2836</t>
  </si>
  <si>
    <t>INV102837</t>
  </si>
  <si>
    <t>Customer_2837</t>
  </si>
  <si>
    <t>INV102838</t>
  </si>
  <si>
    <t>Customer_2838</t>
  </si>
  <si>
    <t>INV102839</t>
  </si>
  <si>
    <t>Customer_2839</t>
  </si>
  <si>
    <t>INV102840</t>
  </si>
  <si>
    <t>Customer_2840</t>
  </si>
  <si>
    <t>INV102841</t>
  </si>
  <si>
    <t>Customer_2841</t>
  </si>
  <si>
    <t>INV102842</t>
  </si>
  <si>
    <t>Customer_2842</t>
  </si>
  <si>
    <t>INV102843</t>
  </si>
  <si>
    <t>Customer_2843</t>
  </si>
  <si>
    <t>INV102844</t>
  </si>
  <si>
    <t>Customer_2844</t>
  </si>
  <si>
    <t>INV102845</t>
  </si>
  <si>
    <t>Customer_2845</t>
  </si>
  <si>
    <t>INV102846</t>
  </si>
  <si>
    <t>Customer_2846</t>
  </si>
  <si>
    <t>INV102847</t>
  </si>
  <si>
    <t>Customer_2847</t>
  </si>
  <si>
    <t>INV102848</t>
  </si>
  <si>
    <t>Customer_2848</t>
  </si>
  <si>
    <t>INV102849</t>
  </si>
  <si>
    <t>Customer_2849</t>
  </si>
  <si>
    <t>INV102850</t>
  </si>
  <si>
    <t>Customer_2850</t>
  </si>
  <si>
    <t>INV102851</t>
  </si>
  <si>
    <t>Customer_2851</t>
  </si>
  <si>
    <t>INV102852</t>
  </si>
  <si>
    <t>Customer_2852</t>
  </si>
  <si>
    <t>INV102853</t>
  </si>
  <si>
    <t>Customer_2853</t>
  </si>
  <si>
    <t>INV102854</t>
  </si>
  <si>
    <t>Customer_2854</t>
  </si>
  <si>
    <t>INV102855</t>
  </si>
  <si>
    <t>Customer_2855</t>
  </si>
  <si>
    <t>INV102856</t>
  </si>
  <si>
    <t>Customer_2856</t>
  </si>
  <si>
    <t>INV102857</t>
  </si>
  <si>
    <t>Customer_2857</t>
  </si>
  <si>
    <t>INV102858</t>
  </si>
  <si>
    <t>Customer_2858</t>
  </si>
  <si>
    <t>INV102859</t>
  </si>
  <si>
    <t>Customer_2859</t>
  </si>
  <si>
    <t>INV102860</t>
  </si>
  <si>
    <t>Customer_2860</t>
  </si>
  <si>
    <t>INV102861</t>
  </si>
  <si>
    <t>Customer_2861</t>
  </si>
  <si>
    <t>INV102862</t>
  </si>
  <si>
    <t>Customer_2862</t>
  </si>
  <si>
    <t>INV102863</t>
  </si>
  <si>
    <t>Customer_2863</t>
  </si>
  <si>
    <t>INV102864</t>
  </si>
  <si>
    <t>Customer_2864</t>
  </si>
  <si>
    <t>INV102865</t>
  </si>
  <si>
    <t>Customer_2865</t>
  </si>
  <si>
    <t>INV102866</t>
  </si>
  <si>
    <t>Customer_2866</t>
  </si>
  <si>
    <t>INV102867</t>
  </si>
  <si>
    <t>Customer_2867</t>
  </si>
  <si>
    <t>INV102868</t>
  </si>
  <si>
    <t>Customer_2868</t>
  </si>
  <si>
    <t>INV102869</t>
  </si>
  <si>
    <t>Customer_2869</t>
  </si>
  <si>
    <t>INV102870</t>
  </si>
  <si>
    <t>Customer_2870</t>
  </si>
  <si>
    <t>INV102871</t>
  </si>
  <si>
    <t>Customer_2871</t>
  </si>
  <si>
    <t>INV102872</t>
  </si>
  <si>
    <t>Customer_2872</t>
  </si>
  <si>
    <t>INV102873</t>
  </si>
  <si>
    <t>Customer_2873</t>
  </si>
  <si>
    <t>INV102874</t>
  </si>
  <si>
    <t>Customer_2874</t>
  </si>
  <si>
    <t>INV102875</t>
  </si>
  <si>
    <t>Customer_2875</t>
  </si>
  <si>
    <t>INV102876</t>
  </si>
  <si>
    <t>Customer_2876</t>
  </si>
  <si>
    <t>INV102877</t>
  </si>
  <si>
    <t>Customer_2877</t>
  </si>
  <si>
    <t>INV102878</t>
  </si>
  <si>
    <t>Customer_2878</t>
  </si>
  <si>
    <t>INV102879</t>
  </si>
  <si>
    <t>Customer_2879</t>
  </si>
  <si>
    <t>INV102880</t>
  </si>
  <si>
    <t>Customer_2880</t>
  </si>
  <si>
    <t>INV102881</t>
  </si>
  <si>
    <t>Customer_2881</t>
  </si>
  <si>
    <t>INV102882</t>
  </si>
  <si>
    <t>Customer_2882</t>
  </si>
  <si>
    <t>INV102883</t>
  </si>
  <si>
    <t>Customer_2883</t>
  </si>
  <si>
    <t>INV102884</t>
  </si>
  <si>
    <t>Customer_2884</t>
  </si>
  <si>
    <t>INV102885</t>
  </si>
  <si>
    <t>Customer_2885</t>
  </si>
  <si>
    <t>INV102886</t>
  </si>
  <si>
    <t>Customer_2886</t>
  </si>
  <si>
    <t>INV102887</t>
  </si>
  <si>
    <t>Customer_2887</t>
  </si>
  <si>
    <t>INV102888</t>
  </si>
  <si>
    <t>Customer_2888</t>
  </si>
  <si>
    <t>INV102889</t>
  </si>
  <si>
    <t>Customer_2889</t>
  </si>
  <si>
    <t>INV102890</t>
  </si>
  <si>
    <t>Customer_2890</t>
  </si>
  <si>
    <t>INV102891</t>
  </si>
  <si>
    <t>Customer_2891</t>
  </si>
  <si>
    <t>INV102892</t>
  </si>
  <si>
    <t>Customer_2892</t>
  </si>
  <si>
    <t>INV102893</t>
  </si>
  <si>
    <t>Customer_2893</t>
  </si>
  <si>
    <t>INV102894</t>
  </si>
  <si>
    <t>Customer_2894</t>
  </si>
  <si>
    <t>INV102895</t>
  </si>
  <si>
    <t>Customer_2895</t>
  </si>
  <si>
    <t>INV102896</t>
  </si>
  <si>
    <t>Customer_2896</t>
  </si>
  <si>
    <t>INV102897</t>
  </si>
  <si>
    <t>Customer_2897</t>
  </si>
  <si>
    <t>INV102898</t>
  </si>
  <si>
    <t>Customer_2898</t>
  </si>
  <si>
    <t>INV102899</t>
  </si>
  <si>
    <t>Customer_2899</t>
  </si>
  <si>
    <t>INV102900</t>
  </si>
  <si>
    <t>Customer_2900</t>
  </si>
  <si>
    <t>INV102901</t>
  </si>
  <si>
    <t>Customer_2901</t>
  </si>
  <si>
    <t>INV102902</t>
  </si>
  <si>
    <t>Customer_2902</t>
  </si>
  <si>
    <t>INV102903</t>
  </si>
  <si>
    <t>Customer_2903</t>
  </si>
  <si>
    <t>INV102904</t>
  </si>
  <si>
    <t>Customer_2904</t>
  </si>
  <si>
    <t>INV102905</t>
  </si>
  <si>
    <t>Customer_2905</t>
  </si>
  <si>
    <t>INV102906</t>
  </si>
  <si>
    <t>Customer_2906</t>
  </si>
  <si>
    <t>INV102907</t>
  </si>
  <si>
    <t>Customer_2907</t>
  </si>
  <si>
    <t>INV102908</t>
  </si>
  <si>
    <t>Customer_2908</t>
  </si>
  <si>
    <t>INV102909</t>
  </si>
  <si>
    <t>Customer_2909</t>
  </si>
  <si>
    <t>INV102910</t>
  </si>
  <si>
    <t>Customer_2910</t>
  </si>
  <si>
    <t>INV102911</t>
  </si>
  <si>
    <t>Customer_2911</t>
  </si>
  <si>
    <t>INV102912</t>
  </si>
  <si>
    <t>Customer_2912</t>
  </si>
  <si>
    <t>INV102913</t>
  </si>
  <si>
    <t>Customer_2913</t>
  </si>
  <si>
    <t>INV102914</t>
  </si>
  <si>
    <t>Customer_2914</t>
  </si>
  <si>
    <t>INV102915</t>
  </si>
  <si>
    <t>Customer_2915</t>
  </si>
  <si>
    <t>INV102916</t>
  </si>
  <si>
    <t>Customer_2916</t>
  </si>
  <si>
    <t>INV102917</t>
  </si>
  <si>
    <t>Customer_2917</t>
  </si>
  <si>
    <t>INV102918</t>
  </si>
  <si>
    <t>Customer_2918</t>
  </si>
  <si>
    <t>INV102919</t>
  </si>
  <si>
    <t>Customer_2919</t>
  </si>
  <si>
    <t>INV102920</t>
  </si>
  <si>
    <t>Customer_2920</t>
  </si>
  <si>
    <t>INV102921</t>
  </si>
  <si>
    <t>Customer_2921</t>
  </si>
  <si>
    <t>INV102922</t>
  </si>
  <si>
    <t>Customer_2922</t>
  </si>
  <si>
    <t>INV102923</t>
  </si>
  <si>
    <t>Customer_2923</t>
  </si>
  <si>
    <t>INV102924</t>
  </si>
  <si>
    <t>Customer_2924</t>
  </si>
  <si>
    <t>INV102925</t>
  </si>
  <si>
    <t>Customer_2925</t>
  </si>
  <si>
    <t>INV102926</t>
  </si>
  <si>
    <t>Customer_2926</t>
  </si>
  <si>
    <t>INV102927</t>
  </si>
  <si>
    <t>Customer_2927</t>
  </si>
  <si>
    <t>INV102928</t>
  </si>
  <si>
    <t>Customer_2928</t>
  </si>
  <si>
    <t>INV102929</t>
  </si>
  <si>
    <t>Customer_2929</t>
  </si>
  <si>
    <t>INV102930</t>
  </si>
  <si>
    <t>Customer_2930</t>
  </si>
  <si>
    <t>INV102931</t>
  </si>
  <si>
    <t>Customer_2931</t>
  </si>
  <si>
    <t>INV102932</t>
  </si>
  <si>
    <t>Customer_2932</t>
  </si>
  <si>
    <t>INV102933</t>
  </si>
  <si>
    <t>Customer_2933</t>
  </si>
  <si>
    <t>INV102934</t>
  </si>
  <si>
    <t>Customer_2934</t>
  </si>
  <si>
    <t>INV102935</t>
  </si>
  <si>
    <t>Customer_2935</t>
  </si>
  <si>
    <t>INV102936</t>
  </si>
  <si>
    <t>Customer_2936</t>
  </si>
  <si>
    <t>INV102937</t>
  </si>
  <si>
    <t>Customer_2937</t>
  </si>
  <si>
    <t>INV102938</t>
  </si>
  <si>
    <t>Customer_2938</t>
  </si>
  <si>
    <t>INV102939</t>
  </si>
  <si>
    <t>Customer_2939</t>
  </si>
  <si>
    <t>INV102940</t>
  </si>
  <si>
    <t>Customer_2940</t>
  </si>
  <si>
    <t>INV102941</t>
  </si>
  <si>
    <t>Customer_2941</t>
  </si>
  <si>
    <t>INV102942</t>
  </si>
  <si>
    <t>Customer_2942</t>
  </si>
  <si>
    <t>INV102943</t>
  </si>
  <si>
    <t>Customer_2943</t>
  </si>
  <si>
    <t>INV102944</t>
  </si>
  <si>
    <t>Customer_2944</t>
  </si>
  <si>
    <t>INV102945</t>
  </si>
  <si>
    <t>Customer_2945</t>
  </si>
  <si>
    <t>INV102946</t>
  </si>
  <si>
    <t>Customer_2946</t>
  </si>
  <si>
    <t>INV102947</t>
  </si>
  <si>
    <t>Customer_2947</t>
  </si>
  <si>
    <t>INV102948</t>
  </si>
  <si>
    <t>Customer_2948</t>
  </si>
  <si>
    <t>INV102949</t>
  </si>
  <si>
    <t>Customer_2949</t>
  </si>
  <si>
    <t>INV102950</t>
  </si>
  <si>
    <t>Customer_2950</t>
  </si>
  <si>
    <t>INV102951</t>
  </si>
  <si>
    <t>Customer_2951</t>
  </si>
  <si>
    <t>INV102952</t>
  </si>
  <si>
    <t>Customer_2952</t>
  </si>
  <si>
    <t>INV102953</t>
  </si>
  <si>
    <t>Customer_2953</t>
  </si>
  <si>
    <t>INV102954</t>
  </si>
  <si>
    <t>Customer_2954</t>
  </si>
  <si>
    <t>INV102955</t>
  </si>
  <si>
    <t>Customer_2955</t>
  </si>
  <si>
    <t>INV102956</t>
  </si>
  <si>
    <t>Customer_2956</t>
  </si>
  <si>
    <t>INV102957</t>
  </si>
  <si>
    <t>Customer_2957</t>
  </si>
  <si>
    <t>INV102958</t>
  </si>
  <si>
    <t>Customer_2958</t>
  </si>
  <si>
    <t>INV102959</t>
  </si>
  <si>
    <t>Customer_2959</t>
  </si>
  <si>
    <t>INV102960</t>
  </si>
  <si>
    <t>Customer_2960</t>
  </si>
  <si>
    <t>INV102961</t>
  </si>
  <si>
    <t>Customer_2961</t>
  </si>
  <si>
    <t>INV102962</t>
  </si>
  <si>
    <t>Customer_2962</t>
  </si>
  <si>
    <t>INV102963</t>
  </si>
  <si>
    <t>Customer_2963</t>
  </si>
  <si>
    <t>INV102964</t>
  </si>
  <si>
    <t>Customer_2964</t>
  </si>
  <si>
    <t>INV102965</t>
  </si>
  <si>
    <t>Customer_2965</t>
  </si>
  <si>
    <t>INV102966</t>
  </si>
  <si>
    <t>Customer_2966</t>
  </si>
  <si>
    <t>INV102967</t>
  </si>
  <si>
    <t>Customer_2967</t>
  </si>
  <si>
    <t>INV102968</t>
  </si>
  <si>
    <t>Customer_2968</t>
  </si>
  <si>
    <t>INV102969</t>
  </si>
  <si>
    <t>Customer_2969</t>
  </si>
  <si>
    <t>INV102970</t>
  </si>
  <si>
    <t>Customer_2970</t>
  </si>
  <si>
    <t>INV102971</t>
  </si>
  <si>
    <t>Customer_2971</t>
  </si>
  <si>
    <t>INV102972</t>
  </si>
  <si>
    <t>Customer_2972</t>
  </si>
  <si>
    <t>INV102973</t>
  </si>
  <si>
    <t>Customer_2973</t>
  </si>
  <si>
    <t>INV102974</t>
  </si>
  <si>
    <t>Customer_2974</t>
  </si>
  <si>
    <t>INV102975</t>
  </si>
  <si>
    <t>Customer_2975</t>
  </si>
  <si>
    <t>INV102976</t>
  </si>
  <si>
    <t>Customer_2976</t>
  </si>
  <si>
    <t>INV102977</t>
  </si>
  <si>
    <t>Customer_2977</t>
  </si>
  <si>
    <t>INV102978</t>
  </si>
  <si>
    <t>Customer_2978</t>
  </si>
  <si>
    <t>INV102979</t>
  </si>
  <si>
    <t>Customer_2979</t>
  </si>
  <si>
    <t>INV102980</t>
  </si>
  <si>
    <t>Customer_2980</t>
  </si>
  <si>
    <t>INV102981</t>
  </si>
  <si>
    <t>Customer_2981</t>
  </si>
  <si>
    <t>INV102982</t>
  </si>
  <si>
    <t>Customer_2982</t>
  </si>
  <si>
    <t>INV102983</t>
  </si>
  <si>
    <t>Customer_2983</t>
  </si>
  <si>
    <t>INV102984</t>
  </si>
  <si>
    <t>Customer_2984</t>
  </si>
  <si>
    <t>INV102985</t>
  </si>
  <si>
    <t>Customer_2985</t>
  </si>
  <si>
    <t>INV102986</t>
  </si>
  <si>
    <t>Customer_2986</t>
  </si>
  <si>
    <t>INV102987</t>
  </si>
  <si>
    <t>Customer_2987</t>
  </si>
  <si>
    <t>INV102988</t>
  </si>
  <si>
    <t>Customer_2988</t>
  </si>
  <si>
    <t>INV102989</t>
  </si>
  <si>
    <t>Customer_2989</t>
  </si>
  <si>
    <t>INV102990</t>
  </si>
  <si>
    <t>Customer_2990</t>
  </si>
  <si>
    <t>INV102991</t>
  </si>
  <si>
    <t>Customer_2991</t>
  </si>
  <si>
    <t>INV102992</t>
  </si>
  <si>
    <t>Customer_2992</t>
  </si>
  <si>
    <t>INV102993</t>
  </si>
  <si>
    <t>Customer_2993</t>
  </si>
  <si>
    <t>INV102994</t>
  </si>
  <si>
    <t>Customer_2994</t>
  </si>
  <si>
    <t>INV102995</t>
  </si>
  <si>
    <t>Customer_2995</t>
  </si>
  <si>
    <t>INV102996</t>
  </si>
  <si>
    <t>Customer_2996</t>
  </si>
  <si>
    <t>INV102997</t>
  </si>
  <si>
    <t>Customer_2997</t>
  </si>
  <si>
    <t>INV102998</t>
  </si>
  <si>
    <t>Customer_2998</t>
  </si>
  <si>
    <t>INV102999</t>
  </si>
  <si>
    <t>Customer_2999</t>
  </si>
  <si>
    <t>INV103000</t>
  </si>
  <si>
    <t>Customer_3000</t>
  </si>
  <si>
    <t>INV103001</t>
  </si>
  <si>
    <t>Customer_3001</t>
  </si>
  <si>
    <t>INV103002</t>
  </si>
  <si>
    <t>Customer_3002</t>
  </si>
  <si>
    <t>INV103003</t>
  </si>
  <si>
    <t>Customer_3003</t>
  </si>
  <si>
    <t>INV103004</t>
  </si>
  <si>
    <t>Customer_3004</t>
  </si>
  <si>
    <t>INV103005</t>
  </si>
  <si>
    <t>Customer_3005</t>
  </si>
  <si>
    <t>INV103006</t>
  </si>
  <si>
    <t>Customer_3006</t>
  </si>
  <si>
    <t>INV103007</t>
  </si>
  <si>
    <t>Customer_3007</t>
  </si>
  <si>
    <t>INV103008</t>
  </si>
  <si>
    <t>Customer_3008</t>
  </si>
  <si>
    <t>INV103009</t>
  </si>
  <si>
    <t>Customer_3009</t>
  </si>
  <si>
    <t>INV103010</t>
  </si>
  <si>
    <t>Customer_3010</t>
  </si>
  <si>
    <t>INV103011</t>
  </si>
  <si>
    <t>Customer_3011</t>
  </si>
  <si>
    <t>INV103012</t>
  </si>
  <si>
    <t>Customer_3012</t>
  </si>
  <si>
    <t>INV103013</t>
  </si>
  <si>
    <t>Customer_3013</t>
  </si>
  <si>
    <t>INV103014</t>
  </si>
  <si>
    <t>Customer_3014</t>
  </si>
  <si>
    <t>INV103015</t>
  </si>
  <si>
    <t>Customer_3015</t>
  </si>
  <si>
    <t>INV103016</t>
  </si>
  <si>
    <t>Customer_3016</t>
  </si>
  <si>
    <t>INV103017</t>
  </si>
  <si>
    <t>Customer_3017</t>
  </si>
  <si>
    <t>INV103018</t>
  </si>
  <si>
    <t>Customer_3018</t>
  </si>
  <si>
    <t>INV103019</t>
  </si>
  <si>
    <t>Customer_3019</t>
  </si>
  <si>
    <t>INV103020</t>
  </si>
  <si>
    <t>Customer_3020</t>
  </si>
  <si>
    <t>INV103021</t>
  </si>
  <si>
    <t>Customer_3021</t>
  </si>
  <si>
    <t>INV103022</t>
  </si>
  <si>
    <t>Customer_3022</t>
  </si>
  <si>
    <t>INV103023</t>
  </si>
  <si>
    <t>Customer_3023</t>
  </si>
  <si>
    <t>INV103024</t>
  </si>
  <si>
    <t>Customer_3024</t>
  </si>
  <si>
    <t>INV103025</t>
  </si>
  <si>
    <t>Customer_3025</t>
  </si>
  <si>
    <t>INV103026</t>
  </si>
  <si>
    <t>Customer_3026</t>
  </si>
  <si>
    <t>INV103027</t>
  </si>
  <si>
    <t>Customer_3027</t>
  </si>
  <si>
    <t>INV103028</t>
  </si>
  <si>
    <t>Customer_3028</t>
  </si>
  <si>
    <t>INV103029</t>
  </si>
  <si>
    <t>Customer_3029</t>
  </si>
  <si>
    <t>INV103030</t>
  </si>
  <si>
    <t>Customer_3030</t>
  </si>
  <si>
    <t>INV103031</t>
  </si>
  <si>
    <t>Customer_3031</t>
  </si>
  <si>
    <t>INV103032</t>
  </si>
  <si>
    <t>Customer_3032</t>
  </si>
  <si>
    <t>INV103033</t>
  </si>
  <si>
    <t>Customer_3033</t>
  </si>
  <si>
    <t>INV103034</t>
  </si>
  <si>
    <t>Customer_3034</t>
  </si>
  <si>
    <t>INV103035</t>
  </si>
  <si>
    <t>Customer_3035</t>
  </si>
  <si>
    <t>INV103036</t>
  </si>
  <si>
    <t>Customer_3036</t>
  </si>
  <si>
    <t>INV103037</t>
  </si>
  <si>
    <t>Customer_3037</t>
  </si>
  <si>
    <t>INV103038</t>
  </si>
  <si>
    <t>Customer_3038</t>
  </si>
  <si>
    <t>INV103039</t>
  </si>
  <si>
    <t>Customer_3039</t>
  </si>
  <si>
    <t>INV103040</t>
  </si>
  <si>
    <t>Customer_3040</t>
  </si>
  <si>
    <t>INV103041</t>
  </si>
  <si>
    <t>Customer_3041</t>
  </si>
  <si>
    <t>INV103042</t>
  </si>
  <si>
    <t>Customer_3042</t>
  </si>
  <si>
    <t>INV103043</t>
  </si>
  <si>
    <t>Customer_3043</t>
  </si>
  <si>
    <t>INV103044</t>
  </si>
  <si>
    <t>Customer_3044</t>
  </si>
  <si>
    <t>INV103045</t>
  </si>
  <si>
    <t>Customer_3045</t>
  </si>
  <si>
    <t>INV103046</t>
  </si>
  <si>
    <t>Customer_3046</t>
  </si>
  <si>
    <t>INV103047</t>
  </si>
  <si>
    <t>Customer_3047</t>
  </si>
  <si>
    <t>INV103048</t>
  </si>
  <si>
    <t>Customer_3048</t>
  </si>
  <si>
    <t>INV103049</t>
  </si>
  <si>
    <t>Customer_3049</t>
  </si>
  <si>
    <t>INV103050</t>
  </si>
  <si>
    <t>Customer_3050</t>
  </si>
  <si>
    <t>INV103051</t>
  </si>
  <si>
    <t>Customer_3051</t>
  </si>
  <si>
    <t>INV103052</t>
  </si>
  <si>
    <t>Customer_3052</t>
  </si>
  <si>
    <t>INV103053</t>
  </si>
  <si>
    <t>Customer_3053</t>
  </si>
  <si>
    <t>INV103054</t>
  </si>
  <si>
    <t>Customer_3054</t>
  </si>
  <si>
    <t>INV103055</t>
  </si>
  <si>
    <t>Customer_3055</t>
  </si>
  <si>
    <t>INV103056</t>
  </si>
  <si>
    <t>Customer_3056</t>
  </si>
  <si>
    <t>INV103057</t>
  </si>
  <si>
    <t>Customer_3057</t>
  </si>
  <si>
    <t>INV103058</t>
  </si>
  <si>
    <t>Customer_3058</t>
  </si>
  <si>
    <t>INV103059</t>
  </si>
  <si>
    <t>Customer_3059</t>
  </si>
  <si>
    <t>INV103060</t>
  </si>
  <si>
    <t>Customer_3060</t>
  </si>
  <si>
    <t>INV103061</t>
  </si>
  <si>
    <t>Customer_3061</t>
  </si>
  <si>
    <t>INV103062</t>
  </si>
  <si>
    <t>Customer_3062</t>
  </si>
  <si>
    <t>INV103063</t>
  </si>
  <si>
    <t>Customer_3063</t>
  </si>
  <si>
    <t>INV103064</t>
  </si>
  <si>
    <t>Customer_3064</t>
  </si>
  <si>
    <t>INV103065</t>
  </si>
  <si>
    <t>Customer_3065</t>
  </si>
  <si>
    <t>INV103066</t>
  </si>
  <si>
    <t>Customer_3066</t>
  </si>
  <si>
    <t>INV103067</t>
  </si>
  <si>
    <t>Customer_3067</t>
  </si>
  <si>
    <t>INV103068</t>
  </si>
  <si>
    <t>Customer_3068</t>
  </si>
  <si>
    <t>INV103069</t>
  </si>
  <si>
    <t>Customer_3069</t>
  </si>
  <si>
    <t>INV103070</t>
  </si>
  <si>
    <t>Customer_3070</t>
  </si>
  <si>
    <t>INV103071</t>
  </si>
  <si>
    <t>Customer_3071</t>
  </si>
  <si>
    <t>INV103072</t>
  </si>
  <si>
    <t>Customer_3072</t>
  </si>
  <si>
    <t>INV103073</t>
  </si>
  <si>
    <t>Customer_3073</t>
  </si>
  <si>
    <t>INV103074</t>
  </si>
  <si>
    <t>Customer_3074</t>
  </si>
  <si>
    <t>INV103075</t>
  </si>
  <si>
    <t>Customer_3075</t>
  </si>
  <si>
    <t>INV103076</t>
  </si>
  <si>
    <t>Customer_3076</t>
  </si>
  <si>
    <t>INV103077</t>
  </si>
  <si>
    <t>Customer_3077</t>
  </si>
  <si>
    <t>INV103078</t>
  </si>
  <si>
    <t>Customer_3078</t>
  </si>
  <si>
    <t>INV103079</t>
  </si>
  <si>
    <t>Customer_3079</t>
  </si>
  <si>
    <t>INV103080</t>
  </si>
  <si>
    <t>Customer_3080</t>
  </si>
  <si>
    <t>INV103081</t>
  </si>
  <si>
    <t>Customer_3081</t>
  </si>
  <si>
    <t>INV103082</t>
  </si>
  <si>
    <t>Customer_3082</t>
  </si>
  <si>
    <t>INV103083</t>
  </si>
  <si>
    <t>Customer_3083</t>
  </si>
  <si>
    <t>INV103084</t>
  </si>
  <si>
    <t>Customer_3084</t>
  </si>
  <si>
    <t>INV103085</t>
  </si>
  <si>
    <t>Customer_3085</t>
  </si>
  <si>
    <t>INV103086</t>
  </si>
  <si>
    <t>Customer_3086</t>
  </si>
  <si>
    <t>INV103087</t>
  </si>
  <si>
    <t>Customer_3087</t>
  </si>
  <si>
    <t>INV103088</t>
  </si>
  <si>
    <t>Customer_3088</t>
  </si>
  <si>
    <t>INV103089</t>
  </si>
  <si>
    <t>Customer_3089</t>
  </si>
  <si>
    <t>INV103090</t>
  </si>
  <si>
    <t>Customer_3090</t>
  </si>
  <si>
    <t>INV103091</t>
  </si>
  <si>
    <t>Customer_3091</t>
  </si>
  <si>
    <t>INV103092</t>
  </si>
  <si>
    <t>Customer_3092</t>
  </si>
  <si>
    <t>INV103093</t>
  </si>
  <si>
    <t>Customer_3093</t>
  </si>
  <si>
    <t>INV103094</t>
  </si>
  <si>
    <t>Customer_3094</t>
  </si>
  <si>
    <t>INV103095</t>
  </si>
  <si>
    <t>Customer_3095</t>
  </si>
  <si>
    <t>INV103096</t>
  </si>
  <si>
    <t>Customer_3096</t>
  </si>
  <si>
    <t>INV103097</t>
  </si>
  <si>
    <t>Customer_3097</t>
  </si>
  <si>
    <t>INV103098</t>
  </si>
  <si>
    <t>Customer_3098</t>
  </si>
  <si>
    <t>INV103099</t>
  </si>
  <si>
    <t>Customer_3099</t>
  </si>
  <si>
    <t>INV103100</t>
  </si>
  <si>
    <t>Customer_3100</t>
  </si>
  <si>
    <t>INV103101</t>
  </si>
  <si>
    <t>Customer_3101</t>
  </si>
  <si>
    <t>INV103102</t>
  </si>
  <si>
    <t>Customer_3102</t>
  </si>
  <si>
    <t>INV103103</t>
  </si>
  <si>
    <t>Customer_3103</t>
  </si>
  <si>
    <t>INV103104</t>
  </si>
  <si>
    <t>Customer_3104</t>
  </si>
  <si>
    <t>INV103105</t>
  </si>
  <si>
    <t>Customer_3105</t>
  </si>
  <si>
    <t>INV103106</t>
  </si>
  <si>
    <t>Customer_3106</t>
  </si>
  <si>
    <t>INV103107</t>
  </si>
  <si>
    <t>Customer_3107</t>
  </si>
  <si>
    <t>INV103108</t>
  </si>
  <si>
    <t>Customer_3108</t>
  </si>
  <si>
    <t>INV103109</t>
  </si>
  <si>
    <t>Customer_3109</t>
  </si>
  <si>
    <t>INV103110</t>
  </si>
  <si>
    <t>Customer_3110</t>
  </si>
  <si>
    <t>INV103111</t>
  </si>
  <si>
    <t>Customer_3111</t>
  </si>
  <si>
    <t>INV103112</t>
  </si>
  <si>
    <t>Customer_3112</t>
  </si>
  <si>
    <t>INV103113</t>
  </si>
  <si>
    <t>Customer_3113</t>
  </si>
  <si>
    <t>INV103114</t>
  </si>
  <si>
    <t>Customer_3114</t>
  </si>
  <si>
    <t>INV103115</t>
  </si>
  <si>
    <t>Customer_3115</t>
  </si>
  <si>
    <t>INV103116</t>
  </si>
  <si>
    <t>Customer_3116</t>
  </si>
  <si>
    <t>INV103117</t>
  </si>
  <si>
    <t>Customer_3117</t>
  </si>
  <si>
    <t>INV103118</t>
  </si>
  <si>
    <t>Customer_3118</t>
  </si>
  <si>
    <t>INV103119</t>
  </si>
  <si>
    <t>Customer_3119</t>
  </si>
  <si>
    <t>INV103120</t>
  </si>
  <si>
    <t>Customer_3120</t>
  </si>
  <si>
    <t>INV103121</t>
  </si>
  <si>
    <t>Customer_3121</t>
  </si>
  <si>
    <t>INV103122</t>
  </si>
  <si>
    <t>Customer_3122</t>
  </si>
  <si>
    <t>INV103123</t>
  </si>
  <si>
    <t>Customer_3123</t>
  </si>
  <si>
    <t>INV103124</t>
  </si>
  <si>
    <t>Customer_3124</t>
  </si>
  <si>
    <t>INV103125</t>
  </si>
  <si>
    <t>Customer_3125</t>
  </si>
  <si>
    <t>INV103126</t>
  </si>
  <si>
    <t>Customer_3126</t>
  </si>
  <si>
    <t>INV103127</t>
  </si>
  <si>
    <t>Customer_3127</t>
  </si>
  <si>
    <t>INV103128</t>
  </si>
  <si>
    <t>Customer_3128</t>
  </si>
  <si>
    <t>INV103129</t>
  </si>
  <si>
    <t>Customer_3129</t>
  </si>
  <si>
    <t>INV103130</t>
  </si>
  <si>
    <t>Customer_3130</t>
  </si>
  <si>
    <t>INV103131</t>
  </si>
  <si>
    <t>Customer_3131</t>
  </si>
  <si>
    <t>INV103132</t>
  </si>
  <si>
    <t>Customer_3132</t>
  </si>
  <si>
    <t>INV103133</t>
  </si>
  <si>
    <t>Customer_3133</t>
  </si>
  <si>
    <t>INV103134</t>
  </si>
  <si>
    <t>Customer_3134</t>
  </si>
  <si>
    <t>INV103135</t>
  </si>
  <si>
    <t>Customer_3135</t>
  </si>
  <si>
    <t>INV103136</t>
  </si>
  <si>
    <t>Customer_3136</t>
  </si>
  <si>
    <t>INV103137</t>
  </si>
  <si>
    <t>Customer_3137</t>
  </si>
  <si>
    <t>INV103138</t>
  </si>
  <si>
    <t>Customer_3138</t>
  </si>
  <si>
    <t>INV103139</t>
  </si>
  <si>
    <t>Customer_3139</t>
  </si>
  <si>
    <t>INV103140</t>
  </si>
  <si>
    <t>Customer_3140</t>
  </si>
  <si>
    <t>INV103141</t>
  </si>
  <si>
    <t>Customer_3141</t>
  </si>
  <si>
    <t>INV103142</t>
  </si>
  <si>
    <t>Customer_3142</t>
  </si>
  <si>
    <t>INV103143</t>
  </si>
  <si>
    <t>Customer_3143</t>
  </si>
  <si>
    <t>INV103144</t>
  </si>
  <si>
    <t>Customer_3144</t>
  </si>
  <si>
    <t>INV103145</t>
  </si>
  <si>
    <t>Customer_3145</t>
  </si>
  <si>
    <t>INV103146</t>
  </si>
  <si>
    <t>Customer_3146</t>
  </si>
  <si>
    <t>INV103147</t>
  </si>
  <si>
    <t>Customer_3147</t>
  </si>
  <si>
    <t>INV103148</t>
  </si>
  <si>
    <t>Customer_3148</t>
  </si>
  <si>
    <t>INV103149</t>
  </si>
  <si>
    <t>Customer_3149</t>
  </si>
  <si>
    <t>INV103150</t>
  </si>
  <si>
    <t>Customer_3150</t>
  </si>
  <si>
    <t>INV103151</t>
  </si>
  <si>
    <t>Customer_3151</t>
  </si>
  <si>
    <t>INV103152</t>
  </si>
  <si>
    <t>Customer_3152</t>
  </si>
  <si>
    <t>INV103153</t>
  </si>
  <si>
    <t>Customer_3153</t>
  </si>
  <si>
    <t>INV103154</t>
  </si>
  <si>
    <t>Customer_3154</t>
  </si>
  <si>
    <t>INV103155</t>
  </si>
  <si>
    <t>Customer_3155</t>
  </si>
  <si>
    <t>INV103156</t>
  </si>
  <si>
    <t>Customer_3156</t>
  </si>
  <si>
    <t>INV103157</t>
  </si>
  <si>
    <t>Customer_3157</t>
  </si>
  <si>
    <t>INV103158</t>
  </si>
  <si>
    <t>Customer_3158</t>
  </si>
  <si>
    <t>INV103159</t>
  </si>
  <si>
    <t>Customer_3159</t>
  </si>
  <si>
    <t>INV103160</t>
  </si>
  <si>
    <t>Customer_3160</t>
  </si>
  <si>
    <t>INV103161</t>
  </si>
  <si>
    <t>Customer_3161</t>
  </si>
  <si>
    <t>INV103162</t>
  </si>
  <si>
    <t>Customer_3162</t>
  </si>
  <si>
    <t>INV103163</t>
  </si>
  <si>
    <t>Customer_3163</t>
  </si>
  <si>
    <t>INV103164</t>
  </si>
  <si>
    <t>Customer_3164</t>
  </si>
  <si>
    <t>INV103165</t>
  </si>
  <si>
    <t>Customer_3165</t>
  </si>
  <si>
    <t>INV103166</t>
  </si>
  <si>
    <t>Customer_3166</t>
  </si>
  <si>
    <t>INV103167</t>
  </si>
  <si>
    <t>Customer_3167</t>
  </si>
  <si>
    <t>INV103168</t>
  </si>
  <si>
    <t>Customer_3168</t>
  </si>
  <si>
    <t>INV103169</t>
  </si>
  <si>
    <t>Customer_3169</t>
  </si>
  <si>
    <t>INV103170</t>
  </si>
  <si>
    <t>Customer_3170</t>
  </si>
  <si>
    <t>INV103171</t>
  </si>
  <si>
    <t>Customer_3171</t>
  </si>
  <si>
    <t>INV103172</t>
  </si>
  <si>
    <t>Customer_3172</t>
  </si>
  <si>
    <t>INV103173</t>
  </si>
  <si>
    <t>Customer_3173</t>
  </si>
  <si>
    <t>INV103174</t>
  </si>
  <si>
    <t>Customer_3174</t>
  </si>
  <si>
    <t>INV103175</t>
  </si>
  <si>
    <t>Customer_3175</t>
  </si>
  <si>
    <t>INV103176</t>
  </si>
  <si>
    <t>Customer_3176</t>
  </si>
  <si>
    <t>INV103177</t>
  </si>
  <si>
    <t>Customer_3177</t>
  </si>
  <si>
    <t>INV103178</t>
  </si>
  <si>
    <t>Customer_3178</t>
  </si>
  <si>
    <t>INV103179</t>
  </si>
  <si>
    <t>Customer_3179</t>
  </si>
  <si>
    <t>INV103180</t>
  </si>
  <si>
    <t>Customer_3180</t>
  </si>
  <si>
    <t>INV103181</t>
  </si>
  <si>
    <t>Customer_3181</t>
  </si>
  <si>
    <t>INV103182</t>
  </si>
  <si>
    <t>Customer_3182</t>
  </si>
  <si>
    <t>INV103183</t>
  </si>
  <si>
    <t>Customer_3183</t>
  </si>
  <si>
    <t>INV103184</t>
  </si>
  <si>
    <t>Customer_3184</t>
  </si>
  <si>
    <t>INV103185</t>
  </si>
  <si>
    <t>Customer_3185</t>
  </si>
  <si>
    <t>INV103186</t>
  </si>
  <si>
    <t>Customer_3186</t>
  </si>
  <si>
    <t>INV103187</t>
  </si>
  <si>
    <t>Customer_3187</t>
  </si>
  <si>
    <t>INV103188</t>
  </si>
  <si>
    <t>Customer_3188</t>
  </si>
  <si>
    <t>INV103189</t>
  </si>
  <si>
    <t>Customer_3189</t>
  </si>
  <si>
    <t>INV103190</t>
  </si>
  <si>
    <t>Customer_3190</t>
  </si>
  <si>
    <t>INV103191</t>
  </si>
  <si>
    <t>Customer_3191</t>
  </si>
  <si>
    <t>INV103192</t>
  </si>
  <si>
    <t>Customer_3192</t>
  </si>
  <si>
    <t>INV103193</t>
  </si>
  <si>
    <t>Customer_3193</t>
  </si>
  <si>
    <t>INV103194</t>
  </si>
  <si>
    <t>Customer_3194</t>
  </si>
  <si>
    <t>INV103195</t>
  </si>
  <si>
    <t>Customer_3195</t>
  </si>
  <si>
    <t>INV103196</t>
  </si>
  <si>
    <t>Customer_3196</t>
  </si>
  <si>
    <t>INV103197</t>
  </si>
  <si>
    <t>Customer_3197</t>
  </si>
  <si>
    <t>INV103198</t>
  </si>
  <si>
    <t>Customer_3198</t>
  </si>
  <si>
    <t>INV103199</t>
  </si>
  <si>
    <t>Customer_3199</t>
  </si>
  <si>
    <t>INV103200</t>
  </si>
  <si>
    <t>Customer_3200</t>
  </si>
  <si>
    <t>INV103201</t>
  </si>
  <si>
    <t>Customer_3201</t>
  </si>
  <si>
    <t>INV103202</t>
  </si>
  <si>
    <t>Customer_3202</t>
  </si>
  <si>
    <t>INV103203</t>
  </si>
  <si>
    <t>Customer_3203</t>
  </si>
  <si>
    <t>INV103204</t>
  </si>
  <si>
    <t>Customer_3204</t>
  </si>
  <si>
    <t>INV103205</t>
  </si>
  <si>
    <t>Customer_3205</t>
  </si>
  <si>
    <t>INV103206</t>
  </si>
  <si>
    <t>Customer_3206</t>
  </si>
  <si>
    <t>INV103207</t>
  </si>
  <si>
    <t>Customer_3207</t>
  </si>
  <si>
    <t>INV103208</t>
  </si>
  <si>
    <t>Customer_3208</t>
  </si>
  <si>
    <t>INV103209</t>
  </si>
  <si>
    <t>Customer_3209</t>
  </si>
  <si>
    <t>INV103210</t>
  </si>
  <si>
    <t>Customer_3210</t>
  </si>
  <si>
    <t>INV103211</t>
  </si>
  <si>
    <t>Customer_3211</t>
  </si>
  <si>
    <t>INV103212</t>
  </si>
  <si>
    <t>Customer_3212</t>
  </si>
  <si>
    <t>INV103213</t>
  </si>
  <si>
    <t>Customer_3213</t>
  </si>
  <si>
    <t>INV103214</t>
  </si>
  <si>
    <t>Customer_3214</t>
  </si>
  <si>
    <t>INV103215</t>
  </si>
  <si>
    <t>Customer_3215</t>
  </si>
  <si>
    <t>INV103216</t>
  </si>
  <si>
    <t>Customer_3216</t>
  </si>
  <si>
    <t>INV103217</t>
  </si>
  <si>
    <t>Customer_3217</t>
  </si>
  <si>
    <t>INV103218</t>
  </si>
  <si>
    <t>Customer_3218</t>
  </si>
  <si>
    <t>INV103219</t>
  </si>
  <si>
    <t>Customer_3219</t>
  </si>
  <si>
    <t>INV103220</t>
  </si>
  <si>
    <t>Customer_3220</t>
  </si>
  <si>
    <t>INV103221</t>
  </si>
  <si>
    <t>Customer_3221</t>
  </si>
  <si>
    <t>INV103222</t>
  </si>
  <si>
    <t>Customer_3222</t>
  </si>
  <si>
    <t>INV103223</t>
  </si>
  <si>
    <t>Customer_3223</t>
  </si>
  <si>
    <t>INV103224</t>
  </si>
  <si>
    <t>Customer_3224</t>
  </si>
  <si>
    <t>INV103225</t>
  </si>
  <si>
    <t>Customer_3225</t>
  </si>
  <si>
    <t>INV103226</t>
  </si>
  <si>
    <t>Customer_3226</t>
  </si>
  <si>
    <t>INV103227</t>
  </si>
  <si>
    <t>Customer_3227</t>
  </si>
  <si>
    <t>INV103228</t>
  </si>
  <si>
    <t>Customer_3228</t>
  </si>
  <si>
    <t>INV103229</t>
  </si>
  <si>
    <t>Customer_3229</t>
  </si>
  <si>
    <t>INV103230</t>
  </si>
  <si>
    <t>Customer_3230</t>
  </si>
  <si>
    <t>INV103231</t>
  </si>
  <si>
    <t>Customer_3231</t>
  </si>
  <si>
    <t>INV103232</t>
  </si>
  <si>
    <t>Customer_3232</t>
  </si>
  <si>
    <t>INV103233</t>
  </si>
  <si>
    <t>Customer_3233</t>
  </si>
  <si>
    <t>INV103234</t>
  </si>
  <si>
    <t>Customer_3234</t>
  </si>
  <si>
    <t>INV103235</t>
  </si>
  <si>
    <t>Customer_3235</t>
  </si>
  <si>
    <t>INV103236</t>
  </si>
  <si>
    <t>Customer_3236</t>
  </si>
  <si>
    <t>INV103237</t>
  </si>
  <si>
    <t>Customer_3237</t>
  </si>
  <si>
    <t>INV103238</t>
  </si>
  <si>
    <t>Customer_3238</t>
  </si>
  <si>
    <t>INV103239</t>
  </si>
  <si>
    <t>Customer_3239</t>
  </si>
  <si>
    <t>INV103240</t>
  </si>
  <si>
    <t>Customer_3240</t>
  </si>
  <si>
    <t>INV103241</t>
  </si>
  <si>
    <t>Customer_3241</t>
  </si>
  <si>
    <t>INV103242</t>
  </si>
  <si>
    <t>Customer_3242</t>
  </si>
  <si>
    <t>INV103243</t>
  </si>
  <si>
    <t>Customer_3243</t>
  </si>
  <si>
    <t>INV103244</t>
  </si>
  <si>
    <t>Customer_3244</t>
  </si>
  <si>
    <t>INV103245</t>
  </si>
  <si>
    <t>Customer_3245</t>
  </si>
  <si>
    <t>INV103246</t>
  </si>
  <si>
    <t>Customer_3246</t>
  </si>
  <si>
    <t>INV103247</t>
  </si>
  <si>
    <t>Customer_3247</t>
  </si>
  <si>
    <t>INV103248</t>
  </si>
  <si>
    <t>Customer_3248</t>
  </si>
  <si>
    <t>INV103249</t>
  </si>
  <si>
    <t>Customer_3249</t>
  </si>
  <si>
    <t>INV103250</t>
  </si>
  <si>
    <t>Customer_3250</t>
  </si>
  <si>
    <t>INV103251</t>
  </si>
  <si>
    <t>Customer_3251</t>
  </si>
  <si>
    <t>INV103252</t>
  </si>
  <si>
    <t>Customer_3252</t>
  </si>
  <si>
    <t>INV103253</t>
  </si>
  <si>
    <t>Customer_3253</t>
  </si>
  <si>
    <t>INV103254</t>
  </si>
  <si>
    <t>Customer_3254</t>
  </si>
  <si>
    <t>INV103255</t>
  </si>
  <si>
    <t>Customer_3255</t>
  </si>
  <si>
    <t>INV103256</t>
  </si>
  <si>
    <t>Customer_3256</t>
  </si>
  <si>
    <t>INV103257</t>
  </si>
  <si>
    <t>Customer_3257</t>
  </si>
  <si>
    <t>INV103258</t>
  </si>
  <si>
    <t>Customer_3258</t>
  </si>
  <si>
    <t>INV103259</t>
  </si>
  <si>
    <t>Customer_3259</t>
  </si>
  <si>
    <t>INV103260</t>
  </si>
  <si>
    <t>Customer_3260</t>
  </si>
  <si>
    <t>INV103261</t>
  </si>
  <si>
    <t>Customer_3261</t>
  </si>
  <si>
    <t>INV103262</t>
  </si>
  <si>
    <t>Customer_3262</t>
  </si>
  <si>
    <t>INV103263</t>
  </si>
  <si>
    <t>Customer_3263</t>
  </si>
  <si>
    <t>INV103264</t>
  </si>
  <si>
    <t>Customer_3264</t>
  </si>
  <si>
    <t>INV103265</t>
  </si>
  <si>
    <t>Customer_3265</t>
  </si>
  <si>
    <t>INV103266</t>
  </si>
  <si>
    <t>Customer_3266</t>
  </si>
  <si>
    <t>INV103267</t>
  </si>
  <si>
    <t>Customer_3267</t>
  </si>
  <si>
    <t>INV103268</t>
  </si>
  <si>
    <t>Customer_3268</t>
  </si>
  <si>
    <t>INV103269</t>
  </si>
  <si>
    <t>Customer_3269</t>
  </si>
  <si>
    <t>INV103270</t>
  </si>
  <si>
    <t>Customer_3270</t>
  </si>
  <si>
    <t>INV103271</t>
  </si>
  <si>
    <t>Customer_3271</t>
  </si>
  <si>
    <t>INV103272</t>
  </si>
  <si>
    <t>Customer_3272</t>
  </si>
  <si>
    <t>INV103273</t>
  </si>
  <si>
    <t>Customer_3273</t>
  </si>
  <si>
    <t>INV103274</t>
  </si>
  <si>
    <t>Customer_3274</t>
  </si>
  <si>
    <t>INV103275</t>
  </si>
  <si>
    <t>Customer_3275</t>
  </si>
  <si>
    <t>INV103276</t>
  </si>
  <si>
    <t>Customer_3276</t>
  </si>
  <si>
    <t>INV103277</t>
  </si>
  <si>
    <t>Customer_3277</t>
  </si>
  <si>
    <t>INV103278</t>
  </si>
  <si>
    <t>Customer_3278</t>
  </si>
  <si>
    <t>INV103279</t>
  </si>
  <si>
    <t>Customer_3279</t>
  </si>
  <si>
    <t>INV103280</t>
  </si>
  <si>
    <t>Customer_3280</t>
  </si>
  <si>
    <t>INV103281</t>
  </si>
  <si>
    <t>Customer_3281</t>
  </si>
  <si>
    <t>INV103282</t>
  </si>
  <si>
    <t>Customer_3282</t>
  </si>
  <si>
    <t>INV103283</t>
  </si>
  <si>
    <t>Customer_3283</t>
  </si>
  <si>
    <t>INV103284</t>
  </si>
  <si>
    <t>Customer_3284</t>
  </si>
  <si>
    <t>INV103285</t>
  </si>
  <si>
    <t>Customer_3285</t>
  </si>
  <si>
    <t>INV103286</t>
  </si>
  <si>
    <t>Customer_3286</t>
  </si>
  <si>
    <t>INV103287</t>
  </si>
  <si>
    <t>Customer_3287</t>
  </si>
  <si>
    <t>INV103288</t>
  </si>
  <si>
    <t>Customer_3288</t>
  </si>
  <si>
    <t>INV103289</t>
  </si>
  <si>
    <t>Customer_3289</t>
  </si>
  <si>
    <t>INV103290</t>
  </si>
  <si>
    <t>Customer_3290</t>
  </si>
  <si>
    <t>INV103291</t>
  </si>
  <si>
    <t>Customer_3291</t>
  </si>
  <si>
    <t>INV103292</t>
  </si>
  <si>
    <t>Customer_3292</t>
  </si>
  <si>
    <t>INV103293</t>
  </si>
  <si>
    <t>Customer_3293</t>
  </si>
  <si>
    <t>INV103294</t>
  </si>
  <si>
    <t>Customer_3294</t>
  </si>
  <si>
    <t>INV103295</t>
  </si>
  <si>
    <t>Customer_3295</t>
  </si>
  <si>
    <t>INV103296</t>
  </si>
  <si>
    <t>Customer_3296</t>
  </si>
  <si>
    <t>INV103297</t>
  </si>
  <si>
    <t>Customer_3297</t>
  </si>
  <si>
    <t>INV103298</t>
  </si>
  <si>
    <t>Customer_3298</t>
  </si>
  <si>
    <t>INV103299</t>
  </si>
  <si>
    <t>Customer_3299</t>
  </si>
  <si>
    <t>INV103300</t>
  </si>
  <si>
    <t>Customer_3300</t>
  </si>
  <si>
    <t>INV103301</t>
  </si>
  <si>
    <t>Customer_3301</t>
  </si>
  <si>
    <t>INV103302</t>
  </si>
  <si>
    <t>Customer_3302</t>
  </si>
  <si>
    <t>INV103303</t>
  </si>
  <si>
    <t>Customer_3303</t>
  </si>
  <si>
    <t>INV103304</t>
  </si>
  <si>
    <t>Customer_3304</t>
  </si>
  <si>
    <t>INV103305</t>
  </si>
  <si>
    <t>Customer_3305</t>
  </si>
  <si>
    <t>INV103306</t>
  </si>
  <si>
    <t>Customer_3306</t>
  </si>
  <si>
    <t>INV103307</t>
  </si>
  <si>
    <t>Customer_3307</t>
  </si>
  <si>
    <t>INV103308</t>
  </si>
  <si>
    <t>Customer_3308</t>
  </si>
  <si>
    <t>INV103309</t>
  </si>
  <si>
    <t>Customer_3309</t>
  </si>
  <si>
    <t>INV103310</t>
  </si>
  <si>
    <t>Customer_3310</t>
  </si>
  <si>
    <t>INV103311</t>
  </si>
  <si>
    <t>Customer_3311</t>
  </si>
  <si>
    <t>INV103312</t>
  </si>
  <si>
    <t>Customer_3312</t>
  </si>
  <si>
    <t>INV103313</t>
  </si>
  <si>
    <t>Customer_3313</t>
  </si>
  <si>
    <t>INV103314</t>
  </si>
  <si>
    <t>Customer_3314</t>
  </si>
  <si>
    <t>INV103315</t>
  </si>
  <si>
    <t>Customer_3315</t>
  </si>
  <si>
    <t>INV103316</t>
  </si>
  <si>
    <t>Customer_3316</t>
  </si>
  <si>
    <t>INV103317</t>
  </si>
  <si>
    <t>Customer_3317</t>
  </si>
  <si>
    <t>INV103318</t>
  </si>
  <si>
    <t>Customer_3318</t>
  </si>
  <si>
    <t>INV103319</t>
  </si>
  <si>
    <t>Customer_3319</t>
  </si>
  <si>
    <t>INV103320</t>
  </si>
  <si>
    <t>Customer_3320</t>
  </si>
  <si>
    <t>INV103321</t>
  </si>
  <si>
    <t>Customer_3321</t>
  </si>
  <si>
    <t>INV103322</t>
  </si>
  <si>
    <t>Customer_3322</t>
  </si>
  <si>
    <t>INV103323</t>
  </si>
  <si>
    <t>Customer_3323</t>
  </si>
  <si>
    <t>INV103324</t>
  </si>
  <si>
    <t>Customer_3324</t>
  </si>
  <si>
    <t>INV103325</t>
  </si>
  <si>
    <t>Customer_3325</t>
  </si>
  <si>
    <t>INV103326</t>
  </si>
  <si>
    <t>Customer_3326</t>
  </si>
  <si>
    <t>INV103327</t>
  </si>
  <si>
    <t>Customer_3327</t>
  </si>
  <si>
    <t>INV103328</t>
  </si>
  <si>
    <t>Customer_3328</t>
  </si>
  <si>
    <t>INV103329</t>
  </si>
  <si>
    <t>Customer_3329</t>
  </si>
  <si>
    <t>INV103330</t>
  </si>
  <si>
    <t>Customer_3330</t>
  </si>
  <si>
    <t>INV103331</t>
  </si>
  <si>
    <t>Customer_3331</t>
  </si>
  <si>
    <t>INV103332</t>
  </si>
  <si>
    <t>Customer_3332</t>
  </si>
  <si>
    <t>INV103333</t>
  </si>
  <si>
    <t>Customer_3333</t>
  </si>
  <si>
    <t>INV103334</t>
  </si>
  <si>
    <t>Customer_3334</t>
  </si>
  <si>
    <t>INV103335</t>
  </si>
  <si>
    <t>Customer_3335</t>
  </si>
  <si>
    <t>INV103336</t>
  </si>
  <si>
    <t>Customer_3336</t>
  </si>
  <si>
    <t>INV103337</t>
  </si>
  <si>
    <t>Customer_3337</t>
  </si>
  <si>
    <t>INV103338</t>
  </si>
  <si>
    <t>Customer_3338</t>
  </si>
  <si>
    <t>INV103339</t>
  </si>
  <si>
    <t>Customer_3339</t>
  </si>
  <si>
    <t>INV103340</t>
  </si>
  <si>
    <t>Customer_3340</t>
  </si>
  <si>
    <t>INV103341</t>
  </si>
  <si>
    <t>Customer_3341</t>
  </si>
  <si>
    <t>INV103342</t>
  </si>
  <si>
    <t>Customer_3342</t>
  </si>
  <si>
    <t>INV103343</t>
  </si>
  <si>
    <t>Customer_3343</t>
  </si>
  <si>
    <t>INV103344</t>
  </si>
  <si>
    <t>Customer_3344</t>
  </si>
  <si>
    <t>INV103345</t>
  </si>
  <si>
    <t>Customer_3345</t>
  </si>
  <si>
    <t>INV103346</t>
  </si>
  <si>
    <t>Customer_3346</t>
  </si>
  <si>
    <t>INV103347</t>
  </si>
  <si>
    <t>Customer_3347</t>
  </si>
  <si>
    <t>INV103348</t>
  </si>
  <si>
    <t>Customer_3348</t>
  </si>
  <si>
    <t>INV103349</t>
  </si>
  <si>
    <t>Customer_3349</t>
  </si>
  <si>
    <t>INV103350</t>
  </si>
  <si>
    <t>Customer_3350</t>
  </si>
  <si>
    <t>INV103351</t>
  </si>
  <si>
    <t>Customer_3351</t>
  </si>
  <si>
    <t>INV103352</t>
  </si>
  <si>
    <t>Customer_3352</t>
  </si>
  <si>
    <t>INV103353</t>
  </si>
  <si>
    <t>Customer_3353</t>
  </si>
  <si>
    <t>INV103354</t>
  </si>
  <si>
    <t>Customer_3354</t>
  </si>
  <si>
    <t>INV103355</t>
  </si>
  <si>
    <t>Customer_3355</t>
  </si>
  <si>
    <t>INV103356</t>
  </si>
  <si>
    <t>Customer_3356</t>
  </si>
  <si>
    <t>INV103357</t>
  </si>
  <si>
    <t>Customer_3357</t>
  </si>
  <si>
    <t>INV103358</t>
  </si>
  <si>
    <t>Customer_3358</t>
  </si>
  <si>
    <t>INV103359</t>
  </si>
  <si>
    <t>Customer_3359</t>
  </si>
  <si>
    <t>INV103360</t>
  </si>
  <si>
    <t>Customer_3360</t>
  </si>
  <si>
    <t>INV103361</t>
  </si>
  <si>
    <t>Customer_3361</t>
  </si>
  <si>
    <t>INV103362</t>
  </si>
  <si>
    <t>Customer_3362</t>
  </si>
  <si>
    <t>INV103363</t>
  </si>
  <si>
    <t>Customer_3363</t>
  </si>
  <si>
    <t>INV103364</t>
  </si>
  <si>
    <t>Customer_3364</t>
  </si>
  <si>
    <t>INV103365</t>
  </si>
  <si>
    <t>Customer_3365</t>
  </si>
  <si>
    <t>INV103366</t>
  </si>
  <si>
    <t>Customer_3366</t>
  </si>
  <si>
    <t>INV103367</t>
  </si>
  <si>
    <t>Customer_3367</t>
  </si>
  <si>
    <t>INV103368</t>
  </si>
  <si>
    <t>Customer_3368</t>
  </si>
  <si>
    <t>INV103369</t>
  </si>
  <si>
    <t>Customer_3369</t>
  </si>
  <si>
    <t>INV103370</t>
  </si>
  <si>
    <t>Customer_3370</t>
  </si>
  <si>
    <t>INV103371</t>
  </si>
  <si>
    <t>Customer_3371</t>
  </si>
  <si>
    <t>INV103372</t>
  </si>
  <si>
    <t>Customer_3372</t>
  </si>
  <si>
    <t>INV103373</t>
  </si>
  <si>
    <t>Customer_3373</t>
  </si>
  <si>
    <t>INV103374</t>
  </si>
  <si>
    <t>Customer_3374</t>
  </si>
  <si>
    <t>INV103375</t>
  </si>
  <si>
    <t>Customer_3375</t>
  </si>
  <si>
    <t>INV103376</t>
  </si>
  <si>
    <t>Customer_3376</t>
  </si>
  <si>
    <t>INV103377</t>
  </si>
  <si>
    <t>Customer_3377</t>
  </si>
  <si>
    <t>INV103378</t>
  </si>
  <si>
    <t>Customer_3378</t>
  </si>
  <si>
    <t>INV103379</t>
  </si>
  <si>
    <t>Customer_3379</t>
  </si>
  <si>
    <t>INV103380</t>
  </si>
  <si>
    <t>Customer_3380</t>
  </si>
  <si>
    <t>INV103381</t>
  </si>
  <si>
    <t>Customer_3381</t>
  </si>
  <si>
    <t>INV103382</t>
  </si>
  <si>
    <t>Customer_3382</t>
  </si>
  <si>
    <t>INV103383</t>
  </si>
  <si>
    <t>Customer_3383</t>
  </si>
  <si>
    <t>INV103384</t>
  </si>
  <si>
    <t>Customer_3384</t>
  </si>
  <si>
    <t>INV103385</t>
  </si>
  <si>
    <t>Customer_3385</t>
  </si>
  <si>
    <t>INV103386</t>
  </si>
  <si>
    <t>Customer_3386</t>
  </si>
  <si>
    <t>INV103387</t>
  </si>
  <si>
    <t>Customer_3387</t>
  </si>
  <si>
    <t>INV103388</t>
  </si>
  <si>
    <t>Customer_3388</t>
  </si>
  <si>
    <t>INV103389</t>
  </si>
  <si>
    <t>Customer_3389</t>
  </si>
  <si>
    <t>INV103390</t>
  </si>
  <si>
    <t>Customer_3390</t>
  </si>
  <si>
    <t>INV103391</t>
  </si>
  <si>
    <t>Customer_3391</t>
  </si>
  <si>
    <t>INV103392</t>
  </si>
  <si>
    <t>Customer_3392</t>
  </si>
  <si>
    <t>INV103393</t>
  </si>
  <si>
    <t>Customer_3393</t>
  </si>
  <si>
    <t>INV103394</t>
  </si>
  <si>
    <t>Customer_3394</t>
  </si>
  <si>
    <t>INV103395</t>
  </si>
  <si>
    <t>Customer_3395</t>
  </si>
  <si>
    <t>INV103396</t>
  </si>
  <si>
    <t>Customer_3396</t>
  </si>
  <si>
    <t>INV103397</t>
  </si>
  <si>
    <t>Customer_3397</t>
  </si>
  <si>
    <t>INV103398</t>
  </si>
  <si>
    <t>Customer_3398</t>
  </si>
  <si>
    <t>INV103399</t>
  </si>
  <si>
    <t>Customer_3399</t>
  </si>
  <si>
    <t>INV103400</t>
  </si>
  <si>
    <t>Customer_3400</t>
  </si>
  <si>
    <t>INV103401</t>
  </si>
  <si>
    <t>Customer_3401</t>
  </si>
  <si>
    <t>INV103402</t>
  </si>
  <si>
    <t>Customer_3402</t>
  </si>
  <si>
    <t>INV103403</t>
  </si>
  <si>
    <t>Customer_3403</t>
  </si>
  <si>
    <t>INV103404</t>
  </si>
  <si>
    <t>Customer_3404</t>
  </si>
  <si>
    <t>INV103405</t>
  </si>
  <si>
    <t>Customer_3405</t>
  </si>
  <si>
    <t>INV103406</t>
  </si>
  <si>
    <t>Customer_3406</t>
  </si>
  <si>
    <t>INV103407</t>
  </si>
  <si>
    <t>Customer_3407</t>
  </si>
  <si>
    <t>INV103408</t>
  </si>
  <si>
    <t>Customer_3408</t>
  </si>
  <si>
    <t>INV103409</t>
  </si>
  <si>
    <t>Customer_3409</t>
  </si>
  <si>
    <t>INV103410</t>
  </si>
  <si>
    <t>Customer_3410</t>
  </si>
  <si>
    <t>INV103411</t>
  </si>
  <si>
    <t>Customer_3411</t>
  </si>
  <si>
    <t>INV103412</t>
  </si>
  <si>
    <t>Customer_3412</t>
  </si>
  <si>
    <t>INV103413</t>
  </si>
  <si>
    <t>Customer_3413</t>
  </si>
  <si>
    <t>INV103414</t>
  </si>
  <si>
    <t>Customer_3414</t>
  </si>
  <si>
    <t>INV103415</t>
  </si>
  <si>
    <t>Customer_3415</t>
  </si>
  <si>
    <t>INV103416</t>
  </si>
  <si>
    <t>Customer_3416</t>
  </si>
  <si>
    <t>INV103417</t>
  </si>
  <si>
    <t>Customer_3417</t>
  </si>
  <si>
    <t>INV103418</t>
  </si>
  <si>
    <t>Customer_3418</t>
  </si>
  <si>
    <t>INV103419</t>
  </si>
  <si>
    <t>Customer_3419</t>
  </si>
  <si>
    <t>INV103420</t>
  </si>
  <si>
    <t>Customer_3420</t>
  </si>
  <si>
    <t>INV103421</t>
  </si>
  <si>
    <t>Customer_3421</t>
  </si>
  <si>
    <t>INV103422</t>
  </si>
  <si>
    <t>Customer_3422</t>
  </si>
  <si>
    <t>INV103423</t>
  </si>
  <si>
    <t>Customer_3423</t>
  </si>
  <si>
    <t>INV103424</t>
  </si>
  <si>
    <t>Customer_3424</t>
  </si>
  <si>
    <t>INV103425</t>
  </si>
  <si>
    <t>Customer_3425</t>
  </si>
  <si>
    <t>INV103426</t>
  </si>
  <si>
    <t>Customer_3426</t>
  </si>
  <si>
    <t>INV103427</t>
  </si>
  <si>
    <t>Customer_3427</t>
  </si>
  <si>
    <t>INV103428</t>
  </si>
  <si>
    <t>Customer_3428</t>
  </si>
  <si>
    <t>INV103429</t>
  </si>
  <si>
    <t>Customer_3429</t>
  </si>
  <si>
    <t>INV103430</t>
  </si>
  <si>
    <t>Customer_3430</t>
  </si>
  <si>
    <t>INV103431</t>
  </si>
  <si>
    <t>Customer_3431</t>
  </si>
  <si>
    <t>INV103432</t>
  </si>
  <si>
    <t>Customer_3432</t>
  </si>
  <si>
    <t>INV103433</t>
  </si>
  <si>
    <t>Customer_3433</t>
  </si>
  <si>
    <t>INV103434</t>
  </si>
  <si>
    <t>Customer_3434</t>
  </si>
  <si>
    <t>INV103435</t>
  </si>
  <si>
    <t>Customer_3435</t>
  </si>
  <si>
    <t>INV103436</t>
  </si>
  <si>
    <t>Customer_3436</t>
  </si>
  <si>
    <t>INV103437</t>
  </si>
  <si>
    <t>Customer_3437</t>
  </si>
  <si>
    <t>INV103438</t>
  </si>
  <si>
    <t>Customer_3438</t>
  </si>
  <si>
    <t>INV103439</t>
  </si>
  <si>
    <t>Customer_3439</t>
  </si>
  <si>
    <t>INV103440</t>
  </si>
  <si>
    <t>Customer_3440</t>
  </si>
  <si>
    <t>INV103441</t>
  </si>
  <si>
    <t>Customer_3441</t>
  </si>
  <si>
    <t>INV103442</t>
  </si>
  <si>
    <t>Customer_3442</t>
  </si>
  <si>
    <t>INV103443</t>
  </si>
  <si>
    <t>Customer_3443</t>
  </si>
  <si>
    <t>INV103444</t>
  </si>
  <si>
    <t>Customer_3444</t>
  </si>
  <si>
    <t>INV103445</t>
  </si>
  <si>
    <t>Customer_3445</t>
  </si>
  <si>
    <t>INV103446</t>
  </si>
  <si>
    <t>Customer_3446</t>
  </si>
  <si>
    <t>INV103447</t>
  </si>
  <si>
    <t>Customer_3447</t>
  </si>
  <si>
    <t>INV103448</t>
  </si>
  <si>
    <t>Customer_3448</t>
  </si>
  <si>
    <t>INV103449</t>
  </si>
  <si>
    <t>Customer_3449</t>
  </si>
  <si>
    <t>INV103450</t>
  </si>
  <si>
    <t>Customer_3450</t>
  </si>
  <si>
    <t>INV103451</t>
  </si>
  <si>
    <t>Customer_3451</t>
  </si>
  <si>
    <t>INV103452</t>
  </si>
  <si>
    <t>Customer_3452</t>
  </si>
  <si>
    <t>INV103453</t>
  </si>
  <si>
    <t>Customer_3453</t>
  </si>
  <si>
    <t>INV103454</t>
  </si>
  <si>
    <t>Customer_3454</t>
  </si>
  <si>
    <t>INV103455</t>
  </si>
  <si>
    <t>Customer_3455</t>
  </si>
  <si>
    <t>INV103456</t>
  </si>
  <si>
    <t>Customer_3456</t>
  </si>
  <si>
    <t>INV103457</t>
  </si>
  <si>
    <t>Customer_3457</t>
  </si>
  <si>
    <t>INV103458</t>
  </si>
  <si>
    <t>Customer_3458</t>
  </si>
  <si>
    <t>INV103459</t>
  </si>
  <si>
    <t>Customer_3459</t>
  </si>
  <si>
    <t>INV103460</t>
  </si>
  <si>
    <t>Customer_3460</t>
  </si>
  <si>
    <t>INV103461</t>
  </si>
  <si>
    <t>Customer_3461</t>
  </si>
  <si>
    <t>INV103462</t>
  </si>
  <si>
    <t>Customer_3462</t>
  </si>
  <si>
    <t>INV103463</t>
  </si>
  <si>
    <t>Customer_3463</t>
  </si>
  <si>
    <t>INV103464</t>
  </si>
  <si>
    <t>Customer_3464</t>
  </si>
  <si>
    <t>INV103465</t>
  </si>
  <si>
    <t>Customer_3465</t>
  </si>
  <si>
    <t>INV103466</t>
  </si>
  <si>
    <t>Customer_3466</t>
  </si>
  <si>
    <t>INV103467</t>
  </si>
  <si>
    <t>Customer_3467</t>
  </si>
  <si>
    <t>INV103468</t>
  </si>
  <si>
    <t>Customer_3468</t>
  </si>
  <si>
    <t>INV103469</t>
  </si>
  <si>
    <t>Customer_3469</t>
  </si>
  <si>
    <t>INV103470</t>
  </si>
  <si>
    <t>Customer_3470</t>
  </si>
  <si>
    <t>INV103471</t>
  </si>
  <si>
    <t>Customer_3471</t>
  </si>
  <si>
    <t>INV103472</t>
  </si>
  <si>
    <t>Customer_3472</t>
  </si>
  <si>
    <t>INV103473</t>
  </si>
  <si>
    <t>Customer_3473</t>
  </si>
  <si>
    <t>INV103474</t>
  </si>
  <si>
    <t>Customer_3474</t>
  </si>
  <si>
    <t>INV103475</t>
  </si>
  <si>
    <t>Customer_3475</t>
  </si>
  <si>
    <t>INV103476</t>
  </si>
  <si>
    <t>Customer_3476</t>
  </si>
  <si>
    <t>INV103477</t>
  </si>
  <si>
    <t>Customer_3477</t>
  </si>
  <si>
    <t>INV103478</t>
  </si>
  <si>
    <t>Customer_3478</t>
  </si>
  <si>
    <t>INV103479</t>
  </si>
  <si>
    <t>Customer_3479</t>
  </si>
  <si>
    <t>INV103480</t>
  </si>
  <si>
    <t>Customer_3480</t>
  </si>
  <si>
    <t>INV103481</t>
  </si>
  <si>
    <t>Customer_3481</t>
  </si>
  <si>
    <t>INV103482</t>
  </si>
  <si>
    <t>Customer_3482</t>
  </si>
  <si>
    <t>INV103483</t>
  </si>
  <si>
    <t>Customer_3483</t>
  </si>
  <si>
    <t>INV103484</t>
  </si>
  <si>
    <t>Customer_3484</t>
  </si>
  <si>
    <t>INV103485</t>
  </si>
  <si>
    <t>Customer_3485</t>
  </si>
  <si>
    <t>INV103486</t>
  </si>
  <si>
    <t>Customer_3486</t>
  </si>
  <si>
    <t>INV103487</t>
  </si>
  <si>
    <t>Customer_3487</t>
  </si>
  <si>
    <t>INV103488</t>
  </si>
  <si>
    <t>Customer_3488</t>
  </si>
  <si>
    <t>INV103489</t>
  </si>
  <si>
    <t>Customer_3489</t>
  </si>
  <si>
    <t>INV103490</t>
  </si>
  <si>
    <t>Customer_3490</t>
  </si>
  <si>
    <t>INV103491</t>
  </si>
  <si>
    <t>Customer_3491</t>
  </si>
  <si>
    <t>INV103492</t>
  </si>
  <si>
    <t>Customer_3492</t>
  </si>
  <si>
    <t>INV103493</t>
  </si>
  <si>
    <t>Customer_3493</t>
  </si>
  <si>
    <t>INV103494</t>
  </si>
  <si>
    <t>Customer_3494</t>
  </si>
  <si>
    <t>INV103495</t>
  </si>
  <si>
    <t>Customer_3495</t>
  </si>
  <si>
    <t>INV103496</t>
  </si>
  <si>
    <t>Customer_3496</t>
  </si>
  <si>
    <t>INV103497</t>
  </si>
  <si>
    <t>Customer_3497</t>
  </si>
  <si>
    <t>INV103498</t>
  </si>
  <si>
    <t>Customer_3498</t>
  </si>
  <si>
    <t>INV103499</t>
  </si>
  <si>
    <t>Customer_3499</t>
  </si>
  <si>
    <t>INV103500</t>
  </si>
  <si>
    <t>Customer_3500</t>
  </si>
  <si>
    <t>INV103501</t>
  </si>
  <si>
    <t>Customer_3501</t>
  </si>
  <si>
    <t>INV103502</t>
  </si>
  <si>
    <t>Customer_3502</t>
  </si>
  <si>
    <t>INV103503</t>
  </si>
  <si>
    <t>Customer_3503</t>
  </si>
  <si>
    <t>INV103504</t>
  </si>
  <si>
    <t>Customer_3504</t>
  </si>
  <si>
    <t>INV103505</t>
  </si>
  <si>
    <t>Customer_3505</t>
  </si>
  <si>
    <t>INV103506</t>
  </si>
  <si>
    <t>Customer_3506</t>
  </si>
  <si>
    <t>INV103507</t>
  </si>
  <si>
    <t>Customer_3507</t>
  </si>
  <si>
    <t>INV103508</t>
  </si>
  <si>
    <t>Customer_3508</t>
  </si>
  <si>
    <t>INV103509</t>
  </si>
  <si>
    <t>Customer_3509</t>
  </si>
  <si>
    <t>INV103510</t>
  </si>
  <si>
    <t>Customer_3510</t>
  </si>
  <si>
    <t>INV103511</t>
  </si>
  <si>
    <t>Customer_3511</t>
  </si>
  <si>
    <t>INV103512</t>
  </si>
  <si>
    <t>Customer_3512</t>
  </si>
  <si>
    <t>INV103513</t>
  </si>
  <si>
    <t>Customer_3513</t>
  </si>
  <si>
    <t>INV103514</t>
  </si>
  <si>
    <t>Customer_3514</t>
  </si>
  <si>
    <t>INV103515</t>
  </si>
  <si>
    <t>Customer_3515</t>
  </si>
  <si>
    <t>INV103516</t>
  </si>
  <si>
    <t>Customer_3516</t>
  </si>
  <si>
    <t>INV103517</t>
  </si>
  <si>
    <t>Customer_3517</t>
  </si>
  <si>
    <t>INV103518</t>
  </si>
  <si>
    <t>Customer_3518</t>
  </si>
  <si>
    <t>INV103519</t>
  </si>
  <si>
    <t>Customer_3519</t>
  </si>
  <si>
    <t>INV103520</t>
  </si>
  <si>
    <t>Customer_3520</t>
  </si>
  <si>
    <t>INV103521</t>
  </si>
  <si>
    <t>Customer_3521</t>
  </si>
  <si>
    <t>INV103522</t>
  </si>
  <si>
    <t>Customer_3522</t>
  </si>
  <si>
    <t>INV103523</t>
  </si>
  <si>
    <t>Customer_3523</t>
  </si>
  <si>
    <t>INV103524</t>
  </si>
  <si>
    <t>Customer_3524</t>
  </si>
  <si>
    <t>INV103525</t>
  </si>
  <si>
    <t>Customer_3525</t>
  </si>
  <si>
    <t>INV103526</t>
  </si>
  <si>
    <t>Customer_3526</t>
  </si>
  <si>
    <t>INV103527</t>
  </si>
  <si>
    <t>Customer_3527</t>
  </si>
  <si>
    <t>INV103528</t>
  </si>
  <si>
    <t>Customer_3528</t>
  </si>
  <si>
    <t>INV103529</t>
  </si>
  <si>
    <t>Customer_3529</t>
  </si>
  <si>
    <t>INV103530</t>
  </si>
  <si>
    <t>Customer_3530</t>
  </si>
  <si>
    <t>INV103531</t>
  </si>
  <si>
    <t>Customer_3531</t>
  </si>
  <si>
    <t>INV103532</t>
  </si>
  <si>
    <t>Customer_3532</t>
  </si>
  <si>
    <t>INV103533</t>
  </si>
  <si>
    <t>Customer_3533</t>
  </si>
  <si>
    <t>INV103534</t>
  </si>
  <si>
    <t>Customer_3534</t>
  </si>
  <si>
    <t>INV103535</t>
  </si>
  <si>
    <t>Customer_3535</t>
  </si>
  <si>
    <t>INV103536</t>
  </si>
  <si>
    <t>Customer_3536</t>
  </si>
  <si>
    <t>INV103537</t>
  </si>
  <si>
    <t>Customer_3537</t>
  </si>
  <si>
    <t>INV103538</t>
  </si>
  <si>
    <t>Customer_3538</t>
  </si>
  <si>
    <t>INV103539</t>
  </si>
  <si>
    <t>Customer_3539</t>
  </si>
  <si>
    <t>INV103540</t>
  </si>
  <si>
    <t>Customer_3540</t>
  </si>
  <si>
    <t>INV103541</t>
  </si>
  <si>
    <t>Customer_3541</t>
  </si>
  <si>
    <t>INV103542</t>
  </si>
  <si>
    <t>Customer_3542</t>
  </si>
  <si>
    <t>INV103543</t>
  </si>
  <si>
    <t>Customer_3543</t>
  </si>
  <si>
    <t>INV103544</t>
  </si>
  <si>
    <t>Customer_3544</t>
  </si>
  <si>
    <t>INV103545</t>
  </si>
  <si>
    <t>Customer_3545</t>
  </si>
  <si>
    <t>INV103546</t>
  </si>
  <si>
    <t>Customer_3546</t>
  </si>
  <si>
    <t>INV103547</t>
  </si>
  <si>
    <t>Customer_3547</t>
  </si>
  <si>
    <t>INV103548</t>
  </si>
  <si>
    <t>Customer_3548</t>
  </si>
  <si>
    <t>INV103549</t>
  </si>
  <si>
    <t>Customer_3549</t>
  </si>
  <si>
    <t>INV103550</t>
  </si>
  <si>
    <t>Customer_3550</t>
  </si>
  <si>
    <t>INV103551</t>
  </si>
  <si>
    <t>Customer_3551</t>
  </si>
  <si>
    <t>INV103552</t>
  </si>
  <si>
    <t>Customer_3552</t>
  </si>
  <si>
    <t>INV103553</t>
  </si>
  <si>
    <t>Customer_3553</t>
  </si>
  <si>
    <t>INV103554</t>
  </si>
  <si>
    <t>Customer_3554</t>
  </si>
  <si>
    <t>INV103555</t>
  </si>
  <si>
    <t>Customer_3555</t>
  </si>
  <si>
    <t>INV103556</t>
  </si>
  <si>
    <t>Customer_3556</t>
  </si>
  <si>
    <t>INV103557</t>
  </si>
  <si>
    <t>Customer_3557</t>
  </si>
  <si>
    <t>INV103558</t>
  </si>
  <si>
    <t>Customer_3558</t>
  </si>
  <si>
    <t>INV103559</t>
  </si>
  <si>
    <t>Customer_3559</t>
  </si>
  <si>
    <t>INV103560</t>
  </si>
  <si>
    <t>Customer_3560</t>
  </si>
  <si>
    <t>INV103561</t>
  </si>
  <si>
    <t>Customer_3561</t>
  </si>
  <si>
    <t>INV103562</t>
  </si>
  <si>
    <t>Customer_3562</t>
  </si>
  <si>
    <t>INV103563</t>
  </si>
  <si>
    <t>Customer_3563</t>
  </si>
  <si>
    <t>INV103564</t>
  </si>
  <si>
    <t>Customer_3564</t>
  </si>
  <si>
    <t>INV103565</t>
  </si>
  <si>
    <t>Customer_3565</t>
  </si>
  <si>
    <t>INV103566</t>
  </si>
  <si>
    <t>Customer_3566</t>
  </si>
  <si>
    <t>INV103567</t>
  </si>
  <si>
    <t>Customer_3567</t>
  </si>
  <si>
    <t>INV103568</t>
  </si>
  <si>
    <t>Customer_3568</t>
  </si>
  <si>
    <t>INV103569</t>
  </si>
  <si>
    <t>Customer_3569</t>
  </si>
  <si>
    <t>INV103570</t>
  </si>
  <si>
    <t>Customer_3570</t>
  </si>
  <si>
    <t>INV103571</t>
  </si>
  <si>
    <t>Customer_3571</t>
  </si>
  <si>
    <t>INV103572</t>
  </si>
  <si>
    <t>Customer_3572</t>
  </si>
  <si>
    <t>INV103573</t>
  </si>
  <si>
    <t>Customer_3573</t>
  </si>
  <si>
    <t>INV103574</t>
  </si>
  <si>
    <t>Customer_3574</t>
  </si>
  <si>
    <t>INV103575</t>
  </si>
  <si>
    <t>Customer_3575</t>
  </si>
  <si>
    <t>INV103576</t>
  </si>
  <si>
    <t>Customer_3576</t>
  </si>
  <si>
    <t>INV103577</t>
  </si>
  <si>
    <t>Customer_3577</t>
  </si>
  <si>
    <t>INV103578</t>
  </si>
  <si>
    <t>Customer_3578</t>
  </si>
  <si>
    <t>INV103579</t>
  </si>
  <si>
    <t>Customer_3579</t>
  </si>
  <si>
    <t>INV103580</t>
  </si>
  <si>
    <t>Customer_3580</t>
  </si>
  <si>
    <t>INV103581</t>
  </si>
  <si>
    <t>Customer_3581</t>
  </si>
  <si>
    <t>INV103582</t>
  </si>
  <si>
    <t>Customer_3582</t>
  </si>
  <si>
    <t>INV103583</t>
  </si>
  <si>
    <t>Customer_3583</t>
  </si>
  <si>
    <t>INV103584</t>
  </si>
  <si>
    <t>Customer_3584</t>
  </si>
  <si>
    <t>INV103585</t>
  </si>
  <si>
    <t>Customer_3585</t>
  </si>
  <si>
    <t>INV103586</t>
  </si>
  <si>
    <t>Customer_3586</t>
  </si>
  <si>
    <t>INV103587</t>
  </si>
  <si>
    <t>Customer_3587</t>
  </si>
  <si>
    <t>INV103588</t>
  </si>
  <si>
    <t>Customer_3588</t>
  </si>
  <si>
    <t>INV103589</t>
  </si>
  <si>
    <t>Customer_3589</t>
  </si>
  <si>
    <t>INV103590</t>
  </si>
  <si>
    <t>Customer_3590</t>
  </si>
  <si>
    <t>INV103591</t>
  </si>
  <si>
    <t>Customer_3591</t>
  </si>
  <si>
    <t>INV103592</t>
  </si>
  <si>
    <t>Customer_3592</t>
  </si>
  <si>
    <t>INV103593</t>
  </si>
  <si>
    <t>Customer_3593</t>
  </si>
  <si>
    <t>INV103594</t>
  </si>
  <si>
    <t>Customer_3594</t>
  </si>
  <si>
    <t>INV103595</t>
  </si>
  <si>
    <t>Customer_3595</t>
  </si>
  <si>
    <t>INV103596</t>
  </si>
  <si>
    <t>Customer_3596</t>
  </si>
  <si>
    <t>INV103597</t>
  </si>
  <si>
    <t>Customer_3597</t>
  </si>
  <si>
    <t>INV103598</t>
  </si>
  <si>
    <t>Customer_3598</t>
  </si>
  <si>
    <t>INV103599</t>
  </si>
  <si>
    <t>Customer_3599</t>
  </si>
  <si>
    <t>INV103600</t>
  </si>
  <si>
    <t>Customer_3600</t>
  </si>
  <si>
    <t>INV103601</t>
  </si>
  <si>
    <t>Customer_3601</t>
  </si>
  <si>
    <t>INV103602</t>
  </si>
  <si>
    <t>Customer_3602</t>
  </si>
  <si>
    <t>INV103603</t>
  </si>
  <si>
    <t>Customer_3603</t>
  </si>
  <si>
    <t>INV103604</t>
  </si>
  <si>
    <t>Customer_3604</t>
  </si>
  <si>
    <t>INV103605</t>
  </si>
  <si>
    <t>Customer_3605</t>
  </si>
  <si>
    <t>INV103606</t>
  </si>
  <si>
    <t>Customer_3606</t>
  </si>
  <si>
    <t>INV103607</t>
  </si>
  <si>
    <t>Customer_3607</t>
  </si>
  <si>
    <t>INV103608</t>
  </si>
  <si>
    <t>Customer_3608</t>
  </si>
  <si>
    <t>INV103609</t>
  </si>
  <si>
    <t>Customer_3609</t>
  </si>
  <si>
    <t>INV103610</t>
  </si>
  <si>
    <t>Customer_3610</t>
  </si>
  <si>
    <t>INV103611</t>
  </si>
  <si>
    <t>Customer_3611</t>
  </si>
  <si>
    <t>INV103612</t>
  </si>
  <si>
    <t>Customer_3612</t>
  </si>
  <si>
    <t>INV103613</t>
  </si>
  <si>
    <t>Customer_3613</t>
  </si>
  <si>
    <t>INV103614</t>
  </si>
  <si>
    <t>Customer_3614</t>
  </si>
  <si>
    <t>INV103615</t>
  </si>
  <si>
    <t>Customer_3615</t>
  </si>
  <si>
    <t>INV103616</t>
  </si>
  <si>
    <t>Customer_3616</t>
  </si>
  <si>
    <t>INV103617</t>
  </si>
  <si>
    <t>Customer_3617</t>
  </si>
  <si>
    <t>INV103618</t>
  </si>
  <si>
    <t>Customer_3618</t>
  </si>
  <si>
    <t>INV103619</t>
  </si>
  <si>
    <t>Customer_3619</t>
  </si>
  <si>
    <t>INV103620</t>
  </si>
  <si>
    <t>Customer_3620</t>
  </si>
  <si>
    <t>INV103621</t>
  </si>
  <si>
    <t>Customer_3621</t>
  </si>
  <si>
    <t>INV103622</t>
  </si>
  <si>
    <t>Customer_3622</t>
  </si>
  <si>
    <t>INV103623</t>
  </si>
  <si>
    <t>Customer_3623</t>
  </si>
  <si>
    <t>INV103624</t>
  </si>
  <si>
    <t>Customer_3624</t>
  </si>
  <si>
    <t>INV103625</t>
  </si>
  <si>
    <t>Customer_3625</t>
  </si>
  <si>
    <t>INV103626</t>
  </si>
  <si>
    <t>Customer_3626</t>
  </si>
  <si>
    <t>INV103627</t>
  </si>
  <si>
    <t>Customer_3627</t>
  </si>
  <si>
    <t>INV103628</t>
  </si>
  <si>
    <t>Customer_3628</t>
  </si>
  <si>
    <t>INV103629</t>
  </si>
  <si>
    <t>Customer_3629</t>
  </si>
  <si>
    <t>INV103630</t>
  </si>
  <si>
    <t>Customer_3630</t>
  </si>
  <si>
    <t>INV103631</t>
  </si>
  <si>
    <t>Customer_3631</t>
  </si>
  <si>
    <t>INV103632</t>
  </si>
  <si>
    <t>Customer_3632</t>
  </si>
  <si>
    <t>INV103633</t>
  </si>
  <si>
    <t>Customer_3633</t>
  </si>
  <si>
    <t>INV103634</t>
  </si>
  <si>
    <t>Customer_3634</t>
  </si>
  <si>
    <t>INV103635</t>
  </si>
  <si>
    <t>Customer_3635</t>
  </si>
  <si>
    <t>INV103636</t>
  </si>
  <si>
    <t>Customer_3636</t>
  </si>
  <si>
    <t>INV103637</t>
  </si>
  <si>
    <t>Customer_3637</t>
  </si>
  <si>
    <t>INV103638</t>
  </si>
  <si>
    <t>Customer_3638</t>
  </si>
  <si>
    <t>INV103639</t>
  </si>
  <si>
    <t>Customer_3639</t>
  </si>
  <si>
    <t>INV103640</t>
  </si>
  <si>
    <t>Customer_3640</t>
  </si>
  <si>
    <t>INV103641</t>
  </si>
  <si>
    <t>Customer_3641</t>
  </si>
  <si>
    <t>INV103642</t>
  </si>
  <si>
    <t>Customer_3642</t>
  </si>
  <si>
    <t>INV103643</t>
  </si>
  <si>
    <t>Customer_3643</t>
  </si>
  <si>
    <t>INV103644</t>
  </si>
  <si>
    <t>Customer_3644</t>
  </si>
  <si>
    <t>INV103645</t>
  </si>
  <si>
    <t>Customer_3645</t>
  </si>
  <si>
    <t>INV103646</t>
  </si>
  <si>
    <t>Customer_3646</t>
  </si>
  <si>
    <t>INV103647</t>
  </si>
  <si>
    <t>Customer_3647</t>
  </si>
  <si>
    <t>INV103648</t>
  </si>
  <si>
    <t>Customer_3648</t>
  </si>
  <si>
    <t>INV103649</t>
  </si>
  <si>
    <t>Customer_3649</t>
  </si>
  <si>
    <t>INV103650</t>
  </si>
  <si>
    <t>Customer_3650</t>
  </si>
  <si>
    <t>INV103651</t>
  </si>
  <si>
    <t>Customer_3651</t>
  </si>
  <si>
    <t>INV103652</t>
  </si>
  <si>
    <t>Customer_3652</t>
  </si>
  <si>
    <t>INV103653</t>
  </si>
  <si>
    <t>Customer_3653</t>
  </si>
  <si>
    <t>INV103654</t>
  </si>
  <si>
    <t>Customer_3654</t>
  </si>
  <si>
    <t>INV103655</t>
  </si>
  <si>
    <t>Customer_3655</t>
  </si>
  <si>
    <t>INV103656</t>
  </si>
  <si>
    <t>Customer_3656</t>
  </si>
  <si>
    <t>INV103657</t>
  </si>
  <si>
    <t>Customer_3657</t>
  </si>
  <si>
    <t>INV103658</t>
  </si>
  <si>
    <t>Customer_3658</t>
  </si>
  <si>
    <t>INV103659</t>
  </si>
  <si>
    <t>Customer_3659</t>
  </si>
  <si>
    <t>INV103660</t>
  </si>
  <si>
    <t>Customer_3660</t>
  </si>
  <si>
    <t>INV103661</t>
  </si>
  <si>
    <t>Customer_3661</t>
  </si>
  <si>
    <t>INV103662</t>
  </si>
  <si>
    <t>Customer_3662</t>
  </si>
  <si>
    <t>INV103663</t>
  </si>
  <si>
    <t>Customer_3663</t>
  </si>
  <si>
    <t>INV103664</t>
  </si>
  <si>
    <t>Customer_3664</t>
  </si>
  <si>
    <t>INV103665</t>
  </si>
  <si>
    <t>Customer_3665</t>
  </si>
  <si>
    <t>INV103666</t>
  </si>
  <si>
    <t>Customer_3666</t>
  </si>
  <si>
    <t>INV103667</t>
  </si>
  <si>
    <t>Customer_3667</t>
  </si>
  <si>
    <t>INV103668</t>
  </si>
  <si>
    <t>Customer_3668</t>
  </si>
  <si>
    <t>INV103669</t>
  </si>
  <si>
    <t>Customer_3669</t>
  </si>
  <si>
    <t>INV103670</t>
  </si>
  <si>
    <t>Customer_3670</t>
  </si>
  <si>
    <t>INV103671</t>
  </si>
  <si>
    <t>Customer_3671</t>
  </si>
  <si>
    <t>INV103672</t>
  </si>
  <si>
    <t>Customer_3672</t>
  </si>
  <si>
    <t>INV103673</t>
  </si>
  <si>
    <t>Customer_3673</t>
  </si>
  <si>
    <t>INV103674</t>
  </si>
  <si>
    <t>Customer_3674</t>
  </si>
  <si>
    <t>INV103675</t>
  </si>
  <si>
    <t>Customer_3675</t>
  </si>
  <si>
    <t>INV103676</t>
  </si>
  <si>
    <t>Customer_3676</t>
  </si>
  <si>
    <t>INV103677</t>
  </si>
  <si>
    <t>Customer_3677</t>
  </si>
  <si>
    <t>INV103678</t>
  </si>
  <si>
    <t>Customer_3678</t>
  </si>
  <si>
    <t>INV103679</t>
  </si>
  <si>
    <t>Customer_3679</t>
  </si>
  <si>
    <t>INV103680</t>
  </si>
  <si>
    <t>Customer_3680</t>
  </si>
  <si>
    <t>INV103681</t>
  </si>
  <si>
    <t>Customer_3681</t>
  </si>
  <si>
    <t>INV103682</t>
  </si>
  <si>
    <t>Customer_3682</t>
  </si>
  <si>
    <t>INV103683</t>
  </si>
  <si>
    <t>Customer_3683</t>
  </si>
  <si>
    <t>INV103684</t>
  </si>
  <si>
    <t>Customer_3684</t>
  </si>
  <si>
    <t>INV103685</t>
  </si>
  <si>
    <t>Customer_3685</t>
  </si>
  <si>
    <t>INV103686</t>
  </si>
  <si>
    <t>Customer_3686</t>
  </si>
  <si>
    <t>INV103687</t>
  </si>
  <si>
    <t>Customer_3687</t>
  </si>
  <si>
    <t>INV103688</t>
  </si>
  <si>
    <t>Customer_3688</t>
  </si>
  <si>
    <t>INV103689</t>
  </si>
  <si>
    <t>Customer_3689</t>
  </si>
  <si>
    <t>INV103690</t>
  </si>
  <si>
    <t>Customer_3690</t>
  </si>
  <si>
    <t>INV103691</t>
  </si>
  <si>
    <t>Customer_3691</t>
  </si>
  <si>
    <t>INV103692</t>
  </si>
  <si>
    <t>Customer_3692</t>
  </si>
  <si>
    <t>INV103693</t>
  </si>
  <si>
    <t>Customer_3693</t>
  </si>
  <si>
    <t>INV103694</t>
  </si>
  <si>
    <t>Customer_3694</t>
  </si>
  <si>
    <t>INV103695</t>
  </si>
  <si>
    <t>Customer_3695</t>
  </si>
  <si>
    <t>INV103696</t>
  </si>
  <si>
    <t>Customer_3696</t>
  </si>
  <si>
    <t>INV103697</t>
  </si>
  <si>
    <t>Customer_3697</t>
  </si>
  <si>
    <t>INV103698</t>
  </si>
  <si>
    <t>Customer_3698</t>
  </si>
  <si>
    <t>INV103699</t>
  </si>
  <si>
    <t>Customer_3699</t>
  </si>
  <si>
    <t>INV103700</t>
  </si>
  <si>
    <t>Customer_3700</t>
  </si>
  <si>
    <t>INV103701</t>
  </si>
  <si>
    <t>Customer_3701</t>
  </si>
  <si>
    <t>INV103702</t>
  </si>
  <si>
    <t>Customer_3702</t>
  </si>
  <si>
    <t>INV103703</t>
  </si>
  <si>
    <t>Customer_3703</t>
  </si>
  <si>
    <t>INV103704</t>
  </si>
  <si>
    <t>Customer_3704</t>
  </si>
  <si>
    <t>INV103705</t>
  </si>
  <si>
    <t>Customer_3705</t>
  </si>
  <si>
    <t>INV103706</t>
  </si>
  <si>
    <t>Customer_3706</t>
  </si>
  <si>
    <t>INV103707</t>
  </si>
  <si>
    <t>Customer_3707</t>
  </si>
  <si>
    <t>INV103708</t>
  </si>
  <si>
    <t>Customer_3708</t>
  </si>
  <si>
    <t>INV103709</t>
  </si>
  <si>
    <t>Customer_3709</t>
  </si>
  <si>
    <t>INV103710</t>
  </si>
  <si>
    <t>Customer_3710</t>
  </si>
  <si>
    <t>INV103711</t>
  </si>
  <si>
    <t>Customer_3711</t>
  </si>
  <si>
    <t>INV103712</t>
  </si>
  <si>
    <t>Customer_3712</t>
  </si>
  <si>
    <t>INV103713</t>
  </si>
  <si>
    <t>Customer_3713</t>
  </si>
  <si>
    <t>INV103714</t>
  </si>
  <si>
    <t>Customer_3714</t>
  </si>
  <si>
    <t>INV103715</t>
  </si>
  <si>
    <t>Customer_3715</t>
  </si>
  <si>
    <t>INV103716</t>
  </si>
  <si>
    <t>Customer_3716</t>
  </si>
  <si>
    <t>INV103717</t>
  </si>
  <si>
    <t>Customer_3717</t>
  </si>
  <si>
    <t>INV103718</t>
  </si>
  <si>
    <t>Customer_3718</t>
  </si>
  <si>
    <t>INV103719</t>
  </si>
  <si>
    <t>Customer_3719</t>
  </si>
  <si>
    <t>INV103720</t>
  </si>
  <si>
    <t>Customer_3720</t>
  </si>
  <si>
    <t>INV103721</t>
  </si>
  <si>
    <t>Customer_3721</t>
  </si>
  <si>
    <t>INV103722</t>
  </si>
  <si>
    <t>Customer_3722</t>
  </si>
  <si>
    <t>INV103723</t>
  </si>
  <si>
    <t>Customer_3723</t>
  </si>
  <si>
    <t>INV103724</t>
  </si>
  <si>
    <t>Customer_3724</t>
  </si>
  <si>
    <t>INV103725</t>
  </si>
  <si>
    <t>Customer_3725</t>
  </si>
  <si>
    <t>INV103726</t>
  </si>
  <si>
    <t>Customer_3726</t>
  </si>
  <si>
    <t>INV103727</t>
  </si>
  <si>
    <t>Customer_3727</t>
  </si>
  <si>
    <t>INV103728</t>
  </si>
  <si>
    <t>Customer_3728</t>
  </si>
  <si>
    <t>INV103729</t>
  </si>
  <si>
    <t>Customer_3729</t>
  </si>
  <si>
    <t>INV103730</t>
  </si>
  <si>
    <t>Customer_3730</t>
  </si>
  <si>
    <t>INV103731</t>
  </si>
  <si>
    <t>Customer_3731</t>
  </si>
  <si>
    <t>INV103732</t>
  </si>
  <si>
    <t>Customer_3732</t>
  </si>
  <si>
    <t>INV103733</t>
  </si>
  <si>
    <t>Customer_3733</t>
  </si>
  <si>
    <t>INV103734</t>
  </si>
  <si>
    <t>Customer_3734</t>
  </si>
  <si>
    <t>INV103735</t>
  </si>
  <si>
    <t>Customer_3735</t>
  </si>
  <si>
    <t>INV103736</t>
  </si>
  <si>
    <t>Customer_3736</t>
  </si>
  <si>
    <t>INV103737</t>
  </si>
  <si>
    <t>Customer_3737</t>
  </si>
  <si>
    <t>INV103738</t>
  </si>
  <si>
    <t>Customer_3738</t>
  </si>
  <si>
    <t>INV103739</t>
  </si>
  <si>
    <t>Customer_3739</t>
  </si>
  <si>
    <t>INV103740</t>
  </si>
  <si>
    <t>Customer_3740</t>
  </si>
  <si>
    <t>INV103741</t>
  </si>
  <si>
    <t>Customer_3741</t>
  </si>
  <si>
    <t>INV103742</t>
  </si>
  <si>
    <t>Customer_3742</t>
  </si>
  <si>
    <t>INV103743</t>
  </si>
  <si>
    <t>Customer_3743</t>
  </si>
  <si>
    <t>INV103744</t>
  </si>
  <si>
    <t>Customer_3744</t>
  </si>
  <si>
    <t>INV103745</t>
  </si>
  <si>
    <t>Customer_3745</t>
  </si>
  <si>
    <t>INV103746</t>
  </si>
  <si>
    <t>Customer_3746</t>
  </si>
  <si>
    <t>INV103747</t>
  </si>
  <si>
    <t>Customer_3747</t>
  </si>
  <si>
    <t>INV103748</t>
  </si>
  <si>
    <t>Customer_3748</t>
  </si>
  <si>
    <t>INV103749</t>
  </si>
  <si>
    <t>Customer_3749</t>
  </si>
  <si>
    <t>INV103750</t>
  </si>
  <si>
    <t>Customer_3750</t>
  </si>
  <si>
    <t>INV103751</t>
  </si>
  <si>
    <t>Customer_3751</t>
  </si>
  <si>
    <t>INV103752</t>
  </si>
  <si>
    <t>Customer_3752</t>
  </si>
  <si>
    <t>INV103753</t>
  </si>
  <si>
    <t>Customer_3753</t>
  </si>
  <si>
    <t>INV103754</t>
  </si>
  <si>
    <t>Customer_3754</t>
  </si>
  <si>
    <t>INV103755</t>
  </si>
  <si>
    <t>Customer_3755</t>
  </si>
  <si>
    <t>INV103756</t>
  </si>
  <si>
    <t>Customer_3756</t>
  </si>
  <si>
    <t>INV103757</t>
  </si>
  <si>
    <t>Customer_3757</t>
  </si>
  <si>
    <t>INV103758</t>
  </si>
  <si>
    <t>Customer_3758</t>
  </si>
  <si>
    <t>INV103759</t>
  </si>
  <si>
    <t>Customer_3759</t>
  </si>
  <si>
    <t>INV103760</t>
  </si>
  <si>
    <t>Customer_3760</t>
  </si>
  <si>
    <t>INV103761</t>
  </si>
  <si>
    <t>Customer_3761</t>
  </si>
  <si>
    <t>INV103762</t>
  </si>
  <si>
    <t>Customer_3762</t>
  </si>
  <si>
    <t>INV103763</t>
  </si>
  <si>
    <t>Customer_3763</t>
  </si>
  <si>
    <t>INV103764</t>
  </si>
  <si>
    <t>Customer_3764</t>
  </si>
  <si>
    <t>INV103765</t>
  </si>
  <si>
    <t>Customer_3765</t>
  </si>
  <si>
    <t>INV103766</t>
  </si>
  <si>
    <t>Customer_3766</t>
  </si>
  <si>
    <t>INV103767</t>
  </si>
  <si>
    <t>Customer_3767</t>
  </si>
  <si>
    <t>INV103768</t>
  </si>
  <si>
    <t>Customer_3768</t>
  </si>
  <si>
    <t>INV103769</t>
  </si>
  <si>
    <t>Customer_3769</t>
  </si>
  <si>
    <t>INV103770</t>
  </si>
  <si>
    <t>Customer_3770</t>
  </si>
  <si>
    <t>INV103771</t>
  </si>
  <si>
    <t>Customer_3771</t>
  </si>
  <si>
    <t>INV103772</t>
  </si>
  <si>
    <t>Customer_3772</t>
  </si>
  <si>
    <t>INV103773</t>
  </si>
  <si>
    <t>Customer_3773</t>
  </si>
  <si>
    <t>INV103774</t>
  </si>
  <si>
    <t>Customer_3774</t>
  </si>
  <si>
    <t>INV103775</t>
  </si>
  <si>
    <t>Customer_3775</t>
  </si>
  <si>
    <t>INV103776</t>
  </si>
  <si>
    <t>Customer_3776</t>
  </si>
  <si>
    <t>INV103777</t>
  </si>
  <si>
    <t>Customer_3777</t>
  </si>
  <si>
    <t>INV103778</t>
  </si>
  <si>
    <t>Customer_3778</t>
  </si>
  <si>
    <t>INV103779</t>
  </si>
  <si>
    <t>Customer_3779</t>
  </si>
  <si>
    <t>INV103780</t>
  </si>
  <si>
    <t>Customer_3780</t>
  </si>
  <si>
    <t>INV103781</t>
  </si>
  <si>
    <t>Customer_3781</t>
  </si>
  <si>
    <t>INV103782</t>
  </si>
  <si>
    <t>Customer_3782</t>
  </si>
  <si>
    <t>INV103783</t>
  </si>
  <si>
    <t>Customer_3783</t>
  </si>
  <si>
    <t>INV103784</t>
  </si>
  <si>
    <t>Customer_3784</t>
  </si>
  <si>
    <t>INV103785</t>
  </si>
  <si>
    <t>Customer_3785</t>
  </si>
  <si>
    <t>INV103786</t>
  </si>
  <si>
    <t>Customer_3786</t>
  </si>
  <si>
    <t>INV103787</t>
  </si>
  <si>
    <t>Customer_3787</t>
  </si>
  <si>
    <t>INV103788</t>
  </si>
  <si>
    <t>Customer_3788</t>
  </si>
  <si>
    <t>INV103789</t>
  </si>
  <si>
    <t>Customer_3789</t>
  </si>
  <si>
    <t>INV103790</t>
  </si>
  <si>
    <t>Customer_3790</t>
  </si>
  <si>
    <t>INV103791</t>
  </si>
  <si>
    <t>Customer_3791</t>
  </si>
  <si>
    <t>INV103792</t>
  </si>
  <si>
    <t>Customer_3792</t>
  </si>
  <si>
    <t>INV103793</t>
  </si>
  <si>
    <t>Customer_3793</t>
  </si>
  <si>
    <t>INV103794</t>
  </si>
  <si>
    <t>Customer_3794</t>
  </si>
  <si>
    <t>INV103795</t>
  </si>
  <si>
    <t>Customer_3795</t>
  </si>
  <si>
    <t>INV103796</t>
  </si>
  <si>
    <t>Customer_3796</t>
  </si>
  <si>
    <t>INV103797</t>
  </si>
  <si>
    <t>Customer_3797</t>
  </si>
  <si>
    <t>INV103798</t>
  </si>
  <si>
    <t>Customer_3798</t>
  </si>
  <si>
    <t>INV103799</t>
  </si>
  <si>
    <t>Customer_3799</t>
  </si>
  <si>
    <t>INV103800</t>
  </si>
  <si>
    <t>Customer_3800</t>
  </si>
  <si>
    <t>INV103801</t>
  </si>
  <si>
    <t>Customer_3801</t>
  </si>
  <si>
    <t>INV103802</t>
  </si>
  <si>
    <t>Customer_3802</t>
  </si>
  <si>
    <t>INV103803</t>
  </si>
  <si>
    <t>Customer_3803</t>
  </si>
  <si>
    <t>INV103804</t>
  </si>
  <si>
    <t>Customer_3804</t>
  </si>
  <si>
    <t>INV103805</t>
  </si>
  <si>
    <t>Customer_3805</t>
  </si>
  <si>
    <t>INV103806</t>
  </si>
  <si>
    <t>Customer_3806</t>
  </si>
  <si>
    <t>INV103807</t>
  </si>
  <si>
    <t>Customer_3807</t>
  </si>
  <si>
    <t>INV103808</t>
  </si>
  <si>
    <t>Customer_3808</t>
  </si>
  <si>
    <t>INV103809</t>
  </si>
  <si>
    <t>Customer_3809</t>
  </si>
  <si>
    <t>INV103810</t>
  </si>
  <si>
    <t>Customer_3810</t>
  </si>
  <si>
    <t>INV103811</t>
  </si>
  <si>
    <t>Customer_3811</t>
  </si>
  <si>
    <t>INV103812</t>
  </si>
  <si>
    <t>Customer_3812</t>
  </si>
  <si>
    <t>INV103813</t>
  </si>
  <si>
    <t>Customer_3813</t>
  </si>
  <si>
    <t>INV103814</t>
  </si>
  <si>
    <t>Customer_3814</t>
  </si>
  <si>
    <t>INV103815</t>
  </si>
  <si>
    <t>Customer_3815</t>
  </si>
  <si>
    <t>INV103816</t>
  </si>
  <si>
    <t>Customer_3816</t>
  </si>
  <si>
    <t>INV103817</t>
  </si>
  <si>
    <t>Customer_3817</t>
  </si>
  <si>
    <t>INV103818</t>
  </si>
  <si>
    <t>Customer_3818</t>
  </si>
  <si>
    <t>INV103819</t>
  </si>
  <si>
    <t>Customer_3819</t>
  </si>
  <si>
    <t>INV103820</t>
  </si>
  <si>
    <t>Customer_3820</t>
  </si>
  <si>
    <t>INV103821</t>
  </si>
  <si>
    <t>Customer_3821</t>
  </si>
  <si>
    <t>INV103822</t>
  </si>
  <si>
    <t>Customer_3822</t>
  </si>
  <si>
    <t>INV103823</t>
  </si>
  <si>
    <t>Customer_3823</t>
  </si>
  <si>
    <t>INV103824</t>
  </si>
  <si>
    <t>Customer_3824</t>
  </si>
  <si>
    <t>INV103825</t>
  </si>
  <si>
    <t>Customer_3825</t>
  </si>
  <si>
    <t>INV103826</t>
  </si>
  <si>
    <t>Customer_3826</t>
  </si>
  <si>
    <t>INV103827</t>
  </si>
  <si>
    <t>Customer_3827</t>
  </si>
  <si>
    <t>INV103828</t>
  </si>
  <si>
    <t>Customer_3828</t>
  </si>
  <si>
    <t>INV103829</t>
  </si>
  <si>
    <t>Customer_3829</t>
  </si>
  <si>
    <t>INV103830</t>
  </si>
  <si>
    <t>Customer_3830</t>
  </si>
  <si>
    <t>INV103831</t>
  </si>
  <si>
    <t>Customer_3831</t>
  </si>
  <si>
    <t>INV103832</t>
  </si>
  <si>
    <t>Customer_3832</t>
  </si>
  <si>
    <t>INV103833</t>
  </si>
  <si>
    <t>Customer_3833</t>
  </si>
  <si>
    <t>INV103834</t>
  </si>
  <si>
    <t>Customer_3834</t>
  </si>
  <si>
    <t>INV103835</t>
  </si>
  <si>
    <t>Customer_3835</t>
  </si>
  <si>
    <t>INV103836</t>
  </si>
  <si>
    <t>Customer_3836</t>
  </si>
  <si>
    <t>INV103837</t>
  </si>
  <si>
    <t>Customer_3837</t>
  </si>
  <si>
    <t>INV103838</t>
  </si>
  <si>
    <t>Customer_3838</t>
  </si>
  <si>
    <t>INV103839</t>
  </si>
  <si>
    <t>Customer_3839</t>
  </si>
  <si>
    <t>INV103840</t>
  </si>
  <si>
    <t>Customer_3840</t>
  </si>
  <si>
    <t>INV103841</t>
  </si>
  <si>
    <t>Customer_3841</t>
  </si>
  <si>
    <t>INV103842</t>
  </si>
  <si>
    <t>Customer_3842</t>
  </si>
  <si>
    <t>INV103843</t>
  </si>
  <si>
    <t>Customer_3843</t>
  </si>
  <si>
    <t>INV103844</t>
  </si>
  <si>
    <t>Customer_3844</t>
  </si>
  <si>
    <t>INV103845</t>
  </si>
  <si>
    <t>Customer_3845</t>
  </si>
  <si>
    <t>INV103846</t>
  </si>
  <si>
    <t>Customer_3846</t>
  </si>
  <si>
    <t>INV103847</t>
  </si>
  <si>
    <t>Customer_3847</t>
  </si>
  <si>
    <t>INV103848</t>
  </si>
  <si>
    <t>Customer_3848</t>
  </si>
  <si>
    <t>INV103849</t>
  </si>
  <si>
    <t>Customer_3849</t>
  </si>
  <si>
    <t>INV103850</t>
  </si>
  <si>
    <t>Customer_3850</t>
  </si>
  <si>
    <t>INV103851</t>
  </si>
  <si>
    <t>Customer_3851</t>
  </si>
  <si>
    <t>INV103852</t>
  </si>
  <si>
    <t>Customer_3852</t>
  </si>
  <si>
    <t>INV103853</t>
  </si>
  <si>
    <t>Customer_3853</t>
  </si>
  <si>
    <t>INV103854</t>
  </si>
  <si>
    <t>Customer_3854</t>
  </si>
  <si>
    <t>INV103855</t>
  </si>
  <si>
    <t>Customer_3855</t>
  </si>
  <si>
    <t>INV103856</t>
  </si>
  <si>
    <t>Customer_3856</t>
  </si>
  <si>
    <t>INV103857</t>
  </si>
  <si>
    <t>Customer_3857</t>
  </si>
  <si>
    <t>INV103858</t>
  </si>
  <si>
    <t>Customer_3858</t>
  </si>
  <si>
    <t>INV103859</t>
  </si>
  <si>
    <t>Customer_3859</t>
  </si>
  <si>
    <t>INV103860</t>
  </si>
  <si>
    <t>Customer_3860</t>
  </si>
  <si>
    <t>INV103861</t>
  </si>
  <si>
    <t>Customer_3861</t>
  </si>
  <si>
    <t>INV103862</t>
  </si>
  <si>
    <t>Customer_3862</t>
  </si>
  <si>
    <t>INV103863</t>
  </si>
  <si>
    <t>Customer_3863</t>
  </si>
  <si>
    <t>INV103864</t>
  </si>
  <si>
    <t>Customer_3864</t>
  </si>
  <si>
    <t>INV103865</t>
  </si>
  <si>
    <t>Customer_3865</t>
  </si>
  <si>
    <t>INV103866</t>
  </si>
  <si>
    <t>Customer_3866</t>
  </si>
  <si>
    <t>INV103867</t>
  </si>
  <si>
    <t>Customer_3867</t>
  </si>
  <si>
    <t>INV103868</t>
  </si>
  <si>
    <t>Customer_3868</t>
  </si>
  <si>
    <t>INV103869</t>
  </si>
  <si>
    <t>Customer_3869</t>
  </si>
  <si>
    <t>INV103870</t>
  </si>
  <si>
    <t>Customer_3870</t>
  </si>
  <si>
    <t>INV103871</t>
  </si>
  <si>
    <t>Customer_3871</t>
  </si>
  <si>
    <t>INV103872</t>
  </si>
  <si>
    <t>Customer_3872</t>
  </si>
  <si>
    <t>INV103873</t>
  </si>
  <si>
    <t>Customer_3873</t>
  </si>
  <si>
    <t>INV103874</t>
  </si>
  <si>
    <t>Customer_3874</t>
  </si>
  <si>
    <t>INV103875</t>
  </si>
  <si>
    <t>Customer_3875</t>
  </si>
  <si>
    <t>INV103876</t>
  </si>
  <si>
    <t>Customer_3876</t>
  </si>
  <si>
    <t>INV103877</t>
  </si>
  <si>
    <t>Customer_3877</t>
  </si>
  <si>
    <t>INV103878</t>
  </si>
  <si>
    <t>Customer_3878</t>
  </si>
  <si>
    <t>INV103879</t>
  </si>
  <si>
    <t>Customer_3879</t>
  </si>
  <si>
    <t>INV103880</t>
  </si>
  <si>
    <t>Customer_3880</t>
  </si>
  <si>
    <t>INV103881</t>
  </si>
  <si>
    <t>Customer_3881</t>
  </si>
  <si>
    <t>INV103882</t>
  </si>
  <si>
    <t>Customer_3882</t>
  </si>
  <si>
    <t>INV103883</t>
  </si>
  <si>
    <t>Customer_3883</t>
  </si>
  <si>
    <t>INV103884</t>
  </si>
  <si>
    <t>Customer_3884</t>
  </si>
  <si>
    <t>INV103885</t>
  </si>
  <si>
    <t>Customer_3885</t>
  </si>
  <si>
    <t>INV103886</t>
  </si>
  <si>
    <t>Customer_3886</t>
  </si>
  <si>
    <t>INV103887</t>
  </si>
  <si>
    <t>Customer_3887</t>
  </si>
  <si>
    <t>INV103888</t>
  </si>
  <si>
    <t>Customer_3888</t>
  </si>
  <si>
    <t>INV103889</t>
  </si>
  <si>
    <t>Customer_3889</t>
  </si>
  <si>
    <t>INV103890</t>
  </si>
  <si>
    <t>Customer_3890</t>
  </si>
  <si>
    <t>INV103891</t>
  </si>
  <si>
    <t>Customer_3891</t>
  </si>
  <si>
    <t>INV103892</t>
  </si>
  <si>
    <t>Customer_3892</t>
  </si>
  <si>
    <t>INV103893</t>
  </si>
  <si>
    <t>Customer_3893</t>
  </si>
  <si>
    <t>INV103894</t>
  </si>
  <si>
    <t>Customer_3894</t>
  </si>
  <si>
    <t>INV103895</t>
  </si>
  <si>
    <t>Customer_3895</t>
  </si>
  <si>
    <t>INV103896</t>
  </si>
  <si>
    <t>Customer_3896</t>
  </si>
  <si>
    <t>INV103897</t>
  </si>
  <si>
    <t>Customer_3897</t>
  </si>
  <si>
    <t>INV103898</t>
  </si>
  <si>
    <t>Customer_3898</t>
  </si>
  <si>
    <t>INV103899</t>
  </si>
  <si>
    <t>Customer_3899</t>
  </si>
  <si>
    <t>INV103900</t>
  </si>
  <si>
    <t>Customer_3900</t>
  </si>
  <si>
    <t>INV103901</t>
  </si>
  <si>
    <t>Customer_3901</t>
  </si>
  <si>
    <t>INV103902</t>
  </si>
  <si>
    <t>Customer_3902</t>
  </si>
  <si>
    <t>INV103903</t>
  </si>
  <si>
    <t>Customer_3903</t>
  </si>
  <si>
    <t>INV103904</t>
  </si>
  <si>
    <t>Customer_3904</t>
  </si>
  <si>
    <t>INV103905</t>
  </si>
  <si>
    <t>Customer_3905</t>
  </si>
  <si>
    <t>INV103906</t>
  </si>
  <si>
    <t>Customer_3906</t>
  </si>
  <si>
    <t>INV103907</t>
  </si>
  <si>
    <t>Customer_3907</t>
  </si>
  <si>
    <t>INV103908</t>
  </si>
  <si>
    <t>Customer_3908</t>
  </si>
  <si>
    <t>INV103909</t>
  </si>
  <si>
    <t>Customer_3909</t>
  </si>
  <si>
    <t>INV103910</t>
  </si>
  <si>
    <t>Customer_3910</t>
  </si>
  <si>
    <t>INV103911</t>
  </si>
  <si>
    <t>Customer_3911</t>
  </si>
  <si>
    <t>INV103912</t>
  </si>
  <si>
    <t>Customer_3912</t>
  </si>
  <si>
    <t>INV103913</t>
  </si>
  <si>
    <t>Customer_3913</t>
  </si>
  <si>
    <t>INV103914</t>
  </si>
  <si>
    <t>Customer_3914</t>
  </si>
  <si>
    <t>INV103915</t>
  </si>
  <si>
    <t>Customer_3915</t>
  </si>
  <si>
    <t>INV103916</t>
  </si>
  <si>
    <t>Customer_3916</t>
  </si>
  <si>
    <t>INV103917</t>
  </si>
  <si>
    <t>Customer_3917</t>
  </si>
  <si>
    <t>INV103918</t>
  </si>
  <si>
    <t>Customer_3918</t>
  </si>
  <si>
    <t>INV103919</t>
  </si>
  <si>
    <t>Customer_3919</t>
  </si>
  <si>
    <t>INV103920</t>
  </si>
  <si>
    <t>Customer_3920</t>
  </si>
  <si>
    <t>INV103921</t>
  </si>
  <si>
    <t>Customer_3921</t>
  </si>
  <si>
    <t>INV103922</t>
  </si>
  <si>
    <t>Customer_3922</t>
  </si>
  <si>
    <t>INV103923</t>
  </si>
  <si>
    <t>Customer_3923</t>
  </si>
  <si>
    <t>INV103924</t>
  </si>
  <si>
    <t>Customer_3924</t>
  </si>
  <si>
    <t>INV103925</t>
  </si>
  <si>
    <t>Customer_3925</t>
  </si>
  <si>
    <t>INV103926</t>
  </si>
  <si>
    <t>Customer_3926</t>
  </si>
  <si>
    <t>INV103927</t>
  </si>
  <si>
    <t>Customer_3927</t>
  </si>
  <si>
    <t>INV103928</t>
  </si>
  <si>
    <t>Customer_3928</t>
  </si>
  <si>
    <t>INV103929</t>
  </si>
  <si>
    <t>Customer_3929</t>
  </si>
  <si>
    <t>INV103930</t>
  </si>
  <si>
    <t>Customer_3930</t>
  </si>
  <si>
    <t>INV103931</t>
  </si>
  <si>
    <t>Customer_3931</t>
  </si>
  <si>
    <t>INV103932</t>
  </si>
  <si>
    <t>Customer_3932</t>
  </si>
  <si>
    <t>INV103933</t>
  </si>
  <si>
    <t>Customer_3933</t>
  </si>
  <si>
    <t>INV103934</t>
  </si>
  <si>
    <t>Customer_3934</t>
  </si>
  <si>
    <t>INV103935</t>
  </si>
  <si>
    <t>Customer_3935</t>
  </si>
  <si>
    <t>INV103936</t>
  </si>
  <si>
    <t>Customer_3936</t>
  </si>
  <si>
    <t>INV103937</t>
  </si>
  <si>
    <t>Customer_3937</t>
  </si>
  <si>
    <t>INV103938</t>
  </si>
  <si>
    <t>Customer_3938</t>
  </si>
  <si>
    <t>INV103939</t>
  </si>
  <si>
    <t>Customer_3939</t>
  </si>
  <si>
    <t>INV103940</t>
  </si>
  <si>
    <t>Customer_3940</t>
  </si>
  <si>
    <t>INV103941</t>
  </si>
  <si>
    <t>Customer_3941</t>
  </si>
  <si>
    <t>INV103942</t>
  </si>
  <si>
    <t>Customer_3942</t>
  </si>
  <si>
    <t>INV103943</t>
  </si>
  <si>
    <t>Customer_3943</t>
  </si>
  <si>
    <t>INV103944</t>
  </si>
  <si>
    <t>Customer_3944</t>
  </si>
  <si>
    <t>INV103945</t>
  </si>
  <si>
    <t>Customer_3945</t>
  </si>
  <si>
    <t>INV103946</t>
  </si>
  <si>
    <t>Customer_3946</t>
  </si>
  <si>
    <t>INV103947</t>
  </si>
  <si>
    <t>Customer_3947</t>
  </si>
  <si>
    <t>INV103948</t>
  </si>
  <si>
    <t>Customer_3948</t>
  </si>
  <si>
    <t>INV103949</t>
  </si>
  <si>
    <t>Customer_3949</t>
  </si>
  <si>
    <t>INV103950</t>
  </si>
  <si>
    <t>Customer_3950</t>
  </si>
  <si>
    <t>INV103951</t>
  </si>
  <si>
    <t>Customer_3951</t>
  </si>
  <si>
    <t>INV103952</t>
  </si>
  <si>
    <t>Customer_3952</t>
  </si>
  <si>
    <t>INV103953</t>
  </si>
  <si>
    <t>Customer_3953</t>
  </si>
  <si>
    <t>INV103954</t>
  </si>
  <si>
    <t>Customer_3954</t>
  </si>
  <si>
    <t>INV103955</t>
  </si>
  <si>
    <t>Customer_3955</t>
  </si>
  <si>
    <t>INV103956</t>
  </si>
  <si>
    <t>Customer_3956</t>
  </si>
  <si>
    <t>INV103957</t>
  </si>
  <si>
    <t>Customer_3957</t>
  </si>
  <si>
    <t>INV103958</t>
  </si>
  <si>
    <t>Customer_3958</t>
  </si>
  <si>
    <t>INV103959</t>
  </si>
  <si>
    <t>Customer_3959</t>
  </si>
  <si>
    <t>INV103960</t>
  </si>
  <si>
    <t>Customer_3960</t>
  </si>
  <si>
    <t>INV103961</t>
  </si>
  <si>
    <t>Customer_3961</t>
  </si>
  <si>
    <t>INV103962</t>
  </si>
  <si>
    <t>Customer_3962</t>
  </si>
  <si>
    <t>INV103963</t>
  </si>
  <si>
    <t>Customer_3963</t>
  </si>
  <si>
    <t>INV103964</t>
  </si>
  <si>
    <t>Customer_3964</t>
  </si>
  <si>
    <t>INV103965</t>
  </si>
  <si>
    <t>Customer_3965</t>
  </si>
  <si>
    <t>INV103966</t>
  </si>
  <si>
    <t>Customer_3966</t>
  </si>
  <si>
    <t>INV103967</t>
  </si>
  <si>
    <t>Customer_3967</t>
  </si>
  <si>
    <t>INV103968</t>
  </si>
  <si>
    <t>Customer_3968</t>
  </si>
  <si>
    <t>INV103969</t>
  </si>
  <si>
    <t>Customer_3969</t>
  </si>
  <si>
    <t>INV103970</t>
  </si>
  <si>
    <t>Customer_3970</t>
  </si>
  <si>
    <t>INV103971</t>
  </si>
  <si>
    <t>Customer_3971</t>
  </si>
  <si>
    <t>INV103972</t>
  </si>
  <si>
    <t>Customer_3972</t>
  </si>
  <si>
    <t>INV103973</t>
  </si>
  <si>
    <t>Customer_3973</t>
  </si>
  <si>
    <t>INV103974</t>
  </si>
  <si>
    <t>Customer_3974</t>
  </si>
  <si>
    <t>INV103975</t>
  </si>
  <si>
    <t>Customer_3975</t>
  </si>
  <si>
    <t>INV103976</t>
  </si>
  <si>
    <t>Customer_3976</t>
  </si>
  <si>
    <t>INV103977</t>
  </si>
  <si>
    <t>Customer_3977</t>
  </si>
  <si>
    <t>INV103978</t>
  </si>
  <si>
    <t>Customer_3978</t>
  </si>
  <si>
    <t>INV103979</t>
  </si>
  <si>
    <t>Customer_3979</t>
  </si>
  <si>
    <t>INV103980</t>
  </si>
  <si>
    <t>Customer_3980</t>
  </si>
  <si>
    <t>INV103981</t>
  </si>
  <si>
    <t>Customer_3981</t>
  </si>
  <si>
    <t>INV103982</t>
  </si>
  <si>
    <t>Customer_3982</t>
  </si>
  <si>
    <t>INV103983</t>
  </si>
  <si>
    <t>Customer_3983</t>
  </si>
  <si>
    <t>INV103984</t>
  </si>
  <si>
    <t>Customer_3984</t>
  </si>
  <si>
    <t>INV103985</t>
  </si>
  <si>
    <t>Customer_3985</t>
  </si>
  <si>
    <t>INV103986</t>
  </si>
  <si>
    <t>Customer_3986</t>
  </si>
  <si>
    <t>INV103987</t>
  </si>
  <si>
    <t>Customer_3987</t>
  </si>
  <si>
    <t>INV103988</t>
  </si>
  <si>
    <t>Customer_3988</t>
  </si>
  <si>
    <t>INV103989</t>
  </si>
  <si>
    <t>Customer_3989</t>
  </si>
  <si>
    <t>INV103990</t>
  </si>
  <si>
    <t>Customer_3990</t>
  </si>
  <si>
    <t>INV103991</t>
  </si>
  <si>
    <t>Customer_3991</t>
  </si>
  <si>
    <t>INV103992</t>
  </si>
  <si>
    <t>Customer_3992</t>
  </si>
  <si>
    <t>INV103993</t>
  </si>
  <si>
    <t>Customer_3993</t>
  </si>
  <si>
    <t>INV103994</t>
  </si>
  <si>
    <t>Customer_3994</t>
  </si>
  <si>
    <t>INV103995</t>
  </si>
  <si>
    <t>Customer_3995</t>
  </si>
  <si>
    <t>INV103996</t>
  </si>
  <si>
    <t>Customer_3996</t>
  </si>
  <si>
    <t>INV103997</t>
  </si>
  <si>
    <t>Customer_3997</t>
  </si>
  <si>
    <t>INV103998</t>
  </si>
  <si>
    <t>Customer_3998</t>
  </si>
  <si>
    <t>INV103999</t>
  </si>
  <si>
    <t>Customer_3999</t>
  </si>
  <si>
    <t>INV104000</t>
  </si>
  <si>
    <t>Customer_4000</t>
  </si>
  <si>
    <t>INV104001</t>
  </si>
  <si>
    <t>Customer_4001</t>
  </si>
  <si>
    <t>INV104002</t>
  </si>
  <si>
    <t>Customer_4002</t>
  </si>
  <si>
    <t>INV104003</t>
  </si>
  <si>
    <t>Customer_4003</t>
  </si>
  <si>
    <t>INV104004</t>
  </si>
  <si>
    <t>Customer_4004</t>
  </si>
  <si>
    <t>INV104005</t>
  </si>
  <si>
    <t>Customer_4005</t>
  </si>
  <si>
    <t>INV104006</t>
  </si>
  <si>
    <t>Customer_4006</t>
  </si>
  <si>
    <t>INV104007</t>
  </si>
  <si>
    <t>Customer_4007</t>
  </si>
  <si>
    <t>INV104008</t>
  </si>
  <si>
    <t>Customer_4008</t>
  </si>
  <si>
    <t>INV104009</t>
  </si>
  <si>
    <t>Customer_4009</t>
  </si>
  <si>
    <t>INV104010</t>
  </si>
  <si>
    <t>Customer_4010</t>
  </si>
  <si>
    <t>INV104011</t>
  </si>
  <si>
    <t>Customer_4011</t>
  </si>
  <si>
    <t>INV104012</t>
  </si>
  <si>
    <t>Customer_4012</t>
  </si>
  <si>
    <t>INV104013</t>
  </si>
  <si>
    <t>Customer_4013</t>
  </si>
  <si>
    <t>INV104014</t>
  </si>
  <si>
    <t>Customer_4014</t>
  </si>
  <si>
    <t>INV104015</t>
  </si>
  <si>
    <t>Customer_4015</t>
  </si>
  <si>
    <t>INV104016</t>
  </si>
  <si>
    <t>Customer_4016</t>
  </si>
  <si>
    <t>INV104017</t>
  </si>
  <si>
    <t>Customer_4017</t>
  </si>
  <si>
    <t>INV104018</t>
  </si>
  <si>
    <t>Customer_4018</t>
  </si>
  <si>
    <t>INV104019</t>
  </si>
  <si>
    <t>Customer_4019</t>
  </si>
  <si>
    <t>INV104020</t>
  </si>
  <si>
    <t>Customer_4020</t>
  </si>
  <si>
    <t>INV104021</t>
  </si>
  <si>
    <t>Customer_4021</t>
  </si>
  <si>
    <t>INV104022</t>
  </si>
  <si>
    <t>Customer_4022</t>
  </si>
  <si>
    <t>INV104023</t>
  </si>
  <si>
    <t>Customer_4023</t>
  </si>
  <si>
    <t>INV104024</t>
  </si>
  <si>
    <t>Customer_4024</t>
  </si>
  <si>
    <t>INV104025</t>
  </si>
  <si>
    <t>Customer_4025</t>
  </si>
  <si>
    <t>INV104026</t>
  </si>
  <si>
    <t>Customer_4026</t>
  </si>
  <si>
    <t>INV104027</t>
  </si>
  <si>
    <t>Customer_4027</t>
  </si>
  <si>
    <t>INV104028</t>
  </si>
  <si>
    <t>Customer_4028</t>
  </si>
  <si>
    <t>INV104029</t>
  </si>
  <si>
    <t>Customer_4029</t>
  </si>
  <si>
    <t>INV104030</t>
  </si>
  <si>
    <t>Customer_4030</t>
  </si>
  <si>
    <t>INV104031</t>
  </si>
  <si>
    <t>Customer_4031</t>
  </si>
  <si>
    <t>INV104032</t>
  </si>
  <si>
    <t>Customer_4032</t>
  </si>
  <si>
    <t>INV104033</t>
  </si>
  <si>
    <t>Customer_4033</t>
  </si>
  <si>
    <t>INV104034</t>
  </si>
  <si>
    <t>Customer_4034</t>
  </si>
  <si>
    <t>INV104035</t>
  </si>
  <si>
    <t>Customer_4035</t>
  </si>
  <si>
    <t>INV104036</t>
  </si>
  <si>
    <t>Customer_4036</t>
  </si>
  <si>
    <t>INV104037</t>
  </si>
  <si>
    <t>Customer_4037</t>
  </si>
  <si>
    <t>INV104038</t>
  </si>
  <si>
    <t>Customer_4038</t>
  </si>
  <si>
    <t>INV104039</t>
  </si>
  <si>
    <t>Customer_4039</t>
  </si>
  <si>
    <t>INV104040</t>
  </si>
  <si>
    <t>Customer_4040</t>
  </si>
  <si>
    <t>INV104041</t>
  </si>
  <si>
    <t>Customer_4041</t>
  </si>
  <si>
    <t>INV104042</t>
  </si>
  <si>
    <t>Customer_4042</t>
  </si>
  <si>
    <t>INV104043</t>
  </si>
  <si>
    <t>Customer_4043</t>
  </si>
  <si>
    <t>INV104044</t>
  </si>
  <si>
    <t>Customer_4044</t>
  </si>
  <si>
    <t>INV104045</t>
  </si>
  <si>
    <t>Customer_4045</t>
  </si>
  <si>
    <t>INV104046</t>
  </si>
  <si>
    <t>Customer_4046</t>
  </si>
  <si>
    <t>INV104047</t>
  </si>
  <si>
    <t>Customer_4047</t>
  </si>
  <si>
    <t>INV104048</t>
  </si>
  <si>
    <t>Customer_4048</t>
  </si>
  <si>
    <t>INV104049</t>
  </si>
  <si>
    <t>Customer_4049</t>
  </si>
  <si>
    <t>INV104050</t>
  </si>
  <si>
    <t>Customer_4050</t>
  </si>
  <si>
    <t>INV104051</t>
  </si>
  <si>
    <t>Customer_4051</t>
  </si>
  <si>
    <t>INV104052</t>
  </si>
  <si>
    <t>Customer_4052</t>
  </si>
  <si>
    <t>INV104053</t>
  </si>
  <si>
    <t>Customer_4053</t>
  </si>
  <si>
    <t>INV104054</t>
  </si>
  <si>
    <t>Customer_4054</t>
  </si>
  <si>
    <t>INV104055</t>
  </si>
  <si>
    <t>Customer_4055</t>
  </si>
  <si>
    <t>INV104056</t>
  </si>
  <si>
    <t>Customer_4056</t>
  </si>
  <si>
    <t>INV104057</t>
  </si>
  <si>
    <t>Customer_4057</t>
  </si>
  <si>
    <t>INV104058</t>
  </si>
  <si>
    <t>Customer_4058</t>
  </si>
  <si>
    <t>INV104059</t>
  </si>
  <si>
    <t>Customer_4059</t>
  </si>
  <si>
    <t>INV104060</t>
  </si>
  <si>
    <t>Customer_4060</t>
  </si>
  <si>
    <t>INV104061</t>
  </si>
  <si>
    <t>Customer_4061</t>
  </si>
  <si>
    <t>INV104062</t>
  </si>
  <si>
    <t>Customer_4062</t>
  </si>
  <si>
    <t>INV104063</t>
  </si>
  <si>
    <t>Customer_4063</t>
  </si>
  <si>
    <t>INV104064</t>
  </si>
  <si>
    <t>Customer_4064</t>
  </si>
  <si>
    <t>INV104065</t>
  </si>
  <si>
    <t>Customer_4065</t>
  </si>
  <si>
    <t>INV104066</t>
  </si>
  <si>
    <t>Customer_4066</t>
  </si>
  <si>
    <t>INV104067</t>
  </si>
  <si>
    <t>Customer_4067</t>
  </si>
  <si>
    <t>INV104068</t>
  </si>
  <si>
    <t>Customer_4068</t>
  </si>
  <si>
    <t>INV104069</t>
  </si>
  <si>
    <t>Customer_4069</t>
  </si>
  <si>
    <t>INV104070</t>
  </si>
  <si>
    <t>Customer_4070</t>
  </si>
  <si>
    <t>INV104071</t>
  </si>
  <si>
    <t>Customer_4071</t>
  </si>
  <si>
    <t>INV104072</t>
  </si>
  <si>
    <t>Customer_4072</t>
  </si>
  <si>
    <t>INV104073</t>
  </si>
  <si>
    <t>Customer_4073</t>
  </si>
  <si>
    <t>INV104074</t>
  </si>
  <si>
    <t>Customer_4074</t>
  </si>
  <si>
    <t>INV104075</t>
  </si>
  <si>
    <t>Customer_4075</t>
  </si>
  <si>
    <t>INV104076</t>
  </si>
  <si>
    <t>Customer_4076</t>
  </si>
  <si>
    <t>INV104077</t>
  </si>
  <si>
    <t>Customer_4077</t>
  </si>
  <si>
    <t>INV104078</t>
  </si>
  <si>
    <t>Customer_4078</t>
  </si>
  <si>
    <t>INV104079</t>
  </si>
  <si>
    <t>Customer_4079</t>
  </si>
  <si>
    <t>INV104080</t>
  </si>
  <si>
    <t>Customer_4080</t>
  </si>
  <si>
    <t>INV104081</t>
  </si>
  <si>
    <t>Customer_4081</t>
  </si>
  <si>
    <t>INV104082</t>
  </si>
  <si>
    <t>Customer_4082</t>
  </si>
  <si>
    <t>INV104083</t>
  </si>
  <si>
    <t>Customer_4083</t>
  </si>
  <si>
    <t>INV104084</t>
  </si>
  <si>
    <t>Customer_4084</t>
  </si>
  <si>
    <t>INV104085</t>
  </si>
  <si>
    <t>Customer_4085</t>
  </si>
  <si>
    <t>INV104086</t>
  </si>
  <si>
    <t>Customer_4086</t>
  </si>
  <si>
    <t>INV104087</t>
  </si>
  <si>
    <t>Customer_4087</t>
  </si>
  <si>
    <t>INV104088</t>
  </si>
  <si>
    <t>Customer_4088</t>
  </si>
  <si>
    <t>INV104089</t>
  </si>
  <si>
    <t>Customer_4089</t>
  </si>
  <si>
    <t>INV104090</t>
  </si>
  <si>
    <t>Customer_4090</t>
  </si>
  <si>
    <t>INV104091</t>
  </si>
  <si>
    <t>Customer_4091</t>
  </si>
  <si>
    <t>INV104092</t>
  </si>
  <si>
    <t>Customer_4092</t>
  </si>
  <si>
    <t>INV104093</t>
  </si>
  <si>
    <t>Customer_4093</t>
  </si>
  <si>
    <t>INV104094</t>
  </si>
  <si>
    <t>Customer_4094</t>
  </si>
  <si>
    <t>INV104095</t>
  </si>
  <si>
    <t>Customer_4095</t>
  </si>
  <si>
    <t>INV104096</t>
  </si>
  <si>
    <t>Customer_4096</t>
  </si>
  <si>
    <t>INV104097</t>
  </si>
  <si>
    <t>Customer_4097</t>
  </si>
  <si>
    <t>INV104098</t>
  </si>
  <si>
    <t>Customer_4098</t>
  </si>
  <si>
    <t>INV104099</t>
  </si>
  <si>
    <t>Customer_4099</t>
  </si>
  <si>
    <t>INV104100</t>
  </si>
  <si>
    <t>Customer_4100</t>
  </si>
  <si>
    <t>INV104101</t>
  </si>
  <si>
    <t>Customer_4101</t>
  </si>
  <si>
    <t>INV104102</t>
  </si>
  <si>
    <t>Customer_4102</t>
  </si>
  <si>
    <t>INV104103</t>
  </si>
  <si>
    <t>Customer_4103</t>
  </si>
  <si>
    <t>INV104104</t>
  </si>
  <si>
    <t>Customer_4104</t>
  </si>
  <si>
    <t>INV104105</t>
  </si>
  <si>
    <t>Customer_4105</t>
  </si>
  <si>
    <t>INV104106</t>
  </si>
  <si>
    <t>Customer_4106</t>
  </si>
  <si>
    <t>INV104107</t>
  </si>
  <si>
    <t>Customer_4107</t>
  </si>
  <si>
    <t>INV104108</t>
  </si>
  <si>
    <t>Customer_4108</t>
  </si>
  <si>
    <t>INV104109</t>
  </si>
  <si>
    <t>Customer_4109</t>
  </si>
  <si>
    <t>INV104110</t>
  </si>
  <si>
    <t>Customer_4110</t>
  </si>
  <si>
    <t>INV104111</t>
  </si>
  <si>
    <t>Customer_4111</t>
  </si>
  <si>
    <t>INV104112</t>
  </si>
  <si>
    <t>Customer_4112</t>
  </si>
  <si>
    <t>INV104113</t>
  </si>
  <si>
    <t>Customer_4113</t>
  </si>
  <si>
    <t>INV104114</t>
  </si>
  <si>
    <t>Customer_4114</t>
  </si>
  <si>
    <t>INV104115</t>
  </si>
  <si>
    <t>Customer_4115</t>
  </si>
  <si>
    <t>INV104116</t>
  </si>
  <si>
    <t>Customer_4116</t>
  </si>
  <si>
    <t>INV104117</t>
  </si>
  <si>
    <t>Customer_4117</t>
  </si>
  <si>
    <t>INV104118</t>
  </si>
  <si>
    <t>Customer_4118</t>
  </si>
  <si>
    <t>INV104119</t>
  </si>
  <si>
    <t>Customer_4119</t>
  </si>
  <si>
    <t>INV104120</t>
  </si>
  <si>
    <t>Customer_4120</t>
  </si>
  <si>
    <t>INV104121</t>
  </si>
  <si>
    <t>Customer_4121</t>
  </si>
  <si>
    <t>INV104122</t>
  </si>
  <si>
    <t>Customer_4122</t>
  </si>
  <si>
    <t>INV104123</t>
  </si>
  <si>
    <t>Customer_4123</t>
  </si>
  <si>
    <t>INV104124</t>
  </si>
  <si>
    <t>Customer_4124</t>
  </si>
  <si>
    <t>INV104125</t>
  </si>
  <si>
    <t>Customer_4125</t>
  </si>
  <si>
    <t>INV104126</t>
  </si>
  <si>
    <t>Customer_4126</t>
  </si>
  <si>
    <t>INV104127</t>
  </si>
  <si>
    <t>Customer_4127</t>
  </si>
  <si>
    <t>INV104128</t>
  </si>
  <si>
    <t>Customer_4128</t>
  </si>
  <si>
    <t>INV104129</t>
  </si>
  <si>
    <t>Customer_4129</t>
  </si>
  <si>
    <t>INV104130</t>
  </si>
  <si>
    <t>Customer_4130</t>
  </si>
  <si>
    <t>INV104131</t>
  </si>
  <si>
    <t>Customer_4131</t>
  </si>
  <si>
    <t>INV104132</t>
  </si>
  <si>
    <t>Customer_4132</t>
  </si>
  <si>
    <t>INV104133</t>
  </si>
  <si>
    <t>Customer_4133</t>
  </si>
  <si>
    <t>INV104134</t>
  </si>
  <si>
    <t>Customer_4134</t>
  </si>
  <si>
    <t>INV104135</t>
  </si>
  <si>
    <t>Customer_4135</t>
  </si>
  <si>
    <t>INV104136</t>
  </si>
  <si>
    <t>Customer_4136</t>
  </si>
  <si>
    <t>INV104137</t>
  </si>
  <si>
    <t>Customer_4137</t>
  </si>
  <si>
    <t>INV104138</t>
  </si>
  <si>
    <t>Customer_4138</t>
  </si>
  <si>
    <t>INV104139</t>
  </si>
  <si>
    <t>Customer_4139</t>
  </si>
  <si>
    <t>INV104140</t>
  </si>
  <si>
    <t>Customer_4140</t>
  </si>
  <si>
    <t>INV104141</t>
  </si>
  <si>
    <t>Customer_4141</t>
  </si>
  <si>
    <t>INV104142</t>
  </si>
  <si>
    <t>Customer_4142</t>
  </si>
  <si>
    <t>INV104143</t>
  </si>
  <si>
    <t>Customer_4143</t>
  </si>
  <si>
    <t>INV104144</t>
  </si>
  <si>
    <t>Customer_4144</t>
  </si>
  <si>
    <t>INV104145</t>
  </si>
  <si>
    <t>Customer_4145</t>
  </si>
  <si>
    <t>INV104146</t>
  </si>
  <si>
    <t>Customer_4146</t>
  </si>
  <si>
    <t>INV104147</t>
  </si>
  <si>
    <t>Customer_4147</t>
  </si>
  <si>
    <t>INV104148</t>
  </si>
  <si>
    <t>Customer_4148</t>
  </si>
  <si>
    <t>INV104149</t>
  </si>
  <si>
    <t>Customer_4149</t>
  </si>
  <si>
    <t>INV104150</t>
  </si>
  <si>
    <t>Customer_4150</t>
  </si>
  <si>
    <t>INV104151</t>
  </si>
  <si>
    <t>Customer_4151</t>
  </si>
  <si>
    <t>INV104152</t>
  </si>
  <si>
    <t>Customer_4152</t>
  </si>
  <si>
    <t>INV104153</t>
  </si>
  <si>
    <t>Customer_4153</t>
  </si>
  <si>
    <t>INV104154</t>
  </si>
  <si>
    <t>Customer_4154</t>
  </si>
  <si>
    <t>INV104155</t>
  </si>
  <si>
    <t>Customer_4155</t>
  </si>
  <si>
    <t>INV104156</t>
  </si>
  <si>
    <t>Customer_4156</t>
  </si>
  <si>
    <t>INV104157</t>
  </si>
  <si>
    <t>Customer_4157</t>
  </si>
  <si>
    <t>INV104158</t>
  </si>
  <si>
    <t>Customer_4158</t>
  </si>
  <si>
    <t>INV104159</t>
  </si>
  <si>
    <t>Customer_4159</t>
  </si>
  <si>
    <t>INV104160</t>
  </si>
  <si>
    <t>Customer_4160</t>
  </si>
  <si>
    <t>INV104161</t>
  </si>
  <si>
    <t>Customer_4161</t>
  </si>
  <si>
    <t>INV104162</t>
  </si>
  <si>
    <t>Customer_4162</t>
  </si>
  <si>
    <t>INV104163</t>
  </si>
  <si>
    <t>Customer_4163</t>
  </si>
  <si>
    <t>INV104164</t>
  </si>
  <si>
    <t>Customer_4164</t>
  </si>
  <si>
    <t>INV104165</t>
  </si>
  <si>
    <t>Customer_4165</t>
  </si>
  <si>
    <t>INV104166</t>
  </si>
  <si>
    <t>Customer_4166</t>
  </si>
  <si>
    <t>INV104167</t>
  </si>
  <si>
    <t>Customer_4167</t>
  </si>
  <si>
    <t>INV104168</t>
  </si>
  <si>
    <t>Customer_4168</t>
  </si>
  <si>
    <t>INV104169</t>
  </si>
  <si>
    <t>Customer_4169</t>
  </si>
  <si>
    <t>INV104170</t>
  </si>
  <si>
    <t>Customer_4170</t>
  </si>
  <si>
    <t>INV104171</t>
  </si>
  <si>
    <t>Customer_4171</t>
  </si>
  <si>
    <t>INV104172</t>
  </si>
  <si>
    <t>Customer_4172</t>
  </si>
  <si>
    <t>INV104173</t>
  </si>
  <si>
    <t>Customer_4173</t>
  </si>
  <si>
    <t>INV104174</t>
  </si>
  <si>
    <t>Customer_4174</t>
  </si>
  <si>
    <t>INV104175</t>
  </si>
  <si>
    <t>Customer_4175</t>
  </si>
  <si>
    <t>INV104176</t>
  </si>
  <si>
    <t>Customer_4176</t>
  </si>
  <si>
    <t>INV104177</t>
  </si>
  <si>
    <t>Customer_4177</t>
  </si>
  <si>
    <t>INV104178</t>
  </si>
  <si>
    <t>Customer_4178</t>
  </si>
  <si>
    <t>INV104179</t>
  </si>
  <si>
    <t>Customer_4179</t>
  </si>
  <si>
    <t>INV104180</t>
  </si>
  <si>
    <t>Customer_4180</t>
  </si>
  <si>
    <t>INV104181</t>
  </si>
  <si>
    <t>Customer_4181</t>
  </si>
  <si>
    <t>INV104182</t>
  </si>
  <si>
    <t>Customer_4182</t>
  </si>
  <si>
    <t>INV104183</t>
  </si>
  <si>
    <t>Customer_4183</t>
  </si>
  <si>
    <t>INV104184</t>
  </si>
  <si>
    <t>Customer_4184</t>
  </si>
  <si>
    <t>INV104185</t>
  </si>
  <si>
    <t>Customer_4185</t>
  </si>
  <si>
    <t>INV104186</t>
  </si>
  <si>
    <t>Customer_4186</t>
  </si>
  <si>
    <t>INV104187</t>
  </si>
  <si>
    <t>Customer_4187</t>
  </si>
  <si>
    <t>INV104188</t>
  </si>
  <si>
    <t>Customer_4188</t>
  </si>
  <si>
    <t>INV104189</t>
  </si>
  <si>
    <t>Customer_4189</t>
  </si>
  <si>
    <t>INV104190</t>
  </si>
  <si>
    <t>Customer_4190</t>
  </si>
  <si>
    <t>INV104191</t>
  </si>
  <si>
    <t>Customer_4191</t>
  </si>
  <si>
    <t>INV104192</t>
  </si>
  <si>
    <t>Customer_4192</t>
  </si>
  <si>
    <t>INV104193</t>
  </si>
  <si>
    <t>Customer_4193</t>
  </si>
  <si>
    <t>INV104194</t>
  </si>
  <si>
    <t>Customer_4194</t>
  </si>
  <si>
    <t>INV104195</t>
  </si>
  <si>
    <t>Customer_4195</t>
  </si>
  <si>
    <t>INV104196</t>
  </si>
  <si>
    <t>Customer_4196</t>
  </si>
  <si>
    <t>INV104197</t>
  </si>
  <si>
    <t>Customer_4197</t>
  </si>
  <si>
    <t>INV104198</t>
  </si>
  <si>
    <t>Customer_4198</t>
  </si>
  <si>
    <t>INV104199</t>
  </si>
  <si>
    <t>Customer_4199</t>
  </si>
  <si>
    <t>INV104200</t>
  </si>
  <si>
    <t>Customer_4200</t>
  </si>
  <si>
    <t>INV104201</t>
  </si>
  <si>
    <t>Customer_4201</t>
  </si>
  <si>
    <t>INV104202</t>
  </si>
  <si>
    <t>Customer_4202</t>
  </si>
  <si>
    <t>INV104203</t>
  </si>
  <si>
    <t>Customer_4203</t>
  </si>
  <si>
    <t>INV104204</t>
  </si>
  <si>
    <t>Customer_4204</t>
  </si>
  <si>
    <t>INV104205</t>
  </si>
  <si>
    <t>Customer_4205</t>
  </si>
  <si>
    <t>INV104206</t>
  </si>
  <si>
    <t>Customer_4206</t>
  </si>
  <si>
    <t>INV104207</t>
  </si>
  <si>
    <t>Customer_4207</t>
  </si>
  <si>
    <t>INV104208</t>
  </si>
  <si>
    <t>Customer_4208</t>
  </si>
  <si>
    <t>INV104209</t>
  </si>
  <si>
    <t>Customer_4209</t>
  </si>
  <si>
    <t>INV104210</t>
  </si>
  <si>
    <t>Customer_4210</t>
  </si>
  <si>
    <t>INV104211</t>
  </si>
  <si>
    <t>Customer_4211</t>
  </si>
  <si>
    <t>INV104212</t>
  </si>
  <si>
    <t>Customer_4212</t>
  </si>
  <si>
    <t>INV104213</t>
  </si>
  <si>
    <t>Customer_4213</t>
  </si>
  <si>
    <t>INV104214</t>
  </si>
  <si>
    <t>Customer_4214</t>
  </si>
  <si>
    <t>INV104215</t>
  </si>
  <si>
    <t>Customer_4215</t>
  </si>
  <si>
    <t>INV104216</t>
  </si>
  <si>
    <t>Customer_4216</t>
  </si>
  <si>
    <t>INV104217</t>
  </si>
  <si>
    <t>Customer_4217</t>
  </si>
  <si>
    <t>INV104218</t>
  </si>
  <si>
    <t>Customer_4218</t>
  </si>
  <si>
    <t>INV104219</t>
  </si>
  <si>
    <t>Customer_4219</t>
  </si>
  <si>
    <t>INV104220</t>
  </si>
  <si>
    <t>Customer_4220</t>
  </si>
  <si>
    <t>INV104221</t>
  </si>
  <si>
    <t>Customer_4221</t>
  </si>
  <si>
    <t>INV104222</t>
  </si>
  <si>
    <t>Customer_4222</t>
  </si>
  <si>
    <t>INV104223</t>
  </si>
  <si>
    <t>Customer_4223</t>
  </si>
  <si>
    <t>INV104224</t>
  </si>
  <si>
    <t>Customer_4224</t>
  </si>
  <si>
    <t>INV104225</t>
  </si>
  <si>
    <t>Customer_4225</t>
  </si>
  <si>
    <t>INV104226</t>
  </si>
  <si>
    <t>Customer_4226</t>
  </si>
  <si>
    <t>INV104227</t>
  </si>
  <si>
    <t>Customer_4227</t>
  </si>
  <si>
    <t>INV104228</t>
  </si>
  <si>
    <t>Customer_4228</t>
  </si>
  <si>
    <t>INV104229</t>
  </si>
  <si>
    <t>Customer_4229</t>
  </si>
  <si>
    <t>INV104230</t>
  </si>
  <si>
    <t>Customer_4230</t>
  </si>
  <si>
    <t>INV104231</t>
  </si>
  <si>
    <t>Customer_4231</t>
  </si>
  <si>
    <t>INV104232</t>
  </si>
  <si>
    <t>Customer_4232</t>
  </si>
  <si>
    <t>INV104233</t>
  </si>
  <si>
    <t>Customer_4233</t>
  </si>
  <si>
    <t>INV104234</t>
  </si>
  <si>
    <t>Customer_4234</t>
  </si>
  <si>
    <t>INV104235</t>
  </si>
  <si>
    <t>Customer_4235</t>
  </si>
  <si>
    <t>INV104236</t>
  </si>
  <si>
    <t>Customer_4236</t>
  </si>
  <si>
    <t>INV104237</t>
  </si>
  <si>
    <t>Customer_4237</t>
  </si>
  <si>
    <t>INV104238</t>
  </si>
  <si>
    <t>Customer_4238</t>
  </si>
  <si>
    <t>INV104239</t>
  </si>
  <si>
    <t>Customer_4239</t>
  </si>
  <si>
    <t>INV104240</t>
  </si>
  <si>
    <t>Customer_4240</t>
  </si>
  <si>
    <t>INV104241</t>
  </si>
  <si>
    <t>Customer_4241</t>
  </si>
  <si>
    <t>INV104242</t>
  </si>
  <si>
    <t>Customer_4242</t>
  </si>
  <si>
    <t>INV104243</t>
  </si>
  <si>
    <t>Customer_4243</t>
  </si>
  <si>
    <t>INV104244</t>
  </si>
  <si>
    <t>Customer_4244</t>
  </si>
  <si>
    <t>INV104245</t>
  </si>
  <si>
    <t>Customer_4245</t>
  </si>
  <si>
    <t>INV104246</t>
  </si>
  <si>
    <t>Customer_4246</t>
  </si>
  <si>
    <t>INV104247</t>
  </si>
  <si>
    <t>Customer_4247</t>
  </si>
  <si>
    <t>INV104248</t>
  </si>
  <si>
    <t>Customer_4248</t>
  </si>
  <si>
    <t>INV104249</t>
  </si>
  <si>
    <t>Customer_4249</t>
  </si>
  <si>
    <t>INV104250</t>
  </si>
  <si>
    <t>Customer_4250</t>
  </si>
  <si>
    <t>INV104251</t>
  </si>
  <si>
    <t>Customer_4251</t>
  </si>
  <si>
    <t>INV104252</t>
  </si>
  <si>
    <t>Customer_4252</t>
  </si>
  <si>
    <t>INV104253</t>
  </si>
  <si>
    <t>Customer_4253</t>
  </si>
  <si>
    <t>INV104254</t>
  </si>
  <si>
    <t>Customer_4254</t>
  </si>
  <si>
    <t>INV104255</t>
  </si>
  <si>
    <t>Customer_4255</t>
  </si>
  <si>
    <t>INV104256</t>
  </si>
  <si>
    <t>Customer_4256</t>
  </si>
  <si>
    <t>INV104257</t>
  </si>
  <si>
    <t>Customer_4257</t>
  </si>
  <si>
    <t>INV104258</t>
  </si>
  <si>
    <t>Customer_4258</t>
  </si>
  <si>
    <t>INV104259</t>
  </si>
  <si>
    <t>Customer_4259</t>
  </si>
  <si>
    <t>INV104260</t>
  </si>
  <si>
    <t>Customer_4260</t>
  </si>
  <si>
    <t>INV104261</t>
  </si>
  <si>
    <t>Customer_4261</t>
  </si>
  <si>
    <t>INV104262</t>
  </si>
  <si>
    <t>Customer_4262</t>
  </si>
  <si>
    <t>INV104263</t>
  </si>
  <si>
    <t>Customer_4263</t>
  </si>
  <si>
    <t>INV104264</t>
  </si>
  <si>
    <t>Customer_4264</t>
  </si>
  <si>
    <t>INV104265</t>
  </si>
  <si>
    <t>Customer_4265</t>
  </si>
  <si>
    <t>INV104266</t>
  </si>
  <si>
    <t>Customer_4266</t>
  </si>
  <si>
    <t>INV104267</t>
  </si>
  <si>
    <t>Customer_4267</t>
  </si>
  <si>
    <t>INV104268</t>
  </si>
  <si>
    <t>Customer_4268</t>
  </si>
  <si>
    <t>INV104269</t>
  </si>
  <si>
    <t>Customer_4269</t>
  </si>
  <si>
    <t>INV104270</t>
  </si>
  <si>
    <t>Customer_4270</t>
  </si>
  <si>
    <t>INV104271</t>
  </si>
  <si>
    <t>Customer_4271</t>
  </si>
  <si>
    <t>INV104272</t>
  </si>
  <si>
    <t>Customer_4272</t>
  </si>
  <si>
    <t>INV104273</t>
  </si>
  <si>
    <t>Customer_4273</t>
  </si>
  <si>
    <t>INV104274</t>
  </si>
  <si>
    <t>Customer_4274</t>
  </si>
  <si>
    <t>INV104275</t>
  </si>
  <si>
    <t>Customer_4275</t>
  </si>
  <si>
    <t>INV104276</t>
  </si>
  <si>
    <t>Customer_4276</t>
  </si>
  <si>
    <t>INV104277</t>
  </si>
  <si>
    <t>Customer_4277</t>
  </si>
  <si>
    <t>INV104278</t>
  </si>
  <si>
    <t>Customer_4278</t>
  </si>
  <si>
    <t>INV104279</t>
  </si>
  <si>
    <t>Customer_4279</t>
  </si>
  <si>
    <t>INV104280</t>
  </si>
  <si>
    <t>Customer_4280</t>
  </si>
  <si>
    <t>INV104281</t>
  </si>
  <si>
    <t>Customer_4281</t>
  </si>
  <si>
    <t>INV104282</t>
  </si>
  <si>
    <t>Customer_4282</t>
  </si>
  <si>
    <t>INV104283</t>
  </si>
  <si>
    <t>Customer_4283</t>
  </si>
  <si>
    <t>INV104284</t>
  </si>
  <si>
    <t>Customer_4284</t>
  </si>
  <si>
    <t>INV104285</t>
  </si>
  <si>
    <t>Customer_4285</t>
  </si>
  <si>
    <t>INV104286</t>
  </si>
  <si>
    <t>Customer_4286</t>
  </si>
  <si>
    <t>INV104287</t>
  </si>
  <si>
    <t>Customer_4287</t>
  </si>
  <si>
    <t>INV104288</t>
  </si>
  <si>
    <t>Customer_4288</t>
  </si>
  <si>
    <t>INV104289</t>
  </si>
  <si>
    <t>Customer_4289</t>
  </si>
  <si>
    <t>INV104290</t>
  </si>
  <si>
    <t>Customer_4290</t>
  </si>
  <si>
    <t>INV104291</t>
  </si>
  <si>
    <t>Customer_4291</t>
  </si>
  <si>
    <t>INV104292</t>
  </si>
  <si>
    <t>Customer_4292</t>
  </si>
  <si>
    <t>INV104293</t>
  </si>
  <si>
    <t>Customer_4293</t>
  </si>
  <si>
    <t>INV104294</t>
  </si>
  <si>
    <t>Customer_4294</t>
  </si>
  <si>
    <t>INV104295</t>
  </si>
  <si>
    <t>Customer_4295</t>
  </si>
  <si>
    <t>INV104296</t>
  </si>
  <si>
    <t>Customer_4296</t>
  </si>
  <si>
    <t>INV104297</t>
  </si>
  <si>
    <t>Customer_4297</t>
  </si>
  <si>
    <t>INV104298</t>
  </si>
  <si>
    <t>Customer_4298</t>
  </si>
  <si>
    <t>INV104299</t>
  </si>
  <si>
    <t>Customer_4299</t>
  </si>
  <si>
    <t>INV104300</t>
  </si>
  <si>
    <t>Customer_4300</t>
  </si>
  <si>
    <t>INV104301</t>
  </si>
  <si>
    <t>Customer_4301</t>
  </si>
  <si>
    <t>INV104302</t>
  </si>
  <si>
    <t>Customer_4302</t>
  </si>
  <si>
    <t>INV104303</t>
  </si>
  <si>
    <t>Customer_4303</t>
  </si>
  <si>
    <t>INV104304</t>
  </si>
  <si>
    <t>Customer_4304</t>
  </si>
  <si>
    <t>INV104305</t>
  </si>
  <si>
    <t>Customer_4305</t>
  </si>
  <si>
    <t>INV104306</t>
  </si>
  <si>
    <t>Customer_4306</t>
  </si>
  <si>
    <t>INV104307</t>
  </si>
  <si>
    <t>Customer_4307</t>
  </si>
  <si>
    <t>INV104308</t>
  </si>
  <si>
    <t>Customer_4308</t>
  </si>
  <si>
    <t>INV104309</t>
  </si>
  <si>
    <t>Customer_4309</t>
  </si>
  <si>
    <t>INV104310</t>
  </si>
  <si>
    <t>Customer_4310</t>
  </si>
  <si>
    <t>INV104311</t>
  </si>
  <si>
    <t>Customer_4311</t>
  </si>
  <si>
    <t>INV104312</t>
  </si>
  <si>
    <t>Customer_4312</t>
  </si>
  <si>
    <t>INV104313</t>
  </si>
  <si>
    <t>Customer_4313</t>
  </si>
  <si>
    <t>INV104314</t>
  </si>
  <si>
    <t>Customer_4314</t>
  </si>
  <si>
    <t>INV104315</t>
  </si>
  <si>
    <t>Customer_4315</t>
  </si>
  <si>
    <t>INV104316</t>
  </si>
  <si>
    <t>Customer_4316</t>
  </si>
  <si>
    <t>INV104317</t>
  </si>
  <si>
    <t>Customer_4317</t>
  </si>
  <si>
    <t>INV104318</t>
  </si>
  <si>
    <t>Customer_4318</t>
  </si>
  <si>
    <t>INV104319</t>
  </si>
  <si>
    <t>Customer_4319</t>
  </si>
  <si>
    <t>INV104320</t>
  </si>
  <si>
    <t>Customer_4320</t>
  </si>
  <si>
    <t>INV104321</t>
  </si>
  <si>
    <t>Customer_4321</t>
  </si>
  <si>
    <t>INV104322</t>
  </si>
  <si>
    <t>Customer_4322</t>
  </si>
  <si>
    <t>INV104323</t>
  </si>
  <si>
    <t>Customer_4323</t>
  </si>
  <si>
    <t>INV104324</t>
  </si>
  <si>
    <t>Customer_4324</t>
  </si>
  <si>
    <t>INV104325</t>
  </si>
  <si>
    <t>Customer_4325</t>
  </si>
  <si>
    <t>INV104326</t>
  </si>
  <si>
    <t>Customer_4326</t>
  </si>
  <si>
    <t>INV104327</t>
  </si>
  <si>
    <t>Customer_4327</t>
  </si>
  <si>
    <t>INV104328</t>
  </si>
  <si>
    <t>Customer_4328</t>
  </si>
  <si>
    <t>INV104329</t>
  </si>
  <si>
    <t>Customer_4329</t>
  </si>
  <si>
    <t>INV104330</t>
  </si>
  <si>
    <t>Customer_4330</t>
  </si>
  <si>
    <t>INV104331</t>
  </si>
  <si>
    <t>Customer_4331</t>
  </si>
  <si>
    <t>INV104332</t>
  </si>
  <si>
    <t>Customer_4332</t>
  </si>
  <si>
    <t>INV104333</t>
  </si>
  <si>
    <t>Customer_4333</t>
  </si>
  <si>
    <t>INV104334</t>
  </si>
  <si>
    <t>Customer_4334</t>
  </si>
  <si>
    <t>INV104335</t>
  </si>
  <si>
    <t>Customer_4335</t>
  </si>
  <si>
    <t>INV104336</t>
  </si>
  <si>
    <t>Customer_4336</t>
  </si>
  <si>
    <t>INV104337</t>
  </si>
  <si>
    <t>Customer_4337</t>
  </si>
  <si>
    <t>INV104338</t>
  </si>
  <si>
    <t>Customer_4338</t>
  </si>
  <si>
    <t>INV104339</t>
  </si>
  <si>
    <t>Customer_4339</t>
  </si>
  <si>
    <t>INV104340</t>
  </si>
  <si>
    <t>Customer_4340</t>
  </si>
  <si>
    <t>INV104341</t>
  </si>
  <si>
    <t>Customer_4341</t>
  </si>
  <si>
    <t>INV104342</t>
  </si>
  <si>
    <t>Customer_4342</t>
  </si>
  <si>
    <t>INV104343</t>
  </si>
  <si>
    <t>Customer_4343</t>
  </si>
  <si>
    <t>INV104344</t>
  </si>
  <si>
    <t>Customer_4344</t>
  </si>
  <si>
    <t>INV104345</t>
  </si>
  <si>
    <t>Customer_4345</t>
  </si>
  <si>
    <t>INV104346</t>
  </si>
  <si>
    <t>Customer_4346</t>
  </si>
  <si>
    <t>INV104347</t>
  </si>
  <si>
    <t>Customer_4347</t>
  </si>
  <si>
    <t>INV104348</t>
  </si>
  <si>
    <t>Customer_4348</t>
  </si>
  <si>
    <t>INV104349</t>
  </si>
  <si>
    <t>Customer_4349</t>
  </si>
  <si>
    <t>INV104350</t>
  </si>
  <si>
    <t>Customer_4350</t>
  </si>
  <si>
    <t>INV104351</t>
  </si>
  <si>
    <t>Customer_4351</t>
  </si>
  <si>
    <t>INV104352</t>
  </si>
  <si>
    <t>Customer_4352</t>
  </si>
  <si>
    <t>INV104353</t>
  </si>
  <si>
    <t>Customer_4353</t>
  </si>
  <si>
    <t>INV104354</t>
  </si>
  <si>
    <t>Customer_4354</t>
  </si>
  <si>
    <t>INV104355</t>
  </si>
  <si>
    <t>Customer_4355</t>
  </si>
  <si>
    <t>INV104356</t>
  </si>
  <si>
    <t>Customer_4356</t>
  </si>
  <si>
    <t>INV104357</t>
  </si>
  <si>
    <t>Customer_4357</t>
  </si>
  <si>
    <t>INV104358</t>
  </si>
  <si>
    <t>Customer_4358</t>
  </si>
  <si>
    <t>INV104359</t>
  </si>
  <si>
    <t>Customer_4359</t>
  </si>
  <si>
    <t>INV104360</t>
  </si>
  <si>
    <t>Customer_4360</t>
  </si>
  <si>
    <t>INV104361</t>
  </si>
  <si>
    <t>Customer_4361</t>
  </si>
  <si>
    <t>INV104362</t>
  </si>
  <si>
    <t>Customer_4362</t>
  </si>
  <si>
    <t>INV104363</t>
  </si>
  <si>
    <t>Customer_4363</t>
  </si>
  <si>
    <t>INV104364</t>
  </si>
  <si>
    <t>Customer_4364</t>
  </si>
  <si>
    <t>INV104365</t>
  </si>
  <si>
    <t>Customer_4365</t>
  </si>
  <si>
    <t>INV104366</t>
  </si>
  <si>
    <t>Customer_4366</t>
  </si>
  <si>
    <t>INV104367</t>
  </si>
  <si>
    <t>Customer_4367</t>
  </si>
  <si>
    <t>INV104368</t>
  </si>
  <si>
    <t>Customer_4368</t>
  </si>
  <si>
    <t>INV104369</t>
  </si>
  <si>
    <t>Customer_4369</t>
  </si>
  <si>
    <t>INV104370</t>
  </si>
  <si>
    <t>Customer_4370</t>
  </si>
  <si>
    <t>INV104371</t>
  </si>
  <si>
    <t>Customer_4371</t>
  </si>
  <si>
    <t>INV104372</t>
  </si>
  <si>
    <t>Customer_4372</t>
  </si>
  <si>
    <t>INV104373</t>
  </si>
  <si>
    <t>Customer_4373</t>
  </si>
  <si>
    <t>INV104374</t>
  </si>
  <si>
    <t>Customer_4374</t>
  </si>
  <si>
    <t>INV104375</t>
  </si>
  <si>
    <t>Customer_4375</t>
  </si>
  <si>
    <t>INV104376</t>
  </si>
  <si>
    <t>Customer_4376</t>
  </si>
  <si>
    <t>INV104377</t>
  </si>
  <si>
    <t>Customer_4377</t>
  </si>
  <si>
    <t>INV104378</t>
  </si>
  <si>
    <t>Customer_4378</t>
  </si>
  <si>
    <t>INV104379</t>
  </si>
  <si>
    <t>Customer_4379</t>
  </si>
  <si>
    <t>INV104380</t>
  </si>
  <si>
    <t>Customer_4380</t>
  </si>
  <si>
    <t>INV104381</t>
  </si>
  <si>
    <t>Customer_4381</t>
  </si>
  <si>
    <t>INV104382</t>
  </si>
  <si>
    <t>Customer_4382</t>
  </si>
  <si>
    <t>INV104383</t>
  </si>
  <si>
    <t>Customer_4383</t>
  </si>
  <si>
    <t>INV104384</t>
  </si>
  <si>
    <t>Customer_4384</t>
  </si>
  <si>
    <t>INV104385</t>
  </si>
  <si>
    <t>Customer_4385</t>
  </si>
  <si>
    <t>INV104386</t>
  </si>
  <si>
    <t>Customer_4386</t>
  </si>
  <si>
    <t>INV104387</t>
  </si>
  <si>
    <t>Customer_4387</t>
  </si>
  <si>
    <t>INV104388</t>
  </si>
  <si>
    <t>Customer_4388</t>
  </si>
  <si>
    <t>INV104389</t>
  </si>
  <si>
    <t>Customer_4389</t>
  </si>
  <si>
    <t>INV104390</t>
  </si>
  <si>
    <t>Customer_4390</t>
  </si>
  <si>
    <t>INV104391</t>
  </si>
  <si>
    <t>Customer_4391</t>
  </si>
  <si>
    <t>INV104392</t>
  </si>
  <si>
    <t>Customer_4392</t>
  </si>
  <si>
    <t>INV104393</t>
  </si>
  <si>
    <t>Customer_4393</t>
  </si>
  <si>
    <t>INV104394</t>
  </si>
  <si>
    <t>Customer_4394</t>
  </si>
  <si>
    <t>INV104395</t>
  </si>
  <si>
    <t>Customer_4395</t>
  </si>
  <si>
    <t>INV104396</t>
  </si>
  <si>
    <t>Customer_4396</t>
  </si>
  <si>
    <t>INV104397</t>
  </si>
  <si>
    <t>Customer_4397</t>
  </si>
  <si>
    <t>INV104398</t>
  </si>
  <si>
    <t>Customer_4398</t>
  </si>
  <si>
    <t>INV104399</t>
  </si>
  <si>
    <t>Customer_4399</t>
  </si>
  <si>
    <t>INV104400</t>
  </si>
  <si>
    <t>Customer_4400</t>
  </si>
  <si>
    <t>INV104401</t>
  </si>
  <si>
    <t>Customer_4401</t>
  </si>
  <si>
    <t>INV104402</t>
  </si>
  <si>
    <t>Customer_4402</t>
  </si>
  <si>
    <t>INV104403</t>
  </si>
  <si>
    <t>Customer_4403</t>
  </si>
  <si>
    <t>INV104404</t>
  </si>
  <si>
    <t>Customer_4404</t>
  </si>
  <si>
    <t>INV104405</t>
  </si>
  <si>
    <t>Customer_4405</t>
  </si>
  <si>
    <t>INV104406</t>
  </si>
  <si>
    <t>Customer_4406</t>
  </si>
  <si>
    <t>INV104407</t>
  </si>
  <si>
    <t>Customer_4407</t>
  </si>
  <si>
    <t>INV104408</t>
  </si>
  <si>
    <t>Customer_4408</t>
  </si>
  <si>
    <t>INV104409</t>
  </si>
  <si>
    <t>Customer_4409</t>
  </si>
  <si>
    <t>INV104410</t>
  </si>
  <si>
    <t>Customer_4410</t>
  </si>
  <si>
    <t>INV104411</t>
  </si>
  <si>
    <t>Customer_4411</t>
  </si>
  <si>
    <t>INV104412</t>
  </si>
  <si>
    <t>Customer_4412</t>
  </si>
  <si>
    <t>INV104413</t>
  </si>
  <si>
    <t>Customer_4413</t>
  </si>
  <si>
    <t>INV104414</t>
  </si>
  <si>
    <t>Customer_4414</t>
  </si>
  <si>
    <t>INV104415</t>
  </si>
  <si>
    <t>Customer_4415</t>
  </si>
  <si>
    <t>INV104416</t>
  </si>
  <si>
    <t>Customer_4416</t>
  </si>
  <si>
    <t>INV104417</t>
  </si>
  <si>
    <t>Customer_4417</t>
  </si>
  <si>
    <t>INV104418</t>
  </si>
  <si>
    <t>Customer_4418</t>
  </si>
  <si>
    <t>INV104419</t>
  </si>
  <si>
    <t>Customer_4419</t>
  </si>
  <si>
    <t>INV104420</t>
  </si>
  <si>
    <t>Customer_4420</t>
  </si>
  <si>
    <t>INV104421</t>
  </si>
  <si>
    <t>Customer_4421</t>
  </si>
  <si>
    <t>INV104422</t>
  </si>
  <si>
    <t>Customer_4422</t>
  </si>
  <si>
    <t>INV104423</t>
  </si>
  <si>
    <t>Customer_4423</t>
  </si>
  <si>
    <t>INV104424</t>
  </si>
  <si>
    <t>Customer_4424</t>
  </si>
  <si>
    <t>INV104425</t>
  </si>
  <si>
    <t>Customer_4425</t>
  </si>
  <si>
    <t>INV104426</t>
  </si>
  <si>
    <t>Customer_4426</t>
  </si>
  <si>
    <t>INV104427</t>
  </si>
  <si>
    <t>Customer_4427</t>
  </si>
  <si>
    <t>INV104428</t>
  </si>
  <si>
    <t>Customer_4428</t>
  </si>
  <si>
    <t>INV104429</t>
  </si>
  <si>
    <t>Customer_4429</t>
  </si>
  <si>
    <t>INV104430</t>
  </si>
  <si>
    <t>Customer_4430</t>
  </si>
  <si>
    <t>INV104431</t>
  </si>
  <si>
    <t>Customer_4431</t>
  </si>
  <si>
    <t>INV104432</t>
  </si>
  <si>
    <t>Customer_4432</t>
  </si>
  <si>
    <t>INV104433</t>
  </si>
  <si>
    <t>Customer_4433</t>
  </si>
  <si>
    <t>INV104434</t>
  </si>
  <si>
    <t>Customer_4434</t>
  </si>
  <si>
    <t>INV104435</t>
  </si>
  <si>
    <t>Customer_4435</t>
  </si>
  <si>
    <t>INV104436</t>
  </si>
  <si>
    <t>Customer_4436</t>
  </si>
  <si>
    <t>INV104437</t>
  </si>
  <si>
    <t>Customer_4437</t>
  </si>
  <si>
    <t>INV104438</t>
  </si>
  <si>
    <t>Customer_4438</t>
  </si>
  <si>
    <t>INV104439</t>
  </si>
  <si>
    <t>Customer_4439</t>
  </si>
  <si>
    <t>INV104440</t>
  </si>
  <si>
    <t>Customer_4440</t>
  </si>
  <si>
    <t>INV104441</t>
  </si>
  <si>
    <t>Customer_4441</t>
  </si>
  <si>
    <t>INV104442</t>
  </si>
  <si>
    <t>Customer_4442</t>
  </si>
  <si>
    <t>INV104443</t>
  </si>
  <si>
    <t>Customer_4443</t>
  </si>
  <si>
    <t>INV104444</t>
  </si>
  <si>
    <t>Customer_4444</t>
  </si>
  <si>
    <t>INV104445</t>
  </si>
  <si>
    <t>Customer_4445</t>
  </si>
  <si>
    <t>INV104446</t>
  </si>
  <si>
    <t>Customer_4446</t>
  </si>
  <si>
    <t>INV104447</t>
  </si>
  <si>
    <t>Customer_4447</t>
  </si>
  <si>
    <t>INV104448</t>
  </si>
  <si>
    <t>Customer_4448</t>
  </si>
  <si>
    <t>INV104449</t>
  </si>
  <si>
    <t>Customer_4449</t>
  </si>
  <si>
    <t>INV104450</t>
  </si>
  <si>
    <t>Customer_4450</t>
  </si>
  <si>
    <t>INV104451</t>
  </si>
  <si>
    <t>Customer_4451</t>
  </si>
  <si>
    <t>INV104452</t>
  </si>
  <si>
    <t>Customer_4452</t>
  </si>
  <si>
    <t>INV104453</t>
  </si>
  <si>
    <t>Customer_4453</t>
  </si>
  <si>
    <t>INV104454</t>
  </si>
  <si>
    <t>Customer_4454</t>
  </si>
  <si>
    <t>INV104455</t>
  </si>
  <si>
    <t>Customer_4455</t>
  </si>
  <si>
    <t>INV104456</t>
  </si>
  <si>
    <t>Customer_4456</t>
  </si>
  <si>
    <t>INV104457</t>
  </si>
  <si>
    <t>Customer_4457</t>
  </si>
  <si>
    <t>INV104458</t>
  </si>
  <si>
    <t>Customer_4458</t>
  </si>
  <si>
    <t>INV104459</t>
  </si>
  <si>
    <t>Customer_4459</t>
  </si>
  <si>
    <t>INV104460</t>
  </si>
  <si>
    <t>Customer_4460</t>
  </si>
  <si>
    <t>INV104461</t>
  </si>
  <si>
    <t>Customer_4461</t>
  </si>
  <si>
    <t>INV104462</t>
  </si>
  <si>
    <t>Customer_4462</t>
  </si>
  <si>
    <t>INV104463</t>
  </si>
  <si>
    <t>Customer_4463</t>
  </si>
  <si>
    <t>INV104464</t>
  </si>
  <si>
    <t>Customer_4464</t>
  </si>
  <si>
    <t>INV104465</t>
  </si>
  <si>
    <t>Customer_4465</t>
  </si>
  <si>
    <t>INV104466</t>
  </si>
  <si>
    <t>Customer_4466</t>
  </si>
  <si>
    <t>INV104467</t>
  </si>
  <si>
    <t>Customer_4467</t>
  </si>
  <si>
    <t>INV104468</t>
  </si>
  <si>
    <t>Customer_4468</t>
  </si>
  <si>
    <t>INV104469</t>
  </si>
  <si>
    <t>Customer_4469</t>
  </si>
  <si>
    <t>INV104470</t>
  </si>
  <si>
    <t>Customer_4470</t>
  </si>
  <si>
    <t>INV104471</t>
  </si>
  <si>
    <t>Customer_4471</t>
  </si>
  <si>
    <t>INV104472</t>
  </si>
  <si>
    <t>Customer_4472</t>
  </si>
  <si>
    <t>INV104473</t>
  </si>
  <si>
    <t>Customer_4473</t>
  </si>
  <si>
    <t>INV104474</t>
  </si>
  <si>
    <t>Customer_4474</t>
  </si>
  <si>
    <t>INV104475</t>
  </si>
  <si>
    <t>Customer_4475</t>
  </si>
  <si>
    <t>INV104476</t>
  </si>
  <si>
    <t>Customer_4476</t>
  </si>
  <si>
    <t>INV104477</t>
  </si>
  <si>
    <t>Customer_4477</t>
  </si>
  <si>
    <t>INV104478</t>
  </si>
  <si>
    <t>Customer_4478</t>
  </si>
  <si>
    <t>INV104479</t>
  </si>
  <si>
    <t>Customer_4479</t>
  </si>
  <si>
    <t>INV104480</t>
  </si>
  <si>
    <t>Customer_4480</t>
  </si>
  <si>
    <t>INV104481</t>
  </si>
  <si>
    <t>Customer_4481</t>
  </si>
  <si>
    <t>INV104482</t>
  </si>
  <si>
    <t>Customer_4482</t>
  </si>
  <si>
    <t>INV104483</t>
  </si>
  <si>
    <t>Customer_4483</t>
  </si>
  <si>
    <t>INV104484</t>
  </si>
  <si>
    <t>Customer_4484</t>
  </si>
  <si>
    <t>INV104485</t>
  </si>
  <si>
    <t>Customer_4485</t>
  </si>
  <si>
    <t>INV104486</t>
  </si>
  <si>
    <t>Customer_4486</t>
  </si>
  <si>
    <t>INV104487</t>
  </si>
  <si>
    <t>Customer_4487</t>
  </si>
  <si>
    <t>INV104488</t>
  </si>
  <si>
    <t>Customer_4488</t>
  </si>
  <si>
    <t>INV104489</t>
  </si>
  <si>
    <t>Customer_4489</t>
  </si>
  <si>
    <t>INV104490</t>
  </si>
  <si>
    <t>Customer_4490</t>
  </si>
  <si>
    <t>INV104491</t>
  </si>
  <si>
    <t>Customer_4491</t>
  </si>
  <si>
    <t>INV104492</t>
  </si>
  <si>
    <t>Customer_4492</t>
  </si>
  <si>
    <t>INV104493</t>
  </si>
  <si>
    <t>Customer_4493</t>
  </si>
  <si>
    <t>INV104494</t>
  </si>
  <si>
    <t>Customer_4494</t>
  </si>
  <si>
    <t>INV104495</t>
  </si>
  <si>
    <t>Customer_4495</t>
  </si>
  <si>
    <t>INV104496</t>
  </si>
  <si>
    <t>Customer_4496</t>
  </si>
  <si>
    <t>INV104497</t>
  </si>
  <si>
    <t>Customer_4497</t>
  </si>
  <si>
    <t>INV104498</t>
  </si>
  <si>
    <t>Customer_4498</t>
  </si>
  <si>
    <t>INV104499</t>
  </si>
  <si>
    <t>Customer_4499</t>
  </si>
  <si>
    <t>INV104500</t>
  </si>
  <si>
    <t>Customer_4500</t>
  </si>
  <si>
    <t>INV104501</t>
  </si>
  <si>
    <t>Customer_4501</t>
  </si>
  <si>
    <t>INV104502</t>
  </si>
  <si>
    <t>Customer_4502</t>
  </si>
  <si>
    <t>INV104503</t>
  </si>
  <si>
    <t>Customer_4503</t>
  </si>
  <si>
    <t>INV104504</t>
  </si>
  <si>
    <t>Customer_4504</t>
  </si>
  <si>
    <t>INV104505</t>
  </si>
  <si>
    <t>Customer_4505</t>
  </si>
  <si>
    <t>INV104506</t>
  </si>
  <si>
    <t>Customer_4506</t>
  </si>
  <si>
    <t>INV104507</t>
  </si>
  <si>
    <t>Customer_4507</t>
  </si>
  <si>
    <t>INV104508</t>
  </si>
  <si>
    <t>Customer_4508</t>
  </si>
  <si>
    <t>INV104509</t>
  </si>
  <si>
    <t>Customer_4509</t>
  </si>
  <si>
    <t>INV104510</t>
  </si>
  <si>
    <t>Customer_4510</t>
  </si>
  <si>
    <t>INV104511</t>
  </si>
  <si>
    <t>Customer_4511</t>
  </si>
  <si>
    <t>INV104512</t>
  </si>
  <si>
    <t>Customer_4512</t>
  </si>
  <si>
    <t>INV104513</t>
  </si>
  <si>
    <t>Customer_4513</t>
  </si>
  <si>
    <t>INV104514</t>
  </si>
  <si>
    <t>Customer_4514</t>
  </si>
  <si>
    <t>INV104515</t>
  </si>
  <si>
    <t>Customer_4515</t>
  </si>
  <si>
    <t>INV104516</t>
  </si>
  <si>
    <t>Customer_4516</t>
  </si>
  <si>
    <t>INV104517</t>
  </si>
  <si>
    <t>Customer_4517</t>
  </si>
  <si>
    <t>INV104518</t>
  </si>
  <si>
    <t>Customer_4518</t>
  </si>
  <si>
    <t>INV104519</t>
  </si>
  <si>
    <t>Customer_4519</t>
  </si>
  <si>
    <t>INV104520</t>
  </si>
  <si>
    <t>Customer_4520</t>
  </si>
  <si>
    <t>INV104521</t>
  </si>
  <si>
    <t>Customer_4521</t>
  </si>
  <si>
    <t>INV104522</t>
  </si>
  <si>
    <t>Customer_4522</t>
  </si>
  <si>
    <t>INV104523</t>
  </si>
  <si>
    <t>Customer_4523</t>
  </si>
  <si>
    <t>INV104524</t>
  </si>
  <si>
    <t>Customer_4524</t>
  </si>
  <si>
    <t>INV104525</t>
  </si>
  <si>
    <t>Customer_4525</t>
  </si>
  <si>
    <t>INV104526</t>
  </si>
  <si>
    <t>Customer_4526</t>
  </si>
  <si>
    <t>INV104527</t>
  </si>
  <si>
    <t>Customer_4527</t>
  </si>
  <si>
    <t>INV104528</t>
  </si>
  <si>
    <t>Customer_4528</t>
  </si>
  <si>
    <t>INV104529</t>
  </si>
  <si>
    <t>Customer_4529</t>
  </si>
  <si>
    <t>INV104530</t>
  </si>
  <si>
    <t>Customer_4530</t>
  </si>
  <si>
    <t>INV104531</t>
  </si>
  <si>
    <t>Customer_4531</t>
  </si>
  <si>
    <t>INV104532</t>
  </si>
  <si>
    <t>Customer_4532</t>
  </si>
  <si>
    <t>INV104533</t>
  </si>
  <si>
    <t>Customer_4533</t>
  </si>
  <si>
    <t>INV104534</t>
  </si>
  <si>
    <t>Customer_4534</t>
  </si>
  <si>
    <t>INV104535</t>
  </si>
  <si>
    <t>Customer_4535</t>
  </si>
  <si>
    <t>INV104536</t>
  </si>
  <si>
    <t>Customer_4536</t>
  </si>
  <si>
    <t>INV104537</t>
  </si>
  <si>
    <t>Customer_4537</t>
  </si>
  <si>
    <t>INV104538</t>
  </si>
  <si>
    <t>Customer_4538</t>
  </si>
  <si>
    <t>INV104539</t>
  </si>
  <si>
    <t>Customer_4539</t>
  </si>
  <si>
    <t>INV104540</t>
  </si>
  <si>
    <t>Customer_4540</t>
  </si>
  <si>
    <t>INV104541</t>
  </si>
  <si>
    <t>Customer_4541</t>
  </si>
  <si>
    <t>INV104542</t>
  </si>
  <si>
    <t>Customer_4542</t>
  </si>
  <si>
    <t>INV104543</t>
  </si>
  <si>
    <t>Customer_4543</t>
  </si>
  <si>
    <t>INV104544</t>
  </si>
  <si>
    <t>Customer_4544</t>
  </si>
  <si>
    <t>INV104545</t>
  </si>
  <si>
    <t>Customer_4545</t>
  </si>
  <si>
    <t>INV104546</t>
  </si>
  <si>
    <t>Customer_4546</t>
  </si>
  <si>
    <t>INV104547</t>
  </si>
  <si>
    <t>Customer_4547</t>
  </si>
  <si>
    <t>INV104548</t>
  </si>
  <si>
    <t>Customer_4548</t>
  </si>
  <si>
    <t>INV104549</t>
  </si>
  <si>
    <t>Customer_4549</t>
  </si>
  <si>
    <t>INV104550</t>
  </si>
  <si>
    <t>Customer_4550</t>
  </si>
  <si>
    <t>INV104551</t>
  </si>
  <si>
    <t>Customer_4551</t>
  </si>
  <si>
    <t>INV104552</t>
  </si>
  <si>
    <t>Customer_4552</t>
  </si>
  <si>
    <t>INV104553</t>
  </si>
  <si>
    <t>Customer_4553</t>
  </si>
  <si>
    <t>INV104554</t>
  </si>
  <si>
    <t>Customer_4554</t>
  </si>
  <si>
    <t>INV104555</t>
  </si>
  <si>
    <t>Customer_4555</t>
  </si>
  <si>
    <t>INV104556</t>
  </si>
  <si>
    <t>Customer_4556</t>
  </si>
  <si>
    <t>INV104557</t>
  </si>
  <si>
    <t>Customer_4557</t>
  </si>
  <si>
    <t>INV104558</t>
  </si>
  <si>
    <t>Customer_4558</t>
  </si>
  <si>
    <t>INV104559</t>
  </si>
  <si>
    <t>Customer_4559</t>
  </si>
  <si>
    <t>INV104560</t>
  </si>
  <si>
    <t>Customer_4560</t>
  </si>
  <si>
    <t>INV104561</t>
  </si>
  <si>
    <t>Customer_4561</t>
  </si>
  <si>
    <t>INV104562</t>
  </si>
  <si>
    <t>Customer_4562</t>
  </si>
  <si>
    <t>INV104563</t>
  </si>
  <si>
    <t>Customer_4563</t>
  </si>
  <si>
    <t>INV104564</t>
  </si>
  <si>
    <t>Customer_4564</t>
  </si>
  <si>
    <t>INV104565</t>
  </si>
  <si>
    <t>Customer_4565</t>
  </si>
  <si>
    <t>INV104566</t>
  </si>
  <si>
    <t>Customer_4566</t>
  </si>
  <si>
    <t>INV104567</t>
  </si>
  <si>
    <t>Customer_4567</t>
  </si>
  <si>
    <t>INV104568</t>
  </si>
  <si>
    <t>Customer_4568</t>
  </si>
  <si>
    <t>INV104569</t>
  </si>
  <si>
    <t>Customer_4569</t>
  </si>
  <si>
    <t>INV104570</t>
  </si>
  <si>
    <t>Customer_4570</t>
  </si>
  <si>
    <t>INV104571</t>
  </si>
  <si>
    <t>Customer_4571</t>
  </si>
  <si>
    <t>INV104572</t>
  </si>
  <si>
    <t>Customer_4572</t>
  </si>
  <si>
    <t>INV104573</t>
  </si>
  <si>
    <t>Customer_4573</t>
  </si>
  <si>
    <t>INV104574</t>
  </si>
  <si>
    <t>Customer_4574</t>
  </si>
  <si>
    <t>INV104575</t>
  </si>
  <si>
    <t>Customer_4575</t>
  </si>
  <si>
    <t>INV104576</t>
  </si>
  <si>
    <t>Customer_4576</t>
  </si>
  <si>
    <t>INV104577</t>
  </si>
  <si>
    <t>Customer_4577</t>
  </si>
  <si>
    <t>INV104578</t>
  </si>
  <si>
    <t>Customer_4578</t>
  </si>
  <si>
    <t>INV104579</t>
  </si>
  <si>
    <t>Customer_4579</t>
  </si>
  <si>
    <t>INV104580</t>
  </si>
  <si>
    <t>Customer_4580</t>
  </si>
  <si>
    <t>INV104581</t>
  </si>
  <si>
    <t>Customer_4581</t>
  </si>
  <si>
    <t>INV104582</t>
  </si>
  <si>
    <t>Customer_4582</t>
  </si>
  <si>
    <t>INV104583</t>
  </si>
  <si>
    <t>Customer_4583</t>
  </si>
  <si>
    <t>INV104584</t>
  </si>
  <si>
    <t>Customer_4584</t>
  </si>
  <si>
    <t>INV104585</t>
  </si>
  <si>
    <t>Customer_4585</t>
  </si>
  <si>
    <t>INV104586</t>
  </si>
  <si>
    <t>Customer_4586</t>
  </si>
  <si>
    <t>INV104587</t>
  </si>
  <si>
    <t>Customer_4587</t>
  </si>
  <si>
    <t>INV104588</t>
  </si>
  <si>
    <t>Customer_4588</t>
  </si>
  <si>
    <t>INV104589</t>
  </si>
  <si>
    <t>Customer_4589</t>
  </si>
  <si>
    <t>INV104590</t>
  </si>
  <si>
    <t>Customer_4590</t>
  </si>
  <si>
    <t>INV104591</t>
  </si>
  <si>
    <t>Customer_4591</t>
  </si>
  <si>
    <t>INV104592</t>
  </si>
  <si>
    <t>Customer_4592</t>
  </si>
  <si>
    <t>INV104593</t>
  </si>
  <si>
    <t>Customer_4593</t>
  </si>
  <si>
    <t>INV104594</t>
  </si>
  <si>
    <t>Customer_4594</t>
  </si>
  <si>
    <t>INV104595</t>
  </si>
  <si>
    <t>Customer_4595</t>
  </si>
  <si>
    <t>INV104596</t>
  </si>
  <si>
    <t>Customer_4596</t>
  </si>
  <si>
    <t>INV104597</t>
  </si>
  <si>
    <t>Customer_4597</t>
  </si>
  <si>
    <t>INV104598</t>
  </si>
  <si>
    <t>Customer_4598</t>
  </si>
  <si>
    <t>INV104599</t>
  </si>
  <si>
    <t>Customer_4599</t>
  </si>
  <si>
    <t>INV104600</t>
  </si>
  <si>
    <t>Customer_4600</t>
  </si>
  <si>
    <t>INV104601</t>
  </si>
  <si>
    <t>Customer_4601</t>
  </si>
  <si>
    <t>INV104602</t>
  </si>
  <si>
    <t>Customer_4602</t>
  </si>
  <si>
    <t>INV104603</t>
  </si>
  <si>
    <t>Customer_4603</t>
  </si>
  <si>
    <t>INV104604</t>
  </si>
  <si>
    <t>Customer_4604</t>
  </si>
  <si>
    <t>INV104605</t>
  </si>
  <si>
    <t>Customer_4605</t>
  </si>
  <si>
    <t>INV104606</t>
  </si>
  <si>
    <t>Customer_4606</t>
  </si>
  <si>
    <t>INV104607</t>
  </si>
  <si>
    <t>Customer_4607</t>
  </si>
  <si>
    <t>INV104608</t>
  </si>
  <si>
    <t>Customer_4608</t>
  </si>
  <si>
    <t>INV104609</t>
  </si>
  <si>
    <t>Customer_4609</t>
  </si>
  <si>
    <t>INV104610</t>
  </si>
  <si>
    <t>Customer_4610</t>
  </si>
  <si>
    <t>INV104611</t>
  </si>
  <si>
    <t>Customer_4611</t>
  </si>
  <si>
    <t>INV104612</t>
  </si>
  <si>
    <t>Customer_4612</t>
  </si>
  <si>
    <t>INV104613</t>
  </si>
  <si>
    <t>Customer_4613</t>
  </si>
  <si>
    <t>INV104614</t>
  </si>
  <si>
    <t>Customer_4614</t>
  </si>
  <si>
    <t>INV104615</t>
  </si>
  <si>
    <t>Customer_4615</t>
  </si>
  <si>
    <t>INV104616</t>
  </si>
  <si>
    <t>Customer_4616</t>
  </si>
  <si>
    <t>INV104617</t>
  </si>
  <si>
    <t>Customer_4617</t>
  </si>
  <si>
    <t>INV104618</t>
  </si>
  <si>
    <t>Customer_4618</t>
  </si>
  <si>
    <t>INV104619</t>
  </si>
  <si>
    <t>Customer_4619</t>
  </si>
  <si>
    <t>INV104620</t>
  </si>
  <si>
    <t>Customer_4620</t>
  </si>
  <si>
    <t>INV104621</t>
  </si>
  <si>
    <t>Customer_4621</t>
  </si>
  <si>
    <t>INV104622</t>
  </si>
  <si>
    <t>Customer_4622</t>
  </si>
  <si>
    <t>INV104623</t>
  </si>
  <si>
    <t>Customer_4623</t>
  </si>
  <si>
    <t>INV104624</t>
  </si>
  <si>
    <t>Customer_4624</t>
  </si>
  <si>
    <t>INV104625</t>
  </si>
  <si>
    <t>Customer_4625</t>
  </si>
  <si>
    <t>INV104626</t>
  </si>
  <si>
    <t>Customer_4626</t>
  </si>
  <si>
    <t>INV104627</t>
  </si>
  <si>
    <t>Customer_4627</t>
  </si>
  <si>
    <t>INV104628</t>
  </si>
  <si>
    <t>Customer_4628</t>
  </si>
  <si>
    <t>INV104629</t>
  </si>
  <si>
    <t>Customer_4629</t>
  </si>
  <si>
    <t>INV104630</t>
  </si>
  <si>
    <t>Customer_4630</t>
  </si>
  <si>
    <t>INV104631</t>
  </si>
  <si>
    <t>Customer_4631</t>
  </si>
  <si>
    <t>INV104632</t>
  </si>
  <si>
    <t>Customer_4632</t>
  </si>
  <si>
    <t>INV104633</t>
  </si>
  <si>
    <t>Customer_4633</t>
  </si>
  <si>
    <t>INV104634</t>
  </si>
  <si>
    <t>Customer_4634</t>
  </si>
  <si>
    <t>INV104635</t>
  </si>
  <si>
    <t>Customer_4635</t>
  </si>
  <si>
    <t>INV104636</t>
  </si>
  <si>
    <t>Customer_4636</t>
  </si>
  <si>
    <t>INV104637</t>
  </si>
  <si>
    <t>Customer_4637</t>
  </si>
  <si>
    <t>INV104638</t>
  </si>
  <si>
    <t>Customer_4638</t>
  </si>
  <si>
    <t>INV104639</t>
  </si>
  <si>
    <t>Customer_4639</t>
  </si>
  <si>
    <t>INV104640</t>
  </si>
  <si>
    <t>Customer_4640</t>
  </si>
  <si>
    <t>INV104641</t>
  </si>
  <si>
    <t>Customer_4641</t>
  </si>
  <si>
    <t>INV104642</t>
  </si>
  <si>
    <t>Customer_4642</t>
  </si>
  <si>
    <t>INV104643</t>
  </si>
  <si>
    <t>Customer_4643</t>
  </si>
  <si>
    <t>INV104644</t>
  </si>
  <si>
    <t>Customer_4644</t>
  </si>
  <si>
    <t>INV104645</t>
  </si>
  <si>
    <t>Customer_4645</t>
  </si>
  <si>
    <t>INV104646</t>
  </si>
  <si>
    <t>Customer_4646</t>
  </si>
  <si>
    <t>INV104647</t>
  </si>
  <si>
    <t>Customer_4647</t>
  </si>
  <si>
    <t>INV104648</t>
  </si>
  <si>
    <t>Customer_4648</t>
  </si>
  <si>
    <t>INV104649</t>
  </si>
  <si>
    <t>Customer_4649</t>
  </si>
  <si>
    <t>INV104650</t>
  </si>
  <si>
    <t>Customer_4650</t>
  </si>
  <si>
    <t>INV104651</t>
  </si>
  <si>
    <t>Customer_4651</t>
  </si>
  <si>
    <t>INV104652</t>
  </si>
  <si>
    <t>Customer_4652</t>
  </si>
  <si>
    <t>INV104653</t>
  </si>
  <si>
    <t>Customer_4653</t>
  </si>
  <si>
    <t>INV104654</t>
  </si>
  <si>
    <t>Customer_4654</t>
  </si>
  <si>
    <t>INV104655</t>
  </si>
  <si>
    <t>Customer_4655</t>
  </si>
  <si>
    <t>INV104656</t>
  </si>
  <si>
    <t>Customer_4656</t>
  </si>
  <si>
    <t>INV104657</t>
  </si>
  <si>
    <t>Customer_4657</t>
  </si>
  <si>
    <t>INV104658</t>
  </si>
  <si>
    <t>Customer_4658</t>
  </si>
  <si>
    <t>INV104659</t>
  </si>
  <si>
    <t>Customer_4659</t>
  </si>
  <si>
    <t>INV104660</t>
  </si>
  <si>
    <t>Customer_4660</t>
  </si>
  <si>
    <t>INV104661</t>
  </si>
  <si>
    <t>Customer_4661</t>
  </si>
  <si>
    <t>INV104662</t>
  </si>
  <si>
    <t>Customer_4662</t>
  </si>
  <si>
    <t>INV104663</t>
  </si>
  <si>
    <t>Customer_4663</t>
  </si>
  <si>
    <t>INV104664</t>
  </si>
  <si>
    <t>Customer_4664</t>
  </si>
  <si>
    <t>INV104665</t>
  </si>
  <si>
    <t>Customer_4665</t>
  </si>
  <si>
    <t>INV104666</t>
  </si>
  <si>
    <t>Customer_4666</t>
  </si>
  <si>
    <t>INV104667</t>
  </si>
  <si>
    <t>Customer_4667</t>
  </si>
  <si>
    <t>INV104668</t>
  </si>
  <si>
    <t>Customer_4668</t>
  </si>
  <si>
    <t>INV104669</t>
  </si>
  <si>
    <t>Customer_4669</t>
  </si>
  <si>
    <t>INV104670</t>
  </si>
  <si>
    <t>Customer_4670</t>
  </si>
  <si>
    <t>INV104671</t>
  </si>
  <si>
    <t>Customer_4671</t>
  </si>
  <si>
    <t>INV104672</t>
  </si>
  <si>
    <t>Customer_4672</t>
  </si>
  <si>
    <t>INV104673</t>
  </si>
  <si>
    <t>Customer_4673</t>
  </si>
  <si>
    <t>INV104674</t>
  </si>
  <si>
    <t>Customer_4674</t>
  </si>
  <si>
    <t>INV104675</t>
  </si>
  <si>
    <t>Customer_4675</t>
  </si>
  <si>
    <t>INV104676</t>
  </si>
  <si>
    <t>Customer_4676</t>
  </si>
  <si>
    <t>INV104677</t>
  </si>
  <si>
    <t>Customer_4677</t>
  </si>
  <si>
    <t>INV104678</t>
  </si>
  <si>
    <t>Customer_4678</t>
  </si>
  <si>
    <t>INV104679</t>
  </si>
  <si>
    <t>Customer_4679</t>
  </si>
  <si>
    <t>INV104680</t>
  </si>
  <si>
    <t>Customer_4680</t>
  </si>
  <si>
    <t>INV104681</t>
  </si>
  <si>
    <t>Customer_4681</t>
  </si>
  <si>
    <t>INV104682</t>
  </si>
  <si>
    <t>Customer_4682</t>
  </si>
  <si>
    <t>INV104683</t>
  </si>
  <si>
    <t>Customer_4683</t>
  </si>
  <si>
    <t>INV104684</t>
  </si>
  <si>
    <t>Customer_4684</t>
  </si>
  <si>
    <t>INV104685</t>
  </si>
  <si>
    <t>Customer_4685</t>
  </si>
  <si>
    <t>INV104686</t>
  </si>
  <si>
    <t>Customer_4686</t>
  </si>
  <si>
    <t>INV104687</t>
  </si>
  <si>
    <t>Customer_4687</t>
  </si>
  <si>
    <t>INV104688</t>
  </si>
  <si>
    <t>Customer_4688</t>
  </si>
  <si>
    <t>INV104689</t>
  </si>
  <si>
    <t>Customer_4689</t>
  </si>
  <si>
    <t>INV104690</t>
  </si>
  <si>
    <t>Customer_4690</t>
  </si>
  <si>
    <t>INV104691</t>
  </si>
  <si>
    <t>Customer_4691</t>
  </si>
  <si>
    <t>INV104692</t>
  </si>
  <si>
    <t>Customer_4692</t>
  </si>
  <si>
    <t>INV104693</t>
  </si>
  <si>
    <t>Customer_4693</t>
  </si>
  <si>
    <t>INV104694</t>
  </si>
  <si>
    <t>Customer_4694</t>
  </si>
  <si>
    <t>INV104695</t>
  </si>
  <si>
    <t>Customer_4695</t>
  </si>
  <si>
    <t>INV104696</t>
  </si>
  <si>
    <t>Customer_4696</t>
  </si>
  <si>
    <t>INV104697</t>
  </si>
  <si>
    <t>Customer_4697</t>
  </si>
  <si>
    <t>INV104698</t>
  </si>
  <si>
    <t>Customer_4698</t>
  </si>
  <si>
    <t>INV104699</t>
  </si>
  <si>
    <t>Customer_4699</t>
  </si>
  <si>
    <t>INV104700</t>
  </si>
  <si>
    <t>Customer_4700</t>
  </si>
  <si>
    <t>INV104701</t>
  </si>
  <si>
    <t>Customer_4701</t>
  </si>
  <si>
    <t>INV104702</t>
  </si>
  <si>
    <t>Customer_4702</t>
  </si>
  <si>
    <t>INV104703</t>
  </si>
  <si>
    <t>Customer_4703</t>
  </si>
  <si>
    <t>INV104704</t>
  </si>
  <si>
    <t>Customer_4704</t>
  </si>
  <si>
    <t>INV104705</t>
  </si>
  <si>
    <t>Customer_4705</t>
  </si>
  <si>
    <t>INV104706</t>
  </si>
  <si>
    <t>Customer_4706</t>
  </si>
  <si>
    <t>INV104707</t>
  </si>
  <si>
    <t>Customer_4707</t>
  </si>
  <si>
    <t>INV104708</t>
  </si>
  <si>
    <t>Customer_4708</t>
  </si>
  <si>
    <t>INV104709</t>
  </si>
  <si>
    <t>Customer_4709</t>
  </si>
  <si>
    <t>INV104710</t>
  </si>
  <si>
    <t>Customer_4710</t>
  </si>
  <si>
    <t>INV104711</t>
  </si>
  <si>
    <t>Customer_4711</t>
  </si>
  <si>
    <t>INV104712</t>
  </si>
  <si>
    <t>Customer_4712</t>
  </si>
  <si>
    <t>INV104713</t>
  </si>
  <si>
    <t>Customer_4713</t>
  </si>
  <si>
    <t>INV104714</t>
  </si>
  <si>
    <t>Customer_4714</t>
  </si>
  <si>
    <t>INV104715</t>
  </si>
  <si>
    <t>Customer_4715</t>
  </si>
  <si>
    <t>INV104716</t>
  </si>
  <si>
    <t>Customer_4716</t>
  </si>
  <si>
    <t>INV104717</t>
  </si>
  <si>
    <t>Customer_4717</t>
  </si>
  <si>
    <t>INV104718</t>
  </si>
  <si>
    <t>Customer_4718</t>
  </si>
  <si>
    <t>INV104719</t>
  </si>
  <si>
    <t>Customer_4719</t>
  </si>
  <si>
    <t>INV104720</t>
  </si>
  <si>
    <t>Customer_4720</t>
  </si>
  <si>
    <t>INV104721</t>
  </si>
  <si>
    <t>Customer_4721</t>
  </si>
  <si>
    <t>INV104722</t>
  </si>
  <si>
    <t>Customer_4722</t>
  </si>
  <si>
    <t>INV104723</t>
  </si>
  <si>
    <t>Customer_4723</t>
  </si>
  <si>
    <t>INV104724</t>
  </si>
  <si>
    <t>Customer_4724</t>
  </si>
  <si>
    <t>INV104725</t>
  </si>
  <si>
    <t>Customer_4725</t>
  </si>
  <si>
    <t>INV104726</t>
  </si>
  <si>
    <t>Customer_4726</t>
  </si>
  <si>
    <t>INV104727</t>
  </si>
  <si>
    <t>Customer_4727</t>
  </si>
  <si>
    <t>INV104728</t>
  </si>
  <si>
    <t>Customer_4728</t>
  </si>
  <si>
    <t>INV104729</t>
  </si>
  <si>
    <t>Customer_4729</t>
  </si>
  <si>
    <t>INV104730</t>
  </si>
  <si>
    <t>Customer_4730</t>
  </si>
  <si>
    <t>INV104731</t>
  </si>
  <si>
    <t>Customer_4731</t>
  </si>
  <si>
    <t>INV104732</t>
  </si>
  <si>
    <t>Customer_4732</t>
  </si>
  <si>
    <t>INV104733</t>
  </si>
  <si>
    <t>Customer_4733</t>
  </si>
  <si>
    <t>INV104734</t>
  </si>
  <si>
    <t>Customer_4734</t>
  </si>
  <si>
    <t>INV104735</t>
  </si>
  <si>
    <t>Customer_4735</t>
  </si>
  <si>
    <t>INV104736</t>
  </si>
  <si>
    <t>Customer_4736</t>
  </si>
  <si>
    <t>INV104737</t>
  </si>
  <si>
    <t>Customer_4737</t>
  </si>
  <si>
    <t>INV104738</t>
  </si>
  <si>
    <t>Customer_4738</t>
  </si>
  <si>
    <t>INV104739</t>
  </si>
  <si>
    <t>Customer_4739</t>
  </si>
  <si>
    <t>INV104740</t>
  </si>
  <si>
    <t>Customer_4740</t>
  </si>
  <si>
    <t>INV104741</t>
  </si>
  <si>
    <t>Customer_4741</t>
  </si>
  <si>
    <t>INV104742</t>
  </si>
  <si>
    <t>Customer_4742</t>
  </si>
  <si>
    <t>INV104743</t>
  </si>
  <si>
    <t>Customer_4743</t>
  </si>
  <si>
    <t>INV104744</t>
  </si>
  <si>
    <t>Customer_4744</t>
  </si>
  <si>
    <t>INV104745</t>
  </si>
  <si>
    <t>Customer_4745</t>
  </si>
  <si>
    <t>INV104746</t>
  </si>
  <si>
    <t>Customer_4746</t>
  </si>
  <si>
    <t>INV104747</t>
  </si>
  <si>
    <t>Customer_4747</t>
  </si>
  <si>
    <t>INV104748</t>
  </si>
  <si>
    <t>Customer_4748</t>
  </si>
  <si>
    <t>INV104749</t>
  </si>
  <si>
    <t>Customer_4749</t>
  </si>
  <si>
    <t>INV104750</t>
  </si>
  <si>
    <t>Customer_4750</t>
  </si>
  <si>
    <t>INV104751</t>
  </si>
  <si>
    <t>Customer_4751</t>
  </si>
  <si>
    <t>INV104752</t>
  </si>
  <si>
    <t>Customer_4752</t>
  </si>
  <si>
    <t>INV104753</t>
  </si>
  <si>
    <t>Customer_4753</t>
  </si>
  <si>
    <t>INV104754</t>
  </si>
  <si>
    <t>Customer_4754</t>
  </si>
  <si>
    <t>INV104755</t>
  </si>
  <si>
    <t>Customer_4755</t>
  </si>
  <si>
    <t>INV104756</t>
  </si>
  <si>
    <t>Customer_4756</t>
  </si>
  <si>
    <t>INV104757</t>
  </si>
  <si>
    <t>Customer_4757</t>
  </si>
  <si>
    <t>INV104758</t>
  </si>
  <si>
    <t>Customer_4758</t>
  </si>
  <si>
    <t>INV104759</t>
  </si>
  <si>
    <t>Customer_4759</t>
  </si>
  <si>
    <t>INV104760</t>
  </si>
  <si>
    <t>Customer_4760</t>
  </si>
  <si>
    <t>INV104761</t>
  </si>
  <si>
    <t>Customer_4761</t>
  </si>
  <si>
    <t>INV104762</t>
  </si>
  <si>
    <t>Customer_4762</t>
  </si>
  <si>
    <t>INV104763</t>
  </si>
  <si>
    <t>Customer_4763</t>
  </si>
  <si>
    <t>INV104764</t>
  </si>
  <si>
    <t>Customer_4764</t>
  </si>
  <si>
    <t>INV104765</t>
  </si>
  <si>
    <t>Customer_4765</t>
  </si>
  <si>
    <t>INV104766</t>
  </si>
  <si>
    <t>Customer_4766</t>
  </si>
  <si>
    <t>INV104767</t>
  </si>
  <si>
    <t>Customer_4767</t>
  </si>
  <si>
    <t>INV104768</t>
  </si>
  <si>
    <t>Customer_4768</t>
  </si>
  <si>
    <t>INV104769</t>
  </si>
  <si>
    <t>Customer_4769</t>
  </si>
  <si>
    <t>INV104770</t>
  </si>
  <si>
    <t>Customer_4770</t>
  </si>
  <si>
    <t>INV104771</t>
  </si>
  <si>
    <t>Customer_4771</t>
  </si>
  <si>
    <t>INV104772</t>
  </si>
  <si>
    <t>Customer_4772</t>
  </si>
  <si>
    <t>INV104773</t>
  </si>
  <si>
    <t>Customer_4773</t>
  </si>
  <si>
    <t>INV104774</t>
  </si>
  <si>
    <t>Customer_4774</t>
  </si>
  <si>
    <t>INV104775</t>
  </si>
  <si>
    <t>Customer_4775</t>
  </si>
  <si>
    <t>INV104776</t>
  </si>
  <si>
    <t>Customer_4776</t>
  </si>
  <si>
    <t>INV104777</t>
  </si>
  <si>
    <t>Customer_4777</t>
  </si>
  <si>
    <t>INV104778</t>
  </si>
  <si>
    <t>Customer_4778</t>
  </si>
  <si>
    <t>INV104779</t>
  </si>
  <si>
    <t>Customer_4779</t>
  </si>
  <si>
    <t>INV104780</t>
  </si>
  <si>
    <t>Customer_4780</t>
  </si>
  <si>
    <t>INV104781</t>
  </si>
  <si>
    <t>Customer_4781</t>
  </si>
  <si>
    <t>INV104782</t>
  </si>
  <si>
    <t>Customer_4782</t>
  </si>
  <si>
    <t>INV104783</t>
  </si>
  <si>
    <t>Customer_4783</t>
  </si>
  <si>
    <t>INV104784</t>
  </si>
  <si>
    <t>Customer_4784</t>
  </si>
  <si>
    <t>INV104785</t>
  </si>
  <si>
    <t>Customer_4785</t>
  </si>
  <si>
    <t>INV104786</t>
  </si>
  <si>
    <t>Customer_4786</t>
  </si>
  <si>
    <t>INV104787</t>
  </si>
  <si>
    <t>Customer_4787</t>
  </si>
  <si>
    <t>INV104788</t>
  </si>
  <si>
    <t>Customer_4788</t>
  </si>
  <si>
    <t>INV104789</t>
  </si>
  <si>
    <t>Customer_4789</t>
  </si>
  <si>
    <t>INV104790</t>
  </si>
  <si>
    <t>Customer_4790</t>
  </si>
  <si>
    <t>INV104791</t>
  </si>
  <si>
    <t>Customer_4791</t>
  </si>
  <si>
    <t>INV104792</t>
  </si>
  <si>
    <t>Customer_4792</t>
  </si>
  <si>
    <t>INV104793</t>
  </si>
  <si>
    <t>Customer_4793</t>
  </si>
  <si>
    <t>INV104794</t>
  </si>
  <si>
    <t>Customer_4794</t>
  </si>
  <si>
    <t>INV104795</t>
  </si>
  <si>
    <t>Customer_4795</t>
  </si>
  <si>
    <t>INV104796</t>
  </si>
  <si>
    <t>Customer_4796</t>
  </si>
  <si>
    <t>INV104797</t>
  </si>
  <si>
    <t>Customer_4797</t>
  </si>
  <si>
    <t>INV104798</t>
  </si>
  <si>
    <t>Customer_4798</t>
  </si>
  <si>
    <t>INV104799</t>
  </si>
  <si>
    <t>Customer_4799</t>
  </si>
  <si>
    <t>INV104800</t>
  </si>
  <si>
    <t>Customer_4800</t>
  </si>
  <si>
    <t>INV104801</t>
  </si>
  <si>
    <t>Customer_4801</t>
  </si>
  <si>
    <t>INV104802</t>
  </si>
  <si>
    <t>Customer_4802</t>
  </si>
  <si>
    <t>INV104803</t>
  </si>
  <si>
    <t>Customer_4803</t>
  </si>
  <si>
    <t>INV104804</t>
  </si>
  <si>
    <t>Customer_4804</t>
  </si>
  <si>
    <t>INV104805</t>
  </si>
  <si>
    <t>Customer_4805</t>
  </si>
  <si>
    <t>INV104806</t>
  </si>
  <si>
    <t>Customer_4806</t>
  </si>
  <si>
    <t>INV104807</t>
  </si>
  <si>
    <t>Customer_4807</t>
  </si>
  <si>
    <t>INV104808</t>
  </si>
  <si>
    <t>Customer_4808</t>
  </si>
  <si>
    <t>INV104809</t>
  </si>
  <si>
    <t>Customer_4809</t>
  </si>
  <si>
    <t>INV104810</t>
  </si>
  <si>
    <t>Customer_4810</t>
  </si>
  <si>
    <t>INV104811</t>
  </si>
  <si>
    <t>Customer_4811</t>
  </si>
  <si>
    <t>INV104812</t>
  </si>
  <si>
    <t>Customer_4812</t>
  </si>
  <si>
    <t>INV104813</t>
  </si>
  <si>
    <t>Customer_4813</t>
  </si>
  <si>
    <t>INV104814</t>
  </si>
  <si>
    <t>Customer_4814</t>
  </si>
  <si>
    <t>INV104815</t>
  </si>
  <si>
    <t>Customer_4815</t>
  </si>
  <si>
    <t>INV104816</t>
  </si>
  <si>
    <t>Customer_4816</t>
  </si>
  <si>
    <t>INV104817</t>
  </si>
  <si>
    <t>Customer_4817</t>
  </si>
  <si>
    <t>INV104818</t>
  </si>
  <si>
    <t>Customer_4818</t>
  </si>
  <si>
    <t>INV104819</t>
  </si>
  <si>
    <t>Customer_4819</t>
  </si>
  <si>
    <t>INV104820</t>
  </si>
  <si>
    <t>Customer_4820</t>
  </si>
  <si>
    <t>INV104821</t>
  </si>
  <si>
    <t>Customer_4821</t>
  </si>
  <si>
    <t>INV104822</t>
  </si>
  <si>
    <t>Customer_4822</t>
  </si>
  <si>
    <t>INV104823</t>
  </si>
  <si>
    <t>Customer_4823</t>
  </si>
  <si>
    <t>INV104824</t>
  </si>
  <si>
    <t>Customer_4824</t>
  </si>
  <si>
    <t>INV104825</t>
  </si>
  <si>
    <t>Customer_4825</t>
  </si>
  <si>
    <t>INV104826</t>
  </si>
  <si>
    <t>Customer_4826</t>
  </si>
  <si>
    <t>INV104827</t>
  </si>
  <si>
    <t>Customer_4827</t>
  </si>
  <si>
    <t>INV104828</t>
  </si>
  <si>
    <t>Customer_4828</t>
  </si>
  <si>
    <t>INV104829</t>
  </si>
  <si>
    <t>Customer_4829</t>
  </si>
  <si>
    <t>INV104830</t>
  </si>
  <si>
    <t>Customer_4830</t>
  </si>
  <si>
    <t>INV104831</t>
  </si>
  <si>
    <t>Customer_4831</t>
  </si>
  <si>
    <t>INV104832</t>
  </si>
  <si>
    <t>Customer_4832</t>
  </si>
  <si>
    <t>INV104833</t>
  </si>
  <si>
    <t>Customer_4833</t>
  </si>
  <si>
    <t>INV104834</t>
  </si>
  <si>
    <t>Customer_4834</t>
  </si>
  <si>
    <t>INV104835</t>
  </si>
  <si>
    <t>Customer_4835</t>
  </si>
  <si>
    <t>INV104836</t>
  </si>
  <si>
    <t>Customer_4836</t>
  </si>
  <si>
    <t>INV104837</t>
  </si>
  <si>
    <t>Customer_4837</t>
  </si>
  <si>
    <t>INV104838</t>
  </si>
  <si>
    <t>Customer_4838</t>
  </si>
  <si>
    <t>INV104839</t>
  </si>
  <si>
    <t>Customer_4839</t>
  </si>
  <si>
    <t>INV104840</t>
  </si>
  <si>
    <t>Customer_4840</t>
  </si>
  <si>
    <t>INV104841</t>
  </si>
  <si>
    <t>Customer_4841</t>
  </si>
  <si>
    <t>INV104842</t>
  </si>
  <si>
    <t>Customer_4842</t>
  </si>
  <si>
    <t>INV104843</t>
  </si>
  <si>
    <t>Customer_4843</t>
  </si>
  <si>
    <t>INV104844</t>
  </si>
  <si>
    <t>Customer_4844</t>
  </si>
  <si>
    <t>INV104845</t>
  </si>
  <si>
    <t>Customer_4845</t>
  </si>
  <si>
    <t>INV104846</t>
  </si>
  <si>
    <t>Customer_4846</t>
  </si>
  <si>
    <t>INV104847</t>
  </si>
  <si>
    <t>Customer_4847</t>
  </si>
  <si>
    <t>INV104848</t>
  </si>
  <si>
    <t>Customer_4848</t>
  </si>
  <si>
    <t>INV104849</t>
  </si>
  <si>
    <t>Customer_4849</t>
  </si>
  <si>
    <t>INV104850</t>
  </si>
  <si>
    <t>Customer_4850</t>
  </si>
  <si>
    <t>INV104851</t>
  </si>
  <si>
    <t>Customer_4851</t>
  </si>
  <si>
    <t>INV104852</t>
  </si>
  <si>
    <t>Customer_4852</t>
  </si>
  <si>
    <t>INV104853</t>
  </si>
  <si>
    <t>Customer_4853</t>
  </si>
  <si>
    <t>INV104854</t>
  </si>
  <si>
    <t>Customer_4854</t>
  </si>
  <si>
    <t>INV104855</t>
  </si>
  <si>
    <t>Customer_4855</t>
  </si>
  <si>
    <t>INV104856</t>
  </si>
  <si>
    <t>Customer_4856</t>
  </si>
  <si>
    <t>INV104857</t>
  </si>
  <si>
    <t>Customer_4857</t>
  </si>
  <si>
    <t>INV104858</t>
  </si>
  <si>
    <t>Customer_4858</t>
  </si>
  <si>
    <t>INV104859</t>
  </si>
  <si>
    <t>Customer_4859</t>
  </si>
  <si>
    <t>INV104860</t>
  </si>
  <si>
    <t>Customer_4860</t>
  </si>
  <si>
    <t>INV104861</t>
  </si>
  <si>
    <t>Customer_4861</t>
  </si>
  <si>
    <t>INV104862</t>
  </si>
  <si>
    <t>Customer_4862</t>
  </si>
  <si>
    <t>INV104863</t>
  </si>
  <si>
    <t>Customer_4863</t>
  </si>
  <si>
    <t>INV104864</t>
  </si>
  <si>
    <t>Customer_4864</t>
  </si>
  <si>
    <t>INV104865</t>
  </si>
  <si>
    <t>Customer_4865</t>
  </si>
  <si>
    <t>INV104866</t>
  </si>
  <si>
    <t>Customer_4866</t>
  </si>
  <si>
    <t>INV104867</t>
  </si>
  <si>
    <t>Customer_4867</t>
  </si>
  <si>
    <t>INV104868</t>
  </si>
  <si>
    <t>Customer_4868</t>
  </si>
  <si>
    <t>INV104869</t>
  </si>
  <si>
    <t>Customer_4869</t>
  </si>
  <si>
    <t>INV104870</t>
  </si>
  <si>
    <t>Customer_4870</t>
  </si>
  <si>
    <t>INV104871</t>
  </si>
  <si>
    <t>Customer_4871</t>
  </si>
  <si>
    <t>INV104872</t>
  </si>
  <si>
    <t>Customer_4872</t>
  </si>
  <si>
    <t>INV104873</t>
  </si>
  <si>
    <t>Customer_4873</t>
  </si>
  <si>
    <t>INV104874</t>
  </si>
  <si>
    <t>Customer_4874</t>
  </si>
  <si>
    <t>INV104875</t>
  </si>
  <si>
    <t>Customer_4875</t>
  </si>
  <si>
    <t>INV104876</t>
  </si>
  <si>
    <t>Customer_4876</t>
  </si>
  <si>
    <t>INV104877</t>
  </si>
  <si>
    <t>Customer_4877</t>
  </si>
  <si>
    <t>INV104878</t>
  </si>
  <si>
    <t>Customer_4878</t>
  </si>
  <si>
    <t>INV104879</t>
  </si>
  <si>
    <t>Customer_4879</t>
  </si>
  <si>
    <t>INV104880</t>
  </si>
  <si>
    <t>Customer_4880</t>
  </si>
  <si>
    <t>INV104881</t>
  </si>
  <si>
    <t>Customer_4881</t>
  </si>
  <si>
    <t>INV104882</t>
  </si>
  <si>
    <t>Customer_4882</t>
  </si>
  <si>
    <t>INV104883</t>
  </si>
  <si>
    <t>Customer_4883</t>
  </si>
  <si>
    <t>INV104884</t>
  </si>
  <si>
    <t>Customer_4884</t>
  </si>
  <si>
    <t>INV104885</t>
  </si>
  <si>
    <t>Customer_4885</t>
  </si>
  <si>
    <t>INV104886</t>
  </si>
  <si>
    <t>Customer_4886</t>
  </si>
  <si>
    <t>INV104887</t>
  </si>
  <si>
    <t>Customer_4887</t>
  </si>
  <si>
    <t>INV104888</t>
  </si>
  <si>
    <t>Customer_4888</t>
  </si>
  <si>
    <t>INV104889</t>
  </si>
  <si>
    <t>Customer_4889</t>
  </si>
  <si>
    <t>INV104890</t>
  </si>
  <si>
    <t>Customer_4890</t>
  </si>
  <si>
    <t>INV104891</t>
  </si>
  <si>
    <t>Customer_4891</t>
  </si>
  <si>
    <t>INV104892</t>
  </si>
  <si>
    <t>Customer_4892</t>
  </si>
  <si>
    <t>INV104893</t>
  </si>
  <si>
    <t>Customer_4893</t>
  </si>
  <si>
    <t>INV104894</t>
  </si>
  <si>
    <t>Customer_4894</t>
  </si>
  <si>
    <t>INV104895</t>
  </si>
  <si>
    <t>Customer_4895</t>
  </si>
  <si>
    <t>INV104896</t>
  </si>
  <si>
    <t>Customer_4896</t>
  </si>
  <si>
    <t>INV104897</t>
  </si>
  <si>
    <t>Customer_4897</t>
  </si>
  <si>
    <t>INV104898</t>
  </si>
  <si>
    <t>Customer_4898</t>
  </si>
  <si>
    <t>INV104899</t>
  </si>
  <si>
    <t>Customer_4899</t>
  </si>
  <si>
    <t>INV104900</t>
  </si>
  <si>
    <t>Customer_4900</t>
  </si>
  <si>
    <t>INV104901</t>
  </si>
  <si>
    <t>Customer_4901</t>
  </si>
  <si>
    <t>INV104902</t>
  </si>
  <si>
    <t>Customer_4902</t>
  </si>
  <si>
    <t>INV104903</t>
  </si>
  <si>
    <t>Customer_4903</t>
  </si>
  <si>
    <t>INV104904</t>
  </si>
  <si>
    <t>Customer_4904</t>
  </si>
  <si>
    <t>INV104905</t>
  </si>
  <si>
    <t>Customer_4905</t>
  </si>
  <si>
    <t>INV104906</t>
  </si>
  <si>
    <t>Customer_4906</t>
  </si>
  <si>
    <t>INV104907</t>
  </si>
  <si>
    <t>Customer_4907</t>
  </si>
  <si>
    <t>INV104908</t>
  </si>
  <si>
    <t>Customer_4908</t>
  </si>
  <si>
    <t>INV104909</t>
  </si>
  <si>
    <t>Customer_4909</t>
  </si>
  <si>
    <t>INV104910</t>
  </si>
  <si>
    <t>Customer_4910</t>
  </si>
  <si>
    <t>INV104911</t>
  </si>
  <si>
    <t>Customer_4911</t>
  </si>
  <si>
    <t>INV104912</t>
  </si>
  <si>
    <t>Customer_4912</t>
  </si>
  <si>
    <t>INV104913</t>
  </si>
  <si>
    <t>Customer_4913</t>
  </si>
  <si>
    <t>INV104914</t>
  </si>
  <si>
    <t>Customer_4914</t>
  </si>
  <si>
    <t>INV104915</t>
  </si>
  <si>
    <t>Customer_4915</t>
  </si>
  <si>
    <t>INV104916</t>
  </si>
  <si>
    <t>Customer_4916</t>
  </si>
  <si>
    <t>INV104917</t>
  </si>
  <si>
    <t>Customer_4917</t>
  </si>
  <si>
    <t>INV104918</t>
  </si>
  <si>
    <t>Customer_4918</t>
  </si>
  <si>
    <t>INV104919</t>
  </si>
  <si>
    <t>Customer_4919</t>
  </si>
  <si>
    <t>INV104920</t>
  </si>
  <si>
    <t>Customer_4920</t>
  </si>
  <si>
    <t>INV104921</t>
  </si>
  <si>
    <t>Customer_4921</t>
  </si>
  <si>
    <t>INV104922</t>
  </si>
  <si>
    <t>Customer_4922</t>
  </si>
  <si>
    <t>INV104923</t>
  </si>
  <si>
    <t>Customer_4923</t>
  </si>
  <si>
    <t>INV104924</t>
  </si>
  <si>
    <t>Customer_4924</t>
  </si>
  <si>
    <t>INV104925</t>
  </si>
  <si>
    <t>Customer_4925</t>
  </si>
  <si>
    <t>INV104926</t>
  </si>
  <si>
    <t>Customer_4926</t>
  </si>
  <si>
    <t>INV104927</t>
  </si>
  <si>
    <t>Customer_4927</t>
  </si>
  <si>
    <t>INV104928</t>
  </si>
  <si>
    <t>Customer_4928</t>
  </si>
  <si>
    <t>INV104929</t>
  </si>
  <si>
    <t>Customer_4929</t>
  </si>
  <si>
    <t>INV104930</t>
  </si>
  <si>
    <t>Customer_4930</t>
  </si>
  <si>
    <t>INV104931</t>
  </si>
  <si>
    <t>Customer_4931</t>
  </si>
  <si>
    <t>INV104932</t>
  </si>
  <si>
    <t>Customer_4932</t>
  </si>
  <si>
    <t>INV104933</t>
  </si>
  <si>
    <t>Customer_4933</t>
  </si>
  <si>
    <t>INV104934</t>
  </si>
  <si>
    <t>Customer_4934</t>
  </si>
  <si>
    <t>INV104935</t>
  </si>
  <si>
    <t>Customer_4935</t>
  </si>
  <si>
    <t>INV104936</t>
  </si>
  <si>
    <t>Customer_4936</t>
  </si>
  <si>
    <t>INV104937</t>
  </si>
  <si>
    <t>Customer_4937</t>
  </si>
  <si>
    <t>INV104938</t>
  </si>
  <si>
    <t>Customer_4938</t>
  </si>
  <si>
    <t>INV104939</t>
  </si>
  <si>
    <t>Customer_4939</t>
  </si>
  <si>
    <t>INV104940</t>
  </si>
  <si>
    <t>Customer_4940</t>
  </si>
  <si>
    <t>INV104941</t>
  </si>
  <si>
    <t>Customer_4941</t>
  </si>
  <si>
    <t>INV104942</t>
  </si>
  <si>
    <t>Customer_4942</t>
  </si>
  <si>
    <t>INV104943</t>
  </si>
  <si>
    <t>Customer_4943</t>
  </si>
  <si>
    <t>INV104944</t>
  </si>
  <si>
    <t>Customer_4944</t>
  </si>
  <si>
    <t>INV104945</t>
  </si>
  <si>
    <t>Customer_4945</t>
  </si>
  <si>
    <t>INV104946</t>
  </si>
  <si>
    <t>Customer_4946</t>
  </si>
  <si>
    <t>INV104947</t>
  </si>
  <si>
    <t>Customer_4947</t>
  </si>
  <si>
    <t>INV104948</t>
  </si>
  <si>
    <t>Customer_4948</t>
  </si>
  <si>
    <t>INV104949</t>
  </si>
  <si>
    <t>Customer_4949</t>
  </si>
  <si>
    <t>INV104950</t>
  </si>
  <si>
    <t>Customer_4950</t>
  </si>
  <si>
    <t>INV104951</t>
  </si>
  <si>
    <t>Customer_4951</t>
  </si>
  <si>
    <t>INV104952</t>
  </si>
  <si>
    <t>Customer_4952</t>
  </si>
  <si>
    <t>INV104953</t>
  </si>
  <si>
    <t>Customer_4953</t>
  </si>
  <si>
    <t>INV104954</t>
  </si>
  <si>
    <t>Customer_4954</t>
  </si>
  <si>
    <t>INV104955</t>
  </si>
  <si>
    <t>Customer_4955</t>
  </si>
  <si>
    <t>INV104956</t>
  </si>
  <si>
    <t>Customer_4956</t>
  </si>
  <si>
    <t>INV104957</t>
  </si>
  <si>
    <t>Customer_4957</t>
  </si>
  <si>
    <t>INV104958</t>
  </si>
  <si>
    <t>Customer_4958</t>
  </si>
  <si>
    <t>INV104959</t>
  </si>
  <si>
    <t>Customer_4959</t>
  </si>
  <si>
    <t>INV104960</t>
  </si>
  <si>
    <t>Customer_4960</t>
  </si>
  <si>
    <t>INV104961</t>
  </si>
  <si>
    <t>Customer_4961</t>
  </si>
  <si>
    <t>INV104962</t>
  </si>
  <si>
    <t>Customer_4962</t>
  </si>
  <si>
    <t>INV104963</t>
  </si>
  <si>
    <t>Customer_4963</t>
  </si>
  <si>
    <t>INV104964</t>
  </si>
  <si>
    <t>Customer_4964</t>
  </si>
  <si>
    <t>INV104965</t>
  </si>
  <si>
    <t>Customer_4965</t>
  </si>
  <si>
    <t>INV104966</t>
  </si>
  <si>
    <t>Customer_4966</t>
  </si>
  <si>
    <t>INV104967</t>
  </si>
  <si>
    <t>Customer_4967</t>
  </si>
  <si>
    <t>INV104968</t>
  </si>
  <si>
    <t>Customer_4968</t>
  </si>
  <si>
    <t>INV104969</t>
  </si>
  <si>
    <t>Customer_4969</t>
  </si>
  <si>
    <t>INV104970</t>
  </si>
  <si>
    <t>Customer_4970</t>
  </si>
  <si>
    <t>INV104971</t>
  </si>
  <si>
    <t>Customer_4971</t>
  </si>
  <si>
    <t>INV104972</t>
  </si>
  <si>
    <t>Customer_4972</t>
  </si>
  <si>
    <t>INV104973</t>
  </si>
  <si>
    <t>Customer_4973</t>
  </si>
  <si>
    <t>INV104974</t>
  </si>
  <si>
    <t>Customer_4974</t>
  </si>
  <si>
    <t>INV104975</t>
  </si>
  <si>
    <t>Customer_4975</t>
  </si>
  <si>
    <t>INV104976</t>
  </si>
  <si>
    <t>Customer_4976</t>
  </si>
  <si>
    <t>INV104977</t>
  </si>
  <si>
    <t>Customer_4977</t>
  </si>
  <si>
    <t>INV104978</t>
  </si>
  <si>
    <t>Customer_4978</t>
  </si>
  <si>
    <t>INV104979</t>
  </si>
  <si>
    <t>Customer_4979</t>
  </si>
  <si>
    <t>INV104980</t>
  </si>
  <si>
    <t>Customer_4980</t>
  </si>
  <si>
    <t>INV104981</t>
  </si>
  <si>
    <t>Customer_4981</t>
  </si>
  <si>
    <t>INV104982</t>
  </si>
  <si>
    <t>Customer_4982</t>
  </si>
  <si>
    <t>INV104983</t>
  </si>
  <si>
    <t>Customer_4983</t>
  </si>
  <si>
    <t>INV104984</t>
  </si>
  <si>
    <t>Customer_4984</t>
  </si>
  <si>
    <t>INV104985</t>
  </si>
  <si>
    <t>Customer_4985</t>
  </si>
  <si>
    <t>INV104986</t>
  </si>
  <si>
    <t>Customer_4986</t>
  </si>
  <si>
    <t>INV104987</t>
  </si>
  <si>
    <t>Customer_4987</t>
  </si>
  <si>
    <t>INV104988</t>
  </si>
  <si>
    <t>Customer_4988</t>
  </si>
  <si>
    <t>INV104989</t>
  </si>
  <si>
    <t>Customer_4989</t>
  </si>
  <si>
    <t>INV104990</t>
  </si>
  <si>
    <t>Customer_4990</t>
  </si>
  <si>
    <t>INV104991</t>
  </si>
  <si>
    <t>Customer_4991</t>
  </si>
  <si>
    <t>INV104992</t>
  </si>
  <si>
    <t>Customer_4992</t>
  </si>
  <si>
    <t>INV104993</t>
  </si>
  <si>
    <t>Customer_4993</t>
  </si>
  <si>
    <t>INV104994</t>
  </si>
  <si>
    <t>Customer_4994</t>
  </si>
  <si>
    <t>INV104995</t>
  </si>
  <si>
    <t>Customer_4995</t>
  </si>
  <si>
    <t>INV104996</t>
  </si>
  <si>
    <t>Customer_4996</t>
  </si>
  <si>
    <t>INV104997</t>
  </si>
  <si>
    <t>Customer_4997</t>
  </si>
  <si>
    <t>INV104998</t>
  </si>
  <si>
    <t>Customer_4998</t>
  </si>
  <si>
    <t>INV104999</t>
  </si>
  <si>
    <t>Customer_4999</t>
  </si>
  <si>
    <t>INV105000</t>
  </si>
  <si>
    <t>Customer_5000</t>
  </si>
  <si>
    <t>INV105001</t>
  </si>
  <si>
    <t>Customer_5001</t>
  </si>
  <si>
    <t>INV105002</t>
  </si>
  <si>
    <t>Customer_5002</t>
  </si>
  <si>
    <t>INV105003</t>
  </si>
  <si>
    <t>Customer_5003</t>
  </si>
  <si>
    <t>INV105004</t>
  </si>
  <si>
    <t>Customer_5004</t>
  </si>
  <si>
    <t>INV105005</t>
  </si>
  <si>
    <t>Customer_5005</t>
  </si>
  <si>
    <t>INV105006</t>
  </si>
  <si>
    <t>Customer_5006</t>
  </si>
  <si>
    <t>INV105007</t>
  </si>
  <si>
    <t>Customer_5007</t>
  </si>
  <si>
    <t>INV105008</t>
  </si>
  <si>
    <t>Customer_5008</t>
  </si>
  <si>
    <t>INV105009</t>
  </si>
  <si>
    <t>Customer_5009</t>
  </si>
  <si>
    <t>INV105010</t>
  </si>
  <si>
    <t>Customer_5010</t>
  </si>
  <si>
    <t>INV105011</t>
  </si>
  <si>
    <t>Customer_5011</t>
  </si>
  <si>
    <t>INV105012</t>
  </si>
  <si>
    <t>Customer_5012</t>
  </si>
  <si>
    <t>INV105013</t>
  </si>
  <si>
    <t>Customer_5013</t>
  </si>
  <si>
    <t>INV105014</t>
  </si>
  <si>
    <t>Customer_5014</t>
  </si>
  <si>
    <t>INV105015</t>
  </si>
  <si>
    <t>Customer_5015</t>
  </si>
  <si>
    <t>INV105016</t>
  </si>
  <si>
    <t>Customer_5016</t>
  </si>
  <si>
    <t>INV105017</t>
  </si>
  <si>
    <t>Customer_5017</t>
  </si>
  <si>
    <t>INV105018</t>
  </si>
  <si>
    <t>Customer_5018</t>
  </si>
  <si>
    <t>INV105019</t>
  </si>
  <si>
    <t>Customer_5019</t>
  </si>
  <si>
    <t>INV105020</t>
  </si>
  <si>
    <t>Customer_5020</t>
  </si>
  <si>
    <t>INV105021</t>
  </si>
  <si>
    <t>Customer_5021</t>
  </si>
  <si>
    <t>INV105022</t>
  </si>
  <si>
    <t>Customer_5022</t>
  </si>
  <si>
    <t>INV105023</t>
  </si>
  <si>
    <t>Customer_5023</t>
  </si>
  <si>
    <t>INV105024</t>
  </si>
  <si>
    <t>Customer_5024</t>
  </si>
  <si>
    <t>INV105025</t>
  </si>
  <si>
    <t>Customer_5025</t>
  </si>
  <si>
    <t>INV105026</t>
  </si>
  <si>
    <t>Customer_5026</t>
  </si>
  <si>
    <t>INV105027</t>
  </si>
  <si>
    <t>Customer_5027</t>
  </si>
  <si>
    <t>INV105028</t>
  </si>
  <si>
    <t>Customer_5028</t>
  </si>
  <si>
    <t>INV105029</t>
  </si>
  <si>
    <t>Customer_5029</t>
  </si>
  <si>
    <t>INV105030</t>
  </si>
  <si>
    <t>Customer_5030</t>
  </si>
  <si>
    <t>INV105031</t>
  </si>
  <si>
    <t>Customer_5031</t>
  </si>
  <si>
    <t>INV105032</t>
  </si>
  <si>
    <t>Customer_5032</t>
  </si>
  <si>
    <t>INV105033</t>
  </si>
  <si>
    <t>Customer_5033</t>
  </si>
  <si>
    <t>INV105034</t>
  </si>
  <si>
    <t>Customer_5034</t>
  </si>
  <si>
    <t>INV105035</t>
  </si>
  <si>
    <t>Customer_5035</t>
  </si>
  <si>
    <t>INV105036</t>
  </si>
  <si>
    <t>Customer_5036</t>
  </si>
  <si>
    <t>INV105037</t>
  </si>
  <si>
    <t>Customer_5037</t>
  </si>
  <si>
    <t>INV105038</t>
  </si>
  <si>
    <t>Customer_5038</t>
  </si>
  <si>
    <t>INV105039</t>
  </si>
  <si>
    <t>Customer_5039</t>
  </si>
  <si>
    <t>INV105040</t>
  </si>
  <si>
    <t>Customer_5040</t>
  </si>
  <si>
    <t>INV105041</t>
  </si>
  <si>
    <t>Customer_5041</t>
  </si>
  <si>
    <t>INV105042</t>
  </si>
  <si>
    <t>Customer_5042</t>
  </si>
  <si>
    <t>INV105043</t>
  </si>
  <si>
    <t>Customer_5043</t>
  </si>
  <si>
    <t>INV105044</t>
  </si>
  <si>
    <t>Customer_5044</t>
  </si>
  <si>
    <t>INV105045</t>
  </si>
  <si>
    <t>Customer_5045</t>
  </si>
  <si>
    <t>INV105046</t>
  </si>
  <si>
    <t>Customer_5046</t>
  </si>
  <si>
    <t>INV105047</t>
  </si>
  <si>
    <t>Customer_5047</t>
  </si>
  <si>
    <t>INV105048</t>
  </si>
  <si>
    <t>Customer_5048</t>
  </si>
  <si>
    <t>INV105049</t>
  </si>
  <si>
    <t>Customer_5049</t>
  </si>
  <si>
    <t>INV105050</t>
  </si>
  <si>
    <t>Customer_5050</t>
  </si>
  <si>
    <t>INV105051</t>
  </si>
  <si>
    <t>Customer_5051</t>
  </si>
  <si>
    <t>INV105052</t>
  </si>
  <si>
    <t>Customer_5052</t>
  </si>
  <si>
    <t>INV105053</t>
  </si>
  <si>
    <t>Customer_5053</t>
  </si>
  <si>
    <t>INV105054</t>
  </si>
  <si>
    <t>Customer_5054</t>
  </si>
  <si>
    <t>INV105055</t>
  </si>
  <si>
    <t>Customer_5055</t>
  </si>
  <si>
    <t>INV105056</t>
  </si>
  <si>
    <t>Customer_5056</t>
  </si>
  <si>
    <t>INV105057</t>
  </si>
  <si>
    <t>Customer_5057</t>
  </si>
  <si>
    <t>INV105058</t>
  </si>
  <si>
    <t>Customer_5058</t>
  </si>
  <si>
    <t>INV105059</t>
  </si>
  <si>
    <t>Customer_5059</t>
  </si>
  <si>
    <t>INV105060</t>
  </si>
  <si>
    <t>Customer_5060</t>
  </si>
  <si>
    <t>INV105061</t>
  </si>
  <si>
    <t>Customer_5061</t>
  </si>
  <si>
    <t>INV105062</t>
  </si>
  <si>
    <t>Customer_5062</t>
  </si>
  <si>
    <t>INV105063</t>
  </si>
  <si>
    <t>Customer_5063</t>
  </si>
  <si>
    <t>INV105064</t>
  </si>
  <si>
    <t>Customer_5064</t>
  </si>
  <si>
    <t>INV105065</t>
  </si>
  <si>
    <t>Customer_5065</t>
  </si>
  <si>
    <t>INV105066</t>
  </si>
  <si>
    <t>Customer_5066</t>
  </si>
  <si>
    <t>INV105067</t>
  </si>
  <si>
    <t>Customer_5067</t>
  </si>
  <si>
    <t>INV105068</t>
  </si>
  <si>
    <t>Customer_5068</t>
  </si>
  <si>
    <t>INV105069</t>
  </si>
  <si>
    <t>Customer_5069</t>
  </si>
  <si>
    <t>INV105070</t>
  </si>
  <si>
    <t>Customer_5070</t>
  </si>
  <si>
    <t>INV105071</t>
  </si>
  <si>
    <t>Customer_5071</t>
  </si>
  <si>
    <t>INV105072</t>
  </si>
  <si>
    <t>Customer_5072</t>
  </si>
  <si>
    <t>INV105073</t>
  </si>
  <si>
    <t>Customer_5073</t>
  </si>
  <si>
    <t>INV105074</t>
  </si>
  <si>
    <t>Customer_5074</t>
  </si>
  <si>
    <t>INV105075</t>
  </si>
  <si>
    <t>Customer_5075</t>
  </si>
  <si>
    <t>INV105076</t>
  </si>
  <si>
    <t>Customer_5076</t>
  </si>
  <si>
    <t>INV105077</t>
  </si>
  <si>
    <t>Customer_5077</t>
  </si>
  <si>
    <t>INV105078</t>
  </si>
  <si>
    <t>Customer_5078</t>
  </si>
  <si>
    <t>INV105079</t>
  </si>
  <si>
    <t>Customer_5079</t>
  </si>
  <si>
    <t>INV105080</t>
  </si>
  <si>
    <t>Customer_5080</t>
  </si>
  <si>
    <t>INV105081</t>
  </si>
  <si>
    <t>Customer_5081</t>
  </si>
  <si>
    <t>INV105082</t>
  </si>
  <si>
    <t>Customer_5082</t>
  </si>
  <si>
    <t>INV105083</t>
  </si>
  <si>
    <t>Customer_5083</t>
  </si>
  <si>
    <t>INV105084</t>
  </si>
  <si>
    <t>Customer_5084</t>
  </si>
  <si>
    <t>INV105085</t>
  </si>
  <si>
    <t>Customer_5085</t>
  </si>
  <si>
    <t>INV105086</t>
  </si>
  <si>
    <t>Customer_5086</t>
  </si>
  <si>
    <t>INV105087</t>
  </si>
  <si>
    <t>Customer_5087</t>
  </si>
  <si>
    <t>INV105088</t>
  </si>
  <si>
    <t>Customer_5088</t>
  </si>
  <si>
    <t>INV105089</t>
  </si>
  <si>
    <t>Customer_5089</t>
  </si>
  <si>
    <t>INV105090</t>
  </si>
  <si>
    <t>Customer_5090</t>
  </si>
  <si>
    <t>INV105091</t>
  </si>
  <si>
    <t>Customer_5091</t>
  </si>
  <si>
    <t>INV105092</t>
  </si>
  <si>
    <t>Customer_5092</t>
  </si>
  <si>
    <t>INV105093</t>
  </si>
  <si>
    <t>Customer_5093</t>
  </si>
  <si>
    <t>INV105094</t>
  </si>
  <si>
    <t>Customer_5094</t>
  </si>
  <si>
    <t>INV105095</t>
  </si>
  <si>
    <t>Customer_5095</t>
  </si>
  <si>
    <t>INV105096</t>
  </si>
  <si>
    <t>Customer_5096</t>
  </si>
  <si>
    <t>INV105097</t>
  </si>
  <si>
    <t>Customer_5097</t>
  </si>
  <si>
    <t>INV105098</t>
  </si>
  <si>
    <t>Customer_5098</t>
  </si>
  <si>
    <t>INV105099</t>
  </si>
  <si>
    <t>Customer_5099</t>
  </si>
  <si>
    <t>INV105100</t>
  </si>
  <si>
    <t>Customer_5100</t>
  </si>
  <si>
    <t>INV105101</t>
  </si>
  <si>
    <t>Customer_5101</t>
  </si>
  <si>
    <t>INV105102</t>
  </si>
  <si>
    <t>Customer_5102</t>
  </si>
  <si>
    <t>INV105103</t>
  </si>
  <si>
    <t>Customer_5103</t>
  </si>
  <si>
    <t>INV105104</t>
  </si>
  <si>
    <t>Customer_5104</t>
  </si>
  <si>
    <t>INV105105</t>
  </si>
  <si>
    <t>Customer_5105</t>
  </si>
  <si>
    <t>INV105106</t>
  </si>
  <si>
    <t>Customer_5106</t>
  </si>
  <si>
    <t>INV105107</t>
  </si>
  <si>
    <t>Customer_5107</t>
  </si>
  <si>
    <t>INV105108</t>
  </si>
  <si>
    <t>Customer_5108</t>
  </si>
  <si>
    <t>INV105109</t>
  </si>
  <si>
    <t>Customer_5109</t>
  </si>
  <si>
    <t>INV105110</t>
  </si>
  <si>
    <t>Customer_5110</t>
  </si>
  <si>
    <t>INV105111</t>
  </si>
  <si>
    <t>Customer_5111</t>
  </si>
  <si>
    <t>INV105112</t>
  </si>
  <si>
    <t>Customer_5112</t>
  </si>
  <si>
    <t>INV105113</t>
  </si>
  <si>
    <t>Customer_5113</t>
  </si>
  <si>
    <t>INV105114</t>
  </si>
  <si>
    <t>Customer_5114</t>
  </si>
  <si>
    <t>INV105115</t>
  </si>
  <si>
    <t>Customer_5115</t>
  </si>
  <si>
    <t>INV105116</t>
  </si>
  <si>
    <t>Customer_5116</t>
  </si>
  <si>
    <t>INV105117</t>
  </si>
  <si>
    <t>Customer_5117</t>
  </si>
  <si>
    <t>INV105118</t>
  </si>
  <si>
    <t>Customer_5118</t>
  </si>
  <si>
    <t>INV105119</t>
  </si>
  <si>
    <t>Customer_5119</t>
  </si>
  <si>
    <t>INV105120</t>
  </si>
  <si>
    <t>Customer_5120</t>
  </si>
  <si>
    <t>INV105121</t>
  </si>
  <si>
    <t>Customer_5121</t>
  </si>
  <si>
    <t>INV105122</t>
  </si>
  <si>
    <t>Customer_5122</t>
  </si>
  <si>
    <t>INV105123</t>
  </si>
  <si>
    <t>Customer_5123</t>
  </si>
  <si>
    <t>INV105124</t>
  </si>
  <si>
    <t>Customer_5124</t>
  </si>
  <si>
    <t>INV105125</t>
  </si>
  <si>
    <t>Customer_5125</t>
  </si>
  <si>
    <t>INV105126</t>
  </si>
  <si>
    <t>Customer_5126</t>
  </si>
  <si>
    <t>INV105127</t>
  </si>
  <si>
    <t>Customer_5127</t>
  </si>
  <si>
    <t>INV105128</t>
  </si>
  <si>
    <t>Customer_5128</t>
  </si>
  <si>
    <t>INV105129</t>
  </si>
  <si>
    <t>Customer_5129</t>
  </si>
  <si>
    <t>INV105130</t>
  </si>
  <si>
    <t>Customer_5130</t>
  </si>
  <si>
    <t>INV105131</t>
  </si>
  <si>
    <t>Customer_5131</t>
  </si>
  <si>
    <t>INV105132</t>
  </si>
  <si>
    <t>Customer_5132</t>
  </si>
  <si>
    <t>INV105133</t>
  </si>
  <si>
    <t>Customer_5133</t>
  </si>
  <si>
    <t>INV105134</t>
  </si>
  <si>
    <t>Customer_5134</t>
  </si>
  <si>
    <t>INV105135</t>
  </si>
  <si>
    <t>Customer_5135</t>
  </si>
  <si>
    <t>INV105136</t>
  </si>
  <si>
    <t>Customer_5136</t>
  </si>
  <si>
    <t>INV105137</t>
  </si>
  <si>
    <t>Customer_5137</t>
  </si>
  <si>
    <t>INV105138</t>
  </si>
  <si>
    <t>Customer_5138</t>
  </si>
  <si>
    <t>INV105139</t>
  </si>
  <si>
    <t>Customer_5139</t>
  </si>
  <si>
    <t>INV105140</t>
  </si>
  <si>
    <t>Customer_5140</t>
  </si>
  <si>
    <t>INV105141</t>
  </si>
  <si>
    <t>Customer_5141</t>
  </si>
  <si>
    <t>INV105142</t>
  </si>
  <si>
    <t>Customer_5142</t>
  </si>
  <si>
    <t>INV105143</t>
  </si>
  <si>
    <t>Customer_5143</t>
  </si>
  <si>
    <t>INV105144</t>
  </si>
  <si>
    <t>Customer_5144</t>
  </si>
  <si>
    <t>INV105145</t>
  </si>
  <si>
    <t>Customer_5145</t>
  </si>
  <si>
    <t>INV105146</t>
  </si>
  <si>
    <t>Customer_5146</t>
  </si>
  <si>
    <t>INV105147</t>
  </si>
  <si>
    <t>Customer_5147</t>
  </si>
  <si>
    <t>INV105148</t>
  </si>
  <si>
    <t>Customer_5148</t>
  </si>
  <si>
    <t>INV105149</t>
  </si>
  <si>
    <t>Customer_5149</t>
  </si>
  <si>
    <t>INV105150</t>
  </si>
  <si>
    <t>Customer_5150</t>
  </si>
  <si>
    <t>INV105151</t>
  </si>
  <si>
    <t>Customer_5151</t>
  </si>
  <si>
    <t>INV105152</t>
  </si>
  <si>
    <t>Customer_5152</t>
  </si>
  <si>
    <t>INV105153</t>
  </si>
  <si>
    <t>Customer_5153</t>
  </si>
  <si>
    <t>INV105154</t>
  </si>
  <si>
    <t>Customer_5154</t>
  </si>
  <si>
    <t>INV105155</t>
  </si>
  <si>
    <t>Customer_5155</t>
  </si>
  <si>
    <t>INV105156</t>
  </si>
  <si>
    <t>Customer_5156</t>
  </si>
  <si>
    <t>INV105157</t>
  </si>
  <si>
    <t>Customer_5157</t>
  </si>
  <si>
    <t>INV105158</t>
  </si>
  <si>
    <t>Customer_5158</t>
  </si>
  <si>
    <t>INV105159</t>
  </si>
  <si>
    <t>Customer_5159</t>
  </si>
  <si>
    <t>INV105160</t>
  </si>
  <si>
    <t>Customer_5160</t>
  </si>
  <si>
    <t>INV105161</t>
  </si>
  <si>
    <t>Customer_5161</t>
  </si>
  <si>
    <t>INV105162</t>
  </si>
  <si>
    <t>Customer_5162</t>
  </si>
  <si>
    <t>INV105163</t>
  </si>
  <si>
    <t>Customer_5163</t>
  </si>
  <si>
    <t>INV105164</t>
  </si>
  <si>
    <t>Customer_5164</t>
  </si>
  <si>
    <t>INV105165</t>
  </si>
  <si>
    <t>Customer_5165</t>
  </si>
  <si>
    <t>INV105166</t>
  </si>
  <si>
    <t>Customer_5166</t>
  </si>
  <si>
    <t>INV105167</t>
  </si>
  <si>
    <t>Customer_5167</t>
  </si>
  <si>
    <t>INV105168</t>
  </si>
  <si>
    <t>Customer_5168</t>
  </si>
  <si>
    <t>INV105169</t>
  </si>
  <si>
    <t>Customer_5169</t>
  </si>
  <si>
    <t>INV105170</t>
  </si>
  <si>
    <t>Customer_5170</t>
  </si>
  <si>
    <t>INV105171</t>
  </si>
  <si>
    <t>Customer_5171</t>
  </si>
  <si>
    <t>INV105172</t>
  </si>
  <si>
    <t>Customer_5172</t>
  </si>
  <si>
    <t>INV105173</t>
  </si>
  <si>
    <t>Customer_5173</t>
  </si>
  <si>
    <t>INV105174</t>
  </si>
  <si>
    <t>Customer_5174</t>
  </si>
  <si>
    <t>INV105175</t>
  </si>
  <si>
    <t>Customer_5175</t>
  </si>
  <si>
    <t>INV105176</t>
  </si>
  <si>
    <t>Customer_5176</t>
  </si>
  <si>
    <t>INV105177</t>
  </si>
  <si>
    <t>Customer_5177</t>
  </si>
  <si>
    <t>INV105178</t>
  </si>
  <si>
    <t>Customer_5178</t>
  </si>
  <si>
    <t>INV105179</t>
  </si>
  <si>
    <t>Customer_5179</t>
  </si>
  <si>
    <t>INV105180</t>
  </si>
  <si>
    <t>Customer_5180</t>
  </si>
  <si>
    <t>INV105181</t>
  </si>
  <si>
    <t>Customer_5181</t>
  </si>
  <si>
    <t>INV105182</t>
  </si>
  <si>
    <t>Customer_5182</t>
  </si>
  <si>
    <t>INV105183</t>
  </si>
  <si>
    <t>Customer_5183</t>
  </si>
  <si>
    <t>INV105184</t>
  </si>
  <si>
    <t>Customer_5184</t>
  </si>
  <si>
    <t>INV105185</t>
  </si>
  <si>
    <t>Customer_5185</t>
  </si>
  <si>
    <t>INV105186</t>
  </si>
  <si>
    <t>Customer_5186</t>
  </si>
  <si>
    <t>INV105187</t>
  </si>
  <si>
    <t>Customer_5187</t>
  </si>
  <si>
    <t>INV105188</t>
  </si>
  <si>
    <t>Customer_5188</t>
  </si>
  <si>
    <t>INV105189</t>
  </si>
  <si>
    <t>Customer_5189</t>
  </si>
  <si>
    <t>INV105190</t>
  </si>
  <si>
    <t>Customer_5190</t>
  </si>
  <si>
    <t>INV105191</t>
  </si>
  <si>
    <t>Customer_5191</t>
  </si>
  <si>
    <t>INV105192</t>
  </si>
  <si>
    <t>Customer_5192</t>
  </si>
  <si>
    <t>INV105193</t>
  </si>
  <si>
    <t>Customer_5193</t>
  </si>
  <si>
    <t>INV105194</t>
  </si>
  <si>
    <t>Customer_5194</t>
  </si>
  <si>
    <t>INV105195</t>
  </si>
  <si>
    <t>Customer_5195</t>
  </si>
  <si>
    <t>INV105196</t>
  </si>
  <si>
    <t>Customer_5196</t>
  </si>
  <si>
    <t>INV105197</t>
  </si>
  <si>
    <t>Customer_5197</t>
  </si>
  <si>
    <t>INV105198</t>
  </si>
  <si>
    <t>Customer_5198</t>
  </si>
  <si>
    <t>INV105199</t>
  </si>
  <si>
    <t>Customer_5199</t>
  </si>
  <si>
    <t>INV105200</t>
  </si>
  <si>
    <t>Customer_5200</t>
  </si>
  <si>
    <t>INV105201</t>
  </si>
  <si>
    <t>Customer_5201</t>
  </si>
  <si>
    <t>INV105202</t>
  </si>
  <si>
    <t>Customer_5202</t>
  </si>
  <si>
    <t>INV105203</t>
  </si>
  <si>
    <t>Customer_5203</t>
  </si>
  <si>
    <t>INV105204</t>
  </si>
  <si>
    <t>Customer_5204</t>
  </si>
  <si>
    <t>INV105205</t>
  </si>
  <si>
    <t>Customer_5205</t>
  </si>
  <si>
    <t>INV105206</t>
  </si>
  <si>
    <t>Customer_5206</t>
  </si>
  <si>
    <t>INV105207</t>
  </si>
  <si>
    <t>Customer_5207</t>
  </si>
  <si>
    <t>INV105208</t>
  </si>
  <si>
    <t>Customer_5208</t>
  </si>
  <si>
    <t>INV105209</t>
  </si>
  <si>
    <t>Customer_5209</t>
  </si>
  <si>
    <t>INV105210</t>
  </si>
  <si>
    <t>Customer_5210</t>
  </si>
  <si>
    <t>INV105211</t>
  </si>
  <si>
    <t>Customer_5211</t>
  </si>
  <si>
    <t>INV105212</t>
  </si>
  <si>
    <t>Customer_5212</t>
  </si>
  <si>
    <t>INV105213</t>
  </si>
  <si>
    <t>Customer_5213</t>
  </si>
  <si>
    <t>INV105214</t>
  </si>
  <si>
    <t>Customer_5214</t>
  </si>
  <si>
    <t>INV105215</t>
  </si>
  <si>
    <t>Customer_5215</t>
  </si>
  <si>
    <t>INV105216</t>
  </si>
  <si>
    <t>Customer_5216</t>
  </si>
  <si>
    <t>INV105217</t>
  </si>
  <si>
    <t>Customer_5217</t>
  </si>
  <si>
    <t>INV105218</t>
  </si>
  <si>
    <t>Customer_5218</t>
  </si>
  <si>
    <t>INV105219</t>
  </si>
  <si>
    <t>Customer_5219</t>
  </si>
  <si>
    <t>INV105220</t>
  </si>
  <si>
    <t>Customer_5220</t>
  </si>
  <si>
    <t>INV105221</t>
  </si>
  <si>
    <t>Customer_5221</t>
  </si>
  <si>
    <t>INV105222</t>
  </si>
  <si>
    <t>Customer_5222</t>
  </si>
  <si>
    <t>INV105223</t>
  </si>
  <si>
    <t>Customer_5223</t>
  </si>
  <si>
    <t>INV105224</t>
  </si>
  <si>
    <t>Customer_5224</t>
  </si>
  <si>
    <t>INV105225</t>
  </si>
  <si>
    <t>Customer_5225</t>
  </si>
  <si>
    <t>INV105226</t>
  </si>
  <si>
    <t>Customer_5226</t>
  </si>
  <si>
    <t>INV105227</t>
  </si>
  <si>
    <t>Customer_5227</t>
  </si>
  <si>
    <t>INV105228</t>
  </si>
  <si>
    <t>Customer_5228</t>
  </si>
  <si>
    <t>INV105229</t>
  </si>
  <si>
    <t>Customer_5229</t>
  </si>
  <si>
    <t>INV105230</t>
  </si>
  <si>
    <t>Customer_5230</t>
  </si>
  <si>
    <t>INV105231</t>
  </si>
  <si>
    <t>Customer_5231</t>
  </si>
  <si>
    <t>INV105232</t>
  </si>
  <si>
    <t>Customer_5232</t>
  </si>
  <si>
    <t>INV105233</t>
  </si>
  <si>
    <t>Customer_5233</t>
  </si>
  <si>
    <t>INV105234</t>
  </si>
  <si>
    <t>Customer_5234</t>
  </si>
  <si>
    <t>INV105235</t>
  </si>
  <si>
    <t>Customer_5235</t>
  </si>
  <si>
    <t>INV105236</t>
  </si>
  <si>
    <t>Customer_5236</t>
  </si>
  <si>
    <t>INV105237</t>
  </si>
  <si>
    <t>Customer_5237</t>
  </si>
  <si>
    <t>INV105238</t>
  </si>
  <si>
    <t>Customer_5238</t>
  </si>
  <si>
    <t>INV105239</t>
  </si>
  <si>
    <t>Customer_5239</t>
  </si>
  <si>
    <t>INV105240</t>
  </si>
  <si>
    <t>Customer_5240</t>
  </si>
  <si>
    <t>INV105241</t>
  </si>
  <si>
    <t>Customer_5241</t>
  </si>
  <si>
    <t>INV105242</t>
  </si>
  <si>
    <t>Customer_5242</t>
  </si>
  <si>
    <t>INV105243</t>
  </si>
  <si>
    <t>Customer_5243</t>
  </si>
  <si>
    <t>INV105244</t>
  </si>
  <si>
    <t>Customer_5244</t>
  </si>
  <si>
    <t>INV105245</t>
  </si>
  <si>
    <t>Customer_5245</t>
  </si>
  <si>
    <t>INV105246</t>
  </si>
  <si>
    <t>Customer_5246</t>
  </si>
  <si>
    <t>INV105247</t>
  </si>
  <si>
    <t>Customer_5247</t>
  </si>
  <si>
    <t>INV105248</t>
  </si>
  <si>
    <t>Customer_5248</t>
  </si>
  <si>
    <t>INV105249</t>
  </si>
  <si>
    <t>Customer_5249</t>
  </si>
  <si>
    <t>INV105250</t>
  </si>
  <si>
    <t>Customer_5250</t>
  </si>
  <si>
    <t>INV105251</t>
  </si>
  <si>
    <t>Customer_5251</t>
  </si>
  <si>
    <t>INV105252</t>
  </si>
  <si>
    <t>Customer_5252</t>
  </si>
  <si>
    <t>INV105253</t>
  </si>
  <si>
    <t>Customer_5253</t>
  </si>
  <si>
    <t>INV105254</t>
  </si>
  <si>
    <t>Customer_5254</t>
  </si>
  <si>
    <t>INV105255</t>
  </si>
  <si>
    <t>Customer_5255</t>
  </si>
  <si>
    <t>INV105256</t>
  </si>
  <si>
    <t>Customer_5256</t>
  </si>
  <si>
    <t>INV105257</t>
  </si>
  <si>
    <t>Customer_5257</t>
  </si>
  <si>
    <t>INV105258</t>
  </si>
  <si>
    <t>Customer_5258</t>
  </si>
  <si>
    <t>INV105259</t>
  </si>
  <si>
    <t>Customer_5259</t>
  </si>
  <si>
    <t>INV105260</t>
  </si>
  <si>
    <t>Customer_5260</t>
  </si>
  <si>
    <t>INV105261</t>
  </si>
  <si>
    <t>Customer_5261</t>
  </si>
  <si>
    <t>INV105262</t>
  </si>
  <si>
    <t>Customer_5262</t>
  </si>
  <si>
    <t>INV105263</t>
  </si>
  <si>
    <t>Customer_5263</t>
  </si>
  <si>
    <t>INV105264</t>
  </si>
  <si>
    <t>Customer_5264</t>
  </si>
  <si>
    <t>INV105265</t>
  </si>
  <si>
    <t>Customer_5265</t>
  </si>
  <si>
    <t>INV105266</t>
  </si>
  <si>
    <t>Customer_5266</t>
  </si>
  <si>
    <t>INV105267</t>
  </si>
  <si>
    <t>Customer_5267</t>
  </si>
  <si>
    <t>INV105268</t>
  </si>
  <si>
    <t>Customer_5268</t>
  </si>
  <si>
    <t>INV105269</t>
  </si>
  <si>
    <t>Customer_5269</t>
  </si>
  <si>
    <t>INV105270</t>
  </si>
  <si>
    <t>Customer_5270</t>
  </si>
  <si>
    <t>INV105271</t>
  </si>
  <si>
    <t>Customer_5271</t>
  </si>
  <si>
    <t>INV105272</t>
  </si>
  <si>
    <t>Customer_5272</t>
  </si>
  <si>
    <t>INV105273</t>
  </si>
  <si>
    <t>Customer_5273</t>
  </si>
  <si>
    <t>INV105274</t>
  </si>
  <si>
    <t>Customer_5274</t>
  </si>
  <si>
    <t>INV105275</t>
  </si>
  <si>
    <t>Customer_5275</t>
  </si>
  <si>
    <t>INV105276</t>
  </si>
  <si>
    <t>Customer_5276</t>
  </si>
  <si>
    <t>INV105277</t>
  </si>
  <si>
    <t>Customer_5277</t>
  </si>
  <si>
    <t>INV105278</t>
  </si>
  <si>
    <t>Customer_5278</t>
  </si>
  <si>
    <t>INV105279</t>
  </si>
  <si>
    <t>Customer_5279</t>
  </si>
  <si>
    <t>INV105280</t>
  </si>
  <si>
    <t>Customer_5280</t>
  </si>
  <si>
    <t>INV105281</t>
  </si>
  <si>
    <t>Customer_5281</t>
  </si>
  <si>
    <t>INV105282</t>
  </si>
  <si>
    <t>Customer_5282</t>
  </si>
  <si>
    <t>INV105283</t>
  </si>
  <si>
    <t>Customer_5283</t>
  </si>
  <si>
    <t>INV105284</t>
  </si>
  <si>
    <t>Customer_5284</t>
  </si>
  <si>
    <t>INV105285</t>
  </si>
  <si>
    <t>Customer_5285</t>
  </si>
  <si>
    <t>INV105286</t>
  </si>
  <si>
    <t>Customer_5286</t>
  </si>
  <si>
    <t>INV105287</t>
  </si>
  <si>
    <t>Customer_5287</t>
  </si>
  <si>
    <t>INV105288</t>
  </si>
  <si>
    <t>Customer_5288</t>
  </si>
  <si>
    <t>INV105289</t>
  </si>
  <si>
    <t>Customer_5289</t>
  </si>
  <si>
    <t>INV105290</t>
  </si>
  <si>
    <t>Customer_5290</t>
  </si>
  <si>
    <t>INV105291</t>
  </si>
  <si>
    <t>Customer_5291</t>
  </si>
  <si>
    <t>INV105292</t>
  </si>
  <si>
    <t>Customer_5292</t>
  </si>
  <si>
    <t>INV105293</t>
  </si>
  <si>
    <t>Customer_5293</t>
  </si>
  <si>
    <t>INV105294</t>
  </si>
  <si>
    <t>Customer_5294</t>
  </si>
  <si>
    <t>INV105295</t>
  </si>
  <si>
    <t>Customer_5295</t>
  </si>
  <si>
    <t>INV105296</t>
  </si>
  <si>
    <t>Customer_5296</t>
  </si>
  <si>
    <t>INV105297</t>
  </si>
  <si>
    <t>Customer_5297</t>
  </si>
  <si>
    <t>INV105298</t>
  </si>
  <si>
    <t>Customer_5298</t>
  </si>
  <si>
    <t>INV105299</t>
  </si>
  <si>
    <t>Customer_5299</t>
  </si>
  <si>
    <t>INV105300</t>
  </si>
  <si>
    <t>Customer_5300</t>
  </si>
  <si>
    <t>INV105301</t>
  </si>
  <si>
    <t>Customer_5301</t>
  </si>
  <si>
    <t>INV105302</t>
  </si>
  <si>
    <t>Customer_5302</t>
  </si>
  <si>
    <t>INV105303</t>
  </si>
  <si>
    <t>Customer_5303</t>
  </si>
  <si>
    <t>INV105304</t>
  </si>
  <si>
    <t>Customer_5304</t>
  </si>
  <si>
    <t>INV105305</t>
  </si>
  <si>
    <t>Customer_5305</t>
  </si>
  <si>
    <t>INV105306</t>
  </si>
  <si>
    <t>Customer_5306</t>
  </si>
  <si>
    <t>INV105307</t>
  </si>
  <si>
    <t>Customer_5307</t>
  </si>
  <si>
    <t>INV105308</t>
  </si>
  <si>
    <t>Customer_5308</t>
  </si>
  <si>
    <t>INV105309</t>
  </si>
  <si>
    <t>Customer_5309</t>
  </si>
  <si>
    <t>INV105310</t>
  </si>
  <si>
    <t>Customer_5310</t>
  </si>
  <si>
    <t>INV105311</t>
  </si>
  <si>
    <t>Customer_5311</t>
  </si>
  <si>
    <t>INV105312</t>
  </si>
  <si>
    <t>Customer_5312</t>
  </si>
  <si>
    <t>INV105313</t>
  </si>
  <si>
    <t>Customer_5313</t>
  </si>
  <si>
    <t>INV105314</t>
  </si>
  <si>
    <t>Customer_5314</t>
  </si>
  <si>
    <t>INV105315</t>
  </si>
  <si>
    <t>Customer_5315</t>
  </si>
  <si>
    <t>INV105316</t>
  </si>
  <si>
    <t>Customer_5316</t>
  </si>
  <si>
    <t>INV105317</t>
  </si>
  <si>
    <t>Customer_5317</t>
  </si>
  <si>
    <t>INV105318</t>
  </si>
  <si>
    <t>Customer_5318</t>
  </si>
  <si>
    <t>INV105319</t>
  </si>
  <si>
    <t>Customer_5319</t>
  </si>
  <si>
    <t>INV105320</t>
  </si>
  <si>
    <t>Customer_5320</t>
  </si>
  <si>
    <t>INV105321</t>
  </si>
  <si>
    <t>Customer_5321</t>
  </si>
  <si>
    <t>INV105322</t>
  </si>
  <si>
    <t>Customer_5322</t>
  </si>
  <si>
    <t>INV105323</t>
  </si>
  <si>
    <t>Customer_5323</t>
  </si>
  <si>
    <t>INV105324</t>
  </si>
  <si>
    <t>Customer_5324</t>
  </si>
  <si>
    <t>INV105325</t>
  </si>
  <si>
    <t>Customer_5325</t>
  </si>
  <si>
    <t>INV105326</t>
  </si>
  <si>
    <t>Customer_5326</t>
  </si>
  <si>
    <t>INV105327</t>
  </si>
  <si>
    <t>Customer_5327</t>
  </si>
  <si>
    <t>INV105328</t>
  </si>
  <si>
    <t>Customer_5328</t>
  </si>
  <si>
    <t>INV105329</t>
  </si>
  <si>
    <t>Customer_5329</t>
  </si>
  <si>
    <t>INV105330</t>
  </si>
  <si>
    <t>Customer_5330</t>
  </si>
  <si>
    <t>INV105331</t>
  </si>
  <si>
    <t>Customer_5331</t>
  </si>
  <si>
    <t>INV105332</t>
  </si>
  <si>
    <t>Customer_5332</t>
  </si>
  <si>
    <t>INV105333</t>
  </si>
  <si>
    <t>Customer_5333</t>
  </si>
  <si>
    <t>INV105334</t>
  </si>
  <si>
    <t>Customer_5334</t>
  </si>
  <si>
    <t>INV105335</t>
  </si>
  <si>
    <t>Customer_5335</t>
  </si>
  <si>
    <t>INV105336</t>
  </si>
  <si>
    <t>Customer_5336</t>
  </si>
  <si>
    <t>INV105337</t>
  </si>
  <si>
    <t>Customer_5337</t>
  </si>
  <si>
    <t>INV105338</t>
  </si>
  <si>
    <t>Customer_5338</t>
  </si>
  <si>
    <t>INV105339</t>
  </si>
  <si>
    <t>Customer_5339</t>
  </si>
  <si>
    <t>INV105340</t>
  </si>
  <si>
    <t>Customer_5340</t>
  </si>
  <si>
    <t>INV105341</t>
  </si>
  <si>
    <t>Customer_5341</t>
  </si>
  <si>
    <t>INV105342</t>
  </si>
  <si>
    <t>Customer_5342</t>
  </si>
  <si>
    <t>INV105343</t>
  </si>
  <si>
    <t>Customer_5343</t>
  </si>
  <si>
    <t>INV105344</t>
  </si>
  <si>
    <t>Customer_5344</t>
  </si>
  <si>
    <t>INV105345</t>
  </si>
  <si>
    <t>Customer_5345</t>
  </si>
  <si>
    <t>INV105346</t>
  </si>
  <si>
    <t>Customer_5346</t>
  </si>
  <si>
    <t>INV105347</t>
  </si>
  <si>
    <t>Customer_5347</t>
  </si>
  <si>
    <t>INV105348</t>
  </si>
  <si>
    <t>Customer_5348</t>
  </si>
  <si>
    <t>INV105349</t>
  </si>
  <si>
    <t>Customer_5349</t>
  </si>
  <si>
    <t>INV105350</t>
  </si>
  <si>
    <t>Customer_5350</t>
  </si>
  <si>
    <t>INV105351</t>
  </si>
  <si>
    <t>Customer_5351</t>
  </si>
  <si>
    <t>INV105352</t>
  </si>
  <si>
    <t>Customer_5352</t>
  </si>
  <si>
    <t>INV105353</t>
  </si>
  <si>
    <t>Customer_5353</t>
  </si>
  <si>
    <t>INV105354</t>
  </si>
  <si>
    <t>Customer_5354</t>
  </si>
  <si>
    <t>INV105355</t>
  </si>
  <si>
    <t>Customer_5355</t>
  </si>
  <si>
    <t>INV105356</t>
  </si>
  <si>
    <t>Customer_5356</t>
  </si>
  <si>
    <t>INV105357</t>
  </si>
  <si>
    <t>Customer_5357</t>
  </si>
  <si>
    <t>INV105358</t>
  </si>
  <si>
    <t>Customer_5358</t>
  </si>
  <si>
    <t>INV105359</t>
  </si>
  <si>
    <t>Customer_5359</t>
  </si>
  <si>
    <t>INV105360</t>
  </si>
  <si>
    <t>Customer_5360</t>
  </si>
  <si>
    <t>INV105361</t>
  </si>
  <si>
    <t>Customer_5361</t>
  </si>
  <si>
    <t>INV105362</t>
  </si>
  <si>
    <t>Customer_5362</t>
  </si>
  <si>
    <t>INV105363</t>
  </si>
  <si>
    <t>Customer_5363</t>
  </si>
  <si>
    <t>INV105364</t>
  </si>
  <si>
    <t>Customer_5364</t>
  </si>
  <si>
    <t>INV105365</t>
  </si>
  <si>
    <t>Customer_5365</t>
  </si>
  <si>
    <t>INV105366</t>
  </si>
  <si>
    <t>Customer_5366</t>
  </si>
  <si>
    <t>INV105367</t>
  </si>
  <si>
    <t>Customer_5367</t>
  </si>
  <si>
    <t>INV105368</t>
  </si>
  <si>
    <t>Customer_5368</t>
  </si>
  <si>
    <t>INV105369</t>
  </si>
  <si>
    <t>Customer_5369</t>
  </si>
  <si>
    <t>INV105370</t>
  </si>
  <si>
    <t>Customer_5370</t>
  </si>
  <si>
    <t>INV105371</t>
  </si>
  <si>
    <t>Customer_5371</t>
  </si>
  <si>
    <t>INV105372</t>
  </si>
  <si>
    <t>Customer_5372</t>
  </si>
  <si>
    <t>INV105373</t>
  </si>
  <si>
    <t>Customer_5373</t>
  </si>
  <si>
    <t>INV105374</t>
  </si>
  <si>
    <t>Customer_5374</t>
  </si>
  <si>
    <t>INV105375</t>
  </si>
  <si>
    <t>Customer_5375</t>
  </si>
  <si>
    <t>INV105376</t>
  </si>
  <si>
    <t>Customer_5376</t>
  </si>
  <si>
    <t>INV105377</t>
  </si>
  <si>
    <t>Customer_5377</t>
  </si>
  <si>
    <t>INV105378</t>
  </si>
  <si>
    <t>Customer_5378</t>
  </si>
  <si>
    <t>INV105379</t>
  </si>
  <si>
    <t>Customer_5379</t>
  </si>
  <si>
    <t>INV105380</t>
  </si>
  <si>
    <t>Customer_5380</t>
  </si>
  <si>
    <t>INV105381</t>
  </si>
  <si>
    <t>Customer_5381</t>
  </si>
  <si>
    <t>INV105382</t>
  </si>
  <si>
    <t>Customer_5382</t>
  </si>
  <si>
    <t>INV105383</t>
  </si>
  <si>
    <t>Customer_5383</t>
  </si>
  <si>
    <t>INV105384</t>
  </si>
  <si>
    <t>Customer_5384</t>
  </si>
  <si>
    <t>INV105385</t>
  </si>
  <si>
    <t>Customer_5385</t>
  </si>
  <si>
    <t>INV105386</t>
  </si>
  <si>
    <t>Customer_5386</t>
  </si>
  <si>
    <t>INV105387</t>
  </si>
  <si>
    <t>Customer_5387</t>
  </si>
  <si>
    <t>INV105388</t>
  </si>
  <si>
    <t>Customer_5388</t>
  </si>
  <si>
    <t>INV105389</t>
  </si>
  <si>
    <t>Customer_5389</t>
  </si>
  <si>
    <t>INV105390</t>
  </si>
  <si>
    <t>Customer_5390</t>
  </si>
  <si>
    <t>INV105391</t>
  </si>
  <si>
    <t>Customer_5391</t>
  </si>
  <si>
    <t>INV105392</t>
  </si>
  <si>
    <t>Customer_5392</t>
  </si>
  <si>
    <t>INV105393</t>
  </si>
  <si>
    <t>Customer_5393</t>
  </si>
  <si>
    <t>INV105394</t>
  </si>
  <si>
    <t>Customer_5394</t>
  </si>
  <si>
    <t>INV105395</t>
  </si>
  <si>
    <t>Customer_5395</t>
  </si>
  <si>
    <t>INV105396</t>
  </si>
  <si>
    <t>Customer_5396</t>
  </si>
  <si>
    <t>INV105397</t>
  </si>
  <si>
    <t>Customer_5397</t>
  </si>
  <si>
    <t>INV105398</t>
  </si>
  <si>
    <t>Customer_5398</t>
  </si>
  <si>
    <t>INV105399</t>
  </si>
  <si>
    <t>Customer_5399</t>
  </si>
  <si>
    <t>INV105400</t>
  </si>
  <si>
    <t>Customer_5400</t>
  </si>
  <si>
    <t>INV105401</t>
  </si>
  <si>
    <t>Customer_5401</t>
  </si>
  <si>
    <t>INV105402</t>
  </si>
  <si>
    <t>Customer_5402</t>
  </si>
  <si>
    <t>INV105403</t>
  </si>
  <si>
    <t>Customer_5403</t>
  </si>
  <si>
    <t>INV105404</t>
  </si>
  <si>
    <t>Customer_5404</t>
  </si>
  <si>
    <t>INV105405</t>
  </si>
  <si>
    <t>Customer_5405</t>
  </si>
  <si>
    <t>INV105406</t>
  </si>
  <si>
    <t>Customer_5406</t>
  </si>
  <si>
    <t>INV105407</t>
  </si>
  <si>
    <t>Customer_5407</t>
  </si>
  <si>
    <t>INV105408</t>
  </si>
  <si>
    <t>Customer_5408</t>
  </si>
  <si>
    <t>INV105409</t>
  </si>
  <si>
    <t>Customer_5409</t>
  </si>
  <si>
    <t>INV105410</t>
  </si>
  <si>
    <t>Customer_5410</t>
  </si>
  <si>
    <t>INV105411</t>
  </si>
  <si>
    <t>Customer_5411</t>
  </si>
  <si>
    <t>INV105412</t>
  </si>
  <si>
    <t>Customer_5412</t>
  </si>
  <si>
    <t>INV105413</t>
  </si>
  <si>
    <t>Customer_5413</t>
  </si>
  <si>
    <t>INV105414</t>
  </si>
  <si>
    <t>Customer_5414</t>
  </si>
  <si>
    <t>INV105415</t>
  </si>
  <si>
    <t>Customer_5415</t>
  </si>
  <si>
    <t>INV105416</t>
  </si>
  <si>
    <t>Customer_5416</t>
  </si>
  <si>
    <t>INV105417</t>
  </si>
  <si>
    <t>Customer_5417</t>
  </si>
  <si>
    <t>INV105418</t>
  </si>
  <si>
    <t>Customer_5418</t>
  </si>
  <si>
    <t>INV105419</t>
  </si>
  <si>
    <t>Customer_5419</t>
  </si>
  <si>
    <t>INV105420</t>
  </si>
  <si>
    <t>Customer_5420</t>
  </si>
  <si>
    <t>INV105421</t>
  </si>
  <si>
    <t>Customer_5421</t>
  </si>
  <si>
    <t>INV105422</t>
  </si>
  <si>
    <t>Customer_5422</t>
  </si>
  <si>
    <t>INV105423</t>
  </si>
  <si>
    <t>Customer_5423</t>
  </si>
  <si>
    <t>INV105424</t>
  </si>
  <si>
    <t>Customer_5424</t>
  </si>
  <si>
    <t>INV105425</t>
  </si>
  <si>
    <t>Customer_5425</t>
  </si>
  <si>
    <t>INV105426</t>
  </si>
  <si>
    <t>Customer_5426</t>
  </si>
  <si>
    <t>INV105427</t>
  </si>
  <si>
    <t>Customer_5427</t>
  </si>
  <si>
    <t>INV105428</t>
  </si>
  <si>
    <t>Customer_5428</t>
  </si>
  <si>
    <t>INV105429</t>
  </si>
  <si>
    <t>Customer_5429</t>
  </si>
  <si>
    <t>INV105430</t>
  </si>
  <si>
    <t>Customer_5430</t>
  </si>
  <si>
    <t>INV105431</t>
  </si>
  <si>
    <t>Customer_5431</t>
  </si>
  <si>
    <t>INV105432</t>
  </si>
  <si>
    <t>Customer_5432</t>
  </si>
  <si>
    <t>INV105433</t>
  </si>
  <si>
    <t>Customer_5433</t>
  </si>
  <si>
    <t>INV105434</t>
  </si>
  <si>
    <t>Customer_5434</t>
  </si>
  <si>
    <t>INV105435</t>
  </si>
  <si>
    <t>Customer_5435</t>
  </si>
  <si>
    <t>INV105436</t>
  </si>
  <si>
    <t>Customer_5436</t>
  </si>
  <si>
    <t>INV105437</t>
  </si>
  <si>
    <t>Customer_5437</t>
  </si>
  <si>
    <t>INV105438</t>
  </si>
  <si>
    <t>Customer_5438</t>
  </si>
  <si>
    <t>INV105439</t>
  </si>
  <si>
    <t>Customer_5439</t>
  </si>
  <si>
    <t>INV105440</t>
  </si>
  <si>
    <t>Customer_5440</t>
  </si>
  <si>
    <t>INV105441</t>
  </si>
  <si>
    <t>Customer_5441</t>
  </si>
  <si>
    <t>INV105442</t>
  </si>
  <si>
    <t>Customer_5442</t>
  </si>
  <si>
    <t>INV105443</t>
  </si>
  <si>
    <t>Customer_5443</t>
  </si>
  <si>
    <t>INV105444</t>
  </si>
  <si>
    <t>Customer_5444</t>
  </si>
  <si>
    <t>INV105445</t>
  </si>
  <si>
    <t>Customer_5445</t>
  </si>
  <si>
    <t>INV105446</t>
  </si>
  <si>
    <t>Customer_5446</t>
  </si>
  <si>
    <t>INV105447</t>
  </si>
  <si>
    <t>Customer_5447</t>
  </si>
  <si>
    <t>INV105448</t>
  </si>
  <si>
    <t>Customer_5448</t>
  </si>
  <si>
    <t>INV105449</t>
  </si>
  <si>
    <t>Customer_5449</t>
  </si>
  <si>
    <t>INV105450</t>
  </si>
  <si>
    <t>Customer_5450</t>
  </si>
  <si>
    <t>INV105451</t>
  </si>
  <si>
    <t>Customer_5451</t>
  </si>
  <si>
    <t>INV105452</t>
  </si>
  <si>
    <t>Customer_5452</t>
  </si>
  <si>
    <t>INV105453</t>
  </si>
  <si>
    <t>Customer_5453</t>
  </si>
  <si>
    <t>INV105454</t>
  </si>
  <si>
    <t>Customer_5454</t>
  </si>
  <si>
    <t>INV105455</t>
  </si>
  <si>
    <t>Customer_5455</t>
  </si>
  <si>
    <t>INV105456</t>
  </si>
  <si>
    <t>Customer_5456</t>
  </si>
  <si>
    <t>INV105457</t>
  </si>
  <si>
    <t>Customer_5457</t>
  </si>
  <si>
    <t>INV105458</t>
  </si>
  <si>
    <t>Customer_5458</t>
  </si>
  <si>
    <t>INV105459</t>
  </si>
  <si>
    <t>Customer_5459</t>
  </si>
  <si>
    <t>INV105460</t>
  </si>
  <si>
    <t>Customer_5460</t>
  </si>
  <si>
    <t>INV105461</t>
  </si>
  <si>
    <t>Customer_5461</t>
  </si>
  <si>
    <t>INV105462</t>
  </si>
  <si>
    <t>Customer_5462</t>
  </si>
  <si>
    <t>INV105463</t>
  </si>
  <si>
    <t>Customer_5463</t>
  </si>
  <si>
    <t>INV105464</t>
  </si>
  <si>
    <t>Customer_5464</t>
  </si>
  <si>
    <t>INV105465</t>
  </si>
  <si>
    <t>Customer_5465</t>
  </si>
  <si>
    <t>INV105466</t>
  </si>
  <si>
    <t>Customer_5466</t>
  </si>
  <si>
    <t>INV105467</t>
  </si>
  <si>
    <t>Customer_5467</t>
  </si>
  <si>
    <t>INV105468</t>
  </si>
  <si>
    <t>Customer_5468</t>
  </si>
  <si>
    <t>INV105469</t>
  </si>
  <si>
    <t>Customer_5469</t>
  </si>
  <si>
    <t>INV105470</t>
  </si>
  <si>
    <t>Customer_5470</t>
  </si>
  <si>
    <t>INV105471</t>
  </si>
  <si>
    <t>Customer_5471</t>
  </si>
  <si>
    <t>INV105472</t>
  </si>
  <si>
    <t>Customer_5472</t>
  </si>
  <si>
    <t>INV105473</t>
  </si>
  <si>
    <t>Customer_5473</t>
  </si>
  <si>
    <t>INV105474</t>
  </si>
  <si>
    <t>Customer_5474</t>
  </si>
  <si>
    <t>INV105475</t>
  </si>
  <si>
    <t>Customer_5475</t>
  </si>
  <si>
    <t>INV105476</t>
  </si>
  <si>
    <t>Customer_5476</t>
  </si>
  <si>
    <t>INV105477</t>
  </si>
  <si>
    <t>Customer_5477</t>
  </si>
  <si>
    <t>INV105478</t>
  </si>
  <si>
    <t>Customer_5478</t>
  </si>
  <si>
    <t>INV105479</t>
  </si>
  <si>
    <t>Customer_5479</t>
  </si>
  <si>
    <t>INV105480</t>
  </si>
  <si>
    <t>Customer_5480</t>
  </si>
  <si>
    <t>INV105481</t>
  </si>
  <si>
    <t>Customer_5481</t>
  </si>
  <si>
    <t>INV105482</t>
  </si>
  <si>
    <t>Customer_5482</t>
  </si>
  <si>
    <t>INV105483</t>
  </si>
  <si>
    <t>Customer_5483</t>
  </si>
  <si>
    <t>INV105484</t>
  </si>
  <si>
    <t>Customer_5484</t>
  </si>
  <si>
    <t>INV105485</t>
  </si>
  <si>
    <t>Customer_5485</t>
  </si>
  <si>
    <t>INV105486</t>
  </si>
  <si>
    <t>Customer_5486</t>
  </si>
  <si>
    <t>INV105487</t>
  </si>
  <si>
    <t>Customer_5487</t>
  </si>
  <si>
    <t>INV105488</t>
  </si>
  <si>
    <t>Customer_5488</t>
  </si>
  <si>
    <t>INV105489</t>
  </si>
  <si>
    <t>Customer_5489</t>
  </si>
  <si>
    <t>INV105490</t>
  </si>
  <si>
    <t>Customer_5490</t>
  </si>
  <si>
    <t>INV105491</t>
  </si>
  <si>
    <t>Customer_5491</t>
  </si>
  <si>
    <t>INV105492</t>
  </si>
  <si>
    <t>Customer_5492</t>
  </si>
  <si>
    <t>INV105493</t>
  </si>
  <si>
    <t>Customer_5493</t>
  </si>
  <si>
    <t>INV105494</t>
  </si>
  <si>
    <t>Customer_5494</t>
  </si>
  <si>
    <t>INV105495</t>
  </si>
  <si>
    <t>Customer_5495</t>
  </si>
  <si>
    <t>INV105496</t>
  </si>
  <si>
    <t>Customer_5496</t>
  </si>
  <si>
    <t>INV105497</t>
  </si>
  <si>
    <t>Customer_5497</t>
  </si>
  <si>
    <t>INV105498</t>
  </si>
  <si>
    <t>Customer_5498</t>
  </si>
  <si>
    <t>INV105499</t>
  </si>
  <si>
    <t>Customer_5499</t>
  </si>
  <si>
    <t>INV105500</t>
  </si>
  <si>
    <t>Customer_5500</t>
  </si>
  <si>
    <t>INV105501</t>
  </si>
  <si>
    <t>Customer_5501</t>
  </si>
  <si>
    <t>INV105502</t>
  </si>
  <si>
    <t>Customer_5502</t>
  </si>
  <si>
    <t>INV105503</t>
  </si>
  <si>
    <t>Customer_5503</t>
  </si>
  <si>
    <t>INV105504</t>
  </si>
  <si>
    <t>Customer_5504</t>
  </si>
  <si>
    <t>INV105505</t>
  </si>
  <si>
    <t>Customer_5505</t>
  </si>
  <si>
    <t>INV105506</t>
  </si>
  <si>
    <t>Customer_5506</t>
  </si>
  <si>
    <t>INV105507</t>
  </si>
  <si>
    <t>Customer_5507</t>
  </si>
  <si>
    <t>INV105508</t>
  </si>
  <si>
    <t>Customer_5508</t>
  </si>
  <si>
    <t>INV105509</t>
  </si>
  <si>
    <t>Customer_5509</t>
  </si>
  <si>
    <t>INV105510</t>
  </si>
  <si>
    <t>Customer_5510</t>
  </si>
  <si>
    <t>INV105511</t>
  </si>
  <si>
    <t>Customer_5511</t>
  </si>
  <si>
    <t>INV105512</t>
  </si>
  <si>
    <t>Customer_5512</t>
  </si>
  <si>
    <t>INV105513</t>
  </si>
  <si>
    <t>Customer_5513</t>
  </si>
  <si>
    <t>INV105514</t>
  </si>
  <si>
    <t>Customer_5514</t>
  </si>
  <si>
    <t>INV105515</t>
  </si>
  <si>
    <t>Customer_5515</t>
  </si>
  <si>
    <t>INV105516</t>
  </si>
  <si>
    <t>Customer_5516</t>
  </si>
  <si>
    <t>INV105517</t>
  </si>
  <si>
    <t>Customer_5517</t>
  </si>
  <si>
    <t>INV105518</t>
  </si>
  <si>
    <t>Customer_5518</t>
  </si>
  <si>
    <t>INV105519</t>
  </si>
  <si>
    <t>Customer_5519</t>
  </si>
  <si>
    <t>INV105520</t>
  </si>
  <si>
    <t>Customer_5520</t>
  </si>
  <si>
    <t>INV105521</t>
  </si>
  <si>
    <t>Customer_5521</t>
  </si>
  <si>
    <t>INV105522</t>
  </si>
  <si>
    <t>Customer_5522</t>
  </si>
  <si>
    <t>INV105523</t>
  </si>
  <si>
    <t>Customer_5523</t>
  </si>
  <si>
    <t>INV105524</t>
  </si>
  <si>
    <t>Customer_5524</t>
  </si>
  <si>
    <t>INV105525</t>
  </si>
  <si>
    <t>Customer_5525</t>
  </si>
  <si>
    <t>INV105526</t>
  </si>
  <si>
    <t>Customer_5526</t>
  </si>
  <si>
    <t>INV105527</t>
  </si>
  <si>
    <t>Customer_5527</t>
  </si>
  <si>
    <t>INV105528</t>
  </si>
  <si>
    <t>Customer_5528</t>
  </si>
  <si>
    <t>INV105529</t>
  </si>
  <si>
    <t>Customer_5529</t>
  </si>
  <si>
    <t>INV105530</t>
  </si>
  <si>
    <t>Customer_5530</t>
  </si>
  <si>
    <t>INV105531</t>
  </si>
  <si>
    <t>Customer_5531</t>
  </si>
  <si>
    <t>INV105532</t>
  </si>
  <si>
    <t>Customer_5532</t>
  </si>
  <si>
    <t>INV105533</t>
  </si>
  <si>
    <t>Customer_5533</t>
  </si>
  <si>
    <t>INV105534</t>
  </si>
  <si>
    <t>Customer_5534</t>
  </si>
  <si>
    <t>INV105535</t>
  </si>
  <si>
    <t>Customer_5535</t>
  </si>
  <si>
    <t>INV105536</t>
  </si>
  <si>
    <t>Customer_5536</t>
  </si>
  <si>
    <t>INV105537</t>
  </si>
  <si>
    <t>Customer_5537</t>
  </si>
  <si>
    <t>INV105538</t>
  </si>
  <si>
    <t>Customer_5538</t>
  </si>
  <si>
    <t>INV105539</t>
  </si>
  <si>
    <t>Customer_5539</t>
  </si>
  <si>
    <t>INV105540</t>
  </si>
  <si>
    <t>Customer_5540</t>
  </si>
  <si>
    <t>INV105541</t>
  </si>
  <si>
    <t>Customer_5541</t>
  </si>
  <si>
    <t>INV105542</t>
  </si>
  <si>
    <t>Customer_5542</t>
  </si>
  <si>
    <t>INV105543</t>
  </si>
  <si>
    <t>Customer_5543</t>
  </si>
  <si>
    <t>INV105544</t>
  </si>
  <si>
    <t>Customer_5544</t>
  </si>
  <si>
    <t>INV105545</t>
  </si>
  <si>
    <t>Customer_5545</t>
  </si>
  <si>
    <t>INV105546</t>
  </si>
  <si>
    <t>Customer_5546</t>
  </si>
  <si>
    <t>INV105547</t>
  </si>
  <si>
    <t>Customer_5547</t>
  </si>
  <si>
    <t>INV105548</t>
  </si>
  <si>
    <t>Customer_5548</t>
  </si>
  <si>
    <t>INV105549</t>
  </si>
  <si>
    <t>Customer_5549</t>
  </si>
  <si>
    <t>INV105550</t>
  </si>
  <si>
    <t>Customer_5550</t>
  </si>
  <si>
    <t>INV105551</t>
  </si>
  <si>
    <t>Customer_5551</t>
  </si>
  <si>
    <t>INV105552</t>
  </si>
  <si>
    <t>Customer_5552</t>
  </si>
  <si>
    <t>INV105553</t>
  </si>
  <si>
    <t>Customer_5553</t>
  </si>
  <si>
    <t>INV105554</t>
  </si>
  <si>
    <t>Customer_5554</t>
  </si>
  <si>
    <t>INV105555</t>
  </si>
  <si>
    <t>Customer_5555</t>
  </si>
  <si>
    <t>INV105556</t>
  </si>
  <si>
    <t>Customer_5556</t>
  </si>
  <si>
    <t>INV105557</t>
  </si>
  <si>
    <t>Customer_5557</t>
  </si>
  <si>
    <t>INV105558</t>
  </si>
  <si>
    <t>Customer_5558</t>
  </si>
  <si>
    <t>INV105559</t>
  </si>
  <si>
    <t>Customer_5559</t>
  </si>
  <si>
    <t>INV105560</t>
  </si>
  <si>
    <t>Customer_5560</t>
  </si>
  <si>
    <t>INV105561</t>
  </si>
  <si>
    <t>Customer_5561</t>
  </si>
  <si>
    <t>INV105562</t>
  </si>
  <si>
    <t>Customer_5562</t>
  </si>
  <si>
    <t>INV105563</t>
  </si>
  <si>
    <t>Customer_5563</t>
  </si>
  <si>
    <t>INV105564</t>
  </si>
  <si>
    <t>Customer_5564</t>
  </si>
  <si>
    <t>INV105565</t>
  </si>
  <si>
    <t>Customer_5565</t>
  </si>
  <si>
    <t>INV105566</t>
  </si>
  <si>
    <t>Customer_5566</t>
  </si>
  <si>
    <t>INV105567</t>
  </si>
  <si>
    <t>Customer_5567</t>
  </si>
  <si>
    <t>INV105568</t>
  </si>
  <si>
    <t>Customer_5568</t>
  </si>
  <si>
    <t>INV105569</t>
  </si>
  <si>
    <t>Customer_5569</t>
  </si>
  <si>
    <t>INV105570</t>
  </si>
  <si>
    <t>Customer_5570</t>
  </si>
  <si>
    <t>INV105571</t>
  </si>
  <si>
    <t>Customer_5571</t>
  </si>
  <si>
    <t>INV105572</t>
  </si>
  <si>
    <t>Customer_5572</t>
  </si>
  <si>
    <t>INV105573</t>
  </si>
  <si>
    <t>Customer_5573</t>
  </si>
  <si>
    <t>INV105574</t>
  </si>
  <si>
    <t>Customer_5574</t>
  </si>
  <si>
    <t>INV105575</t>
  </si>
  <si>
    <t>Customer_5575</t>
  </si>
  <si>
    <t>INV105576</t>
  </si>
  <si>
    <t>Customer_5576</t>
  </si>
  <si>
    <t>INV105577</t>
  </si>
  <si>
    <t>Customer_5577</t>
  </si>
  <si>
    <t>INV105578</t>
  </si>
  <si>
    <t>Customer_5578</t>
  </si>
  <si>
    <t>INV105579</t>
  </si>
  <si>
    <t>Customer_5579</t>
  </si>
  <si>
    <t>INV105580</t>
  </si>
  <si>
    <t>Customer_5580</t>
  </si>
  <si>
    <t>INV105581</t>
  </si>
  <si>
    <t>Customer_5581</t>
  </si>
  <si>
    <t>INV105582</t>
  </si>
  <si>
    <t>Customer_5582</t>
  </si>
  <si>
    <t>INV105583</t>
  </si>
  <si>
    <t>Customer_5583</t>
  </si>
  <si>
    <t>INV105584</t>
  </si>
  <si>
    <t>Customer_5584</t>
  </si>
  <si>
    <t>INV105585</t>
  </si>
  <si>
    <t>Customer_5585</t>
  </si>
  <si>
    <t>INV105586</t>
  </si>
  <si>
    <t>Customer_5586</t>
  </si>
  <si>
    <t>INV105587</t>
  </si>
  <si>
    <t>Customer_5587</t>
  </si>
  <si>
    <t>INV105588</t>
  </si>
  <si>
    <t>Customer_5588</t>
  </si>
  <si>
    <t>INV105589</t>
  </si>
  <si>
    <t>Customer_5589</t>
  </si>
  <si>
    <t>INV105590</t>
  </si>
  <si>
    <t>Customer_5590</t>
  </si>
  <si>
    <t>INV105591</t>
  </si>
  <si>
    <t>Customer_5591</t>
  </si>
  <si>
    <t>INV105592</t>
  </si>
  <si>
    <t>Customer_5592</t>
  </si>
  <si>
    <t>INV105593</t>
  </si>
  <si>
    <t>Customer_5593</t>
  </si>
  <si>
    <t>INV105594</t>
  </si>
  <si>
    <t>Customer_5594</t>
  </si>
  <si>
    <t>INV105595</t>
  </si>
  <si>
    <t>Customer_5595</t>
  </si>
  <si>
    <t>INV105596</t>
  </si>
  <si>
    <t>Customer_5596</t>
  </si>
  <si>
    <t>INV105597</t>
  </si>
  <si>
    <t>Customer_5597</t>
  </si>
  <si>
    <t>INV105598</t>
  </si>
  <si>
    <t>Customer_5598</t>
  </si>
  <si>
    <t>INV105599</t>
  </si>
  <si>
    <t>Customer_5599</t>
  </si>
  <si>
    <t>INV105600</t>
  </si>
  <si>
    <t>Customer_5600</t>
  </si>
  <si>
    <t>INV105601</t>
  </si>
  <si>
    <t>Customer_5601</t>
  </si>
  <si>
    <t>INV105602</t>
  </si>
  <si>
    <t>Customer_5602</t>
  </si>
  <si>
    <t>INV105603</t>
  </si>
  <si>
    <t>Customer_5603</t>
  </si>
  <si>
    <t>INV105604</t>
  </si>
  <si>
    <t>Customer_5604</t>
  </si>
  <si>
    <t>INV105605</t>
  </si>
  <si>
    <t>Customer_5605</t>
  </si>
  <si>
    <t>INV105606</t>
  </si>
  <si>
    <t>Customer_5606</t>
  </si>
  <si>
    <t>INV105607</t>
  </si>
  <si>
    <t>Customer_5607</t>
  </si>
  <si>
    <t>INV105608</t>
  </si>
  <si>
    <t>Customer_5608</t>
  </si>
  <si>
    <t>INV105609</t>
  </si>
  <si>
    <t>Customer_5609</t>
  </si>
  <si>
    <t>INV105610</t>
  </si>
  <si>
    <t>Customer_5610</t>
  </si>
  <si>
    <t>INV105611</t>
  </si>
  <si>
    <t>Customer_5611</t>
  </si>
  <si>
    <t>INV105612</t>
  </si>
  <si>
    <t>Customer_5612</t>
  </si>
  <si>
    <t>INV105613</t>
  </si>
  <si>
    <t>Customer_5613</t>
  </si>
  <si>
    <t>INV105614</t>
  </si>
  <si>
    <t>Customer_5614</t>
  </si>
  <si>
    <t>INV105615</t>
  </si>
  <si>
    <t>Customer_5615</t>
  </si>
  <si>
    <t>INV105616</t>
  </si>
  <si>
    <t>Customer_5616</t>
  </si>
  <si>
    <t>INV105617</t>
  </si>
  <si>
    <t>Customer_5617</t>
  </si>
  <si>
    <t>INV105618</t>
  </si>
  <si>
    <t>Customer_5618</t>
  </si>
  <si>
    <t>INV105619</t>
  </si>
  <si>
    <t>Customer_5619</t>
  </si>
  <si>
    <t>INV105620</t>
  </si>
  <si>
    <t>Customer_5620</t>
  </si>
  <si>
    <t>INV105621</t>
  </si>
  <si>
    <t>Customer_5621</t>
  </si>
  <si>
    <t>INV105622</t>
  </si>
  <si>
    <t>Customer_5622</t>
  </si>
  <si>
    <t>INV105623</t>
  </si>
  <si>
    <t>Customer_5623</t>
  </si>
  <si>
    <t>INV105624</t>
  </si>
  <si>
    <t>Customer_5624</t>
  </si>
  <si>
    <t>INV105625</t>
  </si>
  <si>
    <t>Customer_5625</t>
  </si>
  <si>
    <t>INV105626</t>
  </si>
  <si>
    <t>Customer_5626</t>
  </si>
  <si>
    <t>INV105627</t>
  </si>
  <si>
    <t>Customer_5627</t>
  </si>
  <si>
    <t>INV105628</t>
  </si>
  <si>
    <t>Customer_5628</t>
  </si>
  <si>
    <t>INV105629</t>
  </si>
  <si>
    <t>Customer_5629</t>
  </si>
  <si>
    <t>INV105630</t>
  </si>
  <si>
    <t>Customer_5630</t>
  </si>
  <si>
    <t>INV105631</t>
  </si>
  <si>
    <t>Customer_5631</t>
  </si>
  <si>
    <t>INV105632</t>
  </si>
  <si>
    <t>Customer_5632</t>
  </si>
  <si>
    <t>INV105633</t>
  </si>
  <si>
    <t>Customer_5633</t>
  </si>
  <si>
    <t>INV105634</t>
  </si>
  <si>
    <t>Customer_5634</t>
  </si>
  <si>
    <t>INV105635</t>
  </si>
  <si>
    <t>Customer_5635</t>
  </si>
  <si>
    <t>INV105636</t>
  </si>
  <si>
    <t>Customer_5636</t>
  </si>
  <si>
    <t>INV105637</t>
  </si>
  <si>
    <t>Customer_5637</t>
  </si>
  <si>
    <t>INV105638</t>
  </si>
  <si>
    <t>Customer_5638</t>
  </si>
  <si>
    <t>INV105639</t>
  </si>
  <si>
    <t>Customer_5639</t>
  </si>
  <si>
    <t>INV105640</t>
  </si>
  <si>
    <t>Customer_5640</t>
  </si>
  <si>
    <t>INV105641</t>
  </si>
  <si>
    <t>Customer_5641</t>
  </si>
  <si>
    <t>INV105642</t>
  </si>
  <si>
    <t>Customer_5642</t>
  </si>
  <si>
    <t>INV105643</t>
  </si>
  <si>
    <t>Customer_5643</t>
  </si>
  <si>
    <t>INV105644</t>
  </si>
  <si>
    <t>Customer_5644</t>
  </si>
  <si>
    <t>INV105645</t>
  </si>
  <si>
    <t>Customer_5645</t>
  </si>
  <si>
    <t>INV105646</t>
  </si>
  <si>
    <t>Customer_5646</t>
  </si>
  <si>
    <t>INV105647</t>
  </si>
  <si>
    <t>Customer_5647</t>
  </si>
  <si>
    <t>INV105648</t>
  </si>
  <si>
    <t>Customer_5648</t>
  </si>
  <si>
    <t>INV105649</t>
  </si>
  <si>
    <t>Customer_5649</t>
  </si>
  <si>
    <t>INV105650</t>
  </si>
  <si>
    <t>Customer_5650</t>
  </si>
  <si>
    <t>INV105651</t>
  </si>
  <si>
    <t>Customer_5651</t>
  </si>
  <si>
    <t>INV105652</t>
  </si>
  <si>
    <t>Customer_5652</t>
  </si>
  <si>
    <t>INV105653</t>
  </si>
  <si>
    <t>Customer_5653</t>
  </si>
  <si>
    <t>INV105654</t>
  </si>
  <si>
    <t>Customer_5654</t>
  </si>
  <si>
    <t>INV105655</t>
  </si>
  <si>
    <t>Customer_5655</t>
  </si>
  <si>
    <t>INV105656</t>
  </si>
  <si>
    <t>Customer_5656</t>
  </si>
  <si>
    <t>INV105657</t>
  </si>
  <si>
    <t>Customer_5657</t>
  </si>
  <si>
    <t>INV105658</t>
  </si>
  <si>
    <t>Customer_5658</t>
  </si>
  <si>
    <t>INV105659</t>
  </si>
  <si>
    <t>Customer_5659</t>
  </si>
  <si>
    <t>INV105660</t>
  </si>
  <si>
    <t>Customer_5660</t>
  </si>
  <si>
    <t>INV105661</t>
  </si>
  <si>
    <t>Customer_5661</t>
  </si>
  <si>
    <t>INV105662</t>
  </si>
  <si>
    <t>Customer_5662</t>
  </si>
  <si>
    <t>INV105663</t>
  </si>
  <si>
    <t>Customer_5663</t>
  </si>
  <si>
    <t>INV105664</t>
  </si>
  <si>
    <t>Customer_5664</t>
  </si>
  <si>
    <t>INV105665</t>
  </si>
  <si>
    <t>Customer_5665</t>
  </si>
  <si>
    <t>INV105666</t>
  </si>
  <si>
    <t>Customer_5666</t>
  </si>
  <si>
    <t>INV105667</t>
  </si>
  <si>
    <t>Customer_5667</t>
  </si>
  <si>
    <t>INV105668</t>
  </si>
  <si>
    <t>Customer_5668</t>
  </si>
  <si>
    <t>INV105669</t>
  </si>
  <si>
    <t>Customer_5669</t>
  </si>
  <si>
    <t>INV105670</t>
  </si>
  <si>
    <t>Customer_5670</t>
  </si>
  <si>
    <t>INV105671</t>
  </si>
  <si>
    <t>Customer_5671</t>
  </si>
  <si>
    <t>INV105672</t>
  </si>
  <si>
    <t>Customer_5672</t>
  </si>
  <si>
    <t>INV105673</t>
  </si>
  <si>
    <t>Customer_5673</t>
  </si>
  <si>
    <t>INV105674</t>
  </si>
  <si>
    <t>Customer_5674</t>
  </si>
  <si>
    <t>INV105675</t>
  </si>
  <si>
    <t>Customer_5675</t>
  </si>
  <si>
    <t>INV105676</t>
  </si>
  <si>
    <t>Customer_5676</t>
  </si>
  <si>
    <t>INV105677</t>
  </si>
  <si>
    <t>Customer_5677</t>
  </si>
  <si>
    <t>INV105678</t>
  </si>
  <si>
    <t>Customer_5678</t>
  </si>
  <si>
    <t>INV105679</t>
  </si>
  <si>
    <t>Customer_5679</t>
  </si>
  <si>
    <t>INV105680</t>
  </si>
  <si>
    <t>Customer_5680</t>
  </si>
  <si>
    <t>INV105681</t>
  </si>
  <si>
    <t>Customer_5681</t>
  </si>
  <si>
    <t>INV105682</t>
  </si>
  <si>
    <t>Customer_5682</t>
  </si>
  <si>
    <t>INV105683</t>
  </si>
  <si>
    <t>Customer_5683</t>
  </si>
  <si>
    <t>INV105684</t>
  </si>
  <si>
    <t>Customer_5684</t>
  </si>
  <si>
    <t>INV105685</t>
  </si>
  <si>
    <t>Customer_5685</t>
  </si>
  <si>
    <t>INV105686</t>
  </si>
  <si>
    <t>Customer_5686</t>
  </si>
  <si>
    <t>INV105687</t>
  </si>
  <si>
    <t>Customer_5687</t>
  </si>
  <si>
    <t>INV105688</t>
  </si>
  <si>
    <t>Customer_5688</t>
  </si>
  <si>
    <t>INV105689</t>
  </si>
  <si>
    <t>Customer_5689</t>
  </si>
  <si>
    <t>INV105690</t>
  </si>
  <si>
    <t>Customer_5690</t>
  </si>
  <si>
    <t>INV105691</t>
  </si>
  <si>
    <t>Customer_5691</t>
  </si>
  <si>
    <t>INV105692</t>
  </si>
  <si>
    <t>Customer_5692</t>
  </si>
  <si>
    <t>INV105693</t>
  </si>
  <si>
    <t>Customer_5693</t>
  </si>
  <si>
    <t>INV105694</t>
  </si>
  <si>
    <t>Customer_5694</t>
  </si>
  <si>
    <t>INV105695</t>
  </si>
  <si>
    <t>Customer_5695</t>
  </si>
  <si>
    <t>INV105696</t>
  </si>
  <si>
    <t>Customer_5696</t>
  </si>
  <si>
    <t>INV105697</t>
  </si>
  <si>
    <t>Customer_5697</t>
  </si>
  <si>
    <t>INV105698</t>
  </si>
  <si>
    <t>Customer_5698</t>
  </si>
  <si>
    <t>INV105699</t>
  </si>
  <si>
    <t>Customer_5699</t>
  </si>
  <si>
    <t>INV105700</t>
  </si>
  <si>
    <t>Customer_5700</t>
  </si>
  <si>
    <t>INV105701</t>
  </si>
  <si>
    <t>Customer_5701</t>
  </si>
  <si>
    <t>INV105702</t>
  </si>
  <si>
    <t>Customer_5702</t>
  </si>
  <si>
    <t>INV105703</t>
  </si>
  <si>
    <t>Customer_5703</t>
  </si>
  <si>
    <t>INV105704</t>
  </si>
  <si>
    <t>Customer_5704</t>
  </si>
  <si>
    <t>INV105705</t>
  </si>
  <si>
    <t>Customer_5705</t>
  </si>
  <si>
    <t>INV105706</t>
  </si>
  <si>
    <t>Customer_5706</t>
  </si>
  <si>
    <t>INV105707</t>
  </si>
  <si>
    <t>Customer_5707</t>
  </si>
  <si>
    <t>INV105708</t>
  </si>
  <si>
    <t>Customer_5708</t>
  </si>
  <si>
    <t>INV105709</t>
  </si>
  <si>
    <t>Customer_5709</t>
  </si>
  <si>
    <t>INV105710</t>
  </si>
  <si>
    <t>Customer_5710</t>
  </si>
  <si>
    <t>INV105711</t>
  </si>
  <si>
    <t>Customer_5711</t>
  </si>
  <si>
    <t>INV105712</t>
  </si>
  <si>
    <t>Customer_5712</t>
  </si>
  <si>
    <t>INV105713</t>
  </si>
  <si>
    <t>Customer_5713</t>
  </si>
  <si>
    <t>INV105714</t>
  </si>
  <si>
    <t>Customer_5714</t>
  </si>
  <si>
    <t>INV105715</t>
  </si>
  <si>
    <t>Customer_5715</t>
  </si>
  <si>
    <t>INV105716</t>
  </si>
  <si>
    <t>Customer_5716</t>
  </si>
  <si>
    <t>INV105717</t>
  </si>
  <si>
    <t>Customer_5717</t>
  </si>
  <si>
    <t>INV105718</t>
  </si>
  <si>
    <t>Customer_5718</t>
  </si>
  <si>
    <t>INV105719</t>
  </si>
  <si>
    <t>Customer_5719</t>
  </si>
  <si>
    <t>INV105720</t>
  </si>
  <si>
    <t>Customer_5720</t>
  </si>
  <si>
    <t>INV105721</t>
  </si>
  <si>
    <t>Customer_5721</t>
  </si>
  <si>
    <t>INV105722</t>
  </si>
  <si>
    <t>Customer_5722</t>
  </si>
  <si>
    <t>INV105723</t>
  </si>
  <si>
    <t>Customer_5723</t>
  </si>
  <si>
    <t>INV105724</t>
  </si>
  <si>
    <t>Customer_5724</t>
  </si>
  <si>
    <t>INV105725</t>
  </si>
  <si>
    <t>Customer_5725</t>
  </si>
  <si>
    <t>INV105726</t>
  </si>
  <si>
    <t>Customer_5726</t>
  </si>
  <si>
    <t>INV105727</t>
  </si>
  <si>
    <t>Customer_5727</t>
  </si>
  <si>
    <t>INV105728</t>
  </si>
  <si>
    <t>Customer_5728</t>
  </si>
  <si>
    <t>INV105729</t>
  </si>
  <si>
    <t>Customer_5729</t>
  </si>
  <si>
    <t>INV105730</t>
  </si>
  <si>
    <t>Customer_5730</t>
  </si>
  <si>
    <t>INV105731</t>
  </si>
  <si>
    <t>Customer_5731</t>
  </si>
  <si>
    <t>INV105732</t>
  </si>
  <si>
    <t>Customer_5732</t>
  </si>
  <si>
    <t>INV105733</t>
  </si>
  <si>
    <t>Customer_5733</t>
  </si>
  <si>
    <t>INV105734</t>
  </si>
  <si>
    <t>Customer_5734</t>
  </si>
  <si>
    <t>INV105735</t>
  </si>
  <si>
    <t>Customer_5735</t>
  </si>
  <si>
    <t>INV105736</t>
  </si>
  <si>
    <t>Customer_5736</t>
  </si>
  <si>
    <t>INV105737</t>
  </si>
  <si>
    <t>Customer_5737</t>
  </si>
  <si>
    <t>INV105738</t>
  </si>
  <si>
    <t>Customer_5738</t>
  </si>
  <si>
    <t>INV105739</t>
  </si>
  <si>
    <t>Customer_5739</t>
  </si>
  <si>
    <t>INV105740</t>
  </si>
  <si>
    <t>Customer_5740</t>
  </si>
  <si>
    <t>INV105741</t>
  </si>
  <si>
    <t>Customer_5741</t>
  </si>
  <si>
    <t>INV105742</t>
  </si>
  <si>
    <t>Customer_5742</t>
  </si>
  <si>
    <t>INV105743</t>
  </si>
  <si>
    <t>Customer_5743</t>
  </si>
  <si>
    <t>INV105744</t>
  </si>
  <si>
    <t>Customer_5744</t>
  </si>
  <si>
    <t>INV105745</t>
  </si>
  <si>
    <t>Customer_5745</t>
  </si>
  <si>
    <t>INV105746</t>
  </si>
  <si>
    <t>Customer_5746</t>
  </si>
  <si>
    <t>INV105747</t>
  </si>
  <si>
    <t>Customer_5747</t>
  </si>
  <si>
    <t>INV105748</t>
  </si>
  <si>
    <t>Customer_5748</t>
  </si>
  <si>
    <t>INV105749</t>
  </si>
  <si>
    <t>Customer_5749</t>
  </si>
  <si>
    <t>INV105750</t>
  </si>
  <si>
    <t>Customer_5750</t>
  </si>
  <si>
    <t>INV105751</t>
  </si>
  <si>
    <t>Customer_5751</t>
  </si>
  <si>
    <t>INV105752</t>
  </si>
  <si>
    <t>Customer_5752</t>
  </si>
  <si>
    <t>INV105753</t>
  </si>
  <si>
    <t>Customer_5753</t>
  </si>
  <si>
    <t>INV105754</t>
  </si>
  <si>
    <t>Customer_5754</t>
  </si>
  <si>
    <t>INV105755</t>
  </si>
  <si>
    <t>Customer_5755</t>
  </si>
  <si>
    <t>INV105756</t>
  </si>
  <si>
    <t>Customer_5756</t>
  </si>
  <si>
    <t>INV105757</t>
  </si>
  <si>
    <t>Customer_5757</t>
  </si>
  <si>
    <t>INV105758</t>
  </si>
  <si>
    <t>Customer_5758</t>
  </si>
  <si>
    <t>INV105759</t>
  </si>
  <si>
    <t>Customer_5759</t>
  </si>
  <si>
    <t>INV105760</t>
  </si>
  <si>
    <t>Customer_5760</t>
  </si>
  <si>
    <t>INV105761</t>
  </si>
  <si>
    <t>Customer_5761</t>
  </si>
  <si>
    <t>INV105762</t>
  </si>
  <si>
    <t>Customer_5762</t>
  </si>
  <si>
    <t>INV105763</t>
  </si>
  <si>
    <t>Customer_5763</t>
  </si>
  <si>
    <t>INV105764</t>
  </si>
  <si>
    <t>Customer_5764</t>
  </si>
  <si>
    <t>INV105765</t>
  </si>
  <si>
    <t>Customer_5765</t>
  </si>
  <si>
    <t>INV105766</t>
  </si>
  <si>
    <t>Customer_5766</t>
  </si>
  <si>
    <t>INV105767</t>
  </si>
  <si>
    <t>Customer_5767</t>
  </si>
  <si>
    <t>INV105768</t>
  </si>
  <si>
    <t>Customer_5768</t>
  </si>
  <si>
    <t>INV105769</t>
  </si>
  <si>
    <t>Customer_5769</t>
  </si>
  <si>
    <t>INV105770</t>
  </si>
  <si>
    <t>Customer_5770</t>
  </si>
  <si>
    <t>INV105771</t>
  </si>
  <si>
    <t>Customer_5771</t>
  </si>
  <si>
    <t>INV105772</t>
  </si>
  <si>
    <t>Customer_5772</t>
  </si>
  <si>
    <t>INV105773</t>
  </si>
  <si>
    <t>Customer_5773</t>
  </si>
  <si>
    <t>INV105774</t>
  </si>
  <si>
    <t>Customer_5774</t>
  </si>
  <si>
    <t>INV105775</t>
  </si>
  <si>
    <t>Customer_5775</t>
  </si>
  <si>
    <t>INV105776</t>
  </si>
  <si>
    <t>Customer_5776</t>
  </si>
  <si>
    <t>INV105777</t>
  </si>
  <si>
    <t>Customer_5777</t>
  </si>
  <si>
    <t>INV105778</t>
  </si>
  <si>
    <t>Customer_5778</t>
  </si>
  <si>
    <t>INV105779</t>
  </si>
  <si>
    <t>Customer_5779</t>
  </si>
  <si>
    <t>INV105780</t>
  </si>
  <si>
    <t>Customer_5780</t>
  </si>
  <si>
    <t>INV105781</t>
  </si>
  <si>
    <t>Customer_5781</t>
  </si>
  <si>
    <t>INV105782</t>
  </si>
  <si>
    <t>Customer_5782</t>
  </si>
  <si>
    <t>INV105783</t>
  </si>
  <si>
    <t>Customer_5783</t>
  </si>
  <si>
    <t>INV105784</t>
  </si>
  <si>
    <t>Customer_5784</t>
  </si>
  <si>
    <t>INV105785</t>
  </si>
  <si>
    <t>Customer_5785</t>
  </si>
  <si>
    <t>INV105786</t>
  </si>
  <si>
    <t>Customer_5786</t>
  </si>
  <si>
    <t>INV105787</t>
  </si>
  <si>
    <t>Customer_5787</t>
  </si>
  <si>
    <t>INV105788</t>
  </si>
  <si>
    <t>Customer_5788</t>
  </si>
  <si>
    <t>INV105789</t>
  </si>
  <si>
    <t>Customer_5789</t>
  </si>
  <si>
    <t>INV105790</t>
  </si>
  <si>
    <t>Customer_5790</t>
  </si>
  <si>
    <t>INV105791</t>
  </si>
  <si>
    <t>Customer_5791</t>
  </si>
  <si>
    <t>INV105792</t>
  </si>
  <si>
    <t>Customer_5792</t>
  </si>
  <si>
    <t>INV105793</t>
  </si>
  <si>
    <t>Customer_5793</t>
  </si>
  <si>
    <t>INV105794</t>
  </si>
  <si>
    <t>Customer_5794</t>
  </si>
  <si>
    <t>INV105795</t>
  </si>
  <si>
    <t>Customer_5795</t>
  </si>
  <si>
    <t>INV105796</t>
  </si>
  <si>
    <t>Customer_5796</t>
  </si>
  <si>
    <t>INV105797</t>
  </si>
  <si>
    <t>Customer_5797</t>
  </si>
  <si>
    <t>INV105798</t>
  </si>
  <si>
    <t>Customer_5798</t>
  </si>
  <si>
    <t>INV105799</t>
  </si>
  <si>
    <t>Customer_5799</t>
  </si>
  <si>
    <t>INV105800</t>
  </si>
  <si>
    <t>Customer_5800</t>
  </si>
  <si>
    <t>INV105801</t>
  </si>
  <si>
    <t>Customer_5801</t>
  </si>
  <si>
    <t>INV105802</t>
  </si>
  <si>
    <t>Customer_5802</t>
  </si>
  <si>
    <t>INV105803</t>
  </si>
  <si>
    <t>Customer_5803</t>
  </si>
  <si>
    <t>INV105804</t>
  </si>
  <si>
    <t>Customer_5804</t>
  </si>
  <si>
    <t>INV105805</t>
  </si>
  <si>
    <t>Customer_5805</t>
  </si>
  <si>
    <t>INV105806</t>
  </si>
  <si>
    <t>Customer_5806</t>
  </si>
  <si>
    <t>INV105807</t>
  </si>
  <si>
    <t>Customer_5807</t>
  </si>
  <si>
    <t>INV105808</t>
  </si>
  <si>
    <t>Customer_5808</t>
  </si>
  <si>
    <t>INV105809</t>
  </si>
  <si>
    <t>Customer_5809</t>
  </si>
  <si>
    <t>INV105810</t>
  </si>
  <si>
    <t>Customer_5810</t>
  </si>
  <si>
    <t>INV105811</t>
  </si>
  <si>
    <t>Customer_5811</t>
  </si>
  <si>
    <t>INV105812</t>
  </si>
  <si>
    <t>Customer_5812</t>
  </si>
  <si>
    <t>INV105813</t>
  </si>
  <si>
    <t>Customer_5813</t>
  </si>
  <si>
    <t>INV105814</t>
  </si>
  <si>
    <t>Customer_5814</t>
  </si>
  <si>
    <t>INV105815</t>
  </si>
  <si>
    <t>Customer_5815</t>
  </si>
  <si>
    <t>INV105816</t>
  </si>
  <si>
    <t>Customer_5816</t>
  </si>
  <si>
    <t>INV105817</t>
  </si>
  <si>
    <t>Customer_5817</t>
  </si>
  <si>
    <t>INV105818</t>
  </si>
  <si>
    <t>Customer_5818</t>
  </si>
  <si>
    <t>INV105819</t>
  </si>
  <si>
    <t>Customer_5819</t>
  </si>
  <si>
    <t>INV105820</t>
  </si>
  <si>
    <t>Customer_5820</t>
  </si>
  <si>
    <t>INV105821</t>
  </si>
  <si>
    <t>Customer_5821</t>
  </si>
  <si>
    <t>INV105822</t>
  </si>
  <si>
    <t>Customer_5822</t>
  </si>
  <si>
    <t>INV105823</t>
  </si>
  <si>
    <t>Customer_5823</t>
  </si>
  <si>
    <t>INV105824</t>
  </si>
  <si>
    <t>Customer_5824</t>
  </si>
  <si>
    <t>INV105825</t>
  </si>
  <si>
    <t>Customer_5825</t>
  </si>
  <si>
    <t>INV105826</t>
  </si>
  <si>
    <t>Customer_5826</t>
  </si>
  <si>
    <t>INV105827</t>
  </si>
  <si>
    <t>Customer_5827</t>
  </si>
  <si>
    <t>INV105828</t>
  </si>
  <si>
    <t>Customer_5828</t>
  </si>
  <si>
    <t>INV105829</t>
  </si>
  <si>
    <t>Customer_5829</t>
  </si>
  <si>
    <t>INV105830</t>
  </si>
  <si>
    <t>Customer_5830</t>
  </si>
  <si>
    <t>INV105831</t>
  </si>
  <si>
    <t>Customer_5831</t>
  </si>
  <si>
    <t>INV105832</t>
  </si>
  <si>
    <t>Customer_5832</t>
  </si>
  <si>
    <t>INV105833</t>
  </si>
  <si>
    <t>Customer_5833</t>
  </si>
  <si>
    <t>INV105834</t>
  </si>
  <si>
    <t>Customer_5834</t>
  </si>
  <si>
    <t>INV105835</t>
  </si>
  <si>
    <t>Customer_5835</t>
  </si>
  <si>
    <t>INV105836</t>
  </si>
  <si>
    <t>Customer_5836</t>
  </si>
  <si>
    <t>INV105837</t>
  </si>
  <si>
    <t>Customer_5837</t>
  </si>
  <si>
    <t>INV105838</t>
  </si>
  <si>
    <t>Customer_5838</t>
  </si>
  <si>
    <t>INV105839</t>
  </si>
  <si>
    <t>Customer_5839</t>
  </si>
  <si>
    <t>INV105840</t>
  </si>
  <si>
    <t>Customer_5840</t>
  </si>
  <si>
    <t>INV105841</t>
  </si>
  <si>
    <t>Customer_5841</t>
  </si>
  <si>
    <t>INV105842</t>
  </si>
  <si>
    <t>Customer_5842</t>
  </si>
  <si>
    <t>INV105843</t>
  </si>
  <si>
    <t>Customer_5843</t>
  </si>
  <si>
    <t>INV105844</t>
  </si>
  <si>
    <t>Customer_5844</t>
  </si>
  <si>
    <t>INV105845</t>
  </si>
  <si>
    <t>Customer_5845</t>
  </si>
  <si>
    <t>INV105846</t>
  </si>
  <si>
    <t>Customer_5846</t>
  </si>
  <si>
    <t>INV105847</t>
  </si>
  <si>
    <t>Customer_5847</t>
  </si>
  <si>
    <t>INV105848</t>
  </si>
  <si>
    <t>Customer_5848</t>
  </si>
  <si>
    <t>INV105849</t>
  </si>
  <si>
    <t>Customer_5849</t>
  </si>
  <si>
    <t>INV105850</t>
  </si>
  <si>
    <t>Customer_5850</t>
  </si>
  <si>
    <t>INV105851</t>
  </si>
  <si>
    <t>Customer_5851</t>
  </si>
  <si>
    <t>INV105852</t>
  </si>
  <si>
    <t>Customer_5852</t>
  </si>
  <si>
    <t>INV105853</t>
  </si>
  <si>
    <t>Customer_5853</t>
  </si>
  <si>
    <t>INV105854</t>
  </si>
  <si>
    <t>Customer_5854</t>
  </si>
  <si>
    <t>INV105855</t>
  </si>
  <si>
    <t>Customer_5855</t>
  </si>
  <si>
    <t>INV105856</t>
  </si>
  <si>
    <t>Customer_5856</t>
  </si>
  <si>
    <t>INV105857</t>
  </si>
  <si>
    <t>Customer_5857</t>
  </si>
  <si>
    <t>INV105858</t>
  </si>
  <si>
    <t>Customer_5858</t>
  </si>
  <si>
    <t>INV105859</t>
  </si>
  <si>
    <t>Customer_5859</t>
  </si>
  <si>
    <t>INV105860</t>
  </si>
  <si>
    <t>Customer_5860</t>
  </si>
  <si>
    <t>INV105861</t>
  </si>
  <si>
    <t>Customer_5861</t>
  </si>
  <si>
    <t>INV105862</t>
  </si>
  <si>
    <t>Customer_5862</t>
  </si>
  <si>
    <t>INV105863</t>
  </si>
  <si>
    <t>Customer_5863</t>
  </si>
  <si>
    <t>INV105864</t>
  </si>
  <si>
    <t>Customer_5864</t>
  </si>
  <si>
    <t>INV105865</t>
  </si>
  <si>
    <t>Customer_5865</t>
  </si>
  <si>
    <t>INV105866</t>
  </si>
  <si>
    <t>Customer_5866</t>
  </si>
  <si>
    <t>INV105867</t>
  </si>
  <si>
    <t>Customer_5867</t>
  </si>
  <si>
    <t>INV105868</t>
  </si>
  <si>
    <t>Customer_5868</t>
  </si>
  <si>
    <t>INV105869</t>
  </si>
  <si>
    <t>Customer_5869</t>
  </si>
  <si>
    <t>INV105870</t>
  </si>
  <si>
    <t>Customer_5870</t>
  </si>
  <si>
    <t>INV105871</t>
  </si>
  <si>
    <t>Customer_5871</t>
  </si>
  <si>
    <t>INV105872</t>
  </si>
  <si>
    <t>Customer_5872</t>
  </si>
  <si>
    <t>INV105873</t>
  </si>
  <si>
    <t>Customer_5873</t>
  </si>
  <si>
    <t>INV105874</t>
  </si>
  <si>
    <t>Customer_5874</t>
  </si>
  <si>
    <t>INV105875</t>
  </si>
  <si>
    <t>Customer_5875</t>
  </si>
  <si>
    <t>INV105876</t>
  </si>
  <si>
    <t>Customer_5876</t>
  </si>
  <si>
    <t>INV105877</t>
  </si>
  <si>
    <t>Customer_5877</t>
  </si>
  <si>
    <t>INV105878</t>
  </si>
  <si>
    <t>Customer_5878</t>
  </si>
  <si>
    <t>INV105879</t>
  </si>
  <si>
    <t>Customer_5879</t>
  </si>
  <si>
    <t>INV105880</t>
  </si>
  <si>
    <t>Customer_5880</t>
  </si>
  <si>
    <t>INV105881</t>
  </si>
  <si>
    <t>Customer_5881</t>
  </si>
  <si>
    <t>INV105882</t>
  </si>
  <si>
    <t>Customer_5882</t>
  </si>
  <si>
    <t>INV105883</t>
  </si>
  <si>
    <t>Customer_5883</t>
  </si>
  <si>
    <t>INV105884</t>
  </si>
  <si>
    <t>Customer_5884</t>
  </si>
  <si>
    <t>INV105885</t>
  </si>
  <si>
    <t>Customer_5885</t>
  </si>
  <si>
    <t>INV105886</t>
  </si>
  <si>
    <t>Customer_5886</t>
  </si>
  <si>
    <t>INV105887</t>
  </si>
  <si>
    <t>Customer_5887</t>
  </si>
  <si>
    <t>INV105888</t>
  </si>
  <si>
    <t>Customer_5888</t>
  </si>
  <si>
    <t>INV105889</t>
  </si>
  <si>
    <t>Customer_5889</t>
  </si>
  <si>
    <t>INV105890</t>
  </si>
  <si>
    <t>Customer_5890</t>
  </si>
  <si>
    <t>INV105891</t>
  </si>
  <si>
    <t>Customer_5891</t>
  </si>
  <si>
    <t>INV105892</t>
  </si>
  <si>
    <t>Customer_5892</t>
  </si>
  <si>
    <t>INV105893</t>
  </si>
  <si>
    <t>Customer_5893</t>
  </si>
  <si>
    <t>INV105894</t>
  </si>
  <si>
    <t>Customer_5894</t>
  </si>
  <si>
    <t>INV105895</t>
  </si>
  <si>
    <t>Customer_5895</t>
  </si>
  <si>
    <t>INV105896</t>
  </si>
  <si>
    <t>Customer_5896</t>
  </si>
  <si>
    <t>INV105897</t>
  </si>
  <si>
    <t>Customer_5897</t>
  </si>
  <si>
    <t>INV105898</t>
  </si>
  <si>
    <t>Customer_5898</t>
  </si>
  <si>
    <t>INV105899</t>
  </si>
  <si>
    <t>Customer_5899</t>
  </si>
  <si>
    <t>INV105900</t>
  </si>
  <si>
    <t>Customer_5900</t>
  </si>
  <si>
    <t>INV105901</t>
  </si>
  <si>
    <t>Customer_5901</t>
  </si>
  <si>
    <t>INV105902</t>
  </si>
  <si>
    <t>Customer_5902</t>
  </si>
  <si>
    <t>INV105903</t>
  </si>
  <si>
    <t>Customer_5903</t>
  </si>
  <si>
    <t>INV105904</t>
  </si>
  <si>
    <t>Customer_5904</t>
  </si>
  <si>
    <t>INV105905</t>
  </si>
  <si>
    <t>Customer_5905</t>
  </si>
  <si>
    <t>INV105906</t>
  </si>
  <si>
    <t>Customer_5906</t>
  </si>
  <si>
    <t>INV105907</t>
  </si>
  <si>
    <t>Customer_5907</t>
  </si>
  <si>
    <t>INV105908</t>
  </si>
  <si>
    <t>Customer_5908</t>
  </si>
  <si>
    <t>INV105909</t>
  </si>
  <si>
    <t>Customer_5909</t>
  </si>
  <si>
    <t>INV105910</t>
  </si>
  <si>
    <t>Customer_5910</t>
  </si>
  <si>
    <t>INV105911</t>
  </si>
  <si>
    <t>Customer_5911</t>
  </si>
  <si>
    <t>INV105912</t>
  </si>
  <si>
    <t>Customer_5912</t>
  </si>
  <si>
    <t>INV105913</t>
  </si>
  <si>
    <t>Customer_5913</t>
  </si>
  <si>
    <t>INV105914</t>
  </si>
  <si>
    <t>Customer_5914</t>
  </si>
  <si>
    <t>INV105915</t>
  </si>
  <si>
    <t>Customer_5915</t>
  </si>
  <si>
    <t>INV105916</t>
  </si>
  <si>
    <t>Customer_5916</t>
  </si>
  <si>
    <t>INV105917</t>
  </si>
  <si>
    <t>Customer_5917</t>
  </si>
  <si>
    <t>INV105918</t>
  </si>
  <si>
    <t>Customer_5918</t>
  </si>
  <si>
    <t>INV105919</t>
  </si>
  <si>
    <t>Customer_5919</t>
  </si>
  <si>
    <t>INV105920</t>
  </si>
  <si>
    <t>Customer_5920</t>
  </si>
  <si>
    <t>INV105921</t>
  </si>
  <si>
    <t>Customer_5921</t>
  </si>
  <si>
    <t>INV105922</t>
  </si>
  <si>
    <t>Customer_5922</t>
  </si>
  <si>
    <t>INV105923</t>
  </si>
  <si>
    <t>Customer_5923</t>
  </si>
  <si>
    <t>INV105924</t>
  </si>
  <si>
    <t>Customer_5924</t>
  </si>
  <si>
    <t>INV105925</t>
  </si>
  <si>
    <t>Customer_5925</t>
  </si>
  <si>
    <t>INV105926</t>
  </si>
  <si>
    <t>Customer_5926</t>
  </si>
  <si>
    <t>INV105927</t>
  </si>
  <si>
    <t>Customer_5927</t>
  </si>
  <si>
    <t>INV105928</t>
  </si>
  <si>
    <t>Customer_5928</t>
  </si>
  <si>
    <t>INV105929</t>
  </si>
  <si>
    <t>Customer_5929</t>
  </si>
  <si>
    <t>INV105930</t>
  </si>
  <si>
    <t>Customer_5930</t>
  </si>
  <si>
    <t>INV105931</t>
  </si>
  <si>
    <t>Customer_5931</t>
  </si>
  <si>
    <t>INV105932</t>
  </si>
  <si>
    <t>Customer_5932</t>
  </si>
  <si>
    <t>INV105933</t>
  </si>
  <si>
    <t>Customer_5933</t>
  </si>
  <si>
    <t>INV105934</t>
  </si>
  <si>
    <t>Customer_5934</t>
  </si>
  <si>
    <t>INV105935</t>
  </si>
  <si>
    <t>Customer_5935</t>
  </si>
  <si>
    <t>INV105936</t>
  </si>
  <si>
    <t>Customer_5936</t>
  </si>
  <si>
    <t>INV105937</t>
  </si>
  <si>
    <t>Customer_5937</t>
  </si>
  <si>
    <t>INV105938</t>
  </si>
  <si>
    <t>Customer_5938</t>
  </si>
  <si>
    <t>INV105939</t>
  </si>
  <si>
    <t>Customer_5939</t>
  </si>
  <si>
    <t>INV105940</t>
  </si>
  <si>
    <t>Customer_5940</t>
  </si>
  <si>
    <t>INV105941</t>
  </si>
  <si>
    <t>Customer_5941</t>
  </si>
  <si>
    <t>INV105942</t>
  </si>
  <si>
    <t>Customer_5942</t>
  </si>
  <si>
    <t>INV105943</t>
  </si>
  <si>
    <t>Customer_5943</t>
  </si>
  <si>
    <t>INV105944</t>
  </si>
  <si>
    <t>Customer_5944</t>
  </si>
  <si>
    <t>INV105945</t>
  </si>
  <si>
    <t>Customer_5945</t>
  </si>
  <si>
    <t>INV105946</t>
  </si>
  <si>
    <t>Customer_5946</t>
  </si>
  <si>
    <t>INV105947</t>
  </si>
  <si>
    <t>Customer_5947</t>
  </si>
  <si>
    <t>INV105948</t>
  </si>
  <si>
    <t>Customer_5948</t>
  </si>
  <si>
    <t>INV105949</t>
  </si>
  <si>
    <t>Customer_5949</t>
  </si>
  <si>
    <t>INV105950</t>
  </si>
  <si>
    <t>Customer_5950</t>
  </si>
  <si>
    <t>INV105951</t>
  </si>
  <si>
    <t>Customer_5951</t>
  </si>
  <si>
    <t>INV105952</t>
  </si>
  <si>
    <t>Customer_5952</t>
  </si>
  <si>
    <t>INV105953</t>
  </si>
  <si>
    <t>Customer_5953</t>
  </si>
  <si>
    <t>INV105954</t>
  </si>
  <si>
    <t>Customer_5954</t>
  </si>
  <si>
    <t>INV105955</t>
  </si>
  <si>
    <t>Customer_5955</t>
  </si>
  <si>
    <t>INV105956</t>
  </si>
  <si>
    <t>Customer_5956</t>
  </si>
  <si>
    <t>INV105957</t>
  </si>
  <si>
    <t>Customer_5957</t>
  </si>
  <si>
    <t>INV105958</t>
  </si>
  <si>
    <t>Customer_5958</t>
  </si>
  <si>
    <t>INV105959</t>
  </si>
  <si>
    <t>Customer_5959</t>
  </si>
  <si>
    <t>INV105960</t>
  </si>
  <si>
    <t>Customer_5960</t>
  </si>
  <si>
    <t>INV105961</t>
  </si>
  <si>
    <t>Customer_5961</t>
  </si>
  <si>
    <t>INV105962</t>
  </si>
  <si>
    <t>Customer_5962</t>
  </si>
  <si>
    <t>INV105963</t>
  </si>
  <si>
    <t>Customer_5963</t>
  </si>
  <si>
    <t>INV105964</t>
  </si>
  <si>
    <t>Customer_5964</t>
  </si>
  <si>
    <t>INV105965</t>
  </si>
  <si>
    <t>Customer_5965</t>
  </si>
  <si>
    <t>INV105966</t>
  </si>
  <si>
    <t>Customer_5966</t>
  </si>
  <si>
    <t>INV105967</t>
  </si>
  <si>
    <t>Customer_5967</t>
  </si>
  <si>
    <t>INV105968</t>
  </si>
  <si>
    <t>Customer_5968</t>
  </si>
  <si>
    <t>INV105969</t>
  </si>
  <si>
    <t>Customer_5969</t>
  </si>
  <si>
    <t>INV105970</t>
  </si>
  <si>
    <t>Customer_5970</t>
  </si>
  <si>
    <t>INV105971</t>
  </si>
  <si>
    <t>Customer_5971</t>
  </si>
  <si>
    <t>INV105972</t>
  </si>
  <si>
    <t>Customer_5972</t>
  </si>
  <si>
    <t>INV105973</t>
  </si>
  <si>
    <t>Customer_5973</t>
  </si>
  <si>
    <t>INV105974</t>
  </si>
  <si>
    <t>Customer_5974</t>
  </si>
  <si>
    <t>INV105975</t>
  </si>
  <si>
    <t>Customer_5975</t>
  </si>
  <si>
    <t>INV105976</t>
  </si>
  <si>
    <t>Customer_5976</t>
  </si>
  <si>
    <t>INV105977</t>
  </si>
  <si>
    <t>Customer_5977</t>
  </si>
  <si>
    <t>INV105978</t>
  </si>
  <si>
    <t>Customer_5978</t>
  </si>
  <si>
    <t>INV105979</t>
  </si>
  <si>
    <t>Customer_5979</t>
  </si>
  <si>
    <t>INV105980</t>
  </si>
  <si>
    <t>Customer_5980</t>
  </si>
  <si>
    <t>INV105981</t>
  </si>
  <si>
    <t>Customer_5981</t>
  </si>
  <si>
    <t>INV105982</t>
  </si>
  <si>
    <t>Customer_5982</t>
  </si>
  <si>
    <t>INV105983</t>
  </si>
  <si>
    <t>Customer_5983</t>
  </si>
  <si>
    <t>INV105984</t>
  </si>
  <si>
    <t>Customer_5984</t>
  </si>
  <si>
    <t>INV105985</t>
  </si>
  <si>
    <t>Customer_5985</t>
  </si>
  <si>
    <t>INV105986</t>
  </si>
  <si>
    <t>Customer_5986</t>
  </si>
  <si>
    <t>INV105987</t>
  </si>
  <si>
    <t>Customer_5987</t>
  </si>
  <si>
    <t>INV105988</t>
  </si>
  <si>
    <t>Customer_5988</t>
  </si>
  <si>
    <t>INV105989</t>
  </si>
  <si>
    <t>Customer_5989</t>
  </si>
  <si>
    <t>INV105990</t>
  </si>
  <si>
    <t>Customer_5990</t>
  </si>
  <si>
    <t>INV105991</t>
  </si>
  <si>
    <t>Customer_5991</t>
  </si>
  <si>
    <t>INV105992</t>
  </si>
  <si>
    <t>Customer_5992</t>
  </si>
  <si>
    <t>INV105993</t>
  </si>
  <si>
    <t>Customer_5993</t>
  </si>
  <si>
    <t>INV105994</t>
  </si>
  <si>
    <t>Customer_5994</t>
  </si>
  <si>
    <t>INV105995</t>
  </si>
  <si>
    <t>Customer_5995</t>
  </si>
  <si>
    <t>INV105996</t>
  </si>
  <si>
    <t>Customer_5996</t>
  </si>
  <si>
    <t>INV105997</t>
  </si>
  <si>
    <t>Customer_5997</t>
  </si>
  <si>
    <t>INV105998</t>
  </si>
  <si>
    <t>Customer_5998</t>
  </si>
  <si>
    <t>INV105999</t>
  </si>
  <si>
    <t>Customer_5999</t>
  </si>
  <si>
    <t>INV106000</t>
  </si>
  <si>
    <t>Customer_6000</t>
  </si>
  <si>
    <t>INV106001</t>
  </si>
  <si>
    <t>Customer_6001</t>
  </si>
  <si>
    <t>INV106002</t>
  </si>
  <si>
    <t>Customer_6002</t>
  </si>
  <si>
    <t>INV106003</t>
  </si>
  <si>
    <t>Customer_6003</t>
  </si>
  <si>
    <t>INV106004</t>
  </si>
  <si>
    <t>Customer_6004</t>
  </si>
  <si>
    <t>INV106005</t>
  </si>
  <si>
    <t>Customer_6005</t>
  </si>
  <si>
    <t>INV106006</t>
  </si>
  <si>
    <t>Customer_6006</t>
  </si>
  <si>
    <t>INV106007</t>
  </si>
  <si>
    <t>Customer_6007</t>
  </si>
  <si>
    <t>INV106008</t>
  </si>
  <si>
    <t>Customer_6008</t>
  </si>
  <si>
    <t>INV106009</t>
  </si>
  <si>
    <t>Customer_6009</t>
  </si>
  <si>
    <t>INV106010</t>
  </si>
  <si>
    <t>Customer_6010</t>
  </si>
  <si>
    <t>INV106011</t>
  </si>
  <si>
    <t>Customer_6011</t>
  </si>
  <si>
    <t>INV106012</t>
  </si>
  <si>
    <t>Customer_6012</t>
  </si>
  <si>
    <t>INV106013</t>
  </si>
  <si>
    <t>Customer_6013</t>
  </si>
  <si>
    <t>INV106014</t>
  </si>
  <si>
    <t>Customer_6014</t>
  </si>
  <si>
    <t>INV106015</t>
  </si>
  <si>
    <t>Customer_6015</t>
  </si>
  <si>
    <t>INV106016</t>
  </si>
  <si>
    <t>Customer_6016</t>
  </si>
  <si>
    <t>INV106017</t>
  </si>
  <si>
    <t>Customer_6017</t>
  </si>
  <si>
    <t>INV106018</t>
  </si>
  <si>
    <t>Customer_6018</t>
  </si>
  <si>
    <t>INV106019</t>
  </si>
  <si>
    <t>Customer_6019</t>
  </si>
  <si>
    <t>INV106020</t>
  </si>
  <si>
    <t>Customer_6020</t>
  </si>
  <si>
    <t>INV106021</t>
  </si>
  <si>
    <t>Customer_6021</t>
  </si>
  <si>
    <t>INV106022</t>
  </si>
  <si>
    <t>Customer_6022</t>
  </si>
  <si>
    <t>INV106023</t>
  </si>
  <si>
    <t>Customer_6023</t>
  </si>
  <si>
    <t>INV106024</t>
  </si>
  <si>
    <t>Customer_6024</t>
  </si>
  <si>
    <t>INV106025</t>
  </si>
  <si>
    <t>Customer_6025</t>
  </si>
  <si>
    <t>INV106026</t>
  </si>
  <si>
    <t>Customer_6026</t>
  </si>
  <si>
    <t>INV106027</t>
  </si>
  <si>
    <t>Customer_6027</t>
  </si>
  <si>
    <t>INV106028</t>
  </si>
  <si>
    <t>Customer_6028</t>
  </si>
  <si>
    <t>INV106029</t>
  </si>
  <si>
    <t>Customer_6029</t>
  </si>
  <si>
    <t>INV106030</t>
  </si>
  <si>
    <t>Customer_6030</t>
  </si>
  <si>
    <t>INV106031</t>
  </si>
  <si>
    <t>Customer_6031</t>
  </si>
  <si>
    <t>INV106032</t>
  </si>
  <si>
    <t>Customer_6032</t>
  </si>
  <si>
    <t>INV106033</t>
  </si>
  <si>
    <t>Customer_6033</t>
  </si>
  <si>
    <t>INV106034</t>
  </si>
  <si>
    <t>Customer_6034</t>
  </si>
  <si>
    <t>INV106035</t>
  </si>
  <si>
    <t>Customer_6035</t>
  </si>
  <si>
    <t>INV106036</t>
  </si>
  <si>
    <t>Customer_6036</t>
  </si>
  <si>
    <t>INV106037</t>
  </si>
  <si>
    <t>Customer_6037</t>
  </si>
  <si>
    <t>INV106038</t>
  </si>
  <si>
    <t>Customer_6038</t>
  </si>
  <si>
    <t>INV106039</t>
  </si>
  <si>
    <t>Customer_6039</t>
  </si>
  <si>
    <t>INV106040</t>
  </si>
  <si>
    <t>Customer_6040</t>
  </si>
  <si>
    <t>INV106041</t>
  </si>
  <si>
    <t>Customer_6041</t>
  </si>
  <si>
    <t>INV106042</t>
  </si>
  <si>
    <t>Customer_6042</t>
  </si>
  <si>
    <t>INV106043</t>
  </si>
  <si>
    <t>Customer_6043</t>
  </si>
  <si>
    <t>INV106044</t>
  </si>
  <si>
    <t>Customer_6044</t>
  </si>
  <si>
    <t>INV106045</t>
  </si>
  <si>
    <t>Customer_6045</t>
  </si>
  <si>
    <t>INV106046</t>
  </si>
  <si>
    <t>Customer_6046</t>
  </si>
  <si>
    <t>INV106047</t>
  </si>
  <si>
    <t>Customer_6047</t>
  </si>
  <si>
    <t>INV106048</t>
  </si>
  <si>
    <t>Customer_6048</t>
  </si>
  <si>
    <t>INV106049</t>
  </si>
  <si>
    <t>Customer_6049</t>
  </si>
  <si>
    <t>INV106050</t>
  </si>
  <si>
    <t>Customer_6050</t>
  </si>
  <si>
    <t>INV106051</t>
  </si>
  <si>
    <t>Customer_6051</t>
  </si>
  <si>
    <t>INV106052</t>
  </si>
  <si>
    <t>Customer_6052</t>
  </si>
  <si>
    <t>INV106053</t>
  </si>
  <si>
    <t>Customer_6053</t>
  </si>
  <si>
    <t>INV106054</t>
  </si>
  <si>
    <t>Customer_6054</t>
  </si>
  <si>
    <t>INV106055</t>
  </si>
  <si>
    <t>Customer_6055</t>
  </si>
  <si>
    <t>INV106056</t>
  </si>
  <si>
    <t>Customer_6056</t>
  </si>
  <si>
    <t>INV106057</t>
  </si>
  <si>
    <t>Customer_6057</t>
  </si>
  <si>
    <t>INV106058</t>
  </si>
  <si>
    <t>Customer_6058</t>
  </si>
  <si>
    <t>INV106059</t>
  </si>
  <si>
    <t>Customer_6059</t>
  </si>
  <si>
    <t>INV106060</t>
  </si>
  <si>
    <t>Customer_6060</t>
  </si>
  <si>
    <t>INV106061</t>
  </si>
  <si>
    <t>Customer_6061</t>
  </si>
  <si>
    <t>INV106062</t>
  </si>
  <si>
    <t>Customer_6062</t>
  </si>
  <si>
    <t>INV106063</t>
  </si>
  <si>
    <t>Customer_6063</t>
  </si>
  <si>
    <t>INV106064</t>
  </si>
  <si>
    <t>Customer_6064</t>
  </si>
  <si>
    <t>INV106065</t>
  </si>
  <si>
    <t>Customer_6065</t>
  </si>
  <si>
    <t>INV106066</t>
  </si>
  <si>
    <t>Customer_6066</t>
  </si>
  <si>
    <t>INV106067</t>
  </si>
  <si>
    <t>Customer_6067</t>
  </si>
  <si>
    <t>INV106068</t>
  </si>
  <si>
    <t>Customer_6068</t>
  </si>
  <si>
    <t>INV106069</t>
  </si>
  <si>
    <t>Customer_6069</t>
  </si>
  <si>
    <t>INV106070</t>
  </si>
  <si>
    <t>Customer_6070</t>
  </si>
  <si>
    <t>INV106071</t>
  </si>
  <si>
    <t>Customer_6071</t>
  </si>
  <si>
    <t>INV106072</t>
  </si>
  <si>
    <t>Customer_6072</t>
  </si>
  <si>
    <t>INV106073</t>
  </si>
  <si>
    <t>Customer_6073</t>
  </si>
  <si>
    <t>INV106074</t>
  </si>
  <si>
    <t>Customer_6074</t>
  </si>
  <si>
    <t>INV106075</t>
  </si>
  <si>
    <t>Customer_6075</t>
  </si>
  <si>
    <t>INV106076</t>
  </si>
  <si>
    <t>Customer_6076</t>
  </si>
  <si>
    <t>INV106077</t>
  </si>
  <si>
    <t>Customer_6077</t>
  </si>
  <si>
    <t>INV106078</t>
  </si>
  <si>
    <t>Customer_6078</t>
  </si>
  <si>
    <t>INV106079</t>
  </si>
  <si>
    <t>Customer_6079</t>
  </si>
  <si>
    <t>INV106080</t>
  </si>
  <si>
    <t>Customer_6080</t>
  </si>
  <si>
    <t>INV106081</t>
  </si>
  <si>
    <t>Customer_6081</t>
  </si>
  <si>
    <t>INV106082</t>
  </si>
  <si>
    <t>Customer_6082</t>
  </si>
  <si>
    <t>INV106083</t>
  </si>
  <si>
    <t>Customer_6083</t>
  </si>
  <si>
    <t>INV106084</t>
  </si>
  <si>
    <t>Customer_6084</t>
  </si>
  <si>
    <t>INV106085</t>
  </si>
  <si>
    <t>Customer_6085</t>
  </si>
  <si>
    <t>INV106086</t>
  </si>
  <si>
    <t>Customer_6086</t>
  </si>
  <si>
    <t>INV106087</t>
  </si>
  <si>
    <t>Customer_6087</t>
  </si>
  <si>
    <t>INV106088</t>
  </si>
  <si>
    <t>Customer_6088</t>
  </si>
  <si>
    <t>INV106089</t>
  </si>
  <si>
    <t>Customer_6089</t>
  </si>
  <si>
    <t>INV106090</t>
  </si>
  <si>
    <t>Customer_6090</t>
  </si>
  <si>
    <t>INV106091</t>
  </si>
  <si>
    <t>Customer_6091</t>
  </si>
  <si>
    <t>INV106092</t>
  </si>
  <si>
    <t>Customer_6092</t>
  </si>
  <si>
    <t>INV106093</t>
  </si>
  <si>
    <t>Customer_6093</t>
  </si>
  <si>
    <t>INV106094</t>
  </si>
  <si>
    <t>Customer_6094</t>
  </si>
  <si>
    <t>INV106095</t>
  </si>
  <si>
    <t>Customer_6095</t>
  </si>
  <si>
    <t>INV106096</t>
  </si>
  <si>
    <t>Customer_6096</t>
  </si>
  <si>
    <t>INV106097</t>
  </si>
  <si>
    <t>Customer_6097</t>
  </si>
  <si>
    <t>INV106098</t>
  </si>
  <si>
    <t>Customer_6098</t>
  </si>
  <si>
    <t>INV106099</t>
  </si>
  <si>
    <t>Customer_6099</t>
  </si>
  <si>
    <t>INV106100</t>
  </si>
  <si>
    <t>Customer_6100</t>
  </si>
  <si>
    <t>INV106101</t>
  </si>
  <si>
    <t>Customer_6101</t>
  </si>
  <si>
    <t>INV106102</t>
  </si>
  <si>
    <t>Customer_6102</t>
  </si>
  <si>
    <t>INV106103</t>
  </si>
  <si>
    <t>Customer_6103</t>
  </si>
  <si>
    <t>INV106104</t>
  </si>
  <si>
    <t>Customer_6104</t>
  </si>
  <si>
    <t>INV106105</t>
  </si>
  <si>
    <t>Customer_6105</t>
  </si>
  <si>
    <t>INV106106</t>
  </si>
  <si>
    <t>Customer_6106</t>
  </si>
  <si>
    <t>INV106107</t>
  </si>
  <si>
    <t>Customer_6107</t>
  </si>
  <si>
    <t>INV106108</t>
  </si>
  <si>
    <t>Customer_6108</t>
  </si>
  <si>
    <t>INV106109</t>
  </si>
  <si>
    <t>Customer_6109</t>
  </si>
  <si>
    <t>INV106110</t>
  </si>
  <si>
    <t>Customer_6110</t>
  </si>
  <si>
    <t>INV106111</t>
  </si>
  <si>
    <t>Customer_6111</t>
  </si>
  <si>
    <t>INV106112</t>
  </si>
  <si>
    <t>Customer_6112</t>
  </si>
  <si>
    <t>INV106113</t>
  </si>
  <si>
    <t>Customer_6113</t>
  </si>
  <si>
    <t>INV106114</t>
  </si>
  <si>
    <t>Customer_6114</t>
  </si>
  <si>
    <t>INV106115</t>
  </si>
  <si>
    <t>Customer_6115</t>
  </si>
  <si>
    <t>INV106116</t>
  </si>
  <si>
    <t>Customer_6116</t>
  </si>
  <si>
    <t>INV106117</t>
  </si>
  <si>
    <t>Customer_6117</t>
  </si>
  <si>
    <t>INV106118</t>
  </si>
  <si>
    <t>Customer_6118</t>
  </si>
  <si>
    <t>INV106119</t>
  </si>
  <si>
    <t>Customer_6119</t>
  </si>
  <si>
    <t>INV106120</t>
  </si>
  <si>
    <t>Customer_6120</t>
  </si>
  <si>
    <t>INV106121</t>
  </si>
  <si>
    <t>Customer_6121</t>
  </si>
  <si>
    <t>INV106122</t>
  </si>
  <si>
    <t>Customer_6122</t>
  </si>
  <si>
    <t>INV106123</t>
  </si>
  <si>
    <t>Customer_6123</t>
  </si>
  <si>
    <t>INV106124</t>
  </si>
  <si>
    <t>Customer_6124</t>
  </si>
  <si>
    <t>INV106125</t>
  </si>
  <si>
    <t>Customer_6125</t>
  </si>
  <si>
    <t>INV106126</t>
  </si>
  <si>
    <t>Customer_6126</t>
  </si>
  <si>
    <t>INV106127</t>
  </si>
  <si>
    <t>Customer_6127</t>
  </si>
  <si>
    <t>INV106128</t>
  </si>
  <si>
    <t>Customer_6128</t>
  </si>
  <si>
    <t>INV106129</t>
  </si>
  <si>
    <t>Customer_6129</t>
  </si>
  <si>
    <t>INV106130</t>
  </si>
  <si>
    <t>Customer_6130</t>
  </si>
  <si>
    <t>INV106131</t>
  </si>
  <si>
    <t>Customer_6131</t>
  </si>
  <si>
    <t>INV106132</t>
  </si>
  <si>
    <t>Customer_6132</t>
  </si>
  <si>
    <t>INV106133</t>
  </si>
  <si>
    <t>Customer_6133</t>
  </si>
  <si>
    <t>INV106134</t>
  </si>
  <si>
    <t>Customer_6134</t>
  </si>
  <si>
    <t>INV106135</t>
  </si>
  <si>
    <t>Customer_6135</t>
  </si>
  <si>
    <t>INV106136</t>
  </si>
  <si>
    <t>Customer_6136</t>
  </si>
  <si>
    <t>INV106137</t>
  </si>
  <si>
    <t>Customer_6137</t>
  </si>
  <si>
    <t>INV106138</t>
  </si>
  <si>
    <t>Customer_6138</t>
  </si>
  <si>
    <t>INV106139</t>
  </si>
  <si>
    <t>Customer_6139</t>
  </si>
  <si>
    <t>INV106140</t>
  </si>
  <si>
    <t>Customer_6140</t>
  </si>
  <si>
    <t>INV106141</t>
  </si>
  <si>
    <t>Customer_6141</t>
  </si>
  <si>
    <t>INV106142</t>
  </si>
  <si>
    <t>Customer_6142</t>
  </si>
  <si>
    <t>INV106143</t>
  </si>
  <si>
    <t>Customer_6143</t>
  </si>
  <si>
    <t>INV106144</t>
  </si>
  <si>
    <t>Customer_6144</t>
  </si>
  <si>
    <t>INV106145</t>
  </si>
  <si>
    <t>Customer_6145</t>
  </si>
  <si>
    <t>INV106146</t>
  </si>
  <si>
    <t>Customer_6146</t>
  </si>
  <si>
    <t>INV106147</t>
  </si>
  <si>
    <t>Customer_6147</t>
  </si>
  <si>
    <t>INV106148</t>
  </si>
  <si>
    <t>Customer_6148</t>
  </si>
  <si>
    <t>INV106149</t>
  </si>
  <si>
    <t>Customer_6149</t>
  </si>
  <si>
    <t>INV106150</t>
  </si>
  <si>
    <t>Customer_6150</t>
  </si>
  <si>
    <t>INV106151</t>
  </si>
  <si>
    <t>Customer_6151</t>
  </si>
  <si>
    <t>INV106152</t>
  </si>
  <si>
    <t>Customer_6152</t>
  </si>
  <si>
    <t>INV106153</t>
  </si>
  <si>
    <t>Customer_6153</t>
  </si>
  <si>
    <t>INV106154</t>
  </si>
  <si>
    <t>Customer_6154</t>
  </si>
  <si>
    <t>INV106155</t>
  </si>
  <si>
    <t>Customer_6155</t>
  </si>
  <si>
    <t>INV106156</t>
  </si>
  <si>
    <t>Customer_6156</t>
  </si>
  <si>
    <t>INV106157</t>
  </si>
  <si>
    <t>Customer_6157</t>
  </si>
  <si>
    <t>INV106158</t>
  </si>
  <si>
    <t>Customer_6158</t>
  </si>
  <si>
    <t>INV106159</t>
  </si>
  <si>
    <t>Customer_6159</t>
  </si>
  <si>
    <t>INV106160</t>
  </si>
  <si>
    <t>Customer_6160</t>
  </si>
  <si>
    <t>INV106161</t>
  </si>
  <si>
    <t>Customer_6161</t>
  </si>
  <si>
    <t>INV106162</t>
  </si>
  <si>
    <t>Customer_6162</t>
  </si>
  <si>
    <t>INV106163</t>
  </si>
  <si>
    <t>Customer_6163</t>
  </si>
  <si>
    <t>INV106164</t>
  </si>
  <si>
    <t>Customer_6164</t>
  </si>
  <si>
    <t>INV106165</t>
  </si>
  <si>
    <t>Customer_6165</t>
  </si>
  <si>
    <t>INV106166</t>
  </si>
  <si>
    <t>Customer_6166</t>
  </si>
  <si>
    <t>INV106167</t>
  </si>
  <si>
    <t>Customer_6167</t>
  </si>
  <si>
    <t>INV106168</t>
  </si>
  <si>
    <t>Customer_6168</t>
  </si>
  <si>
    <t>INV106169</t>
  </si>
  <si>
    <t>Customer_6169</t>
  </si>
  <si>
    <t>INV106170</t>
  </si>
  <si>
    <t>Customer_6170</t>
  </si>
  <si>
    <t>INV106171</t>
  </si>
  <si>
    <t>Customer_6171</t>
  </si>
  <si>
    <t>INV106172</t>
  </si>
  <si>
    <t>Customer_6172</t>
  </si>
  <si>
    <t>INV106173</t>
  </si>
  <si>
    <t>Customer_6173</t>
  </si>
  <si>
    <t>INV106174</t>
  </si>
  <si>
    <t>Customer_6174</t>
  </si>
  <si>
    <t>INV106175</t>
  </si>
  <si>
    <t>Customer_6175</t>
  </si>
  <si>
    <t>INV106176</t>
  </si>
  <si>
    <t>Customer_6176</t>
  </si>
  <si>
    <t>INV106177</t>
  </si>
  <si>
    <t>Customer_6177</t>
  </si>
  <si>
    <t>INV106178</t>
  </si>
  <si>
    <t>Customer_6178</t>
  </si>
  <si>
    <t>INV106179</t>
  </si>
  <si>
    <t>Customer_6179</t>
  </si>
  <si>
    <t>INV106180</t>
  </si>
  <si>
    <t>Customer_6180</t>
  </si>
  <si>
    <t>INV106181</t>
  </si>
  <si>
    <t>Customer_6181</t>
  </si>
  <si>
    <t>INV106182</t>
  </si>
  <si>
    <t>Customer_6182</t>
  </si>
  <si>
    <t>INV106183</t>
  </si>
  <si>
    <t>Customer_6183</t>
  </si>
  <si>
    <t>INV106184</t>
  </si>
  <si>
    <t>Customer_6184</t>
  </si>
  <si>
    <t>INV106185</t>
  </si>
  <si>
    <t>Customer_6185</t>
  </si>
  <si>
    <t>INV106186</t>
  </si>
  <si>
    <t>Customer_6186</t>
  </si>
  <si>
    <t>INV106187</t>
  </si>
  <si>
    <t>Customer_6187</t>
  </si>
  <si>
    <t>INV106188</t>
  </si>
  <si>
    <t>Customer_6188</t>
  </si>
  <si>
    <t>INV106189</t>
  </si>
  <si>
    <t>Customer_6189</t>
  </si>
  <si>
    <t>INV106190</t>
  </si>
  <si>
    <t>Customer_6190</t>
  </si>
  <si>
    <t>INV106191</t>
  </si>
  <si>
    <t>Customer_6191</t>
  </si>
  <si>
    <t>INV106192</t>
  </si>
  <si>
    <t>Customer_6192</t>
  </si>
  <si>
    <t>INV106193</t>
  </si>
  <si>
    <t>Customer_6193</t>
  </si>
  <si>
    <t>INV106194</t>
  </si>
  <si>
    <t>Customer_6194</t>
  </si>
  <si>
    <t>INV106195</t>
  </si>
  <si>
    <t>Customer_6195</t>
  </si>
  <si>
    <t>INV106196</t>
  </si>
  <si>
    <t>Customer_6196</t>
  </si>
  <si>
    <t>INV106197</t>
  </si>
  <si>
    <t>Customer_6197</t>
  </si>
  <si>
    <t>INV106198</t>
  </si>
  <si>
    <t>Customer_6198</t>
  </si>
  <si>
    <t>INV106199</t>
  </si>
  <si>
    <t>Customer_6199</t>
  </si>
  <si>
    <t>INV106200</t>
  </si>
  <si>
    <t>Customer_6200</t>
  </si>
  <si>
    <t>INV106201</t>
  </si>
  <si>
    <t>Customer_6201</t>
  </si>
  <si>
    <t>INV106202</t>
  </si>
  <si>
    <t>Customer_6202</t>
  </si>
  <si>
    <t>INV106203</t>
  </si>
  <si>
    <t>Customer_6203</t>
  </si>
  <si>
    <t>INV106204</t>
  </si>
  <si>
    <t>Customer_6204</t>
  </si>
  <si>
    <t>INV106205</t>
  </si>
  <si>
    <t>Customer_6205</t>
  </si>
  <si>
    <t>INV106206</t>
  </si>
  <si>
    <t>Customer_6206</t>
  </si>
  <si>
    <t>INV106207</t>
  </si>
  <si>
    <t>Customer_6207</t>
  </si>
  <si>
    <t>INV106208</t>
  </si>
  <si>
    <t>Customer_6208</t>
  </si>
  <si>
    <t>INV106209</t>
  </si>
  <si>
    <t>Customer_6209</t>
  </si>
  <si>
    <t>INV106210</t>
  </si>
  <si>
    <t>Customer_6210</t>
  </si>
  <si>
    <t>INV106211</t>
  </si>
  <si>
    <t>Customer_6211</t>
  </si>
  <si>
    <t>INV106212</t>
  </si>
  <si>
    <t>Customer_6212</t>
  </si>
  <si>
    <t>INV106213</t>
  </si>
  <si>
    <t>Customer_6213</t>
  </si>
  <si>
    <t>INV106214</t>
  </si>
  <si>
    <t>Customer_6214</t>
  </si>
  <si>
    <t>INV106215</t>
  </si>
  <si>
    <t>Customer_6215</t>
  </si>
  <si>
    <t>INV106216</t>
  </si>
  <si>
    <t>Customer_6216</t>
  </si>
  <si>
    <t>INV106217</t>
  </si>
  <si>
    <t>Customer_6217</t>
  </si>
  <si>
    <t>INV106218</t>
  </si>
  <si>
    <t>Customer_6218</t>
  </si>
  <si>
    <t>INV106219</t>
  </si>
  <si>
    <t>Customer_6219</t>
  </si>
  <si>
    <t>INV106220</t>
  </si>
  <si>
    <t>Customer_6220</t>
  </si>
  <si>
    <t>INV106221</t>
  </si>
  <si>
    <t>Customer_6221</t>
  </si>
  <si>
    <t>INV106222</t>
  </si>
  <si>
    <t>Customer_6222</t>
  </si>
  <si>
    <t>INV106223</t>
  </si>
  <si>
    <t>Customer_6223</t>
  </si>
  <si>
    <t>INV106224</t>
  </si>
  <si>
    <t>Customer_6224</t>
  </si>
  <si>
    <t>INV106225</t>
  </si>
  <si>
    <t>Customer_6225</t>
  </si>
  <si>
    <t>INV106226</t>
  </si>
  <si>
    <t>Customer_6226</t>
  </si>
  <si>
    <t>INV106227</t>
  </si>
  <si>
    <t>Customer_6227</t>
  </si>
  <si>
    <t>INV106228</t>
  </si>
  <si>
    <t>Customer_6228</t>
  </si>
  <si>
    <t>INV106229</t>
  </si>
  <si>
    <t>Customer_6229</t>
  </si>
  <si>
    <t>INV106230</t>
  </si>
  <si>
    <t>Customer_6230</t>
  </si>
  <si>
    <t>INV106231</t>
  </si>
  <si>
    <t>Customer_6231</t>
  </si>
  <si>
    <t>INV106232</t>
  </si>
  <si>
    <t>Customer_6232</t>
  </si>
  <si>
    <t>INV106233</t>
  </si>
  <si>
    <t>Customer_6233</t>
  </si>
  <si>
    <t>INV106234</t>
  </si>
  <si>
    <t>Customer_6234</t>
  </si>
  <si>
    <t>INV106235</t>
  </si>
  <si>
    <t>Customer_6235</t>
  </si>
  <si>
    <t>INV106236</t>
  </si>
  <si>
    <t>Customer_6236</t>
  </si>
  <si>
    <t>INV106237</t>
  </si>
  <si>
    <t>Customer_6237</t>
  </si>
  <si>
    <t>INV106238</t>
  </si>
  <si>
    <t>Customer_6238</t>
  </si>
  <si>
    <t>INV106239</t>
  </si>
  <si>
    <t>Customer_6239</t>
  </si>
  <si>
    <t>INV106240</t>
  </si>
  <si>
    <t>Customer_6240</t>
  </si>
  <si>
    <t>INV106241</t>
  </si>
  <si>
    <t>Customer_6241</t>
  </si>
  <si>
    <t>INV106242</t>
  </si>
  <si>
    <t>Customer_6242</t>
  </si>
  <si>
    <t>INV106243</t>
  </si>
  <si>
    <t>Customer_6243</t>
  </si>
  <si>
    <t>INV106244</t>
  </si>
  <si>
    <t>Customer_6244</t>
  </si>
  <si>
    <t>INV106245</t>
  </si>
  <si>
    <t>Customer_6245</t>
  </si>
  <si>
    <t>INV106246</t>
  </si>
  <si>
    <t>Customer_6246</t>
  </si>
  <si>
    <t>INV106247</t>
  </si>
  <si>
    <t>Customer_6247</t>
  </si>
  <si>
    <t>INV106248</t>
  </si>
  <si>
    <t>Customer_6248</t>
  </si>
  <si>
    <t>INV106249</t>
  </si>
  <si>
    <t>Customer_6249</t>
  </si>
  <si>
    <t>INV106250</t>
  </si>
  <si>
    <t>Customer_6250</t>
  </si>
  <si>
    <t>INV106251</t>
  </si>
  <si>
    <t>Customer_6251</t>
  </si>
  <si>
    <t>INV106252</t>
  </si>
  <si>
    <t>Customer_6252</t>
  </si>
  <si>
    <t>INV106253</t>
  </si>
  <si>
    <t>Customer_6253</t>
  </si>
  <si>
    <t>INV106254</t>
  </si>
  <si>
    <t>Customer_6254</t>
  </si>
  <si>
    <t>INV106255</t>
  </si>
  <si>
    <t>Customer_6255</t>
  </si>
  <si>
    <t>INV106256</t>
  </si>
  <si>
    <t>Customer_6256</t>
  </si>
  <si>
    <t>INV106257</t>
  </si>
  <si>
    <t>Customer_6257</t>
  </si>
  <si>
    <t>INV106258</t>
  </si>
  <si>
    <t>Customer_6258</t>
  </si>
  <si>
    <t>INV106259</t>
  </si>
  <si>
    <t>Customer_6259</t>
  </si>
  <si>
    <t>INV106260</t>
  </si>
  <si>
    <t>Customer_6260</t>
  </si>
  <si>
    <t>INV106261</t>
  </si>
  <si>
    <t>Customer_6261</t>
  </si>
  <si>
    <t>INV106262</t>
  </si>
  <si>
    <t>Customer_6262</t>
  </si>
  <si>
    <t>INV106263</t>
  </si>
  <si>
    <t>Customer_6263</t>
  </si>
  <si>
    <t>INV106264</t>
  </si>
  <si>
    <t>Customer_6264</t>
  </si>
  <si>
    <t>INV106265</t>
  </si>
  <si>
    <t>Customer_6265</t>
  </si>
  <si>
    <t>INV106266</t>
  </si>
  <si>
    <t>Customer_6266</t>
  </si>
  <si>
    <t>INV106267</t>
  </si>
  <si>
    <t>Customer_6267</t>
  </si>
  <si>
    <t>INV106268</t>
  </si>
  <si>
    <t>Customer_6268</t>
  </si>
  <si>
    <t>INV106269</t>
  </si>
  <si>
    <t>Customer_6269</t>
  </si>
  <si>
    <t>INV106270</t>
  </si>
  <si>
    <t>Customer_6270</t>
  </si>
  <si>
    <t>INV106271</t>
  </si>
  <si>
    <t>Customer_6271</t>
  </si>
  <si>
    <t>INV106272</t>
  </si>
  <si>
    <t>Customer_6272</t>
  </si>
  <si>
    <t>INV106273</t>
  </si>
  <si>
    <t>Customer_6273</t>
  </si>
  <si>
    <t>INV106274</t>
  </si>
  <si>
    <t>Customer_6274</t>
  </si>
  <si>
    <t>INV106275</t>
  </si>
  <si>
    <t>Customer_6275</t>
  </si>
  <si>
    <t>INV106276</t>
  </si>
  <si>
    <t>Customer_6276</t>
  </si>
  <si>
    <t>INV106277</t>
  </si>
  <si>
    <t>Customer_6277</t>
  </si>
  <si>
    <t>INV106278</t>
  </si>
  <si>
    <t>Customer_6278</t>
  </si>
  <si>
    <t>INV106279</t>
  </si>
  <si>
    <t>Customer_6279</t>
  </si>
  <si>
    <t>INV106280</t>
  </si>
  <si>
    <t>Customer_6280</t>
  </si>
  <si>
    <t>INV106281</t>
  </si>
  <si>
    <t>Customer_6281</t>
  </si>
  <si>
    <t>INV106282</t>
  </si>
  <si>
    <t>Customer_6282</t>
  </si>
  <si>
    <t>INV106283</t>
  </si>
  <si>
    <t>Customer_6283</t>
  </si>
  <si>
    <t>INV106284</t>
  </si>
  <si>
    <t>Customer_6284</t>
  </si>
  <si>
    <t>INV106285</t>
  </si>
  <si>
    <t>Customer_6285</t>
  </si>
  <si>
    <t>INV106286</t>
  </si>
  <si>
    <t>Customer_6286</t>
  </si>
  <si>
    <t>INV106287</t>
  </si>
  <si>
    <t>Customer_6287</t>
  </si>
  <si>
    <t>INV106288</t>
  </si>
  <si>
    <t>Customer_6288</t>
  </si>
  <si>
    <t>INV106289</t>
  </si>
  <si>
    <t>Customer_6289</t>
  </si>
  <si>
    <t>INV106290</t>
  </si>
  <si>
    <t>Customer_6290</t>
  </si>
  <si>
    <t>INV106291</t>
  </si>
  <si>
    <t>Customer_6291</t>
  </si>
  <si>
    <t>INV106292</t>
  </si>
  <si>
    <t>Customer_6292</t>
  </si>
  <si>
    <t>INV106293</t>
  </si>
  <si>
    <t>Customer_6293</t>
  </si>
  <si>
    <t>INV106294</t>
  </si>
  <si>
    <t>Customer_6294</t>
  </si>
  <si>
    <t>INV106295</t>
  </si>
  <si>
    <t>Customer_6295</t>
  </si>
  <si>
    <t>INV106296</t>
  </si>
  <si>
    <t>Customer_6296</t>
  </si>
  <si>
    <t>INV106297</t>
  </si>
  <si>
    <t>Customer_6297</t>
  </si>
  <si>
    <t>INV106298</t>
  </si>
  <si>
    <t>Customer_6298</t>
  </si>
  <si>
    <t>INV106299</t>
  </si>
  <si>
    <t>Customer_6299</t>
  </si>
  <si>
    <t>INV106300</t>
  </si>
  <si>
    <t>Customer_6300</t>
  </si>
  <si>
    <t>INV106301</t>
  </si>
  <si>
    <t>Customer_6301</t>
  </si>
  <si>
    <t>INV106302</t>
  </si>
  <si>
    <t>Customer_6302</t>
  </si>
  <si>
    <t>INV106303</t>
  </si>
  <si>
    <t>Customer_6303</t>
  </si>
  <si>
    <t>INV106304</t>
  </si>
  <si>
    <t>Customer_6304</t>
  </si>
  <si>
    <t>INV106305</t>
  </si>
  <si>
    <t>Customer_6305</t>
  </si>
  <si>
    <t>INV106306</t>
  </si>
  <si>
    <t>Customer_6306</t>
  </si>
  <si>
    <t>INV106307</t>
  </si>
  <si>
    <t>Customer_6307</t>
  </si>
  <si>
    <t>INV106308</t>
  </si>
  <si>
    <t>Customer_6308</t>
  </si>
  <si>
    <t>INV106309</t>
  </si>
  <si>
    <t>Customer_6309</t>
  </si>
  <si>
    <t>INV106310</t>
  </si>
  <si>
    <t>Customer_6310</t>
  </si>
  <si>
    <t>INV106311</t>
  </si>
  <si>
    <t>Customer_6311</t>
  </si>
  <si>
    <t>INV106312</t>
  </si>
  <si>
    <t>Customer_6312</t>
  </si>
  <si>
    <t>INV106313</t>
  </si>
  <si>
    <t>Customer_6313</t>
  </si>
  <si>
    <t>INV106314</t>
  </si>
  <si>
    <t>Customer_6314</t>
  </si>
  <si>
    <t>INV106315</t>
  </si>
  <si>
    <t>Customer_6315</t>
  </si>
  <si>
    <t>INV106316</t>
  </si>
  <si>
    <t>Customer_6316</t>
  </si>
  <si>
    <t>INV106317</t>
  </si>
  <si>
    <t>Customer_6317</t>
  </si>
  <si>
    <t>INV106318</t>
  </si>
  <si>
    <t>Customer_6318</t>
  </si>
  <si>
    <t>INV106319</t>
  </si>
  <si>
    <t>Customer_6319</t>
  </si>
  <si>
    <t>INV106320</t>
  </si>
  <si>
    <t>Customer_6320</t>
  </si>
  <si>
    <t>INV106321</t>
  </si>
  <si>
    <t>Customer_6321</t>
  </si>
  <si>
    <t>INV106322</t>
  </si>
  <si>
    <t>Customer_6322</t>
  </si>
  <si>
    <t>INV106323</t>
  </si>
  <si>
    <t>Customer_6323</t>
  </si>
  <si>
    <t>INV106324</t>
  </si>
  <si>
    <t>Customer_6324</t>
  </si>
  <si>
    <t>INV106325</t>
  </si>
  <si>
    <t>Customer_6325</t>
  </si>
  <si>
    <t>INV106326</t>
  </si>
  <si>
    <t>Customer_6326</t>
  </si>
  <si>
    <t>INV106327</t>
  </si>
  <si>
    <t>Customer_6327</t>
  </si>
  <si>
    <t>INV106328</t>
  </si>
  <si>
    <t>Customer_6328</t>
  </si>
  <si>
    <t>INV106329</t>
  </si>
  <si>
    <t>Customer_6329</t>
  </si>
  <si>
    <t>INV106330</t>
  </si>
  <si>
    <t>Customer_6330</t>
  </si>
  <si>
    <t>INV106331</t>
  </si>
  <si>
    <t>Customer_6331</t>
  </si>
  <si>
    <t>INV106332</t>
  </si>
  <si>
    <t>Customer_6332</t>
  </si>
  <si>
    <t>INV106333</t>
  </si>
  <si>
    <t>Customer_6333</t>
  </si>
  <si>
    <t>INV106334</t>
  </si>
  <si>
    <t>Customer_6334</t>
  </si>
  <si>
    <t>INV106335</t>
  </si>
  <si>
    <t>Customer_6335</t>
  </si>
  <si>
    <t>INV106336</t>
  </si>
  <si>
    <t>Customer_6336</t>
  </si>
  <si>
    <t>INV106337</t>
  </si>
  <si>
    <t>Customer_6337</t>
  </si>
  <si>
    <t>INV106338</t>
  </si>
  <si>
    <t>Customer_6338</t>
  </si>
  <si>
    <t>INV106339</t>
  </si>
  <si>
    <t>Customer_6339</t>
  </si>
  <si>
    <t>INV106340</t>
  </si>
  <si>
    <t>Customer_6340</t>
  </si>
  <si>
    <t>INV106341</t>
  </si>
  <si>
    <t>Customer_6341</t>
  </si>
  <si>
    <t>INV106342</t>
  </si>
  <si>
    <t>Customer_6342</t>
  </si>
  <si>
    <t>INV106343</t>
  </si>
  <si>
    <t>Customer_6343</t>
  </si>
  <si>
    <t>INV106344</t>
  </si>
  <si>
    <t>Customer_6344</t>
  </si>
  <si>
    <t>INV106345</t>
  </si>
  <si>
    <t>Customer_6345</t>
  </si>
  <si>
    <t>INV106346</t>
  </si>
  <si>
    <t>Customer_6346</t>
  </si>
  <si>
    <t>INV106347</t>
  </si>
  <si>
    <t>Customer_6347</t>
  </si>
  <si>
    <t>INV106348</t>
  </si>
  <si>
    <t>Customer_6348</t>
  </si>
  <si>
    <t>INV106349</t>
  </si>
  <si>
    <t>Customer_6349</t>
  </si>
  <si>
    <t>INV106350</t>
  </si>
  <si>
    <t>Customer_6350</t>
  </si>
  <si>
    <t>INV106351</t>
  </si>
  <si>
    <t>Customer_6351</t>
  </si>
  <si>
    <t>INV106352</t>
  </si>
  <si>
    <t>Customer_6352</t>
  </si>
  <si>
    <t>INV106353</t>
  </si>
  <si>
    <t>Customer_6353</t>
  </si>
  <si>
    <t>INV106354</t>
  </si>
  <si>
    <t>Customer_6354</t>
  </si>
  <si>
    <t>INV106355</t>
  </si>
  <si>
    <t>Customer_6355</t>
  </si>
  <si>
    <t>INV106356</t>
  </si>
  <si>
    <t>Customer_6356</t>
  </si>
  <si>
    <t>INV106357</t>
  </si>
  <si>
    <t>Customer_6357</t>
  </si>
  <si>
    <t>INV106358</t>
  </si>
  <si>
    <t>Customer_6358</t>
  </si>
  <si>
    <t>INV106359</t>
  </si>
  <si>
    <t>Customer_6359</t>
  </si>
  <si>
    <t>INV106360</t>
  </si>
  <si>
    <t>Customer_6360</t>
  </si>
  <si>
    <t>INV106361</t>
  </si>
  <si>
    <t>Customer_6361</t>
  </si>
  <si>
    <t>INV106362</t>
  </si>
  <si>
    <t>Customer_6362</t>
  </si>
  <si>
    <t>INV106363</t>
  </si>
  <si>
    <t>Customer_6363</t>
  </si>
  <si>
    <t>INV106364</t>
  </si>
  <si>
    <t>Customer_6364</t>
  </si>
  <si>
    <t>INV106365</t>
  </si>
  <si>
    <t>Customer_6365</t>
  </si>
  <si>
    <t>INV106366</t>
  </si>
  <si>
    <t>Customer_6366</t>
  </si>
  <si>
    <t>INV106367</t>
  </si>
  <si>
    <t>Customer_6367</t>
  </si>
  <si>
    <t>INV106368</t>
  </si>
  <si>
    <t>Customer_6368</t>
  </si>
  <si>
    <t>INV106369</t>
  </si>
  <si>
    <t>Customer_6369</t>
  </si>
  <si>
    <t>INV106370</t>
  </si>
  <si>
    <t>Customer_6370</t>
  </si>
  <si>
    <t>INV106371</t>
  </si>
  <si>
    <t>Customer_6371</t>
  </si>
  <si>
    <t>INV106372</t>
  </si>
  <si>
    <t>Customer_6372</t>
  </si>
  <si>
    <t>INV106373</t>
  </si>
  <si>
    <t>Customer_6373</t>
  </si>
  <si>
    <t>INV106374</t>
  </si>
  <si>
    <t>Customer_6374</t>
  </si>
  <si>
    <t>INV106375</t>
  </si>
  <si>
    <t>Customer_6375</t>
  </si>
  <si>
    <t>INV106376</t>
  </si>
  <si>
    <t>Customer_6376</t>
  </si>
  <si>
    <t>INV106377</t>
  </si>
  <si>
    <t>Customer_6377</t>
  </si>
  <si>
    <t>INV106378</t>
  </si>
  <si>
    <t>Customer_6378</t>
  </si>
  <si>
    <t>INV106379</t>
  </si>
  <si>
    <t>Customer_6379</t>
  </si>
  <si>
    <t>INV106380</t>
  </si>
  <si>
    <t>Customer_6380</t>
  </si>
  <si>
    <t>INV106381</t>
  </si>
  <si>
    <t>Customer_6381</t>
  </si>
  <si>
    <t>INV106382</t>
  </si>
  <si>
    <t>Customer_6382</t>
  </si>
  <si>
    <t>INV106383</t>
  </si>
  <si>
    <t>Customer_6383</t>
  </si>
  <si>
    <t>INV106384</t>
  </si>
  <si>
    <t>Customer_6384</t>
  </si>
  <si>
    <t>INV106385</t>
  </si>
  <si>
    <t>Customer_6385</t>
  </si>
  <si>
    <t>INV106386</t>
  </si>
  <si>
    <t>Customer_6386</t>
  </si>
  <si>
    <t>INV106387</t>
  </si>
  <si>
    <t>Customer_6387</t>
  </si>
  <si>
    <t>INV106388</t>
  </si>
  <si>
    <t>Customer_6388</t>
  </si>
  <si>
    <t>INV106389</t>
  </si>
  <si>
    <t>Customer_6389</t>
  </si>
  <si>
    <t>INV106390</t>
  </si>
  <si>
    <t>Customer_6390</t>
  </si>
  <si>
    <t>INV106391</t>
  </si>
  <si>
    <t>Customer_6391</t>
  </si>
  <si>
    <t>INV106392</t>
  </si>
  <si>
    <t>Customer_6392</t>
  </si>
  <si>
    <t>INV106393</t>
  </si>
  <si>
    <t>Customer_6393</t>
  </si>
  <si>
    <t>INV106394</t>
  </si>
  <si>
    <t>Customer_6394</t>
  </si>
  <si>
    <t>INV106395</t>
  </si>
  <si>
    <t>Customer_6395</t>
  </si>
  <si>
    <t>INV106396</t>
  </si>
  <si>
    <t>Customer_6396</t>
  </si>
  <si>
    <t>INV106397</t>
  </si>
  <si>
    <t>Customer_6397</t>
  </si>
  <si>
    <t>INV106398</t>
  </si>
  <si>
    <t>Customer_6398</t>
  </si>
  <si>
    <t>INV106399</t>
  </si>
  <si>
    <t>Customer_6399</t>
  </si>
  <si>
    <t>INV106400</t>
  </si>
  <si>
    <t>Customer_6400</t>
  </si>
  <si>
    <t>INV106401</t>
  </si>
  <si>
    <t>Customer_6401</t>
  </si>
  <si>
    <t>INV106402</t>
  </si>
  <si>
    <t>Customer_6402</t>
  </si>
  <si>
    <t>INV106403</t>
  </si>
  <si>
    <t>Customer_6403</t>
  </si>
  <si>
    <t>INV106404</t>
  </si>
  <si>
    <t>Customer_6404</t>
  </si>
  <si>
    <t>INV106405</t>
  </si>
  <si>
    <t>Customer_6405</t>
  </si>
  <si>
    <t>INV106406</t>
  </si>
  <si>
    <t>Customer_6406</t>
  </si>
  <si>
    <t>INV106407</t>
  </si>
  <si>
    <t>Customer_6407</t>
  </si>
  <si>
    <t>INV106408</t>
  </si>
  <si>
    <t>Customer_6408</t>
  </si>
  <si>
    <t>INV106409</t>
  </si>
  <si>
    <t>Customer_6409</t>
  </si>
  <si>
    <t>INV106410</t>
  </si>
  <si>
    <t>Customer_6410</t>
  </si>
  <si>
    <t>INV106411</t>
  </si>
  <si>
    <t>Customer_6411</t>
  </si>
  <si>
    <t>INV106412</t>
  </si>
  <si>
    <t>Customer_6412</t>
  </si>
  <si>
    <t>INV106413</t>
  </si>
  <si>
    <t>Customer_6413</t>
  </si>
  <si>
    <t>INV106414</t>
  </si>
  <si>
    <t>Customer_6414</t>
  </si>
  <si>
    <t>INV106415</t>
  </si>
  <si>
    <t>Customer_6415</t>
  </si>
  <si>
    <t>INV106416</t>
  </si>
  <si>
    <t>Customer_6416</t>
  </si>
  <si>
    <t>INV106417</t>
  </si>
  <si>
    <t>Customer_6417</t>
  </si>
  <si>
    <t>INV106418</t>
  </si>
  <si>
    <t>Customer_6418</t>
  </si>
  <si>
    <t>INV106419</t>
  </si>
  <si>
    <t>Customer_6419</t>
  </si>
  <si>
    <t>INV106420</t>
  </si>
  <si>
    <t>Customer_6420</t>
  </si>
  <si>
    <t>INV106421</t>
  </si>
  <si>
    <t>Customer_6421</t>
  </si>
  <si>
    <t>INV106422</t>
  </si>
  <si>
    <t>Customer_6422</t>
  </si>
  <si>
    <t>INV106423</t>
  </si>
  <si>
    <t>Customer_6423</t>
  </si>
  <si>
    <t>INV106424</t>
  </si>
  <si>
    <t>Customer_6424</t>
  </si>
  <si>
    <t>INV106425</t>
  </si>
  <si>
    <t>Customer_6425</t>
  </si>
  <si>
    <t>INV106426</t>
  </si>
  <si>
    <t>Customer_6426</t>
  </si>
  <si>
    <t>INV106427</t>
  </si>
  <si>
    <t>Customer_6427</t>
  </si>
  <si>
    <t>INV106428</t>
  </si>
  <si>
    <t>Customer_6428</t>
  </si>
  <si>
    <t>INV106429</t>
  </si>
  <si>
    <t>Customer_6429</t>
  </si>
  <si>
    <t>INV106430</t>
  </si>
  <si>
    <t>Customer_6430</t>
  </si>
  <si>
    <t>INV106431</t>
  </si>
  <si>
    <t>Customer_6431</t>
  </si>
  <si>
    <t>INV106432</t>
  </si>
  <si>
    <t>Customer_6432</t>
  </si>
  <si>
    <t>INV106433</t>
  </si>
  <si>
    <t>Customer_6433</t>
  </si>
  <si>
    <t>INV106434</t>
  </si>
  <si>
    <t>Customer_6434</t>
  </si>
  <si>
    <t>INV106435</t>
  </si>
  <si>
    <t>Customer_6435</t>
  </si>
  <si>
    <t>INV106436</t>
  </si>
  <si>
    <t>Customer_6436</t>
  </si>
  <si>
    <t>INV106437</t>
  </si>
  <si>
    <t>Customer_6437</t>
  </si>
  <si>
    <t>INV106438</t>
  </si>
  <si>
    <t>Customer_6438</t>
  </si>
  <si>
    <t>INV106439</t>
  </si>
  <si>
    <t>Customer_6439</t>
  </si>
  <si>
    <t>INV106440</t>
  </si>
  <si>
    <t>Customer_6440</t>
  </si>
  <si>
    <t>INV106441</t>
  </si>
  <si>
    <t>Customer_6441</t>
  </si>
  <si>
    <t>INV106442</t>
  </si>
  <si>
    <t>Customer_6442</t>
  </si>
  <si>
    <t>INV106443</t>
  </si>
  <si>
    <t>Customer_6443</t>
  </si>
  <si>
    <t>INV106444</t>
  </si>
  <si>
    <t>Customer_6444</t>
  </si>
  <si>
    <t>INV106445</t>
  </si>
  <si>
    <t>Customer_6445</t>
  </si>
  <si>
    <t>INV106446</t>
  </si>
  <si>
    <t>Customer_6446</t>
  </si>
  <si>
    <t>INV106447</t>
  </si>
  <si>
    <t>Customer_6447</t>
  </si>
  <si>
    <t>INV106448</t>
  </si>
  <si>
    <t>Customer_6448</t>
  </si>
  <si>
    <t>INV106449</t>
  </si>
  <si>
    <t>Customer_6449</t>
  </si>
  <si>
    <t>INV106450</t>
  </si>
  <si>
    <t>Customer_6450</t>
  </si>
  <si>
    <t>INV106451</t>
  </si>
  <si>
    <t>Customer_6451</t>
  </si>
  <si>
    <t>INV106452</t>
  </si>
  <si>
    <t>Customer_6452</t>
  </si>
  <si>
    <t>INV106453</t>
  </si>
  <si>
    <t>Customer_6453</t>
  </si>
  <si>
    <t>INV106454</t>
  </si>
  <si>
    <t>Customer_6454</t>
  </si>
  <si>
    <t>INV106455</t>
  </si>
  <si>
    <t>Customer_6455</t>
  </si>
  <si>
    <t>INV106456</t>
  </si>
  <si>
    <t>Customer_6456</t>
  </si>
  <si>
    <t>INV106457</t>
  </si>
  <si>
    <t>Customer_6457</t>
  </si>
  <si>
    <t>INV106458</t>
  </si>
  <si>
    <t>Customer_6458</t>
  </si>
  <si>
    <t>INV106459</t>
  </si>
  <si>
    <t>Customer_6459</t>
  </si>
  <si>
    <t>INV106460</t>
  </si>
  <si>
    <t>Customer_6460</t>
  </si>
  <si>
    <t>INV106461</t>
  </si>
  <si>
    <t>Customer_6461</t>
  </si>
  <si>
    <t>INV106462</t>
  </si>
  <si>
    <t>Customer_6462</t>
  </si>
  <si>
    <t>INV106463</t>
  </si>
  <si>
    <t>Customer_6463</t>
  </si>
  <si>
    <t>INV106464</t>
  </si>
  <si>
    <t>Customer_6464</t>
  </si>
  <si>
    <t>INV106465</t>
  </si>
  <si>
    <t>Customer_6465</t>
  </si>
  <si>
    <t>INV106466</t>
  </si>
  <si>
    <t>Customer_6466</t>
  </si>
  <si>
    <t>INV106467</t>
  </si>
  <si>
    <t>Customer_6467</t>
  </si>
  <si>
    <t>INV106468</t>
  </si>
  <si>
    <t>Customer_6468</t>
  </si>
  <si>
    <t>INV106469</t>
  </si>
  <si>
    <t>Customer_6469</t>
  </si>
  <si>
    <t>INV106470</t>
  </si>
  <si>
    <t>Customer_6470</t>
  </si>
  <si>
    <t>INV106471</t>
  </si>
  <si>
    <t>Customer_6471</t>
  </si>
  <si>
    <t>INV106472</t>
  </si>
  <si>
    <t>Customer_6472</t>
  </si>
  <si>
    <t>INV106473</t>
  </si>
  <si>
    <t>Customer_6473</t>
  </si>
  <si>
    <t>INV106474</t>
  </si>
  <si>
    <t>Customer_6474</t>
  </si>
  <si>
    <t>INV106475</t>
  </si>
  <si>
    <t>Customer_6475</t>
  </si>
  <si>
    <t>INV106476</t>
  </si>
  <si>
    <t>Customer_6476</t>
  </si>
  <si>
    <t>INV106477</t>
  </si>
  <si>
    <t>Customer_6477</t>
  </si>
  <si>
    <t>INV106478</t>
  </si>
  <si>
    <t>Customer_6478</t>
  </si>
  <si>
    <t>INV106479</t>
  </si>
  <si>
    <t>Customer_6479</t>
  </si>
  <si>
    <t>INV106480</t>
  </si>
  <si>
    <t>Customer_6480</t>
  </si>
  <si>
    <t>INV106481</t>
  </si>
  <si>
    <t>Customer_6481</t>
  </si>
  <si>
    <t>INV106482</t>
  </si>
  <si>
    <t>Customer_6482</t>
  </si>
  <si>
    <t>INV106483</t>
  </si>
  <si>
    <t>Customer_6483</t>
  </si>
  <si>
    <t>INV106484</t>
  </si>
  <si>
    <t>Customer_6484</t>
  </si>
  <si>
    <t>INV106485</t>
  </si>
  <si>
    <t>Customer_6485</t>
  </si>
  <si>
    <t>INV106486</t>
  </si>
  <si>
    <t>Customer_6486</t>
  </si>
  <si>
    <t>INV106487</t>
  </si>
  <si>
    <t>Customer_6487</t>
  </si>
  <si>
    <t>INV106488</t>
  </si>
  <si>
    <t>Customer_6488</t>
  </si>
  <si>
    <t>INV106489</t>
  </si>
  <si>
    <t>Customer_6489</t>
  </si>
  <si>
    <t>INV106490</t>
  </si>
  <si>
    <t>Customer_6490</t>
  </si>
  <si>
    <t>INV106491</t>
  </si>
  <si>
    <t>Customer_6491</t>
  </si>
  <si>
    <t>INV106492</t>
  </si>
  <si>
    <t>Customer_6492</t>
  </si>
  <si>
    <t>INV106493</t>
  </si>
  <si>
    <t>Customer_6493</t>
  </si>
  <si>
    <t>INV106494</t>
  </si>
  <si>
    <t>Customer_6494</t>
  </si>
  <si>
    <t>INV106495</t>
  </si>
  <si>
    <t>Customer_6495</t>
  </si>
  <si>
    <t>INV106496</t>
  </si>
  <si>
    <t>Customer_6496</t>
  </si>
  <si>
    <t>INV106497</t>
  </si>
  <si>
    <t>Customer_6497</t>
  </si>
  <si>
    <t>INV106498</t>
  </si>
  <si>
    <t>Customer_6498</t>
  </si>
  <si>
    <t>INV106499</t>
  </si>
  <si>
    <t>Customer_6499</t>
  </si>
  <si>
    <t>INV106500</t>
  </si>
  <si>
    <t>Customer_6500</t>
  </si>
  <si>
    <t>INV106501</t>
  </si>
  <si>
    <t>Customer_6501</t>
  </si>
  <si>
    <t>INV106502</t>
  </si>
  <si>
    <t>Customer_6502</t>
  </si>
  <si>
    <t>INV106503</t>
  </si>
  <si>
    <t>Customer_6503</t>
  </si>
  <si>
    <t>INV106504</t>
  </si>
  <si>
    <t>Customer_6504</t>
  </si>
  <si>
    <t>INV106505</t>
  </si>
  <si>
    <t>Customer_6505</t>
  </si>
  <si>
    <t>INV106506</t>
  </si>
  <si>
    <t>Customer_6506</t>
  </si>
  <si>
    <t>INV106507</t>
  </si>
  <si>
    <t>Customer_6507</t>
  </si>
  <si>
    <t>INV106508</t>
  </si>
  <si>
    <t>Customer_6508</t>
  </si>
  <si>
    <t>INV106509</t>
  </si>
  <si>
    <t>Customer_6509</t>
  </si>
  <si>
    <t>INV106510</t>
  </si>
  <si>
    <t>Customer_6510</t>
  </si>
  <si>
    <t>INV106511</t>
  </si>
  <si>
    <t>Customer_6511</t>
  </si>
  <si>
    <t>INV106512</t>
  </si>
  <si>
    <t>Customer_6512</t>
  </si>
  <si>
    <t>INV106513</t>
  </si>
  <si>
    <t>Customer_6513</t>
  </si>
  <si>
    <t>INV106514</t>
  </si>
  <si>
    <t>Customer_6514</t>
  </si>
  <si>
    <t>INV106515</t>
  </si>
  <si>
    <t>Customer_6515</t>
  </si>
  <si>
    <t>INV106516</t>
  </si>
  <si>
    <t>Customer_6516</t>
  </si>
  <si>
    <t>INV106517</t>
  </si>
  <si>
    <t>Customer_6517</t>
  </si>
  <si>
    <t>INV106518</t>
  </si>
  <si>
    <t>Customer_6518</t>
  </si>
  <si>
    <t>INV106519</t>
  </si>
  <si>
    <t>Customer_6519</t>
  </si>
  <si>
    <t>INV106520</t>
  </si>
  <si>
    <t>Customer_6520</t>
  </si>
  <si>
    <t>INV106521</t>
  </si>
  <si>
    <t>Customer_6521</t>
  </si>
  <si>
    <t>INV106522</t>
  </si>
  <si>
    <t>Customer_6522</t>
  </si>
  <si>
    <t>INV106523</t>
  </si>
  <si>
    <t>Customer_6523</t>
  </si>
  <si>
    <t>INV106524</t>
  </si>
  <si>
    <t>Customer_6524</t>
  </si>
  <si>
    <t>INV106525</t>
  </si>
  <si>
    <t>Customer_6525</t>
  </si>
  <si>
    <t>INV106526</t>
  </si>
  <si>
    <t>Customer_6526</t>
  </si>
  <si>
    <t>INV106527</t>
  </si>
  <si>
    <t>Customer_6527</t>
  </si>
  <si>
    <t>INV106528</t>
  </si>
  <si>
    <t>Customer_6528</t>
  </si>
  <si>
    <t>INV106529</t>
  </si>
  <si>
    <t>Customer_6529</t>
  </si>
  <si>
    <t>INV106530</t>
  </si>
  <si>
    <t>Customer_6530</t>
  </si>
  <si>
    <t>INV106531</t>
  </si>
  <si>
    <t>Customer_6531</t>
  </si>
  <si>
    <t>INV106532</t>
  </si>
  <si>
    <t>Customer_6532</t>
  </si>
  <si>
    <t>INV106533</t>
  </si>
  <si>
    <t>Customer_6533</t>
  </si>
  <si>
    <t>INV106534</t>
  </si>
  <si>
    <t>Customer_6534</t>
  </si>
  <si>
    <t>INV106535</t>
  </si>
  <si>
    <t>Customer_6535</t>
  </si>
  <si>
    <t>INV106536</t>
  </si>
  <si>
    <t>Customer_6536</t>
  </si>
  <si>
    <t>INV106537</t>
  </si>
  <si>
    <t>Customer_6537</t>
  </si>
  <si>
    <t>INV106538</t>
  </si>
  <si>
    <t>Customer_6538</t>
  </si>
  <si>
    <t>INV106539</t>
  </si>
  <si>
    <t>Customer_6539</t>
  </si>
  <si>
    <t>INV106540</t>
  </si>
  <si>
    <t>Customer_6540</t>
  </si>
  <si>
    <t>INV106541</t>
  </si>
  <si>
    <t>Customer_6541</t>
  </si>
  <si>
    <t>INV106542</t>
  </si>
  <si>
    <t>Customer_6542</t>
  </si>
  <si>
    <t>INV106543</t>
  </si>
  <si>
    <t>Customer_6543</t>
  </si>
  <si>
    <t>INV106544</t>
  </si>
  <si>
    <t>Customer_6544</t>
  </si>
  <si>
    <t>INV106545</t>
  </si>
  <si>
    <t>Customer_6545</t>
  </si>
  <si>
    <t>INV106546</t>
  </si>
  <si>
    <t>Customer_6546</t>
  </si>
  <si>
    <t>INV106547</t>
  </si>
  <si>
    <t>Customer_6547</t>
  </si>
  <si>
    <t>INV106548</t>
  </si>
  <si>
    <t>Customer_6548</t>
  </si>
  <si>
    <t>INV106549</t>
  </si>
  <si>
    <t>Customer_6549</t>
  </si>
  <si>
    <t>INV106550</t>
  </si>
  <si>
    <t>Customer_6550</t>
  </si>
  <si>
    <t>INV106551</t>
  </si>
  <si>
    <t>Customer_6551</t>
  </si>
  <si>
    <t>INV106552</t>
  </si>
  <si>
    <t>Customer_6552</t>
  </si>
  <si>
    <t>INV106553</t>
  </si>
  <si>
    <t>Customer_6553</t>
  </si>
  <si>
    <t>INV106554</t>
  </si>
  <si>
    <t>Customer_6554</t>
  </si>
  <si>
    <t>INV106555</t>
  </si>
  <si>
    <t>Customer_6555</t>
  </si>
  <si>
    <t>INV106556</t>
  </si>
  <si>
    <t>Customer_6556</t>
  </si>
  <si>
    <t>INV106557</t>
  </si>
  <si>
    <t>Customer_6557</t>
  </si>
  <si>
    <t>INV106558</t>
  </si>
  <si>
    <t>Customer_6558</t>
  </si>
  <si>
    <t>INV106559</t>
  </si>
  <si>
    <t>Customer_6559</t>
  </si>
  <si>
    <t>INV106560</t>
  </si>
  <si>
    <t>Customer_6560</t>
  </si>
  <si>
    <t>INV106561</t>
  </si>
  <si>
    <t>Customer_6561</t>
  </si>
  <si>
    <t>INV106562</t>
  </si>
  <si>
    <t>Customer_6562</t>
  </si>
  <si>
    <t>INV106563</t>
  </si>
  <si>
    <t>Customer_6563</t>
  </si>
  <si>
    <t>INV106564</t>
  </si>
  <si>
    <t>Customer_6564</t>
  </si>
  <si>
    <t>INV106565</t>
  </si>
  <si>
    <t>Customer_6565</t>
  </si>
  <si>
    <t>INV106566</t>
  </si>
  <si>
    <t>Customer_6566</t>
  </si>
  <si>
    <t>INV106567</t>
  </si>
  <si>
    <t>Customer_6567</t>
  </si>
  <si>
    <t>INV106568</t>
  </si>
  <si>
    <t>Customer_6568</t>
  </si>
  <si>
    <t>INV106569</t>
  </si>
  <si>
    <t>Customer_6569</t>
  </si>
  <si>
    <t>INV106570</t>
  </si>
  <si>
    <t>Customer_6570</t>
  </si>
  <si>
    <t>INV106571</t>
  </si>
  <si>
    <t>Customer_6571</t>
  </si>
  <si>
    <t>INV106572</t>
  </si>
  <si>
    <t>Customer_6572</t>
  </si>
  <si>
    <t>INV106573</t>
  </si>
  <si>
    <t>Customer_6573</t>
  </si>
  <si>
    <t>INV106574</t>
  </si>
  <si>
    <t>Customer_6574</t>
  </si>
  <si>
    <t>INV106575</t>
  </si>
  <si>
    <t>Customer_6575</t>
  </si>
  <si>
    <t>INV106576</t>
  </si>
  <si>
    <t>Customer_6576</t>
  </si>
  <si>
    <t>INV106577</t>
  </si>
  <si>
    <t>Customer_6577</t>
  </si>
  <si>
    <t>INV106578</t>
  </si>
  <si>
    <t>Customer_6578</t>
  </si>
  <si>
    <t>INV106579</t>
  </si>
  <si>
    <t>Customer_6579</t>
  </si>
  <si>
    <t>INV106580</t>
  </si>
  <si>
    <t>Customer_6580</t>
  </si>
  <si>
    <t>INV106581</t>
  </si>
  <si>
    <t>Customer_6581</t>
  </si>
  <si>
    <t>INV106582</t>
  </si>
  <si>
    <t>Customer_6582</t>
  </si>
  <si>
    <t>INV106583</t>
  </si>
  <si>
    <t>Customer_6583</t>
  </si>
  <si>
    <t>INV106584</t>
  </si>
  <si>
    <t>Customer_6584</t>
  </si>
  <si>
    <t>INV106585</t>
  </si>
  <si>
    <t>Customer_6585</t>
  </si>
  <si>
    <t>INV106586</t>
  </si>
  <si>
    <t>Customer_6586</t>
  </si>
  <si>
    <t>INV106587</t>
  </si>
  <si>
    <t>Customer_6587</t>
  </si>
  <si>
    <t>INV106588</t>
  </si>
  <si>
    <t>Customer_6588</t>
  </si>
  <si>
    <t>INV106589</t>
  </si>
  <si>
    <t>Customer_6589</t>
  </si>
  <si>
    <t>INV106590</t>
  </si>
  <si>
    <t>Customer_6590</t>
  </si>
  <si>
    <t>INV106591</t>
  </si>
  <si>
    <t>Customer_6591</t>
  </si>
  <si>
    <t>INV106592</t>
  </si>
  <si>
    <t>Customer_6592</t>
  </si>
  <si>
    <t>INV106593</t>
  </si>
  <si>
    <t>Customer_6593</t>
  </si>
  <si>
    <t>INV106594</t>
  </si>
  <si>
    <t>Customer_6594</t>
  </si>
  <si>
    <t>INV106595</t>
  </si>
  <si>
    <t>Customer_6595</t>
  </si>
  <si>
    <t>INV106596</t>
  </si>
  <si>
    <t>Customer_6596</t>
  </si>
  <si>
    <t>INV106597</t>
  </si>
  <si>
    <t>Customer_6597</t>
  </si>
  <si>
    <t>INV106598</t>
  </si>
  <si>
    <t>Customer_6598</t>
  </si>
  <si>
    <t>INV106599</t>
  </si>
  <si>
    <t>Customer_6599</t>
  </si>
  <si>
    <t>INV106600</t>
  </si>
  <si>
    <t>Customer_6600</t>
  </si>
  <si>
    <t>INV106601</t>
  </si>
  <si>
    <t>Customer_6601</t>
  </si>
  <si>
    <t>INV106602</t>
  </si>
  <si>
    <t>Customer_6602</t>
  </si>
  <si>
    <t>INV106603</t>
  </si>
  <si>
    <t>Customer_6603</t>
  </si>
  <si>
    <t>INV106604</t>
  </si>
  <si>
    <t>Customer_6604</t>
  </si>
  <si>
    <t>INV106605</t>
  </si>
  <si>
    <t>Customer_6605</t>
  </si>
  <si>
    <t>INV106606</t>
  </si>
  <si>
    <t>Customer_6606</t>
  </si>
  <si>
    <t>INV106607</t>
  </si>
  <si>
    <t>Customer_6607</t>
  </si>
  <si>
    <t>INV106608</t>
  </si>
  <si>
    <t>Customer_6608</t>
  </si>
  <si>
    <t>INV106609</t>
  </si>
  <si>
    <t>Customer_6609</t>
  </si>
  <si>
    <t>INV106610</t>
  </si>
  <si>
    <t>Customer_6610</t>
  </si>
  <si>
    <t>INV106611</t>
  </si>
  <si>
    <t>Customer_6611</t>
  </si>
  <si>
    <t>INV106612</t>
  </si>
  <si>
    <t>Customer_6612</t>
  </si>
  <si>
    <t>INV106613</t>
  </si>
  <si>
    <t>Customer_6613</t>
  </si>
  <si>
    <t>INV106614</t>
  </si>
  <si>
    <t>Customer_6614</t>
  </si>
  <si>
    <t>INV106615</t>
  </si>
  <si>
    <t>Customer_6615</t>
  </si>
  <si>
    <t>INV106616</t>
  </si>
  <si>
    <t>Customer_6616</t>
  </si>
  <si>
    <t>INV106617</t>
  </si>
  <si>
    <t>Customer_6617</t>
  </si>
  <si>
    <t>INV106618</t>
  </si>
  <si>
    <t>Customer_6618</t>
  </si>
  <si>
    <t>INV106619</t>
  </si>
  <si>
    <t>Customer_6619</t>
  </si>
  <si>
    <t>INV106620</t>
  </si>
  <si>
    <t>Customer_6620</t>
  </si>
  <si>
    <t>INV106621</t>
  </si>
  <si>
    <t>Customer_6621</t>
  </si>
  <si>
    <t>INV106622</t>
  </si>
  <si>
    <t>Customer_6622</t>
  </si>
  <si>
    <t>INV106623</t>
  </si>
  <si>
    <t>Customer_6623</t>
  </si>
  <si>
    <t>INV106624</t>
  </si>
  <si>
    <t>Customer_6624</t>
  </si>
  <si>
    <t>INV106625</t>
  </si>
  <si>
    <t>Customer_6625</t>
  </si>
  <si>
    <t>INV106626</t>
  </si>
  <si>
    <t>Customer_6626</t>
  </si>
  <si>
    <t>INV106627</t>
  </si>
  <si>
    <t>Customer_6627</t>
  </si>
  <si>
    <t>INV106628</t>
  </si>
  <si>
    <t>Customer_6628</t>
  </si>
  <si>
    <t>INV106629</t>
  </si>
  <si>
    <t>Customer_6629</t>
  </si>
  <si>
    <t>INV106630</t>
  </si>
  <si>
    <t>Customer_6630</t>
  </si>
  <si>
    <t>INV106631</t>
  </si>
  <si>
    <t>Customer_6631</t>
  </si>
  <si>
    <t>INV106632</t>
  </si>
  <si>
    <t>Customer_6632</t>
  </si>
  <si>
    <t>INV106633</t>
  </si>
  <si>
    <t>Customer_6633</t>
  </si>
  <si>
    <t>INV106634</t>
  </si>
  <si>
    <t>Customer_6634</t>
  </si>
  <si>
    <t>INV106635</t>
  </si>
  <si>
    <t>Customer_6635</t>
  </si>
  <si>
    <t>INV106636</t>
  </si>
  <si>
    <t>Customer_6636</t>
  </si>
  <si>
    <t>INV106637</t>
  </si>
  <si>
    <t>Customer_6637</t>
  </si>
  <si>
    <t>INV106638</t>
  </si>
  <si>
    <t>Customer_6638</t>
  </si>
  <si>
    <t>INV106639</t>
  </si>
  <si>
    <t>Customer_6639</t>
  </si>
  <si>
    <t>INV106640</t>
  </si>
  <si>
    <t>Customer_6640</t>
  </si>
  <si>
    <t>INV106641</t>
  </si>
  <si>
    <t>Customer_6641</t>
  </si>
  <si>
    <t>INV106642</t>
  </si>
  <si>
    <t>Customer_6642</t>
  </si>
  <si>
    <t>INV106643</t>
  </si>
  <si>
    <t>Customer_6643</t>
  </si>
  <si>
    <t>INV106644</t>
  </si>
  <si>
    <t>Customer_6644</t>
  </si>
  <si>
    <t>INV106645</t>
  </si>
  <si>
    <t>Customer_6645</t>
  </si>
  <si>
    <t>INV106646</t>
  </si>
  <si>
    <t>Customer_6646</t>
  </si>
  <si>
    <t>INV106647</t>
  </si>
  <si>
    <t>Customer_6647</t>
  </si>
  <si>
    <t>INV106648</t>
  </si>
  <si>
    <t>Customer_6648</t>
  </si>
  <si>
    <t>INV106649</t>
  </si>
  <si>
    <t>Customer_6649</t>
  </si>
  <si>
    <t>INV106650</t>
  </si>
  <si>
    <t>Customer_6650</t>
  </si>
  <si>
    <t>INV106651</t>
  </si>
  <si>
    <t>Customer_6651</t>
  </si>
  <si>
    <t>INV106652</t>
  </si>
  <si>
    <t>Customer_6652</t>
  </si>
  <si>
    <t>INV106653</t>
  </si>
  <si>
    <t>Customer_6653</t>
  </si>
  <si>
    <t>INV106654</t>
  </si>
  <si>
    <t>Customer_6654</t>
  </si>
  <si>
    <t>INV106655</t>
  </si>
  <si>
    <t>Customer_6655</t>
  </si>
  <si>
    <t>INV106656</t>
  </si>
  <si>
    <t>Customer_6656</t>
  </si>
  <si>
    <t>INV106657</t>
  </si>
  <si>
    <t>Customer_6657</t>
  </si>
  <si>
    <t>INV106658</t>
  </si>
  <si>
    <t>Customer_6658</t>
  </si>
  <si>
    <t>INV106659</t>
  </si>
  <si>
    <t>Customer_6659</t>
  </si>
  <si>
    <t>INV106660</t>
  </si>
  <si>
    <t>Customer_6660</t>
  </si>
  <si>
    <t>INV106661</t>
  </si>
  <si>
    <t>Customer_6661</t>
  </si>
  <si>
    <t>INV106662</t>
  </si>
  <si>
    <t>Customer_6662</t>
  </si>
  <si>
    <t>INV106663</t>
  </si>
  <si>
    <t>Customer_6663</t>
  </si>
  <si>
    <t>INV106664</t>
  </si>
  <si>
    <t>Customer_6664</t>
  </si>
  <si>
    <t>INV106665</t>
  </si>
  <si>
    <t>Customer_6665</t>
  </si>
  <si>
    <t>INV106666</t>
  </si>
  <si>
    <t>Customer_6666</t>
  </si>
  <si>
    <t>INV106667</t>
  </si>
  <si>
    <t>Customer_6667</t>
  </si>
  <si>
    <t>INV106668</t>
  </si>
  <si>
    <t>Customer_6668</t>
  </si>
  <si>
    <t>INV106669</t>
  </si>
  <si>
    <t>Customer_6669</t>
  </si>
  <si>
    <t>INV106670</t>
  </si>
  <si>
    <t>Customer_6670</t>
  </si>
  <si>
    <t>INV106671</t>
  </si>
  <si>
    <t>Customer_6671</t>
  </si>
  <si>
    <t>INV106672</t>
  </si>
  <si>
    <t>Customer_6672</t>
  </si>
  <si>
    <t>INV106673</t>
  </si>
  <si>
    <t>Customer_6673</t>
  </si>
  <si>
    <t>INV106674</t>
  </si>
  <si>
    <t>Customer_6674</t>
  </si>
  <si>
    <t>INV106675</t>
  </si>
  <si>
    <t>Customer_6675</t>
  </si>
  <si>
    <t>INV106676</t>
  </si>
  <si>
    <t>Customer_6676</t>
  </si>
  <si>
    <t>INV106677</t>
  </si>
  <si>
    <t>Customer_6677</t>
  </si>
  <si>
    <t>INV106678</t>
  </si>
  <si>
    <t>Customer_6678</t>
  </si>
  <si>
    <t>INV106679</t>
  </si>
  <si>
    <t>Customer_6679</t>
  </si>
  <si>
    <t>INV106680</t>
  </si>
  <si>
    <t>Customer_6680</t>
  </si>
  <si>
    <t>INV106681</t>
  </si>
  <si>
    <t>Customer_6681</t>
  </si>
  <si>
    <t>INV106682</t>
  </si>
  <si>
    <t>Customer_6682</t>
  </si>
  <si>
    <t>INV106683</t>
  </si>
  <si>
    <t>Customer_6683</t>
  </si>
  <si>
    <t>INV106684</t>
  </si>
  <si>
    <t>Customer_6684</t>
  </si>
  <si>
    <t>INV106685</t>
  </si>
  <si>
    <t>Customer_6685</t>
  </si>
  <si>
    <t>INV106686</t>
  </si>
  <si>
    <t>Customer_6686</t>
  </si>
  <si>
    <t>INV106687</t>
  </si>
  <si>
    <t>Customer_6687</t>
  </si>
  <si>
    <t>INV106688</t>
  </si>
  <si>
    <t>Customer_6688</t>
  </si>
  <si>
    <t>INV106689</t>
  </si>
  <si>
    <t>Customer_6689</t>
  </si>
  <si>
    <t>INV106690</t>
  </si>
  <si>
    <t>Customer_6690</t>
  </si>
  <si>
    <t>INV106691</t>
  </si>
  <si>
    <t>Customer_6691</t>
  </si>
  <si>
    <t>INV106692</t>
  </si>
  <si>
    <t>Customer_6692</t>
  </si>
  <si>
    <t>INV106693</t>
  </si>
  <si>
    <t>Customer_6693</t>
  </si>
  <si>
    <t>INV106694</t>
  </si>
  <si>
    <t>Customer_6694</t>
  </si>
  <si>
    <t>INV106695</t>
  </si>
  <si>
    <t>Customer_6695</t>
  </si>
  <si>
    <t>INV106696</t>
  </si>
  <si>
    <t>Customer_6696</t>
  </si>
  <si>
    <t>INV106697</t>
  </si>
  <si>
    <t>Customer_6697</t>
  </si>
  <si>
    <t>INV106698</t>
  </si>
  <si>
    <t>Customer_6698</t>
  </si>
  <si>
    <t>INV106699</t>
  </si>
  <si>
    <t>Customer_6699</t>
  </si>
  <si>
    <t>INV106700</t>
  </si>
  <si>
    <t>Customer_6700</t>
  </si>
  <si>
    <t>INV106701</t>
  </si>
  <si>
    <t>Customer_6701</t>
  </si>
  <si>
    <t>INV106702</t>
  </si>
  <si>
    <t>Customer_6702</t>
  </si>
  <si>
    <t>INV106703</t>
  </si>
  <si>
    <t>Customer_6703</t>
  </si>
  <si>
    <t>INV106704</t>
  </si>
  <si>
    <t>Customer_6704</t>
  </si>
  <si>
    <t>INV106705</t>
  </si>
  <si>
    <t>Customer_6705</t>
  </si>
  <si>
    <t>INV106706</t>
  </si>
  <si>
    <t>Customer_6706</t>
  </si>
  <si>
    <t>INV106707</t>
  </si>
  <si>
    <t>Customer_6707</t>
  </si>
  <si>
    <t>INV106708</t>
  </si>
  <si>
    <t>Customer_6708</t>
  </si>
  <si>
    <t>INV106709</t>
  </si>
  <si>
    <t>Customer_6709</t>
  </si>
  <si>
    <t>INV106710</t>
  </si>
  <si>
    <t>Customer_6710</t>
  </si>
  <si>
    <t>INV106711</t>
  </si>
  <si>
    <t>Customer_6711</t>
  </si>
  <si>
    <t>INV106712</t>
  </si>
  <si>
    <t>Customer_6712</t>
  </si>
  <si>
    <t>INV106713</t>
  </si>
  <si>
    <t>Customer_6713</t>
  </si>
  <si>
    <t>INV106714</t>
  </si>
  <si>
    <t>Customer_6714</t>
  </si>
  <si>
    <t>INV106715</t>
  </si>
  <si>
    <t>Customer_6715</t>
  </si>
  <si>
    <t>INV106716</t>
  </si>
  <si>
    <t>Customer_6716</t>
  </si>
  <si>
    <t>INV106717</t>
  </si>
  <si>
    <t>Customer_6717</t>
  </si>
  <si>
    <t>INV106718</t>
  </si>
  <si>
    <t>Customer_6718</t>
  </si>
  <si>
    <t>INV106719</t>
  </si>
  <si>
    <t>Customer_6719</t>
  </si>
  <si>
    <t>INV106720</t>
  </si>
  <si>
    <t>Customer_6720</t>
  </si>
  <si>
    <t>INV106721</t>
  </si>
  <si>
    <t>Customer_6721</t>
  </si>
  <si>
    <t>INV106722</t>
  </si>
  <si>
    <t>Customer_6722</t>
  </si>
  <si>
    <t>INV106723</t>
  </si>
  <si>
    <t>Customer_6723</t>
  </si>
  <si>
    <t>INV106724</t>
  </si>
  <si>
    <t>Customer_6724</t>
  </si>
  <si>
    <t>INV106725</t>
  </si>
  <si>
    <t>Customer_6725</t>
  </si>
  <si>
    <t>INV106726</t>
  </si>
  <si>
    <t>Customer_6726</t>
  </si>
  <si>
    <t>INV106727</t>
  </si>
  <si>
    <t>Customer_6727</t>
  </si>
  <si>
    <t>INV106728</t>
  </si>
  <si>
    <t>Customer_6728</t>
  </si>
  <si>
    <t>INV106729</t>
  </si>
  <si>
    <t>Customer_6729</t>
  </si>
  <si>
    <t>INV106730</t>
  </si>
  <si>
    <t>Customer_6730</t>
  </si>
  <si>
    <t>INV106731</t>
  </si>
  <si>
    <t>Customer_6731</t>
  </si>
  <si>
    <t>INV106732</t>
  </si>
  <si>
    <t>Customer_6732</t>
  </si>
  <si>
    <t>INV106733</t>
  </si>
  <si>
    <t>Customer_6733</t>
  </si>
  <si>
    <t>INV106734</t>
  </si>
  <si>
    <t>Customer_6734</t>
  </si>
  <si>
    <t>INV106735</t>
  </si>
  <si>
    <t>Customer_6735</t>
  </si>
  <si>
    <t>INV106736</t>
  </si>
  <si>
    <t>Customer_6736</t>
  </si>
  <si>
    <t>INV106737</t>
  </si>
  <si>
    <t>Customer_6737</t>
  </si>
  <si>
    <t>INV106738</t>
  </si>
  <si>
    <t>Customer_6738</t>
  </si>
  <si>
    <t>INV106739</t>
  </si>
  <si>
    <t>Customer_6739</t>
  </si>
  <si>
    <t>INV106740</t>
  </si>
  <si>
    <t>Customer_6740</t>
  </si>
  <si>
    <t>INV106741</t>
  </si>
  <si>
    <t>Customer_6741</t>
  </si>
  <si>
    <t>INV106742</t>
  </si>
  <si>
    <t>Customer_6742</t>
  </si>
  <si>
    <t>INV106743</t>
  </si>
  <si>
    <t>Customer_6743</t>
  </si>
  <si>
    <t>INV106744</t>
  </si>
  <si>
    <t>Customer_6744</t>
  </si>
  <si>
    <t>INV106745</t>
  </si>
  <si>
    <t>Customer_6745</t>
  </si>
  <si>
    <t>INV106746</t>
  </si>
  <si>
    <t>Customer_6746</t>
  </si>
  <si>
    <t>INV106747</t>
  </si>
  <si>
    <t>Customer_6747</t>
  </si>
  <si>
    <t>INV106748</t>
  </si>
  <si>
    <t>Customer_6748</t>
  </si>
  <si>
    <t>INV106749</t>
  </si>
  <si>
    <t>Customer_6749</t>
  </si>
  <si>
    <t>INV106750</t>
  </si>
  <si>
    <t>Customer_6750</t>
  </si>
  <si>
    <t>INV106751</t>
  </si>
  <si>
    <t>Customer_6751</t>
  </si>
  <si>
    <t>INV106752</t>
  </si>
  <si>
    <t>Customer_6752</t>
  </si>
  <si>
    <t>INV106753</t>
  </si>
  <si>
    <t>Customer_6753</t>
  </si>
  <si>
    <t>INV106754</t>
  </si>
  <si>
    <t>Customer_6754</t>
  </si>
  <si>
    <t>INV106755</t>
  </si>
  <si>
    <t>Customer_6755</t>
  </si>
  <si>
    <t>INV106756</t>
  </si>
  <si>
    <t>Customer_6756</t>
  </si>
  <si>
    <t>INV106757</t>
  </si>
  <si>
    <t>Customer_6757</t>
  </si>
  <si>
    <t>INV106758</t>
  </si>
  <si>
    <t>Customer_6758</t>
  </si>
  <si>
    <t>INV106759</t>
  </si>
  <si>
    <t>Customer_6759</t>
  </si>
  <si>
    <t>INV106760</t>
  </si>
  <si>
    <t>Customer_6760</t>
  </si>
  <si>
    <t>INV106761</t>
  </si>
  <si>
    <t>Customer_6761</t>
  </si>
  <si>
    <t>INV106762</t>
  </si>
  <si>
    <t>Customer_6762</t>
  </si>
  <si>
    <t>INV106763</t>
  </si>
  <si>
    <t>Customer_6763</t>
  </si>
  <si>
    <t>INV106764</t>
  </si>
  <si>
    <t>Customer_6764</t>
  </si>
  <si>
    <t>INV106765</t>
  </si>
  <si>
    <t>Customer_6765</t>
  </si>
  <si>
    <t>INV106766</t>
  </si>
  <si>
    <t>Customer_6766</t>
  </si>
  <si>
    <t>INV106767</t>
  </si>
  <si>
    <t>Customer_6767</t>
  </si>
  <si>
    <t>INV106768</t>
  </si>
  <si>
    <t>Customer_6768</t>
  </si>
  <si>
    <t>INV106769</t>
  </si>
  <si>
    <t>Customer_6769</t>
  </si>
  <si>
    <t>INV106770</t>
  </si>
  <si>
    <t>Customer_6770</t>
  </si>
  <si>
    <t>INV106771</t>
  </si>
  <si>
    <t>Customer_6771</t>
  </si>
  <si>
    <t>INV106772</t>
  </si>
  <si>
    <t>Customer_6772</t>
  </si>
  <si>
    <t>INV106773</t>
  </si>
  <si>
    <t>Customer_6773</t>
  </si>
  <si>
    <t>INV106774</t>
  </si>
  <si>
    <t>Customer_6774</t>
  </si>
  <si>
    <t>INV106775</t>
  </si>
  <si>
    <t>Customer_6775</t>
  </si>
  <si>
    <t>INV106776</t>
  </si>
  <si>
    <t>Customer_6776</t>
  </si>
  <si>
    <t>INV106777</t>
  </si>
  <si>
    <t>Customer_6777</t>
  </si>
  <si>
    <t>INV106778</t>
  </si>
  <si>
    <t>Customer_6778</t>
  </si>
  <si>
    <t>INV106779</t>
  </si>
  <si>
    <t>Customer_6779</t>
  </si>
  <si>
    <t>INV106780</t>
  </si>
  <si>
    <t>Customer_6780</t>
  </si>
  <si>
    <t>INV106781</t>
  </si>
  <si>
    <t>Customer_6781</t>
  </si>
  <si>
    <t>INV106782</t>
  </si>
  <si>
    <t>Customer_6782</t>
  </si>
  <si>
    <t>INV106783</t>
  </si>
  <si>
    <t>Customer_6783</t>
  </si>
  <si>
    <t>INV106784</t>
  </si>
  <si>
    <t>Customer_6784</t>
  </si>
  <si>
    <t>INV106785</t>
  </si>
  <si>
    <t>Customer_6785</t>
  </si>
  <si>
    <t>INV106786</t>
  </si>
  <si>
    <t>Customer_6786</t>
  </si>
  <si>
    <t>INV106787</t>
  </si>
  <si>
    <t>Customer_6787</t>
  </si>
  <si>
    <t>INV106788</t>
  </si>
  <si>
    <t>Customer_6788</t>
  </si>
  <si>
    <t>INV106789</t>
  </si>
  <si>
    <t>Customer_6789</t>
  </si>
  <si>
    <t>INV106790</t>
  </si>
  <si>
    <t>Customer_6790</t>
  </si>
  <si>
    <t>INV106791</t>
  </si>
  <si>
    <t>Customer_6791</t>
  </si>
  <si>
    <t>INV106792</t>
  </si>
  <si>
    <t>Customer_6792</t>
  </si>
  <si>
    <t>INV106793</t>
  </si>
  <si>
    <t>Customer_6793</t>
  </si>
  <si>
    <t>INV106794</t>
  </si>
  <si>
    <t>Customer_6794</t>
  </si>
  <si>
    <t>INV106795</t>
  </si>
  <si>
    <t>Customer_6795</t>
  </si>
  <si>
    <t>INV106796</t>
  </si>
  <si>
    <t>Customer_6796</t>
  </si>
  <si>
    <t>INV106797</t>
  </si>
  <si>
    <t>Customer_6797</t>
  </si>
  <si>
    <t>INV106798</t>
  </si>
  <si>
    <t>Customer_6798</t>
  </si>
  <si>
    <t>INV106799</t>
  </si>
  <si>
    <t>Customer_6799</t>
  </si>
  <si>
    <t>INV106800</t>
  </si>
  <si>
    <t>Customer_6800</t>
  </si>
  <si>
    <t>INV106801</t>
  </si>
  <si>
    <t>Customer_6801</t>
  </si>
  <si>
    <t>INV106802</t>
  </si>
  <si>
    <t>Customer_6802</t>
  </si>
  <si>
    <t>INV106803</t>
  </si>
  <si>
    <t>Customer_6803</t>
  </si>
  <si>
    <t>INV106804</t>
  </si>
  <si>
    <t>Customer_6804</t>
  </si>
  <si>
    <t>INV106805</t>
  </si>
  <si>
    <t>Customer_6805</t>
  </si>
  <si>
    <t>INV106806</t>
  </si>
  <si>
    <t>Customer_6806</t>
  </si>
  <si>
    <t>INV106807</t>
  </si>
  <si>
    <t>Customer_6807</t>
  </si>
  <si>
    <t>INV106808</t>
  </si>
  <si>
    <t>Customer_6808</t>
  </si>
  <si>
    <t>INV106809</t>
  </si>
  <si>
    <t>Customer_6809</t>
  </si>
  <si>
    <t>INV106810</t>
  </si>
  <si>
    <t>Customer_6810</t>
  </si>
  <si>
    <t>INV106811</t>
  </si>
  <si>
    <t>Customer_6811</t>
  </si>
  <si>
    <t>INV106812</t>
  </si>
  <si>
    <t>Customer_6812</t>
  </si>
  <si>
    <t>INV106813</t>
  </si>
  <si>
    <t>Customer_6813</t>
  </si>
  <si>
    <t>INV106814</t>
  </si>
  <si>
    <t>Customer_6814</t>
  </si>
  <si>
    <t>INV106815</t>
  </si>
  <si>
    <t>Customer_6815</t>
  </si>
  <si>
    <t>INV106816</t>
  </si>
  <si>
    <t>Customer_6816</t>
  </si>
  <si>
    <t>INV106817</t>
  </si>
  <si>
    <t>Customer_6817</t>
  </si>
  <si>
    <t>INV106818</t>
  </si>
  <si>
    <t>Customer_6818</t>
  </si>
  <si>
    <t>INV106819</t>
  </si>
  <si>
    <t>Customer_6819</t>
  </si>
  <si>
    <t>INV106820</t>
  </si>
  <si>
    <t>Customer_6820</t>
  </si>
  <si>
    <t>INV106821</t>
  </si>
  <si>
    <t>Customer_6821</t>
  </si>
  <si>
    <t>INV106822</t>
  </si>
  <si>
    <t>Customer_6822</t>
  </si>
  <si>
    <t>INV106823</t>
  </si>
  <si>
    <t>Customer_6823</t>
  </si>
  <si>
    <t>INV106824</t>
  </si>
  <si>
    <t>Customer_6824</t>
  </si>
  <si>
    <t>INV106825</t>
  </si>
  <si>
    <t>Customer_6825</t>
  </si>
  <si>
    <t>INV106826</t>
  </si>
  <si>
    <t>Customer_6826</t>
  </si>
  <si>
    <t>INV106827</t>
  </si>
  <si>
    <t>Customer_6827</t>
  </si>
  <si>
    <t>INV106828</t>
  </si>
  <si>
    <t>Customer_6828</t>
  </si>
  <si>
    <t>INV106829</t>
  </si>
  <si>
    <t>Customer_6829</t>
  </si>
  <si>
    <t>INV106830</t>
  </si>
  <si>
    <t>Customer_6830</t>
  </si>
  <si>
    <t>INV106831</t>
  </si>
  <si>
    <t>Customer_6831</t>
  </si>
  <si>
    <t>INV106832</t>
  </si>
  <si>
    <t>Customer_6832</t>
  </si>
  <si>
    <t>INV106833</t>
  </si>
  <si>
    <t>Customer_6833</t>
  </si>
  <si>
    <t>INV106834</t>
  </si>
  <si>
    <t>Customer_6834</t>
  </si>
  <si>
    <t>INV106835</t>
  </si>
  <si>
    <t>Customer_6835</t>
  </si>
  <si>
    <t>INV106836</t>
  </si>
  <si>
    <t>Customer_6836</t>
  </si>
  <si>
    <t>INV106837</t>
  </si>
  <si>
    <t>Customer_6837</t>
  </si>
  <si>
    <t>INV106838</t>
  </si>
  <si>
    <t>Customer_6838</t>
  </si>
  <si>
    <t>INV106839</t>
  </si>
  <si>
    <t>Customer_6839</t>
  </si>
  <si>
    <t>INV106840</t>
  </si>
  <si>
    <t>Customer_6840</t>
  </si>
  <si>
    <t>INV106841</t>
  </si>
  <si>
    <t>Customer_6841</t>
  </si>
  <si>
    <t>INV106842</t>
  </si>
  <si>
    <t>Customer_6842</t>
  </si>
  <si>
    <t>INV106843</t>
  </si>
  <si>
    <t>Customer_6843</t>
  </si>
  <si>
    <t>INV106844</t>
  </si>
  <si>
    <t>Customer_6844</t>
  </si>
  <si>
    <t>INV106845</t>
  </si>
  <si>
    <t>Customer_6845</t>
  </si>
  <si>
    <t>INV106846</t>
  </si>
  <si>
    <t>Customer_6846</t>
  </si>
  <si>
    <t>INV106847</t>
  </si>
  <si>
    <t>Customer_6847</t>
  </si>
  <si>
    <t>INV106848</t>
  </si>
  <si>
    <t>Customer_6848</t>
  </si>
  <si>
    <t>INV106849</t>
  </si>
  <si>
    <t>Customer_6849</t>
  </si>
  <si>
    <t>INV106850</t>
  </si>
  <si>
    <t>Customer_6850</t>
  </si>
  <si>
    <t>INV106851</t>
  </si>
  <si>
    <t>Customer_6851</t>
  </si>
  <si>
    <t>INV106852</t>
  </si>
  <si>
    <t>Customer_6852</t>
  </si>
  <si>
    <t>INV106853</t>
  </si>
  <si>
    <t>Customer_6853</t>
  </si>
  <si>
    <t>INV106854</t>
  </si>
  <si>
    <t>Customer_6854</t>
  </si>
  <si>
    <t>INV106855</t>
  </si>
  <si>
    <t>Customer_6855</t>
  </si>
  <si>
    <t>INV106856</t>
  </si>
  <si>
    <t>Customer_6856</t>
  </si>
  <si>
    <t>INV106857</t>
  </si>
  <si>
    <t>Customer_6857</t>
  </si>
  <si>
    <t>INV106858</t>
  </si>
  <si>
    <t>Customer_6858</t>
  </si>
  <si>
    <t>INV106859</t>
  </si>
  <si>
    <t>Customer_6859</t>
  </si>
  <si>
    <t>INV106860</t>
  </si>
  <si>
    <t>Customer_6860</t>
  </si>
  <si>
    <t>INV106861</t>
  </si>
  <si>
    <t>Customer_6861</t>
  </si>
  <si>
    <t>INV106862</t>
  </si>
  <si>
    <t>Customer_6862</t>
  </si>
  <si>
    <t>INV106863</t>
  </si>
  <si>
    <t>Customer_6863</t>
  </si>
  <si>
    <t>INV106864</t>
  </si>
  <si>
    <t>Customer_6864</t>
  </si>
  <si>
    <t>INV106865</t>
  </si>
  <si>
    <t>Customer_6865</t>
  </si>
  <si>
    <t>INV106866</t>
  </si>
  <si>
    <t>Customer_6866</t>
  </si>
  <si>
    <t>INV106867</t>
  </si>
  <si>
    <t>Customer_6867</t>
  </si>
  <si>
    <t>INV106868</t>
  </si>
  <si>
    <t>Customer_6868</t>
  </si>
  <si>
    <t>INV106869</t>
  </si>
  <si>
    <t>Customer_6869</t>
  </si>
  <si>
    <t>INV106870</t>
  </si>
  <si>
    <t>Customer_6870</t>
  </si>
  <si>
    <t>INV106871</t>
  </si>
  <si>
    <t>Customer_6871</t>
  </si>
  <si>
    <t>INV106872</t>
  </si>
  <si>
    <t>Customer_6872</t>
  </si>
  <si>
    <t>INV106873</t>
  </si>
  <si>
    <t>Customer_6873</t>
  </si>
  <si>
    <t>INV106874</t>
  </si>
  <si>
    <t>Customer_6874</t>
  </si>
  <si>
    <t>INV106875</t>
  </si>
  <si>
    <t>Customer_6875</t>
  </si>
  <si>
    <t>INV106876</t>
  </si>
  <si>
    <t>Customer_6876</t>
  </si>
  <si>
    <t>INV106877</t>
  </si>
  <si>
    <t>Customer_6877</t>
  </si>
  <si>
    <t>INV106878</t>
  </si>
  <si>
    <t>Customer_6878</t>
  </si>
  <si>
    <t>INV106879</t>
  </si>
  <si>
    <t>Customer_6879</t>
  </si>
  <si>
    <t>INV106880</t>
  </si>
  <si>
    <t>Customer_6880</t>
  </si>
  <si>
    <t>INV106881</t>
  </si>
  <si>
    <t>Customer_6881</t>
  </si>
  <si>
    <t>INV106882</t>
  </si>
  <si>
    <t>Customer_6882</t>
  </si>
  <si>
    <t>INV106883</t>
  </si>
  <si>
    <t>Customer_6883</t>
  </si>
  <si>
    <t>INV106884</t>
  </si>
  <si>
    <t>Customer_6884</t>
  </si>
  <si>
    <t>INV106885</t>
  </si>
  <si>
    <t>Customer_6885</t>
  </si>
  <si>
    <t>INV106886</t>
  </si>
  <si>
    <t>Customer_6886</t>
  </si>
  <si>
    <t>INV106887</t>
  </si>
  <si>
    <t>Customer_6887</t>
  </si>
  <si>
    <t>INV106888</t>
  </si>
  <si>
    <t>Customer_6888</t>
  </si>
  <si>
    <t>INV106889</t>
  </si>
  <si>
    <t>Customer_6889</t>
  </si>
  <si>
    <t>INV106890</t>
  </si>
  <si>
    <t>Customer_6890</t>
  </si>
  <si>
    <t>INV106891</t>
  </si>
  <si>
    <t>Customer_6891</t>
  </si>
  <si>
    <t>INV106892</t>
  </si>
  <si>
    <t>Customer_6892</t>
  </si>
  <si>
    <t>INV106893</t>
  </si>
  <si>
    <t>Customer_6893</t>
  </si>
  <si>
    <t>INV106894</t>
  </si>
  <si>
    <t>Customer_6894</t>
  </si>
  <si>
    <t>INV106895</t>
  </si>
  <si>
    <t>Customer_6895</t>
  </si>
  <si>
    <t>INV106896</t>
  </si>
  <si>
    <t>Customer_6896</t>
  </si>
  <si>
    <t>INV106897</t>
  </si>
  <si>
    <t>Customer_6897</t>
  </si>
  <si>
    <t>INV106898</t>
  </si>
  <si>
    <t>Customer_6898</t>
  </si>
  <si>
    <t>INV106899</t>
  </si>
  <si>
    <t>Customer_6899</t>
  </si>
  <si>
    <t>INV106900</t>
  </si>
  <si>
    <t>Customer_6900</t>
  </si>
  <si>
    <t>INV106901</t>
  </si>
  <si>
    <t>Customer_6901</t>
  </si>
  <si>
    <t>INV106902</t>
  </si>
  <si>
    <t>Customer_6902</t>
  </si>
  <si>
    <t>INV106903</t>
  </si>
  <si>
    <t>Customer_6903</t>
  </si>
  <si>
    <t>INV106904</t>
  </si>
  <si>
    <t>Customer_6904</t>
  </si>
  <si>
    <t>INV106905</t>
  </si>
  <si>
    <t>Customer_6905</t>
  </si>
  <si>
    <t>INV106906</t>
  </si>
  <si>
    <t>Customer_6906</t>
  </si>
  <si>
    <t>INV106907</t>
  </si>
  <si>
    <t>Customer_6907</t>
  </si>
  <si>
    <t>INV106908</t>
  </si>
  <si>
    <t>Customer_6908</t>
  </si>
  <si>
    <t>INV106909</t>
  </si>
  <si>
    <t>Customer_6909</t>
  </si>
  <si>
    <t>INV106910</t>
  </si>
  <si>
    <t>Customer_6910</t>
  </si>
  <si>
    <t>INV106911</t>
  </si>
  <si>
    <t>Customer_6911</t>
  </si>
  <si>
    <t>INV106912</t>
  </si>
  <si>
    <t>Customer_6912</t>
  </si>
  <si>
    <t>INV106913</t>
  </si>
  <si>
    <t>Customer_6913</t>
  </si>
  <si>
    <t>INV106914</t>
  </si>
  <si>
    <t>Customer_6914</t>
  </si>
  <si>
    <t>INV106915</t>
  </si>
  <si>
    <t>Customer_6915</t>
  </si>
  <si>
    <t>INV106916</t>
  </si>
  <si>
    <t>Customer_6916</t>
  </si>
  <si>
    <t>INV106917</t>
  </si>
  <si>
    <t>Customer_6917</t>
  </si>
  <si>
    <t>INV106918</t>
  </si>
  <si>
    <t>Customer_6918</t>
  </si>
  <si>
    <t>INV106919</t>
  </si>
  <si>
    <t>Customer_6919</t>
  </si>
  <si>
    <t>INV106920</t>
  </si>
  <si>
    <t>Customer_6920</t>
  </si>
  <si>
    <t>INV106921</t>
  </si>
  <si>
    <t>Customer_6921</t>
  </si>
  <si>
    <t>INV106922</t>
  </si>
  <si>
    <t>Customer_6922</t>
  </si>
  <si>
    <t>INV106923</t>
  </si>
  <si>
    <t>Customer_6923</t>
  </si>
  <si>
    <t>INV106924</t>
  </si>
  <si>
    <t>Customer_6924</t>
  </si>
  <si>
    <t>INV106925</t>
  </si>
  <si>
    <t>Customer_6925</t>
  </si>
  <si>
    <t>INV106926</t>
  </si>
  <si>
    <t>Customer_6926</t>
  </si>
  <si>
    <t>INV106927</t>
  </si>
  <si>
    <t>Customer_6927</t>
  </si>
  <si>
    <t>INV106928</t>
  </si>
  <si>
    <t>Customer_6928</t>
  </si>
  <si>
    <t>INV106929</t>
  </si>
  <si>
    <t>Customer_6929</t>
  </si>
  <si>
    <t>INV106930</t>
  </si>
  <si>
    <t>Customer_6930</t>
  </si>
  <si>
    <t>INV106931</t>
  </si>
  <si>
    <t>Customer_6931</t>
  </si>
  <si>
    <t>INV106932</t>
  </si>
  <si>
    <t>Customer_6932</t>
  </si>
  <si>
    <t>INV106933</t>
  </si>
  <si>
    <t>Customer_6933</t>
  </si>
  <si>
    <t>INV106934</t>
  </si>
  <si>
    <t>Customer_6934</t>
  </si>
  <si>
    <t>INV106935</t>
  </si>
  <si>
    <t>Customer_6935</t>
  </si>
  <si>
    <t>INV106936</t>
  </si>
  <si>
    <t>Customer_6936</t>
  </si>
  <si>
    <t>INV106937</t>
  </si>
  <si>
    <t>Customer_6937</t>
  </si>
  <si>
    <t>INV106938</t>
  </si>
  <si>
    <t>Customer_6938</t>
  </si>
  <si>
    <t>INV106939</t>
  </si>
  <si>
    <t>Customer_6939</t>
  </si>
  <si>
    <t>INV106940</t>
  </si>
  <si>
    <t>Customer_6940</t>
  </si>
  <si>
    <t>INV106941</t>
  </si>
  <si>
    <t>Customer_6941</t>
  </si>
  <si>
    <t>INV106942</t>
  </si>
  <si>
    <t>Customer_6942</t>
  </si>
  <si>
    <t>INV106943</t>
  </si>
  <si>
    <t>Customer_6943</t>
  </si>
  <si>
    <t>INV106944</t>
  </si>
  <si>
    <t>Customer_6944</t>
  </si>
  <si>
    <t>INV106945</t>
  </si>
  <si>
    <t>Customer_6945</t>
  </si>
  <si>
    <t>INV106946</t>
  </si>
  <si>
    <t>Customer_6946</t>
  </si>
  <si>
    <t>INV106947</t>
  </si>
  <si>
    <t>Customer_6947</t>
  </si>
  <si>
    <t>INV106948</t>
  </si>
  <si>
    <t>Customer_6948</t>
  </si>
  <si>
    <t>INV106949</t>
  </si>
  <si>
    <t>Customer_6949</t>
  </si>
  <si>
    <t>INV106950</t>
  </si>
  <si>
    <t>Customer_6950</t>
  </si>
  <si>
    <t>INV106951</t>
  </si>
  <si>
    <t>Customer_6951</t>
  </si>
  <si>
    <t>INV106952</t>
  </si>
  <si>
    <t>Customer_6952</t>
  </si>
  <si>
    <t>INV106953</t>
  </si>
  <si>
    <t>Customer_6953</t>
  </si>
  <si>
    <t>INV106954</t>
  </si>
  <si>
    <t>Customer_6954</t>
  </si>
  <si>
    <t>INV106955</t>
  </si>
  <si>
    <t>Customer_6955</t>
  </si>
  <si>
    <t>INV106956</t>
  </si>
  <si>
    <t>Customer_6956</t>
  </si>
  <si>
    <t>INV106957</t>
  </si>
  <si>
    <t>Customer_6957</t>
  </si>
  <si>
    <t>INV106958</t>
  </si>
  <si>
    <t>Customer_6958</t>
  </si>
  <si>
    <t>INV106959</t>
  </si>
  <si>
    <t>Customer_6959</t>
  </si>
  <si>
    <t>INV106960</t>
  </si>
  <si>
    <t>Customer_6960</t>
  </si>
  <si>
    <t>INV106961</t>
  </si>
  <si>
    <t>Customer_6961</t>
  </si>
  <si>
    <t>INV106962</t>
  </si>
  <si>
    <t>Customer_6962</t>
  </si>
  <si>
    <t>INV106963</t>
  </si>
  <si>
    <t>Customer_6963</t>
  </si>
  <si>
    <t>INV106964</t>
  </si>
  <si>
    <t>Customer_6964</t>
  </si>
  <si>
    <t>INV106965</t>
  </si>
  <si>
    <t>Customer_6965</t>
  </si>
  <si>
    <t>INV106966</t>
  </si>
  <si>
    <t>Customer_6966</t>
  </si>
  <si>
    <t>INV106967</t>
  </si>
  <si>
    <t>Customer_6967</t>
  </si>
  <si>
    <t>INV106968</t>
  </si>
  <si>
    <t>Customer_6968</t>
  </si>
  <si>
    <t>INV106969</t>
  </si>
  <si>
    <t>Customer_6969</t>
  </si>
  <si>
    <t>INV106970</t>
  </si>
  <si>
    <t>Customer_6970</t>
  </si>
  <si>
    <t>INV106971</t>
  </si>
  <si>
    <t>Customer_6971</t>
  </si>
  <si>
    <t>INV106972</t>
  </si>
  <si>
    <t>Customer_6972</t>
  </si>
  <si>
    <t>INV106973</t>
  </si>
  <si>
    <t>Customer_6973</t>
  </si>
  <si>
    <t>INV106974</t>
  </si>
  <si>
    <t>Customer_6974</t>
  </si>
  <si>
    <t>INV106975</t>
  </si>
  <si>
    <t>Customer_6975</t>
  </si>
  <si>
    <t>INV106976</t>
  </si>
  <si>
    <t>Customer_6976</t>
  </si>
  <si>
    <t>INV106977</t>
  </si>
  <si>
    <t>Customer_6977</t>
  </si>
  <si>
    <t>INV106978</t>
  </si>
  <si>
    <t>Customer_6978</t>
  </si>
  <si>
    <t>INV106979</t>
  </si>
  <si>
    <t>Customer_6979</t>
  </si>
  <si>
    <t>INV106980</t>
  </si>
  <si>
    <t>Customer_6980</t>
  </si>
  <si>
    <t>INV106981</t>
  </si>
  <si>
    <t>Customer_6981</t>
  </si>
  <si>
    <t>INV106982</t>
  </si>
  <si>
    <t>Customer_6982</t>
  </si>
  <si>
    <t>INV106983</t>
  </si>
  <si>
    <t>Customer_6983</t>
  </si>
  <si>
    <t>INV106984</t>
  </si>
  <si>
    <t>Customer_6984</t>
  </si>
  <si>
    <t>INV106985</t>
  </si>
  <si>
    <t>Customer_6985</t>
  </si>
  <si>
    <t>INV106986</t>
  </si>
  <si>
    <t>Customer_6986</t>
  </si>
  <si>
    <t>INV106987</t>
  </si>
  <si>
    <t>Customer_6987</t>
  </si>
  <si>
    <t>INV106988</t>
  </si>
  <si>
    <t>Customer_6988</t>
  </si>
  <si>
    <t>INV106989</t>
  </si>
  <si>
    <t>Customer_6989</t>
  </si>
  <si>
    <t>INV106990</t>
  </si>
  <si>
    <t>Customer_6990</t>
  </si>
  <si>
    <t>INV106991</t>
  </si>
  <si>
    <t>Customer_6991</t>
  </si>
  <si>
    <t>INV106992</t>
  </si>
  <si>
    <t>Customer_6992</t>
  </si>
  <si>
    <t>INV106993</t>
  </si>
  <si>
    <t>Customer_6993</t>
  </si>
  <si>
    <t>INV106994</t>
  </si>
  <si>
    <t>Customer_6994</t>
  </si>
  <si>
    <t>INV106995</t>
  </si>
  <si>
    <t>Customer_6995</t>
  </si>
  <si>
    <t>INV106996</t>
  </si>
  <si>
    <t>Customer_6996</t>
  </si>
  <si>
    <t>INV106997</t>
  </si>
  <si>
    <t>Customer_6997</t>
  </si>
  <si>
    <t>INV106998</t>
  </si>
  <si>
    <t>Customer_6998</t>
  </si>
  <si>
    <t>INV106999</t>
  </si>
  <si>
    <t>Customer_6999</t>
  </si>
  <si>
    <t>INV107000</t>
  </si>
  <si>
    <t>Customer_7000</t>
  </si>
  <si>
    <t>INV107001</t>
  </si>
  <si>
    <t>Customer_7001</t>
  </si>
  <si>
    <t>INV107002</t>
  </si>
  <si>
    <t>Customer_7002</t>
  </si>
  <si>
    <t>INV107003</t>
  </si>
  <si>
    <t>Customer_7003</t>
  </si>
  <si>
    <t>INV107004</t>
  </si>
  <si>
    <t>Customer_7004</t>
  </si>
  <si>
    <t>INV107005</t>
  </si>
  <si>
    <t>Customer_7005</t>
  </si>
  <si>
    <t>INV107006</t>
  </si>
  <si>
    <t>Customer_7006</t>
  </si>
  <si>
    <t>INV107007</t>
  </si>
  <si>
    <t>Customer_7007</t>
  </si>
  <si>
    <t>INV107008</t>
  </si>
  <si>
    <t>Customer_7008</t>
  </si>
  <si>
    <t>INV107009</t>
  </si>
  <si>
    <t>Customer_7009</t>
  </si>
  <si>
    <t>INV107010</t>
  </si>
  <si>
    <t>Customer_7010</t>
  </si>
  <si>
    <t>INV107011</t>
  </si>
  <si>
    <t>Customer_7011</t>
  </si>
  <si>
    <t>INV107012</t>
  </si>
  <si>
    <t>Customer_7012</t>
  </si>
  <si>
    <t>INV107013</t>
  </si>
  <si>
    <t>Customer_7013</t>
  </si>
  <si>
    <t>INV107014</t>
  </si>
  <si>
    <t>Customer_7014</t>
  </si>
  <si>
    <t>INV107015</t>
  </si>
  <si>
    <t>Customer_7015</t>
  </si>
  <si>
    <t>INV107016</t>
  </si>
  <si>
    <t>Customer_7016</t>
  </si>
  <si>
    <t>INV107017</t>
  </si>
  <si>
    <t>Customer_7017</t>
  </si>
  <si>
    <t>INV107018</t>
  </si>
  <si>
    <t>Customer_7018</t>
  </si>
  <si>
    <t>INV107019</t>
  </si>
  <si>
    <t>Customer_7019</t>
  </si>
  <si>
    <t>INV107020</t>
  </si>
  <si>
    <t>Customer_7020</t>
  </si>
  <si>
    <t>INV107021</t>
  </si>
  <si>
    <t>Customer_7021</t>
  </si>
  <si>
    <t>INV107022</t>
  </si>
  <si>
    <t>Customer_7022</t>
  </si>
  <si>
    <t>INV107023</t>
  </si>
  <si>
    <t>Customer_7023</t>
  </si>
  <si>
    <t>INV107024</t>
  </si>
  <si>
    <t>Customer_7024</t>
  </si>
  <si>
    <t>INV107025</t>
  </si>
  <si>
    <t>Customer_7025</t>
  </si>
  <si>
    <t>INV107026</t>
  </si>
  <si>
    <t>Customer_7026</t>
  </si>
  <si>
    <t>INV107027</t>
  </si>
  <si>
    <t>Customer_7027</t>
  </si>
  <si>
    <t>INV107028</t>
  </si>
  <si>
    <t>Customer_7028</t>
  </si>
  <si>
    <t>INV107029</t>
  </si>
  <si>
    <t>Customer_7029</t>
  </si>
  <si>
    <t>INV107030</t>
  </si>
  <si>
    <t>Customer_7030</t>
  </si>
  <si>
    <t>INV107031</t>
  </si>
  <si>
    <t>Customer_7031</t>
  </si>
  <si>
    <t>INV107032</t>
  </si>
  <si>
    <t>Customer_7032</t>
  </si>
  <si>
    <t>INV107033</t>
  </si>
  <si>
    <t>Customer_7033</t>
  </si>
  <si>
    <t>INV107034</t>
  </si>
  <si>
    <t>Customer_7034</t>
  </si>
  <si>
    <t>INV107035</t>
  </si>
  <si>
    <t>Customer_7035</t>
  </si>
  <si>
    <t>INV107036</t>
  </si>
  <si>
    <t>Customer_7036</t>
  </si>
  <si>
    <t>INV107037</t>
  </si>
  <si>
    <t>Customer_7037</t>
  </si>
  <si>
    <t>INV107038</t>
  </si>
  <si>
    <t>Customer_7038</t>
  </si>
  <si>
    <t>INV107039</t>
  </si>
  <si>
    <t>Customer_7039</t>
  </si>
  <si>
    <t>INV107040</t>
  </si>
  <si>
    <t>Customer_7040</t>
  </si>
  <si>
    <t>INV107041</t>
  </si>
  <si>
    <t>Customer_7041</t>
  </si>
  <si>
    <t>INV107042</t>
  </si>
  <si>
    <t>Customer_7042</t>
  </si>
  <si>
    <t>INV107043</t>
  </si>
  <si>
    <t>Customer_7043</t>
  </si>
  <si>
    <t>INV107044</t>
  </si>
  <si>
    <t>Customer_7044</t>
  </si>
  <si>
    <t>INV107045</t>
  </si>
  <si>
    <t>Customer_7045</t>
  </si>
  <si>
    <t>INV107046</t>
  </si>
  <si>
    <t>Customer_7046</t>
  </si>
  <si>
    <t>INV107047</t>
  </si>
  <si>
    <t>Customer_7047</t>
  </si>
  <si>
    <t>INV107048</t>
  </si>
  <si>
    <t>Customer_7048</t>
  </si>
  <si>
    <t>INV107049</t>
  </si>
  <si>
    <t>Customer_7049</t>
  </si>
  <si>
    <t>INV107050</t>
  </si>
  <si>
    <t>Customer_7050</t>
  </si>
  <si>
    <t>INV107051</t>
  </si>
  <si>
    <t>Customer_7051</t>
  </si>
  <si>
    <t>INV107052</t>
  </si>
  <si>
    <t>Customer_7052</t>
  </si>
  <si>
    <t>INV107053</t>
  </si>
  <si>
    <t>Customer_7053</t>
  </si>
  <si>
    <t>INV107054</t>
  </si>
  <si>
    <t>Customer_7054</t>
  </si>
  <si>
    <t>INV107055</t>
  </si>
  <si>
    <t>Customer_7055</t>
  </si>
  <si>
    <t>INV107056</t>
  </si>
  <si>
    <t>Customer_7056</t>
  </si>
  <si>
    <t>INV107057</t>
  </si>
  <si>
    <t>Customer_7057</t>
  </si>
  <si>
    <t>INV107058</t>
  </si>
  <si>
    <t>Customer_7058</t>
  </si>
  <si>
    <t>INV107059</t>
  </si>
  <si>
    <t>Customer_7059</t>
  </si>
  <si>
    <t>INV107060</t>
  </si>
  <si>
    <t>Customer_7060</t>
  </si>
  <si>
    <t>INV107061</t>
  </si>
  <si>
    <t>Customer_7061</t>
  </si>
  <si>
    <t>INV107062</t>
  </si>
  <si>
    <t>Customer_7062</t>
  </si>
  <si>
    <t>INV107063</t>
  </si>
  <si>
    <t>Customer_7063</t>
  </si>
  <si>
    <t>INV107064</t>
  </si>
  <si>
    <t>Customer_7064</t>
  </si>
  <si>
    <t>INV107065</t>
  </si>
  <si>
    <t>Customer_7065</t>
  </si>
  <si>
    <t>INV107066</t>
  </si>
  <si>
    <t>Customer_7066</t>
  </si>
  <si>
    <t>INV107067</t>
  </si>
  <si>
    <t>Customer_7067</t>
  </si>
  <si>
    <t>INV107068</t>
  </si>
  <si>
    <t>Customer_7068</t>
  </si>
  <si>
    <t>INV107069</t>
  </si>
  <si>
    <t>Customer_7069</t>
  </si>
  <si>
    <t>INV107070</t>
  </si>
  <si>
    <t>Customer_7070</t>
  </si>
  <si>
    <t>INV107071</t>
  </si>
  <si>
    <t>Customer_7071</t>
  </si>
  <si>
    <t>INV107072</t>
  </si>
  <si>
    <t>Customer_7072</t>
  </si>
  <si>
    <t>INV107073</t>
  </si>
  <si>
    <t>Customer_7073</t>
  </si>
  <si>
    <t>INV107074</t>
  </si>
  <si>
    <t>Customer_7074</t>
  </si>
  <si>
    <t>INV107075</t>
  </si>
  <si>
    <t>Customer_7075</t>
  </si>
  <si>
    <t>INV107076</t>
  </si>
  <si>
    <t>Customer_7076</t>
  </si>
  <si>
    <t>INV107077</t>
  </si>
  <si>
    <t>Customer_7077</t>
  </si>
  <si>
    <t>INV107078</t>
  </si>
  <si>
    <t>Customer_7078</t>
  </si>
  <si>
    <t>INV107079</t>
  </si>
  <si>
    <t>Customer_7079</t>
  </si>
  <si>
    <t>INV107080</t>
  </si>
  <si>
    <t>Customer_7080</t>
  </si>
  <si>
    <t>INV107081</t>
  </si>
  <si>
    <t>Customer_7081</t>
  </si>
  <si>
    <t>INV107082</t>
  </si>
  <si>
    <t>Customer_7082</t>
  </si>
  <si>
    <t>INV107083</t>
  </si>
  <si>
    <t>Customer_7083</t>
  </si>
  <si>
    <t>INV107084</t>
  </si>
  <si>
    <t>Customer_7084</t>
  </si>
  <si>
    <t>INV107085</t>
  </si>
  <si>
    <t>Customer_7085</t>
  </si>
  <si>
    <t>INV107086</t>
  </si>
  <si>
    <t>Customer_7086</t>
  </si>
  <si>
    <t>INV107087</t>
  </si>
  <si>
    <t>Customer_7087</t>
  </si>
  <si>
    <t>INV107088</t>
  </si>
  <si>
    <t>Customer_7088</t>
  </si>
  <si>
    <t>INV107089</t>
  </si>
  <si>
    <t>Customer_7089</t>
  </si>
  <si>
    <t>INV107090</t>
  </si>
  <si>
    <t>Customer_7090</t>
  </si>
  <si>
    <t>INV107091</t>
  </si>
  <si>
    <t>Customer_7091</t>
  </si>
  <si>
    <t>INV107092</t>
  </si>
  <si>
    <t>Customer_7092</t>
  </si>
  <si>
    <t>INV107093</t>
  </si>
  <si>
    <t>Customer_7093</t>
  </si>
  <si>
    <t>INV107094</t>
  </si>
  <si>
    <t>Customer_7094</t>
  </si>
  <si>
    <t>INV107095</t>
  </si>
  <si>
    <t>Customer_7095</t>
  </si>
  <si>
    <t>INV107096</t>
  </si>
  <si>
    <t>Customer_7096</t>
  </si>
  <si>
    <t>INV107097</t>
  </si>
  <si>
    <t>Customer_7097</t>
  </si>
  <si>
    <t>INV107098</t>
  </si>
  <si>
    <t>Customer_7098</t>
  </si>
  <si>
    <t>INV107099</t>
  </si>
  <si>
    <t>Customer_7099</t>
  </si>
  <si>
    <t>INV107100</t>
  </si>
  <si>
    <t>Customer_7100</t>
  </si>
  <si>
    <t>INV107101</t>
  </si>
  <si>
    <t>Customer_7101</t>
  </si>
  <si>
    <t>INV107102</t>
  </si>
  <si>
    <t>Customer_7102</t>
  </si>
  <si>
    <t>INV107103</t>
  </si>
  <si>
    <t>Customer_7103</t>
  </si>
  <si>
    <t>INV107104</t>
  </si>
  <si>
    <t>Customer_7104</t>
  </si>
  <si>
    <t>INV107105</t>
  </si>
  <si>
    <t>Customer_7105</t>
  </si>
  <si>
    <t>INV107106</t>
  </si>
  <si>
    <t>Customer_7106</t>
  </si>
  <si>
    <t>INV107107</t>
  </si>
  <si>
    <t>Customer_7107</t>
  </si>
  <si>
    <t>INV107108</t>
  </si>
  <si>
    <t>Customer_7108</t>
  </si>
  <si>
    <t>INV107109</t>
  </si>
  <si>
    <t>Customer_7109</t>
  </si>
  <si>
    <t>INV107110</t>
  </si>
  <si>
    <t>Customer_7110</t>
  </si>
  <si>
    <t>INV107111</t>
  </si>
  <si>
    <t>Customer_7111</t>
  </si>
  <si>
    <t>INV107112</t>
  </si>
  <si>
    <t>Customer_7112</t>
  </si>
  <si>
    <t>INV107113</t>
  </si>
  <si>
    <t>Customer_7113</t>
  </si>
  <si>
    <t>INV107114</t>
  </si>
  <si>
    <t>Customer_7114</t>
  </si>
  <si>
    <t>INV107115</t>
  </si>
  <si>
    <t>Customer_7115</t>
  </si>
  <si>
    <t>INV107116</t>
  </si>
  <si>
    <t>Customer_7116</t>
  </si>
  <si>
    <t>INV107117</t>
  </si>
  <si>
    <t>Customer_7117</t>
  </si>
  <si>
    <t>INV107118</t>
  </si>
  <si>
    <t>Customer_7118</t>
  </si>
  <si>
    <t>INV107119</t>
  </si>
  <si>
    <t>Customer_7119</t>
  </si>
  <si>
    <t>INV107120</t>
  </si>
  <si>
    <t>Customer_7120</t>
  </si>
  <si>
    <t>INV107121</t>
  </si>
  <si>
    <t>Customer_7121</t>
  </si>
  <si>
    <t>INV107122</t>
  </si>
  <si>
    <t>Customer_7122</t>
  </si>
  <si>
    <t>INV107123</t>
  </si>
  <si>
    <t>Customer_7123</t>
  </si>
  <si>
    <t>INV107124</t>
  </si>
  <si>
    <t>Customer_7124</t>
  </si>
  <si>
    <t>INV107125</t>
  </si>
  <si>
    <t>Customer_7125</t>
  </si>
  <si>
    <t>INV107126</t>
  </si>
  <si>
    <t>Customer_7126</t>
  </si>
  <si>
    <t>INV107127</t>
  </si>
  <si>
    <t>Customer_7127</t>
  </si>
  <si>
    <t>INV107128</t>
  </si>
  <si>
    <t>Customer_7128</t>
  </si>
  <si>
    <t>INV107129</t>
  </si>
  <si>
    <t>Customer_7129</t>
  </si>
  <si>
    <t>INV107130</t>
  </si>
  <si>
    <t>Customer_7130</t>
  </si>
  <si>
    <t>INV107131</t>
  </si>
  <si>
    <t>Customer_7131</t>
  </si>
  <si>
    <t>INV107132</t>
  </si>
  <si>
    <t>Customer_7132</t>
  </si>
  <si>
    <t>INV107133</t>
  </si>
  <si>
    <t>Customer_7133</t>
  </si>
  <si>
    <t>INV107134</t>
  </si>
  <si>
    <t>Customer_7134</t>
  </si>
  <si>
    <t>INV107135</t>
  </si>
  <si>
    <t>Customer_7135</t>
  </si>
  <si>
    <t>INV107136</t>
  </si>
  <si>
    <t>Customer_7136</t>
  </si>
  <si>
    <t>INV107137</t>
  </si>
  <si>
    <t>Customer_7137</t>
  </si>
  <si>
    <t>INV107138</t>
  </si>
  <si>
    <t>Customer_7138</t>
  </si>
  <si>
    <t>INV107139</t>
  </si>
  <si>
    <t>Customer_7139</t>
  </si>
  <si>
    <t>INV107140</t>
  </si>
  <si>
    <t>Customer_7140</t>
  </si>
  <si>
    <t>INV107141</t>
  </si>
  <si>
    <t>Customer_7141</t>
  </si>
  <si>
    <t>INV107142</t>
  </si>
  <si>
    <t>Customer_7142</t>
  </si>
  <si>
    <t>INV107143</t>
  </si>
  <si>
    <t>Customer_7143</t>
  </si>
  <si>
    <t>INV107144</t>
  </si>
  <si>
    <t>Customer_7144</t>
  </si>
  <si>
    <t>INV107145</t>
  </si>
  <si>
    <t>Customer_7145</t>
  </si>
  <si>
    <t>INV107146</t>
  </si>
  <si>
    <t>Customer_7146</t>
  </si>
  <si>
    <t>INV107147</t>
  </si>
  <si>
    <t>Customer_7147</t>
  </si>
  <si>
    <t>INV107148</t>
  </si>
  <si>
    <t>Customer_7148</t>
  </si>
  <si>
    <t>INV107149</t>
  </si>
  <si>
    <t>Customer_7149</t>
  </si>
  <si>
    <t>INV107150</t>
  </si>
  <si>
    <t>Customer_7150</t>
  </si>
  <si>
    <t>INV107151</t>
  </si>
  <si>
    <t>Customer_7151</t>
  </si>
  <si>
    <t>INV107152</t>
  </si>
  <si>
    <t>Customer_7152</t>
  </si>
  <si>
    <t>INV107153</t>
  </si>
  <si>
    <t>Customer_7153</t>
  </si>
  <si>
    <t>INV107154</t>
  </si>
  <si>
    <t>Customer_7154</t>
  </si>
  <si>
    <t>INV107155</t>
  </si>
  <si>
    <t>Customer_7155</t>
  </si>
  <si>
    <t>INV107156</t>
  </si>
  <si>
    <t>Customer_7156</t>
  </si>
  <si>
    <t>INV107157</t>
  </si>
  <si>
    <t>Customer_7157</t>
  </si>
  <si>
    <t>INV107158</t>
  </si>
  <si>
    <t>Customer_7158</t>
  </si>
  <si>
    <t>INV107159</t>
  </si>
  <si>
    <t>Customer_7159</t>
  </si>
  <si>
    <t>INV107160</t>
  </si>
  <si>
    <t>Customer_7160</t>
  </si>
  <si>
    <t>INV107161</t>
  </si>
  <si>
    <t>Customer_7161</t>
  </si>
  <si>
    <t>INV107162</t>
  </si>
  <si>
    <t>Customer_7162</t>
  </si>
  <si>
    <t>INV107163</t>
  </si>
  <si>
    <t>Customer_7163</t>
  </si>
  <si>
    <t>INV107164</t>
  </si>
  <si>
    <t>Customer_7164</t>
  </si>
  <si>
    <t>INV107165</t>
  </si>
  <si>
    <t>Customer_7165</t>
  </si>
  <si>
    <t>INV107166</t>
  </si>
  <si>
    <t>Customer_7166</t>
  </si>
  <si>
    <t>INV107167</t>
  </si>
  <si>
    <t>Customer_7167</t>
  </si>
  <si>
    <t>INV107168</t>
  </si>
  <si>
    <t>Customer_7168</t>
  </si>
  <si>
    <t>INV107169</t>
  </si>
  <si>
    <t>Customer_7169</t>
  </si>
  <si>
    <t>INV107170</t>
  </si>
  <si>
    <t>Customer_7170</t>
  </si>
  <si>
    <t>INV107171</t>
  </si>
  <si>
    <t>Customer_7171</t>
  </si>
  <si>
    <t>INV107172</t>
  </si>
  <si>
    <t>Customer_7172</t>
  </si>
  <si>
    <t>INV107173</t>
  </si>
  <si>
    <t>Customer_7173</t>
  </si>
  <si>
    <t>INV107174</t>
  </si>
  <si>
    <t>Customer_7174</t>
  </si>
  <si>
    <t>INV107175</t>
  </si>
  <si>
    <t>Customer_7175</t>
  </si>
  <si>
    <t>INV107176</t>
  </si>
  <si>
    <t>Customer_7176</t>
  </si>
  <si>
    <t>INV107177</t>
  </si>
  <si>
    <t>Customer_7177</t>
  </si>
  <si>
    <t>INV107178</t>
  </si>
  <si>
    <t>Customer_7178</t>
  </si>
  <si>
    <t>INV107179</t>
  </si>
  <si>
    <t>Customer_7179</t>
  </si>
  <si>
    <t>INV107180</t>
  </si>
  <si>
    <t>Customer_7180</t>
  </si>
  <si>
    <t>INV107181</t>
  </si>
  <si>
    <t>Customer_7181</t>
  </si>
  <si>
    <t>INV107182</t>
  </si>
  <si>
    <t>Customer_7182</t>
  </si>
  <si>
    <t>INV107183</t>
  </si>
  <si>
    <t>Customer_7183</t>
  </si>
  <si>
    <t>INV107184</t>
  </si>
  <si>
    <t>Customer_7184</t>
  </si>
  <si>
    <t>INV107185</t>
  </si>
  <si>
    <t>Customer_7185</t>
  </si>
  <si>
    <t>INV107186</t>
  </si>
  <si>
    <t>Customer_7186</t>
  </si>
  <si>
    <t>INV107187</t>
  </si>
  <si>
    <t>Customer_7187</t>
  </si>
  <si>
    <t>INV107188</t>
  </si>
  <si>
    <t>Customer_7188</t>
  </si>
  <si>
    <t>INV107189</t>
  </si>
  <si>
    <t>Customer_7189</t>
  </si>
  <si>
    <t>INV107190</t>
  </si>
  <si>
    <t>Customer_7190</t>
  </si>
  <si>
    <t>INV107191</t>
  </si>
  <si>
    <t>Customer_7191</t>
  </si>
  <si>
    <t>INV107192</t>
  </si>
  <si>
    <t>Customer_7192</t>
  </si>
  <si>
    <t>INV107193</t>
  </si>
  <si>
    <t>Customer_7193</t>
  </si>
  <si>
    <t>INV107194</t>
  </si>
  <si>
    <t>Customer_7194</t>
  </si>
  <si>
    <t>INV107195</t>
  </si>
  <si>
    <t>Customer_7195</t>
  </si>
  <si>
    <t>INV107196</t>
  </si>
  <si>
    <t>Customer_7196</t>
  </si>
  <si>
    <t>INV107197</t>
  </si>
  <si>
    <t>Customer_7197</t>
  </si>
  <si>
    <t>INV107198</t>
  </si>
  <si>
    <t>Customer_7198</t>
  </si>
  <si>
    <t>INV107199</t>
  </si>
  <si>
    <t>Customer_7199</t>
  </si>
  <si>
    <t>INV107200</t>
  </si>
  <si>
    <t>Customer_7200</t>
  </si>
  <si>
    <t>INV107201</t>
  </si>
  <si>
    <t>Customer_7201</t>
  </si>
  <si>
    <t>INV107202</t>
  </si>
  <si>
    <t>Customer_7202</t>
  </si>
  <si>
    <t>INV107203</t>
  </si>
  <si>
    <t>Customer_7203</t>
  </si>
  <si>
    <t>INV107204</t>
  </si>
  <si>
    <t>Customer_7204</t>
  </si>
  <si>
    <t>INV107205</t>
  </si>
  <si>
    <t>Customer_7205</t>
  </si>
  <si>
    <t>INV107206</t>
  </si>
  <si>
    <t>Customer_7206</t>
  </si>
  <si>
    <t>INV107207</t>
  </si>
  <si>
    <t>Customer_7207</t>
  </si>
  <si>
    <t>INV107208</t>
  </si>
  <si>
    <t>Customer_7208</t>
  </si>
  <si>
    <t>INV107209</t>
  </si>
  <si>
    <t>Customer_7209</t>
  </si>
  <si>
    <t>INV107210</t>
  </si>
  <si>
    <t>Customer_7210</t>
  </si>
  <si>
    <t>INV107211</t>
  </si>
  <si>
    <t>Customer_7211</t>
  </si>
  <si>
    <t>INV107212</t>
  </si>
  <si>
    <t>Customer_7212</t>
  </si>
  <si>
    <t>INV107213</t>
  </si>
  <si>
    <t>Customer_7213</t>
  </si>
  <si>
    <t>INV107214</t>
  </si>
  <si>
    <t>Customer_7214</t>
  </si>
  <si>
    <t>INV107215</t>
  </si>
  <si>
    <t>Customer_7215</t>
  </si>
  <si>
    <t>INV107216</t>
  </si>
  <si>
    <t>Customer_7216</t>
  </si>
  <si>
    <t>INV107217</t>
  </si>
  <si>
    <t>Customer_7217</t>
  </si>
  <si>
    <t>INV107218</t>
  </si>
  <si>
    <t>Customer_7218</t>
  </si>
  <si>
    <t>INV107219</t>
  </si>
  <si>
    <t>Customer_7219</t>
  </si>
  <si>
    <t>INV107220</t>
  </si>
  <si>
    <t>Customer_7220</t>
  </si>
  <si>
    <t>INV107221</t>
  </si>
  <si>
    <t>Customer_7221</t>
  </si>
  <si>
    <t>INV107222</t>
  </si>
  <si>
    <t>Customer_7222</t>
  </si>
  <si>
    <t>INV107223</t>
  </si>
  <si>
    <t>Customer_7223</t>
  </si>
  <si>
    <t>INV107224</t>
  </si>
  <si>
    <t>Customer_7224</t>
  </si>
  <si>
    <t>INV107225</t>
  </si>
  <si>
    <t>Customer_7225</t>
  </si>
  <si>
    <t>INV107226</t>
  </si>
  <si>
    <t>Customer_7226</t>
  </si>
  <si>
    <t>INV107227</t>
  </si>
  <si>
    <t>Customer_7227</t>
  </si>
  <si>
    <t>INV107228</t>
  </si>
  <si>
    <t>Customer_7228</t>
  </si>
  <si>
    <t>INV107229</t>
  </si>
  <si>
    <t>Customer_7229</t>
  </si>
  <si>
    <t>INV107230</t>
  </si>
  <si>
    <t>Customer_7230</t>
  </si>
  <si>
    <t>INV107231</t>
  </si>
  <si>
    <t>Customer_7231</t>
  </si>
  <si>
    <t>INV107232</t>
  </si>
  <si>
    <t>Customer_7232</t>
  </si>
  <si>
    <t>INV107233</t>
  </si>
  <si>
    <t>Customer_7233</t>
  </si>
  <si>
    <t>INV107234</t>
  </si>
  <si>
    <t>Customer_7234</t>
  </si>
  <si>
    <t>INV107235</t>
  </si>
  <si>
    <t>Customer_7235</t>
  </si>
  <si>
    <t>INV107236</t>
  </si>
  <si>
    <t>Customer_7236</t>
  </si>
  <si>
    <t>INV107237</t>
  </si>
  <si>
    <t>Customer_7237</t>
  </si>
  <si>
    <t>INV107238</t>
  </si>
  <si>
    <t>Customer_7238</t>
  </si>
  <si>
    <t>INV107239</t>
  </si>
  <si>
    <t>Customer_7239</t>
  </si>
  <si>
    <t>INV107240</t>
  </si>
  <si>
    <t>Customer_7240</t>
  </si>
  <si>
    <t>INV107241</t>
  </si>
  <si>
    <t>Customer_7241</t>
  </si>
  <si>
    <t>INV107242</t>
  </si>
  <si>
    <t>Customer_7242</t>
  </si>
  <si>
    <t>INV107243</t>
  </si>
  <si>
    <t>Customer_7243</t>
  </si>
  <si>
    <t>INV107244</t>
  </si>
  <si>
    <t>Customer_7244</t>
  </si>
  <si>
    <t>INV107245</t>
  </si>
  <si>
    <t>Customer_7245</t>
  </si>
  <si>
    <t>INV107246</t>
  </si>
  <si>
    <t>Customer_7246</t>
  </si>
  <si>
    <t>INV107247</t>
  </si>
  <si>
    <t>Customer_7247</t>
  </si>
  <si>
    <t>INV107248</t>
  </si>
  <si>
    <t>Customer_7248</t>
  </si>
  <si>
    <t>INV107249</t>
  </si>
  <si>
    <t>Customer_7249</t>
  </si>
  <si>
    <t>INV107250</t>
  </si>
  <si>
    <t>Customer_7250</t>
  </si>
  <si>
    <t>INV107251</t>
  </si>
  <si>
    <t>Customer_7251</t>
  </si>
  <si>
    <t>INV107252</t>
  </si>
  <si>
    <t>Customer_7252</t>
  </si>
  <si>
    <t>INV107253</t>
  </si>
  <si>
    <t>Customer_7253</t>
  </si>
  <si>
    <t>INV107254</t>
  </si>
  <si>
    <t>Customer_7254</t>
  </si>
  <si>
    <t>INV107255</t>
  </si>
  <si>
    <t>Customer_7255</t>
  </si>
  <si>
    <t>INV107256</t>
  </si>
  <si>
    <t>Customer_7256</t>
  </si>
  <si>
    <t>INV107257</t>
  </si>
  <si>
    <t>Customer_7257</t>
  </si>
  <si>
    <t>INV107258</t>
  </si>
  <si>
    <t>Customer_7258</t>
  </si>
  <si>
    <t>INV107259</t>
  </si>
  <si>
    <t>Customer_7259</t>
  </si>
  <si>
    <t>INV107260</t>
  </si>
  <si>
    <t>Customer_7260</t>
  </si>
  <si>
    <t>INV107261</t>
  </si>
  <si>
    <t>Customer_7261</t>
  </si>
  <si>
    <t>INV107262</t>
  </si>
  <si>
    <t>Customer_7262</t>
  </si>
  <si>
    <t>INV107263</t>
  </si>
  <si>
    <t>Customer_7263</t>
  </si>
  <si>
    <t>INV107264</t>
  </si>
  <si>
    <t>Customer_7264</t>
  </si>
  <si>
    <t>INV107265</t>
  </si>
  <si>
    <t>Customer_7265</t>
  </si>
  <si>
    <t>INV107266</t>
  </si>
  <si>
    <t>Customer_7266</t>
  </si>
  <si>
    <t>INV107267</t>
  </si>
  <si>
    <t>Customer_7267</t>
  </si>
  <si>
    <t>INV107268</t>
  </si>
  <si>
    <t>Customer_7268</t>
  </si>
  <si>
    <t>INV107269</t>
  </si>
  <si>
    <t>Customer_7269</t>
  </si>
  <si>
    <t>INV107270</t>
  </si>
  <si>
    <t>Customer_7270</t>
  </si>
  <si>
    <t>INV107271</t>
  </si>
  <si>
    <t>Customer_7271</t>
  </si>
  <si>
    <t>INV107272</t>
  </si>
  <si>
    <t>Customer_7272</t>
  </si>
  <si>
    <t>INV107273</t>
  </si>
  <si>
    <t>Customer_7273</t>
  </si>
  <si>
    <t>INV107274</t>
  </si>
  <si>
    <t>Customer_7274</t>
  </si>
  <si>
    <t>INV107275</t>
  </si>
  <si>
    <t>Customer_7275</t>
  </si>
  <si>
    <t>INV107276</t>
  </si>
  <si>
    <t>Customer_7276</t>
  </si>
  <si>
    <t>INV107277</t>
  </si>
  <si>
    <t>Customer_7277</t>
  </si>
  <si>
    <t>INV107278</t>
  </si>
  <si>
    <t>Customer_7278</t>
  </si>
  <si>
    <t>INV107279</t>
  </si>
  <si>
    <t>Customer_7279</t>
  </si>
  <si>
    <t>INV107280</t>
  </si>
  <si>
    <t>Customer_7280</t>
  </si>
  <si>
    <t>INV107281</t>
  </si>
  <si>
    <t>Customer_7281</t>
  </si>
  <si>
    <t>INV107282</t>
  </si>
  <si>
    <t>Customer_7282</t>
  </si>
  <si>
    <t>INV107283</t>
  </si>
  <si>
    <t>Customer_7283</t>
  </si>
  <si>
    <t>INV107284</t>
  </si>
  <si>
    <t>Customer_7284</t>
  </si>
  <si>
    <t>INV107285</t>
  </si>
  <si>
    <t>Customer_7285</t>
  </si>
  <si>
    <t>INV107286</t>
  </si>
  <si>
    <t>Customer_7286</t>
  </si>
  <si>
    <t>INV107287</t>
  </si>
  <si>
    <t>Customer_7287</t>
  </si>
  <si>
    <t>INV107288</t>
  </si>
  <si>
    <t>Customer_7288</t>
  </si>
  <si>
    <t>INV107289</t>
  </si>
  <si>
    <t>Customer_7289</t>
  </si>
  <si>
    <t>INV107290</t>
  </si>
  <si>
    <t>Customer_7290</t>
  </si>
  <si>
    <t>INV107291</t>
  </si>
  <si>
    <t>Customer_7291</t>
  </si>
  <si>
    <t>INV107292</t>
  </si>
  <si>
    <t>Customer_7292</t>
  </si>
  <si>
    <t>INV107293</t>
  </si>
  <si>
    <t>Customer_7293</t>
  </si>
  <si>
    <t>INV107294</t>
  </si>
  <si>
    <t>Customer_7294</t>
  </si>
  <si>
    <t>INV107295</t>
  </si>
  <si>
    <t>Customer_7295</t>
  </si>
  <si>
    <t>INV107296</t>
  </si>
  <si>
    <t>Customer_7296</t>
  </si>
  <si>
    <t>INV107297</t>
  </si>
  <si>
    <t>Customer_7297</t>
  </si>
  <si>
    <t>INV107298</t>
  </si>
  <si>
    <t>Customer_7298</t>
  </si>
  <si>
    <t>INV107299</t>
  </si>
  <si>
    <t>Customer_7299</t>
  </si>
  <si>
    <t>INV107300</t>
  </si>
  <si>
    <t>Customer_7300</t>
  </si>
  <si>
    <t>INV107301</t>
  </si>
  <si>
    <t>Customer_7301</t>
  </si>
  <si>
    <t>INV107302</t>
  </si>
  <si>
    <t>Customer_7302</t>
  </si>
  <si>
    <t>INV107303</t>
  </si>
  <si>
    <t>Customer_7303</t>
  </si>
  <si>
    <t>INV107304</t>
  </si>
  <si>
    <t>Customer_7304</t>
  </si>
  <si>
    <t>INV107305</t>
  </si>
  <si>
    <t>Customer_7305</t>
  </si>
  <si>
    <t>INV107306</t>
  </si>
  <si>
    <t>Customer_7306</t>
  </si>
  <si>
    <t>INV107307</t>
  </si>
  <si>
    <t>Customer_7307</t>
  </si>
  <si>
    <t>INV107308</t>
  </si>
  <si>
    <t>Customer_7308</t>
  </si>
  <si>
    <t>INV107309</t>
  </si>
  <si>
    <t>Customer_7309</t>
  </si>
  <si>
    <t>INV107310</t>
  </si>
  <si>
    <t>Customer_7310</t>
  </si>
  <si>
    <t>INV107311</t>
  </si>
  <si>
    <t>Customer_7311</t>
  </si>
  <si>
    <t>INV107312</t>
  </si>
  <si>
    <t>Customer_7312</t>
  </si>
  <si>
    <t>INV107313</t>
  </si>
  <si>
    <t>Customer_7313</t>
  </si>
  <si>
    <t>INV107314</t>
  </si>
  <si>
    <t>Customer_7314</t>
  </si>
  <si>
    <t>INV107315</t>
  </si>
  <si>
    <t>Customer_7315</t>
  </si>
  <si>
    <t>INV107316</t>
  </si>
  <si>
    <t>Customer_7316</t>
  </si>
  <si>
    <t>INV107317</t>
  </si>
  <si>
    <t>Customer_7317</t>
  </si>
  <si>
    <t>INV107318</t>
  </si>
  <si>
    <t>Customer_7318</t>
  </si>
  <si>
    <t>INV107319</t>
  </si>
  <si>
    <t>Customer_7319</t>
  </si>
  <si>
    <t>INV107320</t>
  </si>
  <si>
    <t>Customer_7320</t>
  </si>
  <si>
    <t>INV107321</t>
  </si>
  <si>
    <t>Customer_7321</t>
  </si>
  <si>
    <t>INV107322</t>
  </si>
  <si>
    <t>Customer_7322</t>
  </si>
  <si>
    <t>INV107323</t>
  </si>
  <si>
    <t>Customer_7323</t>
  </si>
  <si>
    <t>INV107324</t>
  </si>
  <si>
    <t>Customer_7324</t>
  </si>
  <si>
    <t>INV107325</t>
  </si>
  <si>
    <t>Customer_7325</t>
  </si>
  <si>
    <t>INV107326</t>
  </si>
  <si>
    <t>Customer_7326</t>
  </si>
  <si>
    <t>INV107327</t>
  </si>
  <si>
    <t>Customer_7327</t>
  </si>
  <si>
    <t>INV107328</t>
  </si>
  <si>
    <t>Customer_7328</t>
  </si>
  <si>
    <t>INV107329</t>
  </si>
  <si>
    <t>Customer_7329</t>
  </si>
  <si>
    <t>INV107330</t>
  </si>
  <si>
    <t>Customer_7330</t>
  </si>
  <si>
    <t>INV107331</t>
  </si>
  <si>
    <t>Customer_7331</t>
  </si>
  <si>
    <t>INV107332</t>
  </si>
  <si>
    <t>Customer_7332</t>
  </si>
  <si>
    <t>INV107333</t>
  </si>
  <si>
    <t>Customer_7333</t>
  </si>
  <si>
    <t>INV107334</t>
  </si>
  <si>
    <t>Customer_7334</t>
  </si>
  <si>
    <t>INV107335</t>
  </si>
  <si>
    <t>Customer_7335</t>
  </si>
  <si>
    <t>INV107336</t>
  </si>
  <si>
    <t>Customer_7336</t>
  </si>
  <si>
    <t>INV107337</t>
  </si>
  <si>
    <t>Customer_7337</t>
  </si>
  <si>
    <t>INV107338</t>
  </si>
  <si>
    <t>Customer_7338</t>
  </si>
  <si>
    <t>INV107339</t>
  </si>
  <si>
    <t>Customer_7339</t>
  </si>
  <si>
    <t>INV107340</t>
  </si>
  <si>
    <t>Customer_7340</t>
  </si>
  <si>
    <t>INV107341</t>
  </si>
  <si>
    <t>Customer_7341</t>
  </si>
  <si>
    <t>INV107342</t>
  </si>
  <si>
    <t>Customer_7342</t>
  </si>
  <si>
    <t>INV107343</t>
  </si>
  <si>
    <t>Customer_7343</t>
  </si>
  <si>
    <t>INV107344</t>
  </si>
  <si>
    <t>Customer_7344</t>
  </si>
  <si>
    <t>INV107345</t>
  </si>
  <si>
    <t>Customer_7345</t>
  </si>
  <si>
    <t>INV107346</t>
  </si>
  <si>
    <t>Customer_7346</t>
  </si>
  <si>
    <t>INV107347</t>
  </si>
  <si>
    <t>Customer_7347</t>
  </si>
  <si>
    <t>INV107348</t>
  </si>
  <si>
    <t>Customer_7348</t>
  </si>
  <si>
    <t>INV107349</t>
  </si>
  <si>
    <t>Customer_7349</t>
  </si>
  <si>
    <t>INV107350</t>
  </si>
  <si>
    <t>Customer_7350</t>
  </si>
  <si>
    <t>INV107351</t>
  </si>
  <si>
    <t>Customer_7351</t>
  </si>
  <si>
    <t>INV107352</t>
  </si>
  <si>
    <t>Customer_7352</t>
  </si>
  <si>
    <t>INV107353</t>
  </si>
  <si>
    <t>Customer_7353</t>
  </si>
  <si>
    <t>INV107354</t>
  </si>
  <si>
    <t>Customer_7354</t>
  </si>
  <si>
    <t>INV107355</t>
  </si>
  <si>
    <t>Customer_7355</t>
  </si>
  <si>
    <t>INV107356</t>
  </si>
  <si>
    <t>Customer_7356</t>
  </si>
  <si>
    <t>INV107357</t>
  </si>
  <si>
    <t>Customer_7357</t>
  </si>
  <si>
    <t>INV107358</t>
  </si>
  <si>
    <t>Customer_7358</t>
  </si>
  <si>
    <t>INV107359</t>
  </si>
  <si>
    <t>Customer_7359</t>
  </si>
  <si>
    <t>INV107360</t>
  </si>
  <si>
    <t>Customer_7360</t>
  </si>
  <si>
    <t>INV107361</t>
  </si>
  <si>
    <t>Customer_7361</t>
  </si>
  <si>
    <t>INV107362</t>
  </si>
  <si>
    <t>Customer_7362</t>
  </si>
  <si>
    <t>INV107363</t>
  </si>
  <si>
    <t>Customer_7363</t>
  </si>
  <si>
    <t>INV107364</t>
  </si>
  <si>
    <t>Customer_7364</t>
  </si>
  <si>
    <t>INV107365</t>
  </si>
  <si>
    <t>Customer_7365</t>
  </si>
  <si>
    <t>INV107366</t>
  </si>
  <si>
    <t>Customer_7366</t>
  </si>
  <si>
    <t>INV107367</t>
  </si>
  <si>
    <t>Customer_7367</t>
  </si>
  <si>
    <t>INV107368</t>
  </si>
  <si>
    <t>Customer_7368</t>
  </si>
  <si>
    <t>INV107369</t>
  </si>
  <si>
    <t>Customer_7369</t>
  </si>
  <si>
    <t>INV107370</t>
  </si>
  <si>
    <t>Customer_7370</t>
  </si>
  <si>
    <t>INV107371</t>
  </si>
  <si>
    <t>Customer_7371</t>
  </si>
  <si>
    <t>INV107372</t>
  </si>
  <si>
    <t>Customer_7372</t>
  </si>
  <si>
    <t>INV107373</t>
  </si>
  <si>
    <t>Customer_7373</t>
  </si>
  <si>
    <t>INV107374</t>
  </si>
  <si>
    <t>Customer_7374</t>
  </si>
  <si>
    <t>INV107375</t>
  </si>
  <si>
    <t>Customer_7375</t>
  </si>
  <si>
    <t>INV107376</t>
  </si>
  <si>
    <t>Customer_7376</t>
  </si>
  <si>
    <t>INV107377</t>
  </si>
  <si>
    <t>Customer_7377</t>
  </si>
  <si>
    <t>INV107378</t>
  </si>
  <si>
    <t>Customer_7378</t>
  </si>
  <si>
    <t>INV107379</t>
  </si>
  <si>
    <t>Customer_7379</t>
  </si>
  <si>
    <t>INV107380</t>
  </si>
  <si>
    <t>Customer_7380</t>
  </si>
  <si>
    <t>INV107381</t>
  </si>
  <si>
    <t>Customer_7381</t>
  </si>
  <si>
    <t>INV107382</t>
  </si>
  <si>
    <t>Customer_7382</t>
  </si>
  <si>
    <t>INV107383</t>
  </si>
  <si>
    <t>Customer_7383</t>
  </si>
  <si>
    <t>INV107384</t>
  </si>
  <si>
    <t>Customer_7384</t>
  </si>
  <si>
    <t>INV107385</t>
  </si>
  <si>
    <t>Customer_7385</t>
  </si>
  <si>
    <t>INV107386</t>
  </si>
  <si>
    <t>Customer_7386</t>
  </si>
  <si>
    <t>INV107387</t>
  </si>
  <si>
    <t>Customer_7387</t>
  </si>
  <si>
    <t>INV107388</t>
  </si>
  <si>
    <t>Customer_7388</t>
  </si>
  <si>
    <t>INV107389</t>
  </si>
  <si>
    <t>Customer_7389</t>
  </si>
  <si>
    <t>INV107390</t>
  </si>
  <si>
    <t>Customer_7390</t>
  </si>
  <si>
    <t>INV107391</t>
  </si>
  <si>
    <t>Customer_7391</t>
  </si>
  <si>
    <t>INV107392</t>
  </si>
  <si>
    <t>Customer_7392</t>
  </si>
  <si>
    <t>INV107393</t>
  </si>
  <si>
    <t>Customer_7393</t>
  </si>
  <si>
    <t>INV107394</t>
  </si>
  <si>
    <t>Customer_7394</t>
  </si>
  <si>
    <t>INV107395</t>
  </si>
  <si>
    <t>Customer_7395</t>
  </si>
  <si>
    <t>INV107396</t>
  </si>
  <si>
    <t>Customer_7396</t>
  </si>
  <si>
    <t>INV107397</t>
  </si>
  <si>
    <t>Customer_7397</t>
  </si>
  <si>
    <t>INV107398</t>
  </si>
  <si>
    <t>Customer_7398</t>
  </si>
  <si>
    <t>INV107399</t>
  </si>
  <si>
    <t>Customer_7399</t>
  </si>
  <si>
    <t>INV107400</t>
  </si>
  <si>
    <t>Customer_7400</t>
  </si>
  <si>
    <t>INV107401</t>
  </si>
  <si>
    <t>Customer_7401</t>
  </si>
  <si>
    <t>INV107402</t>
  </si>
  <si>
    <t>Customer_7402</t>
  </si>
  <si>
    <t>INV107403</t>
  </si>
  <si>
    <t>Customer_7403</t>
  </si>
  <si>
    <t>INV107404</t>
  </si>
  <si>
    <t>Customer_7404</t>
  </si>
  <si>
    <t>INV107405</t>
  </si>
  <si>
    <t>Customer_7405</t>
  </si>
  <si>
    <t>INV107406</t>
  </si>
  <si>
    <t>Customer_7406</t>
  </si>
  <si>
    <t>INV107407</t>
  </si>
  <si>
    <t>Customer_7407</t>
  </si>
  <si>
    <t>INV107408</t>
  </si>
  <si>
    <t>Customer_7408</t>
  </si>
  <si>
    <t>INV107409</t>
  </si>
  <si>
    <t>Customer_7409</t>
  </si>
  <si>
    <t>INV107410</t>
  </si>
  <si>
    <t>Customer_7410</t>
  </si>
  <si>
    <t>INV107411</t>
  </si>
  <si>
    <t>Customer_7411</t>
  </si>
  <si>
    <t>INV107412</t>
  </si>
  <si>
    <t>Customer_7412</t>
  </si>
  <si>
    <t>INV107413</t>
  </si>
  <si>
    <t>Customer_7413</t>
  </si>
  <si>
    <t>INV107414</t>
  </si>
  <si>
    <t>Customer_7414</t>
  </si>
  <si>
    <t>INV107415</t>
  </si>
  <si>
    <t>Customer_7415</t>
  </si>
  <si>
    <t>INV107416</t>
  </si>
  <si>
    <t>Customer_7416</t>
  </si>
  <si>
    <t>INV107417</t>
  </si>
  <si>
    <t>Customer_7417</t>
  </si>
  <si>
    <t>INV107418</t>
  </si>
  <si>
    <t>Customer_7418</t>
  </si>
  <si>
    <t>INV107419</t>
  </si>
  <si>
    <t>Customer_7419</t>
  </si>
  <si>
    <t>INV107420</t>
  </si>
  <si>
    <t>Customer_7420</t>
  </si>
  <si>
    <t>INV107421</t>
  </si>
  <si>
    <t>Customer_7421</t>
  </si>
  <si>
    <t>INV107422</t>
  </si>
  <si>
    <t>Customer_7422</t>
  </si>
  <si>
    <t>INV107423</t>
  </si>
  <si>
    <t>Customer_7423</t>
  </si>
  <si>
    <t>INV107424</t>
  </si>
  <si>
    <t>Customer_7424</t>
  </si>
  <si>
    <t>INV107425</t>
  </si>
  <si>
    <t>Customer_7425</t>
  </si>
  <si>
    <t>INV107426</t>
  </si>
  <si>
    <t>Customer_7426</t>
  </si>
  <si>
    <t>INV107427</t>
  </si>
  <si>
    <t>Customer_7427</t>
  </si>
  <si>
    <t>INV107428</t>
  </si>
  <si>
    <t>Customer_7428</t>
  </si>
  <si>
    <t>INV107429</t>
  </si>
  <si>
    <t>Customer_7429</t>
  </si>
  <si>
    <t>INV107430</t>
  </si>
  <si>
    <t>Customer_7430</t>
  </si>
  <si>
    <t>INV107431</t>
  </si>
  <si>
    <t>Customer_7431</t>
  </si>
  <si>
    <t>INV107432</t>
  </si>
  <si>
    <t>Customer_7432</t>
  </si>
  <si>
    <t>INV107433</t>
  </si>
  <si>
    <t>Customer_7433</t>
  </si>
  <si>
    <t>INV107434</t>
  </si>
  <si>
    <t>Customer_7434</t>
  </si>
  <si>
    <t>INV107435</t>
  </si>
  <si>
    <t>Customer_7435</t>
  </si>
  <si>
    <t>INV107436</t>
  </si>
  <si>
    <t>Customer_7436</t>
  </si>
  <si>
    <t>INV107437</t>
  </si>
  <si>
    <t>Customer_7437</t>
  </si>
  <si>
    <t>INV107438</t>
  </si>
  <si>
    <t>Customer_7438</t>
  </si>
  <si>
    <t>INV107439</t>
  </si>
  <si>
    <t>Customer_7439</t>
  </si>
  <si>
    <t>INV107440</t>
  </si>
  <si>
    <t>Customer_7440</t>
  </si>
  <si>
    <t>INV107441</t>
  </si>
  <si>
    <t>Customer_7441</t>
  </si>
  <si>
    <t>INV107442</t>
  </si>
  <si>
    <t>Customer_7442</t>
  </si>
  <si>
    <t>INV107443</t>
  </si>
  <si>
    <t>Customer_7443</t>
  </si>
  <si>
    <t>INV107444</t>
  </si>
  <si>
    <t>Customer_7444</t>
  </si>
  <si>
    <t>INV107445</t>
  </si>
  <si>
    <t>Customer_7445</t>
  </si>
  <si>
    <t>INV107446</t>
  </si>
  <si>
    <t>Customer_7446</t>
  </si>
  <si>
    <t>INV107447</t>
  </si>
  <si>
    <t>Customer_7447</t>
  </si>
  <si>
    <t>INV107448</t>
  </si>
  <si>
    <t>Customer_7448</t>
  </si>
  <si>
    <t>INV107449</t>
  </si>
  <si>
    <t>Customer_7449</t>
  </si>
  <si>
    <t>INV107450</t>
  </si>
  <si>
    <t>Customer_7450</t>
  </si>
  <si>
    <t>INV107451</t>
  </si>
  <si>
    <t>Customer_7451</t>
  </si>
  <si>
    <t>INV107452</t>
  </si>
  <si>
    <t>Customer_7452</t>
  </si>
  <si>
    <t>INV107453</t>
  </si>
  <si>
    <t>Customer_7453</t>
  </si>
  <si>
    <t>INV107454</t>
  </si>
  <si>
    <t>Customer_7454</t>
  </si>
  <si>
    <t>INV107455</t>
  </si>
  <si>
    <t>Customer_7455</t>
  </si>
  <si>
    <t>INV107456</t>
  </si>
  <si>
    <t>Customer_7456</t>
  </si>
  <si>
    <t>INV107457</t>
  </si>
  <si>
    <t>Customer_7457</t>
  </si>
  <si>
    <t>INV107458</t>
  </si>
  <si>
    <t>Customer_7458</t>
  </si>
  <si>
    <t>INV107459</t>
  </si>
  <si>
    <t>Customer_7459</t>
  </si>
  <si>
    <t>INV107460</t>
  </si>
  <si>
    <t>Customer_7460</t>
  </si>
  <si>
    <t>INV107461</t>
  </si>
  <si>
    <t>Customer_7461</t>
  </si>
  <si>
    <t>INV107462</t>
  </si>
  <si>
    <t>Customer_7462</t>
  </si>
  <si>
    <t>INV107463</t>
  </si>
  <si>
    <t>Customer_7463</t>
  </si>
  <si>
    <t>INV107464</t>
  </si>
  <si>
    <t>Customer_7464</t>
  </si>
  <si>
    <t>INV107465</t>
  </si>
  <si>
    <t>Customer_7465</t>
  </si>
  <si>
    <t>INV107466</t>
  </si>
  <si>
    <t>Customer_7466</t>
  </si>
  <si>
    <t>INV107467</t>
  </si>
  <si>
    <t>Customer_7467</t>
  </si>
  <si>
    <t>INV107468</t>
  </si>
  <si>
    <t>Customer_7468</t>
  </si>
  <si>
    <t>INV107469</t>
  </si>
  <si>
    <t>Customer_7469</t>
  </si>
  <si>
    <t>INV107470</t>
  </si>
  <si>
    <t>Customer_7470</t>
  </si>
  <si>
    <t>INV107471</t>
  </si>
  <si>
    <t>Customer_7471</t>
  </si>
  <si>
    <t>INV107472</t>
  </si>
  <si>
    <t>Customer_7472</t>
  </si>
  <si>
    <t>INV107473</t>
  </si>
  <si>
    <t>Customer_7473</t>
  </si>
  <si>
    <t>INV107474</t>
  </si>
  <si>
    <t>Customer_7474</t>
  </si>
  <si>
    <t>INV107475</t>
  </si>
  <si>
    <t>Customer_7475</t>
  </si>
  <si>
    <t>INV107476</t>
  </si>
  <si>
    <t>Customer_7476</t>
  </si>
  <si>
    <t>INV107477</t>
  </si>
  <si>
    <t>Customer_7477</t>
  </si>
  <si>
    <t>INV107478</t>
  </si>
  <si>
    <t>Customer_7478</t>
  </si>
  <si>
    <t>INV107479</t>
  </si>
  <si>
    <t>Customer_7479</t>
  </si>
  <si>
    <t>INV107480</t>
  </si>
  <si>
    <t>Customer_7480</t>
  </si>
  <si>
    <t>INV107481</t>
  </si>
  <si>
    <t>Customer_7481</t>
  </si>
  <si>
    <t>INV107482</t>
  </si>
  <si>
    <t>Customer_7482</t>
  </si>
  <si>
    <t>INV107483</t>
  </si>
  <si>
    <t>Customer_7483</t>
  </si>
  <si>
    <t>INV107484</t>
  </si>
  <si>
    <t>Customer_7484</t>
  </si>
  <si>
    <t>INV107485</t>
  </si>
  <si>
    <t>Customer_7485</t>
  </si>
  <si>
    <t>INV107486</t>
  </si>
  <si>
    <t>Customer_7486</t>
  </si>
  <si>
    <t>INV107487</t>
  </si>
  <si>
    <t>Customer_7487</t>
  </si>
  <si>
    <t>INV107488</t>
  </si>
  <si>
    <t>Customer_7488</t>
  </si>
  <si>
    <t>INV107489</t>
  </si>
  <si>
    <t>Customer_7489</t>
  </si>
  <si>
    <t>INV107490</t>
  </si>
  <si>
    <t>Customer_7490</t>
  </si>
  <si>
    <t>INV107491</t>
  </si>
  <si>
    <t>Customer_7491</t>
  </si>
  <si>
    <t>INV107492</t>
  </si>
  <si>
    <t>Customer_7492</t>
  </si>
  <si>
    <t>INV107493</t>
  </si>
  <si>
    <t>Customer_7493</t>
  </si>
  <si>
    <t>INV107494</t>
  </si>
  <si>
    <t>Customer_7494</t>
  </si>
  <si>
    <t>INV107495</t>
  </si>
  <si>
    <t>Customer_7495</t>
  </si>
  <si>
    <t>INV107496</t>
  </si>
  <si>
    <t>Customer_7496</t>
  </si>
  <si>
    <t>INV107497</t>
  </si>
  <si>
    <t>Customer_7497</t>
  </si>
  <si>
    <t>INV107498</t>
  </si>
  <si>
    <t>Customer_7498</t>
  </si>
  <si>
    <t>INV107499</t>
  </si>
  <si>
    <t>Customer_7499</t>
  </si>
  <si>
    <t>INV107500</t>
  </si>
  <si>
    <t>Customer_7500</t>
  </si>
  <si>
    <t>INV107501</t>
  </si>
  <si>
    <t>Customer_7501</t>
  </si>
  <si>
    <t>INV107502</t>
  </si>
  <si>
    <t>Customer_7502</t>
  </si>
  <si>
    <t>INV107503</t>
  </si>
  <si>
    <t>Customer_7503</t>
  </si>
  <si>
    <t>INV107504</t>
  </si>
  <si>
    <t>Customer_7504</t>
  </si>
  <si>
    <t>INV107505</t>
  </si>
  <si>
    <t>Customer_7505</t>
  </si>
  <si>
    <t>INV107506</t>
  </si>
  <si>
    <t>Customer_7506</t>
  </si>
  <si>
    <t>INV107507</t>
  </si>
  <si>
    <t>Customer_7507</t>
  </si>
  <si>
    <t>INV107508</t>
  </si>
  <si>
    <t>Customer_7508</t>
  </si>
  <si>
    <t>INV107509</t>
  </si>
  <si>
    <t>Customer_7509</t>
  </si>
  <si>
    <t>INV107510</t>
  </si>
  <si>
    <t>Customer_7510</t>
  </si>
  <si>
    <t>INV107511</t>
  </si>
  <si>
    <t>Customer_7511</t>
  </si>
  <si>
    <t>INV107512</t>
  </si>
  <si>
    <t>Customer_7512</t>
  </si>
  <si>
    <t>INV107513</t>
  </si>
  <si>
    <t>Customer_7513</t>
  </si>
  <si>
    <t>INV107514</t>
  </si>
  <si>
    <t>Customer_7514</t>
  </si>
  <si>
    <t>INV107515</t>
  </si>
  <si>
    <t>Customer_7515</t>
  </si>
  <si>
    <t>INV107516</t>
  </si>
  <si>
    <t>Customer_7516</t>
  </si>
  <si>
    <t>INV107517</t>
  </si>
  <si>
    <t>Customer_7517</t>
  </si>
  <si>
    <t>INV107518</t>
  </si>
  <si>
    <t>Customer_7518</t>
  </si>
  <si>
    <t>INV107519</t>
  </si>
  <si>
    <t>Customer_7519</t>
  </si>
  <si>
    <t>INV107520</t>
  </si>
  <si>
    <t>Customer_7520</t>
  </si>
  <si>
    <t>INV107521</t>
  </si>
  <si>
    <t>Customer_7521</t>
  </si>
  <si>
    <t>INV107522</t>
  </si>
  <si>
    <t>Customer_7522</t>
  </si>
  <si>
    <t>INV107523</t>
  </si>
  <si>
    <t>Customer_7523</t>
  </si>
  <si>
    <t>INV107524</t>
  </si>
  <si>
    <t>Customer_7524</t>
  </si>
  <si>
    <t>INV107525</t>
  </si>
  <si>
    <t>Customer_7525</t>
  </si>
  <si>
    <t>INV107526</t>
  </si>
  <si>
    <t>Customer_7526</t>
  </si>
  <si>
    <t>INV107527</t>
  </si>
  <si>
    <t>Customer_7527</t>
  </si>
  <si>
    <t>INV107528</t>
  </si>
  <si>
    <t>Customer_7528</t>
  </si>
  <si>
    <t>INV107529</t>
  </si>
  <si>
    <t>Customer_7529</t>
  </si>
  <si>
    <t>INV107530</t>
  </si>
  <si>
    <t>Customer_7530</t>
  </si>
  <si>
    <t>INV107531</t>
  </si>
  <si>
    <t>Customer_7531</t>
  </si>
  <si>
    <t>INV107532</t>
  </si>
  <si>
    <t>Customer_7532</t>
  </si>
  <si>
    <t>INV107533</t>
  </si>
  <si>
    <t>Customer_7533</t>
  </si>
  <si>
    <t>INV107534</t>
  </si>
  <si>
    <t>Customer_7534</t>
  </si>
  <si>
    <t>INV107535</t>
  </si>
  <si>
    <t>Customer_7535</t>
  </si>
  <si>
    <t>INV107536</t>
  </si>
  <si>
    <t>Customer_7536</t>
  </si>
  <si>
    <t>INV107537</t>
  </si>
  <si>
    <t>Customer_7537</t>
  </si>
  <si>
    <t>INV107538</t>
  </si>
  <si>
    <t>Customer_7538</t>
  </si>
  <si>
    <t>INV107539</t>
  </si>
  <si>
    <t>Customer_7539</t>
  </si>
  <si>
    <t>INV107540</t>
  </si>
  <si>
    <t>Customer_7540</t>
  </si>
  <si>
    <t>INV107541</t>
  </si>
  <si>
    <t>Customer_7541</t>
  </si>
  <si>
    <t>INV107542</t>
  </si>
  <si>
    <t>Customer_7542</t>
  </si>
  <si>
    <t>INV107543</t>
  </si>
  <si>
    <t>Customer_7543</t>
  </si>
  <si>
    <t>INV107544</t>
  </si>
  <si>
    <t>Customer_7544</t>
  </si>
  <si>
    <t>INV107545</t>
  </si>
  <si>
    <t>Customer_7545</t>
  </si>
  <si>
    <t>INV107546</t>
  </si>
  <si>
    <t>Customer_7546</t>
  </si>
  <si>
    <t>INV107547</t>
  </si>
  <si>
    <t>Customer_7547</t>
  </si>
  <si>
    <t>INV107548</t>
  </si>
  <si>
    <t>Customer_7548</t>
  </si>
  <si>
    <t>INV107549</t>
  </si>
  <si>
    <t>Customer_7549</t>
  </si>
  <si>
    <t>INV107550</t>
  </si>
  <si>
    <t>Customer_7550</t>
  </si>
  <si>
    <t>INV107551</t>
  </si>
  <si>
    <t>Customer_7551</t>
  </si>
  <si>
    <t>INV107552</t>
  </si>
  <si>
    <t>Customer_7552</t>
  </si>
  <si>
    <t>INV107553</t>
  </si>
  <si>
    <t>Customer_7553</t>
  </si>
  <si>
    <t>INV107554</t>
  </si>
  <si>
    <t>Customer_7554</t>
  </si>
  <si>
    <t>INV107555</t>
  </si>
  <si>
    <t>Customer_7555</t>
  </si>
  <si>
    <t>INV107556</t>
  </si>
  <si>
    <t>Customer_7556</t>
  </si>
  <si>
    <t>INV107557</t>
  </si>
  <si>
    <t>Customer_7557</t>
  </si>
  <si>
    <t>INV107558</t>
  </si>
  <si>
    <t>Customer_7558</t>
  </si>
  <si>
    <t>INV107559</t>
  </si>
  <si>
    <t>Customer_7559</t>
  </si>
  <si>
    <t>INV107560</t>
  </si>
  <si>
    <t>Customer_7560</t>
  </si>
  <si>
    <t>INV107561</t>
  </si>
  <si>
    <t>Customer_7561</t>
  </si>
  <si>
    <t>INV107562</t>
  </si>
  <si>
    <t>Customer_7562</t>
  </si>
  <si>
    <t>INV107563</t>
  </si>
  <si>
    <t>Customer_7563</t>
  </si>
  <si>
    <t>INV107564</t>
  </si>
  <si>
    <t>Customer_7564</t>
  </si>
  <si>
    <t>INV107565</t>
  </si>
  <si>
    <t>Customer_7565</t>
  </si>
  <si>
    <t>INV107566</t>
  </si>
  <si>
    <t>Customer_7566</t>
  </si>
  <si>
    <t>INV107567</t>
  </si>
  <si>
    <t>Customer_7567</t>
  </si>
  <si>
    <t>INV107568</t>
  </si>
  <si>
    <t>Customer_7568</t>
  </si>
  <si>
    <t>INV107569</t>
  </si>
  <si>
    <t>Customer_7569</t>
  </si>
  <si>
    <t>INV107570</t>
  </si>
  <si>
    <t>Customer_7570</t>
  </si>
  <si>
    <t>INV107571</t>
  </si>
  <si>
    <t>Customer_7571</t>
  </si>
  <si>
    <t>INV107572</t>
  </si>
  <si>
    <t>Customer_7572</t>
  </si>
  <si>
    <t>INV107573</t>
  </si>
  <si>
    <t>Customer_7573</t>
  </si>
  <si>
    <t>INV107574</t>
  </si>
  <si>
    <t>Customer_7574</t>
  </si>
  <si>
    <t>INV107575</t>
  </si>
  <si>
    <t>Customer_7575</t>
  </si>
  <si>
    <t>INV107576</t>
  </si>
  <si>
    <t>Customer_7576</t>
  </si>
  <si>
    <t>INV107577</t>
  </si>
  <si>
    <t>Customer_7577</t>
  </si>
  <si>
    <t>INV107578</t>
  </si>
  <si>
    <t>Customer_7578</t>
  </si>
  <si>
    <t>INV107579</t>
  </si>
  <si>
    <t>Customer_7579</t>
  </si>
  <si>
    <t>INV107580</t>
  </si>
  <si>
    <t>Customer_7580</t>
  </si>
  <si>
    <t>INV107581</t>
  </si>
  <si>
    <t>Customer_7581</t>
  </si>
  <si>
    <t>INV107582</t>
  </si>
  <si>
    <t>Customer_7582</t>
  </si>
  <si>
    <t>INV107583</t>
  </si>
  <si>
    <t>Customer_7583</t>
  </si>
  <si>
    <t>INV107584</t>
  </si>
  <si>
    <t>Customer_7584</t>
  </si>
  <si>
    <t>INV107585</t>
  </si>
  <si>
    <t>Customer_7585</t>
  </si>
  <si>
    <t>INV107586</t>
  </si>
  <si>
    <t>Customer_7586</t>
  </si>
  <si>
    <t>INV107587</t>
  </si>
  <si>
    <t>Customer_7587</t>
  </si>
  <si>
    <t>INV107588</t>
  </si>
  <si>
    <t>Customer_7588</t>
  </si>
  <si>
    <t>INV107589</t>
  </si>
  <si>
    <t>Customer_7589</t>
  </si>
  <si>
    <t>INV107590</t>
  </si>
  <si>
    <t>Customer_7590</t>
  </si>
  <si>
    <t>INV107591</t>
  </si>
  <si>
    <t>Customer_7591</t>
  </si>
  <si>
    <t>INV107592</t>
  </si>
  <si>
    <t>Customer_7592</t>
  </si>
  <si>
    <t>INV107593</t>
  </si>
  <si>
    <t>Customer_7593</t>
  </si>
  <si>
    <t>INV107594</t>
  </si>
  <si>
    <t>Customer_7594</t>
  </si>
  <si>
    <t>INV107595</t>
  </si>
  <si>
    <t>Customer_7595</t>
  </si>
  <si>
    <t>INV107596</t>
  </si>
  <si>
    <t>Customer_7596</t>
  </si>
  <si>
    <t>INV107597</t>
  </si>
  <si>
    <t>Customer_7597</t>
  </si>
  <si>
    <t>INV107598</t>
  </si>
  <si>
    <t>Customer_7598</t>
  </si>
  <si>
    <t>INV107599</t>
  </si>
  <si>
    <t>Customer_7599</t>
  </si>
  <si>
    <t>INV107600</t>
  </si>
  <si>
    <t>Customer_7600</t>
  </si>
  <si>
    <t>INV107601</t>
  </si>
  <si>
    <t>Customer_7601</t>
  </si>
  <si>
    <t>INV107602</t>
  </si>
  <si>
    <t>Customer_7602</t>
  </si>
  <si>
    <t>INV107603</t>
  </si>
  <si>
    <t>Customer_7603</t>
  </si>
  <si>
    <t>INV107604</t>
  </si>
  <si>
    <t>Customer_7604</t>
  </si>
  <si>
    <t>INV107605</t>
  </si>
  <si>
    <t>Customer_7605</t>
  </si>
  <si>
    <t>INV107606</t>
  </si>
  <si>
    <t>Customer_7606</t>
  </si>
  <si>
    <t>INV107607</t>
  </si>
  <si>
    <t>Customer_7607</t>
  </si>
  <si>
    <t>INV107608</t>
  </si>
  <si>
    <t>Customer_7608</t>
  </si>
  <si>
    <t>INV107609</t>
  </si>
  <si>
    <t>Customer_7609</t>
  </si>
  <si>
    <t>INV107610</t>
  </si>
  <si>
    <t>Customer_7610</t>
  </si>
  <si>
    <t>INV107611</t>
  </si>
  <si>
    <t>Customer_7611</t>
  </si>
  <si>
    <t>INV107612</t>
  </si>
  <si>
    <t>Customer_7612</t>
  </si>
  <si>
    <t>INV107613</t>
  </si>
  <si>
    <t>Customer_7613</t>
  </si>
  <si>
    <t>INV107614</t>
  </si>
  <si>
    <t>Customer_7614</t>
  </si>
  <si>
    <t>INV107615</t>
  </si>
  <si>
    <t>Customer_7615</t>
  </si>
  <si>
    <t>INV107616</t>
  </si>
  <si>
    <t>Customer_7616</t>
  </si>
  <si>
    <t>INV107617</t>
  </si>
  <si>
    <t>Customer_7617</t>
  </si>
  <si>
    <t>INV107618</t>
  </si>
  <si>
    <t>Customer_7618</t>
  </si>
  <si>
    <t>INV107619</t>
  </si>
  <si>
    <t>Customer_7619</t>
  </si>
  <si>
    <t>INV107620</t>
  </si>
  <si>
    <t>Customer_7620</t>
  </si>
  <si>
    <t>INV107621</t>
  </si>
  <si>
    <t>Customer_7621</t>
  </si>
  <si>
    <t>INV107622</t>
  </si>
  <si>
    <t>Customer_7622</t>
  </si>
  <si>
    <t>INV107623</t>
  </si>
  <si>
    <t>Customer_7623</t>
  </si>
  <si>
    <t>INV107624</t>
  </si>
  <si>
    <t>Customer_7624</t>
  </si>
  <si>
    <t>INV107625</t>
  </si>
  <si>
    <t>Customer_7625</t>
  </si>
  <si>
    <t>INV107626</t>
  </si>
  <si>
    <t>Customer_7626</t>
  </si>
  <si>
    <t>INV107627</t>
  </si>
  <si>
    <t>Customer_7627</t>
  </si>
  <si>
    <t>INV107628</t>
  </si>
  <si>
    <t>Customer_7628</t>
  </si>
  <si>
    <t>INV107629</t>
  </si>
  <si>
    <t>Customer_7629</t>
  </si>
  <si>
    <t>INV107630</t>
  </si>
  <si>
    <t>Customer_7630</t>
  </si>
  <si>
    <t>INV107631</t>
  </si>
  <si>
    <t>Customer_7631</t>
  </si>
  <si>
    <t>INV107632</t>
  </si>
  <si>
    <t>Customer_7632</t>
  </si>
  <si>
    <t>INV107633</t>
  </si>
  <si>
    <t>Customer_7633</t>
  </si>
  <si>
    <t>INV107634</t>
  </si>
  <si>
    <t>Customer_7634</t>
  </si>
  <si>
    <t>INV107635</t>
  </si>
  <si>
    <t>Customer_7635</t>
  </si>
  <si>
    <t>INV107636</t>
  </si>
  <si>
    <t>Customer_7636</t>
  </si>
  <si>
    <t>INV107637</t>
  </si>
  <si>
    <t>Customer_7637</t>
  </si>
  <si>
    <t>INV107638</t>
  </si>
  <si>
    <t>Customer_7638</t>
  </si>
  <si>
    <t>INV107639</t>
  </si>
  <si>
    <t>Customer_7639</t>
  </si>
  <si>
    <t>INV107640</t>
  </si>
  <si>
    <t>Customer_7640</t>
  </si>
  <si>
    <t>INV107641</t>
  </si>
  <si>
    <t>Customer_7641</t>
  </si>
  <si>
    <t>INV107642</t>
  </si>
  <si>
    <t>Customer_7642</t>
  </si>
  <si>
    <t>INV107643</t>
  </si>
  <si>
    <t>Customer_7643</t>
  </si>
  <si>
    <t>INV107644</t>
  </si>
  <si>
    <t>Customer_7644</t>
  </si>
  <si>
    <t>INV107645</t>
  </si>
  <si>
    <t>Customer_7645</t>
  </si>
  <si>
    <t>INV107646</t>
  </si>
  <si>
    <t>Customer_7646</t>
  </si>
  <si>
    <t>INV107647</t>
  </si>
  <si>
    <t>Customer_7647</t>
  </si>
  <si>
    <t>INV107648</t>
  </si>
  <si>
    <t>Customer_7648</t>
  </si>
  <si>
    <t>INV107649</t>
  </si>
  <si>
    <t>Customer_7649</t>
  </si>
  <si>
    <t>INV107650</t>
  </si>
  <si>
    <t>Customer_7650</t>
  </si>
  <si>
    <t>INV107651</t>
  </si>
  <si>
    <t>Customer_7651</t>
  </si>
  <si>
    <t>INV107652</t>
  </si>
  <si>
    <t>Customer_7652</t>
  </si>
  <si>
    <t>INV107653</t>
  </si>
  <si>
    <t>Customer_7653</t>
  </si>
  <si>
    <t>INV107654</t>
  </si>
  <si>
    <t>Customer_7654</t>
  </si>
  <si>
    <t>INV107655</t>
  </si>
  <si>
    <t>Customer_7655</t>
  </si>
  <si>
    <t>INV107656</t>
  </si>
  <si>
    <t>Customer_7656</t>
  </si>
  <si>
    <t>INV107657</t>
  </si>
  <si>
    <t>Customer_7657</t>
  </si>
  <si>
    <t>INV107658</t>
  </si>
  <si>
    <t>Customer_7658</t>
  </si>
  <si>
    <t>INV107659</t>
  </si>
  <si>
    <t>Customer_7659</t>
  </si>
  <si>
    <t>INV107660</t>
  </si>
  <si>
    <t>Customer_7660</t>
  </si>
  <si>
    <t>INV107661</t>
  </si>
  <si>
    <t>Customer_7661</t>
  </si>
  <si>
    <t>INV107662</t>
  </si>
  <si>
    <t>Customer_7662</t>
  </si>
  <si>
    <t>INV107663</t>
  </si>
  <si>
    <t>Customer_7663</t>
  </si>
  <si>
    <t>INV107664</t>
  </si>
  <si>
    <t>Customer_7664</t>
  </si>
  <si>
    <t>INV107665</t>
  </si>
  <si>
    <t>Customer_7665</t>
  </si>
  <si>
    <t>INV107666</t>
  </si>
  <si>
    <t>Customer_7666</t>
  </si>
  <si>
    <t>INV107667</t>
  </si>
  <si>
    <t>Customer_7667</t>
  </si>
  <si>
    <t>INV107668</t>
  </si>
  <si>
    <t>Customer_7668</t>
  </si>
  <si>
    <t>INV107669</t>
  </si>
  <si>
    <t>Customer_7669</t>
  </si>
  <si>
    <t>INV107670</t>
  </si>
  <si>
    <t>Customer_7670</t>
  </si>
  <si>
    <t>INV107671</t>
  </si>
  <si>
    <t>Customer_7671</t>
  </si>
  <si>
    <t>INV107672</t>
  </si>
  <si>
    <t>Customer_7672</t>
  </si>
  <si>
    <t>INV107673</t>
  </si>
  <si>
    <t>Customer_7673</t>
  </si>
  <si>
    <t>INV107674</t>
  </si>
  <si>
    <t>Customer_7674</t>
  </si>
  <si>
    <t>INV107675</t>
  </si>
  <si>
    <t>Customer_7675</t>
  </si>
  <si>
    <t>INV107676</t>
  </si>
  <si>
    <t>Customer_7676</t>
  </si>
  <si>
    <t>INV107677</t>
  </si>
  <si>
    <t>Customer_7677</t>
  </si>
  <si>
    <t>INV107678</t>
  </si>
  <si>
    <t>Customer_7678</t>
  </si>
  <si>
    <t>INV107679</t>
  </si>
  <si>
    <t>Customer_7679</t>
  </si>
  <si>
    <t>INV107680</t>
  </si>
  <si>
    <t>Customer_7680</t>
  </si>
  <si>
    <t>INV107681</t>
  </si>
  <si>
    <t>Customer_7681</t>
  </si>
  <si>
    <t>INV107682</t>
  </si>
  <si>
    <t>Customer_7682</t>
  </si>
  <si>
    <t>INV107683</t>
  </si>
  <si>
    <t>Customer_7683</t>
  </si>
  <si>
    <t>INV107684</t>
  </si>
  <si>
    <t>Customer_7684</t>
  </si>
  <si>
    <t>INV107685</t>
  </si>
  <si>
    <t>Customer_7685</t>
  </si>
  <si>
    <t>INV107686</t>
  </si>
  <si>
    <t>Customer_7686</t>
  </si>
  <si>
    <t>INV107687</t>
  </si>
  <si>
    <t>Customer_7687</t>
  </si>
  <si>
    <t>INV107688</t>
  </si>
  <si>
    <t>Customer_7688</t>
  </si>
  <si>
    <t>INV107689</t>
  </si>
  <si>
    <t>Customer_7689</t>
  </si>
  <si>
    <t>INV107690</t>
  </si>
  <si>
    <t>Customer_7690</t>
  </si>
  <si>
    <t>INV107691</t>
  </si>
  <si>
    <t>Customer_7691</t>
  </si>
  <si>
    <t>INV107692</t>
  </si>
  <si>
    <t>Customer_7692</t>
  </si>
  <si>
    <t>INV107693</t>
  </si>
  <si>
    <t>Customer_7693</t>
  </si>
  <si>
    <t>INV107694</t>
  </si>
  <si>
    <t>Customer_7694</t>
  </si>
  <si>
    <t>INV107695</t>
  </si>
  <si>
    <t>Customer_7695</t>
  </si>
  <si>
    <t>INV107696</t>
  </si>
  <si>
    <t>Customer_7696</t>
  </si>
  <si>
    <t>INV107697</t>
  </si>
  <si>
    <t>Customer_7697</t>
  </si>
  <si>
    <t>INV107698</t>
  </si>
  <si>
    <t>Customer_7698</t>
  </si>
  <si>
    <t>INV107699</t>
  </si>
  <si>
    <t>Customer_7699</t>
  </si>
  <si>
    <t>INV107700</t>
  </si>
  <si>
    <t>Customer_7700</t>
  </si>
  <si>
    <t>INV107701</t>
  </si>
  <si>
    <t>Customer_7701</t>
  </si>
  <si>
    <t>INV107702</t>
  </si>
  <si>
    <t>Customer_7702</t>
  </si>
  <si>
    <t>INV107703</t>
  </si>
  <si>
    <t>Customer_7703</t>
  </si>
  <si>
    <t>INV107704</t>
  </si>
  <si>
    <t>Customer_7704</t>
  </si>
  <si>
    <t>INV107705</t>
  </si>
  <si>
    <t>Customer_7705</t>
  </si>
  <si>
    <t>INV107706</t>
  </si>
  <si>
    <t>Customer_7706</t>
  </si>
  <si>
    <t>INV107707</t>
  </si>
  <si>
    <t>Customer_7707</t>
  </si>
  <si>
    <t>INV107708</t>
  </si>
  <si>
    <t>Customer_7708</t>
  </si>
  <si>
    <t>INV107709</t>
  </si>
  <si>
    <t>Customer_7709</t>
  </si>
  <si>
    <t>INV107710</t>
  </si>
  <si>
    <t>Customer_7710</t>
  </si>
  <si>
    <t>INV107711</t>
  </si>
  <si>
    <t>Customer_7711</t>
  </si>
  <si>
    <t>INV107712</t>
  </si>
  <si>
    <t>Customer_7712</t>
  </si>
  <si>
    <t>INV107713</t>
  </si>
  <si>
    <t>Customer_7713</t>
  </si>
  <si>
    <t>INV107714</t>
  </si>
  <si>
    <t>Customer_7714</t>
  </si>
  <si>
    <t>INV107715</t>
  </si>
  <si>
    <t>Customer_7715</t>
  </si>
  <si>
    <t>INV107716</t>
  </si>
  <si>
    <t>Customer_7716</t>
  </si>
  <si>
    <t>INV107717</t>
  </si>
  <si>
    <t>Customer_7717</t>
  </si>
  <si>
    <t>INV107718</t>
  </si>
  <si>
    <t>Customer_7718</t>
  </si>
  <si>
    <t>INV107719</t>
  </si>
  <si>
    <t>Customer_7719</t>
  </si>
  <si>
    <t>INV107720</t>
  </si>
  <si>
    <t>Customer_7720</t>
  </si>
  <si>
    <t>INV107721</t>
  </si>
  <si>
    <t>Customer_7721</t>
  </si>
  <si>
    <t>INV107722</t>
  </si>
  <si>
    <t>Customer_7722</t>
  </si>
  <si>
    <t>INV107723</t>
  </si>
  <si>
    <t>Customer_7723</t>
  </si>
  <si>
    <t>INV107724</t>
  </si>
  <si>
    <t>Customer_7724</t>
  </si>
  <si>
    <t>INV107725</t>
  </si>
  <si>
    <t>Customer_7725</t>
  </si>
  <si>
    <t>INV107726</t>
  </si>
  <si>
    <t>Customer_7726</t>
  </si>
  <si>
    <t>INV107727</t>
  </si>
  <si>
    <t>Customer_7727</t>
  </si>
  <si>
    <t>INV107728</t>
  </si>
  <si>
    <t>Customer_7728</t>
  </si>
  <si>
    <t>INV107729</t>
  </si>
  <si>
    <t>Customer_7729</t>
  </si>
  <si>
    <t>INV107730</t>
  </si>
  <si>
    <t>Customer_7730</t>
  </si>
  <si>
    <t>INV107731</t>
  </si>
  <si>
    <t>Customer_7731</t>
  </si>
  <si>
    <t>INV107732</t>
  </si>
  <si>
    <t>Customer_7732</t>
  </si>
  <si>
    <t>INV107733</t>
  </si>
  <si>
    <t>Customer_7733</t>
  </si>
  <si>
    <t>INV107734</t>
  </si>
  <si>
    <t>Customer_7734</t>
  </si>
  <si>
    <t>INV107735</t>
  </si>
  <si>
    <t>Customer_7735</t>
  </si>
  <si>
    <t>INV107736</t>
  </si>
  <si>
    <t>Customer_7736</t>
  </si>
  <si>
    <t>INV107737</t>
  </si>
  <si>
    <t>Customer_7737</t>
  </si>
  <si>
    <t>INV107738</t>
  </si>
  <si>
    <t>Customer_7738</t>
  </si>
  <si>
    <t>INV107739</t>
  </si>
  <si>
    <t>Customer_7739</t>
  </si>
  <si>
    <t>INV107740</t>
  </si>
  <si>
    <t>Customer_7740</t>
  </si>
  <si>
    <t>INV107741</t>
  </si>
  <si>
    <t>Customer_7741</t>
  </si>
  <si>
    <t>INV107742</t>
  </si>
  <si>
    <t>Customer_7742</t>
  </si>
  <si>
    <t>INV107743</t>
  </si>
  <si>
    <t>Customer_7743</t>
  </si>
  <si>
    <t>INV107744</t>
  </si>
  <si>
    <t>Customer_7744</t>
  </si>
  <si>
    <t>INV107745</t>
  </si>
  <si>
    <t>Customer_7745</t>
  </si>
  <si>
    <t>INV107746</t>
  </si>
  <si>
    <t>Customer_7746</t>
  </si>
  <si>
    <t>INV107747</t>
  </si>
  <si>
    <t>Customer_7747</t>
  </si>
  <si>
    <t>INV107748</t>
  </si>
  <si>
    <t>Customer_7748</t>
  </si>
  <si>
    <t>INV107749</t>
  </si>
  <si>
    <t>Customer_7749</t>
  </si>
  <si>
    <t>INV107750</t>
  </si>
  <si>
    <t>Customer_7750</t>
  </si>
  <si>
    <t>INV107751</t>
  </si>
  <si>
    <t>Customer_7751</t>
  </si>
  <si>
    <t>INV107752</t>
  </si>
  <si>
    <t>Customer_7752</t>
  </si>
  <si>
    <t>INV107753</t>
  </si>
  <si>
    <t>Customer_7753</t>
  </si>
  <si>
    <t>INV107754</t>
  </si>
  <si>
    <t>Customer_7754</t>
  </si>
  <si>
    <t>INV107755</t>
  </si>
  <si>
    <t>Customer_7755</t>
  </si>
  <si>
    <t>INV107756</t>
  </si>
  <si>
    <t>Customer_7756</t>
  </si>
  <si>
    <t>INV107757</t>
  </si>
  <si>
    <t>Customer_7757</t>
  </si>
  <si>
    <t>INV107758</t>
  </si>
  <si>
    <t>Customer_7758</t>
  </si>
  <si>
    <t>INV107759</t>
  </si>
  <si>
    <t>Customer_7759</t>
  </si>
  <si>
    <t>INV107760</t>
  </si>
  <si>
    <t>Customer_7760</t>
  </si>
  <si>
    <t>INV107761</t>
  </si>
  <si>
    <t>Customer_7761</t>
  </si>
  <si>
    <t>INV107762</t>
  </si>
  <si>
    <t>Customer_7762</t>
  </si>
  <si>
    <t>INV107763</t>
  </si>
  <si>
    <t>Customer_7763</t>
  </si>
  <si>
    <t>INV107764</t>
  </si>
  <si>
    <t>Customer_7764</t>
  </si>
  <si>
    <t>INV107765</t>
  </si>
  <si>
    <t>Customer_7765</t>
  </si>
  <si>
    <t>INV107766</t>
  </si>
  <si>
    <t>Customer_7766</t>
  </si>
  <si>
    <t>INV107767</t>
  </si>
  <si>
    <t>Customer_7767</t>
  </si>
  <si>
    <t>INV107768</t>
  </si>
  <si>
    <t>Customer_7768</t>
  </si>
  <si>
    <t>INV107769</t>
  </si>
  <si>
    <t>Customer_7769</t>
  </si>
  <si>
    <t>INV107770</t>
  </si>
  <si>
    <t>Customer_7770</t>
  </si>
  <si>
    <t>INV107771</t>
  </si>
  <si>
    <t>Customer_7771</t>
  </si>
  <si>
    <t>INV107772</t>
  </si>
  <si>
    <t>Customer_7772</t>
  </si>
  <si>
    <t>INV107773</t>
  </si>
  <si>
    <t>Customer_7773</t>
  </si>
  <si>
    <t>INV107774</t>
  </si>
  <si>
    <t>Customer_7774</t>
  </si>
  <si>
    <t>INV107775</t>
  </si>
  <si>
    <t>Customer_7775</t>
  </si>
  <si>
    <t>INV107776</t>
  </si>
  <si>
    <t>Customer_7776</t>
  </si>
  <si>
    <t>INV107777</t>
  </si>
  <si>
    <t>Customer_7777</t>
  </si>
  <si>
    <t>INV107778</t>
  </si>
  <si>
    <t>Customer_7778</t>
  </si>
  <si>
    <t>INV107779</t>
  </si>
  <si>
    <t>Customer_7779</t>
  </si>
  <si>
    <t>INV107780</t>
  </si>
  <si>
    <t>Customer_7780</t>
  </si>
  <si>
    <t>INV107781</t>
  </si>
  <si>
    <t>Customer_7781</t>
  </si>
  <si>
    <t>INV107782</t>
  </si>
  <si>
    <t>Customer_7782</t>
  </si>
  <si>
    <t>INV107783</t>
  </si>
  <si>
    <t>Customer_7783</t>
  </si>
  <si>
    <t>INV107784</t>
  </si>
  <si>
    <t>Customer_7784</t>
  </si>
  <si>
    <t>INV107785</t>
  </si>
  <si>
    <t>Customer_7785</t>
  </si>
  <si>
    <t>INV107786</t>
  </si>
  <si>
    <t>Customer_7786</t>
  </si>
  <si>
    <t>INV107787</t>
  </si>
  <si>
    <t>Customer_7787</t>
  </si>
  <si>
    <t>INV107788</t>
  </si>
  <si>
    <t>Customer_7788</t>
  </si>
  <si>
    <t>INV107789</t>
  </si>
  <si>
    <t>Customer_7789</t>
  </si>
  <si>
    <t>INV107790</t>
  </si>
  <si>
    <t>Customer_7790</t>
  </si>
  <si>
    <t>INV107791</t>
  </si>
  <si>
    <t>Customer_7791</t>
  </si>
  <si>
    <t>INV107792</t>
  </si>
  <si>
    <t>Customer_7792</t>
  </si>
  <si>
    <t>INV107793</t>
  </si>
  <si>
    <t>Customer_7793</t>
  </si>
  <si>
    <t>INV107794</t>
  </si>
  <si>
    <t>Customer_7794</t>
  </si>
  <si>
    <t>INV107795</t>
  </si>
  <si>
    <t>Customer_7795</t>
  </si>
  <si>
    <t>INV107796</t>
  </si>
  <si>
    <t>Customer_7796</t>
  </si>
  <si>
    <t>INV107797</t>
  </si>
  <si>
    <t>Customer_7797</t>
  </si>
  <si>
    <t>INV107798</t>
  </si>
  <si>
    <t>Customer_7798</t>
  </si>
  <si>
    <t>INV107799</t>
  </si>
  <si>
    <t>Customer_7799</t>
  </si>
  <si>
    <t>INV107800</t>
  </si>
  <si>
    <t>Customer_7800</t>
  </si>
  <si>
    <t>INV107801</t>
  </si>
  <si>
    <t>Customer_7801</t>
  </si>
  <si>
    <t>INV107802</t>
  </si>
  <si>
    <t>Customer_7802</t>
  </si>
  <si>
    <t>INV107803</t>
  </si>
  <si>
    <t>Customer_7803</t>
  </si>
  <si>
    <t>INV107804</t>
  </si>
  <si>
    <t>Customer_7804</t>
  </si>
  <si>
    <t>INV107805</t>
  </si>
  <si>
    <t>Customer_7805</t>
  </si>
  <si>
    <t>INV107806</t>
  </si>
  <si>
    <t>Customer_7806</t>
  </si>
  <si>
    <t>INV107807</t>
  </si>
  <si>
    <t>Customer_7807</t>
  </si>
  <si>
    <t>INV107808</t>
  </si>
  <si>
    <t>Customer_7808</t>
  </si>
  <si>
    <t>INV107809</t>
  </si>
  <si>
    <t>Customer_7809</t>
  </si>
  <si>
    <t>INV107810</t>
  </si>
  <si>
    <t>Customer_7810</t>
  </si>
  <si>
    <t>INV107811</t>
  </si>
  <si>
    <t>Customer_7811</t>
  </si>
  <si>
    <t>INV107812</t>
  </si>
  <si>
    <t>Customer_7812</t>
  </si>
  <si>
    <t>INV107813</t>
  </si>
  <si>
    <t>Customer_7813</t>
  </si>
  <si>
    <t>INV107814</t>
  </si>
  <si>
    <t>Customer_7814</t>
  </si>
  <si>
    <t>INV107815</t>
  </si>
  <si>
    <t>Customer_7815</t>
  </si>
  <si>
    <t>INV107816</t>
  </si>
  <si>
    <t>Customer_7816</t>
  </si>
  <si>
    <t>INV107817</t>
  </si>
  <si>
    <t>Customer_7817</t>
  </si>
  <si>
    <t>INV107818</t>
  </si>
  <si>
    <t>Customer_7818</t>
  </si>
  <si>
    <t>INV107819</t>
  </si>
  <si>
    <t>Customer_7819</t>
  </si>
  <si>
    <t>INV107820</t>
  </si>
  <si>
    <t>Customer_7820</t>
  </si>
  <si>
    <t>INV107821</t>
  </si>
  <si>
    <t>Customer_7821</t>
  </si>
  <si>
    <t>INV107822</t>
  </si>
  <si>
    <t>Customer_7822</t>
  </si>
  <si>
    <t>INV107823</t>
  </si>
  <si>
    <t>Customer_7823</t>
  </si>
  <si>
    <t>INV107824</t>
  </si>
  <si>
    <t>Customer_7824</t>
  </si>
  <si>
    <t>INV107825</t>
  </si>
  <si>
    <t>Customer_7825</t>
  </si>
  <si>
    <t>INV107826</t>
  </si>
  <si>
    <t>Customer_7826</t>
  </si>
  <si>
    <t>INV107827</t>
  </si>
  <si>
    <t>Customer_7827</t>
  </si>
  <si>
    <t>INV107828</t>
  </si>
  <si>
    <t>Customer_7828</t>
  </si>
  <si>
    <t>INV107829</t>
  </si>
  <si>
    <t>Customer_7829</t>
  </si>
  <si>
    <t>INV107830</t>
  </si>
  <si>
    <t>Customer_7830</t>
  </si>
  <si>
    <t>INV107831</t>
  </si>
  <si>
    <t>Customer_7831</t>
  </si>
  <si>
    <t>INV107832</t>
  </si>
  <si>
    <t>Customer_7832</t>
  </si>
  <si>
    <t>INV107833</t>
  </si>
  <si>
    <t>Customer_7833</t>
  </si>
  <si>
    <t>INV107834</t>
  </si>
  <si>
    <t>Customer_7834</t>
  </si>
  <si>
    <t>INV107835</t>
  </si>
  <si>
    <t>Customer_7835</t>
  </si>
  <si>
    <t>INV107836</t>
  </si>
  <si>
    <t>Customer_7836</t>
  </si>
  <si>
    <t>INV107837</t>
  </si>
  <si>
    <t>Customer_7837</t>
  </si>
  <si>
    <t>INV107838</t>
  </si>
  <si>
    <t>Customer_7838</t>
  </si>
  <si>
    <t>INV107839</t>
  </si>
  <si>
    <t>Customer_7839</t>
  </si>
  <si>
    <t>INV107840</t>
  </si>
  <si>
    <t>Customer_7840</t>
  </si>
  <si>
    <t>INV107841</t>
  </si>
  <si>
    <t>Customer_7841</t>
  </si>
  <si>
    <t>INV107842</t>
  </si>
  <si>
    <t>Customer_7842</t>
  </si>
  <si>
    <t>INV107843</t>
  </si>
  <si>
    <t>Customer_7843</t>
  </si>
  <si>
    <t>INV107844</t>
  </si>
  <si>
    <t>Customer_7844</t>
  </si>
  <si>
    <t>INV107845</t>
  </si>
  <si>
    <t>Customer_7845</t>
  </si>
  <si>
    <t>INV107846</t>
  </si>
  <si>
    <t>Customer_7846</t>
  </si>
  <si>
    <t>INV107847</t>
  </si>
  <si>
    <t>Customer_7847</t>
  </si>
  <si>
    <t>INV107848</t>
  </si>
  <si>
    <t>Customer_7848</t>
  </si>
  <si>
    <t>INV107849</t>
  </si>
  <si>
    <t>Customer_7849</t>
  </si>
  <si>
    <t>INV107850</t>
  </si>
  <si>
    <t>Customer_7850</t>
  </si>
  <si>
    <t>INV107851</t>
  </si>
  <si>
    <t>Customer_7851</t>
  </si>
  <si>
    <t>INV107852</t>
  </si>
  <si>
    <t>Customer_7852</t>
  </si>
  <si>
    <t>INV107853</t>
  </si>
  <si>
    <t>Customer_7853</t>
  </si>
  <si>
    <t>INV107854</t>
  </si>
  <si>
    <t>Customer_7854</t>
  </si>
  <si>
    <t>INV107855</t>
  </si>
  <si>
    <t>Customer_7855</t>
  </si>
  <si>
    <t>INV107856</t>
  </si>
  <si>
    <t>Customer_7856</t>
  </si>
  <si>
    <t>INV107857</t>
  </si>
  <si>
    <t>Customer_7857</t>
  </si>
  <si>
    <t>INV107858</t>
  </si>
  <si>
    <t>Customer_7858</t>
  </si>
  <si>
    <t>INV107859</t>
  </si>
  <si>
    <t>Customer_7859</t>
  </si>
  <si>
    <t>INV107860</t>
  </si>
  <si>
    <t>Customer_7860</t>
  </si>
  <si>
    <t>INV107861</t>
  </si>
  <si>
    <t>Customer_7861</t>
  </si>
  <si>
    <t>INV107862</t>
  </si>
  <si>
    <t>Customer_7862</t>
  </si>
  <si>
    <t>INV107863</t>
  </si>
  <si>
    <t>Customer_7863</t>
  </si>
  <si>
    <t>INV107864</t>
  </si>
  <si>
    <t>Customer_7864</t>
  </si>
  <si>
    <t>INV107865</t>
  </si>
  <si>
    <t>Customer_7865</t>
  </si>
  <si>
    <t>INV107866</t>
  </si>
  <si>
    <t>Customer_7866</t>
  </si>
  <si>
    <t>INV107867</t>
  </si>
  <si>
    <t>Customer_7867</t>
  </si>
  <si>
    <t>INV107868</t>
  </si>
  <si>
    <t>Customer_7868</t>
  </si>
  <si>
    <t>INV107869</t>
  </si>
  <si>
    <t>Customer_7869</t>
  </si>
  <si>
    <t>INV107870</t>
  </si>
  <si>
    <t>Customer_7870</t>
  </si>
  <si>
    <t>INV107871</t>
  </si>
  <si>
    <t>Customer_7871</t>
  </si>
  <si>
    <t>INV107872</t>
  </si>
  <si>
    <t>Customer_7872</t>
  </si>
  <si>
    <t>INV107873</t>
  </si>
  <si>
    <t>Customer_7873</t>
  </si>
  <si>
    <t>INV107874</t>
  </si>
  <si>
    <t>Customer_7874</t>
  </si>
  <si>
    <t>INV107875</t>
  </si>
  <si>
    <t>Customer_7875</t>
  </si>
  <si>
    <t>INV107876</t>
  </si>
  <si>
    <t>Customer_7876</t>
  </si>
  <si>
    <t>INV107877</t>
  </si>
  <si>
    <t>Customer_7877</t>
  </si>
  <si>
    <t>INV107878</t>
  </si>
  <si>
    <t>Customer_7878</t>
  </si>
  <si>
    <t>INV107879</t>
  </si>
  <si>
    <t>Customer_7879</t>
  </si>
  <si>
    <t>INV107880</t>
  </si>
  <si>
    <t>Customer_7880</t>
  </si>
  <si>
    <t>INV107881</t>
  </si>
  <si>
    <t>Customer_7881</t>
  </si>
  <si>
    <t>INV107882</t>
  </si>
  <si>
    <t>Customer_7882</t>
  </si>
  <si>
    <t>INV107883</t>
  </si>
  <si>
    <t>Customer_7883</t>
  </si>
  <si>
    <t>INV107884</t>
  </si>
  <si>
    <t>Customer_7884</t>
  </si>
  <si>
    <t>INV107885</t>
  </si>
  <si>
    <t>Customer_7885</t>
  </si>
  <si>
    <t>INV107886</t>
  </si>
  <si>
    <t>Customer_7886</t>
  </si>
  <si>
    <t>INV107887</t>
  </si>
  <si>
    <t>Customer_7887</t>
  </si>
  <si>
    <t>INV107888</t>
  </si>
  <si>
    <t>Customer_7888</t>
  </si>
  <si>
    <t>INV107889</t>
  </si>
  <si>
    <t>Customer_7889</t>
  </si>
  <si>
    <t>INV107890</t>
  </si>
  <si>
    <t>Customer_7890</t>
  </si>
  <si>
    <t>INV107891</t>
  </si>
  <si>
    <t>Customer_7891</t>
  </si>
  <si>
    <t>INV107892</t>
  </si>
  <si>
    <t>Customer_7892</t>
  </si>
  <si>
    <t>INV107893</t>
  </si>
  <si>
    <t>Customer_7893</t>
  </si>
  <si>
    <t>INV107894</t>
  </si>
  <si>
    <t>Customer_7894</t>
  </si>
  <si>
    <t>INV107895</t>
  </si>
  <si>
    <t>Customer_7895</t>
  </si>
  <si>
    <t>INV107896</t>
  </si>
  <si>
    <t>Customer_7896</t>
  </si>
  <si>
    <t>INV107897</t>
  </si>
  <si>
    <t>Customer_7897</t>
  </si>
  <si>
    <t>INV107898</t>
  </si>
  <si>
    <t>Customer_7898</t>
  </si>
  <si>
    <t>INV107899</t>
  </si>
  <si>
    <t>Customer_7899</t>
  </si>
  <si>
    <t>INV107900</t>
  </si>
  <si>
    <t>Customer_7900</t>
  </si>
  <si>
    <t>INV107901</t>
  </si>
  <si>
    <t>Customer_7901</t>
  </si>
  <si>
    <t>INV107902</t>
  </si>
  <si>
    <t>Customer_7902</t>
  </si>
  <si>
    <t>INV107903</t>
  </si>
  <si>
    <t>Customer_7903</t>
  </si>
  <si>
    <t>INV107904</t>
  </si>
  <si>
    <t>Customer_7904</t>
  </si>
  <si>
    <t>INV107905</t>
  </si>
  <si>
    <t>Customer_7905</t>
  </si>
  <si>
    <t>INV107906</t>
  </si>
  <si>
    <t>Customer_7906</t>
  </si>
  <si>
    <t>INV107907</t>
  </si>
  <si>
    <t>Customer_7907</t>
  </si>
  <si>
    <t>INV107908</t>
  </si>
  <si>
    <t>Customer_7908</t>
  </si>
  <si>
    <t>INV107909</t>
  </si>
  <si>
    <t>Customer_7909</t>
  </si>
  <si>
    <t>INV107910</t>
  </si>
  <si>
    <t>Customer_7910</t>
  </si>
  <si>
    <t>INV107911</t>
  </si>
  <si>
    <t>Customer_7911</t>
  </si>
  <si>
    <t>INV107912</t>
  </si>
  <si>
    <t>Customer_7912</t>
  </si>
  <si>
    <t>INV107913</t>
  </si>
  <si>
    <t>Customer_7913</t>
  </si>
  <si>
    <t>INV107914</t>
  </si>
  <si>
    <t>Customer_7914</t>
  </si>
  <si>
    <t>INV107915</t>
  </si>
  <si>
    <t>Customer_7915</t>
  </si>
  <si>
    <t>INV107916</t>
  </si>
  <si>
    <t>Customer_7916</t>
  </si>
  <si>
    <t>INV107917</t>
  </si>
  <si>
    <t>Customer_7917</t>
  </si>
  <si>
    <t>INV107918</t>
  </si>
  <si>
    <t>Customer_7918</t>
  </si>
  <si>
    <t>INV107919</t>
  </si>
  <si>
    <t>Customer_7919</t>
  </si>
  <si>
    <t>INV107920</t>
  </si>
  <si>
    <t>Customer_7920</t>
  </si>
  <si>
    <t>INV107921</t>
  </si>
  <si>
    <t>Customer_7921</t>
  </si>
  <si>
    <t>INV107922</t>
  </si>
  <si>
    <t>Customer_7922</t>
  </si>
  <si>
    <t>INV107923</t>
  </si>
  <si>
    <t>Customer_7923</t>
  </si>
  <si>
    <t>INV107924</t>
  </si>
  <si>
    <t>Customer_7924</t>
  </si>
  <si>
    <t>INV107925</t>
  </si>
  <si>
    <t>Customer_7925</t>
  </si>
  <si>
    <t>INV107926</t>
  </si>
  <si>
    <t>Customer_7926</t>
  </si>
  <si>
    <t>INV107927</t>
  </si>
  <si>
    <t>Customer_7927</t>
  </si>
  <si>
    <t>INV107928</t>
  </si>
  <si>
    <t>Customer_7928</t>
  </si>
  <si>
    <t>INV107929</t>
  </si>
  <si>
    <t>Customer_7929</t>
  </si>
  <si>
    <t>INV107930</t>
  </si>
  <si>
    <t>Customer_7930</t>
  </si>
  <si>
    <t>INV107931</t>
  </si>
  <si>
    <t>Customer_7931</t>
  </si>
  <si>
    <t>INV107932</t>
  </si>
  <si>
    <t>Customer_7932</t>
  </si>
  <si>
    <t>INV107933</t>
  </si>
  <si>
    <t>Customer_7933</t>
  </si>
  <si>
    <t>INV107934</t>
  </si>
  <si>
    <t>Customer_7934</t>
  </si>
  <si>
    <t>INV107935</t>
  </si>
  <si>
    <t>Customer_7935</t>
  </si>
  <si>
    <t>INV107936</t>
  </si>
  <si>
    <t>Customer_7936</t>
  </si>
  <si>
    <t>INV107937</t>
  </si>
  <si>
    <t>Customer_7937</t>
  </si>
  <si>
    <t>INV107938</t>
  </si>
  <si>
    <t>Customer_7938</t>
  </si>
  <si>
    <t>INV107939</t>
  </si>
  <si>
    <t>Customer_7939</t>
  </si>
  <si>
    <t>INV107940</t>
  </si>
  <si>
    <t>Customer_7940</t>
  </si>
  <si>
    <t>INV107941</t>
  </si>
  <si>
    <t>Customer_7941</t>
  </si>
  <si>
    <t>INV107942</t>
  </si>
  <si>
    <t>Customer_7942</t>
  </si>
  <si>
    <t>INV107943</t>
  </si>
  <si>
    <t>Customer_7943</t>
  </si>
  <si>
    <t>INV107944</t>
  </si>
  <si>
    <t>Customer_7944</t>
  </si>
  <si>
    <t>INV107945</t>
  </si>
  <si>
    <t>Customer_7945</t>
  </si>
  <si>
    <t>INV107946</t>
  </si>
  <si>
    <t>Customer_7946</t>
  </si>
  <si>
    <t>INV107947</t>
  </si>
  <si>
    <t>Customer_7947</t>
  </si>
  <si>
    <t>INV107948</t>
  </si>
  <si>
    <t>Customer_7948</t>
  </si>
  <si>
    <t>INV107949</t>
  </si>
  <si>
    <t>Customer_7949</t>
  </si>
  <si>
    <t>INV107950</t>
  </si>
  <si>
    <t>Customer_7950</t>
  </si>
  <si>
    <t>INV107951</t>
  </si>
  <si>
    <t>Customer_7951</t>
  </si>
  <si>
    <t>INV107952</t>
  </si>
  <si>
    <t>Customer_7952</t>
  </si>
  <si>
    <t>INV107953</t>
  </si>
  <si>
    <t>Customer_7953</t>
  </si>
  <si>
    <t>INV107954</t>
  </si>
  <si>
    <t>Customer_7954</t>
  </si>
  <si>
    <t>INV107955</t>
  </si>
  <si>
    <t>Customer_7955</t>
  </si>
  <si>
    <t>INV107956</t>
  </si>
  <si>
    <t>Customer_7956</t>
  </si>
  <si>
    <t>INV107957</t>
  </si>
  <si>
    <t>Customer_7957</t>
  </si>
  <si>
    <t>INV107958</t>
  </si>
  <si>
    <t>Customer_7958</t>
  </si>
  <si>
    <t>INV107959</t>
  </si>
  <si>
    <t>Customer_7959</t>
  </si>
  <si>
    <t>INV107960</t>
  </si>
  <si>
    <t>Customer_7960</t>
  </si>
  <si>
    <t>INV107961</t>
  </si>
  <si>
    <t>Customer_7961</t>
  </si>
  <si>
    <t>INV107962</t>
  </si>
  <si>
    <t>Customer_7962</t>
  </si>
  <si>
    <t>INV107963</t>
  </si>
  <si>
    <t>Customer_7963</t>
  </si>
  <si>
    <t>INV107964</t>
  </si>
  <si>
    <t>Customer_7964</t>
  </si>
  <si>
    <t>INV107965</t>
  </si>
  <si>
    <t>Customer_7965</t>
  </si>
  <si>
    <t>INV107966</t>
  </si>
  <si>
    <t>Customer_7966</t>
  </si>
  <si>
    <t>INV107967</t>
  </si>
  <si>
    <t>Customer_7967</t>
  </si>
  <si>
    <t>INV107968</t>
  </si>
  <si>
    <t>Customer_7968</t>
  </si>
  <si>
    <t>INV107969</t>
  </si>
  <si>
    <t>Customer_7969</t>
  </si>
  <si>
    <t>INV107970</t>
  </si>
  <si>
    <t>Customer_7970</t>
  </si>
  <si>
    <t>INV107971</t>
  </si>
  <si>
    <t>Customer_7971</t>
  </si>
  <si>
    <t>INV107972</t>
  </si>
  <si>
    <t>Customer_7972</t>
  </si>
  <si>
    <t>INV107973</t>
  </si>
  <si>
    <t>Customer_7973</t>
  </si>
  <si>
    <t>INV107974</t>
  </si>
  <si>
    <t>Customer_7974</t>
  </si>
  <si>
    <t>INV107975</t>
  </si>
  <si>
    <t>Customer_7975</t>
  </si>
  <si>
    <t>INV107976</t>
  </si>
  <si>
    <t>Customer_7976</t>
  </si>
  <si>
    <t>INV107977</t>
  </si>
  <si>
    <t>Customer_7977</t>
  </si>
  <si>
    <t>INV107978</t>
  </si>
  <si>
    <t>Customer_7978</t>
  </si>
  <si>
    <t>INV107979</t>
  </si>
  <si>
    <t>Customer_7979</t>
  </si>
  <si>
    <t>INV107980</t>
  </si>
  <si>
    <t>Customer_7980</t>
  </si>
  <si>
    <t>INV107981</t>
  </si>
  <si>
    <t>Customer_7981</t>
  </si>
  <si>
    <t>INV107982</t>
  </si>
  <si>
    <t>Customer_7982</t>
  </si>
  <si>
    <t>INV107983</t>
  </si>
  <si>
    <t>Customer_7983</t>
  </si>
  <si>
    <t>INV107984</t>
  </si>
  <si>
    <t>Customer_7984</t>
  </si>
  <si>
    <t>INV107985</t>
  </si>
  <si>
    <t>Customer_7985</t>
  </si>
  <si>
    <t>INV107986</t>
  </si>
  <si>
    <t>Customer_7986</t>
  </si>
  <si>
    <t>INV107987</t>
  </si>
  <si>
    <t>Customer_7987</t>
  </si>
  <si>
    <t>INV107988</t>
  </si>
  <si>
    <t>Customer_7988</t>
  </si>
  <si>
    <t>INV107989</t>
  </si>
  <si>
    <t>Customer_7989</t>
  </si>
  <si>
    <t>INV107990</t>
  </si>
  <si>
    <t>Customer_7990</t>
  </si>
  <si>
    <t>INV107991</t>
  </si>
  <si>
    <t>Customer_7991</t>
  </si>
  <si>
    <t>INV107992</t>
  </si>
  <si>
    <t>Customer_7992</t>
  </si>
  <si>
    <t>INV107993</t>
  </si>
  <si>
    <t>Customer_7993</t>
  </si>
  <si>
    <t>INV107994</t>
  </si>
  <si>
    <t>Customer_7994</t>
  </si>
  <si>
    <t>INV107995</t>
  </si>
  <si>
    <t>Customer_7995</t>
  </si>
  <si>
    <t>INV107996</t>
  </si>
  <si>
    <t>Customer_7996</t>
  </si>
  <si>
    <t>INV107997</t>
  </si>
  <si>
    <t>Customer_7997</t>
  </si>
  <si>
    <t>INV107998</t>
  </si>
  <si>
    <t>Customer_7998</t>
  </si>
  <si>
    <t>INV107999</t>
  </si>
  <si>
    <t>Customer_7999</t>
  </si>
  <si>
    <t>INV108000</t>
  </si>
  <si>
    <t>Customer_8000</t>
  </si>
  <si>
    <t>INV108001</t>
  </si>
  <si>
    <t>Customer_8001</t>
  </si>
  <si>
    <t>INV108002</t>
  </si>
  <si>
    <t>Customer_8002</t>
  </si>
  <si>
    <t>INV108003</t>
  </si>
  <si>
    <t>Customer_8003</t>
  </si>
  <si>
    <t>INV108004</t>
  </si>
  <si>
    <t>Customer_8004</t>
  </si>
  <si>
    <t>INV108005</t>
  </si>
  <si>
    <t>Customer_8005</t>
  </si>
  <si>
    <t>INV108006</t>
  </si>
  <si>
    <t>Customer_8006</t>
  </si>
  <si>
    <t>INV108007</t>
  </si>
  <si>
    <t>Customer_8007</t>
  </si>
  <si>
    <t>INV108008</t>
  </si>
  <si>
    <t>Customer_8008</t>
  </si>
  <si>
    <t>INV108009</t>
  </si>
  <si>
    <t>Customer_8009</t>
  </si>
  <si>
    <t>INV108010</t>
  </si>
  <si>
    <t>Customer_8010</t>
  </si>
  <si>
    <t>INV108011</t>
  </si>
  <si>
    <t>Customer_8011</t>
  </si>
  <si>
    <t>INV108012</t>
  </si>
  <si>
    <t>Customer_8012</t>
  </si>
  <si>
    <t>INV108013</t>
  </si>
  <si>
    <t>Customer_8013</t>
  </si>
  <si>
    <t>INV108014</t>
  </si>
  <si>
    <t>Customer_8014</t>
  </si>
  <si>
    <t>INV108015</t>
  </si>
  <si>
    <t>Customer_8015</t>
  </si>
  <si>
    <t>INV108016</t>
  </si>
  <si>
    <t>Customer_8016</t>
  </si>
  <si>
    <t>INV108017</t>
  </si>
  <si>
    <t>Customer_8017</t>
  </si>
  <si>
    <t>INV108018</t>
  </si>
  <si>
    <t>Customer_8018</t>
  </si>
  <si>
    <t>INV108019</t>
  </si>
  <si>
    <t>Customer_8019</t>
  </si>
  <si>
    <t>INV108020</t>
  </si>
  <si>
    <t>Customer_8020</t>
  </si>
  <si>
    <t>INV108021</t>
  </si>
  <si>
    <t>Customer_8021</t>
  </si>
  <si>
    <t>INV108022</t>
  </si>
  <si>
    <t>Customer_8022</t>
  </si>
  <si>
    <t>INV108023</t>
  </si>
  <si>
    <t>Customer_8023</t>
  </si>
  <si>
    <t>INV108024</t>
  </si>
  <si>
    <t>Customer_8024</t>
  </si>
  <si>
    <t>INV108025</t>
  </si>
  <si>
    <t>Customer_8025</t>
  </si>
  <si>
    <t>INV108026</t>
  </si>
  <si>
    <t>Customer_8026</t>
  </si>
  <si>
    <t>INV108027</t>
  </si>
  <si>
    <t>Customer_8027</t>
  </si>
  <si>
    <t>INV108028</t>
  </si>
  <si>
    <t>Customer_8028</t>
  </si>
  <si>
    <t>INV108029</t>
  </si>
  <si>
    <t>Customer_8029</t>
  </si>
  <si>
    <t>INV108030</t>
  </si>
  <si>
    <t>Customer_8030</t>
  </si>
  <si>
    <t>INV108031</t>
  </si>
  <si>
    <t>Customer_8031</t>
  </si>
  <si>
    <t>INV108032</t>
  </si>
  <si>
    <t>Customer_8032</t>
  </si>
  <si>
    <t>INV108033</t>
  </si>
  <si>
    <t>Customer_8033</t>
  </si>
  <si>
    <t>INV108034</t>
  </si>
  <si>
    <t>Customer_8034</t>
  </si>
  <si>
    <t>INV108035</t>
  </si>
  <si>
    <t>Customer_8035</t>
  </si>
  <si>
    <t>INV108036</t>
  </si>
  <si>
    <t>Customer_8036</t>
  </si>
  <si>
    <t>INV108037</t>
  </si>
  <si>
    <t>Customer_8037</t>
  </si>
  <si>
    <t>INV108038</t>
  </si>
  <si>
    <t>Customer_8038</t>
  </si>
  <si>
    <t>INV108039</t>
  </si>
  <si>
    <t>Customer_8039</t>
  </si>
  <si>
    <t>INV108040</t>
  </si>
  <si>
    <t>Customer_8040</t>
  </si>
  <si>
    <t>INV108041</t>
  </si>
  <si>
    <t>Customer_8041</t>
  </si>
  <si>
    <t>INV108042</t>
  </si>
  <si>
    <t>Customer_8042</t>
  </si>
  <si>
    <t>INV108043</t>
  </si>
  <si>
    <t>Customer_8043</t>
  </si>
  <si>
    <t>INV108044</t>
  </si>
  <si>
    <t>Customer_8044</t>
  </si>
  <si>
    <t>INV108045</t>
  </si>
  <si>
    <t>Customer_8045</t>
  </si>
  <si>
    <t>INV108046</t>
  </si>
  <si>
    <t>Customer_8046</t>
  </si>
  <si>
    <t>INV108047</t>
  </si>
  <si>
    <t>Customer_8047</t>
  </si>
  <si>
    <t>INV108048</t>
  </si>
  <si>
    <t>Customer_8048</t>
  </si>
  <si>
    <t>INV108049</t>
  </si>
  <si>
    <t>Customer_8049</t>
  </si>
  <si>
    <t>INV108050</t>
  </si>
  <si>
    <t>Customer_8050</t>
  </si>
  <si>
    <t>INV108051</t>
  </si>
  <si>
    <t>Customer_8051</t>
  </si>
  <si>
    <t>INV108052</t>
  </si>
  <si>
    <t>Customer_8052</t>
  </si>
  <si>
    <t>INV108053</t>
  </si>
  <si>
    <t>Customer_8053</t>
  </si>
  <si>
    <t>INV108054</t>
  </si>
  <si>
    <t>Customer_8054</t>
  </si>
  <si>
    <t>INV108055</t>
  </si>
  <si>
    <t>Customer_8055</t>
  </si>
  <si>
    <t>INV108056</t>
  </si>
  <si>
    <t>Customer_8056</t>
  </si>
  <si>
    <t>INV108057</t>
  </si>
  <si>
    <t>Customer_8057</t>
  </si>
  <si>
    <t>INV108058</t>
  </si>
  <si>
    <t>Customer_8058</t>
  </si>
  <si>
    <t>INV108059</t>
  </si>
  <si>
    <t>Customer_8059</t>
  </si>
  <si>
    <t>INV108060</t>
  </si>
  <si>
    <t>Customer_8060</t>
  </si>
  <si>
    <t>INV108061</t>
  </si>
  <si>
    <t>Customer_8061</t>
  </si>
  <si>
    <t>INV108062</t>
  </si>
  <si>
    <t>Customer_8062</t>
  </si>
  <si>
    <t>INV108063</t>
  </si>
  <si>
    <t>Customer_8063</t>
  </si>
  <si>
    <t>INV108064</t>
  </si>
  <si>
    <t>Customer_8064</t>
  </si>
  <si>
    <t>INV108065</t>
  </si>
  <si>
    <t>Customer_8065</t>
  </si>
  <si>
    <t>INV108066</t>
  </si>
  <si>
    <t>Customer_8066</t>
  </si>
  <si>
    <t>INV108067</t>
  </si>
  <si>
    <t>Customer_8067</t>
  </si>
  <si>
    <t>INV108068</t>
  </si>
  <si>
    <t>Customer_8068</t>
  </si>
  <si>
    <t>INV108069</t>
  </si>
  <si>
    <t>Customer_8069</t>
  </si>
  <si>
    <t>INV108070</t>
  </si>
  <si>
    <t>Customer_8070</t>
  </si>
  <si>
    <t>INV108071</t>
  </si>
  <si>
    <t>Customer_8071</t>
  </si>
  <si>
    <t>INV108072</t>
  </si>
  <si>
    <t>Customer_8072</t>
  </si>
  <si>
    <t>INV108073</t>
  </si>
  <si>
    <t>Customer_8073</t>
  </si>
  <si>
    <t>INV108074</t>
  </si>
  <si>
    <t>Customer_8074</t>
  </si>
  <si>
    <t>INV108075</t>
  </si>
  <si>
    <t>Customer_8075</t>
  </si>
  <si>
    <t>INV108076</t>
  </si>
  <si>
    <t>Customer_8076</t>
  </si>
  <si>
    <t>INV108077</t>
  </si>
  <si>
    <t>Customer_8077</t>
  </si>
  <si>
    <t>INV108078</t>
  </si>
  <si>
    <t>Customer_8078</t>
  </si>
  <si>
    <t>INV108079</t>
  </si>
  <si>
    <t>Customer_8079</t>
  </si>
  <si>
    <t>INV108080</t>
  </si>
  <si>
    <t>Customer_8080</t>
  </si>
  <si>
    <t>INV108081</t>
  </si>
  <si>
    <t>Customer_8081</t>
  </si>
  <si>
    <t>INV108082</t>
  </si>
  <si>
    <t>Customer_8082</t>
  </si>
  <si>
    <t>INV108083</t>
  </si>
  <si>
    <t>Customer_8083</t>
  </si>
  <si>
    <t>INV108084</t>
  </si>
  <si>
    <t>Customer_8084</t>
  </si>
  <si>
    <t>INV108085</t>
  </si>
  <si>
    <t>Customer_8085</t>
  </si>
  <si>
    <t>INV108086</t>
  </si>
  <si>
    <t>Customer_8086</t>
  </si>
  <si>
    <t>INV108087</t>
  </si>
  <si>
    <t>Customer_8087</t>
  </si>
  <si>
    <t>INV108088</t>
  </si>
  <si>
    <t>Customer_8088</t>
  </si>
  <si>
    <t>INV108089</t>
  </si>
  <si>
    <t>Customer_8089</t>
  </si>
  <si>
    <t>INV108090</t>
  </si>
  <si>
    <t>Customer_8090</t>
  </si>
  <si>
    <t>INV108091</t>
  </si>
  <si>
    <t>Customer_8091</t>
  </si>
  <si>
    <t>INV108092</t>
  </si>
  <si>
    <t>Customer_8092</t>
  </si>
  <si>
    <t>INV108093</t>
  </si>
  <si>
    <t>Customer_8093</t>
  </si>
  <si>
    <t>INV108094</t>
  </si>
  <si>
    <t>Customer_8094</t>
  </si>
  <si>
    <t>INV108095</t>
  </si>
  <si>
    <t>Customer_8095</t>
  </si>
  <si>
    <t>INV108096</t>
  </si>
  <si>
    <t>Customer_8096</t>
  </si>
  <si>
    <t>INV108097</t>
  </si>
  <si>
    <t>Customer_8097</t>
  </si>
  <si>
    <t>INV108098</t>
  </si>
  <si>
    <t>Customer_8098</t>
  </si>
  <si>
    <t>INV108099</t>
  </si>
  <si>
    <t>Customer_8099</t>
  </si>
  <si>
    <t>INV108100</t>
  </si>
  <si>
    <t>Customer_8100</t>
  </si>
  <si>
    <t>INV108101</t>
  </si>
  <si>
    <t>Customer_8101</t>
  </si>
  <si>
    <t>INV108102</t>
  </si>
  <si>
    <t>Customer_8102</t>
  </si>
  <si>
    <t>INV108103</t>
  </si>
  <si>
    <t>Customer_8103</t>
  </si>
  <si>
    <t>INV108104</t>
  </si>
  <si>
    <t>Customer_8104</t>
  </si>
  <si>
    <t>INV108105</t>
  </si>
  <si>
    <t>Customer_8105</t>
  </si>
  <si>
    <t>INV108106</t>
  </si>
  <si>
    <t>Customer_8106</t>
  </si>
  <si>
    <t>INV108107</t>
  </si>
  <si>
    <t>Customer_8107</t>
  </si>
  <si>
    <t>INV108108</t>
  </si>
  <si>
    <t>Customer_8108</t>
  </si>
  <si>
    <t>INV108109</t>
  </si>
  <si>
    <t>Customer_8109</t>
  </si>
  <si>
    <t>INV108110</t>
  </si>
  <si>
    <t>Customer_8110</t>
  </si>
  <si>
    <t>INV108111</t>
  </si>
  <si>
    <t>Customer_8111</t>
  </si>
  <si>
    <t>INV108112</t>
  </si>
  <si>
    <t>Customer_8112</t>
  </si>
  <si>
    <t>INV108113</t>
  </si>
  <si>
    <t>Customer_8113</t>
  </si>
  <si>
    <t>INV108114</t>
  </si>
  <si>
    <t>Customer_8114</t>
  </si>
  <si>
    <t>INV108115</t>
  </si>
  <si>
    <t>Customer_8115</t>
  </si>
  <si>
    <t>INV108116</t>
  </si>
  <si>
    <t>Customer_8116</t>
  </si>
  <si>
    <t>INV108117</t>
  </si>
  <si>
    <t>Customer_8117</t>
  </si>
  <si>
    <t>INV108118</t>
  </si>
  <si>
    <t>Customer_8118</t>
  </si>
  <si>
    <t>INV108119</t>
  </si>
  <si>
    <t>Customer_8119</t>
  </si>
  <si>
    <t>INV108120</t>
  </si>
  <si>
    <t>Customer_8120</t>
  </si>
  <si>
    <t>INV108121</t>
  </si>
  <si>
    <t>Customer_8121</t>
  </si>
  <si>
    <t>INV108122</t>
  </si>
  <si>
    <t>Customer_8122</t>
  </si>
  <si>
    <t>INV108123</t>
  </si>
  <si>
    <t>Customer_8123</t>
  </si>
  <si>
    <t>INV108124</t>
  </si>
  <si>
    <t>Customer_8124</t>
  </si>
  <si>
    <t>INV108125</t>
  </si>
  <si>
    <t>Customer_8125</t>
  </si>
  <si>
    <t>INV108126</t>
  </si>
  <si>
    <t>Customer_8126</t>
  </si>
  <si>
    <t>INV108127</t>
  </si>
  <si>
    <t>Customer_8127</t>
  </si>
  <si>
    <t>INV108128</t>
  </si>
  <si>
    <t>Customer_8128</t>
  </si>
  <si>
    <t>INV108129</t>
  </si>
  <si>
    <t>Customer_8129</t>
  </si>
  <si>
    <t>INV108130</t>
  </si>
  <si>
    <t>Customer_8130</t>
  </si>
  <si>
    <t>INV108131</t>
  </si>
  <si>
    <t>Customer_8131</t>
  </si>
  <si>
    <t>INV108132</t>
  </si>
  <si>
    <t>Customer_8132</t>
  </si>
  <si>
    <t>INV108133</t>
  </si>
  <si>
    <t>Customer_8133</t>
  </si>
  <si>
    <t>INV108134</t>
  </si>
  <si>
    <t>Customer_8134</t>
  </si>
  <si>
    <t>INV108135</t>
  </si>
  <si>
    <t>Customer_8135</t>
  </si>
  <si>
    <t>INV108136</t>
  </si>
  <si>
    <t>Customer_8136</t>
  </si>
  <si>
    <t>INV108137</t>
  </si>
  <si>
    <t>Customer_8137</t>
  </si>
  <si>
    <t>INV108138</t>
  </si>
  <si>
    <t>Customer_8138</t>
  </si>
  <si>
    <t>INV108139</t>
  </si>
  <si>
    <t>Customer_8139</t>
  </si>
  <si>
    <t>INV108140</t>
  </si>
  <si>
    <t>Customer_8140</t>
  </si>
  <si>
    <t>INV108141</t>
  </si>
  <si>
    <t>Customer_8141</t>
  </si>
  <si>
    <t>INV108142</t>
  </si>
  <si>
    <t>Customer_8142</t>
  </si>
  <si>
    <t>INV108143</t>
  </si>
  <si>
    <t>Customer_8143</t>
  </si>
  <si>
    <t>INV108144</t>
  </si>
  <si>
    <t>Customer_8144</t>
  </si>
  <si>
    <t>INV108145</t>
  </si>
  <si>
    <t>Customer_8145</t>
  </si>
  <si>
    <t>INV108146</t>
  </si>
  <si>
    <t>Customer_8146</t>
  </si>
  <si>
    <t>INV108147</t>
  </si>
  <si>
    <t>Customer_8147</t>
  </si>
  <si>
    <t>INV108148</t>
  </si>
  <si>
    <t>Customer_8148</t>
  </si>
  <si>
    <t>INV108149</t>
  </si>
  <si>
    <t>Customer_8149</t>
  </si>
  <si>
    <t>INV108150</t>
  </si>
  <si>
    <t>Customer_8150</t>
  </si>
  <si>
    <t>INV108151</t>
  </si>
  <si>
    <t>Customer_8151</t>
  </si>
  <si>
    <t>INV108152</t>
  </si>
  <si>
    <t>Customer_8152</t>
  </si>
  <si>
    <t>INV108153</t>
  </si>
  <si>
    <t>Customer_8153</t>
  </si>
  <si>
    <t>INV108154</t>
  </si>
  <si>
    <t>Customer_8154</t>
  </si>
  <si>
    <t>INV108155</t>
  </si>
  <si>
    <t>Customer_8155</t>
  </si>
  <si>
    <t>INV108156</t>
  </si>
  <si>
    <t>Customer_8156</t>
  </si>
  <si>
    <t>INV108157</t>
  </si>
  <si>
    <t>Customer_8157</t>
  </si>
  <si>
    <t>INV108158</t>
  </si>
  <si>
    <t>Customer_8158</t>
  </si>
  <si>
    <t>INV108159</t>
  </si>
  <si>
    <t>Customer_8159</t>
  </si>
  <si>
    <t>INV108160</t>
  </si>
  <si>
    <t>Customer_8160</t>
  </si>
  <si>
    <t>INV108161</t>
  </si>
  <si>
    <t>Customer_8161</t>
  </si>
  <si>
    <t>INV108162</t>
  </si>
  <si>
    <t>Customer_8162</t>
  </si>
  <si>
    <t>INV108163</t>
  </si>
  <si>
    <t>Customer_8163</t>
  </si>
  <si>
    <t>INV108164</t>
  </si>
  <si>
    <t>Customer_8164</t>
  </si>
  <si>
    <t>INV108165</t>
  </si>
  <si>
    <t>Customer_8165</t>
  </si>
  <si>
    <t>INV108166</t>
  </si>
  <si>
    <t>Customer_8166</t>
  </si>
  <si>
    <t>INV108167</t>
  </si>
  <si>
    <t>Customer_8167</t>
  </si>
  <si>
    <t>INV108168</t>
  </si>
  <si>
    <t>Customer_8168</t>
  </si>
  <si>
    <t>INV108169</t>
  </si>
  <si>
    <t>Customer_8169</t>
  </si>
  <si>
    <t>INV108170</t>
  </si>
  <si>
    <t>Customer_8170</t>
  </si>
  <si>
    <t>INV108171</t>
  </si>
  <si>
    <t>Customer_8171</t>
  </si>
  <si>
    <t>INV108172</t>
  </si>
  <si>
    <t>Customer_8172</t>
  </si>
  <si>
    <t>INV108173</t>
  </si>
  <si>
    <t>Customer_8173</t>
  </si>
  <si>
    <t>INV108174</t>
  </si>
  <si>
    <t>Customer_8174</t>
  </si>
  <si>
    <t>INV108175</t>
  </si>
  <si>
    <t>Customer_8175</t>
  </si>
  <si>
    <t>INV108176</t>
  </si>
  <si>
    <t>Customer_8176</t>
  </si>
  <si>
    <t>INV108177</t>
  </si>
  <si>
    <t>Customer_8177</t>
  </si>
  <si>
    <t>INV108178</t>
  </si>
  <si>
    <t>Customer_8178</t>
  </si>
  <si>
    <t>INV108179</t>
  </si>
  <si>
    <t>Customer_8179</t>
  </si>
  <si>
    <t>INV108180</t>
  </si>
  <si>
    <t>Customer_8180</t>
  </si>
  <si>
    <t>INV108181</t>
  </si>
  <si>
    <t>Customer_8181</t>
  </si>
  <si>
    <t>INV108182</t>
  </si>
  <si>
    <t>Customer_8182</t>
  </si>
  <si>
    <t>INV108183</t>
  </si>
  <si>
    <t>Customer_8183</t>
  </si>
  <si>
    <t>INV108184</t>
  </si>
  <si>
    <t>Customer_8184</t>
  </si>
  <si>
    <t>INV108185</t>
  </si>
  <si>
    <t>Customer_8185</t>
  </si>
  <si>
    <t>INV108186</t>
  </si>
  <si>
    <t>Customer_8186</t>
  </si>
  <si>
    <t>INV108187</t>
  </si>
  <si>
    <t>Customer_8187</t>
  </si>
  <si>
    <t>INV108188</t>
  </si>
  <si>
    <t>Customer_8188</t>
  </si>
  <si>
    <t>INV108189</t>
  </si>
  <si>
    <t>Customer_8189</t>
  </si>
  <si>
    <t>INV108190</t>
  </si>
  <si>
    <t>Customer_8190</t>
  </si>
  <si>
    <t>INV108191</t>
  </si>
  <si>
    <t>Customer_8191</t>
  </si>
  <si>
    <t>INV108192</t>
  </si>
  <si>
    <t>Customer_8192</t>
  </si>
  <si>
    <t>INV108193</t>
  </si>
  <si>
    <t>Customer_8193</t>
  </si>
  <si>
    <t>INV108194</t>
  </si>
  <si>
    <t>Customer_8194</t>
  </si>
  <si>
    <t>INV108195</t>
  </si>
  <si>
    <t>Customer_8195</t>
  </si>
  <si>
    <t>INV108196</t>
  </si>
  <si>
    <t>Customer_8196</t>
  </si>
  <si>
    <t>INV108197</t>
  </si>
  <si>
    <t>Customer_8197</t>
  </si>
  <si>
    <t>INV108198</t>
  </si>
  <si>
    <t>Customer_8198</t>
  </si>
  <si>
    <t>INV108199</t>
  </si>
  <si>
    <t>Customer_8199</t>
  </si>
  <si>
    <t>INV108200</t>
  </si>
  <si>
    <t>Customer_8200</t>
  </si>
  <si>
    <t>INV108201</t>
  </si>
  <si>
    <t>Customer_8201</t>
  </si>
  <si>
    <t>INV108202</t>
  </si>
  <si>
    <t>Customer_8202</t>
  </si>
  <si>
    <t>INV108203</t>
  </si>
  <si>
    <t>Customer_8203</t>
  </si>
  <si>
    <t>INV108204</t>
  </si>
  <si>
    <t>Customer_8204</t>
  </si>
  <si>
    <t>INV108205</t>
  </si>
  <si>
    <t>Customer_8205</t>
  </si>
  <si>
    <t>INV108206</t>
  </si>
  <si>
    <t>Customer_8206</t>
  </si>
  <si>
    <t>INV108207</t>
  </si>
  <si>
    <t>Customer_8207</t>
  </si>
  <si>
    <t>INV108208</t>
  </si>
  <si>
    <t>Customer_8208</t>
  </si>
  <si>
    <t>INV108209</t>
  </si>
  <si>
    <t>Customer_8209</t>
  </si>
  <si>
    <t>INV108210</t>
  </si>
  <si>
    <t>Customer_8210</t>
  </si>
  <si>
    <t>INV108211</t>
  </si>
  <si>
    <t>Customer_8211</t>
  </si>
  <si>
    <t>INV108212</t>
  </si>
  <si>
    <t>Customer_8212</t>
  </si>
  <si>
    <t>INV108213</t>
  </si>
  <si>
    <t>Customer_8213</t>
  </si>
  <si>
    <t>INV108214</t>
  </si>
  <si>
    <t>Customer_8214</t>
  </si>
  <si>
    <t>INV108215</t>
  </si>
  <si>
    <t>Customer_8215</t>
  </si>
  <si>
    <t>INV108216</t>
  </si>
  <si>
    <t>Customer_8216</t>
  </si>
  <si>
    <t>INV108217</t>
  </si>
  <si>
    <t>Customer_8217</t>
  </si>
  <si>
    <t>INV108218</t>
  </si>
  <si>
    <t>Customer_8218</t>
  </si>
  <si>
    <t>INV108219</t>
  </si>
  <si>
    <t>Customer_8219</t>
  </si>
  <si>
    <t>INV108220</t>
  </si>
  <si>
    <t>Customer_8220</t>
  </si>
  <si>
    <t>INV108221</t>
  </si>
  <si>
    <t>Customer_8221</t>
  </si>
  <si>
    <t>INV108222</t>
  </si>
  <si>
    <t>Customer_8222</t>
  </si>
  <si>
    <t>INV108223</t>
  </si>
  <si>
    <t>Customer_8223</t>
  </si>
  <si>
    <t>INV108224</t>
  </si>
  <si>
    <t>Customer_8224</t>
  </si>
  <si>
    <t>INV108225</t>
  </si>
  <si>
    <t>Customer_8225</t>
  </si>
  <si>
    <t>INV108226</t>
  </si>
  <si>
    <t>Customer_8226</t>
  </si>
  <si>
    <t>INV108227</t>
  </si>
  <si>
    <t>Customer_8227</t>
  </si>
  <si>
    <t>INV108228</t>
  </si>
  <si>
    <t>Customer_8228</t>
  </si>
  <si>
    <t>INV108229</t>
  </si>
  <si>
    <t>Customer_8229</t>
  </si>
  <si>
    <t>INV108230</t>
  </si>
  <si>
    <t>Customer_8230</t>
  </si>
  <si>
    <t>INV108231</t>
  </si>
  <si>
    <t>Customer_8231</t>
  </si>
  <si>
    <t>INV108232</t>
  </si>
  <si>
    <t>Customer_8232</t>
  </si>
  <si>
    <t>INV108233</t>
  </si>
  <si>
    <t>Customer_8233</t>
  </si>
  <si>
    <t>INV108234</t>
  </si>
  <si>
    <t>Customer_8234</t>
  </si>
  <si>
    <t>INV108235</t>
  </si>
  <si>
    <t>Customer_8235</t>
  </si>
  <si>
    <t>INV108236</t>
  </si>
  <si>
    <t>Customer_8236</t>
  </si>
  <si>
    <t>INV108237</t>
  </si>
  <si>
    <t>Customer_8237</t>
  </si>
  <si>
    <t>INV108238</t>
  </si>
  <si>
    <t>Customer_8238</t>
  </si>
  <si>
    <t>INV108239</t>
  </si>
  <si>
    <t>Customer_8239</t>
  </si>
  <si>
    <t>INV108240</t>
  </si>
  <si>
    <t>Customer_8240</t>
  </si>
  <si>
    <t>INV108241</t>
  </si>
  <si>
    <t>Customer_8241</t>
  </si>
  <si>
    <t>INV108242</t>
  </si>
  <si>
    <t>Customer_8242</t>
  </si>
  <si>
    <t>INV108243</t>
  </si>
  <si>
    <t>Customer_8243</t>
  </si>
  <si>
    <t>INV108244</t>
  </si>
  <si>
    <t>Customer_8244</t>
  </si>
  <si>
    <t>INV108245</t>
  </si>
  <si>
    <t>Customer_8245</t>
  </si>
  <si>
    <t>INV108246</t>
  </si>
  <si>
    <t>Customer_8246</t>
  </si>
  <si>
    <t>INV108247</t>
  </si>
  <si>
    <t>Customer_8247</t>
  </si>
  <si>
    <t>INV108248</t>
  </si>
  <si>
    <t>Customer_8248</t>
  </si>
  <si>
    <t>INV108249</t>
  </si>
  <si>
    <t>Customer_8249</t>
  </si>
  <si>
    <t>INV108250</t>
  </si>
  <si>
    <t>Customer_8250</t>
  </si>
  <si>
    <t>INV108251</t>
  </si>
  <si>
    <t>Customer_8251</t>
  </si>
  <si>
    <t>INV108252</t>
  </si>
  <si>
    <t>Customer_8252</t>
  </si>
  <si>
    <t>INV108253</t>
  </si>
  <si>
    <t>Customer_8253</t>
  </si>
  <si>
    <t>INV108254</t>
  </si>
  <si>
    <t>Customer_8254</t>
  </si>
  <si>
    <t>INV108255</t>
  </si>
  <si>
    <t>Customer_8255</t>
  </si>
  <si>
    <t>INV108256</t>
  </si>
  <si>
    <t>Customer_8256</t>
  </si>
  <si>
    <t>INV108257</t>
  </si>
  <si>
    <t>Customer_8257</t>
  </si>
  <si>
    <t>INV108258</t>
  </si>
  <si>
    <t>Customer_8258</t>
  </si>
  <si>
    <t>INV108259</t>
  </si>
  <si>
    <t>Customer_8259</t>
  </si>
  <si>
    <t>INV108260</t>
  </si>
  <si>
    <t>Customer_8260</t>
  </si>
  <si>
    <t>INV108261</t>
  </si>
  <si>
    <t>Customer_8261</t>
  </si>
  <si>
    <t>INV108262</t>
  </si>
  <si>
    <t>Customer_8262</t>
  </si>
  <si>
    <t>INV108263</t>
  </si>
  <si>
    <t>Customer_8263</t>
  </si>
  <si>
    <t>INV108264</t>
  </si>
  <si>
    <t>Customer_8264</t>
  </si>
  <si>
    <t>INV108265</t>
  </si>
  <si>
    <t>Customer_8265</t>
  </si>
  <si>
    <t>INV108266</t>
  </si>
  <si>
    <t>Customer_8266</t>
  </si>
  <si>
    <t>INV108267</t>
  </si>
  <si>
    <t>Customer_8267</t>
  </si>
  <si>
    <t>INV108268</t>
  </si>
  <si>
    <t>Customer_8268</t>
  </si>
  <si>
    <t>INV108269</t>
  </si>
  <si>
    <t>Customer_8269</t>
  </si>
  <si>
    <t>INV108270</t>
  </si>
  <si>
    <t>Customer_8270</t>
  </si>
  <si>
    <t>INV108271</t>
  </si>
  <si>
    <t>Customer_8271</t>
  </si>
  <si>
    <t>INV108272</t>
  </si>
  <si>
    <t>Customer_8272</t>
  </si>
  <si>
    <t>INV108273</t>
  </si>
  <si>
    <t>Customer_8273</t>
  </si>
  <si>
    <t>INV108274</t>
  </si>
  <si>
    <t>Customer_8274</t>
  </si>
  <si>
    <t>INV108275</t>
  </si>
  <si>
    <t>Customer_8275</t>
  </si>
  <si>
    <t>INV108276</t>
  </si>
  <si>
    <t>Customer_8276</t>
  </si>
  <si>
    <t>INV108277</t>
  </si>
  <si>
    <t>Customer_8277</t>
  </si>
  <si>
    <t>INV108278</t>
  </si>
  <si>
    <t>Customer_8278</t>
  </si>
  <si>
    <t>INV108279</t>
  </si>
  <si>
    <t>Customer_8279</t>
  </si>
  <si>
    <t>INV108280</t>
  </si>
  <si>
    <t>Customer_8280</t>
  </si>
  <si>
    <t>INV108281</t>
  </si>
  <si>
    <t>Customer_8281</t>
  </si>
  <si>
    <t>INV108282</t>
  </si>
  <si>
    <t>Customer_8282</t>
  </si>
  <si>
    <t>INV108283</t>
  </si>
  <si>
    <t>Customer_8283</t>
  </si>
  <si>
    <t>INV108284</t>
  </si>
  <si>
    <t>Customer_8284</t>
  </si>
  <si>
    <t>INV108285</t>
  </si>
  <si>
    <t>Customer_8285</t>
  </si>
  <si>
    <t>INV108286</t>
  </si>
  <si>
    <t>Customer_8286</t>
  </si>
  <si>
    <t>INV108287</t>
  </si>
  <si>
    <t>Customer_8287</t>
  </si>
  <si>
    <t>INV108288</t>
  </si>
  <si>
    <t>Customer_8288</t>
  </si>
  <si>
    <t>INV108289</t>
  </si>
  <si>
    <t>Customer_8289</t>
  </si>
  <si>
    <t>INV108290</t>
  </si>
  <si>
    <t>Customer_8290</t>
  </si>
  <si>
    <t>INV108291</t>
  </si>
  <si>
    <t>Customer_8291</t>
  </si>
  <si>
    <t>INV108292</t>
  </si>
  <si>
    <t>Customer_8292</t>
  </si>
  <si>
    <t>INV108293</t>
  </si>
  <si>
    <t>Customer_8293</t>
  </si>
  <si>
    <t>INV108294</t>
  </si>
  <si>
    <t>Customer_8294</t>
  </si>
  <si>
    <t>INV108295</t>
  </si>
  <si>
    <t>Customer_8295</t>
  </si>
  <si>
    <t>INV108296</t>
  </si>
  <si>
    <t>Customer_8296</t>
  </si>
  <si>
    <t>INV108297</t>
  </si>
  <si>
    <t>Customer_8297</t>
  </si>
  <si>
    <t>INV108298</t>
  </si>
  <si>
    <t>Customer_8298</t>
  </si>
  <si>
    <t>INV108299</t>
  </si>
  <si>
    <t>Customer_8299</t>
  </si>
  <si>
    <t>INV108300</t>
  </si>
  <si>
    <t>Customer_8300</t>
  </si>
  <si>
    <t>INV108301</t>
  </si>
  <si>
    <t>Customer_8301</t>
  </si>
  <si>
    <t>INV108302</t>
  </si>
  <si>
    <t>Customer_8302</t>
  </si>
  <si>
    <t>INV108303</t>
  </si>
  <si>
    <t>Customer_8303</t>
  </si>
  <si>
    <t>INV108304</t>
  </si>
  <si>
    <t>Customer_8304</t>
  </si>
  <si>
    <t>INV108305</t>
  </si>
  <si>
    <t>Customer_8305</t>
  </si>
  <si>
    <t>INV108306</t>
  </si>
  <si>
    <t>Customer_8306</t>
  </si>
  <si>
    <t>INV108307</t>
  </si>
  <si>
    <t>Customer_8307</t>
  </si>
  <si>
    <t>INV108308</t>
  </si>
  <si>
    <t>Customer_8308</t>
  </si>
  <si>
    <t>INV108309</t>
  </si>
  <si>
    <t>Customer_8309</t>
  </si>
  <si>
    <t>INV108310</t>
  </si>
  <si>
    <t>Customer_8310</t>
  </si>
  <si>
    <t>INV108311</t>
  </si>
  <si>
    <t>Customer_8311</t>
  </si>
  <si>
    <t>INV108312</t>
  </si>
  <si>
    <t>Customer_8312</t>
  </si>
  <si>
    <t>INV108313</t>
  </si>
  <si>
    <t>Customer_8313</t>
  </si>
  <si>
    <t>INV108314</t>
  </si>
  <si>
    <t>Customer_8314</t>
  </si>
  <si>
    <t>INV108315</t>
  </si>
  <si>
    <t>Customer_8315</t>
  </si>
  <si>
    <t>INV108316</t>
  </si>
  <si>
    <t>Customer_8316</t>
  </si>
  <si>
    <t>INV108317</t>
  </si>
  <si>
    <t>Customer_8317</t>
  </si>
  <si>
    <t>INV108318</t>
  </si>
  <si>
    <t>Customer_8318</t>
  </si>
  <si>
    <t>INV108319</t>
  </si>
  <si>
    <t>Customer_8319</t>
  </si>
  <si>
    <t>INV108320</t>
  </si>
  <si>
    <t>Customer_8320</t>
  </si>
  <si>
    <t>INV108321</t>
  </si>
  <si>
    <t>Customer_8321</t>
  </si>
  <si>
    <t>INV108322</t>
  </si>
  <si>
    <t>Customer_8322</t>
  </si>
  <si>
    <t>INV108323</t>
  </si>
  <si>
    <t>Customer_8323</t>
  </si>
  <si>
    <t>INV108324</t>
  </si>
  <si>
    <t>Customer_8324</t>
  </si>
  <si>
    <t>INV108325</t>
  </si>
  <si>
    <t>Customer_8325</t>
  </si>
  <si>
    <t>INV108326</t>
  </si>
  <si>
    <t>Customer_8326</t>
  </si>
  <si>
    <t>INV108327</t>
  </si>
  <si>
    <t>Customer_8327</t>
  </si>
  <si>
    <t>INV108328</t>
  </si>
  <si>
    <t>Customer_8328</t>
  </si>
  <si>
    <t>INV108329</t>
  </si>
  <si>
    <t>Customer_8329</t>
  </si>
  <si>
    <t>INV108330</t>
  </si>
  <si>
    <t>Customer_8330</t>
  </si>
  <si>
    <t>INV108331</t>
  </si>
  <si>
    <t>Customer_8331</t>
  </si>
  <si>
    <t>INV108332</t>
  </si>
  <si>
    <t>Customer_8332</t>
  </si>
  <si>
    <t>INV108333</t>
  </si>
  <si>
    <t>Customer_8333</t>
  </si>
  <si>
    <t>INV108334</t>
  </si>
  <si>
    <t>Customer_8334</t>
  </si>
  <si>
    <t>INV108335</t>
  </si>
  <si>
    <t>Customer_8335</t>
  </si>
  <si>
    <t>INV108336</t>
  </si>
  <si>
    <t>Customer_8336</t>
  </si>
  <si>
    <t>INV108337</t>
  </si>
  <si>
    <t>Customer_8337</t>
  </si>
  <si>
    <t>INV108338</t>
  </si>
  <si>
    <t>Customer_8338</t>
  </si>
  <si>
    <t>INV108339</t>
  </si>
  <si>
    <t>Customer_8339</t>
  </si>
  <si>
    <t>INV108340</t>
  </si>
  <si>
    <t>Customer_8340</t>
  </si>
  <si>
    <t>INV108341</t>
  </si>
  <si>
    <t>Customer_8341</t>
  </si>
  <si>
    <t>INV108342</t>
  </si>
  <si>
    <t>Customer_8342</t>
  </si>
  <si>
    <t>INV108343</t>
  </si>
  <si>
    <t>Customer_8343</t>
  </si>
  <si>
    <t>INV108344</t>
  </si>
  <si>
    <t>Customer_8344</t>
  </si>
  <si>
    <t>INV108345</t>
  </si>
  <si>
    <t>Customer_8345</t>
  </si>
  <si>
    <t>INV108346</t>
  </si>
  <si>
    <t>Customer_8346</t>
  </si>
  <si>
    <t>INV108347</t>
  </si>
  <si>
    <t>Customer_8347</t>
  </si>
  <si>
    <t>INV108348</t>
  </si>
  <si>
    <t>Customer_8348</t>
  </si>
  <si>
    <t>INV108349</t>
  </si>
  <si>
    <t>Customer_8349</t>
  </si>
  <si>
    <t>INV108350</t>
  </si>
  <si>
    <t>Customer_8350</t>
  </si>
  <si>
    <t>INV108351</t>
  </si>
  <si>
    <t>Customer_8351</t>
  </si>
  <si>
    <t>INV108352</t>
  </si>
  <si>
    <t>Customer_8352</t>
  </si>
  <si>
    <t>INV108353</t>
  </si>
  <si>
    <t>Customer_8353</t>
  </si>
  <si>
    <t>INV108354</t>
  </si>
  <si>
    <t>Customer_8354</t>
  </si>
  <si>
    <t>INV108355</t>
  </si>
  <si>
    <t>Customer_8355</t>
  </si>
  <si>
    <t>INV108356</t>
  </si>
  <si>
    <t>Customer_8356</t>
  </si>
  <si>
    <t>INV108357</t>
  </si>
  <si>
    <t>Customer_8357</t>
  </si>
  <si>
    <t>INV108358</t>
  </si>
  <si>
    <t>Customer_8358</t>
  </si>
  <si>
    <t>INV108359</t>
  </si>
  <si>
    <t>Customer_8359</t>
  </si>
  <si>
    <t>INV108360</t>
  </si>
  <si>
    <t>Customer_8360</t>
  </si>
  <si>
    <t>INV108361</t>
  </si>
  <si>
    <t>Customer_8361</t>
  </si>
  <si>
    <t>INV108362</t>
  </si>
  <si>
    <t>Customer_8362</t>
  </si>
  <si>
    <t>INV108363</t>
  </si>
  <si>
    <t>Customer_8363</t>
  </si>
  <si>
    <t>INV108364</t>
  </si>
  <si>
    <t>Customer_8364</t>
  </si>
  <si>
    <t>INV108365</t>
  </si>
  <si>
    <t>Customer_8365</t>
  </si>
  <si>
    <t>INV108366</t>
  </si>
  <si>
    <t>Customer_8366</t>
  </si>
  <si>
    <t>INV108367</t>
  </si>
  <si>
    <t>Customer_8367</t>
  </si>
  <si>
    <t>INV108368</t>
  </si>
  <si>
    <t>Customer_8368</t>
  </si>
  <si>
    <t>INV108369</t>
  </si>
  <si>
    <t>Customer_8369</t>
  </si>
  <si>
    <t>INV108370</t>
  </si>
  <si>
    <t>Customer_8370</t>
  </si>
  <si>
    <t>INV108371</t>
  </si>
  <si>
    <t>Customer_8371</t>
  </si>
  <si>
    <t>INV108372</t>
  </si>
  <si>
    <t>Customer_8372</t>
  </si>
  <si>
    <t>INV108373</t>
  </si>
  <si>
    <t>Customer_8373</t>
  </si>
  <si>
    <t>INV108374</t>
  </si>
  <si>
    <t>Customer_8374</t>
  </si>
  <si>
    <t>INV108375</t>
  </si>
  <si>
    <t>Customer_8375</t>
  </si>
  <si>
    <t>INV108376</t>
  </si>
  <si>
    <t>Customer_8376</t>
  </si>
  <si>
    <t>INV108377</t>
  </si>
  <si>
    <t>Customer_8377</t>
  </si>
  <si>
    <t>INV108378</t>
  </si>
  <si>
    <t>Customer_8378</t>
  </si>
  <si>
    <t>INV108379</t>
  </si>
  <si>
    <t>Customer_8379</t>
  </si>
  <si>
    <t>INV108380</t>
  </si>
  <si>
    <t>Customer_8380</t>
  </si>
  <si>
    <t>INV108381</t>
  </si>
  <si>
    <t>Customer_8381</t>
  </si>
  <si>
    <t>INV108382</t>
  </si>
  <si>
    <t>Customer_8382</t>
  </si>
  <si>
    <t>INV108383</t>
  </si>
  <si>
    <t>Customer_8383</t>
  </si>
  <si>
    <t>INV108384</t>
  </si>
  <si>
    <t>Customer_8384</t>
  </si>
  <si>
    <t>INV108385</t>
  </si>
  <si>
    <t>Customer_8385</t>
  </si>
  <si>
    <t>INV108386</t>
  </si>
  <si>
    <t>Customer_8386</t>
  </si>
  <si>
    <t>INV108387</t>
  </si>
  <si>
    <t>Customer_8387</t>
  </si>
  <si>
    <t>INV108388</t>
  </si>
  <si>
    <t>Customer_8388</t>
  </si>
  <si>
    <t>INV108389</t>
  </si>
  <si>
    <t>Customer_8389</t>
  </si>
  <si>
    <t>INV108390</t>
  </si>
  <si>
    <t>Customer_8390</t>
  </si>
  <si>
    <t>INV108391</t>
  </si>
  <si>
    <t>Customer_8391</t>
  </si>
  <si>
    <t>INV108392</t>
  </si>
  <si>
    <t>Customer_8392</t>
  </si>
  <si>
    <t>INV108393</t>
  </si>
  <si>
    <t>Customer_8393</t>
  </si>
  <si>
    <t>INV108394</t>
  </si>
  <si>
    <t>Customer_8394</t>
  </si>
  <si>
    <t>INV108395</t>
  </si>
  <si>
    <t>Customer_8395</t>
  </si>
  <si>
    <t>INV108396</t>
  </si>
  <si>
    <t>Customer_8396</t>
  </si>
  <si>
    <t>INV108397</t>
  </si>
  <si>
    <t>Customer_8397</t>
  </si>
  <si>
    <t>INV108398</t>
  </si>
  <si>
    <t>Customer_8398</t>
  </si>
  <si>
    <t>INV108399</t>
  </si>
  <si>
    <t>Customer_8399</t>
  </si>
  <si>
    <t>INV108400</t>
  </si>
  <si>
    <t>Customer_8400</t>
  </si>
  <si>
    <t>INV108401</t>
  </si>
  <si>
    <t>Customer_8401</t>
  </si>
  <si>
    <t>INV108402</t>
  </si>
  <si>
    <t>Customer_8402</t>
  </si>
  <si>
    <t>INV108403</t>
  </si>
  <si>
    <t>Customer_8403</t>
  </si>
  <si>
    <t>INV108404</t>
  </si>
  <si>
    <t>Customer_8404</t>
  </si>
  <si>
    <t>INV108405</t>
  </si>
  <si>
    <t>Customer_8405</t>
  </si>
  <si>
    <t>INV108406</t>
  </si>
  <si>
    <t>Customer_8406</t>
  </si>
  <si>
    <t>INV108407</t>
  </si>
  <si>
    <t>Customer_8407</t>
  </si>
  <si>
    <t>INV108408</t>
  </si>
  <si>
    <t>Customer_8408</t>
  </si>
  <si>
    <t>INV108409</t>
  </si>
  <si>
    <t>Customer_8409</t>
  </si>
  <si>
    <t>INV108410</t>
  </si>
  <si>
    <t>Customer_8410</t>
  </si>
  <si>
    <t>INV108411</t>
  </si>
  <si>
    <t>Customer_8411</t>
  </si>
  <si>
    <t>INV108412</t>
  </si>
  <si>
    <t>Customer_8412</t>
  </si>
  <si>
    <t>INV108413</t>
  </si>
  <si>
    <t>Customer_8413</t>
  </si>
  <si>
    <t>INV108414</t>
  </si>
  <si>
    <t>Customer_8414</t>
  </si>
  <si>
    <t>INV108415</t>
  </si>
  <si>
    <t>Customer_8415</t>
  </si>
  <si>
    <t>INV108416</t>
  </si>
  <si>
    <t>Customer_8416</t>
  </si>
  <si>
    <t>INV108417</t>
  </si>
  <si>
    <t>Customer_8417</t>
  </si>
  <si>
    <t>INV108418</t>
  </si>
  <si>
    <t>Customer_8418</t>
  </si>
  <si>
    <t>INV108419</t>
  </si>
  <si>
    <t>Customer_8419</t>
  </si>
  <si>
    <t>INV108420</t>
  </si>
  <si>
    <t>Customer_8420</t>
  </si>
  <si>
    <t>INV108421</t>
  </si>
  <si>
    <t>Customer_8421</t>
  </si>
  <si>
    <t>INV108422</t>
  </si>
  <si>
    <t>Customer_8422</t>
  </si>
  <si>
    <t>INV108423</t>
  </si>
  <si>
    <t>Customer_8423</t>
  </si>
  <si>
    <t>INV108424</t>
  </si>
  <si>
    <t>Customer_8424</t>
  </si>
  <si>
    <t>INV108425</t>
  </si>
  <si>
    <t>Customer_8425</t>
  </si>
  <si>
    <t>INV108426</t>
  </si>
  <si>
    <t>Customer_8426</t>
  </si>
  <si>
    <t>INV108427</t>
  </si>
  <si>
    <t>Customer_8427</t>
  </si>
  <si>
    <t>INV108428</t>
  </si>
  <si>
    <t>Customer_8428</t>
  </si>
  <si>
    <t>INV108429</t>
  </si>
  <si>
    <t>Customer_8429</t>
  </si>
  <si>
    <t>INV108430</t>
  </si>
  <si>
    <t>Customer_8430</t>
  </si>
  <si>
    <t>INV108431</t>
  </si>
  <si>
    <t>Customer_8431</t>
  </si>
  <si>
    <t>INV108432</t>
  </si>
  <si>
    <t>Customer_8432</t>
  </si>
  <si>
    <t>INV108433</t>
  </si>
  <si>
    <t>Customer_8433</t>
  </si>
  <si>
    <t>INV108434</t>
  </si>
  <si>
    <t>Customer_8434</t>
  </si>
  <si>
    <t>INV108435</t>
  </si>
  <si>
    <t>Customer_8435</t>
  </si>
  <si>
    <t>INV108436</t>
  </si>
  <si>
    <t>Customer_8436</t>
  </si>
  <si>
    <t>INV108437</t>
  </si>
  <si>
    <t>Customer_8437</t>
  </si>
  <si>
    <t>INV108438</t>
  </si>
  <si>
    <t>Customer_8438</t>
  </si>
  <si>
    <t>INV108439</t>
  </si>
  <si>
    <t>Customer_8439</t>
  </si>
  <si>
    <t>INV108440</t>
  </si>
  <si>
    <t>Customer_8440</t>
  </si>
  <si>
    <t>INV108441</t>
  </si>
  <si>
    <t>Customer_8441</t>
  </si>
  <si>
    <t>INV108442</t>
  </si>
  <si>
    <t>Customer_8442</t>
  </si>
  <si>
    <t>INV108443</t>
  </si>
  <si>
    <t>Customer_8443</t>
  </si>
  <si>
    <t>INV108444</t>
  </si>
  <si>
    <t>Customer_8444</t>
  </si>
  <si>
    <t>INV108445</t>
  </si>
  <si>
    <t>Customer_8445</t>
  </si>
  <si>
    <t>INV108446</t>
  </si>
  <si>
    <t>Customer_8446</t>
  </si>
  <si>
    <t>INV108447</t>
  </si>
  <si>
    <t>Customer_8447</t>
  </si>
  <si>
    <t>INV108448</t>
  </si>
  <si>
    <t>Customer_8448</t>
  </si>
  <si>
    <t>INV108449</t>
  </si>
  <si>
    <t>Customer_8449</t>
  </si>
  <si>
    <t>INV108450</t>
  </si>
  <si>
    <t>Customer_8450</t>
  </si>
  <si>
    <t>INV108451</t>
  </si>
  <si>
    <t>Customer_8451</t>
  </si>
  <si>
    <t>INV108452</t>
  </si>
  <si>
    <t>Customer_8452</t>
  </si>
  <si>
    <t>INV108453</t>
  </si>
  <si>
    <t>Customer_8453</t>
  </si>
  <si>
    <t>INV108454</t>
  </si>
  <si>
    <t>Customer_8454</t>
  </si>
  <si>
    <t>INV108455</t>
  </si>
  <si>
    <t>Customer_8455</t>
  </si>
  <si>
    <t>INV108456</t>
  </si>
  <si>
    <t>Customer_8456</t>
  </si>
  <si>
    <t>INV108457</t>
  </si>
  <si>
    <t>Customer_8457</t>
  </si>
  <si>
    <t>INV108458</t>
  </si>
  <si>
    <t>Customer_8458</t>
  </si>
  <si>
    <t>INV108459</t>
  </si>
  <si>
    <t>Customer_8459</t>
  </si>
  <si>
    <t>INV108460</t>
  </si>
  <si>
    <t>Customer_8460</t>
  </si>
  <si>
    <t>INV108461</t>
  </si>
  <si>
    <t>Customer_8461</t>
  </si>
  <si>
    <t>INV108462</t>
  </si>
  <si>
    <t>Customer_8462</t>
  </si>
  <si>
    <t>INV108463</t>
  </si>
  <si>
    <t>Customer_8463</t>
  </si>
  <si>
    <t>INV108464</t>
  </si>
  <si>
    <t>Customer_8464</t>
  </si>
  <si>
    <t>INV108465</t>
  </si>
  <si>
    <t>Customer_8465</t>
  </si>
  <si>
    <t>INV108466</t>
  </si>
  <si>
    <t>Customer_8466</t>
  </si>
  <si>
    <t>INV108467</t>
  </si>
  <si>
    <t>Customer_8467</t>
  </si>
  <si>
    <t>INV108468</t>
  </si>
  <si>
    <t>Customer_8468</t>
  </si>
  <si>
    <t>INV108469</t>
  </si>
  <si>
    <t>Customer_8469</t>
  </si>
  <si>
    <t>INV108470</t>
  </si>
  <si>
    <t>Customer_8470</t>
  </si>
  <si>
    <t>INV108471</t>
  </si>
  <si>
    <t>Customer_8471</t>
  </si>
  <si>
    <t>INV108472</t>
  </si>
  <si>
    <t>Customer_8472</t>
  </si>
  <si>
    <t>INV108473</t>
  </si>
  <si>
    <t>Customer_8473</t>
  </si>
  <si>
    <t>INV108474</t>
  </si>
  <si>
    <t>Customer_8474</t>
  </si>
  <si>
    <t>INV108475</t>
  </si>
  <si>
    <t>Customer_8475</t>
  </si>
  <si>
    <t>INV108476</t>
  </si>
  <si>
    <t>Customer_8476</t>
  </si>
  <si>
    <t>INV108477</t>
  </si>
  <si>
    <t>Customer_8477</t>
  </si>
  <si>
    <t>INV108478</t>
  </si>
  <si>
    <t>Customer_8478</t>
  </si>
  <si>
    <t>INV108479</t>
  </si>
  <si>
    <t>Customer_8479</t>
  </si>
  <si>
    <t>INV108480</t>
  </si>
  <si>
    <t>Customer_8480</t>
  </si>
  <si>
    <t>INV108481</t>
  </si>
  <si>
    <t>Customer_8481</t>
  </si>
  <si>
    <t>INV108482</t>
  </si>
  <si>
    <t>Customer_8482</t>
  </si>
  <si>
    <t>INV108483</t>
  </si>
  <si>
    <t>Customer_8483</t>
  </si>
  <si>
    <t>INV108484</t>
  </si>
  <si>
    <t>Customer_8484</t>
  </si>
  <si>
    <t>INV108485</t>
  </si>
  <si>
    <t>Customer_8485</t>
  </si>
  <si>
    <t>INV108486</t>
  </si>
  <si>
    <t>Customer_8486</t>
  </si>
  <si>
    <t>INV108487</t>
  </si>
  <si>
    <t>Customer_8487</t>
  </si>
  <si>
    <t>INV108488</t>
  </si>
  <si>
    <t>Customer_8488</t>
  </si>
  <si>
    <t>INV108489</t>
  </si>
  <si>
    <t>Customer_8489</t>
  </si>
  <si>
    <t>INV108490</t>
  </si>
  <si>
    <t>Customer_8490</t>
  </si>
  <si>
    <t>INV108491</t>
  </si>
  <si>
    <t>Customer_8491</t>
  </si>
  <si>
    <t>INV108492</t>
  </si>
  <si>
    <t>Customer_8492</t>
  </si>
  <si>
    <t>INV108493</t>
  </si>
  <si>
    <t>Customer_8493</t>
  </si>
  <si>
    <t>INV108494</t>
  </si>
  <si>
    <t>Customer_8494</t>
  </si>
  <si>
    <t>INV108495</t>
  </si>
  <si>
    <t>Customer_8495</t>
  </si>
  <si>
    <t>INV108496</t>
  </si>
  <si>
    <t>Customer_8496</t>
  </si>
  <si>
    <t>INV108497</t>
  </si>
  <si>
    <t>Customer_8497</t>
  </si>
  <si>
    <t>INV108498</t>
  </si>
  <si>
    <t>Customer_8498</t>
  </si>
  <si>
    <t>INV108499</t>
  </si>
  <si>
    <t>Customer_8499</t>
  </si>
  <si>
    <t>INV108500</t>
  </si>
  <si>
    <t>Customer_8500</t>
  </si>
  <si>
    <t>INV108501</t>
  </si>
  <si>
    <t>Customer_8501</t>
  </si>
  <si>
    <t>INV108502</t>
  </si>
  <si>
    <t>Customer_8502</t>
  </si>
  <si>
    <t>INV108503</t>
  </si>
  <si>
    <t>Customer_8503</t>
  </si>
  <si>
    <t>INV108504</t>
  </si>
  <si>
    <t>Customer_8504</t>
  </si>
  <si>
    <t>INV108505</t>
  </si>
  <si>
    <t>Customer_8505</t>
  </si>
  <si>
    <t>INV108506</t>
  </si>
  <si>
    <t>Customer_8506</t>
  </si>
  <si>
    <t>INV108507</t>
  </si>
  <si>
    <t>Customer_8507</t>
  </si>
  <si>
    <t>INV108508</t>
  </si>
  <si>
    <t>Customer_8508</t>
  </si>
  <si>
    <t>INV108509</t>
  </si>
  <si>
    <t>Customer_8509</t>
  </si>
  <si>
    <t>INV108510</t>
  </si>
  <si>
    <t>Customer_8510</t>
  </si>
  <si>
    <t>INV108511</t>
  </si>
  <si>
    <t>Customer_8511</t>
  </si>
  <si>
    <t>INV108512</t>
  </si>
  <si>
    <t>Customer_8512</t>
  </si>
  <si>
    <t>INV108513</t>
  </si>
  <si>
    <t>Customer_8513</t>
  </si>
  <si>
    <t>INV108514</t>
  </si>
  <si>
    <t>Customer_8514</t>
  </si>
  <si>
    <t>INV108515</t>
  </si>
  <si>
    <t>Customer_8515</t>
  </si>
  <si>
    <t>INV108516</t>
  </si>
  <si>
    <t>Customer_8516</t>
  </si>
  <si>
    <t>INV108517</t>
  </si>
  <si>
    <t>Customer_8517</t>
  </si>
  <si>
    <t>INV108518</t>
  </si>
  <si>
    <t>Customer_8518</t>
  </si>
  <si>
    <t>INV108519</t>
  </si>
  <si>
    <t>Customer_8519</t>
  </si>
  <si>
    <t>INV108520</t>
  </si>
  <si>
    <t>Customer_8520</t>
  </si>
  <si>
    <t>INV108521</t>
  </si>
  <si>
    <t>Customer_8521</t>
  </si>
  <si>
    <t>INV108522</t>
  </si>
  <si>
    <t>Customer_8522</t>
  </si>
  <si>
    <t>INV108523</t>
  </si>
  <si>
    <t>Customer_8523</t>
  </si>
  <si>
    <t>INV108524</t>
  </si>
  <si>
    <t>Customer_8524</t>
  </si>
  <si>
    <t>INV108525</t>
  </si>
  <si>
    <t>Customer_8525</t>
  </si>
  <si>
    <t>INV108526</t>
  </si>
  <si>
    <t>Customer_8526</t>
  </si>
  <si>
    <t>INV108527</t>
  </si>
  <si>
    <t>Customer_8527</t>
  </si>
  <si>
    <t>INV108528</t>
  </si>
  <si>
    <t>Customer_8528</t>
  </si>
  <si>
    <t>INV108529</t>
  </si>
  <si>
    <t>Customer_8529</t>
  </si>
  <si>
    <t>INV108530</t>
  </si>
  <si>
    <t>Customer_8530</t>
  </si>
  <si>
    <t>INV108531</t>
  </si>
  <si>
    <t>Customer_8531</t>
  </si>
  <si>
    <t>INV108532</t>
  </si>
  <si>
    <t>Customer_8532</t>
  </si>
  <si>
    <t>INV108533</t>
  </si>
  <si>
    <t>Customer_8533</t>
  </si>
  <si>
    <t>INV108534</t>
  </si>
  <si>
    <t>Customer_8534</t>
  </si>
  <si>
    <t>INV108535</t>
  </si>
  <si>
    <t>Customer_8535</t>
  </si>
  <si>
    <t>INV108536</t>
  </si>
  <si>
    <t>Customer_8536</t>
  </si>
  <si>
    <t>INV108537</t>
  </si>
  <si>
    <t>Customer_8537</t>
  </si>
  <si>
    <t>INV108538</t>
  </si>
  <si>
    <t>Customer_8538</t>
  </si>
  <si>
    <t>INV108539</t>
  </si>
  <si>
    <t>Customer_8539</t>
  </si>
  <si>
    <t>INV108540</t>
  </si>
  <si>
    <t>Customer_8540</t>
  </si>
  <si>
    <t>INV108541</t>
  </si>
  <si>
    <t>Customer_8541</t>
  </si>
  <si>
    <t>INV108542</t>
  </si>
  <si>
    <t>Customer_8542</t>
  </si>
  <si>
    <t>INV108543</t>
  </si>
  <si>
    <t>Customer_8543</t>
  </si>
  <si>
    <t>INV108544</t>
  </si>
  <si>
    <t>Customer_8544</t>
  </si>
  <si>
    <t>INV108545</t>
  </si>
  <si>
    <t>Customer_8545</t>
  </si>
  <si>
    <t>INV108546</t>
  </si>
  <si>
    <t>Customer_8546</t>
  </si>
  <si>
    <t>INV108547</t>
  </si>
  <si>
    <t>Customer_8547</t>
  </si>
  <si>
    <t>INV108548</t>
  </si>
  <si>
    <t>Customer_8548</t>
  </si>
  <si>
    <t>INV108549</t>
  </si>
  <si>
    <t>Customer_8549</t>
  </si>
  <si>
    <t>INV108550</t>
  </si>
  <si>
    <t>Customer_8550</t>
  </si>
  <si>
    <t>INV108551</t>
  </si>
  <si>
    <t>Customer_8551</t>
  </si>
  <si>
    <t>INV108552</t>
  </si>
  <si>
    <t>Customer_8552</t>
  </si>
  <si>
    <t>INV108553</t>
  </si>
  <si>
    <t>Customer_8553</t>
  </si>
  <si>
    <t>INV108554</t>
  </si>
  <si>
    <t>Customer_8554</t>
  </si>
  <si>
    <t>INV108555</t>
  </si>
  <si>
    <t>Customer_8555</t>
  </si>
  <si>
    <t>INV108556</t>
  </si>
  <si>
    <t>Customer_8556</t>
  </si>
  <si>
    <t>INV108557</t>
  </si>
  <si>
    <t>Customer_8557</t>
  </si>
  <si>
    <t>INV108558</t>
  </si>
  <si>
    <t>Customer_8558</t>
  </si>
  <si>
    <t>INV108559</t>
  </si>
  <si>
    <t>Customer_8559</t>
  </si>
  <si>
    <t>INV108560</t>
  </si>
  <si>
    <t>Customer_8560</t>
  </si>
  <si>
    <t>INV108561</t>
  </si>
  <si>
    <t>Customer_8561</t>
  </si>
  <si>
    <t>INV108562</t>
  </si>
  <si>
    <t>Customer_8562</t>
  </si>
  <si>
    <t>INV108563</t>
  </si>
  <si>
    <t>Customer_8563</t>
  </si>
  <si>
    <t>INV108564</t>
  </si>
  <si>
    <t>Customer_8564</t>
  </si>
  <si>
    <t>INV108565</t>
  </si>
  <si>
    <t>Customer_8565</t>
  </si>
  <si>
    <t>INV108566</t>
  </si>
  <si>
    <t>Customer_8566</t>
  </si>
  <si>
    <t>INV108567</t>
  </si>
  <si>
    <t>Customer_8567</t>
  </si>
  <si>
    <t>INV108568</t>
  </si>
  <si>
    <t>Customer_8568</t>
  </si>
  <si>
    <t>INV108569</t>
  </si>
  <si>
    <t>Customer_8569</t>
  </si>
  <si>
    <t>INV108570</t>
  </si>
  <si>
    <t>Customer_8570</t>
  </si>
  <si>
    <t>INV108571</t>
  </si>
  <si>
    <t>Customer_8571</t>
  </si>
  <si>
    <t>INV108572</t>
  </si>
  <si>
    <t>Customer_8572</t>
  </si>
  <si>
    <t>INV108573</t>
  </si>
  <si>
    <t>Customer_8573</t>
  </si>
  <si>
    <t>INV108574</t>
  </si>
  <si>
    <t>Customer_8574</t>
  </si>
  <si>
    <t>INV108575</t>
  </si>
  <si>
    <t>Customer_8575</t>
  </si>
  <si>
    <t>INV108576</t>
  </si>
  <si>
    <t>Customer_8576</t>
  </si>
  <si>
    <t>INV108577</t>
  </si>
  <si>
    <t>Customer_8577</t>
  </si>
  <si>
    <t>INV108578</t>
  </si>
  <si>
    <t>Customer_8578</t>
  </si>
  <si>
    <t>INV108579</t>
  </si>
  <si>
    <t>Customer_8579</t>
  </si>
  <si>
    <t>INV108580</t>
  </si>
  <si>
    <t>Customer_8580</t>
  </si>
  <si>
    <t>INV108581</t>
  </si>
  <si>
    <t>Customer_8581</t>
  </si>
  <si>
    <t>INV108582</t>
  </si>
  <si>
    <t>Customer_8582</t>
  </si>
  <si>
    <t>INV108583</t>
  </si>
  <si>
    <t>Customer_8583</t>
  </si>
  <si>
    <t>INV108584</t>
  </si>
  <si>
    <t>Customer_8584</t>
  </si>
  <si>
    <t>INV108585</t>
  </si>
  <si>
    <t>Customer_8585</t>
  </si>
  <si>
    <t>INV108586</t>
  </si>
  <si>
    <t>Customer_8586</t>
  </si>
  <si>
    <t>INV108587</t>
  </si>
  <si>
    <t>Customer_8587</t>
  </si>
  <si>
    <t>INV108588</t>
  </si>
  <si>
    <t>Customer_8588</t>
  </si>
  <si>
    <t>INV108589</t>
  </si>
  <si>
    <t>Customer_8589</t>
  </si>
  <si>
    <t>INV108590</t>
  </si>
  <si>
    <t>Customer_8590</t>
  </si>
  <si>
    <t>INV108591</t>
  </si>
  <si>
    <t>Customer_8591</t>
  </si>
  <si>
    <t>INV108592</t>
  </si>
  <si>
    <t>Customer_8592</t>
  </si>
  <si>
    <t>INV108593</t>
  </si>
  <si>
    <t>Customer_8593</t>
  </si>
  <si>
    <t>INV108594</t>
  </si>
  <si>
    <t>Customer_8594</t>
  </si>
  <si>
    <t>INV108595</t>
  </si>
  <si>
    <t>Customer_8595</t>
  </si>
  <si>
    <t>INV108596</t>
  </si>
  <si>
    <t>Customer_8596</t>
  </si>
  <si>
    <t>INV108597</t>
  </si>
  <si>
    <t>Customer_8597</t>
  </si>
  <si>
    <t>INV108598</t>
  </si>
  <si>
    <t>Customer_8598</t>
  </si>
  <si>
    <t>INV108599</t>
  </si>
  <si>
    <t>Customer_8599</t>
  </si>
  <si>
    <t>INV108600</t>
  </si>
  <si>
    <t>Customer_8600</t>
  </si>
  <si>
    <t>INV108601</t>
  </si>
  <si>
    <t>Customer_8601</t>
  </si>
  <si>
    <t>INV108602</t>
  </si>
  <si>
    <t>Customer_8602</t>
  </si>
  <si>
    <t>INV108603</t>
  </si>
  <si>
    <t>Customer_8603</t>
  </si>
  <si>
    <t>INV108604</t>
  </si>
  <si>
    <t>Customer_8604</t>
  </si>
  <si>
    <t>INV108605</t>
  </si>
  <si>
    <t>Customer_8605</t>
  </si>
  <si>
    <t>INV108606</t>
  </si>
  <si>
    <t>Customer_8606</t>
  </si>
  <si>
    <t>INV108607</t>
  </si>
  <si>
    <t>Customer_8607</t>
  </si>
  <si>
    <t>INV108608</t>
  </si>
  <si>
    <t>Customer_8608</t>
  </si>
  <si>
    <t>INV108609</t>
  </si>
  <si>
    <t>Customer_8609</t>
  </si>
  <si>
    <t>INV108610</t>
  </si>
  <si>
    <t>Customer_8610</t>
  </si>
  <si>
    <t>INV108611</t>
  </si>
  <si>
    <t>Customer_8611</t>
  </si>
  <si>
    <t>INV108612</t>
  </si>
  <si>
    <t>Customer_8612</t>
  </si>
  <si>
    <t>INV108613</t>
  </si>
  <si>
    <t>Customer_8613</t>
  </si>
  <si>
    <t>INV108614</t>
  </si>
  <si>
    <t>Customer_8614</t>
  </si>
  <si>
    <t>INV108615</t>
  </si>
  <si>
    <t>Customer_8615</t>
  </si>
  <si>
    <t>INV108616</t>
  </si>
  <si>
    <t>Customer_8616</t>
  </si>
  <si>
    <t>INV108617</t>
  </si>
  <si>
    <t>Customer_8617</t>
  </si>
  <si>
    <t>INV108618</t>
  </si>
  <si>
    <t>Customer_8618</t>
  </si>
  <si>
    <t>INV108619</t>
  </si>
  <si>
    <t>Customer_8619</t>
  </si>
  <si>
    <t>INV108620</t>
  </si>
  <si>
    <t>Customer_8620</t>
  </si>
  <si>
    <t>INV108621</t>
  </si>
  <si>
    <t>Customer_8621</t>
  </si>
  <si>
    <t>INV108622</t>
  </si>
  <si>
    <t>Customer_8622</t>
  </si>
  <si>
    <t>INV108623</t>
  </si>
  <si>
    <t>Customer_8623</t>
  </si>
  <si>
    <t>INV108624</t>
  </si>
  <si>
    <t>Customer_8624</t>
  </si>
  <si>
    <t>INV108625</t>
  </si>
  <si>
    <t>Customer_8625</t>
  </si>
  <si>
    <t>INV108626</t>
  </si>
  <si>
    <t>Customer_8626</t>
  </si>
  <si>
    <t>INV108627</t>
  </si>
  <si>
    <t>Customer_8627</t>
  </si>
  <si>
    <t>INV108628</t>
  </si>
  <si>
    <t>Customer_8628</t>
  </si>
  <si>
    <t>INV108629</t>
  </si>
  <si>
    <t>Customer_8629</t>
  </si>
  <si>
    <t>INV108630</t>
  </si>
  <si>
    <t>Customer_8630</t>
  </si>
  <si>
    <t>INV108631</t>
  </si>
  <si>
    <t>Customer_8631</t>
  </si>
  <si>
    <t>INV108632</t>
  </si>
  <si>
    <t>Customer_8632</t>
  </si>
  <si>
    <t>INV108633</t>
  </si>
  <si>
    <t>Customer_8633</t>
  </si>
  <si>
    <t>INV108634</t>
  </si>
  <si>
    <t>Customer_8634</t>
  </si>
  <si>
    <t>INV108635</t>
  </si>
  <si>
    <t>Customer_8635</t>
  </si>
  <si>
    <t>INV108636</t>
  </si>
  <si>
    <t>Customer_8636</t>
  </si>
  <si>
    <t>INV108637</t>
  </si>
  <si>
    <t>Customer_8637</t>
  </si>
  <si>
    <t>INV108638</t>
  </si>
  <si>
    <t>Customer_8638</t>
  </si>
  <si>
    <t>INV108639</t>
  </si>
  <si>
    <t>Customer_8639</t>
  </si>
  <si>
    <t>INV108640</t>
  </si>
  <si>
    <t>Customer_8640</t>
  </si>
  <si>
    <t>INV108641</t>
  </si>
  <si>
    <t>Customer_8641</t>
  </si>
  <si>
    <t>INV108642</t>
  </si>
  <si>
    <t>Customer_8642</t>
  </si>
  <si>
    <t>INV108643</t>
  </si>
  <si>
    <t>Customer_8643</t>
  </si>
  <si>
    <t>INV108644</t>
  </si>
  <si>
    <t>Customer_8644</t>
  </si>
  <si>
    <t>INV108645</t>
  </si>
  <si>
    <t>Customer_8645</t>
  </si>
  <si>
    <t>INV108646</t>
  </si>
  <si>
    <t>Customer_8646</t>
  </si>
  <si>
    <t>INV108647</t>
  </si>
  <si>
    <t>Customer_8647</t>
  </si>
  <si>
    <t>INV108648</t>
  </si>
  <si>
    <t>Customer_8648</t>
  </si>
  <si>
    <t>INV108649</t>
  </si>
  <si>
    <t>Customer_8649</t>
  </si>
  <si>
    <t>INV108650</t>
  </si>
  <si>
    <t>Customer_8650</t>
  </si>
  <si>
    <t>INV108651</t>
  </si>
  <si>
    <t>Customer_8651</t>
  </si>
  <si>
    <t>INV108652</t>
  </si>
  <si>
    <t>Customer_8652</t>
  </si>
  <si>
    <t>INV108653</t>
  </si>
  <si>
    <t>Customer_8653</t>
  </si>
  <si>
    <t>INV108654</t>
  </si>
  <si>
    <t>Customer_8654</t>
  </si>
  <si>
    <t>INV108655</t>
  </si>
  <si>
    <t>Customer_8655</t>
  </si>
  <si>
    <t>INV108656</t>
  </si>
  <si>
    <t>Customer_8656</t>
  </si>
  <si>
    <t>INV108657</t>
  </si>
  <si>
    <t>Customer_8657</t>
  </si>
  <si>
    <t>INV108658</t>
  </si>
  <si>
    <t>Customer_8658</t>
  </si>
  <si>
    <t>INV108659</t>
  </si>
  <si>
    <t>Customer_8659</t>
  </si>
  <si>
    <t>INV108660</t>
  </si>
  <si>
    <t>Customer_8660</t>
  </si>
  <si>
    <t>INV108661</t>
  </si>
  <si>
    <t>Customer_8661</t>
  </si>
  <si>
    <t>INV108662</t>
  </si>
  <si>
    <t>Customer_8662</t>
  </si>
  <si>
    <t>INV108663</t>
  </si>
  <si>
    <t>Customer_8663</t>
  </si>
  <si>
    <t>INV108664</t>
  </si>
  <si>
    <t>Customer_8664</t>
  </si>
  <si>
    <t>INV108665</t>
  </si>
  <si>
    <t>Customer_8665</t>
  </si>
  <si>
    <t>INV108666</t>
  </si>
  <si>
    <t>Customer_8666</t>
  </si>
  <si>
    <t>INV108667</t>
  </si>
  <si>
    <t>Customer_8667</t>
  </si>
  <si>
    <t>INV108668</t>
  </si>
  <si>
    <t>Customer_8668</t>
  </si>
  <si>
    <t>INV108669</t>
  </si>
  <si>
    <t>Customer_8669</t>
  </si>
  <si>
    <t>INV108670</t>
  </si>
  <si>
    <t>Customer_8670</t>
  </si>
  <si>
    <t>INV108671</t>
  </si>
  <si>
    <t>Customer_8671</t>
  </si>
  <si>
    <t>INV108672</t>
  </si>
  <si>
    <t>Customer_8672</t>
  </si>
  <si>
    <t>INV108673</t>
  </si>
  <si>
    <t>Customer_8673</t>
  </si>
  <si>
    <t>INV108674</t>
  </si>
  <si>
    <t>Customer_8674</t>
  </si>
  <si>
    <t>INV108675</t>
  </si>
  <si>
    <t>Customer_8675</t>
  </si>
  <si>
    <t>INV108676</t>
  </si>
  <si>
    <t>Customer_8676</t>
  </si>
  <si>
    <t>INV108677</t>
  </si>
  <si>
    <t>Customer_8677</t>
  </si>
  <si>
    <t>INV108678</t>
  </si>
  <si>
    <t>Customer_8678</t>
  </si>
  <si>
    <t>INV108679</t>
  </si>
  <si>
    <t>Customer_8679</t>
  </si>
  <si>
    <t>INV108680</t>
  </si>
  <si>
    <t>Customer_8680</t>
  </si>
  <si>
    <t>INV108681</t>
  </si>
  <si>
    <t>Customer_8681</t>
  </si>
  <si>
    <t>INV108682</t>
  </si>
  <si>
    <t>Customer_8682</t>
  </si>
  <si>
    <t>INV108683</t>
  </si>
  <si>
    <t>Customer_8683</t>
  </si>
  <si>
    <t>INV108684</t>
  </si>
  <si>
    <t>Customer_8684</t>
  </si>
  <si>
    <t>INV108685</t>
  </si>
  <si>
    <t>Customer_8685</t>
  </si>
  <si>
    <t>INV108686</t>
  </si>
  <si>
    <t>Customer_8686</t>
  </si>
  <si>
    <t>INV108687</t>
  </si>
  <si>
    <t>Customer_8687</t>
  </si>
  <si>
    <t>INV108688</t>
  </si>
  <si>
    <t>Customer_8688</t>
  </si>
  <si>
    <t>INV108689</t>
  </si>
  <si>
    <t>Customer_8689</t>
  </si>
  <si>
    <t>INV108690</t>
  </si>
  <si>
    <t>Customer_8690</t>
  </si>
  <si>
    <t>INV108691</t>
  </si>
  <si>
    <t>Customer_8691</t>
  </si>
  <si>
    <t>INV108692</t>
  </si>
  <si>
    <t>Customer_8692</t>
  </si>
  <si>
    <t>INV108693</t>
  </si>
  <si>
    <t>Customer_8693</t>
  </si>
  <si>
    <t>INV108694</t>
  </si>
  <si>
    <t>Customer_8694</t>
  </si>
  <si>
    <t>INV108695</t>
  </si>
  <si>
    <t>Customer_8695</t>
  </si>
  <si>
    <t>INV108696</t>
  </si>
  <si>
    <t>Customer_8696</t>
  </si>
  <si>
    <t>INV108697</t>
  </si>
  <si>
    <t>Customer_8697</t>
  </si>
  <si>
    <t>INV108698</t>
  </si>
  <si>
    <t>Customer_8698</t>
  </si>
  <si>
    <t>INV108699</t>
  </si>
  <si>
    <t>Customer_8699</t>
  </si>
  <si>
    <t>INV108700</t>
  </si>
  <si>
    <t>Customer_8700</t>
  </si>
  <si>
    <t>INV108701</t>
  </si>
  <si>
    <t>Customer_8701</t>
  </si>
  <si>
    <t>INV108702</t>
  </si>
  <si>
    <t>Customer_8702</t>
  </si>
  <si>
    <t>INV108703</t>
  </si>
  <si>
    <t>Customer_8703</t>
  </si>
  <si>
    <t>INV108704</t>
  </si>
  <si>
    <t>Customer_8704</t>
  </si>
  <si>
    <t>INV108705</t>
  </si>
  <si>
    <t>Customer_8705</t>
  </si>
  <si>
    <t>INV108706</t>
  </si>
  <si>
    <t>Customer_8706</t>
  </si>
  <si>
    <t>INV108707</t>
  </si>
  <si>
    <t>Customer_8707</t>
  </si>
  <si>
    <t>INV108708</t>
  </si>
  <si>
    <t>Customer_8708</t>
  </si>
  <si>
    <t>INV108709</t>
  </si>
  <si>
    <t>Customer_8709</t>
  </si>
  <si>
    <t>INV108710</t>
  </si>
  <si>
    <t>Customer_8710</t>
  </si>
  <si>
    <t>INV108711</t>
  </si>
  <si>
    <t>Customer_8711</t>
  </si>
  <si>
    <t>INV108712</t>
  </si>
  <si>
    <t>Customer_8712</t>
  </si>
  <si>
    <t>INV108713</t>
  </si>
  <si>
    <t>Customer_8713</t>
  </si>
  <si>
    <t>INV108714</t>
  </si>
  <si>
    <t>Customer_8714</t>
  </si>
  <si>
    <t>INV108715</t>
  </si>
  <si>
    <t>Customer_8715</t>
  </si>
  <si>
    <t>INV108716</t>
  </si>
  <si>
    <t>Customer_8716</t>
  </si>
  <si>
    <t>INV108717</t>
  </si>
  <si>
    <t>Customer_8717</t>
  </si>
  <si>
    <t>INV108718</t>
  </si>
  <si>
    <t>Customer_8718</t>
  </si>
  <si>
    <t>INV108719</t>
  </si>
  <si>
    <t>Customer_8719</t>
  </si>
  <si>
    <t>INV108720</t>
  </si>
  <si>
    <t>Customer_8720</t>
  </si>
  <si>
    <t>INV108721</t>
  </si>
  <si>
    <t>Customer_8721</t>
  </si>
  <si>
    <t>INV108722</t>
  </si>
  <si>
    <t>Customer_8722</t>
  </si>
  <si>
    <t>INV108723</t>
  </si>
  <si>
    <t>Customer_8723</t>
  </si>
  <si>
    <t>INV108724</t>
  </si>
  <si>
    <t>Customer_8724</t>
  </si>
  <si>
    <t>INV108725</t>
  </si>
  <si>
    <t>Customer_8725</t>
  </si>
  <si>
    <t>INV108726</t>
  </si>
  <si>
    <t>Customer_8726</t>
  </si>
  <si>
    <t>INV108727</t>
  </si>
  <si>
    <t>Customer_8727</t>
  </si>
  <si>
    <t>INV108728</t>
  </si>
  <si>
    <t>Customer_8728</t>
  </si>
  <si>
    <t>INV108729</t>
  </si>
  <si>
    <t>Customer_8729</t>
  </si>
  <si>
    <t>INV108730</t>
  </si>
  <si>
    <t>Customer_8730</t>
  </si>
  <si>
    <t>INV108731</t>
  </si>
  <si>
    <t>Customer_8731</t>
  </si>
  <si>
    <t>INV108732</t>
  </si>
  <si>
    <t>Customer_8732</t>
  </si>
  <si>
    <t>INV108733</t>
  </si>
  <si>
    <t>Customer_8733</t>
  </si>
  <si>
    <t>INV108734</t>
  </si>
  <si>
    <t>Customer_8734</t>
  </si>
  <si>
    <t>INV108735</t>
  </si>
  <si>
    <t>Customer_8735</t>
  </si>
  <si>
    <t>INV108736</t>
  </si>
  <si>
    <t>Customer_8736</t>
  </si>
  <si>
    <t>INV108737</t>
  </si>
  <si>
    <t>Customer_8737</t>
  </si>
  <si>
    <t>INV108738</t>
  </si>
  <si>
    <t>Customer_8738</t>
  </si>
  <si>
    <t>INV108739</t>
  </si>
  <si>
    <t>Customer_8739</t>
  </si>
  <si>
    <t>INV108740</t>
  </si>
  <si>
    <t>Customer_8740</t>
  </si>
  <si>
    <t>INV108741</t>
  </si>
  <si>
    <t>Customer_8741</t>
  </si>
  <si>
    <t>INV108742</t>
  </si>
  <si>
    <t>Customer_8742</t>
  </si>
  <si>
    <t>INV108743</t>
  </si>
  <si>
    <t>Customer_8743</t>
  </si>
  <si>
    <t>INV108744</t>
  </si>
  <si>
    <t>Customer_8744</t>
  </si>
  <si>
    <t>INV108745</t>
  </si>
  <si>
    <t>Customer_8745</t>
  </si>
  <si>
    <t>INV108746</t>
  </si>
  <si>
    <t>Customer_8746</t>
  </si>
  <si>
    <t>INV108747</t>
  </si>
  <si>
    <t>Customer_8747</t>
  </si>
  <si>
    <t>INV108748</t>
  </si>
  <si>
    <t>Customer_8748</t>
  </si>
  <si>
    <t>INV108749</t>
  </si>
  <si>
    <t>Customer_8749</t>
  </si>
  <si>
    <t>INV108750</t>
  </si>
  <si>
    <t>Customer_8750</t>
  </si>
  <si>
    <t>INV108751</t>
  </si>
  <si>
    <t>Customer_8751</t>
  </si>
  <si>
    <t>INV108752</t>
  </si>
  <si>
    <t>Customer_8752</t>
  </si>
  <si>
    <t>INV108753</t>
  </si>
  <si>
    <t>Customer_8753</t>
  </si>
  <si>
    <t>INV108754</t>
  </si>
  <si>
    <t>Customer_8754</t>
  </si>
  <si>
    <t>INV108755</t>
  </si>
  <si>
    <t>Customer_8755</t>
  </si>
  <si>
    <t>INV108756</t>
  </si>
  <si>
    <t>Customer_8756</t>
  </si>
  <si>
    <t>INV108757</t>
  </si>
  <si>
    <t>Customer_8757</t>
  </si>
  <si>
    <t>INV108758</t>
  </si>
  <si>
    <t>Customer_8758</t>
  </si>
  <si>
    <t>INV108759</t>
  </si>
  <si>
    <t>Customer_8759</t>
  </si>
  <si>
    <t>INV108760</t>
  </si>
  <si>
    <t>Customer_8760</t>
  </si>
  <si>
    <t>INV108761</t>
  </si>
  <si>
    <t>Customer_8761</t>
  </si>
  <si>
    <t>INV108762</t>
  </si>
  <si>
    <t>Customer_8762</t>
  </si>
  <si>
    <t>INV108763</t>
  </si>
  <si>
    <t>Customer_8763</t>
  </si>
  <si>
    <t>INV108764</t>
  </si>
  <si>
    <t>Customer_8764</t>
  </si>
  <si>
    <t>INV108765</t>
  </si>
  <si>
    <t>Customer_8765</t>
  </si>
  <si>
    <t>INV108766</t>
  </si>
  <si>
    <t>Customer_8766</t>
  </si>
  <si>
    <t>INV108767</t>
  </si>
  <si>
    <t>Customer_8767</t>
  </si>
  <si>
    <t>INV108768</t>
  </si>
  <si>
    <t>Customer_8768</t>
  </si>
  <si>
    <t>INV108769</t>
  </si>
  <si>
    <t>Customer_8769</t>
  </si>
  <si>
    <t>INV108770</t>
  </si>
  <si>
    <t>Customer_8770</t>
  </si>
  <si>
    <t>INV108771</t>
  </si>
  <si>
    <t>Customer_8771</t>
  </si>
  <si>
    <t>INV108772</t>
  </si>
  <si>
    <t>Customer_8772</t>
  </si>
  <si>
    <t>INV108773</t>
  </si>
  <si>
    <t>Customer_8773</t>
  </si>
  <si>
    <t>INV108774</t>
  </si>
  <si>
    <t>Customer_8774</t>
  </si>
  <si>
    <t>INV108775</t>
  </si>
  <si>
    <t>Customer_8775</t>
  </si>
  <si>
    <t>INV108776</t>
  </si>
  <si>
    <t>Customer_8776</t>
  </si>
  <si>
    <t>INV108777</t>
  </si>
  <si>
    <t>Customer_8777</t>
  </si>
  <si>
    <t>INV108778</t>
  </si>
  <si>
    <t>Customer_8778</t>
  </si>
  <si>
    <t>INV108779</t>
  </si>
  <si>
    <t>Customer_8779</t>
  </si>
  <si>
    <t>INV108780</t>
  </si>
  <si>
    <t>Customer_8780</t>
  </si>
  <si>
    <t>INV108781</t>
  </si>
  <si>
    <t>Customer_8781</t>
  </si>
  <si>
    <t>INV108782</t>
  </si>
  <si>
    <t>Customer_8782</t>
  </si>
  <si>
    <t>INV108783</t>
  </si>
  <si>
    <t>Customer_8783</t>
  </si>
  <si>
    <t>INV108784</t>
  </si>
  <si>
    <t>Customer_8784</t>
  </si>
  <si>
    <t>INV108785</t>
  </si>
  <si>
    <t>Customer_8785</t>
  </si>
  <si>
    <t>INV108786</t>
  </si>
  <si>
    <t>Customer_8786</t>
  </si>
  <si>
    <t>INV108787</t>
  </si>
  <si>
    <t>Customer_8787</t>
  </si>
  <si>
    <t>INV108788</t>
  </si>
  <si>
    <t>Customer_8788</t>
  </si>
  <si>
    <t>INV108789</t>
  </si>
  <si>
    <t>Customer_8789</t>
  </si>
  <si>
    <t>INV108790</t>
  </si>
  <si>
    <t>Customer_8790</t>
  </si>
  <si>
    <t>INV108791</t>
  </si>
  <si>
    <t>Customer_8791</t>
  </si>
  <si>
    <t>INV108792</t>
  </si>
  <si>
    <t>Customer_8792</t>
  </si>
  <si>
    <t>INV108793</t>
  </si>
  <si>
    <t>Customer_8793</t>
  </si>
  <si>
    <t>INV108794</t>
  </si>
  <si>
    <t>Customer_8794</t>
  </si>
  <si>
    <t>INV108795</t>
  </si>
  <si>
    <t>Customer_8795</t>
  </si>
  <si>
    <t>INV108796</t>
  </si>
  <si>
    <t>Customer_8796</t>
  </si>
  <si>
    <t>INV108797</t>
  </si>
  <si>
    <t>Customer_8797</t>
  </si>
  <si>
    <t>INV108798</t>
  </si>
  <si>
    <t>Customer_8798</t>
  </si>
  <si>
    <t>INV108799</t>
  </si>
  <si>
    <t>Customer_8799</t>
  </si>
  <si>
    <t>INV108800</t>
  </si>
  <si>
    <t>Customer_8800</t>
  </si>
  <si>
    <t>INV108801</t>
  </si>
  <si>
    <t>Customer_8801</t>
  </si>
  <si>
    <t>INV108802</t>
  </si>
  <si>
    <t>Customer_8802</t>
  </si>
  <si>
    <t>INV108803</t>
  </si>
  <si>
    <t>Customer_8803</t>
  </si>
  <si>
    <t>INV108804</t>
  </si>
  <si>
    <t>Customer_8804</t>
  </si>
  <si>
    <t>INV108805</t>
  </si>
  <si>
    <t>Customer_8805</t>
  </si>
  <si>
    <t>INV108806</t>
  </si>
  <si>
    <t>Customer_8806</t>
  </si>
  <si>
    <t>INV108807</t>
  </si>
  <si>
    <t>Customer_8807</t>
  </si>
  <si>
    <t>INV108808</t>
  </si>
  <si>
    <t>Customer_8808</t>
  </si>
  <si>
    <t>INV108809</t>
  </si>
  <si>
    <t>Customer_8809</t>
  </si>
  <si>
    <t>INV108810</t>
  </si>
  <si>
    <t>Customer_8810</t>
  </si>
  <si>
    <t>INV108811</t>
  </si>
  <si>
    <t>Customer_8811</t>
  </si>
  <si>
    <t>INV108812</t>
  </si>
  <si>
    <t>Customer_8812</t>
  </si>
  <si>
    <t>INV108813</t>
  </si>
  <si>
    <t>Customer_8813</t>
  </si>
  <si>
    <t>INV108814</t>
  </si>
  <si>
    <t>Customer_8814</t>
  </si>
  <si>
    <t>INV108815</t>
  </si>
  <si>
    <t>Customer_8815</t>
  </si>
  <si>
    <t>INV108816</t>
  </si>
  <si>
    <t>Customer_8816</t>
  </si>
  <si>
    <t>INV108817</t>
  </si>
  <si>
    <t>Customer_8817</t>
  </si>
  <si>
    <t>INV108818</t>
  </si>
  <si>
    <t>Customer_8818</t>
  </si>
  <si>
    <t>INV108819</t>
  </si>
  <si>
    <t>Customer_8819</t>
  </si>
  <si>
    <t>INV108820</t>
  </si>
  <si>
    <t>Customer_8820</t>
  </si>
  <si>
    <t>INV108821</t>
  </si>
  <si>
    <t>Customer_8821</t>
  </si>
  <si>
    <t>INV108822</t>
  </si>
  <si>
    <t>Customer_8822</t>
  </si>
  <si>
    <t>INV108823</t>
  </si>
  <si>
    <t>Customer_8823</t>
  </si>
  <si>
    <t>INV108824</t>
  </si>
  <si>
    <t>Customer_8824</t>
  </si>
  <si>
    <t>INV108825</t>
  </si>
  <si>
    <t>Customer_8825</t>
  </si>
  <si>
    <t>INV108826</t>
  </si>
  <si>
    <t>Customer_8826</t>
  </si>
  <si>
    <t>INV108827</t>
  </si>
  <si>
    <t>Customer_8827</t>
  </si>
  <si>
    <t>INV108828</t>
  </si>
  <si>
    <t>Customer_8828</t>
  </si>
  <si>
    <t>INV108829</t>
  </si>
  <si>
    <t>Customer_8829</t>
  </si>
  <si>
    <t>INV108830</t>
  </si>
  <si>
    <t>Customer_8830</t>
  </si>
  <si>
    <t>INV108831</t>
  </si>
  <si>
    <t>Customer_8831</t>
  </si>
  <si>
    <t>INV108832</t>
  </si>
  <si>
    <t>Customer_8832</t>
  </si>
  <si>
    <t>INV108833</t>
  </si>
  <si>
    <t>Customer_8833</t>
  </si>
  <si>
    <t>INV108834</t>
  </si>
  <si>
    <t>Customer_8834</t>
  </si>
  <si>
    <t>INV108835</t>
  </si>
  <si>
    <t>Customer_8835</t>
  </si>
  <si>
    <t>INV108836</t>
  </si>
  <si>
    <t>Customer_8836</t>
  </si>
  <si>
    <t>INV108837</t>
  </si>
  <si>
    <t>Customer_8837</t>
  </si>
  <si>
    <t>INV108838</t>
  </si>
  <si>
    <t>Customer_8838</t>
  </si>
  <si>
    <t>INV108839</t>
  </si>
  <si>
    <t>Customer_8839</t>
  </si>
  <si>
    <t>INV108840</t>
  </si>
  <si>
    <t>Customer_8840</t>
  </si>
  <si>
    <t>INV108841</t>
  </si>
  <si>
    <t>Customer_8841</t>
  </si>
  <si>
    <t>INV108842</t>
  </si>
  <si>
    <t>Customer_8842</t>
  </si>
  <si>
    <t>INV108843</t>
  </si>
  <si>
    <t>Customer_8843</t>
  </si>
  <si>
    <t>INV108844</t>
  </si>
  <si>
    <t>Customer_8844</t>
  </si>
  <si>
    <t>INV108845</t>
  </si>
  <si>
    <t>Customer_8845</t>
  </si>
  <si>
    <t>INV108846</t>
  </si>
  <si>
    <t>Customer_8846</t>
  </si>
  <si>
    <t>INV108847</t>
  </si>
  <si>
    <t>Customer_8847</t>
  </si>
  <si>
    <t>INV108848</t>
  </si>
  <si>
    <t>Customer_8848</t>
  </si>
  <si>
    <t>INV108849</t>
  </si>
  <si>
    <t>Customer_8849</t>
  </si>
  <si>
    <t>INV108850</t>
  </si>
  <si>
    <t>Customer_8850</t>
  </si>
  <si>
    <t>INV108851</t>
  </si>
  <si>
    <t>Customer_8851</t>
  </si>
  <si>
    <t>INV108852</t>
  </si>
  <si>
    <t>Customer_8852</t>
  </si>
  <si>
    <t>INV108853</t>
  </si>
  <si>
    <t>Customer_8853</t>
  </si>
  <si>
    <t>INV108854</t>
  </si>
  <si>
    <t>Customer_8854</t>
  </si>
  <si>
    <t>INV108855</t>
  </si>
  <si>
    <t>Customer_8855</t>
  </si>
  <si>
    <t>INV108856</t>
  </si>
  <si>
    <t>Customer_8856</t>
  </si>
  <si>
    <t>INV108857</t>
  </si>
  <si>
    <t>Customer_8857</t>
  </si>
  <si>
    <t>INV108858</t>
  </si>
  <si>
    <t>Customer_8858</t>
  </si>
  <si>
    <t>INV108859</t>
  </si>
  <si>
    <t>Customer_8859</t>
  </si>
  <si>
    <t>INV108860</t>
  </si>
  <si>
    <t>Customer_8860</t>
  </si>
  <si>
    <t>INV108861</t>
  </si>
  <si>
    <t>Customer_8861</t>
  </si>
  <si>
    <t>INV108862</t>
  </si>
  <si>
    <t>Customer_8862</t>
  </si>
  <si>
    <t>INV108863</t>
  </si>
  <si>
    <t>Customer_8863</t>
  </si>
  <si>
    <t>INV108864</t>
  </si>
  <si>
    <t>Customer_8864</t>
  </si>
  <si>
    <t>INV108865</t>
  </si>
  <si>
    <t>Customer_8865</t>
  </si>
  <si>
    <t>INV108866</t>
  </si>
  <si>
    <t>Customer_8866</t>
  </si>
  <si>
    <t>INV108867</t>
  </si>
  <si>
    <t>Customer_8867</t>
  </si>
  <si>
    <t>INV108868</t>
  </si>
  <si>
    <t>Customer_8868</t>
  </si>
  <si>
    <t>INV108869</t>
  </si>
  <si>
    <t>Customer_8869</t>
  </si>
  <si>
    <t>INV108870</t>
  </si>
  <si>
    <t>Customer_8870</t>
  </si>
  <si>
    <t>INV108871</t>
  </si>
  <si>
    <t>Customer_8871</t>
  </si>
  <si>
    <t>INV108872</t>
  </si>
  <si>
    <t>Customer_8872</t>
  </si>
  <si>
    <t>INV108873</t>
  </si>
  <si>
    <t>Customer_8873</t>
  </si>
  <si>
    <t>INV108874</t>
  </si>
  <si>
    <t>Customer_8874</t>
  </si>
  <si>
    <t>INV108875</t>
  </si>
  <si>
    <t>Customer_8875</t>
  </si>
  <si>
    <t>INV108876</t>
  </si>
  <si>
    <t>Customer_8876</t>
  </si>
  <si>
    <t>INV108877</t>
  </si>
  <si>
    <t>Customer_8877</t>
  </si>
  <si>
    <t>INV108878</t>
  </si>
  <si>
    <t>Customer_8878</t>
  </si>
  <si>
    <t>INV108879</t>
  </si>
  <si>
    <t>Customer_8879</t>
  </si>
  <si>
    <t>INV108880</t>
  </si>
  <si>
    <t>Customer_8880</t>
  </si>
  <si>
    <t>INV108881</t>
  </si>
  <si>
    <t>Customer_8881</t>
  </si>
  <si>
    <t>INV108882</t>
  </si>
  <si>
    <t>Customer_8882</t>
  </si>
  <si>
    <t>INV108883</t>
  </si>
  <si>
    <t>Customer_8883</t>
  </si>
  <si>
    <t>INV108884</t>
  </si>
  <si>
    <t>Customer_8884</t>
  </si>
  <si>
    <t>INV108885</t>
  </si>
  <si>
    <t>Customer_8885</t>
  </si>
  <si>
    <t>INV108886</t>
  </si>
  <si>
    <t>Customer_8886</t>
  </si>
  <si>
    <t>INV108887</t>
  </si>
  <si>
    <t>Customer_8887</t>
  </si>
  <si>
    <t>INV108888</t>
  </si>
  <si>
    <t>Customer_8888</t>
  </si>
  <si>
    <t>INV108889</t>
  </si>
  <si>
    <t>Customer_8889</t>
  </si>
  <si>
    <t>INV108890</t>
  </si>
  <si>
    <t>Customer_8890</t>
  </si>
  <si>
    <t>INV108891</t>
  </si>
  <si>
    <t>Customer_8891</t>
  </si>
  <si>
    <t>INV108892</t>
  </si>
  <si>
    <t>Customer_8892</t>
  </si>
  <si>
    <t>INV108893</t>
  </si>
  <si>
    <t>Customer_8893</t>
  </si>
  <si>
    <t>INV108894</t>
  </si>
  <si>
    <t>Customer_8894</t>
  </si>
  <si>
    <t>INV108895</t>
  </si>
  <si>
    <t>Customer_8895</t>
  </si>
  <si>
    <t>INV108896</t>
  </si>
  <si>
    <t>Customer_8896</t>
  </si>
  <si>
    <t>INV108897</t>
  </si>
  <si>
    <t>Customer_8897</t>
  </si>
  <si>
    <t>INV108898</t>
  </si>
  <si>
    <t>Customer_8898</t>
  </si>
  <si>
    <t>INV108899</t>
  </si>
  <si>
    <t>Customer_8899</t>
  </si>
  <si>
    <t>INV108900</t>
  </si>
  <si>
    <t>Customer_8900</t>
  </si>
  <si>
    <t>INV108901</t>
  </si>
  <si>
    <t>Customer_8901</t>
  </si>
  <si>
    <t>INV108902</t>
  </si>
  <si>
    <t>Customer_8902</t>
  </si>
  <si>
    <t>INV108903</t>
  </si>
  <si>
    <t>Customer_8903</t>
  </si>
  <si>
    <t>INV108904</t>
  </si>
  <si>
    <t>Customer_8904</t>
  </si>
  <si>
    <t>INV108905</t>
  </si>
  <si>
    <t>Customer_8905</t>
  </si>
  <si>
    <t>INV108906</t>
  </si>
  <si>
    <t>Customer_8906</t>
  </si>
  <si>
    <t>INV108907</t>
  </si>
  <si>
    <t>Customer_8907</t>
  </si>
  <si>
    <t>INV108908</t>
  </si>
  <si>
    <t>Customer_8908</t>
  </si>
  <si>
    <t>INV108909</t>
  </si>
  <si>
    <t>Customer_8909</t>
  </si>
  <si>
    <t>INV108910</t>
  </si>
  <si>
    <t>Customer_8910</t>
  </si>
  <si>
    <t>INV108911</t>
  </si>
  <si>
    <t>Customer_8911</t>
  </si>
  <si>
    <t>INV108912</t>
  </si>
  <si>
    <t>Customer_8912</t>
  </si>
  <si>
    <t>INV108913</t>
  </si>
  <si>
    <t>Customer_8913</t>
  </si>
  <si>
    <t>INV108914</t>
  </si>
  <si>
    <t>Customer_8914</t>
  </si>
  <si>
    <t>INV108915</t>
  </si>
  <si>
    <t>Customer_8915</t>
  </si>
  <si>
    <t>INV108916</t>
  </si>
  <si>
    <t>Customer_8916</t>
  </si>
  <si>
    <t>INV108917</t>
  </si>
  <si>
    <t>Customer_8917</t>
  </si>
  <si>
    <t>INV108918</t>
  </si>
  <si>
    <t>Customer_8918</t>
  </si>
  <si>
    <t>INV108919</t>
  </si>
  <si>
    <t>Customer_8919</t>
  </si>
  <si>
    <t>INV108920</t>
  </si>
  <si>
    <t>Customer_8920</t>
  </si>
  <si>
    <t>INV108921</t>
  </si>
  <si>
    <t>Customer_8921</t>
  </si>
  <si>
    <t>INV108922</t>
  </si>
  <si>
    <t>Customer_8922</t>
  </si>
  <si>
    <t>INV108923</t>
  </si>
  <si>
    <t>Customer_8923</t>
  </si>
  <si>
    <t>INV108924</t>
  </si>
  <si>
    <t>Customer_8924</t>
  </si>
  <si>
    <t>INV108925</t>
  </si>
  <si>
    <t>Customer_8925</t>
  </si>
  <si>
    <t>INV108926</t>
  </si>
  <si>
    <t>Customer_8926</t>
  </si>
  <si>
    <t>INV108927</t>
  </si>
  <si>
    <t>Customer_8927</t>
  </si>
  <si>
    <t>INV108928</t>
  </si>
  <si>
    <t>Customer_8928</t>
  </si>
  <si>
    <t>INV108929</t>
  </si>
  <si>
    <t>Customer_8929</t>
  </si>
  <si>
    <t>INV108930</t>
  </si>
  <si>
    <t>Customer_8930</t>
  </si>
  <si>
    <t>INV108931</t>
  </si>
  <si>
    <t>Customer_8931</t>
  </si>
  <si>
    <t>INV108932</t>
  </si>
  <si>
    <t>Customer_8932</t>
  </si>
  <si>
    <t>INV108933</t>
  </si>
  <si>
    <t>Customer_8933</t>
  </si>
  <si>
    <t>INV108934</t>
  </si>
  <si>
    <t>Customer_8934</t>
  </si>
  <si>
    <t>INV108935</t>
  </si>
  <si>
    <t>Customer_8935</t>
  </si>
  <si>
    <t>INV108936</t>
  </si>
  <si>
    <t>Customer_8936</t>
  </si>
  <si>
    <t>INV108937</t>
  </si>
  <si>
    <t>Customer_8937</t>
  </si>
  <si>
    <t>INV108938</t>
  </si>
  <si>
    <t>Customer_8938</t>
  </si>
  <si>
    <t>INV108939</t>
  </si>
  <si>
    <t>Customer_8939</t>
  </si>
  <si>
    <t>INV108940</t>
  </si>
  <si>
    <t>Customer_8940</t>
  </si>
  <si>
    <t>INV108941</t>
  </si>
  <si>
    <t>Customer_8941</t>
  </si>
  <si>
    <t>INV108942</t>
  </si>
  <si>
    <t>Customer_8942</t>
  </si>
  <si>
    <t>INV108943</t>
  </si>
  <si>
    <t>Customer_8943</t>
  </si>
  <si>
    <t>INV108944</t>
  </si>
  <si>
    <t>Customer_8944</t>
  </si>
  <si>
    <t>INV108945</t>
  </si>
  <si>
    <t>Customer_8945</t>
  </si>
  <si>
    <t>INV108946</t>
  </si>
  <si>
    <t>Customer_8946</t>
  </si>
  <si>
    <t>INV108947</t>
  </si>
  <si>
    <t>Customer_8947</t>
  </si>
  <si>
    <t>INV108948</t>
  </si>
  <si>
    <t>Customer_8948</t>
  </si>
  <si>
    <t>INV108949</t>
  </si>
  <si>
    <t>Customer_8949</t>
  </si>
  <si>
    <t>INV108950</t>
  </si>
  <si>
    <t>Customer_8950</t>
  </si>
  <si>
    <t>INV108951</t>
  </si>
  <si>
    <t>Customer_8951</t>
  </si>
  <si>
    <t>INV108952</t>
  </si>
  <si>
    <t>Customer_8952</t>
  </si>
  <si>
    <t>INV108953</t>
  </si>
  <si>
    <t>Customer_8953</t>
  </si>
  <si>
    <t>INV108954</t>
  </si>
  <si>
    <t>Customer_8954</t>
  </si>
  <si>
    <t>INV108955</t>
  </si>
  <si>
    <t>Customer_8955</t>
  </si>
  <si>
    <t>INV108956</t>
  </si>
  <si>
    <t>Customer_8956</t>
  </si>
  <si>
    <t>INV108957</t>
  </si>
  <si>
    <t>Customer_8957</t>
  </si>
  <si>
    <t>INV108958</t>
  </si>
  <si>
    <t>Customer_8958</t>
  </si>
  <si>
    <t>INV108959</t>
  </si>
  <si>
    <t>Customer_8959</t>
  </si>
  <si>
    <t>INV108960</t>
  </si>
  <si>
    <t>Customer_8960</t>
  </si>
  <si>
    <t>INV108961</t>
  </si>
  <si>
    <t>Customer_8961</t>
  </si>
  <si>
    <t>INV108962</t>
  </si>
  <si>
    <t>Customer_8962</t>
  </si>
  <si>
    <t>INV108963</t>
  </si>
  <si>
    <t>Customer_8963</t>
  </si>
  <si>
    <t>INV108964</t>
  </si>
  <si>
    <t>Customer_8964</t>
  </si>
  <si>
    <t>INV108965</t>
  </si>
  <si>
    <t>Customer_8965</t>
  </si>
  <si>
    <t>INV108966</t>
  </si>
  <si>
    <t>Customer_8966</t>
  </si>
  <si>
    <t>INV108967</t>
  </si>
  <si>
    <t>Customer_8967</t>
  </si>
  <si>
    <t>INV108968</t>
  </si>
  <si>
    <t>Customer_8968</t>
  </si>
  <si>
    <t>INV108969</t>
  </si>
  <si>
    <t>Customer_8969</t>
  </si>
  <si>
    <t>INV108970</t>
  </si>
  <si>
    <t>Customer_8970</t>
  </si>
  <si>
    <t>INV108971</t>
  </si>
  <si>
    <t>Customer_8971</t>
  </si>
  <si>
    <t>INV108972</t>
  </si>
  <si>
    <t>Customer_8972</t>
  </si>
  <si>
    <t>INV108973</t>
  </si>
  <si>
    <t>Customer_8973</t>
  </si>
  <si>
    <t>INV108974</t>
  </si>
  <si>
    <t>Customer_8974</t>
  </si>
  <si>
    <t>INV108975</t>
  </si>
  <si>
    <t>Customer_8975</t>
  </si>
  <si>
    <t>INV108976</t>
  </si>
  <si>
    <t>Customer_8976</t>
  </si>
  <si>
    <t>INV108977</t>
  </si>
  <si>
    <t>Customer_8977</t>
  </si>
  <si>
    <t>INV108978</t>
  </si>
  <si>
    <t>Customer_8978</t>
  </si>
  <si>
    <t>INV108979</t>
  </si>
  <si>
    <t>Customer_8979</t>
  </si>
  <si>
    <t>INV108980</t>
  </si>
  <si>
    <t>Customer_8980</t>
  </si>
  <si>
    <t>INV108981</t>
  </si>
  <si>
    <t>Customer_8981</t>
  </si>
  <si>
    <t>INV108982</t>
  </si>
  <si>
    <t>Customer_8982</t>
  </si>
  <si>
    <t>INV108983</t>
  </si>
  <si>
    <t>Customer_8983</t>
  </si>
  <si>
    <t>INV108984</t>
  </si>
  <si>
    <t>Customer_8984</t>
  </si>
  <si>
    <t>INV108985</t>
  </si>
  <si>
    <t>Customer_8985</t>
  </si>
  <si>
    <t>INV108986</t>
  </si>
  <si>
    <t>Customer_8986</t>
  </si>
  <si>
    <t>INV108987</t>
  </si>
  <si>
    <t>Customer_8987</t>
  </si>
  <si>
    <t>INV108988</t>
  </si>
  <si>
    <t>Customer_8988</t>
  </si>
  <si>
    <t>INV108989</t>
  </si>
  <si>
    <t>Customer_8989</t>
  </si>
  <si>
    <t>INV108990</t>
  </si>
  <si>
    <t>Customer_8990</t>
  </si>
  <si>
    <t>INV108991</t>
  </si>
  <si>
    <t>Customer_8991</t>
  </si>
  <si>
    <t>INV108992</t>
  </si>
  <si>
    <t>Customer_8992</t>
  </si>
  <si>
    <t>INV108993</t>
  </si>
  <si>
    <t>Customer_8993</t>
  </si>
  <si>
    <t>INV108994</t>
  </si>
  <si>
    <t>Customer_8994</t>
  </si>
  <si>
    <t>INV108995</t>
  </si>
  <si>
    <t>Customer_8995</t>
  </si>
  <si>
    <t>INV108996</t>
  </si>
  <si>
    <t>Customer_8996</t>
  </si>
  <si>
    <t>INV108997</t>
  </si>
  <si>
    <t>Customer_8997</t>
  </si>
  <si>
    <t>INV108998</t>
  </si>
  <si>
    <t>Customer_8998</t>
  </si>
  <si>
    <t>INV108999</t>
  </si>
  <si>
    <t>Customer_8999</t>
  </si>
  <si>
    <t>INV109000</t>
  </si>
  <si>
    <t>Customer_9000</t>
  </si>
  <si>
    <t>INV109001</t>
  </si>
  <si>
    <t>Customer_9001</t>
  </si>
  <si>
    <t>INV109002</t>
  </si>
  <si>
    <t>Customer_9002</t>
  </si>
  <si>
    <t>INV109003</t>
  </si>
  <si>
    <t>Customer_9003</t>
  </si>
  <si>
    <t>INV109004</t>
  </si>
  <si>
    <t>Customer_9004</t>
  </si>
  <si>
    <t>INV109005</t>
  </si>
  <si>
    <t>Customer_9005</t>
  </si>
  <si>
    <t>INV109006</t>
  </si>
  <si>
    <t>Customer_9006</t>
  </si>
  <si>
    <t>INV109007</t>
  </si>
  <si>
    <t>Customer_9007</t>
  </si>
  <si>
    <t>INV109008</t>
  </si>
  <si>
    <t>Customer_9008</t>
  </si>
  <si>
    <t>INV109009</t>
  </si>
  <si>
    <t>Customer_9009</t>
  </si>
  <si>
    <t>INV109010</t>
  </si>
  <si>
    <t>Customer_9010</t>
  </si>
  <si>
    <t>INV109011</t>
  </si>
  <si>
    <t>Customer_9011</t>
  </si>
  <si>
    <t>INV109012</t>
  </si>
  <si>
    <t>Customer_9012</t>
  </si>
  <si>
    <t>INV109013</t>
  </si>
  <si>
    <t>Customer_9013</t>
  </si>
  <si>
    <t>INV109014</t>
  </si>
  <si>
    <t>Customer_9014</t>
  </si>
  <si>
    <t>INV109015</t>
  </si>
  <si>
    <t>Customer_9015</t>
  </si>
  <si>
    <t>INV109016</t>
  </si>
  <si>
    <t>Customer_9016</t>
  </si>
  <si>
    <t>INV109017</t>
  </si>
  <si>
    <t>Customer_9017</t>
  </si>
  <si>
    <t>INV109018</t>
  </si>
  <si>
    <t>Customer_9018</t>
  </si>
  <si>
    <t>INV109019</t>
  </si>
  <si>
    <t>Customer_9019</t>
  </si>
  <si>
    <t>INV109020</t>
  </si>
  <si>
    <t>Customer_9020</t>
  </si>
  <si>
    <t>INV109021</t>
  </si>
  <si>
    <t>Customer_9021</t>
  </si>
  <si>
    <t>INV109022</t>
  </si>
  <si>
    <t>Customer_9022</t>
  </si>
  <si>
    <t>INV109023</t>
  </si>
  <si>
    <t>Customer_9023</t>
  </si>
  <si>
    <t>INV109024</t>
  </si>
  <si>
    <t>Customer_9024</t>
  </si>
  <si>
    <t>INV109025</t>
  </si>
  <si>
    <t>Customer_9025</t>
  </si>
  <si>
    <t>INV109026</t>
  </si>
  <si>
    <t>Customer_9026</t>
  </si>
  <si>
    <t>INV109027</t>
  </si>
  <si>
    <t>Customer_9027</t>
  </si>
  <si>
    <t>INV109028</t>
  </si>
  <si>
    <t>Customer_9028</t>
  </si>
  <si>
    <t>INV109029</t>
  </si>
  <si>
    <t>Customer_9029</t>
  </si>
  <si>
    <t>INV109030</t>
  </si>
  <si>
    <t>Customer_9030</t>
  </si>
  <si>
    <t>INV109031</t>
  </si>
  <si>
    <t>Customer_9031</t>
  </si>
  <si>
    <t>INV109032</t>
  </si>
  <si>
    <t>Customer_9032</t>
  </si>
  <si>
    <t>INV109033</t>
  </si>
  <si>
    <t>Customer_9033</t>
  </si>
  <si>
    <t>INV109034</t>
  </si>
  <si>
    <t>Customer_9034</t>
  </si>
  <si>
    <t>INV109035</t>
  </si>
  <si>
    <t>Customer_9035</t>
  </si>
  <si>
    <t>INV109036</t>
  </si>
  <si>
    <t>Customer_9036</t>
  </si>
  <si>
    <t>INV109037</t>
  </si>
  <si>
    <t>Customer_9037</t>
  </si>
  <si>
    <t>INV109038</t>
  </si>
  <si>
    <t>Customer_9038</t>
  </si>
  <si>
    <t>INV109039</t>
  </si>
  <si>
    <t>Customer_9039</t>
  </si>
  <si>
    <t>INV109040</t>
  </si>
  <si>
    <t>Customer_9040</t>
  </si>
  <si>
    <t>INV109041</t>
  </si>
  <si>
    <t>Customer_9041</t>
  </si>
  <si>
    <t>INV109042</t>
  </si>
  <si>
    <t>Customer_9042</t>
  </si>
  <si>
    <t>INV109043</t>
  </si>
  <si>
    <t>Customer_9043</t>
  </si>
  <si>
    <t>INV109044</t>
  </si>
  <si>
    <t>Customer_9044</t>
  </si>
  <si>
    <t>INV109045</t>
  </si>
  <si>
    <t>Customer_9045</t>
  </si>
  <si>
    <t>INV109046</t>
  </si>
  <si>
    <t>Customer_9046</t>
  </si>
  <si>
    <t>INV109047</t>
  </si>
  <si>
    <t>Customer_9047</t>
  </si>
  <si>
    <t>INV109048</t>
  </si>
  <si>
    <t>Customer_9048</t>
  </si>
  <si>
    <t>INV109049</t>
  </si>
  <si>
    <t>Customer_9049</t>
  </si>
  <si>
    <t>INV109050</t>
  </si>
  <si>
    <t>Customer_9050</t>
  </si>
  <si>
    <t>INV109051</t>
  </si>
  <si>
    <t>Customer_9051</t>
  </si>
  <si>
    <t>INV109052</t>
  </si>
  <si>
    <t>Customer_9052</t>
  </si>
  <si>
    <t>INV109053</t>
  </si>
  <si>
    <t>Customer_9053</t>
  </si>
  <si>
    <t>INV109054</t>
  </si>
  <si>
    <t>Customer_9054</t>
  </si>
  <si>
    <t>INV109055</t>
  </si>
  <si>
    <t>Customer_9055</t>
  </si>
  <si>
    <t>INV109056</t>
  </si>
  <si>
    <t>Customer_9056</t>
  </si>
  <si>
    <t>INV109057</t>
  </si>
  <si>
    <t>Customer_9057</t>
  </si>
  <si>
    <t>INV109058</t>
  </si>
  <si>
    <t>Customer_9058</t>
  </si>
  <si>
    <t>INV109059</t>
  </si>
  <si>
    <t>Customer_9059</t>
  </si>
  <si>
    <t>INV109060</t>
  </si>
  <si>
    <t>Customer_9060</t>
  </si>
  <si>
    <t>INV109061</t>
  </si>
  <si>
    <t>Customer_9061</t>
  </si>
  <si>
    <t>INV109062</t>
  </si>
  <si>
    <t>Customer_9062</t>
  </si>
  <si>
    <t>INV109063</t>
  </si>
  <si>
    <t>Customer_9063</t>
  </si>
  <si>
    <t>INV109064</t>
  </si>
  <si>
    <t>Customer_9064</t>
  </si>
  <si>
    <t>INV109065</t>
  </si>
  <si>
    <t>Customer_9065</t>
  </si>
  <si>
    <t>INV109066</t>
  </si>
  <si>
    <t>Customer_9066</t>
  </si>
  <si>
    <t>INV109067</t>
  </si>
  <si>
    <t>Customer_9067</t>
  </si>
  <si>
    <t>INV109068</t>
  </si>
  <si>
    <t>Customer_9068</t>
  </si>
  <si>
    <t>INV109069</t>
  </si>
  <si>
    <t>Customer_9069</t>
  </si>
  <si>
    <t>INV109070</t>
  </si>
  <si>
    <t>Customer_9070</t>
  </si>
  <si>
    <t>INV109071</t>
  </si>
  <si>
    <t>Customer_9071</t>
  </si>
  <si>
    <t>INV109072</t>
  </si>
  <si>
    <t>Customer_9072</t>
  </si>
  <si>
    <t>INV109073</t>
  </si>
  <si>
    <t>Customer_9073</t>
  </si>
  <si>
    <t>INV109074</t>
  </si>
  <si>
    <t>Customer_9074</t>
  </si>
  <si>
    <t>INV109075</t>
  </si>
  <si>
    <t>Customer_9075</t>
  </si>
  <si>
    <t>INV109076</t>
  </si>
  <si>
    <t>Customer_9076</t>
  </si>
  <si>
    <t>INV109077</t>
  </si>
  <si>
    <t>Customer_9077</t>
  </si>
  <si>
    <t>INV109078</t>
  </si>
  <si>
    <t>Customer_9078</t>
  </si>
  <si>
    <t>INV109079</t>
  </si>
  <si>
    <t>Customer_9079</t>
  </si>
  <si>
    <t>INV109080</t>
  </si>
  <si>
    <t>Customer_9080</t>
  </si>
  <si>
    <t>INV109081</t>
  </si>
  <si>
    <t>Customer_9081</t>
  </si>
  <si>
    <t>INV109082</t>
  </si>
  <si>
    <t>Customer_9082</t>
  </si>
  <si>
    <t>INV109083</t>
  </si>
  <si>
    <t>Customer_9083</t>
  </si>
  <si>
    <t>INV109084</t>
  </si>
  <si>
    <t>Customer_9084</t>
  </si>
  <si>
    <t>INV109085</t>
  </si>
  <si>
    <t>Customer_9085</t>
  </si>
  <si>
    <t>INV109086</t>
  </si>
  <si>
    <t>Customer_9086</t>
  </si>
  <si>
    <t>INV109087</t>
  </si>
  <si>
    <t>Customer_9087</t>
  </si>
  <si>
    <t>INV109088</t>
  </si>
  <si>
    <t>Customer_9088</t>
  </si>
  <si>
    <t>INV109089</t>
  </si>
  <si>
    <t>Customer_9089</t>
  </si>
  <si>
    <t>INV109090</t>
  </si>
  <si>
    <t>Customer_9090</t>
  </si>
  <si>
    <t>INV109091</t>
  </si>
  <si>
    <t>Customer_9091</t>
  </si>
  <si>
    <t>INV109092</t>
  </si>
  <si>
    <t>Customer_9092</t>
  </si>
  <si>
    <t>INV109093</t>
  </si>
  <si>
    <t>Customer_9093</t>
  </si>
  <si>
    <t>INV109094</t>
  </si>
  <si>
    <t>Customer_9094</t>
  </si>
  <si>
    <t>INV109095</t>
  </si>
  <si>
    <t>Customer_9095</t>
  </si>
  <si>
    <t>INV109096</t>
  </si>
  <si>
    <t>Customer_9096</t>
  </si>
  <si>
    <t>INV109097</t>
  </si>
  <si>
    <t>Customer_9097</t>
  </si>
  <si>
    <t>INV109098</t>
  </si>
  <si>
    <t>Customer_9098</t>
  </si>
  <si>
    <t>INV109099</t>
  </si>
  <si>
    <t>Customer_9099</t>
  </si>
  <si>
    <t>INV109100</t>
  </si>
  <si>
    <t>Customer_9100</t>
  </si>
  <si>
    <t>INV109101</t>
  </si>
  <si>
    <t>Customer_9101</t>
  </si>
  <si>
    <t>INV109102</t>
  </si>
  <si>
    <t>Customer_9102</t>
  </si>
  <si>
    <t>INV109103</t>
  </si>
  <si>
    <t>Customer_9103</t>
  </si>
  <si>
    <t>INV109104</t>
  </si>
  <si>
    <t>Customer_9104</t>
  </si>
  <si>
    <t>INV109105</t>
  </si>
  <si>
    <t>Customer_9105</t>
  </si>
  <si>
    <t>INV109106</t>
  </si>
  <si>
    <t>Customer_9106</t>
  </si>
  <si>
    <t>INV109107</t>
  </si>
  <si>
    <t>Customer_9107</t>
  </si>
  <si>
    <t>INV109108</t>
  </si>
  <si>
    <t>Customer_9108</t>
  </si>
  <si>
    <t>INV109109</t>
  </si>
  <si>
    <t>Customer_9109</t>
  </si>
  <si>
    <t>INV109110</t>
  </si>
  <si>
    <t>Customer_9110</t>
  </si>
  <si>
    <t>INV109111</t>
  </si>
  <si>
    <t>Customer_9111</t>
  </si>
  <si>
    <t>INV109112</t>
  </si>
  <si>
    <t>Customer_9112</t>
  </si>
  <si>
    <t>INV109113</t>
  </si>
  <si>
    <t>Customer_9113</t>
  </si>
  <si>
    <t>INV109114</t>
  </si>
  <si>
    <t>Customer_9114</t>
  </si>
  <si>
    <t>INV109115</t>
  </si>
  <si>
    <t>Customer_9115</t>
  </si>
  <si>
    <t>INV109116</t>
  </si>
  <si>
    <t>Customer_9116</t>
  </si>
  <si>
    <t>INV109117</t>
  </si>
  <si>
    <t>Customer_9117</t>
  </si>
  <si>
    <t>INV109118</t>
  </si>
  <si>
    <t>Customer_9118</t>
  </si>
  <si>
    <t>INV109119</t>
  </si>
  <si>
    <t>Customer_9119</t>
  </si>
  <si>
    <t>INV109120</t>
  </si>
  <si>
    <t>Customer_9120</t>
  </si>
  <si>
    <t>INV109121</t>
  </si>
  <si>
    <t>Customer_9121</t>
  </si>
  <si>
    <t>INV109122</t>
  </si>
  <si>
    <t>Customer_9122</t>
  </si>
  <si>
    <t>INV109123</t>
  </si>
  <si>
    <t>Customer_9123</t>
  </si>
  <si>
    <t>INV109124</t>
  </si>
  <si>
    <t>Customer_9124</t>
  </si>
  <si>
    <t>INV109125</t>
  </si>
  <si>
    <t>Customer_9125</t>
  </si>
  <si>
    <t>INV109126</t>
  </si>
  <si>
    <t>Customer_9126</t>
  </si>
  <si>
    <t>INV109127</t>
  </si>
  <si>
    <t>Customer_9127</t>
  </si>
  <si>
    <t>INV109128</t>
  </si>
  <si>
    <t>Customer_9128</t>
  </si>
  <si>
    <t>INV109129</t>
  </si>
  <si>
    <t>Customer_9129</t>
  </si>
  <si>
    <t>INV109130</t>
  </si>
  <si>
    <t>Customer_9130</t>
  </si>
  <si>
    <t>INV109131</t>
  </si>
  <si>
    <t>Customer_9131</t>
  </si>
  <si>
    <t>INV109132</t>
  </si>
  <si>
    <t>Customer_9132</t>
  </si>
  <si>
    <t>INV109133</t>
  </si>
  <si>
    <t>Customer_9133</t>
  </si>
  <si>
    <t>INV109134</t>
  </si>
  <si>
    <t>Customer_9134</t>
  </si>
  <si>
    <t>INV109135</t>
  </si>
  <si>
    <t>Customer_9135</t>
  </si>
  <si>
    <t>INV109136</t>
  </si>
  <si>
    <t>Customer_9136</t>
  </si>
  <si>
    <t>INV109137</t>
  </si>
  <si>
    <t>Customer_9137</t>
  </si>
  <si>
    <t>INV109138</t>
  </si>
  <si>
    <t>Customer_9138</t>
  </si>
  <si>
    <t>INV109139</t>
  </si>
  <si>
    <t>Customer_9139</t>
  </si>
  <si>
    <t>INV109140</t>
  </si>
  <si>
    <t>Customer_9140</t>
  </si>
  <si>
    <t>INV109141</t>
  </si>
  <si>
    <t>Customer_9141</t>
  </si>
  <si>
    <t>INV109142</t>
  </si>
  <si>
    <t>Customer_9142</t>
  </si>
  <si>
    <t>INV109143</t>
  </si>
  <si>
    <t>Customer_9143</t>
  </si>
  <si>
    <t>INV109144</t>
  </si>
  <si>
    <t>Customer_9144</t>
  </si>
  <si>
    <t>INV109145</t>
  </si>
  <si>
    <t>Customer_9145</t>
  </si>
  <si>
    <t>INV109146</t>
  </si>
  <si>
    <t>Customer_9146</t>
  </si>
  <si>
    <t>INV109147</t>
  </si>
  <si>
    <t>Customer_9147</t>
  </si>
  <si>
    <t>INV109148</t>
  </si>
  <si>
    <t>Customer_9148</t>
  </si>
  <si>
    <t>INV109149</t>
  </si>
  <si>
    <t>Customer_9149</t>
  </si>
  <si>
    <t>INV109150</t>
  </si>
  <si>
    <t>Customer_9150</t>
  </si>
  <si>
    <t>INV109151</t>
  </si>
  <si>
    <t>Customer_9151</t>
  </si>
  <si>
    <t>INV109152</t>
  </si>
  <si>
    <t>Customer_9152</t>
  </si>
  <si>
    <t>INV109153</t>
  </si>
  <si>
    <t>Customer_9153</t>
  </si>
  <si>
    <t>INV109154</t>
  </si>
  <si>
    <t>Customer_9154</t>
  </si>
  <si>
    <t>INV109155</t>
  </si>
  <si>
    <t>Customer_9155</t>
  </si>
  <si>
    <t>INV109156</t>
  </si>
  <si>
    <t>Customer_9156</t>
  </si>
  <si>
    <t>INV109157</t>
  </si>
  <si>
    <t>Customer_9157</t>
  </si>
  <si>
    <t>INV109158</t>
  </si>
  <si>
    <t>Customer_9158</t>
  </si>
  <si>
    <t>INV109159</t>
  </si>
  <si>
    <t>Customer_9159</t>
  </si>
  <si>
    <t>INV109160</t>
  </si>
  <si>
    <t>Customer_9160</t>
  </si>
  <si>
    <t>INV109161</t>
  </si>
  <si>
    <t>Customer_9161</t>
  </si>
  <si>
    <t>INV109162</t>
  </si>
  <si>
    <t>Customer_9162</t>
  </si>
  <si>
    <t>INV109163</t>
  </si>
  <si>
    <t>Customer_9163</t>
  </si>
  <si>
    <t>INV109164</t>
  </si>
  <si>
    <t>Customer_9164</t>
  </si>
  <si>
    <t>INV109165</t>
  </si>
  <si>
    <t>Customer_9165</t>
  </si>
  <si>
    <t>INV109166</t>
  </si>
  <si>
    <t>Customer_9166</t>
  </si>
  <si>
    <t>INV109167</t>
  </si>
  <si>
    <t>Customer_9167</t>
  </si>
  <si>
    <t>INV109168</t>
  </si>
  <si>
    <t>Customer_9168</t>
  </si>
  <si>
    <t>INV109169</t>
  </si>
  <si>
    <t>Customer_9169</t>
  </si>
  <si>
    <t>INV109170</t>
  </si>
  <si>
    <t>Customer_9170</t>
  </si>
  <si>
    <t>INV109171</t>
  </si>
  <si>
    <t>Customer_9171</t>
  </si>
  <si>
    <t>INV109172</t>
  </si>
  <si>
    <t>Customer_9172</t>
  </si>
  <si>
    <t>INV109173</t>
  </si>
  <si>
    <t>Customer_9173</t>
  </si>
  <si>
    <t>INV109174</t>
  </si>
  <si>
    <t>Customer_9174</t>
  </si>
  <si>
    <t>INV109175</t>
  </si>
  <si>
    <t>Customer_9175</t>
  </si>
  <si>
    <t>INV109176</t>
  </si>
  <si>
    <t>Customer_9176</t>
  </si>
  <si>
    <t>INV109177</t>
  </si>
  <si>
    <t>Customer_9177</t>
  </si>
  <si>
    <t>INV109178</t>
  </si>
  <si>
    <t>Customer_9178</t>
  </si>
  <si>
    <t>INV109179</t>
  </si>
  <si>
    <t>Customer_9179</t>
  </si>
  <si>
    <t>INV109180</t>
  </si>
  <si>
    <t>Customer_9180</t>
  </si>
  <si>
    <t>INV109181</t>
  </si>
  <si>
    <t>Customer_9181</t>
  </si>
  <si>
    <t>INV109182</t>
  </si>
  <si>
    <t>Customer_9182</t>
  </si>
  <si>
    <t>INV109183</t>
  </si>
  <si>
    <t>Customer_9183</t>
  </si>
  <si>
    <t>INV109184</t>
  </si>
  <si>
    <t>Customer_9184</t>
  </si>
  <si>
    <t>INV109185</t>
  </si>
  <si>
    <t>Customer_9185</t>
  </si>
  <si>
    <t>INV109186</t>
  </si>
  <si>
    <t>Customer_9186</t>
  </si>
  <si>
    <t>INV109187</t>
  </si>
  <si>
    <t>Customer_9187</t>
  </si>
  <si>
    <t>INV109188</t>
  </si>
  <si>
    <t>Customer_9188</t>
  </si>
  <si>
    <t>INV109189</t>
  </si>
  <si>
    <t>Customer_9189</t>
  </si>
  <si>
    <t>INV109190</t>
  </si>
  <si>
    <t>Customer_9190</t>
  </si>
  <si>
    <t>INV109191</t>
  </si>
  <si>
    <t>Customer_9191</t>
  </si>
  <si>
    <t>INV109192</t>
  </si>
  <si>
    <t>Customer_9192</t>
  </si>
  <si>
    <t>INV109193</t>
  </si>
  <si>
    <t>Customer_9193</t>
  </si>
  <si>
    <t>INV109194</t>
  </si>
  <si>
    <t>Customer_9194</t>
  </si>
  <si>
    <t>INV109195</t>
  </si>
  <si>
    <t>Customer_9195</t>
  </si>
  <si>
    <t>INV109196</t>
  </si>
  <si>
    <t>Customer_9196</t>
  </si>
  <si>
    <t>INV109197</t>
  </si>
  <si>
    <t>Customer_9197</t>
  </si>
  <si>
    <t>INV109198</t>
  </si>
  <si>
    <t>Customer_9198</t>
  </si>
  <si>
    <t>INV109199</t>
  </si>
  <si>
    <t>Customer_9199</t>
  </si>
  <si>
    <t>INV109200</t>
  </si>
  <si>
    <t>Customer_9200</t>
  </si>
  <si>
    <t>INV109201</t>
  </si>
  <si>
    <t>Customer_9201</t>
  </si>
  <si>
    <t>INV109202</t>
  </si>
  <si>
    <t>Customer_9202</t>
  </si>
  <si>
    <t>INV109203</t>
  </si>
  <si>
    <t>Customer_9203</t>
  </si>
  <si>
    <t>INV109204</t>
  </si>
  <si>
    <t>Customer_9204</t>
  </si>
  <si>
    <t>INV109205</t>
  </si>
  <si>
    <t>Customer_9205</t>
  </si>
  <si>
    <t>INV109206</t>
  </si>
  <si>
    <t>Customer_9206</t>
  </si>
  <si>
    <t>INV109207</t>
  </si>
  <si>
    <t>Customer_9207</t>
  </si>
  <si>
    <t>INV109208</t>
  </si>
  <si>
    <t>Customer_9208</t>
  </si>
  <si>
    <t>INV109209</t>
  </si>
  <si>
    <t>Customer_9209</t>
  </si>
  <si>
    <t>INV109210</t>
  </si>
  <si>
    <t>Customer_9210</t>
  </si>
  <si>
    <t>INV109211</t>
  </si>
  <si>
    <t>Customer_9211</t>
  </si>
  <si>
    <t>INV109212</t>
  </si>
  <si>
    <t>Customer_9212</t>
  </si>
  <si>
    <t>INV109213</t>
  </si>
  <si>
    <t>Customer_9213</t>
  </si>
  <si>
    <t>INV109214</t>
  </si>
  <si>
    <t>Customer_9214</t>
  </si>
  <si>
    <t>INV109215</t>
  </si>
  <si>
    <t>Customer_9215</t>
  </si>
  <si>
    <t>INV109216</t>
  </si>
  <si>
    <t>Customer_9216</t>
  </si>
  <si>
    <t>INV109217</t>
  </si>
  <si>
    <t>Customer_9217</t>
  </si>
  <si>
    <t>INV109218</t>
  </si>
  <si>
    <t>Customer_9218</t>
  </si>
  <si>
    <t>INV109219</t>
  </si>
  <si>
    <t>Customer_9219</t>
  </si>
  <si>
    <t>INV109220</t>
  </si>
  <si>
    <t>Customer_9220</t>
  </si>
  <si>
    <t>INV109221</t>
  </si>
  <si>
    <t>Customer_9221</t>
  </si>
  <si>
    <t>INV109222</t>
  </si>
  <si>
    <t>Customer_9222</t>
  </si>
  <si>
    <t>INV109223</t>
  </si>
  <si>
    <t>Customer_9223</t>
  </si>
  <si>
    <t>INV109224</t>
  </si>
  <si>
    <t>Customer_9224</t>
  </si>
  <si>
    <t>INV109225</t>
  </si>
  <si>
    <t>Customer_9225</t>
  </si>
  <si>
    <t>INV109226</t>
  </si>
  <si>
    <t>Customer_9226</t>
  </si>
  <si>
    <t>INV109227</t>
  </si>
  <si>
    <t>Customer_9227</t>
  </si>
  <si>
    <t>INV109228</t>
  </si>
  <si>
    <t>Customer_9228</t>
  </si>
  <si>
    <t>INV109229</t>
  </si>
  <si>
    <t>Customer_9229</t>
  </si>
  <si>
    <t>INV109230</t>
  </si>
  <si>
    <t>Customer_9230</t>
  </si>
  <si>
    <t>INV109231</t>
  </si>
  <si>
    <t>Customer_9231</t>
  </si>
  <si>
    <t>INV109232</t>
  </si>
  <si>
    <t>Customer_9232</t>
  </si>
  <si>
    <t>INV109233</t>
  </si>
  <si>
    <t>Customer_9233</t>
  </si>
  <si>
    <t>INV109234</t>
  </si>
  <si>
    <t>Customer_9234</t>
  </si>
  <si>
    <t>INV109235</t>
  </si>
  <si>
    <t>Customer_9235</t>
  </si>
  <si>
    <t>INV109236</t>
  </si>
  <si>
    <t>Customer_9236</t>
  </si>
  <si>
    <t>INV109237</t>
  </si>
  <si>
    <t>Customer_9237</t>
  </si>
  <si>
    <t>INV109238</t>
  </si>
  <si>
    <t>Customer_9238</t>
  </si>
  <si>
    <t>INV109239</t>
  </si>
  <si>
    <t>Customer_9239</t>
  </si>
  <si>
    <t>INV109240</t>
  </si>
  <si>
    <t>Customer_9240</t>
  </si>
  <si>
    <t>INV109241</t>
  </si>
  <si>
    <t>Customer_9241</t>
  </si>
  <si>
    <t>INV109242</t>
  </si>
  <si>
    <t>Customer_9242</t>
  </si>
  <si>
    <t>INV109243</t>
  </si>
  <si>
    <t>Customer_9243</t>
  </si>
  <si>
    <t>INV109244</t>
  </si>
  <si>
    <t>Customer_9244</t>
  </si>
  <si>
    <t>INV109245</t>
  </si>
  <si>
    <t>Customer_9245</t>
  </si>
  <si>
    <t>INV109246</t>
  </si>
  <si>
    <t>Customer_9246</t>
  </si>
  <si>
    <t>INV109247</t>
  </si>
  <si>
    <t>Customer_9247</t>
  </si>
  <si>
    <t>INV109248</t>
  </si>
  <si>
    <t>Customer_9248</t>
  </si>
  <si>
    <t>INV109249</t>
  </si>
  <si>
    <t>Customer_9249</t>
  </si>
  <si>
    <t>INV109250</t>
  </si>
  <si>
    <t>Customer_9250</t>
  </si>
  <si>
    <t>INV109251</t>
  </si>
  <si>
    <t>Customer_9251</t>
  </si>
  <si>
    <t>INV109252</t>
  </si>
  <si>
    <t>Customer_9252</t>
  </si>
  <si>
    <t>INV109253</t>
  </si>
  <si>
    <t>Customer_9253</t>
  </si>
  <si>
    <t>INV109254</t>
  </si>
  <si>
    <t>Customer_9254</t>
  </si>
  <si>
    <t>INV109255</t>
  </si>
  <si>
    <t>Customer_9255</t>
  </si>
  <si>
    <t>INV109256</t>
  </si>
  <si>
    <t>Customer_9256</t>
  </si>
  <si>
    <t>INV109257</t>
  </si>
  <si>
    <t>Customer_9257</t>
  </si>
  <si>
    <t>INV109258</t>
  </si>
  <si>
    <t>Customer_9258</t>
  </si>
  <si>
    <t>INV109259</t>
  </si>
  <si>
    <t>Customer_9259</t>
  </si>
  <si>
    <t>INV109260</t>
  </si>
  <si>
    <t>Customer_9260</t>
  </si>
  <si>
    <t>INV109261</t>
  </si>
  <si>
    <t>Customer_9261</t>
  </si>
  <si>
    <t>INV109262</t>
  </si>
  <si>
    <t>Customer_9262</t>
  </si>
  <si>
    <t>INV109263</t>
  </si>
  <si>
    <t>Customer_9263</t>
  </si>
  <si>
    <t>INV109264</t>
  </si>
  <si>
    <t>Customer_9264</t>
  </si>
  <si>
    <t>INV109265</t>
  </si>
  <si>
    <t>Customer_9265</t>
  </si>
  <si>
    <t>INV109266</t>
  </si>
  <si>
    <t>Customer_9266</t>
  </si>
  <si>
    <t>INV109267</t>
  </si>
  <si>
    <t>Customer_9267</t>
  </si>
  <si>
    <t>INV109268</t>
  </si>
  <si>
    <t>Customer_9268</t>
  </si>
  <si>
    <t>INV109269</t>
  </si>
  <si>
    <t>Customer_9269</t>
  </si>
  <si>
    <t>INV109270</t>
  </si>
  <si>
    <t>Customer_9270</t>
  </si>
  <si>
    <t>INV109271</t>
  </si>
  <si>
    <t>Customer_9271</t>
  </si>
  <si>
    <t>INV109272</t>
  </si>
  <si>
    <t>Customer_9272</t>
  </si>
  <si>
    <t>INV109273</t>
  </si>
  <si>
    <t>Customer_9273</t>
  </si>
  <si>
    <t>INV109274</t>
  </si>
  <si>
    <t>Customer_9274</t>
  </si>
  <si>
    <t>INV109275</t>
  </si>
  <si>
    <t>Customer_9275</t>
  </si>
  <si>
    <t>INV109276</t>
  </si>
  <si>
    <t>Customer_9276</t>
  </si>
  <si>
    <t>INV109277</t>
  </si>
  <si>
    <t>Customer_9277</t>
  </si>
  <si>
    <t>INV109278</t>
  </si>
  <si>
    <t>Customer_9278</t>
  </si>
  <si>
    <t>INV109279</t>
  </si>
  <si>
    <t>Customer_9279</t>
  </si>
  <si>
    <t>INV109280</t>
  </si>
  <si>
    <t>Customer_9280</t>
  </si>
  <si>
    <t>INV109281</t>
  </si>
  <si>
    <t>Customer_9281</t>
  </si>
  <si>
    <t>INV109282</t>
  </si>
  <si>
    <t>Customer_9282</t>
  </si>
  <si>
    <t>INV109283</t>
  </si>
  <si>
    <t>Customer_9283</t>
  </si>
  <si>
    <t>INV109284</t>
  </si>
  <si>
    <t>Customer_9284</t>
  </si>
  <si>
    <t>INV109285</t>
  </si>
  <si>
    <t>Customer_9285</t>
  </si>
  <si>
    <t>INV109286</t>
  </si>
  <si>
    <t>Customer_9286</t>
  </si>
  <si>
    <t>INV109287</t>
  </si>
  <si>
    <t>Customer_9287</t>
  </si>
  <si>
    <t>INV109288</t>
  </si>
  <si>
    <t>Customer_9288</t>
  </si>
  <si>
    <t>INV109289</t>
  </si>
  <si>
    <t>Customer_9289</t>
  </si>
  <si>
    <t>INV109290</t>
  </si>
  <si>
    <t>Customer_9290</t>
  </si>
  <si>
    <t>INV109291</t>
  </si>
  <si>
    <t>Customer_9291</t>
  </si>
  <si>
    <t>INV109292</t>
  </si>
  <si>
    <t>Customer_9292</t>
  </si>
  <si>
    <t>INV109293</t>
  </si>
  <si>
    <t>Customer_9293</t>
  </si>
  <si>
    <t>INV109294</t>
  </si>
  <si>
    <t>Customer_9294</t>
  </si>
  <si>
    <t>INV109295</t>
  </si>
  <si>
    <t>Customer_9295</t>
  </si>
  <si>
    <t>INV109296</t>
  </si>
  <si>
    <t>Customer_9296</t>
  </si>
  <si>
    <t>INV109297</t>
  </si>
  <si>
    <t>Customer_9297</t>
  </si>
  <si>
    <t>INV109298</t>
  </si>
  <si>
    <t>Customer_9298</t>
  </si>
  <si>
    <t>INV109299</t>
  </si>
  <si>
    <t>Customer_9299</t>
  </si>
  <si>
    <t>INV109300</t>
  </si>
  <si>
    <t>Customer_9300</t>
  </si>
  <si>
    <t>INV109301</t>
  </si>
  <si>
    <t>Customer_9301</t>
  </si>
  <si>
    <t>INV109302</t>
  </si>
  <si>
    <t>Customer_9302</t>
  </si>
  <si>
    <t>INV109303</t>
  </si>
  <si>
    <t>Customer_9303</t>
  </si>
  <si>
    <t>INV109304</t>
  </si>
  <si>
    <t>Customer_9304</t>
  </si>
  <si>
    <t>INV109305</t>
  </si>
  <si>
    <t>Customer_9305</t>
  </si>
  <si>
    <t>INV109306</t>
  </si>
  <si>
    <t>Customer_9306</t>
  </si>
  <si>
    <t>INV109307</t>
  </si>
  <si>
    <t>Customer_9307</t>
  </si>
  <si>
    <t>INV109308</t>
  </si>
  <si>
    <t>Customer_9308</t>
  </si>
  <si>
    <t>INV109309</t>
  </si>
  <si>
    <t>Customer_9309</t>
  </si>
  <si>
    <t>INV109310</t>
  </si>
  <si>
    <t>Customer_9310</t>
  </si>
  <si>
    <t>INV109311</t>
  </si>
  <si>
    <t>Customer_9311</t>
  </si>
  <si>
    <t>INV109312</t>
  </si>
  <si>
    <t>Customer_9312</t>
  </si>
  <si>
    <t>INV109313</t>
  </si>
  <si>
    <t>Customer_9313</t>
  </si>
  <si>
    <t>INV109314</t>
  </si>
  <si>
    <t>Customer_9314</t>
  </si>
  <si>
    <t>INV109315</t>
  </si>
  <si>
    <t>Customer_9315</t>
  </si>
  <si>
    <t>INV109316</t>
  </si>
  <si>
    <t>Customer_9316</t>
  </si>
  <si>
    <t>INV109317</t>
  </si>
  <si>
    <t>Customer_9317</t>
  </si>
  <si>
    <t>INV109318</t>
  </si>
  <si>
    <t>Customer_9318</t>
  </si>
  <si>
    <t>INV109319</t>
  </si>
  <si>
    <t>Customer_9319</t>
  </si>
  <si>
    <t>INV109320</t>
  </si>
  <si>
    <t>Customer_9320</t>
  </si>
  <si>
    <t>INV109321</t>
  </si>
  <si>
    <t>Customer_9321</t>
  </si>
  <si>
    <t>INV109322</t>
  </si>
  <si>
    <t>Customer_9322</t>
  </si>
  <si>
    <t>INV109323</t>
  </si>
  <si>
    <t>Customer_9323</t>
  </si>
  <si>
    <t>INV109324</t>
  </si>
  <si>
    <t>Customer_9324</t>
  </si>
  <si>
    <t>INV109325</t>
  </si>
  <si>
    <t>Customer_9325</t>
  </si>
  <si>
    <t>INV109326</t>
  </si>
  <si>
    <t>Customer_9326</t>
  </si>
  <si>
    <t>INV109327</t>
  </si>
  <si>
    <t>Customer_9327</t>
  </si>
  <si>
    <t>INV109328</t>
  </si>
  <si>
    <t>Customer_9328</t>
  </si>
  <si>
    <t>INV109329</t>
  </si>
  <si>
    <t>Customer_9329</t>
  </si>
  <si>
    <t>INV109330</t>
  </si>
  <si>
    <t>Customer_9330</t>
  </si>
  <si>
    <t>INV109331</t>
  </si>
  <si>
    <t>Customer_9331</t>
  </si>
  <si>
    <t>INV109332</t>
  </si>
  <si>
    <t>Customer_9332</t>
  </si>
  <si>
    <t>INV109333</t>
  </si>
  <si>
    <t>Customer_9333</t>
  </si>
  <si>
    <t>INV109334</t>
  </si>
  <si>
    <t>Customer_9334</t>
  </si>
  <si>
    <t>INV109335</t>
  </si>
  <si>
    <t>Customer_9335</t>
  </si>
  <si>
    <t>INV109336</t>
  </si>
  <si>
    <t>Customer_9336</t>
  </si>
  <si>
    <t>INV109337</t>
  </si>
  <si>
    <t>Customer_9337</t>
  </si>
  <si>
    <t>INV109338</t>
  </si>
  <si>
    <t>Customer_9338</t>
  </si>
  <si>
    <t>INV109339</t>
  </si>
  <si>
    <t>Customer_9339</t>
  </si>
  <si>
    <t>INV109340</t>
  </si>
  <si>
    <t>Customer_9340</t>
  </si>
  <si>
    <t>INV109341</t>
  </si>
  <si>
    <t>Customer_9341</t>
  </si>
  <si>
    <t>INV109342</t>
  </si>
  <si>
    <t>Customer_9342</t>
  </si>
  <si>
    <t>INV109343</t>
  </si>
  <si>
    <t>Customer_9343</t>
  </si>
  <si>
    <t>INV109344</t>
  </si>
  <si>
    <t>Customer_9344</t>
  </si>
  <si>
    <t>INV109345</t>
  </si>
  <si>
    <t>Customer_9345</t>
  </si>
  <si>
    <t>INV109346</t>
  </si>
  <si>
    <t>Customer_9346</t>
  </si>
  <si>
    <t>INV109347</t>
  </si>
  <si>
    <t>Customer_9347</t>
  </si>
  <si>
    <t>INV109348</t>
  </si>
  <si>
    <t>Customer_9348</t>
  </si>
  <si>
    <t>INV109349</t>
  </si>
  <si>
    <t>Customer_9349</t>
  </si>
  <si>
    <t>INV109350</t>
  </si>
  <si>
    <t>Customer_9350</t>
  </si>
  <si>
    <t>INV109351</t>
  </si>
  <si>
    <t>Customer_9351</t>
  </si>
  <si>
    <t>INV109352</t>
  </si>
  <si>
    <t>Customer_9352</t>
  </si>
  <si>
    <t>INV109353</t>
  </si>
  <si>
    <t>Customer_9353</t>
  </si>
  <si>
    <t>INV109354</t>
  </si>
  <si>
    <t>Customer_9354</t>
  </si>
  <si>
    <t>INV109355</t>
  </si>
  <si>
    <t>Customer_9355</t>
  </si>
  <si>
    <t>INV109356</t>
  </si>
  <si>
    <t>Customer_9356</t>
  </si>
  <si>
    <t>INV109357</t>
  </si>
  <si>
    <t>Customer_9357</t>
  </si>
  <si>
    <t>INV109358</t>
  </si>
  <si>
    <t>Customer_9358</t>
  </si>
  <si>
    <t>INV109359</t>
  </si>
  <si>
    <t>Customer_9359</t>
  </si>
  <si>
    <t>INV109360</t>
  </si>
  <si>
    <t>Customer_9360</t>
  </si>
  <si>
    <t>INV109361</t>
  </si>
  <si>
    <t>Customer_9361</t>
  </si>
  <si>
    <t>INV109362</t>
  </si>
  <si>
    <t>Customer_9362</t>
  </si>
  <si>
    <t>INV109363</t>
  </si>
  <si>
    <t>Customer_9363</t>
  </si>
  <si>
    <t>INV109364</t>
  </si>
  <si>
    <t>Customer_9364</t>
  </si>
  <si>
    <t>INV109365</t>
  </si>
  <si>
    <t>Customer_9365</t>
  </si>
  <si>
    <t>INV109366</t>
  </si>
  <si>
    <t>Customer_9366</t>
  </si>
  <si>
    <t>INV109367</t>
  </si>
  <si>
    <t>Customer_9367</t>
  </si>
  <si>
    <t>INV109368</t>
  </si>
  <si>
    <t>Customer_9368</t>
  </si>
  <si>
    <t>INV109369</t>
  </si>
  <si>
    <t>Customer_9369</t>
  </si>
  <si>
    <t>INV109370</t>
  </si>
  <si>
    <t>Customer_9370</t>
  </si>
  <si>
    <t>INV109371</t>
  </si>
  <si>
    <t>Customer_9371</t>
  </si>
  <si>
    <t>INV109372</t>
  </si>
  <si>
    <t>Customer_9372</t>
  </si>
  <si>
    <t>INV109373</t>
  </si>
  <si>
    <t>Customer_9373</t>
  </si>
  <si>
    <t>INV109374</t>
  </si>
  <si>
    <t>Customer_9374</t>
  </si>
  <si>
    <t>INV109375</t>
  </si>
  <si>
    <t>Customer_9375</t>
  </si>
  <si>
    <t>INV109376</t>
  </si>
  <si>
    <t>Customer_9376</t>
  </si>
  <si>
    <t>INV109377</t>
  </si>
  <si>
    <t>Customer_9377</t>
  </si>
  <si>
    <t>INV109378</t>
  </si>
  <si>
    <t>Customer_9378</t>
  </si>
  <si>
    <t>INV109379</t>
  </si>
  <si>
    <t>Customer_9379</t>
  </si>
  <si>
    <t>INV109380</t>
  </si>
  <si>
    <t>Customer_9380</t>
  </si>
  <si>
    <t>INV109381</t>
  </si>
  <si>
    <t>Customer_9381</t>
  </si>
  <si>
    <t>INV109382</t>
  </si>
  <si>
    <t>Customer_9382</t>
  </si>
  <si>
    <t>INV109383</t>
  </si>
  <si>
    <t>Customer_9383</t>
  </si>
  <si>
    <t>INV109384</t>
  </si>
  <si>
    <t>Customer_9384</t>
  </si>
  <si>
    <t>INV109385</t>
  </si>
  <si>
    <t>Customer_9385</t>
  </si>
  <si>
    <t>INV109386</t>
  </si>
  <si>
    <t>Customer_9386</t>
  </si>
  <si>
    <t>INV109387</t>
  </si>
  <si>
    <t>Customer_9387</t>
  </si>
  <si>
    <t>INV109388</t>
  </si>
  <si>
    <t>Customer_9388</t>
  </si>
  <si>
    <t>INV109389</t>
  </si>
  <si>
    <t>Customer_9389</t>
  </si>
  <si>
    <t>INV109390</t>
  </si>
  <si>
    <t>Customer_9390</t>
  </si>
  <si>
    <t>INV109391</t>
  </si>
  <si>
    <t>Customer_9391</t>
  </si>
  <si>
    <t>INV109392</t>
  </si>
  <si>
    <t>Customer_9392</t>
  </si>
  <si>
    <t>INV109393</t>
  </si>
  <si>
    <t>Customer_9393</t>
  </si>
  <si>
    <t>INV109394</t>
  </si>
  <si>
    <t>Customer_9394</t>
  </si>
  <si>
    <t>INV109395</t>
  </si>
  <si>
    <t>Customer_9395</t>
  </si>
  <si>
    <t>INV109396</t>
  </si>
  <si>
    <t>Customer_9396</t>
  </si>
  <si>
    <t>INV109397</t>
  </si>
  <si>
    <t>Customer_9397</t>
  </si>
  <si>
    <t>INV109398</t>
  </si>
  <si>
    <t>Customer_9398</t>
  </si>
  <si>
    <t>INV109399</t>
  </si>
  <si>
    <t>Customer_9399</t>
  </si>
  <si>
    <t>INV109400</t>
  </si>
  <si>
    <t>Customer_9400</t>
  </si>
  <si>
    <t>INV109401</t>
  </si>
  <si>
    <t>Customer_9401</t>
  </si>
  <si>
    <t>INV109402</t>
  </si>
  <si>
    <t>Customer_9402</t>
  </si>
  <si>
    <t>INV109403</t>
  </si>
  <si>
    <t>Customer_9403</t>
  </si>
  <si>
    <t>INV109404</t>
  </si>
  <si>
    <t>Customer_9404</t>
  </si>
  <si>
    <t>INV109405</t>
  </si>
  <si>
    <t>Customer_9405</t>
  </si>
  <si>
    <t>INV109406</t>
  </si>
  <si>
    <t>Customer_9406</t>
  </si>
  <si>
    <t>INV109407</t>
  </si>
  <si>
    <t>Customer_9407</t>
  </si>
  <si>
    <t>INV109408</t>
  </si>
  <si>
    <t>Customer_9408</t>
  </si>
  <si>
    <t>INV109409</t>
  </si>
  <si>
    <t>Customer_9409</t>
  </si>
  <si>
    <t>INV109410</t>
  </si>
  <si>
    <t>Customer_9410</t>
  </si>
  <si>
    <t>INV109411</t>
  </si>
  <si>
    <t>Customer_9411</t>
  </si>
  <si>
    <t>INV109412</t>
  </si>
  <si>
    <t>Customer_9412</t>
  </si>
  <si>
    <t>INV109413</t>
  </si>
  <si>
    <t>Customer_9413</t>
  </si>
  <si>
    <t>INV109414</t>
  </si>
  <si>
    <t>Customer_9414</t>
  </si>
  <si>
    <t>INV109415</t>
  </si>
  <si>
    <t>Customer_9415</t>
  </si>
  <si>
    <t>INV109416</t>
  </si>
  <si>
    <t>Customer_9416</t>
  </si>
  <si>
    <t>INV109417</t>
  </si>
  <si>
    <t>Customer_9417</t>
  </si>
  <si>
    <t>INV109418</t>
  </si>
  <si>
    <t>Customer_9418</t>
  </si>
  <si>
    <t>INV109419</t>
  </si>
  <si>
    <t>Customer_9419</t>
  </si>
  <si>
    <t>INV109420</t>
  </si>
  <si>
    <t>Customer_9420</t>
  </si>
  <si>
    <t>INV109421</t>
  </si>
  <si>
    <t>Customer_9421</t>
  </si>
  <si>
    <t>INV109422</t>
  </si>
  <si>
    <t>Customer_9422</t>
  </si>
  <si>
    <t>INV109423</t>
  </si>
  <si>
    <t>Customer_9423</t>
  </si>
  <si>
    <t>INV109424</t>
  </si>
  <si>
    <t>Customer_9424</t>
  </si>
  <si>
    <t>INV109425</t>
  </si>
  <si>
    <t>Customer_9425</t>
  </si>
  <si>
    <t>INV109426</t>
  </si>
  <si>
    <t>Customer_9426</t>
  </si>
  <si>
    <t>INV109427</t>
  </si>
  <si>
    <t>Customer_9427</t>
  </si>
  <si>
    <t>INV109428</t>
  </si>
  <si>
    <t>Customer_9428</t>
  </si>
  <si>
    <t>INV109429</t>
  </si>
  <si>
    <t>Customer_9429</t>
  </si>
  <si>
    <t>INV109430</t>
  </si>
  <si>
    <t>Customer_9430</t>
  </si>
  <si>
    <t>INV109431</t>
  </si>
  <si>
    <t>Customer_9431</t>
  </si>
  <si>
    <t>INV109432</t>
  </si>
  <si>
    <t>Customer_9432</t>
  </si>
  <si>
    <t>INV109433</t>
  </si>
  <si>
    <t>Customer_9433</t>
  </si>
  <si>
    <t>INV109434</t>
  </si>
  <si>
    <t>Customer_9434</t>
  </si>
  <si>
    <t>INV109435</t>
  </si>
  <si>
    <t>Customer_9435</t>
  </si>
  <si>
    <t>INV109436</t>
  </si>
  <si>
    <t>Customer_9436</t>
  </si>
  <si>
    <t>INV109437</t>
  </si>
  <si>
    <t>Customer_9437</t>
  </si>
  <si>
    <t>INV109438</t>
  </si>
  <si>
    <t>Customer_9438</t>
  </si>
  <si>
    <t>INV109439</t>
  </si>
  <si>
    <t>Customer_9439</t>
  </si>
  <si>
    <t>INV109440</t>
  </si>
  <si>
    <t>Customer_9440</t>
  </si>
  <si>
    <t>INV109441</t>
  </si>
  <si>
    <t>Customer_9441</t>
  </si>
  <si>
    <t>INV109442</t>
  </si>
  <si>
    <t>Customer_9442</t>
  </si>
  <si>
    <t>INV109443</t>
  </si>
  <si>
    <t>Customer_9443</t>
  </si>
  <si>
    <t>INV109444</t>
  </si>
  <si>
    <t>Customer_9444</t>
  </si>
  <si>
    <t>INV109445</t>
  </si>
  <si>
    <t>Customer_9445</t>
  </si>
  <si>
    <t>INV109446</t>
  </si>
  <si>
    <t>Customer_9446</t>
  </si>
  <si>
    <t>INV109447</t>
  </si>
  <si>
    <t>Customer_9447</t>
  </si>
  <si>
    <t>INV109448</t>
  </si>
  <si>
    <t>Customer_9448</t>
  </si>
  <si>
    <t>INV109449</t>
  </si>
  <si>
    <t>Customer_9449</t>
  </si>
  <si>
    <t>INV109450</t>
  </si>
  <si>
    <t>Customer_9450</t>
  </si>
  <si>
    <t>INV109451</t>
  </si>
  <si>
    <t>Customer_9451</t>
  </si>
  <si>
    <t>INV109452</t>
  </si>
  <si>
    <t>Customer_9452</t>
  </si>
  <si>
    <t>INV109453</t>
  </si>
  <si>
    <t>Customer_9453</t>
  </si>
  <si>
    <t>INV109454</t>
  </si>
  <si>
    <t>Customer_9454</t>
  </si>
  <si>
    <t>INV109455</t>
  </si>
  <si>
    <t>Customer_9455</t>
  </si>
  <si>
    <t>INV109456</t>
  </si>
  <si>
    <t>Customer_9456</t>
  </si>
  <si>
    <t>INV109457</t>
  </si>
  <si>
    <t>Customer_9457</t>
  </si>
  <si>
    <t>INV109458</t>
  </si>
  <si>
    <t>Customer_9458</t>
  </si>
  <si>
    <t>INV109459</t>
  </si>
  <si>
    <t>Customer_9459</t>
  </si>
  <si>
    <t>INV109460</t>
  </si>
  <si>
    <t>Customer_9460</t>
  </si>
  <si>
    <t>INV109461</t>
  </si>
  <si>
    <t>Customer_9461</t>
  </si>
  <si>
    <t>INV109462</t>
  </si>
  <si>
    <t>Customer_9462</t>
  </si>
  <si>
    <t>INV109463</t>
  </si>
  <si>
    <t>Customer_9463</t>
  </si>
  <si>
    <t>INV109464</t>
  </si>
  <si>
    <t>Customer_9464</t>
  </si>
  <si>
    <t>INV109465</t>
  </si>
  <si>
    <t>Customer_9465</t>
  </si>
  <si>
    <t>INV109466</t>
  </si>
  <si>
    <t>Customer_9466</t>
  </si>
  <si>
    <t>INV109467</t>
  </si>
  <si>
    <t>Customer_9467</t>
  </si>
  <si>
    <t>INV109468</t>
  </si>
  <si>
    <t>Customer_9468</t>
  </si>
  <si>
    <t>INV109469</t>
  </si>
  <si>
    <t>Customer_9469</t>
  </si>
  <si>
    <t>INV109470</t>
  </si>
  <si>
    <t>Customer_9470</t>
  </si>
  <si>
    <t>INV109471</t>
  </si>
  <si>
    <t>Customer_9471</t>
  </si>
  <si>
    <t>INV109472</t>
  </si>
  <si>
    <t>Customer_9472</t>
  </si>
  <si>
    <t>INV109473</t>
  </si>
  <si>
    <t>Customer_9473</t>
  </si>
  <si>
    <t>INV109474</t>
  </si>
  <si>
    <t>Customer_9474</t>
  </si>
  <si>
    <t>INV109475</t>
  </si>
  <si>
    <t>Customer_9475</t>
  </si>
  <si>
    <t>INV109476</t>
  </si>
  <si>
    <t>Customer_9476</t>
  </si>
  <si>
    <t>INV109477</t>
  </si>
  <si>
    <t>Customer_9477</t>
  </si>
  <si>
    <t>INV109478</t>
  </si>
  <si>
    <t>Customer_9478</t>
  </si>
  <si>
    <t>INV109479</t>
  </si>
  <si>
    <t>Customer_9479</t>
  </si>
  <si>
    <t>INV109480</t>
  </si>
  <si>
    <t>Customer_9480</t>
  </si>
  <si>
    <t>INV109481</t>
  </si>
  <si>
    <t>Customer_9481</t>
  </si>
  <si>
    <t>INV109482</t>
  </si>
  <si>
    <t>Customer_9482</t>
  </si>
  <si>
    <t>INV109483</t>
  </si>
  <si>
    <t>Customer_9483</t>
  </si>
  <si>
    <t>INV109484</t>
  </si>
  <si>
    <t>Customer_9484</t>
  </si>
  <si>
    <t>INV109485</t>
  </si>
  <si>
    <t>Customer_9485</t>
  </si>
  <si>
    <t>INV109486</t>
  </si>
  <si>
    <t>Customer_9486</t>
  </si>
  <si>
    <t>INV109487</t>
  </si>
  <si>
    <t>Customer_9487</t>
  </si>
  <si>
    <t>INV109488</t>
  </si>
  <si>
    <t>Customer_9488</t>
  </si>
  <si>
    <t>INV109489</t>
  </si>
  <si>
    <t>Customer_9489</t>
  </si>
  <si>
    <t>INV109490</t>
  </si>
  <si>
    <t>Customer_9490</t>
  </si>
  <si>
    <t>INV109491</t>
  </si>
  <si>
    <t>Customer_9491</t>
  </si>
  <si>
    <t>INV109492</t>
  </si>
  <si>
    <t>Customer_9492</t>
  </si>
  <si>
    <t>INV109493</t>
  </si>
  <si>
    <t>Customer_9493</t>
  </si>
  <si>
    <t>INV109494</t>
  </si>
  <si>
    <t>Customer_9494</t>
  </si>
  <si>
    <t>INV109495</t>
  </si>
  <si>
    <t>Customer_9495</t>
  </si>
  <si>
    <t>INV109496</t>
  </si>
  <si>
    <t>Customer_9496</t>
  </si>
  <si>
    <t>INV109497</t>
  </si>
  <si>
    <t>Customer_9497</t>
  </si>
  <si>
    <t>INV109498</t>
  </si>
  <si>
    <t>Customer_9498</t>
  </si>
  <si>
    <t>INV109499</t>
  </si>
  <si>
    <t>Customer_9499</t>
  </si>
  <si>
    <t>INV109500</t>
  </si>
  <si>
    <t>Customer_9500</t>
  </si>
  <si>
    <t>INV109501</t>
  </si>
  <si>
    <t>Customer_9501</t>
  </si>
  <si>
    <t>INV109502</t>
  </si>
  <si>
    <t>Customer_9502</t>
  </si>
  <si>
    <t>INV109503</t>
  </si>
  <si>
    <t>Customer_9503</t>
  </si>
  <si>
    <t>INV109504</t>
  </si>
  <si>
    <t>Customer_9504</t>
  </si>
  <si>
    <t>INV109505</t>
  </si>
  <si>
    <t>Customer_9505</t>
  </si>
  <si>
    <t>INV109506</t>
  </si>
  <si>
    <t>Customer_9506</t>
  </si>
  <si>
    <t>INV109507</t>
  </si>
  <si>
    <t>Customer_9507</t>
  </si>
  <si>
    <t>INV109508</t>
  </si>
  <si>
    <t>Customer_9508</t>
  </si>
  <si>
    <t>INV109509</t>
  </si>
  <si>
    <t>Customer_9509</t>
  </si>
  <si>
    <t>INV109510</t>
  </si>
  <si>
    <t>Customer_9510</t>
  </si>
  <si>
    <t>INV109511</t>
  </si>
  <si>
    <t>Customer_9511</t>
  </si>
  <si>
    <t>INV109512</t>
  </si>
  <si>
    <t>Customer_9512</t>
  </si>
  <si>
    <t>INV109513</t>
  </si>
  <si>
    <t>Customer_9513</t>
  </si>
  <si>
    <t>INV109514</t>
  </si>
  <si>
    <t>Customer_9514</t>
  </si>
  <si>
    <t>INV109515</t>
  </si>
  <si>
    <t>Customer_9515</t>
  </si>
  <si>
    <t>INV109516</t>
  </si>
  <si>
    <t>Customer_9516</t>
  </si>
  <si>
    <t>INV109517</t>
  </si>
  <si>
    <t>Customer_9517</t>
  </si>
  <si>
    <t>INV109518</t>
  </si>
  <si>
    <t>Customer_9518</t>
  </si>
  <si>
    <t>INV109519</t>
  </si>
  <si>
    <t>Customer_9519</t>
  </si>
  <si>
    <t>INV109520</t>
  </si>
  <si>
    <t>Customer_9520</t>
  </si>
  <si>
    <t>INV109521</t>
  </si>
  <si>
    <t>Customer_9521</t>
  </si>
  <si>
    <t>INV109522</t>
  </si>
  <si>
    <t>Customer_9522</t>
  </si>
  <si>
    <t>INV109523</t>
  </si>
  <si>
    <t>Customer_9523</t>
  </si>
  <si>
    <t>INV109524</t>
  </si>
  <si>
    <t>Customer_9524</t>
  </si>
  <si>
    <t>INV109525</t>
  </si>
  <si>
    <t>Customer_9525</t>
  </si>
  <si>
    <t>INV109526</t>
  </si>
  <si>
    <t>Customer_9526</t>
  </si>
  <si>
    <t>INV109527</t>
  </si>
  <si>
    <t>Customer_9527</t>
  </si>
  <si>
    <t>INV109528</t>
  </si>
  <si>
    <t>Customer_9528</t>
  </si>
  <si>
    <t>INV109529</t>
  </si>
  <si>
    <t>Customer_9529</t>
  </si>
  <si>
    <t>INV109530</t>
  </si>
  <si>
    <t>Customer_9530</t>
  </si>
  <si>
    <t>INV109531</t>
  </si>
  <si>
    <t>Customer_9531</t>
  </si>
  <si>
    <t>INV109532</t>
  </si>
  <si>
    <t>Customer_9532</t>
  </si>
  <si>
    <t>INV109533</t>
  </si>
  <si>
    <t>Customer_9533</t>
  </si>
  <si>
    <t>INV109534</t>
  </si>
  <si>
    <t>Customer_9534</t>
  </si>
  <si>
    <t>INV109535</t>
  </si>
  <si>
    <t>Customer_9535</t>
  </si>
  <si>
    <t>INV109536</t>
  </si>
  <si>
    <t>Customer_9536</t>
  </si>
  <si>
    <t>INV109537</t>
  </si>
  <si>
    <t>Customer_9537</t>
  </si>
  <si>
    <t>INV109538</t>
  </si>
  <si>
    <t>Customer_9538</t>
  </si>
  <si>
    <t>INV109539</t>
  </si>
  <si>
    <t>Customer_9539</t>
  </si>
  <si>
    <t>INV109540</t>
  </si>
  <si>
    <t>Customer_9540</t>
  </si>
  <si>
    <t>INV109541</t>
  </si>
  <si>
    <t>Customer_9541</t>
  </si>
  <si>
    <t>INV109542</t>
  </si>
  <si>
    <t>Customer_9542</t>
  </si>
  <si>
    <t>INV109543</t>
  </si>
  <si>
    <t>Customer_9543</t>
  </si>
  <si>
    <t>INV109544</t>
  </si>
  <si>
    <t>Customer_9544</t>
  </si>
  <si>
    <t>INV109545</t>
  </si>
  <si>
    <t>Customer_9545</t>
  </si>
  <si>
    <t>INV109546</t>
  </si>
  <si>
    <t>Customer_9546</t>
  </si>
  <si>
    <t>INV109547</t>
  </si>
  <si>
    <t>Customer_9547</t>
  </si>
  <si>
    <t>INV109548</t>
  </si>
  <si>
    <t>Customer_9548</t>
  </si>
  <si>
    <t>INV109549</t>
  </si>
  <si>
    <t>Customer_9549</t>
  </si>
  <si>
    <t>INV109550</t>
  </si>
  <si>
    <t>Customer_9550</t>
  </si>
  <si>
    <t>INV109551</t>
  </si>
  <si>
    <t>Customer_9551</t>
  </si>
  <si>
    <t>INV109552</t>
  </si>
  <si>
    <t>Customer_9552</t>
  </si>
  <si>
    <t>INV109553</t>
  </si>
  <si>
    <t>Customer_9553</t>
  </si>
  <si>
    <t>INV109554</t>
  </si>
  <si>
    <t>Customer_9554</t>
  </si>
  <si>
    <t>INV109555</t>
  </si>
  <si>
    <t>Customer_9555</t>
  </si>
  <si>
    <t>INV109556</t>
  </si>
  <si>
    <t>Customer_9556</t>
  </si>
  <si>
    <t>INV109557</t>
  </si>
  <si>
    <t>Customer_9557</t>
  </si>
  <si>
    <t>INV109558</t>
  </si>
  <si>
    <t>Customer_9558</t>
  </si>
  <si>
    <t>INV109559</t>
  </si>
  <si>
    <t>Customer_9559</t>
  </si>
  <si>
    <t>INV109560</t>
  </si>
  <si>
    <t>Customer_9560</t>
  </si>
  <si>
    <t>INV109561</t>
  </si>
  <si>
    <t>Customer_9561</t>
  </si>
  <si>
    <t>INV109562</t>
  </si>
  <si>
    <t>Customer_9562</t>
  </si>
  <si>
    <t>INV109563</t>
  </si>
  <si>
    <t>Customer_9563</t>
  </si>
  <si>
    <t>INV109564</t>
  </si>
  <si>
    <t>Customer_9564</t>
  </si>
  <si>
    <t>INV109565</t>
  </si>
  <si>
    <t>Customer_9565</t>
  </si>
  <si>
    <t>INV109566</t>
  </si>
  <si>
    <t>Customer_9566</t>
  </si>
  <si>
    <t>INV109567</t>
  </si>
  <si>
    <t>Customer_9567</t>
  </si>
  <si>
    <t>INV109568</t>
  </si>
  <si>
    <t>Customer_9568</t>
  </si>
  <si>
    <t>INV109569</t>
  </si>
  <si>
    <t>Customer_9569</t>
  </si>
  <si>
    <t>INV109570</t>
  </si>
  <si>
    <t>Customer_9570</t>
  </si>
  <si>
    <t>INV109571</t>
  </si>
  <si>
    <t>Customer_9571</t>
  </si>
  <si>
    <t>INV109572</t>
  </si>
  <si>
    <t>Customer_9572</t>
  </si>
  <si>
    <t>INV109573</t>
  </si>
  <si>
    <t>Customer_9573</t>
  </si>
  <si>
    <t>INV109574</t>
  </si>
  <si>
    <t>Customer_9574</t>
  </si>
  <si>
    <t>INV109575</t>
  </si>
  <si>
    <t>Customer_9575</t>
  </si>
  <si>
    <t>INV109576</t>
  </si>
  <si>
    <t>Customer_9576</t>
  </si>
  <si>
    <t>INV109577</t>
  </si>
  <si>
    <t>Customer_9577</t>
  </si>
  <si>
    <t>INV109578</t>
  </si>
  <si>
    <t>Customer_9578</t>
  </si>
  <si>
    <t>INV109579</t>
  </si>
  <si>
    <t>Customer_9579</t>
  </si>
  <si>
    <t>INV109580</t>
  </si>
  <si>
    <t>Customer_9580</t>
  </si>
  <si>
    <t>INV109581</t>
  </si>
  <si>
    <t>Customer_9581</t>
  </si>
  <si>
    <t>INV109582</t>
  </si>
  <si>
    <t>Customer_9582</t>
  </si>
  <si>
    <t>INV109583</t>
  </si>
  <si>
    <t>Customer_9583</t>
  </si>
  <si>
    <t>INV109584</t>
  </si>
  <si>
    <t>Customer_9584</t>
  </si>
  <si>
    <t>INV109585</t>
  </si>
  <si>
    <t>Customer_9585</t>
  </si>
  <si>
    <t>INV109586</t>
  </si>
  <si>
    <t>Customer_9586</t>
  </si>
  <si>
    <t>INV109587</t>
  </si>
  <si>
    <t>Customer_9587</t>
  </si>
  <si>
    <t>INV109588</t>
  </si>
  <si>
    <t>Customer_9588</t>
  </si>
  <si>
    <t>INV109589</t>
  </si>
  <si>
    <t>Customer_9589</t>
  </si>
  <si>
    <t>INV109590</t>
  </si>
  <si>
    <t>Customer_9590</t>
  </si>
  <si>
    <t>INV109591</t>
  </si>
  <si>
    <t>Customer_9591</t>
  </si>
  <si>
    <t>INV109592</t>
  </si>
  <si>
    <t>Customer_9592</t>
  </si>
  <si>
    <t>INV109593</t>
  </si>
  <si>
    <t>Customer_9593</t>
  </si>
  <si>
    <t>INV109594</t>
  </si>
  <si>
    <t>Customer_9594</t>
  </si>
  <si>
    <t>INV109595</t>
  </si>
  <si>
    <t>Customer_9595</t>
  </si>
  <si>
    <t>INV109596</t>
  </si>
  <si>
    <t>Customer_9596</t>
  </si>
  <si>
    <t>INV109597</t>
  </si>
  <si>
    <t>Customer_9597</t>
  </si>
  <si>
    <t>INV109598</t>
  </si>
  <si>
    <t>Customer_9598</t>
  </si>
  <si>
    <t>INV109599</t>
  </si>
  <si>
    <t>Customer_9599</t>
  </si>
  <si>
    <t>INV109600</t>
  </si>
  <si>
    <t>Customer_9600</t>
  </si>
  <si>
    <t>INV109601</t>
  </si>
  <si>
    <t>Customer_9601</t>
  </si>
  <si>
    <t>INV109602</t>
  </si>
  <si>
    <t>Customer_9602</t>
  </si>
  <si>
    <t>INV109603</t>
  </si>
  <si>
    <t>Customer_9603</t>
  </si>
  <si>
    <t>INV109604</t>
  </si>
  <si>
    <t>Customer_9604</t>
  </si>
  <si>
    <t>INV109605</t>
  </si>
  <si>
    <t>Customer_9605</t>
  </si>
  <si>
    <t>INV109606</t>
  </si>
  <si>
    <t>Customer_9606</t>
  </si>
  <si>
    <t>INV109607</t>
  </si>
  <si>
    <t>Customer_9607</t>
  </si>
  <si>
    <t>INV109608</t>
  </si>
  <si>
    <t>Customer_9608</t>
  </si>
  <si>
    <t>INV109609</t>
  </si>
  <si>
    <t>Customer_9609</t>
  </si>
  <si>
    <t>INV109610</t>
  </si>
  <si>
    <t>Customer_9610</t>
  </si>
  <si>
    <t>INV109611</t>
  </si>
  <si>
    <t>Customer_9611</t>
  </si>
  <si>
    <t>INV109612</t>
  </si>
  <si>
    <t>Customer_9612</t>
  </si>
  <si>
    <t>INV109613</t>
  </si>
  <si>
    <t>Customer_9613</t>
  </si>
  <si>
    <t>INV109614</t>
  </si>
  <si>
    <t>Customer_9614</t>
  </si>
  <si>
    <t>INV109615</t>
  </si>
  <si>
    <t>Customer_9615</t>
  </si>
  <si>
    <t>INV109616</t>
  </si>
  <si>
    <t>Customer_9616</t>
  </si>
  <si>
    <t>INV109617</t>
  </si>
  <si>
    <t>Customer_9617</t>
  </si>
  <si>
    <t>INV109618</t>
  </si>
  <si>
    <t>Customer_9618</t>
  </si>
  <si>
    <t>INV109619</t>
  </si>
  <si>
    <t>Customer_9619</t>
  </si>
  <si>
    <t>INV109620</t>
  </si>
  <si>
    <t>Customer_9620</t>
  </si>
  <si>
    <t>INV109621</t>
  </si>
  <si>
    <t>Customer_9621</t>
  </si>
  <si>
    <t>INV109622</t>
  </si>
  <si>
    <t>Customer_9622</t>
  </si>
  <si>
    <t>INV109623</t>
  </si>
  <si>
    <t>Customer_9623</t>
  </si>
  <si>
    <t>INV109624</t>
  </si>
  <si>
    <t>Customer_9624</t>
  </si>
  <si>
    <t>INV109625</t>
  </si>
  <si>
    <t>Customer_9625</t>
  </si>
  <si>
    <t>INV109626</t>
  </si>
  <si>
    <t>Customer_9626</t>
  </si>
  <si>
    <t>INV109627</t>
  </si>
  <si>
    <t>Customer_9627</t>
  </si>
  <si>
    <t>INV109628</t>
  </si>
  <si>
    <t>Customer_9628</t>
  </si>
  <si>
    <t>INV109629</t>
  </si>
  <si>
    <t>Customer_9629</t>
  </si>
  <si>
    <t>INV109630</t>
  </si>
  <si>
    <t>Customer_9630</t>
  </si>
  <si>
    <t>INV109631</t>
  </si>
  <si>
    <t>Customer_9631</t>
  </si>
  <si>
    <t>INV109632</t>
  </si>
  <si>
    <t>Customer_9632</t>
  </si>
  <si>
    <t>INV109633</t>
  </si>
  <si>
    <t>Customer_9633</t>
  </si>
  <si>
    <t>INV109634</t>
  </si>
  <si>
    <t>Customer_9634</t>
  </si>
  <si>
    <t>INV109635</t>
  </si>
  <si>
    <t>Customer_9635</t>
  </si>
  <si>
    <t>INV109636</t>
  </si>
  <si>
    <t>Customer_9636</t>
  </si>
  <si>
    <t>INV109637</t>
  </si>
  <si>
    <t>Customer_9637</t>
  </si>
  <si>
    <t>INV109638</t>
  </si>
  <si>
    <t>Customer_9638</t>
  </si>
  <si>
    <t>INV109639</t>
  </si>
  <si>
    <t>Customer_9639</t>
  </si>
  <si>
    <t>INV109640</t>
  </si>
  <si>
    <t>Customer_9640</t>
  </si>
  <si>
    <t>INV109641</t>
  </si>
  <si>
    <t>Customer_9641</t>
  </si>
  <si>
    <t>INV109642</t>
  </si>
  <si>
    <t>Customer_9642</t>
  </si>
  <si>
    <t>INV109643</t>
  </si>
  <si>
    <t>Customer_9643</t>
  </si>
  <si>
    <t>INV109644</t>
  </si>
  <si>
    <t>Customer_9644</t>
  </si>
  <si>
    <t>INV109645</t>
  </si>
  <si>
    <t>Customer_9645</t>
  </si>
  <si>
    <t>INV109646</t>
  </si>
  <si>
    <t>Customer_9646</t>
  </si>
  <si>
    <t>INV109647</t>
  </si>
  <si>
    <t>Customer_9647</t>
  </si>
  <si>
    <t>INV109648</t>
  </si>
  <si>
    <t>Customer_9648</t>
  </si>
  <si>
    <t>INV109649</t>
  </si>
  <si>
    <t>Customer_9649</t>
  </si>
  <si>
    <t>INV109650</t>
  </si>
  <si>
    <t>Customer_9650</t>
  </si>
  <si>
    <t>INV109651</t>
  </si>
  <si>
    <t>Customer_9651</t>
  </si>
  <si>
    <t>INV109652</t>
  </si>
  <si>
    <t>Customer_9652</t>
  </si>
  <si>
    <t>INV109653</t>
  </si>
  <si>
    <t>Customer_9653</t>
  </si>
  <si>
    <t>INV109654</t>
  </si>
  <si>
    <t>Customer_9654</t>
  </si>
  <si>
    <t>INV109655</t>
  </si>
  <si>
    <t>Customer_9655</t>
  </si>
  <si>
    <t>INV109656</t>
  </si>
  <si>
    <t>Customer_9656</t>
  </si>
  <si>
    <t>INV109657</t>
  </si>
  <si>
    <t>Customer_9657</t>
  </si>
  <si>
    <t>INV109658</t>
  </si>
  <si>
    <t>Customer_9658</t>
  </si>
  <si>
    <t>INV109659</t>
  </si>
  <si>
    <t>Customer_9659</t>
  </si>
  <si>
    <t>INV109660</t>
  </si>
  <si>
    <t>Customer_9660</t>
  </si>
  <si>
    <t>INV109661</t>
  </si>
  <si>
    <t>Customer_9661</t>
  </si>
  <si>
    <t>INV109662</t>
  </si>
  <si>
    <t>Customer_9662</t>
  </si>
  <si>
    <t>INV109663</t>
  </si>
  <si>
    <t>Customer_9663</t>
  </si>
  <si>
    <t>INV109664</t>
  </si>
  <si>
    <t>Customer_9664</t>
  </si>
  <si>
    <t>INV109665</t>
  </si>
  <si>
    <t>Customer_9665</t>
  </si>
  <si>
    <t>INV109666</t>
  </si>
  <si>
    <t>Customer_9666</t>
  </si>
  <si>
    <t>INV109667</t>
  </si>
  <si>
    <t>Customer_9667</t>
  </si>
  <si>
    <t>INV109668</t>
  </si>
  <si>
    <t>Customer_9668</t>
  </si>
  <si>
    <t>INV109669</t>
  </si>
  <si>
    <t>Customer_9669</t>
  </si>
  <si>
    <t>INV109670</t>
  </si>
  <si>
    <t>Customer_9670</t>
  </si>
  <si>
    <t>INV109671</t>
  </si>
  <si>
    <t>Customer_9671</t>
  </si>
  <si>
    <t>INV109672</t>
  </si>
  <si>
    <t>Customer_9672</t>
  </si>
  <si>
    <t>INV109673</t>
  </si>
  <si>
    <t>Customer_9673</t>
  </si>
  <si>
    <t>INV109674</t>
  </si>
  <si>
    <t>Customer_9674</t>
  </si>
  <si>
    <t>INV109675</t>
  </si>
  <si>
    <t>Customer_9675</t>
  </si>
  <si>
    <t>INV109676</t>
  </si>
  <si>
    <t>Customer_9676</t>
  </si>
  <si>
    <t>INV109677</t>
  </si>
  <si>
    <t>Customer_9677</t>
  </si>
  <si>
    <t>INV109678</t>
  </si>
  <si>
    <t>Customer_9678</t>
  </si>
  <si>
    <t>INV109679</t>
  </si>
  <si>
    <t>Customer_9679</t>
  </si>
  <si>
    <t>INV109680</t>
  </si>
  <si>
    <t>Customer_9680</t>
  </si>
  <si>
    <t>INV109681</t>
  </si>
  <si>
    <t>Customer_9681</t>
  </si>
  <si>
    <t>INV109682</t>
  </si>
  <si>
    <t>Customer_9682</t>
  </si>
  <si>
    <t>INV109683</t>
  </si>
  <si>
    <t>Customer_9683</t>
  </si>
  <si>
    <t>INV109684</t>
  </si>
  <si>
    <t>Customer_9684</t>
  </si>
  <si>
    <t>INV109685</t>
  </si>
  <si>
    <t>Customer_9685</t>
  </si>
  <si>
    <t>INV109686</t>
  </si>
  <si>
    <t>Customer_9686</t>
  </si>
  <si>
    <t>INV109687</t>
  </si>
  <si>
    <t>Customer_9687</t>
  </si>
  <si>
    <t>INV109688</t>
  </si>
  <si>
    <t>Customer_9688</t>
  </si>
  <si>
    <t>INV109689</t>
  </si>
  <si>
    <t>Customer_9689</t>
  </si>
  <si>
    <t>INV109690</t>
  </si>
  <si>
    <t>Customer_9690</t>
  </si>
  <si>
    <t>INV109691</t>
  </si>
  <si>
    <t>Customer_9691</t>
  </si>
  <si>
    <t>INV109692</t>
  </si>
  <si>
    <t>Customer_9692</t>
  </si>
  <si>
    <t>INV109693</t>
  </si>
  <si>
    <t>Customer_9693</t>
  </si>
  <si>
    <t>INV109694</t>
  </si>
  <si>
    <t>Customer_9694</t>
  </si>
  <si>
    <t>INV109695</t>
  </si>
  <si>
    <t>Customer_9695</t>
  </si>
  <si>
    <t>INV109696</t>
  </si>
  <si>
    <t>Customer_9696</t>
  </si>
  <si>
    <t>INV109697</t>
  </si>
  <si>
    <t>Customer_9697</t>
  </si>
  <si>
    <t>INV109698</t>
  </si>
  <si>
    <t>Customer_9698</t>
  </si>
  <si>
    <t>INV109699</t>
  </si>
  <si>
    <t>Customer_9699</t>
  </si>
  <si>
    <t>INV109700</t>
  </si>
  <si>
    <t>Customer_9700</t>
  </si>
  <si>
    <t>INV109701</t>
  </si>
  <si>
    <t>Customer_9701</t>
  </si>
  <si>
    <t>INV109702</t>
  </si>
  <si>
    <t>Customer_9702</t>
  </si>
  <si>
    <t>INV109703</t>
  </si>
  <si>
    <t>Customer_9703</t>
  </si>
  <si>
    <t>INV109704</t>
  </si>
  <si>
    <t>Customer_9704</t>
  </si>
  <si>
    <t>INV109705</t>
  </si>
  <si>
    <t>Customer_9705</t>
  </si>
  <si>
    <t>INV109706</t>
  </si>
  <si>
    <t>Customer_9706</t>
  </si>
  <si>
    <t>INV109707</t>
  </si>
  <si>
    <t>Customer_9707</t>
  </si>
  <si>
    <t>INV109708</t>
  </si>
  <si>
    <t>Customer_9708</t>
  </si>
  <si>
    <t>INV109709</t>
  </si>
  <si>
    <t>Customer_9709</t>
  </si>
  <si>
    <t>INV109710</t>
  </si>
  <si>
    <t>Customer_9710</t>
  </si>
  <si>
    <t>INV109711</t>
  </si>
  <si>
    <t>Customer_9711</t>
  </si>
  <si>
    <t>INV109712</t>
  </si>
  <si>
    <t>Customer_9712</t>
  </si>
  <si>
    <t>INV109713</t>
  </si>
  <si>
    <t>Customer_9713</t>
  </si>
  <si>
    <t>INV109714</t>
  </si>
  <si>
    <t>Customer_9714</t>
  </si>
  <si>
    <t>INV109715</t>
  </si>
  <si>
    <t>Customer_9715</t>
  </si>
  <si>
    <t>INV109716</t>
  </si>
  <si>
    <t>Customer_9716</t>
  </si>
  <si>
    <t>INV109717</t>
  </si>
  <si>
    <t>Customer_9717</t>
  </si>
  <si>
    <t>INV109718</t>
  </si>
  <si>
    <t>Customer_9718</t>
  </si>
  <si>
    <t>INV109719</t>
  </si>
  <si>
    <t>Customer_9719</t>
  </si>
  <si>
    <t>INV109720</t>
  </si>
  <si>
    <t>Customer_9720</t>
  </si>
  <si>
    <t>INV109721</t>
  </si>
  <si>
    <t>Customer_9721</t>
  </si>
  <si>
    <t>INV109722</t>
  </si>
  <si>
    <t>Customer_9722</t>
  </si>
  <si>
    <t>INV109723</t>
  </si>
  <si>
    <t>Customer_9723</t>
  </si>
  <si>
    <t>INV109724</t>
  </si>
  <si>
    <t>Customer_9724</t>
  </si>
  <si>
    <t>INV109725</t>
  </si>
  <si>
    <t>Customer_9725</t>
  </si>
  <si>
    <t>INV109726</t>
  </si>
  <si>
    <t>Customer_9726</t>
  </si>
  <si>
    <t>INV109727</t>
  </si>
  <si>
    <t>Customer_9727</t>
  </si>
  <si>
    <t>INV109728</t>
  </si>
  <si>
    <t>Customer_9728</t>
  </si>
  <si>
    <t>INV109729</t>
  </si>
  <si>
    <t>Customer_9729</t>
  </si>
  <si>
    <t>INV109730</t>
  </si>
  <si>
    <t>Customer_9730</t>
  </si>
  <si>
    <t>INV109731</t>
  </si>
  <si>
    <t>Customer_9731</t>
  </si>
  <si>
    <t>INV109732</t>
  </si>
  <si>
    <t>Customer_9732</t>
  </si>
  <si>
    <t>INV109733</t>
  </si>
  <si>
    <t>Customer_9733</t>
  </si>
  <si>
    <t>INV109734</t>
  </si>
  <si>
    <t>Customer_9734</t>
  </si>
  <si>
    <t>INV109735</t>
  </si>
  <si>
    <t>Customer_9735</t>
  </si>
  <si>
    <t>INV109736</t>
  </si>
  <si>
    <t>Customer_9736</t>
  </si>
  <si>
    <t>INV109737</t>
  </si>
  <si>
    <t>Customer_9737</t>
  </si>
  <si>
    <t>INV109738</t>
  </si>
  <si>
    <t>Customer_9738</t>
  </si>
  <si>
    <t>INV109739</t>
  </si>
  <si>
    <t>Customer_9739</t>
  </si>
  <si>
    <t>INV109740</t>
  </si>
  <si>
    <t>Customer_9740</t>
  </si>
  <si>
    <t>INV109741</t>
  </si>
  <si>
    <t>Customer_9741</t>
  </si>
  <si>
    <t>INV109742</t>
  </si>
  <si>
    <t>Customer_9742</t>
  </si>
  <si>
    <t>INV109743</t>
  </si>
  <si>
    <t>Customer_9743</t>
  </si>
  <si>
    <t>INV109744</t>
  </si>
  <si>
    <t>Customer_9744</t>
  </si>
  <si>
    <t>INV109745</t>
  </si>
  <si>
    <t>Customer_9745</t>
  </si>
  <si>
    <t>INV109746</t>
  </si>
  <si>
    <t>Customer_9746</t>
  </si>
  <si>
    <t>INV109747</t>
  </si>
  <si>
    <t>Customer_9747</t>
  </si>
  <si>
    <t>INV109748</t>
  </si>
  <si>
    <t>Customer_9748</t>
  </si>
  <si>
    <t>INV109749</t>
  </si>
  <si>
    <t>Customer_9749</t>
  </si>
  <si>
    <t>INV109750</t>
  </si>
  <si>
    <t>Customer_9750</t>
  </si>
  <si>
    <t>INV109751</t>
  </si>
  <si>
    <t>Customer_9751</t>
  </si>
  <si>
    <t>INV109752</t>
  </si>
  <si>
    <t>Customer_9752</t>
  </si>
  <si>
    <t>INV109753</t>
  </si>
  <si>
    <t>Customer_9753</t>
  </si>
  <si>
    <t>INV109754</t>
  </si>
  <si>
    <t>Customer_9754</t>
  </si>
  <si>
    <t>INV109755</t>
  </si>
  <si>
    <t>Customer_9755</t>
  </si>
  <si>
    <t>INV109756</t>
  </si>
  <si>
    <t>Customer_9756</t>
  </si>
  <si>
    <t>INV109757</t>
  </si>
  <si>
    <t>Customer_9757</t>
  </si>
  <si>
    <t>INV109758</t>
  </si>
  <si>
    <t>Customer_9758</t>
  </si>
  <si>
    <t>INV109759</t>
  </si>
  <si>
    <t>Customer_9759</t>
  </si>
  <si>
    <t>INV109760</t>
  </si>
  <si>
    <t>Customer_9760</t>
  </si>
  <si>
    <t>INV109761</t>
  </si>
  <si>
    <t>Customer_9761</t>
  </si>
  <si>
    <t>INV109762</t>
  </si>
  <si>
    <t>Customer_9762</t>
  </si>
  <si>
    <t>INV109763</t>
  </si>
  <si>
    <t>Customer_9763</t>
  </si>
  <si>
    <t>INV109764</t>
  </si>
  <si>
    <t>Customer_9764</t>
  </si>
  <si>
    <t>INV109765</t>
  </si>
  <si>
    <t>Customer_9765</t>
  </si>
  <si>
    <t>INV109766</t>
  </si>
  <si>
    <t>Customer_9766</t>
  </si>
  <si>
    <t>INV109767</t>
  </si>
  <si>
    <t>Customer_9767</t>
  </si>
  <si>
    <t>INV109768</t>
  </si>
  <si>
    <t>Customer_9768</t>
  </si>
  <si>
    <t>INV109769</t>
  </si>
  <si>
    <t>Customer_9769</t>
  </si>
  <si>
    <t>INV109770</t>
  </si>
  <si>
    <t>Customer_9770</t>
  </si>
  <si>
    <t>INV109771</t>
  </si>
  <si>
    <t>Customer_9771</t>
  </si>
  <si>
    <t>INV109772</t>
  </si>
  <si>
    <t>Customer_9772</t>
  </si>
  <si>
    <t>INV109773</t>
  </si>
  <si>
    <t>Customer_9773</t>
  </si>
  <si>
    <t>INV109774</t>
  </si>
  <si>
    <t>Customer_9774</t>
  </si>
  <si>
    <t>INV109775</t>
  </si>
  <si>
    <t>Customer_9775</t>
  </si>
  <si>
    <t>INV109776</t>
  </si>
  <si>
    <t>Customer_9776</t>
  </si>
  <si>
    <t>INV109777</t>
  </si>
  <si>
    <t>Customer_9777</t>
  </si>
  <si>
    <t>INV109778</t>
  </si>
  <si>
    <t>Customer_9778</t>
  </si>
  <si>
    <t>INV109779</t>
  </si>
  <si>
    <t>Customer_9779</t>
  </si>
  <si>
    <t>INV109780</t>
  </si>
  <si>
    <t>Customer_9780</t>
  </si>
  <si>
    <t>INV109781</t>
  </si>
  <si>
    <t>Customer_9781</t>
  </si>
  <si>
    <t>INV109782</t>
  </si>
  <si>
    <t>Customer_9782</t>
  </si>
  <si>
    <t>INV109783</t>
  </si>
  <si>
    <t>Customer_9783</t>
  </si>
  <si>
    <t>INV109784</t>
  </si>
  <si>
    <t>Customer_9784</t>
  </si>
  <si>
    <t>INV109785</t>
  </si>
  <si>
    <t>Customer_9785</t>
  </si>
  <si>
    <t>INV109786</t>
  </si>
  <si>
    <t>Customer_9786</t>
  </si>
  <si>
    <t>INV109787</t>
  </si>
  <si>
    <t>Customer_9787</t>
  </si>
  <si>
    <t>INV109788</t>
  </si>
  <si>
    <t>Customer_9788</t>
  </si>
  <si>
    <t>INV109789</t>
  </si>
  <si>
    <t>Customer_9789</t>
  </si>
  <si>
    <t>INV109790</t>
  </si>
  <si>
    <t>Customer_9790</t>
  </si>
  <si>
    <t>INV109791</t>
  </si>
  <si>
    <t>Customer_9791</t>
  </si>
  <si>
    <t>INV109792</t>
  </si>
  <si>
    <t>Customer_9792</t>
  </si>
  <si>
    <t>INV109793</t>
  </si>
  <si>
    <t>Customer_9793</t>
  </si>
  <si>
    <t>INV109794</t>
  </si>
  <si>
    <t>Customer_9794</t>
  </si>
  <si>
    <t>INV109795</t>
  </si>
  <si>
    <t>Customer_9795</t>
  </si>
  <si>
    <t>INV109796</t>
  </si>
  <si>
    <t>Customer_9796</t>
  </si>
  <si>
    <t>INV109797</t>
  </si>
  <si>
    <t>Customer_9797</t>
  </si>
  <si>
    <t>INV109798</t>
  </si>
  <si>
    <t>Customer_9798</t>
  </si>
  <si>
    <t>INV109799</t>
  </si>
  <si>
    <t>Customer_9799</t>
  </si>
  <si>
    <t>INV109800</t>
  </si>
  <si>
    <t>Customer_9800</t>
  </si>
  <si>
    <t>INV109801</t>
  </si>
  <si>
    <t>Customer_9801</t>
  </si>
  <si>
    <t>INV109802</t>
  </si>
  <si>
    <t>Customer_9802</t>
  </si>
  <si>
    <t>INV109803</t>
  </si>
  <si>
    <t>Customer_9803</t>
  </si>
  <si>
    <t>INV109804</t>
  </si>
  <si>
    <t>Customer_9804</t>
  </si>
  <si>
    <t>INV109805</t>
  </si>
  <si>
    <t>Customer_9805</t>
  </si>
  <si>
    <t>INV109806</t>
  </si>
  <si>
    <t>Customer_9806</t>
  </si>
  <si>
    <t>INV109807</t>
  </si>
  <si>
    <t>Customer_9807</t>
  </si>
  <si>
    <t>INV109808</t>
  </si>
  <si>
    <t>Customer_9808</t>
  </si>
  <si>
    <t>INV109809</t>
  </si>
  <si>
    <t>Customer_9809</t>
  </si>
  <si>
    <t>INV109810</t>
  </si>
  <si>
    <t>Customer_9810</t>
  </si>
  <si>
    <t>INV109811</t>
  </si>
  <si>
    <t>Customer_9811</t>
  </si>
  <si>
    <t>INV109812</t>
  </si>
  <si>
    <t>Customer_9812</t>
  </si>
  <si>
    <t>INV109813</t>
  </si>
  <si>
    <t>Customer_9813</t>
  </si>
  <si>
    <t>INV109814</t>
  </si>
  <si>
    <t>Customer_9814</t>
  </si>
  <si>
    <t>INV109815</t>
  </si>
  <si>
    <t>Customer_9815</t>
  </si>
  <si>
    <t>INV109816</t>
  </si>
  <si>
    <t>Customer_9816</t>
  </si>
  <si>
    <t>INV109817</t>
  </si>
  <si>
    <t>Customer_9817</t>
  </si>
  <si>
    <t>INV109818</t>
  </si>
  <si>
    <t>Customer_9818</t>
  </si>
  <si>
    <t>INV109819</t>
  </si>
  <si>
    <t>Customer_9819</t>
  </si>
  <si>
    <t>INV109820</t>
  </si>
  <si>
    <t>Customer_9820</t>
  </si>
  <si>
    <t>INV109821</t>
  </si>
  <si>
    <t>Customer_9821</t>
  </si>
  <si>
    <t>INV109822</t>
  </si>
  <si>
    <t>Customer_9822</t>
  </si>
  <si>
    <t>INV109823</t>
  </si>
  <si>
    <t>Customer_9823</t>
  </si>
  <si>
    <t>INV109824</t>
  </si>
  <si>
    <t>Customer_9824</t>
  </si>
  <si>
    <t>INV109825</t>
  </si>
  <si>
    <t>Customer_9825</t>
  </si>
  <si>
    <t>INV109826</t>
  </si>
  <si>
    <t>Customer_9826</t>
  </si>
  <si>
    <t>INV109827</t>
  </si>
  <si>
    <t>Customer_9827</t>
  </si>
  <si>
    <t>INV109828</t>
  </si>
  <si>
    <t>Customer_9828</t>
  </si>
  <si>
    <t>INV109829</t>
  </si>
  <si>
    <t>Customer_9829</t>
  </si>
  <si>
    <t>INV109830</t>
  </si>
  <si>
    <t>Customer_9830</t>
  </si>
  <si>
    <t>INV109831</t>
  </si>
  <si>
    <t>Customer_9831</t>
  </si>
  <si>
    <t>INV109832</t>
  </si>
  <si>
    <t>Customer_9832</t>
  </si>
  <si>
    <t>INV109833</t>
  </si>
  <si>
    <t>Customer_9833</t>
  </si>
  <si>
    <t>INV109834</t>
  </si>
  <si>
    <t>Customer_9834</t>
  </si>
  <si>
    <t>INV109835</t>
  </si>
  <si>
    <t>Customer_9835</t>
  </si>
  <si>
    <t>INV109836</t>
  </si>
  <si>
    <t>Customer_9836</t>
  </si>
  <si>
    <t>INV109837</t>
  </si>
  <si>
    <t>Customer_9837</t>
  </si>
  <si>
    <t>INV109838</t>
  </si>
  <si>
    <t>Customer_9838</t>
  </si>
  <si>
    <t>INV109839</t>
  </si>
  <si>
    <t>Customer_9839</t>
  </si>
  <si>
    <t>INV109840</t>
  </si>
  <si>
    <t>Customer_9840</t>
  </si>
  <si>
    <t>INV109841</t>
  </si>
  <si>
    <t>Customer_9841</t>
  </si>
  <si>
    <t>INV109842</t>
  </si>
  <si>
    <t>Customer_9842</t>
  </si>
  <si>
    <t>INV109843</t>
  </si>
  <si>
    <t>Customer_9843</t>
  </si>
  <si>
    <t>INV109844</t>
  </si>
  <si>
    <t>Customer_9844</t>
  </si>
  <si>
    <t>INV109845</t>
  </si>
  <si>
    <t>Customer_9845</t>
  </si>
  <si>
    <t>INV109846</t>
  </si>
  <si>
    <t>Customer_9846</t>
  </si>
  <si>
    <t>INV109847</t>
  </si>
  <si>
    <t>Customer_9847</t>
  </si>
  <si>
    <t>INV109848</t>
  </si>
  <si>
    <t>Customer_9848</t>
  </si>
  <si>
    <t>INV109849</t>
  </si>
  <si>
    <t>Customer_9849</t>
  </si>
  <si>
    <t>INV109850</t>
  </si>
  <si>
    <t>Customer_9850</t>
  </si>
  <si>
    <t>INV109851</t>
  </si>
  <si>
    <t>Customer_9851</t>
  </si>
  <si>
    <t>INV109852</t>
  </si>
  <si>
    <t>Customer_9852</t>
  </si>
  <si>
    <t>INV109853</t>
  </si>
  <si>
    <t>Customer_9853</t>
  </si>
  <si>
    <t>INV109854</t>
  </si>
  <si>
    <t>Customer_9854</t>
  </si>
  <si>
    <t>INV109855</t>
  </si>
  <si>
    <t>Customer_9855</t>
  </si>
  <si>
    <t>INV109856</t>
  </si>
  <si>
    <t>Customer_9856</t>
  </si>
  <si>
    <t>INV109857</t>
  </si>
  <si>
    <t>Customer_9857</t>
  </si>
  <si>
    <t>INV109858</t>
  </si>
  <si>
    <t>Customer_9858</t>
  </si>
  <si>
    <t>INV109859</t>
  </si>
  <si>
    <t>Customer_9859</t>
  </si>
  <si>
    <t>INV109860</t>
  </si>
  <si>
    <t>Customer_9860</t>
  </si>
  <si>
    <t>INV109861</t>
  </si>
  <si>
    <t>Customer_9861</t>
  </si>
  <si>
    <t>INV109862</t>
  </si>
  <si>
    <t>Customer_9862</t>
  </si>
  <si>
    <t>INV109863</t>
  </si>
  <si>
    <t>Customer_9863</t>
  </si>
  <si>
    <t>INV109864</t>
  </si>
  <si>
    <t>Customer_9864</t>
  </si>
  <si>
    <t>INV109865</t>
  </si>
  <si>
    <t>Customer_9865</t>
  </si>
  <si>
    <t>INV109866</t>
  </si>
  <si>
    <t>Customer_9866</t>
  </si>
  <si>
    <t>INV109867</t>
  </si>
  <si>
    <t>Customer_9867</t>
  </si>
  <si>
    <t>INV109868</t>
  </si>
  <si>
    <t>Customer_9868</t>
  </si>
  <si>
    <t>INV109869</t>
  </si>
  <si>
    <t>Customer_9869</t>
  </si>
  <si>
    <t>INV109870</t>
  </si>
  <si>
    <t>Customer_9870</t>
  </si>
  <si>
    <t>INV109871</t>
  </si>
  <si>
    <t>Customer_9871</t>
  </si>
  <si>
    <t>INV109872</t>
  </si>
  <si>
    <t>Customer_9872</t>
  </si>
  <si>
    <t>INV109873</t>
  </si>
  <si>
    <t>Customer_9873</t>
  </si>
  <si>
    <t>INV109874</t>
  </si>
  <si>
    <t>Customer_9874</t>
  </si>
  <si>
    <t>INV109875</t>
  </si>
  <si>
    <t>Customer_9875</t>
  </si>
  <si>
    <t>INV109876</t>
  </si>
  <si>
    <t>Customer_9876</t>
  </si>
  <si>
    <t>INV109877</t>
  </si>
  <si>
    <t>Customer_9877</t>
  </si>
  <si>
    <t>INV109878</t>
  </si>
  <si>
    <t>Customer_9878</t>
  </si>
  <si>
    <t>INV109879</t>
  </si>
  <si>
    <t>Customer_9879</t>
  </si>
  <si>
    <t>INV109880</t>
  </si>
  <si>
    <t>Customer_9880</t>
  </si>
  <si>
    <t>INV109881</t>
  </si>
  <si>
    <t>Customer_9881</t>
  </si>
  <si>
    <t>INV109882</t>
  </si>
  <si>
    <t>Customer_9882</t>
  </si>
  <si>
    <t>INV109883</t>
  </si>
  <si>
    <t>Customer_9883</t>
  </si>
  <si>
    <t>INV109884</t>
  </si>
  <si>
    <t>Customer_9884</t>
  </si>
  <si>
    <t>INV109885</t>
  </si>
  <si>
    <t>Customer_9885</t>
  </si>
  <si>
    <t>INV109886</t>
  </si>
  <si>
    <t>Customer_9886</t>
  </si>
  <si>
    <t>INV109887</t>
  </si>
  <si>
    <t>Customer_9887</t>
  </si>
  <si>
    <t>INV109888</t>
  </si>
  <si>
    <t>Customer_9888</t>
  </si>
  <si>
    <t>INV109889</t>
  </si>
  <si>
    <t>Customer_9889</t>
  </si>
  <si>
    <t>INV109890</t>
  </si>
  <si>
    <t>Customer_9890</t>
  </si>
  <si>
    <t>INV109891</t>
  </si>
  <si>
    <t>Customer_9891</t>
  </si>
  <si>
    <t>INV109892</t>
  </si>
  <si>
    <t>Customer_9892</t>
  </si>
  <si>
    <t>INV109893</t>
  </si>
  <si>
    <t>Customer_9893</t>
  </si>
  <si>
    <t>INV109894</t>
  </si>
  <si>
    <t>Customer_9894</t>
  </si>
  <si>
    <t>INV109895</t>
  </si>
  <si>
    <t>Customer_9895</t>
  </si>
  <si>
    <t>INV109896</t>
  </si>
  <si>
    <t>Customer_9896</t>
  </si>
  <si>
    <t>INV109897</t>
  </si>
  <si>
    <t>Customer_9897</t>
  </si>
  <si>
    <t>INV109898</t>
  </si>
  <si>
    <t>Customer_9898</t>
  </si>
  <si>
    <t>INV109899</t>
  </si>
  <si>
    <t>Customer_9899</t>
  </si>
  <si>
    <t>INV109900</t>
  </si>
  <si>
    <t>Customer_9900</t>
  </si>
  <si>
    <t>INV109901</t>
  </si>
  <si>
    <t>Customer_9901</t>
  </si>
  <si>
    <t>INV109902</t>
  </si>
  <si>
    <t>Customer_9902</t>
  </si>
  <si>
    <t>INV109903</t>
  </si>
  <si>
    <t>Customer_9903</t>
  </si>
  <si>
    <t>INV109904</t>
  </si>
  <si>
    <t>Customer_9904</t>
  </si>
  <si>
    <t>INV109905</t>
  </si>
  <si>
    <t>Customer_9905</t>
  </si>
  <si>
    <t>INV109906</t>
  </si>
  <si>
    <t>Customer_9906</t>
  </si>
  <si>
    <t>INV109907</t>
  </si>
  <si>
    <t>Customer_9907</t>
  </si>
  <si>
    <t>INV109908</t>
  </si>
  <si>
    <t>Customer_9908</t>
  </si>
  <si>
    <t>INV109909</t>
  </si>
  <si>
    <t>Customer_9909</t>
  </si>
  <si>
    <t>INV109910</t>
  </si>
  <si>
    <t>Customer_9910</t>
  </si>
  <si>
    <t>INV109911</t>
  </si>
  <si>
    <t>Customer_9911</t>
  </si>
  <si>
    <t>INV109912</t>
  </si>
  <si>
    <t>Customer_9912</t>
  </si>
  <si>
    <t>INV109913</t>
  </si>
  <si>
    <t>Customer_9913</t>
  </si>
  <si>
    <t>INV109914</t>
  </si>
  <si>
    <t>Customer_9914</t>
  </si>
  <si>
    <t>INV109915</t>
  </si>
  <si>
    <t>Customer_9915</t>
  </si>
  <si>
    <t>INV109916</t>
  </si>
  <si>
    <t>Customer_9916</t>
  </si>
  <si>
    <t>INV109917</t>
  </si>
  <si>
    <t>Customer_9917</t>
  </si>
  <si>
    <t>INV109918</t>
  </si>
  <si>
    <t>Customer_9918</t>
  </si>
  <si>
    <t>INV109919</t>
  </si>
  <si>
    <t>Customer_9919</t>
  </si>
  <si>
    <t>INV109920</t>
  </si>
  <si>
    <t>Customer_9920</t>
  </si>
  <si>
    <t>INV109921</t>
  </si>
  <si>
    <t>Customer_9921</t>
  </si>
  <si>
    <t>INV109922</t>
  </si>
  <si>
    <t>Customer_9922</t>
  </si>
  <si>
    <t>INV109923</t>
  </si>
  <si>
    <t>Customer_9923</t>
  </si>
  <si>
    <t>INV109924</t>
  </si>
  <si>
    <t>Customer_9924</t>
  </si>
  <si>
    <t>INV109925</t>
  </si>
  <si>
    <t>Customer_9925</t>
  </si>
  <si>
    <t>INV109926</t>
  </si>
  <si>
    <t>Customer_9926</t>
  </si>
  <si>
    <t>INV109927</t>
  </si>
  <si>
    <t>Customer_9927</t>
  </si>
  <si>
    <t>INV109928</t>
  </si>
  <si>
    <t>Customer_9928</t>
  </si>
  <si>
    <t>INV109929</t>
  </si>
  <si>
    <t>Customer_9929</t>
  </si>
  <si>
    <t>INV109930</t>
  </si>
  <si>
    <t>Customer_9930</t>
  </si>
  <si>
    <t>INV109931</t>
  </si>
  <si>
    <t>Customer_9931</t>
  </si>
  <si>
    <t>INV109932</t>
  </si>
  <si>
    <t>Customer_9932</t>
  </si>
  <si>
    <t>INV109933</t>
  </si>
  <si>
    <t>Customer_9933</t>
  </si>
  <si>
    <t>INV109934</t>
  </si>
  <si>
    <t>Customer_9934</t>
  </si>
  <si>
    <t>INV109935</t>
  </si>
  <si>
    <t>Customer_9935</t>
  </si>
  <si>
    <t>INV109936</t>
  </si>
  <si>
    <t>Customer_9936</t>
  </si>
  <si>
    <t>INV109937</t>
  </si>
  <si>
    <t>Customer_9937</t>
  </si>
  <si>
    <t>INV109938</t>
  </si>
  <si>
    <t>Customer_9938</t>
  </si>
  <si>
    <t>INV109939</t>
  </si>
  <si>
    <t>Customer_9939</t>
  </si>
  <si>
    <t>INV109940</t>
  </si>
  <si>
    <t>Customer_9940</t>
  </si>
  <si>
    <t>INV109941</t>
  </si>
  <si>
    <t>Customer_9941</t>
  </si>
  <si>
    <t>INV109942</t>
  </si>
  <si>
    <t>Customer_9942</t>
  </si>
  <si>
    <t>INV109943</t>
  </si>
  <si>
    <t>Customer_9943</t>
  </si>
  <si>
    <t>INV109944</t>
  </si>
  <si>
    <t>Customer_9944</t>
  </si>
  <si>
    <t>INV109945</t>
  </si>
  <si>
    <t>Customer_9945</t>
  </si>
  <si>
    <t>INV109946</t>
  </si>
  <si>
    <t>Customer_9946</t>
  </si>
  <si>
    <t>INV109947</t>
  </si>
  <si>
    <t>Customer_9947</t>
  </si>
  <si>
    <t>INV109948</t>
  </si>
  <si>
    <t>Customer_9948</t>
  </si>
  <si>
    <t>INV109949</t>
  </si>
  <si>
    <t>Customer_9949</t>
  </si>
  <si>
    <t>INV109950</t>
  </si>
  <si>
    <t>Customer_9950</t>
  </si>
  <si>
    <t>INV109951</t>
  </si>
  <si>
    <t>Customer_9951</t>
  </si>
  <si>
    <t>INV109952</t>
  </si>
  <si>
    <t>Customer_9952</t>
  </si>
  <si>
    <t>INV109953</t>
  </si>
  <si>
    <t>Customer_9953</t>
  </si>
  <si>
    <t>INV109954</t>
  </si>
  <si>
    <t>Customer_9954</t>
  </si>
  <si>
    <t>INV109955</t>
  </si>
  <si>
    <t>Customer_9955</t>
  </si>
  <si>
    <t>INV109956</t>
  </si>
  <si>
    <t>Customer_9956</t>
  </si>
  <si>
    <t>INV109957</t>
  </si>
  <si>
    <t>Customer_9957</t>
  </si>
  <si>
    <t>INV109958</t>
  </si>
  <si>
    <t>Customer_9958</t>
  </si>
  <si>
    <t>INV109959</t>
  </si>
  <si>
    <t>Customer_9959</t>
  </si>
  <si>
    <t>INV109960</t>
  </si>
  <si>
    <t>Customer_9960</t>
  </si>
  <si>
    <t>INV109961</t>
  </si>
  <si>
    <t>Customer_9961</t>
  </si>
  <si>
    <t>INV109962</t>
  </si>
  <si>
    <t>Customer_9962</t>
  </si>
  <si>
    <t>INV109963</t>
  </si>
  <si>
    <t>Customer_9963</t>
  </si>
  <si>
    <t>INV109964</t>
  </si>
  <si>
    <t>Customer_9964</t>
  </si>
  <si>
    <t>INV109965</t>
  </si>
  <si>
    <t>Customer_9965</t>
  </si>
  <si>
    <t>INV109966</t>
  </si>
  <si>
    <t>Customer_9966</t>
  </si>
  <si>
    <t>INV109967</t>
  </si>
  <si>
    <t>Customer_9967</t>
  </si>
  <si>
    <t>INV109968</t>
  </si>
  <si>
    <t>Customer_9968</t>
  </si>
  <si>
    <t>INV109969</t>
  </si>
  <si>
    <t>Customer_9969</t>
  </si>
  <si>
    <t>INV109970</t>
  </si>
  <si>
    <t>Customer_9970</t>
  </si>
  <si>
    <t>INV109971</t>
  </si>
  <si>
    <t>Customer_9971</t>
  </si>
  <si>
    <t>INV109972</t>
  </si>
  <si>
    <t>Customer_9972</t>
  </si>
  <si>
    <t>INV109973</t>
  </si>
  <si>
    <t>Customer_9973</t>
  </si>
  <si>
    <t>INV109974</t>
  </si>
  <si>
    <t>Customer_9974</t>
  </si>
  <si>
    <t>INV109975</t>
  </si>
  <si>
    <t>Customer_9975</t>
  </si>
  <si>
    <t>INV109976</t>
  </si>
  <si>
    <t>Customer_9976</t>
  </si>
  <si>
    <t>INV109977</t>
  </si>
  <si>
    <t>Customer_9977</t>
  </si>
  <si>
    <t>INV109978</t>
  </si>
  <si>
    <t>Customer_9978</t>
  </si>
  <si>
    <t>INV109979</t>
  </si>
  <si>
    <t>Customer_9979</t>
  </si>
  <si>
    <t>INV109980</t>
  </si>
  <si>
    <t>Customer_9980</t>
  </si>
  <si>
    <t>INV109981</t>
  </si>
  <si>
    <t>Customer_9981</t>
  </si>
  <si>
    <t>INV109982</t>
  </si>
  <si>
    <t>Customer_9982</t>
  </si>
  <si>
    <t>INV109983</t>
  </si>
  <si>
    <t>Customer_9983</t>
  </si>
  <si>
    <t>INV109984</t>
  </si>
  <si>
    <t>Customer_9984</t>
  </si>
  <si>
    <t>INV109985</t>
  </si>
  <si>
    <t>Customer_9985</t>
  </si>
  <si>
    <t>INV109986</t>
  </si>
  <si>
    <t>Customer_9986</t>
  </si>
  <si>
    <t>INV109987</t>
  </si>
  <si>
    <t>Customer_9987</t>
  </si>
  <si>
    <t>INV109988</t>
  </si>
  <si>
    <t>Customer_9988</t>
  </si>
  <si>
    <t>INV109989</t>
  </si>
  <si>
    <t>Customer_9989</t>
  </si>
  <si>
    <t>INV109990</t>
  </si>
  <si>
    <t>Customer_9990</t>
  </si>
  <si>
    <t>INV109991</t>
  </si>
  <si>
    <t>Customer_9991</t>
  </si>
  <si>
    <t>INV109992</t>
  </si>
  <si>
    <t>Customer_9992</t>
  </si>
  <si>
    <t>INV109993</t>
  </si>
  <si>
    <t>Customer_9993</t>
  </si>
  <si>
    <t>INV109994</t>
  </si>
  <si>
    <t>Customer_9994</t>
  </si>
  <si>
    <t>INV109995</t>
  </si>
  <si>
    <t>Customer_9995</t>
  </si>
  <si>
    <t>INV109996</t>
  </si>
  <si>
    <t>Customer_9996</t>
  </si>
  <si>
    <t>INV109997</t>
  </si>
  <si>
    <t>Customer_9997</t>
  </si>
  <si>
    <t>INV109998</t>
  </si>
  <si>
    <t>Customer_9998</t>
  </si>
  <si>
    <t>INV109999</t>
  </si>
  <si>
    <t>Customer_9999</t>
  </si>
  <si>
    <t>High Value Customer</t>
  </si>
  <si>
    <t>YES</t>
  </si>
  <si>
    <t>NO</t>
  </si>
  <si>
    <t>Grand Total</t>
  </si>
  <si>
    <t>2023</t>
  </si>
  <si>
    <t>2024</t>
  </si>
  <si>
    <t>Jan</t>
  </si>
  <si>
    <t>Feb</t>
  </si>
  <si>
    <t>Mar</t>
  </si>
  <si>
    <t>Apr</t>
  </si>
  <si>
    <t>May</t>
  </si>
  <si>
    <t>Jun</t>
  </si>
  <si>
    <t>Jul</t>
  </si>
  <si>
    <t>Aug</t>
  </si>
  <si>
    <t>Sep</t>
  </si>
  <si>
    <t>Oct</t>
  </si>
  <si>
    <t>Nov</t>
  </si>
  <si>
    <t>Dec</t>
  </si>
  <si>
    <t>Sum of Total_Amount</t>
  </si>
  <si>
    <t>Fuel Type</t>
  </si>
  <si>
    <t>Frequent District</t>
  </si>
  <si>
    <t>Changarakulam</t>
  </si>
  <si>
    <t>Alathiyor</t>
  </si>
  <si>
    <t>Malappuram Branch</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</si>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</sst>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 x14ac:knownFonts="1">
    <font>
      <sz val="11"/>
      <color theme="1"/>
      <name val="Aptos Narrow"/>
      <family val="2"/>
      <scheme val="minor"/>
    </font>
    <font>
      <b/>
      <sz val="16"/>
      <color theme="1"/>
      <name val="Aptos Narrow"/>
      <family val="2"/>
      <scheme val="minor"/>
    </font>
    <font>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xf numFmtId="0" fontId="2" fillId="0" borderId="0" xfId="0" applyFont="1"/>
  </cellXfs>
  <cellStyles count="1">
    <cellStyle name="Normal" xfId="0" builtinId="0"/>
  </cellStyles>
  <dxfs count="24">
    <dxf>
      <numFmt numFmtId="0" formatCode="General"/>
    </dxf>
    <dxf>
      <numFmt numFmtId="0" formatCode="General"/>
    </dxf>
    <dxf>
      <numFmt numFmtId="164" formatCode="[$-F400]h:mm:ss\ AM/PM"/>
    </dxf>
    <dxf>
      <numFmt numFmtId="19" formatCode="dd/mm/yyyy"/>
    </dxf>
    <dxf>
      <numFmt numFmtId="0" formatCode="General"/>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[Excel_Task Completed.xlsx]Most_Service Revenue Overall!PivotTable7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'Most_Service Revenue Overall'!$C$16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'Most_Service Revenue Overall'!$B$17:$B$38</c:f>
              <c:strCache>
                <c:ptCount val="21"/>
                <c:pt idx="0">
                  <c:v>Koppam</c:v>
                </c:pt>
                <c:pt idx="1">
                  <c:v>Valanchery</c:v>
                </c:pt>
                <c:pt idx="2">
                  <c:v>Edavanna</c:v>
                </c:pt>
                <c:pt idx="3">
                  <c:v>Pattambi</c:v>
                </c:pt>
                <c:pt idx="4">
                  <c:v>Tirur</c:v>
                </c:pt>
                <c:pt idx="5">
                  <c:v>Perinthalmanna</c:v>
                </c:pt>
                <c:pt idx="6">
                  <c:v>Mannarkad</c:v>
                </c:pt>
                <c:pt idx="7">
                  <c:v>Feroke</c:v>
                </c:pt>
                <c:pt idx="8">
                  <c:v>Ottapalam</c:v>
                </c:pt>
                <c:pt idx="9">
                  <c:v>Pooladikkunnu</c:v>
                </c:pt>
                <c:pt idx="10">
                  <c:v>Malappuram</c:v>
                </c:pt>
                <c:pt idx="11">
                  <c:v>Parappanangadi</c:v>
                </c:pt>
                <c:pt idx="12">
                  <c:v>Alathiyoor</c:v>
                </c:pt>
                <c:pt idx="13">
                  <c:v>Manjeri</c:v>
                </c:pt>
                <c:pt idx="14">
                  <c:v>Nilambur</c:v>
                </c:pt>
                <c:pt idx="15">
                  <c:v>Changaramkulam</c:v>
                </c:pt>
                <c:pt idx="16">
                  <c:v>Calicut</c:v>
                </c:pt>
                <c:pt idx="17">
                  <c:v>Moyarur</c:v>
                </c:pt>
                <c:pt idx="18">
                  <c:v>Koduvally</c:v>
                </c:pt>
                <c:pt idx="19">
                  <c:v>Kuttippuram</c:v>
                </c:pt>
                <c:pt idx="20">
                  <c:v>Padinharathara</c:v>
                </c:pt>
              </c:strCache>
            </c:strRef>
          </c:cat>
          <c:val>
            <c:numRef>
              <c:f>'Most_Service Revenue Overall'!$C$17:$C$38</c:f>
              <c:numCache>
                <c:formatCode>General</c:formatCode>
                <c:ptCount val="21"/>
                <c:pt idx="0">
                  <c:v>93220233.599999905</c:v>
                </c:pt>
                <c:pt idx="1">
                  <c:v>92761963.249999955</c:v>
                </c:pt>
                <c:pt idx="2">
                  <c:v>91477903.850000009</c:v>
                </c:pt>
                <c:pt idx="3">
                  <c:v>88570230.950000063</c:v>
                </c:pt>
                <c:pt idx="4">
                  <c:v>86185042.699999943</c:v>
                </c:pt>
                <c:pt idx="5">
                  <c:v>86180329.800000012</c:v>
                </c:pt>
                <c:pt idx="6">
                  <c:v>85976902.099999964</c:v>
                </c:pt>
                <c:pt idx="7">
                  <c:v>85558310</c:v>
                </c:pt>
                <c:pt idx="8">
                  <c:v>84732991.699999988</c:v>
                </c:pt>
                <c:pt idx="9">
                  <c:v>84657012.049999952</c:v>
                </c:pt>
                <c:pt idx="10">
                  <c:v>84318025.450000033</c:v>
                </c:pt>
                <c:pt idx="11">
                  <c:v>83287517.149999931</c:v>
                </c:pt>
                <c:pt idx="12">
                  <c:v>83071589.300000012</c:v>
                </c:pt>
                <c:pt idx="13">
                  <c:v>82653723.199999988</c:v>
                </c:pt>
                <c:pt idx="14">
                  <c:v>82028460.350000069</c:v>
                </c:pt>
                <c:pt idx="15">
                  <c:v>81906292.149999991</c:v>
                </c:pt>
                <c:pt idx="16">
                  <c:v>81455001.649999976</c:v>
                </c:pt>
                <c:pt idx="17">
                  <c:v>80901626.700000063</c:v>
                </c:pt>
                <c:pt idx="18">
                  <c:v>80806478.749999955</c:v>
                </c:pt>
                <c:pt idx="19">
                  <c:v>79341013.249999955</c:v>
                </c:pt>
                <c:pt idx="20">
                  <c:v>79075882.5</c:v>
                </c:pt>
              </c:numCache>
            </c:numRef>
          </c:val>
          <c:extLst>
            <c:ext xmlns:c16="http://schemas.microsoft.com/office/drawing/2014/chart" uri="{C3380CC4-5D6E-409C-BE32-E72D297353CC}">
              <c16:uniqueId val="{00000000-625C-4E45-98E1-946DFC7A7F90}"/>
            </c:ext>
          </c:extLst>
        </c:ser>
        <c:dLbls>
          <c:dLblPos val="inEnd"/>
          <c:showLegendKey val="0"/>
          <c:showVal val="1"/>
          <c:showCatName val="0"/>
          <c:showSerName val="0"/>
          <c:showPercent val="0"/>
          <c:showBubbleSize val="0"/>
        </c:dLbls>
        <c:gapWidth val="100"/>
        <c:overlap val="-24"/>
        <c:axId val="447835552"/>
        <c:axId val="447832672"/>
      </c:barChart>
      <c:catAx>
        <c:axId val="447835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47832672"/>
        <c:crosses val="autoZero"/>
        <c:auto val="1"/>
        <c:lblAlgn val="ctr"/>
        <c:lblOffset val="100"/>
        <c:noMultiLvlLbl val="0"/>
      </c:catAx>
      <c:valAx>
        <c:axId val="4478326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783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[Excel_Task Completed.xlsx]Monthly_Revenue_Trend!PivotTable4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Revenue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Monthly_Revenue_Trend!$B$3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Monthly_Revenue_Trend!$A$4:$A$20</c:f>
              <c:multiLvlStrCache>
                <c:ptCount val="1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lvl>
                <c:lvl>
                  <c:pt idx="0">
                    <c:v>2023</c:v>
                  </c:pt>
                  <c:pt idx="12">
                    <c:v>2024</c:v>
                  </c:pt>
                </c:lvl>
              </c:multiLvlStrCache>
            </c:multiLvlStrRef>
          </c:cat>
          <c:val>
            <c:numRef>
              <c:f>Monthly_Revenue_Trend!$B$4:$B$20</c:f>
              <c:numCache>
                <c:formatCode>General</c:formatCode>
                <c:ptCount val="14"/>
                <c:pt idx="0">
                  <c:v>132767078.95000003</c:v>
                </c:pt>
                <c:pt idx="1">
                  <c:v>118953328.8</c:v>
                </c:pt>
                <c:pt idx="2">
                  <c:v>136801947.54999989</c:v>
                </c:pt>
                <c:pt idx="3">
                  <c:v>128470884.50000001</c:v>
                </c:pt>
                <c:pt idx="4">
                  <c:v>127593970.54999991</c:v>
                </c:pt>
                <c:pt idx="5">
                  <c:v>121083047.25</c:v>
                </c:pt>
                <c:pt idx="6">
                  <c:v>129311573.20000003</c:v>
                </c:pt>
                <c:pt idx="7">
                  <c:v>132585570.49999999</c:v>
                </c:pt>
                <c:pt idx="8">
                  <c:v>130125251.34999993</c:v>
                </c:pt>
                <c:pt idx="9">
                  <c:v>137369768.04999992</c:v>
                </c:pt>
                <c:pt idx="10">
                  <c:v>126543876.49999991</c:v>
                </c:pt>
                <c:pt idx="11">
                  <c:v>139661971.14999989</c:v>
                </c:pt>
                <c:pt idx="12">
                  <c:v>131109302.80000013</c:v>
                </c:pt>
                <c:pt idx="13">
                  <c:v>85788959.299999967</c:v>
                </c:pt>
              </c:numCache>
            </c:numRef>
          </c:val>
          <c:smooth val="0"/>
          <c:extLst>
            <c:ext xmlns:c16="http://schemas.microsoft.com/office/drawing/2014/chart" uri="{C3380CC4-5D6E-409C-BE32-E72D297353CC}">
              <c16:uniqueId val="{00000000-C01F-4F4C-8D08-34B078A41577}"/>
            </c:ext>
          </c:extLst>
        </c:ser>
        <c:dLbls>
          <c:showLegendKey val="0"/>
          <c:showVal val="0"/>
          <c:showCatName val="0"/>
          <c:showSerName val="0"/>
          <c:showPercent val="0"/>
          <c:showBubbleSize val="0"/>
        </c:dLbls>
        <c:marker val="1"/>
        <c:smooth val="0"/>
        <c:axId val="746474992"/>
        <c:axId val="746475952"/>
      </c:lineChart>
      <c:catAx>
        <c:axId val="74647499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746475952"/>
        <c:crosses val="autoZero"/>
        <c:auto val="1"/>
        <c:lblAlgn val="ctr"/>
        <c:lblOffset val="100"/>
        <c:noMultiLvlLbl val="0"/>
      </c:catAx>
      <c:valAx>
        <c:axId val="7464759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74647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xdr:col>
      <xdr:colOff>22860</xdr:colOff>
      <xdr:row>2</xdr:row>
      <xdr:rowOff>175260</xdr:rowOff>
    </xdr:from>
    <xdr:ext cx="2530180" cy="280205"/>
    <xdr:sp macro="" textlink="">
      <xdr:nvSpPr>
        <xdr:cNvPr id="2" name="TextBox 1">
          <a:extLst>
            <a:ext uri="{FF2B5EF4-FFF2-40B4-BE49-F238E27FC236}">
              <a16:creationId xmlns:a16="http://schemas.microsoft.com/office/drawing/2014/main" id="{C435DF5F-56B8-669D-D088-2C3F873DB27F}"/>
            </a:ext>
          </a:extLst>
        </xdr:cNvPr>
        <xdr:cNvSpPr txBox="1"/>
      </xdr:nvSpPr>
      <xdr:spPr>
        <a:xfrm>
          <a:off x="632460" y="541020"/>
          <a:ext cx="253018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t>The No of Vehicle came with Warranty:</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30480</xdr:colOff>
      <xdr:row>2</xdr:row>
      <xdr:rowOff>0</xdr:rowOff>
    </xdr:from>
    <xdr:to>
      <xdr:col>4</xdr:col>
      <xdr:colOff>386730</xdr:colOff>
      <xdr:row>11</xdr:row>
      <xdr:rowOff>137160</xdr:rowOff>
    </xdr:to>
    <mc:AlternateContent xmlns:mc="http://schemas.openxmlformats.org/markup-compatibility/2006">
      <mc:Choice xmlns:a14="http://schemas.microsoft.com/office/drawing/2010/main" Requires="a14">
        <xdr:graphicFrame macro="">
          <xdr:nvGraphicFramePr>
            <xdr:cNvPr id="2" name="Service_Type">
              <a:extLst>
                <a:ext uri="{FF2B5EF4-FFF2-40B4-BE49-F238E27FC236}">
                  <a16:creationId xmlns:a16="http://schemas.microsoft.com/office/drawing/2014/main" id="{D7E966B9-5103-AEAE-E819-1CB7C345CA68}"/>
                </a:ext>
              </a:extLst>
            </xdr:cNvPr>
            <xdr:cNvGraphicFramePr/>
          </xdr:nvGraphicFramePr>
          <xdr:xfrm>
            <a:off x="0" y="0"/>
            <a:ext cx="0" cy="0"/>
          </xdr:xfrm>
          <a:graphic>
            <a:graphicData uri="http://schemas.microsoft.com/office/drawing/2010/slicer">
              <sle:slicer xmlns:sle="http://schemas.microsoft.com/office/drawing/2010/slicer" name="Service_Type"/>
            </a:graphicData>
          </a:graphic>
        </xdr:graphicFrame>
      </mc:Choice>
      <mc:Fallback>
        <xdr:sp macro="" textlink="">
          <xdr:nvSpPr>
            <xdr:cNvPr id="0" name=""/>
            <xdr:cNvSpPr>
              <a:spLocks noTextEdit="1"/>
            </xdr:cNvSpPr>
          </xdr:nvSpPr>
          <xdr:spPr>
            <a:xfrm>
              <a:off x="2354580" y="365760"/>
              <a:ext cx="1575450" cy="1783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0</xdr:col>
      <xdr:colOff>137161</xdr:colOff>
      <xdr:row>4</xdr:row>
      <xdr:rowOff>68580</xdr:rowOff>
    </xdr:from>
    <xdr:ext cx="8823960" cy="1266372"/>
    <xdr:sp macro="" textlink="">
      <xdr:nvSpPr>
        <xdr:cNvPr id="2" name="TextBox 1">
          <a:extLst>
            <a:ext uri="{FF2B5EF4-FFF2-40B4-BE49-F238E27FC236}">
              <a16:creationId xmlns:a16="http://schemas.microsoft.com/office/drawing/2014/main" id="{4BAE362C-DABD-DAF1-F0FB-FBDC8C33D200}"/>
            </a:ext>
          </a:extLst>
        </xdr:cNvPr>
        <xdr:cNvSpPr txBox="1"/>
      </xdr:nvSpPr>
      <xdr:spPr>
        <a:xfrm>
          <a:off x="137161" y="800100"/>
          <a:ext cx="8823960" cy="1266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500">
              <a:solidFill>
                <a:schemeClr val="tx1"/>
              </a:solidFill>
            </a:rPr>
            <a:t>The </a:t>
          </a:r>
          <a:r>
            <a:rPr lang="en-IN" sz="1500" b="1">
              <a:solidFill>
                <a:srgbClr val="FF0000"/>
              </a:solidFill>
            </a:rPr>
            <a:t>dataset</a:t>
          </a:r>
          <a:r>
            <a:rPr lang="en-IN" sz="1500">
              <a:solidFill>
                <a:schemeClr val="tx1"/>
              </a:solidFill>
            </a:rPr>
            <a:t> does not contain a specific column for individual service advisors.</a:t>
          </a:r>
          <a:br>
            <a:rPr lang="en-IN" sz="1500">
              <a:solidFill>
                <a:schemeClr val="tx1"/>
              </a:solidFill>
            </a:rPr>
          </a:br>
          <a:r>
            <a:rPr lang="en-IN" sz="1500">
              <a:solidFill>
                <a:schemeClr val="tx1"/>
              </a:solidFill>
            </a:rPr>
            <a:t>Therefore, for analytical purposes, each </a:t>
          </a:r>
          <a:r>
            <a:rPr lang="en-IN" sz="1500" b="1">
              <a:solidFill>
                <a:srgbClr val="FF0000"/>
              </a:solidFill>
            </a:rPr>
            <a:t>Branch</a:t>
          </a:r>
          <a:r>
            <a:rPr lang="en-IN" sz="1500">
              <a:solidFill>
                <a:schemeClr val="tx1"/>
              </a:solidFill>
            </a:rPr>
            <a:t> has been treated as a representative of a </a:t>
          </a:r>
          <a:r>
            <a:rPr lang="en-IN" sz="1500" b="1">
              <a:solidFill>
                <a:srgbClr val="FF0000"/>
              </a:solidFill>
            </a:rPr>
            <a:t>Service Advisor group</a:t>
          </a:r>
          <a:r>
            <a:rPr lang="en-IN" sz="1500">
              <a:solidFill>
                <a:schemeClr val="tx1"/>
              </a:solidFill>
            </a:rPr>
            <a:t>, since service advisors operate under their respective branches.</a:t>
          </a:r>
          <a:br>
            <a:rPr lang="en-IN" sz="1500">
              <a:solidFill>
                <a:schemeClr val="tx1"/>
              </a:solidFill>
            </a:rPr>
          </a:br>
          <a:r>
            <a:rPr lang="en-IN" sz="1500">
              <a:solidFill>
                <a:schemeClr val="tx1"/>
              </a:solidFill>
            </a:rPr>
            <a:t>Based on this approach, the </a:t>
          </a:r>
          <a:r>
            <a:rPr lang="en-IN" sz="1500" b="1">
              <a:solidFill>
                <a:srgbClr val="FF0000"/>
              </a:solidFill>
            </a:rPr>
            <a:t>Koppam branch</a:t>
          </a:r>
          <a:r>
            <a:rPr lang="en-IN" sz="1500">
              <a:solidFill>
                <a:srgbClr val="FF0000"/>
              </a:solidFill>
            </a:rPr>
            <a:t> </a:t>
          </a:r>
          <a:r>
            <a:rPr lang="en-IN" sz="1500">
              <a:solidFill>
                <a:schemeClr val="tx1"/>
              </a:solidFill>
            </a:rPr>
            <a:t>recorded the </a:t>
          </a:r>
          <a:r>
            <a:rPr lang="en-IN" sz="1500" b="1">
              <a:solidFill>
                <a:srgbClr val="FF0000"/>
              </a:solidFill>
            </a:rPr>
            <a:t>highest total revenue</a:t>
          </a:r>
          <a:r>
            <a:rPr lang="en-IN" sz="1500">
              <a:solidFill>
                <a:schemeClr val="tx1"/>
              </a:solidFill>
            </a:rPr>
            <a:t>, indicating that it generated the most service revenue overall.</a:t>
          </a:r>
        </a:p>
      </xdr:txBody>
    </xdr:sp>
    <xdr:clientData/>
  </xdr:oneCellAnchor>
  <xdr:twoCellAnchor>
    <xdr:from>
      <xdr:col>3</xdr:col>
      <xdr:colOff>45720</xdr:colOff>
      <xdr:row>14</xdr:row>
      <xdr:rowOff>133350</xdr:rowOff>
    </xdr:from>
    <xdr:to>
      <xdr:col>10</xdr:col>
      <xdr:colOff>350520</xdr:colOff>
      <xdr:row>29</xdr:row>
      <xdr:rowOff>133350</xdr:rowOff>
    </xdr:to>
    <xdr:graphicFrame macro="">
      <xdr:nvGraphicFramePr>
        <xdr:cNvPr id="3" name="Chart 2">
          <a:extLst>
            <a:ext uri="{FF2B5EF4-FFF2-40B4-BE49-F238E27FC236}">
              <a16:creationId xmlns:a16="http://schemas.microsoft.com/office/drawing/2014/main" id="{53B35163-3E7B-C3BD-6D6E-38BD683C0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457200</xdr:colOff>
      <xdr:row>1</xdr:row>
      <xdr:rowOff>143933</xdr:rowOff>
    </xdr:from>
    <xdr:to>
      <xdr:col>11</xdr:col>
      <xdr:colOff>482600</xdr:colOff>
      <xdr:row>19</xdr:row>
      <xdr:rowOff>152400</xdr:rowOff>
    </xdr:to>
    <xdr:graphicFrame macro="">
      <xdr:nvGraphicFramePr>
        <xdr:cNvPr id="3" name="Chart 2">
          <a:extLst>
            <a:ext uri="{FF2B5EF4-FFF2-40B4-BE49-F238E27FC236}">
              <a16:creationId xmlns:a16="http://schemas.microsoft.com/office/drawing/2014/main" id="{4F510A9D-3CAF-B3A5-6A4A-FC00D9D136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67.629975347219" createdVersion="8" refreshedVersion="8" minRefreshableVersion="3" recordCount="10001" xr:uid="{FFDF9961-A14C-466F-9914-801F15F9746F}">
  <cacheSource type="worksheet">
    <worksheetSource ref="A1:AA1048576" sheet="Data"/>
  </cacheSource>
  <cacheFields count="30">
    <cacheField name="Invoice_ID" numFmtId="0">
      <sharedItems containsBlank="1"/>
    </cacheField>
    <cacheField name="Date" numFmtId="0">
      <sharedItems containsNonDate="0" containsDate="1" containsString="0" containsBlank="1" minDate="2023-01-01T00:00:00" maxDate="2024-02-22T00:00:00" count="418">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m/>
      </sharedItems>
      <fieldGroup par="29"/>
    </cacheField>
    <cacheField name="Time" numFmtId="0">
      <sharedItems containsNonDate="0" containsDate="1" containsString="0" containsBlank="1" minDate="1899-12-30T01:00:00" maxDate="1899-12-30T12:00:00"/>
    </cacheField>
    <cacheField name="Branch" numFmtId="0">
      <sharedItems containsBlank="1" count="22">
        <s v="Changaramkulam"/>
        <s v="Nilambur"/>
        <s v="Alathiyoor"/>
        <s v="Calicut"/>
        <s v="Pattambi"/>
        <s v="Kuttippuram"/>
        <s v="Pooladikkunnu"/>
        <s v="Manjeri"/>
        <s v="Perinthalmanna"/>
        <s v="Tirur"/>
        <s v="Parappanangadi"/>
        <s v="Mannarkad"/>
        <s v="Malappuram"/>
        <s v="Koppam"/>
        <s v="Ottapalam"/>
        <s v="Padinharathara"/>
        <s v="Feroke"/>
        <s v="Koduvally"/>
        <s v="Edavanna"/>
        <s v="Moyarur"/>
        <s v="Valanchery"/>
        <m/>
      </sharedItems>
    </cacheField>
    <cacheField name="Customer_Name" numFmtId="0">
      <sharedItems containsBlank="1"/>
    </cacheField>
    <cacheField name="Vehicle_Model" numFmtId="0">
      <sharedItems containsBlank="1"/>
    </cacheField>
    <cacheField name="Fuel_Type" numFmtId="0">
      <sharedItems containsBlank="1"/>
    </cacheField>
    <cacheField name="Color" numFmtId="0">
      <sharedItems containsBlank="1"/>
    </cacheField>
    <cacheField name="Service_Type" numFmtId="0">
      <sharedItems containsBlank="1"/>
    </cacheField>
    <cacheField name="Quantity" numFmtId="0">
      <sharedItems containsString="0" containsBlank="1" containsNumber="1" containsInteger="1" minValue="1" maxValue="4"/>
    </cacheField>
    <cacheField name="Unit_Price" numFmtId="0">
      <sharedItems containsString="0" containsBlank="1" containsNumber="1" containsInteger="1" minValue="3002" maxValue="149991"/>
    </cacheField>
    <cacheField name="Total_Amount" numFmtId="0">
      <sharedItems containsString="0" containsBlank="1" containsNumber="1" minValue="2776.5" maxValue="598920" count="9950">
        <n v="297973.2"/>
        <n v="15758.6"/>
        <n v="388994.4"/>
        <n v="301695"/>
        <n v="208739.7"/>
        <n v="336974"/>
        <n v="234781.9"/>
        <n v="119432"/>
        <n v="133370.1"/>
        <n v="122466"/>
        <n v="69072.7"/>
        <n v="445509"/>
        <n v="204100.2"/>
        <n v="357627.3"/>
        <n v="74004.399999999994"/>
        <n v="86706.8"/>
        <n v="282585.59999999998"/>
        <n v="368542.8"/>
        <n v="323104.5"/>
        <n v="56732.1"/>
        <n v="232488"/>
        <n v="48258.1"/>
        <n v="43045.7"/>
        <n v="128744.1"/>
        <n v="10305.9"/>
        <n v="198342"/>
        <n v="138763.79999999999"/>
        <n v="557388"/>
        <n v="98249"/>
        <n v="400086"/>
        <n v="25624"/>
        <n v="191919.8"/>
        <n v="121563.9"/>
        <n v="89240"/>
        <n v="441820.8"/>
        <n v="37910.699999999997"/>
        <n v="284950.8"/>
        <n v="236796.4"/>
        <n v="346084.05"/>
        <n v="61572.6"/>
        <n v="30603.3"/>
        <n v="231050.4"/>
        <n v="478392"/>
        <n v="427142.8"/>
        <n v="36510"/>
        <n v="11704"/>
        <n v="145112.4"/>
        <n v="53746.2"/>
        <n v="105564"/>
        <n v="65721"/>
        <n v="188956.7"/>
        <n v="142602.6"/>
        <n v="345948"/>
        <n v="238153.60000000001"/>
        <n v="427545.59999999998"/>
        <n v="299338"/>
        <n v="439892"/>
        <n v="40473"/>
        <n v="5967.9"/>
        <n v="7655"/>
        <n v="224132"/>
        <n v="224301.4"/>
        <n v="330269.2"/>
        <n v="111081.4"/>
        <n v="28785"/>
        <n v="282920"/>
        <n v="161908"/>
        <n v="151083.9"/>
        <n v="285681.59999999998"/>
        <n v="93689.55"/>
        <n v="354422.8"/>
        <n v="2776.5"/>
        <n v="78746.55"/>
        <n v="137268"/>
        <n v="211586.25"/>
        <n v="177784.9"/>
        <n v="225749.7"/>
        <n v="87428"/>
        <n v="95932.800000000003"/>
        <n v="320065.8"/>
        <n v="303289.2"/>
        <n v="247350"/>
        <n v="267708"/>
        <n v="170448"/>
        <n v="237333.6"/>
        <n v="451024"/>
        <n v="183499.2"/>
        <n v="120088.8"/>
        <n v="295120.8"/>
        <n v="101307.6"/>
        <n v="175468.79999999999"/>
        <n v="194740.5"/>
        <n v="88629.5"/>
        <n v="299884"/>
        <n v="120955.9"/>
        <n v="132993.35"/>
        <n v="390976"/>
        <n v="61816.5"/>
        <n v="61208.5"/>
        <n v="15637.95"/>
        <n v="127244.9"/>
        <n v="311584.8"/>
        <n v="186897.6"/>
        <n v="343008"/>
        <n v="63974.899999999987"/>
        <n v="435521.8"/>
        <n v="402541.6"/>
        <n v="37420.5"/>
        <n v="356109"/>
        <n v="268894.8"/>
        <n v="306691.05"/>
        <n v="294700"/>
        <n v="57886.35"/>
        <n v="377423.8"/>
        <n v="102389.1"/>
        <n v="107883"/>
        <n v="398800.8"/>
        <n v="20529.2"/>
        <n v="8686.15"/>
        <n v="67532.400000000009"/>
        <n v="108408.6"/>
        <n v="14853.75"/>
        <n v="332267.55"/>
        <n v="44291.8"/>
        <n v="112653.9"/>
        <n v="43407.9"/>
        <n v="224082"/>
        <n v="89341"/>
        <n v="141413.4"/>
        <n v="31253"/>
        <n v="216694"/>
        <n v="142081.04999999999"/>
        <n v="184616"/>
        <n v="276774.45"/>
        <n v="85423"/>
        <n v="112431.6"/>
        <n v="92646"/>
        <n v="250659"/>
        <n v="18719.55"/>
        <n v="45436.6"/>
        <n v="74556"/>
        <n v="22473"/>
        <n v="223000"/>
        <n v="75110.400000000009"/>
        <n v="192802.5"/>
        <n v="5428.95"/>
        <n v="17122.5"/>
        <n v="406554"/>
        <n v="306868.05"/>
        <n v="320688"/>
        <n v="177805.8"/>
        <n v="222744.6"/>
        <n v="193681"/>
        <n v="112575.7"/>
        <n v="63284.2"/>
        <n v="36390.199999999997"/>
        <n v="44181.3"/>
        <n v="136740"/>
        <n v="97462"/>
        <n v="68459.849999999991"/>
        <n v="267772.7"/>
        <n v="116205.3"/>
        <n v="274407.5"/>
        <n v="414849.8"/>
        <n v="127246.7"/>
        <n v="127395"/>
        <n v="130281"/>
        <n v="197785.8"/>
        <n v="94908.6"/>
        <n v="71665.2"/>
        <n v="394383"/>
        <n v="6735.6"/>
        <n v="70723.8"/>
        <n v="26886"/>
        <n v="19612.900000000001"/>
        <n v="44878.3"/>
        <n v="94810"/>
        <n v="19784"/>
        <n v="225384.3"/>
        <n v="124100.4"/>
        <n v="110617"/>
        <n v="40080.6"/>
        <n v="43396"/>
        <n v="110393.8"/>
        <n v="220956"/>
        <n v="125290.8"/>
        <n v="164208"/>
        <n v="598836"/>
        <n v="69843"/>
        <n v="508816.8"/>
        <n v="138658.79999999999"/>
        <n v="74502.8"/>
        <n v="90785.099999999991"/>
        <n v="268259.09999999998"/>
        <n v="186856.35"/>
        <n v="107074.5"/>
        <n v="112506.6"/>
        <n v="252863.4"/>
        <n v="360351"/>
        <n v="81294"/>
        <n v="85862.9"/>
        <n v="170877.45"/>
        <n v="530632"/>
        <n v="75252.600000000006"/>
        <n v="35802"/>
        <n v="80693"/>
        <n v="480000"/>
        <n v="100422.39999999999"/>
        <n v="82969.2"/>
        <n v="122292"/>
        <n v="174057.9"/>
        <n v="125608"/>
        <n v="534748"/>
        <n v="292763.7"/>
        <n v="38346"/>
        <n v="245058"/>
        <n v="266260.5"/>
        <n v="217906"/>
        <n v="324313.2"/>
        <n v="13215.8"/>
        <n v="526507.20000000007"/>
        <n v="448058.8"/>
        <n v="76467.600000000006"/>
        <n v="179645.8"/>
        <n v="92592"/>
        <n v="40240.699999999997"/>
        <n v="96014.3"/>
        <n v="32425.4"/>
        <n v="317395.95"/>
        <n v="84084"/>
        <n v="33570.15"/>
        <n v="169335.6"/>
        <n v="121728.6"/>
        <n v="231135.4"/>
        <n v="46164.6"/>
        <n v="155116.79999999999"/>
        <n v="45400.2"/>
        <n v="207221.4"/>
        <n v="298218"/>
        <n v="146943"/>
        <n v="39420.449999999997"/>
        <n v="109566.7"/>
        <n v="46873"/>
        <n v="490902.2"/>
        <n v="27047"/>
        <n v="46360"/>
        <n v="294788"/>
        <n v="215371.3"/>
        <n v="5988.7999999999993"/>
        <n v="590180"/>
        <n v="74445"/>
        <n v="108032.4"/>
        <n v="307086.3"/>
        <n v="151270.20000000001"/>
        <n v="378963.15"/>
        <n v="112492.35"/>
        <n v="111049.2"/>
        <n v="321080"/>
        <n v="46339.45"/>
        <n v="113976.5"/>
        <n v="194806.8"/>
        <n v="430340.4"/>
        <n v="162944"/>
        <n v="77936"/>
        <n v="40475.699999999997"/>
        <n v="196854"/>
        <n v="519216"/>
        <n v="14844.4"/>
        <n v="75671"/>
        <n v="67108.5"/>
        <n v="116093.85"/>
        <n v="129225.65"/>
        <n v="40312"/>
        <n v="370079.8"/>
        <n v="234552.6"/>
        <n v="108170.8"/>
        <n v="291822"/>
        <n v="253976.6"/>
        <n v="174963.6"/>
        <n v="203177.7"/>
        <n v="364248"/>
        <n v="40254.35"/>
        <n v="328531.8"/>
        <n v="272691.90000000002"/>
        <n v="106462.8"/>
        <n v="49300.85"/>
        <n v="82746"/>
        <n v="118976.4"/>
        <n v="200220"/>
        <n v="500796.2"/>
        <n v="170244"/>
        <n v="241189.8"/>
        <n v="399443.4"/>
        <n v="203092"/>
        <n v="433190.6"/>
        <n v="12806"/>
        <n v="83999"/>
        <n v="494856"/>
        <n v="93358"/>
        <n v="56734.2"/>
        <n v="107424"/>
        <n v="245312"/>
        <n v="571036"/>
        <n v="126343.35"/>
        <n v="335294.40000000002"/>
        <n v="271796"/>
        <n v="76642.2"/>
        <n v="7755.7999999999993"/>
        <n v="54905"/>
        <n v="93200.7"/>
        <n v="514105.2"/>
        <n v="24233.5"/>
        <n v="291969.90000000002"/>
        <n v="122541.1"/>
        <n v="241357"/>
        <n v="180020"/>
        <n v="113754"/>
        <n v="17295.7"/>
        <n v="85803"/>
        <n v="218082"/>
        <n v="187768.8"/>
        <n v="58794.55"/>
        <n v="62003.649999999987"/>
        <n v="240490.8"/>
        <n v="124436.7"/>
        <n v="265420.5"/>
        <n v="19054.8"/>
        <n v="244042.65"/>
        <n v="380624.4"/>
        <n v="155968"/>
        <n v="232632"/>
        <n v="50889.599999999999"/>
        <n v="182893.05"/>
        <n v="417279.6"/>
        <n v="127356.35"/>
        <n v="538038.19999999995"/>
        <n v="28883"/>
        <n v="22910"/>
        <n v="37787.199999999997"/>
        <n v="192736.95"/>
        <n v="270892"/>
        <n v="15432"/>
        <n v="102028.05"/>
        <n v="178297.2"/>
        <n v="35030.300000000003"/>
        <n v="54245"/>
        <n v="54279.3"/>
        <n v="513345.8"/>
        <n v="109136"/>
        <n v="228997.5"/>
        <n v="102455.1"/>
        <n v="353040"/>
        <n v="133688"/>
        <n v="62822.65"/>
        <n v="100807.35"/>
        <n v="32468"/>
        <n v="66172"/>
        <n v="140429"/>
        <n v="46730.5"/>
        <n v="46169.05"/>
        <n v="361702.2"/>
        <n v="153603"/>
        <n v="315615"/>
        <n v="30099.8"/>
        <n v="59777.8"/>
        <n v="26474.400000000001"/>
        <n v="20273"/>
        <n v="69796.5"/>
        <n v="16148.1"/>
        <n v="70989"/>
        <n v="473900.4"/>
        <n v="304100.25"/>
        <n v="19702.8"/>
        <n v="79585.2"/>
        <n v="92094.099999999991"/>
        <n v="331068.2"/>
        <n v="18815.7"/>
        <n v="187309.6"/>
        <n v="30616.6"/>
        <n v="152958"/>
        <n v="199560"/>
        <n v="363490.2"/>
        <n v="104316"/>
        <n v="260055"/>
        <n v="219509.1"/>
        <n v="87634.65"/>
        <n v="97915.75"/>
        <n v="153355.65"/>
        <n v="241473.6"/>
        <n v="481219"/>
        <n v="120752.6"/>
        <n v="100451.3"/>
        <n v="65488.25"/>
        <n v="373927.6"/>
        <n v="243123"/>
        <n v="23346.1"/>
        <n v="298922.40000000002"/>
        <n v="252424"/>
        <n v="106760.85"/>
        <n v="316874.7"/>
        <n v="372841.2"/>
        <n v="291754.5"/>
        <n v="231584"/>
        <n v="11580"/>
        <n v="411855.4"/>
        <n v="80663.3"/>
        <n v="147208.1"/>
        <n v="102117.6"/>
        <n v="247217.4"/>
        <n v="274460.40000000002"/>
        <n v="60048"/>
        <n v="22341.15"/>
        <n v="217084.05"/>
        <n v="74247.3"/>
        <n v="65430"/>
        <n v="239992.2"/>
        <n v="29210.400000000001"/>
        <n v="103519.8"/>
        <n v="246045.6"/>
        <n v="48250.5"/>
        <n v="122111"/>
        <n v="26384"/>
        <n v="133230.6"/>
        <n v="290282"/>
        <n v="106990.35"/>
        <n v="127330"/>
        <n v="449395.20000000001"/>
        <n v="218701.6"/>
        <n v="264208.5"/>
        <n v="476632"/>
        <n v="246004.2"/>
        <n v="57327.3"/>
        <n v="16347.6"/>
        <n v="307002"/>
        <n v="31452"/>
        <n v="347577.45"/>
        <n v="52382.95"/>
        <n v="522226.4"/>
        <n v="34766.699999999997"/>
        <n v="6074"/>
        <n v="109284"/>
        <n v="437227.2"/>
        <n v="105152.65"/>
        <n v="82765.8"/>
        <n v="46410.3"/>
        <n v="104592.6"/>
        <n v="50167"/>
        <n v="10564"/>
        <n v="70512.599999999991"/>
        <n v="210010.8"/>
        <n v="329225.40000000002"/>
        <n v="265272"/>
        <n v="246784"/>
        <n v="132141.20000000001"/>
        <n v="190060.2"/>
        <n v="418608"/>
        <n v="245514.6"/>
        <n v="106396.2"/>
        <n v="80611.45"/>
        <n v="403768"/>
        <n v="100036.5"/>
        <n v="135923.5"/>
        <n v="296867.59999999998"/>
        <n v="402135"/>
        <n v="293535"/>
        <n v="207271.95"/>
        <n v="53623.8"/>
        <n v="294192"/>
        <n v="224371"/>
        <n v="280574.90000000002"/>
        <n v="234597.45"/>
        <n v="70551.75"/>
        <n v="397643.4"/>
        <n v="274064.40000000002"/>
        <n v="183267"/>
        <n v="338367.2"/>
        <n v="153024.1"/>
        <n v="100643.95"/>
        <n v="333035.09999999998"/>
        <n v="294787.65000000002"/>
        <n v="38798.25"/>
        <n v="88719.3"/>
        <n v="254340"/>
        <n v="187820.25"/>
        <n v="205732.3"/>
        <n v="72344.399999999994"/>
        <n v="320529.90000000002"/>
        <n v="253611"/>
        <n v="265158"/>
        <n v="234943.4"/>
        <n v="78132.600000000006"/>
        <n v="248475.4"/>
        <n v="69775.199999999997"/>
        <n v="96174"/>
        <n v="41395.85"/>
        <n v="67766.25"/>
        <n v="150271.20000000001"/>
        <n v="331461"/>
        <n v="34124"/>
        <n v="92970"/>
        <n v="40863"/>
        <n v="88063.4"/>
        <n v="47406.899999999987"/>
        <n v="27662.400000000001"/>
        <n v="275648"/>
        <n v="395492"/>
        <n v="149862.5"/>
        <n v="117718.3"/>
        <n v="34858.5"/>
        <n v="192734.1"/>
        <n v="39579.300000000003"/>
        <n v="145825"/>
        <n v="228742.9"/>
        <n v="120925.5"/>
        <n v="188700"/>
        <n v="101938.5"/>
        <n v="79790.5"/>
        <n v="143182"/>
        <n v="65059.199999999997"/>
        <n v="302112"/>
        <n v="28826"/>
        <n v="108016"/>
        <n v="240962.4"/>
        <n v="262108.79999999999"/>
        <n v="40190.699999999997"/>
        <n v="232869.4"/>
        <n v="87954.599999999991"/>
        <n v="80370"/>
        <n v="271275"/>
        <n v="144628"/>
        <n v="31552"/>
        <n v="210290"/>
        <n v="157878.6"/>
        <n v="523926"/>
        <n v="135725.54999999999"/>
        <n v="296964"/>
        <n v="18383.45"/>
        <n v="31779.8"/>
        <n v="30545.599999999999"/>
        <n v="231777"/>
        <n v="82832.399999999994"/>
        <n v="396678"/>
        <n v="349804.79999999999"/>
        <n v="105088"/>
        <n v="149055"/>
        <n v="545740"/>
        <n v="78432.899999999994"/>
        <n v="343515.6"/>
        <n v="25870.6"/>
        <n v="36085"/>
        <n v="32119.200000000001"/>
        <n v="15945.75"/>
        <n v="412960.6"/>
        <n v="110493"/>
        <n v="178328"/>
        <n v="161894.25"/>
        <n v="267344"/>
        <n v="145084"/>
        <n v="182658.4"/>
        <n v="205714.8"/>
        <n v="104314.5"/>
        <n v="206260.2"/>
        <n v="464743.8"/>
        <n v="33900"/>
        <n v="164703"/>
        <n v="51498.95"/>
        <n v="97439.599999999991"/>
        <n v="39164.6"/>
        <n v="144115.95000000001"/>
        <n v="53581.45"/>
        <n v="109044"/>
        <n v="115113"/>
        <n v="125837.1"/>
        <n v="89111.45"/>
        <n v="11335.4"/>
        <n v="249328.8"/>
        <n v="298341"/>
        <n v="136992.6"/>
        <n v="38064.699999999997"/>
        <n v="119930"/>
        <n v="312610.8"/>
        <n v="94881.600000000006"/>
        <n v="47162"/>
        <n v="403335.8"/>
        <n v="23885"/>
        <n v="247459.8"/>
        <n v="152095"/>
        <n v="104861.95"/>
        <n v="65240.1"/>
        <n v="86712"/>
        <n v="421167"/>
        <n v="124161.2"/>
        <n v="187804.95"/>
        <n v="105819.05"/>
        <n v="263136"/>
        <n v="95579.099999999991"/>
        <n v="40808.199999999997"/>
        <n v="110464"/>
        <n v="274200"/>
        <n v="226123.8"/>
        <n v="273132"/>
        <n v="89622.900000000009"/>
        <n v="215178.8"/>
        <n v="66762"/>
        <n v="172704"/>
        <n v="49646.8"/>
        <n v="213886.8"/>
        <n v="70326.900000000009"/>
        <n v="348732"/>
        <n v="61185.55"/>
        <n v="241991.6"/>
        <n v="502080"/>
        <n v="110615.6"/>
        <n v="42489.9"/>
        <n v="223318"/>
        <n v="6338.45"/>
        <n v="275923.7"/>
        <n v="246477.9"/>
        <n v="227198.2"/>
        <n v="326973"/>
        <n v="66792"/>
        <n v="295506"/>
        <n v="62710.45"/>
        <n v="279531.8"/>
        <n v="162810.70000000001"/>
        <n v="292831.8"/>
        <n v="90747"/>
        <n v="197660"/>
        <n v="236099.7"/>
        <n v="287160.3"/>
        <n v="596356"/>
        <n v="462386.4"/>
        <n v="518745.59999999998"/>
        <n v="78420"/>
        <n v="135808"/>
        <n v="67474"/>
        <n v="245461.95"/>
        <n v="104567"/>
        <n v="211236.3"/>
        <n v="57815.3"/>
        <n v="208158.3"/>
        <n v="142426"/>
        <n v="292732"/>
        <n v="112581"/>
        <n v="52019"/>
        <n v="114859.65"/>
        <n v="49617"/>
        <n v="318400.2"/>
        <n v="435171"/>
        <n v="69676"/>
        <n v="90394.4"/>
        <n v="271456"/>
        <n v="337104"/>
        <n v="312360"/>
        <n v="45576"/>
        <n v="363510"/>
        <n v="225127.2"/>
        <n v="497280"/>
        <n v="88598.9"/>
        <n v="108946.2"/>
        <n v="175358.4"/>
        <n v="11185.15"/>
        <n v="167448.6"/>
        <n v="317207.25"/>
        <n v="21334.5"/>
        <n v="167942.7"/>
        <n v="64503.1"/>
        <n v="273507"/>
        <n v="200406"/>
        <n v="166827.6"/>
        <n v="421960.4"/>
        <n v="523605.8"/>
        <n v="215707"/>
        <n v="385398"/>
        <n v="131498.1"/>
        <n v="20376.55"/>
        <n v="84835"/>
        <n v="138858.29999999999"/>
        <n v="267092"/>
        <n v="220745"/>
        <n v="61943.8"/>
        <n v="326617.59999999998"/>
        <n v="392220.6"/>
        <n v="191916.15"/>
        <n v="44275.65"/>
        <n v="78571.649999999994"/>
        <n v="379274.4"/>
        <n v="199328.4"/>
        <n v="142954.20000000001"/>
        <n v="26588.7"/>
        <n v="21788"/>
        <n v="318446.09999999998"/>
        <n v="272935.95"/>
        <n v="280739.25"/>
        <n v="212826.6"/>
        <n v="101598.8"/>
        <n v="468198"/>
        <n v="225340"/>
        <n v="430164"/>
        <n v="145730"/>
        <n v="101331"/>
        <n v="95856"/>
        <n v="148482"/>
        <n v="79704"/>
        <n v="314802"/>
        <n v="78049.55"/>
        <n v="123524"/>
        <n v="94052.849999999991"/>
        <n v="311892.59999999998"/>
        <n v="342727.65"/>
        <n v="206042"/>
        <n v="232961.4"/>
        <n v="82047.600000000006"/>
        <n v="64878.3"/>
        <n v="227707.2"/>
        <n v="104221"/>
        <n v="18346.400000000001"/>
        <n v="75495.600000000006"/>
        <n v="304440"/>
        <n v="311796"/>
        <n v="47914"/>
        <n v="34222"/>
        <n v="278904"/>
        <n v="145310.1"/>
        <n v="8418"/>
        <n v="78212"/>
        <n v="527208"/>
        <n v="84850.2"/>
        <n v="68487.399999999994"/>
        <n v="38792.300000000003"/>
        <n v="47621.25"/>
        <n v="315676"/>
        <n v="385522.2"/>
        <n v="157280"/>
        <n v="29949.75"/>
        <n v="244417.5"/>
        <n v="32101.200000000001"/>
        <n v="60407.8"/>
        <n v="158919"/>
        <n v="16871.650000000001"/>
        <n v="232248.6"/>
        <n v="57282.149999999987"/>
        <n v="102574"/>
        <n v="348352.95"/>
        <n v="9610.9499999999989"/>
        <n v="108973.4"/>
        <n v="137155.29999999999"/>
        <n v="142140.9"/>
        <n v="221534"/>
        <n v="281752"/>
        <n v="116373"/>
        <n v="28456.3"/>
        <n v="237015.5"/>
        <n v="168442"/>
        <n v="83137.349999999991"/>
        <n v="38057.4"/>
        <n v="40707"/>
        <n v="100412.15"/>
        <n v="10139"/>
        <n v="492016.4"/>
        <n v="60393.399999999987"/>
        <n v="60615.199999999997"/>
        <n v="18403.2"/>
        <n v="47173"/>
        <n v="40498.5"/>
        <n v="103113"/>
        <n v="226272.9"/>
        <n v="386308.8"/>
        <n v="71428.599999999991"/>
        <n v="472112"/>
        <n v="153615"/>
        <n v="124777.8"/>
        <n v="431778.8"/>
        <n v="92595"/>
        <n v="132295.1"/>
        <n v="467548"/>
        <n v="54633.599999999999"/>
        <n v="442914.6"/>
        <n v="128116.8"/>
        <n v="245476"/>
        <n v="70950.600000000006"/>
        <n v="231872"/>
        <n v="294459"/>
        <n v="58230"/>
        <n v="171553.8"/>
        <n v="140295.6"/>
        <n v="254960"/>
        <n v="92258.15"/>
        <n v="141365"/>
        <n v="332461.34999999998"/>
        <n v="121165.2"/>
        <n v="163833.29999999999"/>
        <n v="297852"/>
        <n v="86094.8"/>
        <n v="11529"/>
        <n v="44323.25"/>
        <n v="58432"/>
        <n v="427723.2"/>
        <n v="116279.05"/>
        <n v="447220"/>
        <n v="316908.59999999998"/>
        <n v="125007.3"/>
        <n v="64336.85"/>
        <n v="110165.95"/>
        <n v="468399.4"/>
        <n v="20806"/>
        <n v="91249.4"/>
        <n v="11740.2"/>
        <n v="40706.1"/>
        <n v="124893.9"/>
        <n v="455312"/>
        <n v="12404.9"/>
        <n v="71289.899999999994"/>
        <n v="203279.1"/>
        <n v="137615"/>
        <n v="49408.55"/>
        <n v="23386.15"/>
        <n v="496296"/>
        <n v="102930"/>
        <n v="139245"/>
        <n v="75114"/>
        <n v="157973.4"/>
        <n v="218186"/>
        <n v="322462.8"/>
        <n v="57686.1"/>
        <n v="101748.4"/>
        <n v="123156"/>
        <n v="128205"/>
        <n v="141522.45000000001"/>
        <n v="359616.3"/>
        <n v="434268"/>
        <n v="85636"/>
        <n v="85671.95"/>
        <n v="146867.4"/>
        <n v="77635.8"/>
        <n v="161418"/>
        <n v="287553.59999999998"/>
        <n v="46934.1"/>
        <n v="225653.5"/>
        <n v="65224.149999999987"/>
        <n v="55347"/>
        <n v="268850"/>
        <n v="157157.54999999999"/>
        <n v="12422.2"/>
        <n v="115628.9"/>
        <n v="44473.3"/>
        <n v="177686.1"/>
        <n v="293067"/>
        <n v="158144.4"/>
        <n v="137481.29999999999"/>
        <n v="41235.699999999997"/>
        <n v="109260"/>
        <n v="418881"/>
        <n v="9294.7999999999993"/>
        <n v="159123.1"/>
        <n v="136463.4"/>
        <n v="166372.20000000001"/>
        <n v="88460.1"/>
        <n v="321168.40000000002"/>
        <n v="172839.6"/>
        <n v="198700"/>
        <n v="155876.4"/>
        <n v="52849.599999999999"/>
        <n v="202964.7"/>
        <n v="154848"/>
        <n v="67228.2"/>
        <n v="372634.65"/>
        <n v="51224.95"/>
        <n v="315727.40000000002"/>
        <n v="80042.8"/>
        <n v="87170.400000000009"/>
        <n v="254508"/>
        <n v="365010.3"/>
        <n v="31341"/>
        <n v="19656"/>
        <n v="53665.5"/>
        <n v="123171"/>
        <n v="294754.5"/>
        <n v="156978"/>
        <n v="382776"/>
        <n v="464036.4"/>
        <n v="285141"/>
        <n v="223970.4"/>
        <n v="61983.7"/>
        <n v="16156.8"/>
        <n v="141394.95000000001"/>
        <n v="553760"/>
        <n v="520961"/>
        <n v="160345.70000000001"/>
        <n v="298174.5"/>
        <n v="64891"/>
        <n v="136792.79999999999"/>
        <n v="430782"/>
        <n v="91442"/>
        <n v="504043.2"/>
        <n v="323888.40000000002"/>
        <n v="22126"/>
        <n v="14745.6"/>
        <n v="372444"/>
        <n v="48581.75"/>
        <n v="114408.5"/>
        <n v="139203.5"/>
        <n v="208070.9"/>
        <n v="127463.4"/>
        <n v="58114.5"/>
        <n v="175287"/>
        <n v="25098.799999999999"/>
        <n v="165056.4"/>
        <n v="111007"/>
        <n v="281910"/>
        <n v="69118.2"/>
        <n v="118913.4"/>
        <n v="55312"/>
        <n v="136812"/>
        <n v="126555"/>
        <n v="75321.899999999994"/>
        <n v="33415.199999999997"/>
        <n v="98484.4"/>
        <n v="153073.5"/>
        <n v="70794.8"/>
        <n v="136997"/>
        <n v="189675.1"/>
        <n v="22284.15"/>
        <n v="355579.65"/>
        <n v="42704.4"/>
        <n v="365188"/>
        <n v="136184.4"/>
        <n v="120927.6"/>
        <n v="147958"/>
        <n v="286508"/>
        <n v="40257.699999999997"/>
        <n v="5576"/>
        <n v="107582"/>
        <n v="10884.15"/>
        <n v="320922"/>
        <n v="71485.599999999991"/>
        <n v="232754.4"/>
        <n v="595716"/>
        <n v="85736.55"/>
        <n v="116147"/>
        <n v="99675.25"/>
        <n v="33253.800000000003"/>
        <n v="58113"/>
        <n v="266940"/>
        <n v="40402"/>
        <n v="303538.40000000002"/>
        <n v="301117.59999999998"/>
        <n v="521660.2"/>
        <n v="235180"/>
        <n v="20361.599999999999"/>
        <n v="433717.6"/>
        <n v="137316"/>
        <n v="111788.4"/>
        <n v="400911"/>
        <n v="299825.7"/>
        <n v="177561"/>
        <n v="203016.6"/>
        <n v="107160"/>
        <n v="362346.15"/>
        <n v="163628"/>
        <n v="135185.4"/>
        <n v="233804.4"/>
        <n v="343814.40000000002"/>
        <n v="38282"/>
        <n v="530388.79999999993"/>
        <n v="79280.100000000006"/>
        <n v="531904"/>
        <n v="353687.85"/>
        <n v="80192"/>
        <n v="243693.9"/>
        <n v="110535.35"/>
        <n v="103596.3"/>
        <n v="86670"/>
        <n v="15206.4"/>
        <n v="185747.4"/>
        <n v="209336.4"/>
        <n v="122776"/>
        <n v="290225.7"/>
        <n v="17291.55"/>
        <n v="33130.800000000003"/>
        <n v="101992.5"/>
        <n v="58716"/>
        <n v="96337.599999999991"/>
        <n v="101058.3"/>
        <n v="61446"/>
        <n v="147908"/>
        <n v="222319.2"/>
        <n v="26892"/>
        <n v="208787.20000000001"/>
        <n v="100479"/>
        <n v="131862.20000000001"/>
        <n v="151084"/>
        <n v="233142.3"/>
        <n v="168258"/>
        <n v="52987.5"/>
        <n v="368526"/>
        <n v="254484"/>
        <n v="330550.59999999998"/>
        <n v="180481"/>
        <n v="476972.2"/>
        <n v="77590.8"/>
        <n v="448941"/>
        <n v="376576.2"/>
        <n v="271522.8"/>
        <n v="116573.55"/>
        <n v="68839.8"/>
        <n v="192538.6"/>
        <n v="125652.1"/>
        <n v="108778.8"/>
        <n v="158540.4"/>
        <n v="314609.59999999998"/>
        <n v="35647.199999999997"/>
        <n v="238328.4"/>
        <n v="271962"/>
        <n v="130725.7"/>
        <n v="160670"/>
        <n v="32373"/>
        <n v="33782.400000000001"/>
        <n v="42024"/>
        <n v="126339.75"/>
        <n v="223777.8"/>
        <n v="81169.2"/>
        <n v="97209"/>
        <n v="249374.7"/>
        <n v="47854.35"/>
        <n v="32435.85"/>
        <n v="275562.7"/>
        <n v="198897.7"/>
        <n v="246994.3"/>
        <n v="140999.95000000001"/>
        <n v="392132.2"/>
        <n v="19725.95"/>
        <n v="10681.8"/>
        <n v="288422.09999999998"/>
        <n v="530300"/>
        <n v="3717.35"/>
        <n v="15252.25"/>
        <n v="287639.09999999998"/>
        <n v="62691.75"/>
        <n v="260884.8"/>
        <n v="97588"/>
        <n v="243399"/>
        <n v="363455.1"/>
        <n v="403430.8"/>
        <n v="59471.1"/>
        <n v="272593"/>
        <n v="26371.05"/>
        <n v="183406.05"/>
        <n v="118417.5"/>
        <n v="20500.3"/>
        <n v="148111.20000000001"/>
        <n v="89609"/>
        <n v="332256"/>
        <n v="135114.29999999999"/>
        <n v="30672.9"/>
        <n v="104126.7"/>
        <n v="112711.8"/>
        <n v="130917"/>
        <n v="109159.2"/>
        <n v="33888"/>
        <n v="29416.799999999999"/>
        <n v="12401"/>
        <n v="116834"/>
        <n v="275904"/>
        <n v="100726.2"/>
        <n v="46259.3"/>
        <n v="99987.5"/>
        <n v="195467.4"/>
        <n v="340703.25"/>
        <n v="63164.55"/>
        <n v="7634.2"/>
        <n v="444159"/>
        <n v="371260.95"/>
        <n v="170328.1"/>
        <n v="127426"/>
        <n v="272282.2"/>
        <n v="116881.35"/>
        <n v="82757.7"/>
        <n v="422584"/>
        <n v="40822"/>
        <n v="411488.4"/>
        <n v="161754.29999999999"/>
        <n v="86993.4"/>
        <n v="225960.6"/>
        <n v="78876.599999999991"/>
        <n v="291561"/>
        <n v="143746.04999999999"/>
        <n v="230958"/>
        <n v="32011"/>
        <n v="350873.2"/>
        <n v="148417.20000000001"/>
        <n v="221333.2"/>
        <n v="461658.2"/>
        <n v="186343.8"/>
        <n v="392131.5"/>
        <n v="88056"/>
        <n v="43168"/>
        <n v="241351.2"/>
        <n v="128485.6"/>
        <n v="61552.399999999987"/>
        <n v="319499.09999999998"/>
        <n v="229372.2"/>
        <n v="157576.5"/>
        <n v="8456.4"/>
        <n v="376875"/>
        <n v="99944.7"/>
        <n v="181123.20000000001"/>
        <n v="28832"/>
        <n v="193536"/>
        <n v="219330"/>
        <n v="366098.4"/>
        <n v="499021.4"/>
        <n v="39263.5"/>
        <n v="262716.3"/>
        <n v="38647.9"/>
        <n v="179907.6"/>
        <n v="189036.6"/>
        <n v="35796"/>
        <n v="179222.39999999999"/>
        <n v="18279.900000000001"/>
        <n v="182505.45"/>
        <n v="24264.9"/>
        <n v="85966"/>
        <n v="31656"/>
        <n v="193242"/>
        <n v="183076"/>
        <n v="149353"/>
        <n v="361653.75"/>
        <n v="135672.35"/>
        <n v="239839.4"/>
        <n v="120564"/>
        <n v="259540.2"/>
        <n v="372888"/>
        <n v="4823"/>
        <n v="92020"/>
        <n v="385348.5"/>
        <n v="100462.5"/>
        <n v="245671.2"/>
        <n v="234643.35"/>
        <n v="306210"/>
        <n v="29014.2"/>
        <n v="39347.1"/>
        <n v="401961.6"/>
        <n v="312084"/>
        <n v="26664.6"/>
        <n v="487077.2"/>
        <n v="109327.9"/>
        <n v="21913.85"/>
        <n v="103155"/>
        <n v="133932.9"/>
        <n v="27484"/>
        <n v="70508"/>
        <n v="85282.2"/>
        <n v="74052.5"/>
        <n v="58613.4"/>
        <n v="108355.1"/>
        <n v="322995"/>
        <n v="182638.8"/>
        <n v="69900"/>
        <n v="30161.4"/>
        <n v="233494"/>
        <n v="239553.8"/>
        <n v="285273.59999999998"/>
        <n v="105661.8"/>
        <n v="123948"/>
        <n v="228395.2"/>
        <n v="166145.5"/>
        <n v="118548"/>
        <n v="233139.5"/>
        <n v="78663"/>
        <n v="585912"/>
        <n v="3259"/>
        <n v="54384"/>
        <n v="219122"/>
        <n v="47769.15"/>
        <n v="120466"/>
        <n v="278137.2"/>
        <n v="187012.8"/>
        <n v="337575.6"/>
        <n v="326299.34999999998"/>
        <n v="256269.15"/>
        <n v="183640.7"/>
        <n v="318729.59999999998"/>
        <n v="531186.79999999993"/>
        <n v="25772.55"/>
        <n v="435040.2"/>
        <n v="247562.5"/>
        <n v="329953"/>
        <n v="106725.6"/>
        <n v="124579.2"/>
        <n v="307616"/>
        <n v="50572.800000000003"/>
        <n v="7794.5"/>
        <n v="74623.199999999997"/>
        <n v="389833.2"/>
        <n v="352015.2"/>
        <n v="337892.2"/>
        <n v="42306.3"/>
        <n v="255396"/>
        <n v="115917"/>
        <n v="209948.4"/>
        <n v="582724"/>
        <n v="180918"/>
        <n v="276925.5"/>
        <n v="73818"/>
        <n v="56788.5"/>
        <n v="51972.6"/>
        <n v="76067.100000000006"/>
        <n v="149900.4"/>
        <n v="381830.40000000002"/>
        <n v="351165.6"/>
        <n v="366092"/>
        <n v="87897.600000000006"/>
        <n v="354228"/>
        <n v="350436"/>
        <n v="201674.4"/>
        <n v="73414.5"/>
        <n v="132397.70000000001"/>
        <n v="8122.5"/>
        <n v="48184.2"/>
        <n v="197132.6"/>
        <n v="240057"/>
        <n v="430644"/>
        <n v="232803"/>
        <n v="231303"/>
        <n v="12582"/>
        <n v="97599"/>
        <n v="88401"/>
        <n v="356201.85"/>
        <n v="413295.6"/>
        <n v="61485.599999999999"/>
        <n v="383637.6"/>
        <n v="37825"/>
        <n v="134155.20000000001"/>
        <n v="152934.79999999999"/>
        <n v="243172"/>
        <n v="563213.19999999995"/>
        <n v="40786"/>
        <n v="496260"/>
        <n v="315852"/>
        <n v="537804"/>
        <n v="47564.6"/>
        <n v="81222.599999999991"/>
        <n v="95480.7"/>
        <n v="460094.8"/>
        <n v="43406"/>
        <n v="105159.3"/>
        <n v="135836.70000000001"/>
        <n v="60818.400000000001"/>
        <n v="60063"/>
        <n v="97824.8"/>
        <n v="202580"/>
        <n v="339004.8"/>
        <n v="201157.2"/>
        <n v="120925.8"/>
        <n v="206420"/>
        <n v="257310"/>
        <n v="58680"/>
        <n v="198064.8"/>
        <n v="360231.45"/>
        <n v="83420.7"/>
        <n v="165934"/>
        <n v="214715.1"/>
        <n v="286242"/>
        <n v="28056"/>
        <n v="204747.8"/>
        <n v="106932"/>
        <n v="130348"/>
        <n v="56835"/>
        <n v="135194"/>
        <n v="277066"/>
        <n v="212627.1"/>
        <n v="19448.400000000001"/>
        <n v="35184.9"/>
        <n v="8804.2999999999993"/>
        <n v="312803.09999999998"/>
        <n v="114826.5"/>
        <n v="50397.35"/>
        <n v="183028.8"/>
        <n v="238374"/>
        <n v="343551"/>
        <n v="138288"/>
        <n v="42568.2"/>
        <n v="205384"/>
        <n v="83963.849999999991"/>
        <n v="107524.15"/>
        <n v="123813.55"/>
        <n v="75342.3"/>
        <n v="265332"/>
        <n v="74320.2"/>
        <n v="285879.59999999998"/>
        <n v="484189.2"/>
        <n v="316460.2"/>
        <n v="253944"/>
        <n v="41967.199999999997"/>
        <n v="193710.6"/>
        <n v="40123.4"/>
        <n v="528181.20000000007"/>
        <n v="107540"/>
        <n v="500578.6"/>
        <n v="407797.95"/>
        <n v="248444"/>
        <n v="157410"/>
        <n v="342810"/>
        <n v="26745.25"/>
        <n v="110029.1"/>
        <n v="52742.1"/>
        <n v="66594.95"/>
        <n v="72169.2"/>
        <n v="77004.149999999994"/>
        <n v="4891.5"/>
        <n v="343755.3"/>
        <n v="436248"/>
        <n v="86100.75"/>
        <n v="27448.2"/>
        <n v="477360"/>
        <n v="61377"/>
        <n v="187827.9"/>
        <n v="219860.4"/>
        <n v="126699.6"/>
        <n v="125946"/>
        <n v="215974.8"/>
        <n v="104540"/>
        <n v="221081.4"/>
        <n v="245374"/>
        <n v="121550"/>
        <n v="312033.2"/>
        <n v="371768"/>
        <n v="155393.4"/>
        <n v="31629.599999999999"/>
        <n v="127512"/>
        <n v="438644"/>
        <n v="273039"/>
        <n v="160968"/>
        <n v="458603"/>
        <n v="109234.35"/>
        <n v="25511.3"/>
        <n v="55490.55"/>
        <n v="194812"/>
        <n v="46757.65"/>
        <n v="16929"/>
        <n v="122664"/>
        <n v="15847.9"/>
        <n v="13936.5"/>
        <n v="121943.9"/>
        <n v="105692.4"/>
        <n v="38196"/>
        <n v="293358"/>
        <n v="51745.55"/>
        <n v="163053"/>
        <n v="123823"/>
        <n v="111730.8"/>
        <n v="26219.1"/>
        <n v="253362"/>
        <n v="48405.599999999999"/>
        <n v="49612.800000000003"/>
        <n v="196980"/>
        <n v="371328.3"/>
        <n v="143470.79999999999"/>
        <n v="435568"/>
        <n v="227840.8"/>
        <n v="425490.75"/>
        <n v="337276.6"/>
        <n v="27353"/>
        <n v="31122.75"/>
        <n v="133321"/>
        <n v="205398"/>
        <n v="91704.45"/>
        <n v="154055.70000000001"/>
        <n v="28412.1"/>
        <n v="65029.399999999987"/>
        <n v="109078.2"/>
        <n v="60852.6"/>
        <n v="131930.29999999999"/>
        <n v="139877.70000000001"/>
        <n v="238188"/>
        <n v="108227.1"/>
        <n v="13404.5"/>
        <n v="22365.85"/>
        <n v="375930.2"/>
        <n v="380241"/>
        <n v="270674"/>
        <n v="98238"/>
        <n v="392407.2"/>
        <n v="226215.6"/>
        <n v="216695"/>
        <n v="153069.70000000001"/>
        <n v="394766.8"/>
        <n v="135572"/>
        <n v="37303.949999999997"/>
        <n v="374881.4"/>
        <n v="269772"/>
        <n v="187154.7"/>
        <n v="252638.7"/>
        <n v="147002.4"/>
        <n v="271058.2"/>
        <n v="220680"/>
        <n v="30892.400000000001"/>
        <n v="39177"/>
        <n v="37832"/>
        <n v="58480"/>
        <n v="326004"/>
        <n v="112679.4"/>
        <n v="261803.4"/>
        <n v="144816.20000000001"/>
        <n v="125358"/>
        <n v="56419.6"/>
        <n v="362859.9"/>
        <n v="100354.2"/>
        <n v="5213.8999999999996"/>
        <n v="43796.7"/>
        <n v="44908.9"/>
        <n v="16232"/>
        <n v="215141.4"/>
        <n v="176407.2"/>
        <n v="163047.6"/>
        <n v="260797.8"/>
        <n v="86832.599999999991"/>
        <n v="338312"/>
        <n v="227667"/>
        <n v="276471"/>
        <n v="91361.5"/>
        <n v="178349.2"/>
        <n v="215634.8"/>
        <n v="94182.55"/>
        <n v="421805.7"/>
        <n v="198354"/>
        <n v="389500.95"/>
        <n v="202206"/>
        <n v="15184.8"/>
        <n v="285494"/>
        <n v="179406.9"/>
        <n v="304650.2"/>
        <n v="78044.399999999994"/>
        <n v="36997.949999999997"/>
        <n v="165070"/>
        <n v="204706.35"/>
        <n v="110637"/>
        <n v="74727"/>
        <n v="69171.3"/>
        <n v="119056.95"/>
        <n v="136360"/>
        <n v="31040"/>
        <n v="27480.65"/>
        <n v="66056"/>
        <n v="301862.7"/>
        <n v="106304.4"/>
        <n v="170632.8"/>
        <n v="313592.2"/>
        <n v="267751.8"/>
        <n v="252379.8"/>
        <n v="200163.6"/>
        <n v="233618.4"/>
        <n v="338207.4"/>
        <n v="223111.8"/>
        <n v="386290.8"/>
        <n v="177733.6"/>
        <n v="85431.6"/>
        <n v="77538.05"/>
        <n v="415806.45"/>
        <n v="71806.7"/>
        <n v="163551.6"/>
        <n v="215149.5"/>
        <n v="88815.5"/>
        <n v="90508.4"/>
        <n v="161235"/>
        <n v="270291"/>
        <n v="29820"/>
        <n v="69576"/>
        <n v="53971.199999999997"/>
        <n v="165839.6"/>
        <n v="247050"/>
        <n v="86946.5"/>
        <n v="302090.84999999998"/>
        <n v="206773.2"/>
        <n v="135637.04999999999"/>
        <n v="314053.2"/>
        <n v="84927.75"/>
        <n v="352925"/>
        <n v="108870"/>
        <n v="102729.60000000001"/>
        <n v="78751.199999999997"/>
        <n v="88768.8"/>
        <n v="201148"/>
        <n v="237256"/>
        <n v="144088"/>
        <n v="230857.2"/>
        <n v="81625.5"/>
        <n v="145081.79999999999"/>
        <n v="296864"/>
        <n v="245001.60000000001"/>
        <n v="374839.2"/>
        <n v="222706.8"/>
        <n v="92204"/>
        <n v="122125.45"/>
        <n v="149798"/>
        <n v="89316.15"/>
        <n v="230218"/>
        <n v="67859.100000000006"/>
        <n v="73302"/>
        <n v="260074.8"/>
        <n v="12120.1"/>
        <n v="247001.4"/>
        <n v="164610.29999999999"/>
        <n v="73283"/>
        <n v="256273.2"/>
        <n v="18342.599999999999"/>
        <n v="140947.20000000001"/>
        <n v="349936.5"/>
        <n v="538405.20000000007"/>
        <n v="101028.45"/>
        <n v="216497.4"/>
        <n v="375900"/>
        <n v="295805.09999999998"/>
        <n v="399164"/>
        <n v="24787"/>
        <n v="354574.8"/>
        <n v="93227.400000000009"/>
        <n v="20306"/>
        <n v="211557.6"/>
        <n v="8931"/>
        <n v="81108"/>
        <n v="422384.4"/>
        <n v="119877.3"/>
        <n v="68939"/>
        <n v="45032.85"/>
        <n v="393408"/>
        <n v="108230.39999999999"/>
        <n v="27940"/>
        <n v="288306.40000000002"/>
        <n v="62466"/>
        <n v="457387.2"/>
        <n v="34376.400000000001"/>
        <n v="209942.39999999999"/>
        <n v="28441.8"/>
        <n v="99365.849999999991"/>
        <n v="146826"/>
        <n v="138893.4"/>
        <n v="38489.25"/>
        <n v="68770.099999999991"/>
        <n v="105787.6"/>
        <n v="74816.100000000006"/>
        <n v="321963"/>
        <n v="125922.5"/>
        <n v="32621"/>
        <n v="20284.2"/>
        <n v="259286.39999999999"/>
        <n v="15582.2"/>
        <n v="49669.2"/>
        <n v="39941.1"/>
        <n v="22657.5"/>
        <n v="63438"/>
        <n v="53872"/>
        <n v="98125.7"/>
        <n v="19456.95"/>
        <n v="235178.2"/>
        <n v="487562.8"/>
        <n v="189202"/>
        <n v="187250.4"/>
        <n v="214931"/>
        <n v="104051.9"/>
        <n v="116357.4"/>
        <n v="204813.45"/>
        <n v="216870.75"/>
        <n v="326862"/>
        <n v="82602"/>
        <n v="296208"/>
        <n v="380916"/>
        <n v="250176"/>
        <n v="307611"/>
        <n v="96117.15"/>
        <n v="509648"/>
        <n v="112088"/>
        <n v="44368"/>
        <n v="49266"/>
        <n v="107798.39999999999"/>
        <n v="54081"/>
        <n v="277092.2"/>
        <n v="382126"/>
        <n v="85392.900000000009"/>
        <n v="61047.95"/>
        <n v="52617.599999999999"/>
        <n v="99231.299999999988"/>
        <n v="110539.1"/>
        <n v="259633.1"/>
        <n v="235240.9"/>
        <n v="112404"/>
        <n v="90512.2"/>
        <n v="447069"/>
        <n v="137934.6"/>
        <n v="182148"/>
        <n v="124909.8"/>
        <n v="19197"/>
        <n v="559793.19999999995"/>
        <n v="112020"/>
        <n v="292404"/>
        <n v="121579.1"/>
        <n v="31963.7"/>
        <n v="80863.05"/>
        <n v="456247"/>
        <n v="246853.6"/>
        <n v="30458.7"/>
        <n v="74734"/>
        <n v="309233.40000000002"/>
        <n v="125545.35"/>
        <n v="180908.5"/>
        <n v="452968.4"/>
        <n v="171806.55"/>
        <n v="249236"/>
        <n v="146420"/>
        <n v="199005"/>
        <n v="39205.4"/>
        <n v="243700.65"/>
        <n v="221358.7"/>
        <n v="511840"/>
        <n v="150548.6"/>
        <n v="52692.7"/>
        <n v="104344.2"/>
        <n v="86536.8"/>
        <n v="35316"/>
        <n v="62553.599999999999"/>
        <n v="172194"/>
        <n v="125611.2"/>
        <n v="137037"/>
        <n v="90366.9"/>
        <n v="135436.75"/>
        <n v="361987.8"/>
        <n v="158238"/>
        <n v="307827"/>
        <n v="36625"/>
        <n v="345040"/>
        <n v="24134.05"/>
        <n v="62217.45"/>
        <n v="326675.7"/>
        <n v="211764"/>
        <n v="118624"/>
        <n v="88065.099999999991"/>
        <n v="409508"/>
        <n v="284393.84999999998"/>
        <n v="132110.79999999999"/>
        <n v="136974.6"/>
        <n v="401787"/>
        <n v="113864"/>
        <n v="525984.6"/>
        <n v="287215.40000000002"/>
        <n v="364973.85"/>
        <n v="282004.5"/>
        <n v="40705.65"/>
        <n v="339121.5"/>
        <n v="65565"/>
        <n v="401468.4"/>
        <n v="6474"/>
        <n v="77152.800000000003"/>
        <n v="24335.1"/>
        <n v="68416"/>
        <n v="236527.2"/>
        <n v="35336.199999999997"/>
        <n v="44744.4"/>
        <n v="361092.6"/>
        <n v="214053.8"/>
        <n v="217076"/>
        <n v="90950"/>
        <n v="37602.9"/>
        <n v="489452"/>
        <n v="77357.55"/>
        <n v="181571.9"/>
        <n v="9224"/>
        <n v="185145.3"/>
        <n v="61370"/>
        <n v="262021.5"/>
        <n v="42952"/>
        <n v="338077.8"/>
        <n v="318392"/>
        <n v="187805.8"/>
        <n v="4259.8"/>
        <n v="286578"/>
        <n v="38692"/>
        <n v="25180.2"/>
        <n v="115021.8"/>
        <n v="66350.7"/>
        <n v="115629.3"/>
        <n v="392105"/>
        <n v="531112"/>
        <n v="16166.7"/>
        <n v="505116"/>
        <n v="516788"/>
        <n v="215879.6"/>
        <n v="159580.79999999999"/>
        <n v="246202"/>
        <n v="394270.8"/>
        <n v="139533.15"/>
        <n v="302725.8"/>
        <n v="280296"/>
        <n v="111261.6"/>
        <n v="303875.84999999998"/>
        <n v="343018.4"/>
        <n v="250404.9"/>
        <n v="72860.3"/>
        <n v="106185.60000000001"/>
        <n v="87392"/>
        <n v="3760.1"/>
        <n v="274737.15000000002"/>
        <n v="126951"/>
        <n v="82087.599999999991"/>
        <n v="80718.3"/>
        <n v="56385.599999999999"/>
        <n v="139117.79999999999"/>
        <n v="163209.60000000001"/>
        <n v="169027.8"/>
        <n v="156417"/>
        <n v="23321"/>
        <n v="95028.3"/>
        <n v="224161.2"/>
        <n v="194393.3"/>
        <n v="361126.8"/>
        <n v="121060.4"/>
        <n v="134514"/>
        <n v="148809.60000000001"/>
        <n v="67597"/>
        <n v="131898"/>
        <n v="217487.3"/>
        <n v="329132.7"/>
        <n v="27801.8"/>
        <n v="229746"/>
        <n v="119572.05"/>
        <n v="77433"/>
        <n v="225191.8"/>
        <n v="28807.8"/>
        <n v="474905"/>
        <n v="72763.399999999994"/>
        <n v="121084.15"/>
        <n v="55586.6"/>
        <n v="51413.05"/>
        <n v="215536.2"/>
        <n v="7272"/>
        <n v="60886.8"/>
        <n v="214992"/>
        <n v="104569.55"/>
        <n v="55740.45"/>
        <n v="219015.9"/>
        <n v="422964"/>
        <n v="339948.9"/>
        <n v="190276"/>
        <n v="46119.6"/>
        <n v="322564"/>
        <n v="96897"/>
        <n v="241887.6"/>
        <n v="394286.4"/>
        <n v="350214.3"/>
        <n v="239799.45"/>
        <n v="40207.800000000003"/>
        <n v="7250.5"/>
        <n v="251558"/>
        <n v="26128"/>
        <n v="210064.95"/>
        <n v="263220.3"/>
        <n v="335790"/>
        <n v="84144.9"/>
        <n v="77349.149999999994"/>
        <n v="234212.4"/>
        <n v="27137.7"/>
        <n v="86278.399999999994"/>
        <n v="262752.90000000002"/>
        <n v="32572"/>
        <n v="107752.8"/>
        <n v="298245.45"/>
        <n v="242520"/>
        <n v="56678.899999999987"/>
        <n v="209349"/>
        <n v="111291"/>
        <n v="550520"/>
        <n v="218976.9"/>
        <n v="22144.2"/>
        <n v="488008.8"/>
        <n v="333051"/>
        <n v="89270.399999999994"/>
        <n v="53837.3"/>
        <n v="90184.15"/>
        <n v="97616.299999999988"/>
        <n v="115064"/>
        <n v="93714.3"/>
        <n v="308397"/>
        <n v="51028.05"/>
        <n v="86073.8"/>
        <n v="12837.6"/>
        <n v="75099.399999999994"/>
        <n v="9538"/>
        <n v="194578.2"/>
        <n v="83182"/>
        <n v="236757"/>
        <n v="42193.8"/>
        <n v="48116.800000000003"/>
        <n v="205727.2"/>
        <n v="182671.2"/>
        <n v="110710.8"/>
        <n v="398775"/>
        <n v="320803.59999999998"/>
        <n v="149223.6"/>
        <n v="52966.3"/>
        <n v="398900.7"/>
        <n v="85514.400000000009"/>
        <n v="255558"/>
        <n v="178579.9"/>
        <n v="500108.4"/>
        <n v="143602.4"/>
        <n v="157494.79999999999"/>
        <n v="362433.6"/>
        <n v="228560.4"/>
        <n v="201217.1"/>
        <n v="145178"/>
        <n v="404982"/>
        <n v="86454.349999999991"/>
        <n v="95869.8"/>
        <n v="558075.6"/>
        <n v="297278"/>
        <n v="46686"/>
        <n v="17062"/>
        <n v="394107"/>
        <n v="217355.2"/>
        <n v="329097.59999999998"/>
        <n v="172802"/>
        <n v="383473.2"/>
        <n v="32602.6"/>
        <n v="446324.8"/>
        <n v="69057.399999999994"/>
        <n v="76217.8"/>
        <n v="255828.6"/>
        <n v="453019.4"/>
        <n v="274793.09999999998"/>
        <n v="130779.3"/>
        <n v="320704.8"/>
        <n v="494000"/>
        <n v="164256.9"/>
        <n v="272940.7"/>
        <n v="253851"/>
        <n v="147112.9"/>
        <n v="144303"/>
        <n v="287628"/>
        <n v="37843.199999999997"/>
        <n v="97948.9"/>
        <n v="220044.6"/>
        <n v="10474"/>
        <n v="298617.3"/>
        <n v="245746.8"/>
        <n v="71556"/>
        <n v="139830"/>
        <n v="172810.8"/>
        <n v="266685"/>
        <n v="10349.6"/>
        <n v="31025.1"/>
        <n v="364908.3"/>
        <n v="531034.79999999993"/>
        <n v="88201.8"/>
        <n v="122996"/>
        <n v="362352.8"/>
        <n v="394170"/>
        <n v="25226.3"/>
        <n v="193672"/>
        <n v="256800"/>
        <n v="224406"/>
        <n v="126216"/>
        <n v="96160.5"/>
        <n v="284064.3"/>
        <n v="13872"/>
        <n v="228949.05"/>
        <n v="242614"/>
        <n v="78036"/>
        <n v="336250.6"/>
        <n v="383126.4"/>
        <n v="130517.5"/>
        <n v="44781"/>
        <n v="14987.2"/>
        <n v="149634"/>
        <n v="76510.2"/>
        <n v="12516.25"/>
        <n v="391524.45"/>
        <n v="260824"/>
        <n v="36156.449999999997"/>
        <n v="289886.55"/>
        <n v="130089.60000000001"/>
        <n v="141523.20000000001"/>
        <n v="333248"/>
        <n v="258608.25"/>
        <n v="80092.800000000003"/>
        <n v="219598.35"/>
        <n v="122057.9"/>
        <n v="125326.85"/>
        <n v="73395.099999999991"/>
        <n v="57443"/>
        <n v="133370"/>
        <n v="265528.8"/>
        <n v="247672"/>
        <n v="587456"/>
        <n v="199218"/>
        <n v="73720"/>
        <n v="75834"/>
        <n v="375493.2"/>
        <n v="274056"/>
        <n v="61177.149999999987"/>
        <n v="316740.59999999998"/>
        <n v="146510.25"/>
        <n v="194680.8"/>
        <n v="92037.6"/>
        <n v="387906.3"/>
        <n v="14287.05"/>
        <n v="233928"/>
        <n v="276390.15000000002"/>
        <n v="420480.45"/>
        <n v="236368"/>
        <n v="448953"/>
        <n v="10572.3"/>
        <n v="511736.4"/>
        <n v="410346"/>
        <n v="179978.4"/>
        <n v="205525.8"/>
        <n v="499922.4"/>
        <n v="93864"/>
        <n v="91027.8"/>
        <n v="17825.400000000001"/>
        <n v="163843.20000000001"/>
        <n v="6741.2"/>
        <n v="264276.90000000002"/>
        <n v="212758.2"/>
        <n v="117396"/>
        <n v="69815"/>
        <n v="403761.4"/>
        <n v="130311.5"/>
        <n v="37277.1"/>
        <n v="376807.05"/>
        <n v="45734"/>
        <n v="374694"/>
        <n v="206169.2"/>
        <n v="478077.4"/>
        <n v="49508"/>
        <n v="14446"/>
        <n v="149166.15"/>
        <n v="473871.6"/>
        <n v="216921.1"/>
        <n v="97151"/>
        <n v="41209.699999999997"/>
        <n v="103836.9"/>
        <n v="38158.199999999997"/>
        <n v="30418.2"/>
        <n v="501156"/>
        <n v="105426.9"/>
        <n v="94640.400000000009"/>
        <n v="44639.1"/>
        <n v="379684.8"/>
        <n v="228708"/>
        <n v="95483.549999999988"/>
        <n v="105888"/>
        <n v="123188"/>
        <n v="289172"/>
        <n v="514603.6"/>
        <n v="172695.6"/>
        <n v="128310.9"/>
        <n v="296463"/>
        <n v="364680"/>
        <n v="267937"/>
        <n v="233567"/>
        <n v="3608"/>
        <n v="112547.45"/>
        <n v="268478"/>
        <n v="110220.3"/>
        <n v="455209"/>
        <n v="233457.6"/>
        <n v="389170.35"/>
        <n v="78634.349999999991"/>
        <n v="179756"/>
        <n v="187416"/>
        <n v="10184.700000000001"/>
        <n v="411598.8"/>
        <n v="101889.4"/>
        <n v="54249.3"/>
        <n v="268527.75"/>
        <n v="67299.599999999991"/>
        <n v="430046"/>
        <n v="491188"/>
        <n v="77495.400000000009"/>
        <n v="174260.7"/>
        <n v="203927"/>
        <n v="24400.1"/>
        <n v="390996"/>
        <n v="141844.5"/>
        <n v="177568.2"/>
        <n v="209469.3"/>
        <n v="168626.4"/>
        <n v="534578.4"/>
        <n v="397274.4"/>
        <n v="364644"/>
        <n v="219792"/>
        <n v="172777.8"/>
        <n v="62275.35"/>
        <n v="81087"/>
        <n v="85536"/>
        <n v="231861.3"/>
        <n v="62872.899999999987"/>
        <n v="4262.75"/>
        <n v="306295.2"/>
        <n v="102421.8"/>
        <n v="382190.7"/>
        <n v="422019"/>
        <n v="103110.95"/>
        <n v="76487.25"/>
        <n v="36415.800000000003"/>
        <n v="45001.55"/>
        <n v="118196"/>
        <n v="118528.65"/>
        <n v="83259.199999999997"/>
        <n v="34588"/>
        <n v="188088.6"/>
        <n v="319930.65000000002"/>
        <n v="365353.8"/>
        <n v="297465.90000000002"/>
        <n v="219284.7"/>
        <n v="401730.4"/>
        <n v="291227"/>
        <n v="10019.700000000001"/>
        <n v="321377.40000000002"/>
        <n v="126403.2"/>
        <n v="22667.95"/>
        <n v="209625.3"/>
        <n v="204086.7"/>
        <n v="122743"/>
        <n v="30375.3"/>
        <n v="530488"/>
        <n v="79610.95"/>
        <n v="95887.299999999988"/>
        <n v="171769.7"/>
        <n v="276417.7"/>
        <n v="285877.95"/>
        <n v="380546.7"/>
        <n v="155162.4"/>
        <n v="201592.8"/>
        <n v="26856.9"/>
        <n v="70968.2"/>
        <n v="355920"/>
        <n v="22180"/>
        <n v="16043.6"/>
        <n v="212470"/>
        <n v="68726.8"/>
        <n v="73355.199999999997"/>
        <n v="47012.649999999987"/>
        <n v="103773.6"/>
        <n v="126911.8"/>
        <n v="428068"/>
        <n v="330044.79999999999"/>
        <n v="60203.8"/>
        <n v="446108.4"/>
        <n v="59264.800000000003"/>
        <n v="104533"/>
        <n v="359780.2"/>
        <n v="18405.900000000001"/>
        <n v="25371.65"/>
        <n v="150036"/>
        <n v="99200.099999999991"/>
        <n v="94164.3"/>
        <n v="197118"/>
        <n v="12487.35"/>
        <n v="9130"/>
        <n v="85268.2"/>
        <n v="71728.099999999991"/>
        <n v="172267.8"/>
        <n v="414573"/>
        <n v="259722"/>
        <n v="218062.8"/>
        <n v="196014.45"/>
        <n v="394451.4"/>
        <n v="43753.75"/>
        <n v="560386"/>
        <n v="102106.8"/>
        <n v="107388"/>
        <n v="220900"/>
        <n v="342003"/>
        <n v="209536.2"/>
        <n v="196206"/>
        <n v="132135.29999999999"/>
        <n v="415620"/>
        <n v="53213.4"/>
        <n v="136890.25"/>
        <n v="266336.09999999998"/>
        <n v="239336"/>
        <n v="94822.2"/>
        <n v="94806.45"/>
        <n v="21222.9"/>
        <n v="85309"/>
        <n v="311812"/>
        <n v="65095.199999999997"/>
        <n v="99785.7"/>
        <n v="370200"/>
        <n v="336555.8"/>
        <n v="8246.6999999999989"/>
        <n v="142550.1"/>
        <n v="5831.0999999999995"/>
        <n v="244324.8"/>
        <n v="23253.15"/>
        <n v="428421.6"/>
        <n v="101638.6"/>
        <n v="330995.7"/>
        <n v="108346.95"/>
        <n v="6132"/>
        <n v="57649.8"/>
        <n v="11187"/>
        <n v="416786.85"/>
        <n v="186697.8"/>
        <n v="474572"/>
        <n v="196469"/>
        <n v="198629.7"/>
        <n v="214133.7"/>
        <n v="258321"/>
        <n v="10807.2"/>
        <n v="61530"/>
        <n v="485406"/>
        <n v="47331.4"/>
        <n v="40003.199999999997"/>
        <n v="306904.40000000002"/>
        <n v="76755.849999999991"/>
        <n v="76471.95"/>
        <n v="138703"/>
        <n v="10950"/>
        <n v="407941.4"/>
        <n v="227960.1"/>
        <n v="75639"/>
        <n v="488344"/>
        <n v="117756.45"/>
        <n v="187379.1"/>
        <n v="368694.3"/>
        <n v="41805.699999999997"/>
        <n v="435349.6"/>
        <n v="371879.1"/>
        <n v="293852"/>
        <n v="381350.8"/>
        <n v="23406.45"/>
        <n v="348141.3"/>
        <n v="79566.3"/>
        <n v="135415.20000000001"/>
        <n v="110248.45"/>
        <n v="113857.5"/>
        <n v="85002.2"/>
        <n v="30626.1"/>
        <n v="45682.400000000001"/>
        <n v="132710.39999999999"/>
        <n v="264069.59999999998"/>
        <n v="31763.65"/>
        <n v="82403.25"/>
        <n v="18476.099999999999"/>
        <n v="131355.6"/>
        <n v="13350"/>
        <n v="80585"/>
        <n v="147092"/>
        <n v="214349.6"/>
        <n v="12277.8"/>
        <n v="26721"/>
        <n v="66198"/>
        <n v="246838.5"/>
        <n v="361331.6"/>
        <n v="48356"/>
        <n v="50635"/>
        <n v="269712.59999999998"/>
        <n v="312493.95"/>
        <n v="203311.4"/>
        <n v="30686.400000000001"/>
        <n v="23940.95"/>
        <n v="68451"/>
        <n v="432486"/>
        <n v="18668.7"/>
        <n v="107586.2"/>
        <n v="309897.59999999998"/>
        <n v="17534.7"/>
        <n v="391608.6"/>
        <n v="58206.3"/>
        <n v="30772.400000000001"/>
        <n v="88488"/>
        <n v="112360.3"/>
        <n v="26902.1"/>
        <n v="123120"/>
        <n v="471772"/>
        <n v="347680"/>
        <n v="112562.95"/>
        <n v="98876.25"/>
        <n v="140636.1"/>
        <n v="270899.09999999998"/>
        <n v="53821.3"/>
        <n v="531964.80000000005"/>
        <n v="45761.5"/>
        <n v="116508"/>
        <n v="465838.2"/>
        <n v="184718.6"/>
        <n v="133220.4"/>
        <n v="282231"/>
        <n v="235725.4"/>
        <n v="237859.1"/>
        <n v="16602"/>
        <n v="314438.8"/>
        <n v="54982"/>
        <n v="362494.35"/>
        <n v="323300.7"/>
        <n v="40656"/>
        <n v="186010"/>
        <n v="20009"/>
        <n v="286356"/>
        <n v="177218.7"/>
        <n v="212758.39999999999"/>
        <n v="57888"/>
        <n v="485445.6"/>
        <n v="233212.79999999999"/>
        <n v="390708"/>
        <n v="64166.400000000001"/>
        <n v="113737.65"/>
        <n v="14180"/>
        <n v="165396"/>
        <n v="146426.4"/>
        <n v="257944"/>
        <n v="154268.20000000001"/>
        <n v="534862.80000000005"/>
        <n v="272251.95"/>
        <n v="234053.4"/>
        <n v="18205.8"/>
        <n v="160692"/>
        <n v="150778.29999999999"/>
        <n v="196954.95"/>
        <n v="140067.9"/>
        <n v="289907.8"/>
        <n v="79376.400000000009"/>
        <n v="249595.2"/>
        <n v="379110.8"/>
        <n v="24643.8"/>
        <n v="115683.4"/>
        <n v="46860"/>
        <n v="126902.9"/>
        <n v="332196.15000000002"/>
        <n v="96337.8"/>
        <n v="121166.65"/>
        <n v="362416.2"/>
        <n v="64435.5"/>
        <n v="114469.2"/>
        <n v="273655.8"/>
        <n v="31297"/>
        <n v="63780"/>
        <n v="24641.5"/>
        <n v="567716"/>
        <n v="133029.45000000001"/>
        <n v="255416.4"/>
        <n v="57089.4"/>
        <n v="59930"/>
        <n v="256329"/>
        <n v="375064"/>
        <n v="381258"/>
        <n v="130374"/>
        <n v="326367.90000000002"/>
        <n v="295895.2"/>
        <n v="334302"/>
        <n v="51680"/>
        <n v="85422.6"/>
        <n v="113529.60000000001"/>
        <n v="183268.5"/>
        <n v="186966.9"/>
        <n v="131988"/>
        <n v="84053.95"/>
        <n v="133652"/>
        <n v="386213"/>
        <n v="239109.3"/>
        <n v="105384.6"/>
        <n v="65133"/>
        <n v="359188.35"/>
        <n v="112326.65"/>
        <n v="53192.399999999987"/>
        <n v="64828.65"/>
        <n v="487090.8"/>
        <n v="20645.099999999999"/>
        <n v="10335.6"/>
        <n v="108921.60000000001"/>
        <n v="357660.75"/>
        <n v="72407.099999999991"/>
        <n v="20506.7"/>
        <n v="24676.35"/>
        <n v="211928.4"/>
        <n v="376136"/>
        <n v="363945"/>
        <n v="118670"/>
        <n v="294680"/>
        <n v="38856.9"/>
        <n v="8949"/>
        <n v="207804.9"/>
        <n v="250322.4"/>
        <n v="29208"/>
        <n v="120616.7"/>
        <n v="464808"/>
        <n v="37243.599999999999"/>
        <n v="48191"/>
        <n v="27373"/>
        <n v="130568.4"/>
        <n v="207206.2"/>
        <n v="198196.6"/>
        <n v="172011.75"/>
        <n v="18540"/>
        <n v="74744.099999999991"/>
        <n v="82680"/>
        <n v="241493.4"/>
        <n v="219395.20000000001"/>
        <n v="61983"/>
        <n v="228408"/>
        <n v="99781.2"/>
        <n v="283928"/>
        <n v="174074.4"/>
        <n v="109412.85"/>
        <n v="15707.15"/>
        <n v="110952.4"/>
        <n v="13802"/>
        <n v="214481.5"/>
        <n v="29089.8"/>
        <n v="262199.7"/>
        <n v="393595.2"/>
        <n v="42709.95"/>
        <n v="133706.70000000001"/>
        <n v="200766.6"/>
        <n v="94679.849999999991"/>
        <n v="157076.6"/>
        <n v="403777.2"/>
        <n v="57069"/>
        <n v="90695.7"/>
        <n v="203904"/>
        <n v="164813.4"/>
        <n v="118050.8"/>
        <n v="190063.8"/>
        <n v="400831.2"/>
        <n v="151218"/>
        <n v="269838"/>
        <n v="49891.6"/>
        <n v="118719"/>
        <n v="245314.8"/>
        <n v="340529.55"/>
        <n v="135892"/>
        <n v="226456.2"/>
        <n v="74606.400000000009"/>
        <n v="58301"/>
        <n v="66711.399999999994"/>
        <n v="3172.2"/>
        <n v="399813"/>
        <n v="91969.2"/>
        <n v="354035.20000000001"/>
        <n v="520468"/>
        <n v="176013"/>
        <n v="546104"/>
        <n v="402747"/>
        <n v="138364.65"/>
        <n v="158391.6"/>
        <n v="224961.9"/>
        <n v="55486.649999999987"/>
        <n v="153130.5"/>
        <n v="371952"/>
        <n v="14678"/>
        <n v="60582.45"/>
        <n v="124182.45"/>
        <n v="45905.1"/>
        <n v="53361.3"/>
        <n v="223614.6"/>
        <n v="137621.70000000001"/>
        <n v="110231.4"/>
        <n v="364952"/>
        <n v="282086"/>
        <n v="20011.5"/>
        <n v="379656"/>
        <n v="539384"/>
        <n v="109226"/>
        <n v="18674.5"/>
        <n v="242044.3"/>
        <n v="119228.4"/>
        <n v="227270.39999999999"/>
        <n v="73328.649999999994"/>
        <n v="54048.95"/>
        <n v="63358.35"/>
        <n v="185840.6"/>
        <n v="125506.4"/>
        <n v="101901.75"/>
        <n v="68286"/>
        <n v="51252.5"/>
        <n v="176651.55"/>
        <n v="260433"/>
        <n v="55179.9"/>
        <n v="156837.6"/>
        <n v="332010"/>
        <n v="248737.5"/>
        <n v="159118"/>
        <n v="155494"/>
        <n v="70542"/>
        <n v="188798.6"/>
        <n v="543799"/>
        <n v="36072.449999999997"/>
        <n v="298272"/>
        <n v="257279"/>
        <n v="120357.4"/>
        <n v="190836"/>
        <n v="200379"/>
        <n v="243599"/>
        <n v="316934.25"/>
        <n v="90924.5"/>
        <n v="72333"/>
        <n v="192964"/>
        <n v="55824.6"/>
        <n v="37036.199999999997"/>
        <n v="16779"/>
        <n v="113202"/>
        <n v="111343.8"/>
        <n v="345007.35"/>
        <n v="147088.79999999999"/>
        <n v="65060"/>
        <n v="186314.4"/>
        <n v="102861.9"/>
        <n v="260496"/>
        <n v="118167"/>
        <n v="92744"/>
        <n v="87161.400000000009"/>
        <n v="88066.8"/>
        <n v="185736"/>
        <n v="254456"/>
        <n v="284478"/>
        <n v="239785"/>
        <n v="38499.9"/>
        <n v="92598.15"/>
        <n v="56303.15"/>
        <n v="88286"/>
        <n v="143070.29999999999"/>
        <n v="340803"/>
        <n v="422689.2"/>
        <n v="35429.699999999997"/>
        <n v="303992.40000000002"/>
        <n v="59896.800000000003"/>
        <n v="354690.9"/>
        <n v="384645.4"/>
        <n v="39858.199999999997"/>
        <n v="75068"/>
        <n v="210741"/>
        <n v="22840.35"/>
        <n v="223619.4"/>
        <n v="325524.15000000002"/>
        <n v="184190.4"/>
        <n v="247924.6"/>
        <n v="509482.8"/>
        <n v="461156.6"/>
        <n v="52417.8"/>
        <n v="113099.3"/>
        <n v="39256"/>
        <n v="137284"/>
        <n v="131958.79999999999"/>
        <n v="138327.29999999999"/>
        <n v="371030.1"/>
        <n v="88967.7"/>
        <n v="162590"/>
        <n v="356751.6"/>
        <n v="80748.099999999991"/>
        <n v="349070.85"/>
        <n v="6028.2"/>
        <n v="122294.6"/>
        <n v="394180.65"/>
        <n v="305532"/>
        <n v="42850.7"/>
        <n v="241315.20000000001"/>
        <n v="17592"/>
        <n v="113745.60000000001"/>
        <n v="62308.4"/>
        <n v="557936"/>
        <n v="24698"/>
        <n v="51737.95"/>
        <n v="307732"/>
        <n v="268999.2"/>
        <n v="55748.1"/>
        <n v="334659"/>
        <n v="325160.7"/>
        <n v="238255.2"/>
        <n v="23110.2"/>
        <n v="42409.9"/>
        <n v="265176"/>
        <n v="76243.3"/>
        <n v="93534.15"/>
        <n v="410378.4"/>
        <n v="97008.299999999988"/>
        <n v="12250"/>
        <n v="138470"/>
        <n v="255985.1"/>
        <n v="175464"/>
        <n v="405424"/>
        <n v="73508"/>
        <n v="60199"/>
        <n v="220363.2"/>
        <n v="76938"/>
        <n v="110382.3"/>
        <n v="86767.15"/>
        <n v="12106"/>
        <n v="157010.29999999999"/>
        <n v="111397.95"/>
        <n v="275836.3"/>
        <n v="158257.79999999999"/>
        <n v="334738.2"/>
        <n v="109895.4"/>
        <n v="346858.65"/>
        <n v="347927.1"/>
        <n v="322371"/>
        <n v="86815.599999999991"/>
        <n v="125533.95"/>
        <n v="191606.39999999999"/>
        <n v="116538.3"/>
        <n v="243218"/>
        <n v="58094"/>
        <n v="25653.8"/>
        <n v="140751"/>
        <n v="290020"/>
        <n v="286143.15000000002"/>
        <n v="55544.6"/>
        <n v="35207.85"/>
        <n v="372567.6"/>
        <n v="12788"/>
        <n v="107370.9"/>
        <n v="324543.75"/>
        <n v="92982"/>
        <n v="251764"/>
        <n v="20191.5"/>
        <n v="368702.8"/>
        <n v="360139.05"/>
        <n v="272311.95"/>
        <n v="115145.1"/>
        <n v="104778"/>
        <n v="229741.35"/>
        <n v="219400.3"/>
        <n v="91890"/>
        <n v="99609.8"/>
        <n v="208571.4"/>
        <n v="487922.4"/>
        <n v="264880"/>
        <n v="61509.599999999999"/>
        <n v="35377.050000000003"/>
        <n v="262260"/>
        <n v="159843.20000000001"/>
        <n v="31810.400000000001"/>
        <n v="33209.1"/>
        <n v="242916.9"/>
        <n v="29109.95"/>
        <n v="174907.05"/>
        <n v="38941.9"/>
        <n v="345792.75"/>
        <n v="80184"/>
        <n v="209665"/>
        <n v="514228"/>
        <n v="364721.4"/>
        <n v="120662.1"/>
        <n v="187364.7"/>
        <n v="76999.399999999994"/>
        <n v="115664.6"/>
        <n v="266292"/>
        <n v="108037.8"/>
        <n v="198930"/>
        <n v="217748"/>
        <n v="228027.6"/>
        <n v="126289.2"/>
        <n v="194853.6"/>
        <n v="209021.8"/>
        <n v="20414.7"/>
        <n v="533548"/>
        <n v="209793"/>
        <n v="402372"/>
        <n v="42816.5"/>
        <n v="120308.4"/>
        <n v="38554"/>
        <n v="45071.25"/>
        <n v="62750.400000000001"/>
        <n v="8690.4"/>
        <n v="280863.7"/>
        <n v="144252"/>
        <n v="231688"/>
        <n v="381765.6"/>
        <n v="102090.8"/>
        <n v="341893.8"/>
        <n v="272718"/>
        <n v="227439.6"/>
        <n v="276203.25"/>
        <n v="71163"/>
        <n v="58055.4"/>
        <n v="263733.3"/>
        <n v="19891.7"/>
        <n v="426021"/>
        <n v="41690"/>
        <n v="128275.2"/>
        <n v="75476"/>
        <n v="9102"/>
        <n v="150910.70000000001"/>
        <n v="124975.35"/>
        <n v="287099.40000000002"/>
        <n v="91255.5"/>
        <n v="13487.8"/>
        <n v="196941.6"/>
        <n v="214901.4"/>
        <n v="78463.5"/>
        <n v="20612.5"/>
        <n v="355713"/>
        <n v="37549.599999999999"/>
        <n v="253992"/>
        <n v="391173"/>
        <n v="25499.15"/>
        <n v="93212"/>
        <n v="482515.20000000001"/>
        <n v="119972.4"/>
        <n v="16807.05"/>
        <n v="119336"/>
        <n v="76032.5"/>
        <n v="121219.35"/>
        <n v="322246.65000000002"/>
        <n v="366202.95"/>
        <n v="160151"/>
        <n v="203454"/>
        <n v="96631.2"/>
        <n v="207082"/>
        <n v="83340"/>
        <n v="152619"/>
        <n v="242736"/>
        <n v="157819.5"/>
        <n v="321873.3"/>
        <n v="39430"/>
        <n v="109958.39999999999"/>
        <n v="41448.550000000003"/>
        <n v="386555"/>
        <n v="382033.95"/>
        <n v="54935"/>
        <n v="385911"/>
        <n v="289423.2"/>
        <n v="524916"/>
        <n v="300132"/>
        <n v="45063.25"/>
        <n v="371014.8"/>
        <n v="121766.25"/>
        <n v="506316"/>
        <n v="164796.29999999999"/>
        <n v="154936.79999999999"/>
        <n v="212849.4"/>
        <n v="307828.5"/>
        <n v="11931.05"/>
        <n v="195967.5"/>
        <n v="201514"/>
        <n v="306922.2"/>
        <n v="19949.5"/>
        <n v="140812.79999999999"/>
        <n v="164565"/>
        <n v="260922.8"/>
        <n v="255360.6"/>
        <n v="239635.6"/>
        <n v="481208"/>
        <n v="110235.6"/>
        <n v="263198"/>
        <n v="279355.5"/>
        <n v="52755"/>
        <n v="19016.099999999999"/>
        <n v="36568.699999999997"/>
        <n v="29037.599999999999"/>
        <n v="147987"/>
        <n v="126312"/>
        <n v="41176.800000000003"/>
        <n v="310928"/>
        <n v="214576.5"/>
        <n v="81804"/>
        <n v="85749.7"/>
        <n v="236189"/>
        <n v="85734"/>
        <n v="11723"/>
        <n v="117104.4"/>
        <n v="293943.59999999998"/>
        <n v="388919.2"/>
        <n v="91181.2"/>
        <n v="463549.2"/>
        <n v="343440"/>
        <n v="348914.8"/>
        <n v="129792.8"/>
        <n v="263004"/>
        <n v="375114.15"/>
        <n v="285208.05"/>
        <n v="36845"/>
        <n v="85841.05"/>
        <n v="15749.1"/>
        <n v="210969"/>
        <n v="90527.55"/>
        <n v="138658.20000000001"/>
        <n v="99666"/>
        <n v="15841.8"/>
        <n v="256257.15"/>
        <n v="117500.4"/>
        <n v="13482"/>
        <n v="280056.2"/>
        <n v="18910.8"/>
        <n v="14618.3"/>
        <n v="388287.8"/>
        <n v="10764"/>
        <n v="116307.9"/>
        <n v="137714.85"/>
        <n v="517413.6"/>
        <n v="45474.15"/>
        <n v="55788.9"/>
        <n v="183089.7"/>
        <n v="232859.2"/>
        <n v="254337"/>
        <n v="28807"/>
        <n v="29391.3"/>
        <n v="61877.45"/>
        <n v="18866.7"/>
        <n v="373562.8"/>
        <n v="84597.95"/>
        <n v="233085.3"/>
        <n v="66503.8"/>
        <n v="136606.20000000001"/>
        <n v="193602.4"/>
        <n v="146473.20000000001"/>
        <n v="72690.3"/>
        <n v="212656.4"/>
        <n v="274660.2"/>
        <n v="264156"/>
        <n v="62938.8"/>
        <n v="107282.55"/>
        <n v="328693.34999999998"/>
        <n v="357719.1"/>
        <n v="120252"/>
        <n v="339738.3"/>
        <n v="102386"/>
        <n v="523928"/>
        <n v="110306.2"/>
        <n v="112736.5"/>
        <n v="149818.79999999999"/>
        <n v="136758"/>
        <n v="404775.9"/>
        <n v="213167.7"/>
        <n v="84877.599999999991"/>
        <n v="130002.3"/>
        <n v="128854.05"/>
        <n v="254052"/>
        <n v="24065.1"/>
        <n v="118504.9"/>
        <n v="377884"/>
        <n v="61094.6"/>
        <n v="106323"/>
        <n v="54879"/>
        <n v="293334.15000000002"/>
        <n v="127159.2"/>
        <n v="59667.3"/>
        <n v="223400.1"/>
        <n v="129653.1"/>
        <n v="265426.95"/>
        <n v="159655.5"/>
        <n v="38059.599999999999"/>
        <n v="394289.1"/>
        <n v="263098.8"/>
        <n v="41252.400000000001"/>
        <n v="94666.2"/>
        <n v="98357.75"/>
        <n v="7365.6"/>
        <n v="43156.6"/>
        <n v="222439.65"/>
        <n v="339677.25"/>
        <n v="110054.7"/>
        <n v="466313.4"/>
        <n v="81842.400000000009"/>
        <n v="220634"/>
        <n v="30334"/>
        <n v="367758.9"/>
        <n v="197544"/>
        <n v="456988"/>
        <n v="92359"/>
        <n v="187803.6"/>
        <n v="429714"/>
        <n v="122708.65"/>
        <n v="209001.9"/>
        <n v="453940.4"/>
        <n v="76493.7"/>
        <n v="26108.6"/>
        <n v="497321.4"/>
        <n v="73008"/>
        <n v="259359.5"/>
        <n v="258857.9"/>
        <n v="32931"/>
        <n v="113702.39999999999"/>
        <n v="29787"/>
        <n v="216167.4"/>
        <n v="4882.05"/>
        <n v="302073.3"/>
        <n v="84118.7"/>
        <n v="71185"/>
        <n v="103033.8"/>
        <n v="121567"/>
        <n v="81359.899999999994"/>
        <n v="128782.95"/>
        <n v="132718.79999999999"/>
        <n v="76148.2"/>
        <n v="144508"/>
        <n v="71609.400000000009"/>
        <n v="188467.20000000001"/>
        <n v="9130.4499999999989"/>
        <n v="91499.25"/>
        <n v="230595"/>
        <n v="307137"/>
        <n v="113464.2"/>
        <n v="205673.1"/>
        <n v="118084.5"/>
        <n v="127907.1"/>
        <n v="319766.40000000002"/>
        <n v="9826.7999999999993"/>
        <n v="228038"/>
        <n v="92016"/>
        <n v="7908"/>
        <n v="290232"/>
        <n v="19701.099999999999"/>
        <n v="217751.4"/>
        <n v="501716"/>
        <n v="112524"/>
        <n v="118380"/>
        <n v="114836"/>
        <n v="41167.199999999997"/>
        <n v="105158.6"/>
        <n v="364979.8"/>
        <n v="95810.400000000009"/>
        <n v="140832"/>
        <n v="182711.6"/>
        <n v="88145"/>
        <n v="86212.95"/>
        <n v="264587.40000000002"/>
        <n v="241092.3"/>
        <n v="206028"/>
        <n v="29330.1"/>
        <n v="108976"/>
        <n v="96504.75"/>
        <n v="241290.5"/>
        <n v="72687.75"/>
        <n v="28764.1"/>
        <n v="79044"/>
        <n v="256774"/>
        <n v="91264.5"/>
        <n v="163806.29999999999"/>
        <n v="15944"/>
        <n v="18064.25"/>
        <n v="317512.8"/>
        <n v="170856"/>
        <n v="507327.6"/>
        <n v="197469"/>
        <n v="37841.15"/>
        <n v="62899"/>
        <n v="124446.8"/>
        <n v="43784.1"/>
        <n v="164861.1"/>
        <n v="164162.20000000001"/>
        <n v="309369.40000000002"/>
        <n v="39194"/>
        <n v="72066.399999999994"/>
        <n v="208709"/>
        <n v="410608.8"/>
        <n v="109013.35"/>
        <n v="120186.9"/>
        <n v="385434"/>
        <n v="254318.4"/>
        <n v="103254"/>
        <n v="485708.4"/>
        <n v="250328"/>
        <n v="395417.55"/>
        <n v="80107.199999999997"/>
        <n v="6080.05"/>
        <n v="350376.3"/>
        <n v="124142.2"/>
        <n v="277585.2"/>
        <n v="12353"/>
        <n v="163732.5"/>
        <n v="563817.4"/>
        <n v="257151"/>
        <n v="288160"/>
        <n v="28186"/>
        <n v="32750.3"/>
        <n v="249001.2"/>
        <n v="123422"/>
        <n v="79945.05"/>
        <n v="433620"/>
        <n v="326211"/>
        <n v="32781.949999999997"/>
        <n v="344451"/>
        <n v="365096.7"/>
        <n v="22387"/>
        <n v="247140.6"/>
        <n v="449704.4"/>
        <n v="10264.6"/>
        <n v="236419"/>
        <n v="276660.90000000002"/>
        <n v="373941.9"/>
        <n v="82279.5"/>
        <n v="284483.20000000001"/>
        <n v="74315.5"/>
        <n v="429424"/>
        <n v="288628"/>
        <n v="381520.8"/>
        <n v="17275"/>
        <n v="159543.29999999999"/>
        <n v="81530.899999999994"/>
        <n v="22706.9"/>
        <n v="102110.39999999999"/>
        <n v="136630.79999999999"/>
        <n v="108609.3"/>
        <n v="125419"/>
        <n v="578272"/>
        <n v="131638.65"/>
        <n v="276750"/>
        <n v="85192.2"/>
        <n v="195950.8"/>
        <n v="67284"/>
        <n v="184728.45"/>
        <n v="351424.8"/>
        <n v="108275.3"/>
        <n v="233811.20000000001"/>
        <n v="94910.400000000009"/>
        <n v="10511.1"/>
        <n v="54996.45"/>
        <n v="23379.5"/>
        <n v="178265.4"/>
        <n v="36860"/>
        <n v="103974"/>
        <n v="90777"/>
        <n v="567556.6"/>
        <n v="566960"/>
        <n v="126210"/>
        <n v="38985.15"/>
        <n v="169155.1"/>
        <n v="29804"/>
        <n v="525088"/>
        <n v="115343.3"/>
        <n v="253452.4"/>
        <n v="221117.25"/>
        <n v="50972.800000000003"/>
        <n v="118745.1"/>
        <n v="331797.59999999998"/>
        <n v="156934.29999999999"/>
        <n v="282309.59999999998"/>
        <n v="292982"/>
        <n v="75768.3"/>
        <n v="125352"/>
        <n v="96944.400000000009"/>
        <n v="94520"/>
        <n v="99740"/>
        <n v="213367"/>
        <n v="89639.3"/>
        <n v="37155.599999999999"/>
        <n v="103880.6"/>
        <n v="185147.4"/>
        <n v="35241.85"/>
        <n v="130303.9"/>
        <n v="52504"/>
        <n v="112028.4"/>
        <n v="409136"/>
        <n v="272954"/>
        <n v="159155.70000000001"/>
        <n v="111308.4"/>
        <n v="203663.4"/>
        <n v="219488.4"/>
        <n v="91752"/>
        <n v="538843.79999999993"/>
        <n v="105347"/>
        <n v="267709.2"/>
        <n v="448356"/>
        <n v="37813.800000000003"/>
        <n v="242740.2"/>
        <n v="421104"/>
        <n v="533152.80000000005"/>
        <n v="125934.85"/>
        <n v="121881.2"/>
        <n v="232466.9"/>
        <n v="248297.7"/>
        <n v="20002.5"/>
        <n v="129736.8"/>
        <n v="224550.45"/>
        <n v="122776.55"/>
        <n v="187578"/>
        <n v="387860"/>
        <n v="216477"/>
        <n v="152853.79999999999"/>
        <n v="126874.4"/>
        <n v="31349.7"/>
        <n v="3750"/>
        <n v="402706.8"/>
        <n v="231991.9"/>
        <n v="249641"/>
        <n v="130336.2"/>
        <n v="162714"/>
        <n v="145481.1"/>
        <n v="278281.59999999998"/>
        <n v="109397.7"/>
        <n v="124017.75"/>
        <n v="406528"/>
        <n v="363642.9"/>
        <n v="261692"/>
        <n v="149722.20000000001"/>
        <n v="33094.800000000003"/>
        <n v="60461.8"/>
        <n v="365908"/>
        <n v="40853.699999999997"/>
        <n v="325052"/>
        <n v="442555.2"/>
        <n v="82434.600000000006"/>
        <n v="146942"/>
        <n v="84192.5"/>
        <n v="291687"/>
        <n v="90906.45"/>
        <n v="185215.8"/>
        <n v="497776"/>
        <n v="225550.9"/>
        <n v="62551.5"/>
        <n v="108685.25"/>
        <n v="223452"/>
        <n v="221046"/>
        <n v="288435.59999999998"/>
        <n v="165256"/>
        <n v="111853.2"/>
        <n v="38880"/>
        <n v="90208.8"/>
        <n v="215247.6"/>
        <n v="144795.20000000001"/>
        <n v="140080"/>
        <n v="122118.3"/>
        <n v="211636"/>
        <n v="315910.8"/>
        <n v="395589"/>
        <n v="216956"/>
        <n v="114863.9"/>
        <n v="182217.60000000001"/>
        <n v="97242"/>
        <n v="176326"/>
        <n v="91878.3"/>
        <n v="106852.2"/>
        <n v="34556.25"/>
        <n v="148208"/>
        <n v="278030.8"/>
        <n v="359584"/>
        <n v="168930"/>
        <n v="128324"/>
        <n v="328781.7"/>
        <n v="18316"/>
        <n v="70540.649999999994"/>
        <n v="233020"/>
        <n v="417405.3"/>
        <n v="9165.6"/>
        <n v="323571"/>
        <n v="44150"/>
        <n v="131640"/>
        <n v="87573.8"/>
        <n v="57803.7"/>
        <n v="219872.9"/>
        <n v="198852.1"/>
        <n v="85703.400000000009"/>
        <n v="436354"/>
        <n v="59949"/>
        <n v="108053"/>
        <n v="71728.800000000003"/>
        <n v="134953.20000000001"/>
        <n v="315468"/>
        <n v="99275.75"/>
        <n v="81346.7"/>
        <n v="30257"/>
        <n v="71803.75"/>
        <n v="78540"/>
        <n v="114185.7"/>
        <n v="39678"/>
        <n v="59092"/>
        <n v="375885.3"/>
        <n v="31701"/>
        <n v="272220"/>
        <n v="74221.2"/>
        <n v="87597.599999999991"/>
        <n v="8752"/>
        <n v="212693.8"/>
        <n v="216571.5"/>
        <n v="583952"/>
        <n v="208382.5"/>
        <n v="207783"/>
        <n v="71064.75"/>
        <n v="52098.3"/>
        <n v="292825"/>
        <n v="184450.1"/>
        <n v="90298.05"/>
        <n v="380011.5"/>
        <n v="45280.800000000003"/>
        <n v="31213.200000000001"/>
        <n v="148964.4"/>
        <n v="110225.45"/>
        <n v="75438"/>
        <n v="34874.1"/>
        <n v="119399.8"/>
        <n v="282825"/>
        <n v="153550"/>
        <n v="99257.9"/>
        <n v="131176"/>
        <n v="28038"/>
        <n v="529207"/>
        <n v="115641"/>
        <n v="73723.5"/>
        <n v="251052"/>
        <n v="99075"/>
        <n v="134979"/>
        <n v="110838.3"/>
        <n v="123100.05"/>
        <n v="112104"/>
        <n v="32618.7"/>
        <n v="319239.59999999998"/>
        <n v="246505.1"/>
        <n v="20371.95"/>
        <n v="120080"/>
        <n v="288792.59999999998"/>
        <n v="27278.2"/>
        <n v="427540"/>
        <n v="327262.65000000002"/>
        <n v="194735"/>
        <n v="73327.8"/>
        <n v="414644"/>
        <n v="16000"/>
        <n v="131024"/>
        <n v="155731.6"/>
        <n v="377224.05"/>
        <n v="48246"/>
        <n v="29468"/>
        <n v="263114"/>
        <n v="66578.8"/>
        <n v="149594.9"/>
        <n v="309315"/>
        <n v="13428"/>
        <n v="91728.2"/>
        <n v="121508.8"/>
        <n v="54437.4"/>
        <n v="13088.7"/>
        <n v="238708.4"/>
        <n v="184111.2"/>
        <n v="111987"/>
        <n v="27678.55"/>
        <n v="359874"/>
        <n v="394032.6"/>
        <n v="114206.85"/>
        <n v="284116"/>
        <n v="272853.3"/>
        <n v="71678.8"/>
        <n v="42770.9"/>
        <n v="182284.2"/>
        <n v="37209.599999999999"/>
        <n v="147860"/>
        <n v="122391"/>
        <n v="37778.25"/>
        <n v="156257.20000000001"/>
        <n v="468768.2"/>
        <n v="261238.6"/>
        <n v="197996.4"/>
        <n v="52808"/>
        <n v="129896.35"/>
        <n v="174588.15"/>
        <n v="124526.7"/>
        <n v="393174"/>
        <n v="194514"/>
        <n v="45090"/>
        <n v="279331.20000000001"/>
        <n v="115448"/>
        <n v="321779.40000000002"/>
        <n v="370249.2"/>
        <n v="496688"/>
        <n v="15697.8"/>
        <n v="18177.25"/>
        <n v="84609.900000000009"/>
        <n v="38932.9"/>
        <n v="241819.9"/>
        <n v="92115.8"/>
        <n v="455324"/>
        <n v="82971.900000000009"/>
        <n v="68149.599999999991"/>
        <n v="63900"/>
        <n v="168571.8"/>
        <n v="121574.35"/>
        <n v="144258.45000000001"/>
        <n v="276136.5"/>
        <n v="6856"/>
        <n v="101877.3"/>
        <n v="110885"/>
        <n v="219756.6"/>
        <n v="337046.25"/>
        <n v="82771.599999999991"/>
        <n v="293736"/>
        <n v="107075.35"/>
        <n v="34862.400000000001"/>
        <n v="57502.5"/>
        <n v="271641.3"/>
        <n v="235167.3"/>
        <n v="51666.400000000001"/>
        <n v="385844.4"/>
        <n v="115664.4"/>
        <n v="456400.8"/>
        <n v="90224"/>
        <n v="37576.800000000003"/>
        <n v="271750.34999999998"/>
        <n v="41830.400000000001"/>
        <n v="74178.900000000009"/>
        <n v="113318.6"/>
        <n v="106574.39999999999"/>
        <n v="140490.75"/>
        <n v="81811.149999999994"/>
        <n v="135625.79999999999"/>
        <n v="453520.8"/>
        <n v="71150.95"/>
        <n v="61264.6"/>
        <n v="113932.8"/>
        <n v="26273.200000000001"/>
        <n v="234365.4"/>
        <n v="161154.20000000001"/>
        <n v="74576.7"/>
        <n v="132256.6"/>
        <n v="167305.5"/>
        <n v="56706.3"/>
        <n v="25672.5"/>
        <n v="247914.4"/>
        <n v="60594"/>
        <n v="256947.45"/>
        <n v="297288"/>
        <n v="95867.25"/>
        <n v="100403"/>
        <n v="110170.8"/>
        <n v="366494.8"/>
        <n v="187117.2"/>
        <n v="335402.09999999998"/>
        <n v="84340.800000000003"/>
        <n v="156853.79999999999"/>
        <n v="18281.8"/>
        <n v="82273.2"/>
        <n v="136119"/>
        <n v="68690.7"/>
        <n v="242281.8"/>
        <n v="20474"/>
        <n v="10172.799999999999"/>
        <n v="40752"/>
        <n v="30537"/>
        <n v="160752"/>
        <n v="82321.2"/>
        <n v="386539.8"/>
        <n v="82254.600000000006"/>
        <n v="163510.20000000001"/>
        <n v="180772"/>
        <n v="122535.15"/>
        <n v="233779.8"/>
        <n v="538475.19999999995"/>
        <n v="567944.19999999995"/>
        <n v="75337.2"/>
        <n v="73369.8"/>
        <n v="16413"/>
        <n v="198297"/>
        <n v="61406.1"/>
        <n v="146550"/>
        <n v="119859.6"/>
        <n v="80651.399999999994"/>
        <n v="421819"/>
        <n v="83415.599999999991"/>
        <n v="229140"/>
        <n v="503496.2"/>
        <n v="372937.5"/>
        <n v="395442"/>
        <n v="270589"/>
        <n v="63914.1"/>
        <n v="158816"/>
        <n v="126565.2"/>
        <n v="95131"/>
        <n v="63033.3"/>
        <n v="411451.65"/>
        <n v="448524"/>
        <n v="163612"/>
        <n v="234001.6"/>
        <n v="52091.1"/>
        <n v="487270.8"/>
        <n v="240718.6"/>
        <n v="223124.6"/>
        <n v="232710.3"/>
        <n v="207682.35"/>
        <n v="41826.6"/>
        <n v="160247.1"/>
        <n v="245386.8"/>
        <n v="112029"/>
        <n v="115588.95"/>
        <n v="57357.2"/>
        <n v="131401.5"/>
        <n v="30861"/>
        <n v="5568.3"/>
        <n v="133342.20000000001"/>
        <n v="152094"/>
        <n v="247710"/>
        <n v="173602"/>
        <n v="255192.8"/>
        <n v="152805.6"/>
        <n v="52122.6"/>
        <n v="9870"/>
        <n v="240373.2"/>
        <n v="131653.95000000001"/>
        <n v="108280.05"/>
        <n v="166798.9"/>
        <n v="88309.15"/>
        <n v="46787.4"/>
        <n v="142157.4"/>
        <n v="243161.2"/>
        <n v="51211.8"/>
        <n v="278373"/>
        <n v="23454"/>
        <n v="339788"/>
        <n v="176386.05"/>
        <n v="54167"/>
        <n v="89058.6"/>
        <n v="119354"/>
        <n v="65649"/>
        <n v="216474"/>
        <n v="290253.75"/>
        <n v="134596"/>
        <n v="332275.20000000001"/>
        <n v="219225.2"/>
        <n v="228157.7"/>
        <n v="161474"/>
        <n v="16498.5"/>
        <n v="9900"/>
        <n v="248500"/>
        <n v="16437.599999999999"/>
        <n v="39648.25"/>
        <n v="430248"/>
        <n v="445575"/>
        <n v="122525.8"/>
        <n v="46387.05"/>
        <n v="10344.6"/>
        <n v="214757"/>
        <n v="295104.2"/>
        <n v="47809.7"/>
        <n v="99583"/>
        <n v="103900.55"/>
        <n v="294624"/>
        <n v="287499.59999999998"/>
        <n v="60335"/>
        <n v="72204"/>
        <n v="373467"/>
        <n v="495053.6"/>
        <n v="11676"/>
        <n v="56663.1"/>
        <n v="249032"/>
        <n v="267563.84999999998"/>
        <n v="101663"/>
        <n v="77078"/>
        <n v="20688.150000000001"/>
        <n v="150684.6"/>
        <n v="234180"/>
        <n v="384252"/>
        <n v="81534.600000000006"/>
        <n v="86624.8"/>
        <n v="140407"/>
        <n v="443379.6"/>
        <n v="246485.1"/>
        <n v="234910.8"/>
        <n v="103303.95"/>
        <n v="33180.300000000003"/>
        <n v="47722"/>
        <n v="563821.19999999995"/>
        <n v="72960.599999999991"/>
        <n v="36182.699999999997"/>
        <n v="367755"/>
        <n v="371634"/>
        <n v="74182.649999999994"/>
        <n v="192452.4"/>
        <n v="64815"/>
        <n v="69261.399999999994"/>
        <n v="193352.4"/>
        <n v="290170"/>
        <n v="334788"/>
        <n v="26067.8"/>
        <n v="111456"/>
        <n v="402503.6"/>
        <n v="28605.599999999999"/>
        <n v="74190.25"/>
        <n v="123000.3"/>
        <n v="93154.9"/>
        <n v="144141.6"/>
        <n v="194465"/>
        <n v="90943.5"/>
        <n v="465040"/>
        <n v="48956.6"/>
        <n v="167721"/>
        <n v="408723"/>
        <n v="213738.6"/>
        <n v="137613"/>
        <n v="146004"/>
        <n v="9548"/>
        <n v="168928.05"/>
        <n v="345705.3"/>
        <n v="390531.6"/>
        <n v="67234"/>
        <n v="163132.1"/>
        <n v="9714.65"/>
        <n v="137561.4"/>
        <n v="109333"/>
        <n v="48168.800000000003"/>
        <n v="186021.9"/>
        <n v="50563.8"/>
        <n v="407242.2"/>
        <n v="123491.7"/>
        <n v="57790"/>
        <n v="529604"/>
        <n v="161902.79999999999"/>
        <n v="407869.2"/>
        <n v="7835.3"/>
        <n v="190513.9"/>
        <n v="74256"/>
        <n v="6883.7"/>
        <n v="63466.1"/>
        <n v="64069.599999999999"/>
        <n v="107279.1"/>
        <n v="69851.7"/>
        <n v="55839.05"/>
        <n v="22772.7"/>
        <n v="315686.59999999998"/>
        <n v="208715.4"/>
        <n v="107641.65"/>
        <n v="269125.2"/>
        <n v="109871.3"/>
        <n v="93336"/>
        <n v="67102.2"/>
        <n v="12620.75"/>
        <n v="122932.95"/>
        <n v="194100"/>
        <n v="123087.6"/>
        <n v="85663"/>
        <n v="376890"/>
        <n v="382619.7"/>
        <n v="114454.8"/>
        <n v="138297.20000000001"/>
        <n v="107573.25"/>
        <n v="216240"/>
        <n v="345639.6"/>
        <n v="139622"/>
        <n v="33783.9"/>
        <n v="266695.2"/>
        <n v="28265.9"/>
        <n v="137743"/>
        <n v="225223.2"/>
        <n v="104950.35"/>
        <n v="40596.35"/>
        <n v="150813.79999999999"/>
        <n v="233088"/>
        <n v="186291.9"/>
        <n v="284817.15000000002"/>
        <n v="87620.400000000009"/>
        <n v="50977.05"/>
        <n v="192623.4"/>
        <n v="152964"/>
        <n v="56621.899999999987"/>
        <n v="120882.75"/>
        <n v="49562"/>
        <n v="32381.1"/>
        <n v="167378"/>
        <n v="40647"/>
        <n v="123725.15"/>
        <n v="372064.65"/>
        <n v="438088"/>
        <n v="112762.7"/>
        <n v="60617.7"/>
        <n v="251572.35"/>
        <n v="5065.3999999999996"/>
        <n v="442814.4"/>
        <n v="134808"/>
        <n v="150537"/>
        <n v="53450"/>
        <n v="73109.349999999991"/>
        <n v="5817.6"/>
        <n v="189745.4"/>
        <n v="47135.7"/>
        <n v="141111.1"/>
        <n v="74287.8"/>
        <n v="361179.45"/>
        <n v="8578.1999999999989"/>
        <n v="230008"/>
        <n v="190884.5"/>
        <n v="95520.6"/>
        <n v="99671.400000000009"/>
        <n v="363933.45"/>
        <n v="52810.2"/>
        <n v="295747.20000000001"/>
        <n v="402062.4"/>
        <n v="145149"/>
        <n v="29848"/>
        <n v="167790.9"/>
        <n v="95196.6"/>
        <n v="209636"/>
        <n v="309730.65000000002"/>
        <n v="210402"/>
        <n v="322491.59999999998"/>
        <n v="17941.7"/>
        <n v="175130.6"/>
        <n v="85885.7"/>
        <n v="376088.4"/>
        <n v="99663"/>
        <n v="101225.35"/>
        <n v="107431.7"/>
        <n v="176796.9"/>
        <n v="395263.8"/>
        <n v="212832.3"/>
        <n v="132414"/>
        <n v="123876.45"/>
        <n v="22519"/>
        <n v="305468.7"/>
        <n v="141814"/>
        <n v="231167.3"/>
        <n v="131936"/>
        <n v="429116.4"/>
        <n v="20641.400000000001"/>
        <n v="527177.79999999993"/>
        <n v="11327.8"/>
        <n v="298053"/>
        <n v="215446.1"/>
        <n v="278728.09999999998"/>
        <n v="259315.8"/>
        <n v="235734"/>
        <n v="276496"/>
        <n v="132238"/>
        <n v="57858.3"/>
        <n v="90774"/>
        <n v="513116"/>
        <n v="125012.4"/>
        <n v="71787.600000000006"/>
        <n v="429909.6"/>
        <n v="100764.6"/>
        <n v="308914.34999999998"/>
        <n v="320302.8"/>
        <n v="374047.2"/>
        <n v="124135.55"/>
        <n v="19315.400000000001"/>
        <n v="29727.4"/>
        <n v="473446.8"/>
        <n v="39964.6"/>
        <n v="115607.4"/>
        <n v="140935.1"/>
        <n v="382068"/>
        <n v="33759"/>
        <n v="229424"/>
        <n v="325100"/>
        <n v="313770"/>
        <n v="568157"/>
        <n v="33707.9"/>
        <n v="31179.7"/>
        <n v="82974.600000000006"/>
        <n v="58936.5"/>
        <n v="400496.4"/>
        <n v="285001.59999999998"/>
        <n v="178937.25"/>
        <n v="90329.5"/>
        <n v="145436"/>
        <n v="234642.5"/>
        <n v="87999.45"/>
        <n v="259619.8"/>
        <n v="63703.8"/>
        <n v="441313.2"/>
        <n v="122794.4"/>
        <n v="181263.6"/>
        <n v="40947.9"/>
        <n v="39158.1"/>
        <n v="35780.800000000003"/>
        <n v="102808.8"/>
        <n v="417072"/>
        <n v="23373.8"/>
        <n v="280852"/>
        <n v="187769.4"/>
        <n v="241380.45"/>
        <n v="93130.4"/>
        <n v="232781.4"/>
        <n v="24420"/>
        <n v="417718.8"/>
        <n v="216841.8"/>
        <n v="92838"/>
        <n v="119358"/>
        <n v="120050.6"/>
        <n v="47176.05"/>
        <n v="299338.34999999998"/>
        <n v="73539"/>
        <n v="7079.4"/>
        <n v="178671"/>
        <n v="134664"/>
        <n v="156301.20000000001"/>
        <n v="420894"/>
        <n v="300553.40000000002"/>
        <n v="7571.5"/>
        <n v="71590.099999999991"/>
        <n v="102225.7"/>
        <n v="106944"/>
        <n v="221668.2"/>
        <n v="106212"/>
        <n v="234976.8"/>
        <n v="25629"/>
        <n v="36468"/>
        <n v="92170.599999999991"/>
        <n v="533541.6"/>
        <n v="328425.3"/>
        <n v="23289.15"/>
        <n v="234154.8"/>
        <n v="129349.8"/>
        <n v="105002"/>
        <n v="126040.5"/>
        <n v="104477.4"/>
        <n v="38495.9"/>
        <n v="188389.8"/>
        <n v="325164"/>
        <n v="114804.4"/>
        <n v="112820.1"/>
        <n v="369272"/>
        <n v="111473"/>
        <n v="110896.2"/>
        <n v="5949"/>
        <n v="94252.349999999991"/>
        <n v="113908"/>
        <n v="140839.4"/>
        <n v="116113.5"/>
        <n v="233243.4"/>
        <n v="27019.8"/>
        <n v="225274"/>
        <n v="95903.8"/>
        <n v="139549"/>
        <n v="162362"/>
        <n v="125911.8"/>
        <n v="98883.900000000009"/>
        <n v="133265.04999999999"/>
        <n v="11369"/>
        <n v="65832.149999999994"/>
        <n v="16271.6"/>
        <n v="81560.7"/>
        <n v="120642"/>
        <n v="194181.3"/>
        <n v="402303"/>
        <n v="66501.45"/>
        <n v="147922.1"/>
        <n v="105605.8"/>
        <n v="311464.8"/>
        <n v="34533.9"/>
        <n v="16440"/>
        <n v="22872.2"/>
        <n v="25003.8"/>
        <n v="189365.4"/>
        <n v="169659.9"/>
        <n v="224527.5"/>
        <n v="387431.1"/>
        <n v="246763.8"/>
        <n v="304677.40000000002"/>
        <n v="74248.2"/>
        <n v="271061.59999999998"/>
        <n v="367960.65"/>
        <n v="291829.65000000002"/>
        <n v="123955.5"/>
        <n v="324059.09999999998"/>
        <n v="16290.6"/>
        <n v="85281.5"/>
        <n v="53435.6"/>
        <n v="88650.2"/>
        <n v="476300"/>
        <n v="209497.8"/>
        <n v="88881.95"/>
        <n v="189711.5"/>
        <n v="30384.799999999999"/>
        <n v="231184.4"/>
        <n v="98716"/>
        <n v="116868"/>
        <n v="8522.4499999999989"/>
        <n v="33546.400000000001"/>
        <n v="125553.9"/>
        <n v="34924.800000000003"/>
        <n v="85712"/>
        <n v="244133.6"/>
        <n v="26576.1"/>
        <n v="20660.400000000001"/>
        <n v="165132"/>
        <n v="69062.400000000009"/>
        <n v="128985.8"/>
        <n v="96253.2"/>
        <n v="521268.8"/>
        <n v="122834.7"/>
        <n v="58145.7"/>
        <n v="257506.65"/>
        <n v="47514"/>
        <n v="112551"/>
        <n v="84439.8"/>
        <n v="179058"/>
        <n v="115852.5"/>
        <n v="85971.6"/>
        <n v="318330"/>
        <n v="229504.8"/>
        <n v="67613.399999999994"/>
        <n v="86513.849999999991"/>
        <n v="190479.75"/>
        <n v="23477"/>
        <n v="120976.2"/>
        <n v="46354"/>
        <n v="57597"/>
        <n v="54175.6"/>
        <n v="128116"/>
        <n v="240460"/>
        <n v="79234.2"/>
        <n v="71671.149999999994"/>
        <n v="458021.6"/>
        <n v="327291"/>
        <n v="34364.699999999997"/>
        <n v="284531.40000000002"/>
        <n v="194436"/>
        <n v="38870.199999999997"/>
        <n v="17199.75"/>
        <n v="155842.4"/>
        <n v="70413.149999999994"/>
        <n v="22503.75"/>
        <n v="82834.2"/>
        <n v="249614.4"/>
        <n v="397064.7"/>
        <n v="117591"/>
        <n v="444630"/>
        <n v="157059.6"/>
        <n v="366608.4"/>
        <n v="380596.6"/>
        <n v="128839"/>
        <n v="362433"/>
        <n v="130342.5"/>
        <n v="58352.5"/>
        <n v="287216"/>
        <n v="92029.5"/>
        <n v="9350"/>
        <n v="71210.45"/>
        <n v="333744"/>
        <n v="13571.95"/>
        <n v="254962"/>
        <n v="294636"/>
        <n v="52041"/>
        <n v="66840.099999999991"/>
        <n v="141981.29999999999"/>
        <n v="145008.29999999999"/>
        <n v="303096"/>
        <n v="431334"/>
        <n v="333184"/>
        <n v="385773.3"/>
        <n v="145457.1"/>
        <n v="97614"/>
        <n v="114712.6"/>
        <n v="44411"/>
        <n v="75092"/>
        <n v="225971.1"/>
        <n v="50517"/>
        <n v="119495.75"/>
        <n v="250958.25"/>
        <n v="231453"/>
        <n v="404349"/>
        <n v="111156.3"/>
        <n v="485860.4"/>
        <n v="49778"/>
        <n v="31317"/>
        <n v="96909"/>
        <n v="158853.6"/>
        <n v="25799.200000000001"/>
        <n v="73983.149999999994"/>
        <n v="35737.4"/>
        <n v="87291.599999999991"/>
        <n v="454444"/>
        <n v="239280"/>
        <n v="106761"/>
        <n v="92170.8"/>
        <n v="238998"/>
        <n v="60042.6"/>
        <n v="121199.4"/>
        <n v="334909.2"/>
        <n v="181176"/>
        <n v="133851.6"/>
        <n v="60686.6"/>
        <n v="38190.5"/>
        <n v="130343.8"/>
        <n v="73669.5"/>
        <n v="85239"/>
        <n v="245279.4"/>
        <n v="300971.40000000002"/>
        <n v="115365.15"/>
        <n v="136192.1"/>
        <n v="49530.6"/>
        <n v="218589.3"/>
        <n v="159438.75"/>
        <n v="212906"/>
        <n v="106506"/>
        <n v="301083.59999999998"/>
        <n v="60941"/>
        <n v="364723.20000000001"/>
        <n v="58184.2"/>
        <n v="152375.25"/>
        <n v="294670"/>
        <n v="78563.8"/>
        <n v="138168"/>
        <n v="83293.2"/>
        <n v="8937"/>
        <n v="37556"/>
        <n v="39597"/>
        <n v="39664.800000000003"/>
        <n v="75114.599999999991"/>
        <n v="149804.1"/>
        <n v="476771.8"/>
        <n v="371805.3"/>
        <n v="66404.05"/>
        <n v="47977.4"/>
        <n v="165081.9"/>
        <n v="127260"/>
        <n v="88977.15"/>
        <n v="555647.4"/>
        <n v="133502.39999999999"/>
        <n v="261257.60000000001"/>
        <n v="297897"/>
        <n v="156582.79999999999"/>
        <n v="16147.8"/>
        <n v="303080.40000000002"/>
        <n v="207084.79999999999"/>
        <n v="503874"/>
        <n v="62199"/>
        <n v="261603.4"/>
        <n v="488274"/>
        <n v="48219.149999999987"/>
        <n v="201303.8"/>
        <n v="361796.55"/>
        <n v="189590.55"/>
        <n v="73151.100000000006"/>
        <n v="58922"/>
        <n v="149181.79999999999"/>
        <n v="328377"/>
        <n v="38651.199999999997"/>
        <n v="79640.399999999994"/>
        <n v="231803.5"/>
        <n v="277582.8"/>
        <n v="323532"/>
        <n v="52284.2"/>
        <n v="113772"/>
        <n v="365725.8"/>
        <n v="265602"/>
        <n v="87414.25"/>
        <n v="70617.149999999994"/>
        <n v="68929.2"/>
        <n v="48241"/>
        <n v="188660"/>
        <n v="157656.29999999999"/>
        <n v="89323.95"/>
        <n v="181541.2"/>
        <n v="182814.6"/>
        <n v="123684"/>
        <n v="123344.35"/>
        <n v="153960"/>
        <n v="230691.7"/>
        <n v="139028.4"/>
        <n v="434188"/>
        <n v="45993.3"/>
        <n v="24689.1"/>
        <n v="275800.2"/>
        <n v="34205.4"/>
        <n v="99192"/>
        <n v="12268.8"/>
        <n v="79596"/>
        <n v="276416"/>
        <n v="46168.1"/>
        <n v="276354"/>
        <n v="227496"/>
        <n v="104076"/>
        <n v="432181.6"/>
        <n v="290360"/>
        <n v="250551.9"/>
        <n v="93528"/>
        <n v="304320"/>
        <n v="20544.5"/>
        <n v="113203"/>
        <n v="85081.5"/>
        <n v="152808.45000000001"/>
        <n v="68916.3"/>
        <n v="218736"/>
        <n v="12781.45"/>
        <n v="199438.9"/>
        <n v="141092.1"/>
        <n v="221715.75"/>
        <n v="51873.8"/>
        <n v="34634.1"/>
        <n v="409670.40000000002"/>
        <n v="236059.8"/>
        <n v="110766.6"/>
        <n v="108492.3"/>
        <n v="119807.35"/>
        <n v="73205.399999999994"/>
        <n v="151790.39999999999"/>
        <n v="334660"/>
        <n v="179160.45"/>
        <n v="469303.2"/>
        <n v="109627"/>
        <n v="77591.399999999994"/>
        <n v="301333.5"/>
        <n v="94011"/>
        <n v="277668"/>
        <n v="11768.4"/>
        <n v="73710.900000000009"/>
        <n v="53758.8"/>
        <n v="344296"/>
        <n v="56208.649999999987"/>
        <n v="267310.8"/>
        <n v="27284"/>
        <n v="128678.39999999999"/>
        <n v="359152.2"/>
        <n v="62099.3"/>
        <n v="388269.75"/>
        <n v="217740"/>
        <n v="97901.3"/>
        <n v="233232"/>
        <n v="142992.1"/>
        <n v="525312"/>
        <n v="12893.4"/>
        <n v="126225"/>
        <n v="331352.09999999998"/>
        <n v="34526.800000000003"/>
        <n v="102647.7"/>
        <n v="334282.05"/>
        <n v="237481"/>
        <n v="240546.6"/>
        <n v="74547.900000000009"/>
        <n v="209796.15"/>
        <n v="41559"/>
        <n v="51948.6"/>
        <n v="314445.59999999998"/>
        <n v="76388"/>
        <n v="257864.2"/>
        <n v="49858.2"/>
        <n v="343637.8"/>
        <n v="327142.8"/>
        <n v="385974"/>
        <n v="244344"/>
        <n v="118123.2"/>
        <n v="362140.8"/>
        <n v="302677.59999999998"/>
        <n v="148313.70000000001"/>
        <n v="97401.5"/>
        <n v="44254.8"/>
        <n v="47418.1"/>
        <n v="61101"/>
        <n v="18625.2"/>
        <n v="384655"/>
        <n v="23756.65"/>
        <n v="341489.85"/>
        <n v="115873.2"/>
        <n v="225666"/>
        <n v="97734.7"/>
        <n v="565067.6"/>
        <n v="35614.550000000003"/>
        <n v="58801"/>
        <n v="142693.79999999999"/>
        <n v="112930.3"/>
        <n v="18480.599999999999"/>
        <n v="180261"/>
        <n v="137267.4"/>
        <n v="15722.1"/>
        <n v="256012.2"/>
        <n v="16722.900000000001"/>
        <n v="97962.3"/>
        <n v="519384"/>
        <n v="123070"/>
        <n v="22498.2"/>
        <n v="30255"/>
        <n v="54831.8"/>
        <n v="454277.4"/>
        <n v="230002.2"/>
        <n v="72060.349999999991"/>
        <n v="372483.6"/>
        <n v="146995.6"/>
        <n v="97602.3"/>
        <n v="34363.800000000003"/>
        <n v="106617.2"/>
        <n v="403243.65"/>
        <n v="173036.2"/>
        <n v="15426"/>
        <n v="39727.1"/>
        <n v="454628.2"/>
        <n v="49335.7"/>
        <n v="52172"/>
        <n v="328222.40000000002"/>
        <n v="529066.80000000005"/>
        <n v="425553"/>
        <n v="135996.29999999999"/>
        <n v="109134.1"/>
        <n v="55282.5"/>
        <n v="274896"/>
        <n v="536544"/>
        <n v="82244.3"/>
        <n v="272056.95"/>
        <n v="117925.2"/>
        <n v="170652.79999999999"/>
        <n v="365777.55"/>
        <n v="79375.349999999991"/>
        <n v="31332"/>
        <n v="139240.20000000001"/>
        <n v="32327.200000000001"/>
        <n v="40319.1"/>
        <n v="146177"/>
        <n v="106886.39999999999"/>
        <n v="20018.400000000001"/>
        <n v="23252.400000000001"/>
        <n v="4434.45"/>
        <n v="28048.5"/>
        <n v="97425"/>
        <n v="242514.1"/>
        <n v="20361"/>
        <n v="465842"/>
        <n v="281082.2"/>
        <n v="322068"/>
        <n v="84314.4"/>
        <n v="170233.35"/>
        <n v="61929"/>
        <n v="7020.5"/>
        <n v="140084"/>
        <n v="206769.6"/>
        <n v="25930.1"/>
        <n v="225204.1"/>
        <n v="94610.099999999991"/>
        <n v="168146.2"/>
        <n v="94192"/>
        <n v="19510.05"/>
        <n v="203752.2"/>
        <n v="203461.5"/>
        <n v="474068"/>
        <n v="227896.2"/>
        <n v="69195"/>
        <n v="10264.75"/>
        <n v="62366.400000000001"/>
        <n v="268134.3"/>
        <n v="186705.9"/>
        <n v="367091.4"/>
        <n v="91436"/>
        <n v="276960"/>
        <n v="119664.7"/>
        <n v="91504.95"/>
        <n v="74157"/>
        <n v="207152"/>
        <n v="56346"/>
        <n v="257985"/>
        <n v="64528.2"/>
        <n v="226440"/>
        <n v="274943.55"/>
        <n v="112234"/>
        <n v="118022.3"/>
        <n v="65686.8"/>
        <n v="37658.400000000001"/>
        <n v="70125.2"/>
        <n v="43756.05"/>
        <n v="285870"/>
        <n v="11173"/>
        <n v="23358.6"/>
        <n v="283978"/>
        <n v="65810.3"/>
        <n v="137715.79999999999"/>
        <n v="239547.6"/>
        <n v="127992.55"/>
        <n v="481798.8"/>
        <n v="156794.4"/>
        <n v="249791.1"/>
        <n v="43472.4"/>
        <n v="27421"/>
        <n v="18590.400000000001"/>
        <n v="279587.09999999998"/>
        <n v="108106"/>
        <n v="108854.8"/>
        <n v="65850.3"/>
        <n v="250568.2"/>
        <n v="208853.5"/>
        <n v="101206.35"/>
        <n v="485152"/>
        <n v="40458.300000000003"/>
        <n v="501364.8"/>
        <n v="120005"/>
        <n v="73378"/>
        <n v="161472.6"/>
        <n v="131096"/>
        <n v="185560.1"/>
        <n v="169003.1"/>
        <n v="281561.40000000002"/>
        <n v="11051.1"/>
        <n v="223106.3"/>
        <n v="66108.75"/>
        <n v="23144.400000000001"/>
        <n v="73098.900000000009"/>
        <n v="322869.59999999998"/>
        <n v="96053.400000000009"/>
        <n v="79508.149999999994"/>
        <n v="161036.4"/>
        <n v="390751.2"/>
        <n v="51234"/>
        <n v="244208"/>
        <n v="268516"/>
        <n v="101214.6"/>
        <n v="49908.6"/>
        <n v="27429.5"/>
        <n v="452064"/>
        <n v="334590"/>
        <n v="12434"/>
        <n v="117959.4"/>
        <n v="398680.8"/>
        <n v="83801.399999999994"/>
        <n v="120516.05"/>
        <n v="204486"/>
        <n v="159539.9"/>
        <n v="84363"/>
        <n v="44257.5"/>
        <n v="403930.5"/>
        <n v="253599.2"/>
        <n v="235922.6"/>
        <n v="61904.7"/>
        <n v="345759.3"/>
        <n v="178574.4"/>
        <n v="300317.8"/>
        <n v="363523.2"/>
        <n v="355320"/>
        <n v="202347.15"/>
        <n v="297452"/>
        <n v="412845"/>
        <n v="221482.05"/>
        <n v="98486.099999999991"/>
        <n v="129934"/>
        <n v="47025"/>
        <n v="258012"/>
        <n v="382703.4"/>
        <n v="312592"/>
        <n v="217876"/>
        <n v="117647.05"/>
        <n v="78771"/>
        <n v="179002.35"/>
        <n v="127398.6"/>
        <n v="277997.55"/>
        <n v="183622"/>
        <n v="333431.2"/>
        <n v="60068.7"/>
        <n v="38718"/>
        <n v="414591.4"/>
        <n v="120698.45"/>
        <n v="290295.3"/>
        <n v="41037.15"/>
        <n v="385604"/>
        <n v="53915.35"/>
        <n v="271776"/>
        <n v="258655"/>
        <n v="214225.5"/>
        <n v="141318"/>
        <n v="136659.6"/>
        <n v="62879.6"/>
        <n v="342812.25"/>
        <n v="562472.19999999995"/>
        <n v="426983.2"/>
        <n v="45060.2"/>
        <n v="297001.34999999998"/>
        <n v="234404.9"/>
        <n v="35347.599999999999"/>
        <n v="106826.55"/>
        <n v="113031"/>
        <n v="140904"/>
        <n v="148161.79999999999"/>
        <n v="57951.899999999987"/>
        <n v="16159.5"/>
        <n v="36270"/>
        <n v="180004.1"/>
        <n v="51074.85"/>
        <n v="109908"/>
        <n v="81570.8"/>
        <n v="214332.6"/>
        <n v="108064.8"/>
        <n v="160540.20000000001"/>
        <n v="202657"/>
        <n v="99801.9"/>
        <n v="40536.5"/>
        <n v="88295.849999999991"/>
        <n v="18194.400000000001"/>
        <n v="171223.2"/>
        <n v="185433.45"/>
        <n v="286203"/>
        <n v="127035"/>
        <n v="387223.8"/>
        <n v="253097.7"/>
        <n v="29910.75"/>
        <n v="85743"/>
        <n v="245631.6"/>
        <n v="116738"/>
        <n v="23006.95"/>
        <n v="246967.5"/>
        <n v="264888"/>
        <n v="11879.6"/>
        <n v="143424"/>
        <n v="93885.65"/>
        <n v="98358.599999999991"/>
        <n v="65732.2"/>
        <n v="124592"/>
        <n v="172368"/>
        <n v="468140"/>
        <n v="92397.6"/>
        <n v="403038"/>
        <n v="515378.8"/>
        <n v="430304.4"/>
        <n v="151804.04999999999"/>
        <n v="57533.4"/>
        <n v="186858.9"/>
        <n v="88430.400000000009"/>
        <n v="327391.2"/>
        <n v="185748"/>
        <n v="243629.1"/>
        <n v="118432.7"/>
        <n v="148397.25"/>
        <n v="162377.20000000001"/>
        <n v="23700.6"/>
        <n v="12722.4"/>
        <n v="45120"/>
        <n v="117528.3"/>
        <n v="124864.2"/>
        <n v="38418.949999999997"/>
        <n v="101403.3"/>
        <n v="105659.25"/>
        <n v="67082"/>
        <n v="200189.7"/>
        <n v="177160"/>
        <n v="126232"/>
        <n v="87406.349999999991"/>
        <n v="112007.05"/>
        <n v="104999"/>
        <n v="44187.35"/>
        <n v="144417"/>
        <n v="122528.7"/>
        <n v="390136.5"/>
        <n v="14865.6"/>
        <n v="127282.4"/>
        <n v="99312.3"/>
        <n v="37146"/>
        <n v="24384.6"/>
        <n v="233721"/>
        <n v="78726"/>
        <n v="23751"/>
        <n v="156621.6"/>
        <n v="503800.2"/>
        <n v="144123"/>
        <n v="205750.8"/>
        <n v="3176.45"/>
        <n v="320077.8"/>
        <n v="143136"/>
        <n v="139800.1"/>
        <n v="383925.6"/>
        <n v="245352"/>
        <n v="78060.599999999991"/>
        <n v="160149.6"/>
        <n v="16564.2"/>
        <n v="177119.6"/>
        <n v="22795.3"/>
        <n v="127896.1"/>
        <n v="14322"/>
        <n v="262698"/>
        <n v="23477.4"/>
        <n v="377295"/>
        <n v="116713.5"/>
        <n v="141219.4"/>
        <n v="144421.79999999999"/>
        <n v="124649.1"/>
        <n v="531392"/>
        <n v="102489.8"/>
        <n v="96907.65"/>
        <n v="49876.899999999987"/>
        <n v="12724.3"/>
        <n v="418693"/>
        <n v="21000"/>
        <n v="90484"/>
        <n v="82297.8"/>
        <n v="384217"/>
        <n v="46959.1"/>
        <n v="362474.4"/>
        <n v="220396.2"/>
        <n v="89286.3"/>
        <n v="134179.20000000001"/>
        <n v="107844"/>
        <n v="18354.95"/>
        <n v="25876.799999999999"/>
        <n v="21276"/>
        <n v="222458.4"/>
        <n v="81350.399999999994"/>
        <n v="53978.400000000001"/>
        <n v="46265.95"/>
        <n v="243588"/>
        <n v="320892.90000000002"/>
        <n v="145429.79999999999"/>
        <n v="45799.199999999997"/>
        <n v="360280"/>
        <n v="11395.8"/>
        <n v="288782.40000000002"/>
        <n v="500901.6"/>
        <n v="90642"/>
        <n v="359713.2"/>
        <n v="32895"/>
        <n v="21837.65"/>
        <n v="26354.7"/>
        <n v="49244.4"/>
        <n v="155522.70000000001"/>
        <n v="518212"/>
        <n v="354346.2"/>
        <n v="6413.45"/>
        <n v="559664"/>
        <n v="28937.7"/>
        <n v="135434.85"/>
        <n v="22292.7"/>
        <n v="109029.6"/>
        <n v="56977.2"/>
        <n v="387849"/>
        <n v="486289.8"/>
        <n v="189712.8"/>
        <n v="403481.4"/>
        <n v="15983.1"/>
        <n v="208027.8"/>
        <n v="47523.5"/>
        <n v="173670"/>
        <n v="54345.7"/>
        <n v="62780"/>
        <n v="373184"/>
        <n v="141827.4"/>
        <n v="48484.800000000003"/>
        <n v="389095.2"/>
        <n v="35938"/>
        <n v="406589.55"/>
        <n v="137735.1"/>
        <n v="12566.4"/>
        <n v="192979.20000000001"/>
        <n v="479248.4"/>
        <n v="52185.399999999987"/>
        <n v="124002.25"/>
        <n v="244001.85"/>
        <n v="17316"/>
        <n v="109911.2"/>
        <n v="151428"/>
        <n v="78682"/>
        <n v="210074"/>
        <n v="236674.8"/>
        <n v="149150"/>
        <n v="310014.45"/>
        <n v="213631.2"/>
        <n v="13842"/>
        <n v="85878.9"/>
        <n v="267377.5"/>
        <n v="139710"/>
        <n v="169170.3"/>
        <n v="173546"/>
        <n v="44076.6"/>
        <n v="248604"/>
        <n v="285704"/>
        <n v="17026"/>
        <n v="162797.1"/>
        <n v="542320.79999999993"/>
        <n v="201160.8"/>
        <n v="108900"/>
        <n v="42007.5"/>
        <n v="139208"/>
        <n v="13962"/>
        <n v="275515.2"/>
        <n v="37682.699999999997"/>
        <n v="13265.1"/>
        <n v="117477.95"/>
        <n v="108136.8"/>
        <n v="207848.6"/>
        <n v="191007"/>
        <n v="188350.65"/>
        <n v="84450.9"/>
        <n v="78458"/>
        <n v="283210"/>
        <n v="253600"/>
        <n v="94356"/>
        <n v="120279.6"/>
        <n v="241808"/>
        <n v="248912"/>
        <n v="131442"/>
        <n v="300416.59999999998"/>
        <n v="440319"/>
        <n v="75800"/>
        <n v="119030"/>
        <n v="160516.79999999999"/>
        <n v="268484.25"/>
        <n v="67732.149999999994"/>
        <n v="172080.15"/>
        <n v="172930.8"/>
        <n v="267071.40000000002"/>
        <n v="200866.9"/>
        <n v="360134.1"/>
        <n v="172668.2"/>
        <n v="143227.70000000001"/>
        <n v="131777.20000000001"/>
        <n v="18690.3"/>
        <n v="101733"/>
        <n v="242404.2"/>
        <n v="261370.65"/>
        <n v="92975"/>
        <n v="272403.75"/>
        <n v="42681.599999999999"/>
        <n v="28420.2"/>
        <n v="158135.4"/>
        <n v="261706.95"/>
        <n v="134130.6"/>
        <n v="494904"/>
        <n v="125528.4"/>
        <n v="373567.35"/>
        <n v="265084.2"/>
        <n v="139337"/>
        <n v="166778.5"/>
        <n v="421910.2"/>
        <n v="219371.4"/>
        <n v="226620.6"/>
        <n v="132331.20000000001"/>
        <n v="139296"/>
        <n v="100585.8"/>
        <n v="185958"/>
        <n v="190000.5"/>
        <n v="37036"/>
        <n v="284169.7"/>
        <n v="67153.599999999991"/>
        <n v="327568"/>
        <n v="125125.95"/>
        <n v="177382.8"/>
        <n v="226173.6"/>
        <n v="154570.70000000001"/>
        <n v="104684.4"/>
        <n v="262137.60000000001"/>
        <n v="71736.599999999991"/>
        <n v="143640"/>
        <n v="25497"/>
        <n v="216224.7"/>
        <n v="75738"/>
        <n v="135138.45000000001"/>
        <n v="21848.400000000001"/>
        <n v="396838.8"/>
        <n v="117991.05"/>
        <n v="62848.2"/>
        <n v="527812"/>
        <n v="44662.35"/>
        <n v="57372.45"/>
        <n v="4307"/>
        <n v="78922"/>
        <n v="42403.1"/>
        <n v="228578.55"/>
        <n v="323013.59999999998"/>
        <n v="298288.59999999998"/>
        <n v="69051.600000000006"/>
        <n v="30274.6"/>
        <n v="113561.7"/>
        <n v="18491.75"/>
        <n v="123232.1"/>
        <n v="438090"/>
        <n v="396786.8"/>
        <n v="439124"/>
        <n v="119606.9"/>
        <n v="330344.84999999998"/>
        <n v="205830.9"/>
        <n v="68787"/>
        <n v="294838.65000000002"/>
        <n v="77490"/>
        <n v="33112.6"/>
        <n v="480840"/>
        <n v="194045.1"/>
        <n v="167631.9"/>
        <n v="337043.7"/>
        <n v="72154.399999999994"/>
        <n v="284880.3"/>
        <n v="38306.85"/>
        <n v="55827"/>
        <n v="468322.8"/>
        <n v="66362.05"/>
        <n v="86500.800000000003"/>
        <n v="69954.3"/>
        <n v="243589.6"/>
        <n v="296654"/>
        <n v="439950"/>
        <n v="196395.3"/>
        <n v="139365.9"/>
        <n v="433198.8"/>
        <n v="22636.799999999999"/>
        <n v="79698.600000000006"/>
        <n v="181058.5"/>
        <n v="41495.300000000003"/>
        <n v="18608.400000000001"/>
        <n v="352784.85"/>
        <n v="120729.75"/>
        <n v="104468.65"/>
        <n v="318972"/>
        <n v="255860"/>
        <n v="222970"/>
        <n v="68454.900000000009"/>
        <n v="122636"/>
        <n v="36078.300000000003"/>
        <n v="16920.099999999999"/>
        <n v="248028.3"/>
        <n v="212862"/>
        <n v="331884.2"/>
        <n v="35478.15"/>
        <n v="235836"/>
        <n v="93397.15"/>
        <n v="55974"/>
        <n v="411617.6"/>
        <n v="24402.6"/>
        <n v="17325"/>
        <n v="127394.1"/>
        <n v="127347"/>
        <n v="240784.6"/>
        <n v="17039.099999999999"/>
        <n v="346910.55"/>
        <n v="39762.9"/>
        <n v="134823"/>
        <n v="252557.1"/>
        <n v="196596.8"/>
        <n v="297705.3"/>
        <n v="144234"/>
        <n v="191273.8"/>
        <n v="82972.800000000003"/>
        <n v="315397.59999999998"/>
        <n v="268807.40000000002"/>
        <n v="47243"/>
        <n v="225497.7"/>
        <n v="22482.9"/>
        <n v="326424.59999999998"/>
        <n v="198192.6"/>
        <n v="124354"/>
        <n v="200481"/>
        <n v="114427.5"/>
        <n v="29723.599999999999"/>
        <n v="78054.849999999991"/>
        <n v="342061.2"/>
        <n v="234432"/>
        <n v="63248.5"/>
        <n v="3695.4"/>
        <n v="328947"/>
        <n v="270732.90000000002"/>
        <n v="305173.8"/>
        <n v="237316"/>
        <n v="158068.79999999999"/>
        <n v="112824.9"/>
        <n v="389661"/>
        <n v="177374.5"/>
        <n v="210415.5"/>
        <n v="48934.5"/>
        <n v="112881.60000000001"/>
        <n v="349578"/>
        <n v="80260"/>
        <n v="34561.949999999997"/>
        <n v="73084.5"/>
        <n v="289900"/>
        <n v="118873.8"/>
        <n v="263109"/>
        <n v="4944.75"/>
        <n v="257514.6"/>
        <n v="46581.7"/>
        <n v="72628"/>
        <n v="366931.8"/>
        <n v="211815"/>
        <n v="221775.6"/>
        <n v="150462.75"/>
        <n v="339547.8"/>
        <n v="91650"/>
        <n v="135979.20000000001"/>
        <n v="5518.55"/>
        <n v="173467.8"/>
        <n v="31101.3"/>
        <n v="278416.5"/>
        <n v="594880"/>
        <n v="284841.8"/>
        <n v="418148.2"/>
        <n v="79533"/>
        <n v="86596.3"/>
        <n v="273640"/>
        <n v="374360.8"/>
        <n v="273500.25"/>
        <n v="130752.1"/>
        <n v="310827.15000000002"/>
        <n v="108680.4"/>
        <n v="175484"/>
        <n v="210762.6"/>
        <n v="87416"/>
        <n v="31161"/>
        <n v="101810.55"/>
        <n v="43751.199999999997"/>
        <n v="266515.8"/>
        <n v="64449"/>
        <n v="49672.649999999987"/>
        <n v="508857.59999999998"/>
        <n v="52045.5"/>
        <n v="59063.4"/>
        <n v="120850.2"/>
        <n v="313992"/>
        <n v="239426.6"/>
        <n v="105602"/>
        <n v="89220.6"/>
        <n v="11007.5"/>
        <n v="448766"/>
        <n v="194155.2"/>
        <n v="111058"/>
        <n v="48850"/>
        <n v="51436.800000000003"/>
        <n v="83409.649999999994"/>
        <n v="51781.649999999987"/>
        <n v="291076"/>
        <n v="20755.599999999999"/>
        <n v="76894.399999999994"/>
        <n v="167857.2"/>
        <n v="54860"/>
        <n v="139508"/>
        <n v="301443.15000000002"/>
        <n v="355755.6"/>
        <n v="140056"/>
        <n v="215940.8"/>
        <n v="179500"/>
        <n v="61544.800000000003"/>
        <n v="305298"/>
        <n v="210920.7"/>
        <n v="431725.6"/>
        <n v="200805"/>
        <n v="78706"/>
        <n v="146287.79999999999"/>
        <n v="95439.6"/>
        <n v="29539"/>
        <n v="29529.8"/>
        <n v="91445.400000000009"/>
        <n v="242726.39999999999"/>
        <n v="363676.5"/>
        <n v="38709"/>
        <n v="216668"/>
        <n v="50510.55"/>
        <n v="97831.95"/>
        <n v="144220"/>
        <n v="117950.39999999999"/>
        <n v="331697.25"/>
        <n v="94844.7"/>
        <n v="37164.550000000003"/>
        <n v="291973.95"/>
        <n v="16049.7"/>
        <n v="326928"/>
        <n v="102312.8"/>
        <n v="305716.95"/>
        <n v="70318.05"/>
        <n v="226066"/>
        <n v="146345.60000000001"/>
        <n v="78253.2"/>
        <n v="94664.7"/>
        <n v="126446.85"/>
        <n v="12538.8"/>
        <n v="375350.7"/>
        <n v="90047.7"/>
        <n v="99068"/>
        <n v="99079.2"/>
        <n v="41022"/>
        <n v="104697.60000000001"/>
        <n v="211512.6"/>
        <n v="320045.40000000002"/>
        <n v="48555"/>
        <n v="49701.599999999999"/>
        <n v="457092"/>
        <n v="34017"/>
        <n v="23298"/>
        <n v="33651"/>
        <n v="120368.7"/>
        <n v="326840.84999999998"/>
        <n v="193194"/>
        <n v="164436"/>
        <n v="72392.849999999991"/>
        <n v="120760"/>
        <n v="174684"/>
        <n v="205255.1"/>
        <n v="83221.2"/>
        <n v="129876.4"/>
        <n v="186150"/>
        <n v="53650.3"/>
        <n v="122325.3"/>
        <n v="206460.75"/>
        <n v="265358.09999999998"/>
        <n v="119458"/>
        <n v="137476"/>
        <n v="189122.4"/>
        <n v="194350.8"/>
        <n v="76923.3"/>
        <n v="91165.8"/>
        <n v="417420"/>
        <n v="548343.79999999993"/>
        <n v="68377.399999999994"/>
        <n v="84597.3"/>
        <n v="40335.9"/>
        <n v="328509"/>
        <n v="143791.20000000001"/>
        <n v="266247"/>
        <n v="51909.5"/>
        <n v="68058"/>
        <n v="57857.8"/>
        <n v="164422.79999999999"/>
        <n v="351354"/>
        <n v="136646.85"/>
        <n v="374319.9"/>
        <n v="81761"/>
        <n v="212639.4"/>
        <n v="108704"/>
        <n v="114318.2"/>
        <n v="182994.8"/>
        <n v="353136"/>
        <n v="83949.599999999991"/>
        <n v="404754"/>
        <n v="135602"/>
        <n v="419454"/>
        <n v="421492"/>
        <n v="102547.4"/>
        <n v="192232.6"/>
        <n v="54062"/>
        <n v="171671.4"/>
        <n v="239671.1"/>
        <n v="354642.6"/>
        <n v="125373"/>
        <n v="276689.40000000002"/>
        <n v="96062.400000000009"/>
        <n v="351236.85"/>
        <n v="81448"/>
        <n v="114379.05"/>
        <n v="66311.899999999994"/>
        <n v="60325.95"/>
        <n v="7747.2"/>
        <n v="193615.2"/>
        <n v="101217.60000000001"/>
        <n v="151679.1"/>
        <n v="252135"/>
        <n v="215978.2"/>
        <n v="145179"/>
        <n v="66304.800000000003"/>
        <n v="20797.2"/>
        <n v="331928.40000000002"/>
        <n v="426981.6"/>
        <n v="73700.099999999991"/>
        <n v="26909.3"/>
        <n v="63033.45"/>
        <n v="556468.19999999995"/>
        <n v="16210.8"/>
        <n v="94144.3"/>
        <n v="14542.6"/>
        <n v="45230"/>
        <n v="187085"/>
        <n v="122298.85"/>
        <n v="73701.900000000009"/>
        <n v="108005.25"/>
        <n v="272316"/>
        <n v="503264.6"/>
        <n v="22011.599999999999"/>
        <n v="10697.4"/>
        <n v="79560"/>
        <n v="359268"/>
        <n v="93656.7"/>
        <n v="59772.6"/>
        <n v="95030.399999999994"/>
        <n v="558380"/>
        <n v="243967"/>
        <n v="501645.6"/>
        <n v="46043.1"/>
        <n v="130763.7"/>
        <n v="31953.200000000001"/>
        <n v="452545.8"/>
        <n v="73068"/>
        <n v="117649.35"/>
        <n v="30776.799999999999"/>
        <n v="21246.6"/>
        <n v="555828"/>
        <n v="276944.40000000002"/>
        <n v="249814"/>
        <n v="25153.200000000001"/>
        <n v="505365.8"/>
        <n v="65284.95"/>
        <n v="89177"/>
        <n v="302248.8"/>
        <n v="100243.05"/>
        <n v="443900"/>
        <n v="270157.2"/>
        <n v="462024"/>
        <n v="54277.2"/>
        <n v="291976.8"/>
        <n v="65711.5"/>
        <n v="403699.65"/>
        <n v="102741.3"/>
        <n v="124450"/>
        <n v="228290"/>
        <n v="104147.1"/>
        <n v="333021.59999999998"/>
        <n v="50131"/>
        <n v="214963.3"/>
        <n v="324258"/>
        <n v="175743"/>
        <n v="319548"/>
        <n v="7130"/>
        <n v="150371.1"/>
        <n v="5428.0999999999995"/>
        <n v="232983"/>
        <n v="43412.15"/>
        <n v="28499.05"/>
        <n v="76596"/>
        <n v="180219.6"/>
        <n v="69555.5"/>
        <n v="54908"/>
        <n v="268653.59999999998"/>
        <n v="74031"/>
        <n v="393894"/>
        <n v="49096.800000000003"/>
        <n v="38624.85"/>
        <n v="11896.6"/>
        <n v="39706.199999999997"/>
        <n v="266135"/>
        <n v="18788.150000000001"/>
        <n v="108286.2"/>
        <n v="117791"/>
        <n v="442107"/>
        <n v="28111.200000000001"/>
        <n v="147944"/>
        <n v="30230.1"/>
        <n v="457276.2"/>
        <n v="198386.6"/>
        <n v="54571.8"/>
        <n v="135945"/>
        <n v="535344"/>
        <n v="67224.800000000003"/>
        <n v="339378"/>
        <n v="454158"/>
        <n v="87523.5"/>
        <n v="317237"/>
        <n v="92935.65"/>
        <n v="53709.8"/>
        <n v="61132"/>
        <n v="49780.95"/>
        <n v="112963"/>
        <n v="75382.2"/>
        <n v="25129.4"/>
        <n v="327273"/>
        <n v="319104"/>
        <n v="23393"/>
        <n v="69768.95"/>
        <n v="176188"/>
        <n v="109472"/>
        <n v="161751"/>
        <n v="180206.1"/>
        <n v="102700.8"/>
        <n v="156789.29999999999"/>
        <n v="441246"/>
        <n v="338764.95"/>
        <n v="511340.4"/>
        <n v="415990"/>
        <n v="115143.8"/>
        <n v="393539.8"/>
        <n v="316612.2"/>
        <n v="94128.15"/>
        <n v="178915.65"/>
        <n v="49590"/>
        <n v="214079.4"/>
        <n v="301045.34999999998"/>
        <n v="46612.800000000003"/>
        <n v="238946"/>
        <n v="94906.8"/>
        <n v="18759"/>
        <n v="7653.6"/>
        <n v="393566.4"/>
        <n v="133398"/>
        <n v="47663.399999999987"/>
        <n v="175003.2"/>
        <n v="133704"/>
        <n v="183078.9"/>
        <n v="184010.4"/>
        <n v="146520.9"/>
        <n v="526834.80000000005"/>
        <n v="188108.4"/>
        <n v="427582.8"/>
        <n v="75729"/>
        <n v="46415.7"/>
        <n v="24042"/>
        <n v="24080"/>
        <n v="102870.75"/>
        <n v="276832"/>
        <n v="163876"/>
        <n v="402633.75"/>
        <n v="294674.40000000002"/>
        <n v="377485"/>
        <n v="530145.6"/>
        <n v="117832.95"/>
        <n v="15908.4"/>
        <n v="159379.20000000001"/>
        <n v="16467.900000000001"/>
        <n v="325270.34999999998"/>
        <n v="322824"/>
        <n v="75532.5"/>
        <n v="94483.199999999997"/>
        <n v="377012.25"/>
        <n v="103950"/>
        <n v="27148.15"/>
        <n v="484639.4"/>
        <n v="326583.40000000002"/>
        <n v="80164.349999999991"/>
        <n v="51425.399999999987"/>
        <n v="119278"/>
        <n v="131438"/>
        <n v="94498"/>
        <n v="265543.2"/>
        <n v="7015.05"/>
        <n v="230048"/>
        <n v="44558.8"/>
        <n v="61952"/>
        <n v="88146.7"/>
        <n v="163400"/>
        <n v="130940"/>
        <n v="37950.800000000003"/>
        <n v="247195.7"/>
        <n v="17144"/>
        <n v="236430"/>
        <n v="123078.3"/>
        <n v="258160"/>
        <n v="98314.4"/>
        <n v="82826"/>
        <n v="5108.1499999999996"/>
        <n v="95573"/>
        <n v="93607.2"/>
        <n v="173340"/>
        <n v="184507.8"/>
        <n v="115008"/>
        <n v="22321.8"/>
        <n v="54047.399999999987"/>
        <n v="251899.2"/>
        <n v="327301.59999999998"/>
        <n v="40059.9"/>
        <n v="113378.4"/>
        <n v="128484.9"/>
        <n v="4336.75"/>
        <n v="127542"/>
        <n v="47248.1"/>
        <n v="277384"/>
        <n v="122760"/>
        <n v="27490.15"/>
        <n v="108026.4"/>
        <n v="125227"/>
        <n v="118560"/>
        <n v="86898.6"/>
        <n v="80860.2"/>
        <n v="528306.4"/>
        <n v="40259.699999999997"/>
        <n v="350313"/>
        <n v="71597.2"/>
        <n v="184970.2"/>
        <n v="358892.1"/>
        <n v="251376"/>
        <n v="251320.6"/>
        <n v="23825.7"/>
        <n v="201192"/>
        <n v="20693.25"/>
        <n v="54355.199999999997"/>
        <n v="266444.40000000002"/>
        <n v="93359.75"/>
        <n v="11293.1"/>
        <n v="276555"/>
        <n v="45102.2"/>
        <n v="418400.6"/>
        <n v="106581"/>
        <n v="86910.3"/>
        <n v="275317.2"/>
        <n v="147048"/>
        <n v="17334"/>
        <n v="153979.20000000001"/>
        <n v="143139"/>
        <n v="145496"/>
        <n v="183220.2"/>
        <n v="101081.9"/>
        <n v="48453.4"/>
        <n v="120174.05"/>
        <n v="249576.4"/>
        <n v="112096.3"/>
        <n v="42031.8"/>
        <n v="82224"/>
        <n v="247414.2"/>
        <n v="122886.3"/>
        <n v="49836.6"/>
        <n v="261514"/>
        <n v="177237.75"/>
        <n v="78204"/>
        <n v="119983.1"/>
        <n v="257504.4"/>
        <n v="382178.7"/>
        <n v="222297.1"/>
        <n v="275695.7"/>
        <n v="233364"/>
        <n v="22068.9"/>
        <n v="89894"/>
        <n v="113332"/>
        <n v="293160.75"/>
        <n v="203193"/>
        <n v="19892"/>
        <n v="11815"/>
        <n v="57273"/>
        <n v="95031"/>
        <n v="347508.9"/>
        <n v="11662.2"/>
        <n v="51778.8"/>
        <n v="130418"/>
        <n v="205807.05"/>
        <n v="72055.349999999991"/>
        <n v="236852.1"/>
        <n v="129507.7"/>
        <n v="138244"/>
        <n v="391761"/>
        <n v="512632.8"/>
        <n v="91160.099999999991"/>
        <n v="48373.2"/>
        <n v="292312.8"/>
        <n v="419599.8"/>
        <n v="104641.8"/>
        <n v="26894.5"/>
        <n v="217414.8"/>
        <n v="310128.45"/>
        <n v="433580"/>
        <n v="280415"/>
        <n v="200079.8"/>
        <n v="61375.7"/>
        <n v="54286.1"/>
        <n v="157541.54999999999"/>
        <n v="168607.8"/>
        <n v="37264.5"/>
        <n v="71453.55"/>
        <n v="10985.4"/>
        <n v="369792"/>
        <n v="208646.1"/>
        <n v="18095.650000000001"/>
        <n v="54605.7"/>
        <n v="38815.199999999997"/>
        <n v="96665.400000000009"/>
        <n v="23062"/>
        <n v="281626.2"/>
        <n v="192142.5"/>
        <n v="373928.4"/>
        <n v="273310"/>
        <n v="41608.800000000003"/>
        <n v="103869.9"/>
        <n v="25235"/>
        <n v="227053.8"/>
        <n v="275325.2"/>
        <n v="60728.4"/>
        <n v="400661.55"/>
        <n v="563114.4"/>
        <n v="99401.55"/>
        <n v="50922.65"/>
        <n v="389687.6"/>
        <n v="262299"/>
        <n v="372058.95"/>
        <n v="205527.6"/>
        <n v="148504"/>
        <n v="239001"/>
        <n v="111650.4"/>
        <n v="294076"/>
        <n v="227097.9"/>
        <n v="74534.400000000009"/>
        <n v="166491.20000000001"/>
        <n v="346594.2"/>
        <n v="49074.3"/>
        <n v="108958.1"/>
        <n v="206402.1"/>
        <n v="191964.6"/>
        <n v="560595"/>
        <n v="235622.8"/>
        <n v="12198"/>
        <n v="328844.40000000002"/>
        <n v="65668"/>
        <n v="53511.75"/>
        <n v="129559.1"/>
        <n v="241219.8"/>
        <n v="461952"/>
        <n v="7095.6"/>
        <n v="33744.15"/>
        <n v="100768.35"/>
        <n v="124569.2"/>
        <n v="395525.7"/>
        <n v="255981"/>
        <n v="184263"/>
        <n v="295232"/>
        <n v="197099.7"/>
        <n v="71093.149999999994"/>
        <n v="147667.95000000001"/>
        <n v="132340.5"/>
        <n v="94660"/>
        <n v="285192"/>
        <n v="206043.6"/>
        <n v="376247.4"/>
        <n v="197272.8"/>
        <n v="6592.5999999999995"/>
        <n v="85128"/>
        <n v="165700"/>
        <n v="161173.6"/>
        <n v="169449"/>
        <n v="378942.75"/>
        <n v="332729.09999999998"/>
        <n v="55691.85"/>
        <n v="228427.2"/>
        <n v="21896.1"/>
        <n v="256142"/>
        <n v="242632"/>
        <n v="53137.3"/>
        <n v="44144"/>
        <n v="113072"/>
        <n v="323674.05"/>
        <n v="303091.8"/>
        <n v="106960.6"/>
        <n v="335523.90000000002"/>
        <n v="21692"/>
        <n v="87891.7"/>
        <n v="48877.2"/>
        <n v="240201"/>
        <n v="125573.4"/>
        <n v="94274.2"/>
        <n v="108000.75"/>
        <n v="58820.4"/>
        <n v="410482.8"/>
        <n v="49089.2"/>
        <n v="112447.7"/>
        <n v="43048"/>
        <n v="29704"/>
        <n v="199528.5"/>
        <n v="40930.050000000003"/>
        <n v="126054.9"/>
        <n v="20808"/>
        <n v="89363.9"/>
        <n v="371289.45"/>
        <n v="265493.7"/>
        <n v="117633.75"/>
        <n v="113861.3"/>
        <n v="14929.4"/>
        <n v="14863.7"/>
        <n v="99636"/>
        <n v="296126.40000000002"/>
        <n v="140983.79999999999"/>
        <n v="207121.2"/>
        <n v="79498.8"/>
        <n v="66473.100000000006"/>
        <n v="185453"/>
        <n v="356000"/>
        <n v="414179.1"/>
        <n v="180757.6"/>
        <n v="495744"/>
        <n v="38128"/>
        <n v="90482.75"/>
        <n v="16605.599999999999"/>
        <n v="291285.2"/>
        <n v="246574"/>
        <n v="69887"/>
        <n v="330944.84999999998"/>
        <n v="22123.599999999999"/>
        <n v="119270.6"/>
        <n v="24370.2"/>
        <n v="369538.35"/>
        <n v="84779"/>
        <n v="135493.4"/>
        <n v="49401"/>
        <n v="168082.4"/>
        <n v="84903.099999999991"/>
        <n v="104464"/>
        <n v="147090"/>
        <n v="404492.4"/>
        <n v="338370"/>
        <n v="130635.45"/>
        <n v="17726.400000000001"/>
        <n v="18948"/>
        <n v="108735.4"/>
        <n v="160453.79999999999"/>
        <n v="27345.599999999999"/>
        <n v="44815.4"/>
        <n v="47720.7"/>
        <n v="431324"/>
        <n v="500072.4"/>
        <n v="151606.79999999999"/>
        <n v="279636.3"/>
        <n v="390390.15"/>
        <n v="344335"/>
        <n v="286716"/>
        <n v="220746.75"/>
        <n v="390219"/>
        <n v="270930"/>
        <n v="35951.599999999999"/>
        <n v="573512"/>
        <n v="107761.35"/>
        <n v="512176"/>
        <n v="269330.7"/>
        <n v="354258.75"/>
        <n v="91157.25"/>
        <n v="91386"/>
        <n v="247627"/>
        <n v="125986"/>
        <n v="9599"/>
        <n v="347853.15"/>
        <n v="116942"/>
        <n v="86421.6"/>
        <n v="451964.4"/>
        <n v="27195.3"/>
        <n v="164505.60000000001"/>
        <n v="39550.400000000001"/>
        <n v="33014.85"/>
        <n v="478648"/>
        <n v="190452.7"/>
        <n v="340724"/>
        <n v="182923.2"/>
        <n v="229913.3"/>
        <n v="262658"/>
        <n v="229147.6"/>
        <n v="139534.1"/>
        <n v="395685"/>
        <n v="138518.54999999999"/>
        <n v="164442"/>
        <n v="112181.4"/>
        <n v="113220"/>
        <n v="69180.899999999994"/>
        <n v="291670.2"/>
        <n v="118515.6"/>
        <n v="24062"/>
        <n v="81253.2"/>
        <n v="192850"/>
        <n v="164492"/>
        <n v="176634"/>
        <n v="53813.7"/>
        <n v="96244"/>
        <n v="221411.4"/>
        <n v="119643"/>
        <n v="105366"/>
        <n v="166506.29999999999"/>
        <n v="175582"/>
        <n v="97961.400000000009"/>
        <n v="13581.2"/>
        <n v="256828.7"/>
        <n v="59163.149999999987"/>
        <n v="392152"/>
        <n v="34851.699999999997"/>
        <n v="355472"/>
        <n v="148233.60000000001"/>
        <n v="51957"/>
        <n v="308140.2"/>
        <n v="268152"/>
        <n v="91490.599999999991"/>
        <n v="12825"/>
        <n v="244588"/>
        <n v="327001.8"/>
        <n v="584284"/>
        <n v="34106"/>
        <n v="255958.5"/>
        <n v="389901.6"/>
        <n v="66261.75"/>
        <n v="123655"/>
        <n v="16201.3"/>
        <n v="376746"/>
        <n v="156264"/>
        <n v="423912.8"/>
        <n v="53678"/>
        <n v="342618"/>
        <n v="83723.3"/>
        <n v="120176.4"/>
        <n v="269113.40000000002"/>
        <n v="5794"/>
        <n v="422188"/>
        <n v="173835.2"/>
        <n v="366460"/>
        <n v="286626.40000000002"/>
        <n v="131254.85"/>
        <n v="515832"/>
        <n v="283707"/>
        <n v="48225.599999999999"/>
        <n v="385377"/>
        <n v="82684"/>
        <n v="133963.20000000001"/>
        <n v="73932.800000000003"/>
        <n v="97797.6"/>
        <n v="73623.599999999991"/>
        <n v="87174"/>
        <n v="13545.6"/>
        <n v="291594"/>
        <n v="132159"/>
        <n v="128002.05"/>
        <n v="226099.8"/>
        <n v="464241.6"/>
        <n v="25091"/>
        <n v="72549.599999999991"/>
        <n v="419463"/>
        <n v="246511.7"/>
        <n v="215440.2"/>
        <n v="184586"/>
        <n v="136049.5"/>
        <n v="94503.6"/>
        <n v="123675.75"/>
        <n v="78308.800000000003"/>
        <n v="312086"/>
        <n v="115943"/>
        <n v="224675.4"/>
        <n v="101358.25"/>
        <n v="175620"/>
        <n v="93738.849999999991"/>
        <n v="38936"/>
        <n v="31950.400000000001"/>
        <n v="159886.79999999999"/>
        <n v="249525"/>
        <n v="47133.3"/>
        <n v="289940.09999999998"/>
        <n v="158417.25"/>
        <n v="40497"/>
        <n v="379320"/>
        <n v="144386"/>
        <n v="130682"/>
        <n v="440150.2"/>
        <n v="296956.79999999999"/>
        <n v="271580.40000000002"/>
        <n v="405091.4"/>
        <n v="144973.79999999999"/>
        <n v="308108.84999999998"/>
        <n v="390427.2"/>
        <n v="266760"/>
        <n v="58516.2"/>
        <n v="335936.7"/>
        <n v="374700.9"/>
        <n v="112800.15"/>
        <n v="303516"/>
        <n v="165946"/>
        <n v="57198.6"/>
        <n v="206060"/>
        <n v="476622.2"/>
        <n v="13919"/>
        <n v="172002"/>
        <n v="111959.4"/>
        <n v="68774.349999999991"/>
        <n v="104097.8"/>
        <n v="295596"/>
        <n v="123545.7"/>
        <n v="9498.1"/>
        <n v="110967.3"/>
        <n v="114263.1"/>
        <n v="101029.5"/>
        <n v="479508.8"/>
        <n v="112066.2"/>
        <n v="194289.3"/>
        <n v="452774.6"/>
        <n v="319576"/>
        <n v="233870.7"/>
        <n v="63627.6"/>
        <n v="85833"/>
        <n v="64322.1"/>
        <n v="163056.6"/>
        <n v="35701"/>
        <n v="123184.8"/>
        <n v="371264"/>
        <n v="39735.800000000003"/>
        <n v="243147.6"/>
        <n v="243489.6"/>
        <n v="350774.2"/>
        <n v="185373.9"/>
        <n v="277042.8"/>
        <n v="298228.5"/>
        <n v="523970.6"/>
        <n v="80350"/>
        <n v="37324.800000000003"/>
        <n v="180284"/>
        <n v="508421"/>
        <n v="113639"/>
        <n v="280493.2"/>
        <n v="420420.6"/>
        <n v="180223.8"/>
        <n v="152322"/>
        <n v="563065"/>
        <n v="241367.4"/>
        <n v="122792.25"/>
        <n v="140784"/>
        <n v="438648"/>
        <n v="56631.6"/>
        <n v="93679.349999999991"/>
        <n v="33684"/>
        <n v="10959.2"/>
        <n v="256070.7"/>
        <n v="83697.3"/>
        <n v="21525.4"/>
        <n v="72831"/>
        <n v="232975.65"/>
        <n v="321092.40000000002"/>
        <n v="429791.4"/>
        <n v="213202.95"/>
        <n v="114846"/>
        <n v="193796.2"/>
        <n v="274658.3"/>
        <n v="94822.599999999991"/>
        <n v="147337"/>
        <n v="266091.2"/>
        <n v="34932"/>
        <n v="149516.70000000001"/>
        <n v="116584"/>
        <n v="340128"/>
        <n v="380694.6"/>
        <n v="88855.4"/>
        <n v="338411.85"/>
        <n v="4334.8499999999995"/>
        <n v="253089"/>
        <n v="293257.65000000002"/>
        <n v="329708"/>
        <n v="79606.2"/>
        <n v="85000.3"/>
        <n v="426525.3"/>
        <n v="48524.1"/>
        <n v="123697.1"/>
        <n v="224742.6"/>
        <n v="80342"/>
        <n v="20436.55"/>
        <n v="36759.599999999999"/>
        <n v="89612.55"/>
        <n v="495767.6"/>
        <n v="27872.35"/>
        <n v="332991.75"/>
        <n v="339896"/>
        <n v="162715.5"/>
        <n v="25989.3"/>
        <n v="342012"/>
        <n v="131557.5"/>
        <n v="309022.65000000002"/>
        <n v="244810.2"/>
        <n v="16178.4"/>
        <n v="143643.6"/>
        <n v="152634.5"/>
        <n v="149151.9"/>
        <n v="105461.4"/>
        <n v="527396.4"/>
        <n v="49025.7"/>
        <n v="123776"/>
        <n v="175363.5"/>
        <n v="7833.5999999999995"/>
        <n v="195358"/>
        <n v="47786.899999999987"/>
        <n v="231689.8"/>
        <n v="23002.7"/>
        <n v="462192"/>
        <n v="160174"/>
        <n v="68051"/>
        <n v="93938.400000000009"/>
        <n v="480964"/>
        <n v="77803.199999999997"/>
        <n v="89926.2"/>
        <n v="77068.800000000003"/>
        <n v="94794.55"/>
        <n v="322263"/>
        <n v="357404"/>
        <n v="177214.8"/>
        <n v="270453"/>
        <n v="130815"/>
        <n v="128271.8"/>
        <n v="111882"/>
        <n v="25861.85"/>
        <n v="84354"/>
        <n v="5541.15"/>
        <n v="147245.5"/>
        <n v="72048"/>
        <n v="88264.5"/>
        <n v="173084.4"/>
        <n v="255451.2"/>
        <n v="404550"/>
        <n v="319737"/>
        <n v="351050.85"/>
        <n v="245169"/>
        <n v="152050"/>
        <n v="380802"/>
        <n v="399848"/>
        <n v="232370"/>
        <n v="349612"/>
        <n v="42233.1"/>
        <n v="165148.95000000001"/>
        <n v="239133.6"/>
        <n v="361161"/>
        <n v="77853.600000000006"/>
        <n v="539622"/>
        <n v="24587.95"/>
        <n v="63030.6"/>
        <n v="247570"/>
        <n v="338799.8"/>
        <n v="91492.3"/>
        <n v="52569.2"/>
        <n v="90287.849999999991"/>
        <n v="139787.1"/>
        <n v="183562"/>
        <n v="30951.95"/>
        <n v="368499.6"/>
        <n v="310188.79999999999"/>
        <n v="27486"/>
        <n v="209824.2"/>
        <n v="107891.5"/>
        <n v="319735.8"/>
        <n v="100620"/>
        <n v="102610.8"/>
        <n v="232658"/>
        <n v="54563.4"/>
        <n v="584372"/>
        <n v="112725.1"/>
        <n v="414304.5"/>
        <n v="214869.8"/>
        <n v="424023"/>
        <n v="122338.8"/>
        <n v="143803.4"/>
        <n v="173097.60000000001"/>
        <n v="154281.79999999999"/>
        <n v="86246"/>
        <n v="96479"/>
        <n v="280488"/>
        <n v="24906.6"/>
        <n v="20267.099999999999"/>
        <n v="253923.6"/>
        <n v="24991.65"/>
        <n v="86032"/>
        <n v="254275.8"/>
        <n v="59400.9"/>
        <n v="160960.5"/>
        <n v="117541"/>
        <n v="13168.8"/>
        <n v="310630.8"/>
        <n v="367699.8"/>
        <n v="104505.8"/>
        <n v="107841.15"/>
        <n v="214558.7"/>
        <n v="553424"/>
        <n v="66815.099999999991"/>
        <n v="151678.79999999999"/>
        <n v="62213.2"/>
        <n v="13408"/>
        <n v="22039.200000000001"/>
        <n v="7386.3"/>
        <n v="342195.3"/>
        <n v="123634.9"/>
        <n v="37433.699999999997"/>
        <n v="119290.55"/>
        <n v="425948.6"/>
        <n v="278824"/>
        <n v="239956.2"/>
        <n v="214304.55"/>
        <n v="265452.79999999999"/>
        <n v="118696.8"/>
        <n v="270495"/>
        <n v="204920.55"/>
        <n v="58362"/>
        <n v="86148"/>
        <n v="90054"/>
        <n v="50850"/>
        <n v="26403"/>
        <n v="159021.9"/>
        <n v="43576.1"/>
        <n v="354095.4"/>
        <n v="20109.599999999999"/>
        <n v="330377.40000000002"/>
        <n v="61121.8"/>
        <n v="81347.400000000009"/>
        <n v="300596.55"/>
        <n v="278573.25"/>
        <n v="328759.59999999998"/>
        <n v="91097.4"/>
        <n v="219862.8"/>
        <n v="316699.8"/>
        <n v="178585.2"/>
        <n v="71154"/>
        <n v="106288"/>
        <n v="296978.40000000002"/>
        <n v="41993.8"/>
        <n v="51231.199999999997"/>
        <n v="252030.6"/>
        <n v="191086.8"/>
        <n v="84588.599999999991"/>
        <n v="8387.1"/>
        <n v="86841"/>
        <n v="82054.349999999991"/>
        <n v="227161.65"/>
        <n v="282863"/>
        <n v="23425.1"/>
        <n v="180125.1"/>
        <n v="97693.25"/>
        <n v="157652.5"/>
        <n v="21550.5"/>
        <n v="350468.6"/>
        <n v="75672"/>
        <n v="41043"/>
        <n v="42853.55"/>
        <n v="118342.95"/>
        <n v="24110.1"/>
        <n v="109772.4"/>
        <n v="123739.4"/>
        <n v="128412.9"/>
        <n v="49638.3"/>
        <n v="47933.1"/>
        <n v="27121"/>
        <n v="124117"/>
        <n v="156005.6"/>
        <n v="390576"/>
        <n v="12362.4"/>
        <n v="9687.4499999999989"/>
        <n v="110213.55"/>
        <n v="239468"/>
        <n v="69129.599999999991"/>
        <n v="28604"/>
        <n v="48297"/>
        <n v="128951.1"/>
        <n v="10933.2"/>
        <n v="129825"/>
        <n v="66799.8"/>
        <n v="46639.8"/>
        <n v="80320.599999999991"/>
        <n v="120528"/>
        <n v="47373.9"/>
        <n v="80168.400000000009"/>
        <n v="309883.65000000002"/>
        <n v="33671.800000000003"/>
        <n v="464432.4"/>
        <n v="400692"/>
        <n v="384917.2"/>
        <n v="66397.399999999994"/>
        <n v="187867"/>
        <n v="201506.4"/>
        <n v="97376"/>
        <n v="255756.6"/>
        <n v="198032.4"/>
        <n v="66366"/>
        <n v="146441.4"/>
        <n v="126158"/>
        <n v="315409.5"/>
        <n v="100663.2"/>
        <n v="155757.6"/>
        <n v="214868"/>
        <n v="47732.6"/>
        <n v="115924"/>
        <n v="268009.2"/>
        <n v="266109"/>
        <n v="204404"/>
        <n v="173304.8"/>
        <n v="59848.5"/>
        <n v="337473"/>
        <n v="271747.5"/>
        <n v="143894.6"/>
        <n v="492680.4"/>
        <n v="230882.4"/>
        <n v="300225.59999999998"/>
        <n v="274764.2"/>
        <n v="77102.649999999994"/>
        <n v="551284"/>
        <n v="6971.4000000000005"/>
        <n v="117378.2"/>
        <n v="318451.65000000002"/>
        <n v="91635.099999999991"/>
        <n v="81718.2"/>
        <n v="95022.900000000009"/>
        <n v="116067.2"/>
        <n v="180524.7"/>
        <n v="232246.5"/>
        <n v="147085"/>
        <n v="258032"/>
        <n v="19835.599999999999"/>
        <n v="521200"/>
        <n v="228956.4"/>
        <n v="22240.799999999999"/>
        <n v="14749.2"/>
        <n v="31871.55"/>
        <n v="90702"/>
        <n v="31730"/>
        <n v="475211.2"/>
        <n v="85467.5"/>
        <n v="122169.60000000001"/>
        <n v="91414.8"/>
        <n v="410118.2"/>
        <n v="54334.3"/>
        <n v="288970.05"/>
        <n v="143233.4"/>
        <n v="246441"/>
        <n v="128953"/>
        <n v="355118.4"/>
        <n v="94095.900000000009"/>
        <n v="69808.800000000003"/>
        <n v="116632.8"/>
        <n v="66580.5"/>
        <n v="526852"/>
        <n v="257245.2"/>
        <n v="336636.3"/>
        <n v="9362.75"/>
        <n v="28009.8"/>
        <n v="19626"/>
        <n v="514691"/>
        <n v="69706.25"/>
        <n v="101395.8"/>
        <n v="59842.399999999987"/>
        <n v="228074.1"/>
        <n v="355736"/>
        <n v="399344.85"/>
        <n v="24398.400000000001"/>
        <n v="109003"/>
        <n v="114666.7"/>
        <n v="147695.4"/>
        <n v="65648.05"/>
        <n v="145506.4"/>
        <n v="25879.5"/>
        <n v="237078"/>
        <n v="212680"/>
        <n v="67628.55"/>
        <n v="124057.8"/>
        <n v="63353.599999999999"/>
        <n v="121617"/>
        <n v="134284.4"/>
        <n v="92892.9"/>
        <n v="255187.8"/>
        <n v="464608"/>
        <n v="13588"/>
        <n v="228902.39999999999"/>
        <n v="107760.45"/>
        <n v="59960"/>
        <n v="64364.399999999987"/>
        <n v="27978.6"/>
        <n v="137027"/>
        <n v="92277.3"/>
        <n v="23812"/>
        <n v="45030"/>
        <n v="264272.40000000002"/>
        <n v="84639.599999999991"/>
        <n v="51060"/>
        <n v="110358.05"/>
        <n v="486688.8"/>
        <n v="63754.2"/>
        <n v="120337.2"/>
        <n v="48197.55"/>
        <n v="250955.7"/>
        <n v="25779.599999999999"/>
        <n v="377869.2"/>
        <n v="301932"/>
        <n v="476793.59999999998"/>
        <n v="139386.4"/>
        <n v="29387.3"/>
        <n v="35737"/>
        <n v="271166.09999999998"/>
        <n v="370015.2"/>
        <n v="178833.7"/>
        <n v="377151.8"/>
        <n v="293953.8"/>
        <n v="336844.79999999999"/>
        <n v="21091.5"/>
        <n v="91840"/>
        <n v="211698"/>
        <n v="382162.2"/>
        <n v="97319.9"/>
        <n v="228442.7"/>
        <n v="11924.4"/>
        <n v="158327"/>
        <n v="101418.3"/>
        <n v="48105"/>
        <n v="320656"/>
        <n v="28978.2"/>
        <n v="149505.29999999999"/>
        <n v="200925"/>
        <n v="71330.3"/>
        <n v="17530"/>
        <n v="57695.399999999987"/>
        <n v="320050.8"/>
        <n v="205173"/>
        <n v="152193.60000000001"/>
        <n v="49721.1"/>
        <n v="184489.2"/>
        <n v="71964"/>
        <n v="218124"/>
        <n v="177976.4"/>
        <n v="357415.2"/>
        <n v="55608.7"/>
        <n v="163296"/>
        <n v="86817.3"/>
        <n v="131577.45000000001"/>
        <n v="26619.3"/>
        <n v="56826"/>
        <n v="81977.399999999994"/>
        <n v="389945.55"/>
        <n v="267092.5"/>
        <n v="67301.100000000006"/>
        <n v="108104"/>
        <n v="99094.5"/>
        <n v="396464"/>
        <n v="22701.599999999999"/>
        <n v="302724"/>
        <n v="408717.4"/>
        <n v="386007"/>
        <n v="202946.4"/>
        <n v="84736.2"/>
        <n v="501734.6"/>
        <n v="360559.2"/>
        <n v="187446"/>
        <n v="104086.8"/>
        <n v="327992.40000000002"/>
        <n v="250543.5"/>
        <n v="113690.9"/>
        <n v="115448.4"/>
        <n v="148424.4"/>
        <n v="134980"/>
        <n v="67611.55"/>
        <n v="9873.6"/>
        <n v="252990"/>
        <n v="96474.4"/>
        <n v="166978.65"/>
        <n v="375063"/>
        <n v="143280"/>
        <n v="299602.8"/>
        <n v="227106"/>
        <n v="23770"/>
        <n v="369448"/>
        <n v="32052"/>
        <n v="50570.1"/>
        <n v="90389"/>
        <n v="28810.799999999999"/>
        <n v="119821.6"/>
        <n v="38568"/>
        <n v="560986.4"/>
        <n v="162853.20000000001"/>
        <n v="77892.399999999994"/>
        <n v="257779.8"/>
        <n v="220082.4"/>
        <n v="65486.35"/>
        <n v="448054.2"/>
        <n v="171271.6"/>
        <n v="68234"/>
        <n v="95380.2"/>
        <n v="85380.800000000003"/>
        <n v="133423"/>
        <n v="80632"/>
        <n v="182957.4"/>
        <n v="66340.399999999994"/>
        <n v="206469"/>
        <n v="355740"/>
        <n v="414687.8"/>
        <n v="81946.8"/>
        <n v="126678.7"/>
        <n v="47970.6"/>
        <n v="106065.60000000001"/>
        <n v="374037"/>
        <n v="465148.8"/>
        <n v="74579"/>
        <n v="216823.95"/>
        <n v="96538"/>
        <n v="86082.349999999991"/>
        <n v="142831"/>
        <n v="288522"/>
        <n v="10666.65"/>
        <n v="120250"/>
        <n v="202112.5"/>
        <n v="380364.79999999999"/>
        <n v="163677.6"/>
        <n v="74941.099999999991"/>
        <n v="123498"/>
        <n v="122454"/>
        <n v="98686.8"/>
        <n v="276907.05"/>
        <n v="193371.3"/>
        <n v="75427.3"/>
        <n v="207736"/>
        <n v="172580.4"/>
        <n v="140531.6"/>
        <n v="99024.15"/>
        <n v="39434.400000000001"/>
        <n v="97542.2"/>
        <n v="135782.39999999999"/>
        <n v="337941.6"/>
        <n v="225484.4"/>
        <n v="26527.8"/>
        <n v="390410.1"/>
        <n v="113020"/>
        <n v="172143.8"/>
        <n v="253233.9"/>
        <n v="203025.45"/>
        <n v="103449"/>
        <n v="99638.7"/>
        <n v="136841.4"/>
        <n v="483204.2"/>
        <n v="115650"/>
        <n v="52556"/>
        <n v="113076"/>
        <n v="229926.6"/>
        <n v="370164"/>
        <n v="450562.2"/>
        <n v="187108.2"/>
        <n v="283324.2"/>
        <n v="115037.1"/>
        <n v="168566"/>
        <n v="443862.8"/>
        <n v="163713.5"/>
        <n v="196775.85"/>
        <n v="149375.6"/>
        <n v="65163.55"/>
        <n v="62668.649999999987"/>
        <n v="329029.2"/>
        <n v="245139.9"/>
        <n v="229114"/>
        <n v="236594.1"/>
        <n v="270292"/>
        <n v="32978.300000000003"/>
        <n v="100696.5"/>
        <n v="340011"/>
        <n v="181827"/>
        <n v="286940"/>
        <n v="215916.3"/>
        <n v="59617.8"/>
        <n v="111098.4"/>
        <n v="112532"/>
        <n v="311702.59999999998"/>
        <n v="92966.400000000009"/>
        <n v="114608.95"/>
        <n v="201715.4"/>
        <n v="30029.5"/>
        <n v="248115.3"/>
        <n v="498099.6"/>
        <n v="49996.800000000003"/>
        <n v="169558.2"/>
        <n v="443031"/>
        <n v="454128"/>
        <n v="406093.65"/>
        <n v="23074.1"/>
        <n v="242307"/>
        <n v="58349"/>
        <n v="516701.2"/>
        <n v="203670"/>
        <n v="495630"/>
        <n v="180744"/>
        <n v="207824.4"/>
        <n v="223214"/>
        <n v="244497.6"/>
        <n v="251167.35"/>
        <n v="96848.1"/>
        <n v="61384"/>
        <n v="477606.8"/>
        <n v="296328"/>
        <n v="98568"/>
        <n v="438938"/>
        <n v="241150.5"/>
        <n v="199476"/>
        <n v="384309.9"/>
        <n v="186941"/>
        <n v="32248.799999999999"/>
        <n v="497535.6"/>
        <n v="67492"/>
        <n v="42509.35"/>
        <n v="24435.8"/>
        <n v="238566"/>
        <n v="410856"/>
        <n v="122897.7"/>
        <n v="133892"/>
        <n v="90858.2"/>
        <n v="317313"/>
        <n v="473389.2"/>
        <n v="181320.3"/>
        <n v="46911"/>
        <n v="90049.5"/>
        <n v="19872.150000000001"/>
        <n v="42946.2"/>
        <n v="485771.6"/>
        <n v="255090.6"/>
        <n v="346570.5"/>
        <n v="150440"/>
        <n v="131698"/>
        <n v="56474.649999999987"/>
        <n v="36874.699999999997"/>
        <n v="172176.1"/>
        <n v="87906"/>
        <n v="67666.8"/>
        <n v="9182"/>
        <n v="95150.7"/>
        <n v="438188"/>
        <n v="97555.5"/>
        <n v="57852"/>
        <n v="48150"/>
        <n v="185313"/>
        <n v="51709"/>
        <n v="22769.8"/>
        <n v="200183.5"/>
        <n v="248332.6"/>
        <n v="408795.45"/>
        <n v="215566.4"/>
        <n v="8150.4000000000005"/>
        <n v="239666"/>
        <n v="119048.3"/>
        <n v="10223"/>
        <n v="31115.7"/>
        <n v="409849"/>
        <n v="169530.8"/>
        <n v="79298.2"/>
        <n v="504583"/>
        <n v="91577"/>
        <n v="264928"/>
        <n v="39594.699999999997"/>
        <n v="207603"/>
        <n v="43496.2"/>
        <n v="20904"/>
        <n v="105748.2"/>
        <n v="183144"/>
        <n v="83546.100000000006"/>
        <n v="255188"/>
        <n v="57427.5"/>
        <n v="73368.599999999991"/>
        <n v="111859.2"/>
        <n v="78654.75"/>
        <n v="39478"/>
        <n v="54074"/>
        <n v="117639.15"/>
        <n v="6021.0999999999995"/>
        <n v="384370.95"/>
        <n v="144685.29999999999"/>
        <n v="153654.9"/>
        <n v="119206"/>
        <n v="70385.95"/>
        <n v="173838.6"/>
        <n v="268525.2"/>
        <n v="108425.15"/>
        <n v="371166.9"/>
        <n v="306015.90000000002"/>
        <n v="219745.8"/>
        <n v="418708.8"/>
        <n v="177870.6"/>
        <n v="315564"/>
        <n v="425664"/>
        <n v="75638.099999999991"/>
        <n v="146158"/>
        <n v="81016"/>
        <n v="70738"/>
        <n v="86919.3"/>
        <n v="236458.8"/>
        <n v="222099.3"/>
        <n v="403462.8"/>
        <n v="153489.60000000001"/>
        <n v="184039.7"/>
        <n v="190412"/>
        <n v="403906.4"/>
        <n v="20121"/>
        <n v="188243.55"/>
        <n v="61545.75"/>
        <n v="62408.35"/>
        <n v="394991"/>
        <n v="90448"/>
        <n v="172137.75"/>
        <n v="251809.2"/>
        <n v="292885.34999999998"/>
        <n v="181823.4"/>
        <n v="90844.599999999991"/>
        <n v="114881.60000000001"/>
        <n v="275582"/>
        <n v="168782.7"/>
        <n v="162924"/>
        <n v="121919.2"/>
        <n v="272122.2"/>
        <n v="116445.6"/>
        <n v="195825.4"/>
        <n v="254375.25"/>
        <n v="82564.2"/>
        <n v="410932.95"/>
        <n v="24522"/>
        <n v="38904"/>
        <n v="227232"/>
        <n v="485060"/>
        <n v="43657.7"/>
        <n v="18913.349999999999"/>
        <n v="100258.35"/>
        <n v="111490.1"/>
        <n v="189783"/>
        <n v="501532"/>
        <n v="512316"/>
        <n v="134982.65"/>
        <n v="202589.1"/>
        <n v="148745.70000000001"/>
        <n v="30121.200000000001"/>
        <n v="196917.8"/>
        <n v="104553.2"/>
        <n v="54742.8"/>
        <n v="33137.9"/>
        <n v="66195"/>
        <n v="118065.85"/>
        <n v="118856"/>
        <n v="165787.4"/>
        <n v="38724"/>
        <n v="66697.2"/>
        <n v="158914.29999999999"/>
        <n v="444733.6"/>
        <n v="7920"/>
        <n v="595856"/>
        <n v="93978"/>
        <n v="77613.5"/>
        <n v="26049.1"/>
        <n v="110059.7"/>
        <n v="12984.6"/>
        <n v="136501"/>
        <n v="210948.75"/>
        <n v="173952.6"/>
        <n v="78042.75"/>
        <n v="464216"/>
        <n v="55044.3"/>
        <n v="322924.34999999998"/>
        <n v="79689.600000000006"/>
        <n v="7697.7"/>
        <n v="268035.59999999998"/>
        <n v="278418.40000000002"/>
        <n v="195451.1"/>
        <n v="459055.2"/>
        <n v="39100"/>
        <n v="26342.55"/>
        <n v="267945.3"/>
        <n v="114949.75"/>
        <n v="49471.199999999997"/>
        <n v="163965.6"/>
        <n v="215108.5"/>
        <n v="49452.3"/>
        <n v="176095.8"/>
        <n v="204720"/>
        <n v="91382"/>
        <n v="14634"/>
        <n v="53349.149999999987"/>
        <n v="36653.85"/>
        <n v="233832.6"/>
        <n v="248122.8"/>
        <n v="12708.15"/>
        <n v="372085.8"/>
        <n v="10217"/>
        <n v="224066.8"/>
        <n v="226422"/>
        <n v="39992.400000000001"/>
        <n v="17413.95"/>
        <n v="17148"/>
        <n v="21738.6"/>
        <n v="351471.6"/>
        <n v="172488.8"/>
        <n v="45177"/>
        <n v="49855.05"/>
        <n v="189388.79999999999"/>
        <n v="408986"/>
        <n v="7439"/>
        <n v="302691.8"/>
        <n v="234843"/>
        <n v="448920.6"/>
        <n v="297353.8"/>
        <n v="295250.40000000002"/>
        <n v="55168.4"/>
        <n v="351508"/>
        <n v="313811.59999999998"/>
        <n v="5097.6000000000004"/>
        <n v="47815.9"/>
        <n v="130440.7"/>
        <n v="147822"/>
        <n v="19404.900000000001"/>
        <n v="396726"/>
        <n v="112055.5"/>
        <n v="97451"/>
        <n v="212763.9"/>
        <n v="31188"/>
        <n v="60307.199999999997"/>
        <n v="256446.8"/>
        <n v="108375"/>
        <n v="36516"/>
        <n v="171072"/>
        <n v="92509.75"/>
        <n v="93827.25"/>
        <n v="514884"/>
        <n v="348309.6"/>
        <n v="111479.65"/>
        <n v="395038.8"/>
        <n v="93450.549999999988"/>
        <n v="72627"/>
        <n v="14350.7"/>
        <n v="448112"/>
        <n v="32028.3"/>
        <n v="299026"/>
        <n v="137460.29999999999"/>
        <n v="25057.200000000001"/>
        <n v="149512"/>
        <n v="269644.65000000002"/>
        <n v="16650"/>
        <n v="502584.2"/>
        <n v="176218.35"/>
        <n v="23274"/>
        <n v="211151.9"/>
        <n v="173350.8"/>
        <n v="298758"/>
        <n v="101549"/>
        <n v="387560.7"/>
        <n v="289184"/>
        <n v="456076"/>
        <n v="73180.399999999994"/>
        <n v="191110.6"/>
        <n v="113657.4"/>
        <n v="156438"/>
        <n v="246129.8"/>
        <n v="384696"/>
        <n v="106606.8"/>
        <n v="297169.5"/>
        <n v="133340.4"/>
        <n v="434940"/>
        <n v="103346.4"/>
        <n v="48606"/>
        <n v="72538"/>
        <n v="15696"/>
        <n v="448882.6"/>
        <n v="124582.5"/>
        <n v="325667.59999999998"/>
        <n v="235626"/>
        <n v="88947"/>
        <n v="317102.7"/>
        <n v="67285.149999999994"/>
        <n v="404910.9"/>
        <n v="57764.75"/>
        <n v="406092.6"/>
        <n v="93345.3"/>
        <n v="120897"/>
        <n v="142640"/>
        <n v="184615.2"/>
        <n v="244387.8"/>
        <n v="128651.85"/>
        <n v="58429.85"/>
        <n v="520740"/>
        <n v="87081.75"/>
        <n v="256489.2"/>
        <n v="78413"/>
        <n v="248254"/>
        <n v="314674.2"/>
        <n v="49240.5"/>
        <n v="251413.7"/>
        <n v="12038.4"/>
        <n v="56085.149999999987"/>
        <n v="116937"/>
        <n v="26715.599999999999"/>
        <n v="149450"/>
        <n v="122784.3"/>
        <n v="238629.6"/>
        <n v="177995.1"/>
        <n v="16552.900000000001"/>
        <n v="334342.05"/>
        <n v="204648"/>
        <n v="2916"/>
        <n v="231410.8"/>
        <n v="25002"/>
        <n v="349880.4"/>
        <n v="234680.4"/>
        <n v="106250.4"/>
        <n v="82646.2"/>
        <n v="157061.6"/>
        <n v="160748.6"/>
        <n v="325239"/>
        <n v="54316.800000000003"/>
        <n v="104829"/>
        <n v="401785.4"/>
        <n v="260173.8"/>
        <n v="119958.39999999999"/>
        <n v="147510.70000000001"/>
        <n v="57579"/>
        <n v="140296"/>
        <n v="127503.3"/>
        <n v="127578"/>
        <n v="234934"/>
        <n v="29288.5"/>
        <n v="20201.400000000001"/>
        <n v="477101.6"/>
        <n v="164523.6"/>
        <n v="494434.8"/>
        <n v="492578.4"/>
        <n v="18547.8"/>
        <n v="40606.800000000003"/>
        <n v="19784.599999999999"/>
        <n v="23701"/>
        <n v="105606.9"/>
        <n v="108036"/>
        <n v="357823.2"/>
        <n v="50331.6"/>
        <n v="116348.4"/>
        <n v="198267.6"/>
        <n v="225263.6"/>
        <n v="272334"/>
        <n v="191200"/>
        <n v="73676.3"/>
        <n v="153759.4"/>
        <n v="22183.3"/>
        <n v="210060"/>
        <n v="102393.55"/>
        <n v="49089.35"/>
        <n v="118523.15"/>
        <n v="67050"/>
        <n v="175755"/>
        <n v="22813.3"/>
        <n v="236175.9"/>
        <n v="530381.19999999995"/>
        <n v="412959.6"/>
        <n v="59748"/>
        <n v="505403.2"/>
        <n v="165369"/>
        <n v="80337.75"/>
        <n v="317112"/>
        <n v="234939.75"/>
        <n v="343746"/>
        <n v="112259.5"/>
        <n v="53384.3"/>
        <n v="432966.2"/>
        <n v="321837.3"/>
        <n v="252120.2"/>
        <n v="136341.70000000001"/>
        <n v="67282.8"/>
        <n v="99149.099999999991"/>
        <n v="13447.8"/>
        <n v="107468.1"/>
        <n v="334037.09999999998"/>
        <n v="32178.6"/>
        <n v="309719"/>
        <n v="167940"/>
        <n v="177787.7"/>
        <n v="38584.050000000003"/>
        <n v="123426.8"/>
        <n v="75156.149999999994"/>
        <n v="26809"/>
        <n v="460754.4"/>
        <n v="150379.20000000001"/>
        <n v="429181.2"/>
        <n v="387357"/>
        <n v="288750.59999999998"/>
        <n v="34713"/>
        <n v="113468.2"/>
        <n v="92354.400000000009"/>
        <n v="45164.9"/>
        <n v="266398.2"/>
        <n v="158638.6"/>
        <n v="173244"/>
        <n v="117500.6"/>
        <n v="197688"/>
        <n v="191777"/>
        <n v="117335.7"/>
        <n v="298940"/>
        <n v="40960"/>
        <n v="54953.1"/>
        <n v="115232.4"/>
        <n v="474141.6"/>
        <n v="351389.8"/>
        <n v="132407.1"/>
        <n v="72511.599999999991"/>
        <n v="414914.4"/>
        <n v="77820.2"/>
        <n v="171493.2"/>
        <n v="375618.6"/>
        <n v="128897.4"/>
        <n v="26428.2"/>
        <n v="80247"/>
        <n v="77616"/>
        <n v="70608.600000000006"/>
        <n v="259237.9"/>
        <n v="65556"/>
        <n v="118710.15"/>
        <n v="284307"/>
        <n v="138358.95000000001"/>
        <n v="21078.9"/>
        <n v="387972"/>
        <n v="48434.400000000001"/>
        <n v="190485"/>
        <n v="224840.3"/>
        <n v="37033.199999999997"/>
        <n v="87238"/>
        <n v="115071.6"/>
        <n v="169444.1"/>
        <n v="217000"/>
        <n v="72371.7"/>
        <n v="247779"/>
        <n v="158490.15"/>
        <n v="142130"/>
        <n v="35230.800000000003"/>
        <n v="282592"/>
        <n v="44635"/>
        <n v="126750.9"/>
        <n v="8977.5"/>
        <n v="422049.6"/>
        <n v="79364.7"/>
        <n v="37235.949999999997"/>
        <n v="168706"/>
        <n v="22455.15"/>
        <n v="93023.15"/>
        <n v="135686"/>
        <n v="34602.800000000003"/>
        <n v="15630"/>
        <n v="183078.3"/>
        <n v="263935.2"/>
        <n v="129708"/>
        <n v="48386"/>
        <n v="226278.5"/>
        <n v="113063.3"/>
        <n v="56547.9"/>
        <n v="456922.8"/>
        <n v="132647.54999999999"/>
        <n v="107511.5"/>
        <n v="242820"/>
        <n v="197590"/>
        <n v="89761.7"/>
        <n v="43459.199999999997"/>
        <n v="83800.45"/>
        <n v="499236"/>
        <n v="60101.75"/>
        <n v="63525.599999999999"/>
        <n v="256904.85"/>
        <n v="164276.1"/>
        <n v="251120.6"/>
        <n v="244738.8"/>
        <n v="361943.1"/>
        <n v="250905.60000000001"/>
        <n v="589188"/>
        <n v="314582.40000000002"/>
        <n v="79368.75"/>
        <n v="242126"/>
        <n v="116911.8"/>
        <n v="507452.4"/>
        <n v="477230.6"/>
        <n v="179409.6"/>
        <n v="44580"/>
        <n v="183766.1"/>
        <n v="23561"/>
        <n v="79807.5"/>
        <n v="422885.2"/>
        <n v="86678"/>
        <n v="96442.099999999991"/>
        <n v="117140.7"/>
        <n v="233145"/>
        <n v="424881.8"/>
        <n v="132212.4"/>
        <n v="13882.2"/>
        <n v="366190.8"/>
        <n v="247996"/>
        <n v="109535"/>
        <n v="344883"/>
        <n v="223682.4"/>
        <n v="592848"/>
        <n v="286695"/>
        <n v="325519.40000000002"/>
        <n v="105435"/>
        <n v="160412.25"/>
        <n v="422049"/>
        <n v="92648"/>
        <n v="175132.5"/>
        <n v="50021.1"/>
        <n v="455432.4"/>
        <n v="246916.4"/>
        <n v="100560"/>
        <n v="113964.3"/>
        <n v="511372.79999999999"/>
        <n v="52552.1"/>
        <n v="125048.5"/>
        <n v="22389.3"/>
        <n v="233248.5"/>
        <n v="123913.85"/>
        <n v="4363.8999999999996"/>
        <n v="245964"/>
        <n v="72677.849999999991"/>
        <n v="480837.6"/>
        <n v="208129.3"/>
        <n v="59812"/>
        <n v="183930"/>
        <n v="34766.199999999997"/>
        <n v="43921.35"/>
        <n v="39233"/>
        <n v="393861"/>
        <n v="105287.8"/>
        <n v="72583.199999999997"/>
        <n v="194122.8"/>
        <n v="202222.65"/>
        <n v="12484.8"/>
        <n v="104096.1"/>
        <n v="131186.70000000001"/>
        <n v="233633.7"/>
        <n v="49969.8"/>
        <n v="5591.7"/>
        <n v="310342.65000000002"/>
        <n v="339090.15"/>
        <n v="117633.60000000001"/>
        <n v="51264"/>
        <n v="339489.9"/>
        <n v="379893.9"/>
        <n v="303195"/>
        <n v="299274.8"/>
        <n v="20904.3"/>
        <n v="405728.8"/>
        <n v="6942.5999999999995"/>
        <n v="172629.9"/>
        <n v="242944"/>
        <n v="243278"/>
        <n v="29043"/>
        <n v="358744"/>
        <n v="319161.59999999998"/>
        <n v="57105.55"/>
        <n v="244024.8"/>
        <n v="73245.600000000006"/>
        <n v="110570.4"/>
        <n v="95473.7"/>
        <n v="341540.2"/>
        <n v="143301"/>
        <n v="88824"/>
        <n v="205866"/>
        <n v="137321"/>
        <n v="67469.599999999991"/>
        <n v="255627"/>
        <n v="160285.35"/>
        <n v="5801.4000000000005"/>
        <n v="18513"/>
        <n v="225027"/>
        <n v="307342.8"/>
        <n v="31866.799999999999"/>
        <n v="380117.8"/>
        <n v="398951.55"/>
        <n v="215828.6"/>
        <n v="587808"/>
        <n v="136329.75"/>
        <n v="16958"/>
        <n v="253456"/>
        <n v="115568"/>
        <n v="17242.2"/>
        <n v="204670.8"/>
        <n v="125799"/>
        <n v="129752.9"/>
        <n v="94540"/>
        <n v="83912.400000000009"/>
        <n v="44246.25"/>
        <n v="47601"/>
        <n v="302256.75"/>
        <n v="179640"/>
        <n v="119896"/>
        <n v="240563.6"/>
        <n v="126429.85"/>
        <n v="127788.3"/>
        <n v="107098.25"/>
        <n v="93357.900000000009"/>
        <n v="242416.6"/>
        <n v="97357.9"/>
        <n v="76994.100000000006"/>
        <n v="62350.9"/>
        <n v="345895.2"/>
        <n v="320199"/>
        <n v="189009.15"/>
        <n v="247662.15"/>
        <n v="277694"/>
        <n v="162534.45000000001"/>
        <n v="3356.1"/>
        <n v="245848.05"/>
        <n v="188947.4"/>
        <n v="27807.75"/>
        <n v="209653.6"/>
        <n v="284498.40000000002"/>
        <n v="78064"/>
        <n v="228356"/>
        <n v="85222.599999999991"/>
        <n v="367907.4"/>
        <n v="115308.9"/>
        <n v="158594"/>
        <n v="449978.4"/>
        <n v="98175"/>
        <n v="176764.6"/>
        <n v="373466.85"/>
        <n v="44896.05"/>
        <n v="141000"/>
        <n v="59348.7"/>
        <n v="119981.2"/>
        <n v="30326.3"/>
        <n v="111052.8"/>
        <n v="121874.4"/>
        <n v="104041"/>
        <n v="139701"/>
        <n v="393570"/>
        <n v="360410.4"/>
        <n v="117697.4"/>
        <n v="92347.599999999991"/>
        <n v="42412.45"/>
        <n v="114493.05"/>
        <n v="36504"/>
        <n v="72249"/>
        <n v="383676.4"/>
        <n v="289886.40000000002"/>
        <n v="216801"/>
        <n v="37587"/>
        <n v="401900.4"/>
        <n v="123872.4"/>
        <n v="115632.1"/>
        <n v="100335"/>
        <n v="82129.5"/>
        <n v="400407.8"/>
        <n v="234073.35"/>
        <n v="267660"/>
        <n v="291954"/>
        <n v="379824"/>
        <n v="468421.2"/>
        <n v="231567.2"/>
        <n v="114654"/>
        <n v="264122.2"/>
        <n v="50967"/>
        <n v="65394"/>
        <n v="23174.3"/>
        <n v="370810.8"/>
        <n v="232850.7"/>
        <n v="314127"/>
        <n v="216432.1"/>
        <n v="17109.5"/>
        <n v="477020"/>
        <n v="92431.8"/>
        <n v="365364"/>
        <n v="313927.2"/>
        <n v="2867.9"/>
        <n v="186526.8"/>
        <n v="387940"/>
        <n v="321867.8"/>
        <n v="96896.599999999991"/>
        <n v="271897.59999999998"/>
        <n v="94303.65"/>
        <n v="467827.20000000001"/>
        <n v="161964"/>
        <n v="347884"/>
        <n v="595764"/>
        <n v="113406"/>
        <n v="125872.25"/>
        <n v="63074.7"/>
        <n v="13678.2"/>
        <n v="536205.6"/>
        <n v="471849.8"/>
        <n v="43284"/>
        <n v="27410.400000000001"/>
        <n v="182467.8"/>
        <n v="49505.7"/>
        <n v="171349.8"/>
        <n v="33177.199999999997"/>
        <n v="224836.2"/>
        <n v="135920"/>
        <n v="205379.55"/>
        <n v="140592"/>
        <n v="72249.399999999994"/>
        <n v="193952"/>
        <n v="222448.2"/>
        <n v="243597.1"/>
        <n v="537756"/>
        <n v="239142"/>
        <n v="341586"/>
        <n v="44725.3"/>
        <n v="121401"/>
        <n v="125816"/>
        <n v="123329.95"/>
        <n v="143474"/>
        <n v="147628"/>
        <n v="51426"/>
        <n v="200980.8"/>
        <n v="133375.20000000001"/>
        <n v="96843.6"/>
        <n v="276288"/>
        <n v="15220"/>
        <n v="47207.399999999987"/>
        <n v="286668"/>
        <n v="40128.949999999997"/>
        <n v="216978"/>
        <n v="37872.699999999997"/>
        <n v="86491.8"/>
        <n v="146085"/>
        <n v="37899"/>
        <n v="352138"/>
        <n v="107617.9"/>
        <n v="418364.8"/>
        <n v="37190.9"/>
        <n v="138742"/>
        <n v="150206.39999999999"/>
        <n v="143030"/>
        <n v="183124.8"/>
        <n v="26576.25"/>
        <n v="531576"/>
        <n v="383130"/>
        <n v="108288"/>
        <n v="268950"/>
        <n v="26412.3"/>
        <n v="47961.7"/>
        <n v="238503.2"/>
        <n v="165384.5"/>
        <n v="30493.8"/>
        <n v="10008"/>
        <n v="275586.15000000002"/>
        <n v="316548"/>
        <n v="10880"/>
        <n v="165810"/>
        <n v="91498.5"/>
        <n v="144990.9"/>
        <n v="143848.79999999999"/>
        <n v="35306.1"/>
        <n v="15545.65"/>
        <n v="22645.7"/>
        <n v="192464.3"/>
        <n v="11604.2"/>
        <n v="303208.59999999998"/>
        <n v="13110.4"/>
        <n v="12560"/>
        <n v="98397.900000000009"/>
        <n v="143853.15"/>
        <n v="319496"/>
        <n v="164021.4"/>
        <n v="110230.39999999999"/>
        <n v="34816"/>
        <n v="187544"/>
        <n v="22748.7"/>
        <n v="283056"/>
        <n v="63619.6"/>
        <n v="140452"/>
        <n v="186566"/>
        <n v="126133.2"/>
        <n v="262071.15"/>
        <n v="422139.15"/>
        <n v="121302"/>
        <n v="270820.2"/>
        <n v="41914.35"/>
        <n v="183489.5"/>
        <n v="109315.95"/>
        <n v="359134.2"/>
        <n v="257329.8"/>
        <n v="543384"/>
        <n v="24750"/>
        <n v="247307.5"/>
        <n v="57261.25"/>
        <n v="114876"/>
        <n v="232079.4"/>
        <n v="183328"/>
        <n v="6272.8499999999995"/>
        <n v="179627.9"/>
        <n v="512164"/>
        <n v="29340"/>
        <n v="282906.2"/>
        <n v="74776.2"/>
        <n v="87989"/>
        <n v="254642"/>
        <n v="170040"/>
        <n v="168439.4"/>
        <n v="189159.3"/>
        <n v="245584.8"/>
        <n v="152370.15"/>
        <n v="303969.59999999998"/>
        <n v="73590"/>
        <n v="86053.15"/>
        <n v="290004"/>
        <n v="81698"/>
        <n v="4057.05"/>
        <n v="328260.59999999998"/>
        <n v="122720.4"/>
        <n v="284403.20000000001"/>
        <n v="93510.2"/>
        <n v="133169.1"/>
        <n v="51926.5"/>
        <n v="143838"/>
        <n v="380678.40000000002"/>
        <n v="167259"/>
        <n v="35355.599999999999"/>
        <n v="584276"/>
        <n v="93506.8"/>
        <n v="290737.40000000002"/>
        <n v="277506.40000000002"/>
        <n v="50371.199999999997"/>
        <n v="230316"/>
        <n v="69418.8"/>
        <n v="224646.5"/>
        <n v="86350.25"/>
        <n v="405181.4"/>
        <n v="57099.6"/>
        <n v="548666.79999999993"/>
        <n v="187952"/>
        <n v="189324"/>
        <n v="151898"/>
        <n v="80504"/>
        <n v="292204"/>
        <n v="352703.7"/>
        <n v="135970.65"/>
        <n v="79444.399999999994"/>
        <n v="75621.099999999991"/>
        <n v="99642"/>
        <n v="71013.600000000006"/>
        <n v="145053"/>
        <n v="508763"/>
        <n v="334760.59999999998"/>
        <n v="189798.2"/>
        <n v="242668.2"/>
        <n v="350625"/>
        <n v="349463.2"/>
        <n v="122638.5"/>
        <n v="61349.4"/>
        <n v="388278.3"/>
        <n v="182505.2"/>
        <n v="114084"/>
        <n v="41982.400000000001"/>
        <n v="135252"/>
        <n v="403909.6"/>
        <n v="159820.4"/>
        <n v="178115.8"/>
        <n v="377300.55"/>
        <n v="363066"/>
        <n v="410191.2"/>
        <n v="138108"/>
        <n v="85925"/>
        <n v="21287.599999999999"/>
        <n v="242516.7"/>
        <n v="102675.6"/>
        <n v="247465.5"/>
        <n v="110388.6"/>
        <n v="30819.9"/>
        <n v="97335"/>
        <n v="211830.2"/>
        <n v="78956"/>
        <n v="266866"/>
        <n v="279878.40000000002"/>
        <n v="165438.70000000001"/>
        <n v="34519.199999999997"/>
        <n v="105886"/>
        <n v="423156"/>
        <n v="130950"/>
        <n v="288095.09999999998"/>
        <n v="81074.7"/>
        <n v="5252.4000000000005"/>
        <n v="266693.40000000002"/>
        <n v="42633"/>
        <n v="48165"/>
        <n v="257168"/>
        <n v="34352.949999999997"/>
        <n v="23943.65"/>
        <n v="273580.05"/>
        <n v="197913.15"/>
        <n v="20576.8"/>
        <n v="16241.8"/>
        <n v="349041.4"/>
        <n v="124695.85"/>
        <n v="119758.2"/>
        <n v="41847.300000000003"/>
        <n v="244904.4"/>
        <n v="219689.4"/>
        <n v="392061.6"/>
        <n v="518450.4"/>
        <n v="235311"/>
        <n v="19040.849999999999"/>
        <n v="406980"/>
        <n v="394725.6"/>
        <n v="12299.65"/>
        <n v="334165.34999999998"/>
        <n v="133821.75"/>
        <n v="100834.9"/>
        <n v="78733.8"/>
        <n v="100876"/>
        <n v="138731.4"/>
        <n v="24866"/>
        <n v="106369.60000000001"/>
        <n v="5014.1499999999996"/>
        <n v="239776.2"/>
        <n v="220027.6"/>
        <n v="101971.95"/>
        <n v="143037.70000000001"/>
        <n v="269564.40000000002"/>
        <n v="221309.4"/>
        <n v="133351.5"/>
        <n v="374347.5"/>
        <n v="92760"/>
        <n v="88830.900000000009"/>
        <n v="157703.79999999999"/>
        <n v="115656.8"/>
        <n v="85990.2"/>
        <n v="21084"/>
        <n v="151775.79999999999"/>
        <n v="63243.9"/>
        <n v="289761.59999999998"/>
        <n v="12444"/>
        <n v="29191.55"/>
        <n v="246246"/>
        <n v="129626.55"/>
        <n v="274845"/>
        <n v="89368.4"/>
        <n v="136742.9"/>
        <n v="336847.35"/>
        <n v="246744"/>
        <n v="132219"/>
        <n v="175422"/>
        <n v="442752"/>
        <n v="214060.65"/>
        <n v="85445.4"/>
        <n v="245924.55"/>
        <n v="130991"/>
        <n v="81447"/>
        <n v="154666.79999999999"/>
        <n v="274276"/>
        <n v="232054.2"/>
        <n v="123899"/>
        <n v="123427.8"/>
        <n v="115988"/>
        <n v="173973.6"/>
        <n v="252571.5"/>
        <n v="64961"/>
        <n v="302647.2"/>
        <n v="263206.8"/>
        <n v="128417"/>
        <n v="270002.7"/>
        <n v="321057"/>
        <n v="27290.95"/>
        <n v="166406.39999999999"/>
        <n v="12088.75"/>
        <n v="81992.7"/>
        <n v="56945"/>
        <n v="179004"/>
        <n v="71018.349999999991"/>
        <n v="160078.79999999999"/>
        <n v="367621.2"/>
        <n v="186000.4"/>
        <n v="277147.3"/>
        <n v="81106.149999999994"/>
        <n v="13444"/>
        <n v="105066.8"/>
        <n v="387907.8"/>
        <n v="23396.6"/>
        <n v="58073.7"/>
        <n v="12679.45"/>
        <n v="118368.45"/>
        <n v="42220"/>
        <n v="137528"/>
        <n v="405672.8"/>
        <n v="31195"/>
        <n v="354920.4"/>
        <n v="480601.2"/>
        <n v="163107"/>
        <n v="130649.7"/>
        <n v="238580"/>
        <n v="94145.400000000009"/>
        <n v="123754.05"/>
        <n v="88723.849999999991"/>
        <n v="29704.95"/>
        <n v="257679.9"/>
        <n v="261025.2"/>
        <n v="486273.6"/>
        <n v="117576"/>
        <n v="22004"/>
        <n v="99715.799999999988"/>
        <n v="291041.09999999998"/>
        <n v="448641"/>
        <n v="117952"/>
        <n v="104080.1"/>
        <n v="27748.799999999999"/>
        <n v="268642.8"/>
        <n v="174300.3"/>
        <n v="180317.6"/>
        <n v="42618"/>
        <n v="377389.8"/>
        <n v="120718.39999999999"/>
        <n v="272441"/>
        <n v="116897.1"/>
        <n v="331992"/>
        <n v="190196"/>
        <n v="413400"/>
        <n v="90552.2"/>
        <n v="525708"/>
        <n v="69297"/>
        <n v="62098.45"/>
        <n v="348164"/>
        <n v="157482"/>
        <n v="44077.599999999999"/>
        <n v="178185.8"/>
        <n v="107291.1"/>
        <n v="325852"/>
        <n v="29886.3"/>
        <n v="382089.6"/>
        <n v="237067.2"/>
        <n v="254212.05"/>
        <n v="327852"/>
        <n v="60953.5"/>
        <n v="76445.100000000006"/>
        <n v="249770.8"/>
        <n v="415560.4"/>
        <n v="18369"/>
        <n v="52290.9"/>
        <n v="91287.4"/>
        <n v="446245.4"/>
        <n v="204814"/>
        <n v="236327.2"/>
        <n v="282072"/>
        <n v="23174"/>
        <n v="119310"/>
        <n v="108262"/>
        <n v="330722.55"/>
        <n v="96979.799999999988"/>
        <n v="87692.800000000003"/>
        <n v="325601.84999999998"/>
        <n v="491429.2"/>
        <n v="491670.6"/>
        <n v="528278.4"/>
        <n v="66308.400000000009"/>
        <n v="43347.45"/>
        <n v="454932"/>
        <n v="246942"/>
        <n v="61567.199999999997"/>
        <n v="268959.59999999998"/>
        <n v="137916"/>
        <n v="121362"/>
        <n v="287064"/>
        <n v="414276"/>
        <n v="79207.199999999997"/>
        <n v="75369.2"/>
        <n v="270662"/>
        <n v="472086.6"/>
        <n v="337716"/>
        <n v="173372"/>
        <n v="83746.25"/>
        <n v="123708"/>
        <n v="89062.5"/>
        <n v="94896"/>
        <n v="219993.4"/>
        <n v="12090.4"/>
        <n v="311090.40000000002"/>
        <n v="376736"/>
        <n v="29077.599999999999"/>
        <n v="7782.5999999999995"/>
        <n v="87945"/>
        <n v="110511"/>
        <n v="52754"/>
        <n v="116055.8"/>
        <n v="180615.6"/>
        <n v="53404.65"/>
        <n v="539448"/>
        <n v="372405.6"/>
        <n v="236517.6"/>
        <n v="147168.29999999999"/>
        <n v="8378.0499999999993"/>
        <n v="378619.2"/>
        <n v="146444.79999999999"/>
        <n v="307975.5"/>
        <n v="118868.4"/>
        <n v="181016.8"/>
        <n v="326372.40000000002"/>
        <n v="287530"/>
        <n v="533528"/>
        <n v="306354"/>
        <n v="589800"/>
        <n v="379253.85"/>
        <n v="241635.6"/>
        <n v="216143.1"/>
        <n v="260752"/>
        <n v="230171.5"/>
        <n v="167608.79999999999"/>
        <n v="207956"/>
        <n v="74086.7"/>
        <n v="46753.2"/>
        <n v="128124.6"/>
        <n v="356567.4"/>
        <n v="63216.9"/>
        <n v="28365.3"/>
        <n v="122573.75"/>
        <n v="149197.1"/>
        <n v="134271.1"/>
        <n v="11156"/>
        <n v="16236.7"/>
        <n v="381227.4"/>
        <n v="215718.39999999999"/>
        <n v="71116"/>
        <n v="221882"/>
        <n v="113688.35"/>
        <n v="131103.79999999999"/>
        <n v="8596.0499999999993"/>
        <n v="86074"/>
        <n v="247584.6"/>
        <n v="150149.4"/>
        <n v="3887"/>
        <n v="102521.05"/>
        <n v="178331.7"/>
        <n v="125637.3"/>
        <n v="241714.8"/>
        <n v="282873.90000000002"/>
        <n v="458125.2"/>
        <n v="45581"/>
        <n v="300339"/>
        <n v="104159"/>
        <n v="44112"/>
        <n v="290272"/>
        <n v="61532.1"/>
        <n v="287073.90000000002"/>
        <n v="341781"/>
        <n v="120272.45"/>
        <n v="78982"/>
        <n v="39358"/>
        <n v="147872.79999999999"/>
        <n v="161205.5"/>
        <n v="318933.59999999998"/>
        <n v="59937.399999999987"/>
        <n v="131627.25"/>
        <n v="320838.75"/>
        <n v="50834"/>
        <n v="381698.6"/>
        <n v="42217.8"/>
        <n v="122442.3"/>
        <n v="497534.4"/>
        <n v="273362.40000000002"/>
        <n v="13828.2"/>
        <n v="100790"/>
        <n v="145275.9"/>
        <n v="532458"/>
        <n v="352504.35"/>
        <n v="230204"/>
        <n v="76844.7"/>
        <n v="313458.75"/>
        <n v="144738"/>
        <n v="73846.3"/>
        <n v="305816"/>
        <n v="61579.95"/>
        <n v="199880"/>
        <n v="14824"/>
        <n v="145940"/>
        <n v="19038.95"/>
        <n v="7160.4"/>
        <n v="108927.5"/>
        <n v="8109.2"/>
        <n v="218098.8"/>
        <n v="267017.40000000002"/>
        <n v="222324"/>
        <n v="268874.7"/>
        <n v="81672.25"/>
        <n v="115262"/>
        <n v="181013"/>
        <n v="501109.2"/>
        <n v="194788"/>
        <n v="147099.6"/>
        <n v="271536"/>
        <n v="133196"/>
        <n v="297840"/>
        <n v="90033.3"/>
        <n v="114030.9"/>
        <n v="20831.400000000001"/>
        <n v="321537.59999999998"/>
        <n v="84651.5"/>
        <n v="49797"/>
        <n v="144420.29999999999"/>
        <n v="82854"/>
        <n v="150771"/>
        <n v="300351.59999999998"/>
        <n v="114192.4"/>
        <n v="54780.800000000003"/>
        <n v="209036.7"/>
        <n v="470556.6"/>
        <n v="127024"/>
        <n v="21508"/>
        <n v="284892"/>
        <n v="96177"/>
        <n v="462168"/>
        <n v="275391.7"/>
        <n v="114694.75"/>
        <n v="202192.9"/>
        <n v="153605.20000000001"/>
        <n v="169388.85"/>
        <n v="537445.4"/>
        <n v="146684"/>
        <n v="178538.4"/>
        <n v="36155.1"/>
        <n v="100684"/>
        <n v="307033.2"/>
        <n v="165735"/>
        <n v="67105.8"/>
        <n v="378765"/>
        <n v="242956.79999999999"/>
        <n v="122723.1"/>
        <n v="53279.8"/>
        <n v="135558"/>
        <n v="566716"/>
        <n v="309922.2"/>
        <n v="38394"/>
        <n v="109649.7"/>
        <n v="339890.4"/>
        <n v="9635.6"/>
        <n v="414930"/>
        <n v="171669"/>
        <n v="276476"/>
        <n v="102090"/>
        <n v="9274.35"/>
        <n v="15230.7"/>
        <n v="239248"/>
        <n v="453924"/>
        <n v="34091.699999999997"/>
        <n v="84669.349999999991"/>
        <n v="475571.6"/>
        <n v="439423.2"/>
        <n v="9042.2999999999993"/>
        <n v="94512.6"/>
        <n v="90026.75"/>
        <n v="149866.9"/>
        <n v="317976.3"/>
        <n v="532231.79999999993"/>
        <n v="9507"/>
        <n v="22045.5"/>
        <n v="340580.7"/>
        <n v="96086.799999999988"/>
        <n v="25482.799999999999"/>
        <n v="353180.55"/>
        <n v="94189.65"/>
        <n v="69017.5"/>
        <n v="9570.6"/>
        <n v="100677.2"/>
        <n v="82859"/>
        <n v="89054.9"/>
        <n v="141586.20000000001"/>
        <n v="114852.6"/>
        <n v="551544"/>
        <n v="416358"/>
        <n v="68821.099999999991"/>
        <n v="410210"/>
        <n v="421408.8"/>
        <n v="47127.6"/>
        <n v="112082.9"/>
        <n v="71870.400000000009"/>
        <n v="49925.7"/>
        <n v="124085.7"/>
        <n v="31359.9"/>
        <n v="477907.4"/>
        <n v="242043.45"/>
        <n v="109488"/>
        <n v="41757.300000000003"/>
        <n v="55985.399999999987"/>
        <n v="108844.35"/>
        <n v="113823"/>
        <n v="207206.39999999999"/>
        <n v="127203"/>
        <n v="518012.2"/>
        <n v="370056"/>
        <n v="118699.1"/>
        <n v="201660.79999999999"/>
        <n v="153814.29999999999"/>
        <n v="367779.2"/>
        <n v="201456"/>
        <n v="235266"/>
        <n v="80598"/>
        <n v="97888.95"/>
        <n v="157567"/>
        <n v="145475.79999999999"/>
        <n v="68698.8"/>
        <n v="45146.05"/>
        <n v="91713.600000000006"/>
        <n v="46168.6"/>
        <n v="31630"/>
        <n v="12454.2"/>
        <n v="447159"/>
        <n v="53352.800000000003"/>
        <n v="290166"/>
        <n v="220170.1"/>
        <n v="449673"/>
        <n v="76967"/>
        <n v="66337.399999999994"/>
        <n v="398260"/>
        <n v="92547"/>
        <n v="123885.7"/>
        <n v="160052.4"/>
        <n v="31594.5"/>
        <n v="62574"/>
        <n v="176896.8"/>
        <n v="211023.9"/>
        <n v="154508"/>
        <n v="85799"/>
        <n v="37576"/>
        <n v="233688.6"/>
        <n v="145750.9"/>
        <n v="62883"/>
        <n v="296641.5"/>
        <n v="40436"/>
        <n v="22737.599999999999"/>
        <n v="261543.6"/>
        <n v="229835.4"/>
        <n v="285041.55"/>
        <n v="77292.900000000009"/>
        <n v="232513.2"/>
        <n v="93609"/>
        <n v="505090.4"/>
        <n v="393123.3"/>
        <n v="121429.8"/>
        <n v="96675.599999999991"/>
        <n v="51158.95"/>
        <n v="16235"/>
        <n v="258184.95"/>
        <n v="336654"/>
        <n v="55156.5"/>
        <n v="418242"/>
        <n v="154260"/>
        <n v="398851.8"/>
        <n v="353707.8"/>
        <n v="291939.3"/>
        <n v="53423.25"/>
        <n v="59544.2"/>
        <n v="105460"/>
        <n v="220863"/>
        <n v="275530"/>
        <n v="255654"/>
        <n v="83006.25"/>
        <n v="556859.6"/>
        <n v="353923"/>
        <n v="513254.6"/>
        <n v="136928"/>
        <n v="126531"/>
        <n v="56204.55"/>
        <n v="9179"/>
        <n v="266206"/>
        <n v="73032"/>
        <n v="76515.3"/>
        <n v="251856"/>
        <n v="192800.6"/>
        <n v="461232.6"/>
        <n v="346942.8"/>
        <n v="116466.3"/>
        <n v="81925.149999999994"/>
        <n v="251026"/>
        <n v="174404.7"/>
        <n v="435791.6"/>
        <n v="20052.599999999999"/>
        <n v="292707"/>
        <n v="92458"/>
        <n v="125579"/>
        <n v="38394.5"/>
        <n v="35681"/>
        <n v="364239.45"/>
        <n v="15265.8"/>
        <n v="99512.5"/>
        <n v="140792"/>
        <n v="137149.6"/>
        <n v="376107.3"/>
        <n v="15094.3"/>
        <n v="140689.29999999999"/>
        <n v="317358.90000000002"/>
        <n v="79738.5"/>
        <n v="117711.65"/>
        <n v="248568.45"/>
        <n v="42753.599999999999"/>
        <n v="270211.34999999998"/>
        <n v="147869.4"/>
        <n v="126435.8"/>
        <n v="72012"/>
        <n v="102768"/>
        <n v="396654.3"/>
        <n v="74871.399999999994"/>
        <n v="74998.7"/>
        <n v="14530.75"/>
        <n v="2919.75"/>
        <n v="78710"/>
        <n v="151082.4"/>
        <n v="346468"/>
        <n v="226470.6"/>
        <n v="24730.2"/>
        <n v="98836"/>
        <n v="28885.7"/>
        <n v="73885.3"/>
        <n v="56466.9"/>
        <n v="419356.8"/>
        <n v="241241.1"/>
        <n v="37186"/>
        <n v="53304"/>
        <n v="414062.25"/>
        <n v="325392"/>
        <n v="204596.7"/>
        <n v="95025.600000000006"/>
        <n v="151870.79999999999"/>
        <n v="163778"/>
        <n v="45194.5"/>
        <n v="107722"/>
        <n v="300092"/>
        <n v="131959.79999999999"/>
        <n v="116136"/>
        <n v="4735.75"/>
        <n v="72683.100000000006"/>
        <n v="47871.15"/>
        <n v="234762.3"/>
        <n v="240170.9"/>
        <n v="153061.20000000001"/>
        <n v="249724"/>
        <n v="213058.8"/>
        <n v="327427"/>
        <n v="38768.400000000001"/>
        <n v="40762.6"/>
        <n v="57681"/>
        <n v="513508"/>
        <n v="266059.8"/>
        <n v="289772.09999999998"/>
        <n v="138495.6"/>
        <n v="218919.6"/>
        <n v="59471"/>
        <n v="121575.6"/>
        <n v="130986.7"/>
        <n v="114969"/>
        <n v="117437.7"/>
        <n v="364415.4"/>
        <n v="117228.6"/>
        <n v="49031.399999999987"/>
        <n v="46640"/>
        <n v="9769.9"/>
        <n v="281418"/>
        <n v="114455"/>
        <n v="134407"/>
        <n v="78118.2"/>
        <n v="75240"/>
        <n v="7367.25"/>
        <n v="97072.55"/>
        <n v="27509.4"/>
        <n v="248089.65"/>
        <n v="198903.6"/>
        <n v="45152"/>
        <n v="100408.8"/>
        <n v="19718.099999999999"/>
        <n v="157078.79999999999"/>
        <n v="6748.2"/>
        <n v="275513.3"/>
        <n v="36193.1"/>
        <n v="132745"/>
        <n v="15970.5"/>
        <n v="133026.6"/>
        <n v="61188.55"/>
        <n v="141651"/>
        <n v="135184.04999999999"/>
        <n v="276233"/>
        <n v="318860.84999999998"/>
        <n v="158967.9"/>
        <n v="41634"/>
        <n v="120736.8"/>
        <n v="81831.600000000006"/>
        <n v="148741.5"/>
        <n v="265048"/>
        <n v="70785.45"/>
        <n v="311969.55"/>
        <n v="192380.4"/>
        <n v="9713.7000000000007"/>
        <n v="70749"/>
        <n v="141569.1"/>
        <n v="329736"/>
        <n v="428621"/>
        <n v="44694"/>
        <n v="94935.4"/>
        <n v="342384"/>
        <n v="184370.4"/>
        <n v="225201.3"/>
        <n v="145212"/>
        <n v="305212"/>
        <n v="303082.8"/>
        <n v="40482"/>
        <n v="458287.2"/>
        <n v="282430"/>
        <n v="110251"/>
        <n v="110303.1"/>
        <n v="250062.8"/>
        <n v="254600"/>
        <n v="94626"/>
        <n v="175235.1"/>
        <n v="415350.8"/>
        <n v="102054"/>
        <n v="515488"/>
        <n v="240104.9"/>
        <n v="13995.4"/>
        <n v="416843.85"/>
        <n v="146080.79999999999"/>
        <n v="278493.15000000002"/>
        <n v="132579.6"/>
        <n v="101045.8"/>
        <n v="251816.4"/>
        <n v="408855.3"/>
        <n v="196241.4"/>
        <n v="42587.1"/>
        <n v="307844"/>
        <n v="53625.599999999999"/>
        <n v="69028"/>
        <n v="239404"/>
        <n v="202932.4"/>
        <n v="130366.8"/>
        <n v="395424"/>
        <n v="503848.8"/>
        <n v="534542.4"/>
        <n v="250630"/>
        <n v="69292.800000000003"/>
        <n v="110211"/>
        <n v="225845.85"/>
        <n v="103088"/>
        <n v="88776"/>
        <n v="105096.6"/>
        <n v="237450.6"/>
        <n v="434152.8"/>
        <n v="308724"/>
        <n v="83772"/>
        <n v="43537.85"/>
        <n v="75447.7"/>
        <n v="81492.899999999994"/>
        <n v="84019"/>
        <n v="75867"/>
        <n v="56898"/>
        <n v="14516"/>
        <n v="9923"/>
        <n v="106268.9"/>
        <n v="97257"/>
        <n v="129124.8"/>
        <n v="281199.59999999998"/>
        <n v="132867"/>
        <n v="283673.8"/>
        <n v="40147"/>
        <n v="358380"/>
        <n v="74846.7"/>
        <n v="102755.8"/>
        <n v="498654"/>
        <n v="37440"/>
        <n v="193840.8"/>
        <n v="13623"/>
        <n v="121737"/>
        <n v="14050.8"/>
        <n v="112906.8"/>
        <n v="37357.800000000003"/>
        <n v="99949.5"/>
        <n v="358492"/>
        <n v="185396.3"/>
        <n v="187360.4"/>
        <n v="8589.9"/>
        <n v="254510"/>
        <n v="184342.9"/>
        <n v="224362.8"/>
        <n v="234546.45"/>
        <n v="533714.4"/>
        <n v="148466"/>
        <n v="64155.399999999987"/>
        <n v="41882"/>
        <n v="281955.59999999998"/>
        <n v="227963.2"/>
        <n v="571168"/>
        <n v="73363.75"/>
        <n v="80845"/>
        <n v="272455.2"/>
        <n v="39290.400000000001"/>
        <n v="178073.1"/>
        <n v="61316.1"/>
        <n v="34942.9"/>
        <n v="353422.8"/>
        <n v="344995.35"/>
        <n v="418760"/>
        <n v="109769"/>
        <n v="83161.45"/>
        <n v="327919.8"/>
        <n v="117318"/>
        <n v="226557"/>
        <n v="449805.6"/>
        <n v="187393.5"/>
        <n v="452758.6"/>
        <n v="403072"/>
        <n v="151349.29999999999"/>
        <n v="18075.599999999999"/>
        <n v="274719.15000000002"/>
        <n v="249195.6"/>
        <n v="294017.55"/>
        <n v="205678.8"/>
        <n v="179238"/>
        <n v="342605.7"/>
        <n v="281203.20000000001"/>
        <n v="80152.2"/>
        <n v="191554.2"/>
        <n v="79800"/>
        <n v="94479"/>
        <n v="113024.7"/>
        <n v="206371.5"/>
        <n v="60718.3"/>
        <n v="477572.4"/>
        <n v="13961.2"/>
        <n v="17661.3"/>
        <n v="86626.8"/>
        <n v="104504.4"/>
        <n v="137837.4"/>
        <n v="11880"/>
        <n v="367237.4"/>
        <n v="378720"/>
        <n v="281474.55"/>
        <n v="268046"/>
        <n v="17584.5"/>
        <n v="262366"/>
        <n v="34132.6"/>
        <n v="38177.75"/>
        <n v="171936"/>
        <n v="162491.1"/>
        <n v="127799.2"/>
        <n v="24561"/>
        <n v="247115.9"/>
        <n v="29494.15"/>
        <n v="103767.15"/>
        <n v="234230"/>
        <n v="52945.65"/>
        <n v="218239.2"/>
        <n v="237042.9"/>
        <n v="138419"/>
        <n v="72947.849999999991"/>
        <n v="96771"/>
        <n v="88070.2"/>
        <n v="275346.09999999998"/>
        <n v="242393.4"/>
        <n v="46617.4"/>
        <n v="188712.75"/>
        <n v="166197.75"/>
        <n v="319946.40000000002"/>
        <n v="186246"/>
        <n v="190182.39999999999"/>
        <n v="365130"/>
        <n v="299632.65000000002"/>
        <n v="60440"/>
        <n v="102181"/>
        <n v="102089"/>
        <n v="247938.6"/>
        <n v="143178.29999999999"/>
        <n v="362264.4"/>
        <n v="427917"/>
        <n v="77373"/>
        <n v="123168.6"/>
        <n v="467343.6"/>
        <n v="63855"/>
        <n v="116990"/>
        <n v="153813.6"/>
        <n v="296809.2"/>
        <n v="180621.6"/>
        <n v="36517.699999999997"/>
        <n v="367623.4"/>
        <n v="207822"/>
        <n v="121753.8"/>
        <n v="393881.4"/>
        <n v="113716.4"/>
        <n v="5585"/>
        <n v="388078.8"/>
        <n v="368744.4"/>
        <n v="224730.1"/>
        <n v="136710.6"/>
        <n v="116618.3"/>
        <n v="72556"/>
        <n v="96136.2"/>
        <n v="79284"/>
        <n v="7686"/>
        <n v="144196"/>
        <n v="77026"/>
        <n v="153224.4"/>
        <n v="231031.7"/>
        <n v="322401.59999999998"/>
        <n v="322521.2"/>
        <n v="118521"/>
        <n v="252626.4"/>
        <n v="45000"/>
        <n v="329816.25"/>
        <n v="174124"/>
        <n v="219889.9"/>
        <n v="104111"/>
        <n v="23676"/>
        <n v="246955.6"/>
        <n v="563116"/>
        <n v="348824.8"/>
        <n v="20663.099999999999"/>
        <n v="104462"/>
        <n v="87832"/>
        <n v="30855"/>
        <n v="247492.8"/>
        <n v="202350"/>
        <n v="445029"/>
        <n v="270405.40000000002"/>
        <n v="47258.7"/>
        <n v="141201"/>
        <n v="326326.05"/>
        <n v="202988.4"/>
        <n v="34333.199999999997"/>
        <n v="316532.40000000002"/>
        <n v="22917.8"/>
        <n v="276180"/>
        <n v="86011.199999999997"/>
        <n v="263258.09999999998"/>
        <n v="201446.6"/>
        <n v="264062.7"/>
        <n v="68746.3"/>
        <n v="354659.1"/>
        <n v="73126"/>
        <n v="294142.5"/>
        <n v="107171.1"/>
        <n v="294021.90000000002"/>
        <n v="379782.45"/>
        <n v="42516.3"/>
        <n v="425097"/>
        <n v="62364"/>
        <n v="101347.2"/>
        <n v="181305.60000000001"/>
        <n v="50516"/>
        <n v="60745"/>
        <n v="311426.09999999998"/>
        <n v="237130"/>
        <n v="90152"/>
        <n v="62495.75"/>
        <n v="24209.7"/>
        <n v="6961.5"/>
        <n v="94964"/>
        <n v="142781.20000000001"/>
        <n v="315394.2"/>
        <n v="43274.35"/>
        <n v="53828"/>
        <n v="130789.5"/>
        <n v="66379.05"/>
        <n v="117892.8"/>
        <n v="24227.85"/>
        <n v="254578"/>
        <n v="140655"/>
        <n v="173581.2"/>
        <n v="26510"/>
        <n v="463212"/>
        <n v="79289.849999999991"/>
        <n v="113785.25"/>
        <n v="316159.2"/>
        <n v="104032.6"/>
        <n v="168594"/>
        <n v="64657"/>
        <n v="300563.40000000002"/>
        <n v="328338"/>
        <n v="245824.2"/>
        <n v="35400"/>
        <n v="239098.2"/>
        <n v="353559.6"/>
        <n v="194270.4"/>
        <n v="434199.6"/>
        <n v="207730"/>
        <n v="173772.3"/>
        <n v="89303.8"/>
        <n v="46359"/>
        <n v="19594.7"/>
        <n v="247364.8"/>
        <n v="159048"/>
        <n v="127860"/>
        <n v="21089.05"/>
        <n v="211794"/>
        <n v="513182.4"/>
        <n v="36239.4"/>
        <n v="20555.55"/>
        <n v="309963.15000000002"/>
        <n v="57117.45"/>
        <n v="138595.5"/>
        <n v="159220.79999999999"/>
        <n v="446524"/>
        <n v="120309.9"/>
        <n v="308127"/>
        <n v="212626.8"/>
        <n v="46840.95"/>
        <n v="37426.199999999997"/>
        <n v="54290.6"/>
        <n v="100537.15"/>
        <n v="64709.25"/>
        <n v="334410.45"/>
        <n v="106857.75"/>
        <n v="439080"/>
        <n v="142036"/>
        <n v="247394.2"/>
        <n v="234477"/>
        <n v="225906.2"/>
        <n v="24504.65"/>
        <n v="127282"/>
        <n v="54851.1"/>
        <n v="32348.7"/>
        <n v="121679.8"/>
        <n v="276128.90000000002"/>
        <n v="102550.5"/>
        <n v="32595.8"/>
        <n v="92238.599999999991"/>
        <n v="91066.05"/>
        <n v="21173.599999999999"/>
        <n v="20005.2"/>
        <n v="283488"/>
        <n v="15311.7"/>
        <n v="447897.59999999998"/>
        <n v="59544"/>
        <n v="313012"/>
        <n v="322343.8"/>
        <n v="112557.6"/>
        <n v="421380"/>
        <n v="179063.6"/>
        <n v="84477.6"/>
        <n v="384142.95"/>
        <n v="439055.8"/>
        <n v="298470"/>
        <n v="230122.3"/>
        <n v="38984.199999999997"/>
        <n v="341155.8"/>
        <n v="147644.25"/>
        <n v="476874"/>
        <n v="110775.7"/>
        <n v="189742.1"/>
        <n v="97149.9"/>
        <n v="446332"/>
        <n v="229497.2"/>
        <n v="518140"/>
        <n v="123071.4"/>
        <n v="364993.2"/>
        <n v="258050.4"/>
        <n v="80754.75"/>
        <n v="122405.1"/>
        <n v="321294.59999999998"/>
        <n v="136746.9"/>
        <n v="43675.199999999997"/>
        <n v="172640"/>
        <n v="149142.39999999999"/>
        <n v="153824.4"/>
        <n v="57019.5"/>
        <n v="55394.5"/>
        <n v="102471.75"/>
        <n v="265392"/>
        <n v="96869.4"/>
        <n v="34686"/>
        <n v="452839.2"/>
        <n v="197379.6"/>
        <n v="56923.65"/>
        <n v="40844"/>
        <n v="102929.9"/>
        <n v="180010.8"/>
        <n v="35148"/>
        <n v="373706.25"/>
        <n v="118831"/>
        <n v="91365.3"/>
        <n v="329718.40000000002"/>
        <n v="176309.55"/>
        <n v="538185.6"/>
        <n v="172296"/>
        <n v="109998"/>
        <n v="31858"/>
        <n v="29108"/>
        <n v="50937"/>
        <n v="73997.399999999994"/>
        <n v="236836"/>
        <n v="590132"/>
        <n v="397959.75"/>
        <n v="41048.550000000003"/>
        <n v="82835.25"/>
        <n v="22758.3"/>
        <n v="105048.1"/>
        <n v="12282"/>
        <n v="210063.6"/>
        <n v="273213.8"/>
        <n v="267128"/>
        <n v="142414"/>
        <n v="148725"/>
        <n v="14337.8"/>
        <n v="257688"/>
        <n v="111453.3"/>
        <n v="28380"/>
        <n v="266378.40000000002"/>
        <n v="545110"/>
        <n v="357697"/>
        <n v="259110"/>
        <n v="120560"/>
        <n v="53446.5"/>
        <n v="299276.09999999998"/>
        <n v="73009.399999999994"/>
        <n v="334641.59999999998"/>
        <n v="156757.6"/>
        <n v="101471.3"/>
        <n v="99475.45"/>
        <n v="190605.7"/>
        <n v="93984"/>
        <n v="455565.6"/>
        <n v="101430"/>
        <n v="89562.2"/>
        <n v="66823"/>
        <n v="15906"/>
        <n v="23680"/>
        <n v="217342.9"/>
        <n v="124919.4"/>
        <n v="261330"/>
        <n v="346820"/>
        <n v="43244.6"/>
        <n v="15553.3"/>
        <n v="96558"/>
        <n v="258348.7"/>
        <n v="250529.25"/>
        <n v="278515.8"/>
        <n v="84707.1"/>
        <n v="265287.59999999998"/>
        <n v="266169.09999999998"/>
        <n v="84272.400000000009"/>
        <n v="60808"/>
        <n v="66135.199999999997"/>
        <n v="14309.85"/>
        <n v="301465.8"/>
        <n v="145451"/>
        <n v="110826"/>
        <n v="512399.6"/>
        <n v="239149.2"/>
        <n v="46558.8"/>
        <n v="127924"/>
        <n v="417391.05"/>
        <n v="360649.05"/>
        <n v="59097"/>
        <n v="125291.7"/>
        <n v="358986"/>
        <n v="130554"/>
        <n v="35495.800000000003"/>
        <n v="220256.55"/>
        <n v="25097.1"/>
        <n v="114347.7"/>
        <n v="115776"/>
        <n v="38765.949999999997"/>
        <n v="191343.5"/>
        <n v="308962.8"/>
        <n v="25528.05"/>
        <n v="206062.2"/>
        <n v="420607.2"/>
        <n v="330702.59999999998"/>
        <n v="197771"/>
        <n v="252156"/>
        <n v="92011.65"/>
        <n v="5183.1000000000004"/>
        <n v="114647.4"/>
        <n v="200044.95"/>
        <n v="218488.6"/>
        <n v="93721.5"/>
        <n v="103584"/>
        <n v="31452.3"/>
        <n v="239421.6"/>
        <n v="110916"/>
        <n v="152134"/>
        <n v="360928"/>
        <n v="297014.40000000002"/>
        <n v="171880"/>
        <n v="214340.9"/>
        <n v="252518.39999999999"/>
        <n v="53248"/>
        <n v="211112"/>
        <n v="32863"/>
        <n v="83914.45"/>
        <n v="539884"/>
        <n v="341552.1"/>
        <n v="315608.40000000002"/>
        <n v="253578.75"/>
        <n v="92437.849999999991"/>
        <n v="142731"/>
        <n v="295810.05"/>
        <n v="38376"/>
        <n v="18754"/>
        <n v="20176"/>
        <n v="220019.1"/>
        <n v="45112.9"/>
        <n v="4032.9"/>
        <n v="168546.15"/>
        <n v="40572.199999999997"/>
        <n v="195223.1"/>
        <n v="121436"/>
        <n v="24988.799999999999"/>
        <n v="149956"/>
        <n v="147774.39999999999"/>
        <n v="3064.25"/>
        <n v="206207"/>
        <n v="34960"/>
        <n v="89129.3"/>
        <n v="42882"/>
        <n v="100625"/>
        <n v="289111.34999999998"/>
        <n v="132409.1"/>
        <n v="228619.8"/>
        <n v="379641.59999999998"/>
        <n v="122214.65"/>
        <n v="310353.59999999998"/>
        <n v="86329.4"/>
        <n v="104436"/>
        <n v="107810.6"/>
        <n v="400023.6"/>
        <n v="55717"/>
        <n v="95784"/>
        <n v="97245.799999999988"/>
        <n v="12395"/>
        <n v="36026"/>
        <n v="536028"/>
        <n v="46039.4"/>
        <n v="55938.6"/>
        <n v="116788"/>
        <n v="94788.599999999991"/>
        <n v="373044.6"/>
        <n v="39987"/>
        <n v="261544"/>
        <n v="125575.6"/>
        <n v="23177.8"/>
        <n v="41301"/>
        <n v="131556"/>
        <n v="30083.200000000001"/>
        <n v="42088.800000000003"/>
        <n v="389347.05"/>
        <n v="231336"/>
        <n v="232094"/>
        <n v="197260"/>
        <n v="184417.8"/>
        <n v="79054.25"/>
        <n v="18143.099999999999"/>
        <n v="363514.65"/>
        <n v="18880"/>
        <n v="25078.1"/>
        <n v="343294.6"/>
        <n v="167408.1"/>
        <n v="115954.2"/>
        <n v="11798"/>
        <n v="79761.45"/>
        <n v="181590.6"/>
        <n v="161870.39999999999"/>
        <n v="354361.5"/>
        <n v="247679.8"/>
        <n v="160893"/>
        <n v="156353.25"/>
        <n v="43344"/>
        <n v="412459.2"/>
        <n v="202076.4"/>
        <n v="23066.45"/>
        <n v="117594"/>
        <n v="418873.05"/>
        <n v="456807"/>
        <n v="82789.2"/>
        <n v="102840"/>
        <n v="446511.8"/>
        <n v="23569.65"/>
        <n v="105814"/>
        <n v="541241.59999999998"/>
        <n v="359901"/>
        <n v="299556"/>
        <n v="120349"/>
        <n v="132048"/>
        <n v="178129.4"/>
        <n v="283366"/>
        <n v="100385.55"/>
        <n v="481100"/>
        <n v="102613"/>
        <n v="421654.65"/>
        <n v="85480.05"/>
        <n v="221353.2"/>
        <n v="21880"/>
        <n v="283559.8"/>
        <n v="305184"/>
        <n v="113891.4"/>
        <n v="527259.6"/>
        <n v="138266"/>
        <n v="344120.4"/>
        <n v="514566"/>
        <n v="76448.149999999994"/>
        <n v="116771.4"/>
        <n v="94764.6"/>
        <n v="69328.800000000003"/>
        <n v="79318"/>
        <n v="16586"/>
        <n v="56888"/>
        <n v="96493"/>
        <n v="94170.65"/>
        <n v="532716"/>
        <n v="87861"/>
        <n v="265816"/>
        <n v="189729"/>
        <n v="161748.9"/>
        <n v="314409.59999999998"/>
        <n v="433776"/>
        <n v="60234.400000000001"/>
        <n v="54442.6"/>
        <n v="313588.8"/>
        <n v="82021.599999999991"/>
        <n v="135478.1"/>
        <n v="371823.15"/>
        <n v="98590.049999999988"/>
        <n v="121274.6"/>
        <n v="474104"/>
        <n v="351285.45"/>
        <n v="69908.599999999991"/>
        <n v="282457.8"/>
        <n v="23407.3"/>
        <n v="22552"/>
        <n v="138174.29999999999"/>
        <n v="51571.8"/>
        <n v="7673.15"/>
        <n v="23564.55"/>
        <n v="51351.3"/>
        <n v="176024"/>
        <n v="110899.8"/>
        <n v="79944.399999999994"/>
        <n v="238818.6"/>
        <n v="126360"/>
        <n v="506404.8"/>
        <n v="373059"/>
        <n v="30464"/>
        <n v="404756"/>
        <n v="93926"/>
        <n v="18195.099999999999"/>
        <n v="449629.2"/>
        <n v="370961.7"/>
        <n v="33423.300000000003"/>
        <n v="5145.05"/>
        <n v="93012.3"/>
        <n v="169898.4"/>
        <n v="495691"/>
        <n v="84884.4"/>
        <n v="43529"/>
        <n v="317559.59999999998"/>
        <n v="222261.4"/>
        <n v="383220"/>
        <n v="115220"/>
        <n v="325900.79999999999"/>
        <n v="177327"/>
        <n v="178106"/>
        <n v="21729.599999999999"/>
        <n v="65472.3"/>
        <n v="100436"/>
        <n v="152478"/>
        <n v="92005.2"/>
        <n v="339219"/>
        <n v="139099"/>
        <n v="152372.4"/>
        <n v="92298.099999999991"/>
        <n v="56907"/>
        <n v="140404"/>
        <n v="371852.79999999999"/>
        <n v="89575.2"/>
        <n v="130151.9"/>
        <n v="89281"/>
        <n v="50290.2"/>
        <n v="342413.25"/>
        <n v="46261.8"/>
        <n v="222240.15"/>
        <n v="210047.4"/>
        <n v="367732.65"/>
        <n v="43822.55"/>
        <n v="553580"/>
        <n v="83645.099999999991"/>
        <n v="235848.9"/>
        <n v="497671.6"/>
        <n v="81426"/>
        <n v="104306.05"/>
        <n v="205251.3"/>
        <n v="221054.4"/>
        <n v="119318.1"/>
        <n v="255208.95"/>
        <n v="5796"/>
        <n v="141109.20000000001"/>
        <n v="16304"/>
        <n v="121073.7"/>
        <n v="97035"/>
        <n v="317997.75"/>
        <n v="21251.7"/>
        <n v="364925.4"/>
        <n v="47594.05"/>
        <n v="234108.9"/>
        <n v="430440"/>
        <n v="20571"/>
        <n v="102478.5"/>
        <n v="150940.79999999999"/>
        <n v="275287.8"/>
        <n v="3402"/>
        <n v="397833"/>
        <n v="36023.4"/>
        <n v="321099"/>
        <n v="423336"/>
        <n v="32923.199999999997"/>
        <n v="206735.3"/>
        <n v="90501.2"/>
        <n v="343682.2"/>
        <n v="271503.59999999998"/>
        <n v="58729"/>
        <n v="160146.79999999999"/>
        <n v="366927.15"/>
        <n v="107250"/>
        <n v="266734.34999999998"/>
        <n v="250853.7"/>
        <n v="35899.199999999997"/>
        <n v="64536.35"/>
        <n v="129928.65"/>
        <n v="539531.6"/>
        <n v="15132.55"/>
        <n v="75996"/>
        <n v="351243.8"/>
        <n v="124508"/>
        <n v="96194.15"/>
        <n v="148916"/>
        <n v="82773"/>
        <n v="83629.8"/>
        <n v="76442.2"/>
        <n v="96711.3"/>
        <n v="295256"/>
        <n v="39300"/>
        <n v="43822"/>
        <n v="66451.5"/>
        <n v="468376"/>
        <n v="434732"/>
        <n v="388755.20000000001"/>
        <n v="117750.5"/>
        <n v="349049.1"/>
        <n v="160477.79999999999"/>
        <n v="48405"/>
        <n v="27912.3"/>
        <n v="156956.4"/>
        <n v="401660.1"/>
        <n v="320448.3"/>
        <n v="11525.4"/>
        <n v="98575.799999999988"/>
        <n v="382303.8"/>
        <n v="116764.2"/>
        <n v="47892.6"/>
        <n v="123228.3"/>
        <n v="85703.8"/>
        <n v="467989"/>
        <n v="391212"/>
        <n v="147669"/>
        <n v="288216.90000000002"/>
        <n v="378016.2"/>
        <n v="233733"/>
        <n v="221962.2"/>
        <n v="79881.3"/>
        <n v="284158.8"/>
        <n v="316597"/>
        <n v="449956.8"/>
        <n v="176898"/>
        <n v="256464"/>
        <n v="418924.2"/>
        <n v="198032"/>
        <n v="133284.6"/>
        <n v="50786.65"/>
        <n v="427496.4"/>
        <n v="521046"/>
        <n v="24925.4"/>
        <n v="83752"/>
        <n v="274880"/>
        <n v="102335.9"/>
        <n v="97737"/>
        <n v="73425.600000000006"/>
        <n v="100062"/>
        <n v="402234"/>
        <n v="6340.5"/>
        <n v="114317.1"/>
        <n v="166740"/>
        <n v="241954.2"/>
        <n v="35276.699999999997"/>
        <n v="3406.7"/>
        <n v="401424.4"/>
        <n v="282764.40000000002"/>
        <n v="264584"/>
        <n v="77983"/>
        <n v="167043.6"/>
        <n v="103774"/>
        <n v="459933"/>
        <n v="335556"/>
        <n v="30970.6"/>
        <n v="434169"/>
        <n v="359935.05"/>
        <n v="169335.9"/>
        <n v="126453.55"/>
        <n v="59022.55"/>
        <n v="118945.60000000001"/>
        <n v="219364.2"/>
        <n v="132674"/>
        <n v="377706"/>
        <n v="185580.6"/>
        <n v="305313.3"/>
        <n v="70958.849999999991"/>
        <n v="354735"/>
        <n v="174739.20000000001"/>
        <n v="243518.4"/>
        <n v="19391.900000000001"/>
        <n v="231012.15"/>
        <n v="89841.5"/>
        <n v="368717.25"/>
        <n v="66614"/>
        <n v="15336"/>
        <n v="93597"/>
        <n v="98709.3"/>
        <n v="77018.5"/>
        <n v="98454"/>
        <n v="390687"/>
        <n v="277997.40000000002"/>
        <n v="235831.65"/>
        <n v="18806"/>
        <n v="388371"/>
        <n v="8029"/>
        <n v="14515.2"/>
        <n v="86591.2"/>
        <n v="128506"/>
        <n v="199051.6"/>
        <n v="479847.6"/>
        <n v="94563.95"/>
        <n v="452013"/>
        <n v="112554.9"/>
        <n v="197197.2"/>
        <n v="208692"/>
        <n v="116019.7"/>
        <n v="173064"/>
        <n v="199748.3"/>
        <n v="18082"/>
        <n v="72706"/>
        <n v="6842"/>
        <n v="81491.400000000009"/>
        <n v="77609.7"/>
        <n v="186623.7"/>
        <n v="377428.05"/>
        <n v="86454"/>
        <n v="88077"/>
        <n v="266784.40000000002"/>
        <n v="110587.55"/>
        <n v="190497.6"/>
        <n v="19914"/>
        <n v="265700"/>
        <n v="198786.1"/>
        <n v="22241.4"/>
        <n v="397742.4"/>
        <n v="73932.149999999994"/>
        <n v="146176.20000000001"/>
        <n v="54166"/>
        <n v="417794.8"/>
        <n v="14370.1"/>
        <n v="57932.899999999987"/>
        <n v="263148"/>
        <n v="97605"/>
        <n v="202692.7"/>
        <n v="157508.1"/>
        <n v="238435.20000000001"/>
        <n v="61874.9"/>
        <n v="220677"/>
        <n v="42030.8"/>
        <n v="563642.6"/>
        <n v="83346.75"/>
        <n v="90414"/>
        <n v="54345"/>
        <n v="554218.6"/>
        <n v="219674"/>
        <n v="425904.4"/>
        <n v="284655.59999999998"/>
        <n v="25372.5"/>
        <n v="440492.2"/>
        <n v="238898.4"/>
        <n v="169897.5"/>
        <n v="59304"/>
        <n v="440233.8"/>
        <n v="49383.3"/>
        <n v="199544.3"/>
        <n v="440517"/>
        <n v="237045.6"/>
        <n v="104078.2"/>
        <n v="26343.200000000001"/>
        <n v="254628"/>
        <n v="71608"/>
        <n v="64985.9"/>
        <n v="67135"/>
        <n v="26699"/>
        <n v="394936"/>
        <n v="33339.300000000003"/>
        <n v="99246"/>
        <n v="362368.95"/>
        <n v="175986"/>
        <n v="15888"/>
        <n v="96654.349999999991"/>
        <n v="293245.2"/>
        <n v="96439.25"/>
        <n v="94516.2"/>
        <n v="55643.399999999987"/>
        <n v="160099.20000000001"/>
        <n v="39577"/>
        <n v="434534.40000000002"/>
        <n v="127357"/>
        <n v="200551.65"/>
        <n v="299995.2"/>
        <n v="4866.3"/>
        <n v="25220"/>
        <n v="124750.8"/>
        <n v="52153.1"/>
        <n v="274465"/>
        <n v="239819.85"/>
        <n v="82024"/>
        <n v="120260.5"/>
        <n v="33084.9"/>
        <n v="218444.9"/>
        <n v="459072"/>
        <n v="119670.3"/>
        <n v="284720.40000000002"/>
        <n v="296256"/>
        <n v="84498.3"/>
        <n v="408131.4"/>
        <n v="126172"/>
        <n v="101228"/>
        <n v="74216.899999999994"/>
        <n v="312588"/>
        <n v="113680.8"/>
        <n v="46131.199999999997"/>
        <n v="68990.25"/>
        <n v="11888"/>
        <n v="246939.3"/>
        <n v="75915.900000000009"/>
        <n v="476356.6"/>
        <n v="4153"/>
        <n v="305204.59999999998"/>
        <n v="91412"/>
        <n v="172184"/>
        <n v="166436.1"/>
        <n v="510447.6"/>
        <n v="66359.5"/>
        <n v="178848"/>
        <n v="65108"/>
        <n v="3799.8"/>
        <n v="416136"/>
        <n v="555944"/>
        <n v="238352"/>
        <n v="13381.7"/>
        <n v="36031.5"/>
        <n v="111164.7"/>
        <n v="419277"/>
        <n v="12964"/>
        <n v="88241.400000000009"/>
        <n v="254607.3"/>
        <n v="118518.05"/>
        <n v="144091.79999999999"/>
        <n v="361311.2"/>
        <n v="332552.25"/>
        <n v="148726.79999999999"/>
        <n v="159010"/>
        <n v="70040.649999999994"/>
        <n v="360128"/>
        <n v="85452"/>
        <n v="32090.9"/>
        <n v="213353.4"/>
        <n v="177273"/>
        <n v="269144"/>
        <n v="86985.8"/>
        <n v="164240.4"/>
        <n v="172915.20000000001"/>
        <n v="13648.5"/>
        <n v="259453.8"/>
        <n v="174157.35"/>
        <n v="218977"/>
        <n v="93648"/>
        <n v="98680.299999999988"/>
        <n v="282774.59999999998"/>
        <n v="178480.8"/>
        <n v="64610.2"/>
        <n v="171105.45"/>
        <n v="20819.900000000001"/>
        <n v="265610.5"/>
        <n v="445548"/>
        <n v="507167"/>
        <n v="97963.199999999997"/>
        <n v="134254.1"/>
        <n v="122818.2"/>
        <n v="339973.2"/>
        <n v="73809.3"/>
        <n v="440939.2"/>
        <n v="203945.60000000001"/>
        <n v="267469.65000000002"/>
        <n v="386146.5"/>
        <n v="201116.9"/>
        <n v="105619.3"/>
        <n v="221721.3"/>
        <n v="309301.2"/>
        <n v="43345"/>
        <n v="218602.6"/>
        <n v="439876.8"/>
        <n v="110430.85"/>
        <n v="118763.7"/>
        <n v="15904.8"/>
        <n v="173833.5"/>
        <n v="112808"/>
        <n v="226759.5"/>
        <n v="177667.20000000001"/>
        <n v="341796"/>
        <n v="27766.6"/>
        <n v="56108.7"/>
        <n v="175110"/>
        <n v="120494.3"/>
        <n v="258078"/>
        <n v="156450.15"/>
        <n v="264900"/>
        <n v="183848.4"/>
        <n v="233122.4"/>
        <n v="326446.2"/>
        <n v="68531.400000000009"/>
        <n v="272918.84999999998"/>
        <n v="522273.6"/>
        <n v="364284"/>
        <n v="279345.59999999998"/>
        <n v="195949.8"/>
        <n v="117596.7"/>
        <n v="268101.90000000002"/>
        <n v="200331"/>
        <n v="175953.3"/>
        <n v="118412"/>
        <n v="362782.2"/>
        <n v="48464"/>
        <n v="167788"/>
        <n v="488981.2"/>
        <n v="493350.2"/>
        <n v="381156.3"/>
        <n v="30067.200000000001"/>
        <n v="251680.5"/>
        <n v="509652"/>
        <n v="479723.4"/>
        <n v="334256.55"/>
        <n v="241871.4"/>
        <n v="325444.5"/>
        <n v="419817"/>
        <n v="14383"/>
        <n v="122904"/>
        <n v="25014"/>
        <n v="134543.1"/>
        <n v="72352.800000000003"/>
        <n v="265725"/>
        <n v="286256.84999999998"/>
        <n v="41172"/>
        <n v="377570.7"/>
        <n v="126441.75"/>
        <n v="260252"/>
        <n v="295866.3"/>
        <n v="254252"/>
        <n v="66339.95"/>
        <n v="115884"/>
        <n v="296344"/>
        <n v="103162.8"/>
        <n v="304514.09999999998"/>
        <n v="66135.600000000006"/>
        <n v="114170.4"/>
        <n v="67539.3"/>
        <n v="27402"/>
        <n v="190890"/>
        <n v="199089.6"/>
        <n v="235307.4"/>
        <n v="87517.8"/>
        <n v="460036.8"/>
        <n v="80661.599999999991"/>
        <n v="95882.400000000009"/>
        <n v="10812"/>
        <n v="54721"/>
        <n v="281124.75"/>
        <n v="24023.599999999999"/>
        <n v="112782"/>
        <n v="93694.65"/>
        <n v="503431.6"/>
        <n v="236173.35"/>
        <n v="122952.5"/>
        <n v="116012.25"/>
        <n v="148841"/>
        <n v="465721.8"/>
        <n v="275044"/>
        <n v="18883.599999999999"/>
        <n v="123151.35"/>
        <n v="42598.8"/>
        <n v="91955"/>
        <n v="33566.400000000001"/>
        <n v="65912.400000000009"/>
        <n v="67095"/>
        <n v="14968.8"/>
        <n v="527234.79999999993"/>
        <n v="492111.4"/>
        <n v="41866.5"/>
        <n v="51699.95"/>
        <n v="27729"/>
        <n v="52959"/>
        <n v="70876.800000000003"/>
        <n v="65828"/>
        <n v="108909"/>
        <n v="259678.8"/>
        <n v="70885.8"/>
        <n v="350572.79999999999"/>
        <n v="108542"/>
        <n v="393786"/>
        <n v="27024.9"/>
        <n v="58892"/>
        <n v="63674.7"/>
        <n v="146824"/>
        <n v="122355.8"/>
        <n v="70563.599999999991"/>
        <n v="479092"/>
        <n v="76377.149999999994"/>
        <n v="210082.6"/>
        <n v="93591.8"/>
        <n v="305247.75"/>
        <n v="232572.6"/>
        <n v="196110.4"/>
        <n v="446180.8"/>
        <n v="291848.40000000002"/>
        <n v="366972"/>
        <n v="451856.6"/>
        <n v="60744.4"/>
        <n v="129344.4"/>
        <n v="271000"/>
        <n v="79883.599999999991"/>
        <n v="137178"/>
        <n v="251968.5"/>
        <n v="145644.1"/>
        <n v="102189"/>
        <n v="293633.59999999998"/>
        <n v="11930"/>
        <n v="56828"/>
        <n v="118849"/>
        <n v="240694.2"/>
        <n v="37627.599999999999"/>
        <n v="201063.7"/>
        <n v="42938.6"/>
        <n v="225858.7"/>
        <n v="76372.5"/>
        <n v="48573.9"/>
        <n v="298411.2"/>
        <n v="196962"/>
        <n v="47773.8"/>
        <n v="117216"/>
        <n v="229428"/>
        <n v="276768"/>
        <n v="81818.75"/>
        <n v="439804"/>
        <n v="27247.599999999999"/>
        <n v="34432.199999999997"/>
        <n v="38607.300000000003"/>
        <n v="552940"/>
        <n v="49315.3"/>
        <n v="397084.8"/>
        <n v="338487"/>
        <n v="161662.5"/>
        <n v="149881.35"/>
        <n v="446088"/>
        <n v="273617.55"/>
        <n v="210904"/>
        <n v="320303.8"/>
        <n v="187159.8"/>
        <n v="439140"/>
        <n v="360465"/>
        <n v="199853.4"/>
        <n v="110247.5"/>
        <n v="430069.4"/>
        <n v="139638.6"/>
        <n v="146145.60000000001"/>
        <n v="253408.7"/>
        <n v="3238.55"/>
        <n v="154989"/>
        <n v="315789"/>
        <n v="288440"/>
        <n v="36768"/>
        <n v="155268"/>
        <n v="89049.600000000006"/>
        <n v="105375.6"/>
        <n v="325115.09999999998"/>
        <n v="438390"/>
        <n v="143463"/>
        <n v="225414.9"/>
        <n v="288162"/>
        <n v="86104.8"/>
        <n v="243162"/>
        <n v="53614"/>
        <n v="167634.45000000001"/>
        <n v="445819.8"/>
        <n v="375844.5"/>
        <n v="145212.29999999999"/>
        <n v="203323.4"/>
        <n v="368703"/>
        <n v="60646.5"/>
        <n v="109438"/>
        <n v="96616.8"/>
        <n v="125830.35"/>
        <n v="307773.40000000002"/>
        <n v="11351.55"/>
        <n v="41463"/>
        <n v="68003.399999999994"/>
        <n v="365083.2"/>
        <n v="384228.45"/>
        <n v="324859.8"/>
        <n v="78486.149999999994"/>
        <n v="35496"/>
        <n v="202361.2"/>
        <n v="36126"/>
        <n v="305324.09999999998"/>
        <n v="116443.8"/>
        <n v="17102.849999999999"/>
        <n v="212889.3"/>
        <n v="409149.8"/>
        <n v="249402.75"/>
        <n v="98784"/>
        <n v="83908.599999999991"/>
        <n v="260520"/>
        <n v="56295.9"/>
        <n v="121694.05"/>
        <n v="75466.8"/>
        <n v="398348"/>
        <n v="126226.7"/>
        <n v="539006.4"/>
        <n v="33305.550000000003"/>
        <n v="222781.6"/>
        <n v="108136"/>
        <n v="323003.40000000002"/>
        <n v="64600"/>
        <n v="229946.25"/>
        <n v="166955.29999999999"/>
        <n v="310494.8"/>
        <n v="160519.6"/>
        <n v="123301"/>
        <n v="524620.80000000005"/>
        <n v="374071.05"/>
        <n v="330867"/>
        <n v="82439.8"/>
        <n v="93662"/>
        <n v="378591.3"/>
        <n v="249166.8"/>
        <n v="121775.4"/>
        <n v="387180"/>
        <n v="13093.4"/>
        <n v="361420"/>
        <n v="162772"/>
        <n v="85766"/>
        <n v="499441.6"/>
        <n v="113365.4"/>
        <n v="38471"/>
        <n v="144230.9"/>
        <n v="308731.5"/>
        <n v="55153.1"/>
        <n v="125511"/>
        <n v="123192.2"/>
        <n v="275696"/>
        <n v="202165.7"/>
        <n v="121026.6"/>
        <n v="244504.2"/>
        <n v="341686.8"/>
        <n v="58795.35"/>
        <n v="384498.9"/>
        <n v="11357"/>
        <n v="258026.4"/>
        <n v="441795.6"/>
        <n v="28514.7"/>
        <n v="457803.2"/>
        <n v="253471.7"/>
        <n v="455300"/>
        <n v="115313"/>
        <n v="115378.15"/>
        <n v="3653.3"/>
        <n v="23738.400000000001"/>
        <n v="169044.6"/>
        <n v="166396"/>
        <n v="47700"/>
        <n v="67259.05"/>
        <n v="69625.5"/>
        <n v="26520"/>
        <n v="122407.2"/>
        <n v="108188"/>
        <n v="77592"/>
        <n v="157180"/>
        <n v="139670"/>
        <n v="32968.1"/>
        <n v="10536.6"/>
        <n v="131955"/>
        <n v="529828"/>
        <n v="309572.7"/>
        <n v="96988"/>
        <n v="147054.29999999999"/>
        <n v="78558.7"/>
        <n v="120275.1"/>
        <n v="132017.4"/>
        <n v="112320"/>
        <n v="167060"/>
        <n v="48775.85"/>
        <n v="483697.6"/>
        <n v="36368.85"/>
        <n v="71518.849999999991"/>
        <n v="398824"/>
        <n v="39454.449999999997"/>
        <n v="280944"/>
        <n v="60773.399999999987"/>
        <n v="282164"/>
        <n v="265628.55"/>
        <n v="107997.9"/>
        <n v="44222.5"/>
        <n v="310350"/>
        <n v="47808.25"/>
        <n v="106027.2"/>
        <n v="23986.799999999999"/>
        <n v="256956"/>
        <n v="139153"/>
        <n v="152578.79999999999"/>
        <n v="157409.79999999999"/>
        <n v="154703.4"/>
        <n v="101735.1"/>
        <n v="207793.5"/>
        <n v="104830.6"/>
        <n v="91860"/>
        <n v="264222"/>
        <n v="46774.8"/>
        <n v="117407"/>
        <n v="30037.3"/>
        <n v="180662.39999999999"/>
        <n v="127850.4"/>
        <n v="129524.9"/>
        <n v="68528.7"/>
        <n v="41256"/>
        <n v="175043.20000000001"/>
        <n v="42625.8"/>
        <n v="118461.1"/>
        <n v="22950"/>
        <n v="102066.1"/>
        <n v="208561.1"/>
        <n v="66347.05"/>
        <n v="210184.65"/>
        <n v="12708"/>
        <n v="423928.95"/>
        <n v="166217.5"/>
        <n v="28882.15"/>
        <n v="334412"/>
        <n v="254834.25"/>
        <n v="253243.8"/>
        <n v="5755.0999999999995"/>
        <n v="16486.599999999999"/>
        <n v="108800"/>
        <n v="102605"/>
        <n v="54094.899999999987"/>
        <n v="166836.29999999999"/>
        <n v="23847.599999999999"/>
        <n v="276218"/>
        <n v="279813.2"/>
        <n v="79311.8"/>
        <n v="25015.4"/>
        <n v="111928"/>
        <n v="37685.599999999999"/>
        <n v="368525.7"/>
        <n v="112480.5"/>
        <n v="90194.9"/>
        <n v="105436"/>
        <n v="371673"/>
        <n v="206355.20000000001"/>
        <n v="133959.6"/>
        <n v="360546.2"/>
        <n v="183939.15"/>
        <n v="203110"/>
        <n v="5314"/>
        <n v="497537.8"/>
        <n v="488264.4"/>
        <n v="301155"/>
        <n v="46479.6"/>
        <n v="185436"/>
        <n v="258694"/>
        <n v="199202.4"/>
        <n v="33042"/>
        <n v="196124.4"/>
        <n v="115905.60000000001"/>
        <n v="462660"/>
        <n v="207190.8"/>
        <n v="330968.7"/>
        <n v="203650.65"/>
        <n v="133666.20000000001"/>
        <n v="217566.15"/>
        <n v="525574.80000000005"/>
        <n v="265298.90000000002"/>
        <n v="22583"/>
        <n v="76218"/>
        <n v="27982"/>
        <n v="91128"/>
        <n v="156758.54999999999"/>
        <n v="307347"/>
        <n v="240966"/>
        <n v="71161.2"/>
        <n v="561754"/>
        <n v="178748.2"/>
        <n v="125606.15"/>
        <n v="198168"/>
        <n v="313824.90000000002"/>
        <n v="72580"/>
        <n v="39178"/>
        <n v="25472.799999999999"/>
        <n v="79687.5"/>
        <n v="58341"/>
        <n v="515872"/>
        <n v="81216"/>
        <n v="89342.65"/>
        <n v="20870.55"/>
        <n v="76259.45"/>
        <n v="11939.1"/>
        <n v="33622.6"/>
        <n v="509059.4"/>
        <n v="281026"/>
        <n v="153788.79999999999"/>
        <n v="17343.400000000001"/>
        <n v="116341"/>
        <n v="9672.3000000000011"/>
        <n v="355951.95"/>
        <n v="590572"/>
        <n v="94411.95"/>
        <n v="102289.35"/>
        <n v="42056.1"/>
        <n v="192361.8"/>
        <n v="14149"/>
        <n v="25479"/>
        <n v="26661.599999999999"/>
        <n v="203071.8"/>
        <n v="47925.599999999999"/>
        <n v="63741.599999999999"/>
        <n v="89599"/>
        <n v="555256"/>
        <n v="373105.8"/>
        <n v="157492.9"/>
        <n v="52000"/>
        <n v="364080"/>
        <n v="114746.4"/>
        <n v="198610"/>
        <n v="231889.35"/>
        <n v="37594.65"/>
        <n v="123820.15"/>
        <n v="164475.4"/>
        <n v="362280"/>
        <n v="55108"/>
        <n v="117158"/>
        <n v="245962"/>
        <n v="182812.3"/>
        <n v="372501.45"/>
        <n v="109209.60000000001"/>
        <n v="132724.5"/>
        <n v="195802.6"/>
        <n v="202286.4"/>
        <n v="28076.400000000001"/>
        <n v="102560.15"/>
        <n v="96488"/>
        <n v="85581"/>
        <n v="110050.85"/>
        <n v="234726"/>
        <n v="149241"/>
        <n v="217894"/>
        <n v="48902"/>
        <n v="87281"/>
        <n v="358962"/>
        <n v="42843.6"/>
        <n v="55870"/>
        <n v="119979"/>
        <n v="21614.400000000001"/>
        <n v="122096.55"/>
        <n v="233182.2"/>
        <n v="517388.4"/>
        <n v="409080"/>
        <n v="106462.5"/>
        <n v="337878"/>
        <n v="114624"/>
        <n v="215735.1"/>
        <n v="415592.2"/>
        <n v="14508.65"/>
        <n v="88331"/>
        <n v="375416.25"/>
        <n v="66569.349999999991"/>
        <n v="148463.54999999999"/>
        <n v="304458"/>
        <n v="390780.6"/>
        <n v="83595.8"/>
        <n v="388095"/>
        <n v="274764"/>
        <n v="362924"/>
        <n v="381024"/>
        <n v="254544"/>
        <n v="83109"/>
        <n v="205098"/>
        <n v="27991.35"/>
        <n v="27075.05"/>
        <n v="7446.6"/>
        <n v="249539.6"/>
        <n v="395868.8"/>
        <n v="118980"/>
        <n v="161473.65"/>
        <n v="38423.699999999997"/>
        <n v="60810.45"/>
        <n v="43219.1"/>
        <n v="32237.1"/>
        <n v="305646.40000000002"/>
        <n v="387256.6"/>
        <n v="12687.3"/>
        <n v="119712.6"/>
        <n v="108921.55"/>
        <n v="48091.3"/>
        <n v="146439.9"/>
        <n v="82052.45"/>
        <n v="375348"/>
        <n v="146738.9"/>
        <n v="102104.1"/>
        <n v="232064"/>
        <n v="121536"/>
        <n v="69270.2"/>
        <n v="99209.45"/>
        <n v="32694"/>
        <n v="85665.55"/>
        <n v="102195.5"/>
        <n v="462452.4"/>
        <n v="216680.4"/>
        <n v="263510.2"/>
        <n v="220057.2"/>
        <n v="82635.75"/>
        <n v="379295.1"/>
        <n v="509625.59999999998"/>
        <n v="113935.4"/>
        <n v="181926"/>
        <n v="60089.4"/>
        <n v="149222.20000000001"/>
        <n v="240669.2"/>
        <n v="56951.7"/>
        <n v="54653.4"/>
        <n v="132973.4"/>
        <n v="241099.2"/>
        <n v="349096.5"/>
        <n v="208038.6"/>
        <n v="391446"/>
        <n v="417335"/>
        <n v="112550"/>
        <n v="39121.949999999997"/>
        <n v="57061"/>
        <n v="91739.65"/>
        <n v="476982"/>
        <n v="288849.59999999998"/>
        <n v="164425.04999999999"/>
        <n v="159523.04999999999"/>
        <n v="394674"/>
        <n v="290588"/>
        <n v="7376"/>
        <n v="288752"/>
        <n v="63448"/>
        <n v="213043.20000000001"/>
        <n v="187135.2"/>
        <n v="111794"/>
        <n v="61684.2"/>
        <n v="181015.2"/>
        <n v="189517.4"/>
        <n v="304871.2"/>
        <n v="151896"/>
        <n v="48330"/>
        <n v="12465"/>
        <n v="226266"/>
        <n v="192500.4"/>
        <n v="101365.9"/>
        <n v="131838.15"/>
        <n v="544552"/>
        <n v="216436"/>
        <n v="57078.9"/>
        <n v="184237.2"/>
        <n v="128928"/>
        <n v="154218"/>
        <n v="231756"/>
        <n v="271578.40000000002"/>
        <n v="50213.7"/>
        <n v="2855.7"/>
        <n v="434232"/>
        <n v="76831.199999999997"/>
        <n v="59122.6"/>
        <n v="234817.2"/>
        <n v="15903"/>
        <n v="102210.8"/>
        <n v="102807"/>
        <n v="138731.35"/>
        <n v="327134.40000000002"/>
        <n v="112214"/>
        <n v="463194"/>
        <n v="296181"/>
        <n v="240921"/>
        <n v="135457.20000000001"/>
        <n v="209759.6"/>
        <n v="23524.6"/>
        <n v="193849.2"/>
        <n v="92605.8"/>
        <n v="412290.8"/>
        <n v="182348.7"/>
        <n v="11397.6"/>
        <n v="525686.4"/>
        <n v="74065.599999999991"/>
        <n v="82092.600000000006"/>
        <n v="435157.2"/>
        <n v="332336.40000000002"/>
        <n v="284628"/>
        <n v="99880.95"/>
        <n v="323310"/>
        <n v="149365"/>
        <n v="281377.65000000002"/>
        <n v="3542"/>
        <n v="59842.8"/>
        <n v="161649.60000000001"/>
        <n v="198113.4"/>
        <n v="249400"/>
        <n v="202656.15"/>
        <n v="106250"/>
        <n v="350417.6"/>
        <n v="134226.9"/>
        <n v="70593.55"/>
        <n v="114369.55"/>
        <n v="191907.6"/>
        <n v="7913.5"/>
        <n v="133144.20000000001"/>
        <n v="236858"/>
        <n v="20537.099999999999"/>
        <n v="259459.20000000001"/>
        <n v="37887.9"/>
        <n v="281323.5"/>
        <n v="31786"/>
        <n v="146873.20000000001"/>
        <n v="360986.4"/>
        <n v="66828.7"/>
        <n v="73916"/>
        <n v="218389.5"/>
        <n v="92274.45"/>
        <n v="26362.75"/>
        <n v="111316"/>
        <n v="107424.1"/>
        <n v="313650"/>
        <n v="379878"/>
        <n v="156153.5"/>
        <n v="448126.4"/>
        <n v="49908"/>
        <n v="160113"/>
        <n v="305796"/>
        <n v="79954.399999999994"/>
        <n v="126511.5"/>
        <n v="437857.2"/>
        <n v="266476.5"/>
        <n v="129813.7"/>
        <n v="141402.6"/>
        <n v="438923"/>
        <n v="36307.75"/>
        <n v="76804.2"/>
        <n v="114245.1"/>
        <n v="265064.40000000002"/>
        <n v="126561.60000000001"/>
        <n v="66752.7"/>
        <n v="13297.4"/>
        <n v="277242.3"/>
        <n v="282081.59999999998"/>
        <n v="219058.6"/>
        <n v="217220.4"/>
        <n v="354510"/>
        <n v="100938.6"/>
        <n v="136207.4"/>
        <n v="89227.8"/>
        <n v="34187.4"/>
        <n v="114480"/>
        <n v="107349"/>
        <n v="34120.699999999997"/>
        <n v="48978.7"/>
        <n v="366577.8"/>
        <n v="589288"/>
        <n v="60114.1"/>
        <n v="239888.3"/>
        <n v="250642.8"/>
        <n v="33927"/>
        <n v="369519"/>
        <n v="23884.9"/>
        <n v="113969.7"/>
        <n v="94541.25"/>
        <n v="21845"/>
        <n v="248431.2"/>
        <n v="268238.2"/>
        <n v="172306.9"/>
        <n v="56163.6"/>
        <n v="180830"/>
        <n v="118301.4"/>
        <n v="205392"/>
        <n v="29582.55"/>
        <n v="178065"/>
        <n v="217416.4"/>
        <n v="119150"/>
        <n v="74388.800000000003"/>
        <n v="352955.4"/>
        <n v="103806.5"/>
        <n v="212247"/>
        <n v="136594.79999999999"/>
        <n v="4984"/>
        <n v="332772.45"/>
        <n v="74554.099999999991"/>
        <n v="117125.75"/>
        <n v="225408"/>
        <n v="257510.8"/>
        <n v="15148.8"/>
        <n v="91775.7"/>
        <n v="65588"/>
        <n v="133385.70000000001"/>
        <n v="297251.20000000001"/>
        <n v="119782"/>
        <n v="170604.9"/>
        <n v="217002.8"/>
        <n v="98507.4"/>
        <n v="481874.2"/>
        <n v="374202.3"/>
        <n v="191793.15"/>
        <n v="158997.6"/>
        <n v="227460.4"/>
        <n v="498171.6"/>
        <n v="172837.3"/>
        <n v="30297.4"/>
        <n v="201657.45"/>
        <n v="153189.9"/>
        <n v="67236"/>
        <n v="33373.800000000003"/>
        <n v="266286"/>
        <n v="220416.15"/>
        <n v="152056.5"/>
        <n v="261675.6"/>
        <n v="182230.65"/>
        <n v="155919.70000000001"/>
        <n v="37732"/>
        <n v="58475.35"/>
        <n v="95186.7"/>
        <n v="119653.2"/>
        <n v="113996"/>
        <n v="170877.6"/>
        <n v="10150"/>
        <n v="469540"/>
        <n v="123652.9"/>
        <n v="190988"/>
        <n v="62940.800000000003"/>
        <n v="242156"/>
        <n v="438382.4"/>
        <n v="163602"/>
        <n v="124532.1"/>
        <n v="154595.4"/>
        <n v="202688"/>
        <n v="108945.05"/>
        <n v="121900.2"/>
        <n v="465565.4"/>
        <n v="98173.95"/>
        <n v="39422.15"/>
        <n v="95477.099999999991"/>
        <n v="187397"/>
        <n v="321841"/>
        <n v="99902"/>
        <n v="19874.7"/>
        <n v="78674.400000000009"/>
        <n v="459212"/>
        <n v="316019.8"/>
        <n v="109153.60000000001"/>
        <n v="287079"/>
        <n v="283131.59999999998"/>
        <n v="21442.1"/>
        <n v="17028"/>
        <n v="24569.25"/>
        <n v="11346.8"/>
        <n v="66219.3"/>
        <n v="366376"/>
        <n v="394172"/>
        <n v="50523.3"/>
        <n v="4524"/>
        <n v="63769.55"/>
        <n v="122861.55"/>
        <n v="112338.9"/>
        <n v="33801"/>
        <n v="12847.8"/>
        <n v="244576.8"/>
        <n v="335985"/>
        <n v="299696"/>
        <n v="241963.2"/>
        <n v="374987.7"/>
        <n v="116917.2"/>
        <n v="249501.6"/>
        <n v="330590.7"/>
        <n v="155846.70000000001"/>
        <n v="122383.8"/>
        <n v="58918.6"/>
        <n v="47059.199999999997"/>
        <n v="370119.75"/>
        <n v="178907.8"/>
        <n v="68017"/>
        <n v="273569.40000000002"/>
        <n v="79303"/>
        <n v="560610.19999999995"/>
        <n v="45314.05"/>
        <n v="100428"/>
        <n v="81031.199999999997"/>
        <n v="127492.35"/>
        <n v="35125.300000000003"/>
        <n v="78843.45"/>
        <n v="94845.6"/>
        <n v="33045.75"/>
        <n v="28363.200000000001"/>
        <n v="215180.7"/>
        <n v="161300.25"/>
        <n v="398511.9"/>
        <n v="208926"/>
        <n v="58114"/>
        <n v="17980"/>
        <n v="71956.75"/>
        <n v="185780"/>
        <n v="165117.6"/>
        <n v="121039.2"/>
        <n v="160261.20000000001"/>
        <n v="303055.59999999998"/>
        <n v="68377.2"/>
        <n v="48735"/>
        <n v="101826"/>
        <n v="337568.25"/>
        <n v="321653.84999999998"/>
        <n v="25981.95"/>
        <n v="51672.35"/>
        <n v="367880.85"/>
        <n v="204746.3"/>
        <n v="4551.45"/>
        <n v="13741.95"/>
        <n v="53691.3"/>
        <n v="120405.9"/>
        <n v="478993.8"/>
        <n v="30150"/>
        <n v="242877"/>
        <n v="376690.2"/>
        <n v="427730.2"/>
        <n v="402480.9"/>
        <n v="403286.4"/>
        <n v="398688"/>
        <n v="491531.2"/>
        <n v="164316.6"/>
        <n v="514591.2"/>
        <n v="107801.25"/>
        <n v="95679.900000000009"/>
        <n v="130064.4"/>
        <n v="3343"/>
        <n v="68032.800000000003"/>
        <n v="235432"/>
        <n v="227266.2"/>
        <n v="204446.25"/>
        <n v="197154.1"/>
        <n v="82940.400000000009"/>
        <n v="108028.2"/>
        <n v="131261"/>
        <n v="7904.7"/>
        <n v="81878.400000000009"/>
        <n v="126157"/>
        <n v="56228"/>
        <n v="232444"/>
        <n v="449599"/>
        <n v="387819.9"/>
        <n v="80378.55"/>
        <n v="67669.45"/>
        <n v="86497.2"/>
        <n v="269386.2"/>
        <n v="160178"/>
        <n v="5440.8499999999995"/>
        <n v="134286"/>
        <n v="86082"/>
        <n v="126468.75"/>
        <n v="60544.800000000003"/>
        <n v="417546"/>
        <n v="558356.79999999993"/>
        <n v="130155"/>
        <n v="117623.85"/>
        <n v="124269"/>
        <n v="240922.3"/>
        <n v="258368"/>
        <n v="166586.4"/>
        <n v="223813.35"/>
        <n v="260755.35"/>
        <n v="127102"/>
        <n v="160299.79999999999"/>
        <n v="257484"/>
        <n v="352906.95"/>
        <n v="77791.149999999994"/>
        <n v="127372"/>
        <n v="212330.7"/>
        <n v="58516"/>
        <n v="264635.09999999998"/>
        <n v="7534"/>
        <n v="46123.199999999997"/>
        <n v="392188.5"/>
        <n v="378438"/>
        <n v="142072.4"/>
        <n v="114438.9"/>
        <n v="101129.60000000001"/>
        <n v="44118.400000000001"/>
        <n v="117840"/>
        <n v="132982"/>
        <n v="382033.8"/>
        <n v="293550"/>
        <n v="52320.3"/>
        <n v="60691.7"/>
        <n v="240468"/>
        <n v="59078.6"/>
        <n v="464860.8"/>
        <n v="94360.65"/>
        <n v="431298"/>
        <n v="70934.2"/>
        <n v="258602.4"/>
        <n v="73564.2"/>
        <n v="153219.79999999999"/>
        <n v="59561.2"/>
        <n v="79915.899999999994"/>
        <n v="31223.9"/>
        <n v="451375.4"/>
        <n v="8894"/>
        <n v="22348.75"/>
        <n v="180772.2"/>
        <n v="244847.3"/>
        <n v="80517.600000000006"/>
        <n v="201173.9"/>
        <n v="340746"/>
        <n v="98118"/>
        <n v="356648.1"/>
        <n v="51208.800000000003"/>
        <n v="204318"/>
        <n v="67266"/>
        <n v="212335.2"/>
        <n v="298779.3"/>
        <n v="108732.6"/>
        <n v="89706"/>
        <n v="178977.6"/>
        <n v="4131.9000000000005"/>
        <n v="24969.599999999999"/>
        <n v="85653"/>
        <n v="119023.8"/>
        <n v="56589.599999999999"/>
        <n v="161225.1"/>
        <n v="90833.55"/>
        <n v="109841.85"/>
        <n v="260165.1"/>
        <n v="85929.4"/>
        <n v="182837.55"/>
        <n v="76757.149999999994"/>
        <n v="121198"/>
        <n v="74286.2"/>
        <n v="326812.34999999998"/>
        <n v="37314.15"/>
        <n v="100101"/>
        <n v="418886.8"/>
        <n v="78103"/>
        <n v="483364"/>
        <n v="203456.85"/>
        <n v="121002.45"/>
        <n v="244890"/>
        <n v="64156.5"/>
        <n v="99902.95"/>
        <n v="129425.4"/>
        <n v="120315.6"/>
        <n v="291756"/>
        <n v="120482.4"/>
        <n v="94197.849999999991"/>
        <n v="166462.79999999999"/>
        <n v="522602.6"/>
        <n v="123623.15"/>
        <n v="24198.3"/>
        <n v="62759.85"/>
        <n v="274106"/>
        <n v="460281.8"/>
        <n v="69964.2"/>
        <n v="399744"/>
        <n v="25535.7"/>
        <n v="508174.2"/>
        <n v="330332.40000000002"/>
        <n v="141018"/>
        <n v="414138"/>
        <n v="325257"/>
        <n v="411114"/>
        <n v="182977.8"/>
        <n v="200894.4"/>
        <n v="150501.6"/>
        <n v="186609"/>
        <n v="12862"/>
        <n v="125916"/>
        <n v="188110.8"/>
        <n v="146756"/>
        <n v="97153.3"/>
        <n v="196015.4"/>
        <n v="124178"/>
        <n v="246651.3"/>
        <n v="99875"/>
        <n v="384761.4"/>
        <n v="42926.7"/>
        <n v="218241"/>
        <n v="66667.199999999997"/>
        <n v="489772.79999999999"/>
        <n v="127038"/>
        <n v="435613"/>
        <n v="21975.9"/>
        <n v="55162.7"/>
        <n v="67167.900000000009"/>
        <n v="372235.5"/>
        <n v="231630"/>
        <n v="151169.1"/>
        <n v="137220.6"/>
        <n v="41190"/>
        <n v="203198.4"/>
        <n v="301004.55"/>
        <n v="176431.1"/>
        <n v="196111.8"/>
        <n v="119544"/>
        <n v="107131.5"/>
        <n v="341654.1"/>
        <n v="516971"/>
        <n v="122139"/>
        <n v="3852.25"/>
        <n v="115010.1"/>
        <n v="270664"/>
        <n v="35890"/>
        <n v="93968"/>
        <n v="120285.9"/>
        <n v="141897"/>
        <n v="130350"/>
        <n v="41267.5"/>
        <n v="220644"/>
        <n v="192620.2"/>
        <n v="156248"/>
        <n v="37247.4"/>
        <n v="268082"/>
        <n v="29109"/>
        <n v="109803.6"/>
        <n v="315996"/>
        <n v="40998.199999999997"/>
        <n v="75039"/>
        <n v="208596"/>
        <n v="355694.4"/>
        <n v="75565"/>
        <n v="55715.6"/>
        <n v="198833.4"/>
        <n v="256016"/>
        <n v="139314.15"/>
        <n v="438611.20000000001"/>
        <n v="265555.8"/>
        <n v="204224.4"/>
        <n v="91631.7"/>
        <n v="290406.45"/>
        <n v="314690.40000000002"/>
        <n v="49388.4"/>
        <n v="481209.2"/>
        <n v="124005.6"/>
        <n v="136663.20000000001"/>
        <n v="500238"/>
        <n v="106515.2"/>
        <n v="184512.9"/>
        <n v="223793.1"/>
        <n v="119541.45"/>
        <n v="92568"/>
        <n v="160619.4"/>
        <n v="407416.05"/>
        <n v="229926"/>
        <n v="92334.6"/>
        <n v="283578.8"/>
        <n v="149725.79999999999"/>
        <n v="65248.2"/>
        <n v="99030"/>
        <n v="277503.75"/>
        <n v="223345.8"/>
        <n v="40825.800000000003"/>
        <n v="57189"/>
        <n v="207725.1"/>
        <n v="127432"/>
        <n v="260915.6"/>
        <n v="122767.55"/>
        <n v="32284.799999999999"/>
        <n v="91741.349999999991"/>
        <n v="9478.15"/>
        <n v="139504.65"/>
        <n v="54179"/>
        <n v="183926.39999999999"/>
        <n v="57621"/>
        <n v="455251.4"/>
        <n v="206816"/>
        <n v="236217.60000000001"/>
        <n v="193920"/>
        <n v="213546"/>
        <n v="102133"/>
        <n v="24440"/>
        <n v="397401.15"/>
        <n v="92196.900000000009"/>
        <n v="89297.1"/>
        <n v="44068.25"/>
        <n v="80346.600000000006"/>
        <n v="386370"/>
        <n v="250175.4"/>
        <n v="54794"/>
        <n v="197567.7"/>
        <n v="61379.5"/>
        <n v="149544"/>
        <n v="73800"/>
        <n v="101854"/>
        <n v="108440"/>
        <n v="8187.2"/>
        <n v="11344.1"/>
        <n v="420705.8"/>
        <n v="107648.1"/>
        <n v="21690"/>
        <n v="230330"/>
        <n v="386056"/>
        <n v="187010.1"/>
        <n v="85070.55"/>
        <n v="165476.29999999999"/>
        <n v="124693.3"/>
        <n v="34548.25"/>
        <n v="51132.6"/>
        <n v="294834.59999999998"/>
        <n v="76644.099999999991"/>
        <n v="63210.149999999987"/>
        <n v="356674.65"/>
        <n v="327996"/>
        <n v="124950"/>
        <n v="340853.4"/>
        <n v="114132"/>
        <n v="130168.8"/>
        <n v="256867.65"/>
        <n v="32857.199999999997"/>
        <n v="11248.2"/>
        <n v="70531.199999999997"/>
        <n v="94411.199999999997"/>
        <n v="143969.60000000001"/>
        <n v="331043.55"/>
        <n v="109928"/>
        <n v="105267.4"/>
        <n v="165656"/>
        <n v="196956"/>
        <n v="42218"/>
        <n v="36869.599999999999"/>
        <n v="374412"/>
        <n v="420584"/>
        <n v="108371.6"/>
        <n v="34468.35"/>
        <n v="28577.7"/>
        <n v="270240"/>
        <n v="104933.2"/>
        <n v="81751.5"/>
        <n v="247857"/>
        <n v="31145.4"/>
        <n v="134622"/>
        <n v="99440.65"/>
        <n v="556244"/>
        <n v="171497.8"/>
        <n v="144949"/>
        <n v="246700.79999999999"/>
        <n v="486196.6"/>
        <n v="328260"/>
        <n v="428688"/>
        <n v="103077"/>
        <n v="30511.15"/>
        <n v="138625.20000000001"/>
        <n v="132092.1"/>
        <n v="378502.8"/>
        <n v="141797"/>
        <n v="130123"/>
        <n v="70752.3"/>
        <n v="138684"/>
        <n v="373995.75"/>
        <n v="456450"/>
        <n v="387551.55"/>
        <n v="380847.4"/>
        <n v="262972.79999999999"/>
        <n v="19544.400000000001"/>
        <n v="6290.1"/>
        <n v="127098.6"/>
        <n v="211758"/>
        <n v="340051"/>
        <n v="259169.25"/>
        <n v="93710.7"/>
        <n v="19232.099999999999"/>
        <n v="472396"/>
        <n v="31703.4"/>
        <n v="285600.40000000002"/>
        <n v="341008.95"/>
        <n v="514088"/>
        <n v="67607.100000000006"/>
        <n v="52655.8"/>
        <n v="13561.75"/>
        <n v="246002.4"/>
        <n v="225070.2"/>
        <n v="105433.2"/>
        <n v="117000"/>
        <n v="242345.2"/>
        <n v="146337.70000000001"/>
        <n v="80404.05"/>
        <n v="85725.900000000009"/>
        <n v="106183"/>
        <n v="351174.15"/>
        <n v="118208"/>
        <n v="131248"/>
        <n v="99925"/>
        <n v="86218"/>
        <n v="206322.9"/>
        <n v="227484"/>
        <n v="197436.6"/>
        <n v="225651.6"/>
        <n v="63788.4"/>
        <n v="66963.600000000006"/>
        <n v="138688.20000000001"/>
        <n v="58286.3"/>
        <n v="175213.05"/>
        <n v="295758.75"/>
        <n v="310892.40000000002"/>
        <n v="197506"/>
        <n v="330616"/>
        <n v="456552"/>
        <n v="29172.85"/>
        <n v="147977"/>
        <n v="241774.2"/>
        <n v="260714.7"/>
        <n v="69591.600000000006"/>
        <n v="56870.8"/>
        <n v="284536.8"/>
        <n v="76068"/>
        <n v="342187.2"/>
        <n v="21235.35"/>
        <n v="536166"/>
        <n v="200669.4"/>
        <n v="27960"/>
        <n v="199274.4"/>
        <n v="44581.65"/>
        <n v="13334.2"/>
        <n v="123645.25"/>
        <n v="446310"/>
        <n v="123061.5"/>
        <n v="61842.149999999987"/>
        <n v="244566"/>
        <n v="103799.85"/>
        <n v="314931.8"/>
        <n v="216193.4"/>
        <n v="209620.2"/>
        <n v="11186"/>
        <n v="15870.6"/>
        <n v="7256.7"/>
        <n v="102363.8"/>
        <n v="164448"/>
        <n v="150976.79999999999"/>
        <n v="321348"/>
        <n v="121530"/>
        <n v="121540"/>
        <n v="448928"/>
        <n v="235268"/>
        <n v="598920"/>
        <n v="110658.6"/>
        <n v="99024"/>
        <n v="21770.2"/>
        <n v="255910.05"/>
        <n v="301805.25"/>
        <n v="118905.8"/>
        <n v="403776"/>
        <n v="93712.5"/>
        <n v="99986.549999999988"/>
        <n v="211588"/>
        <n v="113504"/>
        <n v="152339.4"/>
        <n v="206660"/>
        <n v="504212"/>
        <n v="49595.7"/>
        <n v="9950.2999999999993"/>
        <n v="101320"/>
        <n v="210993.8"/>
        <n v="75123.149999999994"/>
        <n v="368094.6"/>
        <n v="68886.55"/>
        <n v="480144.6"/>
        <n v="308753.8"/>
        <n v="28944"/>
        <n v="231118"/>
        <n v="59968.800000000003"/>
        <n v="331070.25"/>
        <n v="283664.3"/>
        <n v="59178.35"/>
        <n v="214836.8"/>
        <n v="72577.149999999994"/>
        <n v="56195.199999999997"/>
        <n v="389796.4"/>
        <n v="15566"/>
        <n v="5995"/>
        <n v="301028.40000000002"/>
        <n v="4170.0999999999995"/>
        <n v="53862"/>
        <n v="214213.6"/>
        <n v="497703.6"/>
        <n v="198204.2"/>
        <n v="128771.1"/>
        <n v="129925.8"/>
        <n v="355990.65"/>
        <n v="12203.7"/>
        <n v="220037.1"/>
        <n v="555525.79999999993"/>
        <n v="160850"/>
        <n v="128164"/>
        <n v="43394.400000000001"/>
        <n v="82256.7"/>
        <n v="423870"/>
        <n v="131138"/>
        <n v="50076.9"/>
        <n v="197859.6"/>
        <n v="428070"/>
        <n v="194027.4"/>
        <n v="440024"/>
        <n v="29231"/>
        <n v="82268.099999999991"/>
        <n v="191012.85"/>
        <n v="213090.7"/>
        <n v="152793"/>
        <n v="57877.2"/>
        <n v="163638.6"/>
        <n v="238620"/>
        <n v="59128"/>
        <n v="106371"/>
        <n v="415197.8"/>
        <n v="49343.4"/>
        <n v="123821.2"/>
        <n v="165126.1"/>
        <n v="230261"/>
        <n v="87377.2"/>
        <n v="101879.3"/>
        <n v="15839"/>
        <n v="112983.5"/>
        <n v="308229"/>
        <n v="11160.9"/>
        <n v="299529"/>
        <n v="129261.6"/>
        <n v="79073.8"/>
        <n v="91267.9"/>
        <n v="250250.2"/>
        <n v="114951.6"/>
        <n v="274256"/>
        <n v="295290.40000000002"/>
        <n v="158623.4"/>
        <n v="32432"/>
        <n v="105596.3"/>
        <n v="25960.5"/>
        <n v="117597.6"/>
        <n v="98199.599999999991"/>
        <n v="147377.29999999999"/>
        <n v="4872.6000000000004"/>
        <n v="111888"/>
        <n v="172634"/>
        <n v="285122.55"/>
        <n v="196248"/>
        <n v="29569.8"/>
        <n v="78700"/>
        <n v="54612"/>
        <n v="60362"/>
        <n v="19102"/>
        <n v="16170"/>
        <n v="111571.8"/>
        <n v="169124.4"/>
        <n v="281552.40000000002"/>
        <n v="4166.7"/>
        <n v="398694"/>
        <n v="62709.599999999999"/>
        <n v="224959.05"/>
        <n v="49888"/>
        <n v="17606"/>
        <n v="359010"/>
        <n v="157392"/>
        <n v="62706.2"/>
        <n v="5830.15"/>
        <n v="502998.4"/>
        <n v="74043"/>
        <n v="70391.199999999997"/>
        <n v="225684"/>
        <n v="71512.2"/>
        <n v="220134"/>
        <n v="335180.7"/>
        <n v="52367.8"/>
        <n v="98236.800000000003"/>
        <n v="51197.399999999987"/>
        <n v="180399.75"/>
        <n v="233175.6"/>
        <n v="102362.1"/>
        <n v="45772.9"/>
        <n v="93316.4"/>
        <n v="248866"/>
        <n v="181305"/>
        <n v="163872"/>
        <n v="84853.8"/>
        <n v="120271.6"/>
        <n v="223540.65"/>
        <n v="8896"/>
        <n v="298608"/>
        <n v="31597.95"/>
        <n v="172110"/>
        <n v="77967"/>
        <n v="108028.8"/>
        <n v="161470.79999999999"/>
        <n v="496040.6"/>
        <n v="112928.4"/>
        <n v="202053.6"/>
        <n v="26578"/>
        <n v="102039.1"/>
        <n v="171062.7"/>
        <n v="155406"/>
        <n v="72356.75"/>
        <n v="259546.65"/>
        <n v="243419.6"/>
        <n v="99389"/>
        <n v="111122.45"/>
        <n v="80572.349999999991"/>
        <n v="354223.8"/>
        <n v="45134.5"/>
        <n v="90095.15"/>
        <n v="471326.4"/>
        <n v="533170.80000000005"/>
        <n v="214169.4"/>
        <n v="91108.800000000003"/>
        <n v="188772"/>
        <n v="267663.59999999998"/>
        <n v="328222.8"/>
        <n v="4340.7"/>
        <n v="261744"/>
        <n v="47445.3"/>
        <n v="128574"/>
        <n v="87615"/>
        <n v="200260"/>
        <n v="109005.7"/>
        <n v="33640"/>
        <n v="76305.600000000006"/>
        <n v="81986.75"/>
        <n v="301332"/>
        <n v="555824"/>
        <n v="86980"/>
        <n v="206980"/>
        <n v="341668"/>
        <n v="100606"/>
        <n v="75872"/>
        <n v="302013"/>
        <n v="410065.6"/>
        <n v="19252.7"/>
        <n v="265701.59999999998"/>
        <n v="57297.599999999999"/>
        <n v="308098.8"/>
        <n v="368172"/>
        <n v="208647.9"/>
        <n v="105298.2"/>
        <n v="278836.40000000002"/>
        <n v="57786.6"/>
        <n v="171790.4"/>
        <n v="53342"/>
        <n v="400707"/>
        <n v="29465.1"/>
        <n v="267100.59999999998"/>
        <n v="363033"/>
        <n v="97332.3"/>
        <n v="404673.4"/>
        <n v="461852.6"/>
        <n v="137043.20000000001"/>
        <n v="69484.95"/>
        <n v="129088.8"/>
        <n v="418492.8"/>
        <n v="38079"/>
        <n v="96798.849999999991"/>
        <n v="146786.4"/>
        <n v="113187.7"/>
        <n v="87076"/>
        <n v="156632"/>
        <n v="64326"/>
        <n v="303333"/>
        <n v="246707.4"/>
        <n v="60871.25"/>
        <n v="74194"/>
        <n v="54816.899999999987"/>
        <n v="219380"/>
        <n v="23702.400000000001"/>
        <n v="172516"/>
        <n v="49901.4"/>
        <n v="99077"/>
        <n v="360912"/>
        <n v="13504.25"/>
        <n v="54712.800000000003"/>
        <n v="232867.8"/>
        <n v="210458"/>
        <n v="102660.3"/>
        <n v="309624"/>
        <n v="411944.4"/>
        <n v="443723.8"/>
        <n v="122218.2"/>
        <n v="340816"/>
        <n v="111619"/>
        <n v="70848"/>
        <n v="139783.95000000001"/>
        <n v="52543.6"/>
        <n v="78323.7"/>
        <n v="142511.85"/>
        <n v="239424"/>
        <n v="29201.1"/>
        <n v="11883"/>
        <n v="27737.15"/>
        <n v="372387"/>
        <n v="35635.4"/>
        <n v="61934.400000000001"/>
        <n v="82112.55"/>
        <n v="311277"/>
        <n v="132959.54999999999"/>
        <n v="281363.40000000002"/>
        <n v="193986"/>
        <n v="247362"/>
        <n v="119445.3"/>
        <n v="530586"/>
        <n v="125323.05"/>
        <n v="332803.05"/>
        <n v="168570.3"/>
        <n v="374222.1"/>
        <n v="55967.35"/>
        <n v="310042"/>
        <n v="121655.4"/>
        <n v="70032"/>
        <n v="132679"/>
        <n v="85155.55"/>
        <n v="103371.4"/>
        <n v="113418"/>
        <n v="143041.4"/>
        <n v="37729.800000000003"/>
        <n v="45790.95"/>
        <n v="70960"/>
        <n v="7376.4000000000005"/>
        <n v="511876.8"/>
        <n v="58874.400000000001"/>
        <n v="60987.6"/>
        <n v="46488"/>
        <n v="138660"/>
        <n v="79997.400000000009"/>
        <n v="57417.5"/>
        <n v="176668"/>
        <n v="447438"/>
        <n v="243258.9"/>
        <n v="176576.5"/>
        <n v="220690.6"/>
        <n v="3042.15"/>
        <n v="122909.1"/>
        <n v="212909.25"/>
        <n v="395196.3"/>
        <m/>
      </sharedItems>
    </cacheField>
    <cacheField name="Target_Achieved" numFmtId="0">
      <sharedItems containsBlank="1"/>
    </cacheField>
    <cacheField name="Payment_Mode" numFmtId="0">
      <sharedItems containsBlank="1"/>
    </cacheField>
    <cacheField name="Customer_Segment" numFmtId="0">
      <sharedItems containsBlank="1"/>
    </cacheField>
    <cacheField name="Warranty_Status" numFmtId="0">
      <sharedItems containsBlank="1"/>
    </cacheField>
    <cacheField name="Feedback_Score" numFmtId="0">
      <sharedItems containsString="0" containsBlank="1" containsNumber="1" containsInteger="1" minValue="1" maxValue="5"/>
    </cacheField>
    <cacheField name="Insurance_Provider" numFmtId="0">
      <sharedItems containsBlank="1"/>
    </cacheField>
    <cacheField name="Customer_Age" numFmtId="0">
      <sharedItems containsString="0" containsBlank="1" containsNumber="1" containsInteger="1" minValue="20" maxValue="69"/>
    </cacheField>
    <cacheField name="Customer_Gender" numFmtId="0">
      <sharedItems containsBlank="1"/>
    </cacheField>
    <cacheField name="Kilometers_Driven" numFmtId="0">
      <sharedItems containsString="0" containsBlank="1" containsNumber="1" containsInteger="1" minValue="1042" maxValue="199938"/>
    </cacheField>
    <cacheField name="Service_Hours" numFmtId="0">
      <sharedItems containsString="0" containsBlank="1" containsNumber="1" containsInteger="1" minValue="1" maxValue="9"/>
    </cacheField>
    <cacheField name="District" numFmtId="0">
      <sharedItems containsBlank="1"/>
    </cacheField>
    <cacheField name="Repeat_Customer" numFmtId="0">
      <sharedItems containsBlank="1"/>
    </cacheField>
    <cacheField name="Complaint_Registered" numFmtId="0">
      <sharedItems containsBlank="1"/>
    </cacheField>
    <cacheField name="Parts_Replaced" numFmtId="0">
      <sharedItems containsString="0" containsBlank="1" containsNumber="1" containsInteger="1" minValue="0" maxValue="4"/>
    </cacheField>
    <cacheField name="High Value Customer" numFmtId="0">
      <sharedItems containsBlank="1"/>
    </cacheField>
    <cacheField name="Months (Date)" numFmtId="0" databaseField="0">
      <fieldGroup base="1">
        <rangePr groupBy="months" startDate="2023-01-01T00:00:00" endDate="2024-02-22T00:00:00"/>
        <groupItems count="14">
          <s v="&lt;01/01/2023"/>
          <s v="Jan"/>
          <s v="Feb"/>
          <s v="Mar"/>
          <s v="Apr"/>
          <s v="May"/>
          <s v="Jun"/>
          <s v="Jul"/>
          <s v="Aug"/>
          <s v="Sep"/>
          <s v="Oct"/>
          <s v="Nov"/>
          <s v="Dec"/>
          <s v="&gt;22/02/2024"/>
        </groupItems>
      </fieldGroup>
    </cacheField>
    <cacheField name="Quarters (Date)" numFmtId="0" databaseField="0">
      <fieldGroup base="1">
        <rangePr groupBy="quarters" startDate="2023-01-01T00:00:00" endDate="2024-02-22T00:00:00"/>
        <groupItems count="6">
          <s v="&lt;01/01/2023"/>
          <s v="Qtr1"/>
          <s v="Qtr2"/>
          <s v="Qtr3"/>
          <s v="Qtr4"/>
          <s v="&gt;22/02/2024"/>
        </groupItems>
      </fieldGroup>
    </cacheField>
    <cacheField name="Years (Date)" numFmtId="0" databaseField="0">
      <fieldGroup base="1">
        <rangePr groupBy="years" startDate="2023-01-01T00:00:00" endDate="2024-02-22T00:00:00"/>
        <groupItems count="4">
          <s v="&lt;01/01/2023"/>
          <s v="2023"/>
          <s v="2024"/>
          <s v="&gt;22/02/2024"/>
        </groupItems>
      </fieldGroup>
    </cacheField>
  </cacheFields>
  <extLst>
    <ext xmlns:x14="http://schemas.microsoft.com/office/spreadsheetml/2009/9/main" uri="{725AE2AE-9491-48be-B2B4-4EB974FC3084}">
      <x14:pivotCacheDefinition pivotCacheId="11485215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67.64208622685" createdVersion="8" refreshedVersion="8" minRefreshableVersion="3" recordCount="10000" xr:uid="{73FD46E5-21BC-4F9A-9998-C1F8EE11663B}">
  <cacheSource type="worksheet">
    <worksheetSource ref="A1:AA10001" sheet="Data"/>
  </cacheSource>
  <cacheFields count="29">
    <cacheField name="Invoice_ID" numFmtId="0">
      <sharedItems/>
    </cacheField>
    <cacheField name="Date" numFmtId="14">
      <sharedItems containsSemiMixedTypes="0" containsNonDate="0" containsDate="1" containsString="0" minDate="2023-01-01T00:00:00" maxDate="2024-02-22T00:00:00" count="417">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sharedItems>
      <fieldGroup par="28"/>
    </cacheField>
    <cacheField name="Time" numFmtId="164">
      <sharedItems containsSemiMixedTypes="0" containsNonDate="0" containsDate="1" containsString="0" minDate="1899-12-30T01:00:00" maxDate="1899-12-30T12:00:00"/>
    </cacheField>
    <cacheField name="Branch" numFmtId="0">
      <sharedItems count="21">
        <s v="Changaramkulam"/>
        <s v="Nilambur"/>
        <s v="Alathiyoor"/>
        <s v="Calicut"/>
        <s v="Pattambi"/>
        <s v="Kuttippuram"/>
        <s v="Pooladikkunnu"/>
        <s v="Manjeri"/>
        <s v="Perinthalmanna"/>
        <s v="Tirur"/>
        <s v="Parappanangadi"/>
        <s v="Mannarkad"/>
        <s v="Malappuram"/>
        <s v="Koppam"/>
        <s v="Ottapalam"/>
        <s v="Padinharathara"/>
        <s v="Feroke"/>
        <s v="Koduvally"/>
        <s v="Edavanna"/>
        <s v="Moyarur"/>
        <s v="Valanchery"/>
      </sharedItems>
    </cacheField>
    <cacheField name="Customer_Name" numFmtId="0">
      <sharedItems/>
    </cacheField>
    <cacheField name="Vehicle_Model" numFmtId="0">
      <sharedItems/>
    </cacheField>
    <cacheField name="Fuel_Type" numFmtId="0">
      <sharedItems count="5">
        <s v="Diesel"/>
        <s v="Electric"/>
        <s v="Hybrid"/>
        <s v="CNG"/>
        <s v="Petrol"/>
      </sharedItems>
    </cacheField>
    <cacheField name="Color" numFmtId="0">
      <sharedItems/>
    </cacheField>
    <cacheField name="Service_Type" numFmtId="0">
      <sharedItems count="6">
        <s v="Accidental Repair"/>
        <s v="Maintenance"/>
        <s v="Paint Job"/>
        <s v="Paid Service"/>
        <s v="Bodyshop"/>
        <s v="Free Service"/>
      </sharedItems>
    </cacheField>
    <cacheField name="Quantity" numFmtId="0">
      <sharedItems containsSemiMixedTypes="0" containsString="0" containsNumber="1" containsInteger="1" minValue="1" maxValue="4"/>
    </cacheField>
    <cacheField name="Unit_Price" numFmtId="0">
      <sharedItems containsSemiMixedTypes="0" containsString="0" containsNumber="1" containsInteger="1" minValue="3002" maxValue="149991"/>
    </cacheField>
    <cacheField name="Total_Amount" numFmtId="0">
      <sharedItems containsSemiMixedTypes="0" containsString="0" containsNumber="1" minValue="2776.5" maxValue="598920"/>
    </cacheField>
    <cacheField name="Target_Achieved" numFmtId="0">
      <sharedItems/>
    </cacheField>
    <cacheField name="Payment_Mode" numFmtId="0">
      <sharedItems/>
    </cacheField>
    <cacheField name="Customer_Segment" numFmtId="0">
      <sharedItems/>
    </cacheField>
    <cacheField name="Warranty_Status" numFmtId="0">
      <sharedItems/>
    </cacheField>
    <cacheField name="Feedback_Score" numFmtId="0">
      <sharedItems containsSemiMixedTypes="0" containsString="0" containsNumber="1" containsInteger="1" minValue="1" maxValue="5"/>
    </cacheField>
    <cacheField name="Insurance_Provider" numFmtId="0">
      <sharedItems count="6">
        <s v="HDFC Ergo"/>
        <s v="Bajaj Allianz"/>
        <s v="ICICI Lombard"/>
        <s v="New India"/>
        <s v="Maruti Insurance"/>
        <s v="Tata AIG"/>
      </sharedItems>
    </cacheField>
    <cacheField name="Customer_Age" numFmtId="0">
      <sharedItems containsSemiMixedTypes="0" containsString="0" containsNumber="1" containsInteger="1" minValue="20" maxValue="69"/>
    </cacheField>
    <cacheField name="Customer_Gender" numFmtId="0">
      <sharedItems/>
    </cacheField>
    <cacheField name="Kilometers_Driven" numFmtId="0">
      <sharedItems containsSemiMixedTypes="0" containsString="0" containsNumber="1" containsInteger="1" minValue="1042" maxValue="199938"/>
    </cacheField>
    <cacheField name="Service_Hours" numFmtId="0">
      <sharedItems containsSemiMixedTypes="0" containsString="0" containsNumber="1" containsInteger="1" minValue="1" maxValue="9"/>
    </cacheField>
    <cacheField name="District" numFmtId="0">
      <sharedItems/>
    </cacheField>
    <cacheField name="Repeat_Customer" numFmtId="0">
      <sharedItems/>
    </cacheField>
    <cacheField name="Complaint_Registered" numFmtId="0">
      <sharedItems/>
    </cacheField>
    <cacheField name="Parts_Replaced" numFmtId="0">
      <sharedItems containsSemiMixedTypes="0" containsString="0" containsNumber="1" containsInteger="1" minValue="0" maxValue="4"/>
    </cacheField>
    <cacheField name="High Value Customer" numFmtId="0">
      <sharedItems/>
    </cacheField>
    <cacheField name="Months (Date)" numFmtId="0" databaseField="0">
      <fieldGroup base="1">
        <rangePr groupBy="months" startDate="2023-01-01T00:00:00" endDate="2024-02-22T00:00:00"/>
        <groupItems count="14">
          <s v="&lt;01/01/2023"/>
          <s v="Jan"/>
          <s v="Feb"/>
          <s v="Mar"/>
          <s v="Apr"/>
          <s v="May"/>
          <s v="Jun"/>
          <s v="Jul"/>
          <s v="Aug"/>
          <s v="Sep"/>
          <s v="Oct"/>
          <s v="Nov"/>
          <s v="Dec"/>
          <s v="&gt;22/02/2024"/>
        </groupItems>
      </fieldGroup>
    </cacheField>
    <cacheField name="Years (Date)" numFmtId="0" databaseField="0">
      <fieldGroup base="1">
        <rangePr groupBy="years" startDate="2023-01-01T00:00:00" endDate="2024-02-22T00:00:00"/>
        <groupItems count="4">
          <s v="&lt;01/01/2023"/>
          <s v="2023"/>
          <s v="2024"/>
          <s v="&gt;22/02/2024"/>
        </groupItems>
      </fieldGroup>
    </cacheField>
  </cacheFields>
  <extLst>
    <ext xmlns:x14="http://schemas.microsoft.com/office/spreadsheetml/2009/9/main" uri="{725AE2AE-9491-48be-B2B4-4EB974FC3084}">
      <x14:pivotCacheDefinition pivotCacheId="10980113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s v="INV100000"/>
    <x v="0"/>
    <d v="1899-12-30T12:00:00"/>
    <x v="0"/>
    <s v="Customer_0"/>
    <s v="Ignis"/>
    <s v="Diesel"/>
    <s v="Blue"/>
    <s v="Accidental Repair"/>
    <n v="3"/>
    <n v="104552"/>
    <x v="0"/>
    <s v="Yes"/>
    <s v="Finance EMI"/>
    <s v="Fleet"/>
    <s v="Out of Warranty"/>
    <n v="5"/>
    <s v="HDFC Ergo"/>
    <n v="63"/>
    <s v="Male"/>
    <n v="184094"/>
    <n v="6"/>
    <s v="Thrissur"/>
    <s v="Yes"/>
    <s v="No"/>
    <n v="1"/>
    <s v="YES"/>
  </r>
  <r>
    <s v="INV100001"/>
    <x v="0"/>
    <d v="1899-12-30T01:00:00"/>
    <x v="1"/>
    <s v="Customer_1"/>
    <s v="Alto"/>
    <s v="Diesel"/>
    <s v="Grey"/>
    <s v="Maintenance"/>
    <n v="4"/>
    <n v="4147"/>
    <x v="1"/>
    <s v="No"/>
    <s v="Credit Card"/>
    <s v="Government"/>
    <s v="Out of Warranty"/>
    <n v="3"/>
    <s v="Bajaj Allianz"/>
    <n v="64"/>
    <s v="Female"/>
    <n v="119159"/>
    <n v="5"/>
    <s v="Palakkad"/>
    <s v="No"/>
    <s v="No"/>
    <n v="0"/>
    <s v="NO"/>
  </r>
  <r>
    <s v="INV100002"/>
    <x v="0"/>
    <d v="1899-12-30T02:00:00"/>
    <x v="2"/>
    <s v="Customer_2"/>
    <s v="Celerio"/>
    <s v="Electric"/>
    <s v="Black"/>
    <s v="Maintenance"/>
    <n v="4"/>
    <n v="108054"/>
    <x v="2"/>
    <s v="Yes"/>
    <s v="Cash"/>
    <s v="Corporate"/>
    <s v="Out of Warranty"/>
    <n v="2"/>
    <s v="ICICI Lombard"/>
    <n v="33"/>
    <s v="Male"/>
    <n v="88652"/>
    <n v="3"/>
    <s v="Wayanad"/>
    <s v="No"/>
    <s v="Yes"/>
    <n v="0"/>
    <s v="YES"/>
  </r>
  <r>
    <s v="INV100003"/>
    <x v="0"/>
    <d v="1899-12-30T03:00:00"/>
    <x v="3"/>
    <s v="Customer_3"/>
    <s v="Celerio"/>
    <s v="Hybrid"/>
    <s v="White"/>
    <s v="Accidental Repair"/>
    <n v="3"/>
    <n v="100565"/>
    <x v="3"/>
    <s v="Yes"/>
    <s v="UPI"/>
    <s v="Fleet"/>
    <s v="Under Warranty"/>
    <n v="3"/>
    <s v="New India"/>
    <n v="45"/>
    <s v="Male"/>
    <n v="175492"/>
    <n v="3"/>
    <s v="Thrissur"/>
    <s v="Yes"/>
    <s v="Yes"/>
    <n v="0"/>
    <s v="YES"/>
  </r>
  <r>
    <s v="INV100004"/>
    <x v="0"/>
    <d v="1899-12-30T04:00:00"/>
    <x v="4"/>
    <s v="Customer_4"/>
    <s v="XL6"/>
    <s v="Hybrid"/>
    <s v="Blue"/>
    <s v="Maintenance"/>
    <n v="3"/>
    <n v="73242"/>
    <x v="4"/>
    <s v="Yes"/>
    <s v="Debit Card"/>
    <s v="Fleet"/>
    <s v="Out of Warranty"/>
    <n v="5"/>
    <s v="ICICI Lombard"/>
    <n v="32"/>
    <s v="Male"/>
    <n v="12275"/>
    <n v="9"/>
    <s v="Kannur"/>
    <s v="Yes"/>
    <s v="Yes"/>
    <n v="0"/>
    <s v="YES"/>
  </r>
  <r>
    <s v="INV100005"/>
    <x v="0"/>
    <d v="1899-12-30T05:00:00"/>
    <x v="5"/>
    <s v="Customer_5"/>
    <s v="Jimny"/>
    <s v="Hybrid"/>
    <s v="Red"/>
    <s v="Accidental Repair"/>
    <n v="4"/>
    <n v="99110"/>
    <x v="5"/>
    <s v="Yes"/>
    <s v="Cash"/>
    <s v="Corporate"/>
    <s v="Under Warranty"/>
    <n v="4"/>
    <s v="HDFC Ergo"/>
    <n v="38"/>
    <s v="Male"/>
    <n v="111262"/>
    <n v="3"/>
    <s v="Palakkad"/>
    <s v="No"/>
    <s v="Yes"/>
    <n v="2"/>
    <s v="YES"/>
  </r>
  <r>
    <s v="INV100006"/>
    <x v="0"/>
    <d v="1899-12-30T06:00:00"/>
    <x v="0"/>
    <s v="Customer_6"/>
    <s v="Ertiga"/>
    <s v="CNG"/>
    <s v="Black"/>
    <s v="Maintenance"/>
    <n v="2"/>
    <n v="138107"/>
    <x v="6"/>
    <s v="Yes"/>
    <s v="Cash"/>
    <s v="Retail"/>
    <s v="Out of Warranty"/>
    <n v="2"/>
    <s v="HDFC Ergo"/>
    <n v="33"/>
    <s v="Female"/>
    <n v="193497"/>
    <n v="9"/>
    <s v="Wayanad"/>
    <s v="No"/>
    <s v="No"/>
    <n v="0"/>
    <s v="YES"/>
  </r>
  <r>
    <s v="INV100007"/>
    <x v="0"/>
    <d v="1899-12-30T07:00:00"/>
    <x v="6"/>
    <s v="Customer_7"/>
    <s v="XL6"/>
    <s v="Electric"/>
    <s v="Grey"/>
    <s v="Accidental Repair"/>
    <n v="4"/>
    <n v="29858"/>
    <x v="7"/>
    <s v="Yes"/>
    <s v="Net Banking"/>
    <s v="Fleet"/>
    <s v="Under Warranty"/>
    <n v="3"/>
    <s v="New India"/>
    <n v="61"/>
    <s v="Female"/>
    <n v="164947"/>
    <n v="4"/>
    <s v="Kozhikode"/>
    <s v="Yes"/>
    <s v="Yes"/>
    <n v="2"/>
    <s v="YES"/>
  </r>
  <r>
    <s v="INV100008"/>
    <x v="0"/>
    <d v="1899-12-30T08:00:00"/>
    <x v="3"/>
    <s v="Customer_8"/>
    <s v="Fronx"/>
    <s v="Diesel"/>
    <s v="Silver"/>
    <s v="Paint Job"/>
    <n v="2"/>
    <n v="78453"/>
    <x v="8"/>
    <s v="Yes"/>
    <s v="Credit Card"/>
    <s v="Corporate"/>
    <s v="Out of Warranty"/>
    <n v="1"/>
    <s v="ICICI Lombard"/>
    <n v="61"/>
    <s v="Male"/>
    <n v="50586"/>
    <n v="6"/>
    <s v="Kozhikode"/>
    <s v="No"/>
    <s v="Yes"/>
    <n v="4"/>
    <s v="YES"/>
  </r>
  <r>
    <s v="INV100009"/>
    <x v="0"/>
    <d v="1899-12-30T09:00:00"/>
    <x v="3"/>
    <s v="Customer_9"/>
    <s v="WagonR"/>
    <s v="CNG"/>
    <s v="Black"/>
    <s v="Paint Job"/>
    <n v="3"/>
    <n v="40822"/>
    <x v="9"/>
    <s v="Yes"/>
    <s v="Finance EMI"/>
    <s v="Fleet"/>
    <s v="Under Warranty"/>
    <n v="1"/>
    <s v="Maruti Insurance"/>
    <n v="44"/>
    <s v="Male"/>
    <n v="151427"/>
    <n v="9"/>
    <s v="Malappuram"/>
    <s v="Yes"/>
    <s v="No"/>
    <n v="2"/>
    <s v="YES"/>
  </r>
  <r>
    <s v="INV100010"/>
    <x v="0"/>
    <d v="1899-12-30T10:00:00"/>
    <x v="5"/>
    <s v="Customer_10"/>
    <s v="Ertiga"/>
    <s v="Hybrid"/>
    <s v="Black"/>
    <s v="Paid Service"/>
    <n v="2"/>
    <n v="40631"/>
    <x v="10"/>
    <s v="Yes"/>
    <s v="Debit Card"/>
    <s v="Fleet"/>
    <s v="Out of Warranty"/>
    <n v="4"/>
    <s v="Maruti Insurance"/>
    <n v="30"/>
    <s v="Male"/>
    <n v="165224"/>
    <n v="2"/>
    <s v="Kozhikode"/>
    <s v="No"/>
    <s v="No"/>
    <n v="1"/>
    <s v="NO"/>
  </r>
  <r>
    <s v="INV100011"/>
    <x v="0"/>
    <d v="1899-12-30T11:00:00"/>
    <x v="7"/>
    <s v="Customer_11"/>
    <s v="WagonR"/>
    <s v="Petrol"/>
    <s v="Red"/>
    <s v="Paid Service"/>
    <n v="3"/>
    <n v="148503"/>
    <x v="11"/>
    <s v="Yes"/>
    <s v="UPI"/>
    <s v="Corporate"/>
    <s v="Under Warranty"/>
    <n v="2"/>
    <s v="Maruti Insurance"/>
    <n v="54"/>
    <s v="Female"/>
    <n v="135829"/>
    <n v="7"/>
    <s v="Palakkad"/>
    <s v="Yes"/>
    <s v="No"/>
    <n v="0"/>
    <s v="YES"/>
  </r>
  <r>
    <s v="INV100012"/>
    <x v="0"/>
    <d v="1899-12-30T12:00:00"/>
    <x v="4"/>
    <s v="Customer_12"/>
    <s v="Baleno"/>
    <s v="CNG"/>
    <s v="White"/>
    <s v="Accidental Repair"/>
    <n v="2"/>
    <n v="113389"/>
    <x v="12"/>
    <s v="Yes"/>
    <s v="UPI"/>
    <s v="Fleet"/>
    <s v="Out of Warranty"/>
    <n v="1"/>
    <s v="Bajaj Allianz"/>
    <n v="61"/>
    <s v="Female"/>
    <n v="115985"/>
    <n v="1"/>
    <s v="Palakkad"/>
    <s v="No"/>
    <s v="No"/>
    <n v="2"/>
    <s v="YES"/>
  </r>
  <r>
    <s v="INV100013"/>
    <x v="0"/>
    <d v="1899-12-30T01:00:00"/>
    <x v="8"/>
    <s v="Customer_13"/>
    <s v="Dzire"/>
    <s v="CNG"/>
    <s v="Brown"/>
    <s v="Paid Service"/>
    <n v="3"/>
    <n v="140246"/>
    <x v="13"/>
    <s v="Yes"/>
    <s v="UPI"/>
    <s v="Retail"/>
    <s v="Under Warranty"/>
    <n v="1"/>
    <s v="Bajaj Allianz"/>
    <n v="53"/>
    <s v="Male"/>
    <n v="168257"/>
    <n v="7"/>
    <s v="Kozhikode"/>
    <s v="No"/>
    <s v="No"/>
    <n v="4"/>
    <s v="YES"/>
  </r>
  <r>
    <s v="INV100014"/>
    <x v="0"/>
    <d v="1899-12-30T02:00:00"/>
    <x v="5"/>
    <s v="Customer_14"/>
    <s v="WagonR"/>
    <s v="Electric"/>
    <s v="Black"/>
    <s v="Maintenance"/>
    <n v="1"/>
    <n v="87064"/>
    <x v="14"/>
    <s v="Yes"/>
    <s v="Net Banking"/>
    <s v="Corporate"/>
    <s v="Under Warranty"/>
    <n v="3"/>
    <s v="Maruti Insurance"/>
    <n v="59"/>
    <s v="Male"/>
    <n v="124105"/>
    <n v="5"/>
    <s v="Malappuram"/>
    <s v="No"/>
    <s v="No"/>
    <n v="3"/>
    <s v="NO"/>
  </r>
  <r>
    <s v="INV100015"/>
    <x v="0"/>
    <d v="1899-12-30T03:00:00"/>
    <x v="9"/>
    <s v="Customer_15"/>
    <s v="XL6"/>
    <s v="CNG"/>
    <s v="Black"/>
    <s v="Accidental Repair"/>
    <n v="1"/>
    <n v="102008"/>
    <x v="15"/>
    <s v="Yes"/>
    <s v="Debit Card"/>
    <s v="Corporate"/>
    <s v="Under Warranty"/>
    <n v="5"/>
    <s v="Maruti Insurance"/>
    <n v="23"/>
    <s v="Male"/>
    <n v="25148"/>
    <n v="6"/>
    <s v="Malappuram"/>
    <s v="No"/>
    <s v="Yes"/>
    <n v="4"/>
    <s v="NO"/>
  </r>
  <r>
    <s v="INV100016"/>
    <x v="0"/>
    <d v="1899-12-30T04:00:00"/>
    <x v="10"/>
    <s v="Customer_16"/>
    <s v="Baleno"/>
    <s v="Electric"/>
    <s v="White"/>
    <s v="Paint Job"/>
    <n v="4"/>
    <n v="78496"/>
    <x v="16"/>
    <s v="Yes"/>
    <s v="Cash"/>
    <s v="Fleet"/>
    <s v="Under Warranty"/>
    <n v="3"/>
    <s v="New India"/>
    <n v="67"/>
    <s v="Female"/>
    <n v="26904"/>
    <n v="9"/>
    <s v="Wayanad"/>
    <s v="No"/>
    <s v="No"/>
    <n v="0"/>
    <s v="YES"/>
  </r>
  <r>
    <s v="INV100017"/>
    <x v="0"/>
    <d v="1899-12-30T05:00:00"/>
    <x v="11"/>
    <s v="Customer_17"/>
    <s v="Invicto"/>
    <s v="Petrol"/>
    <s v="White"/>
    <s v="Bodyshop"/>
    <n v="4"/>
    <n v="102373"/>
    <x v="17"/>
    <s v="Yes"/>
    <s v="Finance EMI"/>
    <s v="Retail"/>
    <s v="Out of Warranty"/>
    <n v="3"/>
    <s v="Maruti Insurance"/>
    <n v="52"/>
    <s v="Female"/>
    <n v="26545"/>
    <n v="3"/>
    <s v="Wayanad"/>
    <s v="Yes"/>
    <s v="No"/>
    <n v="1"/>
    <s v="YES"/>
  </r>
  <r>
    <s v="INV100018"/>
    <x v="0"/>
    <d v="1899-12-30T06:00:00"/>
    <x v="9"/>
    <s v="Customer_18"/>
    <s v="Celerio"/>
    <s v="Diesel"/>
    <s v="Silver"/>
    <s v="Paint Job"/>
    <n v="3"/>
    <n v="113370"/>
    <x v="18"/>
    <s v="Yes"/>
    <s v="Net Banking"/>
    <s v="Retail"/>
    <s v="Under Warranty"/>
    <n v="4"/>
    <s v="HDFC Ergo"/>
    <n v="29"/>
    <s v="Male"/>
    <n v="195844"/>
    <n v="7"/>
    <s v="Kozhikode"/>
    <s v="Yes"/>
    <s v="Yes"/>
    <n v="2"/>
    <s v="YES"/>
  </r>
  <r>
    <s v="INV100019"/>
    <x v="0"/>
    <d v="1899-12-30T07:00:00"/>
    <x v="5"/>
    <s v="Customer_19"/>
    <s v="Ignis"/>
    <s v="Diesel"/>
    <s v="Grey"/>
    <s v="Free Service"/>
    <n v="2"/>
    <n v="29859"/>
    <x v="19"/>
    <s v="Yes"/>
    <s v="Finance EMI"/>
    <s v="Government"/>
    <s v="Under Warranty"/>
    <n v="3"/>
    <s v="Bajaj Allianz"/>
    <n v="57"/>
    <s v="Male"/>
    <n v="12701"/>
    <n v="4"/>
    <s v="Kannur"/>
    <s v="No"/>
    <s v="Yes"/>
    <n v="2"/>
    <s v="NO"/>
  </r>
  <r>
    <s v="INV100020"/>
    <x v="0"/>
    <d v="1899-12-30T08:00:00"/>
    <x v="12"/>
    <s v="Customer_20"/>
    <s v="XL6"/>
    <s v="Hybrid"/>
    <s v="Silver"/>
    <s v="Paint Job"/>
    <n v="3"/>
    <n v="77496"/>
    <x v="20"/>
    <s v="Yes"/>
    <s v="Finance EMI"/>
    <s v="Corporate"/>
    <s v="Out of Warranty"/>
    <n v="2"/>
    <s v="HDFC Ergo"/>
    <n v="64"/>
    <s v="Female"/>
    <n v="2186"/>
    <n v="1"/>
    <s v="Kannur"/>
    <s v="No"/>
    <s v="No"/>
    <n v="3"/>
    <s v="YES"/>
  </r>
  <r>
    <s v="INV100021"/>
    <x v="0"/>
    <d v="1899-12-30T09:00:00"/>
    <x v="10"/>
    <s v="Customer_21"/>
    <s v="Ertiga"/>
    <s v="Hybrid"/>
    <s v="White"/>
    <s v="Free Service"/>
    <n v="1"/>
    <n v="50798"/>
    <x v="21"/>
    <s v="No"/>
    <s v="Credit Card"/>
    <s v="Fleet"/>
    <s v="Out of Warranty"/>
    <n v="2"/>
    <s v="New India"/>
    <n v="42"/>
    <s v="Male"/>
    <n v="173968"/>
    <n v="6"/>
    <s v="Thrissur"/>
    <s v="Yes"/>
    <s v="Yes"/>
    <n v="1"/>
    <s v="NO"/>
  </r>
  <r>
    <s v="INV100022"/>
    <x v="0"/>
    <d v="1899-12-30T10:00:00"/>
    <x v="10"/>
    <s v="Customer_22"/>
    <s v="Ciaz"/>
    <s v="Petrol"/>
    <s v="Brown"/>
    <s v="Paid Service"/>
    <n v="1"/>
    <n v="50642"/>
    <x v="22"/>
    <s v="No"/>
    <s v="Cash"/>
    <s v="Fleet"/>
    <s v="Out of Warranty"/>
    <n v="5"/>
    <s v="Maruti Insurance"/>
    <n v="27"/>
    <s v="Male"/>
    <n v="178416"/>
    <n v="4"/>
    <s v="Kozhikode"/>
    <s v="Yes"/>
    <s v="No"/>
    <n v="2"/>
    <s v="NO"/>
  </r>
  <r>
    <s v="INV100023"/>
    <x v="0"/>
    <d v="1899-12-30T11:00:00"/>
    <x v="13"/>
    <s v="Customer_23"/>
    <s v="XL6"/>
    <s v="Diesel"/>
    <s v="Blue"/>
    <s v="Paint Job"/>
    <n v="3"/>
    <n v="47683"/>
    <x v="23"/>
    <s v="Yes"/>
    <s v="UPI"/>
    <s v="Government"/>
    <s v="Out of Warranty"/>
    <n v="1"/>
    <s v="Bajaj Allianz"/>
    <n v="58"/>
    <s v="Male"/>
    <n v="127410"/>
    <n v="1"/>
    <s v="Kannur"/>
    <s v="No"/>
    <s v="No"/>
    <n v="2"/>
    <s v="YES"/>
  </r>
  <r>
    <s v="INV100024"/>
    <x v="1"/>
    <d v="1899-12-30T12:00:00"/>
    <x v="14"/>
    <s v="Customer_24"/>
    <s v="Dzire"/>
    <s v="Hybrid"/>
    <s v="White"/>
    <s v="Bodyshop"/>
    <n v="1"/>
    <n v="11451"/>
    <x v="24"/>
    <s v="No"/>
    <s v="Credit Card"/>
    <s v="Fleet"/>
    <s v="Under Warranty"/>
    <n v="1"/>
    <s v="New India"/>
    <n v="31"/>
    <s v="Female"/>
    <n v="184754"/>
    <n v="5"/>
    <s v="Palakkad"/>
    <s v="No"/>
    <s v="Yes"/>
    <n v="2"/>
    <s v="NO"/>
  </r>
  <r>
    <s v="INV100025"/>
    <x v="1"/>
    <d v="1899-12-30T01:00:00"/>
    <x v="15"/>
    <s v="Customer_25"/>
    <s v="Grand Vitara"/>
    <s v="CNG"/>
    <s v="Silver"/>
    <s v="Maintenance"/>
    <n v="4"/>
    <n v="55095"/>
    <x v="25"/>
    <s v="Yes"/>
    <s v="Debit Card"/>
    <s v="Retail"/>
    <s v="Under Warranty"/>
    <n v="5"/>
    <s v="New India"/>
    <n v="37"/>
    <s v="Female"/>
    <n v="2766"/>
    <n v="1"/>
    <s v="Kannur"/>
    <s v="No"/>
    <s v="No"/>
    <n v="3"/>
    <s v="YES"/>
  </r>
  <r>
    <s v="INV100026"/>
    <x v="1"/>
    <d v="1899-12-30T02:00:00"/>
    <x v="2"/>
    <s v="Customer_26"/>
    <s v="Celerio"/>
    <s v="Electric"/>
    <s v="Red"/>
    <s v="Paint Job"/>
    <n v="3"/>
    <n v="51394"/>
    <x v="26"/>
    <s v="Yes"/>
    <s v="Debit Card"/>
    <s v="Corporate"/>
    <s v="Out of Warranty"/>
    <n v="5"/>
    <s v="Tata AIG"/>
    <n v="22"/>
    <s v="Male"/>
    <n v="48988"/>
    <n v="1"/>
    <s v="Kozhikode"/>
    <s v="Yes"/>
    <s v="No"/>
    <n v="0"/>
    <s v="YES"/>
  </r>
  <r>
    <s v="INV100027"/>
    <x v="1"/>
    <d v="1899-12-30T03:00:00"/>
    <x v="2"/>
    <s v="Customer_27"/>
    <s v="Ertiga"/>
    <s v="Hybrid"/>
    <s v="Red"/>
    <s v="Maintenance"/>
    <n v="4"/>
    <n v="139347"/>
    <x v="27"/>
    <s v="Yes"/>
    <s v="Finance EMI"/>
    <s v="Retail"/>
    <s v="Out of Warranty"/>
    <n v="3"/>
    <s v="HDFC Ergo"/>
    <n v="68"/>
    <s v="Male"/>
    <n v="164733"/>
    <n v="5"/>
    <s v="Palakkad"/>
    <s v="Yes"/>
    <s v="Yes"/>
    <n v="3"/>
    <s v="YES"/>
  </r>
  <r>
    <s v="INV100028"/>
    <x v="1"/>
    <d v="1899-12-30T04:00:00"/>
    <x v="6"/>
    <s v="Customer_28"/>
    <s v="Jimny"/>
    <s v="Petrol"/>
    <s v="Grey"/>
    <s v="Paint Job"/>
    <n v="4"/>
    <n v="25855"/>
    <x v="28"/>
    <s v="Yes"/>
    <s v="Net Banking"/>
    <s v="Corporate"/>
    <s v="Under Warranty"/>
    <n v="4"/>
    <s v="ICICI Lombard"/>
    <n v="23"/>
    <s v="Female"/>
    <n v="38379"/>
    <n v="4"/>
    <s v="Thrissur"/>
    <s v="Yes"/>
    <s v="Yes"/>
    <n v="3"/>
    <s v="NO"/>
  </r>
  <r>
    <s v="INV100029"/>
    <x v="1"/>
    <d v="1899-12-30T05:00:00"/>
    <x v="10"/>
    <s v="Customer_29"/>
    <s v="Dzire"/>
    <s v="Diesel"/>
    <s v="Black"/>
    <s v="Paint Job"/>
    <n v="4"/>
    <n v="111135"/>
    <x v="29"/>
    <s v="Yes"/>
    <s v="Debit Card"/>
    <s v="Government"/>
    <s v="Out of Warranty"/>
    <n v="1"/>
    <s v="New India"/>
    <n v="40"/>
    <s v="Male"/>
    <n v="57837"/>
    <n v="6"/>
    <s v="Thrissur"/>
    <s v="No"/>
    <s v="Yes"/>
    <n v="4"/>
    <s v="YES"/>
  </r>
  <r>
    <s v="INV100030"/>
    <x v="1"/>
    <d v="1899-12-30T06:00:00"/>
    <x v="1"/>
    <s v="Customer_30"/>
    <s v="Grand Vitara"/>
    <s v="Petrol"/>
    <s v="Brown"/>
    <s v="Maintenance"/>
    <n v="1"/>
    <n v="25624"/>
    <x v="30"/>
    <s v="No"/>
    <s v="UPI"/>
    <s v="Corporate"/>
    <s v="Out of Warranty"/>
    <n v="1"/>
    <s v="New India"/>
    <n v="28"/>
    <s v="Male"/>
    <n v="88987"/>
    <n v="3"/>
    <s v="Palakkad"/>
    <s v="Yes"/>
    <s v="No"/>
    <n v="2"/>
    <s v="NO"/>
  </r>
  <r>
    <s v="INV100031"/>
    <x v="1"/>
    <d v="1899-12-30T07:00:00"/>
    <x v="8"/>
    <s v="Customer_31"/>
    <s v="Swift"/>
    <s v="Electric"/>
    <s v="Red"/>
    <s v="Maintenance"/>
    <n v="2"/>
    <n v="112894"/>
    <x v="31"/>
    <s v="Yes"/>
    <s v="Net Banking"/>
    <s v="Retail"/>
    <s v="Out of Warranty"/>
    <n v="5"/>
    <s v="New India"/>
    <n v="68"/>
    <s v="Male"/>
    <n v="119432"/>
    <n v="4"/>
    <s v="Kozhikode"/>
    <s v="Yes"/>
    <s v="Yes"/>
    <n v="0"/>
    <s v="YES"/>
  </r>
  <r>
    <s v="INV100032"/>
    <x v="1"/>
    <d v="1899-12-30T08:00:00"/>
    <x v="16"/>
    <s v="Customer_32"/>
    <s v="Ignis"/>
    <s v="Electric"/>
    <s v="Silver"/>
    <s v="Accidental Repair"/>
    <n v="2"/>
    <n v="63981"/>
    <x v="32"/>
    <s v="Yes"/>
    <s v="Net Banking"/>
    <s v="Fleet"/>
    <s v="Under Warranty"/>
    <n v="5"/>
    <s v="Bajaj Allianz"/>
    <n v="63"/>
    <s v="Male"/>
    <n v="193709"/>
    <n v="3"/>
    <s v="Palakkad"/>
    <s v="No"/>
    <s v="Yes"/>
    <n v="4"/>
    <s v="YES"/>
  </r>
  <r>
    <s v="INV100033"/>
    <x v="1"/>
    <d v="1899-12-30T09:00:00"/>
    <x v="6"/>
    <s v="Customer_33"/>
    <s v="Ignis"/>
    <s v="Petrol"/>
    <s v="Red"/>
    <s v="Paint Job"/>
    <n v="2"/>
    <n v="44620"/>
    <x v="33"/>
    <s v="Yes"/>
    <s v="UPI"/>
    <s v="Corporate"/>
    <s v="Out of Warranty"/>
    <n v="1"/>
    <s v="Bajaj Allianz"/>
    <n v="47"/>
    <s v="Female"/>
    <n v="41434"/>
    <n v="2"/>
    <s v="Kozhikode"/>
    <s v="No"/>
    <s v="No"/>
    <n v="2"/>
    <s v="NO"/>
  </r>
  <r>
    <s v="INV100034"/>
    <x v="1"/>
    <d v="1899-12-30T10:00:00"/>
    <x v="0"/>
    <s v="Customer_34"/>
    <s v="Ignis"/>
    <s v="Hybrid"/>
    <s v="Brown"/>
    <s v="Paint Job"/>
    <n v="4"/>
    <n v="122728"/>
    <x v="34"/>
    <s v="Yes"/>
    <s v="Debit Card"/>
    <s v="Government"/>
    <s v="Under Warranty"/>
    <n v="1"/>
    <s v="Maruti Insurance"/>
    <n v="34"/>
    <s v="Female"/>
    <n v="195050"/>
    <n v="4"/>
    <s v="Palakkad"/>
    <s v="No"/>
    <s v="No"/>
    <n v="2"/>
    <s v="YES"/>
  </r>
  <r>
    <s v="INV100035"/>
    <x v="1"/>
    <d v="1899-12-30T11:00:00"/>
    <x v="5"/>
    <s v="Customer_35"/>
    <s v="Baleno"/>
    <s v="Hybrid"/>
    <s v="Brown"/>
    <s v="Bodyshop"/>
    <n v="3"/>
    <n v="14041"/>
    <x v="35"/>
    <s v="No"/>
    <s v="Credit Card"/>
    <s v="Government"/>
    <s v="Under Warranty"/>
    <n v="3"/>
    <s v="ICICI Lombard"/>
    <n v="46"/>
    <s v="Female"/>
    <n v="173214"/>
    <n v="2"/>
    <s v="Malappuram"/>
    <s v="Yes"/>
    <s v="No"/>
    <n v="3"/>
    <s v="NO"/>
  </r>
  <r>
    <s v="INV100036"/>
    <x v="1"/>
    <d v="1899-12-30T12:00:00"/>
    <x v="17"/>
    <s v="Customer_36"/>
    <s v="Swift"/>
    <s v="Diesel"/>
    <s v="Blue"/>
    <s v="Maintenance"/>
    <n v="4"/>
    <n v="79153"/>
    <x v="36"/>
    <s v="Yes"/>
    <s v="Net Banking"/>
    <s v="Fleet"/>
    <s v="Out of Warranty"/>
    <n v="1"/>
    <s v="Maruti Insurance"/>
    <n v="23"/>
    <s v="Male"/>
    <n v="138207"/>
    <n v="1"/>
    <s v="Thrissur"/>
    <s v="No"/>
    <s v="Yes"/>
    <n v="1"/>
    <s v="YES"/>
  </r>
  <r>
    <s v="INV100037"/>
    <x v="1"/>
    <d v="1899-12-30T01:00:00"/>
    <x v="0"/>
    <s v="Customer_37"/>
    <s v="Ciaz"/>
    <s v="Diesel"/>
    <s v="White"/>
    <s v="Maintenance"/>
    <n v="4"/>
    <n v="69646"/>
    <x v="37"/>
    <s v="Yes"/>
    <s v="Credit Card"/>
    <s v="Government"/>
    <s v="Out of Warranty"/>
    <n v="5"/>
    <s v="Maruti Insurance"/>
    <n v="45"/>
    <s v="Female"/>
    <n v="150455"/>
    <n v="5"/>
    <s v="Wayanad"/>
    <s v="No"/>
    <s v="No"/>
    <n v="4"/>
    <s v="YES"/>
  </r>
  <r>
    <s v="INV100038"/>
    <x v="1"/>
    <d v="1899-12-30T02:00:00"/>
    <x v="18"/>
    <s v="Customer_38"/>
    <s v="Baleno"/>
    <s v="CNG"/>
    <s v="White"/>
    <s v="Free Service"/>
    <n v="3"/>
    <n v="121433"/>
    <x v="38"/>
    <s v="Yes"/>
    <s v="Credit Card"/>
    <s v="Retail"/>
    <s v="Out of Warranty"/>
    <n v="2"/>
    <s v="ICICI Lombard"/>
    <n v="21"/>
    <s v="Female"/>
    <n v="97396"/>
    <n v="6"/>
    <s v="Kannur"/>
    <s v="No"/>
    <s v="No"/>
    <n v="3"/>
    <s v="YES"/>
  </r>
  <r>
    <s v="INV100039"/>
    <x v="1"/>
    <d v="1899-12-30T03:00:00"/>
    <x v="7"/>
    <s v="Customer_39"/>
    <s v="Alto"/>
    <s v="CNG"/>
    <s v="Silver"/>
    <s v="Free Service"/>
    <n v="2"/>
    <n v="34207"/>
    <x v="39"/>
    <s v="Yes"/>
    <s v="Credit Card"/>
    <s v="Corporate"/>
    <s v="Under Warranty"/>
    <n v="2"/>
    <s v="Tata AIG"/>
    <n v="40"/>
    <s v="Male"/>
    <n v="161798"/>
    <n v="5"/>
    <s v="Palakkad"/>
    <s v="Yes"/>
    <s v="No"/>
    <n v="4"/>
    <s v="NO"/>
  </r>
  <r>
    <s v="INV100040"/>
    <x v="1"/>
    <d v="1899-12-30T04:00:00"/>
    <x v="19"/>
    <s v="Customer_40"/>
    <s v="Fronx"/>
    <s v="Diesel"/>
    <s v="Black"/>
    <s v="Maintenance"/>
    <n v="2"/>
    <n v="16107"/>
    <x v="40"/>
    <s v="No"/>
    <s v="Finance EMI"/>
    <s v="Corporate"/>
    <s v="Out of Warranty"/>
    <n v="2"/>
    <s v="HDFC Ergo"/>
    <n v="37"/>
    <s v="Female"/>
    <n v="138803"/>
    <n v="4"/>
    <s v="Wayanad"/>
    <s v="No"/>
    <s v="No"/>
    <n v="2"/>
    <s v="NO"/>
  </r>
  <r>
    <s v="INV100041"/>
    <x v="1"/>
    <d v="1899-12-30T05:00:00"/>
    <x v="18"/>
    <s v="Customer_41"/>
    <s v="Dzire"/>
    <s v="CNG"/>
    <s v="Brown"/>
    <s v="Bodyshop"/>
    <n v="2"/>
    <n v="135912"/>
    <x v="41"/>
    <s v="Yes"/>
    <s v="Credit Card"/>
    <s v="Retail"/>
    <s v="Out of Warranty"/>
    <n v="3"/>
    <s v="Bajaj Allianz"/>
    <n v="21"/>
    <s v="Male"/>
    <n v="159905"/>
    <n v="6"/>
    <s v="Thrissur"/>
    <s v="Yes"/>
    <s v="Yes"/>
    <n v="3"/>
    <s v="YES"/>
  </r>
  <r>
    <s v="INV100042"/>
    <x v="1"/>
    <d v="1899-12-30T06:00:00"/>
    <x v="17"/>
    <s v="Customer_42"/>
    <s v="Ignis"/>
    <s v="Petrol"/>
    <s v="White"/>
    <s v="Paid Service"/>
    <n v="4"/>
    <n v="119598"/>
    <x v="42"/>
    <s v="Yes"/>
    <s v="UPI"/>
    <s v="Government"/>
    <s v="Under Warranty"/>
    <n v="2"/>
    <s v="HDFC Ergo"/>
    <n v="26"/>
    <s v="Male"/>
    <n v="48856"/>
    <n v="1"/>
    <s v="Thrissur"/>
    <s v="No"/>
    <s v="Yes"/>
    <n v="0"/>
    <s v="YES"/>
  </r>
  <r>
    <s v="INV100043"/>
    <x v="1"/>
    <d v="1899-12-30T07:00:00"/>
    <x v="5"/>
    <s v="Customer_43"/>
    <s v="Swift"/>
    <s v="Hybrid"/>
    <s v="Red"/>
    <s v="Paint Job"/>
    <n v="4"/>
    <n v="112406"/>
    <x v="43"/>
    <s v="Yes"/>
    <s v="Cash"/>
    <s v="Retail"/>
    <s v="Under Warranty"/>
    <n v="4"/>
    <s v="HDFC Ergo"/>
    <n v="39"/>
    <s v="Male"/>
    <n v="103663"/>
    <n v="2"/>
    <s v="Palakkad"/>
    <s v="Yes"/>
    <s v="Yes"/>
    <n v="2"/>
    <s v="YES"/>
  </r>
  <r>
    <s v="INV100044"/>
    <x v="1"/>
    <d v="1899-12-30T08:00:00"/>
    <x v="9"/>
    <s v="Customer_44"/>
    <s v="Fronx"/>
    <s v="CNG"/>
    <s v="Brown"/>
    <s v="Paid Service"/>
    <n v="1"/>
    <n v="36510"/>
    <x v="44"/>
    <s v="No"/>
    <s v="Debit Card"/>
    <s v="Corporate"/>
    <s v="Out of Warranty"/>
    <n v="4"/>
    <s v="Maruti Insurance"/>
    <n v="63"/>
    <s v="Female"/>
    <n v="20521"/>
    <n v="7"/>
    <s v="Kannur"/>
    <s v="No"/>
    <s v="No"/>
    <n v="4"/>
    <s v="NO"/>
  </r>
  <r>
    <s v="INV100045"/>
    <x v="1"/>
    <d v="1899-12-30T09:00:00"/>
    <x v="1"/>
    <s v="Customer_45"/>
    <s v="Dzire"/>
    <s v="CNG"/>
    <s v="Blue"/>
    <s v="Bodyshop"/>
    <n v="2"/>
    <n v="6160"/>
    <x v="45"/>
    <s v="No"/>
    <s v="Cash"/>
    <s v="Corporate"/>
    <s v="Under Warranty"/>
    <n v="3"/>
    <s v="Maruti Insurance"/>
    <n v="35"/>
    <s v="Female"/>
    <n v="198382"/>
    <n v="6"/>
    <s v="Kannur"/>
    <s v="Yes"/>
    <s v="No"/>
    <n v="0"/>
    <s v="NO"/>
  </r>
  <r>
    <s v="INV100046"/>
    <x v="1"/>
    <d v="1899-12-30T10:00:00"/>
    <x v="2"/>
    <s v="Customer_46"/>
    <s v="Ertiga"/>
    <s v="Petrol"/>
    <s v="Black"/>
    <s v="Paid Service"/>
    <n v="4"/>
    <n v="40309"/>
    <x v="46"/>
    <s v="Yes"/>
    <s v="Finance EMI"/>
    <s v="Corporate"/>
    <s v="Out of Warranty"/>
    <n v="2"/>
    <s v="Maruti Insurance"/>
    <n v="33"/>
    <s v="Male"/>
    <n v="70682"/>
    <n v="2"/>
    <s v="Palakkad"/>
    <s v="Yes"/>
    <s v="No"/>
    <n v="4"/>
    <s v="YES"/>
  </r>
  <r>
    <s v="INV100047"/>
    <x v="1"/>
    <d v="1899-12-30T11:00:00"/>
    <x v="0"/>
    <s v="Customer_47"/>
    <s v="Jimny"/>
    <s v="Electric"/>
    <s v="Black"/>
    <s v="Free Service"/>
    <n v="1"/>
    <n v="59718"/>
    <x v="47"/>
    <s v="Yes"/>
    <s v="Cash"/>
    <s v="Corporate"/>
    <s v="Under Warranty"/>
    <n v="5"/>
    <s v="Tata AIG"/>
    <n v="51"/>
    <s v="Female"/>
    <n v="87805"/>
    <n v="5"/>
    <s v="Palakkad"/>
    <s v="No"/>
    <s v="No"/>
    <n v="2"/>
    <s v="NO"/>
  </r>
  <r>
    <s v="INV100048"/>
    <x v="2"/>
    <d v="1899-12-30T12:00:00"/>
    <x v="10"/>
    <s v="Customer_48"/>
    <s v="Alto"/>
    <s v="Diesel"/>
    <s v="Black"/>
    <s v="Accidental Repair"/>
    <n v="4"/>
    <n v="26391"/>
    <x v="48"/>
    <s v="Yes"/>
    <s v="Net Banking"/>
    <s v="Fleet"/>
    <s v="Under Warranty"/>
    <n v="3"/>
    <s v="Maruti Insurance"/>
    <n v="34"/>
    <s v="Female"/>
    <n v="162987"/>
    <n v="6"/>
    <s v="Malappuram"/>
    <s v="No"/>
    <s v="Yes"/>
    <n v="0"/>
    <s v="YES"/>
  </r>
  <r>
    <s v="INV100049"/>
    <x v="2"/>
    <d v="1899-12-30T01:00:00"/>
    <x v="4"/>
    <s v="Customer_49"/>
    <s v="Ertiga"/>
    <s v="Petrol"/>
    <s v="White"/>
    <s v="Paid Service"/>
    <n v="4"/>
    <n v="17295"/>
    <x v="49"/>
    <s v="Yes"/>
    <s v="Cash"/>
    <s v="Corporate"/>
    <s v="Out of Warranty"/>
    <n v="1"/>
    <s v="ICICI Lombard"/>
    <n v="69"/>
    <s v="Male"/>
    <n v="150628"/>
    <n v="7"/>
    <s v="Thrissur"/>
    <s v="Yes"/>
    <s v="Yes"/>
    <n v="2"/>
    <s v="NO"/>
  </r>
  <r>
    <s v="INV100050"/>
    <x v="2"/>
    <d v="1899-12-30T02:00:00"/>
    <x v="2"/>
    <s v="Customer_50"/>
    <s v="Baleno"/>
    <s v="Electric"/>
    <s v="Grey"/>
    <s v="Accidental Repair"/>
    <n v="2"/>
    <n v="111151"/>
    <x v="50"/>
    <s v="Yes"/>
    <s v="Cash"/>
    <s v="Government"/>
    <s v="Out of Warranty"/>
    <n v="3"/>
    <s v="Maruti Insurance"/>
    <n v="49"/>
    <s v="Male"/>
    <n v="126349"/>
    <n v="8"/>
    <s v="Kozhikode"/>
    <s v="No"/>
    <s v="Yes"/>
    <n v="2"/>
    <s v="YES"/>
  </r>
  <r>
    <s v="INV100051"/>
    <x v="2"/>
    <d v="1899-12-30T03:00:00"/>
    <x v="8"/>
    <s v="Customer_51"/>
    <s v="Jimny"/>
    <s v="Petrol"/>
    <s v="Black"/>
    <s v="Paid Service"/>
    <n v="3"/>
    <n v="50036"/>
    <x v="51"/>
    <s v="Yes"/>
    <s v="UPI"/>
    <s v="Retail"/>
    <s v="Out of Warranty"/>
    <n v="4"/>
    <s v="Maruti Insurance"/>
    <n v="67"/>
    <s v="Male"/>
    <n v="41693"/>
    <n v="5"/>
    <s v="Kozhikode"/>
    <s v="Yes"/>
    <s v="No"/>
    <n v="3"/>
    <s v="YES"/>
  </r>
  <r>
    <s v="INV100052"/>
    <x v="2"/>
    <d v="1899-12-30T04:00:00"/>
    <x v="19"/>
    <s v="Customer_52"/>
    <s v="Ciaz"/>
    <s v="Hybrid"/>
    <s v="Silver"/>
    <s v="Bodyshop"/>
    <n v="4"/>
    <n v="86487"/>
    <x v="52"/>
    <s v="Yes"/>
    <s v="Credit Card"/>
    <s v="Government"/>
    <s v="Out of Warranty"/>
    <n v="5"/>
    <s v="New India"/>
    <n v="66"/>
    <s v="Female"/>
    <n v="88820"/>
    <n v="2"/>
    <s v="Wayanad"/>
    <s v="No"/>
    <s v="No"/>
    <n v="2"/>
    <s v="YES"/>
  </r>
  <r>
    <s v="INV100053"/>
    <x v="2"/>
    <d v="1899-12-30T05:00:00"/>
    <x v="13"/>
    <s v="Customer_53"/>
    <s v="Fronx"/>
    <s v="Petrol"/>
    <s v="Red"/>
    <s v="Accidental Repair"/>
    <n v="4"/>
    <n v="62672"/>
    <x v="53"/>
    <s v="Yes"/>
    <s v="Cash"/>
    <s v="Corporate"/>
    <s v="Under Warranty"/>
    <n v="2"/>
    <s v="Bajaj Allianz"/>
    <n v="26"/>
    <s v="Female"/>
    <n v="154886"/>
    <n v="1"/>
    <s v="Kannur"/>
    <s v="No"/>
    <s v="Yes"/>
    <n v="1"/>
    <s v="YES"/>
  </r>
  <r>
    <s v="INV100054"/>
    <x v="2"/>
    <d v="1899-12-30T06:00:00"/>
    <x v="7"/>
    <s v="Customer_54"/>
    <s v="Dzire"/>
    <s v="Petrol"/>
    <s v="Grey"/>
    <s v="Paid Service"/>
    <n v="4"/>
    <n v="112512"/>
    <x v="54"/>
    <s v="Yes"/>
    <s v="Cash"/>
    <s v="Government"/>
    <s v="Under Warranty"/>
    <n v="4"/>
    <s v="ICICI Lombard"/>
    <n v="43"/>
    <s v="Female"/>
    <n v="104858"/>
    <n v="6"/>
    <s v="Wayanad"/>
    <s v="No"/>
    <s v="Yes"/>
    <n v="0"/>
    <s v="YES"/>
  </r>
  <r>
    <s v="INV100055"/>
    <x v="2"/>
    <d v="1899-12-30T07:00:00"/>
    <x v="18"/>
    <s v="Customer_55"/>
    <s v="WagonR"/>
    <s v="Hybrid"/>
    <s v="Blue"/>
    <s v="Bodyshop"/>
    <n v="2"/>
    <n v="149669"/>
    <x v="55"/>
    <s v="Yes"/>
    <s v="Finance EMI"/>
    <s v="Fleet"/>
    <s v="Out of Warranty"/>
    <n v="2"/>
    <s v="New India"/>
    <n v="36"/>
    <s v="Male"/>
    <n v="147560"/>
    <n v="6"/>
    <s v="Kozhikode"/>
    <s v="No"/>
    <s v="Yes"/>
    <n v="2"/>
    <s v="YES"/>
  </r>
  <r>
    <s v="INV100056"/>
    <x v="2"/>
    <d v="1899-12-30T08:00:00"/>
    <x v="4"/>
    <s v="Customer_56"/>
    <s v="Jimny"/>
    <s v="Diesel"/>
    <s v="Red"/>
    <s v="Maintenance"/>
    <n v="4"/>
    <n v="109973"/>
    <x v="56"/>
    <s v="Yes"/>
    <s v="Net Banking"/>
    <s v="Retail"/>
    <s v="Out of Warranty"/>
    <n v="2"/>
    <s v="New India"/>
    <n v="36"/>
    <s v="Female"/>
    <n v="193137"/>
    <n v="7"/>
    <s v="Palakkad"/>
    <s v="No"/>
    <s v="No"/>
    <n v="1"/>
    <s v="YES"/>
  </r>
  <r>
    <s v="INV100057"/>
    <x v="2"/>
    <d v="1899-12-30T09:00:00"/>
    <x v="7"/>
    <s v="Customer_57"/>
    <s v="Fronx"/>
    <s v="Electric"/>
    <s v="Silver"/>
    <s v="Free Service"/>
    <n v="1"/>
    <n v="40473"/>
    <x v="57"/>
    <s v="No"/>
    <s v="Debit Card"/>
    <s v="Corporate"/>
    <s v="Out of Warranty"/>
    <n v="3"/>
    <s v="Maruti Insurance"/>
    <n v="58"/>
    <s v="Male"/>
    <n v="180698"/>
    <n v="1"/>
    <s v="Wayanad"/>
    <s v="No"/>
    <s v="Yes"/>
    <n v="0"/>
    <s v="NO"/>
  </r>
  <r>
    <s v="INV100058"/>
    <x v="2"/>
    <d v="1899-12-30T10:00:00"/>
    <x v="9"/>
    <s v="Customer_58"/>
    <s v="Invicto"/>
    <s v="CNG"/>
    <s v="Silver"/>
    <s v="Paint Job"/>
    <n v="2"/>
    <n v="3141"/>
    <x v="58"/>
    <s v="No"/>
    <s v="Net Banking"/>
    <s v="Government"/>
    <s v="Under Warranty"/>
    <n v="3"/>
    <s v="Tata AIG"/>
    <n v="24"/>
    <s v="Female"/>
    <n v="13371"/>
    <n v="7"/>
    <s v="Kozhikode"/>
    <s v="No"/>
    <s v="Yes"/>
    <n v="2"/>
    <s v="NO"/>
  </r>
  <r>
    <s v="INV100059"/>
    <x v="2"/>
    <d v="1899-12-30T11:00:00"/>
    <x v="11"/>
    <s v="Customer_59"/>
    <s v="Grand Vitara"/>
    <s v="Diesel"/>
    <s v="Brown"/>
    <s v="Bodyshop"/>
    <n v="1"/>
    <n v="7655"/>
    <x v="59"/>
    <s v="No"/>
    <s v="Debit Card"/>
    <s v="Fleet"/>
    <s v="Under Warranty"/>
    <n v="4"/>
    <s v="ICICI Lombard"/>
    <n v="20"/>
    <s v="Male"/>
    <n v="97964"/>
    <n v="4"/>
    <s v="Kannur"/>
    <s v="No"/>
    <s v="No"/>
    <n v="3"/>
    <s v="NO"/>
  </r>
  <r>
    <s v="INV100060"/>
    <x v="2"/>
    <d v="1899-12-30T12:00:00"/>
    <x v="14"/>
    <s v="Customer_60"/>
    <s v="Swift"/>
    <s v="Petrol"/>
    <s v="Grey"/>
    <s v="Bodyshop"/>
    <n v="2"/>
    <n v="112066"/>
    <x v="60"/>
    <s v="Yes"/>
    <s v="Debit Card"/>
    <s v="Fleet"/>
    <s v="Out of Warranty"/>
    <n v="2"/>
    <s v="Maruti Insurance"/>
    <n v="69"/>
    <s v="Female"/>
    <n v="145411"/>
    <n v="2"/>
    <s v="Kannur"/>
    <s v="Yes"/>
    <s v="Yes"/>
    <n v="0"/>
    <s v="YES"/>
  </r>
  <r>
    <s v="INV100061"/>
    <x v="2"/>
    <d v="1899-12-30T01:00:00"/>
    <x v="7"/>
    <s v="Customer_61"/>
    <s v="Dzire"/>
    <s v="CNG"/>
    <s v="Red"/>
    <s v="Free Service"/>
    <n v="4"/>
    <n v="65971"/>
    <x v="61"/>
    <s v="Yes"/>
    <s v="Debit Card"/>
    <s v="Fleet"/>
    <s v="Under Warranty"/>
    <n v="3"/>
    <s v="HDFC Ergo"/>
    <n v="62"/>
    <s v="Male"/>
    <n v="147850"/>
    <n v="9"/>
    <s v="Thrissur"/>
    <s v="Yes"/>
    <s v="Yes"/>
    <n v="2"/>
    <s v="YES"/>
  </r>
  <r>
    <s v="INV100062"/>
    <x v="2"/>
    <d v="1899-12-30T02:00:00"/>
    <x v="18"/>
    <s v="Customer_62"/>
    <s v="Celerio"/>
    <s v="Hybrid"/>
    <s v="White"/>
    <s v="Accidental Repair"/>
    <n v="4"/>
    <n v="97138"/>
    <x v="62"/>
    <s v="Yes"/>
    <s v="UPI"/>
    <s v="Retail"/>
    <s v="Out of Warranty"/>
    <n v="4"/>
    <s v="HDFC Ergo"/>
    <n v="40"/>
    <s v="Female"/>
    <n v="144547"/>
    <n v="8"/>
    <s v="Malappuram"/>
    <s v="Yes"/>
    <s v="No"/>
    <n v="0"/>
    <s v="YES"/>
  </r>
  <r>
    <s v="INV100063"/>
    <x v="2"/>
    <d v="1899-12-30T03:00:00"/>
    <x v="10"/>
    <s v="Customer_63"/>
    <s v="Celerio"/>
    <s v="Diesel"/>
    <s v="Brown"/>
    <s v="Paid Service"/>
    <n v="1"/>
    <n v="130684"/>
    <x v="63"/>
    <s v="Yes"/>
    <s v="UPI"/>
    <s v="Government"/>
    <s v="Out of Warranty"/>
    <n v="2"/>
    <s v="Tata AIG"/>
    <n v="49"/>
    <s v="Male"/>
    <n v="186135"/>
    <n v="3"/>
    <s v="Malappuram"/>
    <s v="Yes"/>
    <s v="No"/>
    <n v="3"/>
    <s v="YES"/>
  </r>
  <r>
    <s v="INV100064"/>
    <x v="2"/>
    <d v="1899-12-30T04:00:00"/>
    <x v="9"/>
    <s v="Customer_64"/>
    <s v="Grand Vitara"/>
    <s v="Electric"/>
    <s v="Silver"/>
    <s v="Accidental Repair"/>
    <n v="1"/>
    <n v="28785"/>
    <x v="64"/>
    <s v="No"/>
    <s v="Credit Card"/>
    <s v="Government"/>
    <s v="Under Warranty"/>
    <n v="1"/>
    <s v="ICICI Lombard"/>
    <n v="23"/>
    <s v="Female"/>
    <n v="51806"/>
    <n v="1"/>
    <s v="Wayanad"/>
    <s v="No"/>
    <s v="No"/>
    <n v="0"/>
    <s v="NO"/>
  </r>
  <r>
    <s v="INV100065"/>
    <x v="2"/>
    <d v="1899-12-30T05:00:00"/>
    <x v="14"/>
    <s v="Customer_65"/>
    <s v="Jimny"/>
    <s v="Diesel"/>
    <s v="Black"/>
    <s v="Bodyshop"/>
    <n v="2"/>
    <n v="141460"/>
    <x v="65"/>
    <s v="Yes"/>
    <s v="Debit Card"/>
    <s v="Retail"/>
    <s v="Under Warranty"/>
    <n v="1"/>
    <s v="ICICI Lombard"/>
    <n v="24"/>
    <s v="Female"/>
    <n v="16559"/>
    <n v="5"/>
    <s v="Wayanad"/>
    <s v="No"/>
    <s v="No"/>
    <n v="1"/>
    <s v="YES"/>
  </r>
  <r>
    <s v="INV100066"/>
    <x v="2"/>
    <d v="1899-12-30T06:00:00"/>
    <x v="7"/>
    <s v="Customer_66"/>
    <s v="Baleno"/>
    <s v="Diesel"/>
    <s v="Blue"/>
    <s v="Maintenance"/>
    <n v="2"/>
    <n v="95240"/>
    <x v="66"/>
    <s v="Yes"/>
    <s v="UPI"/>
    <s v="Fleet"/>
    <s v="Out of Warranty"/>
    <n v="4"/>
    <s v="New India"/>
    <n v="60"/>
    <s v="Female"/>
    <n v="173788"/>
    <n v="8"/>
    <s v="Palakkad"/>
    <s v="No"/>
    <s v="No"/>
    <n v="4"/>
    <s v="YES"/>
  </r>
  <r>
    <s v="INV100067"/>
    <x v="2"/>
    <d v="1899-12-30T07:00:00"/>
    <x v="19"/>
    <s v="Customer_67"/>
    <s v="Ciaz"/>
    <s v="CNG"/>
    <s v="Blue"/>
    <s v="Paid Service"/>
    <n v="3"/>
    <n v="55957"/>
    <x v="67"/>
    <s v="Yes"/>
    <s v="UPI"/>
    <s v="Corporate"/>
    <s v="Out of Warranty"/>
    <n v="1"/>
    <s v="HDFC Ergo"/>
    <n v="40"/>
    <s v="Male"/>
    <n v="145937"/>
    <n v="2"/>
    <s v="Kannur"/>
    <s v="No"/>
    <s v="No"/>
    <n v="3"/>
    <s v="YES"/>
  </r>
  <r>
    <s v="INV100068"/>
    <x v="2"/>
    <d v="1899-12-30T08:00:00"/>
    <x v="15"/>
    <s v="Customer_68"/>
    <s v="Fronx"/>
    <s v="Hybrid"/>
    <s v="Silver"/>
    <s v="Paint Job"/>
    <n v="3"/>
    <n v="105808"/>
    <x v="68"/>
    <s v="Yes"/>
    <s v="Finance EMI"/>
    <s v="Government"/>
    <s v="Out of Warranty"/>
    <n v="5"/>
    <s v="Bajaj Allianz"/>
    <n v="39"/>
    <s v="Male"/>
    <n v="3332"/>
    <n v="8"/>
    <s v="Kozhikode"/>
    <s v="No"/>
    <s v="No"/>
    <n v="0"/>
    <s v="YES"/>
  </r>
  <r>
    <s v="INV100069"/>
    <x v="2"/>
    <d v="1899-12-30T09:00:00"/>
    <x v="2"/>
    <s v="Customer_69"/>
    <s v="XL6"/>
    <s v="Hybrid"/>
    <s v="Black"/>
    <s v="Paint Job"/>
    <n v="3"/>
    <n v="36741"/>
    <x v="69"/>
    <s v="Yes"/>
    <s v="Finance EMI"/>
    <s v="Corporate"/>
    <s v="Under Warranty"/>
    <n v="4"/>
    <s v="HDFC Ergo"/>
    <n v="39"/>
    <s v="Male"/>
    <n v="55444"/>
    <n v="9"/>
    <s v="Thrissur"/>
    <s v="No"/>
    <s v="Yes"/>
    <n v="0"/>
    <s v="NO"/>
  </r>
  <r>
    <s v="INV100070"/>
    <x v="2"/>
    <d v="1899-12-30T10:00:00"/>
    <x v="4"/>
    <s v="Customer_70"/>
    <s v="Fronx"/>
    <s v="Diesel"/>
    <s v="Red"/>
    <s v="Paid Service"/>
    <n v="4"/>
    <n v="104242"/>
    <x v="70"/>
    <s v="Yes"/>
    <s v="Finance EMI"/>
    <s v="Fleet"/>
    <s v="Out of Warranty"/>
    <n v="4"/>
    <s v="HDFC Ergo"/>
    <n v="56"/>
    <s v="Male"/>
    <n v="97542"/>
    <n v="6"/>
    <s v="Kozhikode"/>
    <s v="Yes"/>
    <s v="No"/>
    <n v="1"/>
    <s v="YES"/>
  </r>
  <r>
    <s v="INV100071"/>
    <x v="2"/>
    <d v="1899-12-30T11:00:00"/>
    <x v="19"/>
    <s v="Customer_71"/>
    <s v="Ciaz"/>
    <s v="Hybrid"/>
    <s v="Blue"/>
    <s v="Bodyshop"/>
    <n v="1"/>
    <n v="3085"/>
    <x v="71"/>
    <s v="No"/>
    <s v="Cash"/>
    <s v="Retail"/>
    <s v="Out of Warranty"/>
    <n v="2"/>
    <s v="ICICI Lombard"/>
    <n v="36"/>
    <s v="Female"/>
    <n v="138259"/>
    <n v="8"/>
    <s v="Thrissur"/>
    <s v="Yes"/>
    <s v="Yes"/>
    <n v="0"/>
    <s v="NO"/>
  </r>
  <r>
    <s v="INV100072"/>
    <x v="3"/>
    <d v="1899-12-30T12:00:00"/>
    <x v="4"/>
    <s v="Customer_72"/>
    <s v="Celerio"/>
    <s v="CNG"/>
    <s v="Black"/>
    <s v="Maintenance"/>
    <n v="1"/>
    <n v="92643"/>
    <x v="72"/>
    <s v="Yes"/>
    <s v="Debit Card"/>
    <s v="Corporate"/>
    <s v="Under Warranty"/>
    <n v="5"/>
    <s v="Maruti Insurance"/>
    <n v="28"/>
    <s v="Male"/>
    <n v="21004"/>
    <n v="9"/>
    <s v="Kannur"/>
    <s v="No"/>
    <s v="No"/>
    <n v="0"/>
    <s v="NO"/>
  </r>
  <r>
    <s v="INV100073"/>
    <x v="3"/>
    <d v="1899-12-30T01:00:00"/>
    <x v="5"/>
    <s v="Customer_73"/>
    <s v="Fronx"/>
    <s v="CNG"/>
    <s v="Black"/>
    <s v="Free Service"/>
    <n v="3"/>
    <n v="45756"/>
    <x v="73"/>
    <s v="Yes"/>
    <s v="Net Banking"/>
    <s v="Government"/>
    <s v="Out of Warranty"/>
    <n v="4"/>
    <s v="HDFC Ergo"/>
    <n v="51"/>
    <s v="Female"/>
    <n v="120740"/>
    <n v="8"/>
    <s v="Wayanad"/>
    <s v="Yes"/>
    <s v="No"/>
    <n v="1"/>
    <s v="YES"/>
  </r>
  <r>
    <s v="INV100074"/>
    <x v="3"/>
    <d v="1899-12-30T02:00:00"/>
    <x v="15"/>
    <s v="Customer_74"/>
    <s v="Grand Vitara"/>
    <s v="Electric"/>
    <s v="White"/>
    <s v="Maintenance"/>
    <n v="3"/>
    <n v="82975"/>
    <x v="74"/>
    <s v="Yes"/>
    <s v="Finance EMI"/>
    <s v="Government"/>
    <s v="Under Warranty"/>
    <n v="3"/>
    <s v="HDFC Ergo"/>
    <n v="68"/>
    <s v="Male"/>
    <n v="181295"/>
    <n v="5"/>
    <s v="Malappuram"/>
    <s v="Yes"/>
    <s v="Yes"/>
    <n v="2"/>
    <s v="YES"/>
  </r>
  <r>
    <s v="INV100075"/>
    <x v="3"/>
    <d v="1899-12-30T03:00:00"/>
    <x v="20"/>
    <s v="Customer_75"/>
    <s v="Fronx"/>
    <s v="Hybrid"/>
    <s v="Silver"/>
    <s v="Accidental Repair"/>
    <n v="2"/>
    <n v="93571"/>
    <x v="75"/>
    <s v="Yes"/>
    <s v="Cash"/>
    <s v="Retail"/>
    <s v="Out of Warranty"/>
    <n v="4"/>
    <s v="Tata AIG"/>
    <n v="42"/>
    <s v="Female"/>
    <n v="47911"/>
    <n v="8"/>
    <s v="Kozhikode"/>
    <s v="Yes"/>
    <s v="No"/>
    <n v="4"/>
    <s v="YES"/>
  </r>
  <r>
    <s v="INV100076"/>
    <x v="3"/>
    <d v="1899-12-30T04:00:00"/>
    <x v="18"/>
    <s v="Customer_76"/>
    <s v="Baleno"/>
    <s v="Electric"/>
    <s v="Black"/>
    <s v="Maintenance"/>
    <n v="3"/>
    <n v="83611"/>
    <x v="76"/>
    <s v="Yes"/>
    <s v="UPI"/>
    <s v="Fleet"/>
    <s v="Out of Warranty"/>
    <n v="5"/>
    <s v="New India"/>
    <n v="39"/>
    <s v="Female"/>
    <n v="49375"/>
    <n v="9"/>
    <s v="Malappuram"/>
    <s v="Yes"/>
    <s v="No"/>
    <n v="1"/>
    <s v="YES"/>
  </r>
  <r>
    <s v="INV100077"/>
    <x v="3"/>
    <d v="1899-12-30T05:00:00"/>
    <x v="2"/>
    <s v="Customer_77"/>
    <s v="Swift"/>
    <s v="Petrol"/>
    <s v="Brown"/>
    <s v="Maintenance"/>
    <n v="1"/>
    <n v="87428"/>
    <x v="77"/>
    <s v="Yes"/>
    <s v="UPI"/>
    <s v="Government"/>
    <s v="Out of Warranty"/>
    <n v="4"/>
    <s v="Tata AIG"/>
    <n v="28"/>
    <s v="Male"/>
    <n v="16483"/>
    <n v="3"/>
    <s v="Kannur"/>
    <s v="Yes"/>
    <s v="Yes"/>
    <n v="1"/>
    <s v="NO"/>
  </r>
  <r>
    <s v="INV100078"/>
    <x v="3"/>
    <d v="1899-12-30T06:00:00"/>
    <x v="5"/>
    <s v="Customer_78"/>
    <s v="Invicto"/>
    <s v="CNG"/>
    <s v="Red"/>
    <s v="Accidental Repair"/>
    <n v="2"/>
    <n v="53296"/>
    <x v="78"/>
    <s v="Yes"/>
    <s v="UPI"/>
    <s v="Government"/>
    <s v="Out of Warranty"/>
    <n v="1"/>
    <s v="Maruti Insurance"/>
    <n v="45"/>
    <s v="Female"/>
    <n v="179155"/>
    <n v="7"/>
    <s v="Kannur"/>
    <s v="No"/>
    <s v="No"/>
    <n v="1"/>
    <s v="NO"/>
  </r>
  <r>
    <s v="INV100079"/>
    <x v="3"/>
    <d v="1899-12-30T07:00:00"/>
    <x v="20"/>
    <s v="Customer_79"/>
    <s v="Swift"/>
    <s v="Diesel"/>
    <s v="Blue"/>
    <s v="Free Service"/>
    <n v="3"/>
    <n v="125516"/>
    <x v="79"/>
    <s v="Yes"/>
    <s v="UPI"/>
    <s v="Retail"/>
    <s v="Under Warranty"/>
    <n v="5"/>
    <s v="Tata AIG"/>
    <n v="36"/>
    <s v="Female"/>
    <n v="116926"/>
    <n v="9"/>
    <s v="Kozhikode"/>
    <s v="No"/>
    <s v="No"/>
    <n v="2"/>
    <s v="YES"/>
  </r>
  <r>
    <s v="INV100080"/>
    <x v="3"/>
    <d v="1899-12-30T08:00:00"/>
    <x v="17"/>
    <s v="Customer_80"/>
    <s v="Invicto"/>
    <s v="CNG"/>
    <s v="Brown"/>
    <s v="Free Service"/>
    <n v="4"/>
    <n v="84247"/>
    <x v="80"/>
    <s v="Yes"/>
    <s v="Net Banking"/>
    <s v="Corporate"/>
    <s v="Under Warranty"/>
    <n v="3"/>
    <s v="Bajaj Allianz"/>
    <n v="39"/>
    <s v="Female"/>
    <n v="123578"/>
    <n v="2"/>
    <s v="Kannur"/>
    <s v="No"/>
    <s v="Yes"/>
    <n v="4"/>
    <s v="YES"/>
  </r>
  <r>
    <s v="INV100081"/>
    <x v="3"/>
    <d v="1899-12-30T09:00:00"/>
    <x v="2"/>
    <s v="Customer_81"/>
    <s v="WagonR"/>
    <s v="Petrol"/>
    <s v="White"/>
    <s v="Paint Job"/>
    <n v="3"/>
    <n v="97000"/>
    <x v="81"/>
    <s v="Yes"/>
    <s v="Credit Card"/>
    <s v="Fleet"/>
    <s v="Under Warranty"/>
    <n v="5"/>
    <s v="Tata AIG"/>
    <n v="50"/>
    <s v="Female"/>
    <n v="15563"/>
    <n v="6"/>
    <s v="Palakkad"/>
    <s v="No"/>
    <s v="No"/>
    <n v="4"/>
    <s v="YES"/>
  </r>
  <r>
    <s v="INV100082"/>
    <x v="3"/>
    <d v="1899-12-30T10:00:00"/>
    <x v="20"/>
    <s v="Customer_82"/>
    <s v="Ciaz"/>
    <s v="Diesel"/>
    <s v="Red"/>
    <s v="Free Service"/>
    <n v="4"/>
    <n v="66927"/>
    <x v="82"/>
    <s v="Yes"/>
    <s v="Credit Card"/>
    <s v="Corporate"/>
    <s v="Under Warranty"/>
    <n v="4"/>
    <s v="Bajaj Allianz"/>
    <n v="37"/>
    <s v="Female"/>
    <n v="17023"/>
    <n v="7"/>
    <s v="Kozhikode"/>
    <s v="No"/>
    <s v="Yes"/>
    <n v="0"/>
    <s v="YES"/>
  </r>
  <r>
    <s v="INV100083"/>
    <x v="3"/>
    <d v="1899-12-30T11:00:00"/>
    <x v="12"/>
    <s v="Customer_83"/>
    <s v="Ignis"/>
    <s v="Hybrid"/>
    <s v="Blue"/>
    <s v="Paid Service"/>
    <n v="3"/>
    <n v="56816"/>
    <x v="83"/>
    <s v="Yes"/>
    <s v="Debit Card"/>
    <s v="Fleet"/>
    <s v="Under Warranty"/>
    <n v="3"/>
    <s v="HDFC Ergo"/>
    <n v="40"/>
    <s v="Female"/>
    <n v="26713"/>
    <n v="9"/>
    <s v="Malappuram"/>
    <s v="Yes"/>
    <s v="Yes"/>
    <n v="1"/>
    <s v="YES"/>
  </r>
  <r>
    <s v="INV100084"/>
    <x v="3"/>
    <d v="1899-12-30T12:00:00"/>
    <x v="0"/>
    <s v="Customer_84"/>
    <s v="Swift"/>
    <s v="Hybrid"/>
    <s v="Silver"/>
    <s v="Paint Job"/>
    <n v="2"/>
    <n v="131852"/>
    <x v="84"/>
    <s v="Yes"/>
    <s v="Finance EMI"/>
    <s v="Corporate"/>
    <s v="Under Warranty"/>
    <n v="3"/>
    <s v="HDFC Ergo"/>
    <n v="46"/>
    <s v="Male"/>
    <n v="53178"/>
    <n v="7"/>
    <s v="Palakkad"/>
    <s v="No"/>
    <s v="Yes"/>
    <n v="2"/>
    <s v="YES"/>
  </r>
  <r>
    <s v="INV100085"/>
    <x v="3"/>
    <d v="1899-12-30T01:00:00"/>
    <x v="17"/>
    <s v="Customer_85"/>
    <s v="Grand Vitara"/>
    <s v="CNG"/>
    <s v="Red"/>
    <s v="Bodyshop"/>
    <n v="4"/>
    <n v="112756"/>
    <x v="85"/>
    <s v="Yes"/>
    <s v="UPI"/>
    <s v="Corporate"/>
    <s v="Out of Warranty"/>
    <n v="3"/>
    <s v="New India"/>
    <n v="45"/>
    <s v="Female"/>
    <n v="7574"/>
    <n v="6"/>
    <s v="Thrissur"/>
    <s v="Yes"/>
    <s v="No"/>
    <n v="2"/>
    <s v="YES"/>
  </r>
  <r>
    <s v="INV100086"/>
    <x v="3"/>
    <d v="1899-12-30T02:00:00"/>
    <x v="12"/>
    <s v="Customer_86"/>
    <s v="Alto"/>
    <s v="Diesel"/>
    <s v="Blue"/>
    <s v="Paint Job"/>
    <n v="4"/>
    <n v="50972"/>
    <x v="86"/>
    <s v="Yes"/>
    <s v="Debit Card"/>
    <s v="Government"/>
    <s v="Under Warranty"/>
    <n v="1"/>
    <s v="Bajaj Allianz"/>
    <n v="63"/>
    <s v="Male"/>
    <n v="40029"/>
    <n v="6"/>
    <s v="Malappuram"/>
    <s v="No"/>
    <s v="No"/>
    <n v="2"/>
    <s v="YES"/>
  </r>
  <r>
    <s v="INV100087"/>
    <x v="3"/>
    <d v="1899-12-30T03:00:00"/>
    <x v="10"/>
    <s v="Customer_87"/>
    <s v="WagonR"/>
    <s v="Diesel"/>
    <s v="White"/>
    <s v="Maintenance"/>
    <n v="2"/>
    <n v="66716"/>
    <x v="87"/>
    <s v="Yes"/>
    <s v="Net Banking"/>
    <s v="Corporate"/>
    <s v="Out of Warranty"/>
    <n v="5"/>
    <s v="New India"/>
    <n v="58"/>
    <s v="Female"/>
    <n v="150246"/>
    <n v="8"/>
    <s v="Palakkad"/>
    <s v="No"/>
    <s v="Yes"/>
    <n v="1"/>
    <s v="YES"/>
  </r>
  <r>
    <s v="INV100088"/>
    <x v="3"/>
    <d v="1899-12-30T04:00:00"/>
    <x v="4"/>
    <s v="Customer_88"/>
    <s v="Invicto"/>
    <s v="Electric"/>
    <s v="Brown"/>
    <s v="Maintenance"/>
    <n v="4"/>
    <n v="81978"/>
    <x v="88"/>
    <s v="Yes"/>
    <s v="Debit Card"/>
    <s v="Fleet"/>
    <s v="Out of Warranty"/>
    <n v="4"/>
    <s v="Tata AIG"/>
    <n v="34"/>
    <s v="Female"/>
    <n v="155764"/>
    <n v="9"/>
    <s v="Thrissur"/>
    <s v="No"/>
    <s v="Yes"/>
    <n v="3"/>
    <s v="YES"/>
  </r>
  <r>
    <s v="INV100089"/>
    <x v="3"/>
    <d v="1899-12-30T05:00:00"/>
    <x v="3"/>
    <s v="Customer_89"/>
    <s v="Ciaz"/>
    <s v="Petrol"/>
    <s v="Blue"/>
    <s v="Paint Job"/>
    <n v="2"/>
    <n v="56282"/>
    <x v="89"/>
    <s v="Yes"/>
    <s v="Credit Card"/>
    <s v="Retail"/>
    <s v="Under Warranty"/>
    <n v="1"/>
    <s v="ICICI Lombard"/>
    <n v="63"/>
    <s v="Female"/>
    <n v="33574"/>
    <n v="9"/>
    <s v="Palakkad"/>
    <s v="Yes"/>
    <s v="Yes"/>
    <n v="3"/>
    <s v="YES"/>
  </r>
  <r>
    <s v="INV100090"/>
    <x v="3"/>
    <d v="1899-12-30T06:00:00"/>
    <x v="6"/>
    <s v="Customer_90"/>
    <s v="Invicto"/>
    <s v="Hybrid"/>
    <s v="Black"/>
    <s v="Accidental Repair"/>
    <n v="3"/>
    <n v="61568"/>
    <x v="90"/>
    <s v="Yes"/>
    <s v="Credit Card"/>
    <s v="Retail"/>
    <s v="Under Warranty"/>
    <n v="3"/>
    <s v="ICICI Lombard"/>
    <n v="50"/>
    <s v="Male"/>
    <n v="96938"/>
    <n v="6"/>
    <s v="Wayanad"/>
    <s v="Yes"/>
    <s v="Yes"/>
    <n v="1"/>
    <s v="YES"/>
  </r>
  <r>
    <s v="INV100091"/>
    <x v="3"/>
    <d v="1899-12-30T07:00:00"/>
    <x v="13"/>
    <s v="Customer_91"/>
    <s v="WagonR"/>
    <s v="CNG"/>
    <s v="White"/>
    <s v="Free Service"/>
    <n v="2"/>
    <n v="102495"/>
    <x v="91"/>
    <s v="Yes"/>
    <s v="Finance EMI"/>
    <s v="Corporate"/>
    <s v="Under Warranty"/>
    <n v="4"/>
    <s v="New India"/>
    <n v="38"/>
    <s v="Male"/>
    <n v="168782"/>
    <n v="1"/>
    <s v="Malappuram"/>
    <s v="No"/>
    <s v="Yes"/>
    <n v="0"/>
    <s v="YES"/>
  </r>
  <r>
    <s v="INV100092"/>
    <x v="3"/>
    <d v="1899-12-30T08:00:00"/>
    <x v="4"/>
    <s v="Customer_92"/>
    <s v="Invicto"/>
    <s v="Diesel"/>
    <s v="Red"/>
    <s v="Maintenance"/>
    <n v="2"/>
    <n v="52135"/>
    <x v="92"/>
    <s v="Yes"/>
    <s v="Credit Card"/>
    <s v="Fleet"/>
    <s v="Under Warranty"/>
    <n v="2"/>
    <s v="Maruti Insurance"/>
    <n v="59"/>
    <s v="Female"/>
    <n v="74242"/>
    <n v="4"/>
    <s v="Palakkad"/>
    <s v="Yes"/>
    <s v="No"/>
    <n v="0"/>
    <s v="NO"/>
  </r>
  <r>
    <s v="INV100093"/>
    <x v="3"/>
    <d v="1899-12-30T09:00:00"/>
    <x v="8"/>
    <s v="Customer_93"/>
    <s v="Ciaz"/>
    <s v="Hybrid"/>
    <s v="Grey"/>
    <s v="Maintenance"/>
    <n v="2"/>
    <n v="149942"/>
    <x v="93"/>
    <s v="Yes"/>
    <s v="Debit Card"/>
    <s v="Fleet"/>
    <s v="Out of Warranty"/>
    <n v="4"/>
    <s v="New India"/>
    <n v="64"/>
    <s v="Male"/>
    <n v="110081"/>
    <n v="8"/>
    <s v="Kozhikode"/>
    <s v="Yes"/>
    <s v="Yes"/>
    <n v="0"/>
    <s v="YES"/>
  </r>
  <r>
    <s v="INV100094"/>
    <x v="3"/>
    <d v="1899-12-30T10:00:00"/>
    <x v="8"/>
    <s v="Customer_94"/>
    <s v="Dzire"/>
    <s v="CNG"/>
    <s v="Silver"/>
    <s v="Paid Service"/>
    <n v="2"/>
    <n v="63661"/>
    <x v="94"/>
    <s v="Yes"/>
    <s v="UPI"/>
    <s v="Government"/>
    <s v="Under Warranty"/>
    <n v="2"/>
    <s v="Bajaj Allianz"/>
    <n v="23"/>
    <s v="Male"/>
    <n v="161319"/>
    <n v="4"/>
    <s v="Palakkad"/>
    <s v="No"/>
    <s v="Yes"/>
    <n v="2"/>
    <s v="YES"/>
  </r>
  <r>
    <s v="INV100095"/>
    <x v="3"/>
    <d v="1899-12-30T11:00:00"/>
    <x v="12"/>
    <s v="Customer_95"/>
    <s v="Alto"/>
    <s v="Hybrid"/>
    <s v="Brown"/>
    <s v="Free Service"/>
    <n v="1"/>
    <n v="139993"/>
    <x v="95"/>
    <s v="Yes"/>
    <s v="Cash"/>
    <s v="Retail"/>
    <s v="Under Warranty"/>
    <n v="2"/>
    <s v="Tata AIG"/>
    <n v="56"/>
    <s v="Female"/>
    <n v="142525"/>
    <n v="5"/>
    <s v="Wayanad"/>
    <s v="No"/>
    <s v="No"/>
    <n v="2"/>
    <s v="YES"/>
  </r>
  <r>
    <s v="INV100096"/>
    <x v="4"/>
    <d v="1899-12-30T12:00:00"/>
    <x v="16"/>
    <s v="Customer_96"/>
    <s v="Grand Vitara"/>
    <s v="CNG"/>
    <s v="White"/>
    <s v="Maintenance"/>
    <n v="4"/>
    <n v="97744"/>
    <x v="96"/>
    <s v="Yes"/>
    <s v="Credit Card"/>
    <s v="Retail"/>
    <s v="Out of Warranty"/>
    <n v="3"/>
    <s v="Bajaj Allianz"/>
    <n v="66"/>
    <s v="Male"/>
    <n v="2649"/>
    <n v="3"/>
    <s v="Kannur"/>
    <s v="No"/>
    <s v="Yes"/>
    <n v="4"/>
    <s v="YES"/>
  </r>
  <r>
    <s v="INV100097"/>
    <x v="4"/>
    <d v="1899-12-30T01:00:00"/>
    <x v="14"/>
    <s v="Customer_97"/>
    <s v="Ignis"/>
    <s v="Hybrid"/>
    <s v="Brown"/>
    <s v="Accidental Repair"/>
    <n v="3"/>
    <n v="22895"/>
    <x v="97"/>
    <s v="Yes"/>
    <s v="Debit Card"/>
    <s v="Government"/>
    <s v="Out of Warranty"/>
    <n v="2"/>
    <s v="ICICI Lombard"/>
    <n v="26"/>
    <s v="Female"/>
    <n v="121865"/>
    <n v="2"/>
    <s v="Kannur"/>
    <s v="No"/>
    <s v="No"/>
    <n v="2"/>
    <s v="NO"/>
  </r>
  <r>
    <s v="INV100098"/>
    <x v="4"/>
    <d v="1899-12-30T02:00:00"/>
    <x v="0"/>
    <s v="Customer_98"/>
    <s v="XL6"/>
    <s v="Electric"/>
    <s v="White"/>
    <s v="Maintenance"/>
    <n v="2"/>
    <n v="32215"/>
    <x v="98"/>
    <s v="Yes"/>
    <s v="Cash"/>
    <s v="Retail"/>
    <s v="Under Warranty"/>
    <n v="1"/>
    <s v="Bajaj Allianz"/>
    <n v="67"/>
    <s v="Female"/>
    <n v="182321"/>
    <n v="3"/>
    <s v="Kozhikode"/>
    <s v="No"/>
    <s v="Yes"/>
    <n v="2"/>
    <s v="NO"/>
  </r>
  <r>
    <s v="INV100099"/>
    <x v="4"/>
    <d v="1899-12-30T03:00:00"/>
    <x v="17"/>
    <s v="Customer_99"/>
    <s v="Dzire"/>
    <s v="Petrol"/>
    <s v="White"/>
    <s v="Free Service"/>
    <n v="1"/>
    <n v="16461"/>
    <x v="99"/>
    <s v="No"/>
    <s v="Credit Card"/>
    <s v="Fleet"/>
    <s v="Under Warranty"/>
    <n v="3"/>
    <s v="Tata AIG"/>
    <n v="36"/>
    <s v="Female"/>
    <n v="18263"/>
    <n v="6"/>
    <s v="Thrissur"/>
    <s v="No"/>
    <s v="Yes"/>
    <n v="2"/>
    <s v="NO"/>
  </r>
  <r>
    <s v="INV100100"/>
    <x v="4"/>
    <d v="1899-12-30T04:00:00"/>
    <x v="0"/>
    <s v="Customer_100"/>
    <s v="Invicto"/>
    <s v="Hybrid"/>
    <s v="Blue"/>
    <s v="Paid Service"/>
    <n v="1"/>
    <n v="133942"/>
    <x v="100"/>
    <s v="Yes"/>
    <s v="Credit Card"/>
    <s v="Corporate"/>
    <s v="Under Warranty"/>
    <n v="2"/>
    <s v="Maruti Insurance"/>
    <n v="29"/>
    <s v="Male"/>
    <n v="32425"/>
    <n v="8"/>
    <s v="Kannur"/>
    <s v="Yes"/>
    <s v="No"/>
    <n v="0"/>
    <s v="YES"/>
  </r>
  <r>
    <s v="INV100101"/>
    <x v="4"/>
    <d v="1899-12-30T05:00:00"/>
    <x v="17"/>
    <s v="Customer_101"/>
    <s v="Ignis"/>
    <s v="Petrol"/>
    <s v="Black"/>
    <s v="Free Service"/>
    <n v="3"/>
    <n v="109328"/>
    <x v="101"/>
    <s v="Yes"/>
    <s v="Net Banking"/>
    <s v="Corporate"/>
    <s v="Out of Warranty"/>
    <n v="5"/>
    <s v="HDFC Ergo"/>
    <n v="62"/>
    <s v="Female"/>
    <n v="27237"/>
    <n v="4"/>
    <s v="Kannur"/>
    <s v="Yes"/>
    <s v="Yes"/>
    <n v="3"/>
    <s v="YES"/>
  </r>
  <r>
    <s v="INV100102"/>
    <x v="4"/>
    <d v="1899-12-30T06:00:00"/>
    <x v="4"/>
    <s v="Customer_102"/>
    <s v="Swift"/>
    <s v="Hybrid"/>
    <s v="Grey"/>
    <s v="Accidental Repair"/>
    <n v="4"/>
    <n v="51916"/>
    <x v="102"/>
    <s v="Yes"/>
    <s v="Credit Card"/>
    <s v="Fleet"/>
    <s v="Out of Warranty"/>
    <n v="1"/>
    <s v="Bajaj Allianz"/>
    <n v="33"/>
    <s v="Male"/>
    <n v="89295"/>
    <n v="4"/>
    <s v="Kozhikode"/>
    <s v="No"/>
    <s v="No"/>
    <n v="0"/>
    <s v="YES"/>
  </r>
  <r>
    <s v="INV100103"/>
    <x v="4"/>
    <d v="1899-12-30T07:00:00"/>
    <x v="10"/>
    <s v="Customer_103"/>
    <s v="Dzire"/>
    <s v="Diesel"/>
    <s v="Silver"/>
    <s v="Paid Service"/>
    <n v="3"/>
    <n v="114336"/>
    <x v="103"/>
    <s v="Yes"/>
    <s v="Cash"/>
    <s v="Corporate"/>
    <s v="Under Warranty"/>
    <n v="5"/>
    <s v="New India"/>
    <n v="64"/>
    <s v="Male"/>
    <n v="31751"/>
    <n v="4"/>
    <s v="Thrissur"/>
    <s v="No"/>
    <s v="Yes"/>
    <n v="4"/>
    <s v="YES"/>
  </r>
  <r>
    <s v="INV100104"/>
    <x v="4"/>
    <d v="1899-12-30T08:00:00"/>
    <x v="9"/>
    <s v="Customer_104"/>
    <s v="Swift"/>
    <s v="Electric"/>
    <s v="Brown"/>
    <s v="Free Service"/>
    <n v="2"/>
    <n v="33671"/>
    <x v="104"/>
    <s v="Yes"/>
    <s v="Cash"/>
    <s v="Government"/>
    <s v="Out of Warranty"/>
    <n v="4"/>
    <s v="HDFC Ergo"/>
    <n v="37"/>
    <s v="Male"/>
    <n v="150255"/>
    <n v="4"/>
    <s v="Malappuram"/>
    <s v="No"/>
    <s v="No"/>
    <n v="1"/>
    <s v="NO"/>
  </r>
  <r>
    <s v="INV100105"/>
    <x v="4"/>
    <d v="1899-12-30T09:00:00"/>
    <x v="12"/>
    <s v="Customer_105"/>
    <s v="WagonR"/>
    <s v="Electric"/>
    <s v="Silver"/>
    <s v="Accidental Repair"/>
    <n v="4"/>
    <n v="114611"/>
    <x v="105"/>
    <s v="Yes"/>
    <s v="UPI"/>
    <s v="Retail"/>
    <s v="Under Warranty"/>
    <n v="1"/>
    <s v="ICICI Lombard"/>
    <n v="68"/>
    <s v="Female"/>
    <n v="23553"/>
    <n v="8"/>
    <s v="Kannur"/>
    <s v="No"/>
    <s v="Yes"/>
    <n v="1"/>
    <s v="YES"/>
  </r>
  <r>
    <s v="INV100106"/>
    <x v="4"/>
    <d v="1899-12-30T10:00:00"/>
    <x v="15"/>
    <s v="Customer_106"/>
    <s v="Fronx"/>
    <s v="Petrol"/>
    <s v="Black"/>
    <s v="Accidental Repair"/>
    <n v="4"/>
    <n v="105932"/>
    <x v="106"/>
    <s v="Yes"/>
    <s v="Cash"/>
    <s v="Retail"/>
    <s v="Out of Warranty"/>
    <n v="5"/>
    <s v="Bajaj Allianz"/>
    <n v="28"/>
    <s v="Male"/>
    <n v="59515"/>
    <n v="3"/>
    <s v="Kannur"/>
    <s v="No"/>
    <s v="No"/>
    <n v="4"/>
    <s v="YES"/>
  </r>
  <r>
    <s v="INV100107"/>
    <x v="4"/>
    <d v="1899-12-30T11:00:00"/>
    <x v="16"/>
    <s v="Customer_107"/>
    <s v="Ignis"/>
    <s v="Diesel"/>
    <s v="Blue"/>
    <s v="Paint Job"/>
    <n v="3"/>
    <n v="13130"/>
    <x v="107"/>
    <s v="No"/>
    <s v="Debit Card"/>
    <s v="Government"/>
    <s v="Under Warranty"/>
    <n v="5"/>
    <s v="Maruti Insurance"/>
    <n v="35"/>
    <s v="Female"/>
    <n v="9637"/>
    <n v="1"/>
    <s v="Kannur"/>
    <s v="No"/>
    <s v="No"/>
    <n v="2"/>
    <s v="NO"/>
  </r>
  <r>
    <s v="INV100108"/>
    <x v="4"/>
    <d v="1899-12-30T12:00:00"/>
    <x v="8"/>
    <s v="Customer_108"/>
    <s v="Ertiga"/>
    <s v="CNG"/>
    <s v="Blue"/>
    <s v="Maintenance"/>
    <n v="3"/>
    <n v="118703"/>
    <x v="108"/>
    <s v="Yes"/>
    <s v="Debit Card"/>
    <s v="Corporate"/>
    <s v="Under Warranty"/>
    <n v="3"/>
    <s v="Bajaj Allianz"/>
    <n v="28"/>
    <s v="Female"/>
    <n v="178010"/>
    <n v="5"/>
    <s v="Wayanad"/>
    <s v="Yes"/>
    <s v="No"/>
    <n v="0"/>
    <s v="YES"/>
  </r>
  <r>
    <s v="INV100109"/>
    <x v="4"/>
    <d v="1899-12-30T01:00:00"/>
    <x v="10"/>
    <s v="Customer_109"/>
    <s v="Jimny"/>
    <s v="Electric"/>
    <s v="Black"/>
    <s v="Paid Service"/>
    <n v="4"/>
    <n v="74693"/>
    <x v="109"/>
    <s v="Yes"/>
    <s v="Finance EMI"/>
    <s v="Corporate"/>
    <s v="Under Warranty"/>
    <n v="4"/>
    <s v="Tata AIG"/>
    <n v="30"/>
    <s v="Female"/>
    <n v="137615"/>
    <n v="1"/>
    <s v="Wayanad"/>
    <s v="No"/>
    <s v="Yes"/>
    <n v="3"/>
    <s v="YES"/>
  </r>
  <r>
    <s v="INV100110"/>
    <x v="4"/>
    <d v="1899-12-30T02:00:00"/>
    <x v="4"/>
    <s v="Customer_110"/>
    <s v="Ciaz"/>
    <s v="Diesel"/>
    <s v="Brown"/>
    <s v="Paid Service"/>
    <n v="3"/>
    <n v="120271"/>
    <x v="110"/>
    <s v="Yes"/>
    <s v="Finance EMI"/>
    <s v="Government"/>
    <s v="Under Warranty"/>
    <n v="1"/>
    <s v="New India"/>
    <n v="46"/>
    <s v="Male"/>
    <n v="109264"/>
    <n v="6"/>
    <s v="Malappuram"/>
    <s v="Yes"/>
    <s v="Yes"/>
    <n v="4"/>
    <s v="YES"/>
  </r>
  <r>
    <s v="INV100111"/>
    <x v="4"/>
    <d v="1899-12-30T03:00:00"/>
    <x v="8"/>
    <s v="Customer_111"/>
    <s v="Ignis"/>
    <s v="Diesel"/>
    <s v="Black"/>
    <s v="Maintenance"/>
    <n v="4"/>
    <n v="73675"/>
    <x v="111"/>
    <s v="Yes"/>
    <s v="Finance EMI"/>
    <s v="Fleet"/>
    <s v="Out of Warranty"/>
    <n v="1"/>
    <s v="ICICI Lombard"/>
    <n v="49"/>
    <s v="Male"/>
    <n v="134522"/>
    <n v="5"/>
    <s v="Thrissur"/>
    <s v="Yes"/>
    <s v="No"/>
    <n v="0"/>
    <s v="YES"/>
  </r>
  <r>
    <s v="INV100112"/>
    <x v="4"/>
    <d v="1899-12-30T04:00:00"/>
    <x v="12"/>
    <s v="Customer_112"/>
    <s v="Invicto"/>
    <s v="Petrol"/>
    <s v="Red"/>
    <s v="Free Service"/>
    <n v="3"/>
    <n v="20311"/>
    <x v="112"/>
    <s v="Yes"/>
    <s v="Credit Card"/>
    <s v="Retail"/>
    <s v="Out of Warranty"/>
    <n v="1"/>
    <s v="Maruti Insurance"/>
    <n v="33"/>
    <s v="Male"/>
    <n v="94263"/>
    <n v="6"/>
    <s v="Wayanad"/>
    <s v="No"/>
    <s v="No"/>
    <n v="0"/>
    <s v="NO"/>
  </r>
  <r>
    <s v="INV100113"/>
    <x v="4"/>
    <d v="1899-12-30T05:00:00"/>
    <x v="8"/>
    <s v="Customer_113"/>
    <s v="Ertiga"/>
    <s v="Diesel"/>
    <s v="Blue"/>
    <s v="Paint Job"/>
    <n v="4"/>
    <n v="111007"/>
    <x v="113"/>
    <s v="Yes"/>
    <s v="UPI"/>
    <s v="Corporate"/>
    <s v="Under Warranty"/>
    <n v="2"/>
    <s v="Tata AIG"/>
    <n v="33"/>
    <s v="Male"/>
    <n v="119245"/>
    <n v="5"/>
    <s v="Wayanad"/>
    <s v="No"/>
    <s v="No"/>
    <n v="0"/>
    <s v="YES"/>
  </r>
  <r>
    <s v="INV100114"/>
    <x v="4"/>
    <d v="1899-12-30T06:00:00"/>
    <x v="16"/>
    <s v="Customer_114"/>
    <s v="Alto"/>
    <s v="Diesel"/>
    <s v="Brown"/>
    <s v="Paid Service"/>
    <n v="2"/>
    <n v="53889"/>
    <x v="114"/>
    <s v="Yes"/>
    <s v="Credit Card"/>
    <s v="Corporate"/>
    <s v="Out of Warranty"/>
    <n v="1"/>
    <s v="Tata AIG"/>
    <n v="48"/>
    <s v="Female"/>
    <n v="3707"/>
    <n v="3"/>
    <s v="Malappuram"/>
    <s v="Yes"/>
    <s v="No"/>
    <n v="0"/>
    <s v="YES"/>
  </r>
  <r>
    <s v="INV100115"/>
    <x v="4"/>
    <d v="1899-12-30T07:00:00"/>
    <x v="2"/>
    <s v="Customer_115"/>
    <s v="Swift"/>
    <s v="CNG"/>
    <s v="White"/>
    <s v="Accidental Repair"/>
    <n v="1"/>
    <n v="107883"/>
    <x v="115"/>
    <s v="Yes"/>
    <s v="UPI"/>
    <s v="Fleet"/>
    <s v="Under Warranty"/>
    <n v="2"/>
    <s v="Bajaj Allianz"/>
    <n v="30"/>
    <s v="Female"/>
    <n v="60707"/>
    <n v="9"/>
    <s v="Palakkad"/>
    <s v="Yes"/>
    <s v="Yes"/>
    <n v="0"/>
    <s v="YES"/>
  </r>
  <r>
    <s v="INV100116"/>
    <x v="4"/>
    <d v="1899-12-30T08:00:00"/>
    <x v="19"/>
    <s v="Customer_116"/>
    <s v="Dzire"/>
    <s v="Petrol"/>
    <s v="Silver"/>
    <s v="Paid Service"/>
    <n v="3"/>
    <n v="147704"/>
    <x v="116"/>
    <s v="Yes"/>
    <s v="Net Banking"/>
    <s v="Retail"/>
    <s v="Under Warranty"/>
    <n v="3"/>
    <s v="ICICI Lombard"/>
    <n v="34"/>
    <s v="Female"/>
    <n v="192679"/>
    <n v="1"/>
    <s v="Malappuram"/>
    <s v="No"/>
    <s v="No"/>
    <n v="1"/>
    <s v="YES"/>
  </r>
  <r>
    <s v="INV100117"/>
    <x v="4"/>
    <d v="1899-12-30T09:00:00"/>
    <x v="8"/>
    <s v="Customer_117"/>
    <s v="Ertiga"/>
    <s v="Petrol"/>
    <s v="Blue"/>
    <s v="Paint Job"/>
    <n v="4"/>
    <n v="6038"/>
    <x v="117"/>
    <s v="No"/>
    <s v="UPI"/>
    <s v="Corporate"/>
    <s v="Out of Warranty"/>
    <n v="2"/>
    <s v="Tata AIG"/>
    <n v="63"/>
    <s v="Male"/>
    <n v="158819"/>
    <n v="7"/>
    <s v="Malappuram"/>
    <s v="Yes"/>
    <s v="Yes"/>
    <n v="2"/>
    <s v="NO"/>
  </r>
  <r>
    <s v="INV100118"/>
    <x v="4"/>
    <d v="1899-12-30T10:00:00"/>
    <x v="12"/>
    <s v="Customer_118"/>
    <s v="Baleno"/>
    <s v="Diesel"/>
    <s v="Black"/>
    <s v="Maintenance"/>
    <n v="1"/>
    <n v="10219"/>
    <x v="118"/>
    <s v="No"/>
    <s v="Net Banking"/>
    <s v="Fleet"/>
    <s v="Under Warranty"/>
    <n v="4"/>
    <s v="HDFC Ergo"/>
    <n v="33"/>
    <s v="Male"/>
    <n v="100752"/>
    <n v="3"/>
    <s v="Wayanad"/>
    <s v="Yes"/>
    <s v="No"/>
    <n v="4"/>
    <s v="NO"/>
  </r>
  <r>
    <s v="INV100119"/>
    <x v="4"/>
    <d v="1899-12-30T11:00:00"/>
    <x v="16"/>
    <s v="Customer_119"/>
    <s v="Invicto"/>
    <s v="CNG"/>
    <s v="White"/>
    <s v="Bodyshop"/>
    <n v="1"/>
    <n v="75036"/>
    <x v="119"/>
    <s v="Yes"/>
    <s v="Finance EMI"/>
    <s v="Retail"/>
    <s v="Out of Warranty"/>
    <n v="2"/>
    <s v="HDFC Ergo"/>
    <n v="46"/>
    <s v="Female"/>
    <n v="45488"/>
    <n v="2"/>
    <s v="Thrissur"/>
    <s v="Yes"/>
    <s v="Yes"/>
    <n v="2"/>
    <s v="NO"/>
  </r>
  <r>
    <s v="INV100120"/>
    <x v="5"/>
    <d v="1899-12-30T12:00:00"/>
    <x v="19"/>
    <s v="Customer_120"/>
    <s v="Ignis"/>
    <s v="Hybrid"/>
    <s v="Red"/>
    <s v="Maintenance"/>
    <n v="1"/>
    <n v="120454"/>
    <x v="120"/>
    <s v="Yes"/>
    <s v="Net Banking"/>
    <s v="Fleet"/>
    <s v="Out of Warranty"/>
    <n v="4"/>
    <s v="Maruti Insurance"/>
    <n v="22"/>
    <s v="Male"/>
    <n v="17909"/>
    <n v="6"/>
    <s v="Kozhikode"/>
    <s v="Yes"/>
    <s v="No"/>
    <n v="2"/>
    <s v="YES"/>
  </r>
  <r>
    <s v="INV100121"/>
    <x v="5"/>
    <d v="1899-12-30T01:00:00"/>
    <x v="0"/>
    <s v="Customer_121"/>
    <s v="Ertiga"/>
    <s v="Electric"/>
    <s v="Grey"/>
    <s v="Accidental Repair"/>
    <n v="3"/>
    <n v="5825"/>
    <x v="121"/>
    <s v="No"/>
    <s v="Credit Card"/>
    <s v="Retail"/>
    <s v="Under Warranty"/>
    <n v="4"/>
    <s v="HDFC Ergo"/>
    <n v="31"/>
    <s v="Male"/>
    <n v="121365"/>
    <n v="3"/>
    <s v="Wayanad"/>
    <s v="Yes"/>
    <s v="Yes"/>
    <n v="2"/>
    <s v="NO"/>
  </r>
  <r>
    <s v="INV100122"/>
    <x v="5"/>
    <d v="1899-12-30T02:00:00"/>
    <x v="17"/>
    <s v="Customer_122"/>
    <s v="XL6"/>
    <s v="Petrol"/>
    <s v="Red"/>
    <s v="Paid Service"/>
    <n v="3"/>
    <n v="130301"/>
    <x v="122"/>
    <s v="Yes"/>
    <s v="Debit Card"/>
    <s v="Corporate"/>
    <s v="Under Warranty"/>
    <n v="4"/>
    <s v="ICICI Lombard"/>
    <n v="33"/>
    <s v="Male"/>
    <n v="79558"/>
    <n v="8"/>
    <s v="Malappuram"/>
    <s v="No"/>
    <s v="No"/>
    <n v="4"/>
    <s v="YES"/>
  </r>
  <r>
    <s v="INV100123"/>
    <x v="5"/>
    <d v="1899-12-30T03:00:00"/>
    <x v="2"/>
    <s v="Customer_123"/>
    <s v="Dzire"/>
    <s v="CNG"/>
    <s v="White"/>
    <s v="Maintenance"/>
    <n v="2"/>
    <n v="26054"/>
    <x v="123"/>
    <s v="No"/>
    <s v="UPI"/>
    <s v="Corporate"/>
    <s v="Under Warranty"/>
    <n v="4"/>
    <s v="Maruti Insurance"/>
    <n v="60"/>
    <s v="Female"/>
    <n v="181650"/>
    <n v="7"/>
    <s v="Kannur"/>
    <s v="No"/>
    <s v="No"/>
    <n v="2"/>
    <s v="NO"/>
  </r>
  <r>
    <s v="INV100124"/>
    <x v="5"/>
    <d v="1899-12-30T04:00:00"/>
    <x v="2"/>
    <s v="Customer_124"/>
    <s v="Ignis"/>
    <s v="CNG"/>
    <s v="Brown"/>
    <s v="Accidental Repair"/>
    <n v="3"/>
    <n v="44178"/>
    <x v="124"/>
    <s v="Yes"/>
    <s v="Credit Card"/>
    <s v="Retail"/>
    <s v="Out of Warranty"/>
    <n v="1"/>
    <s v="New India"/>
    <n v="36"/>
    <s v="Male"/>
    <n v="55601"/>
    <n v="8"/>
    <s v="Palakkad"/>
    <s v="Yes"/>
    <s v="Yes"/>
    <n v="0"/>
    <s v="YES"/>
  </r>
  <r>
    <s v="INV100125"/>
    <x v="5"/>
    <d v="1899-12-30T05:00:00"/>
    <x v="14"/>
    <s v="Customer_125"/>
    <s v="Dzire"/>
    <s v="Diesel"/>
    <s v="Brown"/>
    <s v="Free Service"/>
    <n v="3"/>
    <n v="16077"/>
    <x v="125"/>
    <s v="No"/>
    <s v="Net Banking"/>
    <s v="Fleet"/>
    <s v="Out of Warranty"/>
    <n v="4"/>
    <s v="Tata AIG"/>
    <n v="36"/>
    <s v="Female"/>
    <n v="160688"/>
    <n v="4"/>
    <s v="Wayanad"/>
    <s v="No"/>
    <s v="No"/>
    <n v="2"/>
    <s v="NO"/>
  </r>
  <r>
    <s v="INV100126"/>
    <x v="5"/>
    <d v="1899-12-30T06:00:00"/>
    <x v="20"/>
    <s v="Customer_126"/>
    <s v="Alto"/>
    <s v="Electric"/>
    <s v="White"/>
    <s v="Accidental Repair"/>
    <n v="3"/>
    <n v="74694"/>
    <x v="126"/>
    <s v="Yes"/>
    <s v="Net Banking"/>
    <s v="Government"/>
    <s v="Out of Warranty"/>
    <n v="5"/>
    <s v="HDFC Ergo"/>
    <n v="67"/>
    <s v="Male"/>
    <n v="60418"/>
    <n v="6"/>
    <s v="Palakkad"/>
    <s v="Yes"/>
    <s v="No"/>
    <n v="3"/>
    <s v="YES"/>
  </r>
  <r>
    <s v="INV100127"/>
    <x v="5"/>
    <d v="1899-12-30T07:00:00"/>
    <x v="6"/>
    <s v="Customer_127"/>
    <s v="Ignis"/>
    <s v="Petrol"/>
    <s v="Brown"/>
    <s v="Paid Service"/>
    <n v="1"/>
    <n v="89341"/>
    <x v="127"/>
    <s v="Yes"/>
    <s v="Cash"/>
    <s v="Government"/>
    <s v="Under Warranty"/>
    <n v="3"/>
    <s v="New India"/>
    <n v="53"/>
    <s v="Female"/>
    <n v="198722"/>
    <n v="6"/>
    <s v="Kannur"/>
    <s v="Yes"/>
    <s v="No"/>
    <n v="3"/>
    <s v="NO"/>
  </r>
  <r>
    <s v="INV100128"/>
    <x v="5"/>
    <d v="1899-12-30T08:00:00"/>
    <x v="0"/>
    <s v="Customer_128"/>
    <s v="Celerio"/>
    <s v="Hybrid"/>
    <s v="Black"/>
    <s v="Free Service"/>
    <n v="2"/>
    <n v="78563"/>
    <x v="128"/>
    <s v="Yes"/>
    <s v="Cash"/>
    <s v="Fleet"/>
    <s v="Under Warranty"/>
    <n v="5"/>
    <s v="Tata AIG"/>
    <n v="49"/>
    <s v="Female"/>
    <n v="9108"/>
    <n v="8"/>
    <s v="Wayanad"/>
    <s v="Yes"/>
    <s v="Yes"/>
    <n v="0"/>
    <s v="YES"/>
  </r>
  <r>
    <s v="INV100129"/>
    <x v="5"/>
    <d v="1899-12-30T09:00:00"/>
    <x v="13"/>
    <s v="Customer_129"/>
    <s v="Grand Vitara"/>
    <s v="Diesel"/>
    <s v="Brown"/>
    <s v="Free Service"/>
    <n v="1"/>
    <n v="31253"/>
    <x v="129"/>
    <s v="No"/>
    <s v="UPI"/>
    <s v="Corporate"/>
    <s v="Out of Warranty"/>
    <n v="1"/>
    <s v="ICICI Lombard"/>
    <n v="42"/>
    <s v="Female"/>
    <n v="172126"/>
    <n v="9"/>
    <s v="Wayanad"/>
    <s v="Yes"/>
    <s v="Yes"/>
    <n v="3"/>
    <s v="NO"/>
  </r>
  <r>
    <s v="INV100130"/>
    <x v="5"/>
    <d v="1899-12-30T10:00:00"/>
    <x v="1"/>
    <s v="Customer_130"/>
    <s v="Baleno"/>
    <s v="Petrol"/>
    <s v="Grey"/>
    <s v="Free Service"/>
    <n v="2"/>
    <n v="108347"/>
    <x v="130"/>
    <s v="Yes"/>
    <s v="Debit Card"/>
    <s v="Retail"/>
    <s v="Out of Warranty"/>
    <n v="4"/>
    <s v="New India"/>
    <n v="55"/>
    <s v="Female"/>
    <n v="123105"/>
    <n v="6"/>
    <s v="Thrissur"/>
    <s v="Yes"/>
    <s v="No"/>
    <n v="3"/>
    <s v="YES"/>
  </r>
  <r>
    <s v="INV100131"/>
    <x v="5"/>
    <d v="1899-12-30T11:00:00"/>
    <x v="7"/>
    <s v="Customer_131"/>
    <s v="Ertiga"/>
    <s v="Petrol"/>
    <s v="Black"/>
    <s v="Bodyshop"/>
    <n v="3"/>
    <n v="49853"/>
    <x v="131"/>
    <s v="Yes"/>
    <s v="Cash"/>
    <s v="Fleet"/>
    <s v="Out of Warranty"/>
    <n v="2"/>
    <s v="Maruti Insurance"/>
    <n v="44"/>
    <s v="Male"/>
    <n v="174342"/>
    <n v="5"/>
    <s v="Malappuram"/>
    <s v="Yes"/>
    <s v="Yes"/>
    <n v="1"/>
    <s v="YES"/>
  </r>
  <r>
    <s v="INV100132"/>
    <x v="5"/>
    <d v="1899-12-30T12:00:00"/>
    <x v="16"/>
    <s v="Customer_132"/>
    <s v="Grand Vitara"/>
    <s v="CNG"/>
    <s v="Silver"/>
    <s v="Bodyshop"/>
    <n v="4"/>
    <n v="46154"/>
    <x v="132"/>
    <s v="Yes"/>
    <s v="Finance EMI"/>
    <s v="Retail"/>
    <s v="Out of Warranty"/>
    <n v="1"/>
    <s v="ICICI Lombard"/>
    <n v="59"/>
    <s v="Male"/>
    <n v="76445"/>
    <n v="9"/>
    <s v="Thrissur"/>
    <s v="Yes"/>
    <s v="No"/>
    <n v="2"/>
    <s v="YES"/>
  </r>
  <r>
    <s v="INV100133"/>
    <x v="5"/>
    <d v="1899-12-30T01:00:00"/>
    <x v="0"/>
    <s v="Customer_133"/>
    <s v="Baleno"/>
    <s v="Electric"/>
    <s v="Brown"/>
    <s v="Free Service"/>
    <n v="3"/>
    <n v="108539"/>
    <x v="133"/>
    <s v="Yes"/>
    <s v="Finance EMI"/>
    <s v="Retail"/>
    <s v="Under Warranty"/>
    <n v="3"/>
    <s v="HDFC Ergo"/>
    <n v="51"/>
    <s v="Female"/>
    <n v="52275"/>
    <n v="4"/>
    <s v="Thrissur"/>
    <s v="No"/>
    <s v="No"/>
    <n v="0"/>
    <s v="YES"/>
  </r>
  <r>
    <s v="INV100134"/>
    <x v="5"/>
    <d v="1899-12-30T02:00:00"/>
    <x v="20"/>
    <s v="Customer_134"/>
    <s v="Celerio"/>
    <s v="Hybrid"/>
    <s v="Grey"/>
    <s v="Maintenance"/>
    <n v="1"/>
    <n v="85423"/>
    <x v="134"/>
    <s v="Yes"/>
    <s v="Net Banking"/>
    <s v="Government"/>
    <s v="Out of Warranty"/>
    <n v="2"/>
    <s v="New India"/>
    <n v="42"/>
    <s v="Female"/>
    <n v="74470"/>
    <n v="1"/>
    <s v="Malappuram"/>
    <s v="Yes"/>
    <s v="Yes"/>
    <n v="1"/>
    <s v="NO"/>
  </r>
  <r>
    <s v="INV100135"/>
    <x v="5"/>
    <d v="1899-12-30T03:00:00"/>
    <x v="2"/>
    <s v="Customer_135"/>
    <s v="Ertiga"/>
    <s v="Electric"/>
    <s v="Grey"/>
    <s v="Maintenance"/>
    <n v="1"/>
    <n v="124924"/>
    <x v="135"/>
    <s v="Yes"/>
    <s v="Credit Card"/>
    <s v="Corporate"/>
    <s v="Out of Warranty"/>
    <n v="2"/>
    <s v="Bajaj Allianz"/>
    <n v="60"/>
    <s v="Female"/>
    <n v="85135"/>
    <n v="9"/>
    <s v="Kannur"/>
    <s v="No"/>
    <s v="Yes"/>
    <n v="0"/>
    <s v="YES"/>
  </r>
  <r>
    <s v="INV100136"/>
    <x v="5"/>
    <d v="1899-12-30T04:00:00"/>
    <x v="3"/>
    <s v="Customer_136"/>
    <s v="XL6"/>
    <s v="CNG"/>
    <s v="Silver"/>
    <s v="Maintenance"/>
    <n v="1"/>
    <n v="92646"/>
    <x v="136"/>
    <s v="Yes"/>
    <s v="Debit Card"/>
    <s v="Corporate"/>
    <s v="Under Warranty"/>
    <n v="4"/>
    <s v="ICICI Lombard"/>
    <n v="35"/>
    <s v="Female"/>
    <n v="162658"/>
    <n v="5"/>
    <s v="Wayanad"/>
    <s v="Yes"/>
    <s v="Yes"/>
    <n v="1"/>
    <s v="NO"/>
  </r>
  <r>
    <s v="INV100137"/>
    <x v="5"/>
    <d v="1899-12-30T05:00:00"/>
    <x v="7"/>
    <s v="Customer_137"/>
    <s v="Baleno"/>
    <s v="Hybrid"/>
    <s v="Red"/>
    <s v="Paid Service"/>
    <n v="2"/>
    <n v="139255"/>
    <x v="137"/>
    <s v="Yes"/>
    <s v="UPI"/>
    <s v="Government"/>
    <s v="Out of Warranty"/>
    <n v="3"/>
    <s v="ICICI Lombard"/>
    <n v="51"/>
    <s v="Female"/>
    <n v="136943"/>
    <n v="7"/>
    <s v="Malappuram"/>
    <s v="No"/>
    <s v="No"/>
    <n v="0"/>
    <s v="YES"/>
  </r>
  <r>
    <s v="INV100138"/>
    <x v="5"/>
    <d v="1899-12-30T06:00:00"/>
    <x v="20"/>
    <s v="Customer_138"/>
    <s v="Ignis"/>
    <s v="Hybrid"/>
    <s v="White"/>
    <s v="Free Service"/>
    <n v="1"/>
    <n v="22023"/>
    <x v="138"/>
    <s v="No"/>
    <s v="Credit Card"/>
    <s v="Fleet"/>
    <s v="Under Warranty"/>
    <n v="3"/>
    <s v="New India"/>
    <n v="62"/>
    <s v="Female"/>
    <n v="197124"/>
    <n v="6"/>
    <s v="Wayanad"/>
    <s v="No"/>
    <s v="Yes"/>
    <n v="0"/>
    <s v="NO"/>
  </r>
  <r>
    <s v="INV100139"/>
    <x v="5"/>
    <d v="1899-12-30T07:00:00"/>
    <x v="0"/>
    <s v="Customer_139"/>
    <s v="Ignis"/>
    <s v="Diesel"/>
    <s v="Red"/>
    <s v="Maintenance"/>
    <n v="4"/>
    <n v="11957"/>
    <x v="139"/>
    <s v="No"/>
    <s v="UPI"/>
    <s v="Retail"/>
    <s v="Under Warranty"/>
    <n v="2"/>
    <s v="HDFC Ergo"/>
    <n v="29"/>
    <s v="Female"/>
    <n v="61016"/>
    <n v="3"/>
    <s v="Kozhikode"/>
    <s v="No"/>
    <s v="Yes"/>
    <n v="3"/>
    <s v="NO"/>
  </r>
  <r>
    <s v="INV100140"/>
    <x v="5"/>
    <d v="1899-12-30T08:00:00"/>
    <x v="6"/>
    <s v="Customer_140"/>
    <s v="Grand Vitara"/>
    <s v="Hybrid"/>
    <s v="Brown"/>
    <s v="Free Service"/>
    <n v="4"/>
    <n v="19620"/>
    <x v="140"/>
    <s v="Yes"/>
    <s v="Credit Card"/>
    <s v="Government"/>
    <s v="Out of Warranty"/>
    <n v="3"/>
    <s v="ICICI Lombard"/>
    <n v="53"/>
    <s v="Male"/>
    <n v="128441"/>
    <n v="7"/>
    <s v="Thrissur"/>
    <s v="Yes"/>
    <s v="Yes"/>
    <n v="4"/>
    <s v="NO"/>
  </r>
  <r>
    <s v="INV100141"/>
    <x v="5"/>
    <d v="1899-12-30T09:00:00"/>
    <x v="9"/>
    <s v="Customer_141"/>
    <s v="Swift"/>
    <s v="Petrol"/>
    <s v="Brown"/>
    <s v="Accidental Repair"/>
    <n v="3"/>
    <n v="7491"/>
    <x v="141"/>
    <s v="No"/>
    <s v="Credit Card"/>
    <s v="Government"/>
    <s v="Under Warranty"/>
    <n v="5"/>
    <s v="Bajaj Allianz"/>
    <n v="52"/>
    <s v="Male"/>
    <n v="144194"/>
    <n v="7"/>
    <s v="Thrissur"/>
    <s v="Yes"/>
    <s v="Yes"/>
    <n v="3"/>
    <s v="NO"/>
  </r>
  <r>
    <s v="INV100142"/>
    <x v="5"/>
    <d v="1899-12-30T10:00:00"/>
    <x v="14"/>
    <s v="Customer_142"/>
    <s v="Dzire"/>
    <s v="Electric"/>
    <s v="Black"/>
    <s v="Maintenance"/>
    <n v="2"/>
    <n v="111500"/>
    <x v="142"/>
    <s v="Yes"/>
    <s v="Debit Card"/>
    <s v="Corporate"/>
    <s v="Out of Warranty"/>
    <n v="4"/>
    <s v="New India"/>
    <n v="47"/>
    <s v="Male"/>
    <n v="163956"/>
    <n v="7"/>
    <s v="Thrissur"/>
    <s v="No"/>
    <s v="No"/>
    <n v="1"/>
    <s v="YES"/>
  </r>
  <r>
    <s v="INV100143"/>
    <x v="5"/>
    <d v="1899-12-30T11:00:00"/>
    <x v="20"/>
    <s v="Customer_143"/>
    <s v="Fronx"/>
    <s v="Electric"/>
    <s v="Blue"/>
    <s v="Accidental Repair"/>
    <n v="2"/>
    <n v="41728"/>
    <x v="143"/>
    <s v="Yes"/>
    <s v="UPI"/>
    <s v="Fleet"/>
    <s v="Out of Warranty"/>
    <n v="4"/>
    <s v="ICICI Lombard"/>
    <n v="26"/>
    <s v="Female"/>
    <n v="142044"/>
    <n v="3"/>
    <s v="Wayanad"/>
    <s v="Yes"/>
    <s v="Yes"/>
    <n v="2"/>
    <s v="NO"/>
  </r>
  <r>
    <s v="INV100144"/>
    <x v="6"/>
    <d v="1899-12-30T12:00:00"/>
    <x v="5"/>
    <s v="Customer_144"/>
    <s v="WagonR"/>
    <s v="Diesel"/>
    <s v="Brown"/>
    <s v="Accidental Repair"/>
    <n v="3"/>
    <n v="67650"/>
    <x v="144"/>
    <s v="Yes"/>
    <s v="Cash"/>
    <s v="Government"/>
    <s v="Out of Warranty"/>
    <n v="5"/>
    <s v="Maruti Insurance"/>
    <n v="59"/>
    <s v="Female"/>
    <n v="42422"/>
    <n v="3"/>
    <s v="Palakkad"/>
    <s v="Yes"/>
    <s v="Yes"/>
    <n v="2"/>
    <s v="YES"/>
  </r>
  <r>
    <s v="INV100145"/>
    <x v="6"/>
    <d v="1899-12-30T01:00:00"/>
    <x v="11"/>
    <s v="Customer_145"/>
    <s v="Invicto"/>
    <s v="Hybrid"/>
    <s v="Brown"/>
    <s v="Maintenance"/>
    <n v="1"/>
    <n v="6387"/>
    <x v="145"/>
    <s v="No"/>
    <s v="Credit Card"/>
    <s v="Retail"/>
    <s v="Under Warranty"/>
    <n v="5"/>
    <s v="New India"/>
    <n v="21"/>
    <s v="Male"/>
    <n v="181873"/>
    <n v="2"/>
    <s v="Kannur"/>
    <s v="Yes"/>
    <s v="Yes"/>
    <n v="1"/>
    <s v="NO"/>
  </r>
  <r>
    <s v="INV100146"/>
    <x v="6"/>
    <d v="1899-12-30T02:00:00"/>
    <x v="10"/>
    <s v="Customer_146"/>
    <s v="Ciaz"/>
    <s v="CNG"/>
    <s v="Black"/>
    <s v="Paint Job"/>
    <n v="1"/>
    <n v="19025"/>
    <x v="146"/>
    <s v="No"/>
    <s v="Finance EMI"/>
    <s v="Government"/>
    <s v="Under Warranty"/>
    <n v="3"/>
    <s v="New India"/>
    <n v="54"/>
    <s v="Male"/>
    <n v="60339"/>
    <n v="5"/>
    <s v="Kannur"/>
    <s v="Yes"/>
    <s v="No"/>
    <n v="3"/>
    <s v="NO"/>
  </r>
  <r>
    <s v="INV100147"/>
    <x v="6"/>
    <d v="1899-12-30T03:00:00"/>
    <x v="10"/>
    <s v="Customer_147"/>
    <s v="Ciaz"/>
    <s v="Petrol"/>
    <s v="Blue"/>
    <s v="Accidental Repair"/>
    <n v="3"/>
    <n v="135518"/>
    <x v="147"/>
    <s v="Yes"/>
    <s v="Credit Card"/>
    <s v="Retail"/>
    <s v="Out of Warranty"/>
    <n v="2"/>
    <s v="Bajaj Allianz"/>
    <n v="67"/>
    <s v="Male"/>
    <n v="155120"/>
    <n v="5"/>
    <s v="Thrissur"/>
    <s v="No"/>
    <s v="No"/>
    <n v="2"/>
    <s v="YES"/>
  </r>
  <r>
    <s v="INV100148"/>
    <x v="6"/>
    <d v="1899-12-30T04:00:00"/>
    <x v="1"/>
    <s v="Customer_148"/>
    <s v="Fronx"/>
    <s v="Diesel"/>
    <s v="White"/>
    <s v="Maintenance"/>
    <n v="3"/>
    <n v="107673"/>
    <x v="148"/>
    <s v="Yes"/>
    <s v="Finance EMI"/>
    <s v="Fleet"/>
    <s v="Out of Warranty"/>
    <n v="3"/>
    <s v="ICICI Lombard"/>
    <n v="26"/>
    <s v="Female"/>
    <n v="154936"/>
    <n v="4"/>
    <s v="Palakkad"/>
    <s v="Yes"/>
    <s v="Yes"/>
    <n v="3"/>
    <s v="YES"/>
  </r>
  <r>
    <s v="INV100149"/>
    <x v="6"/>
    <d v="1899-12-30T05:00:00"/>
    <x v="3"/>
    <s v="Customer_149"/>
    <s v="Ertiga"/>
    <s v="Hybrid"/>
    <s v="White"/>
    <s v="Accidental Repair"/>
    <n v="3"/>
    <n v="106896"/>
    <x v="149"/>
    <s v="Yes"/>
    <s v="Cash"/>
    <s v="Government"/>
    <s v="Out of Warranty"/>
    <n v="5"/>
    <s v="New India"/>
    <n v="32"/>
    <s v="Female"/>
    <n v="12658"/>
    <n v="9"/>
    <s v="Thrissur"/>
    <s v="Yes"/>
    <s v="No"/>
    <n v="4"/>
    <s v="YES"/>
  </r>
  <r>
    <s v="INV100150"/>
    <x v="6"/>
    <d v="1899-12-30T06:00:00"/>
    <x v="0"/>
    <s v="Customer_150"/>
    <s v="XL6"/>
    <s v="CNG"/>
    <s v="Grey"/>
    <s v="Paid Service"/>
    <n v="3"/>
    <n v="62388"/>
    <x v="150"/>
    <s v="Yes"/>
    <s v="Debit Card"/>
    <s v="Retail"/>
    <s v="Out of Warranty"/>
    <n v="4"/>
    <s v="Maruti Insurance"/>
    <n v="22"/>
    <s v="Female"/>
    <n v="22205"/>
    <n v="2"/>
    <s v="Thrissur"/>
    <s v="No"/>
    <s v="No"/>
    <n v="1"/>
    <s v="YES"/>
  </r>
  <r>
    <s v="INV100151"/>
    <x v="6"/>
    <d v="1899-12-30T07:00:00"/>
    <x v="12"/>
    <s v="Customer_151"/>
    <s v="Ertiga"/>
    <s v="Hybrid"/>
    <s v="White"/>
    <s v="Bodyshop"/>
    <n v="2"/>
    <n v="123747"/>
    <x v="151"/>
    <s v="Yes"/>
    <s v="Debit Card"/>
    <s v="Corporate"/>
    <s v="Out of Warranty"/>
    <n v="4"/>
    <s v="Bajaj Allianz"/>
    <n v="44"/>
    <s v="Female"/>
    <n v="193889"/>
    <n v="1"/>
    <s v="Malappuram"/>
    <s v="No"/>
    <s v="No"/>
    <n v="3"/>
    <s v="YES"/>
  </r>
  <r>
    <s v="INV100152"/>
    <x v="6"/>
    <d v="1899-12-30T08:00:00"/>
    <x v="12"/>
    <s v="Customer_152"/>
    <s v="Baleno"/>
    <s v="Diesel"/>
    <s v="Silver"/>
    <s v="Bodyshop"/>
    <n v="2"/>
    <n v="113930"/>
    <x v="152"/>
    <s v="Yes"/>
    <s v="Debit Card"/>
    <s v="Corporate"/>
    <s v="Under Warranty"/>
    <n v="4"/>
    <s v="HDFC Ergo"/>
    <n v="26"/>
    <s v="Male"/>
    <n v="176321"/>
    <n v="9"/>
    <s v="Thrissur"/>
    <s v="Yes"/>
    <s v="Yes"/>
    <n v="0"/>
    <s v="YES"/>
  </r>
  <r>
    <s v="INV100153"/>
    <x v="6"/>
    <d v="1899-12-30T09:00:00"/>
    <x v="1"/>
    <s v="Customer_153"/>
    <s v="XL6"/>
    <s v="CNG"/>
    <s v="Silver"/>
    <s v="Bodyshop"/>
    <n v="1"/>
    <n v="132442"/>
    <x v="153"/>
    <s v="Yes"/>
    <s v="Net Banking"/>
    <s v="Government"/>
    <s v="Under Warranty"/>
    <n v="3"/>
    <s v="Maruti Insurance"/>
    <n v="63"/>
    <s v="Female"/>
    <n v="75120"/>
    <n v="4"/>
    <s v="Malappuram"/>
    <s v="Yes"/>
    <s v="No"/>
    <n v="2"/>
    <s v="YES"/>
  </r>
  <r>
    <s v="INV100154"/>
    <x v="6"/>
    <d v="1899-12-30T10:00:00"/>
    <x v="20"/>
    <s v="Customer_154"/>
    <s v="Dzire"/>
    <s v="CNG"/>
    <s v="Blue"/>
    <s v="Paint Job"/>
    <n v="2"/>
    <n v="37226"/>
    <x v="154"/>
    <s v="Yes"/>
    <s v="Net Banking"/>
    <s v="Corporate"/>
    <s v="Out of Warranty"/>
    <n v="5"/>
    <s v="Bajaj Allianz"/>
    <n v="46"/>
    <s v="Male"/>
    <n v="193633"/>
    <n v="4"/>
    <s v="Thrissur"/>
    <s v="No"/>
    <s v="Yes"/>
    <n v="0"/>
    <s v="NO"/>
  </r>
  <r>
    <s v="INV100155"/>
    <x v="6"/>
    <d v="1899-12-30T11:00:00"/>
    <x v="17"/>
    <s v="Customer_155"/>
    <s v="Ignis"/>
    <s v="CNG"/>
    <s v="Red"/>
    <s v="Free Service"/>
    <n v="2"/>
    <n v="21406"/>
    <x v="155"/>
    <s v="No"/>
    <s v="Debit Card"/>
    <s v="Government"/>
    <s v="Out of Warranty"/>
    <n v="2"/>
    <s v="Bajaj Allianz"/>
    <n v="41"/>
    <s v="Male"/>
    <n v="31493"/>
    <n v="8"/>
    <s v="Malappuram"/>
    <s v="No"/>
    <s v="No"/>
    <n v="2"/>
    <s v="NO"/>
  </r>
  <r>
    <s v="INV100156"/>
    <x v="6"/>
    <d v="1899-12-30T12:00:00"/>
    <x v="8"/>
    <s v="Customer_156"/>
    <s v="Ignis"/>
    <s v="CNG"/>
    <s v="Grey"/>
    <s v="Accidental Repair"/>
    <n v="2"/>
    <n v="25989"/>
    <x v="156"/>
    <s v="No"/>
    <s v="Debit Card"/>
    <s v="Retail"/>
    <s v="Under Warranty"/>
    <n v="3"/>
    <s v="New India"/>
    <n v="47"/>
    <s v="Male"/>
    <n v="80506"/>
    <n v="7"/>
    <s v="Palakkad"/>
    <s v="No"/>
    <s v="No"/>
    <n v="1"/>
    <s v="NO"/>
  </r>
  <r>
    <s v="INV100157"/>
    <x v="6"/>
    <d v="1899-12-30T01:00:00"/>
    <x v="0"/>
    <s v="Customer_157"/>
    <s v="Celerio"/>
    <s v="Hybrid"/>
    <s v="Red"/>
    <s v="Paid Service"/>
    <n v="3"/>
    <n v="45580"/>
    <x v="157"/>
    <s v="Yes"/>
    <s v="Cash"/>
    <s v="Retail"/>
    <s v="Under Warranty"/>
    <n v="4"/>
    <s v="New India"/>
    <n v="24"/>
    <s v="Female"/>
    <n v="123227"/>
    <n v="1"/>
    <s v="Malappuram"/>
    <s v="No"/>
    <s v="Yes"/>
    <n v="1"/>
    <s v="YES"/>
  </r>
  <r>
    <s v="INV100158"/>
    <x v="6"/>
    <d v="1899-12-30T02:00:00"/>
    <x v="11"/>
    <s v="Customer_158"/>
    <s v="Alto"/>
    <s v="CNG"/>
    <s v="Blue"/>
    <s v="Paint Job"/>
    <n v="2"/>
    <n v="48731"/>
    <x v="158"/>
    <s v="Yes"/>
    <s v="Net Banking"/>
    <s v="Fleet"/>
    <s v="Under Warranty"/>
    <n v="5"/>
    <s v="ICICI Lombard"/>
    <n v="21"/>
    <s v="Female"/>
    <n v="71030"/>
    <n v="3"/>
    <s v="Kozhikode"/>
    <s v="Yes"/>
    <s v="Yes"/>
    <n v="3"/>
    <s v="NO"/>
  </r>
  <r>
    <s v="INV100159"/>
    <x v="6"/>
    <d v="1899-12-30T03:00:00"/>
    <x v="4"/>
    <s v="Customer_159"/>
    <s v="Jimny"/>
    <s v="Hybrid"/>
    <s v="Silver"/>
    <s v="Bodyshop"/>
    <n v="1"/>
    <n v="80541"/>
    <x v="159"/>
    <s v="Yes"/>
    <s v="Finance EMI"/>
    <s v="Corporate"/>
    <s v="Under Warranty"/>
    <n v="2"/>
    <s v="Tata AIG"/>
    <n v="67"/>
    <s v="Male"/>
    <n v="139183"/>
    <n v="6"/>
    <s v="Palakkad"/>
    <s v="Yes"/>
    <s v="Yes"/>
    <n v="1"/>
    <s v="NO"/>
  </r>
  <r>
    <s v="INV100160"/>
    <x v="6"/>
    <d v="1899-12-30T04:00:00"/>
    <x v="17"/>
    <s v="Customer_160"/>
    <s v="Baleno"/>
    <s v="CNG"/>
    <s v="Black"/>
    <s v="Paint Job"/>
    <n v="2"/>
    <n v="140933"/>
    <x v="160"/>
    <s v="Yes"/>
    <s v="UPI"/>
    <s v="Fleet"/>
    <s v="Under Warranty"/>
    <n v="1"/>
    <s v="Tata AIG"/>
    <n v="55"/>
    <s v="Female"/>
    <n v="64544"/>
    <n v="6"/>
    <s v="Kannur"/>
    <s v="Yes"/>
    <s v="Yes"/>
    <n v="1"/>
    <s v="YES"/>
  </r>
  <r>
    <s v="INV100161"/>
    <x v="6"/>
    <d v="1899-12-30T05:00:00"/>
    <x v="16"/>
    <s v="Customer_161"/>
    <s v="Ignis"/>
    <s v="CNG"/>
    <s v="Brown"/>
    <s v="Paid Service"/>
    <n v="3"/>
    <n v="43039"/>
    <x v="161"/>
    <s v="Yes"/>
    <s v="Debit Card"/>
    <s v="Government"/>
    <s v="Under Warranty"/>
    <n v="3"/>
    <s v="HDFC Ergo"/>
    <n v="43"/>
    <s v="Female"/>
    <n v="138403"/>
    <n v="6"/>
    <s v="Malappuram"/>
    <s v="No"/>
    <s v="Yes"/>
    <n v="1"/>
    <s v="YES"/>
  </r>
  <r>
    <s v="INV100162"/>
    <x v="6"/>
    <d v="1899-12-30T06:00:00"/>
    <x v="12"/>
    <s v="Customer_162"/>
    <s v="Ciaz"/>
    <s v="Diesel"/>
    <s v="Grey"/>
    <s v="Maintenance"/>
    <n v="2"/>
    <n v="144425"/>
    <x v="162"/>
    <s v="Yes"/>
    <s v="Debit Card"/>
    <s v="Retail"/>
    <s v="Under Warranty"/>
    <n v="1"/>
    <s v="ICICI Lombard"/>
    <n v="51"/>
    <s v="Female"/>
    <n v="19493"/>
    <n v="6"/>
    <s v="Malappuram"/>
    <s v="Yes"/>
    <s v="Yes"/>
    <n v="0"/>
    <s v="YES"/>
  </r>
  <r>
    <s v="INV100163"/>
    <x v="6"/>
    <d v="1899-12-30T07:00:00"/>
    <x v="6"/>
    <s v="Customer_163"/>
    <s v="Alto"/>
    <s v="Hybrid"/>
    <s v="Blue"/>
    <s v="Paint Job"/>
    <n v="4"/>
    <n v="109171"/>
    <x v="163"/>
    <s v="Yes"/>
    <s v="Debit Card"/>
    <s v="Government"/>
    <s v="Under Warranty"/>
    <n v="5"/>
    <s v="Bajaj Allianz"/>
    <n v="41"/>
    <s v="Male"/>
    <n v="145770"/>
    <n v="8"/>
    <s v="Malappuram"/>
    <s v="Yes"/>
    <s v="No"/>
    <n v="0"/>
    <s v="YES"/>
  </r>
  <r>
    <s v="INV100164"/>
    <x v="6"/>
    <d v="1899-12-30T08:00:00"/>
    <x v="14"/>
    <s v="Customer_164"/>
    <s v="WagonR"/>
    <s v="Hybrid"/>
    <s v="Red"/>
    <s v="Bodyshop"/>
    <n v="1"/>
    <n v="149702"/>
    <x v="164"/>
    <s v="Yes"/>
    <s v="Credit Card"/>
    <s v="Fleet"/>
    <s v="Under Warranty"/>
    <n v="1"/>
    <s v="Maruti Insurance"/>
    <n v="61"/>
    <s v="Female"/>
    <n v="120900"/>
    <n v="7"/>
    <s v="Wayanad"/>
    <s v="Yes"/>
    <s v="Yes"/>
    <n v="1"/>
    <s v="YES"/>
  </r>
  <r>
    <s v="INV100165"/>
    <x v="6"/>
    <d v="1899-12-30T09:00:00"/>
    <x v="10"/>
    <s v="Customer_165"/>
    <s v="Grand Vitara"/>
    <s v="Electric"/>
    <s v="Blue"/>
    <s v="Free Service"/>
    <n v="2"/>
    <n v="67050"/>
    <x v="165"/>
    <s v="Yes"/>
    <s v="Net Banking"/>
    <s v="Corporate"/>
    <s v="Out of Warranty"/>
    <n v="4"/>
    <s v="ICICI Lombard"/>
    <n v="25"/>
    <s v="Male"/>
    <n v="3349"/>
    <n v="3"/>
    <s v="Kannur"/>
    <s v="No"/>
    <s v="Yes"/>
    <n v="2"/>
    <s v="YES"/>
  </r>
  <r>
    <s v="INV100166"/>
    <x v="6"/>
    <d v="1899-12-30T10:00:00"/>
    <x v="2"/>
    <s v="Customer_166"/>
    <s v="Baleno"/>
    <s v="Diesel"/>
    <s v="Blue"/>
    <s v="Bodyshop"/>
    <n v="1"/>
    <n v="130281"/>
    <x v="166"/>
    <s v="Yes"/>
    <s v="UPI"/>
    <s v="Government"/>
    <s v="Under Warranty"/>
    <n v="3"/>
    <s v="ICICI Lombard"/>
    <n v="42"/>
    <s v="Male"/>
    <n v="122581"/>
    <n v="4"/>
    <s v="Wayanad"/>
    <s v="No"/>
    <s v="No"/>
    <n v="1"/>
    <s v="YES"/>
  </r>
  <r>
    <s v="INV100167"/>
    <x v="6"/>
    <d v="1899-12-30T11:00:00"/>
    <x v="17"/>
    <s v="Customer_167"/>
    <s v="Jimny"/>
    <s v="Hybrid"/>
    <s v="White"/>
    <s v="Bodyshop"/>
    <n v="3"/>
    <n v="73254"/>
    <x v="167"/>
    <s v="Yes"/>
    <s v="Credit Card"/>
    <s v="Fleet"/>
    <s v="Out of Warranty"/>
    <n v="2"/>
    <s v="Maruti Insurance"/>
    <n v="65"/>
    <s v="Female"/>
    <n v="160925"/>
    <n v="3"/>
    <s v="Kannur"/>
    <s v="No"/>
    <s v="No"/>
    <n v="2"/>
    <s v="YES"/>
  </r>
  <r>
    <s v="INV100168"/>
    <x v="7"/>
    <d v="1899-12-30T12:00:00"/>
    <x v="1"/>
    <s v="Customer_168"/>
    <s v="WagonR"/>
    <s v="Diesel"/>
    <s v="Silver"/>
    <s v="Bodyshop"/>
    <n v="1"/>
    <n v="105454"/>
    <x v="168"/>
    <s v="Yes"/>
    <s v="Credit Card"/>
    <s v="Corporate"/>
    <s v="Under Warranty"/>
    <n v="4"/>
    <s v="ICICI Lombard"/>
    <n v="33"/>
    <s v="Female"/>
    <n v="154942"/>
    <n v="9"/>
    <s v="Thrissur"/>
    <s v="No"/>
    <s v="No"/>
    <n v="3"/>
    <s v="NO"/>
  </r>
  <r>
    <s v="INV100169"/>
    <x v="7"/>
    <d v="1899-12-30T01:00:00"/>
    <x v="13"/>
    <s v="Customer_169"/>
    <s v="Invicto"/>
    <s v="Diesel"/>
    <s v="Grey"/>
    <s v="Paint Job"/>
    <n v="4"/>
    <n v="19907"/>
    <x v="169"/>
    <s v="Yes"/>
    <s v="UPI"/>
    <s v="Government"/>
    <s v="Under Warranty"/>
    <n v="5"/>
    <s v="New India"/>
    <n v="34"/>
    <s v="Male"/>
    <n v="126030"/>
    <n v="5"/>
    <s v="Wayanad"/>
    <s v="Yes"/>
    <s v="Yes"/>
    <n v="4"/>
    <s v="NO"/>
  </r>
  <r>
    <s v="INV100170"/>
    <x v="7"/>
    <d v="1899-12-30T02:00:00"/>
    <x v="13"/>
    <s v="Customer_170"/>
    <s v="Baleno"/>
    <s v="Diesel"/>
    <s v="White"/>
    <s v="Paid Service"/>
    <n v="4"/>
    <n v="103785"/>
    <x v="170"/>
    <s v="Yes"/>
    <s v="UPI"/>
    <s v="Fleet"/>
    <s v="Under Warranty"/>
    <n v="3"/>
    <s v="HDFC Ergo"/>
    <n v="62"/>
    <s v="Female"/>
    <n v="153433"/>
    <n v="9"/>
    <s v="Palakkad"/>
    <s v="Yes"/>
    <s v="Yes"/>
    <n v="0"/>
    <s v="YES"/>
  </r>
  <r>
    <s v="INV100171"/>
    <x v="7"/>
    <d v="1899-12-30T03:00:00"/>
    <x v="1"/>
    <s v="Customer_171"/>
    <s v="Ciaz"/>
    <s v="Petrol"/>
    <s v="Silver"/>
    <s v="Bodyshop"/>
    <n v="1"/>
    <n v="7484"/>
    <x v="171"/>
    <s v="No"/>
    <s v="UPI"/>
    <s v="Fleet"/>
    <s v="Out of Warranty"/>
    <n v="5"/>
    <s v="Tata AIG"/>
    <n v="25"/>
    <s v="Male"/>
    <n v="197486"/>
    <n v="7"/>
    <s v="Kozhikode"/>
    <s v="Yes"/>
    <s v="Yes"/>
    <n v="0"/>
    <s v="NO"/>
  </r>
  <r>
    <s v="INV100172"/>
    <x v="7"/>
    <d v="1899-12-30T04:00:00"/>
    <x v="10"/>
    <s v="Customer_172"/>
    <s v="Dzire"/>
    <s v="Hybrid"/>
    <s v="Blue"/>
    <s v="Maintenance"/>
    <n v="3"/>
    <n v="26194"/>
    <x v="172"/>
    <s v="Yes"/>
    <s v="UPI"/>
    <s v="Corporate"/>
    <s v="Under Warranty"/>
    <n v="5"/>
    <s v="Maruti Insurance"/>
    <n v="41"/>
    <s v="Male"/>
    <n v="165987"/>
    <n v="1"/>
    <s v="Thrissur"/>
    <s v="No"/>
    <s v="No"/>
    <n v="3"/>
    <s v="NO"/>
  </r>
  <r>
    <s v="INV100173"/>
    <x v="7"/>
    <d v="1899-12-30T05:00:00"/>
    <x v="0"/>
    <s v="Customer_173"/>
    <s v="Dzire"/>
    <s v="Diesel"/>
    <s v="Silver"/>
    <s v="Paint Job"/>
    <n v="1"/>
    <n v="26886"/>
    <x v="173"/>
    <s v="No"/>
    <s v="Finance EMI"/>
    <s v="Government"/>
    <s v="Out of Warranty"/>
    <n v="5"/>
    <s v="Tata AIG"/>
    <n v="63"/>
    <s v="Female"/>
    <n v="137581"/>
    <n v="9"/>
    <s v="Thrissur"/>
    <s v="No"/>
    <s v="No"/>
    <n v="3"/>
    <s v="NO"/>
  </r>
  <r>
    <s v="INV100174"/>
    <x v="7"/>
    <d v="1899-12-30T06:00:00"/>
    <x v="9"/>
    <s v="Customer_174"/>
    <s v="Ertiga"/>
    <s v="Petrol"/>
    <s v="Red"/>
    <s v="Paid Service"/>
    <n v="2"/>
    <n v="11537"/>
    <x v="174"/>
    <s v="No"/>
    <s v="UPI"/>
    <s v="Government"/>
    <s v="Under Warranty"/>
    <n v="3"/>
    <s v="New India"/>
    <n v="43"/>
    <s v="Female"/>
    <n v="48800"/>
    <n v="2"/>
    <s v="Palakkad"/>
    <s v="No"/>
    <s v="Yes"/>
    <n v="2"/>
    <s v="NO"/>
  </r>
  <r>
    <s v="INV100175"/>
    <x v="7"/>
    <d v="1899-12-30T07:00:00"/>
    <x v="8"/>
    <s v="Customer_175"/>
    <s v="Invicto"/>
    <s v="Petrol"/>
    <s v="Grey"/>
    <s v="Free Service"/>
    <n v="2"/>
    <n v="26399"/>
    <x v="175"/>
    <s v="No"/>
    <s v="Finance EMI"/>
    <s v="Fleet"/>
    <s v="Under Warranty"/>
    <n v="4"/>
    <s v="Tata AIG"/>
    <n v="33"/>
    <s v="Female"/>
    <n v="107225"/>
    <n v="2"/>
    <s v="Malappuram"/>
    <s v="No"/>
    <s v="No"/>
    <n v="0"/>
    <s v="NO"/>
  </r>
  <r>
    <s v="INV100176"/>
    <x v="7"/>
    <d v="1899-12-30T08:00:00"/>
    <x v="13"/>
    <s v="Customer_176"/>
    <s v="Ciaz"/>
    <s v="CNG"/>
    <s v="White"/>
    <s v="Bodyshop"/>
    <n v="1"/>
    <n v="94810"/>
    <x v="176"/>
    <s v="Yes"/>
    <s v="Debit Card"/>
    <s v="Government"/>
    <s v="Out of Warranty"/>
    <n v="5"/>
    <s v="New India"/>
    <n v="44"/>
    <s v="Female"/>
    <n v="70206"/>
    <n v="4"/>
    <s v="Kannur"/>
    <s v="Yes"/>
    <s v="Yes"/>
    <n v="4"/>
    <s v="NO"/>
  </r>
  <r>
    <s v="INV100177"/>
    <x v="7"/>
    <d v="1899-12-30T09:00:00"/>
    <x v="16"/>
    <s v="Customer_177"/>
    <s v="Ertiga"/>
    <s v="CNG"/>
    <s v="Grey"/>
    <s v="Accidental Repair"/>
    <n v="2"/>
    <n v="9892"/>
    <x v="177"/>
    <s v="No"/>
    <s v="Finance EMI"/>
    <s v="Corporate"/>
    <s v="Under Warranty"/>
    <n v="2"/>
    <s v="Tata AIG"/>
    <n v="46"/>
    <s v="Female"/>
    <n v="97523"/>
    <n v="6"/>
    <s v="Thrissur"/>
    <s v="No"/>
    <s v="Yes"/>
    <n v="1"/>
    <s v="NO"/>
  </r>
  <r>
    <s v="INV100178"/>
    <x v="7"/>
    <d v="1899-12-30T10:00:00"/>
    <x v="13"/>
    <s v="Customer_178"/>
    <s v="XL6"/>
    <s v="Hybrid"/>
    <s v="Blue"/>
    <s v="Paint Job"/>
    <n v="2"/>
    <n v="132579"/>
    <x v="178"/>
    <s v="Yes"/>
    <s v="Finance EMI"/>
    <s v="Fleet"/>
    <s v="Out of Warranty"/>
    <n v="4"/>
    <s v="HDFC Ergo"/>
    <n v="57"/>
    <s v="Male"/>
    <n v="115088"/>
    <n v="6"/>
    <s v="Thrissur"/>
    <s v="Yes"/>
    <s v="Yes"/>
    <n v="1"/>
    <s v="YES"/>
  </r>
  <r>
    <s v="INV100179"/>
    <x v="7"/>
    <d v="1899-12-30T11:00:00"/>
    <x v="13"/>
    <s v="Customer_179"/>
    <s v="Alto"/>
    <s v="CNG"/>
    <s v="Red"/>
    <s v="Maintenance"/>
    <n v="3"/>
    <n v="43544"/>
    <x v="179"/>
    <s v="Yes"/>
    <s v="UPI"/>
    <s v="Fleet"/>
    <s v="Under Warranty"/>
    <n v="5"/>
    <s v="New India"/>
    <n v="33"/>
    <s v="Male"/>
    <n v="16684"/>
    <n v="9"/>
    <s v="Palakkad"/>
    <s v="No"/>
    <s v="Yes"/>
    <n v="4"/>
    <s v="YES"/>
  </r>
  <r>
    <s v="INV100180"/>
    <x v="7"/>
    <d v="1899-12-30T12:00:00"/>
    <x v="13"/>
    <s v="Customer_180"/>
    <s v="Fronx"/>
    <s v="Hybrid"/>
    <s v="Silver"/>
    <s v="Free Service"/>
    <n v="1"/>
    <n v="110617"/>
    <x v="180"/>
    <s v="Yes"/>
    <s v="UPI"/>
    <s v="Government"/>
    <s v="Out of Warranty"/>
    <n v="3"/>
    <s v="Maruti Insurance"/>
    <n v="40"/>
    <s v="Female"/>
    <n v="107044"/>
    <n v="9"/>
    <s v="Wayanad"/>
    <s v="Yes"/>
    <s v="No"/>
    <n v="1"/>
    <s v="YES"/>
  </r>
  <r>
    <s v="INV100181"/>
    <x v="7"/>
    <d v="1899-12-30T01:00:00"/>
    <x v="9"/>
    <s v="Customer_181"/>
    <s v="Celerio"/>
    <s v="Petrol"/>
    <s v="Brown"/>
    <s v="Free Service"/>
    <n v="2"/>
    <n v="22267"/>
    <x v="181"/>
    <s v="No"/>
    <s v="Net Banking"/>
    <s v="Fleet"/>
    <s v="Under Warranty"/>
    <n v="5"/>
    <s v="Maruti Insurance"/>
    <n v="36"/>
    <s v="Female"/>
    <n v="190951"/>
    <n v="4"/>
    <s v="Wayanad"/>
    <s v="Yes"/>
    <s v="No"/>
    <n v="0"/>
    <s v="NO"/>
  </r>
  <r>
    <s v="INV100182"/>
    <x v="7"/>
    <d v="1899-12-30T02:00:00"/>
    <x v="9"/>
    <s v="Customer_182"/>
    <s v="Invicto"/>
    <s v="Petrol"/>
    <s v="Silver"/>
    <s v="Free Service"/>
    <n v="1"/>
    <n v="43396"/>
    <x v="182"/>
    <s v="No"/>
    <s v="Debit Card"/>
    <s v="Corporate"/>
    <s v="Under Warranty"/>
    <n v="5"/>
    <s v="ICICI Lombard"/>
    <n v="33"/>
    <s v="Male"/>
    <n v="129003"/>
    <n v="5"/>
    <s v="Wayanad"/>
    <s v="Yes"/>
    <s v="Yes"/>
    <n v="4"/>
    <s v="NO"/>
  </r>
  <r>
    <s v="INV100183"/>
    <x v="7"/>
    <d v="1899-12-30T03:00:00"/>
    <x v="16"/>
    <s v="Customer_183"/>
    <s v="Grand Vitara"/>
    <s v="Hybrid"/>
    <s v="Red"/>
    <s v="Paint Job"/>
    <n v="1"/>
    <n v="116204"/>
    <x v="183"/>
    <s v="Yes"/>
    <s v="Credit Card"/>
    <s v="Retail"/>
    <s v="Out of Warranty"/>
    <n v="1"/>
    <s v="ICICI Lombard"/>
    <n v="52"/>
    <s v="Female"/>
    <n v="52409"/>
    <n v="3"/>
    <s v="Thrissur"/>
    <s v="No"/>
    <s v="No"/>
    <n v="2"/>
    <s v="YES"/>
  </r>
  <r>
    <s v="INV100184"/>
    <x v="7"/>
    <d v="1899-12-30T04:00:00"/>
    <x v="12"/>
    <s v="Customer_184"/>
    <s v="Ignis"/>
    <s v="CNG"/>
    <s v="Brown"/>
    <s v="Paid Service"/>
    <n v="2"/>
    <n v="110478"/>
    <x v="184"/>
    <s v="Yes"/>
    <s v="Debit Card"/>
    <s v="Fleet"/>
    <s v="Out of Warranty"/>
    <n v="1"/>
    <s v="HDFC Ergo"/>
    <n v="61"/>
    <s v="Female"/>
    <n v="14852"/>
    <n v="5"/>
    <s v="Wayanad"/>
    <s v="No"/>
    <s v="No"/>
    <n v="3"/>
    <s v="YES"/>
  </r>
  <r>
    <s v="INV100185"/>
    <x v="7"/>
    <d v="1899-12-30T05:00:00"/>
    <x v="12"/>
    <s v="Customer_185"/>
    <s v="Ciaz"/>
    <s v="CNG"/>
    <s v="Silver"/>
    <s v="Accidental Repair"/>
    <n v="3"/>
    <n v="46404"/>
    <x v="185"/>
    <s v="Yes"/>
    <s v="Cash"/>
    <s v="Government"/>
    <s v="Out of Warranty"/>
    <n v="4"/>
    <s v="Tata AIG"/>
    <n v="68"/>
    <s v="Male"/>
    <n v="174558"/>
    <n v="7"/>
    <s v="Kannur"/>
    <s v="No"/>
    <s v="No"/>
    <n v="2"/>
    <s v="YES"/>
  </r>
  <r>
    <s v="INV100186"/>
    <x v="7"/>
    <d v="1899-12-30T06:00:00"/>
    <x v="6"/>
    <s v="Customer_186"/>
    <s v="Celerio"/>
    <s v="Hybrid"/>
    <s v="White"/>
    <s v="Maintenance"/>
    <n v="3"/>
    <n v="54736"/>
    <x v="186"/>
    <s v="Yes"/>
    <s v="UPI"/>
    <s v="Government"/>
    <s v="Under Warranty"/>
    <n v="1"/>
    <s v="Bajaj Allianz"/>
    <n v="28"/>
    <s v="Female"/>
    <n v="71974"/>
    <n v="2"/>
    <s v="Wayanad"/>
    <s v="Yes"/>
    <s v="Yes"/>
    <n v="0"/>
    <s v="YES"/>
  </r>
  <r>
    <s v="INV100187"/>
    <x v="7"/>
    <d v="1899-12-30T07:00:00"/>
    <x v="9"/>
    <s v="Customer_187"/>
    <s v="Celerio"/>
    <s v="Electric"/>
    <s v="Black"/>
    <s v="Paid Service"/>
    <n v="4"/>
    <n v="149709"/>
    <x v="187"/>
    <s v="Yes"/>
    <s v="Credit Card"/>
    <s v="Corporate"/>
    <s v="Under Warranty"/>
    <n v="3"/>
    <s v="Tata AIG"/>
    <n v="61"/>
    <s v="Male"/>
    <n v="159499"/>
    <n v="2"/>
    <s v="Thrissur"/>
    <s v="Yes"/>
    <s v="Yes"/>
    <n v="3"/>
    <s v="YES"/>
  </r>
  <r>
    <s v="INV100188"/>
    <x v="7"/>
    <d v="1899-12-30T08:00:00"/>
    <x v="5"/>
    <s v="Customer_188"/>
    <s v="Ciaz"/>
    <s v="CNG"/>
    <s v="Silver"/>
    <s v="Bodyshop"/>
    <n v="1"/>
    <n v="69843"/>
    <x v="188"/>
    <s v="Yes"/>
    <s v="Cash"/>
    <s v="Government"/>
    <s v="Out of Warranty"/>
    <n v="1"/>
    <s v="Bajaj Allianz"/>
    <n v="37"/>
    <s v="Male"/>
    <n v="175380"/>
    <n v="1"/>
    <s v="Thrissur"/>
    <s v="Yes"/>
    <s v="No"/>
    <n v="3"/>
    <s v="NO"/>
  </r>
  <r>
    <s v="INV100189"/>
    <x v="7"/>
    <d v="1899-12-30T09:00:00"/>
    <x v="10"/>
    <s v="Customer_189"/>
    <s v="Ciaz"/>
    <s v="Diesel"/>
    <s v="Blue"/>
    <s v="Accidental Repair"/>
    <n v="4"/>
    <n v="149652"/>
    <x v="189"/>
    <s v="Yes"/>
    <s v="Finance EMI"/>
    <s v="Government"/>
    <s v="Out of Warranty"/>
    <n v="3"/>
    <s v="Bajaj Allianz"/>
    <n v="30"/>
    <s v="Male"/>
    <n v="56940"/>
    <n v="2"/>
    <s v="Kozhikode"/>
    <s v="Yes"/>
    <s v="No"/>
    <n v="0"/>
    <s v="YES"/>
  </r>
  <r>
    <s v="INV100190"/>
    <x v="7"/>
    <d v="1899-12-30T10:00:00"/>
    <x v="11"/>
    <s v="Customer_190"/>
    <s v="XL6"/>
    <s v="CNG"/>
    <s v="Silver"/>
    <s v="Paid Service"/>
    <n v="3"/>
    <n v="54376"/>
    <x v="190"/>
    <s v="Yes"/>
    <s v="Credit Card"/>
    <s v="Retail"/>
    <s v="Under Warranty"/>
    <n v="5"/>
    <s v="New India"/>
    <n v="68"/>
    <s v="Male"/>
    <n v="141045"/>
    <n v="5"/>
    <s v="Kannur"/>
    <s v="Yes"/>
    <s v="No"/>
    <n v="1"/>
    <s v="YES"/>
  </r>
  <r>
    <s v="INV100191"/>
    <x v="7"/>
    <d v="1899-12-30T11:00:00"/>
    <x v="7"/>
    <s v="Customer_191"/>
    <s v="Swift"/>
    <s v="Electric"/>
    <s v="Grey"/>
    <s v="Bodyshop"/>
    <n v="2"/>
    <n v="39212"/>
    <x v="191"/>
    <s v="Yes"/>
    <s v="Debit Card"/>
    <s v="Fleet"/>
    <s v="Under Warranty"/>
    <n v="4"/>
    <s v="Bajaj Allianz"/>
    <n v="63"/>
    <s v="Male"/>
    <n v="123767"/>
    <n v="9"/>
    <s v="Kannur"/>
    <s v="No"/>
    <s v="No"/>
    <n v="0"/>
    <s v="NO"/>
  </r>
  <r>
    <s v="INV100192"/>
    <x v="8"/>
    <d v="1899-12-30T12:00:00"/>
    <x v="3"/>
    <s v="Customer_192"/>
    <s v="Ciaz"/>
    <s v="Petrol"/>
    <s v="Blue"/>
    <s v="Accidental Repair"/>
    <n v="2"/>
    <n v="53403"/>
    <x v="192"/>
    <s v="Yes"/>
    <s v="Finance EMI"/>
    <s v="Government"/>
    <s v="Out of Warranty"/>
    <n v="1"/>
    <s v="HDFC Ergo"/>
    <n v="48"/>
    <s v="Male"/>
    <n v="134247"/>
    <n v="5"/>
    <s v="Kozhikode"/>
    <s v="No"/>
    <s v="No"/>
    <n v="2"/>
    <s v="NO"/>
  </r>
  <r>
    <s v="INV100193"/>
    <x v="8"/>
    <d v="1899-12-30T01:00:00"/>
    <x v="13"/>
    <s v="Customer_193"/>
    <s v="Jimny"/>
    <s v="Petrol"/>
    <s v="Silver"/>
    <s v="Paint Job"/>
    <n v="3"/>
    <n v="94126"/>
    <x v="193"/>
    <s v="Yes"/>
    <s v="Cash"/>
    <s v="Government"/>
    <s v="Out of Warranty"/>
    <n v="1"/>
    <s v="Bajaj Allianz"/>
    <n v="24"/>
    <s v="Female"/>
    <n v="132511"/>
    <n v="9"/>
    <s v="Kozhikode"/>
    <s v="Yes"/>
    <s v="Yes"/>
    <n v="4"/>
    <s v="YES"/>
  </r>
  <r>
    <s v="INV100194"/>
    <x v="8"/>
    <d v="1899-12-30T02:00:00"/>
    <x v="11"/>
    <s v="Customer_194"/>
    <s v="Baleno"/>
    <s v="Petrol"/>
    <s v="Silver"/>
    <s v="Maintenance"/>
    <n v="3"/>
    <n v="73277"/>
    <x v="194"/>
    <s v="Yes"/>
    <s v="Finance EMI"/>
    <s v="Retail"/>
    <s v="Under Warranty"/>
    <n v="4"/>
    <s v="New India"/>
    <n v="43"/>
    <s v="Male"/>
    <n v="155263"/>
    <n v="2"/>
    <s v="Malappuram"/>
    <s v="No"/>
    <s v="No"/>
    <n v="4"/>
    <s v="YES"/>
  </r>
  <r>
    <s v="INV100195"/>
    <x v="8"/>
    <d v="1899-12-30T03:00:00"/>
    <x v="16"/>
    <s v="Customer_195"/>
    <s v="Grand Vitara"/>
    <s v="CNG"/>
    <s v="Blue"/>
    <s v="Maintenance"/>
    <n v="1"/>
    <n v="112710"/>
    <x v="195"/>
    <s v="Yes"/>
    <s v="Finance EMI"/>
    <s v="Fleet"/>
    <s v="Under Warranty"/>
    <n v="3"/>
    <s v="Maruti Insurance"/>
    <n v="24"/>
    <s v="Male"/>
    <n v="172855"/>
    <n v="6"/>
    <s v="Wayanad"/>
    <s v="Yes"/>
    <s v="Yes"/>
    <n v="0"/>
    <s v="YES"/>
  </r>
  <r>
    <s v="INV100196"/>
    <x v="8"/>
    <d v="1899-12-30T04:00:00"/>
    <x v="1"/>
    <s v="Customer_196"/>
    <s v="Invicto"/>
    <s v="Petrol"/>
    <s v="White"/>
    <s v="Bodyshop"/>
    <n v="4"/>
    <n v="29607"/>
    <x v="196"/>
    <s v="Yes"/>
    <s v="Finance EMI"/>
    <s v="Corporate"/>
    <s v="Out of Warranty"/>
    <n v="3"/>
    <s v="Maruti Insurance"/>
    <n v="29"/>
    <s v="Male"/>
    <n v="54527"/>
    <n v="1"/>
    <s v="Palakkad"/>
    <s v="No"/>
    <s v="No"/>
    <n v="1"/>
    <s v="YES"/>
  </r>
  <r>
    <s v="INV100197"/>
    <x v="8"/>
    <d v="1899-12-30T05:00:00"/>
    <x v="9"/>
    <s v="Customer_197"/>
    <s v="Ertiga"/>
    <s v="Electric"/>
    <s v="Brown"/>
    <s v="Paid Service"/>
    <n v="4"/>
    <n v="66543"/>
    <x v="197"/>
    <s v="Yes"/>
    <s v="UPI"/>
    <s v="Retail"/>
    <s v="Out of Warranty"/>
    <n v="1"/>
    <s v="Tata AIG"/>
    <n v="21"/>
    <s v="Male"/>
    <n v="196596"/>
    <n v="1"/>
    <s v="Wayanad"/>
    <s v="Yes"/>
    <s v="Yes"/>
    <n v="2"/>
    <s v="YES"/>
  </r>
  <r>
    <s v="INV100198"/>
    <x v="8"/>
    <d v="1899-12-30T06:00:00"/>
    <x v="11"/>
    <s v="Customer_198"/>
    <s v="Alto"/>
    <s v="Electric"/>
    <s v="Brown"/>
    <s v="Accidental Repair"/>
    <n v="3"/>
    <n v="120117"/>
    <x v="198"/>
    <s v="Yes"/>
    <s v="UPI"/>
    <s v="Retail"/>
    <s v="Under Warranty"/>
    <n v="3"/>
    <s v="ICICI Lombard"/>
    <n v="42"/>
    <s v="Male"/>
    <n v="153637"/>
    <n v="3"/>
    <s v="Kannur"/>
    <s v="No"/>
    <s v="Yes"/>
    <n v="4"/>
    <s v="YES"/>
  </r>
  <r>
    <s v="INV100199"/>
    <x v="8"/>
    <d v="1899-12-30T07:00:00"/>
    <x v="3"/>
    <s v="Customer_199"/>
    <s v="Baleno"/>
    <s v="CNG"/>
    <s v="Black"/>
    <s v="Bodyshop"/>
    <n v="1"/>
    <n v="81294"/>
    <x v="199"/>
    <s v="Yes"/>
    <s v="Cash"/>
    <s v="Government"/>
    <s v="Out of Warranty"/>
    <n v="3"/>
    <s v="ICICI Lombard"/>
    <n v="51"/>
    <s v="Female"/>
    <n v="15415"/>
    <n v="5"/>
    <s v="Kannur"/>
    <s v="Yes"/>
    <s v="Yes"/>
    <n v="0"/>
    <s v="NO"/>
  </r>
  <r>
    <s v="INV100200"/>
    <x v="8"/>
    <d v="1899-12-30T08:00:00"/>
    <x v="15"/>
    <s v="Customer_200"/>
    <s v="Ciaz"/>
    <s v="Diesel"/>
    <s v="Black"/>
    <s v="Bodyshop"/>
    <n v="2"/>
    <n v="45191"/>
    <x v="200"/>
    <s v="Yes"/>
    <s v="Debit Card"/>
    <s v="Government"/>
    <s v="Under Warranty"/>
    <n v="1"/>
    <s v="Maruti Insurance"/>
    <n v="20"/>
    <s v="Female"/>
    <n v="66697"/>
    <n v="7"/>
    <s v="Kozhikode"/>
    <s v="Yes"/>
    <s v="Yes"/>
    <n v="0"/>
    <s v="NO"/>
  </r>
  <r>
    <s v="INV100201"/>
    <x v="8"/>
    <d v="1899-12-30T09:00:00"/>
    <x v="15"/>
    <s v="Customer_201"/>
    <s v="Swift"/>
    <s v="CNG"/>
    <s v="Brown"/>
    <s v="Paint Job"/>
    <n v="3"/>
    <n v="59957"/>
    <x v="201"/>
    <s v="Yes"/>
    <s v="Cash"/>
    <s v="Corporate"/>
    <s v="Out of Warranty"/>
    <n v="1"/>
    <s v="New India"/>
    <n v="51"/>
    <s v="Male"/>
    <n v="130564"/>
    <n v="7"/>
    <s v="Thrissur"/>
    <s v="Yes"/>
    <s v="Yes"/>
    <n v="1"/>
    <s v="YES"/>
  </r>
  <r>
    <s v="INV100202"/>
    <x v="8"/>
    <d v="1899-12-30T10:00:00"/>
    <x v="12"/>
    <s v="Customer_202"/>
    <s v="Alto"/>
    <s v="Petrol"/>
    <s v="White"/>
    <s v="Bodyshop"/>
    <n v="4"/>
    <n v="132658"/>
    <x v="202"/>
    <s v="Yes"/>
    <s v="Debit Card"/>
    <s v="Corporate"/>
    <s v="Under Warranty"/>
    <n v="1"/>
    <s v="Tata AIG"/>
    <n v="37"/>
    <s v="Female"/>
    <n v="95568"/>
    <n v="1"/>
    <s v="Malappuram"/>
    <s v="Yes"/>
    <s v="No"/>
    <n v="1"/>
    <s v="YES"/>
  </r>
  <r>
    <s v="INV100203"/>
    <x v="8"/>
    <d v="1899-12-30T11:00:00"/>
    <x v="17"/>
    <s v="Customer_203"/>
    <s v="Invicto"/>
    <s v="CNG"/>
    <s v="Silver"/>
    <s v="Accidental Repair"/>
    <n v="1"/>
    <n v="83614"/>
    <x v="203"/>
    <s v="Yes"/>
    <s v="Credit Card"/>
    <s v="Corporate"/>
    <s v="Out of Warranty"/>
    <n v="2"/>
    <s v="New India"/>
    <n v="35"/>
    <s v="Male"/>
    <n v="126196"/>
    <n v="2"/>
    <s v="Wayanad"/>
    <s v="No"/>
    <s v="No"/>
    <n v="2"/>
    <s v="NO"/>
  </r>
  <r>
    <s v="INV100204"/>
    <x v="8"/>
    <d v="1899-12-30T12:00:00"/>
    <x v="11"/>
    <s v="Customer_204"/>
    <s v="Fronx"/>
    <s v="Electric"/>
    <s v="Black"/>
    <s v="Free Service"/>
    <n v="1"/>
    <n v="35802"/>
    <x v="204"/>
    <s v="No"/>
    <s v="Debit Card"/>
    <s v="Retail"/>
    <s v="Under Warranty"/>
    <n v="1"/>
    <s v="ICICI Lombard"/>
    <n v="35"/>
    <s v="Female"/>
    <n v="159856"/>
    <n v="1"/>
    <s v="Kannur"/>
    <s v="Yes"/>
    <s v="Yes"/>
    <n v="1"/>
    <s v="NO"/>
  </r>
  <r>
    <s v="INV100205"/>
    <x v="8"/>
    <d v="1899-12-30T01:00:00"/>
    <x v="15"/>
    <s v="Customer_205"/>
    <s v="Celerio"/>
    <s v="CNG"/>
    <s v="White"/>
    <s v="Accidental Repair"/>
    <n v="1"/>
    <n v="84940"/>
    <x v="205"/>
    <s v="Yes"/>
    <s v="Cash"/>
    <s v="Retail"/>
    <s v="Out of Warranty"/>
    <n v="2"/>
    <s v="HDFC Ergo"/>
    <n v="56"/>
    <s v="Female"/>
    <n v="32715"/>
    <n v="1"/>
    <s v="Wayanad"/>
    <s v="No"/>
    <s v="Yes"/>
    <n v="1"/>
    <s v="NO"/>
  </r>
  <r>
    <s v="INV100206"/>
    <x v="8"/>
    <d v="1899-12-30T02:00:00"/>
    <x v="8"/>
    <s v="Customer_206"/>
    <s v="Jimny"/>
    <s v="CNG"/>
    <s v="White"/>
    <s v="Accidental Repair"/>
    <n v="4"/>
    <n v="120000"/>
    <x v="206"/>
    <s v="Yes"/>
    <s v="Cash"/>
    <s v="Retail"/>
    <s v="Under Warranty"/>
    <n v="5"/>
    <s v="ICICI Lombard"/>
    <n v="43"/>
    <s v="Male"/>
    <n v="10177"/>
    <n v="4"/>
    <s v="Kozhikode"/>
    <s v="No"/>
    <s v="No"/>
    <n v="1"/>
    <s v="YES"/>
  </r>
  <r>
    <s v="INV100207"/>
    <x v="8"/>
    <d v="1899-12-30T03:00:00"/>
    <x v="1"/>
    <s v="Customer_207"/>
    <s v="Ciaz"/>
    <s v="Diesel"/>
    <s v="Black"/>
    <s v="Paint Job"/>
    <n v="1"/>
    <n v="118144"/>
    <x v="207"/>
    <s v="Yes"/>
    <s v="Credit Card"/>
    <s v="Corporate"/>
    <s v="Under Warranty"/>
    <n v="3"/>
    <s v="New India"/>
    <n v="38"/>
    <s v="Female"/>
    <n v="25920"/>
    <n v="1"/>
    <s v="Wayanad"/>
    <s v="Yes"/>
    <s v="No"/>
    <n v="1"/>
    <s v="YES"/>
  </r>
  <r>
    <s v="INV100208"/>
    <x v="8"/>
    <d v="1899-12-30T04:00:00"/>
    <x v="7"/>
    <s v="Customer_208"/>
    <s v="Swift"/>
    <s v="Electric"/>
    <s v="Brown"/>
    <s v="Paint Job"/>
    <n v="2"/>
    <n v="43668"/>
    <x v="208"/>
    <s v="Yes"/>
    <s v="Finance EMI"/>
    <s v="Fleet"/>
    <s v="Out of Warranty"/>
    <n v="2"/>
    <s v="ICICI Lombard"/>
    <n v="59"/>
    <s v="Female"/>
    <n v="91114"/>
    <n v="4"/>
    <s v="Malappuram"/>
    <s v="Yes"/>
    <s v="Yes"/>
    <n v="3"/>
    <s v="NO"/>
  </r>
  <r>
    <s v="INV100209"/>
    <x v="8"/>
    <d v="1899-12-30T05:00:00"/>
    <x v="6"/>
    <s v="Customer_209"/>
    <s v="Alto"/>
    <s v="Hybrid"/>
    <s v="Blue"/>
    <s v="Maintenance"/>
    <n v="4"/>
    <n v="30573"/>
    <x v="209"/>
    <s v="Yes"/>
    <s v="Cash"/>
    <s v="Corporate"/>
    <s v="Under Warranty"/>
    <n v="5"/>
    <s v="ICICI Lombard"/>
    <n v="20"/>
    <s v="Female"/>
    <n v="170530"/>
    <n v="3"/>
    <s v="Kannur"/>
    <s v="Yes"/>
    <s v="Yes"/>
    <n v="2"/>
    <s v="YES"/>
  </r>
  <r>
    <s v="INV100210"/>
    <x v="8"/>
    <d v="1899-12-30T06:00:00"/>
    <x v="8"/>
    <s v="Customer_210"/>
    <s v="Ertiga"/>
    <s v="Hybrid"/>
    <s v="Red"/>
    <s v="Maintenance"/>
    <n v="3"/>
    <n v="68258"/>
    <x v="210"/>
    <s v="Yes"/>
    <s v="Net Banking"/>
    <s v="Government"/>
    <s v="Under Warranty"/>
    <n v="3"/>
    <s v="ICICI Lombard"/>
    <n v="30"/>
    <s v="Male"/>
    <n v="173547"/>
    <n v="7"/>
    <s v="Thrissur"/>
    <s v="No"/>
    <s v="No"/>
    <n v="1"/>
    <s v="YES"/>
  </r>
  <r>
    <s v="INV100211"/>
    <x v="8"/>
    <d v="1899-12-30T07:00:00"/>
    <x v="6"/>
    <s v="Customer_211"/>
    <s v="Ignis"/>
    <s v="Electric"/>
    <s v="Brown"/>
    <s v="Bodyshop"/>
    <n v="1"/>
    <n v="125608"/>
    <x v="211"/>
    <s v="Yes"/>
    <s v="Finance EMI"/>
    <s v="Retail"/>
    <s v="Out of Warranty"/>
    <n v="3"/>
    <s v="ICICI Lombard"/>
    <n v="59"/>
    <s v="Female"/>
    <n v="147348"/>
    <n v="9"/>
    <s v="Palakkad"/>
    <s v="No"/>
    <s v="No"/>
    <n v="3"/>
    <s v="YES"/>
  </r>
  <r>
    <s v="INV100212"/>
    <x v="8"/>
    <d v="1899-12-30T08:00:00"/>
    <x v="1"/>
    <s v="Customer_212"/>
    <s v="Jimny"/>
    <s v="Hybrid"/>
    <s v="Blue"/>
    <s v="Maintenance"/>
    <n v="4"/>
    <n v="133687"/>
    <x v="212"/>
    <s v="Yes"/>
    <s v="Cash"/>
    <s v="Government"/>
    <s v="Out of Warranty"/>
    <n v="3"/>
    <s v="Tata AIG"/>
    <n v="38"/>
    <s v="Female"/>
    <n v="11865"/>
    <n v="6"/>
    <s v="Palakkad"/>
    <s v="No"/>
    <s v="Yes"/>
    <n v="1"/>
    <s v="YES"/>
  </r>
  <r>
    <s v="INV100213"/>
    <x v="8"/>
    <d v="1899-12-30T09:00:00"/>
    <x v="0"/>
    <s v="Customer_213"/>
    <s v="Jimny"/>
    <s v="Petrol"/>
    <s v="Brown"/>
    <s v="Paint Job"/>
    <n v="3"/>
    <n v="108431"/>
    <x v="213"/>
    <s v="Yes"/>
    <s v="Net Banking"/>
    <s v="Corporate"/>
    <s v="Under Warranty"/>
    <n v="4"/>
    <s v="Maruti Insurance"/>
    <n v="24"/>
    <s v="Male"/>
    <n v="29118"/>
    <n v="5"/>
    <s v="Wayanad"/>
    <s v="No"/>
    <s v="No"/>
    <n v="0"/>
    <s v="YES"/>
  </r>
  <r>
    <s v="INV100214"/>
    <x v="8"/>
    <d v="1899-12-30T10:00:00"/>
    <x v="1"/>
    <s v="Customer_214"/>
    <s v="Swift"/>
    <s v="Hybrid"/>
    <s v="Silver"/>
    <s v="Bodyshop"/>
    <n v="3"/>
    <n v="12782"/>
    <x v="214"/>
    <s v="No"/>
    <s v="Cash"/>
    <s v="Government"/>
    <s v="Out of Warranty"/>
    <n v="4"/>
    <s v="ICICI Lombard"/>
    <n v="40"/>
    <s v="Male"/>
    <n v="165679"/>
    <n v="5"/>
    <s v="Thrissur"/>
    <s v="Yes"/>
    <s v="No"/>
    <n v="1"/>
    <s v="NO"/>
  </r>
  <r>
    <s v="INV100215"/>
    <x v="8"/>
    <d v="1899-12-30T11:00:00"/>
    <x v="17"/>
    <s v="Customer_215"/>
    <s v="Alto"/>
    <s v="Petrol"/>
    <s v="Blue"/>
    <s v="Free Service"/>
    <n v="2"/>
    <n v="122529"/>
    <x v="215"/>
    <s v="Yes"/>
    <s v="Cash"/>
    <s v="Retail"/>
    <s v="Out of Warranty"/>
    <n v="2"/>
    <s v="Bajaj Allianz"/>
    <n v="39"/>
    <s v="Female"/>
    <n v="94743"/>
    <n v="8"/>
    <s v="Wayanad"/>
    <s v="Yes"/>
    <s v="No"/>
    <n v="4"/>
    <s v="YES"/>
  </r>
  <r>
    <s v="INV100216"/>
    <x v="9"/>
    <d v="1899-12-30T12:00:00"/>
    <x v="12"/>
    <s v="Customer_216"/>
    <s v="Swift"/>
    <s v="Electric"/>
    <s v="Grey"/>
    <s v="Paid Service"/>
    <n v="3"/>
    <n v="98615"/>
    <x v="216"/>
    <s v="Yes"/>
    <s v="Credit Card"/>
    <s v="Fleet"/>
    <s v="Under Warranty"/>
    <n v="2"/>
    <s v="ICICI Lombard"/>
    <n v="37"/>
    <s v="Male"/>
    <n v="43891"/>
    <n v="2"/>
    <s v="Palakkad"/>
    <s v="Yes"/>
    <s v="Yes"/>
    <n v="1"/>
    <s v="YES"/>
  </r>
  <r>
    <s v="INV100217"/>
    <x v="9"/>
    <d v="1899-12-30T01:00:00"/>
    <x v="4"/>
    <s v="Customer_217"/>
    <s v="Ertiga"/>
    <s v="Hybrid"/>
    <s v="Red"/>
    <s v="Paint Job"/>
    <n v="2"/>
    <n v="108953"/>
    <x v="217"/>
    <s v="Yes"/>
    <s v="Finance EMI"/>
    <s v="Fleet"/>
    <s v="Out of Warranty"/>
    <n v="3"/>
    <s v="Tata AIG"/>
    <n v="53"/>
    <s v="Male"/>
    <n v="125491"/>
    <n v="9"/>
    <s v="Kannur"/>
    <s v="No"/>
    <s v="No"/>
    <n v="3"/>
    <s v="YES"/>
  </r>
  <r>
    <s v="INV100218"/>
    <x v="9"/>
    <d v="1899-12-30T02:00:00"/>
    <x v="0"/>
    <s v="Customer_218"/>
    <s v="Ertiga"/>
    <s v="Hybrid"/>
    <s v="Brown"/>
    <s v="Paint Job"/>
    <n v="4"/>
    <n v="90087"/>
    <x v="218"/>
    <s v="Yes"/>
    <s v="Net Banking"/>
    <s v="Corporate"/>
    <s v="Under Warranty"/>
    <n v="5"/>
    <s v="Tata AIG"/>
    <n v="42"/>
    <s v="Female"/>
    <n v="55143"/>
    <n v="1"/>
    <s v="Palakkad"/>
    <s v="Yes"/>
    <s v="Yes"/>
    <n v="2"/>
    <s v="YES"/>
  </r>
  <r>
    <s v="INV100219"/>
    <x v="9"/>
    <d v="1899-12-30T03:00:00"/>
    <x v="18"/>
    <s v="Customer_219"/>
    <s v="Grand Vitara"/>
    <s v="Petrol"/>
    <s v="Red"/>
    <s v="Free Service"/>
    <n v="2"/>
    <n v="7774"/>
    <x v="219"/>
    <s v="No"/>
    <s v="Credit Card"/>
    <s v="Fleet"/>
    <s v="Under Warranty"/>
    <n v="2"/>
    <s v="HDFC Ergo"/>
    <n v="38"/>
    <s v="Male"/>
    <n v="73084"/>
    <n v="4"/>
    <s v="Palakkad"/>
    <s v="Yes"/>
    <s v="Yes"/>
    <n v="1"/>
    <s v="NO"/>
  </r>
  <r>
    <s v="INV100220"/>
    <x v="9"/>
    <d v="1899-12-30T04:00:00"/>
    <x v="4"/>
    <s v="Customer_220"/>
    <s v="Dzire"/>
    <s v="Petrol"/>
    <s v="White"/>
    <s v="Paint Job"/>
    <n v="4"/>
    <n v="146252"/>
    <x v="220"/>
    <s v="Yes"/>
    <s v="Net Banking"/>
    <s v="Retail"/>
    <s v="Under Warranty"/>
    <n v="1"/>
    <s v="Tata AIG"/>
    <n v="29"/>
    <s v="Male"/>
    <n v="129612"/>
    <n v="9"/>
    <s v="Wayanad"/>
    <s v="No"/>
    <s v="Yes"/>
    <n v="2"/>
    <s v="YES"/>
  </r>
  <r>
    <s v="INV100221"/>
    <x v="9"/>
    <d v="1899-12-30T05:00:00"/>
    <x v="12"/>
    <s v="Customer_221"/>
    <s v="Celerio"/>
    <s v="CNG"/>
    <s v="Grey"/>
    <s v="Maintenance"/>
    <n v="4"/>
    <n v="131782"/>
    <x v="221"/>
    <s v="Yes"/>
    <s v="Net Banking"/>
    <s v="Corporate"/>
    <s v="Under Warranty"/>
    <n v="1"/>
    <s v="HDFC Ergo"/>
    <n v="69"/>
    <s v="Male"/>
    <n v="106938"/>
    <n v="5"/>
    <s v="Wayanad"/>
    <s v="No"/>
    <s v="Yes"/>
    <n v="4"/>
    <s v="YES"/>
  </r>
  <r>
    <s v="INV100222"/>
    <x v="9"/>
    <d v="1899-12-30T06:00:00"/>
    <x v="3"/>
    <s v="Customer_222"/>
    <s v="Baleno"/>
    <s v="Diesel"/>
    <s v="Silver"/>
    <s v="Maintenance"/>
    <n v="1"/>
    <n v="84964"/>
    <x v="222"/>
    <s v="Yes"/>
    <s v="UPI"/>
    <s v="Retail"/>
    <s v="Out of Warranty"/>
    <n v="2"/>
    <s v="HDFC Ergo"/>
    <n v="67"/>
    <s v="Female"/>
    <n v="76965"/>
    <n v="4"/>
    <s v="Kozhikode"/>
    <s v="Yes"/>
    <s v="Yes"/>
    <n v="0"/>
    <s v="NO"/>
  </r>
  <r>
    <s v="INV100223"/>
    <x v="9"/>
    <d v="1899-12-30T07:00:00"/>
    <x v="18"/>
    <s v="Customer_223"/>
    <s v="XL6"/>
    <s v="Hybrid"/>
    <s v="White"/>
    <s v="Maintenance"/>
    <n v="2"/>
    <n v="105674"/>
    <x v="223"/>
    <s v="Yes"/>
    <s v="Net Banking"/>
    <s v="Government"/>
    <s v="Under Warranty"/>
    <n v="5"/>
    <s v="ICICI Lombard"/>
    <n v="56"/>
    <s v="Male"/>
    <n v="39713"/>
    <n v="8"/>
    <s v="Kannur"/>
    <s v="No"/>
    <s v="Yes"/>
    <n v="0"/>
    <s v="YES"/>
  </r>
  <r>
    <s v="INV100224"/>
    <x v="9"/>
    <d v="1899-12-30T08:00:00"/>
    <x v="14"/>
    <s v="Customer_224"/>
    <s v="Ciaz"/>
    <s v="Diesel"/>
    <s v="Blue"/>
    <s v="Free Service"/>
    <n v="4"/>
    <n v="23148"/>
    <x v="224"/>
    <s v="Yes"/>
    <s v="Credit Card"/>
    <s v="Corporate"/>
    <s v="Under Warranty"/>
    <n v="1"/>
    <s v="Bajaj Allianz"/>
    <n v="64"/>
    <s v="Male"/>
    <n v="182088"/>
    <n v="6"/>
    <s v="Kannur"/>
    <s v="Yes"/>
    <s v="Yes"/>
    <n v="3"/>
    <s v="NO"/>
  </r>
  <r>
    <s v="INV100225"/>
    <x v="9"/>
    <d v="1899-12-30T09:00:00"/>
    <x v="8"/>
    <s v="Customer_225"/>
    <s v="Baleno"/>
    <s v="Diesel"/>
    <s v="Blue"/>
    <s v="Bodyshop"/>
    <n v="1"/>
    <n v="47342"/>
    <x v="225"/>
    <s v="No"/>
    <s v="Credit Card"/>
    <s v="Fleet"/>
    <s v="Under Warranty"/>
    <n v="3"/>
    <s v="New India"/>
    <n v="53"/>
    <s v="Female"/>
    <n v="194949"/>
    <n v="4"/>
    <s v="Thrissur"/>
    <s v="Yes"/>
    <s v="No"/>
    <n v="4"/>
    <s v="NO"/>
  </r>
  <r>
    <s v="INV100226"/>
    <x v="9"/>
    <d v="1899-12-30T10:00:00"/>
    <x v="0"/>
    <s v="Customer_226"/>
    <s v="Jimny"/>
    <s v="Hybrid"/>
    <s v="Black"/>
    <s v="Paint Job"/>
    <n v="2"/>
    <n v="56479"/>
    <x v="226"/>
    <s v="Yes"/>
    <s v="Debit Card"/>
    <s v="Retail"/>
    <s v="Under Warranty"/>
    <n v="3"/>
    <s v="Bajaj Allianz"/>
    <n v="62"/>
    <s v="Female"/>
    <n v="155570"/>
    <n v="7"/>
    <s v="Palakkad"/>
    <s v="Yes"/>
    <s v="No"/>
    <n v="1"/>
    <s v="NO"/>
  </r>
  <r>
    <s v="INV100227"/>
    <x v="9"/>
    <d v="1899-12-30T11:00:00"/>
    <x v="15"/>
    <s v="Customer_227"/>
    <s v="Ignis"/>
    <s v="Petrol"/>
    <s v="White"/>
    <s v="Paint Job"/>
    <n v="2"/>
    <n v="17066"/>
    <x v="227"/>
    <s v="No"/>
    <s v="Finance EMI"/>
    <s v="Corporate"/>
    <s v="Out of Warranty"/>
    <n v="4"/>
    <s v="ICICI Lombard"/>
    <n v="63"/>
    <s v="Female"/>
    <n v="126566"/>
    <n v="5"/>
    <s v="Malappuram"/>
    <s v="No"/>
    <s v="Yes"/>
    <n v="2"/>
    <s v="NO"/>
  </r>
  <r>
    <s v="INV100228"/>
    <x v="9"/>
    <d v="1899-12-30T12:00:00"/>
    <x v="15"/>
    <s v="Customer_228"/>
    <s v="Ciaz"/>
    <s v="CNG"/>
    <s v="Grey"/>
    <s v="Maintenance"/>
    <n v="3"/>
    <n v="124469"/>
    <x v="228"/>
    <s v="Yes"/>
    <s v="Finance EMI"/>
    <s v="Corporate"/>
    <s v="Out of Warranty"/>
    <n v="4"/>
    <s v="Maruti Insurance"/>
    <n v="40"/>
    <s v="Male"/>
    <n v="44133"/>
    <n v="9"/>
    <s v="Kannur"/>
    <s v="No"/>
    <s v="No"/>
    <n v="4"/>
    <s v="YES"/>
  </r>
  <r>
    <s v="INV100229"/>
    <x v="9"/>
    <d v="1899-12-30T01:00:00"/>
    <x v="1"/>
    <s v="Customer_229"/>
    <s v="Invicto"/>
    <s v="Electric"/>
    <s v="White"/>
    <s v="Bodyshop"/>
    <n v="1"/>
    <n v="84084"/>
    <x v="229"/>
    <s v="Yes"/>
    <s v="Finance EMI"/>
    <s v="Fleet"/>
    <s v="Under Warranty"/>
    <n v="4"/>
    <s v="Bajaj Allianz"/>
    <n v="59"/>
    <s v="Female"/>
    <n v="168314"/>
    <n v="1"/>
    <s v="Wayanad"/>
    <s v="No"/>
    <s v="No"/>
    <n v="0"/>
    <s v="NO"/>
  </r>
  <r>
    <s v="INV100230"/>
    <x v="9"/>
    <d v="1899-12-30T02:00:00"/>
    <x v="13"/>
    <s v="Customer_230"/>
    <s v="WagonR"/>
    <s v="Hybrid"/>
    <s v="White"/>
    <s v="Paint Job"/>
    <n v="3"/>
    <n v="11779"/>
    <x v="230"/>
    <s v="No"/>
    <s v="Cash"/>
    <s v="Retail"/>
    <s v="Out of Warranty"/>
    <n v="5"/>
    <s v="HDFC Ergo"/>
    <n v="63"/>
    <s v="Male"/>
    <n v="51217"/>
    <n v="7"/>
    <s v="Kannur"/>
    <s v="No"/>
    <s v="Yes"/>
    <n v="3"/>
    <s v="NO"/>
  </r>
  <r>
    <s v="INV100231"/>
    <x v="9"/>
    <d v="1899-12-30T03:00:00"/>
    <x v="9"/>
    <s v="Customer_231"/>
    <s v="Invicto"/>
    <s v="Hybrid"/>
    <s v="White"/>
    <s v="Accidental Repair"/>
    <n v="4"/>
    <n v="44562"/>
    <x v="231"/>
    <s v="Yes"/>
    <s v="UPI"/>
    <s v="Government"/>
    <s v="Out of Warranty"/>
    <n v="3"/>
    <s v="New India"/>
    <n v="66"/>
    <s v="Female"/>
    <n v="136986"/>
    <n v="6"/>
    <s v="Malappuram"/>
    <s v="No"/>
    <s v="Yes"/>
    <n v="3"/>
    <s v="YES"/>
  </r>
  <r>
    <s v="INV100232"/>
    <x v="9"/>
    <d v="1899-12-30T04:00:00"/>
    <x v="12"/>
    <s v="Customer_232"/>
    <s v="WagonR"/>
    <s v="Electric"/>
    <s v="Red"/>
    <s v="Free Service"/>
    <n v="2"/>
    <n v="67627"/>
    <x v="232"/>
    <s v="Yes"/>
    <s v="Cash"/>
    <s v="Fleet"/>
    <s v="Out of Warranty"/>
    <n v="5"/>
    <s v="Tata AIG"/>
    <n v="34"/>
    <s v="Female"/>
    <n v="64707"/>
    <n v="1"/>
    <s v="Kannur"/>
    <s v="Yes"/>
    <s v="No"/>
    <n v="3"/>
    <s v="YES"/>
  </r>
  <r>
    <s v="INV100233"/>
    <x v="9"/>
    <d v="1899-12-30T05:00:00"/>
    <x v="15"/>
    <s v="Customer_233"/>
    <s v="Swift"/>
    <s v="Diesel"/>
    <s v="Black"/>
    <s v="Paid Service"/>
    <n v="4"/>
    <n v="67981"/>
    <x v="233"/>
    <s v="Yes"/>
    <s v="Credit Card"/>
    <s v="Corporate"/>
    <s v="Under Warranty"/>
    <n v="1"/>
    <s v="Tata AIG"/>
    <n v="41"/>
    <s v="Male"/>
    <n v="179286"/>
    <n v="6"/>
    <s v="Thrissur"/>
    <s v="Yes"/>
    <s v="No"/>
    <n v="0"/>
    <s v="YES"/>
  </r>
  <r>
    <s v="INV100234"/>
    <x v="9"/>
    <d v="1899-12-30T06:00:00"/>
    <x v="10"/>
    <s v="Customer_234"/>
    <s v="WagonR"/>
    <s v="CNG"/>
    <s v="Brown"/>
    <s v="Accidental Repair"/>
    <n v="1"/>
    <n v="51294"/>
    <x v="234"/>
    <s v="No"/>
    <s v="UPI"/>
    <s v="Retail"/>
    <s v="Out of Warranty"/>
    <n v="3"/>
    <s v="Tata AIG"/>
    <n v="36"/>
    <s v="Female"/>
    <n v="174808"/>
    <n v="6"/>
    <s v="Wayanad"/>
    <s v="No"/>
    <s v="No"/>
    <n v="2"/>
    <s v="NO"/>
  </r>
  <r>
    <s v="INV100235"/>
    <x v="9"/>
    <d v="1899-12-30T07:00:00"/>
    <x v="16"/>
    <s v="Customer_235"/>
    <s v="Dzire"/>
    <s v="Diesel"/>
    <s v="Silver"/>
    <s v="Paid Service"/>
    <n v="2"/>
    <n v="86176"/>
    <x v="235"/>
    <s v="Yes"/>
    <s v="Net Banking"/>
    <s v="Corporate"/>
    <s v="Under Warranty"/>
    <n v="4"/>
    <s v="New India"/>
    <n v="61"/>
    <s v="Female"/>
    <n v="48605"/>
    <n v="9"/>
    <s v="Palakkad"/>
    <s v="Yes"/>
    <s v="No"/>
    <n v="2"/>
    <s v="YES"/>
  </r>
  <r>
    <s v="INV100236"/>
    <x v="9"/>
    <d v="1899-12-30T08:00:00"/>
    <x v="16"/>
    <s v="Customer_236"/>
    <s v="Dzire"/>
    <s v="Electric"/>
    <s v="Silver"/>
    <s v="Accidental Repair"/>
    <n v="4"/>
    <n v="13353"/>
    <x v="236"/>
    <s v="No"/>
    <s v="Finance EMI"/>
    <s v="Fleet"/>
    <s v="Out of Warranty"/>
    <n v="4"/>
    <s v="Tata AIG"/>
    <n v="26"/>
    <s v="Male"/>
    <n v="177123"/>
    <n v="7"/>
    <s v="Thrissur"/>
    <s v="No"/>
    <s v="No"/>
    <n v="4"/>
    <s v="NO"/>
  </r>
  <r>
    <s v="INV100237"/>
    <x v="9"/>
    <d v="1899-12-30T09:00:00"/>
    <x v="17"/>
    <s v="Customer_237"/>
    <s v="Celerio"/>
    <s v="Electric"/>
    <s v="Silver"/>
    <s v="Accidental Repair"/>
    <n v="2"/>
    <n v="115123"/>
    <x v="237"/>
    <s v="Yes"/>
    <s v="Credit Card"/>
    <s v="Government"/>
    <s v="Under Warranty"/>
    <n v="1"/>
    <s v="Tata AIG"/>
    <n v="44"/>
    <s v="Female"/>
    <n v="146625"/>
    <n v="1"/>
    <s v="Palakkad"/>
    <s v="No"/>
    <s v="Yes"/>
    <n v="2"/>
    <s v="YES"/>
  </r>
  <r>
    <s v="INV100238"/>
    <x v="9"/>
    <d v="1899-12-30T10:00:00"/>
    <x v="17"/>
    <s v="Customer_238"/>
    <s v="Alto"/>
    <s v="CNG"/>
    <s v="Red"/>
    <s v="Accidental Repair"/>
    <n v="3"/>
    <n v="99406"/>
    <x v="238"/>
    <s v="Yes"/>
    <s v="Credit Card"/>
    <s v="Government"/>
    <s v="Out of Warranty"/>
    <n v="3"/>
    <s v="HDFC Ergo"/>
    <n v="41"/>
    <s v="Female"/>
    <n v="10274"/>
    <n v="4"/>
    <s v="Thrissur"/>
    <s v="No"/>
    <s v="No"/>
    <n v="0"/>
    <s v="YES"/>
  </r>
  <r>
    <s v="INV100239"/>
    <x v="9"/>
    <d v="1899-12-30T11:00:00"/>
    <x v="8"/>
    <s v="Customer_239"/>
    <s v="Baleno"/>
    <s v="Electric"/>
    <s v="Black"/>
    <s v="Free Service"/>
    <n v="1"/>
    <n v="146943"/>
    <x v="239"/>
    <s v="Yes"/>
    <s v="Credit Card"/>
    <s v="Retail"/>
    <s v="Out of Warranty"/>
    <n v="5"/>
    <s v="Tata AIG"/>
    <n v="29"/>
    <s v="Male"/>
    <n v="192531"/>
    <n v="5"/>
    <s v="Thrissur"/>
    <s v="No"/>
    <s v="Yes"/>
    <n v="4"/>
    <s v="YES"/>
  </r>
  <r>
    <s v="INV100240"/>
    <x v="10"/>
    <d v="1899-12-30T12:00:00"/>
    <x v="6"/>
    <s v="Customer_240"/>
    <s v="Celerio"/>
    <s v="Electric"/>
    <s v="Grey"/>
    <s v="Paid Service"/>
    <n v="1"/>
    <n v="46377"/>
    <x v="240"/>
    <s v="No"/>
    <s v="Credit Card"/>
    <s v="Government"/>
    <s v="Out of Warranty"/>
    <n v="5"/>
    <s v="New India"/>
    <n v="69"/>
    <s v="Female"/>
    <n v="166992"/>
    <n v="3"/>
    <s v="Palakkad"/>
    <s v="No"/>
    <s v="No"/>
    <n v="2"/>
    <s v="NO"/>
  </r>
  <r>
    <s v="INV100241"/>
    <x v="10"/>
    <d v="1899-12-30T01:00:00"/>
    <x v="15"/>
    <s v="Customer_241"/>
    <s v="Dzire"/>
    <s v="CNG"/>
    <s v="Black"/>
    <s v="Bodyshop"/>
    <n v="1"/>
    <n v="128902"/>
    <x v="241"/>
    <s v="Yes"/>
    <s v="UPI"/>
    <s v="Corporate"/>
    <s v="Under Warranty"/>
    <n v="1"/>
    <s v="Tata AIG"/>
    <n v="65"/>
    <s v="Male"/>
    <n v="64332"/>
    <n v="9"/>
    <s v="Kozhikode"/>
    <s v="No"/>
    <s v="Yes"/>
    <n v="0"/>
    <s v="YES"/>
  </r>
  <r>
    <s v="INV100242"/>
    <x v="10"/>
    <d v="1899-12-30T02:00:00"/>
    <x v="15"/>
    <s v="Customer_242"/>
    <s v="XL6"/>
    <s v="Hybrid"/>
    <s v="Red"/>
    <s v="Bodyshop"/>
    <n v="2"/>
    <n v="24670"/>
    <x v="242"/>
    <s v="No"/>
    <s v="Cash"/>
    <s v="Government"/>
    <s v="Under Warranty"/>
    <n v="3"/>
    <s v="ICICI Lombard"/>
    <n v="35"/>
    <s v="Female"/>
    <n v="158314"/>
    <n v="8"/>
    <s v="Kannur"/>
    <s v="Yes"/>
    <s v="No"/>
    <n v="2"/>
    <s v="NO"/>
  </r>
  <r>
    <s v="INV100243"/>
    <x v="10"/>
    <d v="1899-12-30T03:00:00"/>
    <x v="8"/>
    <s v="Customer_243"/>
    <s v="Alto"/>
    <s v="Diesel"/>
    <s v="Grey"/>
    <s v="Maintenance"/>
    <n v="4"/>
    <n v="144383"/>
    <x v="243"/>
    <s v="Yes"/>
    <s v="Cash"/>
    <s v="Government"/>
    <s v="Out of Warranty"/>
    <n v="5"/>
    <s v="HDFC Ergo"/>
    <n v="32"/>
    <s v="Male"/>
    <n v="177202"/>
    <n v="5"/>
    <s v="Kannur"/>
    <s v="No"/>
    <s v="Yes"/>
    <n v="3"/>
    <s v="YES"/>
  </r>
  <r>
    <s v="INV100244"/>
    <x v="10"/>
    <d v="1899-12-30T04:00:00"/>
    <x v="1"/>
    <s v="Customer_244"/>
    <s v="XL6"/>
    <s v="Hybrid"/>
    <s v="White"/>
    <s v="Paint Job"/>
    <n v="4"/>
    <n v="7955"/>
    <x v="244"/>
    <s v="No"/>
    <s v="Finance EMI"/>
    <s v="Government"/>
    <s v="Under Warranty"/>
    <n v="4"/>
    <s v="Maruti Insurance"/>
    <n v="62"/>
    <s v="Female"/>
    <n v="41884"/>
    <n v="4"/>
    <s v="Wayanad"/>
    <s v="No"/>
    <s v="No"/>
    <n v="1"/>
    <s v="NO"/>
  </r>
  <r>
    <s v="INV100245"/>
    <x v="10"/>
    <d v="1899-12-30T05:00:00"/>
    <x v="12"/>
    <s v="Customer_245"/>
    <s v="XL6"/>
    <s v="Hybrid"/>
    <s v="Blue"/>
    <s v="Free Service"/>
    <n v="1"/>
    <n v="46360"/>
    <x v="245"/>
    <s v="No"/>
    <s v="Net Banking"/>
    <s v="Corporate"/>
    <s v="Under Warranty"/>
    <n v="4"/>
    <s v="ICICI Lombard"/>
    <n v="54"/>
    <s v="Male"/>
    <n v="118674"/>
    <n v="2"/>
    <s v="Palakkad"/>
    <s v="Yes"/>
    <s v="Yes"/>
    <n v="1"/>
    <s v="NO"/>
  </r>
  <r>
    <s v="INV100246"/>
    <x v="10"/>
    <d v="1899-12-30T06:00:00"/>
    <x v="1"/>
    <s v="Customer_246"/>
    <s v="Invicto"/>
    <s v="Diesel"/>
    <s v="White"/>
    <s v="Maintenance"/>
    <n v="2"/>
    <n v="147394"/>
    <x v="246"/>
    <s v="Yes"/>
    <s v="Credit Card"/>
    <s v="Government"/>
    <s v="Under Warranty"/>
    <n v="5"/>
    <s v="Maruti Insurance"/>
    <n v="49"/>
    <s v="Male"/>
    <n v="19779"/>
    <n v="7"/>
    <s v="Malappuram"/>
    <s v="Yes"/>
    <s v="Yes"/>
    <n v="2"/>
    <s v="YES"/>
  </r>
  <r>
    <s v="INV100247"/>
    <x v="10"/>
    <d v="1899-12-30T07:00:00"/>
    <x v="3"/>
    <s v="Customer_247"/>
    <s v="XL6"/>
    <s v="Hybrid"/>
    <s v="Silver"/>
    <s v="Maintenance"/>
    <n v="2"/>
    <n v="126689"/>
    <x v="247"/>
    <s v="Yes"/>
    <s v="Finance EMI"/>
    <s v="Corporate"/>
    <s v="Out of Warranty"/>
    <n v="3"/>
    <s v="New India"/>
    <n v="68"/>
    <s v="Female"/>
    <n v="20541"/>
    <n v="7"/>
    <s v="Kozhikode"/>
    <s v="Yes"/>
    <s v="No"/>
    <n v="1"/>
    <s v="YES"/>
  </r>
  <r>
    <s v="INV100248"/>
    <x v="10"/>
    <d v="1899-12-30T08:00:00"/>
    <x v="13"/>
    <s v="Customer_248"/>
    <s v="Baleno"/>
    <s v="CNG"/>
    <s v="White"/>
    <s v="Free Service"/>
    <n v="2"/>
    <n v="3152"/>
    <x v="248"/>
    <s v="No"/>
    <s v="Credit Card"/>
    <s v="Retail"/>
    <s v="Under Warranty"/>
    <n v="5"/>
    <s v="Maruti Insurance"/>
    <n v="24"/>
    <s v="Male"/>
    <n v="97014"/>
    <n v="5"/>
    <s v="Kannur"/>
    <s v="No"/>
    <s v="No"/>
    <n v="4"/>
    <s v="NO"/>
  </r>
  <r>
    <s v="INV100249"/>
    <x v="10"/>
    <d v="1899-12-30T09:00:00"/>
    <x v="4"/>
    <s v="Customer_249"/>
    <s v="Grand Vitara"/>
    <s v="Diesel"/>
    <s v="Red"/>
    <s v="Free Service"/>
    <n v="4"/>
    <n v="147545"/>
    <x v="249"/>
    <s v="Yes"/>
    <s v="Finance EMI"/>
    <s v="Corporate"/>
    <s v="Under Warranty"/>
    <n v="1"/>
    <s v="Bajaj Allianz"/>
    <n v="58"/>
    <s v="Female"/>
    <n v="31269"/>
    <n v="7"/>
    <s v="Kannur"/>
    <s v="Yes"/>
    <s v="No"/>
    <n v="3"/>
    <s v="YES"/>
  </r>
  <r>
    <s v="INV100250"/>
    <x v="10"/>
    <d v="1899-12-30T10:00:00"/>
    <x v="7"/>
    <s v="Customer_250"/>
    <s v="Ignis"/>
    <s v="Petrol"/>
    <s v="Silver"/>
    <s v="Accidental Repair"/>
    <n v="1"/>
    <n v="74445"/>
    <x v="250"/>
    <s v="Yes"/>
    <s v="Cash"/>
    <s v="Corporate"/>
    <s v="Out of Warranty"/>
    <n v="3"/>
    <s v="Bajaj Allianz"/>
    <n v="25"/>
    <s v="Male"/>
    <n v="4958"/>
    <n v="5"/>
    <s v="Kannur"/>
    <s v="No"/>
    <s v="No"/>
    <n v="3"/>
    <s v="NO"/>
  </r>
  <r>
    <s v="INV100251"/>
    <x v="10"/>
    <d v="1899-12-30T11:00:00"/>
    <x v="11"/>
    <s v="Customer_251"/>
    <s v="Baleno"/>
    <s v="Hybrid"/>
    <s v="Blue"/>
    <s v="Free Service"/>
    <n v="4"/>
    <n v="30009"/>
    <x v="251"/>
    <s v="Yes"/>
    <s v="Finance EMI"/>
    <s v="Retail"/>
    <s v="Under Warranty"/>
    <n v="5"/>
    <s v="Maruti Insurance"/>
    <n v="57"/>
    <s v="Male"/>
    <n v="120807"/>
    <n v="3"/>
    <s v="Kannur"/>
    <s v="No"/>
    <s v="No"/>
    <n v="1"/>
    <s v="YES"/>
  </r>
  <r>
    <s v="INV100252"/>
    <x v="10"/>
    <d v="1899-12-30T12:00:00"/>
    <x v="4"/>
    <s v="Customer_252"/>
    <s v="Jimny"/>
    <s v="Electric"/>
    <s v="Grey"/>
    <s v="Bodyshop"/>
    <n v="3"/>
    <n v="120426"/>
    <x v="252"/>
    <s v="Yes"/>
    <s v="Net Banking"/>
    <s v="Government"/>
    <s v="Under Warranty"/>
    <n v="4"/>
    <s v="Bajaj Allianz"/>
    <n v="57"/>
    <s v="Female"/>
    <n v="71815"/>
    <n v="7"/>
    <s v="Kozhikode"/>
    <s v="Yes"/>
    <s v="Yes"/>
    <n v="1"/>
    <s v="YES"/>
  </r>
  <r>
    <s v="INV100253"/>
    <x v="10"/>
    <d v="1899-12-30T01:00:00"/>
    <x v="1"/>
    <s v="Customer_253"/>
    <s v="Swift"/>
    <s v="Diesel"/>
    <s v="Grey"/>
    <s v="Free Service"/>
    <n v="2"/>
    <n v="84039"/>
    <x v="253"/>
    <s v="Yes"/>
    <s v="Finance EMI"/>
    <s v="Government"/>
    <s v="Under Warranty"/>
    <n v="3"/>
    <s v="Tata AIG"/>
    <n v="39"/>
    <s v="Female"/>
    <n v="157863"/>
    <n v="6"/>
    <s v="Thrissur"/>
    <s v="No"/>
    <s v="No"/>
    <n v="0"/>
    <s v="YES"/>
  </r>
  <r>
    <s v="INV100254"/>
    <x v="10"/>
    <d v="1899-12-30T02:00:00"/>
    <x v="8"/>
    <s v="Customer_254"/>
    <s v="Fronx"/>
    <s v="Petrol"/>
    <s v="Silver"/>
    <s v="Accidental Repair"/>
    <n v="3"/>
    <n v="148613"/>
    <x v="254"/>
    <s v="Yes"/>
    <s v="Debit Card"/>
    <s v="Retail"/>
    <s v="Out of Warranty"/>
    <n v="2"/>
    <s v="HDFC Ergo"/>
    <n v="58"/>
    <s v="Female"/>
    <n v="136881"/>
    <n v="8"/>
    <s v="Palakkad"/>
    <s v="Yes"/>
    <s v="Yes"/>
    <n v="4"/>
    <s v="YES"/>
  </r>
  <r>
    <s v="INV100255"/>
    <x v="10"/>
    <d v="1899-12-30T03:00:00"/>
    <x v="15"/>
    <s v="Customer_255"/>
    <s v="Ignis"/>
    <s v="Electric"/>
    <s v="Brown"/>
    <s v="Paid Service"/>
    <n v="1"/>
    <n v="118413"/>
    <x v="255"/>
    <s v="Yes"/>
    <s v="UPI"/>
    <s v="Government"/>
    <s v="Out of Warranty"/>
    <n v="3"/>
    <s v="Maruti Insurance"/>
    <n v="25"/>
    <s v="Male"/>
    <n v="147167"/>
    <n v="2"/>
    <s v="Thrissur"/>
    <s v="No"/>
    <s v="No"/>
    <n v="3"/>
    <s v="YES"/>
  </r>
  <r>
    <s v="INV100256"/>
    <x v="10"/>
    <d v="1899-12-30T04:00:00"/>
    <x v="8"/>
    <s v="Customer_256"/>
    <s v="Baleno"/>
    <s v="Petrol"/>
    <s v="Brown"/>
    <s v="Maintenance"/>
    <n v="1"/>
    <n v="123388"/>
    <x v="256"/>
    <s v="Yes"/>
    <s v="Finance EMI"/>
    <s v="Government"/>
    <s v="Under Warranty"/>
    <n v="4"/>
    <s v="Bajaj Allianz"/>
    <n v="24"/>
    <s v="Male"/>
    <n v="143145"/>
    <n v="3"/>
    <s v="Palakkad"/>
    <s v="Yes"/>
    <s v="No"/>
    <n v="0"/>
    <s v="YES"/>
  </r>
  <r>
    <s v="INV100257"/>
    <x v="10"/>
    <d v="1899-12-30T05:00:00"/>
    <x v="18"/>
    <s v="Customer_257"/>
    <s v="Dzire"/>
    <s v="Hybrid"/>
    <s v="White"/>
    <s v="Free Service"/>
    <n v="4"/>
    <n v="80270"/>
    <x v="257"/>
    <s v="Yes"/>
    <s v="Finance EMI"/>
    <s v="Retail"/>
    <s v="Under Warranty"/>
    <n v="3"/>
    <s v="New India"/>
    <n v="26"/>
    <s v="Female"/>
    <n v="67773"/>
    <n v="2"/>
    <s v="Malappuram"/>
    <s v="No"/>
    <s v="No"/>
    <n v="3"/>
    <s v="YES"/>
  </r>
  <r>
    <s v="INV100258"/>
    <x v="10"/>
    <d v="1899-12-30T06:00:00"/>
    <x v="19"/>
    <s v="Customer_258"/>
    <s v="Swift"/>
    <s v="Electric"/>
    <s v="Brown"/>
    <s v="Maintenance"/>
    <n v="1"/>
    <n v="54517"/>
    <x v="258"/>
    <s v="No"/>
    <s v="Cash"/>
    <s v="Government"/>
    <s v="Out of Warranty"/>
    <n v="1"/>
    <s v="New India"/>
    <n v="34"/>
    <s v="Male"/>
    <n v="36199"/>
    <n v="7"/>
    <s v="Thrissur"/>
    <s v="Yes"/>
    <s v="No"/>
    <n v="0"/>
    <s v="NO"/>
  </r>
  <r>
    <s v="INV100259"/>
    <x v="10"/>
    <d v="1899-12-30T07:00:00"/>
    <x v="18"/>
    <s v="Customer_259"/>
    <s v="Ertiga"/>
    <s v="Hybrid"/>
    <s v="Black"/>
    <s v="Paid Service"/>
    <n v="1"/>
    <n v="134090"/>
    <x v="259"/>
    <s v="Yes"/>
    <s v="UPI"/>
    <s v="Fleet"/>
    <s v="Out of Warranty"/>
    <n v="4"/>
    <s v="New India"/>
    <n v="37"/>
    <s v="Female"/>
    <n v="124117"/>
    <n v="3"/>
    <s v="Kozhikode"/>
    <s v="Yes"/>
    <s v="Yes"/>
    <n v="0"/>
    <s v="YES"/>
  </r>
  <r>
    <s v="INV100260"/>
    <x v="10"/>
    <d v="1899-12-30T08:00:00"/>
    <x v="9"/>
    <s v="Customer_260"/>
    <s v="Ignis"/>
    <s v="Electric"/>
    <s v="Black"/>
    <s v="Paint Job"/>
    <n v="4"/>
    <n v="54113"/>
    <x v="260"/>
    <s v="Yes"/>
    <s v="Cash"/>
    <s v="Retail"/>
    <s v="Out of Warranty"/>
    <n v="4"/>
    <s v="Bajaj Allianz"/>
    <n v="56"/>
    <s v="Male"/>
    <n v="97151"/>
    <n v="3"/>
    <s v="Wayanad"/>
    <s v="No"/>
    <s v="Yes"/>
    <n v="1"/>
    <s v="YES"/>
  </r>
  <r>
    <s v="INV100261"/>
    <x v="10"/>
    <d v="1899-12-30T09:00:00"/>
    <x v="8"/>
    <s v="Customer_261"/>
    <s v="WagonR"/>
    <s v="Diesel"/>
    <s v="Grey"/>
    <s v="Accidental Repair"/>
    <n v="4"/>
    <n v="119539"/>
    <x v="261"/>
    <s v="Yes"/>
    <s v="Net Banking"/>
    <s v="Government"/>
    <s v="Out of Warranty"/>
    <n v="1"/>
    <s v="Tata AIG"/>
    <n v="62"/>
    <s v="Female"/>
    <n v="52452"/>
    <n v="8"/>
    <s v="Malappuram"/>
    <s v="No"/>
    <s v="Yes"/>
    <n v="3"/>
    <s v="YES"/>
  </r>
  <r>
    <s v="INV100262"/>
    <x v="10"/>
    <d v="1899-12-30T10:00:00"/>
    <x v="15"/>
    <s v="Customer_262"/>
    <s v="Invicto"/>
    <s v="CNG"/>
    <s v="Black"/>
    <s v="Maintenance"/>
    <n v="4"/>
    <n v="42880"/>
    <x v="262"/>
    <s v="Yes"/>
    <s v="Credit Card"/>
    <s v="Government"/>
    <s v="Out of Warranty"/>
    <n v="2"/>
    <s v="ICICI Lombard"/>
    <n v="46"/>
    <s v="Male"/>
    <n v="168325"/>
    <n v="6"/>
    <s v="Malappuram"/>
    <s v="Yes"/>
    <s v="No"/>
    <n v="4"/>
    <s v="YES"/>
  </r>
  <r>
    <s v="INV100263"/>
    <x v="10"/>
    <d v="1899-12-30T11:00:00"/>
    <x v="17"/>
    <s v="Customer_263"/>
    <s v="XL6"/>
    <s v="CNG"/>
    <s v="Silver"/>
    <s v="Free Service"/>
    <n v="4"/>
    <n v="19484"/>
    <x v="263"/>
    <s v="Yes"/>
    <s v="Debit Card"/>
    <s v="Government"/>
    <s v="Under Warranty"/>
    <n v="3"/>
    <s v="Tata AIG"/>
    <n v="42"/>
    <s v="Female"/>
    <n v="95235"/>
    <n v="2"/>
    <s v="Kannur"/>
    <s v="Yes"/>
    <s v="No"/>
    <n v="0"/>
    <s v="NO"/>
  </r>
  <r>
    <s v="INV100264"/>
    <x v="11"/>
    <d v="1899-12-30T12:00:00"/>
    <x v="7"/>
    <s v="Customer_264"/>
    <s v="Grand Vitara"/>
    <s v="Petrol"/>
    <s v="Black"/>
    <s v="Paint Job"/>
    <n v="1"/>
    <n v="42606"/>
    <x v="264"/>
    <s v="No"/>
    <s v="UPI"/>
    <s v="Fleet"/>
    <s v="Out of Warranty"/>
    <n v="1"/>
    <s v="Tata AIG"/>
    <n v="48"/>
    <s v="Female"/>
    <n v="82167"/>
    <n v="6"/>
    <s v="Kannur"/>
    <s v="Yes"/>
    <s v="Yes"/>
    <n v="0"/>
    <s v="NO"/>
  </r>
  <r>
    <s v="INV100265"/>
    <x v="11"/>
    <d v="1899-12-30T01:00:00"/>
    <x v="12"/>
    <s v="Customer_265"/>
    <s v="Invicto"/>
    <s v="Electric"/>
    <s v="Red"/>
    <s v="Paint Job"/>
    <n v="3"/>
    <n v="65618"/>
    <x v="265"/>
    <s v="Yes"/>
    <s v="Debit Card"/>
    <s v="Government"/>
    <s v="Under Warranty"/>
    <n v="3"/>
    <s v="Maruti Insurance"/>
    <n v="43"/>
    <s v="Male"/>
    <n v="24542"/>
    <n v="7"/>
    <s v="Kannur"/>
    <s v="No"/>
    <s v="Yes"/>
    <n v="0"/>
    <s v="YES"/>
  </r>
  <r>
    <s v="INV100266"/>
    <x v="11"/>
    <d v="1899-12-30T02:00:00"/>
    <x v="7"/>
    <s v="Customer_266"/>
    <s v="Ertiga"/>
    <s v="Hybrid"/>
    <s v="Grey"/>
    <s v="Paid Service"/>
    <n v="4"/>
    <n v="129804"/>
    <x v="266"/>
    <s v="Yes"/>
    <s v="Credit Card"/>
    <s v="Retail"/>
    <s v="Under Warranty"/>
    <n v="3"/>
    <s v="HDFC Ergo"/>
    <n v="44"/>
    <s v="Male"/>
    <n v="190844"/>
    <n v="7"/>
    <s v="Palakkad"/>
    <s v="No"/>
    <s v="No"/>
    <n v="2"/>
    <s v="YES"/>
  </r>
  <r>
    <s v="INV100267"/>
    <x v="11"/>
    <d v="1899-12-30T03:00:00"/>
    <x v="12"/>
    <s v="Customer_267"/>
    <s v="Ciaz"/>
    <s v="Diesel"/>
    <s v="Blue"/>
    <s v="Maintenance"/>
    <n v="1"/>
    <n v="17464"/>
    <x v="267"/>
    <s v="No"/>
    <s v="Cash"/>
    <s v="Fleet"/>
    <s v="Out of Warranty"/>
    <n v="2"/>
    <s v="New India"/>
    <n v="39"/>
    <s v="Female"/>
    <n v="52368"/>
    <n v="7"/>
    <s v="Kannur"/>
    <s v="Yes"/>
    <s v="No"/>
    <n v="0"/>
    <s v="NO"/>
  </r>
  <r>
    <s v="INV100268"/>
    <x v="11"/>
    <d v="1899-12-30T04:00:00"/>
    <x v="19"/>
    <s v="Customer_268"/>
    <s v="Fronx"/>
    <s v="Diesel"/>
    <s v="Black"/>
    <s v="Maintenance"/>
    <n v="1"/>
    <n v="75671"/>
    <x v="268"/>
    <s v="Yes"/>
    <s v="Net Banking"/>
    <s v="Corporate"/>
    <s v="Under Warranty"/>
    <n v="3"/>
    <s v="HDFC Ergo"/>
    <n v="65"/>
    <s v="Female"/>
    <n v="189447"/>
    <n v="6"/>
    <s v="Thrissur"/>
    <s v="No"/>
    <s v="Yes"/>
    <n v="0"/>
    <s v="NO"/>
  </r>
  <r>
    <s v="INV100269"/>
    <x v="11"/>
    <d v="1899-12-30T05:00:00"/>
    <x v="5"/>
    <s v="Customer_269"/>
    <s v="Baleno"/>
    <s v="Diesel"/>
    <s v="Red"/>
    <s v="Bodyshop"/>
    <n v="1"/>
    <n v="74565"/>
    <x v="269"/>
    <s v="Yes"/>
    <s v="Credit Card"/>
    <s v="Corporate"/>
    <s v="Out of Warranty"/>
    <n v="1"/>
    <s v="ICICI Lombard"/>
    <n v="40"/>
    <s v="Female"/>
    <n v="149032"/>
    <n v="6"/>
    <s v="Malappuram"/>
    <s v="No"/>
    <s v="Yes"/>
    <n v="4"/>
    <s v="NO"/>
  </r>
  <r>
    <s v="INV100270"/>
    <x v="11"/>
    <d v="1899-12-30T06:00:00"/>
    <x v="15"/>
    <s v="Customer_270"/>
    <s v="Jimny"/>
    <s v="CNG"/>
    <s v="Red"/>
    <s v="Bodyshop"/>
    <n v="1"/>
    <n v="136581"/>
    <x v="270"/>
    <s v="Yes"/>
    <s v="Debit Card"/>
    <s v="Retail"/>
    <s v="Out of Warranty"/>
    <n v="3"/>
    <s v="HDFC Ergo"/>
    <n v="59"/>
    <s v="Male"/>
    <n v="175969"/>
    <n v="2"/>
    <s v="Thrissur"/>
    <s v="Yes"/>
    <s v="Yes"/>
    <n v="0"/>
    <s v="YES"/>
  </r>
  <r>
    <s v="INV100271"/>
    <x v="11"/>
    <d v="1899-12-30T07:00:00"/>
    <x v="1"/>
    <s v="Customer_271"/>
    <s v="Celerio"/>
    <s v="Hybrid"/>
    <s v="Silver"/>
    <s v="Bodyshop"/>
    <n v="1"/>
    <n v="136027"/>
    <x v="271"/>
    <s v="Yes"/>
    <s v="Debit Card"/>
    <s v="Retail"/>
    <s v="Out of Warranty"/>
    <n v="3"/>
    <s v="HDFC Ergo"/>
    <n v="59"/>
    <s v="Male"/>
    <n v="149545"/>
    <n v="4"/>
    <s v="Palakkad"/>
    <s v="No"/>
    <s v="Yes"/>
    <n v="0"/>
    <s v="YES"/>
  </r>
  <r>
    <s v="INV100272"/>
    <x v="11"/>
    <d v="1899-12-30T08:00:00"/>
    <x v="4"/>
    <s v="Customer_272"/>
    <s v="Swift"/>
    <s v="Diesel"/>
    <s v="Grey"/>
    <s v="Maintenance"/>
    <n v="4"/>
    <n v="10078"/>
    <x v="272"/>
    <s v="No"/>
    <s v="Debit Card"/>
    <s v="Government"/>
    <s v="Under Warranty"/>
    <n v="2"/>
    <s v="ICICI Lombard"/>
    <n v="21"/>
    <s v="Male"/>
    <n v="195363"/>
    <n v="4"/>
    <s v="Palakkad"/>
    <s v="No"/>
    <s v="No"/>
    <n v="3"/>
    <s v="NO"/>
  </r>
  <r>
    <s v="INV100273"/>
    <x v="11"/>
    <d v="1899-12-30T09:00:00"/>
    <x v="0"/>
    <s v="Customer_273"/>
    <s v="Grand Vitara"/>
    <s v="Diesel"/>
    <s v="Silver"/>
    <s v="Maintenance"/>
    <n v="4"/>
    <n v="108847"/>
    <x v="273"/>
    <s v="Yes"/>
    <s v="Cash"/>
    <s v="Government"/>
    <s v="Under Warranty"/>
    <n v="3"/>
    <s v="ICICI Lombard"/>
    <n v="67"/>
    <s v="Female"/>
    <n v="6278"/>
    <n v="4"/>
    <s v="Kannur"/>
    <s v="No"/>
    <s v="No"/>
    <n v="0"/>
    <s v="YES"/>
  </r>
  <r>
    <s v="INV100274"/>
    <x v="11"/>
    <d v="1899-12-30T10:00:00"/>
    <x v="8"/>
    <s v="Customer_274"/>
    <s v="Ertiga"/>
    <s v="Petrol"/>
    <s v="Blue"/>
    <s v="Bodyshop"/>
    <n v="2"/>
    <n v="130307"/>
    <x v="274"/>
    <s v="Yes"/>
    <s v="Finance EMI"/>
    <s v="Fleet"/>
    <s v="Out of Warranty"/>
    <n v="4"/>
    <s v="New India"/>
    <n v="68"/>
    <s v="Male"/>
    <n v="169593"/>
    <n v="4"/>
    <s v="Malappuram"/>
    <s v="Yes"/>
    <s v="Yes"/>
    <n v="0"/>
    <s v="YES"/>
  </r>
  <r>
    <s v="INV100275"/>
    <x v="11"/>
    <d v="1899-12-30T11:00:00"/>
    <x v="13"/>
    <s v="Customer_275"/>
    <s v="Ignis"/>
    <s v="Electric"/>
    <s v="Blue"/>
    <s v="Accidental Repair"/>
    <n v="2"/>
    <n v="56932"/>
    <x v="275"/>
    <s v="Yes"/>
    <s v="Debit Card"/>
    <s v="Fleet"/>
    <s v="Under Warranty"/>
    <n v="5"/>
    <s v="New India"/>
    <n v="61"/>
    <s v="Male"/>
    <n v="116050"/>
    <n v="1"/>
    <s v="Palakkad"/>
    <s v="No"/>
    <s v="Yes"/>
    <n v="4"/>
    <s v="YES"/>
  </r>
  <r>
    <s v="INV100276"/>
    <x v="11"/>
    <d v="1899-12-30T12:00:00"/>
    <x v="12"/>
    <s v="Customer_276"/>
    <s v="Fronx"/>
    <s v="Electric"/>
    <s v="White"/>
    <s v="Free Service"/>
    <n v="4"/>
    <n v="85830"/>
    <x v="276"/>
    <s v="Yes"/>
    <s v="Cash"/>
    <s v="Fleet"/>
    <s v="Under Warranty"/>
    <n v="4"/>
    <s v="ICICI Lombard"/>
    <n v="65"/>
    <s v="Male"/>
    <n v="5871"/>
    <n v="6"/>
    <s v="Kozhikode"/>
    <s v="Yes"/>
    <s v="No"/>
    <n v="3"/>
    <s v="YES"/>
  </r>
  <r>
    <s v="INV100277"/>
    <x v="11"/>
    <d v="1899-12-30T01:00:00"/>
    <x v="15"/>
    <s v="Customer_277"/>
    <s v="Invicto"/>
    <s v="Electric"/>
    <s v="Blue"/>
    <s v="Free Service"/>
    <n v="4"/>
    <n v="74699"/>
    <x v="277"/>
    <s v="Yes"/>
    <s v="Debit Card"/>
    <s v="Fleet"/>
    <s v="Under Warranty"/>
    <n v="2"/>
    <s v="ICICI Lombard"/>
    <n v="63"/>
    <s v="Female"/>
    <n v="98033"/>
    <n v="7"/>
    <s v="Malappuram"/>
    <s v="Yes"/>
    <s v="Yes"/>
    <n v="0"/>
    <s v="YES"/>
  </r>
  <r>
    <s v="INV100278"/>
    <x v="11"/>
    <d v="1899-12-30T02:00:00"/>
    <x v="10"/>
    <s v="Customer_278"/>
    <s v="Jimny"/>
    <s v="Petrol"/>
    <s v="Grey"/>
    <s v="Accidental Repair"/>
    <n v="4"/>
    <n v="48601"/>
    <x v="278"/>
    <s v="Yes"/>
    <s v="UPI"/>
    <s v="Corporate"/>
    <s v="Under Warranty"/>
    <n v="3"/>
    <s v="Bajaj Allianz"/>
    <n v="39"/>
    <s v="Female"/>
    <n v="120350"/>
    <n v="5"/>
    <s v="Palakkad"/>
    <s v="No"/>
    <s v="No"/>
    <n v="0"/>
    <s v="YES"/>
  </r>
  <r>
    <s v="INV100279"/>
    <x v="11"/>
    <d v="1899-12-30T03:00:00"/>
    <x v="6"/>
    <s v="Customer_279"/>
    <s v="Jimny"/>
    <s v="CNG"/>
    <s v="Brown"/>
    <s v="Paid Service"/>
    <n v="3"/>
    <n v="75251"/>
    <x v="279"/>
    <s v="Yes"/>
    <s v="Finance EMI"/>
    <s v="Corporate"/>
    <s v="Out of Warranty"/>
    <n v="1"/>
    <s v="Tata AIG"/>
    <n v="30"/>
    <s v="Female"/>
    <n v="35656"/>
    <n v="4"/>
    <s v="Wayanad"/>
    <s v="Yes"/>
    <s v="No"/>
    <n v="1"/>
    <s v="YES"/>
  </r>
  <r>
    <s v="INV100280"/>
    <x v="11"/>
    <d v="1899-12-30T04:00:00"/>
    <x v="19"/>
    <s v="Customer_280"/>
    <s v="Ertiga"/>
    <s v="Petrol"/>
    <s v="Brown"/>
    <s v="Free Service"/>
    <n v="4"/>
    <n v="91062"/>
    <x v="280"/>
    <s v="Yes"/>
    <s v="UPI"/>
    <s v="Retail"/>
    <s v="Out of Warranty"/>
    <n v="3"/>
    <s v="New India"/>
    <n v="21"/>
    <s v="Female"/>
    <n v="46115"/>
    <n v="8"/>
    <s v="Palakkad"/>
    <s v="No"/>
    <s v="Yes"/>
    <n v="0"/>
    <s v="YES"/>
  </r>
  <r>
    <s v="INV100281"/>
    <x v="11"/>
    <d v="1899-12-30T05:00:00"/>
    <x v="11"/>
    <s v="Customer_281"/>
    <s v="Grand Vitara"/>
    <s v="Diesel"/>
    <s v="Grey"/>
    <s v="Maintenance"/>
    <n v="1"/>
    <n v="42373"/>
    <x v="281"/>
    <s v="No"/>
    <s v="Finance EMI"/>
    <s v="Retail"/>
    <s v="Out of Warranty"/>
    <n v="3"/>
    <s v="Bajaj Allianz"/>
    <n v="66"/>
    <s v="Female"/>
    <n v="154322"/>
    <n v="2"/>
    <s v="Thrissur"/>
    <s v="No"/>
    <s v="No"/>
    <n v="2"/>
    <s v="NO"/>
  </r>
  <r>
    <s v="INV100282"/>
    <x v="11"/>
    <d v="1899-12-30T06:00:00"/>
    <x v="11"/>
    <s v="Customer_282"/>
    <s v="Grand Vitara"/>
    <s v="Hybrid"/>
    <s v="Silver"/>
    <s v="Paint Job"/>
    <n v="3"/>
    <n v="128836"/>
    <x v="282"/>
    <s v="Yes"/>
    <s v="Credit Card"/>
    <s v="Government"/>
    <s v="Out of Warranty"/>
    <n v="2"/>
    <s v="Bajaj Allianz"/>
    <n v="34"/>
    <s v="Male"/>
    <n v="7735"/>
    <n v="8"/>
    <s v="Wayanad"/>
    <s v="Yes"/>
    <s v="No"/>
    <n v="2"/>
    <s v="YES"/>
  </r>
  <r>
    <s v="INV100283"/>
    <x v="11"/>
    <d v="1899-12-30T07:00:00"/>
    <x v="20"/>
    <s v="Customer_283"/>
    <s v="Ignis"/>
    <s v="Diesel"/>
    <s v="Red"/>
    <s v="Maintenance"/>
    <n v="3"/>
    <n v="100997"/>
    <x v="283"/>
    <s v="Yes"/>
    <s v="Credit Card"/>
    <s v="Government"/>
    <s v="Under Warranty"/>
    <n v="3"/>
    <s v="New India"/>
    <n v="45"/>
    <s v="Male"/>
    <n v="73430"/>
    <n v="4"/>
    <s v="Kannur"/>
    <s v="No"/>
    <s v="No"/>
    <n v="3"/>
    <s v="YES"/>
  </r>
  <r>
    <s v="INV100284"/>
    <x v="11"/>
    <d v="1899-12-30T08:00:00"/>
    <x v="6"/>
    <s v="Customer_284"/>
    <s v="Fronx"/>
    <s v="Diesel"/>
    <s v="White"/>
    <s v="Free Service"/>
    <n v="1"/>
    <n v="118292"/>
    <x v="284"/>
    <s v="Yes"/>
    <s v="Finance EMI"/>
    <s v="Government"/>
    <s v="Out of Warranty"/>
    <n v="1"/>
    <s v="Tata AIG"/>
    <n v="22"/>
    <s v="Male"/>
    <n v="189823"/>
    <n v="4"/>
    <s v="Wayanad"/>
    <s v="Yes"/>
    <s v="Yes"/>
    <n v="3"/>
    <s v="YES"/>
  </r>
  <r>
    <s v="INV100285"/>
    <x v="11"/>
    <d v="1899-12-30T09:00:00"/>
    <x v="4"/>
    <s v="Customer_285"/>
    <s v="Ciaz"/>
    <s v="Hybrid"/>
    <s v="Brown"/>
    <s v="Accidental Repair"/>
    <n v="1"/>
    <n v="58001"/>
    <x v="285"/>
    <s v="No"/>
    <s v="Net Banking"/>
    <s v="Corporate"/>
    <s v="Under Warranty"/>
    <n v="1"/>
    <s v="Tata AIG"/>
    <n v="37"/>
    <s v="Male"/>
    <n v="18624"/>
    <n v="2"/>
    <s v="Kozhikode"/>
    <s v="No"/>
    <s v="Yes"/>
    <n v="0"/>
    <s v="NO"/>
  </r>
  <r>
    <s v="INV100286"/>
    <x v="11"/>
    <d v="1899-12-30T10:00:00"/>
    <x v="9"/>
    <s v="Customer_286"/>
    <s v="Invicto"/>
    <s v="Electric"/>
    <s v="Brown"/>
    <s v="Paid Service"/>
    <n v="2"/>
    <n v="45970"/>
    <x v="286"/>
    <s v="Yes"/>
    <s v="Debit Card"/>
    <s v="Fleet"/>
    <s v="Under Warranty"/>
    <n v="5"/>
    <s v="Bajaj Allianz"/>
    <n v="39"/>
    <s v="Male"/>
    <n v="70874"/>
    <n v="8"/>
    <s v="Wayanad"/>
    <s v="Yes"/>
    <s v="No"/>
    <n v="1"/>
    <s v="NO"/>
  </r>
  <r>
    <s v="INV100287"/>
    <x v="11"/>
    <d v="1899-12-30T11:00:00"/>
    <x v="5"/>
    <s v="Customer_287"/>
    <s v="Dzire"/>
    <s v="Petrol"/>
    <s v="Blue"/>
    <s v="Free Service"/>
    <n v="1"/>
    <n v="132196"/>
    <x v="287"/>
    <s v="Yes"/>
    <s v="Debit Card"/>
    <s v="Corporate"/>
    <s v="Under Warranty"/>
    <n v="5"/>
    <s v="New India"/>
    <n v="43"/>
    <s v="Female"/>
    <n v="198707"/>
    <n v="9"/>
    <s v="Thrissur"/>
    <s v="No"/>
    <s v="Yes"/>
    <n v="1"/>
    <s v="YES"/>
  </r>
  <r>
    <s v="INV100288"/>
    <x v="12"/>
    <d v="1899-12-30T12:00:00"/>
    <x v="12"/>
    <s v="Customer_288"/>
    <s v="Ciaz"/>
    <s v="CNG"/>
    <s v="Red"/>
    <s v="Accidental Repair"/>
    <n v="4"/>
    <n v="50055"/>
    <x v="288"/>
    <s v="Yes"/>
    <s v="Cash"/>
    <s v="Retail"/>
    <s v="Out of Warranty"/>
    <n v="3"/>
    <s v="Tata AIG"/>
    <n v="35"/>
    <s v="Female"/>
    <n v="178091"/>
    <n v="1"/>
    <s v="Kannur"/>
    <s v="No"/>
    <s v="No"/>
    <n v="3"/>
    <s v="YES"/>
  </r>
  <r>
    <s v="INV100289"/>
    <x v="12"/>
    <d v="1899-12-30T01:00:00"/>
    <x v="2"/>
    <s v="Customer_289"/>
    <s v="Ciaz"/>
    <s v="Diesel"/>
    <s v="Silver"/>
    <s v="Paint Job"/>
    <n v="4"/>
    <n v="147293"/>
    <x v="289"/>
    <s v="Yes"/>
    <s v="Finance EMI"/>
    <s v="Corporate"/>
    <s v="Under Warranty"/>
    <n v="1"/>
    <s v="New India"/>
    <n v="60"/>
    <s v="Male"/>
    <n v="67496"/>
    <n v="8"/>
    <s v="Malappuram"/>
    <s v="No"/>
    <s v="No"/>
    <n v="1"/>
    <s v="YES"/>
  </r>
  <r>
    <s v="INV100290"/>
    <x v="12"/>
    <d v="1899-12-30T02:00:00"/>
    <x v="12"/>
    <s v="Customer_290"/>
    <s v="Grand Vitara"/>
    <s v="Diesel"/>
    <s v="Black"/>
    <s v="Bodyshop"/>
    <n v="2"/>
    <n v="85122"/>
    <x v="290"/>
    <s v="Yes"/>
    <s v="Credit Card"/>
    <s v="Government"/>
    <s v="Out of Warranty"/>
    <n v="3"/>
    <s v="Bajaj Allianz"/>
    <n v="42"/>
    <s v="Female"/>
    <n v="198026"/>
    <n v="3"/>
    <s v="Kozhikode"/>
    <s v="No"/>
    <s v="Yes"/>
    <n v="2"/>
    <s v="YES"/>
  </r>
  <r>
    <s v="INV100291"/>
    <x v="12"/>
    <d v="1899-12-30T03:00:00"/>
    <x v="16"/>
    <s v="Customer_291"/>
    <s v="Swift"/>
    <s v="CNG"/>
    <s v="White"/>
    <s v="Paint Job"/>
    <n v="3"/>
    <n v="84628"/>
    <x v="291"/>
    <s v="Yes"/>
    <s v="Finance EMI"/>
    <s v="Retail"/>
    <s v="Out of Warranty"/>
    <n v="4"/>
    <s v="Maruti Insurance"/>
    <n v="69"/>
    <s v="Female"/>
    <n v="59611"/>
    <n v="7"/>
    <s v="Palakkad"/>
    <s v="No"/>
    <s v="No"/>
    <n v="1"/>
    <s v="YES"/>
  </r>
  <r>
    <s v="INV100292"/>
    <x v="12"/>
    <d v="1899-12-30T04:00:00"/>
    <x v="15"/>
    <s v="Customer_292"/>
    <s v="Swift"/>
    <s v="Petrol"/>
    <s v="Grey"/>
    <s v="Paint Job"/>
    <n v="3"/>
    <n v="147942"/>
    <x v="292"/>
    <s v="Yes"/>
    <s v="UPI"/>
    <s v="Corporate"/>
    <s v="Under Warranty"/>
    <n v="2"/>
    <s v="Bajaj Allianz"/>
    <n v="58"/>
    <s v="Female"/>
    <n v="175563"/>
    <n v="2"/>
    <s v="Kozhikode"/>
    <s v="Yes"/>
    <s v="No"/>
    <n v="3"/>
    <s v="YES"/>
  </r>
  <r>
    <s v="INV100293"/>
    <x v="12"/>
    <d v="1899-12-30T05:00:00"/>
    <x v="6"/>
    <s v="Customer_293"/>
    <s v="WagonR"/>
    <s v="Diesel"/>
    <s v="Red"/>
    <s v="Paid Service"/>
    <n v="2"/>
    <n v="101546"/>
    <x v="293"/>
    <s v="Yes"/>
    <s v="Cash"/>
    <s v="Fleet"/>
    <s v="Under Warranty"/>
    <n v="2"/>
    <s v="Bajaj Allianz"/>
    <n v="29"/>
    <s v="Female"/>
    <n v="179412"/>
    <n v="9"/>
    <s v="Wayanad"/>
    <s v="No"/>
    <s v="Yes"/>
    <n v="4"/>
    <s v="YES"/>
  </r>
  <r>
    <s v="INV100294"/>
    <x v="12"/>
    <d v="1899-12-30T06:00:00"/>
    <x v="7"/>
    <s v="Customer_294"/>
    <s v="Invicto"/>
    <s v="CNG"/>
    <s v="Silver"/>
    <s v="Free Service"/>
    <n v="4"/>
    <n v="127409"/>
    <x v="294"/>
    <s v="Yes"/>
    <s v="UPI"/>
    <s v="Government"/>
    <s v="Under Warranty"/>
    <n v="1"/>
    <s v="New India"/>
    <n v="41"/>
    <s v="Male"/>
    <n v="199226"/>
    <n v="1"/>
    <s v="Malappuram"/>
    <s v="Yes"/>
    <s v="No"/>
    <n v="0"/>
    <s v="YES"/>
  </r>
  <r>
    <s v="INV100295"/>
    <x v="12"/>
    <d v="1899-12-30T07:00:00"/>
    <x v="8"/>
    <s v="Customer_295"/>
    <s v="Ertiga"/>
    <s v="Diesel"/>
    <s v="Silver"/>
    <s v="Bodyshop"/>
    <n v="2"/>
    <n v="6740"/>
    <x v="295"/>
    <s v="No"/>
    <s v="Cash"/>
    <s v="Retail"/>
    <s v="Out of Warranty"/>
    <n v="4"/>
    <s v="Bajaj Allianz"/>
    <n v="39"/>
    <s v="Female"/>
    <n v="152063"/>
    <n v="5"/>
    <s v="Palakkad"/>
    <s v="Yes"/>
    <s v="Yes"/>
    <n v="4"/>
    <s v="NO"/>
  </r>
  <r>
    <s v="INV100296"/>
    <x v="12"/>
    <d v="1899-12-30T08:00:00"/>
    <x v="13"/>
    <s v="Customer_296"/>
    <s v="Swift"/>
    <s v="Electric"/>
    <s v="White"/>
    <s v="Accidental Repair"/>
    <n v="4"/>
    <n v="22105"/>
    <x v="296"/>
    <s v="Yes"/>
    <s v="Credit Card"/>
    <s v="Corporate"/>
    <s v="Under Warranty"/>
    <n v="1"/>
    <s v="Tata AIG"/>
    <n v="68"/>
    <s v="Female"/>
    <n v="30573"/>
    <n v="8"/>
    <s v="Kozhikode"/>
    <s v="No"/>
    <s v="Yes"/>
    <n v="2"/>
    <s v="NO"/>
  </r>
  <r>
    <s v="INV100297"/>
    <x v="12"/>
    <d v="1899-12-30T09:00:00"/>
    <x v="13"/>
    <s v="Customer_297"/>
    <s v="Fronx"/>
    <s v="Electric"/>
    <s v="White"/>
    <s v="Bodyshop"/>
    <n v="4"/>
    <n v="123714"/>
    <x v="297"/>
    <s v="Yes"/>
    <s v="Debit Card"/>
    <s v="Retail"/>
    <s v="Under Warranty"/>
    <n v="4"/>
    <s v="ICICI Lombard"/>
    <n v="67"/>
    <s v="Female"/>
    <n v="159191"/>
    <n v="3"/>
    <s v="Thrissur"/>
    <s v="Yes"/>
    <s v="No"/>
    <n v="3"/>
    <s v="YES"/>
  </r>
  <r>
    <s v="INV100298"/>
    <x v="12"/>
    <d v="1899-12-30T10:00:00"/>
    <x v="10"/>
    <s v="Customer_298"/>
    <s v="Jimny"/>
    <s v="Diesel"/>
    <s v="Blue"/>
    <s v="Free Service"/>
    <n v="1"/>
    <n v="93358"/>
    <x v="298"/>
    <s v="Yes"/>
    <s v="Finance EMI"/>
    <s v="Retail"/>
    <s v="Under Warranty"/>
    <n v="1"/>
    <s v="HDFC Ergo"/>
    <n v="29"/>
    <s v="Female"/>
    <n v="31794"/>
    <n v="5"/>
    <s v="Kozhikode"/>
    <s v="No"/>
    <s v="No"/>
    <n v="4"/>
    <s v="NO"/>
  </r>
  <r>
    <s v="INV100299"/>
    <x v="12"/>
    <d v="1899-12-30T11:00:00"/>
    <x v="19"/>
    <s v="Customer_299"/>
    <s v="Ertiga"/>
    <s v="Diesel"/>
    <s v="Blue"/>
    <s v="Paid Service"/>
    <n v="2"/>
    <n v="31519"/>
    <x v="299"/>
    <s v="Yes"/>
    <s v="Debit Card"/>
    <s v="Corporate"/>
    <s v="Out of Warranty"/>
    <n v="5"/>
    <s v="Bajaj Allianz"/>
    <n v="45"/>
    <s v="Male"/>
    <n v="107931"/>
    <n v="7"/>
    <s v="Palakkad"/>
    <s v="Yes"/>
    <s v="No"/>
    <n v="2"/>
    <s v="NO"/>
  </r>
  <r>
    <s v="INV100300"/>
    <x v="12"/>
    <d v="1899-12-30T12:00:00"/>
    <x v="5"/>
    <s v="Customer_300"/>
    <s v="Invicto"/>
    <s v="Electric"/>
    <s v="Grey"/>
    <s v="Free Service"/>
    <n v="2"/>
    <n v="53712"/>
    <x v="300"/>
    <s v="Yes"/>
    <s v="Credit Card"/>
    <s v="Government"/>
    <s v="Out of Warranty"/>
    <n v="3"/>
    <s v="HDFC Ergo"/>
    <n v="68"/>
    <s v="Male"/>
    <n v="124585"/>
    <n v="9"/>
    <s v="Thrissur"/>
    <s v="No"/>
    <s v="No"/>
    <n v="1"/>
    <s v="YES"/>
  </r>
  <r>
    <s v="INV100301"/>
    <x v="12"/>
    <d v="1899-12-30T01:00:00"/>
    <x v="11"/>
    <s v="Customer_301"/>
    <s v="Fronx"/>
    <s v="Diesel"/>
    <s v="Grey"/>
    <s v="Accidental Repair"/>
    <n v="4"/>
    <n v="61328"/>
    <x v="301"/>
    <s v="Yes"/>
    <s v="Finance EMI"/>
    <s v="Corporate"/>
    <s v="Under Warranty"/>
    <n v="2"/>
    <s v="HDFC Ergo"/>
    <n v="41"/>
    <s v="Male"/>
    <n v="58997"/>
    <n v="9"/>
    <s v="Thrissur"/>
    <s v="No"/>
    <s v="Yes"/>
    <n v="1"/>
    <s v="YES"/>
  </r>
  <r>
    <s v="INV100302"/>
    <x v="12"/>
    <d v="1899-12-30T02:00:00"/>
    <x v="8"/>
    <s v="Customer_302"/>
    <s v="Baleno"/>
    <s v="Petrol"/>
    <s v="White"/>
    <s v="Bodyshop"/>
    <n v="4"/>
    <n v="142759"/>
    <x v="302"/>
    <s v="Yes"/>
    <s v="UPI"/>
    <s v="Fleet"/>
    <s v="Out of Warranty"/>
    <n v="2"/>
    <s v="HDFC Ergo"/>
    <n v="31"/>
    <s v="Male"/>
    <n v="74767"/>
    <n v="5"/>
    <s v="Thrissur"/>
    <s v="Yes"/>
    <s v="No"/>
    <n v="2"/>
    <s v="YES"/>
  </r>
  <r>
    <s v="INV100303"/>
    <x v="12"/>
    <d v="1899-12-30T03:00:00"/>
    <x v="17"/>
    <s v="Customer_303"/>
    <s v="Alto"/>
    <s v="Petrol"/>
    <s v="White"/>
    <s v="Paint Job"/>
    <n v="1"/>
    <n v="132993"/>
    <x v="303"/>
    <s v="Yes"/>
    <s v="Net Banking"/>
    <s v="Fleet"/>
    <s v="Out of Warranty"/>
    <n v="4"/>
    <s v="ICICI Lombard"/>
    <n v="26"/>
    <s v="Female"/>
    <n v="166627"/>
    <n v="8"/>
    <s v="Malappuram"/>
    <s v="Yes"/>
    <s v="Yes"/>
    <n v="1"/>
    <s v="YES"/>
  </r>
  <r>
    <s v="INV100304"/>
    <x v="12"/>
    <d v="1899-12-30T04:00:00"/>
    <x v="16"/>
    <s v="Customer_304"/>
    <s v="Swift"/>
    <s v="Hybrid"/>
    <s v="Red"/>
    <s v="Free Service"/>
    <n v="4"/>
    <n v="98616"/>
    <x v="304"/>
    <s v="Yes"/>
    <s v="Net Banking"/>
    <s v="Government"/>
    <s v="Under Warranty"/>
    <n v="5"/>
    <s v="Bajaj Allianz"/>
    <n v="52"/>
    <s v="Female"/>
    <n v="2641"/>
    <n v="7"/>
    <s v="Kozhikode"/>
    <s v="Yes"/>
    <s v="Yes"/>
    <n v="4"/>
    <s v="YES"/>
  </r>
  <r>
    <s v="INV100305"/>
    <x v="12"/>
    <d v="1899-12-30T05:00:00"/>
    <x v="13"/>
    <s v="Customer_305"/>
    <s v="XL6"/>
    <s v="Petrol"/>
    <s v="Blue"/>
    <s v="Maintenance"/>
    <n v="4"/>
    <n v="67949"/>
    <x v="305"/>
    <s v="Yes"/>
    <s v="Credit Card"/>
    <s v="Retail"/>
    <s v="Under Warranty"/>
    <n v="4"/>
    <s v="HDFC Ergo"/>
    <n v="63"/>
    <s v="Female"/>
    <n v="162869"/>
    <n v="2"/>
    <s v="Malappuram"/>
    <s v="Yes"/>
    <s v="Yes"/>
    <n v="3"/>
    <s v="YES"/>
  </r>
  <r>
    <s v="INV100306"/>
    <x v="12"/>
    <d v="1899-12-30T06:00:00"/>
    <x v="19"/>
    <s v="Customer_306"/>
    <s v="Ignis"/>
    <s v="Diesel"/>
    <s v="Silver"/>
    <s v="Paid Service"/>
    <n v="3"/>
    <n v="26892"/>
    <x v="306"/>
    <s v="Yes"/>
    <s v="Cash"/>
    <s v="Government"/>
    <s v="Under Warranty"/>
    <n v="5"/>
    <s v="Bajaj Allianz"/>
    <n v="37"/>
    <s v="Male"/>
    <n v="74067"/>
    <n v="9"/>
    <s v="Kannur"/>
    <s v="Yes"/>
    <s v="No"/>
    <n v="1"/>
    <s v="NO"/>
  </r>
  <r>
    <s v="INV100307"/>
    <x v="12"/>
    <d v="1899-12-30T07:00:00"/>
    <x v="5"/>
    <s v="Customer_307"/>
    <s v="Swift"/>
    <s v="Diesel"/>
    <s v="Brown"/>
    <s v="Paid Service"/>
    <n v="2"/>
    <n v="4082"/>
    <x v="307"/>
    <s v="No"/>
    <s v="Debit Card"/>
    <s v="Government"/>
    <s v="Under Warranty"/>
    <n v="4"/>
    <s v="Maruti Insurance"/>
    <n v="67"/>
    <s v="Female"/>
    <n v="123866"/>
    <n v="5"/>
    <s v="Thrissur"/>
    <s v="Yes"/>
    <s v="Yes"/>
    <n v="1"/>
    <s v="NO"/>
  </r>
  <r>
    <s v="INV100308"/>
    <x v="12"/>
    <d v="1899-12-30T08:00:00"/>
    <x v="8"/>
    <s v="Customer_308"/>
    <s v="WagonR"/>
    <s v="CNG"/>
    <s v="Brown"/>
    <s v="Bodyshop"/>
    <n v="1"/>
    <n v="54905"/>
    <x v="308"/>
    <s v="Yes"/>
    <s v="UPI"/>
    <s v="Retail"/>
    <s v="Out of Warranty"/>
    <n v="1"/>
    <s v="Tata AIG"/>
    <n v="63"/>
    <s v="Female"/>
    <n v="138238"/>
    <n v="4"/>
    <s v="Wayanad"/>
    <s v="No"/>
    <s v="Yes"/>
    <n v="4"/>
    <s v="NO"/>
  </r>
  <r>
    <s v="INV100309"/>
    <x v="12"/>
    <d v="1899-12-30T09:00:00"/>
    <x v="12"/>
    <s v="Customer_309"/>
    <s v="Dzire"/>
    <s v="Petrol"/>
    <s v="Brown"/>
    <s v="Paint Job"/>
    <n v="1"/>
    <n v="98106"/>
    <x v="309"/>
    <s v="Yes"/>
    <s v="Net Banking"/>
    <s v="Corporate"/>
    <s v="Out of Warranty"/>
    <n v="1"/>
    <s v="New India"/>
    <n v="61"/>
    <s v="Female"/>
    <n v="174824"/>
    <n v="9"/>
    <s v="Wayanad"/>
    <s v="No"/>
    <s v="Yes"/>
    <n v="0"/>
    <s v="NO"/>
  </r>
  <r>
    <s v="INV100310"/>
    <x v="12"/>
    <d v="1899-12-30T10:00:00"/>
    <x v="1"/>
    <s v="Customer_310"/>
    <s v="WagonR"/>
    <s v="Electric"/>
    <s v="Blue"/>
    <s v="Accidental Repair"/>
    <n v="4"/>
    <n v="142807"/>
    <x v="310"/>
    <s v="Yes"/>
    <s v="Debit Card"/>
    <s v="Retail"/>
    <s v="Out of Warranty"/>
    <n v="2"/>
    <s v="ICICI Lombard"/>
    <n v="30"/>
    <s v="Male"/>
    <n v="190995"/>
    <n v="2"/>
    <s v="Palakkad"/>
    <s v="No"/>
    <s v="No"/>
    <n v="0"/>
    <s v="YES"/>
  </r>
  <r>
    <s v="INV100311"/>
    <x v="12"/>
    <d v="1899-12-30T11:00:00"/>
    <x v="5"/>
    <s v="Customer_311"/>
    <s v="Invicto"/>
    <s v="Electric"/>
    <s v="Blue"/>
    <s v="Paint Job"/>
    <n v="2"/>
    <n v="14255"/>
    <x v="311"/>
    <s v="No"/>
    <s v="Credit Card"/>
    <s v="Government"/>
    <s v="Out of Warranty"/>
    <n v="4"/>
    <s v="HDFC Ergo"/>
    <n v="31"/>
    <s v="Female"/>
    <n v="6996"/>
    <n v="7"/>
    <s v="Thrissur"/>
    <s v="No"/>
    <s v="No"/>
    <n v="1"/>
    <s v="NO"/>
  </r>
  <r>
    <s v="INV100312"/>
    <x v="13"/>
    <d v="1899-12-30T12:00:00"/>
    <x v="12"/>
    <s v="Customer_312"/>
    <s v="WagonR"/>
    <s v="Hybrid"/>
    <s v="White"/>
    <s v="Bodyshop"/>
    <n v="3"/>
    <n v="108137"/>
    <x v="312"/>
    <s v="Yes"/>
    <s v="Debit Card"/>
    <s v="Fleet"/>
    <s v="Under Warranty"/>
    <n v="4"/>
    <s v="HDFC Ergo"/>
    <n v="51"/>
    <s v="Male"/>
    <n v="133635"/>
    <n v="2"/>
    <s v="Palakkad"/>
    <s v="No"/>
    <s v="No"/>
    <n v="1"/>
    <s v="YES"/>
  </r>
  <r>
    <s v="INV100313"/>
    <x v="13"/>
    <d v="1899-12-30T01:00:00"/>
    <x v="8"/>
    <s v="Customer_313"/>
    <s v="Dzire"/>
    <s v="CNG"/>
    <s v="Brown"/>
    <s v="Paint Job"/>
    <n v="1"/>
    <n v="144166"/>
    <x v="313"/>
    <s v="Yes"/>
    <s v="Finance EMI"/>
    <s v="Corporate"/>
    <s v="Out of Warranty"/>
    <n v="1"/>
    <s v="HDFC Ergo"/>
    <n v="55"/>
    <s v="Female"/>
    <n v="194662"/>
    <n v="8"/>
    <s v="Wayanad"/>
    <s v="No"/>
    <s v="Yes"/>
    <n v="3"/>
    <s v="YES"/>
  </r>
  <r>
    <s v="INV100314"/>
    <x v="13"/>
    <d v="1899-12-30T02:00:00"/>
    <x v="18"/>
    <s v="Customer_314"/>
    <s v="Dzire"/>
    <s v="Electric"/>
    <s v="White"/>
    <s v="Bodyshop"/>
    <n v="4"/>
    <n v="63515"/>
    <x v="314"/>
    <s v="Yes"/>
    <s v="Net Banking"/>
    <s v="Corporate"/>
    <s v="Out of Warranty"/>
    <n v="4"/>
    <s v="Bajaj Allianz"/>
    <n v="55"/>
    <s v="Female"/>
    <n v="118369"/>
    <n v="1"/>
    <s v="Kannur"/>
    <s v="No"/>
    <s v="Yes"/>
    <n v="1"/>
    <s v="YES"/>
  </r>
  <r>
    <s v="INV100315"/>
    <x v="13"/>
    <d v="1899-12-30T03:00:00"/>
    <x v="14"/>
    <s v="Customer_315"/>
    <s v="Grand Vitara"/>
    <s v="Hybrid"/>
    <s v="Blue"/>
    <s v="Paint Job"/>
    <n v="2"/>
    <n v="90010"/>
    <x v="315"/>
    <s v="Yes"/>
    <s v="UPI"/>
    <s v="Retail"/>
    <s v="Out of Warranty"/>
    <n v="2"/>
    <s v="Tata AIG"/>
    <n v="29"/>
    <s v="Male"/>
    <n v="27198"/>
    <n v="2"/>
    <s v="Kozhikode"/>
    <s v="Yes"/>
    <s v="No"/>
    <n v="0"/>
    <s v="YES"/>
  </r>
  <r>
    <s v="INV100316"/>
    <x v="13"/>
    <d v="1899-12-30T04:00:00"/>
    <x v="8"/>
    <s v="Customer_316"/>
    <s v="Jimny"/>
    <s v="Petrol"/>
    <s v="Black"/>
    <s v="Free Service"/>
    <n v="3"/>
    <n v="37918"/>
    <x v="316"/>
    <s v="Yes"/>
    <s v="Cash"/>
    <s v="Retail"/>
    <s v="Out of Warranty"/>
    <n v="2"/>
    <s v="ICICI Lombard"/>
    <n v="57"/>
    <s v="Female"/>
    <n v="133962"/>
    <n v="3"/>
    <s v="Kannur"/>
    <s v="Yes"/>
    <s v="No"/>
    <n v="1"/>
    <s v="YES"/>
  </r>
  <r>
    <s v="INV100317"/>
    <x v="13"/>
    <d v="1899-12-30T05:00:00"/>
    <x v="4"/>
    <s v="Customer_317"/>
    <s v="Grand Vitara"/>
    <s v="CNG"/>
    <s v="Black"/>
    <s v="Paid Service"/>
    <n v="2"/>
    <n v="9103"/>
    <x v="317"/>
    <s v="No"/>
    <s v="Cash"/>
    <s v="Government"/>
    <s v="Under Warranty"/>
    <n v="4"/>
    <s v="Maruti Insurance"/>
    <n v="56"/>
    <s v="Female"/>
    <n v="22531"/>
    <n v="1"/>
    <s v="Palakkad"/>
    <s v="Yes"/>
    <s v="No"/>
    <n v="2"/>
    <s v="NO"/>
  </r>
  <r>
    <s v="INV100318"/>
    <x v="13"/>
    <d v="1899-12-30T06:00:00"/>
    <x v="19"/>
    <s v="Customer_318"/>
    <s v="Alto"/>
    <s v="CNG"/>
    <s v="Grey"/>
    <s v="Bodyshop"/>
    <n v="1"/>
    <n v="85803"/>
    <x v="318"/>
    <s v="Yes"/>
    <s v="Finance EMI"/>
    <s v="Corporate"/>
    <s v="Under Warranty"/>
    <n v="2"/>
    <s v="New India"/>
    <n v="64"/>
    <s v="Male"/>
    <n v="85420"/>
    <n v="6"/>
    <s v="Malappuram"/>
    <s v="No"/>
    <s v="No"/>
    <n v="4"/>
    <s v="NO"/>
  </r>
  <r>
    <s v="INV100319"/>
    <x v="13"/>
    <d v="1899-12-30T07:00:00"/>
    <x v="18"/>
    <s v="Customer_319"/>
    <s v="Fronx"/>
    <s v="Diesel"/>
    <s v="Blue"/>
    <s v="Bodyshop"/>
    <n v="4"/>
    <n v="57390"/>
    <x v="319"/>
    <s v="Yes"/>
    <s v="Finance EMI"/>
    <s v="Corporate"/>
    <s v="Under Warranty"/>
    <n v="2"/>
    <s v="Maruti Insurance"/>
    <n v="62"/>
    <s v="Male"/>
    <n v="43959"/>
    <n v="1"/>
    <s v="Thrissur"/>
    <s v="Yes"/>
    <s v="Yes"/>
    <n v="2"/>
    <s v="YES"/>
  </r>
  <r>
    <s v="INV100320"/>
    <x v="13"/>
    <d v="1899-12-30T08:00:00"/>
    <x v="2"/>
    <s v="Customer_320"/>
    <s v="Ciaz"/>
    <s v="Petrol"/>
    <s v="Brown"/>
    <s v="Paid Service"/>
    <n v="4"/>
    <n v="52158"/>
    <x v="320"/>
    <s v="Yes"/>
    <s v="Debit Card"/>
    <s v="Retail"/>
    <s v="Under Warranty"/>
    <n v="4"/>
    <s v="Maruti Insurance"/>
    <n v="60"/>
    <s v="Female"/>
    <n v="53718"/>
    <n v="3"/>
    <s v="Wayanad"/>
    <s v="No"/>
    <s v="Yes"/>
    <n v="1"/>
    <s v="YES"/>
  </r>
  <r>
    <s v="INV100321"/>
    <x v="13"/>
    <d v="1899-12-30T09:00:00"/>
    <x v="9"/>
    <s v="Customer_321"/>
    <s v="Baleno"/>
    <s v="CNG"/>
    <s v="Black"/>
    <s v="Maintenance"/>
    <n v="1"/>
    <n v="61889"/>
    <x v="321"/>
    <s v="Yes"/>
    <s v="Cash"/>
    <s v="Retail"/>
    <s v="Out of Warranty"/>
    <n v="4"/>
    <s v="Bajaj Allianz"/>
    <n v="50"/>
    <s v="Female"/>
    <n v="15995"/>
    <n v="1"/>
    <s v="Palakkad"/>
    <s v="Yes"/>
    <s v="No"/>
    <n v="0"/>
    <s v="NO"/>
  </r>
  <r>
    <s v="INV100322"/>
    <x v="13"/>
    <d v="1899-12-30T10:00:00"/>
    <x v="14"/>
    <s v="Customer_322"/>
    <s v="Ignis"/>
    <s v="Hybrid"/>
    <s v="Grey"/>
    <s v="Maintenance"/>
    <n v="1"/>
    <n v="65267"/>
    <x v="322"/>
    <s v="Yes"/>
    <s v="Net Banking"/>
    <s v="Fleet"/>
    <s v="Under Warranty"/>
    <n v="1"/>
    <s v="HDFC Ergo"/>
    <n v="22"/>
    <s v="Male"/>
    <n v="131515"/>
    <n v="3"/>
    <s v="Malappuram"/>
    <s v="Yes"/>
    <s v="Yes"/>
    <n v="2"/>
    <s v="NO"/>
  </r>
  <r>
    <s v="INV100323"/>
    <x v="13"/>
    <d v="1899-12-30T11:00:00"/>
    <x v="9"/>
    <s v="Customer_323"/>
    <s v="Dzire"/>
    <s v="Electric"/>
    <s v="Grey"/>
    <s v="Accidental Repair"/>
    <n v="2"/>
    <n v="133606"/>
    <x v="323"/>
    <s v="Yes"/>
    <s v="UPI"/>
    <s v="Government"/>
    <s v="Out of Warranty"/>
    <n v="1"/>
    <s v="ICICI Lombard"/>
    <n v="67"/>
    <s v="Male"/>
    <n v="183800"/>
    <n v="8"/>
    <s v="Kannur"/>
    <s v="Yes"/>
    <s v="Yes"/>
    <n v="3"/>
    <s v="YES"/>
  </r>
  <r>
    <s v="INV100324"/>
    <x v="13"/>
    <d v="1899-12-30T12:00:00"/>
    <x v="13"/>
    <s v="Customer_324"/>
    <s v="Baleno"/>
    <s v="Petrol"/>
    <s v="Blue"/>
    <s v="Bodyshop"/>
    <n v="1"/>
    <n v="138263"/>
    <x v="324"/>
    <s v="Yes"/>
    <s v="Cash"/>
    <s v="Fleet"/>
    <s v="Out of Warranty"/>
    <n v="5"/>
    <s v="HDFC Ergo"/>
    <n v="67"/>
    <s v="Female"/>
    <n v="144039"/>
    <n v="5"/>
    <s v="Palakkad"/>
    <s v="Yes"/>
    <s v="Yes"/>
    <n v="0"/>
    <s v="YES"/>
  </r>
  <r>
    <s v="INV100325"/>
    <x v="13"/>
    <d v="1899-12-30T01:00:00"/>
    <x v="4"/>
    <s v="Customer_325"/>
    <s v="Jimny"/>
    <s v="Petrol"/>
    <s v="Grey"/>
    <s v="Free Service"/>
    <n v="2"/>
    <n v="139695"/>
    <x v="325"/>
    <s v="Yes"/>
    <s v="Cash"/>
    <s v="Government"/>
    <s v="Under Warranty"/>
    <n v="4"/>
    <s v="New India"/>
    <n v="68"/>
    <s v="Female"/>
    <n v="20588"/>
    <n v="9"/>
    <s v="Kannur"/>
    <s v="No"/>
    <s v="No"/>
    <n v="3"/>
    <s v="YES"/>
  </r>
  <r>
    <s v="INV100326"/>
    <x v="13"/>
    <d v="1899-12-30T02:00:00"/>
    <x v="12"/>
    <s v="Customer_326"/>
    <s v="Swift"/>
    <s v="CNG"/>
    <s v="White"/>
    <s v="Paint Job"/>
    <n v="4"/>
    <n v="5293"/>
    <x v="326"/>
    <s v="No"/>
    <s v="Credit Card"/>
    <s v="Fleet"/>
    <s v="Out of Warranty"/>
    <n v="5"/>
    <s v="Bajaj Allianz"/>
    <n v="58"/>
    <s v="Female"/>
    <n v="15011"/>
    <n v="7"/>
    <s v="Thrissur"/>
    <s v="Yes"/>
    <s v="No"/>
    <n v="1"/>
    <s v="NO"/>
  </r>
  <r>
    <s v="INV100327"/>
    <x v="13"/>
    <d v="1899-12-30T03:00:00"/>
    <x v="17"/>
    <s v="Customer_327"/>
    <s v="Celerio"/>
    <s v="CNG"/>
    <s v="White"/>
    <s v="Free Service"/>
    <n v="3"/>
    <n v="95703"/>
    <x v="327"/>
    <s v="Yes"/>
    <s v="Cash"/>
    <s v="Corporate"/>
    <s v="Under Warranty"/>
    <n v="4"/>
    <s v="ICICI Lombard"/>
    <n v="59"/>
    <s v="Male"/>
    <n v="171168"/>
    <n v="7"/>
    <s v="Thrissur"/>
    <s v="Yes"/>
    <s v="Yes"/>
    <n v="0"/>
    <s v="YES"/>
  </r>
  <r>
    <s v="INV100328"/>
    <x v="13"/>
    <d v="1899-12-30T04:00:00"/>
    <x v="3"/>
    <s v="Customer_328"/>
    <s v="XL6"/>
    <s v="CNG"/>
    <s v="White"/>
    <s v="Bodyshop"/>
    <n v="4"/>
    <n v="105729"/>
    <x v="328"/>
    <s v="Yes"/>
    <s v="Cash"/>
    <s v="Retail"/>
    <s v="Under Warranty"/>
    <n v="5"/>
    <s v="Maruti Insurance"/>
    <n v="62"/>
    <s v="Male"/>
    <n v="178860"/>
    <n v="7"/>
    <s v="Wayanad"/>
    <s v="Yes"/>
    <s v="No"/>
    <n v="0"/>
    <s v="YES"/>
  </r>
  <r>
    <s v="INV100329"/>
    <x v="13"/>
    <d v="1899-12-30T05:00:00"/>
    <x v="15"/>
    <s v="Customer_329"/>
    <s v="Alto"/>
    <s v="Hybrid"/>
    <s v="Silver"/>
    <s v="Accidental Repair"/>
    <n v="4"/>
    <n v="38992"/>
    <x v="329"/>
    <s v="Yes"/>
    <s v="Net Banking"/>
    <s v="Government"/>
    <s v="Under Warranty"/>
    <n v="3"/>
    <s v="HDFC Ergo"/>
    <n v="31"/>
    <s v="Male"/>
    <n v="160682"/>
    <n v="6"/>
    <s v="Malappuram"/>
    <s v="Yes"/>
    <s v="No"/>
    <n v="2"/>
    <s v="YES"/>
  </r>
  <r>
    <s v="INV100330"/>
    <x v="13"/>
    <d v="1899-12-30T06:00:00"/>
    <x v="0"/>
    <s v="Customer_330"/>
    <s v="Invicto"/>
    <s v="Diesel"/>
    <s v="White"/>
    <s v="Bodyshop"/>
    <n v="3"/>
    <n v="86160"/>
    <x v="330"/>
    <s v="Yes"/>
    <s v="Cash"/>
    <s v="Corporate"/>
    <s v="Out of Warranty"/>
    <n v="4"/>
    <s v="Maruti Insurance"/>
    <n v="35"/>
    <s v="Female"/>
    <n v="10183"/>
    <n v="8"/>
    <s v="Wayanad"/>
    <s v="Yes"/>
    <s v="No"/>
    <n v="2"/>
    <s v="YES"/>
  </r>
  <r>
    <s v="INV100331"/>
    <x v="13"/>
    <d v="1899-12-30T07:00:00"/>
    <x v="14"/>
    <s v="Customer_331"/>
    <s v="Jimny"/>
    <s v="CNG"/>
    <s v="Brown"/>
    <s v="Accidental Repair"/>
    <n v="3"/>
    <n v="18848"/>
    <x v="331"/>
    <s v="Yes"/>
    <s v="Credit Card"/>
    <s v="Government"/>
    <s v="Out of Warranty"/>
    <n v="2"/>
    <s v="Bajaj Allianz"/>
    <n v="48"/>
    <s v="Female"/>
    <n v="168896"/>
    <n v="9"/>
    <s v="Wayanad"/>
    <s v="No"/>
    <s v="Yes"/>
    <n v="4"/>
    <s v="NO"/>
  </r>
  <r>
    <s v="INV100332"/>
    <x v="13"/>
    <d v="1899-12-30T08:00:00"/>
    <x v="8"/>
    <s v="Customer_332"/>
    <s v="Ertiga"/>
    <s v="Diesel"/>
    <s v="White"/>
    <s v="Paid Service"/>
    <n v="3"/>
    <n v="64173"/>
    <x v="332"/>
    <s v="Yes"/>
    <s v="Credit Card"/>
    <s v="Corporate"/>
    <s v="Under Warranty"/>
    <n v="5"/>
    <s v="New India"/>
    <n v="68"/>
    <s v="Male"/>
    <n v="141705"/>
    <n v="6"/>
    <s v="Malappuram"/>
    <s v="No"/>
    <s v="Yes"/>
    <n v="2"/>
    <s v="YES"/>
  </r>
  <r>
    <s v="INV100333"/>
    <x v="13"/>
    <d v="1899-12-30T09:00:00"/>
    <x v="18"/>
    <s v="Customer_333"/>
    <s v="Baleno"/>
    <s v="Diesel"/>
    <s v="Blue"/>
    <s v="Paint Job"/>
    <n v="4"/>
    <n v="115911"/>
    <x v="333"/>
    <s v="Yes"/>
    <s v="Finance EMI"/>
    <s v="Government"/>
    <s v="Out of Warranty"/>
    <n v="3"/>
    <s v="Bajaj Allianz"/>
    <n v="20"/>
    <s v="Male"/>
    <n v="108057"/>
    <n v="9"/>
    <s v="Thrissur"/>
    <s v="Yes"/>
    <s v="No"/>
    <n v="2"/>
    <s v="YES"/>
  </r>
  <r>
    <s v="INV100334"/>
    <x v="13"/>
    <d v="1899-12-30T10:00:00"/>
    <x v="20"/>
    <s v="Customer_334"/>
    <s v="WagonR"/>
    <s v="Petrol"/>
    <s v="Black"/>
    <s v="Free Service"/>
    <n v="1"/>
    <n v="149831"/>
    <x v="334"/>
    <s v="Yes"/>
    <s v="Credit Card"/>
    <s v="Retail"/>
    <s v="Out of Warranty"/>
    <n v="3"/>
    <s v="Tata AIG"/>
    <n v="47"/>
    <s v="Male"/>
    <n v="187241"/>
    <n v="7"/>
    <s v="Kozhikode"/>
    <s v="No"/>
    <s v="No"/>
    <n v="3"/>
    <s v="YES"/>
  </r>
  <r>
    <s v="INV100335"/>
    <x v="13"/>
    <d v="1899-12-30T11:00:00"/>
    <x v="0"/>
    <s v="Customer_335"/>
    <s v="Ignis"/>
    <s v="Electric"/>
    <s v="Brown"/>
    <s v="Accidental Repair"/>
    <n v="4"/>
    <n v="141589"/>
    <x v="335"/>
    <s v="Yes"/>
    <s v="Cash"/>
    <s v="Corporate"/>
    <s v="Out of Warranty"/>
    <n v="1"/>
    <s v="New India"/>
    <n v="64"/>
    <s v="Female"/>
    <n v="177585"/>
    <n v="1"/>
    <s v="Thrissur"/>
    <s v="No"/>
    <s v="Yes"/>
    <n v="2"/>
    <s v="YES"/>
  </r>
  <r>
    <s v="INV100336"/>
    <x v="14"/>
    <d v="1899-12-30T12:00:00"/>
    <x v="7"/>
    <s v="Customer_336"/>
    <s v="Dzire"/>
    <s v="Electric"/>
    <s v="Black"/>
    <s v="Free Service"/>
    <n v="1"/>
    <n v="33980"/>
    <x v="336"/>
    <s v="No"/>
    <s v="Finance EMI"/>
    <s v="Retail"/>
    <s v="Out of Warranty"/>
    <n v="3"/>
    <s v="Bajaj Allianz"/>
    <n v="27"/>
    <s v="Male"/>
    <n v="173044"/>
    <n v="1"/>
    <s v="Palakkad"/>
    <s v="No"/>
    <s v="Yes"/>
    <n v="2"/>
    <s v="NO"/>
  </r>
  <r>
    <s v="INV100337"/>
    <x v="14"/>
    <d v="1899-12-30T01:00:00"/>
    <x v="20"/>
    <s v="Customer_337"/>
    <s v="Baleno"/>
    <s v="Hybrid"/>
    <s v="White"/>
    <s v="Paid Service"/>
    <n v="2"/>
    <n v="11455"/>
    <x v="337"/>
    <s v="No"/>
    <s v="Debit Card"/>
    <s v="Retail"/>
    <s v="Out of Warranty"/>
    <n v="5"/>
    <s v="ICICI Lombard"/>
    <n v="53"/>
    <s v="Male"/>
    <n v="132718"/>
    <n v="9"/>
    <s v="Wayanad"/>
    <s v="No"/>
    <s v="No"/>
    <n v="3"/>
    <s v="NO"/>
  </r>
  <r>
    <s v="INV100338"/>
    <x v="14"/>
    <d v="1899-12-30T02:00:00"/>
    <x v="1"/>
    <s v="Customer_338"/>
    <s v="Ciaz"/>
    <s v="Hybrid"/>
    <s v="White"/>
    <s v="Bodyshop"/>
    <n v="4"/>
    <n v="9944"/>
    <x v="338"/>
    <s v="No"/>
    <s v="Debit Card"/>
    <s v="Corporate"/>
    <s v="Out of Warranty"/>
    <n v="3"/>
    <s v="Tata AIG"/>
    <n v="35"/>
    <s v="Female"/>
    <n v="110790"/>
    <n v="9"/>
    <s v="Kannur"/>
    <s v="Yes"/>
    <s v="Yes"/>
    <n v="1"/>
    <s v="NO"/>
  </r>
  <r>
    <s v="INV100339"/>
    <x v="14"/>
    <d v="1899-12-30T03:00:00"/>
    <x v="12"/>
    <s v="Customer_339"/>
    <s v="Ertiga"/>
    <s v="Electric"/>
    <s v="White"/>
    <s v="Accidental Repair"/>
    <n v="3"/>
    <n v="67627"/>
    <x v="339"/>
    <s v="Yes"/>
    <s v="Net Banking"/>
    <s v="Government"/>
    <s v="Under Warranty"/>
    <n v="3"/>
    <s v="Bajaj Allianz"/>
    <n v="59"/>
    <s v="Male"/>
    <n v="51847"/>
    <n v="5"/>
    <s v="Thrissur"/>
    <s v="Yes"/>
    <s v="Yes"/>
    <n v="3"/>
    <s v="YES"/>
  </r>
  <r>
    <s v="INV100340"/>
    <x v="14"/>
    <d v="1899-12-30T04:00:00"/>
    <x v="4"/>
    <s v="Customer_340"/>
    <s v="Ignis"/>
    <s v="Electric"/>
    <s v="Grey"/>
    <s v="Paint Job"/>
    <n v="4"/>
    <n v="67723"/>
    <x v="340"/>
    <s v="Yes"/>
    <s v="Debit Card"/>
    <s v="Government"/>
    <s v="Under Warranty"/>
    <n v="1"/>
    <s v="Maruti Insurance"/>
    <n v="45"/>
    <s v="Male"/>
    <n v="149161"/>
    <n v="3"/>
    <s v="Wayanad"/>
    <s v="No"/>
    <s v="Yes"/>
    <n v="1"/>
    <s v="YES"/>
  </r>
  <r>
    <s v="INV100341"/>
    <x v="14"/>
    <d v="1899-12-30T05:00:00"/>
    <x v="19"/>
    <s v="Customer_341"/>
    <s v="Dzire"/>
    <s v="Petrol"/>
    <s v="Blue"/>
    <s v="Accidental Repair"/>
    <n v="4"/>
    <n v="3858"/>
    <x v="341"/>
    <s v="No"/>
    <s v="Net Banking"/>
    <s v="Corporate"/>
    <s v="Out of Warranty"/>
    <n v="1"/>
    <s v="Tata AIG"/>
    <n v="41"/>
    <s v="Male"/>
    <n v="178962"/>
    <n v="7"/>
    <s v="Palakkad"/>
    <s v="No"/>
    <s v="Yes"/>
    <n v="4"/>
    <s v="NO"/>
  </r>
  <r>
    <s v="INV100342"/>
    <x v="14"/>
    <d v="1899-12-30T06:00:00"/>
    <x v="15"/>
    <s v="Customer_342"/>
    <s v="Invicto"/>
    <s v="Petrol"/>
    <s v="Blue"/>
    <s v="Maintenance"/>
    <n v="3"/>
    <n v="40011"/>
    <x v="342"/>
    <s v="Yes"/>
    <s v="Net Banking"/>
    <s v="Corporate"/>
    <s v="Under Warranty"/>
    <n v="4"/>
    <s v="Bajaj Allianz"/>
    <n v="44"/>
    <s v="Male"/>
    <n v="58270"/>
    <n v="1"/>
    <s v="Palakkad"/>
    <s v="No"/>
    <s v="No"/>
    <n v="4"/>
    <s v="YES"/>
  </r>
  <r>
    <s v="INV100343"/>
    <x v="14"/>
    <d v="1899-12-30T07:00:00"/>
    <x v="19"/>
    <s v="Customer_343"/>
    <s v="Ciaz"/>
    <s v="Electric"/>
    <s v="Blue"/>
    <s v="Bodyshop"/>
    <n v="2"/>
    <n v="99054"/>
    <x v="343"/>
    <s v="Yes"/>
    <s v="Finance EMI"/>
    <s v="Fleet"/>
    <s v="Under Warranty"/>
    <n v="2"/>
    <s v="HDFC Ergo"/>
    <n v="43"/>
    <s v="Male"/>
    <n v="126092"/>
    <n v="6"/>
    <s v="Palakkad"/>
    <s v="No"/>
    <s v="No"/>
    <n v="3"/>
    <s v="YES"/>
  </r>
  <r>
    <s v="INV100344"/>
    <x v="14"/>
    <d v="1899-12-30T08:00:00"/>
    <x v="10"/>
    <s v="Customer_344"/>
    <s v="Celerio"/>
    <s v="CNG"/>
    <s v="Black"/>
    <s v="Bodyshop"/>
    <n v="2"/>
    <n v="18437"/>
    <x v="344"/>
    <s v="No"/>
    <s v="Credit Card"/>
    <s v="Retail"/>
    <s v="Under Warranty"/>
    <n v="3"/>
    <s v="Maruti Insurance"/>
    <n v="26"/>
    <s v="Male"/>
    <n v="23320"/>
    <n v="3"/>
    <s v="Kannur"/>
    <s v="No"/>
    <s v="No"/>
    <n v="4"/>
    <s v="NO"/>
  </r>
  <r>
    <s v="INV100345"/>
    <x v="14"/>
    <d v="1899-12-30T09:00:00"/>
    <x v="6"/>
    <s v="Customer_345"/>
    <s v="WagonR"/>
    <s v="CNG"/>
    <s v="Brown"/>
    <s v="Paint Job"/>
    <n v="2"/>
    <n v="28550"/>
    <x v="345"/>
    <s v="Yes"/>
    <s v="UPI"/>
    <s v="Corporate"/>
    <s v="Out of Warranty"/>
    <n v="2"/>
    <s v="Bajaj Allianz"/>
    <n v="40"/>
    <s v="Male"/>
    <n v="12843"/>
    <n v="5"/>
    <s v="Palakkad"/>
    <s v="Yes"/>
    <s v="Yes"/>
    <n v="2"/>
    <s v="NO"/>
  </r>
  <r>
    <s v="INV100346"/>
    <x v="14"/>
    <d v="1899-12-30T10:00:00"/>
    <x v="2"/>
    <s v="Customer_346"/>
    <s v="Baleno"/>
    <s v="Petrol"/>
    <s v="Brown"/>
    <s v="Paint Job"/>
    <n v="2"/>
    <n v="31929"/>
    <x v="346"/>
    <s v="Yes"/>
    <s v="Net Banking"/>
    <s v="Corporate"/>
    <s v="Out of Warranty"/>
    <n v="3"/>
    <s v="Bajaj Allianz"/>
    <n v="20"/>
    <s v="Male"/>
    <n v="81174"/>
    <n v="4"/>
    <s v="Wayanad"/>
    <s v="Yes"/>
    <s v="Yes"/>
    <n v="3"/>
    <s v="NO"/>
  </r>
  <r>
    <s v="INV100347"/>
    <x v="14"/>
    <d v="1899-12-30T11:00:00"/>
    <x v="9"/>
    <s v="Customer_347"/>
    <s v="Grand Vitara"/>
    <s v="Diesel"/>
    <s v="Silver"/>
    <s v="Paid Service"/>
    <n v="4"/>
    <n v="135091"/>
    <x v="347"/>
    <s v="Yes"/>
    <s v="Cash"/>
    <s v="Corporate"/>
    <s v="Under Warranty"/>
    <n v="1"/>
    <s v="Tata AIG"/>
    <n v="21"/>
    <s v="Male"/>
    <n v="32096"/>
    <n v="2"/>
    <s v="Kannur"/>
    <s v="Yes"/>
    <s v="Yes"/>
    <n v="1"/>
    <s v="YES"/>
  </r>
  <r>
    <s v="INV100348"/>
    <x v="14"/>
    <d v="1899-12-30T12:00:00"/>
    <x v="9"/>
    <s v="Customer_348"/>
    <s v="Alto"/>
    <s v="Electric"/>
    <s v="Black"/>
    <s v="Free Service"/>
    <n v="4"/>
    <n v="27284"/>
    <x v="348"/>
    <s v="Yes"/>
    <s v="Credit Card"/>
    <s v="Retail"/>
    <s v="Out of Warranty"/>
    <n v="5"/>
    <s v="New India"/>
    <n v="69"/>
    <s v="Female"/>
    <n v="81711"/>
    <n v="8"/>
    <s v="Malappuram"/>
    <s v="Yes"/>
    <s v="Yes"/>
    <n v="3"/>
    <s v="YES"/>
  </r>
  <r>
    <s v="INV100349"/>
    <x v="14"/>
    <d v="1899-12-30T01:00:00"/>
    <x v="6"/>
    <s v="Customer_349"/>
    <s v="Baleno"/>
    <s v="Hybrid"/>
    <s v="Blue"/>
    <s v="Accidental Repair"/>
    <n v="3"/>
    <n v="80350"/>
    <x v="349"/>
    <s v="Yes"/>
    <s v="Cash"/>
    <s v="Retail"/>
    <s v="Under Warranty"/>
    <n v="4"/>
    <s v="Tata AIG"/>
    <n v="36"/>
    <s v="Female"/>
    <n v="146612"/>
    <n v="9"/>
    <s v="Malappuram"/>
    <s v="No"/>
    <s v="No"/>
    <n v="0"/>
    <s v="YES"/>
  </r>
  <r>
    <s v="INV100350"/>
    <x v="14"/>
    <d v="1899-12-30T02:00:00"/>
    <x v="13"/>
    <s v="Customer_350"/>
    <s v="Baleno"/>
    <s v="CNG"/>
    <s v="Red"/>
    <s v="Paid Service"/>
    <n v="1"/>
    <n v="113839"/>
    <x v="350"/>
    <s v="Yes"/>
    <s v="Cash"/>
    <s v="Retail"/>
    <s v="Out of Warranty"/>
    <n v="3"/>
    <s v="ICICI Lombard"/>
    <n v="47"/>
    <s v="Male"/>
    <n v="113319"/>
    <n v="8"/>
    <s v="Wayanad"/>
    <s v="Yes"/>
    <s v="No"/>
    <n v="4"/>
    <s v="YES"/>
  </r>
  <r>
    <s v="INV100351"/>
    <x v="14"/>
    <d v="1899-12-30T03:00:00"/>
    <x v="1"/>
    <s v="Customer_351"/>
    <s v="Ertiga"/>
    <s v="Diesel"/>
    <s v="Silver"/>
    <s v="Free Service"/>
    <n v="3"/>
    <n v="117680"/>
    <x v="351"/>
    <s v="Yes"/>
    <s v="Debit Card"/>
    <s v="Retail"/>
    <s v="Out of Warranty"/>
    <n v="5"/>
    <s v="Maruti Insurance"/>
    <n v="67"/>
    <s v="Female"/>
    <n v="65449"/>
    <n v="6"/>
    <s v="Thrissur"/>
    <s v="Yes"/>
    <s v="Yes"/>
    <n v="4"/>
    <s v="YES"/>
  </r>
  <r>
    <s v="INV100352"/>
    <x v="14"/>
    <d v="1899-12-30T04:00:00"/>
    <x v="14"/>
    <s v="Customer_352"/>
    <s v="Ertiga"/>
    <s v="CNG"/>
    <s v="White"/>
    <s v="Paid Service"/>
    <n v="2"/>
    <n v="78640"/>
    <x v="352"/>
    <s v="Yes"/>
    <s v="Cash"/>
    <s v="Fleet"/>
    <s v="Under Warranty"/>
    <n v="1"/>
    <s v="Tata AIG"/>
    <n v="38"/>
    <s v="Female"/>
    <n v="57579"/>
    <n v="5"/>
    <s v="Wayanad"/>
    <s v="No"/>
    <s v="No"/>
    <n v="4"/>
    <s v="YES"/>
  </r>
  <r>
    <s v="INV100353"/>
    <x v="14"/>
    <d v="1899-12-30T05:00:00"/>
    <x v="11"/>
    <s v="Customer_353"/>
    <s v="Ignis"/>
    <s v="Diesel"/>
    <s v="Grey"/>
    <s v="Maintenance"/>
    <n v="1"/>
    <n v="73909"/>
    <x v="353"/>
    <s v="Yes"/>
    <s v="Finance EMI"/>
    <s v="Fleet"/>
    <s v="Under Warranty"/>
    <n v="4"/>
    <s v="Maruti Insurance"/>
    <n v="49"/>
    <s v="Female"/>
    <n v="131283"/>
    <n v="2"/>
    <s v="Kannur"/>
    <s v="No"/>
    <s v="No"/>
    <n v="3"/>
    <s v="NO"/>
  </r>
  <r>
    <s v="INV100354"/>
    <x v="14"/>
    <d v="1899-12-30T06:00:00"/>
    <x v="2"/>
    <s v="Customer_354"/>
    <s v="Ciaz"/>
    <s v="Electric"/>
    <s v="Black"/>
    <s v="Paint Job"/>
    <n v="3"/>
    <n v="35371"/>
    <x v="354"/>
    <s v="Yes"/>
    <s v="Net Banking"/>
    <s v="Corporate"/>
    <s v="Under Warranty"/>
    <n v="2"/>
    <s v="New India"/>
    <n v="66"/>
    <s v="Male"/>
    <n v="18821"/>
    <n v="6"/>
    <s v="Malappuram"/>
    <s v="No"/>
    <s v="Yes"/>
    <n v="1"/>
    <s v="YES"/>
  </r>
  <r>
    <s v="INV100355"/>
    <x v="14"/>
    <d v="1899-12-30T07:00:00"/>
    <x v="3"/>
    <s v="Customer_355"/>
    <s v="Alto"/>
    <s v="Electric"/>
    <s v="Grey"/>
    <s v="Paint Job"/>
    <n v="2"/>
    <n v="16234"/>
    <x v="355"/>
    <s v="No"/>
    <s v="Cash"/>
    <s v="Retail"/>
    <s v="Out of Warranty"/>
    <n v="4"/>
    <s v="ICICI Lombard"/>
    <n v="33"/>
    <s v="Female"/>
    <n v="70685"/>
    <n v="5"/>
    <s v="Palakkad"/>
    <s v="No"/>
    <s v="No"/>
    <n v="4"/>
    <s v="NO"/>
  </r>
  <r>
    <s v="INV100356"/>
    <x v="14"/>
    <d v="1899-12-30T08:00:00"/>
    <x v="16"/>
    <s v="Customer_356"/>
    <s v="Baleno"/>
    <s v="Electric"/>
    <s v="Silver"/>
    <s v="Bodyshop"/>
    <n v="1"/>
    <n v="66172"/>
    <x v="356"/>
    <s v="Yes"/>
    <s v="Cash"/>
    <s v="Corporate"/>
    <s v="Out of Warranty"/>
    <n v="2"/>
    <s v="Maruti Insurance"/>
    <n v="48"/>
    <s v="Female"/>
    <n v="23813"/>
    <n v="2"/>
    <s v="Malappuram"/>
    <s v="Yes"/>
    <s v="Yes"/>
    <n v="3"/>
    <s v="NO"/>
  </r>
  <r>
    <s v="INV100357"/>
    <x v="14"/>
    <d v="1899-12-30T09:00:00"/>
    <x v="12"/>
    <s v="Customer_357"/>
    <s v="Ignis"/>
    <s v="Petrol"/>
    <s v="Brown"/>
    <s v="Accidental Repair"/>
    <n v="1"/>
    <n v="140429"/>
    <x v="357"/>
    <s v="Yes"/>
    <s v="Debit Card"/>
    <s v="Retail"/>
    <s v="Under Warranty"/>
    <n v="3"/>
    <s v="ICICI Lombard"/>
    <n v="21"/>
    <s v="Male"/>
    <n v="25080"/>
    <n v="4"/>
    <s v="Kozhikode"/>
    <s v="Yes"/>
    <s v="No"/>
    <n v="3"/>
    <s v="YES"/>
  </r>
  <r>
    <s v="INV100358"/>
    <x v="14"/>
    <d v="1899-12-30T10:00:00"/>
    <x v="4"/>
    <s v="Customer_358"/>
    <s v="Fronx"/>
    <s v="Diesel"/>
    <s v="Red"/>
    <s v="Accidental Repair"/>
    <n v="2"/>
    <n v="24595"/>
    <x v="358"/>
    <s v="No"/>
    <s v="Cash"/>
    <s v="Corporate"/>
    <s v="Under Warranty"/>
    <n v="2"/>
    <s v="New India"/>
    <n v="30"/>
    <s v="Female"/>
    <n v="45418"/>
    <n v="6"/>
    <s v="Palakkad"/>
    <s v="Yes"/>
    <s v="No"/>
    <n v="3"/>
    <s v="NO"/>
  </r>
  <r>
    <s v="INV100359"/>
    <x v="14"/>
    <d v="1899-12-30T11:00:00"/>
    <x v="5"/>
    <s v="Customer_359"/>
    <s v="Invicto"/>
    <s v="Hybrid"/>
    <s v="Silver"/>
    <s v="Accidental Repair"/>
    <n v="1"/>
    <n v="48599"/>
    <x v="359"/>
    <s v="No"/>
    <s v="Net Banking"/>
    <s v="Government"/>
    <s v="Under Warranty"/>
    <n v="2"/>
    <s v="Maruti Insurance"/>
    <n v="51"/>
    <s v="Male"/>
    <n v="56707"/>
    <n v="3"/>
    <s v="Kannur"/>
    <s v="Yes"/>
    <s v="No"/>
    <n v="1"/>
    <s v="NO"/>
  </r>
  <r>
    <s v="INV100360"/>
    <x v="15"/>
    <d v="1899-12-30T12:00:00"/>
    <x v="10"/>
    <s v="Customer_360"/>
    <s v="Ertiga"/>
    <s v="Hybrid"/>
    <s v="Black"/>
    <s v="Paid Service"/>
    <n v="3"/>
    <n v="141844"/>
    <x v="360"/>
    <s v="Yes"/>
    <s v="Net Banking"/>
    <s v="Retail"/>
    <s v="Under Warranty"/>
    <n v="4"/>
    <s v="New India"/>
    <n v="66"/>
    <s v="Male"/>
    <n v="177064"/>
    <n v="1"/>
    <s v="Kozhikode"/>
    <s v="Yes"/>
    <s v="No"/>
    <n v="1"/>
    <s v="YES"/>
  </r>
  <r>
    <s v="INV100361"/>
    <x v="15"/>
    <d v="1899-12-30T01:00:00"/>
    <x v="10"/>
    <s v="Customer_361"/>
    <s v="Ertiga"/>
    <s v="Electric"/>
    <s v="Blue"/>
    <s v="Paid Service"/>
    <n v="3"/>
    <n v="56890"/>
    <x v="361"/>
    <s v="Yes"/>
    <s v="Cash"/>
    <s v="Corporate"/>
    <s v="Under Warranty"/>
    <n v="3"/>
    <s v="New India"/>
    <n v="65"/>
    <s v="Female"/>
    <n v="135488"/>
    <n v="1"/>
    <s v="Malappuram"/>
    <s v="No"/>
    <s v="Yes"/>
    <n v="1"/>
    <s v="YES"/>
  </r>
  <r>
    <s v="INV100362"/>
    <x v="15"/>
    <d v="1899-12-30T02:00:00"/>
    <x v="16"/>
    <s v="Customer_362"/>
    <s v="Ciaz"/>
    <s v="Hybrid"/>
    <s v="White"/>
    <s v="Accidental Repair"/>
    <n v="3"/>
    <n v="105205"/>
    <x v="362"/>
    <s v="Yes"/>
    <s v="Net Banking"/>
    <s v="Corporate"/>
    <s v="Under Warranty"/>
    <n v="1"/>
    <s v="Bajaj Allianz"/>
    <n v="54"/>
    <s v="Female"/>
    <n v="195266"/>
    <n v="4"/>
    <s v="Kannur"/>
    <s v="Yes"/>
    <s v="No"/>
    <n v="4"/>
    <s v="YES"/>
  </r>
  <r>
    <s v="INV100363"/>
    <x v="15"/>
    <d v="1899-12-30T03:00:00"/>
    <x v="0"/>
    <s v="Customer_363"/>
    <s v="Jimny"/>
    <s v="CNG"/>
    <s v="Blue"/>
    <s v="Bodyshop"/>
    <n v="1"/>
    <n v="31684"/>
    <x v="363"/>
    <s v="No"/>
    <s v="Finance EMI"/>
    <s v="Retail"/>
    <s v="Under Warranty"/>
    <n v="4"/>
    <s v="ICICI Lombard"/>
    <n v="62"/>
    <s v="Female"/>
    <n v="126452"/>
    <n v="8"/>
    <s v="Malappuram"/>
    <s v="No"/>
    <s v="Yes"/>
    <n v="4"/>
    <s v="NO"/>
  </r>
  <r>
    <s v="INV100364"/>
    <x v="15"/>
    <d v="1899-12-30T04:00:00"/>
    <x v="7"/>
    <s v="Customer_364"/>
    <s v="Fronx"/>
    <s v="Diesel"/>
    <s v="Blue"/>
    <s v="Free Service"/>
    <n v="1"/>
    <n v="62924"/>
    <x v="364"/>
    <s v="Yes"/>
    <s v="Finance EMI"/>
    <s v="Retail"/>
    <s v="Out of Warranty"/>
    <n v="3"/>
    <s v="New India"/>
    <n v="28"/>
    <s v="Female"/>
    <n v="94690"/>
    <n v="9"/>
    <s v="Palakkad"/>
    <s v="No"/>
    <s v="Yes"/>
    <n v="2"/>
    <s v="NO"/>
  </r>
  <r>
    <s v="INV100365"/>
    <x v="15"/>
    <d v="1899-12-30T05:00:00"/>
    <x v="11"/>
    <s v="Customer_365"/>
    <s v="Dzire"/>
    <s v="Diesel"/>
    <s v="Black"/>
    <s v="Maintenance"/>
    <n v="2"/>
    <n v="14708"/>
    <x v="365"/>
    <s v="No"/>
    <s v="Net Banking"/>
    <s v="Fleet"/>
    <s v="Out of Warranty"/>
    <n v="5"/>
    <s v="New India"/>
    <n v="53"/>
    <s v="Male"/>
    <n v="149698"/>
    <n v="8"/>
    <s v="Malappuram"/>
    <s v="Yes"/>
    <s v="Yes"/>
    <n v="2"/>
    <s v="NO"/>
  </r>
  <r>
    <s v="INV100366"/>
    <x v="15"/>
    <d v="1899-12-30T06:00:00"/>
    <x v="20"/>
    <s v="Customer_366"/>
    <s v="Jimny"/>
    <s v="Diesel"/>
    <s v="Blue"/>
    <s v="Paid Service"/>
    <n v="2"/>
    <n v="10670"/>
    <x v="366"/>
    <s v="No"/>
    <s v="Debit Card"/>
    <s v="Corporate"/>
    <s v="Out of Warranty"/>
    <n v="1"/>
    <s v="Tata AIG"/>
    <n v="63"/>
    <s v="Female"/>
    <n v="60414"/>
    <n v="6"/>
    <s v="Wayanad"/>
    <s v="Yes"/>
    <s v="No"/>
    <n v="2"/>
    <s v="NO"/>
  </r>
  <r>
    <s v="INV100367"/>
    <x v="15"/>
    <d v="1899-12-30T07:00:00"/>
    <x v="1"/>
    <s v="Customer_367"/>
    <s v="Baleno"/>
    <s v="CNG"/>
    <s v="Blue"/>
    <s v="Accidental Repair"/>
    <n v="1"/>
    <n v="73470"/>
    <x v="367"/>
    <s v="Yes"/>
    <s v="Credit Card"/>
    <s v="Government"/>
    <s v="Out of Warranty"/>
    <n v="2"/>
    <s v="Maruti Insurance"/>
    <n v="28"/>
    <s v="Male"/>
    <n v="187115"/>
    <n v="2"/>
    <s v="Malappuram"/>
    <s v="Yes"/>
    <s v="No"/>
    <n v="3"/>
    <s v="NO"/>
  </r>
  <r>
    <s v="INV100368"/>
    <x v="15"/>
    <d v="1899-12-30T08:00:00"/>
    <x v="2"/>
    <s v="Customer_368"/>
    <s v="Alto"/>
    <s v="Petrol"/>
    <s v="Black"/>
    <s v="Paint Job"/>
    <n v="3"/>
    <n v="5666"/>
    <x v="368"/>
    <s v="No"/>
    <s v="Finance EMI"/>
    <s v="Fleet"/>
    <s v="Out of Warranty"/>
    <n v="5"/>
    <s v="Bajaj Allianz"/>
    <n v="66"/>
    <s v="Female"/>
    <n v="71072"/>
    <n v="7"/>
    <s v="Kannur"/>
    <s v="No"/>
    <s v="No"/>
    <n v="0"/>
    <s v="NO"/>
  </r>
  <r>
    <s v="INV100369"/>
    <x v="15"/>
    <d v="1899-12-30T09:00:00"/>
    <x v="8"/>
    <s v="Customer_369"/>
    <s v="Ertiga"/>
    <s v="CNG"/>
    <s v="Black"/>
    <s v="Paid Service"/>
    <n v="1"/>
    <n v="70989"/>
    <x v="369"/>
    <s v="Yes"/>
    <s v="Credit Card"/>
    <s v="Retail"/>
    <s v="Out of Warranty"/>
    <n v="2"/>
    <s v="Bajaj Allianz"/>
    <n v="28"/>
    <s v="Male"/>
    <n v="179130"/>
    <n v="1"/>
    <s v="Thrissur"/>
    <s v="No"/>
    <s v="No"/>
    <n v="2"/>
    <s v="NO"/>
  </r>
  <r>
    <s v="INV100370"/>
    <x v="15"/>
    <d v="1899-12-30T10:00:00"/>
    <x v="4"/>
    <s v="Customer_370"/>
    <s v="Alto"/>
    <s v="Diesel"/>
    <s v="Red"/>
    <s v="Free Service"/>
    <n v="4"/>
    <n v="131639"/>
    <x v="370"/>
    <s v="Yes"/>
    <s v="UPI"/>
    <s v="Government"/>
    <s v="Out of Warranty"/>
    <n v="3"/>
    <s v="New India"/>
    <n v="22"/>
    <s v="Male"/>
    <n v="19193"/>
    <n v="2"/>
    <s v="Palakkad"/>
    <s v="Yes"/>
    <s v="No"/>
    <n v="1"/>
    <s v="YES"/>
  </r>
  <r>
    <s v="INV100371"/>
    <x v="15"/>
    <d v="1899-12-30T11:00:00"/>
    <x v="1"/>
    <s v="Customer_371"/>
    <s v="Alto"/>
    <s v="Diesel"/>
    <s v="Blue"/>
    <s v="Paid Service"/>
    <n v="3"/>
    <n v="119255"/>
    <x v="371"/>
    <s v="Yes"/>
    <s v="Credit Card"/>
    <s v="Corporate"/>
    <s v="Out of Warranty"/>
    <n v="1"/>
    <s v="HDFC Ergo"/>
    <n v="46"/>
    <s v="Female"/>
    <n v="141150"/>
    <n v="5"/>
    <s v="Malappuram"/>
    <s v="Yes"/>
    <s v="Yes"/>
    <n v="4"/>
    <s v="YES"/>
  </r>
  <r>
    <s v="INV100372"/>
    <x v="15"/>
    <d v="1899-12-30T12:00:00"/>
    <x v="15"/>
    <s v="Customer_372"/>
    <s v="Invicto"/>
    <s v="Diesel"/>
    <s v="Silver"/>
    <s v="Free Service"/>
    <n v="4"/>
    <n v="5473"/>
    <x v="372"/>
    <s v="No"/>
    <s v="Finance EMI"/>
    <s v="Fleet"/>
    <s v="Out of Warranty"/>
    <n v="1"/>
    <s v="HDFC Ergo"/>
    <n v="64"/>
    <s v="Male"/>
    <n v="89482"/>
    <n v="1"/>
    <s v="Kannur"/>
    <s v="Yes"/>
    <s v="No"/>
    <n v="1"/>
    <s v="NO"/>
  </r>
  <r>
    <s v="INV100373"/>
    <x v="15"/>
    <d v="1899-12-30T01:00:00"/>
    <x v="20"/>
    <s v="Customer_373"/>
    <s v="Ignis"/>
    <s v="Hybrid"/>
    <s v="Brown"/>
    <s v="Free Service"/>
    <n v="2"/>
    <n v="44214"/>
    <x v="373"/>
    <s v="Yes"/>
    <s v="Finance EMI"/>
    <s v="Fleet"/>
    <s v="Out of Warranty"/>
    <n v="4"/>
    <s v="Tata AIG"/>
    <n v="40"/>
    <s v="Female"/>
    <n v="131146"/>
    <n v="2"/>
    <s v="Palakkad"/>
    <s v="No"/>
    <s v="No"/>
    <n v="2"/>
    <s v="NO"/>
  </r>
  <r>
    <s v="INV100374"/>
    <x v="15"/>
    <d v="1899-12-30T02:00:00"/>
    <x v="18"/>
    <s v="Customer_374"/>
    <s v="Grand Vitara"/>
    <s v="Petrol"/>
    <s v="White"/>
    <s v="Paid Service"/>
    <n v="1"/>
    <n v="108346"/>
    <x v="374"/>
    <s v="Yes"/>
    <s v="Cash"/>
    <s v="Corporate"/>
    <s v="Out of Warranty"/>
    <n v="3"/>
    <s v="New India"/>
    <n v="53"/>
    <s v="Male"/>
    <n v="18994"/>
    <n v="9"/>
    <s v="Thrissur"/>
    <s v="Yes"/>
    <s v="No"/>
    <n v="1"/>
    <s v="NO"/>
  </r>
  <r>
    <s v="INV100375"/>
    <x v="15"/>
    <d v="1899-12-30T03:00:00"/>
    <x v="14"/>
    <s v="Customer_375"/>
    <s v="Ertiga"/>
    <s v="CNG"/>
    <s v="Grey"/>
    <s v="Free Service"/>
    <n v="4"/>
    <n v="97373"/>
    <x v="375"/>
    <s v="Yes"/>
    <s v="Net Banking"/>
    <s v="Government"/>
    <s v="Out of Warranty"/>
    <n v="2"/>
    <s v="Tata AIG"/>
    <n v="47"/>
    <s v="Male"/>
    <n v="10124"/>
    <n v="4"/>
    <s v="Kozhikode"/>
    <s v="Yes"/>
    <s v="No"/>
    <n v="1"/>
    <s v="YES"/>
  </r>
  <r>
    <s v="INV100376"/>
    <x v="15"/>
    <d v="1899-12-30T04:00:00"/>
    <x v="6"/>
    <s v="Customer_376"/>
    <s v="Ignis"/>
    <s v="Diesel"/>
    <s v="White"/>
    <s v="Paid Service"/>
    <n v="1"/>
    <n v="19806"/>
    <x v="376"/>
    <s v="No"/>
    <s v="Credit Card"/>
    <s v="Retail"/>
    <s v="Under Warranty"/>
    <n v="2"/>
    <s v="HDFC Ergo"/>
    <n v="52"/>
    <s v="Female"/>
    <n v="111795"/>
    <n v="2"/>
    <s v="Palakkad"/>
    <s v="No"/>
    <s v="No"/>
    <n v="0"/>
    <s v="NO"/>
  </r>
  <r>
    <s v="INV100377"/>
    <x v="15"/>
    <d v="1899-12-30T05:00:00"/>
    <x v="13"/>
    <s v="Customer_377"/>
    <s v="Jimny"/>
    <s v="Electric"/>
    <s v="Black"/>
    <s v="Paid Service"/>
    <n v="4"/>
    <n v="49292"/>
    <x v="377"/>
    <s v="Yes"/>
    <s v="Debit Card"/>
    <s v="Fleet"/>
    <s v="Under Warranty"/>
    <n v="2"/>
    <s v="Maruti Insurance"/>
    <n v="54"/>
    <s v="Female"/>
    <n v="14583"/>
    <n v="6"/>
    <s v="Wayanad"/>
    <s v="No"/>
    <s v="Yes"/>
    <n v="3"/>
    <s v="YES"/>
  </r>
  <r>
    <s v="INV100378"/>
    <x v="15"/>
    <d v="1899-12-30T06:00:00"/>
    <x v="6"/>
    <s v="Customer_378"/>
    <s v="Ignis"/>
    <s v="Petrol"/>
    <s v="Grey"/>
    <s v="Bodyshop"/>
    <n v="1"/>
    <n v="32228"/>
    <x v="378"/>
    <s v="No"/>
    <s v="UPI"/>
    <s v="Corporate"/>
    <s v="Under Warranty"/>
    <n v="2"/>
    <s v="New India"/>
    <n v="59"/>
    <s v="Female"/>
    <n v="191219"/>
    <n v="6"/>
    <s v="Kozhikode"/>
    <s v="Yes"/>
    <s v="Yes"/>
    <n v="4"/>
    <s v="NO"/>
  </r>
  <r>
    <s v="INV100379"/>
    <x v="15"/>
    <d v="1899-12-30T07:00:00"/>
    <x v="16"/>
    <s v="Customer_379"/>
    <s v="WagonR"/>
    <s v="Electric"/>
    <s v="Black"/>
    <s v="Paint Job"/>
    <n v="3"/>
    <n v="50986"/>
    <x v="379"/>
    <s v="Yes"/>
    <s v="Cash"/>
    <s v="Retail"/>
    <s v="Under Warranty"/>
    <n v="1"/>
    <s v="Tata AIG"/>
    <n v="69"/>
    <s v="Female"/>
    <n v="125218"/>
    <n v="5"/>
    <s v="Kozhikode"/>
    <s v="No"/>
    <s v="No"/>
    <n v="4"/>
    <s v="YES"/>
  </r>
  <r>
    <s v="INV100380"/>
    <x v="15"/>
    <d v="1899-12-30T08:00:00"/>
    <x v="5"/>
    <s v="Customer_380"/>
    <s v="Dzire"/>
    <s v="Petrol"/>
    <s v="Brown"/>
    <s v="Maintenance"/>
    <n v="2"/>
    <n v="99780"/>
    <x v="380"/>
    <s v="Yes"/>
    <s v="Credit Card"/>
    <s v="Retail"/>
    <s v="Under Warranty"/>
    <n v="1"/>
    <s v="Maruti Insurance"/>
    <n v="24"/>
    <s v="Male"/>
    <n v="140335"/>
    <n v="8"/>
    <s v="Wayanad"/>
    <s v="No"/>
    <s v="Yes"/>
    <n v="0"/>
    <s v="YES"/>
  </r>
  <r>
    <s v="INV100381"/>
    <x v="15"/>
    <d v="1899-12-30T09:00:00"/>
    <x v="17"/>
    <s v="Customer_381"/>
    <s v="Alto"/>
    <s v="Diesel"/>
    <s v="Brown"/>
    <s v="Free Service"/>
    <n v="3"/>
    <n v="134626"/>
    <x v="381"/>
    <s v="Yes"/>
    <s v="Net Banking"/>
    <s v="Government"/>
    <s v="Under Warranty"/>
    <n v="2"/>
    <s v="Tata AIG"/>
    <n v="65"/>
    <s v="Female"/>
    <n v="78294"/>
    <n v="2"/>
    <s v="Wayanad"/>
    <s v="No"/>
    <s v="Yes"/>
    <n v="4"/>
    <s v="YES"/>
  </r>
  <r>
    <s v="INV100382"/>
    <x v="15"/>
    <d v="1899-12-30T10:00:00"/>
    <x v="10"/>
    <s v="Customer_382"/>
    <s v="Ertiga"/>
    <s v="Petrol"/>
    <s v="Red"/>
    <s v="Paid Service"/>
    <n v="2"/>
    <n v="52158"/>
    <x v="382"/>
    <s v="Yes"/>
    <s v="Debit Card"/>
    <s v="Corporate"/>
    <s v="Out of Warranty"/>
    <n v="4"/>
    <s v="Maruti Insurance"/>
    <n v="65"/>
    <s v="Female"/>
    <n v="99346"/>
    <n v="1"/>
    <s v="Palakkad"/>
    <s v="Yes"/>
    <s v="No"/>
    <n v="2"/>
    <s v="YES"/>
  </r>
  <r>
    <s v="INV100383"/>
    <x v="15"/>
    <d v="1899-12-30T11:00:00"/>
    <x v="5"/>
    <s v="Customer_383"/>
    <s v="Ciaz"/>
    <s v="Petrol"/>
    <s v="Blue"/>
    <s v="Free Service"/>
    <n v="3"/>
    <n v="86685"/>
    <x v="383"/>
    <s v="Yes"/>
    <s v="Finance EMI"/>
    <s v="Retail"/>
    <s v="Out of Warranty"/>
    <n v="5"/>
    <s v="Maruti Insurance"/>
    <n v="60"/>
    <s v="Female"/>
    <n v="187145"/>
    <n v="8"/>
    <s v="Wayanad"/>
    <s v="Yes"/>
    <s v="No"/>
    <n v="3"/>
    <s v="YES"/>
  </r>
  <r>
    <s v="INV100384"/>
    <x v="16"/>
    <d v="1899-12-30T12:00:00"/>
    <x v="12"/>
    <s v="Customer_384"/>
    <s v="Dzire"/>
    <s v="Diesel"/>
    <s v="Black"/>
    <s v="Paid Service"/>
    <n v="2"/>
    <n v="129123"/>
    <x v="384"/>
    <s v="Yes"/>
    <s v="Credit Card"/>
    <s v="Retail"/>
    <s v="Under Warranty"/>
    <n v="3"/>
    <s v="Tata AIG"/>
    <n v="50"/>
    <s v="Female"/>
    <n v="171907"/>
    <n v="2"/>
    <s v="Kannur"/>
    <s v="No"/>
    <s v="Yes"/>
    <n v="1"/>
    <s v="YES"/>
  </r>
  <r>
    <s v="INV100385"/>
    <x v="16"/>
    <d v="1899-12-30T01:00:00"/>
    <x v="12"/>
    <s v="Customer_385"/>
    <s v="WagonR"/>
    <s v="Electric"/>
    <s v="Brown"/>
    <s v="Maintenance"/>
    <n v="3"/>
    <n v="30749"/>
    <x v="385"/>
    <s v="Yes"/>
    <s v="Net Banking"/>
    <s v="Fleet"/>
    <s v="Under Warranty"/>
    <n v="2"/>
    <s v="HDFC Ergo"/>
    <n v="61"/>
    <s v="Male"/>
    <n v="196819"/>
    <n v="7"/>
    <s v="Thrissur"/>
    <s v="No"/>
    <s v="No"/>
    <n v="4"/>
    <s v="NO"/>
  </r>
  <r>
    <s v="INV100386"/>
    <x v="16"/>
    <d v="1899-12-30T02:00:00"/>
    <x v="2"/>
    <s v="Customer_386"/>
    <s v="Ertiga"/>
    <s v="Electric"/>
    <s v="Black"/>
    <s v="Paid Service"/>
    <n v="1"/>
    <n v="115195"/>
    <x v="386"/>
    <s v="Yes"/>
    <s v="Credit Card"/>
    <s v="Retail"/>
    <s v="Under Warranty"/>
    <n v="3"/>
    <s v="Tata AIG"/>
    <n v="64"/>
    <s v="Female"/>
    <n v="106280"/>
    <n v="1"/>
    <s v="Kozhikode"/>
    <s v="Yes"/>
    <s v="Yes"/>
    <n v="0"/>
    <s v="NO"/>
  </r>
  <r>
    <s v="INV100387"/>
    <x v="16"/>
    <d v="1899-12-30T03:00:00"/>
    <x v="9"/>
    <s v="Customer_387"/>
    <s v="Baleno"/>
    <s v="Hybrid"/>
    <s v="White"/>
    <s v="Paid Service"/>
    <n v="3"/>
    <n v="53809"/>
    <x v="387"/>
    <s v="Yes"/>
    <s v="Cash"/>
    <s v="Corporate"/>
    <s v="Under Warranty"/>
    <n v="2"/>
    <s v="Bajaj Allianz"/>
    <n v="52"/>
    <s v="Female"/>
    <n v="193281"/>
    <n v="8"/>
    <s v="Kannur"/>
    <s v="No"/>
    <s v="No"/>
    <n v="4"/>
    <s v="YES"/>
  </r>
  <r>
    <s v="INV100388"/>
    <x v="16"/>
    <d v="1899-12-30T04:00:00"/>
    <x v="15"/>
    <s v="Customer_388"/>
    <s v="Alto"/>
    <s v="Electric"/>
    <s v="Blue"/>
    <s v="Paint Job"/>
    <n v="4"/>
    <n v="67076"/>
    <x v="388"/>
    <s v="Yes"/>
    <s v="UPI"/>
    <s v="Fleet"/>
    <s v="Under Warranty"/>
    <n v="4"/>
    <s v="Bajaj Allianz"/>
    <n v="44"/>
    <s v="Female"/>
    <n v="28171"/>
    <n v="5"/>
    <s v="Wayanad"/>
    <s v="Yes"/>
    <s v="Yes"/>
    <n v="1"/>
    <s v="YES"/>
  </r>
  <r>
    <s v="INV100389"/>
    <x v="16"/>
    <d v="1899-12-30T05:00:00"/>
    <x v="4"/>
    <s v="Customer_389"/>
    <s v="WagonR"/>
    <s v="Electric"/>
    <s v="Red"/>
    <s v="Free Service"/>
    <n v="4"/>
    <n v="141535"/>
    <x v="389"/>
    <s v="Yes"/>
    <s v="Net Banking"/>
    <s v="Government"/>
    <s v="Out of Warranty"/>
    <n v="5"/>
    <s v="ICICI Lombard"/>
    <n v="41"/>
    <s v="Male"/>
    <n v="33929"/>
    <n v="4"/>
    <s v="Malappuram"/>
    <s v="Yes"/>
    <s v="Yes"/>
    <n v="2"/>
    <s v="YES"/>
  </r>
  <r>
    <s v="INV100390"/>
    <x v="16"/>
    <d v="1899-12-30T06:00:00"/>
    <x v="20"/>
    <s v="Customer_390"/>
    <s v="Baleno"/>
    <s v="Petrol"/>
    <s v="Brown"/>
    <s v="Paint Job"/>
    <n v="1"/>
    <n v="127108"/>
    <x v="390"/>
    <s v="Yes"/>
    <s v="UPI"/>
    <s v="Fleet"/>
    <s v="Under Warranty"/>
    <n v="2"/>
    <s v="New India"/>
    <n v="27"/>
    <s v="Female"/>
    <n v="185763"/>
    <n v="5"/>
    <s v="Thrissur"/>
    <s v="No"/>
    <s v="No"/>
    <n v="4"/>
    <s v="YES"/>
  </r>
  <r>
    <s v="INV100391"/>
    <x v="16"/>
    <d v="1899-12-30T07:00:00"/>
    <x v="5"/>
    <s v="Customer_391"/>
    <s v="Alto"/>
    <s v="Hybrid"/>
    <s v="Black"/>
    <s v="Paint Job"/>
    <n v="1"/>
    <n v="118178"/>
    <x v="391"/>
    <s v="Yes"/>
    <s v="UPI"/>
    <s v="Government"/>
    <s v="Under Warranty"/>
    <n v="2"/>
    <s v="HDFC Ergo"/>
    <n v="28"/>
    <s v="Female"/>
    <n v="61568"/>
    <n v="6"/>
    <s v="Wayanad"/>
    <s v="Yes"/>
    <s v="Yes"/>
    <n v="3"/>
    <s v="YES"/>
  </r>
  <r>
    <s v="INV100392"/>
    <x v="16"/>
    <d v="1899-12-30T08:00:00"/>
    <x v="12"/>
    <s v="Customer_392"/>
    <s v="Swift"/>
    <s v="Diesel"/>
    <s v="Black"/>
    <s v="Paint Job"/>
    <n v="1"/>
    <n v="77045"/>
    <x v="392"/>
    <s v="Yes"/>
    <s v="Finance EMI"/>
    <s v="Corporate"/>
    <s v="Out of Warranty"/>
    <n v="5"/>
    <s v="HDFC Ergo"/>
    <n v="30"/>
    <s v="Female"/>
    <n v="39423"/>
    <n v="6"/>
    <s v="Palakkad"/>
    <s v="No"/>
    <s v="No"/>
    <n v="3"/>
    <s v="NO"/>
  </r>
  <r>
    <s v="INV100393"/>
    <x v="16"/>
    <d v="1899-12-30T09:00:00"/>
    <x v="15"/>
    <s v="Customer_393"/>
    <s v="Jimny"/>
    <s v="Diesel"/>
    <s v="Black"/>
    <s v="Paint Job"/>
    <n v="4"/>
    <n v="98402"/>
    <x v="393"/>
    <s v="Yes"/>
    <s v="Debit Card"/>
    <s v="Government"/>
    <s v="Under Warranty"/>
    <n v="2"/>
    <s v="Tata AIG"/>
    <n v="50"/>
    <s v="Female"/>
    <n v="150099"/>
    <n v="3"/>
    <s v="Palakkad"/>
    <s v="Yes"/>
    <s v="Yes"/>
    <n v="0"/>
    <s v="YES"/>
  </r>
  <r>
    <s v="INV100394"/>
    <x v="16"/>
    <d v="1899-12-30T10:00:00"/>
    <x v="0"/>
    <s v="Customer_394"/>
    <s v="Celerio"/>
    <s v="CNG"/>
    <s v="White"/>
    <s v="Bodyshop"/>
    <n v="3"/>
    <n v="81041"/>
    <x v="394"/>
    <s v="Yes"/>
    <s v="Net Banking"/>
    <s v="Government"/>
    <s v="Under Warranty"/>
    <n v="1"/>
    <s v="New India"/>
    <n v="48"/>
    <s v="Male"/>
    <n v="147279"/>
    <n v="9"/>
    <s v="Wayanad"/>
    <s v="Yes"/>
    <s v="No"/>
    <n v="3"/>
    <s v="YES"/>
  </r>
  <r>
    <s v="INV100395"/>
    <x v="16"/>
    <d v="1899-12-30T11:00:00"/>
    <x v="16"/>
    <s v="Customer_395"/>
    <s v="Fronx"/>
    <s v="Hybrid"/>
    <s v="Brown"/>
    <s v="Free Service"/>
    <n v="1"/>
    <n v="27466"/>
    <x v="395"/>
    <s v="No"/>
    <s v="Debit Card"/>
    <s v="Government"/>
    <s v="Under Warranty"/>
    <n v="4"/>
    <s v="Bajaj Allianz"/>
    <n v="42"/>
    <s v="Female"/>
    <n v="187520"/>
    <n v="3"/>
    <s v="Wayanad"/>
    <s v="Yes"/>
    <s v="Yes"/>
    <n v="1"/>
    <s v="NO"/>
  </r>
  <r>
    <s v="INV100396"/>
    <x v="16"/>
    <d v="1899-12-30T12:00:00"/>
    <x v="8"/>
    <s v="Customer_396"/>
    <s v="Alto"/>
    <s v="Petrol"/>
    <s v="Black"/>
    <s v="Free Service"/>
    <n v="3"/>
    <n v="110712"/>
    <x v="396"/>
    <s v="Yes"/>
    <s v="Finance EMI"/>
    <s v="Government"/>
    <s v="Out of Warranty"/>
    <n v="1"/>
    <s v="ICICI Lombard"/>
    <n v="56"/>
    <s v="Male"/>
    <n v="139660"/>
    <n v="6"/>
    <s v="Malappuram"/>
    <s v="Yes"/>
    <s v="No"/>
    <n v="4"/>
    <s v="YES"/>
  </r>
  <r>
    <s v="INV100397"/>
    <x v="16"/>
    <d v="1899-12-30T01:00:00"/>
    <x v="10"/>
    <s v="Customer_397"/>
    <s v="WagonR"/>
    <s v="CNG"/>
    <s v="Black"/>
    <s v="Paid Service"/>
    <n v="2"/>
    <n v="126212"/>
    <x v="397"/>
    <s v="Yes"/>
    <s v="UPI"/>
    <s v="Government"/>
    <s v="Under Warranty"/>
    <n v="4"/>
    <s v="Tata AIG"/>
    <n v="39"/>
    <s v="Male"/>
    <n v="158068"/>
    <n v="7"/>
    <s v="Thrissur"/>
    <s v="Yes"/>
    <s v="Yes"/>
    <n v="4"/>
    <s v="YES"/>
  </r>
  <r>
    <s v="INV100398"/>
    <x v="16"/>
    <d v="1899-12-30T02:00:00"/>
    <x v="15"/>
    <s v="Customer_398"/>
    <s v="XL6"/>
    <s v="CNG"/>
    <s v="White"/>
    <s v="Free Service"/>
    <n v="3"/>
    <n v="41867"/>
    <x v="398"/>
    <s v="Yes"/>
    <s v="Cash"/>
    <s v="Fleet"/>
    <s v="Under Warranty"/>
    <n v="1"/>
    <s v="New India"/>
    <n v="67"/>
    <s v="Male"/>
    <n v="52155"/>
    <n v="9"/>
    <s v="Kozhikode"/>
    <s v="Yes"/>
    <s v="No"/>
    <n v="0"/>
    <s v="YES"/>
  </r>
  <r>
    <s v="INV100399"/>
    <x v="16"/>
    <d v="1899-12-30T03:00:00"/>
    <x v="6"/>
    <s v="Customer_399"/>
    <s v="WagonR"/>
    <s v="Diesel"/>
    <s v="Black"/>
    <s v="Maintenance"/>
    <n v="3"/>
    <n v="117361"/>
    <x v="399"/>
    <s v="Yes"/>
    <s v="Cash"/>
    <s v="Retail"/>
    <s v="Out of Warranty"/>
    <n v="1"/>
    <s v="Tata AIG"/>
    <n v="42"/>
    <s v="Female"/>
    <n v="62532"/>
    <n v="1"/>
    <s v="Malappuram"/>
    <s v="No"/>
    <s v="Yes"/>
    <n v="1"/>
    <s v="YES"/>
  </r>
  <r>
    <s v="INV100400"/>
    <x v="16"/>
    <d v="1899-12-30T04:00:00"/>
    <x v="16"/>
    <s v="Customer_400"/>
    <s v="Celerio"/>
    <s v="Electric"/>
    <s v="Blue"/>
    <s v="Paint Job"/>
    <n v="4"/>
    <n v="103567"/>
    <x v="400"/>
    <s v="Yes"/>
    <s v="Credit Card"/>
    <s v="Fleet"/>
    <s v="Out of Warranty"/>
    <n v="2"/>
    <s v="Bajaj Allianz"/>
    <n v="28"/>
    <s v="Female"/>
    <n v="169734"/>
    <n v="7"/>
    <s v="Thrissur"/>
    <s v="Yes"/>
    <s v="No"/>
    <n v="1"/>
    <s v="YES"/>
  </r>
  <r>
    <s v="INV100401"/>
    <x v="16"/>
    <d v="1899-12-30T05:00:00"/>
    <x v="19"/>
    <s v="Customer_401"/>
    <s v="Ertiga"/>
    <s v="Petrol"/>
    <s v="Blue"/>
    <s v="Accidental Repair"/>
    <n v="3"/>
    <n v="102370"/>
    <x v="401"/>
    <s v="Yes"/>
    <s v="Credit Card"/>
    <s v="Fleet"/>
    <s v="Under Warranty"/>
    <n v="4"/>
    <s v="New India"/>
    <n v="65"/>
    <s v="Male"/>
    <n v="140202"/>
    <n v="1"/>
    <s v="Palakkad"/>
    <s v="Yes"/>
    <s v="Yes"/>
    <n v="3"/>
    <s v="YES"/>
  </r>
  <r>
    <s v="INV100402"/>
    <x v="16"/>
    <d v="1899-12-30T06:00:00"/>
    <x v="16"/>
    <s v="Customer_402"/>
    <s v="Ignis"/>
    <s v="Hybrid"/>
    <s v="White"/>
    <s v="Free Service"/>
    <n v="4"/>
    <n v="57896"/>
    <x v="402"/>
    <s v="Yes"/>
    <s v="Net Banking"/>
    <s v="Corporate"/>
    <s v="Out of Warranty"/>
    <n v="4"/>
    <s v="HDFC Ergo"/>
    <n v="37"/>
    <s v="Male"/>
    <n v="103828"/>
    <n v="1"/>
    <s v="Kozhikode"/>
    <s v="Yes"/>
    <s v="Yes"/>
    <n v="0"/>
    <s v="YES"/>
  </r>
  <r>
    <s v="INV100403"/>
    <x v="16"/>
    <d v="1899-12-30T07:00:00"/>
    <x v="2"/>
    <s v="Customer_403"/>
    <s v="Ciaz"/>
    <s v="CNG"/>
    <s v="Blue"/>
    <s v="Accidental Repair"/>
    <n v="2"/>
    <n v="5790"/>
    <x v="403"/>
    <s v="No"/>
    <s v="Cash"/>
    <s v="Retail"/>
    <s v="Out of Warranty"/>
    <n v="2"/>
    <s v="Tata AIG"/>
    <n v="49"/>
    <s v="Male"/>
    <n v="108169"/>
    <n v="5"/>
    <s v="Wayanad"/>
    <s v="Yes"/>
    <s v="No"/>
    <n v="3"/>
    <s v="NO"/>
  </r>
  <r>
    <s v="INV100404"/>
    <x v="16"/>
    <d v="1899-12-30T08:00:00"/>
    <x v="13"/>
    <s v="Customer_404"/>
    <s v="Fronx"/>
    <s v="Petrol"/>
    <s v="Grey"/>
    <s v="Maintenance"/>
    <n v="4"/>
    <n v="108383"/>
    <x v="404"/>
    <s v="Yes"/>
    <s v="UPI"/>
    <s v="Retail"/>
    <s v="Out of Warranty"/>
    <n v="4"/>
    <s v="ICICI Lombard"/>
    <n v="45"/>
    <s v="Female"/>
    <n v="196002"/>
    <n v="4"/>
    <s v="Palakkad"/>
    <s v="No"/>
    <s v="Yes"/>
    <n v="2"/>
    <s v="YES"/>
  </r>
  <r>
    <s v="INV100405"/>
    <x v="16"/>
    <d v="1899-12-30T09:00:00"/>
    <x v="19"/>
    <s v="Customer_405"/>
    <s v="Dzire"/>
    <s v="Diesel"/>
    <s v="Grey"/>
    <s v="Bodyshop"/>
    <n v="2"/>
    <n v="47449"/>
    <x v="405"/>
    <s v="Yes"/>
    <s v="Cash"/>
    <s v="Corporate"/>
    <s v="Out of Warranty"/>
    <n v="4"/>
    <s v="New India"/>
    <n v="35"/>
    <s v="Male"/>
    <n v="180836"/>
    <n v="9"/>
    <s v="Wayanad"/>
    <s v="Yes"/>
    <s v="Yes"/>
    <n v="1"/>
    <s v="NO"/>
  </r>
  <r>
    <s v="INV100406"/>
    <x v="16"/>
    <d v="1899-12-30T10:00:00"/>
    <x v="1"/>
    <s v="Customer_406"/>
    <s v="Alto"/>
    <s v="CNG"/>
    <s v="Grey"/>
    <s v="Paid Service"/>
    <n v="2"/>
    <n v="86593"/>
    <x v="406"/>
    <s v="Yes"/>
    <s v="Net Banking"/>
    <s v="Retail"/>
    <s v="Out of Warranty"/>
    <n v="2"/>
    <s v="ICICI Lombard"/>
    <n v="69"/>
    <s v="Female"/>
    <n v="183770"/>
    <n v="4"/>
    <s v="Kozhikode"/>
    <s v="Yes"/>
    <s v="Yes"/>
    <n v="4"/>
    <s v="YES"/>
  </r>
  <r>
    <s v="INV100407"/>
    <x v="16"/>
    <d v="1899-12-30T11:00:00"/>
    <x v="16"/>
    <s v="Customer_407"/>
    <s v="Ertiga"/>
    <s v="CNG"/>
    <s v="Red"/>
    <s v="Paid Service"/>
    <n v="1"/>
    <n v="113464"/>
    <x v="407"/>
    <s v="Yes"/>
    <s v="Credit Card"/>
    <s v="Government"/>
    <s v="Under Warranty"/>
    <n v="3"/>
    <s v="ICICI Lombard"/>
    <n v="39"/>
    <s v="Male"/>
    <n v="12703"/>
    <n v="4"/>
    <s v="Thrissur"/>
    <s v="No"/>
    <s v="No"/>
    <n v="1"/>
    <s v="YES"/>
  </r>
  <r>
    <s v="INV100408"/>
    <x v="17"/>
    <d v="1899-12-30T12:00:00"/>
    <x v="10"/>
    <s v="Customer_408"/>
    <s v="Baleno"/>
    <s v="Diesel"/>
    <s v="Black"/>
    <s v="Paid Service"/>
    <n v="3"/>
    <n v="91562"/>
    <x v="408"/>
    <s v="Yes"/>
    <s v="Finance EMI"/>
    <s v="Retail"/>
    <s v="Under Warranty"/>
    <n v="5"/>
    <s v="Tata AIG"/>
    <n v="35"/>
    <s v="Male"/>
    <n v="171338"/>
    <n v="4"/>
    <s v="Malappuram"/>
    <s v="Yes"/>
    <s v="No"/>
    <n v="0"/>
    <s v="YES"/>
  </r>
  <r>
    <s v="INV100409"/>
    <x v="17"/>
    <d v="1899-12-30T01:00:00"/>
    <x v="15"/>
    <s v="Customer_409"/>
    <s v="Ignis"/>
    <s v="Diesel"/>
    <s v="Red"/>
    <s v="Bodyshop"/>
    <n v="3"/>
    <n v="101652"/>
    <x v="409"/>
    <s v="Yes"/>
    <s v="Credit Card"/>
    <s v="Corporate"/>
    <s v="Under Warranty"/>
    <n v="1"/>
    <s v="New India"/>
    <n v="43"/>
    <s v="Female"/>
    <n v="162292"/>
    <n v="4"/>
    <s v="Kozhikode"/>
    <s v="No"/>
    <s v="No"/>
    <n v="4"/>
    <s v="YES"/>
  </r>
  <r>
    <s v="INV100410"/>
    <x v="17"/>
    <d v="1899-12-30T02:00:00"/>
    <x v="15"/>
    <s v="Customer_410"/>
    <s v="Ignis"/>
    <s v="Diesel"/>
    <s v="Blue"/>
    <s v="Paint Job"/>
    <n v="1"/>
    <n v="66720"/>
    <x v="410"/>
    <s v="Yes"/>
    <s v="Finance EMI"/>
    <s v="Fleet"/>
    <s v="Out of Warranty"/>
    <n v="4"/>
    <s v="Bajaj Allianz"/>
    <n v="35"/>
    <s v="Male"/>
    <n v="122713"/>
    <n v="9"/>
    <s v="Thrissur"/>
    <s v="No"/>
    <s v="No"/>
    <n v="0"/>
    <s v="NO"/>
  </r>
  <r>
    <s v="INV100411"/>
    <x v="17"/>
    <d v="1899-12-30T03:00:00"/>
    <x v="5"/>
    <s v="Customer_411"/>
    <s v="Ignis"/>
    <s v="Petrol"/>
    <s v="White"/>
    <s v="Accidental Repair"/>
    <n v="1"/>
    <n v="23517"/>
    <x v="411"/>
    <s v="No"/>
    <s v="Debit Card"/>
    <s v="Retail"/>
    <s v="Under Warranty"/>
    <n v="5"/>
    <s v="Maruti Insurance"/>
    <n v="68"/>
    <s v="Male"/>
    <n v="156815"/>
    <n v="2"/>
    <s v="Malappuram"/>
    <s v="Yes"/>
    <s v="No"/>
    <n v="1"/>
    <s v="NO"/>
  </r>
  <r>
    <s v="INV100412"/>
    <x v="17"/>
    <d v="1899-12-30T04:00:00"/>
    <x v="0"/>
    <s v="Customer_412"/>
    <s v="Dzire"/>
    <s v="Petrol"/>
    <s v="Grey"/>
    <s v="Free Service"/>
    <n v="3"/>
    <n v="85131"/>
    <x v="412"/>
    <s v="Yes"/>
    <s v="Finance EMI"/>
    <s v="Government"/>
    <s v="Under Warranty"/>
    <n v="2"/>
    <s v="ICICI Lombard"/>
    <n v="51"/>
    <s v="Male"/>
    <n v="43954"/>
    <n v="8"/>
    <s v="Wayanad"/>
    <s v="No"/>
    <s v="No"/>
    <n v="1"/>
    <s v="YES"/>
  </r>
  <r>
    <s v="INV100413"/>
    <x v="17"/>
    <d v="1899-12-30T05:00:00"/>
    <x v="7"/>
    <s v="Customer_413"/>
    <s v="Fronx"/>
    <s v="Petrol"/>
    <s v="White"/>
    <s v="Paint Job"/>
    <n v="1"/>
    <n v="82497"/>
    <x v="413"/>
    <s v="Yes"/>
    <s v="Credit Card"/>
    <s v="Corporate"/>
    <s v="Under Warranty"/>
    <n v="4"/>
    <s v="New India"/>
    <n v="57"/>
    <s v="Male"/>
    <n v="125044"/>
    <n v="4"/>
    <s v="Palakkad"/>
    <s v="Yes"/>
    <s v="Yes"/>
    <n v="4"/>
    <s v="NO"/>
  </r>
  <r>
    <s v="INV100414"/>
    <x v="17"/>
    <d v="1899-12-30T06:00:00"/>
    <x v="12"/>
    <s v="Customer_414"/>
    <s v="Ertiga"/>
    <s v="Electric"/>
    <s v="Red"/>
    <s v="Paid Service"/>
    <n v="1"/>
    <n v="65430"/>
    <x v="414"/>
    <s v="Yes"/>
    <s v="UPI"/>
    <s v="Retail"/>
    <s v="Under Warranty"/>
    <n v="5"/>
    <s v="HDFC Ergo"/>
    <n v="36"/>
    <s v="Female"/>
    <n v="72101"/>
    <n v="5"/>
    <s v="Kannur"/>
    <s v="Yes"/>
    <s v="Yes"/>
    <n v="3"/>
    <s v="NO"/>
  </r>
  <r>
    <s v="INV100415"/>
    <x v="17"/>
    <d v="1899-12-30T07:00:00"/>
    <x v="16"/>
    <s v="Customer_415"/>
    <s v="Grand Vitara"/>
    <s v="CNG"/>
    <s v="Blue"/>
    <s v="Paid Service"/>
    <n v="2"/>
    <n v="133329"/>
    <x v="415"/>
    <s v="Yes"/>
    <s v="Net Banking"/>
    <s v="Fleet"/>
    <s v="Out of Warranty"/>
    <n v="1"/>
    <s v="ICICI Lombard"/>
    <n v="68"/>
    <s v="Female"/>
    <n v="60700"/>
    <n v="9"/>
    <s v="Thrissur"/>
    <s v="No"/>
    <s v="Yes"/>
    <n v="3"/>
    <s v="YES"/>
  </r>
  <r>
    <s v="INV100416"/>
    <x v="17"/>
    <d v="1899-12-30T08:00:00"/>
    <x v="14"/>
    <s v="Customer_416"/>
    <s v="Dzire"/>
    <s v="Petrol"/>
    <s v="Brown"/>
    <s v="Paint Job"/>
    <n v="1"/>
    <n v="32456"/>
    <x v="416"/>
    <s v="No"/>
    <s v="Credit Card"/>
    <s v="Government"/>
    <s v="Under Warranty"/>
    <n v="5"/>
    <s v="ICICI Lombard"/>
    <n v="55"/>
    <s v="Female"/>
    <n v="169172"/>
    <n v="1"/>
    <s v="Malappuram"/>
    <s v="Yes"/>
    <s v="No"/>
    <n v="2"/>
    <s v="NO"/>
  </r>
  <r>
    <s v="INV100417"/>
    <x v="17"/>
    <d v="1899-12-30T09:00:00"/>
    <x v="16"/>
    <s v="Customer_417"/>
    <s v="Invicto"/>
    <s v="Electric"/>
    <s v="Black"/>
    <s v="Accidental Repair"/>
    <n v="1"/>
    <n v="121788"/>
    <x v="417"/>
    <s v="Yes"/>
    <s v="Credit Card"/>
    <s v="Corporate"/>
    <s v="Under Warranty"/>
    <n v="3"/>
    <s v="ICICI Lombard"/>
    <n v="61"/>
    <s v="Male"/>
    <n v="56595"/>
    <n v="1"/>
    <s v="Thrissur"/>
    <s v="Yes"/>
    <s v="Yes"/>
    <n v="3"/>
    <s v="YES"/>
  </r>
  <r>
    <s v="INV100418"/>
    <x v="17"/>
    <d v="1899-12-30T10:00:00"/>
    <x v="7"/>
    <s v="Customer_418"/>
    <s v="Invicto"/>
    <s v="CNG"/>
    <s v="Brown"/>
    <s v="Paint Job"/>
    <n v="4"/>
    <n v="68346"/>
    <x v="418"/>
    <s v="Yes"/>
    <s v="Finance EMI"/>
    <s v="Corporate"/>
    <s v="Under Warranty"/>
    <n v="4"/>
    <s v="Bajaj Allianz"/>
    <n v="43"/>
    <s v="Female"/>
    <n v="3779"/>
    <n v="2"/>
    <s v="Thrissur"/>
    <s v="Yes"/>
    <s v="Yes"/>
    <n v="0"/>
    <s v="YES"/>
  </r>
  <r>
    <s v="INV100419"/>
    <x v="17"/>
    <d v="1899-12-30T11:00:00"/>
    <x v="9"/>
    <s v="Customer_419"/>
    <s v="Alto"/>
    <s v="Petrol"/>
    <s v="Blue"/>
    <s v="Bodyshop"/>
    <n v="3"/>
    <n v="16930"/>
    <x v="419"/>
    <s v="No"/>
    <s v="UPI"/>
    <s v="Government"/>
    <s v="Under Warranty"/>
    <n v="1"/>
    <s v="HDFC Ergo"/>
    <n v="44"/>
    <s v="Female"/>
    <n v="30123"/>
    <n v="6"/>
    <s v="Kannur"/>
    <s v="No"/>
    <s v="Yes"/>
    <n v="4"/>
    <s v="NO"/>
  </r>
  <r>
    <s v="INV100420"/>
    <x v="17"/>
    <d v="1899-12-30T12:00:00"/>
    <x v="1"/>
    <s v="Customer_420"/>
    <s v="Alto"/>
    <s v="Diesel"/>
    <s v="Grey"/>
    <s v="Paid Service"/>
    <n v="4"/>
    <n v="35915"/>
    <x v="420"/>
    <s v="Yes"/>
    <s v="Credit Card"/>
    <s v="Corporate"/>
    <s v="Under Warranty"/>
    <n v="1"/>
    <s v="HDFC Ergo"/>
    <n v="34"/>
    <s v="Female"/>
    <n v="169917"/>
    <n v="2"/>
    <s v="Kannur"/>
    <s v="Yes"/>
    <s v="Yes"/>
    <n v="3"/>
    <s v="YES"/>
  </r>
  <r>
    <s v="INV100421"/>
    <x v="17"/>
    <d v="1899-12-30T01:00:00"/>
    <x v="14"/>
    <s v="Customer_421"/>
    <s v="Alto"/>
    <s v="Hybrid"/>
    <s v="Blue"/>
    <s v="Accidental Repair"/>
    <n v="1"/>
    <n v="31040"/>
    <x v="421"/>
    <s v="No"/>
    <s v="UPI"/>
    <s v="Corporate"/>
    <s v="Out of Warranty"/>
    <n v="1"/>
    <s v="Tata AIG"/>
    <n v="40"/>
    <s v="Male"/>
    <n v="130468"/>
    <n v="8"/>
    <s v="Kannur"/>
    <s v="Yes"/>
    <s v="No"/>
    <n v="1"/>
    <s v="NO"/>
  </r>
  <r>
    <s v="INV100422"/>
    <x v="17"/>
    <d v="1899-12-30T02:00:00"/>
    <x v="6"/>
    <s v="Customer_422"/>
    <s v="Fronx"/>
    <s v="Petrol"/>
    <s v="White"/>
    <s v="Free Service"/>
    <n v="1"/>
    <n v="148034"/>
    <x v="422"/>
    <s v="Yes"/>
    <s v="Credit Card"/>
    <s v="Fleet"/>
    <s v="Out of Warranty"/>
    <n v="3"/>
    <s v="Maruti Insurance"/>
    <n v="59"/>
    <s v="Male"/>
    <n v="199069"/>
    <n v="8"/>
    <s v="Kannur"/>
    <s v="Yes"/>
    <s v="No"/>
    <n v="2"/>
    <s v="YES"/>
  </r>
  <r>
    <s v="INV100423"/>
    <x v="17"/>
    <d v="1899-12-30T03:00:00"/>
    <x v="12"/>
    <s v="Customer_423"/>
    <s v="Ciaz"/>
    <s v="Hybrid"/>
    <s v="Silver"/>
    <s v="Paid Service"/>
    <n v="4"/>
    <n v="76390"/>
    <x v="423"/>
    <s v="Yes"/>
    <s v="UPI"/>
    <s v="Retail"/>
    <s v="Under Warranty"/>
    <n v="5"/>
    <s v="Tata AIG"/>
    <n v="35"/>
    <s v="Female"/>
    <n v="27800"/>
    <n v="4"/>
    <s v="Wayanad"/>
    <s v="No"/>
    <s v="Yes"/>
    <n v="3"/>
    <s v="YES"/>
  </r>
  <r>
    <s v="INV100424"/>
    <x v="17"/>
    <d v="1899-12-30T04:00:00"/>
    <x v="16"/>
    <s v="Customer_424"/>
    <s v="Ignis"/>
    <s v="Petrol"/>
    <s v="Grey"/>
    <s v="Paint Job"/>
    <n v="1"/>
    <n v="125871"/>
    <x v="424"/>
    <s v="Yes"/>
    <s v="Credit Card"/>
    <s v="Government"/>
    <s v="Out of Warranty"/>
    <n v="1"/>
    <s v="Maruti Insurance"/>
    <n v="67"/>
    <s v="Female"/>
    <n v="38905"/>
    <n v="3"/>
    <s v="Wayanad"/>
    <s v="Yes"/>
    <s v="No"/>
    <n v="1"/>
    <s v="YES"/>
  </r>
  <r>
    <s v="INV100425"/>
    <x v="17"/>
    <d v="1899-12-30T05:00:00"/>
    <x v="20"/>
    <s v="Customer_425"/>
    <s v="XL6"/>
    <s v="Diesel"/>
    <s v="Brown"/>
    <s v="Accidental Repair"/>
    <n v="2"/>
    <n v="63665"/>
    <x v="425"/>
    <s v="Yes"/>
    <s v="Net Banking"/>
    <s v="Retail"/>
    <s v="Under Warranty"/>
    <n v="3"/>
    <s v="ICICI Lombard"/>
    <n v="38"/>
    <s v="Female"/>
    <n v="61161"/>
    <n v="5"/>
    <s v="Palakkad"/>
    <s v="No"/>
    <s v="No"/>
    <n v="2"/>
    <s v="YES"/>
  </r>
  <r>
    <s v="INV100426"/>
    <x v="17"/>
    <d v="1899-12-30T06:00:00"/>
    <x v="7"/>
    <s v="Customer_426"/>
    <s v="Ciaz"/>
    <s v="Hybrid"/>
    <s v="Black"/>
    <s v="Paid Service"/>
    <n v="4"/>
    <n v="124832"/>
    <x v="426"/>
    <s v="Yes"/>
    <s v="Debit Card"/>
    <s v="Fleet"/>
    <s v="Under Warranty"/>
    <n v="4"/>
    <s v="New India"/>
    <n v="39"/>
    <s v="Male"/>
    <n v="23967"/>
    <n v="6"/>
    <s v="Kannur"/>
    <s v="Yes"/>
    <s v="No"/>
    <n v="1"/>
    <s v="YES"/>
  </r>
  <r>
    <s v="INV100427"/>
    <x v="17"/>
    <d v="1899-12-30T07:00:00"/>
    <x v="15"/>
    <s v="Customer_427"/>
    <s v="XL6"/>
    <s v="Electric"/>
    <s v="Grey"/>
    <s v="Free Service"/>
    <n v="4"/>
    <n v="64324"/>
    <x v="427"/>
    <s v="Yes"/>
    <s v="Debit Card"/>
    <s v="Retail"/>
    <s v="Out of Warranty"/>
    <n v="4"/>
    <s v="ICICI Lombard"/>
    <n v="57"/>
    <s v="Male"/>
    <n v="126361"/>
    <n v="9"/>
    <s v="Kannur"/>
    <s v="No"/>
    <s v="Yes"/>
    <n v="0"/>
    <s v="YES"/>
  </r>
  <r>
    <s v="INV100428"/>
    <x v="17"/>
    <d v="1899-12-30T08:00:00"/>
    <x v="15"/>
    <s v="Customer_428"/>
    <s v="Grand Vitara"/>
    <s v="Diesel"/>
    <s v="Grey"/>
    <s v="Free Service"/>
    <n v="3"/>
    <n v="97855"/>
    <x v="428"/>
    <s v="Yes"/>
    <s v="Cash"/>
    <s v="Fleet"/>
    <s v="Under Warranty"/>
    <n v="2"/>
    <s v="HDFC Ergo"/>
    <n v="24"/>
    <s v="Female"/>
    <n v="56136"/>
    <n v="7"/>
    <s v="Malappuram"/>
    <s v="No"/>
    <s v="No"/>
    <n v="3"/>
    <s v="YES"/>
  </r>
  <r>
    <s v="INV100429"/>
    <x v="17"/>
    <d v="1899-12-30T09:00:00"/>
    <x v="9"/>
    <s v="Customer_429"/>
    <s v="Ertiga"/>
    <s v="Hybrid"/>
    <s v="Black"/>
    <s v="Maintenance"/>
    <n v="4"/>
    <n v="119158"/>
    <x v="429"/>
    <s v="Yes"/>
    <s v="Debit Card"/>
    <s v="Retail"/>
    <s v="Under Warranty"/>
    <n v="3"/>
    <s v="Maruti Insurance"/>
    <n v="34"/>
    <s v="Female"/>
    <n v="15327"/>
    <n v="3"/>
    <s v="Kozhikode"/>
    <s v="No"/>
    <s v="Yes"/>
    <n v="3"/>
    <s v="YES"/>
  </r>
  <r>
    <s v="INV100430"/>
    <x v="17"/>
    <d v="1899-12-30T10:00:00"/>
    <x v="13"/>
    <s v="Customer_430"/>
    <s v="Baleno"/>
    <s v="Hybrid"/>
    <s v="Brown"/>
    <s v="Paint Job"/>
    <n v="2"/>
    <n v="136669"/>
    <x v="430"/>
    <s v="Yes"/>
    <s v="UPI"/>
    <s v="Government"/>
    <s v="Under Warranty"/>
    <n v="1"/>
    <s v="ICICI Lombard"/>
    <n v="59"/>
    <s v="Female"/>
    <n v="149202"/>
    <n v="9"/>
    <s v="Malappuram"/>
    <s v="No"/>
    <s v="No"/>
    <n v="2"/>
    <s v="YES"/>
  </r>
  <r>
    <s v="INV100431"/>
    <x v="17"/>
    <d v="1899-12-30T11:00:00"/>
    <x v="1"/>
    <s v="Customer_431"/>
    <s v="Ignis"/>
    <s v="Diesel"/>
    <s v="Grey"/>
    <s v="Bodyshop"/>
    <n v="1"/>
    <n v="63697"/>
    <x v="431"/>
    <s v="Yes"/>
    <s v="UPI"/>
    <s v="Corporate"/>
    <s v="Out of Warranty"/>
    <n v="3"/>
    <s v="Maruti Insurance"/>
    <n v="29"/>
    <s v="Female"/>
    <n v="68780"/>
    <n v="6"/>
    <s v="Palakkad"/>
    <s v="No"/>
    <s v="Yes"/>
    <n v="0"/>
    <s v="NO"/>
  </r>
  <r>
    <s v="INV100432"/>
    <x v="18"/>
    <d v="1899-12-30T12:00:00"/>
    <x v="10"/>
    <s v="Customer_432"/>
    <s v="Swift"/>
    <s v="Diesel"/>
    <s v="White"/>
    <s v="Paint Job"/>
    <n v="4"/>
    <n v="4302"/>
    <x v="432"/>
    <s v="No"/>
    <s v="Finance EMI"/>
    <s v="Government"/>
    <s v="Under Warranty"/>
    <n v="3"/>
    <s v="Tata AIG"/>
    <n v="30"/>
    <s v="Female"/>
    <n v="182631"/>
    <n v="2"/>
    <s v="Palakkad"/>
    <s v="Yes"/>
    <s v="No"/>
    <n v="1"/>
    <s v="NO"/>
  </r>
  <r>
    <s v="INV100433"/>
    <x v="18"/>
    <d v="1899-12-30T01:00:00"/>
    <x v="18"/>
    <s v="Customer_433"/>
    <s v="WagonR"/>
    <s v="Diesel"/>
    <s v="Blue"/>
    <s v="Accidental Repair"/>
    <n v="4"/>
    <n v="80790"/>
    <x v="433"/>
    <s v="Yes"/>
    <s v="Debit Card"/>
    <s v="Corporate"/>
    <s v="Under Warranty"/>
    <n v="5"/>
    <s v="HDFC Ergo"/>
    <n v="53"/>
    <s v="Male"/>
    <n v="37363"/>
    <n v="2"/>
    <s v="Kannur"/>
    <s v="No"/>
    <s v="Yes"/>
    <n v="3"/>
    <s v="YES"/>
  </r>
  <r>
    <s v="INV100434"/>
    <x v="18"/>
    <d v="1899-12-30T02:00:00"/>
    <x v="8"/>
    <s v="Customer_434"/>
    <s v="Baleno"/>
    <s v="CNG"/>
    <s v="White"/>
    <s v="Paint Job"/>
    <n v="3"/>
    <n v="10484"/>
    <x v="434"/>
    <s v="No"/>
    <s v="Finance EMI"/>
    <s v="Government"/>
    <s v="Under Warranty"/>
    <n v="2"/>
    <s v="HDFC Ergo"/>
    <n v="63"/>
    <s v="Female"/>
    <n v="39841"/>
    <n v="5"/>
    <s v="Kannur"/>
    <s v="No"/>
    <s v="Yes"/>
    <n v="0"/>
    <s v="NO"/>
  </r>
  <r>
    <s v="INV100435"/>
    <x v="18"/>
    <d v="1899-12-30T03:00:00"/>
    <x v="12"/>
    <s v="Customer_435"/>
    <s v="Ertiga"/>
    <s v="Electric"/>
    <s v="Blue"/>
    <s v="Accidental Repair"/>
    <n v="3"/>
    <n v="121957"/>
    <x v="435"/>
    <s v="Yes"/>
    <s v="UPI"/>
    <s v="Corporate"/>
    <s v="Under Warranty"/>
    <n v="3"/>
    <s v="Bajaj Allianz"/>
    <n v="68"/>
    <s v="Male"/>
    <n v="121541"/>
    <n v="2"/>
    <s v="Thrissur"/>
    <s v="No"/>
    <s v="Yes"/>
    <n v="4"/>
    <s v="YES"/>
  </r>
  <r>
    <s v="INV100436"/>
    <x v="18"/>
    <d v="1899-12-30T04:00:00"/>
    <x v="12"/>
    <s v="Customer_436"/>
    <s v="Grand Vitara"/>
    <s v="Petrol"/>
    <s v="Silver"/>
    <s v="Maintenance"/>
    <n v="1"/>
    <n v="61627"/>
    <x v="436"/>
    <s v="Yes"/>
    <s v="Net Banking"/>
    <s v="Retail"/>
    <s v="Under Warranty"/>
    <n v="1"/>
    <s v="Bajaj Allianz"/>
    <n v="69"/>
    <s v="Male"/>
    <n v="169209"/>
    <n v="1"/>
    <s v="Thrissur"/>
    <s v="Yes"/>
    <s v="Yes"/>
    <n v="2"/>
    <s v="NO"/>
  </r>
  <r>
    <s v="INV100437"/>
    <x v="18"/>
    <d v="1899-12-30T05:00:00"/>
    <x v="6"/>
    <s v="Customer_437"/>
    <s v="Fronx"/>
    <s v="Hybrid"/>
    <s v="Grey"/>
    <s v="Maintenance"/>
    <n v="4"/>
    <n v="137428"/>
    <x v="437"/>
    <s v="Yes"/>
    <s v="UPI"/>
    <s v="Retail"/>
    <s v="Under Warranty"/>
    <n v="2"/>
    <s v="Bajaj Allianz"/>
    <n v="27"/>
    <s v="Male"/>
    <n v="24918"/>
    <n v="8"/>
    <s v="Malappuram"/>
    <s v="No"/>
    <s v="No"/>
    <n v="1"/>
    <s v="YES"/>
  </r>
  <r>
    <s v="INV100438"/>
    <x v="18"/>
    <d v="1899-12-30T06:00:00"/>
    <x v="3"/>
    <s v="Customer_438"/>
    <s v="Dzire"/>
    <s v="Petrol"/>
    <s v="Silver"/>
    <s v="Maintenance"/>
    <n v="2"/>
    <n v="20451"/>
    <x v="438"/>
    <s v="No"/>
    <s v="Finance EMI"/>
    <s v="Corporate"/>
    <s v="Under Warranty"/>
    <n v="4"/>
    <s v="New India"/>
    <n v="59"/>
    <s v="Female"/>
    <n v="109279"/>
    <n v="6"/>
    <s v="Malappuram"/>
    <s v="Yes"/>
    <s v="No"/>
    <n v="4"/>
    <s v="NO"/>
  </r>
  <r>
    <s v="INV100439"/>
    <x v="18"/>
    <d v="1899-12-30T07:00:00"/>
    <x v="16"/>
    <s v="Customer_439"/>
    <s v="Baleno"/>
    <s v="Diesel"/>
    <s v="Red"/>
    <s v="Bodyshop"/>
    <n v="1"/>
    <n v="6074"/>
    <x v="439"/>
    <s v="No"/>
    <s v="Net Banking"/>
    <s v="Retail"/>
    <s v="Under Warranty"/>
    <n v="3"/>
    <s v="ICICI Lombard"/>
    <n v="65"/>
    <s v="Female"/>
    <n v="11458"/>
    <n v="2"/>
    <s v="Palakkad"/>
    <s v="Yes"/>
    <s v="Yes"/>
    <n v="2"/>
    <s v="NO"/>
  </r>
  <r>
    <s v="INV100440"/>
    <x v="18"/>
    <d v="1899-12-30T08:00:00"/>
    <x v="10"/>
    <s v="Customer_440"/>
    <s v="Dzire"/>
    <s v="Electric"/>
    <s v="Brown"/>
    <s v="Maintenance"/>
    <n v="2"/>
    <n v="54642"/>
    <x v="440"/>
    <s v="Yes"/>
    <s v="Net Banking"/>
    <s v="Fleet"/>
    <s v="Under Warranty"/>
    <n v="5"/>
    <s v="HDFC Ergo"/>
    <n v="43"/>
    <s v="Male"/>
    <n v="48052"/>
    <n v="9"/>
    <s v="Thrissur"/>
    <s v="No"/>
    <s v="No"/>
    <n v="4"/>
    <s v="YES"/>
  </r>
  <r>
    <s v="INV100441"/>
    <x v="18"/>
    <d v="1899-12-30T09:00:00"/>
    <x v="8"/>
    <s v="Customer_441"/>
    <s v="Swift"/>
    <s v="Electric"/>
    <s v="Blue"/>
    <s v="Paint Job"/>
    <n v="4"/>
    <n v="121452"/>
    <x v="441"/>
    <s v="Yes"/>
    <s v="Net Banking"/>
    <s v="Government"/>
    <s v="Out of Warranty"/>
    <n v="1"/>
    <s v="Bajaj Allianz"/>
    <n v="53"/>
    <s v="Male"/>
    <n v="32297"/>
    <n v="9"/>
    <s v="Wayanad"/>
    <s v="Yes"/>
    <s v="Yes"/>
    <n v="4"/>
    <s v="YES"/>
  </r>
  <r>
    <s v="INV100442"/>
    <x v="18"/>
    <d v="1899-12-30T10:00:00"/>
    <x v="12"/>
    <s v="Customer_442"/>
    <s v="Ciaz"/>
    <s v="CNG"/>
    <s v="White"/>
    <s v="Free Service"/>
    <n v="1"/>
    <n v="123709"/>
    <x v="442"/>
    <s v="Yes"/>
    <s v="Credit Card"/>
    <s v="Government"/>
    <s v="Under Warranty"/>
    <n v="3"/>
    <s v="New India"/>
    <n v="59"/>
    <s v="Male"/>
    <n v="80896"/>
    <n v="8"/>
    <s v="Thrissur"/>
    <s v="Yes"/>
    <s v="No"/>
    <n v="0"/>
    <s v="YES"/>
  </r>
  <r>
    <s v="INV100443"/>
    <x v="18"/>
    <d v="1899-12-30T11:00:00"/>
    <x v="12"/>
    <s v="Customer_443"/>
    <s v="Ertiga"/>
    <s v="Diesel"/>
    <s v="White"/>
    <s v="Accidental Repair"/>
    <n v="3"/>
    <n v="30654"/>
    <x v="443"/>
    <s v="Yes"/>
    <s v="Cash"/>
    <s v="Government"/>
    <s v="Under Warranty"/>
    <n v="5"/>
    <s v="HDFC Ergo"/>
    <n v="40"/>
    <s v="Female"/>
    <n v="26376"/>
    <n v="7"/>
    <s v="Kannur"/>
    <s v="Yes"/>
    <s v="No"/>
    <n v="3"/>
    <s v="NO"/>
  </r>
  <r>
    <s v="INV100444"/>
    <x v="18"/>
    <d v="1899-12-30T12:00:00"/>
    <x v="4"/>
    <s v="Customer_444"/>
    <s v="XL6"/>
    <s v="Hybrid"/>
    <s v="Grey"/>
    <s v="Accidental Repair"/>
    <n v="3"/>
    <n v="17189"/>
    <x v="444"/>
    <s v="No"/>
    <s v="Finance EMI"/>
    <s v="Corporate"/>
    <s v="Out of Warranty"/>
    <n v="4"/>
    <s v="Tata AIG"/>
    <n v="21"/>
    <s v="Female"/>
    <n v="129802"/>
    <n v="1"/>
    <s v="Kozhikode"/>
    <s v="Yes"/>
    <s v="Yes"/>
    <n v="1"/>
    <s v="NO"/>
  </r>
  <r>
    <s v="INV100445"/>
    <x v="18"/>
    <d v="1899-12-30T01:00:00"/>
    <x v="14"/>
    <s v="Customer_445"/>
    <s v="Jimny"/>
    <s v="CNG"/>
    <s v="White"/>
    <s v="Free Service"/>
    <n v="2"/>
    <n v="58107"/>
    <x v="445"/>
    <s v="Yes"/>
    <s v="UPI"/>
    <s v="Corporate"/>
    <s v="Out of Warranty"/>
    <n v="3"/>
    <s v="ICICI Lombard"/>
    <n v="38"/>
    <s v="Male"/>
    <n v="196391"/>
    <n v="9"/>
    <s v="Palakkad"/>
    <s v="No"/>
    <s v="No"/>
    <n v="3"/>
    <s v="YES"/>
  </r>
  <r>
    <s v="INV100446"/>
    <x v="18"/>
    <d v="1899-12-30T02:00:00"/>
    <x v="3"/>
    <s v="Customer_446"/>
    <s v="Grand Vitara"/>
    <s v="Diesel"/>
    <s v="Red"/>
    <s v="Paint Job"/>
    <n v="1"/>
    <n v="59020"/>
    <x v="446"/>
    <s v="Yes"/>
    <s v="Credit Card"/>
    <s v="Government"/>
    <s v="Under Warranty"/>
    <n v="5"/>
    <s v="ICICI Lombard"/>
    <n v="33"/>
    <s v="Male"/>
    <n v="2272"/>
    <n v="3"/>
    <s v="Thrissur"/>
    <s v="No"/>
    <s v="Yes"/>
    <n v="0"/>
    <s v="NO"/>
  </r>
  <r>
    <s v="INV100447"/>
    <x v="18"/>
    <d v="1899-12-30T03:00:00"/>
    <x v="10"/>
    <s v="Customer_447"/>
    <s v="XL6"/>
    <s v="CNG"/>
    <s v="Black"/>
    <s v="Bodyshop"/>
    <n v="2"/>
    <n v="5560"/>
    <x v="447"/>
    <s v="No"/>
    <s v="Finance EMI"/>
    <s v="Corporate"/>
    <s v="Out of Warranty"/>
    <n v="1"/>
    <s v="Bajaj Allianz"/>
    <n v="31"/>
    <s v="Male"/>
    <n v="35220"/>
    <n v="3"/>
    <s v="Thrissur"/>
    <s v="Yes"/>
    <s v="Yes"/>
    <n v="3"/>
    <s v="NO"/>
  </r>
  <r>
    <s v="INV100448"/>
    <x v="18"/>
    <d v="1899-12-30T04:00:00"/>
    <x v="20"/>
    <s v="Customer_448"/>
    <s v="Ertiga"/>
    <s v="Petrol"/>
    <s v="White"/>
    <s v="Paid Service"/>
    <n v="3"/>
    <n v="27652"/>
    <x v="448"/>
    <s v="Yes"/>
    <s v="Cash"/>
    <s v="Fleet"/>
    <s v="Under Warranty"/>
    <n v="1"/>
    <s v="Maruti Insurance"/>
    <n v="56"/>
    <s v="Female"/>
    <n v="17192"/>
    <n v="2"/>
    <s v="Kozhikode"/>
    <s v="No"/>
    <s v="Yes"/>
    <n v="2"/>
    <s v="NO"/>
  </r>
  <r>
    <s v="INV100449"/>
    <x v="18"/>
    <d v="1899-12-30T05:00:00"/>
    <x v="10"/>
    <s v="Customer_449"/>
    <s v="WagonR"/>
    <s v="Diesel"/>
    <s v="Grey"/>
    <s v="Paint Job"/>
    <n v="4"/>
    <n v="55266"/>
    <x v="449"/>
    <s v="Yes"/>
    <s v="Credit Card"/>
    <s v="Fleet"/>
    <s v="Out of Warranty"/>
    <n v="4"/>
    <s v="Bajaj Allianz"/>
    <n v="39"/>
    <s v="Male"/>
    <n v="94810"/>
    <n v="6"/>
    <s v="Kannur"/>
    <s v="No"/>
    <s v="No"/>
    <n v="0"/>
    <s v="YES"/>
  </r>
  <r>
    <s v="INV100450"/>
    <x v="18"/>
    <d v="1899-12-30T06:00:00"/>
    <x v="19"/>
    <s v="Customer_450"/>
    <s v="Ignis"/>
    <s v="Hybrid"/>
    <s v="Silver"/>
    <s v="Maintenance"/>
    <n v="3"/>
    <n v="129108"/>
    <x v="450"/>
    <s v="Yes"/>
    <s v="UPI"/>
    <s v="Government"/>
    <s v="Out of Warranty"/>
    <n v="2"/>
    <s v="New India"/>
    <n v="39"/>
    <s v="Female"/>
    <n v="90752"/>
    <n v="9"/>
    <s v="Malappuram"/>
    <s v="No"/>
    <s v="Yes"/>
    <n v="2"/>
    <s v="YES"/>
  </r>
  <r>
    <s v="INV100451"/>
    <x v="18"/>
    <d v="1899-12-30T07:00:00"/>
    <x v="9"/>
    <s v="Customer_451"/>
    <s v="Fronx"/>
    <s v="Hybrid"/>
    <s v="Brown"/>
    <s v="Paint Job"/>
    <n v="4"/>
    <n v="66318"/>
    <x v="451"/>
    <s v="Yes"/>
    <s v="Finance EMI"/>
    <s v="Retail"/>
    <s v="Under Warranty"/>
    <n v="3"/>
    <s v="Tata AIG"/>
    <n v="50"/>
    <s v="Male"/>
    <n v="12761"/>
    <n v="8"/>
    <s v="Malappuram"/>
    <s v="No"/>
    <s v="No"/>
    <n v="0"/>
    <s v="YES"/>
  </r>
  <r>
    <s v="INV100452"/>
    <x v="18"/>
    <d v="1899-12-30T08:00:00"/>
    <x v="6"/>
    <s v="Customer_452"/>
    <s v="WagonR"/>
    <s v="Diesel"/>
    <s v="White"/>
    <s v="Accidental Repair"/>
    <n v="2"/>
    <n v="123392"/>
    <x v="452"/>
    <s v="Yes"/>
    <s v="Net Banking"/>
    <s v="Retail"/>
    <s v="Under Warranty"/>
    <n v="5"/>
    <s v="Maruti Insurance"/>
    <n v="48"/>
    <s v="Male"/>
    <n v="46748"/>
    <n v="3"/>
    <s v="Kannur"/>
    <s v="No"/>
    <s v="No"/>
    <n v="2"/>
    <s v="YES"/>
  </r>
  <r>
    <s v="INV100453"/>
    <x v="18"/>
    <d v="1899-12-30T09:00:00"/>
    <x v="18"/>
    <s v="Customer_453"/>
    <s v="Ertiga"/>
    <s v="CNG"/>
    <s v="White"/>
    <s v="Accidental Repair"/>
    <n v="2"/>
    <n v="69548"/>
    <x v="453"/>
    <s v="Yes"/>
    <s v="Credit Card"/>
    <s v="Retail"/>
    <s v="Out of Warranty"/>
    <n v="4"/>
    <s v="Tata AIG"/>
    <n v="30"/>
    <s v="Male"/>
    <n v="145572"/>
    <n v="4"/>
    <s v="Wayanad"/>
    <s v="No"/>
    <s v="Yes"/>
    <n v="2"/>
    <s v="YES"/>
  </r>
  <r>
    <s v="INV100454"/>
    <x v="18"/>
    <d v="1899-12-30T10:00:00"/>
    <x v="8"/>
    <s v="Customer_454"/>
    <s v="WagonR"/>
    <s v="Electric"/>
    <s v="White"/>
    <s v="Bodyshop"/>
    <n v="2"/>
    <n v="105589"/>
    <x v="454"/>
    <s v="Yes"/>
    <s v="Cash"/>
    <s v="Government"/>
    <s v="Under Warranty"/>
    <n v="4"/>
    <s v="Maruti Insurance"/>
    <n v="30"/>
    <s v="Male"/>
    <n v="175241"/>
    <n v="8"/>
    <s v="Kannur"/>
    <s v="Yes"/>
    <s v="Yes"/>
    <n v="1"/>
    <s v="YES"/>
  </r>
  <r>
    <s v="INV100455"/>
    <x v="18"/>
    <d v="1899-12-30T11:00:00"/>
    <x v="13"/>
    <s v="Customer_455"/>
    <s v="Ignis"/>
    <s v="Diesel"/>
    <s v="Grey"/>
    <s v="Maintenance"/>
    <n v="4"/>
    <n v="116280"/>
    <x v="455"/>
    <s v="Yes"/>
    <s v="Cash"/>
    <s v="Corporate"/>
    <s v="Under Warranty"/>
    <n v="5"/>
    <s v="Maruti Insurance"/>
    <n v="37"/>
    <s v="Female"/>
    <n v="103853"/>
    <n v="3"/>
    <s v="Kozhikode"/>
    <s v="Yes"/>
    <s v="No"/>
    <n v="4"/>
    <s v="YES"/>
  </r>
  <r>
    <s v="INV100456"/>
    <x v="19"/>
    <d v="1899-12-30T12:00:00"/>
    <x v="4"/>
    <s v="Customer_456"/>
    <s v="Ciaz"/>
    <s v="Hybrid"/>
    <s v="Brown"/>
    <s v="Bodyshop"/>
    <n v="2"/>
    <n v="136397"/>
    <x v="456"/>
    <s v="Yes"/>
    <s v="Cash"/>
    <s v="Government"/>
    <s v="Out of Warranty"/>
    <n v="2"/>
    <s v="ICICI Lombard"/>
    <n v="29"/>
    <s v="Male"/>
    <n v="91473"/>
    <n v="4"/>
    <s v="Kozhikode"/>
    <s v="No"/>
    <s v="No"/>
    <n v="0"/>
    <s v="YES"/>
  </r>
  <r>
    <s v="INV100457"/>
    <x v="19"/>
    <d v="1899-12-30T01:00:00"/>
    <x v="14"/>
    <s v="Customer_457"/>
    <s v="Celerio"/>
    <s v="Petrol"/>
    <s v="Black"/>
    <s v="Bodyshop"/>
    <n v="2"/>
    <n v="59109"/>
    <x v="457"/>
    <s v="Yes"/>
    <s v="Finance EMI"/>
    <s v="Government"/>
    <s v="Under Warranty"/>
    <n v="2"/>
    <s v="Tata AIG"/>
    <n v="67"/>
    <s v="Female"/>
    <n v="70275"/>
    <n v="9"/>
    <s v="Kannur"/>
    <s v="Yes"/>
    <s v="No"/>
    <n v="1"/>
    <s v="YES"/>
  </r>
  <r>
    <s v="INV100458"/>
    <x v="19"/>
    <d v="1899-12-30T02:00:00"/>
    <x v="9"/>
    <s v="Customer_458"/>
    <s v="Ertiga"/>
    <s v="Hybrid"/>
    <s v="White"/>
    <s v="Free Service"/>
    <n v="1"/>
    <n v="94837"/>
    <x v="458"/>
    <s v="Yes"/>
    <s v="Credit Card"/>
    <s v="Government"/>
    <s v="Out of Warranty"/>
    <n v="4"/>
    <s v="New India"/>
    <n v="37"/>
    <s v="Male"/>
    <n v="129308"/>
    <n v="9"/>
    <s v="Palakkad"/>
    <s v="No"/>
    <s v="No"/>
    <n v="1"/>
    <s v="NO"/>
  </r>
  <r>
    <s v="INV100459"/>
    <x v="19"/>
    <d v="1899-12-30T03:00:00"/>
    <x v="6"/>
    <s v="Customer_459"/>
    <s v="Ignis"/>
    <s v="Electric"/>
    <s v="Black"/>
    <s v="Paid Service"/>
    <n v="4"/>
    <n v="100942"/>
    <x v="459"/>
    <s v="Yes"/>
    <s v="Cash"/>
    <s v="Retail"/>
    <s v="Under Warranty"/>
    <n v="4"/>
    <s v="New India"/>
    <n v="28"/>
    <s v="Female"/>
    <n v="63997"/>
    <n v="9"/>
    <s v="Palakkad"/>
    <s v="Yes"/>
    <s v="Yes"/>
    <n v="4"/>
    <s v="YES"/>
  </r>
  <r>
    <s v="INV100460"/>
    <x v="19"/>
    <d v="1899-12-30T04:00:00"/>
    <x v="17"/>
    <s v="Customer_460"/>
    <s v="XL6"/>
    <s v="Hybrid"/>
    <s v="Black"/>
    <s v="Paid Service"/>
    <n v="2"/>
    <n v="58845"/>
    <x v="460"/>
    <s v="Yes"/>
    <s v="Debit Card"/>
    <s v="Retail"/>
    <s v="Under Warranty"/>
    <n v="4"/>
    <s v="Maruti Insurance"/>
    <n v="25"/>
    <s v="Male"/>
    <n v="45522"/>
    <n v="7"/>
    <s v="Palakkad"/>
    <s v="Yes"/>
    <s v="Yes"/>
    <n v="2"/>
    <s v="YES"/>
  </r>
  <r>
    <s v="INV100461"/>
    <x v="19"/>
    <d v="1899-12-30T05:00:00"/>
    <x v="0"/>
    <s v="Customer_461"/>
    <s v="XL6"/>
    <s v="Electric"/>
    <s v="Brown"/>
    <s v="Maintenance"/>
    <n v="2"/>
    <n v="79955"/>
    <x v="461"/>
    <s v="Yes"/>
    <s v="Finance EMI"/>
    <s v="Retail"/>
    <s v="Under Warranty"/>
    <n v="4"/>
    <s v="Maruti Insurance"/>
    <n v="31"/>
    <s v="Male"/>
    <n v="32751"/>
    <n v="2"/>
    <s v="Palakkad"/>
    <s v="No"/>
    <s v="Yes"/>
    <n v="4"/>
    <s v="YES"/>
  </r>
  <r>
    <s v="INV100462"/>
    <x v="19"/>
    <d v="1899-12-30T06:00:00"/>
    <x v="7"/>
    <s v="Customer_462"/>
    <s v="Ignis"/>
    <s v="Diesel"/>
    <s v="Brown"/>
    <s v="Bodyshop"/>
    <n v="4"/>
    <n v="87314"/>
    <x v="462"/>
    <s v="Yes"/>
    <s v="Cash"/>
    <s v="Government"/>
    <s v="Under Warranty"/>
    <n v="4"/>
    <s v="Tata AIG"/>
    <n v="20"/>
    <s v="Female"/>
    <n v="143999"/>
    <n v="5"/>
    <s v="Kozhikode"/>
    <s v="Yes"/>
    <s v="No"/>
    <n v="0"/>
    <s v="YES"/>
  </r>
  <r>
    <s v="INV100463"/>
    <x v="19"/>
    <d v="1899-12-30T07:00:00"/>
    <x v="5"/>
    <s v="Customer_463"/>
    <s v="Grand Vitara"/>
    <s v="Hybrid"/>
    <s v="Red"/>
    <s v="Accidental Repair"/>
    <n v="4"/>
    <n v="105825"/>
    <x v="463"/>
    <s v="Yes"/>
    <s v="Cash"/>
    <s v="Corporate"/>
    <s v="Out of Warranty"/>
    <n v="3"/>
    <s v="ICICI Lombard"/>
    <n v="29"/>
    <s v="Male"/>
    <n v="181491"/>
    <n v="7"/>
    <s v="Thrissur"/>
    <s v="No"/>
    <s v="No"/>
    <n v="1"/>
    <s v="YES"/>
  </r>
  <r>
    <s v="INV100464"/>
    <x v="19"/>
    <d v="1899-12-30T08:00:00"/>
    <x v="18"/>
    <s v="Customer_464"/>
    <s v="Baleno"/>
    <s v="CNG"/>
    <s v="Silver"/>
    <s v="Paid Service"/>
    <n v="3"/>
    <n v="97845"/>
    <x v="464"/>
    <s v="Yes"/>
    <s v="Credit Card"/>
    <s v="Corporate"/>
    <s v="Under Warranty"/>
    <n v="3"/>
    <s v="ICICI Lombard"/>
    <n v="21"/>
    <s v="Female"/>
    <n v="11391"/>
    <n v="4"/>
    <s v="Wayanad"/>
    <s v="Yes"/>
    <s v="Yes"/>
    <n v="2"/>
    <s v="YES"/>
  </r>
  <r>
    <s v="INV100465"/>
    <x v="19"/>
    <d v="1899-12-30T09:00:00"/>
    <x v="20"/>
    <s v="Customer_465"/>
    <s v="Grand Vitara"/>
    <s v="CNG"/>
    <s v="White"/>
    <s v="Paint Job"/>
    <n v="3"/>
    <n v="72727"/>
    <x v="465"/>
    <s v="Yes"/>
    <s v="UPI"/>
    <s v="Corporate"/>
    <s v="Under Warranty"/>
    <n v="3"/>
    <s v="Tata AIG"/>
    <n v="64"/>
    <s v="Female"/>
    <n v="174696"/>
    <n v="9"/>
    <s v="Kannur"/>
    <s v="Yes"/>
    <s v="No"/>
    <n v="0"/>
    <s v="YES"/>
  </r>
  <r>
    <s v="INV100466"/>
    <x v="19"/>
    <d v="1899-12-30T10:00:00"/>
    <x v="3"/>
    <s v="Customer_466"/>
    <s v="Celerio"/>
    <s v="Hybrid"/>
    <s v="White"/>
    <s v="Free Service"/>
    <n v="1"/>
    <n v="59582"/>
    <x v="466"/>
    <s v="Yes"/>
    <s v="Credit Card"/>
    <s v="Corporate"/>
    <s v="Out of Warranty"/>
    <n v="1"/>
    <s v="Tata AIG"/>
    <n v="60"/>
    <s v="Female"/>
    <n v="47951"/>
    <n v="8"/>
    <s v="Thrissur"/>
    <s v="Yes"/>
    <s v="Yes"/>
    <n v="0"/>
    <s v="NO"/>
  </r>
  <r>
    <s v="INV100467"/>
    <x v="19"/>
    <d v="1899-12-30T11:00:00"/>
    <x v="7"/>
    <s v="Customer_467"/>
    <s v="Jimny"/>
    <s v="Hybrid"/>
    <s v="White"/>
    <s v="Accidental Repair"/>
    <n v="2"/>
    <n v="147096"/>
    <x v="467"/>
    <s v="Yes"/>
    <s v="Credit Card"/>
    <s v="Corporate"/>
    <s v="Out of Warranty"/>
    <n v="3"/>
    <s v="ICICI Lombard"/>
    <n v="27"/>
    <s v="Male"/>
    <n v="3041"/>
    <n v="8"/>
    <s v="Malappuram"/>
    <s v="No"/>
    <s v="No"/>
    <n v="4"/>
    <s v="YES"/>
  </r>
  <r>
    <s v="INV100468"/>
    <x v="19"/>
    <d v="1899-12-30T12:00:00"/>
    <x v="5"/>
    <s v="Customer_468"/>
    <s v="XL6"/>
    <s v="Petrol"/>
    <s v="Black"/>
    <s v="Free Service"/>
    <n v="4"/>
    <n v="59045"/>
    <x v="468"/>
    <s v="Yes"/>
    <s v="Debit Card"/>
    <s v="Corporate"/>
    <s v="Under Warranty"/>
    <n v="3"/>
    <s v="Maruti Insurance"/>
    <n v="44"/>
    <s v="Male"/>
    <n v="154243"/>
    <n v="9"/>
    <s v="Malappuram"/>
    <s v="No"/>
    <s v="Yes"/>
    <n v="2"/>
    <s v="YES"/>
  </r>
  <r>
    <s v="INV100469"/>
    <x v="19"/>
    <d v="1899-12-30T01:00:00"/>
    <x v="7"/>
    <s v="Customer_469"/>
    <s v="Baleno"/>
    <s v="Hybrid"/>
    <s v="Brown"/>
    <s v="Paint Job"/>
    <n v="2"/>
    <n v="147671"/>
    <x v="469"/>
    <s v="Yes"/>
    <s v="UPI"/>
    <s v="Government"/>
    <s v="Under Warranty"/>
    <n v="2"/>
    <s v="ICICI Lombard"/>
    <n v="49"/>
    <s v="Male"/>
    <n v="176239"/>
    <n v="9"/>
    <s v="Palakkad"/>
    <s v="Yes"/>
    <s v="Yes"/>
    <n v="0"/>
    <s v="YES"/>
  </r>
  <r>
    <s v="INV100470"/>
    <x v="19"/>
    <d v="1899-12-30T02:00:00"/>
    <x v="14"/>
    <s v="Customer_470"/>
    <s v="Celerio"/>
    <s v="Petrol"/>
    <s v="Blue"/>
    <s v="Paid Service"/>
    <n v="3"/>
    <n v="91999"/>
    <x v="470"/>
    <s v="Yes"/>
    <s v="Credit Card"/>
    <s v="Fleet"/>
    <s v="Under Warranty"/>
    <n v="4"/>
    <s v="HDFC Ergo"/>
    <n v="46"/>
    <s v="Female"/>
    <n v="74296"/>
    <n v="2"/>
    <s v="Wayanad"/>
    <s v="Yes"/>
    <s v="Yes"/>
    <n v="4"/>
    <s v="YES"/>
  </r>
  <r>
    <s v="INV100471"/>
    <x v="19"/>
    <d v="1899-12-30T03:00:00"/>
    <x v="16"/>
    <s v="Customer_471"/>
    <s v="XL6"/>
    <s v="Petrol"/>
    <s v="Silver"/>
    <s v="Free Service"/>
    <n v="3"/>
    <n v="24755"/>
    <x v="471"/>
    <s v="Yes"/>
    <s v="Debit Card"/>
    <s v="Retail"/>
    <s v="Under Warranty"/>
    <n v="5"/>
    <s v="HDFC Ergo"/>
    <n v="63"/>
    <s v="Male"/>
    <n v="182192"/>
    <n v="5"/>
    <s v="Palakkad"/>
    <s v="No"/>
    <s v="Yes"/>
    <n v="0"/>
    <s v="NO"/>
  </r>
  <r>
    <s v="INV100472"/>
    <x v="19"/>
    <d v="1899-12-30T04:00:00"/>
    <x v="17"/>
    <s v="Customer_472"/>
    <s v="Baleno"/>
    <s v="Petrol"/>
    <s v="Grey"/>
    <s v="Maintenance"/>
    <n v="3"/>
    <n v="139524"/>
    <x v="472"/>
    <s v="Yes"/>
    <s v="Credit Card"/>
    <s v="Corporate"/>
    <s v="Under Warranty"/>
    <n v="2"/>
    <s v="Tata AIG"/>
    <n v="32"/>
    <s v="Female"/>
    <n v="147547"/>
    <n v="1"/>
    <s v="Kozhikode"/>
    <s v="Yes"/>
    <s v="Yes"/>
    <n v="0"/>
    <s v="YES"/>
  </r>
  <r>
    <s v="INV100473"/>
    <x v="19"/>
    <d v="1899-12-30T05:00:00"/>
    <x v="8"/>
    <s v="Customer_473"/>
    <s v="Jimny"/>
    <s v="Petrol"/>
    <s v="White"/>
    <s v="Free Service"/>
    <n v="4"/>
    <n v="76129"/>
    <x v="473"/>
    <s v="Yes"/>
    <s v="Debit Card"/>
    <s v="Retail"/>
    <s v="Under Warranty"/>
    <n v="1"/>
    <s v="HDFC Ergo"/>
    <n v="51"/>
    <s v="Female"/>
    <n v="108450"/>
    <n v="5"/>
    <s v="Thrissur"/>
    <s v="No"/>
    <s v="Yes"/>
    <n v="0"/>
    <s v="YES"/>
  </r>
  <r>
    <s v="INV100474"/>
    <x v="19"/>
    <d v="1899-12-30T06:00:00"/>
    <x v="13"/>
    <s v="Customer_474"/>
    <s v="Grand Vitara"/>
    <s v="Diesel"/>
    <s v="Blue"/>
    <s v="Free Service"/>
    <n v="2"/>
    <n v="101815"/>
    <x v="474"/>
    <s v="Yes"/>
    <s v="Finance EMI"/>
    <s v="Fleet"/>
    <s v="Under Warranty"/>
    <n v="2"/>
    <s v="New India"/>
    <n v="25"/>
    <s v="Male"/>
    <n v="18773"/>
    <n v="8"/>
    <s v="Malappuram"/>
    <s v="Yes"/>
    <s v="Yes"/>
    <n v="2"/>
    <s v="YES"/>
  </r>
  <r>
    <s v="INV100475"/>
    <x v="19"/>
    <d v="1899-12-30T07:00:00"/>
    <x v="8"/>
    <s v="Customer_475"/>
    <s v="Jimny"/>
    <s v="CNG"/>
    <s v="Blue"/>
    <s v="Paint Job"/>
    <n v="4"/>
    <n v="89044"/>
    <x v="475"/>
    <s v="Yes"/>
    <s v="Net Banking"/>
    <s v="Fleet"/>
    <s v="Out of Warranty"/>
    <n v="5"/>
    <s v="HDFC Ergo"/>
    <n v="39"/>
    <s v="Female"/>
    <n v="16464"/>
    <n v="7"/>
    <s v="Palakkad"/>
    <s v="Yes"/>
    <s v="No"/>
    <n v="2"/>
    <s v="YES"/>
  </r>
  <r>
    <s v="INV100476"/>
    <x v="19"/>
    <d v="1899-12-30T08:00:00"/>
    <x v="15"/>
    <s v="Customer_476"/>
    <s v="Ertiga"/>
    <s v="Petrol"/>
    <s v="Brown"/>
    <s v="Accidental Repair"/>
    <n v="2"/>
    <n v="80539"/>
    <x v="476"/>
    <s v="Yes"/>
    <s v="Cash"/>
    <s v="Government"/>
    <s v="Out of Warranty"/>
    <n v="2"/>
    <s v="Bajaj Allianz"/>
    <n v="33"/>
    <s v="Male"/>
    <n v="79369"/>
    <n v="8"/>
    <s v="Thrissur"/>
    <s v="Yes"/>
    <s v="No"/>
    <n v="2"/>
    <s v="YES"/>
  </r>
  <r>
    <s v="INV100477"/>
    <x v="19"/>
    <d v="1899-12-30T09:00:00"/>
    <x v="7"/>
    <s v="Customer_477"/>
    <s v="Ignis"/>
    <s v="CNG"/>
    <s v="Blue"/>
    <s v="Accidental Repair"/>
    <n v="1"/>
    <n v="105941"/>
    <x v="477"/>
    <s v="Yes"/>
    <s v="Cash"/>
    <s v="Corporate"/>
    <s v="Out of Warranty"/>
    <n v="2"/>
    <s v="ICICI Lombard"/>
    <n v="42"/>
    <s v="Female"/>
    <n v="91770"/>
    <n v="8"/>
    <s v="Wayanad"/>
    <s v="Yes"/>
    <s v="Yes"/>
    <n v="2"/>
    <s v="YES"/>
  </r>
  <r>
    <s v="INV100478"/>
    <x v="19"/>
    <d v="1899-12-30T10:00:00"/>
    <x v="18"/>
    <s v="Customer_478"/>
    <s v="Alto"/>
    <s v="Petrol"/>
    <s v="Silver"/>
    <s v="Paint Job"/>
    <n v="3"/>
    <n v="130602"/>
    <x v="478"/>
    <s v="Yes"/>
    <s v="Credit Card"/>
    <s v="Fleet"/>
    <s v="Out of Warranty"/>
    <n v="3"/>
    <s v="HDFC Ergo"/>
    <n v="32"/>
    <s v="Male"/>
    <n v="193887"/>
    <n v="5"/>
    <s v="Wayanad"/>
    <s v="No"/>
    <s v="No"/>
    <n v="2"/>
    <s v="YES"/>
  </r>
  <r>
    <s v="INV100479"/>
    <x v="19"/>
    <d v="1899-12-30T11:00:00"/>
    <x v="13"/>
    <s v="Customer_479"/>
    <s v="Invicto"/>
    <s v="CNG"/>
    <s v="Blue"/>
    <s v="Free Service"/>
    <n v="3"/>
    <n v="115603"/>
    <x v="479"/>
    <s v="Yes"/>
    <s v="Debit Card"/>
    <s v="Retail"/>
    <s v="Out of Warranty"/>
    <n v="1"/>
    <s v="Maruti Insurance"/>
    <n v="43"/>
    <s v="Female"/>
    <n v="153181"/>
    <n v="6"/>
    <s v="Kozhikode"/>
    <s v="No"/>
    <s v="No"/>
    <n v="3"/>
    <s v="YES"/>
  </r>
  <r>
    <s v="INV100480"/>
    <x v="20"/>
    <d v="1899-12-30T12:00:00"/>
    <x v="0"/>
    <s v="Customer_480"/>
    <s v="Invicto"/>
    <s v="Hybrid"/>
    <s v="Grey"/>
    <s v="Free Service"/>
    <n v="3"/>
    <n v="15215"/>
    <x v="480"/>
    <s v="No"/>
    <s v="Net Banking"/>
    <s v="Fleet"/>
    <s v="Under Warranty"/>
    <n v="3"/>
    <s v="Tata AIG"/>
    <n v="67"/>
    <s v="Female"/>
    <n v="166064"/>
    <n v="2"/>
    <s v="Palakkad"/>
    <s v="Yes"/>
    <s v="No"/>
    <n v="1"/>
    <s v="NO"/>
  </r>
  <r>
    <s v="INV100481"/>
    <x v="20"/>
    <d v="1899-12-30T01:00:00"/>
    <x v="16"/>
    <s v="Customer_481"/>
    <s v="Celerio"/>
    <s v="Hybrid"/>
    <s v="White"/>
    <s v="Bodyshop"/>
    <n v="3"/>
    <n v="32859"/>
    <x v="481"/>
    <s v="Yes"/>
    <s v="Cash"/>
    <s v="Government"/>
    <s v="Out of Warranty"/>
    <n v="5"/>
    <s v="Maruti Insurance"/>
    <n v="66"/>
    <s v="Female"/>
    <n v="79501"/>
    <n v="4"/>
    <s v="Palakkad"/>
    <s v="Yes"/>
    <s v="No"/>
    <n v="3"/>
    <s v="NO"/>
  </r>
  <r>
    <s v="INV100482"/>
    <x v="20"/>
    <d v="1899-12-30T02:00:00"/>
    <x v="10"/>
    <s v="Customer_482"/>
    <s v="Invicto"/>
    <s v="CNG"/>
    <s v="Grey"/>
    <s v="Maintenance"/>
    <n v="4"/>
    <n v="63585"/>
    <x v="482"/>
    <s v="Yes"/>
    <s v="Credit Card"/>
    <s v="Government"/>
    <s v="Out of Warranty"/>
    <n v="1"/>
    <s v="HDFC Ergo"/>
    <n v="29"/>
    <s v="Male"/>
    <n v="134016"/>
    <n v="3"/>
    <s v="Thrissur"/>
    <s v="Yes"/>
    <s v="No"/>
    <n v="0"/>
    <s v="YES"/>
  </r>
  <r>
    <s v="INV100483"/>
    <x v="20"/>
    <d v="1899-12-30T03:00:00"/>
    <x v="13"/>
    <s v="Customer_483"/>
    <s v="Grand Vitara"/>
    <s v="Petrol"/>
    <s v="White"/>
    <s v="Paid Service"/>
    <n v="3"/>
    <n v="73655"/>
    <x v="483"/>
    <s v="Yes"/>
    <s v="Finance EMI"/>
    <s v="Fleet"/>
    <s v="Out of Warranty"/>
    <n v="5"/>
    <s v="Maruti Insurance"/>
    <n v="65"/>
    <s v="Male"/>
    <n v="56963"/>
    <n v="5"/>
    <s v="Palakkad"/>
    <s v="No"/>
    <s v="Yes"/>
    <n v="1"/>
    <s v="YES"/>
  </r>
  <r>
    <s v="INV100484"/>
    <x v="20"/>
    <d v="1899-12-30T04:00:00"/>
    <x v="20"/>
    <s v="Customer_484"/>
    <s v="Ignis"/>
    <s v="Diesel"/>
    <s v="Red"/>
    <s v="Paid Service"/>
    <n v="2"/>
    <n v="121019"/>
    <x v="484"/>
    <s v="Yes"/>
    <s v="Credit Card"/>
    <s v="Fleet"/>
    <s v="Under Warranty"/>
    <n v="5"/>
    <s v="New India"/>
    <n v="60"/>
    <s v="Female"/>
    <n v="161364"/>
    <n v="5"/>
    <s v="Wayanad"/>
    <s v="Yes"/>
    <s v="No"/>
    <n v="1"/>
    <s v="YES"/>
  </r>
  <r>
    <s v="INV100485"/>
    <x v="20"/>
    <d v="1899-12-30T05:00:00"/>
    <x v="8"/>
    <s v="Customer_485"/>
    <s v="Dzire"/>
    <s v="CNG"/>
    <s v="Black"/>
    <s v="Accidental Repair"/>
    <n v="2"/>
    <n v="38076"/>
    <x v="485"/>
    <s v="Yes"/>
    <s v="Debit Card"/>
    <s v="Corporate"/>
    <s v="Under Warranty"/>
    <n v="2"/>
    <s v="Maruti Insurance"/>
    <n v="29"/>
    <s v="Female"/>
    <n v="75253"/>
    <n v="9"/>
    <s v="Palakkad"/>
    <s v="Yes"/>
    <s v="Yes"/>
    <n v="0"/>
    <s v="NO"/>
  </r>
  <r>
    <s v="INV100486"/>
    <x v="20"/>
    <d v="1899-12-30T06:00:00"/>
    <x v="17"/>
    <s v="Customer_486"/>
    <s v="Celerio"/>
    <s v="Electric"/>
    <s v="Blue"/>
    <s v="Paint Job"/>
    <n v="3"/>
    <n v="125698"/>
    <x v="486"/>
    <s v="Yes"/>
    <s v="UPI"/>
    <s v="Fleet"/>
    <s v="Under Warranty"/>
    <n v="2"/>
    <s v="New India"/>
    <n v="27"/>
    <s v="Female"/>
    <n v="63104"/>
    <n v="7"/>
    <s v="Thrissur"/>
    <s v="Yes"/>
    <s v="Yes"/>
    <n v="0"/>
    <s v="YES"/>
  </r>
  <r>
    <s v="INV100487"/>
    <x v="20"/>
    <d v="1899-12-30T07:00:00"/>
    <x v="13"/>
    <s v="Customer_487"/>
    <s v="Ignis"/>
    <s v="Diesel"/>
    <s v="Grey"/>
    <s v="Free Service"/>
    <n v="3"/>
    <n v="84537"/>
    <x v="487"/>
    <s v="Yes"/>
    <s v="Finance EMI"/>
    <s v="Retail"/>
    <s v="Out of Warranty"/>
    <n v="2"/>
    <s v="ICICI Lombard"/>
    <n v="37"/>
    <s v="Female"/>
    <n v="152262"/>
    <n v="1"/>
    <s v="Kozhikode"/>
    <s v="No"/>
    <s v="No"/>
    <n v="1"/>
    <s v="YES"/>
  </r>
  <r>
    <s v="INV100488"/>
    <x v="20"/>
    <d v="1899-12-30T08:00:00"/>
    <x v="13"/>
    <s v="Customer_488"/>
    <s v="Baleno"/>
    <s v="Electric"/>
    <s v="Black"/>
    <s v="Maintenance"/>
    <n v="4"/>
    <n v="73655"/>
    <x v="488"/>
    <s v="Yes"/>
    <s v="Credit Card"/>
    <s v="Corporate"/>
    <s v="Under Warranty"/>
    <n v="2"/>
    <s v="Bajaj Allianz"/>
    <n v="69"/>
    <s v="Female"/>
    <n v="15008"/>
    <n v="7"/>
    <s v="Kozhikode"/>
    <s v="No"/>
    <s v="No"/>
    <n v="1"/>
    <s v="YES"/>
  </r>
  <r>
    <s v="INV100489"/>
    <x v="20"/>
    <d v="1899-12-30T09:00:00"/>
    <x v="1"/>
    <s v="Customer_489"/>
    <s v="Jimny"/>
    <s v="CNG"/>
    <s v="Black"/>
    <s v="Paid Service"/>
    <n v="4"/>
    <n v="69101"/>
    <x v="489"/>
    <s v="Yes"/>
    <s v="Net Banking"/>
    <s v="Fleet"/>
    <s v="Under Warranty"/>
    <n v="1"/>
    <s v="Maruti Insurance"/>
    <n v="31"/>
    <s v="Male"/>
    <n v="141412"/>
    <n v="1"/>
    <s v="Kannur"/>
    <s v="No"/>
    <s v="No"/>
    <n v="0"/>
    <s v="YES"/>
  </r>
  <r>
    <s v="INV100490"/>
    <x v="20"/>
    <d v="1899-12-30T10:00:00"/>
    <x v="15"/>
    <s v="Customer_490"/>
    <s v="Jimny"/>
    <s v="Petrol"/>
    <s v="Black"/>
    <s v="Paint Job"/>
    <n v="2"/>
    <n v="43407"/>
    <x v="490"/>
    <s v="Yes"/>
    <s v="Net Banking"/>
    <s v="Corporate"/>
    <s v="Under Warranty"/>
    <n v="3"/>
    <s v="HDFC Ergo"/>
    <n v="40"/>
    <s v="Female"/>
    <n v="64966"/>
    <n v="9"/>
    <s v="Malappuram"/>
    <s v="Yes"/>
    <s v="No"/>
    <n v="4"/>
    <s v="NO"/>
  </r>
  <r>
    <s v="INV100491"/>
    <x v="20"/>
    <d v="1899-12-30T11:00:00"/>
    <x v="20"/>
    <s v="Customer_491"/>
    <s v="Fronx"/>
    <s v="Electric"/>
    <s v="Black"/>
    <s v="Paint Job"/>
    <n v="2"/>
    <n v="146162"/>
    <x v="491"/>
    <s v="Yes"/>
    <s v="UPI"/>
    <s v="Corporate"/>
    <s v="Under Warranty"/>
    <n v="1"/>
    <s v="ICICI Lombard"/>
    <n v="69"/>
    <s v="Female"/>
    <n v="10178"/>
    <n v="7"/>
    <s v="Thrissur"/>
    <s v="No"/>
    <s v="No"/>
    <n v="0"/>
    <s v="YES"/>
  </r>
  <r>
    <s v="INV100492"/>
    <x v="20"/>
    <d v="1899-12-30T12:00:00"/>
    <x v="6"/>
    <s v="Customer_492"/>
    <s v="WagonR"/>
    <s v="CNG"/>
    <s v="Black"/>
    <s v="Free Service"/>
    <n v="1"/>
    <n v="77528"/>
    <x v="492"/>
    <s v="Yes"/>
    <s v="Net Banking"/>
    <s v="Corporate"/>
    <s v="Under Warranty"/>
    <n v="2"/>
    <s v="Tata AIG"/>
    <n v="68"/>
    <s v="Male"/>
    <n v="101505"/>
    <n v="8"/>
    <s v="Palakkad"/>
    <s v="Yes"/>
    <s v="No"/>
    <n v="2"/>
    <s v="NO"/>
  </r>
  <r>
    <s v="INV100493"/>
    <x v="20"/>
    <d v="1899-12-30T01:00:00"/>
    <x v="13"/>
    <s v="Customer_493"/>
    <s v="Grand Vitara"/>
    <s v="Diesel"/>
    <s v="White"/>
    <s v="Maintenance"/>
    <n v="2"/>
    <n v="53430"/>
    <x v="493"/>
    <s v="Yes"/>
    <s v="Debit Card"/>
    <s v="Government"/>
    <s v="Under Warranty"/>
    <n v="4"/>
    <s v="Tata AIG"/>
    <n v="45"/>
    <s v="Female"/>
    <n v="113525"/>
    <n v="9"/>
    <s v="Palakkad"/>
    <s v="Yes"/>
    <s v="No"/>
    <n v="4"/>
    <s v="NO"/>
  </r>
  <r>
    <s v="INV100494"/>
    <x v="20"/>
    <d v="1899-12-30T02:00:00"/>
    <x v="7"/>
    <s v="Customer_494"/>
    <s v="Ignis"/>
    <s v="Petrol"/>
    <s v="Silver"/>
    <s v="Paint Job"/>
    <n v="1"/>
    <n v="48701"/>
    <x v="494"/>
    <s v="No"/>
    <s v="Credit Card"/>
    <s v="Government"/>
    <s v="Under Warranty"/>
    <n v="5"/>
    <s v="HDFC Ergo"/>
    <n v="30"/>
    <s v="Female"/>
    <n v="179073"/>
    <n v="2"/>
    <s v="Palakkad"/>
    <s v="Yes"/>
    <s v="Yes"/>
    <n v="3"/>
    <s v="NO"/>
  </r>
  <r>
    <s v="INV100495"/>
    <x v="20"/>
    <d v="1899-12-30T03:00:00"/>
    <x v="10"/>
    <s v="Customer_495"/>
    <s v="Ignis"/>
    <s v="Electric"/>
    <s v="Blue"/>
    <s v="Paid Service"/>
    <n v="3"/>
    <n v="26575"/>
    <x v="495"/>
    <s v="Yes"/>
    <s v="Debit Card"/>
    <s v="Fleet"/>
    <s v="Under Warranty"/>
    <n v="2"/>
    <s v="Bajaj Allianz"/>
    <n v="30"/>
    <s v="Female"/>
    <n v="139913"/>
    <n v="4"/>
    <s v="Malappuram"/>
    <s v="Yes"/>
    <s v="No"/>
    <n v="2"/>
    <s v="NO"/>
  </r>
  <r>
    <s v="INV100496"/>
    <x v="20"/>
    <d v="1899-12-30T04:00:00"/>
    <x v="17"/>
    <s v="Customer_496"/>
    <s v="Baleno"/>
    <s v="CNG"/>
    <s v="Blue"/>
    <s v="Bodyshop"/>
    <n v="3"/>
    <n v="55656"/>
    <x v="496"/>
    <s v="Yes"/>
    <s v="UPI"/>
    <s v="Government"/>
    <s v="Under Warranty"/>
    <n v="2"/>
    <s v="New India"/>
    <n v="49"/>
    <s v="Male"/>
    <n v="21278"/>
    <n v="7"/>
    <s v="Malappuram"/>
    <s v="Yes"/>
    <s v="No"/>
    <n v="2"/>
    <s v="YES"/>
  </r>
  <r>
    <s v="INV100497"/>
    <x v="20"/>
    <d v="1899-12-30T05:00:00"/>
    <x v="6"/>
    <s v="Customer_497"/>
    <s v="Ignis"/>
    <s v="Petrol"/>
    <s v="White"/>
    <s v="Paid Service"/>
    <n v="3"/>
    <n v="110487"/>
    <x v="497"/>
    <s v="Yes"/>
    <s v="UPI"/>
    <s v="Fleet"/>
    <s v="Out of Warranty"/>
    <n v="5"/>
    <s v="Maruti Insurance"/>
    <n v="65"/>
    <s v="Male"/>
    <n v="48507"/>
    <n v="9"/>
    <s v="Kozhikode"/>
    <s v="Yes"/>
    <s v="No"/>
    <n v="3"/>
    <s v="YES"/>
  </r>
  <r>
    <s v="INV100498"/>
    <x v="20"/>
    <d v="1899-12-30T06:00:00"/>
    <x v="10"/>
    <s v="Customer_498"/>
    <s v="Dzire"/>
    <s v="Petrol"/>
    <s v="Grey"/>
    <s v="Maintenance"/>
    <n v="2"/>
    <n v="17062"/>
    <x v="498"/>
    <s v="No"/>
    <s v="Debit Card"/>
    <s v="Retail"/>
    <s v="Out of Warranty"/>
    <n v="5"/>
    <s v="Tata AIG"/>
    <n v="20"/>
    <s v="Female"/>
    <n v="82127"/>
    <n v="7"/>
    <s v="Thrissur"/>
    <s v="No"/>
    <s v="Yes"/>
    <n v="4"/>
    <s v="NO"/>
  </r>
  <r>
    <s v="INV100499"/>
    <x v="20"/>
    <d v="1899-12-30T07:00:00"/>
    <x v="17"/>
    <s v="Customer_499"/>
    <s v="Fronx"/>
    <s v="Hybrid"/>
    <s v="White"/>
    <s v="Bodyshop"/>
    <n v="2"/>
    <n v="46485"/>
    <x v="499"/>
    <s v="Yes"/>
    <s v="Finance EMI"/>
    <s v="Corporate"/>
    <s v="Under Warranty"/>
    <n v="3"/>
    <s v="Maruti Insurance"/>
    <n v="34"/>
    <s v="Female"/>
    <n v="118429"/>
    <n v="2"/>
    <s v="Wayanad"/>
    <s v="No"/>
    <s v="Yes"/>
    <n v="1"/>
    <s v="NO"/>
  </r>
  <r>
    <s v="INV100500"/>
    <x v="20"/>
    <d v="1899-12-30T08:00:00"/>
    <x v="0"/>
    <s v="Customer_500"/>
    <s v="Ignis"/>
    <s v="Petrol"/>
    <s v="Brown"/>
    <s v="Paint Job"/>
    <n v="3"/>
    <n v="13621"/>
    <x v="500"/>
    <s v="No"/>
    <s v="Cash"/>
    <s v="Fleet"/>
    <s v="Under Warranty"/>
    <n v="1"/>
    <s v="Bajaj Allianz"/>
    <n v="47"/>
    <s v="Male"/>
    <n v="161955"/>
    <n v="2"/>
    <s v="Kozhikode"/>
    <s v="No"/>
    <s v="No"/>
    <n v="3"/>
    <s v="NO"/>
  </r>
  <r>
    <s v="INV100501"/>
    <x v="20"/>
    <d v="1899-12-30T09:00:00"/>
    <x v="19"/>
    <s v="Customer_501"/>
    <s v="Invicto"/>
    <s v="CNG"/>
    <s v="Black"/>
    <s v="Paid Service"/>
    <n v="4"/>
    <n v="25901"/>
    <x v="501"/>
    <s v="Yes"/>
    <s v="UPI"/>
    <s v="Government"/>
    <s v="Out of Warranty"/>
    <n v="5"/>
    <s v="Bajaj Allianz"/>
    <n v="57"/>
    <s v="Male"/>
    <n v="79466"/>
    <n v="9"/>
    <s v="Malappuram"/>
    <s v="No"/>
    <s v="Yes"/>
    <n v="0"/>
    <s v="NO"/>
  </r>
  <r>
    <s v="INV100502"/>
    <x v="20"/>
    <d v="1899-12-30T10:00:00"/>
    <x v="1"/>
    <s v="Customer_502"/>
    <s v="XL6"/>
    <s v="Diesel"/>
    <s v="Silver"/>
    <s v="Free Service"/>
    <n v="3"/>
    <n v="16634"/>
    <x v="502"/>
    <s v="No"/>
    <s v="Credit Card"/>
    <s v="Government"/>
    <s v="Out of Warranty"/>
    <n v="1"/>
    <s v="ICICI Lombard"/>
    <n v="24"/>
    <s v="Female"/>
    <n v="106400"/>
    <n v="6"/>
    <s v="Thrissur"/>
    <s v="Yes"/>
    <s v="No"/>
    <n v="1"/>
    <s v="NO"/>
  </r>
  <r>
    <s v="INV100503"/>
    <x v="20"/>
    <d v="1899-12-30T11:00:00"/>
    <x v="6"/>
    <s v="Customer_503"/>
    <s v="Dzire"/>
    <s v="Hybrid"/>
    <s v="Blue"/>
    <s v="Maintenance"/>
    <n v="1"/>
    <n v="30736"/>
    <x v="503"/>
    <s v="No"/>
    <s v="Finance EMI"/>
    <s v="Government"/>
    <s v="Under Warranty"/>
    <n v="2"/>
    <s v="Maruti Insurance"/>
    <n v="64"/>
    <s v="Male"/>
    <n v="30941"/>
    <n v="6"/>
    <s v="Thrissur"/>
    <s v="No"/>
    <s v="Yes"/>
    <n v="2"/>
    <s v="NO"/>
  </r>
  <r>
    <s v="INV100504"/>
    <x v="21"/>
    <d v="1899-12-30T12:00:00"/>
    <x v="2"/>
    <s v="Customer_504"/>
    <s v="Celerio"/>
    <s v="CNG"/>
    <s v="Grey"/>
    <s v="Paint Job"/>
    <n v="4"/>
    <n v="68912"/>
    <x v="504"/>
    <s v="Yes"/>
    <s v="UPI"/>
    <s v="Government"/>
    <s v="Under Warranty"/>
    <n v="4"/>
    <s v="Tata AIG"/>
    <n v="60"/>
    <s v="Male"/>
    <n v="123658"/>
    <n v="3"/>
    <s v="Kozhikode"/>
    <s v="No"/>
    <s v="No"/>
    <n v="0"/>
    <s v="YES"/>
  </r>
  <r>
    <s v="INV100505"/>
    <x v="21"/>
    <d v="1899-12-30T01:00:00"/>
    <x v="15"/>
    <s v="Customer_505"/>
    <s v="Ciaz"/>
    <s v="CNG"/>
    <s v="Red"/>
    <s v="Free Service"/>
    <n v="4"/>
    <n v="98873"/>
    <x v="505"/>
    <s v="Yes"/>
    <s v="Debit Card"/>
    <s v="Fleet"/>
    <s v="Out of Warranty"/>
    <n v="4"/>
    <s v="New India"/>
    <n v="61"/>
    <s v="Female"/>
    <n v="4171"/>
    <n v="6"/>
    <s v="Kannur"/>
    <s v="Yes"/>
    <s v="Yes"/>
    <n v="4"/>
    <s v="YES"/>
  </r>
  <r>
    <s v="INV100506"/>
    <x v="21"/>
    <d v="1899-12-30T02:00:00"/>
    <x v="5"/>
    <s v="Customer_506"/>
    <s v="Jimny"/>
    <s v="CNG"/>
    <s v="White"/>
    <s v="Bodyshop"/>
    <n v="2"/>
    <n v="78875"/>
    <x v="506"/>
    <s v="Yes"/>
    <s v="Debit Card"/>
    <s v="Government"/>
    <s v="Out of Warranty"/>
    <n v="3"/>
    <s v="Bajaj Allianz"/>
    <n v="27"/>
    <s v="Female"/>
    <n v="197359"/>
    <n v="3"/>
    <s v="Kannur"/>
    <s v="No"/>
    <s v="No"/>
    <n v="0"/>
    <s v="YES"/>
  </r>
  <r>
    <s v="INV100507"/>
    <x v="21"/>
    <d v="1899-12-30T03:00:00"/>
    <x v="16"/>
    <s v="Customer_507"/>
    <s v="Swift"/>
    <s v="Electric"/>
    <s v="Red"/>
    <s v="Accidental Repair"/>
    <n v="2"/>
    <n v="61957"/>
    <x v="507"/>
    <s v="Yes"/>
    <s v="Net Banking"/>
    <s v="Retail"/>
    <s v="Out of Warranty"/>
    <n v="3"/>
    <s v="Tata AIG"/>
    <n v="57"/>
    <s v="Female"/>
    <n v="139611"/>
    <n v="4"/>
    <s v="Malappuram"/>
    <s v="No"/>
    <s v="Yes"/>
    <n v="4"/>
    <s v="YES"/>
  </r>
  <r>
    <s v="INV100508"/>
    <x v="21"/>
    <d v="1899-12-30T04:00:00"/>
    <x v="8"/>
    <s v="Customer_508"/>
    <s v="Swift"/>
    <s v="Electric"/>
    <s v="Blue"/>
    <s v="Accidental Repair"/>
    <n v="1"/>
    <n v="41010"/>
    <x v="508"/>
    <s v="No"/>
    <s v="Finance EMI"/>
    <s v="Fleet"/>
    <s v="Under Warranty"/>
    <n v="3"/>
    <s v="HDFC Ergo"/>
    <n v="64"/>
    <s v="Female"/>
    <n v="87108"/>
    <n v="5"/>
    <s v="Kannur"/>
    <s v="No"/>
    <s v="Yes"/>
    <n v="2"/>
    <s v="NO"/>
  </r>
  <r>
    <s v="INV100509"/>
    <x v="21"/>
    <d v="1899-12-30T05:00:00"/>
    <x v="10"/>
    <s v="Customer_509"/>
    <s v="Invicto"/>
    <s v="Diesel"/>
    <s v="White"/>
    <s v="Bodyshop"/>
    <n v="3"/>
    <n v="71383"/>
    <x v="509"/>
    <s v="Yes"/>
    <s v="Cash"/>
    <s v="Retail"/>
    <s v="Out of Warranty"/>
    <n v="4"/>
    <s v="Tata AIG"/>
    <n v="41"/>
    <s v="Female"/>
    <n v="188219"/>
    <n v="1"/>
    <s v="Kannur"/>
    <s v="No"/>
    <s v="Yes"/>
    <n v="2"/>
    <s v="YES"/>
  </r>
  <r>
    <s v="INV100510"/>
    <x v="21"/>
    <d v="1899-12-30T06:00:00"/>
    <x v="1"/>
    <s v="Customer_510"/>
    <s v="Swift"/>
    <s v="CNG"/>
    <s v="Blue"/>
    <s v="Accidental Repair"/>
    <n v="3"/>
    <n v="14659"/>
    <x v="510"/>
    <s v="No"/>
    <s v="Debit Card"/>
    <s v="Retail"/>
    <s v="Out of Warranty"/>
    <n v="5"/>
    <s v="Maruti Insurance"/>
    <n v="57"/>
    <s v="Female"/>
    <n v="78624"/>
    <n v="3"/>
    <s v="Palakkad"/>
    <s v="No"/>
    <s v="Yes"/>
    <n v="4"/>
    <s v="NO"/>
  </r>
  <r>
    <s v="INV100511"/>
    <x v="21"/>
    <d v="1899-12-30T07:00:00"/>
    <x v="5"/>
    <s v="Customer_511"/>
    <s v="Swift"/>
    <s v="Electric"/>
    <s v="White"/>
    <s v="Maintenance"/>
    <n v="2"/>
    <n v="76750"/>
    <x v="511"/>
    <s v="Yes"/>
    <s v="Net Banking"/>
    <s v="Corporate"/>
    <s v="Under Warranty"/>
    <n v="5"/>
    <s v="Maruti Insurance"/>
    <n v="65"/>
    <s v="Male"/>
    <n v="107449"/>
    <n v="3"/>
    <s v="Kannur"/>
    <s v="Yes"/>
    <s v="Yes"/>
    <n v="1"/>
    <s v="YES"/>
  </r>
  <r>
    <s v="INV100512"/>
    <x v="21"/>
    <d v="1899-12-30T08:00:00"/>
    <x v="7"/>
    <s v="Customer_512"/>
    <s v="Baleno"/>
    <s v="Electric"/>
    <s v="Grey"/>
    <s v="Paint Job"/>
    <n v="2"/>
    <n v="120391"/>
    <x v="512"/>
    <s v="Yes"/>
    <s v="Net Banking"/>
    <s v="Retail"/>
    <s v="Out of Warranty"/>
    <n v="5"/>
    <s v="New India"/>
    <n v="49"/>
    <s v="Male"/>
    <n v="79198"/>
    <n v="2"/>
    <s v="Palakkad"/>
    <s v="Yes"/>
    <s v="Yes"/>
    <n v="4"/>
    <s v="YES"/>
  </r>
  <r>
    <s v="INV100513"/>
    <x v="21"/>
    <d v="1899-12-30T09:00:00"/>
    <x v="5"/>
    <s v="Customer_513"/>
    <s v="Baleno"/>
    <s v="Electric"/>
    <s v="Blue"/>
    <s v="Paint Job"/>
    <n v="3"/>
    <n v="42430"/>
    <x v="513"/>
    <s v="Yes"/>
    <s v="Credit Card"/>
    <s v="Retail"/>
    <s v="Under Warranty"/>
    <n v="2"/>
    <s v="Tata AIG"/>
    <n v="23"/>
    <s v="Female"/>
    <n v="131114"/>
    <n v="5"/>
    <s v="Kannur"/>
    <s v="Yes"/>
    <s v="Yes"/>
    <n v="1"/>
    <s v="YES"/>
  </r>
  <r>
    <s v="INV100514"/>
    <x v="21"/>
    <d v="1899-12-30T10:00:00"/>
    <x v="15"/>
    <s v="Customer_514"/>
    <s v="WagonR"/>
    <s v="Diesel"/>
    <s v="Brown"/>
    <s v="Maintenance"/>
    <n v="4"/>
    <n v="55500"/>
    <x v="514"/>
    <s v="Yes"/>
    <s v="Net Banking"/>
    <s v="Corporate"/>
    <s v="Under Warranty"/>
    <n v="1"/>
    <s v="ICICI Lombard"/>
    <n v="21"/>
    <s v="Female"/>
    <n v="41665"/>
    <n v="7"/>
    <s v="Thrissur"/>
    <s v="No"/>
    <s v="Yes"/>
    <n v="0"/>
    <s v="YES"/>
  </r>
  <r>
    <s v="INV100515"/>
    <x v="21"/>
    <d v="1899-12-30T11:00:00"/>
    <x v="0"/>
    <s v="Customer_515"/>
    <s v="Ertiga"/>
    <s v="Diesel"/>
    <s v="Red"/>
    <s v="Paid Service"/>
    <n v="1"/>
    <n v="113265"/>
    <x v="515"/>
    <s v="Yes"/>
    <s v="Cash"/>
    <s v="Fleet"/>
    <s v="Under Warranty"/>
    <n v="2"/>
    <s v="Bajaj Allianz"/>
    <n v="40"/>
    <s v="Male"/>
    <n v="32826"/>
    <n v="2"/>
    <s v="Kannur"/>
    <s v="No"/>
    <s v="No"/>
    <n v="1"/>
    <s v="YES"/>
  </r>
  <r>
    <s v="INV100516"/>
    <x v="21"/>
    <d v="1899-12-30T12:00:00"/>
    <x v="20"/>
    <s v="Customer_516"/>
    <s v="Invicto"/>
    <s v="CNG"/>
    <s v="Silver"/>
    <s v="Paint Job"/>
    <n v="1"/>
    <n v="83990"/>
    <x v="516"/>
    <s v="Yes"/>
    <s v="Credit Card"/>
    <s v="Fleet"/>
    <s v="Out of Warranty"/>
    <n v="3"/>
    <s v="ICICI Lombard"/>
    <n v="52"/>
    <s v="Female"/>
    <n v="20174"/>
    <n v="1"/>
    <s v="Palakkad"/>
    <s v="Yes"/>
    <s v="Yes"/>
    <n v="4"/>
    <s v="NO"/>
  </r>
  <r>
    <s v="INV100517"/>
    <x v="21"/>
    <d v="1899-12-30T01:00:00"/>
    <x v="5"/>
    <s v="Customer_517"/>
    <s v="Swift"/>
    <s v="Hybrid"/>
    <s v="Grey"/>
    <s v="Accidental Repair"/>
    <n v="1"/>
    <n v="143182"/>
    <x v="517"/>
    <s v="Yes"/>
    <s v="Debit Card"/>
    <s v="Fleet"/>
    <s v="Under Warranty"/>
    <n v="3"/>
    <s v="Bajaj Allianz"/>
    <n v="33"/>
    <s v="Male"/>
    <n v="30417"/>
    <n v="2"/>
    <s v="Wayanad"/>
    <s v="Yes"/>
    <s v="No"/>
    <n v="3"/>
    <s v="YES"/>
  </r>
  <r>
    <s v="INV100518"/>
    <x v="21"/>
    <d v="1899-12-30T02:00:00"/>
    <x v="14"/>
    <s v="Customer_518"/>
    <s v="WagonR"/>
    <s v="CNG"/>
    <s v="Brown"/>
    <s v="Maintenance"/>
    <n v="2"/>
    <n v="36144"/>
    <x v="518"/>
    <s v="Yes"/>
    <s v="Finance EMI"/>
    <s v="Retail"/>
    <s v="Out of Warranty"/>
    <n v="5"/>
    <s v="Bajaj Allianz"/>
    <n v="35"/>
    <s v="Female"/>
    <n v="26702"/>
    <n v="5"/>
    <s v="Kannur"/>
    <s v="No"/>
    <s v="No"/>
    <n v="1"/>
    <s v="NO"/>
  </r>
  <r>
    <s v="INV100519"/>
    <x v="21"/>
    <d v="1899-12-30T03:00:00"/>
    <x v="0"/>
    <s v="Customer_519"/>
    <s v="Invicto"/>
    <s v="Electric"/>
    <s v="Grey"/>
    <s v="Free Service"/>
    <n v="4"/>
    <n v="83920"/>
    <x v="519"/>
    <s v="Yes"/>
    <s v="Debit Card"/>
    <s v="Retail"/>
    <s v="Out of Warranty"/>
    <n v="2"/>
    <s v="ICICI Lombard"/>
    <n v="47"/>
    <s v="Male"/>
    <n v="143840"/>
    <n v="6"/>
    <s v="Kannur"/>
    <s v="Yes"/>
    <s v="Yes"/>
    <n v="1"/>
    <s v="YES"/>
  </r>
  <r>
    <s v="INV100520"/>
    <x v="21"/>
    <d v="1899-12-30T04:00:00"/>
    <x v="19"/>
    <s v="Customer_520"/>
    <s v="XL6"/>
    <s v="Electric"/>
    <s v="White"/>
    <s v="Paid Service"/>
    <n v="1"/>
    <n v="28826"/>
    <x v="520"/>
    <s v="No"/>
    <s v="Net Banking"/>
    <s v="Fleet"/>
    <s v="Out of Warranty"/>
    <n v="2"/>
    <s v="HDFC Ergo"/>
    <n v="65"/>
    <s v="Male"/>
    <n v="72321"/>
    <n v="8"/>
    <s v="Wayanad"/>
    <s v="Yes"/>
    <s v="No"/>
    <n v="4"/>
    <s v="NO"/>
  </r>
  <r>
    <s v="INV100521"/>
    <x v="21"/>
    <d v="1899-12-30T05:00:00"/>
    <x v="16"/>
    <s v="Customer_521"/>
    <s v="Swift"/>
    <s v="Petrol"/>
    <s v="Red"/>
    <s v="Free Service"/>
    <n v="4"/>
    <n v="27004"/>
    <x v="521"/>
    <s v="Yes"/>
    <s v="UPI"/>
    <s v="Fleet"/>
    <s v="Out of Warranty"/>
    <n v="5"/>
    <s v="Bajaj Allianz"/>
    <n v="60"/>
    <s v="Female"/>
    <n v="88958"/>
    <n v="9"/>
    <s v="Malappuram"/>
    <s v="Yes"/>
    <s v="Yes"/>
    <n v="3"/>
    <s v="YES"/>
  </r>
  <r>
    <s v="INV100522"/>
    <x v="21"/>
    <d v="1899-12-30T06:00:00"/>
    <x v="8"/>
    <s v="Customer_522"/>
    <s v="Grand Vitara"/>
    <s v="CNG"/>
    <s v="Blue"/>
    <s v="Accidental Repair"/>
    <n v="2"/>
    <n v="133868"/>
    <x v="522"/>
    <s v="Yes"/>
    <s v="Cash"/>
    <s v="Retail"/>
    <s v="Under Warranty"/>
    <n v="1"/>
    <s v="ICICI Lombard"/>
    <n v="28"/>
    <s v="Female"/>
    <n v="1497"/>
    <n v="5"/>
    <s v="Thrissur"/>
    <s v="No"/>
    <s v="No"/>
    <n v="2"/>
    <s v="YES"/>
  </r>
  <r>
    <s v="INV100523"/>
    <x v="21"/>
    <d v="1899-12-30T07:00:00"/>
    <x v="3"/>
    <s v="Customer_523"/>
    <s v="Jimny"/>
    <s v="Electric"/>
    <s v="Red"/>
    <s v="Free Service"/>
    <n v="2"/>
    <n v="145616"/>
    <x v="523"/>
    <s v="Yes"/>
    <s v="Cash"/>
    <s v="Government"/>
    <s v="Under Warranty"/>
    <n v="1"/>
    <s v="Bajaj Allianz"/>
    <n v="53"/>
    <s v="Male"/>
    <n v="63430"/>
    <n v="4"/>
    <s v="Malappuram"/>
    <s v="No"/>
    <s v="No"/>
    <n v="0"/>
    <s v="YES"/>
  </r>
  <r>
    <s v="INV100524"/>
    <x v="21"/>
    <d v="1899-12-30T08:00:00"/>
    <x v="3"/>
    <s v="Customer_524"/>
    <s v="Ignis"/>
    <s v="Electric"/>
    <s v="Grey"/>
    <s v="Accidental Repair"/>
    <n v="3"/>
    <n v="14102"/>
    <x v="524"/>
    <s v="No"/>
    <s v="Net Banking"/>
    <s v="Government"/>
    <s v="Out of Warranty"/>
    <n v="2"/>
    <s v="HDFC Ergo"/>
    <n v="30"/>
    <s v="Female"/>
    <n v="46442"/>
    <n v="2"/>
    <s v="Malappuram"/>
    <s v="No"/>
    <s v="No"/>
    <n v="4"/>
    <s v="NO"/>
  </r>
  <r>
    <s v="INV100525"/>
    <x v="21"/>
    <d v="1899-12-30T09:00:00"/>
    <x v="18"/>
    <s v="Customer_525"/>
    <s v="Alto"/>
    <s v="Hybrid"/>
    <s v="White"/>
    <s v="Paint Job"/>
    <n v="4"/>
    <n v="68491"/>
    <x v="525"/>
    <s v="Yes"/>
    <s v="Cash"/>
    <s v="Corporate"/>
    <s v="Under Warranty"/>
    <n v="2"/>
    <s v="ICICI Lombard"/>
    <n v="38"/>
    <s v="Female"/>
    <n v="3228"/>
    <n v="9"/>
    <s v="Kannur"/>
    <s v="Yes"/>
    <s v="No"/>
    <n v="0"/>
    <s v="YES"/>
  </r>
  <r>
    <s v="INV100526"/>
    <x v="21"/>
    <d v="1899-12-30T10:00:00"/>
    <x v="2"/>
    <s v="Customer_526"/>
    <s v="Grand Vitara"/>
    <s v="Petrol"/>
    <s v="Red"/>
    <s v="Paid Service"/>
    <n v="4"/>
    <n v="25869"/>
    <x v="526"/>
    <s v="Yes"/>
    <s v="Credit Card"/>
    <s v="Fleet"/>
    <s v="Under Warranty"/>
    <n v="1"/>
    <s v="Bajaj Allianz"/>
    <n v="48"/>
    <s v="Male"/>
    <n v="84516"/>
    <n v="3"/>
    <s v="Palakkad"/>
    <s v="No"/>
    <s v="No"/>
    <n v="3"/>
    <s v="NO"/>
  </r>
  <r>
    <s v="INV100527"/>
    <x v="21"/>
    <d v="1899-12-30T11:00:00"/>
    <x v="10"/>
    <s v="Customer_527"/>
    <s v="Fronx"/>
    <s v="CNG"/>
    <s v="Brown"/>
    <s v="Bodyshop"/>
    <n v="4"/>
    <n v="21150"/>
    <x v="527"/>
    <s v="Yes"/>
    <s v="Net Banking"/>
    <s v="Fleet"/>
    <s v="Out of Warranty"/>
    <n v="4"/>
    <s v="New India"/>
    <n v="69"/>
    <s v="Female"/>
    <n v="118929"/>
    <n v="1"/>
    <s v="Wayanad"/>
    <s v="Yes"/>
    <s v="Yes"/>
    <n v="2"/>
    <s v="NO"/>
  </r>
  <r>
    <s v="INV100528"/>
    <x v="22"/>
    <d v="1899-12-30T12:00:00"/>
    <x v="17"/>
    <s v="Customer_528"/>
    <s v="Invicto"/>
    <s v="Diesel"/>
    <s v="Blue"/>
    <s v="Accidental Repair"/>
    <n v="3"/>
    <n v="90425"/>
    <x v="528"/>
    <s v="Yes"/>
    <s v="UPI"/>
    <s v="Corporate"/>
    <s v="Under Warranty"/>
    <n v="4"/>
    <s v="Tata AIG"/>
    <n v="63"/>
    <s v="Female"/>
    <n v="127658"/>
    <n v="9"/>
    <s v="Thrissur"/>
    <s v="Yes"/>
    <s v="Yes"/>
    <n v="1"/>
    <s v="YES"/>
  </r>
  <r>
    <s v="INV100529"/>
    <x v="22"/>
    <d v="1899-12-30T01:00:00"/>
    <x v="14"/>
    <s v="Customer_529"/>
    <s v="Ertiga"/>
    <s v="CNG"/>
    <s v="Black"/>
    <s v="Maintenance"/>
    <n v="1"/>
    <n v="144628"/>
    <x v="529"/>
    <s v="Yes"/>
    <s v="Debit Card"/>
    <s v="Corporate"/>
    <s v="Under Warranty"/>
    <n v="3"/>
    <s v="HDFC Ergo"/>
    <n v="57"/>
    <s v="Female"/>
    <n v="172898"/>
    <n v="2"/>
    <s v="Wayanad"/>
    <s v="Yes"/>
    <s v="Yes"/>
    <n v="2"/>
    <s v="YES"/>
  </r>
  <r>
    <s v="INV100530"/>
    <x v="22"/>
    <d v="1899-12-30T02:00:00"/>
    <x v="10"/>
    <s v="Customer_530"/>
    <s v="Fronx"/>
    <s v="CNG"/>
    <s v="Grey"/>
    <s v="Maintenance"/>
    <n v="1"/>
    <n v="31552"/>
    <x v="530"/>
    <s v="No"/>
    <s v="Cash"/>
    <s v="Corporate"/>
    <s v="Out of Warranty"/>
    <n v="2"/>
    <s v="Maruti Insurance"/>
    <n v="28"/>
    <s v="Female"/>
    <n v="88295"/>
    <n v="8"/>
    <s v="Thrissur"/>
    <s v="Yes"/>
    <s v="No"/>
    <n v="1"/>
    <s v="NO"/>
  </r>
  <r>
    <s v="INV100531"/>
    <x v="22"/>
    <d v="1899-12-30T03:00:00"/>
    <x v="13"/>
    <s v="Customer_531"/>
    <s v="WagonR"/>
    <s v="Hybrid"/>
    <s v="Silver"/>
    <s v="Paint Job"/>
    <n v="2"/>
    <n v="105145"/>
    <x v="531"/>
    <s v="Yes"/>
    <s v="Finance EMI"/>
    <s v="Corporate"/>
    <s v="Out of Warranty"/>
    <n v="1"/>
    <s v="HDFC Ergo"/>
    <n v="26"/>
    <s v="Female"/>
    <n v="154518"/>
    <n v="4"/>
    <s v="Wayanad"/>
    <s v="Yes"/>
    <s v="Yes"/>
    <n v="1"/>
    <s v="YES"/>
  </r>
  <r>
    <s v="INV100532"/>
    <x v="22"/>
    <d v="1899-12-30T04:00:00"/>
    <x v="11"/>
    <s v="Customer_532"/>
    <s v="WagonR"/>
    <s v="CNG"/>
    <s v="Silver"/>
    <s v="Maintenance"/>
    <n v="3"/>
    <n v="55396"/>
    <x v="532"/>
    <s v="Yes"/>
    <s v="Debit Card"/>
    <s v="Fleet"/>
    <s v="Under Warranty"/>
    <n v="5"/>
    <s v="Tata AIG"/>
    <n v="50"/>
    <s v="Female"/>
    <n v="11844"/>
    <n v="8"/>
    <s v="Malappuram"/>
    <s v="No"/>
    <s v="Yes"/>
    <n v="1"/>
    <s v="YES"/>
  </r>
  <r>
    <s v="INV100533"/>
    <x v="22"/>
    <d v="1899-12-30T05:00:00"/>
    <x v="0"/>
    <s v="Customer_533"/>
    <s v="Ignis"/>
    <s v="Hybrid"/>
    <s v="Grey"/>
    <s v="Free Service"/>
    <n v="4"/>
    <n v="145535"/>
    <x v="533"/>
    <s v="Yes"/>
    <s v="UPI"/>
    <s v="Fleet"/>
    <s v="Under Warranty"/>
    <n v="5"/>
    <s v="HDFC Ergo"/>
    <n v="22"/>
    <s v="Female"/>
    <n v="45845"/>
    <n v="9"/>
    <s v="Kannur"/>
    <s v="Yes"/>
    <s v="No"/>
    <n v="3"/>
    <s v="YES"/>
  </r>
  <r>
    <s v="INV100534"/>
    <x v="22"/>
    <d v="1899-12-30T06:00:00"/>
    <x v="19"/>
    <s v="Customer_534"/>
    <s v="Swift"/>
    <s v="Hybrid"/>
    <s v="Black"/>
    <s v="Paint Job"/>
    <n v="3"/>
    <n v="47623"/>
    <x v="534"/>
    <s v="Yes"/>
    <s v="UPI"/>
    <s v="Government"/>
    <s v="Out of Warranty"/>
    <n v="4"/>
    <s v="Bajaj Allianz"/>
    <n v="27"/>
    <s v="Male"/>
    <n v="165638"/>
    <n v="3"/>
    <s v="Kannur"/>
    <s v="Yes"/>
    <s v="No"/>
    <n v="0"/>
    <s v="YES"/>
  </r>
  <r>
    <s v="INV100535"/>
    <x v="22"/>
    <d v="1899-12-30T07:00:00"/>
    <x v="20"/>
    <s v="Customer_535"/>
    <s v="Fronx"/>
    <s v="Electric"/>
    <s v="White"/>
    <s v="Maintenance"/>
    <n v="2"/>
    <n v="148482"/>
    <x v="535"/>
    <s v="Yes"/>
    <s v="Credit Card"/>
    <s v="Government"/>
    <s v="Out of Warranty"/>
    <n v="1"/>
    <s v="Bajaj Allianz"/>
    <n v="28"/>
    <s v="Male"/>
    <n v="122145"/>
    <n v="5"/>
    <s v="Palakkad"/>
    <s v="No"/>
    <s v="Yes"/>
    <n v="2"/>
    <s v="YES"/>
  </r>
  <r>
    <s v="INV100536"/>
    <x v="22"/>
    <d v="1899-12-30T08:00:00"/>
    <x v="4"/>
    <s v="Customer_536"/>
    <s v="Jimny"/>
    <s v="Diesel"/>
    <s v="Red"/>
    <s v="Free Service"/>
    <n v="1"/>
    <n v="19351"/>
    <x v="536"/>
    <s v="No"/>
    <s v="UPI"/>
    <s v="Retail"/>
    <s v="Under Warranty"/>
    <n v="4"/>
    <s v="HDFC Ergo"/>
    <n v="34"/>
    <s v="Female"/>
    <n v="170230"/>
    <n v="8"/>
    <s v="Palakkad"/>
    <s v="No"/>
    <s v="Yes"/>
    <n v="4"/>
    <s v="NO"/>
  </r>
  <r>
    <s v="INV100537"/>
    <x v="22"/>
    <d v="1899-12-30T09:00:00"/>
    <x v="14"/>
    <s v="Customer_537"/>
    <s v="Swift"/>
    <s v="Hybrid"/>
    <s v="Red"/>
    <s v="Free Service"/>
    <n v="1"/>
    <n v="37388"/>
    <x v="537"/>
    <s v="No"/>
    <s v="UPI"/>
    <s v="Fleet"/>
    <s v="Under Warranty"/>
    <n v="4"/>
    <s v="Tata AIG"/>
    <n v="27"/>
    <s v="Male"/>
    <n v="93663"/>
    <n v="8"/>
    <s v="Thrissur"/>
    <s v="Yes"/>
    <s v="Yes"/>
    <n v="1"/>
    <s v="NO"/>
  </r>
  <r>
    <s v="INV100538"/>
    <x v="22"/>
    <d v="1899-12-30T10:00:00"/>
    <x v="17"/>
    <s v="Customer_538"/>
    <s v="Invicto"/>
    <s v="Petrol"/>
    <s v="Black"/>
    <s v="Free Service"/>
    <n v="2"/>
    <n v="17968"/>
    <x v="538"/>
    <s v="No"/>
    <s v="Cash"/>
    <s v="Retail"/>
    <s v="Out of Warranty"/>
    <n v="2"/>
    <s v="ICICI Lombard"/>
    <n v="36"/>
    <s v="Male"/>
    <n v="67291"/>
    <n v="4"/>
    <s v="Thrissur"/>
    <s v="Yes"/>
    <s v="Yes"/>
    <n v="3"/>
    <s v="NO"/>
  </r>
  <r>
    <s v="INV100539"/>
    <x v="22"/>
    <d v="1899-12-30T11:00:00"/>
    <x v="18"/>
    <s v="Customer_539"/>
    <s v="XL6"/>
    <s v="Petrol"/>
    <s v="Brown"/>
    <s v="Maintenance"/>
    <n v="3"/>
    <n v="77259"/>
    <x v="539"/>
    <s v="Yes"/>
    <s v="Debit Card"/>
    <s v="Fleet"/>
    <s v="Out of Warranty"/>
    <n v="2"/>
    <s v="Bajaj Allianz"/>
    <n v="69"/>
    <s v="Female"/>
    <n v="72777"/>
    <n v="2"/>
    <s v="Palakkad"/>
    <s v="No"/>
    <s v="Yes"/>
    <n v="4"/>
    <s v="YES"/>
  </r>
  <r>
    <s v="INV100540"/>
    <x v="22"/>
    <d v="1899-12-30T12:00:00"/>
    <x v="9"/>
    <s v="Customer_540"/>
    <s v="WagonR"/>
    <s v="Diesel"/>
    <s v="Black"/>
    <s v="Free Service"/>
    <n v="2"/>
    <n v="43596"/>
    <x v="540"/>
    <s v="Yes"/>
    <s v="Finance EMI"/>
    <s v="Fleet"/>
    <s v="Out of Warranty"/>
    <n v="1"/>
    <s v="Bajaj Allianz"/>
    <n v="51"/>
    <s v="Female"/>
    <n v="131020"/>
    <n v="6"/>
    <s v="Palakkad"/>
    <s v="No"/>
    <s v="No"/>
    <n v="1"/>
    <s v="NO"/>
  </r>
  <r>
    <s v="INV100541"/>
    <x v="22"/>
    <d v="1899-12-30T01:00:00"/>
    <x v="16"/>
    <s v="Customer_541"/>
    <s v="Alto"/>
    <s v="Hybrid"/>
    <s v="Blue"/>
    <s v="Paid Service"/>
    <n v="4"/>
    <n v="116670"/>
    <x v="541"/>
    <s v="Yes"/>
    <s v="Cash"/>
    <s v="Government"/>
    <s v="Out of Warranty"/>
    <n v="3"/>
    <s v="Tata AIG"/>
    <n v="42"/>
    <s v="Female"/>
    <n v="162065"/>
    <n v="6"/>
    <s v="Kannur"/>
    <s v="Yes"/>
    <s v="No"/>
    <n v="3"/>
    <s v="YES"/>
  </r>
  <r>
    <s v="INV100542"/>
    <x v="22"/>
    <d v="1899-12-30T02:00:00"/>
    <x v="16"/>
    <s v="Customer_542"/>
    <s v="Ignis"/>
    <s v="Diesel"/>
    <s v="Blue"/>
    <s v="Maintenance"/>
    <n v="4"/>
    <n v="97168"/>
    <x v="542"/>
    <s v="Yes"/>
    <s v="Cash"/>
    <s v="Government"/>
    <s v="Out of Warranty"/>
    <n v="2"/>
    <s v="New India"/>
    <n v="20"/>
    <s v="Male"/>
    <n v="167072"/>
    <n v="7"/>
    <s v="Kozhikode"/>
    <s v="No"/>
    <s v="No"/>
    <n v="2"/>
    <s v="YES"/>
  </r>
  <r>
    <s v="INV100543"/>
    <x v="22"/>
    <d v="1899-12-30T03:00:00"/>
    <x v="11"/>
    <s v="Customer_543"/>
    <s v="WagonR"/>
    <s v="Electric"/>
    <s v="Silver"/>
    <s v="Free Service"/>
    <n v="2"/>
    <n v="52544"/>
    <x v="543"/>
    <s v="Yes"/>
    <s v="Net Banking"/>
    <s v="Retail"/>
    <s v="Out of Warranty"/>
    <n v="3"/>
    <s v="ICICI Lombard"/>
    <n v="65"/>
    <s v="Female"/>
    <n v="136112"/>
    <n v="5"/>
    <s v="Wayanad"/>
    <s v="Yes"/>
    <s v="Yes"/>
    <n v="0"/>
    <s v="YES"/>
  </r>
  <r>
    <s v="INV100544"/>
    <x v="22"/>
    <d v="1899-12-30T04:00:00"/>
    <x v="6"/>
    <s v="Customer_544"/>
    <s v="Baleno"/>
    <s v="Petrol"/>
    <s v="White"/>
    <s v="Paid Service"/>
    <n v="4"/>
    <n v="39225"/>
    <x v="544"/>
    <s v="Yes"/>
    <s v="Finance EMI"/>
    <s v="Retail"/>
    <s v="Under Warranty"/>
    <n v="4"/>
    <s v="Bajaj Allianz"/>
    <n v="55"/>
    <s v="Female"/>
    <n v="75253"/>
    <n v="1"/>
    <s v="Palakkad"/>
    <s v="Yes"/>
    <s v="Yes"/>
    <n v="0"/>
    <s v="YES"/>
  </r>
  <r>
    <s v="INV100545"/>
    <x v="22"/>
    <d v="1899-12-30T05:00:00"/>
    <x v="4"/>
    <s v="Customer_545"/>
    <s v="Ciaz"/>
    <s v="CNG"/>
    <s v="White"/>
    <s v="Bodyshop"/>
    <n v="4"/>
    <n v="136435"/>
    <x v="545"/>
    <s v="Yes"/>
    <s v="Net Banking"/>
    <s v="Corporate"/>
    <s v="Under Warranty"/>
    <n v="4"/>
    <s v="HDFC Ergo"/>
    <n v="26"/>
    <s v="Female"/>
    <n v="91195"/>
    <n v="1"/>
    <s v="Kannur"/>
    <s v="No"/>
    <s v="Yes"/>
    <n v="1"/>
    <s v="YES"/>
  </r>
  <r>
    <s v="INV100546"/>
    <x v="22"/>
    <d v="1899-12-30T06:00:00"/>
    <x v="15"/>
    <s v="Customer_546"/>
    <s v="Dzire"/>
    <s v="Petrol"/>
    <s v="Brown"/>
    <s v="Paid Service"/>
    <n v="1"/>
    <n v="92274"/>
    <x v="546"/>
    <s v="Yes"/>
    <s v="Credit Card"/>
    <s v="Retail"/>
    <s v="Under Warranty"/>
    <n v="1"/>
    <s v="Bajaj Allianz"/>
    <n v="33"/>
    <s v="Male"/>
    <n v="48202"/>
    <n v="1"/>
    <s v="Wayanad"/>
    <s v="Yes"/>
    <s v="Yes"/>
    <n v="1"/>
    <s v="NO"/>
  </r>
  <r>
    <s v="INV100547"/>
    <x v="22"/>
    <d v="1899-12-30T07:00:00"/>
    <x v="20"/>
    <s v="Customer_547"/>
    <s v="Ertiga"/>
    <s v="Hybrid"/>
    <s v="Black"/>
    <s v="Maintenance"/>
    <n v="3"/>
    <n v="127228"/>
    <x v="547"/>
    <s v="Yes"/>
    <s v="Finance EMI"/>
    <s v="Fleet"/>
    <s v="Out of Warranty"/>
    <n v="1"/>
    <s v="Bajaj Allianz"/>
    <n v="29"/>
    <s v="Male"/>
    <n v="120769"/>
    <n v="4"/>
    <s v="Wayanad"/>
    <s v="No"/>
    <s v="Yes"/>
    <n v="2"/>
    <s v="YES"/>
  </r>
  <r>
    <s v="INV100548"/>
    <x v="22"/>
    <d v="1899-12-30T08:00:00"/>
    <x v="12"/>
    <s v="Customer_548"/>
    <s v="Fronx"/>
    <s v="Diesel"/>
    <s v="Silver"/>
    <s v="Maintenance"/>
    <n v="1"/>
    <n v="30436"/>
    <x v="548"/>
    <s v="No"/>
    <s v="Credit Card"/>
    <s v="Fleet"/>
    <s v="Out of Warranty"/>
    <n v="4"/>
    <s v="Bajaj Allianz"/>
    <n v="40"/>
    <s v="Female"/>
    <n v="17911"/>
    <n v="7"/>
    <s v="Thrissur"/>
    <s v="No"/>
    <s v="No"/>
    <n v="4"/>
    <s v="NO"/>
  </r>
  <r>
    <s v="INV100549"/>
    <x v="22"/>
    <d v="1899-12-30T09:00:00"/>
    <x v="1"/>
    <s v="Customer_549"/>
    <s v="Swift"/>
    <s v="Petrol"/>
    <s v="Silver"/>
    <s v="Free Service"/>
    <n v="1"/>
    <n v="36085"/>
    <x v="549"/>
    <s v="No"/>
    <s v="UPI"/>
    <s v="Fleet"/>
    <s v="Out of Warranty"/>
    <n v="3"/>
    <s v="Tata AIG"/>
    <n v="53"/>
    <s v="Female"/>
    <n v="144567"/>
    <n v="8"/>
    <s v="Palakkad"/>
    <s v="Yes"/>
    <s v="No"/>
    <n v="4"/>
    <s v="NO"/>
  </r>
  <r>
    <s v="INV100550"/>
    <x v="22"/>
    <d v="1899-12-30T10:00:00"/>
    <x v="13"/>
    <s v="Customer_550"/>
    <s v="Dzire"/>
    <s v="CNG"/>
    <s v="Blue"/>
    <s v="Maintenance"/>
    <n v="3"/>
    <n v="11896"/>
    <x v="550"/>
    <s v="No"/>
    <s v="Credit Card"/>
    <s v="Government"/>
    <s v="Under Warranty"/>
    <n v="3"/>
    <s v="New India"/>
    <n v="54"/>
    <s v="Female"/>
    <n v="26257"/>
    <n v="1"/>
    <s v="Thrissur"/>
    <s v="No"/>
    <s v="No"/>
    <n v="2"/>
    <s v="NO"/>
  </r>
  <r>
    <s v="INV100551"/>
    <x v="22"/>
    <d v="1899-12-30T11:00:00"/>
    <x v="0"/>
    <s v="Customer_551"/>
    <s v="Dzire"/>
    <s v="CNG"/>
    <s v="Red"/>
    <s v="Bodyshop"/>
    <n v="1"/>
    <n v="16785"/>
    <x v="551"/>
    <s v="No"/>
    <s v="Credit Card"/>
    <s v="Corporate"/>
    <s v="Under Warranty"/>
    <n v="4"/>
    <s v="New India"/>
    <n v="59"/>
    <s v="Male"/>
    <n v="55733"/>
    <n v="5"/>
    <s v="Malappuram"/>
    <s v="No"/>
    <s v="Yes"/>
    <n v="4"/>
    <s v="NO"/>
  </r>
  <r>
    <s v="INV100552"/>
    <x v="23"/>
    <d v="1899-12-30T12:00:00"/>
    <x v="20"/>
    <s v="Customer_552"/>
    <s v="Grand Vitara"/>
    <s v="Diesel"/>
    <s v="Brown"/>
    <s v="Paint Job"/>
    <n v="4"/>
    <n v="121459"/>
    <x v="552"/>
    <s v="Yes"/>
    <s v="UPI"/>
    <s v="Fleet"/>
    <s v="Out of Warranty"/>
    <n v="5"/>
    <s v="Maruti Insurance"/>
    <n v="67"/>
    <s v="Female"/>
    <n v="67930"/>
    <n v="5"/>
    <s v="Wayanad"/>
    <s v="No"/>
    <s v="No"/>
    <n v="2"/>
    <s v="YES"/>
  </r>
  <r>
    <s v="INV100553"/>
    <x v="23"/>
    <d v="1899-12-30T01:00:00"/>
    <x v="7"/>
    <s v="Customer_553"/>
    <s v="Ciaz"/>
    <s v="Diesel"/>
    <s v="White"/>
    <s v="Paid Service"/>
    <n v="2"/>
    <n v="61385"/>
    <x v="553"/>
    <s v="Yes"/>
    <s v="Debit Card"/>
    <s v="Corporate"/>
    <s v="Out of Warranty"/>
    <n v="5"/>
    <s v="New India"/>
    <n v="52"/>
    <s v="Male"/>
    <n v="37504"/>
    <n v="7"/>
    <s v="Malappuram"/>
    <s v="Yes"/>
    <s v="Yes"/>
    <n v="0"/>
    <s v="YES"/>
  </r>
  <r>
    <s v="INV100554"/>
    <x v="23"/>
    <d v="1899-12-30T02:00:00"/>
    <x v="7"/>
    <s v="Customer_554"/>
    <s v="Celerio"/>
    <s v="Petrol"/>
    <s v="Brown"/>
    <s v="Paint Job"/>
    <n v="2"/>
    <n v="89164"/>
    <x v="554"/>
    <s v="Yes"/>
    <s v="UPI"/>
    <s v="Corporate"/>
    <s v="Out of Warranty"/>
    <n v="3"/>
    <s v="Maruti Insurance"/>
    <n v="31"/>
    <s v="Female"/>
    <n v="190487"/>
    <n v="1"/>
    <s v="Kozhikode"/>
    <s v="Yes"/>
    <s v="No"/>
    <n v="1"/>
    <s v="YES"/>
  </r>
  <r>
    <s v="INV100555"/>
    <x v="23"/>
    <d v="1899-12-30T03:00:00"/>
    <x v="11"/>
    <s v="Customer_555"/>
    <s v="Grand Vitara"/>
    <s v="Hybrid"/>
    <s v="Silver"/>
    <s v="Bodyshop"/>
    <n v="3"/>
    <n v="56805"/>
    <x v="555"/>
    <s v="Yes"/>
    <s v="UPI"/>
    <s v="Fleet"/>
    <s v="Under Warranty"/>
    <n v="5"/>
    <s v="New India"/>
    <n v="32"/>
    <s v="Female"/>
    <n v="197500"/>
    <n v="8"/>
    <s v="Thrissur"/>
    <s v="Yes"/>
    <s v="Yes"/>
    <n v="4"/>
    <s v="YES"/>
  </r>
  <r>
    <s v="INV100556"/>
    <x v="23"/>
    <d v="1899-12-30T04:00:00"/>
    <x v="6"/>
    <s v="Customer_556"/>
    <s v="Grand Vitara"/>
    <s v="Electric"/>
    <s v="Blue"/>
    <s v="Paid Service"/>
    <n v="2"/>
    <n v="133672"/>
    <x v="556"/>
    <s v="Yes"/>
    <s v="Debit Card"/>
    <s v="Corporate"/>
    <s v="Out of Warranty"/>
    <n v="2"/>
    <s v="Tata AIG"/>
    <n v="50"/>
    <s v="Female"/>
    <n v="166482"/>
    <n v="4"/>
    <s v="Wayanad"/>
    <s v="No"/>
    <s v="No"/>
    <n v="1"/>
    <s v="YES"/>
  </r>
  <r>
    <s v="INV100557"/>
    <x v="23"/>
    <d v="1899-12-30T05:00:00"/>
    <x v="10"/>
    <s v="Customer_557"/>
    <s v="Ertiga"/>
    <s v="CNG"/>
    <s v="Blue"/>
    <s v="Free Service"/>
    <n v="2"/>
    <n v="72542"/>
    <x v="557"/>
    <s v="Yes"/>
    <s v="UPI"/>
    <s v="Fleet"/>
    <s v="Out of Warranty"/>
    <n v="1"/>
    <s v="HDFC Ergo"/>
    <n v="34"/>
    <s v="Female"/>
    <n v="121372"/>
    <n v="8"/>
    <s v="Kannur"/>
    <s v="Yes"/>
    <s v="No"/>
    <n v="3"/>
    <s v="YES"/>
  </r>
  <r>
    <s v="INV100558"/>
    <x v="23"/>
    <d v="1899-12-30T06:00:00"/>
    <x v="0"/>
    <s v="Customer_558"/>
    <s v="Baleno"/>
    <s v="Diesel"/>
    <s v="Blue"/>
    <s v="Paid Service"/>
    <n v="2"/>
    <n v="96136"/>
    <x v="558"/>
    <s v="Yes"/>
    <s v="Net Banking"/>
    <s v="Fleet"/>
    <s v="Out of Warranty"/>
    <n v="1"/>
    <s v="ICICI Lombard"/>
    <n v="54"/>
    <s v="Male"/>
    <n v="148278"/>
    <n v="8"/>
    <s v="Malappuram"/>
    <s v="Yes"/>
    <s v="No"/>
    <n v="2"/>
    <s v="YES"/>
  </r>
  <r>
    <s v="INV100559"/>
    <x v="23"/>
    <d v="1899-12-30T07:00:00"/>
    <x v="14"/>
    <s v="Customer_559"/>
    <s v="WagonR"/>
    <s v="Electric"/>
    <s v="Brown"/>
    <s v="Free Service"/>
    <n v="2"/>
    <n v="114286"/>
    <x v="559"/>
    <s v="Yes"/>
    <s v="Credit Card"/>
    <s v="Fleet"/>
    <s v="Out of Warranty"/>
    <n v="5"/>
    <s v="New India"/>
    <n v="28"/>
    <s v="Female"/>
    <n v="182377"/>
    <n v="2"/>
    <s v="Kannur"/>
    <s v="No"/>
    <s v="No"/>
    <n v="4"/>
    <s v="YES"/>
  </r>
  <r>
    <s v="INV100560"/>
    <x v="23"/>
    <d v="1899-12-30T08:00:00"/>
    <x v="6"/>
    <s v="Customer_560"/>
    <s v="Grand Vitara"/>
    <s v="Electric"/>
    <s v="Red"/>
    <s v="Accidental Repair"/>
    <n v="1"/>
    <n v="115905"/>
    <x v="560"/>
    <s v="Yes"/>
    <s v="UPI"/>
    <s v="Government"/>
    <s v="Under Warranty"/>
    <n v="4"/>
    <s v="New India"/>
    <n v="25"/>
    <s v="Female"/>
    <n v="11500"/>
    <n v="4"/>
    <s v="Kannur"/>
    <s v="Yes"/>
    <s v="Yes"/>
    <n v="2"/>
    <s v="YES"/>
  </r>
  <r>
    <s v="INV100561"/>
    <x v="23"/>
    <d v="1899-12-30T09:00:00"/>
    <x v="0"/>
    <s v="Customer_561"/>
    <s v="Ignis"/>
    <s v="Electric"/>
    <s v="Silver"/>
    <s v="Paid Service"/>
    <n v="4"/>
    <n v="54279"/>
    <x v="561"/>
    <s v="Yes"/>
    <s v="Cash"/>
    <s v="Government"/>
    <s v="Out of Warranty"/>
    <n v="2"/>
    <s v="Maruti Insurance"/>
    <n v="56"/>
    <s v="Male"/>
    <n v="107450"/>
    <n v="3"/>
    <s v="Malappuram"/>
    <s v="No"/>
    <s v="Yes"/>
    <n v="3"/>
    <s v="YES"/>
  </r>
  <r>
    <s v="INV100562"/>
    <x v="23"/>
    <d v="1899-12-30T10:00:00"/>
    <x v="8"/>
    <s v="Customer_562"/>
    <s v="Invicto"/>
    <s v="Hybrid"/>
    <s v="Black"/>
    <s v="Paid Service"/>
    <n v="4"/>
    <n v="122301"/>
    <x v="562"/>
    <s v="Yes"/>
    <s v="Credit Card"/>
    <s v="Retail"/>
    <s v="Out of Warranty"/>
    <n v="5"/>
    <s v="HDFC Ergo"/>
    <n v="22"/>
    <s v="Female"/>
    <n v="140496"/>
    <n v="2"/>
    <s v="Kannur"/>
    <s v="Yes"/>
    <s v="No"/>
    <n v="2"/>
    <s v="YES"/>
  </r>
  <r>
    <s v="INV100563"/>
    <x v="23"/>
    <d v="1899-12-30T11:00:00"/>
    <x v="20"/>
    <s v="Customer_563"/>
    <s v="WagonR"/>
    <s v="Diesel"/>
    <s v="Black"/>
    <s v="Paint Job"/>
    <n v="2"/>
    <n v="16950"/>
    <x v="563"/>
    <s v="No"/>
    <s v="Net Banking"/>
    <s v="Fleet"/>
    <s v="Under Warranty"/>
    <n v="4"/>
    <s v="Tata AIG"/>
    <n v="63"/>
    <s v="Female"/>
    <n v="25458"/>
    <n v="4"/>
    <s v="Kannur"/>
    <s v="No"/>
    <s v="No"/>
    <n v="2"/>
    <s v="NO"/>
  </r>
  <r>
    <s v="INV100564"/>
    <x v="23"/>
    <d v="1899-12-30T12:00:00"/>
    <x v="20"/>
    <s v="Customer_564"/>
    <s v="Baleno"/>
    <s v="CNG"/>
    <s v="Blue"/>
    <s v="Paint Job"/>
    <n v="3"/>
    <n v="54901"/>
    <x v="564"/>
    <s v="Yes"/>
    <s v="Net Banking"/>
    <s v="Fleet"/>
    <s v="Out of Warranty"/>
    <n v="4"/>
    <s v="Tata AIG"/>
    <n v="59"/>
    <s v="Male"/>
    <n v="140995"/>
    <n v="4"/>
    <s v="Wayanad"/>
    <s v="No"/>
    <s v="Yes"/>
    <n v="2"/>
    <s v="YES"/>
  </r>
  <r>
    <s v="INV100565"/>
    <x v="23"/>
    <d v="1899-12-30T01:00:00"/>
    <x v="18"/>
    <s v="Customer_565"/>
    <s v="XL6"/>
    <s v="Diesel"/>
    <s v="Blue"/>
    <s v="Bodyshop"/>
    <n v="1"/>
    <n v="60587"/>
    <x v="565"/>
    <s v="Yes"/>
    <s v="UPI"/>
    <s v="Fleet"/>
    <s v="Under Warranty"/>
    <n v="3"/>
    <s v="HDFC Ergo"/>
    <n v="33"/>
    <s v="Male"/>
    <n v="39123"/>
    <n v="5"/>
    <s v="Thrissur"/>
    <s v="Yes"/>
    <s v="Yes"/>
    <n v="3"/>
    <s v="NO"/>
  </r>
  <r>
    <s v="INV100566"/>
    <x v="23"/>
    <d v="1899-12-30T02:00:00"/>
    <x v="1"/>
    <s v="Customer_566"/>
    <s v="Swift"/>
    <s v="Petrol"/>
    <s v="Red"/>
    <s v="Free Service"/>
    <n v="2"/>
    <n v="51284"/>
    <x v="566"/>
    <s v="Yes"/>
    <s v="Debit Card"/>
    <s v="Retail"/>
    <s v="Out of Warranty"/>
    <n v="2"/>
    <s v="Tata AIG"/>
    <n v="68"/>
    <s v="Male"/>
    <n v="44628"/>
    <n v="4"/>
    <s v="Kannur"/>
    <s v="Yes"/>
    <s v="Yes"/>
    <n v="4"/>
    <s v="NO"/>
  </r>
  <r>
    <s v="INV100567"/>
    <x v="23"/>
    <d v="1899-12-30T03:00:00"/>
    <x v="4"/>
    <s v="Customer_567"/>
    <s v="Celerio"/>
    <s v="CNG"/>
    <s v="Blue"/>
    <s v="Maintenance"/>
    <n v="2"/>
    <n v="23038"/>
    <x v="567"/>
    <s v="No"/>
    <s v="Cash"/>
    <s v="Government"/>
    <s v="Out of Warranty"/>
    <n v="2"/>
    <s v="ICICI Lombard"/>
    <n v="33"/>
    <s v="Female"/>
    <n v="109673"/>
    <n v="7"/>
    <s v="Palakkad"/>
    <s v="Yes"/>
    <s v="No"/>
    <n v="3"/>
    <s v="NO"/>
  </r>
  <r>
    <s v="INV100568"/>
    <x v="23"/>
    <d v="1899-12-30T04:00:00"/>
    <x v="17"/>
    <s v="Customer_568"/>
    <s v="WagonR"/>
    <s v="Diesel"/>
    <s v="Grey"/>
    <s v="Paint Job"/>
    <n v="3"/>
    <n v="50567"/>
    <x v="568"/>
    <s v="Yes"/>
    <s v="UPI"/>
    <s v="Government"/>
    <s v="Under Warranty"/>
    <n v="3"/>
    <s v="Bajaj Allianz"/>
    <n v="42"/>
    <s v="Female"/>
    <n v="169874"/>
    <n v="1"/>
    <s v="Palakkad"/>
    <s v="No"/>
    <s v="No"/>
    <n v="1"/>
    <s v="YES"/>
  </r>
  <r>
    <s v="INV100569"/>
    <x v="23"/>
    <d v="1899-12-30T05:00:00"/>
    <x v="0"/>
    <s v="Customer_569"/>
    <s v="Ignis"/>
    <s v="CNG"/>
    <s v="Silver"/>
    <s v="Bodyshop"/>
    <n v="1"/>
    <n v="63037"/>
    <x v="569"/>
    <s v="Yes"/>
    <s v="Debit Card"/>
    <s v="Retail"/>
    <s v="Out of Warranty"/>
    <n v="4"/>
    <s v="Tata AIG"/>
    <n v="68"/>
    <s v="Female"/>
    <n v="125827"/>
    <n v="1"/>
    <s v="Kannur"/>
    <s v="Yes"/>
    <s v="Yes"/>
    <n v="3"/>
    <s v="NO"/>
  </r>
  <r>
    <s v="INV100570"/>
    <x v="23"/>
    <d v="1899-12-30T06:00:00"/>
    <x v="12"/>
    <s v="Customer_570"/>
    <s v="Ignis"/>
    <s v="Petrol"/>
    <s v="Blue"/>
    <s v="Free Service"/>
    <n v="2"/>
    <n v="54522"/>
    <x v="570"/>
    <s v="Yes"/>
    <s v="Net Banking"/>
    <s v="Fleet"/>
    <s v="Under Warranty"/>
    <n v="4"/>
    <s v="ICICI Lombard"/>
    <n v="20"/>
    <s v="Male"/>
    <n v="8207"/>
    <n v="3"/>
    <s v="Palakkad"/>
    <s v="Yes"/>
    <s v="Yes"/>
    <n v="1"/>
    <s v="YES"/>
  </r>
  <r>
    <s v="INV100571"/>
    <x v="23"/>
    <d v="1899-12-30T07:00:00"/>
    <x v="8"/>
    <s v="Customer_571"/>
    <s v="Fronx"/>
    <s v="CNG"/>
    <s v="Blue"/>
    <s v="Free Service"/>
    <n v="3"/>
    <n v="38371"/>
    <x v="571"/>
    <s v="Yes"/>
    <s v="Credit Card"/>
    <s v="Fleet"/>
    <s v="Under Warranty"/>
    <n v="5"/>
    <s v="New India"/>
    <n v="55"/>
    <s v="Female"/>
    <n v="109200"/>
    <n v="6"/>
    <s v="Malappuram"/>
    <s v="Yes"/>
    <s v="No"/>
    <n v="1"/>
    <s v="YES"/>
  </r>
  <r>
    <s v="INV100572"/>
    <x v="23"/>
    <d v="1899-12-30T08:00:00"/>
    <x v="20"/>
    <s v="Customer_572"/>
    <s v="Ertiga"/>
    <s v="Electric"/>
    <s v="Silver"/>
    <s v="Free Service"/>
    <n v="1"/>
    <n v="139819"/>
    <x v="572"/>
    <s v="Yes"/>
    <s v="Net Banking"/>
    <s v="Government"/>
    <s v="Under Warranty"/>
    <n v="1"/>
    <s v="Tata AIG"/>
    <n v="69"/>
    <s v="Male"/>
    <n v="158942"/>
    <n v="6"/>
    <s v="Thrissur"/>
    <s v="No"/>
    <s v="Yes"/>
    <n v="3"/>
    <s v="YES"/>
  </r>
  <r>
    <s v="INV100573"/>
    <x v="23"/>
    <d v="1899-12-30T09:00:00"/>
    <x v="13"/>
    <s v="Customer_573"/>
    <s v="Dzire"/>
    <s v="Hybrid"/>
    <s v="White"/>
    <s v="Accidental Repair"/>
    <n v="1"/>
    <n v="104837"/>
    <x v="573"/>
    <s v="Yes"/>
    <s v="UPI"/>
    <s v="Fleet"/>
    <s v="Under Warranty"/>
    <n v="3"/>
    <s v="Bajaj Allianz"/>
    <n v="52"/>
    <s v="Male"/>
    <n v="10438"/>
    <n v="5"/>
    <s v="Kannur"/>
    <s v="Yes"/>
    <s v="Yes"/>
    <n v="0"/>
    <s v="NO"/>
  </r>
  <r>
    <s v="INV100574"/>
    <x v="23"/>
    <d v="1899-12-30T10:00:00"/>
    <x v="12"/>
    <s v="Customer_574"/>
    <s v="Jimny"/>
    <s v="Petrol"/>
    <s v="Grey"/>
    <s v="Free Service"/>
    <n v="2"/>
    <n v="5966"/>
    <x v="574"/>
    <s v="No"/>
    <s v="Debit Card"/>
    <s v="Government"/>
    <s v="Out of Warranty"/>
    <n v="5"/>
    <s v="Tata AIG"/>
    <n v="43"/>
    <s v="Male"/>
    <n v="41984"/>
    <n v="6"/>
    <s v="Thrissur"/>
    <s v="No"/>
    <s v="Yes"/>
    <n v="3"/>
    <s v="NO"/>
  </r>
  <r>
    <s v="INV100575"/>
    <x v="23"/>
    <d v="1899-12-30T11:00:00"/>
    <x v="11"/>
    <s v="Customer_575"/>
    <s v="Ciaz"/>
    <s v="CNG"/>
    <s v="Grey"/>
    <s v="Bodyshop"/>
    <n v="3"/>
    <n v="97776"/>
    <x v="575"/>
    <s v="Yes"/>
    <s v="UPI"/>
    <s v="Fleet"/>
    <s v="Out of Warranty"/>
    <n v="2"/>
    <s v="ICICI Lombard"/>
    <n v="45"/>
    <s v="Female"/>
    <n v="22686"/>
    <n v="6"/>
    <s v="Kozhikode"/>
    <s v="Yes"/>
    <s v="No"/>
    <n v="4"/>
    <s v="YES"/>
  </r>
  <r>
    <s v="INV100576"/>
    <x v="24"/>
    <d v="1899-12-30T12:00:00"/>
    <x v="5"/>
    <s v="Customer_576"/>
    <s v="Swift"/>
    <s v="Petrol"/>
    <s v="Black"/>
    <s v="Free Service"/>
    <n v="3"/>
    <n v="99447"/>
    <x v="576"/>
    <s v="Yes"/>
    <s v="Net Banking"/>
    <s v="Corporate"/>
    <s v="Out of Warranty"/>
    <n v="2"/>
    <s v="New India"/>
    <n v="29"/>
    <s v="Female"/>
    <n v="49211"/>
    <n v="9"/>
    <s v="Kozhikode"/>
    <s v="Yes"/>
    <s v="Yes"/>
    <n v="2"/>
    <s v="YES"/>
  </r>
  <r>
    <s v="INV100577"/>
    <x v="24"/>
    <d v="1899-12-30T01:00:00"/>
    <x v="11"/>
    <s v="Customer_577"/>
    <s v="Baleno"/>
    <s v="Electric"/>
    <s v="Blue"/>
    <s v="Maintenance"/>
    <n v="2"/>
    <n v="76107"/>
    <x v="577"/>
    <s v="Yes"/>
    <s v="Cash"/>
    <s v="Government"/>
    <s v="Under Warranty"/>
    <n v="2"/>
    <s v="Bajaj Allianz"/>
    <n v="58"/>
    <s v="Male"/>
    <n v="151398"/>
    <n v="1"/>
    <s v="Malappuram"/>
    <s v="No"/>
    <s v="Yes"/>
    <n v="1"/>
    <s v="YES"/>
  </r>
  <r>
    <s v="INV100578"/>
    <x v="24"/>
    <d v="1899-12-30T02:00:00"/>
    <x v="10"/>
    <s v="Customer_578"/>
    <s v="Grand Vitara"/>
    <s v="Hybrid"/>
    <s v="Silver"/>
    <s v="Maintenance"/>
    <n v="2"/>
    <n v="22391"/>
    <x v="578"/>
    <s v="No"/>
    <s v="Net Banking"/>
    <s v="Corporate"/>
    <s v="Under Warranty"/>
    <n v="1"/>
    <s v="New India"/>
    <n v="37"/>
    <s v="Male"/>
    <n v="70431"/>
    <n v="8"/>
    <s v="Kozhikode"/>
    <s v="Yes"/>
    <s v="No"/>
    <n v="0"/>
    <s v="NO"/>
  </r>
  <r>
    <s v="INV100579"/>
    <x v="24"/>
    <d v="1899-12-30T03:00:00"/>
    <x v="20"/>
    <s v="Customer_579"/>
    <s v="Invicto"/>
    <s v="Petrol"/>
    <s v="Black"/>
    <s v="Free Service"/>
    <n v="2"/>
    <n v="59965"/>
    <x v="579"/>
    <s v="Yes"/>
    <s v="UPI"/>
    <s v="Government"/>
    <s v="Under Warranty"/>
    <n v="3"/>
    <s v="Maruti Insurance"/>
    <n v="29"/>
    <s v="Male"/>
    <n v="115859"/>
    <n v="6"/>
    <s v="Kozhikode"/>
    <s v="No"/>
    <s v="No"/>
    <n v="0"/>
    <s v="YES"/>
  </r>
  <r>
    <s v="INV100580"/>
    <x v="24"/>
    <d v="1899-12-30T04:00:00"/>
    <x v="20"/>
    <s v="Customer_580"/>
    <s v="Ignis"/>
    <s v="Electric"/>
    <s v="Brown"/>
    <s v="Bodyshop"/>
    <n v="3"/>
    <n v="109688"/>
    <x v="580"/>
    <s v="Yes"/>
    <s v="Debit Card"/>
    <s v="Retail"/>
    <s v="Under Warranty"/>
    <n v="1"/>
    <s v="New India"/>
    <n v="25"/>
    <s v="Male"/>
    <n v="154157"/>
    <n v="6"/>
    <s v="Kozhikode"/>
    <s v="No"/>
    <s v="Yes"/>
    <n v="2"/>
    <s v="YES"/>
  </r>
  <r>
    <s v="INV100581"/>
    <x v="24"/>
    <d v="1899-12-30T05:00:00"/>
    <x v="2"/>
    <s v="Customer_581"/>
    <s v="Invicto"/>
    <s v="Electric"/>
    <s v="Brown"/>
    <s v="Paid Service"/>
    <n v="1"/>
    <n v="105424"/>
    <x v="581"/>
    <s v="Yes"/>
    <s v="UPI"/>
    <s v="Government"/>
    <s v="Under Warranty"/>
    <n v="4"/>
    <s v="Bajaj Allianz"/>
    <n v="54"/>
    <s v="Male"/>
    <n v="169079"/>
    <n v="6"/>
    <s v="Thrissur"/>
    <s v="No"/>
    <s v="No"/>
    <n v="4"/>
    <s v="NO"/>
  </r>
  <r>
    <s v="INV100582"/>
    <x v="24"/>
    <d v="1899-12-30T06:00:00"/>
    <x v="5"/>
    <s v="Customer_582"/>
    <s v="Celerio"/>
    <s v="Electric"/>
    <s v="Red"/>
    <s v="Free Service"/>
    <n v="2"/>
    <n v="23581"/>
    <x v="582"/>
    <s v="No"/>
    <s v="Credit Card"/>
    <s v="Government"/>
    <s v="Under Warranty"/>
    <n v="4"/>
    <s v="HDFC Ergo"/>
    <n v="24"/>
    <s v="Female"/>
    <n v="112600"/>
    <n v="7"/>
    <s v="Thrissur"/>
    <s v="Yes"/>
    <s v="Yes"/>
    <n v="0"/>
    <s v="NO"/>
  </r>
  <r>
    <s v="INV100583"/>
    <x v="24"/>
    <d v="1899-12-30T07:00:00"/>
    <x v="15"/>
    <s v="Customer_583"/>
    <s v="XL6"/>
    <s v="CNG"/>
    <s v="Brown"/>
    <s v="Bodyshop"/>
    <n v="4"/>
    <n v="106141"/>
    <x v="583"/>
    <s v="Yes"/>
    <s v="Credit Card"/>
    <s v="Fleet"/>
    <s v="Under Warranty"/>
    <n v="2"/>
    <s v="Maruti Insurance"/>
    <n v="28"/>
    <s v="Male"/>
    <n v="83058"/>
    <n v="7"/>
    <s v="Kozhikode"/>
    <s v="Yes"/>
    <s v="No"/>
    <n v="0"/>
    <s v="YES"/>
  </r>
  <r>
    <s v="INV100584"/>
    <x v="24"/>
    <d v="1899-12-30T08:00:00"/>
    <x v="5"/>
    <s v="Customer_584"/>
    <s v="Baleno"/>
    <s v="Diesel"/>
    <s v="Brown"/>
    <s v="Paint Job"/>
    <n v="4"/>
    <n v="7025"/>
    <x v="584"/>
    <s v="No"/>
    <s v="Debit Card"/>
    <s v="Fleet"/>
    <s v="Under Warranty"/>
    <n v="3"/>
    <s v="Bajaj Allianz"/>
    <n v="22"/>
    <s v="Female"/>
    <n v="82794"/>
    <n v="5"/>
    <s v="Thrissur"/>
    <s v="Yes"/>
    <s v="Yes"/>
    <n v="1"/>
    <s v="NO"/>
  </r>
  <r>
    <s v="INV100585"/>
    <x v="24"/>
    <d v="1899-12-30T09:00:00"/>
    <x v="3"/>
    <s v="Customer_585"/>
    <s v="Swift"/>
    <s v="Petrol"/>
    <s v="White"/>
    <s v="Bodyshop"/>
    <n v="2"/>
    <n v="130242"/>
    <x v="585"/>
    <s v="Yes"/>
    <s v="Net Banking"/>
    <s v="Retail"/>
    <s v="Under Warranty"/>
    <n v="5"/>
    <s v="New India"/>
    <n v="66"/>
    <s v="Male"/>
    <n v="114744"/>
    <n v="7"/>
    <s v="Kozhikode"/>
    <s v="No"/>
    <s v="No"/>
    <n v="2"/>
    <s v="YES"/>
  </r>
  <r>
    <s v="INV100586"/>
    <x v="24"/>
    <d v="1899-12-30T10:00:00"/>
    <x v="16"/>
    <s v="Customer_586"/>
    <s v="Fronx"/>
    <s v="Diesel"/>
    <s v="Blue"/>
    <s v="Accidental Repair"/>
    <n v="4"/>
    <n v="40025"/>
    <x v="586"/>
    <s v="Yes"/>
    <s v="UPI"/>
    <s v="Fleet"/>
    <s v="Under Warranty"/>
    <n v="4"/>
    <s v="Bajaj Allianz"/>
    <n v="67"/>
    <s v="Male"/>
    <n v="159207"/>
    <n v="2"/>
    <s v="Kannur"/>
    <s v="Yes"/>
    <s v="Yes"/>
    <n v="4"/>
    <s v="YES"/>
  </r>
  <r>
    <s v="INV100587"/>
    <x v="24"/>
    <d v="1899-12-30T11:00:00"/>
    <x v="7"/>
    <s v="Customer_587"/>
    <s v="Dzire"/>
    <s v="Electric"/>
    <s v="White"/>
    <s v="Paint Job"/>
    <n v="1"/>
    <n v="110381"/>
    <x v="587"/>
    <s v="Yes"/>
    <s v="Finance EMI"/>
    <s v="Fleet"/>
    <s v="Under Warranty"/>
    <n v="5"/>
    <s v="ICICI Lombard"/>
    <n v="27"/>
    <s v="Male"/>
    <n v="98225"/>
    <n v="3"/>
    <s v="Thrissur"/>
    <s v="Yes"/>
    <s v="Yes"/>
    <n v="0"/>
    <s v="YES"/>
  </r>
  <r>
    <s v="INV100588"/>
    <x v="24"/>
    <d v="1899-12-30T12:00:00"/>
    <x v="8"/>
    <s v="Customer_588"/>
    <s v="Grand Vitara"/>
    <s v="Diesel"/>
    <s v="Blue"/>
    <s v="Maintenance"/>
    <n v="1"/>
    <n v="72489"/>
    <x v="588"/>
    <s v="Yes"/>
    <s v="Finance EMI"/>
    <s v="Retail"/>
    <s v="Under Warranty"/>
    <n v="5"/>
    <s v="Bajaj Allianz"/>
    <n v="29"/>
    <s v="Male"/>
    <n v="78273"/>
    <n v="2"/>
    <s v="Kozhikode"/>
    <s v="Yes"/>
    <s v="Yes"/>
    <n v="2"/>
    <s v="NO"/>
  </r>
  <r>
    <s v="INV100589"/>
    <x v="24"/>
    <d v="1899-12-30T01:00:00"/>
    <x v="6"/>
    <s v="Customer_589"/>
    <s v="Jimny"/>
    <s v="Electric"/>
    <s v="Blue"/>
    <s v="Maintenance"/>
    <n v="4"/>
    <n v="21678"/>
    <x v="589"/>
    <s v="Yes"/>
    <s v="Credit Card"/>
    <s v="Retail"/>
    <s v="Out of Warranty"/>
    <n v="4"/>
    <s v="HDFC Ergo"/>
    <n v="62"/>
    <s v="Male"/>
    <n v="131718"/>
    <n v="9"/>
    <s v="Kozhikode"/>
    <s v="Yes"/>
    <s v="No"/>
    <n v="3"/>
    <s v="NO"/>
  </r>
  <r>
    <s v="INV100590"/>
    <x v="24"/>
    <d v="1899-12-30T02:00:00"/>
    <x v="1"/>
    <s v="Customer_590"/>
    <s v="Ciaz"/>
    <s v="Electric"/>
    <s v="Blue"/>
    <s v="Paid Service"/>
    <n v="3"/>
    <n v="140389"/>
    <x v="590"/>
    <s v="Yes"/>
    <s v="Cash"/>
    <s v="Government"/>
    <s v="Out of Warranty"/>
    <n v="5"/>
    <s v="Maruti Insurance"/>
    <n v="44"/>
    <s v="Female"/>
    <n v="99535"/>
    <n v="1"/>
    <s v="Thrissur"/>
    <s v="Yes"/>
    <s v="No"/>
    <n v="3"/>
    <s v="YES"/>
  </r>
  <r>
    <s v="INV100591"/>
    <x v="24"/>
    <d v="1899-12-30T03:00:00"/>
    <x v="18"/>
    <s v="Customer_591"/>
    <s v="Ertiga"/>
    <s v="Hybrid"/>
    <s v="White"/>
    <s v="Paid Service"/>
    <n v="2"/>
    <n v="65348"/>
    <x v="591"/>
    <s v="Yes"/>
    <s v="Credit Card"/>
    <s v="Fleet"/>
    <s v="Under Warranty"/>
    <n v="5"/>
    <s v="Tata AIG"/>
    <n v="69"/>
    <s v="Female"/>
    <n v="60284"/>
    <n v="5"/>
    <s v="Thrissur"/>
    <s v="No"/>
    <s v="No"/>
    <n v="4"/>
    <s v="YES"/>
  </r>
  <r>
    <s v="INV100592"/>
    <x v="24"/>
    <d v="1899-12-30T04:00:00"/>
    <x v="2"/>
    <s v="Customer_592"/>
    <s v="Alto"/>
    <s v="Hybrid"/>
    <s v="Grey"/>
    <s v="Bodyshop"/>
    <n v="3"/>
    <n v="73649"/>
    <x v="592"/>
    <s v="Yes"/>
    <s v="Net Banking"/>
    <s v="Fleet"/>
    <s v="Out of Warranty"/>
    <n v="5"/>
    <s v="Bajaj Allianz"/>
    <n v="55"/>
    <s v="Male"/>
    <n v="7553"/>
    <n v="5"/>
    <s v="Kannur"/>
    <s v="No"/>
    <s v="No"/>
    <n v="4"/>
    <s v="YES"/>
  </r>
  <r>
    <s v="INV100593"/>
    <x v="24"/>
    <d v="1899-12-30T05:00:00"/>
    <x v="17"/>
    <s v="Customer_593"/>
    <s v="Alto"/>
    <s v="Diesel"/>
    <s v="Red"/>
    <s v="Bodyshop"/>
    <n v="1"/>
    <n v="124493"/>
    <x v="593"/>
    <s v="Yes"/>
    <s v="Debit Card"/>
    <s v="Retail"/>
    <s v="Out of Warranty"/>
    <n v="1"/>
    <s v="ICICI Lombard"/>
    <n v="22"/>
    <s v="Female"/>
    <n v="133667"/>
    <n v="1"/>
    <s v="Palakkad"/>
    <s v="No"/>
    <s v="Yes"/>
    <n v="2"/>
    <s v="YES"/>
  </r>
  <r>
    <s v="INV100594"/>
    <x v="24"/>
    <d v="1899-12-30T06:00:00"/>
    <x v="13"/>
    <s v="Customer_594"/>
    <s v="Grand Vitara"/>
    <s v="Petrol"/>
    <s v="Grey"/>
    <s v="Free Service"/>
    <n v="4"/>
    <n v="65784"/>
    <x v="594"/>
    <s v="Yes"/>
    <s v="Cash"/>
    <s v="Government"/>
    <s v="Out of Warranty"/>
    <n v="3"/>
    <s v="HDFC Ergo"/>
    <n v="59"/>
    <s v="Male"/>
    <n v="136519"/>
    <n v="1"/>
    <s v="Kozhikode"/>
    <s v="No"/>
    <s v="Yes"/>
    <n v="1"/>
    <s v="YES"/>
  </r>
  <r>
    <s v="INV100595"/>
    <x v="24"/>
    <d v="1899-12-30T07:00:00"/>
    <x v="19"/>
    <s v="Customer_595"/>
    <s v="Swift"/>
    <s v="Diesel"/>
    <s v="Silver"/>
    <s v="Free Service"/>
    <n v="2"/>
    <n v="56223"/>
    <x v="595"/>
    <s v="Yes"/>
    <s v="UPI"/>
    <s v="Fleet"/>
    <s v="Out of Warranty"/>
    <n v="2"/>
    <s v="ICICI Lombard"/>
    <n v="46"/>
    <s v="Female"/>
    <n v="124966"/>
    <n v="6"/>
    <s v="Kozhikode"/>
    <s v="No"/>
    <s v="No"/>
    <n v="4"/>
    <s v="NO"/>
  </r>
  <r>
    <s v="INV100596"/>
    <x v="24"/>
    <d v="1899-12-30T08:00:00"/>
    <x v="2"/>
    <s v="Customer_596"/>
    <s v="Grand Vitara"/>
    <s v="Petrol"/>
    <s v="Silver"/>
    <s v="Maintenance"/>
    <n v="4"/>
    <n v="10739"/>
    <x v="596"/>
    <s v="No"/>
    <s v="UPI"/>
    <s v="Retail"/>
    <s v="Out of Warranty"/>
    <n v="1"/>
    <s v="Bajaj Allianz"/>
    <n v="42"/>
    <s v="Female"/>
    <n v="16548"/>
    <n v="3"/>
    <s v="Malappuram"/>
    <s v="No"/>
    <s v="No"/>
    <n v="1"/>
    <s v="NO"/>
  </r>
  <r>
    <s v="INV100597"/>
    <x v="24"/>
    <d v="1899-12-30T09:00:00"/>
    <x v="12"/>
    <s v="Customer_597"/>
    <s v="Baleno"/>
    <s v="Diesel"/>
    <s v="Brown"/>
    <s v="Accidental Repair"/>
    <n v="4"/>
    <n v="27616"/>
    <x v="597"/>
    <s v="Yes"/>
    <s v="Finance EMI"/>
    <s v="Government"/>
    <s v="Under Warranty"/>
    <n v="5"/>
    <s v="Maruti Insurance"/>
    <n v="63"/>
    <s v="Male"/>
    <n v="21261"/>
    <n v="8"/>
    <s v="Malappuram"/>
    <s v="Yes"/>
    <s v="No"/>
    <n v="3"/>
    <s v="YES"/>
  </r>
  <r>
    <s v="INV100598"/>
    <x v="24"/>
    <d v="1899-12-30T10:00:00"/>
    <x v="5"/>
    <s v="Customer_598"/>
    <s v="Ciaz"/>
    <s v="CNG"/>
    <s v="Grey"/>
    <s v="Free Service"/>
    <n v="3"/>
    <n v="91400"/>
    <x v="598"/>
    <s v="Yes"/>
    <s v="Debit Card"/>
    <s v="Fleet"/>
    <s v="Out of Warranty"/>
    <n v="1"/>
    <s v="HDFC Ergo"/>
    <n v="50"/>
    <s v="Male"/>
    <n v="193602"/>
    <n v="1"/>
    <s v="Malappuram"/>
    <s v="Yes"/>
    <s v="Yes"/>
    <n v="1"/>
    <s v="YES"/>
  </r>
  <r>
    <s v="INV100599"/>
    <x v="24"/>
    <d v="1899-12-30T11:00:00"/>
    <x v="8"/>
    <s v="Customer_599"/>
    <s v="Alto"/>
    <s v="CNG"/>
    <s v="Red"/>
    <s v="Maintenance"/>
    <n v="3"/>
    <n v="88676"/>
    <x v="599"/>
    <s v="Yes"/>
    <s v="Cash"/>
    <s v="Fleet"/>
    <s v="Under Warranty"/>
    <n v="1"/>
    <s v="Maruti Insurance"/>
    <n v="53"/>
    <s v="Female"/>
    <n v="171962"/>
    <n v="3"/>
    <s v="Thrissur"/>
    <s v="Yes"/>
    <s v="No"/>
    <n v="4"/>
    <s v="YES"/>
  </r>
  <r>
    <s v="INV100600"/>
    <x v="25"/>
    <d v="1899-12-30T12:00:00"/>
    <x v="15"/>
    <s v="Customer_600"/>
    <s v="XL6"/>
    <s v="Petrol"/>
    <s v="Brown"/>
    <s v="Bodyshop"/>
    <n v="4"/>
    <n v="68283"/>
    <x v="600"/>
    <s v="Yes"/>
    <s v="Cash"/>
    <s v="Retail"/>
    <s v="Under Warranty"/>
    <n v="3"/>
    <s v="Maruti Insurance"/>
    <n v="23"/>
    <s v="Male"/>
    <n v="57681"/>
    <n v="9"/>
    <s v="Palakkad"/>
    <s v="No"/>
    <s v="No"/>
    <n v="0"/>
    <s v="YES"/>
  </r>
  <r>
    <s v="INV100601"/>
    <x v="25"/>
    <d v="1899-12-30T01:00:00"/>
    <x v="3"/>
    <s v="Customer_601"/>
    <s v="Celerio"/>
    <s v="Hybrid"/>
    <s v="Red"/>
    <s v="Bodyshop"/>
    <n v="1"/>
    <n v="99581"/>
    <x v="601"/>
    <s v="Yes"/>
    <s v="Cash"/>
    <s v="Retail"/>
    <s v="Out of Warranty"/>
    <n v="3"/>
    <s v="New India"/>
    <n v="31"/>
    <s v="Male"/>
    <n v="108134"/>
    <n v="8"/>
    <s v="Kozhikode"/>
    <s v="No"/>
    <s v="No"/>
    <n v="0"/>
    <s v="NO"/>
  </r>
  <r>
    <s v="INV100602"/>
    <x v="25"/>
    <d v="1899-12-30T02:00:00"/>
    <x v="10"/>
    <s v="Customer_602"/>
    <s v="Baleno"/>
    <s v="Petrol"/>
    <s v="Blue"/>
    <s v="Free Service"/>
    <n v="2"/>
    <n v="113252"/>
    <x v="602"/>
    <s v="Yes"/>
    <s v="Debit Card"/>
    <s v="Corporate"/>
    <s v="Under Warranty"/>
    <n v="5"/>
    <s v="ICICI Lombard"/>
    <n v="68"/>
    <s v="Female"/>
    <n v="59650"/>
    <n v="1"/>
    <s v="Malappuram"/>
    <s v="No"/>
    <s v="No"/>
    <n v="3"/>
    <s v="YES"/>
  </r>
  <r>
    <s v="INV100603"/>
    <x v="25"/>
    <d v="1899-12-30T03:00:00"/>
    <x v="14"/>
    <s v="Customer_603"/>
    <s v="Alto"/>
    <s v="Diesel"/>
    <s v="Blue"/>
    <s v="Accidental Repair"/>
    <n v="4"/>
    <n v="18545"/>
    <x v="603"/>
    <s v="Yes"/>
    <s v="Debit Card"/>
    <s v="Government"/>
    <s v="Out of Warranty"/>
    <n v="1"/>
    <s v="New India"/>
    <n v="66"/>
    <s v="Female"/>
    <n v="77708"/>
    <n v="1"/>
    <s v="Kozhikode"/>
    <s v="No"/>
    <s v="Yes"/>
    <n v="1"/>
    <s v="NO"/>
  </r>
  <r>
    <s v="INV100604"/>
    <x v="25"/>
    <d v="1899-12-30T04:00:00"/>
    <x v="15"/>
    <s v="Customer_604"/>
    <s v="Fronx"/>
    <s v="Electric"/>
    <s v="Silver"/>
    <s v="Maintenance"/>
    <n v="4"/>
    <n v="43176"/>
    <x v="604"/>
    <s v="Yes"/>
    <s v="UPI"/>
    <s v="Retail"/>
    <s v="Under Warranty"/>
    <n v="3"/>
    <s v="New India"/>
    <n v="56"/>
    <s v="Female"/>
    <n v="98978"/>
    <n v="7"/>
    <s v="Palakkad"/>
    <s v="Yes"/>
    <s v="No"/>
    <n v="1"/>
    <s v="YES"/>
  </r>
  <r>
    <s v="INV100605"/>
    <x v="25"/>
    <d v="1899-12-30T05:00:00"/>
    <x v="4"/>
    <s v="Customer_605"/>
    <s v="Ciaz"/>
    <s v="CNG"/>
    <s v="Blue"/>
    <s v="Bodyshop"/>
    <n v="4"/>
    <n v="14602"/>
    <x v="605"/>
    <s v="No"/>
    <s v="Credit Card"/>
    <s v="Government"/>
    <s v="Under Warranty"/>
    <n v="3"/>
    <s v="ICICI Lombard"/>
    <n v="67"/>
    <s v="Female"/>
    <n v="73482"/>
    <n v="4"/>
    <s v="Thrissur"/>
    <s v="Yes"/>
    <s v="Yes"/>
    <n v="3"/>
    <s v="NO"/>
  </r>
  <r>
    <s v="INV100606"/>
    <x v="25"/>
    <d v="1899-12-30T06:00:00"/>
    <x v="11"/>
    <s v="Customer_606"/>
    <s v="Jimny"/>
    <s v="Electric"/>
    <s v="Brown"/>
    <s v="Maintenance"/>
    <n v="4"/>
    <n v="59413"/>
    <x v="606"/>
    <s v="Yes"/>
    <s v="Net Banking"/>
    <s v="Retail"/>
    <s v="Under Warranty"/>
    <n v="1"/>
    <s v="HDFC Ergo"/>
    <n v="38"/>
    <s v="Female"/>
    <n v="93153"/>
    <n v="1"/>
    <s v="Wayanad"/>
    <s v="No"/>
    <s v="Yes"/>
    <n v="1"/>
    <s v="YES"/>
  </r>
  <r>
    <s v="INV100607"/>
    <x v="25"/>
    <d v="1899-12-30T07:00:00"/>
    <x v="10"/>
    <s v="Customer_607"/>
    <s v="Dzire"/>
    <s v="CNG"/>
    <s v="Blue"/>
    <s v="Accidental Repair"/>
    <n v="3"/>
    <n v="26047"/>
    <x v="607"/>
    <s v="Yes"/>
    <s v="UPI"/>
    <s v="Government"/>
    <s v="Out of Warranty"/>
    <n v="3"/>
    <s v="ICICI Lombard"/>
    <n v="36"/>
    <s v="Male"/>
    <n v="139839"/>
    <n v="3"/>
    <s v="Kozhikode"/>
    <s v="No"/>
    <s v="Yes"/>
    <n v="4"/>
    <s v="NO"/>
  </r>
  <r>
    <s v="INV100608"/>
    <x v="25"/>
    <d v="1899-12-30T08:00:00"/>
    <x v="5"/>
    <s v="Customer_608"/>
    <s v="Invicto"/>
    <s v="Diesel"/>
    <s v="Red"/>
    <s v="Bodyshop"/>
    <n v="3"/>
    <n v="129160"/>
    <x v="608"/>
    <s v="Yes"/>
    <s v="Finance EMI"/>
    <s v="Government"/>
    <s v="Out of Warranty"/>
    <n v="4"/>
    <s v="Tata AIG"/>
    <n v="45"/>
    <s v="Male"/>
    <n v="77207"/>
    <n v="9"/>
    <s v="Kozhikode"/>
    <s v="Yes"/>
    <s v="No"/>
    <n v="2"/>
    <s v="YES"/>
  </r>
  <r>
    <s v="INV100609"/>
    <x v="25"/>
    <d v="1899-12-30T09:00:00"/>
    <x v="4"/>
    <s v="Customer_609"/>
    <s v="Baleno"/>
    <s v="CNG"/>
    <s v="White"/>
    <s v="Maintenance"/>
    <n v="1"/>
    <n v="71983"/>
    <x v="609"/>
    <s v="Yes"/>
    <s v="Finance EMI"/>
    <s v="Fleet"/>
    <s v="Out of Warranty"/>
    <n v="3"/>
    <s v="HDFC Ergo"/>
    <n v="42"/>
    <s v="Male"/>
    <n v="150310"/>
    <n v="7"/>
    <s v="Thrissur"/>
    <s v="No"/>
    <s v="No"/>
    <n v="1"/>
    <s v="NO"/>
  </r>
  <r>
    <s v="INV100610"/>
    <x v="25"/>
    <d v="1899-12-30T10:00:00"/>
    <x v="7"/>
    <s v="Customer_610"/>
    <s v="Invicto"/>
    <s v="Petrol"/>
    <s v="Grey"/>
    <s v="Accidental Repair"/>
    <n v="2"/>
    <n v="142348"/>
    <x v="610"/>
    <s v="Yes"/>
    <s v="Finance EMI"/>
    <s v="Government"/>
    <s v="Under Warranty"/>
    <n v="5"/>
    <s v="New India"/>
    <n v="44"/>
    <s v="Male"/>
    <n v="129679"/>
    <n v="7"/>
    <s v="Thrissur"/>
    <s v="No"/>
    <s v="No"/>
    <n v="0"/>
    <s v="YES"/>
  </r>
  <r>
    <s v="INV100611"/>
    <x v="25"/>
    <d v="1899-12-30T11:00:00"/>
    <x v="4"/>
    <s v="Customer_611"/>
    <s v="Invicto"/>
    <s v="Electric"/>
    <s v="Black"/>
    <s v="Accidental Repair"/>
    <n v="4"/>
    <n v="125520"/>
    <x v="611"/>
    <s v="Yes"/>
    <s v="Cash"/>
    <s v="Corporate"/>
    <s v="Out of Warranty"/>
    <n v="5"/>
    <s v="Maruti Insurance"/>
    <n v="61"/>
    <s v="Male"/>
    <n v="39768"/>
    <n v="4"/>
    <s v="Wayanad"/>
    <s v="No"/>
    <s v="Yes"/>
    <n v="4"/>
    <s v="YES"/>
  </r>
  <r>
    <s v="INV100612"/>
    <x v="25"/>
    <d v="1899-12-30T12:00:00"/>
    <x v="18"/>
    <s v="Customer_612"/>
    <s v="Ciaz"/>
    <s v="Electric"/>
    <s v="Black"/>
    <s v="Accidental Repair"/>
    <n v="1"/>
    <n v="130136"/>
    <x v="612"/>
    <s v="Yes"/>
    <s v="Credit Card"/>
    <s v="Fleet"/>
    <s v="Under Warranty"/>
    <n v="2"/>
    <s v="Maruti Insurance"/>
    <n v="25"/>
    <s v="Male"/>
    <n v="99112"/>
    <n v="2"/>
    <s v="Thrissur"/>
    <s v="Yes"/>
    <s v="Yes"/>
    <n v="4"/>
    <s v="YES"/>
  </r>
  <r>
    <s v="INV100613"/>
    <x v="25"/>
    <d v="1899-12-30T01:00:00"/>
    <x v="16"/>
    <s v="Customer_613"/>
    <s v="Ignis"/>
    <s v="Diesel"/>
    <s v="Blue"/>
    <s v="Free Service"/>
    <n v="3"/>
    <n v="15737"/>
    <x v="613"/>
    <s v="No"/>
    <s v="Net Banking"/>
    <s v="Government"/>
    <s v="Under Warranty"/>
    <n v="2"/>
    <s v="New India"/>
    <n v="39"/>
    <s v="Male"/>
    <n v="67685"/>
    <n v="4"/>
    <s v="Kannur"/>
    <s v="Yes"/>
    <s v="No"/>
    <n v="2"/>
    <s v="NO"/>
  </r>
  <r>
    <s v="INV100614"/>
    <x v="25"/>
    <d v="1899-12-30T02:00:00"/>
    <x v="17"/>
    <s v="Customer_614"/>
    <s v="Ciaz"/>
    <s v="Electric"/>
    <s v="Blue"/>
    <s v="Paid Service"/>
    <n v="2"/>
    <n v="111659"/>
    <x v="614"/>
    <s v="Yes"/>
    <s v="Cash"/>
    <s v="Retail"/>
    <s v="Out of Warranty"/>
    <n v="1"/>
    <s v="HDFC Ergo"/>
    <n v="24"/>
    <s v="Male"/>
    <n v="187297"/>
    <n v="9"/>
    <s v="Palakkad"/>
    <s v="Yes"/>
    <s v="Yes"/>
    <n v="0"/>
    <s v="YES"/>
  </r>
  <r>
    <s v="INV100615"/>
    <x v="25"/>
    <d v="1899-12-30T03:00:00"/>
    <x v="7"/>
    <s v="Customer_615"/>
    <s v="Alto"/>
    <s v="Diesel"/>
    <s v="Grey"/>
    <s v="Maintenance"/>
    <n v="1"/>
    <n v="7457"/>
    <x v="615"/>
    <s v="No"/>
    <s v="Debit Card"/>
    <s v="Corporate"/>
    <s v="Under Warranty"/>
    <n v="5"/>
    <s v="Bajaj Allianz"/>
    <n v="48"/>
    <s v="Female"/>
    <n v="32266"/>
    <n v="8"/>
    <s v="Kozhikode"/>
    <s v="No"/>
    <s v="No"/>
    <n v="3"/>
    <s v="NO"/>
  </r>
  <r>
    <s v="INV100616"/>
    <x v="25"/>
    <d v="1899-12-30T04:00:00"/>
    <x v="13"/>
    <s v="Customer_616"/>
    <s v="Baleno"/>
    <s v="Hybrid"/>
    <s v="Black"/>
    <s v="Accidental Repair"/>
    <n v="2"/>
    <n v="145223"/>
    <x v="616"/>
    <s v="Yes"/>
    <s v="Credit Card"/>
    <s v="Fleet"/>
    <s v="Out of Warranty"/>
    <n v="2"/>
    <s v="Tata AIG"/>
    <n v="54"/>
    <s v="Male"/>
    <n v="81068"/>
    <n v="6"/>
    <s v="Kozhikode"/>
    <s v="No"/>
    <s v="Yes"/>
    <n v="3"/>
    <s v="YES"/>
  </r>
  <r>
    <s v="INV100617"/>
    <x v="25"/>
    <d v="1899-12-30T05:00:00"/>
    <x v="17"/>
    <s v="Customer_617"/>
    <s v="Dzire"/>
    <s v="Petrol"/>
    <s v="Red"/>
    <s v="Maintenance"/>
    <n v="2"/>
    <n v="144987"/>
    <x v="617"/>
    <s v="Yes"/>
    <s v="Debit Card"/>
    <s v="Government"/>
    <s v="Out of Warranty"/>
    <n v="1"/>
    <s v="HDFC Ergo"/>
    <n v="55"/>
    <s v="Female"/>
    <n v="176306"/>
    <n v="5"/>
    <s v="Kannur"/>
    <s v="No"/>
    <s v="No"/>
    <n v="0"/>
    <s v="YES"/>
  </r>
  <r>
    <s v="INV100618"/>
    <x v="25"/>
    <d v="1899-12-30T06:00:00"/>
    <x v="12"/>
    <s v="Customer_618"/>
    <s v="Fronx"/>
    <s v="CNG"/>
    <s v="Black"/>
    <s v="Accidental Repair"/>
    <n v="2"/>
    <n v="133646"/>
    <x v="618"/>
    <s v="Yes"/>
    <s v="Net Banking"/>
    <s v="Retail"/>
    <s v="Under Warranty"/>
    <n v="2"/>
    <s v="ICICI Lombard"/>
    <n v="61"/>
    <s v="Male"/>
    <n v="164032"/>
    <n v="2"/>
    <s v="Kannur"/>
    <s v="Yes"/>
    <s v="No"/>
    <n v="2"/>
    <s v="YES"/>
  </r>
  <r>
    <s v="INV100619"/>
    <x v="25"/>
    <d v="1899-12-30T07:00:00"/>
    <x v="5"/>
    <s v="Customer_619"/>
    <s v="WagonR"/>
    <s v="CNG"/>
    <s v="Black"/>
    <s v="Maintenance"/>
    <n v="3"/>
    <n v="108991"/>
    <x v="619"/>
    <s v="Yes"/>
    <s v="Finance EMI"/>
    <s v="Government"/>
    <s v="Out of Warranty"/>
    <n v="3"/>
    <s v="Tata AIG"/>
    <n v="54"/>
    <s v="Male"/>
    <n v="198319"/>
    <n v="9"/>
    <s v="Malappuram"/>
    <s v="Yes"/>
    <s v="No"/>
    <n v="2"/>
    <s v="YES"/>
  </r>
  <r>
    <s v="INV100620"/>
    <x v="25"/>
    <d v="1899-12-30T08:00:00"/>
    <x v="1"/>
    <s v="Customer_620"/>
    <s v="Celerio"/>
    <s v="CNG"/>
    <s v="Brown"/>
    <s v="Bodyshop"/>
    <n v="4"/>
    <n v="16698"/>
    <x v="620"/>
    <s v="Yes"/>
    <s v="Net Banking"/>
    <s v="Corporate"/>
    <s v="Out of Warranty"/>
    <n v="4"/>
    <s v="ICICI Lombard"/>
    <n v="31"/>
    <s v="Female"/>
    <n v="8100"/>
    <n v="2"/>
    <s v="Kannur"/>
    <s v="No"/>
    <s v="No"/>
    <n v="1"/>
    <s v="NO"/>
  </r>
  <r>
    <s v="INV100621"/>
    <x v="25"/>
    <d v="1899-12-30T09:00:00"/>
    <x v="20"/>
    <s v="Customer_621"/>
    <s v="Invicto"/>
    <s v="Hybrid"/>
    <s v="Black"/>
    <s v="Maintenance"/>
    <n v="2"/>
    <n v="147753"/>
    <x v="621"/>
    <s v="Yes"/>
    <s v="Cash"/>
    <s v="Retail"/>
    <s v="Out of Warranty"/>
    <n v="2"/>
    <s v="HDFC Ergo"/>
    <n v="45"/>
    <s v="Male"/>
    <n v="54134"/>
    <n v="8"/>
    <s v="Palakkad"/>
    <s v="Yes"/>
    <s v="No"/>
    <n v="0"/>
    <s v="YES"/>
  </r>
  <r>
    <s v="INV100622"/>
    <x v="25"/>
    <d v="1899-12-30T10:00:00"/>
    <x v="15"/>
    <s v="Customer_622"/>
    <s v="Dzire"/>
    <s v="Petrol"/>
    <s v="Blue"/>
    <s v="Paid Service"/>
    <n v="1"/>
    <n v="66011"/>
    <x v="622"/>
    <s v="Yes"/>
    <s v="Debit Card"/>
    <s v="Retail"/>
    <s v="Under Warranty"/>
    <n v="3"/>
    <s v="New India"/>
    <n v="66"/>
    <s v="Male"/>
    <n v="157226"/>
    <n v="5"/>
    <s v="Malappuram"/>
    <s v="No"/>
    <s v="Yes"/>
    <n v="3"/>
    <s v="NO"/>
  </r>
  <r>
    <s v="INV100623"/>
    <x v="25"/>
    <d v="1899-12-30T11:00:00"/>
    <x v="20"/>
    <s v="Customer_623"/>
    <s v="Ciaz"/>
    <s v="Electric"/>
    <s v="Brown"/>
    <s v="Bodyshop"/>
    <n v="2"/>
    <n v="147122"/>
    <x v="623"/>
    <s v="Yes"/>
    <s v="UPI"/>
    <s v="Retail"/>
    <s v="Under Warranty"/>
    <n v="4"/>
    <s v="New India"/>
    <n v="42"/>
    <s v="Male"/>
    <n v="135683"/>
    <n v="3"/>
    <s v="Kannur"/>
    <s v="Yes"/>
    <s v="Yes"/>
    <n v="1"/>
    <s v="YES"/>
  </r>
  <r>
    <s v="INV100624"/>
    <x v="26"/>
    <d v="1899-12-30T12:00:00"/>
    <x v="19"/>
    <s v="Customer_624"/>
    <s v="Ertiga"/>
    <s v="Electric"/>
    <s v="Blue"/>
    <s v="Bodyshop"/>
    <n v="2"/>
    <n v="95771"/>
    <x v="624"/>
    <s v="Yes"/>
    <s v="Finance EMI"/>
    <s v="Fleet"/>
    <s v="Under Warranty"/>
    <n v="2"/>
    <s v="ICICI Lombard"/>
    <n v="64"/>
    <s v="Female"/>
    <n v="168352"/>
    <n v="6"/>
    <s v="Wayanad"/>
    <s v="Yes"/>
    <s v="No"/>
    <n v="4"/>
    <s v="YES"/>
  </r>
  <r>
    <s v="INV100625"/>
    <x v="26"/>
    <d v="1899-12-30T01:00:00"/>
    <x v="8"/>
    <s v="Customer_625"/>
    <s v="Ertiga"/>
    <s v="Petrol"/>
    <s v="Grey"/>
    <s v="Accidental Repair"/>
    <n v="3"/>
    <n v="114836"/>
    <x v="625"/>
    <s v="Yes"/>
    <s v="UPI"/>
    <s v="Fleet"/>
    <s v="Under Warranty"/>
    <n v="5"/>
    <s v="Tata AIG"/>
    <n v="23"/>
    <s v="Female"/>
    <n v="179181"/>
    <n v="3"/>
    <s v="Kozhikode"/>
    <s v="No"/>
    <s v="Yes"/>
    <n v="2"/>
    <s v="YES"/>
  </r>
  <r>
    <s v="INV100626"/>
    <x v="26"/>
    <d v="1899-12-30T02:00:00"/>
    <x v="11"/>
    <s v="Customer_626"/>
    <s v="WagonR"/>
    <s v="Petrol"/>
    <s v="Black"/>
    <s v="Paint Job"/>
    <n v="1"/>
    <n v="90747"/>
    <x v="626"/>
    <s v="Yes"/>
    <s v="Debit Card"/>
    <s v="Corporate"/>
    <s v="Under Warranty"/>
    <n v="4"/>
    <s v="ICICI Lombard"/>
    <n v="27"/>
    <s v="Female"/>
    <n v="2283"/>
    <n v="5"/>
    <s v="Kozhikode"/>
    <s v="No"/>
    <s v="No"/>
    <n v="0"/>
    <s v="NO"/>
  </r>
  <r>
    <s v="INV100627"/>
    <x v="26"/>
    <d v="1899-12-30T03:00:00"/>
    <x v="18"/>
    <s v="Customer_627"/>
    <s v="WagonR"/>
    <s v="CNG"/>
    <s v="Blue"/>
    <s v="Paid Service"/>
    <n v="2"/>
    <n v="98830"/>
    <x v="627"/>
    <s v="Yes"/>
    <s v="Net Banking"/>
    <s v="Retail"/>
    <s v="Out of Warranty"/>
    <n v="3"/>
    <s v="Tata AIG"/>
    <n v="46"/>
    <s v="Female"/>
    <n v="13659"/>
    <n v="3"/>
    <s v="Kannur"/>
    <s v="Yes"/>
    <s v="No"/>
    <n v="3"/>
    <s v="YES"/>
  </r>
  <r>
    <s v="INV100628"/>
    <x v="26"/>
    <d v="1899-12-30T04:00:00"/>
    <x v="6"/>
    <s v="Customer_628"/>
    <s v="WagonR"/>
    <s v="Electric"/>
    <s v="Grey"/>
    <s v="Bodyshop"/>
    <n v="3"/>
    <n v="82842"/>
    <x v="628"/>
    <s v="Yes"/>
    <s v="Finance EMI"/>
    <s v="Government"/>
    <s v="Out of Warranty"/>
    <n v="5"/>
    <s v="Maruti Insurance"/>
    <n v="47"/>
    <s v="Male"/>
    <n v="29257"/>
    <n v="7"/>
    <s v="Palakkad"/>
    <s v="Yes"/>
    <s v="No"/>
    <n v="3"/>
    <s v="YES"/>
  </r>
  <r>
    <s v="INV100629"/>
    <x v="26"/>
    <d v="1899-12-30T05:00:00"/>
    <x v="16"/>
    <s v="Customer_629"/>
    <s v="XL6"/>
    <s v="Petrol"/>
    <s v="Black"/>
    <s v="Paint Job"/>
    <n v="3"/>
    <n v="100758"/>
    <x v="629"/>
    <s v="Yes"/>
    <s v="Credit Card"/>
    <s v="Government"/>
    <s v="Out of Warranty"/>
    <n v="3"/>
    <s v="HDFC Ergo"/>
    <n v="27"/>
    <s v="Male"/>
    <n v="65132"/>
    <n v="4"/>
    <s v="Malappuram"/>
    <s v="Yes"/>
    <s v="No"/>
    <n v="0"/>
    <s v="YES"/>
  </r>
  <r>
    <s v="INV100630"/>
    <x v="26"/>
    <d v="1899-12-30T06:00:00"/>
    <x v="2"/>
    <s v="Customer_630"/>
    <s v="Jimny"/>
    <s v="Electric"/>
    <s v="Red"/>
    <s v="Paint Job"/>
    <n v="4"/>
    <n v="149089"/>
    <x v="630"/>
    <s v="Yes"/>
    <s v="Finance EMI"/>
    <s v="Fleet"/>
    <s v="Out of Warranty"/>
    <n v="2"/>
    <s v="New India"/>
    <n v="63"/>
    <s v="Female"/>
    <n v="71119"/>
    <n v="8"/>
    <s v="Palakkad"/>
    <s v="No"/>
    <s v="Yes"/>
    <n v="3"/>
    <s v="YES"/>
  </r>
  <r>
    <s v="INV100631"/>
    <x v="26"/>
    <d v="1899-12-30T07:00:00"/>
    <x v="9"/>
    <s v="Customer_631"/>
    <s v="Celerio"/>
    <s v="Petrol"/>
    <s v="Blue"/>
    <s v="Bodyshop"/>
    <n v="4"/>
    <n v="135996"/>
    <x v="631"/>
    <s v="Yes"/>
    <s v="Debit Card"/>
    <s v="Retail"/>
    <s v="Out of Warranty"/>
    <n v="3"/>
    <s v="New India"/>
    <n v="33"/>
    <s v="Female"/>
    <n v="126661"/>
    <n v="8"/>
    <s v="Malappuram"/>
    <s v="No"/>
    <s v="Yes"/>
    <n v="3"/>
    <s v="YES"/>
  </r>
  <r>
    <s v="INV100632"/>
    <x v="26"/>
    <d v="1899-12-30T08:00:00"/>
    <x v="14"/>
    <s v="Customer_632"/>
    <s v="Celerio"/>
    <s v="Diesel"/>
    <s v="White"/>
    <s v="Accidental Repair"/>
    <n v="4"/>
    <n v="136512"/>
    <x v="632"/>
    <s v="Yes"/>
    <s v="Cash"/>
    <s v="Corporate"/>
    <s v="Out of Warranty"/>
    <n v="1"/>
    <s v="Bajaj Allianz"/>
    <n v="60"/>
    <s v="Female"/>
    <n v="82064"/>
    <n v="1"/>
    <s v="Malappuram"/>
    <s v="Yes"/>
    <s v="Yes"/>
    <n v="4"/>
    <s v="YES"/>
  </r>
  <r>
    <s v="INV100633"/>
    <x v="26"/>
    <d v="1899-12-30T09:00:00"/>
    <x v="18"/>
    <s v="Customer_633"/>
    <s v="Fronx"/>
    <s v="CNG"/>
    <s v="Grey"/>
    <s v="Free Service"/>
    <n v="2"/>
    <n v="39210"/>
    <x v="633"/>
    <s v="Yes"/>
    <s v="UPI"/>
    <s v="Retail"/>
    <s v="Under Warranty"/>
    <n v="3"/>
    <s v="Tata AIG"/>
    <n v="25"/>
    <s v="Female"/>
    <n v="163590"/>
    <n v="3"/>
    <s v="Wayanad"/>
    <s v="Yes"/>
    <s v="No"/>
    <n v="0"/>
    <s v="NO"/>
  </r>
  <r>
    <s v="INV100634"/>
    <x v="26"/>
    <d v="1899-12-30T10:00:00"/>
    <x v="20"/>
    <s v="Customer_634"/>
    <s v="Invicto"/>
    <s v="Petrol"/>
    <s v="Blue"/>
    <s v="Bodyshop"/>
    <n v="2"/>
    <n v="67904"/>
    <x v="634"/>
    <s v="Yes"/>
    <s v="Finance EMI"/>
    <s v="Retail"/>
    <s v="Under Warranty"/>
    <n v="3"/>
    <s v="Bajaj Allianz"/>
    <n v="60"/>
    <s v="Female"/>
    <n v="57202"/>
    <n v="1"/>
    <s v="Kannur"/>
    <s v="No"/>
    <s v="No"/>
    <n v="4"/>
    <s v="YES"/>
  </r>
  <r>
    <s v="INV100635"/>
    <x v="26"/>
    <d v="1899-12-30T11:00:00"/>
    <x v="16"/>
    <s v="Customer_635"/>
    <s v="Swift"/>
    <s v="Hybrid"/>
    <s v="Red"/>
    <s v="Accidental Repair"/>
    <n v="2"/>
    <n v="33737"/>
    <x v="635"/>
    <s v="Yes"/>
    <s v="Cash"/>
    <s v="Retail"/>
    <s v="Out of Warranty"/>
    <n v="5"/>
    <s v="Maruti Insurance"/>
    <n v="41"/>
    <s v="Female"/>
    <n v="168999"/>
    <n v="6"/>
    <s v="Kozhikode"/>
    <s v="No"/>
    <s v="No"/>
    <n v="2"/>
    <s v="NO"/>
  </r>
  <r>
    <s v="INV100636"/>
    <x v="26"/>
    <d v="1899-12-30T12:00:00"/>
    <x v="12"/>
    <s v="Customer_636"/>
    <s v="Jimny"/>
    <s v="Petrol"/>
    <s v="Red"/>
    <s v="Paid Service"/>
    <n v="3"/>
    <n v="86127"/>
    <x v="636"/>
    <s v="Yes"/>
    <s v="Credit Card"/>
    <s v="Fleet"/>
    <s v="Under Warranty"/>
    <n v="3"/>
    <s v="New India"/>
    <n v="44"/>
    <s v="Male"/>
    <n v="14501"/>
    <n v="8"/>
    <s v="Palakkad"/>
    <s v="No"/>
    <s v="No"/>
    <n v="0"/>
    <s v="YES"/>
  </r>
  <r>
    <s v="INV100637"/>
    <x v="26"/>
    <d v="1899-12-30T01:00:00"/>
    <x v="12"/>
    <s v="Customer_637"/>
    <s v="Ertiga"/>
    <s v="Diesel"/>
    <s v="Blue"/>
    <s v="Accidental Repair"/>
    <n v="2"/>
    <n v="61510"/>
    <x v="637"/>
    <s v="Yes"/>
    <s v="UPI"/>
    <s v="Government"/>
    <s v="Under Warranty"/>
    <n v="4"/>
    <s v="Bajaj Allianz"/>
    <n v="27"/>
    <s v="Male"/>
    <n v="27403"/>
    <n v="7"/>
    <s v="Palakkad"/>
    <s v="No"/>
    <s v="Yes"/>
    <n v="3"/>
    <s v="YES"/>
  </r>
  <r>
    <s v="INV100638"/>
    <x v="26"/>
    <d v="1899-12-30T02:00:00"/>
    <x v="18"/>
    <s v="Customer_638"/>
    <s v="Alto"/>
    <s v="Hybrid"/>
    <s v="Silver"/>
    <s v="Paint Job"/>
    <n v="3"/>
    <n v="74118"/>
    <x v="638"/>
    <s v="Yes"/>
    <s v="UPI"/>
    <s v="Government"/>
    <s v="Under Warranty"/>
    <n v="3"/>
    <s v="Bajaj Allianz"/>
    <n v="58"/>
    <s v="Male"/>
    <n v="32731"/>
    <n v="1"/>
    <s v="Palakkad"/>
    <s v="No"/>
    <s v="No"/>
    <n v="1"/>
    <s v="YES"/>
  </r>
  <r>
    <s v="INV100639"/>
    <x v="26"/>
    <d v="1899-12-30T03:00:00"/>
    <x v="2"/>
    <s v="Customer_639"/>
    <s v="Alto"/>
    <s v="Hybrid"/>
    <s v="Grey"/>
    <s v="Paid Service"/>
    <n v="1"/>
    <n v="68018"/>
    <x v="639"/>
    <s v="Yes"/>
    <s v="UPI"/>
    <s v="Corporate"/>
    <s v="Under Warranty"/>
    <n v="2"/>
    <s v="ICICI Lombard"/>
    <n v="59"/>
    <s v="Male"/>
    <n v="116069"/>
    <n v="2"/>
    <s v="Kannur"/>
    <s v="No"/>
    <s v="Yes"/>
    <n v="3"/>
    <s v="NO"/>
  </r>
  <r>
    <s v="INV100640"/>
    <x v="26"/>
    <d v="1899-12-30T04:00:00"/>
    <x v="13"/>
    <s v="Customer_640"/>
    <s v="WagonR"/>
    <s v="Petrol"/>
    <s v="Black"/>
    <s v="Paid Service"/>
    <n v="2"/>
    <n v="109557"/>
    <x v="640"/>
    <s v="Yes"/>
    <s v="Finance EMI"/>
    <s v="Fleet"/>
    <s v="Out of Warranty"/>
    <n v="1"/>
    <s v="ICICI Lombard"/>
    <n v="50"/>
    <s v="Male"/>
    <n v="2035"/>
    <n v="4"/>
    <s v="Thrissur"/>
    <s v="Yes"/>
    <s v="Yes"/>
    <n v="3"/>
    <s v="YES"/>
  </r>
  <r>
    <s v="INV100641"/>
    <x v="26"/>
    <d v="1899-12-30T05:00:00"/>
    <x v="3"/>
    <s v="Customer_641"/>
    <s v="Grand Vitara"/>
    <s v="Diesel"/>
    <s v="Black"/>
    <s v="Free Service"/>
    <n v="1"/>
    <n v="142426"/>
    <x v="641"/>
    <s v="Yes"/>
    <s v="Cash"/>
    <s v="Corporate"/>
    <s v="Under Warranty"/>
    <n v="1"/>
    <s v="Bajaj Allianz"/>
    <n v="23"/>
    <s v="Male"/>
    <n v="90687"/>
    <n v="8"/>
    <s v="Kozhikode"/>
    <s v="Yes"/>
    <s v="Yes"/>
    <n v="0"/>
    <s v="YES"/>
  </r>
  <r>
    <s v="INV100642"/>
    <x v="26"/>
    <d v="1899-12-30T06:00:00"/>
    <x v="5"/>
    <s v="Customer_642"/>
    <s v="Ertiga"/>
    <s v="Hybrid"/>
    <s v="Red"/>
    <s v="Free Service"/>
    <n v="4"/>
    <n v="73183"/>
    <x v="642"/>
    <s v="Yes"/>
    <s v="Net Banking"/>
    <s v="Corporate"/>
    <s v="Under Warranty"/>
    <n v="3"/>
    <s v="New India"/>
    <n v="37"/>
    <s v="Male"/>
    <n v="187962"/>
    <n v="3"/>
    <s v="Malappuram"/>
    <s v="Yes"/>
    <s v="Yes"/>
    <n v="3"/>
    <s v="YES"/>
  </r>
  <r>
    <s v="INV100643"/>
    <x v="26"/>
    <d v="1899-12-30T07:00:00"/>
    <x v="13"/>
    <s v="Customer_643"/>
    <s v="Swift"/>
    <s v="CNG"/>
    <s v="Blue"/>
    <s v="Bodyshop"/>
    <n v="1"/>
    <n v="125090"/>
    <x v="643"/>
    <s v="Yes"/>
    <s v="Cash"/>
    <s v="Fleet"/>
    <s v="Under Warranty"/>
    <n v="1"/>
    <s v="Tata AIG"/>
    <n v="54"/>
    <s v="Female"/>
    <n v="172234"/>
    <n v="1"/>
    <s v="Wayanad"/>
    <s v="Yes"/>
    <s v="No"/>
    <n v="1"/>
    <s v="YES"/>
  </r>
  <r>
    <s v="INV100644"/>
    <x v="26"/>
    <d v="1899-12-30T08:00:00"/>
    <x v="20"/>
    <s v="Customer_644"/>
    <s v="Jimny"/>
    <s v="CNG"/>
    <s v="Silver"/>
    <s v="Accidental Repair"/>
    <n v="1"/>
    <n v="52019"/>
    <x v="644"/>
    <s v="Yes"/>
    <s v="Net Banking"/>
    <s v="Government"/>
    <s v="Out of Warranty"/>
    <n v="5"/>
    <s v="HDFC Ergo"/>
    <n v="55"/>
    <s v="Female"/>
    <n v="194664"/>
    <n v="7"/>
    <s v="Malappuram"/>
    <s v="Yes"/>
    <s v="Yes"/>
    <n v="0"/>
    <s v="NO"/>
  </r>
  <r>
    <s v="INV100645"/>
    <x v="26"/>
    <d v="1899-12-30T09:00:00"/>
    <x v="12"/>
    <s v="Customer_645"/>
    <s v="Swift"/>
    <s v="Electric"/>
    <s v="Grey"/>
    <s v="Bodyshop"/>
    <n v="3"/>
    <n v="45043"/>
    <x v="645"/>
    <s v="Yes"/>
    <s v="Finance EMI"/>
    <s v="Government"/>
    <s v="Under Warranty"/>
    <n v="1"/>
    <s v="Maruti Insurance"/>
    <n v="36"/>
    <s v="Female"/>
    <n v="79341"/>
    <n v="5"/>
    <s v="Kannur"/>
    <s v="Yes"/>
    <s v="Yes"/>
    <n v="1"/>
    <s v="YES"/>
  </r>
  <r>
    <s v="INV100646"/>
    <x v="26"/>
    <d v="1899-12-30T10:00:00"/>
    <x v="9"/>
    <s v="Customer_646"/>
    <s v="Alto"/>
    <s v="Electric"/>
    <s v="White"/>
    <s v="Free Service"/>
    <n v="3"/>
    <n v="16539"/>
    <x v="646"/>
    <s v="No"/>
    <s v="Debit Card"/>
    <s v="Government"/>
    <s v="Under Warranty"/>
    <n v="2"/>
    <s v="Bajaj Allianz"/>
    <n v="62"/>
    <s v="Female"/>
    <n v="81833"/>
    <n v="3"/>
    <s v="Thrissur"/>
    <s v="Yes"/>
    <s v="No"/>
    <n v="3"/>
    <s v="NO"/>
  </r>
  <r>
    <s v="INV100647"/>
    <x v="26"/>
    <d v="1899-12-30T11:00:00"/>
    <x v="17"/>
    <s v="Customer_647"/>
    <s v="Grand Vitara"/>
    <s v="Diesel"/>
    <s v="Black"/>
    <s v="Paint Job"/>
    <n v="3"/>
    <n v="117926"/>
    <x v="647"/>
    <s v="Yes"/>
    <s v="UPI"/>
    <s v="Fleet"/>
    <s v="Under Warranty"/>
    <n v="3"/>
    <s v="Bajaj Allianz"/>
    <n v="53"/>
    <s v="Male"/>
    <n v="47905"/>
    <n v="1"/>
    <s v="Kozhikode"/>
    <s v="Yes"/>
    <s v="No"/>
    <n v="2"/>
    <s v="YES"/>
  </r>
  <r>
    <s v="INV100648"/>
    <x v="27"/>
    <d v="1899-12-30T12:00:00"/>
    <x v="8"/>
    <s v="Customer_648"/>
    <s v="Swift"/>
    <s v="Hybrid"/>
    <s v="Brown"/>
    <s v="Free Service"/>
    <n v="3"/>
    <n v="145057"/>
    <x v="648"/>
    <s v="Yes"/>
    <s v="Cash"/>
    <s v="Fleet"/>
    <s v="Under Warranty"/>
    <n v="1"/>
    <s v="Bajaj Allianz"/>
    <n v="59"/>
    <s v="Male"/>
    <n v="6139"/>
    <n v="8"/>
    <s v="Wayanad"/>
    <s v="No"/>
    <s v="Yes"/>
    <n v="0"/>
    <s v="YES"/>
  </r>
  <r>
    <s v="INV100649"/>
    <x v="27"/>
    <d v="1899-12-30T01:00:00"/>
    <x v="12"/>
    <s v="Customer_649"/>
    <s v="Ignis"/>
    <s v="CNG"/>
    <s v="Grey"/>
    <s v="Accidental Repair"/>
    <n v="4"/>
    <n v="17419"/>
    <x v="649"/>
    <s v="Yes"/>
    <s v="Credit Card"/>
    <s v="Fleet"/>
    <s v="Out of Warranty"/>
    <n v="2"/>
    <s v="HDFC Ergo"/>
    <n v="39"/>
    <s v="Female"/>
    <n v="159840"/>
    <n v="3"/>
    <s v="Thrissur"/>
    <s v="No"/>
    <s v="Yes"/>
    <n v="2"/>
    <s v="NO"/>
  </r>
  <r>
    <s v="INV100650"/>
    <x v="27"/>
    <d v="1899-12-30T02:00:00"/>
    <x v="5"/>
    <s v="Customer_650"/>
    <s v="Ertiga"/>
    <s v="CNG"/>
    <s v="Grey"/>
    <s v="Paint Job"/>
    <n v="1"/>
    <n v="95152"/>
    <x v="650"/>
    <s v="Yes"/>
    <s v="Credit Card"/>
    <s v="Government"/>
    <s v="Out of Warranty"/>
    <n v="1"/>
    <s v="Maruti Insurance"/>
    <n v="67"/>
    <s v="Male"/>
    <n v="107287"/>
    <n v="9"/>
    <s v="Kozhikode"/>
    <s v="No"/>
    <s v="Yes"/>
    <n v="1"/>
    <s v="NO"/>
  </r>
  <r>
    <s v="INV100651"/>
    <x v="27"/>
    <d v="1899-12-30T03:00:00"/>
    <x v="15"/>
    <s v="Customer_651"/>
    <s v="Invicto"/>
    <s v="Diesel"/>
    <s v="Silver"/>
    <s v="Bodyshop"/>
    <n v="4"/>
    <n v="79840"/>
    <x v="651"/>
    <s v="Yes"/>
    <s v="Net Banking"/>
    <s v="Corporate"/>
    <s v="Out of Warranty"/>
    <n v="2"/>
    <s v="New India"/>
    <n v="49"/>
    <s v="Male"/>
    <n v="167758"/>
    <n v="6"/>
    <s v="Wayanad"/>
    <s v="Yes"/>
    <s v="Yes"/>
    <n v="2"/>
    <s v="YES"/>
  </r>
  <r>
    <s v="INV100652"/>
    <x v="27"/>
    <d v="1899-12-30T04:00:00"/>
    <x v="11"/>
    <s v="Customer_652"/>
    <s v="Dzire"/>
    <s v="Hybrid"/>
    <s v="Grey"/>
    <s v="Bodyshop"/>
    <n v="4"/>
    <n v="93640"/>
    <x v="652"/>
    <s v="Yes"/>
    <s v="Net Banking"/>
    <s v="Government"/>
    <s v="Under Warranty"/>
    <n v="3"/>
    <s v="Bajaj Allianz"/>
    <n v="29"/>
    <s v="Male"/>
    <n v="135526"/>
    <n v="8"/>
    <s v="Palakkad"/>
    <s v="No"/>
    <s v="No"/>
    <n v="2"/>
    <s v="YES"/>
  </r>
  <r>
    <s v="INV100653"/>
    <x v="27"/>
    <d v="1899-12-30T05:00:00"/>
    <x v="13"/>
    <s v="Customer_653"/>
    <s v="Grand Vitara"/>
    <s v="Diesel"/>
    <s v="Black"/>
    <s v="Free Service"/>
    <n v="3"/>
    <n v="109600"/>
    <x v="653"/>
    <s v="Yes"/>
    <s v="UPI"/>
    <s v="Corporate"/>
    <s v="Under Warranty"/>
    <n v="2"/>
    <s v="Tata AIG"/>
    <n v="55"/>
    <s v="Male"/>
    <n v="124399"/>
    <n v="2"/>
    <s v="Kannur"/>
    <s v="Yes"/>
    <s v="Yes"/>
    <n v="4"/>
    <s v="YES"/>
  </r>
  <r>
    <s v="INV100654"/>
    <x v="27"/>
    <d v="1899-12-30T06:00:00"/>
    <x v="16"/>
    <s v="Customer_654"/>
    <s v="Swift"/>
    <s v="Petrol"/>
    <s v="Blue"/>
    <s v="Free Service"/>
    <n v="1"/>
    <n v="50640"/>
    <x v="654"/>
    <s v="No"/>
    <s v="Net Banking"/>
    <s v="Government"/>
    <s v="Out of Warranty"/>
    <n v="1"/>
    <s v="ICICI Lombard"/>
    <n v="57"/>
    <s v="Female"/>
    <n v="126345"/>
    <n v="7"/>
    <s v="Thrissur"/>
    <s v="Yes"/>
    <s v="No"/>
    <n v="4"/>
    <s v="NO"/>
  </r>
  <r>
    <s v="INV100655"/>
    <x v="27"/>
    <d v="1899-12-30T07:00:00"/>
    <x v="16"/>
    <s v="Customer_655"/>
    <s v="Ciaz"/>
    <s v="CNG"/>
    <s v="Black"/>
    <s v="Maintenance"/>
    <n v="1"/>
    <n v="31552"/>
    <x v="530"/>
    <s v="No"/>
    <s v="Credit Card"/>
    <s v="Retail"/>
    <s v="Under Warranty"/>
    <n v="2"/>
    <s v="Bajaj Allianz"/>
    <n v="66"/>
    <s v="Female"/>
    <n v="72728"/>
    <n v="7"/>
    <s v="Malappuram"/>
    <s v="Yes"/>
    <s v="No"/>
    <n v="2"/>
    <s v="NO"/>
  </r>
  <r>
    <s v="INV100656"/>
    <x v="27"/>
    <d v="1899-12-30T08:00:00"/>
    <x v="11"/>
    <s v="Customer_656"/>
    <s v="Grand Vitara"/>
    <s v="Diesel"/>
    <s v="White"/>
    <s v="Bodyshop"/>
    <n v="4"/>
    <n v="100975"/>
    <x v="655"/>
    <s v="Yes"/>
    <s v="Cash"/>
    <s v="Fleet"/>
    <s v="Out of Warranty"/>
    <n v="3"/>
    <s v="Bajaj Allianz"/>
    <n v="67"/>
    <s v="Male"/>
    <n v="195450"/>
    <n v="7"/>
    <s v="Palakkad"/>
    <s v="Yes"/>
    <s v="Yes"/>
    <n v="2"/>
    <s v="YES"/>
  </r>
  <r>
    <s v="INV100657"/>
    <x v="27"/>
    <d v="1899-12-30T09:00:00"/>
    <x v="8"/>
    <s v="Customer_657"/>
    <s v="Grand Vitara"/>
    <s v="Diesel"/>
    <s v="Blue"/>
    <s v="Bodyshop"/>
    <n v="3"/>
    <n v="78992"/>
    <x v="656"/>
    <s v="Yes"/>
    <s v="Cash"/>
    <s v="Corporate"/>
    <s v="Out of Warranty"/>
    <n v="2"/>
    <s v="ICICI Lombard"/>
    <n v="64"/>
    <s v="Female"/>
    <n v="159675"/>
    <n v="7"/>
    <s v="Kozhikode"/>
    <s v="Yes"/>
    <s v="Yes"/>
    <n v="4"/>
    <s v="YES"/>
  </r>
  <r>
    <s v="INV100658"/>
    <x v="27"/>
    <d v="1899-12-30T10:00:00"/>
    <x v="5"/>
    <s v="Customer_658"/>
    <s v="Ignis"/>
    <s v="Petrol"/>
    <s v="Red"/>
    <s v="Paid Service"/>
    <n v="4"/>
    <n v="124320"/>
    <x v="657"/>
    <s v="Yes"/>
    <s v="Net Banking"/>
    <s v="Corporate"/>
    <s v="Out of Warranty"/>
    <n v="5"/>
    <s v="ICICI Lombard"/>
    <n v="51"/>
    <s v="Male"/>
    <n v="75477"/>
    <n v="3"/>
    <s v="Kannur"/>
    <s v="No"/>
    <s v="Yes"/>
    <n v="0"/>
    <s v="YES"/>
  </r>
  <r>
    <s v="INV100659"/>
    <x v="27"/>
    <d v="1899-12-30T11:00:00"/>
    <x v="16"/>
    <s v="Customer_659"/>
    <s v="Invicto"/>
    <s v="Electric"/>
    <s v="Silver"/>
    <s v="Accidental Repair"/>
    <n v="1"/>
    <n v="93262"/>
    <x v="658"/>
    <s v="Yes"/>
    <s v="Net Banking"/>
    <s v="Government"/>
    <s v="Under Warranty"/>
    <n v="1"/>
    <s v="Bajaj Allianz"/>
    <n v="37"/>
    <s v="Male"/>
    <n v="84110"/>
    <n v="1"/>
    <s v="Palakkad"/>
    <s v="No"/>
    <s v="No"/>
    <n v="3"/>
    <s v="NO"/>
  </r>
  <r>
    <s v="INV100660"/>
    <x v="27"/>
    <d v="1899-12-30T12:00:00"/>
    <x v="5"/>
    <s v="Customer_660"/>
    <s v="Ertiga"/>
    <s v="CNG"/>
    <s v="Black"/>
    <s v="Paid Service"/>
    <n v="3"/>
    <n v="42724"/>
    <x v="659"/>
    <s v="Yes"/>
    <s v="Finance EMI"/>
    <s v="Corporate"/>
    <s v="Out of Warranty"/>
    <n v="2"/>
    <s v="Tata AIG"/>
    <n v="67"/>
    <s v="Male"/>
    <n v="178146"/>
    <n v="6"/>
    <s v="Wayanad"/>
    <s v="No"/>
    <s v="Yes"/>
    <n v="2"/>
    <s v="YES"/>
  </r>
  <r>
    <s v="INV100661"/>
    <x v="27"/>
    <d v="1899-12-30T01:00:00"/>
    <x v="16"/>
    <s v="Customer_661"/>
    <s v="Jimny"/>
    <s v="Diesel"/>
    <s v="Blue"/>
    <s v="Paid Service"/>
    <n v="4"/>
    <n v="51576"/>
    <x v="660"/>
    <s v="Yes"/>
    <s v="Credit Card"/>
    <s v="Retail"/>
    <s v="Out of Warranty"/>
    <n v="5"/>
    <s v="Bajaj Allianz"/>
    <n v="52"/>
    <s v="Male"/>
    <n v="85922"/>
    <n v="8"/>
    <s v="Palakkad"/>
    <s v="Yes"/>
    <s v="Yes"/>
    <n v="0"/>
    <s v="YES"/>
  </r>
  <r>
    <s v="INV100662"/>
    <x v="27"/>
    <d v="1899-12-30T02:00:00"/>
    <x v="14"/>
    <s v="Customer_662"/>
    <s v="Alto"/>
    <s v="CNG"/>
    <s v="Grey"/>
    <s v="Bodyshop"/>
    <n v="1"/>
    <n v="13159"/>
    <x v="661"/>
    <s v="No"/>
    <s v="Debit Card"/>
    <s v="Corporate"/>
    <s v="Under Warranty"/>
    <n v="5"/>
    <s v="HDFC Ergo"/>
    <n v="34"/>
    <s v="Female"/>
    <n v="112170"/>
    <n v="4"/>
    <s v="Palakkad"/>
    <s v="Yes"/>
    <s v="Yes"/>
    <n v="3"/>
    <s v="NO"/>
  </r>
  <r>
    <s v="INV100663"/>
    <x v="27"/>
    <d v="1899-12-30T03:00:00"/>
    <x v="14"/>
    <s v="Customer_663"/>
    <s v="Ciaz"/>
    <s v="Electric"/>
    <s v="Blue"/>
    <s v="Maintenance"/>
    <n v="2"/>
    <n v="93027"/>
    <x v="662"/>
    <s v="Yes"/>
    <s v="Cash"/>
    <s v="Corporate"/>
    <s v="Under Warranty"/>
    <n v="4"/>
    <s v="New India"/>
    <n v="63"/>
    <s v="Female"/>
    <n v="187181"/>
    <n v="5"/>
    <s v="Palakkad"/>
    <s v="Yes"/>
    <s v="Yes"/>
    <n v="2"/>
    <s v="YES"/>
  </r>
  <r>
    <s v="INV100664"/>
    <x v="27"/>
    <d v="1899-12-30T04:00:00"/>
    <x v="6"/>
    <s v="Customer_664"/>
    <s v="Invicto"/>
    <s v="Diesel"/>
    <s v="Black"/>
    <s v="Accidental Repair"/>
    <n v="3"/>
    <n v="124395"/>
    <x v="663"/>
    <s v="Yes"/>
    <s v="Net Banking"/>
    <s v="Retail"/>
    <s v="Under Warranty"/>
    <n v="2"/>
    <s v="Tata AIG"/>
    <n v="63"/>
    <s v="Male"/>
    <n v="82646"/>
    <n v="3"/>
    <s v="Kannur"/>
    <s v="No"/>
    <s v="No"/>
    <n v="2"/>
    <s v="YES"/>
  </r>
  <r>
    <s v="INV100665"/>
    <x v="27"/>
    <d v="1899-12-30T05:00:00"/>
    <x v="13"/>
    <s v="Customer_665"/>
    <s v="Swift"/>
    <s v="Petrol"/>
    <s v="Red"/>
    <s v="Bodyshop"/>
    <n v="1"/>
    <n v="23705"/>
    <x v="664"/>
    <s v="No"/>
    <s v="Finance EMI"/>
    <s v="Fleet"/>
    <s v="Out of Warranty"/>
    <n v="4"/>
    <s v="Bajaj Allianz"/>
    <n v="54"/>
    <s v="Female"/>
    <n v="64889"/>
    <n v="2"/>
    <s v="Wayanad"/>
    <s v="No"/>
    <s v="No"/>
    <n v="1"/>
    <s v="NO"/>
  </r>
  <r>
    <s v="INV100666"/>
    <x v="27"/>
    <d v="1899-12-30T06:00:00"/>
    <x v="5"/>
    <s v="Customer_666"/>
    <s v="WagonR"/>
    <s v="CNG"/>
    <s v="Black"/>
    <s v="Paid Service"/>
    <n v="3"/>
    <n v="62201"/>
    <x v="665"/>
    <s v="Yes"/>
    <s v="Finance EMI"/>
    <s v="Government"/>
    <s v="Out of Warranty"/>
    <n v="5"/>
    <s v="New India"/>
    <n v="43"/>
    <s v="Male"/>
    <n v="50813"/>
    <n v="6"/>
    <s v="Kannur"/>
    <s v="Yes"/>
    <s v="Yes"/>
    <n v="3"/>
    <s v="YES"/>
  </r>
  <r>
    <s v="INV100667"/>
    <x v="27"/>
    <d v="1899-12-30T07:00:00"/>
    <x v="19"/>
    <s v="Customer_667"/>
    <s v="Invicto"/>
    <s v="Petrol"/>
    <s v="Red"/>
    <s v="Paid Service"/>
    <n v="1"/>
    <n v="67898"/>
    <x v="666"/>
    <s v="Yes"/>
    <s v="Finance EMI"/>
    <s v="Government"/>
    <s v="Under Warranty"/>
    <n v="3"/>
    <s v="New India"/>
    <n v="50"/>
    <s v="Male"/>
    <n v="16411"/>
    <n v="6"/>
    <s v="Thrissur"/>
    <s v="Yes"/>
    <s v="Yes"/>
    <n v="4"/>
    <s v="NO"/>
  </r>
  <r>
    <s v="INV100668"/>
    <x v="27"/>
    <d v="1899-12-30T08:00:00"/>
    <x v="17"/>
    <s v="Customer_668"/>
    <s v="WagonR"/>
    <s v="Electric"/>
    <s v="Grey"/>
    <s v="Bodyshop"/>
    <n v="3"/>
    <n v="91169"/>
    <x v="667"/>
    <s v="Yes"/>
    <s v="Finance EMI"/>
    <s v="Fleet"/>
    <s v="Under Warranty"/>
    <n v="2"/>
    <s v="HDFC Ergo"/>
    <n v="51"/>
    <s v="Female"/>
    <n v="7110"/>
    <n v="3"/>
    <s v="Kannur"/>
    <s v="No"/>
    <s v="Yes"/>
    <n v="0"/>
    <s v="YES"/>
  </r>
  <r>
    <s v="INV100669"/>
    <x v="27"/>
    <d v="1899-12-30T09:00:00"/>
    <x v="19"/>
    <s v="Customer_669"/>
    <s v="Baleno"/>
    <s v="Electric"/>
    <s v="Black"/>
    <s v="Free Service"/>
    <n v="2"/>
    <n v="100203"/>
    <x v="668"/>
    <s v="Yes"/>
    <s v="UPI"/>
    <s v="Retail"/>
    <s v="Under Warranty"/>
    <n v="4"/>
    <s v="ICICI Lombard"/>
    <n v="52"/>
    <s v="Female"/>
    <n v="76018"/>
    <n v="3"/>
    <s v="Kannur"/>
    <s v="No"/>
    <s v="No"/>
    <n v="3"/>
    <s v="YES"/>
  </r>
  <r>
    <s v="INV100670"/>
    <x v="27"/>
    <d v="1899-12-30T10:00:00"/>
    <x v="12"/>
    <s v="Customer_670"/>
    <s v="Alto"/>
    <s v="CNG"/>
    <s v="Blue"/>
    <s v="Free Service"/>
    <n v="4"/>
    <n v="43902"/>
    <x v="669"/>
    <s v="Yes"/>
    <s v="Net Banking"/>
    <s v="Fleet"/>
    <s v="Out of Warranty"/>
    <n v="1"/>
    <s v="Maruti Insurance"/>
    <n v="59"/>
    <s v="Male"/>
    <n v="149161"/>
    <n v="6"/>
    <s v="Wayanad"/>
    <s v="Yes"/>
    <s v="No"/>
    <n v="0"/>
    <s v="YES"/>
  </r>
  <r>
    <s v="INV100671"/>
    <x v="27"/>
    <d v="1899-12-30T11:00:00"/>
    <x v="6"/>
    <s v="Customer_671"/>
    <s v="Ertiga"/>
    <s v="Electric"/>
    <s v="White"/>
    <s v="Bodyshop"/>
    <n v="4"/>
    <n v="124106"/>
    <x v="670"/>
    <s v="Yes"/>
    <s v="Net Banking"/>
    <s v="Corporate"/>
    <s v="Out of Warranty"/>
    <n v="3"/>
    <s v="Tata AIG"/>
    <n v="69"/>
    <s v="Female"/>
    <n v="167587"/>
    <n v="3"/>
    <s v="Wayanad"/>
    <s v="Yes"/>
    <s v="Yes"/>
    <n v="4"/>
    <s v="YES"/>
  </r>
  <r>
    <s v="INV100672"/>
    <x v="28"/>
    <d v="1899-12-30T12:00:00"/>
    <x v="20"/>
    <s v="Customer_672"/>
    <s v="Dzire"/>
    <s v="Hybrid"/>
    <s v="White"/>
    <s v="Paint Job"/>
    <n v="4"/>
    <n v="137791"/>
    <x v="671"/>
    <s v="Yes"/>
    <s v="Finance EMI"/>
    <s v="Government"/>
    <s v="Under Warranty"/>
    <n v="4"/>
    <s v="Tata AIG"/>
    <n v="63"/>
    <s v="Female"/>
    <n v="18687"/>
    <n v="6"/>
    <s v="Malappuram"/>
    <s v="No"/>
    <s v="No"/>
    <n v="1"/>
    <s v="YES"/>
  </r>
  <r>
    <s v="INV100673"/>
    <x v="28"/>
    <d v="1899-12-30T01:00:00"/>
    <x v="20"/>
    <s v="Customer_673"/>
    <s v="Grand Vitara"/>
    <s v="CNG"/>
    <s v="Grey"/>
    <s v="Paint Job"/>
    <n v="2"/>
    <n v="113530"/>
    <x v="672"/>
    <s v="Yes"/>
    <s v="Cash"/>
    <s v="Government"/>
    <s v="Out of Warranty"/>
    <n v="2"/>
    <s v="Tata AIG"/>
    <n v="62"/>
    <s v="Male"/>
    <n v="156718"/>
    <n v="3"/>
    <s v="Wayanad"/>
    <s v="Yes"/>
    <s v="Yes"/>
    <n v="1"/>
    <s v="YES"/>
  </r>
  <r>
    <s v="INV100674"/>
    <x v="28"/>
    <d v="1899-12-30T02:00:00"/>
    <x v="7"/>
    <s v="Customer_674"/>
    <s v="WagonR"/>
    <s v="Hybrid"/>
    <s v="Brown"/>
    <s v="Free Service"/>
    <n v="3"/>
    <n v="128466"/>
    <x v="673"/>
    <s v="Yes"/>
    <s v="Net Banking"/>
    <s v="Government"/>
    <s v="Under Warranty"/>
    <n v="1"/>
    <s v="New India"/>
    <n v="61"/>
    <s v="Female"/>
    <n v="149019"/>
    <n v="5"/>
    <s v="Wayanad"/>
    <s v="No"/>
    <s v="No"/>
    <n v="3"/>
    <s v="YES"/>
  </r>
  <r>
    <s v="INV100675"/>
    <x v="28"/>
    <d v="1899-12-30T03:00:00"/>
    <x v="12"/>
    <s v="Customer_675"/>
    <s v="Dzire"/>
    <s v="Electric"/>
    <s v="Brown"/>
    <s v="Accidental Repair"/>
    <n v="3"/>
    <n v="48703"/>
    <x v="674"/>
    <s v="Yes"/>
    <s v="UPI"/>
    <s v="Retail"/>
    <s v="Out of Warranty"/>
    <n v="3"/>
    <s v="HDFC Ergo"/>
    <n v="55"/>
    <s v="Female"/>
    <n v="115162"/>
    <n v="4"/>
    <s v="Malappuram"/>
    <s v="No"/>
    <s v="No"/>
    <n v="1"/>
    <s v="YES"/>
  </r>
  <r>
    <s v="INV100676"/>
    <x v="28"/>
    <d v="1899-12-30T04:00:00"/>
    <x v="13"/>
    <s v="Customer_676"/>
    <s v="Dzire"/>
    <s v="CNG"/>
    <s v="Blue"/>
    <s v="Maintenance"/>
    <n v="1"/>
    <n v="21449"/>
    <x v="675"/>
    <s v="No"/>
    <s v="UPI"/>
    <s v="Retail"/>
    <s v="Out of Warranty"/>
    <n v="5"/>
    <s v="Tata AIG"/>
    <n v="30"/>
    <s v="Male"/>
    <n v="128519"/>
    <n v="5"/>
    <s v="Kozhikode"/>
    <s v="No"/>
    <s v="No"/>
    <n v="1"/>
    <s v="NO"/>
  </r>
  <r>
    <s v="INV100677"/>
    <x v="28"/>
    <d v="1899-12-30T05:00:00"/>
    <x v="4"/>
    <s v="Customer_677"/>
    <s v="Ignis"/>
    <s v="Hybrid"/>
    <s v="White"/>
    <s v="Paid Service"/>
    <n v="1"/>
    <n v="89300"/>
    <x v="676"/>
    <s v="Yes"/>
    <s v="Finance EMI"/>
    <s v="Corporate"/>
    <s v="Under Warranty"/>
    <n v="4"/>
    <s v="New India"/>
    <n v="51"/>
    <s v="Female"/>
    <n v="174619"/>
    <n v="7"/>
    <s v="Thrissur"/>
    <s v="Yes"/>
    <s v="Yes"/>
    <n v="0"/>
    <s v="NO"/>
  </r>
  <r>
    <s v="INV100678"/>
    <x v="28"/>
    <d v="1899-12-30T06:00:00"/>
    <x v="9"/>
    <s v="Customer_678"/>
    <s v="WagonR"/>
    <s v="Electric"/>
    <s v="Grey"/>
    <s v="Accidental Repair"/>
    <n v="3"/>
    <n v="51429"/>
    <x v="677"/>
    <s v="Yes"/>
    <s v="UPI"/>
    <s v="Retail"/>
    <s v="Under Warranty"/>
    <n v="3"/>
    <s v="Bajaj Allianz"/>
    <n v="66"/>
    <s v="Female"/>
    <n v="113622"/>
    <n v="1"/>
    <s v="Thrissur"/>
    <s v="No"/>
    <s v="No"/>
    <n v="2"/>
    <s v="YES"/>
  </r>
  <r>
    <s v="INV100679"/>
    <x v="28"/>
    <d v="1899-12-30T07:00:00"/>
    <x v="4"/>
    <s v="Customer_679"/>
    <s v="XL6"/>
    <s v="Diesel"/>
    <s v="Red"/>
    <s v="Free Service"/>
    <n v="2"/>
    <n v="133546"/>
    <x v="678"/>
    <s v="Yes"/>
    <s v="Credit Card"/>
    <s v="Retail"/>
    <s v="Out of Warranty"/>
    <n v="5"/>
    <s v="HDFC Ergo"/>
    <n v="22"/>
    <s v="Female"/>
    <n v="158396"/>
    <n v="5"/>
    <s v="Kozhikode"/>
    <s v="Yes"/>
    <s v="Yes"/>
    <n v="0"/>
    <s v="YES"/>
  </r>
  <r>
    <s v="INV100680"/>
    <x v="28"/>
    <d v="1899-12-30T08:00:00"/>
    <x v="0"/>
    <s v="Customer_680"/>
    <s v="Ignis"/>
    <s v="Diesel"/>
    <s v="Blue"/>
    <s v="Bodyshop"/>
    <n v="2"/>
    <n v="129850"/>
    <x v="679"/>
    <s v="Yes"/>
    <s v="UPI"/>
    <s v="Retail"/>
    <s v="Out of Warranty"/>
    <n v="2"/>
    <s v="Maruti Insurance"/>
    <n v="68"/>
    <s v="Male"/>
    <n v="140691"/>
    <n v="1"/>
    <s v="Malappuram"/>
    <s v="No"/>
    <s v="Yes"/>
    <n v="4"/>
    <s v="YES"/>
  </r>
  <r>
    <s v="INV100681"/>
    <x v="28"/>
    <d v="1899-12-30T09:00:00"/>
    <x v="9"/>
    <s v="Customer_681"/>
    <s v="Dzire"/>
    <s v="Petrol"/>
    <s v="Brown"/>
    <s v="Paint Job"/>
    <n v="4"/>
    <n v="16301"/>
    <x v="680"/>
    <s v="Yes"/>
    <s v="Finance EMI"/>
    <s v="Fleet"/>
    <s v="Under Warranty"/>
    <n v="2"/>
    <s v="HDFC Ergo"/>
    <n v="27"/>
    <s v="Male"/>
    <n v="64256"/>
    <n v="6"/>
    <s v="Kannur"/>
    <s v="No"/>
    <s v="Yes"/>
    <n v="3"/>
    <s v="NO"/>
  </r>
  <r>
    <s v="INV100682"/>
    <x v="28"/>
    <d v="1899-12-30T10:00:00"/>
    <x v="8"/>
    <s v="Customer_682"/>
    <s v="Grand Vitara"/>
    <s v="Diesel"/>
    <s v="Red"/>
    <s v="Free Service"/>
    <n v="4"/>
    <n v="96064"/>
    <x v="681"/>
    <s v="Yes"/>
    <s v="Finance EMI"/>
    <s v="Fleet"/>
    <s v="Out of Warranty"/>
    <n v="5"/>
    <s v="ICICI Lombard"/>
    <n v="52"/>
    <s v="Female"/>
    <n v="19738"/>
    <n v="7"/>
    <s v="Wayanad"/>
    <s v="Yes"/>
    <s v="No"/>
    <n v="3"/>
    <s v="YES"/>
  </r>
  <r>
    <s v="INV100683"/>
    <x v="28"/>
    <d v="1899-12-30T11:00:00"/>
    <x v="18"/>
    <s v="Customer_683"/>
    <s v="Jimny"/>
    <s v="Hybrid"/>
    <s v="Blue"/>
    <s v="Accidental Repair"/>
    <n v="4"/>
    <n v="115359"/>
    <x v="682"/>
    <s v="Yes"/>
    <s v="Finance EMI"/>
    <s v="Government"/>
    <s v="Under Warranty"/>
    <n v="3"/>
    <s v="Maruti Insurance"/>
    <n v="58"/>
    <s v="Female"/>
    <n v="51094"/>
    <n v="6"/>
    <s v="Thrissur"/>
    <s v="No"/>
    <s v="Yes"/>
    <n v="1"/>
    <s v="YES"/>
  </r>
  <r>
    <s v="INV100684"/>
    <x v="28"/>
    <d v="1899-12-30T12:00:00"/>
    <x v="10"/>
    <s v="Customer_684"/>
    <s v="Fronx"/>
    <s v="Diesel"/>
    <s v="Red"/>
    <s v="Accidental Repair"/>
    <n v="3"/>
    <n v="67339"/>
    <x v="683"/>
    <s v="Yes"/>
    <s v="Cash"/>
    <s v="Retail"/>
    <s v="Under Warranty"/>
    <n v="4"/>
    <s v="Bajaj Allianz"/>
    <n v="38"/>
    <s v="Male"/>
    <n v="12872"/>
    <n v="8"/>
    <s v="Wayanad"/>
    <s v="Yes"/>
    <s v="No"/>
    <n v="2"/>
    <s v="YES"/>
  </r>
  <r>
    <s v="INV100685"/>
    <x v="28"/>
    <d v="1899-12-30T01:00:00"/>
    <x v="12"/>
    <s v="Customer_685"/>
    <s v="Ignis"/>
    <s v="CNG"/>
    <s v="Red"/>
    <s v="Maintenance"/>
    <n v="1"/>
    <n v="52089"/>
    <x v="684"/>
    <s v="No"/>
    <s v="Debit Card"/>
    <s v="Retail"/>
    <s v="Under Warranty"/>
    <n v="2"/>
    <s v="Maruti Insurance"/>
    <n v="54"/>
    <s v="Female"/>
    <n v="185992"/>
    <n v="7"/>
    <s v="Kozhikode"/>
    <s v="Yes"/>
    <s v="No"/>
    <n v="2"/>
    <s v="NO"/>
  </r>
  <r>
    <s v="INV100686"/>
    <x v="28"/>
    <d v="1899-12-30T02:00:00"/>
    <x v="10"/>
    <s v="Customer_686"/>
    <s v="Baleno"/>
    <s v="CNG"/>
    <s v="White"/>
    <s v="Free Service"/>
    <n v="3"/>
    <n v="27569"/>
    <x v="685"/>
    <s v="Yes"/>
    <s v="Net Banking"/>
    <s v="Government"/>
    <s v="Under Warranty"/>
    <n v="2"/>
    <s v="Bajaj Allianz"/>
    <n v="60"/>
    <s v="Female"/>
    <n v="165823"/>
    <n v="9"/>
    <s v="Kannur"/>
    <s v="No"/>
    <s v="No"/>
    <n v="1"/>
    <s v="NO"/>
  </r>
  <r>
    <s v="INV100687"/>
    <x v="28"/>
    <d v="1899-12-30T03:00:00"/>
    <x v="16"/>
    <s v="Customer_687"/>
    <s v="WagonR"/>
    <s v="CNG"/>
    <s v="Blue"/>
    <s v="Paid Service"/>
    <n v="3"/>
    <n v="140472"/>
    <x v="686"/>
    <s v="Yes"/>
    <s v="Net Banking"/>
    <s v="Retail"/>
    <s v="Under Warranty"/>
    <n v="3"/>
    <s v="Maruti Insurance"/>
    <n v="64"/>
    <s v="Female"/>
    <n v="136331"/>
    <n v="2"/>
    <s v="Thrissur"/>
    <s v="Yes"/>
    <s v="No"/>
    <n v="0"/>
    <s v="YES"/>
  </r>
  <r>
    <s v="INV100688"/>
    <x v="28"/>
    <d v="1899-12-30T04:00:00"/>
    <x v="13"/>
    <s v="Customer_688"/>
    <s v="Grand Vitara"/>
    <s v="Diesel"/>
    <s v="Black"/>
    <s v="Accidental Repair"/>
    <n v="2"/>
    <n v="110738"/>
    <x v="687"/>
    <s v="Yes"/>
    <s v="Net Banking"/>
    <s v="Fleet"/>
    <s v="Out of Warranty"/>
    <n v="2"/>
    <s v="New India"/>
    <n v="27"/>
    <s v="Female"/>
    <n v="88477"/>
    <n v="3"/>
    <s v="Kannur"/>
    <s v="No"/>
    <s v="Yes"/>
    <n v="4"/>
    <s v="YES"/>
  </r>
  <r>
    <s v="INV100689"/>
    <x v="28"/>
    <d v="1899-12-30T05:00:00"/>
    <x v="15"/>
    <s v="Customer_689"/>
    <s v="Ignis"/>
    <s v="Diesel"/>
    <s v="White"/>
    <s v="Paid Service"/>
    <n v="2"/>
    <n v="79419"/>
    <x v="688"/>
    <s v="Yes"/>
    <s v="UPI"/>
    <s v="Retail"/>
    <s v="Under Warranty"/>
    <n v="1"/>
    <s v="Bajaj Allianz"/>
    <n v="45"/>
    <s v="Female"/>
    <n v="124215"/>
    <n v="9"/>
    <s v="Malappuram"/>
    <s v="No"/>
    <s v="Yes"/>
    <n v="1"/>
    <s v="YES"/>
  </r>
  <r>
    <s v="INV100690"/>
    <x v="28"/>
    <d v="1899-12-30T06:00:00"/>
    <x v="2"/>
    <s v="Customer_690"/>
    <s v="Ciaz"/>
    <s v="Petrol"/>
    <s v="Red"/>
    <s v="Paid Service"/>
    <n v="1"/>
    <n v="29543"/>
    <x v="689"/>
    <s v="No"/>
    <s v="UPI"/>
    <s v="Fleet"/>
    <s v="Out of Warranty"/>
    <n v="5"/>
    <s v="Maruti Insurance"/>
    <n v="38"/>
    <s v="Male"/>
    <n v="108544"/>
    <n v="4"/>
    <s v="Kozhikode"/>
    <s v="No"/>
    <s v="No"/>
    <n v="2"/>
    <s v="NO"/>
  </r>
  <r>
    <s v="INV100691"/>
    <x v="28"/>
    <d v="1899-12-30T07:00:00"/>
    <x v="2"/>
    <s v="Customer_691"/>
    <s v="XL6"/>
    <s v="Electric"/>
    <s v="Red"/>
    <s v="Bodyshop"/>
    <n v="1"/>
    <n v="21788"/>
    <x v="690"/>
    <s v="No"/>
    <s v="UPI"/>
    <s v="Fleet"/>
    <s v="Under Warranty"/>
    <n v="4"/>
    <s v="New India"/>
    <n v="63"/>
    <s v="Male"/>
    <n v="59949"/>
    <n v="2"/>
    <s v="Malappuram"/>
    <s v="Yes"/>
    <s v="Yes"/>
    <n v="2"/>
    <s v="NO"/>
  </r>
  <r>
    <s v="INV100692"/>
    <x v="28"/>
    <d v="1899-12-30T08:00:00"/>
    <x v="16"/>
    <s v="Customer_692"/>
    <s v="Alto"/>
    <s v="Petrol"/>
    <s v="Brown"/>
    <s v="Free Service"/>
    <n v="3"/>
    <n v="117943"/>
    <x v="691"/>
    <s v="Yes"/>
    <s v="Debit Card"/>
    <s v="Government"/>
    <s v="Under Warranty"/>
    <n v="3"/>
    <s v="ICICI Lombard"/>
    <n v="28"/>
    <s v="Female"/>
    <n v="94082"/>
    <n v="5"/>
    <s v="Malappuram"/>
    <s v="No"/>
    <s v="No"/>
    <n v="1"/>
    <s v="YES"/>
  </r>
  <r>
    <s v="INV100693"/>
    <x v="28"/>
    <d v="1899-12-30T09:00:00"/>
    <x v="5"/>
    <s v="Customer_693"/>
    <s v="WagonR"/>
    <s v="Hybrid"/>
    <s v="Black"/>
    <s v="Free Service"/>
    <n v="3"/>
    <n v="95767"/>
    <x v="692"/>
    <s v="Yes"/>
    <s v="Debit Card"/>
    <s v="Corporate"/>
    <s v="Out of Warranty"/>
    <n v="1"/>
    <s v="Maruti Insurance"/>
    <n v="57"/>
    <s v="Male"/>
    <n v="135117"/>
    <n v="9"/>
    <s v="Malappuram"/>
    <s v="Yes"/>
    <s v="No"/>
    <n v="4"/>
    <s v="YES"/>
  </r>
  <r>
    <s v="INV100694"/>
    <x v="28"/>
    <d v="1899-12-30T10:00:00"/>
    <x v="19"/>
    <s v="Customer_694"/>
    <s v="Jimny"/>
    <s v="CNG"/>
    <s v="Brown"/>
    <s v="Paid Service"/>
    <n v="3"/>
    <n v="98505"/>
    <x v="693"/>
    <s v="Yes"/>
    <s v="Debit Card"/>
    <s v="Retail"/>
    <s v="Under Warranty"/>
    <n v="2"/>
    <s v="Tata AIG"/>
    <n v="54"/>
    <s v="Male"/>
    <n v="5682"/>
    <n v="2"/>
    <s v="Palakkad"/>
    <s v="Yes"/>
    <s v="Yes"/>
    <n v="2"/>
    <s v="YES"/>
  </r>
  <r>
    <s v="INV100695"/>
    <x v="28"/>
    <d v="1899-12-30T11:00:00"/>
    <x v="9"/>
    <s v="Customer_695"/>
    <s v="Grand Vitara"/>
    <s v="Diesel"/>
    <s v="Black"/>
    <s v="Bodyshop"/>
    <n v="3"/>
    <n v="74676"/>
    <x v="694"/>
    <s v="Yes"/>
    <s v="Debit Card"/>
    <s v="Corporate"/>
    <s v="Under Warranty"/>
    <n v="2"/>
    <s v="New India"/>
    <n v="26"/>
    <s v="Male"/>
    <n v="140292"/>
    <n v="5"/>
    <s v="Malappuram"/>
    <s v="Yes"/>
    <s v="No"/>
    <n v="2"/>
    <s v="YES"/>
  </r>
  <r>
    <s v="INV100696"/>
    <x v="29"/>
    <d v="1899-12-30T12:00:00"/>
    <x v="3"/>
    <s v="Customer_696"/>
    <s v="Grand Vitara"/>
    <s v="Electric"/>
    <s v="Red"/>
    <s v="Accidental Repair"/>
    <n v="2"/>
    <n v="59764"/>
    <x v="695"/>
    <s v="Yes"/>
    <s v="Debit Card"/>
    <s v="Corporate"/>
    <s v="Under Warranty"/>
    <n v="1"/>
    <s v="New India"/>
    <n v="23"/>
    <s v="Female"/>
    <n v="165579"/>
    <n v="4"/>
    <s v="Wayanad"/>
    <s v="No"/>
    <s v="Yes"/>
    <n v="1"/>
    <s v="YES"/>
  </r>
  <r>
    <s v="INV100697"/>
    <x v="29"/>
    <d v="1899-12-30T01:00:00"/>
    <x v="6"/>
    <s v="Customer_697"/>
    <s v="Ciaz"/>
    <s v="Electric"/>
    <s v="Black"/>
    <s v="Accidental Repair"/>
    <n v="4"/>
    <n v="123210"/>
    <x v="696"/>
    <s v="Yes"/>
    <s v="Net Banking"/>
    <s v="Corporate"/>
    <s v="Under Warranty"/>
    <n v="2"/>
    <s v="HDFC Ergo"/>
    <n v="25"/>
    <s v="Female"/>
    <n v="85806"/>
    <n v="4"/>
    <s v="Kannur"/>
    <s v="Yes"/>
    <s v="Yes"/>
    <n v="0"/>
    <s v="YES"/>
  </r>
  <r>
    <s v="INV100698"/>
    <x v="29"/>
    <d v="1899-12-30T02:00:00"/>
    <x v="0"/>
    <s v="Customer_698"/>
    <s v="XL6"/>
    <s v="Diesel"/>
    <s v="Silver"/>
    <s v="Free Service"/>
    <n v="4"/>
    <n v="56335"/>
    <x v="697"/>
    <s v="Yes"/>
    <s v="Net Banking"/>
    <s v="Government"/>
    <s v="Out of Warranty"/>
    <n v="5"/>
    <s v="Bajaj Allianz"/>
    <n v="53"/>
    <s v="Female"/>
    <n v="95721"/>
    <n v="4"/>
    <s v="Wayanad"/>
    <s v="No"/>
    <s v="Yes"/>
    <n v="1"/>
    <s v="YES"/>
  </r>
  <r>
    <s v="INV100699"/>
    <x v="29"/>
    <d v="1899-12-30T03:00:00"/>
    <x v="11"/>
    <s v="Customer_699"/>
    <s v="Invicto"/>
    <s v="Petrol"/>
    <s v="Brown"/>
    <s v="Paid Service"/>
    <n v="4"/>
    <n v="107541"/>
    <x v="698"/>
    <s v="Yes"/>
    <s v="Debit Card"/>
    <s v="Corporate"/>
    <s v="Out of Warranty"/>
    <n v="2"/>
    <s v="Maruti Insurance"/>
    <n v="35"/>
    <s v="Male"/>
    <n v="70128"/>
    <n v="6"/>
    <s v="Malappuram"/>
    <s v="No"/>
    <s v="Yes"/>
    <n v="1"/>
    <s v="YES"/>
  </r>
  <r>
    <s v="INV100700"/>
    <x v="29"/>
    <d v="1899-12-30T04:00:00"/>
    <x v="9"/>
    <s v="Customer_700"/>
    <s v="Fronx"/>
    <s v="Electric"/>
    <s v="Brown"/>
    <s v="Bodyshop"/>
    <n v="1"/>
    <n v="145730"/>
    <x v="699"/>
    <s v="Yes"/>
    <s v="Net Banking"/>
    <s v="Government"/>
    <s v="Out of Warranty"/>
    <n v="4"/>
    <s v="Maruti Insurance"/>
    <n v="29"/>
    <s v="Male"/>
    <n v="195162"/>
    <n v="9"/>
    <s v="Wayanad"/>
    <s v="No"/>
    <s v="No"/>
    <n v="0"/>
    <s v="YES"/>
  </r>
  <r>
    <s v="INV100701"/>
    <x v="29"/>
    <d v="1899-12-30T05:00:00"/>
    <x v="11"/>
    <s v="Customer_701"/>
    <s v="Jimny"/>
    <s v="Petrol"/>
    <s v="White"/>
    <s v="Bodyshop"/>
    <n v="1"/>
    <n v="101331"/>
    <x v="700"/>
    <s v="Yes"/>
    <s v="Debit Card"/>
    <s v="Retail"/>
    <s v="Out of Warranty"/>
    <n v="5"/>
    <s v="HDFC Ergo"/>
    <n v="55"/>
    <s v="Female"/>
    <n v="125315"/>
    <n v="8"/>
    <s v="Palakkad"/>
    <s v="Yes"/>
    <s v="No"/>
    <n v="3"/>
    <s v="YES"/>
  </r>
  <r>
    <s v="INV100702"/>
    <x v="29"/>
    <d v="1899-12-30T06:00:00"/>
    <x v="18"/>
    <s v="Customer_702"/>
    <s v="WagonR"/>
    <s v="Diesel"/>
    <s v="Blue"/>
    <s v="Accidental Repair"/>
    <n v="1"/>
    <n v="95856"/>
    <x v="701"/>
    <s v="Yes"/>
    <s v="Debit Card"/>
    <s v="Corporate"/>
    <s v="Out of Warranty"/>
    <n v="3"/>
    <s v="Bajaj Allianz"/>
    <n v="33"/>
    <s v="Female"/>
    <n v="179093"/>
    <n v="7"/>
    <s v="Kozhikode"/>
    <s v="Yes"/>
    <s v="Yes"/>
    <n v="0"/>
    <s v="NO"/>
  </r>
  <r>
    <s v="INV100703"/>
    <x v="29"/>
    <d v="1899-12-30T07:00:00"/>
    <x v="9"/>
    <s v="Customer_703"/>
    <s v="Ciaz"/>
    <s v="Petrol"/>
    <s v="Brown"/>
    <s v="Accidental Repair"/>
    <n v="1"/>
    <n v="148482"/>
    <x v="702"/>
    <s v="Yes"/>
    <s v="Debit Card"/>
    <s v="Fleet"/>
    <s v="Out of Warranty"/>
    <n v="5"/>
    <s v="Bajaj Allianz"/>
    <n v="26"/>
    <s v="Male"/>
    <n v="83322"/>
    <n v="8"/>
    <s v="Wayanad"/>
    <s v="Yes"/>
    <s v="No"/>
    <n v="0"/>
    <s v="YES"/>
  </r>
  <r>
    <s v="INV100704"/>
    <x v="29"/>
    <d v="1899-12-30T08:00:00"/>
    <x v="18"/>
    <s v="Customer_704"/>
    <s v="Ertiga"/>
    <s v="CNG"/>
    <s v="Black"/>
    <s v="Paint Job"/>
    <n v="2"/>
    <n v="44280"/>
    <x v="703"/>
    <s v="Yes"/>
    <s v="Net Banking"/>
    <s v="Corporate"/>
    <s v="Out of Warranty"/>
    <n v="3"/>
    <s v="New India"/>
    <n v="21"/>
    <s v="Female"/>
    <n v="14819"/>
    <n v="1"/>
    <s v="Thrissur"/>
    <s v="No"/>
    <s v="No"/>
    <n v="4"/>
    <s v="NO"/>
  </r>
  <r>
    <s v="INV100705"/>
    <x v="29"/>
    <d v="1899-12-30T09:00:00"/>
    <x v="2"/>
    <s v="Customer_705"/>
    <s v="Grand Vitara"/>
    <s v="Diesel"/>
    <s v="Black"/>
    <s v="Paint Job"/>
    <n v="3"/>
    <n v="104934"/>
    <x v="704"/>
    <s v="Yes"/>
    <s v="Credit Card"/>
    <s v="Corporate"/>
    <s v="Under Warranty"/>
    <n v="3"/>
    <s v="New India"/>
    <n v="50"/>
    <s v="Female"/>
    <n v="141558"/>
    <n v="3"/>
    <s v="Kozhikode"/>
    <s v="Yes"/>
    <s v="Yes"/>
    <n v="3"/>
    <s v="YES"/>
  </r>
  <r>
    <s v="INV100706"/>
    <x v="29"/>
    <d v="1899-12-30T10:00:00"/>
    <x v="6"/>
    <s v="Customer_706"/>
    <s v="Baleno"/>
    <s v="Diesel"/>
    <s v="Silver"/>
    <s v="Paid Service"/>
    <n v="1"/>
    <n v="91823"/>
    <x v="705"/>
    <s v="Yes"/>
    <s v="Credit Card"/>
    <s v="Fleet"/>
    <s v="Under Warranty"/>
    <n v="5"/>
    <s v="HDFC Ergo"/>
    <n v="48"/>
    <s v="Male"/>
    <n v="82153"/>
    <n v="9"/>
    <s v="Wayanad"/>
    <s v="No"/>
    <s v="Yes"/>
    <n v="0"/>
    <s v="NO"/>
  </r>
  <r>
    <s v="INV100707"/>
    <x v="29"/>
    <d v="1899-12-30T11:00:00"/>
    <x v="9"/>
    <s v="Customer_707"/>
    <s v="Invicto"/>
    <s v="Electric"/>
    <s v="Blue"/>
    <s v="Paint Job"/>
    <n v="4"/>
    <n v="30881"/>
    <x v="706"/>
    <s v="Yes"/>
    <s v="Finance EMI"/>
    <s v="Retail"/>
    <s v="Under Warranty"/>
    <n v="4"/>
    <s v="ICICI Lombard"/>
    <n v="36"/>
    <s v="Male"/>
    <n v="135960"/>
    <n v="2"/>
    <s v="Kozhikode"/>
    <s v="Yes"/>
    <s v="No"/>
    <n v="1"/>
    <s v="YES"/>
  </r>
  <r>
    <s v="INV100708"/>
    <x v="29"/>
    <d v="1899-12-30T12:00:00"/>
    <x v="1"/>
    <s v="Customer_708"/>
    <s v="Grand Vitara"/>
    <s v="Electric"/>
    <s v="Silver"/>
    <s v="Bodyshop"/>
    <n v="1"/>
    <n v="99003"/>
    <x v="707"/>
    <s v="Yes"/>
    <s v="Finance EMI"/>
    <s v="Fleet"/>
    <s v="Out of Warranty"/>
    <n v="2"/>
    <s v="New India"/>
    <n v="35"/>
    <s v="Male"/>
    <n v="172917"/>
    <n v="6"/>
    <s v="Kozhikode"/>
    <s v="Yes"/>
    <s v="No"/>
    <n v="4"/>
    <s v="NO"/>
  </r>
  <r>
    <s v="INV100709"/>
    <x v="29"/>
    <d v="1899-12-30T01:00:00"/>
    <x v="11"/>
    <s v="Customer_709"/>
    <s v="WagonR"/>
    <s v="Electric"/>
    <s v="Blue"/>
    <s v="Paint Job"/>
    <n v="4"/>
    <n v="82077"/>
    <x v="708"/>
    <s v="Yes"/>
    <s v="Credit Card"/>
    <s v="Retail"/>
    <s v="Out of Warranty"/>
    <n v="5"/>
    <s v="Maruti Insurance"/>
    <n v="26"/>
    <s v="Female"/>
    <n v="154233"/>
    <n v="8"/>
    <s v="Malappuram"/>
    <s v="No"/>
    <s v="Yes"/>
    <n v="4"/>
    <s v="YES"/>
  </r>
  <r>
    <s v="INV100710"/>
    <x v="29"/>
    <d v="1899-12-30T02:00:00"/>
    <x v="12"/>
    <s v="Customer_710"/>
    <s v="Swift"/>
    <s v="CNG"/>
    <s v="Brown"/>
    <s v="Free Service"/>
    <n v="3"/>
    <n v="134403"/>
    <x v="709"/>
    <s v="Yes"/>
    <s v="Cash"/>
    <s v="Government"/>
    <s v="Under Warranty"/>
    <n v="3"/>
    <s v="ICICI Lombard"/>
    <n v="69"/>
    <s v="Male"/>
    <n v="28721"/>
    <n v="3"/>
    <s v="Thrissur"/>
    <s v="No"/>
    <s v="No"/>
    <n v="3"/>
    <s v="YES"/>
  </r>
  <r>
    <s v="INV100711"/>
    <x v="29"/>
    <d v="1899-12-30T03:00:00"/>
    <x v="2"/>
    <s v="Customer_711"/>
    <s v="Grand Vitara"/>
    <s v="CNG"/>
    <s v="Brown"/>
    <s v="Free Service"/>
    <n v="2"/>
    <n v="103021"/>
    <x v="710"/>
    <s v="Yes"/>
    <s v="Credit Card"/>
    <s v="Government"/>
    <s v="Out of Warranty"/>
    <n v="5"/>
    <s v="Tata AIG"/>
    <n v="34"/>
    <s v="Female"/>
    <n v="87789"/>
    <n v="2"/>
    <s v="Kannur"/>
    <s v="No"/>
    <s v="No"/>
    <n v="4"/>
    <s v="YES"/>
  </r>
  <r>
    <s v="INV100712"/>
    <x v="29"/>
    <d v="1899-12-30T04:00:00"/>
    <x v="14"/>
    <s v="Customer_712"/>
    <s v="Celerio"/>
    <s v="Hybrid"/>
    <s v="White"/>
    <s v="Maintenance"/>
    <n v="2"/>
    <n v="129423"/>
    <x v="711"/>
    <s v="Yes"/>
    <s v="Credit Card"/>
    <s v="Fleet"/>
    <s v="Under Warranty"/>
    <n v="3"/>
    <s v="HDFC Ergo"/>
    <n v="47"/>
    <s v="Female"/>
    <n v="41414"/>
    <n v="2"/>
    <s v="Kozhikode"/>
    <s v="Yes"/>
    <s v="Yes"/>
    <n v="0"/>
    <s v="YES"/>
  </r>
  <r>
    <s v="INV100713"/>
    <x v="29"/>
    <d v="1899-12-30T05:00:00"/>
    <x v="6"/>
    <s v="Customer_713"/>
    <s v="Swift"/>
    <s v="Diesel"/>
    <s v="Black"/>
    <s v="Accidental Repair"/>
    <n v="1"/>
    <n v="91164"/>
    <x v="712"/>
    <s v="Yes"/>
    <s v="Credit Card"/>
    <s v="Government"/>
    <s v="Out of Warranty"/>
    <n v="3"/>
    <s v="New India"/>
    <n v="65"/>
    <s v="Female"/>
    <n v="140284"/>
    <n v="6"/>
    <s v="Wayanad"/>
    <s v="No"/>
    <s v="No"/>
    <n v="4"/>
    <s v="NO"/>
  </r>
  <r>
    <s v="INV100714"/>
    <x v="29"/>
    <d v="1899-12-30T06:00:00"/>
    <x v="13"/>
    <s v="Customer_714"/>
    <s v="XL6"/>
    <s v="Electric"/>
    <s v="White"/>
    <s v="Accidental Repair"/>
    <n v="1"/>
    <n v="72087"/>
    <x v="713"/>
    <s v="Yes"/>
    <s v="UPI"/>
    <s v="Fleet"/>
    <s v="Out of Warranty"/>
    <n v="1"/>
    <s v="New India"/>
    <n v="25"/>
    <s v="Male"/>
    <n v="55038"/>
    <n v="8"/>
    <s v="Malappuram"/>
    <s v="Yes"/>
    <s v="Yes"/>
    <n v="4"/>
    <s v="NO"/>
  </r>
  <r>
    <s v="INV100715"/>
    <x v="29"/>
    <d v="1899-12-30T07:00:00"/>
    <x v="16"/>
    <s v="Customer_715"/>
    <s v="Grand Vitara"/>
    <s v="Diesel"/>
    <s v="Blue"/>
    <s v="Paid Service"/>
    <n v="4"/>
    <n v="63252"/>
    <x v="714"/>
    <s v="Yes"/>
    <s v="Debit Card"/>
    <s v="Government"/>
    <s v="Under Warranty"/>
    <n v="4"/>
    <s v="HDFC Ergo"/>
    <n v="64"/>
    <s v="Male"/>
    <n v="190328"/>
    <n v="6"/>
    <s v="Wayanad"/>
    <s v="No"/>
    <s v="Yes"/>
    <n v="4"/>
    <s v="YES"/>
  </r>
  <r>
    <s v="INV100716"/>
    <x v="29"/>
    <d v="1899-12-30T08:00:00"/>
    <x v="7"/>
    <s v="Customer_716"/>
    <s v="Dzire"/>
    <s v="Petrol"/>
    <s v="Black"/>
    <s v="Free Service"/>
    <n v="1"/>
    <n v="104221"/>
    <x v="715"/>
    <s v="Yes"/>
    <s v="Finance EMI"/>
    <s v="Fleet"/>
    <s v="Out of Warranty"/>
    <n v="4"/>
    <s v="Bajaj Allianz"/>
    <n v="25"/>
    <s v="Male"/>
    <n v="104974"/>
    <n v="9"/>
    <s v="Palakkad"/>
    <s v="Yes"/>
    <s v="Yes"/>
    <n v="1"/>
    <s v="YES"/>
  </r>
  <r>
    <s v="INV100717"/>
    <x v="29"/>
    <d v="1899-12-30T09:00:00"/>
    <x v="14"/>
    <s v="Customer_717"/>
    <s v="Jimny"/>
    <s v="CNG"/>
    <s v="Brown"/>
    <s v="Maintenance"/>
    <n v="2"/>
    <n v="10792"/>
    <x v="716"/>
    <s v="No"/>
    <s v="Net Banking"/>
    <s v="Fleet"/>
    <s v="Under Warranty"/>
    <n v="3"/>
    <s v="Bajaj Allianz"/>
    <n v="46"/>
    <s v="Male"/>
    <n v="62758"/>
    <n v="6"/>
    <s v="Kozhikode"/>
    <s v="No"/>
    <s v="No"/>
    <n v="3"/>
    <s v="NO"/>
  </r>
  <r>
    <s v="INV100718"/>
    <x v="29"/>
    <d v="1899-12-30T10:00:00"/>
    <x v="13"/>
    <s v="Customer_718"/>
    <s v="Grand Vitara"/>
    <s v="Hybrid"/>
    <s v="Silver"/>
    <s v="Paid Service"/>
    <n v="1"/>
    <n v="83884"/>
    <x v="717"/>
    <s v="Yes"/>
    <s v="UPI"/>
    <s v="Government"/>
    <s v="Under Warranty"/>
    <n v="3"/>
    <s v="New India"/>
    <n v="53"/>
    <s v="Female"/>
    <n v="164377"/>
    <n v="6"/>
    <s v="Wayanad"/>
    <s v="No"/>
    <s v="Yes"/>
    <n v="0"/>
    <s v="NO"/>
  </r>
  <r>
    <s v="INV100719"/>
    <x v="29"/>
    <d v="1899-12-30T11:00:00"/>
    <x v="14"/>
    <s v="Customer_719"/>
    <s v="Alto"/>
    <s v="Petrol"/>
    <s v="Brown"/>
    <s v="Paid Service"/>
    <n v="4"/>
    <n v="76110"/>
    <x v="718"/>
    <s v="Yes"/>
    <s v="Debit Card"/>
    <s v="Government"/>
    <s v="Out of Warranty"/>
    <n v="2"/>
    <s v="New India"/>
    <n v="33"/>
    <s v="Male"/>
    <n v="30281"/>
    <n v="8"/>
    <s v="Palakkad"/>
    <s v="Yes"/>
    <s v="No"/>
    <n v="4"/>
    <s v="YES"/>
  </r>
  <r>
    <s v="INV100720"/>
    <x v="30"/>
    <d v="1899-12-30T12:00:00"/>
    <x v="13"/>
    <s v="Customer_720"/>
    <s v="XL6"/>
    <s v="Diesel"/>
    <s v="Brown"/>
    <s v="Paint Job"/>
    <n v="3"/>
    <n v="103932"/>
    <x v="719"/>
    <s v="Yes"/>
    <s v="Credit Card"/>
    <s v="Retail"/>
    <s v="Under Warranty"/>
    <n v="3"/>
    <s v="Bajaj Allianz"/>
    <n v="60"/>
    <s v="Male"/>
    <n v="32942"/>
    <n v="4"/>
    <s v="Malappuram"/>
    <s v="No"/>
    <s v="No"/>
    <n v="2"/>
    <s v="YES"/>
  </r>
  <r>
    <s v="INV100721"/>
    <x v="30"/>
    <d v="1899-12-30T01:00:00"/>
    <x v="1"/>
    <s v="Customer_721"/>
    <s v="Dzire"/>
    <s v="CNG"/>
    <s v="Red"/>
    <s v="Accidental Repair"/>
    <n v="2"/>
    <n v="23957"/>
    <x v="720"/>
    <s v="No"/>
    <s v="Credit Card"/>
    <s v="Fleet"/>
    <s v="Out of Warranty"/>
    <n v="3"/>
    <s v="Bajaj Allianz"/>
    <n v="36"/>
    <s v="Female"/>
    <n v="123373"/>
    <n v="8"/>
    <s v="Palakkad"/>
    <s v="Yes"/>
    <s v="Yes"/>
    <n v="0"/>
    <s v="NO"/>
  </r>
  <r>
    <s v="INV100722"/>
    <x v="30"/>
    <d v="1899-12-30T02:00:00"/>
    <x v="16"/>
    <s v="Customer_722"/>
    <s v="WagonR"/>
    <s v="Electric"/>
    <s v="Silver"/>
    <s v="Paid Service"/>
    <n v="2"/>
    <n v="17111"/>
    <x v="721"/>
    <s v="No"/>
    <s v="UPI"/>
    <s v="Corporate"/>
    <s v="Out of Warranty"/>
    <n v="4"/>
    <s v="Maruti Insurance"/>
    <n v="29"/>
    <s v="Female"/>
    <n v="85288"/>
    <n v="8"/>
    <s v="Kozhikode"/>
    <s v="Yes"/>
    <s v="No"/>
    <n v="1"/>
    <s v="NO"/>
  </r>
  <r>
    <s v="INV100723"/>
    <x v="30"/>
    <d v="1899-12-30T03:00:00"/>
    <x v="9"/>
    <s v="Customer_723"/>
    <s v="Baleno"/>
    <s v="Petrol"/>
    <s v="Red"/>
    <s v="Paid Service"/>
    <n v="3"/>
    <n v="92968"/>
    <x v="722"/>
    <s v="Yes"/>
    <s v="Net Banking"/>
    <s v="Corporate"/>
    <s v="Under Warranty"/>
    <n v="3"/>
    <s v="Maruti Insurance"/>
    <n v="68"/>
    <s v="Female"/>
    <n v="138873"/>
    <n v="2"/>
    <s v="Kozhikode"/>
    <s v="No"/>
    <s v="No"/>
    <n v="3"/>
    <s v="YES"/>
  </r>
  <r>
    <s v="INV100724"/>
    <x v="30"/>
    <d v="1899-12-30T04:00:00"/>
    <x v="11"/>
    <s v="Customer_724"/>
    <s v="Swift"/>
    <s v="CNG"/>
    <s v="Silver"/>
    <s v="Accidental Repair"/>
    <n v="3"/>
    <n v="50986"/>
    <x v="723"/>
    <s v="Yes"/>
    <s v="UPI"/>
    <s v="Corporate"/>
    <s v="Under Warranty"/>
    <n v="2"/>
    <s v="New India"/>
    <n v="21"/>
    <s v="Male"/>
    <n v="87818"/>
    <n v="5"/>
    <s v="Palakkad"/>
    <s v="Yes"/>
    <s v="Yes"/>
    <n v="1"/>
    <s v="YES"/>
  </r>
  <r>
    <s v="INV100725"/>
    <x v="30"/>
    <d v="1899-12-30T05:00:00"/>
    <x v="5"/>
    <s v="Customer_725"/>
    <s v="Ertiga"/>
    <s v="Diesel"/>
    <s v="Blue"/>
    <s v="Accidental Repair"/>
    <n v="2"/>
    <n v="4209"/>
    <x v="724"/>
    <s v="No"/>
    <s v="UPI"/>
    <s v="Fleet"/>
    <s v="Out of Warranty"/>
    <n v="1"/>
    <s v="New India"/>
    <n v="33"/>
    <s v="Male"/>
    <n v="39250"/>
    <n v="3"/>
    <s v="Thrissur"/>
    <s v="Yes"/>
    <s v="Yes"/>
    <n v="1"/>
    <s v="NO"/>
  </r>
  <r>
    <s v="INV100726"/>
    <x v="30"/>
    <d v="1899-12-30T06:00:00"/>
    <x v="9"/>
    <s v="Customer_726"/>
    <s v="Invicto"/>
    <s v="Diesel"/>
    <s v="White"/>
    <s v="Free Service"/>
    <n v="4"/>
    <n v="19553"/>
    <x v="725"/>
    <s v="Yes"/>
    <s v="Finance EMI"/>
    <s v="Retail"/>
    <s v="Out of Warranty"/>
    <n v="1"/>
    <s v="New India"/>
    <n v="40"/>
    <s v="Male"/>
    <n v="35370"/>
    <n v="3"/>
    <s v="Kozhikode"/>
    <s v="No"/>
    <s v="Yes"/>
    <n v="3"/>
    <s v="NO"/>
  </r>
  <r>
    <s v="INV100727"/>
    <x v="30"/>
    <d v="1899-12-30T07:00:00"/>
    <x v="20"/>
    <s v="Customer_727"/>
    <s v="Ciaz"/>
    <s v="Petrol"/>
    <s v="Red"/>
    <s v="Accidental Repair"/>
    <n v="4"/>
    <n v="131802"/>
    <x v="726"/>
    <s v="Yes"/>
    <s v="Debit Card"/>
    <s v="Retail"/>
    <s v="Under Warranty"/>
    <n v="2"/>
    <s v="Bajaj Allianz"/>
    <n v="54"/>
    <s v="Female"/>
    <n v="46632"/>
    <n v="6"/>
    <s v="Wayanad"/>
    <s v="Yes"/>
    <s v="Yes"/>
    <n v="0"/>
    <s v="YES"/>
  </r>
  <r>
    <s v="INV100728"/>
    <x v="30"/>
    <d v="1899-12-30T08:00:00"/>
    <x v="3"/>
    <s v="Customer_728"/>
    <s v="Baleno"/>
    <s v="Petrol"/>
    <s v="Blue"/>
    <s v="Paint Job"/>
    <n v="1"/>
    <n v="89316"/>
    <x v="727"/>
    <s v="Yes"/>
    <s v="Cash"/>
    <s v="Fleet"/>
    <s v="Out of Warranty"/>
    <n v="3"/>
    <s v="New India"/>
    <n v="47"/>
    <s v="Female"/>
    <n v="141418"/>
    <n v="3"/>
    <s v="Thrissur"/>
    <s v="Yes"/>
    <s v="No"/>
    <n v="1"/>
    <s v="NO"/>
  </r>
  <r>
    <s v="INV100729"/>
    <x v="30"/>
    <d v="1899-12-30T09:00:00"/>
    <x v="3"/>
    <s v="Customer_729"/>
    <s v="Dzire"/>
    <s v="Petrol"/>
    <s v="White"/>
    <s v="Free Service"/>
    <n v="4"/>
    <n v="18023"/>
    <x v="728"/>
    <s v="Yes"/>
    <s v="Finance EMI"/>
    <s v="Government"/>
    <s v="Under Warranty"/>
    <n v="2"/>
    <s v="ICICI Lombard"/>
    <n v="55"/>
    <s v="Male"/>
    <n v="189625"/>
    <n v="8"/>
    <s v="Thrissur"/>
    <s v="No"/>
    <s v="No"/>
    <n v="4"/>
    <s v="NO"/>
  </r>
  <r>
    <s v="INV100730"/>
    <x v="30"/>
    <d v="1899-12-30T10:00:00"/>
    <x v="15"/>
    <s v="Customer_730"/>
    <s v="Invicto"/>
    <s v="Hybrid"/>
    <s v="White"/>
    <s v="Maintenance"/>
    <n v="2"/>
    <n v="22819"/>
    <x v="729"/>
    <s v="No"/>
    <s v="Net Banking"/>
    <s v="Government"/>
    <s v="Out of Warranty"/>
    <n v="1"/>
    <s v="Maruti Insurance"/>
    <n v="60"/>
    <s v="Male"/>
    <n v="77814"/>
    <n v="5"/>
    <s v="Kozhikode"/>
    <s v="Yes"/>
    <s v="No"/>
    <n v="1"/>
    <s v="NO"/>
  </r>
  <r>
    <s v="INV100731"/>
    <x v="30"/>
    <d v="1899-12-30T11:00:00"/>
    <x v="3"/>
    <s v="Customer_731"/>
    <s v="Swift"/>
    <s v="Electric"/>
    <s v="Black"/>
    <s v="Paid Service"/>
    <n v="1"/>
    <n v="56025"/>
    <x v="730"/>
    <s v="No"/>
    <s v="Net Banking"/>
    <s v="Corporate"/>
    <s v="Under Warranty"/>
    <n v="4"/>
    <s v="New India"/>
    <n v="64"/>
    <s v="Female"/>
    <n v="93538"/>
    <n v="2"/>
    <s v="Thrissur"/>
    <s v="Yes"/>
    <s v="Yes"/>
    <n v="0"/>
    <s v="NO"/>
  </r>
  <r>
    <s v="INV100732"/>
    <x v="30"/>
    <d v="1899-12-30T12:00:00"/>
    <x v="6"/>
    <s v="Customer_732"/>
    <s v="Ertiga"/>
    <s v="CNG"/>
    <s v="Brown"/>
    <s v="Paint Job"/>
    <n v="4"/>
    <n v="78919"/>
    <x v="731"/>
    <s v="Yes"/>
    <s v="UPI"/>
    <s v="Fleet"/>
    <s v="Under Warranty"/>
    <n v="3"/>
    <s v="New India"/>
    <n v="39"/>
    <s v="Male"/>
    <n v="30069"/>
    <n v="5"/>
    <s v="Palakkad"/>
    <s v="Yes"/>
    <s v="No"/>
    <n v="2"/>
    <s v="YES"/>
  </r>
  <r>
    <s v="INV100733"/>
    <x v="30"/>
    <d v="1899-12-30T01:00:00"/>
    <x v="2"/>
    <s v="Customer_733"/>
    <s v="Celerio"/>
    <s v="Diesel"/>
    <s v="Black"/>
    <s v="Paint Job"/>
    <n v="3"/>
    <n v="142786"/>
    <x v="732"/>
    <s v="Yes"/>
    <s v="UPI"/>
    <s v="Corporate"/>
    <s v="Out of Warranty"/>
    <n v="3"/>
    <s v="Maruti Insurance"/>
    <n v="26"/>
    <s v="Male"/>
    <n v="149004"/>
    <n v="7"/>
    <s v="Malappuram"/>
    <s v="Yes"/>
    <s v="Yes"/>
    <n v="2"/>
    <s v="YES"/>
  </r>
  <r>
    <s v="INV100734"/>
    <x v="30"/>
    <d v="1899-12-30T02:00:00"/>
    <x v="15"/>
    <s v="Customer_734"/>
    <s v="Celerio"/>
    <s v="Diesel"/>
    <s v="Brown"/>
    <s v="Free Service"/>
    <n v="4"/>
    <n v="39320"/>
    <x v="733"/>
    <s v="Yes"/>
    <s v="Credit Card"/>
    <s v="Retail"/>
    <s v="Under Warranty"/>
    <n v="5"/>
    <s v="Bajaj Allianz"/>
    <n v="41"/>
    <s v="Female"/>
    <n v="23005"/>
    <n v="9"/>
    <s v="Kannur"/>
    <s v="No"/>
    <s v="Yes"/>
    <n v="3"/>
    <s v="YES"/>
  </r>
  <r>
    <s v="INV100735"/>
    <x v="30"/>
    <d v="1899-12-30T03:00:00"/>
    <x v="3"/>
    <s v="Customer_735"/>
    <s v="Jimny"/>
    <s v="Electric"/>
    <s v="Black"/>
    <s v="Paid Service"/>
    <n v="1"/>
    <n v="35235"/>
    <x v="734"/>
    <s v="No"/>
    <s v="UPI"/>
    <s v="Fleet"/>
    <s v="Out of Warranty"/>
    <n v="3"/>
    <s v="Bajaj Allianz"/>
    <n v="64"/>
    <s v="Female"/>
    <n v="162040"/>
    <n v="1"/>
    <s v="Kozhikode"/>
    <s v="Yes"/>
    <s v="Yes"/>
    <n v="3"/>
    <s v="NO"/>
  </r>
  <r>
    <s v="INV100736"/>
    <x v="30"/>
    <d v="1899-12-30T04:00:00"/>
    <x v="15"/>
    <s v="Customer_736"/>
    <s v="Ertiga"/>
    <s v="Petrol"/>
    <s v="Red"/>
    <s v="Free Service"/>
    <n v="3"/>
    <n v="90525"/>
    <x v="735"/>
    <s v="Yes"/>
    <s v="Debit Card"/>
    <s v="Fleet"/>
    <s v="Out of Warranty"/>
    <n v="5"/>
    <s v="Tata AIG"/>
    <n v="69"/>
    <s v="Male"/>
    <n v="82010"/>
    <n v="6"/>
    <s v="Kozhikode"/>
    <s v="Yes"/>
    <s v="Yes"/>
    <n v="1"/>
    <s v="YES"/>
  </r>
  <r>
    <s v="INV100737"/>
    <x v="30"/>
    <d v="1899-12-30T05:00:00"/>
    <x v="4"/>
    <s v="Customer_737"/>
    <s v="Invicto"/>
    <s v="Petrol"/>
    <s v="Red"/>
    <s v="Bodyshop"/>
    <n v="1"/>
    <n v="35668"/>
    <x v="736"/>
    <s v="No"/>
    <s v="Credit Card"/>
    <s v="Retail"/>
    <s v="Under Warranty"/>
    <n v="5"/>
    <s v="New India"/>
    <n v="47"/>
    <s v="Male"/>
    <n v="85239"/>
    <n v="3"/>
    <s v="Kozhikode"/>
    <s v="No"/>
    <s v="No"/>
    <n v="2"/>
    <s v="NO"/>
  </r>
  <r>
    <s v="INV100738"/>
    <x v="30"/>
    <d v="1899-12-30T06:00:00"/>
    <x v="7"/>
    <s v="Customer_738"/>
    <s v="WagonR"/>
    <s v="Diesel"/>
    <s v="Brown"/>
    <s v="Bodyshop"/>
    <n v="1"/>
    <n v="71068"/>
    <x v="737"/>
    <s v="Yes"/>
    <s v="Cash"/>
    <s v="Corporate"/>
    <s v="Under Warranty"/>
    <n v="4"/>
    <s v="HDFC Ergo"/>
    <n v="39"/>
    <s v="Male"/>
    <n v="32004"/>
    <n v="3"/>
    <s v="Thrissur"/>
    <s v="Yes"/>
    <s v="No"/>
    <n v="3"/>
    <s v="NO"/>
  </r>
  <r>
    <s v="INV100739"/>
    <x v="30"/>
    <d v="1899-12-30T07:00:00"/>
    <x v="4"/>
    <s v="Customer_739"/>
    <s v="Invicto"/>
    <s v="Electric"/>
    <s v="White"/>
    <s v="Free Service"/>
    <n v="3"/>
    <n v="52973"/>
    <x v="738"/>
    <s v="Yes"/>
    <s v="Debit Card"/>
    <s v="Retail"/>
    <s v="Out of Warranty"/>
    <n v="5"/>
    <s v="ICICI Lombard"/>
    <n v="51"/>
    <s v="Female"/>
    <n v="136058"/>
    <n v="9"/>
    <s v="Kozhikode"/>
    <s v="No"/>
    <s v="Yes"/>
    <n v="2"/>
    <s v="YES"/>
  </r>
  <r>
    <s v="INV100740"/>
    <x v="30"/>
    <d v="1899-12-30T08:00:00"/>
    <x v="7"/>
    <s v="Customer_740"/>
    <s v="XL6"/>
    <s v="Diesel"/>
    <s v="Red"/>
    <s v="Paid Service"/>
    <n v="1"/>
    <n v="19849"/>
    <x v="739"/>
    <s v="No"/>
    <s v="Net Banking"/>
    <s v="Corporate"/>
    <s v="Under Warranty"/>
    <n v="5"/>
    <s v="Bajaj Allianz"/>
    <n v="38"/>
    <s v="Male"/>
    <n v="166079"/>
    <n v="9"/>
    <s v="Palakkad"/>
    <s v="Yes"/>
    <s v="No"/>
    <n v="0"/>
    <s v="NO"/>
  </r>
  <r>
    <s v="INV100741"/>
    <x v="30"/>
    <d v="1899-12-30T09:00:00"/>
    <x v="8"/>
    <s v="Customer_741"/>
    <s v="Ignis"/>
    <s v="Petrol"/>
    <s v="White"/>
    <s v="Paid Service"/>
    <n v="2"/>
    <n v="129027"/>
    <x v="740"/>
    <s v="Yes"/>
    <s v="Net Banking"/>
    <s v="Corporate"/>
    <s v="Under Warranty"/>
    <n v="5"/>
    <s v="Tata AIG"/>
    <n v="47"/>
    <s v="Female"/>
    <n v="107515"/>
    <n v="5"/>
    <s v="Malappuram"/>
    <s v="No"/>
    <s v="Yes"/>
    <n v="4"/>
    <s v="YES"/>
  </r>
  <r>
    <s v="INV100742"/>
    <x v="30"/>
    <d v="1899-12-30T10:00:00"/>
    <x v="8"/>
    <s v="Customer_742"/>
    <s v="Jimny"/>
    <s v="CNG"/>
    <s v="Blue"/>
    <s v="Accidental Repair"/>
    <n v="1"/>
    <n v="60297"/>
    <x v="741"/>
    <s v="Yes"/>
    <s v="Debit Card"/>
    <s v="Corporate"/>
    <s v="Out of Warranty"/>
    <n v="5"/>
    <s v="Tata AIG"/>
    <n v="44"/>
    <s v="Male"/>
    <n v="72318"/>
    <n v="8"/>
    <s v="Kannur"/>
    <s v="No"/>
    <s v="No"/>
    <n v="2"/>
    <s v="NO"/>
  </r>
  <r>
    <s v="INV100743"/>
    <x v="30"/>
    <d v="1899-12-30T11:00:00"/>
    <x v="18"/>
    <s v="Customer_743"/>
    <s v="Grand Vitara"/>
    <s v="Petrol"/>
    <s v="Silver"/>
    <s v="Paint Job"/>
    <n v="2"/>
    <n v="51287"/>
    <x v="742"/>
    <s v="Yes"/>
    <s v="Finance EMI"/>
    <s v="Corporate"/>
    <s v="Under Warranty"/>
    <n v="5"/>
    <s v="Maruti Insurance"/>
    <n v="41"/>
    <s v="Female"/>
    <n v="128941"/>
    <n v="7"/>
    <s v="Thrissur"/>
    <s v="Yes"/>
    <s v="No"/>
    <n v="3"/>
    <s v="YES"/>
  </r>
  <r>
    <s v="INV100744"/>
    <x v="31"/>
    <d v="1899-12-30T12:00:00"/>
    <x v="6"/>
    <s v="Customer_744"/>
    <s v="Invicto"/>
    <s v="CNG"/>
    <s v="White"/>
    <s v="Free Service"/>
    <n v="3"/>
    <n v="136609"/>
    <x v="743"/>
    <s v="Yes"/>
    <s v="UPI"/>
    <s v="Corporate"/>
    <s v="Out of Warranty"/>
    <n v="2"/>
    <s v="Bajaj Allianz"/>
    <n v="21"/>
    <s v="Female"/>
    <n v="2395"/>
    <n v="1"/>
    <s v="Malappuram"/>
    <s v="No"/>
    <s v="No"/>
    <n v="2"/>
    <s v="YES"/>
  </r>
  <r>
    <s v="INV100745"/>
    <x v="31"/>
    <d v="1899-12-30T01:00:00"/>
    <x v="6"/>
    <s v="Customer_745"/>
    <s v="Ignis"/>
    <s v="Hybrid"/>
    <s v="White"/>
    <s v="Paint Job"/>
    <n v="1"/>
    <n v="11307"/>
    <x v="744"/>
    <s v="No"/>
    <s v="UPI"/>
    <s v="Corporate"/>
    <s v="Under Warranty"/>
    <n v="5"/>
    <s v="ICICI Lombard"/>
    <n v="40"/>
    <s v="Female"/>
    <n v="155439"/>
    <n v="4"/>
    <s v="Kozhikode"/>
    <s v="Yes"/>
    <s v="No"/>
    <n v="3"/>
    <s v="NO"/>
  </r>
  <r>
    <s v="INV100746"/>
    <x v="31"/>
    <d v="1899-12-30T02:00:00"/>
    <x v="5"/>
    <s v="Customer_746"/>
    <s v="WagonR"/>
    <s v="Electric"/>
    <s v="Blue"/>
    <s v="Paint Job"/>
    <n v="4"/>
    <n v="32051"/>
    <x v="745"/>
    <s v="Yes"/>
    <s v="UPI"/>
    <s v="Corporate"/>
    <s v="Under Warranty"/>
    <n v="2"/>
    <s v="HDFC Ergo"/>
    <n v="25"/>
    <s v="Male"/>
    <n v="38998"/>
    <n v="4"/>
    <s v="Kozhikode"/>
    <s v="Yes"/>
    <s v="No"/>
    <n v="3"/>
    <s v="YES"/>
  </r>
  <r>
    <s v="INV100747"/>
    <x v="31"/>
    <d v="1899-12-30T03:00:00"/>
    <x v="16"/>
    <s v="Customer_747"/>
    <s v="Baleno"/>
    <s v="Hybrid"/>
    <s v="Brown"/>
    <s v="Bodyshop"/>
    <n v="1"/>
    <n v="144374"/>
    <x v="746"/>
    <s v="Yes"/>
    <s v="Net Banking"/>
    <s v="Government"/>
    <s v="Under Warranty"/>
    <n v="2"/>
    <s v="ICICI Lombard"/>
    <n v="52"/>
    <s v="Female"/>
    <n v="100722"/>
    <n v="5"/>
    <s v="Kozhikode"/>
    <s v="No"/>
    <s v="No"/>
    <n v="0"/>
    <s v="YES"/>
  </r>
  <r>
    <s v="INV100748"/>
    <x v="31"/>
    <d v="1899-12-30T04:00:00"/>
    <x v="18"/>
    <s v="Customer_748"/>
    <s v="Swift"/>
    <s v="Petrol"/>
    <s v="Black"/>
    <s v="Bodyshop"/>
    <n v="2"/>
    <n v="74811"/>
    <x v="747"/>
    <s v="Yes"/>
    <s v="Debit Card"/>
    <s v="Retail"/>
    <s v="Out of Warranty"/>
    <n v="2"/>
    <s v="Tata AIG"/>
    <n v="61"/>
    <s v="Female"/>
    <n v="62750"/>
    <n v="3"/>
    <s v="Kozhikode"/>
    <s v="No"/>
    <s v="Yes"/>
    <n v="3"/>
    <s v="YES"/>
  </r>
  <r>
    <s v="INV100749"/>
    <x v="31"/>
    <d v="1899-12-30T05:00:00"/>
    <x v="14"/>
    <s v="Customer_749"/>
    <s v="Invicto"/>
    <s v="Electric"/>
    <s v="Grey"/>
    <s v="Maintenance"/>
    <n v="2"/>
    <n v="110767"/>
    <x v="748"/>
    <s v="Yes"/>
    <s v="UPI"/>
    <s v="Retail"/>
    <s v="Under Warranty"/>
    <n v="3"/>
    <s v="Tata AIG"/>
    <n v="65"/>
    <s v="Female"/>
    <n v="141988"/>
    <n v="6"/>
    <s v="Kannur"/>
    <s v="No"/>
    <s v="Yes"/>
    <n v="3"/>
    <s v="YES"/>
  </r>
  <r>
    <s v="INV100750"/>
    <x v="31"/>
    <d v="1899-12-30T06:00:00"/>
    <x v="5"/>
    <s v="Customer_750"/>
    <s v="Ciaz"/>
    <s v="Petrol"/>
    <s v="Brown"/>
    <s v="Free Service"/>
    <n v="4"/>
    <n v="70438"/>
    <x v="749"/>
    <s v="Yes"/>
    <s v="Finance EMI"/>
    <s v="Corporate"/>
    <s v="Under Warranty"/>
    <n v="2"/>
    <s v="ICICI Lombard"/>
    <n v="22"/>
    <s v="Female"/>
    <n v="188428"/>
    <n v="6"/>
    <s v="Malappuram"/>
    <s v="Yes"/>
    <s v="No"/>
    <n v="0"/>
    <s v="YES"/>
  </r>
  <r>
    <s v="INV100751"/>
    <x v="31"/>
    <d v="1899-12-30T07:00:00"/>
    <x v="11"/>
    <s v="Customer_751"/>
    <s v="Swift"/>
    <s v="Electric"/>
    <s v="Black"/>
    <s v="Maintenance"/>
    <n v="3"/>
    <n v="38791"/>
    <x v="750"/>
    <s v="Yes"/>
    <s v="Credit Card"/>
    <s v="Retail"/>
    <s v="Out of Warranty"/>
    <n v="3"/>
    <s v="Maruti Insurance"/>
    <n v="43"/>
    <s v="Female"/>
    <n v="193905"/>
    <n v="2"/>
    <s v="Thrissur"/>
    <s v="Yes"/>
    <s v="Yes"/>
    <n v="4"/>
    <s v="YES"/>
  </r>
  <r>
    <s v="INV100752"/>
    <x v="31"/>
    <d v="1899-12-30T08:00:00"/>
    <x v="12"/>
    <s v="Customer_752"/>
    <s v="Dzire"/>
    <s v="Electric"/>
    <s v="Black"/>
    <s v="Free Service"/>
    <n v="2"/>
    <n v="16739"/>
    <x v="751"/>
    <s v="No"/>
    <s v="Net Banking"/>
    <s v="Government"/>
    <s v="Out of Warranty"/>
    <n v="2"/>
    <s v="Maruti Insurance"/>
    <n v="31"/>
    <s v="Male"/>
    <n v="165624"/>
    <n v="7"/>
    <s v="Kannur"/>
    <s v="Yes"/>
    <s v="Yes"/>
    <n v="0"/>
    <s v="NO"/>
  </r>
  <r>
    <s v="INV100753"/>
    <x v="31"/>
    <d v="1899-12-30T09:00:00"/>
    <x v="16"/>
    <s v="Customer_753"/>
    <s v="Celerio"/>
    <s v="Petrol"/>
    <s v="Brown"/>
    <s v="Paid Service"/>
    <n v="2"/>
    <n v="124745"/>
    <x v="752"/>
    <s v="Yes"/>
    <s v="Finance EMI"/>
    <s v="Retail"/>
    <s v="Out of Warranty"/>
    <n v="2"/>
    <s v="Tata AIG"/>
    <n v="24"/>
    <s v="Female"/>
    <n v="189209"/>
    <n v="4"/>
    <s v="Thrissur"/>
    <s v="Yes"/>
    <s v="No"/>
    <n v="2"/>
    <s v="YES"/>
  </r>
  <r>
    <s v="INV100754"/>
    <x v="31"/>
    <d v="1899-12-30T10:00:00"/>
    <x v="17"/>
    <s v="Customer_754"/>
    <s v="XL6"/>
    <s v="Petrol"/>
    <s v="Brown"/>
    <s v="Free Service"/>
    <n v="2"/>
    <n v="84221"/>
    <x v="753"/>
    <s v="Yes"/>
    <s v="Debit Card"/>
    <s v="Government"/>
    <s v="Under Warranty"/>
    <n v="2"/>
    <s v="HDFC Ergo"/>
    <n v="41"/>
    <s v="Female"/>
    <n v="160602"/>
    <n v="4"/>
    <s v="Malappuram"/>
    <s v="No"/>
    <s v="No"/>
    <n v="1"/>
    <s v="YES"/>
  </r>
  <r>
    <s v="INV100755"/>
    <x v="31"/>
    <d v="1899-12-30T11:00:00"/>
    <x v="10"/>
    <s v="Customer_755"/>
    <s v="Celerio"/>
    <s v="Electric"/>
    <s v="White"/>
    <s v="Paid Service"/>
    <n v="1"/>
    <n v="87513"/>
    <x v="754"/>
    <s v="Yes"/>
    <s v="Finance EMI"/>
    <s v="Government"/>
    <s v="Out of Warranty"/>
    <n v="4"/>
    <s v="Tata AIG"/>
    <n v="39"/>
    <s v="Male"/>
    <n v="84216"/>
    <n v="1"/>
    <s v="Kozhikode"/>
    <s v="No"/>
    <s v="No"/>
    <n v="4"/>
    <s v="NO"/>
  </r>
  <r>
    <s v="INV100756"/>
    <x v="31"/>
    <d v="1899-12-30T12:00:00"/>
    <x v="19"/>
    <s v="Customer_756"/>
    <s v="WagonR"/>
    <s v="Electric"/>
    <s v="White"/>
    <s v="Paid Service"/>
    <n v="1"/>
    <n v="42286"/>
    <x v="755"/>
    <s v="No"/>
    <s v="Debit Card"/>
    <s v="Corporate"/>
    <s v="Out of Warranty"/>
    <n v="3"/>
    <s v="ICICI Lombard"/>
    <n v="52"/>
    <s v="Male"/>
    <n v="139597"/>
    <n v="6"/>
    <s v="Malappuram"/>
    <s v="No"/>
    <s v="Yes"/>
    <n v="0"/>
    <s v="NO"/>
  </r>
  <r>
    <s v="INV100757"/>
    <x v="31"/>
    <d v="1899-12-30T01:00:00"/>
    <x v="9"/>
    <s v="Customer_757"/>
    <s v="Dzire"/>
    <s v="Petrol"/>
    <s v="Red"/>
    <s v="Free Service"/>
    <n v="1"/>
    <n v="40707"/>
    <x v="756"/>
    <s v="No"/>
    <s v="Debit Card"/>
    <s v="Retail"/>
    <s v="Out of Warranty"/>
    <n v="3"/>
    <s v="New India"/>
    <n v="23"/>
    <s v="Male"/>
    <n v="81682"/>
    <n v="5"/>
    <s v="Kozhikode"/>
    <s v="No"/>
    <s v="No"/>
    <n v="2"/>
    <s v="NO"/>
  </r>
  <r>
    <s v="INV100758"/>
    <x v="31"/>
    <d v="1899-12-30T02:00:00"/>
    <x v="13"/>
    <s v="Customer_758"/>
    <s v="Celerio"/>
    <s v="Petrol"/>
    <s v="Red"/>
    <s v="Paid Service"/>
    <n v="1"/>
    <n v="105697"/>
    <x v="757"/>
    <s v="Yes"/>
    <s v="Debit Card"/>
    <s v="Retail"/>
    <s v="Under Warranty"/>
    <n v="4"/>
    <s v="New India"/>
    <n v="45"/>
    <s v="Female"/>
    <n v="35713"/>
    <n v="3"/>
    <s v="Palakkad"/>
    <s v="No"/>
    <s v="No"/>
    <n v="1"/>
    <s v="YES"/>
  </r>
  <r>
    <s v="INV100759"/>
    <x v="31"/>
    <d v="1899-12-30T03:00:00"/>
    <x v="19"/>
    <s v="Customer_759"/>
    <s v="Jimny"/>
    <s v="Diesel"/>
    <s v="Silver"/>
    <s v="Paint Job"/>
    <n v="1"/>
    <n v="10139"/>
    <x v="758"/>
    <s v="No"/>
    <s v="Cash"/>
    <s v="Government"/>
    <s v="Out of Warranty"/>
    <n v="5"/>
    <s v="HDFC Ergo"/>
    <n v="35"/>
    <s v="Male"/>
    <n v="104575"/>
    <n v="4"/>
    <s v="Kannur"/>
    <s v="Yes"/>
    <s v="Yes"/>
    <n v="3"/>
    <s v="NO"/>
  </r>
  <r>
    <s v="INV100760"/>
    <x v="31"/>
    <d v="1899-12-30T04:00:00"/>
    <x v="20"/>
    <s v="Customer_760"/>
    <s v="WagonR"/>
    <s v="Diesel"/>
    <s v="Silver"/>
    <s v="Paid Service"/>
    <n v="4"/>
    <n v="129478"/>
    <x v="759"/>
    <s v="Yes"/>
    <s v="Credit Card"/>
    <s v="Corporate"/>
    <s v="Out of Warranty"/>
    <n v="2"/>
    <s v="HDFC Ergo"/>
    <n v="39"/>
    <s v="Male"/>
    <n v="155049"/>
    <n v="5"/>
    <s v="Kannur"/>
    <s v="No"/>
    <s v="No"/>
    <n v="4"/>
    <s v="YES"/>
  </r>
  <r>
    <s v="INV100761"/>
    <x v="31"/>
    <d v="1899-12-30T05:00:00"/>
    <x v="17"/>
    <s v="Customer_761"/>
    <s v="Ignis"/>
    <s v="Diesel"/>
    <s v="Grey"/>
    <s v="Paint Job"/>
    <n v="2"/>
    <n v="31786"/>
    <x v="760"/>
    <s v="Yes"/>
    <s v="Finance EMI"/>
    <s v="Corporate"/>
    <s v="Out of Warranty"/>
    <n v="1"/>
    <s v="HDFC Ergo"/>
    <n v="55"/>
    <s v="Male"/>
    <n v="23817"/>
    <n v="7"/>
    <s v="Palakkad"/>
    <s v="No"/>
    <s v="No"/>
    <n v="4"/>
    <s v="NO"/>
  </r>
  <r>
    <s v="INV100762"/>
    <x v="31"/>
    <d v="1899-12-30T06:00:00"/>
    <x v="2"/>
    <s v="Customer_762"/>
    <s v="Invicto"/>
    <s v="Hybrid"/>
    <s v="Brown"/>
    <s v="Paint Job"/>
    <n v="4"/>
    <n v="17828"/>
    <x v="761"/>
    <s v="Yes"/>
    <s v="Cash"/>
    <s v="Government"/>
    <s v="Out of Warranty"/>
    <n v="3"/>
    <s v="Maruti Insurance"/>
    <n v="38"/>
    <s v="Female"/>
    <n v="121031"/>
    <n v="6"/>
    <s v="Palakkad"/>
    <s v="No"/>
    <s v="Yes"/>
    <n v="3"/>
    <s v="NO"/>
  </r>
  <r>
    <s v="INV100763"/>
    <x v="31"/>
    <d v="1899-12-30T07:00:00"/>
    <x v="2"/>
    <s v="Customer_763"/>
    <s v="Ignis"/>
    <s v="Electric"/>
    <s v="Red"/>
    <s v="Paint Job"/>
    <n v="2"/>
    <n v="10224"/>
    <x v="762"/>
    <s v="No"/>
    <s v="Finance EMI"/>
    <s v="Fleet"/>
    <s v="Under Warranty"/>
    <n v="3"/>
    <s v="Tata AIG"/>
    <n v="50"/>
    <s v="Female"/>
    <n v="176856"/>
    <n v="7"/>
    <s v="Thrissur"/>
    <s v="No"/>
    <s v="Yes"/>
    <n v="1"/>
    <s v="NO"/>
  </r>
  <r>
    <s v="INV100764"/>
    <x v="31"/>
    <d v="1899-12-30T08:00:00"/>
    <x v="3"/>
    <s v="Customer_764"/>
    <s v="Dzire"/>
    <s v="CNG"/>
    <s v="Brown"/>
    <s v="Accidental Repair"/>
    <n v="1"/>
    <n v="47173"/>
    <x v="763"/>
    <s v="No"/>
    <s v="UPI"/>
    <s v="Fleet"/>
    <s v="Out of Warranty"/>
    <n v="1"/>
    <s v="ICICI Lombard"/>
    <n v="63"/>
    <s v="Male"/>
    <n v="115775"/>
    <n v="9"/>
    <s v="Thrissur"/>
    <s v="Yes"/>
    <s v="No"/>
    <n v="3"/>
    <s v="NO"/>
  </r>
  <r>
    <s v="INV100765"/>
    <x v="31"/>
    <d v="1899-12-30T09:00:00"/>
    <x v="15"/>
    <s v="Customer_765"/>
    <s v="Jimny"/>
    <s v="Hybrid"/>
    <s v="White"/>
    <s v="Maintenance"/>
    <n v="1"/>
    <n v="42630"/>
    <x v="764"/>
    <s v="No"/>
    <s v="Finance EMI"/>
    <s v="Retail"/>
    <s v="Out of Warranty"/>
    <n v="1"/>
    <s v="Tata AIG"/>
    <n v="22"/>
    <s v="Female"/>
    <n v="69848"/>
    <n v="6"/>
    <s v="Thrissur"/>
    <s v="Yes"/>
    <s v="Yes"/>
    <n v="1"/>
    <s v="NO"/>
  </r>
  <r>
    <s v="INV100766"/>
    <x v="31"/>
    <d v="1899-12-30T10:00:00"/>
    <x v="13"/>
    <s v="Customer_766"/>
    <s v="Grand Vitara"/>
    <s v="Electric"/>
    <s v="Blue"/>
    <s v="Accidental Repair"/>
    <n v="3"/>
    <n v="34371"/>
    <x v="765"/>
    <s v="Yes"/>
    <s v="Cash"/>
    <s v="Corporate"/>
    <s v="Under Warranty"/>
    <n v="1"/>
    <s v="ICICI Lombard"/>
    <n v="34"/>
    <s v="Male"/>
    <n v="23271"/>
    <n v="4"/>
    <s v="Thrissur"/>
    <s v="No"/>
    <s v="No"/>
    <n v="4"/>
    <s v="YES"/>
  </r>
  <r>
    <s v="INV100767"/>
    <x v="31"/>
    <d v="1899-12-30T11:00:00"/>
    <x v="7"/>
    <s v="Customer_767"/>
    <s v="Grand Vitara"/>
    <s v="CNG"/>
    <s v="Red"/>
    <s v="Paid Service"/>
    <n v="3"/>
    <n v="79394"/>
    <x v="766"/>
    <s v="Yes"/>
    <s v="Cash"/>
    <s v="Government"/>
    <s v="Out of Warranty"/>
    <n v="4"/>
    <s v="New India"/>
    <n v="68"/>
    <s v="Male"/>
    <n v="28869"/>
    <n v="4"/>
    <s v="Kozhikode"/>
    <s v="Yes"/>
    <s v="No"/>
    <n v="1"/>
    <s v="YES"/>
  </r>
  <r>
    <s v="INV100768"/>
    <x v="32"/>
    <d v="1899-12-30T12:00:00"/>
    <x v="12"/>
    <s v="Customer_768"/>
    <s v="Ignis"/>
    <s v="Diesel"/>
    <s v="White"/>
    <s v="Maintenance"/>
    <n v="4"/>
    <n v="107308"/>
    <x v="767"/>
    <s v="Yes"/>
    <s v="Net Banking"/>
    <s v="Fleet"/>
    <s v="Out of Warranty"/>
    <n v="2"/>
    <s v="Tata AIG"/>
    <n v="30"/>
    <s v="Male"/>
    <n v="118197"/>
    <n v="5"/>
    <s v="Malappuram"/>
    <s v="No"/>
    <s v="Yes"/>
    <n v="0"/>
    <s v="YES"/>
  </r>
  <r>
    <s v="INV100769"/>
    <x v="32"/>
    <d v="1899-12-30T01:00:00"/>
    <x v="4"/>
    <s v="Customer_769"/>
    <s v="Grand Vitara"/>
    <s v="CNG"/>
    <s v="Brown"/>
    <s v="Maintenance"/>
    <n v="2"/>
    <n v="37594"/>
    <x v="768"/>
    <s v="Yes"/>
    <s v="Debit Card"/>
    <s v="Corporate"/>
    <s v="Out of Warranty"/>
    <n v="2"/>
    <s v="ICICI Lombard"/>
    <n v="35"/>
    <s v="Male"/>
    <n v="148769"/>
    <n v="1"/>
    <s v="Wayanad"/>
    <s v="Yes"/>
    <s v="Yes"/>
    <n v="4"/>
    <s v="NO"/>
  </r>
  <r>
    <s v="INV100770"/>
    <x v="32"/>
    <d v="1899-12-30T02:00:00"/>
    <x v="13"/>
    <s v="Customer_770"/>
    <s v="Ignis"/>
    <s v="Petrol"/>
    <s v="Red"/>
    <s v="Maintenance"/>
    <n v="4"/>
    <n v="124240"/>
    <x v="769"/>
    <s v="Yes"/>
    <s v="Cash"/>
    <s v="Fleet"/>
    <s v="Out of Warranty"/>
    <n v="1"/>
    <s v="ICICI Lombard"/>
    <n v="66"/>
    <s v="Male"/>
    <n v="106595"/>
    <n v="7"/>
    <s v="Wayanad"/>
    <s v="No"/>
    <s v="Yes"/>
    <n v="1"/>
    <s v="YES"/>
  </r>
  <r>
    <s v="INV100771"/>
    <x v="32"/>
    <d v="1899-12-30T03:00:00"/>
    <x v="8"/>
    <s v="Customer_771"/>
    <s v="Baleno"/>
    <s v="Petrol"/>
    <s v="Black"/>
    <s v="Free Service"/>
    <n v="3"/>
    <n v="51205"/>
    <x v="770"/>
    <s v="Yes"/>
    <s v="Debit Card"/>
    <s v="Government"/>
    <s v="Out of Warranty"/>
    <n v="5"/>
    <s v="New India"/>
    <n v="58"/>
    <s v="Male"/>
    <n v="15165"/>
    <n v="4"/>
    <s v="Kannur"/>
    <s v="No"/>
    <s v="Yes"/>
    <n v="2"/>
    <s v="YES"/>
  </r>
  <r>
    <s v="INV100772"/>
    <x v="32"/>
    <d v="1899-12-30T04:00:00"/>
    <x v="1"/>
    <s v="Customer_772"/>
    <s v="Grand Vitara"/>
    <s v="Electric"/>
    <s v="Red"/>
    <s v="Paid Service"/>
    <n v="2"/>
    <n v="69321"/>
    <x v="771"/>
    <s v="Yes"/>
    <s v="Credit Card"/>
    <s v="Corporate"/>
    <s v="Under Warranty"/>
    <n v="2"/>
    <s v="Bajaj Allianz"/>
    <n v="60"/>
    <s v="Female"/>
    <n v="66917"/>
    <n v="1"/>
    <s v="Kozhikode"/>
    <s v="No"/>
    <s v="No"/>
    <n v="1"/>
    <s v="YES"/>
  </r>
  <r>
    <s v="INV100773"/>
    <x v="32"/>
    <d v="1899-12-30T05:00:00"/>
    <x v="2"/>
    <s v="Customer_773"/>
    <s v="Dzire"/>
    <s v="Hybrid"/>
    <s v="Brown"/>
    <s v="Accidental Repair"/>
    <n v="4"/>
    <n v="113626"/>
    <x v="772"/>
    <s v="Yes"/>
    <s v="Cash"/>
    <s v="Corporate"/>
    <s v="Out of Warranty"/>
    <n v="5"/>
    <s v="Tata AIG"/>
    <n v="62"/>
    <s v="Female"/>
    <n v="153831"/>
    <n v="9"/>
    <s v="Wayanad"/>
    <s v="Yes"/>
    <s v="No"/>
    <n v="1"/>
    <s v="YES"/>
  </r>
  <r>
    <s v="INV100774"/>
    <x v="32"/>
    <d v="1899-12-30T06:00:00"/>
    <x v="2"/>
    <s v="Customer_774"/>
    <s v="XL6"/>
    <s v="Diesel"/>
    <s v="Brown"/>
    <s v="Maintenance"/>
    <n v="3"/>
    <n v="30865"/>
    <x v="773"/>
    <s v="Yes"/>
    <s v="Net Banking"/>
    <s v="Fleet"/>
    <s v="Out of Warranty"/>
    <n v="2"/>
    <s v="Tata AIG"/>
    <n v="66"/>
    <s v="Female"/>
    <n v="124996"/>
    <n v="8"/>
    <s v="Thrissur"/>
    <s v="No"/>
    <s v="No"/>
    <n v="4"/>
    <s v="NO"/>
  </r>
  <r>
    <s v="INV100775"/>
    <x v="32"/>
    <d v="1899-12-30T07:00:00"/>
    <x v="19"/>
    <s v="Customer_775"/>
    <s v="Alto"/>
    <s v="Electric"/>
    <s v="Grey"/>
    <s v="Maintenance"/>
    <n v="1"/>
    <n v="139258"/>
    <x v="774"/>
    <s v="Yes"/>
    <s v="Net Banking"/>
    <s v="Corporate"/>
    <s v="Under Warranty"/>
    <n v="5"/>
    <s v="Maruti Insurance"/>
    <n v="20"/>
    <s v="Male"/>
    <n v="127451"/>
    <n v="9"/>
    <s v="Malappuram"/>
    <s v="No"/>
    <s v="No"/>
    <n v="1"/>
    <s v="YES"/>
  </r>
  <r>
    <s v="INV100776"/>
    <x v="32"/>
    <d v="1899-12-30T08:00:00"/>
    <x v="19"/>
    <s v="Customer_776"/>
    <s v="Celerio"/>
    <s v="Diesel"/>
    <s v="Brown"/>
    <s v="Bodyshop"/>
    <n v="4"/>
    <n v="116887"/>
    <x v="775"/>
    <s v="Yes"/>
    <s v="UPI"/>
    <s v="Corporate"/>
    <s v="Under Warranty"/>
    <n v="4"/>
    <s v="Tata AIG"/>
    <n v="51"/>
    <s v="Male"/>
    <n v="144857"/>
    <n v="8"/>
    <s v="Malappuram"/>
    <s v="No"/>
    <s v="No"/>
    <n v="3"/>
    <s v="YES"/>
  </r>
  <r>
    <s v="INV100777"/>
    <x v="32"/>
    <d v="1899-12-30T09:00:00"/>
    <x v="9"/>
    <s v="Customer_777"/>
    <s v="Grand Vitara"/>
    <s v="Petrol"/>
    <s v="Black"/>
    <s v="Maintenance"/>
    <n v="1"/>
    <n v="60704"/>
    <x v="776"/>
    <s v="Yes"/>
    <s v="Cash"/>
    <s v="Government"/>
    <s v="Under Warranty"/>
    <n v="2"/>
    <s v="New India"/>
    <n v="27"/>
    <s v="Male"/>
    <n v="3131"/>
    <n v="4"/>
    <s v="Palakkad"/>
    <s v="No"/>
    <s v="No"/>
    <n v="2"/>
    <s v="NO"/>
  </r>
  <r>
    <s v="INV100778"/>
    <x v="32"/>
    <d v="1899-12-30T10:00:00"/>
    <x v="20"/>
    <s v="Customer_778"/>
    <s v="Dzire"/>
    <s v="Hybrid"/>
    <s v="White"/>
    <s v="Maintenance"/>
    <n v="4"/>
    <n v="130269"/>
    <x v="777"/>
    <s v="Yes"/>
    <s v="Credit Card"/>
    <s v="Fleet"/>
    <s v="Out of Warranty"/>
    <n v="2"/>
    <s v="ICICI Lombard"/>
    <n v="38"/>
    <s v="Male"/>
    <n v="122615"/>
    <n v="7"/>
    <s v="Kozhikode"/>
    <s v="Yes"/>
    <s v="No"/>
    <n v="3"/>
    <s v="YES"/>
  </r>
  <r>
    <s v="INV100779"/>
    <x v="32"/>
    <d v="1899-12-30T11:00:00"/>
    <x v="19"/>
    <s v="Customer_779"/>
    <s v="Jimny"/>
    <s v="Hybrid"/>
    <s v="Black"/>
    <s v="Bodyshop"/>
    <n v="2"/>
    <n v="71176"/>
    <x v="778"/>
    <s v="Yes"/>
    <s v="Debit Card"/>
    <s v="Corporate"/>
    <s v="Out of Warranty"/>
    <n v="3"/>
    <s v="New India"/>
    <n v="45"/>
    <s v="Female"/>
    <n v="119671"/>
    <n v="1"/>
    <s v="Kozhikode"/>
    <s v="Yes"/>
    <s v="No"/>
    <n v="3"/>
    <s v="YES"/>
  </r>
  <r>
    <s v="INV100780"/>
    <x v="32"/>
    <d v="1899-12-30T12:00:00"/>
    <x v="6"/>
    <s v="Customer_780"/>
    <s v="Fronx"/>
    <s v="Petrol"/>
    <s v="Red"/>
    <s v="Paid Service"/>
    <n v="2"/>
    <n v="122738"/>
    <x v="779"/>
    <s v="Yes"/>
    <s v="Finance EMI"/>
    <s v="Retail"/>
    <s v="Under Warranty"/>
    <n v="2"/>
    <s v="New India"/>
    <n v="60"/>
    <s v="Male"/>
    <n v="36457"/>
    <n v="5"/>
    <s v="Kannur"/>
    <s v="Yes"/>
    <s v="Yes"/>
    <n v="3"/>
    <s v="YES"/>
  </r>
  <r>
    <s v="INV100781"/>
    <x v="32"/>
    <d v="1899-12-30T01:00:00"/>
    <x v="0"/>
    <s v="Customer_781"/>
    <s v="Jimny"/>
    <s v="CNG"/>
    <s v="Black"/>
    <s v="Accidental Repair"/>
    <n v="2"/>
    <n v="39417"/>
    <x v="780"/>
    <s v="Yes"/>
    <s v="Finance EMI"/>
    <s v="Retail"/>
    <s v="Out of Warranty"/>
    <n v="3"/>
    <s v="New India"/>
    <n v="40"/>
    <s v="Male"/>
    <n v="86207"/>
    <n v="9"/>
    <s v="Thrissur"/>
    <s v="No"/>
    <s v="Yes"/>
    <n v="4"/>
    <s v="NO"/>
  </r>
  <r>
    <s v="INV100782"/>
    <x v="32"/>
    <d v="1899-12-30T02:00:00"/>
    <x v="8"/>
    <s v="Customer_782"/>
    <s v="Invicto"/>
    <s v="Hybrid"/>
    <s v="Grey"/>
    <s v="Paint Job"/>
    <n v="2"/>
    <n v="115936"/>
    <x v="781"/>
    <s v="Yes"/>
    <s v="Finance EMI"/>
    <s v="Retail"/>
    <s v="Under Warranty"/>
    <n v="1"/>
    <s v="Tata AIG"/>
    <n v="41"/>
    <s v="Female"/>
    <n v="156599"/>
    <n v="8"/>
    <s v="Thrissur"/>
    <s v="No"/>
    <s v="No"/>
    <n v="0"/>
    <s v="YES"/>
  </r>
  <r>
    <s v="INV100783"/>
    <x v="32"/>
    <d v="1899-12-30T03:00:00"/>
    <x v="2"/>
    <s v="Customer_783"/>
    <s v="Jimny"/>
    <s v="CNG"/>
    <s v="Blue"/>
    <s v="Accidental Repair"/>
    <n v="3"/>
    <n v="98153"/>
    <x v="782"/>
    <s v="Yes"/>
    <s v="Finance EMI"/>
    <s v="Corporate"/>
    <s v="Under Warranty"/>
    <n v="3"/>
    <s v="HDFC Ergo"/>
    <n v="65"/>
    <s v="Male"/>
    <n v="41577"/>
    <n v="9"/>
    <s v="Thrissur"/>
    <s v="No"/>
    <s v="Yes"/>
    <n v="2"/>
    <s v="YES"/>
  </r>
  <r>
    <s v="INV100784"/>
    <x v="32"/>
    <d v="1899-12-30T04:00:00"/>
    <x v="19"/>
    <s v="Customer_784"/>
    <s v="Baleno"/>
    <s v="Diesel"/>
    <s v="Black"/>
    <s v="Paid Service"/>
    <n v="1"/>
    <n v="64700"/>
    <x v="783"/>
    <s v="Yes"/>
    <s v="Cash"/>
    <s v="Retail"/>
    <s v="Out of Warranty"/>
    <n v="1"/>
    <s v="New India"/>
    <n v="30"/>
    <s v="Male"/>
    <n v="125713"/>
    <n v="2"/>
    <s v="Wayanad"/>
    <s v="No"/>
    <s v="Yes"/>
    <n v="0"/>
    <s v="NO"/>
  </r>
  <r>
    <s v="INV100785"/>
    <x v="32"/>
    <d v="1899-12-30T05:00:00"/>
    <x v="3"/>
    <s v="Customer_785"/>
    <s v="Swift"/>
    <s v="Hybrid"/>
    <s v="Brown"/>
    <s v="Accidental Repair"/>
    <n v="3"/>
    <n v="67276"/>
    <x v="784"/>
    <s v="Yes"/>
    <s v="UPI"/>
    <s v="Corporate"/>
    <s v="Under Warranty"/>
    <n v="2"/>
    <s v="ICICI Lombard"/>
    <n v="26"/>
    <s v="Male"/>
    <n v="199394"/>
    <n v="6"/>
    <s v="Kozhikode"/>
    <s v="No"/>
    <s v="No"/>
    <n v="0"/>
    <s v="YES"/>
  </r>
  <r>
    <s v="INV100786"/>
    <x v="32"/>
    <d v="1899-12-30T06:00:00"/>
    <x v="2"/>
    <s v="Customer_786"/>
    <s v="Ignis"/>
    <s v="Petrol"/>
    <s v="Grey"/>
    <s v="Bodyshop"/>
    <n v="4"/>
    <n v="38971"/>
    <x v="785"/>
    <s v="Yes"/>
    <s v="Net Banking"/>
    <s v="Corporate"/>
    <s v="Out of Warranty"/>
    <n v="3"/>
    <s v="Maruti Insurance"/>
    <n v="25"/>
    <s v="Male"/>
    <n v="101079"/>
    <n v="2"/>
    <s v="Wayanad"/>
    <s v="Yes"/>
    <s v="No"/>
    <n v="4"/>
    <s v="YES"/>
  </r>
  <r>
    <s v="INV100787"/>
    <x v="32"/>
    <d v="1899-12-30T07:00:00"/>
    <x v="20"/>
    <s v="Customer_787"/>
    <s v="WagonR"/>
    <s v="CNG"/>
    <s v="Black"/>
    <s v="Maintenance"/>
    <n v="4"/>
    <n v="63740"/>
    <x v="786"/>
    <s v="Yes"/>
    <s v="Finance EMI"/>
    <s v="Government"/>
    <s v="Under Warranty"/>
    <n v="1"/>
    <s v="Tata AIG"/>
    <n v="44"/>
    <s v="Male"/>
    <n v="140267"/>
    <n v="6"/>
    <s v="Wayanad"/>
    <s v="No"/>
    <s v="No"/>
    <n v="1"/>
    <s v="YES"/>
  </r>
  <r>
    <s v="INV100788"/>
    <x v="32"/>
    <d v="1899-12-30T08:00:00"/>
    <x v="18"/>
    <s v="Customer_788"/>
    <s v="Fronx"/>
    <s v="Diesel"/>
    <s v="Silver"/>
    <s v="Maintenance"/>
    <n v="1"/>
    <n v="108539"/>
    <x v="787"/>
    <s v="Yes"/>
    <s v="Cash"/>
    <s v="Retail"/>
    <s v="Out of Warranty"/>
    <n v="3"/>
    <s v="HDFC Ergo"/>
    <n v="51"/>
    <s v="Female"/>
    <n v="93681"/>
    <n v="4"/>
    <s v="Wayanad"/>
    <s v="No"/>
    <s v="No"/>
    <n v="1"/>
    <s v="NO"/>
  </r>
  <r>
    <s v="INV100789"/>
    <x v="32"/>
    <d v="1899-12-30T09:00:00"/>
    <x v="11"/>
    <s v="Customer_789"/>
    <s v="Jimny"/>
    <s v="Diesel"/>
    <s v="Blue"/>
    <s v="Paint Job"/>
    <n v="1"/>
    <n v="141365"/>
    <x v="788"/>
    <s v="Yes"/>
    <s v="UPI"/>
    <s v="Government"/>
    <s v="Under Warranty"/>
    <n v="1"/>
    <s v="HDFC Ergo"/>
    <n v="52"/>
    <s v="Female"/>
    <n v="127578"/>
    <n v="5"/>
    <s v="Kozhikode"/>
    <s v="No"/>
    <s v="Yes"/>
    <n v="4"/>
    <s v="YES"/>
  </r>
  <r>
    <s v="INV100790"/>
    <x v="32"/>
    <d v="1899-12-30T10:00:00"/>
    <x v="8"/>
    <s v="Customer_790"/>
    <s v="Fronx"/>
    <s v="Hybrid"/>
    <s v="White"/>
    <s v="Paid Service"/>
    <n v="3"/>
    <n v="130377"/>
    <x v="789"/>
    <s v="Yes"/>
    <s v="Credit Card"/>
    <s v="Fleet"/>
    <s v="Out of Warranty"/>
    <n v="3"/>
    <s v="New India"/>
    <n v="50"/>
    <s v="Female"/>
    <n v="77566"/>
    <n v="5"/>
    <s v="Wayanad"/>
    <s v="No"/>
    <s v="No"/>
    <n v="4"/>
    <s v="YES"/>
  </r>
  <r>
    <s v="INV100791"/>
    <x v="32"/>
    <d v="1899-12-30T11:00:00"/>
    <x v="6"/>
    <s v="Customer_791"/>
    <s v="Baleno"/>
    <s v="Hybrid"/>
    <s v="Brown"/>
    <s v="Maintenance"/>
    <n v="2"/>
    <n v="67314"/>
    <x v="790"/>
    <s v="Yes"/>
    <s v="Finance EMI"/>
    <s v="Fleet"/>
    <s v="Under Warranty"/>
    <n v="1"/>
    <s v="ICICI Lombard"/>
    <n v="35"/>
    <s v="Male"/>
    <n v="63359"/>
    <n v="7"/>
    <s v="Malappuram"/>
    <s v="No"/>
    <s v="Yes"/>
    <n v="2"/>
    <s v="YES"/>
  </r>
  <r>
    <s v="INV100792"/>
    <x v="33"/>
    <d v="1899-12-30T12:00:00"/>
    <x v="2"/>
    <s v="Customer_792"/>
    <s v="WagonR"/>
    <s v="Electric"/>
    <s v="Grey"/>
    <s v="Paid Service"/>
    <n v="3"/>
    <n v="60679"/>
    <x v="791"/>
    <s v="Yes"/>
    <s v="Debit Card"/>
    <s v="Corporate"/>
    <s v="Out of Warranty"/>
    <n v="5"/>
    <s v="Maruti Insurance"/>
    <n v="55"/>
    <s v="Female"/>
    <n v="4145"/>
    <n v="5"/>
    <s v="Wayanad"/>
    <s v="Yes"/>
    <s v="Yes"/>
    <n v="3"/>
    <s v="YES"/>
  </r>
  <r>
    <s v="INV100793"/>
    <x v="33"/>
    <d v="1899-12-30T01:00:00"/>
    <x v="16"/>
    <s v="Customer_793"/>
    <s v="Baleno"/>
    <s v="Electric"/>
    <s v="Black"/>
    <s v="Free Service"/>
    <n v="3"/>
    <n v="99284"/>
    <x v="792"/>
    <s v="Yes"/>
    <s v="Credit Card"/>
    <s v="Corporate"/>
    <s v="Out of Warranty"/>
    <n v="2"/>
    <s v="HDFC Ergo"/>
    <n v="36"/>
    <s v="Female"/>
    <n v="48582"/>
    <n v="1"/>
    <s v="Thrissur"/>
    <s v="Yes"/>
    <s v="No"/>
    <n v="0"/>
    <s v="YES"/>
  </r>
  <r>
    <s v="INV100794"/>
    <x v="33"/>
    <d v="1899-12-30T02:00:00"/>
    <x v="14"/>
    <s v="Customer_794"/>
    <s v="Grand Vitara"/>
    <s v="Hybrid"/>
    <s v="Blue"/>
    <s v="Paint Job"/>
    <n v="4"/>
    <n v="25322"/>
    <x v="793"/>
    <s v="Yes"/>
    <s v="Credit Card"/>
    <s v="Government"/>
    <s v="Out of Warranty"/>
    <n v="2"/>
    <s v="Tata AIG"/>
    <n v="64"/>
    <s v="Female"/>
    <n v="63267"/>
    <n v="6"/>
    <s v="Thrissur"/>
    <s v="No"/>
    <s v="No"/>
    <n v="1"/>
    <s v="NO"/>
  </r>
  <r>
    <s v="INV100795"/>
    <x v="33"/>
    <d v="1899-12-30T03:00:00"/>
    <x v="0"/>
    <s v="Customer_795"/>
    <s v="Swift"/>
    <s v="Electric"/>
    <s v="White"/>
    <s v="Paid Service"/>
    <n v="3"/>
    <n v="3843"/>
    <x v="794"/>
    <s v="No"/>
    <s v="Finance EMI"/>
    <s v="Corporate"/>
    <s v="Out of Warranty"/>
    <n v="3"/>
    <s v="ICICI Lombard"/>
    <n v="45"/>
    <s v="Female"/>
    <n v="130934"/>
    <n v="9"/>
    <s v="Palakkad"/>
    <s v="No"/>
    <s v="No"/>
    <n v="4"/>
    <s v="NO"/>
  </r>
  <r>
    <s v="INV100796"/>
    <x v="33"/>
    <d v="1899-12-30T04:00:00"/>
    <x v="13"/>
    <s v="Customer_796"/>
    <s v="WagonR"/>
    <s v="Petrol"/>
    <s v="Blue"/>
    <s v="Accidental Repair"/>
    <n v="1"/>
    <n v="52145"/>
    <x v="795"/>
    <s v="No"/>
    <s v="Debit Card"/>
    <s v="Fleet"/>
    <s v="Out of Warranty"/>
    <n v="1"/>
    <s v="Tata AIG"/>
    <n v="42"/>
    <s v="Male"/>
    <n v="199426"/>
    <n v="7"/>
    <s v="Malappuram"/>
    <s v="No"/>
    <s v="Yes"/>
    <n v="4"/>
    <s v="NO"/>
  </r>
  <r>
    <s v="INV100797"/>
    <x v="33"/>
    <d v="1899-12-30T05:00:00"/>
    <x v="0"/>
    <s v="Customer_797"/>
    <s v="Dzire"/>
    <s v="Petrol"/>
    <s v="Grey"/>
    <s v="Accidental Repair"/>
    <n v="2"/>
    <n v="29216"/>
    <x v="796"/>
    <s v="Yes"/>
    <s v="Cash"/>
    <s v="Government"/>
    <s v="Out of Warranty"/>
    <n v="5"/>
    <s v="New India"/>
    <n v="55"/>
    <s v="Male"/>
    <n v="157251"/>
    <n v="5"/>
    <s v="Thrissur"/>
    <s v="No"/>
    <s v="Yes"/>
    <n v="3"/>
    <s v="NO"/>
  </r>
  <r>
    <s v="INV100798"/>
    <x v="33"/>
    <d v="1899-12-30T06:00:00"/>
    <x v="10"/>
    <s v="Customer_798"/>
    <s v="Jimny"/>
    <s v="Electric"/>
    <s v="Silver"/>
    <s v="Accidental Repair"/>
    <n v="4"/>
    <n v="118812"/>
    <x v="797"/>
    <s v="Yes"/>
    <s v="Debit Card"/>
    <s v="Retail"/>
    <s v="Under Warranty"/>
    <n v="2"/>
    <s v="Maruti Insurance"/>
    <n v="64"/>
    <s v="Female"/>
    <n v="174830"/>
    <n v="7"/>
    <s v="Kannur"/>
    <s v="No"/>
    <s v="Yes"/>
    <n v="4"/>
    <s v="YES"/>
  </r>
  <r>
    <s v="INV100799"/>
    <x v="33"/>
    <d v="1899-12-30T07:00:00"/>
    <x v="13"/>
    <s v="Customer_799"/>
    <s v="XL6"/>
    <s v="Hybrid"/>
    <s v="Grey"/>
    <s v="Accidental Repair"/>
    <n v="1"/>
    <n v="122399"/>
    <x v="798"/>
    <s v="Yes"/>
    <s v="UPI"/>
    <s v="Fleet"/>
    <s v="Out of Warranty"/>
    <n v="3"/>
    <s v="Tata AIG"/>
    <n v="68"/>
    <s v="Female"/>
    <n v="77838"/>
    <n v="4"/>
    <s v="Thrissur"/>
    <s v="No"/>
    <s v="No"/>
    <n v="0"/>
    <s v="YES"/>
  </r>
  <r>
    <s v="INV100800"/>
    <x v="33"/>
    <d v="1899-12-30T08:00:00"/>
    <x v="20"/>
    <s v="Customer_800"/>
    <s v="Jimny"/>
    <s v="Petrol"/>
    <s v="Grey"/>
    <s v="Paid Service"/>
    <n v="4"/>
    <n v="111805"/>
    <x v="799"/>
    <s v="Yes"/>
    <s v="Credit Card"/>
    <s v="Corporate"/>
    <s v="Out of Warranty"/>
    <n v="2"/>
    <s v="Maruti Insurance"/>
    <n v="66"/>
    <s v="Female"/>
    <n v="80045"/>
    <n v="7"/>
    <s v="Kozhikode"/>
    <s v="No"/>
    <s v="No"/>
    <n v="1"/>
    <s v="YES"/>
  </r>
  <r>
    <s v="INV100801"/>
    <x v="33"/>
    <d v="1899-12-30T09:00:00"/>
    <x v="1"/>
    <s v="Customer_801"/>
    <s v="Celerio"/>
    <s v="Diesel"/>
    <s v="White"/>
    <s v="Bodyshop"/>
    <n v="3"/>
    <n v="111196"/>
    <x v="800"/>
    <s v="Yes"/>
    <s v="Finance EMI"/>
    <s v="Corporate"/>
    <s v="Out of Warranty"/>
    <n v="5"/>
    <s v="Tata AIG"/>
    <n v="68"/>
    <s v="Female"/>
    <n v="134922"/>
    <n v="7"/>
    <s v="Thrissur"/>
    <s v="Yes"/>
    <s v="Yes"/>
    <n v="3"/>
    <s v="YES"/>
  </r>
  <r>
    <s v="INV100802"/>
    <x v="33"/>
    <d v="1899-12-30T10:00:00"/>
    <x v="7"/>
    <s v="Customer_802"/>
    <s v="Baleno"/>
    <s v="Hybrid"/>
    <s v="White"/>
    <s v="Paint Job"/>
    <n v="3"/>
    <n v="46299"/>
    <x v="801"/>
    <s v="Yes"/>
    <s v="Debit Card"/>
    <s v="Government"/>
    <s v="Under Warranty"/>
    <n v="2"/>
    <s v="HDFC Ergo"/>
    <n v="30"/>
    <s v="Female"/>
    <n v="10615"/>
    <n v="7"/>
    <s v="Kannur"/>
    <s v="Yes"/>
    <s v="Yes"/>
    <n v="3"/>
    <s v="YES"/>
  </r>
  <r>
    <s v="INV100803"/>
    <x v="33"/>
    <d v="1899-12-30T11:00:00"/>
    <x v="14"/>
    <s v="Customer_803"/>
    <s v="Swift"/>
    <s v="CNG"/>
    <s v="Black"/>
    <s v="Accidental Repair"/>
    <n v="1"/>
    <n v="67723"/>
    <x v="802"/>
    <s v="Yes"/>
    <s v="Net Banking"/>
    <s v="Corporate"/>
    <s v="Under Warranty"/>
    <n v="4"/>
    <s v="Bajaj Allianz"/>
    <n v="61"/>
    <s v="Female"/>
    <n v="169601"/>
    <n v="9"/>
    <s v="Palakkad"/>
    <s v="No"/>
    <s v="Yes"/>
    <n v="2"/>
    <s v="NO"/>
  </r>
  <r>
    <s v="INV100804"/>
    <x v="33"/>
    <d v="1899-12-30T12:00:00"/>
    <x v="8"/>
    <s v="Customer_804"/>
    <s v="Invicto"/>
    <s v="CNG"/>
    <s v="Red"/>
    <s v="Paid Service"/>
    <n v="1"/>
    <n v="129607"/>
    <x v="803"/>
    <s v="Yes"/>
    <s v="Debit Card"/>
    <s v="Fleet"/>
    <s v="Under Warranty"/>
    <n v="5"/>
    <s v="HDFC Ergo"/>
    <n v="49"/>
    <s v="Male"/>
    <n v="52523"/>
    <n v="1"/>
    <s v="Kozhikode"/>
    <s v="Yes"/>
    <s v="Yes"/>
    <n v="3"/>
    <s v="YES"/>
  </r>
  <r>
    <s v="INV100805"/>
    <x v="33"/>
    <d v="1899-12-30T01:00:00"/>
    <x v="17"/>
    <s v="Customer_805"/>
    <s v="Alto"/>
    <s v="Hybrid"/>
    <s v="Grey"/>
    <s v="Maintenance"/>
    <n v="4"/>
    <n v="123263"/>
    <x v="804"/>
    <s v="Yes"/>
    <s v="Debit Card"/>
    <s v="Retail"/>
    <s v="Out of Warranty"/>
    <n v="1"/>
    <s v="Bajaj Allianz"/>
    <n v="44"/>
    <s v="Female"/>
    <n v="83876"/>
    <n v="4"/>
    <s v="Malappuram"/>
    <s v="No"/>
    <s v="No"/>
    <n v="1"/>
    <s v="YES"/>
  </r>
  <r>
    <s v="INV100806"/>
    <x v="33"/>
    <d v="1899-12-30T02:00:00"/>
    <x v="20"/>
    <s v="Customer_806"/>
    <s v="Invicto"/>
    <s v="Electric"/>
    <s v="White"/>
    <s v="Maintenance"/>
    <n v="2"/>
    <n v="10403"/>
    <x v="805"/>
    <s v="No"/>
    <s v="UPI"/>
    <s v="Retail"/>
    <s v="Under Warranty"/>
    <n v="5"/>
    <s v="New India"/>
    <n v="53"/>
    <s v="Male"/>
    <n v="38224"/>
    <n v="1"/>
    <s v="Thrissur"/>
    <s v="Yes"/>
    <s v="Yes"/>
    <n v="0"/>
    <s v="NO"/>
  </r>
  <r>
    <s v="INV100807"/>
    <x v="33"/>
    <d v="1899-12-30T03:00:00"/>
    <x v="18"/>
    <s v="Customer_807"/>
    <s v="Alto"/>
    <s v="Petrol"/>
    <s v="Grey"/>
    <s v="Paid Service"/>
    <n v="4"/>
    <n v="24013"/>
    <x v="806"/>
    <s v="Yes"/>
    <s v="Finance EMI"/>
    <s v="Retail"/>
    <s v="Under Warranty"/>
    <n v="3"/>
    <s v="ICICI Lombard"/>
    <n v="63"/>
    <s v="Female"/>
    <n v="137089"/>
    <n v="9"/>
    <s v="Palakkad"/>
    <s v="Yes"/>
    <s v="No"/>
    <n v="4"/>
    <s v="NO"/>
  </r>
  <r>
    <s v="INV100808"/>
    <x v="33"/>
    <d v="1899-12-30T04:00:00"/>
    <x v="2"/>
    <s v="Customer_808"/>
    <s v="XL6"/>
    <s v="Petrol"/>
    <s v="Grey"/>
    <s v="Accidental Repair"/>
    <n v="3"/>
    <n v="4604"/>
    <x v="807"/>
    <s v="No"/>
    <s v="Credit Card"/>
    <s v="Corporate"/>
    <s v="Out of Warranty"/>
    <n v="1"/>
    <s v="Maruti Insurance"/>
    <n v="40"/>
    <s v="Male"/>
    <n v="163316"/>
    <n v="7"/>
    <s v="Palakkad"/>
    <s v="No"/>
    <s v="Yes"/>
    <n v="0"/>
    <s v="NO"/>
  </r>
  <r>
    <s v="INV100809"/>
    <x v="33"/>
    <d v="1899-12-30T05:00:00"/>
    <x v="7"/>
    <s v="Customer_809"/>
    <s v="Ertiga"/>
    <s v="Hybrid"/>
    <s v="White"/>
    <s v="Free Service"/>
    <n v="1"/>
    <n v="45229"/>
    <x v="808"/>
    <s v="No"/>
    <s v="UPI"/>
    <s v="Government"/>
    <s v="Out of Warranty"/>
    <n v="2"/>
    <s v="ICICI Lombard"/>
    <n v="21"/>
    <s v="Female"/>
    <n v="52498"/>
    <n v="6"/>
    <s v="Kannur"/>
    <s v="No"/>
    <s v="No"/>
    <n v="0"/>
    <s v="NO"/>
  </r>
  <r>
    <s v="INV100810"/>
    <x v="33"/>
    <d v="1899-12-30T06:00:00"/>
    <x v="2"/>
    <s v="Customer_810"/>
    <s v="Dzire"/>
    <s v="Diesel"/>
    <s v="Silver"/>
    <s v="Paid Service"/>
    <n v="1"/>
    <n v="146934"/>
    <x v="809"/>
    <s v="Yes"/>
    <s v="UPI"/>
    <s v="Retail"/>
    <s v="Out of Warranty"/>
    <n v="5"/>
    <s v="ICICI Lombard"/>
    <n v="22"/>
    <s v="Male"/>
    <n v="107612"/>
    <n v="1"/>
    <s v="Kozhikode"/>
    <s v="No"/>
    <s v="Yes"/>
    <n v="1"/>
    <s v="YES"/>
  </r>
  <r>
    <s v="INV100811"/>
    <x v="33"/>
    <d v="1899-12-30T07:00:00"/>
    <x v="9"/>
    <s v="Customer_811"/>
    <s v="Ertiga"/>
    <s v="Electric"/>
    <s v="Silver"/>
    <s v="Paint Job"/>
    <n v="4"/>
    <n v="113828"/>
    <x v="810"/>
    <s v="Yes"/>
    <s v="Net Banking"/>
    <s v="Retail"/>
    <s v="Under Warranty"/>
    <n v="1"/>
    <s v="ICICI Lombard"/>
    <n v="24"/>
    <s v="Male"/>
    <n v="116569"/>
    <n v="1"/>
    <s v="Wayanad"/>
    <s v="Yes"/>
    <s v="No"/>
    <n v="2"/>
    <s v="YES"/>
  </r>
  <r>
    <s v="INV100812"/>
    <x v="33"/>
    <d v="1899-12-30T08:00:00"/>
    <x v="2"/>
    <s v="Customer_812"/>
    <s v="Baleno"/>
    <s v="Diesel"/>
    <s v="Grey"/>
    <s v="Paint Job"/>
    <n v="1"/>
    <n v="14594"/>
    <x v="811"/>
    <s v="No"/>
    <s v="UPI"/>
    <s v="Corporate"/>
    <s v="Under Warranty"/>
    <n v="2"/>
    <s v="ICICI Lombard"/>
    <n v="64"/>
    <s v="Male"/>
    <n v="125826"/>
    <n v="6"/>
    <s v="Wayanad"/>
    <s v="No"/>
    <s v="No"/>
    <n v="3"/>
    <s v="NO"/>
  </r>
  <r>
    <s v="INV100813"/>
    <x v="33"/>
    <d v="1899-12-30T09:00:00"/>
    <x v="4"/>
    <s v="Customer_813"/>
    <s v="XL6"/>
    <s v="Hybrid"/>
    <s v="Silver"/>
    <s v="Free Service"/>
    <n v="1"/>
    <n v="75042"/>
    <x v="812"/>
    <s v="Yes"/>
    <s v="Finance EMI"/>
    <s v="Government"/>
    <s v="Under Warranty"/>
    <n v="5"/>
    <s v="ICICI Lombard"/>
    <n v="21"/>
    <s v="Female"/>
    <n v="51699"/>
    <n v="3"/>
    <s v="Kozhikode"/>
    <s v="Yes"/>
    <s v="Yes"/>
    <n v="2"/>
    <s v="NO"/>
  </r>
  <r>
    <s v="INV100814"/>
    <x v="33"/>
    <d v="1899-12-30T10:00:00"/>
    <x v="4"/>
    <s v="Customer_814"/>
    <s v="Baleno"/>
    <s v="Hybrid"/>
    <s v="Grey"/>
    <s v="Maintenance"/>
    <n v="3"/>
    <n v="71326"/>
    <x v="813"/>
    <s v="Yes"/>
    <s v="UPI"/>
    <s v="Government"/>
    <s v="Under Warranty"/>
    <n v="1"/>
    <s v="Tata AIG"/>
    <n v="50"/>
    <s v="Female"/>
    <n v="62087"/>
    <n v="1"/>
    <s v="Thrissur"/>
    <s v="Yes"/>
    <s v="Yes"/>
    <n v="2"/>
    <s v="YES"/>
  </r>
  <r>
    <s v="INV100815"/>
    <x v="33"/>
    <d v="1899-12-30T11:00:00"/>
    <x v="13"/>
    <s v="Customer_815"/>
    <s v="Ignis"/>
    <s v="Diesel"/>
    <s v="Black"/>
    <s v="Maintenance"/>
    <n v="2"/>
    <n v="80950"/>
    <x v="814"/>
    <s v="Yes"/>
    <s v="Net Banking"/>
    <s v="Retail"/>
    <s v="Under Warranty"/>
    <n v="3"/>
    <s v="ICICI Lombard"/>
    <n v="42"/>
    <s v="Male"/>
    <n v="1655"/>
    <n v="3"/>
    <s v="Kozhikode"/>
    <s v="Yes"/>
    <s v="No"/>
    <n v="2"/>
    <s v="YES"/>
  </r>
  <r>
    <s v="INV100816"/>
    <x v="34"/>
    <d v="1899-12-30T12:00:00"/>
    <x v="10"/>
    <s v="Customer_816"/>
    <s v="Jimny"/>
    <s v="CNG"/>
    <s v="White"/>
    <s v="Paid Service"/>
    <n v="1"/>
    <n v="52009"/>
    <x v="815"/>
    <s v="No"/>
    <s v="Cash"/>
    <s v="Fleet"/>
    <s v="Under Warranty"/>
    <n v="2"/>
    <s v="Maruti Insurance"/>
    <n v="33"/>
    <s v="Male"/>
    <n v="91033"/>
    <n v="4"/>
    <s v="Kozhikode"/>
    <s v="No"/>
    <s v="Yes"/>
    <n v="4"/>
    <s v="NO"/>
  </r>
  <r>
    <s v="INV100817"/>
    <x v="34"/>
    <d v="1899-12-30T01:00:00"/>
    <x v="6"/>
    <s v="Customer_817"/>
    <s v="Alto"/>
    <s v="Hybrid"/>
    <s v="Grey"/>
    <s v="Free Service"/>
    <n v="1"/>
    <n v="24617"/>
    <x v="816"/>
    <s v="No"/>
    <s v="UPI"/>
    <s v="Government"/>
    <s v="Under Warranty"/>
    <n v="2"/>
    <s v="Bajaj Allianz"/>
    <n v="37"/>
    <s v="Female"/>
    <n v="89981"/>
    <n v="3"/>
    <s v="Thrissur"/>
    <s v="Yes"/>
    <s v="Yes"/>
    <n v="0"/>
    <s v="NO"/>
  </r>
  <r>
    <s v="INV100818"/>
    <x v="34"/>
    <d v="1899-12-30T02:00:00"/>
    <x v="14"/>
    <s v="Customer_818"/>
    <s v="WagonR"/>
    <s v="Electric"/>
    <s v="Silver"/>
    <s v="Paid Service"/>
    <n v="4"/>
    <n v="124074"/>
    <x v="817"/>
    <s v="Yes"/>
    <s v="Debit Card"/>
    <s v="Retail"/>
    <s v="Under Warranty"/>
    <n v="3"/>
    <s v="HDFC Ergo"/>
    <n v="30"/>
    <s v="Male"/>
    <n v="69063"/>
    <n v="6"/>
    <s v="Palakkad"/>
    <s v="No"/>
    <s v="No"/>
    <n v="0"/>
    <s v="YES"/>
  </r>
  <r>
    <s v="INV100819"/>
    <x v="34"/>
    <d v="1899-12-30T03:00:00"/>
    <x v="17"/>
    <s v="Customer_819"/>
    <s v="Ciaz"/>
    <s v="Diesel"/>
    <s v="Silver"/>
    <s v="Paid Service"/>
    <n v="2"/>
    <n v="51465"/>
    <x v="818"/>
    <s v="Yes"/>
    <s v="UPI"/>
    <s v="Fleet"/>
    <s v="Under Warranty"/>
    <n v="3"/>
    <s v="ICICI Lombard"/>
    <n v="34"/>
    <s v="Male"/>
    <n v="155202"/>
    <n v="6"/>
    <s v="Palakkad"/>
    <s v="Yes"/>
    <s v="Yes"/>
    <n v="2"/>
    <s v="YES"/>
  </r>
  <r>
    <s v="INV100820"/>
    <x v="34"/>
    <d v="1899-12-30T04:00:00"/>
    <x v="16"/>
    <s v="Customer_820"/>
    <s v="Swift"/>
    <s v="CNG"/>
    <s v="Blue"/>
    <s v="Free Service"/>
    <n v="3"/>
    <n v="46415"/>
    <x v="819"/>
    <s v="Yes"/>
    <s v="Credit Card"/>
    <s v="Corporate"/>
    <s v="Under Warranty"/>
    <n v="3"/>
    <s v="New India"/>
    <n v="40"/>
    <s v="Female"/>
    <n v="12601"/>
    <n v="5"/>
    <s v="Malappuram"/>
    <s v="Yes"/>
    <s v="Yes"/>
    <n v="2"/>
    <s v="YES"/>
  </r>
  <r>
    <s v="INV100821"/>
    <x v="34"/>
    <d v="1899-12-30T05:00:00"/>
    <x v="11"/>
    <s v="Customer_821"/>
    <s v="Grand Vitara"/>
    <s v="Diesel"/>
    <s v="Blue"/>
    <s v="Maintenance"/>
    <n v="1"/>
    <n v="83460"/>
    <x v="820"/>
    <s v="Yes"/>
    <s v="Debit Card"/>
    <s v="Retail"/>
    <s v="Out of Warranty"/>
    <n v="1"/>
    <s v="Maruti Insurance"/>
    <n v="24"/>
    <s v="Female"/>
    <n v="168592"/>
    <n v="5"/>
    <s v="Thrissur"/>
    <s v="No"/>
    <s v="No"/>
    <n v="3"/>
    <s v="NO"/>
  </r>
  <r>
    <s v="INV100822"/>
    <x v="34"/>
    <d v="1899-12-30T06:00:00"/>
    <x v="1"/>
    <s v="Customer_822"/>
    <s v="Fronx"/>
    <s v="CNG"/>
    <s v="Brown"/>
    <s v="Bodyshop"/>
    <n v="2"/>
    <n v="87763"/>
    <x v="821"/>
    <s v="Yes"/>
    <s v="Debit Card"/>
    <s v="Corporate"/>
    <s v="Under Warranty"/>
    <n v="3"/>
    <s v="Tata AIG"/>
    <n v="22"/>
    <s v="Female"/>
    <n v="84189"/>
    <n v="5"/>
    <s v="Thrissur"/>
    <s v="No"/>
    <s v="Yes"/>
    <n v="4"/>
    <s v="YES"/>
  </r>
  <r>
    <s v="INV100823"/>
    <x v="34"/>
    <d v="1899-12-30T07:00:00"/>
    <x v="9"/>
    <s v="Customer_823"/>
    <s v="Baleno"/>
    <s v="CNG"/>
    <s v="Silver"/>
    <s v="Accidental Repair"/>
    <n v="2"/>
    <n v="109093"/>
    <x v="822"/>
    <s v="Yes"/>
    <s v="Cash"/>
    <s v="Retail"/>
    <s v="Out of Warranty"/>
    <n v="4"/>
    <s v="HDFC Ergo"/>
    <n v="37"/>
    <s v="Female"/>
    <n v="91414"/>
    <n v="1"/>
    <s v="Malappuram"/>
    <s v="Yes"/>
    <s v="No"/>
    <n v="3"/>
    <s v="YES"/>
  </r>
  <r>
    <s v="INV100824"/>
    <x v="34"/>
    <d v="1899-12-30T08:00:00"/>
    <x v="20"/>
    <s v="Customer_824"/>
    <s v="Ertiga"/>
    <s v="Electric"/>
    <s v="Brown"/>
    <s v="Accidental Repair"/>
    <n v="4"/>
    <n v="94842"/>
    <x v="823"/>
    <s v="Yes"/>
    <s v="Credit Card"/>
    <s v="Corporate"/>
    <s v="Out of Warranty"/>
    <n v="1"/>
    <s v="Bajaj Allianz"/>
    <n v="27"/>
    <s v="Male"/>
    <n v="174706"/>
    <n v="5"/>
    <s v="Malappuram"/>
    <s v="Yes"/>
    <s v="Yes"/>
    <n v="4"/>
    <s v="YES"/>
  </r>
  <r>
    <s v="INV100825"/>
    <x v="34"/>
    <d v="1899-12-30T09:00:00"/>
    <x v="11"/>
    <s v="Customer_825"/>
    <s v="Ertiga"/>
    <s v="Hybrid"/>
    <s v="Brown"/>
    <s v="Accidental Repair"/>
    <n v="3"/>
    <n v="22622"/>
    <x v="824"/>
    <s v="Yes"/>
    <s v="Credit Card"/>
    <s v="Corporate"/>
    <s v="Under Warranty"/>
    <n v="3"/>
    <s v="HDFC Ergo"/>
    <n v="57"/>
    <s v="Male"/>
    <n v="86367"/>
    <n v="7"/>
    <s v="Wayanad"/>
    <s v="Yes"/>
    <s v="No"/>
    <n v="2"/>
    <s v="NO"/>
  </r>
  <r>
    <s v="INV100826"/>
    <x v="34"/>
    <d v="1899-12-30T10:00:00"/>
    <x v="16"/>
    <s v="Customer_826"/>
    <s v="Ciaz"/>
    <s v="CNG"/>
    <s v="Brown"/>
    <s v="Free Service"/>
    <n v="2"/>
    <n v="59852"/>
    <x v="825"/>
    <s v="Yes"/>
    <s v="Credit Card"/>
    <s v="Fleet"/>
    <s v="Under Warranty"/>
    <n v="3"/>
    <s v="Bajaj Allianz"/>
    <n v="45"/>
    <s v="Female"/>
    <n v="164826"/>
    <n v="3"/>
    <s v="Kozhikode"/>
    <s v="Yes"/>
    <s v="No"/>
    <n v="4"/>
    <s v="YES"/>
  </r>
  <r>
    <s v="INV100827"/>
    <x v="34"/>
    <d v="1899-12-30T11:00:00"/>
    <x v="12"/>
    <s v="Customer_827"/>
    <s v="Invicto"/>
    <s v="Hybrid"/>
    <s v="Black"/>
    <s v="Paid Service"/>
    <n v="3"/>
    <n v="41052"/>
    <x v="826"/>
    <s v="Yes"/>
    <s v="UPI"/>
    <s v="Government"/>
    <s v="Under Warranty"/>
    <n v="4"/>
    <s v="HDFC Ergo"/>
    <n v="51"/>
    <s v="Male"/>
    <n v="21838"/>
    <n v="3"/>
    <s v="Wayanad"/>
    <s v="No"/>
    <s v="Yes"/>
    <n v="0"/>
    <s v="YES"/>
  </r>
  <r>
    <s v="INV100828"/>
    <x v="34"/>
    <d v="1899-12-30T12:00:00"/>
    <x v="5"/>
    <s v="Customer_828"/>
    <s v="Dzire"/>
    <s v="Electric"/>
    <s v="Red"/>
    <s v="Paid Service"/>
    <n v="2"/>
    <n v="71225"/>
    <x v="827"/>
    <s v="Yes"/>
    <s v="UPI"/>
    <s v="Fleet"/>
    <s v="Under Warranty"/>
    <n v="5"/>
    <s v="Bajaj Allianz"/>
    <n v="32"/>
    <s v="Male"/>
    <n v="30427"/>
    <n v="9"/>
    <s v="Thrissur"/>
    <s v="Yes"/>
    <s v="No"/>
    <n v="1"/>
    <s v="YES"/>
  </r>
  <r>
    <s v="INV100829"/>
    <x v="34"/>
    <d v="1899-12-30T01:00:00"/>
    <x v="5"/>
    <s v="Customer_829"/>
    <s v="Alto"/>
    <s v="Hybrid"/>
    <s v="Grey"/>
    <s v="Paint Job"/>
    <n v="1"/>
    <n v="148971"/>
    <x v="828"/>
    <s v="Yes"/>
    <s v="Debit Card"/>
    <s v="Retail"/>
    <s v="Under Warranty"/>
    <n v="3"/>
    <s v="Bajaj Allianz"/>
    <n v="29"/>
    <s v="Male"/>
    <n v="140014"/>
    <n v="9"/>
    <s v="Kannur"/>
    <s v="No"/>
    <s v="No"/>
    <n v="0"/>
    <s v="YES"/>
  </r>
  <r>
    <s v="INV100830"/>
    <x v="34"/>
    <d v="1899-12-30T02:00:00"/>
    <x v="11"/>
    <s v="Customer_830"/>
    <s v="Fronx"/>
    <s v="Petrol"/>
    <s v="Blue"/>
    <s v="Paid Service"/>
    <n v="3"/>
    <n v="141026"/>
    <x v="829"/>
    <s v="Yes"/>
    <s v="Cash"/>
    <s v="Corporate"/>
    <s v="Out of Warranty"/>
    <n v="2"/>
    <s v="New India"/>
    <n v="20"/>
    <s v="Female"/>
    <n v="96806"/>
    <n v="9"/>
    <s v="Thrissur"/>
    <s v="Yes"/>
    <s v="No"/>
    <n v="2"/>
    <s v="YES"/>
  </r>
  <r>
    <s v="INV100831"/>
    <x v="34"/>
    <d v="1899-12-30T03:00:00"/>
    <x v="11"/>
    <s v="Customer_831"/>
    <s v="Alto"/>
    <s v="CNG"/>
    <s v="Grey"/>
    <s v="Maintenance"/>
    <n v="4"/>
    <n v="108567"/>
    <x v="830"/>
    <s v="Yes"/>
    <s v="UPI"/>
    <s v="Retail"/>
    <s v="Out of Warranty"/>
    <n v="3"/>
    <s v="ICICI Lombard"/>
    <n v="61"/>
    <s v="Female"/>
    <n v="148182"/>
    <n v="7"/>
    <s v="Wayanad"/>
    <s v="No"/>
    <s v="No"/>
    <n v="0"/>
    <s v="YES"/>
  </r>
  <r>
    <s v="INV100832"/>
    <x v="34"/>
    <d v="1899-12-30T04:00:00"/>
    <x v="15"/>
    <s v="Customer_832"/>
    <s v="Baleno"/>
    <s v="Electric"/>
    <s v="Blue"/>
    <s v="Bodyshop"/>
    <n v="2"/>
    <n v="42818"/>
    <x v="831"/>
    <s v="Yes"/>
    <s v="Finance EMI"/>
    <s v="Corporate"/>
    <s v="Out of Warranty"/>
    <n v="1"/>
    <s v="Tata AIG"/>
    <n v="30"/>
    <s v="Male"/>
    <n v="126379"/>
    <n v="3"/>
    <s v="Kozhikode"/>
    <s v="Yes"/>
    <s v="Yes"/>
    <n v="4"/>
    <s v="NO"/>
  </r>
  <r>
    <s v="INV100833"/>
    <x v="34"/>
    <d v="1899-12-30T05:00:00"/>
    <x v="7"/>
    <s v="Customer_833"/>
    <s v="Jimny"/>
    <s v="Diesel"/>
    <s v="White"/>
    <s v="Accidental Repair"/>
    <n v="1"/>
    <n v="90181"/>
    <x v="832"/>
    <s v="Yes"/>
    <s v="Finance EMI"/>
    <s v="Retail"/>
    <s v="Out of Warranty"/>
    <n v="1"/>
    <s v="Tata AIG"/>
    <n v="24"/>
    <s v="Female"/>
    <n v="35576"/>
    <n v="6"/>
    <s v="Thrissur"/>
    <s v="No"/>
    <s v="Yes"/>
    <n v="4"/>
    <s v="NO"/>
  </r>
  <r>
    <s v="INV100834"/>
    <x v="34"/>
    <d v="1899-12-30T06:00:00"/>
    <x v="3"/>
    <s v="Customer_834"/>
    <s v="Celerio"/>
    <s v="Electric"/>
    <s v="White"/>
    <s v="Maintenance"/>
    <n v="2"/>
    <n v="81593"/>
    <x v="833"/>
    <s v="Yes"/>
    <s v="UPI"/>
    <s v="Government"/>
    <s v="Out of Warranty"/>
    <n v="3"/>
    <s v="Bajaj Allianz"/>
    <n v="20"/>
    <s v="Male"/>
    <n v="188122"/>
    <n v="7"/>
    <s v="Kozhikode"/>
    <s v="No"/>
    <s v="No"/>
    <n v="2"/>
    <s v="YES"/>
  </r>
  <r>
    <s v="INV100835"/>
    <x v="34"/>
    <d v="1899-12-30T07:00:00"/>
    <x v="17"/>
    <s v="Customer_835"/>
    <s v="Fronx"/>
    <s v="CNG"/>
    <s v="Silver"/>
    <s v="Maintenance"/>
    <n v="1"/>
    <n v="86262"/>
    <x v="834"/>
    <s v="Yes"/>
    <s v="Cash"/>
    <s v="Retail"/>
    <s v="Out of Warranty"/>
    <n v="1"/>
    <s v="Bajaj Allianz"/>
    <n v="20"/>
    <s v="Female"/>
    <n v="63104"/>
    <n v="7"/>
    <s v="Thrissur"/>
    <s v="Yes"/>
    <s v="Yes"/>
    <n v="3"/>
    <s v="NO"/>
  </r>
  <r>
    <s v="INV100836"/>
    <x v="34"/>
    <d v="1899-12-30T08:00:00"/>
    <x v="8"/>
    <s v="Customer_836"/>
    <s v="Invicto"/>
    <s v="Electric"/>
    <s v="White"/>
    <s v="Bodyshop"/>
    <n v="3"/>
    <n v="53806"/>
    <x v="835"/>
    <s v="Yes"/>
    <s v="Credit Card"/>
    <s v="Retail"/>
    <s v="Under Warranty"/>
    <n v="2"/>
    <s v="Tata AIG"/>
    <n v="38"/>
    <s v="Male"/>
    <n v="87393"/>
    <n v="1"/>
    <s v="Kozhikode"/>
    <s v="No"/>
    <s v="Yes"/>
    <n v="4"/>
    <s v="YES"/>
  </r>
  <r>
    <s v="INV100837"/>
    <x v="34"/>
    <d v="1899-12-30T09:00:00"/>
    <x v="6"/>
    <s v="Customer_837"/>
    <s v="Ertiga"/>
    <s v="Diesel"/>
    <s v="White"/>
    <s v="Accidental Repair"/>
    <n v="4"/>
    <n v="75672"/>
    <x v="836"/>
    <s v="Yes"/>
    <s v="Debit Card"/>
    <s v="Retail"/>
    <s v="Out of Warranty"/>
    <n v="3"/>
    <s v="ICICI Lombard"/>
    <n v="69"/>
    <s v="Male"/>
    <n v="69666"/>
    <n v="7"/>
    <s v="Malappuram"/>
    <s v="Yes"/>
    <s v="Yes"/>
    <n v="0"/>
    <s v="YES"/>
  </r>
  <r>
    <s v="INV100838"/>
    <x v="34"/>
    <d v="1899-12-30T10:00:00"/>
    <x v="4"/>
    <s v="Customer_838"/>
    <s v="Invicto"/>
    <s v="Petrol"/>
    <s v="Red"/>
    <s v="Free Service"/>
    <n v="1"/>
    <n v="52149"/>
    <x v="837"/>
    <s v="No"/>
    <s v="UPI"/>
    <s v="Fleet"/>
    <s v="Under Warranty"/>
    <n v="2"/>
    <s v="Tata AIG"/>
    <n v="24"/>
    <s v="Female"/>
    <n v="15372"/>
    <n v="9"/>
    <s v="Kozhikode"/>
    <s v="No"/>
    <s v="No"/>
    <n v="2"/>
    <s v="NO"/>
  </r>
  <r>
    <s v="INV100839"/>
    <x v="34"/>
    <d v="1899-12-30T11:00:00"/>
    <x v="16"/>
    <s v="Customer_839"/>
    <s v="Jimny"/>
    <s v="CNG"/>
    <s v="Brown"/>
    <s v="Bodyshop"/>
    <n v="2"/>
    <n v="118765"/>
    <x v="838"/>
    <s v="Yes"/>
    <s v="Cash"/>
    <s v="Retail"/>
    <s v="Out of Warranty"/>
    <n v="4"/>
    <s v="Tata AIG"/>
    <n v="31"/>
    <s v="Female"/>
    <n v="53809"/>
    <n v="9"/>
    <s v="Palakkad"/>
    <s v="Yes"/>
    <s v="No"/>
    <n v="0"/>
    <s v="YES"/>
  </r>
  <r>
    <s v="INV100840"/>
    <x v="35"/>
    <d v="1899-12-30T12:00:00"/>
    <x v="7"/>
    <s v="Customer_840"/>
    <s v="Baleno"/>
    <s v="CNG"/>
    <s v="Black"/>
    <s v="Maintenance"/>
    <n v="1"/>
    <n v="68657"/>
    <x v="839"/>
    <s v="Yes"/>
    <s v="Cash"/>
    <s v="Fleet"/>
    <s v="Out of Warranty"/>
    <n v="5"/>
    <s v="HDFC Ergo"/>
    <n v="47"/>
    <s v="Male"/>
    <n v="178845"/>
    <n v="1"/>
    <s v="Thrissur"/>
    <s v="Yes"/>
    <s v="Yes"/>
    <n v="1"/>
    <s v="NO"/>
  </r>
  <r>
    <s v="INV100841"/>
    <x v="35"/>
    <d v="1899-12-30T01:00:00"/>
    <x v="11"/>
    <s v="Customer_841"/>
    <s v="Ignis"/>
    <s v="Electric"/>
    <s v="Silver"/>
    <s v="Paid Service"/>
    <n v="1"/>
    <n v="55347"/>
    <x v="840"/>
    <s v="Yes"/>
    <s v="Credit Card"/>
    <s v="Fleet"/>
    <s v="Out of Warranty"/>
    <n v="4"/>
    <s v="Bajaj Allianz"/>
    <n v="56"/>
    <s v="Male"/>
    <n v="165323"/>
    <n v="3"/>
    <s v="Thrissur"/>
    <s v="No"/>
    <s v="No"/>
    <n v="2"/>
    <s v="NO"/>
  </r>
  <r>
    <s v="INV100842"/>
    <x v="35"/>
    <d v="1899-12-30T02:00:00"/>
    <x v="9"/>
    <s v="Customer_842"/>
    <s v="Celerio"/>
    <s v="Hybrid"/>
    <s v="Red"/>
    <s v="Accidental Repair"/>
    <n v="4"/>
    <n v="70750"/>
    <x v="841"/>
    <s v="Yes"/>
    <s v="Net Banking"/>
    <s v="Fleet"/>
    <s v="Out of Warranty"/>
    <n v="3"/>
    <s v="ICICI Lombard"/>
    <n v="42"/>
    <s v="Female"/>
    <n v="27731"/>
    <n v="6"/>
    <s v="Thrissur"/>
    <s v="No"/>
    <s v="No"/>
    <n v="0"/>
    <s v="YES"/>
  </r>
  <r>
    <s v="INV100843"/>
    <x v="35"/>
    <d v="1899-12-30T03:00:00"/>
    <x v="1"/>
    <s v="Customer_843"/>
    <s v="Grand Vitara"/>
    <s v="Hybrid"/>
    <s v="Silver"/>
    <s v="Paint Job"/>
    <n v="3"/>
    <n v="55143"/>
    <x v="842"/>
    <s v="Yes"/>
    <s v="Net Banking"/>
    <s v="Fleet"/>
    <s v="Under Warranty"/>
    <n v="5"/>
    <s v="Maruti Insurance"/>
    <n v="24"/>
    <s v="Male"/>
    <n v="72790"/>
    <n v="1"/>
    <s v="Malappuram"/>
    <s v="No"/>
    <s v="Yes"/>
    <n v="3"/>
    <s v="YES"/>
  </r>
  <r>
    <s v="INV100844"/>
    <x v="35"/>
    <d v="1899-12-30T04:00:00"/>
    <x v="3"/>
    <s v="Customer_844"/>
    <s v="Fronx"/>
    <s v="Diesel"/>
    <s v="Black"/>
    <s v="Bodyshop"/>
    <n v="1"/>
    <n v="13076"/>
    <x v="843"/>
    <s v="No"/>
    <s v="Net Banking"/>
    <s v="Corporate"/>
    <s v="Under Warranty"/>
    <n v="3"/>
    <s v="Maruti Insurance"/>
    <n v="42"/>
    <s v="Male"/>
    <n v="160695"/>
    <n v="5"/>
    <s v="Wayanad"/>
    <s v="Yes"/>
    <s v="No"/>
    <n v="3"/>
    <s v="NO"/>
  </r>
  <r>
    <s v="INV100845"/>
    <x v="35"/>
    <d v="1899-12-30T05:00:00"/>
    <x v="7"/>
    <s v="Customer_845"/>
    <s v="Ciaz"/>
    <s v="Petrol"/>
    <s v="Silver"/>
    <s v="Maintenance"/>
    <n v="1"/>
    <n v="136034"/>
    <x v="844"/>
    <s v="Yes"/>
    <s v="Net Banking"/>
    <s v="Government"/>
    <s v="Out of Warranty"/>
    <n v="5"/>
    <s v="Maruti Insurance"/>
    <n v="43"/>
    <s v="Male"/>
    <n v="107233"/>
    <n v="7"/>
    <s v="Palakkad"/>
    <s v="No"/>
    <s v="Yes"/>
    <n v="0"/>
    <s v="YES"/>
  </r>
  <r>
    <s v="INV100846"/>
    <x v="35"/>
    <d v="1899-12-30T06:00:00"/>
    <x v="2"/>
    <s v="Customer_846"/>
    <s v="Alto"/>
    <s v="Petrol"/>
    <s v="Grey"/>
    <s v="Free Service"/>
    <n v="2"/>
    <n v="23407"/>
    <x v="845"/>
    <s v="No"/>
    <s v="UPI"/>
    <s v="Corporate"/>
    <s v="Under Warranty"/>
    <n v="3"/>
    <s v="New India"/>
    <n v="36"/>
    <s v="Female"/>
    <n v="126328"/>
    <n v="7"/>
    <s v="Wayanad"/>
    <s v="Yes"/>
    <s v="Yes"/>
    <n v="4"/>
    <s v="NO"/>
  </r>
  <r>
    <s v="INV100847"/>
    <x v="35"/>
    <d v="1899-12-30T07:00:00"/>
    <x v="11"/>
    <s v="Customer_847"/>
    <s v="Fronx"/>
    <s v="Electric"/>
    <s v="Grey"/>
    <s v="Maintenance"/>
    <n v="2"/>
    <n v="93519"/>
    <x v="846"/>
    <s v="Yes"/>
    <s v="Finance EMI"/>
    <s v="Retail"/>
    <s v="Out of Warranty"/>
    <n v="5"/>
    <s v="HDFC Ergo"/>
    <n v="23"/>
    <s v="Female"/>
    <n v="39664"/>
    <n v="3"/>
    <s v="Wayanad"/>
    <s v="No"/>
    <s v="Yes"/>
    <n v="4"/>
    <s v="YES"/>
  </r>
  <r>
    <s v="INV100848"/>
    <x v="35"/>
    <d v="1899-12-30T08:00:00"/>
    <x v="13"/>
    <s v="Customer_848"/>
    <s v="Ertiga"/>
    <s v="Electric"/>
    <s v="Grey"/>
    <s v="Paint Job"/>
    <n v="3"/>
    <n v="97689"/>
    <x v="847"/>
    <s v="Yes"/>
    <s v="Finance EMI"/>
    <s v="Retail"/>
    <s v="Out of Warranty"/>
    <n v="2"/>
    <s v="Tata AIG"/>
    <n v="36"/>
    <s v="Male"/>
    <n v="167378"/>
    <n v="5"/>
    <s v="Malappuram"/>
    <s v="Yes"/>
    <s v="No"/>
    <n v="0"/>
    <s v="YES"/>
  </r>
  <r>
    <s v="INV100849"/>
    <x v="35"/>
    <d v="1899-12-30T09:00:00"/>
    <x v="11"/>
    <s v="Customer_849"/>
    <s v="Alto"/>
    <s v="Hybrid"/>
    <s v="White"/>
    <s v="Free Service"/>
    <n v="3"/>
    <n v="58572"/>
    <x v="848"/>
    <s v="Yes"/>
    <s v="Cash"/>
    <s v="Corporate"/>
    <s v="Under Warranty"/>
    <n v="1"/>
    <s v="Bajaj Allianz"/>
    <n v="49"/>
    <s v="Male"/>
    <n v="134919"/>
    <n v="5"/>
    <s v="Kannur"/>
    <s v="No"/>
    <s v="No"/>
    <n v="4"/>
    <s v="YES"/>
  </r>
  <r>
    <s v="INV100850"/>
    <x v="35"/>
    <d v="1899-12-30T10:00:00"/>
    <x v="6"/>
    <s v="Customer_850"/>
    <s v="Ignis"/>
    <s v="Petrol"/>
    <s v="Black"/>
    <s v="Accidental Repair"/>
    <n v="3"/>
    <n v="50919"/>
    <x v="849"/>
    <s v="Yes"/>
    <s v="Finance EMI"/>
    <s v="Retail"/>
    <s v="Out of Warranty"/>
    <n v="3"/>
    <s v="HDFC Ergo"/>
    <n v="63"/>
    <s v="Female"/>
    <n v="103638"/>
    <n v="8"/>
    <s v="Kannur"/>
    <s v="Yes"/>
    <s v="Yes"/>
    <n v="4"/>
    <s v="YES"/>
  </r>
  <r>
    <s v="INV100851"/>
    <x v="35"/>
    <d v="1899-12-30T11:00:00"/>
    <x v="9"/>
    <s v="Customer_851"/>
    <s v="Ignis"/>
    <s v="Petrol"/>
    <s v="Red"/>
    <s v="Bodyshop"/>
    <n v="2"/>
    <n v="21703"/>
    <x v="850"/>
    <s v="No"/>
    <s v="Finance EMI"/>
    <s v="Fleet"/>
    <s v="Out of Warranty"/>
    <n v="4"/>
    <s v="Bajaj Allianz"/>
    <n v="44"/>
    <s v="Male"/>
    <n v="94777"/>
    <n v="1"/>
    <s v="Kozhikode"/>
    <s v="No"/>
    <s v="Yes"/>
    <n v="4"/>
    <s v="NO"/>
  </r>
  <r>
    <s v="INV100852"/>
    <x v="35"/>
    <d v="1899-12-30T12:00:00"/>
    <x v="2"/>
    <s v="Customer_852"/>
    <s v="Grand Vitara"/>
    <s v="Petrol"/>
    <s v="Red"/>
    <s v="Free Service"/>
    <n v="1"/>
    <n v="109260"/>
    <x v="851"/>
    <s v="Yes"/>
    <s v="Debit Card"/>
    <s v="Government"/>
    <s v="Out of Warranty"/>
    <n v="4"/>
    <s v="ICICI Lombard"/>
    <n v="36"/>
    <s v="Female"/>
    <n v="105376"/>
    <n v="4"/>
    <s v="Kannur"/>
    <s v="No"/>
    <s v="No"/>
    <n v="2"/>
    <s v="YES"/>
  </r>
  <r>
    <s v="INV100853"/>
    <x v="35"/>
    <d v="1899-12-30T01:00:00"/>
    <x v="3"/>
    <s v="Customer_853"/>
    <s v="Ciaz"/>
    <s v="Diesel"/>
    <s v="Blue"/>
    <s v="Paint Job"/>
    <n v="3"/>
    <n v="139627"/>
    <x v="852"/>
    <s v="Yes"/>
    <s v="Finance EMI"/>
    <s v="Retail"/>
    <s v="Under Warranty"/>
    <n v="3"/>
    <s v="ICICI Lombard"/>
    <n v="33"/>
    <s v="Female"/>
    <n v="79295"/>
    <n v="9"/>
    <s v="Kozhikode"/>
    <s v="No"/>
    <s v="Yes"/>
    <n v="4"/>
    <s v="YES"/>
  </r>
  <r>
    <s v="INV100854"/>
    <x v="35"/>
    <d v="1899-12-30T02:00:00"/>
    <x v="4"/>
    <s v="Customer_854"/>
    <s v="Grand Vitara"/>
    <s v="Diesel"/>
    <s v="Red"/>
    <s v="Maintenance"/>
    <n v="2"/>
    <n v="4892"/>
    <x v="853"/>
    <s v="No"/>
    <s v="Finance EMI"/>
    <s v="Fleet"/>
    <s v="Under Warranty"/>
    <n v="2"/>
    <s v="HDFC Ergo"/>
    <n v="42"/>
    <s v="Female"/>
    <n v="93039"/>
    <n v="7"/>
    <s v="Malappuram"/>
    <s v="No"/>
    <s v="Yes"/>
    <n v="4"/>
    <s v="NO"/>
  </r>
  <r>
    <s v="INV100855"/>
    <x v="35"/>
    <d v="1899-12-30T03:00:00"/>
    <x v="6"/>
    <s v="Customer_855"/>
    <s v="Ciaz"/>
    <s v="Electric"/>
    <s v="Brown"/>
    <s v="Paint Job"/>
    <n v="2"/>
    <n v="83749"/>
    <x v="854"/>
    <s v="Yes"/>
    <s v="Finance EMI"/>
    <s v="Government"/>
    <s v="Under Warranty"/>
    <n v="3"/>
    <s v="ICICI Lombard"/>
    <n v="43"/>
    <s v="Female"/>
    <n v="29266"/>
    <n v="4"/>
    <s v="Malappuram"/>
    <s v="No"/>
    <s v="No"/>
    <n v="0"/>
    <s v="YES"/>
  </r>
  <r>
    <s v="INV100856"/>
    <x v="35"/>
    <d v="1899-12-30T04:00:00"/>
    <x v="20"/>
    <s v="Customer_856"/>
    <s v="Dzire"/>
    <s v="Hybrid"/>
    <s v="Grey"/>
    <s v="Paid Service"/>
    <n v="3"/>
    <n v="50542"/>
    <x v="855"/>
    <s v="Yes"/>
    <s v="UPI"/>
    <s v="Retail"/>
    <s v="Under Warranty"/>
    <n v="5"/>
    <s v="HDFC Ergo"/>
    <n v="36"/>
    <s v="Female"/>
    <n v="33928"/>
    <n v="3"/>
    <s v="Kozhikode"/>
    <s v="Yes"/>
    <s v="Yes"/>
    <n v="2"/>
    <s v="YES"/>
  </r>
  <r>
    <s v="INV100857"/>
    <x v="35"/>
    <d v="1899-12-30T05:00:00"/>
    <x v="10"/>
    <s v="Customer_857"/>
    <s v="Alto"/>
    <s v="CNG"/>
    <s v="Brown"/>
    <s v="Free Service"/>
    <n v="2"/>
    <n v="92429"/>
    <x v="856"/>
    <s v="Yes"/>
    <s v="Net Banking"/>
    <s v="Government"/>
    <s v="Out of Warranty"/>
    <n v="1"/>
    <s v="HDFC Ergo"/>
    <n v="65"/>
    <s v="Female"/>
    <n v="64471"/>
    <n v="8"/>
    <s v="Kannur"/>
    <s v="Yes"/>
    <s v="Yes"/>
    <n v="1"/>
    <s v="YES"/>
  </r>
  <r>
    <s v="INV100858"/>
    <x v="35"/>
    <d v="1899-12-30T06:00:00"/>
    <x v="16"/>
    <s v="Customer_858"/>
    <s v="Swift"/>
    <s v="Hybrid"/>
    <s v="Brown"/>
    <s v="Bodyshop"/>
    <n v="1"/>
    <n v="98289"/>
    <x v="857"/>
    <s v="Yes"/>
    <s v="Debit Card"/>
    <s v="Corporate"/>
    <s v="Under Warranty"/>
    <n v="2"/>
    <s v="Bajaj Allianz"/>
    <n v="36"/>
    <s v="Male"/>
    <n v="184691"/>
    <n v="2"/>
    <s v="Kozhikode"/>
    <s v="No"/>
    <s v="No"/>
    <n v="2"/>
    <s v="NO"/>
  </r>
  <r>
    <s v="INV100859"/>
    <x v="35"/>
    <d v="1899-12-30T07:00:00"/>
    <x v="11"/>
    <s v="Customer_859"/>
    <s v="Celerio"/>
    <s v="Diesel"/>
    <s v="Grey"/>
    <s v="Bodyshop"/>
    <n v="4"/>
    <n v="84518"/>
    <x v="858"/>
    <s v="Yes"/>
    <s v="Debit Card"/>
    <s v="Corporate"/>
    <s v="Out of Warranty"/>
    <n v="1"/>
    <s v="Bajaj Allianz"/>
    <n v="33"/>
    <s v="Female"/>
    <n v="55466"/>
    <n v="2"/>
    <s v="Thrissur"/>
    <s v="No"/>
    <s v="No"/>
    <n v="4"/>
    <s v="YES"/>
  </r>
  <r>
    <s v="INV100860"/>
    <x v="35"/>
    <d v="1899-12-30T08:00:00"/>
    <x v="7"/>
    <s v="Customer_860"/>
    <s v="Swift"/>
    <s v="Diesel"/>
    <s v="Blue"/>
    <s v="Maintenance"/>
    <n v="2"/>
    <n v="96022"/>
    <x v="859"/>
    <s v="Yes"/>
    <s v="Finance EMI"/>
    <s v="Retail"/>
    <s v="Under Warranty"/>
    <n v="4"/>
    <s v="HDFC Ergo"/>
    <n v="34"/>
    <s v="Male"/>
    <n v="121755"/>
    <n v="4"/>
    <s v="Palakkad"/>
    <s v="No"/>
    <s v="Yes"/>
    <n v="1"/>
    <s v="YES"/>
  </r>
  <r>
    <s v="INV100861"/>
    <x v="35"/>
    <d v="1899-12-30T09:00:00"/>
    <x v="6"/>
    <s v="Customer_861"/>
    <s v="XL6"/>
    <s v="Electric"/>
    <s v="White"/>
    <s v="Maintenance"/>
    <n v="2"/>
    <n v="99350"/>
    <x v="860"/>
    <s v="Yes"/>
    <s v="Finance EMI"/>
    <s v="Retail"/>
    <s v="Out of Warranty"/>
    <n v="1"/>
    <s v="Bajaj Allianz"/>
    <n v="38"/>
    <s v="Female"/>
    <n v="94824"/>
    <n v="8"/>
    <s v="Malappuram"/>
    <s v="Yes"/>
    <s v="Yes"/>
    <n v="0"/>
    <s v="YES"/>
  </r>
  <r>
    <s v="INV100862"/>
    <x v="35"/>
    <d v="1899-12-30T10:00:00"/>
    <x v="1"/>
    <s v="Customer_862"/>
    <s v="Grand Vitara"/>
    <s v="CNG"/>
    <s v="Red"/>
    <s v="Maintenance"/>
    <n v="4"/>
    <n v="45846"/>
    <x v="861"/>
    <s v="Yes"/>
    <s v="Net Banking"/>
    <s v="Corporate"/>
    <s v="Under Warranty"/>
    <n v="1"/>
    <s v="Maruti Insurance"/>
    <n v="24"/>
    <s v="Male"/>
    <n v="193037"/>
    <n v="8"/>
    <s v="Malappuram"/>
    <s v="No"/>
    <s v="No"/>
    <n v="4"/>
    <s v="YES"/>
  </r>
  <r>
    <s v="INV100863"/>
    <x v="35"/>
    <d v="1899-12-30T11:00:00"/>
    <x v="12"/>
    <s v="Customer_863"/>
    <s v="Alto"/>
    <s v="Petrol"/>
    <s v="Black"/>
    <s v="Paid Service"/>
    <n v="1"/>
    <n v="62176"/>
    <x v="862"/>
    <s v="Yes"/>
    <s v="Debit Card"/>
    <s v="Government"/>
    <s v="Under Warranty"/>
    <n v="3"/>
    <s v="Bajaj Allianz"/>
    <n v="36"/>
    <s v="Female"/>
    <n v="170018"/>
    <n v="3"/>
    <s v="Kozhikode"/>
    <s v="Yes"/>
    <s v="No"/>
    <n v="4"/>
    <s v="NO"/>
  </r>
  <r>
    <s v="INV100864"/>
    <x v="36"/>
    <d v="1899-12-30T12:00:00"/>
    <x v="1"/>
    <s v="Customer_864"/>
    <s v="Dzire"/>
    <s v="CNG"/>
    <s v="Blue"/>
    <s v="Paint Job"/>
    <n v="3"/>
    <n v="79594"/>
    <x v="863"/>
    <s v="Yes"/>
    <s v="UPI"/>
    <s v="Fleet"/>
    <s v="Under Warranty"/>
    <n v="4"/>
    <s v="Bajaj Allianz"/>
    <n v="52"/>
    <s v="Male"/>
    <n v="65481"/>
    <n v="7"/>
    <s v="Malappuram"/>
    <s v="No"/>
    <s v="Yes"/>
    <n v="0"/>
    <s v="YES"/>
  </r>
  <r>
    <s v="INV100865"/>
    <x v="36"/>
    <d v="1899-12-30T01:00:00"/>
    <x v="13"/>
    <s v="Customer_865"/>
    <s v="Fronx"/>
    <s v="CNG"/>
    <s v="Red"/>
    <s v="Maintenance"/>
    <n v="2"/>
    <n v="77424"/>
    <x v="864"/>
    <s v="Yes"/>
    <s v="Credit Card"/>
    <s v="Corporate"/>
    <s v="Under Warranty"/>
    <n v="1"/>
    <s v="Tata AIG"/>
    <n v="58"/>
    <s v="Female"/>
    <n v="80735"/>
    <n v="2"/>
    <s v="Kozhikode"/>
    <s v="No"/>
    <s v="No"/>
    <n v="2"/>
    <s v="YES"/>
  </r>
  <r>
    <s v="INV100866"/>
    <x v="36"/>
    <d v="1899-12-30T02:00:00"/>
    <x v="10"/>
    <s v="Customer_866"/>
    <s v="Fronx"/>
    <s v="CNG"/>
    <s v="White"/>
    <s v="Free Service"/>
    <n v="1"/>
    <n v="79092"/>
    <x v="865"/>
    <s v="Yes"/>
    <s v="UPI"/>
    <s v="Retail"/>
    <s v="Under Warranty"/>
    <n v="5"/>
    <s v="ICICI Lombard"/>
    <n v="25"/>
    <s v="Female"/>
    <n v="83707"/>
    <n v="3"/>
    <s v="Kannur"/>
    <s v="Yes"/>
    <s v="No"/>
    <n v="2"/>
    <s v="NO"/>
  </r>
  <r>
    <s v="INV100867"/>
    <x v="36"/>
    <d v="1899-12-30T03:00:00"/>
    <x v="2"/>
    <s v="Customer_867"/>
    <s v="Ignis"/>
    <s v="Electric"/>
    <s v="Brown"/>
    <s v="Maintenance"/>
    <n v="3"/>
    <n v="130749"/>
    <x v="866"/>
    <s v="Yes"/>
    <s v="UPI"/>
    <s v="Corporate"/>
    <s v="Under Warranty"/>
    <n v="1"/>
    <s v="Tata AIG"/>
    <n v="44"/>
    <s v="Female"/>
    <n v="179135"/>
    <n v="3"/>
    <s v="Kozhikode"/>
    <s v="No"/>
    <s v="No"/>
    <n v="3"/>
    <s v="YES"/>
  </r>
  <r>
    <s v="INV100868"/>
    <x v="36"/>
    <d v="1899-12-30T04:00:00"/>
    <x v="12"/>
    <s v="Customer_868"/>
    <s v="Ignis"/>
    <s v="Diesel"/>
    <s v="Black"/>
    <s v="Paint Job"/>
    <n v="1"/>
    <n v="53921"/>
    <x v="867"/>
    <s v="Yes"/>
    <s v="Credit Card"/>
    <s v="Corporate"/>
    <s v="Out of Warranty"/>
    <n v="3"/>
    <s v="Tata AIG"/>
    <n v="66"/>
    <s v="Male"/>
    <n v="15378"/>
    <n v="6"/>
    <s v="Malappuram"/>
    <s v="Yes"/>
    <s v="No"/>
    <n v="3"/>
    <s v="NO"/>
  </r>
  <r>
    <s v="INV100869"/>
    <x v="36"/>
    <d v="1899-12-30T05:00:00"/>
    <x v="19"/>
    <s v="Customer_869"/>
    <s v="Fronx"/>
    <s v="Petrol"/>
    <s v="Black"/>
    <s v="Free Service"/>
    <n v="4"/>
    <n v="92861"/>
    <x v="868"/>
    <s v="Yes"/>
    <s v="Net Banking"/>
    <s v="Retail"/>
    <s v="Under Warranty"/>
    <n v="2"/>
    <s v="HDFC Ergo"/>
    <n v="36"/>
    <s v="Female"/>
    <n v="81189"/>
    <n v="8"/>
    <s v="Kozhikode"/>
    <s v="No"/>
    <s v="No"/>
    <n v="4"/>
    <s v="YES"/>
  </r>
  <r>
    <s v="INV100870"/>
    <x v="36"/>
    <d v="1899-12-30T06:00:00"/>
    <x v="11"/>
    <s v="Customer_870"/>
    <s v="Jimny"/>
    <s v="CNG"/>
    <s v="Brown"/>
    <s v="Free Service"/>
    <n v="2"/>
    <n v="47084"/>
    <x v="869"/>
    <s v="Yes"/>
    <s v="Net Banking"/>
    <s v="Fleet"/>
    <s v="Under Warranty"/>
    <n v="2"/>
    <s v="Tata AIG"/>
    <n v="52"/>
    <s v="Male"/>
    <n v="56204"/>
    <n v="6"/>
    <s v="Kozhikode"/>
    <s v="Yes"/>
    <s v="Yes"/>
    <n v="1"/>
    <s v="NO"/>
  </r>
  <r>
    <s v="INV100871"/>
    <x v="36"/>
    <d v="1899-12-30T07:00:00"/>
    <x v="16"/>
    <s v="Customer_871"/>
    <s v="Dzire"/>
    <s v="Petrol"/>
    <s v="White"/>
    <s v="Free Service"/>
    <n v="1"/>
    <n v="96856"/>
    <x v="870"/>
    <s v="Yes"/>
    <s v="Credit Card"/>
    <s v="Retail"/>
    <s v="Out of Warranty"/>
    <n v="2"/>
    <s v="HDFC Ergo"/>
    <n v="30"/>
    <s v="Female"/>
    <n v="14057"/>
    <n v="6"/>
    <s v="Thrissur"/>
    <s v="Yes"/>
    <s v="No"/>
    <n v="1"/>
    <s v="NO"/>
  </r>
  <r>
    <s v="INV100872"/>
    <x v="36"/>
    <d v="1899-12-30T08:00:00"/>
    <x v="3"/>
    <s v="Customer_872"/>
    <s v="Jimny"/>
    <s v="CNG"/>
    <s v="Red"/>
    <s v="Paint Job"/>
    <n v="3"/>
    <n v="84836"/>
    <x v="871"/>
    <s v="Yes"/>
    <s v="Finance EMI"/>
    <s v="Retail"/>
    <s v="Under Warranty"/>
    <n v="5"/>
    <s v="Bajaj Allianz"/>
    <n v="52"/>
    <s v="Male"/>
    <n v="130982"/>
    <n v="4"/>
    <s v="Kannur"/>
    <s v="Yes"/>
    <s v="Yes"/>
    <n v="2"/>
    <s v="YES"/>
  </r>
  <r>
    <s v="INV100873"/>
    <x v="36"/>
    <d v="1899-12-30T09:00:00"/>
    <x v="7"/>
    <s v="Customer_873"/>
    <s v="Baleno"/>
    <s v="Diesel"/>
    <s v="Brown"/>
    <s v="Maintenance"/>
    <n v="3"/>
    <n v="135189"/>
    <x v="872"/>
    <s v="Yes"/>
    <s v="UPI"/>
    <s v="Corporate"/>
    <s v="Out of Warranty"/>
    <n v="1"/>
    <s v="ICICI Lombard"/>
    <n v="47"/>
    <s v="Male"/>
    <n v="160530"/>
    <n v="4"/>
    <s v="Thrissur"/>
    <s v="No"/>
    <s v="Yes"/>
    <n v="0"/>
    <s v="YES"/>
  </r>
  <r>
    <s v="INV100874"/>
    <x v="36"/>
    <d v="1899-12-30T10:00:00"/>
    <x v="20"/>
    <s v="Customer_874"/>
    <s v="Alto"/>
    <s v="Petrol"/>
    <s v="Silver"/>
    <s v="Paint Job"/>
    <n v="3"/>
    <n v="10447"/>
    <x v="873"/>
    <s v="No"/>
    <s v="Cash"/>
    <s v="Fleet"/>
    <s v="Under Warranty"/>
    <n v="4"/>
    <s v="Bajaj Allianz"/>
    <n v="61"/>
    <s v="Male"/>
    <n v="119977"/>
    <n v="4"/>
    <s v="Palakkad"/>
    <s v="No"/>
    <s v="No"/>
    <n v="1"/>
    <s v="NO"/>
  </r>
  <r>
    <s v="INV100875"/>
    <x v="36"/>
    <d v="1899-12-30T11:00:00"/>
    <x v="3"/>
    <s v="Customer_875"/>
    <s v="Swift"/>
    <s v="Hybrid"/>
    <s v="Red"/>
    <s v="Paint Job"/>
    <n v="4"/>
    <n v="5460"/>
    <x v="874"/>
    <s v="No"/>
    <s v="Debit Card"/>
    <s v="Government"/>
    <s v="Out of Warranty"/>
    <n v="1"/>
    <s v="New India"/>
    <n v="60"/>
    <s v="Female"/>
    <n v="171498"/>
    <n v="9"/>
    <s v="Kozhikode"/>
    <s v="No"/>
    <s v="No"/>
    <n v="3"/>
    <s v="NO"/>
  </r>
  <r>
    <s v="INV100876"/>
    <x v="36"/>
    <d v="1899-12-30T12:00:00"/>
    <x v="8"/>
    <s v="Customer_876"/>
    <s v="Celerio"/>
    <s v="Diesel"/>
    <s v="Brown"/>
    <s v="Accidental Repair"/>
    <n v="1"/>
    <n v="56490"/>
    <x v="875"/>
    <s v="Yes"/>
    <s v="Debit Card"/>
    <s v="Corporate"/>
    <s v="Under Warranty"/>
    <n v="2"/>
    <s v="Tata AIG"/>
    <n v="24"/>
    <s v="Male"/>
    <n v="144970"/>
    <n v="5"/>
    <s v="Wayanad"/>
    <s v="No"/>
    <s v="Yes"/>
    <n v="3"/>
    <s v="NO"/>
  </r>
  <r>
    <s v="INV100877"/>
    <x v="36"/>
    <d v="1899-12-30T01:00:00"/>
    <x v="12"/>
    <s v="Customer_877"/>
    <s v="Ignis"/>
    <s v="Petrol"/>
    <s v="Brown"/>
    <s v="Paint Job"/>
    <n v="1"/>
    <n v="123171"/>
    <x v="876"/>
    <s v="Yes"/>
    <s v="Debit Card"/>
    <s v="Government"/>
    <s v="Out of Warranty"/>
    <n v="2"/>
    <s v="Tata AIG"/>
    <n v="40"/>
    <s v="Female"/>
    <n v="33384"/>
    <n v="9"/>
    <s v="Palakkad"/>
    <s v="Yes"/>
    <s v="Yes"/>
    <n v="4"/>
    <s v="YES"/>
  </r>
  <r>
    <s v="INV100878"/>
    <x v="36"/>
    <d v="1899-12-30T02:00:00"/>
    <x v="11"/>
    <s v="Customer_878"/>
    <s v="Grand Vitara"/>
    <s v="CNG"/>
    <s v="Blue"/>
    <s v="Paid Service"/>
    <n v="3"/>
    <n v="115590"/>
    <x v="877"/>
    <s v="Yes"/>
    <s v="Cash"/>
    <s v="Government"/>
    <s v="Out of Warranty"/>
    <n v="4"/>
    <s v="Tata AIG"/>
    <n v="49"/>
    <s v="Male"/>
    <n v="129796"/>
    <n v="8"/>
    <s v="Kozhikode"/>
    <s v="Yes"/>
    <s v="No"/>
    <n v="1"/>
    <s v="YES"/>
  </r>
  <r>
    <s v="INV100879"/>
    <x v="36"/>
    <d v="1899-12-30T03:00:00"/>
    <x v="18"/>
    <s v="Customer_879"/>
    <s v="Celerio"/>
    <s v="CNG"/>
    <s v="Blue"/>
    <s v="Accidental Repair"/>
    <n v="3"/>
    <n v="52326"/>
    <x v="878"/>
    <s v="Yes"/>
    <s v="UPI"/>
    <s v="Government"/>
    <s v="Out of Warranty"/>
    <n v="1"/>
    <s v="HDFC Ergo"/>
    <n v="65"/>
    <s v="Female"/>
    <n v="43723"/>
    <n v="5"/>
    <s v="Wayanad"/>
    <s v="Yes"/>
    <s v="No"/>
    <n v="1"/>
    <s v="YES"/>
  </r>
  <r>
    <s v="INV100880"/>
    <x v="36"/>
    <d v="1899-12-30T04:00:00"/>
    <x v="14"/>
    <s v="Customer_880"/>
    <s v="Grand Vitara"/>
    <s v="Diesel"/>
    <s v="Red"/>
    <s v="Free Service"/>
    <n v="3"/>
    <n v="127592"/>
    <x v="879"/>
    <s v="Yes"/>
    <s v="Net Banking"/>
    <s v="Retail"/>
    <s v="Under Warranty"/>
    <n v="2"/>
    <s v="Bajaj Allianz"/>
    <n v="45"/>
    <s v="Male"/>
    <n v="64240"/>
    <n v="6"/>
    <s v="Kozhikode"/>
    <s v="No"/>
    <s v="Yes"/>
    <n v="2"/>
    <s v="YES"/>
  </r>
  <r>
    <s v="INV100881"/>
    <x v="36"/>
    <d v="1899-12-30T05:00:00"/>
    <x v="16"/>
    <s v="Customer_881"/>
    <s v="XL6"/>
    <s v="Diesel"/>
    <s v="Grey"/>
    <s v="Maintenance"/>
    <n v="4"/>
    <n v="128899"/>
    <x v="880"/>
    <s v="Yes"/>
    <s v="Finance EMI"/>
    <s v="Fleet"/>
    <s v="Out of Warranty"/>
    <n v="4"/>
    <s v="Maruti Insurance"/>
    <n v="22"/>
    <s v="Female"/>
    <n v="196956"/>
    <n v="4"/>
    <s v="Palakkad"/>
    <s v="No"/>
    <s v="Yes"/>
    <n v="3"/>
    <s v="YES"/>
  </r>
  <r>
    <s v="INV100882"/>
    <x v="36"/>
    <d v="1899-12-30T06:00:00"/>
    <x v="14"/>
    <s v="Customer_882"/>
    <s v="Alto"/>
    <s v="CNG"/>
    <s v="Blue"/>
    <s v="Bodyshop"/>
    <n v="4"/>
    <n v="83865"/>
    <x v="881"/>
    <s v="Yes"/>
    <s v="Credit Card"/>
    <s v="Retail"/>
    <s v="Out of Warranty"/>
    <n v="3"/>
    <s v="HDFC Ergo"/>
    <n v="68"/>
    <s v="Male"/>
    <n v="81523"/>
    <n v="2"/>
    <s v="Malappuram"/>
    <s v="No"/>
    <s v="No"/>
    <n v="0"/>
    <s v="YES"/>
  </r>
  <r>
    <s v="INV100883"/>
    <x v="36"/>
    <d v="1899-12-30T07:00:00"/>
    <x v="10"/>
    <s v="Customer_883"/>
    <s v="Alto"/>
    <s v="Petrol"/>
    <s v="Silver"/>
    <s v="Maintenance"/>
    <n v="2"/>
    <n v="124428"/>
    <x v="882"/>
    <s v="Yes"/>
    <s v="Debit Card"/>
    <s v="Fleet"/>
    <s v="Out of Warranty"/>
    <n v="2"/>
    <s v="Bajaj Allianz"/>
    <n v="40"/>
    <s v="Female"/>
    <n v="146208"/>
    <n v="6"/>
    <s v="Malappuram"/>
    <s v="Yes"/>
    <s v="Yes"/>
    <n v="2"/>
    <s v="YES"/>
  </r>
  <r>
    <s v="INV100884"/>
    <x v="36"/>
    <d v="1899-12-30T08:00:00"/>
    <x v="9"/>
    <s v="Customer_884"/>
    <s v="Invicto"/>
    <s v="Hybrid"/>
    <s v="Grey"/>
    <s v="Accidental Repair"/>
    <n v="2"/>
    <n v="36461"/>
    <x v="883"/>
    <s v="Yes"/>
    <s v="Finance EMI"/>
    <s v="Retail"/>
    <s v="Under Warranty"/>
    <n v="3"/>
    <s v="HDFC Ergo"/>
    <n v="31"/>
    <s v="Female"/>
    <n v="33651"/>
    <n v="1"/>
    <s v="Wayanad"/>
    <s v="No"/>
    <s v="No"/>
    <n v="3"/>
    <s v="NO"/>
  </r>
  <r>
    <s v="INV100885"/>
    <x v="36"/>
    <d v="1899-12-30T09:00:00"/>
    <x v="20"/>
    <s v="Customer_885"/>
    <s v="Swift"/>
    <s v="Electric"/>
    <s v="Silver"/>
    <s v="Accidental Repair"/>
    <n v="2"/>
    <n v="8976"/>
    <x v="884"/>
    <s v="No"/>
    <s v="Cash"/>
    <s v="Government"/>
    <s v="Under Warranty"/>
    <n v="1"/>
    <s v="HDFC Ergo"/>
    <n v="26"/>
    <s v="Male"/>
    <n v="65741"/>
    <n v="1"/>
    <s v="Malappuram"/>
    <s v="No"/>
    <s v="No"/>
    <n v="3"/>
    <s v="NO"/>
  </r>
  <r>
    <s v="INV100886"/>
    <x v="36"/>
    <d v="1899-12-30T10:00:00"/>
    <x v="4"/>
    <s v="Customer_886"/>
    <s v="Ertiga"/>
    <s v="Diesel"/>
    <s v="Black"/>
    <s v="Free Service"/>
    <n v="3"/>
    <n v="55449"/>
    <x v="885"/>
    <s v="Yes"/>
    <s v="Finance EMI"/>
    <s v="Government"/>
    <s v="Under Warranty"/>
    <n v="5"/>
    <s v="ICICI Lombard"/>
    <n v="45"/>
    <s v="Male"/>
    <n v="147770"/>
    <n v="5"/>
    <s v="Kozhikode"/>
    <s v="Yes"/>
    <s v="Yes"/>
    <n v="0"/>
    <s v="YES"/>
  </r>
  <r>
    <s v="INV100887"/>
    <x v="36"/>
    <d v="1899-12-30T11:00:00"/>
    <x v="9"/>
    <s v="Customer_887"/>
    <s v="Grand Vitara"/>
    <s v="CNG"/>
    <s v="Blue"/>
    <s v="Paint Job"/>
    <n v="4"/>
    <n v="138440"/>
    <x v="886"/>
    <s v="Yes"/>
    <s v="Credit Card"/>
    <s v="Government"/>
    <s v="Under Warranty"/>
    <n v="1"/>
    <s v="ICICI Lombard"/>
    <n v="63"/>
    <s v="Male"/>
    <n v="24155"/>
    <n v="2"/>
    <s v="Malappuram"/>
    <s v="No"/>
    <s v="Yes"/>
    <n v="0"/>
    <s v="YES"/>
  </r>
  <r>
    <s v="INV100888"/>
    <x v="37"/>
    <d v="1899-12-30T12:00:00"/>
    <x v="1"/>
    <s v="Customer_888"/>
    <s v="WagonR"/>
    <s v="Petrol"/>
    <s v="Brown"/>
    <s v="Paint Job"/>
    <n v="4"/>
    <n v="137095"/>
    <x v="887"/>
    <s v="Yes"/>
    <s v="UPI"/>
    <s v="Corporate"/>
    <s v="Out of Warranty"/>
    <n v="5"/>
    <s v="New India"/>
    <n v="58"/>
    <s v="Male"/>
    <n v="38798"/>
    <n v="2"/>
    <s v="Kozhikode"/>
    <s v="No"/>
    <s v="No"/>
    <n v="1"/>
    <s v="YES"/>
  </r>
  <r>
    <s v="INV100889"/>
    <x v="37"/>
    <d v="1899-12-30T01:00:00"/>
    <x v="12"/>
    <s v="Customer_889"/>
    <s v="Ertiga"/>
    <s v="Diesel"/>
    <s v="Grey"/>
    <s v="Accidental Repair"/>
    <n v="2"/>
    <n v="94321"/>
    <x v="888"/>
    <s v="Yes"/>
    <s v="Cash"/>
    <s v="Government"/>
    <s v="Under Warranty"/>
    <n v="4"/>
    <s v="Tata AIG"/>
    <n v="32"/>
    <s v="Female"/>
    <n v="167739"/>
    <n v="6"/>
    <s v="Malappuram"/>
    <s v="Yes"/>
    <s v="No"/>
    <n v="4"/>
    <s v="YES"/>
  </r>
  <r>
    <s v="INV100890"/>
    <x v="37"/>
    <d v="1899-12-30T02:00:00"/>
    <x v="16"/>
    <s v="Customer_890"/>
    <s v="Fronx"/>
    <s v="Petrol"/>
    <s v="Red"/>
    <s v="Paint Job"/>
    <n v="3"/>
    <n v="110435"/>
    <x v="889"/>
    <s v="Yes"/>
    <s v="Finance EMI"/>
    <s v="Retail"/>
    <s v="Under Warranty"/>
    <n v="5"/>
    <s v="New India"/>
    <n v="33"/>
    <s v="Female"/>
    <n v="162507"/>
    <n v="9"/>
    <s v="Thrissur"/>
    <s v="Yes"/>
    <s v="Yes"/>
    <n v="0"/>
    <s v="YES"/>
  </r>
  <r>
    <s v="INV100891"/>
    <x v="37"/>
    <d v="1899-12-30T03:00:00"/>
    <x v="17"/>
    <s v="Customer_891"/>
    <s v="Celerio"/>
    <s v="Diesel"/>
    <s v="Grey"/>
    <s v="Accidental Repair"/>
    <n v="1"/>
    <n v="64891"/>
    <x v="890"/>
    <s v="Yes"/>
    <s v="Cash"/>
    <s v="Corporate"/>
    <s v="Under Warranty"/>
    <n v="4"/>
    <s v="Maruti Insurance"/>
    <n v="44"/>
    <s v="Female"/>
    <n v="134741"/>
    <n v="4"/>
    <s v="Malappuram"/>
    <s v="Yes"/>
    <s v="Yes"/>
    <n v="1"/>
    <s v="NO"/>
  </r>
  <r>
    <s v="INV100892"/>
    <x v="37"/>
    <d v="1899-12-30T04:00:00"/>
    <x v="13"/>
    <s v="Customer_892"/>
    <s v="Ignis"/>
    <s v="CNG"/>
    <s v="Brown"/>
    <s v="Maintenance"/>
    <n v="3"/>
    <n v="50664"/>
    <x v="891"/>
    <s v="Yes"/>
    <s v="Credit Card"/>
    <s v="Government"/>
    <s v="Out of Warranty"/>
    <n v="2"/>
    <s v="ICICI Lombard"/>
    <n v="36"/>
    <s v="Female"/>
    <n v="37846"/>
    <n v="6"/>
    <s v="Thrissur"/>
    <s v="Yes"/>
    <s v="Yes"/>
    <n v="4"/>
    <s v="YES"/>
  </r>
  <r>
    <s v="INV100893"/>
    <x v="37"/>
    <d v="1899-12-30T05:00:00"/>
    <x v="17"/>
    <s v="Customer_893"/>
    <s v="Ciaz"/>
    <s v="Petrol"/>
    <s v="Black"/>
    <s v="Bodyshop"/>
    <n v="3"/>
    <n v="143594"/>
    <x v="892"/>
    <s v="Yes"/>
    <s v="Credit Card"/>
    <s v="Fleet"/>
    <s v="Under Warranty"/>
    <n v="1"/>
    <s v="HDFC Ergo"/>
    <n v="35"/>
    <s v="Female"/>
    <n v="161699"/>
    <n v="1"/>
    <s v="Kozhikode"/>
    <s v="Yes"/>
    <s v="No"/>
    <n v="0"/>
    <s v="YES"/>
  </r>
  <r>
    <s v="INV100894"/>
    <x v="37"/>
    <d v="1899-12-30T06:00:00"/>
    <x v="3"/>
    <s v="Customer_894"/>
    <s v="Ciaz"/>
    <s v="CNG"/>
    <s v="Silver"/>
    <s v="Maintenance"/>
    <n v="2"/>
    <n v="45721"/>
    <x v="893"/>
    <s v="Yes"/>
    <s v="Debit Card"/>
    <s v="Retail"/>
    <s v="Out of Warranty"/>
    <n v="4"/>
    <s v="ICICI Lombard"/>
    <n v="47"/>
    <s v="Male"/>
    <n v="46401"/>
    <n v="6"/>
    <s v="Kannur"/>
    <s v="No"/>
    <s v="Yes"/>
    <n v="3"/>
    <s v="NO"/>
  </r>
  <r>
    <s v="INV100895"/>
    <x v="37"/>
    <d v="1899-12-30T07:00:00"/>
    <x v="2"/>
    <s v="Customer_895"/>
    <s v="Alto"/>
    <s v="Petrol"/>
    <s v="Black"/>
    <s v="Bodyshop"/>
    <n v="4"/>
    <n v="148248"/>
    <x v="894"/>
    <s v="Yes"/>
    <s v="UPI"/>
    <s v="Government"/>
    <s v="Under Warranty"/>
    <n v="1"/>
    <s v="ICICI Lombard"/>
    <n v="59"/>
    <s v="Male"/>
    <n v="11711"/>
    <n v="1"/>
    <s v="Kozhikode"/>
    <s v="No"/>
    <s v="Yes"/>
    <n v="0"/>
    <s v="YES"/>
  </r>
  <r>
    <s v="INV100896"/>
    <x v="37"/>
    <d v="1899-12-30T08:00:00"/>
    <x v="11"/>
    <s v="Customer_896"/>
    <s v="WagonR"/>
    <s v="Diesel"/>
    <s v="White"/>
    <s v="Free Service"/>
    <n v="4"/>
    <n v="89969"/>
    <x v="895"/>
    <s v="Yes"/>
    <s v="Credit Card"/>
    <s v="Retail"/>
    <s v="Under Warranty"/>
    <n v="1"/>
    <s v="Bajaj Allianz"/>
    <n v="60"/>
    <s v="Female"/>
    <n v="37797"/>
    <n v="2"/>
    <s v="Kannur"/>
    <s v="No"/>
    <s v="No"/>
    <n v="1"/>
    <s v="YES"/>
  </r>
  <r>
    <s v="INV100897"/>
    <x v="37"/>
    <d v="1899-12-30T09:00:00"/>
    <x v="8"/>
    <s v="Customer_897"/>
    <s v="Grand Vitara"/>
    <s v="Electric"/>
    <s v="Blue"/>
    <s v="Paid Service"/>
    <n v="1"/>
    <n v="22126"/>
    <x v="896"/>
    <s v="No"/>
    <s v="Debit Card"/>
    <s v="Retail"/>
    <s v="Out of Warranty"/>
    <n v="4"/>
    <s v="Maruti Insurance"/>
    <n v="37"/>
    <s v="Male"/>
    <n v="164406"/>
    <n v="9"/>
    <s v="Kannur"/>
    <s v="Yes"/>
    <s v="No"/>
    <n v="4"/>
    <s v="NO"/>
  </r>
  <r>
    <s v="INV100898"/>
    <x v="37"/>
    <d v="1899-12-30T10:00:00"/>
    <x v="13"/>
    <s v="Customer_898"/>
    <s v="Baleno"/>
    <s v="Electric"/>
    <s v="Red"/>
    <s v="Paid Service"/>
    <n v="4"/>
    <n v="4096"/>
    <x v="897"/>
    <s v="No"/>
    <s v="Finance EMI"/>
    <s v="Retail"/>
    <s v="Under Warranty"/>
    <n v="4"/>
    <s v="Maruti Insurance"/>
    <n v="23"/>
    <s v="Male"/>
    <n v="115489"/>
    <n v="4"/>
    <s v="Thrissur"/>
    <s v="No"/>
    <s v="Yes"/>
    <n v="3"/>
    <s v="NO"/>
  </r>
  <r>
    <s v="INV100899"/>
    <x v="37"/>
    <d v="1899-12-30T11:00:00"/>
    <x v="16"/>
    <s v="Customer_899"/>
    <s v="Grand Vitara"/>
    <s v="Hybrid"/>
    <s v="Silver"/>
    <s v="Maintenance"/>
    <n v="4"/>
    <n v="93111"/>
    <x v="898"/>
    <s v="Yes"/>
    <s v="Debit Card"/>
    <s v="Government"/>
    <s v="Under Warranty"/>
    <n v="5"/>
    <s v="Tata AIG"/>
    <n v="59"/>
    <s v="Male"/>
    <n v="47247"/>
    <n v="8"/>
    <s v="Kannur"/>
    <s v="Yes"/>
    <s v="Yes"/>
    <n v="3"/>
    <s v="YES"/>
  </r>
  <r>
    <s v="INV100900"/>
    <x v="37"/>
    <d v="1899-12-30T12:00:00"/>
    <x v="10"/>
    <s v="Customer_900"/>
    <s v="Ciaz"/>
    <s v="Hybrid"/>
    <s v="Black"/>
    <s v="Paint Job"/>
    <n v="1"/>
    <n v="57155"/>
    <x v="899"/>
    <s v="No"/>
    <s v="Credit Card"/>
    <s v="Retail"/>
    <s v="Under Warranty"/>
    <n v="2"/>
    <s v="Bajaj Allianz"/>
    <n v="36"/>
    <s v="Female"/>
    <n v="190995"/>
    <n v="4"/>
    <s v="Malappuram"/>
    <s v="No"/>
    <s v="Yes"/>
    <n v="4"/>
    <s v="NO"/>
  </r>
  <r>
    <s v="INV100901"/>
    <x v="37"/>
    <d v="1899-12-30T01:00:00"/>
    <x v="18"/>
    <s v="Customer_901"/>
    <s v="Celerio"/>
    <s v="CNG"/>
    <s v="Red"/>
    <s v="Paid Service"/>
    <n v="1"/>
    <n v="120430"/>
    <x v="900"/>
    <s v="Yes"/>
    <s v="Cash"/>
    <s v="Government"/>
    <s v="Under Warranty"/>
    <n v="2"/>
    <s v="ICICI Lombard"/>
    <n v="52"/>
    <s v="Male"/>
    <n v="167267"/>
    <n v="1"/>
    <s v="Palakkad"/>
    <s v="Yes"/>
    <s v="No"/>
    <n v="3"/>
    <s v="YES"/>
  </r>
  <r>
    <s v="INV100902"/>
    <x v="37"/>
    <d v="1899-12-30T02:00:00"/>
    <x v="19"/>
    <s v="Customer_902"/>
    <s v="Grand Vitara"/>
    <s v="Petrol"/>
    <s v="Blue"/>
    <s v="Bodyshop"/>
    <n v="2"/>
    <n v="73265"/>
    <x v="901"/>
    <s v="Yes"/>
    <s v="Finance EMI"/>
    <s v="Retail"/>
    <s v="Under Warranty"/>
    <n v="3"/>
    <s v="Maruti Insurance"/>
    <n v="58"/>
    <s v="Male"/>
    <n v="132170"/>
    <n v="4"/>
    <s v="Kozhikode"/>
    <s v="Yes"/>
    <s v="Yes"/>
    <n v="3"/>
    <s v="YES"/>
  </r>
  <r>
    <s v="INV100903"/>
    <x v="37"/>
    <d v="1899-12-30T03:00:00"/>
    <x v="5"/>
    <s v="Customer_903"/>
    <s v="Ignis"/>
    <s v="Hybrid"/>
    <s v="Brown"/>
    <s v="Free Service"/>
    <n v="2"/>
    <n v="109511"/>
    <x v="902"/>
    <s v="Yes"/>
    <s v="Cash"/>
    <s v="Fleet"/>
    <s v="Under Warranty"/>
    <n v="5"/>
    <s v="New India"/>
    <n v="43"/>
    <s v="Male"/>
    <n v="65662"/>
    <n v="8"/>
    <s v="Kozhikode"/>
    <s v="No"/>
    <s v="No"/>
    <n v="1"/>
    <s v="YES"/>
  </r>
  <r>
    <s v="INV100904"/>
    <x v="37"/>
    <d v="1899-12-30T04:00:00"/>
    <x v="3"/>
    <s v="Customer_904"/>
    <s v="Grand Vitara"/>
    <s v="Diesel"/>
    <s v="Red"/>
    <s v="Bodyshop"/>
    <n v="2"/>
    <n v="67086"/>
    <x v="903"/>
    <s v="Yes"/>
    <s v="Cash"/>
    <s v="Government"/>
    <s v="Out of Warranty"/>
    <n v="5"/>
    <s v="ICICI Lombard"/>
    <n v="38"/>
    <s v="Female"/>
    <n v="23292"/>
    <n v="4"/>
    <s v="Thrissur"/>
    <s v="No"/>
    <s v="No"/>
    <n v="1"/>
    <s v="YES"/>
  </r>
  <r>
    <s v="INV100905"/>
    <x v="37"/>
    <d v="1899-12-30T05:00:00"/>
    <x v="17"/>
    <s v="Customer_905"/>
    <s v="Ignis"/>
    <s v="Electric"/>
    <s v="Blue"/>
    <s v="Accidental Repair"/>
    <n v="2"/>
    <n v="34185"/>
    <x v="904"/>
    <s v="Yes"/>
    <s v="Debit Card"/>
    <s v="Fleet"/>
    <s v="Under Warranty"/>
    <n v="1"/>
    <s v="HDFC Ergo"/>
    <n v="61"/>
    <s v="Female"/>
    <n v="186999"/>
    <n v="4"/>
    <s v="Palakkad"/>
    <s v="No"/>
    <s v="Yes"/>
    <n v="2"/>
    <s v="NO"/>
  </r>
  <r>
    <s v="INV100906"/>
    <x v="37"/>
    <d v="1899-12-30T06:00:00"/>
    <x v="9"/>
    <s v="Customer_906"/>
    <s v="Dzire"/>
    <s v="Petrol"/>
    <s v="Blue"/>
    <s v="Paint Job"/>
    <n v="4"/>
    <n v="51555"/>
    <x v="905"/>
    <s v="Yes"/>
    <s v="Cash"/>
    <s v="Corporate"/>
    <s v="Under Warranty"/>
    <n v="1"/>
    <s v="Tata AIG"/>
    <n v="65"/>
    <s v="Female"/>
    <n v="154155"/>
    <n v="5"/>
    <s v="Kannur"/>
    <s v="Yes"/>
    <s v="Yes"/>
    <n v="3"/>
    <s v="YES"/>
  </r>
  <r>
    <s v="INV100907"/>
    <x v="37"/>
    <d v="1899-12-30T07:00:00"/>
    <x v="10"/>
    <s v="Customer_907"/>
    <s v="Swift"/>
    <s v="Electric"/>
    <s v="Blue"/>
    <s v="Paint Job"/>
    <n v="2"/>
    <n v="14764"/>
    <x v="906"/>
    <s v="No"/>
    <s v="UPI"/>
    <s v="Fleet"/>
    <s v="Under Warranty"/>
    <n v="4"/>
    <s v="ICICI Lombard"/>
    <n v="53"/>
    <s v="Male"/>
    <n v="46575"/>
    <n v="4"/>
    <s v="Wayanad"/>
    <s v="Yes"/>
    <s v="No"/>
    <n v="0"/>
    <s v="NO"/>
  </r>
  <r>
    <s v="INV100908"/>
    <x v="37"/>
    <d v="1899-12-30T08:00:00"/>
    <x v="8"/>
    <s v="Customer_908"/>
    <s v="Ertiga"/>
    <s v="Petrol"/>
    <s v="Black"/>
    <s v="Paid Service"/>
    <n v="3"/>
    <n v="61132"/>
    <x v="907"/>
    <s v="Yes"/>
    <s v="Cash"/>
    <s v="Fleet"/>
    <s v="Out of Warranty"/>
    <n v="3"/>
    <s v="Tata AIG"/>
    <n v="49"/>
    <s v="Female"/>
    <n v="119061"/>
    <n v="6"/>
    <s v="Malappuram"/>
    <s v="No"/>
    <s v="Yes"/>
    <n v="2"/>
    <s v="YES"/>
  </r>
  <r>
    <s v="INV100909"/>
    <x v="37"/>
    <d v="1899-12-30T09:00:00"/>
    <x v="8"/>
    <s v="Customer_909"/>
    <s v="Ignis"/>
    <s v="Hybrid"/>
    <s v="Brown"/>
    <s v="Accidental Repair"/>
    <n v="1"/>
    <n v="111007"/>
    <x v="908"/>
    <s v="Yes"/>
    <s v="Finance EMI"/>
    <s v="Retail"/>
    <s v="Under Warranty"/>
    <n v="1"/>
    <s v="Tata AIG"/>
    <n v="68"/>
    <s v="Female"/>
    <n v="113017"/>
    <n v="9"/>
    <s v="Malappuram"/>
    <s v="No"/>
    <s v="No"/>
    <n v="4"/>
    <s v="YES"/>
  </r>
  <r>
    <s v="INV100910"/>
    <x v="37"/>
    <d v="1899-12-30T10:00:00"/>
    <x v="12"/>
    <s v="Customer_910"/>
    <s v="Baleno"/>
    <s v="Hybrid"/>
    <s v="Blue"/>
    <s v="Paid Service"/>
    <n v="2"/>
    <n v="140955"/>
    <x v="909"/>
    <s v="Yes"/>
    <s v="Finance EMI"/>
    <s v="Government"/>
    <s v="Out of Warranty"/>
    <n v="5"/>
    <s v="Maruti Insurance"/>
    <n v="50"/>
    <s v="Male"/>
    <n v="39294"/>
    <n v="3"/>
    <s v="Wayanad"/>
    <s v="No"/>
    <s v="No"/>
    <n v="2"/>
    <s v="YES"/>
  </r>
  <r>
    <s v="INV100911"/>
    <x v="37"/>
    <d v="1899-12-30T11:00:00"/>
    <x v="4"/>
    <s v="Customer_911"/>
    <s v="Alto"/>
    <s v="CNG"/>
    <s v="Red"/>
    <s v="Paid Service"/>
    <n v="1"/>
    <n v="72756"/>
    <x v="910"/>
    <s v="Yes"/>
    <s v="Cash"/>
    <s v="Government"/>
    <s v="Under Warranty"/>
    <n v="3"/>
    <s v="Maruti Insurance"/>
    <n v="21"/>
    <s v="Female"/>
    <n v="32057"/>
    <n v="1"/>
    <s v="Thrissur"/>
    <s v="No"/>
    <s v="Yes"/>
    <n v="4"/>
    <s v="NO"/>
  </r>
  <r>
    <s v="INV100912"/>
    <x v="38"/>
    <d v="1899-12-30T12:00:00"/>
    <x v="4"/>
    <s v="Customer_912"/>
    <s v="Grand Vitara"/>
    <s v="Petrol"/>
    <s v="Brown"/>
    <s v="Paid Service"/>
    <n v="4"/>
    <n v="31293"/>
    <x v="911"/>
    <s v="Yes"/>
    <s v="Debit Card"/>
    <s v="Government"/>
    <s v="Under Warranty"/>
    <n v="5"/>
    <s v="ICICI Lombard"/>
    <n v="60"/>
    <s v="Male"/>
    <n v="149516"/>
    <n v="8"/>
    <s v="Kozhikode"/>
    <s v="Yes"/>
    <s v="No"/>
    <n v="4"/>
    <s v="YES"/>
  </r>
  <r>
    <s v="INV100913"/>
    <x v="38"/>
    <d v="1899-12-30T01:00:00"/>
    <x v="3"/>
    <s v="Customer_913"/>
    <s v="Baleno"/>
    <s v="Diesel"/>
    <s v="White"/>
    <s v="Accidental Repair"/>
    <n v="2"/>
    <n v="27656"/>
    <x v="912"/>
    <s v="Yes"/>
    <s v="Finance EMI"/>
    <s v="Retail"/>
    <s v="Under Warranty"/>
    <n v="5"/>
    <s v="Tata AIG"/>
    <n v="34"/>
    <s v="Male"/>
    <n v="25655"/>
    <n v="4"/>
    <s v="Malappuram"/>
    <s v="No"/>
    <s v="No"/>
    <n v="1"/>
    <s v="NO"/>
  </r>
  <r>
    <s v="INV100914"/>
    <x v="38"/>
    <d v="1899-12-30T02:00:00"/>
    <x v="17"/>
    <s v="Customer_914"/>
    <s v="Invicto"/>
    <s v="Hybrid"/>
    <s v="Red"/>
    <s v="Paid Service"/>
    <n v="3"/>
    <n v="45604"/>
    <x v="913"/>
    <s v="Yes"/>
    <s v="Net Banking"/>
    <s v="Corporate"/>
    <s v="Out of Warranty"/>
    <n v="5"/>
    <s v="New India"/>
    <n v="65"/>
    <s v="Female"/>
    <n v="170689"/>
    <n v="9"/>
    <s v="Malappuram"/>
    <s v="No"/>
    <s v="No"/>
    <n v="1"/>
    <s v="YES"/>
  </r>
  <r>
    <s v="INV100915"/>
    <x v="38"/>
    <d v="1899-12-30T03:00:00"/>
    <x v="16"/>
    <s v="Customer_915"/>
    <s v="Grand Vitara"/>
    <s v="CNG"/>
    <s v="Black"/>
    <s v="Paint Job"/>
    <n v="1"/>
    <n v="126555"/>
    <x v="914"/>
    <s v="Yes"/>
    <s v="UPI"/>
    <s v="Fleet"/>
    <s v="Out of Warranty"/>
    <n v="2"/>
    <s v="Bajaj Allianz"/>
    <n v="68"/>
    <s v="Female"/>
    <n v="140481"/>
    <n v="5"/>
    <s v="Kannur"/>
    <s v="No"/>
    <s v="Yes"/>
    <n v="1"/>
    <s v="YES"/>
  </r>
  <r>
    <s v="INV100916"/>
    <x v="38"/>
    <d v="1899-12-30T04:00:00"/>
    <x v="19"/>
    <s v="Customer_916"/>
    <s v="Jimny"/>
    <s v="Hybrid"/>
    <s v="Blue"/>
    <s v="Paid Service"/>
    <n v="2"/>
    <n v="44307"/>
    <x v="915"/>
    <s v="Yes"/>
    <s v="Debit Card"/>
    <s v="Fleet"/>
    <s v="Under Warranty"/>
    <n v="5"/>
    <s v="Bajaj Allianz"/>
    <n v="29"/>
    <s v="Female"/>
    <n v="157753"/>
    <n v="1"/>
    <s v="Palakkad"/>
    <s v="Yes"/>
    <s v="Yes"/>
    <n v="1"/>
    <s v="NO"/>
  </r>
  <r>
    <s v="INV100917"/>
    <x v="38"/>
    <d v="1899-12-30T05:00:00"/>
    <x v="8"/>
    <s v="Customer_917"/>
    <s v="Jimny"/>
    <s v="Electric"/>
    <s v="Brown"/>
    <s v="Accidental Repair"/>
    <n v="3"/>
    <n v="13104"/>
    <x v="916"/>
    <s v="No"/>
    <s v="UPI"/>
    <s v="Retail"/>
    <s v="Out of Warranty"/>
    <n v="2"/>
    <s v="Maruti Insurance"/>
    <n v="25"/>
    <s v="Female"/>
    <n v="147098"/>
    <n v="6"/>
    <s v="Palakkad"/>
    <s v="Yes"/>
    <s v="Yes"/>
    <n v="2"/>
    <s v="NO"/>
  </r>
  <r>
    <s v="INV100918"/>
    <x v="38"/>
    <d v="1899-12-30T06:00:00"/>
    <x v="5"/>
    <s v="Customer_918"/>
    <s v="Dzire"/>
    <s v="Hybrid"/>
    <s v="White"/>
    <s v="Accidental Repair"/>
    <n v="4"/>
    <n v="28966"/>
    <x v="917"/>
    <s v="Yes"/>
    <s v="UPI"/>
    <s v="Retail"/>
    <s v="Under Warranty"/>
    <n v="1"/>
    <s v="Maruti Insurance"/>
    <n v="52"/>
    <s v="Male"/>
    <n v="76042"/>
    <n v="8"/>
    <s v="Wayanad"/>
    <s v="No"/>
    <s v="No"/>
    <n v="3"/>
    <s v="NO"/>
  </r>
  <r>
    <s v="INV100919"/>
    <x v="38"/>
    <d v="1899-12-30T07:00:00"/>
    <x v="16"/>
    <s v="Customer_919"/>
    <s v="Jimny"/>
    <s v="Petrol"/>
    <s v="Black"/>
    <s v="Bodyshop"/>
    <n v="3"/>
    <n v="53710"/>
    <x v="918"/>
    <s v="Yes"/>
    <s v="Cash"/>
    <s v="Corporate"/>
    <s v="Under Warranty"/>
    <n v="5"/>
    <s v="Maruti Insurance"/>
    <n v="42"/>
    <s v="Male"/>
    <n v="89083"/>
    <n v="8"/>
    <s v="Palakkad"/>
    <s v="Yes"/>
    <s v="No"/>
    <n v="1"/>
    <s v="YES"/>
  </r>
  <r>
    <s v="INV100920"/>
    <x v="38"/>
    <d v="1899-12-30T08:00:00"/>
    <x v="16"/>
    <s v="Customer_920"/>
    <s v="Dzire"/>
    <s v="CNG"/>
    <s v="Silver"/>
    <s v="Paid Service"/>
    <n v="4"/>
    <n v="20822"/>
    <x v="919"/>
    <s v="Yes"/>
    <s v="UPI"/>
    <s v="Fleet"/>
    <s v="Out of Warranty"/>
    <n v="4"/>
    <s v="Maruti Insurance"/>
    <n v="61"/>
    <s v="Male"/>
    <n v="27746"/>
    <n v="9"/>
    <s v="Palakkad"/>
    <s v="Yes"/>
    <s v="No"/>
    <n v="3"/>
    <s v="NO"/>
  </r>
  <r>
    <s v="INV100921"/>
    <x v="38"/>
    <d v="1899-12-30T09:00:00"/>
    <x v="6"/>
    <s v="Customer_921"/>
    <s v="WagonR"/>
    <s v="Petrol"/>
    <s v="Silver"/>
    <s v="Accidental Repair"/>
    <n v="1"/>
    <n v="136997"/>
    <x v="920"/>
    <s v="Yes"/>
    <s v="Cash"/>
    <s v="Corporate"/>
    <s v="Out of Warranty"/>
    <n v="4"/>
    <s v="Tata AIG"/>
    <n v="24"/>
    <s v="Male"/>
    <n v="45819"/>
    <n v="8"/>
    <s v="Kannur"/>
    <s v="Yes"/>
    <s v="Yes"/>
    <n v="2"/>
    <s v="YES"/>
  </r>
  <r>
    <s v="INV100922"/>
    <x v="38"/>
    <d v="1899-12-30T10:00:00"/>
    <x v="19"/>
    <s v="Customer_922"/>
    <s v="Fronx"/>
    <s v="Diesel"/>
    <s v="Silver"/>
    <s v="Maintenance"/>
    <n v="2"/>
    <n v="99829"/>
    <x v="921"/>
    <s v="Yes"/>
    <s v="UPI"/>
    <s v="Corporate"/>
    <s v="Out of Warranty"/>
    <n v="2"/>
    <s v="New India"/>
    <n v="59"/>
    <s v="Male"/>
    <n v="25479"/>
    <n v="8"/>
    <s v="Palakkad"/>
    <s v="No"/>
    <s v="No"/>
    <n v="2"/>
    <s v="YES"/>
  </r>
  <r>
    <s v="INV100923"/>
    <x v="38"/>
    <d v="1899-12-30T11:00:00"/>
    <x v="7"/>
    <s v="Customer_923"/>
    <s v="Celerio"/>
    <s v="Diesel"/>
    <s v="White"/>
    <s v="Paid Service"/>
    <n v="3"/>
    <n v="7819"/>
    <x v="922"/>
    <s v="No"/>
    <s v="Finance EMI"/>
    <s v="Retail"/>
    <s v="Out of Warranty"/>
    <n v="2"/>
    <s v="Maruti Insurance"/>
    <n v="50"/>
    <s v="Female"/>
    <n v="92210"/>
    <n v="1"/>
    <s v="Malappuram"/>
    <s v="Yes"/>
    <s v="No"/>
    <n v="2"/>
    <s v="NO"/>
  </r>
  <r>
    <s v="INV100924"/>
    <x v="38"/>
    <d v="1899-12-30T12:00:00"/>
    <x v="20"/>
    <s v="Customer_924"/>
    <s v="Ertiga"/>
    <s v="Hybrid"/>
    <s v="Brown"/>
    <s v="Free Service"/>
    <n v="3"/>
    <n v="139443"/>
    <x v="923"/>
    <s v="Yes"/>
    <s v="Net Banking"/>
    <s v="Corporate"/>
    <s v="Under Warranty"/>
    <n v="3"/>
    <s v="New India"/>
    <n v="33"/>
    <s v="Male"/>
    <n v="9766"/>
    <n v="2"/>
    <s v="Palakkad"/>
    <s v="No"/>
    <s v="Yes"/>
    <n v="2"/>
    <s v="YES"/>
  </r>
  <r>
    <s v="INV100925"/>
    <x v="38"/>
    <d v="1899-12-30T01:00:00"/>
    <x v="14"/>
    <s v="Customer_925"/>
    <s v="Invicto"/>
    <s v="CNG"/>
    <s v="Red"/>
    <s v="Paint Job"/>
    <n v="3"/>
    <n v="14984"/>
    <x v="924"/>
    <s v="No"/>
    <s v="UPI"/>
    <s v="Fleet"/>
    <s v="Under Warranty"/>
    <n v="5"/>
    <s v="Tata AIG"/>
    <n v="25"/>
    <s v="Male"/>
    <n v="107060"/>
    <n v="5"/>
    <s v="Malappuram"/>
    <s v="Yes"/>
    <s v="Yes"/>
    <n v="0"/>
    <s v="NO"/>
  </r>
  <r>
    <s v="INV100926"/>
    <x v="38"/>
    <d v="1899-12-30T02:00:00"/>
    <x v="18"/>
    <s v="Customer_926"/>
    <s v="Ignis"/>
    <s v="CNG"/>
    <s v="White"/>
    <s v="Paint Job"/>
    <n v="4"/>
    <n v="91297"/>
    <x v="925"/>
    <s v="Yes"/>
    <s v="Credit Card"/>
    <s v="Corporate"/>
    <s v="Under Warranty"/>
    <n v="5"/>
    <s v="Bajaj Allianz"/>
    <n v="52"/>
    <s v="Male"/>
    <n v="75081"/>
    <n v="8"/>
    <s v="Kannur"/>
    <s v="Yes"/>
    <s v="No"/>
    <n v="4"/>
    <s v="YES"/>
  </r>
  <r>
    <s v="INV100927"/>
    <x v="38"/>
    <d v="1899-12-30T03:00:00"/>
    <x v="4"/>
    <s v="Customer_927"/>
    <s v="Ignis"/>
    <s v="CNG"/>
    <s v="Brown"/>
    <s v="Maintenance"/>
    <n v="1"/>
    <n v="143352"/>
    <x v="926"/>
    <s v="Yes"/>
    <s v="Cash"/>
    <s v="Fleet"/>
    <s v="Out of Warranty"/>
    <n v="5"/>
    <s v="HDFC Ergo"/>
    <n v="64"/>
    <s v="Female"/>
    <n v="177908"/>
    <n v="1"/>
    <s v="Thrissur"/>
    <s v="Yes"/>
    <s v="Yes"/>
    <n v="0"/>
    <s v="YES"/>
  </r>
  <r>
    <s v="INV100928"/>
    <x v="38"/>
    <d v="1899-12-30T04:00:00"/>
    <x v="4"/>
    <s v="Customer_928"/>
    <s v="XL6"/>
    <s v="CNG"/>
    <s v="White"/>
    <s v="Paid Service"/>
    <n v="1"/>
    <n v="134364"/>
    <x v="927"/>
    <s v="Yes"/>
    <s v="Net Banking"/>
    <s v="Corporate"/>
    <s v="Under Warranty"/>
    <n v="5"/>
    <s v="HDFC Ergo"/>
    <n v="51"/>
    <s v="Male"/>
    <n v="147931"/>
    <n v="7"/>
    <s v="Thrissur"/>
    <s v="Yes"/>
    <s v="No"/>
    <n v="0"/>
    <s v="YES"/>
  </r>
  <r>
    <s v="INV100929"/>
    <x v="38"/>
    <d v="1899-12-30T05:00:00"/>
    <x v="0"/>
    <s v="Customer_929"/>
    <s v="Celerio"/>
    <s v="Hybrid"/>
    <s v="Brown"/>
    <s v="Paint Job"/>
    <n v="2"/>
    <n v="73979"/>
    <x v="928"/>
    <s v="Yes"/>
    <s v="Cash"/>
    <s v="Retail"/>
    <s v="Out of Warranty"/>
    <n v="3"/>
    <s v="HDFC Ergo"/>
    <n v="31"/>
    <s v="Male"/>
    <n v="103363"/>
    <n v="7"/>
    <s v="Kozhikode"/>
    <s v="Yes"/>
    <s v="Yes"/>
    <n v="4"/>
    <s v="YES"/>
  </r>
  <r>
    <s v="INV100930"/>
    <x v="38"/>
    <d v="1899-12-30T06:00:00"/>
    <x v="4"/>
    <s v="Customer_930"/>
    <s v="Jimny"/>
    <s v="Petrol"/>
    <s v="White"/>
    <s v="Paint Job"/>
    <n v="2"/>
    <n v="143254"/>
    <x v="929"/>
    <s v="Yes"/>
    <s v="Net Banking"/>
    <s v="Fleet"/>
    <s v="Out of Warranty"/>
    <n v="1"/>
    <s v="ICICI Lombard"/>
    <n v="58"/>
    <s v="Female"/>
    <n v="161096"/>
    <n v="1"/>
    <s v="Thrissur"/>
    <s v="No"/>
    <s v="No"/>
    <n v="2"/>
    <s v="YES"/>
  </r>
  <r>
    <s v="INV100931"/>
    <x v="38"/>
    <d v="1899-12-30T07:00:00"/>
    <x v="19"/>
    <s v="Customer_931"/>
    <s v="XL6"/>
    <s v="Hybrid"/>
    <s v="Silver"/>
    <s v="Free Service"/>
    <n v="1"/>
    <n v="47362"/>
    <x v="930"/>
    <s v="No"/>
    <s v="Cash"/>
    <s v="Fleet"/>
    <s v="Out of Warranty"/>
    <n v="2"/>
    <s v="New India"/>
    <n v="64"/>
    <s v="Male"/>
    <n v="85053"/>
    <n v="7"/>
    <s v="Wayanad"/>
    <s v="No"/>
    <s v="No"/>
    <n v="1"/>
    <s v="NO"/>
  </r>
  <r>
    <s v="INV100932"/>
    <x v="38"/>
    <d v="1899-12-30T08:00:00"/>
    <x v="6"/>
    <s v="Customer_932"/>
    <s v="Celerio"/>
    <s v="Petrol"/>
    <s v="Grey"/>
    <s v="Paint Job"/>
    <n v="1"/>
    <n v="5576"/>
    <x v="931"/>
    <s v="No"/>
    <s v="Credit Card"/>
    <s v="Corporate"/>
    <s v="Under Warranty"/>
    <n v="2"/>
    <s v="Tata AIG"/>
    <n v="41"/>
    <s v="Female"/>
    <n v="30534"/>
    <n v="6"/>
    <s v="Kozhikode"/>
    <s v="Yes"/>
    <s v="No"/>
    <n v="4"/>
    <s v="NO"/>
  </r>
  <r>
    <s v="INV100933"/>
    <x v="38"/>
    <d v="1899-12-30T09:00:00"/>
    <x v="11"/>
    <s v="Customer_933"/>
    <s v="XL6"/>
    <s v="Electric"/>
    <s v="Brown"/>
    <s v="Paint Job"/>
    <n v="1"/>
    <n v="107582"/>
    <x v="932"/>
    <s v="Yes"/>
    <s v="Finance EMI"/>
    <s v="Fleet"/>
    <s v="Under Warranty"/>
    <n v="4"/>
    <s v="ICICI Lombard"/>
    <n v="33"/>
    <s v="Female"/>
    <n v="107919"/>
    <n v="4"/>
    <s v="Malappuram"/>
    <s v="Yes"/>
    <s v="Yes"/>
    <n v="2"/>
    <s v="YES"/>
  </r>
  <r>
    <s v="INV100934"/>
    <x v="38"/>
    <d v="1899-12-30T10:00:00"/>
    <x v="12"/>
    <s v="Customer_934"/>
    <s v="WagonR"/>
    <s v="Electric"/>
    <s v="Brown"/>
    <s v="Accidental Repair"/>
    <n v="3"/>
    <n v="3819"/>
    <x v="933"/>
    <s v="No"/>
    <s v="Credit Card"/>
    <s v="Retail"/>
    <s v="Out of Warranty"/>
    <n v="5"/>
    <s v="HDFC Ergo"/>
    <n v="54"/>
    <s v="Female"/>
    <n v="169901"/>
    <n v="9"/>
    <s v="Palakkad"/>
    <s v="Yes"/>
    <s v="Yes"/>
    <n v="1"/>
    <s v="NO"/>
  </r>
  <r>
    <s v="INV100935"/>
    <x v="38"/>
    <d v="1899-12-30T11:00:00"/>
    <x v="2"/>
    <s v="Customer_935"/>
    <s v="Dzire"/>
    <s v="Petrol"/>
    <s v="Brown"/>
    <s v="Paint Job"/>
    <n v="4"/>
    <n v="89145"/>
    <x v="934"/>
    <s v="Yes"/>
    <s v="Net Banking"/>
    <s v="Corporate"/>
    <s v="Out of Warranty"/>
    <n v="2"/>
    <s v="HDFC Ergo"/>
    <n v="43"/>
    <s v="Male"/>
    <n v="100303"/>
    <n v="4"/>
    <s v="Malappuram"/>
    <s v="No"/>
    <s v="No"/>
    <n v="4"/>
    <s v="YES"/>
  </r>
  <r>
    <s v="INV100936"/>
    <x v="39"/>
    <d v="1899-12-30T12:00:00"/>
    <x v="12"/>
    <s v="Customer_936"/>
    <s v="Swift"/>
    <s v="Hybrid"/>
    <s v="Red"/>
    <s v="Paid Service"/>
    <n v="1"/>
    <n v="75248"/>
    <x v="935"/>
    <s v="Yes"/>
    <s v="Debit Card"/>
    <s v="Corporate"/>
    <s v="Under Warranty"/>
    <n v="4"/>
    <s v="HDFC Ergo"/>
    <n v="54"/>
    <s v="Female"/>
    <n v="87842"/>
    <n v="2"/>
    <s v="Malappuram"/>
    <s v="Yes"/>
    <s v="No"/>
    <n v="3"/>
    <s v="NO"/>
  </r>
  <r>
    <s v="INV100937"/>
    <x v="39"/>
    <d v="1899-12-30T01:00:00"/>
    <x v="13"/>
    <s v="Customer_937"/>
    <s v="Baleno"/>
    <s v="Diesel"/>
    <s v="Grey"/>
    <s v="Paint Job"/>
    <n v="2"/>
    <n v="129308"/>
    <x v="936"/>
    <s v="Yes"/>
    <s v="Cash"/>
    <s v="Government"/>
    <s v="Out of Warranty"/>
    <n v="3"/>
    <s v="Bajaj Allianz"/>
    <n v="34"/>
    <s v="Male"/>
    <n v="22916"/>
    <n v="4"/>
    <s v="Malappuram"/>
    <s v="Yes"/>
    <s v="Yes"/>
    <n v="0"/>
    <s v="YES"/>
  </r>
  <r>
    <s v="INV100938"/>
    <x v="39"/>
    <d v="1899-12-30T02:00:00"/>
    <x v="12"/>
    <s v="Customer_938"/>
    <s v="Alto"/>
    <s v="Hybrid"/>
    <s v="Grey"/>
    <s v="Paid Service"/>
    <n v="4"/>
    <n v="148929"/>
    <x v="937"/>
    <s v="Yes"/>
    <s v="Debit Card"/>
    <s v="Government"/>
    <s v="Out of Warranty"/>
    <n v="4"/>
    <s v="Tata AIG"/>
    <n v="32"/>
    <s v="Female"/>
    <n v="117438"/>
    <n v="4"/>
    <s v="Thrissur"/>
    <s v="No"/>
    <s v="No"/>
    <n v="1"/>
    <s v="YES"/>
  </r>
  <r>
    <s v="INV100939"/>
    <x v="39"/>
    <d v="1899-12-30T03:00:00"/>
    <x v="2"/>
    <s v="Customer_939"/>
    <s v="Swift"/>
    <s v="Diesel"/>
    <s v="White"/>
    <s v="Paint Job"/>
    <n v="3"/>
    <n v="30083"/>
    <x v="938"/>
    <s v="Yes"/>
    <s v="UPI"/>
    <s v="Fleet"/>
    <s v="Out of Warranty"/>
    <n v="5"/>
    <s v="HDFC Ergo"/>
    <n v="59"/>
    <s v="Male"/>
    <n v="110346"/>
    <n v="9"/>
    <s v="Malappuram"/>
    <s v="No"/>
    <s v="Yes"/>
    <n v="1"/>
    <s v="NO"/>
  </r>
  <r>
    <s v="INV100940"/>
    <x v="39"/>
    <d v="1899-12-30T04:00:00"/>
    <x v="9"/>
    <s v="Customer_940"/>
    <s v="Swift"/>
    <s v="Hybrid"/>
    <s v="Red"/>
    <s v="Paid Service"/>
    <n v="4"/>
    <n v="30565"/>
    <x v="939"/>
    <s v="Yes"/>
    <s v="Credit Card"/>
    <s v="Retail"/>
    <s v="Out of Warranty"/>
    <n v="4"/>
    <s v="New India"/>
    <n v="65"/>
    <s v="Female"/>
    <n v="26069"/>
    <n v="7"/>
    <s v="Wayanad"/>
    <s v="No"/>
    <s v="Yes"/>
    <n v="4"/>
    <s v="YES"/>
  </r>
  <r>
    <s v="INV100941"/>
    <x v="39"/>
    <d v="1899-12-30T05:00:00"/>
    <x v="19"/>
    <s v="Customer_941"/>
    <s v="Fronx"/>
    <s v="CNG"/>
    <s v="Grey"/>
    <s v="Paint Job"/>
    <n v="1"/>
    <n v="117265"/>
    <x v="940"/>
    <s v="Yes"/>
    <s v="Cash"/>
    <s v="Government"/>
    <s v="Out of Warranty"/>
    <n v="5"/>
    <s v="HDFC Ergo"/>
    <n v="40"/>
    <s v="Female"/>
    <n v="2206"/>
    <n v="5"/>
    <s v="Thrissur"/>
    <s v="Yes"/>
    <s v="Yes"/>
    <n v="4"/>
    <s v="NO"/>
  </r>
  <r>
    <s v="INV100942"/>
    <x v="39"/>
    <d v="1899-12-30T06:00:00"/>
    <x v="5"/>
    <s v="Customer_942"/>
    <s v="Fronx"/>
    <s v="CNG"/>
    <s v="Blue"/>
    <s v="Maintenance"/>
    <n v="4"/>
    <n v="8751"/>
    <x v="941"/>
    <s v="No"/>
    <s v="Credit Card"/>
    <s v="Government"/>
    <s v="Out of Warranty"/>
    <n v="3"/>
    <s v="ICICI Lombard"/>
    <n v="22"/>
    <s v="Male"/>
    <n v="76076"/>
    <n v="7"/>
    <s v="Malappuram"/>
    <s v="No"/>
    <s v="No"/>
    <n v="4"/>
    <s v="NO"/>
  </r>
  <r>
    <s v="INV100943"/>
    <x v="39"/>
    <d v="1899-12-30T07:00:00"/>
    <x v="4"/>
    <s v="Customer_943"/>
    <s v="Swift"/>
    <s v="Electric"/>
    <s v="White"/>
    <s v="Paid Service"/>
    <n v="2"/>
    <n v="32285"/>
    <x v="942"/>
    <s v="Yes"/>
    <s v="UPI"/>
    <s v="Government"/>
    <s v="Out of Warranty"/>
    <n v="3"/>
    <s v="HDFC Ergo"/>
    <n v="27"/>
    <s v="Male"/>
    <n v="51946"/>
    <n v="4"/>
    <s v="Kannur"/>
    <s v="Yes"/>
    <s v="Yes"/>
    <n v="1"/>
    <s v="NO"/>
  </r>
  <r>
    <s v="INV100944"/>
    <x v="39"/>
    <d v="1899-12-30T08:00:00"/>
    <x v="4"/>
    <s v="Customer_944"/>
    <s v="Ignis"/>
    <s v="Electric"/>
    <s v="White"/>
    <s v="Paint Job"/>
    <n v="4"/>
    <n v="74150"/>
    <x v="943"/>
    <s v="Yes"/>
    <s v="Finance EMI"/>
    <s v="Retail"/>
    <s v="Out of Warranty"/>
    <n v="3"/>
    <s v="ICICI Lombard"/>
    <n v="33"/>
    <s v="Male"/>
    <n v="197777"/>
    <n v="6"/>
    <s v="Thrissur"/>
    <s v="No"/>
    <s v="Yes"/>
    <n v="3"/>
    <s v="YES"/>
  </r>
  <r>
    <s v="INV100945"/>
    <x v="39"/>
    <d v="1899-12-30T09:00:00"/>
    <x v="6"/>
    <s v="Customer_945"/>
    <s v="XL6"/>
    <s v="Petrol"/>
    <s v="White"/>
    <s v="Free Service"/>
    <n v="1"/>
    <n v="40402"/>
    <x v="944"/>
    <s v="No"/>
    <s v="Net Banking"/>
    <s v="Corporate"/>
    <s v="Under Warranty"/>
    <n v="4"/>
    <s v="Bajaj Allianz"/>
    <n v="69"/>
    <s v="Female"/>
    <n v="188686"/>
    <n v="1"/>
    <s v="Kozhikode"/>
    <s v="No"/>
    <s v="No"/>
    <n v="1"/>
    <s v="NO"/>
  </r>
  <r>
    <s v="INV100946"/>
    <x v="39"/>
    <d v="1899-12-30T10:00:00"/>
    <x v="0"/>
    <s v="Customer_946"/>
    <s v="Dzire"/>
    <s v="Diesel"/>
    <s v="Blue"/>
    <s v="Accidental Repair"/>
    <n v="4"/>
    <n v="89276"/>
    <x v="945"/>
    <s v="Yes"/>
    <s v="Cash"/>
    <s v="Retail"/>
    <s v="Out of Warranty"/>
    <n v="5"/>
    <s v="Maruti Insurance"/>
    <n v="63"/>
    <s v="Male"/>
    <n v="29459"/>
    <n v="4"/>
    <s v="Palakkad"/>
    <s v="No"/>
    <s v="Yes"/>
    <n v="4"/>
    <s v="YES"/>
  </r>
  <r>
    <s v="INV100947"/>
    <x v="39"/>
    <d v="1899-12-30T11:00:00"/>
    <x v="6"/>
    <s v="Customer_947"/>
    <s v="Celerio"/>
    <s v="CNG"/>
    <s v="Blue"/>
    <s v="Accidental Repair"/>
    <n v="4"/>
    <n v="88564"/>
    <x v="946"/>
    <s v="Yes"/>
    <s v="Cash"/>
    <s v="Government"/>
    <s v="Out of Warranty"/>
    <n v="2"/>
    <s v="Bajaj Allianz"/>
    <n v="62"/>
    <s v="Female"/>
    <n v="3418"/>
    <n v="6"/>
    <s v="Palakkad"/>
    <s v="Yes"/>
    <s v="Yes"/>
    <n v="1"/>
    <s v="YES"/>
  </r>
  <r>
    <s v="INV100948"/>
    <x v="39"/>
    <d v="1899-12-30T12:00:00"/>
    <x v="11"/>
    <s v="Customer_948"/>
    <s v="Baleno"/>
    <s v="Hybrid"/>
    <s v="Silver"/>
    <s v="Accidental Repair"/>
    <n v="4"/>
    <n v="137279"/>
    <x v="947"/>
    <s v="Yes"/>
    <s v="Cash"/>
    <s v="Retail"/>
    <s v="Out of Warranty"/>
    <n v="5"/>
    <s v="Tata AIG"/>
    <n v="29"/>
    <s v="Female"/>
    <n v="7350"/>
    <n v="4"/>
    <s v="Kozhikode"/>
    <s v="No"/>
    <s v="No"/>
    <n v="3"/>
    <s v="YES"/>
  </r>
  <r>
    <s v="INV100949"/>
    <x v="39"/>
    <d v="1899-12-30T01:00:00"/>
    <x v="11"/>
    <s v="Customer_949"/>
    <s v="Celerio"/>
    <s v="Petrol"/>
    <s v="Black"/>
    <s v="Accidental Repair"/>
    <n v="2"/>
    <n v="117590"/>
    <x v="948"/>
    <s v="Yes"/>
    <s v="Net Banking"/>
    <s v="Fleet"/>
    <s v="Under Warranty"/>
    <n v="4"/>
    <s v="New India"/>
    <n v="52"/>
    <s v="Female"/>
    <n v="10409"/>
    <n v="6"/>
    <s v="Thrissur"/>
    <s v="Yes"/>
    <s v="No"/>
    <n v="0"/>
    <s v="YES"/>
  </r>
  <r>
    <s v="INV100950"/>
    <x v="39"/>
    <d v="1899-12-30T02:00:00"/>
    <x v="8"/>
    <s v="Customer_950"/>
    <s v="Celerio"/>
    <s v="Hybrid"/>
    <s v="Red"/>
    <s v="Free Service"/>
    <n v="4"/>
    <n v="5656"/>
    <x v="949"/>
    <s v="No"/>
    <s v="Credit Card"/>
    <s v="Retail"/>
    <s v="Out of Warranty"/>
    <n v="3"/>
    <s v="HDFC Ergo"/>
    <n v="27"/>
    <s v="Female"/>
    <n v="170654"/>
    <n v="5"/>
    <s v="Thrissur"/>
    <s v="Yes"/>
    <s v="No"/>
    <n v="1"/>
    <s v="NO"/>
  </r>
  <r>
    <s v="INV100951"/>
    <x v="39"/>
    <d v="1899-12-30T03:00:00"/>
    <x v="0"/>
    <s v="Customer_951"/>
    <s v="Celerio"/>
    <s v="CNG"/>
    <s v="Black"/>
    <s v="Maintenance"/>
    <n v="4"/>
    <n v="127564"/>
    <x v="950"/>
    <s v="Yes"/>
    <s v="Net Banking"/>
    <s v="Fleet"/>
    <s v="Out of Warranty"/>
    <n v="1"/>
    <s v="HDFC Ergo"/>
    <n v="23"/>
    <s v="Female"/>
    <n v="176134"/>
    <n v="4"/>
    <s v="Kannur"/>
    <s v="No"/>
    <s v="No"/>
    <n v="3"/>
    <s v="YES"/>
  </r>
  <r>
    <s v="INV100952"/>
    <x v="39"/>
    <d v="1899-12-30T04:00:00"/>
    <x v="6"/>
    <s v="Customer_952"/>
    <s v="Baleno"/>
    <s v="CNG"/>
    <s v="White"/>
    <s v="Maintenance"/>
    <n v="3"/>
    <n v="45772"/>
    <x v="951"/>
    <s v="Yes"/>
    <s v="Finance EMI"/>
    <s v="Retail"/>
    <s v="Under Warranty"/>
    <n v="2"/>
    <s v="HDFC Ergo"/>
    <n v="28"/>
    <s v="Male"/>
    <n v="35464"/>
    <n v="4"/>
    <s v="Wayanad"/>
    <s v="Yes"/>
    <s v="No"/>
    <n v="4"/>
    <s v="YES"/>
  </r>
  <r>
    <s v="INV100953"/>
    <x v="39"/>
    <d v="1899-12-30T05:00:00"/>
    <x v="4"/>
    <s v="Customer_953"/>
    <s v="Baleno"/>
    <s v="CNG"/>
    <s v="Grey"/>
    <s v="Free Service"/>
    <n v="4"/>
    <n v="29418"/>
    <x v="952"/>
    <s v="Yes"/>
    <s v="Credit Card"/>
    <s v="Fleet"/>
    <s v="Under Warranty"/>
    <n v="5"/>
    <s v="HDFC Ergo"/>
    <n v="20"/>
    <s v="Male"/>
    <n v="161736"/>
    <n v="4"/>
    <s v="Wayanad"/>
    <s v="No"/>
    <s v="Yes"/>
    <n v="4"/>
    <s v="YES"/>
  </r>
  <r>
    <s v="INV100954"/>
    <x v="39"/>
    <d v="1899-12-30T06:00:00"/>
    <x v="14"/>
    <s v="Customer_954"/>
    <s v="WagonR"/>
    <s v="CNG"/>
    <s v="White"/>
    <s v="Paint Job"/>
    <n v="4"/>
    <n v="117915"/>
    <x v="953"/>
    <s v="Yes"/>
    <s v="Finance EMI"/>
    <s v="Corporate"/>
    <s v="Under Warranty"/>
    <n v="5"/>
    <s v="ICICI Lombard"/>
    <n v="42"/>
    <s v="Male"/>
    <n v="177116"/>
    <n v="9"/>
    <s v="Malappuram"/>
    <s v="Yes"/>
    <s v="No"/>
    <n v="0"/>
    <s v="YES"/>
  </r>
  <r>
    <s v="INV100955"/>
    <x v="39"/>
    <d v="1899-12-30T07:00:00"/>
    <x v="1"/>
    <s v="Customer_955"/>
    <s v="Ertiga"/>
    <s v="Hybrid"/>
    <s v="Grey"/>
    <s v="Free Service"/>
    <n v="3"/>
    <n v="105202"/>
    <x v="954"/>
    <s v="Yes"/>
    <s v="Cash"/>
    <s v="Corporate"/>
    <s v="Out of Warranty"/>
    <n v="1"/>
    <s v="Tata AIG"/>
    <n v="32"/>
    <s v="Female"/>
    <n v="11461"/>
    <n v="9"/>
    <s v="Kannur"/>
    <s v="No"/>
    <s v="No"/>
    <n v="0"/>
    <s v="YES"/>
  </r>
  <r>
    <s v="INV100956"/>
    <x v="39"/>
    <d v="1899-12-30T08:00:00"/>
    <x v="2"/>
    <s v="Customer_956"/>
    <s v="Ciaz"/>
    <s v="Petrol"/>
    <s v="Silver"/>
    <s v="Accidental Repair"/>
    <n v="2"/>
    <n v="98645"/>
    <x v="955"/>
    <s v="Yes"/>
    <s v="Net Banking"/>
    <s v="Government"/>
    <s v="Out of Warranty"/>
    <n v="3"/>
    <s v="ICICI Lombard"/>
    <n v="48"/>
    <s v="Female"/>
    <n v="8265"/>
    <n v="1"/>
    <s v="Wayanad"/>
    <s v="No"/>
    <s v="No"/>
    <n v="3"/>
    <s v="YES"/>
  </r>
  <r>
    <s v="INV100957"/>
    <x v="39"/>
    <d v="1899-12-30T09:00:00"/>
    <x v="2"/>
    <s v="Customer_957"/>
    <s v="Ciaz"/>
    <s v="CNG"/>
    <s v="Brown"/>
    <s v="Maintenance"/>
    <n v="2"/>
    <n v="112787"/>
    <x v="956"/>
    <s v="Yes"/>
    <s v="Finance EMI"/>
    <s v="Fleet"/>
    <s v="Under Warranty"/>
    <n v="1"/>
    <s v="HDFC Ergo"/>
    <n v="63"/>
    <s v="Female"/>
    <n v="169174"/>
    <n v="8"/>
    <s v="Palakkad"/>
    <s v="Yes"/>
    <s v="Yes"/>
    <n v="4"/>
    <s v="YES"/>
  </r>
  <r>
    <s v="INV100958"/>
    <x v="39"/>
    <d v="1899-12-30T10:00:00"/>
    <x v="12"/>
    <s v="Customer_958"/>
    <s v="Ciaz"/>
    <s v="Electric"/>
    <s v="Black"/>
    <s v="Bodyshop"/>
    <n v="3"/>
    <n v="35720"/>
    <x v="957"/>
    <s v="Yes"/>
    <s v="UPI"/>
    <s v="Corporate"/>
    <s v="Out of Warranty"/>
    <n v="3"/>
    <s v="ICICI Lombard"/>
    <n v="49"/>
    <s v="Male"/>
    <n v="95215"/>
    <n v="4"/>
    <s v="Kozhikode"/>
    <s v="No"/>
    <s v="Yes"/>
    <n v="2"/>
    <s v="YES"/>
  </r>
  <r>
    <s v="INV100959"/>
    <x v="39"/>
    <d v="1899-12-30T11:00:00"/>
    <x v="1"/>
    <s v="Customer_959"/>
    <s v="XL6"/>
    <s v="Petrol"/>
    <s v="Brown"/>
    <s v="Paint Job"/>
    <n v="3"/>
    <n v="127139"/>
    <x v="958"/>
    <s v="Yes"/>
    <s v="Net Banking"/>
    <s v="Fleet"/>
    <s v="Under Warranty"/>
    <n v="5"/>
    <s v="HDFC Ergo"/>
    <n v="58"/>
    <s v="Male"/>
    <n v="85111"/>
    <n v="4"/>
    <s v="Kannur"/>
    <s v="No"/>
    <s v="No"/>
    <n v="0"/>
    <s v="YES"/>
  </r>
  <r>
    <s v="INV100960"/>
    <x v="40"/>
    <d v="1899-12-30T12:00:00"/>
    <x v="0"/>
    <s v="Customer_960"/>
    <s v="Swift"/>
    <s v="Electric"/>
    <s v="Brown"/>
    <s v="Paid Service"/>
    <n v="4"/>
    <n v="40907"/>
    <x v="959"/>
    <s v="Yes"/>
    <s v="Credit Card"/>
    <s v="Government"/>
    <s v="Out of Warranty"/>
    <n v="3"/>
    <s v="Maruti Insurance"/>
    <n v="42"/>
    <s v="Female"/>
    <n v="139730"/>
    <n v="1"/>
    <s v="Palakkad"/>
    <s v="Yes"/>
    <s v="Yes"/>
    <n v="4"/>
    <s v="YES"/>
  </r>
  <r>
    <s v="INV100961"/>
    <x v="40"/>
    <d v="1899-12-30T01:00:00"/>
    <x v="7"/>
    <s v="Customer_961"/>
    <s v="Grand Vitara"/>
    <s v="Hybrid"/>
    <s v="White"/>
    <s v="Maintenance"/>
    <n v="2"/>
    <n v="75103"/>
    <x v="960"/>
    <s v="Yes"/>
    <s v="Cash"/>
    <s v="Corporate"/>
    <s v="Out of Warranty"/>
    <n v="2"/>
    <s v="ICICI Lombard"/>
    <n v="40"/>
    <s v="Female"/>
    <n v="59811"/>
    <n v="9"/>
    <s v="Kozhikode"/>
    <s v="No"/>
    <s v="No"/>
    <n v="2"/>
    <s v="YES"/>
  </r>
  <r>
    <s v="INV100962"/>
    <x v="40"/>
    <d v="1899-12-30T02:00:00"/>
    <x v="11"/>
    <s v="Customer_962"/>
    <s v="WagonR"/>
    <s v="CNG"/>
    <s v="Black"/>
    <s v="Accidental Repair"/>
    <n v="2"/>
    <n v="137532"/>
    <x v="961"/>
    <s v="Yes"/>
    <s v="Credit Card"/>
    <s v="Government"/>
    <s v="Under Warranty"/>
    <n v="4"/>
    <s v="Tata AIG"/>
    <n v="58"/>
    <s v="Female"/>
    <n v="192655"/>
    <n v="1"/>
    <s v="Kannur"/>
    <s v="Yes"/>
    <s v="No"/>
    <n v="4"/>
    <s v="YES"/>
  </r>
  <r>
    <s v="INV100963"/>
    <x v="40"/>
    <d v="1899-12-30T03:00:00"/>
    <x v="12"/>
    <s v="Customer_963"/>
    <s v="WagonR"/>
    <s v="Petrol"/>
    <s v="Silver"/>
    <s v="Maintenance"/>
    <n v="4"/>
    <n v="95504"/>
    <x v="962"/>
    <s v="Yes"/>
    <s v="Debit Card"/>
    <s v="Fleet"/>
    <s v="Under Warranty"/>
    <n v="4"/>
    <s v="Bajaj Allianz"/>
    <n v="32"/>
    <s v="Female"/>
    <n v="72072"/>
    <n v="9"/>
    <s v="Malappuram"/>
    <s v="Yes"/>
    <s v="No"/>
    <n v="3"/>
    <s v="YES"/>
  </r>
  <r>
    <s v="INV100964"/>
    <x v="40"/>
    <d v="1899-12-30T04:00:00"/>
    <x v="16"/>
    <s v="Customer_964"/>
    <s v="Alto"/>
    <s v="CNG"/>
    <s v="Black"/>
    <s v="Accidental Repair"/>
    <n v="1"/>
    <n v="38282"/>
    <x v="963"/>
    <s v="No"/>
    <s v="Cash"/>
    <s v="Retail"/>
    <s v="Under Warranty"/>
    <n v="3"/>
    <s v="Maruti Insurance"/>
    <n v="50"/>
    <s v="Male"/>
    <n v="25038"/>
    <n v="5"/>
    <s v="Thrissur"/>
    <s v="No"/>
    <s v="No"/>
    <n v="4"/>
    <s v="NO"/>
  </r>
  <r>
    <s v="INV100965"/>
    <x v="40"/>
    <d v="1899-12-30T05:00:00"/>
    <x v="12"/>
    <s v="Customer_965"/>
    <s v="Grand Vitara"/>
    <s v="CNG"/>
    <s v="Grey"/>
    <s v="Accidental Repair"/>
    <n v="4"/>
    <n v="139576"/>
    <x v="964"/>
    <s v="Yes"/>
    <s v="UPI"/>
    <s v="Government"/>
    <s v="Out of Warranty"/>
    <n v="5"/>
    <s v="New India"/>
    <n v="32"/>
    <s v="Female"/>
    <n v="23530"/>
    <n v="1"/>
    <s v="Wayanad"/>
    <s v="No"/>
    <s v="No"/>
    <n v="1"/>
    <s v="YES"/>
  </r>
  <r>
    <s v="INV100966"/>
    <x v="40"/>
    <d v="1899-12-30T06:00:00"/>
    <x v="7"/>
    <s v="Customer_966"/>
    <s v="Fronx"/>
    <s v="Petrol"/>
    <s v="Red"/>
    <s v="Maintenance"/>
    <n v="1"/>
    <n v="88089"/>
    <x v="965"/>
    <s v="Yes"/>
    <s v="UPI"/>
    <s v="Corporate"/>
    <s v="Out of Warranty"/>
    <n v="5"/>
    <s v="ICICI Lombard"/>
    <n v="45"/>
    <s v="Male"/>
    <n v="187380"/>
    <n v="3"/>
    <s v="Thrissur"/>
    <s v="Yes"/>
    <s v="Yes"/>
    <n v="2"/>
    <s v="NO"/>
  </r>
  <r>
    <s v="INV100967"/>
    <x v="40"/>
    <d v="1899-12-30T07:00:00"/>
    <x v="9"/>
    <s v="Customer_967"/>
    <s v="Alto"/>
    <s v="CNG"/>
    <s v="Brown"/>
    <s v="Maintenance"/>
    <n v="4"/>
    <n v="132976"/>
    <x v="966"/>
    <s v="Yes"/>
    <s v="Debit Card"/>
    <s v="Government"/>
    <s v="Under Warranty"/>
    <n v="3"/>
    <s v="ICICI Lombard"/>
    <n v="68"/>
    <s v="Female"/>
    <n v="80789"/>
    <n v="3"/>
    <s v="Malappuram"/>
    <s v="No"/>
    <s v="No"/>
    <n v="2"/>
    <s v="YES"/>
  </r>
  <r>
    <s v="INV100968"/>
    <x v="40"/>
    <d v="1899-12-30T08:00:00"/>
    <x v="14"/>
    <s v="Customer_968"/>
    <s v="Fronx"/>
    <s v="CNG"/>
    <s v="Silver"/>
    <s v="Maintenance"/>
    <n v="3"/>
    <n v="124101"/>
    <x v="967"/>
    <s v="Yes"/>
    <s v="Credit Card"/>
    <s v="Corporate"/>
    <s v="Under Warranty"/>
    <n v="1"/>
    <s v="Bajaj Allianz"/>
    <n v="43"/>
    <s v="Female"/>
    <n v="55476"/>
    <n v="1"/>
    <s v="Kozhikode"/>
    <s v="No"/>
    <s v="No"/>
    <n v="4"/>
    <s v="YES"/>
  </r>
  <r>
    <s v="INV100969"/>
    <x v="40"/>
    <d v="1899-12-30T09:00:00"/>
    <x v="16"/>
    <s v="Customer_969"/>
    <s v="Ertiga"/>
    <s v="Diesel"/>
    <s v="Black"/>
    <s v="Free Service"/>
    <n v="4"/>
    <n v="20048"/>
    <x v="968"/>
    <s v="Yes"/>
    <s v="UPI"/>
    <s v="Retail"/>
    <s v="Out of Warranty"/>
    <n v="1"/>
    <s v="New India"/>
    <n v="44"/>
    <s v="Male"/>
    <n v="128137"/>
    <n v="3"/>
    <s v="Palakkad"/>
    <s v="No"/>
    <s v="No"/>
    <n v="4"/>
    <s v="NO"/>
  </r>
  <r>
    <s v="INV100970"/>
    <x v="40"/>
    <d v="1899-12-30T10:00:00"/>
    <x v="14"/>
    <s v="Customer_970"/>
    <s v="Invicto"/>
    <s v="Diesel"/>
    <s v="White"/>
    <s v="Maintenance"/>
    <n v="3"/>
    <n v="90257"/>
    <x v="969"/>
    <s v="Yes"/>
    <s v="Credit Card"/>
    <s v="Retail"/>
    <s v="Out of Warranty"/>
    <n v="1"/>
    <s v="Tata AIG"/>
    <n v="66"/>
    <s v="Female"/>
    <n v="95858"/>
    <n v="6"/>
    <s v="Wayanad"/>
    <s v="No"/>
    <s v="Yes"/>
    <n v="2"/>
    <s v="YES"/>
  </r>
  <r>
    <s v="INV100971"/>
    <x v="40"/>
    <d v="1899-12-30T11:00:00"/>
    <x v="12"/>
    <s v="Customer_971"/>
    <s v="Fronx"/>
    <s v="Petrol"/>
    <s v="Blue"/>
    <s v="Paid Service"/>
    <n v="1"/>
    <n v="116353"/>
    <x v="970"/>
    <s v="Yes"/>
    <s v="Cash"/>
    <s v="Corporate"/>
    <s v="Out of Warranty"/>
    <n v="5"/>
    <s v="Maruti Insurance"/>
    <n v="23"/>
    <s v="Male"/>
    <n v="179464"/>
    <n v="9"/>
    <s v="Palakkad"/>
    <s v="No"/>
    <s v="No"/>
    <n v="4"/>
    <s v="YES"/>
  </r>
  <r>
    <s v="INV100972"/>
    <x v="40"/>
    <d v="1899-12-30T12:00:00"/>
    <x v="11"/>
    <s v="Customer_972"/>
    <s v="Celerio"/>
    <s v="Petrol"/>
    <s v="Blue"/>
    <s v="Paint Job"/>
    <n v="1"/>
    <n v="115107"/>
    <x v="971"/>
    <s v="Yes"/>
    <s v="Net Banking"/>
    <s v="Government"/>
    <s v="Out of Warranty"/>
    <n v="3"/>
    <s v="New India"/>
    <n v="40"/>
    <s v="Female"/>
    <n v="30396"/>
    <n v="3"/>
    <s v="Kannur"/>
    <s v="No"/>
    <s v="No"/>
    <n v="2"/>
    <s v="YES"/>
  </r>
  <r>
    <s v="INV100973"/>
    <x v="40"/>
    <d v="1899-12-30T01:00:00"/>
    <x v="20"/>
    <s v="Customer_973"/>
    <s v="Fronx"/>
    <s v="CNG"/>
    <s v="Silver"/>
    <s v="Accidental Repair"/>
    <n v="3"/>
    <n v="32100"/>
    <x v="972"/>
    <s v="Yes"/>
    <s v="Cash"/>
    <s v="Retail"/>
    <s v="Under Warranty"/>
    <n v="3"/>
    <s v="Tata AIG"/>
    <n v="26"/>
    <s v="Female"/>
    <n v="1212"/>
    <n v="8"/>
    <s v="Kannur"/>
    <s v="No"/>
    <s v="Yes"/>
    <n v="2"/>
    <s v="NO"/>
  </r>
  <r>
    <s v="INV100974"/>
    <x v="40"/>
    <d v="1899-12-30T02:00:00"/>
    <x v="2"/>
    <s v="Customer_974"/>
    <s v="XL6"/>
    <s v="Electric"/>
    <s v="Blue"/>
    <s v="Maintenance"/>
    <n v="3"/>
    <n v="5632"/>
    <x v="973"/>
    <s v="No"/>
    <s v="Credit Card"/>
    <s v="Government"/>
    <s v="Under Warranty"/>
    <n v="5"/>
    <s v="Maruti Insurance"/>
    <n v="25"/>
    <s v="Male"/>
    <n v="73998"/>
    <n v="2"/>
    <s v="Kozhikode"/>
    <s v="Yes"/>
    <s v="No"/>
    <n v="3"/>
    <s v="NO"/>
  </r>
  <r>
    <s v="INV100975"/>
    <x v="40"/>
    <d v="1899-12-30T03:00:00"/>
    <x v="7"/>
    <s v="Customer_975"/>
    <s v="Jimny"/>
    <s v="Petrol"/>
    <s v="Red"/>
    <s v="Paid Service"/>
    <n v="2"/>
    <n v="103193"/>
    <x v="974"/>
    <s v="Yes"/>
    <s v="Finance EMI"/>
    <s v="Retail"/>
    <s v="Under Warranty"/>
    <n v="3"/>
    <s v="Tata AIG"/>
    <n v="25"/>
    <s v="Male"/>
    <n v="189113"/>
    <n v="9"/>
    <s v="Wayanad"/>
    <s v="Yes"/>
    <s v="No"/>
    <n v="2"/>
    <s v="YES"/>
  </r>
  <r>
    <s v="INV100976"/>
    <x v="40"/>
    <d v="1899-12-30T04:00:00"/>
    <x v="20"/>
    <s v="Customer_976"/>
    <s v="Grand Vitara"/>
    <s v="CNG"/>
    <s v="Silver"/>
    <s v="Bodyshop"/>
    <n v="2"/>
    <n v="116298"/>
    <x v="975"/>
    <s v="Yes"/>
    <s v="Debit Card"/>
    <s v="Retail"/>
    <s v="Under Warranty"/>
    <n v="2"/>
    <s v="Tata AIG"/>
    <n v="62"/>
    <s v="Female"/>
    <n v="73138"/>
    <n v="5"/>
    <s v="Palakkad"/>
    <s v="No"/>
    <s v="Yes"/>
    <n v="4"/>
    <s v="YES"/>
  </r>
  <r>
    <s v="INV100977"/>
    <x v="40"/>
    <d v="1899-12-30T05:00:00"/>
    <x v="1"/>
    <s v="Customer_977"/>
    <s v="Ciaz"/>
    <s v="Electric"/>
    <s v="White"/>
    <s v="Maintenance"/>
    <n v="4"/>
    <n v="30694"/>
    <x v="976"/>
    <s v="Yes"/>
    <s v="Finance EMI"/>
    <s v="Government"/>
    <s v="Out of Warranty"/>
    <n v="1"/>
    <s v="HDFC Ergo"/>
    <n v="58"/>
    <s v="Male"/>
    <n v="79288"/>
    <n v="9"/>
    <s v="Thrissur"/>
    <s v="No"/>
    <s v="No"/>
    <n v="4"/>
    <s v="YES"/>
  </r>
  <r>
    <s v="INV100978"/>
    <x v="40"/>
    <d v="1899-12-30T06:00:00"/>
    <x v="2"/>
    <s v="Customer_978"/>
    <s v="Ciaz"/>
    <s v="Diesel"/>
    <s v="White"/>
    <s v="Free Service"/>
    <n v="3"/>
    <n v="113814"/>
    <x v="977"/>
    <s v="Yes"/>
    <s v="Cash"/>
    <s v="Corporate"/>
    <s v="Under Warranty"/>
    <n v="3"/>
    <s v="ICICI Lombard"/>
    <n v="50"/>
    <s v="Female"/>
    <n v="1880"/>
    <n v="7"/>
    <s v="Wayanad"/>
    <s v="Yes"/>
    <s v="Yes"/>
    <n v="4"/>
    <s v="YES"/>
  </r>
  <r>
    <s v="INV100979"/>
    <x v="40"/>
    <d v="1899-12-30T07:00:00"/>
    <x v="4"/>
    <s v="Customer_979"/>
    <s v="Baleno"/>
    <s v="Petrol"/>
    <s v="Silver"/>
    <s v="Accidental Repair"/>
    <n v="1"/>
    <n v="20343"/>
    <x v="978"/>
    <s v="No"/>
    <s v="UPI"/>
    <s v="Corporate"/>
    <s v="Out of Warranty"/>
    <n v="5"/>
    <s v="Maruti Insurance"/>
    <n v="28"/>
    <s v="Female"/>
    <n v="177681"/>
    <n v="9"/>
    <s v="Malappuram"/>
    <s v="No"/>
    <s v="No"/>
    <n v="4"/>
    <s v="NO"/>
  </r>
  <r>
    <s v="INV100980"/>
    <x v="40"/>
    <d v="1899-12-30T08:00:00"/>
    <x v="16"/>
    <s v="Customer_980"/>
    <s v="Grand Vitara"/>
    <s v="CNG"/>
    <s v="Blue"/>
    <s v="Paid Service"/>
    <n v="2"/>
    <n v="18406"/>
    <x v="979"/>
    <s v="No"/>
    <s v="Cash"/>
    <s v="Corporate"/>
    <s v="Under Warranty"/>
    <n v="3"/>
    <s v="HDFC Ergo"/>
    <n v="21"/>
    <s v="Female"/>
    <n v="101480"/>
    <n v="2"/>
    <s v="Malappuram"/>
    <s v="No"/>
    <s v="No"/>
    <n v="2"/>
    <s v="NO"/>
  </r>
  <r>
    <s v="INV100981"/>
    <x v="40"/>
    <d v="1899-12-30T09:00:00"/>
    <x v="2"/>
    <s v="Customer_981"/>
    <s v="Ertiga"/>
    <s v="Diesel"/>
    <s v="Blue"/>
    <s v="Maintenance"/>
    <n v="3"/>
    <n v="37775"/>
    <x v="980"/>
    <s v="Yes"/>
    <s v="Cash"/>
    <s v="Corporate"/>
    <s v="Out of Warranty"/>
    <n v="5"/>
    <s v="Maruti Insurance"/>
    <n v="40"/>
    <s v="Female"/>
    <n v="22826"/>
    <n v="2"/>
    <s v="Palakkad"/>
    <s v="No"/>
    <s v="No"/>
    <n v="2"/>
    <s v="YES"/>
  </r>
  <r>
    <s v="INV100982"/>
    <x v="40"/>
    <d v="1899-12-30T10:00:00"/>
    <x v="7"/>
    <s v="Customer_982"/>
    <s v="Ciaz"/>
    <s v="Hybrid"/>
    <s v="White"/>
    <s v="Paid Service"/>
    <n v="1"/>
    <n v="65240"/>
    <x v="981"/>
    <s v="Yes"/>
    <s v="Cash"/>
    <s v="Government"/>
    <s v="Under Warranty"/>
    <n v="3"/>
    <s v="HDFC Ergo"/>
    <n v="26"/>
    <s v="Female"/>
    <n v="138156"/>
    <n v="3"/>
    <s v="Palakkad"/>
    <s v="No"/>
    <s v="Yes"/>
    <n v="1"/>
    <s v="NO"/>
  </r>
  <r>
    <s v="INV100983"/>
    <x v="40"/>
    <d v="1899-12-30T11:00:00"/>
    <x v="10"/>
    <s v="Customer_983"/>
    <s v="WagonR"/>
    <s v="Diesel"/>
    <s v="Red"/>
    <s v="Accidental Repair"/>
    <n v="1"/>
    <n v="101408"/>
    <x v="982"/>
    <s v="Yes"/>
    <s v="Debit Card"/>
    <s v="Fleet"/>
    <s v="Out of Warranty"/>
    <n v="4"/>
    <s v="Maruti Insurance"/>
    <n v="20"/>
    <s v="Male"/>
    <n v="196494"/>
    <n v="8"/>
    <s v="Wayanad"/>
    <s v="Yes"/>
    <s v="No"/>
    <n v="1"/>
    <s v="NO"/>
  </r>
  <r>
    <s v="INV100984"/>
    <x v="41"/>
    <d v="1899-12-30T12:00:00"/>
    <x v="20"/>
    <s v="Customer_984"/>
    <s v="Celerio"/>
    <s v="CNG"/>
    <s v="Grey"/>
    <s v="Paid Service"/>
    <n v="3"/>
    <n v="37429"/>
    <x v="983"/>
    <s v="Yes"/>
    <s v="Credit Card"/>
    <s v="Government"/>
    <s v="Under Warranty"/>
    <n v="2"/>
    <s v="ICICI Lombard"/>
    <n v="26"/>
    <s v="Male"/>
    <n v="53703"/>
    <n v="7"/>
    <s v="Malappuram"/>
    <s v="No"/>
    <s v="No"/>
    <n v="0"/>
    <s v="YES"/>
  </r>
  <r>
    <s v="INV100985"/>
    <x v="41"/>
    <d v="1899-12-30T01:00:00"/>
    <x v="9"/>
    <s v="Customer_985"/>
    <s v="Invicto"/>
    <s v="Electric"/>
    <s v="Blue"/>
    <s v="Paid Service"/>
    <n v="4"/>
    <n v="16170"/>
    <x v="984"/>
    <s v="Yes"/>
    <s v="Debit Card"/>
    <s v="Fleet"/>
    <s v="Under Warranty"/>
    <n v="4"/>
    <s v="Bajaj Allianz"/>
    <n v="28"/>
    <s v="Female"/>
    <n v="5817"/>
    <n v="7"/>
    <s v="Wayanad"/>
    <s v="Yes"/>
    <s v="Yes"/>
    <n v="1"/>
    <s v="NO"/>
  </r>
  <r>
    <s v="INV100986"/>
    <x v="41"/>
    <d v="1899-12-30T02:00:00"/>
    <x v="6"/>
    <s v="Customer_986"/>
    <s v="Ertiga"/>
    <s v="Hybrid"/>
    <s v="Red"/>
    <s v="Maintenance"/>
    <n v="2"/>
    <n v="73954"/>
    <x v="985"/>
    <s v="Yes"/>
    <s v="UPI"/>
    <s v="Retail"/>
    <s v="Out of Warranty"/>
    <n v="3"/>
    <s v="Bajaj Allianz"/>
    <n v="44"/>
    <s v="Male"/>
    <n v="122320"/>
    <n v="8"/>
    <s v="Kannur"/>
    <s v="No"/>
    <s v="Yes"/>
    <n v="4"/>
    <s v="YES"/>
  </r>
  <r>
    <s v="INV100987"/>
    <x v="41"/>
    <d v="1899-12-30T03:00:00"/>
    <x v="6"/>
    <s v="Customer_987"/>
    <s v="WagonR"/>
    <s v="Hybrid"/>
    <s v="Brown"/>
    <s v="Maintenance"/>
    <n v="2"/>
    <n v="130776"/>
    <x v="986"/>
    <s v="Yes"/>
    <s v="Credit Card"/>
    <s v="Retail"/>
    <s v="Under Warranty"/>
    <n v="5"/>
    <s v="Tata AIG"/>
    <n v="67"/>
    <s v="Male"/>
    <n v="113749"/>
    <n v="5"/>
    <s v="Kannur"/>
    <s v="No"/>
    <s v="Yes"/>
    <n v="0"/>
    <s v="YES"/>
  </r>
  <r>
    <s v="INV100988"/>
    <x v="41"/>
    <d v="1899-12-30T04:00:00"/>
    <x v="7"/>
    <s v="Customer_988"/>
    <s v="Dzire"/>
    <s v="Hybrid"/>
    <s v="Blue"/>
    <s v="Paint Job"/>
    <n v="3"/>
    <n v="9960"/>
    <x v="987"/>
    <s v="No"/>
    <s v="UPI"/>
    <s v="Fleet"/>
    <s v="Out of Warranty"/>
    <n v="3"/>
    <s v="ICICI Lombard"/>
    <n v="32"/>
    <s v="Female"/>
    <n v="46493"/>
    <n v="3"/>
    <s v="Thrissur"/>
    <s v="No"/>
    <s v="Yes"/>
    <n v="1"/>
    <s v="NO"/>
  </r>
  <r>
    <s v="INV100989"/>
    <x v="41"/>
    <d v="1899-12-30T05:00:00"/>
    <x v="7"/>
    <s v="Customer_989"/>
    <s v="Grand Vitara"/>
    <s v="Petrol"/>
    <s v="Grey"/>
    <s v="Free Service"/>
    <n v="4"/>
    <n v="61408"/>
    <x v="988"/>
    <s v="Yes"/>
    <s v="Credit Card"/>
    <s v="Retail"/>
    <s v="Under Warranty"/>
    <n v="5"/>
    <s v="Maruti Insurance"/>
    <n v="50"/>
    <s v="Female"/>
    <n v="38996"/>
    <n v="1"/>
    <s v="Palakkad"/>
    <s v="No"/>
    <s v="No"/>
    <n v="4"/>
    <s v="YES"/>
  </r>
  <r>
    <s v="INV100990"/>
    <x v="41"/>
    <d v="1899-12-30T06:00:00"/>
    <x v="3"/>
    <s v="Customer_990"/>
    <s v="XL6"/>
    <s v="CNG"/>
    <s v="Silver"/>
    <s v="Paint Job"/>
    <n v="1"/>
    <n v="100479"/>
    <x v="989"/>
    <s v="Yes"/>
    <s v="Credit Card"/>
    <s v="Government"/>
    <s v="Out of Warranty"/>
    <n v="1"/>
    <s v="ICICI Lombard"/>
    <n v="25"/>
    <s v="Male"/>
    <n v="53199"/>
    <n v="9"/>
    <s v="Thrissur"/>
    <s v="Yes"/>
    <s v="No"/>
    <n v="0"/>
    <s v="YES"/>
  </r>
  <r>
    <s v="INV100991"/>
    <x v="41"/>
    <d v="1899-12-30T07:00:00"/>
    <x v="16"/>
    <s v="Customer_991"/>
    <s v="Jimny"/>
    <s v="Hybrid"/>
    <s v="Black"/>
    <s v="Free Service"/>
    <n v="4"/>
    <n v="38783"/>
    <x v="990"/>
    <s v="Yes"/>
    <s v="Finance EMI"/>
    <s v="Fleet"/>
    <s v="Out of Warranty"/>
    <n v="1"/>
    <s v="Bajaj Allianz"/>
    <n v="65"/>
    <s v="Male"/>
    <n v="33687"/>
    <n v="8"/>
    <s v="Thrissur"/>
    <s v="No"/>
    <s v="No"/>
    <n v="1"/>
    <s v="YES"/>
  </r>
  <r>
    <s v="INV100992"/>
    <x v="41"/>
    <d v="1899-12-30T08:00:00"/>
    <x v="1"/>
    <s v="Customer_992"/>
    <s v="Ertiga"/>
    <s v="Diesel"/>
    <s v="White"/>
    <s v="Free Service"/>
    <n v="2"/>
    <n v="75542"/>
    <x v="991"/>
    <s v="Yes"/>
    <s v="Cash"/>
    <s v="Retail"/>
    <s v="Out of Warranty"/>
    <n v="3"/>
    <s v="Maruti Insurance"/>
    <n v="33"/>
    <s v="Male"/>
    <n v="41979"/>
    <n v="1"/>
    <s v="Kannur"/>
    <s v="No"/>
    <s v="Yes"/>
    <n v="4"/>
    <s v="YES"/>
  </r>
  <r>
    <s v="INV100993"/>
    <x v="41"/>
    <d v="1899-12-30T09:00:00"/>
    <x v="3"/>
    <s v="Customer_993"/>
    <s v="Ignis"/>
    <s v="Electric"/>
    <s v="Silver"/>
    <s v="Paint Job"/>
    <n v="3"/>
    <n v="86349"/>
    <x v="992"/>
    <s v="Yes"/>
    <s v="Cash"/>
    <s v="Government"/>
    <s v="Under Warranty"/>
    <n v="1"/>
    <s v="New India"/>
    <n v="68"/>
    <s v="Female"/>
    <n v="34415"/>
    <n v="5"/>
    <s v="Kozhikode"/>
    <s v="Yes"/>
    <s v="No"/>
    <n v="3"/>
    <s v="YES"/>
  </r>
  <r>
    <s v="INV100994"/>
    <x v="41"/>
    <d v="1899-12-30T10:00:00"/>
    <x v="14"/>
    <s v="Customer_994"/>
    <s v="Grand Vitara"/>
    <s v="CNG"/>
    <s v="Blue"/>
    <s v="Accidental Repair"/>
    <n v="2"/>
    <n v="84129"/>
    <x v="993"/>
    <s v="Yes"/>
    <s v="Debit Card"/>
    <s v="Fleet"/>
    <s v="Out of Warranty"/>
    <n v="3"/>
    <s v="New India"/>
    <n v="49"/>
    <s v="Male"/>
    <n v="139049"/>
    <n v="9"/>
    <s v="Palakkad"/>
    <s v="Yes"/>
    <s v="No"/>
    <n v="3"/>
    <s v="YES"/>
  </r>
  <r>
    <s v="INV100995"/>
    <x v="41"/>
    <d v="1899-12-30T11:00:00"/>
    <x v="4"/>
    <s v="Customer_995"/>
    <s v="Ignis"/>
    <s v="Diesel"/>
    <s v="Grey"/>
    <s v="Paid Service"/>
    <n v="3"/>
    <n v="19625"/>
    <x v="994"/>
    <s v="Yes"/>
    <s v="Credit Card"/>
    <s v="Government"/>
    <s v="Out of Warranty"/>
    <n v="1"/>
    <s v="Bajaj Allianz"/>
    <n v="41"/>
    <s v="Female"/>
    <n v="21595"/>
    <n v="8"/>
    <s v="Palakkad"/>
    <s v="No"/>
    <s v="Yes"/>
    <n v="2"/>
    <s v="NO"/>
  </r>
  <r>
    <s v="INV100996"/>
    <x v="41"/>
    <d v="1899-12-30T12:00:00"/>
    <x v="11"/>
    <s v="Customer_996"/>
    <s v="Invicto"/>
    <s v="Petrol"/>
    <s v="White"/>
    <s v="Bodyshop"/>
    <n v="4"/>
    <n v="108390"/>
    <x v="995"/>
    <s v="Yes"/>
    <s v="UPI"/>
    <s v="Fleet"/>
    <s v="Under Warranty"/>
    <n v="2"/>
    <s v="Maruti Insurance"/>
    <n v="23"/>
    <s v="Male"/>
    <n v="190098"/>
    <n v="5"/>
    <s v="Palakkad"/>
    <s v="No"/>
    <s v="Yes"/>
    <n v="2"/>
    <s v="YES"/>
  </r>
  <r>
    <s v="INV100997"/>
    <x v="41"/>
    <d v="1899-12-30T01:00:00"/>
    <x v="11"/>
    <s v="Customer_997"/>
    <s v="WagonR"/>
    <s v="Hybrid"/>
    <s v="Black"/>
    <s v="Paint Job"/>
    <n v="2"/>
    <n v="127242"/>
    <x v="996"/>
    <s v="Yes"/>
    <s v="Cash"/>
    <s v="Government"/>
    <s v="Under Warranty"/>
    <n v="4"/>
    <s v="New India"/>
    <n v="48"/>
    <s v="Female"/>
    <n v="192313"/>
    <n v="2"/>
    <s v="Thrissur"/>
    <s v="No"/>
    <s v="Yes"/>
    <n v="0"/>
    <s v="YES"/>
  </r>
  <r>
    <s v="INV100998"/>
    <x v="41"/>
    <d v="1899-12-30T02:00:00"/>
    <x v="4"/>
    <s v="Customer_998"/>
    <s v="Grand Vitara"/>
    <s v="Diesel"/>
    <s v="Black"/>
    <s v="Paint Job"/>
    <n v="4"/>
    <n v="86987"/>
    <x v="997"/>
    <s v="Yes"/>
    <s v="Finance EMI"/>
    <s v="Retail"/>
    <s v="Out of Warranty"/>
    <n v="1"/>
    <s v="Tata AIG"/>
    <n v="21"/>
    <s v="Male"/>
    <n v="85220"/>
    <n v="3"/>
    <s v="Kozhikode"/>
    <s v="No"/>
    <s v="No"/>
    <n v="4"/>
    <s v="YES"/>
  </r>
  <r>
    <s v="INV100999"/>
    <x v="41"/>
    <d v="1899-12-30T03:00:00"/>
    <x v="2"/>
    <s v="Customer_999"/>
    <s v="Baleno"/>
    <s v="CNG"/>
    <s v="Grey"/>
    <s v="Accidental Repair"/>
    <n v="2"/>
    <n v="94990"/>
    <x v="998"/>
    <s v="Yes"/>
    <s v="UPI"/>
    <s v="Fleet"/>
    <s v="Out of Warranty"/>
    <n v="2"/>
    <s v="Bajaj Allianz"/>
    <n v="49"/>
    <s v="Male"/>
    <n v="42161"/>
    <n v="6"/>
    <s v="Kozhikode"/>
    <s v="No"/>
    <s v="No"/>
    <n v="2"/>
    <s v="YES"/>
  </r>
  <r>
    <s v="INV101000"/>
    <x v="41"/>
    <d v="1899-12-30T04:00:00"/>
    <x v="19"/>
    <s v="Customer_1000"/>
    <s v="Fronx"/>
    <s v="Diesel"/>
    <s v="Grey"/>
    <s v="Paid Service"/>
    <n v="4"/>
    <n v="125519"/>
    <x v="999"/>
    <s v="Yes"/>
    <s v="Finance EMI"/>
    <s v="Fleet"/>
    <s v="Under Warranty"/>
    <n v="4"/>
    <s v="Maruti Insurance"/>
    <n v="43"/>
    <s v="Female"/>
    <n v="98067"/>
    <n v="9"/>
    <s v="Malappuram"/>
    <s v="No"/>
    <s v="Yes"/>
    <n v="1"/>
    <s v="YES"/>
  </r>
  <r>
    <s v="INV101001"/>
    <x v="41"/>
    <d v="1899-12-30T05:00:00"/>
    <x v="3"/>
    <s v="Customer_1001"/>
    <s v="Alto"/>
    <s v="Petrol"/>
    <s v="Blue"/>
    <s v="Maintenance"/>
    <n v="2"/>
    <n v="43106"/>
    <x v="1000"/>
    <s v="Yes"/>
    <s v="Cash"/>
    <s v="Corporate"/>
    <s v="Out of Warranty"/>
    <n v="5"/>
    <s v="HDFC Ergo"/>
    <n v="35"/>
    <s v="Female"/>
    <n v="98665"/>
    <n v="7"/>
    <s v="Kozhikode"/>
    <s v="Yes"/>
    <s v="Yes"/>
    <n v="0"/>
    <s v="NO"/>
  </r>
  <r>
    <s v="INV101002"/>
    <x v="41"/>
    <d v="1899-12-30T06:00:00"/>
    <x v="10"/>
    <s v="Customer_1002"/>
    <s v="Invicto"/>
    <s v="Electric"/>
    <s v="White"/>
    <s v="Paint Job"/>
    <n v="3"/>
    <n v="149647"/>
    <x v="1001"/>
    <s v="Yes"/>
    <s v="Credit Card"/>
    <s v="Government"/>
    <s v="Under Warranty"/>
    <n v="4"/>
    <s v="New India"/>
    <n v="44"/>
    <s v="Male"/>
    <n v="113751"/>
    <n v="7"/>
    <s v="Kannur"/>
    <s v="No"/>
    <s v="Yes"/>
    <n v="2"/>
    <s v="YES"/>
  </r>
  <r>
    <s v="INV101003"/>
    <x v="41"/>
    <d v="1899-12-30T07:00:00"/>
    <x v="20"/>
    <s v="Customer_1003"/>
    <s v="Ignis"/>
    <s v="Hybrid"/>
    <s v="Brown"/>
    <s v="Bodyshop"/>
    <n v="4"/>
    <n v="99099"/>
    <x v="1002"/>
    <s v="Yes"/>
    <s v="UPI"/>
    <s v="Retail"/>
    <s v="Out of Warranty"/>
    <n v="4"/>
    <s v="Bajaj Allianz"/>
    <n v="20"/>
    <s v="Male"/>
    <n v="62217"/>
    <n v="2"/>
    <s v="Wayanad"/>
    <s v="No"/>
    <s v="Yes"/>
    <n v="4"/>
    <s v="YES"/>
  </r>
  <r>
    <s v="INV101004"/>
    <x v="41"/>
    <d v="1899-12-30T08:00:00"/>
    <x v="4"/>
    <s v="Customer_1004"/>
    <s v="Alto"/>
    <s v="CNG"/>
    <s v="Brown"/>
    <s v="Paid Service"/>
    <n v="4"/>
    <n v="75423"/>
    <x v="1003"/>
    <s v="Yes"/>
    <s v="Debit Card"/>
    <s v="Fleet"/>
    <s v="Under Warranty"/>
    <n v="2"/>
    <s v="Bajaj Allianz"/>
    <n v="31"/>
    <s v="Female"/>
    <n v="53997"/>
    <n v="2"/>
    <s v="Kozhikode"/>
    <s v="No"/>
    <s v="Yes"/>
    <n v="1"/>
    <s v="YES"/>
  </r>
  <r>
    <s v="INV101005"/>
    <x v="41"/>
    <d v="1899-12-30T09:00:00"/>
    <x v="18"/>
    <s v="Customer_1005"/>
    <s v="Swift"/>
    <s v="Hybrid"/>
    <s v="Blue"/>
    <s v="Paint Job"/>
    <n v="3"/>
    <n v="40903"/>
    <x v="1004"/>
    <s v="Yes"/>
    <s v="Debit Card"/>
    <s v="Retail"/>
    <s v="Out of Warranty"/>
    <n v="3"/>
    <s v="Tata AIG"/>
    <n v="58"/>
    <s v="Female"/>
    <n v="56086"/>
    <n v="7"/>
    <s v="Malappuram"/>
    <s v="Yes"/>
    <s v="No"/>
    <n v="1"/>
    <s v="YES"/>
  </r>
  <r>
    <s v="INV101006"/>
    <x v="41"/>
    <d v="1899-12-30T10:00:00"/>
    <x v="12"/>
    <s v="Customer_1006"/>
    <s v="Ignis"/>
    <s v="Hybrid"/>
    <s v="Black"/>
    <s v="Maintenance"/>
    <n v="1"/>
    <n v="80988"/>
    <x v="1005"/>
    <s v="Yes"/>
    <s v="Debit Card"/>
    <s v="Corporate"/>
    <s v="Out of Warranty"/>
    <n v="2"/>
    <s v="Maruti Insurance"/>
    <n v="35"/>
    <s v="Male"/>
    <n v="158234"/>
    <n v="3"/>
    <s v="Kannur"/>
    <s v="Yes"/>
    <s v="No"/>
    <n v="1"/>
    <s v="NO"/>
  </r>
  <r>
    <s v="INV101007"/>
    <x v="41"/>
    <d v="1899-12-30T11:00:00"/>
    <x v="2"/>
    <s v="Customer_1007"/>
    <s v="Fronx"/>
    <s v="Hybrid"/>
    <s v="Silver"/>
    <s v="Paint Job"/>
    <n v="2"/>
    <n v="113258"/>
    <x v="1006"/>
    <s v="Yes"/>
    <s v="Cash"/>
    <s v="Fleet"/>
    <s v="Out of Warranty"/>
    <n v="4"/>
    <s v="HDFC Ergo"/>
    <n v="46"/>
    <s v="Female"/>
    <n v="126162"/>
    <n v="9"/>
    <s v="Wayanad"/>
    <s v="No"/>
    <s v="Yes"/>
    <n v="4"/>
    <s v="YES"/>
  </r>
  <r>
    <s v="INV101008"/>
    <x v="42"/>
    <d v="1899-12-30T12:00:00"/>
    <x v="4"/>
    <s v="Customer_1008"/>
    <s v="Invicto"/>
    <s v="Diesel"/>
    <s v="Silver"/>
    <s v="Maintenance"/>
    <n v="2"/>
    <n v="73913"/>
    <x v="1007"/>
    <s v="Yes"/>
    <s v="Cash"/>
    <s v="Fleet"/>
    <s v="Out of Warranty"/>
    <n v="4"/>
    <s v="Tata AIG"/>
    <n v="48"/>
    <s v="Male"/>
    <n v="157180"/>
    <n v="3"/>
    <s v="Malappuram"/>
    <s v="No"/>
    <s v="No"/>
    <n v="3"/>
    <s v="YES"/>
  </r>
  <r>
    <s v="INV101009"/>
    <x v="42"/>
    <d v="1899-12-30T01:00:00"/>
    <x v="3"/>
    <s v="Customer_1009"/>
    <s v="Ertiga"/>
    <s v="Diesel"/>
    <s v="Red"/>
    <s v="Free Service"/>
    <n v="3"/>
    <n v="38168"/>
    <x v="1008"/>
    <s v="Yes"/>
    <s v="Debit Card"/>
    <s v="Government"/>
    <s v="Under Warranty"/>
    <n v="2"/>
    <s v="New India"/>
    <n v="48"/>
    <s v="Male"/>
    <n v="74423"/>
    <n v="4"/>
    <s v="Palakkad"/>
    <s v="Yes"/>
    <s v="Yes"/>
    <n v="1"/>
    <s v="YES"/>
  </r>
  <r>
    <s v="INV101010"/>
    <x v="42"/>
    <d v="1899-12-30T02:00:00"/>
    <x v="10"/>
    <s v="Customer_1010"/>
    <s v="Baleno"/>
    <s v="Electric"/>
    <s v="Black"/>
    <s v="Free Service"/>
    <n v="2"/>
    <n v="88078"/>
    <x v="1009"/>
    <s v="Yes"/>
    <s v="UPI"/>
    <s v="Fleet"/>
    <s v="Under Warranty"/>
    <n v="1"/>
    <s v="Bajaj Allianz"/>
    <n v="23"/>
    <s v="Female"/>
    <n v="129877"/>
    <n v="2"/>
    <s v="Kozhikode"/>
    <s v="No"/>
    <s v="Yes"/>
    <n v="3"/>
    <s v="YES"/>
  </r>
  <r>
    <s v="INV101011"/>
    <x v="42"/>
    <d v="1899-12-30T03:00:00"/>
    <x v="10"/>
    <s v="Customer_1011"/>
    <s v="Ertiga"/>
    <s v="Petrol"/>
    <s v="Brown"/>
    <s v="Paint Job"/>
    <n v="4"/>
    <n v="82792"/>
    <x v="1010"/>
    <s v="Yes"/>
    <s v="Cash"/>
    <s v="Government"/>
    <s v="Out of Warranty"/>
    <n v="4"/>
    <s v="Maruti Insurance"/>
    <n v="57"/>
    <s v="Female"/>
    <n v="78647"/>
    <n v="2"/>
    <s v="Thrissur"/>
    <s v="Yes"/>
    <s v="No"/>
    <n v="0"/>
    <s v="YES"/>
  </r>
  <r>
    <s v="INV101012"/>
    <x v="42"/>
    <d v="1899-12-30T04:00:00"/>
    <x v="7"/>
    <s v="Customer_1012"/>
    <s v="Dzire"/>
    <s v="CNG"/>
    <s v="Brown"/>
    <s v="Accidental Repair"/>
    <n v="4"/>
    <n v="9902"/>
    <x v="1011"/>
    <s v="No"/>
    <s v="Debit Card"/>
    <s v="Retail"/>
    <s v="Out of Warranty"/>
    <n v="4"/>
    <s v="New India"/>
    <n v="63"/>
    <s v="Male"/>
    <n v="160932"/>
    <n v="8"/>
    <s v="Palakkad"/>
    <s v="Yes"/>
    <s v="Yes"/>
    <n v="1"/>
    <s v="NO"/>
  </r>
  <r>
    <s v="INV101013"/>
    <x v="42"/>
    <d v="1899-12-30T05:00:00"/>
    <x v="15"/>
    <s v="Customer_1013"/>
    <s v="Swift"/>
    <s v="Diesel"/>
    <s v="Black"/>
    <s v="Free Service"/>
    <n v="3"/>
    <n v="83624"/>
    <x v="1012"/>
    <s v="Yes"/>
    <s v="Cash"/>
    <s v="Government"/>
    <s v="Under Warranty"/>
    <n v="5"/>
    <s v="HDFC Ergo"/>
    <n v="51"/>
    <s v="Male"/>
    <n v="145193"/>
    <n v="1"/>
    <s v="Malappuram"/>
    <s v="Yes"/>
    <s v="Yes"/>
    <n v="4"/>
    <s v="YES"/>
  </r>
  <r>
    <s v="INV101014"/>
    <x v="42"/>
    <d v="1899-12-30T06:00:00"/>
    <x v="7"/>
    <s v="Customer_1014"/>
    <s v="Baleno"/>
    <s v="Hybrid"/>
    <s v="Blue"/>
    <s v="Paint Job"/>
    <n v="4"/>
    <n v="75545"/>
    <x v="1013"/>
    <s v="Yes"/>
    <s v="Net Banking"/>
    <s v="Corporate"/>
    <s v="Under Warranty"/>
    <n v="3"/>
    <s v="Maruti Insurance"/>
    <n v="67"/>
    <s v="Male"/>
    <n v="168951"/>
    <n v="4"/>
    <s v="Kozhikode"/>
    <s v="Yes"/>
    <s v="Yes"/>
    <n v="4"/>
    <s v="YES"/>
  </r>
  <r>
    <s v="INV101015"/>
    <x v="42"/>
    <d v="1899-12-30T07:00:00"/>
    <x v="16"/>
    <s v="Customer_1015"/>
    <s v="Jimny"/>
    <s v="Petrol"/>
    <s v="Red"/>
    <s v="Maintenance"/>
    <n v="1"/>
    <n v="137606"/>
    <x v="1014"/>
    <s v="Yes"/>
    <s v="UPI"/>
    <s v="Government"/>
    <s v="Out of Warranty"/>
    <n v="2"/>
    <s v="Tata AIG"/>
    <n v="64"/>
    <s v="Male"/>
    <n v="129927"/>
    <n v="7"/>
    <s v="Palakkad"/>
    <s v="Yes"/>
    <s v="Yes"/>
    <n v="1"/>
    <s v="YES"/>
  </r>
  <r>
    <s v="INV101016"/>
    <x v="42"/>
    <d v="1899-12-30T08:00:00"/>
    <x v="16"/>
    <s v="Customer_1016"/>
    <s v="Ignis"/>
    <s v="CNG"/>
    <s v="Grey"/>
    <s v="Paid Service"/>
    <n v="2"/>
    <n v="80335"/>
    <x v="1015"/>
    <s v="Yes"/>
    <s v="Credit Card"/>
    <s v="Retail"/>
    <s v="Out of Warranty"/>
    <n v="4"/>
    <s v="New India"/>
    <n v="63"/>
    <s v="Male"/>
    <n v="193037"/>
    <n v="6"/>
    <s v="Malappuram"/>
    <s v="No"/>
    <s v="No"/>
    <n v="2"/>
    <s v="YES"/>
  </r>
  <r>
    <s v="INV101017"/>
    <x v="42"/>
    <d v="1899-12-30T09:00:00"/>
    <x v="4"/>
    <s v="Customer_1017"/>
    <s v="Ciaz"/>
    <s v="CNG"/>
    <s v="Red"/>
    <s v="Maintenance"/>
    <n v="3"/>
    <n v="10791"/>
    <x v="1016"/>
    <s v="No"/>
    <s v="UPI"/>
    <s v="Government"/>
    <s v="Out of Warranty"/>
    <n v="1"/>
    <s v="Bajaj Allianz"/>
    <n v="60"/>
    <s v="Male"/>
    <n v="78042"/>
    <n v="9"/>
    <s v="Kannur"/>
    <s v="No"/>
    <s v="Yes"/>
    <n v="2"/>
    <s v="NO"/>
  </r>
  <r>
    <s v="INV101018"/>
    <x v="42"/>
    <d v="1899-12-30T10:00:00"/>
    <x v="14"/>
    <s v="Customer_1018"/>
    <s v="Ignis"/>
    <s v="CNG"/>
    <s v="White"/>
    <s v="Bodyshop"/>
    <n v="3"/>
    <n v="12512"/>
    <x v="1017"/>
    <s v="No"/>
    <s v="Credit Card"/>
    <s v="Fleet"/>
    <s v="Under Warranty"/>
    <n v="1"/>
    <s v="ICICI Lombard"/>
    <n v="23"/>
    <s v="Female"/>
    <n v="132510"/>
    <n v="8"/>
    <s v="Kannur"/>
    <s v="No"/>
    <s v="No"/>
    <n v="3"/>
    <s v="NO"/>
  </r>
  <r>
    <s v="INV101019"/>
    <x v="42"/>
    <d v="1899-12-30T11:00:00"/>
    <x v="13"/>
    <s v="Customer_1019"/>
    <s v="Grand Vitara"/>
    <s v="CNG"/>
    <s v="Blue"/>
    <s v="Free Service"/>
    <n v="2"/>
    <n v="24720"/>
    <x v="1018"/>
    <s v="No"/>
    <s v="Debit Card"/>
    <s v="Government"/>
    <s v="Out of Warranty"/>
    <n v="5"/>
    <s v="Tata AIG"/>
    <n v="53"/>
    <s v="Male"/>
    <n v="14703"/>
    <n v="2"/>
    <s v="Palakkad"/>
    <s v="Yes"/>
    <s v="No"/>
    <n v="1"/>
    <s v="NO"/>
  </r>
  <r>
    <s v="INV101020"/>
    <x v="42"/>
    <d v="1899-12-30T12:00:00"/>
    <x v="17"/>
    <s v="Customer_1020"/>
    <s v="Grand Vitara"/>
    <s v="Electric"/>
    <s v="Grey"/>
    <s v="Paint Job"/>
    <n v="1"/>
    <n v="148635"/>
    <x v="1019"/>
    <s v="Yes"/>
    <s v="Cash"/>
    <s v="Fleet"/>
    <s v="Out of Warranty"/>
    <n v="1"/>
    <s v="New India"/>
    <n v="53"/>
    <s v="Male"/>
    <n v="1622"/>
    <n v="6"/>
    <s v="Thrissur"/>
    <s v="Yes"/>
    <s v="Yes"/>
    <n v="3"/>
    <s v="YES"/>
  </r>
  <r>
    <s v="INV101021"/>
    <x v="42"/>
    <d v="1899-12-30T01:00:00"/>
    <x v="6"/>
    <s v="Customer_1021"/>
    <s v="Ignis"/>
    <s v="CNG"/>
    <s v="Grey"/>
    <s v="Free Service"/>
    <n v="3"/>
    <n v="87756"/>
    <x v="1020"/>
    <s v="Yes"/>
    <s v="Debit Card"/>
    <s v="Fleet"/>
    <s v="Out of Warranty"/>
    <n v="2"/>
    <s v="ICICI Lombard"/>
    <n v="21"/>
    <s v="Female"/>
    <n v="52902"/>
    <n v="1"/>
    <s v="Palakkad"/>
    <s v="Yes"/>
    <s v="No"/>
    <n v="1"/>
    <s v="YES"/>
  </r>
  <r>
    <s v="INV101022"/>
    <x v="42"/>
    <d v="1899-12-30T02:00:00"/>
    <x v="19"/>
    <s v="Customer_1022"/>
    <s v="Ciaz"/>
    <s v="Petrol"/>
    <s v="Brown"/>
    <s v="Maintenance"/>
    <n v="2"/>
    <n v="45094"/>
    <x v="1021"/>
    <s v="Yes"/>
    <s v="Finance EMI"/>
    <s v="Fleet"/>
    <s v="Under Warranty"/>
    <n v="1"/>
    <s v="Bajaj Allianz"/>
    <n v="47"/>
    <s v="Female"/>
    <n v="180994"/>
    <n v="3"/>
    <s v="Thrissur"/>
    <s v="No"/>
    <s v="No"/>
    <n v="3"/>
    <s v="NO"/>
  </r>
  <r>
    <s v="INV101023"/>
    <x v="42"/>
    <d v="1899-12-30T03:00:00"/>
    <x v="4"/>
    <s v="Customer_1023"/>
    <s v="Celerio"/>
    <s v="Diesel"/>
    <s v="Silver"/>
    <s v="Maintenance"/>
    <n v="1"/>
    <n v="97209"/>
    <x v="1022"/>
    <s v="Yes"/>
    <s v="Credit Card"/>
    <s v="Government"/>
    <s v="Out of Warranty"/>
    <n v="5"/>
    <s v="HDFC Ergo"/>
    <n v="66"/>
    <s v="Female"/>
    <n v="94699"/>
    <n v="8"/>
    <s v="Palakkad"/>
    <s v="No"/>
    <s v="Yes"/>
    <n v="0"/>
    <s v="NO"/>
  </r>
  <r>
    <s v="INV101024"/>
    <x v="42"/>
    <d v="1899-12-30T04:00:00"/>
    <x v="17"/>
    <s v="Customer_1024"/>
    <s v="Grand Vitara"/>
    <s v="Petrol"/>
    <s v="White"/>
    <s v="Paid Service"/>
    <n v="3"/>
    <n v="92361"/>
    <x v="1023"/>
    <s v="Yes"/>
    <s v="Net Banking"/>
    <s v="Fleet"/>
    <s v="Under Warranty"/>
    <n v="5"/>
    <s v="Maruti Insurance"/>
    <n v="20"/>
    <s v="Male"/>
    <n v="148892"/>
    <n v="1"/>
    <s v="Wayanad"/>
    <s v="No"/>
    <s v="Yes"/>
    <n v="4"/>
    <s v="YES"/>
  </r>
  <r>
    <s v="INV101025"/>
    <x v="42"/>
    <d v="1899-12-30T05:00:00"/>
    <x v="3"/>
    <s v="Customer_1025"/>
    <s v="WagonR"/>
    <s v="Hybrid"/>
    <s v="Red"/>
    <s v="Accidental Repair"/>
    <n v="1"/>
    <n v="50373"/>
    <x v="1024"/>
    <s v="No"/>
    <s v="Credit Card"/>
    <s v="Government"/>
    <s v="Under Warranty"/>
    <n v="1"/>
    <s v="HDFC Ergo"/>
    <n v="42"/>
    <s v="Male"/>
    <n v="93831"/>
    <n v="1"/>
    <s v="Thrissur"/>
    <s v="No"/>
    <s v="No"/>
    <n v="2"/>
    <s v="NO"/>
  </r>
  <r>
    <s v="INV101026"/>
    <x v="42"/>
    <d v="1899-12-30T06:00:00"/>
    <x v="12"/>
    <s v="Customer_1026"/>
    <s v="Swift"/>
    <s v="Electric"/>
    <s v="Silver"/>
    <s v="Paint Job"/>
    <n v="3"/>
    <n v="11381"/>
    <x v="1025"/>
    <s v="No"/>
    <s v="Cash"/>
    <s v="Retail"/>
    <s v="Out of Warranty"/>
    <n v="4"/>
    <s v="HDFC Ergo"/>
    <n v="57"/>
    <s v="Male"/>
    <n v="83772"/>
    <n v="1"/>
    <s v="Wayanad"/>
    <s v="No"/>
    <s v="Yes"/>
    <n v="2"/>
    <s v="NO"/>
  </r>
  <r>
    <s v="INV101027"/>
    <x v="42"/>
    <d v="1899-12-30T07:00:00"/>
    <x v="19"/>
    <s v="Customer_1027"/>
    <s v="WagonR"/>
    <s v="Electric"/>
    <s v="Black"/>
    <s v="Paid Service"/>
    <n v="2"/>
    <n v="145033"/>
    <x v="1026"/>
    <s v="Yes"/>
    <s v="Net Banking"/>
    <s v="Fleet"/>
    <s v="Out of Warranty"/>
    <n v="1"/>
    <s v="Maruti Insurance"/>
    <n v="56"/>
    <s v="Female"/>
    <n v="141045"/>
    <n v="5"/>
    <s v="Kannur"/>
    <s v="Yes"/>
    <s v="No"/>
    <n v="0"/>
    <s v="YES"/>
  </r>
  <r>
    <s v="INV101028"/>
    <x v="42"/>
    <d v="1899-12-30T08:00:00"/>
    <x v="16"/>
    <s v="Customer_1028"/>
    <s v="Ciaz"/>
    <s v="Hybrid"/>
    <s v="Blue"/>
    <s v="Bodyshop"/>
    <n v="2"/>
    <n v="104683"/>
    <x v="1027"/>
    <s v="Yes"/>
    <s v="Cash"/>
    <s v="Retail"/>
    <s v="Under Warranty"/>
    <n v="5"/>
    <s v="Tata AIG"/>
    <n v="38"/>
    <s v="Male"/>
    <n v="140377"/>
    <n v="7"/>
    <s v="Wayanad"/>
    <s v="Yes"/>
    <s v="No"/>
    <n v="4"/>
    <s v="YES"/>
  </r>
  <r>
    <s v="INV101029"/>
    <x v="42"/>
    <d v="1899-12-30T09:00:00"/>
    <x v="5"/>
    <s v="Customer_1029"/>
    <s v="Fronx"/>
    <s v="Petrol"/>
    <s v="Red"/>
    <s v="Paint Job"/>
    <n v="2"/>
    <n v="129997"/>
    <x v="1028"/>
    <s v="Yes"/>
    <s v="Net Banking"/>
    <s v="Government"/>
    <s v="Out of Warranty"/>
    <n v="4"/>
    <s v="New India"/>
    <n v="46"/>
    <s v="Male"/>
    <n v="42586"/>
    <n v="4"/>
    <s v="Malappuram"/>
    <s v="No"/>
    <s v="Yes"/>
    <n v="2"/>
    <s v="YES"/>
  </r>
  <r>
    <s v="INV101030"/>
    <x v="42"/>
    <d v="1899-12-30T10:00:00"/>
    <x v="19"/>
    <s v="Customer_1030"/>
    <s v="Celerio"/>
    <s v="Petrol"/>
    <s v="Black"/>
    <s v="Bodyshop"/>
    <n v="1"/>
    <n v="148421"/>
    <x v="1029"/>
    <s v="Yes"/>
    <s v="Cash"/>
    <s v="Fleet"/>
    <s v="Out of Warranty"/>
    <n v="5"/>
    <s v="HDFC Ergo"/>
    <n v="62"/>
    <s v="Female"/>
    <n v="85804"/>
    <n v="9"/>
    <s v="Malappuram"/>
    <s v="No"/>
    <s v="Yes"/>
    <n v="0"/>
    <s v="YES"/>
  </r>
  <r>
    <s v="INV101031"/>
    <x v="42"/>
    <d v="1899-12-30T11:00:00"/>
    <x v="7"/>
    <s v="Customer_1031"/>
    <s v="Celerio"/>
    <s v="Hybrid"/>
    <s v="Grey"/>
    <s v="Accidental Repair"/>
    <n v="4"/>
    <n v="115333"/>
    <x v="1030"/>
    <s v="Yes"/>
    <s v="Credit Card"/>
    <s v="Retail"/>
    <s v="Out of Warranty"/>
    <n v="4"/>
    <s v="Tata AIG"/>
    <n v="31"/>
    <s v="Male"/>
    <n v="141759"/>
    <n v="6"/>
    <s v="Malappuram"/>
    <s v="Yes"/>
    <s v="Yes"/>
    <n v="2"/>
    <s v="YES"/>
  </r>
  <r>
    <s v="INV101032"/>
    <x v="43"/>
    <d v="1899-12-30T12:00:00"/>
    <x v="12"/>
    <s v="Customer_1032"/>
    <s v="Ignis"/>
    <s v="CNG"/>
    <s v="Brown"/>
    <s v="Paint Job"/>
    <n v="1"/>
    <n v="23207"/>
    <x v="1031"/>
    <s v="No"/>
    <s v="Credit Card"/>
    <s v="Retail"/>
    <s v="Under Warranty"/>
    <n v="1"/>
    <s v="ICICI Lombard"/>
    <n v="20"/>
    <s v="Female"/>
    <n v="148037"/>
    <n v="5"/>
    <s v="Kannur"/>
    <s v="No"/>
    <s v="No"/>
    <n v="2"/>
    <s v="NO"/>
  </r>
  <r>
    <s v="INV101033"/>
    <x v="43"/>
    <d v="1899-12-30T01:00:00"/>
    <x v="6"/>
    <s v="Customer_1033"/>
    <s v="Ciaz"/>
    <s v="CNG"/>
    <s v="Red"/>
    <s v="Paint Job"/>
    <n v="2"/>
    <n v="5622"/>
    <x v="1032"/>
    <s v="No"/>
    <s v="Credit Card"/>
    <s v="Fleet"/>
    <s v="Under Warranty"/>
    <n v="3"/>
    <s v="HDFC Ergo"/>
    <n v="32"/>
    <s v="Male"/>
    <n v="148683"/>
    <n v="5"/>
    <s v="Palakkad"/>
    <s v="Yes"/>
    <s v="Yes"/>
    <n v="1"/>
    <s v="NO"/>
  </r>
  <r>
    <s v="INV101034"/>
    <x v="43"/>
    <d v="1899-12-30T02:00:00"/>
    <x v="4"/>
    <s v="Customer_1034"/>
    <s v="Ciaz"/>
    <s v="Diesel"/>
    <s v="Silver"/>
    <s v="Paid Service"/>
    <n v="3"/>
    <n v="106823"/>
    <x v="1033"/>
    <s v="Yes"/>
    <s v="Credit Card"/>
    <s v="Retail"/>
    <s v="Out of Warranty"/>
    <n v="2"/>
    <s v="Tata AIG"/>
    <n v="66"/>
    <s v="Male"/>
    <n v="67388"/>
    <n v="6"/>
    <s v="Wayanad"/>
    <s v="No"/>
    <s v="Yes"/>
    <n v="0"/>
    <s v="YES"/>
  </r>
  <r>
    <s v="INV101035"/>
    <x v="43"/>
    <d v="1899-12-30T03:00:00"/>
    <x v="2"/>
    <s v="Customer_1035"/>
    <s v="Grand Vitara"/>
    <s v="Petrol"/>
    <s v="White"/>
    <s v="Free Service"/>
    <n v="4"/>
    <n v="132575"/>
    <x v="1034"/>
    <s v="Yes"/>
    <s v="Net Banking"/>
    <s v="Government"/>
    <s v="Under Warranty"/>
    <n v="4"/>
    <s v="Tata AIG"/>
    <n v="20"/>
    <s v="Male"/>
    <n v="9983"/>
    <n v="2"/>
    <s v="Palakkad"/>
    <s v="No"/>
    <s v="No"/>
    <n v="4"/>
    <s v="YES"/>
  </r>
  <r>
    <s v="INV101036"/>
    <x v="43"/>
    <d v="1899-12-30T04:00:00"/>
    <x v="5"/>
    <s v="Customer_1036"/>
    <s v="Baleno"/>
    <s v="Petrol"/>
    <s v="Silver"/>
    <s v="Paint Job"/>
    <n v="1"/>
    <n v="3913"/>
    <x v="1035"/>
    <s v="No"/>
    <s v="UPI"/>
    <s v="Fleet"/>
    <s v="Under Warranty"/>
    <n v="5"/>
    <s v="Bajaj Allianz"/>
    <n v="64"/>
    <s v="Female"/>
    <n v="3134"/>
    <n v="3"/>
    <s v="Palakkad"/>
    <s v="No"/>
    <s v="Yes"/>
    <n v="4"/>
    <s v="NO"/>
  </r>
  <r>
    <s v="INV101037"/>
    <x v="43"/>
    <d v="1899-12-30T05:00:00"/>
    <x v="2"/>
    <s v="Customer_1037"/>
    <s v="Ignis"/>
    <s v="Hybrid"/>
    <s v="Blue"/>
    <s v="Accidental Repair"/>
    <n v="1"/>
    <n v="16055"/>
    <x v="1036"/>
    <s v="No"/>
    <s v="UPI"/>
    <s v="Fleet"/>
    <s v="Out of Warranty"/>
    <n v="5"/>
    <s v="New India"/>
    <n v="29"/>
    <s v="Male"/>
    <n v="112391"/>
    <n v="3"/>
    <s v="Wayanad"/>
    <s v="Yes"/>
    <s v="No"/>
    <n v="2"/>
    <s v="NO"/>
  </r>
  <r>
    <s v="INV101038"/>
    <x v="43"/>
    <d v="1899-12-30T06:00:00"/>
    <x v="17"/>
    <s v="Customer_1038"/>
    <s v="Fronx"/>
    <s v="Hybrid"/>
    <s v="Brown"/>
    <s v="Paint Job"/>
    <n v="3"/>
    <n v="106533"/>
    <x v="1037"/>
    <s v="Yes"/>
    <s v="Debit Card"/>
    <s v="Fleet"/>
    <s v="Under Warranty"/>
    <n v="3"/>
    <s v="HDFC Ergo"/>
    <n v="33"/>
    <s v="Male"/>
    <n v="151745"/>
    <n v="9"/>
    <s v="Malappuram"/>
    <s v="No"/>
    <s v="No"/>
    <n v="1"/>
    <s v="YES"/>
  </r>
  <r>
    <s v="INV101039"/>
    <x v="43"/>
    <d v="1899-12-30T07:00:00"/>
    <x v="5"/>
    <s v="Customer_1039"/>
    <s v="Dzire"/>
    <s v="CNG"/>
    <s v="Blue"/>
    <s v="Paint Job"/>
    <n v="3"/>
    <n v="24585"/>
    <x v="1038"/>
    <s v="Yes"/>
    <s v="UPI"/>
    <s v="Fleet"/>
    <s v="Out of Warranty"/>
    <n v="5"/>
    <s v="Maruti Insurance"/>
    <n v="59"/>
    <s v="Male"/>
    <n v="93217"/>
    <n v="4"/>
    <s v="Thrissur"/>
    <s v="Yes"/>
    <s v="Yes"/>
    <n v="0"/>
    <s v="NO"/>
  </r>
  <r>
    <s v="INV101040"/>
    <x v="43"/>
    <d v="1899-12-30T08:00:00"/>
    <x v="17"/>
    <s v="Customer_1040"/>
    <s v="Swift"/>
    <s v="Petrol"/>
    <s v="Red"/>
    <s v="Paint Job"/>
    <n v="2"/>
    <n v="144936"/>
    <x v="1039"/>
    <s v="Yes"/>
    <s v="Debit Card"/>
    <s v="Government"/>
    <s v="Under Warranty"/>
    <n v="5"/>
    <s v="New India"/>
    <n v="41"/>
    <s v="Female"/>
    <n v="91849"/>
    <n v="6"/>
    <s v="Kannur"/>
    <s v="Yes"/>
    <s v="No"/>
    <n v="4"/>
    <s v="YES"/>
  </r>
  <r>
    <s v="INV101041"/>
    <x v="43"/>
    <d v="1899-12-30T09:00:00"/>
    <x v="14"/>
    <s v="Customer_1041"/>
    <s v="Swift"/>
    <s v="Petrol"/>
    <s v="Silver"/>
    <s v="Paint Job"/>
    <n v="1"/>
    <n v="97588"/>
    <x v="1040"/>
    <s v="Yes"/>
    <s v="Credit Card"/>
    <s v="Government"/>
    <s v="Out of Warranty"/>
    <n v="5"/>
    <s v="Maruti Insurance"/>
    <n v="65"/>
    <s v="Male"/>
    <n v="157289"/>
    <n v="1"/>
    <s v="Malappuram"/>
    <s v="No"/>
    <s v="Yes"/>
    <n v="3"/>
    <s v="NO"/>
  </r>
  <r>
    <s v="INV101042"/>
    <x v="43"/>
    <d v="1899-12-30T10:00:00"/>
    <x v="1"/>
    <s v="Customer_1042"/>
    <s v="Invicto"/>
    <s v="Electric"/>
    <s v="White"/>
    <s v="Accidental Repair"/>
    <n v="3"/>
    <n v="81133"/>
    <x v="1041"/>
    <s v="Yes"/>
    <s v="Cash"/>
    <s v="Government"/>
    <s v="Under Warranty"/>
    <n v="4"/>
    <s v="Maruti Insurance"/>
    <n v="56"/>
    <s v="Male"/>
    <n v="154614"/>
    <n v="7"/>
    <s v="Thrissur"/>
    <s v="Yes"/>
    <s v="Yes"/>
    <n v="3"/>
    <s v="YES"/>
  </r>
  <r>
    <s v="INV101043"/>
    <x v="43"/>
    <d v="1899-12-30T11:00:00"/>
    <x v="5"/>
    <s v="Customer_1043"/>
    <s v="Ignis"/>
    <s v="Diesel"/>
    <s v="Grey"/>
    <s v="Paid Service"/>
    <n v="3"/>
    <n v="134613"/>
    <x v="1042"/>
    <s v="Yes"/>
    <s v="UPI"/>
    <s v="Fleet"/>
    <s v="Out of Warranty"/>
    <n v="4"/>
    <s v="Tata AIG"/>
    <n v="39"/>
    <s v="Female"/>
    <n v="91816"/>
    <n v="6"/>
    <s v="Kannur"/>
    <s v="Yes"/>
    <s v="No"/>
    <n v="0"/>
    <s v="YES"/>
  </r>
  <r>
    <s v="INV101044"/>
    <x v="43"/>
    <d v="1899-12-30T12:00:00"/>
    <x v="17"/>
    <s v="Customer_1044"/>
    <s v="Ertiga"/>
    <s v="Diesel"/>
    <s v="Blue"/>
    <s v="Free Service"/>
    <n v="4"/>
    <n v="106166"/>
    <x v="1043"/>
    <s v="Yes"/>
    <s v="UPI"/>
    <s v="Corporate"/>
    <s v="Under Warranty"/>
    <n v="2"/>
    <s v="Maruti Insurance"/>
    <n v="66"/>
    <s v="Male"/>
    <n v="173462"/>
    <n v="7"/>
    <s v="Malappuram"/>
    <s v="Yes"/>
    <s v="Yes"/>
    <n v="1"/>
    <s v="YES"/>
  </r>
  <r>
    <s v="INV101045"/>
    <x v="43"/>
    <d v="1899-12-30T01:00:00"/>
    <x v="8"/>
    <s v="Customer_1045"/>
    <s v="Grand Vitara"/>
    <s v="CNG"/>
    <s v="White"/>
    <s v="Accidental Repair"/>
    <n v="2"/>
    <n v="34983"/>
    <x v="1044"/>
    <s v="Yes"/>
    <s v="Credit Card"/>
    <s v="Government"/>
    <s v="Under Warranty"/>
    <n v="3"/>
    <s v="Maruti Insurance"/>
    <n v="47"/>
    <s v="Female"/>
    <n v="63036"/>
    <n v="3"/>
    <s v="Kozhikode"/>
    <s v="Yes"/>
    <s v="Yes"/>
    <n v="3"/>
    <s v="NO"/>
  </r>
  <r>
    <s v="INV101046"/>
    <x v="43"/>
    <d v="1899-12-30T02:00:00"/>
    <x v="1"/>
    <s v="Customer_1046"/>
    <s v="Invicto"/>
    <s v="Petrol"/>
    <s v="Black"/>
    <s v="Accidental Repair"/>
    <n v="2"/>
    <n v="143470"/>
    <x v="1045"/>
    <s v="Yes"/>
    <s v="Credit Card"/>
    <s v="Fleet"/>
    <s v="Out of Warranty"/>
    <n v="1"/>
    <s v="New India"/>
    <n v="31"/>
    <s v="Male"/>
    <n v="60720"/>
    <n v="1"/>
    <s v="Kozhikode"/>
    <s v="Yes"/>
    <s v="No"/>
    <n v="3"/>
    <s v="YES"/>
  </r>
  <r>
    <s v="INV101047"/>
    <x v="43"/>
    <d v="1899-12-30T03:00:00"/>
    <x v="3"/>
    <s v="Customer_1047"/>
    <s v="XL6"/>
    <s v="Electric"/>
    <s v="Red"/>
    <s v="Bodyshop"/>
    <n v="1"/>
    <n v="27759"/>
    <x v="1046"/>
    <s v="No"/>
    <s v="UPI"/>
    <s v="Fleet"/>
    <s v="Under Warranty"/>
    <n v="3"/>
    <s v="HDFC Ergo"/>
    <n v="35"/>
    <s v="Female"/>
    <n v="59351"/>
    <n v="5"/>
    <s v="Kozhikode"/>
    <s v="Yes"/>
    <s v="No"/>
    <n v="2"/>
    <s v="NO"/>
  </r>
  <r>
    <s v="INV101048"/>
    <x v="43"/>
    <d v="1899-12-30T04:00:00"/>
    <x v="11"/>
    <s v="Customer_1048"/>
    <s v="Dzire"/>
    <s v="Petrol"/>
    <s v="White"/>
    <s v="Free Service"/>
    <n v="3"/>
    <n v="64353"/>
    <x v="1047"/>
    <s v="Yes"/>
    <s v="Credit Card"/>
    <s v="Fleet"/>
    <s v="Under Warranty"/>
    <n v="2"/>
    <s v="New India"/>
    <n v="20"/>
    <s v="Female"/>
    <n v="26896"/>
    <n v="6"/>
    <s v="Kannur"/>
    <s v="Yes"/>
    <s v="Yes"/>
    <n v="3"/>
    <s v="YES"/>
  </r>
  <r>
    <s v="INV101049"/>
    <x v="43"/>
    <d v="1899-12-30T05:00:00"/>
    <x v="9"/>
    <s v="Customer_1049"/>
    <s v="Celerio"/>
    <s v="Hybrid"/>
    <s v="Red"/>
    <s v="Paid Service"/>
    <n v="2"/>
    <n v="62325"/>
    <x v="1048"/>
    <s v="Yes"/>
    <s v="UPI"/>
    <s v="Government"/>
    <s v="Out of Warranty"/>
    <n v="4"/>
    <s v="Tata AIG"/>
    <n v="37"/>
    <s v="Female"/>
    <n v="187202"/>
    <n v="4"/>
    <s v="Kozhikode"/>
    <s v="Yes"/>
    <s v="No"/>
    <n v="2"/>
    <s v="YES"/>
  </r>
  <r>
    <s v="INV101050"/>
    <x v="43"/>
    <d v="1899-12-30T06:00:00"/>
    <x v="0"/>
    <s v="Customer_1050"/>
    <s v="Ciaz"/>
    <s v="CNG"/>
    <s v="Black"/>
    <s v="Maintenance"/>
    <n v="1"/>
    <n v="24118"/>
    <x v="1049"/>
    <s v="No"/>
    <s v="Cash"/>
    <s v="Government"/>
    <s v="Out of Warranty"/>
    <n v="4"/>
    <s v="HDFC Ergo"/>
    <n v="23"/>
    <s v="Male"/>
    <n v="159885"/>
    <n v="8"/>
    <s v="Palakkad"/>
    <s v="No"/>
    <s v="No"/>
    <n v="1"/>
    <s v="NO"/>
  </r>
  <r>
    <s v="INV101051"/>
    <x v="43"/>
    <d v="1899-12-30T07:00:00"/>
    <x v="18"/>
    <s v="Customer_1051"/>
    <s v="Alto"/>
    <s v="Diesel"/>
    <s v="White"/>
    <s v="Paid Service"/>
    <n v="2"/>
    <n v="82284"/>
    <x v="1050"/>
    <s v="Yes"/>
    <s v="Finance EMI"/>
    <s v="Corporate"/>
    <s v="Out of Warranty"/>
    <n v="3"/>
    <s v="New India"/>
    <n v="25"/>
    <s v="Male"/>
    <n v="182299"/>
    <n v="3"/>
    <s v="Kozhikode"/>
    <s v="No"/>
    <s v="No"/>
    <n v="0"/>
    <s v="YES"/>
  </r>
  <r>
    <s v="INV101052"/>
    <x v="43"/>
    <d v="1899-12-30T08:00:00"/>
    <x v="9"/>
    <s v="Customer_1052"/>
    <s v="Ciaz"/>
    <s v="Petrol"/>
    <s v="Brown"/>
    <s v="Maintenance"/>
    <n v="1"/>
    <n v="89609"/>
    <x v="1051"/>
    <s v="Yes"/>
    <s v="Cash"/>
    <s v="Government"/>
    <s v="Out of Warranty"/>
    <n v="1"/>
    <s v="HDFC Ergo"/>
    <n v="68"/>
    <s v="Male"/>
    <n v="25696"/>
    <n v="8"/>
    <s v="Kannur"/>
    <s v="No"/>
    <s v="Yes"/>
    <n v="3"/>
    <s v="NO"/>
  </r>
  <r>
    <s v="INV101053"/>
    <x v="43"/>
    <d v="1899-12-30T09:00:00"/>
    <x v="13"/>
    <s v="Customer_1053"/>
    <s v="Dzire"/>
    <s v="CNG"/>
    <s v="White"/>
    <s v="Bodyshop"/>
    <n v="3"/>
    <n v="110752"/>
    <x v="1052"/>
    <s v="Yes"/>
    <s v="Debit Card"/>
    <s v="Corporate"/>
    <s v="Under Warranty"/>
    <n v="4"/>
    <s v="ICICI Lombard"/>
    <n v="63"/>
    <s v="Male"/>
    <n v="142361"/>
    <n v="5"/>
    <s v="Wayanad"/>
    <s v="Yes"/>
    <s v="Yes"/>
    <n v="3"/>
    <s v="YES"/>
  </r>
  <r>
    <s v="INV101054"/>
    <x v="43"/>
    <d v="1899-12-30T10:00:00"/>
    <x v="3"/>
    <s v="Customer_1054"/>
    <s v="Dzire"/>
    <s v="Diesel"/>
    <s v="Grey"/>
    <s v="Bodyshop"/>
    <n v="2"/>
    <n v="79479"/>
    <x v="1053"/>
    <s v="Yes"/>
    <s v="UPI"/>
    <s v="Corporate"/>
    <s v="Under Warranty"/>
    <n v="4"/>
    <s v="New India"/>
    <n v="54"/>
    <s v="Female"/>
    <n v="24827"/>
    <n v="9"/>
    <s v="Kozhikode"/>
    <s v="Yes"/>
    <s v="Yes"/>
    <n v="3"/>
    <s v="YES"/>
  </r>
  <r>
    <s v="INV101055"/>
    <x v="43"/>
    <d v="1899-12-30T11:00:00"/>
    <x v="10"/>
    <s v="Customer_1055"/>
    <s v="Baleno"/>
    <s v="Petrol"/>
    <s v="Black"/>
    <s v="Accidental Repair"/>
    <n v="1"/>
    <n v="34081"/>
    <x v="1054"/>
    <s v="No"/>
    <s v="Finance EMI"/>
    <s v="Government"/>
    <s v="Under Warranty"/>
    <n v="3"/>
    <s v="Bajaj Allianz"/>
    <n v="31"/>
    <s v="Male"/>
    <n v="92664"/>
    <n v="9"/>
    <s v="Kozhikode"/>
    <s v="Yes"/>
    <s v="No"/>
    <n v="0"/>
    <s v="NO"/>
  </r>
  <r>
    <s v="INV101056"/>
    <x v="44"/>
    <d v="1899-12-30T12:00:00"/>
    <x v="6"/>
    <s v="Customer_1056"/>
    <s v="Baleno"/>
    <s v="Electric"/>
    <s v="Brown"/>
    <s v="Paid Service"/>
    <n v="1"/>
    <n v="122502"/>
    <x v="1055"/>
    <s v="Yes"/>
    <s v="Cash"/>
    <s v="Fleet"/>
    <s v="Out of Warranty"/>
    <n v="3"/>
    <s v="Bajaj Allianz"/>
    <n v="46"/>
    <s v="Male"/>
    <n v="107305"/>
    <n v="5"/>
    <s v="Malappuram"/>
    <s v="Yes"/>
    <s v="Yes"/>
    <n v="0"/>
    <s v="YES"/>
  </r>
  <r>
    <s v="INV101057"/>
    <x v="44"/>
    <d v="1899-12-30T01:00:00"/>
    <x v="0"/>
    <s v="Customer_1057"/>
    <s v="Baleno"/>
    <s v="CNG"/>
    <s v="Brown"/>
    <s v="Maintenance"/>
    <n v="3"/>
    <n v="39548"/>
    <x v="1056"/>
    <s v="Yes"/>
    <s v="Finance EMI"/>
    <s v="Government"/>
    <s v="Out of Warranty"/>
    <n v="1"/>
    <s v="HDFC Ergo"/>
    <n v="48"/>
    <s v="Female"/>
    <n v="81718"/>
    <n v="4"/>
    <s v="Thrissur"/>
    <s v="Yes"/>
    <s v="Yes"/>
    <n v="3"/>
    <s v="YES"/>
  </r>
  <r>
    <s v="INV101058"/>
    <x v="44"/>
    <d v="1899-12-30T02:00:00"/>
    <x v="1"/>
    <s v="Customer_1058"/>
    <s v="Baleno"/>
    <s v="Petrol"/>
    <s v="Silver"/>
    <s v="Paid Service"/>
    <n v="2"/>
    <n v="77010"/>
    <x v="1057"/>
    <s v="Yes"/>
    <s v="Cash"/>
    <s v="Corporate"/>
    <s v="Under Warranty"/>
    <n v="1"/>
    <s v="Maruti Insurance"/>
    <n v="62"/>
    <s v="Female"/>
    <n v="10584"/>
    <n v="4"/>
    <s v="Thrissur"/>
    <s v="No"/>
    <s v="No"/>
    <n v="2"/>
    <s v="YES"/>
  </r>
  <r>
    <s v="INV101059"/>
    <x v="44"/>
    <d v="1899-12-30T03:00:00"/>
    <x v="11"/>
    <s v="Customer_1059"/>
    <s v="Ertiga"/>
    <s v="Diesel"/>
    <s v="White"/>
    <s v="Maintenance"/>
    <n v="1"/>
    <n v="121288"/>
    <x v="1058"/>
    <s v="Yes"/>
    <s v="Net Banking"/>
    <s v="Fleet"/>
    <s v="Under Warranty"/>
    <n v="3"/>
    <s v="ICICI Lombard"/>
    <n v="36"/>
    <s v="Male"/>
    <n v="183664"/>
    <n v="1"/>
    <s v="Palakkad"/>
    <s v="No"/>
    <s v="No"/>
    <n v="4"/>
    <s v="YES"/>
  </r>
  <r>
    <s v="INV101060"/>
    <x v="44"/>
    <d v="1899-12-30T04:00:00"/>
    <x v="5"/>
    <s v="Customer_1060"/>
    <s v="Grand Vitara"/>
    <s v="Diesel"/>
    <s v="Grey"/>
    <s v="Paid Service"/>
    <n v="1"/>
    <n v="33888"/>
    <x v="1059"/>
    <s v="No"/>
    <s v="Finance EMI"/>
    <s v="Retail"/>
    <s v="Under Warranty"/>
    <n v="1"/>
    <s v="Maruti Insurance"/>
    <n v="56"/>
    <s v="Female"/>
    <n v="52616"/>
    <n v="7"/>
    <s v="Thrissur"/>
    <s v="No"/>
    <s v="No"/>
    <n v="0"/>
    <s v="NO"/>
  </r>
  <r>
    <s v="INV101061"/>
    <x v="44"/>
    <d v="1899-12-30T05:00:00"/>
    <x v="12"/>
    <s v="Customer_1061"/>
    <s v="Jimny"/>
    <s v="Electric"/>
    <s v="White"/>
    <s v="Accidental Repair"/>
    <n v="1"/>
    <n v="34608"/>
    <x v="1060"/>
    <s v="No"/>
    <s v="Cash"/>
    <s v="Corporate"/>
    <s v="Out of Warranty"/>
    <n v="2"/>
    <s v="ICICI Lombard"/>
    <n v="59"/>
    <s v="Male"/>
    <n v="181140"/>
    <n v="4"/>
    <s v="Wayanad"/>
    <s v="No"/>
    <s v="Yes"/>
    <n v="4"/>
    <s v="NO"/>
  </r>
  <r>
    <s v="INV101062"/>
    <x v="44"/>
    <d v="1899-12-30T06:00:00"/>
    <x v="13"/>
    <s v="Customer_1062"/>
    <s v="Swift"/>
    <s v="CNG"/>
    <s v="Grey"/>
    <s v="Maintenance"/>
    <n v="1"/>
    <n v="12401"/>
    <x v="1061"/>
    <s v="No"/>
    <s v="Debit Card"/>
    <s v="Fleet"/>
    <s v="Out of Warranty"/>
    <n v="3"/>
    <s v="Bajaj Allianz"/>
    <n v="46"/>
    <s v="Female"/>
    <n v="153224"/>
    <n v="6"/>
    <s v="Thrissur"/>
    <s v="Yes"/>
    <s v="Yes"/>
    <n v="4"/>
    <s v="NO"/>
  </r>
  <r>
    <s v="INV101063"/>
    <x v="44"/>
    <d v="1899-12-30T07:00:00"/>
    <x v="3"/>
    <s v="Customer_1063"/>
    <s v="Grand Vitara"/>
    <s v="CNG"/>
    <s v="Brown"/>
    <s v="Paid Service"/>
    <n v="2"/>
    <n v="58417"/>
    <x v="1062"/>
    <s v="Yes"/>
    <s v="Cash"/>
    <s v="Corporate"/>
    <s v="Out of Warranty"/>
    <n v="5"/>
    <s v="Tata AIG"/>
    <n v="25"/>
    <s v="Male"/>
    <n v="182370"/>
    <n v="7"/>
    <s v="Thrissur"/>
    <s v="No"/>
    <s v="No"/>
    <n v="2"/>
    <s v="YES"/>
  </r>
  <r>
    <s v="INV101064"/>
    <x v="44"/>
    <d v="1899-12-30T08:00:00"/>
    <x v="18"/>
    <s v="Customer_1064"/>
    <s v="Ignis"/>
    <s v="Petrol"/>
    <s v="Blue"/>
    <s v="Paint Job"/>
    <n v="4"/>
    <n v="68976"/>
    <x v="1063"/>
    <s v="Yes"/>
    <s v="Credit Card"/>
    <s v="Government"/>
    <s v="Out of Warranty"/>
    <n v="1"/>
    <s v="HDFC Ergo"/>
    <n v="55"/>
    <s v="Female"/>
    <n v="37744"/>
    <n v="6"/>
    <s v="Wayanad"/>
    <s v="Yes"/>
    <s v="No"/>
    <n v="4"/>
    <s v="YES"/>
  </r>
  <r>
    <s v="INV101065"/>
    <x v="44"/>
    <d v="1899-12-30T09:00:00"/>
    <x v="5"/>
    <s v="Customer_1065"/>
    <s v="Grand Vitara"/>
    <s v="Diesel"/>
    <s v="Brown"/>
    <s v="Bodyshop"/>
    <n v="2"/>
    <n v="55959"/>
    <x v="1064"/>
    <s v="Yes"/>
    <s v="Net Banking"/>
    <s v="Fleet"/>
    <s v="Out of Warranty"/>
    <n v="3"/>
    <s v="ICICI Lombard"/>
    <n v="64"/>
    <s v="Female"/>
    <n v="11439"/>
    <n v="2"/>
    <s v="Kozhikode"/>
    <s v="No"/>
    <s v="Yes"/>
    <n v="2"/>
    <s v="YES"/>
  </r>
  <r>
    <s v="INV101066"/>
    <x v="44"/>
    <d v="1899-12-30T10:00:00"/>
    <x v="13"/>
    <s v="Customer_1066"/>
    <s v="Swift"/>
    <s v="Diesel"/>
    <s v="Silver"/>
    <s v="Bodyshop"/>
    <n v="1"/>
    <n v="48694"/>
    <x v="1065"/>
    <s v="No"/>
    <s v="UPI"/>
    <s v="Government"/>
    <s v="Out of Warranty"/>
    <n v="5"/>
    <s v="HDFC Ergo"/>
    <n v="26"/>
    <s v="Female"/>
    <n v="126788"/>
    <n v="9"/>
    <s v="Thrissur"/>
    <s v="Yes"/>
    <s v="Yes"/>
    <n v="2"/>
    <s v="NO"/>
  </r>
  <r>
    <s v="INV101067"/>
    <x v="44"/>
    <d v="1899-12-30T11:00:00"/>
    <x v="0"/>
    <s v="Customer_1067"/>
    <s v="Baleno"/>
    <s v="Electric"/>
    <s v="White"/>
    <s v="Maintenance"/>
    <n v="2"/>
    <n v="52625"/>
    <x v="1066"/>
    <s v="Yes"/>
    <s v="Debit Card"/>
    <s v="Fleet"/>
    <s v="Under Warranty"/>
    <n v="2"/>
    <s v="Tata AIG"/>
    <n v="62"/>
    <s v="Female"/>
    <n v="33747"/>
    <n v="5"/>
    <s v="Kozhikode"/>
    <s v="Yes"/>
    <s v="No"/>
    <n v="4"/>
    <s v="NO"/>
  </r>
  <r>
    <s v="INV101068"/>
    <x v="44"/>
    <d v="1899-12-30T12:00:00"/>
    <x v="13"/>
    <s v="Customer_1068"/>
    <s v="Grand Vitara"/>
    <s v="Electric"/>
    <s v="Black"/>
    <s v="Bodyshop"/>
    <n v="2"/>
    <n v="108593"/>
    <x v="1067"/>
    <s v="Yes"/>
    <s v="Finance EMI"/>
    <s v="Retail"/>
    <s v="Out of Warranty"/>
    <n v="2"/>
    <s v="ICICI Lombard"/>
    <n v="39"/>
    <s v="Female"/>
    <n v="173647"/>
    <n v="2"/>
    <s v="Kozhikode"/>
    <s v="Yes"/>
    <s v="Yes"/>
    <n v="3"/>
    <s v="YES"/>
  </r>
  <r>
    <s v="INV101069"/>
    <x v="44"/>
    <d v="1899-12-30T01:00:00"/>
    <x v="1"/>
    <s v="Customer_1069"/>
    <s v="Ciaz"/>
    <s v="CNG"/>
    <s v="Red"/>
    <s v="Bodyshop"/>
    <n v="3"/>
    <n v="119545"/>
    <x v="1068"/>
    <s v="Yes"/>
    <s v="Finance EMI"/>
    <s v="Corporate"/>
    <s v="Under Warranty"/>
    <n v="4"/>
    <s v="HDFC Ergo"/>
    <n v="29"/>
    <s v="Female"/>
    <n v="140593"/>
    <n v="1"/>
    <s v="Wayanad"/>
    <s v="No"/>
    <s v="Yes"/>
    <n v="1"/>
    <s v="YES"/>
  </r>
  <r>
    <s v="INV101070"/>
    <x v="44"/>
    <d v="1899-12-30T02:00:00"/>
    <x v="17"/>
    <s v="Customer_1070"/>
    <s v="Ertiga"/>
    <s v="Diesel"/>
    <s v="Black"/>
    <s v="Paint Job"/>
    <n v="3"/>
    <n v="22163"/>
    <x v="1069"/>
    <s v="Yes"/>
    <s v="Cash"/>
    <s v="Fleet"/>
    <s v="Out of Warranty"/>
    <n v="5"/>
    <s v="Bajaj Allianz"/>
    <n v="34"/>
    <s v="Female"/>
    <n v="3936"/>
    <n v="4"/>
    <s v="Thrissur"/>
    <s v="Yes"/>
    <s v="Yes"/>
    <n v="2"/>
    <s v="NO"/>
  </r>
  <r>
    <s v="INV101071"/>
    <x v="44"/>
    <d v="1899-12-30T03:00:00"/>
    <x v="13"/>
    <s v="Customer_1071"/>
    <s v="Baleno"/>
    <s v="Petrol"/>
    <s v="Silver"/>
    <s v="Free Service"/>
    <n v="1"/>
    <n v="8036"/>
    <x v="1070"/>
    <s v="No"/>
    <s v="UPI"/>
    <s v="Corporate"/>
    <s v="Out of Warranty"/>
    <n v="5"/>
    <s v="New India"/>
    <n v="34"/>
    <s v="Male"/>
    <n v="173233"/>
    <n v="4"/>
    <s v="Kozhikode"/>
    <s v="No"/>
    <s v="Yes"/>
    <n v="1"/>
    <s v="NO"/>
  </r>
  <r>
    <s v="INV101072"/>
    <x v="44"/>
    <d v="1899-12-30T04:00:00"/>
    <x v="1"/>
    <s v="Customer_1072"/>
    <s v="Ertiga"/>
    <s v="Hybrid"/>
    <s v="Blue"/>
    <s v="Paid Service"/>
    <n v="4"/>
    <n v="130635"/>
    <x v="1071"/>
    <s v="Yes"/>
    <s v="Cash"/>
    <s v="Retail"/>
    <s v="Under Warranty"/>
    <n v="5"/>
    <s v="HDFC Ergo"/>
    <n v="42"/>
    <s v="Female"/>
    <n v="102226"/>
    <n v="9"/>
    <s v="Thrissur"/>
    <s v="No"/>
    <s v="No"/>
    <n v="3"/>
    <s v="YES"/>
  </r>
  <r>
    <s v="INV101073"/>
    <x v="44"/>
    <d v="1899-12-30T05:00:00"/>
    <x v="4"/>
    <s v="Customer_1073"/>
    <s v="Invicto"/>
    <s v="Petrol"/>
    <s v="Blue"/>
    <s v="Maintenance"/>
    <n v="3"/>
    <n v="130267"/>
    <x v="1072"/>
    <s v="Yes"/>
    <s v="Net Banking"/>
    <s v="Fleet"/>
    <s v="Out of Warranty"/>
    <n v="2"/>
    <s v="HDFC Ergo"/>
    <n v="29"/>
    <s v="Female"/>
    <n v="134597"/>
    <n v="2"/>
    <s v="Malappuram"/>
    <s v="No"/>
    <s v="Yes"/>
    <n v="3"/>
    <s v="YES"/>
  </r>
  <r>
    <s v="INV101074"/>
    <x v="44"/>
    <d v="1899-12-30T06:00:00"/>
    <x v="13"/>
    <s v="Customer_1074"/>
    <s v="Jimny"/>
    <s v="Electric"/>
    <s v="Blue"/>
    <s v="Bodyshop"/>
    <n v="2"/>
    <n v="100193"/>
    <x v="1073"/>
    <s v="Yes"/>
    <s v="UPI"/>
    <s v="Fleet"/>
    <s v="Out of Warranty"/>
    <n v="4"/>
    <s v="HDFC Ergo"/>
    <n v="23"/>
    <s v="Male"/>
    <n v="13158"/>
    <n v="1"/>
    <s v="Malappuram"/>
    <s v="No"/>
    <s v="No"/>
    <n v="1"/>
    <s v="YES"/>
  </r>
  <r>
    <s v="INV101075"/>
    <x v="44"/>
    <d v="1899-12-30T07:00:00"/>
    <x v="0"/>
    <s v="Customer_1075"/>
    <s v="Grand Vitara"/>
    <s v="Petrol"/>
    <s v="Grey"/>
    <s v="Paid Service"/>
    <n v="1"/>
    <n v="127426"/>
    <x v="1074"/>
    <s v="Yes"/>
    <s v="Credit Card"/>
    <s v="Retail"/>
    <s v="Under Warranty"/>
    <n v="2"/>
    <s v="Maruti Insurance"/>
    <n v="52"/>
    <s v="Female"/>
    <n v="170472"/>
    <n v="8"/>
    <s v="Thrissur"/>
    <s v="No"/>
    <s v="No"/>
    <n v="3"/>
    <s v="YES"/>
  </r>
  <r>
    <s v="INV101076"/>
    <x v="44"/>
    <d v="1899-12-30T08:00:00"/>
    <x v="12"/>
    <s v="Customer_1076"/>
    <s v="Ciaz"/>
    <s v="Diesel"/>
    <s v="Black"/>
    <s v="Paid Service"/>
    <n v="4"/>
    <n v="80083"/>
    <x v="1075"/>
    <s v="Yes"/>
    <s v="Finance EMI"/>
    <s v="Corporate"/>
    <s v="Out of Warranty"/>
    <n v="3"/>
    <s v="ICICI Lombard"/>
    <n v="31"/>
    <s v="Male"/>
    <n v="112429"/>
    <n v="4"/>
    <s v="Palakkad"/>
    <s v="No"/>
    <s v="Yes"/>
    <n v="4"/>
    <s v="YES"/>
  </r>
  <r>
    <s v="INV101077"/>
    <x v="44"/>
    <d v="1899-12-30T09:00:00"/>
    <x v="20"/>
    <s v="Customer_1077"/>
    <s v="Jimny"/>
    <s v="CNG"/>
    <s v="Red"/>
    <s v="Paint Job"/>
    <n v="3"/>
    <n v="41011"/>
    <x v="1076"/>
    <s v="Yes"/>
    <s v="Credit Card"/>
    <s v="Corporate"/>
    <s v="Out of Warranty"/>
    <n v="5"/>
    <s v="HDFC Ergo"/>
    <n v="28"/>
    <s v="Male"/>
    <n v="25978"/>
    <n v="2"/>
    <s v="Kozhikode"/>
    <s v="No"/>
    <s v="No"/>
    <n v="3"/>
    <s v="YES"/>
  </r>
  <r>
    <s v="INV101078"/>
    <x v="44"/>
    <d v="1899-12-30T10:00:00"/>
    <x v="6"/>
    <s v="Customer_1078"/>
    <s v="WagonR"/>
    <s v="Hybrid"/>
    <s v="Brown"/>
    <s v="Paid Service"/>
    <n v="1"/>
    <n v="91953"/>
    <x v="1077"/>
    <s v="Yes"/>
    <s v="Finance EMI"/>
    <s v="Retail"/>
    <s v="Under Warranty"/>
    <n v="5"/>
    <s v="Tata AIG"/>
    <n v="46"/>
    <s v="Female"/>
    <n v="59273"/>
    <n v="8"/>
    <s v="Thrissur"/>
    <s v="Yes"/>
    <s v="No"/>
    <n v="1"/>
    <s v="NO"/>
  </r>
  <r>
    <s v="INV101079"/>
    <x v="44"/>
    <d v="1899-12-30T11:00:00"/>
    <x v="6"/>
    <s v="Customer_1079"/>
    <s v="Ertiga"/>
    <s v="CNG"/>
    <s v="Brown"/>
    <s v="Bodyshop"/>
    <n v="4"/>
    <n v="105646"/>
    <x v="1078"/>
    <s v="Yes"/>
    <s v="UPI"/>
    <s v="Government"/>
    <s v="Out of Warranty"/>
    <n v="4"/>
    <s v="HDFC Ergo"/>
    <n v="30"/>
    <s v="Female"/>
    <n v="116056"/>
    <n v="8"/>
    <s v="Kozhikode"/>
    <s v="Yes"/>
    <s v="Yes"/>
    <n v="4"/>
    <s v="YES"/>
  </r>
  <r>
    <s v="INV101080"/>
    <x v="45"/>
    <d v="1899-12-30T12:00:00"/>
    <x v="13"/>
    <s v="Customer_1080"/>
    <s v="Invicto"/>
    <s v="Hybrid"/>
    <s v="Red"/>
    <s v="Maintenance"/>
    <n v="1"/>
    <n v="40822"/>
    <x v="1079"/>
    <s v="No"/>
    <s v="Credit Card"/>
    <s v="Corporate"/>
    <s v="Under Warranty"/>
    <n v="4"/>
    <s v="HDFC Ergo"/>
    <n v="51"/>
    <s v="Female"/>
    <n v="149048"/>
    <n v="1"/>
    <s v="Thrissur"/>
    <s v="No"/>
    <s v="Yes"/>
    <n v="1"/>
    <s v="NO"/>
  </r>
  <r>
    <s v="INV101081"/>
    <x v="45"/>
    <d v="1899-12-30T01:00:00"/>
    <x v="20"/>
    <s v="Customer_1081"/>
    <s v="XL6"/>
    <s v="Hybrid"/>
    <s v="Brown"/>
    <s v="Paid Service"/>
    <n v="4"/>
    <n v="121026"/>
    <x v="1080"/>
    <s v="Yes"/>
    <s v="Debit Card"/>
    <s v="Corporate"/>
    <s v="Under Warranty"/>
    <n v="5"/>
    <s v="New India"/>
    <n v="34"/>
    <s v="Female"/>
    <n v="27683"/>
    <n v="4"/>
    <s v="Palakkad"/>
    <s v="No"/>
    <s v="No"/>
    <n v="1"/>
    <s v="YES"/>
  </r>
  <r>
    <s v="INV101082"/>
    <x v="45"/>
    <d v="1899-12-30T02:00:00"/>
    <x v="15"/>
    <s v="Customer_1082"/>
    <s v="Fronx"/>
    <s v="Diesel"/>
    <s v="Grey"/>
    <s v="Paint Job"/>
    <n v="3"/>
    <n v="59909"/>
    <x v="1081"/>
    <s v="Yes"/>
    <s v="Finance EMI"/>
    <s v="Corporate"/>
    <s v="Out of Warranty"/>
    <n v="2"/>
    <s v="New India"/>
    <n v="26"/>
    <s v="Male"/>
    <n v="113958"/>
    <n v="5"/>
    <s v="Kozhikode"/>
    <s v="Yes"/>
    <s v="Yes"/>
    <n v="2"/>
    <s v="YES"/>
  </r>
  <r>
    <s v="INV101083"/>
    <x v="45"/>
    <d v="1899-12-30T03:00:00"/>
    <x v="4"/>
    <s v="Customer_1083"/>
    <s v="Fronx"/>
    <s v="Diesel"/>
    <s v="White"/>
    <s v="Maintenance"/>
    <n v="2"/>
    <n v="45786"/>
    <x v="1082"/>
    <s v="Yes"/>
    <s v="Net Banking"/>
    <s v="Fleet"/>
    <s v="Out of Warranty"/>
    <n v="4"/>
    <s v="New India"/>
    <n v="45"/>
    <s v="Male"/>
    <n v="2072"/>
    <n v="1"/>
    <s v="Kannur"/>
    <s v="Yes"/>
    <s v="No"/>
    <n v="3"/>
    <s v="NO"/>
  </r>
  <r>
    <s v="INV101084"/>
    <x v="45"/>
    <d v="1899-12-30T04:00:00"/>
    <x v="6"/>
    <s v="Customer_1084"/>
    <s v="Invicto"/>
    <s v="Electric"/>
    <s v="Grey"/>
    <s v="Maintenance"/>
    <n v="2"/>
    <n v="132918"/>
    <x v="1083"/>
    <s v="Yes"/>
    <s v="Debit Card"/>
    <s v="Fleet"/>
    <s v="Under Warranty"/>
    <n v="5"/>
    <s v="Maruti Insurance"/>
    <n v="27"/>
    <s v="Female"/>
    <n v="106802"/>
    <n v="6"/>
    <s v="Malappuram"/>
    <s v="Yes"/>
    <s v="No"/>
    <n v="0"/>
    <s v="YES"/>
  </r>
  <r>
    <s v="INV101085"/>
    <x v="45"/>
    <d v="1899-12-30T05:00:00"/>
    <x v="18"/>
    <s v="Customer_1085"/>
    <s v="XL6"/>
    <s v="Electric"/>
    <s v="Red"/>
    <s v="Maintenance"/>
    <n v="3"/>
    <n v="30932"/>
    <x v="1084"/>
    <s v="Yes"/>
    <s v="UPI"/>
    <s v="Corporate"/>
    <s v="Under Warranty"/>
    <n v="3"/>
    <s v="Tata AIG"/>
    <n v="24"/>
    <s v="Female"/>
    <n v="197188"/>
    <n v="1"/>
    <s v="Kannur"/>
    <s v="Yes"/>
    <s v="Yes"/>
    <n v="3"/>
    <s v="NO"/>
  </r>
  <r>
    <s v="INV101086"/>
    <x v="45"/>
    <d v="1899-12-30T06:00:00"/>
    <x v="12"/>
    <s v="Customer_1086"/>
    <s v="Celerio"/>
    <s v="Hybrid"/>
    <s v="Red"/>
    <s v="Bodyshop"/>
    <n v="3"/>
    <n v="97187"/>
    <x v="1085"/>
    <s v="Yes"/>
    <s v="Debit Card"/>
    <s v="Retail"/>
    <s v="Under Warranty"/>
    <n v="4"/>
    <s v="ICICI Lombard"/>
    <n v="21"/>
    <s v="Female"/>
    <n v="98762"/>
    <n v="2"/>
    <s v="Thrissur"/>
    <s v="Yes"/>
    <s v="Yes"/>
    <n v="0"/>
    <s v="YES"/>
  </r>
  <r>
    <s v="INV101087"/>
    <x v="45"/>
    <d v="1899-12-30T07:00:00"/>
    <x v="19"/>
    <s v="Customer_1087"/>
    <s v="XL6"/>
    <s v="Electric"/>
    <s v="White"/>
    <s v="Paint Job"/>
    <n v="3"/>
    <n v="56371"/>
    <x v="1086"/>
    <s v="Yes"/>
    <s v="Finance EMI"/>
    <s v="Fleet"/>
    <s v="Under Warranty"/>
    <n v="1"/>
    <s v="Tata AIG"/>
    <n v="21"/>
    <s v="Male"/>
    <n v="138275"/>
    <n v="9"/>
    <s v="Palakkad"/>
    <s v="Yes"/>
    <s v="Yes"/>
    <n v="0"/>
    <s v="YES"/>
  </r>
  <r>
    <s v="INV101088"/>
    <x v="45"/>
    <d v="1899-12-30T08:00:00"/>
    <x v="6"/>
    <s v="Customer_1088"/>
    <s v="Celerio"/>
    <s v="Diesel"/>
    <s v="Black"/>
    <s v="Accidental Repair"/>
    <n v="4"/>
    <n v="64155"/>
    <x v="1087"/>
    <s v="Yes"/>
    <s v="Net Banking"/>
    <s v="Fleet"/>
    <s v="Out of Warranty"/>
    <n v="3"/>
    <s v="New India"/>
    <n v="29"/>
    <s v="Male"/>
    <n v="198196"/>
    <n v="8"/>
    <s v="Palakkad"/>
    <s v="No"/>
    <s v="Yes"/>
    <n v="3"/>
    <s v="YES"/>
  </r>
  <r>
    <s v="INV101089"/>
    <x v="45"/>
    <d v="1899-12-30T09:00:00"/>
    <x v="2"/>
    <s v="Customer_1089"/>
    <s v="Baleno"/>
    <s v="Electric"/>
    <s v="Black"/>
    <s v="Free Service"/>
    <n v="4"/>
    <n v="9415"/>
    <x v="1088"/>
    <s v="No"/>
    <s v="Net Banking"/>
    <s v="Retail"/>
    <s v="Out of Warranty"/>
    <n v="5"/>
    <s v="Tata AIG"/>
    <n v="36"/>
    <s v="Male"/>
    <n v="15515"/>
    <n v="4"/>
    <s v="Thrissur"/>
    <s v="Yes"/>
    <s v="No"/>
    <n v="3"/>
    <s v="NO"/>
  </r>
  <r>
    <s v="INV101090"/>
    <x v="45"/>
    <d v="1899-12-30T10:00:00"/>
    <x v="18"/>
    <s v="Customer_1090"/>
    <s v="Celerio"/>
    <s v="Hybrid"/>
    <s v="Silver"/>
    <s v="Paid Service"/>
    <n v="4"/>
    <n v="103198"/>
    <x v="1089"/>
    <s v="Yes"/>
    <s v="Finance EMI"/>
    <s v="Retail"/>
    <s v="Out of Warranty"/>
    <n v="4"/>
    <s v="Maruti Insurance"/>
    <n v="32"/>
    <s v="Female"/>
    <n v="112183"/>
    <n v="9"/>
    <s v="Kozhikode"/>
    <s v="No"/>
    <s v="Yes"/>
    <n v="0"/>
    <s v="YES"/>
  </r>
  <r>
    <s v="INV101091"/>
    <x v="45"/>
    <d v="1899-12-30T11:00:00"/>
    <x v="9"/>
    <s v="Customer_1091"/>
    <s v="Fronx"/>
    <s v="CNG"/>
    <s v="Black"/>
    <s v="Paid Service"/>
    <n v="4"/>
    <n v="41227"/>
    <x v="1090"/>
    <s v="Yes"/>
    <s v="UPI"/>
    <s v="Fleet"/>
    <s v="Under Warranty"/>
    <n v="4"/>
    <s v="HDFC Ergo"/>
    <n v="28"/>
    <s v="Male"/>
    <n v="184457"/>
    <n v="3"/>
    <s v="Palakkad"/>
    <s v="Yes"/>
    <s v="No"/>
    <n v="0"/>
    <s v="YES"/>
  </r>
  <r>
    <s v="INV101092"/>
    <x v="45"/>
    <d v="1899-12-30T12:00:00"/>
    <x v="13"/>
    <s v="Customer_1092"/>
    <s v="Ciaz"/>
    <s v="Petrol"/>
    <s v="Blue"/>
    <s v="Paid Service"/>
    <n v="4"/>
    <n v="65098"/>
    <x v="1091"/>
    <s v="Yes"/>
    <s v="Finance EMI"/>
    <s v="Retail"/>
    <s v="Out of Warranty"/>
    <n v="2"/>
    <s v="New India"/>
    <n v="35"/>
    <s v="Female"/>
    <n v="97212"/>
    <n v="1"/>
    <s v="Malappuram"/>
    <s v="Yes"/>
    <s v="No"/>
    <n v="0"/>
    <s v="YES"/>
  </r>
  <r>
    <s v="INV101093"/>
    <x v="45"/>
    <d v="1899-12-30T01:00:00"/>
    <x v="18"/>
    <s v="Customer_1093"/>
    <s v="Celerio"/>
    <s v="Electric"/>
    <s v="Blue"/>
    <s v="Accidental Repair"/>
    <n v="4"/>
    <n v="121489"/>
    <x v="1092"/>
    <s v="Yes"/>
    <s v="Debit Card"/>
    <s v="Retail"/>
    <s v="Out of Warranty"/>
    <n v="5"/>
    <s v="ICICI Lombard"/>
    <n v="26"/>
    <s v="Male"/>
    <n v="161271"/>
    <n v="5"/>
    <s v="Wayanad"/>
    <s v="Yes"/>
    <s v="No"/>
    <n v="3"/>
    <s v="YES"/>
  </r>
  <r>
    <s v="INV101094"/>
    <x v="45"/>
    <d v="1899-12-30T02:00:00"/>
    <x v="11"/>
    <s v="Customer_1094"/>
    <s v="WagonR"/>
    <s v="Diesel"/>
    <s v="Silver"/>
    <s v="Maintenance"/>
    <n v="4"/>
    <n v="54807"/>
    <x v="1093"/>
    <s v="Yes"/>
    <s v="Finance EMI"/>
    <s v="Government"/>
    <s v="Out of Warranty"/>
    <n v="1"/>
    <s v="Maruti Insurance"/>
    <n v="31"/>
    <s v="Female"/>
    <n v="70477"/>
    <n v="8"/>
    <s v="Kannur"/>
    <s v="No"/>
    <s v="Yes"/>
    <n v="3"/>
    <s v="YES"/>
  </r>
  <r>
    <s v="INV101095"/>
    <x v="45"/>
    <d v="1899-12-30T03:00:00"/>
    <x v="6"/>
    <s v="Customer_1095"/>
    <s v="Fronx"/>
    <s v="CNG"/>
    <s v="Red"/>
    <s v="Maintenance"/>
    <n v="3"/>
    <n v="137590"/>
    <x v="1094"/>
    <s v="Yes"/>
    <s v="Net Banking"/>
    <s v="Government"/>
    <s v="Out of Warranty"/>
    <n v="5"/>
    <s v="Tata AIG"/>
    <n v="23"/>
    <s v="Male"/>
    <n v="120843"/>
    <n v="6"/>
    <s v="Malappuram"/>
    <s v="Yes"/>
    <s v="No"/>
    <n v="1"/>
    <s v="YES"/>
  </r>
  <r>
    <s v="INV101096"/>
    <x v="45"/>
    <d v="1899-12-30T04:00:00"/>
    <x v="7"/>
    <s v="Customer_1096"/>
    <s v="Ertiga"/>
    <s v="Diesel"/>
    <s v="Silver"/>
    <s v="Free Service"/>
    <n v="4"/>
    <n v="24460"/>
    <x v="1095"/>
    <s v="Yes"/>
    <s v="UPI"/>
    <s v="Government"/>
    <s v="Out of Warranty"/>
    <n v="4"/>
    <s v="ICICI Lombard"/>
    <n v="50"/>
    <s v="Male"/>
    <n v="28300"/>
    <n v="4"/>
    <s v="Wayanad"/>
    <s v="No"/>
    <s v="Yes"/>
    <n v="0"/>
    <s v="NO"/>
  </r>
  <r>
    <s v="INV101097"/>
    <x v="45"/>
    <d v="1899-12-30T05:00:00"/>
    <x v="12"/>
    <s v="Customer_1097"/>
    <s v="XL6"/>
    <s v="Electric"/>
    <s v="White"/>
    <s v="Paint Job"/>
    <n v="1"/>
    <n v="45440"/>
    <x v="1096"/>
    <s v="No"/>
    <s v="Finance EMI"/>
    <s v="Government"/>
    <s v="Out of Warranty"/>
    <n v="4"/>
    <s v="ICICI Lombard"/>
    <n v="51"/>
    <s v="Male"/>
    <n v="7230"/>
    <n v="1"/>
    <s v="Palakkad"/>
    <s v="Yes"/>
    <s v="Yes"/>
    <n v="3"/>
    <s v="NO"/>
  </r>
  <r>
    <s v="INV101098"/>
    <x v="45"/>
    <d v="1899-12-30T06:00:00"/>
    <x v="4"/>
    <s v="Customer_1098"/>
    <s v="XL6"/>
    <s v="Hybrid"/>
    <s v="Silver"/>
    <s v="Accidental Repair"/>
    <n v="4"/>
    <n v="67042"/>
    <x v="1097"/>
    <s v="Yes"/>
    <s v="Net Banking"/>
    <s v="Retail"/>
    <s v="Under Warranty"/>
    <n v="1"/>
    <s v="New India"/>
    <n v="55"/>
    <s v="Male"/>
    <n v="113301"/>
    <n v="1"/>
    <s v="Kozhikode"/>
    <s v="No"/>
    <s v="Yes"/>
    <n v="4"/>
    <s v="YES"/>
  </r>
  <r>
    <s v="INV101099"/>
    <x v="45"/>
    <d v="1899-12-30T07:00:00"/>
    <x v="0"/>
    <s v="Customer_1099"/>
    <s v="Dzire"/>
    <s v="Petrol"/>
    <s v="Silver"/>
    <s v="Accidental Repair"/>
    <n v="2"/>
    <n v="67624"/>
    <x v="1098"/>
    <s v="Yes"/>
    <s v="Finance EMI"/>
    <s v="Retail"/>
    <s v="Under Warranty"/>
    <n v="3"/>
    <s v="HDFC Ergo"/>
    <n v="22"/>
    <s v="Female"/>
    <n v="154525"/>
    <n v="6"/>
    <s v="Kannur"/>
    <s v="No"/>
    <s v="Yes"/>
    <n v="1"/>
    <s v="YES"/>
  </r>
  <r>
    <s v="INV101100"/>
    <x v="45"/>
    <d v="1899-12-30T08:00:00"/>
    <x v="8"/>
    <s v="Customer_1100"/>
    <s v="Celerio"/>
    <s v="Petrol"/>
    <s v="Grey"/>
    <s v="Bodyshop"/>
    <n v="2"/>
    <n v="32396"/>
    <x v="1099"/>
    <s v="Yes"/>
    <s v="Cash"/>
    <s v="Fleet"/>
    <s v="Under Warranty"/>
    <n v="5"/>
    <s v="Maruti Insurance"/>
    <n v="60"/>
    <s v="Female"/>
    <n v="22538"/>
    <n v="5"/>
    <s v="Palakkad"/>
    <s v="No"/>
    <s v="No"/>
    <n v="1"/>
    <s v="NO"/>
  </r>
  <r>
    <s v="INV101101"/>
    <x v="45"/>
    <d v="1899-12-30T09:00:00"/>
    <x v="14"/>
    <s v="Customer_1101"/>
    <s v="XL6"/>
    <s v="CNG"/>
    <s v="Blue"/>
    <s v="Maintenance"/>
    <n v="3"/>
    <n v="118333"/>
    <x v="1100"/>
    <s v="Yes"/>
    <s v="Cash"/>
    <s v="Government"/>
    <s v="Out of Warranty"/>
    <n v="5"/>
    <s v="Tata AIG"/>
    <n v="26"/>
    <s v="Female"/>
    <n v="94366"/>
    <n v="5"/>
    <s v="Palakkad"/>
    <s v="No"/>
    <s v="No"/>
    <n v="2"/>
    <s v="YES"/>
  </r>
  <r>
    <s v="INV101102"/>
    <x v="45"/>
    <d v="1899-12-30T10:00:00"/>
    <x v="14"/>
    <s v="Customer_1102"/>
    <s v="Celerio"/>
    <s v="Petrol"/>
    <s v="White"/>
    <s v="Accidental Repair"/>
    <n v="2"/>
    <n v="127429"/>
    <x v="1101"/>
    <s v="Yes"/>
    <s v="Net Banking"/>
    <s v="Retail"/>
    <s v="Out of Warranty"/>
    <n v="5"/>
    <s v="Tata AIG"/>
    <n v="21"/>
    <s v="Female"/>
    <n v="71277"/>
    <n v="9"/>
    <s v="Thrissur"/>
    <s v="Yes"/>
    <s v="No"/>
    <n v="1"/>
    <s v="YES"/>
  </r>
  <r>
    <s v="INV101103"/>
    <x v="45"/>
    <d v="1899-12-30T11:00:00"/>
    <x v="6"/>
    <s v="Customer_1103"/>
    <s v="Ignis"/>
    <s v="Hybrid"/>
    <s v="Grey"/>
    <s v="Accidental Repair"/>
    <n v="2"/>
    <n v="82935"/>
    <x v="1102"/>
    <s v="Yes"/>
    <s v="UPI"/>
    <s v="Fleet"/>
    <s v="Out of Warranty"/>
    <n v="2"/>
    <s v="Maruti Insurance"/>
    <n v="30"/>
    <s v="Female"/>
    <n v="78950"/>
    <n v="7"/>
    <s v="Malappuram"/>
    <s v="Yes"/>
    <s v="Yes"/>
    <n v="2"/>
    <s v="YES"/>
  </r>
  <r>
    <s v="INV101104"/>
    <x v="46"/>
    <d v="1899-12-30T12:00:00"/>
    <x v="19"/>
    <s v="Customer_1104"/>
    <s v="Grand Vitara"/>
    <s v="Diesel"/>
    <s v="White"/>
    <s v="Paid Service"/>
    <n v="2"/>
    <n v="4698"/>
    <x v="1103"/>
    <s v="No"/>
    <s v="Cash"/>
    <s v="Fleet"/>
    <s v="Out of Warranty"/>
    <n v="1"/>
    <s v="Maruti Insurance"/>
    <n v="69"/>
    <s v="Male"/>
    <n v="55119"/>
    <n v="5"/>
    <s v="Kannur"/>
    <s v="Yes"/>
    <s v="No"/>
    <n v="1"/>
    <s v="NO"/>
  </r>
  <r>
    <s v="INV101105"/>
    <x v="46"/>
    <d v="1899-12-30T01:00:00"/>
    <x v="9"/>
    <s v="Customer_1105"/>
    <s v="Swift"/>
    <s v="Hybrid"/>
    <s v="Silver"/>
    <s v="Maintenance"/>
    <n v="3"/>
    <n v="125625"/>
    <x v="1104"/>
    <s v="Yes"/>
    <s v="Net Banking"/>
    <s v="Retail"/>
    <s v="Under Warranty"/>
    <n v="3"/>
    <s v="ICICI Lombard"/>
    <n v="26"/>
    <s v="Female"/>
    <n v="182184"/>
    <n v="4"/>
    <s v="Wayanad"/>
    <s v="Yes"/>
    <s v="Yes"/>
    <n v="4"/>
    <s v="YES"/>
  </r>
  <r>
    <s v="INV101106"/>
    <x v="46"/>
    <d v="1899-12-30T02:00:00"/>
    <x v="12"/>
    <s v="Customer_1106"/>
    <s v="Ignis"/>
    <s v="CNG"/>
    <s v="Grey"/>
    <s v="Bodyshop"/>
    <n v="3"/>
    <n v="39194"/>
    <x v="1105"/>
    <s v="Yes"/>
    <s v="Finance EMI"/>
    <s v="Corporate"/>
    <s v="Under Warranty"/>
    <n v="5"/>
    <s v="Bajaj Allianz"/>
    <n v="66"/>
    <s v="Female"/>
    <n v="172753"/>
    <n v="4"/>
    <s v="Kozhikode"/>
    <s v="No"/>
    <s v="No"/>
    <n v="3"/>
    <s v="NO"/>
  </r>
  <r>
    <s v="INV101107"/>
    <x v="46"/>
    <d v="1899-12-30T03:00:00"/>
    <x v="18"/>
    <s v="Customer_1107"/>
    <s v="WagonR"/>
    <s v="CNG"/>
    <s v="Grey"/>
    <s v="Paint Job"/>
    <n v="4"/>
    <n v="47664"/>
    <x v="1106"/>
    <s v="Yes"/>
    <s v="Credit Card"/>
    <s v="Corporate"/>
    <s v="Out of Warranty"/>
    <n v="3"/>
    <s v="Bajaj Allianz"/>
    <n v="39"/>
    <s v="Female"/>
    <n v="149985"/>
    <n v="1"/>
    <s v="Thrissur"/>
    <s v="No"/>
    <s v="Yes"/>
    <n v="1"/>
    <s v="YES"/>
  </r>
  <r>
    <s v="INV101108"/>
    <x v="46"/>
    <d v="1899-12-30T04:00:00"/>
    <x v="0"/>
    <s v="Customer_1108"/>
    <s v="Fronx"/>
    <s v="Petrol"/>
    <s v="White"/>
    <s v="Free Service"/>
    <n v="2"/>
    <n v="14416"/>
    <x v="1107"/>
    <s v="No"/>
    <s v="Finance EMI"/>
    <s v="Government"/>
    <s v="Out of Warranty"/>
    <n v="3"/>
    <s v="HDFC Ergo"/>
    <n v="41"/>
    <s v="Female"/>
    <n v="160746"/>
    <n v="2"/>
    <s v="Kozhikode"/>
    <s v="No"/>
    <s v="Yes"/>
    <n v="1"/>
    <s v="NO"/>
  </r>
  <r>
    <s v="INV101109"/>
    <x v="46"/>
    <d v="1899-12-30T05:00:00"/>
    <x v="4"/>
    <s v="Customer_1109"/>
    <s v="Fronx"/>
    <s v="Hybrid"/>
    <s v="White"/>
    <s v="Paint Job"/>
    <n v="4"/>
    <n v="48384"/>
    <x v="1108"/>
    <s v="Yes"/>
    <s v="Debit Card"/>
    <s v="Retail"/>
    <s v="Under Warranty"/>
    <n v="3"/>
    <s v="HDFC Ergo"/>
    <n v="41"/>
    <s v="Female"/>
    <n v="199188"/>
    <n v="8"/>
    <s v="Malappuram"/>
    <s v="Yes"/>
    <s v="No"/>
    <n v="2"/>
    <s v="YES"/>
  </r>
  <r>
    <s v="INV101110"/>
    <x v="46"/>
    <d v="1899-12-30T06:00:00"/>
    <x v="12"/>
    <s v="Customer_1110"/>
    <s v="Jimny"/>
    <s v="Diesel"/>
    <s v="Black"/>
    <s v="Bodyshop"/>
    <n v="3"/>
    <n v="73110"/>
    <x v="1109"/>
    <s v="Yes"/>
    <s v="Net Banking"/>
    <s v="Corporate"/>
    <s v="Out of Warranty"/>
    <n v="4"/>
    <s v="New India"/>
    <n v="44"/>
    <s v="Male"/>
    <n v="186522"/>
    <n v="7"/>
    <s v="Wayanad"/>
    <s v="Yes"/>
    <s v="No"/>
    <n v="3"/>
    <s v="YES"/>
  </r>
  <r>
    <s v="INV101111"/>
    <x v="46"/>
    <d v="1899-12-30T07:00:00"/>
    <x v="8"/>
    <s v="Customer_1111"/>
    <s v="Alto"/>
    <s v="Hybrid"/>
    <s v="Brown"/>
    <s v="Paid Service"/>
    <n v="4"/>
    <n v="101694"/>
    <x v="1110"/>
    <s v="Yes"/>
    <s v="Cash"/>
    <s v="Retail"/>
    <s v="Under Warranty"/>
    <n v="5"/>
    <s v="Bajaj Allianz"/>
    <n v="37"/>
    <s v="Male"/>
    <n v="177206"/>
    <n v="4"/>
    <s v="Malappuram"/>
    <s v="No"/>
    <s v="No"/>
    <n v="0"/>
    <s v="YES"/>
  </r>
  <r>
    <s v="INV101112"/>
    <x v="46"/>
    <d v="1899-12-30T08:00:00"/>
    <x v="4"/>
    <s v="Customer_1112"/>
    <s v="Swift"/>
    <s v="Diesel"/>
    <s v="White"/>
    <s v="Free Service"/>
    <n v="4"/>
    <n v="146771"/>
    <x v="1111"/>
    <s v="Yes"/>
    <s v="Net Banking"/>
    <s v="Corporate"/>
    <s v="Out of Warranty"/>
    <n v="5"/>
    <s v="Tata AIG"/>
    <n v="29"/>
    <s v="Male"/>
    <n v="2021"/>
    <n v="1"/>
    <s v="Kannur"/>
    <s v="No"/>
    <s v="No"/>
    <n v="4"/>
    <s v="YES"/>
  </r>
  <r>
    <s v="INV101113"/>
    <x v="46"/>
    <d v="1899-12-30T09:00:00"/>
    <x v="2"/>
    <s v="Customer_1113"/>
    <s v="Celerio"/>
    <s v="Diesel"/>
    <s v="Grey"/>
    <s v="Paint Job"/>
    <n v="2"/>
    <n v="20665"/>
    <x v="1112"/>
    <s v="No"/>
    <s v="Finance EMI"/>
    <s v="Government"/>
    <s v="Under Warranty"/>
    <n v="5"/>
    <s v="Tata AIG"/>
    <n v="69"/>
    <s v="Male"/>
    <n v="46768"/>
    <n v="4"/>
    <s v="Kannur"/>
    <s v="No"/>
    <s v="Yes"/>
    <n v="0"/>
    <s v="NO"/>
  </r>
  <r>
    <s v="INV101114"/>
    <x v="46"/>
    <d v="1899-12-30T10:00:00"/>
    <x v="16"/>
    <s v="Customer_1114"/>
    <s v="Invicto"/>
    <s v="Hybrid"/>
    <s v="Red"/>
    <s v="Maintenance"/>
    <n v="3"/>
    <n v="103026"/>
    <x v="1113"/>
    <s v="Yes"/>
    <s v="UPI"/>
    <s v="Retail"/>
    <s v="Under Warranty"/>
    <n v="1"/>
    <s v="Bajaj Allianz"/>
    <n v="56"/>
    <s v="Male"/>
    <n v="88137"/>
    <n v="9"/>
    <s v="Kozhikode"/>
    <s v="No"/>
    <s v="No"/>
    <n v="0"/>
    <s v="YES"/>
  </r>
  <r>
    <s v="INV101115"/>
    <x v="46"/>
    <d v="1899-12-30T11:00:00"/>
    <x v="8"/>
    <s v="Customer_1115"/>
    <s v="Grand Vitara"/>
    <s v="Electric"/>
    <s v="White"/>
    <s v="Maintenance"/>
    <n v="2"/>
    <n v="20341"/>
    <x v="1114"/>
    <s v="No"/>
    <s v="Cash"/>
    <s v="Retail"/>
    <s v="Out of Warranty"/>
    <n v="2"/>
    <s v="Bajaj Allianz"/>
    <n v="31"/>
    <s v="Male"/>
    <n v="93184"/>
    <n v="4"/>
    <s v="Kannur"/>
    <s v="Yes"/>
    <s v="Yes"/>
    <n v="4"/>
    <s v="NO"/>
  </r>
  <r>
    <s v="INV101116"/>
    <x v="46"/>
    <d v="1899-12-30T12:00:00"/>
    <x v="6"/>
    <s v="Customer_1116"/>
    <s v="Jimny"/>
    <s v="Hybrid"/>
    <s v="Blue"/>
    <s v="Free Service"/>
    <n v="4"/>
    <n v="52914"/>
    <x v="1115"/>
    <s v="Yes"/>
    <s v="UPI"/>
    <s v="Corporate"/>
    <s v="Under Warranty"/>
    <n v="2"/>
    <s v="Maruti Insurance"/>
    <n v="48"/>
    <s v="Female"/>
    <n v="143416"/>
    <n v="1"/>
    <s v="Kannur"/>
    <s v="No"/>
    <s v="Yes"/>
    <n v="2"/>
    <s v="YES"/>
  </r>
  <r>
    <s v="INV101117"/>
    <x v="46"/>
    <d v="1899-12-30T01:00:00"/>
    <x v="12"/>
    <s v="Customer_1117"/>
    <s v="Ciaz"/>
    <s v="Diesel"/>
    <s v="Black"/>
    <s v="Free Service"/>
    <n v="3"/>
    <n v="74132"/>
    <x v="1116"/>
    <s v="Yes"/>
    <s v="UPI"/>
    <s v="Government"/>
    <s v="Out of Warranty"/>
    <n v="2"/>
    <s v="Bajaj Allianz"/>
    <n v="22"/>
    <s v="Female"/>
    <n v="72222"/>
    <n v="8"/>
    <s v="Wayanad"/>
    <s v="No"/>
    <s v="Yes"/>
    <n v="3"/>
    <s v="YES"/>
  </r>
  <r>
    <s v="INV101118"/>
    <x v="46"/>
    <d v="1899-12-30T02:00:00"/>
    <x v="2"/>
    <s v="Customer_1118"/>
    <s v="Ignis"/>
    <s v="CNG"/>
    <s v="Blue"/>
    <s v="Free Service"/>
    <n v="4"/>
    <n v="8949"/>
    <x v="1117"/>
    <s v="No"/>
    <s v="Finance EMI"/>
    <s v="Fleet"/>
    <s v="Out of Warranty"/>
    <n v="2"/>
    <s v="New India"/>
    <n v="45"/>
    <s v="Female"/>
    <n v="111657"/>
    <n v="9"/>
    <s v="Thrissur"/>
    <s v="No"/>
    <s v="Yes"/>
    <n v="4"/>
    <s v="NO"/>
  </r>
  <r>
    <s v="INV101119"/>
    <x v="46"/>
    <d v="1899-12-30T03:00:00"/>
    <x v="4"/>
    <s v="Customer_1119"/>
    <s v="Jimny"/>
    <s v="CNG"/>
    <s v="Brown"/>
    <s v="Accidental Repair"/>
    <n v="4"/>
    <n v="49784"/>
    <x v="1118"/>
    <s v="Yes"/>
    <s v="UPI"/>
    <s v="Corporate"/>
    <s v="Out of Warranty"/>
    <n v="4"/>
    <s v="HDFC Ergo"/>
    <n v="36"/>
    <s v="Male"/>
    <n v="133869"/>
    <n v="3"/>
    <s v="Wayanad"/>
    <s v="Yes"/>
    <s v="Yes"/>
    <n v="0"/>
    <s v="YES"/>
  </r>
  <r>
    <s v="INV101120"/>
    <x v="46"/>
    <d v="1899-12-30T04:00:00"/>
    <x v="9"/>
    <s v="Customer_1120"/>
    <s v="Ertiga"/>
    <s v="Petrol"/>
    <s v="Blue"/>
    <s v="Bodyshop"/>
    <n v="2"/>
    <n v="9621"/>
    <x v="1119"/>
    <s v="No"/>
    <s v="Net Banking"/>
    <s v="Fleet"/>
    <s v="Under Warranty"/>
    <n v="1"/>
    <s v="Bajaj Allianz"/>
    <n v="39"/>
    <s v="Male"/>
    <n v="177278"/>
    <n v="2"/>
    <s v="Malappuram"/>
    <s v="Yes"/>
    <s v="Yes"/>
    <n v="2"/>
    <s v="NO"/>
  </r>
  <r>
    <s v="INV101121"/>
    <x v="46"/>
    <d v="1899-12-30T05:00:00"/>
    <x v="8"/>
    <s v="Customer_1121"/>
    <s v="Grand Vitara"/>
    <s v="CNG"/>
    <s v="Red"/>
    <s v="Maintenance"/>
    <n v="3"/>
    <n v="64037"/>
    <x v="1120"/>
    <s v="Yes"/>
    <s v="Cash"/>
    <s v="Government"/>
    <s v="Under Warranty"/>
    <n v="1"/>
    <s v="HDFC Ergo"/>
    <n v="55"/>
    <s v="Female"/>
    <n v="106521"/>
    <n v="5"/>
    <s v="Wayanad"/>
    <s v="Yes"/>
    <s v="Yes"/>
    <n v="3"/>
    <s v="YES"/>
  </r>
  <r>
    <s v="INV101122"/>
    <x v="46"/>
    <d v="1899-12-30T06:00:00"/>
    <x v="19"/>
    <s v="Customer_1122"/>
    <s v="Celerio"/>
    <s v="Electric"/>
    <s v="Black"/>
    <s v="Maintenance"/>
    <n v="3"/>
    <n v="8514"/>
    <x v="1121"/>
    <s v="No"/>
    <s v="UPI"/>
    <s v="Fleet"/>
    <s v="Under Warranty"/>
    <n v="4"/>
    <s v="HDFC Ergo"/>
    <n v="54"/>
    <s v="Male"/>
    <n v="50740"/>
    <n v="1"/>
    <s v="Palakkad"/>
    <s v="Yes"/>
    <s v="Yes"/>
    <n v="1"/>
    <s v="NO"/>
  </r>
  <r>
    <s v="INV101123"/>
    <x v="46"/>
    <d v="1899-12-30T07:00:00"/>
    <x v="19"/>
    <s v="Customer_1123"/>
    <s v="Alto"/>
    <s v="Diesel"/>
    <s v="Brown"/>
    <s v="Bodyshop"/>
    <n v="2"/>
    <n v="42983"/>
    <x v="1122"/>
    <s v="Yes"/>
    <s v="Credit Card"/>
    <s v="Government"/>
    <s v="Under Warranty"/>
    <n v="5"/>
    <s v="New India"/>
    <n v="39"/>
    <s v="Female"/>
    <n v="118600"/>
    <n v="4"/>
    <s v="Kozhikode"/>
    <s v="Yes"/>
    <s v="Yes"/>
    <n v="3"/>
    <s v="NO"/>
  </r>
  <r>
    <s v="INV101124"/>
    <x v="46"/>
    <d v="1899-12-30T08:00:00"/>
    <x v="3"/>
    <s v="Customer_1124"/>
    <s v="Dzire"/>
    <s v="Hybrid"/>
    <s v="Silver"/>
    <s v="Paid Service"/>
    <n v="1"/>
    <n v="31656"/>
    <x v="1123"/>
    <s v="No"/>
    <s v="Debit Card"/>
    <s v="Government"/>
    <s v="Out of Warranty"/>
    <n v="4"/>
    <s v="New India"/>
    <n v="58"/>
    <s v="Male"/>
    <n v="38257"/>
    <n v="6"/>
    <s v="Kozhikode"/>
    <s v="No"/>
    <s v="No"/>
    <n v="2"/>
    <s v="NO"/>
  </r>
  <r>
    <s v="INV101125"/>
    <x v="46"/>
    <d v="1899-12-30T09:00:00"/>
    <x v="15"/>
    <s v="Customer_1125"/>
    <s v="Ciaz"/>
    <s v="Hybrid"/>
    <s v="Grey"/>
    <s v="Maintenance"/>
    <n v="2"/>
    <n v="96621"/>
    <x v="1124"/>
    <s v="Yes"/>
    <s v="Net Banking"/>
    <s v="Fleet"/>
    <s v="Out of Warranty"/>
    <n v="2"/>
    <s v="Maruti Insurance"/>
    <n v="33"/>
    <s v="Female"/>
    <n v="129290"/>
    <n v="7"/>
    <s v="Kannur"/>
    <s v="No"/>
    <s v="No"/>
    <n v="3"/>
    <s v="YES"/>
  </r>
  <r>
    <s v="INV101126"/>
    <x v="46"/>
    <d v="1899-12-30T10:00:00"/>
    <x v="7"/>
    <s v="Customer_1126"/>
    <s v="Fronx"/>
    <s v="Electric"/>
    <s v="Grey"/>
    <s v="Paint Job"/>
    <n v="2"/>
    <n v="91538"/>
    <x v="1125"/>
    <s v="Yes"/>
    <s v="Credit Card"/>
    <s v="Fleet"/>
    <s v="Out of Warranty"/>
    <n v="1"/>
    <s v="ICICI Lombard"/>
    <n v="61"/>
    <s v="Female"/>
    <n v="151760"/>
    <n v="2"/>
    <s v="Thrissur"/>
    <s v="Yes"/>
    <s v="No"/>
    <n v="0"/>
    <s v="YES"/>
  </r>
  <r>
    <s v="INV101127"/>
    <x v="46"/>
    <d v="1899-12-30T11:00:00"/>
    <x v="1"/>
    <s v="Customer_1127"/>
    <s v="Ertiga"/>
    <s v="CNG"/>
    <s v="White"/>
    <s v="Paid Service"/>
    <n v="1"/>
    <n v="149353"/>
    <x v="1126"/>
    <s v="Yes"/>
    <s v="Cash"/>
    <s v="Retail"/>
    <s v="Under Warranty"/>
    <n v="4"/>
    <s v="New India"/>
    <n v="60"/>
    <s v="Male"/>
    <n v="141285"/>
    <n v="9"/>
    <s v="Palakkad"/>
    <s v="No"/>
    <s v="No"/>
    <n v="1"/>
    <s v="YES"/>
  </r>
  <r>
    <s v="INV101128"/>
    <x v="47"/>
    <d v="1899-12-30T12:00:00"/>
    <x v="16"/>
    <s v="Customer_1128"/>
    <s v="Swift"/>
    <s v="Diesel"/>
    <s v="Grey"/>
    <s v="Paint Job"/>
    <n v="3"/>
    <n v="141825"/>
    <x v="1127"/>
    <s v="Yes"/>
    <s v="Debit Card"/>
    <s v="Fleet"/>
    <s v="Out of Warranty"/>
    <n v="2"/>
    <s v="HDFC Ergo"/>
    <n v="32"/>
    <s v="Female"/>
    <n v="194877"/>
    <n v="2"/>
    <s v="Thrissur"/>
    <s v="Yes"/>
    <s v="Yes"/>
    <n v="3"/>
    <s v="YES"/>
  </r>
  <r>
    <s v="INV101129"/>
    <x v="47"/>
    <d v="1899-12-30T01:00:00"/>
    <x v="5"/>
    <s v="Customer_1129"/>
    <s v="Ciaz"/>
    <s v="CNG"/>
    <s v="Red"/>
    <s v="Free Service"/>
    <n v="1"/>
    <n v="142813"/>
    <x v="1128"/>
    <s v="Yes"/>
    <s v="UPI"/>
    <s v="Corporate"/>
    <s v="Out of Warranty"/>
    <n v="2"/>
    <s v="New India"/>
    <n v="59"/>
    <s v="Female"/>
    <n v="169780"/>
    <n v="5"/>
    <s v="Kozhikode"/>
    <s v="No"/>
    <s v="No"/>
    <n v="3"/>
    <s v="YES"/>
  </r>
  <r>
    <s v="INV101130"/>
    <x v="47"/>
    <d v="1899-12-30T02:00:00"/>
    <x v="19"/>
    <s v="Customer_1130"/>
    <s v="Celerio"/>
    <s v="Petrol"/>
    <s v="Grey"/>
    <s v="Maintenance"/>
    <n v="4"/>
    <n v="70541"/>
    <x v="1129"/>
    <s v="Yes"/>
    <s v="Credit Card"/>
    <s v="Retail"/>
    <s v="Under Warranty"/>
    <n v="3"/>
    <s v="ICICI Lombard"/>
    <n v="47"/>
    <s v="Female"/>
    <n v="173484"/>
    <n v="7"/>
    <s v="Kannur"/>
    <s v="No"/>
    <s v="No"/>
    <n v="0"/>
    <s v="YES"/>
  </r>
  <r>
    <s v="INV101131"/>
    <x v="47"/>
    <d v="1899-12-30T03:00:00"/>
    <x v="15"/>
    <s v="Customer_1131"/>
    <s v="XL6"/>
    <s v="CNG"/>
    <s v="Red"/>
    <s v="Paint Job"/>
    <n v="4"/>
    <n v="30141"/>
    <x v="1130"/>
    <s v="Yes"/>
    <s v="Credit Card"/>
    <s v="Fleet"/>
    <s v="Under Warranty"/>
    <n v="5"/>
    <s v="New India"/>
    <n v="56"/>
    <s v="Male"/>
    <n v="131117"/>
    <n v="9"/>
    <s v="Malappuram"/>
    <s v="Yes"/>
    <s v="No"/>
    <n v="2"/>
    <s v="YES"/>
  </r>
  <r>
    <s v="INV101132"/>
    <x v="47"/>
    <d v="1899-12-30T04:00:00"/>
    <x v="18"/>
    <s v="Customer_1132"/>
    <s v="Jimny"/>
    <s v="Petrol"/>
    <s v="Silver"/>
    <s v="Paint Job"/>
    <n v="2"/>
    <n v="144189"/>
    <x v="1131"/>
    <s v="Yes"/>
    <s v="UPI"/>
    <s v="Retail"/>
    <s v="Under Warranty"/>
    <n v="5"/>
    <s v="HDFC Ergo"/>
    <n v="51"/>
    <s v="Female"/>
    <n v="169808"/>
    <n v="7"/>
    <s v="Thrissur"/>
    <s v="Yes"/>
    <s v="No"/>
    <n v="1"/>
    <s v="YES"/>
  </r>
  <r>
    <s v="INV101133"/>
    <x v="47"/>
    <d v="1899-12-30T05:00:00"/>
    <x v="0"/>
    <s v="Customer_1133"/>
    <s v="WagonR"/>
    <s v="Hybrid"/>
    <s v="Red"/>
    <s v="Free Service"/>
    <n v="4"/>
    <n v="93222"/>
    <x v="1132"/>
    <s v="Yes"/>
    <s v="Finance EMI"/>
    <s v="Retail"/>
    <s v="Under Warranty"/>
    <n v="5"/>
    <s v="Maruti Insurance"/>
    <n v="21"/>
    <s v="Female"/>
    <n v="171379"/>
    <n v="6"/>
    <s v="Palakkad"/>
    <s v="Yes"/>
    <s v="No"/>
    <n v="1"/>
    <s v="YES"/>
  </r>
  <r>
    <s v="INV101134"/>
    <x v="47"/>
    <d v="1899-12-30T06:00:00"/>
    <x v="14"/>
    <s v="Customer_1134"/>
    <s v="Invicto"/>
    <s v="Diesel"/>
    <s v="Silver"/>
    <s v="Paid Service"/>
    <n v="1"/>
    <n v="4823"/>
    <x v="1133"/>
    <s v="No"/>
    <s v="Finance EMI"/>
    <s v="Government"/>
    <s v="Out of Warranty"/>
    <n v="1"/>
    <s v="New India"/>
    <n v="55"/>
    <s v="Male"/>
    <n v="138814"/>
    <n v="6"/>
    <s v="Kozhikode"/>
    <s v="Yes"/>
    <s v="No"/>
    <n v="1"/>
    <s v="NO"/>
  </r>
  <r>
    <s v="INV101135"/>
    <x v="47"/>
    <d v="1899-12-30T07:00:00"/>
    <x v="0"/>
    <s v="Customer_1135"/>
    <s v="Grand Vitara"/>
    <s v="Petrol"/>
    <s v="Silver"/>
    <s v="Paint Job"/>
    <n v="4"/>
    <n v="23005"/>
    <x v="1134"/>
    <s v="Yes"/>
    <s v="UPI"/>
    <s v="Government"/>
    <s v="Under Warranty"/>
    <n v="1"/>
    <s v="HDFC Ergo"/>
    <n v="33"/>
    <s v="Female"/>
    <n v="159896"/>
    <n v="5"/>
    <s v="Thrissur"/>
    <s v="No"/>
    <s v="Yes"/>
    <n v="4"/>
    <s v="NO"/>
  </r>
  <r>
    <s v="INV101136"/>
    <x v="47"/>
    <d v="1899-12-30T08:00:00"/>
    <x v="12"/>
    <s v="Customer_1136"/>
    <s v="Alto"/>
    <s v="CNG"/>
    <s v="Silver"/>
    <s v="Maintenance"/>
    <n v="3"/>
    <n v="135210"/>
    <x v="1135"/>
    <s v="Yes"/>
    <s v="Credit Card"/>
    <s v="Government"/>
    <s v="Out of Warranty"/>
    <n v="1"/>
    <s v="New India"/>
    <n v="45"/>
    <s v="Male"/>
    <n v="104530"/>
    <n v="9"/>
    <s v="Palakkad"/>
    <s v="Yes"/>
    <s v="No"/>
    <n v="4"/>
    <s v="YES"/>
  </r>
  <r>
    <s v="INV101137"/>
    <x v="47"/>
    <d v="1899-12-30T09:00:00"/>
    <x v="5"/>
    <s v="Customer_1137"/>
    <s v="Ciaz"/>
    <s v="CNG"/>
    <s v="Red"/>
    <s v="Paid Service"/>
    <n v="2"/>
    <n v="52875"/>
    <x v="1136"/>
    <s v="Yes"/>
    <s v="Cash"/>
    <s v="Government"/>
    <s v="Under Warranty"/>
    <n v="1"/>
    <s v="Maruti Insurance"/>
    <n v="21"/>
    <s v="Female"/>
    <n v="91158"/>
    <n v="4"/>
    <s v="Kozhikode"/>
    <s v="No"/>
    <s v="No"/>
    <n v="1"/>
    <s v="YES"/>
  </r>
  <r>
    <s v="INV101138"/>
    <x v="47"/>
    <d v="1899-12-30T10:00:00"/>
    <x v="6"/>
    <s v="Customer_1138"/>
    <s v="Dzire"/>
    <s v="Hybrid"/>
    <s v="Brown"/>
    <s v="Paid Service"/>
    <n v="2"/>
    <n v="136484"/>
    <x v="1137"/>
    <s v="Yes"/>
    <s v="Net Banking"/>
    <s v="Government"/>
    <s v="Under Warranty"/>
    <n v="2"/>
    <s v="Tata AIG"/>
    <n v="30"/>
    <s v="Female"/>
    <n v="60998"/>
    <n v="2"/>
    <s v="Palakkad"/>
    <s v="No"/>
    <s v="Yes"/>
    <n v="4"/>
    <s v="YES"/>
  </r>
  <r>
    <s v="INV101139"/>
    <x v="47"/>
    <d v="1899-12-30T11:00:00"/>
    <x v="15"/>
    <s v="Customer_1139"/>
    <s v="Baleno"/>
    <s v="Electric"/>
    <s v="Silver"/>
    <s v="Bodyshop"/>
    <n v="3"/>
    <n v="82331"/>
    <x v="1138"/>
    <s v="Yes"/>
    <s v="Cash"/>
    <s v="Government"/>
    <s v="Under Warranty"/>
    <n v="5"/>
    <s v="HDFC Ergo"/>
    <n v="28"/>
    <s v="Female"/>
    <n v="90857"/>
    <n v="1"/>
    <s v="Thrissur"/>
    <s v="No"/>
    <s v="Yes"/>
    <n v="3"/>
    <s v="YES"/>
  </r>
  <r>
    <s v="INV101140"/>
    <x v="47"/>
    <d v="1899-12-30T12:00:00"/>
    <x v="6"/>
    <s v="Customer_1140"/>
    <s v="Jimny"/>
    <s v="Electric"/>
    <s v="Brown"/>
    <s v="Maintenance"/>
    <n v="3"/>
    <n v="102070"/>
    <x v="1139"/>
    <s v="Yes"/>
    <s v="Cash"/>
    <s v="Retail"/>
    <s v="Out of Warranty"/>
    <n v="1"/>
    <s v="HDFC Ergo"/>
    <n v="69"/>
    <s v="Female"/>
    <n v="155581"/>
    <n v="4"/>
    <s v="Kannur"/>
    <s v="Yes"/>
    <s v="Yes"/>
    <n v="3"/>
    <s v="YES"/>
  </r>
  <r>
    <s v="INV101141"/>
    <x v="47"/>
    <d v="1899-12-30T01:00:00"/>
    <x v="7"/>
    <s v="Customer_1141"/>
    <s v="Invicto"/>
    <s v="CNG"/>
    <s v="Red"/>
    <s v="Maintenance"/>
    <n v="2"/>
    <n v="16119"/>
    <x v="1140"/>
    <s v="No"/>
    <s v="Net Banking"/>
    <s v="Government"/>
    <s v="Under Warranty"/>
    <n v="5"/>
    <s v="New India"/>
    <n v="55"/>
    <s v="Male"/>
    <n v="160889"/>
    <n v="1"/>
    <s v="Thrissur"/>
    <s v="No"/>
    <s v="No"/>
    <n v="1"/>
    <s v="NO"/>
  </r>
  <r>
    <s v="INV101142"/>
    <x v="47"/>
    <d v="1899-12-30T02:00:00"/>
    <x v="18"/>
    <s v="Customer_1142"/>
    <s v="Celerio"/>
    <s v="Electric"/>
    <s v="Black"/>
    <s v="Free Service"/>
    <n v="3"/>
    <n v="14573"/>
    <x v="1141"/>
    <s v="No"/>
    <s v="Cash"/>
    <s v="Corporate"/>
    <s v="Out of Warranty"/>
    <n v="2"/>
    <s v="Tata AIG"/>
    <n v="26"/>
    <s v="Female"/>
    <n v="177663"/>
    <n v="9"/>
    <s v="Kannur"/>
    <s v="No"/>
    <s v="Yes"/>
    <n v="1"/>
    <s v="NO"/>
  </r>
  <r>
    <s v="INV101143"/>
    <x v="47"/>
    <d v="1899-12-30T03:00:00"/>
    <x v="9"/>
    <s v="Customer_1143"/>
    <s v="Ignis"/>
    <s v="Diesel"/>
    <s v="Silver"/>
    <s v="Free Service"/>
    <n v="4"/>
    <n v="111656"/>
    <x v="1142"/>
    <s v="Yes"/>
    <s v="Debit Card"/>
    <s v="Fleet"/>
    <s v="Out of Warranty"/>
    <n v="1"/>
    <s v="HDFC Ergo"/>
    <n v="54"/>
    <s v="Male"/>
    <n v="165109"/>
    <n v="8"/>
    <s v="Thrissur"/>
    <s v="No"/>
    <s v="No"/>
    <n v="1"/>
    <s v="YES"/>
  </r>
  <r>
    <s v="INV101144"/>
    <x v="47"/>
    <d v="1899-12-30T04:00:00"/>
    <x v="12"/>
    <s v="Customer_1144"/>
    <s v="Dzire"/>
    <s v="Electric"/>
    <s v="Red"/>
    <s v="Accidental Repair"/>
    <n v="4"/>
    <n v="78021"/>
    <x v="1143"/>
    <s v="Yes"/>
    <s v="UPI"/>
    <s v="Fleet"/>
    <s v="Out of Warranty"/>
    <n v="3"/>
    <s v="HDFC Ergo"/>
    <n v="36"/>
    <s v="Female"/>
    <n v="25613"/>
    <n v="4"/>
    <s v="Palakkad"/>
    <s v="Yes"/>
    <s v="No"/>
    <n v="4"/>
    <s v="YES"/>
  </r>
  <r>
    <s v="INV101145"/>
    <x v="47"/>
    <d v="1899-12-30T05:00:00"/>
    <x v="2"/>
    <s v="Customer_1145"/>
    <s v="Jimny"/>
    <s v="Diesel"/>
    <s v="Red"/>
    <s v="Maintenance"/>
    <n v="4"/>
    <n v="7017"/>
    <x v="1144"/>
    <s v="No"/>
    <s v="Credit Card"/>
    <s v="Government"/>
    <s v="Under Warranty"/>
    <n v="4"/>
    <s v="Tata AIG"/>
    <n v="45"/>
    <s v="Female"/>
    <n v="44048"/>
    <n v="2"/>
    <s v="Palakkad"/>
    <s v="Yes"/>
    <s v="Yes"/>
    <n v="1"/>
    <s v="NO"/>
  </r>
  <r>
    <s v="INV101146"/>
    <x v="47"/>
    <d v="1899-12-30T06:00:00"/>
    <x v="16"/>
    <s v="Customer_1146"/>
    <s v="Invicto"/>
    <s v="CNG"/>
    <s v="Brown"/>
    <s v="Paid Service"/>
    <n v="4"/>
    <n v="143258"/>
    <x v="1145"/>
    <s v="Yes"/>
    <s v="Net Banking"/>
    <s v="Retail"/>
    <s v="Out of Warranty"/>
    <n v="1"/>
    <s v="New India"/>
    <n v="48"/>
    <s v="Female"/>
    <n v="142857"/>
    <n v="6"/>
    <s v="Thrissur"/>
    <s v="Yes"/>
    <s v="Yes"/>
    <n v="0"/>
    <s v="YES"/>
  </r>
  <r>
    <s v="INV101147"/>
    <x v="47"/>
    <d v="1899-12-30T07:00:00"/>
    <x v="1"/>
    <s v="Customer_1147"/>
    <s v="Invicto"/>
    <s v="CNG"/>
    <s v="Red"/>
    <s v="Accidental Repair"/>
    <n v="1"/>
    <n v="115082"/>
    <x v="1146"/>
    <s v="Yes"/>
    <s v="Cash"/>
    <s v="Corporate"/>
    <s v="Under Warranty"/>
    <n v="1"/>
    <s v="Bajaj Allianz"/>
    <n v="57"/>
    <s v="Female"/>
    <n v="185304"/>
    <n v="6"/>
    <s v="Kozhikode"/>
    <s v="Yes"/>
    <s v="No"/>
    <n v="3"/>
    <s v="YES"/>
  </r>
  <r>
    <s v="INV101148"/>
    <x v="47"/>
    <d v="1899-12-30T08:00:00"/>
    <x v="3"/>
    <s v="Customer_1148"/>
    <s v="Fronx"/>
    <s v="CNG"/>
    <s v="White"/>
    <s v="Maintenance"/>
    <n v="1"/>
    <n v="25781"/>
    <x v="1147"/>
    <s v="No"/>
    <s v="Credit Card"/>
    <s v="Retail"/>
    <s v="Out of Warranty"/>
    <n v="3"/>
    <s v="HDFC Ergo"/>
    <n v="52"/>
    <s v="Female"/>
    <n v="148523"/>
    <n v="3"/>
    <s v="Kannur"/>
    <s v="No"/>
    <s v="No"/>
    <n v="3"/>
    <s v="NO"/>
  </r>
  <r>
    <s v="INV101149"/>
    <x v="47"/>
    <d v="1899-12-30T09:00:00"/>
    <x v="14"/>
    <s v="Customer_1149"/>
    <s v="Invicto"/>
    <s v="Hybrid"/>
    <s v="Brown"/>
    <s v="Free Service"/>
    <n v="1"/>
    <n v="103155"/>
    <x v="1148"/>
    <s v="Yes"/>
    <s v="Finance EMI"/>
    <s v="Retail"/>
    <s v="Out of Warranty"/>
    <n v="2"/>
    <s v="HDFC Ergo"/>
    <n v="30"/>
    <s v="Female"/>
    <n v="154415"/>
    <n v="3"/>
    <s v="Wayanad"/>
    <s v="No"/>
    <s v="Yes"/>
    <n v="2"/>
    <s v="YES"/>
  </r>
  <r>
    <s v="INV101150"/>
    <x v="47"/>
    <d v="1899-12-30T10:00:00"/>
    <x v="9"/>
    <s v="Customer_1150"/>
    <s v="WagonR"/>
    <s v="Electric"/>
    <s v="Brown"/>
    <s v="Free Service"/>
    <n v="1"/>
    <n v="140982"/>
    <x v="1149"/>
    <s v="Yes"/>
    <s v="Debit Card"/>
    <s v="Corporate"/>
    <s v="Out of Warranty"/>
    <n v="4"/>
    <s v="Maruti Insurance"/>
    <n v="53"/>
    <s v="Female"/>
    <n v="56898"/>
    <n v="7"/>
    <s v="Malappuram"/>
    <s v="Yes"/>
    <s v="No"/>
    <n v="3"/>
    <s v="YES"/>
  </r>
  <r>
    <s v="INV101151"/>
    <x v="47"/>
    <d v="1899-12-30T11:00:00"/>
    <x v="8"/>
    <s v="Customer_1151"/>
    <s v="Dzire"/>
    <s v="Petrol"/>
    <s v="White"/>
    <s v="Maintenance"/>
    <n v="4"/>
    <n v="6871"/>
    <x v="1150"/>
    <s v="No"/>
    <s v="Cash"/>
    <s v="Government"/>
    <s v="Under Warranty"/>
    <n v="2"/>
    <s v="ICICI Lombard"/>
    <n v="25"/>
    <s v="Female"/>
    <n v="138918"/>
    <n v="7"/>
    <s v="Wayanad"/>
    <s v="No"/>
    <s v="Yes"/>
    <n v="3"/>
    <s v="NO"/>
  </r>
  <r>
    <s v="INV101152"/>
    <x v="48"/>
    <d v="1899-12-30T12:00:00"/>
    <x v="10"/>
    <s v="Customer_1152"/>
    <s v="Celerio"/>
    <s v="Petrol"/>
    <s v="Silver"/>
    <s v="Accidental Repair"/>
    <n v="4"/>
    <n v="17627"/>
    <x v="1151"/>
    <s v="Yes"/>
    <s v="Cash"/>
    <s v="Fleet"/>
    <s v="Under Warranty"/>
    <n v="3"/>
    <s v="HDFC Ergo"/>
    <n v="37"/>
    <s v="Female"/>
    <n v="176901"/>
    <n v="9"/>
    <s v="Wayanad"/>
    <s v="Yes"/>
    <s v="Yes"/>
    <n v="1"/>
    <s v="NO"/>
  </r>
  <r>
    <s v="INV101153"/>
    <x v="48"/>
    <d v="1899-12-30T01:00:00"/>
    <x v="1"/>
    <s v="Customer_1153"/>
    <s v="Celerio"/>
    <s v="CNG"/>
    <s v="Grey"/>
    <s v="Free Service"/>
    <n v="3"/>
    <n v="31586"/>
    <x v="1152"/>
    <s v="Yes"/>
    <s v="Cash"/>
    <s v="Fleet"/>
    <s v="Under Warranty"/>
    <n v="1"/>
    <s v="HDFC Ergo"/>
    <n v="50"/>
    <s v="Male"/>
    <n v="52167"/>
    <n v="6"/>
    <s v="Kozhikode"/>
    <s v="No"/>
    <s v="Yes"/>
    <n v="2"/>
    <s v="NO"/>
  </r>
  <r>
    <s v="INV101154"/>
    <x v="48"/>
    <d v="1899-12-30T02:00:00"/>
    <x v="16"/>
    <s v="Customer_1154"/>
    <s v="WagonR"/>
    <s v="Electric"/>
    <s v="Black"/>
    <s v="Free Service"/>
    <n v="1"/>
    <n v="77950"/>
    <x v="1153"/>
    <s v="Yes"/>
    <s v="Debit Card"/>
    <s v="Fleet"/>
    <s v="Under Warranty"/>
    <n v="4"/>
    <s v="Bajaj Allianz"/>
    <n v="34"/>
    <s v="Male"/>
    <n v="79121"/>
    <n v="5"/>
    <s v="Palakkad"/>
    <s v="Yes"/>
    <s v="Yes"/>
    <n v="0"/>
    <s v="NO"/>
  </r>
  <r>
    <s v="INV101155"/>
    <x v="48"/>
    <d v="1899-12-30T03:00:00"/>
    <x v="16"/>
    <s v="Customer_1155"/>
    <s v="Swift"/>
    <s v="Diesel"/>
    <s v="Grey"/>
    <s v="Bodyshop"/>
    <n v="1"/>
    <n v="65126"/>
    <x v="1154"/>
    <s v="Yes"/>
    <s v="UPI"/>
    <s v="Retail"/>
    <s v="Out of Warranty"/>
    <n v="2"/>
    <s v="HDFC Ergo"/>
    <n v="49"/>
    <s v="Male"/>
    <n v="86680"/>
    <n v="9"/>
    <s v="Palakkad"/>
    <s v="Yes"/>
    <s v="Yes"/>
    <n v="0"/>
    <s v="NO"/>
  </r>
  <r>
    <s v="INV101156"/>
    <x v="48"/>
    <d v="1899-12-30T04:00:00"/>
    <x v="11"/>
    <s v="Customer_1156"/>
    <s v="Ciaz"/>
    <s v="Petrol"/>
    <s v="Silver"/>
    <s v="Paint Job"/>
    <n v="2"/>
    <n v="57029"/>
    <x v="1155"/>
    <s v="Yes"/>
    <s v="Credit Card"/>
    <s v="Retail"/>
    <s v="Under Warranty"/>
    <n v="1"/>
    <s v="Bajaj Allianz"/>
    <n v="62"/>
    <s v="Female"/>
    <n v="185919"/>
    <n v="2"/>
    <s v="Kannur"/>
    <s v="No"/>
    <s v="No"/>
    <n v="1"/>
    <s v="YES"/>
  </r>
  <r>
    <s v="INV101157"/>
    <x v="48"/>
    <d v="1899-12-30T05:00:00"/>
    <x v="17"/>
    <s v="Customer_1157"/>
    <s v="Dzire"/>
    <s v="CNG"/>
    <s v="Blue"/>
    <s v="Maintenance"/>
    <n v="3"/>
    <n v="107665"/>
    <x v="1156"/>
    <s v="Yes"/>
    <s v="Cash"/>
    <s v="Fleet"/>
    <s v="Under Warranty"/>
    <n v="5"/>
    <s v="Maruti Insurance"/>
    <n v="32"/>
    <s v="Male"/>
    <n v="34527"/>
    <n v="2"/>
    <s v="Malappuram"/>
    <s v="Yes"/>
    <s v="Yes"/>
    <n v="1"/>
    <s v="YES"/>
  </r>
  <r>
    <s v="INV101158"/>
    <x v="48"/>
    <d v="1899-12-30T06:00:00"/>
    <x v="9"/>
    <s v="Customer_1158"/>
    <s v="Invicto"/>
    <s v="Petrol"/>
    <s v="Blue"/>
    <s v="Bodyshop"/>
    <n v="4"/>
    <n v="50733"/>
    <x v="1157"/>
    <s v="Yes"/>
    <s v="Finance EMI"/>
    <s v="Corporate"/>
    <s v="Out of Warranty"/>
    <n v="3"/>
    <s v="Tata AIG"/>
    <n v="24"/>
    <s v="Female"/>
    <n v="52547"/>
    <n v="4"/>
    <s v="Malappuram"/>
    <s v="Yes"/>
    <s v="Yes"/>
    <n v="0"/>
    <s v="YES"/>
  </r>
  <r>
    <s v="INV101159"/>
    <x v="48"/>
    <d v="1899-12-30T07:00:00"/>
    <x v="5"/>
    <s v="Customer_1159"/>
    <s v="Ciaz"/>
    <s v="Petrol"/>
    <s v="Black"/>
    <s v="Paint Job"/>
    <n v="3"/>
    <n v="23300"/>
    <x v="1158"/>
    <s v="Yes"/>
    <s v="Cash"/>
    <s v="Government"/>
    <s v="Under Warranty"/>
    <n v="2"/>
    <s v="ICICI Lombard"/>
    <n v="39"/>
    <s v="Female"/>
    <n v="140614"/>
    <n v="4"/>
    <s v="Wayanad"/>
    <s v="Yes"/>
    <s v="Yes"/>
    <n v="0"/>
    <s v="NO"/>
  </r>
  <r>
    <s v="INV101160"/>
    <x v="48"/>
    <d v="1899-12-30T08:00:00"/>
    <x v="10"/>
    <s v="Customer_1160"/>
    <s v="Alto"/>
    <s v="Petrol"/>
    <s v="Brown"/>
    <s v="Maintenance"/>
    <n v="3"/>
    <n v="11828"/>
    <x v="1159"/>
    <s v="No"/>
    <s v="Debit Card"/>
    <s v="Corporate"/>
    <s v="Out of Warranty"/>
    <n v="5"/>
    <s v="Maruti Insurance"/>
    <n v="59"/>
    <s v="Female"/>
    <n v="88570"/>
    <n v="4"/>
    <s v="Kannur"/>
    <s v="No"/>
    <s v="No"/>
    <n v="1"/>
    <s v="NO"/>
  </r>
  <r>
    <s v="INV101161"/>
    <x v="48"/>
    <d v="1899-12-30T09:00:00"/>
    <x v="8"/>
    <s v="Customer_1161"/>
    <s v="XL6"/>
    <s v="CNG"/>
    <s v="Black"/>
    <s v="Bodyshop"/>
    <n v="2"/>
    <n v="116747"/>
    <x v="1160"/>
    <s v="Yes"/>
    <s v="Debit Card"/>
    <s v="Corporate"/>
    <s v="Under Warranty"/>
    <n v="2"/>
    <s v="ICICI Lombard"/>
    <n v="66"/>
    <s v="Male"/>
    <n v="38020"/>
    <n v="5"/>
    <s v="Malappuram"/>
    <s v="Yes"/>
    <s v="Yes"/>
    <n v="3"/>
    <s v="YES"/>
  </r>
  <r>
    <s v="INV101162"/>
    <x v="48"/>
    <d v="1899-12-30T10:00:00"/>
    <x v="1"/>
    <s v="Customer_1162"/>
    <s v="Ertiga"/>
    <s v="CNG"/>
    <s v="Black"/>
    <s v="Bodyshop"/>
    <n v="2"/>
    <n v="140914"/>
    <x v="1161"/>
    <s v="Yes"/>
    <s v="Credit Card"/>
    <s v="Retail"/>
    <s v="Under Warranty"/>
    <n v="2"/>
    <s v="New India"/>
    <n v="37"/>
    <s v="Female"/>
    <n v="26551"/>
    <n v="3"/>
    <s v="Thrissur"/>
    <s v="No"/>
    <s v="Yes"/>
    <n v="0"/>
    <s v="YES"/>
  </r>
  <r>
    <s v="INV101163"/>
    <x v="48"/>
    <d v="1899-12-30T11:00:00"/>
    <x v="10"/>
    <s v="Customer_1163"/>
    <s v="Dzire"/>
    <s v="Hybrid"/>
    <s v="White"/>
    <s v="Maintenance"/>
    <n v="3"/>
    <n v="111872"/>
    <x v="1162"/>
    <s v="Yes"/>
    <s v="Credit Card"/>
    <s v="Government"/>
    <s v="Out of Warranty"/>
    <n v="5"/>
    <s v="HDFC Ergo"/>
    <n v="62"/>
    <s v="Male"/>
    <n v="188168"/>
    <n v="2"/>
    <s v="Palakkad"/>
    <s v="Yes"/>
    <s v="No"/>
    <n v="2"/>
    <s v="YES"/>
  </r>
  <r>
    <s v="INV101164"/>
    <x v="48"/>
    <d v="1899-12-30T12:00:00"/>
    <x v="13"/>
    <s v="Customer_1164"/>
    <s v="Baleno"/>
    <s v="Hybrid"/>
    <s v="White"/>
    <s v="Paid Service"/>
    <n v="1"/>
    <n v="117402"/>
    <x v="1163"/>
    <s v="Yes"/>
    <s v="Finance EMI"/>
    <s v="Fleet"/>
    <s v="Under Warranty"/>
    <n v="3"/>
    <s v="Tata AIG"/>
    <n v="21"/>
    <s v="Female"/>
    <n v="32714"/>
    <n v="4"/>
    <s v="Wayanad"/>
    <s v="No"/>
    <s v="No"/>
    <n v="0"/>
    <s v="YES"/>
  </r>
  <r>
    <s v="INV101165"/>
    <x v="48"/>
    <d v="1899-12-30T01:00:00"/>
    <x v="14"/>
    <s v="Customer_1165"/>
    <s v="Alto"/>
    <s v="Hybrid"/>
    <s v="Blue"/>
    <s v="Accidental Repair"/>
    <n v="4"/>
    <n v="34430"/>
    <x v="1164"/>
    <s v="Yes"/>
    <s v="Cash"/>
    <s v="Retail"/>
    <s v="Out of Warranty"/>
    <n v="3"/>
    <s v="ICICI Lombard"/>
    <n v="31"/>
    <s v="Female"/>
    <n v="17598"/>
    <n v="9"/>
    <s v="Malappuram"/>
    <s v="No"/>
    <s v="No"/>
    <n v="4"/>
    <s v="YES"/>
  </r>
  <r>
    <s v="INV101166"/>
    <x v="48"/>
    <d v="1899-12-30T02:00:00"/>
    <x v="19"/>
    <s v="Customer_1166"/>
    <s v="Ignis"/>
    <s v="Petrol"/>
    <s v="Black"/>
    <s v="Maintenance"/>
    <n v="2"/>
    <n v="120208"/>
    <x v="1165"/>
    <s v="Yes"/>
    <s v="Finance EMI"/>
    <s v="Government"/>
    <s v="Out of Warranty"/>
    <n v="5"/>
    <s v="Bajaj Allianz"/>
    <n v="39"/>
    <s v="Male"/>
    <n v="150713"/>
    <n v="4"/>
    <s v="Thrissur"/>
    <s v="No"/>
    <s v="No"/>
    <n v="2"/>
    <s v="YES"/>
  </r>
  <r>
    <s v="INV101167"/>
    <x v="48"/>
    <d v="1899-12-30T03:00:00"/>
    <x v="13"/>
    <s v="Customer_1167"/>
    <s v="WagonR"/>
    <s v="Electric"/>
    <s v="Red"/>
    <s v="Bodyshop"/>
    <n v="2"/>
    <n v="87445"/>
    <x v="1166"/>
    <s v="Yes"/>
    <s v="Finance EMI"/>
    <s v="Fleet"/>
    <s v="Under Warranty"/>
    <n v="3"/>
    <s v="Bajaj Allianz"/>
    <n v="68"/>
    <s v="Male"/>
    <n v="157836"/>
    <n v="1"/>
    <s v="Wayanad"/>
    <s v="No"/>
    <s v="Yes"/>
    <n v="3"/>
    <s v="YES"/>
  </r>
  <r>
    <s v="INV101168"/>
    <x v="48"/>
    <d v="1899-12-30T04:00:00"/>
    <x v="18"/>
    <s v="Customer_1168"/>
    <s v="XL6"/>
    <s v="CNG"/>
    <s v="Grey"/>
    <s v="Paid Service"/>
    <n v="4"/>
    <n v="32930"/>
    <x v="1167"/>
    <s v="Yes"/>
    <s v="Finance EMI"/>
    <s v="Corporate"/>
    <s v="Out of Warranty"/>
    <n v="4"/>
    <s v="HDFC Ergo"/>
    <n v="43"/>
    <s v="Female"/>
    <n v="103540"/>
    <n v="8"/>
    <s v="Wayanad"/>
    <s v="No"/>
    <s v="No"/>
    <n v="0"/>
    <s v="YES"/>
  </r>
  <r>
    <s v="INV101169"/>
    <x v="48"/>
    <d v="1899-12-30T05:00:00"/>
    <x v="6"/>
    <s v="Customer_1169"/>
    <s v="Invicto"/>
    <s v="Hybrid"/>
    <s v="Blue"/>
    <s v="Bodyshop"/>
    <n v="2"/>
    <n v="122705"/>
    <x v="1168"/>
    <s v="Yes"/>
    <s v="Cash"/>
    <s v="Government"/>
    <s v="Out of Warranty"/>
    <n v="4"/>
    <s v="Tata AIG"/>
    <n v="28"/>
    <s v="Female"/>
    <n v="145784"/>
    <n v="3"/>
    <s v="Thrissur"/>
    <s v="No"/>
    <s v="Yes"/>
    <n v="1"/>
    <s v="YES"/>
  </r>
  <r>
    <s v="INV101170"/>
    <x v="48"/>
    <d v="1899-12-30T06:00:00"/>
    <x v="13"/>
    <s v="Customer_1170"/>
    <s v="Swift"/>
    <s v="Electric"/>
    <s v="Black"/>
    <s v="Accidental Repair"/>
    <n v="3"/>
    <n v="26221"/>
    <x v="1169"/>
    <s v="Yes"/>
    <s v="Cash"/>
    <s v="Retail"/>
    <s v="Out of Warranty"/>
    <n v="1"/>
    <s v="HDFC Ergo"/>
    <n v="65"/>
    <s v="Female"/>
    <n v="123402"/>
    <n v="1"/>
    <s v="Palakkad"/>
    <s v="No"/>
    <s v="No"/>
    <n v="2"/>
    <s v="NO"/>
  </r>
  <r>
    <s v="INV101171"/>
    <x v="48"/>
    <d v="1899-12-30T07:00:00"/>
    <x v="19"/>
    <s v="Customer_1171"/>
    <s v="Baleno"/>
    <s v="Hybrid"/>
    <s v="Red"/>
    <s v="Paid Service"/>
    <n v="4"/>
    <n v="146478"/>
    <x v="1170"/>
    <s v="Yes"/>
    <s v="Cash"/>
    <s v="Government"/>
    <s v="Under Warranty"/>
    <n v="5"/>
    <s v="Bajaj Allianz"/>
    <n v="54"/>
    <s v="Male"/>
    <n v="19890"/>
    <n v="1"/>
    <s v="Kannur"/>
    <s v="No"/>
    <s v="No"/>
    <n v="1"/>
    <s v="YES"/>
  </r>
  <r>
    <s v="INV101172"/>
    <x v="48"/>
    <d v="1899-12-30T08:00:00"/>
    <x v="17"/>
    <s v="Customer_1172"/>
    <s v="Swift"/>
    <s v="Hybrid"/>
    <s v="Black"/>
    <s v="Maintenance"/>
    <n v="1"/>
    <n v="3259"/>
    <x v="1171"/>
    <s v="No"/>
    <s v="Cash"/>
    <s v="Government"/>
    <s v="Under Warranty"/>
    <n v="4"/>
    <s v="HDFC Ergo"/>
    <n v="50"/>
    <s v="Male"/>
    <n v="100090"/>
    <n v="5"/>
    <s v="Malappuram"/>
    <s v="Yes"/>
    <s v="Yes"/>
    <n v="4"/>
    <s v="NO"/>
  </r>
  <r>
    <s v="INV101173"/>
    <x v="48"/>
    <d v="1899-12-30T09:00:00"/>
    <x v="4"/>
    <s v="Customer_1173"/>
    <s v="XL6"/>
    <s v="Electric"/>
    <s v="Brown"/>
    <s v="Paint Job"/>
    <n v="2"/>
    <n v="27192"/>
    <x v="1172"/>
    <s v="Yes"/>
    <s v="Finance EMI"/>
    <s v="Retail"/>
    <s v="Under Warranty"/>
    <n v="2"/>
    <s v="Tata AIG"/>
    <n v="64"/>
    <s v="Female"/>
    <n v="75725"/>
    <n v="4"/>
    <s v="Thrissur"/>
    <s v="Yes"/>
    <s v="Yes"/>
    <n v="0"/>
    <s v="NO"/>
  </r>
  <r>
    <s v="INV101174"/>
    <x v="48"/>
    <d v="1899-12-30T10:00:00"/>
    <x v="9"/>
    <s v="Customer_1174"/>
    <s v="Swift"/>
    <s v="Hybrid"/>
    <s v="Silver"/>
    <s v="Accidental Repair"/>
    <n v="2"/>
    <n v="109561"/>
    <x v="1173"/>
    <s v="Yes"/>
    <s v="Debit Card"/>
    <s v="Retail"/>
    <s v="Under Warranty"/>
    <n v="3"/>
    <s v="HDFC Ergo"/>
    <n v="66"/>
    <s v="Female"/>
    <n v="184089"/>
    <n v="7"/>
    <s v="Thrissur"/>
    <s v="Yes"/>
    <s v="No"/>
    <n v="0"/>
    <s v="YES"/>
  </r>
  <r>
    <s v="INV101175"/>
    <x v="48"/>
    <d v="1899-12-30T11:00:00"/>
    <x v="20"/>
    <s v="Customer_1175"/>
    <s v="Grand Vitara"/>
    <s v="Petrol"/>
    <s v="Red"/>
    <s v="Free Service"/>
    <n v="3"/>
    <n v="18733"/>
    <x v="1174"/>
    <s v="No"/>
    <s v="UPI"/>
    <s v="Retail"/>
    <s v="Out of Warranty"/>
    <n v="4"/>
    <s v="Bajaj Allianz"/>
    <n v="48"/>
    <s v="Female"/>
    <n v="178633"/>
    <n v="7"/>
    <s v="Wayanad"/>
    <s v="Yes"/>
    <s v="Yes"/>
    <n v="2"/>
    <s v="NO"/>
  </r>
  <r>
    <s v="INV101176"/>
    <x v="49"/>
    <d v="1899-12-30T12:00:00"/>
    <x v="0"/>
    <s v="Customer_1176"/>
    <s v="Jimny"/>
    <s v="Petrol"/>
    <s v="Brown"/>
    <s v="Maintenance"/>
    <n v="1"/>
    <n v="120466"/>
    <x v="1175"/>
    <s v="Yes"/>
    <s v="Credit Card"/>
    <s v="Corporate"/>
    <s v="Out of Warranty"/>
    <n v="4"/>
    <s v="New India"/>
    <n v="48"/>
    <s v="Male"/>
    <n v="147325"/>
    <n v="9"/>
    <s v="Kozhikode"/>
    <s v="Yes"/>
    <s v="No"/>
    <n v="3"/>
    <s v="YES"/>
  </r>
  <r>
    <s v="INV101177"/>
    <x v="49"/>
    <d v="1899-12-30T01:00:00"/>
    <x v="17"/>
    <s v="Customer_1177"/>
    <s v="Jimny"/>
    <s v="Petrol"/>
    <s v="Grey"/>
    <s v="Maintenance"/>
    <n v="2"/>
    <n v="146388"/>
    <x v="1176"/>
    <s v="Yes"/>
    <s v="Debit Card"/>
    <s v="Fleet"/>
    <s v="Out of Warranty"/>
    <n v="5"/>
    <s v="Maruti Insurance"/>
    <n v="23"/>
    <s v="Female"/>
    <n v="95291"/>
    <n v="3"/>
    <s v="Wayanad"/>
    <s v="No"/>
    <s v="Yes"/>
    <n v="1"/>
    <s v="YES"/>
  </r>
  <r>
    <s v="INV101178"/>
    <x v="49"/>
    <d v="1899-12-30T02:00:00"/>
    <x v="3"/>
    <s v="Customer_1178"/>
    <s v="Fronx"/>
    <s v="Diesel"/>
    <s v="Silver"/>
    <s v="Maintenance"/>
    <n v="4"/>
    <n v="51948"/>
    <x v="1177"/>
    <s v="Yes"/>
    <s v="Net Banking"/>
    <s v="Retail"/>
    <s v="Under Warranty"/>
    <n v="2"/>
    <s v="ICICI Lombard"/>
    <n v="59"/>
    <s v="Female"/>
    <n v="197638"/>
    <n v="2"/>
    <s v="Kozhikode"/>
    <s v="No"/>
    <s v="Yes"/>
    <n v="1"/>
    <s v="YES"/>
  </r>
  <r>
    <s v="INV101179"/>
    <x v="49"/>
    <d v="1899-12-30T03:00:00"/>
    <x v="19"/>
    <s v="Customer_1179"/>
    <s v="Baleno"/>
    <s v="Hybrid"/>
    <s v="Brown"/>
    <s v="Paid Service"/>
    <n v="4"/>
    <n v="93771"/>
    <x v="1178"/>
    <s v="Yes"/>
    <s v="Net Banking"/>
    <s v="Corporate"/>
    <s v="Under Warranty"/>
    <n v="4"/>
    <s v="Tata AIG"/>
    <n v="69"/>
    <s v="Male"/>
    <n v="162297"/>
    <n v="1"/>
    <s v="Thrissur"/>
    <s v="Yes"/>
    <s v="No"/>
    <n v="1"/>
    <s v="YES"/>
  </r>
  <r>
    <s v="INV101180"/>
    <x v="49"/>
    <d v="1899-12-30T04:00:00"/>
    <x v="7"/>
    <s v="Customer_1180"/>
    <s v="Ertiga"/>
    <s v="Diesel"/>
    <s v="White"/>
    <s v="Free Service"/>
    <n v="3"/>
    <n v="114491"/>
    <x v="1179"/>
    <s v="Yes"/>
    <s v="Net Banking"/>
    <s v="Government"/>
    <s v="Under Warranty"/>
    <n v="2"/>
    <s v="Maruti Insurance"/>
    <n v="33"/>
    <s v="Male"/>
    <n v="154819"/>
    <n v="2"/>
    <s v="Kannur"/>
    <s v="Yes"/>
    <s v="Yes"/>
    <n v="4"/>
    <s v="YES"/>
  </r>
  <r>
    <s v="INV101181"/>
    <x v="49"/>
    <d v="1899-12-30T05:00:00"/>
    <x v="20"/>
    <s v="Customer_1181"/>
    <s v="Fronx"/>
    <s v="CNG"/>
    <s v="Blue"/>
    <s v="Paid Service"/>
    <n v="3"/>
    <n v="89919"/>
    <x v="1180"/>
    <s v="Yes"/>
    <s v="Credit Card"/>
    <s v="Government"/>
    <s v="Under Warranty"/>
    <n v="3"/>
    <s v="ICICI Lombard"/>
    <n v="47"/>
    <s v="Female"/>
    <n v="195451"/>
    <n v="2"/>
    <s v="Malappuram"/>
    <s v="Yes"/>
    <s v="No"/>
    <n v="3"/>
    <s v="YES"/>
  </r>
  <r>
    <s v="INV101182"/>
    <x v="49"/>
    <d v="1899-12-30T06:00:00"/>
    <x v="9"/>
    <s v="Customer_1182"/>
    <s v="Baleno"/>
    <s v="Electric"/>
    <s v="Black"/>
    <s v="Paint Job"/>
    <n v="2"/>
    <n v="96653"/>
    <x v="1181"/>
    <s v="Yes"/>
    <s v="Cash"/>
    <s v="Retail"/>
    <s v="Under Warranty"/>
    <n v="3"/>
    <s v="Tata AIG"/>
    <n v="52"/>
    <s v="Female"/>
    <n v="162725"/>
    <n v="6"/>
    <s v="Wayanad"/>
    <s v="Yes"/>
    <s v="Yes"/>
    <n v="3"/>
    <s v="YES"/>
  </r>
  <r>
    <s v="INV101183"/>
    <x v="49"/>
    <d v="1899-12-30T07:00:00"/>
    <x v="16"/>
    <s v="Customer_1183"/>
    <s v="Swift"/>
    <s v="CNG"/>
    <s v="Blue"/>
    <s v="Paid Service"/>
    <n v="3"/>
    <n v="118048"/>
    <x v="1182"/>
    <s v="Yes"/>
    <s v="Net Banking"/>
    <s v="Corporate"/>
    <s v="Out of Warranty"/>
    <n v="3"/>
    <s v="Tata AIG"/>
    <n v="59"/>
    <s v="Male"/>
    <n v="68361"/>
    <n v="1"/>
    <s v="Palakkad"/>
    <s v="Yes"/>
    <s v="No"/>
    <n v="1"/>
    <s v="YES"/>
  </r>
  <r>
    <s v="INV101184"/>
    <x v="49"/>
    <d v="1899-12-30T08:00:00"/>
    <x v="3"/>
    <s v="Customer_1184"/>
    <s v="Ignis"/>
    <s v="Diesel"/>
    <s v="Grey"/>
    <s v="Maintenance"/>
    <n v="4"/>
    <n v="139786"/>
    <x v="1183"/>
    <s v="Yes"/>
    <s v="Net Banking"/>
    <s v="Corporate"/>
    <s v="Out of Warranty"/>
    <n v="1"/>
    <s v="New India"/>
    <n v="27"/>
    <s v="Male"/>
    <n v="73213"/>
    <n v="8"/>
    <s v="Malappuram"/>
    <s v="Yes"/>
    <s v="Yes"/>
    <n v="1"/>
    <s v="YES"/>
  </r>
  <r>
    <s v="INV101185"/>
    <x v="49"/>
    <d v="1899-12-30T09:00:00"/>
    <x v="11"/>
    <s v="Customer_1185"/>
    <s v="Ignis"/>
    <s v="Petrol"/>
    <s v="Black"/>
    <s v="Bodyshop"/>
    <n v="3"/>
    <n v="9043"/>
    <x v="1184"/>
    <s v="No"/>
    <s v="UPI"/>
    <s v="Corporate"/>
    <s v="Under Warranty"/>
    <n v="5"/>
    <s v="Tata AIG"/>
    <n v="20"/>
    <s v="Female"/>
    <n v="192353"/>
    <n v="5"/>
    <s v="Kannur"/>
    <s v="Yes"/>
    <s v="Yes"/>
    <n v="0"/>
    <s v="NO"/>
  </r>
  <r>
    <s v="INV101186"/>
    <x v="49"/>
    <d v="1899-12-30T10:00:00"/>
    <x v="18"/>
    <s v="Customer_1186"/>
    <s v="Fronx"/>
    <s v="Hybrid"/>
    <s v="Silver"/>
    <s v="Free Service"/>
    <n v="4"/>
    <n v="127953"/>
    <x v="1185"/>
    <s v="Yes"/>
    <s v="Debit Card"/>
    <s v="Retail"/>
    <s v="Out of Warranty"/>
    <n v="3"/>
    <s v="New India"/>
    <n v="23"/>
    <s v="Female"/>
    <n v="139673"/>
    <n v="1"/>
    <s v="Kozhikode"/>
    <s v="Yes"/>
    <s v="Yes"/>
    <n v="2"/>
    <s v="YES"/>
  </r>
  <r>
    <s v="INV101187"/>
    <x v="49"/>
    <d v="1899-12-30T11:00:00"/>
    <x v="5"/>
    <s v="Customer_1187"/>
    <s v="Baleno"/>
    <s v="Hybrid"/>
    <s v="Red"/>
    <s v="Free Service"/>
    <n v="2"/>
    <n v="145625"/>
    <x v="1186"/>
    <s v="Yes"/>
    <s v="Finance EMI"/>
    <s v="Retail"/>
    <s v="Out of Warranty"/>
    <n v="1"/>
    <s v="ICICI Lombard"/>
    <n v="48"/>
    <s v="Male"/>
    <n v="75743"/>
    <n v="7"/>
    <s v="Thrissur"/>
    <s v="Yes"/>
    <s v="No"/>
    <n v="3"/>
    <s v="YES"/>
  </r>
  <r>
    <s v="INV101188"/>
    <x v="49"/>
    <d v="1899-12-30T12:00:00"/>
    <x v="14"/>
    <s v="Customer_1188"/>
    <s v="Ertiga"/>
    <s v="Petrol"/>
    <s v="Red"/>
    <s v="Paid Service"/>
    <n v="4"/>
    <n v="97045"/>
    <x v="1187"/>
    <s v="Yes"/>
    <s v="Credit Card"/>
    <s v="Corporate"/>
    <s v="Out of Warranty"/>
    <n v="1"/>
    <s v="HDFC Ergo"/>
    <n v="54"/>
    <s v="Female"/>
    <n v="63428"/>
    <n v="8"/>
    <s v="Kannur"/>
    <s v="No"/>
    <s v="Yes"/>
    <n v="3"/>
    <s v="YES"/>
  </r>
  <r>
    <s v="INV101189"/>
    <x v="49"/>
    <d v="1899-12-30T01:00:00"/>
    <x v="7"/>
    <s v="Customer_1189"/>
    <s v="Ciaz"/>
    <s v="Hybrid"/>
    <s v="Black"/>
    <s v="Bodyshop"/>
    <n v="3"/>
    <n v="39528"/>
    <x v="1188"/>
    <s v="Yes"/>
    <s v="Credit Card"/>
    <s v="Government"/>
    <s v="Under Warranty"/>
    <n v="5"/>
    <s v="Bajaj Allianz"/>
    <n v="37"/>
    <s v="Male"/>
    <n v="135274"/>
    <n v="1"/>
    <s v="Kozhikode"/>
    <s v="No"/>
    <s v="No"/>
    <n v="4"/>
    <s v="YES"/>
  </r>
  <r>
    <s v="INV101190"/>
    <x v="49"/>
    <d v="1899-12-30T02:00:00"/>
    <x v="17"/>
    <s v="Customer_1190"/>
    <s v="Alto"/>
    <s v="Electric"/>
    <s v="Silver"/>
    <s v="Bodyshop"/>
    <n v="4"/>
    <n v="32784"/>
    <x v="1189"/>
    <s v="Yes"/>
    <s v="UPI"/>
    <s v="Government"/>
    <s v="Out of Warranty"/>
    <n v="3"/>
    <s v="New India"/>
    <n v="57"/>
    <s v="Male"/>
    <n v="131476"/>
    <n v="2"/>
    <s v="Kozhikode"/>
    <s v="Yes"/>
    <s v="No"/>
    <n v="1"/>
    <s v="YES"/>
  </r>
  <r>
    <s v="INV101191"/>
    <x v="49"/>
    <d v="1899-12-30T03:00:00"/>
    <x v="11"/>
    <s v="Customer_1191"/>
    <s v="XL6"/>
    <s v="Electric"/>
    <s v="Black"/>
    <s v="Paid Service"/>
    <n v="4"/>
    <n v="76904"/>
    <x v="1190"/>
    <s v="Yes"/>
    <s v="Net Banking"/>
    <s v="Retail"/>
    <s v="Under Warranty"/>
    <n v="5"/>
    <s v="HDFC Ergo"/>
    <n v="63"/>
    <s v="Male"/>
    <n v="176745"/>
    <n v="9"/>
    <s v="Malappuram"/>
    <s v="No"/>
    <s v="Yes"/>
    <n v="4"/>
    <s v="YES"/>
  </r>
  <r>
    <s v="INV101192"/>
    <x v="49"/>
    <d v="1899-12-30T04:00:00"/>
    <x v="9"/>
    <s v="Customer_1192"/>
    <s v="Ciaz"/>
    <s v="Electric"/>
    <s v="Black"/>
    <s v="Accidental Repair"/>
    <n v="1"/>
    <n v="56192"/>
    <x v="1191"/>
    <s v="Yes"/>
    <s v="Finance EMI"/>
    <s v="Retail"/>
    <s v="Out of Warranty"/>
    <n v="5"/>
    <s v="HDFC Ergo"/>
    <n v="69"/>
    <s v="Female"/>
    <n v="189616"/>
    <n v="2"/>
    <s v="Kannur"/>
    <s v="Yes"/>
    <s v="Yes"/>
    <n v="4"/>
    <s v="NO"/>
  </r>
  <r>
    <s v="INV101193"/>
    <x v="49"/>
    <d v="1899-12-30T05:00:00"/>
    <x v="13"/>
    <s v="Customer_1193"/>
    <s v="Dzire"/>
    <s v="CNG"/>
    <s v="Brown"/>
    <s v="Paint Job"/>
    <n v="1"/>
    <n v="9170"/>
    <x v="1192"/>
    <s v="No"/>
    <s v="Finance EMI"/>
    <s v="Corporate"/>
    <s v="Under Warranty"/>
    <n v="4"/>
    <s v="Tata AIG"/>
    <n v="55"/>
    <s v="Female"/>
    <n v="124848"/>
    <n v="7"/>
    <s v="Malappuram"/>
    <s v="No"/>
    <s v="No"/>
    <n v="0"/>
    <s v="NO"/>
  </r>
  <r>
    <s v="INV101194"/>
    <x v="49"/>
    <d v="1899-12-30T06:00:00"/>
    <x v="16"/>
    <s v="Customer_1194"/>
    <s v="Ciaz"/>
    <s v="Petrol"/>
    <s v="Black"/>
    <s v="Paid Service"/>
    <n v="2"/>
    <n v="43896"/>
    <x v="1193"/>
    <s v="Yes"/>
    <s v="UPI"/>
    <s v="Corporate"/>
    <s v="Under Warranty"/>
    <n v="5"/>
    <s v="Maruti Insurance"/>
    <n v="59"/>
    <s v="Female"/>
    <n v="33409"/>
    <n v="4"/>
    <s v="Malappuram"/>
    <s v="Yes"/>
    <s v="No"/>
    <n v="0"/>
    <s v="NO"/>
  </r>
  <r>
    <s v="INV101195"/>
    <x v="49"/>
    <d v="1899-12-30T07:00:00"/>
    <x v="11"/>
    <s v="Customer_1195"/>
    <s v="Ciaz"/>
    <s v="Electric"/>
    <s v="Red"/>
    <s v="Maintenance"/>
    <n v="4"/>
    <n v="108287"/>
    <x v="1194"/>
    <s v="Yes"/>
    <s v="Cash"/>
    <s v="Corporate"/>
    <s v="Under Warranty"/>
    <n v="1"/>
    <s v="HDFC Ergo"/>
    <n v="38"/>
    <s v="Female"/>
    <n v="177127"/>
    <n v="8"/>
    <s v="Thrissur"/>
    <s v="Yes"/>
    <s v="Yes"/>
    <n v="3"/>
    <s v="YES"/>
  </r>
  <r>
    <s v="INV101196"/>
    <x v="49"/>
    <d v="1899-12-30T08:00:00"/>
    <x v="10"/>
    <s v="Customer_1196"/>
    <s v="Ignis"/>
    <s v="Diesel"/>
    <s v="Grey"/>
    <s v="Bodyshop"/>
    <n v="4"/>
    <n v="97782"/>
    <x v="1195"/>
    <s v="Yes"/>
    <s v="Net Banking"/>
    <s v="Government"/>
    <s v="Under Warranty"/>
    <n v="3"/>
    <s v="Maruti Insurance"/>
    <n v="68"/>
    <s v="Male"/>
    <n v="85736"/>
    <n v="9"/>
    <s v="Kannur"/>
    <s v="No"/>
    <s v="Yes"/>
    <n v="0"/>
    <s v="YES"/>
  </r>
  <r>
    <s v="INV101197"/>
    <x v="49"/>
    <d v="1899-12-30T09:00:00"/>
    <x v="5"/>
    <s v="Customer_1197"/>
    <s v="Invicto"/>
    <s v="Electric"/>
    <s v="Black"/>
    <s v="Paint Job"/>
    <n v="4"/>
    <n v="88919"/>
    <x v="1196"/>
    <s v="Yes"/>
    <s v="Finance EMI"/>
    <s v="Corporate"/>
    <s v="Under Warranty"/>
    <n v="5"/>
    <s v="New India"/>
    <n v="40"/>
    <s v="Female"/>
    <n v="176228"/>
    <n v="8"/>
    <s v="Kannur"/>
    <s v="No"/>
    <s v="No"/>
    <n v="4"/>
    <s v="YES"/>
  </r>
  <r>
    <s v="INV101198"/>
    <x v="49"/>
    <d v="1899-12-30T10:00:00"/>
    <x v="14"/>
    <s v="Customer_1198"/>
    <s v="Ciaz"/>
    <s v="CNG"/>
    <s v="Red"/>
    <s v="Paid Service"/>
    <n v="1"/>
    <n v="47007"/>
    <x v="1197"/>
    <s v="No"/>
    <s v="Credit Card"/>
    <s v="Fleet"/>
    <s v="Under Warranty"/>
    <n v="1"/>
    <s v="HDFC Ergo"/>
    <n v="35"/>
    <s v="Female"/>
    <n v="197072"/>
    <n v="4"/>
    <s v="Wayanad"/>
    <s v="Yes"/>
    <s v="Yes"/>
    <n v="0"/>
    <s v="NO"/>
  </r>
  <r>
    <s v="INV101199"/>
    <x v="49"/>
    <d v="1899-12-30T11:00:00"/>
    <x v="5"/>
    <s v="Customer_1199"/>
    <s v="Baleno"/>
    <s v="Diesel"/>
    <s v="White"/>
    <s v="Paint Job"/>
    <n v="4"/>
    <n v="63849"/>
    <x v="1198"/>
    <s v="Yes"/>
    <s v="Finance EMI"/>
    <s v="Corporate"/>
    <s v="Under Warranty"/>
    <n v="3"/>
    <s v="HDFC Ergo"/>
    <n v="25"/>
    <s v="Female"/>
    <n v="83996"/>
    <n v="2"/>
    <s v="Wayanad"/>
    <s v="No"/>
    <s v="Yes"/>
    <n v="0"/>
    <s v="YES"/>
  </r>
  <r>
    <s v="INV101200"/>
    <x v="50"/>
    <d v="1899-12-30T12:00:00"/>
    <x v="11"/>
    <s v="Customer_1200"/>
    <s v="XL6"/>
    <s v="Petrol"/>
    <s v="Silver"/>
    <s v="Accidental Repair"/>
    <n v="1"/>
    <n v="115917"/>
    <x v="1199"/>
    <s v="Yes"/>
    <s v="Debit Card"/>
    <s v="Fleet"/>
    <s v="Under Warranty"/>
    <n v="2"/>
    <s v="HDFC Ergo"/>
    <n v="45"/>
    <s v="Female"/>
    <n v="114231"/>
    <n v="2"/>
    <s v="Kozhikode"/>
    <s v="No"/>
    <s v="Yes"/>
    <n v="2"/>
    <s v="YES"/>
  </r>
  <r>
    <s v="INV101201"/>
    <x v="50"/>
    <d v="1899-12-30T01:00:00"/>
    <x v="4"/>
    <s v="Customer_1201"/>
    <s v="Ertiga"/>
    <s v="Petrol"/>
    <s v="White"/>
    <s v="Bodyshop"/>
    <n v="2"/>
    <n v="116638"/>
    <x v="1200"/>
    <s v="Yes"/>
    <s v="UPI"/>
    <s v="Retail"/>
    <s v="Out of Warranty"/>
    <n v="1"/>
    <s v="Maruti Insurance"/>
    <n v="20"/>
    <s v="Male"/>
    <n v="130169"/>
    <n v="1"/>
    <s v="Thrissur"/>
    <s v="Yes"/>
    <s v="Yes"/>
    <n v="4"/>
    <s v="YES"/>
  </r>
  <r>
    <s v="INV101202"/>
    <x v="50"/>
    <d v="1899-12-30T02:00:00"/>
    <x v="9"/>
    <s v="Customer_1202"/>
    <s v="Ignis"/>
    <s v="Electric"/>
    <s v="Black"/>
    <s v="Accidental Repair"/>
    <n v="4"/>
    <n v="145681"/>
    <x v="1201"/>
    <s v="Yes"/>
    <s v="Finance EMI"/>
    <s v="Retail"/>
    <s v="Under Warranty"/>
    <n v="2"/>
    <s v="New India"/>
    <n v="37"/>
    <s v="Male"/>
    <n v="138983"/>
    <n v="5"/>
    <s v="Palakkad"/>
    <s v="No"/>
    <s v="Yes"/>
    <n v="1"/>
    <s v="YES"/>
  </r>
  <r>
    <s v="INV101203"/>
    <x v="50"/>
    <d v="1899-12-30T03:00:00"/>
    <x v="10"/>
    <s v="Customer_1203"/>
    <s v="Dzire"/>
    <s v="Diesel"/>
    <s v="Red"/>
    <s v="Accidental Repair"/>
    <n v="4"/>
    <n v="47610"/>
    <x v="1202"/>
    <s v="Yes"/>
    <s v="Finance EMI"/>
    <s v="Corporate"/>
    <s v="Out of Warranty"/>
    <n v="2"/>
    <s v="Maruti Insurance"/>
    <n v="62"/>
    <s v="Female"/>
    <n v="32774"/>
    <n v="6"/>
    <s v="Palakkad"/>
    <s v="Yes"/>
    <s v="No"/>
    <n v="1"/>
    <s v="YES"/>
  </r>
  <r>
    <s v="INV101204"/>
    <x v="50"/>
    <d v="1899-12-30T04:00:00"/>
    <x v="20"/>
    <s v="Customer_1204"/>
    <s v="Fronx"/>
    <s v="Diesel"/>
    <s v="Silver"/>
    <s v="Bodyshop"/>
    <n v="3"/>
    <n v="102565"/>
    <x v="1203"/>
    <s v="Yes"/>
    <s v="Finance EMI"/>
    <s v="Fleet"/>
    <s v="Under Warranty"/>
    <n v="4"/>
    <s v="ICICI Lombard"/>
    <n v="20"/>
    <s v="Female"/>
    <n v="191509"/>
    <n v="7"/>
    <s v="Kannur"/>
    <s v="No"/>
    <s v="No"/>
    <n v="4"/>
    <s v="YES"/>
  </r>
  <r>
    <s v="INV101205"/>
    <x v="50"/>
    <d v="1899-12-30T05:00:00"/>
    <x v="5"/>
    <s v="Customer_1205"/>
    <s v="Baleno"/>
    <s v="Electric"/>
    <s v="Blue"/>
    <s v="Maintenance"/>
    <n v="1"/>
    <n v="73818"/>
    <x v="1204"/>
    <s v="Yes"/>
    <s v="UPI"/>
    <s v="Retail"/>
    <s v="Under Warranty"/>
    <n v="2"/>
    <s v="ICICI Lombard"/>
    <n v="46"/>
    <s v="Male"/>
    <n v="188648"/>
    <n v="6"/>
    <s v="Kannur"/>
    <s v="No"/>
    <s v="No"/>
    <n v="3"/>
    <s v="NO"/>
  </r>
  <r>
    <s v="INV101206"/>
    <x v="50"/>
    <d v="1899-12-30T06:00:00"/>
    <x v="0"/>
    <s v="Customer_1206"/>
    <s v="Baleno"/>
    <s v="Electric"/>
    <s v="Silver"/>
    <s v="Accidental Repair"/>
    <n v="3"/>
    <n v="22270"/>
    <x v="1205"/>
    <s v="Yes"/>
    <s v="Credit Card"/>
    <s v="Corporate"/>
    <s v="Under Warranty"/>
    <n v="1"/>
    <s v="Bajaj Allianz"/>
    <n v="38"/>
    <s v="Male"/>
    <n v="169064"/>
    <n v="3"/>
    <s v="Thrissur"/>
    <s v="No"/>
    <s v="No"/>
    <n v="3"/>
    <s v="NO"/>
  </r>
  <r>
    <s v="INV101207"/>
    <x v="50"/>
    <d v="1899-12-30T07:00:00"/>
    <x v="14"/>
    <s v="Customer_1207"/>
    <s v="WagonR"/>
    <s v="Hybrid"/>
    <s v="Silver"/>
    <s v="Paid Service"/>
    <n v="2"/>
    <n v="27354"/>
    <x v="1206"/>
    <s v="Yes"/>
    <s v="Finance EMI"/>
    <s v="Corporate"/>
    <s v="Out of Warranty"/>
    <n v="5"/>
    <s v="Tata AIG"/>
    <n v="54"/>
    <s v="Male"/>
    <n v="79647"/>
    <n v="4"/>
    <s v="Kozhikode"/>
    <s v="Yes"/>
    <s v="Yes"/>
    <n v="1"/>
    <s v="NO"/>
  </r>
  <r>
    <s v="INV101208"/>
    <x v="50"/>
    <d v="1899-12-30T08:00:00"/>
    <x v="20"/>
    <s v="Customer_1208"/>
    <s v="Baleno"/>
    <s v="Hybrid"/>
    <s v="Black"/>
    <s v="Paid Service"/>
    <n v="1"/>
    <n v="84519"/>
    <x v="1207"/>
    <s v="Yes"/>
    <s v="Finance EMI"/>
    <s v="Corporate"/>
    <s v="Out of Warranty"/>
    <n v="3"/>
    <s v="HDFC Ergo"/>
    <n v="45"/>
    <s v="Female"/>
    <n v="173589"/>
    <n v="8"/>
    <s v="Wayanad"/>
    <s v="Yes"/>
    <s v="Yes"/>
    <n v="2"/>
    <s v="NO"/>
  </r>
  <r>
    <s v="INV101209"/>
    <x v="50"/>
    <d v="1899-12-30T09:00:00"/>
    <x v="13"/>
    <s v="Customer_1209"/>
    <s v="Invicto"/>
    <s v="Electric"/>
    <s v="Brown"/>
    <s v="Paint Job"/>
    <n v="4"/>
    <n v="41639"/>
    <x v="1208"/>
    <s v="Yes"/>
    <s v="Net Banking"/>
    <s v="Fleet"/>
    <s v="Under Warranty"/>
    <n v="4"/>
    <s v="ICICI Lombard"/>
    <n v="34"/>
    <s v="Female"/>
    <n v="197951"/>
    <n v="5"/>
    <s v="Palakkad"/>
    <s v="Yes"/>
    <s v="No"/>
    <n v="3"/>
    <s v="YES"/>
  </r>
  <r>
    <s v="INV101210"/>
    <x v="50"/>
    <d v="1899-12-30T10:00:00"/>
    <x v="5"/>
    <s v="Customer_1210"/>
    <s v="Jimny"/>
    <s v="CNG"/>
    <s v="White"/>
    <s v="Paid Service"/>
    <n v="4"/>
    <n v="106064"/>
    <x v="1209"/>
    <s v="Yes"/>
    <s v="Net Banking"/>
    <s v="Retail"/>
    <s v="Out of Warranty"/>
    <n v="3"/>
    <s v="ICICI Lombard"/>
    <n v="25"/>
    <s v="Female"/>
    <n v="62878"/>
    <n v="7"/>
    <s v="Malappuram"/>
    <s v="No"/>
    <s v="Yes"/>
    <n v="2"/>
    <s v="YES"/>
  </r>
  <r>
    <s v="INV101211"/>
    <x v="50"/>
    <d v="1899-12-30T11:00:00"/>
    <x v="19"/>
    <s v="Customer_1211"/>
    <s v="WagonR"/>
    <s v="Hybrid"/>
    <s v="White"/>
    <s v="Paid Service"/>
    <n v="4"/>
    <n v="103284"/>
    <x v="1210"/>
    <s v="Yes"/>
    <s v="Net Banking"/>
    <s v="Corporate"/>
    <s v="Out of Warranty"/>
    <n v="1"/>
    <s v="Bajaj Allianz"/>
    <n v="50"/>
    <s v="Female"/>
    <n v="78389"/>
    <n v="7"/>
    <s v="Malappuram"/>
    <s v="Yes"/>
    <s v="No"/>
    <n v="0"/>
    <s v="YES"/>
  </r>
  <r>
    <s v="INV101212"/>
    <x v="50"/>
    <d v="1899-12-30T12:00:00"/>
    <x v="9"/>
    <s v="Customer_1212"/>
    <s v="Dzire"/>
    <s v="Electric"/>
    <s v="Blue"/>
    <s v="Paint Job"/>
    <n v="4"/>
    <n v="91523"/>
    <x v="1211"/>
    <s v="Yes"/>
    <s v="Finance EMI"/>
    <s v="Retail"/>
    <s v="Out of Warranty"/>
    <n v="5"/>
    <s v="Maruti Insurance"/>
    <n v="53"/>
    <s v="Female"/>
    <n v="7678"/>
    <n v="3"/>
    <s v="Malappuram"/>
    <s v="Yes"/>
    <s v="Yes"/>
    <n v="2"/>
    <s v="YES"/>
  </r>
  <r>
    <s v="INV101213"/>
    <x v="50"/>
    <d v="1899-12-30T01:00:00"/>
    <x v="3"/>
    <s v="Customer_1213"/>
    <s v="Fronx"/>
    <s v="Diesel"/>
    <s v="Black"/>
    <s v="Free Service"/>
    <n v="2"/>
    <n v="48832"/>
    <x v="1212"/>
    <s v="Yes"/>
    <s v="Finance EMI"/>
    <s v="Government"/>
    <s v="Out of Warranty"/>
    <n v="2"/>
    <s v="New India"/>
    <n v="68"/>
    <s v="Male"/>
    <n v="69143"/>
    <n v="7"/>
    <s v="Thrissur"/>
    <s v="Yes"/>
    <s v="No"/>
    <n v="0"/>
    <s v="NO"/>
  </r>
  <r>
    <s v="INV101214"/>
    <x v="50"/>
    <d v="1899-12-30T02:00:00"/>
    <x v="12"/>
    <s v="Customer_1214"/>
    <s v="Jimny"/>
    <s v="Hybrid"/>
    <s v="Silver"/>
    <s v="Bodyshop"/>
    <n v="4"/>
    <n v="88557"/>
    <x v="1213"/>
    <s v="Yes"/>
    <s v="Finance EMI"/>
    <s v="Government"/>
    <s v="Under Warranty"/>
    <n v="2"/>
    <s v="HDFC Ergo"/>
    <n v="65"/>
    <s v="Female"/>
    <n v="106661"/>
    <n v="9"/>
    <s v="Wayanad"/>
    <s v="No"/>
    <s v="No"/>
    <n v="2"/>
    <s v="YES"/>
  </r>
  <r>
    <s v="INV101215"/>
    <x v="50"/>
    <d v="1899-12-30T03:00:00"/>
    <x v="6"/>
    <s v="Customer_1215"/>
    <s v="Ignis"/>
    <s v="CNG"/>
    <s v="Brown"/>
    <s v="Paid Service"/>
    <n v="4"/>
    <n v="92220"/>
    <x v="1214"/>
    <s v="Yes"/>
    <s v="Debit Card"/>
    <s v="Retail"/>
    <s v="Out of Warranty"/>
    <n v="1"/>
    <s v="HDFC Ergo"/>
    <n v="36"/>
    <s v="Female"/>
    <n v="42095"/>
    <n v="5"/>
    <s v="Thrissur"/>
    <s v="No"/>
    <s v="Yes"/>
    <n v="1"/>
    <s v="YES"/>
  </r>
  <r>
    <s v="INV101216"/>
    <x v="50"/>
    <d v="1899-12-30T04:00:00"/>
    <x v="5"/>
    <s v="Customer_1216"/>
    <s v="Fronx"/>
    <s v="Petrol"/>
    <s v="Grey"/>
    <s v="Paint Job"/>
    <n v="4"/>
    <n v="59316"/>
    <x v="1215"/>
    <s v="Yes"/>
    <s v="Debit Card"/>
    <s v="Government"/>
    <s v="Out of Warranty"/>
    <n v="1"/>
    <s v="Tata AIG"/>
    <n v="22"/>
    <s v="Female"/>
    <n v="88361"/>
    <n v="5"/>
    <s v="Kannur"/>
    <s v="No"/>
    <s v="No"/>
    <n v="1"/>
    <s v="YES"/>
  </r>
  <r>
    <s v="INV101217"/>
    <x v="50"/>
    <d v="1899-12-30T05:00:00"/>
    <x v="7"/>
    <s v="Customer_1217"/>
    <s v="Celerio"/>
    <s v="Diesel"/>
    <s v="White"/>
    <s v="Accidental Repair"/>
    <n v="3"/>
    <n v="28790"/>
    <x v="1216"/>
    <s v="Yes"/>
    <s v="Net Banking"/>
    <s v="Government"/>
    <s v="Out of Warranty"/>
    <n v="3"/>
    <s v="New India"/>
    <n v="62"/>
    <s v="Male"/>
    <n v="86508"/>
    <n v="4"/>
    <s v="Kozhikode"/>
    <s v="No"/>
    <s v="No"/>
    <n v="0"/>
    <s v="NO"/>
  </r>
  <r>
    <s v="INV101218"/>
    <x v="50"/>
    <d v="1899-12-30T06:00:00"/>
    <x v="6"/>
    <s v="Customer_1218"/>
    <s v="Celerio"/>
    <s v="CNG"/>
    <s v="White"/>
    <s v="Accidental Repair"/>
    <n v="2"/>
    <n v="69683"/>
    <x v="1217"/>
    <s v="Yes"/>
    <s v="Debit Card"/>
    <s v="Government"/>
    <s v="Out of Warranty"/>
    <n v="3"/>
    <s v="HDFC Ergo"/>
    <n v="39"/>
    <s v="Female"/>
    <n v="183519"/>
    <n v="9"/>
    <s v="Wayanad"/>
    <s v="No"/>
    <s v="No"/>
    <n v="4"/>
    <s v="YES"/>
  </r>
  <r>
    <s v="INV101219"/>
    <x v="50"/>
    <d v="1899-12-30T07:00:00"/>
    <x v="5"/>
    <s v="Customer_1219"/>
    <s v="Dzire"/>
    <s v="CNG"/>
    <s v="Red"/>
    <s v="Maintenance"/>
    <n v="1"/>
    <n v="8550"/>
    <x v="1218"/>
    <s v="No"/>
    <s v="UPI"/>
    <s v="Corporate"/>
    <s v="Under Warranty"/>
    <n v="3"/>
    <s v="Maruti Insurance"/>
    <n v="21"/>
    <s v="Female"/>
    <n v="176968"/>
    <n v="8"/>
    <s v="Malappuram"/>
    <s v="No"/>
    <s v="Yes"/>
    <n v="1"/>
    <s v="NO"/>
  </r>
  <r>
    <s v="INV101220"/>
    <x v="50"/>
    <d v="1899-12-30T08:00:00"/>
    <x v="3"/>
    <s v="Customer_1220"/>
    <s v="Grand Vitara"/>
    <s v="CNG"/>
    <s v="Silver"/>
    <s v="Paid Service"/>
    <n v="2"/>
    <n v="26769"/>
    <x v="1219"/>
    <s v="No"/>
    <s v="Finance EMI"/>
    <s v="Fleet"/>
    <s v="Under Warranty"/>
    <n v="2"/>
    <s v="HDFC Ergo"/>
    <n v="56"/>
    <s v="Female"/>
    <n v="43115"/>
    <n v="9"/>
    <s v="Malappuram"/>
    <s v="Yes"/>
    <s v="Yes"/>
    <n v="0"/>
    <s v="NO"/>
  </r>
  <r>
    <s v="INV101221"/>
    <x v="50"/>
    <d v="1899-12-30T09:00:00"/>
    <x v="4"/>
    <s v="Customer_1221"/>
    <s v="Ertiga"/>
    <s v="Diesel"/>
    <s v="Black"/>
    <s v="Bodyshop"/>
    <n v="2"/>
    <n v="103754"/>
    <x v="1220"/>
    <s v="Yes"/>
    <s v="Net Banking"/>
    <s v="Government"/>
    <s v="Under Warranty"/>
    <n v="1"/>
    <s v="ICICI Lombard"/>
    <n v="28"/>
    <s v="Male"/>
    <n v="174222"/>
    <n v="8"/>
    <s v="Kozhikode"/>
    <s v="Yes"/>
    <s v="Yes"/>
    <n v="4"/>
    <s v="YES"/>
  </r>
  <r>
    <s v="INV101222"/>
    <x v="50"/>
    <d v="1899-12-30T10:00:00"/>
    <x v="3"/>
    <s v="Customer_1222"/>
    <s v="Ignis"/>
    <s v="CNG"/>
    <s v="White"/>
    <s v="Paint Job"/>
    <n v="2"/>
    <n v="141210"/>
    <x v="1221"/>
    <s v="Yes"/>
    <s v="Debit Card"/>
    <s v="Corporate"/>
    <s v="Under Warranty"/>
    <n v="4"/>
    <s v="HDFC Ergo"/>
    <n v="42"/>
    <s v="Male"/>
    <n v="176367"/>
    <n v="8"/>
    <s v="Kannur"/>
    <s v="No"/>
    <s v="Yes"/>
    <n v="3"/>
    <s v="YES"/>
  </r>
  <r>
    <s v="INV101223"/>
    <x v="50"/>
    <d v="1899-12-30T11:00:00"/>
    <x v="7"/>
    <s v="Customer_1223"/>
    <s v="Ignis"/>
    <s v="Petrol"/>
    <s v="Brown"/>
    <s v="Maintenance"/>
    <n v="4"/>
    <n v="107661"/>
    <x v="1222"/>
    <s v="Yes"/>
    <s v="Finance EMI"/>
    <s v="Retail"/>
    <s v="Out of Warranty"/>
    <n v="2"/>
    <s v="ICICI Lombard"/>
    <n v="52"/>
    <s v="Female"/>
    <n v="20548"/>
    <n v="8"/>
    <s v="Kannur"/>
    <s v="Yes"/>
    <s v="No"/>
    <n v="3"/>
    <s v="YES"/>
  </r>
  <r>
    <s v="INV101224"/>
    <x v="51"/>
    <d v="1899-12-30T12:00:00"/>
    <x v="13"/>
    <s v="Customer_1224"/>
    <s v="Grand Vitara"/>
    <s v="Hybrid"/>
    <s v="Black"/>
    <s v="Maintenance"/>
    <n v="3"/>
    <n v="77601"/>
    <x v="1223"/>
    <s v="Yes"/>
    <s v="Finance EMI"/>
    <s v="Retail"/>
    <s v="Out of Warranty"/>
    <n v="4"/>
    <s v="New India"/>
    <n v="66"/>
    <s v="Male"/>
    <n v="7492"/>
    <n v="8"/>
    <s v="Wayanad"/>
    <s v="Yes"/>
    <s v="Yes"/>
    <n v="1"/>
    <s v="YES"/>
  </r>
  <r>
    <s v="INV101225"/>
    <x v="51"/>
    <d v="1899-12-30T01:00:00"/>
    <x v="0"/>
    <s v="Customer_1225"/>
    <s v="XL6"/>
    <s v="Diesel"/>
    <s v="Silver"/>
    <s v="Paint Job"/>
    <n v="3"/>
    <n v="77101"/>
    <x v="1224"/>
    <s v="Yes"/>
    <s v="UPI"/>
    <s v="Government"/>
    <s v="Out of Warranty"/>
    <n v="3"/>
    <s v="ICICI Lombard"/>
    <n v="58"/>
    <s v="Female"/>
    <n v="81127"/>
    <n v="1"/>
    <s v="Kannur"/>
    <s v="Yes"/>
    <s v="Yes"/>
    <n v="1"/>
    <s v="YES"/>
  </r>
  <r>
    <s v="INV101226"/>
    <x v="51"/>
    <d v="1899-12-30T02:00:00"/>
    <x v="4"/>
    <s v="Customer_1226"/>
    <s v="Ertiga"/>
    <s v="CNG"/>
    <s v="Silver"/>
    <s v="Paint Job"/>
    <n v="3"/>
    <n v="4194"/>
    <x v="1225"/>
    <s v="No"/>
    <s v="UPI"/>
    <s v="Corporate"/>
    <s v="Out of Warranty"/>
    <n v="3"/>
    <s v="New India"/>
    <n v="50"/>
    <s v="Male"/>
    <n v="189452"/>
    <n v="5"/>
    <s v="Kozhikode"/>
    <s v="Yes"/>
    <s v="No"/>
    <n v="1"/>
    <s v="NO"/>
  </r>
  <r>
    <s v="INV101227"/>
    <x v="51"/>
    <d v="1899-12-30T03:00:00"/>
    <x v="8"/>
    <s v="Customer_1227"/>
    <s v="Ignis"/>
    <s v="Electric"/>
    <s v="White"/>
    <s v="Paint Job"/>
    <n v="3"/>
    <n v="32533"/>
    <x v="1226"/>
    <s v="Yes"/>
    <s v="Debit Card"/>
    <s v="Fleet"/>
    <s v="Under Warranty"/>
    <n v="1"/>
    <s v="Bajaj Allianz"/>
    <n v="38"/>
    <s v="Female"/>
    <n v="178061"/>
    <n v="8"/>
    <s v="Wayanad"/>
    <s v="No"/>
    <s v="Yes"/>
    <n v="1"/>
    <s v="NO"/>
  </r>
  <r>
    <s v="INV101228"/>
    <x v="51"/>
    <d v="1899-12-30T04:00:00"/>
    <x v="9"/>
    <s v="Customer_1228"/>
    <s v="WagonR"/>
    <s v="Hybrid"/>
    <s v="Blue"/>
    <s v="Paint Job"/>
    <n v="1"/>
    <n v="88401"/>
    <x v="1227"/>
    <s v="Yes"/>
    <s v="Net Banking"/>
    <s v="Fleet"/>
    <s v="Under Warranty"/>
    <n v="5"/>
    <s v="Tata AIG"/>
    <n v="61"/>
    <s v="Female"/>
    <n v="80325"/>
    <n v="9"/>
    <s v="Wayanad"/>
    <s v="No"/>
    <s v="No"/>
    <n v="1"/>
    <s v="NO"/>
  </r>
  <r>
    <s v="INV101229"/>
    <x v="51"/>
    <d v="1899-12-30T05:00:00"/>
    <x v="2"/>
    <s v="Customer_1229"/>
    <s v="Dzire"/>
    <s v="Diesel"/>
    <s v="Black"/>
    <s v="Bodyshop"/>
    <n v="3"/>
    <n v="139687"/>
    <x v="1228"/>
    <s v="Yes"/>
    <s v="Net Banking"/>
    <s v="Retail"/>
    <s v="Out of Warranty"/>
    <n v="5"/>
    <s v="ICICI Lombard"/>
    <n v="23"/>
    <s v="Female"/>
    <n v="111199"/>
    <n v="2"/>
    <s v="Thrissur"/>
    <s v="Yes"/>
    <s v="No"/>
    <n v="3"/>
    <s v="YES"/>
  </r>
  <r>
    <s v="INV101230"/>
    <x v="51"/>
    <d v="1899-12-30T06:00:00"/>
    <x v="16"/>
    <s v="Customer_1230"/>
    <s v="Ertiga"/>
    <s v="Electric"/>
    <s v="Black"/>
    <s v="Paint Job"/>
    <n v="4"/>
    <n v="108762"/>
    <x v="1229"/>
    <s v="Yes"/>
    <s v="Debit Card"/>
    <s v="Retail"/>
    <s v="Under Warranty"/>
    <n v="3"/>
    <s v="New India"/>
    <n v="66"/>
    <s v="Male"/>
    <n v="136534"/>
    <n v="9"/>
    <s v="Kozhikode"/>
    <s v="Yes"/>
    <s v="Yes"/>
    <n v="0"/>
    <s v="YES"/>
  </r>
  <r>
    <s v="INV101231"/>
    <x v="51"/>
    <d v="1899-12-30T07:00:00"/>
    <x v="12"/>
    <s v="Customer_1231"/>
    <s v="Celerio"/>
    <s v="Electric"/>
    <s v="Red"/>
    <s v="Bodyshop"/>
    <n v="4"/>
    <n v="18084"/>
    <x v="1230"/>
    <s v="Yes"/>
    <s v="Debit Card"/>
    <s v="Corporate"/>
    <s v="Under Warranty"/>
    <n v="5"/>
    <s v="Maruti Insurance"/>
    <n v="53"/>
    <s v="Female"/>
    <n v="126627"/>
    <n v="4"/>
    <s v="Malappuram"/>
    <s v="Yes"/>
    <s v="No"/>
    <n v="3"/>
    <s v="NO"/>
  </r>
  <r>
    <s v="INV101232"/>
    <x v="51"/>
    <d v="1899-12-30T08:00:00"/>
    <x v="7"/>
    <s v="Customer_1232"/>
    <s v="Celerio"/>
    <s v="CNG"/>
    <s v="Brown"/>
    <s v="Bodyshop"/>
    <n v="3"/>
    <n v="142088"/>
    <x v="1231"/>
    <s v="Yes"/>
    <s v="Cash"/>
    <s v="Government"/>
    <s v="Under Warranty"/>
    <n v="5"/>
    <s v="New India"/>
    <n v="34"/>
    <s v="Male"/>
    <n v="9075"/>
    <n v="8"/>
    <s v="Kannur"/>
    <s v="No"/>
    <s v="Yes"/>
    <n v="3"/>
    <s v="YES"/>
  </r>
  <r>
    <s v="INV101233"/>
    <x v="51"/>
    <d v="1899-12-30T09:00:00"/>
    <x v="2"/>
    <s v="Customer_1233"/>
    <s v="Swift"/>
    <s v="Diesel"/>
    <s v="Silver"/>
    <s v="Bodyshop"/>
    <n v="1"/>
    <n v="37825"/>
    <x v="1232"/>
    <s v="No"/>
    <s v="UPI"/>
    <s v="Retail"/>
    <s v="Out of Warranty"/>
    <n v="3"/>
    <s v="Tata AIG"/>
    <n v="48"/>
    <s v="Male"/>
    <n v="153167"/>
    <n v="7"/>
    <s v="Kannur"/>
    <s v="Yes"/>
    <s v="Yes"/>
    <n v="4"/>
    <s v="NO"/>
  </r>
  <r>
    <s v="INV101234"/>
    <x v="51"/>
    <d v="1899-12-30T10:00:00"/>
    <x v="1"/>
    <s v="Customer_1234"/>
    <s v="Ertiga"/>
    <s v="CNG"/>
    <s v="Silver"/>
    <s v="Accidental Repair"/>
    <n v="3"/>
    <n v="47072"/>
    <x v="1233"/>
    <s v="Yes"/>
    <s v="Net Banking"/>
    <s v="Government"/>
    <s v="Out of Warranty"/>
    <n v="1"/>
    <s v="ICICI Lombard"/>
    <n v="62"/>
    <s v="Male"/>
    <n v="100527"/>
    <n v="9"/>
    <s v="Malappuram"/>
    <s v="Yes"/>
    <s v="Yes"/>
    <n v="1"/>
    <s v="YES"/>
  </r>
  <r>
    <s v="INV101235"/>
    <x v="51"/>
    <d v="1899-12-30T11:00:00"/>
    <x v="6"/>
    <s v="Customer_1235"/>
    <s v="Ciaz"/>
    <s v="Petrol"/>
    <s v="White"/>
    <s v="Free Service"/>
    <n v="4"/>
    <n v="40246"/>
    <x v="1234"/>
    <s v="Yes"/>
    <s v="Credit Card"/>
    <s v="Government"/>
    <s v="Under Warranty"/>
    <n v="2"/>
    <s v="Maruti Insurance"/>
    <n v="69"/>
    <s v="Female"/>
    <n v="126807"/>
    <n v="7"/>
    <s v="Palakkad"/>
    <s v="Yes"/>
    <s v="Yes"/>
    <n v="3"/>
    <s v="YES"/>
  </r>
  <r>
    <s v="INV101236"/>
    <x v="51"/>
    <d v="1899-12-30T12:00:00"/>
    <x v="8"/>
    <s v="Customer_1236"/>
    <s v="Dzire"/>
    <s v="Electric"/>
    <s v="White"/>
    <s v="Maintenance"/>
    <n v="4"/>
    <n v="60793"/>
    <x v="1235"/>
    <s v="Yes"/>
    <s v="UPI"/>
    <s v="Corporate"/>
    <s v="Under Warranty"/>
    <n v="5"/>
    <s v="New India"/>
    <n v="25"/>
    <s v="Male"/>
    <n v="146978"/>
    <n v="9"/>
    <s v="Kozhikode"/>
    <s v="No"/>
    <s v="No"/>
    <n v="3"/>
    <s v="YES"/>
  </r>
  <r>
    <s v="INV101237"/>
    <x v="51"/>
    <d v="1899-12-30T01:00:00"/>
    <x v="1"/>
    <s v="Customer_1237"/>
    <s v="Jimny"/>
    <s v="Petrol"/>
    <s v="White"/>
    <s v="Paid Service"/>
    <n v="4"/>
    <n v="148214"/>
    <x v="1236"/>
    <s v="Yes"/>
    <s v="Finance EMI"/>
    <s v="Government"/>
    <s v="Out of Warranty"/>
    <n v="4"/>
    <s v="ICICI Lombard"/>
    <n v="65"/>
    <s v="Male"/>
    <n v="73046"/>
    <n v="5"/>
    <s v="Malappuram"/>
    <s v="Yes"/>
    <s v="No"/>
    <n v="3"/>
    <s v="YES"/>
  </r>
  <r>
    <s v="INV101238"/>
    <x v="51"/>
    <d v="1899-12-30T02:00:00"/>
    <x v="3"/>
    <s v="Customer_1238"/>
    <s v="Alto"/>
    <s v="CNG"/>
    <s v="Red"/>
    <s v="Accidental Repair"/>
    <n v="2"/>
    <n v="20393"/>
    <x v="1237"/>
    <s v="No"/>
    <s v="Net Banking"/>
    <s v="Retail"/>
    <s v="Under Warranty"/>
    <n v="5"/>
    <s v="Tata AIG"/>
    <n v="60"/>
    <s v="Female"/>
    <n v="176378"/>
    <n v="3"/>
    <s v="Palakkad"/>
    <s v="Yes"/>
    <s v="No"/>
    <n v="3"/>
    <s v="NO"/>
  </r>
  <r>
    <s v="INV101239"/>
    <x v="51"/>
    <d v="1899-12-30T03:00:00"/>
    <x v="13"/>
    <s v="Customer_1239"/>
    <s v="WagonR"/>
    <s v="Hybrid"/>
    <s v="Brown"/>
    <s v="Free Service"/>
    <n v="4"/>
    <n v="137850"/>
    <x v="1238"/>
    <s v="Yes"/>
    <s v="Finance EMI"/>
    <s v="Corporate"/>
    <s v="Under Warranty"/>
    <n v="2"/>
    <s v="HDFC Ergo"/>
    <n v="26"/>
    <s v="Male"/>
    <n v="82218"/>
    <n v="2"/>
    <s v="Palakkad"/>
    <s v="Yes"/>
    <s v="Yes"/>
    <n v="3"/>
    <s v="YES"/>
  </r>
  <r>
    <s v="INV101240"/>
    <x v="51"/>
    <d v="1899-12-30T04:00:00"/>
    <x v="20"/>
    <s v="Customer_1240"/>
    <s v="Baleno"/>
    <s v="Electric"/>
    <s v="Blue"/>
    <s v="Maintenance"/>
    <n v="3"/>
    <n v="105284"/>
    <x v="1239"/>
    <s v="Yes"/>
    <s v="Cash"/>
    <s v="Fleet"/>
    <s v="Under Warranty"/>
    <n v="2"/>
    <s v="Bajaj Allianz"/>
    <n v="46"/>
    <s v="Male"/>
    <n v="58767"/>
    <n v="3"/>
    <s v="Wayanad"/>
    <s v="Yes"/>
    <s v="Yes"/>
    <n v="3"/>
    <s v="YES"/>
  </r>
  <r>
    <s v="INV101241"/>
    <x v="51"/>
    <d v="1899-12-30T05:00:00"/>
    <x v="3"/>
    <s v="Customer_1241"/>
    <s v="Ciaz"/>
    <s v="Hybrid"/>
    <s v="White"/>
    <s v="Accidental Repair"/>
    <n v="4"/>
    <n v="149390"/>
    <x v="1240"/>
    <s v="Yes"/>
    <s v="UPI"/>
    <s v="Government"/>
    <s v="Out of Warranty"/>
    <n v="2"/>
    <s v="Tata AIG"/>
    <n v="44"/>
    <s v="Male"/>
    <n v="36094"/>
    <n v="2"/>
    <s v="Kannur"/>
    <s v="Yes"/>
    <s v="Yes"/>
    <n v="4"/>
    <s v="YES"/>
  </r>
  <r>
    <s v="INV101242"/>
    <x v="51"/>
    <d v="1899-12-30T06:00:00"/>
    <x v="9"/>
    <s v="Customer_1242"/>
    <s v="Baleno"/>
    <s v="Diesel"/>
    <s v="White"/>
    <s v="Maintenance"/>
    <n v="1"/>
    <n v="50068"/>
    <x v="1241"/>
    <s v="No"/>
    <s v="UPI"/>
    <s v="Corporate"/>
    <s v="Under Warranty"/>
    <n v="2"/>
    <s v="Tata AIG"/>
    <n v="20"/>
    <s v="Male"/>
    <n v="88183"/>
    <n v="8"/>
    <s v="Wayanad"/>
    <s v="No"/>
    <s v="Yes"/>
    <n v="2"/>
    <s v="NO"/>
  </r>
  <r>
    <s v="INV101243"/>
    <x v="51"/>
    <d v="1899-12-30T07:00:00"/>
    <x v="17"/>
    <s v="Customer_1243"/>
    <s v="Ertiga"/>
    <s v="Electric"/>
    <s v="Grey"/>
    <s v="Bodyshop"/>
    <n v="2"/>
    <n v="47778"/>
    <x v="1242"/>
    <s v="Yes"/>
    <s v="Finance EMI"/>
    <s v="Corporate"/>
    <s v="Under Warranty"/>
    <n v="4"/>
    <s v="ICICI Lombard"/>
    <n v="28"/>
    <s v="Male"/>
    <n v="18137"/>
    <n v="2"/>
    <s v="Kozhikode"/>
    <s v="Yes"/>
    <s v="Yes"/>
    <n v="0"/>
    <s v="NO"/>
  </r>
  <r>
    <s v="INV101244"/>
    <x v="51"/>
    <d v="1899-12-30T08:00:00"/>
    <x v="9"/>
    <s v="Customer_1244"/>
    <s v="Jimny"/>
    <s v="Petrol"/>
    <s v="Brown"/>
    <s v="Bodyshop"/>
    <n v="1"/>
    <n v="100506"/>
    <x v="1243"/>
    <s v="Yes"/>
    <s v="Net Banking"/>
    <s v="Fleet"/>
    <s v="Out of Warranty"/>
    <n v="1"/>
    <s v="ICICI Lombard"/>
    <n v="41"/>
    <s v="Female"/>
    <n v="63425"/>
    <n v="8"/>
    <s v="Wayanad"/>
    <s v="Yes"/>
    <s v="Yes"/>
    <n v="3"/>
    <s v="NO"/>
  </r>
  <r>
    <s v="INV101245"/>
    <x v="51"/>
    <d v="1899-12-30T09:00:00"/>
    <x v="5"/>
    <s v="Customer_1245"/>
    <s v="Ciaz"/>
    <s v="Hybrid"/>
    <s v="White"/>
    <s v="Paint Job"/>
    <n v="4"/>
    <n v="135322"/>
    <x v="1244"/>
    <s v="Yes"/>
    <s v="Credit Card"/>
    <s v="Corporate"/>
    <s v="Out of Warranty"/>
    <n v="2"/>
    <s v="Bajaj Allianz"/>
    <n v="41"/>
    <s v="Male"/>
    <n v="195955"/>
    <n v="5"/>
    <s v="Palakkad"/>
    <s v="No"/>
    <s v="Yes"/>
    <n v="4"/>
    <s v="YES"/>
  </r>
  <r>
    <s v="INV101246"/>
    <x v="51"/>
    <d v="1899-12-30T10:00:00"/>
    <x v="17"/>
    <s v="Customer_1246"/>
    <s v="Grand Vitara"/>
    <s v="Diesel"/>
    <s v="Red"/>
    <s v="Bodyshop"/>
    <n v="2"/>
    <n v="21703"/>
    <x v="1245"/>
    <s v="No"/>
    <s v="Debit Card"/>
    <s v="Fleet"/>
    <s v="Under Warranty"/>
    <n v="2"/>
    <s v="New India"/>
    <n v="21"/>
    <s v="Male"/>
    <n v="69055"/>
    <n v="1"/>
    <s v="Thrissur"/>
    <s v="Yes"/>
    <s v="No"/>
    <n v="3"/>
    <s v="NO"/>
  </r>
  <r>
    <s v="INV101247"/>
    <x v="51"/>
    <d v="1899-12-30T11:00:00"/>
    <x v="17"/>
    <s v="Customer_1247"/>
    <s v="WagonR"/>
    <s v="Electric"/>
    <s v="Black"/>
    <s v="Accidental Repair"/>
    <n v="2"/>
    <n v="55347"/>
    <x v="1246"/>
    <s v="Yes"/>
    <s v="Credit Card"/>
    <s v="Government"/>
    <s v="Out of Warranty"/>
    <n v="4"/>
    <s v="Maruti Insurance"/>
    <n v="25"/>
    <s v="Female"/>
    <n v="166104"/>
    <n v="5"/>
    <s v="Kannur"/>
    <s v="Yes"/>
    <s v="No"/>
    <n v="1"/>
    <s v="YES"/>
  </r>
  <r>
    <s v="INV101248"/>
    <x v="52"/>
    <d v="1899-12-30T12:00:00"/>
    <x v="4"/>
    <s v="Customer_1248"/>
    <s v="Ciaz"/>
    <s v="Diesel"/>
    <s v="Blue"/>
    <s v="Maintenance"/>
    <n v="2"/>
    <n v="71493"/>
    <x v="1247"/>
    <s v="Yes"/>
    <s v="Finance EMI"/>
    <s v="Corporate"/>
    <s v="Out of Warranty"/>
    <n v="5"/>
    <s v="Tata AIG"/>
    <n v="68"/>
    <s v="Male"/>
    <n v="117941"/>
    <n v="7"/>
    <s v="Kozhikode"/>
    <s v="No"/>
    <s v="No"/>
    <n v="2"/>
    <s v="YES"/>
  </r>
  <r>
    <s v="INV101249"/>
    <x v="52"/>
    <d v="1899-12-30T01:00:00"/>
    <x v="13"/>
    <s v="Customer_1249"/>
    <s v="Fronx"/>
    <s v="Petrol"/>
    <s v="Black"/>
    <s v="Paid Service"/>
    <n v="4"/>
    <n v="16894"/>
    <x v="1248"/>
    <s v="Yes"/>
    <s v="Cash"/>
    <s v="Fleet"/>
    <s v="Under Warranty"/>
    <n v="5"/>
    <s v="ICICI Lombard"/>
    <n v="48"/>
    <s v="Female"/>
    <n v="24313"/>
    <n v="8"/>
    <s v="Malappuram"/>
    <s v="No"/>
    <s v="Yes"/>
    <n v="1"/>
    <s v="NO"/>
  </r>
  <r>
    <s v="INV101250"/>
    <x v="52"/>
    <d v="1899-12-30T02:00:00"/>
    <x v="12"/>
    <s v="Customer_1250"/>
    <s v="Jimny"/>
    <s v="Electric"/>
    <s v="Grey"/>
    <s v="Maintenance"/>
    <n v="1"/>
    <n v="60063"/>
    <x v="1249"/>
    <s v="Yes"/>
    <s v="UPI"/>
    <s v="Fleet"/>
    <s v="Under Warranty"/>
    <n v="4"/>
    <s v="ICICI Lombard"/>
    <n v="20"/>
    <s v="Male"/>
    <n v="177875"/>
    <n v="7"/>
    <s v="Kannur"/>
    <s v="No"/>
    <s v="No"/>
    <n v="2"/>
    <s v="NO"/>
  </r>
  <r>
    <s v="INV101251"/>
    <x v="52"/>
    <d v="1899-12-30T03:00:00"/>
    <x v="3"/>
    <s v="Customer_1251"/>
    <s v="Invicto"/>
    <s v="Diesel"/>
    <s v="Silver"/>
    <s v="Bodyshop"/>
    <n v="4"/>
    <n v="28772"/>
    <x v="1250"/>
    <s v="Yes"/>
    <s v="Finance EMI"/>
    <s v="Government"/>
    <s v="Under Warranty"/>
    <n v="5"/>
    <s v="Tata AIG"/>
    <n v="36"/>
    <s v="Female"/>
    <n v="80163"/>
    <n v="2"/>
    <s v="Wayanad"/>
    <s v="No"/>
    <s v="No"/>
    <n v="2"/>
    <s v="NO"/>
  </r>
  <r>
    <s v="INV101252"/>
    <x v="52"/>
    <d v="1899-12-30T04:00:00"/>
    <x v="4"/>
    <s v="Customer_1252"/>
    <s v="Baleno"/>
    <s v="CNG"/>
    <s v="Silver"/>
    <s v="Maintenance"/>
    <n v="2"/>
    <n v="101290"/>
    <x v="1251"/>
    <s v="Yes"/>
    <s v="Finance EMI"/>
    <s v="Corporate"/>
    <s v="Out of Warranty"/>
    <n v="3"/>
    <s v="New India"/>
    <n v="66"/>
    <s v="Male"/>
    <n v="87453"/>
    <n v="1"/>
    <s v="Kannur"/>
    <s v="Yes"/>
    <s v="Yes"/>
    <n v="1"/>
    <s v="YES"/>
  </r>
  <r>
    <s v="INV101253"/>
    <x v="52"/>
    <d v="1899-12-30T05:00:00"/>
    <x v="14"/>
    <s v="Customer_1253"/>
    <s v="Celerio"/>
    <s v="Electric"/>
    <s v="White"/>
    <s v="Free Service"/>
    <n v="4"/>
    <n v="94168"/>
    <x v="1252"/>
    <s v="Yes"/>
    <s v="Net Banking"/>
    <s v="Government"/>
    <s v="Out of Warranty"/>
    <n v="1"/>
    <s v="ICICI Lombard"/>
    <n v="51"/>
    <s v="Male"/>
    <n v="131174"/>
    <n v="7"/>
    <s v="Kozhikode"/>
    <s v="Yes"/>
    <s v="Yes"/>
    <n v="3"/>
    <s v="YES"/>
  </r>
  <r>
    <s v="INV101254"/>
    <x v="52"/>
    <d v="1899-12-30T06:00:00"/>
    <x v="0"/>
    <s v="Customer_1254"/>
    <s v="WagonR"/>
    <s v="Electric"/>
    <s v="Grey"/>
    <s v="Maintenance"/>
    <n v="2"/>
    <n v="111754"/>
    <x v="1253"/>
    <s v="Yes"/>
    <s v="UPI"/>
    <s v="Fleet"/>
    <s v="Under Warranty"/>
    <n v="5"/>
    <s v="HDFC Ergo"/>
    <n v="63"/>
    <s v="Male"/>
    <n v="71850"/>
    <n v="9"/>
    <s v="Thrissur"/>
    <s v="No"/>
    <s v="No"/>
    <n v="2"/>
    <s v="YES"/>
  </r>
  <r>
    <s v="INV101255"/>
    <x v="52"/>
    <d v="1899-12-30T07:00:00"/>
    <x v="8"/>
    <s v="Customer_1255"/>
    <s v="XL6"/>
    <s v="Electric"/>
    <s v="Black"/>
    <s v="Accidental Repair"/>
    <n v="2"/>
    <n v="67181"/>
    <x v="1254"/>
    <s v="Yes"/>
    <s v="Debit Card"/>
    <s v="Corporate"/>
    <s v="Out of Warranty"/>
    <n v="4"/>
    <s v="HDFC Ergo"/>
    <n v="56"/>
    <s v="Female"/>
    <n v="135522"/>
    <n v="7"/>
    <s v="Palakkad"/>
    <s v="No"/>
    <s v="No"/>
    <n v="4"/>
    <s v="YES"/>
  </r>
  <r>
    <s v="INV101256"/>
    <x v="52"/>
    <d v="1899-12-30T08:00:00"/>
    <x v="8"/>
    <s v="Customer_1256"/>
    <s v="Ciaz"/>
    <s v="Electric"/>
    <s v="Red"/>
    <s v="Free Service"/>
    <n v="2"/>
    <n v="103210"/>
    <x v="1255"/>
    <s v="Yes"/>
    <s v="Credit Card"/>
    <s v="Government"/>
    <s v="Out of Warranty"/>
    <n v="3"/>
    <s v="Maruti Insurance"/>
    <n v="57"/>
    <s v="Male"/>
    <n v="110223"/>
    <n v="8"/>
    <s v="Kozhikode"/>
    <s v="No"/>
    <s v="No"/>
    <n v="2"/>
    <s v="YES"/>
  </r>
  <r>
    <s v="INV101257"/>
    <x v="52"/>
    <d v="1899-12-30T09:00:00"/>
    <x v="18"/>
    <s v="Customer_1257"/>
    <s v="Grand Vitara"/>
    <s v="CNG"/>
    <s v="Blue"/>
    <s v="Paint Job"/>
    <n v="4"/>
    <n v="71475"/>
    <x v="1256"/>
    <s v="Yes"/>
    <s v="Credit Card"/>
    <s v="Retail"/>
    <s v="Under Warranty"/>
    <n v="1"/>
    <s v="New India"/>
    <n v="23"/>
    <s v="Male"/>
    <n v="88945"/>
    <n v="5"/>
    <s v="Kozhikode"/>
    <s v="No"/>
    <s v="Yes"/>
    <n v="1"/>
    <s v="YES"/>
  </r>
  <r>
    <s v="INV101258"/>
    <x v="52"/>
    <d v="1899-12-30T10:00:00"/>
    <x v="16"/>
    <s v="Customer_1258"/>
    <s v="Dzire"/>
    <s v="Petrol"/>
    <s v="Brown"/>
    <s v="Paint Job"/>
    <n v="4"/>
    <n v="14670"/>
    <x v="1257"/>
    <s v="Yes"/>
    <s v="Cash"/>
    <s v="Retail"/>
    <s v="Out of Warranty"/>
    <n v="2"/>
    <s v="Tata AIG"/>
    <n v="24"/>
    <s v="Female"/>
    <n v="65822"/>
    <n v="6"/>
    <s v="Malappuram"/>
    <s v="Yes"/>
    <s v="Yes"/>
    <n v="4"/>
    <s v="NO"/>
  </r>
  <r>
    <s v="INV101259"/>
    <x v="52"/>
    <d v="1899-12-30T11:00:00"/>
    <x v="10"/>
    <s v="Customer_1259"/>
    <s v="Jimny"/>
    <s v="CNG"/>
    <s v="Black"/>
    <s v="Maintenance"/>
    <n v="2"/>
    <n v="110036"/>
    <x v="1258"/>
    <s v="Yes"/>
    <s v="Net Banking"/>
    <s v="Corporate"/>
    <s v="Out of Warranty"/>
    <n v="5"/>
    <s v="Tata AIG"/>
    <n v="69"/>
    <s v="Female"/>
    <n v="93511"/>
    <n v="4"/>
    <s v="Malappuram"/>
    <s v="No"/>
    <s v="No"/>
    <n v="0"/>
    <s v="YES"/>
  </r>
  <r>
    <s v="INV101260"/>
    <x v="52"/>
    <d v="1899-12-30T12:00:00"/>
    <x v="10"/>
    <s v="Customer_1260"/>
    <s v="Grand Vitara"/>
    <s v="CNG"/>
    <s v="Grey"/>
    <s v="Paid Service"/>
    <n v="3"/>
    <n v="126397"/>
    <x v="1259"/>
    <s v="Yes"/>
    <s v="Debit Card"/>
    <s v="Retail"/>
    <s v="Out of Warranty"/>
    <n v="1"/>
    <s v="Tata AIG"/>
    <n v="42"/>
    <s v="Male"/>
    <n v="84016"/>
    <n v="7"/>
    <s v="Kannur"/>
    <s v="Yes"/>
    <s v="Yes"/>
    <n v="2"/>
    <s v="YES"/>
  </r>
  <r>
    <s v="INV101261"/>
    <x v="52"/>
    <d v="1899-12-30T01:00:00"/>
    <x v="6"/>
    <s v="Customer_1261"/>
    <s v="WagonR"/>
    <s v="Diesel"/>
    <s v="Grey"/>
    <s v="Accidental Repair"/>
    <n v="1"/>
    <n v="98142"/>
    <x v="1260"/>
    <s v="Yes"/>
    <s v="Finance EMI"/>
    <s v="Government"/>
    <s v="Out of Warranty"/>
    <n v="1"/>
    <s v="HDFC Ergo"/>
    <n v="61"/>
    <s v="Male"/>
    <n v="188838"/>
    <n v="7"/>
    <s v="Kozhikode"/>
    <s v="Yes"/>
    <s v="Yes"/>
    <n v="3"/>
    <s v="NO"/>
  </r>
  <r>
    <s v="INV101262"/>
    <x v="52"/>
    <d v="1899-12-30T02:00:00"/>
    <x v="11"/>
    <s v="Customer_1262"/>
    <s v="Fronx"/>
    <s v="Hybrid"/>
    <s v="Brown"/>
    <s v="Paid Service"/>
    <n v="2"/>
    <n v="82967"/>
    <x v="1261"/>
    <s v="Yes"/>
    <s v="Debit Card"/>
    <s v="Retail"/>
    <s v="Out of Warranty"/>
    <n v="2"/>
    <s v="Tata AIG"/>
    <n v="36"/>
    <s v="Male"/>
    <n v="166740"/>
    <n v="8"/>
    <s v="Palakkad"/>
    <s v="Yes"/>
    <s v="No"/>
    <n v="2"/>
    <s v="YES"/>
  </r>
  <r>
    <s v="INV101263"/>
    <x v="52"/>
    <d v="1899-12-30T03:00:00"/>
    <x v="9"/>
    <s v="Customer_1263"/>
    <s v="Baleno"/>
    <s v="Hybrid"/>
    <s v="Black"/>
    <s v="Free Service"/>
    <n v="2"/>
    <n v="126303"/>
    <x v="1262"/>
    <s v="Yes"/>
    <s v="Net Banking"/>
    <s v="Government"/>
    <s v="Out of Warranty"/>
    <n v="1"/>
    <s v="Bajaj Allianz"/>
    <n v="53"/>
    <s v="Female"/>
    <n v="122916"/>
    <n v="1"/>
    <s v="Kannur"/>
    <s v="No"/>
    <s v="No"/>
    <n v="4"/>
    <s v="YES"/>
  </r>
  <r>
    <s v="INV101264"/>
    <x v="52"/>
    <d v="1899-12-30T04:00:00"/>
    <x v="10"/>
    <s v="Customer_1264"/>
    <s v="Jimny"/>
    <s v="Diesel"/>
    <s v="Blue"/>
    <s v="Paid Service"/>
    <n v="2"/>
    <n v="143121"/>
    <x v="1263"/>
    <s v="Yes"/>
    <s v="Cash"/>
    <s v="Government"/>
    <s v="Under Warranty"/>
    <n v="5"/>
    <s v="Maruti Insurance"/>
    <n v="43"/>
    <s v="Female"/>
    <n v="108322"/>
    <n v="6"/>
    <s v="Palakkad"/>
    <s v="No"/>
    <s v="Yes"/>
    <n v="4"/>
    <s v="YES"/>
  </r>
  <r>
    <s v="INV101265"/>
    <x v="52"/>
    <d v="1899-12-30T05:00:00"/>
    <x v="6"/>
    <s v="Customer_1265"/>
    <s v="Celerio"/>
    <s v="CNG"/>
    <s v="Black"/>
    <s v="Free Service"/>
    <n v="2"/>
    <n v="14028"/>
    <x v="1264"/>
    <s v="No"/>
    <s v="Finance EMI"/>
    <s v="Retail"/>
    <s v="Under Warranty"/>
    <n v="3"/>
    <s v="HDFC Ergo"/>
    <n v="61"/>
    <s v="Male"/>
    <n v="149205"/>
    <n v="5"/>
    <s v="Kannur"/>
    <s v="Yes"/>
    <s v="No"/>
    <n v="3"/>
    <s v="NO"/>
  </r>
  <r>
    <s v="INV101266"/>
    <x v="52"/>
    <d v="1899-12-30T06:00:00"/>
    <x v="16"/>
    <s v="Customer_1266"/>
    <s v="Ignis"/>
    <s v="Diesel"/>
    <s v="Black"/>
    <s v="Paid Service"/>
    <n v="2"/>
    <n v="107762"/>
    <x v="1265"/>
    <s v="Yes"/>
    <s v="Debit Card"/>
    <s v="Fleet"/>
    <s v="Under Warranty"/>
    <n v="5"/>
    <s v="ICICI Lombard"/>
    <n v="69"/>
    <s v="Male"/>
    <n v="197949"/>
    <n v="7"/>
    <s v="Wayanad"/>
    <s v="Yes"/>
    <s v="Yes"/>
    <n v="0"/>
    <s v="YES"/>
  </r>
  <r>
    <s v="INV101267"/>
    <x v="52"/>
    <d v="1899-12-30T07:00:00"/>
    <x v="10"/>
    <s v="Customer_1267"/>
    <s v="Alto"/>
    <s v="Electric"/>
    <s v="Blue"/>
    <s v="Paint Job"/>
    <n v="3"/>
    <n v="37520"/>
    <x v="1266"/>
    <s v="Yes"/>
    <s v="Cash"/>
    <s v="Retail"/>
    <s v="Out of Warranty"/>
    <n v="4"/>
    <s v="New India"/>
    <n v="68"/>
    <s v="Female"/>
    <n v="4649"/>
    <n v="9"/>
    <s v="Wayanad"/>
    <s v="Yes"/>
    <s v="Yes"/>
    <n v="3"/>
    <s v="YES"/>
  </r>
  <r>
    <s v="INV101268"/>
    <x v="52"/>
    <d v="1899-12-30T08:00:00"/>
    <x v="13"/>
    <s v="Customer_1268"/>
    <s v="Ignis"/>
    <s v="Diesel"/>
    <s v="Red"/>
    <s v="Accidental Repair"/>
    <n v="4"/>
    <n v="32587"/>
    <x v="1267"/>
    <s v="Yes"/>
    <s v="Net Banking"/>
    <s v="Government"/>
    <s v="Under Warranty"/>
    <n v="1"/>
    <s v="Bajaj Allianz"/>
    <n v="67"/>
    <s v="Female"/>
    <n v="117542"/>
    <n v="9"/>
    <s v="Malappuram"/>
    <s v="No"/>
    <s v="No"/>
    <n v="2"/>
    <s v="YES"/>
  </r>
  <r>
    <s v="INV101269"/>
    <x v="52"/>
    <d v="1899-12-30T09:00:00"/>
    <x v="13"/>
    <s v="Customer_1269"/>
    <s v="Dzire"/>
    <s v="Diesel"/>
    <s v="Brown"/>
    <s v="Paid Service"/>
    <n v="3"/>
    <n v="21050"/>
    <x v="1268"/>
    <s v="Yes"/>
    <s v="Net Banking"/>
    <s v="Retail"/>
    <s v="Under Warranty"/>
    <n v="2"/>
    <s v="ICICI Lombard"/>
    <n v="53"/>
    <s v="Male"/>
    <n v="36372"/>
    <n v="3"/>
    <s v="Kozhikode"/>
    <s v="No"/>
    <s v="No"/>
    <n v="4"/>
    <s v="NO"/>
  </r>
  <r>
    <s v="INV101270"/>
    <x v="52"/>
    <d v="1899-12-30T10:00:00"/>
    <x v="14"/>
    <s v="Customer_1270"/>
    <s v="Jimny"/>
    <s v="Electric"/>
    <s v="Grey"/>
    <s v="Maintenance"/>
    <n v="2"/>
    <n v="67597"/>
    <x v="1269"/>
    <s v="Yes"/>
    <s v="Net Banking"/>
    <s v="Retail"/>
    <s v="Under Warranty"/>
    <n v="4"/>
    <s v="ICICI Lombard"/>
    <n v="54"/>
    <s v="Male"/>
    <n v="103009"/>
    <n v="8"/>
    <s v="Palakkad"/>
    <s v="No"/>
    <s v="No"/>
    <n v="0"/>
    <s v="YES"/>
  </r>
  <r>
    <s v="INV101271"/>
    <x v="52"/>
    <d v="1899-12-30T11:00:00"/>
    <x v="13"/>
    <s v="Customer_1271"/>
    <s v="Celerio"/>
    <s v="Hybrid"/>
    <s v="Blue"/>
    <s v="Free Service"/>
    <n v="2"/>
    <n v="138533"/>
    <x v="1270"/>
    <s v="Yes"/>
    <s v="Debit Card"/>
    <s v="Corporate"/>
    <s v="Out of Warranty"/>
    <n v="1"/>
    <s v="New India"/>
    <n v="25"/>
    <s v="Male"/>
    <n v="41736"/>
    <n v="4"/>
    <s v="Palakkad"/>
    <s v="Yes"/>
    <s v="Yes"/>
    <n v="1"/>
    <s v="YES"/>
  </r>
  <r>
    <s v="INV101272"/>
    <x v="53"/>
    <d v="1899-12-30T12:00:00"/>
    <x v="2"/>
    <s v="Customer_1272"/>
    <s v="Fronx"/>
    <s v="Electric"/>
    <s v="White"/>
    <s v="Maintenance"/>
    <n v="2"/>
    <n v="111909"/>
    <x v="1271"/>
    <s v="Yes"/>
    <s v="Net Banking"/>
    <s v="Government"/>
    <s v="Under Warranty"/>
    <n v="1"/>
    <s v="New India"/>
    <n v="57"/>
    <s v="Male"/>
    <n v="98503"/>
    <n v="5"/>
    <s v="Malappuram"/>
    <s v="Yes"/>
    <s v="Yes"/>
    <n v="4"/>
    <s v="YES"/>
  </r>
  <r>
    <s v="INV101273"/>
    <x v="53"/>
    <d v="1899-12-30T01:00:00"/>
    <x v="10"/>
    <s v="Customer_1273"/>
    <s v="Invicto"/>
    <s v="Petrol"/>
    <s v="White"/>
    <s v="Accidental Repair"/>
    <n v="4"/>
    <n v="5118"/>
    <x v="1272"/>
    <s v="No"/>
    <s v="Debit Card"/>
    <s v="Fleet"/>
    <s v="Under Warranty"/>
    <n v="3"/>
    <s v="Tata AIG"/>
    <n v="22"/>
    <s v="Female"/>
    <n v="75231"/>
    <n v="3"/>
    <s v="Malappuram"/>
    <s v="Yes"/>
    <s v="Yes"/>
    <n v="4"/>
    <s v="NO"/>
  </r>
  <r>
    <s v="INV101274"/>
    <x v="53"/>
    <d v="1899-12-30T02:00:00"/>
    <x v="15"/>
    <s v="Customer_1274"/>
    <s v="Fronx"/>
    <s v="Diesel"/>
    <s v="White"/>
    <s v="Maintenance"/>
    <n v="1"/>
    <n v="41394"/>
    <x v="1273"/>
    <s v="No"/>
    <s v="Cash"/>
    <s v="Corporate"/>
    <s v="Out of Warranty"/>
    <n v="2"/>
    <s v="Tata AIG"/>
    <n v="65"/>
    <s v="Female"/>
    <n v="188549"/>
    <n v="9"/>
    <s v="Malappuram"/>
    <s v="Yes"/>
    <s v="Yes"/>
    <n v="1"/>
    <s v="NO"/>
  </r>
  <r>
    <s v="INV101275"/>
    <x v="53"/>
    <d v="1899-12-30T03:00:00"/>
    <x v="6"/>
    <s v="Customer_1275"/>
    <s v="Fronx"/>
    <s v="Diesel"/>
    <s v="White"/>
    <s v="Paint Job"/>
    <n v="1"/>
    <n v="10358"/>
    <x v="1274"/>
    <s v="No"/>
    <s v="UPI"/>
    <s v="Government"/>
    <s v="Out of Warranty"/>
    <n v="5"/>
    <s v="Maruti Insurance"/>
    <n v="35"/>
    <s v="Male"/>
    <n v="122304"/>
    <n v="5"/>
    <s v="Thrissur"/>
    <s v="No"/>
    <s v="No"/>
    <n v="1"/>
    <s v="NO"/>
  </r>
  <r>
    <s v="INV101276"/>
    <x v="53"/>
    <d v="1899-12-30T04:00:00"/>
    <x v="4"/>
    <s v="Customer_1276"/>
    <s v="Ciaz"/>
    <s v="Hybrid"/>
    <s v="Brown"/>
    <s v="Paint Job"/>
    <n v="3"/>
    <n v="115853"/>
    <x v="1275"/>
    <s v="Yes"/>
    <s v="Cash"/>
    <s v="Retail"/>
    <s v="Under Warranty"/>
    <n v="1"/>
    <s v="New India"/>
    <n v="48"/>
    <s v="Female"/>
    <n v="107967"/>
    <n v="7"/>
    <s v="Wayanad"/>
    <s v="Yes"/>
    <s v="Yes"/>
    <n v="3"/>
    <s v="YES"/>
  </r>
  <r>
    <s v="INV101277"/>
    <x v="53"/>
    <d v="1899-12-30T05:00:00"/>
    <x v="5"/>
    <s v="Customer_1277"/>
    <s v="XL6"/>
    <s v="CNG"/>
    <s v="Silver"/>
    <s v="Bodyshop"/>
    <n v="3"/>
    <n v="45030"/>
    <x v="1276"/>
    <s v="Yes"/>
    <s v="Debit Card"/>
    <s v="Fleet"/>
    <s v="Out of Warranty"/>
    <n v="4"/>
    <s v="New India"/>
    <n v="29"/>
    <s v="Male"/>
    <n v="152479"/>
    <n v="1"/>
    <s v="Wayanad"/>
    <s v="Yes"/>
    <s v="Yes"/>
    <n v="2"/>
    <s v="YES"/>
  </r>
  <r>
    <s v="INV101278"/>
    <x v="53"/>
    <d v="1899-12-30T06:00:00"/>
    <x v="13"/>
    <s v="Customer_1278"/>
    <s v="Ignis"/>
    <s v="Electric"/>
    <s v="Red"/>
    <s v="Accidental Repair"/>
    <n v="1"/>
    <n v="59291"/>
    <x v="1277"/>
    <s v="Yes"/>
    <s v="Credit Card"/>
    <s v="Government"/>
    <s v="Out of Warranty"/>
    <n v="2"/>
    <s v="ICICI Lombard"/>
    <n v="48"/>
    <s v="Male"/>
    <n v="115308"/>
    <n v="3"/>
    <s v="Wayanad"/>
    <s v="No"/>
    <s v="Yes"/>
    <n v="1"/>
    <s v="NO"/>
  </r>
  <r>
    <s v="INV101279"/>
    <x v="53"/>
    <d v="1899-12-30T07:00:00"/>
    <x v="16"/>
    <s v="Customer_1279"/>
    <s v="Baleno"/>
    <s v="CNG"/>
    <s v="Silver"/>
    <s v="Paid Service"/>
    <n v="2"/>
    <n v="107664"/>
    <x v="1278"/>
    <s v="Yes"/>
    <s v="Credit Card"/>
    <s v="Retail"/>
    <s v="Under Warranty"/>
    <n v="5"/>
    <s v="Tata AIG"/>
    <n v="50"/>
    <s v="Female"/>
    <n v="13444"/>
    <n v="2"/>
    <s v="Kozhikode"/>
    <s v="No"/>
    <s v="No"/>
    <n v="3"/>
    <s v="YES"/>
  </r>
  <r>
    <s v="INV101280"/>
    <x v="53"/>
    <d v="1899-12-30T08:00:00"/>
    <x v="15"/>
    <s v="Customer_1280"/>
    <s v="WagonR"/>
    <s v="Petrol"/>
    <s v="Black"/>
    <s v="Paint Job"/>
    <n v="4"/>
    <n v="66215"/>
    <x v="1279"/>
    <s v="Yes"/>
    <s v="Finance EMI"/>
    <s v="Corporate"/>
    <s v="Under Warranty"/>
    <n v="4"/>
    <s v="Maruti Insurance"/>
    <n v="22"/>
    <s v="Male"/>
    <n v="89870"/>
    <n v="8"/>
    <s v="Palakkad"/>
    <s v="Yes"/>
    <s v="Yes"/>
    <n v="0"/>
    <s v="YES"/>
  </r>
  <r>
    <s v="INV101281"/>
    <x v="53"/>
    <d v="1899-12-30T09:00:00"/>
    <x v="11"/>
    <s v="Customer_1281"/>
    <s v="Jimny"/>
    <s v="Electric"/>
    <s v="Black"/>
    <s v="Paid Service"/>
    <n v="3"/>
    <n v="114517"/>
    <x v="1280"/>
    <s v="Yes"/>
    <s v="UPI"/>
    <s v="Government"/>
    <s v="Under Warranty"/>
    <n v="2"/>
    <s v="Tata AIG"/>
    <n v="58"/>
    <s v="Female"/>
    <n v="192615"/>
    <n v="8"/>
    <s v="Kozhikode"/>
    <s v="Yes"/>
    <s v="Yes"/>
    <n v="0"/>
    <s v="YES"/>
  </r>
  <r>
    <s v="INV101282"/>
    <x v="53"/>
    <d v="1899-12-30T10:00:00"/>
    <x v="4"/>
    <s v="Customer_1282"/>
    <s v="WagonR"/>
    <s v="Petrol"/>
    <s v="Blue"/>
    <s v="Paid Service"/>
    <n v="4"/>
    <n v="34572"/>
    <x v="1281"/>
    <s v="Yes"/>
    <s v="Net Banking"/>
    <s v="Corporate"/>
    <s v="Under Warranty"/>
    <n v="3"/>
    <s v="New India"/>
    <n v="65"/>
    <s v="Female"/>
    <n v="189139"/>
    <n v="2"/>
    <s v="Palakkad"/>
    <s v="Yes"/>
    <s v="Yes"/>
    <n v="0"/>
    <s v="YES"/>
  </r>
  <r>
    <s v="INV101283"/>
    <x v="53"/>
    <d v="1899-12-30T11:00:00"/>
    <x v="18"/>
    <s v="Customer_1283"/>
    <s v="XL6"/>
    <s v="Petrol"/>
    <s v="White"/>
    <s v="Free Service"/>
    <n v="2"/>
    <n v="23649"/>
    <x v="1282"/>
    <s v="No"/>
    <s v="Cash"/>
    <s v="Government"/>
    <s v="Out of Warranty"/>
    <n v="4"/>
    <s v="Maruti Insurance"/>
    <n v="41"/>
    <s v="Female"/>
    <n v="129767"/>
    <n v="8"/>
    <s v="Kozhikode"/>
    <s v="Yes"/>
    <s v="Yes"/>
    <n v="4"/>
    <s v="NO"/>
  </r>
  <r>
    <s v="INV101284"/>
    <x v="53"/>
    <d v="1899-12-30T12:00:00"/>
    <x v="10"/>
    <s v="Customer_1284"/>
    <s v="Jimny"/>
    <s v="Petrol"/>
    <s v="Blue"/>
    <s v="Maintenance"/>
    <n v="2"/>
    <n v="102692"/>
    <x v="1283"/>
    <s v="Yes"/>
    <s v="Cash"/>
    <s v="Corporate"/>
    <s v="Under Warranty"/>
    <n v="2"/>
    <s v="Tata AIG"/>
    <n v="66"/>
    <s v="Male"/>
    <n v="92759"/>
    <n v="6"/>
    <s v="Kannur"/>
    <s v="No"/>
    <s v="No"/>
    <n v="3"/>
    <s v="YES"/>
  </r>
  <r>
    <s v="INV101285"/>
    <x v="53"/>
    <d v="1899-12-30T01:00:00"/>
    <x v="2"/>
    <s v="Customer_1285"/>
    <s v="Celerio"/>
    <s v="Electric"/>
    <s v="Black"/>
    <s v="Paid Service"/>
    <n v="3"/>
    <n v="32927"/>
    <x v="1284"/>
    <s v="Yes"/>
    <s v="Debit Card"/>
    <s v="Retail"/>
    <s v="Out of Warranty"/>
    <n v="5"/>
    <s v="ICICI Lombard"/>
    <n v="20"/>
    <s v="Male"/>
    <n v="145271"/>
    <n v="5"/>
    <s v="Malappuram"/>
    <s v="Yes"/>
    <s v="No"/>
    <n v="2"/>
    <s v="NO"/>
  </r>
  <r>
    <s v="INV101286"/>
    <x v="53"/>
    <d v="1899-12-30T02:00:00"/>
    <x v="17"/>
    <s v="Customer_1286"/>
    <s v="Ignis"/>
    <s v="Electric"/>
    <s v="White"/>
    <s v="Bodyshop"/>
    <n v="1"/>
    <n v="126499"/>
    <x v="1285"/>
    <s v="Yes"/>
    <s v="Finance EMI"/>
    <s v="Government"/>
    <s v="Out of Warranty"/>
    <n v="1"/>
    <s v="Tata AIG"/>
    <n v="50"/>
    <s v="Male"/>
    <n v="103527"/>
    <n v="3"/>
    <s v="Wayanad"/>
    <s v="Yes"/>
    <s v="No"/>
    <n v="1"/>
    <s v="YES"/>
  </r>
  <r>
    <s v="INV101287"/>
    <x v="53"/>
    <d v="1899-12-30T03:00:00"/>
    <x v="20"/>
    <s v="Customer_1287"/>
    <s v="Invicto"/>
    <s v="Hybrid"/>
    <s v="Brown"/>
    <s v="Accidental Repair"/>
    <n v="1"/>
    <n v="145663"/>
    <x v="1286"/>
    <s v="Yes"/>
    <s v="UPI"/>
    <s v="Corporate"/>
    <s v="Under Warranty"/>
    <n v="2"/>
    <s v="Tata AIG"/>
    <n v="24"/>
    <s v="Male"/>
    <n v="3773"/>
    <n v="4"/>
    <s v="Kannur"/>
    <s v="No"/>
    <s v="No"/>
    <n v="1"/>
    <s v="YES"/>
  </r>
  <r>
    <s v="INV101288"/>
    <x v="53"/>
    <d v="1899-12-30T04:00:00"/>
    <x v="2"/>
    <s v="Customer_1288"/>
    <s v="Ciaz"/>
    <s v="Diesel"/>
    <s v="Grey"/>
    <s v="Accidental Repair"/>
    <n v="1"/>
    <n v="88638"/>
    <x v="1287"/>
    <s v="Yes"/>
    <s v="Net Banking"/>
    <s v="Retail"/>
    <s v="Out of Warranty"/>
    <n v="4"/>
    <s v="Maruti Insurance"/>
    <n v="46"/>
    <s v="Female"/>
    <n v="135696"/>
    <n v="3"/>
    <s v="Kannur"/>
    <s v="No"/>
    <s v="Yes"/>
    <n v="4"/>
    <s v="NO"/>
  </r>
  <r>
    <s v="INV101289"/>
    <x v="53"/>
    <d v="1899-12-30T05:00:00"/>
    <x v="14"/>
    <s v="Customer_1289"/>
    <s v="Invicto"/>
    <s v="CNG"/>
    <s v="Red"/>
    <s v="Free Service"/>
    <n v="2"/>
    <n v="132666"/>
    <x v="1288"/>
    <s v="Yes"/>
    <s v="UPI"/>
    <s v="Retail"/>
    <s v="Under Warranty"/>
    <n v="5"/>
    <s v="Bajaj Allianz"/>
    <n v="57"/>
    <s v="Male"/>
    <n v="94448"/>
    <n v="5"/>
    <s v="Kozhikode"/>
    <s v="No"/>
    <s v="No"/>
    <n v="3"/>
    <s v="YES"/>
  </r>
  <r>
    <s v="INV101290"/>
    <x v="53"/>
    <d v="1899-12-30T06:00:00"/>
    <x v="15"/>
    <s v="Customer_1290"/>
    <s v="Grand Vitara"/>
    <s v="CNG"/>
    <s v="Black"/>
    <s v="Bodyshop"/>
    <n v="2"/>
    <n v="41289"/>
    <x v="1289"/>
    <s v="Yes"/>
    <s v="Credit Card"/>
    <s v="Government"/>
    <s v="Under Warranty"/>
    <n v="1"/>
    <s v="Maruti Insurance"/>
    <n v="39"/>
    <s v="Male"/>
    <n v="11785"/>
    <n v="5"/>
    <s v="Kannur"/>
    <s v="No"/>
    <s v="Yes"/>
    <n v="0"/>
    <s v="NO"/>
  </r>
  <r>
    <s v="INV101291"/>
    <x v="53"/>
    <d v="1899-12-30T07:00:00"/>
    <x v="0"/>
    <s v="Customer_1291"/>
    <s v="Ignis"/>
    <s v="Petrol"/>
    <s v="Grey"/>
    <s v="Maintenance"/>
    <n v="4"/>
    <n v="79411"/>
    <x v="1290"/>
    <s v="Yes"/>
    <s v="Finance EMI"/>
    <s v="Government"/>
    <s v="Out of Warranty"/>
    <n v="5"/>
    <s v="HDFC Ergo"/>
    <n v="20"/>
    <s v="Male"/>
    <n v="188729"/>
    <n v="4"/>
    <s v="Kozhikode"/>
    <s v="No"/>
    <s v="Yes"/>
    <n v="1"/>
    <s v="YES"/>
  </r>
  <r>
    <s v="INV101292"/>
    <x v="53"/>
    <d v="1899-12-30T08:00:00"/>
    <x v="13"/>
    <s v="Customer_1292"/>
    <s v="Ciaz"/>
    <s v="Electric"/>
    <s v="Blue"/>
    <s v="Bodyshop"/>
    <n v="4"/>
    <n v="134497"/>
    <x v="1291"/>
    <s v="Yes"/>
    <s v="UPI"/>
    <s v="Government"/>
    <s v="Under Warranty"/>
    <n v="1"/>
    <s v="Bajaj Allianz"/>
    <n v="62"/>
    <s v="Male"/>
    <n v="191001"/>
    <n v="2"/>
    <s v="Palakkad"/>
    <s v="Yes"/>
    <s v="No"/>
    <n v="0"/>
    <s v="YES"/>
  </r>
  <r>
    <s v="INV101293"/>
    <x v="53"/>
    <d v="1899-12-30T09:00:00"/>
    <x v="5"/>
    <s v="Customer_1293"/>
    <s v="XL6"/>
    <s v="Electric"/>
    <s v="Grey"/>
    <s v="Accidental Repair"/>
    <n v="4"/>
    <n v="83279"/>
    <x v="1292"/>
    <s v="Yes"/>
    <s v="Net Banking"/>
    <s v="Corporate"/>
    <s v="Out of Warranty"/>
    <n v="3"/>
    <s v="New India"/>
    <n v="42"/>
    <s v="Female"/>
    <n v="146744"/>
    <n v="5"/>
    <s v="Kannur"/>
    <s v="No"/>
    <s v="Yes"/>
    <n v="0"/>
    <s v="YES"/>
  </r>
  <r>
    <s v="INV101294"/>
    <x v="53"/>
    <d v="1899-12-30T10:00:00"/>
    <x v="0"/>
    <s v="Customer_1294"/>
    <s v="Alto"/>
    <s v="Petrol"/>
    <s v="Blue"/>
    <s v="Bodyshop"/>
    <n v="2"/>
    <n v="141080"/>
    <x v="1293"/>
    <s v="Yes"/>
    <s v="Finance EMI"/>
    <s v="Retail"/>
    <s v="Out of Warranty"/>
    <n v="3"/>
    <s v="ICICI Lombard"/>
    <n v="23"/>
    <s v="Male"/>
    <n v="60814"/>
    <n v="9"/>
    <s v="Thrissur"/>
    <s v="Yes"/>
    <s v="Yes"/>
    <n v="3"/>
    <s v="YES"/>
  </r>
  <r>
    <s v="INV101295"/>
    <x v="53"/>
    <d v="1899-12-30T11:00:00"/>
    <x v="19"/>
    <s v="Customer_1295"/>
    <s v="XL6"/>
    <s v="Diesel"/>
    <s v="Black"/>
    <s v="Maintenance"/>
    <n v="1"/>
    <n v="44176"/>
    <x v="1294"/>
    <s v="No"/>
    <s v="Net Banking"/>
    <s v="Retail"/>
    <s v="Under Warranty"/>
    <n v="5"/>
    <s v="Tata AIG"/>
    <n v="49"/>
    <s v="Female"/>
    <n v="138300"/>
    <n v="1"/>
    <s v="Malappuram"/>
    <s v="Yes"/>
    <s v="No"/>
    <n v="3"/>
    <s v="NO"/>
  </r>
  <r>
    <s v="INV101296"/>
    <x v="54"/>
    <d v="1899-12-30T12:00:00"/>
    <x v="2"/>
    <s v="Customer_1296"/>
    <s v="XL6"/>
    <s v="CNG"/>
    <s v="Silver"/>
    <s v="Paint Job"/>
    <n v="2"/>
    <n v="107617"/>
    <x v="1295"/>
    <s v="Yes"/>
    <s v="Cash"/>
    <s v="Government"/>
    <s v="Out of Warranty"/>
    <n v="1"/>
    <s v="Maruti Insurance"/>
    <n v="23"/>
    <s v="Male"/>
    <n v="155127"/>
    <n v="4"/>
    <s v="Kannur"/>
    <s v="Yes"/>
    <s v="Yes"/>
    <n v="4"/>
    <s v="YES"/>
  </r>
  <r>
    <s v="INV101297"/>
    <x v="54"/>
    <d v="1899-12-30T01:00:00"/>
    <x v="5"/>
    <s v="Customer_1297"/>
    <s v="Fronx"/>
    <s v="Hybrid"/>
    <s v="Brown"/>
    <s v="Paid Service"/>
    <n v="4"/>
    <n v="11801"/>
    <x v="1296"/>
    <s v="No"/>
    <s v="Cash"/>
    <s v="Retail"/>
    <s v="Out of Warranty"/>
    <n v="1"/>
    <s v="Tata AIG"/>
    <n v="26"/>
    <s v="Female"/>
    <n v="81289"/>
    <n v="5"/>
    <s v="Kannur"/>
    <s v="No"/>
    <s v="Yes"/>
    <n v="2"/>
    <s v="NO"/>
  </r>
  <r>
    <s v="INV101298"/>
    <x v="54"/>
    <d v="1899-12-30T02:00:00"/>
    <x v="0"/>
    <s v="Customer_1298"/>
    <s v="XL6"/>
    <s v="Diesel"/>
    <s v="Brown"/>
    <s v="Paid Service"/>
    <n v="4"/>
    <n v="146717"/>
    <x v="1297"/>
    <s v="Yes"/>
    <s v="Net Banking"/>
    <s v="Retail"/>
    <s v="Under Warranty"/>
    <n v="2"/>
    <s v="Bajaj Allianz"/>
    <n v="47"/>
    <s v="Male"/>
    <n v="75030"/>
    <n v="9"/>
    <s v="Palakkad"/>
    <s v="No"/>
    <s v="Yes"/>
    <n v="4"/>
    <s v="YES"/>
  </r>
  <r>
    <s v="INV101299"/>
    <x v="54"/>
    <d v="1899-12-30T03:00:00"/>
    <x v="17"/>
    <s v="Customer_1299"/>
    <s v="Alto"/>
    <s v="Electric"/>
    <s v="Red"/>
    <s v="Accidental Repair"/>
    <n v="4"/>
    <n v="28300"/>
    <x v="1298"/>
    <s v="Yes"/>
    <s v="Cash"/>
    <s v="Government"/>
    <s v="Out of Warranty"/>
    <n v="2"/>
    <s v="Bajaj Allianz"/>
    <n v="60"/>
    <s v="Female"/>
    <n v="3899"/>
    <n v="2"/>
    <s v="Kozhikode"/>
    <s v="Yes"/>
    <s v="No"/>
    <n v="1"/>
    <s v="YES"/>
  </r>
  <r>
    <s v="INV101300"/>
    <x v="54"/>
    <d v="1899-12-30T04:00:00"/>
    <x v="6"/>
    <s v="Customer_1300"/>
    <s v="Swift"/>
    <s v="Petrol"/>
    <s v="Brown"/>
    <s v="Accidental Repair"/>
    <n v="4"/>
    <n v="147229"/>
    <x v="1299"/>
    <s v="Yes"/>
    <s v="Cash"/>
    <s v="Fleet"/>
    <s v="Out of Warranty"/>
    <n v="3"/>
    <s v="Tata AIG"/>
    <n v="50"/>
    <s v="Male"/>
    <n v="65242"/>
    <n v="7"/>
    <s v="Kozhikode"/>
    <s v="No"/>
    <s v="No"/>
    <n v="1"/>
    <s v="YES"/>
  </r>
  <r>
    <s v="INV101301"/>
    <x v="54"/>
    <d v="1899-12-30T05:00:00"/>
    <x v="15"/>
    <s v="Customer_1301"/>
    <s v="Ertiga"/>
    <s v="CNG"/>
    <s v="Grey"/>
    <s v="Maintenance"/>
    <n v="3"/>
    <n v="143087"/>
    <x v="1300"/>
    <s v="Yes"/>
    <s v="Cash"/>
    <s v="Retail"/>
    <s v="Out of Warranty"/>
    <n v="3"/>
    <s v="Tata AIG"/>
    <n v="36"/>
    <s v="Male"/>
    <n v="70186"/>
    <n v="1"/>
    <s v="Kozhikode"/>
    <s v="No"/>
    <s v="Yes"/>
    <n v="4"/>
    <s v="YES"/>
  </r>
  <r>
    <s v="INV101302"/>
    <x v="54"/>
    <d v="1899-12-30T06:00:00"/>
    <x v="4"/>
    <s v="Customer_1302"/>
    <s v="Fronx"/>
    <s v="Petrol"/>
    <s v="Brown"/>
    <s v="Bodyshop"/>
    <n v="4"/>
    <n v="62111"/>
    <x v="1301"/>
    <s v="Yes"/>
    <s v="Net Banking"/>
    <s v="Retail"/>
    <s v="Under Warranty"/>
    <n v="1"/>
    <s v="Tata AIG"/>
    <n v="33"/>
    <s v="Female"/>
    <n v="105265"/>
    <n v="8"/>
    <s v="Kozhikode"/>
    <s v="No"/>
    <s v="Yes"/>
    <n v="3"/>
    <s v="YES"/>
  </r>
  <r>
    <s v="INV101303"/>
    <x v="54"/>
    <d v="1899-12-30T07:00:00"/>
    <x v="18"/>
    <s v="Customer_1303"/>
    <s v="Alto"/>
    <s v="Electric"/>
    <s v="Grey"/>
    <s v="Maintenance"/>
    <n v="2"/>
    <n v="78705"/>
    <x v="1302"/>
    <s v="Yes"/>
    <s v="Cash"/>
    <s v="Fleet"/>
    <s v="Out of Warranty"/>
    <n v="1"/>
    <s v="ICICI Lombard"/>
    <n v="38"/>
    <s v="Female"/>
    <n v="146823"/>
    <n v="2"/>
    <s v="Malappuram"/>
    <s v="Yes"/>
    <s v="No"/>
    <n v="1"/>
    <s v="YES"/>
  </r>
  <r>
    <s v="INV101304"/>
    <x v="54"/>
    <d v="1899-12-30T08:00:00"/>
    <x v="18"/>
    <s v="Customer_1304"/>
    <s v="Baleno"/>
    <s v="Petrol"/>
    <s v="Black"/>
    <s v="Free Service"/>
    <n v="3"/>
    <n v="114270"/>
    <x v="1303"/>
    <s v="Yes"/>
    <s v="Credit Card"/>
    <s v="Fleet"/>
    <s v="Under Warranty"/>
    <n v="4"/>
    <s v="Bajaj Allianz"/>
    <n v="26"/>
    <s v="Female"/>
    <n v="129171"/>
    <n v="1"/>
    <s v="Palakkad"/>
    <s v="No"/>
    <s v="No"/>
    <n v="3"/>
    <s v="YES"/>
  </r>
  <r>
    <s v="INV101305"/>
    <x v="54"/>
    <d v="1899-12-30T09:00:00"/>
    <x v="1"/>
    <s v="Customer_1305"/>
    <s v="Ertiga"/>
    <s v="CNG"/>
    <s v="Brown"/>
    <s v="Accidental Repair"/>
    <n v="1"/>
    <n v="31465"/>
    <x v="1304"/>
    <s v="No"/>
    <s v="Finance EMI"/>
    <s v="Government"/>
    <s v="Under Warranty"/>
    <n v="2"/>
    <s v="ICICI Lombard"/>
    <n v="66"/>
    <s v="Female"/>
    <n v="65190"/>
    <n v="4"/>
    <s v="Malappuram"/>
    <s v="Yes"/>
    <s v="No"/>
    <n v="4"/>
    <s v="NO"/>
  </r>
  <r>
    <s v="INV101306"/>
    <x v="54"/>
    <d v="1899-12-30T10:00:00"/>
    <x v="0"/>
    <s v="Customer_1306"/>
    <s v="Ignis"/>
    <s v="Petrol"/>
    <s v="Black"/>
    <s v="Accidental Repair"/>
    <n v="2"/>
    <n v="64723"/>
    <x v="1305"/>
    <s v="Yes"/>
    <s v="Net Banking"/>
    <s v="Corporate"/>
    <s v="Out of Warranty"/>
    <n v="1"/>
    <s v="Bajaj Allianz"/>
    <n v="42"/>
    <s v="Female"/>
    <n v="27056"/>
    <n v="9"/>
    <s v="Wayanad"/>
    <s v="No"/>
    <s v="No"/>
    <n v="4"/>
    <s v="YES"/>
  </r>
  <r>
    <s v="INV101307"/>
    <x v="54"/>
    <d v="1899-12-30T11:00:00"/>
    <x v="8"/>
    <s v="Customer_1307"/>
    <s v="Invicto"/>
    <s v="CNG"/>
    <s v="Brown"/>
    <s v="Accidental Repair"/>
    <n v="2"/>
    <n v="27759"/>
    <x v="1306"/>
    <s v="Yes"/>
    <s v="UPI"/>
    <s v="Government"/>
    <s v="Out of Warranty"/>
    <n v="1"/>
    <s v="ICICI Lombard"/>
    <n v="21"/>
    <s v="Male"/>
    <n v="131038"/>
    <n v="4"/>
    <s v="Kozhikode"/>
    <s v="No"/>
    <s v="No"/>
    <n v="1"/>
    <s v="NO"/>
  </r>
  <r>
    <s v="INV101308"/>
    <x v="54"/>
    <d v="1899-12-30T12:00:00"/>
    <x v="18"/>
    <s v="Customer_1308"/>
    <s v="Fronx"/>
    <s v="Petrol"/>
    <s v="Blue"/>
    <s v="Maintenance"/>
    <n v="1"/>
    <n v="78347"/>
    <x v="1307"/>
    <s v="Yes"/>
    <s v="Finance EMI"/>
    <s v="Retail"/>
    <s v="Out of Warranty"/>
    <n v="3"/>
    <s v="Bajaj Allianz"/>
    <n v="31"/>
    <s v="Male"/>
    <n v="64107"/>
    <n v="5"/>
    <s v="Kozhikode"/>
    <s v="No"/>
    <s v="No"/>
    <n v="0"/>
    <s v="NO"/>
  </r>
  <r>
    <s v="INV101309"/>
    <x v="54"/>
    <d v="1899-12-30T01:00:00"/>
    <x v="14"/>
    <s v="Customer_1309"/>
    <s v="Fronx"/>
    <s v="Petrol"/>
    <s v="White"/>
    <s v="Maintenance"/>
    <n v="2"/>
    <n v="40094"/>
    <x v="1308"/>
    <s v="Yes"/>
    <s v="Debit Card"/>
    <s v="Government"/>
    <s v="Under Warranty"/>
    <n v="5"/>
    <s v="ICICI Lombard"/>
    <n v="67"/>
    <s v="Male"/>
    <n v="61737"/>
    <n v="2"/>
    <s v="Kozhikode"/>
    <s v="Yes"/>
    <s v="No"/>
    <n v="2"/>
    <s v="NO"/>
  </r>
  <r>
    <s v="INV101310"/>
    <x v="54"/>
    <d v="1899-12-30T02:00:00"/>
    <x v="0"/>
    <s v="Customer_1310"/>
    <s v="Invicto"/>
    <s v="CNG"/>
    <s v="White"/>
    <s v="Bodyshop"/>
    <n v="3"/>
    <n v="27019"/>
    <x v="1309"/>
    <s v="Yes"/>
    <s v="Finance EMI"/>
    <s v="Government"/>
    <s v="Out of Warranty"/>
    <n v="3"/>
    <s v="Bajaj Allianz"/>
    <n v="62"/>
    <s v="Female"/>
    <n v="55656"/>
    <n v="2"/>
    <s v="Palakkad"/>
    <s v="Yes"/>
    <s v="No"/>
    <n v="3"/>
    <s v="NO"/>
  </r>
  <r>
    <s v="INV101311"/>
    <x v="54"/>
    <d v="1899-12-30T03:00:00"/>
    <x v="13"/>
    <s v="Customer_1311"/>
    <s v="Grand Vitara"/>
    <s v="Petrol"/>
    <s v="White"/>
    <s v="Paint Job"/>
    <n v="1"/>
    <n v="5435"/>
    <x v="1310"/>
    <s v="No"/>
    <s v="Debit Card"/>
    <s v="Fleet"/>
    <s v="Out of Warranty"/>
    <n v="1"/>
    <s v="HDFC Ergo"/>
    <n v="30"/>
    <s v="Male"/>
    <n v="17769"/>
    <n v="9"/>
    <s v="Malappuram"/>
    <s v="No"/>
    <s v="No"/>
    <n v="2"/>
    <s v="NO"/>
  </r>
  <r>
    <s v="INV101312"/>
    <x v="54"/>
    <d v="1899-12-30T04:00:00"/>
    <x v="19"/>
    <s v="Customer_1312"/>
    <s v="Baleno"/>
    <s v="Diesel"/>
    <s v="Blue"/>
    <s v="Accidental Repair"/>
    <n v="3"/>
    <n v="134806"/>
    <x v="1311"/>
    <s v="Yes"/>
    <s v="Credit Card"/>
    <s v="Retail"/>
    <s v="Under Warranty"/>
    <n v="2"/>
    <s v="Maruti Insurance"/>
    <n v="48"/>
    <s v="Male"/>
    <n v="145437"/>
    <n v="6"/>
    <s v="Palakkad"/>
    <s v="No"/>
    <s v="No"/>
    <n v="2"/>
    <s v="YES"/>
  </r>
  <r>
    <s v="INV101313"/>
    <x v="54"/>
    <d v="1899-12-30T05:00:00"/>
    <x v="8"/>
    <s v="Customer_1313"/>
    <s v="Fronx"/>
    <s v="Hybrid"/>
    <s v="White"/>
    <s v="Paint Job"/>
    <n v="4"/>
    <n v="121180"/>
    <x v="1312"/>
    <s v="Yes"/>
    <s v="Net Banking"/>
    <s v="Retail"/>
    <s v="Out of Warranty"/>
    <n v="5"/>
    <s v="New India"/>
    <n v="54"/>
    <s v="Female"/>
    <n v="154731"/>
    <n v="6"/>
    <s v="Kozhikode"/>
    <s v="No"/>
    <s v="No"/>
    <n v="4"/>
    <s v="YES"/>
  </r>
  <r>
    <s v="INV101314"/>
    <x v="54"/>
    <d v="1899-12-30T06:00:00"/>
    <x v="10"/>
    <s v="Customer_1314"/>
    <s v="Alto"/>
    <s v="Diesel"/>
    <s v="Black"/>
    <s v="Maintenance"/>
    <n v="1"/>
    <n v="101295"/>
    <x v="1313"/>
    <s v="Yes"/>
    <s v="UPI"/>
    <s v="Corporate"/>
    <s v="Out of Warranty"/>
    <n v="4"/>
    <s v="New India"/>
    <n v="47"/>
    <s v="Male"/>
    <n v="12101"/>
    <n v="8"/>
    <s v="Malappuram"/>
    <s v="Yes"/>
    <s v="Yes"/>
    <n v="4"/>
    <s v="NO"/>
  </r>
  <r>
    <s v="INV101315"/>
    <x v="54"/>
    <d v="1899-12-30T07:00:00"/>
    <x v="20"/>
    <s v="Customer_1315"/>
    <s v="Fronx"/>
    <s v="Hybrid"/>
    <s v="Silver"/>
    <s v="Bodyshop"/>
    <n v="3"/>
    <n v="10764"/>
    <x v="1314"/>
    <s v="No"/>
    <s v="Net Banking"/>
    <s v="Corporate"/>
    <s v="Out of Warranty"/>
    <n v="3"/>
    <s v="Maruti Insurance"/>
    <n v="51"/>
    <s v="Male"/>
    <n v="49963"/>
    <n v="3"/>
    <s v="Malappuram"/>
    <s v="No"/>
    <s v="Yes"/>
    <n v="4"/>
    <s v="NO"/>
  </r>
  <r>
    <s v="INV101316"/>
    <x v="54"/>
    <d v="1899-12-30T08:00:00"/>
    <x v="9"/>
    <s v="Customer_1316"/>
    <s v="Ignis"/>
    <s v="Diesel"/>
    <s v="Silver"/>
    <s v="Maintenance"/>
    <n v="4"/>
    <n v="132600"/>
    <x v="1315"/>
    <s v="Yes"/>
    <s v="UPI"/>
    <s v="Fleet"/>
    <s v="Under Warranty"/>
    <n v="4"/>
    <s v="New India"/>
    <n v="26"/>
    <s v="Male"/>
    <n v="64251"/>
    <n v="6"/>
    <s v="Kozhikode"/>
    <s v="Yes"/>
    <s v="No"/>
    <n v="3"/>
    <s v="YES"/>
  </r>
  <r>
    <s v="INV101317"/>
    <x v="54"/>
    <d v="1899-12-30T09:00:00"/>
    <x v="8"/>
    <s v="Customer_1317"/>
    <s v="Ertiga"/>
    <s v="Hybrid"/>
    <s v="Brown"/>
    <s v="Free Service"/>
    <n v="3"/>
    <n v="20459"/>
    <x v="1316"/>
    <s v="Yes"/>
    <s v="UPI"/>
    <s v="Retail"/>
    <s v="Under Warranty"/>
    <n v="2"/>
    <s v="HDFC Ergo"/>
    <n v="36"/>
    <s v="Female"/>
    <n v="82508"/>
    <n v="7"/>
    <s v="Palakkad"/>
    <s v="No"/>
    <s v="Yes"/>
    <n v="2"/>
    <s v="NO"/>
  </r>
  <r>
    <s v="INV101318"/>
    <x v="54"/>
    <d v="1899-12-30T10:00:00"/>
    <x v="16"/>
    <s v="Customer_1318"/>
    <s v="Ignis"/>
    <s v="Petrol"/>
    <s v="Silver"/>
    <s v="Paid Service"/>
    <n v="3"/>
    <n v="73658"/>
    <x v="1317"/>
    <s v="Yes"/>
    <s v="Net Banking"/>
    <s v="Corporate"/>
    <s v="Out of Warranty"/>
    <n v="5"/>
    <s v="Maruti Insurance"/>
    <n v="21"/>
    <s v="Male"/>
    <n v="14256"/>
    <n v="1"/>
    <s v="Malappuram"/>
    <s v="Yes"/>
    <s v="Yes"/>
    <n v="2"/>
    <s v="YES"/>
  </r>
  <r>
    <s v="INV101319"/>
    <x v="54"/>
    <d v="1899-12-30T11:00:00"/>
    <x v="3"/>
    <s v="Customer_1319"/>
    <s v="Fronx"/>
    <s v="CNG"/>
    <s v="White"/>
    <s v="Paid Service"/>
    <n v="2"/>
    <n v="115716"/>
    <x v="1318"/>
    <s v="Yes"/>
    <s v="Finance EMI"/>
    <s v="Corporate"/>
    <s v="Out of Warranty"/>
    <n v="2"/>
    <s v="New India"/>
    <n v="41"/>
    <s v="Female"/>
    <n v="66982"/>
    <n v="1"/>
    <s v="Kozhikode"/>
    <s v="Yes"/>
    <s v="Yes"/>
    <n v="4"/>
    <s v="YES"/>
  </r>
  <r>
    <s v="INV101320"/>
    <x v="55"/>
    <d v="1899-12-30T12:00:00"/>
    <x v="4"/>
    <s v="Customer_1320"/>
    <s v="Alto"/>
    <s v="CNG"/>
    <s v="Silver"/>
    <s v="Maintenance"/>
    <n v="4"/>
    <n v="33342"/>
    <x v="1319"/>
    <s v="Yes"/>
    <s v="Cash"/>
    <s v="Government"/>
    <s v="Under Warranty"/>
    <n v="5"/>
    <s v="Tata AIG"/>
    <n v="47"/>
    <s v="Female"/>
    <n v="113214"/>
    <n v="6"/>
    <s v="Malappuram"/>
    <s v="Yes"/>
    <s v="Yes"/>
    <n v="0"/>
    <s v="YES"/>
  </r>
  <r>
    <s v="INV101321"/>
    <x v="55"/>
    <d v="1899-12-30T01:00:00"/>
    <x v="10"/>
    <s v="Customer_1321"/>
    <s v="Dzire"/>
    <s v="Electric"/>
    <s v="Grey"/>
    <s v="Paid Service"/>
    <n v="2"/>
    <n v="62973"/>
    <x v="1320"/>
    <s v="Yes"/>
    <s v="Debit Card"/>
    <s v="Government"/>
    <s v="Out of Warranty"/>
    <n v="4"/>
    <s v="Bajaj Allianz"/>
    <n v="21"/>
    <s v="Male"/>
    <n v="107463"/>
    <n v="6"/>
    <s v="Wayanad"/>
    <s v="Yes"/>
    <s v="Yes"/>
    <n v="4"/>
    <s v="YES"/>
  </r>
  <r>
    <s v="INV101322"/>
    <x v="55"/>
    <d v="1899-12-30T02:00:00"/>
    <x v="0"/>
    <s v="Customer_1322"/>
    <s v="Ertiga"/>
    <s v="Hybrid"/>
    <s v="White"/>
    <s v="Paid Service"/>
    <n v="4"/>
    <n v="59993"/>
    <x v="1321"/>
    <s v="Yes"/>
    <s v="Cash"/>
    <s v="Corporate"/>
    <s v="Out of Warranty"/>
    <n v="4"/>
    <s v="HDFC Ergo"/>
    <n v="47"/>
    <s v="Female"/>
    <n v="74492"/>
    <n v="8"/>
    <s v="Wayanad"/>
    <s v="Yes"/>
    <s v="Yes"/>
    <n v="4"/>
    <s v="YES"/>
  </r>
  <r>
    <s v="INV101323"/>
    <x v="55"/>
    <d v="1899-12-30T03:00:00"/>
    <x v="2"/>
    <s v="Customer_1323"/>
    <s v="XL6"/>
    <s v="Electric"/>
    <s v="Grey"/>
    <s v="Bodyshop"/>
    <n v="4"/>
    <n v="26135"/>
    <x v="1322"/>
    <s v="Yes"/>
    <s v="Debit Card"/>
    <s v="Government"/>
    <s v="Under Warranty"/>
    <n v="2"/>
    <s v="New India"/>
    <n v="39"/>
    <s v="Male"/>
    <n v="84680"/>
    <n v="2"/>
    <s v="Kozhikode"/>
    <s v="No"/>
    <s v="Yes"/>
    <n v="1"/>
    <s v="YES"/>
  </r>
  <r>
    <s v="INV101324"/>
    <x v="55"/>
    <d v="1899-12-30T04:00:00"/>
    <x v="13"/>
    <s v="Customer_1324"/>
    <s v="Jimny"/>
    <s v="Electric"/>
    <s v="Black"/>
    <s v="Paid Service"/>
    <n v="2"/>
    <n v="122823"/>
    <x v="1323"/>
    <s v="Yes"/>
    <s v="Cash"/>
    <s v="Government"/>
    <s v="Out of Warranty"/>
    <n v="5"/>
    <s v="Bajaj Allianz"/>
    <n v="30"/>
    <s v="Female"/>
    <n v="72608"/>
    <n v="9"/>
    <s v="Palakkad"/>
    <s v="No"/>
    <s v="Yes"/>
    <n v="4"/>
    <s v="YES"/>
  </r>
  <r>
    <s v="INV101325"/>
    <x v="55"/>
    <d v="1899-12-30T05:00:00"/>
    <x v="7"/>
    <s v="Customer_1325"/>
    <s v="Celerio"/>
    <s v="Hybrid"/>
    <s v="Grey"/>
    <s v="Bodyshop"/>
    <n v="2"/>
    <n v="122687"/>
    <x v="1324"/>
    <s v="Yes"/>
    <s v="Net Banking"/>
    <s v="Retail"/>
    <s v="Under Warranty"/>
    <n v="4"/>
    <s v="HDFC Ergo"/>
    <n v="64"/>
    <s v="Male"/>
    <n v="134722"/>
    <n v="7"/>
    <s v="Thrissur"/>
    <s v="No"/>
    <s v="No"/>
    <n v="3"/>
    <s v="YES"/>
  </r>
  <r>
    <s v="INV101326"/>
    <x v="55"/>
    <d v="1899-12-30T06:00:00"/>
    <x v="20"/>
    <s v="Customer_1326"/>
    <s v="XL6"/>
    <s v="CNG"/>
    <s v="Black"/>
    <s v="Free Service"/>
    <n v="2"/>
    <n v="71500"/>
    <x v="1325"/>
    <s v="Yes"/>
    <s v="Net Banking"/>
    <s v="Corporate"/>
    <s v="Under Warranty"/>
    <n v="5"/>
    <s v="Bajaj Allianz"/>
    <n v="40"/>
    <s v="Female"/>
    <n v="194926"/>
    <n v="1"/>
    <s v="Wayanad"/>
    <s v="Yes"/>
    <s v="No"/>
    <n v="2"/>
    <s v="YES"/>
  </r>
  <r>
    <s v="INV101327"/>
    <x v="55"/>
    <d v="1899-12-30T07:00:00"/>
    <x v="18"/>
    <s v="Customer_1327"/>
    <s v="Celerio"/>
    <s v="Hybrid"/>
    <s v="Blue"/>
    <s v="Accidental Repair"/>
    <n v="4"/>
    <n v="82114"/>
    <x v="1326"/>
    <s v="Yes"/>
    <s v="UPI"/>
    <s v="Corporate"/>
    <s v="Under Warranty"/>
    <n v="4"/>
    <s v="Maruti Insurance"/>
    <n v="37"/>
    <s v="Female"/>
    <n v="176083"/>
    <n v="3"/>
    <s v="Thrissur"/>
    <s v="Yes"/>
    <s v="Yes"/>
    <n v="4"/>
    <s v="YES"/>
  </r>
  <r>
    <s v="INV101328"/>
    <x v="55"/>
    <d v="1899-12-30T08:00:00"/>
    <x v="12"/>
    <s v="Customer_1328"/>
    <s v="Ertiga"/>
    <s v="Petrol"/>
    <s v="Blue"/>
    <s v="Accidental Repair"/>
    <n v="4"/>
    <n v="92942"/>
    <x v="1327"/>
    <s v="Yes"/>
    <s v="Credit Card"/>
    <s v="Fleet"/>
    <s v="Under Warranty"/>
    <n v="1"/>
    <s v="Maruti Insurance"/>
    <n v="50"/>
    <s v="Male"/>
    <n v="51450"/>
    <n v="5"/>
    <s v="Kozhikode"/>
    <s v="Yes"/>
    <s v="No"/>
    <n v="0"/>
    <s v="YES"/>
  </r>
  <r>
    <s v="INV101329"/>
    <x v="55"/>
    <d v="1899-12-30T09:00:00"/>
    <x v="15"/>
    <s v="Customer_1329"/>
    <s v="Jimny"/>
    <s v="Electric"/>
    <s v="Brown"/>
    <s v="Accidental Repair"/>
    <n v="4"/>
    <n v="40893"/>
    <x v="1328"/>
    <s v="Yes"/>
    <s v="Net Banking"/>
    <s v="Fleet"/>
    <s v="Out of Warranty"/>
    <n v="4"/>
    <s v="Maruti Insurance"/>
    <n v="22"/>
    <s v="Male"/>
    <n v="118447"/>
    <n v="8"/>
    <s v="Palakkad"/>
    <s v="No"/>
    <s v="Yes"/>
    <n v="2"/>
    <s v="YES"/>
  </r>
  <r>
    <s v="INV101330"/>
    <x v="55"/>
    <d v="1899-12-30T10:00:00"/>
    <x v="20"/>
    <s v="Customer_1330"/>
    <s v="Baleno"/>
    <s v="Electric"/>
    <s v="Grey"/>
    <s v="Bodyshop"/>
    <n v="4"/>
    <n v="8786"/>
    <x v="1329"/>
    <s v="No"/>
    <s v="Debit Card"/>
    <s v="Retail"/>
    <s v="Out of Warranty"/>
    <n v="1"/>
    <s v="New India"/>
    <n v="55"/>
    <s v="Male"/>
    <n v="199582"/>
    <n v="7"/>
    <s v="Palakkad"/>
    <s v="No"/>
    <s v="No"/>
    <n v="2"/>
    <s v="NO"/>
  </r>
  <r>
    <s v="INV101331"/>
    <x v="55"/>
    <d v="1899-12-30T11:00:00"/>
    <x v="14"/>
    <s v="Customer_1331"/>
    <s v="Dzire"/>
    <s v="Hybrid"/>
    <s v="Red"/>
    <s v="Bodyshop"/>
    <n v="4"/>
    <n v="31878"/>
    <x v="1330"/>
    <s v="Yes"/>
    <s v="UPI"/>
    <s v="Retail"/>
    <s v="Out of Warranty"/>
    <n v="2"/>
    <s v="ICICI Lombard"/>
    <n v="60"/>
    <s v="Male"/>
    <n v="191047"/>
    <n v="2"/>
    <s v="Thrissur"/>
    <s v="Yes"/>
    <s v="No"/>
    <n v="0"/>
    <s v="YES"/>
  </r>
  <r>
    <s v="INV101332"/>
    <x v="55"/>
    <d v="1899-12-30T12:00:00"/>
    <x v="10"/>
    <s v="Customer_1332"/>
    <s v="Ertiga"/>
    <s v="Electric"/>
    <s v="Black"/>
    <s v="Bodyshop"/>
    <n v="4"/>
    <n v="109661"/>
    <x v="1331"/>
    <s v="Yes"/>
    <s v="Debit Card"/>
    <s v="Retail"/>
    <s v="Under Warranty"/>
    <n v="1"/>
    <s v="HDFC Ergo"/>
    <n v="61"/>
    <s v="Male"/>
    <n v="88980"/>
    <n v="7"/>
    <s v="Malappuram"/>
    <s v="No"/>
    <s v="Yes"/>
    <n v="1"/>
    <s v="YES"/>
  </r>
  <r>
    <s v="INV101333"/>
    <x v="55"/>
    <d v="1899-12-30T01:00:00"/>
    <x v="9"/>
    <s v="Customer_1333"/>
    <s v="Alto"/>
    <s v="CNG"/>
    <s v="White"/>
    <s v="Free Service"/>
    <n v="3"/>
    <n v="91013"/>
    <x v="1332"/>
    <s v="Yes"/>
    <s v="Cash"/>
    <s v="Government"/>
    <s v="Under Warranty"/>
    <n v="2"/>
    <s v="Bajaj Allianz"/>
    <n v="38"/>
    <s v="Male"/>
    <n v="13132"/>
    <n v="7"/>
    <s v="Palakkad"/>
    <s v="No"/>
    <s v="Yes"/>
    <n v="0"/>
    <s v="YES"/>
  </r>
  <r>
    <s v="INV101334"/>
    <x v="55"/>
    <d v="1899-12-30T02:00:00"/>
    <x v="8"/>
    <s v="Customer_1334"/>
    <s v="Ciaz"/>
    <s v="Electric"/>
    <s v="Red"/>
    <s v="Paint Job"/>
    <n v="2"/>
    <n v="80484"/>
    <x v="1333"/>
    <s v="Yes"/>
    <s v="Credit Card"/>
    <s v="Retail"/>
    <s v="Out of Warranty"/>
    <n v="1"/>
    <s v="New India"/>
    <n v="67"/>
    <s v="Male"/>
    <n v="193505"/>
    <n v="8"/>
    <s v="Thrissur"/>
    <s v="No"/>
    <s v="No"/>
    <n v="3"/>
    <s v="YES"/>
  </r>
  <r>
    <s v="INV101335"/>
    <x v="55"/>
    <d v="1899-12-30T03:00:00"/>
    <x v="14"/>
    <s v="Customer_1335"/>
    <s v="Swift"/>
    <s v="Hybrid"/>
    <s v="Black"/>
    <s v="Bodyshop"/>
    <n v="4"/>
    <n v="120685"/>
    <x v="1334"/>
    <s v="Yes"/>
    <s v="Net Banking"/>
    <s v="Fleet"/>
    <s v="Out of Warranty"/>
    <n v="2"/>
    <s v="HDFC Ergo"/>
    <n v="26"/>
    <s v="Male"/>
    <n v="155792"/>
    <n v="5"/>
    <s v="Wayanad"/>
    <s v="Yes"/>
    <s v="Yes"/>
    <n v="0"/>
    <s v="YES"/>
  </r>
  <r>
    <s v="INV101336"/>
    <x v="55"/>
    <d v="1899-12-30T04:00:00"/>
    <x v="9"/>
    <s v="Customer_1336"/>
    <s v="Ciaz"/>
    <s v="CNG"/>
    <s v="White"/>
    <s v="Bodyshop"/>
    <n v="3"/>
    <n v="42837"/>
    <x v="1335"/>
    <s v="Yes"/>
    <s v="Cash"/>
    <s v="Retail"/>
    <s v="Out of Warranty"/>
    <n v="4"/>
    <s v="Tata AIG"/>
    <n v="49"/>
    <s v="Male"/>
    <n v="140679"/>
    <n v="6"/>
    <s v="Malappuram"/>
    <s v="Yes"/>
    <s v="No"/>
    <n v="1"/>
    <s v="YES"/>
  </r>
  <r>
    <s v="INV101337"/>
    <x v="55"/>
    <d v="1899-12-30T05:00:00"/>
    <x v="20"/>
    <s v="Customer_1337"/>
    <s v="WagonR"/>
    <s v="CNG"/>
    <s v="Black"/>
    <s v="Accidental Repair"/>
    <n v="1"/>
    <n v="26854"/>
    <x v="1336"/>
    <s v="No"/>
    <s v="UPI"/>
    <s v="Fleet"/>
    <s v="Under Warranty"/>
    <n v="3"/>
    <s v="Maruti Insurance"/>
    <n v="30"/>
    <s v="Female"/>
    <n v="138603"/>
    <n v="4"/>
    <s v="Palakkad"/>
    <s v="Yes"/>
    <s v="Yes"/>
    <n v="4"/>
    <s v="NO"/>
  </r>
  <r>
    <s v="INV101338"/>
    <x v="55"/>
    <d v="1899-12-30T06:00:00"/>
    <x v="20"/>
    <s v="Customer_1338"/>
    <s v="Ignis"/>
    <s v="Electric"/>
    <s v="Black"/>
    <s v="Maintenance"/>
    <n v="3"/>
    <n v="21761"/>
    <x v="1337"/>
    <s v="Yes"/>
    <s v="Debit Card"/>
    <s v="Fleet"/>
    <s v="Under Warranty"/>
    <n v="3"/>
    <s v="Maruti Insurance"/>
    <n v="30"/>
    <s v="Male"/>
    <n v="63182"/>
    <n v="2"/>
    <s v="Kannur"/>
    <s v="Yes"/>
    <s v="No"/>
    <n v="4"/>
    <s v="NO"/>
  </r>
  <r>
    <s v="INV101339"/>
    <x v="55"/>
    <d v="1899-12-30T07:00:00"/>
    <x v="18"/>
    <s v="Customer_1339"/>
    <s v="Fronx"/>
    <s v="Hybrid"/>
    <s v="White"/>
    <s v="Paid Service"/>
    <n v="2"/>
    <n v="97406"/>
    <x v="1338"/>
    <s v="Yes"/>
    <s v="Finance EMI"/>
    <s v="Retail"/>
    <s v="Out of Warranty"/>
    <n v="3"/>
    <s v="Bajaj Allianz"/>
    <n v="36"/>
    <s v="Male"/>
    <n v="105130"/>
    <n v="3"/>
    <s v="Wayanad"/>
    <s v="Yes"/>
    <s v="Yes"/>
    <n v="2"/>
    <s v="YES"/>
  </r>
  <r>
    <s v="INV101340"/>
    <x v="55"/>
    <d v="1899-12-30T08:00:00"/>
    <x v="8"/>
    <s v="Customer_1340"/>
    <s v="Jimny"/>
    <s v="Electric"/>
    <s v="Black"/>
    <s v="Paid Service"/>
    <n v="1"/>
    <n v="55009"/>
    <x v="1339"/>
    <s v="No"/>
    <s v="Credit Card"/>
    <s v="Retail"/>
    <s v="Under Warranty"/>
    <n v="1"/>
    <s v="ICICI Lombard"/>
    <n v="51"/>
    <s v="Female"/>
    <n v="61545"/>
    <n v="9"/>
    <s v="Malappuram"/>
    <s v="No"/>
    <s v="Yes"/>
    <n v="4"/>
    <s v="NO"/>
  </r>
  <r>
    <s v="INV101341"/>
    <x v="55"/>
    <d v="1899-12-30T09:00:00"/>
    <x v="0"/>
    <s v="Customer_1341"/>
    <s v="Ignis"/>
    <s v="Petrol"/>
    <s v="Black"/>
    <s v="Free Service"/>
    <n v="4"/>
    <n v="4455"/>
    <x v="1340"/>
    <s v="No"/>
    <s v="Net Banking"/>
    <s v="Government"/>
    <s v="Under Warranty"/>
    <n v="3"/>
    <s v="Maruti Insurance"/>
    <n v="23"/>
    <s v="Female"/>
    <n v="157308"/>
    <n v="2"/>
    <s v="Thrissur"/>
    <s v="Yes"/>
    <s v="No"/>
    <n v="4"/>
    <s v="NO"/>
  </r>
  <r>
    <s v="INV101342"/>
    <x v="55"/>
    <d v="1899-12-30T10:00:00"/>
    <x v="19"/>
    <s v="Customer_1342"/>
    <s v="XL6"/>
    <s v="Petrol"/>
    <s v="Black"/>
    <s v="Paid Service"/>
    <n v="2"/>
    <n v="61332"/>
    <x v="1341"/>
    <s v="Yes"/>
    <s v="Debit Card"/>
    <s v="Corporate"/>
    <s v="Under Warranty"/>
    <n v="2"/>
    <s v="Tata AIG"/>
    <n v="25"/>
    <s v="Female"/>
    <n v="175685"/>
    <n v="8"/>
    <s v="Palakkad"/>
    <s v="No"/>
    <s v="No"/>
    <n v="0"/>
    <s v="YES"/>
  </r>
  <r>
    <s v="INV101343"/>
    <x v="55"/>
    <d v="1899-12-30T11:00:00"/>
    <x v="1"/>
    <s v="Customer_1343"/>
    <s v="Grand Vitara"/>
    <s v="CNG"/>
    <s v="Brown"/>
    <s v="Paint Job"/>
    <n v="1"/>
    <n v="16682"/>
    <x v="1342"/>
    <s v="No"/>
    <s v="Net Banking"/>
    <s v="Retail"/>
    <s v="Out of Warranty"/>
    <n v="1"/>
    <s v="HDFC Ergo"/>
    <n v="49"/>
    <s v="Male"/>
    <n v="43381"/>
    <n v="8"/>
    <s v="Wayanad"/>
    <s v="Yes"/>
    <s v="Yes"/>
    <n v="2"/>
    <s v="NO"/>
  </r>
  <r>
    <s v="INV101344"/>
    <x v="56"/>
    <d v="1899-12-30T12:00:00"/>
    <x v="13"/>
    <s v="Customer_1344"/>
    <s v="Dzire"/>
    <s v="Electric"/>
    <s v="Blue"/>
    <s v="Accidental Repair"/>
    <n v="3"/>
    <n v="4890"/>
    <x v="1343"/>
    <s v="No"/>
    <s v="Net Banking"/>
    <s v="Fleet"/>
    <s v="Out of Warranty"/>
    <n v="1"/>
    <s v="New India"/>
    <n v="62"/>
    <s v="Female"/>
    <n v="130004"/>
    <n v="6"/>
    <s v="Thrissur"/>
    <s v="No"/>
    <s v="No"/>
    <n v="2"/>
    <s v="NO"/>
  </r>
  <r>
    <s v="INV101345"/>
    <x v="56"/>
    <d v="1899-12-30T01:00:00"/>
    <x v="5"/>
    <s v="Customer_1345"/>
    <s v="Alto"/>
    <s v="Petrol"/>
    <s v="Silver"/>
    <s v="Free Service"/>
    <n v="1"/>
    <n v="128362"/>
    <x v="1344"/>
    <s v="Yes"/>
    <s v="Debit Card"/>
    <s v="Fleet"/>
    <s v="Out of Warranty"/>
    <n v="4"/>
    <s v="Maruti Insurance"/>
    <n v="60"/>
    <s v="Male"/>
    <n v="140256"/>
    <n v="9"/>
    <s v="Thrissur"/>
    <s v="Yes"/>
    <s v="No"/>
    <n v="0"/>
    <s v="YES"/>
  </r>
  <r>
    <s v="INV101346"/>
    <x v="56"/>
    <d v="1899-12-30T02:00:00"/>
    <x v="10"/>
    <s v="Customer_1346"/>
    <s v="Grand Vitara"/>
    <s v="Diesel"/>
    <s v="Black"/>
    <s v="Paid Service"/>
    <n v="2"/>
    <n v="62172"/>
    <x v="1345"/>
    <s v="Yes"/>
    <s v="Net Banking"/>
    <s v="Retail"/>
    <s v="Under Warranty"/>
    <n v="2"/>
    <s v="New India"/>
    <n v="65"/>
    <s v="Female"/>
    <n v="25044"/>
    <n v="9"/>
    <s v="Kannur"/>
    <s v="No"/>
    <s v="Yes"/>
    <n v="3"/>
    <s v="YES"/>
  </r>
  <r>
    <s v="INV101347"/>
    <x v="56"/>
    <d v="1899-12-30T03:00:00"/>
    <x v="15"/>
    <s v="Customer_1347"/>
    <s v="Celerio"/>
    <s v="Petrol"/>
    <s v="Brown"/>
    <s v="Paid Service"/>
    <n v="1"/>
    <n v="38196"/>
    <x v="1346"/>
    <s v="No"/>
    <s v="UPI"/>
    <s v="Corporate"/>
    <s v="Under Warranty"/>
    <n v="2"/>
    <s v="ICICI Lombard"/>
    <n v="32"/>
    <s v="Male"/>
    <n v="118104"/>
    <n v="7"/>
    <s v="Wayanad"/>
    <s v="No"/>
    <s v="No"/>
    <n v="3"/>
    <s v="NO"/>
  </r>
  <r>
    <s v="INV101348"/>
    <x v="56"/>
    <d v="1899-12-30T04:00:00"/>
    <x v="10"/>
    <s v="Customer_1348"/>
    <s v="Ertiga"/>
    <s v="Electric"/>
    <s v="White"/>
    <s v="Maintenance"/>
    <n v="3"/>
    <n v="97786"/>
    <x v="1347"/>
    <s v="Yes"/>
    <s v="Credit Card"/>
    <s v="Corporate"/>
    <s v="Under Warranty"/>
    <n v="4"/>
    <s v="Maruti Insurance"/>
    <n v="20"/>
    <s v="Female"/>
    <n v="137043"/>
    <n v="3"/>
    <s v="Kannur"/>
    <s v="No"/>
    <s v="No"/>
    <n v="3"/>
    <s v="YES"/>
  </r>
  <r>
    <s v="INV101349"/>
    <x v="56"/>
    <d v="1899-12-30T05:00:00"/>
    <x v="2"/>
    <s v="Customer_1349"/>
    <s v="Ignis"/>
    <s v="Electric"/>
    <s v="Grey"/>
    <s v="Accidental Repair"/>
    <n v="1"/>
    <n v="54469"/>
    <x v="1348"/>
    <s v="Yes"/>
    <s v="Cash"/>
    <s v="Retail"/>
    <s v="Out of Warranty"/>
    <n v="5"/>
    <s v="ICICI Lombard"/>
    <n v="30"/>
    <s v="Male"/>
    <n v="89187"/>
    <n v="4"/>
    <s v="Palakkad"/>
    <s v="No"/>
    <s v="Yes"/>
    <n v="0"/>
    <s v="NO"/>
  </r>
  <r>
    <s v="INV101350"/>
    <x v="56"/>
    <d v="1899-12-30T06:00:00"/>
    <x v="14"/>
    <s v="Customer_1350"/>
    <s v="Dzire"/>
    <s v="Petrol"/>
    <s v="Black"/>
    <s v="Free Service"/>
    <n v="3"/>
    <n v="60390"/>
    <x v="1349"/>
    <s v="Yes"/>
    <s v="Credit Card"/>
    <s v="Retail"/>
    <s v="Out of Warranty"/>
    <n v="4"/>
    <s v="HDFC Ergo"/>
    <n v="35"/>
    <s v="Female"/>
    <n v="46617"/>
    <n v="7"/>
    <s v="Malappuram"/>
    <s v="Yes"/>
    <s v="Yes"/>
    <n v="4"/>
    <s v="YES"/>
  </r>
  <r>
    <s v="INV101351"/>
    <x v="56"/>
    <d v="1899-12-30T07:00:00"/>
    <x v="0"/>
    <s v="Customer_1351"/>
    <s v="Ignis"/>
    <s v="Electric"/>
    <s v="Brown"/>
    <s v="Accidental Repair"/>
    <n v="1"/>
    <n v="130340"/>
    <x v="1350"/>
    <s v="Yes"/>
    <s v="Cash"/>
    <s v="Corporate"/>
    <s v="Out of Warranty"/>
    <n v="5"/>
    <s v="HDFC Ergo"/>
    <n v="64"/>
    <s v="Male"/>
    <n v="144747"/>
    <n v="2"/>
    <s v="Thrissur"/>
    <s v="Yes"/>
    <s v="Yes"/>
    <n v="1"/>
    <s v="YES"/>
  </r>
  <r>
    <s v="INV101352"/>
    <x v="56"/>
    <d v="1899-12-30T08:00:00"/>
    <x v="1"/>
    <s v="Customer_1352"/>
    <s v="Ignis"/>
    <s v="Electric"/>
    <s v="Blue"/>
    <s v="Free Service"/>
    <n v="3"/>
    <n v="43816"/>
    <x v="1351"/>
    <s v="Yes"/>
    <s v="UPI"/>
    <s v="Fleet"/>
    <s v="Out of Warranty"/>
    <n v="3"/>
    <s v="Tata AIG"/>
    <n v="68"/>
    <s v="Male"/>
    <n v="131765"/>
    <n v="3"/>
    <s v="Kannur"/>
    <s v="No"/>
    <s v="No"/>
    <n v="3"/>
    <s v="YES"/>
  </r>
  <r>
    <s v="INV101353"/>
    <x v="56"/>
    <d v="1899-12-30T09:00:00"/>
    <x v="16"/>
    <s v="Customer_1353"/>
    <s v="Ciaz"/>
    <s v="Diesel"/>
    <s v="Brown"/>
    <s v="Paid Service"/>
    <n v="3"/>
    <n v="10282"/>
    <x v="1352"/>
    <s v="No"/>
    <s v="Credit Card"/>
    <s v="Retail"/>
    <s v="Out of Warranty"/>
    <n v="3"/>
    <s v="Maruti Insurance"/>
    <n v="61"/>
    <s v="Male"/>
    <n v="177568"/>
    <n v="2"/>
    <s v="Thrissur"/>
    <s v="No"/>
    <s v="No"/>
    <n v="4"/>
    <s v="NO"/>
  </r>
  <r>
    <s v="INV101354"/>
    <x v="56"/>
    <d v="1899-12-30T10:00:00"/>
    <x v="12"/>
    <s v="Customer_1354"/>
    <s v="Invicto"/>
    <s v="CNG"/>
    <s v="Blue"/>
    <s v="Accidental Repair"/>
    <n v="3"/>
    <n v="84454"/>
    <x v="1353"/>
    <s v="Yes"/>
    <s v="UPI"/>
    <s v="Government"/>
    <s v="Out of Warranty"/>
    <n v="3"/>
    <s v="New India"/>
    <n v="44"/>
    <s v="Male"/>
    <n v="98295"/>
    <n v="7"/>
    <s v="Wayanad"/>
    <s v="Yes"/>
    <s v="No"/>
    <n v="3"/>
    <s v="YES"/>
  </r>
  <r>
    <s v="INV101355"/>
    <x v="56"/>
    <d v="1899-12-30T11:00:00"/>
    <x v="13"/>
    <s v="Customer_1355"/>
    <s v="Fronx"/>
    <s v="Electric"/>
    <s v="Grey"/>
    <s v="Accidental Repair"/>
    <n v="4"/>
    <n v="13446"/>
    <x v="1354"/>
    <s v="No"/>
    <s v="Debit Card"/>
    <s v="Retail"/>
    <s v="Out of Warranty"/>
    <n v="3"/>
    <s v="Maruti Insurance"/>
    <n v="65"/>
    <s v="Male"/>
    <n v="147570"/>
    <n v="4"/>
    <s v="Thrissur"/>
    <s v="Yes"/>
    <s v="Yes"/>
    <n v="1"/>
    <s v="NO"/>
  </r>
  <r>
    <s v="INV101356"/>
    <x v="56"/>
    <d v="1899-12-30T12:00:00"/>
    <x v="8"/>
    <s v="Customer_1356"/>
    <s v="WagonR"/>
    <s v="Hybrid"/>
    <s v="Black"/>
    <s v="Paint Job"/>
    <n v="3"/>
    <n v="19456"/>
    <x v="1355"/>
    <s v="No"/>
    <s v="Cash"/>
    <s v="Retail"/>
    <s v="Under Warranty"/>
    <n v="4"/>
    <s v="HDFC Ergo"/>
    <n v="21"/>
    <s v="Female"/>
    <n v="123462"/>
    <n v="8"/>
    <s v="Kannur"/>
    <s v="Yes"/>
    <s v="No"/>
    <n v="4"/>
    <s v="NO"/>
  </r>
  <r>
    <s v="INV101357"/>
    <x v="56"/>
    <d v="1899-12-30T01:00:00"/>
    <x v="20"/>
    <s v="Customer_1357"/>
    <s v="Ignis"/>
    <s v="CNG"/>
    <s v="Red"/>
    <s v="Maintenance"/>
    <n v="2"/>
    <n v="98490"/>
    <x v="1356"/>
    <s v="Yes"/>
    <s v="Debit Card"/>
    <s v="Government"/>
    <s v="Under Warranty"/>
    <n v="3"/>
    <s v="ICICI Lombard"/>
    <n v="46"/>
    <s v="Male"/>
    <n v="109471"/>
    <n v="3"/>
    <s v="Wayanad"/>
    <s v="Yes"/>
    <s v="No"/>
    <n v="3"/>
    <s v="YES"/>
  </r>
  <r>
    <s v="INV101358"/>
    <x v="56"/>
    <d v="1899-12-30T02:00:00"/>
    <x v="19"/>
    <s v="Customer_1358"/>
    <s v="Jimny"/>
    <s v="CNG"/>
    <s v="Grey"/>
    <s v="Accidental Repair"/>
    <n v="3"/>
    <n v="137529"/>
    <x v="1357"/>
    <s v="Yes"/>
    <s v="Debit Card"/>
    <s v="Corporate"/>
    <s v="Out of Warranty"/>
    <n v="4"/>
    <s v="Tata AIG"/>
    <n v="67"/>
    <s v="Male"/>
    <n v="32203"/>
    <n v="9"/>
    <s v="Kozhikode"/>
    <s v="No"/>
    <s v="Yes"/>
    <n v="0"/>
    <s v="YES"/>
  </r>
  <r>
    <s v="INV101359"/>
    <x v="56"/>
    <d v="1899-12-30T03:00:00"/>
    <x v="18"/>
    <s v="Customer_1359"/>
    <s v="Ciaz"/>
    <s v="Hybrid"/>
    <s v="Silver"/>
    <s v="Free Service"/>
    <n v="4"/>
    <n v="39853"/>
    <x v="1358"/>
    <s v="Yes"/>
    <s v="Credit Card"/>
    <s v="Corporate"/>
    <s v="Out of Warranty"/>
    <n v="2"/>
    <s v="New India"/>
    <n v="39"/>
    <s v="Male"/>
    <n v="193430"/>
    <n v="7"/>
    <s v="Kannur"/>
    <s v="No"/>
    <s v="Yes"/>
    <n v="3"/>
    <s v="YES"/>
  </r>
  <r>
    <s v="INV101360"/>
    <x v="56"/>
    <d v="1899-12-30T04:00:00"/>
    <x v="7"/>
    <s v="Customer_1360"/>
    <s v="Celerio"/>
    <s v="Petrol"/>
    <s v="White"/>
    <s v="Paint Job"/>
    <n v="4"/>
    <n v="108892"/>
    <x v="1359"/>
    <s v="Yes"/>
    <s v="Net Banking"/>
    <s v="Corporate"/>
    <s v="Under Warranty"/>
    <n v="2"/>
    <s v="ICICI Lombard"/>
    <n v="49"/>
    <s v="Male"/>
    <n v="136461"/>
    <n v="1"/>
    <s v="Kannur"/>
    <s v="Yes"/>
    <s v="Yes"/>
    <n v="2"/>
    <s v="YES"/>
  </r>
  <r>
    <s v="INV101361"/>
    <x v="56"/>
    <d v="1899-12-30T05:00:00"/>
    <x v="18"/>
    <s v="Customer_1361"/>
    <s v="Ertiga"/>
    <s v="Diesel"/>
    <s v="Brown"/>
    <s v="Accidental Repair"/>
    <n v="2"/>
    <n v="134024"/>
    <x v="1360"/>
    <s v="Yes"/>
    <s v="Net Banking"/>
    <s v="Retail"/>
    <s v="Out of Warranty"/>
    <n v="1"/>
    <s v="New India"/>
    <n v="36"/>
    <s v="Male"/>
    <n v="167949"/>
    <n v="7"/>
    <s v="Thrissur"/>
    <s v="Yes"/>
    <s v="No"/>
    <n v="0"/>
    <s v="YES"/>
  </r>
  <r>
    <s v="INV101362"/>
    <x v="56"/>
    <d v="1899-12-30T06:00:00"/>
    <x v="16"/>
    <s v="Customer_1362"/>
    <s v="Fronx"/>
    <s v="Electric"/>
    <s v="White"/>
    <s v="Accidental Repair"/>
    <n v="3"/>
    <n v="149295"/>
    <x v="1361"/>
    <s v="Yes"/>
    <s v="UPI"/>
    <s v="Corporate"/>
    <s v="Under Warranty"/>
    <n v="2"/>
    <s v="Tata AIG"/>
    <n v="44"/>
    <s v="Female"/>
    <n v="49731"/>
    <n v="2"/>
    <s v="Wayanad"/>
    <s v="No"/>
    <s v="Yes"/>
    <n v="0"/>
    <s v="YES"/>
  </r>
  <r>
    <s v="INV101363"/>
    <x v="56"/>
    <d v="1899-12-30T07:00:00"/>
    <x v="15"/>
    <s v="Customer_1363"/>
    <s v="Celerio"/>
    <s v="Petrol"/>
    <s v="White"/>
    <s v="Paint Job"/>
    <n v="4"/>
    <n v="99199"/>
    <x v="1362"/>
    <s v="Yes"/>
    <s v="Credit Card"/>
    <s v="Government"/>
    <s v="Out of Warranty"/>
    <n v="5"/>
    <s v="Bajaj Allianz"/>
    <n v="63"/>
    <s v="Female"/>
    <n v="105544"/>
    <n v="4"/>
    <s v="Malappuram"/>
    <s v="Yes"/>
    <s v="Yes"/>
    <n v="1"/>
    <s v="YES"/>
  </r>
  <r>
    <s v="INV101364"/>
    <x v="56"/>
    <d v="1899-12-30T08:00:00"/>
    <x v="12"/>
    <s v="Customer_1364"/>
    <s v="Invicto"/>
    <s v="Hybrid"/>
    <s v="White"/>
    <s v="Paid Service"/>
    <n v="4"/>
    <n v="8045"/>
    <x v="1363"/>
    <s v="No"/>
    <s v="Debit Card"/>
    <s v="Government"/>
    <s v="Out of Warranty"/>
    <n v="5"/>
    <s v="Tata AIG"/>
    <n v="35"/>
    <s v="Female"/>
    <n v="192198"/>
    <n v="8"/>
    <s v="Thrissur"/>
    <s v="No"/>
    <s v="Yes"/>
    <n v="4"/>
    <s v="NO"/>
  </r>
  <r>
    <s v="INV101365"/>
    <x v="56"/>
    <d v="1899-12-30T09:00:00"/>
    <x v="5"/>
    <s v="Customer_1365"/>
    <s v="XL6"/>
    <s v="Diesel"/>
    <s v="Blue"/>
    <s v="Accidental Repair"/>
    <n v="1"/>
    <n v="36615"/>
    <x v="1364"/>
    <s v="No"/>
    <s v="Finance EMI"/>
    <s v="Retail"/>
    <s v="Out of Warranty"/>
    <n v="3"/>
    <s v="New India"/>
    <n v="40"/>
    <s v="Male"/>
    <n v="138950"/>
    <n v="3"/>
    <s v="Thrissur"/>
    <s v="Yes"/>
    <s v="Yes"/>
    <n v="1"/>
    <s v="NO"/>
  </r>
  <r>
    <s v="INV101366"/>
    <x v="56"/>
    <d v="1899-12-30T10:00:00"/>
    <x v="19"/>
    <s v="Customer_1366"/>
    <s v="Grand Vitara"/>
    <s v="Diesel"/>
    <s v="Brown"/>
    <s v="Bodyshop"/>
    <n v="1"/>
    <n v="133321"/>
    <x v="1365"/>
    <s v="Yes"/>
    <s v="UPI"/>
    <s v="Corporate"/>
    <s v="Out of Warranty"/>
    <n v="1"/>
    <s v="HDFC Ergo"/>
    <n v="37"/>
    <s v="Male"/>
    <n v="134999"/>
    <n v="2"/>
    <s v="Kannur"/>
    <s v="Yes"/>
    <s v="No"/>
    <n v="0"/>
    <s v="YES"/>
  </r>
  <r>
    <s v="INV101367"/>
    <x v="56"/>
    <d v="1899-12-30T11:00:00"/>
    <x v="2"/>
    <s v="Customer_1367"/>
    <s v="Ciaz"/>
    <s v="Diesel"/>
    <s v="Silver"/>
    <s v="Maintenance"/>
    <n v="2"/>
    <n v="102699"/>
    <x v="1366"/>
    <s v="Yes"/>
    <s v="Debit Card"/>
    <s v="Corporate"/>
    <s v="Under Warranty"/>
    <n v="4"/>
    <s v="ICICI Lombard"/>
    <n v="29"/>
    <s v="Male"/>
    <n v="105501"/>
    <n v="4"/>
    <s v="Thrissur"/>
    <s v="Yes"/>
    <s v="Yes"/>
    <n v="1"/>
    <s v="YES"/>
  </r>
  <r>
    <s v="INV101368"/>
    <x v="57"/>
    <d v="1899-12-30T12:00:00"/>
    <x v="17"/>
    <s v="Customer_1368"/>
    <s v="WagonR"/>
    <s v="Hybrid"/>
    <s v="Black"/>
    <s v="Paid Service"/>
    <n v="1"/>
    <n v="96531"/>
    <x v="1367"/>
    <s v="Yes"/>
    <s v="UPI"/>
    <s v="Government"/>
    <s v="Out of Warranty"/>
    <n v="4"/>
    <s v="ICICI Lombard"/>
    <n v="65"/>
    <s v="Female"/>
    <n v="198606"/>
    <n v="4"/>
    <s v="Thrissur"/>
    <s v="No"/>
    <s v="Yes"/>
    <n v="4"/>
    <s v="NO"/>
  </r>
  <r>
    <s v="INV101369"/>
    <x v="57"/>
    <d v="1899-12-30T01:00:00"/>
    <x v="2"/>
    <s v="Customer_1369"/>
    <s v="WagonR"/>
    <s v="Petrol"/>
    <s v="Black"/>
    <s v="Accidental Repair"/>
    <n v="3"/>
    <n v="60414"/>
    <x v="1368"/>
    <s v="Yes"/>
    <s v="Finance EMI"/>
    <s v="Corporate"/>
    <s v="Under Warranty"/>
    <n v="4"/>
    <s v="Maruti Insurance"/>
    <n v="25"/>
    <s v="Female"/>
    <n v="96333"/>
    <n v="3"/>
    <s v="Malappuram"/>
    <s v="Yes"/>
    <s v="Yes"/>
    <n v="0"/>
    <s v="YES"/>
  </r>
  <r>
    <s v="INV101370"/>
    <x v="57"/>
    <d v="1899-12-30T02:00:00"/>
    <x v="13"/>
    <s v="Customer_1370"/>
    <s v="Ignis"/>
    <s v="Electric"/>
    <s v="Red"/>
    <s v="Paid Service"/>
    <n v="1"/>
    <n v="33426"/>
    <x v="1369"/>
    <s v="No"/>
    <s v="Cash"/>
    <s v="Government"/>
    <s v="Under Warranty"/>
    <n v="3"/>
    <s v="ICICI Lombard"/>
    <n v="36"/>
    <s v="Male"/>
    <n v="67004"/>
    <n v="6"/>
    <s v="Kozhikode"/>
    <s v="No"/>
    <s v="Yes"/>
    <n v="3"/>
    <s v="NO"/>
  </r>
  <r>
    <s v="INV101371"/>
    <x v="57"/>
    <d v="1899-12-30T03:00:00"/>
    <x v="7"/>
    <s v="Customer_1371"/>
    <s v="Fronx"/>
    <s v="Diesel"/>
    <s v="Black"/>
    <s v="Free Service"/>
    <n v="4"/>
    <n v="17113"/>
    <x v="1370"/>
    <s v="Yes"/>
    <s v="UPI"/>
    <s v="Retail"/>
    <s v="Under Warranty"/>
    <n v="1"/>
    <s v="HDFC Ergo"/>
    <n v="31"/>
    <s v="Male"/>
    <n v="115154"/>
    <n v="5"/>
    <s v="Kozhikode"/>
    <s v="Yes"/>
    <s v="No"/>
    <n v="1"/>
    <s v="NO"/>
  </r>
  <r>
    <s v="INV101372"/>
    <x v="57"/>
    <d v="1899-12-30T04:00:00"/>
    <x v="10"/>
    <s v="Customer_1372"/>
    <s v="Alto"/>
    <s v="Diesel"/>
    <s v="Silver"/>
    <s v="Paid Service"/>
    <n v="2"/>
    <n v="60599"/>
    <x v="1371"/>
    <s v="Yes"/>
    <s v="UPI"/>
    <s v="Government"/>
    <s v="Under Warranty"/>
    <n v="2"/>
    <s v="HDFC Ergo"/>
    <n v="61"/>
    <s v="Male"/>
    <n v="75136"/>
    <n v="3"/>
    <s v="Kozhikode"/>
    <s v="No"/>
    <s v="Yes"/>
    <n v="0"/>
    <s v="YES"/>
  </r>
  <r>
    <s v="INV101373"/>
    <x v="57"/>
    <d v="1899-12-30T05:00:00"/>
    <x v="16"/>
    <s v="Customer_1373"/>
    <s v="Fronx"/>
    <s v="Petrol"/>
    <s v="Black"/>
    <s v="Paint Job"/>
    <n v="1"/>
    <n v="67614"/>
    <x v="1372"/>
    <s v="Yes"/>
    <s v="Debit Card"/>
    <s v="Corporate"/>
    <s v="Under Warranty"/>
    <n v="2"/>
    <s v="New India"/>
    <n v="52"/>
    <s v="Female"/>
    <n v="184785"/>
    <n v="6"/>
    <s v="Kozhikode"/>
    <s v="Yes"/>
    <s v="Yes"/>
    <n v="0"/>
    <s v="NO"/>
  </r>
  <r>
    <s v="INV101374"/>
    <x v="57"/>
    <d v="1899-12-30T06:00:00"/>
    <x v="16"/>
    <s v="Customer_1374"/>
    <s v="Celerio"/>
    <s v="Diesel"/>
    <s v="Blue"/>
    <s v="Accidental Repair"/>
    <n v="2"/>
    <n v="69437"/>
    <x v="1373"/>
    <s v="Yes"/>
    <s v="Net Banking"/>
    <s v="Government"/>
    <s v="Under Warranty"/>
    <n v="3"/>
    <s v="Maruti Insurance"/>
    <n v="55"/>
    <s v="Male"/>
    <n v="151024"/>
    <n v="8"/>
    <s v="Thrissur"/>
    <s v="No"/>
    <s v="No"/>
    <n v="3"/>
    <s v="YES"/>
  </r>
  <r>
    <s v="INV101375"/>
    <x v="57"/>
    <d v="1899-12-30T07:00:00"/>
    <x v="3"/>
    <s v="Customer_1375"/>
    <s v="Ignis"/>
    <s v="Diesel"/>
    <s v="Grey"/>
    <s v="Paid Service"/>
    <n v="3"/>
    <n v="54854"/>
    <x v="1374"/>
    <s v="Yes"/>
    <s v="Debit Card"/>
    <s v="Corporate"/>
    <s v="Out of Warranty"/>
    <n v="5"/>
    <s v="ICICI Lombard"/>
    <n v="49"/>
    <s v="Male"/>
    <n v="5500"/>
    <n v="4"/>
    <s v="Palakkad"/>
    <s v="Yes"/>
    <s v="Yes"/>
    <n v="2"/>
    <s v="YES"/>
  </r>
  <r>
    <s v="INV101376"/>
    <x v="57"/>
    <d v="1899-12-30T08:00:00"/>
    <x v="11"/>
    <s v="Customer_1376"/>
    <s v="XL6"/>
    <s v="Hybrid"/>
    <s v="Black"/>
    <s v="Bodyshop"/>
    <n v="3"/>
    <n v="79396"/>
    <x v="1375"/>
    <s v="Yes"/>
    <s v="Credit Card"/>
    <s v="Fleet"/>
    <s v="Under Warranty"/>
    <n v="4"/>
    <s v="ICICI Lombard"/>
    <n v="42"/>
    <s v="Female"/>
    <n v="100126"/>
    <n v="7"/>
    <s v="Wayanad"/>
    <s v="No"/>
    <s v="Yes"/>
    <n v="1"/>
    <s v="YES"/>
  </r>
  <r>
    <s v="INV101377"/>
    <x v="57"/>
    <d v="1899-12-30T09:00:00"/>
    <x v="0"/>
    <s v="Customer_1377"/>
    <s v="Jimny"/>
    <s v="CNG"/>
    <s v="White"/>
    <s v="Free Service"/>
    <n v="1"/>
    <n v="127326"/>
    <x v="1376"/>
    <s v="Yes"/>
    <s v="Debit Card"/>
    <s v="Retail"/>
    <s v="Out of Warranty"/>
    <n v="5"/>
    <s v="Tata AIG"/>
    <n v="22"/>
    <s v="Female"/>
    <n v="8233"/>
    <n v="7"/>
    <s v="Palakkad"/>
    <s v="Yes"/>
    <s v="Yes"/>
    <n v="4"/>
    <s v="YES"/>
  </r>
  <r>
    <s v="INV101378"/>
    <x v="57"/>
    <d v="1899-12-30T10:00:00"/>
    <x v="19"/>
    <s v="Customer_1378"/>
    <s v="Alto"/>
    <s v="Petrol"/>
    <s v="White"/>
    <s v="Free Service"/>
    <n v="1"/>
    <n v="14110"/>
    <x v="1377"/>
    <s v="No"/>
    <s v="Finance EMI"/>
    <s v="Fleet"/>
    <s v="Out of Warranty"/>
    <n v="2"/>
    <s v="New India"/>
    <n v="28"/>
    <s v="Male"/>
    <n v="102732"/>
    <n v="5"/>
    <s v="Thrissur"/>
    <s v="No"/>
    <s v="No"/>
    <n v="3"/>
    <s v="NO"/>
  </r>
  <r>
    <s v="INV101379"/>
    <x v="57"/>
    <d v="1899-12-30T11:00:00"/>
    <x v="3"/>
    <s v="Customer_1379"/>
    <s v="WagonR"/>
    <s v="Petrol"/>
    <s v="Grey"/>
    <s v="Paid Service"/>
    <n v="1"/>
    <n v="23543"/>
    <x v="1378"/>
    <s v="No"/>
    <s v="Net Banking"/>
    <s v="Government"/>
    <s v="Out of Warranty"/>
    <n v="3"/>
    <s v="Bajaj Allianz"/>
    <n v="22"/>
    <s v="Male"/>
    <n v="103469"/>
    <n v="4"/>
    <s v="Thrissur"/>
    <s v="No"/>
    <s v="No"/>
    <n v="3"/>
    <s v="NO"/>
  </r>
  <r>
    <s v="INV101380"/>
    <x v="57"/>
    <d v="1899-12-30T12:00:00"/>
    <x v="20"/>
    <s v="Customer_1380"/>
    <s v="Swift"/>
    <s v="Petrol"/>
    <s v="White"/>
    <s v="Paint Job"/>
    <n v="4"/>
    <n v="98929"/>
    <x v="1379"/>
    <s v="Yes"/>
    <s v="Credit Card"/>
    <s v="Fleet"/>
    <s v="Out of Warranty"/>
    <n v="5"/>
    <s v="Maruti Insurance"/>
    <n v="65"/>
    <s v="Male"/>
    <n v="175355"/>
    <n v="7"/>
    <s v="Wayanad"/>
    <s v="Yes"/>
    <s v="Yes"/>
    <n v="2"/>
    <s v="YES"/>
  </r>
  <r>
    <s v="INV101381"/>
    <x v="57"/>
    <d v="1899-12-30T01:00:00"/>
    <x v="9"/>
    <s v="Customer_1381"/>
    <s v="WagonR"/>
    <s v="Hybrid"/>
    <s v="White"/>
    <s v="Free Service"/>
    <n v="3"/>
    <n v="126747"/>
    <x v="1380"/>
    <s v="Yes"/>
    <s v="Finance EMI"/>
    <s v="Retail"/>
    <s v="Under Warranty"/>
    <n v="2"/>
    <s v="HDFC Ergo"/>
    <n v="28"/>
    <s v="Male"/>
    <n v="187572"/>
    <n v="6"/>
    <s v="Kozhikode"/>
    <s v="Yes"/>
    <s v="No"/>
    <n v="3"/>
    <s v="YES"/>
  </r>
  <r>
    <s v="INV101382"/>
    <x v="57"/>
    <d v="1899-12-30T02:00:00"/>
    <x v="0"/>
    <s v="Customer_1382"/>
    <s v="Fronx"/>
    <s v="Hybrid"/>
    <s v="Blue"/>
    <s v="Paid Service"/>
    <n v="4"/>
    <n v="79610"/>
    <x v="1381"/>
    <s v="Yes"/>
    <s v="Net Banking"/>
    <s v="Retail"/>
    <s v="Under Warranty"/>
    <n v="3"/>
    <s v="ICICI Lombard"/>
    <n v="38"/>
    <s v="Male"/>
    <n v="143925"/>
    <n v="7"/>
    <s v="Thrissur"/>
    <s v="No"/>
    <s v="No"/>
    <n v="1"/>
    <s v="YES"/>
  </r>
  <r>
    <s v="INV101383"/>
    <x v="57"/>
    <d v="1899-12-30T03:00:00"/>
    <x v="1"/>
    <s v="Customer_1383"/>
    <s v="Celerio"/>
    <s v="Electric"/>
    <s v="Blue"/>
    <s v="Paid Service"/>
    <n v="1"/>
    <n v="98238"/>
    <x v="1382"/>
    <s v="Yes"/>
    <s v="Credit Card"/>
    <s v="Government"/>
    <s v="Out of Warranty"/>
    <n v="4"/>
    <s v="ICICI Lombard"/>
    <n v="41"/>
    <s v="Male"/>
    <n v="167274"/>
    <n v="5"/>
    <s v="Kannur"/>
    <s v="Yes"/>
    <s v="No"/>
    <n v="4"/>
    <s v="NO"/>
  </r>
  <r>
    <s v="INV101384"/>
    <x v="57"/>
    <d v="1899-12-30T04:00:00"/>
    <x v="7"/>
    <s v="Customer_1384"/>
    <s v="Alto"/>
    <s v="Hybrid"/>
    <s v="Blue"/>
    <s v="Free Service"/>
    <n v="3"/>
    <n v="145336"/>
    <x v="1383"/>
    <s v="Yes"/>
    <s v="Debit Card"/>
    <s v="Fleet"/>
    <s v="Under Warranty"/>
    <n v="1"/>
    <s v="Bajaj Allianz"/>
    <n v="33"/>
    <s v="Male"/>
    <n v="126803"/>
    <n v="8"/>
    <s v="Malappuram"/>
    <s v="No"/>
    <s v="Yes"/>
    <n v="3"/>
    <s v="YES"/>
  </r>
  <r>
    <s v="INV101385"/>
    <x v="57"/>
    <d v="1899-12-30T05:00:00"/>
    <x v="4"/>
    <s v="Customer_1385"/>
    <s v="Ertiga"/>
    <s v="Petrol"/>
    <s v="Black"/>
    <s v="Paid Service"/>
    <n v="4"/>
    <n v="66534"/>
    <x v="1384"/>
    <s v="Yes"/>
    <s v="Net Banking"/>
    <s v="Government"/>
    <s v="Under Warranty"/>
    <n v="2"/>
    <s v="Tata AIG"/>
    <n v="69"/>
    <s v="Male"/>
    <n v="82256"/>
    <n v="5"/>
    <s v="Malappuram"/>
    <s v="Yes"/>
    <s v="Yes"/>
    <n v="0"/>
    <s v="YES"/>
  </r>
  <r>
    <s v="INV101386"/>
    <x v="57"/>
    <d v="1899-12-30T06:00:00"/>
    <x v="1"/>
    <s v="Customer_1386"/>
    <s v="Alto"/>
    <s v="Electric"/>
    <s v="Grey"/>
    <s v="Paid Service"/>
    <n v="4"/>
    <n v="57025"/>
    <x v="1385"/>
    <s v="Yes"/>
    <s v="Finance EMI"/>
    <s v="Government"/>
    <s v="Out of Warranty"/>
    <n v="1"/>
    <s v="Tata AIG"/>
    <n v="50"/>
    <s v="Female"/>
    <n v="47837"/>
    <n v="7"/>
    <s v="Wayanad"/>
    <s v="Yes"/>
    <s v="No"/>
    <n v="0"/>
    <s v="YES"/>
  </r>
  <r>
    <s v="INV101387"/>
    <x v="57"/>
    <d v="1899-12-30T07:00:00"/>
    <x v="5"/>
    <s v="Customer_1387"/>
    <s v="Invicto"/>
    <s v="CNG"/>
    <s v="White"/>
    <s v="Maintenance"/>
    <n v="2"/>
    <n v="90041"/>
    <x v="1386"/>
    <s v="Yes"/>
    <s v="Finance EMI"/>
    <s v="Retail"/>
    <s v="Under Warranty"/>
    <n v="3"/>
    <s v="ICICI Lombard"/>
    <n v="67"/>
    <s v="Male"/>
    <n v="71808"/>
    <n v="5"/>
    <s v="Kannur"/>
    <s v="No"/>
    <s v="Yes"/>
    <n v="3"/>
    <s v="YES"/>
  </r>
  <r>
    <s v="INV101388"/>
    <x v="57"/>
    <d v="1899-12-30T08:00:00"/>
    <x v="6"/>
    <s v="Customer_1388"/>
    <s v="Baleno"/>
    <s v="Diesel"/>
    <s v="Red"/>
    <s v="Bodyshop"/>
    <n v="4"/>
    <n v="103886"/>
    <x v="1387"/>
    <s v="Yes"/>
    <s v="Net Banking"/>
    <s v="Government"/>
    <s v="Under Warranty"/>
    <n v="2"/>
    <s v="ICICI Lombard"/>
    <n v="53"/>
    <s v="Male"/>
    <n v="21585"/>
    <n v="6"/>
    <s v="Malappuram"/>
    <s v="No"/>
    <s v="No"/>
    <n v="4"/>
    <s v="YES"/>
  </r>
  <r>
    <s v="INV101389"/>
    <x v="57"/>
    <d v="1899-12-30T09:00:00"/>
    <x v="20"/>
    <s v="Customer_1389"/>
    <s v="Ciaz"/>
    <s v="Diesel"/>
    <s v="Grey"/>
    <s v="Paid Service"/>
    <n v="1"/>
    <n v="135572"/>
    <x v="1388"/>
    <s v="Yes"/>
    <s v="Finance EMI"/>
    <s v="Corporate"/>
    <s v="Out of Warranty"/>
    <n v="4"/>
    <s v="Tata AIG"/>
    <n v="42"/>
    <s v="Female"/>
    <n v="20148"/>
    <n v="8"/>
    <s v="Palakkad"/>
    <s v="No"/>
    <s v="Yes"/>
    <n v="2"/>
    <s v="YES"/>
  </r>
  <r>
    <s v="INV101390"/>
    <x v="57"/>
    <d v="1899-12-30T10:00:00"/>
    <x v="19"/>
    <s v="Customer_1390"/>
    <s v="Baleno"/>
    <s v="Electric"/>
    <s v="Red"/>
    <s v="Maintenance"/>
    <n v="1"/>
    <n v="43887"/>
    <x v="1389"/>
    <s v="No"/>
    <s v="Finance EMI"/>
    <s v="Corporate"/>
    <s v="Under Warranty"/>
    <n v="4"/>
    <s v="HDFC Ergo"/>
    <n v="52"/>
    <s v="Male"/>
    <n v="105603"/>
    <n v="3"/>
    <s v="Kozhikode"/>
    <s v="Yes"/>
    <s v="No"/>
    <n v="2"/>
    <s v="NO"/>
  </r>
  <r>
    <s v="INV101391"/>
    <x v="57"/>
    <d v="1899-12-30T11:00:00"/>
    <x v="14"/>
    <s v="Customer_1391"/>
    <s v="Dzire"/>
    <s v="CNG"/>
    <s v="White"/>
    <s v="Maintenance"/>
    <n v="4"/>
    <n v="98653"/>
    <x v="1390"/>
    <s v="Yes"/>
    <s v="Cash"/>
    <s v="Corporate"/>
    <s v="Under Warranty"/>
    <n v="3"/>
    <s v="ICICI Lombard"/>
    <n v="60"/>
    <s v="Male"/>
    <n v="133794"/>
    <n v="7"/>
    <s v="Palakkad"/>
    <s v="No"/>
    <s v="No"/>
    <n v="0"/>
    <s v="YES"/>
  </r>
  <r>
    <s v="INV101392"/>
    <x v="58"/>
    <d v="1899-12-30T12:00:00"/>
    <x v="3"/>
    <s v="Customer_1392"/>
    <s v="Grand Vitara"/>
    <s v="Diesel"/>
    <s v="Silver"/>
    <s v="Paid Service"/>
    <n v="2"/>
    <n v="134886"/>
    <x v="1391"/>
    <s v="Yes"/>
    <s v="Cash"/>
    <s v="Corporate"/>
    <s v="Under Warranty"/>
    <n v="1"/>
    <s v="New India"/>
    <n v="47"/>
    <s v="Male"/>
    <n v="42283"/>
    <n v="1"/>
    <s v="Palakkad"/>
    <s v="No"/>
    <s v="No"/>
    <n v="1"/>
    <s v="YES"/>
  </r>
  <r>
    <s v="INV101393"/>
    <x v="58"/>
    <d v="1899-12-30T01:00:00"/>
    <x v="9"/>
    <s v="Customer_1393"/>
    <s v="Dzire"/>
    <s v="Electric"/>
    <s v="Grey"/>
    <s v="Paint Job"/>
    <n v="2"/>
    <n v="110091"/>
    <x v="1392"/>
    <s v="Yes"/>
    <s v="UPI"/>
    <s v="Retail"/>
    <s v="Under Warranty"/>
    <n v="5"/>
    <s v="ICICI Lombard"/>
    <n v="40"/>
    <s v="Male"/>
    <n v="114125"/>
    <n v="5"/>
    <s v="Kannur"/>
    <s v="Yes"/>
    <s v="Yes"/>
    <n v="4"/>
    <s v="YES"/>
  </r>
  <r>
    <s v="INV101394"/>
    <x v="58"/>
    <d v="1899-12-30T02:00:00"/>
    <x v="17"/>
    <s v="Customer_1394"/>
    <s v="Ignis"/>
    <s v="Hybrid"/>
    <s v="Black"/>
    <s v="Free Service"/>
    <n v="2"/>
    <n v="148611"/>
    <x v="1393"/>
    <s v="Yes"/>
    <s v="Cash"/>
    <s v="Retail"/>
    <s v="Out of Warranty"/>
    <n v="4"/>
    <s v="New India"/>
    <n v="45"/>
    <s v="Female"/>
    <n v="78401"/>
    <n v="8"/>
    <s v="Kannur"/>
    <s v="No"/>
    <s v="Yes"/>
    <n v="3"/>
    <s v="YES"/>
  </r>
  <r>
    <s v="INV101395"/>
    <x v="58"/>
    <d v="1899-12-30T03:00:00"/>
    <x v="13"/>
    <s v="Customer_1395"/>
    <s v="Jimny"/>
    <s v="Petrol"/>
    <s v="Red"/>
    <s v="Maintenance"/>
    <n v="4"/>
    <n v="40834"/>
    <x v="1394"/>
    <s v="Yes"/>
    <s v="Net Banking"/>
    <s v="Fleet"/>
    <s v="Out of Warranty"/>
    <n v="1"/>
    <s v="Tata AIG"/>
    <n v="29"/>
    <s v="Male"/>
    <n v="135444"/>
    <n v="9"/>
    <s v="Kozhikode"/>
    <s v="No"/>
    <s v="Yes"/>
    <n v="2"/>
    <s v="YES"/>
  </r>
  <r>
    <s v="INV101396"/>
    <x v="58"/>
    <d v="1899-12-30T04:00:00"/>
    <x v="8"/>
    <s v="Customer_1396"/>
    <s v="Jimny"/>
    <s v="CNG"/>
    <s v="Grey"/>
    <s v="Maintenance"/>
    <n v="4"/>
    <n v="79723"/>
    <x v="1395"/>
    <s v="Yes"/>
    <s v="UPI"/>
    <s v="Retail"/>
    <s v="Out of Warranty"/>
    <n v="1"/>
    <s v="Bajaj Allianz"/>
    <n v="42"/>
    <s v="Female"/>
    <n v="154810"/>
    <n v="1"/>
    <s v="Wayanad"/>
    <s v="Yes"/>
    <s v="Yes"/>
    <n v="0"/>
    <s v="YES"/>
  </r>
  <r>
    <s v="INV101397"/>
    <x v="58"/>
    <d v="1899-12-30T05:00:00"/>
    <x v="11"/>
    <s v="Customer_1397"/>
    <s v="Dzire"/>
    <s v="Diesel"/>
    <s v="Grey"/>
    <s v="Paint Job"/>
    <n v="2"/>
    <n v="122600"/>
    <x v="1396"/>
    <s v="Yes"/>
    <s v="Debit Card"/>
    <s v="Corporate"/>
    <s v="Under Warranty"/>
    <n v="2"/>
    <s v="Bajaj Allianz"/>
    <n v="22"/>
    <s v="Female"/>
    <n v="131752"/>
    <n v="3"/>
    <s v="Kannur"/>
    <s v="Yes"/>
    <s v="Yes"/>
    <n v="1"/>
    <s v="YES"/>
  </r>
  <r>
    <s v="INV101398"/>
    <x v="58"/>
    <d v="1899-12-30T06:00:00"/>
    <x v="16"/>
    <s v="Customer_1398"/>
    <s v="Ignis"/>
    <s v="Petrol"/>
    <s v="Blue"/>
    <s v="Accidental Repair"/>
    <n v="4"/>
    <n v="9086"/>
    <x v="1397"/>
    <s v="No"/>
    <s v="UPI"/>
    <s v="Retail"/>
    <s v="Under Warranty"/>
    <n v="5"/>
    <s v="HDFC Ergo"/>
    <n v="29"/>
    <s v="Female"/>
    <n v="152657"/>
    <n v="1"/>
    <s v="Malappuram"/>
    <s v="Yes"/>
    <s v="Yes"/>
    <n v="2"/>
    <s v="NO"/>
  </r>
  <r>
    <s v="INV101399"/>
    <x v="58"/>
    <d v="1899-12-30T07:00:00"/>
    <x v="16"/>
    <s v="Customer_1399"/>
    <s v="Alto"/>
    <s v="Electric"/>
    <s v="Silver"/>
    <s v="Paint Job"/>
    <n v="3"/>
    <n v="14510"/>
    <x v="1398"/>
    <s v="No"/>
    <s v="Finance EMI"/>
    <s v="Retail"/>
    <s v="Out of Warranty"/>
    <n v="3"/>
    <s v="Maruti Insurance"/>
    <n v="64"/>
    <s v="Male"/>
    <n v="112900"/>
    <n v="9"/>
    <s v="Malappuram"/>
    <s v="No"/>
    <s v="Yes"/>
    <n v="1"/>
    <s v="NO"/>
  </r>
  <r>
    <s v="INV101400"/>
    <x v="58"/>
    <d v="1899-12-30T08:00:00"/>
    <x v="2"/>
    <s v="Customer_1400"/>
    <s v="Celerio"/>
    <s v="Diesel"/>
    <s v="Blue"/>
    <s v="Accidental Repair"/>
    <n v="1"/>
    <n v="37832"/>
    <x v="1399"/>
    <s v="No"/>
    <s v="Credit Card"/>
    <s v="Corporate"/>
    <s v="Under Warranty"/>
    <n v="4"/>
    <s v="Maruti Insurance"/>
    <n v="59"/>
    <s v="Male"/>
    <n v="71299"/>
    <n v="8"/>
    <s v="Malappuram"/>
    <s v="No"/>
    <s v="No"/>
    <n v="4"/>
    <s v="NO"/>
  </r>
  <r>
    <s v="INV101401"/>
    <x v="58"/>
    <d v="1899-12-30T09:00:00"/>
    <x v="13"/>
    <s v="Customer_1401"/>
    <s v="Ciaz"/>
    <s v="Petrol"/>
    <s v="Silver"/>
    <s v="Accidental Repair"/>
    <n v="4"/>
    <n v="17200"/>
    <x v="1400"/>
    <s v="Yes"/>
    <s v="UPI"/>
    <s v="Government"/>
    <s v="Out of Warranty"/>
    <n v="5"/>
    <s v="Maruti Insurance"/>
    <n v="20"/>
    <s v="Male"/>
    <n v="121242"/>
    <n v="4"/>
    <s v="Wayanad"/>
    <s v="Yes"/>
    <s v="Yes"/>
    <n v="1"/>
    <s v="NO"/>
  </r>
  <r>
    <s v="INV101402"/>
    <x v="58"/>
    <d v="1899-12-30T10:00:00"/>
    <x v="17"/>
    <s v="Customer_1402"/>
    <s v="Dzire"/>
    <s v="Hybrid"/>
    <s v="Silver"/>
    <s v="Paint Job"/>
    <n v="3"/>
    <n v="108668"/>
    <x v="1401"/>
    <s v="Yes"/>
    <s v="Cash"/>
    <s v="Retail"/>
    <s v="Under Warranty"/>
    <n v="1"/>
    <s v="Tata AIG"/>
    <n v="47"/>
    <s v="Male"/>
    <n v="146900"/>
    <n v="2"/>
    <s v="Malappuram"/>
    <s v="No"/>
    <s v="Yes"/>
    <n v="1"/>
    <s v="YES"/>
  </r>
  <r>
    <s v="INV101403"/>
    <x v="58"/>
    <d v="1899-12-30T11:00:00"/>
    <x v="8"/>
    <s v="Customer_1403"/>
    <s v="Fronx"/>
    <s v="CNG"/>
    <s v="Black"/>
    <s v="Bodyshop"/>
    <n v="4"/>
    <n v="33141"/>
    <x v="1402"/>
    <s v="Yes"/>
    <s v="Debit Card"/>
    <s v="Retail"/>
    <s v="Out of Warranty"/>
    <n v="5"/>
    <s v="Tata AIG"/>
    <n v="32"/>
    <s v="Female"/>
    <n v="17352"/>
    <n v="4"/>
    <s v="Kannur"/>
    <s v="No"/>
    <s v="No"/>
    <n v="0"/>
    <s v="YES"/>
  </r>
  <r>
    <s v="INV101404"/>
    <x v="58"/>
    <d v="1899-12-30T12:00:00"/>
    <x v="1"/>
    <s v="Customer_1404"/>
    <s v="Ignis"/>
    <s v="Electric"/>
    <s v="Grey"/>
    <s v="Paint Job"/>
    <n v="3"/>
    <n v="102668"/>
    <x v="1403"/>
    <s v="Yes"/>
    <s v="Credit Card"/>
    <s v="Fleet"/>
    <s v="Out of Warranty"/>
    <n v="2"/>
    <s v="ICICI Lombard"/>
    <n v="58"/>
    <s v="Male"/>
    <n v="39852"/>
    <n v="2"/>
    <s v="Wayanad"/>
    <s v="No"/>
    <s v="Yes"/>
    <n v="1"/>
    <s v="YES"/>
  </r>
  <r>
    <s v="INV101405"/>
    <x v="58"/>
    <d v="1899-12-30T01:00:00"/>
    <x v="13"/>
    <s v="Customer_1405"/>
    <s v="Alto"/>
    <s v="Diesel"/>
    <s v="Blue"/>
    <s v="Maintenance"/>
    <n v="2"/>
    <n v="85186"/>
    <x v="1404"/>
    <s v="Yes"/>
    <s v="UPI"/>
    <s v="Government"/>
    <s v="Under Warranty"/>
    <n v="2"/>
    <s v="HDFC Ergo"/>
    <n v="66"/>
    <s v="Male"/>
    <n v="66549"/>
    <n v="1"/>
    <s v="Palakkad"/>
    <s v="Yes"/>
    <s v="Yes"/>
    <n v="4"/>
    <s v="YES"/>
  </r>
  <r>
    <s v="INV101406"/>
    <x v="58"/>
    <d v="1899-12-30T02:00:00"/>
    <x v="14"/>
    <s v="Customer_1406"/>
    <s v="Celerio"/>
    <s v="Hybrid"/>
    <s v="Blue"/>
    <s v="Free Service"/>
    <n v="1"/>
    <n v="147480"/>
    <x v="1405"/>
    <s v="Yes"/>
    <s v="Debit Card"/>
    <s v="Retail"/>
    <s v="Under Warranty"/>
    <n v="1"/>
    <s v="HDFC Ergo"/>
    <n v="62"/>
    <s v="Female"/>
    <n v="88624"/>
    <n v="8"/>
    <s v="Wayanad"/>
    <s v="No"/>
    <s v="No"/>
    <n v="0"/>
    <s v="YES"/>
  </r>
  <r>
    <s v="INV101407"/>
    <x v="58"/>
    <d v="1899-12-30T03:00:00"/>
    <x v="8"/>
    <s v="Customer_1407"/>
    <s v="Baleno"/>
    <s v="CNG"/>
    <s v="Red"/>
    <s v="Paint Job"/>
    <n v="4"/>
    <n v="16594"/>
    <x v="1406"/>
    <s v="Yes"/>
    <s v="Cash"/>
    <s v="Corporate"/>
    <s v="Out of Warranty"/>
    <n v="1"/>
    <s v="ICICI Lombard"/>
    <n v="33"/>
    <s v="Male"/>
    <n v="73643"/>
    <n v="1"/>
    <s v="Malappuram"/>
    <s v="Yes"/>
    <s v="Yes"/>
    <n v="1"/>
    <s v="NO"/>
  </r>
  <r>
    <s v="INV101408"/>
    <x v="58"/>
    <d v="1899-12-30T04:00:00"/>
    <x v="18"/>
    <s v="Customer_1408"/>
    <s v="Swift"/>
    <s v="CNG"/>
    <s v="Grey"/>
    <s v="Bodyshop"/>
    <n v="3"/>
    <n v="142298"/>
    <x v="1407"/>
    <s v="Yes"/>
    <s v="Debit Card"/>
    <s v="Government"/>
    <s v="Out of Warranty"/>
    <n v="3"/>
    <s v="HDFC Ergo"/>
    <n v="57"/>
    <s v="Female"/>
    <n v="69801"/>
    <n v="2"/>
    <s v="Kozhikode"/>
    <s v="No"/>
    <s v="No"/>
    <n v="0"/>
    <s v="YES"/>
  </r>
  <r>
    <s v="INV101409"/>
    <x v="58"/>
    <d v="1899-12-30T05:00:00"/>
    <x v="18"/>
    <s v="Customer_1409"/>
    <s v="Jimny"/>
    <s v="Hybrid"/>
    <s v="White"/>
    <s v="Paint Job"/>
    <n v="3"/>
    <n v="35212"/>
    <x v="1408"/>
    <s v="Yes"/>
    <s v="Debit Card"/>
    <s v="Retail"/>
    <s v="Under Warranty"/>
    <n v="4"/>
    <s v="HDFC Ergo"/>
    <n v="20"/>
    <s v="Female"/>
    <n v="135900"/>
    <n v="1"/>
    <s v="Thrissur"/>
    <s v="No"/>
    <s v="Yes"/>
    <n v="1"/>
    <s v="YES"/>
  </r>
  <r>
    <s v="INV101410"/>
    <x v="58"/>
    <d v="1899-12-30T06:00:00"/>
    <x v="13"/>
    <s v="Customer_1410"/>
    <s v="Fronx"/>
    <s v="Diesel"/>
    <s v="White"/>
    <s v="Bodyshop"/>
    <n v="2"/>
    <n v="3067"/>
    <x v="1409"/>
    <s v="No"/>
    <s v="Credit Card"/>
    <s v="Retail"/>
    <s v="Under Warranty"/>
    <n v="4"/>
    <s v="ICICI Lombard"/>
    <n v="21"/>
    <s v="Male"/>
    <n v="140597"/>
    <n v="4"/>
    <s v="Palakkad"/>
    <s v="No"/>
    <s v="Yes"/>
    <n v="3"/>
    <s v="NO"/>
  </r>
  <r>
    <s v="INV101411"/>
    <x v="58"/>
    <d v="1899-12-30T07:00:00"/>
    <x v="8"/>
    <s v="Customer_1411"/>
    <s v="Ertiga"/>
    <s v="CNG"/>
    <s v="Red"/>
    <s v="Free Service"/>
    <n v="1"/>
    <n v="48663"/>
    <x v="1410"/>
    <s v="No"/>
    <s v="Net Banking"/>
    <s v="Fleet"/>
    <s v="Under Warranty"/>
    <n v="5"/>
    <s v="Bajaj Allianz"/>
    <n v="25"/>
    <s v="Female"/>
    <n v="105706"/>
    <n v="2"/>
    <s v="Malappuram"/>
    <s v="Yes"/>
    <s v="Yes"/>
    <n v="2"/>
    <s v="NO"/>
  </r>
  <r>
    <s v="INV101412"/>
    <x v="58"/>
    <d v="1899-12-30T08:00:00"/>
    <x v="8"/>
    <s v="Customer_1412"/>
    <s v="Grand Vitara"/>
    <s v="Electric"/>
    <s v="Silver"/>
    <s v="Paid Service"/>
    <n v="1"/>
    <n v="52834"/>
    <x v="1411"/>
    <s v="No"/>
    <s v="Cash"/>
    <s v="Fleet"/>
    <s v="Under Warranty"/>
    <n v="4"/>
    <s v="Tata AIG"/>
    <n v="37"/>
    <s v="Female"/>
    <n v="152555"/>
    <n v="2"/>
    <s v="Kannur"/>
    <s v="No"/>
    <s v="No"/>
    <n v="0"/>
    <s v="NO"/>
  </r>
  <r>
    <s v="INV101413"/>
    <x v="58"/>
    <d v="1899-12-30T09:00:00"/>
    <x v="11"/>
    <s v="Customer_1413"/>
    <s v="Ertiga"/>
    <s v="Petrol"/>
    <s v="Red"/>
    <s v="Bodyshop"/>
    <n v="1"/>
    <n v="16232"/>
    <x v="1412"/>
    <s v="No"/>
    <s v="Credit Card"/>
    <s v="Retail"/>
    <s v="Out of Warranty"/>
    <n v="1"/>
    <s v="Maruti Insurance"/>
    <n v="37"/>
    <s v="Female"/>
    <n v="63150"/>
    <n v="1"/>
    <s v="Palakkad"/>
    <s v="No"/>
    <s v="No"/>
    <n v="2"/>
    <s v="NO"/>
  </r>
  <r>
    <s v="INV101414"/>
    <x v="58"/>
    <d v="1899-12-30T10:00:00"/>
    <x v="20"/>
    <s v="Customer_1414"/>
    <s v="Celerio"/>
    <s v="Electric"/>
    <s v="Red"/>
    <s v="Bodyshop"/>
    <n v="3"/>
    <n v="79682"/>
    <x v="1413"/>
    <s v="Yes"/>
    <s v="Credit Card"/>
    <s v="Fleet"/>
    <s v="Out of Warranty"/>
    <n v="5"/>
    <s v="Bajaj Allianz"/>
    <n v="41"/>
    <s v="Female"/>
    <n v="108278"/>
    <n v="5"/>
    <s v="Malappuram"/>
    <s v="Yes"/>
    <s v="No"/>
    <n v="3"/>
    <s v="YES"/>
  </r>
  <r>
    <s v="INV101415"/>
    <x v="58"/>
    <d v="1899-12-30T11:00:00"/>
    <x v="2"/>
    <s v="Customer_1415"/>
    <s v="Ciaz"/>
    <s v="CNG"/>
    <s v="Blue"/>
    <s v="Maintenance"/>
    <n v="4"/>
    <n v="49002"/>
    <x v="1414"/>
    <s v="Yes"/>
    <s v="Credit Card"/>
    <s v="Fleet"/>
    <s v="Out of Warranty"/>
    <n v="4"/>
    <s v="Bajaj Allianz"/>
    <n v="66"/>
    <s v="Male"/>
    <n v="50331"/>
    <n v="5"/>
    <s v="Kannur"/>
    <s v="No"/>
    <s v="Yes"/>
    <n v="0"/>
    <s v="YES"/>
  </r>
  <r>
    <s v="INV101416"/>
    <x v="59"/>
    <d v="1899-12-30T12:00:00"/>
    <x v="17"/>
    <s v="Customer_1416"/>
    <s v="Ignis"/>
    <s v="Petrol"/>
    <s v="Red"/>
    <s v="Bodyshop"/>
    <n v="4"/>
    <n v="45291"/>
    <x v="1415"/>
    <s v="Yes"/>
    <s v="Net Banking"/>
    <s v="Retail"/>
    <s v="Out of Warranty"/>
    <n v="3"/>
    <s v="ICICI Lombard"/>
    <n v="31"/>
    <s v="Male"/>
    <n v="42923"/>
    <n v="1"/>
    <s v="Kozhikode"/>
    <s v="Yes"/>
    <s v="No"/>
    <n v="2"/>
    <s v="YES"/>
  </r>
  <r>
    <s v="INV101417"/>
    <x v="59"/>
    <d v="1899-12-30T01:00:00"/>
    <x v="7"/>
    <s v="Customer_1417"/>
    <s v="Invicto"/>
    <s v="Hybrid"/>
    <s v="Brown"/>
    <s v="Free Service"/>
    <n v="2"/>
    <n v="137262"/>
    <x v="1416"/>
    <s v="Yes"/>
    <s v="Net Banking"/>
    <s v="Corporate"/>
    <s v="Under Warranty"/>
    <n v="1"/>
    <s v="ICICI Lombard"/>
    <n v="30"/>
    <s v="Male"/>
    <n v="61015"/>
    <n v="3"/>
    <s v="Kozhikode"/>
    <s v="No"/>
    <s v="Yes"/>
    <n v="4"/>
    <s v="YES"/>
  </r>
  <r>
    <s v="INV101418"/>
    <x v="59"/>
    <d v="1899-12-30T02:00:00"/>
    <x v="19"/>
    <s v="Customer_1418"/>
    <s v="Celerio"/>
    <s v="Petrol"/>
    <s v="Silver"/>
    <s v="Accidental Repair"/>
    <n v="1"/>
    <n v="102156"/>
    <x v="1417"/>
    <s v="Yes"/>
    <s v="UPI"/>
    <s v="Fleet"/>
    <s v="Under Warranty"/>
    <n v="1"/>
    <s v="Maruti Insurance"/>
    <n v="28"/>
    <s v="Male"/>
    <n v="23458"/>
    <n v="9"/>
    <s v="Thrissur"/>
    <s v="Yes"/>
    <s v="Yes"/>
    <n v="2"/>
    <s v="NO"/>
  </r>
  <r>
    <s v="INV101419"/>
    <x v="59"/>
    <d v="1899-12-30T03:00:00"/>
    <x v="16"/>
    <s v="Customer_1419"/>
    <s v="Swift"/>
    <s v="Petrol"/>
    <s v="White"/>
    <s v="Bodyshop"/>
    <n v="4"/>
    <n v="84578"/>
    <x v="1418"/>
    <s v="Yes"/>
    <s v="UPI"/>
    <s v="Government"/>
    <s v="Out of Warranty"/>
    <n v="4"/>
    <s v="Maruti Insurance"/>
    <n v="66"/>
    <s v="Male"/>
    <n v="2808"/>
    <n v="1"/>
    <s v="Thrissur"/>
    <s v="No"/>
    <s v="No"/>
    <n v="3"/>
    <s v="YES"/>
  </r>
  <r>
    <s v="INV101420"/>
    <x v="59"/>
    <d v="1899-12-30T04:00:00"/>
    <x v="9"/>
    <s v="Customer_1420"/>
    <s v="Baleno"/>
    <s v="Petrol"/>
    <s v="Black"/>
    <s v="Free Service"/>
    <n v="3"/>
    <n v="75889"/>
    <x v="1419"/>
    <s v="Yes"/>
    <s v="Cash"/>
    <s v="Fleet"/>
    <s v="Under Warranty"/>
    <n v="3"/>
    <s v="New India"/>
    <n v="47"/>
    <s v="Male"/>
    <n v="170733"/>
    <n v="5"/>
    <s v="Thrissur"/>
    <s v="Yes"/>
    <s v="No"/>
    <n v="3"/>
    <s v="YES"/>
  </r>
  <r>
    <s v="INV101421"/>
    <x v="59"/>
    <d v="1899-12-30T05:00:00"/>
    <x v="3"/>
    <s v="Customer_1421"/>
    <s v="WagonR"/>
    <s v="CNG"/>
    <s v="Grey"/>
    <s v="Maintenance"/>
    <n v="3"/>
    <n v="92157"/>
    <x v="1420"/>
    <s v="Yes"/>
    <s v="Finance EMI"/>
    <s v="Corporate"/>
    <s v="Out of Warranty"/>
    <n v="3"/>
    <s v="New India"/>
    <n v="61"/>
    <s v="Female"/>
    <n v="183450"/>
    <n v="5"/>
    <s v="Wayanad"/>
    <s v="No"/>
    <s v="No"/>
    <n v="4"/>
    <s v="YES"/>
  </r>
  <r>
    <s v="INV101422"/>
    <x v="59"/>
    <d v="1899-12-30T06:00:00"/>
    <x v="17"/>
    <s v="Customer_1422"/>
    <s v="Celerio"/>
    <s v="Diesel"/>
    <s v="Red"/>
    <s v="Maintenance"/>
    <n v="1"/>
    <n v="96170"/>
    <x v="1421"/>
    <s v="Yes"/>
    <s v="Cash"/>
    <s v="Corporate"/>
    <s v="Out of Warranty"/>
    <n v="2"/>
    <s v="New India"/>
    <n v="58"/>
    <s v="Female"/>
    <n v="70547"/>
    <n v="4"/>
    <s v="Malappuram"/>
    <s v="No"/>
    <s v="No"/>
    <n v="0"/>
    <s v="NO"/>
  </r>
  <r>
    <s v="INV101423"/>
    <x v="59"/>
    <d v="1899-12-30T07:00:00"/>
    <x v="8"/>
    <s v="Customer_1423"/>
    <s v="Ignis"/>
    <s v="CNG"/>
    <s v="Grey"/>
    <s v="Paid Service"/>
    <n v="2"/>
    <n v="93868"/>
    <x v="1422"/>
    <s v="Yes"/>
    <s v="Net Banking"/>
    <s v="Retail"/>
    <s v="Out of Warranty"/>
    <n v="1"/>
    <s v="Tata AIG"/>
    <n v="38"/>
    <s v="Male"/>
    <n v="163827"/>
    <n v="6"/>
    <s v="Kozhikode"/>
    <s v="No"/>
    <s v="No"/>
    <n v="2"/>
    <s v="YES"/>
  </r>
  <r>
    <s v="INV101424"/>
    <x v="59"/>
    <d v="1899-12-30T08:00:00"/>
    <x v="17"/>
    <s v="Customer_1424"/>
    <s v="Baleno"/>
    <s v="Diesel"/>
    <s v="Red"/>
    <s v="Bodyshop"/>
    <n v="2"/>
    <n v="113492"/>
    <x v="1423"/>
    <s v="Yes"/>
    <s v="Net Banking"/>
    <s v="Retail"/>
    <s v="Out of Warranty"/>
    <n v="1"/>
    <s v="ICICI Lombard"/>
    <n v="39"/>
    <s v="Male"/>
    <n v="146407"/>
    <n v="8"/>
    <s v="Malappuram"/>
    <s v="No"/>
    <s v="Yes"/>
    <n v="3"/>
    <s v="YES"/>
  </r>
  <r>
    <s v="INV101425"/>
    <x v="59"/>
    <d v="1899-12-30T09:00:00"/>
    <x v="8"/>
    <s v="Customer_1425"/>
    <s v="Ciaz"/>
    <s v="Hybrid"/>
    <s v="Brown"/>
    <s v="Accidental Repair"/>
    <n v="1"/>
    <n v="110803"/>
    <x v="1424"/>
    <s v="Yes"/>
    <s v="Net Banking"/>
    <s v="Retail"/>
    <s v="Under Warranty"/>
    <n v="4"/>
    <s v="New India"/>
    <n v="23"/>
    <s v="Female"/>
    <n v="147995"/>
    <n v="9"/>
    <s v="Malappuram"/>
    <s v="Yes"/>
    <s v="Yes"/>
    <n v="3"/>
    <s v="NO"/>
  </r>
  <r>
    <s v="INV101426"/>
    <x v="59"/>
    <d v="1899-12-30T10:00:00"/>
    <x v="9"/>
    <s v="Customer_1426"/>
    <s v="XL6"/>
    <s v="Hybrid"/>
    <s v="Grey"/>
    <s v="Free Service"/>
    <n v="3"/>
    <n v="148002"/>
    <x v="1425"/>
    <s v="Yes"/>
    <s v="Credit Card"/>
    <s v="Government"/>
    <s v="Under Warranty"/>
    <n v="4"/>
    <s v="Tata AIG"/>
    <n v="46"/>
    <s v="Female"/>
    <n v="129064"/>
    <n v="7"/>
    <s v="Kozhikode"/>
    <s v="No"/>
    <s v="Yes"/>
    <n v="3"/>
    <s v="YES"/>
  </r>
  <r>
    <s v="INV101427"/>
    <x v="59"/>
    <d v="1899-12-30T11:00:00"/>
    <x v="10"/>
    <s v="Customer_1427"/>
    <s v="Ertiga"/>
    <s v="Hybrid"/>
    <s v="Blue"/>
    <s v="Paid Service"/>
    <n v="2"/>
    <n v="99177"/>
    <x v="1426"/>
    <s v="Yes"/>
    <s v="Net Banking"/>
    <s v="Corporate"/>
    <s v="Out of Warranty"/>
    <n v="3"/>
    <s v="Maruti Insurance"/>
    <n v="20"/>
    <s v="Female"/>
    <n v="57562"/>
    <n v="1"/>
    <s v="Kozhikode"/>
    <s v="Yes"/>
    <s v="Yes"/>
    <n v="0"/>
    <s v="YES"/>
  </r>
  <r>
    <s v="INV101428"/>
    <x v="59"/>
    <d v="1899-12-30T12:00:00"/>
    <x v="14"/>
    <s v="Customer_1428"/>
    <s v="Celerio"/>
    <s v="Hybrid"/>
    <s v="Blue"/>
    <s v="Accidental Repair"/>
    <n v="3"/>
    <n v="136667"/>
    <x v="1427"/>
    <s v="Yes"/>
    <s v="Credit Card"/>
    <s v="Corporate"/>
    <s v="Out of Warranty"/>
    <n v="1"/>
    <s v="New India"/>
    <n v="46"/>
    <s v="Male"/>
    <n v="82796"/>
    <n v="3"/>
    <s v="Thrissur"/>
    <s v="No"/>
    <s v="Yes"/>
    <n v="2"/>
    <s v="YES"/>
  </r>
  <r>
    <s v="INV101429"/>
    <x v="59"/>
    <d v="1899-12-30T01:00:00"/>
    <x v="17"/>
    <s v="Customer_1429"/>
    <s v="Celerio"/>
    <s v="Hybrid"/>
    <s v="Grey"/>
    <s v="Paid Service"/>
    <n v="3"/>
    <n v="67402"/>
    <x v="1428"/>
    <s v="Yes"/>
    <s v="Credit Card"/>
    <s v="Corporate"/>
    <s v="Out of Warranty"/>
    <n v="4"/>
    <s v="ICICI Lombard"/>
    <n v="65"/>
    <s v="Male"/>
    <n v="189221"/>
    <n v="2"/>
    <s v="Wayanad"/>
    <s v="No"/>
    <s v="No"/>
    <n v="1"/>
    <s v="YES"/>
  </r>
  <r>
    <s v="INV101430"/>
    <x v="59"/>
    <d v="1899-12-30T02:00:00"/>
    <x v="2"/>
    <s v="Customer_1430"/>
    <s v="Dzire"/>
    <s v="Electric"/>
    <s v="Red"/>
    <s v="Accidental Repair"/>
    <n v="4"/>
    <n v="4218"/>
    <x v="1429"/>
    <s v="No"/>
    <s v="Cash"/>
    <s v="Government"/>
    <s v="Under Warranty"/>
    <n v="3"/>
    <s v="Bajaj Allianz"/>
    <n v="60"/>
    <s v="Female"/>
    <n v="63771"/>
    <n v="9"/>
    <s v="Palakkad"/>
    <s v="Yes"/>
    <s v="No"/>
    <n v="0"/>
    <s v="NO"/>
  </r>
  <r>
    <s v="INV101431"/>
    <x v="59"/>
    <d v="1899-12-30T03:00:00"/>
    <x v="4"/>
    <s v="Customer_1431"/>
    <s v="Ertiga"/>
    <s v="CNG"/>
    <s v="Brown"/>
    <s v="Paint Job"/>
    <n v="2"/>
    <n v="142747"/>
    <x v="1430"/>
    <s v="Yes"/>
    <s v="Debit Card"/>
    <s v="Fleet"/>
    <s v="Under Warranty"/>
    <n v="1"/>
    <s v="HDFC Ergo"/>
    <n v="69"/>
    <s v="Male"/>
    <n v="23847"/>
    <n v="9"/>
    <s v="Kannur"/>
    <s v="Yes"/>
    <s v="Yes"/>
    <n v="1"/>
    <s v="YES"/>
  </r>
  <r>
    <s v="INV101432"/>
    <x v="59"/>
    <d v="1899-12-30T04:00:00"/>
    <x v="16"/>
    <s v="Customer_1432"/>
    <s v="Grand Vitara"/>
    <s v="Diesel"/>
    <s v="Brown"/>
    <s v="Paint Job"/>
    <n v="3"/>
    <n v="66447"/>
    <x v="1431"/>
    <s v="Yes"/>
    <s v="UPI"/>
    <s v="Fleet"/>
    <s v="Under Warranty"/>
    <n v="2"/>
    <s v="Tata AIG"/>
    <n v="47"/>
    <s v="Female"/>
    <n v="139529"/>
    <n v="4"/>
    <s v="Thrissur"/>
    <s v="No"/>
    <s v="No"/>
    <n v="3"/>
    <s v="YES"/>
  </r>
  <r>
    <s v="INV101433"/>
    <x v="59"/>
    <d v="1899-12-30T05:00:00"/>
    <x v="3"/>
    <s v="Customer_1433"/>
    <s v="Grand Vitara"/>
    <s v="Hybrid"/>
    <s v="Red"/>
    <s v="Paint Job"/>
    <n v="4"/>
    <n v="89603"/>
    <x v="1432"/>
    <s v="Yes"/>
    <s v="UPI"/>
    <s v="Retail"/>
    <s v="Out of Warranty"/>
    <n v="1"/>
    <s v="Bajaj Allianz"/>
    <n v="54"/>
    <s v="Male"/>
    <n v="194333"/>
    <n v="5"/>
    <s v="Kozhikode"/>
    <s v="No"/>
    <s v="Yes"/>
    <n v="2"/>
    <s v="YES"/>
  </r>
  <r>
    <s v="INV101434"/>
    <x v="59"/>
    <d v="1899-12-30T06:00:00"/>
    <x v="9"/>
    <s v="Customer_1434"/>
    <s v="Fronx"/>
    <s v="Electric"/>
    <s v="Silver"/>
    <s v="Paid Service"/>
    <n v="3"/>
    <n v="27384"/>
    <x v="1433"/>
    <s v="Yes"/>
    <s v="Cash"/>
    <s v="Fleet"/>
    <s v="Under Warranty"/>
    <n v="2"/>
    <s v="Tata AIG"/>
    <n v="58"/>
    <s v="Male"/>
    <n v="103883"/>
    <n v="2"/>
    <s v="Thrissur"/>
    <s v="Yes"/>
    <s v="No"/>
    <n v="4"/>
    <s v="NO"/>
  </r>
  <r>
    <s v="INV101435"/>
    <x v="59"/>
    <d v="1899-12-30T07:00:00"/>
    <x v="2"/>
    <s v="Customer_1435"/>
    <s v="Invicto"/>
    <s v="Electric"/>
    <s v="White"/>
    <s v="Paint Job"/>
    <n v="1"/>
    <n v="43527"/>
    <x v="1434"/>
    <s v="No"/>
    <s v="Cash"/>
    <s v="Retail"/>
    <s v="Out of Warranty"/>
    <n v="1"/>
    <s v="Maruti Insurance"/>
    <n v="20"/>
    <s v="Male"/>
    <n v="41580"/>
    <n v="6"/>
    <s v="Wayanad"/>
    <s v="Yes"/>
    <s v="Yes"/>
    <n v="2"/>
    <s v="NO"/>
  </r>
  <r>
    <s v="INV101436"/>
    <x v="59"/>
    <d v="1899-12-30T08:00:00"/>
    <x v="11"/>
    <s v="Customer_1436"/>
    <s v="Jimny"/>
    <s v="Electric"/>
    <s v="White"/>
    <s v="Free Service"/>
    <n v="2"/>
    <n v="97100"/>
    <x v="1435"/>
    <s v="Yes"/>
    <s v="Net Banking"/>
    <s v="Government"/>
    <s v="Under Warranty"/>
    <n v="3"/>
    <s v="Maruti Insurance"/>
    <n v="66"/>
    <s v="Male"/>
    <n v="115009"/>
    <n v="4"/>
    <s v="Kannur"/>
    <s v="No"/>
    <s v="Yes"/>
    <n v="4"/>
    <s v="YES"/>
  </r>
  <r>
    <s v="INV101437"/>
    <x v="59"/>
    <d v="1899-12-30T09:00:00"/>
    <x v="4"/>
    <s v="Customer_1437"/>
    <s v="WagonR"/>
    <s v="CNG"/>
    <s v="Brown"/>
    <s v="Free Service"/>
    <n v="3"/>
    <n v="80277"/>
    <x v="1436"/>
    <s v="Yes"/>
    <s v="Net Banking"/>
    <s v="Government"/>
    <s v="Under Warranty"/>
    <n v="1"/>
    <s v="Maruti Insurance"/>
    <n v="22"/>
    <s v="Male"/>
    <n v="74416"/>
    <n v="7"/>
    <s v="Wayanad"/>
    <s v="Yes"/>
    <s v="Yes"/>
    <n v="2"/>
    <s v="YES"/>
  </r>
  <r>
    <s v="INV101438"/>
    <x v="59"/>
    <d v="1899-12-30T10:00:00"/>
    <x v="16"/>
    <s v="Customer_1438"/>
    <s v="Celerio"/>
    <s v="Hybrid"/>
    <s v="Black"/>
    <s v="Paint Job"/>
    <n v="2"/>
    <n v="61465"/>
    <x v="1437"/>
    <s v="Yes"/>
    <s v="Net Banking"/>
    <s v="Fleet"/>
    <s v="Out of Warranty"/>
    <n v="4"/>
    <s v="Bajaj Allianz"/>
    <n v="23"/>
    <s v="Male"/>
    <n v="22780"/>
    <n v="2"/>
    <s v="Thrissur"/>
    <s v="Yes"/>
    <s v="Yes"/>
    <n v="2"/>
    <s v="YES"/>
  </r>
  <r>
    <s v="INV101439"/>
    <x v="59"/>
    <d v="1899-12-30T11:00:00"/>
    <x v="15"/>
    <s v="Customer_1439"/>
    <s v="Celerio"/>
    <s v="Electric"/>
    <s v="White"/>
    <s v="Accidental Repair"/>
    <n v="4"/>
    <n v="19665"/>
    <x v="1438"/>
    <s v="Yes"/>
    <s v="Credit Card"/>
    <s v="Retail"/>
    <s v="Under Warranty"/>
    <n v="3"/>
    <s v="New India"/>
    <n v="46"/>
    <s v="Male"/>
    <n v="62290"/>
    <n v="4"/>
    <s v="Malappuram"/>
    <s v="No"/>
    <s v="No"/>
    <n v="1"/>
    <s v="NO"/>
  </r>
  <r>
    <s v="INV101440"/>
    <x v="60"/>
    <d v="1899-12-30T12:00:00"/>
    <x v="18"/>
    <s v="Customer_1440"/>
    <s v="Fronx"/>
    <s v="Electric"/>
    <s v="Black"/>
    <s v="Accidental Repair"/>
    <n v="2"/>
    <n v="40689"/>
    <x v="1439"/>
    <s v="Yes"/>
    <s v="Credit Card"/>
    <s v="Fleet"/>
    <s v="Under Warranty"/>
    <n v="2"/>
    <s v="Maruti Insurance"/>
    <n v="56"/>
    <s v="Male"/>
    <n v="74558"/>
    <n v="3"/>
    <s v="Palakkad"/>
    <s v="No"/>
    <s v="Yes"/>
    <n v="4"/>
    <s v="NO"/>
  </r>
  <r>
    <s v="INV101441"/>
    <x v="60"/>
    <d v="1899-12-30T01:00:00"/>
    <x v="11"/>
    <s v="Customer_1441"/>
    <s v="Invicto"/>
    <s v="Hybrid"/>
    <s v="Blue"/>
    <s v="Paid Service"/>
    <n v="3"/>
    <n v="46689"/>
    <x v="1440"/>
    <s v="Yes"/>
    <s v="Net Banking"/>
    <s v="Fleet"/>
    <s v="Out of Warranty"/>
    <n v="1"/>
    <s v="HDFC Ergo"/>
    <n v="42"/>
    <s v="Male"/>
    <n v="161342"/>
    <n v="7"/>
    <s v="Kozhikode"/>
    <s v="Yes"/>
    <s v="Yes"/>
    <n v="4"/>
    <s v="YES"/>
  </r>
  <r>
    <s v="INV101442"/>
    <x v="60"/>
    <d v="1899-12-30T02:00:00"/>
    <x v="16"/>
    <s v="Customer_1442"/>
    <s v="Ertiga"/>
    <s v="CNG"/>
    <s v="Black"/>
    <s v="Accidental Repair"/>
    <n v="2"/>
    <n v="68180"/>
    <x v="1441"/>
    <s v="Yes"/>
    <s v="Credit Card"/>
    <s v="Fleet"/>
    <s v="Out of Warranty"/>
    <n v="2"/>
    <s v="Tata AIG"/>
    <n v="46"/>
    <s v="Female"/>
    <n v="192735"/>
    <n v="9"/>
    <s v="Wayanad"/>
    <s v="No"/>
    <s v="Yes"/>
    <n v="4"/>
    <s v="YES"/>
  </r>
  <r>
    <s v="INV101443"/>
    <x v="60"/>
    <d v="1899-12-30T03:00:00"/>
    <x v="15"/>
    <s v="Customer_1443"/>
    <s v="Celerio"/>
    <s v="Electric"/>
    <s v="Black"/>
    <s v="Bodyshop"/>
    <n v="1"/>
    <n v="31040"/>
    <x v="1442"/>
    <s v="No"/>
    <s v="Cash"/>
    <s v="Corporate"/>
    <s v="Out of Warranty"/>
    <n v="4"/>
    <s v="Bajaj Allianz"/>
    <n v="44"/>
    <s v="Female"/>
    <n v="85550"/>
    <n v="5"/>
    <s v="Wayanad"/>
    <s v="Yes"/>
    <s v="Yes"/>
    <n v="2"/>
    <s v="NO"/>
  </r>
  <r>
    <s v="INV101444"/>
    <x v="60"/>
    <d v="1899-12-30T04:00:00"/>
    <x v="20"/>
    <s v="Customer_1444"/>
    <s v="Baleno"/>
    <s v="Diesel"/>
    <s v="White"/>
    <s v="Accidental Repair"/>
    <n v="1"/>
    <n v="28927"/>
    <x v="1443"/>
    <s v="No"/>
    <s v="Net Banking"/>
    <s v="Retail"/>
    <s v="Out of Warranty"/>
    <n v="3"/>
    <s v="Tata AIG"/>
    <n v="37"/>
    <s v="Female"/>
    <n v="37321"/>
    <n v="5"/>
    <s v="Kozhikode"/>
    <s v="Yes"/>
    <s v="Yes"/>
    <n v="1"/>
    <s v="NO"/>
  </r>
  <r>
    <s v="INV101445"/>
    <x v="60"/>
    <d v="1899-12-30T05:00:00"/>
    <x v="16"/>
    <s v="Customer_1445"/>
    <s v="Alto"/>
    <s v="Petrol"/>
    <s v="Brown"/>
    <s v="Free Service"/>
    <n v="4"/>
    <n v="16514"/>
    <x v="1444"/>
    <s v="Yes"/>
    <s v="UPI"/>
    <s v="Government"/>
    <s v="Out of Warranty"/>
    <n v="2"/>
    <s v="Maruti Insurance"/>
    <n v="57"/>
    <s v="Female"/>
    <n v="1727"/>
    <n v="2"/>
    <s v="Thrissur"/>
    <s v="No"/>
    <s v="No"/>
    <n v="1"/>
    <s v="NO"/>
  </r>
  <r>
    <s v="INV101446"/>
    <x v="60"/>
    <d v="1899-12-30T06:00:00"/>
    <x v="20"/>
    <s v="Customer_1446"/>
    <s v="Jimny"/>
    <s v="Petrol"/>
    <s v="Red"/>
    <s v="Maintenance"/>
    <n v="3"/>
    <n v="111801"/>
    <x v="1445"/>
    <s v="Yes"/>
    <s v="UPI"/>
    <s v="Government"/>
    <s v="Under Warranty"/>
    <n v="5"/>
    <s v="ICICI Lombard"/>
    <n v="21"/>
    <s v="Female"/>
    <n v="35486"/>
    <n v="4"/>
    <s v="Thrissur"/>
    <s v="Yes"/>
    <s v="No"/>
    <n v="2"/>
    <s v="YES"/>
  </r>
  <r>
    <s v="INV101447"/>
    <x v="60"/>
    <d v="1899-12-30T07:00:00"/>
    <x v="13"/>
    <s v="Customer_1447"/>
    <s v="Invicto"/>
    <s v="Petrol"/>
    <s v="Brown"/>
    <s v="Accidental Repair"/>
    <n v="2"/>
    <n v="59058"/>
    <x v="1446"/>
    <s v="Yes"/>
    <s v="Finance EMI"/>
    <s v="Fleet"/>
    <s v="Under Warranty"/>
    <n v="1"/>
    <s v="Tata AIG"/>
    <n v="29"/>
    <s v="Male"/>
    <n v="89474"/>
    <n v="5"/>
    <s v="Kozhikode"/>
    <s v="Yes"/>
    <s v="Yes"/>
    <n v="0"/>
    <s v="YES"/>
  </r>
  <r>
    <s v="INV101448"/>
    <x v="60"/>
    <d v="1899-12-30T08:00:00"/>
    <x v="18"/>
    <s v="Customer_1448"/>
    <s v="Celerio"/>
    <s v="CNG"/>
    <s v="Blue"/>
    <s v="Paid Service"/>
    <n v="4"/>
    <n v="47398"/>
    <x v="1447"/>
    <s v="Yes"/>
    <s v="Credit Card"/>
    <s v="Retail"/>
    <s v="Under Warranty"/>
    <n v="2"/>
    <s v="New India"/>
    <n v="63"/>
    <s v="Male"/>
    <n v="85662"/>
    <n v="3"/>
    <s v="Kozhikode"/>
    <s v="No"/>
    <s v="Yes"/>
    <n v="3"/>
    <s v="YES"/>
  </r>
  <r>
    <s v="INV101449"/>
    <x v="60"/>
    <d v="1899-12-30T09:00:00"/>
    <x v="4"/>
    <s v="Customer_1449"/>
    <s v="Invicto"/>
    <s v="Electric"/>
    <s v="Silver"/>
    <s v="Accidental Repair"/>
    <n v="4"/>
    <n v="92233"/>
    <x v="1448"/>
    <s v="Yes"/>
    <s v="UPI"/>
    <s v="Fleet"/>
    <s v="Under Warranty"/>
    <n v="5"/>
    <s v="ICICI Lombard"/>
    <n v="53"/>
    <s v="Female"/>
    <n v="18940"/>
    <n v="6"/>
    <s v="Kozhikode"/>
    <s v="Yes"/>
    <s v="Yes"/>
    <n v="2"/>
    <s v="YES"/>
  </r>
  <r>
    <s v="INV101450"/>
    <x v="60"/>
    <d v="1899-12-30T10:00:00"/>
    <x v="20"/>
    <s v="Customer_1450"/>
    <s v="Grand Vitara"/>
    <s v="Petrol"/>
    <s v="Black"/>
    <s v="Paid Service"/>
    <n v="3"/>
    <n v="93948"/>
    <x v="1449"/>
    <s v="Yes"/>
    <s v="Net Banking"/>
    <s v="Fleet"/>
    <s v="Under Warranty"/>
    <n v="5"/>
    <s v="ICICI Lombard"/>
    <n v="45"/>
    <s v="Female"/>
    <n v="76169"/>
    <n v="7"/>
    <s v="Palakkad"/>
    <s v="No"/>
    <s v="Yes"/>
    <n v="0"/>
    <s v="YES"/>
  </r>
  <r>
    <s v="INV101451"/>
    <x v="60"/>
    <d v="1899-12-30T11:00:00"/>
    <x v="6"/>
    <s v="Customer_1451"/>
    <s v="Ciaz"/>
    <s v="Petrol"/>
    <s v="Black"/>
    <s v="Bodyshop"/>
    <n v="2"/>
    <n v="140211"/>
    <x v="1450"/>
    <s v="Yes"/>
    <s v="UPI"/>
    <s v="Fleet"/>
    <s v="Out of Warranty"/>
    <n v="4"/>
    <s v="HDFC Ergo"/>
    <n v="46"/>
    <s v="Male"/>
    <n v="18099"/>
    <n v="9"/>
    <s v="Palakkad"/>
    <s v="No"/>
    <s v="Yes"/>
    <n v="4"/>
    <s v="YES"/>
  </r>
  <r>
    <s v="INV101452"/>
    <x v="60"/>
    <d v="1899-12-30T12:00:00"/>
    <x v="8"/>
    <s v="Customer_1452"/>
    <s v="Ignis"/>
    <s v="Hybrid"/>
    <s v="Grey"/>
    <s v="Paint Job"/>
    <n v="4"/>
    <n v="55601"/>
    <x v="1451"/>
    <s v="Yes"/>
    <s v="Cash"/>
    <s v="Corporate"/>
    <s v="Under Warranty"/>
    <n v="2"/>
    <s v="Bajaj Allianz"/>
    <n v="51"/>
    <s v="Female"/>
    <n v="120184"/>
    <n v="1"/>
    <s v="Kannur"/>
    <s v="No"/>
    <s v="Yes"/>
    <n v="2"/>
    <s v="YES"/>
  </r>
  <r>
    <s v="INV101453"/>
    <x v="60"/>
    <d v="1899-12-30T01:00:00"/>
    <x v="4"/>
    <s v="Customer_1453"/>
    <s v="XL6"/>
    <s v="Electric"/>
    <s v="Black"/>
    <s v="Bodyshop"/>
    <n v="4"/>
    <n v="64894"/>
    <x v="1452"/>
    <s v="Yes"/>
    <s v="Credit Card"/>
    <s v="Government"/>
    <s v="Under Warranty"/>
    <n v="4"/>
    <s v="Maruti Insurance"/>
    <n v="56"/>
    <s v="Male"/>
    <n v="168296"/>
    <n v="7"/>
    <s v="Kannur"/>
    <s v="No"/>
    <s v="Yes"/>
    <n v="3"/>
    <s v="YES"/>
  </r>
  <r>
    <s v="INV101454"/>
    <x v="60"/>
    <d v="1899-12-30T02:00:00"/>
    <x v="9"/>
    <s v="Customer_1454"/>
    <s v="WagonR"/>
    <s v="Electric"/>
    <s v="Brown"/>
    <s v="Free Service"/>
    <n v="3"/>
    <n v="125262"/>
    <x v="1453"/>
    <s v="Yes"/>
    <s v="UPI"/>
    <s v="Government"/>
    <s v="Under Warranty"/>
    <n v="1"/>
    <s v="New India"/>
    <n v="30"/>
    <s v="Female"/>
    <n v="108656"/>
    <n v="2"/>
    <s v="Thrissur"/>
    <s v="No"/>
    <s v="No"/>
    <n v="1"/>
    <s v="YES"/>
  </r>
  <r>
    <s v="INV101455"/>
    <x v="60"/>
    <d v="1899-12-30T03:00:00"/>
    <x v="4"/>
    <s v="Customer_1455"/>
    <s v="Celerio"/>
    <s v="Hybrid"/>
    <s v="Red"/>
    <s v="Maintenance"/>
    <n v="3"/>
    <n v="82634"/>
    <x v="1454"/>
    <s v="Yes"/>
    <s v="Credit Card"/>
    <s v="Fleet"/>
    <s v="Under Warranty"/>
    <n v="3"/>
    <s v="ICICI Lombard"/>
    <n v="68"/>
    <s v="Female"/>
    <n v="178237"/>
    <n v="8"/>
    <s v="Malappuram"/>
    <s v="Yes"/>
    <s v="Yes"/>
    <n v="3"/>
    <s v="YES"/>
  </r>
  <r>
    <s v="INV101456"/>
    <x v="60"/>
    <d v="1899-12-30T04:00:00"/>
    <x v="20"/>
    <s v="Customer_1456"/>
    <s v="WagonR"/>
    <s v="Electric"/>
    <s v="Silver"/>
    <s v="Bodyshop"/>
    <n v="4"/>
    <n v="107303"/>
    <x v="1455"/>
    <s v="Yes"/>
    <s v="Cash"/>
    <s v="Government"/>
    <s v="Under Warranty"/>
    <n v="5"/>
    <s v="ICICI Lombard"/>
    <n v="48"/>
    <s v="Male"/>
    <n v="17037"/>
    <n v="4"/>
    <s v="Kannur"/>
    <s v="No"/>
    <s v="Yes"/>
    <n v="3"/>
    <s v="YES"/>
  </r>
  <r>
    <s v="INV101457"/>
    <x v="60"/>
    <d v="1899-12-30T05:00:00"/>
    <x v="20"/>
    <s v="Customer_1457"/>
    <s v="Swift"/>
    <s v="Diesel"/>
    <s v="Brown"/>
    <s v="Bodyshop"/>
    <n v="2"/>
    <n v="93544"/>
    <x v="1456"/>
    <s v="Yes"/>
    <s v="UPI"/>
    <s v="Retail"/>
    <s v="Out of Warranty"/>
    <n v="2"/>
    <s v="Maruti Insurance"/>
    <n v="32"/>
    <s v="Female"/>
    <n v="194051"/>
    <n v="5"/>
    <s v="Palakkad"/>
    <s v="Yes"/>
    <s v="Yes"/>
    <n v="1"/>
    <s v="YES"/>
  </r>
  <r>
    <s v="INV101458"/>
    <x v="60"/>
    <d v="1899-12-30T06:00:00"/>
    <x v="12"/>
    <s v="Customer_1458"/>
    <s v="Ciaz"/>
    <s v="CNG"/>
    <s v="Grey"/>
    <s v="Free Service"/>
    <n v="4"/>
    <n v="23731"/>
    <x v="1457"/>
    <s v="Yes"/>
    <s v="Finance EMI"/>
    <s v="Retail"/>
    <s v="Out of Warranty"/>
    <n v="1"/>
    <s v="New India"/>
    <n v="27"/>
    <s v="Female"/>
    <n v="146481"/>
    <n v="4"/>
    <s v="Wayanad"/>
    <s v="Yes"/>
    <s v="Yes"/>
    <n v="2"/>
    <s v="NO"/>
  </r>
  <r>
    <s v="INV101459"/>
    <x v="60"/>
    <d v="1899-12-30T07:00:00"/>
    <x v="11"/>
    <s v="Customer_1459"/>
    <s v="Alto"/>
    <s v="Hybrid"/>
    <s v="Brown"/>
    <s v="Free Service"/>
    <n v="1"/>
    <n v="81619"/>
    <x v="1458"/>
    <s v="Yes"/>
    <s v="Net Banking"/>
    <s v="Government"/>
    <s v="Out of Warranty"/>
    <n v="2"/>
    <s v="Maruti Insurance"/>
    <n v="43"/>
    <s v="Female"/>
    <n v="173636"/>
    <n v="8"/>
    <s v="Wayanad"/>
    <s v="No"/>
    <s v="No"/>
    <n v="3"/>
    <s v="NO"/>
  </r>
  <r>
    <s v="INV101460"/>
    <x v="60"/>
    <d v="1899-12-30T08:00:00"/>
    <x v="6"/>
    <s v="Customer_1460"/>
    <s v="Fronx"/>
    <s v="Petrol"/>
    <s v="White"/>
    <s v="Paint Job"/>
    <n v="3"/>
    <n v="145897"/>
    <x v="1459"/>
    <s v="Yes"/>
    <s v="Debit Card"/>
    <s v="Fleet"/>
    <s v="Out of Warranty"/>
    <n v="5"/>
    <s v="Bajaj Allianz"/>
    <n v="48"/>
    <s v="Male"/>
    <n v="173397"/>
    <n v="5"/>
    <s v="Palakkad"/>
    <s v="No"/>
    <s v="Yes"/>
    <n v="3"/>
    <s v="YES"/>
  </r>
  <r>
    <s v="INV101461"/>
    <x v="60"/>
    <d v="1899-12-30T09:00:00"/>
    <x v="15"/>
    <s v="Customer_1461"/>
    <s v="WagonR"/>
    <s v="Electric"/>
    <s v="Blue"/>
    <s v="Paint Job"/>
    <n v="1"/>
    <n v="75586"/>
    <x v="1460"/>
    <s v="Yes"/>
    <s v="UPI"/>
    <s v="Fleet"/>
    <s v="Out of Warranty"/>
    <n v="3"/>
    <s v="New India"/>
    <n v="20"/>
    <s v="Female"/>
    <n v="122975"/>
    <n v="3"/>
    <s v="Thrissur"/>
    <s v="Yes"/>
    <s v="Yes"/>
    <n v="1"/>
    <s v="NO"/>
  </r>
  <r>
    <s v="INV101462"/>
    <x v="60"/>
    <d v="1899-12-30T10:00:00"/>
    <x v="4"/>
    <s v="Customer_1462"/>
    <s v="Celerio"/>
    <s v="Diesel"/>
    <s v="Red"/>
    <s v="Accidental Repair"/>
    <n v="2"/>
    <n v="90862"/>
    <x v="1461"/>
    <s v="Yes"/>
    <s v="Cash"/>
    <s v="Retail"/>
    <s v="Under Warranty"/>
    <n v="1"/>
    <s v="Maruti Insurance"/>
    <n v="32"/>
    <s v="Male"/>
    <n v="155029"/>
    <n v="8"/>
    <s v="Wayanad"/>
    <s v="Yes"/>
    <s v="Yes"/>
    <n v="2"/>
    <s v="YES"/>
  </r>
  <r>
    <s v="INV101463"/>
    <x v="60"/>
    <d v="1899-12-30T11:00:00"/>
    <x v="12"/>
    <s v="Customer_1463"/>
    <s v="Dzire"/>
    <s v="Diesel"/>
    <s v="Silver"/>
    <s v="Paid Service"/>
    <n v="3"/>
    <n v="79685"/>
    <x v="1462"/>
    <s v="Yes"/>
    <s v="Finance EMI"/>
    <s v="Corporate"/>
    <s v="Out of Warranty"/>
    <n v="5"/>
    <s v="Maruti Insurance"/>
    <n v="44"/>
    <s v="Male"/>
    <n v="43636"/>
    <n v="5"/>
    <s v="Palakkad"/>
    <s v="Yes"/>
    <s v="Yes"/>
    <n v="2"/>
    <s v="YES"/>
  </r>
  <r>
    <s v="INV101464"/>
    <x v="61"/>
    <d v="1899-12-30T12:00:00"/>
    <x v="15"/>
    <s v="Customer_1464"/>
    <s v="XL6"/>
    <s v="CNG"/>
    <s v="Blue"/>
    <s v="Free Service"/>
    <n v="2"/>
    <n v="46745"/>
    <x v="1463"/>
    <s v="Yes"/>
    <s v="Finance EMI"/>
    <s v="Retail"/>
    <s v="Under Warranty"/>
    <n v="1"/>
    <s v="Maruti Insurance"/>
    <n v="56"/>
    <s v="Male"/>
    <n v="25129"/>
    <n v="1"/>
    <s v="Kozhikode"/>
    <s v="No"/>
    <s v="Yes"/>
    <n v="4"/>
    <s v="NO"/>
  </r>
  <r>
    <s v="INV101465"/>
    <x v="61"/>
    <d v="1899-12-30T01:00:00"/>
    <x v="17"/>
    <s v="Customer_1465"/>
    <s v="Fronx"/>
    <s v="Diesel"/>
    <s v="White"/>
    <s v="Bodyshop"/>
    <n v="1"/>
    <n v="95272"/>
    <x v="1464"/>
    <s v="Yes"/>
    <s v="Debit Card"/>
    <s v="Government"/>
    <s v="Under Warranty"/>
    <n v="2"/>
    <s v="HDFC Ergo"/>
    <n v="26"/>
    <s v="Female"/>
    <n v="24955"/>
    <n v="9"/>
    <s v="Malappuram"/>
    <s v="No"/>
    <s v="No"/>
    <n v="1"/>
    <s v="NO"/>
  </r>
  <r>
    <s v="INV101466"/>
    <x v="61"/>
    <d v="1899-12-30T02:00:00"/>
    <x v="20"/>
    <s v="Customer_1466"/>
    <s v="Jimny"/>
    <s v="Electric"/>
    <s v="Blue"/>
    <s v="Bodyshop"/>
    <n v="2"/>
    <n v="89575"/>
    <x v="1465"/>
    <s v="Yes"/>
    <s v="Finance EMI"/>
    <s v="Fleet"/>
    <s v="Under Warranty"/>
    <n v="5"/>
    <s v="Maruti Insurance"/>
    <n v="41"/>
    <s v="Male"/>
    <n v="154153"/>
    <n v="5"/>
    <s v="Malappuram"/>
    <s v="Yes"/>
    <s v="No"/>
    <n v="0"/>
    <s v="YES"/>
  </r>
  <r>
    <s v="INV101467"/>
    <x v="61"/>
    <d v="1899-12-30T03:00:00"/>
    <x v="3"/>
    <s v="Customer_1467"/>
    <s v="Fronx"/>
    <s v="Electric"/>
    <s v="Grey"/>
    <s v="Paint Job"/>
    <n v="3"/>
    <n v="90097"/>
    <x v="1466"/>
    <s v="Yes"/>
    <s v="UPI"/>
    <s v="Corporate"/>
    <s v="Under Warranty"/>
    <n v="5"/>
    <s v="Bajaj Allianz"/>
    <n v="52"/>
    <s v="Male"/>
    <n v="2433"/>
    <n v="6"/>
    <s v="Malappuram"/>
    <s v="No"/>
    <s v="No"/>
    <n v="2"/>
    <s v="YES"/>
  </r>
  <r>
    <s v="INV101468"/>
    <x v="61"/>
    <d v="1899-12-30T04:00:00"/>
    <x v="20"/>
    <s v="Customer_1468"/>
    <s v="Ertiga"/>
    <s v="Diesel"/>
    <s v="Black"/>
    <s v="Paid Service"/>
    <n v="1"/>
    <n v="29820"/>
    <x v="1467"/>
    <s v="No"/>
    <s v="Credit Card"/>
    <s v="Retail"/>
    <s v="Out of Warranty"/>
    <n v="5"/>
    <s v="Bajaj Allianz"/>
    <n v="66"/>
    <s v="Female"/>
    <n v="105771"/>
    <n v="2"/>
    <s v="Thrissur"/>
    <s v="Yes"/>
    <s v="Yes"/>
    <n v="0"/>
    <s v="NO"/>
  </r>
  <r>
    <s v="INV101469"/>
    <x v="61"/>
    <d v="1899-12-30T05:00:00"/>
    <x v="5"/>
    <s v="Customer_1469"/>
    <s v="WagonR"/>
    <s v="Electric"/>
    <s v="Black"/>
    <s v="Free Service"/>
    <n v="3"/>
    <n v="23192"/>
    <x v="1468"/>
    <s v="Yes"/>
    <s v="Cash"/>
    <s v="Government"/>
    <s v="Out of Warranty"/>
    <n v="3"/>
    <s v="Bajaj Allianz"/>
    <n v="34"/>
    <s v="Male"/>
    <n v="2400"/>
    <n v="4"/>
    <s v="Thrissur"/>
    <s v="Yes"/>
    <s v="Yes"/>
    <n v="4"/>
    <s v="NO"/>
  </r>
  <r>
    <s v="INV101470"/>
    <x v="61"/>
    <d v="1899-12-30T06:00:00"/>
    <x v="14"/>
    <s v="Customer_1470"/>
    <s v="Dzire"/>
    <s v="Electric"/>
    <s v="Red"/>
    <s v="Paint Job"/>
    <n v="1"/>
    <n v="59968"/>
    <x v="1469"/>
    <s v="Yes"/>
    <s v="UPI"/>
    <s v="Government"/>
    <s v="Under Warranty"/>
    <n v="5"/>
    <s v="ICICI Lombard"/>
    <n v="22"/>
    <s v="Female"/>
    <n v="197070"/>
    <n v="2"/>
    <s v="Kozhikode"/>
    <s v="Yes"/>
    <s v="Yes"/>
    <n v="3"/>
    <s v="NO"/>
  </r>
  <r>
    <s v="INV101471"/>
    <x v="61"/>
    <d v="1899-12-30T07:00:00"/>
    <x v="7"/>
    <s v="Customer_1471"/>
    <s v="WagonR"/>
    <s v="Petrol"/>
    <s v="Blue"/>
    <s v="Paid Service"/>
    <n v="4"/>
    <n v="43642"/>
    <x v="1470"/>
    <s v="Yes"/>
    <s v="Cash"/>
    <s v="Fleet"/>
    <s v="Out of Warranty"/>
    <n v="1"/>
    <s v="HDFC Ergo"/>
    <n v="27"/>
    <s v="Female"/>
    <n v="30406"/>
    <n v="5"/>
    <s v="Kozhikode"/>
    <s v="Yes"/>
    <s v="Yes"/>
    <n v="3"/>
    <s v="YES"/>
  </r>
  <r>
    <s v="INV101472"/>
    <x v="61"/>
    <d v="1899-12-30T08:00:00"/>
    <x v="11"/>
    <s v="Customer_1472"/>
    <s v="XL6"/>
    <s v="Hybrid"/>
    <s v="Brown"/>
    <s v="Free Service"/>
    <n v="2"/>
    <n v="123525"/>
    <x v="1471"/>
    <s v="Yes"/>
    <s v="Net Banking"/>
    <s v="Fleet"/>
    <s v="Out of Warranty"/>
    <n v="5"/>
    <s v="Bajaj Allianz"/>
    <n v="58"/>
    <s v="Female"/>
    <n v="9963"/>
    <n v="2"/>
    <s v="Palakkad"/>
    <s v="No"/>
    <s v="No"/>
    <n v="2"/>
    <s v="YES"/>
  </r>
  <r>
    <s v="INV101473"/>
    <x v="61"/>
    <d v="1899-12-30T09:00:00"/>
    <x v="0"/>
    <s v="Customer_1473"/>
    <s v="Ertiga"/>
    <s v="Electric"/>
    <s v="Black"/>
    <s v="Bodyshop"/>
    <n v="2"/>
    <n v="51145"/>
    <x v="1472"/>
    <s v="Yes"/>
    <s v="Debit Card"/>
    <s v="Corporate"/>
    <s v="Out of Warranty"/>
    <n v="3"/>
    <s v="Maruti Insurance"/>
    <n v="67"/>
    <s v="Female"/>
    <n v="168340"/>
    <n v="2"/>
    <s v="Palakkad"/>
    <s v="No"/>
    <s v="No"/>
    <n v="1"/>
    <s v="NO"/>
  </r>
  <r>
    <s v="INV101474"/>
    <x v="61"/>
    <d v="1899-12-30T10:00:00"/>
    <x v="16"/>
    <s v="Customer_1474"/>
    <s v="Ciaz"/>
    <s v="Electric"/>
    <s v="Red"/>
    <s v="Bodyshop"/>
    <n v="3"/>
    <n v="118467"/>
    <x v="1473"/>
    <s v="Yes"/>
    <s v="Debit Card"/>
    <s v="Fleet"/>
    <s v="Out of Warranty"/>
    <n v="3"/>
    <s v="New India"/>
    <n v="20"/>
    <s v="Male"/>
    <n v="22560"/>
    <n v="6"/>
    <s v="Wayanad"/>
    <s v="No"/>
    <s v="No"/>
    <n v="4"/>
    <s v="YES"/>
  </r>
  <r>
    <s v="INV101475"/>
    <x v="61"/>
    <d v="1899-12-30T11:00:00"/>
    <x v="3"/>
    <s v="Customer_1475"/>
    <s v="Ignis"/>
    <s v="CNG"/>
    <s v="Red"/>
    <s v="Paint Job"/>
    <n v="4"/>
    <n v="54414"/>
    <x v="1474"/>
    <s v="Yes"/>
    <s v="Net Banking"/>
    <s v="Retail"/>
    <s v="Out of Warranty"/>
    <n v="2"/>
    <s v="Tata AIG"/>
    <n v="31"/>
    <s v="Female"/>
    <n v="150256"/>
    <n v="3"/>
    <s v="Palakkad"/>
    <s v="No"/>
    <s v="No"/>
    <n v="4"/>
    <s v="YES"/>
  </r>
  <r>
    <s v="INV101476"/>
    <x v="61"/>
    <d v="1899-12-30T12:00:00"/>
    <x v="20"/>
    <s v="Customer_1476"/>
    <s v="Ciaz"/>
    <s v="Hybrid"/>
    <s v="Grey"/>
    <s v="Paid Service"/>
    <n v="3"/>
    <n v="53191"/>
    <x v="1475"/>
    <s v="Yes"/>
    <s v="Debit Card"/>
    <s v="Retail"/>
    <s v="Under Warranty"/>
    <n v="1"/>
    <s v="HDFC Ergo"/>
    <n v="50"/>
    <s v="Male"/>
    <n v="6196"/>
    <n v="4"/>
    <s v="Thrissur"/>
    <s v="No"/>
    <s v="Yes"/>
    <n v="0"/>
    <s v="YES"/>
  </r>
  <r>
    <s v="INV101477"/>
    <x v="61"/>
    <d v="1899-12-30T01:00:00"/>
    <x v="6"/>
    <s v="Customer_1477"/>
    <s v="Ignis"/>
    <s v="Hybrid"/>
    <s v="Red"/>
    <s v="Bodyshop"/>
    <n v="3"/>
    <n v="116316"/>
    <x v="1476"/>
    <s v="Yes"/>
    <s v="Debit Card"/>
    <s v="Fleet"/>
    <s v="Under Warranty"/>
    <n v="4"/>
    <s v="Bajaj Allianz"/>
    <n v="47"/>
    <s v="Female"/>
    <n v="123429"/>
    <n v="4"/>
    <s v="Palakkad"/>
    <s v="No"/>
    <s v="No"/>
    <n v="0"/>
    <s v="YES"/>
  </r>
  <r>
    <s v="INV101478"/>
    <x v="61"/>
    <d v="1899-12-30T02:00:00"/>
    <x v="14"/>
    <s v="Customer_1478"/>
    <s v="Ignis"/>
    <s v="Hybrid"/>
    <s v="White"/>
    <s v="Paid Service"/>
    <n v="1"/>
    <n v="99915"/>
    <x v="1477"/>
    <s v="Yes"/>
    <s v="Finance EMI"/>
    <s v="Fleet"/>
    <s v="Under Warranty"/>
    <n v="1"/>
    <s v="New India"/>
    <n v="38"/>
    <s v="Female"/>
    <n v="75665"/>
    <n v="6"/>
    <s v="Wayanad"/>
    <s v="No"/>
    <s v="No"/>
    <n v="4"/>
    <s v="NO"/>
  </r>
  <r>
    <s v="INV101479"/>
    <x v="61"/>
    <d v="1899-12-30T03:00:00"/>
    <x v="14"/>
    <s v="Customer_1479"/>
    <s v="Jimny"/>
    <s v="Diesel"/>
    <s v="Brown"/>
    <s v="Paint Job"/>
    <n v="4"/>
    <n v="92875"/>
    <x v="1478"/>
    <s v="Yes"/>
    <s v="Net Banking"/>
    <s v="Retail"/>
    <s v="Out of Warranty"/>
    <n v="4"/>
    <s v="Bajaj Allianz"/>
    <n v="37"/>
    <s v="Male"/>
    <n v="78044"/>
    <n v="1"/>
    <s v="Kannur"/>
    <s v="No"/>
    <s v="Yes"/>
    <n v="4"/>
    <s v="YES"/>
  </r>
  <r>
    <s v="INV101480"/>
    <x v="61"/>
    <d v="1899-12-30T04:00:00"/>
    <x v="3"/>
    <s v="Customer_1480"/>
    <s v="XL6"/>
    <s v="Petrol"/>
    <s v="Black"/>
    <s v="Accidental Repair"/>
    <n v="1"/>
    <n v="108870"/>
    <x v="1479"/>
    <s v="Yes"/>
    <s v="Credit Card"/>
    <s v="Retail"/>
    <s v="Out of Warranty"/>
    <n v="1"/>
    <s v="Bajaj Allianz"/>
    <n v="32"/>
    <s v="Male"/>
    <n v="86903"/>
    <n v="6"/>
    <s v="Thrissur"/>
    <s v="No"/>
    <s v="Yes"/>
    <n v="3"/>
    <s v="YES"/>
  </r>
  <r>
    <s v="INV101481"/>
    <x v="61"/>
    <d v="1899-12-30T05:00:00"/>
    <x v="5"/>
    <s v="Customer_1481"/>
    <s v="Alto"/>
    <s v="Petrol"/>
    <s v="Black"/>
    <s v="Paid Service"/>
    <n v="3"/>
    <n v="38048"/>
    <x v="1480"/>
    <s v="Yes"/>
    <s v="Finance EMI"/>
    <s v="Corporate"/>
    <s v="Out of Warranty"/>
    <n v="5"/>
    <s v="HDFC Ergo"/>
    <n v="54"/>
    <s v="Male"/>
    <n v="146105"/>
    <n v="7"/>
    <s v="Wayanad"/>
    <s v="Yes"/>
    <s v="Yes"/>
    <n v="4"/>
    <s v="YES"/>
  </r>
  <r>
    <s v="INV101482"/>
    <x v="61"/>
    <d v="1899-12-30T06:00:00"/>
    <x v="0"/>
    <s v="Customer_1482"/>
    <s v="Celerio"/>
    <s v="CNG"/>
    <s v="Silver"/>
    <s v="Maintenance"/>
    <n v="1"/>
    <n v="82896"/>
    <x v="1481"/>
    <s v="Yes"/>
    <s v="Debit Card"/>
    <s v="Government"/>
    <s v="Under Warranty"/>
    <n v="4"/>
    <s v="New India"/>
    <n v="57"/>
    <s v="Female"/>
    <n v="119044"/>
    <n v="4"/>
    <s v="Malappuram"/>
    <s v="Yes"/>
    <s v="Yes"/>
    <n v="3"/>
    <s v="NO"/>
  </r>
  <r>
    <s v="INV101483"/>
    <x v="61"/>
    <d v="1899-12-30T07:00:00"/>
    <x v="18"/>
    <s v="Customer_1483"/>
    <s v="XL6"/>
    <s v="Hybrid"/>
    <s v="White"/>
    <s v="Paid Service"/>
    <n v="1"/>
    <n v="98632"/>
    <x v="1482"/>
    <s v="Yes"/>
    <s v="Credit Card"/>
    <s v="Government"/>
    <s v="Out of Warranty"/>
    <n v="1"/>
    <s v="Bajaj Allianz"/>
    <n v="41"/>
    <s v="Female"/>
    <n v="173540"/>
    <n v="3"/>
    <s v="Palakkad"/>
    <s v="Yes"/>
    <s v="No"/>
    <n v="0"/>
    <s v="NO"/>
  </r>
  <r>
    <s v="INV101484"/>
    <x v="61"/>
    <d v="1899-12-30T08:00:00"/>
    <x v="7"/>
    <s v="Customer_1484"/>
    <s v="Grand Vitara"/>
    <s v="Hybrid"/>
    <s v="Black"/>
    <s v="Paint Job"/>
    <n v="2"/>
    <n v="100574"/>
    <x v="1483"/>
    <s v="Yes"/>
    <s v="Cash"/>
    <s v="Government"/>
    <s v="Under Warranty"/>
    <n v="2"/>
    <s v="ICICI Lombard"/>
    <n v="60"/>
    <s v="Female"/>
    <n v="74050"/>
    <n v="1"/>
    <s v="Malappuram"/>
    <s v="Yes"/>
    <s v="Yes"/>
    <n v="4"/>
    <s v="YES"/>
  </r>
  <r>
    <s v="INV101485"/>
    <x v="61"/>
    <d v="1899-12-30T09:00:00"/>
    <x v="9"/>
    <s v="Customer_1485"/>
    <s v="Ciaz"/>
    <s v="Electric"/>
    <s v="Grey"/>
    <s v="Maintenance"/>
    <n v="4"/>
    <n v="59314"/>
    <x v="1484"/>
    <s v="Yes"/>
    <s v="Cash"/>
    <s v="Retail"/>
    <s v="Out of Warranty"/>
    <n v="3"/>
    <s v="New India"/>
    <n v="60"/>
    <s v="Male"/>
    <n v="179509"/>
    <n v="7"/>
    <s v="Thrissur"/>
    <s v="No"/>
    <s v="Yes"/>
    <n v="2"/>
    <s v="YES"/>
  </r>
  <r>
    <s v="INV101486"/>
    <x v="61"/>
    <d v="1899-12-30T10:00:00"/>
    <x v="19"/>
    <s v="Customer_1486"/>
    <s v="Grand Vitara"/>
    <s v="Diesel"/>
    <s v="Black"/>
    <s v="Accidental Repair"/>
    <n v="2"/>
    <n v="72044"/>
    <x v="1485"/>
    <s v="Yes"/>
    <s v="Debit Card"/>
    <s v="Retail"/>
    <s v="Out of Warranty"/>
    <n v="1"/>
    <s v="ICICI Lombard"/>
    <n v="32"/>
    <s v="Male"/>
    <n v="158537"/>
    <n v="7"/>
    <s v="Kannur"/>
    <s v="Yes"/>
    <s v="No"/>
    <n v="1"/>
    <s v="YES"/>
  </r>
  <r>
    <s v="INV101487"/>
    <x v="61"/>
    <d v="1899-12-30T11:00:00"/>
    <x v="20"/>
    <s v="Customer_1487"/>
    <s v="WagonR"/>
    <s v="Diesel"/>
    <s v="Silver"/>
    <s v="Bodyshop"/>
    <n v="4"/>
    <n v="64127"/>
    <x v="1486"/>
    <s v="Yes"/>
    <s v="Cash"/>
    <s v="Retail"/>
    <s v="Out of Warranty"/>
    <n v="1"/>
    <s v="New India"/>
    <n v="55"/>
    <s v="Female"/>
    <n v="183538"/>
    <n v="8"/>
    <s v="Malappuram"/>
    <s v="No"/>
    <s v="Yes"/>
    <n v="3"/>
    <s v="YES"/>
  </r>
  <r>
    <s v="INV101488"/>
    <x v="62"/>
    <d v="1899-12-30T12:00:00"/>
    <x v="10"/>
    <s v="Customer_1488"/>
    <s v="Jimny"/>
    <s v="CNG"/>
    <s v="Blue"/>
    <s v="Free Service"/>
    <n v="2"/>
    <n v="48015"/>
    <x v="1487"/>
    <s v="Yes"/>
    <s v="Net Banking"/>
    <s v="Retail"/>
    <s v="Under Warranty"/>
    <n v="3"/>
    <s v="Bajaj Allianz"/>
    <n v="60"/>
    <s v="Male"/>
    <n v="95358"/>
    <n v="1"/>
    <s v="Thrissur"/>
    <s v="Yes"/>
    <s v="No"/>
    <n v="4"/>
    <s v="NO"/>
  </r>
  <r>
    <s v="INV101489"/>
    <x v="62"/>
    <d v="1899-12-30T01:00:00"/>
    <x v="0"/>
    <s v="Customer_1489"/>
    <s v="Ertiga"/>
    <s v="Petrol"/>
    <s v="Blue"/>
    <s v="Paint Job"/>
    <n v="3"/>
    <n v="53734"/>
    <x v="1488"/>
    <s v="Yes"/>
    <s v="Debit Card"/>
    <s v="Government"/>
    <s v="Under Warranty"/>
    <n v="4"/>
    <s v="HDFC Ergo"/>
    <n v="66"/>
    <s v="Female"/>
    <n v="36992"/>
    <n v="4"/>
    <s v="Malappuram"/>
    <s v="No"/>
    <s v="No"/>
    <n v="1"/>
    <s v="YES"/>
  </r>
  <r>
    <s v="INV101490"/>
    <x v="62"/>
    <d v="1899-12-30T02:00:00"/>
    <x v="9"/>
    <s v="Customer_1490"/>
    <s v="Ignis"/>
    <s v="Hybrid"/>
    <s v="White"/>
    <s v="Free Service"/>
    <n v="2"/>
    <n v="148432"/>
    <x v="1489"/>
    <s v="Yes"/>
    <s v="Net Banking"/>
    <s v="Government"/>
    <s v="Under Warranty"/>
    <n v="4"/>
    <s v="Tata AIG"/>
    <n v="66"/>
    <s v="Male"/>
    <n v="174265"/>
    <n v="3"/>
    <s v="Thrissur"/>
    <s v="Yes"/>
    <s v="Yes"/>
    <n v="0"/>
    <s v="YES"/>
  </r>
  <r>
    <s v="INV101491"/>
    <x v="62"/>
    <d v="1899-12-30T03:00:00"/>
    <x v="20"/>
    <s v="Customer_1491"/>
    <s v="Invicto"/>
    <s v="CNG"/>
    <s v="Red"/>
    <s v="Accidental Repair"/>
    <n v="4"/>
    <n v="68056"/>
    <x v="1490"/>
    <s v="Yes"/>
    <s v="Credit Card"/>
    <s v="Corporate"/>
    <s v="Under Warranty"/>
    <n v="5"/>
    <s v="HDFC Ergo"/>
    <n v="25"/>
    <s v="Female"/>
    <n v="175439"/>
    <n v="4"/>
    <s v="Kannur"/>
    <s v="No"/>
    <s v="No"/>
    <n v="2"/>
    <s v="YES"/>
  </r>
  <r>
    <s v="INV101492"/>
    <x v="62"/>
    <d v="1899-12-30T04:00:00"/>
    <x v="19"/>
    <s v="Customer_1492"/>
    <s v="Celerio"/>
    <s v="Diesel"/>
    <s v="Silver"/>
    <s v="Maintenance"/>
    <n v="4"/>
    <n v="104122"/>
    <x v="1491"/>
    <s v="Yes"/>
    <s v="UPI"/>
    <s v="Corporate"/>
    <s v="Under Warranty"/>
    <n v="5"/>
    <s v="Bajaj Allianz"/>
    <n v="27"/>
    <s v="Male"/>
    <n v="132744"/>
    <n v="6"/>
    <s v="Kozhikode"/>
    <s v="Yes"/>
    <s v="Yes"/>
    <n v="4"/>
    <s v="YES"/>
  </r>
  <r>
    <s v="INV101493"/>
    <x v="62"/>
    <d v="1899-12-30T05:00:00"/>
    <x v="13"/>
    <s v="Customer_1493"/>
    <s v="WagonR"/>
    <s v="Diesel"/>
    <s v="Silver"/>
    <s v="Accidental Repair"/>
    <n v="4"/>
    <n v="65502"/>
    <x v="1492"/>
    <s v="Yes"/>
    <s v="UPI"/>
    <s v="Retail"/>
    <s v="Out of Warranty"/>
    <n v="5"/>
    <s v="ICICI Lombard"/>
    <n v="43"/>
    <s v="Male"/>
    <n v="106210"/>
    <n v="9"/>
    <s v="Kozhikode"/>
    <s v="Yes"/>
    <s v="Yes"/>
    <n v="4"/>
    <s v="YES"/>
  </r>
  <r>
    <s v="INV101494"/>
    <x v="62"/>
    <d v="1899-12-30T06:00:00"/>
    <x v="17"/>
    <s v="Customer_1494"/>
    <s v="Invicto"/>
    <s v="Diesel"/>
    <s v="Black"/>
    <s v="Paid Service"/>
    <n v="2"/>
    <n v="46102"/>
    <x v="1493"/>
    <s v="Yes"/>
    <s v="Finance EMI"/>
    <s v="Corporate"/>
    <s v="Under Warranty"/>
    <n v="2"/>
    <s v="New India"/>
    <n v="56"/>
    <s v="Male"/>
    <n v="114884"/>
    <n v="8"/>
    <s v="Palakkad"/>
    <s v="No"/>
    <s v="No"/>
    <n v="0"/>
    <s v="NO"/>
  </r>
  <r>
    <s v="INV101495"/>
    <x v="62"/>
    <d v="1899-12-30T07:00:00"/>
    <x v="13"/>
    <s v="Customer_1495"/>
    <s v="Celerio"/>
    <s v="Hybrid"/>
    <s v="Grey"/>
    <s v="Free Service"/>
    <n v="1"/>
    <n v="143677"/>
    <x v="1494"/>
    <s v="Yes"/>
    <s v="Debit Card"/>
    <s v="Government"/>
    <s v="Under Warranty"/>
    <n v="3"/>
    <s v="Bajaj Allianz"/>
    <n v="35"/>
    <s v="Female"/>
    <n v="30957"/>
    <n v="4"/>
    <s v="Palakkad"/>
    <s v="No"/>
    <s v="No"/>
    <n v="0"/>
    <s v="YES"/>
  </r>
  <r>
    <s v="INV101496"/>
    <x v="62"/>
    <d v="1899-12-30T08:00:00"/>
    <x v="4"/>
    <s v="Customer_1496"/>
    <s v="Invicto"/>
    <s v="Hybrid"/>
    <s v="Black"/>
    <s v="Free Service"/>
    <n v="2"/>
    <n v="74899"/>
    <x v="1495"/>
    <s v="Yes"/>
    <s v="Net Banking"/>
    <s v="Government"/>
    <s v="Under Warranty"/>
    <n v="4"/>
    <s v="New India"/>
    <n v="38"/>
    <s v="Female"/>
    <n v="82488"/>
    <n v="2"/>
    <s v="Malappuram"/>
    <s v="Yes"/>
    <s v="Yes"/>
    <n v="3"/>
    <s v="YES"/>
  </r>
  <r>
    <s v="INV101497"/>
    <x v="62"/>
    <d v="1899-12-30T09:00:00"/>
    <x v="9"/>
    <s v="Customer_1497"/>
    <s v="Fronx"/>
    <s v="Hybrid"/>
    <s v="Grey"/>
    <s v="Accidental Repair"/>
    <n v="1"/>
    <n v="94017"/>
    <x v="1496"/>
    <s v="Yes"/>
    <s v="UPI"/>
    <s v="Government"/>
    <s v="Under Warranty"/>
    <n v="2"/>
    <s v="New India"/>
    <n v="57"/>
    <s v="Female"/>
    <n v="93377"/>
    <n v="6"/>
    <s v="Wayanad"/>
    <s v="Yes"/>
    <s v="No"/>
    <n v="4"/>
    <s v="NO"/>
  </r>
  <r>
    <s v="INV101498"/>
    <x v="62"/>
    <d v="1899-12-30T10:00:00"/>
    <x v="20"/>
    <s v="Customer_1498"/>
    <s v="WagonR"/>
    <s v="Electric"/>
    <s v="Silver"/>
    <s v="Maintenance"/>
    <n v="2"/>
    <n v="115109"/>
    <x v="1497"/>
    <s v="Yes"/>
    <s v="Debit Card"/>
    <s v="Government"/>
    <s v="Out of Warranty"/>
    <n v="5"/>
    <s v="Tata AIG"/>
    <n v="65"/>
    <s v="Female"/>
    <n v="171475"/>
    <n v="5"/>
    <s v="Wayanad"/>
    <s v="Yes"/>
    <s v="Yes"/>
    <n v="4"/>
    <s v="YES"/>
  </r>
  <r>
    <s v="INV101499"/>
    <x v="62"/>
    <d v="1899-12-30T11:00:00"/>
    <x v="8"/>
    <s v="Customer_1499"/>
    <s v="Jimny"/>
    <s v="Petrol"/>
    <s v="Red"/>
    <s v="Free Service"/>
    <n v="3"/>
    <n v="25133"/>
    <x v="1498"/>
    <s v="Yes"/>
    <s v="Finance EMI"/>
    <s v="Fleet"/>
    <s v="Under Warranty"/>
    <n v="3"/>
    <s v="Bajaj Allianz"/>
    <n v="67"/>
    <s v="Female"/>
    <n v="91344"/>
    <n v="4"/>
    <s v="Palakkad"/>
    <s v="No"/>
    <s v="No"/>
    <n v="2"/>
    <s v="NO"/>
  </r>
  <r>
    <s v="INV101500"/>
    <x v="62"/>
    <d v="1899-12-30T12:00:00"/>
    <x v="15"/>
    <s v="Customer_1500"/>
    <s v="Jimny"/>
    <s v="Diesel"/>
    <s v="Blue"/>
    <s v="Bodyshop"/>
    <n v="3"/>
    <n v="25720"/>
    <x v="1499"/>
    <s v="Yes"/>
    <s v="UPI"/>
    <s v="Retail"/>
    <s v="Out of Warranty"/>
    <n v="5"/>
    <s v="HDFC Ergo"/>
    <n v="22"/>
    <s v="Female"/>
    <n v="115459"/>
    <n v="5"/>
    <s v="Thrissur"/>
    <s v="No"/>
    <s v="No"/>
    <n v="3"/>
    <s v="NO"/>
  </r>
  <r>
    <s v="INV101501"/>
    <x v="62"/>
    <d v="1899-12-30T01:00:00"/>
    <x v="11"/>
    <s v="Customer_1501"/>
    <s v="Ertiga"/>
    <s v="Diesel"/>
    <s v="White"/>
    <s v="Accidental Repair"/>
    <n v="2"/>
    <n v="144486"/>
    <x v="1500"/>
    <s v="Yes"/>
    <s v="Finance EMI"/>
    <s v="Retail"/>
    <s v="Out of Warranty"/>
    <n v="1"/>
    <s v="HDFC Ergo"/>
    <n v="41"/>
    <s v="Female"/>
    <n v="74601"/>
    <n v="9"/>
    <s v="Palakkad"/>
    <s v="No"/>
    <s v="Yes"/>
    <n v="2"/>
    <s v="YES"/>
  </r>
  <r>
    <s v="INV101502"/>
    <x v="62"/>
    <d v="1899-12-30T02:00:00"/>
    <x v="6"/>
    <s v="Customer_1502"/>
    <s v="Celerio"/>
    <s v="Electric"/>
    <s v="Brown"/>
    <s v="Paid Service"/>
    <n v="2"/>
    <n v="6379"/>
    <x v="1501"/>
    <s v="No"/>
    <s v="UPI"/>
    <s v="Fleet"/>
    <s v="Out of Warranty"/>
    <n v="5"/>
    <s v="Bajaj Allianz"/>
    <n v="55"/>
    <s v="Female"/>
    <n v="116401"/>
    <n v="9"/>
    <s v="Wayanad"/>
    <s v="Yes"/>
    <s v="Yes"/>
    <n v="3"/>
    <s v="NO"/>
  </r>
  <r>
    <s v="INV101503"/>
    <x v="62"/>
    <d v="1899-12-30T03:00:00"/>
    <x v="0"/>
    <s v="Customer_1503"/>
    <s v="Grand Vitara"/>
    <s v="Diesel"/>
    <s v="Grey"/>
    <s v="Paid Service"/>
    <n v="2"/>
    <n v="137223"/>
    <x v="1502"/>
    <s v="Yes"/>
    <s v="Cash"/>
    <s v="Corporate"/>
    <s v="Out of Warranty"/>
    <n v="3"/>
    <s v="New India"/>
    <n v="41"/>
    <s v="Female"/>
    <n v="23622"/>
    <n v="9"/>
    <s v="Palakkad"/>
    <s v="Yes"/>
    <s v="Yes"/>
    <n v="4"/>
    <s v="YES"/>
  </r>
  <r>
    <s v="INV101504"/>
    <x v="62"/>
    <d v="1899-12-30T04:00:00"/>
    <x v="14"/>
    <s v="Customer_1504"/>
    <s v="WagonR"/>
    <s v="Diesel"/>
    <s v="Blue"/>
    <s v="Paid Service"/>
    <n v="3"/>
    <n v="57758"/>
    <x v="1503"/>
    <s v="Yes"/>
    <s v="Debit Card"/>
    <s v="Retail"/>
    <s v="Out of Warranty"/>
    <n v="4"/>
    <s v="New India"/>
    <n v="42"/>
    <s v="Female"/>
    <n v="70842"/>
    <n v="9"/>
    <s v="Palakkad"/>
    <s v="No"/>
    <s v="Yes"/>
    <n v="3"/>
    <s v="YES"/>
  </r>
  <r>
    <s v="INV101505"/>
    <x v="62"/>
    <d v="1899-12-30T05:00:00"/>
    <x v="17"/>
    <s v="Customer_1505"/>
    <s v="Celerio"/>
    <s v="Hybrid"/>
    <s v="White"/>
    <s v="Free Service"/>
    <n v="1"/>
    <n v="77140"/>
    <x v="1504"/>
    <s v="Yes"/>
    <s v="Finance EMI"/>
    <s v="Corporate"/>
    <s v="Under Warranty"/>
    <n v="3"/>
    <s v="New India"/>
    <n v="20"/>
    <s v="Female"/>
    <n v="188784"/>
    <n v="3"/>
    <s v="Wayanad"/>
    <s v="Yes"/>
    <s v="No"/>
    <n v="4"/>
    <s v="NO"/>
  </r>
  <r>
    <s v="INV101506"/>
    <x v="62"/>
    <d v="1899-12-30T06:00:00"/>
    <x v="9"/>
    <s v="Customer_1506"/>
    <s v="Celerio"/>
    <s v="Hybrid"/>
    <s v="Red"/>
    <s v="Accidental Repair"/>
    <n v="4"/>
    <n v="71187"/>
    <x v="1505"/>
    <s v="Yes"/>
    <s v="Finance EMI"/>
    <s v="Government"/>
    <s v="Out of Warranty"/>
    <n v="4"/>
    <s v="HDFC Ergo"/>
    <n v="41"/>
    <s v="Male"/>
    <n v="110881"/>
    <n v="8"/>
    <s v="Kozhikode"/>
    <s v="Yes"/>
    <s v="No"/>
    <n v="1"/>
    <s v="YES"/>
  </r>
  <r>
    <s v="INV101507"/>
    <x v="62"/>
    <d v="1899-12-30T07:00:00"/>
    <x v="2"/>
    <s v="Customer_1507"/>
    <s v="Jimny"/>
    <s v="Petrol"/>
    <s v="Silver"/>
    <s v="Paid Service"/>
    <n v="1"/>
    <n v="19308"/>
    <x v="1506"/>
    <s v="No"/>
    <s v="UPI"/>
    <s v="Corporate"/>
    <s v="Under Warranty"/>
    <n v="3"/>
    <s v="Tata AIG"/>
    <n v="35"/>
    <s v="Male"/>
    <n v="42456"/>
    <n v="2"/>
    <s v="Thrissur"/>
    <s v="Yes"/>
    <s v="No"/>
    <n v="1"/>
    <s v="NO"/>
  </r>
  <r>
    <s v="INV101508"/>
    <x v="62"/>
    <d v="1899-12-30T08:00:00"/>
    <x v="16"/>
    <s v="Customer_1508"/>
    <s v="Invicto"/>
    <s v="Diesel"/>
    <s v="Red"/>
    <s v="Accidental Repair"/>
    <n v="2"/>
    <n v="78304"/>
    <x v="1507"/>
    <s v="Yes"/>
    <s v="Finance EMI"/>
    <s v="Retail"/>
    <s v="Out of Warranty"/>
    <n v="3"/>
    <s v="Bajaj Allianz"/>
    <n v="61"/>
    <s v="Male"/>
    <n v="156097"/>
    <n v="1"/>
    <s v="Wayanad"/>
    <s v="Yes"/>
    <s v="Yes"/>
    <n v="3"/>
    <s v="YES"/>
  </r>
  <r>
    <s v="INV101509"/>
    <x v="62"/>
    <d v="1899-12-30T09:00:00"/>
    <x v="7"/>
    <s v="Customer_1509"/>
    <s v="Ciaz"/>
    <s v="CNG"/>
    <s v="Grey"/>
    <s v="Free Service"/>
    <n v="3"/>
    <n v="137230"/>
    <x v="1508"/>
    <s v="Yes"/>
    <s v="Debit Card"/>
    <s v="Retail"/>
    <s v="Out of Warranty"/>
    <n v="4"/>
    <s v="New India"/>
    <n v="65"/>
    <s v="Male"/>
    <n v="106326"/>
    <n v="6"/>
    <s v="Thrissur"/>
    <s v="No"/>
    <s v="No"/>
    <n v="0"/>
    <s v="YES"/>
  </r>
  <r>
    <s v="INV101510"/>
    <x v="62"/>
    <d v="1899-12-30T10:00:00"/>
    <x v="1"/>
    <s v="Customer_1510"/>
    <s v="Invicto"/>
    <s v="Diesel"/>
    <s v="Silver"/>
    <s v="Bodyshop"/>
    <n v="4"/>
    <n v="149557"/>
    <x v="1509"/>
    <s v="Yes"/>
    <s v="Cash"/>
    <s v="Government"/>
    <s v="Out of Warranty"/>
    <n v="1"/>
    <s v="New India"/>
    <n v="22"/>
    <s v="Female"/>
    <n v="10699"/>
    <n v="5"/>
    <s v="Kannur"/>
    <s v="No"/>
    <s v="No"/>
    <n v="1"/>
    <s v="YES"/>
  </r>
  <r>
    <s v="INV101511"/>
    <x v="62"/>
    <d v="1899-12-30T11:00:00"/>
    <x v="7"/>
    <s v="Customer_1511"/>
    <s v="Dzire"/>
    <s v="Diesel"/>
    <s v="Black"/>
    <s v="Bodyshop"/>
    <n v="1"/>
    <n v="118857"/>
    <x v="1510"/>
    <s v="Yes"/>
    <s v="Debit Card"/>
    <s v="Retail"/>
    <s v="Out of Warranty"/>
    <n v="3"/>
    <s v="Tata AIG"/>
    <n v="21"/>
    <s v="Female"/>
    <n v="71369"/>
    <n v="4"/>
    <s v="Kozhikode"/>
    <s v="No"/>
    <s v="Yes"/>
    <n v="4"/>
    <s v="YES"/>
  </r>
  <r>
    <s v="INV101512"/>
    <x v="63"/>
    <d v="1899-12-30T12:00:00"/>
    <x v="18"/>
    <s v="Customer_1512"/>
    <s v="XL6"/>
    <s v="Petrol"/>
    <s v="White"/>
    <s v="Bodyshop"/>
    <n v="2"/>
    <n v="113946"/>
    <x v="1511"/>
    <s v="Yes"/>
    <s v="Cash"/>
    <s v="Government"/>
    <s v="Under Warranty"/>
    <n v="3"/>
    <s v="Bajaj Allianz"/>
    <n v="58"/>
    <s v="Male"/>
    <n v="24633"/>
    <n v="5"/>
    <s v="Thrissur"/>
    <s v="No"/>
    <s v="Yes"/>
    <n v="3"/>
    <s v="YES"/>
  </r>
  <r>
    <s v="INV101513"/>
    <x v="63"/>
    <d v="1899-12-30T01:00:00"/>
    <x v="7"/>
    <s v="Customer_1513"/>
    <s v="WagonR"/>
    <s v="CNG"/>
    <s v="Black"/>
    <s v="Free Service"/>
    <n v="3"/>
    <n v="125300"/>
    <x v="1512"/>
    <s v="Yes"/>
    <s v="UPI"/>
    <s v="Retail"/>
    <s v="Out of Warranty"/>
    <n v="2"/>
    <s v="Bajaj Allianz"/>
    <n v="29"/>
    <s v="Male"/>
    <n v="168166"/>
    <n v="8"/>
    <s v="Kozhikode"/>
    <s v="Yes"/>
    <s v="Yes"/>
    <n v="4"/>
    <s v="YES"/>
  </r>
  <r>
    <s v="INV101514"/>
    <x v="63"/>
    <d v="1899-12-30T02:00:00"/>
    <x v="13"/>
    <s v="Customer_1514"/>
    <s v="Swift"/>
    <s v="Diesel"/>
    <s v="Silver"/>
    <s v="Paid Service"/>
    <n v="3"/>
    <n v="116002"/>
    <x v="1513"/>
    <s v="Yes"/>
    <s v="Finance EMI"/>
    <s v="Government"/>
    <s v="Out of Warranty"/>
    <n v="5"/>
    <s v="Tata AIG"/>
    <n v="55"/>
    <s v="Female"/>
    <n v="99129"/>
    <n v="8"/>
    <s v="Thrissur"/>
    <s v="Yes"/>
    <s v="Yes"/>
    <n v="1"/>
    <s v="YES"/>
  </r>
  <r>
    <s v="INV101515"/>
    <x v="63"/>
    <d v="1899-12-30T03:00:00"/>
    <x v="10"/>
    <s v="Customer_1515"/>
    <s v="XL6"/>
    <s v="CNG"/>
    <s v="Brown"/>
    <s v="Free Service"/>
    <n v="4"/>
    <n v="99791"/>
    <x v="1514"/>
    <s v="Yes"/>
    <s v="Finance EMI"/>
    <s v="Corporate"/>
    <s v="Under Warranty"/>
    <n v="2"/>
    <s v="New India"/>
    <n v="58"/>
    <s v="Male"/>
    <n v="132722"/>
    <n v="9"/>
    <s v="Kozhikode"/>
    <s v="Yes"/>
    <s v="Yes"/>
    <n v="1"/>
    <s v="YES"/>
  </r>
  <r>
    <s v="INV101516"/>
    <x v="63"/>
    <d v="1899-12-30T04:00:00"/>
    <x v="13"/>
    <s v="Customer_1516"/>
    <s v="Baleno"/>
    <s v="Hybrid"/>
    <s v="White"/>
    <s v="Accidental Repair"/>
    <n v="1"/>
    <n v="24787"/>
    <x v="1515"/>
    <s v="No"/>
    <s v="UPI"/>
    <s v="Corporate"/>
    <s v="Under Warranty"/>
    <n v="3"/>
    <s v="Bajaj Allianz"/>
    <n v="59"/>
    <s v="Male"/>
    <n v="125475"/>
    <n v="4"/>
    <s v="Thrissur"/>
    <s v="No"/>
    <s v="Yes"/>
    <n v="4"/>
    <s v="NO"/>
  </r>
  <r>
    <s v="INV101517"/>
    <x v="63"/>
    <d v="1899-12-30T05:00:00"/>
    <x v="14"/>
    <s v="Customer_1517"/>
    <s v="Swift"/>
    <s v="Hybrid"/>
    <s v="White"/>
    <s v="Bodyshop"/>
    <n v="3"/>
    <n v="131324"/>
    <x v="1516"/>
    <s v="Yes"/>
    <s v="UPI"/>
    <s v="Fleet"/>
    <s v="Under Warranty"/>
    <n v="3"/>
    <s v="ICICI Lombard"/>
    <n v="35"/>
    <s v="Male"/>
    <n v="40692"/>
    <n v="8"/>
    <s v="Kozhikode"/>
    <s v="Yes"/>
    <s v="Yes"/>
    <n v="0"/>
    <s v="YES"/>
  </r>
  <r>
    <s v="INV101518"/>
    <x v="63"/>
    <d v="1899-12-30T06:00:00"/>
    <x v="12"/>
    <s v="Customer_1518"/>
    <s v="Celerio"/>
    <s v="CNG"/>
    <s v="Black"/>
    <s v="Accidental Repair"/>
    <n v="2"/>
    <n v="51793"/>
    <x v="1517"/>
    <s v="Yes"/>
    <s v="Cash"/>
    <s v="Government"/>
    <s v="Under Warranty"/>
    <n v="3"/>
    <s v="Tata AIG"/>
    <n v="32"/>
    <s v="Male"/>
    <n v="23561"/>
    <n v="6"/>
    <s v="Malappuram"/>
    <s v="Yes"/>
    <s v="Yes"/>
    <n v="3"/>
    <s v="NO"/>
  </r>
  <r>
    <s v="INV101519"/>
    <x v="63"/>
    <d v="1899-12-30T07:00:00"/>
    <x v="18"/>
    <s v="Customer_1519"/>
    <s v="Dzire"/>
    <s v="Diesel"/>
    <s v="White"/>
    <s v="Free Service"/>
    <n v="2"/>
    <n v="10153"/>
    <x v="1518"/>
    <s v="No"/>
    <s v="Credit Card"/>
    <s v="Corporate"/>
    <s v="Under Warranty"/>
    <n v="1"/>
    <s v="Tata AIG"/>
    <n v="53"/>
    <s v="Male"/>
    <n v="5304"/>
    <n v="4"/>
    <s v="Kannur"/>
    <s v="Yes"/>
    <s v="No"/>
    <n v="2"/>
    <s v="NO"/>
  </r>
  <r>
    <s v="INV101520"/>
    <x v="63"/>
    <d v="1899-12-30T08:00:00"/>
    <x v="18"/>
    <s v="Customer_1520"/>
    <s v="Jimny"/>
    <s v="CNG"/>
    <s v="Silver"/>
    <s v="Paint Job"/>
    <n v="4"/>
    <n v="58766"/>
    <x v="1519"/>
    <s v="Yes"/>
    <s v="Cash"/>
    <s v="Fleet"/>
    <s v="Out of Warranty"/>
    <n v="2"/>
    <s v="HDFC Ergo"/>
    <n v="61"/>
    <s v="Female"/>
    <n v="15098"/>
    <n v="3"/>
    <s v="Malappuram"/>
    <s v="No"/>
    <s v="Yes"/>
    <n v="2"/>
    <s v="YES"/>
  </r>
  <r>
    <s v="INV101521"/>
    <x v="63"/>
    <d v="1899-12-30T09:00:00"/>
    <x v="19"/>
    <s v="Customer_1521"/>
    <s v="Celerio"/>
    <s v="CNG"/>
    <s v="Brown"/>
    <s v="Paint Job"/>
    <n v="1"/>
    <n v="8931"/>
    <x v="1520"/>
    <s v="No"/>
    <s v="Cash"/>
    <s v="Retail"/>
    <s v="Out of Warranty"/>
    <n v="5"/>
    <s v="Maruti Insurance"/>
    <n v="41"/>
    <s v="Male"/>
    <n v="173607"/>
    <n v="4"/>
    <s v="Malappuram"/>
    <s v="No"/>
    <s v="Yes"/>
    <n v="4"/>
    <s v="NO"/>
  </r>
  <r>
    <s v="INV101522"/>
    <x v="63"/>
    <d v="1899-12-30T10:00:00"/>
    <x v="2"/>
    <s v="Customer_1522"/>
    <s v="Swift"/>
    <s v="Hybrid"/>
    <s v="Grey"/>
    <s v="Free Service"/>
    <n v="3"/>
    <n v="30040"/>
    <x v="1521"/>
    <s v="Yes"/>
    <s v="Finance EMI"/>
    <s v="Government"/>
    <s v="Under Warranty"/>
    <n v="1"/>
    <s v="New India"/>
    <n v="38"/>
    <s v="Female"/>
    <n v="126338"/>
    <n v="8"/>
    <s v="Kozhikode"/>
    <s v="No"/>
    <s v="No"/>
    <n v="1"/>
    <s v="NO"/>
  </r>
  <r>
    <s v="INV101523"/>
    <x v="63"/>
    <d v="1899-12-30T11:00:00"/>
    <x v="10"/>
    <s v="Customer_1523"/>
    <s v="Ciaz"/>
    <s v="CNG"/>
    <s v="Grey"/>
    <s v="Paid Service"/>
    <n v="4"/>
    <n v="117329"/>
    <x v="1522"/>
    <s v="Yes"/>
    <s v="Net Banking"/>
    <s v="Corporate"/>
    <s v="Under Warranty"/>
    <n v="4"/>
    <s v="Maruti Insurance"/>
    <n v="37"/>
    <s v="Male"/>
    <n v="184167"/>
    <n v="4"/>
    <s v="Kozhikode"/>
    <s v="No"/>
    <s v="Yes"/>
    <n v="2"/>
    <s v="YES"/>
  </r>
  <r>
    <s v="INV101524"/>
    <x v="63"/>
    <d v="1899-12-30T12:00:00"/>
    <x v="7"/>
    <s v="Customer_1524"/>
    <s v="Celerio"/>
    <s v="Electric"/>
    <s v="Silver"/>
    <s v="Maintenance"/>
    <n v="1"/>
    <n v="133197"/>
    <x v="1523"/>
    <s v="Yes"/>
    <s v="UPI"/>
    <s v="Corporate"/>
    <s v="Under Warranty"/>
    <n v="3"/>
    <s v="Maruti Insurance"/>
    <n v="67"/>
    <s v="Male"/>
    <n v="158295"/>
    <n v="5"/>
    <s v="Kozhikode"/>
    <s v="Yes"/>
    <s v="Yes"/>
    <n v="4"/>
    <s v="YES"/>
  </r>
  <r>
    <s v="INV101525"/>
    <x v="63"/>
    <d v="1899-12-30T01:00:00"/>
    <x v="8"/>
    <s v="Customer_1525"/>
    <s v="Invicto"/>
    <s v="Electric"/>
    <s v="Black"/>
    <s v="Accidental Repair"/>
    <n v="1"/>
    <n v="68939"/>
    <x v="1524"/>
    <s v="Yes"/>
    <s v="UPI"/>
    <s v="Fleet"/>
    <s v="Out of Warranty"/>
    <n v="1"/>
    <s v="New India"/>
    <n v="29"/>
    <s v="Male"/>
    <n v="72164"/>
    <n v="6"/>
    <s v="Kozhikode"/>
    <s v="No"/>
    <s v="Yes"/>
    <n v="3"/>
    <s v="NO"/>
  </r>
  <r>
    <s v="INV101526"/>
    <x v="63"/>
    <d v="1899-12-30T02:00:00"/>
    <x v="1"/>
    <s v="Customer_1526"/>
    <s v="WagonR"/>
    <s v="Hybrid"/>
    <s v="Red"/>
    <s v="Free Service"/>
    <n v="3"/>
    <n v="15801"/>
    <x v="1525"/>
    <s v="No"/>
    <s v="Net Banking"/>
    <s v="Fleet"/>
    <s v="Out of Warranty"/>
    <n v="4"/>
    <s v="HDFC Ergo"/>
    <n v="38"/>
    <s v="Male"/>
    <n v="19940"/>
    <n v="9"/>
    <s v="Kannur"/>
    <s v="No"/>
    <s v="Yes"/>
    <n v="3"/>
    <s v="NO"/>
  </r>
  <r>
    <s v="INV101527"/>
    <x v="63"/>
    <d v="1899-12-30T03:00:00"/>
    <x v="10"/>
    <s v="Customer_1527"/>
    <s v="Ciaz"/>
    <s v="Diesel"/>
    <s v="Silver"/>
    <s v="Free Service"/>
    <n v="4"/>
    <n v="109280"/>
    <x v="1526"/>
    <s v="Yes"/>
    <s v="Finance EMI"/>
    <s v="Fleet"/>
    <s v="Under Warranty"/>
    <n v="3"/>
    <s v="Tata AIG"/>
    <n v="46"/>
    <s v="Male"/>
    <n v="52835"/>
    <n v="4"/>
    <s v="Wayanad"/>
    <s v="No"/>
    <s v="No"/>
    <n v="3"/>
    <s v="YES"/>
  </r>
  <r>
    <s v="INV101528"/>
    <x v="63"/>
    <d v="1899-12-30T04:00:00"/>
    <x v="0"/>
    <s v="Customer_1528"/>
    <s v="Grand Vitara"/>
    <s v="Diesel"/>
    <s v="Grey"/>
    <s v="Paint Job"/>
    <n v="4"/>
    <n v="30064"/>
    <x v="1527"/>
    <s v="Yes"/>
    <s v="Credit Card"/>
    <s v="Retail"/>
    <s v="Under Warranty"/>
    <n v="1"/>
    <s v="HDFC Ergo"/>
    <n v="64"/>
    <s v="Male"/>
    <n v="120450"/>
    <n v="4"/>
    <s v="Wayanad"/>
    <s v="No"/>
    <s v="Yes"/>
    <n v="0"/>
    <s v="YES"/>
  </r>
  <r>
    <s v="INV101529"/>
    <x v="63"/>
    <d v="1899-12-30T05:00:00"/>
    <x v="3"/>
    <s v="Customer_1529"/>
    <s v="Swift"/>
    <s v="Hybrid"/>
    <s v="Silver"/>
    <s v="Bodyshop"/>
    <n v="4"/>
    <n v="6985"/>
    <x v="1528"/>
    <s v="No"/>
    <s v="Debit Card"/>
    <s v="Corporate"/>
    <s v="Under Warranty"/>
    <n v="3"/>
    <s v="HDFC Ergo"/>
    <n v="33"/>
    <s v="Female"/>
    <n v="78770"/>
    <n v="6"/>
    <s v="Kannur"/>
    <s v="Yes"/>
    <s v="No"/>
    <n v="3"/>
    <s v="NO"/>
  </r>
  <r>
    <s v="INV101530"/>
    <x v="63"/>
    <d v="1899-12-30T06:00:00"/>
    <x v="12"/>
    <s v="Customer_1530"/>
    <s v="Baleno"/>
    <s v="Diesel"/>
    <s v="White"/>
    <s v="Bodyshop"/>
    <n v="4"/>
    <n v="84796"/>
    <x v="1529"/>
    <s v="Yes"/>
    <s v="UPI"/>
    <s v="Fleet"/>
    <s v="Under Warranty"/>
    <n v="2"/>
    <s v="New India"/>
    <n v="31"/>
    <s v="Female"/>
    <n v="165001"/>
    <n v="8"/>
    <s v="Wayanad"/>
    <s v="No"/>
    <s v="No"/>
    <n v="1"/>
    <s v="YES"/>
  </r>
  <r>
    <s v="INV101531"/>
    <x v="63"/>
    <d v="1899-12-30T07:00:00"/>
    <x v="11"/>
    <s v="Customer_1531"/>
    <s v="Baleno"/>
    <s v="Petrol"/>
    <s v="White"/>
    <s v="Maintenance"/>
    <n v="1"/>
    <n v="62466"/>
    <x v="1530"/>
    <s v="Yes"/>
    <s v="UPI"/>
    <s v="Corporate"/>
    <s v="Under Warranty"/>
    <n v="3"/>
    <s v="ICICI Lombard"/>
    <n v="64"/>
    <s v="Male"/>
    <n v="51212"/>
    <n v="2"/>
    <s v="Kozhikode"/>
    <s v="No"/>
    <s v="No"/>
    <n v="3"/>
    <s v="NO"/>
  </r>
  <r>
    <s v="INV101532"/>
    <x v="63"/>
    <d v="1899-12-30T08:00:00"/>
    <x v="2"/>
    <s v="Customer_1532"/>
    <s v="Invicto"/>
    <s v="Electric"/>
    <s v="Silver"/>
    <s v="Paid Service"/>
    <n v="4"/>
    <n v="127052"/>
    <x v="1531"/>
    <s v="Yes"/>
    <s v="Cash"/>
    <s v="Government"/>
    <s v="Out of Warranty"/>
    <n v="5"/>
    <s v="Bajaj Allianz"/>
    <n v="31"/>
    <s v="Female"/>
    <n v="16375"/>
    <n v="3"/>
    <s v="Kannur"/>
    <s v="No"/>
    <s v="Yes"/>
    <n v="0"/>
    <s v="YES"/>
  </r>
  <r>
    <s v="INV101533"/>
    <x v="63"/>
    <d v="1899-12-30T09:00:00"/>
    <x v="2"/>
    <s v="Customer_1533"/>
    <s v="WagonR"/>
    <s v="Petrol"/>
    <s v="Black"/>
    <s v="Paid Service"/>
    <n v="4"/>
    <n v="9549"/>
    <x v="1532"/>
    <s v="No"/>
    <s v="Credit Card"/>
    <s v="Retail"/>
    <s v="Under Warranty"/>
    <n v="5"/>
    <s v="Bajaj Allianz"/>
    <n v="41"/>
    <s v="Female"/>
    <n v="9146"/>
    <n v="7"/>
    <s v="Palakkad"/>
    <s v="No"/>
    <s v="Yes"/>
    <n v="4"/>
    <s v="NO"/>
  </r>
  <r>
    <s v="INV101534"/>
    <x v="63"/>
    <d v="1899-12-30T10:00:00"/>
    <x v="6"/>
    <s v="Customer_1534"/>
    <s v="Alto"/>
    <s v="Petrol"/>
    <s v="Red"/>
    <s v="Maintenance"/>
    <n v="3"/>
    <n v="73664"/>
    <x v="1533"/>
    <s v="Yes"/>
    <s v="Credit Card"/>
    <s v="Corporate"/>
    <s v="Under Warranty"/>
    <n v="3"/>
    <s v="Bajaj Allianz"/>
    <n v="28"/>
    <s v="Male"/>
    <n v="33443"/>
    <n v="6"/>
    <s v="Wayanad"/>
    <s v="Yes"/>
    <s v="Yes"/>
    <n v="2"/>
    <s v="YES"/>
  </r>
  <r>
    <s v="INV101535"/>
    <x v="63"/>
    <d v="1899-12-30T11:00:00"/>
    <x v="3"/>
    <s v="Customer_1535"/>
    <s v="Alto"/>
    <s v="Petrol"/>
    <s v="White"/>
    <s v="Paid Service"/>
    <n v="2"/>
    <n v="15801"/>
    <x v="1534"/>
    <s v="No"/>
    <s v="Finance EMI"/>
    <s v="Government"/>
    <s v="Out of Warranty"/>
    <n v="1"/>
    <s v="Tata AIG"/>
    <n v="54"/>
    <s v="Male"/>
    <n v="110748"/>
    <n v="9"/>
    <s v="Thrissur"/>
    <s v="No"/>
    <s v="No"/>
    <n v="0"/>
    <s v="NO"/>
  </r>
  <r>
    <s v="INV101536"/>
    <x v="64"/>
    <d v="1899-12-30T12:00:00"/>
    <x v="9"/>
    <s v="Customer_1536"/>
    <s v="Ertiga"/>
    <s v="Hybrid"/>
    <s v="Grey"/>
    <s v="Paint Job"/>
    <n v="1"/>
    <n v="116901"/>
    <x v="1535"/>
    <s v="Yes"/>
    <s v="Credit Card"/>
    <s v="Corporate"/>
    <s v="Out of Warranty"/>
    <n v="4"/>
    <s v="Bajaj Allianz"/>
    <n v="64"/>
    <s v="Male"/>
    <n v="114986"/>
    <n v="2"/>
    <s v="Thrissur"/>
    <s v="Yes"/>
    <s v="Yes"/>
    <n v="4"/>
    <s v="NO"/>
  </r>
  <r>
    <s v="INV101537"/>
    <x v="64"/>
    <d v="1899-12-30T01:00:00"/>
    <x v="19"/>
    <s v="Customer_1537"/>
    <s v="Ertiga"/>
    <s v="Petrol"/>
    <s v="Brown"/>
    <s v="Free Service"/>
    <n v="3"/>
    <n v="54380"/>
    <x v="1536"/>
    <s v="Yes"/>
    <s v="Credit Card"/>
    <s v="Government"/>
    <s v="Out of Warranty"/>
    <n v="4"/>
    <s v="Bajaj Allianz"/>
    <n v="33"/>
    <s v="Male"/>
    <n v="63247"/>
    <n v="4"/>
    <s v="Wayanad"/>
    <s v="Yes"/>
    <s v="No"/>
    <n v="2"/>
    <s v="YES"/>
  </r>
  <r>
    <s v="INV101538"/>
    <x v="64"/>
    <d v="1899-12-30T02:00:00"/>
    <x v="9"/>
    <s v="Customer_1538"/>
    <s v="Swift"/>
    <s v="CNG"/>
    <s v="White"/>
    <s v="Paid Service"/>
    <n v="3"/>
    <n v="51442"/>
    <x v="1537"/>
    <s v="Yes"/>
    <s v="Net Banking"/>
    <s v="Retail"/>
    <s v="Under Warranty"/>
    <n v="5"/>
    <s v="Tata AIG"/>
    <n v="43"/>
    <s v="Male"/>
    <n v="3797"/>
    <n v="9"/>
    <s v="Malappuram"/>
    <s v="Yes"/>
    <s v="No"/>
    <n v="3"/>
    <s v="YES"/>
  </r>
  <r>
    <s v="INV101539"/>
    <x v="64"/>
    <d v="1899-12-30T03:00:00"/>
    <x v="7"/>
    <s v="Customer_1539"/>
    <s v="Invicto"/>
    <s v="Diesel"/>
    <s v="Grey"/>
    <s v="Paint Job"/>
    <n v="3"/>
    <n v="13505"/>
    <x v="1538"/>
    <s v="No"/>
    <s v="Cash"/>
    <s v="Retail"/>
    <s v="Out of Warranty"/>
    <n v="5"/>
    <s v="New India"/>
    <n v="22"/>
    <s v="Male"/>
    <n v="119820"/>
    <n v="6"/>
    <s v="Thrissur"/>
    <s v="Yes"/>
    <s v="Yes"/>
    <n v="4"/>
    <s v="NO"/>
  </r>
  <r>
    <s v="INV101540"/>
    <x v="64"/>
    <d v="1899-12-30T04:00:00"/>
    <x v="13"/>
    <s v="Customer_1540"/>
    <s v="Invicto"/>
    <s v="Hybrid"/>
    <s v="Brown"/>
    <s v="Accidental Repair"/>
    <n v="1"/>
    <n v="80906"/>
    <x v="1539"/>
    <s v="Yes"/>
    <s v="Finance EMI"/>
    <s v="Retail"/>
    <s v="Under Warranty"/>
    <n v="1"/>
    <s v="Bajaj Allianz"/>
    <n v="55"/>
    <s v="Male"/>
    <n v="85369"/>
    <n v="7"/>
    <s v="Kozhikode"/>
    <s v="No"/>
    <s v="No"/>
    <n v="2"/>
    <s v="NO"/>
  </r>
  <r>
    <s v="INV101541"/>
    <x v="64"/>
    <d v="1899-12-30T05:00:00"/>
    <x v="8"/>
    <s v="Customer_1541"/>
    <s v="Celerio"/>
    <s v="CNG"/>
    <s v="Red"/>
    <s v="Free Service"/>
    <n v="2"/>
    <n v="62228"/>
    <x v="1540"/>
    <s v="Yes"/>
    <s v="Net Banking"/>
    <s v="Corporate"/>
    <s v="Under Warranty"/>
    <n v="2"/>
    <s v="ICICI Lombard"/>
    <n v="67"/>
    <s v="Female"/>
    <n v="55448"/>
    <n v="1"/>
    <s v="Thrissur"/>
    <s v="No"/>
    <s v="No"/>
    <n v="3"/>
    <s v="YES"/>
  </r>
  <r>
    <s v="INV101542"/>
    <x v="64"/>
    <d v="1899-12-30T06:00:00"/>
    <x v="20"/>
    <s v="Customer_1542"/>
    <s v="Baleno"/>
    <s v="CNG"/>
    <s v="Brown"/>
    <s v="Maintenance"/>
    <n v="1"/>
    <n v="83129"/>
    <x v="1541"/>
    <s v="Yes"/>
    <s v="Net Banking"/>
    <s v="Corporate"/>
    <s v="Under Warranty"/>
    <n v="5"/>
    <s v="ICICI Lombard"/>
    <n v="45"/>
    <s v="Female"/>
    <n v="27996"/>
    <n v="7"/>
    <s v="Thrissur"/>
    <s v="Yes"/>
    <s v="Yes"/>
    <n v="1"/>
    <s v="NO"/>
  </r>
  <r>
    <s v="INV101543"/>
    <x v="64"/>
    <d v="1899-12-30T07:00:00"/>
    <x v="17"/>
    <s v="Customer_1543"/>
    <s v="Baleno"/>
    <s v="Electric"/>
    <s v="White"/>
    <s v="Accidental Repair"/>
    <n v="4"/>
    <n v="94695"/>
    <x v="1542"/>
    <s v="Yes"/>
    <s v="Debit Card"/>
    <s v="Government"/>
    <s v="Under Warranty"/>
    <n v="5"/>
    <s v="Bajaj Allianz"/>
    <n v="65"/>
    <s v="Female"/>
    <n v="10647"/>
    <n v="1"/>
    <s v="Wayanad"/>
    <s v="Yes"/>
    <s v="No"/>
    <n v="1"/>
    <s v="YES"/>
  </r>
  <r>
    <s v="INV101544"/>
    <x v="64"/>
    <d v="1899-12-30T08:00:00"/>
    <x v="0"/>
    <s v="Customer_1544"/>
    <s v="Ciaz"/>
    <s v="Electric"/>
    <s v="Brown"/>
    <s v="Bodyshop"/>
    <n v="2"/>
    <n v="66275"/>
    <x v="1543"/>
    <s v="Yes"/>
    <s v="Cash"/>
    <s v="Retail"/>
    <s v="Under Warranty"/>
    <n v="3"/>
    <s v="Maruti Insurance"/>
    <n v="65"/>
    <s v="Female"/>
    <n v="137124"/>
    <n v="1"/>
    <s v="Kannur"/>
    <s v="Yes"/>
    <s v="Yes"/>
    <n v="2"/>
    <s v="YES"/>
  </r>
  <r>
    <s v="INV101545"/>
    <x v="64"/>
    <d v="1899-12-30T09:00:00"/>
    <x v="2"/>
    <s v="Customer_1545"/>
    <s v="Baleno"/>
    <s v="CNG"/>
    <s v="Black"/>
    <s v="Bodyshop"/>
    <n v="1"/>
    <n v="32621"/>
    <x v="1544"/>
    <s v="No"/>
    <s v="Credit Card"/>
    <s v="Retail"/>
    <s v="Under Warranty"/>
    <n v="2"/>
    <s v="Maruti Insurance"/>
    <n v="45"/>
    <s v="Female"/>
    <n v="92385"/>
    <n v="2"/>
    <s v="Palakkad"/>
    <s v="Yes"/>
    <s v="No"/>
    <n v="1"/>
    <s v="NO"/>
  </r>
  <r>
    <s v="INV101546"/>
    <x v="64"/>
    <d v="1899-12-30T10:00:00"/>
    <x v="3"/>
    <s v="Customer_1546"/>
    <s v="Dzire"/>
    <s v="Electric"/>
    <s v="Grey"/>
    <s v="Free Service"/>
    <n v="1"/>
    <n v="22538"/>
    <x v="1545"/>
    <s v="No"/>
    <s v="Finance EMI"/>
    <s v="Government"/>
    <s v="Out of Warranty"/>
    <n v="2"/>
    <s v="Bajaj Allianz"/>
    <n v="59"/>
    <s v="Male"/>
    <n v="135515"/>
    <n v="7"/>
    <s v="Wayanad"/>
    <s v="No"/>
    <s v="No"/>
    <n v="1"/>
    <s v="NO"/>
  </r>
  <r>
    <s v="INV101547"/>
    <x v="64"/>
    <d v="1899-12-30T11:00:00"/>
    <x v="1"/>
    <s v="Customer_1547"/>
    <s v="WagonR"/>
    <s v="Diesel"/>
    <s v="White"/>
    <s v="Paid Service"/>
    <n v="4"/>
    <n v="72024"/>
    <x v="1546"/>
    <s v="Yes"/>
    <s v="Cash"/>
    <s v="Government"/>
    <s v="Out of Warranty"/>
    <n v="5"/>
    <s v="HDFC Ergo"/>
    <n v="65"/>
    <s v="Female"/>
    <n v="169440"/>
    <n v="6"/>
    <s v="Kannur"/>
    <s v="No"/>
    <s v="Yes"/>
    <n v="3"/>
    <s v="YES"/>
  </r>
  <r>
    <s v="INV101548"/>
    <x v="64"/>
    <d v="1899-12-30T12:00:00"/>
    <x v="9"/>
    <s v="Customer_1548"/>
    <s v="Fronx"/>
    <s v="Diesel"/>
    <s v="White"/>
    <s v="Free Service"/>
    <n v="1"/>
    <n v="18332"/>
    <x v="1547"/>
    <s v="No"/>
    <s v="Credit Card"/>
    <s v="Fleet"/>
    <s v="Out of Warranty"/>
    <n v="3"/>
    <s v="Bajaj Allianz"/>
    <n v="54"/>
    <s v="Male"/>
    <n v="186340"/>
    <n v="7"/>
    <s v="Kozhikode"/>
    <s v="No"/>
    <s v="No"/>
    <n v="3"/>
    <s v="NO"/>
  </r>
  <r>
    <s v="INV101549"/>
    <x v="64"/>
    <d v="1899-12-30T01:00:00"/>
    <x v="2"/>
    <s v="Customer_1549"/>
    <s v="Ignis"/>
    <s v="Electric"/>
    <s v="Silver"/>
    <s v="Paid Service"/>
    <n v="2"/>
    <n v="27594"/>
    <x v="1548"/>
    <s v="No"/>
    <s v="Debit Card"/>
    <s v="Corporate"/>
    <s v="Out of Warranty"/>
    <n v="1"/>
    <s v="Tata AIG"/>
    <n v="26"/>
    <s v="Male"/>
    <n v="193955"/>
    <n v="3"/>
    <s v="Kannur"/>
    <s v="Yes"/>
    <s v="No"/>
    <n v="4"/>
    <s v="NO"/>
  </r>
  <r>
    <s v="INV101550"/>
    <x v="64"/>
    <d v="1899-12-30T02:00:00"/>
    <x v="19"/>
    <s v="Customer_1550"/>
    <s v="Jimny"/>
    <s v="Petrol"/>
    <s v="Black"/>
    <s v="Maintenance"/>
    <n v="3"/>
    <n v="14793"/>
    <x v="1549"/>
    <s v="No"/>
    <s v="UPI"/>
    <s v="Retail"/>
    <s v="Out of Warranty"/>
    <n v="4"/>
    <s v="Tata AIG"/>
    <n v="48"/>
    <s v="Male"/>
    <n v="169974"/>
    <n v="4"/>
    <s v="Kozhikode"/>
    <s v="Yes"/>
    <s v="No"/>
    <n v="1"/>
    <s v="NO"/>
  </r>
  <r>
    <s v="INV101551"/>
    <x v="64"/>
    <d v="1899-12-30T03:00:00"/>
    <x v="1"/>
    <s v="Customer_1551"/>
    <s v="Ignis"/>
    <s v="CNG"/>
    <s v="Black"/>
    <s v="Bodyshop"/>
    <n v="1"/>
    <n v="23850"/>
    <x v="1550"/>
    <s v="No"/>
    <s v="Net Banking"/>
    <s v="Corporate"/>
    <s v="Under Warranty"/>
    <n v="5"/>
    <s v="Tata AIG"/>
    <n v="24"/>
    <s v="Female"/>
    <n v="190382"/>
    <n v="5"/>
    <s v="Palakkad"/>
    <s v="Yes"/>
    <s v="No"/>
    <n v="2"/>
    <s v="NO"/>
  </r>
  <r>
    <s v="INV101552"/>
    <x v="64"/>
    <d v="1899-12-30T04:00:00"/>
    <x v="3"/>
    <s v="Customer_1552"/>
    <s v="Jimny"/>
    <s v="Diesel"/>
    <s v="Silver"/>
    <s v="Free Service"/>
    <n v="1"/>
    <n v="63438"/>
    <x v="1551"/>
    <s v="Yes"/>
    <s v="Debit Card"/>
    <s v="Government"/>
    <s v="Under Warranty"/>
    <n v="4"/>
    <s v="HDFC Ergo"/>
    <n v="49"/>
    <s v="Female"/>
    <n v="4113"/>
    <n v="4"/>
    <s v="Wayanad"/>
    <s v="Yes"/>
    <s v="Yes"/>
    <n v="1"/>
    <s v="NO"/>
  </r>
  <r>
    <s v="INV101553"/>
    <x v="64"/>
    <d v="1899-12-30T05:00:00"/>
    <x v="8"/>
    <s v="Customer_1553"/>
    <s v="Jimny"/>
    <s v="Electric"/>
    <s v="Brown"/>
    <s v="Free Service"/>
    <n v="2"/>
    <n v="26936"/>
    <x v="1552"/>
    <s v="Yes"/>
    <s v="Net Banking"/>
    <s v="Retail"/>
    <s v="Out of Warranty"/>
    <n v="4"/>
    <s v="Bajaj Allianz"/>
    <n v="31"/>
    <s v="Male"/>
    <n v="57143"/>
    <n v="1"/>
    <s v="Malappuram"/>
    <s v="Yes"/>
    <s v="No"/>
    <n v="0"/>
    <s v="NO"/>
  </r>
  <r>
    <s v="INV101554"/>
    <x v="64"/>
    <d v="1899-12-30T06:00:00"/>
    <x v="13"/>
    <s v="Customer_1554"/>
    <s v="Celerio"/>
    <s v="Electric"/>
    <s v="Grey"/>
    <s v="Maintenance"/>
    <n v="1"/>
    <n v="115442"/>
    <x v="1553"/>
    <s v="Yes"/>
    <s v="Finance EMI"/>
    <s v="Government"/>
    <s v="Under Warranty"/>
    <n v="4"/>
    <s v="Bajaj Allianz"/>
    <n v="44"/>
    <s v="Female"/>
    <n v="161437"/>
    <n v="2"/>
    <s v="Malappuram"/>
    <s v="No"/>
    <s v="No"/>
    <n v="4"/>
    <s v="NO"/>
  </r>
  <r>
    <s v="INV101555"/>
    <x v="64"/>
    <d v="1899-12-30T07:00:00"/>
    <x v="10"/>
    <s v="Customer_1555"/>
    <s v="Alto"/>
    <s v="Diesel"/>
    <s v="Blue"/>
    <s v="Paid Service"/>
    <n v="3"/>
    <n v="6827"/>
    <x v="1554"/>
    <s v="No"/>
    <s v="Credit Card"/>
    <s v="Government"/>
    <s v="Under Warranty"/>
    <n v="5"/>
    <s v="ICICI Lombard"/>
    <n v="33"/>
    <s v="Male"/>
    <n v="74280"/>
    <n v="7"/>
    <s v="Palakkad"/>
    <s v="No"/>
    <s v="No"/>
    <n v="0"/>
    <s v="NO"/>
  </r>
  <r>
    <s v="INV101556"/>
    <x v="64"/>
    <d v="1899-12-30T08:00:00"/>
    <x v="5"/>
    <s v="Customer_1556"/>
    <s v="Invicto"/>
    <s v="Diesel"/>
    <s v="Red"/>
    <s v="Bodyshop"/>
    <n v="4"/>
    <n v="61889"/>
    <x v="1555"/>
    <s v="Yes"/>
    <s v="Finance EMI"/>
    <s v="Fleet"/>
    <s v="Under Warranty"/>
    <n v="1"/>
    <s v="ICICI Lombard"/>
    <n v="68"/>
    <s v="Male"/>
    <n v="105719"/>
    <n v="5"/>
    <s v="Thrissur"/>
    <s v="No"/>
    <s v="No"/>
    <n v="3"/>
    <s v="YES"/>
  </r>
  <r>
    <s v="INV101557"/>
    <x v="64"/>
    <d v="1899-12-30T09:00:00"/>
    <x v="2"/>
    <s v="Customer_1557"/>
    <s v="Alto"/>
    <s v="Petrol"/>
    <s v="Black"/>
    <s v="Bodyshop"/>
    <n v="4"/>
    <n v="128306"/>
    <x v="1556"/>
    <s v="Yes"/>
    <s v="Credit Card"/>
    <s v="Fleet"/>
    <s v="Under Warranty"/>
    <n v="2"/>
    <s v="Tata AIG"/>
    <n v="50"/>
    <s v="Male"/>
    <n v="113227"/>
    <n v="3"/>
    <s v="Palakkad"/>
    <s v="No"/>
    <s v="Yes"/>
    <n v="3"/>
    <s v="YES"/>
  </r>
  <r>
    <s v="INV101558"/>
    <x v="64"/>
    <d v="1899-12-30T10:00:00"/>
    <x v="15"/>
    <s v="Customer_1558"/>
    <s v="Dzire"/>
    <s v="Electric"/>
    <s v="Blue"/>
    <s v="Paid Service"/>
    <n v="4"/>
    <n v="49790"/>
    <x v="1557"/>
    <s v="Yes"/>
    <s v="Debit Card"/>
    <s v="Retail"/>
    <s v="Under Warranty"/>
    <n v="3"/>
    <s v="Bajaj Allianz"/>
    <n v="62"/>
    <s v="Female"/>
    <n v="89233"/>
    <n v="8"/>
    <s v="Kozhikode"/>
    <s v="No"/>
    <s v="No"/>
    <n v="1"/>
    <s v="YES"/>
  </r>
  <r>
    <s v="INV101559"/>
    <x v="64"/>
    <d v="1899-12-30T11:00:00"/>
    <x v="16"/>
    <s v="Customer_1559"/>
    <s v="Alto"/>
    <s v="Electric"/>
    <s v="Grey"/>
    <s v="Maintenance"/>
    <n v="3"/>
    <n v="69352"/>
    <x v="1558"/>
    <s v="Yes"/>
    <s v="UPI"/>
    <s v="Corporate"/>
    <s v="Out of Warranty"/>
    <n v="2"/>
    <s v="ICICI Lombard"/>
    <n v="67"/>
    <s v="Male"/>
    <n v="121384"/>
    <n v="6"/>
    <s v="Kannur"/>
    <s v="No"/>
    <s v="No"/>
    <n v="2"/>
    <s v="YES"/>
  </r>
  <r>
    <s v="INV101560"/>
    <x v="65"/>
    <d v="1899-12-30T12:00:00"/>
    <x v="1"/>
    <s v="Customer_1560"/>
    <s v="Baleno"/>
    <s v="Hybrid"/>
    <s v="Red"/>
    <s v="Paid Service"/>
    <n v="4"/>
    <n v="63215"/>
    <x v="1559"/>
    <s v="Yes"/>
    <s v="UPI"/>
    <s v="Fleet"/>
    <s v="Out of Warranty"/>
    <n v="3"/>
    <s v="Tata AIG"/>
    <n v="66"/>
    <s v="Female"/>
    <n v="16474"/>
    <n v="4"/>
    <s v="Wayanad"/>
    <s v="Yes"/>
    <s v="Yes"/>
    <n v="1"/>
    <s v="YES"/>
  </r>
  <r>
    <s v="INV101561"/>
    <x v="65"/>
    <d v="1899-12-30T01:00:00"/>
    <x v="11"/>
    <s v="Customer_1561"/>
    <s v="Grand Vitara"/>
    <s v="Petrol"/>
    <s v="Black"/>
    <s v="Maintenance"/>
    <n v="2"/>
    <n v="61207"/>
    <x v="1560"/>
    <s v="Yes"/>
    <s v="Net Banking"/>
    <s v="Government"/>
    <s v="Out of Warranty"/>
    <n v="2"/>
    <s v="ICICI Lombard"/>
    <n v="31"/>
    <s v="Male"/>
    <n v="34792"/>
    <n v="1"/>
    <s v="Palakkad"/>
    <s v="No"/>
    <s v="No"/>
    <n v="0"/>
    <s v="YES"/>
  </r>
  <r>
    <s v="INV101562"/>
    <x v="65"/>
    <d v="1899-12-30T02:00:00"/>
    <x v="6"/>
    <s v="Customer_1562"/>
    <s v="Celerio"/>
    <s v="Diesel"/>
    <s v="White"/>
    <s v="Paid Service"/>
    <n v="2"/>
    <n v="64643"/>
    <x v="1561"/>
    <s v="Yes"/>
    <s v="Credit Card"/>
    <s v="Government"/>
    <s v="Out of Warranty"/>
    <n v="5"/>
    <s v="Bajaj Allianz"/>
    <n v="22"/>
    <s v="Male"/>
    <n v="103896"/>
    <n v="8"/>
    <s v="Kannur"/>
    <s v="No"/>
    <s v="No"/>
    <n v="3"/>
    <s v="YES"/>
  </r>
  <r>
    <s v="INV101563"/>
    <x v="65"/>
    <d v="1899-12-30T03:00:00"/>
    <x v="16"/>
    <s v="Customer_1563"/>
    <s v="Grand Vitara"/>
    <s v="Diesel"/>
    <s v="Black"/>
    <s v="Bodyshop"/>
    <n v="3"/>
    <n v="80319"/>
    <x v="1562"/>
    <s v="Yes"/>
    <s v="Credit Card"/>
    <s v="Government"/>
    <s v="Under Warranty"/>
    <n v="5"/>
    <s v="Bajaj Allianz"/>
    <n v="44"/>
    <s v="Female"/>
    <n v="196962"/>
    <n v="3"/>
    <s v="Kozhikode"/>
    <s v="Yes"/>
    <s v="No"/>
    <n v="0"/>
    <s v="YES"/>
  </r>
  <r>
    <s v="INV101564"/>
    <x v="65"/>
    <d v="1899-12-30T04:00:00"/>
    <x v="8"/>
    <s v="Customer_1564"/>
    <s v="Ertiga"/>
    <s v="CNG"/>
    <s v="Red"/>
    <s v="Bodyshop"/>
    <n v="3"/>
    <n v="76095"/>
    <x v="1563"/>
    <s v="Yes"/>
    <s v="UPI"/>
    <s v="Corporate"/>
    <s v="Out of Warranty"/>
    <n v="4"/>
    <s v="New India"/>
    <n v="64"/>
    <s v="Male"/>
    <n v="192164"/>
    <n v="2"/>
    <s v="Thrissur"/>
    <s v="Yes"/>
    <s v="No"/>
    <n v="2"/>
    <s v="YES"/>
  </r>
  <r>
    <s v="INV101565"/>
    <x v="65"/>
    <d v="1899-12-30T05:00:00"/>
    <x v="12"/>
    <s v="Customer_1565"/>
    <s v="XL6"/>
    <s v="Diesel"/>
    <s v="Brown"/>
    <s v="Free Service"/>
    <n v="3"/>
    <n v="121060"/>
    <x v="1564"/>
    <s v="Yes"/>
    <s v="Credit Card"/>
    <s v="Corporate"/>
    <s v="Under Warranty"/>
    <n v="3"/>
    <s v="Maruti Insurance"/>
    <n v="42"/>
    <s v="Female"/>
    <n v="152396"/>
    <n v="9"/>
    <s v="Kozhikode"/>
    <s v="No"/>
    <s v="No"/>
    <n v="1"/>
    <s v="YES"/>
  </r>
  <r>
    <s v="INV101566"/>
    <x v="65"/>
    <d v="1899-12-30T06:00:00"/>
    <x v="11"/>
    <s v="Customer_1566"/>
    <s v="Grand Vitara"/>
    <s v="Electric"/>
    <s v="Blue"/>
    <s v="Maintenance"/>
    <n v="2"/>
    <n v="45890"/>
    <x v="1565"/>
    <s v="Yes"/>
    <s v="Finance EMI"/>
    <s v="Corporate"/>
    <s v="Under Warranty"/>
    <n v="1"/>
    <s v="New India"/>
    <n v="49"/>
    <s v="Male"/>
    <n v="95933"/>
    <n v="3"/>
    <s v="Wayanad"/>
    <s v="No"/>
    <s v="No"/>
    <n v="0"/>
    <s v="NO"/>
  </r>
  <r>
    <s v="INV101567"/>
    <x v="65"/>
    <d v="1899-12-30T07:00:00"/>
    <x v="2"/>
    <s v="Customer_1567"/>
    <s v="Fronx"/>
    <s v="Diesel"/>
    <s v="Brown"/>
    <s v="Bodyshop"/>
    <n v="3"/>
    <n v="98736"/>
    <x v="1566"/>
    <s v="Yes"/>
    <s v="Credit Card"/>
    <s v="Retail"/>
    <s v="Under Warranty"/>
    <n v="5"/>
    <s v="Maruti Insurance"/>
    <n v="24"/>
    <s v="Male"/>
    <n v="148163"/>
    <n v="8"/>
    <s v="Kannur"/>
    <s v="No"/>
    <s v="Yes"/>
    <n v="1"/>
    <s v="YES"/>
  </r>
  <r>
    <s v="INV101568"/>
    <x v="65"/>
    <d v="1899-12-30T08:00:00"/>
    <x v="9"/>
    <s v="Customer_1568"/>
    <s v="Ciaz"/>
    <s v="Electric"/>
    <s v="White"/>
    <s v="Maintenance"/>
    <n v="3"/>
    <n v="141080"/>
    <x v="1567"/>
    <s v="Yes"/>
    <s v="Debit Card"/>
    <s v="Corporate"/>
    <s v="Under Warranty"/>
    <n v="3"/>
    <s v="ICICI Lombard"/>
    <n v="52"/>
    <s v="Male"/>
    <n v="89305"/>
    <n v="4"/>
    <s v="Kannur"/>
    <s v="Yes"/>
    <s v="Yes"/>
    <n v="0"/>
    <s v="YES"/>
  </r>
  <r>
    <s v="INV101569"/>
    <x v="65"/>
    <d v="1899-12-30T09:00:00"/>
    <x v="8"/>
    <s v="Customer_1569"/>
    <s v="Invicto"/>
    <s v="Electric"/>
    <s v="Red"/>
    <s v="Maintenance"/>
    <n v="4"/>
    <n v="62544"/>
    <x v="1568"/>
    <s v="Yes"/>
    <s v="UPI"/>
    <s v="Government"/>
    <s v="Under Warranty"/>
    <n v="5"/>
    <s v="New India"/>
    <n v="59"/>
    <s v="Male"/>
    <n v="120970"/>
    <n v="2"/>
    <s v="Palakkad"/>
    <s v="Yes"/>
    <s v="Yes"/>
    <n v="4"/>
    <s v="YES"/>
  </r>
  <r>
    <s v="INV101570"/>
    <x v="65"/>
    <d v="1899-12-30T10:00:00"/>
    <x v="13"/>
    <s v="Customer_1570"/>
    <s v="Dzire"/>
    <s v="Petrol"/>
    <s v="Grey"/>
    <s v="Accidental Repair"/>
    <n v="3"/>
    <n v="113930"/>
    <x v="1569"/>
    <s v="Yes"/>
    <s v="UPI"/>
    <s v="Government"/>
    <s v="Under Warranty"/>
    <n v="1"/>
    <s v="Tata AIG"/>
    <n v="31"/>
    <s v="Male"/>
    <n v="39319"/>
    <n v="4"/>
    <s v="Kannur"/>
    <s v="Yes"/>
    <s v="No"/>
    <n v="4"/>
    <s v="YES"/>
  </r>
  <r>
    <s v="INV101571"/>
    <x v="65"/>
    <d v="1899-12-30T11:00:00"/>
    <x v="10"/>
    <s v="Customer_1571"/>
    <s v="Jimny"/>
    <s v="Diesel"/>
    <s v="Brown"/>
    <s v="Accidental Repair"/>
    <n v="1"/>
    <n v="113079"/>
    <x v="1570"/>
    <s v="Yes"/>
    <s v="Finance EMI"/>
    <s v="Retail"/>
    <s v="Out of Warranty"/>
    <n v="3"/>
    <s v="New India"/>
    <n v="68"/>
    <s v="Male"/>
    <n v="123378"/>
    <n v="4"/>
    <s v="Thrissur"/>
    <s v="No"/>
    <s v="No"/>
    <n v="4"/>
    <s v="NO"/>
  </r>
  <r>
    <s v="INV101572"/>
    <x v="65"/>
    <d v="1899-12-30T12:00:00"/>
    <x v="18"/>
    <s v="Customer_1572"/>
    <s v="Invicto"/>
    <s v="Petrol"/>
    <s v="Red"/>
    <s v="Paid Service"/>
    <n v="4"/>
    <n v="127412"/>
    <x v="1571"/>
    <s v="Yes"/>
    <s v="Finance EMI"/>
    <s v="Corporate"/>
    <s v="Under Warranty"/>
    <n v="4"/>
    <s v="ICICI Lombard"/>
    <n v="49"/>
    <s v="Female"/>
    <n v="79736"/>
    <n v="5"/>
    <s v="Kozhikode"/>
    <s v="No"/>
    <s v="No"/>
    <n v="1"/>
    <s v="YES"/>
  </r>
  <r>
    <s v="INV101573"/>
    <x v="65"/>
    <d v="1899-12-30T01:00:00"/>
    <x v="2"/>
    <s v="Customer_1573"/>
    <s v="Fronx"/>
    <s v="Electric"/>
    <s v="Black"/>
    <s v="Maintenance"/>
    <n v="2"/>
    <n v="56044"/>
    <x v="1572"/>
    <s v="Yes"/>
    <s v="Cash"/>
    <s v="Fleet"/>
    <s v="Under Warranty"/>
    <n v="3"/>
    <s v="ICICI Lombard"/>
    <n v="36"/>
    <s v="Female"/>
    <n v="102158"/>
    <n v="3"/>
    <s v="Kannur"/>
    <s v="Yes"/>
    <s v="Yes"/>
    <n v="0"/>
    <s v="YES"/>
  </r>
  <r>
    <s v="INV101574"/>
    <x v="65"/>
    <d v="1899-12-30T02:00:00"/>
    <x v="10"/>
    <s v="Customer_1574"/>
    <s v="Invicto"/>
    <s v="Diesel"/>
    <s v="Grey"/>
    <s v="Paid Service"/>
    <n v="2"/>
    <n v="22184"/>
    <x v="1573"/>
    <s v="No"/>
    <s v="Finance EMI"/>
    <s v="Retail"/>
    <s v="Out of Warranty"/>
    <n v="1"/>
    <s v="Maruti Insurance"/>
    <n v="34"/>
    <s v="Male"/>
    <n v="181516"/>
    <n v="5"/>
    <s v="Palakkad"/>
    <s v="Yes"/>
    <s v="Yes"/>
    <n v="2"/>
    <s v="NO"/>
  </r>
  <r>
    <s v="INV101575"/>
    <x v="65"/>
    <d v="1899-12-30T03:00:00"/>
    <x v="15"/>
    <s v="Customer_1575"/>
    <s v="Grand Vitara"/>
    <s v="Diesel"/>
    <s v="Silver"/>
    <s v="Paid Service"/>
    <n v="2"/>
    <n v="24633"/>
    <x v="1574"/>
    <s v="No"/>
    <s v="UPI"/>
    <s v="Fleet"/>
    <s v="Under Warranty"/>
    <n v="4"/>
    <s v="New India"/>
    <n v="62"/>
    <s v="Male"/>
    <n v="80710"/>
    <n v="6"/>
    <s v="Wayanad"/>
    <s v="Yes"/>
    <s v="Yes"/>
    <n v="3"/>
    <s v="NO"/>
  </r>
  <r>
    <s v="INV101576"/>
    <x v="65"/>
    <d v="1899-12-30T04:00:00"/>
    <x v="4"/>
    <s v="Customer_1576"/>
    <s v="WagonR"/>
    <s v="Petrol"/>
    <s v="Silver"/>
    <s v="Free Service"/>
    <n v="4"/>
    <n v="28368"/>
    <x v="1575"/>
    <s v="Yes"/>
    <s v="UPI"/>
    <s v="Government"/>
    <s v="Out of Warranty"/>
    <n v="5"/>
    <s v="ICICI Lombard"/>
    <n v="22"/>
    <s v="Female"/>
    <n v="46096"/>
    <n v="3"/>
    <s v="Thrissur"/>
    <s v="No"/>
    <s v="No"/>
    <n v="3"/>
    <s v="YES"/>
  </r>
  <r>
    <s v="INV101577"/>
    <x v="65"/>
    <d v="1899-12-30T05:00:00"/>
    <x v="19"/>
    <s v="Customer_1577"/>
    <s v="Invicto"/>
    <s v="Petrol"/>
    <s v="Brown"/>
    <s v="Accidental Repair"/>
    <n v="2"/>
    <n v="30045"/>
    <x v="1576"/>
    <s v="Yes"/>
    <s v="Finance EMI"/>
    <s v="Corporate"/>
    <s v="Under Warranty"/>
    <n v="4"/>
    <s v="New India"/>
    <n v="62"/>
    <s v="Male"/>
    <n v="174110"/>
    <n v="2"/>
    <s v="Malappuram"/>
    <s v="Yes"/>
    <s v="No"/>
    <n v="2"/>
    <s v="NO"/>
  </r>
  <r>
    <s v="INV101578"/>
    <x v="65"/>
    <d v="1899-12-30T06:00:00"/>
    <x v="13"/>
    <s v="Customer_1578"/>
    <s v="Ertiga"/>
    <s v="Electric"/>
    <s v="White"/>
    <s v="Accidental Repair"/>
    <n v="4"/>
    <n v="72919"/>
    <x v="1577"/>
    <s v="Yes"/>
    <s v="Cash"/>
    <s v="Retail"/>
    <s v="Out of Warranty"/>
    <n v="5"/>
    <s v="HDFC Ergo"/>
    <n v="30"/>
    <s v="Male"/>
    <n v="159141"/>
    <n v="9"/>
    <s v="Kozhikode"/>
    <s v="Yes"/>
    <s v="No"/>
    <n v="3"/>
    <s v="YES"/>
  </r>
  <r>
    <s v="INV101579"/>
    <x v="65"/>
    <d v="1899-12-30T07:00:00"/>
    <x v="5"/>
    <s v="Customer_1579"/>
    <s v="Celerio"/>
    <s v="Electric"/>
    <s v="Red"/>
    <s v="Bodyshop"/>
    <n v="4"/>
    <n v="112390"/>
    <x v="1578"/>
    <s v="Yes"/>
    <s v="Credit Card"/>
    <s v="Corporate"/>
    <s v="Under Warranty"/>
    <n v="1"/>
    <s v="ICICI Lombard"/>
    <n v="33"/>
    <s v="Female"/>
    <n v="34135"/>
    <n v="8"/>
    <s v="Thrissur"/>
    <s v="No"/>
    <s v="No"/>
    <n v="4"/>
    <s v="YES"/>
  </r>
  <r>
    <s v="INV101580"/>
    <x v="65"/>
    <d v="1899-12-30T08:00:00"/>
    <x v="4"/>
    <s v="Customer_1580"/>
    <s v="Celerio"/>
    <s v="Diesel"/>
    <s v="Blue"/>
    <s v="Accidental Repair"/>
    <n v="1"/>
    <n v="94881"/>
    <x v="1579"/>
    <s v="Yes"/>
    <s v="Credit Card"/>
    <s v="Corporate"/>
    <s v="Out of Warranty"/>
    <n v="2"/>
    <s v="Maruti Insurance"/>
    <n v="36"/>
    <s v="Female"/>
    <n v="182408"/>
    <n v="6"/>
    <s v="Kozhikode"/>
    <s v="Yes"/>
    <s v="No"/>
    <n v="0"/>
    <s v="NO"/>
  </r>
  <r>
    <s v="INV101581"/>
    <x v="65"/>
    <d v="1899-12-30T09:00:00"/>
    <x v="2"/>
    <s v="Customer_1581"/>
    <s v="Alto"/>
    <s v="Diesel"/>
    <s v="White"/>
    <s v="Bodyshop"/>
    <n v="1"/>
    <n v="64261"/>
    <x v="1580"/>
    <s v="Yes"/>
    <s v="Net Banking"/>
    <s v="Fleet"/>
    <s v="Under Warranty"/>
    <n v="2"/>
    <s v="Maruti Insurance"/>
    <n v="51"/>
    <s v="Female"/>
    <n v="128281"/>
    <n v="5"/>
    <s v="Malappuram"/>
    <s v="No"/>
    <s v="Yes"/>
    <n v="1"/>
    <s v="NO"/>
  </r>
  <r>
    <s v="INV101582"/>
    <x v="65"/>
    <d v="1899-12-30T10:00:00"/>
    <x v="19"/>
    <s v="Customer_1582"/>
    <s v="Swift"/>
    <s v="Hybrid"/>
    <s v="Grey"/>
    <s v="Maintenance"/>
    <n v="1"/>
    <n v="58464"/>
    <x v="1581"/>
    <s v="Yes"/>
    <s v="Credit Card"/>
    <s v="Fleet"/>
    <s v="Under Warranty"/>
    <n v="1"/>
    <s v="Tata AIG"/>
    <n v="54"/>
    <s v="Male"/>
    <n v="162189"/>
    <n v="4"/>
    <s v="Kozhikode"/>
    <s v="Yes"/>
    <s v="Yes"/>
    <n v="3"/>
    <s v="NO"/>
  </r>
  <r>
    <s v="INV101583"/>
    <x v="65"/>
    <d v="1899-12-30T11:00:00"/>
    <x v="18"/>
    <s v="Customer_1583"/>
    <s v="Grand Vitara"/>
    <s v="Hybrid"/>
    <s v="Brown"/>
    <s v="Free Service"/>
    <n v="1"/>
    <n v="104454"/>
    <x v="1582"/>
    <s v="Yes"/>
    <s v="UPI"/>
    <s v="Government"/>
    <s v="Out of Warranty"/>
    <n v="5"/>
    <s v="ICICI Lombard"/>
    <n v="49"/>
    <s v="Male"/>
    <n v="186761"/>
    <n v="6"/>
    <s v="Malappuram"/>
    <s v="Yes"/>
    <s v="No"/>
    <n v="2"/>
    <s v="NO"/>
  </r>
  <r>
    <s v="INV101584"/>
    <x v="66"/>
    <d v="1899-12-30T12:00:00"/>
    <x v="1"/>
    <s v="Customer_1584"/>
    <s v="Baleno"/>
    <s v="CNG"/>
    <s v="White"/>
    <s v="Paid Service"/>
    <n v="1"/>
    <n v="130046"/>
    <x v="1583"/>
    <s v="Yes"/>
    <s v="Net Banking"/>
    <s v="Fleet"/>
    <s v="Under Warranty"/>
    <n v="4"/>
    <s v="Bajaj Allianz"/>
    <n v="24"/>
    <s v="Female"/>
    <n v="4917"/>
    <n v="1"/>
    <s v="Malappuram"/>
    <s v="No"/>
    <s v="Yes"/>
    <n v="1"/>
    <s v="YES"/>
  </r>
  <r>
    <s v="INV101585"/>
    <x v="66"/>
    <d v="1899-12-30T01:00:00"/>
    <x v="0"/>
    <s v="Customer_1585"/>
    <s v="XL6"/>
    <s v="Electric"/>
    <s v="Brown"/>
    <s v="Paid Service"/>
    <n v="2"/>
    <n v="136649"/>
    <x v="1584"/>
    <s v="Yes"/>
    <s v="Net Banking"/>
    <s v="Fleet"/>
    <s v="Under Warranty"/>
    <n v="5"/>
    <s v="Bajaj Allianz"/>
    <n v="32"/>
    <s v="Female"/>
    <n v="63079"/>
    <n v="7"/>
    <s v="Kannur"/>
    <s v="Yes"/>
    <s v="Yes"/>
    <n v="0"/>
    <s v="YES"/>
  </r>
  <r>
    <s v="INV101586"/>
    <x v="66"/>
    <d v="1899-12-30T02:00:00"/>
    <x v="8"/>
    <s v="Customer_1586"/>
    <s v="XL6"/>
    <s v="CNG"/>
    <s v="Black"/>
    <s v="Maintenance"/>
    <n v="2"/>
    <n v="138377"/>
    <x v="1585"/>
    <s v="Yes"/>
    <s v="Finance EMI"/>
    <s v="Fleet"/>
    <s v="Out of Warranty"/>
    <n v="2"/>
    <s v="Bajaj Allianz"/>
    <n v="53"/>
    <s v="Female"/>
    <n v="63371"/>
    <n v="2"/>
    <s v="Thrissur"/>
    <s v="Yes"/>
    <s v="Yes"/>
    <n v="1"/>
    <s v="YES"/>
  </r>
  <r>
    <s v="INV101587"/>
    <x v="66"/>
    <d v="1899-12-30T03:00:00"/>
    <x v="10"/>
    <s v="Customer_1587"/>
    <s v="Fronx"/>
    <s v="CNG"/>
    <s v="Grey"/>
    <s v="Bodyshop"/>
    <n v="2"/>
    <n v="56202"/>
    <x v="1586"/>
    <s v="Yes"/>
    <s v="Finance EMI"/>
    <s v="Government"/>
    <s v="Under Warranty"/>
    <n v="4"/>
    <s v="Tata AIG"/>
    <n v="40"/>
    <s v="Male"/>
    <n v="90614"/>
    <n v="1"/>
    <s v="Malappuram"/>
    <s v="Yes"/>
    <s v="Yes"/>
    <n v="1"/>
    <s v="YES"/>
  </r>
  <r>
    <s v="INV101588"/>
    <x v="66"/>
    <d v="1899-12-30T04:00:00"/>
    <x v="5"/>
    <s v="Customer_1588"/>
    <s v="Dzire"/>
    <s v="Petrol"/>
    <s v="Blue"/>
    <s v="Paint Job"/>
    <n v="1"/>
    <n v="95276"/>
    <x v="1587"/>
    <s v="Yes"/>
    <s v="Credit Card"/>
    <s v="Government"/>
    <s v="Under Warranty"/>
    <n v="3"/>
    <s v="Bajaj Allianz"/>
    <n v="45"/>
    <s v="Male"/>
    <n v="176544"/>
    <n v="1"/>
    <s v="Kannur"/>
    <s v="Yes"/>
    <s v="No"/>
    <n v="0"/>
    <s v="NO"/>
  </r>
  <r>
    <s v="INV101589"/>
    <x v="66"/>
    <d v="1899-12-30T05:00:00"/>
    <x v="8"/>
    <s v="Customer_1589"/>
    <s v="Ciaz"/>
    <s v="Petrol"/>
    <s v="Red"/>
    <s v="Maintenance"/>
    <n v="3"/>
    <n v="149023"/>
    <x v="1588"/>
    <s v="Yes"/>
    <s v="Net Banking"/>
    <s v="Fleet"/>
    <s v="Out of Warranty"/>
    <n v="2"/>
    <s v="Maruti Insurance"/>
    <n v="57"/>
    <s v="Male"/>
    <n v="74672"/>
    <n v="2"/>
    <s v="Thrissur"/>
    <s v="Yes"/>
    <s v="Yes"/>
    <n v="4"/>
    <s v="YES"/>
  </r>
  <r>
    <s v="INV101590"/>
    <x v="66"/>
    <d v="1899-12-30T06:00:00"/>
    <x v="1"/>
    <s v="Customer_1590"/>
    <s v="Grand Vitara"/>
    <s v="Hybrid"/>
    <s v="Grey"/>
    <s v="Bodyshop"/>
    <n v="2"/>
    <n v="81138"/>
    <x v="1589"/>
    <s v="Yes"/>
    <s v="Cash"/>
    <s v="Retail"/>
    <s v="Under Warranty"/>
    <n v="1"/>
    <s v="ICICI Lombard"/>
    <n v="25"/>
    <s v="Male"/>
    <n v="23093"/>
    <n v="3"/>
    <s v="Wayanad"/>
    <s v="No"/>
    <s v="No"/>
    <n v="0"/>
    <s v="YES"/>
  </r>
  <r>
    <s v="INV101591"/>
    <x v="66"/>
    <d v="1899-12-30T07:00:00"/>
    <x v="19"/>
    <s v="Customer_1591"/>
    <s v="Jimny"/>
    <s v="CNG"/>
    <s v="Red"/>
    <s v="Maintenance"/>
    <n v="2"/>
    <n v="91074"/>
    <x v="1590"/>
    <s v="Yes"/>
    <s v="Net Banking"/>
    <s v="Fleet"/>
    <s v="Out of Warranty"/>
    <n v="4"/>
    <s v="HDFC Ergo"/>
    <n v="23"/>
    <s v="Female"/>
    <n v="55252"/>
    <n v="3"/>
    <s v="Malappuram"/>
    <s v="No"/>
    <s v="No"/>
    <n v="1"/>
    <s v="YES"/>
  </r>
  <r>
    <s v="INV101592"/>
    <x v="66"/>
    <d v="1899-12-30T08:00:00"/>
    <x v="2"/>
    <s v="Customer_1592"/>
    <s v="Ignis"/>
    <s v="Hybrid"/>
    <s v="Red"/>
    <s v="Free Service"/>
    <n v="3"/>
    <n v="43828"/>
    <x v="1591"/>
    <s v="Yes"/>
    <s v="Debit Card"/>
    <s v="Retail"/>
    <s v="Out of Warranty"/>
    <n v="5"/>
    <s v="New India"/>
    <n v="37"/>
    <s v="Female"/>
    <n v="176708"/>
    <n v="9"/>
    <s v="Kannur"/>
    <s v="Yes"/>
    <s v="No"/>
    <n v="2"/>
    <s v="YES"/>
  </r>
  <r>
    <s v="INV101593"/>
    <x v="66"/>
    <d v="1899-12-30T09:00:00"/>
    <x v="19"/>
    <s v="Customer_1593"/>
    <s v="XL6"/>
    <s v="Electric"/>
    <s v="White"/>
    <s v="Maintenance"/>
    <n v="1"/>
    <n v="21330"/>
    <x v="1592"/>
    <s v="No"/>
    <s v="Cash"/>
    <s v="Retail"/>
    <s v="Out of Warranty"/>
    <n v="3"/>
    <s v="Bajaj Allianz"/>
    <n v="50"/>
    <s v="Male"/>
    <n v="175040"/>
    <n v="8"/>
    <s v="Palakkad"/>
    <s v="Yes"/>
    <s v="No"/>
    <n v="0"/>
    <s v="NO"/>
  </r>
  <r>
    <s v="INV101594"/>
    <x v="66"/>
    <d v="1899-12-30T10:00:00"/>
    <x v="0"/>
    <s v="Customer_1594"/>
    <s v="Celerio"/>
    <s v="Diesel"/>
    <s v="Black"/>
    <s v="Maintenance"/>
    <n v="4"/>
    <n v="147314"/>
    <x v="1593"/>
    <s v="Yes"/>
    <s v="UPI"/>
    <s v="Fleet"/>
    <s v="Out of Warranty"/>
    <n v="2"/>
    <s v="ICICI Lombard"/>
    <n v="43"/>
    <s v="Female"/>
    <n v="156971"/>
    <n v="1"/>
    <s v="Palakkad"/>
    <s v="No"/>
    <s v="No"/>
    <n v="0"/>
    <s v="YES"/>
  </r>
  <r>
    <s v="INV101595"/>
    <x v="66"/>
    <d v="1899-12-30T11:00:00"/>
    <x v="13"/>
    <s v="Customer_1595"/>
    <s v="Ignis"/>
    <s v="Petrol"/>
    <s v="White"/>
    <s v="Accidental Repair"/>
    <n v="3"/>
    <n v="37340"/>
    <x v="1594"/>
    <s v="Yes"/>
    <s v="Credit Card"/>
    <s v="Corporate"/>
    <s v="Under Warranty"/>
    <n v="4"/>
    <s v="Tata AIG"/>
    <n v="28"/>
    <s v="Female"/>
    <n v="119623"/>
    <n v="5"/>
    <s v="Wayanad"/>
    <s v="No"/>
    <s v="Yes"/>
    <n v="4"/>
    <s v="YES"/>
  </r>
  <r>
    <s v="INV101596"/>
    <x v="66"/>
    <d v="1899-12-30T12:00:00"/>
    <x v="10"/>
    <s v="Customer_1596"/>
    <s v="Alto"/>
    <s v="Electric"/>
    <s v="Silver"/>
    <s v="Bodyshop"/>
    <n v="3"/>
    <n v="97468"/>
    <x v="1595"/>
    <s v="Yes"/>
    <s v="Credit Card"/>
    <s v="Corporate"/>
    <s v="Under Warranty"/>
    <n v="2"/>
    <s v="ICICI Lombard"/>
    <n v="46"/>
    <s v="Male"/>
    <n v="197127"/>
    <n v="5"/>
    <s v="Wayanad"/>
    <s v="Yes"/>
    <s v="No"/>
    <n v="3"/>
    <s v="YES"/>
  </r>
  <r>
    <s v="INV101597"/>
    <x v="66"/>
    <d v="1899-12-30T01:00:00"/>
    <x v="1"/>
    <s v="Customer_1597"/>
    <s v="Ciaz"/>
    <s v="Electric"/>
    <s v="Silver"/>
    <s v="Free Service"/>
    <n v="2"/>
    <n v="63989"/>
    <x v="1596"/>
    <s v="Yes"/>
    <s v="Finance EMI"/>
    <s v="Government"/>
    <s v="Out of Warranty"/>
    <n v="1"/>
    <s v="Maruti Insurance"/>
    <n v="27"/>
    <s v="Male"/>
    <n v="53034"/>
    <n v="7"/>
    <s v="Kozhikode"/>
    <s v="Yes"/>
    <s v="No"/>
    <n v="2"/>
    <s v="YES"/>
  </r>
  <r>
    <s v="INV101598"/>
    <x v="66"/>
    <d v="1899-12-30T02:00:00"/>
    <x v="7"/>
    <s v="Customer_1598"/>
    <s v="Jimny"/>
    <s v="Petrol"/>
    <s v="Red"/>
    <s v="Paid Service"/>
    <n v="2"/>
    <n v="16823"/>
    <x v="1597"/>
    <s v="No"/>
    <s v="Debit Card"/>
    <s v="Corporate"/>
    <s v="Under Warranty"/>
    <n v="2"/>
    <s v="Maruti Insurance"/>
    <n v="45"/>
    <s v="Female"/>
    <n v="192877"/>
    <n v="7"/>
    <s v="Palakkad"/>
    <s v="No"/>
    <s v="Yes"/>
    <n v="2"/>
    <s v="NO"/>
  </r>
  <r>
    <s v="INV101599"/>
    <x v="66"/>
    <d v="1899-12-30T03:00:00"/>
    <x v="17"/>
    <s v="Customer_1599"/>
    <s v="Ciaz"/>
    <s v="Petrol"/>
    <s v="Black"/>
    <s v="Paint Job"/>
    <n v="1"/>
    <n v="85119"/>
    <x v="1598"/>
    <s v="Yes"/>
    <s v="Credit Card"/>
    <s v="Corporate"/>
    <s v="Under Warranty"/>
    <n v="5"/>
    <s v="Bajaj Allianz"/>
    <n v="32"/>
    <s v="Female"/>
    <n v="53626"/>
    <n v="8"/>
    <s v="Kannur"/>
    <s v="Yes"/>
    <s v="No"/>
    <n v="3"/>
    <s v="NO"/>
  </r>
  <r>
    <s v="INV101600"/>
    <x v="66"/>
    <d v="1899-12-30T04:00:00"/>
    <x v="11"/>
    <s v="Customer_1600"/>
    <s v="Invicto"/>
    <s v="CNG"/>
    <s v="Grey"/>
    <s v="Paint Job"/>
    <n v="4"/>
    <n v="120065"/>
    <x v="1599"/>
    <s v="Yes"/>
    <s v="UPI"/>
    <s v="Government"/>
    <s v="Under Warranty"/>
    <n v="5"/>
    <s v="Maruti Insurance"/>
    <n v="64"/>
    <s v="Female"/>
    <n v="75384"/>
    <n v="2"/>
    <s v="Palakkad"/>
    <s v="Yes"/>
    <s v="No"/>
    <n v="1"/>
    <s v="YES"/>
  </r>
  <r>
    <s v="INV101601"/>
    <x v="66"/>
    <d v="1899-12-30T05:00:00"/>
    <x v="15"/>
    <s v="Customer_1601"/>
    <s v="Baleno"/>
    <s v="Hybrid"/>
    <s v="Red"/>
    <s v="Bodyshop"/>
    <n v="4"/>
    <n v="72604"/>
    <x v="1600"/>
    <s v="Yes"/>
    <s v="Net Banking"/>
    <s v="Retail"/>
    <s v="Under Warranty"/>
    <n v="1"/>
    <s v="New India"/>
    <n v="68"/>
    <s v="Female"/>
    <n v="69731"/>
    <n v="2"/>
    <s v="Thrissur"/>
    <s v="Yes"/>
    <s v="No"/>
    <n v="2"/>
    <s v="YES"/>
  </r>
  <r>
    <s v="INV101602"/>
    <x v="66"/>
    <d v="1899-12-30T06:00:00"/>
    <x v="5"/>
    <s v="Customer_1602"/>
    <s v="Baleno"/>
    <s v="Electric"/>
    <s v="Grey"/>
    <s v="Maintenance"/>
    <n v="3"/>
    <n v="11281"/>
    <x v="1601"/>
    <s v="No"/>
    <s v="Credit Card"/>
    <s v="Government"/>
    <s v="Out of Warranty"/>
    <n v="1"/>
    <s v="ICICI Lombard"/>
    <n v="24"/>
    <s v="Female"/>
    <n v="58391"/>
    <n v="2"/>
    <s v="Kannur"/>
    <s v="No"/>
    <s v="No"/>
    <n v="3"/>
    <s v="NO"/>
  </r>
  <r>
    <s v="INV101603"/>
    <x v="66"/>
    <d v="1899-12-30T07:00:00"/>
    <x v="5"/>
    <s v="Customer_1603"/>
    <s v="Swift"/>
    <s v="CNG"/>
    <s v="Red"/>
    <s v="Accidental Repair"/>
    <n v="1"/>
    <n v="74734"/>
    <x v="1602"/>
    <s v="Yes"/>
    <s v="UPI"/>
    <s v="Corporate"/>
    <s v="Out of Warranty"/>
    <n v="3"/>
    <s v="Maruti Insurance"/>
    <n v="38"/>
    <s v="Female"/>
    <n v="159399"/>
    <n v="9"/>
    <s v="Wayanad"/>
    <s v="No"/>
    <s v="No"/>
    <n v="1"/>
    <s v="NO"/>
  </r>
  <r>
    <s v="INV101604"/>
    <x v="66"/>
    <d v="1899-12-30T08:00:00"/>
    <x v="9"/>
    <s v="Customer_1604"/>
    <s v="WagonR"/>
    <s v="CNG"/>
    <s v="White"/>
    <s v="Maintenance"/>
    <n v="4"/>
    <n v="90951"/>
    <x v="1603"/>
    <s v="Yes"/>
    <s v="Finance EMI"/>
    <s v="Fleet"/>
    <s v="Out of Warranty"/>
    <n v="4"/>
    <s v="Maruti Insurance"/>
    <n v="66"/>
    <s v="Female"/>
    <n v="165740"/>
    <n v="9"/>
    <s v="Wayanad"/>
    <s v="No"/>
    <s v="No"/>
    <n v="4"/>
    <s v="YES"/>
  </r>
  <r>
    <s v="INV101605"/>
    <x v="66"/>
    <d v="1899-12-30T09:00:00"/>
    <x v="4"/>
    <s v="Customer_1605"/>
    <s v="Ciaz"/>
    <s v="Electric"/>
    <s v="Red"/>
    <s v="Bodyshop"/>
    <n v="3"/>
    <n v="44051"/>
    <x v="1604"/>
    <s v="Yes"/>
    <s v="Cash"/>
    <s v="Government"/>
    <s v="Under Warranty"/>
    <n v="2"/>
    <s v="HDFC Ergo"/>
    <n v="33"/>
    <s v="Male"/>
    <n v="122468"/>
    <n v="8"/>
    <s v="Kozhikode"/>
    <s v="No"/>
    <s v="Yes"/>
    <n v="0"/>
    <s v="YES"/>
  </r>
  <r>
    <s v="INV101606"/>
    <x v="66"/>
    <d v="1899-12-30T10:00:00"/>
    <x v="3"/>
    <s v="Customer_1606"/>
    <s v="Swift"/>
    <s v="Electric"/>
    <s v="Red"/>
    <s v="Paint Job"/>
    <n v="2"/>
    <n v="95215"/>
    <x v="1605"/>
    <s v="Yes"/>
    <s v="UPI"/>
    <s v="Corporate"/>
    <s v="Out of Warranty"/>
    <n v="1"/>
    <s v="Maruti Insurance"/>
    <n v="64"/>
    <s v="Male"/>
    <n v="121154"/>
    <n v="1"/>
    <s v="Kannur"/>
    <s v="Yes"/>
    <s v="Yes"/>
    <n v="2"/>
    <s v="YES"/>
  </r>
  <r>
    <s v="INV101607"/>
    <x v="66"/>
    <d v="1899-12-30T11:00:00"/>
    <x v="20"/>
    <s v="Customer_1607"/>
    <s v="Ignis"/>
    <s v="Diesel"/>
    <s v="Black"/>
    <s v="Paint Job"/>
    <n v="4"/>
    <n v="133226"/>
    <x v="1606"/>
    <s v="Yes"/>
    <s v="Finance EMI"/>
    <s v="Government"/>
    <s v="Out of Warranty"/>
    <n v="4"/>
    <s v="Tata AIG"/>
    <n v="56"/>
    <s v="Female"/>
    <n v="154891"/>
    <n v="1"/>
    <s v="Wayanad"/>
    <s v="No"/>
    <s v="No"/>
    <n v="3"/>
    <s v="YES"/>
  </r>
  <r>
    <s v="INV101608"/>
    <x v="67"/>
    <d v="1899-12-30T12:00:00"/>
    <x v="13"/>
    <s v="Customer_1608"/>
    <s v="Invicto"/>
    <s v="Hybrid"/>
    <s v="Black"/>
    <s v="Maintenance"/>
    <n v="3"/>
    <n v="60283"/>
    <x v="1607"/>
    <s v="Yes"/>
    <s v="Debit Card"/>
    <s v="Fleet"/>
    <s v="Under Warranty"/>
    <n v="1"/>
    <s v="Maruti Insurance"/>
    <n v="51"/>
    <s v="Female"/>
    <n v="30624"/>
    <n v="8"/>
    <s v="Wayanad"/>
    <s v="Yes"/>
    <s v="No"/>
    <n v="1"/>
    <s v="YES"/>
  </r>
  <r>
    <s v="INV101609"/>
    <x v="67"/>
    <d v="1899-12-30T01:00:00"/>
    <x v="4"/>
    <s v="Customer_1609"/>
    <s v="Ciaz"/>
    <s v="Electric"/>
    <s v="Brown"/>
    <s v="Maintenance"/>
    <n v="4"/>
    <n v="62309"/>
    <x v="1608"/>
    <s v="Yes"/>
    <s v="UPI"/>
    <s v="Fleet"/>
    <s v="Out of Warranty"/>
    <n v="1"/>
    <s v="Tata AIG"/>
    <n v="34"/>
    <s v="Male"/>
    <n v="85436"/>
    <n v="2"/>
    <s v="Kannur"/>
    <s v="No"/>
    <s v="No"/>
    <n v="3"/>
    <s v="YES"/>
  </r>
  <r>
    <s v="INV101610"/>
    <x v="67"/>
    <d v="1899-12-30T02:00:00"/>
    <x v="5"/>
    <s v="Customer_1610"/>
    <s v="Grand Vitara"/>
    <s v="Petrol"/>
    <s v="Grey"/>
    <s v="Maintenance"/>
    <n v="1"/>
    <n v="146420"/>
    <x v="1609"/>
    <s v="Yes"/>
    <s v="Credit Card"/>
    <s v="Fleet"/>
    <s v="Under Warranty"/>
    <n v="3"/>
    <s v="Bajaj Allianz"/>
    <n v="46"/>
    <s v="Female"/>
    <n v="67031"/>
    <n v="7"/>
    <s v="Kannur"/>
    <s v="No"/>
    <s v="No"/>
    <n v="0"/>
    <s v="YES"/>
  </r>
  <r>
    <s v="INV101611"/>
    <x v="67"/>
    <d v="1899-12-30T03:00:00"/>
    <x v="18"/>
    <s v="Customer_1611"/>
    <s v="Ertiga"/>
    <s v="Diesel"/>
    <s v="Black"/>
    <s v="Paid Service"/>
    <n v="3"/>
    <n v="66335"/>
    <x v="1610"/>
    <s v="Yes"/>
    <s v="Net Banking"/>
    <s v="Corporate"/>
    <s v="Out of Warranty"/>
    <n v="5"/>
    <s v="New India"/>
    <n v="36"/>
    <s v="Female"/>
    <n v="39495"/>
    <n v="1"/>
    <s v="Palakkad"/>
    <s v="Yes"/>
    <s v="Yes"/>
    <n v="0"/>
    <s v="YES"/>
  </r>
  <r>
    <s v="INV101612"/>
    <x v="67"/>
    <d v="1899-12-30T04:00:00"/>
    <x v="18"/>
    <s v="Customer_1612"/>
    <s v="Fronx"/>
    <s v="Hybrid"/>
    <s v="Red"/>
    <s v="Accidental Repair"/>
    <n v="1"/>
    <n v="46124"/>
    <x v="1611"/>
    <s v="No"/>
    <s v="UPI"/>
    <s v="Corporate"/>
    <s v="Out of Warranty"/>
    <n v="4"/>
    <s v="Bajaj Allianz"/>
    <n v="53"/>
    <s v="Female"/>
    <n v="146450"/>
    <n v="6"/>
    <s v="Wayanad"/>
    <s v="No"/>
    <s v="No"/>
    <n v="0"/>
    <s v="NO"/>
  </r>
  <r>
    <s v="INV101613"/>
    <x v="67"/>
    <d v="1899-12-30T05:00:00"/>
    <x v="19"/>
    <s v="Customer_1613"/>
    <s v="Baleno"/>
    <s v="Petrol"/>
    <s v="Black"/>
    <s v="Accidental Repair"/>
    <n v="3"/>
    <n v="85509"/>
    <x v="1612"/>
    <s v="Yes"/>
    <s v="Debit Card"/>
    <s v="Government"/>
    <s v="Under Warranty"/>
    <n v="3"/>
    <s v="New India"/>
    <n v="46"/>
    <s v="Female"/>
    <n v="188632"/>
    <n v="5"/>
    <s v="Kannur"/>
    <s v="No"/>
    <s v="Yes"/>
    <n v="1"/>
    <s v="YES"/>
  </r>
  <r>
    <s v="INV101614"/>
    <x v="67"/>
    <d v="1899-12-30T06:00:00"/>
    <x v="2"/>
    <s v="Customer_1614"/>
    <s v="Dzire"/>
    <s v="Petrol"/>
    <s v="Black"/>
    <s v="Paint Job"/>
    <n v="2"/>
    <n v="130211"/>
    <x v="1613"/>
    <s v="Yes"/>
    <s v="Cash"/>
    <s v="Corporate"/>
    <s v="Under Warranty"/>
    <n v="5"/>
    <s v="ICICI Lombard"/>
    <n v="46"/>
    <s v="Female"/>
    <n v="59702"/>
    <n v="8"/>
    <s v="Kozhikode"/>
    <s v="Yes"/>
    <s v="Yes"/>
    <n v="3"/>
    <s v="YES"/>
  </r>
  <r>
    <s v="INV101615"/>
    <x v="67"/>
    <d v="1899-12-30T07:00:00"/>
    <x v="11"/>
    <s v="Customer_1615"/>
    <s v="Grand Vitara"/>
    <s v="Hybrid"/>
    <s v="Blue"/>
    <s v="Paint Job"/>
    <n v="4"/>
    <n v="127960"/>
    <x v="1614"/>
    <s v="Yes"/>
    <s v="Debit Card"/>
    <s v="Fleet"/>
    <s v="Under Warranty"/>
    <n v="1"/>
    <s v="HDFC Ergo"/>
    <n v="27"/>
    <s v="Female"/>
    <n v="64617"/>
    <n v="8"/>
    <s v="Kozhikode"/>
    <s v="Yes"/>
    <s v="Yes"/>
    <n v="3"/>
    <s v="YES"/>
  </r>
  <r>
    <s v="INV101616"/>
    <x v="67"/>
    <d v="1899-12-30T08:00:00"/>
    <x v="3"/>
    <s v="Customer_1616"/>
    <s v="Dzire"/>
    <s v="Diesel"/>
    <s v="Blue"/>
    <s v="Bodyshop"/>
    <n v="2"/>
    <n v="88558"/>
    <x v="1615"/>
    <s v="Yes"/>
    <s v="Finance EMI"/>
    <s v="Fleet"/>
    <s v="Under Warranty"/>
    <n v="3"/>
    <s v="ICICI Lombard"/>
    <n v="67"/>
    <s v="Female"/>
    <n v="92564"/>
    <n v="3"/>
    <s v="Palakkad"/>
    <s v="No"/>
    <s v="Yes"/>
    <n v="4"/>
    <s v="YES"/>
  </r>
  <r>
    <s v="INV101617"/>
    <x v="67"/>
    <d v="1899-12-30T09:00:00"/>
    <x v="20"/>
    <s v="Customer_1617"/>
    <s v="Ignis"/>
    <s v="Petrol"/>
    <s v="Silver"/>
    <s v="Bodyshop"/>
    <n v="1"/>
    <n v="55466"/>
    <x v="1616"/>
    <s v="Yes"/>
    <s v="Cash"/>
    <s v="Corporate"/>
    <s v="Out of Warranty"/>
    <n v="5"/>
    <s v="Maruti Insurance"/>
    <n v="45"/>
    <s v="Male"/>
    <n v="80173"/>
    <n v="3"/>
    <s v="Kozhikode"/>
    <s v="Yes"/>
    <s v="No"/>
    <n v="2"/>
    <s v="NO"/>
  </r>
  <r>
    <s v="INV101618"/>
    <x v="67"/>
    <d v="1899-12-30T10:00:00"/>
    <x v="12"/>
    <s v="Customer_1618"/>
    <s v="Alto"/>
    <s v="CNG"/>
    <s v="White"/>
    <s v="Paid Service"/>
    <n v="4"/>
    <n v="27459"/>
    <x v="1617"/>
    <s v="Yes"/>
    <s v="UPI"/>
    <s v="Fleet"/>
    <s v="Under Warranty"/>
    <n v="5"/>
    <s v="New India"/>
    <n v="57"/>
    <s v="Male"/>
    <n v="84418"/>
    <n v="8"/>
    <s v="Palakkad"/>
    <s v="Yes"/>
    <s v="No"/>
    <n v="1"/>
    <s v="YES"/>
  </r>
  <r>
    <s v="INV101619"/>
    <x v="67"/>
    <d v="1899-12-30T11:00:00"/>
    <x v="11"/>
    <s v="Customer_1619"/>
    <s v="Dzire"/>
    <s v="Hybrid"/>
    <s v="Brown"/>
    <s v="Paint Job"/>
    <n v="2"/>
    <n v="48076"/>
    <x v="1618"/>
    <s v="Yes"/>
    <s v="Net Banking"/>
    <s v="Fleet"/>
    <s v="Out of Warranty"/>
    <n v="3"/>
    <s v="Tata AIG"/>
    <n v="33"/>
    <s v="Male"/>
    <n v="124604"/>
    <n v="8"/>
    <s v="Malappuram"/>
    <s v="Yes"/>
    <s v="Yes"/>
    <n v="4"/>
    <s v="NO"/>
  </r>
  <r>
    <s v="INV101620"/>
    <x v="67"/>
    <d v="1899-12-30T12:00:00"/>
    <x v="17"/>
    <s v="Customer_1620"/>
    <s v="Ignis"/>
    <s v="Hybrid"/>
    <s v="Brown"/>
    <s v="Bodyshop"/>
    <n v="3"/>
    <n v="13080"/>
    <x v="1619"/>
    <s v="No"/>
    <s v="Debit Card"/>
    <s v="Corporate"/>
    <s v="Out of Warranty"/>
    <n v="2"/>
    <s v="ICICI Lombard"/>
    <n v="28"/>
    <s v="Male"/>
    <n v="53641"/>
    <n v="6"/>
    <s v="Wayanad"/>
    <s v="Yes"/>
    <s v="No"/>
    <n v="0"/>
    <s v="NO"/>
  </r>
  <r>
    <s v="INV101621"/>
    <x v="67"/>
    <d v="1899-12-30T01:00:00"/>
    <x v="4"/>
    <s v="Customer_1621"/>
    <s v="XL6"/>
    <s v="Electric"/>
    <s v="White"/>
    <s v="Paid Service"/>
    <n v="3"/>
    <n v="23168"/>
    <x v="1620"/>
    <s v="Yes"/>
    <s v="Net Banking"/>
    <s v="Fleet"/>
    <s v="Under Warranty"/>
    <n v="3"/>
    <s v="New India"/>
    <n v="31"/>
    <s v="Female"/>
    <n v="31587"/>
    <n v="1"/>
    <s v="Thrissur"/>
    <s v="No"/>
    <s v="Yes"/>
    <n v="1"/>
    <s v="NO"/>
  </r>
  <r>
    <s v="INV101622"/>
    <x v="67"/>
    <d v="1899-12-30T02:00:00"/>
    <x v="3"/>
    <s v="Customer_1622"/>
    <s v="Baleno"/>
    <s v="Diesel"/>
    <s v="Black"/>
    <s v="Accidental Repair"/>
    <n v="2"/>
    <n v="86097"/>
    <x v="1621"/>
    <s v="Yes"/>
    <s v="Finance EMI"/>
    <s v="Fleet"/>
    <s v="Out of Warranty"/>
    <n v="1"/>
    <s v="Tata AIG"/>
    <n v="34"/>
    <s v="Male"/>
    <n v="64509"/>
    <n v="9"/>
    <s v="Kannur"/>
    <s v="Yes"/>
    <s v="No"/>
    <n v="3"/>
    <s v="YES"/>
  </r>
  <r>
    <s v="INV101623"/>
    <x v="67"/>
    <d v="1899-12-30T03:00:00"/>
    <x v="6"/>
    <s v="Customer_1623"/>
    <s v="Jimny"/>
    <s v="CNG"/>
    <s v="Silver"/>
    <s v="Paint Job"/>
    <n v="4"/>
    <n v="34892"/>
    <x v="1622"/>
    <s v="Yes"/>
    <s v="UPI"/>
    <s v="Fleet"/>
    <s v="Under Warranty"/>
    <n v="2"/>
    <s v="Tata AIG"/>
    <n v="53"/>
    <s v="Female"/>
    <n v="138735"/>
    <n v="8"/>
    <s v="Kozhikode"/>
    <s v="Yes"/>
    <s v="Yes"/>
    <n v="3"/>
    <s v="YES"/>
  </r>
  <r>
    <s v="INV101624"/>
    <x v="67"/>
    <d v="1899-12-30T04:00:00"/>
    <x v="17"/>
    <s v="Customer_1624"/>
    <s v="Baleno"/>
    <s v="CNG"/>
    <s v="Silver"/>
    <s v="Free Service"/>
    <n v="1"/>
    <n v="137037"/>
    <x v="1623"/>
    <s v="Yes"/>
    <s v="Net Banking"/>
    <s v="Government"/>
    <s v="Under Warranty"/>
    <n v="3"/>
    <s v="Maruti Insurance"/>
    <n v="64"/>
    <s v="Male"/>
    <n v="17915"/>
    <n v="7"/>
    <s v="Kozhikode"/>
    <s v="No"/>
    <s v="No"/>
    <n v="3"/>
    <s v="YES"/>
  </r>
  <r>
    <s v="INV101625"/>
    <x v="67"/>
    <d v="1899-12-30T05:00:00"/>
    <x v="13"/>
    <s v="Customer_1625"/>
    <s v="Baleno"/>
    <s v="Electric"/>
    <s v="Grey"/>
    <s v="Paint Job"/>
    <n v="3"/>
    <n v="35438"/>
    <x v="1624"/>
    <s v="Yes"/>
    <s v="Net Banking"/>
    <s v="Retail"/>
    <s v="Out of Warranty"/>
    <n v="5"/>
    <s v="ICICI Lombard"/>
    <n v="41"/>
    <s v="Male"/>
    <n v="34721"/>
    <n v="1"/>
    <s v="Malappuram"/>
    <s v="Yes"/>
    <s v="Yes"/>
    <n v="2"/>
    <s v="NO"/>
  </r>
  <r>
    <s v="INV101626"/>
    <x v="67"/>
    <d v="1899-12-30T06:00:00"/>
    <x v="10"/>
    <s v="Customer_1626"/>
    <s v="Grand Vitara"/>
    <s v="Petrol"/>
    <s v="Brown"/>
    <s v="Bodyshop"/>
    <n v="1"/>
    <n v="142565"/>
    <x v="1625"/>
    <s v="Yes"/>
    <s v="Debit Card"/>
    <s v="Fleet"/>
    <s v="Under Warranty"/>
    <n v="4"/>
    <s v="Bajaj Allianz"/>
    <n v="31"/>
    <s v="Female"/>
    <n v="85517"/>
    <n v="1"/>
    <s v="Kannur"/>
    <s v="No"/>
    <s v="No"/>
    <n v="4"/>
    <s v="YES"/>
  </r>
  <r>
    <s v="INV101627"/>
    <x v="67"/>
    <d v="1899-12-30T07:00:00"/>
    <x v="19"/>
    <s v="Customer_1627"/>
    <s v="Jimny"/>
    <s v="Petrol"/>
    <s v="Blue"/>
    <s v="Paint Job"/>
    <n v="4"/>
    <n v="106467"/>
    <x v="1626"/>
    <s v="Yes"/>
    <s v="UPI"/>
    <s v="Retail"/>
    <s v="Out of Warranty"/>
    <n v="3"/>
    <s v="Tata AIG"/>
    <n v="44"/>
    <s v="Female"/>
    <n v="55664"/>
    <n v="9"/>
    <s v="Palakkad"/>
    <s v="Yes"/>
    <s v="Yes"/>
    <n v="2"/>
    <s v="YES"/>
  </r>
  <r>
    <s v="INV101628"/>
    <x v="67"/>
    <d v="1899-12-30T08:00:00"/>
    <x v="2"/>
    <s v="Customer_1628"/>
    <s v="Jimny"/>
    <s v="CNG"/>
    <s v="Silver"/>
    <s v="Free Service"/>
    <n v="4"/>
    <n v="43955"/>
    <x v="1627"/>
    <s v="Yes"/>
    <s v="Net Banking"/>
    <s v="Fleet"/>
    <s v="Out of Warranty"/>
    <n v="5"/>
    <s v="New India"/>
    <n v="52"/>
    <s v="Male"/>
    <n v="119858"/>
    <n v="1"/>
    <s v="Malappuram"/>
    <s v="Yes"/>
    <s v="No"/>
    <n v="0"/>
    <s v="YES"/>
  </r>
  <r>
    <s v="INV101629"/>
    <x v="67"/>
    <d v="1899-12-30T09:00:00"/>
    <x v="15"/>
    <s v="Customer_1629"/>
    <s v="Grand Vitara"/>
    <s v="Diesel"/>
    <s v="Red"/>
    <s v="Paint Job"/>
    <n v="3"/>
    <n v="114010"/>
    <x v="1628"/>
    <s v="Yes"/>
    <s v="Cash"/>
    <s v="Government"/>
    <s v="Out of Warranty"/>
    <n v="3"/>
    <s v="ICICI Lombard"/>
    <n v="67"/>
    <s v="Female"/>
    <n v="115040"/>
    <n v="1"/>
    <s v="Kannur"/>
    <s v="No"/>
    <s v="Yes"/>
    <n v="2"/>
    <s v="YES"/>
  </r>
  <r>
    <s v="INV101630"/>
    <x v="67"/>
    <d v="1899-12-30T10:00:00"/>
    <x v="1"/>
    <s v="Customer_1630"/>
    <s v="Jimny"/>
    <s v="Petrol"/>
    <s v="Grey"/>
    <s v="Bodyshop"/>
    <n v="1"/>
    <n v="36625"/>
    <x v="1629"/>
    <s v="No"/>
    <s v="Credit Card"/>
    <s v="Fleet"/>
    <s v="Out of Warranty"/>
    <n v="1"/>
    <s v="Maruti Insurance"/>
    <n v="61"/>
    <s v="Male"/>
    <n v="85157"/>
    <n v="6"/>
    <s v="Kannur"/>
    <s v="No"/>
    <s v="No"/>
    <n v="2"/>
    <s v="NO"/>
  </r>
  <r>
    <s v="INV101631"/>
    <x v="67"/>
    <d v="1899-12-30T11:00:00"/>
    <x v="12"/>
    <s v="Customer_1631"/>
    <s v="Fronx"/>
    <s v="Hybrid"/>
    <s v="Brown"/>
    <s v="Accidental Repair"/>
    <n v="4"/>
    <n v="86260"/>
    <x v="1630"/>
    <s v="Yes"/>
    <s v="Cash"/>
    <s v="Government"/>
    <s v="Out of Warranty"/>
    <n v="1"/>
    <s v="Maruti Insurance"/>
    <n v="63"/>
    <s v="Female"/>
    <n v="61533"/>
    <n v="1"/>
    <s v="Palakkad"/>
    <s v="No"/>
    <s v="Yes"/>
    <n v="1"/>
    <s v="YES"/>
  </r>
  <r>
    <s v="INV101632"/>
    <x v="68"/>
    <d v="1899-12-30T12:00:00"/>
    <x v="14"/>
    <s v="Customer_1632"/>
    <s v="Ignis"/>
    <s v="Electric"/>
    <s v="Black"/>
    <s v="Bodyshop"/>
    <n v="1"/>
    <n v="28393"/>
    <x v="1631"/>
    <s v="No"/>
    <s v="Finance EMI"/>
    <s v="Retail"/>
    <s v="Under Warranty"/>
    <n v="5"/>
    <s v="New India"/>
    <n v="59"/>
    <s v="Male"/>
    <n v="197955"/>
    <n v="3"/>
    <s v="Wayanad"/>
    <s v="Yes"/>
    <s v="Yes"/>
    <n v="4"/>
    <s v="NO"/>
  </r>
  <r>
    <s v="INV101633"/>
    <x v="68"/>
    <d v="1899-12-30T01:00:00"/>
    <x v="4"/>
    <s v="Customer_1633"/>
    <s v="Celerio"/>
    <s v="Diesel"/>
    <s v="Red"/>
    <s v="Paid Service"/>
    <n v="3"/>
    <n v="24399"/>
    <x v="1632"/>
    <s v="Yes"/>
    <s v="Net Banking"/>
    <s v="Government"/>
    <s v="Out of Warranty"/>
    <n v="5"/>
    <s v="Bajaj Allianz"/>
    <n v="23"/>
    <s v="Male"/>
    <n v="91736"/>
    <n v="2"/>
    <s v="Malappuram"/>
    <s v="No"/>
    <s v="No"/>
    <n v="4"/>
    <s v="NO"/>
  </r>
  <r>
    <s v="INV101634"/>
    <x v="68"/>
    <d v="1899-12-30T02:00:00"/>
    <x v="18"/>
    <s v="Customer_1634"/>
    <s v="WagonR"/>
    <s v="Petrol"/>
    <s v="White"/>
    <s v="Bodyshop"/>
    <n v="3"/>
    <n v="120991"/>
    <x v="1633"/>
    <s v="Yes"/>
    <s v="UPI"/>
    <s v="Corporate"/>
    <s v="Under Warranty"/>
    <n v="2"/>
    <s v="Tata AIG"/>
    <n v="24"/>
    <s v="Male"/>
    <n v="38027"/>
    <n v="7"/>
    <s v="Malappuram"/>
    <s v="Yes"/>
    <s v="Yes"/>
    <n v="2"/>
    <s v="YES"/>
  </r>
  <r>
    <s v="INV101635"/>
    <x v="68"/>
    <d v="1899-12-30T03:00:00"/>
    <x v="12"/>
    <s v="Customer_1635"/>
    <s v="Ignis"/>
    <s v="CNG"/>
    <s v="Brown"/>
    <s v="Paid Service"/>
    <n v="4"/>
    <n v="52941"/>
    <x v="1634"/>
    <s v="Yes"/>
    <s v="Cash"/>
    <s v="Government"/>
    <s v="Under Warranty"/>
    <n v="1"/>
    <s v="Maruti Insurance"/>
    <n v="35"/>
    <s v="Female"/>
    <n v="167420"/>
    <n v="4"/>
    <s v="Thrissur"/>
    <s v="Yes"/>
    <s v="No"/>
    <n v="3"/>
    <s v="YES"/>
  </r>
  <r>
    <s v="INV101636"/>
    <x v="68"/>
    <d v="1899-12-30T04:00:00"/>
    <x v="9"/>
    <s v="Customer_1636"/>
    <s v="Invicto"/>
    <s v="Electric"/>
    <s v="Blue"/>
    <s v="Paint Job"/>
    <n v="4"/>
    <n v="29656"/>
    <x v="1635"/>
    <s v="Yes"/>
    <s v="UPI"/>
    <s v="Retail"/>
    <s v="Under Warranty"/>
    <n v="4"/>
    <s v="Maruti Insurance"/>
    <n v="65"/>
    <s v="Male"/>
    <n v="50089"/>
    <n v="5"/>
    <s v="Palakkad"/>
    <s v="Yes"/>
    <s v="Yes"/>
    <n v="0"/>
    <s v="YES"/>
  </r>
  <r>
    <s v="INV101637"/>
    <x v="68"/>
    <d v="1899-12-30T05:00:00"/>
    <x v="12"/>
    <s v="Customer_1637"/>
    <s v="Invicto"/>
    <s v="Petrol"/>
    <s v="Red"/>
    <s v="Paid Service"/>
    <n v="1"/>
    <n v="103606"/>
    <x v="1636"/>
    <s v="Yes"/>
    <s v="Finance EMI"/>
    <s v="Corporate"/>
    <s v="Under Warranty"/>
    <n v="1"/>
    <s v="Tata AIG"/>
    <n v="64"/>
    <s v="Female"/>
    <n v="192046"/>
    <n v="7"/>
    <s v="Thrissur"/>
    <s v="No"/>
    <s v="Yes"/>
    <n v="3"/>
    <s v="NO"/>
  </r>
  <r>
    <s v="INV101638"/>
    <x v="68"/>
    <d v="1899-12-30T06:00:00"/>
    <x v="12"/>
    <s v="Customer_1638"/>
    <s v="Alto"/>
    <s v="CNG"/>
    <s v="Black"/>
    <s v="Maintenance"/>
    <n v="4"/>
    <n v="102377"/>
    <x v="1637"/>
    <s v="Yes"/>
    <s v="Cash"/>
    <s v="Retail"/>
    <s v="Out of Warranty"/>
    <n v="1"/>
    <s v="Tata AIG"/>
    <n v="23"/>
    <s v="Female"/>
    <n v="30555"/>
    <n v="2"/>
    <s v="Kannur"/>
    <s v="No"/>
    <s v="Yes"/>
    <n v="3"/>
    <s v="YES"/>
  </r>
  <r>
    <s v="INV101639"/>
    <x v="68"/>
    <d v="1899-12-30T07:00:00"/>
    <x v="17"/>
    <s v="Customer_1639"/>
    <s v="Swift"/>
    <s v="Petrol"/>
    <s v="Red"/>
    <s v="Paint Job"/>
    <n v="3"/>
    <n v="111527"/>
    <x v="1638"/>
    <s v="Yes"/>
    <s v="UPI"/>
    <s v="Retail"/>
    <s v="Under Warranty"/>
    <n v="4"/>
    <s v="Tata AIG"/>
    <n v="38"/>
    <s v="Male"/>
    <n v="116939"/>
    <n v="4"/>
    <s v="Thrissur"/>
    <s v="No"/>
    <s v="No"/>
    <n v="2"/>
    <s v="YES"/>
  </r>
  <r>
    <s v="INV101640"/>
    <x v="68"/>
    <d v="1899-12-30T08:00:00"/>
    <x v="20"/>
    <s v="Customer_1640"/>
    <s v="Fronx"/>
    <s v="Electric"/>
    <s v="Red"/>
    <s v="Paid Service"/>
    <n v="4"/>
    <n v="34766"/>
    <x v="1639"/>
    <s v="Yes"/>
    <s v="Net Banking"/>
    <s v="Corporate"/>
    <s v="Under Warranty"/>
    <n v="1"/>
    <s v="HDFC Ergo"/>
    <n v="63"/>
    <s v="Male"/>
    <n v="65056"/>
    <n v="9"/>
    <s v="Palakkad"/>
    <s v="Yes"/>
    <s v="Yes"/>
    <n v="4"/>
    <s v="YES"/>
  </r>
  <r>
    <s v="INV101641"/>
    <x v="68"/>
    <d v="1899-12-30T09:00:00"/>
    <x v="12"/>
    <s v="Customer_1641"/>
    <s v="Celerio"/>
    <s v="Hybrid"/>
    <s v="Silver"/>
    <s v="Bodyshop"/>
    <n v="2"/>
    <n v="76097"/>
    <x v="1640"/>
    <s v="Yes"/>
    <s v="Debit Card"/>
    <s v="Fleet"/>
    <s v="Under Warranty"/>
    <n v="3"/>
    <s v="HDFC Ergo"/>
    <n v="32"/>
    <s v="Male"/>
    <n v="8013"/>
    <n v="3"/>
    <s v="Kannur"/>
    <s v="No"/>
    <s v="No"/>
    <n v="1"/>
    <s v="YES"/>
  </r>
  <r>
    <s v="INV101642"/>
    <x v="68"/>
    <d v="1899-12-30T10:00:00"/>
    <x v="20"/>
    <s v="Customer_1642"/>
    <s v="Ertiga"/>
    <s v="Hybrid"/>
    <s v="Blue"/>
    <s v="Free Service"/>
    <n v="3"/>
    <n v="133929"/>
    <x v="1641"/>
    <s v="Yes"/>
    <s v="Cash"/>
    <s v="Fleet"/>
    <s v="Under Warranty"/>
    <n v="3"/>
    <s v="Tata AIG"/>
    <n v="22"/>
    <s v="Male"/>
    <n v="176336"/>
    <n v="6"/>
    <s v="Malappuram"/>
    <s v="No"/>
    <s v="Yes"/>
    <n v="3"/>
    <s v="YES"/>
  </r>
  <r>
    <s v="INV101643"/>
    <x v="68"/>
    <d v="1899-12-30T11:00:00"/>
    <x v="1"/>
    <s v="Customer_1643"/>
    <s v="Alto"/>
    <s v="CNG"/>
    <s v="White"/>
    <s v="Paint Job"/>
    <n v="1"/>
    <n v="113864"/>
    <x v="1642"/>
    <s v="Yes"/>
    <s v="Finance EMI"/>
    <s v="Retail"/>
    <s v="Under Warranty"/>
    <n v="1"/>
    <s v="Tata AIG"/>
    <n v="24"/>
    <s v="Male"/>
    <n v="112193"/>
    <n v="4"/>
    <s v="Thrissur"/>
    <s v="No"/>
    <s v="Yes"/>
    <n v="2"/>
    <s v="YES"/>
  </r>
  <r>
    <s v="INV101644"/>
    <x v="68"/>
    <d v="1899-12-30T12:00:00"/>
    <x v="0"/>
    <s v="Customer_1644"/>
    <s v="Ciaz"/>
    <s v="Hybrid"/>
    <s v="Black"/>
    <s v="Paid Service"/>
    <n v="4"/>
    <n v="138417"/>
    <x v="1643"/>
    <s v="Yes"/>
    <s v="UPI"/>
    <s v="Retail"/>
    <s v="Under Warranty"/>
    <n v="1"/>
    <s v="New India"/>
    <n v="34"/>
    <s v="Female"/>
    <n v="120382"/>
    <n v="8"/>
    <s v="Malappuram"/>
    <s v="Yes"/>
    <s v="Yes"/>
    <n v="2"/>
    <s v="YES"/>
  </r>
  <r>
    <s v="INV101645"/>
    <x v="68"/>
    <d v="1899-12-30T01:00:00"/>
    <x v="9"/>
    <s v="Customer_1645"/>
    <s v="Grand Vitara"/>
    <s v="Electric"/>
    <s v="Grey"/>
    <s v="Free Service"/>
    <n v="4"/>
    <n v="75583"/>
    <x v="1644"/>
    <s v="Yes"/>
    <s v="Cash"/>
    <s v="Retail"/>
    <s v="Under Warranty"/>
    <n v="4"/>
    <s v="Maruti Insurance"/>
    <n v="46"/>
    <s v="Male"/>
    <n v="134283"/>
    <n v="2"/>
    <s v="Malappuram"/>
    <s v="No"/>
    <s v="No"/>
    <n v="1"/>
    <s v="YES"/>
  </r>
  <r>
    <s v="INV101646"/>
    <x v="68"/>
    <d v="1899-12-30T02:00:00"/>
    <x v="11"/>
    <s v="Customer_1646"/>
    <s v="Ciaz"/>
    <s v="CNG"/>
    <s v="Grey"/>
    <s v="Paid Service"/>
    <n v="3"/>
    <n v="128061"/>
    <x v="1645"/>
    <s v="Yes"/>
    <s v="UPI"/>
    <s v="Retail"/>
    <s v="Out of Warranty"/>
    <n v="1"/>
    <s v="ICICI Lombard"/>
    <n v="52"/>
    <s v="Female"/>
    <n v="22212"/>
    <n v="5"/>
    <s v="Wayanad"/>
    <s v="Yes"/>
    <s v="No"/>
    <n v="1"/>
    <s v="YES"/>
  </r>
  <r>
    <s v="INV101647"/>
    <x v="68"/>
    <d v="1899-12-30T03:00:00"/>
    <x v="0"/>
    <s v="Customer_1647"/>
    <s v="Celerio"/>
    <s v="Petrol"/>
    <s v="Black"/>
    <s v="Paid Service"/>
    <n v="3"/>
    <n v="110590"/>
    <x v="1646"/>
    <s v="Yes"/>
    <s v="UPI"/>
    <s v="Government"/>
    <s v="Under Warranty"/>
    <n v="5"/>
    <s v="Bajaj Allianz"/>
    <n v="39"/>
    <s v="Female"/>
    <n v="122736"/>
    <n v="4"/>
    <s v="Palakkad"/>
    <s v="No"/>
    <s v="Yes"/>
    <n v="4"/>
    <s v="YES"/>
  </r>
  <r>
    <s v="INV101648"/>
    <x v="68"/>
    <d v="1899-12-30T04:00:00"/>
    <x v="19"/>
    <s v="Customer_1648"/>
    <s v="Jimny"/>
    <s v="Diesel"/>
    <s v="White"/>
    <s v="Paid Service"/>
    <n v="1"/>
    <n v="47889"/>
    <x v="1647"/>
    <s v="No"/>
    <s v="Debit Card"/>
    <s v="Fleet"/>
    <s v="Out of Warranty"/>
    <n v="3"/>
    <s v="HDFC Ergo"/>
    <n v="60"/>
    <s v="Male"/>
    <n v="81467"/>
    <n v="9"/>
    <s v="Thrissur"/>
    <s v="Yes"/>
    <s v="No"/>
    <n v="3"/>
    <s v="NO"/>
  </r>
  <r>
    <s v="INV101649"/>
    <x v="68"/>
    <d v="1899-12-30T05:00:00"/>
    <x v="18"/>
    <s v="Customer_1649"/>
    <s v="Ciaz"/>
    <s v="Petrol"/>
    <s v="Black"/>
    <s v="Bodyshop"/>
    <n v="3"/>
    <n v="118990"/>
    <x v="1648"/>
    <s v="Yes"/>
    <s v="UPI"/>
    <s v="Retail"/>
    <s v="Under Warranty"/>
    <n v="1"/>
    <s v="Bajaj Allianz"/>
    <n v="53"/>
    <s v="Male"/>
    <n v="72239"/>
    <n v="7"/>
    <s v="Kozhikode"/>
    <s v="No"/>
    <s v="No"/>
    <n v="4"/>
    <s v="YES"/>
  </r>
  <r>
    <s v="INV101650"/>
    <x v="68"/>
    <d v="1899-12-30T06:00:00"/>
    <x v="2"/>
    <s v="Customer_1650"/>
    <s v="Baleno"/>
    <s v="Electric"/>
    <s v="Silver"/>
    <s v="Paid Service"/>
    <n v="1"/>
    <n v="72850"/>
    <x v="1649"/>
    <s v="Yes"/>
    <s v="Cash"/>
    <s v="Fleet"/>
    <s v="Under Warranty"/>
    <n v="5"/>
    <s v="HDFC Ergo"/>
    <n v="36"/>
    <s v="Male"/>
    <n v="66790"/>
    <n v="6"/>
    <s v="Wayanad"/>
    <s v="Yes"/>
    <s v="Yes"/>
    <n v="4"/>
    <s v="NO"/>
  </r>
  <r>
    <s v="INV101651"/>
    <x v="68"/>
    <d v="1899-12-30T07:00:00"/>
    <x v="9"/>
    <s v="Customer_1651"/>
    <s v="Grand Vitara"/>
    <s v="CNG"/>
    <s v="Grey"/>
    <s v="Free Service"/>
    <n v="4"/>
    <n v="111519"/>
    <x v="1650"/>
    <s v="Yes"/>
    <s v="Finance EMI"/>
    <s v="Government"/>
    <s v="Out of Warranty"/>
    <n v="1"/>
    <s v="Tata AIG"/>
    <n v="60"/>
    <s v="Male"/>
    <n v="185857"/>
    <n v="8"/>
    <s v="Malappuram"/>
    <s v="Yes"/>
    <s v="No"/>
    <n v="0"/>
    <s v="YES"/>
  </r>
  <r>
    <s v="INV101652"/>
    <x v="68"/>
    <d v="1899-12-30T08:00:00"/>
    <x v="14"/>
    <s v="Customer_1652"/>
    <s v="Ciaz"/>
    <s v="Petrol"/>
    <s v="Brown"/>
    <s v="Maintenance"/>
    <n v="1"/>
    <n v="6474"/>
    <x v="1651"/>
    <s v="No"/>
    <s v="Net Banking"/>
    <s v="Fleet"/>
    <s v="Under Warranty"/>
    <n v="2"/>
    <s v="Tata AIG"/>
    <n v="26"/>
    <s v="Male"/>
    <n v="60994"/>
    <n v="3"/>
    <s v="Palakkad"/>
    <s v="Yes"/>
    <s v="No"/>
    <n v="2"/>
    <s v="NO"/>
  </r>
  <r>
    <s v="INV101653"/>
    <x v="68"/>
    <d v="1899-12-30T09:00:00"/>
    <x v="10"/>
    <s v="Customer_1653"/>
    <s v="Ciaz"/>
    <s v="CNG"/>
    <s v="Grey"/>
    <s v="Paid Service"/>
    <n v="1"/>
    <n v="90768"/>
    <x v="1652"/>
    <s v="Yes"/>
    <s v="Finance EMI"/>
    <s v="Retail"/>
    <s v="Out of Warranty"/>
    <n v="5"/>
    <s v="Tata AIG"/>
    <n v="63"/>
    <s v="Female"/>
    <n v="100926"/>
    <n v="3"/>
    <s v="Wayanad"/>
    <s v="No"/>
    <s v="No"/>
    <n v="1"/>
    <s v="NO"/>
  </r>
  <r>
    <s v="INV101654"/>
    <x v="68"/>
    <d v="1899-12-30T10:00:00"/>
    <x v="13"/>
    <s v="Customer_1654"/>
    <s v="XL6"/>
    <s v="Hybrid"/>
    <s v="Brown"/>
    <s v="Maintenance"/>
    <n v="1"/>
    <n v="27039"/>
    <x v="1653"/>
    <s v="No"/>
    <s v="Credit Card"/>
    <s v="Retail"/>
    <s v="Out of Warranty"/>
    <n v="3"/>
    <s v="ICICI Lombard"/>
    <n v="56"/>
    <s v="Male"/>
    <n v="166342"/>
    <n v="3"/>
    <s v="Kozhikode"/>
    <s v="No"/>
    <s v="No"/>
    <n v="2"/>
    <s v="NO"/>
  </r>
  <r>
    <s v="INV101655"/>
    <x v="68"/>
    <d v="1899-12-30T11:00:00"/>
    <x v="4"/>
    <s v="Customer_1655"/>
    <s v="Swift"/>
    <s v="Diesel"/>
    <s v="Red"/>
    <s v="Accidental Repair"/>
    <n v="4"/>
    <n v="17104"/>
    <x v="1654"/>
    <s v="Yes"/>
    <s v="UPI"/>
    <s v="Government"/>
    <s v="Under Warranty"/>
    <n v="3"/>
    <s v="HDFC Ergo"/>
    <n v="63"/>
    <s v="Female"/>
    <n v="9589"/>
    <n v="1"/>
    <s v="Kannur"/>
    <s v="Yes"/>
    <s v="No"/>
    <n v="2"/>
    <s v="NO"/>
  </r>
  <r>
    <s v="INV101656"/>
    <x v="69"/>
    <d v="1899-12-30T12:00:00"/>
    <x v="3"/>
    <s v="Customer_1656"/>
    <s v="Swift"/>
    <s v="Electric"/>
    <s v="Silver"/>
    <s v="Paint Job"/>
    <n v="2"/>
    <n v="131404"/>
    <x v="1655"/>
    <s v="Yes"/>
    <s v="Credit Card"/>
    <s v="Fleet"/>
    <s v="Out of Warranty"/>
    <n v="2"/>
    <s v="Bajaj Allianz"/>
    <n v="59"/>
    <s v="Male"/>
    <n v="143579"/>
    <n v="8"/>
    <s v="Kozhikode"/>
    <s v="No"/>
    <s v="Yes"/>
    <n v="4"/>
    <s v="YES"/>
  </r>
  <r>
    <s v="INV101657"/>
    <x v="69"/>
    <d v="1899-12-30T01:00:00"/>
    <x v="8"/>
    <s v="Customer_1657"/>
    <s v="Invicto"/>
    <s v="Petrol"/>
    <s v="Grey"/>
    <s v="Bodyshop"/>
    <n v="2"/>
    <n v="20786"/>
    <x v="1656"/>
    <s v="No"/>
    <s v="Net Banking"/>
    <s v="Corporate"/>
    <s v="Out of Warranty"/>
    <n v="5"/>
    <s v="ICICI Lombard"/>
    <n v="56"/>
    <s v="Male"/>
    <n v="54309"/>
    <n v="8"/>
    <s v="Palakkad"/>
    <s v="Yes"/>
    <s v="No"/>
    <n v="2"/>
    <s v="NO"/>
  </r>
  <r>
    <s v="INV101658"/>
    <x v="69"/>
    <d v="1899-12-30T02:00:00"/>
    <x v="11"/>
    <s v="Customer_1658"/>
    <s v="Ignis"/>
    <s v="Diesel"/>
    <s v="Silver"/>
    <s v="Accidental Repair"/>
    <n v="1"/>
    <n v="49716"/>
    <x v="1657"/>
    <s v="No"/>
    <s v="Finance EMI"/>
    <s v="Fleet"/>
    <s v="Under Warranty"/>
    <n v="5"/>
    <s v="Maruti Insurance"/>
    <n v="34"/>
    <s v="Female"/>
    <n v="3759"/>
    <n v="7"/>
    <s v="Kannur"/>
    <s v="No"/>
    <s v="No"/>
    <n v="2"/>
    <s v="NO"/>
  </r>
  <r>
    <s v="INV101659"/>
    <x v="69"/>
    <d v="1899-12-30T03:00:00"/>
    <x v="17"/>
    <s v="Customer_1659"/>
    <s v="WagonR"/>
    <s v="Electric"/>
    <s v="Silver"/>
    <s v="Accidental Repair"/>
    <n v="3"/>
    <n v="133738"/>
    <x v="1658"/>
    <s v="Yes"/>
    <s v="Credit Card"/>
    <s v="Corporate"/>
    <s v="Out of Warranty"/>
    <n v="4"/>
    <s v="ICICI Lombard"/>
    <n v="53"/>
    <s v="Female"/>
    <n v="22693"/>
    <n v="3"/>
    <s v="Malappuram"/>
    <s v="No"/>
    <s v="Yes"/>
    <n v="1"/>
    <s v="YES"/>
  </r>
  <r>
    <s v="INV101660"/>
    <x v="69"/>
    <d v="1899-12-30T04:00:00"/>
    <x v="11"/>
    <s v="Customer_1660"/>
    <s v="WagonR"/>
    <s v="Electric"/>
    <s v="White"/>
    <s v="Free Service"/>
    <n v="2"/>
    <n v="125914"/>
    <x v="1659"/>
    <s v="Yes"/>
    <s v="UPI"/>
    <s v="Corporate"/>
    <s v="Out of Warranty"/>
    <n v="1"/>
    <s v="New India"/>
    <n v="22"/>
    <s v="Male"/>
    <n v="105126"/>
    <n v="7"/>
    <s v="Kannur"/>
    <s v="No"/>
    <s v="No"/>
    <n v="2"/>
    <s v="YES"/>
  </r>
  <r>
    <s v="INV101661"/>
    <x v="69"/>
    <d v="1899-12-30T05:00:00"/>
    <x v="17"/>
    <s v="Customer_1661"/>
    <s v="Ertiga"/>
    <s v="Hybrid"/>
    <s v="Grey"/>
    <s v="Free Service"/>
    <n v="4"/>
    <n v="54269"/>
    <x v="1660"/>
    <s v="Yes"/>
    <s v="Cash"/>
    <s v="Retail"/>
    <s v="Under Warranty"/>
    <n v="5"/>
    <s v="HDFC Ergo"/>
    <n v="21"/>
    <s v="Male"/>
    <n v="77942"/>
    <n v="7"/>
    <s v="Thrissur"/>
    <s v="Yes"/>
    <s v="Yes"/>
    <n v="3"/>
    <s v="YES"/>
  </r>
  <r>
    <s v="INV101662"/>
    <x v="69"/>
    <d v="1899-12-30T06:00:00"/>
    <x v="0"/>
    <s v="Customer_1662"/>
    <s v="Grand Vitara"/>
    <s v="CNG"/>
    <s v="Brown"/>
    <s v="Maintenance"/>
    <n v="1"/>
    <n v="90950"/>
    <x v="1661"/>
    <s v="Yes"/>
    <s v="Finance EMI"/>
    <s v="Corporate"/>
    <s v="Out of Warranty"/>
    <n v="4"/>
    <s v="ICICI Lombard"/>
    <n v="62"/>
    <s v="Male"/>
    <n v="62150"/>
    <n v="7"/>
    <s v="Malappuram"/>
    <s v="Yes"/>
    <s v="Yes"/>
    <n v="0"/>
    <s v="NO"/>
  </r>
  <r>
    <s v="INV101663"/>
    <x v="69"/>
    <d v="1899-12-30T07:00:00"/>
    <x v="17"/>
    <s v="Customer_1663"/>
    <s v="Grand Vitara"/>
    <s v="CNG"/>
    <s v="Blue"/>
    <s v="Maintenance"/>
    <n v="2"/>
    <n v="19791"/>
    <x v="1662"/>
    <s v="No"/>
    <s v="Finance EMI"/>
    <s v="Retail"/>
    <s v="Under Warranty"/>
    <n v="2"/>
    <s v="Bajaj Allianz"/>
    <n v="57"/>
    <s v="Male"/>
    <n v="29449"/>
    <n v="4"/>
    <s v="Malappuram"/>
    <s v="Yes"/>
    <s v="No"/>
    <n v="0"/>
    <s v="NO"/>
  </r>
  <r>
    <s v="INV101664"/>
    <x v="69"/>
    <d v="1899-12-30T08:00:00"/>
    <x v="18"/>
    <s v="Customer_1664"/>
    <s v="Ignis"/>
    <s v="Diesel"/>
    <s v="Brown"/>
    <s v="Bodyshop"/>
    <n v="4"/>
    <n v="122363"/>
    <x v="1663"/>
    <s v="Yes"/>
    <s v="Debit Card"/>
    <s v="Fleet"/>
    <s v="Under Warranty"/>
    <n v="2"/>
    <s v="HDFC Ergo"/>
    <n v="53"/>
    <s v="Male"/>
    <n v="60542"/>
    <n v="5"/>
    <s v="Kannur"/>
    <s v="No"/>
    <s v="Yes"/>
    <n v="3"/>
    <s v="YES"/>
  </r>
  <r>
    <s v="INV101665"/>
    <x v="69"/>
    <d v="1899-12-30T09:00:00"/>
    <x v="10"/>
    <s v="Customer_1665"/>
    <s v="Swift"/>
    <s v="Hybrid"/>
    <s v="White"/>
    <s v="Bodyshop"/>
    <n v="1"/>
    <n v="81429"/>
    <x v="1664"/>
    <s v="Yes"/>
    <s v="Finance EMI"/>
    <s v="Fleet"/>
    <s v="Under Warranty"/>
    <n v="2"/>
    <s v="Tata AIG"/>
    <n v="54"/>
    <s v="Male"/>
    <n v="17596"/>
    <n v="5"/>
    <s v="Wayanad"/>
    <s v="No"/>
    <s v="Yes"/>
    <n v="0"/>
    <s v="NO"/>
  </r>
  <r>
    <s v="INV101666"/>
    <x v="69"/>
    <d v="1899-12-30T10:00:00"/>
    <x v="4"/>
    <s v="Customer_1666"/>
    <s v="Baleno"/>
    <s v="Electric"/>
    <s v="White"/>
    <s v="Paint Job"/>
    <n v="2"/>
    <n v="106807"/>
    <x v="1665"/>
    <s v="Yes"/>
    <s v="UPI"/>
    <s v="Fleet"/>
    <s v="Under Warranty"/>
    <n v="4"/>
    <s v="ICICI Lombard"/>
    <n v="67"/>
    <s v="Male"/>
    <n v="12465"/>
    <n v="4"/>
    <s v="Kozhikode"/>
    <s v="Yes"/>
    <s v="No"/>
    <n v="2"/>
    <s v="YES"/>
  </r>
  <r>
    <s v="INV101667"/>
    <x v="69"/>
    <d v="1899-12-30T11:00:00"/>
    <x v="4"/>
    <s v="Customer_1667"/>
    <s v="Baleno"/>
    <s v="Hybrid"/>
    <s v="Silver"/>
    <s v="Paid Service"/>
    <n v="1"/>
    <n v="9224"/>
    <x v="1666"/>
    <s v="No"/>
    <s v="UPI"/>
    <s v="Retail"/>
    <s v="Under Warranty"/>
    <n v="3"/>
    <s v="HDFC Ergo"/>
    <n v="39"/>
    <s v="Female"/>
    <n v="195729"/>
    <n v="1"/>
    <s v="Thrissur"/>
    <s v="No"/>
    <s v="No"/>
    <n v="1"/>
    <s v="NO"/>
  </r>
  <r>
    <s v="INV101668"/>
    <x v="69"/>
    <d v="1899-12-30T12:00:00"/>
    <x v="18"/>
    <s v="Customer_1668"/>
    <s v="Dzire"/>
    <s v="Hybrid"/>
    <s v="Blue"/>
    <s v="Bodyshop"/>
    <n v="2"/>
    <n v="108909"/>
    <x v="1667"/>
    <s v="Yes"/>
    <s v="Debit Card"/>
    <s v="Corporate"/>
    <s v="Out of Warranty"/>
    <n v="2"/>
    <s v="ICICI Lombard"/>
    <n v="69"/>
    <s v="Male"/>
    <n v="112260"/>
    <n v="2"/>
    <s v="Thrissur"/>
    <s v="Yes"/>
    <s v="Yes"/>
    <n v="4"/>
    <s v="YES"/>
  </r>
  <r>
    <s v="INV101669"/>
    <x v="69"/>
    <d v="1899-12-30T01:00:00"/>
    <x v="1"/>
    <s v="Customer_1669"/>
    <s v="Baleno"/>
    <s v="Diesel"/>
    <s v="White"/>
    <s v="Bodyshop"/>
    <n v="2"/>
    <n v="30685"/>
    <x v="1668"/>
    <s v="Yes"/>
    <s v="Debit Card"/>
    <s v="Government"/>
    <s v="Out of Warranty"/>
    <n v="4"/>
    <s v="ICICI Lombard"/>
    <n v="36"/>
    <s v="Female"/>
    <n v="136088"/>
    <n v="2"/>
    <s v="Palakkad"/>
    <s v="No"/>
    <s v="No"/>
    <n v="2"/>
    <s v="NO"/>
  </r>
  <r>
    <s v="INV101670"/>
    <x v="69"/>
    <d v="1899-12-30T02:00:00"/>
    <x v="2"/>
    <s v="Customer_1670"/>
    <s v="Jimny"/>
    <s v="CNG"/>
    <s v="Blue"/>
    <s v="Maintenance"/>
    <n v="3"/>
    <n v="97045"/>
    <x v="1669"/>
    <s v="Yes"/>
    <s v="Finance EMI"/>
    <s v="Government"/>
    <s v="Out of Warranty"/>
    <n v="4"/>
    <s v="ICICI Lombard"/>
    <n v="50"/>
    <s v="Male"/>
    <n v="104568"/>
    <n v="5"/>
    <s v="Malappuram"/>
    <s v="Yes"/>
    <s v="Yes"/>
    <n v="4"/>
    <s v="YES"/>
  </r>
  <r>
    <s v="INV101671"/>
    <x v="69"/>
    <d v="1899-12-30T03:00:00"/>
    <x v="0"/>
    <s v="Customer_1671"/>
    <s v="Celerio"/>
    <s v="Hybrid"/>
    <s v="Grey"/>
    <s v="Paid Service"/>
    <n v="2"/>
    <n v="21476"/>
    <x v="1670"/>
    <s v="No"/>
    <s v="Debit Card"/>
    <s v="Government"/>
    <s v="Out of Warranty"/>
    <n v="1"/>
    <s v="New India"/>
    <n v="36"/>
    <s v="Female"/>
    <n v="28559"/>
    <n v="3"/>
    <s v="Palakkad"/>
    <s v="No"/>
    <s v="No"/>
    <n v="2"/>
    <s v="NO"/>
  </r>
  <r>
    <s v="INV101672"/>
    <x v="69"/>
    <d v="1899-12-30T04:00:00"/>
    <x v="3"/>
    <s v="Customer_1672"/>
    <s v="WagonR"/>
    <s v="Hybrid"/>
    <s v="Silver"/>
    <s v="Paint Job"/>
    <n v="3"/>
    <n v="125214"/>
    <x v="1671"/>
    <s v="Yes"/>
    <s v="Debit Card"/>
    <s v="Fleet"/>
    <s v="Out of Warranty"/>
    <n v="2"/>
    <s v="New India"/>
    <n v="29"/>
    <s v="Male"/>
    <n v="151550"/>
    <n v="2"/>
    <s v="Palakkad"/>
    <s v="Yes"/>
    <s v="Yes"/>
    <n v="2"/>
    <s v="YES"/>
  </r>
  <r>
    <s v="INV101673"/>
    <x v="69"/>
    <d v="1899-12-30T05:00:00"/>
    <x v="1"/>
    <s v="Customer_1673"/>
    <s v="Baleno"/>
    <s v="Hybrid"/>
    <s v="White"/>
    <s v="Free Service"/>
    <n v="4"/>
    <n v="79598"/>
    <x v="1672"/>
    <s v="Yes"/>
    <s v="Debit Card"/>
    <s v="Fleet"/>
    <s v="Under Warranty"/>
    <n v="3"/>
    <s v="ICICI Lombard"/>
    <n v="42"/>
    <s v="Male"/>
    <n v="102120"/>
    <n v="5"/>
    <s v="Wayanad"/>
    <s v="No"/>
    <s v="No"/>
    <n v="2"/>
    <s v="YES"/>
  </r>
  <r>
    <s v="INV101674"/>
    <x v="69"/>
    <d v="1899-12-30T06:00:00"/>
    <x v="15"/>
    <s v="Customer_1674"/>
    <s v="Fronx"/>
    <s v="Petrol"/>
    <s v="Blue"/>
    <s v="Paint Job"/>
    <n v="2"/>
    <n v="110474"/>
    <x v="1673"/>
    <s v="Yes"/>
    <s v="UPI"/>
    <s v="Fleet"/>
    <s v="Under Warranty"/>
    <n v="4"/>
    <s v="ICICI Lombard"/>
    <n v="49"/>
    <s v="Female"/>
    <n v="114449"/>
    <n v="2"/>
    <s v="Palakkad"/>
    <s v="Yes"/>
    <s v="Yes"/>
    <n v="1"/>
    <s v="YES"/>
  </r>
  <r>
    <s v="INV101675"/>
    <x v="69"/>
    <d v="1899-12-30T07:00:00"/>
    <x v="7"/>
    <s v="Customer_1675"/>
    <s v="XL6"/>
    <s v="Hybrid"/>
    <s v="Black"/>
    <s v="Paid Service"/>
    <n v="1"/>
    <n v="4484"/>
    <x v="1674"/>
    <s v="No"/>
    <s v="Credit Card"/>
    <s v="Government"/>
    <s v="Out of Warranty"/>
    <n v="3"/>
    <s v="HDFC Ergo"/>
    <n v="56"/>
    <s v="Male"/>
    <n v="71209"/>
    <n v="3"/>
    <s v="Thrissur"/>
    <s v="Yes"/>
    <s v="Yes"/>
    <n v="1"/>
    <s v="NO"/>
  </r>
  <r>
    <s v="INV101676"/>
    <x v="69"/>
    <d v="1899-12-30T08:00:00"/>
    <x v="11"/>
    <s v="Customer_1676"/>
    <s v="Grand Vitara"/>
    <s v="Hybrid"/>
    <s v="Brown"/>
    <s v="Free Service"/>
    <n v="3"/>
    <n v="95526"/>
    <x v="1675"/>
    <s v="Yes"/>
    <s v="Cash"/>
    <s v="Fleet"/>
    <s v="Under Warranty"/>
    <n v="3"/>
    <s v="Tata AIG"/>
    <n v="63"/>
    <s v="Female"/>
    <n v="150776"/>
    <n v="9"/>
    <s v="Palakkad"/>
    <s v="No"/>
    <s v="No"/>
    <n v="1"/>
    <s v="YES"/>
  </r>
  <r>
    <s v="INV101677"/>
    <x v="69"/>
    <d v="1899-12-30T09:00:00"/>
    <x v="8"/>
    <s v="Customer_1677"/>
    <s v="Baleno"/>
    <s v="Electric"/>
    <s v="White"/>
    <s v="Free Service"/>
    <n v="2"/>
    <n v="22760"/>
    <x v="1676"/>
    <s v="No"/>
    <s v="UPI"/>
    <s v="Corporate"/>
    <s v="Under Warranty"/>
    <n v="2"/>
    <s v="Maruti Insurance"/>
    <n v="21"/>
    <s v="Male"/>
    <n v="118857"/>
    <n v="7"/>
    <s v="Kannur"/>
    <s v="No"/>
    <s v="No"/>
    <n v="2"/>
    <s v="NO"/>
  </r>
  <r>
    <s v="INV101678"/>
    <x v="69"/>
    <d v="1899-12-30T10:00:00"/>
    <x v="17"/>
    <s v="Customer_1678"/>
    <s v="Dzire"/>
    <s v="Petrol"/>
    <s v="White"/>
    <s v="Free Service"/>
    <n v="3"/>
    <n v="9326"/>
    <x v="1677"/>
    <s v="No"/>
    <s v="Net Banking"/>
    <s v="Corporate"/>
    <s v="Under Warranty"/>
    <n v="2"/>
    <s v="Tata AIG"/>
    <n v="60"/>
    <s v="Male"/>
    <n v="81652"/>
    <n v="9"/>
    <s v="Wayanad"/>
    <s v="No"/>
    <s v="No"/>
    <n v="2"/>
    <s v="NO"/>
  </r>
  <r>
    <s v="INV101679"/>
    <x v="69"/>
    <d v="1899-12-30T11:00:00"/>
    <x v="14"/>
    <s v="Customer_1679"/>
    <s v="Ignis"/>
    <s v="Hybrid"/>
    <s v="White"/>
    <s v="Paint Job"/>
    <n v="1"/>
    <n v="127802"/>
    <x v="1678"/>
    <s v="Yes"/>
    <s v="Finance EMI"/>
    <s v="Fleet"/>
    <s v="Under Warranty"/>
    <n v="1"/>
    <s v="HDFC Ergo"/>
    <n v="25"/>
    <s v="Female"/>
    <n v="3950"/>
    <n v="7"/>
    <s v="Thrissur"/>
    <s v="No"/>
    <s v="No"/>
    <n v="3"/>
    <s v="YES"/>
  </r>
  <r>
    <s v="INV101680"/>
    <x v="70"/>
    <d v="1899-12-30T12:00:00"/>
    <x v="19"/>
    <s v="Customer_1680"/>
    <s v="Ertiga"/>
    <s v="Hybrid"/>
    <s v="Blue"/>
    <s v="Maintenance"/>
    <n v="1"/>
    <n v="73723"/>
    <x v="1679"/>
    <s v="Yes"/>
    <s v="UPI"/>
    <s v="Corporate"/>
    <s v="Out of Warranty"/>
    <n v="3"/>
    <s v="New India"/>
    <n v="58"/>
    <s v="Female"/>
    <n v="28065"/>
    <n v="4"/>
    <s v="Kannur"/>
    <s v="No"/>
    <s v="No"/>
    <n v="3"/>
    <s v="NO"/>
  </r>
  <r>
    <s v="INV101681"/>
    <x v="70"/>
    <d v="1899-12-30T01:00:00"/>
    <x v="3"/>
    <s v="Customer_1681"/>
    <s v="Ertiga"/>
    <s v="Diesel"/>
    <s v="Red"/>
    <s v="Paid Service"/>
    <n v="1"/>
    <n v="128477"/>
    <x v="1680"/>
    <s v="Yes"/>
    <s v="Finance EMI"/>
    <s v="Corporate"/>
    <s v="Under Warranty"/>
    <n v="3"/>
    <s v="HDFC Ergo"/>
    <n v="32"/>
    <s v="Male"/>
    <n v="116270"/>
    <n v="6"/>
    <s v="Thrissur"/>
    <s v="No"/>
    <s v="No"/>
    <n v="4"/>
    <s v="YES"/>
  </r>
  <r>
    <s v="INV101682"/>
    <x v="70"/>
    <d v="1899-12-30T02:00:00"/>
    <x v="18"/>
    <s v="Customer_1682"/>
    <s v="Swift"/>
    <s v="Diesel"/>
    <s v="Grey"/>
    <s v="Paint Job"/>
    <n v="4"/>
    <n v="115325"/>
    <x v="1681"/>
    <s v="Yes"/>
    <s v="UPI"/>
    <s v="Government"/>
    <s v="Under Warranty"/>
    <n v="4"/>
    <s v="HDFC Ergo"/>
    <n v="60"/>
    <s v="Male"/>
    <n v="122982"/>
    <n v="1"/>
    <s v="Malappuram"/>
    <s v="Yes"/>
    <s v="Yes"/>
    <n v="1"/>
    <s v="YES"/>
  </r>
  <r>
    <s v="INV101683"/>
    <x v="70"/>
    <d v="1899-12-30T03:00:00"/>
    <x v="10"/>
    <s v="Customer_1683"/>
    <s v="XL6"/>
    <s v="Petrol"/>
    <s v="Brown"/>
    <s v="Paint Job"/>
    <n v="4"/>
    <n v="132778"/>
    <x v="1682"/>
    <s v="Yes"/>
    <s v="Credit Card"/>
    <s v="Fleet"/>
    <s v="Under Warranty"/>
    <n v="4"/>
    <s v="Maruti Insurance"/>
    <n v="43"/>
    <s v="Female"/>
    <n v="189282"/>
    <n v="1"/>
    <s v="Wayanad"/>
    <s v="Yes"/>
    <s v="No"/>
    <n v="0"/>
    <s v="YES"/>
  </r>
  <r>
    <s v="INV101684"/>
    <x v="70"/>
    <d v="1899-12-30T04:00:00"/>
    <x v="10"/>
    <s v="Customer_1684"/>
    <s v="Baleno"/>
    <s v="Electric"/>
    <s v="White"/>
    <s v="Accidental Repair"/>
    <n v="1"/>
    <n v="17963"/>
    <x v="1683"/>
    <s v="No"/>
    <s v="Finance EMI"/>
    <s v="Retail"/>
    <s v="Out of Warranty"/>
    <n v="4"/>
    <s v="Bajaj Allianz"/>
    <n v="22"/>
    <s v="Female"/>
    <n v="56278"/>
    <n v="3"/>
    <s v="Palakkad"/>
    <s v="Yes"/>
    <s v="Yes"/>
    <n v="4"/>
    <s v="NO"/>
  </r>
  <r>
    <s v="INV101685"/>
    <x v="70"/>
    <d v="1899-12-30T05:00:00"/>
    <x v="20"/>
    <s v="Customer_1685"/>
    <s v="Ciaz"/>
    <s v="Petrol"/>
    <s v="Black"/>
    <s v="Bodyshop"/>
    <n v="4"/>
    <n v="140310"/>
    <x v="1684"/>
    <s v="Yes"/>
    <s v="Debit Card"/>
    <s v="Corporate"/>
    <s v="Under Warranty"/>
    <n v="3"/>
    <s v="Tata AIG"/>
    <n v="48"/>
    <s v="Male"/>
    <n v="88768"/>
    <n v="5"/>
    <s v="Palakkad"/>
    <s v="Yes"/>
    <s v="No"/>
    <n v="4"/>
    <s v="YES"/>
  </r>
  <r>
    <s v="INV101686"/>
    <x v="70"/>
    <d v="1899-12-30T06:00:00"/>
    <x v="20"/>
    <s v="Customer_1686"/>
    <s v="Grand Vitara"/>
    <s v="Petrol"/>
    <s v="Black"/>
    <s v="Paint Job"/>
    <n v="4"/>
    <n v="129197"/>
    <x v="1685"/>
    <s v="Yes"/>
    <s v="Finance EMI"/>
    <s v="Corporate"/>
    <s v="Under Warranty"/>
    <n v="1"/>
    <s v="New India"/>
    <n v="35"/>
    <s v="Female"/>
    <n v="105253"/>
    <n v="6"/>
    <s v="Malappuram"/>
    <s v="Yes"/>
    <s v="Yes"/>
    <n v="0"/>
    <s v="YES"/>
  </r>
  <r>
    <s v="INV101687"/>
    <x v="70"/>
    <d v="1899-12-30T07:00:00"/>
    <x v="6"/>
    <s v="Customer_1687"/>
    <s v="Grand Vitara"/>
    <s v="Diesel"/>
    <s v="Silver"/>
    <s v="Accidental Repair"/>
    <n v="4"/>
    <n v="63494"/>
    <x v="1686"/>
    <s v="Yes"/>
    <s v="Net Banking"/>
    <s v="Fleet"/>
    <s v="Out of Warranty"/>
    <n v="5"/>
    <s v="HDFC Ergo"/>
    <n v="43"/>
    <s v="Male"/>
    <n v="185166"/>
    <n v="8"/>
    <s v="Malappuram"/>
    <s v="No"/>
    <s v="Yes"/>
    <n v="0"/>
    <s v="YES"/>
  </r>
  <r>
    <s v="INV101688"/>
    <x v="70"/>
    <d v="1899-12-30T08:00:00"/>
    <x v="6"/>
    <s v="Customer_1688"/>
    <s v="WagonR"/>
    <s v="Diesel"/>
    <s v="Red"/>
    <s v="Maintenance"/>
    <n v="4"/>
    <n v="44328"/>
    <x v="1687"/>
    <s v="Yes"/>
    <s v="Credit Card"/>
    <s v="Government"/>
    <s v="Out of Warranty"/>
    <n v="4"/>
    <s v="Maruti Insurance"/>
    <n v="23"/>
    <s v="Female"/>
    <n v="103315"/>
    <n v="1"/>
    <s v="Kozhikode"/>
    <s v="No"/>
    <s v="Yes"/>
    <n v="1"/>
    <s v="YES"/>
  </r>
  <r>
    <s v="INV101689"/>
    <x v="70"/>
    <d v="1899-12-30T09:00:00"/>
    <x v="19"/>
    <s v="Customer_1689"/>
    <s v="Ertiga"/>
    <s v="Electric"/>
    <s v="Red"/>
    <s v="Maintenance"/>
    <n v="4"/>
    <n v="64790"/>
    <x v="1688"/>
    <s v="Yes"/>
    <s v="Cash"/>
    <s v="Government"/>
    <s v="Out of Warranty"/>
    <n v="5"/>
    <s v="HDFC Ergo"/>
    <n v="26"/>
    <s v="Female"/>
    <n v="78831"/>
    <n v="1"/>
    <s v="Wayanad"/>
    <s v="Yes"/>
    <s v="Yes"/>
    <n v="2"/>
    <s v="YES"/>
  </r>
  <r>
    <s v="INV101690"/>
    <x v="70"/>
    <d v="1899-12-30T10:00:00"/>
    <x v="7"/>
    <s v="Customer_1690"/>
    <s v="Swift"/>
    <s v="Hybrid"/>
    <s v="Blue"/>
    <s v="Paid Service"/>
    <n v="4"/>
    <n v="115962"/>
    <x v="1689"/>
    <s v="Yes"/>
    <s v="Net Banking"/>
    <s v="Corporate"/>
    <s v="Under Warranty"/>
    <n v="1"/>
    <s v="HDFC Ergo"/>
    <n v="68"/>
    <s v="Male"/>
    <n v="28802"/>
    <n v="4"/>
    <s v="Palakkad"/>
    <s v="No"/>
    <s v="Yes"/>
    <n v="4"/>
    <s v="YES"/>
  </r>
  <r>
    <s v="INV101691"/>
    <x v="70"/>
    <d v="1899-12-30T11:00:00"/>
    <x v="20"/>
    <s v="Customer_1691"/>
    <s v="Baleno"/>
    <s v="Electric"/>
    <s v="Silver"/>
    <s v="Accidental Repair"/>
    <n v="1"/>
    <n v="146877"/>
    <x v="1690"/>
    <s v="Yes"/>
    <s v="Net Banking"/>
    <s v="Retail"/>
    <s v="Out of Warranty"/>
    <n v="3"/>
    <s v="Tata AIG"/>
    <n v="39"/>
    <s v="Female"/>
    <n v="83771"/>
    <n v="3"/>
    <s v="Wayanad"/>
    <s v="Yes"/>
    <s v="No"/>
    <n v="0"/>
    <s v="YES"/>
  </r>
  <r>
    <s v="INV101692"/>
    <x v="70"/>
    <d v="1899-12-30T12:00:00"/>
    <x v="4"/>
    <s v="Customer_1692"/>
    <s v="Ertiga"/>
    <s v="Hybrid"/>
    <s v="Brown"/>
    <s v="Paint Job"/>
    <n v="4"/>
    <n v="89037"/>
    <x v="1691"/>
    <s v="Yes"/>
    <s v="Credit Card"/>
    <s v="Fleet"/>
    <s v="Under Warranty"/>
    <n v="5"/>
    <s v="Tata AIG"/>
    <n v="34"/>
    <s v="Female"/>
    <n v="164060"/>
    <n v="1"/>
    <s v="Wayanad"/>
    <s v="Yes"/>
    <s v="No"/>
    <n v="1"/>
    <s v="YES"/>
  </r>
  <r>
    <s v="INV101693"/>
    <x v="70"/>
    <d v="1899-12-30T01:00:00"/>
    <x v="5"/>
    <s v="Customer_1693"/>
    <s v="Ertiga"/>
    <s v="CNG"/>
    <s v="Blue"/>
    <s v="Paid Service"/>
    <n v="4"/>
    <n v="77860"/>
    <x v="1692"/>
    <s v="Yes"/>
    <s v="Net Banking"/>
    <s v="Fleet"/>
    <s v="Out of Warranty"/>
    <n v="2"/>
    <s v="Maruti Insurance"/>
    <n v="28"/>
    <s v="Female"/>
    <n v="168325"/>
    <n v="2"/>
    <s v="Kozhikode"/>
    <s v="Yes"/>
    <s v="No"/>
    <n v="4"/>
    <s v="YES"/>
  </r>
  <r>
    <s v="INV101694"/>
    <x v="70"/>
    <d v="1899-12-30T02:00:00"/>
    <x v="6"/>
    <s v="Customer_1694"/>
    <s v="Grand Vitara"/>
    <s v="Diesel"/>
    <s v="Silver"/>
    <s v="Accidental Repair"/>
    <n v="3"/>
    <n v="43632"/>
    <x v="1693"/>
    <s v="Yes"/>
    <s v="UPI"/>
    <s v="Corporate"/>
    <s v="Under Warranty"/>
    <n v="3"/>
    <s v="HDFC Ergo"/>
    <n v="58"/>
    <s v="Male"/>
    <n v="35781"/>
    <n v="7"/>
    <s v="Wayanad"/>
    <s v="No"/>
    <s v="No"/>
    <n v="2"/>
    <s v="YES"/>
  </r>
  <r>
    <s v="INV101695"/>
    <x v="70"/>
    <d v="1899-12-30T03:00:00"/>
    <x v="10"/>
    <s v="Customer_1695"/>
    <s v="Baleno"/>
    <s v="CNG"/>
    <s v="Grey"/>
    <s v="Paint Job"/>
    <n v="3"/>
    <n v="119167"/>
    <x v="1694"/>
    <s v="Yes"/>
    <s v="UPI"/>
    <s v="Government"/>
    <s v="Out of Warranty"/>
    <n v="2"/>
    <s v="HDFC Ergo"/>
    <n v="54"/>
    <s v="Male"/>
    <n v="36166"/>
    <n v="1"/>
    <s v="Thrissur"/>
    <s v="No"/>
    <s v="Yes"/>
    <n v="4"/>
    <s v="YES"/>
  </r>
  <r>
    <s v="INV101696"/>
    <x v="70"/>
    <d v="1899-12-30T04:00:00"/>
    <x v="18"/>
    <s v="Customer_1696"/>
    <s v="Ciaz"/>
    <s v="CNG"/>
    <s v="Red"/>
    <s v="Paid Service"/>
    <n v="4"/>
    <n v="90268"/>
    <x v="1695"/>
    <s v="Yes"/>
    <s v="Debit Card"/>
    <s v="Government"/>
    <s v="Out of Warranty"/>
    <n v="1"/>
    <s v="HDFC Ergo"/>
    <n v="22"/>
    <s v="Male"/>
    <n v="119548"/>
    <n v="4"/>
    <s v="Kannur"/>
    <s v="Yes"/>
    <s v="Yes"/>
    <n v="0"/>
    <s v="YES"/>
  </r>
  <r>
    <s v="INV101697"/>
    <x v="70"/>
    <d v="1899-12-30T05:00:00"/>
    <x v="11"/>
    <s v="Customer_1697"/>
    <s v="Alto"/>
    <s v="Diesel"/>
    <s v="Brown"/>
    <s v="Paid Service"/>
    <n v="2"/>
    <n v="147297"/>
    <x v="1696"/>
    <s v="Yes"/>
    <s v="Credit Card"/>
    <s v="Government"/>
    <s v="Out of Warranty"/>
    <n v="5"/>
    <s v="ICICI Lombard"/>
    <n v="44"/>
    <s v="Male"/>
    <n v="58171"/>
    <n v="7"/>
    <s v="Thrissur"/>
    <s v="Yes"/>
    <s v="Yes"/>
    <n v="0"/>
    <s v="YES"/>
  </r>
  <r>
    <s v="INV101698"/>
    <x v="70"/>
    <d v="1899-12-30T06:00:00"/>
    <x v="18"/>
    <s v="Customer_1698"/>
    <s v="Ciaz"/>
    <s v="CNG"/>
    <s v="Grey"/>
    <s v="Bodyshop"/>
    <n v="2"/>
    <n v="42859"/>
    <x v="1697"/>
    <s v="Yes"/>
    <s v="UPI"/>
    <s v="Government"/>
    <s v="Under Warranty"/>
    <n v="5"/>
    <s v="ICICI Lombard"/>
    <n v="22"/>
    <s v="Female"/>
    <n v="90547"/>
    <n v="8"/>
    <s v="Wayanad"/>
    <s v="No"/>
    <s v="Yes"/>
    <n v="3"/>
    <s v="NO"/>
  </r>
  <r>
    <s v="INV101699"/>
    <x v="70"/>
    <d v="1899-12-30T07:00:00"/>
    <x v="6"/>
    <s v="Customer_1699"/>
    <s v="Baleno"/>
    <s v="Petrol"/>
    <s v="Brown"/>
    <s v="Maintenance"/>
    <n v="4"/>
    <n v="29496"/>
    <x v="1698"/>
    <s v="Yes"/>
    <s v="Net Banking"/>
    <s v="Government"/>
    <s v="Under Warranty"/>
    <n v="1"/>
    <s v="HDFC Ergo"/>
    <n v="34"/>
    <s v="Male"/>
    <n v="126218"/>
    <n v="3"/>
    <s v="Malappuram"/>
    <s v="Yes"/>
    <s v="No"/>
    <n v="1"/>
    <s v="YES"/>
  </r>
  <r>
    <s v="INV101700"/>
    <x v="70"/>
    <d v="1899-12-30T08:00:00"/>
    <x v="16"/>
    <s v="Customer_1700"/>
    <s v="Celerio"/>
    <s v="Hybrid"/>
    <s v="Blue"/>
    <s v="Paint Job"/>
    <n v="1"/>
    <n v="87392"/>
    <x v="1699"/>
    <s v="Yes"/>
    <s v="Net Banking"/>
    <s v="Fleet"/>
    <s v="Out of Warranty"/>
    <n v="1"/>
    <s v="Tata AIG"/>
    <n v="30"/>
    <s v="Male"/>
    <n v="183673"/>
    <n v="3"/>
    <s v="Kozhikode"/>
    <s v="Yes"/>
    <s v="Yes"/>
    <n v="1"/>
    <s v="NO"/>
  </r>
  <r>
    <s v="INV101701"/>
    <x v="70"/>
    <d v="1899-12-30T09:00:00"/>
    <x v="17"/>
    <s v="Customer_1701"/>
    <s v="Ertiga"/>
    <s v="Electric"/>
    <s v="Silver"/>
    <s v="Bodyshop"/>
    <n v="1"/>
    <n v="3958"/>
    <x v="1700"/>
    <s v="No"/>
    <s v="UPI"/>
    <s v="Government"/>
    <s v="Under Warranty"/>
    <n v="3"/>
    <s v="Maruti Insurance"/>
    <n v="43"/>
    <s v="Female"/>
    <n v="126654"/>
    <n v="6"/>
    <s v="Kannur"/>
    <s v="Yes"/>
    <s v="No"/>
    <n v="2"/>
    <s v="NO"/>
  </r>
  <r>
    <s v="INV101702"/>
    <x v="70"/>
    <d v="1899-12-30T10:00:00"/>
    <x v="8"/>
    <s v="Customer_1702"/>
    <s v="WagonR"/>
    <s v="Diesel"/>
    <s v="Red"/>
    <s v="Paid Service"/>
    <n v="3"/>
    <n v="96399"/>
    <x v="1701"/>
    <s v="Yes"/>
    <s v="Credit Card"/>
    <s v="Corporate"/>
    <s v="Out of Warranty"/>
    <n v="1"/>
    <s v="Bajaj Allianz"/>
    <n v="25"/>
    <s v="Male"/>
    <n v="195747"/>
    <n v="8"/>
    <s v="Palakkad"/>
    <s v="Yes"/>
    <s v="Yes"/>
    <n v="4"/>
    <s v="YES"/>
  </r>
  <r>
    <s v="INV101703"/>
    <x v="70"/>
    <d v="1899-12-30T11:00:00"/>
    <x v="14"/>
    <s v="Customer_1703"/>
    <s v="Ignis"/>
    <s v="Petrol"/>
    <s v="Red"/>
    <s v="Paid Service"/>
    <n v="1"/>
    <n v="126951"/>
    <x v="1702"/>
    <s v="Yes"/>
    <s v="Credit Card"/>
    <s v="Retail"/>
    <s v="Out of Warranty"/>
    <n v="4"/>
    <s v="Bajaj Allianz"/>
    <n v="40"/>
    <s v="Male"/>
    <n v="68099"/>
    <n v="1"/>
    <s v="Kozhikode"/>
    <s v="Yes"/>
    <s v="Yes"/>
    <n v="2"/>
    <s v="YES"/>
  </r>
  <r>
    <s v="INV101704"/>
    <x v="71"/>
    <d v="1899-12-30T12:00:00"/>
    <x v="6"/>
    <s v="Customer_1704"/>
    <s v="Ignis"/>
    <s v="Electric"/>
    <s v="Brown"/>
    <s v="Accidental Repair"/>
    <n v="1"/>
    <n v="86408"/>
    <x v="1703"/>
    <s v="Yes"/>
    <s v="Cash"/>
    <s v="Retail"/>
    <s v="Out of Warranty"/>
    <n v="2"/>
    <s v="Tata AIG"/>
    <n v="33"/>
    <s v="Female"/>
    <n v="10805"/>
    <n v="8"/>
    <s v="Malappuram"/>
    <s v="Yes"/>
    <s v="Yes"/>
    <n v="0"/>
    <s v="NO"/>
  </r>
  <r>
    <s v="INV101705"/>
    <x v="71"/>
    <d v="1899-12-30T01:00:00"/>
    <x v="8"/>
    <s v="Customer_1705"/>
    <s v="Jimny"/>
    <s v="Electric"/>
    <s v="Brown"/>
    <s v="Bodyshop"/>
    <n v="1"/>
    <n v="89687"/>
    <x v="1704"/>
    <s v="Yes"/>
    <s v="Credit Card"/>
    <s v="Government"/>
    <s v="Under Warranty"/>
    <n v="1"/>
    <s v="Maruti Insurance"/>
    <n v="46"/>
    <s v="Female"/>
    <n v="74927"/>
    <n v="2"/>
    <s v="Wayanad"/>
    <s v="Yes"/>
    <s v="Yes"/>
    <n v="4"/>
    <s v="NO"/>
  </r>
  <r>
    <s v="INV101706"/>
    <x v="71"/>
    <d v="1899-12-30T02:00:00"/>
    <x v="2"/>
    <s v="Customer_1706"/>
    <s v="Jimny"/>
    <s v="Electric"/>
    <s v="Brown"/>
    <s v="Free Service"/>
    <n v="4"/>
    <n v="16584"/>
    <x v="1705"/>
    <s v="Yes"/>
    <s v="Finance EMI"/>
    <s v="Fleet"/>
    <s v="Out of Warranty"/>
    <n v="4"/>
    <s v="New India"/>
    <n v="32"/>
    <s v="Female"/>
    <n v="145335"/>
    <n v="3"/>
    <s v="Malappuram"/>
    <s v="No"/>
    <s v="Yes"/>
    <n v="3"/>
    <s v="NO"/>
  </r>
  <r>
    <s v="INV101707"/>
    <x v="71"/>
    <d v="1899-12-30T03:00:00"/>
    <x v="12"/>
    <s v="Customer_1707"/>
    <s v="Alto"/>
    <s v="CNG"/>
    <s v="White"/>
    <s v="Paint Job"/>
    <n v="4"/>
    <n v="40917"/>
    <x v="1706"/>
    <s v="Yes"/>
    <s v="Finance EMI"/>
    <s v="Corporate"/>
    <s v="Under Warranty"/>
    <n v="5"/>
    <s v="Bajaj Allianz"/>
    <n v="42"/>
    <s v="Male"/>
    <n v="152408"/>
    <n v="9"/>
    <s v="Kozhikode"/>
    <s v="No"/>
    <s v="No"/>
    <n v="3"/>
    <s v="YES"/>
  </r>
  <r>
    <s v="INV101708"/>
    <x v="71"/>
    <d v="1899-12-30T04:00:00"/>
    <x v="0"/>
    <s v="Customer_1708"/>
    <s v="Dzire"/>
    <s v="CNG"/>
    <s v="Blue"/>
    <s v="Maintenance"/>
    <n v="2"/>
    <n v="90672"/>
    <x v="1707"/>
    <s v="Yes"/>
    <s v="Finance EMI"/>
    <s v="Corporate"/>
    <s v="Out of Warranty"/>
    <n v="1"/>
    <s v="HDFC Ergo"/>
    <n v="21"/>
    <s v="Male"/>
    <n v="74664"/>
    <n v="8"/>
    <s v="Kozhikode"/>
    <s v="Yes"/>
    <s v="No"/>
    <n v="4"/>
    <s v="YES"/>
  </r>
  <r>
    <s v="INV101709"/>
    <x v="71"/>
    <d v="1899-12-30T05:00:00"/>
    <x v="10"/>
    <s v="Customer_1709"/>
    <s v="Swift"/>
    <s v="CNG"/>
    <s v="White"/>
    <s v="Bodyshop"/>
    <n v="3"/>
    <n v="59308"/>
    <x v="1708"/>
    <s v="Yes"/>
    <s v="UPI"/>
    <s v="Government"/>
    <s v="Out of Warranty"/>
    <n v="2"/>
    <s v="HDFC Ergo"/>
    <n v="64"/>
    <s v="Female"/>
    <n v="52844"/>
    <n v="2"/>
    <s v="Malappuram"/>
    <s v="No"/>
    <s v="No"/>
    <n v="1"/>
    <s v="YES"/>
  </r>
  <r>
    <s v="INV101710"/>
    <x v="71"/>
    <d v="1899-12-30T06:00:00"/>
    <x v="13"/>
    <s v="Customer_1710"/>
    <s v="Ciaz"/>
    <s v="CNG"/>
    <s v="Brown"/>
    <s v="Paid Service"/>
    <n v="2"/>
    <n v="92010"/>
    <x v="1709"/>
    <s v="Yes"/>
    <s v="Cash"/>
    <s v="Government"/>
    <s v="Out of Warranty"/>
    <n v="2"/>
    <s v="ICICI Lombard"/>
    <n v="50"/>
    <s v="Female"/>
    <n v="19244"/>
    <n v="2"/>
    <s v="Kannur"/>
    <s v="No"/>
    <s v="No"/>
    <n v="2"/>
    <s v="YES"/>
  </r>
  <r>
    <s v="INV101711"/>
    <x v="71"/>
    <d v="1899-12-30T07:00:00"/>
    <x v="5"/>
    <s v="Customer_1711"/>
    <s v="Baleno"/>
    <s v="Petrol"/>
    <s v="Brown"/>
    <s v="Accidental Repair"/>
    <n v="1"/>
    <n v="23321"/>
    <x v="1710"/>
    <s v="No"/>
    <s v="Net Banking"/>
    <s v="Government"/>
    <s v="Out of Warranty"/>
    <n v="3"/>
    <s v="New India"/>
    <n v="32"/>
    <s v="Female"/>
    <n v="157374"/>
    <n v="1"/>
    <s v="Thrissur"/>
    <s v="No"/>
    <s v="No"/>
    <n v="3"/>
    <s v="NO"/>
  </r>
  <r>
    <s v="INV101712"/>
    <x v="71"/>
    <d v="1899-12-30T08:00:00"/>
    <x v="1"/>
    <s v="Customer_1712"/>
    <s v="WagonR"/>
    <s v="CNG"/>
    <s v="Red"/>
    <s v="Paint Job"/>
    <n v="1"/>
    <n v="111798"/>
    <x v="1711"/>
    <s v="Yes"/>
    <s v="UPI"/>
    <s v="Corporate"/>
    <s v="Under Warranty"/>
    <n v="5"/>
    <s v="Bajaj Allianz"/>
    <n v="35"/>
    <s v="Male"/>
    <n v="50339"/>
    <n v="2"/>
    <s v="Malappuram"/>
    <s v="No"/>
    <s v="Yes"/>
    <n v="3"/>
    <s v="NO"/>
  </r>
  <r>
    <s v="INV101713"/>
    <x v="71"/>
    <d v="1899-12-30T09:00:00"/>
    <x v="16"/>
    <s v="Customer_1713"/>
    <s v="Dzire"/>
    <s v="Diesel"/>
    <s v="Blue"/>
    <s v="Maintenance"/>
    <n v="2"/>
    <n v="124534"/>
    <x v="1712"/>
    <s v="Yes"/>
    <s v="Debit Card"/>
    <s v="Fleet"/>
    <s v="Under Warranty"/>
    <n v="5"/>
    <s v="Bajaj Allianz"/>
    <n v="20"/>
    <s v="Male"/>
    <n v="41387"/>
    <n v="6"/>
    <s v="Thrissur"/>
    <s v="No"/>
    <s v="Yes"/>
    <n v="4"/>
    <s v="YES"/>
  </r>
  <r>
    <s v="INV101714"/>
    <x v="71"/>
    <d v="1899-12-30T10:00:00"/>
    <x v="7"/>
    <s v="Customer_1714"/>
    <s v="Dzire"/>
    <s v="Electric"/>
    <s v="Blue"/>
    <s v="Paint Job"/>
    <n v="2"/>
    <n v="114349"/>
    <x v="1713"/>
    <s v="Yes"/>
    <s v="Debit Card"/>
    <s v="Corporate"/>
    <s v="Out of Warranty"/>
    <n v="2"/>
    <s v="ICICI Lombard"/>
    <n v="21"/>
    <s v="Female"/>
    <n v="69340"/>
    <n v="8"/>
    <s v="Thrissur"/>
    <s v="No"/>
    <s v="Yes"/>
    <n v="3"/>
    <s v="YES"/>
  </r>
  <r>
    <s v="INV101715"/>
    <x v="71"/>
    <d v="1899-12-30T11:00:00"/>
    <x v="10"/>
    <s v="Customer_1715"/>
    <s v="Ertiga"/>
    <s v="Petrol"/>
    <s v="Grey"/>
    <s v="Accidental Repair"/>
    <n v="4"/>
    <n v="100313"/>
    <x v="1714"/>
    <s v="Yes"/>
    <s v="Credit Card"/>
    <s v="Retail"/>
    <s v="Under Warranty"/>
    <n v="4"/>
    <s v="Tata AIG"/>
    <n v="51"/>
    <s v="Male"/>
    <n v="142404"/>
    <n v="5"/>
    <s v="Wayanad"/>
    <s v="No"/>
    <s v="Yes"/>
    <n v="0"/>
    <s v="YES"/>
  </r>
  <r>
    <s v="INV101716"/>
    <x v="71"/>
    <d v="1899-12-30T12:00:00"/>
    <x v="1"/>
    <s v="Customer_1716"/>
    <s v="Celerio"/>
    <s v="CNG"/>
    <s v="Black"/>
    <s v="Paid Service"/>
    <n v="4"/>
    <n v="31858"/>
    <x v="1715"/>
    <s v="Yes"/>
    <s v="Cash"/>
    <s v="Retail"/>
    <s v="Out of Warranty"/>
    <n v="2"/>
    <s v="Bajaj Allianz"/>
    <n v="21"/>
    <s v="Female"/>
    <n v="120887"/>
    <n v="4"/>
    <s v="Kannur"/>
    <s v="No"/>
    <s v="Yes"/>
    <n v="4"/>
    <s v="YES"/>
  </r>
  <r>
    <s v="INV101717"/>
    <x v="71"/>
    <d v="1899-12-30T01:00:00"/>
    <x v="18"/>
    <s v="Customer_1717"/>
    <s v="Ertiga"/>
    <s v="Electric"/>
    <s v="Silver"/>
    <s v="Maintenance"/>
    <n v="3"/>
    <n v="44838"/>
    <x v="1716"/>
    <s v="Yes"/>
    <s v="Cash"/>
    <s v="Retail"/>
    <s v="Under Warranty"/>
    <n v="1"/>
    <s v="ICICI Lombard"/>
    <n v="23"/>
    <s v="Male"/>
    <n v="56059"/>
    <n v="4"/>
    <s v="Kozhikode"/>
    <s v="Yes"/>
    <s v="No"/>
    <n v="0"/>
    <s v="YES"/>
  </r>
  <r>
    <s v="INV101718"/>
    <x v="71"/>
    <d v="1899-12-30T02:00:00"/>
    <x v="13"/>
    <s v="Customer_1718"/>
    <s v="Swift"/>
    <s v="Petrol"/>
    <s v="Black"/>
    <s v="Free Service"/>
    <n v="4"/>
    <n v="41336"/>
    <x v="1717"/>
    <s v="Yes"/>
    <s v="Net Banking"/>
    <s v="Retail"/>
    <s v="Out of Warranty"/>
    <n v="3"/>
    <s v="Maruti Insurance"/>
    <n v="21"/>
    <s v="Male"/>
    <n v="41662"/>
    <n v="3"/>
    <s v="Kozhikode"/>
    <s v="No"/>
    <s v="Yes"/>
    <n v="4"/>
    <s v="YES"/>
  </r>
  <r>
    <s v="INV101719"/>
    <x v="71"/>
    <d v="1899-12-30T03:00:00"/>
    <x v="6"/>
    <s v="Customer_1719"/>
    <s v="Alto"/>
    <s v="Electric"/>
    <s v="Black"/>
    <s v="Accidental Repair"/>
    <n v="1"/>
    <n v="67597"/>
    <x v="1718"/>
    <s v="Yes"/>
    <s v="Credit Card"/>
    <s v="Retail"/>
    <s v="Out of Warranty"/>
    <n v="1"/>
    <s v="HDFC Ergo"/>
    <n v="23"/>
    <s v="Female"/>
    <n v="160428"/>
    <n v="3"/>
    <s v="Kozhikode"/>
    <s v="No"/>
    <s v="No"/>
    <n v="0"/>
    <s v="NO"/>
  </r>
  <r>
    <s v="INV101720"/>
    <x v="71"/>
    <d v="1899-12-30T04:00:00"/>
    <x v="17"/>
    <s v="Customer_1720"/>
    <s v="Ciaz"/>
    <s v="Petrol"/>
    <s v="Brown"/>
    <s v="Free Service"/>
    <n v="1"/>
    <n v="138840"/>
    <x v="1719"/>
    <s v="Yes"/>
    <s v="Cash"/>
    <s v="Fleet"/>
    <s v="Under Warranty"/>
    <n v="5"/>
    <s v="Tata AIG"/>
    <n v="32"/>
    <s v="Male"/>
    <n v="49111"/>
    <n v="4"/>
    <s v="Malappuram"/>
    <s v="No"/>
    <s v="Yes"/>
    <n v="2"/>
    <s v="YES"/>
  </r>
  <r>
    <s v="INV101721"/>
    <x v="71"/>
    <d v="1899-12-30T05:00:00"/>
    <x v="7"/>
    <s v="Customer_1721"/>
    <s v="Grand Vitara"/>
    <s v="Hybrid"/>
    <s v="Red"/>
    <s v="Bodyshop"/>
    <n v="2"/>
    <n v="114467"/>
    <x v="1720"/>
    <s v="Yes"/>
    <s v="UPI"/>
    <s v="Government"/>
    <s v="Out of Warranty"/>
    <n v="1"/>
    <s v="New India"/>
    <n v="64"/>
    <s v="Male"/>
    <n v="105255"/>
    <n v="5"/>
    <s v="Wayanad"/>
    <s v="Yes"/>
    <s v="Yes"/>
    <n v="2"/>
    <s v="YES"/>
  </r>
  <r>
    <s v="INV101722"/>
    <x v="71"/>
    <d v="1899-12-30T06:00:00"/>
    <x v="5"/>
    <s v="Customer_1722"/>
    <s v="Fronx"/>
    <s v="Petrol"/>
    <s v="Grey"/>
    <s v="Paint Job"/>
    <n v="3"/>
    <n v="121901"/>
    <x v="1721"/>
    <s v="Yes"/>
    <s v="Net Banking"/>
    <s v="Fleet"/>
    <s v="Under Warranty"/>
    <n v="5"/>
    <s v="HDFC Ergo"/>
    <n v="20"/>
    <s v="Male"/>
    <n v="56268"/>
    <n v="8"/>
    <s v="Wayanad"/>
    <s v="No"/>
    <s v="Yes"/>
    <n v="4"/>
    <s v="YES"/>
  </r>
  <r>
    <s v="INV101723"/>
    <x v="71"/>
    <d v="1899-12-30T07:00:00"/>
    <x v="9"/>
    <s v="Customer_1723"/>
    <s v="Alto"/>
    <s v="CNG"/>
    <s v="Silver"/>
    <s v="Maintenance"/>
    <n v="4"/>
    <n v="8177"/>
    <x v="1722"/>
    <s v="No"/>
    <s v="Cash"/>
    <s v="Fleet"/>
    <s v="Out of Warranty"/>
    <n v="3"/>
    <s v="Tata AIG"/>
    <n v="22"/>
    <s v="Female"/>
    <n v="183129"/>
    <n v="7"/>
    <s v="Palakkad"/>
    <s v="Yes"/>
    <s v="No"/>
    <n v="2"/>
    <s v="NO"/>
  </r>
  <r>
    <s v="INV101724"/>
    <x v="71"/>
    <d v="1899-12-30T08:00:00"/>
    <x v="7"/>
    <s v="Customer_1724"/>
    <s v="Ciaz"/>
    <s v="Electric"/>
    <s v="Brown"/>
    <s v="Paid Service"/>
    <n v="3"/>
    <n v="76582"/>
    <x v="1723"/>
    <s v="Yes"/>
    <s v="Debit Card"/>
    <s v="Corporate"/>
    <s v="Out of Warranty"/>
    <n v="5"/>
    <s v="New India"/>
    <n v="34"/>
    <s v="Male"/>
    <n v="183428"/>
    <n v="5"/>
    <s v="Palakkad"/>
    <s v="Yes"/>
    <s v="No"/>
    <n v="2"/>
    <s v="YES"/>
  </r>
  <r>
    <s v="INV101725"/>
    <x v="71"/>
    <d v="1899-12-30T09:00:00"/>
    <x v="9"/>
    <s v="Customer_1725"/>
    <s v="Swift"/>
    <s v="Electric"/>
    <s v="Brown"/>
    <s v="Free Service"/>
    <n v="1"/>
    <n v="140673"/>
    <x v="1724"/>
    <s v="Yes"/>
    <s v="Debit Card"/>
    <s v="Fleet"/>
    <s v="Out of Warranty"/>
    <n v="3"/>
    <s v="Maruti Insurance"/>
    <n v="22"/>
    <s v="Female"/>
    <n v="3816"/>
    <n v="4"/>
    <s v="Palakkad"/>
    <s v="Yes"/>
    <s v="No"/>
    <n v="3"/>
    <s v="YES"/>
  </r>
  <r>
    <s v="INV101726"/>
    <x v="71"/>
    <d v="1899-12-30T10:00:00"/>
    <x v="2"/>
    <s v="Customer_1726"/>
    <s v="Jimny"/>
    <s v="Electric"/>
    <s v="Black"/>
    <s v="Paid Service"/>
    <n v="1"/>
    <n v="77433"/>
    <x v="1725"/>
    <s v="Yes"/>
    <s v="Cash"/>
    <s v="Retail"/>
    <s v="Under Warranty"/>
    <n v="4"/>
    <s v="Maruti Insurance"/>
    <n v="52"/>
    <s v="Female"/>
    <n v="57000"/>
    <n v="7"/>
    <s v="Kannur"/>
    <s v="Yes"/>
    <s v="Yes"/>
    <n v="4"/>
    <s v="NO"/>
  </r>
  <r>
    <s v="INV101727"/>
    <x v="71"/>
    <d v="1899-12-30T11:00:00"/>
    <x v="9"/>
    <s v="Customer_1727"/>
    <s v="Ciaz"/>
    <s v="Diesel"/>
    <s v="Black"/>
    <s v="Bodyshop"/>
    <n v="4"/>
    <n v="59261"/>
    <x v="1726"/>
    <s v="Yes"/>
    <s v="Finance EMI"/>
    <s v="Government"/>
    <s v="Under Warranty"/>
    <n v="4"/>
    <s v="New India"/>
    <n v="33"/>
    <s v="Female"/>
    <n v="52678"/>
    <n v="2"/>
    <s v="Wayanad"/>
    <s v="No"/>
    <s v="Yes"/>
    <n v="3"/>
    <s v="YES"/>
  </r>
  <r>
    <s v="INV101728"/>
    <x v="72"/>
    <d v="1899-12-30T12:00:00"/>
    <x v="7"/>
    <s v="Customer_1728"/>
    <s v="Grand Vitara"/>
    <s v="Diesel"/>
    <s v="Blue"/>
    <s v="Free Service"/>
    <n v="4"/>
    <n v="7581"/>
    <x v="1727"/>
    <s v="No"/>
    <s v="Finance EMI"/>
    <s v="Fleet"/>
    <s v="Out of Warranty"/>
    <n v="3"/>
    <s v="Bajaj Allianz"/>
    <n v="29"/>
    <s v="Male"/>
    <n v="111378"/>
    <n v="7"/>
    <s v="Kannur"/>
    <s v="Yes"/>
    <s v="Yes"/>
    <n v="0"/>
    <s v="NO"/>
  </r>
  <r>
    <s v="INV101729"/>
    <x v="72"/>
    <d v="1899-12-30T01:00:00"/>
    <x v="11"/>
    <s v="Customer_1729"/>
    <s v="Dzire"/>
    <s v="CNG"/>
    <s v="Red"/>
    <s v="Paid Service"/>
    <n v="4"/>
    <n v="124975"/>
    <x v="1728"/>
    <s v="Yes"/>
    <s v="Debit Card"/>
    <s v="Fleet"/>
    <s v="Under Warranty"/>
    <n v="2"/>
    <s v="HDFC Ergo"/>
    <n v="42"/>
    <s v="Female"/>
    <n v="190383"/>
    <n v="8"/>
    <s v="Palakkad"/>
    <s v="No"/>
    <s v="No"/>
    <n v="3"/>
    <s v="YES"/>
  </r>
  <r>
    <s v="INV101730"/>
    <x v="72"/>
    <d v="1899-12-30T02:00:00"/>
    <x v="0"/>
    <s v="Customer_1730"/>
    <s v="Alto"/>
    <s v="Hybrid"/>
    <s v="Black"/>
    <s v="Paid Service"/>
    <n v="2"/>
    <n v="42802"/>
    <x v="1729"/>
    <s v="Yes"/>
    <s v="UPI"/>
    <s v="Fleet"/>
    <s v="Under Warranty"/>
    <n v="3"/>
    <s v="Maruti Insurance"/>
    <n v="62"/>
    <s v="Female"/>
    <n v="147784"/>
    <n v="1"/>
    <s v="Kozhikode"/>
    <s v="Yes"/>
    <s v="No"/>
    <n v="3"/>
    <s v="NO"/>
  </r>
  <r>
    <s v="INV101731"/>
    <x v="72"/>
    <d v="1899-12-30T03:00:00"/>
    <x v="14"/>
    <s v="Customer_1731"/>
    <s v="Grand Vitara"/>
    <s v="Diesel"/>
    <s v="Silver"/>
    <s v="Bodyshop"/>
    <n v="1"/>
    <n v="127457"/>
    <x v="1730"/>
    <s v="Yes"/>
    <s v="Net Banking"/>
    <s v="Corporate"/>
    <s v="Under Warranty"/>
    <n v="5"/>
    <s v="Tata AIG"/>
    <n v="27"/>
    <s v="Male"/>
    <n v="70489"/>
    <n v="4"/>
    <s v="Kozhikode"/>
    <s v="Yes"/>
    <s v="Yes"/>
    <n v="3"/>
    <s v="YES"/>
  </r>
  <r>
    <s v="INV101732"/>
    <x v="72"/>
    <d v="1899-12-30T04:00:00"/>
    <x v="6"/>
    <s v="Customer_1732"/>
    <s v="Baleno"/>
    <s v="Petrol"/>
    <s v="White"/>
    <s v="Accidental Repair"/>
    <n v="2"/>
    <n v="32698"/>
    <x v="1731"/>
    <s v="Yes"/>
    <s v="UPI"/>
    <s v="Retail"/>
    <s v="Under Warranty"/>
    <n v="4"/>
    <s v="HDFC Ergo"/>
    <n v="20"/>
    <s v="Female"/>
    <n v="98275"/>
    <n v="8"/>
    <s v="Palakkad"/>
    <s v="Yes"/>
    <s v="Yes"/>
    <n v="4"/>
    <s v="NO"/>
  </r>
  <r>
    <s v="INV101733"/>
    <x v="72"/>
    <d v="1899-12-30T05:00:00"/>
    <x v="6"/>
    <s v="Customer_1733"/>
    <s v="Ertiga"/>
    <s v="CNG"/>
    <s v="Brown"/>
    <s v="Maintenance"/>
    <n v="1"/>
    <n v="54119"/>
    <x v="1732"/>
    <s v="Yes"/>
    <s v="Debit Card"/>
    <s v="Government"/>
    <s v="Out of Warranty"/>
    <n v="4"/>
    <s v="New India"/>
    <n v="64"/>
    <s v="Male"/>
    <n v="85063"/>
    <n v="7"/>
    <s v="Kozhikode"/>
    <s v="No"/>
    <s v="No"/>
    <n v="1"/>
    <s v="NO"/>
  </r>
  <r>
    <s v="INV101734"/>
    <x v="72"/>
    <d v="1899-12-30T06:00:00"/>
    <x v="10"/>
    <s v="Customer_1734"/>
    <s v="Ciaz"/>
    <s v="Hybrid"/>
    <s v="White"/>
    <s v="Bodyshop"/>
    <n v="4"/>
    <n v="63393"/>
    <x v="1733"/>
    <s v="Yes"/>
    <s v="Cash"/>
    <s v="Retail"/>
    <s v="Under Warranty"/>
    <n v="3"/>
    <s v="Maruti Insurance"/>
    <n v="47"/>
    <s v="Female"/>
    <n v="22095"/>
    <n v="8"/>
    <s v="Palakkad"/>
    <s v="Yes"/>
    <s v="No"/>
    <n v="3"/>
    <s v="YES"/>
  </r>
  <r>
    <s v="INV101735"/>
    <x v="72"/>
    <d v="1899-12-30T07:00:00"/>
    <x v="8"/>
    <s v="Customer_1735"/>
    <s v="Fronx"/>
    <s v="Petrol"/>
    <s v="Red"/>
    <s v="Free Service"/>
    <n v="1"/>
    <n v="8080"/>
    <x v="1734"/>
    <s v="No"/>
    <s v="Cash"/>
    <s v="Retail"/>
    <s v="Out of Warranty"/>
    <n v="2"/>
    <s v="Maruti Insurance"/>
    <n v="30"/>
    <s v="Male"/>
    <n v="81145"/>
    <n v="4"/>
    <s v="Wayanad"/>
    <s v="Yes"/>
    <s v="Yes"/>
    <n v="1"/>
    <s v="NO"/>
  </r>
  <r>
    <s v="INV101736"/>
    <x v="72"/>
    <d v="1899-12-30T08:00:00"/>
    <x v="20"/>
    <s v="Customer_1736"/>
    <s v="WagonR"/>
    <s v="Electric"/>
    <s v="White"/>
    <s v="Free Service"/>
    <n v="1"/>
    <n v="67652"/>
    <x v="1735"/>
    <s v="Yes"/>
    <s v="Net Banking"/>
    <s v="Corporate"/>
    <s v="Under Warranty"/>
    <n v="3"/>
    <s v="ICICI Lombard"/>
    <n v="28"/>
    <s v="Female"/>
    <n v="188815"/>
    <n v="8"/>
    <s v="Malappuram"/>
    <s v="Yes"/>
    <s v="Yes"/>
    <n v="1"/>
    <s v="NO"/>
  </r>
  <r>
    <s v="INV101737"/>
    <x v="72"/>
    <d v="1899-12-30T09:00:00"/>
    <x v="18"/>
    <s v="Customer_1737"/>
    <s v="Ciaz"/>
    <s v="Diesel"/>
    <s v="Blue"/>
    <s v="Paint Job"/>
    <n v="3"/>
    <n v="71664"/>
    <x v="1736"/>
    <s v="Yes"/>
    <s v="Debit Card"/>
    <s v="Government"/>
    <s v="Under Warranty"/>
    <n v="5"/>
    <s v="ICICI Lombard"/>
    <n v="62"/>
    <s v="Male"/>
    <n v="68404"/>
    <n v="3"/>
    <s v="Thrissur"/>
    <s v="No"/>
    <s v="No"/>
    <n v="1"/>
    <s v="YES"/>
  </r>
  <r>
    <s v="INV101738"/>
    <x v="72"/>
    <d v="1899-12-30T10:00:00"/>
    <x v="4"/>
    <s v="Customer_1738"/>
    <s v="Baleno"/>
    <s v="Petrol"/>
    <s v="Blue"/>
    <s v="Paid Service"/>
    <n v="1"/>
    <n v="123023"/>
    <x v="1737"/>
    <s v="Yes"/>
    <s v="Debit Card"/>
    <s v="Corporate"/>
    <s v="Under Warranty"/>
    <n v="5"/>
    <s v="HDFC Ergo"/>
    <n v="30"/>
    <s v="Female"/>
    <n v="130135"/>
    <n v="3"/>
    <s v="Thrissur"/>
    <s v="Yes"/>
    <s v="No"/>
    <n v="3"/>
    <s v="YES"/>
  </r>
  <r>
    <s v="INV101739"/>
    <x v="72"/>
    <d v="1899-12-30T11:00:00"/>
    <x v="5"/>
    <s v="Customer_1739"/>
    <s v="Alto"/>
    <s v="Hybrid"/>
    <s v="Silver"/>
    <s v="Maintenance"/>
    <n v="1"/>
    <n v="65577"/>
    <x v="1738"/>
    <s v="Yes"/>
    <s v="Debit Card"/>
    <s v="Fleet"/>
    <s v="Under Warranty"/>
    <n v="1"/>
    <s v="HDFC Ergo"/>
    <n v="60"/>
    <s v="Female"/>
    <n v="190359"/>
    <n v="1"/>
    <s v="Thrissur"/>
    <s v="Yes"/>
    <s v="Yes"/>
    <n v="0"/>
    <s v="NO"/>
  </r>
  <r>
    <s v="INV101740"/>
    <x v="72"/>
    <d v="1899-12-30T12:00:00"/>
    <x v="2"/>
    <s v="Customer_1740"/>
    <s v="Ciaz"/>
    <s v="CNG"/>
    <s v="Grey"/>
    <s v="Free Service"/>
    <n v="3"/>
    <n v="81117"/>
    <x v="1739"/>
    <s v="Yes"/>
    <s v="Credit Card"/>
    <s v="Retail"/>
    <s v="Under Warranty"/>
    <n v="2"/>
    <s v="New India"/>
    <n v="20"/>
    <s v="Female"/>
    <n v="5415"/>
    <n v="1"/>
    <s v="Palakkad"/>
    <s v="No"/>
    <s v="No"/>
    <n v="0"/>
    <s v="YES"/>
  </r>
  <r>
    <s v="INV101741"/>
    <x v="72"/>
    <d v="1899-12-30T01:00:00"/>
    <x v="12"/>
    <s v="Customer_1741"/>
    <s v="Invicto"/>
    <s v="Petrol"/>
    <s v="Red"/>
    <s v="Accidental Repair"/>
    <n v="4"/>
    <n v="117490"/>
    <x v="1740"/>
    <s v="Yes"/>
    <s v="Cash"/>
    <s v="Retail"/>
    <s v="Out of Warranty"/>
    <n v="4"/>
    <s v="New India"/>
    <n v="59"/>
    <s v="Male"/>
    <n v="18598"/>
    <n v="1"/>
    <s v="Malappuram"/>
    <s v="No"/>
    <s v="No"/>
    <n v="3"/>
    <s v="YES"/>
  </r>
  <r>
    <s v="INV101742"/>
    <x v="72"/>
    <d v="1899-12-30T02:00:00"/>
    <x v="8"/>
    <s v="Customer_1742"/>
    <s v="Grand Vitara"/>
    <s v="CNG"/>
    <s v="Red"/>
    <s v="Accidental Repair"/>
    <n v="3"/>
    <n v="125907"/>
    <x v="1741"/>
    <s v="Yes"/>
    <s v="Debit Card"/>
    <s v="Fleet"/>
    <s v="Under Warranty"/>
    <n v="5"/>
    <s v="New India"/>
    <n v="22"/>
    <s v="Male"/>
    <n v="53989"/>
    <n v="3"/>
    <s v="Wayanad"/>
    <s v="Yes"/>
    <s v="Yes"/>
    <n v="4"/>
    <s v="YES"/>
  </r>
  <r>
    <s v="INV101743"/>
    <x v="72"/>
    <d v="1899-12-30T03:00:00"/>
    <x v="4"/>
    <s v="Customer_1743"/>
    <s v="Dzire"/>
    <s v="Electric"/>
    <s v="Brown"/>
    <s v="Bodyshop"/>
    <n v="4"/>
    <n v="47569"/>
    <x v="1742"/>
    <s v="Yes"/>
    <s v="Net Banking"/>
    <s v="Retail"/>
    <s v="Out of Warranty"/>
    <n v="5"/>
    <s v="ICICI Lombard"/>
    <n v="42"/>
    <s v="Female"/>
    <n v="145413"/>
    <n v="5"/>
    <s v="Kannur"/>
    <s v="Yes"/>
    <s v="Yes"/>
    <n v="2"/>
    <s v="YES"/>
  </r>
  <r>
    <s v="INV101744"/>
    <x v="72"/>
    <d v="1899-12-30T04:00:00"/>
    <x v="7"/>
    <s v="Customer_1744"/>
    <s v="Dzire"/>
    <s v="Hybrid"/>
    <s v="White"/>
    <s v="Free Service"/>
    <n v="4"/>
    <n v="12811"/>
    <x v="1743"/>
    <s v="No"/>
    <s v="Finance EMI"/>
    <s v="Corporate"/>
    <s v="Out of Warranty"/>
    <n v="2"/>
    <s v="Maruti Insurance"/>
    <n v="69"/>
    <s v="Male"/>
    <n v="80555"/>
    <n v="4"/>
    <s v="Thrissur"/>
    <s v="No"/>
    <s v="No"/>
    <n v="4"/>
    <s v="NO"/>
  </r>
  <r>
    <s v="INV101745"/>
    <x v="72"/>
    <d v="1899-12-30T05:00:00"/>
    <x v="15"/>
    <s v="Customer_1745"/>
    <s v="Invicto"/>
    <s v="Hybrid"/>
    <s v="Black"/>
    <s v="Maintenance"/>
    <n v="4"/>
    <n v="80641"/>
    <x v="1744"/>
    <s v="Yes"/>
    <s v="Credit Card"/>
    <s v="Retail"/>
    <s v="Out of Warranty"/>
    <n v="3"/>
    <s v="Maruti Insurance"/>
    <n v="38"/>
    <s v="Male"/>
    <n v="1291"/>
    <n v="3"/>
    <s v="Kozhikode"/>
    <s v="No"/>
    <s v="No"/>
    <n v="0"/>
    <s v="YES"/>
  </r>
  <r>
    <s v="INV101746"/>
    <x v="72"/>
    <d v="1899-12-30T06:00:00"/>
    <x v="14"/>
    <s v="Customer_1746"/>
    <s v="Alto"/>
    <s v="Diesel"/>
    <s v="Black"/>
    <s v="Maintenance"/>
    <n v="1"/>
    <n v="96897"/>
    <x v="1745"/>
    <s v="Yes"/>
    <s v="Debit Card"/>
    <s v="Fleet"/>
    <s v="Out of Warranty"/>
    <n v="1"/>
    <s v="New India"/>
    <n v="64"/>
    <s v="Male"/>
    <n v="128034"/>
    <n v="6"/>
    <s v="Wayanad"/>
    <s v="Yes"/>
    <s v="No"/>
    <n v="0"/>
    <s v="NO"/>
  </r>
  <r>
    <s v="INV101747"/>
    <x v="72"/>
    <d v="1899-12-30T07:00:00"/>
    <x v="10"/>
    <s v="Customer_1747"/>
    <s v="Dzire"/>
    <s v="Hybrid"/>
    <s v="Grey"/>
    <s v="Free Service"/>
    <n v="3"/>
    <n v="89588"/>
    <x v="1746"/>
    <s v="Yes"/>
    <s v="Cash"/>
    <s v="Government"/>
    <s v="Out of Warranty"/>
    <n v="5"/>
    <s v="ICICI Lombard"/>
    <n v="28"/>
    <s v="Male"/>
    <n v="44922"/>
    <n v="3"/>
    <s v="Palakkad"/>
    <s v="No"/>
    <s v="No"/>
    <n v="1"/>
    <s v="YES"/>
  </r>
  <r>
    <s v="INV101748"/>
    <x v="72"/>
    <d v="1899-12-30T08:00:00"/>
    <x v="19"/>
    <s v="Customer_1748"/>
    <s v="Ciaz"/>
    <s v="Petrol"/>
    <s v="Brown"/>
    <s v="Paint Job"/>
    <n v="3"/>
    <n v="146032"/>
    <x v="1747"/>
    <s v="Yes"/>
    <s v="Finance EMI"/>
    <s v="Retail"/>
    <s v="Out of Warranty"/>
    <n v="1"/>
    <s v="New India"/>
    <n v="56"/>
    <s v="Male"/>
    <n v="94465"/>
    <n v="4"/>
    <s v="Wayanad"/>
    <s v="Yes"/>
    <s v="Yes"/>
    <n v="3"/>
    <s v="YES"/>
  </r>
  <r>
    <s v="INV101749"/>
    <x v="72"/>
    <d v="1899-12-30T09:00:00"/>
    <x v="19"/>
    <s v="Customer_1749"/>
    <s v="Celerio"/>
    <s v="Petrol"/>
    <s v="Black"/>
    <s v="Paint Job"/>
    <n v="3"/>
    <n v="129709"/>
    <x v="1748"/>
    <s v="Yes"/>
    <s v="Credit Card"/>
    <s v="Corporate"/>
    <s v="Out of Warranty"/>
    <n v="4"/>
    <s v="Tata AIG"/>
    <n v="25"/>
    <s v="Female"/>
    <n v="163381"/>
    <n v="6"/>
    <s v="Palakkad"/>
    <s v="No"/>
    <s v="No"/>
    <n v="3"/>
    <s v="YES"/>
  </r>
  <r>
    <s v="INV101750"/>
    <x v="72"/>
    <d v="1899-12-30T10:00:00"/>
    <x v="9"/>
    <s v="Customer_1750"/>
    <s v="Ignis"/>
    <s v="Petrol"/>
    <s v="Grey"/>
    <s v="Paint Job"/>
    <n v="3"/>
    <n v="94039"/>
    <x v="1749"/>
    <s v="Yes"/>
    <s v="UPI"/>
    <s v="Retail"/>
    <s v="Out of Warranty"/>
    <n v="1"/>
    <s v="HDFC Ergo"/>
    <n v="35"/>
    <s v="Female"/>
    <n v="189340"/>
    <n v="3"/>
    <s v="Wayanad"/>
    <s v="No"/>
    <s v="No"/>
    <n v="1"/>
    <s v="YES"/>
  </r>
  <r>
    <s v="INV101751"/>
    <x v="72"/>
    <d v="1899-12-30T11:00:00"/>
    <x v="16"/>
    <s v="Customer_1751"/>
    <s v="Jimny"/>
    <s v="Electric"/>
    <s v="Brown"/>
    <s v="Free Service"/>
    <n v="2"/>
    <n v="21162"/>
    <x v="1750"/>
    <s v="No"/>
    <s v="Net Banking"/>
    <s v="Fleet"/>
    <s v="Under Warranty"/>
    <n v="5"/>
    <s v="ICICI Lombard"/>
    <n v="64"/>
    <s v="Male"/>
    <n v="93194"/>
    <n v="6"/>
    <s v="Kannur"/>
    <s v="Yes"/>
    <s v="Yes"/>
    <n v="0"/>
    <s v="NO"/>
  </r>
  <r>
    <s v="INV101752"/>
    <x v="73"/>
    <d v="1899-12-30T12:00:00"/>
    <x v="16"/>
    <s v="Customer_1752"/>
    <s v="Dzire"/>
    <s v="Hybrid"/>
    <s v="Silver"/>
    <s v="Bodyshop"/>
    <n v="1"/>
    <n v="8530"/>
    <x v="1751"/>
    <s v="No"/>
    <s v="Cash"/>
    <s v="Fleet"/>
    <s v="Under Warranty"/>
    <n v="3"/>
    <s v="Maruti Insurance"/>
    <n v="38"/>
    <s v="Female"/>
    <n v="146611"/>
    <n v="2"/>
    <s v="Kozhikode"/>
    <s v="Yes"/>
    <s v="Yes"/>
    <n v="0"/>
    <s v="NO"/>
  </r>
  <r>
    <s v="INV101753"/>
    <x v="73"/>
    <d v="1899-12-30T01:00:00"/>
    <x v="11"/>
    <s v="Customer_1753"/>
    <s v="XL6"/>
    <s v="Hybrid"/>
    <s v="Red"/>
    <s v="Maintenance"/>
    <n v="2"/>
    <n v="125779"/>
    <x v="1752"/>
    <s v="Yes"/>
    <s v="UPI"/>
    <s v="Government"/>
    <s v="Under Warranty"/>
    <n v="5"/>
    <s v="Tata AIG"/>
    <n v="38"/>
    <s v="Female"/>
    <n v="75883"/>
    <n v="4"/>
    <s v="Malappuram"/>
    <s v="Yes"/>
    <s v="No"/>
    <n v="2"/>
    <s v="YES"/>
  </r>
  <r>
    <s v="INV101754"/>
    <x v="73"/>
    <d v="1899-12-30T02:00:00"/>
    <x v="20"/>
    <s v="Customer_1754"/>
    <s v="Jimny"/>
    <s v="Petrol"/>
    <s v="White"/>
    <s v="Bodyshop"/>
    <n v="1"/>
    <n v="26128"/>
    <x v="1753"/>
    <s v="No"/>
    <s v="Cash"/>
    <s v="Government"/>
    <s v="Under Warranty"/>
    <n v="4"/>
    <s v="HDFC Ergo"/>
    <n v="62"/>
    <s v="Male"/>
    <n v="133082"/>
    <n v="6"/>
    <s v="Wayanad"/>
    <s v="Yes"/>
    <s v="Yes"/>
    <n v="4"/>
    <s v="NO"/>
  </r>
  <r>
    <s v="INV101755"/>
    <x v="73"/>
    <d v="1899-12-30T03:00:00"/>
    <x v="17"/>
    <s v="Customer_1755"/>
    <s v="Fronx"/>
    <s v="Diesel"/>
    <s v="Silver"/>
    <s v="Bodyshop"/>
    <n v="3"/>
    <n v="73707"/>
    <x v="1754"/>
    <s v="Yes"/>
    <s v="Net Banking"/>
    <s v="Corporate"/>
    <s v="Under Warranty"/>
    <n v="1"/>
    <s v="HDFC Ergo"/>
    <n v="59"/>
    <s v="Male"/>
    <n v="75827"/>
    <n v="4"/>
    <s v="Thrissur"/>
    <s v="No"/>
    <s v="Yes"/>
    <n v="4"/>
    <s v="YES"/>
  </r>
  <r>
    <s v="INV101756"/>
    <x v="73"/>
    <d v="1899-12-30T04:00:00"/>
    <x v="2"/>
    <s v="Customer_1756"/>
    <s v="Celerio"/>
    <s v="Diesel"/>
    <s v="Blue"/>
    <s v="Bodyshop"/>
    <n v="2"/>
    <n v="138537"/>
    <x v="1755"/>
    <s v="Yes"/>
    <s v="Debit Card"/>
    <s v="Retail"/>
    <s v="Out of Warranty"/>
    <n v="3"/>
    <s v="HDFC Ergo"/>
    <n v="22"/>
    <s v="Male"/>
    <n v="163079"/>
    <n v="2"/>
    <s v="Malappuram"/>
    <s v="No"/>
    <s v="Yes"/>
    <n v="3"/>
    <s v="YES"/>
  </r>
  <r>
    <s v="INV101757"/>
    <x v="73"/>
    <d v="1899-12-30T05:00:00"/>
    <x v="19"/>
    <s v="Customer_1757"/>
    <s v="Swift"/>
    <s v="Hybrid"/>
    <s v="Blue"/>
    <s v="Accidental Repair"/>
    <n v="4"/>
    <n v="93275"/>
    <x v="1756"/>
    <s v="Yes"/>
    <s v="UPI"/>
    <s v="Corporate"/>
    <s v="Out of Warranty"/>
    <n v="3"/>
    <s v="ICICI Lombard"/>
    <n v="63"/>
    <s v="Male"/>
    <n v="76135"/>
    <n v="5"/>
    <s v="Kozhikode"/>
    <s v="Yes"/>
    <s v="Yes"/>
    <n v="0"/>
    <s v="YES"/>
  </r>
  <r>
    <s v="INV101758"/>
    <x v="73"/>
    <d v="1899-12-30T06:00:00"/>
    <x v="0"/>
    <s v="Customer_1758"/>
    <s v="Ciaz"/>
    <s v="Hybrid"/>
    <s v="Blue"/>
    <s v="Free Service"/>
    <n v="3"/>
    <n v="32998"/>
    <x v="1757"/>
    <s v="Yes"/>
    <s v="UPI"/>
    <s v="Fleet"/>
    <s v="Out of Warranty"/>
    <n v="1"/>
    <s v="ICICI Lombard"/>
    <n v="32"/>
    <s v="Female"/>
    <n v="118032"/>
    <n v="1"/>
    <s v="Kozhikode"/>
    <s v="No"/>
    <s v="Yes"/>
    <n v="0"/>
    <s v="NO"/>
  </r>
  <r>
    <s v="INV101759"/>
    <x v="73"/>
    <d v="1899-12-30T07:00:00"/>
    <x v="1"/>
    <s v="Customer_1759"/>
    <s v="Ciaz"/>
    <s v="CNG"/>
    <s v="Grey"/>
    <s v="Paid Service"/>
    <n v="3"/>
    <n v="30333"/>
    <x v="1758"/>
    <s v="Yes"/>
    <s v="Credit Card"/>
    <s v="Government"/>
    <s v="Under Warranty"/>
    <n v="1"/>
    <s v="ICICI Lombard"/>
    <n v="45"/>
    <s v="Female"/>
    <n v="159816"/>
    <n v="9"/>
    <s v="Palakkad"/>
    <s v="Yes"/>
    <s v="No"/>
    <n v="1"/>
    <s v="NO"/>
  </r>
  <r>
    <s v="INV101760"/>
    <x v="73"/>
    <d v="1899-12-30T08:00:00"/>
    <x v="9"/>
    <s v="Customer_1760"/>
    <s v="Swift"/>
    <s v="Hybrid"/>
    <s v="Grey"/>
    <s v="Free Service"/>
    <n v="4"/>
    <n v="68886"/>
    <x v="1759"/>
    <s v="Yes"/>
    <s v="Debit Card"/>
    <s v="Corporate"/>
    <s v="Out of Warranty"/>
    <n v="1"/>
    <s v="Maruti Insurance"/>
    <n v="39"/>
    <s v="Female"/>
    <n v="125425"/>
    <n v="1"/>
    <s v="Malappuram"/>
    <s v="No"/>
    <s v="Yes"/>
    <n v="4"/>
    <s v="YES"/>
  </r>
  <r>
    <s v="INV101761"/>
    <x v="73"/>
    <d v="1899-12-30T09:00:00"/>
    <x v="0"/>
    <s v="Customer_1761"/>
    <s v="Grand Vitara"/>
    <s v="Petrol"/>
    <s v="Brown"/>
    <s v="Bodyshop"/>
    <n v="3"/>
    <n v="9522"/>
    <x v="1760"/>
    <s v="No"/>
    <s v="Net Banking"/>
    <s v="Retail"/>
    <s v="Under Warranty"/>
    <n v="4"/>
    <s v="Maruti Insurance"/>
    <n v="42"/>
    <s v="Male"/>
    <n v="105280"/>
    <n v="7"/>
    <s v="Kannur"/>
    <s v="Yes"/>
    <s v="Yes"/>
    <n v="1"/>
    <s v="NO"/>
  </r>
  <r>
    <s v="INV101762"/>
    <x v="73"/>
    <d v="1899-12-30T10:00:00"/>
    <x v="11"/>
    <s v="Customer_1762"/>
    <s v="Celerio"/>
    <s v="Electric"/>
    <s v="Red"/>
    <s v="Accidental Repair"/>
    <n v="1"/>
    <n v="101504"/>
    <x v="1761"/>
    <s v="Yes"/>
    <s v="Finance EMI"/>
    <s v="Fleet"/>
    <s v="Under Warranty"/>
    <n v="3"/>
    <s v="Maruti Insurance"/>
    <n v="60"/>
    <s v="Male"/>
    <n v="96530"/>
    <n v="5"/>
    <s v="Kozhikode"/>
    <s v="No"/>
    <s v="No"/>
    <n v="1"/>
    <s v="NO"/>
  </r>
  <r>
    <s v="INV101763"/>
    <x v="73"/>
    <d v="1899-12-30T11:00:00"/>
    <x v="13"/>
    <s v="Customer_1763"/>
    <s v="Baleno"/>
    <s v="Hybrid"/>
    <s v="Blue"/>
    <s v="Accidental Repair"/>
    <n v="3"/>
    <n v="92194"/>
    <x v="1762"/>
    <s v="Yes"/>
    <s v="Credit Card"/>
    <s v="Retail"/>
    <s v="Under Warranty"/>
    <n v="5"/>
    <s v="Tata AIG"/>
    <n v="66"/>
    <s v="Female"/>
    <n v="14031"/>
    <n v="3"/>
    <s v="Palakkad"/>
    <s v="Yes"/>
    <s v="Yes"/>
    <n v="2"/>
    <s v="YES"/>
  </r>
  <r>
    <s v="INV101764"/>
    <x v="73"/>
    <d v="1899-12-30T12:00:00"/>
    <x v="9"/>
    <s v="Customer_1764"/>
    <s v="Grand Vitara"/>
    <s v="Hybrid"/>
    <s v="Grey"/>
    <s v="Free Service"/>
    <n v="1"/>
    <n v="38320"/>
    <x v="1763"/>
    <s v="No"/>
    <s v="UPI"/>
    <s v="Government"/>
    <s v="Out of Warranty"/>
    <n v="4"/>
    <s v="Tata AIG"/>
    <n v="38"/>
    <s v="Male"/>
    <n v="22311"/>
    <n v="3"/>
    <s v="Thrissur"/>
    <s v="No"/>
    <s v="Yes"/>
    <n v="4"/>
    <s v="NO"/>
  </r>
  <r>
    <s v="INV101765"/>
    <x v="73"/>
    <d v="1899-12-30T01:00:00"/>
    <x v="8"/>
    <s v="Customer_1765"/>
    <s v="Baleno"/>
    <s v="Petrol"/>
    <s v="Brown"/>
    <s v="Paid Service"/>
    <n v="1"/>
    <n v="113424"/>
    <x v="1764"/>
    <s v="Yes"/>
    <s v="Cash"/>
    <s v="Government"/>
    <s v="Under Warranty"/>
    <n v="1"/>
    <s v="Bajaj Allianz"/>
    <n v="50"/>
    <s v="Male"/>
    <n v="163192"/>
    <n v="1"/>
    <s v="Kannur"/>
    <s v="Yes"/>
    <s v="No"/>
    <n v="0"/>
    <s v="YES"/>
  </r>
  <r>
    <s v="INV101766"/>
    <x v="73"/>
    <d v="1899-12-30T02:00:00"/>
    <x v="16"/>
    <s v="Customer_1766"/>
    <s v="Fronx"/>
    <s v="CNG"/>
    <s v="Grey"/>
    <s v="Bodyshop"/>
    <n v="3"/>
    <n v="116959"/>
    <x v="1765"/>
    <s v="Yes"/>
    <s v="Net Banking"/>
    <s v="Government"/>
    <s v="Out of Warranty"/>
    <n v="1"/>
    <s v="New India"/>
    <n v="25"/>
    <s v="Male"/>
    <n v="56178"/>
    <n v="6"/>
    <s v="Wayanad"/>
    <s v="Yes"/>
    <s v="No"/>
    <n v="1"/>
    <s v="YES"/>
  </r>
  <r>
    <s v="INV101767"/>
    <x v="73"/>
    <d v="1899-12-30T03:00:00"/>
    <x v="16"/>
    <s v="Customer_1767"/>
    <s v="Ertiga"/>
    <s v="Hybrid"/>
    <s v="Black"/>
    <s v="Accidental Repair"/>
    <n v="4"/>
    <n v="60630"/>
    <x v="1766"/>
    <s v="Yes"/>
    <s v="Credit Card"/>
    <s v="Government"/>
    <s v="Out of Warranty"/>
    <n v="5"/>
    <s v="Bajaj Allianz"/>
    <n v="54"/>
    <s v="Female"/>
    <n v="65313"/>
    <n v="5"/>
    <s v="Kannur"/>
    <s v="No"/>
    <s v="Yes"/>
    <n v="4"/>
    <s v="YES"/>
  </r>
  <r>
    <s v="INV101768"/>
    <x v="73"/>
    <d v="1899-12-30T04:00:00"/>
    <x v="12"/>
    <s v="Customer_1768"/>
    <s v="Alto"/>
    <s v="Diesel"/>
    <s v="Grey"/>
    <s v="Bodyshop"/>
    <n v="1"/>
    <n v="59662"/>
    <x v="1767"/>
    <s v="Yes"/>
    <s v="Finance EMI"/>
    <s v="Government"/>
    <s v="Out of Warranty"/>
    <n v="5"/>
    <s v="New India"/>
    <n v="25"/>
    <s v="Male"/>
    <n v="76177"/>
    <n v="1"/>
    <s v="Wayanad"/>
    <s v="Yes"/>
    <s v="Yes"/>
    <n v="0"/>
    <s v="NO"/>
  </r>
  <r>
    <s v="INV101769"/>
    <x v="73"/>
    <d v="1899-12-30T05:00:00"/>
    <x v="4"/>
    <s v="Customer_1769"/>
    <s v="Ciaz"/>
    <s v="Diesel"/>
    <s v="Blue"/>
    <s v="Bodyshop"/>
    <n v="2"/>
    <n v="116305"/>
    <x v="1768"/>
    <s v="Yes"/>
    <s v="Debit Card"/>
    <s v="Fleet"/>
    <s v="Out of Warranty"/>
    <n v="5"/>
    <s v="HDFC Ergo"/>
    <n v="36"/>
    <s v="Male"/>
    <n v="80849"/>
    <n v="8"/>
    <s v="Palakkad"/>
    <s v="No"/>
    <s v="No"/>
    <n v="4"/>
    <s v="YES"/>
  </r>
  <r>
    <s v="INV101770"/>
    <x v="73"/>
    <d v="1899-12-30T06:00:00"/>
    <x v="10"/>
    <s v="Customer_1770"/>
    <s v="Ignis"/>
    <s v="Diesel"/>
    <s v="Silver"/>
    <s v="Maintenance"/>
    <n v="1"/>
    <n v="111291"/>
    <x v="1769"/>
    <s v="Yes"/>
    <s v="Finance EMI"/>
    <s v="Retail"/>
    <s v="Under Warranty"/>
    <n v="2"/>
    <s v="HDFC Ergo"/>
    <n v="20"/>
    <s v="Female"/>
    <n v="195096"/>
    <n v="6"/>
    <s v="Kannur"/>
    <s v="No"/>
    <s v="No"/>
    <n v="2"/>
    <s v="YES"/>
  </r>
  <r>
    <s v="INV101771"/>
    <x v="73"/>
    <d v="1899-12-30T07:00:00"/>
    <x v="7"/>
    <s v="Customer_1771"/>
    <s v="Ciaz"/>
    <s v="Electric"/>
    <s v="Blue"/>
    <s v="Bodyshop"/>
    <n v="4"/>
    <n v="137630"/>
    <x v="1770"/>
    <s v="Yes"/>
    <s v="Cash"/>
    <s v="Retail"/>
    <s v="Under Warranty"/>
    <n v="4"/>
    <s v="ICICI Lombard"/>
    <n v="47"/>
    <s v="Male"/>
    <n v="125318"/>
    <n v="8"/>
    <s v="Kannur"/>
    <s v="No"/>
    <s v="No"/>
    <n v="4"/>
    <s v="YES"/>
  </r>
  <r>
    <s v="INV101772"/>
    <x v="73"/>
    <d v="1899-12-30T08:00:00"/>
    <x v="20"/>
    <s v="Customer_1772"/>
    <s v="Celerio"/>
    <s v="Electric"/>
    <s v="Brown"/>
    <s v="Paint Job"/>
    <n v="3"/>
    <n v="76834"/>
    <x v="1771"/>
    <s v="Yes"/>
    <s v="Credit Card"/>
    <s v="Retail"/>
    <s v="Out of Warranty"/>
    <n v="2"/>
    <s v="HDFC Ergo"/>
    <n v="63"/>
    <s v="Male"/>
    <n v="137782"/>
    <n v="1"/>
    <s v="Palakkad"/>
    <s v="Yes"/>
    <s v="Yes"/>
    <n v="4"/>
    <s v="YES"/>
  </r>
  <r>
    <s v="INV101773"/>
    <x v="73"/>
    <d v="1899-12-30T09:00:00"/>
    <x v="2"/>
    <s v="Customer_1773"/>
    <s v="Invicto"/>
    <s v="Hybrid"/>
    <s v="Brown"/>
    <s v="Maintenance"/>
    <n v="4"/>
    <n v="6513"/>
    <x v="1772"/>
    <s v="No"/>
    <s v="Net Banking"/>
    <s v="Corporate"/>
    <s v="Under Warranty"/>
    <n v="5"/>
    <s v="HDFC Ergo"/>
    <n v="50"/>
    <s v="Female"/>
    <n v="54887"/>
    <n v="4"/>
    <s v="Palakkad"/>
    <s v="No"/>
    <s v="No"/>
    <n v="2"/>
    <s v="NO"/>
  </r>
  <r>
    <s v="INV101774"/>
    <x v="73"/>
    <d v="1899-12-30T10:00:00"/>
    <x v="3"/>
    <s v="Customer_1774"/>
    <s v="WagonR"/>
    <s v="Hybrid"/>
    <s v="Brown"/>
    <s v="Bodyshop"/>
    <n v="4"/>
    <n v="143532"/>
    <x v="1773"/>
    <s v="Yes"/>
    <s v="Cash"/>
    <s v="Corporate"/>
    <s v="Under Warranty"/>
    <n v="3"/>
    <s v="Tata AIG"/>
    <n v="63"/>
    <s v="Female"/>
    <n v="66293"/>
    <n v="9"/>
    <s v="Kozhikode"/>
    <s v="No"/>
    <s v="Yes"/>
    <n v="1"/>
    <s v="YES"/>
  </r>
  <r>
    <s v="INV101775"/>
    <x v="73"/>
    <d v="1899-12-30T11:00:00"/>
    <x v="14"/>
    <s v="Customer_1775"/>
    <s v="Alto"/>
    <s v="Hybrid"/>
    <s v="Black"/>
    <s v="Bodyshop"/>
    <n v="3"/>
    <n v="116860"/>
    <x v="1774"/>
    <s v="Yes"/>
    <s v="Credit Card"/>
    <s v="Government"/>
    <s v="Out of Warranty"/>
    <n v="4"/>
    <s v="Maruti Insurance"/>
    <n v="35"/>
    <s v="Male"/>
    <n v="55282"/>
    <n v="8"/>
    <s v="Palakkad"/>
    <s v="No"/>
    <s v="Yes"/>
    <n v="1"/>
    <s v="YES"/>
  </r>
  <r>
    <s v="INV101776"/>
    <x v="74"/>
    <d v="1899-12-30T12:00:00"/>
    <x v="8"/>
    <s v="Customer_1776"/>
    <s v="Fronx"/>
    <s v="Electric"/>
    <s v="Blue"/>
    <s v="Paid Service"/>
    <n v="2"/>
    <n v="52512"/>
    <x v="1775"/>
    <s v="Yes"/>
    <s v="Credit Card"/>
    <s v="Fleet"/>
    <s v="Out of Warranty"/>
    <n v="2"/>
    <s v="HDFC Ergo"/>
    <n v="23"/>
    <s v="Female"/>
    <n v="17714"/>
    <n v="6"/>
    <s v="Thrissur"/>
    <s v="No"/>
    <s v="Yes"/>
    <n v="3"/>
    <s v="NO"/>
  </r>
  <r>
    <s v="INV101777"/>
    <x v="74"/>
    <d v="1899-12-30T01:00:00"/>
    <x v="19"/>
    <s v="Customer_1777"/>
    <s v="Celerio"/>
    <s v="Hybrid"/>
    <s v="White"/>
    <s v="Maintenance"/>
    <n v="2"/>
    <n v="31669"/>
    <x v="1776"/>
    <s v="Yes"/>
    <s v="Finance EMI"/>
    <s v="Fleet"/>
    <s v="Out of Warranty"/>
    <n v="1"/>
    <s v="New India"/>
    <n v="22"/>
    <s v="Male"/>
    <n v="179673"/>
    <n v="5"/>
    <s v="Wayanad"/>
    <s v="No"/>
    <s v="No"/>
    <n v="3"/>
    <s v="NO"/>
  </r>
  <r>
    <s v="INV101778"/>
    <x v="74"/>
    <d v="1899-12-30T02:00:00"/>
    <x v="15"/>
    <s v="Customer_1778"/>
    <s v="Swift"/>
    <s v="Petrol"/>
    <s v="Black"/>
    <s v="Maintenance"/>
    <n v="1"/>
    <n v="106099"/>
    <x v="1777"/>
    <s v="Yes"/>
    <s v="Net Banking"/>
    <s v="Retail"/>
    <s v="Out of Warranty"/>
    <n v="4"/>
    <s v="New India"/>
    <n v="26"/>
    <s v="Male"/>
    <n v="33015"/>
    <n v="2"/>
    <s v="Wayanad"/>
    <s v="Yes"/>
    <s v="Yes"/>
    <n v="3"/>
    <s v="NO"/>
  </r>
  <r>
    <s v="INV101779"/>
    <x v="74"/>
    <d v="1899-12-30T03:00:00"/>
    <x v="14"/>
    <s v="Customer_1779"/>
    <s v="Ciaz"/>
    <s v="CNG"/>
    <s v="Red"/>
    <s v="Paid Service"/>
    <n v="1"/>
    <n v="102754"/>
    <x v="1778"/>
    <s v="Yes"/>
    <s v="Debit Card"/>
    <s v="Government"/>
    <s v="Under Warranty"/>
    <n v="3"/>
    <s v="HDFC Ergo"/>
    <n v="42"/>
    <s v="Female"/>
    <n v="102673"/>
    <n v="1"/>
    <s v="Malappuram"/>
    <s v="Yes"/>
    <s v="Yes"/>
    <n v="1"/>
    <s v="NO"/>
  </r>
  <r>
    <s v="INV101780"/>
    <x v="74"/>
    <d v="1899-12-30T04:00:00"/>
    <x v="14"/>
    <s v="Customer_1780"/>
    <s v="Alto"/>
    <s v="Diesel"/>
    <s v="Blue"/>
    <s v="Paint Job"/>
    <n v="2"/>
    <n v="60560"/>
    <x v="1779"/>
    <s v="Yes"/>
    <s v="Cash"/>
    <s v="Fleet"/>
    <s v="Under Warranty"/>
    <n v="3"/>
    <s v="ICICI Lombard"/>
    <n v="23"/>
    <s v="Male"/>
    <n v="152425"/>
    <n v="8"/>
    <s v="Palakkad"/>
    <s v="Yes"/>
    <s v="Yes"/>
    <n v="0"/>
    <s v="YES"/>
  </r>
  <r>
    <s v="INV101781"/>
    <x v="74"/>
    <d v="1899-12-30T05:00:00"/>
    <x v="10"/>
    <s v="Customer_1781"/>
    <s v="XL6"/>
    <s v="Diesel"/>
    <s v="Grey"/>
    <s v="Maintenance"/>
    <n v="3"/>
    <n v="34709"/>
    <x v="1780"/>
    <s v="Yes"/>
    <s v="Finance EMI"/>
    <s v="Retail"/>
    <s v="Under Warranty"/>
    <n v="5"/>
    <s v="New India"/>
    <n v="39"/>
    <s v="Male"/>
    <n v="27458"/>
    <n v="3"/>
    <s v="Kozhikode"/>
    <s v="No"/>
    <s v="No"/>
    <n v="1"/>
    <s v="NO"/>
  </r>
  <r>
    <s v="INV101782"/>
    <x v="74"/>
    <d v="1899-12-30T06:00:00"/>
    <x v="17"/>
    <s v="Customer_1782"/>
    <s v="Ciaz"/>
    <s v="Petrol"/>
    <s v="Silver"/>
    <s v="Paint Job"/>
    <n v="4"/>
    <n v="90705"/>
    <x v="1781"/>
    <s v="Yes"/>
    <s v="Credit Card"/>
    <s v="Retail"/>
    <s v="Under Warranty"/>
    <n v="5"/>
    <s v="HDFC Ergo"/>
    <n v="32"/>
    <s v="Male"/>
    <n v="126908"/>
    <n v="4"/>
    <s v="Thrissur"/>
    <s v="Yes"/>
    <s v="Yes"/>
    <n v="3"/>
    <s v="YES"/>
  </r>
  <r>
    <s v="INV101783"/>
    <x v="74"/>
    <d v="1899-12-30T07:00:00"/>
    <x v="12"/>
    <s v="Customer_1783"/>
    <s v="Ciaz"/>
    <s v="Hybrid"/>
    <s v="Blue"/>
    <s v="Bodyshop"/>
    <n v="3"/>
    <n v="20011"/>
    <x v="1782"/>
    <s v="Yes"/>
    <s v="Finance EMI"/>
    <s v="Retail"/>
    <s v="Out of Warranty"/>
    <n v="1"/>
    <s v="New India"/>
    <n v="27"/>
    <s v="Female"/>
    <n v="108186"/>
    <n v="8"/>
    <s v="Malappuram"/>
    <s v="No"/>
    <s v="Yes"/>
    <n v="3"/>
    <s v="NO"/>
  </r>
  <r>
    <s v="INV101784"/>
    <x v="74"/>
    <d v="1899-12-30T08:00:00"/>
    <x v="16"/>
    <s v="Customer_1784"/>
    <s v="Ciaz"/>
    <s v="Electric"/>
    <s v="Silver"/>
    <s v="Accidental Repair"/>
    <n v="4"/>
    <n v="22651"/>
    <x v="1783"/>
    <s v="Yes"/>
    <s v="Finance EMI"/>
    <s v="Retail"/>
    <s v="Out of Warranty"/>
    <n v="3"/>
    <s v="HDFC Ergo"/>
    <n v="55"/>
    <s v="Female"/>
    <n v="124943"/>
    <n v="3"/>
    <s v="Palakkad"/>
    <s v="No"/>
    <s v="No"/>
    <n v="0"/>
    <s v="NO"/>
  </r>
  <r>
    <s v="INV101785"/>
    <x v="74"/>
    <d v="1899-12-30T09:00:00"/>
    <x v="1"/>
    <s v="Customer_1785"/>
    <s v="Baleno"/>
    <s v="Hybrid"/>
    <s v="Brown"/>
    <s v="Accidental Repair"/>
    <n v="4"/>
    <n v="3566"/>
    <x v="1784"/>
    <s v="No"/>
    <s v="Finance EMI"/>
    <s v="Retail"/>
    <s v="Under Warranty"/>
    <n v="5"/>
    <s v="Tata AIG"/>
    <n v="53"/>
    <s v="Male"/>
    <n v="65607"/>
    <n v="3"/>
    <s v="Kozhikode"/>
    <s v="No"/>
    <s v="No"/>
    <n v="0"/>
    <s v="NO"/>
  </r>
  <r>
    <s v="INV101786"/>
    <x v="74"/>
    <d v="1899-12-30T10:00:00"/>
    <x v="4"/>
    <s v="Customer_1786"/>
    <s v="Invicto"/>
    <s v="Hybrid"/>
    <s v="Brown"/>
    <s v="Free Service"/>
    <n v="2"/>
    <n v="39526"/>
    <x v="1785"/>
    <s v="Yes"/>
    <s v="Net Banking"/>
    <s v="Fleet"/>
    <s v="Under Warranty"/>
    <n v="2"/>
    <s v="New India"/>
    <n v="23"/>
    <s v="Male"/>
    <n v="159993"/>
    <n v="7"/>
    <s v="Malappuram"/>
    <s v="Yes"/>
    <s v="Yes"/>
    <n v="2"/>
    <s v="NO"/>
  </r>
  <r>
    <s v="INV101787"/>
    <x v="74"/>
    <d v="1899-12-30T11:00:00"/>
    <x v="3"/>
    <s v="Customer_1787"/>
    <s v="Alto"/>
    <s v="Diesel"/>
    <s v="White"/>
    <s v="Accidental Repair"/>
    <n v="2"/>
    <n v="5020"/>
    <x v="1786"/>
    <s v="No"/>
    <s v="Credit Card"/>
    <s v="Retail"/>
    <s v="Out of Warranty"/>
    <n v="5"/>
    <s v="HDFC Ergo"/>
    <n v="45"/>
    <s v="Male"/>
    <n v="146081"/>
    <n v="5"/>
    <s v="Malappuram"/>
    <s v="Yes"/>
    <s v="Yes"/>
    <n v="4"/>
    <s v="NO"/>
  </r>
  <r>
    <s v="INV101788"/>
    <x v="74"/>
    <d v="1899-12-30T12:00:00"/>
    <x v="10"/>
    <s v="Customer_1788"/>
    <s v="WagonR"/>
    <s v="Diesel"/>
    <s v="Red"/>
    <s v="Accidental Repair"/>
    <n v="3"/>
    <n v="72066"/>
    <x v="1787"/>
    <s v="Yes"/>
    <s v="Net Banking"/>
    <s v="Fleet"/>
    <s v="Out of Warranty"/>
    <n v="1"/>
    <s v="Tata AIG"/>
    <n v="54"/>
    <s v="Male"/>
    <n v="128956"/>
    <n v="6"/>
    <s v="Wayanad"/>
    <s v="Yes"/>
    <s v="No"/>
    <n v="4"/>
    <s v="YES"/>
  </r>
  <r>
    <s v="INV101789"/>
    <x v="74"/>
    <d v="1899-12-30T01:00:00"/>
    <x v="12"/>
    <s v="Customer_1789"/>
    <s v="Fronx"/>
    <s v="Electric"/>
    <s v="Grey"/>
    <s v="Paid Service"/>
    <n v="4"/>
    <n v="21890"/>
    <x v="1788"/>
    <s v="Yes"/>
    <s v="Net Banking"/>
    <s v="Fleet"/>
    <s v="Out of Warranty"/>
    <n v="1"/>
    <s v="HDFC Ergo"/>
    <n v="39"/>
    <s v="Male"/>
    <n v="14045"/>
    <n v="8"/>
    <s v="Kozhikode"/>
    <s v="Yes"/>
    <s v="No"/>
    <n v="1"/>
    <s v="NO"/>
  </r>
  <r>
    <s v="INV101790"/>
    <x v="74"/>
    <d v="1899-12-30T02:00:00"/>
    <x v="1"/>
    <s v="Customer_1790"/>
    <s v="Fronx"/>
    <s v="Diesel"/>
    <s v="Black"/>
    <s v="Free Service"/>
    <n v="3"/>
    <n v="78919"/>
    <x v="1789"/>
    <s v="Yes"/>
    <s v="Credit Card"/>
    <s v="Retail"/>
    <s v="Under Warranty"/>
    <n v="2"/>
    <s v="HDFC Ergo"/>
    <n v="29"/>
    <s v="Male"/>
    <n v="188981"/>
    <n v="6"/>
    <s v="Malappuram"/>
    <s v="No"/>
    <s v="Yes"/>
    <n v="1"/>
    <s v="YES"/>
  </r>
  <r>
    <s v="INV101791"/>
    <x v="74"/>
    <d v="1899-12-30T03:00:00"/>
    <x v="3"/>
    <s v="Customer_1791"/>
    <s v="Grand Vitara"/>
    <s v="Hybrid"/>
    <s v="Black"/>
    <s v="Free Service"/>
    <n v="1"/>
    <n v="46882"/>
    <x v="1790"/>
    <s v="No"/>
    <s v="Finance EMI"/>
    <s v="Corporate"/>
    <s v="Out of Warranty"/>
    <n v="4"/>
    <s v="ICICI Lombard"/>
    <n v="25"/>
    <s v="Female"/>
    <n v="2476"/>
    <n v="1"/>
    <s v="Wayanad"/>
    <s v="No"/>
    <s v="No"/>
    <n v="2"/>
    <s v="NO"/>
  </r>
  <r>
    <s v="INV101792"/>
    <x v="74"/>
    <d v="1899-12-30T04:00:00"/>
    <x v="16"/>
    <s v="Customer_1792"/>
    <s v="Ciaz"/>
    <s v="Petrol"/>
    <s v="Red"/>
    <s v="Paid Service"/>
    <n v="2"/>
    <n v="28304"/>
    <x v="1791"/>
    <s v="No"/>
    <s v="Finance EMI"/>
    <s v="Corporate"/>
    <s v="Out of Warranty"/>
    <n v="3"/>
    <s v="HDFC Ergo"/>
    <n v="49"/>
    <s v="Male"/>
    <n v="152168"/>
    <n v="9"/>
    <s v="Wayanad"/>
    <s v="No"/>
    <s v="No"/>
    <n v="3"/>
    <s v="NO"/>
  </r>
  <r>
    <s v="INV101793"/>
    <x v="74"/>
    <d v="1899-12-30T05:00:00"/>
    <x v="2"/>
    <s v="Customer_1793"/>
    <s v="Jimny"/>
    <s v="Electric"/>
    <s v="White"/>
    <s v="Accidental Repair"/>
    <n v="2"/>
    <n v="121016"/>
    <x v="1792"/>
    <s v="Yes"/>
    <s v="Net Banking"/>
    <s v="Government"/>
    <s v="Under Warranty"/>
    <n v="1"/>
    <s v="New India"/>
    <n v="22"/>
    <s v="Female"/>
    <n v="36470"/>
    <n v="8"/>
    <s v="Wayanad"/>
    <s v="No"/>
    <s v="No"/>
    <n v="0"/>
    <s v="YES"/>
  </r>
  <r>
    <s v="INV101794"/>
    <x v="74"/>
    <d v="1899-12-30T06:00:00"/>
    <x v="16"/>
    <s v="Customer_1794"/>
    <s v="Ignis"/>
    <s v="Petrol"/>
    <s v="White"/>
    <s v="Accidental Repair"/>
    <n v="4"/>
    <n v="50742"/>
    <x v="1793"/>
    <s v="Yes"/>
    <s v="Cash"/>
    <s v="Retail"/>
    <s v="Under Warranty"/>
    <n v="3"/>
    <s v="Maruti Insurance"/>
    <n v="39"/>
    <s v="Male"/>
    <n v="95553"/>
    <n v="8"/>
    <s v="Kannur"/>
    <s v="No"/>
    <s v="Yes"/>
    <n v="1"/>
    <s v="YES"/>
  </r>
  <r>
    <s v="INV101795"/>
    <x v="74"/>
    <d v="1899-12-30T07:00:00"/>
    <x v="10"/>
    <s v="Customer_1795"/>
    <s v="Jimny"/>
    <s v="Hybrid"/>
    <s v="Brown"/>
    <s v="Free Service"/>
    <n v="2"/>
    <n v="65124"/>
    <x v="1794"/>
    <s v="Yes"/>
    <s v="Finance EMI"/>
    <s v="Government"/>
    <s v="Out of Warranty"/>
    <n v="2"/>
    <s v="HDFC Ergo"/>
    <n v="65"/>
    <s v="Female"/>
    <n v="151339"/>
    <n v="8"/>
    <s v="Thrissur"/>
    <s v="No"/>
    <s v="No"/>
    <n v="2"/>
    <s v="YES"/>
  </r>
  <r>
    <s v="INV101796"/>
    <x v="74"/>
    <d v="1899-12-30T08:00:00"/>
    <x v="16"/>
    <s v="Customer_1796"/>
    <s v="Fronx"/>
    <s v="Electric"/>
    <s v="Blue"/>
    <s v="Accidental Repair"/>
    <n v="3"/>
    <n v="132925"/>
    <x v="1795"/>
    <s v="Yes"/>
    <s v="Net Banking"/>
    <s v="Corporate"/>
    <s v="Out of Warranty"/>
    <n v="2"/>
    <s v="New India"/>
    <n v="22"/>
    <s v="Female"/>
    <n v="136126"/>
    <n v="7"/>
    <s v="Kannur"/>
    <s v="No"/>
    <s v="No"/>
    <n v="3"/>
    <s v="YES"/>
  </r>
  <r>
    <s v="INV101797"/>
    <x v="74"/>
    <d v="1899-12-30T09:00:00"/>
    <x v="13"/>
    <s v="Customer_1797"/>
    <s v="Grand Vitara"/>
    <s v="Petrol"/>
    <s v="White"/>
    <s v="Free Service"/>
    <n v="4"/>
    <n v="94354"/>
    <x v="1796"/>
    <s v="Yes"/>
    <s v="Debit Card"/>
    <s v="Retail"/>
    <s v="Under Warranty"/>
    <n v="4"/>
    <s v="HDFC Ergo"/>
    <n v="35"/>
    <s v="Female"/>
    <n v="46694"/>
    <n v="1"/>
    <s v="Wayanad"/>
    <s v="No"/>
    <s v="No"/>
    <n v="1"/>
    <s v="YES"/>
  </r>
  <r>
    <s v="INV101798"/>
    <x v="74"/>
    <d v="1899-12-30T10:00:00"/>
    <x v="13"/>
    <s v="Customer_1798"/>
    <s v="Fronx"/>
    <s v="Electric"/>
    <s v="Blue"/>
    <s v="Accidental Repair"/>
    <n v="4"/>
    <n v="41451"/>
    <x v="1797"/>
    <s v="Yes"/>
    <s v="Debit Card"/>
    <s v="Corporate"/>
    <s v="Under Warranty"/>
    <n v="1"/>
    <s v="Maruti Insurance"/>
    <n v="23"/>
    <s v="Female"/>
    <n v="140483"/>
    <n v="7"/>
    <s v="Malappuram"/>
    <s v="Yes"/>
    <s v="No"/>
    <n v="0"/>
    <s v="YES"/>
  </r>
  <r>
    <s v="INV101799"/>
    <x v="74"/>
    <d v="1899-12-30T11:00:00"/>
    <x v="10"/>
    <s v="Customer_1799"/>
    <s v="WagonR"/>
    <s v="Hybrid"/>
    <s v="Silver"/>
    <s v="Bodyshop"/>
    <n v="1"/>
    <n v="55754"/>
    <x v="1798"/>
    <s v="Yes"/>
    <s v="Net Banking"/>
    <s v="Fleet"/>
    <s v="Out of Warranty"/>
    <n v="2"/>
    <s v="Maruti Insurance"/>
    <n v="61"/>
    <s v="Female"/>
    <n v="38034"/>
    <n v="3"/>
    <s v="Wayanad"/>
    <s v="Yes"/>
    <s v="Yes"/>
    <n v="2"/>
    <s v="NO"/>
  </r>
  <r>
    <s v="INV101800"/>
    <x v="75"/>
    <d v="1899-12-30T12:00:00"/>
    <x v="2"/>
    <s v="Customer_1800"/>
    <s v="Fronx"/>
    <s v="Electric"/>
    <s v="Red"/>
    <s v="Paid Service"/>
    <n v="3"/>
    <n v="147741"/>
    <x v="1799"/>
    <s v="Yes"/>
    <s v="Cash"/>
    <s v="Fleet"/>
    <s v="Under Warranty"/>
    <n v="5"/>
    <s v="HDFC Ergo"/>
    <n v="59"/>
    <s v="Female"/>
    <n v="185380"/>
    <n v="4"/>
    <s v="Wayanad"/>
    <s v="Yes"/>
    <s v="Yes"/>
    <n v="2"/>
    <s v="YES"/>
  </r>
  <r>
    <s v="INV101801"/>
    <x v="75"/>
    <d v="1899-12-30T01:00:00"/>
    <x v="2"/>
    <s v="Customer_1801"/>
    <s v="Invicto"/>
    <s v="Hybrid"/>
    <s v="Silver"/>
    <s v="Maintenance"/>
    <n v="4"/>
    <n v="23754"/>
    <x v="1800"/>
    <s v="Yes"/>
    <s v="Finance EMI"/>
    <s v="Corporate"/>
    <s v="Out of Warranty"/>
    <n v="3"/>
    <s v="New India"/>
    <n v="58"/>
    <s v="Male"/>
    <n v="142388"/>
    <n v="6"/>
    <s v="Palakkad"/>
    <s v="Yes"/>
    <s v="Yes"/>
    <n v="2"/>
    <s v="NO"/>
  </r>
  <r>
    <s v="INV101802"/>
    <x v="75"/>
    <d v="1899-12-30T02:00:00"/>
    <x v="11"/>
    <s v="Customer_1802"/>
    <s v="Ertiga"/>
    <s v="Electric"/>
    <s v="Silver"/>
    <s v="Paint Job"/>
    <n v="2"/>
    <n v="127779"/>
    <x v="1801"/>
    <s v="Yes"/>
    <s v="UPI"/>
    <s v="Government"/>
    <s v="Under Warranty"/>
    <n v="3"/>
    <s v="Tata AIG"/>
    <n v="36"/>
    <s v="Male"/>
    <n v="99569"/>
    <n v="5"/>
    <s v="Kozhikode"/>
    <s v="Yes"/>
    <s v="No"/>
    <n v="0"/>
    <s v="YES"/>
  </r>
  <r>
    <s v="INV101803"/>
    <x v="75"/>
    <d v="1899-12-30T03:00:00"/>
    <x v="10"/>
    <s v="Customer_1803"/>
    <s v="XL6"/>
    <s v="Electric"/>
    <s v="Silver"/>
    <s v="Bodyshop"/>
    <n v="2"/>
    <n v="105047"/>
    <x v="1802"/>
    <s v="Yes"/>
    <s v="UPI"/>
    <s v="Retail"/>
    <s v="Out of Warranty"/>
    <n v="5"/>
    <s v="ICICI Lombard"/>
    <n v="67"/>
    <s v="Female"/>
    <n v="168978"/>
    <n v="3"/>
    <s v="Kozhikode"/>
    <s v="No"/>
    <s v="No"/>
    <n v="2"/>
    <s v="YES"/>
  </r>
  <r>
    <s v="INV101804"/>
    <x v="75"/>
    <d v="1899-12-30T04:00:00"/>
    <x v="1"/>
    <s v="Customer_1804"/>
    <s v="Ciaz"/>
    <s v="Diesel"/>
    <s v="Silver"/>
    <s v="Accidental Repair"/>
    <n v="4"/>
    <n v="138919"/>
    <x v="1803"/>
    <s v="Yes"/>
    <s v="Cash"/>
    <s v="Government"/>
    <s v="Under Warranty"/>
    <n v="3"/>
    <s v="HDFC Ergo"/>
    <n v="48"/>
    <s v="Female"/>
    <n v="185265"/>
    <n v="6"/>
    <s v="Thrissur"/>
    <s v="Yes"/>
    <s v="Yes"/>
    <n v="0"/>
    <s v="YES"/>
  </r>
  <r>
    <s v="INV101805"/>
    <x v="75"/>
    <d v="1899-12-30T05:00:00"/>
    <x v="18"/>
    <s v="Customer_1805"/>
    <s v="Swift"/>
    <s v="Hybrid"/>
    <s v="Black"/>
    <s v="Paint Job"/>
    <n v="2"/>
    <n v="84472"/>
    <x v="1804"/>
    <s v="Yes"/>
    <s v="Debit Card"/>
    <s v="Retail"/>
    <s v="Out of Warranty"/>
    <n v="5"/>
    <s v="New India"/>
    <n v="23"/>
    <s v="Female"/>
    <n v="40352"/>
    <n v="6"/>
    <s v="Kozhikode"/>
    <s v="Yes"/>
    <s v="No"/>
    <n v="3"/>
    <s v="YES"/>
  </r>
  <r>
    <s v="INV101806"/>
    <x v="75"/>
    <d v="1899-12-30T06:00:00"/>
    <x v="19"/>
    <s v="Customer_1806"/>
    <s v="Invicto"/>
    <s v="CNG"/>
    <s v="White"/>
    <s v="Maintenance"/>
    <n v="4"/>
    <n v="41446"/>
    <x v="1805"/>
    <s v="Yes"/>
    <s v="Net Banking"/>
    <s v="Retail"/>
    <s v="Under Warranty"/>
    <n v="3"/>
    <s v="Maruti Insurance"/>
    <n v="29"/>
    <s v="Male"/>
    <n v="117544"/>
    <n v="3"/>
    <s v="Kozhikode"/>
    <s v="Yes"/>
    <s v="Yes"/>
    <n v="0"/>
    <s v="YES"/>
  </r>
  <r>
    <s v="INV101807"/>
    <x v="75"/>
    <d v="1899-12-30T07:00:00"/>
    <x v="9"/>
    <s v="Customer_1807"/>
    <s v="Jimny"/>
    <s v="Electric"/>
    <s v="Red"/>
    <s v="Bodyshop"/>
    <n v="4"/>
    <n v="100676"/>
    <x v="1806"/>
    <s v="Yes"/>
    <s v="Credit Card"/>
    <s v="Retail"/>
    <s v="Under Warranty"/>
    <n v="2"/>
    <s v="New India"/>
    <n v="62"/>
    <s v="Female"/>
    <n v="172579"/>
    <n v="9"/>
    <s v="Thrissur"/>
    <s v="Yes"/>
    <s v="No"/>
    <n v="1"/>
    <s v="YES"/>
  </r>
  <r>
    <s v="INV101808"/>
    <x v="75"/>
    <d v="1899-12-30T08:00:00"/>
    <x v="17"/>
    <s v="Customer_1808"/>
    <s v="Fronx"/>
    <s v="Petrol"/>
    <s v="Red"/>
    <s v="Maintenance"/>
    <n v="4"/>
    <n v="63489"/>
    <x v="1807"/>
    <s v="Yes"/>
    <s v="Net Banking"/>
    <s v="Corporate"/>
    <s v="Out of Warranty"/>
    <n v="4"/>
    <s v="HDFC Ergo"/>
    <n v="28"/>
    <s v="Male"/>
    <n v="117837"/>
    <n v="2"/>
    <s v="Kannur"/>
    <s v="Yes"/>
    <s v="No"/>
    <n v="0"/>
    <s v="YES"/>
  </r>
  <r>
    <s v="INV101809"/>
    <x v="75"/>
    <d v="1899-12-30T09:00:00"/>
    <x v="16"/>
    <s v="Customer_1809"/>
    <s v="Ignis"/>
    <s v="Diesel"/>
    <s v="Grey"/>
    <s v="Paid Service"/>
    <n v="2"/>
    <n v="118363"/>
    <x v="1808"/>
    <s v="Yes"/>
    <s v="Net Banking"/>
    <s v="Corporate"/>
    <s v="Out of Warranty"/>
    <n v="1"/>
    <s v="New India"/>
    <n v="30"/>
    <s v="Male"/>
    <n v="149860"/>
    <n v="8"/>
    <s v="Wayanad"/>
    <s v="Yes"/>
    <s v="Yes"/>
    <n v="2"/>
    <s v="YES"/>
  </r>
  <r>
    <s v="INV101810"/>
    <x v="75"/>
    <d v="1899-12-30T10:00:00"/>
    <x v="1"/>
    <s v="Customer_1810"/>
    <s v="Celerio"/>
    <s v="Diesel"/>
    <s v="Silver"/>
    <s v="Paint Job"/>
    <n v="2"/>
    <n v="72589"/>
    <x v="1809"/>
    <s v="Yes"/>
    <s v="UPI"/>
    <s v="Government"/>
    <s v="Under Warranty"/>
    <n v="1"/>
    <s v="New India"/>
    <n v="20"/>
    <s v="Female"/>
    <n v="116355"/>
    <n v="3"/>
    <s v="Kannur"/>
    <s v="Yes"/>
    <s v="Yes"/>
    <n v="3"/>
    <s v="YES"/>
  </r>
  <r>
    <s v="INV101811"/>
    <x v="75"/>
    <d v="1899-12-30T11:00:00"/>
    <x v="12"/>
    <s v="Customer_1811"/>
    <s v="Ciaz"/>
    <s v="Electric"/>
    <s v="Red"/>
    <s v="Maintenance"/>
    <n v="3"/>
    <n v="134994"/>
    <x v="1810"/>
    <s v="Yes"/>
    <s v="Net Banking"/>
    <s v="Government"/>
    <s v="Under Warranty"/>
    <n v="1"/>
    <s v="HDFC Ergo"/>
    <n v="50"/>
    <s v="Female"/>
    <n v="28909"/>
    <n v="4"/>
    <s v="Malappuram"/>
    <s v="Yes"/>
    <s v="No"/>
    <n v="2"/>
    <s v="YES"/>
  </r>
  <r>
    <s v="INV101812"/>
    <x v="75"/>
    <d v="1899-12-30T12:00:00"/>
    <x v="8"/>
    <s v="Customer_1812"/>
    <s v="Baleno"/>
    <s v="CNG"/>
    <s v="Brown"/>
    <s v="Paint Job"/>
    <n v="1"/>
    <n v="101711"/>
    <x v="1811"/>
    <s v="Yes"/>
    <s v="UPI"/>
    <s v="Government"/>
    <s v="Out of Warranty"/>
    <n v="1"/>
    <s v="HDFC Ergo"/>
    <n v="36"/>
    <s v="Female"/>
    <n v="116565"/>
    <n v="5"/>
    <s v="Kozhikode"/>
    <s v="No"/>
    <s v="Yes"/>
    <n v="3"/>
    <s v="NO"/>
  </r>
  <r>
    <s v="INV101813"/>
    <x v="75"/>
    <d v="1899-12-30T01:00:00"/>
    <x v="11"/>
    <s v="Customer_1813"/>
    <s v="Ertiga"/>
    <s v="Diesel"/>
    <s v="Blue"/>
    <s v="Paid Service"/>
    <n v="2"/>
    <n v="53261"/>
    <x v="1812"/>
    <s v="Yes"/>
    <s v="Credit Card"/>
    <s v="Corporate"/>
    <s v="Under Warranty"/>
    <n v="1"/>
    <s v="Tata AIG"/>
    <n v="69"/>
    <s v="Male"/>
    <n v="38467"/>
    <n v="5"/>
    <s v="Wayanad"/>
    <s v="Yes"/>
    <s v="Yes"/>
    <n v="0"/>
    <s v="NO"/>
  </r>
  <r>
    <s v="INV101814"/>
    <x v="75"/>
    <d v="1899-12-30T02:00:00"/>
    <x v="16"/>
    <s v="Customer_1814"/>
    <s v="XL6"/>
    <s v="Hybrid"/>
    <s v="Red"/>
    <s v="Maintenance"/>
    <n v="4"/>
    <n v="146862"/>
    <x v="1813"/>
    <s v="Yes"/>
    <s v="Net Banking"/>
    <s v="Corporate"/>
    <s v="Under Warranty"/>
    <n v="5"/>
    <s v="HDFC Ergo"/>
    <n v="55"/>
    <s v="Female"/>
    <n v="133652"/>
    <n v="1"/>
    <s v="Malappuram"/>
    <s v="No"/>
    <s v="Yes"/>
    <n v="2"/>
    <s v="YES"/>
  </r>
  <r>
    <s v="INV101815"/>
    <x v="75"/>
    <d v="1899-12-30T03:00:00"/>
    <x v="5"/>
    <s v="Customer_1815"/>
    <s v="XL6"/>
    <s v="Electric"/>
    <s v="Brown"/>
    <s v="Bodyshop"/>
    <n v="2"/>
    <n v="148639"/>
    <x v="1814"/>
    <s v="Yes"/>
    <s v="Cash"/>
    <s v="Fleet"/>
    <s v="Under Warranty"/>
    <n v="2"/>
    <s v="Bajaj Allianz"/>
    <n v="66"/>
    <s v="Male"/>
    <n v="199888"/>
    <n v="4"/>
    <s v="Wayanad"/>
    <s v="No"/>
    <s v="No"/>
    <n v="0"/>
    <s v="YES"/>
  </r>
  <r>
    <s v="INV101816"/>
    <x v="75"/>
    <d v="1899-12-30T04:00:00"/>
    <x v="16"/>
    <s v="Customer_1816"/>
    <s v="Swift"/>
    <s v="Electric"/>
    <s v="Silver"/>
    <s v="Paint Job"/>
    <n v="2"/>
    <n v="23343"/>
    <x v="1815"/>
    <s v="No"/>
    <s v="Net Banking"/>
    <s v="Retail"/>
    <s v="Out of Warranty"/>
    <n v="4"/>
    <s v="Maruti Insurance"/>
    <n v="37"/>
    <s v="Female"/>
    <n v="6107"/>
    <n v="2"/>
    <s v="Malappuram"/>
    <s v="Yes"/>
    <s v="No"/>
    <n v="4"/>
    <s v="NO"/>
  </r>
  <r>
    <s v="INV101817"/>
    <x v="75"/>
    <d v="1899-12-30T05:00:00"/>
    <x v="12"/>
    <s v="Customer_1817"/>
    <s v="Ignis"/>
    <s v="CNG"/>
    <s v="Red"/>
    <s v="Maintenance"/>
    <n v="4"/>
    <n v="4490"/>
    <x v="1816"/>
    <s v="No"/>
    <s v="Finance EMI"/>
    <s v="Retail"/>
    <s v="Out of Warranty"/>
    <n v="1"/>
    <s v="New India"/>
    <n v="26"/>
    <s v="Female"/>
    <n v="137412"/>
    <n v="8"/>
    <s v="Malappuram"/>
    <s v="No"/>
    <s v="Yes"/>
    <n v="2"/>
    <s v="NO"/>
  </r>
  <r>
    <s v="INV101818"/>
    <x v="75"/>
    <d v="1899-12-30T06:00:00"/>
    <x v="13"/>
    <s v="Customer_1818"/>
    <s v="Baleno"/>
    <s v="Hybrid"/>
    <s v="White"/>
    <s v="Paid Service"/>
    <n v="3"/>
    <n v="131369"/>
    <x v="1817"/>
    <s v="Yes"/>
    <s v="Finance EMI"/>
    <s v="Fleet"/>
    <s v="Under Warranty"/>
    <n v="3"/>
    <s v="Maruti Insurance"/>
    <n v="45"/>
    <s v="Female"/>
    <n v="133352"/>
    <n v="6"/>
    <s v="Thrissur"/>
    <s v="Yes"/>
    <s v="Yes"/>
    <n v="1"/>
    <s v="YES"/>
  </r>
  <r>
    <s v="INV101819"/>
    <x v="75"/>
    <d v="1899-12-30T07:00:00"/>
    <x v="6"/>
    <s v="Customer_1819"/>
    <s v="Ciaz"/>
    <s v="Hybrid"/>
    <s v="Silver"/>
    <s v="Maintenance"/>
    <n v="4"/>
    <n v="63928"/>
    <x v="1818"/>
    <s v="Yes"/>
    <s v="Cash"/>
    <s v="Government"/>
    <s v="Under Warranty"/>
    <n v="3"/>
    <s v="Bajaj Allianz"/>
    <n v="43"/>
    <s v="Female"/>
    <n v="68228"/>
    <n v="8"/>
    <s v="Palakkad"/>
    <s v="No"/>
    <s v="Yes"/>
    <n v="1"/>
    <s v="YES"/>
  </r>
  <r>
    <s v="INV101820"/>
    <x v="75"/>
    <d v="1899-12-30T08:00:00"/>
    <x v="19"/>
    <s v="Customer_1820"/>
    <s v="Invicto"/>
    <s v="CNG"/>
    <s v="Black"/>
    <s v="Maintenance"/>
    <n v="3"/>
    <n v="121888"/>
    <x v="1819"/>
    <s v="Yes"/>
    <s v="UPI"/>
    <s v="Retail"/>
    <s v="Under Warranty"/>
    <n v="4"/>
    <s v="ICICI Lombard"/>
    <n v="52"/>
    <s v="Female"/>
    <n v="153177"/>
    <n v="3"/>
    <s v="Wayanad"/>
    <s v="Yes"/>
    <s v="Yes"/>
    <n v="2"/>
    <s v="YES"/>
  </r>
  <r>
    <s v="INV101821"/>
    <x v="75"/>
    <d v="1899-12-30T09:00:00"/>
    <x v="10"/>
    <s v="Customer_1821"/>
    <s v="WagonR"/>
    <s v="Petrol"/>
    <s v="Brown"/>
    <s v="Bodyshop"/>
    <n v="2"/>
    <n v="86401"/>
    <x v="1820"/>
    <s v="Yes"/>
    <s v="Net Banking"/>
    <s v="Fleet"/>
    <s v="Out of Warranty"/>
    <n v="1"/>
    <s v="ICICI Lombard"/>
    <n v="45"/>
    <s v="Female"/>
    <n v="8928"/>
    <n v="8"/>
    <s v="Kannur"/>
    <s v="Yes"/>
    <s v="No"/>
    <n v="4"/>
    <s v="YES"/>
  </r>
  <r>
    <s v="INV101822"/>
    <x v="75"/>
    <d v="1899-12-30T10:00:00"/>
    <x v="14"/>
    <s v="Customer_1822"/>
    <s v="WagonR"/>
    <s v="Hybrid"/>
    <s v="White"/>
    <s v="Accidental Repair"/>
    <n v="4"/>
    <n v="100914"/>
    <x v="1821"/>
    <s v="Yes"/>
    <s v="UPI"/>
    <s v="Retail"/>
    <s v="Out of Warranty"/>
    <n v="1"/>
    <s v="HDFC Ergo"/>
    <n v="48"/>
    <s v="Male"/>
    <n v="25331"/>
    <n v="8"/>
    <s v="Wayanad"/>
    <s v="No"/>
    <s v="Yes"/>
    <n v="2"/>
    <s v="YES"/>
  </r>
  <r>
    <s v="INV101823"/>
    <x v="75"/>
    <d v="1899-12-30T11:00:00"/>
    <x v="1"/>
    <s v="Customer_1823"/>
    <s v="Baleno"/>
    <s v="Petrol"/>
    <s v="Red"/>
    <s v="Free Service"/>
    <n v="2"/>
    <n v="19178"/>
    <x v="1822"/>
    <s v="No"/>
    <s v="Cash"/>
    <s v="Corporate"/>
    <s v="Under Warranty"/>
    <n v="2"/>
    <s v="New India"/>
    <n v="43"/>
    <s v="Male"/>
    <n v="119325"/>
    <n v="9"/>
    <s v="Thrissur"/>
    <s v="Yes"/>
    <s v="Yes"/>
    <n v="4"/>
    <s v="NO"/>
  </r>
  <r>
    <s v="INV101824"/>
    <x v="76"/>
    <d v="1899-12-30T12:00:00"/>
    <x v="5"/>
    <s v="Customer_1824"/>
    <s v="Celerio"/>
    <s v="Petrol"/>
    <s v="Black"/>
    <s v="Accidental Repair"/>
    <n v="4"/>
    <n v="131272"/>
    <x v="1823"/>
    <s v="Yes"/>
    <s v="UPI"/>
    <s v="Corporate"/>
    <s v="Out of Warranty"/>
    <n v="3"/>
    <s v="HDFC Ergo"/>
    <n v="65"/>
    <s v="Male"/>
    <n v="129508"/>
    <n v="1"/>
    <s v="Palakkad"/>
    <s v="No"/>
    <s v="Yes"/>
    <n v="4"/>
    <s v="YES"/>
  </r>
  <r>
    <s v="INV101825"/>
    <x v="76"/>
    <d v="1899-12-30T01:00:00"/>
    <x v="18"/>
    <s v="Customer_1825"/>
    <s v="Baleno"/>
    <s v="Electric"/>
    <s v="Grey"/>
    <s v="Accidental Repair"/>
    <n v="2"/>
    <n v="40622"/>
    <x v="1824"/>
    <s v="Yes"/>
    <s v="Debit Card"/>
    <s v="Corporate"/>
    <s v="Under Warranty"/>
    <n v="3"/>
    <s v="Tata AIG"/>
    <n v="31"/>
    <s v="Male"/>
    <n v="93551"/>
    <n v="4"/>
    <s v="Wayanad"/>
    <s v="No"/>
    <s v="No"/>
    <n v="2"/>
    <s v="NO"/>
  </r>
  <r>
    <s v="INV101826"/>
    <x v="76"/>
    <d v="1899-12-30T02:00:00"/>
    <x v="3"/>
    <s v="Customer_1826"/>
    <s v="Invicto"/>
    <s v="Electric"/>
    <s v="White"/>
    <s v="Free Service"/>
    <n v="2"/>
    <n v="44834"/>
    <x v="1825"/>
    <s v="Yes"/>
    <s v="Finance EMI"/>
    <s v="Government"/>
    <s v="Under Warranty"/>
    <n v="5"/>
    <s v="Maruti Insurance"/>
    <n v="47"/>
    <s v="Female"/>
    <n v="26450"/>
    <n v="9"/>
    <s v="Malappuram"/>
    <s v="No"/>
    <s v="No"/>
    <n v="2"/>
    <s v="NO"/>
  </r>
  <r>
    <s v="INV101827"/>
    <x v="76"/>
    <d v="1899-12-30T03:00:00"/>
    <x v="9"/>
    <s v="Customer_1827"/>
    <s v="Baleno"/>
    <s v="Diesel"/>
    <s v="Grey"/>
    <s v="Maintenance"/>
    <n v="2"/>
    <n v="142127"/>
    <x v="1826"/>
    <s v="Yes"/>
    <s v="Cash"/>
    <s v="Corporate"/>
    <s v="Out of Warranty"/>
    <n v="3"/>
    <s v="HDFC Ergo"/>
    <n v="45"/>
    <s v="Male"/>
    <n v="62319"/>
    <n v="1"/>
    <s v="Wayanad"/>
    <s v="Yes"/>
    <s v="Yes"/>
    <n v="0"/>
    <s v="YES"/>
  </r>
  <r>
    <s v="INV101828"/>
    <x v="76"/>
    <d v="1899-12-30T04:00:00"/>
    <x v="18"/>
    <s v="Customer_1828"/>
    <s v="Swift"/>
    <s v="Electric"/>
    <s v="Blue"/>
    <s v="Accidental Repair"/>
    <n v="4"/>
    <n v="133241"/>
    <x v="1827"/>
    <s v="Yes"/>
    <s v="UPI"/>
    <s v="Government"/>
    <s v="Under Warranty"/>
    <n v="1"/>
    <s v="Tata AIG"/>
    <n v="60"/>
    <s v="Female"/>
    <n v="29095"/>
    <n v="7"/>
    <s v="Thrissur"/>
    <s v="No"/>
    <s v="Yes"/>
    <n v="1"/>
    <s v="YES"/>
  </r>
  <r>
    <s v="INV101829"/>
    <x v="76"/>
    <d v="1899-12-30T05:00:00"/>
    <x v="0"/>
    <s v="Customer_1829"/>
    <s v="Ciaz"/>
    <s v="Hybrid"/>
    <s v="White"/>
    <s v="Accidental Repair"/>
    <n v="3"/>
    <n v="107762"/>
    <x v="1828"/>
    <s v="Yes"/>
    <s v="Net Banking"/>
    <s v="Retail"/>
    <s v="Out of Warranty"/>
    <n v="1"/>
    <s v="Maruti Insurance"/>
    <n v="44"/>
    <s v="Female"/>
    <n v="25290"/>
    <n v="4"/>
    <s v="Palakkad"/>
    <s v="Yes"/>
    <s v="Yes"/>
    <n v="1"/>
    <s v="YES"/>
  </r>
  <r>
    <s v="INV101830"/>
    <x v="76"/>
    <d v="1899-12-30T06:00:00"/>
    <x v="2"/>
    <s v="Customer_1830"/>
    <s v="Celerio"/>
    <s v="Hybrid"/>
    <s v="Black"/>
    <s v="Paid Service"/>
    <n v="2"/>
    <n v="76929"/>
    <x v="1829"/>
    <s v="Yes"/>
    <s v="UPI"/>
    <s v="Retail"/>
    <s v="Under Warranty"/>
    <n v="3"/>
    <s v="HDFC Ergo"/>
    <n v="34"/>
    <s v="Female"/>
    <n v="25217"/>
    <n v="9"/>
    <s v="Kannur"/>
    <s v="No"/>
    <s v="No"/>
    <n v="2"/>
    <s v="YES"/>
  </r>
  <r>
    <s v="INV101831"/>
    <x v="76"/>
    <d v="1899-12-30T07:00:00"/>
    <x v="3"/>
    <s v="Customer_1831"/>
    <s v="Dzire"/>
    <s v="Petrol"/>
    <s v="Grey"/>
    <s v="Paid Service"/>
    <n v="4"/>
    <n v="84396"/>
    <x v="1830"/>
    <s v="Yes"/>
    <s v="Credit Card"/>
    <s v="Retail"/>
    <s v="Under Warranty"/>
    <n v="5"/>
    <s v="HDFC Ergo"/>
    <n v="62"/>
    <s v="Male"/>
    <n v="26344"/>
    <n v="1"/>
    <s v="Wayanad"/>
    <s v="No"/>
    <s v="Yes"/>
    <n v="0"/>
    <s v="YES"/>
  </r>
  <r>
    <s v="INV101832"/>
    <x v="76"/>
    <d v="1899-12-30T08:00:00"/>
    <x v="18"/>
    <s v="Customer_1832"/>
    <s v="Alto"/>
    <s v="Hybrid"/>
    <s v="Blue"/>
    <s v="Bodyshop"/>
    <n v="4"/>
    <n v="130000"/>
    <x v="1831"/>
    <s v="Yes"/>
    <s v="Cash"/>
    <s v="Retail"/>
    <s v="Under Warranty"/>
    <n v="4"/>
    <s v="HDFC Ergo"/>
    <n v="50"/>
    <s v="Male"/>
    <n v="125635"/>
    <n v="8"/>
    <s v="Palakkad"/>
    <s v="Yes"/>
    <s v="No"/>
    <n v="3"/>
    <s v="YES"/>
  </r>
  <r>
    <s v="INV101833"/>
    <x v="76"/>
    <d v="1899-12-30T09:00:00"/>
    <x v="10"/>
    <s v="Customer_1833"/>
    <s v="XL6"/>
    <s v="Electric"/>
    <s v="Grey"/>
    <s v="Paint Job"/>
    <n v="2"/>
    <n v="86451"/>
    <x v="1832"/>
    <s v="Yes"/>
    <s v="UPI"/>
    <s v="Corporate"/>
    <s v="Under Warranty"/>
    <n v="3"/>
    <s v="Tata AIG"/>
    <n v="53"/>
    <s v="Female"/>
    <n v="64983"/>
    <n v="1"/>
    <s v="Thrissur"/>
    <s v="No"/>
    <s v="No"/>
    <n v="0"/>
    <s v="YES"/>
  </r>
  <r>
    <s v="INV101834"/>
    <x v="76"/>
    <d v="1899-12-30T10:00:00"/>
    <x v="11"/>
    <s v="Customer_1834"/>
    <s v="Ciaz"/>
    <s v="Electric"/>
    <s v="Red"/>
    <s v="Maintenance"/>
    <n v="2"/>
    <n v="143653"/>
    <x v="1833"/>
    <s v="Yes"/>
    <s v="Finance EMI"/>
    <s v="Retail"/>
    <s v="Out of Warranty"/>
    <n v="4"/>
    <s v="Bajaj Allianz"/>
    <n v="60"/>
    <s v="Male"/>
    <n v="35462"/>
    <n v="6"/>
    <s v="Kannur"/>
    <s v="Yes"/>
    <s v="No"/>
    <n v="0"/>
    <s v="YES"/>
  </r>
  <r>
    <s v="INV101835"/>
    <x v="76"/>
    <d v="1899-12-30T11:00:00"/>
    <x v="1"/>
    <s v="Customer_1835"/>
    <s v="Jimny"/>
    <s v="Electric"/>
    <s v="Silver"/>
    <s v="Bodyshop"/>
    <n v="3"/>
    <n v="84617"/>
    <x v="1834"/>
    <s v="Yes"/>
    <s v="Debit Card"/>
    <s v="Corporate"/>
    <s v="Out of Warranty"/>
    <n v="3"/>
    <s v="Maruti Insurance"/>
    <n v="27"/>
    <s v="Male"/>
    <n v="108894"/>
    <n v="2"/>
    <s v="Kannur"/>
    <s v="Yes"/>
    <s v="No"/>
    <n v="1"/>
    <s v="YES"/>
  </r>
  <r>
    <s v="INV101836"/>
    <x v="76"/>
    <d v="1899-12-30T12:00:00"/>
    <x v="20"/>
    <s v="Customer_1836"/>
    <s v="Dzire"/>
    <s v="CNG"/>
    <s v="Grey"/>
    <s v="Paid Service"/>
    <n v="2"/>
    <n v="86537"/>
    <x v="1835"/>
    <s v="Yes"/>
    <s v="Finance EMI"/>
    <s v="Retail"/>
    <s v="Under Warranty"/>
    <n v="4"/>
    <s v="Bajaj Allianz"/>
    <n v="46"/>
    <s v="Female"/>
    <n v="141137"/>
    <n v="9"/>
    <s v="Kozhikode"/>
    <s v="No"/>
    <s v="Yes"/>
    <n v="0"/>
    <s v="YES"/>
  </r>
  <r>
    <s v="INV101837"/>
    <x v="76"/>
    <d v="1899-12-30T01:00:00"/>
    <x v="1"/>
    <s v="Customer_1837"/>
    <s v="Grand Vitara"/>
    <s v="Hybrid"/>
    <s v="Red"/>
    <s v="Paid Service"/>
    <n v="3"/>
    <n v="48101"/>
    <x v="1836"/>
    <s v="Yes"/>
    <s v="Credit Card"/>
    <s v="Retail"/>
    <s v="Under Warranty"/>
    <n v="1"/>
    <s v="Bajaj Allianz"/>
    <n v="23"/>
    <s v="Female"/>
    <n v="12956"/>
    <n v="6"/>
    <s v="Palakkad"/>
    <s v="Yes"/>
    <s v="Yes"/>
    <n v="0"/>
    <s v="YES"/>
  </r>
  <r>
    <s v="INV101838"/>
    <x v="76"/>
    <d v="1899-12-30T02:00:00"/>
    <x v="15"/>
    <s v="Customer_1838"/>
    <s v="Baleno"/>
    <s v="Diesel"/>
    <s v="Silver"/>
    <s v="Free Service"/>
    <n v="1"/>
    <n v="27940"/>
    <x v="1528"/>
    <s v="No"/>
    <s v="Cash"/>
    <s v="Corporate"/>
    <s v="Under Warranty"/>
    <n v="1"/>
    <s v="New India"/>
    <n v="31"/>
    <s v="Male"/>
    <n v="196699"/>
    <n v="2"/>
    <s v="Wayanad"/>
    <s v="Yes"/>
    <s v="Yes"/>
    <n v="4"/>
    <s v="NO"/>
  </r>
  <r>
    <s v="INV101839"/>
    <x v="76"/>
    <d v="1899-12-30T03:00:00"/>
    <x v="18"/>
    <s v="Customer_1839"/>
    <s v="WagonR"/>
    <s v="Hybrid"/>
    <s v="Silver"/>
    <s v="Free Service"/>
    <n v="4"/>
    <n v="71907"/>
    <x v="1837"/>
    <s v="Yes"/>
    <s v="Credit Card"/>
    <s v="Government"/>
    <s v="Under Warranty"/>
    <n v="4"/>
    <s v="Tata AIG"/>
    <n v="50"/>
    <s v="Male"/>
    <n v="162839"/>
    <n v="9"/>
    <s v="Palakkad"/>
    <s v="No"/>
    <s v="No"/>
    <n v="4"/>
    <s v="YES"/>
  </r>
  <r>
    <s v="INV101840"/>
    <x v="76"/>
    <d v="1899-12-30T04:00:00"/>
    <x v="14"/>
    <s v="Customer_1840"/>
    <s v="Dzire"/>
    <s v="Hybrid"/>
    <s v="Black"/>
    <s v="Paid Service"/>
    <n v="3"/>
    <n v="14016"/>
    <x v="1838"/>
    <s v="No"/>
    <s v="Net Banking"/>
    <s v="Corporate"/>
    <s v="Out of Warranty"/>
    <n v="2"/>
    <s v="Tata AIG"/>
    <n v="40"/>
    <s v="Male"/>
    <n v="138865"/>
    <n v="6"/>
    <s v="Wayanad"/>
    <s v="Yes"/>
    <s v="No"/>
    <n v="3"/>
    <s v="NO"/>
  </r>
  <r>
    <s v="INV101841"/>
    <x v="76"/>
    <d v="1899-12-30T05:00:00"/>
    <x v="4"/>
    <s v="Customer_1841"/>
    <s v="Fronx"/>
    <s v="CNG"/>
    <s v="Brown"/>
    <s v="Accidental Repair"/>
    <n v="2"/>
    <n v="57617"/>
    <x v="1839"/>
    <s v="Yes"/>
    <s v="Debit Card"/>
    <s v="Government"/>
    <s v="Under Warranty"/>
    <n v="1"/>
    <s v="Tata AIG"/>
    <n v="39"/>
    <s v="Male"/>
    <n v="28803"/>
    <n v="8"/>
    <s v="Palakkad"/>
    <s v="No"/>
    <s v="Yes"/>
    <n v="0"/>
    <s v="NO"/>
  </r>
  <r>
    <s v="INV101842"/>
    <x v="76"/>
    <d v="1899-12-30T06:00:00"/>
    <x v="18"/>
    <s v="Customer_1842"/>
    <s v="Invicto"/>
    <s v="Hybrid"/>
    <s v="Blue"/>
    <s v="Bodyshop"/>
    <n v="3"/>
    <n v="86292"/>
    <x v="1840"/>
    <s v="Yes"/>
    <s v="Net Banking"/>
    <s v="Fleet"/>
    <s v="Out of Warranty"/>
    <n v="5"/>
    <s v="Maruti Insurance"/>
    <n v="67"/>
    <s v="Male"/>
    <n v="39155"/>
    <n v="5"/>
    <s v="Malappuram"/>
    <s v="No"/>
    <s v="No"/>
    <n v="2"/>
    <s v="YES"/>
  </r>
  <r>
    <s v="INV101843"/>
    <x v="76"/>
    <d v="1899-12-30T07:00:00"/>
    <x v="5"/>
    <s v="Customer_1843"/>
    <s v="Dzire"/>
    <s v="Petrol"/>
    <s v="Brown"/>
    <s v="Paid Service"/>
    <n v="2"/>
    <n v="5237"/>
    <x v="1841"/>
    <s v="No"/>
    <s v="Finance EMI"/>
    <s v="Corporate"/>
    <s v="Out of Warranty"/>
    <n v="5"/>
    <s v="Bajaj Allianz"/>
    <n v="36"/>
    <s v="Male"/>
    <n v="187873"/>
    <n v="8"/>
    <s v="Kannur"/>
    <s v="Yes"/>
    <s v="No"/>
    <n v="0"/>
    <s v="NO"/>
  </r>
  <r>
    <s v="INV101844"/>
    <x v="76"/>
    <d v="1899-12-30T08:00:00"/>
    <x v="12"/>
    <s v="Customer_1844"/>
    <s v="Ertiga"/>
    <s v="Electric"/>
    <s v="Blue"/>
    <s v="Maintenance"/>
    <n v="3"/>
    <n v="104778"/>
    <x v="1842"/>
    <s v="Yes"/>
    <s v="Finance EMI"/>
    <s v="Government"/>
    <s v="Out of Warranty"/>
    <n v="4"/>
    <s v="ICICI Lombard"/>
    <n v="64"/>
    <s v="Female"/>
    <n v="63734"/>
    <n v="9"/>
    <s v="Palakkad"/>
    <s v="Yes"/>
    <s v="Yes"/>
    <n v="4"/>
    <s v="YES"/>
  </r>
  <r>
    <s v="INV101845"/>
    <x v="76"/>
    <d v="1899-12-30T09:00:00"/>
    <x v="4"/>
    <s v="Customer_1845"/>
    <s v="XL6"/>
    <s v="Electric"/>
    <s v="White"/>
    <s v="Paid Service"/>
    <n v="4"/>
    <n v="68263"/>
    <x v="1843"/>
    <s v="Yes"/>
    <s v="UPI"/>
    <s v="Fleet"/>
    <s v="Under Warranty"/>
    <n v="2"/>
    <s v="Bajaj Allianz"/>
    <n v="50"/>
    <s v="Male"/>
    <n v="22841"/>
    <n v="1"/>
    <s v="Wayanad"/>
    <s v="Yes"/>
    <s v="Yes"/>
    <n v="1"/>
    <s v="YES"/>
  </r>
  <r>
    <s v="INV101846"/>
    <x v="76"/>
    <d v="1899-12-30T10:00:00"/>
    <x v="11"/>
    <s v="Customer_1846"/>
    <s v="Celerio"/>
    <s v="CNG"/>
    <s v="Red"/>
    <s v="Free Service"/>
    <n v="3"/>
    <n v="23852"/>
    <x v="1844"/>
    <s v="Yes"/>
    <s v="Credit Card"/>
    <s v="Government"/>
    <s v="Under Warranty"/>
    <n v="5"/>
    <s v="New India"/>
    <n v="34"/>
    <s v="Male"/>
    <n v="79964"/>
    <n v="3"/>
    <s v="Thrissur"/>
    <s v="Yes"/>
    <s v="Yes"/>
    <n v="3"/>
    <s v="NO"/>
  </r>
  <r>
    <s v="INV101847"/>
    <x v="76"/>
    <d v="1899-12-30T11:00:00"/>
    <x v="16"/>
    <s v="Customer_1847"/>
    <s v="XL6"/>
    <s v="Electric"/>
    <s v="Black"/>
    <s v="Bodyshop"/>
    <n v="1"/>
    <n v="139830"/>
    <x v="1845"/>
    <s v="Yes"/>
    <s v="Net Banking"/>
    <s v="Corporate"/>
    <s v="Under Warranty"/>
    <n v="1"/>
    <s v="New India"/>
    <n v="51"/>
    <s v="Male"/>
    <n v="158052"/>
    <n v="8"/>
    <s v="Thrissur"/>
    <s v="No"/>
    <s v="No"/>
    <n v="3"/>
    <s v="YES"/>
  </r>
  <r>
    <s v="INV101848"/>
    <x v="77"/>
    <d v="1899-12-30T12:00:00"/>
    <x v="2"/>
    <s v="Customer_1848"/>
    <s v="Ciaz"/>
    <s v="Petrol"/>
    <s v="Grey"/>
    <s v="Bodyshop"/>
    <n v="4"/>
    <n v="48003"/>
    <x v="1846"/>
    <s v="Yes"/>
    <s v="UPI"/>
    <s v="Fleet"/>
    <s v="Under Warranty"/>
    <n v="3"/>
    <s v="New India"/>
    <n v="67"/>
    <s v="Female"/>
    <n v="77989"/>
    <n v="9"/>
    <s v="Kozhikode"/>
    <s v="No"/>
    <s v="Yes"/>
    <n v="1"/>
    <s v="YES"/>
  </r>
  <r>
    <s v="INV101849"/>
    <x v="77"/>
    <d v="1899-12-30T01:00:00"/>
    <x v="2"/>
    <s v="Customer_1849"/>
    <s v="Invicto"/>
    <s v="CNG"/>
    <s v="Red"/>
    <s v="Paint Job"/>
    <n v="3"/>
    <n v="88895"/>
    <x v="1847"/>
    <s v="Yes"/>
    <s v="Debit Card"/>
    <s v="Government"/>
    <s v="Out of Warranty"/>
    <n v="3"/>
    <s v="ICICI Lombard"/>
    <n v="69"/>
    <s v="Female"/>
    <n v="77310"/>
    <n v="4"/>
    <s v="Kannur"/>
    <s v="Yes"/>
    <s v="No"/>
    <n v="0"/>
    <s v="YES"/>
  </r>
  <r>
    <s v="INV101850"/>
    <x v="77"/>
    <d v="1899-12-30T02:00:00"/>
    <x v="9"/>
    <s v="Customer_1850"/>
    <s v="WagonR"/>
    <s v="Diesel"/>
    <s v="Grey"/>
    <s v="Paid Service"/>
    <n v="1"/>
    <n v="12176"/>
    <x v="1848"/>
    <s v="No"/>
    <s v="Finance EMI"/>
    <s v="Corporate"/>
    <s v="Under Warranty"/>
    <n v="1"/>
    <s v="Tata AIG"/>
    <n v="21"/>
    <s v="Female"/>
    <n v="18289"/>
    <n v="4"/>
    <s v="Malappuram"/>
    <s v="No"/>
    <s v="No"/>
    <n v="3"/>
    <s v="NO"/>
  </r>
  <r>
    <s v="INV101851"/>
    <x v="77"/>
    <d v="1899-12-30T03:00:00"/>
    <x v="12"/>
    <s v="Customer_1851"/>
    <s v="Grand Vitara"/>
    <s v="Electric"/>
    <s v="Brown"/>
    <s v="Paint Job"/>
    <n v="1"/>
    <n v="32658"/>
    <x v="1849"/>
    <s v="No"/>
    <s v="Net Banking"/>
    <s v="Government"/>
    <s v="Under Warranty"/>
    <n v="2"/>
    <s v="ICICI Lombard"/>
    <n v="47"/>
    <s v="Male"/>
    <n v="55138"/>
    <n v="8"/>
    <s v="Wayanad"/>
    <s v="No"/>
    <s v="No"/>
    <n v="0"/>
    <s v="NO"/>
  </r>
  <r>
    <s v="INV101852"/>
    <x v="77"/>
    <d v="1899-12-30T04:00:00"/>
    <x v="3"/>
    <s v="Customer_1852"/>
    <s v="Jimny"/>
    <s v="Hybrid"/>
    <s v="Grey"/>
    <s v="Free Service"/>
    <n v="3"/>
    <n v="128038"/>
    <x v="1850"/>
    <s v="Yes"/>
    <s v="Credit Card"/>
    <s v="Retail"/>
    <s v="Under Warranty"/>
    <n v="4"/>
    <s v="New India"/>
    <n v="40"/>
    <s v="Female"/>
    <n v="136088"/>
    <n v="1"/>
    <s v="Wayanad"/>
    <s v="Yes"/>
    <s v="No"/>
    <n v="2"/>
    <s v="YES"/>
  </r>
  <r>
    <s v="INV101853"/>
    <x v="77"/>
    <d v="1899-12-30T05:00:00"/>
    <x v="14"/>
    <s v="Customer_1853"/>
    <s v="Dzire"/>
    <s v="Petrol"/>
    <s v="Brown"/>
    <s v="Paint Job"/>
    <n v="4"/>
    <n v="139746"/>
    <x v="1851"/>
    <s v="Yes"/>
    <s v="Net Banking"/>
    <s v="Retail"/>
    <s v="Out of Warranty"/>
    <n v="1"/>
    <s v="Tata AIG"/>
    <n v="69"/>
    <s v="Female"/>
    <n v="184600"/>
    <n v="3"/>
    <s v="Kozhikode"/>
    <s v="Yes"/>
    <s v="Yes"/>
    <n v="1"/>
    <s v="YES"/>
  </r>
  <r>
    <s v="INV101854"/>
    <x v="77"/>
    <d v="1899-12-30T06:00:00"/>
    <x v="18"/>
    <s v="Customer_1854"/>
    <s v="Celerio"/>
    <s v="Petrol"/>
    <s v="Brown"/>
    <s v="Accidental Repair"/>
    <n v="3"/>
    <n v="30948"/>
    <x v="1852"/>
    <s v="Yes"/>
    <s v="Debit Card"/>
    <s v="Retail"/>
    <s v="Out of Warranty"/>
    <n v="3"/>
    <s v="Maruti Insurance"/>
    <n v="32"/>
    <s v="Male"/>
    <n v="189610"/>
    <n v="8"/>
    <s v="Palakkad"/>
    <s v="No"/>
    <s v="No"/>
    <n v="0"/>
    <s v="NO"/>
  </r>
  <r>
    <s v="INV101855"/>
    <x v="77"/>
    <d v="1899-12-30T07:00:00"/>
    <x v="18"/>
    <s v="Customer_1855"/>
    <s v="Alto"/>
    <s v="Electric"/>
    <s v="Grey"/>
    <s v="Paid Service"/>
    <n v="4"/>
    <n v="30749"/>
    <x v="1853"/>
    <s v="Yes"/>
    <s v="UPI"/>
    <s v="Fleet"/>
    <s v="Under Warranty"/>
    <n v="4"/>
    <s v="New India"/>
    <n v="52"/>
    <s v="Male"/>
    <n v="127272"/>
    <n v="9"/>
    <s v="Kannur"/>
    <s v="Yes"/>
    <s v="Yes"/>
    <n v="2"/>
    <s v="YES"/>
  </r>
  <r>
    <s v="INV101856"/>
    <x v="77"/>
    <d v="1899-12-30T08:00:00"/>
    <x v="13"/>
    <s v="Customer_1856"/>
    <s v="Celerio"/>
    <s v="Diesel"/>
    <s v="White"/>
    <s v="Paid Service"/>
    <n v="4"/>
    <n v="95356"/>
    <x v="1854"/>
    <s v="Yes"/>
    <s v="Net Banking"/>
    <s v="Fleet"/>
    <s v="Under Warranty"/>
    <n v="2"/>
    <s v="Tata AIG"/>
    <n v="46"/>
    <s v="Male"/>
    <n v="36081"/>
    <n v="7"/>
    <s v="Malappuram"/>
    <s v="Yes"/>
    <s v="Yes"/>
    <n v="4"/>
    <s v="YES"/>
  </r>
  <r>
    <s v="INV101857"/>
    <x v="77"/>
    <d v="1899-12-30T09:00:00"/>
    <x v="4"/>
    <s v="Customer_1857"/>
    <s v="Ignis"/>
    <s v="Hybrid"/>
    <s v="Brown"/>
    <s v="Bodyshop"/>
    <n v="3"/>
    <n v="131390"/>
    <x v="1855"/>
    <s v="Yes"/>
    <s v="Net Banking"/>
    <s v="Corporate"/>
    <s v="Out of Warranty"/>
    <n v="5"/>
    <s v="Maruti Insurance"/>
    <n v="45"/>
    <s v="Female"/>
    <n v="70476"/>
    <n v="1"/>
    <s v="Wayanad"/>
    <s v="Yes"/>
    <s v="No"/>
    <n v="2"/>
    <s v="YES"/>
  </r>
  <r>
    <s v="INV101858"/>
    <x v="77"/>
    <d v="1899-12-30T10:00:00"/>
    <x v="2"/>
    <s v="Customer_1858"/>
    <s v="Celerio"/>
    <s v="Diesel"/>
    <s v="White"/>
    <s v="Paint Job"/>
    <n v="1"/>
    <n v="29678"/>
    <x v="1856"/>
    <s v="No"/>
    <s v="Finance EMI"/>
    <s v="Fleet"/>
    <s v="Out of Warranty"/>
    <n v="3"/>
    <s v="ICICI Lombard"/>
    <n v="53"/>
    <s v="Male"/>
    <n v="50724"/>
    <n v="8"/>
    <s v="Kannur"/>
    <s v="Yes"/>
    <s v="No"/>
    <n v="2"/>
    <s v="NO"/>
  </r>
  <r>
    <s v="INV101859"/>
    <x v="77"/>
    <d v="1899-12-30T11:00:00"/>
    <x v="4"/>
    <s v="Customer_1859"/>
    <s v="XL6"/>
    <s v="Diesel"/>
    <s v="Black"/>
    <s v="Bodyshop"/>
    <n v="4"/>
    <n v="48418"/>
    <x v="1857"/>
    <s v="Yes"/>
    <s v="Cash"/>
    <s v="Government"/>
    <s v="Under Warranty"/>
    <n v="2"/>
    <s v="Bajaj Allianz"/>
    <n v="37"/>
    <s v="Male"/>
    <n v="112756"/>
    <n v="3"/>
    <s v="Palakkad"/>
    <s v="No"/>
    <s v="Yes"/>
    <n v="3"/>
    <s v="YES"/>
  </r>
  <r>
    <s v="INV101860"/>
    <x v="77"/>
    <d v="1899-12-30T12:00:00"/>
    <x v="13"/>
    <s v="Customer_1860"/>
    <s v="Invicto"/>
    <s v="Electric"/>
    <s v="White"/>
    <s v="Maintenance"/>
    <n v="2"/>
    <n v="128400"/>
    <x v="1858"/>
    <s v="Yes"/>
    <s v="UPI"/>
    <s v="Fleet"/>
    <s v="Under Warranty"/>
    <n v="1"/>
    <s v="Tata AIG"/>
    <n v="68"/>
    <s v="Male"/>
    <n v="180291"/>
    <n v="4"/>
    <s v="Wayanad"/>
    <s v="No"/>
    <s v="No"/>
    <n v="0"/>
    <s v="YES"/>
  </r>
  <r>
    <s v="INV101861"/>
    <x v="77"/>
    <d v="1899-12-30T01:00:00"/>
    <x v="10"/>
    <s v="Customer_1861"/>
    <s v="Alto"/>
    <s v="Hybrid"/>
    <s v="Black"/>
    <s v="Paint Job"/>
    <n v="2"/>
    <n v="112203"/>
    <x v="1859"/>
    <s v="Yes"/>
    <s v="Finance EMI"/>
    <s v="Fleet"/>
    <s v="Out of Warranty"/>
    <n v="2"/>
    <s v="Tata AIG"/>
    <n v="29"/>
    <s v="Female"/>
    <n v="197816"/>
    <n v="9"/>
    <s v="Kozhikode"/>
    <s v="Yes"/>
    <s v="No"/>
    <n v="2"/>
    <s v="YES"/>
  </r>
  <r>
    <s v="INV101862"/>
    <x v="77"/>
    <d v="1899-12-30T02:00:00"/>
    <x v="4"/>
    <s v="Customer_1862"/>
    <s v="Celerio"/>
    <s v="Electric"/>
    <s v="White"/>
    <s v="Paint Job"/>
    <n v="1"/>
    <n v="140240"/>
    <x v="1860"/>
    <s v="Yes"/>
    <s v="Cash"/>
    <s v="Fleet"/>
    <s v="Under Warranty"/>
    <n v="2"/>
    <s v="ICICI Lombard"/>
    <n v="38"/>
    <s v="Male"/>
    <n v="172938"/>
    <n v="8"/>
    <s v="Palakkad"/>
    <s v="Yes"/>
    <s v="No"/>
    <n v="0"/>
    <s v="YES"/>
  </r>
  <r>
    <s v="INV101863"/>
    <x v="77"/>
    <d v="1899-12-30T03:00:00"/>
    <x v="19"/>
    <s v="Customer_1863"/>
    <s v="Ertiga"/>
    <s v="Electric"/>
    <s v="Blue"/>
    <s v="Free Service"/>
    <n v="1"/>
    <n v="106845"/>
    <x v="1861"/>
    <s v="Yes"/>
    <s v="Cash"/>
    <s v="Retail"/>
    <s v="Out of Warranty"/>
    <n v="4"/>
    <s v="Maruti Insurance"/>
    <n v="69"/>
    <s v="Male"/>
    <n v="120952"/>
    <n v="9"/>
    <s v="Thrissur"/>
    <s v="No"/>
    <s v="Yes"/>
    <n v="3"/>
    <s v="NO"/>
  </r>
  <r>
    <s v="INV101864"/>
    <x v="77"/>
    <d v="1899-12-30T04:00:00"/>
    <x v="7"/>
    <s v="Customer_1864"/>
    <s v="Jimny"/>
    <s v="Petrol"/>
    <s v="Black"/>
    <s v="Paint Job"/>
    <n v="3"/>
    <n v="105209"/>
    <x v="1862"/>
    <s v="Yes"/>
    <s v="Finance EMI"/>
    <s v="Corporate"/>
    <s v="Under Warranty"/>
    <n v="3"/>
    <s v="Bajaj Allianz"/>
    <n v="31"/>
    <s v="Female"/>
    <n v="102251"/>
    <n v="4"/>
    <s v="Kozhikode"/>
    <s v="Yes"/>
    <s v="Yes"/>
    <n v="3"/>
    <s v="YES"/>
  </r>
  <r>
    <s v="INV101865"/>
    <x v="77"/>
    <d v="1899-12-30T05:00:00"/>
    <x v="12"/>
    <s v="Customer_1865"/>
    <s v="Dzire"/>
    <s v="Electric"/>
    <s v="Blue"/>
    <s v="Bodyshop"/>
    <n v="4"/>
    <n v="4080"/>
    <x v="1863"/>
    <s v="No"/>
    <s v="Debit Card"/>
    <s v="Fleet"/>
    <s v="Under Warranty"/>
    <n v="3"/>
    <s v="ICICI Lombard"/>
    <n v="43"/>
    <s v="Male"/>
    <n v="33717"/>
    <n v="8"/>
    <s v="Thrissur"/>
    <s v="Yes"/>
    <s v="Yes"/>
    <n v="2"/>
    <s v="NO"/>
  </r>
  <r>
    <s v="INV101866"/>
    <x v="77"/>
    <d v="1899-12-30T06:00:00"/>
    <x v="12"/>
    <s v="Customer_1866"/>
    <s v="Dzire"/>
    <s v="CNG"/>
    <s v="Brown"/>
    <s v="Maintenance"/>
    <n v="3"/>
    <n v="80333"/>
    <x v="1864"/>
    <s v="Yes"/>
    <s v="Debit Card"/>
    <s v="Corporate"/>
    <s v="Under Warranty"/>
    <n v="2"/>
    <s v="New India"/>
    <n v="20"/>
    <s v="Female"/>
    <n v="86476"/>
    <n v="4"/>
    <s v="Palakkad"/>
    <s v="No"/>
    <s v="Yes"/>
    <n v="1"/>
    <s v="YES"/>
  </r>
  <r>
    <s v="INV101867"/>
    <x v="77"/>
    <d v="1899-12-30T07:00:00"/>
    <x v="6"/>
    <s v="Customer_1867"/>
    <s v="Ciaz"/>
    <s v="Hybrid"/>
    <s v="Blue"/>
    <s v="Paint Job"/>
    <n v="2"/>
    <n v="121307"/>
    <x v="1865"/>
    <s v="Yes"/>
    <s v="Credit Card"/>
    <s v="Government"/>
    <s v="Under Warranty"/>
    <n v="1"/>
    <s v="HDFC Ergo"/>
    <n v="28"/>
    <s v="Male"/>
    <n v="40904"/>
    <n v="1"/>
    <s v="Kozhikode"/>
    <s v="Yes"/>
    <s v="Yes"/>
    <n v="4"/>
    <s v="YES"/>
  </r>
  <r>
    <s v="INV101868"/>
    <x v="77"/>
    <d v="1899-12-30T08:00:00"/>
    <x v="15"/>
    <s v="Customer_1868"/>
    <s v="Ertiga"/>
    <s v="Petrol"/>
    <s v="Black"/>
    <s v="Paint Job"/>
    <n v="2"/>
    <n v="39018"/>
    <x v="1866"/>
    <s v="Yes"/>
    <s v="Finance EMI"/>
    <s v="Corporate"/>
    <s v="Out of Warranty"/>
    <n v="2"/>
    <s v="ICICI Lombard"/>
    <n v="48"/>
    <s v="Female"/>
    <n v="154227"/>
    <n v="4"/>
    <s v="Palakkad"/>
    <s v="No"/>
    <s v="No"/>
    <n v="4"/>
    <s v="NO"/>
  </r>
  <r>
    <s v="INV101869"/>
    <x v="77"/>
    <d v="1899-12-30T09:00:00"/>
    <x v="19"/>
    <s v="Customer_1869"/>
    <s v="Dzire"/>
    <s v="Hybrid"/>
    <s v="Red"/>
    <s v="Paid Service"/>
    <n v="4"/>
    <n v="88487"/>
    <x v="1867"/>
    <s v="Yes"/>
    <s v="UPI"/>
    <s v="Corporate"/>
    <s v="Out of Warranty"/>
    <n v="1"/>
    <s v="New India"/>
    <n v="64"/>
    <s v="Female"/>
    <n v="92073"/>
    <n v="1"/>
    <s v="Kannur"/>
    <s v="Yes"/>
    <s v="Yes"/>
    <n v="0"/>
    <s v="YES"/>
  </r>
  <r>
    <s v="INV101870"/>
    <x v="77"/>
    <d v="1899-12-30T10:00:00"/>
    <x v="5"/>
    <s v="Customer_1870"/>
    <s v="Celerio"/>
    <s v="Petrol"/>
    <s v="Brown"/>
    <s v="Paid Service"/>
    <n v="4"/>
    <n v="106424"/>
    <x v="1868"/>
    <s v="Yes"/>
    <s v="UPI"/>
    <s v="Fleet"/>
    <s v="Out of Warranty"/>
    <n v="4"/>
    <s v="Tata AIG"/>
    <n v="47"/>
    <s v="Male"/>
    <n v="85293"/>
    <n v="6"/>
    <s v="Kannur"/>
    <s v="No"/>
    <s v="Yes"/>
    <n v="2"/>
    <s v="YES"/>
  </r>
  <r>
    <s v="INV101871"/>
    <x v="77"/>
    <d v="1899-12-30T11:00:00"/>
    <x v="15"/>
    <s v="Customer_1871"/>
    <s v="Grand Vitara"/>
    <s v="CNG"/>
    <s v="Brown"/>
    <s v="Maintenance"/>
    <n v="2"/>
    <n v="76775"/>
    <x v="1869"/>
    <s v="Yes"/>
    <s v="Debit Card"/>
    <s v="Government"/>
    <s v="Under Warranty"/>
    <n v="3"/>
    <s v="Bajaj Allianz"/>
    <n v="54"/>
    <s v="Female"/>
    <n v="77460"/>
    <n v="2"/>
    <s v="Malappuram"/>
    <s v="No"/>
    <s v="Yes"/>
    <n v="0"/>
    <s v="YES"/>
  </r>
  <r>
    <s v="INV101872"/>
    <x v="78"/>
    <d v="1899-12-30T12:00:00"/>
    <x v="16"/>
    <s v="Customer_1872"/>
    <s v="Celerio"/>
    <s v="Electric"/>
    <s v="Silver"/>
    <s v="Paid Service"/>
    <n v="3"/>
    <n v="14927"/>
    <x v="1870"/>
    <s v="No"/>
    <s v="Debit Card"/>
    <s v="Retail"/>
    <s v="Under Warranty"/>
    <n v="3"/>
    <s v="New India"/>
    <n v="37"/>
    <s v="Male"/>
    <n v="78438"/>
    <n v="9"/>
    <s v="Palakkad"/>
    <s v="Yes"/>
    <s v="No"/>
    <n v="1"/>
    <s v="NO"/>
  </r>
  <r>
    <s v="INV101873"/>
    <x v="78"/>
    <d v="1899-12-30T01:00:00"/>
    <x v="17"/>
    <s v="Customer_1873"/>
    <s v="Invicto"/>
    <s v="Petrol"/>
    <s v="White"/>
    <s v="Accidental Repair"/>
    <n v="4"/>
    <n v="3944"/>
    <x v="1871"/>
    <s v="No"/>
    <s v="Cash"/>
    <s v="Government"/>
    <s v="Under Warranty"/>
    <n v="3"/>
    <s v="Tata AIG"/>
    <n v="60"/>
    <s v="Female"/>
    <n v="95689"/>
    <n v="8"/>
    <s v="Thrissur"/>
    <s v="No"/>
    <s v="Yes"/>
    <n v="0"/>
    <s v="NO"/>
  </r>
  <r>
    <s v="INV101874"/>
    <x v="78"/>
    <d v="1899-12-30T02:00:00"/>
    <x v="9"/>
    <s v="Customer_1874"/>
    <s v="XL6"/>
    <s v="Petrol"/>
    <s v="Grey"/>
    <s v="Paid Service"/>
    <n v="3"/>
    <n v="55420"/>
    <x v="1872"/>
    <s v="Yes"/>
    <s v="Debit Card"/>
    <s v="Retail"/>
    <s v="Under Warranty"/>
    <n v="3"/>
    <s v="HDFC Ergo"/>
    <n v="63"/>
    <s v="Male"/>
    <n v="180879"/>
    <n v="6"/>
    <s v="Malappuram"/>
    <s v="Yes"/>
    <s v="Yes"/>
    <n v="4"/>
    <s v="YES"/>
  </r>
  <r>
    <s v="INV101875"/>
    <x v="78"/>
    <d v="1899-12-30T03:00:00"/>
    <x v="18"/>
    <s v="Customer_1875"/>
    <s v="Fronx"/>
    <s v="Petrol"/>
    <s v="White"/>
    <s v="Accidental Repair"/>
    <n v="4"/>
    <n v="22503"/>
    <x v="1873"/>
    <s v="Yes"/>
    <s v="Net Banking"/>
    <s v="Retail"/>
    <s v="Under Warranty"/>
    <n v="4"/>
    <s v="HDFC Ergo"/>
    <n v="67"/>
    <s v="Female"/>
    <n v="64964"/>
    <n v="9"/>
    <s v="Kozhikode"/>
    <s v="Yes"/>
    <s v="No"/>
    <n v="3"/>
    <s v="NO"/>
  </r>
  <r>
    <s v="INV101876"/>
    <x v="78"/>
    <d v="1899-12-30T04:00:00"/>
    <x v="11"/>
    <s v="Customer_1876"/>
    <s v="XL6"/>
    <s v="CNG"/>
    <s v="Grey"/>
    <s v="Maintenance"/>
    <n v="1"/>
    <n v="13175"/>
    <x v="1874"/>
    <s v="No"/>
    <s v="UPI"/>
    <s v="Retail"/>
    <s v="Out of Warranty"/>
    <n v="2"/>
    <s v="ICICI Lombard"/>
    <n v="67"/>
    <s v="Female"/>
    <n v="138930"/>
    <n v="4"/>
    <s v="Thrissur"/>
    <s v="No"/>
    <s v="Yes"/>
    <n v="2"/>
    <s v="NO"/>
  </r>
  <r>
    <s v="INV101877"/>
    <x v="78"/>
    <d v="1899-12-30T05:00:00"/>
    <x v="17"/>
    <s v="Customer_1877"/>
    <s v="Ciaz"/>
    <s v="Hybrid"/>
    <s v="Red"/>
    <s v="Accidental Repair"/>
    <n v="3"/>
    <n v="137377"/>
    <x v="1875"/>
    <s v="Yes"/>
    <s v="Credit Card"/>
    <s v="Retail"/>
    <s v="Under Warranty"/>
    <n v="3"/>
    <s v="Bajaj Allianz"/>
    <n v="38"/>
    <s v="Female"/>
    <n v="164191"/>
    <n v="8"/>
    <s v="Kannur"/>
    <s v="No"/>
    <s v="Yes"/>
    <n v="3"/>
    <s v="YES"/>
  </r>
  <r>
    <s v="INV101878"/>
    <x v="78"/>
    <d v="1899-12-30T06:00:00"/>
    <x v="12"/>
    <s v="Customer_1878"/>
    <s v="Grand Vitara"/>
    <s v="CNG"/>
    <s v="Silver"/>
    <s v="Maintenance"/>
    <n v="2"/>
    <n v="130412"/>
    <x v="1876"/>
    <s v="Yes"/>
    <s v="Cash"/>
    <s v="Corporate"/>
    <s v="Under Warranty"/>
    <n v="5"/>
    <s v="HDFC Ergo"/>
    <n v="41"/>
    <s v="Female"/>
    <n v="140401"/>
    <n v="3"/>
    <s v="Wayanad"/>
    <s v="Yes"/>
    <s v="Yes"/>
    <n v="1"/>
    <s v="YES"/>
  </r>
  <r>
    <s v="INV101879"/>
    <x v="78"/>
    <d v="1899-12-30T07:00:00"/>
    <x v="17"/>
    <s v="Customer_1879"/>
    <s v="XL6"/>
    <s v="Petrol"/>
    <s v="Red"/>
    <s v="Bodyshop"/>
    <n v="1"/>
    <n v="42537"/>
    <x v="1877"/>
    <s v="No"/>
    <s v="Net Banking"/>
    <s v="Retail"/>
    <s v="Under Warranty"/>
    <n v="1"/>
    <s v="Bajaj Allianz"/>
    <n v="37"/>
    <s v="Female"/>
    <n v="93899"/>
    <n v="9"/>
    <s v="Wayanad"/>
    <s v="No"/>
    <s v="No"/>
    <n v="4"/>
    <s v="NO"/>
  </r>
  <r>
    <s v="INV101880"/>
    <x v="78"/>
    <d v="1899-12-30T08:00:00"/>
    <x v="15"/>
    <s v="Customer_1880"/>
    <s v="WagonR"/>
    <s v="Petrol"/>
    <s v="Silver"/>
    <s v="Paid Service"/>
    <n v="3"/>
    <n v="113681"/>
    <x v="1878"/>
    <s v="Yes"/>
    <s v="Debit Card"/>
    <s v="Corporate"/>
    <s v="Under Warranty"/>
    <n v="1"/>
    <s v="ICICI Lombard"/>
    <n v="56"/>
    <s v="Female"/>
    <n v="149050"/>
    <n v="5"/>
    <s v="Thrissur"/>
    <s v="Yes"/>
    <s v="Yes"/>
    <n v="3"/>
    <s v="YES"/>
  </r>
  <r>
    <s v="INV101881"/>
    <x v="78"/>
    <d v="1899-12-30T09:00:00"/>
    <x v="20"/>
    <s v="Customer_1881"/>
    <s v="WagonR"/>
    <s v="Electric"/>
    <s v="Black"/>
    <s v="Paint Job"/>
    <n v="4"/>
    <n v="36136"/>
    <x v="1879"/>
    <s v="Yes"/>
    <s v="Credit Card"/>
    <s v="Government"/>
    <s v="Under Warranty"/>
    <n v="3"/>
    <s v="Maruti Insurance"/>
    <n v="31"/>
    <s v="Female"/>
    <n v="32031"/>
    <n v="6"/>
    <s v="Thrissur"/>
    <s v="Yes"/>
    <s v="No"/>
    <n v="1"/>
    <s v="YES"/>
  </r>
  <r>
    <s v="INV101882"/>
    <x v="78"/>
    <d v="1899-12-30T10:00:00"/>
    <x v="17"/>
    <s v="Customer_1882"/>
    <s v="Grand Vitara"/>
    <s v="CNG"/>
    <s v="Black"/>
    <s v="Free Service"/>
    <n v="2"/>
    <n v="78624"/>
    <x v="1880"/>
    <s v="Yes"/>
    <s v="Debit Card"/>
    <s v="Retail"/>
    <s v="Out of Warranty"/>
    <n v="1"/>
    <s v="Bajaj Allianz"/>
    <n v="28"/>
    <s v="Female"/>
    <n v="44329"/>
    <n v="6"/>
    <s v="Malappuram"/>
    <s v="No"/>
    <s v="No"/>
    <n v="0"/>
    <s v="YES"/>
  </r>
  <r>
    <s v="INV101883"/>
    <x v="78"/>
    <d v="1899-12-30T11:00:00"/>
    <x v="5"/>
    <s v="Customer_1883"/>
    <s v="Celerio"/>
    <s v="CNG"/>
    <s v="Grey"/>
    <s v="Paint Job"/>
    <n v="4"/>
    <n v="83312"/>
    <x v="1881"/>
    <s v="Yes"/>
    <s v="Finance EMI"/>
    <s v="Fleet"/>
    <s v="Out of Warranty"/>
    <n v="1"/>
    <s v="Tata AIG"/>
    <n v="55"/>
    <s v="Male"/>
    <n v="134884"/>
    <n v="1"/>
    <s v="Palakkad"/>
    <s v="Yes"/>
    <s v="Yes"/>
    <n v="3"/>
    <s v="YES"/>
  </r>
  <r>
    <s v="INV101884"/>
    <x v="78"/>
    <d v="1899-12-30T12:00:00"/>
    <x v="20"/>
    <s v="Customer_1884"/>
    <s v="Ignis"/>
    <s v="Diesel"/>
    <s v="Blue"/>
    <s v="Paid Service"/>
    <n v="3"/>
    <n v="101415"/>
    <x v="1882"/>
    <s v="Yes"/>
    <s v="Net Banking"/>
    <s v="Retail"/>
    <s v="Out of Warranty"/>
    <n v="4"/>
    <s v="ICICI Lombard"/>
    <n v="34"/>
    <s v="Male"/>
    <n v="87028"/>
    <n v="5"/>
    <s v="Kannur"/>
    <s v="Yes"/>
    <s v="No"/>
    <n v="0"/>
    <s v="YES"/>
  </r>
  <r>
    <s v="INV101885"/>
    <x v="78"/>
    <d v="1899-12-30T01:00:00"/>
    <x v="17"/>
    <s v="Customer_1885"/>
    <s v="Ignis"/>
    <s v="Hybrid"/>
    <s v="Blue"/>
    <s v="Paint Job"/>
    <n v="1"/>
    <n v="88992"/>
    <x v="1883"/>
    <s v="Yes"/>
    <s v="Finance EMI"/>
    <s v="Retail"/>
    <s v="Under Warranty"/>
    <n v="1"/>
    <s v="Bajaj Allianz"/>
    <n v="28"/>
    <s v="Male"/>
    <n v="114054"/>
    <n v="9"/>
    <s v="Kozhikode"/>
    <s v="No"/>
    <s v="Yes"/>
    <n v="2"/>
    <s v="NO"/>
  </r>
  <r>
    <s v="INV101886"/>
    <x v="78"/>
    <d v="1899-12-30T02:00:00"/>
    <x v="3"/>
    <s v="Customer_1886"/>
    <s v="Baleno"/>
    <s v="Diesel"/>
    <s v="Grey"/>
    <s v="Paid Service"/>
    <n v="3"/>
    <n v="86117"/>
    <x v="1884"/>
    <s v="Yes"/>
    <s v="Finance EMI"/>
    <s v="Retail"/>
    <s v="Out of Warranty"/>
    <n v="4"/>
    <s v="Bajaj Allianz"/>
    <n v="28"/>
    <s v="Male"/>
    <n v="52239"/>
    <n v="8"/>
    <s v="Wayanad"/>
    <s v="No"/>
    <s v="No"/>
    <n v="0"/>
    <s v="YES"/>
  </r>
  <r>
    <s v="INV101887"/>
    <x v="78"/>
    <d v="1899-12-30T03:00:00"/>
    <x v="7"/>
    <s v="Customer_1887"/>
    <s v="Fronx"/>
    <s v="Diesel"/>
    <s v="Black"/>
    <s v="Paid Service"/>
    <n v="2"/>
    <n v="64241"/>
    <x v="1885"/>
    <s v="Yes"/>
    <s v="Credit Card"/>
    <s v="Retail"/>
    <s v="Under Warranty"/>
    <n v="1"/>
    <s v="HDFC Ergo"/>
    <n v="65"/>
    <s v="Female"/>
    <n v="190133"/>
    <n v="9"/>
    <s v="Kozhikode"/>
    <s v="Yes"/>
    <s v="No"/>
    <n v="2"/>
    <s v="YES"/>
  </r>
  <r>
    <s v="INV101888"/>
    <x v="78"/>
    <d v="1899-12-30T04:00:00"/>
    <x v="9"/>
    <s v="Customer_1888"/>
    <s v="Ertiga"/>
    <s v="Hybrid"/>
    <s v="Grey"/>
    <s v="Paint Job"/>
    <n v="1"/>
    <n v="131923"/>
    <x v="1886"/>
    <s v="Yes"/>
    <s v="Finance EMI"/>
    <s v="Fleet"/>
    <s v="Under Warranty"/>
    <n v="4"/>
    <s v="Bajaj Allianz"/>
    <n v="67"/>
    <s v="Female"/>
    <n v="56439"/>
    <n v="1"/>
    <s v="Kannur"/>
    <s v="Yes"/>
    <s v="No"/>
    <n v="0"/>
    <s v="YES"/>
  </r>
  <r>
    <s v="INV101889"/>
    <x v="78"/>
    <d v="1899-12-30T05:00:00"/>
    <x v="11"/>
    <s v="Customer_1889"/>
    <s v="Celerio"/>
    <s v="Electric"/>
    <s v="Blue"/>
    <s v="Accidental Repair"/>
    <n v="2"/>
    <n v="38629"/>
    <x v="1887"/>
    <s v="Yes"/>
    <s v="Debit Card"/>
    <s v="Government"/>
    <s v="Out of Warranty"/>
    <n v="1"/>
    <s v="HDFC Ergo"/>
    <n v="60"/>
    <s v="Male"/>
    <n v="97588"/>
    <n v="3"/>
    <s v="Kozhikode"/>
    <s v="No"/>
    <s v="No"/>
    <n v="3"/>
    <s v="NO"/>
  </r>
  <r>
    <s v="INV101890"/>
    <x v="78"/>
    <d v="1899-12-30T06:00:00"/>
    <x v="19"/>
    <s v="Customer_1890"/>
    <s v="Grand Vitara"/>
    <s v="Electric"/>
    <s v="Grey"/>
    <s v="Bodyshop"/>
    <n v="4"/>
    <n v="16895"/>
    <x v="1888"/>
    <s v="Yes"/>
    <s v="Net Banking"/>
    <s v="Retail"/>
    <s v="Under Warranty"/>
    <n v="5"/>
    <s v="Bajaj Allianz"/>
    <n v="50"/>
    <s v="Female"/>
    <n v="118108"/>
    <n v="2"/>
    <s v="Thrissur"/>
    <s v="Yes"/>
    <s v="Yes"/>
    <n v="1"/>
    <s v="NO"/>
  </r>
  <r>
    <s v="INV101891"/>
    <x v="78"/>
    <d v="1899-12-30T07:00:00"/>
    <x v="7"/>
    <s v="Customer_1891"/>
    <s v="Baleno"/>
    <s v="Hybrid"/>
    <s v="Black"/>
    <s v="Bodyshop"/>
    <n v="1"/>
    <n v="133370"/>
    <x v="1889"/>
    <s v="Yes"/>
    <s v="Net Banking"/>
    <s v="Fleet"/>
    <s v="Out of Warranty"/>
    <n v="2"/>
    <s v="Tata AIG"/>
    <n v="25"/>
    <s v="Female"/>
    <n v="73878"/>
    <n v="7"/>
    <s v="Kozhikode"/>
    <s v="No"/>
    <s v="No"/>
    <n v="0"/>
    <s v="YES"/>
  </r>
  <r>
    <s v="INV101892"/>
    <x v="78"/>
    <d v="1899-12-30T08:00:00"/>
    <x v="11"/>
    <s v="Customer_1892"/>
    <s v="Celerio"/>
    <s v="Hybrid"/>
    <s v="Red"/>
    <s v="Bodyshop"/>
    <n v="3"/>
    <n v="98344"/>
    <x v="1890"/>
    <s v="Yes"/>
    <s v="Credit Card"/>
    <s v="Fleet"/>
    <s v="Out of Warranty"/>
    <n v="4"/>
    <s v="Tata AIG"/>
    <n v="65"/>
    <s v="Male"/>
    <n v="113110"/>
    <n v="6"/>
    <s v="Thrissur"/>
    <s v="Yes"/>
    <s v="No"/>
    <n v="0"/>
    <s v="YES"/>
  </r>
  <r>
    <s v="INV101893"/>
    <x v="78"/>
    <d v="1899-12-30T09:00:00"/>
    <x v="6"/>
    <s v="Customer_1893"/>
    <s v="Baleno"/>
    <s v="CNG"/>
    <s v="White"/>
    <s v="Bodyshop"/>
    <n v="4"/>
    <n v="61918"/>
    <x v="1891"/>
    <s v="Yes"/>
    <s v="Finance EMI"/>
    <s v="Government"/>
    <s v="Under Warranty"/>
    <n v="5"/>
    <s v="Bajaj Allianz"/>
    <n v="69"/>
    <s v="Male"/>
    <n v="103010"/>
    <n v="2"/>
    <s v="Wayanad"/>
    <s v="No"/>
    <s v="No"/>
    <n v="0"/>
    <s v="YES"/>
  </r>
  <r>
    <s v="INV101894"/>
    <x v="78"/>
    <d v="1899-12-30T10:00:00"/>
    <x v="11"/>
    <s v="Customer_1894"/>
    <s v="Grand Vitara"/>
    <s v="CNG"/>
    <s v="Black"/>
    <s v="Free Service"/>
    <n v="4"/>
    <n v="146864"/>
    <x v="1892"/>
    <s v="Yes"/>
    <s v="Finance EMI"/>
    <s v="Government"/>
    <s v="Under Warranty"/>
    <n v="2"/>
    <s v="Maruti Insurance"/>
    <n v="58"/>
    <s v="Male"/>
    <n v="22093"/>
    <n v="4"/>
    <s v="Wayanad"/>
    <s v="No"/>
    <s v="Yes"/>
    <n v="3"/>
    <s v="YES"/>
  </r>
  <r>
    <s v="INV101895"/>
    <x v="78"/>
    <d v="1899-12-30T11:00:00"/>
    <x v="9"/>
    <s v="Customer_1895"/>
    <s v="Celerio"/>
    <s v="CNG"/>
    <s v="Grey"/>
    <s v="Maintenance"/>
    <n v="3"/>
    <n v="66406"/>
    <x v="1893"/>
    <s v="Yes"/>
    <s v="Net Banking"/>
    <s v="Government"/>
    <s v="Out of Warranty"/>
    <n v="2"/>
    <s v="Maruti Insurance"/>
    <n v="34"/>
    <s v="Female"/>
    <n v="82926"/>
    <n v="8"/>
    <s v="Kannur"/>
    <s v="Yes"/>
    <s v="Yes"/>
    <n v="1"/>
    <s v="YES"/>
  </r>
  <r>
    <s v="INV101896"/>
    <x v="79"/>
    <d v="1899-12-30T12:00:00"/>
    <x v="18"/>
    <s v="Customer_1896"/>
    <s v="Alto"/>
    <s v="CNG"/>
    <s v="Black"/>
    <s v="Paid Service"/>
    <n v="4"/>
    <n v="18430"/>
    <x v="1894"/>
    <s v="Yes"/>
    <s v="Debit Card"/>
    <s v="Fleet"/>
    <s v="Out of Warranty"/>
    <n v="5"/>
    <s v="HDFC Ergo"/>
    <n v="59"/>
    <s v="Male"/>
    <n v="136184"/>
    <n v="6"/>
    <s v="Kannur"/>
    <s v="No"/>
    <s v="No"/>
    <n v="1"/>
    <s v="NO"/>
  </r>
  <r>
    <s v="INV101897"/>
    <x v="79"/>
    <d v="1899-12-30T01:00:00"/>
    <x v="20"/>
    <s v="Customer_1897"/>
    <s v="Dzire"/>
    <s v="Petrol"/>
    <s v="Black"/>
    <s v="Free Service"/>
    <n v="2"/>
    <n v="42130"/>
    <x v="1895"/>
    <s v="Yes"/>
    <s v="Credit Card"/>
    <s v="Corporate"/>
    <s v="Out of Warranty"/>
    <n v="3"/>
    <s v="Tata AIG"/>
    <n v="29"/>
    <s v="Male"/>
    <n v="66002"/>
    <n v="4"/>
    <s v="Wayanad"/>
    <s v="No"/>
    <s v="Yes"/>
    <n v="4"/>
    <s v="NO"/>
  </r>
  <r>
    <s v="INV101898"/>
    <x v="79"/>
    <d v="1899-12-30T02:00:00"/>
    <x v="17"/>
    <s v="Customer_1898"/>
    <s v="Grand Vitara"/>
    <s v="Petrol"/>
    <s v="Blue"/>
    <s v="Bodyshop"/>
    <n v="3"/>
    <n v="131752"/>
    <x v="1896"/>
    <s v="Yes"/>
    <s v="Finance EMI"/>
    <s v="Corporate"/>
    <s v="Under Warranty"/>
    <n v="3"/>
    <s v="ICICI Lombard"/>
    <n v="20"/>
    <s v="Male"/>
    <n v="173503"/>
    <n v="6"/>
    <s v="Malappuram"/>
    <s v="Yes"/>
    <s v="Yes"/>
    <n v="3"/>
    <s v="YES"/>
  </r>
  <r>
    <s v="INV101899"/>
    <x v="79"/>
    <d v="1899-12-30T03:00:00"/>
    <x v="6"/>
    <s v="Customer_1899"/>
    <s v="WagonR"/>
    <s v="Electric"/>
    <s v="Grey"/>
    <s v="Bodyshop"/>
    <n v="4"/>
    <n v="72120"/>
    <x v="1897"/>
    <s v="Yes"/>
    <s v="Finance EMI"/>
    <s v="Fleet"/>
    <s v="Out of Warranty"/>
    <n v="4"/>
    <s v="Bajaj Allianz"/>
    <n v="27"/>
    <s v="Female"/>
    <n v="145272"/>
    <n v="5"/>
    <s v="Kozhikode"/>
    <s v="No"/>
    <s v="Yes"/>
    <n v="3"/>
    <s v="YES"/>
  </r>
  <r>
    <s v="INV101900"/>
    <x v="79"/>
    <d v="1899-12-30T04:00:00"/>
    <x v="20"/>
    <s v="Customer_1900"/>
    <s v="WagonR"/>
    <s v="Petrol"/>
    <s v="Blue"/>
    <s v="Paint Job"/>
    <n v="1"/>
    <n v="64397"/>
    <x v="1898"/>
    <s v="Yes"/>
    <s v="Cash"/>
    <s v="Retail"/>
    <s v="Out of Warranty"/>
    <n v="3"/>
    <s v="Bajaj Allianz"/>
    <n v="43"/>
    <s v="Female"/>
    <n v="89528"/>
    <n v="1"/>
    <s v="Wayanad"/>
    <s v="No"/>
    <s v="No"/>
    <n v="4"/>
    <s v="NO"/>
  </r>
  <r>
    <s v="INV101901"/>
    <x v="79"/>
    <d v="1899-12-30T05:00:00"/>
    <x v="3"/>
    <s v="Customer_1901"/>
    <s v="Fronx"/>
    <s v="Petrol"/>
    <s v="Grey"/>
    <s v="Bodyshop"/>
    <n v="3"/>
    <n v="124212"/>
    <x v="1899"/>
    <s v="Yes"/>
    <s v="Net Banking"/>
    <s v="Fleet"/>
    <s v="Under Warranty"/>
    <n v="4"/>
    <s v="ICICI Lombard"/>
    <n v="40"/>
    <s v="Male"/>
    <n v="31069"/>
    <n v="5"/>
    <s v="Malappuram"/>
    <s v="Yes"/>
    <s v="Yes"/>
    <n v="4"/>
    <s v="YES"/>
  </r>
  <r>
    <s v="INV101902"/>
    <x v="79"/>
    <d v="1899-12-30T06:00:00"/>
    <x v="12"/>
    <s v="Customer_1902"/>
    <s v="Swift"/>
    <s v="CNG"/>
    <s v="Blue"/>
    <s v="Paid Service"/>
    <n v="3"/>
    <n v="57455"/>
    <x v="1900"/>
    <s v="Yes"/>
    <s v="Debit Card"/>
    <s v="Fleet"/>
    <s v="Under Warranty"/>
    <n v="5"/>
    <s v="Tata AIG"/>
    <n v="67"/>
    <s v="Female"/>
    <n v="120256"/>
    <n v="8"/>
    <s v="Thrissur"/>
    <s v="No"/>
    <s v="Yes"/>
    <n v="1"/>
    <s v="YES"/>
  </r>
  <r>
    <s v="INV101903"/>
    <x v="79"/>
    <d v="1899-12-30T07:00:00"/>
    <x v="0"/>
    <s v="Customer_1903"/>
    <s v="WagonR"/>
    <s v="CNG"/>
    <s v="Blue"/>
    <s v="Bodyshop"/>
    <n v="4"/>
    <n v="54078"/>
    <x v="1901"/>
    <s v="Yes"/>
    <s v="Credit Card"/>
    <s v="Government"/>
    <s v="Out of Warranty"/>
    <n v="3"/>
    <s v="New India"/>
    <n v="55"/>
    <s v="Female"/>
    <n v="146129"/>
    <n v="3"/>
    <s v="Kozhikode"/>
    <s v="No"/>
    <s v="Yes"/>
    <n v="0"/>
    <s v="YES"/>
  </r>
  <r>
    <s v="INV101904"/>
    <x v="79"/>
    <d v="1899-12-30T08:00:00"/>
    <x v="5"/>
    <s v="Customer_1904"/>
    <s v="Swift"/>
    <s v="Hybrid"/>
    <s v="Red"/>
    <s v="Bodyshop"/>
    <n v="3"/>
    <n v="34088"/>
    <x v="1902"/>
    <s v="Yes"/>
    <s v="Finance EMI"/>
    <s v="Government"/>
    <s v="Out of Warranty"/>
    <n v="3"/>
    <s v="Maruti Insurance"/>
    <n v="49"/>
    <s v="Female"/>
    <n v="148784"/>
    <n v="7"/>
    <s v="Wayanad"/>
    <s v="Yes"/>
    <s v="Yes"/>
    <n v="4"/>
    <s v="NO"/>
  </r>
  <r>
    <s v="INV101905"/>
    <x v="79"/>
    <d v="1899-12-30T09:00:00"/>
    <x v="2"/>
    <s v="Customer_1905"/>
    <s v="Alto"/>
    <s v="CNG"/>
    <s v="Black"/>
    <s v="Free Service"/>
    <n v="3"/>
    <n v="143669"/>
    <x v="1903"/>
    <s v="Yes"/>
    <s v="Cash"/>
    <s v="Retail"/>
    <s v="Out of Warranty"/>
    <n v="1"/>
    <s v="New India"/>
    <n v="69"/>
    <s v="Male"/>
    <n v="179562"/>
    <n v="8"/>
    <s v="Malappuram"/>
    <s v="No"/>
    <s v="Yes"/>
    <n v="0"/>
    <s v="YES"/>
  </r>
  <r>
    <s v="INV101906"/>
    <x v="79"/>
    <d v="1899-12-30T10:00:00"/>
    <x v="12"/>
    <s v="Customer_1906"/>
    <s v="Grand Vitara"/>
    <s v="Hybrid"/>
    <s v="Red"/>
    <s v="Paid Service"/>
    <n v="3"/>
    <n v="5013"/>
    <x v="1904"/>
    <s v="No"/>
    <s v="Cash"/>
    <s v="Fleet"/>
    <s v="Out of Warranty"/>
    <n v="1"/>
    <s v="ICICI Lombard"/>
    <n v="22"/>
    <s v="Female"/>
    <n v="151700"/>
    <n v="6"/>
    <s v="Wayanad"/>
    <s v="No"/>
    <s v="Yes"/>
    <n v="3"/>
    <s v="NO"/>
  </r>
  <r>
    <s v="INV101907"/>
    <x v="79"/>
    <d v="1899-12-30T11:00:00"/>
    <x v="10"/>
    <s v="Customer_1907"/>
    <s v="Ignis"/>
    <s v="Hybrid"/>
    <s v="Blue"/>
    <s v="Accidental Repair"/>
    <n v="3"/>
    <n v="86640"/>
    <x v="1905"/>
    <s v="Yes"/>
    <s v="UPI"/>
    <s v="Retail"/>
    <s v="Out of Warranty"/>
    <n v="2"/>
    <s v="Tata AIG"/>
    <n v="25"/>
    <s v="Male"/>
    <n v="83618"/>
    <n v="4"/>
    <s v="Kannur"/>
    <s v="Yes"/>
    <s v="No"/>
    <n v="3"/>
    <s v="YES"/>
  </r>
  <r>
    <s v="INV101908"/>
    <x v="79"/>
    <d v="1899-12-30T12:00:00"/>
    <x v="0"/>
    <s v="Customer_1908"/>
    <s v="Ignis"/>
    <s v="Petrol"/>
    <s v="Red"/>
    <s v="Paint Job"/>
    <n v="3"/>
    <n v="96979"/>
    <x v="1906"/>
    <s v="Yes"/>
    <s v="Finance EMI"/>
    <s v="Government"/>
    <s v="Under Warranty"/>
    <n v="1"/>
    <s v="ICICI Lombard"/>
    <n v="57"/>
    <s v="Male"/>
    <n v="148385"/>
    <n v="1"/>
    <s v="Thrissur"/>
    <s v="No"/>
    <s v="No"/>
    <n v="0"/>
    <s v="YES"/>
  </r>
  <r>
    <s v="INV101909"/>
    <x v="79"/>
    <d v="1899-12-30T01:00:00"/>
    <x v="2"/>
    <s v="Customer_1909"/>
    <s v="Baleno"/>
    <s v="CNG"/>
    <s v="Brown"/>
    <s v="Accidental Repair"/>
    <n v="3"/>
    <n v="147537"/>
    <x v="1907"/>
    <s v="Yes"/>
    <s v="UPI"/>
    <s v="Fleet"/>
    <s v="Under Warranty"/>
    <n v="5"/>
    <s v="Maruti Insurance"/>
    <n v="44"/>
    <s v="Female"/>
    <n v="188389"/>
    <n v="1"/>
    <s v="Thrissur"/>
    <s v="Yes"/>
    <s v="No"/>
    <n v="0"/>
    <s v="YES"/>
  </r>
  <r>
    <s v="INV101910"/>
    <x v="79"/>
    <d v="1899-12-30T02:00:00"/>
    <x v="5"/>
    <s v="Customer_1910"/>
    <s v="Ciaz"/>
    <s v="Petrol"/>
    <s v="Brown"/>
    <s v="Maintenance"/>
    <n v="2"/>
    <n v="118184"/>
    <x v="1908"/>
    <s v="Yes"/>
    <s v="Finance EMI"/>
    <s v="Fleet"/>
    <s v="Under Warranty"/>
    <n v="4"/>
    <s v="ICICI Lombard"/>
    <n v="60"/>
    <s v="Male"/>
    <n v="176135"/>
    <n v="9"/>
    <s v="Kozhikode"/>
    <s v="No"/>
    <s v="Yes"/>
    <n v="3"/>
    <s v="YES"/>
  </r>
  <r>
    <s v="INV101911"/>
    <x v="79"/>
    <d v="1899-12-30T03:00:00"/>
    <x v="6"/>
    <s v="Customer_1911"/>
    <s v="Fronx"/>
    <s v="CNG"/>
    <s v="Black"/>
    <s v="Free Service"/>
    <n v="4"/>
    <n v="132045"/>
    <x v="1909"/>
    <s v="Yes"/>
    <s v="Credit Card"/>
    <s v="Corporate"/>
    <s v="Under Warranty"/>
    <n v="4"/>
    <s v="Bajaj Allianz"/>
    <n v="52"/>
    <s v="Female"/>
    <n v="6442"/>
    <n v="7"/>
    <s v="Kozhikode"/>
    <s v="Yes"/>
    <s v="Yes"/>
    <n v="0"/>
    <s v="YES"/>
  </r>
  <r>
    <s v="INV101912"/>
    <x v="79"/>
    <d v="1899-12-30T04:00:00"/>
    <x v="12"/>
    <s v="Customer_1912"/>
    <s v="Dzire"/>
    <s v="Petrol"/>
    <s v="Black"/>
    <s v="Bodyshop"/>
    <n v="2"/>
    <n v="6219"/>
    <x v="1910"/>
    <s v="No"/>
    <s v="Net Banking"/>
    <s v="Government"/>
    <s v="Under Warranty"/>
    <n v="1"/>
    <s v="Bajaj Allianz"/>
    <n v="30"/>
    <s v="Male"/>
    <n v="89832"/>
    <n v="1"/>
    <s v="Kannur"/>
    <s v="No"/>
    <s v="Yes"/>
    <n v="4"/>
    <s v="NO"/>
  </r>
  <r>
    <s v="INV101913"/>
    <x v="79"/>
    <d v="1899-12-30T05:00:00"/>
    <x v="13"/>
    <s v="Customer_1913"/>
    <s v="Ciaz"/>
    <s v="Petrol"/>
    <s v="Blue"/>
    <s v="Paint Job"/>
    <n v="4"/>
    <n v="142149"/>
    <x v="1911"/>
    <s v="Yes"/>
    <s v="Finance EMI"/>
    <s v="Retail"/>
    <s v="Under Warranty"/>
    <n v="1"/>
    <s v="Tata AIG"/>
    <n v="31"/>
    <s v="Female"/>
    <n v="195663"/>
    <n v="8"/>
    <s v="Palakkad"/>
    <s v="Yes"/>
    <s v="No"/>
    <n v="2"/>
    <s v="YES"/>
  </r>
  <r>
    <s v="INV101914"/>
    <x v="79"/>
    <d v="1899-12-30T06:00:00"/>
    <x v="13"/>
    <s v="Customer_1914"/>
    <s v="Ertiga"/>
    <s v="Petrol"/>
    <s v="Black"/>
    <s v="Maintenance"/>
    <n v="3"/>
    <n v="136782"/>
    <x v="1912"/>
    <s v="Yes"/>
    <s v="Debit Card"/>
    <s v="Fleet"/>
    <s v="Out of Warranty"/>
    <n v="4"/>
    <s v="Tata AIG"/>
    <n v="61"/>
    <s v="Male"/>
    <n v="52207"/>
    <n v="2"/>
    <s v="Kozhikode"/>
    <s v="No"/>
    <s v="Yes"/>
    <n v="2"/>
    <s v="YES"/>
  </r>
  <r>
    <s v="INV101915"/>
    <x v="79"/>
    <d v="1899-12-30T07:00:00"/>
    <x v="8"/>
    <s v="Customer_1915"/>
    <s v="Swift"/>
    <s v="Electric"/>
    <s v="Red"/>
    <s v="Maintenance"/>
    <n v="4"/>
    <n v="49994"/>
    <x v="1913"/>
    <s v="Yes"/>
    <s v="Net Banking"/>
    <s v="Government"/>
    <s v="Out of Warranty"/>
    <n v="2"/>
    <s v="Tata AIG"/>
    <n v="63"/>
    <s v="Female"/>
    <n v="39685"/>
    <n v="5"/>
    <s v="Wayanad"/>
    <s v="No"/>
    <s v="Yes"/>
    <n v="1"/>
    <s v="YES"/>
  </r>
  <r>
    <s v="INV101916"/>
    <x v="79"/>
    <d v="1899-12-30T08:00:00"/>
    <x v="10"/>
    <s v="Customer_1916"/>
    <s v="Dzire"/>
    <s v="Petrol"/>
    <s v="Silver"/>
    <s v="Paid Service"/>
    <n v="2"/>
    <n v="114181"/>
    <x v="1914"/>
    <s v="Yes"/>
    <s v="Debit Card"/>
    <s v="Retail"/>
    <s v="Out of Warranty"/>
    <n v="3"/>
    <s v="Maruti Insurance"/>
    <n v="20"/>
    <s v="Female"/>
    <n v="142538"/>
    <n v="6"/>
    <s v="Palakkad"/>
    <s v="No"/>
    <s v="Yes"/>
    <n v="0"/>
    <s v="YES"/>
  </r>
  <r>
    <s v="INV101917"/>
    <x v="79"/>
    <d v="1899-12-30T09:00:00"/>
    <x v="11"/>
    <s v="Customer_1917"/>
    <s v="XL6"/>
    <s v="Diesel"/>
    <s v="Black"/>
    <s v="Paint Job"/>
    <n v="4"/>
    <n v="147036"/>
    <x v="1915"/>
    <s v="Yes"/>
    <s v="Debit Card"/>
    <s v="Corporate"/>
    <s v="Under Warranty"/>
    <n v="2"/>
    <s v="ICICI Lombard"/>
    <n v="23"/>
    <s v="Male"/>
    <n v="9410"/>
    <n v="7"/>
    <s v="Kozhikode"/>
    <s v="No"/>
    <s v="Yes"/>
    <n v="4"/>
    <s v="YES"/>
  </r>
  <r>
    <s v="INV101918"/>
    <x v="79"/>
    <d v="1899-12-30T10:00:00"/>
    <x v="3"/>
    <s v="Customer_1918"/>
    <s v="Fronx"/>
    <s v="Diesel"/>
    <s v="Red"/>
    <s v="Maintenance"/>
    <n v="3"/>
    <n v="31288"/>
    <x v="1916"/>
    <s v="Yes"/>
    <s v="UPI"/>
    <s v="Government"/>
    <s v="Out of Warranty"/>
    <n v="5"/>
    <s v="Maruti Insurance"/>
    <n v="24"/>
    <s v="Male"/>
    <n v="8606"/>
    <n v="7"/>
    <s v="Thrissur"/>
    <s v="No"/>
    <s v="No"/>
    <n v="0"/>
    <s v="NO"/>
  </r>
  <r>
    <s v="INV101919"/>
    <x v="79"/>
    <d v="1899-12-30T11:00:00"/>
    <x v="8"/>
    <s v="Customer_1919"/>
    <s v="Fronx"/>
    <s v="Diesel"/>
    <s v="Brown"/>
    <s v="Free Service"/>
    <n v="3"/>
    <n v="33714"/>
    <x v="1917"/>
    <s v="Yes"/>
    <s v="UPI"/>
    <s v="Retail"/>
    <s v="Under Warranty"/>
    <n v="5"/>
    <s v="Maruti Insurance"/>
    <n v="54"/>
    <s v="Male"/>
    <n v="166943"/>
    <n v="1"/>
    <s v="Palakkad"/>
    <s v="No"/>
    <s v="No"/>
    <n v="1"/>
    <s v="NO"/>
  </r>
  <r>
    <s v="INV101920"/>
    <x v="80"/>
    <d v="1899-12-30T12:00:00"/>
    <x v="4"/>
    <s v="Customer_1920"/>
    <s v="WagonR"/>
    <s v="Hybrid"/>
    <s v="Brown"/>
    <s v="Bodyshop"/>
    <n v="3"/>
    <n v="6602"/>
    <x v="1918"/>
    <s v="No"/>
    <s v="Net Banking"/>
    <s v="Fleet"/>
    <s v="Out of Warranty"/>
    <n v="3"/>
    <s v="ICICI Lombard"/>
    <n v="30"/>
    <s v="Female"/>
    <n v="88500"/>
    <n v="5"/>
    <s v="Malappuram"/>
    <s v="No"/>
    <s v="No"/>
    <n v="4"/>
    <s v="NO"/>
  </r>
  <r>
    <s v="INV101921"/>
    <x v="80"/>
    <d v="1899-12-30T01:00:00"/>
    <x v="19"/>
    <s v="Customer_1921"/>
    <s v="Dzire"/>
    <s v="Petrol"/>
    <s v="Red"/>
    <s v="Free Service"/>
    <n v="2"/>
    <n v="91024"/>
    <x v="1919"/>
    <s v="Yes"/>
    <s v="Credit Card"/>
    <s v="Government"/>
    <s v="Out of Warranty"/>
    <n v="3"/>
    <s v="New India"/>
    <n v="49"/>
    <s v="Male"/>
    <n v="193261"/>
    <n v="8"/>
    <s v="Wayanad"/>
    <s v="Yes"/>
    <s v="No"/>
    <n v="3"/>
    <s v="YES"/>
  </r>
  <r>
    <s v="INV101922"/>
    <x v="80"/>
    <d v="1899-12-30T02:00:00"/>
    <x v="19"/>
    <s v="Customer_1922"/>
    <s v="XL6"/>
    <s v="Diesel"/>
    <s v="Brown"/>
    <s v="Maintenance"/>
    <n v="1"/>
    <n v="7096"/>
    <x v="1920"/>
    <s v="No"/>
    <s v="Debit Card"/>
    <s v="Corporate"/>
    <s v="Under Warranty"/>
    <n v="2"/>
    <s v="ICICI Lombard"/>
    <n v="52"/>
    <s v="Male"/>
    <n v="19079"/>
    <n v="5"/>
    <s v="Kozhikode"/>
    <s v="Yes"/>
    <s v="No"/>
    <n v="3"/>
    <s v="NO"/>
  </r>
  <r>
    <s v="INV101923"/>
    <x v="80"/>
    <d v="1899-12-30T03:00:00"/>
    <x v="14"/>
    <s v="Customer_1923"/>
    <s v="Celerio"/>
    <s v="Hybrid"/>
    <s v="Red"/>
    <s v="Paid Service"/>
    <n v="3"/>
    <n v="103638"/>
    <x v="1921"/>
    <s v="Yes"/>
    <s v="UPI"/>
    <s v="Government"/>
    <s v="Under Warranty"/>
    <n v="4"/>
    <s v="Bajaj Allianz"/>
    <n v="59"/>
    <s v="Male"/>
    <n v="144170"/>
    <n v="4"/>
    <s v="Wayanad"/>
    <s v="No"/>
    <s v="Yes"/>
    <n v="2"/>
    <s v="YES"/>
  </r>
  <r>
    <s v="INV101924"/>
    <x v="80"/>
    <d v="1899-12-30T04:00:00"/>
    <x v="9"/>
    <s v="Customer_1924"/>
    <s v="Invicto"/>
    <s v="Diesel"/>
    <s v="Black"/>
    <s v="Accidental Repair"/>
    <n v="3"/>
    <n v="74652"/>
    <x v="1922"/>
    <s v="Yes"/>
    <s v="Credit Card"/>
    <s v="Retail"/>
    <s v="Out of Warranty"/>
    <n v="3"/>
    <s v="Maruti Insurance"/>
    <n v="40"/>
    <s v="Female"/>
    <n v="78379"/>
    <n v="8"/>
    <s v="Thrissur"/>
    <s v="Yes"/>
    <s v="No"/>
    <n v="4"/>
    <s v="YES"/>
  </r>
  <r>
    <s v="INV101925"/>
    <x v="80"/>
    <d v="1899-12-30T05:00:00"/>
    <x v="19"/>
    <s v="Customer_1925"/>
    <s v="Fronx"/>
    <s v="CNG"/>
    <s v="Silver"/>
    <s v="Bodyshop"/>
    <n v="4"/>
    <n v="32610"/>
    <x v="1923"/>
    <s v="Yes"/>
    <s v="UPI"/>
    <s v="Retail"/>
    <s v="Under Warranty"/>
    <n v="2"/>
    <s v="HDFC Ergo"/>
    <n v="41"/>
    <s v="Male"/>
    <n v="187395"/>
    <n v="4"/>
    <s v="Malappuram"/>
    <s v="No"/>
    <s v="No"/>
    <n v="3"/>
    <s v="YES"/>
  </r>
  <r>
    <s v="INV101926"/>
    <x v="80"/>
    <d v="1899-12-30T06:00:00"/>
    <x v="17"/>
    <s v="Customer_1926"/>
    <s v="Swift"/>
    <s v="Electric"/>
    <s v="Blue"/>
    <s v="Bodyshop"/>
    <n v="1"/>
    <n v="69815"/>
    <x v="1924"/>
    <s v="Yes"/>
    <s v="Debit Card"/>
    <s v="Government"/>
    <s v="Out of Warranty"/>
    <n v="2"/>
    <s v="New India"/>
    <n v="44"/>
    <s v="Female"/>
    <n v="128851"/>
    <n v="4"/>
    <s v="Kozhikode"/>
    <s v="No"/>
    <s v="No"/>
    <n v="0"/>
    <s v="NO"/>
  </r>
  <r>
    <s v="INV101927"/>
    <x v="80"/>
    <d v="1899-12-30T07:00:00"/>
    <x v="8"/>
    <s v="Customer_1927"/>
    <s v="Ciaz"/>
    <s v="Petrol"/>
    <s v="Blue"/>
    <s v="Free Service"/>
    <n v="4"/>
    <n v="106253"/>
    <x v="1925"/>
    <s v="Yes"/>
    <s v="Cash"/>
    <s v="Government"/>
    <s v="Under Warranty"/>
    <n v="4"/>
    <s v="New India"/>
    <n v="53"/>
    <s v="Male"/>
    <n v="27326"/>
    <n v="9"/>
    <s v="Kozhikode"/>
    <s v="No"/>
    <s v="No"/>
    <n v="4"/>
    <s v="YES"/>
  </r>
  <r>
    <s v="INV101928"/>
    <x v="80"/>
    <d v="1899-12-30T08:00:00"/>
    <x v="5"/>
    <s v="Customer_1928"/>
    <s v="Ignis"/>
    <s v="Electric"/>
    <s v="Black"/>
    <s v="Free Service"/>
    <n v="2"/>
    <n v="68585"/>
    <x v="1926"/>
    <s v="Yes"/>
    <s v="UPI"/>
    <s v="Retail"/>
    <s v="Out of Warranty"/>
    <n v="2"/>
    <s v="HDFC Ergo"/>
    <n v="62"/>
    <s v="Male"/>
    <n v="141886"/>
    <n v="3"/>
    <s v="Palakkad"/>
    <s v="Yes"/>
    <s v="No"/>
    <n v="3"/>
    <s v="YES"/>
  </r>
  <r>
    <s v="INV101929"/>
    <x v="80"/>
    <d v="1899-12-30T09:00:00"/>
    <x v="4"/>
    <s v="Customer_1929"/>
    <s v="Ertiga"/>
    <s v="Electric"/>
    <s v="Black"/>
    <s v="Free Service"/>
    <n v="1"/>
    <n v="41419"/>
    <x v="1927"/>
    <s v="No"/>
    <s v="Credit Card"/>
    <s v="Fleet"/>
    <s v="Under Warranty"/>
    <n v="5"/>
    <s v="New India"/>
    <n v="23"/>
    <s v="Male"/>
    <n v="135014"/>
    <n v="9"/>
    <s v="Palakkad"/>
    <s v="No"/>
    <s v="Yes"/>
    <n v="1"/>
    <s v="NO"/>
  </r>
  <r>
    <s v="INV101930"/>
    <x v="80"/>
    <d v="1899-12-30T10:00:00"/>
    <x v="15"/>
    <s v="Customer_1930"/>
    <s v="Ertiga"/>
    <s v="CNG"/>
    <s v="Brown"/>
    <s v="Maintenance"/>
    <n v="3"/>
    <n v="132213"/>
    <x v="1928"/>
    <s v="Yes"/>
    <s v="Net Banking"/>
    <s v="Retail"/>
    <s v="Under Warranty"/>
    <n v="4"/>
    <s v="ICICI Lombard"/>
    <n v="31"/>
    <s v="Female"/>
    <n v="92941"/>
    <n v="7"/>
    <s v="Palakkad"/>
    <s v="Yes"/>
    <s v="Yes"/>
    <n v="2"/>
    <s v="YES"/>
  </r>
  <r>
    <s v="INV101931"/>
    <x v="80"/>
    <d v="1899-12-30T11:00:00"/>
    <x v="9"/>
    <s v="Customer_1931"/>
    <s v="Jimny"/>
    <s v="CNG"/>
    <s v="White"/>
    <s v="Bodyshop"/>
    <n v="1"/>
    <n v="45734"/>
    <x v="1929"/>
    <s v="No"/>
    <s v="Net Banking"/>
    <s v="Government"/>
    <s v="Under Warranty"/>
    <n v="1"/>
    <s v="HDFC Ergo"/>
    <n v="23"/>
    <s v="Female"/>
    <n v="33244"/>
    <n v="5"/>
    <s v="Thrissur"/>
    <s v="Yes"/>
    <s v="Yes"/>
    <n v="0"/>
    <s v="NO"/>
  </r>
  <r>
    <s v="INV101932"/>
    <x v="80"/>
    <d v="1899-12-30T12:00:00"/>
    <x v="11"/>
    <s v="Customer_1932"/>
    <s v="XL6"/>
    <s v="CNG"/>
    <s v="Grey"/>
    <s v="Free Service"/>
    <n v="3"/>
    <n v="124898"/>
    <x v="1930"/>
    <s v="Yes"/>
    <s v="Debit Card"/>
    <s v="Fleet"/>
    <s v="Under Warranty"/>
    <n v="2"/>
    <s v="HDFC Ergo"/>
    <n v="42"/>
    <s v="Male"/>
    <n v="38655"/>
    <n v="1"/>
    <s v="Kannur"/>
    <s v="Yes"/>
    <s v="Yes"/>
    <n v="0"/>
    <s v="YES"/>
  </r>
  <r>
    <s v="INV101933"/>
    <x v="80"/>
    <d v="1899-12-30T01:00:00"/>
    <x v="5"/>
    <s v="Customer_1933"/>
    <s v="XL6"/>
    <s v="Hybrid"/>
    <s v="Silver"/>
    <s v="Paint Job"/>
    <n v="2"/>
    <n v="121276"/>
    <x v="1931"/>
    <s v="Yes"/>
    <s v="Finance EMI"/>
    <s v="Corporate"/>
    <s v="Under Warranty"/>
    <n v="3"/>
    <s v="HDFC Ergo"/>
    <n v="57"/>
    <s v="Male"/>
    <n v="180464"/>
    <n v="4"/>
    <s v="Palakkad"/>
    <s v="No"/>
    <s v="No"/>
    <n v="4"/>
    <s v="YES"/>
  </r>
  <r>
    <s v="INV101934"/>
    <x v="80"/>
    <d v="1899-12-30T02:00:00"/>
    <x v="10"/>
    <s v="Customer_1934"/>
    <s v="Ciaz"/>
    <s v="Diesel"/>
    <s v="Red"/>
    <s v="Maintenance"/>
    <n v="4"/>
    <n v="140611"/>
    <x v="1932"/>
    <s v="Yes"/>
    <s v="Cash"/>
    <s v="Retail"/>
    <s v="Out of Warranty"/>
    <n v="3"/>
    <s v="ICICI Lombard"/>
    <n v="25"/>
    <s v="Male"/>
    <n v="155880"/>
    <n v="6"/>
    <s v="Malappuram"/>
    <s v="Yes"/>
    <s v="Yes"/>
    <n v="4"/>
    <s v="YES"/>
  </r>
  <r>
    <s v="INV101935"/>
    <x v="80"/>
    <d v="1899-12-30T03:00:00"/>
    <x v="16"/>
    <s v="Customer_1935"/>
    <s v="Alto"/>
    <s v="Petrol"/>
    <s v="Grey"/>
    <s v="Maintenance"/>
    <n v="2"/>
    <n v="24754"/>
    <x v="1933"/>
    <s v="No"/>
    <s v="UPI"/>
    <s v="Corporate"/>
    <s v="Out of Warranty"/>
    <n v="4"/>
    <s v="New India"/>
    <n v="65"/>
    <s v="Female"/>
    <n v="195999"/>
    <n v="1"/>
    <s v="Palakkad"/>
    <s v="No"/>
    <s v="No"/>
    <n v="0"/>
    <s v="NO"/>
  </r>
  <r>
    <s v="INV101936"/>
    <x v="80"/>
    <d v="1899-12-30T04:00:00"/>
    <x v="9"/>
    <s v="Customer_1936"/>
    <s v="Alto"/>
    <s v="CNG"/>
    <s v="Red"/>
    <s v="Paint Job"/>
    <n v="2"/>
    <n v="7223"/>
    <x v="1934"/>
    <s v="No"/>
    <s v="Finance EMI"/>
    <s v="Fleet"/>
    <s v="Out of Warranty"/>
    <n v="3"/>
    <s v="New India"/>
    <n v="52"/>
    <s v="Male"/>
    <n v="180268"/>
    <n v="5"/>
    <s v="Thrissur"/>
    <s v="Yes"/>
    <s v="No"/>
    <n v="3"/>
    <s v="NO"/>
  </r>
  <r>
    <s v="INV101937"/>
    <x v="80"/>
    <d v="1899-12-30T05:00:00"/>
    <x v="15"/>
    <s v="Customer_1937"/>
    <s v="Ciaz"/>
    <s v="Petrol"/>
    <s v="Grey"/>
    <s v="Paint Job"/>
    <n v="3"/>
    <n v="52339"/>
    <x v="1935"/>
    <s v="Yes"/>
    <s v="UPI"/>
    <s v="Corporate"/>
    <s v="Out of Warranty"/>
    <n v="3"/>
    <s v="Bajaj Allianz"/>
    <n v="60"/>
    <s v="Male"/>
    <n v="125755"/>
    <n v="9"/>
    <s v="Malappuram"/>
    <s v="No"/>
    <s v="Yes"/>
    <n v="1"/>
    <s v="YES"/>
  </r>
  <r>
    <s v="INV101938"/>
    <x v="80"/>
    <d v="1899-12-30T06:00:00"/>
    <x v="16"/>
    <s v="Customer_1938"/>
    <s v="WagonR"/>
    <s v="Petrol"/>
    <s v="Blue"/>
    <s v="Maintenance"/>
    <n v="4"/>
    <n v="139374"/>
    <x v="1936"/>
    <s v="Yes"/>
    <s v="Cash"/>
    <s v="Corporate"/>
    <s v="Out of Warranty"/>
    <n v="1"/>
    <s v="Tata AIG"/>
    <n v="54"/>
    <s v="Male"/>
    <n v="64449"/>
    <n v="6"/>
    <s v="Thrissur"/>
    <s v="Yes"/>
    <s v="No"/>
    <n v="4"/>
    <s v="YES"/>
  </r>
  <r>
    <s v="INV101939"/>
    <x v="80"/>
    <d v="1899-12-30T07:00:00"/>
    <x v="2"/>
    <s v="Customer_1939"/>
    <s v="Celerio"/>
    <s v="Petrol"/>
    <s v="Grey"/>
    <s v="Bodyshop"/>
    <n v="2"/>
    <n v="114169"/>
    <x v="1937"/>
    <s v="Yes"/>
    <s v="Debit Card"/>
    <s v="Fleet"/>
    <s v="Out of Warranty"/>
    <n v="3"/>
    <s v="ICICI Lombard"/>
    <n v="52"/>
    <s v="Male"/>
    <n v="84953"/>
    <n v="4"/>
    <s v="Palakkad"/>
    <s v="Yes"/>
    <s v="No"/>
    <n v="2"/>
    <s v="YES"/>
  </r>
  <r>
    <s v="INV101940"/>
    <x v="80"/>
    <d v="1899-12-30T08:00:00"/>
    <x v="10"/>
    <s v="Customer_1940"/>
    <s v="WagonR"/>
    <s v="CNG"/>
    <s v="Black"/>
    <s v="Free Service"/>
    <n v="1"/>
    <n v="97151"/>
    <x v="1938"/>
    <s v="Yes"/>
    <s v="Debit Card"/>
    <s v="Fleet"/>
    <s v="Out of Warranty"/>
    <n v="4"/>
    <s v="New India"/>
    <n v="69"/>
    <s v="Female"/>
    <n v="67679"/>
    <n v="7"/>
    <s v="Kannur"/>
    <s v="No"/>
    <s v="No"/>
    <n v="1"/>
    <s v="NO"/>
  </r>
  <r>
    <s v="INV101941"/>
    <x v="80"/>
    <d v="1899-12-30T09:00:00"/>
    <x v="7"/>
    <s v="Customer_1941"/>
    <s v="Ertiga"/>
    <s v="CNG"/>
    <s v="Silver"/>
    <s v="Paid Service"/>
    <n v="2"/>
    <n v="24241"/>
    <x v="1939"/>
    <s v="No"/>
    <s v="Credit Card"/>
    <s v="Retail"/>
    <s v="Out of Warranty"/>
    <n v="4"/>
    <s v="Tata AIG"/>
    <n v="25"/>
    <s v="Female"/>
    <n v="102606"/>
    <n v="4"/>
    <s v="Malappuram"/>
    <s v="Yes"/>
    <s v="Yes"/>
    <n v="1"/>
    <s v="NO"/>
  </r>
  <r>
    <s v="INV101942"/>
    <x v="80"/>
    <d v="1899-12-30T10:00:00"/>
    <x v="2"/>
    <s v="Customer_1942"/>
    <s v="Baleno"/>
    <s v="Diesel"/>
    <s v="Blue"/>
    <s v="Free Service"/>
    <n v="3"/>
    <n v="36434"/>
    <x v="1940"/>
    <s v="Yes"/>
    <s v="Credit Card"/>
    <s v="Corporate"/>
    <s v="Under Warranty"/>
    <n v="5"/>
    <s v="Tata AIG"/>
    <n v="26"/>
    <s v="Male"/>
    <n v="77212"/>
    <n v="3"/>
    <s v="Kozhikode"/>
    <s v="Yes"/>
    <s v="No"/>
    <n v="2"/>
    <s v="YES"/>
  </r>
  <r>
    <s v="INV101943"/>
    <x v="80"/>
    <d v="1899-12-30T11:00:00"/>
    <x v="3"/>
    <s v="Customer_1943"/>
    <s v="Ertiga"/>
    <s v="CNG"/>
    <s v="Brown"/>
    <s v="Bodyshop"/>
    <n v="1"/>
    <n v="44892"/>
    <x v="1941"/>
    <s v="No"/>
    <s v="Credit Card"/>
    <s v="Government"/>
    <s v="Out of Warranty"/>
    <n v="2"/>
    <s v="Bajaj Allianz"/>
    <n v="40"/>
    <s v="Female"/>
    <n v="178563"/>
    <n v="3"/>
    <s v="Malappuram"/>
    <s v="No"/>
    <s v="Yes"/>
    <n v="4"/>
    <s v="NO"/>
  </r>
  <r>
    <s v="INV101944"/>
    <x v="81"/>
    <d v="1899-12-30T12:00:00"/>
    <x v="15"/>
    <s v="Customer_1944"/>
    <s v="Ignis"/>
    <s v="CNG"/>
    <s v="Grey"/>
    <s v="Paint Job"/>
    <n v="1"/>
    <n v="33798"/>
    <x v="1942"/>
    <s v="No"/>
    <s v="Debit Card"/>
    <s v="Government"/>
    <s v="Out of Warranty"/>
    <n v="2"/>
    <s v="Maruti Insurance"/>
    <n v="34"/>
    <s v="Male"/>
    <n v="93934"/>
    <n v="9"/>
    <s v="Thrissur"/>
    <s v="Yes"/>
    <s v="No"/>
    <n v="0"/>
    <s v="NO"/>
  </r>
  <r>
    <s v="INV101945"/>
    <x v="81"/>
    <d v="1899-12-30T01:00:00"/>
    <x v="11"/>
    <s v="Customer_1945"/>
    <s v="Fronx"/>
    <s v="Petrol"/>
    <s v="Silver"/>
    <s v="Bodyshop"/>
    <n v="4"/>
    <n v="139210"/>
    <x v="1943"/>
    <s v="Yes"/>
    <s v="UPI"/>
    <s v="Fleet"/>
    <s v="Under Warranty"/>
    <n v="2"/>
    <s v="ICICI Lombard"/>
    <n v="21"/>
    <s v="Male"/>
    <n v="71023"/>
    <n v="8"/>
    <s v="Palakkad"/>
    <s v="No"/>
    <s v="No"/>
    <n v="0"/>
    <s v="YES"/>
  </r>
  <r>
    <s v="INV101946"/>
    <x v="81"/>
    <d v="1899-12-30T02:00:00"/>
    <x v="19"/>
    <s v="Customer_1946"/>
    <s v="Dzire"/>
    <s v="Diesel"/>
    <s v="Black"/>
    <s v="Free Service"/>
    <n v="1"/>
    <n v="117141"/>
    <x v="1944"/>
    <s v="Yes"/>
    <s v="Net Banking"/>
    <s v="Government"/>
    <s v="Under Warranty"/>
    <n v="4"/>
    <s v="Tata AIG"/>
    <n v="42"/>
    <s v="Male"/>
    <n v="176878"/>
    <n v="5"/>
    <s v="Kannur"/>
    <s v="No"/>
    <s v="Yes"/>
    <n v="1"/>
    <s v="YES"/>
  </r>
  <r>
    <s v="INV101947"/>
    <x v="81"/>
    <d v="1899-12-30T03:00:00"/>
    <x v="18"/>
    <s v="Customer_1947"/>
    <s v="Dzire"/>
    <s v="Electric"/>
    <s v="Brown"/>
    <s v="Bodyshop"/>
    <n v="1"/>
    <n v="105156"/>
    <x v="1945"/>
    <s v="Yes"/>
    <s v="Debit Card"/>
    <s v="Retail"/>
    <s v="Out of Warranty"/>
    <n v="3"/>
    <s v="HDFC Ergo"/>
    <n v="22"/>
    <s v="Female"/>
    <n v="107135"/>
    <n v="3"/>
    <s v="Malappuram"/>
    <s v="No"/>
    <s v="No"/>
    <n v="1"/>
    <s v="NO"/>
  </r>
  <r>
    <s v="INV101948"/>
    <x v="81"/>
    <d v="1899-12-30T04:00:00"/>
    <x v="10"/>
    <s v="Customer_1948"/>
    <s v="Fronx"/>
    <s v="CNG"/>
    <s v="Red"/>
    <s v="Paid Service"/>
    <n v="3"/>
    <n v="16533"/>
    <x v="1946"/>
    <s v="No"/>
    <s v="Cash"/>
    <s v="Fleet"/>
    <s v="Out of Warranty"/>
    <n v="2"/>
    <s v="HDFC Ergo"/>
    <n v="31"/>
    <s v="Female"/>
    <n v="25790"/>
    <n v="8"/>
    <s v="Malappuram"/>
    <s v="No"/>
    <s v="No"/>
    <n v="1"/>
    <s v="NO"/>
  </r>
  <r>
    <s v="INV101949"/>
    <x v="81"/>
    <d v="1899-12-30T05:00:00"/>
    <x v="3"/>
    <s v="Customer_1949"/>
    <s v="Fronx"/>
    <s v="CNG"/>
    <s v="Brown"/>
    <s v="Bodyshop"/>
    <n v="4"/>
    <n v="111672"/>
    <x v="1947"/>
    <s v="Yes"/>
    <s v="Net Banking"/>
    <s v="Fleet"/>
    <s v="Out of Warranty"/>
    <n v="3"/>
    <s v="Maruti Insurance"/>
    <n v="68"/>
    <s v="Female"/>
    <n v="60217"/>
    <n v="4"/>
    <s v="Malappuram"/>
    <s v="No"/>
    <s v="No"/>
    <n v="1"/>
    <s v="YES"/>
  </r>
  <r>
    <s v="INV101950"/>
    <x v="81"/>
    <d v="1899-12-30T06:00:00"/>
    <x v="20"/>
    <s v="Customer_1950"/>
    <s v="Ertiga"/>
    <s v="Electric"/>
    <s v="White"/>
    <s v="Accidental Repair"/>
    <n v="2"/>
    <n v="114354"/>
    <x v="1948"/>
    <s v="Yes"/>
    <s v="Debit Card"/>
    <s v="Corporate"/>
    <s v="Under Warranty"/>
    <n v="3"/>
    <s v="Bajaj Allianz"/>
    <n v="34"/>
    <s v="Female"/>
    <n v="184895"/>
    <n v="3"/>
    <s v="Kozhikode"/>
    <s v="Yes"/>
    <s v="No"/>
    <n v="2"/>
    <s v="YES"/>
  </r>
  <r>
    <s v="INV101951"/>
    <x v="81"/>
    <d v="1899-12-30T07:00:00"/>
    <x v="5"/>
    <s v="Customer_1951"/>
    <s v="Dzire"/>
    <s v="Petrol"/>
    <s v="Silver"/>
    <s v="Bodyshop"/>
    <n v="1"/>
    <n v="100509"/>
    <x v="1949"/>
    <s v="Yes"/>
    <s v="Finance EMI"/>
    <s v="Fleet"/>
    <s v="Out of Warranty"/>
    <n v="5"/>
    <s v="Tata AIG"/>
    <n v="52"/>
    <s v="Male"/>
    <n v="195749"/>
    <n v="5"/>
    <s v="Palakkad"/>
    <s v="Yes"/>
    <s v="No"/>
    <n v="4"/>
    <s v="NO"/>
  </r>
  <r>
    <s v="INV101952"/>
    <x v="81"/>
    <d v="1899-12-30T08:00:00"/>
    <x v="3"/>
    <s v="Customer_1952"/>
    <s v="Dzire"/>
    <s v="Diesel"/>
    <s v="Red"/>
    <s v="Free Service"/>
    <n v="2"/>
    <n v="52944"/>
    <x v="1950"/>
    <s v="Yes"/>
    <s v="Debit Card"/>
    <s v="Government"/>
    <s v="Out of Warranty"/>
    <n v="2"/>
    <s v="HDFC Ergo"/>
    <n v="65"/>
    <s v="Female"/>
    <n v="198895"/>
    <n v="9"/>
    <s v="Kannur"/>
    <s v="Yes"/>
    <s v="Yes"/>
    <n v="0"/>
    <s v="YES"/>
  </r>
  <r>
    <s v="INV101953"/>
    <x v="81"/>
    <d v="1899-12-30T09:00:00"/>
    <x v="15"/>
    <s v="Customer_1953"/>
    <s v="Grand Vitara"/>
    <s v="Petrol"/>
    <s v="Silver"/>
    <s v="Accidental Repair"/>
    <n v="2"/>
    <n v="61594"/>
    <x v="1951"/>
    <s v="Yes"/>
    <s v="Credit Card"/>
    <s v="Fleet"/>
    <s v="Out of Warranty"/>
    <n v="4"/>
    <s v="Tata AIG"/>
    <n v="32"/>
    <s v="Male"/>
    <n v="145556"/>
    <n v="6"/>
    <s v="Malappuram"/>
    <s v="No"/>
    <s v="Yes"/>
    <n v="0"/>
    <s v="YES"/>
  </r>
  <r>
    <s v="INV101954"/>
    <x v="81"/>
    <d v="1899-12-30T10:00:00"/>
    <x v="2"/>
    <s v="Customer_1954"/>
    <s v="Jimny"/>
    <s v="Hybrid"/>
    <s v="Silver"/>
    <s v="Paint Job"/>
    <n v="2"/>
    <n v="144586"/>
    <x v="1952"/>
    <s v="Yes"/>
    <s v="UPI"/>
    <s v="Corporate"/>
    <s v="Out of Warranty"/>
    <n v="4"/>
    <s v="HDFC Ergo"/>
    <n v="32"/>
    <s v="Female"/>
    <n v="177936"/>
    <n v="7"/>
    <s v="Thrissur"/>
    <s v="No"/>
    <s v="Yes"/>
    <n v="2"/>
    <s v="YES"/>
  </r>
  <r>
    <s v="INV101955"/>
    <x v="81"/>
    <d v="1899-12-30T11:00:00"/>
    <x v="5"/>
    <s v="Customer_1955"/>
    <s v="Ignis"/>
    <s v="CNG"/>
    <s v="Silver"/>
    <s v="Free Service"/>
    <n v="4"/>
    <n v="135422"/>
    <x v="1953"/>
    <s v="Yes"/>
    <s v="Finance EMI"/>
    <s v="Retail"/>
    <s v="Out of Warranty"/>
    <n v="5"/>
    <s v="ICICI Lombard"/>
    <n v="47"/>
    <s v="Female"/>
    <n v="160463"/>
    <n v="6"/>
    <s v="Wayanad"/>
    <s v="Yes"/>
    <s v="No"/>
    <n v="3"/>
    <s v="YES"/>
  </r>
  <r>
    <s v="INV101956"/>
    <x v="81"/>
    <d v="1899-12-30T12:00:00"/>
    <x v="2"/>
    <s v="Customer_1956"/>
    <s v="Ignis"/>
    <s v="Hybrid"/>
    <s v="Black"/>
    <s v="Maintenance"/>
    <n v="2"/>
    <n v="95942"/>
    <x v="1954"/>
    <s v="Yes"/>
    <s v="UPI"/>
    <s v="Government"/>
    <s v="Out of Warranty"/>
    <n v="2"/>
    <s v="New India"/>
    <n v="32"/>
    <s v="Male"/>
    <n v="176214"/>
    <n v="3"/>
    <s v="Thrissur"/>
    <s v="No"/>
    <s v="No"/>
    <n v="0"/>
    <s v="YES"/>
  </r>
  <r>
    <s v="INV101957"/>
    <x v="81"/>
    <d v="1899-12-30T01:00:00"/>
    <x v="7"/>
    <s v="Customer_1957"/>
    <s v="Dzire"/>
    <s v="CNG"/>
    <s v="Blue"/>
    <s v="Paid Service"/>
    <n v="3"/>
    <n v="50318"/>
    <x v="1955"/>
    <s v="Yes"/>
    <s v="Net Banking"/>
    <s v="Fleet"/>
    <s v="Out of Warranty"/>
    <n v="3"/>
    <s v="HDFC Ergo"/>
    <n v="43"/>
    <s v="Female"/>
    <n v="186874"/>
    <n v="3"/>
    <s v="Thrissur"/>
    <s v="No"/>
    <s v="No"/>
    <n v="2"/>
    <s v="YES"/>
  </r>
  <r>
    <s v="INV101958"/>
    <x v="81"/>
    <d v="1899-12-30T02:00:00"/>
    <x v="3"/>
    <s v="Customer_1958"/>
    <s v="Fronx"/>
    <s v="Hybrid"/>
    <s v="Silver"/>
    <s v="Bodyshop"/>
    <n v="4"/>
    <n v="87195"/>
    <x v="1956"/>
    <s v="Yes"/>
    <s v="Debit Card"/>
    <s v="Retail"/>
    <s v="Out of Warranty"/>
    <n v="2"/>
    <s v="ICICI Lombard"/>
    <n v="58"/>
    <s v="Male"/>
    <n v="57850"/>
    <n v="2"/>
    <s v="Kozhikode"/>
    <s v="No"/>
    <s v="No"/>
    <n v="1"/>
    <s v="YES"/>
  </r>
  <r>
    <s v="INV101959"/>
    <x v="81"/>
    <d v="1899-12-30T03:00:00"/>
    <x v="6"/>
    <s v="Customer_1959"/>
    <s v="Alto"/>
    <s v="Electric"/>
    <s v="Black"/>
    <s v="Bodyshop"/>
    <n v="4"/>
    <n v="91170"/>
    <x v="1957"/>
    <s v="Yes"/>
    <s v="Credit Card"/>
    <s v="Corporate"/>
    <s v="Under Warranty"/>
    <n v="4"/>
    <s v="New India"/>
    <n v="49"/>
    <s v="Male"/>
    <n v="14705"/>
    <n v="1"/>
    <s v="Kannur"/>
    <s v="Yes"/>
    <s v="No"/>
    <n v="0"/>
    <s v="YES"/>
  </r>
  <r>
    <s v="INV101960"/>
    <x v="81"/>
    <d v="1899-12-30T04:00:00"/>
    <x v="2"/>
    <s v="Customer_1960"/>
    <s v="Celerio"/>
    <s v="CNG"/>
    <s v="White"/>
    <s v="Free Service"/>
    <n v="4"/>
    <n v="78805"/>
    <x v="1958"/>
    <s v="Yes"/>
    <s v="Finance EMI"/>
    <s v="Corporate"/>
    <s v="Out of Warranty"/>
    <n v="4"/>
    <s v="Maruti Insurance"/>
    <n v="55"/>
    <s v="Female"/>
    <n v="2033"/>
    <n v="9"/>
    <s v="Thrissur"/>
    <s v="Yes"/>
    <s v="No"/>
    <n v="3"/>
    <s v="YES"/>
  </r>
  <r>
    <s v="INV101961"/>
    <x v="81"/>
    <d v="1899-12-30T05:00:00"/>
    <x v="7"/>
    <s v="Customer_1961"/>
    <s v="Baleno"/>
    <s v="CNG"/>
    <s v="Blue"/>
    <s v="Bodyshop"/>
    <n v="4"/>
    <n v="61465"/>
    <x v="1959"/>
    <s v="Yes"/>
    <s v="Cash"/>
    <s v="Retail"/>
    <s v="Out of Warranty"/>
    <n v="4"/>
    <s v="New India"/>
    <n v="23"/>
    <s v="Male"/>
    <n v="67887"/>
    <n v="2"/>
    <s v="Kozhikode"/>
    <s v="No"/>
    <s v="No"/>
    <n v="2"/>
    <s v="YES"/>
  </r>
  <r>
    <s v="INV101962"/>
    <x v="81"/>
    <d v="1899-12-30T06:00:00"/>
    <x v="5"/>
    <s v="Customer_1962"/>
    <s v="Ciaz"/>
    <s v="Hybrid"/>
    <s v="Black"/>
    <s v="Bodyshop"/>
    <n v="1"/>
    <n v="3608"/>
    <x v="1960"/>
    <s v="No"/>
    <s v="Debit Card"/>
    <s v="Corporate"/>
    <s v="Under Warranty"/>
    <n v="3"/>
    <s v="ICICI Lombard"/>
    <n v="32"/>
    <s v="Male"/>
    <n v="43155"/>
    <n v="4"/>
    <s v="Kannur"/>
    <s v="No"/>
    <s v="Yes"/>
    <n v="2"/>
    <s v="NO"/>
  </r>
  <r>
    <s v="INV101963"/>
    <x v="81"/>
    <d v="1899-12-30T07:00:00"/>
    <x v="20"/>
    <s v="Customer_1963"/>
    <s v="Fronx"/>
    <s v="Diesel"/>
    <s v="Brown"/>
    <s v="Paint Job"/>
    <n v="1"/>
    <n v="118471"/>
    <x v="1961"/>
    <s v="Yes"/>
    <s v="Credit Card"/>
    <s v="Corporate"/>
    <s v="Out of Warranty"/>
    <n v="4"/>
    <s v="Bajaj Allianz"/>
    <n v="31"/>
    <s v="Male"/>
    <n v="86689"/>
    <n v="3"/>
    <s v="Wayanad"/>
    <s v="Yes"/>
    <s v="Yes"/>
    <n v="0"/>
    <s v="YES"/>
  </r>
  <r>
    <s v="INV101964"/>
    <x v="81"/>
    <d v="1899-12-30T08:00:00"/>
    <x v="6"/>
    <s v="Customer_1964"/>
    <s v="Jimny"/>
    <s v="Hybrid"/>
    <s v="White"/>
    <s v="Bodyshop"/>
    <n v="2"/>
    <n v="134239"/>
    <x v="1962"/>
    <s v="Yes"/>
    <s v="Cash"/>
    <s v="Corporate"/>
    <s v="Out of Warranty"/>
    <n v="2"/>
    <s v="HDFC Ergo"/>
    <n v="20"/>
    <s v="Female"/>
    <n v="182205"/>
    <n v="4"/>
    <s v="Malappuram"/>
    <s v="No"/>
    <s v="No"/>
    <n v="1"/>
    <s v="YES"/>
  </r>
  <r>
    <s v="INV101965"/>
    <x v="81"/>
    <d v="1899-12-30T09:00:00"/>
    <x v="9"/>
    <s v="Customer_1965"/>
    <s v="Dzire"/>
    <s v="CNG"/>
    <s v="Brown"/>
    <s v="Bodyshop"/>
    <n v="1"/>
    <n v="122467"/>
    <x v="1963"/>
    <s v="Yes"/>
    <s v="Cash"/>
    <s v="Corporate"/>
    <s v="Under Warranty"/>
    <n v="3"/>
    <s v="Bajaj Allianz"/>
    <n v="63"/>
    <s v="Female"/>
    <n v="162251"/>
    <n v="4"/>
    <s v="Kannur"/>
    <s v="Yes"/>
    <s v="Yes"/>
    <n v="4"/>
    <s v="YES"/>
  </r>
  <r>
    <s v="INV101966"/>
    <x v="81"/>
    <d v="1899-12-30T10:00:00"/>
    <x v="19"/>
    <s v="Customer_1966"/>
    <s v="XL6"/>
    <s v="CNG"/>
    <s v="Blue"/>
    <s v="Paint Job"/>
    <n v="4"/>
    <n v="133885"/>
    <x v="1964"/>
    <s v="Yes"/>
    <s v="Net Banking"/>
    <s v="Fleet"/>
    <s v="Out of Warranty"/>
    <n v="2"/>
    <s v="Maruti Insurance"/>
    <n v="68"/>
    <s v="Female"/>
    <n v="25334"/>
    <n v="5"/>
    <s v="Kannur"/>
    <s v="Yes"/>
    <s v="Yes"/>
    <n v="0"/>
    <s v="YES"/>
  </r>
  <r>
    <s v="INV101967"/>
    <x v="81"/>
    <d v="1899-12-30T11:00:00"/>
    <x v="7"/>
    <s v="Customer_1967"/>
    <s v="Swift"/>
    <s v="Diesel"/>
    <s v="Black"/>
    <s v="Maintenance"/>
    <n v="2"/>
    <n v="137328"/>
    <x v="1965"/>
    <s v="Yes"/>
    <s v="UPI"/>
    <s v="Retail"/>
    <s v="Under Warranty"/>
    <n v="1"/>
    <s v="Tata AIG"/>
    <n v="36"/>
    <s v="Male"/>
    <n v="154866"/>
    <n v="1"/>
    <s v="Kannur"/>
    <s v="No"/>
    <s v="Yes"/>
    <n v="0"/>
    <s v="YES"/>
  </r>
  <r>
    <s v="INV101968"/>
    <x v="82"/>
    <d v="1899-12-30T12:00:00"/>
    <x v="15"/>
    <s v="Customer_1968"/>
    <s v="Ignis"/>
    <s v="Petrol"/>
    <s v="White"/>
    <s v="Bodyshop"/>
    <n v="3"/>
    <n v="136551"/>
    <x v="1966"/>
    <s v="Yes"/>
    <s v="UPI"/>
    <s v="Retail"/>
    <s v="Out of Warranty"/>
    <n v="1"/>
    <s v="Bajaj Allianz"/>
    <n v="43"/>
    <s v="Female"/>
    <n v="2537"/>
    <n v="7"/>
    <s v="Kannur"/>
    <s v="No"/>
    <s v="No"/>
    <n v="3"/>
    <s v="YES"/>
  </r>
  <r>
    <s v="INV101969"/>
    <x v="82"/>
    <d v="1899-12-30T01:00:00"/>
    <x v="5"/>
    <s v="Customer_1969"/>
    <s v="Ertiga"/>
    <s v="Diesel"/>
    <s v="Black"/>
    <s v="Maintenance"/>
    <n v="1"/>
    <n v="92511"/>
    <x v="1967"/>
    <s v="Yes"/>
    <s v="Net Banking"/>
    <s v="Corporate"/>
    <s v="Out of Warranty"/>
    <n v="3"/>
    <s v="Maruti Insurance"/>
    <n v="53"/>
    <s v="Male"/>
    <n v="39824"/>
    <n v="6"/>
    <s v="Kannur"/>
    <s v="No"/>
    <s v="No"/>
    <n v="4"/>
    <s v="NO"/>
  </r>
  <r>
    <s v="INV101970"/>
    <x v="82"/>
    <d v="1899-12-30T02:00:00"/>
    <x v="1"/>
    <s v="Customer_1970"/>
    <s v="Ertiga"/>
    <s v="Petrol"/>
    <s v="White"/>
    <s v="Paint Job"/>
    <n v="4"/>
    <n v="44939"/>
    <x v="1968"/>
    <s v="Yes"/>
    <s v="Debit Card"/>
    <s v="Corporate"/>
    <s v="Out of Warranty"/>
    <n v="4"/>
    <s v="New India"/>
    <n v="58"/>
    <s v="Female"/>
    <n v="98071"/>
    <n v="5"/>
    <s v="Kannur"/>
    <s v="Yes"/>
    <s v="No"/>
    <n v="1"/>
    <s v="YES"/>
  </r>
  <r>
    <s v="INV101971"/>
    <x v="82"/>
    <d v="1899-12-30T03:00:00"/>
    <x v="19"/>
    <s v="Customer_1971"/>
    <s v="Ignis"/>
    <s v="CNG"/>
    <s v="Silver"/>
    <s v="Paid Service"/>
    <n v="2"/>
    <n v="104120"/>
    <x v="1969"/>
    <s v="Yes"/>
    <s v="Finance EMI"/>
    <s v="Retail"/>
    <s v="Under Warranty"/>
    <n v="4"/>
    <s v="ICICI Lombard"/>
    <n v="61"/>
    <s v="Female"/>
    <n v="20752"/>
    <n v="2"/>
    <s v="Malappuram"/>
    <s v="Yes"/>
    <s v="Yes"/>
    <n v="2"/>
    <s v="YES"/>
  </r>
  <r>
    <s v="INV101972"/>
    <x v="82"/>
    <d v="1899-12-30T04:00:00"/>
    <x v="2"/>
    <s v="Customer_1972"/>
    <s v="Celerio"/>
    <s v="Electric"/>
    <s v="Silver"/>
    <s v="Bodyshop"/>
    <n v="1"/>
    <n v="11982"/>
    <x v="1970"/>
    <s v="No"/>
    <s v="Credit Card"/>
    <s v="Fleet"/>
    <s v="Under Warranty"/>
    <n v="3"/>
    <s v="Maruti Insurance"/>
    <n v="26"/>
    <s v="Female"/>
    <n v="132058"/>
    <n v="4"/>
    <s v="Thrissur"/>
    <s v="No"/>
    <s v="Yes"/>
    <n v="2"/>
    <s v="NO"/>
  </r>
  <r>
    <s v="INV101973"/>
    <x v="82"/>
    <d v="1899-12-30T05:00:00"/>
    <x v="8"/>
    <s v="Customer_1973"/>
    <s v="Fronx"/>
    <s v="Electric"/>
    <s v="Blue"/>
    <s v="Free Service"/>
    <n v="4"/>
    <n v="114333"/>
    <x v="1971"/>
    <s v="Yes"/>
    <s v="Finance EMI"/>
    <s v="Government"/>
    <s v="Out of Warranty"/>
    <n v="2"/>
    <s v="Maruti Insurance"/>
    <n v="42"/>
    <s v="Male"/>
    <n v="140262"/>
    <n v="9"/>
    <s v="Kozhikode"/>
    <s v="No"/>
    <s v="Yes"/>
    <n v="2"/>
    <s v="YES"/>
  </r>
  <r>
    <s v="INV101974"/>
    <x v="82"/>
    <d v="1899-12-30T06:00:00"/>
    <x v="4"/>
    <s v="Customer_1974"/>
    <s v="XL6"/>
    <s v="Hybrid"/>
    <s v="White"/>
    <s v="Accidental Repair"/>
    <n v="2"/>
    <n v="53626"/>
    <x v="1972"/>
    <s v="Yes"/>
    <s v="Finance EMI"/>
    <s v="Fleet"/>
    <s v="Under Warranty"/>
    <n v="1"/>
    <s v="HDFC Ergo"/>
    <n v="40"/>
    <s v="Female"/>
    <n v="75615"/>
    <n v="4"/>
    <s v="Kannur"/>
    <s v="No"/>
    <s v="Yes"/>
    <n v="0"/>
    <s v="YES"/>
  </r>
  <r>
    <s v="INV101975"/>
    <x v="82"/>
    <d v="1899-12-30T07:00:00"/>
    <x v="15"/>
    <s v="Customer_1975"/>
    <s v="Celerio"/>
    <s v="Diesel"/>
    <s v="Silver"/>
    <s v="Paid Service"/>
    <n v="1"/>
    <n v="60277"/>
    <x v="1973"/>
    <s v="Yes"/>
    <s v="UPI"/>
    <s v="Fleet"/>
    <s v="Out of Warranty"/>
    <n v="4"/>
    <s v="New India"/>
    <n v="62"/>
    <s v="Male"/>
    <n v="90748"/>
    <n v="9"/>
    <s v="Malappuram"/>
    <s v="No"/>
    <s v="No"/>
    <n v="3"/>
    <s v="NO"/>
  </r>
  <r>
    <s v="INV101976"/>
    <x v="82"/>
    <d v="1899-12-30T08:00:00"/>
    <x v="14"/>
    <s v="Customer_1976"/>
    <s v="Alto"/>
    <s v="Diesel"/>
    <s v="Blue"/>
    <s v="Bodyshop"/>
    <n v="3"/>
    <n v="105305"/>
    <x v="1974"/>
    <s v="Yes"/>
    <s v="Finance EMI"/>
    <s v="Government"/>
    <s v="Under Warranty"/>
    <n v="4"/>
    <s v="HDFC Ergo"/>
    <n v="43"/>
    <s v="Male"/>
    <n v="61777"/>
    <n v="6"/>
    <s v="Malappuram"/>
    <s v="Yes"/>
    <s v="No"/>
    <n v="4"/>
    <s v="YES"/>
  </r>
  <r>
    <s v="INV101977"/>
    <x v="82"/>
    <d v="1899-12-30T09:00:00"/>
    <x v="7"/>
    <s v="Customer_1977"/>
    <s v="Invicto"/>
    <s v="Electric"/>
    <s v="Red"/>
    <s v="Free Service"/>
    <n v="1"/>
    <n v="79176"/>
    <x v="1975"/>
    <s v="Yes"/>
    <s v="Net Banking"/>
    <s v="Corporate"/>
    <s v="Out of Warranty"/>
    <n v="1"/>
    <s v="Bajaj Allianz"/>
    <n v="55"/>
    <s v="Male"/>
    <n v="7286"/>
    <n v="4"/>
    <s v="Malappuram"/>
    <s v="No"/>
    <s v="Yes"/>
    <n v="4"/>
    <s v="NO"/>
  </r>
  <r>
    <s v="INV101978"/>
    <x v="82"/>
    <d v="1899-12-30T10:00:00"/>
    <x v="18"/>
    <s v="Customer_1978"/>
    <s v="WagonR"/>
    <s v="Petrol"/>
    <s v="Silver"/>
    <s v="Accidental Repair"/>
    <n v="4"/>
    <n v="113170"/>
    <x v="1976"/>
    <s v="Yes"/>
    <s v="UPI"/>
    <s v="Fleet"/>
    <s v="Under Warranty"/>
    <n v="3"/>
    <s v="HDFC Ergo"/>
    <n v="22"/>
    <s v="Male"/>
    <n v="90012"/>
    <n v="6"/>
    <s v="Wayanad"/>
    <s v="Yes"/>
    <s v="No"/>
    <n v="0"/>
    <s v="YES"/>
  </r>
  <r>
    <s v="INV101979"/>
    <x v="82"/>
    <d v="1899-12-30T11:00:00"/>
    <x v="9"/>
    <s v="Customer_1979"/>
    <s v="Ignis"/>
    <s v="Diesel"/>
    <s v="Silver"/>
    <s v="Paint Job"/>
    <n v="4"/>
    <n v="129260"/>
    <x v="1977"/>
    <s v="Yes"/>
    <s v="UPI"/>
    <s v="Corporate"/>
    <s v="Under Warranty"/>
    <n v="3"/>
    <s v="New India"/>
    <n v="48"/>
    <s v="Male"/>
    <n v="105753"/>
    <n v="5"/>
    <s v="Kozhikode"/>
    <s v="No"/>
    <s v="Yes"/>
    <n v="1"/>
    <s v="YES"/>
  </r>
  <r>
    <s v="INV101980"/>
    <x v="82"/>
    <d v="1899-12-30T12:00:00"/>
    <x v="13"/>
    <s v="Customer_1980"/>
    <s v="Swift"/>
    <s v="Petrol"/>
    <s v="Grey"/>
    <s v="Bodyshop"/>
    <n v="3"/>
    <n v="28702"/>
    <x v="1978"/>
    <s v="Yes"/>
    <s v="UPI"/>
    <s v="Government"/>
    <s v="Under Warranty"/>
    <n v="3"/>
    <s v="Maruti Insurance"/>
    <n v="47"/>
    <s v="Female"/>
    <n v="75469"/>
    <n v="7"/>
    <s v="Wayanad"/>
    <s v="Yes"/>
    <s v="No"/>
    <n v="1"/>
    <s v="NO"/>
  </r>
  <r>
    <s v="INV101981"/>
    <x v="82"/>
    <d v="1899-12-30T01:00:00"/>
    <x v="20"/>
    <s v="Customer_1981"/>
    <s v="WagonR"/>
    <s v="Petrol"/>
    <s v="Black"/>
    <s v="Maintenance"/>
    <n v="3"/>
    <n v="64541"/>
    <x v="1979"/>
    <s v="Yes"/>
    <s v="Debit Card"/>
    <s v="Fleet"/>
    <s v="Out of Warranty"/>
    <n v="4"/>
    <s v="ICICI Lombard"/>
    <n v="21"/>
    <s v="Male"/>
    <n v="41681"/>
    <n v="5"/>
    <s v="Kozhikode"/>
    <s v="Yes"/>
    <s v="No"/>
    <n v="4"/>
    <s v="YES"/>
  </r>
  <r>
    <s v="INV101982"/>
    <x v="82"/>
    <d v="1899-12-30T02:00:00"/>
    <x v="7"/>
    <s v="Customer_1982"/>
    <s v="XL6"/>
    <s v="Petrol"/>
    <s v="Red"/>
    <s v="Maintenance"/>
    <n v="2"/>
    <n v="107330"/>
    <x v="1980"/>
    <s v="Yes"/>
    <s v="Net Banking"/>
    <s v="Government"/>
    <s v="Under Warranty"/>
    <n v="2"/>
    <s v="ICICI Lombard"/>
    <n v="23"/>
    <s v="Male"/>
    <n v="156920"/>
    <n v="8"/>
    <s v="Thrissur"/>
    <s v="Yes"/>
    <s v="Yes"/>
    <n v="4"/>
    <s v="YES"/>
  </r>
  <r>
    <s v="INV101983"/>
    <x v="82"/>
    <d v="1899-12-30T03:00:00"/>
    <x v="3"/>
    <s v="Customer_1983"/>
    <s v="Ignis"/>
    <s v="Petrol"/>
    <s v="White"/>
    <s v="Paint Job"/>
    <n v="2"/>
    <n v="14353"/>
    <x v="1981"/>
    <s v="No"/>
    <s v="UPI"/>
    <s v="Retail"/>
    <s v="Out of Warranty"/>
    <n v="5"/>
    <s v="New India"/>
    <n v="36"/>
    <s v="Male"/>
    <n v="64071"/>
    <n v="1"/>
    <s v="Palakkad"/>
    <s v="No"/>
    <s v="Yes"/>
    <n v="0"/>
    <s v="NO"/>
  </r>
  <r>
    <s v="INV101984"/>
    <x v="82"/>
    <d v="1899-12-30T04:00:00"/>
    <x v="0"/>
    <s v="Customer_1984"/>
    <s v="Invicto"/>
    <s v="Hybrid"/>
    <s v="Blue"/>
    <s v="Paid Service"/>
    <n v="4"/>
    <n v="108610"/>
    <x v="1982"/>
    <s v="Yes"/>
    <s v="UPI"/>
    <s v="Corporate"/>
    <s v="Out of Warranty"/>
    <n v="3"/>
    <s v="New India"/>
    <n v="39"/>
    <s v="Female"/>
    <n v="48505"/>
    <n v="4"/>
    <s v="Wayanad"/>
    <s v="No"/>
    <s v="No"/>
    <n v="4"/>
    <s v="YES"/>
  </r>
  <r>
    <s v="INV101985"/>
    <x v="82"/>
    <d v="1899-12-30T05:00:00"/>
    <x v="10"/>
    <s v="Customer_1985"/>
    <s v="Swift"/>
    <s v="Hybrid"/>
    <s v="Red"/>
    <s v="Maintenance"/>
    <n v="1"/>
    <n v="149310"/>
    <x v="1983"/>
    <s v="Yes"/>
    <s v="Net Banking"/>
    <s v="Fleet"/>
    <s v="Out of Warranty"/>
    <n v="5"/>
    <s v="ICICI Lombard"/>
    <n v="55"/>
    <s v="Female"/>
    <n v="102744"/>
    <n v="4"/>
    <s v="Thrissur"/>
    <s v="No"/>
    <s v="No"/>
    <n v="3"/>
    <s v="YES"/>
  </r>
  <r>
    <s v="INV101986"/>
    <x v="82"/>
    <d v="1899-12-30T06:00:00"/>
    <x v="14"/>
    <s v="Customer_1986"/>
    <s v="WagonR"/>
    <s v="Electric"/>
    <s v="White"/>
    <s v="Accidental Repair"/>
    <n v="3"/>
    <n v="65766"/>
    <x v="1984"/>
    <s v="Yes"/>
    <s v="Cash"/>
    <s v="Retail"/>
    <s v="Out of Warranty"/>
    <n v="2"/>
    <s v="ICICI Lombard"/>
    <n v="45"/>
    <s v="Female"/>
    <n v="197795"/>
    <n v="2"/>
    <s v="Kannur"/>
    <s v="No"/>
    <s v="No"/>
    <n v="1"/>
    <s v="YES"/>
  </r>
  <r>
    <s v="INV101987"/>
    <x v="82"/>
    <d v="1899-12-30T07:00:00"/>
    <x v="0"/>
    <s v="Customer_1987"/>
    <s v="Swift"/>
    <s v="Hybrid"/>
    <s v="Silver"/>
    <s v="Maintenance"/>
    <n v="2"/>
    <n v="110247"/>
    <x v="1985"/>
    <s v="Yes"/>
    <s v="Finance EMI"/>
    <s v="Fleet"/>
    <s v="Under Warranty"/>
    <n v="4"/>
    <s v="Bajaj Allianz"/>
    <n v="41"/>
    <s v="Male"/>
    <n v="94081"/>
    <n v="9"/>
    <s v="Kannur"/>
    <s v="Yes"/>
    <s v="Yes"/>
    <n v="3"/>
    <s v="YES"/>
  </r>
  <r>
    <s v="INV101988"/>
    <x v="82"/>
    <d v="1899-12-30T08:00:00"/>
    <x v="20"/>
    <s v="Customer_1988"/>
    <s v="Celerio"/>
    <s v="Diesel"/>
    <s v="Brown"/>
    <s v="Accidental Repair"/>
    <n v="4"/>
    <n v="49596"/>
    <x v="1986"/>
    <s v="Yes"/>
    <s v="Debit Card"/>
    <s v="Corporate"/>
    <s v="Out of Warranty"/>
    <n v="5"/>
    <s v="Tata AIG"/>
    <n v="38"/>
    <s v="Female"/>
    <n v="80076"/>
    <n v="7"/>
    <s v="Kozhikode"/>
    <s v="No"/>
    <s v="No"/>
    <n v="0"/>
    <s v="YES"/>
  </r>
  <r>
    <s v="INV101989"/>
    <x v="82"/>
    <d v="1899-12-30T09:00:00"/>
    <x v="0"/>
    <s v="Customer_1989"/>
    <s v="Baleno"/>
    <s v="Hybrid"/>
    <s v="Grey"/>
    <s v="Maintenance"/>
    <n v="4"/>
    <n v="148494"/>
    <x v="1987"/>
    <s v="Yes"/>
    <s v="Debit Card"/>
    <s v="Corporate"/>
    <s v="Under Warranty"/>
    <n v="3"/>
    <s v="New India"/>
    <n v="50"/>
    <s v="Male"/>
    <n v="20785"/>
    <n v="1"/>
    <s v="Thrissur"/>
    <s v="No"/>
    <s v="Yes"/>
    <n v="2"/>
    <s v="YES"/>
  </r>
  <r>
    <s v="INV101990"/>
    <x v="82"/>
    <d v="1899-12-30T10:00:00"/>
    <x v="13"/>
    <s v="Customer_1990"/>
    <s v="Grand Vitara"/>
    <s v="Diesel"/>
    <s v="Brown"/>
    <s v="Paint Job"/>
    <n v="4"/>
    <n v="110354"/>
    <x v="1988"/>
    <s v="Yes"/>
    <s v="Finance EMI"/>
    <s v="Retail"/>
    <s v="Out of Warranty"/>
    <n v="5"/>
    <s v="Bajaj Allianz"/>
    <n v="61"/>
    <s v="Female"/>
    <n v="67385"/>
    <n v="7"/>
    <s v="Wayanad"/>
    <s v="Yes"/>
    <s v="Yes"/>
    <n v="0"/>
    <s v="YES"/>
  </r>
  <r>
    <s v="INV101991"/>
    <x v="82"/>
    <d v="1899-12-30T11:00:00"/>
    <x v="14"/>
    <s v="Customer_1991"/>
    <s v="Swift"/>
    <s v="Diesel"/>
    <s v="Blue"/>
    <s v="Paint Job"/>
    <n v="3"/>
    <n v="121548"/>
    <x v="1989"/>
    <s v="Yes"/>
    <s v="Credit Card"/>
    <s v="Corporate"/>
    <s v="Out of Warranty"/>
    <n v="1"/>
    <s v="HDFC Ergo"/>
    <n v="44"/>
    <s v="Female"/>
    <n v="73249"/>
    <n v="6"/>
    <s v="Malappuram"/>
    <s v="No"/>
    <s v="No"/>
    <n v="0"/>
    <s v="YES"/>
  </r>
  <r>
    <s v="INV101992"/>
    <x v="83"/>
    <d v="1899-12-30T12:00:00"/>
    <x v="14"/>
    <s v="Customer_1992"/>
    <s v="XL6"/>
    <s v="Petrol"/>
    <s v="Blue"/>
    <s v="Maintenance"/>
    <n v="3"/>
    <n v="73264"/>
    <x v="1990"/>
    <s v="Yes"/>
    <s v="Credit Card"/>
    <s v="Government"/>
    <s v="Under Warranty"/>
    <n v="2"/>
    <s v="Maruti Insurance"/>
    <n v="49"/>
    <s v="Female"/>
    <n v="130086"/>
    <n v="1"/>
    <s v="Malappuram"/>
    <s v="No"/>
    <s v="Yes"/>
    <n v="2"/>
    <s v="YES"/>
  </r>
  <r>
    <s v="INV101993"/>
    <x v="83"/>
    <d v="1899-12-30T01:00:00"/>
    <x v="7"/>
    <s v="Customer_1993"/>
    <s v="Invicto"/>
    <s v="Electric"/>
    <s v="Red"/>
    <s v="Paid Service"/>
    <n v="3"/>
    <n v="67756"/>
    <x v="1991"/>
    <s v="Yes"/>
    <s v="Finance EMI"/>
    <s v="Government"/>
    <s v="Under Warranty"/>
    <n v="1"/>
    <s v="Maruti Insurance"/>
    <n v="67"/>
    <s v="Male"/>
    <n v="106204"/>
    <n v="6"/>
    <s v="Thrissur"/>
    <s v="No"/>
    <s v="Yes"/>
    <n v="4"/>
    <s v="YES"/>
  </r>
  <r>
    <s v="INV101994"/>
    <x v="83"/>
    <d v="1899-12-30T02:00:00"/>
    <x v="1"/>
    <s v="Customer_1994"/>
    <s v="Celerio"/>
    <s v="Petrol"/>
    <s v="Black"/>
    <s v="Free Service"/>
    <n v="1"/>
    <n v="65553"/>
    <x v="1992"/>
    <s v="Yes"/>
    <s v="Cash"/>
    <s v="Retail"/>
    <s v="Under Warranty"/>
    <n v="2"/>
    <s v="Tata AIG"/>
    <n v="28"/>
    <s v="Female"/>
    <n v="125985"/>
    <n v="9"/>
    <s v="Kannur"/>
    <s v="Yes"/>
    <s v="No"/>
    <n v="2"/>
    <s v="NO"/>
  </r>
  <r>
    <s v="INV101995"/>
    <x v="83"/>
    <d v="1899-12-30T03:00:00"/>
    <x v="7"/>
    <s v="Customer_1995"/>
    <s v="Grand Vitara"/>
    <s v="Petrol"/>
    <s v="White"/>
    <s v="Maintenance"/>
    <n v="3"/>
    <n v="27029"/>
    <x v="1993"/>
    <s v="Yes"/>
    <s v="Credit Card"/>
    <s v="Government"/>
    <s v="Out of Warranty"/>
    <n v="2"/>
    <s v="Bajaj Allianz"/>
    <n v="61"/>
    <s v="Male"/>
    <n v="82590"/>
    <n v="2"/>
    <s v="Malappuram"/>
    <s v="Yes"/>
    <s v="No"/>
    <n v="4"/>
    <s v="NO"/>
  </r>
  <r>
    <s v="INV101996"/>
    <x v="83"/>
    <d v="1899-12-30T04:00:00"/>
    <x v="0"/>
    <s v="Customer_1996"/>
    <s v="Celerio"/>
    <s v="Hybrid"/>
    <s v="Grey"/>
    <s v="Bodyshop"/>
    <n v="4"/>
    <n v="21384"/>
    <x v="1994"/>
    <s v="Yes"/>
    <s v="UPI"/>
    <s v="Corporate"/>
    <s v="Under Warranty"/>
    <n v="4"/>
    <s v="New India"/>
    <n v="49"/>
    <s v="Male"/>
    <n v="146968"/>
    <n v="4"/>
    <s v="Kannur"/>
    <s v="Yes"/>
    <s v="No"/>
    <n v="1"/>
    <s v="NO"/>
  </r>
  <r>
    <s v="INV101997"/>
    <x v="83"/>
    <d v="1899-12-30T05:00:00"/>
    <x v="12"/>
    <s v="Customer_1997"/>
    <s v="Alto"/>
    <s v="Hybrid"/>
    <s v="Grey"/>
    <s v="Free Service"/>
    <n v="3"/>
    <n v="90926"/>
    <x v="1995"/>
    <s v="Yes"/>
    <s v="UPI"/>
    <s v="Retail"/>
    <s v="Out of Warranty"/>
    <n v="2"/>
    <s v="Maruti Insurance"/>
    <n v="60"/>
    <s v="Male"/>
    <n v="172792"/>
    <n v="8"/>
    <s v="Thrissur"/>
    <s v="No"/>
    <s v="No"/>
    <n v="3"/>
    <s v="YES"/>
  </r>
  <r>
    <s v="INV101998"/>
    <x v="83"/>
    <d v="1899-12-30T06:00:00"/>
    <x v="10"/>
    <s v="Customer_1998"/>
    <s v="Dzire"/>
    <s v="Diesel"/>
    <s v="Brown"/>
    <s v="Maintenance"/>
    <n v="1"/>
    <n v="66182"/>
    <x v="1996"/>
    <s v="Yes"/>
    <s v="Finance EMI"/>
    <s v="Fleet"/>
    <s v="Under Warranty"/>
    <n v="2"/>
    <s v="Maruti Insurance"/>
    <n v="51"/>
    <s v="Male"/>
    <n v="178233"/>
    <n v="7"/>
    <s v="Malappuram"/>
    <s v="No"/>
    <s v="No"/>
    <n v="1"/>
    <s v="NO"/>
  </r>
  <r>
    <s v="INV101999"/>
    <x v="83"/>
    <d v="1899-12-30T07:00:00"/>
    <x v="20"/>
    <s v="Customer_1999"/>
    <s v="Ignis"/>
    <s v="Hybrid"/>
    <s v="Red"/>
    <s v="Accidental Repair"/>
    <n v="1"/>
    <n v="5015"/>
    <x v="1997"/>
    <s v="No"/>
    <s v="Credit Card"/>
    <s v="Government"/>
    <s v="Out of Warranty"/>
    <n v="3"/>
    <s v="Maruti Insurance"/>
    <n v="66"/>
    <s v="Male"/>
    <n v="2299"/>
    <n v="4"/>
    <s v="Kannur"/>
    <s v="Yes"/>
    <s v="Yes"/>
    <n v="1"/>
    <s v="NO"/>
  </r>
  <r>
    <s v="INV102000"/>
    <x v="83"/>
    <d v="1899-12-30T08:00:00"/>
    <x v="14"/>
    <s v="Customer_2000"/>
    <s v="Ertiga"/>
    <s v="Hybrid"/>
    <s v="Black"/>
    <s v="Bodyshop"/>
    <n v="4"/>
    <n v="85082"/>
    <x v="1998"/>
    <s v="Yes"/>
    <s v="Finance EMI"/>
    <s v="Retail"/>
    <s v="Under Warranty"/>
    <n v="1"/>
    <s v="ICICI Lombard"/>
    <n v="64"/>
    <s v="Male"/>
    <n v="41823"/>
    <n v="8"/>
    <s v="Palakkad"/>
    <s v="No"/>
    <s v="Yes"/>
    <n v="1"/>
    <s v="YES"/>
  </r>
  <r>
    <s v="INV102001"/>
    <x v="83"/>
    <d v="1899-12-30T09:00:00"/>
    <x v="2"/>
    <s v="Customer_2001"/>
    <s v="Alto"/>
    <s v="CNG"/>
    <s v="Black"/>
    <s v="Paid Service"/>
    <n v="2"/>
    <n v="56901"/>
    <x v="1999"/>
    <s v="Yes"/>
    <s v="Debit Card"/>
    <s v="Retail"/>
    <s v="Under Warranty"/>
    <n v="5"/>
    <s v="Tata AIG"/>
    <n v="67"/>
    <s v="Male"/>
    <n v="61640"/>
    <n v="9"/>
    <s v="Malappuram"/>
    <s v="No"/>
    <s v="No"/>
    <n v="1"/>
    <s v="YES"/>
  </r>
  <r>
    <s v="INV102002"/>
    <x v="83"/>
    <d v="1899-12-30T10:00:00"/>
    <x v="20"/>
    <s v="Customer_2002"/>
    <s v="Invicto"/>
    <s v="Diesel"/>
    <s v="Black"/>
    <s v="Free Service"/>
    <n v="3"/>
    <n v="134102"/>
    <x v="2000"/>
    <s v="Yes"/>
    <s v="Cash"/>
    <s v="Corporate"/>
    <s v="Out of Warranty"/>
    <n v="4"/>
    <s v="Bajaj Allianz"/>
    <n v="34"/>
    <s v="Male"/>
    <n v="71619"/>
    <n v="6"/>
    <s v="Wayanad"/>
    <s v="No"/>
    <s v="Yes"/>
    <n v="1"/>
    <s v="YES"/>
  </r>
  <r>
    <s v="INV102003"/>
    <x v="83"/>
    <d v="1899-12-30T11:00:00"/>
    <x v="5"/>
    <s v="Customer_2003"/>
    <s v="Fronx"/>
    <s v="Diesel"/>
    <s v="Blue"/>
    <s v="Free Service"/>
    <n v="3"/>
    <n v="140673"/>
    <x v="2001"/>
    <s v="Yes"/>
    <s v="UPI"/>
    <s v="Corporate"/>
    <s v="Out of Warranty"/>
    <n v="2"/>
    <s v="HDFC Ergo"/>
    <n v="55"/>
    <s v="Male"/>
    <n v="54013"/>
    <n v="6"/>
    <s v="Kozhikode"/>
    <s v="No"/>
    <s v="Yes"/>
    <n v="2"/>
    <s v="YES"/>
  </r>
  <r>
    <s v="INV102004"/>
    <x v="83"/>
    <d v="1899-12-30T12:00:00"/>
    <x v="17"/>
    <s v="Customer_2004"/>
    <s v="Ciaz"/>
    <s v="CNG"/>
    <s v="White"/>
    <s v="Bodyshop"/>
    <n v="1"/>
    <n v="121307"/>
    <x v="2002"/>
    <s v="Yes"/>
    <s v="Cash"/>
    <s v="Retail"/>
    <s v="Under Warranty"/>
    <n v="3"/>
    <s v="ICICI Lombard"/>
    <n v="54"/>
    <s v="Female"/>
    <n v="132061"/>
    <n v="1"/>
    <s v="Wayanad"/>
    <s v="No"/>
    <s v="Yes"/>
    <n v="1"/>
    <s v="YES"/>
  </r>
  <r>
    <s v="INV102005"/>
    <x v="83"/>
    <d v="1899-12-30T01:00:00"/>
    <x v="17"/>
    <s v="Customer_2005"/>
    <s v="XL6"/>
    <s v="Diesel"/>
    <s v="White"/>
    <s v="Paid Service"/>
    <n v="1"/>
    <n v="89985"/>
    <x v="2003"/>
    <s v="Yes"/>
    <s v="Credit Card"/>
    <s v="Government"/>
    <s v="Out of Warranty"/>
    <n v="2"/>
    <s v="New India"/>
    <n v="20"/>
    <s v="Male"/>
    <n v="191011"/>
    <n v="3"/>
    <s v="Palakkad"/>
    <s v="No"/>
    <s v="No"/>
    <n v="1"/>
    <s v="NO"/>
  </r>
  <r>
    <s v="INV102006"/>
    <x v="83"/>
    <d v="1899-12-30T02:00:00"/>
    <x v="2"/>
    <s v="Customer_2006"/>
    <s v="XL6"/>
    <s v="Electric"/>
    <s v="Brown"/>
    <s v="Maintenance"/>
    <n v="2"/>
    <n v="20231"/>
    <x v="2004"/>
    <s v="No"/>
    <s v="Net Banking"/>
    <s v="Government"/>
    <s v="Out of Warranty"/>
    <n v="4"/>
    <s v="Tata AIG"/>
    <n v="40"/>
    <s v="Male"/>
    <n v="178110"/>
    <n v="6"/>
    <s v="Wayanad"/>
    <s v="No"/>
    <s v="Yes"/>
    <n v="0"/>
    <s v="NO"/>
  </r>
  <r>
    <s v="INV102007"/>
    <x v="83"/>
    <d v="1899-12-30T03:00:00"/>
    <x v="14"/>
    <s v="Customer_2007"/>
    <s v="Fronx"/>
    <s v="Electric"/>
    <s v="Red"/>
    <s v="Paid Service"/>
    <n v="1"/>
    <n v="52943"/>
    <x v="2005"/>
    <s v="No"/>
    <s v="Finance EMI"/>
    <s v="Retail"/>
    <s v="Under Warranty"/>
    <n v="1"/>
    <s v="ICICI Lombard"/>
    <n v="55"/>
    <s v="Female"/>
    <n v="75530"/>
    <n v="7"/>
    <s v="Thrissur"/>
    <s v="Yes"/>
    <s v="No"/>
    <n v="0"/>
    <s v="NO"/>
  </r>
  <r>
    <s v="INV102008"/>
    <x v="83"/>
    <d v="1899-12-30T04:00:00"/>
    <x v="14"/>
    <s v="Customer_2008"/>
    <s v="Ertiga"/>
    <s v="CNG"/>
    <s v="Silver"/>
    <s v="Maintenance"/>
    <n v="1"/>
    <n v="118196"/>
    <x v="2006"/>
    <s v="Yes"/>
    <s v="Finance EMI"/>
    <s v="Retail"/>
    <s v="Under Warranty"/>
    <n v="5"/>
    <s v="ICICI Lombard"/>
    <n v="22"/>
    <s v="Female"/>
    <n v="71360"/>
    <n v="6"/>
    <s v="Kannur"/>
    <s v="Yes"/>
    <s v="Yes"/>
    <n v="0"/>
    <s v="YES"/>
  </r>
  <r>
    <s v="INV102009"/>
    <x v="83"/>
    <d v="1899-12-30T05:00:00"/>
    <x v="4"/>
    <s v="Customer_2009"/>
    <s v="Celerio"/>
    <s v="Hybrid"/>
    <s v="Red"/>
    <s v="Free Service"/>
    <n v="1"/>
    <n v="124767"/>
    <x v="2007"/>
    <s v="Yes"/>
    <s v="Cash"/>
    <s v="Fleet"/>
    <s v="Under Warranty"/>
    <n v="3"/>
    <s v="Tata AIG"/>
    <n v="34"/>
    <s v="Male"/>
    <n v="58681"/>
    <n v="4"/>
    <s v="Malappuram"/>
    <s v="Yes"/>
    <s v="No"/>
    <n v="1"/>
    <s v="YES"/>
  </r>
  <r>
    <s v="INV102010"/>
    <x v="83"/>
    <d v="1899-12-30T06:00:00"/>
    <x v="15"/>
    <s v="Customer_2010"/>
    <s v="Baleno"/>
    <s v="Electric"/>
    <s v="White"/>
    <s v="Maintenance"/>
    <n v="1"/>
    <n v="97952"/>
    <x v="2008"/>
    <s v="Yes"/>
    <s v="Cash"/>
    <s v="Fleet"/>
    <s v="Under Warranty"/>
    <n v="4"/>
    <s v="Bajaj Allianz"/>
    <n v="43"/>
    <s v="Male"/>
    <n v="86107"/>
    <n v="4"/>
    <s v="Kozhikode"/>
    <s v="Yes"/>
    <s v="Yes"/>
    <n v="1"/>
    <s v="NO"/>
  </r>
  <r>
    <s v="INV102011"/>
    <x v="83"/>
    <d v="1899-12-30T07:00:00"/>
    <x v="13"/>
    <s v="Customer_2011"/>
    <s v="Ciaz"/>
    <s v="CNG"/>
    <s v="Brown"/>
    <s v="Free Service"/>
    <n v="2"/>
    <n v="17294"/>
    <x v="2009"/>
    <s v="No"/>
    <s v="Credit Card"/>
    <s v="Government"/>
    <s v="Out of Warranty"/>
    <n v="4"/>
    <s v="New India"/>
    <n v="35"/>
    <s v="Female"/>
    <n v="159008"/>
    <n v="7"/>
    <s v="Malappuram"/>
    <s v="Yes"/>
    <s v="Yes"/>
    <n v="2"/>
    <s v="NO"/>
  </r>
  <r>
    <s v="INV102012"/>
    <x v="83"/>
    <d v="1899-12-30T08:00:00"/>
    <x v="16"/>
    <s v="Customer_2012"/>
    <s v="XL6"/>
    <s v="Electric"/>
    <s v="Blue"/>
    <s v="Paint Job"/>
    <n v="3"/>
    <n v="65996"/>
    <x v="2010"/>
    <s v="Yes"/>
    <s v="Credit Card"/>
    <s v="Corporate"/>
    <s v="Under Warranty"/>
    <n v="2"/>
    <s v="Tata AIG"/>
    <n v="26"/>
    <s v="Male"/>
    <n v="5156"/>
    <n v="7"/>
    <s v="Palakkad"/>
    <s v="No"/>
    <s v="Yes"/>
    <n v="1"/>
    <s v="YES"/>
  </r>
  <r>
    <s v="INV102013"/>
    <x v="83"/>
    <d v="1899-12-30T09:00:00"/>
    <x v="7"/>
    <s v="Customer_2013"/>
    <s v="Invicto"/>
    <s v="Petrol"/>
    <s v="Red"/>
    <s v="Bodyshop"/>
    <n v="3"/>
    <n v="125463"/>
    <x v="2011"/>
    <s v="Yes"/>
    <s v="UPI"/>
    <s v="Fleet"/>
    <s v="Under Warranty"/>
    <n v="3"/>
    <s v="Tata AIG"/>
    <n v="35"/>
    <s v="Male"/>
    <n v="145302"/>
    <n v="1"/>
    <s v="Kannur"/>
    <s v="No"/>
    <s v="Yes"/>
    <n v="4"/>
    <s v="YES"/>
  </r>
  <r>
    <s v="INV102014"/>
    <x v="83"/>
    <d v="1899-12-30T10:00:00"/>
    <x v="18"/>
    <s v="Customer_2014"/>
    <s v="XL6"/>
    <s v="CNG"/>
    <s v="Brown"/>
    <s v="Paid Service"/>
    <n v="3"/>
    <n v="143276"/>
    <x v="2012"/>
    <s v="Yes"/>
    <s v="Net Banking"/>
    <s v="Retail"/>
    <s v="Out of Warranty"/>
    <n v="5"/>
    <s v="New India"/>
    <n v="47"/>
    <s v="Male"/>
    <n v="145746"/>
    <n v="7"/>
    <s v="Wayanad"/>
    <s v="Yes"/>
    <s v="No"/>
    <n v="0"/>
    <s v="YES"/>
  </r>
  <r>
    <s v="INV102015"/>
    <x v="83"/>
    <d v="1899-12-30T11:00:00"/>
    <x v="6"/>
    <s v="Customer_2015"/>
    <s v="Ertiga"/>
    <s v="Diesel"/>
    <s v="Silver"/>
    <s v="Accidental Repair"/>
    <n v="3"/>
    <n v="104374"/>
    <x v="2013"/>
    <s v="Yes"/>
    <s v="Net Banking"/>
    <s v="Fleet"/>
    <s v="Under Warranty"/>
    <n v="4"/>
    <s v="ICICI Lombard"/>
    <n v="69"/>
    <s v="Male"/>
    <n v="45297"/>
    <n v="1"/>
    <s v="Kannur"/>
    <s v="No"/>
    <s v="No"/>
    <n v="3"/>
    <s v="YES"/>
  </r>
  <r>
    <s v="INV102016"/>
    <x v="84"/>
    <d v="1899-12-30T12:00:00"/>
    <x v="7"/>
    <s v="Customer_2016"/>
    <s v="Jimny"/>
    <s v="Electric"/>
    <s v="Grey"/>
    <s v="Bodyshop"/>
    <n v="3"/>
    <n v="85994"/>
    <x v="2014"/>
    <s v="Yes"/>
    <s v="Cash"/>
    <s v="Corporate"/>
    <s v="Out of Warranty"/>
    <n v="5"/>
    <s v="New India"/>
    <n v="31"/>
    <s v="Female"/>
    <n v="25606"/>
    <n v="4"/>
    <s v="Kozhikode"/>
    <s v="Yes"/>
    <s v="No"/>
    <n v="0"/>
    <s v="YES"/>
  </r>
  <r>
    <s v="INV102017"/>
    <x v="84"/>
    <d v="1899-12-30T01:00:00"/>
    <x v="0"/>
    <s v="Customer_2017"/>
    <s v="Grand Vitara"/>
    <s v="Diesel"/>
    <s v="Red"/>
    <s v="Maintenance"/>
    <n v="4"/>
    <n v="118156"/>
    <x v="2015"/>
    <s v="Yes"/>
    <s v="Net Banking"/>
    <s v="Corporate"/>
    <s v="Out of Warranty"/>
    <n v="1"/>
    <s v="HDFC Ergo"/>
    <n v="44"/>
    <s v="Male"/>
    <n v="194896"/>
    <n v="1"/>
    <s v="Kannur"/>
    <s v="No"/>
    <s v="No"/>
    <n v="2"/>
    <s v="YES"/>
  </r>
  <r>
    <s v="INV102018"/>
    <x v="84"/>
    <d v="1899-12-30T02:00:00"/>
    <x v="14"/>
    <s v="Customer_2018"/>
    <s v="Grand Vitara"/>
    <s v="CNG"/>
    <s v="Brown"/>
    <s v="Paint Job"/>
    <n v="4"/>
    <n v="85655"/>
    <x v="2016"/>
    <s v="Yes"/>
    <s v="Credit Card"/>
    <s v="Corporate"/>
    <s v="Under Warranty"/>
    <n v="2"/>
    <s v="New India"/>
    <n v="49"/>
    <s v="Male"/>
    <n v="142586"/>
    <n v="5"/>
    <s v="Kozhikode"/>
    <s v="Yes"/>
    <s v="Yes"/>
    <n v="2"/>
    <s v="YES"/>
  </r>
  <r>
    <s v="INV102019"/>
    <x v="84"/>
    <d v="1899-12-30T03:00:00"/>
    <x v="18"/>
    <s v="Customer_2019"/>
    <s v="Fronx"/>
    <s v="Electric"/>
    <s v="Black"/>
    <s v="Bodyshop"/>
    <n v="1"/>
    <n v="11133"/>
    <x v="2017"/>
    <s v="No"/>
    <s v="Finance EMI"/>
    <s v="Retail"/>
    <s v="Out of Warranty"/>
    <n v="5"/>
    <s v="HDFC Ergo"/>
    <n v="27"/>
    <s v="Female"/>
    <n v="139055"/>
    <n v="9"/>
    <s v="Palakkad"/>
    <s v="Yes"/>
    <s v="Yes"/>
    <n v="1"/>
    <s v="NO"/>
  </r>
  <r>
    <s v="INV102020"/>
    <x v="84"/>
    <d v="1899-12-30T04:00:00"/>
    <x v="6"/>
    <s v="Customer_2020"/>
    <s v="XL6"/>
    <s v="Diesel"/>
    <s v="Silver"/>
    <s v="Free Service"/>
    <n v="4"/>
    <n v="84573"/>
    <x v="2018"/>
    <s v="Yes"/>
    <s v="Credit Card"/>
    <s v="Government"/>
    <s v="Under Warranty"/>
    <n v="4"/>
    <s v="Tata AIG"/>
    <n v="30"/>
    <s v="Female"/>
    <n v="132399"/>
    <n v="4"/>
    <s v="Kozhikode"/>
    <s v="No"/>
    <s v="Yes"/>
    <n v="4"/>
    <s v="YES"/>
  </r>
  <r>
    <s v="INV102021"/>
    <x v="84"/>
    <d v="1899-12-30T05:00:00"/>
    <x v="7"/>
    <s v="Customer_2021"/>
    <s v="Dzire"/>
    <s v="Hybrid"/>
    <s v="Black"/>
    <s v="Bodyshop"/>
    <n v="3"/>
    <n v="46816"/>
    <x v="2019"/>
    <s v="Yes"/>
    <s v="Credit Card"/>
    <s v="Corporate"/>
    <s v="Under Warranty"/>
    <n v="4"/>
    <s v="Maruti Insurance"/>
    <n v="61"/>
    <s v="Male"/>
    <n v="166179"/>
    <n v="9"/>
    <s v="Wayanad"/>
    <s v="Yes"/>
    <s v="No"/>
    <n v="1"/>
    <s v="YES"/>
  </r>
  <r>
    <s v="INV102022"/>
    <x v="84"/>
    <d v="1899-12-30T06:00:00"/>
    <x v="14"/>
    <s v="Customer_2022"/>
    <s v="Ciaz"/>
    <s v="Hybrid"/>
    <s v="Blue"/>
    <s v="Maintenance"/>
    <n v="1"/>
    <n v="23861"/>
    <x v="2020"/>
    <s v="No"/>
    <s v="Cash"/>
    <s v="Corporate"/>
    <s v="Under Warranty"/>
    <n v="4"/>
    <s v="Tata AIG"/>
    <n v="55"/>
    <s v="Male"/>
    <n v="197997"/>
    <n v="4"/>
    <s v="Thrissur"/>
    <s v="Yes"/>
    <s v="No"/>
    <n v="0"/>
    <s v="NO"/>
  </r>
  <r>
    <s v="INV102023"/>
    <x v="84"/>
    <d v="1899-12-30T07:00:00"/>
    <x v="12"/>
    <s v="Customer_2023"/>
    <s v="XL6"/>
    <s v="Petrol"/>
    <s v="White"/>
    <s v="Bodyshop"/>
    <n v="3"/>
    <n v="77639"/>
    <x v="2021"/>
    <s v="Yes"/>
    <s v="Debit Card"/>
    <s v="Government"/>
    <s v="Out of Warranty"/>
    <n v="4"/>
    <s v="HDFC Ergo"/>
    <n v="55"/>
    <s v="Male"/>
    <n v="73567"/>
    <n v="2"/>
    <s v="Thrissur"/>
    <s v="No"/>
    <s v="No"/>
    <n v="3"/>
    <s v="YES"/>
  </r>
  <r>
    <s v="INV102024"/>
    <x v="84"/>
    <d v="1899-12-30T08:00:00"/>
    <x v="18"/>
    <s v="Customer_2024"/>
    <s v="Jimny"/>
    <s v="CNG"/>
    <s v="Red"/>
    <s v="Bodyshop"/>
    <n v="3"/>
    <n v="80034"/>
    <x v="2022"/>
    <s v="Yes"/>
    <s v="Credit Card"/>
    <s v="Government"/>
    <s v="Out of Warranty"/>
    <n v="3"/>
    <s v="New India"/>
    <n v="66"/>
    <s v="Female"/>
    <n v="163360"/>
    <n v="6"/>
    <s v="Kannur"/>
    <s v="No"/>
    <s v="No"/>
    <n v="1"/>
    <s v="YES"/>
  </r>
  <r>
    <s v="INV102025"/>
    <x v="84"/>
    <d v="1899-12-30T09:00:00"/>
    <x v="16"/>
    <s v="Customer_2025"/>
    <s v="XL6"/>
    <s v="Diesel"/>
    <s v="Brown"/>
    <s v="Maintenance"/>
    <n v="1"/>
    <n v="122743"/>
    <x v="2023"/>
    <s v="Yes"/>
    <s v="Net Banking"/>
    <s v="Corporate"/>
    <s v="Out of Warranty"/>
    <n v="2"/>
    <s v="HDFC Ergo"/>
    <n v="55"/>
    <s v="Female"/>
    <n v="66011"/>
    <n v="8"/>
    <s v="Kozhikode"/>
    <s v="Yes"/>
    <s v="Yes"/>
    <n v="2"/>
    <s v="YES"/>
  </r>
  <r>
    <s v="INV102026"/>
    <x v="84"/>
    <d v="1899-12-30T10:00:00"/>
    <x v="2"/>
    <s v="Customer_2026"/>
    <s v="Celerio"/>
    <s v="Petrol"/>
    <s v="Red"/>
    <s v="Accidental Repair"/>
    <n v="3"/>
    <n v="10658"/>
    <x v="2024"/>
    <s v="No"/>
    <s v="Net Banking"/>
    <s v="Corporate"/>
    <s v="Under Warranty"/>
    <n v="3"/>
    <s v="Maruti Insurance"/>
    <n v="68"/>
    <s v="Male"/>
    <n v="71336"/>
    <n v="7"/>
    <s v="Kozhikode"/>
    <s v="No"/>
    <s v="No"/>
    <n v="3"/>
    <s v="NO"/>
  </r>
  <r>
    <s v="INV102027"/>
    <x v="84"/>
    <d v="1899-12-30T11:00:00"/>
    <x v="13"/>
    <s v="Customer_2027"/>
    <s v="Fronx"/>
    <s v="CNG"/>
    <s v="Black"/>
    <s v="Paint Job"/>
    <n v="4"/>
    <n v="132622"/>
    <x v="2025"/>
    <s v="Yes"/>
    <s v="Credit Card"/>
    <s v="Retail"/>
    <s v="Under Warranty"/>
    <n v="3"/>
    <s v="Tata AIG"/>
    <n v="65"/>
    <s v="Male"/>
    <n v="140697"/>
    <n v="3"/>
    <s v="Malappuram"/>
    <s v="Yes"/>
    <s v="Yes"/>
    <n v="1"/>
    <s v="YES"/>
  </r>
  <r>
    <s v="INV102028"/>
    <x v="84"/>
    <d v="1899-12-30T12:00:00"/>
    <x v="8"/>
    <s v="Customer_2028"/>
    <s v="Baleno"/>
    <s v="Hybrid"/>
    <s v="Black"/>
    <s v="Bodyshop"/>
    <n v="1"/>
    <n v="83801"/>
    <x v="2026"/>
    <s v="Yes"/>
    <s v="Finance EMI"/>
    <s v="Retail"/>
    <s v="Under Warranty"/>
    <n v="2"/>
    <s v="HDFC Ergo"/>
    <n v="49"/>
    <s v="Male"/>
    <n v="185856"/>
    <n v="2"/>
    <s v="Kozhikode"/>
    <s v="No"/>
    <s v="Yes"/>
    <n v="3"/>
    <s v="NO"/>
  </r>
  <r>
    <s v="INV102029"/>
    <x v="84"/>
    <d v="1899-12-30T01:00:00"/>
    <x v="10"/>
    <s v="Customer_2029"/>
    <s v="Ciaz"/>
    <s v="Diesel"/>
    <s v="White"/>
    <s v="Bodyshop"/>
    <n v="2"/>
    <n v="50467"/>
    <x v="2027"/>
    <s v="Yes"/>
    <s v="Debit Card"/>
    <s v="Government"/>
    <s v="Under Warranty"/>
    <n v="4"/>
    <s v="ICICI Lombard"/>
    <n v="25"/>
    <s v="Female"/>
    <n v="161214"/>
    <n v="7"/>
    <s v="Malappuram"/>
    <s v="No"/>
    <s v="No"/>
    <n v="2"/>
    <s v="NO"/>
  </r>
  <r>
    <s v="INV102030"/>
    <x v="84"/>
    <d v="1899-12-30T02:00:00"/>
    <x v="9"/>
    <s v="Customer_2030"/>
    <s v="Ignis"/>
    <s v="Electric"/>
    <s v="Brown"/>
    <s v="Accidental Repair"/>
    <n v="2"/>
    <n v="101041"/>
    <x v="2028"/>
    <s v="Yes"/>
    <s v="Cash"/>
    <s v="Corporate"/>
    <s v="Out of Warranty"/>
    <n v="1"/>
    <s v="Tata AIG"/>
    <n v="54"/>
    <s v="Male"/>
    <n v="117693"/>
    <n v="6"/>
    <s v="Wayanad"/>
    <s v="Yes"/>
    <s v="No"/>
    <n v="2"/>
    <s v="YES"/>
  </r>
  <r>
    <s v="INV102031"/>
    <x v="84"/>
    <d v="1899-12-30T03:00:00"/>
    <x v="12"/>
    <s v="Customer_2031"/>
    <s v="Ignis"/>
    <s v="Hybrid"/>
    <s v="Red"/>
    <s v="Paid Service"/>
    <n v="2"/>
    <n v="145483"/>
    <x v="2029"/>
    <s v="Yes"/>
    <s v="Credit Card"/>
    <s v="Government"/>
    <s v="Out of Warranty"/>
    <n v="3"/>
    <s v="Tata AIG"/>
    <n v="49"/>
    <s v="Female"/>
    <n v="32420"/>
    <n v="3"/>
    <s v="Wayanad"/>
    <s v="Yes"/>
    <s v="Yes"/>
    <n v="1"/>
    <s v="YES"/>
  </r>
  <r>
    <s v="INV102032"/>
    <x v="84"/>
    <d v="1899-12-30T04:00:00"/>
    <x v="5"/>
    <s v="Customer_2032"/>
    <s v="Ertiga"/>
    <s v="Electric"/>
    <s v="Brown"/>
    <s v="Bodyshop"/>
    <n v="3"/>
    <n v="112109"/>
    <x v="2030"/>
    <s v="Yes"/>
    <s v="Cash"/>
    <s v="Government"/>
    <s v="Out of Warranty"/>
    <n v="5"/>
    <s v="HDFC Ergo"/>
    <n v="33"/>
    <s v="Female"/>
    <n v="152788"/>
    <n v="2"/>
    <s v="Palakkad"/>
    <s v="Yes"/>
    <s v="No"/>
    <n v="1"/>
    <s v="YES"/>
  </r>
  <r>
    <s v="INV102033"/>
    <x v="84"/>
    <d v="1899-12-30T05:00:00"/>
    <x v="13"/>
    <s v="Customer_2033"/>
    <s v="Swift"/>
    <s v="Electric"/>
    <s v="White"/>
    <s v="Maintenance"/>
    <n v="3"/>
    <n v="149234"/>
    <x v="2031"/>
    <s v="Yes"/>
    <s v="Debit Card"/>
    <s v="Fleet"/>
    <s v="Out of Warranty"/>
    <n v="3"/>
    <s v="HDFC Ergo"/>
    <n v="56"/>
    <s v="Female"/>
    <n v="184141"/>
    <n v="6"/>
    <s v="Wayanad"/>
    <s v="Yes"/>
    <s v="Yes"/>
    <n v="1"/>
    <s v="YES"/>
  </r>
  <r>
    <s v="INV102034"/>
    <x v="84"/>
    <d v="1899-12-30T06:00:00"/>
    <x v="15"/>
    <s v="Customer_2034"/>
    <s v="Baleno"/>
    <s v="Diesel"/>
    <s v="Black"/>
    <s v="Maintenance"/>
    <n v="3"/>
    <n v="60848"/>
    <x v="2032"/>
    <s v="Yes"/>
    <s v="Credit Card"/>
    <s v="Retail"/>
    <s v="Under Warranty"/>
    <n v="2"/>
    <s v="Maruti Insurance"/>
    <n v="47"/>
    <s v="Female"/>
    <n v="46280"/>
    <n v="5"/>
    <s v="Malappuram"/>
    <s v="Yes"/>
    <s v="No"/>
    <n v="1"/>
    <s v="YES"/>
  </r>
  <r>
    <s v="INV102035"/>
    <x v="84"/>
    <d v="1899-12-30T07:00:00"/>
    <x v="16"/>
    <s v="Customer_2035"/>
    <s v="Ignis"/>
    <s v="Diesel"/>
    <s v="Grey"/>
    <s v="Bodyshop"/>
    <n v="3"/>
    <n v="74664"/>
    <x v="2033"/>
    <s v="Yes"/>
    <s v="Finance EMI"/>
    <s v="Fleet"/>
    <s v="Out of Warranty"/>
    <n v="3"/>
    <s v="Bajaj Allianz"/>
    <n v="59"/>
    <s v="Female"/>
    <n v="94719"/>
    <n v="2"/>
    <s v="Kannur"/>
    <s v="No"/>
    <s v="Yes"/>
    <n v="0"/>
    <s v="YES"/>
  </r>
  <r>
    <s v="INV102036"/>
    <x v="84"/>
    <d v="1899-12-30T08:00:00"/>
    <x v="2"/>
    <s v="Customer_2036"/>
    <s v="Ciaz"/>
    <s v="Electric"/>
    <s v="Brown"/>
    <s v="Paid Service"/>
    <n v="1"/>
    <n v="29841"/>
    <x v="2034"/>
    <s v="No"/>
    <s v="Credit Card"/>
    <s v="Fleet"/>
    <s v="Under Warranty"/>
    <n v="5"/>
    <s v="ICICI Lombard"/>
    <n v="60"/>
    <s v="Male"/>
    <n v="195077"/>
    <n v="3"/>
    <s v="Thrissur"/>
    <s v="No"/>
    <s v="No"/>
    <n v="4"/>
    <s v="NO"/>
  </r>
  <r>
    <s v="INV102037"/>
    <x v="84"/>
    <d v="1899-12-30T09:00:00"/>
    <x v="8"/>
    <s v="Customer_2037"/>
    <s v="Swift"/>
    <s v="Petrol"/>
    <s v="Black"/>
    <s v="Maintenance"/>
    <n v="2"/>
    <n v="41746"/>
    <x v="2035"/>
    <s v="Yes"/>
    <s v="Credit Card"/>
    <s v="Government"/>
    <s v="Out of Warranty"/>
    <n v="3"/>
    <s v="HDFC Ergo"/>
    <n v="24"/>
    <s v="Female"/>
    <n v="25114"/>
    <n v="8"/>
    <s v="Kannur"/>
    <s v="Yes"/>
    <s v="Yes"/>
    <n v="1"/>
    <s v="NO"/>
  </r>
  <r>
    <s v="INV102038"/>
    <x v="84"/>
    <d v="1899-12-30T10:00:00"/>
    <x v="0"/>
    <s v="Customer_2038"/>
    <s v="Celerio"/>
    <s v="Electric"/>
    <s v="Silver"/>
    <s v="Bodyshop"/>
    <n v="4"/>
    <n v="88980"/>
    <x v="2036"/>
    <s v="Yes"/>
    <s v="UPI"/>
    <s v="Retail"/>
    <s v="Under Warranty"/>
    <n v="1"/>
    <s v="Maruti Insurance"/>
    <n v="40"/>
    <s v="Female"/>
    <n v="28374"/>
    <n v="8"/>
    <s v="Malappuram"/>
    <s v="No"/>
    <s v="Yes"/>
    <n v="2"/>
    <s v="YES"/>
  </r>
  <r>
    <s v="INV102039"/>
    <x v="84"/>
    <d v="1899-12-30T11:00:00"/>
    <x v="3"/>
    <s v="Customer_2039"/>
    <s v="Ertiga"/>
    <s v="Electric"/>
    <s v="Black"/>
    <s v="Bodyshop"/>
    <n v="1"/>
    <n v="22180"/>
    <x v="2037"/>
    <s v="No"/>
    <s v="Credit Card"/>
    <s v="Fleet"/>
    <s v="Out of Warranty"/>
    <n v="3"/>
    <s v="HDFC Ergo"/>
    <n v="68"/>
    <s v="Male"/>
    <n v="132754"/>
    <n v="3"/>
    <s v="Malappuram"/>
    <s v="Yes"/>
    <s v="Yes"/>
    <n v="1"/>
    <s v="NO"/>
  </r>
  <r>
    <s v="INV102040"/>
    <x v="85"/>
    <d v="1899-12-30T12:00:00"/>
    <x v="14"/>
    <s v="Customer_2040"/>
    <s v="Jimny"/>
    <s v="Diesel"/>
    <s v="Black"/>
    <s v="Bodyshop"/>
    <n v="2"/>
    <n v="8444"/>
    <x v="2038"/>
    <s v="No"/>
    <s v="Credit Card"/>
    <s v="Retail"/>
    <s v="Out of Warranty"/>
    <n v="5"/>
    <s v="Tata AIG"/>
    <n v="25"/>
    <s v="Male"/>
    <n v="72922"/>
    <n v="3"/>
    <s v="Malappuram"/>
    <s v="No"/>
    <s v="No"/>
    <n v="0"/>
    <s v="NO"/>
  </r>
  <r>
    <s v="INV102041"/>
    <x v="85"/>
    <d v="1899-12-30T01:00:00"/>
    <x v="17"/>
    <s v="Customer_2041"/>
    <s v="Grand Vitara"/>
    <s v="CNG"/>
    <s v="Brown"/>
    <s v="Paint Job"/>
    <n v="2"/>
    <n v="106235"/>
    <x v="2039"/>
    <s v="Yes"/>
    <s v="Finance EMI"/>
    <s v="Fleet"/>
    <s v="Under Warranty"/>
    <n v="4"/>
    <s v="Bajaj Allianz"/>
    <n v="69"/>
    <s v="Female"/>
    <n v="59603"/>
    <n v="8"/>
    <s v="Wayanad"/>
    <s v="No"/>
    <s v="Yes"/>
    <n v="0"/>
    <s v="YES"/>
  </r>
  <r>
    <s v="INV102042"/>
    <x v="85"/>
    <d v="1899-12-30T02:00:00"/>
    <x v="19"/>
    <s v="Customer_2042"/>
    <s v="Jimny"/>
    <s v="Hybrid"/>
    <s v="Grey"/>
    <s v="Maintenance"/>
    <n v="1"/>
    <n v="72344"/>
    <x v="2040"/>
    <s v="Yes"/>
    <s v="Debit Card"/>
    <s v="Fleet"/>
    <s v="Out of Warranty"/>
    <n v="1"/>
    <s v="Bajaj Allianz"/>
    <n v="43"/>
    <s v="Female"/>
    <n v="112744"/>
    <n v="9"/>
    <s v="Wayanad"/>
    <s v="No"/>
    <s v="No"/>
    <n v="2"/>
    <s v="NO"/>
  </r>
  <r>
    <s v="INV102043"/>
    <x v="85"/>
    <d v="1899-12-30T03:00:00"/>
    <x v="20"/>
    <s v="Customer_2043"/>
    <s v="Jimny"/>
    <s v="Diesel"/>
    <s v="White"/>
    <s v="Free Service"/>
    <n v="1"/>
    <n v="77216"/>
    <x v="2041"/>
    <s v="Yes"/>
    <s v="Debit Card"/>
    <s v="Government"/>
    <s v="Out of Warranty"/>
    <n v="4"/>
    <s v="Tata AIG"/>
    <n v="35"/>
    <s v="Male"/>
    <n v="144823"/>
    <n v="6"/>
    <s v="Kannur"/>
    <s v="Yes"/>
    <s v="No"/>
    <n v="2"/>
    <s v="NO"/>
  </r>
  <r>
    <s v="INV102044"/>
    <x v="85"/>
    <d v="1899-12-30T04:00:00"/>
    <x v="9"/>
    <s v="Customer_2044"/>
    <s v="Jimny"/>
    <s v="Petrol"/>
    <s v="Silver"/>
    <s v="Paint Job"/>
    <n v="1"/>
    <n v="49487"/>
    <x v="2042"/>
    <s v="No"/>
    <s v="UPI"/>
    <s v="Retail"/>
    <s v="Out of Warranty"/>
    <n v="3"/>
    <s v="Tata AIG"/>
    <n v="26"/>
    <s v="Male"/>
    <n v="179862"/>
    <n v="4"/>
    <s v="Kozhikode"/>
    <s v="Yes"/>
    <s v="Yes"/>
    <n v="3"/>
    <s v="NO"/>
  </r>
  <r>
    <s v="INV102045"/>
    <x v="85"/>
    <d v="1899-12-30T05:00:00"/>
    <x v="8"/>
    <s v="Customer_2045"/>
    <s v="Grand Vitara"/>
    <s v="Hybrid"/>
    <s v="Silver"/>
    <s v="Paid Service"/>
    <n v="4"/>
    <n v="28826"/>
    <x v="2043"/>
    <s v="Yes"/>
    <s v="Credit Card"/>
    <s v="Fleet"/>
    <s v="Under Warranty"/>
    <n v="5"/>
    <s v="Bajaj Allianz"/>
    <n v="61"/>
    <s v="Male"/>
    <n v="191994"/>
    <n v="3"/>
    <s v="Palakkad"/>
    <s v="Yes"/>
    <s v="Yes"/>
    <n v="1"/>
    <s v="YES"/>
  </r>
  <r>
    <s v="INV102046"/>
    <x v="85"/>
    <d v="1899-12-30T06:00:00"/>
    <x v="0"/>
    <s v="Customer_2046"/>
    <s v="Ignis"/>
    <s v="Diesel"/>
    <s v="Red"/>
    <s v="Paint Job"/>
    <n v="2"/>
    <n v="74654"/>
    <x v="2044"/>
    <s v="Yes"/>
    <s v="Net Banking"/>
    <s v="Corporate"/>
    <s v="Out of Warranty"/>
    <n v="2"/>
    <s v="Tata AIG"/>
    <n v="45"/>
    <s v="Female"/>
    <n v="13195"/>
    <n v="3"/>
    <s v="Kannur"/>
    <s v="No"/>
    <s v="No"/>
    <n v="0"/>
    <s v="YES"/>
  </r>
  <r>
    <s v="INV102047"/>
    <x v="85"/>
    <d v="1899-12-30T07:00:00"/>
    <x v="5"/>
    <s v="Customer_2047"/>
    <s v="XL6"/>
    <s v="Diesel"/>
    <s v="Grey"/>
    <s v="Paint Job"/>
    <n v="4"/>
    <n v="107017"/>
    <x v="2045"/>
    <s v="Yes"/>
    <s v="Cash"/>
    <s v="Corporate"/>
    <s v="Under Warranty"/>
    <n v="1"/>
    <s v="New India"/>
    <n v="40"/>
    <s v="Male"/>
    <n v="58023"/>
    <n v="6"/>
    <s v="Malappuram"/>
    <s v="No"/>
    <s v="No"/>
    <n v="3"/>
    <s v="YES"/>
  </r>
  <r>
    <s v="INV102048"/>
    <x v="85"/>
    <d v="1899-12-30T08:00:00"/>
    <x v="18"/>
    <s v="Customer_2048"/>
    <s v="Alto"/>
    <s v="CNG"/>
    <s v="Blue"/>
    <s v="Accidental Repair"/>
    <n v="4"/>
    <n v="97072"/>
    <x v="2046"/>
    <s v="Yes"/>
    <s v="Finance EMI"/>
    <s v="Retail"/>
    <s v="Under Warranty"/>
    <n v="5"/>
    <s v="Tata AIG"/>
    <n v="67"/>
    <s v="Male"/>
    <n v="161987"/>
    <n v="2"/>
    <s v="Kozhikode"/>
    <s v="Yes"/>
    <s v="No"/>
    <n v="1"/>
    <s v="YES"/>
  </r>
  <r>
    <s v="INV102049"/>
    <x v="85"/>
    <d v="1899-12-30T09:00:00"/>
    <x v="8"/>
    <s v="Customer_2049"/>
    <s v="Ignis"/>
    <s v="Petrol"/>
    <s v="Red"/>
    <s v="Paid Service"/>
    <n v="4"/>
    <n v="17707"/>
    <x v="2047"/>
    <s v="Yes"/>
    <s v="Credit Card"/>
    <s v="Corporate"/>
    <s v="Out of Warranty"/>
    <n v="2"/>
    <s v="ICICI Lombard"/>
    <n v="37"/>
    <s v="Male"/>
    <n v="199148"/>
    <n v="8"/>
    <s v="Kannur"/>
    <s v="No"/>
    <s v="No"/>
    <n v="2"/>
    <s v="NO"/>
  </r>
  <r>
    <s v="INV102050"/>
    <x v="85"/>
    <d v="1899-12-30T10:00:00"/>
    <x v="14"/>
    <s v="Customer_2050"/>
    <s v="Grand Vitara"/>
    <s v="Petrol"/>
    <s v="Red"/>
    <s v="Paid Service"/>
    <n v="4"/>
    <n v="123919"/>
    <x v="2048"/>
    <s v="Yes"/>
    <s v="Finance EMI"/>
    <s v="Government"/>
    <s v="Under Warranty"/>
    <n v="1"/>
    <s v="Tata AIG"/>
    <n v="36"/>
    <s v="Male"/>
    <n v="69911"/>
    <n v="6"/>
    <s v="Kannur"/>
    <s v="Yes"/>
    <s v="Yes"/>
    <n v="4"/>
    <s v="YES"/>
  </r>
  <r>
    <s v="INV102051"/>
    <x v="85"/>
    <d v="1899-12-30T11:00:00"/>
    <x v="0"/>
    <s v="Customer_2051"/>
    <s v="Invicto"/>
    <s v="Diesel"/>
    <s v="Red"/>
    <s v="Paid Service"/>
    <n v="4"/>
    <n v="15596"/>
    <x v="2049"/>
    <s v="Yes"/>
    <s v="UPI"/>
    <s v="Retail"/>
    <s v="Out of Warranty"/>
    <n v="1"/>
    <s v="New India"/>
    <n v="40"/>
    <s v="Male"/>
    <n v="11650"/>
    <n v="6"/>
    <s v="Kannur"/>
    <s v="Yes"/>
    <s v="No"/>
    <n v="4"/>
    <s v="NO"/>
  </r>
  <r>
    <s v="INV102052"/>
    <x v="85"/>
    <d v="1899-12-30T12:00:00"/>
    <x v="17"/>
    <s v="Customer_2052"/>
    <s v="Alto"/>
    <s v="CNG"/>
    <s v="Silver"/>
    <s v="Paint Job"/>
    <n v="1"/>
    <n v="122980"/>
    <x v="2050"/>
    <s v="Yes"/>
    <s v="Net Banking"/>
    <s v="Corporate"/>
    <s v="Out of Warranty"/>
    <n v="3"/>
    <s v="HDFC Ergo"/>
    <n v="25"/>
    <s v="Female"/>
    <n v="85561"/>
    <n v="6"/>
    <s v="Malappuram"/>
    <s v="Yes"/>
    <s v="No"/>
    <n v="3"/>
    <s v="YES"/>
  </r>
  <r>
    <s v="INV102053"/>
    <x v="85"/>
    <d v="1899-12-30T01:00:00"/>
    <x v="13"/>
    <s v="Customer_2053"/>
    <s v="Alto"/>
    <s v="Diesel"/>
    <s v="White"/>
    <s v="Paid Service"/>
    <n v="4"/>
    <n v="94679"/>
    <x v="2051"/>
    <s v="Yes"/>
    <s v="Debit Card"/>
    <s v="Retail"/>
    <s v="Under Warranty"/>
    <n v="2"/>
    <s v="HDFC Ergo"/>
    <n v="38"/>
    <s v="Male"/>
    <n v="107827"/>
    <n v="6"/>
    <s v="Kozhikode"/>
    <s v="Yes"/>
    <s v="Yes"/>
    <n v="4"/>
    <s v="YES"/>
  </r>
  <r>
    <s v="INV102054"/>
    <x v="85"/>
    <d v="1899-12-30T02:00:00"/>
    <x v="3"/>
    <s v="Customer_2054"/>
    <s v="XL6"/>
    <s v="Electric"/>
    <s v="Brown"/>
    <s v="Maintenance"/>
    <n v="3"/>
    <n v="6817"/>
    <x v="2052"/>
    <s v="No"/>
    <s v="Cash"/>
    <s v="Government"/>
    <s v="Out of Warranty"/>
    <n v="1"/>
    <s v="New India"/>
    <n v="21"/>
    <s v="Male"/>
    <n v="95021"/>
    <n v="9"/>
    <s v="Kannur"/>
    <s v="Yes"/>
    <s v="Yes"/>
    <n v="3"/>
    <s v="NO"/>
  </r>
  <r>
    <s v="INV102055"/>
    <x v="85"/>
    <d v="1899-12-30T03:00:00"/>
    <x v="0"/>
    <s v="Customer_2055"/>
    <s v="Ciaz"/>
    <s v="Electric"/>
    <s v="Black"/>
    <s v="Accidental Repair"/>
    <n v="1"/>
    <n v="29849"/>
    <x v="2053"/>
    <s v="No"/>
    <s v="UPI"/>
    <s v="Retail"/>
    <s v="Under Warranty"/>
    <n v="1"/>
    <s v="Tata AIG"/>
    <n v="38"/>
    <s v="Female"/>
    <n v="118178"/>
    <n v="7"/>
    <s v="Thrissur"/>
    <s v="Yes"/>
    <s v="No"/>
    <n v="0"/>
    <s v="NO"/>
  </r>
  <r>
    <s v="INV102056"/>
    <x v="85"/>
    <d v="1899-12-30T04:00:00"/>
    <x v="19"/>
    <s v="Customer_2056"/>
    <s v="Grand Vitara"/>
    <s v="CNG"/>
    <s v="Silver"/>
    <s v="Bodyshop"/>
    <n v="2"/>
    <n v="75018"/>
    <x v="2054"/>
    <s v="Yes"/>
    <s v="Debit Card"/>
    <s v="Corporate"/>
    <s v="Under Warranty"/>
    <n v="3"/>
    <s v="Maruti Insurance"/>
    <n v="41"/>
    <s v="Male"/>
    <n v="32872"/>
    <n v="1"/>
    <s v="Palakkad"/>
    <s v="Yes"/>
    <s v="Yes"/>
    <n v="2"/>
    <s v="YES"/>
  </r>
  <r>
    <s v="INV102057"/>
    <x v="85"/>
    <d v="1899-12-30T05:00:00"/>
    <x v="6"/>
    <s v="Customer_2057"/>
    <s v="Fronx"/>
    <s v="Diesel"/>
    <s v="Black"/>
    <s v="Paint Job"/>
    <n v="2"/>
    <n v="58353"/>
    <x v="2055"/>
    <s v="Yes"/>
    <s v="Credit Card"/>
    <s v="Government"/>
    <s v="Out of Warranty"/>
    <n v="3"/>
    <s v="ICICI Lombard"/>
    <n v="35"/>
    <s v="Male"/>
    <n v="196242"/>
    <n v="3"/>
    <s v="Kannur"/>
    <s v="Yes"/>
    <s v="Yes"/>
    <n v="4"/>
    <s v="NO"/>
  </r>
  <r>
    <s v="INV102058"/>
    <x v="85"/>
    <d v="1899-12-30T06:00:00"/>
    <x v="7"/>
    <s v="Customer_2058"/>
    <s v="Dzire"/>
    <s v="CNG"/>
    <s v="Black"/>
    <s v="Bodyshop"/>
    <n v="1"/>
    <n v="104627"/>
    <x v="2056"/>
    <s v="Yes"/>
    <s v="UPI"/>
    <s v="Government"/>
    <s v="Under Warranty"/>
    <n v="4"/>
    <s v="Tata AIG"/>
    <n v="44"/>
    <s v="Male"/>
    <n v="143080"/>
    <n v="5"/>
    <s v="Malappuram"/>
    <s v="Yes"/>
    <s v="Yes"/>
    <n v="2"/>
    <s v="NO"/>
  </r>
  <r>
    <s v="INV102059"/>
    <x v="85"/>
    <d v="1899-12-30T07:00:00"/>
    <x v="11"/>
    <s v="Customer_2059"/>
    <s v="Dzire"/>
    <s v="Diesel"/>
    <s v="Blue"/>
    <s v="Bodyshop"/>
    <n v="4"/>
    <n v="54755"/>
    <x v="2057"/>
    <s v="Yes"/>
    <s v="Credit Card"/>
    <s v="Government"/>
    <s v="Out of Warranty"/>
    <n v="4"/>
    <s v="New India"/>
    <n v="63"/>
    <s v="Male"/>
    <n v="25731"/>
    <n v="2"/>
    <s v="Kozhikode"/>
    <s v="Yes"/>
    <s v="Yes"/>
    <n v="0"/>
    <s v="YES"/>
  </r>
  <r>
    <s v="INV102060"/>
    <x v="85"/>
    <d v="1899-12-30T08:00:00"/>
    <x v="14"/>
    <s v="Customer_2060"/>
    <s v="Ciaz"/>
    <s v="Diesel"/>
    <s v="Brown"/>
    <s v="Paint Job"/>
    <n v="1"/>
    <n v="14691"/>
    <x v="2058"/>
    <s v="No"/>
    <s v="UPI"/>
    <s v="Government"/>
    <s v="Under Warranty"/>
    <n v="4"/>
    <s v="Bajaj Allianz"/>
    <n v="30"/>
    <s v="Male"/>
    <n v="196080"/>
    <n v="3"/>
    <s v="Palakkad"/>
    <s v="Yes"/>
    <s v="No"/>
    <n v="0"/>
    <s v="NO"/>
  </r>
  <r>
    <s v="INV102061"/>
    <x v="85"/>
    <d v="1899-12-30T09:00:00"/>
    <x v="0"/>
    <s v="Customer_2061"/>
    <s v="Invicto"/>
    <s v="Electric"/>
    <s v="Red"/>
    <s v="Maintenance"/>
    <n v="2"/>
    <n v="4565"/>
    <x v="2059"/>
    <s v="No"/>
    <s v="UPI"/>
    <s v="Fleet"/>
    <s v="Under Warranty"/>
    <n v="4"/>
    <s v="Tata AIG"/>
    <n v="31"/>
    <s v="Male"/>
    <n v="63515"/>
    <n v="3"/>
    <s v="Thrissur"/>
    <s v="No"/>
    <s v="No"/>
    <n v="0"/>
    <s v="NO"/>
  </r>
  <r>
    <s v="INV102062"/>
    <x v="85"/>
    <d v="1899-12-30T10:00:00"/>
    <x v="20"/>
    <s v="Customer_2062"/>
    <s v="WagonR"/>
    <s v="Hybrid"/>
    <s v="Blue"/>
    <s v="Paint Job"/>
    <n v="2"/>
    <n v="44878"/>
    <x v="2060"/>
    <s v="Yes"/>
    <s v="Credit Card"/>
    <s v="Government"/>
    <s v="Out of Warranty"/>
    <n v="2"/>
    <s v="New India"/>
    <n v="47"/>
    <s v="Male"/>
    <n v="132861"/>
    <n v="2"/>
    <s v="Malappuram"/>
    <s v="Yes"/>
    <s v="No"/>
    <n v="1"/>
    <s v="NO"/>
  </r>
  <r>
    <s v="INV102063"/>
    <x v="85"/>
    <d v="1899-12-30T11:00:00"/>
    <x v="19"/>
    <s v="Customer_2063"/>
    <s v="Fronx"/>
    <s v="Petrol"/>
    <s v="Red"/>
    <s v="Paid Service"/>
    <n v="1"/>
    <n v="84386"/>
    <x v="2061"/>
    <s v="Yes"/>
    <s v="UPI"/>
    <s v="Government"/>
    <s v="Out of Warranty"/>
    <n v="2"/>
    <s v="Tata AIG"/>
    <n v="21"/>
    <s v="Male"/>
    <n v="167570"/>
    <n v="1"/>
    <s v="Thrissur"/>
    <s v="No"/>
    <s v="Yes"/>
    <n v="2"/>
    <s v="NO"/>
  </r>
  <r>
    <s v="INV102064"/>
    <x v="86"/>
    <d v="1899-12-30T12:00:00"/>
    <x v="7"/>
    <s v="Customer_2064"/>
    <s v="WagonR"/>
    <s v="Petrol"/>
    <s v="Silver"/>
    <s v="Accidental Repair"/>
    <n v="3"/>
    <n v="67556"/>
    <x v="2062"/>
    <s v="Yes"/>
    <s v="Finance EMI"/>
    <s v="Fleet"/>
    <s v="Under Warranty"/>
    <n v="5"/>
    <s v="Maruti Insurance"/>
    <n v="57"/>
    <s v="Male"/>
    <n v="9068"/>
    <n v="6"/>
    <s v="Wayanad"/>
    <s v="No"/>
    <s v="Yes"/>
    <n v="0"/>
    <s v="YES"/>
  </r>
  <r>
    <s v="INV102065"/>
    <x v="86"/>
    <d v="1899-12-30T01:00:00"/>
    <x v="4"/>
    <s v="Customer_2065"/>
    <s v="XL6"/>
    <s v="CNG"/>
    <s v="Black"/>
    <s v="Paint Job"/>
    <n v="3"/>
    <n v="138191"/>
    <x v="2063"/>
    <s v="Yes"/>
    <s v="Debit Card"/>
    <s v="Government"/>
    <s v="Under Warranty"/>
    <n v="5"/>
    <s v="Bajaj Allianz"/>
    <n v="31"/>
    <s v="Male"/>
    <n v="49591"/>
    <n v="4"/>
    <s v="Palakkad"/>
    <s v="Yes"/>
    <s v="Yes"/>
    <n v="0"/>
    <s v="YES"/>
  </r>
  <r>
    <s v="INV102066"/>
    <x v="86"/>
    <d v="1899-12-30T02:00:00"/>
    <x v="16"/>
    <s v="Customer_2066"/>
    <s v="Swift"/>
    <s v="Petrol"/>
    <s v="Blue"/>
    <s v="Bodyshop"/>
    <n v="3"/>
    <n v="86574"/>
    <x v="2064"/>
    <s v="Yes"/>
    <s v="Finance EMI"/>
    <s v="Corporate"/>
    <s v="Under Warranty"/>
    <n v="4"/>
    <s v="Maruti Insurance"/>
    <n v="44"/>
    <s v="Female"/>
    <n v="109811"/>
    <n v="7"/>
    <s v="Malappuram"/>
    <s v="No"/>
    <s v="No"/>
    <n v="1"/>
    <s v="YES"/>
  </r>
  <r>
    <s v="INV102067"/>
    <x v="86"/>
    <d v="1899-12-30T03:00:00"/>
    <x v="12"/>
    <s v="Customer_2067"/>
    <s v="Jimny"/>
    <s v="Electric"/>
    <s v="Grey"/>
    <s v="Paint Job"/>
    <n v="2"/>
    <n v="121146"/>
    <x v="2065"/>
    <s v="Yes"/>
    <s v="Finance EMI"/>
    <s v="Retail"/>
    <s v="Out of Warranty"/>
    <n v="4"/>
    <s v="ICICI Lombard"/>
    <n v="21"/>
    <s v="Female"/>
    <n v="105870"/>
    <n v="5"/>
    <s v="Kannur"/>
    <s v="No"/>
    <s v="Yes"/>
    <n v="2"/>
    <s v="YES"/>
  </r>
  <r>
    <s v="INV102068"/>
    <x v="86"/>
    <d v="1899-12-30T04:00:00"/>
    <x v="7"/>
    <s v="Customer_2068"/>
    <s v="Fronx"/>
    <s v="Hybrid"/>
    <s v="Silver"/>
    <s v="Accidental Repair"/>
    <n v="3"/>
    <n v="68777"/>
    <x v="2066"/>
    <s v="Yes"/>
    <s v="Debit Card"/>
    <s v="Retail"/>
    <s v="Under Warranty"/>
    <n v="2"/>
    <s v="ICICI Lombard"/>
    <n v="52"/>
    <s v="Female"/>
    <n v="85276"/>
    <n v="7"/>
    <s v="Kannur"/>
    <s v="Yes"/>
    <s v="Yes"/>
    <n v="3"/>
    <s v="YES"/>
  </r>
  <r>
    <s v="INV102069"/>
    <x v="86"/>
    <d v="1899-12-30T05:00:00"/>
    <x v="8"/>
    <s v="Customer_2069"/>
    <s v="Ciaz"/>
    <s v="Diesel"/>
    <s v="Silver"/>
    <s v="Free Service"/>
    <n v="3"/>
    <n v="138404"/>
    <x v="2067"/>
    <s v="Yes"/>
    <s v="Cash"/>
    <s v="Retail"/>
    <s v="Out of Warranty"/>
    <n v="4"/>
    <s v="New India"/>
    <n v="32"/>
    <s v="Male"/>
    <n v="186302"/>
    <n v="6"/>
    <s v="Kozhikode"/>
    <s v="No"/>
    <s v="No"/>
    <n v="1"/>
    <s v="YES"/>
  </r>
  <r>
    <s v="INV102070"/>
    <x v="86"/>
    <d v="1899-12-30T06:00:00"/>
    <x v="17"/>
    <s v="Customer_2070"/>
    <s v="Ertiga"/>
    <s v="Diesel"/>
    <s v="Grey"/>
    <s v="Maintenance"/>
    <n v="1"/>
    <n v="51475"/>
    <x v="2068"/>
    <s v="No"/>
    <s v="Cash"/>
    <s v="Government"/>
    <s v="Under Warranty"/>
    <n v="4"/>
    <s v="Maruti Insurance"/>
    <n v="64"/>
    <s v="Female"/>
    <n v="196629"/>
    <n v="9"/>
    <s v="Thrissur"/>
    <s v="No"/>
    <s v="Yes"/>
    <n v="2"/>
    <s v="NO"/>
  </r>
  <r>
    <s v="INV102071"/>
    <x v="86"/>
    <d v="1899-12-30T07:00:00"/>
    <x v="4"/>
    <s v="Customer_2071"/>
    <s v="WagonR"/>
    <s v="Electric"/>
    <s v="Red"/>
    <s v="Bodyshop"/>
    <n v="4"/>
    <n v="147470"/>
    <x v="2069"/>
    <s v="Yes"/>
    <s v="UPI"/>
    <s v="Fleet"/>
    <s v="Under Warranty"/>
    <n v="2"/>
    <s v="ICICI Lombard"/>
    <n v="69"/>
    <s v="Female"/>
    <n v="189678"/>
    <n v="8"/>
    <s v="Kozhikode"/>
    <s v="No"/>
    <s v="No"/>
    <n v="4"/>
    <s v="YES"/>
  </r>
  <r>
    <s v="INV102072"/>
    <x v="86"/>
    <d v="1899-12-30T08:00:00"/>
    <x v="12"/>
    <s v="Customer_2072"/>
    <s v="Invicto"/>
    <s v="Petrol"/>
    <s v="Black"/>
    <s v="Free Service"/>
    <n v="4"/>
    <n v="28363"/>
    <x v="2070"/>
    <s v="Yes"/>
    <s v="Debit Card"/>
    <s v="Retail"/>
    <s v="Under Warranty"/>
    <n v="1"/>
    <s v="New India"/>
    <n v="43"/>
    <s v="Male"/>
    <n v="158541"/>
    <n v="6"/>
    <s v="Malappuram"/>
    <s v="No"/>
    <s v="Yes"/>
    <n v="0"/>
    <s v="YES"/>
  </r>
  <r>
    <s v="INV102073"/>
    <x v="86"/>
    <d v="1899-12-30T09:00:00"/>
    <x v="11"/>
    <s v="Customer_2073"/>
    <s v="Invicto"/>
    <s v="Diesel"/>
    <s v="Red"/>
    <s v="Free Service"/>
    <n v="1"/>
    <n v="119320"/>
    <x v="2071"/>
    <s v="Yes"/>
    <s v="Finance EMI"/>
    <s v="Fleet"/>
    <s v="Under Warranty"/>
    <n v="2"/>
    <s v="Bajaj Allianz"/>
    <n v="39"/>
    <s v="Female"/>
    <n v="10897"/>
    <n v="8"/>
    <s v="Malappuram"/>
    <s v="No"/>
    <s v="Yes"/>
    <n v="1"/>
    <s v="YES"/>
  </r>
  <r>
    <s v="INV102074"/>
    <x v="86"/>
    <d v="1899-12-30T10:00:00"/>
    <x v="17"/>
    <s v="Customer_2074"/>
    <s v="Fronx"/>
    <s v="Petrol"/>
    <s v="Red"/>
    <s v="Accidental Repair"/>
    <n v="4"/>
    <n v="55225"/>
    <x v="2072"/>
    <s v="Yes"/>
    <s v="Credit Card"/>
    <s v="Retail"/>
    <s v="Under Warranty"/>
    <n v="4"/>
    <s v="ICICI Lombard"/>
    <n v="39"/>
    <s v="Male"/>
    <n v="172571"/>
    <n v="9"/>
    <s v="Wayanad"/>
    <s v="No"/>
    <s v="Yes"/>
    <n v="3"/>
    <s v="YES"/>
  </r>
  <r>
    <s v="INV102075"/>
    <x v="86"/>
    <d v="1899-12-30T11:00:00"/>
    <x v="0"/>
    <s v="Customer_2075"/>
    <s v="XL6"/>
    <s v="Electric"/>
    <s v="Silver"/>
    <s v="Maintenance"/>
    <n v="3"/>
    <n v="114001"/>
    <x v="2073"/>
    <s v="Yes"/>
    <s v="UPI"/>
    <s v="Retail"/>
    <s v="Out of Warranty"/>
    <n v="2"/>
    <s v="Bajaj Allianz"/>
    <n v="66"/>
    <s v="Male"/>
    <n v="31273"/>
    <n v="9"/>
    <s v="Wayanad"/>
    <s v="Yes"/>
    <s v="No"/>
    <n v="1"/>
    <s v="YES"/>
  </r>
  <r>
    <s v="INV102076"/>
    <x v="86"/>
    <d v="1899-12-30T12:00:00"/>
    <x v="7"/>
    <s v="Customer_2076"/>
    <s v="Alto"/>
    <s v="Diesel"/>
    <s v="Red"/>
    <s v="Paint Job"/>
    <n v="2"/>
    <n v="116409"/>
    <x v="2074"/>
    <s v="Yes"/>
    <s v="Finance EMI"/>
    <s v="Government"/>
    <s v="Out of Warranty"/>
    <n v="5"/>
    <s v="Maruti Insurance"/>
    <n v="31"/>
    <s v="Female"/>
    <n v="117172"/>
    <n v="5"/>
    <s v="Wayanad"/>
    <s v="Yes"/>
    <s v="No"/>
    <n v="2"/>
    <s v="YES"/>
  </r>
  <r>
    <s v="INV102077"/>
    <x v="86"/>
    <d v="1899-12-30T01:00:00"/>
    <x v="20"/>
    <s v="Customer_2077"/>
    <s v="Ertiga"/>
    <s v="CNG"/>
    <s v="White"/>
    <s v="Free Service"/>
    <n v="3"/>
    <n v="65402"/>
    <x v="2075"/>
    <s v="Yes"/>
    <s v="Credit Card"/>
    <s v="Government"/>
    <s v="Out of Warranty"/>
    <n v="1"/>
    <s v="Bajaj Allianz"/>
    <n v="62"/>
    <s v="Female"/>
    <n v="183392"/>
    <n v="1"/>
    <s v="Thrissur"/>
    <s v="No"/>
    <s v="No"/>
    <n v="2"/>
    <s v="YES"/>
  </r>
  <r>
    <s v="INV102078"/>
    <x v="86"/>
    <d v="1899-12-30T02:00:00"/>
    <x v="13"/>
    <s v="Customer_2078"/>
    <s v="Celerio"/>
    <s v="Hybrid"/>
    <s v="Grey"/>
    <s v="Paid Service"/>
    <n v="1"/>
    <n v="146817"/>
    <x v="2076"/>
    <s v="Yes"/>
    <s v="Net Banking"/>
    <s v="Fleet"/>
    <s v="Under Warranty"/>
    <n v="1"/>
    <s v="Tata AIG"/>
    <n v="64"/>
    <s v="Female"/>
    <n v="130739"/>
    <n v="8"/>
    <s v="Malappuram"/>
    <s v="Yes"/>
    <s v="No"/>
    <n v="1"/>
    <s v="YES"/>
  </r>
  <r>
    <s v="INV102079"/>
    <x v="86"/>
    <d v="1899-12-30T03:00:00"/>
    <x v="9"/>
    <s v="Customer_2079"/>
    <s v="Ertiga"/>
    <s v="Petrol"/>
    <s v="Brown"/>
    <s v="Paint Job"/>
    <n v="4"/>
    <n v="103905"/>
    <x v="2077"/>
    <s v="Yes"/>
    <s v="Cash"/>
    <s v="Retail"/>
    <s v="Out of Warranty"/>
    <n v="1"/>
    <s v="HDFC Ergo"/>
    <n v="56"/>
    <s v="Female"/>
    <n v="117270"/>
    <n v="5"/>
    <s v="Thrissur"/>
    <s v="No"/>
    <s v="Yes"/>
    <n v="1"/>
    <s v="YES"/>
  </r>
  <r>
    <s v="INV102080"/>
    <x v="86"/>
    <d v="1899-12-30T04:00:00"/>
    <x v="16"/>
    <s v="Customer_2080"/>
    <s v="Ciaz"/>
    <s v="Petrol"/>
    <s v="Grey"/>
    <s v="Maintenance"/>
    <n v="1"/>
    <n v="62604"/>
    <x v="2078"/>
    <s v="Yes"/>
    <s v="UPI"/>
    <s v="Corporate"/>
    <s v="Under Warranty"/>
    <n v="2"/>
    <s v="Maruti Insurance"/>
    <n v="62"/>
    <s v="Female"/>
    <n v="31279"/>
    <n v="4"/>
    <s v="Kannur"/>
    <s v="No"/>
    <s v="No"/>
    <n v="0"/>
    <s v="NO"/>
  </r>
  <r>
    <s v="INV102081"/>
    <x v="86"/>
    <d v="1899-12-30T05:00:00"/>
    <x v="10"/>
    <s v="Customer_2081"/>
    <s v="Invicto"/>
    <s v="Petrol"/>
    <s v="Black"/>
    <s v="Bodyshop"/>
    <n v="1"/>
    <n v="144095"/>
    <x v="2079"/>
    <s v="Yes"/>
    <s v="UPI"/>
    <s v="Corporate"/>
    <s v="Under Warranty"/>
    <n v="5"/>
    <s v="Bajaj Allianz"/>
    <n v="68"/>
    <s v="Female"/>
    <n v="84608"/>
    <n v="6"/>
    <s v="Malappuram"/>
    <s v="No"/>
    <s v="Yes"/>
    <n v="4"/>
    <s v="YES"/>
  </r>
  <r>
    <s v="INV102082"/>
    <x v="86"/>
    <d v="1899-12-30T06:00:00"/>
    <x v="5"/>
    <s v="Customer_2082"/>
    <s v="Swift"/>
    <s v="Petrol"/>
    <s v="Grey"/>
    <s v="Paint Job"/>
    <n v="3"/>
    <n v="98643"/>
    <x v="2080"/>
    <s v="Yes"/>
    <s v="Credit Card"/>
    <s v="Retail"/>
    <s v="Under Warranty"/>
    <n v="3"/>
    <s v="ICICI Lombard"/>
    <n v="27"/>
    <s v="Male"/>
    <n v="75169"/>
    <n v="7"/>
    <s v="Palakkad"/>
    <s v="No"/>
    <s v="No"/>
    <n v="3"/>
    <s v="YES"/>
  </r>
  <r>
    <s v="INV102083"/>
    <x v="86"/>
    <d v="1899-12-30T07:00:00"/>
    <x v="4"/>
    <s v="Customer_2083"/>
    <s v="Ignis"/>
    <s v="Electric"/>
    <s v="Red"/>
    <s v="Accidental Repair"/>
    <n v="4"/>
    <n v="59834"/>
    <x v="2081"/>
    <s v="Yes"/>
    <s v="Cash"/>
    <s v="Retail"/>
    <s v="Under Warranty"/>
    <n v="5"/>
    <s v="HDFC Ergo"/>
    <n v="55"/>
    <s v="Female"/>
    <n v="88883"/>
    <n v="9"/>
    <s v="Thrissur"/>
    <s v="Yes"/>
    <s v="No"/>
    <n v="3"/>
    <s v="YES"/>
  </r>
  <r>
    <s v="INV102084"/>
    <x v="86"/>
    <d v="1899-12-30T08:00:00"/>
    <x v="11"/>
    <s v="Customer_2084"/>
    <s v="XL6"/>
    <s v="Electric"/>
    <s v="Red"/>
    <s v="Accidental Repair"/>
    <n v="2"/>
    <n v="52679"/>
    <x v="2082"/>
    <s v="Yes"/>
    <s v="Credit Card"/>
    <s v="Corporate"/>
    <s v="Under Warranty"/>
    <n v="5"/>
    <s v="Maruti Insurance"/>
    <n v="67"/>
    <s v="Male"/>
    <n v="186376"/>
    <n v="8"/>
    <s v="Thrissur"/>
    <s v="No"/>
    <s v="Yes"/>
    <n v="0"/>
    <s v="NO"/>
  </r>
  <r>
    <s v="INV102085"/>
    <x v="86"/>
    <d v="1899-12-30T09:00:00"/>
    <x v="4"/>
    <s v="Customer_2085"/>
    <s v="Jimny"/>
    <s v="Electric"/>
    <s v="Blue"/>
    <s v="Bodyshop"/>
    <n v="3"/>
    <n v="37179"/>
    <x v="2083"/>
    <s v="Yes"/>
    <s v="Credit Card"/>
    <s v="Retail"/>
    <s v="Out of Warranty"/>
    <n v="4"/>
    <s v="ICICI Lombard"/>
    <n v="65"/>
    <s v="Male"/>
    <n v="59541"/>
    <n v="3"/>
    <s v="Malappuram"/>
    <s v="Yes"/>
    <s v="No"/>
    <n v="2"/>
    <s v="NO"/>
  </r>
  <r>
    <s v="INV102086"/>
    <x v="86"/>
    <d v="1899-12-30T10:00:00"/>
    <x v="18"/>
    <s v="Customer_2086"/>
    <s v="WagonR"/>
    <s v="Electric"/>
    <s v="Black"/>
    <s v="Bodyshop"/>
    <n v="1"/>
    <n v="23581"/>
    <x v="2084"/>
    <s v="No"/>
    <s v="Cash"/>
    <s v="Fleet"/>
    <s v="Out of Warranty"/>
    <n v="5"/>
    <s v="Maruti Insurance"/>
    <n v="52"/>
    <s v="Female"/>
    <n v="77113"/>
    <n v="6"/>
    <s v="Thrissur"/>
    <s v="No"/>
    <s v="No"/>
    <n v="3"/>
    <s v="NO"/>
  </r>
  <r>
    <s v="INV102087"/>
    <x v="86"/>
    <d v="1899-12-30T11:00:00"/>
    <x v="8"/>
    <s v="Customer_2087"/>
    <s v="WagonR"/>
    <s v="Diesel"/>
    <s v="Black"/>
    <s v="Bodyshop"/>
    <n v="1"/>
    <n v="85309"/>
    <x v="2085"/>
    <s v="Yes"/>
    <s v="Net Banking"/>
    <s v="Retail"/>
    <s v="Under Warranty"/>
    <n v="2"/>
    <s v="Bajaj Allianz"/>
    <n v="50"/>
    <s v="Female"/>
    <n v="195211"/>
    <n v="7"/>
    <s v="Kozhikode"/>
    <s v="Yes"/>
    <s v="Yes"/>
    <n v="0"/>
    <s v="NO"/>
  </r>
  <r>
    <s v="INV102088"/>
    <x v="87"/>
    <d v="1899-12-30T12:00:00"/>
    <x v="10"/>
    <s v="Customer_2088"/>
    <s v="Swift"/>
    <s v="Electric"/>
    <s v="Grey"/>
    <s v="Accidental Repair"/>
    <n v="4"/>
    <n v="77953"/>
    <x v="2086"/>
    <s v="Yes"/>
    <s v="Debit Card"/>
    <s v="Government"/>
    <s v="Under Warranty"/>
    <n v="1"/>
    <s v="Bajaj Allianz"/>
    <n v="57"/>
    <s v="Female"/>
    <n v="123407"/>
    <n v="5"/>
    <s v="Palakkad"/>
    <s v="No"/>
    <s v="No"/>
    <n v="4"/>
    <s v="YES"/>
  </r>
  <r>
    <s v="INV102089"/>
    <x v="87"/>
    <d v="1899-12-30T01:00:00"/>
    <x v="8"/>
    <s v="Customer_2089"/>
    <s v="Baleno"/>
    <s v="Diesel"/>
    <s v="Red"/>
    <s v="Maintenance"/>
    <n v="1"/>
    <n v="72328"/>
    <x v="2087"/>
    <s v="Yes"/>
    <s v="Finance EMI"/>
    <s v="Government"/>
    <s v="Out of Warranty"/>
    <n v="5"/>
    <s v="Bajaj Allianz"/>
    <n v="48"/>
    <s v="Male"/>
    <n v="177095"/>
    <n v="6"/>
    <s v="Kozhikode"/>
    <s v="Yes"/>
    <s v="Yes"/>
    <n v="2"/>
    <s v="NO"/>
  </r>
  <r>
    <s v="INV102090"/>
    <x v="87"/>
    <d v="1899-12-30T02:00:00"/>
    <x v="11"/>
    <s v="Customer_2090"/>
    <s v="Jimny"/>
    <s v="CNG"/>
    <s v="White"/>
    <s v="Maintenance"/>
    <n v="1"/>
    <n v="110873"/>
    <x v="2088"/>
    <s v="Yes"/>
    <s v="Debit Card"/>
    <s v="Corporate"/>
    <s v="Under Warranty"/>
    <n v="5"/>
    <s v="New India"/>
    <n v="37"/>
    <s v="Female"/>
    <n v="98895"/>
    <n v="7"/>
    <s v="Palakkad"/>
    <s v="No"/>
    <s v="No"/>
    <n v="1"/>
    <s v="NO"/>
  </r>
  <r>
    <s v="INV102091"/>
    <x v="87"/>
    <d v="1899-12-30T03:00:00"/>
    <x v="9"/>
    <s v="Customer_2091"/>
    <s v="XL6"/>
    <s v="Electric"/>
    <s v="Blue"/>
    <s v="Paint Job"/>
    <n v="3"/>
    <n v="123400"/>
    <x v="2089"/>
    <s v="Yes"/>
    <s v="Net Banking"/>
    <s v="Retail"/>
    <s v="Out of Warranty"/>
    <n v="3"/>
    <s v="ICICI Lombard"/>
    <n v="39"/>
    <s v="Male"/>
    <n v="131435"/>
    <n v="6"/>
    <s v="Kannur"/>
    <s v="Yes"/>
    <s v="Yes"/>
    <n v="4"/>
    <s v="YES"/>
  </r>
  <r>
    <s v="INV102092"/>
    <x v="87"/>
    <d v="1899-12-30T04:00:00"/>
    <x v="10"/>
    <s v="Customer_2092"/>
    <s v="XL6"/>
    <s v="CNG"/>
    <s v="White"/>
    <s v="Free Service"/>
    <n v="4"/>
    <n v="98987"/>
    <x v="2090"/>
    <s v="Yes"/>
    <s v="Cash"/>
    <s v="Government"/>
    <s v="Out of Warranty"/>
    <n v="3"/>
    <s v="HDFC Ergo"/>
    <n v="63"/>
    <s v="Male"/>
    <n v="73231"/>
    <n v="4"/>
    <s v="Kannur"/>
    <s v="No"/>
    <s v="Yes"/>
    <n v="3"/>
    <s v="YES"/>
  </r>
  <r>
    <s v="INV102093"/>
    <x v="87"/>
    <d v="1899-12-30T05:00:00"/>
    <x v="9"/>
    <s v="Customer_2093"/>
    <s v="Ignis"/>
    <s v="Electric"/>
    <s v="Red"/>
    <s v="Free Service"/>
    <n v="3"/>
    <n v="3234"/>
    <x v="2091"/>
    <s v="No"/>
    <s v="UPI"/>
    <s v="Retail"/>
    <s v="Out of Warranty"/>
    <n v="4"/>
    <s v="Maruti Insurance"/>
    <n v="27"/>
    <s v="Female"/>
    <n v="129860"/>
    <n v="9"/>
    <s v="Malappuram"/>
    <s v="Yes"/>
    <s v="No"/>
    <n v="0"/>
    <s v="NO"/>
  </r>
  <r>
    <s v="INV102094"/>
    <x v="87"/>
    <d v="1899-12-30T06:00:00"/>
    <x v="11"/>
    <s v="Customer_2094"/>
    <s v="Fronx"/>
    <s v="CNG"/>
    <s v="Black"/>
    <s v="Paid Service"/>
    <n v="2"/>
    <n v="83853"/>
    <x v="2092"/>
    <s v="Yes"/>
    <s v="Cash"/>
    <s v="Fleet"/>
    <s v="Out of Warranty"/>
    <n v="3"/>
    <s v="ICICI Lombard"/>
    <n v="59"/>
    <s v="Female"/>
    <n v="117225"/>
    <n v="6"/>
    <s v="Thrissur"/>
    <s v="Yes"/>
    <s v="Yes"/>
    <n v="1"/>
    <s v="YES"/>
  </r>
  <r>
    <s v="INV102095"/>
    <x v="87"/>
    <d v="1899-12-30T07:00:00"/>
    <x v="13"/>
    <s v="Customer_2095"/>
    <s v="Ciaz"/>
    <s v="Hybrid"/>
    <s v="Black"/>
    <s v="Accidental Repair"/>
    <n v="1"/>
    <n v="6138"/>
    <x v="2093"/>
    <s v="No"/>
    <s v="Finance EMI"/>
    <s v="Government"/>
    <s v="Under Warranty"/>
    <n v="4"/>
    <s v="Bajaj Allianz"/>
    <n v="65"/>
    <s v="Female"/>
    <n v="133848"/>
    <n v="7"/>
    <s v="Palakkad"/>
    <s v="No"/>
    <s v="No"/>
    <n v="3"/>
    <s v="NO"/>
  </r>
  <r>
    <s v="INV102096"/>
    <x v="87"/>
    <d v="1899-12-30T08:00:00"/>
    <x v="8"/>
    <s v="Customer_2096"/>
    <s v="Invicto"/>
    <s v="CNG"/>
    <s v="Brown"/>
    <s v="Bodyshop"/>
    <n v="3"/>
    <n v="85728"/>
    <x v="2094"/>
    <s v="Yes"/>
    <s v="Credit Card"/>
    <s v="Corporate"/>
    <s v="Under Warranty"/>
    <n v="2"/>
    <s v="Tata AIG"/>
    <n v="56"/>
    <s v="Female"/>
    <n v="110835"/>
    <n v="4"/>
    <s v="Kannur"/>
    <s v="No"/>
    <s v="Yes"/>
    <n v="3"/>
    <s v="YES"/>
  </r>
  <r>
    <s v="INV102097"/>
    <x v="87"/>
    <d v="1899-12-30T09:00:00"/>
    <x v="9"/>
    <s v="Customer_2097"/>
    <s v="Dzire"/>
    <s v="Diesel"/>
    <s v="White"/>
    <s v="Maintenance"/>
    <n v="3"/>
    <n v="8159"/>
    <x v="2095"/>
    <s v="No"/>
    <s v="Finance EMI"/>
    <s v="Retail"/>
    <s v="Under Warranty"/>
    <n v="1"/>
    <s v="ICICI Lombard"/>
    <n v="43"/>
    <s v="Male"/>
    <n v="166811"/>
    <n v="3"/>
    <s v="Malappuram"/>
    <s v="No"/>
    <s v="Yes"/>
    <n v="1"/>
    <s v="NO"/>
  </r>
  <r>
    <s v="INV102098"/>
    <x v="87"/>
    <d v="1899-12-30T10:00:00"/>
    <x v="1"/>
    <s v="Customer_2098"/>
    <s v="Grand Vitara"/>
    <s v="Petrol"/>
    <s v="Brown"/>
    <s v="Paint Job"/>
    <n v="4"/>
    <n v="119006"/>
    <x v="2096"/>
    <s v="Yes"/>
    <s v="Cash"/>
    <s v="Corporate"/>
    <s v="Under Warranty"/>
    <n v="3"/>
    <s v="Maruti Insurance"/>
    <n v="20"/>
    <s v="Male"/>
    <n v="116372"/>
    <n v="3"/>
    <s v="Kannur"/>
    <s v="Yes"/>
    <s v="Yes"/>
    <n v="0"/>
    <s v="YES"/>
  </r>
  <r>
    <s v="INV102099"/>
    <x v="87"/>
    <d v="1899-12-30T11:00:00"/>
    <x v="4"/>
    <s v="Customer_2099"/>
    <s v="Swift"/>
    <s v="CNG"/>
    <s v="Brown"/>
    <s v="Maintenance"/>
    <n v="1"/>
    <n v="106988"/>
    <x v="2097"/>
    <s v="Yes"/>
    <s v="Debit Card"/>
    <s v="Government"/>
    <s v="Out of Warranty"/>
    <n v="2"/>
    <s v="Tata AIG"/>
    <n v="22"/>
    <s v="Female"/>
    <n v="159845"/>
    <n v="2"/>
    <s v="Palakkad"/>
    <s v="No"/>
    <s v="Yes"/>
    <n v="2"/>
    <s v="YES"/>
  </r>
  <r>
    <s v="INV102100"/>
    <x v="87"/>
    <d v="1899-12-30T12:00:00"/>
    <x v="10"/>
    <s v="Customer_2100"/>
    <s v="Swift"/>
    <s v="Petrol"/>
    <s v="Silver"/>
    <s v="Accidental Repair"/>
    <n v="3"/>
    <n v="122591"/>
    <x v="2098"/>
    <s v="Yes"/>
    <s v="UPI"/>
    <s v="Government"/>
    <s v="Out of Warranty"/>
    <n v="1"/>
    <s v="HDFC Ergo"/>
    <n v="57"/>
    <s v="Male"/>
    <n v="19024"/>
    <n v="7"/>
    <s v="Thrissur"/>
    <s v="No"/>
    <s v="No"/>
    <n v="3"/>
    <s v="YES"/>
  </r>
  <r>
    <s v="INV102101"/>
    <x v="87"/>
    <d v="1899-12-30T01:00:00"/>
    <x v="7"/>
    <s v="Customer_2101"/>
    <s v="Ertiga"/>
    <s v="Hybrid"/>
    <s v="Red"/>
    <s v="Paid Service"/>
    <n v="1"/>
    <n v="127467"/>
    <x v="2099"/>
    <s v="Yes"/>
    <s v="Finance EMI"/>
    <s v="Government"/>
    <s v="Out of Warranty"/>
    <n v="2"/>
    <s v="Tata AIG"/>
    <n v="30"/>
    <s v="Male"/>
    <n v="21114"/>
    <n v="3"/>
    <s v="Palakkad"/>
    <s v="No"/>
    <s v="Yes"/>
    <n v="4"/>
    <s v="YES"/>
  </r>
  <r>
    <s v="INV102102"/>
    <x v="87"/>
    <d v="1899-12-30T02:00:00"/>
    <x v="16"/>
    <s v="Customer_2102"/>
    <s v="Fronx"/>
    <s v="Hybrid"/>
    <s v="Black"/>
    <s v="Maintenance"/>
    <n v="2"/>
    <n v="3066"/>
    <x v="2100"/>
    <s v="No"/>
    <s v="Net Banking"/>
    <s v="Fleet"/>
    <s v="Under Warranty"/>
    <n v="2"/>
    <s v="Maruti Insurance"/>
    <n v="61"/>
    <s v="Female"/>
    <n v="18006"/>
    <n v="4"/>
    <s v="Kozhikode"/>
    <s v="No"/>
    <s v="No"/>
    <n v="3"/>
    <s v="NO"/>
  </r>
  <r>
    <s v="INV102103"/>
    <x v="87"/>
    <d v="1899-12-30T03:00:00"/>
    <x v="20"/>
    <s v="Customer_2103"/>
    <s v="Fronx"/>
    <s v="Diesel"/>
    <s v="Grey"/>
    <s v="Free Service"/>
    <n v="1"/>
    <n v="60684"/>
    <x v="2101"/>
    <s v="Yes"/>
    <s v="Cash"/>
    <s v="Fleet"/>
    <s v="Under Warranty"/>
    <n v="2"/>
    <s v="Tata AIG"/>
    <n v="59"/>
    <s v="Female"/>
    <n v="107770"/>
    <n v="5"/>
    <s v="Kannur"/>
    <s v="No"/>
    <s v="Yes"/>
    <n v="3"/>
    <s v="NO"/>
  </r>
  <r>
    <s v="INV102104"/>
    <x v="87"/>
    <d v="1899-12-30T04:00:00"/>
    <x v="2"/>
    <s v="Customer_2104"/>
    <s v="XL6"/>
    <s v="Diesel"/>
    <s v="Silver"/>
    <s v="Paint Job"/>
    <n v="1"/>
    <n v="11187"/>
    <x v="2102"/>
    <s v="No"/>
    <s v="UPI"/>
    <s v="Government"/>
    <s v="Out of Warranty"/>
    <n v="2"/>
    <s v="Bajaj Allianz"/>
    <n v="60"/>
    <s v="Male"/>
    <n v="82625"/>
    <n v="1"/>
    <s v="Kannur"/>
    <s v="Yes"/>
    <s v="Yes"/>
    <n v="3"/>
    <s v="NO"/>
  </r>
  <r>
    <s v="INV102105"/>
    <x v="87"/>
    <d v="1899-12-30T05:00:00"/>
    <x v="15"/>
    <s v="Customer_2105"/>
    <s v="Dzire"/>
    <s v="CNG"/>
    <s v="Black"/>
    <s v="Free Service"/>
    <n v="3"/>
    <n v="146241"/>
    <x v="2103"/>
    <s v="Yes"/>
    <s v="Finance EMI"/>
    <s v="Retail"/>
    <s v="Under Warranty"/>
    <n v="3"/>
    <s v="Maruti Insurance"/>
    <n v="58"/>
    <s v="Male"/>
    <n v="130364"/>
    <n v="8"/>
    <s v="Palakkad"/>
    <s v="No"/>
    <s v="No"/>
    <n v="4"/>
    <s v="YES"/>
  </r>
  <r>
    <s v="INV102106"/>
    <x v="87"/>
    <d v="1899-12-30T06:00:00"/>
    <x v="14"/>
    <s v="Customer_2106"/>
    <s v="Grand Vitara"/>
    <s v="Electric"/>
    <s v="Grey"/>
    <s v="Paint Job"/>
    <n v="4"/>
    <n v="49131"/>
    <x v="2104"/>
    <s v="Yes"/>
    <s v="UPI"/>
    <s v="Fleet"/>
    <s v="Out of Warranty"/>
    <n v="5"/>
    <s v="Tata AIG"/>
    <n v="62"/>
    <s v="Female"/>
    <n v="151308"/>
    <n v="1"/>
    <s v="Palakkad"/>
    <s v="Yes"/>
    <s v="No"/>
    <n v="0"/>
    <s v="YES"/>
  </r>
  <r>
    <s v="INV102107"/>
    <x v="87"/>
    <d v="1899-12-30T07:00:00"/>
    <x v="15"/>
    <s v="Customer_2107"/>
    <s v="Fronx"/>
    <s v="Hybrid"/>
    <s v="Black"/>
    <s v="Bodyshop"/>
    <n v="4"/>
    <n v="118643"/>
    <x v="2105"/>
    <s v="Yes"/>
    <s v="Debit Card"/>
    <s v="Government"/>
    <s v="Under Warranty"/>
    <n v="2"/>
    <s v="New India"/>
    <n v="22"/>
    <s v="Male"/>
    <n v="86971"/>
    <n v="6"/>
    <s v="Kannur"/>
    <s v="Yes"/>
    <s v="Yes"/>
    <n v="3"/>
    <s v="YES"/>
  </r>
  <r>
    <s v="INV102108"/>
    <x v="87"/>
    <d v="1899-12-30T08:00:00"/>
    <x v="10"/>
    <s v="Customer_2108"/>
    <s v="XL6"/>
    <s v="Petrol"/>
    <s v="Silver"/>
    <s v="Paint Job"/>
    <n v="4"/>
    <n v="57785"/>
    <x v="2106"/>
    <s v="Yes"/>
    <s v="Credit Card"/>
    <s v="Retail"/>
    <s v="Under Warranty"/>
    <n v="1"/>
    <s v="HDFC Ergo"/>
    <n v="40"/>
    <s v="Female"/>
    <n v="65803"/>
    <n v="2"/>
    <s v="Malappuram"/>
    <s v="No"/>
    <s v="No"/>
    <n v="3"/>
    <s v="YES"/>
  </r>
  <r>
    <s v="INV102109"/>
    <x v="87"/>
    <d v="1899-12-30T09:00:00"/>
    <x v="13"/>
    <s v="Customer_2109"/>
    <s v="Alto"/>
    <s v="Electric"/>
    <s v="White"/>
    <s v="Bodyshop"/>
    <n v="2"/>
    <n v="116841"/>
    <x v="2107"/>
    <s v="Yes"/>
    <s v="UPI"/>
    <s v="Corporate"/>
    <s v="Out of Warranty"/>
    <n v="3"/>
    <s v="HDFC Ergo"/>
    <n v="24"/>
    <s v="Female"/>
    <n v="162272"/>
    <n v="2"/>
    <s v="Palakkad"/>
    <s v="No"/>
    <s v="Yes"/>
    <n v="1"/>
    <s v="YES"/>
  </r>
  <r>
    <s v="INV102110"/>
    <x v="87"/>
    <d v="1899-12-30T10:00:00"/>
    <x v="15"/>
    <s v="Customer_2110"/>
    <s v="Invicto"/>
    <s v="Hybrid"/>
    <s v="Red"/>
    <s v="Accidental Repair"/>
    <n v="2"/>
    <n v="125961"/>
    <x v="2108"/>
    <s v="Yes"/>
    <s v="UPI"/>
    <s v="Fleet"/>
    <s v="Under Warranty"/>
    <n v="3"/>
    <s v="HDFC Ergo"/>
    <n v="20"/>
    <s v="Female"/>
    <n v="175400"/>
    <n v="9"/>
    <s v="Palakkad"/>
    <s v="Yes"/>
    <s v="No"/>
    <n v="3"/>
    <s v="YES"/>
  </r>
  <r>
    <s v="INV102111"/>
    <x v="87"/>
    <d v="1899-12-30T11:00:00"/>
    <x v="10"/>
    <s v="Customer_2111"/>
    <s v="Ignis"/>
    <s v="CNG"/>
    <s v="Brown"/>
    <s v="Free Service"/>
    <n v="3"/>
    <n v="86107"/>
    <x v="2109"/>
    <s v="Yes"/>
    <s v="Cash"/>
    <s v="Government"/>
    <s v="Out of Warranty"/>
    <n v="2"/>
    <s v="New India"/>
    <n v="65"/>
    <s v="Female"/>
    <n v="43937"/>
    <n v="3"/>
    <s v="Malappuram"/>
    <s v="No"/>
    <s v="No"/>
    <n v="3"/>
    <s v="YES"/>
  </r>
  <r>
    <s v="INV102112"/>
    <x v="88"/>
    <d v="1899-12-30T12:00:00"/>
    <x v="4"/>
    <s v="Customer_2112"/>
    <s v="Ciaz"/>
    <s v="Hybrid"/>
    <s v="Silver"/>
    <s v="Paint Job"/>
    <n v="4"/>
    <n v="3002"/>
    <x v="2110"/>
    <s v="No"/>
    <s v="Net Banking"/>
    <s v="Fleet"/>
    <s v="Out of Warranty"/>
    <n v="2"/>
    <s v="HDFC Ergo"/>
    <n v="33"/>
    <s v="Male"/>
    <n v="155118"/>
    <n v="2"/>
    <s v="Wayanad"/>
    <s v="Yes"/>
    <s v="Yes"/>
    <n v="2"/>
    <s v="NO"/>
  </r>
  <r>
    <s v="INV102113"/>
    <x v="88"/>
    <d v="1899-12-30T01:00:00"/>
    <x v="1"/>
    <s v="Customer_2113"/>
    <s v="Alto"/>
    <s v="Diesel"/>
    <s v="Silver"/>
    <s v="Paint Job"/>
    <n v="2"/>
    <n v="30765"/>
    <x v="2111"/>
    <s v="Yes"/>
    <s v="Cash"/>
    <s v="Retail"/>
    <s v="Out of Warranty"/>
    <n v="1"/>
    <s v="Tata AIG"/>
    <n v="69"/>
    <s v="Female"/>
    <n v="159398"/>
    <n v="1"/>
    <s v="Kozhikode"/>
    <s v="No"/>
    <s v="No"/>
    <n v="2"/>
    <s v="NO"/>
  </r>
  <r>
    <s v="INV102114"/>
    <x v="88"/>
    <d v="1899-12-30T02:00:00"/>
    <x v="8"/>
    <s v="Customer_2114"/>
    <s v="Ignis"/>
    <s v="Petrol"/>
    <s v="Brown"/>
    <s v="Paid Service"/>
    <n v="4"/>
    <n v="134835"/>
    <x v="2112"/>
    <s v="Yes"/>
    <s v="Debit Card"/>
    <s v="Retail"/>
    <s v="Under Warranty"/>
    <n v="5"/>
    <s v="Bajaj Allianz"/>
    <n v="23"/>
    <s v="Male"/>
    <n v="136906"/>
    <n v="3"/>
    <s v="Malappuram"/>
    <s v="No"/>
    <s v="No"/>
    <n v="1"/>
    <s v="YES"/>
  </r>
  <r>
    <s v="INV102115"/>
    <x v="88"/>
    <d v="1899-12-30T03:00:00"/>
    <x v="15"/>
    <s v="Customer_2115"/>
    <s v="Baleno"/>
    <s v="Petrol"/>
    <s v="Black"/>
    <s v="Free Service"/>
    <n v="4"/>
    <n v="13921"/>
    <x v="2113"/>
    <s v="No"/>
    <s v="UPI"/>
    <s v="Retail"/>
    <s v="Out of Warranty"/>
    <n v="3"/>
    <s v="ICICI Lombard"/>
    <n v="38"/>
    <s v="Male"/>
    <n v="45649"/>
    <n v="6"/>
    <s v="Wayanad"/>
    <s v="Yes"/>
    <s v="No"/>
    <n v="0"/>
    <s v="NO"/>
  </r>
  <r>
    <s v="INV102116"/>
    <x v="88"/>
    <d v="1899-12-30T04:00:00"/>
    <x v="20"/>
    <s v="Customer_2116"/>
    <s v="Ciaz"/>
    <s v="Diesel"/>
    <s v="Grey"/>
    <s v="Accidental Repair"/>
    <n v="2"/>
    <n v="22224"/>
    <x v="2114"/>
    <s v="No"/>
    <s v="Credit Card"/>
    <s v="Fleet"/>
    <s v="Under Warranty"/>
    <n v="2"/>
    <s v="Bajaj Allianz"/>
    <n v="66"/>
    <s v="Male"/>
    <n v="70003"/>
    <n v="7"/>
    <s v="Palakkad"/>
    <s v="Yes"/>
    <s v="Yes"/>
    <n v="3"/>
    <s v="NO"/>
  </r>
  <r>
    <s v="INV102117"/>
    <x v="88"/>
    <d v="1899-12-30T05:00:00"/>
    <x v="6"/>
    <s v="Customer_2117"/>
    <s v="Invicto"/>
    <s v="Electric"/>
    <s v="Brown"/>
    <s v="Bodyshop"/>
    <n v="4"/>
    <n v="90266"/>
    <x v="2115"/>
    <s v="Yes"/>
    <s v="UPI"/>
    <s v="Government"/>
    <s v="Under Warranty"/>
    <n v="4"/>
    <s v="New India"/>
    <n v="39"/>
    <s v="Male"/>
    <n v="92039"/>
    <n v="9"/>
    <s v="Thrissur"/>
    <s v="Yes"/>
    <s v="No"/>
    <n v="0"/>
    <s v="YES"/>
  </r>
  <r>
    <s v="INV102118"/>
    <x v="88"/>
    <d v="1899-12-30T06:00:00"/>
    <x v="4"/>
    <s v="Customer_2118"/>
    <s v="Jimny"/>
    <s v="Diesel"/>
    <s v="Silver"/>
    <s v="Accidental Repair"/>
    <n v="1"/>
    <n v="90301"/>
    <x v="2116"/>
    <s v="Yes"/>
    <s v="Credit Card"/>
    <s v="Retail"/>
    <s v="Out of Warranty"/>
    <n v="4"/>
    <s v="New India"/>
    <n v="67"/>
    <s v="Female"/>
    <n v="90276"/>
    <n v="2"/>
    <s v="Kannur"/>
    <s v="No"/>
    <s v="No"/>
    <n v="3"/>
    <s v="NO"/>
  </r>
  <r>
    <s v="INV102119"/>
    <x v="88"/>
    <d v="1899-12-30T07:00:00"/>
    <x v="16"/>
    <s v="Customer_2119"/>
    <s v="Celerio"/>
    <s v="Petrol"/>
    <s v="Red"/>
    <s v="Paid Service"/>
    <n v="3"/>
    <n v="29989"/>
    <x v="2117"/>
    <s v="Yes"/>
    <s v="Credit Card"/>
    <s v="Fleet"/>
    <s v="Under Warranty"/>
    <n v="2"/>
    <s v="Maruti Insurance"/>
    <n v="26"/>
    <s v="Female"/>
    <n v="176512"/>
    <n v="2"/>
    <s v="Palakkad"/>
    <s v="No"/>
    <s v="No"/>
    <n v="0"/>
    <s v="NO"/>
  </r>
  <r>
    <s v="INV102120"/>
    <x v="88"/>
    <d v="1899-12-30T08:00:00"/>
    <x v="1"/>
    <s v="Customer_2120"/>
    <s v="Invicto"/>
    <s v="CNG"/>
    <s v="Brown"/>
    <s v="Accidental Repair"/>
    <n v="2"/>
    <n v="81590"/>
    <x v="2118"/>
    <s v="Yes"/>
    <s v="Finance EMI"/>
    <s v="Corporate"/>
    <s v="Under Warranty"/>
    <n v="4"/>
    <s v="New India"/>
    <n v="67"/>
    <s v="Male"/>
    <n v="83119"/>
    <n v="1"/>
    <s v="Palakkad"/>
    <s v="No"/>
    <s v="Yes"/>
    <n v="4"/>
    <s v="YES"/>
  </r>
  <r>
    <s v="INV102121"/>
    <x v="88"/>
    <d v="1899-12-30T09:00:00"/>
    <x v="4"/>
    <s v="Customer_2121"/>
    <s v="Invicto"/>
    <s v="Electric"/>
    <s v="Brown"/>
    <s v="Bodyshop"/>
    <n v="2"/>
    <n v="5475"/>
    <x v="2119"/>
    <s v="No"/>
    <s v="Finance EMI"/>
    <s v="Fleet"/>
    <s v="Out of Warranty"/>
    <n v="1"/>
    <s v="HDFC Ergo"/>
    <n v="28"/>
    <s v="Male"/>
    <n v="153830"/>
    <n v="7"/>
    <s v="Thrissur"/>
    <s v="Yes"/>
    <s v="Yes"/>
    <n v="3"/>
    <s v="NO"/>
  </r>
  <r>
    <s v="INV102122"/>
    <x v="88"/>
    <d v="1899-12-30T10:00:00"/>
    <x v="10"/>
    <s v="Customer_2122"/>
    <s v="Dzire"/>
    <s v="Hybrid"/>
    <s v="White"/>
    <s v="Free Service"/>
    <n v="4"/>
    <n v="107353"/>
    <x v="2120"/>
    <s v="Yes"/>
    <s v="Credit Card"/>
    <s v="Fleet"/>
    <s v="Under Warranty"/>
    <n v="5"/>
    <s v="New India"/>
    <n v="58"/>
    <s v="Female"/>
    <n v="132406"/>
    <n v="3"/>
    <s v="Thrissur"/>
    <s v="Yes"/>
    <s v="Yes"/>
    <n v="2"/>
    <s v="YES"/>
  </r>
  <r>
    <s v="INV102123"/>
    <x v="88"/>
    <d v="1899-12-30T11:00:00"/>
    <x v="12"/>
    <s v="Customer_2123"/>
    <s v="Jimny"/>
    <s v="CNG"/>
    <s v="Grey"/>
    <s v="Maintenance"/>
    <n v="2"/>
    <n v="119979"/>
    <x v="2121"/>
    <s v="Yes"/>
    <s v="Net Banking"/>
    <s v="Corporate"/>
    <s v="Out of Warranty"/>
    <n v="4"/>
    <s v="New India"/>
    <n v="53"/>
    <s v="Female"/>
    <n v="93968"/>
    <n v="8"/>
    <s v="Kozhikode"/>
    <s v="No"/>
    <s v="No"/>
    <n v="0"/>
    <s v="YES"/>
  </r>
  <r>
    <s v="INV102124"/>
    <x v="88"/>
    <d v="1899-12-30T12:00:00"/>
    <x v="5"/>
    <s v="Customer_2124"/>
    <s v="Alto"/>
    <s v="Electric"/>
    <s v="White"/>
    <s v="Paid Service"/>
    <n v="1"/>
    <n v="79620"/>
    <x v="2122"/>
    <s v="Yes"/>
    <s v="Cash"/>
    <s v="Corporate"/>
    <s v="Under Warranty"/>
    <n v="1"/>
    <s v="Tata AIG"/>
    <n v="61"/>
    <s v="Female"/>
    <n v="95309"/>
    <n v="4"/>
    <s v="Malappuram"/>
    <s v="No"/>
    <s v="Yes"/>
    <n v="1"/>
    <s v="NO"/>
  </r>
  <r>
    <s v="INV102125"/>
    <x v="88"/>
    <d v="1899-12-30T01:00:00"/>
    <x v="1"/>
    <s v="Customer_2125"/>
    <s v="Grand Vitara"/>
    <s v="Petrol"/>
    <s v="White"/>
    <s v="Paint Job"/>
    <n v="4"/>
    <n v="122086"/>
    <x v="2123"/>
    <s v="Yes"/>
    <s v="Finance EMI"/>
    <s v="Corporate"/>
    <s v="Under Warranty"/>
    <n v="4"/>
    <s v="Tata AIG"/>
    <n v="32"/>
    <s v="Female"/>
    <n v="27063"/>
    <n v="4"/>
    <s v="Kannur"/>
    <s v="No"/>
    <s v="Yes"/>
    <n v="4"/>
    <s v="YES"/>
  </r>
  <r>
    <s v="INV102126"/>
    <x v="88"/>
    <d v="1899-12-30T02:00:00"/>
    <x v="11"/>
    <s v="Customer_2126"/>
    <s v="Ertiga"/>
    <s v="Petrol"/>
    <s v="Red"/>
    <s v="Paint Job"/>
    <n v="1"/>
    <n v="138537"/>
    <x v="2124"/>
    <s v="Yes"/>
    <s v="Debit Card"/>
    <s v="Corporate"/>
    <s v="Out of Warranty"/>
    <n v="1"/>
    <s v="Bajaj Allianz"/>
    <n v="23"/>
    <s v="Female"/>
    <n v="152942"/>
    <n v="8"/>
    <s v="Thrissur"/>
    <s v="No"/>
    <s v="Yes"/>
    <n v="2"/>
    <s v="YES"/>
  </r>
  <r>
    <s v="INV102127"/>
    <x v="88"/>
    <d v="1899-12-30T03:00:00"/>
    <x v="18"/>
    <s v="Customer_2127"/>
    <s v="XL6"/>
    <s v="CNG"/>
    <s v="Black"/>
    <s v="Free Service"/>
    <n v="3"/>
    <n v="73482"/>
    <x v="2125"/>
    <s v="Yes"/>
    <s v="Finance EMI"/>
    <s v="Retail"/>
    <s v="Out of Warranty"/>
    <n v="1"/>
    <s v="New India"/>
    <n v="55"/>
    <s v="Male"/>
    <n v="23382"/>
    <n v="3"/>
    <s v="Malappuram"/>
    <s v="Yes"/>
    <s v="No"/>
    <n v="4"/>
    <s v="YES"/>
  </r>
  <r>
    <s v="INV102128"/>
    <x v="88"/>
    <d v="1899-12-30T04:00:00"/>
    <x v="4"/>
    <s v="Customer_2128"/>
    <s v="Dzire"/>
    <s v="Electric"/>
    <s v="Grey"/>
    <s v="Maintenance"/>
    <n v="3"/>
    <n v="144586"/>
    <x v="2126"/>
    <s v="Yes"/>
    <s v="Net Banking"/>
    <s v="Government"/>
    <s v="Out of Warranty"/>
    <n v="2"/>
    <s v="HDFC Ergo"/>
    <n v="38"/>
    <s v="Female"/>
    <n v="62158"/>
    <n v="3"/>
    <s v="Kozhikode"/>
    <s v="Yes"/>
    <s v="No"/>
    <n v="4"/>
    <s v="YES"/>
  </r>
  <r>
    <s v="INV102129"/>
    <x v="88"/>
    <d v="1899-12-30T05:00:00"/>
    <x v="0"/>
    <s v="Customer_2129"/>
    <s v="Invicto"/>
    <s v="Hybrid"/>
    <s v="Grey"/>
    <s v="Accidental Repair"/>
    <n v="1"/>
    <n v="44006"/>
    <x v="2127"/>
    <s v="No"/>
    <s v="Net Banking"/>
    <s v="Corporate"/>
    <s v="Out of Warranty"/>
    <n v="3"/>
    <s v="Tata AIG"/>
    <n v="36"/>
    <s v="Male"/>
    <n v="101397"/>
    <n v="6"/>
    <s v="Thrissur"/>
    <s v="No"/>
    <s v="No"/>
    <n v="0"/>
    <s v="NO"/>
  </r>
  <r>
    <s v="INV102130"/>
    <x v="88"/>
    <d v="1899-12-30T06:00:00"/>
    <x v="12"/>
    <s v="Customer_2130"/>
    <s v="Ertiga"/>
    <s v="Hybrid"/>
    <s v="Brown"/>
    <s v="Paint Job"/>
    <n v="4"/>
    <n v="128044"/>
    <x v="2128"/>
    <s v="Yes"/>
    <s v="Credit Card"/>
    <s v="Government"/>
    <s v="Under Warranty"/>
    <n v="1"/>
    <s v="ICICI Lombard"/>
    <n v="44"/>
    <s v="Male"/>
    <n v="178839"/>
    <n v="5"/>
    <s v="Malappuram"/>
    <s v="Yes"/>
    <s v="No"/>
    <n v="0"/>
    <s v="YES"/>
  </r>
  <r>
    <s v="INV102131"/>
    <x v="88"/>
    <d v="1899-12-30T07:00:00"/>
    <x v="5"/>
    <s v="Customer_2131"/>
    <s v="XL6"/>
    <s v="Diesel"/>
    <s v="Red"/>
    <s v="Paid Service"/>
    <n v="3"/>
    <n v="137733"/>
    <x v="2129"/>
    <s v="Yes"/>
    <s v="Net Banking"/>
    <s v="Government"/>
    <s v="Out of Warranty"/>
    <n v="4"/>
    <s v="Tata AIG"/>
    <n v="33"/>
    <s v="Female"/>
    <n v="131648"/>
    <n v="1"/>
    <s v="Kozhikode"/>
    <s v="No"/>
    <s v="Yes"/>
    <n v="3"/>
    <s v="YES"/>
  </r>
  <r>
    <s v="INV102132"/>
    <x v="88"/>
    <d v="1899-12-30T08:00:00"/>
    <x v="15"/>
    <s v="Customer_2132"/>
    <s v="Ciaz"/>
    <s v="CNG"/>
    <s v="Grey"/>
    <s v="Maintenance"/>
    <n v="4"/>
    <n v="73463"/>
    <x v="2130"/>
    <s v="Yes"/>
    <s v="Debit Card"/>
    <s v="Retail"/>
    <s v="Out of Warranty"/>
    <n v="2"/>
    <s v="Maruti Insurance"/>
    <n v="24"/>
    <s v="Female"/>
    <n v="14757"/>
    <n v="5"/>
    <s v="Kannur"/>
    <s v="Yes"/>
    <s v="No"/>
    <n v="4"/>
    <s v="YES"/>
  </r>
  <r>
    <s v="INV102133"/>
    <x v="88"/>
    <d v="1899-12-30T09:00:00"/>
    <x v="10"/>
    <s v="Customer_2133"/>
    <s v="Jimny"/>
    <s v="Electric"/>
    <s v="Silver"/>
    <s v="Bodyshop"/>
    <n v="4"/>
    <n v="112162"/>
    <x v="2131"/>
    <s v="Yes"/>
    <s v="Debit Card"/>
    <s v="Government"/>
    <s v="Under Warranty"/>
    <n v="3"/>
    <s v="Maruti Insurance"/>
    <n v="60"/>
    <s v="Male"/>
    <n v="102487"/>
    <n v="4"/>
    <s v="Malappuram"/>
    <s v="No"/>
    <s v="Yes"/>
    <n v="3"/>
    <s v="YES"/>
  </r>
  <r>
    <s v="INV102134"/>
    <x v="88"/>
    <d v="1899-12-30T10:00:00"/>
    <x v="11"/>
    <s v="Customer_2134"/>
    <s v="Ciaz"/>
    <s v="CNG"/>
    <s v="Blue"/>
    <s v="Accidental Repair"/>
    <n v="3"/>
    <n v="9179"/>
    <x v="2132"/>
    <s v="No"/>
    <s v="UPI"/>
    <s v="Corporate"/>
    <s v="Out of Warranty"/>
    <n v="5"/>
    <s v="New India"/>
    <n v="65"/>
    <s v="Male"/>
    <n v="137352"/>
    <n v="5"/>
    <s v="Malappuram"/>
    <s v="Yes"/>
    <s v="Yes"/>
    <n v="4"/>
    <s v="NO"/>
  </r>
  <r>
    <s v="INV102135"/>
    <x v="88"/>
    <d v="1899-12-30T11:00:00"/>
    <x v="1"/>
    <s v="Customer_2135"/>
    <s v="Ignis"/>
    <s v="Hybrid"/>
    <s v="Brown"/>
    <s v="Maintenance"/>
    <n v="3"/>
    <n v="136526"/>
    <x v="2133"/>
    <s v="Yes"/>
    <s v="Net Banking"/>
    <s v="Fleet"/>
    <s v="Under Warranty"/>
    <n v="1"/>
    <s v="New India"/>
    <n v="26"/>
    <s v="Female"/>
    <n v="23109"/>
    <n v="2"/>
    <s v="Thrissur"/>
    <s v="Yes"/>
    <s v="No"/>
    <n v="4"/>
    <s v="YES"/>
  </r>
  <r>
    <s v="INV102136"/>
    <x v="89"/>
    <d v="1899-12-30T12:00:00"/>
    <x v="9"/>
    <s v="Customer_2136"/>
    <s v="WagonR"/>
    <s v="Electric"/>
    <s v="Blue"/>
    <s v="Bodyshop"/>
    <n v="1"/>
    <n v="88407"/>
    <x v="2134"/>
    <s v="Yes"/>
    <s v="Finance EMI"/>
    <s v="Fleet"/>
    <s v="Under Warranty"/>
    <n v="1"/>
    <s v="HDFC Ergo"/>
    <n v="33"/>
    <s v="Female"/>
    <n v="95904"/>
    <n v="3"/>
    <s v="Kozhikode"/>
    <s v="Yes"/>
    <s v="No"/>
    <n v="3"/>
    <s v="NO"/>
  </r>
  <r>
    <s v="INV102137"/>
    <x v="89"/>
    <d v="1899-12-30T01:00:00"/>
    <x v="19"/>
    <s v="Customer_2137"/>
    <s v="Ertiga"/>
    <s v="Petrol"/>
    <s v="Blue"/>
    <s v="Maintenance"/>
    <n v="4"/>
    <n v="39828"/>
    <x v="2135"/>
    <s v="Yes"/>
    <s v="UPI"/>
    <s v="Fleet"/>
    <s v="Under Warranty"/>
    <n v="3"/>
    <s v="Bajaj Allianz"/>
    <n v="52"/>
    <s v="Male"/>
    <n v="88275"/>
    <n v="2"/>
    <s v="Palakkad"/>
    <s v="Yes"/>
    <s v="Yes"/>
    <n v="2"/>
    <s v="YES"/>
  </r>
  <r>
    <s v="INV102138"/>
    <x v="89"/>
    <d v="1899-12-30T02:00:00"/>
    <x v="7"/>
    <s v="Customer_2138"/>
    <s v="Swift"/>
    <s v="Petrol"/>
    <s v="White"/>
    <s v="Maintenance"/>
    <n v="1"/>
    <n v="116051"/>
    <x v="2136"/>
    <s v="Yes"/>
    <s v="Finance EMI"/>
    <s v="Government"/>
    <s v="Under Warranty"/>
    <n v="2"/>
    <s v="Bajaj Allianz"/>
    <n v="31"/>
    <s v="Female"/>
    <n v="9609"/>
    <n v="5"/>
    <s v="Thrissur"/>
    <s v="Yes"/>
    <s v="No"/>
    <n v="3"/>
    <s v="YES"/>
  </r>
  <r>
    <s v="INV102139"/>
    <x v="89"/>
    <d v="1899-12-30T03:00:00"/>
    <x v="12"/>
    <s v="Customer_2139"/>
    <s v="Dzire"/>
    <s v="Electric"/>
    <s v="Grey"/>
    <s v="Accidental Repair"/>
    <n v="2"/>
    <n v="66975"/>
    <x v="2137"/>
    <s v="Yes"/>
    <s v="Debit Card"/>
    <s v="Fleet"/>
    <s v="Under Warranty"/>
    <n v="5"/>
    <s v="ICICI Lombard"/>
    <n v="23"/>
    <s v="Female"/>
    <n v="164273"/>
    <n v="7"/>
    <s v="Palakkad"/>
    <s v="No"/>
    <s v="Yes"/>
    <n v="1"/>
    <s v="YES"/>
  </r>
  <r>
    <s v="INV102140"/>
    <x v="89"/>
    <d v="1899-12-30T04:00:00"/>
    <x v="18"/>
    <s v="Customer_2140"/>
    <s v="Dzire"/>
    <s v="CNG"/>
    <s v="Brown"/>
    <s v="Paid Service"/>
    <n v="2"/>
    <n v="44738"/>
    <x v="2138"/>
    <s v="Yes"/>
    <s v="Net Banking"/>
    <s v="Retail"/>
    <s v="Out of Warranty"/>
    <n v="3"/>
    <s v="HDFC Ergo"/>
    <n v="25"/>
    <s v="Male"/>
    <n v="19214"/>
    <n v="1"/>
    <s v="Wayanad"/>
    <s v="Yes"/>
    <s v="No"/>
    <n v="1"/>
    <s v="NO"/>
  </r>
  <r>
    <s v="INV102141"/>
    <x v="89"/>
    <d v="1899-12-30T05:00:00"/>
    <x v="20"/>
    <s v="Customer_2141"/>
    <s v="Swift"/>
    <s v="CNG"/>
    <s v="Red"/>
    <s v="Bodyshop"/>
    <n v="2"/>
    <n v="16119"/>
    <x v="2139"/>
    <s v="No"/>
    <s v="Credit Card"/>
    <s v="Fleet"/>
    <s v="Out of Warranty"/>
    <n v="5"/>
    <s v="HDFC Ergo"/>
    <n v="20"/>
    <s v="Male"/>
    <n v="25313"/>
    <n v="5"/>
    <s v="Wayanad"/>
    <s v="No"/>
    <s v="Yes"/>
    <n v="1"/>
    <s v="NO"/>
  </r>
  <r>
    <s v="INV102142"/>
    <x v="89"/>
    <d v="1899-12-30T06:00:00"/>
    <x v="9"/>
    <s v="Customer_2142"/>
    <s v="XL6"/>
    <s v="Petrol"/>
    <s v="Grey"/>
    <s v="Paid Service"/>
    <n v="2"/>
    <n v="26872"/>
    <x v="2140"/>
    <s v="No"/>
    <s v="Credit Card"/>
    <s v="Fleet"/>
    <s v="Under Warranty"/>
    <n v="3"/>
    <s v="Bajaj Allianz"/>
    <n v="39"/>
    <s v="Male"/>
    <n v="149308"/>
    <n v="8"/>
    <s v="Malappuram"/>
    <s v="Yes"/>
    <s v="No"/>
    <n v="1"/>
    <s v="NO"/>
  </r>
  <r>
    <s v="INV102143"/>
    <x v="89"/>
    <d v="1899-12-30T07:00:00"/>
    <x v="17"/>
    <s v="Customer_2143"/>
    <s v="WagonR"/>
    <s v="Petrol"/>
    <s v="Red"/>
    <s v="Bodyshop"/>
    <n v="3"/>
    <n v="49152"/>
    <x v="2141"/>
    <s v="Yes"/>
    <s v="Net Banking"/>
    <s v="Government"/>
    <s v="Under Warranty"/>
    <n v="2"/>
    <s v="Maruti Insurance"/>
    <n v="45"/>
    <s v="Male"/>
    <n v="54949"/>
    <n v="5"/>
    <s v="Wayanad"/>
    <s v="No"/>
    <s v="No"/>
    <n v="2"/>
    <s v="YES"/>
  </r>
  <r>
    <s v="INV102144"/>
    <x v="89"/>
    <d v="1899-12-30T08:00:00"/>
    <x v="5"/>
    <s v="Customer_2144"/>
    <s v="Fronx"/>
    <s v="Hybrid"/>
    <s v="Grey"/>
    <s v="Accidental Repair"/>
    <n v="3"/>
    <n v="92656"/>
    <x v="2142"/>
    <s v="Yes"/>
    <s v="Finance EMI"/>
    <s v="Government"/>
    <s v="Under Warranty"/>
    <n v="4"/>
    <s v="Bajaj Allianz"/>
    <n v="62"/>
    <s v="Male"/>
    <n v="2463"/>
    <n v="2"/>
    <s v="Wayanad"/>
    <s v="Yes"/>
    <s v="No"/>
    <n v="1"/>
    <s v="YES"/>
  </r>
  <r>
    <s v="INV102145"/>
    <x v="89"/>
    <d v="1899-12-30T09:00:00"/>
    <x v="9"/>
    <s v="Customer_2145"/>
    <s v="Fronx"/>
    <s v="Electric"/>
    <s v="Brown"/>
    <s v="Paid Service"/>
    <n v="1"/>
    <n v="37369"/>
    <x v="2143"/>
    <s v="No"/>
    <s v="UPI"/>
    <s v="Government"/>
    <s v="Out of Warranty"/>
    <n v="3"/>
    <s v="Bajaj Allianz"/>
    <n v="42"/>
    <s v="Female"/>
    <n v="39382"/>
    <n v="4"/>
    <s v="Kozhikode"/>
    <s v="No"/>
    <s v="Yes"/>
    <n v="2"/>
    <s v="NO"/>
  </r>
  <r>
    <s v="INV102146"/>
    <x v="89"/>
    <d v="1899-12-30T10:00:00"/>
    <x v="17"/>
    <s v="Customer_2146"/>
    <s v="Ignis"/>
    <s v="CNG"/>
    <s v="Brown"/>
    <s v="Accidental Repair"/>
    <n v="3"/>
    <n v="32315"/>
    <x v="2144"/>
    <s v="Yes"/>
    <s v="UPI"/>
    <s v="Corporate"/>
    <s v="Under Warranty"/>
    <n v="4"/>
    <s v="ICICI Lombard"/>
    <n v="31"/>
    <s v="Female"/>
    <n v="80268"/>
    <n v="8"/>
    <s v="Palakkad"/>
    <s v="Yes"/>
    <s v="Yes"/>
    <n v="2"/>
    <s v="NO"/>
  </r>
  <r>
    <s v="INV102147"/>
    <x v="89"/>
    <d v="1899-12-30T11:00:00"/>
    <x v="12"/>
    <s v="Customer_2147"/>
    <s v="Fronx"/>
    <s v="Hybrid"/>
    <s v="White"/>
    <s v="Maintenance"/>
    <n v="3"/>
    <n v="6843"/>
    <x v="2145"/>
    <s v="No"/>
    <s v="Credit Card"/>
    <s v="Corporate"/>
    <s v="Out of Warranty"/>
    <n v="3"/>
    <s v="Bajaj Allianz"/>
    <n v="32"/>
    <s v="Male"/>
    <n v="122527"/>
    <n v="1"/>
    <s v="Malappuram"/>
    <s v="No"/>
    <s v="No"/>
    <n v="3"/>
    <s v="NO"/>
  </r>
  <r>
    <s v="INV102148"/>
    <x v="89"/>
    <d v="1899-12-30T12:00:00"/>
    <x v="3"/>
    <s v="Customer_2148"/>
    <s v="Fronx"/>
    <s v="CNG"/>
    <s v="Brown"/>
    <s v="Maintenance"/>
    <n v="3"/>
    <n v="51512"/>
    <x v="2146"/>
    <s v="Yes"/>
    <s v="UPI"/>
    <s v="Government"/>
    <s v="Out of Warranty"/>
    <n v="1"/>
    <s v="ICICI Lombard"/>
    <n v="37"/>
    <s v="Female"/>
    <n v="82958"/>
    <n v="5"/>
    <s v="Wayanad"/>
    <s v="No"/>
    <s v="No"/>
    <n v="0"/>
    <s v="YES"/>
  </r>
  <r>
    <s v="INV102149"/>
    <x v="89"/>
    <d v="1899-12-30T01:00:00"/>
    <x v="8"/>
    <s v="Customer_2149"/>
    <s v="Alto"/>
    <s v="Petrol"/>
    <s v="Silver"/>
    <s v="Accidental Repair"/>
    <n v="2"/>
    <n v="6675"/>
    <x v="2147"/>
    <s v="No"/>
    <s v="Credit Card"/>
    <s v="Fleet"/>
    <s v="Out of Warranty"/>
    <n v="2"/>
    <s v="Tata AIG"/>
    <n v="50"/>
    <s v="Female"/>
    <n v="188902"/>
    <n v="8"/>
    <s v="Malappuram"/>
    <s v="No"/>
    <s v="Yes"/>
    <n v="1"/>
    <s v="NO"/>
  </r>
  <r>
    <s v="INV102150"/>
    <x v="89"/>
    <d v="1899-12-30T02:00:00"/>
    <x v="1"/>
    <s v="Customer_2150"/>
    <s v="Swift"/>
    <s v="Electric"/>
    <s v="Blue"/>
    <s v="Bodyshop"/>
    <n v="1"/>
    <n v="80585"/>
    <x v="2148"/>
    <s v="Yes"/>
    <s v="Cash"/>
    <s v="Government"/>
    <s v="Under Warranty"/>
    <n v="1"/>
    <s v="New India"/>
    <n v="65"/>
    <s v="Female"/>
    <n v="56262"/>
    <n v="8"/>
    <s v="Palakkad"/>
    <s v="Yes"/>
    <s v="No"/>
    <n v="0"/>
    <s v="NO"/>
  </r>
  <r>
    <s v="INV102151"/>
    <x v="89"/>
    <d v="1899-12-30T03:00:00"/>
    <x v="7"/>
    <s v="Customer_2151"/>
    <s v="Ciaz"/>
    <s v="Diesel"/>
    <s v="Blue"/>
    <s v="Maintenance"/>
    <n v="4"/>
    <n v="36773"/>
    <x v="2149"/>
    <s v="Yes"/>
    <s v="Credit Card"/>
    <s v="Retail"/>
    <s v="Out of Warranty"/>
    <n v="5"/>
    <s v="New India"/>
    <n v="69"/>
    <s v="Female"/>
    <n v="181941"/>
    <n v="9"/>
    <s v="Kozhikode"/>
    <s v="No"/>
    <s v="No"/>
    <n v="1"/>
    <s v="YES"/>
  </r>
  <r>
    <s v="INV102152"/>
    <x v="89"/>
    <d v="1899-12-30T04:00:00"/>
    <x v="18"/>
    <s v="Customer_2152"/>
    <s v="WagonR"/>
    <s v="Electric"/>
    <s v="Grey"/>
    <s v="Bodyshop"/>
    <n v="4"/>
    <n v="63044"/>
    <x v="2150"/>
    <s v="Yes"/>
    <s v="Cash"/>
    <s v="Fleet"/>
    <s v="Out of Warranty"/>
    <n v="4"/>
    <s v="Maruti Insurance"/>
    <n v="47"/>
    <s v="Male"/>
    <n v="93376"/>
    <n v="7"/>
    <s v="Kannur"/>
    <s v="Yes"/>
    <s v="Yes"/>
    <n v="0"/>
    <s v="YES"/>
  </r>
  <r>
    <s v="INV102153"/>
    <x v="89"/>
    <d v="1899-12-30T05:00:00"/>
    <x v="11"/>
    <s v="Customer_2153"/>
    <s v="Ciaz"/>
    <s v="Diesel"/>
    <s v="White"/>
    <s v="Paid Service"/>
    <n v="4"/>
    <n v="3231"/>
    <x v="2151"/>
    <s v="No"/>
    <s v="Net Banking"/>
    <s v="Fleet"/>
    <s v="Under Warranty"/>
    <n v="5"/>
    <s v="Maruti Insurance"/>
    <n v="24"/>
    <s v="Male"/>
    <n v="22825"/>
    <n v="1"/>
    <s v="Wayanad"/>
    <s v="Yes"/>
    <s v="No"/>
    <n v="0"/>
    <s v="NO"/>
  </r>
  <r>
    <s v="INV102154"/>
    <x v="89"/>
    <d v="1899-12-30T06:00:00"/>
    <x v="8"/>
    <s v="Customer_2154"/>
    <s v="Invicto"/>
    <s v="Hybrid"/>
    <s v="Blue"/>
    <s v="Paint Job"/>
    <n v="2"/>
    <n v="14845"/>
    <x v="2152"/>
    <s v="No"/>
    <s v="Cash"/>
    <s v="Government"/>
    <s v="Under Warranty"/>
    <n v="4"/>
    <s v="Tata AIG"/>
    <n v="58"/>
    <s v="Female"/>
    <n v="119626"/>
    <n v="6"/>
    <s v="Malappuram"/>
    <s v="Yes"/>
    <s v="No"/>
    <n v="2"/>
    <s v="NO"/>
  </r>
  <r>
    <s v="INV102155"/>
    <x v="89"/>
    <d v="1899-12-30T07:00:00"/>
    <x v="3"/>
    <s v="Customer_2155"/>
    <s v="Baleno"/>
    <s v="Diesel"/>
    <s v="Grey"/>
    <s v="Maintenance"/>
    <n v="3"/>
    <n v="25960"/>
    <x v="2153"/>
    <s v="Yes"/>
    <s v="Debit Card"/>
    <s v="Fleet"/>
    <s v="Out of Warranty"/>
    <n v="4"/>
    <s v="Tata AIG"/>
    <n v="39"/>
    <s v="Female"/>
    <n v="95831"/>
    <n v="7"/>
    <s v="Kannur"/>
    <s v="No"/>
    <s v="No"/>
    <n v="1"/>
    <s v="NO"/>
  </r>
  <r>
    <s v="INV102156"/>
    <x v="89"/>
    <d v="1899-12-30T08:00:00"/>
    <x v="2"/>
    <s v="Customer_2156"/>
    <s v="XL6"/>
    <s v="Diesel"/>
    <s v="Brown"/>
    <s v="Maintenance"/>
    <n v="3"/>
    <n v="86610"/>
    <x v="2154"/>
    <s v="Yes"/>
    <s v="Finance EMI"/>
    <s v="Fleet"/>
    <s v="Out of Warranty"/>
    <n v="2"/>
    <s v="HDFC Ergo"/>
    <n v="39"/>
    <s v="Male"/>
    <n v="93775"/>
    <n v="5"/>
    <s v="Malappuram"/>
    <s v="No"/>
    <s v="No"/>
    <n v="1"/>
    <s v="YES"/>
  </r>
  <r>
    <s v="INV102157"/>
    <x v="89"/>
    <d v="1899-12-30T09:00:00"/>
    <x v="16"/>
    <s v="Customer_2157"/>
    <s v="Dzire"/>
    <s v="Hybrid"/>
    <s v="Black"/>
    <s v="Free Service"/>
    <n v="4"/>
    <n v="106274"/>
    <x v="2155"/>
    <s v="Yes"/>
    <s v="UPI"/>
    <s v="Retail"/>
    <s v="Out of Warranty"/>
    <n v="5"/>
    <s v="New India"/>
    <n v="53"/>
    <s v="Male"/>
    <n v="78317"/>
    <n v="2"/>
    <s v="Kannur"/>
    <s v="No"/>
    <s v="Yes"/>
    <n v="1"/>
    <s v="YES"/>
  </r>
  <r>
    <s v="INV102158"/>
    <x v="89"/>
    <d v="1899-12-30T10:00:00"/>
    <x v="1"/>
    <s v="Customer_2158"/>
    <s v="Ertiga"/>
    <s v="Electric"/>
    <s v="Grey"/>
    <s v="Bodyshop"/>
    <n v="4"/>
    <n v="12089"/>
    <x v="2156"/>
    <s v="No"/>
    <s v="Cash"/>
    <s v="Retail"/>
    <s v="Out of Warranty"/>
    <n v="1"/>
    <s v="Tata AIG"/>
    <n v="69"/>
    <s v="Female"/>
    <n v="147281"/>
    <n v="4"/>
    <s v="Malappuram"/>
    <s v="Yes"/>
    <s v="Yes"/>
    <n v="0"/>
    <s v="NO"/>
  </r>
  <r>
    <s v="INV102159"/>
    <x v="89"/>
    <d v="1899-12-30T11:00:00"/>
    <x v="14"/>
    <s v="Customer_2159"/>
    <s v="Fronx"/>
    <s v="Hybrid"/>
    <s v="Red"/>
    <s v="Accidental Repair"/>
    <n v="1"/>
    <n v="50635"/>
    <x v="2157"/>
    <s v="Yes"/>
    <s v="Debit Card"/>
    <s v="Government"/>
    <s v="Under Warranty"/>
    <n v="1"/>
    <s v="ICICI Lombard"/>
    <n v="33"/>
    <s v="Male"/>
    <n v="55349"/>
    <n v="5"/>
    <s v="Kannur"/>
    <s v="No"/>
    <s v="Yes"/>
    <n v="3"/>
    <s v="NO"/>
  </r>
  <r>
    <s v="INV102160"/>
    <x v="90"/>
    <d v="1899-12-30T12:00:00"/>
    <x v="10"/>
    <s v="Customer_2160"/>
    <s v="Ignis"/>
    <s v="Petrol"/>
    <s v="Blue"/>
    <s v="Free Service"/>
    <n v="2"/>
    <n v="141954"/>
    <x v="2158"/>
    <s v="Yes"/>
    <s v="Debit Card"/>
    <s v="Fleet"/>
    <s v="Out of Warranty"/>
    <n v="4"/>
    <s v="HDFC Ergo"/>
    <n v="34"/>
    <s v="Female"/>
    <n v="111962"/>
    <n v="4"/>
    <s v="Malappuram"/>
    <s v="No"/>
    <s v="No"/>
    <n v="1"/>
    <s v="YES"/>
  </r>
  <r>
    <s v="INV102161"/>
    <x v="90"/>
    <d v="1899-12-30T01:00:00"/>
    <x v="2"/>
    <s v="Customer_2161"/>
    <s v="Ertiga"/>
    <s v="Petrol"/>
    <s v="Blue"/>
    <s v="Paid Service"/>
    <n v="3"/>
    <n v="109647"/>
    <x v="2159"/>
    <s v="Yes"/>
    <s v="UPI"/>
    <s v="Corporate"/>
    <s v="Out of Warranty"/>
    <n v="4"/>
    <s v="HDFC Ergo"/>
    <n v="55"/>
    <s v="Male"/>
    <n v="153533"/>
    <n v="5"/>
    <s v="Kozhikode"/>
    <s v="No"/>
    <s v="No"/>
    <n v="2"/>
    <s v="YES"/>
  </r>
  <r>
    <s v="INV102162"/>
    <x v="90"/>
    <d v="1899-12-30T02:00:00"/>
    <x v="13"/>
    <s v="Customer_2162"/>
    <s v="Baleno"/>
    <s v="Diesel"/>
    <s v="Black"/>
    <s v="Free Service"/>
    <n v="4"/>
    <n v="53503"/>
    <x v="2160"/>
    <s v="Yes"/>
    <s v="Credit Card"/>
    <s v="Retail"/>
    <s v="Under Warranty"/>
    <n v="4"/>
    <s v="New India"/>
    <n v="49"/>
    <s v="Female"/>
    <n v="125323"/>
    <n v="3"/>
    <s v="Palakkad"/>
    <s v="No"/>
    <s v="Yes"/>
    <n v="0"/>
    <s v="YES"/>
  </r>
  <r>
    <s v="INV102163"/>
    <x v="90"/>
    <d v="1899-12-30T03:00:00"/>
    <x v="14"/>
    <s v="Customer_2163"/>
    <s v="Dzire"/>
    <s v="Hybrid"/>
    <s v="Brown"/>
    <s v="Free Service"/>
    <n v="4"/>
    <n v="8524"/>
    <x v="2161"/>
    <s v="No"/>
    <s v="Debit Card"/>
    <s v="Corporate"/>
    <s v="Under Warranty"/>
    <n v="5"/>
    <s v="New India"/>
    <n v="37"/>
    <s v="Female"/>
    <n v="42277"/>
    <n v="7"/>
    <s v="Wayanad"/>
    <s v="Yes"/>
    <s v="No"/>
    <n v="0"/>
    <s v="NO"/>
  </r>
  <r>
    <s v="INV102164"/>
    <x v="90"/>
    <d v="1899-12-30T04:00:00"/>
    <x v="11"/>
    <s v="Customer_2164"/>
    <s v="Celerio"/>
    <s v="Hybrid"/>
    <s v="Silver"/>
    <s v="Paint Job"/>
    <n v="1"/>
    <n v="25201"/>
    <x v="2162"/>
    <s v="No"/>
    <s v="Finance EMI"/>
    <s v="Corporate"/>
    <s v="Out of Warranty"/>
    <n v="5"/>
    <s v="New India"/>
    <n v="53"/>
    <s v="Male"/>
    <n v="19283"/>
    <n v="9"/>
    <s v="Malappuram"/>
    <s v="Yes"/>
    <s v="No"/>
    <n v="2"/>
    <s v="NO"/>
  </r>
  <r>
    <s v="INV102165"/>
    <x v="90"/>
    <d v="1899-12-30T05:00:00"/>
    <x v="18"/>
    <s v="Customer_2165"/>
    <s v="Ignis"/>
    <s v="Hybrid"/>
    <s v="Grey"/>
    <s v="Paint Job"/>
    <n v="3"/>
    <n v="22817"/>
    <x v="2163"/>
    <s v="Yes"/>
    <s v="Cash"/>
    <s v="Corporate"/>
    <s v="Out of Warranty"/>
    <n v="3"/>
    <s v="Maruti Insurance"/>
    <n v="45"/>
    <s v="Female"/>
    <n v="92761"/>
    <n v="3"/>
    <s v="Malappuram"/>
    <s v="No"/>
    <s v="No"/>
    <n v="4"/>
    <s v="NO"/>
  </r>
  <r>
    <s v="INV102166"/>
    <x v="90"/>
    <d v="1899-12-30T06:00:00"/>
    <x v="20"/>
    <s v="Customer_2166"/>
    <s v="Ciaz"/>
    <s v="Electric"/>
    <s v="Silver"/>
    <s v="Free Service"/>
    <n v="3"/>
    <n v="144162"/>
    <x v="2164"/>
    <s v="Yes"/>
    <s v="UPI"/>
    <s v="Retail"/>
    <s v="Out of Warranty"/>
    <n v="1"/>
    <s v="New India"/>
    <n v="55"/>
    <s v="Male"/>
    <n v="45694"/>
    <n v="8"/>
    <s v="Kozhikode"/>
    <s v="No"/>
    <s v="No"/>
    <n v="4"/>
    <s v="YES"/>
  </r>
  <r>
    <s v="INV102167"/>
    <x v="90"/>
    <d v="1899-12-30T07:00:00"/>
    <x v="8"/>
    <s v="Customer_2167"/>
    <s v="Grand Vitara"/>
    <s v="CNG"/>
    <s v="Grey"/>
    <s v="Paint Job"/>
    <n v="1"/>
    <n v="20743"/>
    <x v="2165"/>
    <s v="No"/>
    <s v="Cash"/>
    <s v="Retail"/>
    <s v="Under Warranty"/>
    <n v="4"/>
    <s v="Maruti Insurance"/>
    <n v="66"/>
    <s v="Male"/>
    <n v="98615"/>
    <n v="4"/>
    <s v="Kannur"/>
    <s v="No"/>
    <s v="No"/>
    <n v="3"/>
    <s v="NO"/>
  </r>
  <r>
    <s v="INV102168"/>
    <x v="90"/>
    <d v="1899-12-30T08:00:00"/>
    <x v="14"/>
    <s v="Customer_2168"/>
    <s v="WagonR"/>
    <s v="CNG"/>
    <s v="Black"/>
    <s v="Paint Job"/>
    <n v="1"/>
    <n v="126572"/>
    <x v="2166"/>
    <s v="Yes"/>
    <s v="Credit Card"/>
    <s v="Fleet"/>
    <s v="Out of Warranty"/>
    <n v="5"/>
    <s v="Tata AIG"/>
    <n v="63"/>
    <s v="Male"/>
    <n v="36416"/>
    <n v="5"/>
    <s v="Wayanad"/>
    <s v="Yes"/>
    <s v="No"/>
    <n v="3"/>
    <s v="YES"/>
  </r>
  <r>
    <s v="INV102169"/>
    <x v="90"/>
    <d v="1899-12-30T09:00:00"/>
    <x v="19"/>
    <s v="Customer_2169"/>
    <s v="Alto"/>
    <s v="CNG"/>
    <s v="Silver"/>
    <s v="Free Service"/>
    <n v="3"/>
    <n v="108736"/>
    <x v="2167"/>
    <s v="Yes"/>
    <s v="UPI"/>
    <s v="Government"/>
    <s v="Under Warranty"/>
    <n v="3"/>
    <s v="ICICI Lombard"/>
    <n v="38"/>
    <s v="Female"/>
    <n v="25170"/>
    <n v="6"/>
    <s v="Malappuram"/>
    <s v="No"/>
    <s v="No"/>
    <n v="4"/>
    <s v="YES"/>
  </r>
  <r>
    <s v="INV102170"/>
    <x v="90"/>
    <d v="1899-12-30T10:00:00"/>
    <x v="11"/>
    <s v="Customer_2170"/>
    <s v="XL6"/>
    <s v="Electric"/>
    <s v="White"/>
    <s v="Bodyshop"/>
    <n v="1"/>
    <n v="19483"/>
    <x v="2168"/>
    <s v="No"/>
    <s v="Debit Card"/>
    <s v="Fleet"/>
    <s v="Under Warranty"/>
    <n v="4"/>
    <s v="ICICI Lombard"/>
    <n v="61"/>
    <s v="Male"/>
    <n v="122298"/>
    <n v="5"/>
    <s v="Thrissur"/>
    <s v="Yes"/>
    <s v="No"/>
    <n v="4"/>
    <s v="NO"/>
  </r>
  <r>
    <s v="INV102171"/>
    <x v="90"/>
    <d v="1899-12-30T11:00:00"/>
    <x v="8"/>
    <s v="Customer_2171"/>
    <s v="Ignis"/>
    <s v="Hybrid"/>
    <s v="Black"/>
    <s v="Paint Job"/>
    <n v="4"/>
    <n v="115179"/>
    <x v="2169"/>
    <s v="Yes"/>
    <s v="Cash"/>
    <s v="Retail"/>
    <s v="Under Warranty"/>
    <n v="1"/>
    <s v="HDFC Ergo"/>
    <n v="23"/>
    <s v="Female"/>
    <n v="81553"/>
    <n v="7"/>
    <s v="Kannur"/>
    <s v="Yes"/>
    <s v="Yes"/>
    <n v="0"/>
    <s v="YES"/>
  </r>
  <r>
    <s v="INV102172"/>
    <x v="90"/>
    <d v="1899-12-30T12:00:00"/>
    <x v="15"/>
    <s v="Customer_2172"/>
    <s v="Ertiga"/>
    <s v="CNG"/>
    <s v="Brown"/>
    <s v="Free Service"/>
    <n v="3"/>
    <n v="22826"/>
    <x v="2170"/>
    <s v="Yes"/>
    <s v="Finance EMI"/>
    <s v="Fleet"/>
    <s v="Under Warranty"/>
    <n v="5"/>
    <s v="HDFC Ergo"/>
    <n v="61"/>
    <s v="Female"/>
    <n v="150183"/>
    <n v="2"/>
    <s v="Palakkad"/>
    <s v="Yes"/>
    <s v="Yes"/>
    <n v="4"/>
    <s v="NO"/>
  </r>
  <r>
    <s v="INV102173"/>
    <x v="90"/>
    <d v="1899-12-30T01:00:00"/>
    <x v="0"/>
    <s v="Customer_2173"/>
    <s v="Fronx"/>
    <s v="Hybrid"/>
    <s v="Grey"/>
    <s v="Bodyshop"/>
    <n v="2"/>
    <n v="16196"/>
    <x v="2171"/>
    <s v="No"/>
    <s v="Cash"/>
    <s v="Government"/>
    <s v="Out of Warranty"/>
    <n v="4"/>
    <s v="HDFC Ergo"/>
    <n v="46"/>
    <s v="Female"/>
    <n v="127616"/>
    <n v="7"/>
    <s v="Palakkad"/>
    <s v="Yes"/>
    <s v="No"/>
    <n v="3"/>
    <s v="NO"/>
  </r>
  <r>
    <s v="INV102174"/>
    <x v="90"/>
    <d v="1899-12-30T02:00:00"/>
    <x v="1"/>
    <s v="Customer_2174"/>
    <s v="Swift"/>
    <s v="Diesel"/>
    <s v="Red"/>
    <s v="Maintenance"/>
    <n v="3"/>
    <n v="29496"/>
    <x v="2172"/>
    <s v="Yes"/>
    <s v="Finance EMI"/>
    <s v="Fleet"/>
    <s v="Out of Warranty"/>
    <n v="2"/>
    <s v="ICICI Lombard"/>
    <n v="22"/>
    <s v="Female"/>
    <n v="189254"/>
    <n v="5"/>
    <s v="Malappuram"/>
    <s v="Yes"/>
    <s v="Yes"/>
    <n v="4"/>
    <s v="NO"/>
  </r>
  <r>
    <s v="INV102175"/>
    <x v="90"/>
    <d v="1899-12-30T03:00:00"/>
    <x v="19"/>
    <s v="Customer_2175"/>
    <s v="Ertiga"/>
    <s v="CNG"/>
    <s v="Brown"/>
    <s v="Paint Job"/>
    <n v="1"/>
    <n v="118274"/>
    <x v="2173"/>
    <s v="Yes"/>
    <s v="Debit Card"/>
    <s v="Retail"/>
    <s v="Out of Warranty"/>
    <n v="2"/>
    <s v="HDFC Ergo"/>
    <n v="68"/>
    <s v="Male"/>
    <n v="4450"/>
    <n v="9"/>
    <s v="Kozhikode"/>
    <s v="No"/>
    <s v="Yes"/>
    <n v="2"/>
    <s v="YES"/>
  </r>
  <r>
    <s v="INV102176"/>
    <x v="90"/>
    <d v="1899-12-30T04:00:00"/>
    <x v="17"/>
    <s v="Customer_2176"/>
    <s v="Dzire"/>
    <s v="Diesel"/>
    <s v="Brown"/>
    <s v="Free Service"/>
    <n v="2"/>
    <n v="14159"/>
    <x v="2174"/>
    <s v="No"/>
    <s v="Debit Card"/>
    <s v="Corporate"/>
    <s v="Under Warranty"/>
    <n v="1"/>
    <s v="Maruti Insurance"/>
    <n v="63"/>
    <s v="Male"/>
    <n v="17784"/>
    <n v="7"/>
    <s v="Kannur"/>
    <s v="Yes"/>
    <s v="Yes"/>
    <n v="4"/>
    <s v="NO"/>
  </r>
  <r>
    <s v="INV102177"/>
    <x v="90"/>
    <d v="1899-12-30T05:00:00"/>
    <x v="2"/>
    <s v="Customer_2177"/>
    <s v="Celerio"/>
    <s v="Electric"/>
    <s v="Red"/>
    <s v="Paint Job"/>
    <n v="4"/>
    <n v="30780"/>
    <x v="2175"/>
    <s v="Yes"/>
    <s v="Credit Card"/>
    <s v="Fleet"/>
    <s v="Under Warranty"/>
    <n v="3"/>
    <s v="HDFC Ergo"/>
    <n v="31"/>
    <s v="Female"/>
    <n v="90177"/>
    <n v="7"/>
    <s v="Palakkad"/>
    <s v="No"/>
    <s v="No"/>
    <n v="3"/>
    <s v="YES"/>
  </r>
  <r>
    <s v="INV102178"/>
    <x v="90"/>
    <d v="1899-12-30T06:00:00"/>
    <x v="5"/>
    <s v="Customer_2178"/>
    <s v="Ignis"/>
    <s v="Petrol"/>
    <s v="Red"/>
    <s v="Bodyshop"/>
    <n v="4"/>
    <n v="117943"/>
    <x v="2176"/>
    <s v="Yes"/>
    <s v="Credit Card"/>
    <s v="Retail"/>
    <s v="Out of Warranty"/>
    <n v="3"/>
    <s v="Tata AIG"/>
    <n v="55"/>
    <s v="Female"/>
    <n v="104941"/>
    <n v="3"/>
    <s v="Palakkad"/>
    <s v="No"/>
    <s v="No"/>
    <n v="1"/>
    <s v="YES"/>
  </r>
  <r>
    <s v="INV102179"/>
    <x v="90"/>
    <d v="1899-12-30T07:00:00"/>
    <x v="8"/>
    <s v="Customer_2179"/>
    <s v="WagonR"/>
    <s v="Electric"/>
    <s v="Grey"/>
    <s v="Free Service"/>
    <n v="4"/>
    <n v="86920"/>
    <x v="2177"/>
    <s v="Yes"/>
    <s v="Debit Card"/>
    <s v="Corporate"/>
    <s v="Under Warranty"/>
    <n v="2"/>
    <s v="HDFC Ergo"/>
    <n v="58"/>
    <s v="Female"/>
    <n v="67954"/>
    <n v="6"/>
    <s v="Malappuram"/>
    <s v="Yes"/>
    <s v="Yes"/>
    <n v="3"/>
    <s v="YES"/>
  </r>
  <r>
    <s v="INV102180"/>
    <x v="90"/>
    <d v="1899-12-30T08:00:00"/>
    <x v="9"/>
    <s v="Customer_2180"/>
    <s v="Swift"/>
    <s v="Electric"/>
    <s v="Brown"/>
    <s v="Bodyshop"/>
    <n v="1"/>
    <n v="132427"/>
    <x v="2178"/>
    <s v="Yes"/>
    <s v="UPI"/>
    <s v="Retail"/>
    <s v="Out of Warranty"/>
    <n v="1"/>
    <s v="Maruti Insurance"/>
    <n v="21"/>
    <s v="Male"/>
    <n v="101684"/>
    <n v="6"/>
    <s v="Malappuram"/>
    <s v="No"/>
    <s v="Yes"/>
    <n v="4"/>
    <s v="YES"/>
  </r>
  <r>
    <s v="INV102181"/>
    <x v="90"/>
    <d v="1899-12-30T09:00:00"/>
    <x v="9"/>
    <s v="Customer_2181"/>
    <s v="Grand Vitara"/>
    <s v="Electric"/>
    <s v="Blue"/>
    <s v="Maintenance"/>
    <n v="3"/>
    <n v="38775"/>
    <x v="2179"/>
    <s v="Yes"/>
    <s v="Debit Card"/>
    <s v="Fleet"/>
    <s v="Under Warranty"/>
    <n v="2"/>
    <s v="Bajaj Allianz"/>
    <n v="61"/>
    <s v="Male"/>
    <n v="57335"/>
    <n v="3"/>
    <s v="Palakkad"/>
    <s v="Yes"/>
    <s v="No"/>
    <n v="0"/>
    <s v="NO"/>
  </r>
  <r>
    <s v="INV102182"/>
    <x v="90"/>
    <d v="1899-12-30T10:00:00"/>
    <x v="8"/>
    <s v="Customer_2182"/>
    <s v="Dzire"/>
    <s v="CNG"/>
    <s v="Black"/>
    <s v="Accidental Repair"/>
    <n v="1"/>
    <n v="148038"/>
    <x v="2180"/>
    <s v="Yes"/>
    <s v="Debit Card"/>
    <s v="Corporate"/>
    <s v="Under Warranty"/>
    <n v="4"/>
    <s v="ICICI Lombard"/>
    <n v="53"/>
    <s v="Male"/>
    <n v="120637"/>
    <n v="1"/>
    <s v="Thrissur"/>
    <s v="No"/>
    <s v="No"/>
    <n v="0"/>
    <s v="YES"/>
  </r>
  <r>
    <s v="INV102183"/>
    <x v="90"/>
    <d v="1899-12-30T11:00:00"/>
    <x v="18"/>
    <s v="Customer_2183"/>
    <s v="Celerio"/>
    <s v="Diesel"/>
    <s v="Black"/>
    <s v="Paid Service"/>
    <n v="3"/>
    <n v="100333"/>
    <x v="2181"/>
    <s v="Yes"/>
    <s v="Net Banking"/>
    <s v="Fleet"/>
    <s v="Out of Warranty"/>
    <n v="5"/>
    <s v="Bajaj Allianz"/>
    <n v="57"/>
    <s v="Female"/>
    <n v="30539"/>
    <n v="4"/>
    <s v="Thrissur"/>
    <s v="No"/>
    <s v="No"/>
    <n v="2"/>
    <s v="YES"/>
  </r>
  <r>
    <s v="INV102184"/>
    <x v="91"/>
    <d v="1899-12-30T12:00:00"/>
    <x v="19"/>
    <s v="Customer_2184"/>
    <s v="Swift"/>
    <s v="CNG"/>
    <s v="Silver"/>
    <s v="Accidental Repair"/>
    <n v="1"/>
    <n v="56654"/>
    <x v="2182"/>
    <s v="Yes"/>
    <s v="UPI"/>
    <s v="Government"/>
    <s v="Under Warranty"/>
    <n v="3"/>
    <s v="ICICI Lombard"/>
    <n v="50"/>
    <s v="Female"/>
    <n v="110023"/>
    <n v="9"/>
    <s v="Kozhikode"/>
    <s v="Yes"/>
    <s v="Yes"/>
    <n v="0"/>
    <s v="NO"/>
  </r>
  <r>
    <s v="INV102185"/>
    <x v="91"/>
    <d v="1899-12-30T01:00:00"/>
    <x v="1"/>
    <s v="Customer_2185"/>
    <s v="Grand Vitara"/>
    <s v="Petrol"/>
    <s v="Black"/>
    <s v="Paint Job"/>
    <n v="4"/>
    <n v="147768"/>
    <x v="2183"/>
    <s v="Yes"/>
    <s v="UPI"/>
    <s v="Corporate"/>
    <s v="Under Warranty"/>
    <n v="5"/>
    <s v="ICICI Lombard"/>
    <n v="24"/>
    <s v="Male"/>
    <n v="37418"/>
    <n v="9"/>
    <s v="Kozhikode"/>
    <s v="Yes"/>
    <s v="Yes"/>
    <n v="4"/>
    <s v="YES"/>
  </r>
  <r>
    <s v="INV102186"/>
    <x v="91"/>
    <d v="1899-12-30T02:00:00"/>
    <x v="18"/>
    <s v="Customer_2186"/>
    <s v="Ertiga"/>
    <s v="Electric"/>
    <s v="Brown"/>
    <s v="Bodyshop"/>
    <n v="1"/>
    <n v="48170"/>
    <x v="2184"/>
    <s v="No"/>
    <s v="Finance EMI"/>
    <s v="Corporate"/>
    <s v="Out of Warranty"/>
    <n v="1"/>
    <s v="Maruti Insurance"/>
    <n v="39"/>
    <s v="Female"/>
    <n v="27010"/>
    <n v="3"/>
    <s v="Kozhikode"/>
    <s v="No"/>
    <s v="Yes"/>
    <n v="1"/>
    <s v="NO"/>
  </r>
  <r>
    <s v="INV102187"/>
    <x v="91"/>
    <d v="1899-12-30T03:00:00"/>
    <x v="14"/>
    <s v="Customer_2187"/>
    <s v="Dzire"/>
    <s v="Hybrid"/>
    <s v="Black"/>
    <s v="Free Service"/>
    <n v="3"/>
    <n v="40880"/>
    <x v="2185"/>
    <s v="Yes"/>
    <s v="Credit Card"/>
    <s v="Retail"/>
    <s v="Out of Warranty"/>
    <n v="1"/>
    <s v="ICICI Lombard"/>
    <n v="57"/>
    <s v="Male"/>
    <n v="3127"/>
    <n v="8"/>
    <s v="Malappuram"/>
    <s v="No"/>
    <s v="Yes"/>
    <n v="1"/>
    <s v="YES"/>
  </r>
  <r>
    <s v="INV102188"/>
    <x v="91"/>
    <d v="1899-12-30T04:00:00"/>
    <x v="9"/>
    <s v="Customer_2188"/>
    <s v="Ciaz"/>
    <s v="Petrol"/>
    <s v="Brown"/>
    <s v="Bodyshop"/>
    <n v="4"/>
    <n v="122589"/>
    <x v="2186"/>
    <s v="Yes"/>
    <s v="Credit Card"/>
    <s v="Fleet"/>
    <s v="Under Warranty"/>
    <n v="2"/>
    <s v="New India"/>
    <n v="30"/>
    <s v="Male"/>
    <n v="58333"/>
    <n v="3"/>
    <s v="Kozhikode"/>
    <s v="Yes"/>
    <s v="Yes"/>
    <n v="0"/>
    <s v="YES"/>
  </r>
  <r>
    <s v="INV102189"/>
    <x v="91"/>
    <d v="1899-12-30T05:00:00"/>
    <x v="12"/>
    <s v="Customer_2189"/>
    <s v="Jimny"/>
    <s v="Diesel"/>
    <s v="Silver"/>
    <s v="Paint Job"/>
    <n v="4"/>
    <n v="54329"/>
    <x v="2187"/>
    <s v="Yes"/>
    <s v="Credit Card"/>
    <s v="Government"/>
    <s v="Under Warranty"/>
    <n v="1"/>
    <s v="HDFC Ergo"/>
    <n v="50"/>
    <s v="Female"/>
    <n v="32714"/>
    <n v="3"/>
    <s v="Wayanad"/>
    <s v="Yes"/>
    <s v="Yes"/>
    <n v="4"/>
    <s v="YES"/>
  </r>
  <r>
    <s v="INV102190"/>
    <x v="91"/>
    <d v="1899-12-30T06:00:00"/>
    <x v="7"/>
    <s v="Customer_2190"/>
    <s v="Invicto"/>
    <s v="Petrol"/>
    <s v="Black"/>
    <s v="Free Service"/>
    <n v="2"/>
    <n v="70116"/>
    <x v="2188"/>
    <s v="Yes"/>
    <s v="Cash"/>
    <s v="Retail"/>
    <s v="Out of Warranty"/>
    <n v="5"/>
    <s v="Maruti Insurance"/>
    <n v="44"/>
    <s v="Male"/>
    <n v="169705"/>
    <n v="6"/>
    <s v="Palakkad"/>
    <s v="No"/>
    <s v="No"/>
    <n v="0"/>
    <s v="YES"/>
  </r>
  <r>
    <s v="INV102191"/>
    <x v="91"/>
    <d v="1899-12-30T07:00:00"/>
    <x v="19"/>
    <s v="Customer_2191"/>
    <s v="Jimny"/>
    <s v="CNG"/>
    <s v="Black"/>
    <s v="Accidental Repair"/>
    <n v="3"/>
    <n v="104530"/>
    <x v="2189"/>
    <s v="Yes"/>
    <s v="UPI"/>
    <s v="Corporate"/>
    <s v="Under Warranty"/>
    <n v="3"/>
    <s v="HDFC Ergo"/>
    <n v="23"/>
    <s v="Female"/>
    <n v="120761"/>
    <n v="6"/>
    <s v="Wayanad"/>
    <s v="Yes"/>
    <s v="No"/>
    <n v="3"/>
    <s v="YES"/>
  </r>
  <r>
    <s v="INV102192"/>
    <x v="91"/>
    <d v="1899-12-30T08:00:00"/>
    <x v="12"/>
    <s v="Customer_2192"/>
    <s v="Grand Vitara"/>
    <s v="Hybrid"/>
    <s v="White"/>
    <s v="Bodyshop"/>
    <n v="2"/>
    <n v="138662"/>
    <x v="2190"/>
    <s v="Yes"/>
    <s v="Net Banking"/>
    <s v="Corporate"/>
    <s v="Under Warranty"/>
    <n v="2"/>
    <s v="Tata AIG"/>
    <n v="40"/>
    <s v="Female"/>
    <n v="175616"/>
    <n v="2"/>
    <s v="Kozhikode"/>
    <s v="No"/>
    <s v="No"/>
    <n v="2"/>
    <s v="YES"/>
  </r>
  <r>
    <s v="INV102193"/>
    <x v="91"/>
    <d v="1899-12-30T09:00:00"/>
    <x v="19"/>
    <s v="Customer_2193"/>
    <s v="Celerio"/>
    <s v="CNG"/>
    <s v="Grey"/>
    <s v="Paid Service"/>
    <n v="2"/>
    <n v="125189"/>
    <x v="2191"/>
    <s v="Yes"/>
    <s v="Credit Card"/>
    <s v="Corporate"/>
    <s v="Under Warranty"/>
    <n v="1"/>
    <s v="HDFC Ergo"/>
    <n v="60"/>
    <s v="Male"/>
    <n v="119179"/>
    <n v="7"/>
    <s v="Palakkad"/>
    <s v="No"/>
    <s v="No"/>
    <n v="3"/>
    <s v="YES"/>
  </r>
  <r>
    <s v="INV102194"/>
    <x v="91"/>
    <d v="1899-12-30T10:00:00"/>
    <x v="15"/>
    <s v="Customer_2194"/>
    <s v="Invicto"/>
    <s v="Electric"/>
    <s v="Silver"/>
    <s v="Maintenance"/>
    <n v="2"/>
    <n v="8301"/>
    <x v="2192"/>
    <s v="No"/>
    <s v="Credit Card"/>
    <s v="Corporate"/>
    <s v="Under Warranty"/>
    <n v="4"/>
    <s v="Maruti Insurance"/>
    <n v="20"/>
    <s v="Female"/>
    <n v="100538"/>
    <n v="7"/>
    <s v="Malappuram"/>
    <s v="No"/>
    <s v="No"/>
    <n v="1"/>
    <s v="NO"/>
  </r>
  <r>
    <s v="INV102195"/>
    <x v="91"/>
    <d v="1899-12-30T11:00:00"/>
    <x v="19"/>
    <s v="Customer_2195"/>
    <s v="Invicto"/>
    <s v="Electric"/>
    <s v="White"/>
    <s v="Maintenance"/>
    <n v="4"/>
    <n v="92482"/>
    <x v="2193"/>
    <s v="Yes"/>
    <s v="Credit Card"/>
    <s v="Retail"/>
    <s v="Out of Warranty"/>
    <n v="1"/>
    <s v="New India"/>
    <n v="61"/>
    <s v="Female"/>
    <n v="49742"/>
    <n v="3"/>
    <s v="Malappuram"/>
    <s v="No"/>
    <s v="No"/>
    <n v="3"/>
    <s v="YES"/>
  </r>
  <r>
    <s v="INV102196"/>
    <x v="91"/>
    <d v="1899-12-30T12:00:00"/>
    <x v="1"/>
    <s v="Customer_2196"/>
    <s v="Ignis"/>
    <s v="Petrol"/>
    <s v="Blue"/>
    <s v="Paint Job"/>
    <n v="2"/>
    <n v="27491"/>
    <x v="2194"/>
    <s v="Yes"/>
    <s v="Credit Card"/>
    <s v="Fleet"/>
    <s v="Out of Warranty"/>
    <n v="3"/>
    <s v="New India"/>
    <n v="68"/>
    <s v="Female"/>
    <n v="98876"/>
    <n v="7"/>
    <s v="Thrissur"/>
    <s v="No"/>
    <s v="Yes"/>
    <n v="1"/>
    <s v="NO"/>
  </r>
  <r>
    <s v="INV102197"/>
    <x v="91"/>
    <d v="1899-12-30T01:00:00"/>
    <x v="8"/>
    <s v="Customer_2197"/>
    <s v="Alto"/>
    <s v="Electric"/>
    <s v="Silver"/>
    <s v="Paint Job"/>
    <n v="3"/>
    <n v="127191"/>
    <x v="2195"/>
    <s v="Yes"/>
    <s v="Credit Card"/>
    <s v="Fleet"/>
    <s v="Out of Warranty"/>
    <n v="2"/>
    <s v="ICICI Lombard"/>
    <n v="56"/>
    <s v="Male"/>
    <n v="24845"/>
    <n v="7"/>
    <s v="Wayanad"/>
    <s v="No"/>
    <s v="No"/>
    <n v="2"/>
    <s v="YES"/>
  </r>
  <r>
    <s v="INV102198"/>
    <x v="91"/>
    <d v="1899-12-30T02:00:00"/>
    <x v="8"/>
    <s v="Customer_2198"/>
    <s v="Celerio"/>
    <s v="Electric"/>
    <s v="Brown"/>
    <s v="Bodyshop"/>
    <n v="3"/>
    <n v="119741"/>
    <x v="2196"/>
    <s v="Yes"/>
    <s v="Cash"/>
    <s v="Retail"/>
    <s v="Under Warranty"/>
    <n v="3"/>
    <s v="New India"/>
    <n v="62"/>
    <s v="Female"/>
    <n v="85135"/>
    <n v="9"/>
    <s v="Palakkad"/>
    <s v="Yes"/>
    <s v="No"/>
    <n v="2"/>
    <s v="YES"/>
  </r>
  <r>
    <s v="INV102199"/>
    <x v="91"/>
    <d v="1899-12-30T03:00:00"/>
    <x v="17"/>
    <s v="Customer_2199"/>
    <s v="Invicto"/>
    <s v="Diesel"/>
    <s v="Grey"/>
    <s v="Accidental Repair"/>
    <n v="2"/>
    <n v="20328"/>
    <x v="2197"/>
    <s v="No"/>
    <s v="Net Banking"/>
    <s v="Retail"/>
    <s v="Out of Warranty"/>
    <n v="5"/>
    <s v="Tata AIG"/>
    <n v="47"/>
    <s v="Male"/>
    <n v="152051"/>
    <n v="1"/>
    <s v="Wayanad"/>
    <s v="Yes"/>
    <s v="No"/>
    <n v="1"/>
    <s v="NO"/>
  </r>
  <r>
    <s v="INV102200"/>
    <x v="91"/>
    <d v="1899-12-30T04:00:00"/>
    <x v="11"/>
    <s v="Customer_2200"/>
    <s v="Ertiga"/>
    <s v="Diesel"/>
    <s v="Black"/>
    <s v="Accidental Repair"/>
    <n v="2"/>
    <n v="93005"/>
    <x v="2198"/>
    <s v="Yes"/>
    <s v="UPI"/>
    <s v="Government"/>
    <s v="Out of Warranty"/>
    <n v="5"/>
    <s v="Tata AIG"/>
    <n v="20"/>
    <s v="Female"/>
    <n v="134276"/>
    <n v="3"/>
    <s v="Thrissur"/>
    <s v="No"/>
    <s v="Yes"/>
    <n v="4"/>
    <s v="YES"/>
  </r>
  <r>
    <s v="INV102201"/>
    <x v="91"/>
    <d v="1899-12-30T05:00:00"/>
    <x v="20"/>
    <s v="Customer_2201"/>
    <s v="Dzire"/>
    <s v="CNG"/>
    <s v="Brown"/>
    <s v="Paid Service"/>
    <n v="2"/>
    <n v="11770"/>
    <x v="2199"/>
    <s v="No"/>
    <s v="Net Banking"/>
    <s v="Fleet"/>
    <s v="Out of Warranty"/>
    <n v="1"/>
    <s v="HDFC Ergo"/>
    <n v="35"/>
    <s v="Female"/>
    <n v="183392"/>
    <n v="9"/>
    <s v="Kannur"/>
    <s v="No"/>
    <s v="Yes"/>
    <n v="0"/>
    <s v="NO"/>
  </r>
  <r>
    <s v="INV102202"/>
    <x v="91"/>
    <d v="1899-12-30T06:00:00"/>
    <x v="5"/>
    <s v="Customer_2202"/>
    <s v="Dzire"/>
    <s v="CNG"/>
    <s v="Black"/>
    <s v="Paid Service"/>
    <n v="2"/>
    <n v="143178"/>
    <x v="2200"/>
    <s v="Yes"/>
    <s v="Debit Card"/>
    <s v="Fleet"/>
    <s v="Out of Warranty"/>
    <n v="4"/>
    <s v="Tata AIG"/>
    <n v="21"/>
    <s v="Female"/>
    <n v="62084"/>
    <n v="1"/>
    <s v="Kannur"/>
    <s v="Yes"/>
    <s v="No"/>
    <n v="2"/>
    <s v="YES"/>
  </r>
  <r>
    <s v="INV102203"/>
    <x v="91"/>
    <d v="1899-12-30T07:00:00"/>
    <x v="9"/>
    <s v="Customer_2203"/>
    <s v="Jimny"/>
    <s v="Diesel"/>
    <s v="White"/>
    <s v="Bodyshop"/>
    <n v="2"/>
    <n v="93273"/>
    <x v="2201"/>
    <s v="Yes"/>
    <s v="Finance EMI"/>
    <s v="Corporate"/>
    <s v="Under Warranty"/>
    <n v="4"/>
    <s v="Maruti Insurance"/>
    <n v="21"/>
    <s v="Female"/>
    <n v="148039"/>
    <n v="2"/>
    <s v="Palakkad"/>
    <s v="No"/>
    <s v="Yes"/>
    <n v="2"/>
    <s v="YES"/>
  </r>
  <r>
    <s v="INV102204"/>
    <x v="91"/>
    <d v="1899-12-30T08:00:00"/>
    <x v="4"/>
    <s v="Customer_2204"/>
    <s v="Ertiga"/>
    <s v="Petrol"/>
    <s v="White"/>
    <s v="Free Service"/>
    <n v="2"/>
    <n v="125152"/>
    <x v="2202"/>
    <s v="Yes"/>
    <s v="UPI"/>
    <s v="Fleet"/>
    <s v="Out of Warranty"/>
    <n v="2"/>
    <s v="ICICI Lombard"/>
    <n v="62"/>
    <s v="Female"/>
    <n v="18188"/>
    <n v="6"/>
    <s v="Thrissur"/>
    <s v="No"/>
    <s v="Yes"/>
    <n v="0"/>
    <s v="YES"/>
  </r>
  <r>
    <s v="INV102205"/>
    <x v="91"/>
    <d v="1899-12-30T09:00:00"/>
    <x v="5"/>
    <s v="Customer_2205"/>
    <s v="Alto"/>
    <s v="Diesel"/>
    <s v="Blue"/>
    <s v="Accidental Repair"/>
    <n v="1"/>
    <n v="57888"/>
    <x v="2203"/>
    <s v="Yes"/>
    <s v="Credit Card"/>
    <s v="Government"/>
    <s v="Out of Warranty"/>
    <n v="1"/>
    <s v="Tata AIG"/>
    <n v="36"/>
    <s v="Female"/>
    <n v="38102"/>
    <n v="2"/>
    <s v="Malappuram"/>
    <s v="No"/>
    <s v="Yes"/>
    <n v="2"/>
    <s v="NO"/>
  </r>
  <r>
    <s v="INV102206"/>
    <x v="91"/>
    <d v="1899-12-30T10:00:00"/>
    <x v="9"/>
    <s v="Customer_2206"/>
    <s v="WagonR"/>
    <s v="CNG"/>
    <s v="Blue"/>
    <s v="Free Service"/>
    <n v="4"/>
    <n v="134846"/>
    <x v="2204"/>
    <s v="Yes"/>
    <s v="Debit Card"/>
    <s v="Corporate"/>
    <s v="Under Warranty"/>
    <n v="3"/>
    <s v="ICICI Lombard"/>
    <n v="41"/>
    <s v="Female"/>
    <n v="22326"/>
    <n v="2"/>
    <s v="Malappuram"/>
    <s v="Yes"/>
    <s v="Yes"/>
    <n v="2"/>
    <s v="YES"/>
  </r>
  <r>
    <s v="INV102207"/>
    <x v="91"/>
    <d v="1899-12-30T11:00:00"/>
    <x v="7"/>
    <s v="Customer_2207"/>
    <s v="Ignis"/>
    <s v="Hybrid"/>
    <s v="Grey"/>
    <s v="Free Service"/>
    <n v="4"/>
    <n v="68592"/>
    <x v="2205"/>
    <s v="Yes"/>
    <s v="Finance EMI"/>
    <s v="Retail"/>
    <s v="Out of Warranty"/>
    <n v="1"/>
    <s v="Bajaj Allianz"/>
    <n v="35"/>
    <s v="Female"/>
    <n v="132289"/>
    <n v="5"/>
    <s v="Palakkad"/>
    <s v="No"/>
    <s v="No"/>
    <n v="4"/>
    <s v="YES"/>
  </r>
  <r>
    <s v="INV102208"/>
    <x v="92"/>
    <d v="1899-12-30T12:00:00"/>
    <x v="2"/>
    <s v="Customer_2208"/>
    <s v="Alto"/>
    <s v="Electric"/>
    <s v="Black"/>
    <s v="Bodyshop"/>
    <n v="4"/>
    <n v="108530"/>
    <x v="2206"/>
    <s v="Yes"/>
    <s v="Debit Card"/>
    <s v="Corporate"/>
    <s v="Under Warranty"/>
    <n v="4"/>
    <s v="ICICI Lombard"/>
    <n v="32"/>
    <s v="Male"/>
    <n v="125093"/>
    <n v="8"/>
    <s v="Malappuram"/>
    <s v="No"/>
    <s v="No"/>
    <n v="3"/>
    <s v="YES"/>
  </r>
  <r>
    <s v="INV102209"/>
    <x v="92"/>
    <d v="1899-12-30T01:00:00"/>
    <x v="7"/>
    <s v="Customer_2209"/>
    <s v="Dzire"/>
    <s v="Hybrid"/>
    <s v="Brown"/>
    <s v="Paid Service"/>
    <n v="2"/>
    <n v="35648"/>
    <x v="2207"/>
    <s v="Yes"/>
    <s v="Debit Card"/>
    <s v="Corporate"/>
    <s v="Under Warranty"/>
    <n v="3"/>
    <s v="HDFC Ergo"/>
    <n v="26"/>
    <s v="Male"/>
    <n v="29444"/>
    <n v="3"/>
    <s v="Thrissur"/>
    <s v="Yes"/>
    <s v="Yes"/>
    <n v="3"/>
    <s v="NO"/>
  </r>
  <r>
    <s v="INV102210"/>
    <x v="92"/>
    <d v="1899-12-30T02:00:00"/>
    <x v="20"/>
    <s v="Customer_2210"/>
    <s v="XL6"/>
    <s v="Hybrid"/>
    <s v="Red"/>
    <s v="Free Service"/>
    <n v="1"/>
    <n v="133809"/>
    <x v="2208"/>
    <s v="Yes"/>
    <s v="Debit Card"/>
    <s v="Fleet"/>
    <s v="Out of Warranty"/>
    <n v="3"/>
    <s v="Maruti Insurance"/>
    <n v="69"/>
    <s v="Female"/>
    <n v="111275"/>
    <n v="4"/>
    <s v="Thrissur"/>
    <s v="No"/>
    <s v="No"/>
    <n v="0"/>
    <s v="YES"/>
  </r>
  <r>
    <s v="INV102211"/>
    <x v="92"/>
    <d v="1899-12-30T03:00:00"/>
    <x v="10"/>
    <s v="Customer_2211"/>
    <s v="Ignis"/>
    <s v="Electric"/>
    <s v="Brown"/>
    <s v="Bodyshop"/>
    <n v="4"/>
    <n v="3545"/>
    <x v="2209"/>
    <s v="No"/>
    <s v="Credit Card"/>
    <s v="Government"/>
    <s v="Out of Warranty"/>
    <n v="4"/>
    <s v="Bajaj Allianz"/>
    <n v="36"/>
    <s v="Female"/>
    <n v="94793"/>
    <n v="5"/>
    <s v="Kozhikode"/>
    <s v="No"/>
    <s v="No"/>
    <n v="1"/>
    <s v="NO"/>
  </r>
  <r>
    <s v="INV102212"/>
    <x v="92"/>
    <d v="1899-12-30T04:00:00"/>
    <x v="20"/>
    <s v="Customer_2212"/>
    <s v="WagonR"/>
    <s v="Diesel"/>
    <s v="Blue"/>
    <s v="Paid Service"/>
    <n v="3"/>
    <n v="55132"/>
    <x v="2210"/>
    <s v="Yes"/>
    <s v="Finance EMI"/>
    <s v="Retail"/>
    <s v="Out of Warranty"/>
    <n v="2"/>
    <s v="HDFC Ergo"/>
    <n v="40"/>
    <s v="Female"/>
    <n v="176970"/>
    <n v="2"/>
    <s v="Kozhikode"/>
    <s v="Yes"/>
    <s v="No"/>
    <n v="0"/>
    <s v="YES"/>
  </r>
  <r>
    <s v="INV102213"/>
    <x v="92"/>
    <d v="1899-12-30T05:00:00"/>
    <x v="19"/>
    <s v="Customer_2213"/>
    <s v="Alto"/>
    <s v="Petrol"/>
    <s v="Black"/>
    <s v="Free Service"/>
    <n v="4"/>
    <n v="40674"/>
    <x v="2211"/>
    <s v="Yes"/>
    <s v="Debit Card"/>
    <s v="Corporate"/>
    <s v="Out of Warranty"/>
    <n v="1"/>
    <s v="Tata AIG"/>
    <n v="50"/>
    <s v="Female"/>
    <n v="196069"/>
    <n v="2"/>
    <s v="Malappuram"/>
    <s v="No"/>
    <s v="Yes"/>
    <n v="2"/>
    <s v="YES"/>
  </r>
  <r>
    <s v="INV102214"/>
    <x v="92"/>
    <d v="1899-12-30T06:00:00"/>
    <x v="1"/>
    <s v="Customer_2214"/>
    <s v="Invicto"/>
    <s v="Hybrid"/>
    <s v="Brown"/>
    <s v="Free Service"/>
    <n v="4"/>
    <n v="64486"/>
    <x v="2212"/>
    <s v="Yes"/>
    <s v="Net Banking"/>
    <s v="Fleet"/>
    <s v="Under Warranty"/>
    <n v="4"/>
    <s v="Bajaj Allianz"/>
    <n v="34"/>
    <s v="Male"/>
    <n v="90441"/>
    <n v="5"/>
    <s v="Wayanad"/>
    <s v="Yes"/>
    <s v="Yes"/>
    <n v="3"/>
    <s v="YES"/>
  </r>
  <r>
    <s v="INV102215"/>
    <x v="92"/>
    <d v="1899-12-30T07:00:00"/>
    <x v="18"/>
    <s v="Customer_2215"/>
    <s v="Ciaz"/>
    <s v="Petrol"/>
    <s v="Brown"/>
    <s v="Paid Service"/>
    <n v="4"/>
    <n v="45373"/>
    <x v="2213"/>
    <s v="Yes"/>
    <s v="Credit Card"/>
    <s v="Retail"/>
    <s v="Under Warranty"/>
    <n v="1"/>
    <s v="Bajaj Allianz"/>
    <n v="62"/>
    <s v="Male"/>
    <n v="105423"/>
    <n v="9"/>
    <s v="Kozhikode"/>
    <s v="No"/>
    <s v="Yes"/>
    <n v="3"/>
    <s v="YES"/>
  </r>
  <r>
    <s v="INV102216"/>
    <x v="92"/>
    <d v="1899-12-30T08:00:00"/>
    <x v="11"/>
    <s v="Customer_2216"/>
    <s v="WagonR"/>
    <s v="CNG"/>
    <s v="Blue"/>
    <s v="Maintenance"/>
    <n v="4"/>
    <n v="148573"/>
    <x v="2214"/>
    <s v="Yes"/>
    <s v="Debit Card"/>
    <s v="Government"/>
    <s v="Out of Warranty"/>
    <n v="1"/>
    <s v="Tata AIG"/>
    <n v="42"/>
    <s v="Male"/>
    <n v="183749"/>
    <n v="9"/>
    <s v="Wayanad"/>
    <s v="Yes"/>
    <s v="No"/>
    <n v="1"/>
    <s v="YES"/>
  </r>
  <r>
    <s v="INV102217"/>
    <x v="92"/>
    <d v="1899-12-30T09:00:00"/>
    <x v="3"/>
    <s v="Customer_2217"/>
    <s v="Ciaz"/>
    <s v="Hybrid"/>
    <s v="Brown"/>
    <s v="Paid Service"/>
    <n v="3"/>
    <n v="95527"/>
    <x v="2215"/>
    <s v="Yes"/>
    <s v="Debit Card"/>
    <s v="Corporate"/>
    <s v="Out of Warranty"/>
    <n v="2"/>
    <s v="ICICI Lombard"/>
    <n v="60"/>
    <s v="Female"/>
    <n v="60332"/>
    <n v="9"/>
    <s v="Kozhikode"/>
    <s v="Yes"/>
    <s v="Yes"/>
    <n v="3"/>
    <s v="YES"/>
  </r>
  <r>
    <s v="INV102218"/>
    <x v="92"/>
    <d v="1899-12-30T10:00:00"/>
    <x v="9"/>
    <s v="Customer_2218"/>
    <s v="Dzire"/>
    <s v="CNG"/>
    <s v="Brown"/>
    <s v="Paint Job"/>
    <n v="2"/>
    <n v="123186"/>
    <x v="2216"/>
    <s v="Yes"/>
    <s v="Net Banking"/>
    <s v="Corporate"/>
    <s v="Out of Warranty"/>
    <n v="3"/>
    <s v="Bajaj Allianz"/>
    <n v="65"/>
    <s v="Male"/>
    <n v="20891"/>
    <n v="8"/>
    <s v="Palakkad"/>
    <s v="No"/>
    <s v="No"/>
    <n v="0"/>
    <s v="YES"/>
  </r>
  <r>
    <s v="INV102219"/>
    <x v="92"/>
    <d v="1899-12-30T11:00:00"/>
    <x v="6"/>
    <s v="Customer_2219"/>
    <s v="Ignis"/>
    <s v="Diesel"/>
    <s v="Silver"/>
    <s v="Paint Job"/>
    <n v="3"/>
    <n v="6388"/>
    <x v="2217"/>
    <s v="No"/>
    <s v="Finance EMI"/>
    <s v="Fleet"/>
    <s v="Under Warranty"/>
    <n v="4"/>
    <s v="New India"/>
    <n v="45"/>
    <s v="Female"/>
    <n v="152049"/>
    <n v="4"/>
    <s v="Kannur"/>
    <s v="No"/>
    <s v="No"/>
    <n v="1"/>
    <s v="NO"/>
  </r>
  <r>
    <s v="INV102220"/>
    <x v="92"/>
    <d v="1899-12-30T12:00:00"/>
    <x v="6"/>
    <s v="Customer_2220"/>
    <s v="Ertiga"/>
    <s v="Hybrid"/>
    <s v="White"/>
    <s v="Bodyshop"/>
    <n v="3"/>
    <n v="53564"/>
    <x v="2218"/>
    <s v="Yes"/>
    <s v="Cash"/>
    <s v="Corporate"/>
    <s v="Under Warranty"/>
    <n v="3"/>
    <s v="ICICI Lombard"/>
    <n v="49"/>
    <s v="Male"/>
    <n v="61706"/>
    <n v="7"/>
    <s v="Malappuram"/>
    <s v="No"/>
    <s v="Yes"/>
    <n v="4"/>
    <s v="YES"/>
  </r>
  <r>
    <s v="INV102221"/>
    <x v="92"/>
    <d v="1899-12-30T01:00:00"/>
    <x v="16"/>
    <s v="Customer_2221"/>
    <s v="Fronx"/>
    <s v="CNG"/>
    <s v="Black"/>
    <s v="Bodyshop"/>
    <n v="2"/>
    <n v="79357"/>
    <x v="2219"/>
    <s v="Yes"/>
    <s v="Cash"/>
    <s v="Fleet"/>
    <s v="Under Warranty"/>
    <n v="5"/>
    <s v="Maruti Insurance"/>
    <n v="30"/>
    <s v="Male"/>
    <n v="114391"/>
    <n v="4"/>
    <s v="Kozhikode"/>
    <s v="No"/>
    <s v="Yes"/>
    <n v="0"/>
    <s v="YES"/>
  </r>
  <r>
    <s v="INV102222"/>
    <x v="92"/>
    <d v="1899-12-30T02:00:00"/>
    <x v="6"/>
    <s v="Customer_2222"/>
    <s v="Ciaz"/>
    <s v="CNG"/>
    <s v="Brown"/>
    <s v="Accidental Repair"/>
    <n v="3"/>
    <n v="69107"/>
    <x v="2220"/>
    <s v="Yes"/>
    <s v="Net Banking"/>
    <s v="Fleet"/>
    <s v="Out of Warranty"/>
    <n v="4"/>
    <s v="New India"/>
    <n v="57"/>
    <s v="Female"/>
    <n v="100902"/>
    <n v="6"/>
    <s v="Kannur"/>
    <s v="No"/>
    <s v="No"/>
    <n v="2"/>
    <s v="YES"/>
  </r>
  <r>
    <s v="INV102223"/>
    <x v="92"/>
    <d v="1899-12-30T03:00:00"/>
    <x v="9"/>
    <s v="Customer_2223"/>
    <s v="Ignis"/>
    <s v="Diesel"/>
    <s v="Blue"/>
    <s v="Paint Job"/>
    <n v="3"/>
    <n v="51877"/>
    <x v="2221"/>
    <s v="Yes"/>
    <s v="Finance EMI"/>
    <s v="Fleet"/>
    <s v="Under Warranty"/>
    <n v="1"/>
    <s v="New India"/>
    <n v="45"/>
    <s v="Female"/>
    <n v="188830"/>
    <n v="6"/>
    <s v="Palakkad"/>
    <s v="No"/>
    <s v="Yes"/>
    <n v="4"/>
    <s v="YES"/>
  </r>
  <r>
    <s v="INV102224"/>
    <x v="92"/>
    <d v="1899-12-30T04:00:00"/>
    <x v="14"/>
    <s v="Customer_2224"/>
    <s v="Jimny"/>
    <s v="Petrol"/>
    <s v="White"/>
    <s v="Paid Service"/>
    <n v="4"/>
    <n v="85267"/>
    <x v="2222"/>
    <s v="Yes"/>
    <s v="Cash"/>
    <s v="Corporate"/>
    <s v="Out of Warranty"/>
    <n v="4"/>
    <s v="New India"/>
    <n v="25"/>
    <s v="Female"/>
    <n v="57620"/>
    <n v="5"/>
    <s v="Kannur"/>
    <s v="No"/>
    <s v="Yes"/>
    <n v="3"/>
    <s v="YES"/>
  </r>
  <r>
    <s v="INV102225"/>
    <x v="92"/>
    <d v="1899-12-30T05:00:00"/>
    <x v="9"/>
    <s v="Customer_2225"/>
    <s v="Invicto"/>
    <s v="Petrol"/>
    <s v="Brown"/>
    <s v="Paint Job"/>
    <n v="4"/>
    <n v="22049"/>
    <x v="2223"/>
    <s v="Yes"/>
    <s v="UPI"/>
    <s v="Fleet"/>
    <s v="Out of Warranty"/>
    <n v="3"/>
    <s v="Tata AIG"/>
    <n v="65"/>
    <s v="Female"/>
    <n v="107560"/>
    <n v="1"/>
    <s v="Malappuram"/>
    <s v="No"/>
    <s v="Yes"/>
    <n v="3"/>
    <s v="NO"/>
  </r>
  <r>
    <s v="INV102226"/>
    <x v="92"/>
    <d v="1899-12-30T06:00:00"/>
    <x v="3"/>
    <s v="Customer_2226"/>
    <s v="Invicto"/>
    <s v="Hybrid"/>
    <s v="Brown"/>
    <s v="Maintenance"/>
    <n v="2"/>
    <n v="138664"/>
    <x v="2224"/>
    <s v="Yes"/>
    <s v="Finance EMI"/>
    <s v="Retail"/>
    <s v="Under Warranty"/>
    <n v="5"/>
    <s v="Maruti Insurance"/>
    <n v="22"/>
    <s v="Male"/>
    <n v="169247"/>
    <n v="6"/>
    <s v="Wayanad"/>
    <s v="No"/>
    <s v="Yes"/>
    <n v="1"/>
    <s v="YES"/>
  </r>
  <r>
    <s v="INV102227"/>
    <x v="92"/>
    <d v="1899-12-30T07:00:00"/>
    <x v="18"/>
    <s v="Customer_2227"/>
    <s v="Fronx"/>
    <s v="Diesel"/>
    <s v="Red"/>
    <s v="Bodyshop"/>
    <n v="4"/>
    <n v="99766"/>
    <x v="2225"/>
    <s v="Yes"/>
    <s v="UPI"/>
    <s v="Government"/>
    <s v="Out of Warranty"/>
    <n v="2"/>
    <s v="Tata AIG"/>
    <n v="44"/>
    <s v="Female"/>
    <n v="144352"/>
    <n v="2"/>
    <s v="Wayanad"/>
    <s v="Yes"/>
    <s v="Yes"/>
    <n v="4"/>
    <s v="YES"/>
  </r>
  <r>
    <s v="INV102228"/>
    <x v="92"/>
    <d v="1899-12-30T08:00:00"/>
    <x v="2"/>
    <s v="Customer_2228"/>
    <s v="Grand Vitara"/>
    <s v="Hybrid"/>
    <s v="Blue"/>
    <s v="Maintenance"/>
    <n v="2"/>
    <n v="13691"/>
    <x v="2226"/>
    <s v="No"/>
    <s v="Finance EMI"/>
    <s v="Government"/>
    <s v="Under Warranty"/>
    <n v="4"/>
    <s v="ICICI Lombard"/>
    <n v="60"/>
    <s v="Male"/>
    <n v="40395"/>
    <n v="8"/>
    <s v="Kozhikode"/>
    <s v="No"/>
    <s v="No"/>
    <n v="2"/>
    <s v="NO"/>
  </r>
  <r>
    <s v="INV102229"/>
    <x v="92"/>
    <d v="1899-12-30T09:00:00"/>
    <x v="17"/>
    <s v="Customer_2229"/>
    <s v="Jimny"/>
    <s v="Petrol"/>
    <s v="Black"/>
    <s v="Bodyshop"/>
    <n v="2"/>
    <n v="60886"/>
    <x v="2227"/>
    <s v="Yes"/>
    <s v="UPI"/>
    <s v="Corporate"/>
    <s v="Under Warranty"/>
    <n v="2"/>
    <s v="Bajaj Allianz"/>
    <n v="34"/>
    <s v="Male"/>
    <n v="67099"/>
    <n v="7"/>
    <s v="Kozhikode"/>
    <s v="No"/>
    <s v="Yes"/>
    <n v="3"/>
    <s v="YES"/>
  </r>
  <r>
    <s v="INV102230"/>
    <x v="92"/>
    <d v="1899-12-30T10:00:00"/>
    <x v="6"/>
    <s v="Customer_2230"/>
    <s v="Ciaz"/>
    <s v="Diesel"/>
    <s v="Silver"/>
    <s v="Maintenance"/>
    <n v="1"/>
    <n v="46860"/>
    <x v="2228"/>
    <s v="No"/>
    <s v="Cash"/>
    <s v="Government"/>
    <s v="Under Warranty"/>
    <n v="5"/>
    <s v="ICICI Lombard"/>
    <n v="40"/>
    <s v="Female"/>
    <n v="50212"/>
    <n v="3"/>
    <s v="Wayanad"/>
    <s v="Yes"/>
    <s v="No"/>
    <n v="0"/>
    <s v="NO"/>
  </r>
  <r>
    <s v="INV102231"/>
    <x v="92"/>
    <d v="1899-12-30T11:00:00"/>
    <x v="17"/>
    <s v="Customer_2231"/>
    <s v="Ciaz"/>
    <s v="Electric"/>
    <s v="White"/>
    <s v="Bodyshop"/>
    <n v="2"/>
    <n v="66791"/>
    <x v="2229"/>
    <s v="Yes"/>
    <s v="UPI"/>
    <s v="Government"/>
    <s v="Out of Warranty"/>
    <n v="3"/>
    <s v="ICICI Lombard"/>
    <n v="61"/>
    <s v="Male"/>
    <n v="182876"/>
    <n v="6"/>
    <s v="Wayanad"/>
    <s v="No"/>
    <s v="Yes"/>
    <n v="3"/>
    <s v="YES"/>
  </r>
  <r>
    <s v="INV102232"/>
    <x v="93"/>
    <d v="1899-12-30T12:00:00"/>
    <x v="8"/>
    <s v="Customer_2232"/>
    <s v="XL6"/>
    <s v="Diesel"/>
    <s v="White"/>
    <s v="Paid Service"/>
    <n v="3"/>
    <n v="130273"/>
    <x v="2230"/>
    <s v="Yes"/>
    <s v="UPI"/>
    <s v="Retail"/>
    <s v="Under Warranty"/>
    <n v="5"/>
    <s v="ICICI Lombard"/>
    <n v="25"/>
    <s v="Male"/>
    <n v="143813"/>
    <n v="3"/>
    <s v="Palakkad"/>
    <s v="Yes"/>
    <s v="No"/>
    <n v="1"/>
    <s v="YES"/>
  </r>
  <r>
    <s v="INV102233"/>
    <x v="93"/>
    <d v="1899-12-30T01:00:00"/>
    <x v="5"/>
    <s v="Customer_2233"/>
    <s v="Baleno"/>
    <s v="Diesel"/>
    <s v="Silver"/>
    <s v="Maintenance"/>
    <n v="2"/>
    <n v="53521"/>
    <x v="2231"/>
    <s v="Yes"/>
    <s v="Cash"/>
    <s v="Retail"/>
    <s v="Out of Warranty"/>
    <n v="4"/>
    <s v="Tata AIG"/>
    <n v="42"/>
    <s v="Male"/>
    <n v="24330"/>
    <n v="1"/>
    <s v="Wayanad"/>
    <s v="Yes"/>
    <s v="No"/>
    <n v="2"/>
    <s v="NO"/>
  </r>
  <r>
    <s v="INV102234"/>
    <x v="93"/>
    <d v="1899-12-30T02:00:00"/>
    <x v="17"/>
    <s v="Customer_2234"/>
    <s v="Ciaz"/>
    <s v="Electric"/>
    <s v="Black"/>
    <s v="Free Service"/>
    <n v="1"/>
    <n v="142549"/>
    <x v="2232"/>
    <s v="Yes"/>
    <s v="Net Banking"/>
    <s v="Fleet"/>
    <s v="Under Warranty"/>
    <n v="1"/>
    <s v="New India"/>
    <n v="31"/>
    <s v="Female"/>
    <n v="123380"/>
    <n v="4"/>
    <s v="Kannur"/>
    <s v="Yes"/>
    <s v="Yes"/>
    <n v="2"/>
    <s v="YES"/>
  </r>
  <r>
    <s v="INV102235"/>
    <x v="93"/>
    <d v="1899-12-30T03:00:00"/>
    <x v="19"/>
    <s v="Customer_2235"/>
    <s v="Swift"/>
    <s v="CNG"/>
    <s v="Grey"/>
    <s v="Bodyshop"/>
    <n v="3"/>
    <n v="142124"/>
    <x v="2233"/>
    <s v="Yes"/>
    <s v="Finance EMI"/>
    <s v="Retail"/>
    <s v="Under Warranty"/>
    <n v="3"/>
    <s v="Maruti Insurance"/>
    <n v="46"/>
    <s v="Male"/>
    <n v="156314"/>
    <n v="7"/>
    <s v="Thrissur"/>
    <s v="Yes"/>
    <s v="Yes"/>
    <n v="3"/>
    <s v="YES"/>
  </r>
  <r>
    <s v="INV102236"/>
    <x v="93"/>
    <d v="1899-12-30T04:00:00"/>
    <x v="6"/>
    <s v="Customer_2236"/>
    <s v="Celerio"/>
    <s v="CNG"/>
    <s v="Red"/>
    <s v="Paint Job"/>
    <n v="1"/>
    <n v="71595"/>
    <x v="2234"/>
    <s v="Yes"/>
    <s v="Credit Card"/>
    <s v="Retail"/>
    <s v="Out of Warranty"/>
    <n v="4"/>
    <s v="HDFC Ergo"/>
    <n v="34"/>
    <s v="Female"/>
    <n v="105320"/>
    <n v="9"/>
    <s v="Kozhikode"/>
    <s v="Yes"/>
    <s v="No"/>
    <n v="4"/>
    <s v="NO"/>
  </r>
  <r>
    <s v="INV102237"/>
    <x v="93"/>
    <d v="1899-12-30T05:00:00"/>
    <x v="0"/>
    <s v="Customer_2237"/>
    <s v="Alto"/>
    <s v="CNG"/>
    <s v="Grey"/>
    <s v="Free Service"/>
    <n v="4"/>
    <n v="31797"/>
    <x v="2235"/>
    <s v="Yes"/>
    <s v="UPI"/>
    <s v="Corporate"/>
    <s v="Under Warranty"/>
    <n v="3"/>
    <s v="Bajaj Allianz"/>
    <n v="27"/>
    <s v="Male"/>
    <n v="81460"/>
    <n v="7"/>
    <s v="Thrissur"/>
    <s v="Yes"/>
    <s v="Yes"/>
    <n v="4"/>
    <s v="YES"/>
  </r>
  <r>
    <s v="INV102238"/>
    <x v="93"/>
    <d v="1899-12-30T06:00:00"/>
    <x v="15"/>
    <s v="Customer_2238"/>
    <s v="Baleno"/>
    <s v="Petrol"/>
    <s v="Brown"/>
    <s v="Paint Job"/>
    <n v="3"/>
    <n v="101354"/>
    <x v="2236"/>
    <s v="Yes"/>
    <s v="Finance EMI"/>
    <s v="Retail"/>
    <s v="Out of Warranty"/>
    <n v="3"/>
    <s v="HDFC Ergo"/>
    <n v="44"/>
    <s v="Male"/>
    <n v="33801"/>
    <n v="3"/>
    <s v="Thrissur"/>
    <s v="Yes"/>
    <s v="Yes"/>
    <n v="4"/>
    <s v="YES"/>
  </r>
  <r>
    <s v="INV102239"/>
    <x v="93"/>
    <d v="1899-12-30T07:00:00"/>
    <x v="15"/>
    <s v="Customer_2239"/>
    <s v="Alto"/>
    <s v="Diesel"/>
    <s v="Silver"/>
    <s v="Bodyshop"/>
    <n v="2"/>
    <n v="18410"/>
    <x v="2237"/>
    <s v="No"/>
    <s v="Cash"/>
    <s v="Fleet"/>
    <s v="Out of Warranty"/>
    <n v="4"/>
    <s v="ICICI Lombard"/>
    <n v="62"/>
    <s v="Female"/>
    <n v="38482"/>
    <n v="2"/>
    <s v="Kozhikode"/>
    <s v="Yes"/>
    <s v="No"/>
    <n v="2"/>
    <s v="NO"/>
  </r>
  <r>
    <s v="INV102240"/>
    <x v="93"/>
    <d v="1899-12-30T08:00:00"/>
    <x v="12"/>
    <s v="Customer_2240"/>
    <s v="Ignis"/>
    <s v="Electric"/>
    <s v="Red"/>
    <s v="Paid Service"/>
    <n v="1"/>
    <n v="63780"/>
    <x v="2238"/>
    <s v="Yes"/>
    <s v="Credit Card"/>
    <s v="Corporate"/>
    <s v="Out of Warranty"/>
    <n v="1"/>
    <s v="Bajaj Allianz"/>
    <n v="67"/>
    <s v="Female"/>
    <n v="194871"/>
    <n v="4"/>
    <s v="Thrissur"/>
    <s v="No"/>
    <s v="Yes"/>
    <n v="0"/>
    <s v="NO"/>
  </r>
  <r>
    <s v="INV102241"/>
    <x v="93"/>
    <d v="1899-12-30T09:00:00"/>
    <x v="7"/>
    <s v="Customer_2241"/>
    <s v="Baleno"/>
    <s v="Petrol"/>
    <s v="Black"/>
    <s v="Free Service"/>
    <n v="2"/>
    <n v="14495"/>
    <x v="2239"/>
    <s v="No"/>
    <s v="Credit Card"/>
    <s v="Government"/>
    <s v="Under Warranty"/>
    <n v="1"/>
    <s v="Tata AIG"/>
    <n v="38"/>
    <s v="Male"/>
    <n v="93404"/>
    <n v="2"/>
    <s v="Kannur"/>
    <s v="Yes"/>
    <s v="Yes"/>
    <n v="2"/>
    <s v="NO"/>
  </r>
  <r>
    <s v="INV102242"/>
    <x v="93"/>
    <d v="1899-12-30T10:00:00"/>
    <x v="7"/>
    <s v="Customer_2242"/>
    <s v="Ignis"/>
    <s v="Electric"/>
    <s v="Blue"/>
    <s v="Free Service"/>
    <n v="4"/>
    <n v="141929"/>
    <x v="2240"/>
    <s v="Yes"/>
    <s v="Finance EMI"/>
    <s v="Government"/>
    <s v="Out of Warranty"/>
    <n v="4"/>
    <s v="ICICI Lombard"/>
    <n v="54"/>
    <s v="Male"/>
    <n v="128423"/>
    <n v="2"/>
    <s v="Kozhikode"/>
    <s v="No"/>
    <s v="Yes"/>
    <n v="2"/>
    <s v="YES"/>
  </r>
  <r>
    <s v="INV102243"/>
    <x v="93"/>
    <d v="1899-12-30T11:00:00"/>
    <x v="0"/>
    <s v="Customer_2243"/>
    <s v="WagonR"/>
    <s v="Petrol"/>
    <s v="Blue"/>
    <s v="Bodyshop"/>
    <n v="3"/>
    <n v="46677"/>
    <x v="2241"/>
    <s v="Yes"/>
    <s v="Debit Card"/>
    <s v="Fleet"/>
    <s v="Under Warranty"/>
    <n v="3"/>
    <s v="Bajaj Allianz"/>
    <n v="40"/>
    <s v="Male"/>
    <n v="77810"/>
    <n v="5"/>
    <s v="Thrissur"/>
    <s v="No"/>
    <s v="Yes"/>
    <n v="3"/>
    <s v="YES"/>
  </r>
  <r>
    <s v="INV102244"/>
    <x v="93"/>
    <d v="1899-12-30T12:00:00"/>
    <x v="4"/>
    <s v="Customer_2244"/>
    <s v="Ertiga"/>
    <s v="Petrol"/>
    <s v="Grey"/>
    <s v="Maintenance"/>
    <n v="2"/>
    <n v="141898"/>
    <x v="2242"/>
    <s v="Yes"/>
    <s v="Credit Card"/>
    <s v="Fleet"/>
    <s v="Under Warranty"/>
    <n v="3"/>
    <s v="Tata AIG"/>
    <n v="37"/>
    <s v="Female"/>
    <n v="112962"/>
    <n v="2"/>
    <s v="Malappuram"/>
    <s v="Yes"/>
    <s v="No"/>
    <n v="3"/>
    <s v="YES"/>
  </r>
  <r>
    <s v="INV102245"/>
    <x v="93"/>
    <d v="1899-12-30T01:00:00"/>
    <x v="13"/>
    <s v="Customer_2245"/>
    <s v="Ciaz"/>
    <s v="Petrol"/>
    <s v="Black"/>
    <s v="Bodyshop"/>
    <n v="4"/>
    <n v="16791"/>
    <x v="2243"/>
    <s v="Yes"/>
    <s v="UPI"/>
    <s v="Retail"/>
    <s v="Out of Warranty"/>
    <n v="4"/>
    <s v="Bajaj Allianz"/>
    <n v="48"/>
    <s v="Male"/>
    <n v="8004"/>
    <n v="1"/>
    <s v="Malappuram"/>
    <s v="No"/>
    <s v="Yes"/>
    <n v="4"/>
    <s v="NO"/>
  </r>
  <r>
    <s v="INV102246"/>
    <x v="93"/>
    <d v="1899-12-30T02:00:00"/>
    <x v="16"/>
    <s v="Customer_2246"/>
    <s v="Ciaz"/>
    <s v="Electric"/>
    <s v="Red"/>
    <s v="Bodyshop"/>
    <n v="2"/>
    <n v="29965"/>
    <x v="2244"/>
    <s v="Yes"/>
    <s v="Net Banking"/>
    <s v="Corporate"/>
    <s v="Under Warranty"/>
    <n v="4"/>
    <s v="New India"/>
    <n v="46"/>
    <s v="Male"/>
    <n v="195709"/>
    <n v="3"/>
    <s v="Malappuram"/>
    <s v="Yes"/>
    <s v="No"/>
    <n v="2"/>
    <s v="NO"/>
  </r>
  <r>
    <s v="INV102247"/>
    <x v="93"/>
    <d v="1899-12-30T03:00:00"/>
    <x v="0"/>
    <s v="Customer_2247"/>
    <s v="Celerio"/>
    <s v="Hybrid"/>
    <s v="Grey"/>
    <s v="Accidental Repair"/>
    <n v="3"/>
    <n v="85443"/>
    <x v="2245"/>
    <s v="Yes"/>
    <s v="Finance EMI"/>
    <s v="Corporate"/>
    <s v="Out of Warranty"/>
    <n v="5"/>
    <s v="Maruti Insurance"/>
    <n v="59"/>
    <s v="Female"/>
    <n v="143332"/>
    <n v="3"/>
    <s v="Kannur"/>
    <s v="Yes"/>
    <s v="No"/>
    <n v="2"/>
    <s v="YES"/>
  </r>
  <r>
    <s v="INV102248"/>
    <x v="93"/>
    <d v="1899-12-30T04:00:00"/>
    <x v="1"/>
    <s v="Customer_2248"/>
    <s v="Celerio"/>
    <s v="Petrol"/>
    <s v="Silver"/>
    <s v="Paid Service"/>
    <n v="4"/>
    <n v="93766"/>
    <x v="2246"/>
    <s v="Yes"/>
    <s v="UPI"/>
    <s v="Corporate"/>
    <s v="Out of Warranty"/>
    <n v="1"/>
    <s v="ICICI Lombard"/>
    <n v="29"/>
    <s v="Female"/>
    <n v="171758"/>
    <n v="2"/>
    <s v="Wayanad"/>
    <s v="No"/>
    <s v="No"/>
    <n v="1"/>
    <s v="YES"/>
  </r>
  <r>
    <s v="INV102249"/>
    <x v="93"/>
    <d v="1899-12-30T05:00:00"/>
    <x v="1"/>
    <s v="Customer_2249"/>
    <s v="Ignis"/>
    <s v="CNG"/>
    <s v="Grey"/>
    <s v="Maintenance"/>
    <n v="4"/>
    <n v="105905"/>
    <x v="2247"/>
    <s v="Yes"/>
    <s v="Debit Card"/>
    <s v="Fleet"/>
    <s v="Out of Warranty"/>
    <n v="3"/>
    <s v="Maruti Insurance"/>
    <n v="24"/>
    <s v="Female"/>
    <n v="149820"/>
    <n v="2"/>
    <s v="Kannur"/>
    <s v="No"/>
    <s v="No"/>
    <n v="3"/>
    <s v="YES"/>
  </r>
  <r>
    <s v="INV102250"/>
    <x v="93"/>
    <d v="1899-12-30T06:00:00"/>
    <x v="7"/>
    <s v="Customer_2250"/>
    <s v="Alto"/>
    <s v="Diesel"/>
    <s v="Black"/>
    <s v="Paid Service"/>
    <n v="1"/>
    <n v="130374"/>
    <x v="2248"/>
    <s v="Yes"/>
    <s v="Credit Card"/>
    <s v="Government"/>
    <s v="Out of Warranty"/>
    <n v="3"/>
    <s v="New India"/>
    <n v="41"/>
    <s v="Male"/>
    <n v="1665"/>
    <n v="7"/>
    <s v="Thrissur"/>
    <s v="No"/>
    <s v="Yes"/>
    <n v="1"/>
    <s v="YES"/>
  </r>
  <r>
    <s v="INV102251"/>
    <x v="93"/>
    <d v="1899-12-30T07:00:00"/>
    <x v="11"/>
    <s v="Customer_2251"/>
    <s v="Fronx"/>
    <s v="Hybrid"/>
    <s v="Brown"/>
    <s v="Bodyshop"/>
    <n v="3"/>
    <n v="120877"/>
    <x v="2249"/>
    <s v="Yes"/>
    <s v="Finance EMI"/>
    <s v="Retail"/>
    <s v="Out of Warranty"/>
    <n v="3"/>
    <s v="HDFC Ergo"/>
    <n v="33"/>
    <s v="Female"/>
    <n v="11577"/>
    <n v="3"/>
    <s v="Thrissur"/>
    <s v="Yes"/>
    <s v="Yes"/>
    <n v="2"/>
    <s v="YES"/>
  </r>
  <r>
    <s v="INV102252"/>
    <x v="93"/>
    <d v="1899-12-30T08:00:00"/>
    <x v="0"/>
    <s v="Customer_2252"/>
    <s v="Ignis"/>
    <s v="Hybrid"/>
    <s v="Black"/>
    <s v="Accidental Repair"/>
    <n v="4"/>
    <n v="87028"/>
    <x v="2250"/>
    <s v="Yes"/>
    <s v="Debit Card"/>
    <s v="Government"/>
    <s v="Under Warranty"/>
    <n v="3"/>
    <s v="Bajaj Allianz"/>
    <n v="59"/>
    <s v="Female"/>
    <n v="49151"/>
    <n v="3"/>
    <s v="Palakkad"/>
    <s v="No"/>
    <s v="No"/>
    <n v="0"/>
    <s v="YES"/>
  </r>
  <r>
    <s v="INV102253"/>
    <x v="93"/>
    <d v="1899-12-30T09:00:00"/>
    <x v="18"/>
    <s v="Customer_2253"/>
    <s v="WagonR"/>
    <s v="Electric"/>
    <s v="Blue"/>
    <s v="Bodyshop"/>
    <n v="3"/>
    <n v="111434"/>
    <x v="2251"/>
    <s v="Yes"/>
    <s v="UPI"/>
    <s v="Corporate"/>
    <s v="Out of Warranty"/>
    <n v="4"/>
    <s v="ICICI Lombard"/>
    <n v="20"/>
    <s v="Male"/>
    <n v="4593"/>
    <n v="6"/>
    <s v="Wayanad"/>
    <s v="No"/>
    <s v="No"/>
    <n v="1"/>
    <s v="YES"/>
  </r>
  <r>
    <s v="INV102254"/>
    <x v="93"/>
    <d v="1899-12-30T10:00:00"/>
    <x v="16"/>
    <s v="Customer_2254"/>
    <s v="Grand Vitara"/>
    <s v="Hybrid"/>
    <s v="Silver"/>
    <s v="Bodyshop"/>
    <n v="2"/>
    <n v="25840"/>
    <x v="2252"/>
    <s v="Yes"/>
    <s v="UPI"/>
    <s v="Government"/>
    <s v="Out of Warranty"/>
    <n v="1"/>
    <s v="Bajaj Allianz"/>
    <n v="32"/>
    <s v="Male"/>
    <n v="191476"/>
    <n v="2"/>
    <s v="Thrissur"/>
    <s v="No"/>
    <s v="Yes"/>
    <n v="3"/>
    <s v="NO"/>
  </r>
  <r>
    <s v="INV102255"/>
    <x v="93"/>
    <d v="1899-12-30T11:00:00"/>
    <x v="1"/>
    <s v="Customer_2255"/>
    <s v="Celerio"/>
    <s v="Electric"/>
    <s v="Blue"/>
    <s v="Paid Service"/>
    <n v="3"/>
    <n v="31638"/>
    <x v="2253"/>
    <s v="Yes"/>
    <s v="UPI"/>
    <s v="Retail"/>
    <s v="Under Warranty"/>
    <n v="5"/>
    <s v="HDFC Ergo"/>
    <n v="46"/>
    <s v="Female"/>
    <n v="133574"/>
    <n v="3"/>
    <s v="Kozhikode"/>
    <s v="No"/>
    <s v="No"/>
    <n v="2"/>
    <s v="NO"/>
  </r>
  <r>
    <s v="INV102256"/>
    <x v="94"/>
    <d v="1899-12-30T12:00:00"/>
    <x v="8"/>
    <s v="Customer_2256"/>
    <s v="Swift"/>
    <s v="Electric"/>
    <s v="Red"/>
    <s v="Accidental Repair"/>
    <n v="1"/>
    <n v="126144"/>
    <x v="2254"/>
    <s v="Yes"/>
    <s v="Net Banking"/>
    <s v="Retail"/>
    <s v="Under Warranty"/>
    <n v="4"/>
    <s v="Maruti Insurance"/>
    <n v="68"/>
    <s v="Male"/>
    <n v="24569"/>
    <n v="8"/>
    <s v="Kozhikode"/>
    <s v="No"/>
    <s v="No"/>
    <n v="1"/>
    <s v="YES"/>
  </r>
  <r>
    <s v="INV102257"/>
    <x v="94"/>
    <d v="1899-12-30T01:00:00"/>
    <x v="0"/>
    <s v="Customer_2257"/>
    <s v="Ciaz"/>
    <s v="CNG"/>
    <s v="Red"/>
    <s v="Paid Service"/>
    <n v="3"/>
    <n v="71870"/>
    <x v="2255"/>
    <s v="Yes"/>
    <s v="UPI"/>
    <s v="Retail"/>
    <s v="Under Warranty"/>
    <n v="3"/>
    <s v="Bajaj Allianz"/>
    <n v="67"/>
    <s v="Male"/>
    <n v="69746"/>
    <n v="8"/>
    <s v="Kannur"/>
    <s v="No"/>
    <s v="No"/>
    <n v="3"/>
    <s v="YES"/>
  </r>
  <r>
    <s v="INV102258"/>
    <x v="94"/>
    <d v="1899-12-30T02:00:00"/>
    <x v="19"/>
    <s v="Customer_2258"/>
    <s v="Ignis"/>
    <s v="Petrol"/>
    <s v="White"/>
    <s v="Bodyshop"/>
    <n v="3"/>
    <n v="69247"/>
    <x v="2256"/>
    <s v="Yes"/>
    <s v="UPI"/>
    <s v="Corporate"/>
    <s v="Under Warranty"/>
    <n v="1"/>
    <s v="Bajaj Allianz"/>
    <n v="36"/>
    <s v="Female"/>
    <n v="183969"/>
    <n v="3"/>
    <s v="Kannur"/>
    <s v="No"/>
    <s v="No"/>
    <n v="2"/>
    <s v="YES"/>
  </r>
  <r>
    <s v="INV102259"/>
    <x v="94"/>
    <d v="1899-12-30T03:00:00"/>
    <x v="0"/>
    <s v="Customer_2259"/>
    <s v="Alto"/>
    <s v="Hybrid"/>
    <s v="Black"/>
    <s v="Paint Job"/>
    <n v="2"/>
    <n v="77640"/>
    <x v="2257"/>
    <s v="Yes"/>
    <s v="Credit Card"/>
    <s v="Government"/>
    <s v="Under Warranty"/>
    <n v="1"/>
    <s v="Maruti Insurance"/>
    <n v="27"/>
    <s v="Male"/>
    <n v="7047"/>
    <n v="6"/>
    <s v="Kannur"/>
    <s v="No"/>
    <s v="No"/>
    <n v="2"/>
    <s v="YES"/>
  </r>
  <r>
    <s v="INV102260"/>
    <x v="94"/>
    <d v="1899-12-30T04:00:00"/>
    <x v="16"/>
    <s v="Customer_2260"/>
    <s v="Invicto"/>
    <s v="Petrol"/>
    <s v="Silver"/>
    <s v="Free Service"/>
    <n v="1"/>
    <n v="98887"/>
    <x v="2258"/>
    <s v="Yes"/>
    <s v="Finance EMI"/>
    <s v="Fleet"/>
    <s v="Out of Warranty"/>
    <n v="2"/>
    <s v="HDFC Ergo"/>
    <n v="47"/>
    <s v="Male"/>
    <n v="50172"/>
    <n v="8"/>
    <s v="Kannur"/>
    <s v="Yes"/>
    <s v="Yes"/>
    <n v="1"/>
    <s v="NO"/>
  </r>
  <r>
    <s v="INV102261"/>
    <x v="94"/>
    <d v="1899-12-30T05:00:00"/>
    <x v="16"/>
    <s v="Customer_2261"/>
    <s v="Swift"/>
    <s v="Petrol"/>
    <s v="Silver"/>
    <s v="Maintenance"/>
    <n v="2"/>
    <n v="66826"/>
    <x v="2259"/>
    <s v="Yes"/>
    <s v="Finance EMI"/>
    <s v="Corporate"/>
    <s v="Out of Warranty"/>
    <n v="4"/>
    <s v="New India"/>
    <n v="45"/>
    <s v="Male"/>
    <n v="65296"/>
    <n v="6"/>
    <s v="Wayanad"/>
    <s v="Yes"/>
    <s v="Yes"/>
    <n v="1"/>
    <s v="YES"/>
  </r>
  <r>
    <s v="INV102262"/>
    <x v="94"/>
    <d v="1899-12-30T06:00:00"/>
    <x v="9"/>
    <s v="Customer_2262"/>
    <s v="Dzire"/>
    <s v="Petrol"/>
    <s v="Blue"/>
    <s v="Bodyshop"/>
    <n v="4"/>
    <n v="101635"/>
    <x v="2260"/>
    <s v="Yes"/>
    <s v="Finance EMI"/>
    <s v="Retail"/>
    <s v="Out of Warranty"/>
    <n v="1"/>
    <s v="Maruti Insurance"/>
    <n v="39"/>
    <s v="Male"/>
    <n v="179034"/>
    <n v="2"/>
    <s v="Malappuram"/>
    <s v="Yes"/>
    <s v="Yes"/>
    <n v="3"/>
    <s v="YES"/>
  </r>
  <r>
    <s v="INV102263"/>
    <x v="94"/>
    <d v="1899-12-30T07:00:00"/>
    <x v="5"/>
    <s v="Customer_2263"/>
    <s v="Alto"/>
    <s v="Electric"/>
    <s v="Grey"/>
    <s v="Maintenance"/>
    <n v="2"/>
    <n v="125847"/>
    <x v="2261"/>
    <s v="Yes"/>
    <s v="Net Banking"/>
    <s v="Fleet"/>
    <s v="Under Warranty"/>
    <n v="4"/>
    <s v="Bajaj Allianz"/>
    <n v="38"/>
    <s v="Female"/>
    <n v="47553"/>
    <n v="7"/>
    <s v="Malappuram"/>
    <s v="Yes"/>
    <s v="No"/>
    <n v="0"/>
    <s v="YES"/>
  </r>
  <r>
    <s v="INV102264"/>
    <x v="94"/>
    <d v="1899-12-30T08:00:00"/>
    <x v="11"/>
    <s v="Customer_2264"/>
    <s v="Alto"/>
    <s v="Petrol"/>
    <s v="Grey"/>
    <s v="Accidental Repair"/>
    <n v="1"/>
    <n v="117094"/>
    <x v="2262"/>
    <s v="Yes"/>
    <s v="Finance EMI"/>
    <s v="Corporate"/>
    <s v="Under Warranty"/>
    <n v="1"/>
    <s v="Tata AIG"/>
    <n v="33"/>
    <s v="Male"/>
    <n v="163349"/>
    <n v="6"/>
    <s v="Thrissur"/>
    <s v="Yes"/>
    <s v="No"/>
    <n v="1"/>
    <s v="YES"/>
  </r>
  <r>
    <s v="INV102265"/>
    <x v="94"/>
    <d v="1899-12-30T09:00:00"/>
    <x v="2"/>
    <s v="Customer_2265"/>
    <s v="Invicto"/>
    <s v="Hybrid"/>
    <s v="Blue"/>
    <s v="Paint Job"/>
    <n v="1"/>
    <n v="72370"/>
    <x v="2263"/>
    <s v="Yes"/>
    <s v="Credit Card"/>
    <s v="Retail"/>
    <s v="Under Warranty"/>
    <n v="1"/>
    <s v="Maruti Insurance"/>
    <n v="69"/>
    <s v="Male"/>
    <n v="184863"/>
    <n v="6"/>
    <s v="Malappuram"/>
    <s v="Yes"/>
    <s v="Yes"/>
    <n v="3"/>
    <s v="NO"/>
  </r>
  <r>
    <s v="INV102266"/>
    <x v="94"/>
    <d v="1899-12-30T10:00:00"/>
    <x v="5"/>
    <s v="Customer_2266"/>
    <s v="WagonR"/>
    <s v="Electric"/>
    <s v="Brown"/>
    <s v="Maintenance"/>
    <n v="3"/>
    <n v="126031"/>
    <x v="2264"/>
    <s v="Yes"/>
    <s v="Debit Card"/>
    <s v="Government"/>
    <s v="Under Warranty"/>
    <n v="5"/>
    <s v="Maruti Insurance"/>
    <n v="44"/>
    <s v="Male"/>
    <n v="53743"/>
    <n v="9"/>
    <s v="Wayanad"/>
    <s v="No"/>
    <s v="No"/>
    <n v="2"/>
    <s v="YES"/>
  </r>
  <r>
    <s v="INV102267"/>
    <x v="94"/>
    <d v="1899-12-30T11:00:00"/>
    <x v="14"/>
    <s v="Customer_2267"/>
    <s v="Invicto"/>
    <s v="Hybrid"/>
    <s v="Grey"/>
    <s v="Maintenance"/>
    <n v="1"/>
    <n v="132149"/>
    <x v="2265"/>
    <s v="Yes"/>
    <s v="Cash"/>
    <s v="Fleet"/>
    <s v="Under Warranty"/>
    <n v="2"/>
    <s v="Tata AIG"/>
    <n v="55"/>
    <s v="Female"/>
    <n v="194443"/>
    <n v="3"/>
    <s v="Palakkad"/>
    <s v="No"/>
    <s v="Yes"/>
    <n v="3"/>
    <s v="YES"/>
  </r>
  <r>
    <s v="INV102268"/>
    <x v="94"/>
    <d v="1899-12-30T12:00:00"/>
    <x v="0"/>
    <s v="Customer_2268"/>
    <s v="Jimny"/>
    <s v="Electric"/>
    <s v="Silver"/>
    <s v="Accidental Repair"/>
    <n v="2"/>
    <n v="27996"/>
    <x v="2266"/>
    <s v="Yes"/>
    <s v="Finance EMI"/>
    <s v="Retail"/>
    <s v="Out of Warranty"/>
    <n v="4"/>
    <s v="Bajaj Allianz"/>
    <n v="47"/>
    <s v="Male"/>
    <n v="128347"/>
    <n v="1"/>
    <s v="Malappuram"/>
    <s v="No"/>
    <s v="No"/>
    <n v="1"/>
    <s v="NO"/>
  </r>
  <r>
    <s v="INV102269"/>
    <x v="94"/>
    <d v="1899-12-30T01:00:00"/>
    <x v="16"/>
    <s v="Customer_2269"/>
    <s v="Celerio"/>
    <s v="Diesel"/>
    <s v="Blue"/>
    <s v="Bodyshop"/>
    <n v="1"/>
    <n v="76269"/>
    <x v="2267"/>
    <s v="Yes"/>
    <s v="Credit Card"/>
    <s v="Fleet"/>
    <s v="Under Warranty"/>
    <n v="3"/>
    <s v="Maruti Insurance"/>
    <n v="27"/>
    <s v="Male"/>
    <n v="45117"/>
    <n v="4"/>
    <s v="Kannur"/>
    <s v="No"/>
    <s v="No"/>
    <n v="4"/>
    <s v="NO"/>
  </r>
  <r>
    <s v="INV102270"/>
    <x v="94"/>
    <d v="1899-12-30T02:00:00"/>
    <x v="12"/>
    <s v="Customer_2270"/>
    <s v="Ertiga"/>
    <s v="Diesel"/>
    <s v="Grey"/>
    <s v="Bodyshop"/>
    <n v="4"/>
    <n v="143262"/>
    <x v="2268"/>
    <s v="Yes"/>
    <s v="Finance EMI"/>
    <s v="Government"/>
    <s v="Out of Warranty"/>
    <n v="5"/>
    <s v="New India"/>
    <n v="68"/>
    <s v="Male"/>
    <n v="5588"/>
    <n v="1"/>
    <s v="Thrissur"/>
    <s v="No"/>
    <s v="Yes"/>
    <n v="1"/>
    <s v="YES"/>
  </r>
  <r>
    <s v="INV102271"/>
    <x v="94"/>
    <d v="1899-12-30T03:00:00"/>
    <x v="20"/>
    <s v="Customer_2271"/>
    <s v="Alto"/>
    <s v="Diesel"/>
    <s v="White"/>
    <s v="Free Service"/>
    <n v="1"/>
    <n v="22939"/>
    <x v="2269"/>
    <s v="No"/>
    <s v="Net Banking"/>
    <s v="Fleet"/>
    <s v="Out of Warranty"/>
    <n v="3"/>
    <s v="Tata AIG"/>
    <n v="52"/>
    <s v="Female"/>
    <n v="143775"/>
    <n v="5"/>
    <s v="Kozhikode"/>
    <s v="No"/>
    <s v="Yes"/>
    <n v="3"/>
    <s v="NO"/>
  </r>
  <r>
    <s v="INV102272"/>
    <x v="94"/>
    <d v="1899-12-30T04:00:00"/>
    <x v="5"/>
    <s v="Customer_2272"/>
    <s v="Dzire"/>
    <s v="Diesel"/>
    <s v="Black"/>
    <s v="Accidental Repair"/>
    <n v="1"/>
    <n v="11484"/>
    <x v="2270"/>
    <s v="No"/>
    <s v="Credit Card"/>
    <s v="Government"/>
    <s v="Under Warranty"/>
    <n v="5"/>
    <s v="Maruti Insurance"/>
    <n v="25"/>
    <s v="Male"/>
    <n v="74714"/>
    <n v="6"/>
    <s v="Palakkad"/>
    <s v="Yes"/>
    <s v="No"/>
    <n v="4"/>
    <s v="NO"/>
  </r>
  <r>
    <s v="INV102273"/>
    <x v="94"/>
    <d v="1899-12-30T05:00:00"/>
    <x v="18"/>
    <s v="Customer_2273"/>
    <s v="Fronx"/>
    <s v="Electric"/>
    <s v="White"/>
    <s v="Paint Job"/>
    <n v="2"/>
    <n v="60512"/>
    <x v="2271"/>
    <s v="Yes"/>
    <s v="Cash"/>
    <s v="Retail"/>
    <s v="Under Warranty"/>
    <n v="1"/>
    <s v="Tata AIG"/>
    <n v="44"/>
    <s v="Female"/>
    <n v="125858"/>
    <n v="8"/>
    <s v="Wayanad"/>
    <s v="Yes"/>
    <s v="Yes"/>
    <n v="1"/>
    <s v="YES"/>
  </r>
  <r>
    <s v="INV102274"/>
    <x v="94"/>
    <d v="1899-12-30T06:00:00"/>
    <x v="20"/>
    <s v="Customer_2274"/>
    <s v="XL6"/>
    <s v="Petrol"/>
    <s v="Grey"/>
    <s v="Free Service"/>
    <n v="3"/>
    <n v="125495"/>
    <x v="2272"/>
    <s v="Yes"/>
    <s v="Credit Card"/>
    <s v="Fleet"/>
    <s v="Out of Warranty"/>
    <n v="2"/>
    <s v="Maruti Insurance"/>
    <n v="20"/>
    <s v="Male"/>
    <n v="133749"/>
    <n v="3"/>
    <s v="Palakkad"/>
    <s v="Yes"/>
    <s v="Yes"/>
    <n v="0"/>
    <s v="YES"/>
  </r>
  <r>
    <s v="INV102275"/>
    <x v="94"/>
    <d v="1899-12-30T07:00:00"/>
    <x v="5"/>
    <s v="Customer_2275"/>
    <s v="Alto"/>
    <s v="CNG"/>
    <s v="Red"/>
    <s v="Accidental Repair"/>
    <n v="3"/>
    <n v="25406"/>
    <x v="2273"/>
    <s v="Yes"/>
    <s v="Finance EMI"/>
    <s v="Government"/>
    <s v="Under Warranty"/>
    <n v="4"/>
    <s v="Maruti Insurance"/>
    <n v="49"/>
    <s v="Female"/>
    <n v="134164"/>
    <n v="3"/>
    <s v="Wayanad"/>
    <s v="Yes"/>
    <s v="Yes"/>
    <n v="4"/>
    <s v="NO"/>
  </r>
  <r>
    <s v="INV102276"/>
    <x v="94"/>
    <d v="1899-12-30T08:00:00"/>
    <x v="5"/>
    <s v="Customer_2276"/>
    <s v="Invicto"/>
    <s v="CNG"/>
    <s v="Silver"/>
    <s v="Bodyshop"/>
    <n v="2"/>
    <n v="10793"/>
    <x v="2274"/>
    <s v="No"/>
    <s v="Finance EMI"/>
    <s v="Government"/>
    <s v="Under Warranty"/>
    <n v="1"/>
    <s v="ICICI Lombard"/>
    <n v="24"/>
    <s v="Male"/>
    <n v="125638"/>
    <n v="3"/>
    <s v="Kozhikode"/>
    <s v="Yes"/>
    <s v="No"/>
    <n v="3"/>
    <s v="NO"/>
  </r>
  <r>
    <s v="INV102277"/>
    <x v="94"/>
    <d v="1899-12-30T09:00:00"/>
    <x v="18"/>
    <s v="Customer_2277"/>
    <s v="Baleno"/>
    <s v="Diesel"/>
    <s v="White"/>
    <s v="Free Service"/>
    <n v="3"/>
    <n v="9677"/>
    <x v="2275"/>
    <s v="No"/>
    <s v="Cash"/>
    <s v="Retail"/>
    <s v="Out of Warranty"/>
    <n v="3"/>
    <s v="Maruti Insurance"/>
    <n v="28"/>
    <s v="Male"/>
    <n v="74286"/>
    <n v="4"/>
    <s v="Kozhikode"/>
    <s v="No"/>
    <s v="Yes"/>
    <n v="4"/>
    <s v="NO"/>
  </r>
  <r>
    <s v="INV102278"/>
    <x v="94"/>
    <d v="1899-12-30T10:00:00"/>
    <x v="16"/>
    <s v="Customer_2278"/>
    <s v="Alto"/>
    <s v="Petrol"/>
    <s v="White"/>
    <s v="Bodyshop"/>
    <n v="4"/>
    <n v="58869"/>
    <x v="2276"/>
    <s v="Yes"/>
    <s v="Net Banking"/>
    <s v="Retail"/>
    <s v="Under Warranty"/>
    <n v="2"/>
    <s v="ICICI Lombard"/>
    <n v="27"/>
    <s v="Male"/>
    <n v="186766"/>
    <n v="3"/>
    <s v="Kannur"/>
    <s v="No"/>
    <s v="No"/>
    <n v="4"/>
    <s v="YES"/>
  </r>
  <r>
    <s v="INV102279"/>
    <x v="94"/>
    <d v="1899-12-30T11:00:00"/>
    <x v="20"/>
    <s v="Customer_2279"/>
    <s v="Alto"/>
    <s v="Hybrid"/>
    <s v="Blue"/>
    <s v="Paid Service"/>
    <n v="4"/>
    <n v="94034"/>
    <x v="2277"/>
    <s v="Yes"/>
    <s v="Credit Card"/>
    <s v="Retail"/>
    <s v="Under Warranty"/>
    <n v="3"/>
    <s v="Maruti Insurance"/>
    <n v="43"/>
    <s v="Female"/>
    <n v="104018"/>
    <n v="9"/>
    <s v="Malappuram"/>
    <s v="No"/>
    <s v="Yes"/>
    <n v="3"/>
    <s v="YES"/>
  </r>
  <r>
    <s v="INV102280"/>
    <x v="95"/>
    <d v="1899-12-30T12:00:00"/>
    <x v="7"/>
    <s v="Customer_2280"/>
    <s v="Ignis"/>
    <s v="Petrol"/>
    <s v="Blue"/>
    <s v="Paid Service"/>
    <n v="3"/>
    <n v="127700"/>
    <x v="2278"/>
    <s v="Yes"/>
    <s v="Net Banking"/>
    <s v="Fleet"/>
    <s v="Out of Warranty"/>
    <n v="4"/>
    <s v="Bajaj Allianz"/>
    <n v="44"/>
    <s v="Female"/>
    <n v="7100"/>
    <n v="8"/>
    <s v="Malappuram"/>
    <s v="Yes"/>
    <s v="Yes"/>
    <n v="0"/>
    <s v="YES"/>
  </r>
  <r>
    <s v="INV102281"/>
    <x v="95"/>
    <d v="1899-12-30T01:00:00"/>
    <x v="13"/>
    <s v="Customer_2281"/>
    <s v="XL6"/>
    <s v="Hybrid"/>
    <s v="Blue"/>
    <s v="Free Service"/>
    <n v="2"/>
    <n v="59335"/>
    <x v="2279"/>
    <s v="Yes"/>
    <s v="Net Banking"/>
    <s v="Corporate"/>
    <s v="Under Warranty"/>
    <n v="3"/>
    <s v="Bajaj Allianz"/>
    <n v="60"/>
    <s v="Male"/>
    <n v="143520"/>
    <n v="9"/>
    <s v="Palakkad"/>
    <s v="No"/>
    <s v="No"/>
    <n v="3"/>
    <s v="YES"/>
  </r>
  <r>
    <s v="INV102282"/>
    <x v="95"/>
    <d v="1899-12-30T02:00:00"/>
    <x v="8"/>
    <s v="Customer_2282"/>
    <s v="Jimny"/>
    <s v="CNG"/>
    <s v="Grey"/>
    <s v="Free Service"/>
    <n v="2"/>
    <n v="147340"/>
    <x v="2280"/>
    <s v="Yes"/>
    <s v="Debit Card"/>
    <s v="Retail"/>
    <s v="Under Warranty"/>
    <n v="2"/>
    <s v="New India"/>
    <n v="27"/>
    <s v="Female"/>
    <n v="107859"/>
    <n v="6"/>
    <s v="Malappuram"/>
    <s v="No"/>
    <s v="No"/>
    <n v="4"/>
    <s v="YES"/>
  </r>
  <r>
    <s v="INV102283"/>
    <x v="95"/>
    <d v="1899-12-30T03:00:00"/>
    <x v="13"/>
    <s v="Customer_2283"/>
    <s v="Dzire"/>
    <s v="Petrol"/>
    <s v="Brown"/>
    <s v="Accidental Repair"/>
    <n v="3"/>
    <n v="13634"/>
    <x v="2281"/>
    <s v="No"/>
    <s v="Debit Card"/>
    <s v="Fleet"/>
    <s v="Out of Warranty"/>
    <n v="4"/>
    <s v="HDFC Ergo"/>
    <n v="57"/>
    <s v="Male"/>
    <n v="15538"/>
    <n v="6"/>
    <s v="Malappuram"/>
    <s v="No"/>
    <s v="No"/>
    <n v="3"/>
    <s v="NO"/>
  </r>
  <r>
    <s v="INV102284"/>
    <x v="95"/>
    <d v="1899-12-30T04:00:00"/>
    <x v="3"/>
    <s v="Customer_2284"/>
    <s v="Jimny"/>
    <s v="Petrol"/>
    <s v="Brown"/>
    <s v="Paint Job"/>
    <n v="1"/>
    <n v="9420"/>
    <x v="2282"/>
    <s v="No"/>
    <s v="Credit Card"/>
    <s v="Retail"/>
    <s v="Under Warranty"/>
    <n v="1"/>
    <s v="ICICI Lombard"/>
    <n v="40"/>
    <s v="Male"/>
    <n v="48476"/>
    <n v="4"/>
    <s v="Kozhikode"/>
    <s v="No"/>
    <s v="No"/>
    <n v="2"/>
    <s v="NO"/>
  </r>
  <r>
    <s v="INV102285"/>
    <x v="95"/>
    <d v="1899-12-30T05:00:00"/>
    <x v="5"/>
    <s v="Customer_2285"/>
    <s v="Dzire"/>
    <s v="CNG"/>
    <s v="Red"/>
    <s v="Paint Job"/>
    <n v="3"/>
    <n v="72914"/>
    <x v="2283"/>
    <s v="Yes"/>
    <s v="Credit Card"/>
    <s v="Fleet"/>
    <s v="Out of Warranty"/>
    <n v="1"/>
    <s v="HDFC Ergo"/>
    <n v="38"/>
    <s v="Female"/>
    <n v="7629"/>
    <n v="6"/>
    <s v="Kozhikode"/>
    <s v="No"/>
    <s v="Yes"/>
    <n v="3"/>
    <s v="YES"/>
  </r>
  <r>
    <s v="INV102286"/>
    <x v="95"/>
    <d v="1899-12-30T06:00:00"/>
    <x v="1"/>
    <s v="Customer_2286"/>
    <s v="Alto"/>
    <s v="Petrol"/>
    <s v="White"/>
    <s v="Paid Service"/>
    <n v="4"/>
    <n v="69534"/>
    <x v="2284"/>
    <s v="Yes"/>
    <s v="Finance EMI"/>
    <s v="Government"/>
    <s v="Under Warranty"/>
    <n v="2"/>
    <s v="HDFC Ergo"/>
    <n v="22"/>
    <s v="Male"/>
    <n v="121743"/>
    <n v="9"/>
    <s v="Kozhikode"/>
    <s v="Yes"/>
    <s v="Yes"/>
    <n v="0"/>
    <s v="YES"/>
  </r>
  <r>
    <s v="INV102287"/>
    <x v="95"/>
    <d v="1899-12-30T07:00:00"/>
    <x v="5"/>
    <s v="Customer_2287"/>
    <s v="XL6"/>
    <s v="Hybrid"/>
    <s v="Black"/>
    <s v="Paid Service"/>
    <n v="4"/>
    <n v="7302"/>
    <x v="2285"/>
    <s v="No"/>
    <s v="Finance EMI"/>
    <s v="Government"/>
    <s v="Under Warranty"/>
    <n v="2"/>
    <s v="New India"/>
    <n v="58"/>
    <s v="Male"/>
    <n v="140690"/>
    <n v="5"/>
    <s v="Kozhikode"/>
    <s v="No"/>
    <s v="No"/>
    <n v="3"/>
    <s v="NO"/>
  </r>
  <r>
    <s v="INV102288"/>
    <x v="95"/>
    <d v="1899-12-30T08:00:00"/>
    <x v="7"/>
    <s v="Customer_2288"/>
    <s v="XL6"/>
    <s v="Petrol"/>
    <s v="Blue"/>
    <s v="Paid Service"/>
    <n v="1"/>
    <n v="141902"/>
    <x v="2286"/>
    <s v="Yes"/>
    <s v="Net Banking"/>
    <s v="Government"/>
    <s v="Under Warranty"/>
    <n v="2"/>
    <s v="New India"/>
    <n v="35"/>
    <s v="Male"/>
    <n v="16064"/>
    <n v="6"/>
    <s v="Malappuram"/>
    <s v="No"/>
    <s v="Yes"/>
    <n v="2"/>
    <s v="YES"/>
  </r>
  <r>
    <s v="INV102289"/>
    <x v="95"/>
    <d v="1899-12-30T09:00:00"/>
    <x v="9"/>
    <s v="Customer_2289"/>
    <s v="Baleno"/>
    <s v="Hybrid"/>
    <s v="Red"/>
    <s v="Bodyshop"/>
    <n v="4"/>
    <n v="116202"/>
    <x v="2287"/>
    <s v="Yes"/>
    <s v="Debit Card"/>
    <s v="Corporate"/>
    <s v="Out of Warranty"/>
    <n v="3"/>
    <s v="New India"/>
    <n v="20"/>
    <s v="Male"/>
    <n v="96088"/>
    <n v="6"/>
    <s v="Wayanad"/>
    <s v="No"/>
    <s v="Yes"/>
    <n v="2"/>
    <s v="YES"/>
  </r>
  <r>
    <s v="INV102290"/>
    <x v="95"/>
    <d v="1899-12-30T10:00:00"/>
    <x v="1"/>
    <s v="Customer_2290"/>
    <s v="Ertiga"/>
    <s v="Diesel"/>
    <s v="Grey"/>
    <s v="Paint Job"/>
    <n v="2"/>
    <n v="21908"/>
    <x v="2288"/>
    <s v="No"/>
    <s v="Credit Card"/>
    <s v="Fleet"/>
    <s v="Under Warranty"/>
    <n v="1"/>
    <s v="HDFC Ergo"/>
    <n v="29"/>
    <s v="Female"/>
    <n v="5279"/>
    <n v="8"/>
    <s v="Wayanad"/>
    <s v="Yes"/>
    <s v="Yes"/>
    <n v="4"/>
    <s v="NO"/>
  </r>
  <r>
    <s v="INV102291"/>
    <x v="95"/>
    <d v="1899-12-30T11:00:00"/>
    <x v="15"/>
    <s v="Customer_2291"/>
    <s v="Grand Vitara"/>
    <s v="Petrol"/>
    <s v="Red"/>
    <s v="Free Service"/>
    <n v="1"/>
    <n v="48191"/>
    <x v="2289"/>
    <s v="No"/>
    <s v="Credit Card"/>
    <s v="Corporate"/>
    <s v="Under Warranty"/>
    <n v="1"/>
    <s v="Maruti Insurance"/>
    <n v="25"/>
    <s v="Male"/>
    <n v="53323"/>
    <n v="9"/>
    <s v="Kozhikode"/>
    <s v="No"/>
    <s v="No"/>
    <n v="3"/>
    <s v="NO"/>
  </r>
  <r>
    <s v="INV102292"/>
    <x v="95"/>
    <d v="1899-12-30T12:00:00"/>
    <x v="18"/>
    <s v="Customer_2292"/>
    <s v="Baleno"/>
    <s v="Hybrid"/>
    <s v="Blue"/>
    <s v="Paid Service"/>
    <n v="1"/>
    <n v="27373"/>
    <x v="2290"/>
    <s v="No"/>
    <s v="Credit Card"/>
    <s v="Retail"/>
    <s v="Out of Warranty"/>
    <n v="1"/>
    <s v="Tata AIG"/>
    <n v="24"/>
    <s v="Male"/>
    <n v="115532"/>
    <n v="9"/>
    <s v="Kozhikode"/>
    <s v="No"/>
    <s v="Yes"/>
    <n v="3"/>
    <s v="NO"/>
  </r>
  <r>
    <s v="INV102293"/>
    <x v="95"/>
    <d v="1899-12-30T01:00:00"/>
    <x v="4"/>
    <s v="Customer_2293"/>
    <s v="Baleno"/>
    <s v="CNG"/>
    <s v="Silver"/>
    <s v="Maintenance"/>
    <n v="1"/>
    <n v="145076"/>
    <x v="2291"/>
    <s v="Yes"/>
    <s v="Debit Card"/>
    <s v="Government"/>
    <s v="Out of Warranty"/>
    <n v="4"/>
    <s v="New India"/>
    <n v="36"/>
    <s v="Male"/>
    <n v="199557"/>
    <n v="5"/>
    <s v="Wayanad"/>
    <s v="No"/>
    <s v="No"/>
    <n v="0"/>
    <s v="YES"/>
  </r>
  <r>
    <s v="INV102294"/>
    <x v="95"/>
    <d v="1899-12-30T02:00:00"/>
    <x v="8"/>
    <s v="Customer_2294"/>
    <s v="Baleno"/>
    <s v="Diesel"/>
    <s v="White"/>
    <s v="Accidental Repair"/>
    <n v="2"/>
    <n v="121886"/>
    <x v="2292"/>
    <s v="Yes"/>
    <s v="Credit Card"/>
    <s v="Government"/>
    <s v="Under Warranty"/>
    <n v="5"/>
    <s v="Bajaj Allianz"/>
    <n v="40"/>
    <s v="Male"/>
    <n v="191235"/>
    <n v="1"/>
    <s v="Thrissur"/>
    <s v="Yes"/>
    <s v="Yes"/>
    <n v="3"/>
    <s v="YES"/>
  </r>
  <r>
    <s v="INV102295"/>
    <x v="95"/>
    <d v="1899-12-30T03:00:00"/>
    <x v="17"/>
    <s v="Customer_2295"/>
    <s v="Ciaz"/>
    <s v="Petrol"/>
    <s v="Blue"/>
    <s v="Free Service"/>
    <n v="4"/>
    <n v="52157"/>
    <x v="2293"/>
    <s v="Yes"/>
    <s v="Net Banking"/>
    <s v="Government"/>
    <s v="Under Warranty"/>
    <n v="2"/>
    <s v="ICICI Lombard"/>
    <n v="48"/>
    <s v="Male"/>
    <n v="152747"/>
    <n v="4"/>
    <s v="Wayanad"/>
    <s v="Yes"/>
    <s v="Yes"/>
    <n v="1"/>
    <s v="YES"/>
  </r>
  <r>
    <s v="INV102296"/>
    <x v="95"/>
    <d v="1899-12-30T04:00:00"/>
    <x v="1"/>
    <s v="Customer_2296"/>
    <s v="Ertiga"/>
    <s v="Hybrid"/>
    <s v="Black"/>
    <s v="Free Service"/>
    <n v="3"/>
    <n v="60355"/>
    <x v="2294"/>
    <s v="Yes"/>
    <s v="Credit Card"/>
    <s v="Corporate"/>
    <s v="Under Warranty"/>
    <n v="4"/>
    <s v="Maruti Insurance"/>
    <n v="50"/>
    <s v="Female"/>
    <n v="10128"/>
    <n v="5"/>
    <s v="Wayanad"/>
    <s v="No"/>
    <s v="Yes"/>
    <n v="2"/>
    <s v="YES"/>
  </r>
  <r>
    <s v="INV102297"/>
    <x v="95"/>
    <d v="1899-12-30T05:00:00"/>
    <x v="11"/>
    <s v="Customer_2297"/>
    <s v="WagonR"/>
    <s v="Petrol"/>
    <s v="White"/>
    <s v="Free Service"/>
    <n v="4"/>
    <n v="5150"/>
    <x v="2295"/>
    <s v="No"/>
    <s v="UPI"/>
    <s v="Retail"/>
    <s v="Under Warranty"/>
    <n v="5"/>
    <s v="New India"/>
    <n v="22"/>
    <s v="Female"/>
    <n v="159028"/>
    <n v="6"/>
    <s v="Kannur"/>
    <s v="No"/>
    <s v="No"/>
    <n v="0"/>
    <s v="NO"/>
  </r>
  <r>
    <s v="INV102298"/>
    <x v="95"/>
    <d v="1899-12-30T06:00:00"/>
    <x v="14"/>
    <s v="Customer_2298"/>
    <s v="WagonR"/>
    <s v="Hybrid"/>
    <s v="Red"/>
    <s v="Paint Job"/>
    <n v="3"/>
    <n v="26226"/>
    <x v="2296"/>
    <s v="Yes"/>
    <s v="Finance EMI"/>
    <s v="Corporate"/>
    <s v="Out of Warranty"/>
    <n v="2"/>
    <s v="Bajaj Allianz"/>
    <n v="57"/>
    <s v="Female"/>
    <n v="116749"/>
    <n v="4"/>
    <s v="Wayanad"/>
    <s v="Yes"/>
    <s v="No"/>
    <n v="0"/>
    <s v="NO"/>
  </r>
  <r>
    <s v="INV102299"/>
    <x v="95"/>
    <d v="1899-12-30T07:00:00"/>
    <x v="5"/>
    <s v="Customer_2299"/>
    <s v="Baleno"/>
    <s v="Petrol"/>
    <s v="Brown"/>
    <s v="Paid Service"/>
    <n v="1"/>
    <n v="82680"/>
    <x v="2297"/>
    <s v="Yes"/>
    <s v="Cash"/>
    <s v="Government"/>
    <s v="Out of Warranty"/>
    <n v="5"/>
    <s v="New India"/>
    <n v="47"/>
    <s v="Male"/>
    <n v="150300"/>
    <n v="4"/>
    <s v="Wayanad"/>
    <s v="No"/>
    <s v="Yes"/>
    <n v="4"/>
    <s v="NO"/>
  </r>
  <r>
    <s v="INV102300"/>
    <x v="95"/>
    <d v="1899-12-30T08:00:00"/>
    <x v="14"/>
    <s v="Customer_2300"/>
    <s v="Grand Vitara"/>
    <s v="Diesel"/>
    <s v="Black"/>
    <s v="Accidental Repair"/>
    <n v="3"/>
    <n v="89442"/>
    <x v="2298"/>
    <s v="Yes"/>
    <s v="Net Banking"/>
    <s v="Corporate"/>
    <s v="Under Warranty"/>
    <n v="1"/>
    <s v="Bajaj Allianz"/>
    <n v="47"/>
    <s v="Male"/>
    <n v="31691"/>
    <n v="9"/>
    <s v="Thrissur"/>
    <s v="Yes"/>
    <s v="Yes"/>
    <n v="3"/>
    <s v="YES"/>
  </r>
  <r>
    <s v="INV102301"/>
    <x v="95"/>
    <d v="1899-12-30T09:00:00"/>
    <x v="20"/>
    <s v="Customer_2301"/>
    <s v="Jimny"/>
    <s v="Diesel"/>
    <s v="White"/>
    <s v="Bodyshop"/>
    <n v="4"/>
    <n v="64528"/>
    <x v="2299"/>
    <s v="Yes"/>
    <s v="Credit Card"/>
    <s v="Retail"/>
    <s v="Under Warranty"/>
    <n v="5"/>
    <s v="New India"/>
    <n v="20"/>
    <s v="Female"/>
    <n v="76731"/>
    <n v="5"/>
    <s v="Malappuram"/>
    <s v="No"/>
    <s v="No"/>
    <n v="3"/>
    <s v="YES"/>
  </r>
  <r>
    <s v="INV102302"/>
    <x v="95"/>
    <d v="1899-12-30T10:00:00"/>
    <x v="13"/>
    <s v="Customer_2302"/>
    <s v="Invicto"/>
    <s v="Petrol"/>
    <s v="Black"/>
    <s v="Accidental Repair"/>
    <n v="2"/>
    <n v="34435"/>
    <x v="2300"/>
    <s v="Yes"/>
    <s v="UPI"/>
    <s v="Retail"/>
    <s v="Out of Warranty"/>
    <n v="2"/>
    <s v="Tata AIG"/>
    <n v="31"/>
    <s v="Male"/>
    <n v="109522"/>
    <n v="1"/>
    <s v="Kozhikode"/>
    <s v="Yes"/>
    <s v="No"/>
    <n v="3"/>
    <s v="NO"/>
  </r>
  <r>
    <s v="INV102303"/>
    <x v="95"/>
    <d v="1899-12-30T11:00:00"/>
    <x v="17"/>
    <s v="Customer_2303"/>
    <s v="Swift"/>
    <s v="Petrol"/>
    <s v="Red"/>
    <s v="Accidental Repair"/>
    <n v="4"/>
    <n v="57102"/>
    <x v="2301"/>
    <s v="Yes"/>
    <s v="Debit Card"/>
    <s v="Government"/>
    <s v="Out of Warranty"/>
    <n v="4"/>
    <s v="Maruti Insurance"/>
    <n v="35"/>
    <s v="Male"/>
    <n v="142429"/>
    <n v="7"/>
    <s v="Malappuram"/>
    <s v="Yes"/>
    <s v="No"/>
    <n v="4"/>
    <s v="YES"/>
  </r>
  <r>
    <s v="INV102304"/>
    <x v="96"/>
    <d v="1899-12-30T12:00:00"/>
    <x v="13"/>
    <s v="Customer_2304"/>
    <s v="WagonR"/>
    <s v="Electric"/>
    <s v="Blue"/>
    <s v="Maintenance"/>
    <n v="2"/>
    <n v="55434"/>
    <x v="2302"/>
    <s v="Yes"/>
    <s v="Net Banking"/>
    <s v="Corporate"/>
    <s v="Out of Warranty"/>
    <n v="2"/>
    <s v="New India"/>
    <n v="44"/>
    <s v="Male"/>
    <n v="12074"/>
    <n v="9"/>
    <s v="Palakkad"/>
    <s v="Yes"/>
    <s v="No"/>
    <n v="3"/>
    <s v="NO"/>
  </r>
  <r>
    <s v="INV102305"/>
    <x v="96"/>
    <d v="1899-12-30T01:00:00"/>
    <x v="17"/>
    <s v="Customer_2305"/>
    <s v="Fronx"/>
    <s v="Petrol"/>
    <s v="Brown"/>
    <s v="Accidental Repair"/>
    <n v="2"/>
    <n v="141964"/>
    <x v="2303"/>
    <s v="Yes"/>
    <s v="Net Banking"/>
    <s v="Government"/>
    <s v="Under Warranty"/>
    <n v="5"/>
    <s v="Maruti Insurance"/>
    <n v="37"/>
    <s v="Male"/>
    <n v="144114"/>
    <n v="8"/>
    <s v="Malappuram"/>
    <s v="Yes"/>
    <s v="No"/>
    <n v="3"/>
    <s v="YES"/>
  </r>
  <r>
    <s v="INV102306"/>
    <x v="96"/>
    <d v="1899-12-30T02:00:00"/>
    <x v="17"/>
    <s v="Customer_2306"/>
    <s v="Dzire"/>
    <s v="Petrol"/>
    <s v="Black"/>
    <s v="Bodyshop"/>
    <n v="2"/>
    <n v="96708"/>
    <x v="2304"/>
    <s v="Yes"/>
    <s v="Credit Card"/>
    <s v="Government"/>
    <s v="Under Warranty"/>
    <n v="5"/>
    <s v="Maruti Insurance"/>
    <n v="27"/>
    <s v="Male"/>
    <n v="26949"/>
    <n v="9"/>
    <s v="Thrissur"/>
    <s v="No"/>
    <s v="Yes"/>
    <n v="2"/>
    <s v="YES"/>
  </r>
  <r>
    <s v="INV102307"/>
    <x v="96"/>
    <d v="1899-12-30T03:00:00"/>
    <x v="12"/>
    <s v="Customer_2307"/>
    <s v="XL6"/>
    <s v="Diesel"/>
    <s v="Blue"/>
    <s v="Accidental Repair"/>
    <n v="3"/>
    <n v="42907"/>
    <x v="2305"/>
    <s v="Yes"/>
    <s v="Debit Card"/>
    <s v="Retail"/>
    <s v="Out of Warranty"/>
    <n v="2"/>
    <s v="HDFC Ergo"/>
    <n v="25"/>
    <s v="Female"/>
    <n v="45620"/>
    <n v="4"/>
    <s v="Thrissur"/>
    <s v="No"/>
    <s v="No"/>
    <n v="3"/>
    <s v="YES"/>
  </r>
  <r>
    <s v="INV102308"/>
    <x v="96"/>
    <d v="1899-12-30T04:00:00"/>
    <x v="9"/>
    <s v="Customer_2308"/>
    <s v="Ertiga"/>
    <s v="Petrol"/>
    <s v="Brown"/>
    <s v="Maintenance"/>
    <n v="1"/>
    <n v="18479"/>
    <x v="2306"/>
    <s v="No"/>
    <s v="Credit Card"/>
    <s v="Government"/>
    <s v="Under Warranty"/>
    <n v="1"/>
    <s v="Maruti Insurance"/>
    <n v="69"/>
    <s v="Male"/>
    <n v="41094"/>
    <n v="6"/>
    <s v="Kannur"/>
    <s v="No"/>
    <s v="No"/>
    <n v="0"/>
    <s v="NO"/>
  </r>
  <r>
    <s v="INV102309"/>
    <x v="96"/>
    <d v="1899-12-30T05:00:00"/>
    <x v="15"/>
    <s v="Customer_2309"/>
    <s v="Ignis"/>
    <s v="CNG"/>
    <s v="Red"/>
    <s v="Accidental Repair"/>
    <n v="1"/>
    <n v="116792"/>
    <x v="2307"/>
    <s v="Yes"/>
    <s v="UPI"/>
    <s v="Government"/>
    <s v="Out of Warranty"/>
    <n v="2"/>
    <s v="Tata AIG"/>
    <n v="28"/>
    <s v="Female"/>
    <n v="28044"/>
    <n v="1"/>
    <s v="Kozhikode"/>
    <s v="No"/>
    <s v="Yes"/>
    <n v="3"/>
    <s v="YES"/>
  </r>
  <r>
    <s v="INV102310"/>
    <x v="96"/>
    <d v="1899-12-30T06:00:00"/>
    <x v="12"/>
    <s v="Customer_2310"/>
    <s v="Ertiga"/>
    <s v="Petrol"/>
    <s v="Brown"/>
    <s v="Paid Service"/>
    <n v="1"/>
    <n v="13802"/>
    <x v="2308"/>
    <s v="No"/>
    <s v="Cash"/>
    <s v="Retail"/>
    <s v="Under Warranty"/>
    <n v="2"/>
    <s v="Tata AIG"/>
    <n v="37"/>
    <s v="Male"/>
    <n v="58820"/>
    <n v="6"/>
    <s v="Thrissur"/>
    <s v="No"/>
    <s v="No"/>
    <n v="1"/>
    <s v="NO"/>
  </r>
  <r>
    <s v="INV102311"/>
    <x v="96"/>
    <d v="1899-12-30T07:00:00"/>
    <x v="14"/>
    <s v="Customer_2311"/>
    <s v="Swift"/>
    <s v="Electric"/>
    <s v="Red"/>
    <s v="Maintenance"/>
    <n v="2"/>
    <n v="112885"/>
    <x v="2309"/>
    <s v="Yes"/>
    <s v="Finance EMI"/>
    <s v="Corporate"/>
    <s v="Out of Warranty"/>
    <n v="5"/>
    <s v="Tata AIG"/>
    <n v="49"/>
    <s v="Male"/>
    <n v="187388"/>
    <n v="8"/>
    <s v="Thrissur"/>
    <s v="No"/>
    <s v="Yes"/>
    <n v="1"/>
    <s v="YES"/>
  </r>
  <r>
    <s v="INV102312"/>
    <x v="96"/>
    <d v="1899-12-30T08:00:00"/>
    <x v="18"/>
    <s v="Customer_2312"/>
    <s v="WagonR"/>
    <s v="Hybrid"/>
    <s v="Black"/>
    <s v="Paid Service"/>
    <n v="3"/>
    <n v="10774"/>
    <x v="2310"/>
    <s v="No"/>
    <s v="Finance EMI"/>
    <s v="Corporate"/>
    <s v="Under Warranty"/>
    <n v="3"/>
    <s v="Tata AIG"/>
    <n v="39"/>
    <s v="Male"/>
    <n v="54390"/>
    <n v="7"/>
    <s v="Malappuram"/>
    <s v="No"/>
    <s v="Yes"/>
    <n v="1"/>
    <s v="NO"/>
  </r>
  <r>
    <s v="INV102313"/>
    <x v="96"/>
    <d v="1899-12-30T09:00:00"/>
    <x v="4"/>
    <s v="Customer_2313"/>
    <s v="Grand Vitara"/>
    <s v="Diesel"/>
    <s v="Black"/>
    <s v="Paid Service"/>
    <n v="3"/>
    <n v="19625"/>
    <x v="994"/>
    <s v="Yes"/>
    <s v="Debit Card"/>
    <s v="Corporate"/>
    <s v="Out of Warranty"/>
    <n v="5"/>
    <s v="New India"/>
    <n v="37"/>
    <s v="Female"/>
    <n v="70865"/>
    <n v="1"/>
    <s v="Palakkad"/>
    <s v="Yes"/>
    <s v="Yes"/>
    <n v="2"/>
    <s v="NO"/>
  </r>
  <r>
    <s v="INV102314"/>
    <x v="96"/>
    <d v="1899-12-30T10:00:00"/>
    <x v="5"/>
    <s v="Customer_2314"/>
    <s v="Grand Vitara"/>
    <s v="CNG"/>
    <s v="Red"/>
    <s v="Free Service"/>
    <n v="3"/>
    <n v="97111"/>
    <x v="2311"/>
    <s v="Yes"/>
    <s v="Cash"/>
    <s v="Retail"/>
    <s v="Under Warranty"/>
    <n v="5"/>
    <s v="Maruti Insurance"/>
    <n v="56"/>
    <s v="Female"/>
    <n v="151902"/>
    <n v="4"/>
    <s v="Kozhikode"/>
    <s v="No"/>
    <s v="No"/>
    <n v="1"/>
    <s v="YES"/>
  </r>
  <r>
    <s v="INV102315"/>
    <x v="96"/>
    <d v="1899-12-30T11:00:00"/>
    <x v="3"/>
    <s v="Customer_2315"/>
    <s v="Dzire"/>
    <s v="Hybrid"/>
    <s v="Black"/>
    <s v="Maintenance"/>
    <n v="4"/>
    <n v="109332"/>
    <x v="2312"/>
    <s v="Yes"/>
    <s v="UPI"/>
    <s v="Government"/>
    <s v="Under Warranty"/>
    <n v="5"/>
    <s v="HDFC Ergo"/>
    <n v="48"/>
    <s v="Female"/>
    <n v="139122"/>
    <n v="2"/>
    <s v="Kannur"/>
    <s v="No"/>
    <s v="Yes"/>
    <n v="1"/>
    <s v="YES"/>
  </r>
  <r>
    <s v="INV102316"/>
    <x v="96"/>
    <d v="1899-12-30T12:00:00"/>
    <x v="9"/>
    <s v="Customer_2316"/>
    <s v="Baleno"/>
    <s v="CNG"/>
    <s v="Black"/>
    <s v="Accidental Repair"/>
    <n v="3"/>
    <n v="16749"/>
    <x v="2313"/>
    <s v="No"/>
    <s v="Net Banking"/>
    <s v="Corporate"/>
    <s v="Out of Warranty"/>
    <n v="5"/>
    <s v="New India"/>
    <n v="30"/>
    <s v="Female"/>
    <n v="114121"/>
    <n v="4"/>
    <s v="Wayanad"/>
    <s v="Yes"/>
    <s v="No"/>
    <n v="4"/>
    <s v="NO"/>
  </r>
  <r>
    <s v="INV102317"/>
    <x v="96"/>
    <d v="1899-12-30T01:00:00"/>
    <x v="4"/>
    <s v="Customer_2317"/>
    <s v="Invicto"/>
    <s v="Diesel"/>
    <s v="Black"/>
    <s v="Paint Job"/>
    <n v="3"/>
    <n v="49521"/>
    <x v="2314"/>
    <s v="Yes"/>
    <s v="UPI"/>
    <s v="Retail"/>
    <s v="Out of Warranty"/>
    <n v="1"/>
    <s v="ICICI Lombard"/>
    <n v="37"/>
    <s v="Female"/>
    <n v="121071"/>
    <n v="8"/>
    <s v="Kannur"/>
    <s v="No"/>
    <s v="No"/>
    <n v="1"/>
    <s v="YES"/>
  </r>
  <r>
    <s v="INV102318"/>
    <x v="96"/>
    <d v="1899-12-30T02:00:00"/>
    <x v="4"/>
    <s v="Customer_2318"/>
    <s v="Ignis"/>
    <s v="Electric"/>
    <s v="Grey"/>
    <s v="Paint Job"/>
    <n v="3"/>
    <n v="78732"/>
    <x v="2315"/>
    <s v="Yes"/>
    <s v="Finance EMI"/>
    <s v="Fleet"/>
    <s v="Under Warranty"/>
    <n v="4"/>
    <s v="New India"/>
    <n v="52"/>
    <s v="Female"/>
    <n v="187977"/>
    <n v="3"/>
    <s v="Palakkad"/>
    <s v="No"/>
    <s v="Yes"/>
    <n v="1"/>
    <s v="YES"/>
  </r>
  <r>
    <s v="INV102319"/>
    <x v="96"/>
    <d v="1899-12-30T03:00:00"/>
    <x v="13"/>
    <s v="Customer_2319"/>
    <s v="WagonR"/>
    <s v="Diesel"/>
    <s v="Black"/>
    <s v="Paint Job"/>
    <n v="1"/>
    <n v="99663"/>
    <x v="2316"/>
    <s v="Yes"/>
    <s v="Cash"/>
    <s v="Corporate"/>
    <s v="Under Warranty"/>
    <n v="2"/>
    <s v="New India"/>
    <n v="22"/>
    <s v="Male"/>
    <n v="97872"/>
    <n v="2"/>
    <s v="Wayanad"/>
    <s v="No"/>
    <s v="Yes"/>
    <n v="3"/>
    <s v="NO"/>
  </r>
  <r>
    <s v="INV102320"/>
    <x v="96"/>
    <d v="1899-12-30T04:00:00"/>
    <x v="2"/>
    <s v="Customer_2320"/>
    <s v="Grand Vitara"/>
    <s v="CNG"/>
    <s v="White"/>
    <s v="Bodyshop"/>
    <n v="2"/>
    <n v="92398"/>
    <x v="2317"/>
    <s v="Yes"/>
    <s v="Debit Card"/>
    <s v="Corporate"/>
    <s v="Out of Warranty"/>
    <n v="2"/>
    <s v="New India"/>
    <n v="47"/>
    <s v="Male"/>
    <n v="52507"/>
    <n v="3"/>
    <s v="Wayanad"/>
    <s v="Yes"/>
    <s v="Yes"/>
    <n v="0"/>
    <s v="YES"/>
  </r>
  <r>
    <s v="INV102321"/>
    <x v="96"/>
    <d v="1899-12-30T05:00:00"/>
    <x v="13"/>
    <s v="Customer_2321"/>
    <s v="Ignis"/>
    <s v="CNG"/>
    <s v="Red"/>
    <s v="Paid Service"/>
    <n v="4"/>
    <n v="118758"/>
    <x v="2318"/>
    <s v="Yes"/>
    <s v="Credit Card"/>
    <s v="Corporate"/>
    <s v="Out of Warranty"/>
    <n v="3"/>
    <s v="New India"/>
    <n v="24"/>
    <s v="Female"/>
    <n v="102425"/>
    <n v="9"/>
    <s v="Palakkad"/>
    <s v="Yes"/>
    <s v="No"/>
    <n v="0"/>
    <s v="YES"/>
  </r>
  <r>
    <s v="INV102322"/>
    <x v="96"/>
    <d v="1899-12-30T06:00:00"/>
    <x v="20"/>
    <s v="Customer_2322"/>
    <s v="Swift"/>
    <s v="Diesel"/>
    <s v="Red"/>
    <s v="Paid Service"/>
    <n v="1"/>
    <n v="57069"/>
    <x v="2319"/>
    <s v="Yes"/>
    <s v="Cash"/>
    <s v="Government"/>
    <s v="Under Warranty"/>
    <n v="1"/>
    <s v="HDFC Ergo"/>
    <n v="35"/>
    <s v="Male"/>
    <n v="148823"/>
    <n v="2"/>
    <s v="Kannur"/>
    <s v="No"/>
    <s v="Yes"/>
    <n v="1"/>
    <s v="NO"/>
  </r>
  <r>
    <s v="INV102323"/>
    <x v="96"/>
    <d v="1899-12-30T07:00:00"/>
    <x v="6"/>
    <s v="Customer_2323"/>
    <s v="Dzire"/>
    <s v="Petrol"/>
    <s v="Silver"/>
    <s v="Paid Service"/>
    <n v="3"/>
    <n v="33591"/>
    <x v="2320"/>
    <s v="Yes"/>
    <s v="Debit Card"/>
    <s v="Fleet"/>
    <s v="Under Warranty"/>
    <n v="3"/>
    <s v="Tata AIG"/>
    <n v="23"/>
    <s v="Female"/>
    <n v="84167"/>
    <n v="1"/>
    <s v="Wayanad"/>
    <s v="Yes"/>
    <s v="No"/>
    <n v="3"/>
    <s v="NO"/>
  </r>
  <r>
    <s v="INV102324"/>
    <x v="96"/>
    <d v="1899-12-30T08:00:00"/>
    <x v="16"/>
    <s v="Customer_2324"/>
    <s v="Alto"/>
    <s v="Diesel"/>
    <s v="Blue"/>
    <s v="Maintenance"/>
    <n v="2"/>
    <n v="113280"/>
    <x v="2321"/>
    <s v="Yes"/>
    <s v="Cash"/>
    <s v="Retail"/>
    <s v="Under Warranty"/>
    <n v="2"/>
    <s v="Maruti Insurance"/>
    <n v="37"/>
    <s v="Female"/>
    <n v="7481"/>
    <n v="3"/>
    <s v="Wayanad"/>
    <s v="Yes"/>
    <s v="Yes"/>
    <n v="1"/>
    <s v="YES"/>
  </r>
  <r>
    <s v="INV102325"/>
    <x v="96"/>
    <d v="1899-12-30T09:00:00"/>
    <x v="10"/>
    <s v="Customer_2325"/>
    <s v="Dzire"/>
    <s v="Electric"/>
    <s v="Silver"/>
    <s v="Bodyshop"/>
    <n v="2"/>
    <n v="91563"/>
    <x v="2322"/>
    <s v="Yes"/>
    <s v="Finance EMI"/>
    <s v="Corporate"/>
    <s v="Out of Warranty"/>
    <n v="3"/>
    <s v="Bajaj Allianz"/>
    <n v="46"/>
    <s v="Male"/>
    <n v="95187"/>
    <n v="5"/>
    <s v="Wayanad"/>
    <s v="No"/>
    <s v="No"/>
    <n v="0"/>
    <s v="YES"/>
  </r>
  <r>
    <s v="INV102326"/>
    <x v="96"/>
    <d v="1899-12-30T10:00:00"/>
    <x v="12"/>
    <s v="Customer_2326"/>
    <s v="Ignis"/>
    <s v="Diesel"/>
    <s v="Black"/>
    <s v="Accidental Repair"/>
    <n v="2"/>
    <n v="62132"/>
    <x v="2323"/>
    <s v="Yes"/>
    <s v="Net Banking"/>
    <s v="Corporate"/>
    <s v="Under Warranty"/>
    <n v="5"/>
    <s v="Tata AIG"/>
    <n v="37"/>
    <s v="Female"/>
    <n v="77825"/>
    <n v="9"/>
    <s v="Palakkad"/>
    <s v="No"/>
    <s v="Yes"/>
    <n v="1"/>
    <s v="YES"/>
  </r>
  <r>
    <s v="INV102327"/>
    <x v="96"/>
    <d v="1899-12-30T11:00:00"/>
    <x v="16"/>
    <s v="Customer_2327"/>
    <s v="Ciaz"/>
    <s v="Hybrid"/>
    <s v="Black"/>
    <s v="Free Service"/>
    <n v="2"/>
    <n v="105591"/>
    <x v="2324"/>
    <s v="Yes"/>
    <s v="Finance EMI"/>
    <s v="Retail"/>
    <s v="Out of Warranty"/>
    <n v="5"/>
    <s v="HDFC Ergo"/>
    <n v="21"/>
    <s v="Male"/>
    <n v="189978"/>
    <n v="5"/>
    <s v="Thrissur"/>
    <s v="No"/>
    <s v="No"/>
    <n v="1"/>
    <s v="YES"/>
  </r>
  <r>
    <s v="INV102328"/>
    <x v="97"/>
    <d v="1899-12-30T12:00:00"/>
    <x v="4"/>
    <s v="Customer_2328"/>
    <s v="Grand Vitara"/>
    <s v="Petrol"/>
    <s v="Brown"/>
    <s v="Maintenance"/>
    <n v="3"/>
    <n v="148456"/>
    <x v="2325"/>
    <s v="Yes"/>
    <s v="Net Banking"/>
    <s v="Retail"/>
    <s v="Under Warranty"/>
    <n v="2"/>
    <s v="HDFC Ergo"/>
    <n v="25"/>
    <s v="Male"/>
    <n v="67191"/>
    <n v="5"/>
    <s v="Wayanad"/>
    <s v="No"/>
    <s v="Yes"/>
    <n v="0"/>
    <s v="YES"/>
  </r>
  <r>
    <s v="INV102329"/>
    <x v="97"/>
    <d v="1899-12-30T01:00:00"/>
    <x v="20"/>
    <s v="Customer_2329"/>
    <s v="Alto"/>
    <s v="Hybrid"/>
    <s v="White"/>
    <s v="Paid Service"/>
    <n v="4"/>
    <n v="42005"/>
    <x v="2326"/>
    <s v="Yes"/>
    <s v="Credit Card"/>
    <s v="Retail"/>
    <s v="Under Warranty"/>
    <n v="3"/>
    <s v="New India"/>
    <n v="67"/>
    <s v="Male"/>
    <n v="119568"/>
    <n v="2"/>
    <s v="Thrissur"/>
    <s v="No"/>
    <s v="No"/>
    <n v="1"/>
    <s v="YES"/>
  </r>
  <r>
    <s v="INV102330"/>
    <x v="97"/>
    <d v="1899-12-30T02:00:00"/>
    <x v="4"/>
    <s v="Customer_2330"/>
    <s v="XL6"/>
    <s v="Diesel"/>
    <s v="White"/>
    <s v="Accidental Repair"/>
    <n v="3"/>
    <n v="89946"/>
    <x v="2327"/>
    <s v="Yes"/>
    <s v="Net Banking"/>
    <s v="Retail"/>
    <s v="Out of Warranty"/>
    <n v="5"/>
    <s v="Bajaj Allianz"/>
    <n v="54"/>
    <s v="Male"/>
    <n v="193563"/>
    <n v="9"/>
    <s v="Malappuram"/>
    <s v="Yes"/>
    <s v="Yes"/>
    <n v="4"/>
    <s v="YES"/>
  </r>
  <r>
    <s v="INV102331"/>
    <x v="97"/>
    <d v="1899-12-30T03:00:00"/>
    <x v="3"/>
    <s v="Customer_2331"/>
    <s v="Fronx"/>
    <s v="Petrol"/>
    <s v="White"/>
    <s v="Paint Job"/>
    <n v="2"/>
    <n v="29348"/>
    <x v="2328"/>
    <s v="No"/>
    <s v="UPI"/>
    <s v="Fleet"/>
    <s v="Out of Warranty"/>
    <n v="1"/>
    <s v="New India"/>
    <n v="38"/>
    <s v="Female"/>
    <n v="130400"/>
    <n v="9"/>
    <s v="Malappuram"/>
    <s v="No"/>
    <s v="Yes"/>
    <n v="4"/>
    <s v="NO"/>
  </r>
  <r>
    <s v="INV102332"/>
    <x v="97"/>
    <d v="1899-12-30T04:00:00"/>
    <x v="12"/>
    <s v="Customer_2332"/>
    <s v="Celerio"/>
    <s v="Hybrid"/>
    <s v="White"/>
    <s v="Free Service"/>
    <n v="3"/>
    <n v="39573"/>
    <x v="2329"/>
    <s v="Yes"/>
    <s v="Finance EMI"/>
    <s v="Retail"/>
    <s v="Out of Warranty"/>
    <n v="1"/>
    <s v="Maruti Insurance"/>
    <n v="48"/>
    <s v="Male"/>
    <n v="96076"/>
    <n v="4"/>
    <s v="Malappuram"/>
    <s v="Yes"/>
    <s v="No"/>
    <n v="4"/>
    <s v="YES"/>
  </r>
  <r>
    <s v="INV102333"/>
    <x v="97"/>
    <d v="1899-12-30T05:00:00"/>
    <x v="20"/>
    <s v="Customer_2333"/>
    <s v="Dzire"/>
    <s v="Hybrid"/>
    <s v="White"/>
    <s v="Paint Job"/>
    <n v="2"/>
    <n v="136286"/>
    <x v="2330"/>
    <s v="Yes"/>
    <s v="Finance EMI"/>
    <s v="Government"/>
    <s v="Out of Warranty"/>
    <n v="2"/>
    <s v="New India"/>
    <n v="30"/>
    <s v="Male"/>
    <n v="186811"/>
    <n v="8"/>
    <s v="Palakkad"/>
    <s v="No"/>
    <s v="No"/>
    <n v="3"/>
    <s v="YES"/>
  </r>
  <r>
    <s v="INV102334"/>
    <x v="97"/>
    <d v="1899-12-30T06:00:00"/>
    <x v="6"/>
    <s v="Customer_2334"/>
    <s v="Swift"/>
    <s v="Petrol"/>
    <s v="White"/>
    <s v="Accidental Repair"/>
    <n v="3"/>
    <n v="133541"/>
    <x v="2331"/>
    <s v="Yes"/>
    <s v="Finance EMI"/>
    <s v="Retail"/>
    <s v="Out of Warranty"/>
    <n v="4"/>
    <s v="Maruti Insurance"/>
    <n v="57"/>
    <s v="Female"/>
    <n v="5914"/>
    <n v="7"/>
    <s v="Kannur"/>
    <s v="Yes"/>
    <s v="No"/>
    <n v="0"/>
    <s v="YES"/>
  </r>
  <r>
    <s v="INV102335"/>
    <x v="97"/>
    <d v="1899-12-30T07:00:00"/>
    <x v="8"/>
    <s v="Customer_2335"/>
    <s v="Swift"/>
    <s v="Petrol"/>
    <s v="White"/>
    <s v="Accidental Repair"/>
    <n v="4"/>
    <n v="33973"/>
    <x v="2332"/>
    <s v="Yes"/>
    <s v="Credit Card"/>
    <s v="Corporate"/>
    <s v="Under Warranty"/>
    <n v="4"/>
    <s v="HDFC Ergo"/>
    <n v="20"/>
    <s v="Male"/>
    <n v="157474"/>
    <n v="1"/>
    <s v="Kozhikode"/>
    <s v="No"/>
    <s v="No"/>
    <n v="4"/>
    <s v="YES"/>
  </r>
  <r>
    <s v="INV102336"/>
    <x v="97"/>
    <d v="1899-12-30T08:00:00"/>
    <x v="13"/>
    <s v="Customer_2336"/>
    <s v="Ciaz"/>
    <s v="CNG"/>
    <s v="White"/>
    <s v="Paint Job"/>
    <n v="2"/>
    <n v="125809"/>
    <x v="2333"/>
    <s v="Yes"/>
    <s v="Finance EMI"/>
    <s v="Government"/>
    <s v="Under Warranty"/>
    <n v="3"/>
    <s v="Bajaj Allianz"/>
    <n v="40"/>
    <s v="Female"/>
    <n v="52961"/>
    <n v="5"/>
    <s v="Thrissur"/>
    <s v="Yes"/>
    <s v="Yes"/>
    <n v="3"/>
    <s v="YES"/>
  </r>
  <r>
    <s v="INV102337"/>
    <x v="97"/>
    <d v="1899-12-30T09:00:00"/>
    <x v="16"/>
    <s v="Customer_2337"/>
    <s v="Invicto"/>
    <s v="Petrol"/>
    <s v="Brown"/>
    <s v="Maintenance"/>
    <n v="3"/>
    <n v="27632"/>
    <x v="2334"/>
    <s v="Yes"/>
    <s v="Cash"/>
    <s v="Corporate"/>
    <s v="Out of Warranty"/>
    <n v="2"/>
    <s v="Bajaj Allianz"/>
    <n v="54"/>
    <s v="Female"/>
    <n v="103862"/>
    <n v="1"/>
    <s v="Kannur"/>
    <s v="No"/>
    <s v="No"/>
    <n v="1"/>
    <s v="NO"/>
  </r>
  <r>
    <s v="INV102338"/>
    <x v="97"/>
    <d v="1899-12-30T10:00:00"/>
    <x v="1"/>
    <s v="Customer_2338"/>
    <s v="Baleno"/>
    <s v="Diesel"/>
    <s v="Grey"/>
    <s v="Free Service"/>
    <n v="1"/>
    <n v="58301"/>
    <x v="2335"/>
    <s v="Yes"/>
    <s v="Finance EMI"/>
    <s v="Government"/>
    <s v="Under Warranty"/>
    <n v="2"/>
    <s v="Maruti Insurance"/>
    <n v="27"/>
    <s v="Male"/>
    <n v="162731"/>
    <n v="9"/>
    <s v="Kannur"/>
    <s v="No"/>
    <s v="Yes"/>
    <n v="3"/>
    <s v="NO"/>
  </r>
  <r>
    <s v="INV102339"/>
    <x v="97"/>
    <d v="1899-12-30T11:00:00"/>
    <x v="5"/>
    <s v="Customer_2339"/>
    <s v="Dzire"/>
    <s v="Electric"/>
    <s v="White"/>
    <s v="Paint Job"/>
    <n v="4"/>
    <n v="19621"/>
    <x v="2336"/>
    <s v="Yes"/>
    <s v="UPI"/>
    <s v="Retail"/>
    <s v="Out of Warranty"/>
    <n v="5"/>
    <s v="Maruti Insurance"/>
    <n v="22"/>
    <s v="Female"/>
    <n v="106205"/>
    <n v="6"/>
    <s v="Kannur"/>
    <s v="Yes"/>
    <s v="No"/>
    <n v="4"/>
    <s v="NO"/>
  </r>
  <r>
    <s v="INV102340"/>
    <x v="97"/>
    <d v="1899-12-30T12:00:00"/>
    <x v="4"/>
    <s v="Customer_2340"/>
    <s v="Grand Vitara"/>
    <s v="CNG"/>
    <s v="Red"/>
    <s v="Paint Job"/>
    <n v="1"/>
    <n v="3732"/>
    <x v="2337"/>
    <s v="No"/>
    <s v="Debit Card"/>
    <s v="Government"/>
    <s v="Out of Warranty"/>
    <n v="5"/>
    <s v="ICICI Lombard"/>
    <n v="34"/>
    <s v="Female"/>
    <n v="165135"/>
    <n v="3"/>
    <s v="Kannur"/>
    <s v="Yes"/>
    <s v="No"/>
    <n v="0"/>
    <s v="NO"/>
  </r>
  <r>
    <s v="INV102341"/>
    <x v="97"/>
    <d v="1899-12-30T01:00:00"/>
    <x v="19"/>
    <s v="Customer_2341"/>
    <s v="Celerio"/>
    <s v="Petrol"/>
    <s v="White"/>
    <s v="Maintenance"/>
    <n v="3"/>
    <n v="133271"/>
    <x v="2338"/>
    <s v="Yes"/>
    <s v="Cash"/>
    <s v="Corporate"/>
    <s v="Out of Warranty"/>
    <n v="1"/>
    <s v="New India"/>
    <n v="36"/>
    <s v="Male"/>
    <n v="52343"/>
    <n v="6"/>
    <s v="Palakkad"/>
    <s v="Yes"/>
    <s v="No"/>
    <n v="4"/>
    <s v="YES"/>
  </r>
  <r>
    <s v="INV102342"/>
    <x v="97"/>
    <d v="1899-12-30T02:00:00"/>
    <x v="7"/>
    <s v="Customer_2342"/>
    <s v="XL6"/>
    <s v="Electric"/>
    <s v="Blue"/>
    <s v="Paint Job"/>
    <n v="4"/>
    <n v="25547"/>
    <x v="2339"/>
    <s v="Yes"/>
    <s v="Finance EMI"/>
    <s v="Fleet"/>
    <s v="Out of Warranty"/>
    <n v="1"/>
    <s v="Tata AIG"/>
    <n v="47"/>
    <s v="Male"/>
    <n v="16641"/>
    <n v="6"/>
    <s v="Thrissur"/>
    <s v="Yes"/>
    <s v="No"/>
    <n v="4"/>
    <s v="NO"/>
  </r>
  <r>
    <s v="INV102343"/>
    <x v="97"/>
    <d v="1899-12-30T03:00:00"/>
    <x v="3"/>
    <s v="Customer_2343"/>
    <s v="Ciaz"/>
    <s v="CNG"/>
    <s v="White"/>
    <s v="Free Service"/>
    <n v="4"/>
    <n v="104128"/>
    <x v="2340"/>
    <s v="Yes"/>
    <s v="Finance EMI"/>
    <s v="Government"/>
    <s v="Under Warranty"/>
    <n v="2"/>
    <s v="ICICI Lombard"/>
    <n v="69"/>
    <s v="Male"/>
    <n v="34096"/>
    <n v="1"/>
    <s v="Kannur"/>
    <s v="No"/>
    <s v="No"/>
    <n v="1"/>
    <s v="YES"/>
  </r>
  <r>
    <s v="INV102344"/>
    <x v="97"/>
    <d v="1899-12-30T04:00:00"/>
    <x v="1"/>
    <s v="Customer_2344"/>
    <s v="WagonR"/>
    <s v="Diesel"/>
    <s v="Grey"/>
    <s v="Bodyshop"/>
    <n v="4"/>
    <n v="130117"/>
    <x v="2341"/>
    <s v="Yes"/>
    <s v="Finance EMI"/>
    <s v="Government"/>
    <s v="Out of Warranty"/>
    <n v="5"/>
    <s v="ICICI Lombard"/>
    <n v="55"/>
    <s v="Female"/>
    <n v="155063"/>
    <n v="9"/>
    <s v="Kozhikode"/>
    <s v="No"/>
    <s v="Yes"/>
    <n v="4"/>
    <s v="YES"/>
  </r>
  <r>
    <s v="INV102345"/>
    <x v="97"/>
    <d v="1899-12-30T05:00:00"/>
    <x v="2"/>
    <s v="Customer_2345"/>
    <s v="Grand Vitara"/>
    <s v="Electric"/>
    <s v="Brown"/>
    <s v="Free Service"/>
    <n v="3"/>
    <n v="58671"/>
    <x v="2342"/>
    <s v="Yes"/>
    <s v="Net Banking"/>
    <s v="Retail"/>
    <s v="Out of Warranty"/>
    <n v="5"/>
    <s v="ICICI Lombard"/>
    <n v="60"/>
    <s v="Female"/>
    <n v="61405"/>
    <n v="4"/>
    <s v="Kannur"/>
    <s v="No"/>
    <s v="No"/>
    <n v="2"/>
    <s v="YES"/>
  </r>
  <r>
    <s v="INV102346"/>
    <x v="97"/>
    <d v="1899-12-30T06:00:00"/>
    <x v="6"/>
    <s v="Customer_2346"/>
    <s v="Swift"/>
    <s v="Petrol"/>
    <s v="Black"/>
    <s v="Maintenance"/>
    <n v="4"/>
    <n v="136526"/>
    <x v="2343"/>
    <s v="Yes"/>
    <s v="Cash"/>
    <s v="Corporate"/>
    <s v="Out of Warranty"/>
    <n v="2"/>
    <s v="Tata AIG"/>
    <n v="33"/>
    <s v="Female"/>
    <n v="107062"/>
    <n v="3"/>
    <s v="Palakkad"/>
    <s v="No"/>
    <s v="No"/>
    <n v="3"/>
    <s v="YES"/>
  </r>
  <r>
    <s v="INV102347"/>
    <x v="97"/>
    <d v="1899-12-30T07:00:00"/>
    <x v="0"/>
    <s v="Customer_2347"/>
    <s v="Fronx"/>
    <s v="Petrol"/>
    <s v="Grey"/>
    <s v="Paint Job"/>
    <n v="4"/>
    <n v="118455"/>
    <x v="2344"/>
    <s v="Yes"/>
    <s v="Net Banking"/>
    <s v="Fleet"/>
    <s v="Under Warranty"/>
    <n v="1"/>
    <s v="Tata AIG"/>
    <n v="67"/>
    <s v="Female"/>
    <n v="152123"/>
    <n v="4"/>
    <s v="Wayanad"/>
    <s v="No"/>
    <s v="No"/>
    <n v="0"/>
    <s v="YES"/>
  </r>
  <r>
    <s v="INV102348"/>
    <x v="97"/>
    <d v="1899-12-30T08:00:00"/>
    <x v="6"/>
    <s v="Customer_2348"/>
    <s v="Grand Vitara"/>
    <s v="Diesel"/>
    <s v="Grey"/>
    <s v="Paid Service"/>
    <n v="1"/>
    <n v="145647"/>
    <x v="2345"/>
    <s v="Yes"/>
    <s v="UPI"/>
    <s v="Government"/>
    <s v="Under Warranty"/>
    <n v="5"/>
    <s v="ICICI Lombard"/>
    <n v="36"/>
    <s v="Female"/>
    <n v="150890"/>
    <n v="2"/>
    <s v="Wayanad"/>
    <s v="Yes"/>
    <s v="Yes"/>
    <n v="4"/>
    <s v="YES"/>
  </r>
  <r>
    <s v="INV102349"/>
    <x v="97"/>
    <d v="1899-12-30T09:00:00"/>
    <x v="6"/>
    <s v="Customer_2349"/>
    <s v="Ertiga"/>
    <s v="CNG"/>
    <s v="Black"/>
    <s v="Paid Service"/>
    <n v="3"/>
    <n v="55576"/>
    <x v="2346"/>
    <s v="Yes"/>
    <s v="Finance EMI"/>
    <s v="Corporate"/>
    <s v="Under Warranty"/>
    <n v="4"/>
    <s v="Bajaj Allianz"/>
    <n v="58"/>
    <s v="Female"/>
    <n v="130668"/>
    <n v="3"/>
    <s v="Wayanad"/>
    <s v="No"/>
    <s v="Yes"/>
    <n v="3"/>
    <s v="YES"/>
  </r>
  <r>
    <s v="INV102350"/>
    <x v="97"/>
    <d v="1899-12-30T10:00:00"/>
    <x v="3"/>
    <s v="Customer_2350"/>
    <s v="Jimny"/>
    <s v="Electric"/>
    <s v="White"/>
    <s v="Accidental Repair"/>
    <n v="2"/>
    <n v="118401"/>
    <x v="2347"/>
    <s v="Yes"/>
    <s v="UPI"/>
    <s v="Government"/>
    <s v="Out of Warranty"/>
    <n v="3"/>
    <s v="HDFC Ergo"/>
    <n v="39"/>
    <s v="Male"/>
    <n v="133519"/>
    <n v="3"/>
    <s v="Palakkad"/>
    <s v="Yes"/>
    <s v="No"/>
    <n v="1"/>
    <s v="YES"/>
  </r>
  <r>
    <s v="INV102351"/>
    <x v="97"/>
    <d v="1899-12-30T11:00:00"/>
    <x v="16"/>
    <s v="Customer_2351"/>
    <s v="Swift"/>
    <s v="Diesel"/>
    <s v="Brown"/>
    <s v="Bodyshop"/>
    <n v="3"/>
    <n v="19469"/>
    <x v="2348"/>
    <s v="Yes"/>
    <s v="UPI"/>
    <s v="Fleet"/>
    <s v="Out of Warranty"/>
    <n v="1"/>
    <s v="ICICI Lombard"/>
    <n v="58"/>
    <s v="Female"/>
    <n v="38558"/>
    <n v="8"/>
    <s v="Kozhikode"/>
    <s v="Yes"/>
    <s v="Yes"/>
    <n v="3"/>
    <s v="NO"/>
  </r>
  <r>
    <s v="INV102352"/>
    <x v="98"/>
    <d v="1899-12-30T12:00:00"/>
    <x v="16"/>
    <s v="Customer_2352"/>
    <s v="Dzire"/>
    <s v="CNG"/>
    <s v="Brown"/>
    <s v="Maintenance"/>
    <n v="3"/>
    <n v="53730"/>
    <x v="2349"/>
    <s v="Yes"/>
    <s v="Finance EMI"/>
    <s v="Corporate"/>
    <s v="Under Warranty"/>
    <n v="4"/>
    <s v="Bajaj Allianz"/>
    <n v="25"/>
    <s v="Male"/>
    <n v="21454"/>
    <n v="7"/>
    <s v="Kozhikode"/>
    <s v="Yes"/>
    <s v="No"/>
    <n v="0"/>
    <s v="YES"/>
  </r>
  <r>
    <s v="INV102353"/>
    <x v="98"/>
    <d v="1899-12-30T01:00:00"/>
    <x v="4"/>
    <s v="Customer_2353"/>
    <s v="XL6"/>
    <s v="Hybrid"/>
    <s v="White"/>
    <s v="Accidental Repair"/>
    <n v="4"/>
    <n v="103320"/>
    <x v="2350"/>
    <s v="Yes"/>
    <s v="Credit Card"/>
    <s v="Fleet"/>
    <s v="Out of Warranty"/>
    <n v="2"/>
    <s v="Bajaj Allianz"/>
    <n v="25"/>
    <s v="Male"/>
    <n v="29748"/>
    <n v="1"/>
    <s v="Malappuram"/>
    <s v="Yes"/>
    <s v="Yes"/>
    <n v="1"/>
    <s v="YES"/>
  </r>
  <r>
    <s v="INV102354"/>
    <x v="98"/>
    <d v="1899-12-30T02:00:00"/>
    <x v="14"/>
    <s v="Customer_2354"/>
    <s v="Fronx"/>
    <s v="Hybrid"/>
    <s v="Black"/>
    <s v="Accidental Repair"/>
    <n v="1"/>
    <n v="14678"/>
    <x v="2351"/>
    <s v="No"/>
    <s v="Net Banking"/>
    <s v="Corporate"/>
    <s v="Under Warranty"/>
    <n v="2"/>
    <s v="Maruti Insurance"/>
    <n v="32"/>
    <s v="Female"/>
    <n v="60626"/>
    <n v="2"/>
    <s v="Malappuram"/>
    <s v="Yes"/>
    <s v="Yes"/>
    <n v="0"/>
    <s v="NO"/>
  </r>
  <r>
    <s v="INV102355"/>
    <x v="98"/>
    <d v="1899-12-30T03:00:00"/>
    <x v="11"/>
    <s v="Customer_2355"/>
    <s v="Ertiga"/>
    <s v="CNG"/>
    <s v="Blue"/>
    <s v="Paid Service"/>
    <n v="1"/>
    <n v="63771"/>
    <x v="2352"/>
    <s v="Yes"/>
    <s v="Cash"/>
    <s v="Corporate"/>
    <s v="Out of Warranty"/>
    <n v="3"/>
    <s v="Maruti Insurance"/>
    <n v="54"/>
    <s v="Female"/>
    <n v="147396"/>
    <n v="8"/>
    <s v="Malappuram"/>
    <s v="No"/>
    <s v="Yes"/>
    <n v="3"/>
    <s v="NO"/>
  </r>
  <r>
    <s v="INV102356"/>
    <x v="98"/>
    <d v="1899-12-30T04:00:00"/>
    <x v="2"/>
    <s v="Customer_2356"/>
    <s v="Alto"/>
    <s v="Petrol"/>
    <s v="Silver"/>
    <s v="Free Service"/>
    <n v="3"/>
    <n v="48699"/>
    <x v="2353"/>
    <s v="Yes"/>
    <s v="Finance EMI"/>
    <s v="Retail"/>
    <s v="Under Warranty"/>
    <n v="5"/>
    <s v="Bajaj Allianz"/>
    <n v="54"/>
    <s v="Male"/>
    <n v="4821"/>
    <n v="2"/>
    <s v="Thrissur"/>
    <s v="Yes"/>
    <s v="Yes"/>
    <n v="2"/>
    <s v="YES"/>
  </r>
  <r>
    <s v="INV102357"/>
    <x v="98"/>
    <d v="1899-12-30T05:00:00"/>
    <x v="15"/>
    <s v="Customer_2357"/>
    <s v="Celerio"/>
    <s v="Petrol"/>
    <s v="Red"/>
    <s v="Accidental Repair"/>
    <n v="2"/>
    <n v="110767"/>
    <x v="748"/>
    <s v="Yes"/>
    <s v="Cash"/>
    <s v="Retail"/>
    <s v="Out of Warranty"/>
    <n v="4"/>
    <s v="Tata AIG"/>
    <n v="65"/>
    <s v="Female"/>
    <n v="14766"/>
    <n v="1"/>
    <s v="Malappuram"/>
    <s v="No"/>
    <s v="Yes"/>
    <n v="2"/>
    <s v="YES"/>
  </r>
  <r>
    <s v="INV102358"/>
    <x v="98"/>
    <d v="1899-12-30T06:00:00"/>
    <x v="13"/>
    <s v="Customer_2358"/>
    <s v="Swift"/>
    <s v="Hybrid"/>
    <s v="Black"/>
    <s v="Accidental Repair"/>
    <n v="3"/>
    <n v="18002"/>
    <x v="2354"/>
    <s v="No"/>
    <s v="Cash"/>
    <s v="Corporate"/>
    <s v="Under Warranty"/>
    <n v="5"/>
    <s v="Maruti Insurance"/>
    <n v="46"/>
    <s v="Female"/>
    <n v="169884"/>
    <n v="5"/>
    <s v="Kannur"/>
    <s v="Yes"/>
    <s v="No"/>
    <n v="1"/>
    <s v="NO"/>
  </r>
  <r>
    <s v="INV102359"/>
    <x v="98"/>
    <d v="1899-12-30T07:00:00"/>
    <x v="4"/>
    <s v="Customer_2359"/>
    <s v="Dzire"/>
    <s v="Petrol"/>
    <s v="White"/>
    <s v="Bodyshop"/>
    <n v="2"/>
    <n v="31389"/>
    <x v="2355"/>
    <s v="Yes"/>
    <s v="Credit Card"/>
    <s v="Corporate"/>
    <s v="Under Warranty"/>
    <n v="4"/>
    <s v="New India"/>
    <n v="51"/>
    <s v="Female"/>
    <n v="166623"/>
    <n v="4"/>
    <s v="Malappuram"/>
    <s v="No"/>
    <s v="No"/>
    <n v="3"/>
    <s v="NO"/>
  </r>
  <r>
    <s v="INV102360"/>
    <x v="98"/>
    <d v="1899-12-30T08:00:00"/>
    <x v="4"/>
    <s v="Customer_2360"/>
    <s v="Ertiga"/>
    <s v="Petrol"/>
    <s v="Red"/>
    <s v="Paid Service"/>
    <n v="2"/>
    <n v="131538"/>
    <x v="2356"/>
    <s v="Yes"/>
    <s v="Credit Card"/>
    <s v="Retail"/>
    <s v="Out of Warranty"/>
    <n v="2"/>
    <s v="New India"/>
    <n v="53"/>
    <s v="Female"/>
    <n v="191874"/>
    <n v="4"/>
    <s v="Palakkad"/>
    <s v="Yes"/>
    <s v="Yes"/>
    <n v="1"/>
    <s v="YES"/>
  </r>
  <r>
    <s v="INV102361"/>
    <x v="98"/>
    <d v="1899-12-30T09:00:00"/>
    <x v="17"/>
    <s v="Customer_2361"/>
    <s v="XL6"/>
    <s v="CNG"/>
    <s v="White"/>
    <s v="Free Service"/>
    <n v="3"/>
    <n v="50971"/>
    <x v="2357"/>
    <s v="Yes"/>
    <s v="Net Banking"/>
    <s v="Government"/>
    <s v="Under Warranty"/>
    <n v="2"/>
    <s v="ICICI Lombard"/>
    <n v="22"/>
    <s v="Female"/>
    <n v="193840"/>
    <n v="3"/>
    <s v="Kozhikode"/>
    <s v="Yes"/>
    <s v="No"/>
    <n v="3"/>
    <s v="YES"/>
  </r>
  <r>
    <s v="INV102362"/>
    <x v="98"/>
    <d v="1899-12-30T10:00:00"/>
    <x v="9"/>
    <s v="Customer_2362"/>
    <s v="XL6"/>
    <s v="CNG"/>
    <s v="Silver"/>
    <s v="Bodyshop"/>
    <n v="4"/>
    <n v="32421"/>
    <x v="2358"/>
    <s v="Yes"/>
    <s v="Credit Card"/>
    <s v="Corporate"/>
    <s v="Out of Warranty"/>
    <n v="5"/>
    <s v="Bajaj Allianz"/>
    <n v="51"/>
    <s v="Male"/>
    <n v="118411"/>
    <n v="9"/>
    <s v="Wayanad"/>
    <s v="No"/>
    <s v="Yes"/>
    <n v="4"/>
    <s v="YES"/>
  </r>
  <r>
    <s v="INV102363"/>
    <x v="98"/>
    <d v="1899-12-30T11:00:00"/>
    <x v="2"/>
    <s v="Customer_2363"/>
    <s v="Ertiga"/>
    <s v="Petrol"/>
    <s v="Silver"/>
    <s v="Free Service"/>
    <n v="4"/>
    <n v="91238"/>
    <x v="2359"/>
    <s v="Yes"/>
    <s v="Finance EMI"/>
    <s v="Fleet"/>
    <s v="Under Warranty"/>
    <n v="5"/>
    <s v="New India"/>
    <n v="26"/>
    <s v="Male"/>
    <n v="85709"/>
    <n v="1"/>
    <s v="Palakkad"/>
    <s v="No"/>
    <s v="No"/>
    <n v="4"/>
    <s v="YES"/>
  </r>
  <r>
    <s v="INV102364"/>
    <x v="98"/>
    <d v="1899-12-30T12:00:00"/>
    <x v="18"/>
    <s v="Customer_2364"/>
    <s v="Baleno"/>
    <s v="CNG"/>
    <s v="Black"/>
    <s v="Free Service"/>
    <n v="2"/>
    <n v="141043"/>
    <x v="2360"/>
    <s v="Yes"/>
    <s v="UPI"/>
    <s v="Corporate"/>
    <s v="Out of Warranty"/>
    <n v="4"/>
    <s v="New India"/>
    <n v="53"/>
    <s v="Female"/>
    <n v="118483"/>
    <n v="6"/>
    <s v="Kozhikode"/>
    <s v="Yes"/>
    <s v="No"/>
    <n v="0"/>
    <s v="YES"/>
  </r>
  <r>
    <s v="INV102365"/>
    <x v="98"/>
    <d v="1899-12-30T01:00:00"/>
    <x v="8"/>
    <s v="Customer_2365"/>
    <s v="Ertiga"/>
    <s v="Electric"/>
    <s v="Red"/>
    <s v="Accidental Repair"/>
    <n v="1"/>
    <n v="22235"/>
    <x v="2361"/>
    <s v="No"/>
    <s v="Cash"/>
    <s v="Retail"/>
    <s v="Under Warranty"/>
    <n v="3"/>
    <s v="Bajaj Allianz"/>
    <n v="40"/>
    <s v="Female"/>
    <n v="85006"/>
    <n v="4"/>
    <s v="Palakkad"/>
    <s v="Yes"/>
    <s v="No"/>
    <n v="0"/>
    <s v="NO"/>
  </r>
  <r>
    <s v="INV102366"/>
    <x v="98"/>
    <d v="1899-12-30T02:00:00"/>
    <x v="13"/>
    <s v="Customer_2366"/>
    <s v="Celerio"/>
    <s v="Hybrid"/>
    <s v="Grey"/>
    <s v="Bodyshop"/>
    <n v="4"/>
    <n v="105460"/>
    <x v="2362"/>
    <s v="Yes"/>
    <s v="UPI"/>
    <s v="Government"/>
    <s v="Out of Warranty"/>
    <n v="2"/>
    <s v="ICICI Lombard"/>
    <n v="48"/>
    <s v="Female"/>
    <n v="6578"/>
    <n v="9"/>
    <s v="Kannur"/>
    <s v="No"/>
    <s v="Yes"/>
    <n v="3"/>
    <s v="YES"/>
  </r>
  <r>
    <s v="INV102367"/>
    <x v="98"/>
    <d v="1899-12-30T03:00:00"/>
    <x v="7"/>
    <s v="Customer_2367"/>
    <s v="Fronx"/>
    <s v="Electric"/>
    <s v="Brown"/>
    <s v="Accidental Repair"/>
    <n v="4"/>
    <n v="134846"/>
    <x v="2363"/>
    <s v="Yes"/>
    <s v="Credit Card"/>
    <s v="Corporate"/>
    <s v="Under Warranty"/>
    <n v="4"/>
    <s v="New India"/>
    <n v="23"/>
    <s v="Male"/>
    <n v="43808"/>
    <n v="4"/>
    <s v="Palakkad"/>
    <s v="No"/>
    <s v="No"/>
    <n v="2"/>
    <s v="YES"/>
  </r>
  <r>
    <s v="INV102368"/>
    <x v="98"/>
    <d v="1899-12-30T04:00:00"/>
    <x v="7"/>
    <s v="Customer_2368"/>
    <s v="Ciaz"/>
    <s v="Electric"/>
    <s v="Brown"/>
    <s v="Paint Job"/>
    <n v="2"/>
    <n v="54613"/>
    <x v="2364"/>
    <s v="Yes"/>
    <s v="Cash"/>
    <s v="Corporate"/>
    <s v="Under Warranty"/>
    <n v="1"/>
    <s v="HDFC Ergo"/>
    <n v="23"/>
    <s v="Female"/>
    <n v="197771"/>
    <n v="5"/>
    <s v="Kozhikode"/>
    <s v="Yes"/>
    <s v="Yes"/>
    <n v="0"/>
    <s v="YES"/>
  </r>
  <r>
    <s v="INV102369"/>
    <x v="98"/>
    <d v="1899-12-30T05:00:00"/>
    <x v="19"/>
    <s v="Customer_2369"/>
    <s v="Fronx"/>
    <s v="Petrol"/>
    <s v="Red"/>
    <s v="Free Service"/>
    <n v="2"/>
    <n v="10985"/>
    <x v="2365"/>
    <s v="No"/>
    <s v="Debit Card"/>
    <s v="Corporate"/>
    <s v="Under Warranty"/>
    <n v="5"/>
    <s v="Bajaj Allianz"/>
    <n v="58"/>
    <s v="Female"/>
    <n v="137305"/>
    <n v="4"/>
    <s v="Thrissur"/>
    <s v="Yes"/>
    <s v="Yes"/>
    <n v="2"/>
    <s v="NO"/>
  </r>
  <r>
    <s v="INV102370"/>
    <x v="98"/>
    <d v="1899-12-30T06:00:00"/>
    <x v="17"/>
    <s v="Customer_2370"/>
    <s v="Ertiga"/>
    <s v="Petrol"/>
    <s v="Grey"/>
    <s v="Bodyshop"/>
    <n v="2"/>
    <n v="142379"/>
    <x v="2366"/>
    <s v="Yes"/>
    <s v="UPI"/>
    <s v="Corporate"/>
    <s v="Under Warranty"/>
    <n v="2"/>
    <s v="Bajaj Allianz"/>
    <n v="20"/>
    <s v="Female"/>
    <n v="154094"/>
    <n v="9"/>
    <s v="Kozhikode"/>
    <s v="No"/>
    <s v="No"/>
    <n v="0"/>
    <s v="YES"/>
  </r>
  <r>
    <s v="INV102371"/>
    <x v="98"/>
    <d v="1899-12-30T07:00:00"/>
    <x v="17"/>
    <s v="Customer_2371"/>
    <s v="Dzire"/>
    <s v="Electric"/>
    <s v="Silver"/>
    <s v="Paid Service"/>
    <n v="4"/>
    <n v="33119"/>
    <x v="2367"/>
    <s v="Yes"/>
    <s v="Debit Card"/>
    <s v="Fleet"/>
    <s v="Out of Warranty"/>
    <n v="3"/>
    <s v="New India"/>
    <n v="50"/>
    <s v="Male"/>
    <n v="19022"/>
    <n v="9"/>
    <s v="Kozhikode"/>
    <s v="Yes"/>
    <s v="Yes"/>
    <n v="0"/>
    <s v="YES"/>
  </r>
  <r>
    <s v="INV102372"/>
    <x v="98"/>
    <d v="1899-12-30T08:00:00"/>
    <x v="18"/>
    <s v="Customer_2372"/>
    <s v="Swift"/>
    <s v="Electric"/>
    <s v="White"/>
    <s v="Accidental Repair"/>
    <n v="4"/>
    <n v="59808"/>
    <x v="2368"/>
    <s v="Yes"/>
    <s v="Net Banking"/>
    <s v="Fleet"/>
    <s v="Out of Warranty"/>
    <n v="3"/>
    <s v="Tata AIG"/>
    <n v="64"/>
    <s v="Female"/>
    <n v="21628"/>
    <n v="2"/>
    <s v="Kozhikode"/>
    <s v="No"/>
    <s v="No"/>
    <n v="0"/>
    <s v="YES"/>
  </r>
  <r>
    <s v="INV102373"/>
    <x v="98"/>
    <d v="1899-12-30T09:00:00"/>
    <x v="14"/>
    <s v="Customer_2373"/>
    <s v="Dzire"/>
    <s v="Diesel"/>
    <s v="Brown"/>
    <s v="Paint Job"/>
    <n v="1"/>
    <n v="86269"/>
    <x v="2369"/>
    <s v="Yes"/>
    <s v="Finance EMI"/>
    <s v="Fleet"/>
    <s v="Under Warranty"/>
    <n v="1"/>
    <s v="HDFC Ergo"/>
    <n v="36"/>
    <s v="Female"/>
    <n v="134902"/>
    <n v="1"/>
    <s v="Kozhikode"/>
    <s v="Yes"/>
    <s v="Yes"/>
    <n v="0"/>
    <s v="NO"/>
  </r>
  <r>
    <s v="INV102374"/>
    <x v="98"/>
    <d v="1899-12-30T10:00:00"/>
    <x v="5"/>
    <s v="Customer_2374"/>
    <s v="Ignis"/>
    <s v="Diesel"/>
    <s v="Grey"/>
    <s v="Maintenance"/>
    <n v="1"/>
    <n v="63587"/>
    <x v="2370"/>
    <s v="Yes"/>
    <s v="UPI"/>
    <s v="Retail"/>
    <s v="Under Warranty"/>
    <n v="5"/>
    <s v="ICICI Lombard"/>
    <n v="26"/>
    <s v="Male"/>
    <n v="168725"/>
    <n v="4"/>
    <s v="Palakkad"/>
    <s v="No"/>
    <s v="Yes"/>
    <n v="3"/>
    <s v="NO"/>
  </r>
  <r>
    <s v="INV102375"/>
    <x v="98"/>
    <d v="1899-12-30T11:00:00"/>
    <x v="7"/>
    <s v="Customer_2375"/>
    <s v="Ciaz"/>
    <s v="Hybrid"/>
    <s v="Grey"/>
    <s v="Paint Job"/>
    <n v="3"/>
    <n v="22231"/>
    <x v="2371"/>
    <s v="Yes"/>
    <s v="Cash"/>
    <s v="Government"/>
    <s v="Under Warranty"/>
    <n v="5"/>
    <s v="Bajaj Allianz"/>
    <n v="68"/>
    <s v="Male"/>
    <n v="161954"/>
    <n v="5"/>
    <s v="Malappuram"/>
    <s v="No"/>
    <s v="No"/>
    <n v="1"/>
    <s v="NO"/>
  </r>
  <r>
    <s v="INV102376"/>
    <x v="99"/>
    <d v="1899-12-30T12:00:00"/>
    <x v="10"/>
    <s v="Customer_2376"/>
    <s v="Jimny"/>
    <s v="Electric"/>
    <s v="Black"/>
    <s v="Paint Job"/>
    <n v="2"/>
    <n v="109318"/>
    <x v="2372"/>
    <s v="Yes"/>
    <s v="Cash"/>
    <s v="Fleet"/>
    <s v="Under Warranty"/>
    <n v="4"/>
    <s v="Bajaj Allianz"/>
    <n v="63"/>
    <s v="Female"/>
    <n v="91792"/>
    <n v="5"/>
    <s v="Thrissur"/>
    <s v="No"/>
    <s v="Yes"/>
    <n v="0"/>
    <s v="YES"/>
  </r>
  <r>
    <s v="INV102377"/>
    <x v="99"/>
    <d v="1899-12-30T01:00:00"/>
    <x v="4"/>
    <s v="Customer_2377"/>
    <s v="Invicto"/>
    <s v="CNG"/>
    <s v="Blue"/>
    <s v="Accidental Repair"/>
    <n v="4"/>
    <n v="33028"/>
    <x v="2373"/>
    <s v="Yes"/>
    <s v="Finance EMI"/>
    <s v="Fleet"/>
    <s v="Out of Warranty"/>
    <n v="1"/>
    <s v="ICICI Lombard"/>
    <n v="69"/>
    <s v="Male"/>
    <n v="31005"/>
    <n v="7"/>
    <s v="Malappuram"/>
    <s v="No"/>
    <s v="No"/>
    <n v="3"/>
    <s v="YES"/>
  </r>
  <r>
    <s v="INV102378"/>
    <x v="99"/>
    <d v="1899-12-30T02:00:00"/>
    <x v="9"/>
    <s v="Customer_2378"/>
    <s v="Swift"/>
    <s v="Diesel"/>
    <s v="Silver"/>
    <s v="Paid Service"/>
    <n v="1"/>
    <n v="107265"/>
    <x v="2374"/>
    <s v="Yes"/>
    <s v="Debit Card"/>
    <s v="Fleet"/>
    <s v="Out of Warranty"/>
    <n v="3"/>
    <s v="HDFC Ergo"/>
    <n v="55"/>
    <s v="Male"/>
    <n v="123696"/>
    <n v="4"/>
    <s v="Palakkad"/>
    <s v="Yes"/>
    <s v="No"/>
    <n v="0"/>
    <s v="YES"/>
  </r>
  <r>
    <s v="INV102379"/>
    <x v="99"/>
    <d v="1899-12-30T03:00:00"/>
    <x v="20"/>
    <s v="Customer_2379"/>
    <s v="Alto"/>
    <s v="Petrol"/>
    <s v="Grey"/>
    <s v="Bodyshop"/>
    <n v="2"/>
    <n v="34143"/>
    <x v="2375"/>
    <s v="Yes"/>
    <s v="Cash"/>
    <s v="Government"/>
    <s v="Out of Warranty"/>
    <n v="3"/>
    <s v="ICICI Lombard"/>
    <n v="40"/>
    <s v="Female"/>
    <n v="49907"/>
    <n v="2"/>
    <s v="Thrissur"/>
    <s v="No"/>
    <s v="Yes"/>
    <n v="4"/>
    <s v="NO"/>
  </r>
  <r>
    <s v="INV102380"/>
    <x v="99"/>
    <d v="1899-12-30T04:00:00"/>
    <x v="5"/>
    <s v="Customer_2380"/>
    <s v="Jimny"/>
    <s v="Electric"/>
    <s v="Silver"/>
    <s v="Free Service"/>
    <n v="2"/>
    <n v="26975"/>
    <x v="2376"/>
    <s v="Yes"/>
    <s v="Finance EMI"/>
    <s v="Corporate"/>
    <s v="Under Warranty"/>
    <n v="1"/>
    <s v="Tata AIG"/>
    <n v="42"/>
    <s v="Female"/>
    <n v="118895"/>
    <n v="4"/>
    <s v="Kozhikode"/>
    <s v="Yes"/>
    <s v="No"/>
    <n v="2"/>
    <s v="NO"/>
  </r>
  <r>
    <s v="INV102381"/>
    <x v="99"/>
    <d v="1899-12-30T05:00:00"/>
    <x v="15"/>
    <s v="Customer_2381"/>
    <s v="Ignis"/>
    <s v="CNG"/>
    <s v="Black"/>
    <s v="Paid Service"/>
    <n v="3"/>
    <n v="61983"/>
    <x v="2377"/>
    <s v="Yes"/>
    <s v="UPI"/>
    <s v="Government"/>
    <s v="Out of Warranty"/>
    <n v="1"/>
    <s v="Bajaj Allianz"/>
    <n v="32"/>
    <s v="Male"/>
    <n v="62333"/>
    <n v="1"/>
    <s v="Wayanad"/>
    <s v="Yes"/>
    <s v="No"/>
    <n v="4"/>
    <s v="YES"/>
  </r>
  <r>
    <s v="INV102382"/>
    <x v="99"/>
    <d v="1899-12-30T06:00:00"/>
    <x v="9"/>
    <s v="Customer_2382"/>
    <s v="Celerio"/>
    <s v="CNG"/>
    <s v="White"/>
    <s v="Accidental Repair"/>
    <n v="2"/>
    <n v="144685"/>
    <x v="2378"/>
    <s v="Yes"/>
    <s v="Credit Card"/>
    <s v="Fleet"/>
    <s v="Under Warranty"/>
    <n v="3"/>
    <s v="Maruti Insurance"/>
    <n v="61"/>
    <s v="Male"/>
    <n v="42198"/>
    <n v="9"/>
    <s v="Palakkad"/>
    <s v="No"/>
    <s v="No"/>
    <n v="2"/>
    <s v="YES"/>
  </r>
  <r>
    <s v="INV102383"/>
    <x v="99"/>
    <d v="1899-12-30T07:00:00"/>
    <x v="3"/>
    <s v="Customer_2383"/>
    <s v="Jimny"/>
    <s v="CNG"/>
    <s v="Red"/>
    <s v="Maintenance"/>
    <n v="1"/>
    <n v="61311"/>
    <x v="2379"/>
    <s v="Yes"/>
    <s v="Credit Card"/>
    <s v="Government"/>
    <s v="Out of Warranty"/>
    <n v="1"/>
    <s v="Maruti Insurance"/>
    <n v="53"/>
    <s v="Male"/>
    <n v="168201"/>
    <n v="9"/>
    <s v="Malappuram"/>
    <s v="Yes"/>
    <s v="Yes"/>
    <n v="4"/>
    <s v="NO"/>
  </r>
  <r>
    <s v="INV102384"/>
    <x v="99"/>
    <d v="1899-12-30T08:00:00"/>
    <x v="14"/>
    <s v="Customer_2384"/>
    <s v="Dzire"/>
    <s v="Petrol"/>
    <s v="Silver"/>
    <s v="Bodyshop"/>
    <n v="3"/>
    <n v="58088"/>
    <x v="2380"/>
    <s v="Yes"/>
    <s v="Finance EMI"/>
    <s v="Fleet"/>
    <s v="Out of Warranty"/>
    <n v="1"/>
    <s v="ICICI Lombard"/>
    <n v="55"/>
    <s v="Male"/>
    <n v="132411"/>
    <n v="4"/>
    <s v="Malappuram"/>
    <s v="No"/>
    <s v="Yes"/>
    <n v="0"/>
    <s v="YES"/>
  </r>
  <r>
    <s v="INV102385"/>
    <x v="99"/>
    <d v="1899-12-30T09:00:00"/>
    <x v="2"/>
    <s v="Customer_2385"/>
    <s v="Baleno"/>
    <s v="Diesel"/>
    <s v="Black"/>
    <s v="Free Service"/>
    <n v="4"/>
    <n v="97650"/>
    <x v="2381"/>
    <s v="Yes"/>
    <s v="Cash"/>
    <s v="Government"/>
    <s v="Under Warranty"/>
    <n v="5"/>
    <s v="Bajaj Allianz"/>
    <n v="24"/>
    <s v="Male"/>
    <n v="5970"/>
    <n v="5"/>
    <s v="Thrissur"/>
    <s v="Yes"/>
    <s v="No"/>
    <n v="1"/>
    <s v="YES"/>
  </r>
  <r>
    <s v="INV102386"/>
    <x v="99"/>
    <d v="1899-12-30T10:00:00"/>
    <x v="13"/>
    <s v="Customer_2386"/>
    <s v="Fronx"/>
    <s v="CNG"/>
    <s v="Black"/>
    <s v="Maintenance"/>
    <n v="3"/>
    <n v="92125"/>
    <x v="2382"/>
    <s v="Yes"/>
    <s v="Net Banking"/>
    <s v="Corporate"/>
    <s v="Out of Warranty"/>
    <n v="1"/>
    <s v="Tata AIG"/>
    <n v="55"/>
    <s v="Male"/>
    <n v="23879"/>
    <n v="9"/>
    <s v="Wayanad"/>
    <s v="No"/>
    <s v="Yes"/>
    <n v="2"/>
    <s v="YES"/>
  </r>
  <r>
    <s v="INV102387"/>
    <x v="99"/>
    <d v="1899-12-30T11:00:00"/>
    <x v="4"/>
    <s v="Customer_2387"/>
    <s v="Ertiga"/>
    <s v="Diesel"/>
    <s v="Black"/>
    <s v="Bodyshop"/>
    <n v="2"/>
    <n v="79559"/>
    <x v="2383"/>
    <s v="Yes"/>
    <s v="UPI"/>
    <s v="Government"/>
    <s v="Out of Warranty"/>
    <n v="3"/>
    <s v="ICICI Lombard"/>
    <n v="50"/>
    <s v="Female"/>
    <n v="178638"/>
    <n v="1"/>
    <s v="Kozhikode"/>
    <s v="No"/>
    <s v="Yes"/>
    <n v="4"/>
    <s v="YES"/>
  </r>
  <r>
    <s v="INV102388"/>
    <x v="99"/>
    <d v="1899-12-30T12:00:00"/>
    <x v="18"/>
    <s v="Customer_2388"/>
    <s v="Swift"/>
    <s v="Hybrid"/>
    <s v="Brown"/>
    <s v="Free Service"/>
    <n v="2"/>
    <n v="77747"/>
    <x v="2384"/>
    <s v="Yes"/>
    <s v="Net Banking"/>
    <s v="Government"/>
    <s v="Out of Warranty"/>
    <n v="2"/>
    <s v="Maruti Insurance"/>
    <n v="31"/>
    <s v="Male"/>
    <n v="37883"/>
    <n v="5"/>
    <s v="Wayanad"/>
    <s v="Yes"/>
    <s v="No"/>
    <n v="1"/>
    <s v="YES"/>
  </r>
  <r>
    <s v="INV102389"/>
    <x v="99"/>
    <d v="1899-12-30T01:00:00"/>
    <x v="17"/>
    <s v="Customer_2389"/>
    <s v="Ciaz"/>
    <s v="Petrol"/>
    <s v="Brown"/>
    <s v="Free Service"/>
    <n v="1"/>
    <n v="70542"/>
    <x v="2385"/>
    <s v="Yes"/>
    <s v="Debit Card"/>
    <s v="Fleet"/>
    <s v="Out of Warranty"/>
    <n v="3"/>
    <s v="Tata AIG"/>
    <n v="65"/>
    <s v="Male"/>
    <n v="199469"/>
    <n v="6"/>
    <s v="Thrissur"/>
    <s v="Yes"/>
    <s v="No"/>
    <n v="0"/>
    <s v="NO"/>
  </r>
  <r>
    <s v="INV102390"/>
    <x v="99"/>
    <d v="1899-12-30T02:00:00"/>
    <x v="4"/>
    <s v="Customer_2390"/>
    <s v="Ertiga"/>
    <s v="Diesel"/>
    <s v="Brown"/>
    <s v="Paint Job"/>
    <n v="2"/>
    <n v="111058"/>
    <x v="2386"/>
    <s v="Yes"/>
    <s v="Finance EMI"/>
    <s v="Corporate"/>
    <s v="Under Warranty"/>
    <n v="5"/>
    <s v="ICICI Lombard"/>
    <n v="61"/>
    <s v="Female"/>
    <n v="93770"/>
    <n v="1"/>
    <s v="Thrissur"/>
    <s v="Yes"/>
    <s v="No"/>
    <n v="1"/>
    <s v="YES"/>
  </r>
  <r>
    <s v="INV102391"/>
    <x v="99"/>
    <d v="1899-12-30T03:00:00"/>
    <x v="19"/>
    <s v="Customer_2391"/>
    <s v="Alto"/>
    <s v="Diesel"/>
    <s v="Red"/>
    <s v="Maintenance"/>
    <n v="4"/>
    <n v="143105"/>
    <x v="2387"/>
    <s v="Yes"/>
    <s v="Cash"/>
    <s v="Fleet"/>
    <s v="Out of Warranty"/>
    <n v="1"/>
    <s v="New India"/>
    <n v="47"/>
    <s v="Female"/>
    <n v="141952"/>
    <n v="5"/>
    <s v="Malappuram"/>
    <s v="No"/>
    <s v="Yes"/>
    <n v="0"/>
    <s v="YES"/>
  </r>
  <r>
    <s v="INV102392"/>
    <x v="99"/>
    <d v="1899-12-30T04:00:00"/>
    <x v="18"/>
    <s v="Customer_2392"/>
    <s v="Invicto"/>
    <s v="CNG"/>
    <s v="Brown"/>
    <s v="Maintenance"/>
    <n v="1"/>
    <n v="37971"/>
    <x v="2388"/>
    <s v="No"/>
    <s v="Finance EMI"/>
    <s v="Retail"/>
    <s v="Out of Warranty"/>
    <n v="3"/>
    <s v="Maruti Insurance"/>
    <n v="67"/>
    <s v="Male"/>
    <n v="41845"/>
    <n v="4"/>
    <s v="Kozhikode"/>
    <s v="Yes"/>
    <s v="Yes"/>
    <n v="2"/>
    <s v="NO"/>
  </r>
  <r>
    <s v="INV102393"/>
    <x v="99"/>
    <d v="1899-12-30T05:00:00"/>
    <x v="1"/>
    <s v="Customer_2393"/>
    <s v="Ignis"/>
    <s v="CNG"/>
    <s v="Silver"/>
    <s v="Accidental Repair"/>
    <n v="2"/>
    <n v="149136"/>
    <x v="2389"/>
    <s v="Yes"/>
    <s v="Debit Card"/>
    <s v="Retail"/>
    <s v="Under Warranty"/>
    <n v="4"/>
    <s v="Maruti Insurance"/>
    <n v="47"/>
    <s v="Female"/>
    <n v="160712"/>
    <n v="6"/>
    <s v="Kannur"/>
    <s v="No"/>
    <s v="Yes"/>
    <n v="1"/>
    <s v="YES"/>
  </r>
  <r>
    <s v="INV102394"/>
    <x v="99"/>
    <d v="1899-12-30T06:00:00"/>
    <x v="1"/>
    <s v="Customer_2394"/>
    <s v="Ertiga"/>
    <s v="Petrol"/>
    <s v="Grey"/>
    <s v="Paid Service"/>
    <n v="4"/>
    <n v="67705"/>
    <x v="2390"/>
    <s v="Yes"/>
    <s v="Net Banking"/>
    <s v="Retail"/>
    <s v="Out of Warranty"/>
    <n v="2"/>
    <s v="Tata AIG"/>
    <n v="26"/>
    <s v="Female"/>
    <n v="66127"/>
    <n v="2"/>
    <s v="Wayanad"/>
    <s v="No"/>
    <s v="No"/>
    <n v="4"/>
    <s v="YES"/>
  </r>
  <r>
    <s v="INV102395"/>
    <x v="99"/>
    <d v="1899-12-30T07:00:00"/>
    <x v="5"/>
    <s v="Customer_2395"/>
    <s v="Dzire"/>
    <s v="Diesel"/>
    <s v="Black"/>
    <s v="Paint Job"/>
    <n v="1"/>
    <n v="126692"/>
    <x v="2391"/>
    <s v="Yes"/>
    <s v="UPI"/>
    <s v="Fleet"/>
    <s v="Out of Warranty"/>
    <n v="3"/>
    <s v="New India"/>
    <n v="53"/>
    <s v="Male"/>
    <n v="3490"/>
    <n v="3"/>
    <s v="Wayanad"/>
    <s v="No"/>
    <s v="No"/>
    <n v="3"/>
    <s v="YES"/>
  </r>
  <r>
    <s v="INV102396"/>
    <x v="99"/>
    <d v="1899-12-30T08:00:00"/>
    <x v="10"/>
    <s v="Customer_2396"/>
    <s v="Ignis"/>
    <s v="Electric"/>
    <s v="Red"/>
    <s v="Paint Job"/>
    <n v="2"/>
    <n v="100440"/>
    <x v="2392"/>
    <s v="Yes"/>
    <s v="Net Banking"/>
    <s v="Fleet"/>
    <s v="Under Warranty"/>
    <n v="1"/>
    <s v="New India"/>
    <n v="41"/>
    <s v="Male"/>
    <n v="144503"/>
    <n v="6"/>
    <s v="Kozhikode"/>
    <s v="No"/>
    <s v="Yes"/>
    <n v="2"/>
    <s v="YES"/>
  </r>
  <r>
    <s v="INV102397"/>
    <x v="99"/>
    <d v="1899-12-30T09:00:00"/>
    <x v="6"/>
    <s v="Customer_2397"/>
    <s v="Swift"/>
    <s v="CNG"/>
    <s v="Brown"/>
    <s v="Bodyshop"/>
    <n v="4"/>
    <n v="58935"/>
    <x v="2393"/>
    <s v="Yes"/>
    <s v="Credit Card"/>
    <s v="Retail"/>
    <s v="Out of Warranty"/>
    <n v="5"/>
    <s v="Bajaj Allianz"/>
    <n v="43"/>
    <s v="Male"/>
    <n v="99165"/>
    <n v="6"/>
    <s v="Kozhikode"/>
    <s v="No"/>
    <s v="Yes"/>
    <n v="3"/>
    <s v="YES"/>
  </r>
  <r>
    <s v="INV102398"/>
    <x v="99"/>
    <d v="1899-12-30T10:00:00"/>
    <x v="19"/>
    <s v="Customer_2398"/>
    <s v="Baleno"/>
    <s v="CNG"/>
    <s v="White"/>
    <s v="Maintenance"/>
    <n v="4"/>
    <n v="64105"/>
    <x v="2394"/>
    <s v="Yes"/>
    <s v="Net Banking"/>
    <s v="Government"/>
    <s v="Out of Warranty"/>
    <n v="2"/>
    <s v="Bajaj Allianz"/>
    <n v="33"/>
    <s v="Female"/>
    <n v="38733"/>
    <n v="8"/>
    <s v="Wayanad"/>
    <s v="Yes"/>
    <s v="No"/>
    <n v="4"/>
    <s v="YES"/>
  </r>
  <r>
    <s v="INV102399"/>
    <x v="99"/>
    <d v="1899-12-30T11:00:00"/>
    <x v="13"/>
    <s v="Customer_2399"/>
    <s v="Alto"/>
    <s v="Hybrid"/>
    <s v="Blue"/>
    <s v="Free Service"/>
    <n v="3"/>
    <n v="111205"/>
    <x v="2395"/>
    <s v="Yes"/>
    <s v="Net Banking"/>
    <s v="Corporate"/>
    <s v="Out of Warranty"/>
    <n v="4"/>
    <s v="HDFC Ergo"/>
    <n v="35"/>
    <s v="Female"/>
    <n v="8912"/>
    <n v="9"/>
    <s v="Malappuram"/>
    <s v="No"/>
    <s v="No"/>
    <n v="0"/>
    <s v="YES"/>
  </r>
  <r>
    <s v="INV102400"/>
    <x v="100"/>
    <d v="1899-12-30T12:00:00"/>
    <x v="5"/>
    <s v="Customer_2400"/>
    <s v="Grand Vitara"/>
    <s v="Petrol"/>
    <s v="Silver"/>
    <s v="Free Service"/>
    <n v="1"/>
    <n v="106970"/>
    <x v="2396"/>
    <s v="Yes"/>
    <s v="Net Banking"/>
    <s v="Retail"/>
    <s v="Out of Warranty"/>
    <n v="4"/>
    <s v="Maruti Insurance"/>
    <n v="30"/>
    <s v="Female"/>
    <n v="109275"/>
    <n v="4"/>
    <s v="Kozhikode"/>
    <s v="No"/>
    <s v="Yes"/>
    <n v="0"/>
    <s v="NO"/>
  </r>
  <r>
    <s v="INV102401"/>
    <x v="100"/>
    <d v="1899-12-30T01:00:00"/>
    <x v="8"/>
    <s v="Customer_2401"/>
    <s v="Ignis"/>
    <s v="Diesel"/>
    <s v="Red"/>
    <s v="Bodyshop"/>
    <n v="3"/>
    <n v="26790"/>
    <x v="2397"/>
    <s v="Yes"/>
    <s v="Net Banking"/>
    <s v="Corporate"/>
    <s v="Out of Warranty"/>
    <n v="1"/>
    <s v="HDFC Ergo"/>
    <n v="49"/>
    <s v="Male"/>
    <n v="121933"/>
    <n v="9"/>
    <s v="Malappuram"/>
    <s v="No"/>
    <s v="No"/>
    <n v="2"/>
    <s v="NO"/>
  </r>
  <r>
    <s v="INV102402"/>
    <x v="100"/>
    <d v="1899-12-30T02:00:00"/>
    <x v="0"/>
    <s v="Customer_2402"/>
    <s v="Celerio"/>
    <s v="Diesel"/>
    <s v="Blue"/>
    <s v="Maintenance"/>
    <n v="4"/>
    <n v="48241"/>
    <x v="2398"/>
    <s v="Yes"/>
    <s v="UPI"/>
    <s v="Retail"/>
    <s v="Out of Warranty"/>
    <n v="4"/>
    <s v="New India"/>
    <n v="57"/>
    <s v="Female"/>
    <n v="57642"/>
    <n v="3"/>
    <s v="Wayanad"/>
    <s v="Yes"/>
    <s v="Yes"/>
    <n v="4"/>
    <s v="YES"/>
  </r>
  <r>
    <s v="INV102403"/>
    <x v="100"/>
    <d v="1899-12-30T03:00:00"/>
    <x v="13"/>
    <s v="Customer_2403"/>
    <s v="Invicto"/>
    <s v="Diesel"/>
    <s v="Blue"/>
    <s v="Accidental Repair"/>
    <n v="3"/>
    <n v="21892"/>
    <x v="2399"/>
    <s v="Yes"/>
    <s v="Cash"/>
    <s v="Government"/>
    <s v="Under Warranty"/>
    <n v="2"/>
    <s v="Tata AIG"/>
    <n v="61"/>
    <s v="Male"/>
    <n v="111117"/>
    <n v="6"/>
    <s v="Thrissur"/>
    <s v="Yes"/>
    <s v="Yes"/>
    <n v="2"/>
    <s v="NO"/>
  </r>
  <r>
    <s v="INV102404"/>
    <x v="100"/>
    <d v="1899-12-30T04:00:00"/>
    <x v="10"/>
    <s v="Customer_2404"/>
    <s v="Ignis"/>
    <s v="CNG"/>
    <s v="Brown"/>
    <s v="Free Service"/>
    <n v="3"/>
    <n v="14524"/>
    <x v="2400"/>
    <s v="No"/>
    <s v="UPI"/>
    <s v="Corporate"/>
    <s v="Out of Warranty"/>
    <n v="4"/>
    <s v="ICICI Lombard"/>
    <n v="26"/>
    <s v="Male"/>
    <n v="160689"/>
    <n v="9"/>
    <s v="Palakkad"/>
    <s v="Yes"/>
    <s v="No"/>
    <n v="0"/>
    <s v="NO"/>
  </r>
  <r>
    <s v="INV102405"/>
    <x v="100"/>
    <d v="1899-12-30T05:00:00"/>
    <x v="17"/>
    <s v="Customer_2405"/>
    <s v="Dzire"/>
    <s v="Petrol"/>
    <s v="Red"/>
    <s v="Paint Job"/>
    <n v="3"/>
    <n v="5593"/>
    <x v="2401"/>
    <s v="No"/>
    <s v="Finance EMI"/>
    <s v="Fleet"/>
    <s v="Under Warranty"/>
    <n v="1"/>
    <s v="Bajaj Allianz"/>
    <n v="65"/>
    <s v="Male"/>
    <n v="130964"/>
    <n v="2"/>
    <s v="Kozhikode"/>
    <s v="No"/>
    <s v="Yes"/>
    <n v="4"/>
    <s v="NO"/>
  </r>
  <r>
    <s v="INV102406"/>
    <x v="100"/>
    <d v="1899-12-30T06:00:00"/>
    <x v="2"/>
    <s v="Customer_2406"/>
    <s v="Celerio"/>
    <s v="Diesel"/>
    <s v="Grey"/>
    <s v="Paint Job"/>
    <n v="1"/>
    <n v="119160"/>
    <x v="2402"/>
    <s v="Yes"/>
    <s v="Debit Card"/>
    <s v="Retail"/>
    <s v="Out of Warranty"/>
    <n v="4"/>
    <s v="ICICI Lombard"/>
    <n v="64"/>
    <s v="Female"/>
    <n v="12488"/>
    <n v="3"/>
    <s v="Wayanad"/>
    <s v="No"/>
    <s v="Yes"/>
    <n v="1"/>
    <s v="YES"/>
  </r>
  <r>
    <s v="INV102407"/>
    <x v="100"/>
    <d v="1899-12-30T07:00:00"/>
    <x v="18"/>
    <s v="Customer_2407"/>
    <s v="Ciaz"/>
    <s v="Electric"/>
    <s v="Grey"/>
    <s v="Maintenance"/>
    <n v="2"/>
    <n v="58602"/>
    <x v="2403"/>
    <s v="Yes"/>
    <s v="Credit Card"/>
    <s v="Government"/>
    <s v="Out of Warranty"/>
    <n v="5"/>
    <s v="Maruti Insurance"/>
    <n v="22"/>
    <s v="Female"/>
    <n v="15686"/>
    <n v="3"/>
    <s v="Kannur"/>
    <s v="Yes"/>
    <s v="Yes"/>
    <n v="3"/>
    <s v="YES"/>
  </r>
  <r>
    <s v="INV102408"/>
    <x v="100"/>
    <d v="1899-12-30T08:00:00"/>
    <x v="5"/>
    <s v="Customer_2408"/>
    <s v="Baleno"/>
    <s v="Hybrid"/>
    <s v="Red"/>
    <s v="Free Service"/>
    <n v="3"/>
    <n v="135297"/>
    <x v="2404"/>
    <s v="Yes"/>
    <s v="Cash"/>
    <s v="Government"/>
    <s v="Under Warranty"/>
    <n v="2"/>
    <s v="New India"/>
    <n v="34"/>
    <s v="Male"/>
    <n v="190803"/>
    <n v="5"/>
    <s v="Malappuram"/>
    <s v="No"/>
    <s v="Yes"/>
    <n v="2"/>
    <s v="YES"/>
  </r>
  <r>
    <s v="INV102409"/>
    <x v="100"/>
    <d v="1899-12-30T09:00:00"/>
    <x v="20"/>
    <s v="Customer_2409"/>
    <s v="Celerio"/>
    <s v="Hybrid"/>
    <s v="Red"/>
    <s v="Free Service"/>
    <n v="2"/>
    <n v="81716"/>
    <x v="2405"/>
    <s v="Yes"/>
    <s v="Finance EMI"/>
    <s v="Government"/>
    <s v="Under Warranty"/>
    <n v="1"/>
    <s v="HDFC Ergo"/>
    <n v="68"/>
    <s v="Male"/>
    <n v="44756"/>
    <n v="3"/>
    <s v="Malappuram"/>
    <s v="Yes"/>
    <s v="No"/>
    <n v="3"/>
    <s v="YES"/>
  </r>
  <r>
    <s v="INV102410"/>
    <x v="100"/>
    <d v="1899-12-30T10:00:00"/>
    <x v="5"/>
    <s v="Customer_2410"/>
    <s v="Fronx"/>
    <s v="Diesel"/>
    <s v="Black"/>
    <s v="Accidental Repair"/>
    <n v="1"/>
    <n v="65060"/>
    <x v="2406"/>
    <s v="Yes"/>
    <s v="Finance EMI"/>
    <s v="Retail"/>
    <s v="Out of Warranty"/>
    <n v="1"/>
    <s v="Tata AIG"/>
    <n v="49"/>
    <s v="Male"/>
    <n v="47232"/>
    <n v="2"/>
    <s v="Kannur"/>
    <s v="No"/>
    <s v="No"/>
    <n v="1"/>
    <s v="NO"/>
  </r>
  <r>
    <s v="INV102411"/>
    <x v="100"/>
    <d v="1899-12-30T11:00:00"/>
    <x v="4"/>
    <s v="Customer_2411"/>
    <s v="Ciaz"/>
    <s v="CNG"/>
    <s v="White"/>
    <s v="Maintenance"/>
    <n v="2"/>
    <n v="103508"/>
    <x v="2407"/>
    <s v="Yes"/>
    <s v="Credit Card"/>
    <s v="Corporate"/>
    <s v="Under Warranty"/>
    <n v="5"/>
    <s v="ICICI Lombard"/>
    <n v="52"/>
    <s v="Female"/>
    <n v="148277"/>
    <n v="7"/>
    <s v="Thrissur"/>
    <s v="Yes"/>
    <s v="Yes"/>
    <n v="0"/>
    <s v="YES"/>
  </r>
  <r>
    <s v="INV102412"/>
    <x v="100"/>
    <d v="1899-12-30T12:00:00"/>
    <x v="19"/>
    <s v="Customer_2412"/>
    <s v="Swift"/>
    <s v="Hybrid"/>
    <s v="Grey"/>
    <s v="Free Service"/>
    <n v="1"/>
    <n v="121014"/>
    <x v="2408"/>
    <s v="Yes"/>
    <s v="Credit Card"/>
    <s v="Retail"/>
    <s v="Under Warranty"/>
    <n v="1"/>
    <s v="ICICI Lombard"/>
    <n v="56"/>
    <s v="Male"/>
    <n v="143643"/>
    <n v="9"/>
    <s v="Wayanad"/>
    <s v="No"/>
    <s v="No"/>
    <n v="4"/>
    <s v="YES"/>
  </r>
  <r>
    <s v="INV102413"/>
    <x v="100"/>
    <d v="1899-12-30T01:00:00"/>
    <x v="4"/>
    <s v="Customer_2413"/>
    <s v="Celerio"/>
    <s v="Hybrid"/>
    <s v="Black"/>
    <s v="Accidental Repair"/>
    <n v="2"/>
    <n v="144720"/>
    <x v="2409"/>
    <s v="Yes"/>
    <s v="Cash"/>
    <s v="Government"/>
    <s v="Under Warranty"/>
    <n v="3"/>
    <s v="ICICI Lombard"/>
    <n v="56"/>
    <s v="Female"/>
    <n v="91730"/>
    <n v="5"/>
    <s v="Palakkad"/>
    <s v="Yes"/>
    <s v="No"/>
    <n v="1"/>
    <s v="YES"/>
  </r>
  <r>
    <s v="INV102414"/>
    <x v="100"/>
    <d v="1899-12-30T02:00:00"/>
    <x v="19"/>
    <s v="Customer_2414"/>
    <s v="Dzire"/>
    <s v="Hybrid"/>
    <s v="Blue"/>
    <s v="Paint Job"/>
    <n v="1"/>
    <n v="139020"/>
    <x v="2410"/>
    <s v="Yes"/>
    <s v="Finance EMI"/>
    <s v="Government"/>
    <s v="Out of Warranty"/>
    <n v="1"/>
    <s v="Bajaj Allianz"/>
    <n v="36"/>
    <s v="Male"/>
    <n v="51989"/>
    <n v="4"/>
    <s v="Wayanad"/>
    <s v="No"/>
    <s v="No"/>
    <n v="3"/>
    <s v="YES"/>
  </r>
  <r>
    <s v="INV102415"/>
    <x v="100"/>
    <d v="1899-12-30T03:00:00"/>
    <x v="0"/>
    <s v="Customer_2415"/>
    <s v="Grand Vitara"/>
    <s v="Hybrid"/>
    <s v="Blue"/>
    <s v="Accidental Repair"/>
    <n v="4"/>
    <n v="23186"/>
    <x v="2411"/>
    <s v="Yes"/>
    <s v="Finance EMI"/>
    <s v="Fleet"/>
    <s v="Under Warranty"/>
    <n v="4"/>
    <s v="HDFC Ergo"/>
    <n v="67"/>
    <s v="Female"/>
    <n v="32609"/>
    <n v="4"/>
    <s v="Palakkad"/>
    <s v="Yes"/>
    <s v="No"/>
    <n v="1"/>
    <s v="NO"/>
  </r>
  <r>
    <s v="INV102416"/>
    <x v="100"/>
    <d v="1899-12-30T04:00:00"/>
    <x v="10"/>
    <s v="Customer_2416"/>
    <s v="Fronx"/>
    <s v="Diesel"/>
    <s v="Blue"/>
    <s v="Free Service"/>
    <n v="1"/>
    <n v="96846"/>
    <x v="2412"/>
    <s v="Yes"/>
    <s v="Cash"/>
    <s v="Retail"/>
    <s v="Under Warranty"/>
    <n v="1"/>
    <s v="Bajaj Allianz"/>
    <n v="39"/>
    <s v="Male"/>
    <n v="124655"/>
    <n v="1"/>
    <s v="Kozhikode"/>
    <s v="Yes"/>
    <s v="No"/>
    <n v="0"/>
    <s v="NO"/>
  </r>
  <r>
    <s v="INV102417"/>
    <x v="100"/>
    <d v="1899-12-30T05:00:00"/>
    <x v="3"/>
    <s v="Customer_2417"/>
    <s v="Fronx"/>
    <s v="Petrol"/>
    <s v="Red"/>
    <s v="Paid Service"/>
    <n v="2"/>
    <n v="48926"/>
    <x v="2413"/>
    <s v="Yes"/>
    <s v="Finance EMI"/>
    <s v="Corporate"/>
    <s v="Out of Warranty"/>
    <n v="2"/>
    <s v="Bajaj Allianz"/>
    <n v="52"/>
    <s v="Male"/>
    <n v="21407"/>
    <n v="9"/>
    <s v="Thrissur"/>
    <s v="Yes"/>
    <s v="No"/>
    <n v="1"/>
    <s v="NO"/>
  </r>
  <r>
    <s v="INV102418"/>
    <x v="100"/>
    <d v="1899-12-30T06:00:00"/>
    <x v="3"/>
    <s v="Customer_2418"/>
    <s v="Celerio"/>
    <s v="Petrol"/>
    <s v="Silver"/>
    <s v="Maintenance"/>
    <n v="3"/>
    <n v="61912"/>
    <x v="2414"/>
    <s v="Yes"/>
    <s v="Debit Card"/>
    <s v="Retail"/>
    <s v="Out of Warranty"/>
    <n v="1"/>
    <s v="Bajaj Allianz"/>
    <n v="46"/>
    <s v="Female"/>
    <n v="196340"/>
    <n v="9"/>
    <s v="Thrissur"/>
    <s v="No"/>
    <s v="Yes"/>
    <n v="1"/>
    <s v="YES"/>
  </r>
  <r>
    <s v="INV102419"/>
    <x v="100"/>
    <d v="1899-12-30T07:00:00"/>
    <x v="20"/>
    <s v="Customer_2419"/>
    <s v="Invicto"/>
    <s v="CNG"/>
    <s v="Black"/>
    <s v="Free Service"/>
    <n v="4"/>
    <n v="63614"/>
    <x v="2415"/>
    <s v="Yes"/>
    <s v="UPI"/>
    <s v="Corporate"/>
    <s v="Under Warranty"/>
    <n v="2"/>
    <s v="Bajaj Allianz"/>
    <n v="56"/>
    <s v="Male"/>
    <n v="33589"/>
    <n v="1"/>
    <s v="Malappuram"/>
    <s v="No"/>
    <s v="No"/>
    <n v="2"/>
    <s v="YES"/>
  </r>
  <r>
    <s v="INV102420"/>
    <x v="100"/>
    <d v="1899-12-30T08:00:00"/>
    <x v="18"/>
    <s v="Customer_2420"/>
    <s v="WagonR"/>
    <s v="Electric"/>
    <s v="Silver"/>
    <s v="Paid Service"/>
    <n v="3"/>
    <n v="111560"/>
    <x v="2416"/>
    <s v="Yes"/>
    <s v="Cash"/>
    <s v="Corporate"/>
    <s v="Under Warranty"/>
    <n v="5"/>
    <s v="Maruti Insurance"/>
    <n v="39"/>
    <s v="Female"/>
    <n v="125862"/>
    <n v="3"/>
    <s v="Kozhikode"/>
    <s v="No"/>
    <s v="Yes"/>
    <n v="4"/>
    <s v="YES"/>
  </r>
  <r>
    <s v="INV102421"/>
    <x v="100"/>
    <d v="1899-12-30T09:00:00"/>
    <x v="9"/>
    <s v="Customer_2421"/>
    <s v="Ciaz"/>
    <s v="Petrol"/>
    <s v="Brown"/>
    <s v="Paint Job"/>
    <n v="2"/>
    <n v="141050"/>
    <x v="2417"/>
    <s v="Yes"/>
    <s v="Finance EMI"/>
    <s v="Fleet"/>
    <s v="Under Warranty"/>
    <n v="3"/>
    <s v="Maruti Insurance"/>
    <n v="53"/>
    <s v="Male"/>
    <n v="103670"/>
    <n v="6"/>
    <s v="Kannur"/>
    <s v="No"/>
    <s v="Yes"/>
    <n v="4"/>
    <s v="YES"/>
  </r>
  <r>
    <s v="INV102422"/>
    <x v="100"/>
    <d v="1899-12-30T10:00:00"/>
    <x v="5"/>
    <s v="Customer_2422"/>
    <s v="Invicto"/>
    <s v="Electric"/>
    <s v="White"/>
    <s v="Maintenance"/>
    <n v="3"/>
    <n v="15098"/>
    <x v="2418"/>
    <s v="No"/>
    <s v="Debit Card"/>
    <s v="Retail"/>
    <s v="Out of Warranty"/>
    <n v="4"/>
    <s v="Bajaj Allianz"/>
    <n v="50"/>
    <s v="Male"/>
    <n v="40220"/>
    <n v="1"/>
    <s v="Thrissur"/>
    <s v="No"/>
    <s v="No"/>
    <n v="2"/>
    <s v="NO"/>
  </r>
  <r>
    <s v="INV102423"/>
    <x v="100"/>
    <d v="1899-12-30T11:00:00"/>
    <x v="2"/>
    <s v="Customer_2423"/>
    <s v="Jimny"/>
    <s v="Petrol"/>
    <s v="White"/>
    <s v="Bodyshop"/>
    <n v="3"/>
    <n v="36313"/>
    <x v="2419"/>
    <s v="Yes"/>
    <s v="Net Banking"/>
    <s v="Corporate"/>
    <s v="Under Warranty"/>
    <n v="3"/>
    <s v="Tata AIG"/>
    <n v="24"/>
    <s v="Female"/>
    <n v="20443"/>
    <n v="5"/>
    <s v="Palakkad"/>
    <s v="Yes"/>
    <s v="No"/>
    <n v="4"/>
    <s v="NO"/>
  </r>
  <r>
    <s v="INV102424"/>
    <x v="101"/>
    <d v="1899-12-30T12:00:00"/>
    <x v="1"/>
    <s v="Customer_2424"/>
    <s v="Ertiga"/>
    <s v="Petrol"/>
    <s v="Black"/>
    <s v="Maintenance"/>
    <n v="1"/>
    <n v="66239"/>
    <x v="2420"/>
    <s v="Yes"/>
    <s v="Cash"/>
    <s v="Corporate"/>
    <s v="Under Warranty"/>
    <n v="3"/>
    <s v="HDFC Ergo"/>
    <n v="37"/>
    <s v="Female"/>
    <n v="142572"/>
    <n v="3"/>
    <s v="Thrissur"/>
    <s v="Yes"/>
    <s v="Yes"/>
    <n v="0"/>
    <s v="NO"/>
  </r>
  <r>
    <s v="INV102425"/>
    <x v="101"/>
    <d v="1899-12-30T01:00:00"/>
    <x v="18"/>
    <s v="Customer_2425"/>
    <s v="Dzire"/>
    <s v="CNG"/>
    <s v="Blue"/>
    <s v="Paint Job"/>
    <n v="2"/>
    <n v="44143"/>
    <x v="2421"/>
    <s v="Yes"/>
    <s v="UPI"/>
    <s v="Fleet"/>
    <s v="Under Warranty"/>
    <n v="5"/>
    <s v="Maruti Insurance"/>
    <n v="38"/>
    <s v="Male"/>
    <n v="46378"/>
    <n v="3"/>
    <s v="Malappuram"/>
    <s v="Yes"/>
    <s v="No"/>
    <n v="3"/>
    <s v="NO"/>
  </r>
  <r>
    <s v="INV102426"/>
    <x v="101"/>
    <d v="1899-12-30T02:00:00"/>
    <x v="2"/>
    <s v="Customer_2426"/>
    <s v="WagonR"/>
    <s v="Hybrid"/>
    <s v="Brown"/>
    <s v="Paint Job"/>
    <n v="3"/>
    <n v="52989"/>
    <x v="2422"/>
    <s v="Yes"/>
    <s v="Net Banking"/>
    <s v="Government"/>
    <s v="Out of Warranty"/>
    <n v="1"/>
    <s v="New India"/>
    <n v="57"/>
    <s v="Female"/>
    <n v="172616"/>
    <n v="1"/>
    <s v="Thrissur"/>
    <s v="No"/>
    <s v="Yes"/>
    <n v="3"/>
    <s v="YES"/>
  </r>
  <r>
    <s v="INV102427"/>
    <x v="101"/>
    <d v="1899-12-30T03:00:00"/>
    <x v="6"/>
    <s v="Customer_2427"/>
    <s v="Swift"/>
    <s v="CNG"/>
    <s v="Grey"/>
    <s v="Paint Job"/>
    <n v="3"/>
    <n v="119580"/>
    <x v="2423"/>
    <s v="Yes"/>
    <s v="Net Banking"/>
    <s v="Fleet"/>
    <s v="Under Warranty"/>
    <n v="3"/>
    <s v="HDFC Ergo"/>
    <n v="36"/>
    <s v="Female"/>
    <n v="142330"/>
    <n v="2"/>
    <s v="Kannur"/>
    <s v="Yes"/>
    <s v="Yes"/>
    <n v="1"/>
    <s v="YES"/>
  </r>
  <r>
    <s v="INV102428"/>
    <x v="101"/>
    <d v="1899-12-30T04:00:00"/>
    <x v="10"/>
    <s v="Customer_2428"/>
    <s v="Fronx"/>
    <s v="Petrol"/>
    <s v="White"/>
    <s v="Accidental Repair"/>
    <n v="3"/>
    <n v="148312"/>
    <x v="2424"/>
    <s v="Yes"/>
    <s v="Net Banking"/>
    <s v="Government"/>
    <s v="Under Warranty"/>
    <n v="4"/>
    <s v="Bajaj Allianz"/>
    <n v="42"/>
    <s v="Male"/>
    <n v="100742"/>
    <n v="8"/>
    <s v="Palakkad"/>
    <s v="No"/>
    <s v="No"/>
    <n v="4"/>
    <s v="YES"/>
  </r>
  <r>
    <s v="INV102429"/>
    <x v="101"/>
    <d v="1899-12-30T05:00:00"/>
    <x v="20"/>
    <s v="Customer_2429"/>
    <s v="Dzire"/>
    <s v="Hybrid"/>
    <s v="Silver"/>
    <s v="Paint Job"/>
    <n v="2"/>
    <n v="20841"/>
    <x v="2425"/>
    <s v="No"/>
    <s v="Net Banking"/>
    <s v="Government"/>
    <s v="Out of Warranty"/>
    <n v="2"/>
    <s v="Bajaj Allianz"/>
    <n v="62"/>
    <s v="Male"/>
    <n v="161863"/>
    <n v="8"/>
    <s v="Kozhikode"/>
    <s v="No"/>
    <s v="No"/>
    <n v="2"/>
    <s v="NO"/>
  </r>
  <r>
    <s v="INV102430"/>
    <x v="101"/>
    <d v="1899-12-30T06:00:00"/>
    <x v="3"/>
    <s v="Customer_2430"/>
    <s v="Ciaz"/>
    <s v="Hybrid"/>
    <s v="Silver"/>
    <s v="Bodyshop"/>
    <n v="4"/>
    <n v="79998"/>
    <x v="2426"/>
    <s v="Yes"/>
    <s v="Credit Card"/>
    <s v="Fleet"/>
    <s v="Out of Warranty"/>
    <n v="5"/>
    <s v="ICICI Lombard"/>
    <n v="66"/>
    <s v="Male"/>
    <n v="77596"/>
    <n v="6"/>
    <s v="Kozhikode"/>
    <s v="No"/>
    <s v="Yes"/>
    <n v="3"/>
    <s v="YES"/>
  </r>
  <r>
    <s v="INV102431"/>
    <x v="101"/>
    <d v="1899-12-30T07:00:00"/>
    <x v="16"/>
    <s v="Customer_2431"/>
    <s v="Baleno"/>
    <s v="Hybrid"/>
    <s v="Grey"/>
    <s v="Free Service"/>
    <n v="3"/>
    <n v="22184"/>
    <x v="2427"/>
    <s v="Yes"/>
    <s v="UPI"/>
    <s v="Government"/>
    <s v="Out of Warranty"/>
    <n v="5"/>
    <s v="ICICI Lombard"/>
    <n v="21"/>
    <s v="Male"/>
    <n v="101929"/>
    <n v="1"/>
    <s v="Thrissur"/>
    <s v="No"/>
    <s v="No"/>
    <n v="3"/>
    <s v="NO"/>
  </r>
  <r>
    <s v="INV102432"/>
    <x v="101"/>
    <d v="1899-12-30T08:00:00"/>
    <x v="12"/>
    <s v="Customer_2432"/>
    <s v="Ertiga"/>
    <s v="Electric"/>
    <s v="Red"/>
    <s v="Paid Service"/>
    <n v="3"/>
    <n v="131367"/>
    <x v="2428"/>
    <s v="Yes"/>
    <s v="Debit Card"/>
    <s v="Corporate"/>
    <s v="Under Warranty"/>
    <n v="3"/>
    <s v="HDFC Ergo"/>
    <n v="63"/>
    <s v="Female"/>
    <n v="60512"/>
    <n v="1"/>
    <s v="Malappuram"/>
    <s v="No"/>
    <s v="Yes"/>
    <n v="4"/>
    <s v="YES"/>
  </r>
  <r>
    <s v="INV102433"/>
    <x v="101"/>
    <d v="1899-12-30T09:00:00"/>
    <x v="8"/>
    <s v="Customer_2433"/>
    <s v="Grand Vitara"/>
    <s v="Petrol"/>
    <s v="Blue"/>
    <s v="Maintenance"/>
    <n v="4"/>
    <n v="113131"/>
    <x v="2429"/>
    <s v="Yes"/>
    <s v="Cash"/>
    <s v="Corporate"/>
    <s v="Under Warranty"/>
    <n v="1"/>
    <s v="HDFC Ergo"/>
    <n v="43"/>
    <s v="Female"/>
    <n v="71863"/>
    <n v="9"/>
    <s v="Kozhikode"/>
    <s v="No"/>
    <s v="Yes"/>
    <n v="1"/>
    <s v="YES"/>
  </r>
  <r>
    <s v="INV102434"/>
    <x v="101"/>
    <d v="1899-12-30T10:00:00"/>
    <x v="6"/>
    <s v="Customer_2434"/>
    <s v="Ertiga"/>
    <s v="Diesel"/>
    <s v="Red"/>
    <s v="Maintenance"/>
    <n v="4"/>
    <n v="10489"/>
    <x v="2430"/>
    <s v="No"/>
    <s v="Debit Card"/>
    <s v="Government"/>
    <s v="Out of Warranty"/>
    <n v="3"/>
    <s v="HDFC Ergo"/>
    <n v="67"/>
    <s v="Female"/>
    <n v="88423"/>
    <n v="4"/>
    <s v="Palakkad"/>
    <s v="Yes"/>
    <s v="Yes"/>
    <n v="0"/>
    <s v="NO"/>
  </r>
  <r>
    <s v="INV102435"/>
    <x v="101"/>
    <d v="1899-12-30T11:00:00"/>
    <x v="0"/>
    <s v="Customer_2435"/>
    <s v="Dzire"/>
    <s v="CNG"/>
    <s v="Black"/>
    <s v="Paint Job"/>
    <n v="4"/>
    <n v="18767"/>
    <x v="2431"/>
    <s v="Yes"/>
    <s v="Credit Card"/>
    <s v="Retail"/>
    <s v="Under Warranty"/>
    <n v="2"/>
    <s v="ICICI Lombard"/>
    <n v="63"/>
    <s v="Male"/>
    <n v="2284"/>
    <n v="7"/>
    <s v="Malappuram"/>
    <s v="No"/>
    <s v="No"/>
    <n v="2"/>
    <s v="NO"/>
  </r>
  <r>
    <s v="INV102436"/>
    <x v="101"/>
    <d v="1899-12-30T12:00:00"/>
    <x v="10"/>
    <s v="Customer_2436"/>
    <s v="Swift"/>
    <s v="Electric"/>
    <s v="White"/>
    <s v="Paid Service"/>
    <n v="3"/>
    <n v="70247"/>
    <x v="2432"/>
    <s v="Yes"/>
    <s v="Net Banking"/>
    <s v="Government"/>
    <s v="Out of Warranty"/>
    <n v="3"/>
    <s v="Tata AIG"/>
    <n v="20"/>
    <s v="Male"/>
    <n v="53637"/>
    <n v="5"/>
    <s v="Malappuram"/>
    <s v="No"/>
    <s v="Yes"/>
    <n v="0"/>
    <s v="YES"/>
  </r>
  <r>
    <s v="INV102437"/>
    <x v="101"/>
    <d v="1899-12-30T01:00:00"/>
    <x v="2"/>
    <s v="Customer_2437"/>
    <s v="Fronx"/>
    <s v="CNG"/>
    <s v="Grey"/>
    <s v="Paint Job"/>
    <n v="1"/>
    <n v="26871"/>
    <x v="2433"/>
    <s v="No"/>
    <s v="Finance EMI"/>
    <s v="Retail"/>
    <s v="Under Warranty"/>
    <n v="1"/>
    <s v="Bajaj Allianz"/>
    <n v="41"/>
    <s v="Female"/>
    <n v="144408"/>
    <n v="7"/>
    <s v="Thrissur"/>
    <s v="No"/>
    <s v="No"/>
    <n v="0"/>
    <s v="NO"/>
  </r>
  <r>
    <s v="INV102438"/>
    <x v="101"/>
    <d v="1899-12-30T02:00:00"/>
    <x v="16"/>
    <s v="Customer_2438"/>
    <s v="Alto"/>
    <s v="Diesel"/>
    <s v="Grey"/>
    <s v="Accidental Repair"/>
    <n v="2"/>
    <n v="124233"/>
    <x v="2434"/>
    <s v="Yes"/>
    <s v="Cash"/>
    <s v="Retail"/>
    <s v="Under Warranty"/>
    <n v="5"/>
    <s v="Maruti Insurance"/>
    <n v="33"/>
    <s v="Female"/>
    <n v="60449"/>
    <n v="6"/>
    <s v="Malappuram"/>
    <s v="No"/>
    <s v="Yes"/>
    <n v="3"/>
    <s v="YES"/>
  </r>
  <r>
    <s v="INV102439"/>
    <x v="101"/>
    <d v="1899-12-30T03:00:00"/>
    <x v="2"/>
    <s v="Customer_2439"/>
    <s v="Ignis"/>
    <s v="Hybrid"/>
    <s v="Grey"/>
    <s v="Paid Service"/>
    <n v="3"/>
    <n v="114219"/>
    <x v="2435"/>
    <s v="Yes"/>
    <s v="UPI"/>
    <s v="Government"/>
    <s v="Out of Warranty"/>
    <n v="4"/>
    <s v="HDFC Ergo"/>
    <n v="58"/>
    <s v="Female"/>
    <n v="92537"/>
    <n v="5"/>
    <s v="Wayanad"/>
    <s v="No"/>
    <s v="No"/>
    <n v="0"/>
    <s v="YES"/>
  </r>
  <r>
    <s v="INV102440"/>
    <x v="101"/>
    <d v="1899-12-30T04:00:00"/>
    <x v="4"/>
    <s v="Customer_2440"/>
    <s v="Alto"/>
    <s v="Diesel"/>
    <s v="Red"/>
    <s v="Paint Job"/>
    <n v="4"/>
    <n v="51164"/>
    <x v="2436"/>
    <s v="Yes"/>
    <s v="Cash"/>
    <s v="Fleet"/>
    <s v="Out of Warranty"/>
    <n v="5"/>
    <s v="Maruti Insurance"/>
    <n v="59"/>
    <s v="Female"/>
    <n v="121227"/>
    <n v="4"/>
    <s v="Kannur"/>
    <s v="No"/>
    <s v="No"/>
    <n v="2"/>
    <s v="YES"/>
  </r>
  <r>
    <s v="INV102441"/>
    <x v="101"/>
    <d v="1899-12-30T05:00:00"/>
    <x v="14"/>
    <s v="Customer_2441"/>
    <s v="Dzire"/>
    <s v="CNG"/>
    <s v="Red"/>
    <s v="Paint Job"/>
    <n v="4"/>
    <n v="72919"/>
    <x v="2437"/>
    <s v="Yes"/>
    <s v="Cash"/>
    <s v="Retail"/>
    <s v="Out of Warranty"/>
    <n v="1"/>
    <s v="New India"/>
    <n v="32"/>
    <s v="Male"/>
    <n v="11344"/>
    <n v="5"/>
    <s v="Kannur"/>
    <s v="Yes"/>
    <s v="Yes"/>
    <n v="3"/>
    <s v="YES"/>
  </r>
  <r>
    <s v="INV102442"/>
    <x v="101"/>
    <d v="1899-12-30T06:00:00"/>
    <x v="15"/>
    <s v="Customer_2442"/>
    <s v="Celerio"/>
    <s v="Diesel"/>
    <s v="Black"/>
    <s v="Bodyshop"/>
    <n v="4"/>
    <n v="141523"/>
    <x v="2438"/>
    <s v="Yes"/>
    <s v="Debit Card"/>
    <s v="Retail"/>
    <s v="Under Warranty"/>
    <n v="5"/>
    <s v="Maruti Insurance"/>
    <n v="31"/>
    <s v="Female"/>
    <n v="58085"/>
    <n v="4"/>
    <s v="Wayanad"/>
    <s v="No"/>
    <s v="Yes"/>
    <n v="2"/>
    <s v="YES"/>
  </r>
  <r>
    <s v="INV102443"/>
    <x v="101"/>
    <d v="1899-12-30T07:00:00"/>
    <x v="4"/>
    <s v="Customer_2443"/>
    <s v="Invicto"/>
    <s v="Petrol"/>
    <s v="Silver"/>
    <s v="Bodyshop"/>
    <n v="4"/>
    <n v="121357"/>
    <x v="2439"/>
    <s v="Yes"/>
    <s v="Finance EMI"/>
    <s v="Government"/>
    <s v="Under Warranty"/>
    <n v="3"/>
    <s v="Maruti Insurance"/>
    <n v="26"/>
    <s v="Female"/>
    <n v="59149"/>
    <n v="7"/>
    <s v="Malappuram"/>
    <s v="Yes"/>
    <s v="No"/>
    <n v="1"/>
    <s v="YES"/>
  </r>
  <r>
    <s v="INV102444"/>
    <x v="101"/>
    <d v="1899-12-30T08:00:00"/>
    <x v="12"/>
    <s v="Customer_2444"/>
    <s v="Ignis"/>
    <s v="Diesel"/>
    <s v="Silver"/>
    <s v="Bodyshop"/>
    <n v="1"/>
    <n v="58242"/>
    <x v="2440"/>
    <s v="Yes"/>
    <s v="Net Banking"/>
    <s v="Corporate"/>
    <s v="Under Warranty"/>
    <n v="3"/>
    <s v="New India"/>
    <n v="21"/>
    <s v="Female"/>
    <n v="58137"/>
    <n v="2"/>
    <s v="Thrissur"/>
    <s v="No"/>
    <s v="No"/>
    <n v="0"/>
    <s v="NO"/>
  </r>
  <r>
    <s v="INV102445"/>
    <x v="101"/>
    <d v="1899-12-30T09:00:00"/>
    <x v="10"/>
    <s v="Customer_2445"/>
    <s v="Ciaz"/>
    <s v="Petrol"/>
    <s v="Brown"/>
    <s v="Accidental Repair"/>
    <n v="2"/>
    <n v="66529"/>
    <x v="2441"/>
    <s v="Yes"/>
    <s v="UPI"/>
    <s v="Fleet"/>
    <s v="Under Warranty"/>
    <n v="3"/>
    <s v="New India"/>
    <n v="22"/>
    <s v="Male"/>
    <n v="178968"/>
    <n v="9"/>
    <s v="Wayanad"/>
    <s v="No"/>
    <s v="Yes"/>
    <n v="3"/>
    <s v="YES"/>
  </r>
  <r>
    <s v="INV102446"/>
    <x v="101"/>
    <d v="1899-12-30T10:00:00"/>
    <x v="16"/>
    <s v="Customer_2446"/>
    <s v="Ertiga"/>
    <s v="Diesel"/>
    <s v="Black"/>
    <s v="Paid Service"/>
    <n v="1"/>
    <n v="39256"/>
    <x v="2442"/>
    <s v="No"/>
    <s v="Cash"/>
    <s v="Retail"/>
    <s v="Out of Warranty"/>
    <n v="3"/>
    <s v="Bajaj Allianz"/>
    <n v="59"/>
    <s v="Male"/>
    <n v="174623"/>
    <n v="5"/>
    <s v="Palakkad"/>
    <s v="Yes"/>
    <s v="Yes"/>
    <n v="3"/>
    <s v="NO"/>
  </r>
  <r>
    <s v="INV102447"/>
    <x v="101"/>
    <d v="1899-12-30T11:00:00"/>
    <x v="8"/>
    <s v="Customer_2447"/>
    <s v="Swift"/>
    <s v="Petrol"/>
    <s v="Grey"/>
    <s v="Accidental Repair"/>
    <n v="1"/>
    <n v="137284"/>
    <x v="2443"/>
    <s v="Yes"/>
    <s v="Credit Card"/>
    <s v="Government"/>
    <s v="Under Warranty"/>
    <n v="1"/>
    <s v="HDFC Ergo"/>
    <n v="55"/>
    <s v="Male"/>
    <n v="31880"/>
    <n v="3"/>
    <s v="Kannur"/>
    <s v="Yes"/>
    <s v="No"/>
    <n v="2"/>
    <s v="YES"/>
  </r>
  <r>
    <s v="INV102448"/>
    <x v="102"/>
    <d v="1899-12-30T12:00:00"/>
    <x v="12"/>
    <s v="Customer_2448"/>
    <s v="Ignis"/>
    <s v="Petrol"/>
    <s v="Silver"/>
    <s v="Free Service"/>
    <n v="2"/>
    <n v="69452"/>
    <x v="2444"/>
    <s v="Yes"/>
    <s v="Credit Card"/>
    <s v="Corporate"/>
    <s v="Under Warranty"/>
    <n v="2"/>
    <s v="Bajaj Allianz"/>
    <n v="32"/>
    <s v="Male"/>
    <n v="26473"/>
    <n v="5"/>
    <s v="Kozhikode"/>
    <s v="Yes"/>
    <s v="Yes"/>
    <n v="3"/>
    <s v="YES"/>
  </r>
  <r>
    <s v="INV102449"/>
    <x v="102"/>
    <d v="1899-12-30T01:00:00"/>
    <x v="7"/>
    <s v="Customer_2449"/>
    <s v="Ciaz"/>
    <s v="Diesel"/>
    <s v="Black"/>
    <s v="Paint Job"/>
    <n v="3"/>
    <n v="54246"/>
    <x v="2445"/>
    <s v="Yes"/>
    <s v="Finance EMI"/>
    <s v="Fleet"/>
    <s v="Out of Warranty"/>
    <n v="3"/>
    <s v="New India"/>
    <n v="58"/>
    <s v="Female"/>
    <n v="74217"/>
    <n v="9"/>
    <s v="Palakkad"/>
    <s v="Yes"/>
    <s v="No"/>
    <n v="4"/>
    <s v="YES"/>
  </r>
  <r>
    <s v="INV102450"/>
    <x v="102"/>
    <d v="1899-12-30T02:00:00"/>
    <x v="4"/>
    <s v="Customer_2450"/>
    <s v="Ertiga"/>
    <s v="Electric"/>
    <s v="Silver"/>
    <s v="Paint Job"/>
    <n v="3"/>
    <n v="145502"/>
    <x v="2446"/>
    <s v="Yes"/>
    <s v="Net Banking"/>
    <s v="Fleet"/>
    <s v="Under Warranty"/>
    <n v="5"/>
    <s v="New India"/>
    <n v="49"/>
    <s v="Male"/>
    <n v="149639"/>
    <n v="2"/>
    <s v="Malappuram"/>
    <s v="No"/>
    <s v="Yes"/>
    <n v="2"/>
    <s v="YES"/>
  </r>
  <r>
    <s v="INV102451"/>
    <x v="102"/>
    <d v="1899-12-30T03:00:00"/>
    <x v="8"/>
    <s v="Customer_2451"/>
    <s v="Baleno"/>
    <s v="Hybrid"/>
    <s v="Brown"/>
    <s v="Paint Job"/>
    <n v="1"/>
    <n v="98853"/>
    <x v="2447"/>
    <s v="Yes"/>
    <s v="Finance EMI"/>
    <s v="Fleet"/>
    <s v="Under Warranty"/>
    <n v="1"/>
    <s v="ICICI Lombard"/>
    <n v="63"/>
    <s v="Male"/>
    <n v="140787"/>
    <n v="8"/>
    <s v="Malappuram"/>
    <s v="No"/>
    <s v="Yes"/>
    <n v="2"/>
    <s v="NO"/>
  </r>
  <r>
    <s v="INV102452"/>
    <x v="102"/>
    <d v="1899-12-30T04:00:00"/>
    <x v="14"/>
    <s v="Customer_2452"/>
    <s v="Alto"/>
    <s v="Hybrid"/>
    <s v="Black"/>
    <s v="Bodyshop"/>
    <n v="2"/>
    <n v="81295"/>
    <x v="2448"/>
    <s v="Yes"/>
    <s v="Cash"/>
    <s v="Fleet"/>
    <s v="Under Warranty"/>
    <n v="1"/>
    <s v="Maruti Insurance"/>
    <n v="55"/>
    <s v="Female"/>
    <n v="178702"/>
    <n v="1"/>
    <s v="Kannur"/>
    <s v="No"/>
    <s v="No"/>
    <n v="1"/>
    <s v="YES"/>
  </r>
  <r>
    <s v="INV102453"/>
    <x v="102"/>
    <d v="1899-12-30T05:00:00"/>
    <x v="9"/>
    <s v="Customer_2453"/>
    <s v="Jimny"/>
    <s v="Hybrid"/>
    <s v="Silver"/>
    <s v="Paint Job"/>
    <n v="4"/>
    <n v="93882"/>
    <x v="2449"/>
    <s v="Yes"/>
    <s v="Net Banking"/>
    <s v="Corporate"/>
    <s v="Out of Warranty"/>
    <n v="4"/>
    <s v="Tata AIG"/>
    <n v="56"/>
    <s v="Female"/>
    <n v="179738"/>
    <n v="7"/>
    <s v="Thrissur"/>
    <s v="No"/>
    <s v="No"/>
    <n v="4"/>
    <s v="YES"/>
  </r>
  <r>
    <s v="INV102454"/>
    <x v="102"/>
    <d v="1899-12-30T06:00:00"/>
    <x v="3"/>
    <s v="Customer_2454"/>
    <s v="Fronx"/>
    <s v="Petrol"/>
    <s v="Grey"/>
    <s v="Bodyshop"/>
    <n v="2"/>
    <n v="42499"/>
    <x v="2450"/>
    <s v="Yes"/>
    <s v="Cash"/>
    <s v="Corporate"/>
    <s v="Under Warranty"/>
    <n v="3"/>
    <s v="Bajaj Allianz"/>
    <n v="33"/>
    <s v="Male"/>
    <n v="7789"/>
    <n v="7"/>
    <s v="Thrissur"/>
    <s v="No"/>
    <s v="No"/>
    <n v="0"/>
    <s v="NO"/>
  </r>
  <r>
    <s v="INV102455"/>
    <x v="102"/>
    <d v="1899-12-30T07:00:00"/>
    <x v="14"/>
    <s v="Customer_2455"/>
    <s v="XL6"/>
    <s v="Hybrid"/>
    <s v="Red"/>
    <s v="Free Service"/>
    <n v="3"/>
    <n v="122481"/>
    <x v="2451"/>
    <s v="Yes"/>
    <s v="UPI"/>
    <s v="Fleet"/>
    <s v="Under Warranty"/>
    <n v="5"/>
    <s v="Maruti Insurance"/>
    <n v="45"/>
    <s v="Female"/>
    <n v="49142"/>
    <n v="7"/>
    <s v="Palakkad"/>
    <s v="Yes"/>
    <s v="Yes"/>
    <n v="1"/>
    <s v="YES"/>
  </r>
  <r>
    <s v="INV102456"/>
    <x v="102"/>
    <d v="1899-12-30T08:00:00"/>
    <x v="5"/>
    <s v="Customer_2456"/>
    <s v="Ciaz"/>
    <s v="Petrol"/>
    <s v="Red"/>
    <s v="Accidental Repair"/>
    <n v="1"/>
    <n v="6698"/>
    <x v="2452"/>
    <s v="No"/>
    <s v="Credit Card"/>
    <s v="Corporate"/>
    <s v="Under Warranty"/>
    <n v="2"/>
    <s v="Tata AIG"/>
    <n v="66"/>
    <s v="Female"/>
    <n v="135367"/>
    <n v="7"/>
    <s v="Kannur"/>
    <s v="No"/>
    <s v="No"/>
    <n v="0"/>
    <s v="NO"/>
  </r>
  <r>
    <s v="INV102457"/>
    <x v="102"/>
    <d v="1899-12-30T09:00:00"/>
    <x v="19"/>
    <s v="Customer_2457"/>
    <s v="Baleno"/>
    <s v="Electric"/>
    <s v="Brown"/>
    <s v="Accidental Repair"/>
    <n v="4"/>
    <n v="35969"/>
    <x v="2453"/>
    <s v="Yes"/>
    <s v="Finance EMI"/>
    <s v="Corporate"/>
    <s v="Out of Warranty"/>
    <n v="2"/>
    <s v="New India"/>
    <n v="59"/>
    <s v="Female"/>
    <n v="126228"/>
    <n v="3"/>
    <s v="Kozhikode"/>
    <s v="No"/>
    <s v="Yes"/>
    <n v="1"/>
    <s v="YES"/>
  </r>
  <r>
    <s v="INV102458"/>
    <x v="102"/>
    <d v="1899-12-30T10:00:00"/>
    <x v="0"/>
    <s v="Customer_2458"/>
    <s v="Jimny"/>
    <s v="Diesel"/>
    <s v="Grey"/>
    <s v="Accidental Repair"/>
    <n v="3"/>
    <n v="138309"/>
    <x v="2454"/>
    <s v="Yes"/>
    <s v="Debit Card"/>
    <s v="Retail"/>
    <s v="Under Warranty"/>
    <n v="5"/>
    <s v="Bajaj Allianz"/>
    <n v="26"/>
    <s v="Female"/>
    <n v="32532"/>
    <n v="3"/>
    <s v="Wayanad"/>
    <s v="No"/>
    <s v="Yes"/>
    <n v="0"/>
    <s v="YES"/>
  </r>
  <r>
    <s v="INV102459"/>
    <x v="102"/>
    <d v="1899-12-30T11:00:00"/>
    <x v="9"/>
    <s v="Customer_2459"/>
    <s v="Fronx"/>
    <s v="Diesel"/>
    <s v="Silver"/>
    <s v="Bodyshop"/>
    <n v="4"/>
    <n v="84870"/>
    <x v="2455"/>
    <s v="Yes"/>
    <s v="Finance EMI"/>
    <s v="Fleet"/>
    <s v="Under Warranty"/>
    <n v="1"/>
    <s v="Bajaj Allianz"/>
    <n v="47"/>
    <s v="Male"/>
    <n v="199926"/>
    <n v="2"/>
    <s v="Malappuram"/>
    <s v="Yes"/>
    <s v="No"/>
    <n v="4"/>
    <s v="YES"/>
  </r>
  <r>
    <s v="INV102460"/>
    <x v="102"/>
    <d v="1899-12-30T12:00:00"/>
    <x v="17"/>
    <s v="Customer_2460"/>
    <s v="Ertiga"/>
    <s v="Petrol"/>
    <s v="Grey"/>
    <s v="Maintenance"/>
    <n v="2"/>
    <n v="22553"/>
    <x v="2456"/>
    <s v="No"/>
    <s v="Net Banking"/>
    <s v="Corporate"/>
    <s v="Out of Warranty"/>
    <n v="5"/>
    <s v="ICICI Lombard"/>
    <n v="27"/>
    <s v="Male"/>
    <n v="61169"/>
    <n v="9"/>
    <s v="Kannur"/>
    <s v="No"/>
    <s v="Yes"/>
    <n v="3"/>
    <s v="NO"/>
  </r>
  <r>
    <s v="INV102461"/>
    <x v="102"/>
    <d v="1899-12-30T01:00:00"/>
    <x v="15"/>
    <s v="Customer_2461"/>
    <s v="Ciaz"/>
    <s v="Petrol"/>
    <s v="Black"/>
    <s v="Maintenance"/>
    <n v="2"/>
    <n v="134064"/>
    <x v="2457"/>
    <s v="Yes"/>
    <s v="UPI"/>
    <s v="Retail"/>
    <s v="Out of Warranty"/>
    <n v="4"/>
    <s v="Bajaj Allianz"/>
    <n v="34"/>
    <s v="Female"/>
    <n v="148424"/>
    <n v="3"/>
    <s v="Kozhikode"/>
    <s v="No"/>
    <s v="Yes"/>
    <n v="0"/>
    <s v="YES"/>
  </r>
  <r>
    <s v="INV102462"/>
    <x v="102"/>
    <d v="1899-12-30T02:00:00"/>
    <x v="20"/>
    <s v="Customer_2462"/>
    <s v="Swift"/>
    <s v="Electric"/>
    <s v="Red"/>
    <s v="Paid Service"/>
    <n v="3"/>
    <n v="5864"/>
    <x v="2458"/>
    <s v="No"/>
    <s v="Credit Card"/>
    <s v="Government"/>
    <s v="Under Warranty"/>
    <n v="1"/>
    <s v="Maruti Insurance"/>
    <n v="24"/>
    <s v="Male"/>
    <n v="170062"/>
    <n v="6"/>
    <s v="Malappuram"/>
    <s v="No"/>
    <s v="Yes"/>
    <n v="2"/>
    <s v="NO"/>
  </r>
  <r>
    <s v="INV102463"/>
    <x v="102"/>
    <d v="1899-12-30T03:00:00"/>
    <x v="17"/>
    <s v="Customer_2463"/>
    <s v="Ignis"/>
    <s v="Hybrid"/>
    <s v="White"/>
    <s v="Maintenance"/>
    <n v="3"/>
    <n v="42128"/>
    <x v="2459"/>
    <s v="Yes"/>
    <s v="UPI"/>
    <s v="Government"/>
    <s v="Under Warranty"/>
    <n v="4"/>
    <s v="Maruti Insurance"/>
    <n v="52"/>
    <s v="Female"/>
    <n v="100182"/>
    <n v="4"/>
    <s v="Thrissur"/>
    <s v="No"/>
    <s v="Yes"/>
    <n v="2"/>
    <s v="YES"/>
  </r>
  <r>
    <s v="INV102464"/>
    <x v="102"/>
    <d v="1899-12-30T04:00:00"/>
    <x v="1"/>
    <s v="Customer_2464"/>
    <s v="XL6"/>
    <s v="Electric"/>
    <s v="Brown"/>
    <s v="Paid Service"/>
    <n v="4"/>
    <n v="18326"/>
    <x v="2460"/>
    <s v="Yes"/>
    <s v="Finance EMI"/>
    <s v="Government"/>
    <s v="Under Warranty"/>
    <n v="2"/>
    <s v="Tata AIG"/>
    <n v="63"/>
    <s v="Female"/>
    <n v="9034"/>
    <n v="3"/>
    <s v="Palakkad"/>
    <s v="No"/>
    <s v="Yes"/>
    <n v="0"/>
    <s v="NO"/>
  </r>
  <r>
    <s v="INV102465"/>
    <x v="102"/>
    <d v="1899-12-30T05:00:00"/>
    <x v="7"/>
    <s v="Customer_2465"/>
    <s v="XL6"/>
    <s v="Diesel"/>
    <s v="Silver"/>
    <s v="Free Service"/>
    <n v="4"/>
    <n v="139484"/>
    <x v="2461"/>
    <s v="Yes"/>
    <s v="Finance EMI"/>
    <s v="Fleet"/>
    <s v="Out of Warranty"/>
    <n v="3"/>
    <s v="Bajaj Allianz"/>
    <n v="62"/>
    <s v="Male"/>
    <n v="83404"/>
    <n v="5"/>
    <s v="Kozhikode"/>
    <s v="No"/>
    <s v="Yes"/>
    <n v="0"/>
    <s v="YES"/>
  </r>
  <r>
    <s v="INV102466"/>
    <x v="102"/>
    <d v="1899-12-30T06:00:00"/>
    <x v="14"/>
    <s v="Customer_2466"/>
    <s v="Alto"/>
    <s v="Diesel"/>
    <s v="White"/>
    <s v="Paid Service"/>
    <n v="2"/>
    <n v="12349"/>
    <x v="2462"/>
    <s v="No"/>
    <s v="Debit Card"/>
    <s v="Corporate"/>
    <s v="Out of Warranty"/>
    <n v="4"/>
    <s v="HDFC Ergo"/>
    <n v="55"/>
    <s v="Female"/>
    <n v="191754"/>
    <n v="5"/>
    <s v="Kannur"/>
    <s v="Yes"/>
    <s v="No"/>
    <n v="3"/>
    <s v="NO"/>
  </r>
  <r>
    <s v="INV102467"/>
    <x v="102"/>
    <d v="1899-12-30T07:00:00"/>
    <x v="10"/>
    <s v="Customer_2467"/>
    <s v="Ertiga"/>
    <s v="Hybrid"/>
    <s v="White"/>
    <s v="Free Service"/>
    <n v="1"/>
    <n v="54461"/>
    <x v="2463"/>
    <s v="Yes"/>
    <s v="Cash"/>
    <s v="Government"/>
    <s v="Out of Warranty"/>
    <n v="5"/>
    <s v="Bajaj Allianz"/>
    <n v="68"/>
    <s v="Male"/>
    <n v="117361"/>
    <n v="1"/>
    <s v="Thrissur"/>
    <s v="No"/>
    <s v="Yes"/>
    <n v="4"/>
    <s v="NO"/>
  </r>
  <r>
    <s v="INV102468"/>
    <x v="102"/>
    <d v="1899-12-30T08:00:00"/>
    <x v="13"/>
    <s v="Customer_2468"/>
    <s v="Ignis"/>
    <s v="Diesel"/>
    <s v="Brown"/>
    <s v="Paint Job"/>
    <n v="4"/>
    <n v="76933"/>
    <x v="2464"/>
    <s v="Yes"/>
    <s v="Cash"/>
    <s v="Fleet"/>
    <s v="Under Warranty"/>
    <n v="3"/>
    <s v="Maruti Insurance"/>
    <n v="55"/>
    <s v="Male"/>
    <n v="113467"/>
    <n v="7"/>
    <s v="Kannur"/>
    <s v="No"/>
    <s v="No"/>
    <n v="2"/>
    <s v="YES"/>
  </r>
  <r>
    <s v="INV102469"/>
    <x v="102"/>
    <d v="1899-12-30T09:00:00"/>
    <x v="19"/>
    <s v="Customer_2469"/>
    <s v="Alto"/>
    <s v="Petrol"/>
    <s v="Blue"/>
    <s v="Accidental Repair"/>
    <n v="2"/>
    <n v="149444"/>
    <x v="2465"/>
    <s v="Yes"/>
    <s v="UPI"/>
    <s v="Retail"/>
    <s v="Out of Warranty"/>
    <n v="2"/>
    <s v="New India"/>
    <n v="22"/>
    <s v="Female"/>
    <n v="143494"/>
    <n v="8"/>
    <s v="Palakkad"/>
    <s v="Yes"/>
    <s v="No"/>
    <n v="4"/>
    <s v="YES"/>
  </r>
  <r>
    <s v="INV102470"/>
    <x v="102"/>
    <d v="1899-12-30T10:00:00"/>
    <x v="19"/>
    <s v="Customer_2470"/>
    <s v="Dzire"/>
    <s v="Diesel"/>
    <s v="White"/>
    <s v="Maintenance"/>
    <n v="1"/>
    <n v="65586"/>
    <x v="2466"/>
    <s v="Yes"/>
    <s v="UPI"/>
    <s v="Retail"/>
    <s v="Out of Warranty"/>
    <n v="5"/>
    <s v="Tata AIG"/>
    <n v="41"/>
    <s v="Female"/>
    <n v="62342"/>
    <n v="7"/>
    <s v="Wayanad"/>
    <s v="Yes"/>
    <s v="Yes"/>
    <n v="2"/>
    <s v="NO"/>
  </r>
  <r>
    <s v="INV102471"/>
    <x v="102"/>
    <d v="1899-12-30T11:00:00"/>
    <x v="9"/>
    <s v="Customer_2471"/>
    <s v="Ignis"/>
    <s v="CNG"/>
    <s v="White"/>
    <s v="Bodyshop"/>
    <n v="3"/>
    <n v="111553"/>
    <x v="2467"/>
    <s v="Yes"/>
    <s v="Net Banking"/>
    <s v="Corporate"/>
    <s v="Out of Warranty"/>
    <n v="4"/>
    <s v="Maruti Insurance"/>
    <n v="41"/>
    <s v="Female"/>
    <n v="146822"/>
    <n v="1"/>
    <s v="Palakkad"/>
    <s v="No"/>
    <s v="Yes"/>
    <n v="0"/>
    <s v="YES"/>
  </r>
  <r>
    <s v="INV102472"/>
    <x v="103"/>
    <d v="1899-12-30T12:00:00"/>
    <x v="5"/>
    <s v="Customer_2472"/>
    <s v="Jimny"/>
    <s v="Hybrid"/>
    <s v="Grey"/>
    <s v="Free Service"/>
    <n v="3"/>
    <n v="127514"/>
    <x v="2468"/>
    <s v="Yes"/>
    <s v="UPI"/>
    <s v="Corporate"/>
    <s v="Under Warranty"/>
    <n v="5"/>
    <s v="HDFC Ergo"/>
    <n v="51"/>
    <s v="Female"/>
    <n v="105815"/>
    <n v="6"/>
    <s v="Wayanad"/>
    <s v="No"/>
    <s v="Yes"/>
    <n v="3"/>
    <s v="YES"/>
  </r>
  <r>
    <s v="INV102473"/>
    <x v="103"/>
    <d v="1899-12-30T01:00:00"/>
    <x v="1"/>
    <s v="Customer_2473"/>
    <s v="Grand Vitara"/>
    <s v="Hybrid"/>
    <s v="Blue"/>
    <s v="Maintenance"/>
    <n v="4"/>
    <n v="66182"/>
    <x v="2469"/>
    <s v="Yes"/>
    <s v="Cash"/>
    <s v="Government"/>
    <s v="Out of Warranty"/>
    <n v="3"/>
    <s v="Maruti Insurance"/>
    <n v="57"/>
    <s v="Male"/>
    <n v="73008"/>
    <n v="2"/>
    <s v="Wayanad"/>
    <s v="Yes"/>
    <s v="No"/>
    <n v="3"/>
    <s v="YES"/>
  </r>
  <r>
    <s v="INV102474"/>
    <x v="103"/>
    <d v="1899-12-30T02:00:00"/>
    <x v="3"/>
    <s v="Customer_2474"/>
    <s v="Jimny"/>
    <s v="Hybrid"/>
    <s v="Blue"/>
    <s v="Bodyshop"/>
    <n v="1"/>
    <n v="25678"/>
    <x v="2470"/>
    <s v="No"/>
    <s v="Finance EMI"/>
    <s v="Corporate"/>
    <s v="Under Warranty"/>
    <n v="5"/>
    <s v="Bajaj Allianz"/>
    <n v="69"/>
    <s v="Male"/>
    <n v="99764"/>
    <n v="1"/>
    <s v="Kozhikode"/>
    <s v="No"/>
    <s v="Yes"/>
    <n v="1"/>
    <s v="NO"/>
  </r>
  <r>
    <s v="INV102475"/>
    <x v="103"/>
    <d v="1899-12-30T03:00:00"/>
    <x v="15"/>
    <s v="Customer_2475"/>
    <s v="Grand Vitara"/>
    <s v="CNG"/>
    <s v="Blue"/>
    <s v="Bodyshop"/>
    <n v="2"/>
    <n v="24947"/>
    <x v="2471"/>
    <s v="No"/>
    <s v="UPI"/>
    <s v="Fleet"/>
    <s v="Out of Warranty"/>
    <n v="4"/>
    <s v="Tata AIG"/>
    <n v="42"/>
    <s v="Male"/>
    <n v="103265"/>
    <n v="8"/>
    <s v="Palakkad"/>
    <s v="No"/>
    <s v="Yes"/>
    <n v="4"/>
    <s v="NO"/>
  </r>
  <r>
    <s v="INV102476"/>
    <x v="103"/>
    <d v="1899-12-30T04:00:00"/>
    <x v="6"/>
    <s v="Customer_2476"/>
    <s v="Fronx"/>
    <s v="Electric"/>
    <s v="Brown"/>
    <s v="Accidental Repair"/>
    <n v="4"/>
    <n v="73660"/>
    <x v="2472"/>
    <s v="Yes"/>
    <s v="Credit Card"/>
    <s v="Corporate"/>
    <s v="Out of Warranty"/>
    <n v="1"/>
    <s v="HDFC Ergo"/>
    <n v="40"/>
    <s v="Male"/>
    <n v="26576"/>
    <n v="4"/>
    <s v="Wayanad"/>
    <s v="Yes"/>
    <s v="Yes"/>
    <n v="0"/>
    <s v="YES"/>
  </r>
  <r>
    <s v="INV102477"/>
    <x v="103"/>
    <d v="1899-12-30T05:00:00"/>
    <x v="11"/>
    <s v="Customer_2477"/>
    <s v="Ertiga"/>
    <s v="Petrol"/>
    <s v="Black"/>
    <s v="Paint Job"/>
    <n v="2"/>
    <n v="44849"/>
    <x v="2473"/>
    <s v="Yes"/>
    <s v="Credit Card"/>
    <s v="Government"/>
    <s v="Under Warranty"/>
    <n v="2"/>
    <s v="ICICI Lombard"/>
    <n v="23"/>
    <s v="Female"/>
    <n v="140927"/>
    <n v="3"/>
    <s v="Palakkad"/>
    <s v="No"/>
    <s v="Yes"/>
    <n v="4"/>
    <s v="NO"/>
  </r>
  <r>
    <s v="INV102478"/>
    <x v="103"/>
    <d v="1899-12-30T06:00:00"/>
    <x v="6"/>
    <s v="Customer_2478"/>
    <s v="WagonR"/>
    <s v="Hybrid"/>
    <s v="Blue"/>
    <s v="Paint Job"/>
    <n v="1"/>
    <n v="98457"/>
    <x v="2474"/>
    <s v="Yes"/>
    <s v="Cash"/>
    <s v="Corporate"/>
    <s v="Under Warranty"/>
    <n v="2"/>
    <s v="Maruti Insurance"/>
    <n v="34"/>
    <s v="Male"/>
    <n v="19164"/>
    <n v="1"/>
    <s v="Kannur"/>
    <s v="Yes"/>
    <s v="Yes"/>
    <n v="1"/>
    <s v="NO"/>
  </r>
  <r>
    <s v="INV102479"/>
    <x v="103"/>
    <d v="1899-12-30T07:00:00"/>
    <x v="16"/>
    <s v="Customer_2479"/>
    <s v="Alto"/>
    <s v="Diesel"/>
    <s v="Grey"/>
    <s v="Paid Service"/>
    <n v="4"/>
    <n v="113994"/>
    <x v="2475"/>
    <s v="Yes"/>
    <s v="UPI"/>
    <s v="Retail"/>
    <s v="Under Warranty"/>
    <n v="3"/>
    <s v="HDFC Ergo"/>
    <n v="64"/>
    <s v="Male"/>
    <n v="41024"/>
    <n v="9"/>
    <s v="Kozhikode"/>
    <s v="No"/>
    <s v="No"/>
    <n v="0"/>
    <s v="YES"/>
  </r>
  <r>
    <s v="INV102480"/>
    <x v="103"/>
    <d v="1899-12-30T08:00:00"/>
    <x v="7"/>
    <s v="Customer_2480"/>
    <s v="Alto"/>
    <s v="Petrol"/>
    <s v="Black"/>
    <s v="Maintenance"/>
    <n v="1"/>
    <n v="102114"/>
    <x v="2476"/>
    <s v="Yes"/>
    <s v="Finance EMI"/>
    <s v="Fleet"/>
    <s v="Under Warranty"/>
    <n v="5"/>
    <s v="New India"/>
    <n v="40"/>
    <s v="Female"/>
    <n v="197346"/>
    <n v="8"/>
    <s v="Palakkad"/>
    <s v="Yes"/>
    <s v="No"/>
    <n v="1"/>
    <s v="NO"/>
  </r>
  <r>
    <s v="INV102481"/>
    <x v="103"/>
    <d v="1899-12-30T09:00:00"/>
    <x v="2"/>
    <s v="Customer_2481"/>
    <s v="WagonR"/>
    <s v="Diesel"/>
    <s v="Silver"/>
    <s v="Paint Job"/>
    <n v="1"/>
    <n v="12250"/>
    <x v="2477"/>
    <s v="No"/>
    <s v="UPI"/>
    <s v="Corporate"/>
    <s v="Out of Warranty"/>
    <n v="5"/>
    <s v="Tata AIG"/>
    <n v="39"/>
    <s v="Male"/>
    <n v="85282"/>
    <n v="8"/>
    <s v="Malappuram"/>
    <s v="No"/>
    <s v="No"/>
    <n v="2"/>
    <s v="NO"/>
  </r>
  <r>
    <s v="INV102482"/>
    <x v="103"/>
    <d v="1899-12-30T10:00:00"/>
    <x v="7"/>
    <s v="Customer_2482"/>
    <s v="Celerio"/>
    <s v="Petrol"/>
    <s v="Black"/>
    <s v="Accidental Repair"/>
    <n v="1"/>
    <n v="138470"/>
    <x v="2478"/>
    <s v="Yes"/>
    <s v="UPI"/>
    <s v="Government"/>
    <s v="Under Warranty"/>
    <n v="4"/>
    <s v="HDFC Ergo"/>
    <n v="39"/>
    <s v="Female"/>
    <n v="7109"/>
    <n v="8"/>
    <s v="Thrissur"/>
    <s v="No"/>
    <s v="No"/>
    <n v="4"/>
    <s v="YES"/>
  </r>
  <r>
    <s v="INV102483"/>
    <x v="103"/>
    <d v="1899-12-30T11:00:00"/>
    <x v="1"/>
    <s v="Customer_2483"/>
    <s v="Ciaz"/>
    <s v="Petrol"/>
    <s v="Silver"/>
    <s v="Maintenance"/>
    <n v="2"/>
    <n v="134729"/>
    <x v="2479"/>
    <s v="Yes"/>
    <s v="Credit Card"/>
    <s v="Retail"/>
    <s v="Out of Warranty"/>
    <n v="2"/>
    <s v="Tata AIG"/>
    <n v="44"/>
    <s v="Male"/>
    <n v="67007"/>
    <n v="5"/>
    <s v="Palakkad"/>
    <s v="Yes"/>
    <s v="Yes"/>
    <n v="1"/>
    <s v="YES"/>
  </r>
  <r>
    <s v="INV102484"/>
    <x v="103"/>
    <d v="1899-12-30T12:00:00"/>
    <x v="14"/>
    <s v="Customer_2484"/>
    <s v="Ertiga"/>
    <s v="Diesel"/>
    <s v="Blue"/>
    <s v="Bodyshop"/>
    <n v="3"/>
    <n v="58488"/>
    <x v="2480"/>
    <s v="Yes"/>
    <s v="Cash"/>
    <s v="Government"/>
    <s v="Under Warranty"/>
    <n v="2"/>
    <s v="Bajaj Allianz"/>
    <n v="64"/>
    <s v="Male"/>
    <n v="159792"/>
    <n v="5"/>
    <s v="Palakkad"/>
    <s v="Yes"/>
    <s v="Yes"/>
    <n v="2"/>
    <s v="YES"/>
  </r>
  <r>
    <s v="INV102485"/>
    <x v="103"/>
    <d v="1899-12-30T01:00:00"/>
    <x v="8"/>
    <s v="Customer_2485"/>
    <s v="XL6"/>
    <s v="Diesel"/>
    <s v="Blue"/>
    <s v="Free Service"/>
    <n v="4"/>
    <n v="101356"/>
    <x v="2481"/>
    <s v="Yes"/>
    <s v="Net Banking"/>
    <s v="Government"/>
    <s v="Under Warranty"/>
    <n v="3"/>
    <s v="Bajaj Allianz"/>
    <n v="50"/>
    <s v="Female"/>
    <n v="7300"/>
    <n v="8"/>
    <s v="Palakkad"/>
    <s v="Yes"/>
    <s v="Yes"/>
    <n v="1"/>
    <s v="YES"/>
  </r>
  <r>
    <s v="INV102486"/>
    <x v="103"/>
    <d v="1899-12-30T02:00:00"/>
    <x v="16"/>
    <s v="Customer_2486"/>
    <s v="WagonR"/>
    <s v="Petrol"/>
    <s v="Silver"/>
    <s v="Free Service"/>
    <n v="2"/>
    <n v="36754"/>
    <x v="2482"/>
    <s v="Yes"/>
    <s v="Finance EMI"/>
    <s v="Corporate"/>
    <s v="Out of Warranty"/>
    <n v="2"/>
    <s v="ICICI Lombard"/>
    <n v="23"/>
    <s v="Female"/>
    <n v="9521"/>
    <n v="6"/>
    <s v="Wayanad"/>
    <s v="No"/>
    <s v="No"/>
    <n v="4"/>
    <s v="NO"/>
  </r>
  <r>
    <s v="INV102487"/>
    <x v="103"/>
    <d v="1899-12-30T03:00:00"/>
    <x v="11"/>
    <s v="Customer_2487"/>
    <s v="Grand Vitara"/>
    <s v="Hybrid"/>
    <s v="Red"/>
    <s v="Paint Job"/>
    <n v="1"/>
    <n v="60199"/>
    <x v="2483"/>
    <s v="Yes"/>
    <s v="Credit Card"/>
    <s v="Fleet"/>
    <s v="Under Warranty"/>
    <n v="4"/>
    <s v="Tata AIG"/>
    <n v="48"/>
    <s v="Female"/>
    <n v="144309"/>
    <n v="8"/>
    <s v="Thrissur"/>
    <s v="Yes"/>
    <s v="No"/>
    <n v="4"/>
    <s v="NO"/>
  </r>
  <r>
    <s v="INV102488"/>
    <x v="103"/>
    <d v="1899-12-30T04:00:00"/>
    <x v="5"/>
    <s v="Customer_2488"/>
    <s v="XL6"/>
    <s v="Diesel"/>
    <s v="Grey"/>
    <s v="Paid Service"/>
    <n v="2"/>
    <n v="122424"/>
    <x v="2484"/>
    <s v="Yes"/>
    <s v="Cash"/>
    <s v="Fleet"/>
    <s v="Under Warranty"/>
    <n v="4"/>
    <s v="ICICI Lombard"/>
    <n v="54"/>
    <s v="Male"/>
    <n v="33853"/>
    <n v="2"/>
    <s v="Kannur"/>
    <s v="Yes"/>
    <s v="No"/>
    <n v="1"/>
    <s v="YES"/>
  </r>
  <r>
    <s v="INV102489"/>
    <x v="103"/>
    <d v="1899-12-30T05:00:00"/>
    <x v="4"/>
    <s v="Customer_2489"/>
    <s v="Ciaz"/>
    <s v="CNG"/>
    <s v="Black"/>
    <s v="Free Service"/>
    <n v="1"/>
    <n v="76938"/>
    <x v="2485"/>
    <s v="Yes"/>
    <s v="Cash"/>
    <s v="Government"/>
    <s v="Under Warranty"/>
    <n v="2"/>
    <s v="Bajaj Allianz"/>
    <n v="49"/>
    <s v="Female"/>
    <n v="80276"/>
    <n v="2"/>
    <s v="Kozhikode"/>
    <s v="Yes"/>
    <s v="Yes"/>
    <n v="3"/>
    <s v="NO"/>
  </r>
  <r>
    <s v="INV102490"/>
    <x v="103"/>
    <d v="1899-12-30T06:00:00"/>
    <x v="0"/>
    <s v="Customer_2490"/>
    <s v="Alto"/>
    <s v="CNG"/>
    <s v="Grey"/>
    <s v="Paid Service"/>
    <n v="1"/>
    <n v="122647"/>
    <x v="2486"/>
    <s v="Yes"/>
    <s v="Net Banking"/>
    <s v="Fleet"/>
    <s v="Out of Warranty"/>
    <n v="3"/>
    <s v="Maruti Insurance"/>
    <n v="28"/>
    <s v="Male"/>
    <n v="57203"/>
    <n v="6"/>
    <s v="Kozhikode"/>
    <s v="No"/>
    <s v="No"/>
    <n v="4"/>
    <s v="YES"/>
  </r>
  <r>
    <s v="INV102491"/>
    <x v="103"/>
    <d v="1899-12-30T07:00:00"/>
    <x v="5"/>
    <s v="Customer_2491"/>
    <s v="Jimny"/>
    <s v="Petrol"/>
    <s v="Grey"/>
    <s v="Free Service"/>
    <n v="1"/>
    <n v="102079"/>
    <x v="2487"/>
    <s v="Yes"/>
    <s v="Debit Card"/>
    <s v="Fleet"/>
    <s v="Out of Warranty"/>
    <n v="4"/>
    <s v="Maruti Insurance"/>
    <n v="56"/>
    <s v="Female"/>
    <n v="88303"/>
    <n v="4"/>
    <s v="Kozhikode"/>
    <s v="Yes"/>
    <s v="Yes"/>
    <n v="2"/>
    <s v="NO"/>
  </r>
  <r>
    <s v="INV102492"/>
    <x v="103"/>
    <d v="1899-12-30T08:00:00"/>
    <x v="14"/>
    <s v="Customer_2492"/>
    <s v="Grand Vitara"/>
    <s v="Electric"/>
    <s v="White"/>
    <s v="Paid Service"/>
    <n v="1"/>
    <n v="12106"/>
    <x v="2488"/>
    <s v="No"/>
    <s v="Net Banking"/>
    <s v="Fleet"/>
    <s v="Out of Warranty"/>
    <n v="3"/>
    <s v="Maruti Insurance"/>
    <n v="24"/>
    <s v="Male"/>
    <n v="28579"/>
    <n v="2"/>
    <s v="Kozhikode"/>
    <s v="No"/>
    <s v="Yes"/>
    <n v="1"/>
    <s v="NO"/>
  </r>
  <r>
    <s v="INV102493"/>
    <x v="103"/>
    <d v="1899-12-30T09:00:00"/>
    <x v="11"/>
    <s v="Customer_2493"/>
    <s v="Ertiga"/>
    <s v="Petrol"/>
    <s v="Blue"/>
    <s v="Paid Service"/>
    <n v="2"/>
    <n v="92359"/>
    <x v="2489"/>
    <s v="Yes"/>
    <s v="Net Banking"/>
    <s v="Retail"/>
    <s v="Out of Warranty"/>
    <n v="5"/>
    <s v="New India"/>
    <n v="37"/>
    <s v="Male"/>
    <n v="110506"/>
    <n v="7"/>
    <s v="Kozhikode"/>
    <s v="Yes"/>
    <s v="Yes"/>
    <n v="2"/>
    <s v="YES"/>
  </r>
  <r>
    <s v="INV102494"/>
    <x v="103"/>
    <d v="1899-12-30T10:00:00"/>
    <x v="19"/>
    <s v="Customer_2494"/>
    <s v="Swift"/>
    <s v="Petrol"/>
    <s v="Black"/>
    <s v="Bodyshop"/>
    <n v="1"/>
    <n v="117261"/>
    <x v="2490"/>
    <s v="Yes"/>
    <s v="Cash"/>
    <s v="Retail"/>
    <s v="Out of Warranty"/>
    <n v="2"/>
    <s v="Maruti Insurance"/>
    <n v="52"/>
    <s v="Male"/>
    <n v="8961"/>
    <n v="3"/>
    <s v="Malappuram"/>
    <s v="Yes"/>
    <s v="Yes"/>
    <n v="2"/>
    <s v="YES"/>
  </r>
  <r>
    <s v="INV102495"/>
    <x v="103"/>
    <d v="1899-12-30T11:00:00"/>
    <x v="7"/>
    <s v="Customer_2495"/>
    <s v="Ignis"/>
    <s v="Hybrid"/>
    <s v="Grey"/>
    <s v="Accidental Repair"/>
    <n v="2"/>
    <n v="145177"/>
    <x v="2491"/>
    <s v="Yes"/>
    <s v="Debit Card"/>
    <s v="Retail"/>
    <s v="Under Warranty"/>
    <n v="5"/>
    <s v="New India"/>
    <n v="32"/>
    <s v="Male"/>
    <n v="21243"/>
    <n v="9"/>
    <s v="Wayanad"/>
    <s v="Yes"/>
    <s v="No"/>
    <n v="2"/>
    <s v="YES"/>
  </r>
  <r>
    <s v="INV102496"/>
    <x v="104"/>
    <d v="1899-12-30T12:00:00"/>
    <x v="20"/>
    <s v="Customer_2496"/>
    <s v="Jimny"/>
    <s v="Hybrid"/>
    <s v="Black"/>
    <s v="Free Service"/>
    <n v="2"/>
    <n v="87921"/>
    <x v="2492"/>
    <s v="Yes"/>
    <s v="Debit Card"/>
    <s v="Retail"/>
    <s v="Under Warranty"/>
    <n v="5"/>
    <s v="New India"/>
    <n v="52"/>
    <s v="Male"/>
    <n v="164664"/>
    <n v="6"/>
    <s v="Kannur"/>
    <s v="No"/>
    <s v="Yes"/>
    <n v="4"/>
    <s v="YES"/>
  </r>
  <r>
    <s v="INV102497"/>
    <x v="104"/>
    <d v="1899-12-30T01:00:00"/>
    <x v="1"/>
    <s v="Customer_2497"/>
    <s v="Swift"/>
    <s v="Electric"/>
    <s v="Grey"/>
    <s v="Maintenance"/>
    <n v="3"/>
    <n v="117452"/>
    <x v="2493"/>
    <s v="Yes"/>
    <s v="UPI"/>
    <s v="Corporate"/>
    <s v="Under Warranty"/>
    <n v="2"/>
    <s v="ICICI Lombard"/>
    <n v="68"/>
    <s v="Male"/>
    <n v="84916"/>
    <n v="9"/>
    <s v="Kannur"/>
    <s v="No"/>
    <s v="Yes"/>
    <n v="1"/>
    <s v="YES"/>
  </r>
  <r>
    <s v="INV102498"/>
    <x v="104"/>
    <d v="1899-12-30T02:00:00"/>
    <x v="13"/>
    <s v="Customer_2498"/>
    <s v="Fronx"/>
    <s v="Electric"/>
    <s v="Blue"/>
    <s v="Paint Job"/>
    <n v="2"/>
    <n v="61053"/>
    <x v="2494"/>
    <s v="Yes"/>
    <s v="Net Banking"/>
    <s v="Government"/>
    <s v="Under Warranty"/>
    <n v="5"/>
    <s v="Maruti Insurance"/>
    <n v="59"/>
    <s v="Female"/>
    <n v="160145"/>
    <n v="3"/>
    <s v="Palakkad"/>
    <s v="Yes"/>
    <s v="No"/>
    <n v="4"/>
    <s v="YES"/>
  </r>
  <r>
    <s v="INV102499"/>
    <x v="104"/>
    <d v="1899-12-30T03:00:00"/>
    <x v="0"/>
    <s v="Customer_2499"/>
    <s v="Ciaz"/>
    <s v="Electric"/>
    <s v="Grey"/>
    <s v="Accidental Repair"/>
    <n v="3"/>
    <n v="136023"/>
    <x v="2495"/>
    <s v="Yes"/>
    <s v="Net Banking"/>
    <s v="Corporate"/>
    <s v="Under Warranty"/>
    <n v="2"/>
    <s v="New India"/>
    <n v="56"/>
    <s v="Female"/>
    <n v="37913"/>
    <n v="8"/>
    <s v="Thrissur"/>
    <s v="No"/>
    <s v="Yes"/>
    <n v="1"/>
    <s v="YES"/>
  </r>
  <r>
    <s v="INV102500"/>
    <x v="104"/>
    <d v="1899-12-30T04:00:00"/>
    <x v="7"/>
    <s v="Customer_2500"/>
    <s v="Grand Vitara"/>
    <s v="Electric"/>
    <s v="Silver"/>
    <s v="Bodyshop"/>
    <n v="3"/>
    <n v="136442"/>
    <x v="2496"/>
    <s v="Yes"/>
    <s v="Debit Card"/>
    <s v="Retail"/>
    <s v="Out of Warranty"/>
    <n v="3"/>
    <s v="Tata AIG"/>
    <n v="21"/>
    <s v="Male"/>
    <n v="66157"/>
    <n v="8"/>
    <s v="Kozhikode"/>
    <s v="No"/>
    <s v="Yes"/>
    <n v="1"/>
    <s v="YES"/>
  </r>
  <r>
    <s v="INV102501"/>
    <x v="104"/>
    <d v="1899-12-30T05:00:00"/>
    <x v="19"/>
    <s v="Customer_2501"/>
    <s v="Grand Vitara"/>
    <s v="Electric"/>
    <s v="Blue"/>
    <s v="Bodyshop"/>
    <n v="3"/>
    <n v="107457"/>
    <x v="2497"/>
    <s v="Yes"/>
    <s v="Debit Card"/>
    <s v="Corporate"/>
    <s v="Under Warranty"/>
    <n v="5"/>
    <s v="ICICI Lombard"/>
    <n v="63"/>
    <s v="Male"/>
    <n v="63961"/>
    <n v="9"/>
    <s v="Kozhikode"/>
    <s v="Yes"/>
    <s v="No"/>
    <n v="2"/>
    <s v="YES"/>
  </r>
  <r>
    <s v="INV102502"/>
    <x v="104"/>
    <d v="1899-12-30T06:00:00"/>
    <x v="8"/>
    <s v="Customer_2502"/>
    <s v="Grand Vitara"/>
    <s v="Petrol"/>
    <s v="Black"/>
    <s v="Bodyshop"/>
    <n v="2"/>
    <n v="51068"/>
    <x v="2498"/>
    <s v="Yes"/>
    <s v="Finance EMI"/>
    <s v="Government"/>
    <s v="Out of Warranty"/>
    <n v="5"/>
    <s v="Maruti Insurance"/>
    <n v="61"/>
    <s v="Female"/>
    <n v="24026"/>
    <n v="4"/>
    <s v="Kannur"/>
    <s v="No"/>
    <s v="No"/>
    <n v="3"/>
    <s v="NO"/>
  </r>
  <r>
    <s v="INV102503"/>
    <x v="104"/>
    <d v="1899-12-30T07:00:00"/>
    <x v="16"/>
    <s v="Customer_2503"/>
    <s v="Celerio"/>
    <s v="Petrol"/>
    <s v="Brown"/>
    <s v="Paint Job"/>
    <n v="3"/>
    <n v="44047"/>
    <x v="2499"/>
    <s v="Yes"/>
    <s v="Debit Card"/>
    <s v="Government"/>
    <s v="Out of Warranty"/>
    <n v="4"/>
    <s v="Bajaj Allianz"/>
    <n v="31"/>
    <s v="Female"/>
    <n v="107655"/>
    <n v="5"/>
    <s v="Kannur"/>
    <s v="Yes"/>
    <s v="Yes"/>
    <n v="3"/>
    <s v="YES"/>
  </r>
  <r>
    <s v="INV102504"/>
    <x v="104"/>
    <d v="1899-12-30T08:00:00"/>
    <x v="15"/>
    <s v="Customer_2504"/>
    <s v="Grand Vitara"/>
    <s v="CNG"/>
    <s v="Red"/>
    <s v="Free Service"/>
    <n v="4"/>
    <n v="53224"/>
    <x v="2500"/>
    <s v="Yes"/>
    <s v="Cash"/>
    <s v="Corporate"/>
    <s v="Under Warranty"/>
    <n v="5"/>
    <s v="New India"/>
    <n v="48"/>
    <s v="Female"/>
    <n v="120839"/>
    <n v="7"/>
    <s v="Thrissur"/>
    <s v="No"/>
    <s v="No"/>
    <n v="0"/>
    <s v="YES"/>
  </r>
  <r>
    <s v="INV102505"/>
    <x v="104"/>
    <d v="1899-12-30T09:00:00"/>
    <x v="1"/>
    <s v="Customer_2505"/>
    <s v="Swift"/>
    <s v="CNG"/>
    <s v="Grey"/>
    <s v="Free Service"/>
    <n v="1"/>
    <n v="129487"/>
    <x v="2501"/>
    <s v="Yes"/>
    <s v="Cash"/>
    <s v="Government"/>
    <s v="Out of Warranty"/>
    <n v="1"/>
    <s v="New India"/>
    <n v="48"/>
    <s v="Male"/>
    <n v="61842"/>
    <n v="9"/>
    <s v="Wayanad"/>
    <s v="No"/>
    <s v="No"/>
    <n v="0"/>
    <s v="YES"/>
  </r>
  <r>
    <s v="INV102506"/>
    <x v="104"/>
    <d v="1899-12-30T10:00:00"/>
    <x v="7"/>
    <s v="Customer_2506"/>
    <s v="Celerio"/>
    <s v="Diesel"/>
    <s v="Silver"/>
    <s v="Paid Service"/>
    <n v="2"/>
    <n v="121609"/>
    <x v="2502"/>
    <s v="Yes"/>
    <s v="Cash"/>
    <s v="Retail"/>
    <s v="Under Warranty"/>
    <n v="5"/>
    <s v="ICICI Lombard"/>
    <n v="66"/>
    <s v="Female"/>
    <n v="79111"/>
    <n v="8"/>
    <s v="Thrissur"/>
    <s v="Yes"/>
    <s v="Yes"/>
    <n v="4"/>
    <s v="YES"/>
  </r>
  <r>
    <s v="INV102507"/>
    <x v="104"/>
    <d v="1899-12-30T11:00:00"/>
    <x v="9"/>
    <s v="Customer_2507"/>
    <s v="Fronx"/>
    <s v="Petrol"/>
    <s v="Blue"/>
    <s v="Paid Service"/>
    <n v="1"/>
    <n v="58094"/>
    <x v="2503"/>
    <s v="Yes"/>
    <s v="Finance EMI"/>
    <s v="Corporate"/>
    <s v="Out of Warranty"/>
    <n v="5"/>
    <s v="ICICI Lombard"/>
    <n v="67"/>
    <s v="Male"/>
    <n v="131688"/>
    <n v="7"/>
    <s v="Thrissur"/>
    <s v="Yes"/>
    <s v="No"/>
    <n v="3"/>
    <s v="NO"/>
  </r>
  <r>
    <s v="INV102508"/>
    <x v="104"/>
    <d v="1899-12-30T12:00:00"/>
    <x v="18"/>
    <s v="Customer_2508"/>
    <s v="Dzire"/>
    <s v="Electric"/>
    <s v="White"/>
    <s v="Maintenance"/>
    <n v="2"/>
    <n v="13502"/>
    <x v="2504"/>
    <s v="No"/>
    <s v="Net Banking"/>
    <s v="Government"/>
    <s v="Under Warranty"/>
    <n v="4"/>
    <s v="ICICI Lombard"/>
    <n v="42"/>
    <s v="Female"/>
    <n v="128080"/>
    <n v="3"/>
    <s v="Kozhikode"/>
    <s v="Yes"/>
    <s v="No"/>
    <n v="2"/>
    <s v="NO"/>
  </r>
  <r>
    <s v="INV102509"/>
    <x v="104"/>
    <d v="1899-12-30T01:00:00"/>
    <x v="6"/>
    <s v="Customer_2509"/>
    <s v="Baleno"/>
    <s v="Diesel"/>
    <s v="Brown"/>
    <s v="Paid Service"/>
    <n v="3"/>
    <n v="52130"/>
    <x v="2505"/>
    <s v="Yes"/>
    <s v="Finance EMI"/>
    <s v="Retail"/>
    <s v="Under Warranty"/>
    <n v="1"/>
    <s v="Bajaj Allianz"/>
    <n v="59"/>
    <s v="Female"/>
    <n v="168434"/>
    <n v="3"/>
    <s v="Kannur"/>
    <s v="No"/>
    <s v="No"/>
    <n v="0"/>
    <s v="YES"/>
  </r>
  <r>
    <s v="INV102510"/>
    <x v="104"/>
    <d v="1899-12-30T02:00:00"/>
    <x v="6"/>
    <s v="Customer_2510"/>
    <s v="Fronx"/>
    <s v="Hybrid"/>
    <s v="Brown"/>
    <s v="Paint Job"/>
    <n v="4"/>
    <n v="72505"/>
    <x v="2506"/>
    <s v="Yes"/>
    <s v="Finance EMI"/>
    <s v="Corporate"/>
    <s v="Out of Warranty"/>
    <n v="3"/>
    <s v="Maruti Insurance"/>
    <n v="24"/>
    <s v="Male"/>
    <n v="117747"/>
    <n v="4"/>
    <s v="Wayanad"/>
    <s v="No"/>
    <s v="No"/>
    <n v="4"/>
    <s v="YES"/>
  </r>
  <r>
    <s v="INV102511"/>
    <x v="104"/>
    <d v="1899-12-30T03:00:00"/>
    <x v="13"/>
    <s v="Customer_2511"/>
    <s v="XL6"/>
    <s v="Petrol"/>
    <s v="Blue"/>
    <s v="Accidental Repair"/>
    <n v="3"/>
    <n v="112213"/>
    <x v="2507"/>
    <s v="Yes"/>
    <s v="Debit Card"/>
    <s v="Government"/>
    <s v="Under Warranty"/>
    <n v="2"/>
    <s v="New India"/>
    <n v="55"/>
    <s v="Female"/>
    <n v="104956"/>
    <n v="1"/>
    <s v="Malappuram"/>
    <s v="Yes"/>
    <s v="No"/>
    <n v="3"/>
    <s v="YES"/>
  </r>
  <r>
    <s v="INV102512"/>
    <x v="104"/>
    <d v="1899-12-30T04:00:00"/>
    <x v="19"/>
    <s v="Customer_2512"/>
    <s v="Invicto"/>
    <s v="CNG"/>
    <s v="Brown"/>
    <s v="Free Service"/>
    <n v="2"/>
    <n v="29234"/>
    <x v="2508"/>
    <s v="Yes"/>
    <s v="Cash"/>
    <s v="Fleet"/>
    <s v="Under Warranty"/>
    <n v="5"/>
    <s v="Tata AIG"/>
    <n v="50"/>
    <s v="Female"/>
    <n v="108796"/>
    <n v="7"/>
    <s v="Wayanad"/>
    <s v="No"/>
    <s v="Yes"/>
    <n v="2"/>
    <s v="NO"/>
  </r>
  <r>
    <s v="INV102513"/>
    <x v="104"/>
    <d v="1899-12-30T05:00:00"/>
    <x v="6"/>
    <s v="Customer_2513"/>
    <s v="Celerio"/>
    <s v="Petrol"/>
    <s v="Black"/>
    <s v="Paid Service"/>
    <n v="3"/>
    <n v="13807"/>
    <x v="2509"/>
    <s v="No"/>
    <s v="UPI"/>
    <s v="Government"/>
    <s v="Out of Warranty"/>
    <n v="3"/>
    <s v="Bajaj Allianz"/>
    <n v="42"/>
    <s v="Male"/>
    <n v="183921"/>
    <n v="9"/>
    <s v="Thrissur"/>
    <s v="Yes"/>
    <s v="No"/>
    <n v="2"/>
    <s v="NO"/>
  </r>
  <r>
    <s v="INV102514"/>
    <x v="104"/>
    <d v="1899-12-30T06:00:00"/>
    <x v="20"/>
    <s v="Customer_2514"/>
    <s v="Ignis"/>
    <s v="Petrol"/>
    <s v="Black"/>
    <s v="Paint Job"/>
    <n v="4"/>
    <n v="103491"/>
    <x v="2510"/>
    <s v="Yes"/>
    <s v="Debit Card"/>
    <s v="Retail"/>
    <s v="Under Warranty"/>
    <n v="3"/>
    <s v="Tata AIG"/>
    <n v="35"/>
    <s v="Male"/>
    <n v="2160"/>
    <n v="5"/>
    <s v="Wayanad"/>
    <s v="No"/>
    <s v="Yes"/>
    <n v="2"/>
    <s v="YES"/>
  </r>
  <r>
    <s v="INV102515"/>
    <x v="104"/>
    <d v="1899-12-30T07:00:00"/>
    <x v="10"/>
    <s v="Customer_2515"/>
    <s v="Swift"/>
    <s v="Petrol"/>
    <s v="White"/>
    <s v="Paint Job"/>
    <n v="1"/>
    <n v="12788"/>
    <x v="2511"/>
    <s v="No"/>
    <s v="Finance EMI"/>
    <s v="Government"/>
    <s v="Under Warranty"/>
    <n v="2"/>
    <s v="Tata AIG"/>
    <n v="27"/>
    <s v="Female"/>
    <n v="93555"/>
    <n v="6"/>
    <s v="Wayanad"/>
    <s v="Yes"/>
    <s v="No"/>
    <n v="3"/>
    <s v="NO"/>
  </r>
  <r>
    <s v="INV102516"/>
    <x v="104"/>
    <d v="1899-12-30T08:00:00"/>
    <x v="11"/>
    <s v="Customer_2516"/>
    <s v="Swift"/>
    <s v="Petrol"/>
    <s v="Silver"/>
    <s v="Maintenance"/>
    <n v="1"/>
    <n v="113022"/>
    <x v="2512"/>
    <s v="Yes"/>
    <s v="Debit Card"/>
    <s v="Corporate"/>
    <s v="Out of Warranty"/>
    <n v="2"/>
    <s v="ICICI Lombard"/>
    <n v="28"/>
    <s v="Female"/>
    <n v="115463"/>
    <n v="5"/>
    <s v="Wayanad"/>
    <s v="Yes"/>
    <s v="No"/>
    <n v="0"/>
    <s v="YES"/>
  </r>
  <r>
    <s v="INV102517"/>
    <x v="104"/>
    <d v="1899-12-30T09:00:00"/>
    <x v="5"/>
    <s v="Customer_2517"/>
    <s v="Ertiga"/>
    <s v="Hybrid"/>
    <s v="Black"/>
    <s v="Paid Service"/>
    <n v="3"/>
    <n v="113875"/>
    <x v="2513"/>
    <s v="Yes"/>
    <s v="Finance EMI"/>
    <s v="Retail"/>
    <s v="Under Warranty"/>
    <n v="3"/>
    <s v="ICICI Lombard"/>
    <n v="21"/>
    <s v="Female"/>
    <n v="46780"/>
    <n v="6"/>
    <s v="Thrissur"/>
    <s v="Yes"/>
    <s v="Yes"/>
    <n v="3"/>
    <s v="YES"/>
  </r>
  <r>
    <s v="INV102518"/>
    <x v="104"/>
    <d v="1899-12-30T10:00:00"/>
    <x v="7"/>
    <s v="Customer_2518"/>
    <s v="Alto"/>
    <s v="CNG"/>
    <s v="Silver"/>
    <s v="Maintenance"/>
    <n v="2"/>
    <n v="46491"/>
    <x v="2514"/>
    <s v="Yes"/>
    <s v="Debit Card"/>
    <s v="Fleet"/>
    <s v="Under Warranty"/>
    <n v="1"/>
    <s v="Bajaj Allianz"/>
    <n v="37"/>
    <s v="Female"/>
    <n v="123385"/>
    <n v="1"/>
    <s v="Kannur"/>
    <s v="No"/>
    <s v="No"/>
    <n v="0"/>
    <s v="NO"/>
  </r>
  <r>
    <s v="INV102519"/>
    <x v="104"/>
    <d v="1899-12-30T11:00:00"/>
    <x v="6"/>
    <s v="Customer_2519"/>
    <s v="Grand Vitara"/>
    <s v="Petrol"/>
    <s v="Silver"/>
    <s v="Bodyshop"/>
    <n v="2"/>
    <n v="125882"/>
    <x v="2515"/>
    <s v="Yes"/>
    <s v="Cash"/>
    <s v="Corporate"/>
    <s v="Under Warranty"/>
    <n v="4"/>
    <s v="Bajaj Allianz"/>
    <n v="66"/>
    <s v="Female"/>
    <n v="123344"/>
    <n v="6"/>
    <s v="Malappuram"/>
    <s v="Yes"/>
    <s v="Yes"/>
    <n v="0"/>
    <s v="YES"/>
  </r>
  <r>
    <s v="INV102520"/>
    <x v="105"/>
    <d v="1899-12-30T12:00:00"/>
    <x v="15"/>
    <s v="Customer_2520"/>
    <s v="Ciaz"/>
    <s v="Hybrid"/>
    <s v="Blue"/>
    <s v="Bodyshop"/>
    <n v="1"/>
    <n v="22435"/>
    <x v="2516"/>
    <s v="No"/>
    <s v="Credit Card"/>
    <s v="Fleet"/>
    <s v="Under Warranty"/>
    <n v="3"/>
    <s v="ICICI Lombard"/>
    <n v="38"/>
    <s v="Male"/>
    <n v="159886"/>
    <n v="8"/>
    <s v="Kozhikode"/>
    <s v="No"/>
    <s v="Yes"/>
    <n v="3"/>
    <s v="NO"/>
  </r>
  <r>
    <s v="INV102521"/>
    <x v="105"/>
    <d v="1899-12-30T01:00:00"/>
    <x v="20"/>
    <s v="Customer_2521"/>
    <s v="Swift"/>
    <s v="Diesel"/>
    <s v="Silver"/>
    <s v="Bodyshop"/>
    <n v="4"/>
    <n v="108442"/>
    <x v="2517"/>
    <s v="Yes"/>
    <s v="UPI"/>
    <s v="Retail"/>
    <s v="Under Warranty"/>
    <n v="2"/>
    <s v="Maruti Insurance"/>
    <n v="56"/>
    <s v="Female"/>
    <n v="105900"/>
    <n v="5"/>
    <s v="Kozhikode"/>
    <s v="Yes"/>
    <s v="Yes"/>
    <n v="1"/>
    <s v="YES"/>
  </r>
  <r>
    <s v="INV102522"/>
    <x v="105"/>
    <d v="1899-12-30T02:00:00"/>
    <x v="7"/>
    <s v="Customer_2522"/>
    <s v="Grand Vitara"/>
    <s v="Petrol"/>
    <s v="Grey"/>
    <s v="Paid Service"/>
    <n v="3"/>
    <n v="141231"/>
    <x v="2518"/>
    <s v="Yes"/>
    <s v="UPI"/>
    <s v="Government"/>
    <s v="Under Warranty"/>
    <n v="4"/>
    <s v="Bajaj Allianz"/>
    <n v="59"/>
    <s v="Female"/>
    <n v="114028"/>
    <n v="1"/>
    <s v="Wayanad"/>
    <s v="Yes"/>
    <s v="No"/>
    <n v="3"/>
    <s v="YES"/>
  </r>
  <r>
    <s v="INV102523"/>
    <x v="105"/>
    <d v="1899-12-30T03:00:00"/>
    <x v="13"/>
    <s v="Customer_2523"/>
    <s v="WagonR"/>
    <s v="Hybrid"/>
    <s v="Black"/>
    <s v="Paint Job"/>
    <n v="3"/>
    <n v="106789"/>
    <x v="2519"/>
    <s v="Yes"/>
    <s v="Credit Card"/>
    <s v="Retail"/>
    <s v="Out of Warranty"/>
    <n v="2"/>
    <s v="Bajaj Allianz"/>
    <n v="27"/>
    <s v="Male"/>
    <n v="59603"/>
    <n v="5"/>
    <s v="Malappuram"/>
    <s v="Yes"/>
    <s v="No"/>
    <n v="0"/>
    <s v="YES"/>
  </r>
  <r>
    <s v="INV102524"/>
    <x v="105"/>
    <d v="1899-12-30T04:00:00"/>
    <x v="12"/>
    <s v="Customer_2524"/>
    <s v="Alto"/>
    <s v="Electric"/>
    <s v="Black"/>
    <s v="Paint Job"/>
    <n v="1"/>
    <n v="127939"/>
    <x v="2520"/>
    <s v="Yes"/>
    <s v="UPI"/>
    <s v="Retail"/>
    <s v="Out of Warranty"/>
    <n v="3"/>
    <s v="New India"/>
    <n v="36"/>
    <s v="Female"/>
    <n v="128302"/>
    <n v="2"/>
    <s v="Kozhikode"/>
    <s v="Yes"/>
    <s v="No"/>
    <n v="4"/>
    <s v="YES"/>
  </r>
  <r>
    <s v="INV102525"/>
    <x v="105"/>
    <d v="1899-12-30T05:00:00"/>
    <x v="18"/>
    <s v="Customer_2525"/>
    <s v="WagonR"/>
    <s v="Diesel"/>
    <s v="Red"/>
    <s v="Free Service"/>
    <n v="2"/>
    <n v="52389"/>
    <x v="2521"/>
    <s v="Yes"/>
    <s v="Cash"/>
    <s v="Fleet"/>
    <s v="Out of Warranty"/>
    <n v="4"/>
    <s v="Tata AIG"/>
    <n v="24"/>
    <s v="Male"/>
    <n v="23455"/>
    <n v="1"/>
    <s v="Kozhikode"/>
    <s v="No"/>
    <s v="No"/>
    <n v="4"/>
    <s v="YES"/>
  </r>
  <r>
    <s v="INV102526"/>
    <x v="105"/>
    <d v="1899-12-30T06:00:00"/>
    <x v="1"/>
    <s v="Customer_2526"/>
    <s v="Ignis"/>
    <s v="CNG"/>
    <s v="Brown"/>
    <s v="Bodyshop"/>
    <n v="3"/>
    <n v="80611"/>
    <x v="2522"/>
    <s v="Yes"/>
    <s v="Debit Card"/>
    <s v="Corporate"/>
    <s v="Out of Warranty"/>
    <n v="2"/>
    <s v="New India"/>
    <n v="27"/>
    <s v="Male"/>
    <n v="142133"/>
    <n v="5"/>
    <s v="Thrissur"/>
    <s v="Yes"/>
    <s v="Yes"/>
    <n v="4"/>
    <s v="YES"/>
  </r>
  <r>
    <s v="INV102527"/>
    <x v="105"/>
    <d v="1899-12-30T07:00:00"/>
    <x v="13"/>
    <s v="Customer_2527"/>
    <s v="Ciaz"/>
    <s v="Petrol"/>
    <s v="Silver"/>
    <s v="Paid Service"/>
    <n v="2"/>
    <n v="129059"/>
    <x v="2523"/>
    <s v="Yes"/>
    <s v="Credit Card"/>
    <s v="Government"/>
    <s v="Out of Warranty"/>
    <n v="2"/>
    <s v="Tata AIG"/>
    <n v="29"/>
    <s v="Male"/>
    <n v="178941"/>
    <n v="8"/>
    <s v="Palakkad"/>
    <s v="No"/>
    <s v="Yes"/>
    <n v="3"/>
    <s v="YES"/>
  </r>
  <r>
    <s v="INV102528"/>
    <x v="105"/>
    <d v="1899-12-30T08:00:00"/>
    <x v="2"/>
    <s v="Customer_2528"/>
    <s v="Jimny"/>
    <s v="Petrol"/>
    <s v="Red"/>
    <s v="Free Service"/>
    <n v="2"/>
    <n v="45945"/>
    <x v="2524"/>
    <s v="Yes"/>
    <s v="Debit Card"/>
    <s v="Corporate"/>
    <s v="Out of Warranty"/>
    <n v="1"/>
    <s v="New India"/>
    <n v="22"/>
    <s v="Male"/>
    <n v="70600"/>
    <n v="4"/>
    <s v="Kannur"/>
    <s v="Yes"/>
    <s v="No"/>
    <n v="0"/>
    <s v="NO"/>
  </r>
  <r>
    <s v="INV102529"/>
    <x v="105"/>
    <d v="1899-12-30T09:00:00"/>
    <x v="3"/>
    <s v="Customer_2529"/>
    <s v="Ignis"/>
    <s v="Hybrid"/>
    <s v="Blue"/>
    <s v="Paint Job"/>
    <n v="1"/>
    <n v="117188"/>
    <x v="2525"/>
    <s v="Yes"/>
    <s v="Finance EMI"/>
    <s v="Corporate"/>
    <s v="Out of Warranty"/>
    <n v="2"/>
    <s v="ICICI Lombard"/>
    <n v="22"/>
    <s v="Male"/>
    <n v="149700"/>
    <n v="5"/>
    <s v="Thrissur"/>
    <s v="Yes"/>
    <s v="No"/>
    <n v="1"/>
    <s v="NO"/>
  </r>
  <r>
    <s v="INV102530"/>
    <x v="105"/>
    <d v="1899-12-30T10:00:00"/>
    <x v="20"/>
    <s v="Customer_2530"/>
    <s v="Grand Vitara"/>
    <s v="CNG"/>
    <s v="Red"/>
    <s v="Free Service"/>
    <n v="2"/>
    <n v="115873"/>
    <x v="2526"/>
    <s v="Yes"/>
    <s v="UPI"/>
    <s v="Government"/>
    <s v="Under Warranty"/>
    <n v="5"/>
    <s v="Maruti Insurance"/>
    <n v="50"/>
    <s v="Male"/>
    <n v="122194"/>
    <n v="9"/>
    <s v="Kannur"/>
    <s v="Yes"/>
    <s v="Yes"/>
    <n v="0"/>
    <s v="YES"/>
  </r>
  <r>
    <s v="INV102531"/>
    <x v="105"/>
    <d v="1899-12-30T11:00:00"/>
    <x v="12"/>
    <s v="Customer_2531"/>
    <s v="Celerio"/>
    <s v="Electric"/>
    <s v="Brown"/>
    <s v="Bodyshop"/>
    <n v="4"/>
    <n v="135534"/>
    <x v="2527"/>
    <s v="Yes"/>
    <s v="Net Banking"/>
    <s v="Retail"/>
    <s v="Under Warranty"/>
    <n v="3"/>
    <s v="Tata AIG"/>
    <n v="46"/>
    <s v="Female"/>
    <n v="171958"/>
    <n v="9"/>
    <s v="Palakkad"/>
    <s v="No"/>
    <s v="Yes"/>
    <n v="3"/>
    <s v="YES"/>
  </r>
  <r>
    <s v="INV102532"/>
    <x v="105"/>
    <d v="1899-12-30T12:00:00"/>
    <x v="13"/>
    <s v="Customer_2532"/>
    <s v="Invicto"/>
    <s v="Diesel"/>
    <s v="Silver"/>
    <s v="Accidental Repair"/>
    <n v="4"/>
    <n v="66220"/>
    <x v="2528"/>
    <s v="Yes"/>
    <s v="UPI"/>
    <s v="Corporate"/>
    <s v="Under Warranty"/>
    <n v="5"/>
    <s v="HDFC Ergo"/>
    <n v="47"/>
    <s v="Male"/>
    <n v="163078"/>
    <n v="4"/>
    <s v="Kannur"/>
    <s v="No"/>
    <s v="No"/>
    <n v="1"/>
    <s v="YES"/>
  </r>
  <r>
    <s v="INV102533"/>
    <x v="105"/>
    <d v="1899-12-30T01:00:00"/>
    <x v="11"/>
    <s v="Customer_2533"/>
    <s v="Alto"/>
    <s v="CNG"/>
    <s v="Brown"/>
    <s v="Bodyshop"/>
    <n v="1"/>
    <n v="68344"/>
    <x v="2529"/>
    <s v="Yes"/>
    <s v="UPI"/>
    <s v="Retail"/>
    <s v="Out of Warranty"/>
    <n v="3"/>
    <s v="Tata AIG"/>
    <n v="57"/>
    <s v="Female"/>
    <n v="180931"/>
    <n v="6"/>
    <s v="Malappuram"/>
    <s v="Yes"/>
    <s v="No"/>
    <n v="3"/>
    <s v="NO"/>
  </r>
  <r>
    <s v="INV102534"/>
    <x v="105"/>
    <d v="1899-12-30T02:00:00"/>
    <x v="7"/>
    <s v="Customer_2534"/>
    <s v="Ciaz"/>
    <s v="Petrol"/>
    <s v="Black"/>
    <s v="Bodyshop"/>
    <n v="3"/>
    <n v="12413"/>
    <x v="2530"/>
    <s v="No"/>
    <s v="Credit Card"/>
    <s v="Government"/>
    <s v="Out of Warranty"/>
    <n v="1"/>
    <s v="Bajaj Allianz"/>
    <n v="55"/>
    <s v="Female"/>
    <n v="109817"/>
    <n v="2"/>
    <s v="Thrissur"/>
    <s v="Yes"/>
    <s v="No"/>
    <n v="4"/>
    <s v="NO"/>
  </r>
  <r>
    <s v="INV102535"/>
    <x v="105"/>
    <d v="1899-12-30T03:00:00"/>
    <x v="1"/>
    <s v="Customer_2535"/>
    <s v="Celerio"/>
    <s v="Hybrid"/>
    <s v="Blue"/>
    <s v="Paid Service"/>
    <n v="2"/>
    <n v="145700"/>
    <x v="2531"/>
    <s v="Yes"/>
    <s v="Debit Card"/>
    <s v="Fleet"/>
    <s v="Out of Warranty"/>
    <n v="3"/>
    <s v="Maruti Insurance"/>
    <n v="46"/>
    <s v="Male"/>
    <n v="9096"/>
    <n v="3"/>
    <s v="Thrissur"/>
    <s v="No"/>
    <s v="Yes"/>
    <n v="1"/>
    <s v="YES"/>
  </r>
  <r>
    <s v="INV102536"/>
    <x v="105"/>
    <d v="1899-12-30T04:00:00"/>
    <x v="15"/>
    <s v="Customer_2536"/>
    <s v="Swift"/>
    <s v="Electric"/>
    <s v="Silver"/>
    <s v="Accidental Repair"/>
    <n v="4"/>
    <n v="42064"/>
    <x v="2532"/>
    <s v="Yes"/>
    <s v="Credit Card"/>
    <s v="Fleet"/>
    <s v="Under Warranty"/>
    <n v="1"/>
    <s v="New India"/>
    <n v="35"/>
    <s v="Male"/>
    <n v="181076"/>
    <n v="1"/>
    <s v="Palakkad"/>
    <s v="No"/>
    <s v="Yes"/>
    <n v="1"/>
    <s v="YES"/>
  </r>
  <r>
    <s v="INV102537"/>
    <x v="105"/>
    <d v="1899-12-30T05:00:00"/>
    <x v="2"/>
    <s v="Customer_2537"/>
    <s v="Invicto"/>
    <s v="Hybrid"/>
    <s v="Blue"/>
    <s v="Maintenance"/>
    <n v="1"/>
    <n v="37424"/>
    <x v="2533"/>
    <s v="No"/>
    <s v="Cash"/>
    <s v="Fleet"/>
    <s v="Under Warranty"/>
    <n v="4"/>
    <s v="Tata AIG"/>
    <n v="34"/>
    <s v="Female"/>
    <n v="176758"/>
    <n v="1"/>
    <s v="Wayanad"/>
    <s v="No"/>
    <s v="No"/>
    <n v="1"/>
    <s v="NO"/>
  </r>
  <r>
    <s v="INV102538"/>
    <x v="105"/>
    <d v="1899-12-30T06:00:00"/>
    <x v="2"/>
    <s v="Customer_2538"/>
    <s v="Dzire"/>
    <s v="Diesel"/>
    <s v="White"/>
    <s v="Accidental Repair"/>
    <n v="1"/>
    <n v="36899"/>
    <x v="2534"/>
    <s v="No"/>
    <s v="Debit Card"/>
    <s v="Retail"/>
    <s v="Out of Warranty"/>
    <n v="5"/>
    <s v="New India"/>
    <n v="27"/>
    <s v="Female"/>
    <n v="185838"/>
    <n v="6"/>
    <s v="Malappuram"/>
    <s v="No"/>
    <s v="No"/>
    <n v="4"/>
    <s v="NO"/>
  </r>
  <r>
    <s v="INV102539"/>
    <x v="105"/>
    <d v="1899-12-30T07:00:00"/>
    <x v="11"/>
    <s v="Customer_2539"/>
    <s v="Swift"/>
    <s v="CNG"/>
    <s v="Silver"/>
    <s v="Accidental Repair"/>
    <n v="2"/>
    <n v="127851"/>
    <x v="2535"/>
    <s v="Yes"/>
    <s v="Cash"/>
    <s v="Fleet"/>
    <s v="Out of Warranty"/>
    <n v="5"/>
    <s v="ICICI Lombard"/>
    <n v="58"/>
    <s v="Female"/>
    <n v="58379"/>
    <n v="6"/>
    <s v="Kozhikode"/>
    <s v="Yes"/>
    <s v="No"/>
    <n v="1"/>
    <s v="YES"/>
  </r>
  <r>
    <s v="INV102540"/>
    <x v="105"/>
    <d v="1899-12-30T08:00:00"/>
    <x v="2"/>
    <s v="Customer_2540"/>
    <s v="XL6"/>
    <s v="Hybrid"/>
    <s v="White"/>
    <s v="Paint Job"/>
    <n v="1"/>
    <n v="34247"/>
    <x v="2536"/>
    <s v="No"/>
    <s v="Cash"/>
    <s v="Fleet"/>
    <s v="Out of Warranty"/>
    <n v="1"/>
    <s v="Maruti Insurance"/>
    <n v="68"/>
    <s v="Female"/>
    <n v="13071"/>
    <n v="5"/>
    <s v="Palakkad"/>
    <s v="Yes"/>
    <s v="Yes"/>
    <n v="3"/>
    <s v="NO"/>
  </r>
  <r>
    <s v="INV102541"/>
    <x v="105"/>
    <d v="1899-12-30T09:00:00"/>
    <x v="19"/>
    <s v="Customer_2541"/>
    <s v="Baleno"/>
    <s v="Hybrid"/>
    <s v="Red"/>
    <s v="Free Service"/>
    <n v="3"/>
    <n v="68591"/>
    <x v="2537"/>
    <s v="Yes"/>
    <s v="Credit Card"/>
    <s v="Government"/>
    <s v="Out of Warranty"/>
    <n v="5"/>
    <s v="Maruti Insurance"/>
    <n v="47"/>
    <s v="Male"/>
    <n v="159796"/>
    <n v="1"/>
    <s v="Kannur"/>
    <s v="No"/>
    <s v="Yes"/>
    <n v="3"/>
    <s v="YES"/>
  </r>
  <r>
    <s v="INV102542"/>
    <x v="105"/>
    <d v="1899-12-30T10:00:00"/>
    <x v="3"/>
    <s v="Customer_2542"/>
    <s v="XL6"/>
    <s v="Petrol"/>
    <s v="Silver"/>
    <s v="Paint Job"/>
    <n v="2"/>
    <n v="22907"/>
    <x v="2538"/>
    <s v="No"/>
    <s v="UPI"/>
    <s v="Government"/>
    <s v="Under Warranty"/>
    <n v="5"/>
    <s v="Tata AIG"/>
    <n v="34"/>
    <s v="Male"/>
    <n v="67792"/>
    <n v="2"/>
    <s v="Palakkad"/>
    <s v="Yes"/>
    <s v="Yes"/>
    <n v="0"/>
    <s v="NO"/>
  </r>
  <r>
    <s v="INV102543"/>
    <x v="105"/>
    <d v="1899-12-30T11:00:00"/>
    <x v="0"/>
    <s v="Customer_2543"/>
    <s v="Fronx"/>
    <s v="Hybrid"/>
    <s v="White"/>
    <s v="Maintenance"/>
    <n v="3"/>
    <n v="135605"/>
    <x v="2539"/>
    <s v="Yes"/>
    <s v="Finance EMI"/>
    <s v="Fleet"/>
    <s v="Under Warranty"/>
    <n v="1"/>
    <s v="New India"/>
    <n v="43"/>
    <s v="Female"/>
    <n v="74714"/>
    <n v="9"/>
    <s v="Wayanad"/>
    <s v="Yes"/>
    <s v="Yes"/>
    <n v="2"/>
    <s v="YES"/>
  </r>
  <r>
    <s v="INV102544"/>
    <x v="106"/>
    <d v="1899-12-30T12:00:00"/>
    <x v="17"/>
    <s v="Customer_2544"/>
    <s v="Alto"/>
    <s v="Electric"/>
    <s v="Grey"/>
    <s v="Accidental Repair"/>
    <n v="4"/>
    <n v="20046"/>
    <x v="2540"/>
    <s v="Yes"/>
    <s v="Net Banking"/>
    <s v="Fleet"/>
    <s v="Under Warranty"/>
    <n v="1"/>
    <s v="HDFC Ergo"/>
    <n v="24"/>
    <s v="Male"/>
    <n v="160099"/>
    <n v="7"/>
    <s v="Wayanad"/>
    <s v="Yes"/>
    <s v="No"/>
    <n v="4"/>
    <s v="NO"/>
  </r>
  <r>
    <s v="INV102545"/>
    <x v="106"/>
    <d v="1899-12-30T01:00:00"/>
    <x v="15"/>
    <s v="Customer_2545"/>
    <s v="Ciaz"/>
    <s v="CNG"/>
    <s v="Black"/>
    <s v="Paid Service"/>
    <n v="4"/>
    <n v="55175"/>
    <x v="2541"/>
    <s v="Yes"/>
    <s v="Finance EMI"/>
    <s v="Retail"/>
    <s v="Out of Warranty"/>
    <n v="2"/>
    <s v="New India"/>
    <n v="25"/>
    <s v="Female"/>
    <n v="119627"/>
    <n v="8"/>
    <s v="Malappuram"/>
    <s v="No"/>
    <s v="No"/>
    <n v="1"/>
    <s v="YES"/>
  </r>
  <r>
    <s v="INV102546"/>
    <x v="106"/>
    <d v="1899-12-30T02:00:00"/>
    <x v="16"/>
    <s v="Customer_2546"/>
    <s v="Baleno"/>
    <s v="Diesel"/>
    <s v="Red"/>
    <s v="Maintenance"/>
    <n v="4"/>
    <n v="128557"/>
    <x v="2542"/>
    <s v="Yes"/>
    <s v="UPI"/>
    <s v="Government"/>
    <s v="Under Warranty"/>
    <n v="5"/>
    <s v="New India"/>
    <n v="24"/>
    <s v="Female"/>
    <n v="94014"/>
    <n v="8"/>
    <s v="Thrissur"/>
    <s v="Yes"/>
    <s v="No"/>
    <n v="4"/>
    <s v="YES"/>
  </r>
  <r>
    <s v="INV102547"/>
    <x v="106"/>
    <d v="1899-12-30T03:00:00"/>
    <x v="1"/>
    <s v="Customer_2547"/>
    <s v="Ignis"/>
    <s v="Hybrid"/>
    <s v="Silver"/>
    <s v="Bodyshop"/>
    <n v="4"/>
    <n v="107271"/>
    <x v="2543"/>
    <s v="Yes"/>
    <s v="UPI"/>
    <s v="Corporate"/>
    <s v="Out of Warranty"/>
    <n v="5"/>
    <s v="Bajaj Allianz"/>
    <n v="44"/>
    <s v="Female"/>
    <n v="169109"/>
    <n v="1"/>
    <s v="Wayanad"/>
    <s v="Yes"/>
    <s v="No"/>
    <n v="4"/>
    <s v="YES"/>
  </r>
  <r>
    <s v="INV102548"/>
    <x v="106"/>
    <d v="1899-12-30T04:00:00"/>
    <x v="14"/>
    <s v="Customer_2548"/>
    <s v="Grand Vitara"/>
    <s v="Electric"/>
    <s v="Silver"/>
    <s v="Bodyshop"/>
    <n v="1"/>
    <n v="134069"/>
    <x v="2544"/>
    <s v="Yes"/>
    <s v="Debit Card"/>
    <s v="Corporate"/>
    <s v="Out of Warranty"/>
    <n v="4"/>
    <s v="New India"/>
    <n v="59"/>
    <s v="Male"/>
    <n v="191435"/>
    <n v="4"/>
    <s v="Kannur"/>
    <s v="Yes"/>
    <s v="No"/>
    <n v="1"/>
    <s v="YES"/>
  </r>
  <r>
    <s v="INV102549"/>
    <x v="106"/>
    <d v="1899-12-30T05:00:00"/>
    <x v="18"/>
    <s v="Customer_2549"/>
    <s v="Alto"/>
    <s v="Diesel"/>
    <s v="Black"/>
    <s v="Paint Job"/>
    <n v="3"/>
    <n v="65742"/>
    <x v="2545"/>
    <s v="Yes"/>
    <s v="Credit Card"/>
    <s v="Retail"/>
    <s v="Out of Warranty"/>
    <n v="5"/>
    <s v="New India"/>
    <n v="26"/>
    <s v="Female"/>
    <n v="85735"/>
    <n v="3"/>
    <s v="Kozhikode"/>
    <s v="No"/>
    <s v="No"/>
    <n v="2"/>
    <s v="YES"/>
  </r>
  <r>
    <s v="INV102550"/>
    <x v="106"/>
    <d v="1899-12-30T06:00:00"/>
    <x v="8"/>
    <s v="Customer_2550"/>
    <s v="Jimny"/>
    <s v="Electric"/>
    <s v="Black"/>
    <s v="Maintenance"/>
    <n v="1"/>
    <n v="81052"/>
    <x v="2546"/>
    <s v="Yes"/>
    <s v="Debit Card"/>
    <s v="Corporate"/>
    <s v="Under Warranty"/>
    <n v="1"/>
    <s v="New India"/>
    <n v="50"/>
    <s v="Male"/>
    <n v="159595"/>
    <n v="7"/>
    <s v="Kozhikode"/>
    <s v="Yes"/>
    <s v="Yes"/>
    <n v="3"/>
    <s v="NO"/>
  </r>
  <r>
    <s v="INV102551"/>
    <x v="106"/>
    <d v="1899-12-30T07:00:00"/>
    <x v="20"/>
    <s v="Customer_2551"/>
    <s v="Jimny"/>
    <s v="Hybrid"/>
    <s v="Brown"/>
    <s v="Paint Job"/>
    <n v="1"/>
    <n v="136076"/>
    <x v="2547"/>
    <s v="Yes"/>
    <s v="Net Banking"/>
    <s v="Government"/>
    <s v="Out of Warranty"/>
    <n v="3"/>
    <s v="Bajaj Allianz"/>
    <n v="22"/>
    <s v="Female"/>
    <n v="121873"/>
    <n v="3"/>
    <s v="Kozhikode"/>
    <s v="No"/>
    <s v="Yes"/>
    <n v="4"/>
    <s v="YES"/>
  </r>
  <r>
    <s v="INV102552"/>
    <x v="106"/>
    <d v="1899-12-30T08:00:00"/>
    <x v="3"/>
    <s v="Customer_2552"/>
    <s v="Fronx"/>
    <s v="Hybrid"/>
    <s v="White"/>
    <s v="Paid Service"/>
    <n v="4"/>
    <n v="73970"/>
    <x v="2548"/>
    <s v="Yes"/>
    <s v="Credit Card"/>
    <s v="Corporate"/>
    <s v="Out of Warranty"/>
    <n v="2"/>
    <s v="Tata AIG"/>
    <n v="37"/>
    <s v="Female"/>
    <n v="144865"/>
    <n v="8"/>
    <s v="Malappuram"/>
    <s v="No"/>
    <s v="No"/>
    <n v="1"/>
    <s v="YES"/>
  </r>
  <r>
    <s v="INV102553"/>
    <x v="106"/>
    <d v="1899-12-30T09:00:00"/>
    <x v="13"/>
    <s v="Customer_2553"/>
    <s v="Alto"/>
    <s v="CNG"/>
    <s v="White"/>
    <s v="Bodyshop"/>
    <n v="3"/>
    <n v="40014"/>
    <x v="2549"/>
    <s v="Yes"/>
    <s v="Finance EMI"/>
    <s v="Fleet"/>
    <s v="Out of Warranty"/>
    <n v="1"/>
    <s v="Tata AIG"/>
    <n v="48"/>
    <s v="Male"/>
    <n v="168853"/>
    <n v="6"/>
    <s v="Thrissur"/>
    <s v="Yes"/>
    <s v="Yes"/>
    <n v="1"/>
    <s v="YES"/>
  </r>
  <r>
    <s v="INV102554"/>
    <x v="106"/>
    <d v="1899-12-30T10:00:00"/>
    <x v="20"/>
    <s v="Customer_2554"/>
    <s v="Ignis"/>
    <s v="Petrol"/>
    <s v="White"/>
    <s v="Paint Job"/>
    <n v="2"/>
    <n v="104700"/>
    <x v="2550"/>
    <s v="Yes"/>
    <s v="Finance EMI"/>
    <s v="Corporate"/>
    <s v="Out of Warranty"/>
    <n v="3"/>
    <s v="HDFC Ergo"/>
    <n v="20"/>
    <s v="Female"/>
    <n v="14958"/>
    <n v="3"/>
    <s v="Thrissur"/>
    <s v="No"/>
    <s v="Yes"/>
    <n v="4"/>
    <s v="YES"/>
  </r>
  <r>
    <s v="INV102555"/>
    <x v="106"/>
    <d v="1899-12-30T11:00:00"/>
    <x v="11"/>
    <s v="Customer_2555"/>
    <s v="Celerio"/>
    <s v="Electric"/>
    <s v="Brown"/>
    <s v="Free Service"/>
    <n v="2"/>
    <n v="108874"/>
    <x v="2551"/>
    <s v="Yes"/>
    <s v="Finance EMI"/>
    <s v="Retail"/>
    <s v="Out of Warranty"/>
    <n v="5"/>
    <s v="Bajaj Allianz"/>
    <n v="48"/>
    <s v="Female"/>
    <n v="35084"/>
    <n v="1"/>
    <s v="Palakkad"/>
    <s v="No"/>
    <s v="No"/>
    <n v="3"/>
    <s v="YES"/>
  </r>
  <r>
    <s v="INV102556"/>
    <x v="106"/>
    <d v="1899-12-30T12:00:00"/>
    <x v="13"/>
    <s v="Customer_2556"/>
    <s v="WagonR"/>
    <s v="Petrol"/>
    <s v="Blue"/>
    <s v="Paint Job"/>
    <n v="2"/>
    <n v="126682"/>
    <x v="2552"/>
    <s v="Yes"/>
    <s v="UPI"/>
    <s v="Government"/>
    <s v="Out of Warranty"/>
    <n v="1"/>
    <s v="Maruti Insurance"/>
    <n v="59"/>
    <s v="Female"/>
    <n v="144123"/>
    <n v="8"/>
    <s v="Malappuram"/>
    <s v="Yes"/>
    <s v="No"/>
    <n v="3"/>
    <s v="YES"/>
  </r>
  <r>
    <s v="INV102557"/>
    <x v="106"/>
    <d v="1899-12-30T01:00:00"/>
    <x v="20"/>
    <s v="Customer_2557"/>
    <s v="Ertiga"/>
    <s v="Petrol"/>
    <s v="Red"/>
    <s v="Paint Job"/>
    <n v="3"/>
    <n v="44312"/>
    <x v="2553"/>
    <s v="Yes"/>
    <s v="Cash"/>
    <s v="Corporate"/>
    <s v="Under Warranty"/>
    <n v="5"/>
    <s v="Maruti Insurance"/>
    <n v="52"/>
    <s v="Female"/>
    <n v="45514"/>
    <n v="8"/>
    <s v="Malappuram"/>
    <s v="Yes"/>
    <s v="Yes"/>
    <n v="2"/>
    <s v="YES"/>
  </r>
  <r>
    <s v="INV102558"/>
    <x v="106"/>
    <d v="1899-12-30T02:00:00"/>
    <x v="6"/>
    <s v="Customer_2558"/>
    <s v="XL6"/>
    <s v="Diesel"/>
    <s v="Silver"/>
    <s v="Accidental Repair"/>
    <n v="4"/>
    <n v="54126"/>
    <x v="2554"/>
    <s v="Yes"/>
    <s v="UPI"/>
    <s v="Government"/>
    <s v="Out of Warranty"/>
    <n v="4"/>
    <s v="HDFC Ergo"/>
    <n v="66"/>
    <s v="Male"/>
    <n v="86660"/>
    <n v="9"/>
    <s v="Kannur"/>
    <s v="No"/>
    <s v="No"/>
    <n v="4"/>
    <s v="YES"/>
  </r>
  <r>
    <s v="INV102559"/>
    <x v="106"/>
    <d v="1899-12-30T03:00:00"/>
    <x v="5"/>
    <s v="Customer_2559"/>
    <s v="Celerio"/>
    <s v="Diesel"/>
    <s v="Red"/>
    <s v="Free Service"/>
    <n v="4"/>
    <n v="61477"/>
    <x v="2555"/>
    <s v="Yes"/>
    <s v="UPI"/>
    <s v="Retail"/>
    <s v="Under Warranty"/>
    <n v="4"/>
    <s v="Bajaj Allianz"/>
    <n v="43"/>
    <s v="Male"/>
    <n v="74440"/>
    <n v="7"/>
    <s v="Kozhikode"/>
    <s v="Yes"/>
    <s v="Yes"/>
    <n v="1"/>
    <s v="YES"/>
  </r>
  <r>
    <s v="INV102560"/>
    <x v="106"/>
    <d v="1899-12-30T04:00:00"/>
    <x v="6"/>
    <s v="Customer_2560"/>
    <s v="Fronx"/>
    <s v="Electric"/>
    <s v="Black"/>
    <s v="Free Service"/>
    <n v="3"/>
    <n v="7561"/>
    <x v="2556"/>
    <s v="No"/>
    <s v="Credit Card"/>
    <s v="Corporate"/>
    <s v="Under Warranty"/>
    <n v="2"/>
    <s v="Bajaj Allianz"/>
    <n v="66"/>
    <s v="Male"/>
    <n v="28555"/>
    <n v="8"/>
    <s v="Kozhikode"/>
    <s v="Yes"/>
    <s v="No"/>
    <n v="3"/>
    <s v="NO"/>
  </r>
  <r>
    <s v="INV102561"/>
    <x v="106"/>
    <d v="1899-12-30T05:00:00"/>
    <x v="14"/>
    <s v="Customer_2561"/>
    <s v="Ciaz"/>
    <s v="Petrol"/>
    <s v="Grey"/>
    <s v="Paid Service"/>
    <n v="4"/>
    <n v="133387"/>
    <x v="2557"/>
    <s v="Yes"/>
    <s v="UPI"/>
    <s v="Fleet"/>
    <s v="Out of Warranty"/>
    <n v="3"/>
    <s v="New India"/>
    <n v="54"/>
    <s v="Male"/>
    <n v="139950"/>
    <n v="1"/>
    <s v="Palakkad"/>
    <s v="No"/>
    <s v="No"/>
    <n v="4"/>
    <s v="YES"/>
  </r>
  <r>
    <s v="INV102562"/>
    <x v="106"/>
    <d v="1899-12-30T06:00:00"/>
    <x v="8"/>
    <s v="Customer_2562"/>
    <s v="XL6"/>
    <s v="CNG"/>
    <s v="Red"/>
    <s v="Accidental Repair"/>
    <n v="3"/>
    <n v="69931"/>
    <x v="2558"/>
    <s v="Yes"/>
    <s v="Net Banking"/>
    <s v="Government"/>
    <s v="Out of Warranty"/>
    <n v="1"/>
    <s v="ICICI Lombard"/>
    <n v="66"/>
    <s v="Male"/>
    <n v="33183"/>
    <n v="1"/>
    <s v="Wayanad"/>
    <s v="No"/>
    <s v="No"/>
    <n v="2"/>
    <s v="YES"/>
  </r>
  <r>
    <s v="INV102563"/>
    <x v="106"/>
    <d v="1899-12-30T07:00:00"/>
    <x v="19"/>
    <s v="Customer_2563"/>
    <s v="Jimny"/>
    <s v="Petrol"/>
    <s v="Red"/>
    <s v="Free Service"/>
    <n v="3"/>
    <n v="134124"/>
    <x v="2559"/>
    <s v="Yes"/>
    <s v="UPI"/>
    <s v="Corporate"/>
    <s v="Under Warranty"/>
    <n v="2"/>
    <s v="Tata AIG"/>
    <n v="26"/>
    <s v="Male"/>
    <n v="175303"/>
    <n v="7"/>
    <s v="Wayanad"/>
    <s v="No"/>
    <s v="Yes"/>
    <n v="3"/>
    <s v="YES"/>
  </r>
  <r>
    <s v="INV102564"/>
    <x v="106"/>
    <d v="1899-12-30T08:00:00"/>
    <x v="6"/>
    <s v="Customer_2564"/>
    <s v="Alto"/>
    <s v="Diesel"/>
    <s v="White"/>
    <s v="Accidental Repair"/>
    <n v="2"/>
    <n v="22535"/>
    <x v="2560"/>
    <s v="No"/>
    <s v="Cash"/>
    <s v="Fleet"/>
    <s v="Under Warranty"/>
    <n v="5"/>
    <s v="HDFC Ergo"/>
    <n v="52"/>
    <s v="Male"/>
    <n v="12064"/>
    <n v="7"/>
    <s v="Kozhikode"/>
    <s v="No"/>
    <s v="No"/>
    <n v="1"/>
    <s v="NO"/>
  </r>
  <r>
    <s v="INV102565"/>
    <x v="106"/>
    <d v="1899-12-30T09:00:00"/>
    <x v="16"/>
    <s v="Customer_2565"/>
    <s v="Celerio"/>
    <s v="Petrol"/>
    <s v="Black"/>
    <s v="Accidental Repair"/>
    <n v="2"/>
    <n v="66838"/>
    <x v="2561"/>
    <s v="Yes"/>
    <s v="Credit Card"/>
    <s v="Retail"/>
    <s v="Under Warranty"/>
    <n v="1"/>
    <s v="Maruti Insurance"/>
    <n v="23"/>
    <s v="Female"/>
    <n v="32758"/>
    <n v="3"/>
    <s v="Kozhikode"/>
    <s v="Yes"/>
    <s v="No"/>
    <n v="1"/>
    <s v="YES"/>
  </r>
  <r>
    <s v="INV102566"/>
    <x v="106"/>
    <d v="1899-12-30T10:00:00"/>
    <x v="16"/>
    <s v="Customer_2566"/>
    <s v="WagonR"/>
    <s v="Hybrid"/>
    <s v="Red"/>
    <s v="Bodyshop"/>
    <n v="1"/>
    <n v="38554"/>
    <x v="2562"/>
    <s v="No"/>
    <s v="Finance EMI"/>
    <s v="Fleet"/>
    <s v="Out of Warranty"/>
    <n v="1"/>
    <s v="New India"/>
    <n v="54"/>
    <s v="Female"/>
    <n v="189095"/>
    <n v="6"/>
    <s v="Kozhikode"/>
    <s v="Yes"/>
    <s v="Yes"/>
    <n v="3"/>
    <s v="NO"/>
  </r>
  <r>
    <s v="INV102567"/>
    <x v="106"/>
    <d v="1899-12-30T11:00:00"/>
    <x v="1"/>
    <s v="Customer_2567"/>
    <s v="Baleno"/>
    <s v="Hybrid"/>
    <s v="Silver"/>
    <s v="Free Service"/>
    <n v="3"/>
    <n v="17675"/>
    <x v="2563"/>
    <s v="No"/>
    <s v="Net Banking"/>
    <s v="Retail"/>
    <s v="Out of Warranty"/>
    <n v="5"/>
    <s v="New India"/>
    <n v="53"/>
    <s v="Male"/>
    <n v="134749"/>
    <n v="6"/>
    <s v="Thrissur"/>
    <s v="Yes"/>
    <s v="No"/>
    <n v="0"/>
    <s v="NO"/>
  </r>
  <r>
    <s v="INV102568"/>
    <x v="107"/>
    <d v="1899-12-30T12:00:00"/>
    <x v="13"/>
    <s v="Customer_2568"/>
    <s v="Celerio"/>
    <s v="CNG"/>
    <s v="White"/>
    <s v="Bodyshop"/>
    <n v="2"/>
    <n v="36912"/>
    <x v="2564"/>
    <s v="Yes"/>
    <s v="Finance EMI"/>
    <s v="Government"/>
    <s v="Under Warranty"/>
    <n v="2"/>
    <s v="Bajaj Allianz"/>
    <n v="29"/>
    <s v="Male"/>
    <n v="130132"/>
    <n v="6"/>
    <s v="Wayanad"/>
    <s v="No"/>
    <s v="No"/>
    <n v="3"/>
    <s v="NO"/>
  </r>
  <r>
    <s v="INV102569"/>
    <x v="107"/>
    <d v="1899-12-30T01:00:00"/>
    <x v="5"/>
    <s v="Customer_2569"/>
    <s v="Grand Vitara"/>
    <s v="Electric"/>
    <s v="Brown"/>
    <s v="Paint Job"/>
    <n v="2"/>
    <n v="5112"/>
    <x v="2565"/>
    <s v="No"/>
    <s v="Credit Card"/>
    <s v="Corporate"/>
    <s v="Under Warranty"/>
    <n v="2"/>
    <s v="New India"/>
    <n v="29"/>
    <s v="Male"/>
    <n v="156124"/>
    <n v="4"/>
    <s v="Palakkad"/>
    <s v="No"/>
    <s v="Yes"/>
    <n v="2"/>
    <s v="NO"/>
  </r>
  <r>
    <s v="INV102570"/>
    <x v="107"/>
    <d v="1899-12-30T02:00:00"/>
    <x v="14"/>
    <s v="Customer_2570"/>
    <s v="Baleno"/>
    <s v="Petrol"/>
    <s v="Red"/>
    <s v="Paint Job"/>
    <n v="2"/>
    <n v="147823"/>
    <x v="2566"/>
    <s v="Yes"/>
    <s v="Cash"/>
    <s v="Corporate"/>
    <s v="Out of Warranty"/>
    <n v="4"/>
    <s v="ICICI Lombard"/>
    <n v="56"/>
    <s v="Male"/>
    <n v="24084"/>
    <n v="9"/>
    <s v="Kozhikode"/>
    <s v="No"/>
    <s v="No"/>
    <n v="4"/>
    <s v="YES"/>
  </r>
  <r>
    <s v="INV102571"/>
    <x v="107"/>
    <d v="1899-12-30T03:00:00"/>
    <x v="16"/>
    <s v="Customer_2571"/>
    <s v="Fronx"/>
    <s v="Hybrid"/>
    <s v="Black"/>
    <s v="Bodyshop"/>
    <n v="4"/>
    <n v="36063"/>
    <x v="2567"/>
    <s v="Yes"/>
    <s v="Debit Card"/>
    <s v="Government"/>
    <s v="Under Warranty"/>
    <n v="1"/>
    <s v="HDFC Ergo"/>
    <n v="39"/>
    <s v="Female"/>
    <n v="101917"/>
    <n v="4"/>
    <s v="Malappuram"/>
    <s v="Yes"/>
    <s v="No"/>
    <n v="4"/>
    <s v="YES"/>
  </r>
  <r>
    <s v="INV102572"/>
    <x v="107"/>
    <d v="1899-12-30T04:00:00"/>
    <x v="7"/>
    <s v="Customer_2572"/>
    <s v="Ignis"/>
    <s v="Electric"/>
    <s v="Grey"/>
    <s v="Paint Job"/>
    <n v="2"/>
    <n v="115844"/>
    <x v="2568"/>
    <s v="Yes"/>
    <s v="Net Banking"/>
    <s v="Retail"/>
    <s v="Out of Warranty"/>
    <n v="2"/>
    <s v="Tata AIG"/>
    <n v="63"/>
    <s v="Male"/>
    <n v="56014"/>
    <n v="4"/>
    <s v="Wayanad"/>
    <s v="Yes"/>
    <s v="Yes"/>
    <n v="1"/>
    <s v="YES"/>
  </r>
  <r>
    <s v="INV102573"/>
    <x v="107"/>
    <d v="1899-12-30T05:00:00"/>
    <x v="11"/>
    <s v="Customer_2573"/>
    <s v="Baleno"/>
    <s v="Hybrid"/>
    <s v="Silver"/>
    <s v="Bodyshop"/>
    <n v="4"/>
    <n v="106046"/>
    <x v="2569"/>
    <s v="Yes"/>
    <s v="Cash"/>
    <s v="Retail"/>
    <s v="Out of Warranty"/>
    <n v="1"/>
    <s v="Tata AIG"/>
    <n v="36"/>
    <s v="Female"/>
    <n v="184553"/>
    <n v="5"/>
    <s v="Malappuram"/>
    <s v="No"/>
    <s v="Yes"/>
    <n v="3"/>
    <s v="YES"/>
  </r>
  <r>
    <s v="INV102574"/>
    <x v="107"/>
    <d v="1899-12-30T06:00:00"/>
    <x v="7"/>
    <s v="Customer_2574"/>
    <s v="Alto"/>
    <s v="Electric"/>
    <s v="Grey"/>
    <s v="Paid Service"/>
    <n v="2"/>
    <n v="53732"/>
    <x v="2570"/>
    <s v="Yes"/>
    <s v="Finance EMI"/>
    <s v="Corporate"/>
    <s v="Out of Warranty"/>
    <n v="4"/>
    <s v="Tata AIG"/>
    <n v="60"/>
    <s v="Male"/>
    <n v="144587"/>
    <n v="2"/>
    <s v="Malappuram"/>
    <s v="Yes"/>
    <s v="Yes"/>
    <n v="2"/>
    <s v="YES"/>
  </r>
  <r>
    <s v="INV102575"/>
    <x v="107"/>
    <d v="1899-12-30T07:00:00"/>
    <x v="0"/>
    <s v="Customer_2575"/>
    <s v="Invicto"/>
    <s v="Electric"/>
    <s v="Black"/>
    <s v="Accidental Repair"/>
    <n v="4"/>
    <n v="100557"/>
    <x v="2571"/>
    <s v="Yes"/>
    <s v="Debit Card"/>
    <s v="Government"/>
    <s v="Out of Warranty"/>
    <n v="3"/>
    <s v="New India"/>
    <n v="32"/>
    <s v="Female"/>
    <n v="161783"/>
    <n v="6"/>
    <s v="Kannur"/>
    <s v="No"/>
    <s v="No"/>
    <n v="3"/>
    <s v="YES"/>
  </r>
  <r>
    <s v="INV102576"/>
    <x v="107"/>
    <d v="1899-12-30T08:00:00"/>
    <x v="0"/>
    <s v="Customer_2576"/>
    <s v="Invicto"/>
    <s v="Hybrid"/>
    <s v="Black"/>
    <s v="Paid Service"/>
    <n v="4"/>
    <n v="75755"/>
    <x v="2572"/>
    <s v="Yes"/>
    <s v="Finance EMI"/>
    <s v="Corporate"/>
    <s v="Under Warranty"/>
    <n v="3"/>
    <s v="Maruti Insurance"/>
    <n v="26"/>
    <s v="Female"/>
    <n v="111853"/>
    <n v="7"/>
    <s v="Malappuram"/>
    <s v="No"/>
    <s v="No"/>
    <n v="3"/>
    <s v="YES"/>
  </r>
  <r>
    <s v="INV102577"/>
    <x v="107"/>
    <d v="1899-12-30T09:00:00"/>
    <x v="18"/>
    <s v="Customer_2577"/>
    <s v="Dzire"/>
    <s v="Diesel"/>
    <s v="Black"/>
    <s v="Free Service"/>
    <n v="2"/>
    <n v="133788"/>
    <x v="2573"/>
    <s v="Yes"/>
    <s v="Cash"/>
    <s v="Retail"/>
    <s v="Under Warranty"/>
    <n v="4"/>
    <s v="New India"/>
    <n v="49"/>
    <s v="Male"/>
    <n v="109903"/>
    <n v="3"/>
    <s v="Kozhikode"/>
    <s v="No"/>
    <s v="No"/>
    <n v="0"/>
    <s v="YES"/>
  </r>
  <r>
    <s v="INV102578"/>
    <x v="107"/>
    <d v="1899-12-30T10:00:00"/>
    <x v="8"/>
    <s v="Customer_2578"/>
    <s v="Grand Vitara"/>
    <s v="Electric"/>
    <s v="Grey"/>
    <s v="Paid Service"/>
    <n v="3"/>
    <n v="108315"/>
    <x v="2574"/>
    <s v="Yes"/>
    <s v="Debit Card"/>
    <s v="Retail"/>
    <s v="Under Warranty"/>
    <n v="1"/>
    <s v="New India"/>
    <n v="41"/>
    <s v="Male"/>
    <n v="55702"/>
    <n v="4"/>
    <s v="Malappuram"/>
    <s v="Yes"/>
    <s v="No"/>
    <n v="3"/>
    <s v="YES"/>
  </r>
  <r>
    <s v="INV102579"/>
    <x v="107"/>
    <d v="1899-12-30T11:00:00"/>
    <x v="12"/>
    <s v="Customer_2579"/>
    <s v="Alto"/>
    <s v="Petrol"/>
    <s v="Blue"/>
    <s v="Paid Service"/>
    <n v="1"/>
    <n v="71163"/>
    <x v="2575"/>
    <s v="Yes"/>
    <s v="Debit Card"/>
    <s v="Fleet"/>
    <s v="Out of Warranty"/>
    <n v="2"/>
    <s v="Bajaj Allianz"/>
    <n v="30"/>
    <s v="Female"/>
    <n v="160819"/>
    <n v="5"/>
    <s v="Malappuram"/>
    <s v="No"/>
    <s v="Yes"/>
    <n v="3"/>
    <s v="NO"/>
  </r>
  <r>
    <s v="INV102580"/>
    <x v="107"/>
    <d v="1899-12-30T12:00:00"/>
    <x v="7"/>
    <s v="Customer_2580"/>
    <s v="Fronx"/>
    <s v="Hybrid"/>
    <s v="Silver"/>
    <s v="Paint Job"/>
    <n v="1"/>
    <n v="64506"/>
    <x v="2576"/>
    <s v="Yes"/>
    <s v="Credit Card"/>
    <s v="Retail"/>
    <s v="Out of Warranty"/>
    <n v="2"/>
    <s v="Bajaj Allianz"/>
    <n v="32"/>
    <s v="Female"/>
    <n v="54125"/>
    <n v="1"/>
    <s v="Palakkad"/>
    <s v="Yes"/>
    <s v="No"/>
    <n v="2"/>
    <s v="NO"/>
  </r>
  <r>
    <s v="INV102581"/>
    <x v="107"/>
    <d v="1899-12-30T01:00:00"/>
    <x v="11"/>
    <s v="Customer_2581"/>
    <s v="Swift"/>
    <s v="Diesel"/>
    <s v="Black"/>
    <s v="Maintenance"/>
    <n v="3"/>
    <n v="92538"/>
    <x v="2577"/>
    <s v="Yes"/>
    <s v="UPI"/>
    <s v="Corporate"/>
    <s v="Under Warranty"/>
    <n v="5"/>
    <s v="ICICI Lombard"/>
    <n v="42"/>
    <s v="Female"/>
    <n v="36247"/>
    <n v="8"/>
    <s v="Kannur"/>
    <s v="Yes"/>
    <s v="No"/>
    <n v="1"/>
    <s v="YES"/>
  </r>
  <r>
    <s v="INV102582"/>
    <x v="107"/>
    <d v="1899-12-30T02:00:00"/>
    <x v="17"/>
    <s v="Customer_2582"/>
    <s v="Invicto"/>
    <s v="Hybrid"/>
    <s v="Blue"/>
    <s v="Maintenance"/>
    <n v="2"/>
    <n v="11701"/>
    <x v="2578"/>
    <s v="No"/>
    <s v="UPI"/>
    <s v="Fleet"/>
    <s v="Under Warranty"/>
    <n v="2"/>
    <s v="New India"/>
    <n v="29"/>
    <s v="Male"/>
    <n v="120297"/>
    <n v="4"/>
    <s v="Kozhikode"/>
    <s v="No"/>
    <s v="Yes"/>
    <n v="4"/>
    <s v="NO"/>
  </r>
  <r>
    <s v="INV102583"/>
    <x v="107"/>
    <d v="1899-12-30T03:00:00"/>
    <x v="19"/>
    <s v="Customer_2583"/>
    <s v="XL6"/>
    <s v="CNG"/>
    <s v="White"/>
    <s v="Bodyshop"/>
    <n v="3"/>
    <n v="142007"/>
    <x v="2579"/>
    <s v="Yes"/>
    <s v="Cash"/>
    <s v="Fleet"/>
    <s v="Under Warranty"/>
    <n v="1"/>
    <s v="New India"/>
    <n v="47"/>
    <s v="Female"/>
    <n v="40655"/>
    <n v="5"/>
    <s v="Wayanad"/>
    <s v="Yes"/>
    <s v="No"/>
    <n v="4"/>
    <s v="YES"/>
  </r>
  <r>
    <s v="INV102584"/>
    <x v="107"/>
    <d v="1899-12-30T04:00:00"/>
    <x v="10"/>
    <s v="Customer_2584"/>
    <s v="Fronx"/>
    <s v="Petrol"/>
    <s v="Blue"/>
    <s v="Free Service"/>
    <n v="2"/>
    <n v="20845"/>
    <x v="2580"/>
    <s v="No"/>
    <s v="Debit Card"/>
    <s v="Government"/>
    <s v="Out of Warranty"/>
    <n v="1"/>
    <s v="ICICI Lombard"/>
    <n v="36"/>
    <s v="Male"/>
    <n v="101298"/>
    <n v="4"/>
    <s v="Thrissur"/>
    <s v="Yes"/>
    <s v="No"/>
    <n v="0"/>
    <s v="NO"/>
  </r>
  <r>
    <s v="INV102585"/>
    <x v="107"/>
    <d v="1899-12-30T05:00:00"/>
    <x v="1"/>
    <s v="Customer_2585"/>
    <s v="Baleno"/>
    <s v="CNG"/>
    <s v="White"/>
    <s v="Maintenance"/>
    <n v="2"/>
    <n v="75456"/>
    <x v="2581"/>
    <s v="Yes"/>
    <s v="UPI"/>
    <s v="Fleet"/>
    <s v="Under Warranty"/>
    <n v="4"/>
    <s v="New India"/>
    <n v="66"/>
    <s v="Female"/>
    <n v="7588"/>
    <n v="2"/>
    <s v="Kozhikode"/>
    <s v="Yes"/>
    <s v="Yes"/>
    <n v="4"/>
    <s v="YES"/>
  </r>
  <r>
    <s v="INV102586"/>
    <x v="107"/>
    <d v="1899-12-30T06:00:00"/>
    <x v="7"/>
    <s v="Customer_2586"/>
    <s v="Ignis"/>
    <s v="Electric"/>
    <s v="Grey"/>
    <s v="Paint Job"/>
    <n v="2"/>
    <n v="37738"/>
    <x v="2582"/>
    <s v="Yes"/>
    <s v="Cash"/>
    <s v="Fleet"/>
    <s v="Out of Warranty"/>
    <n v="5"/>
    <s v="HDFC Ergo"/>
    <n v="49"/>
    <s v="Female"/>
    <n v="28017"/>
    <n v="9"/>
    <s v="Palakkad"/>
    <s v="Yes"/>
    <s v="Yes"/>
    <n v="3"/>
    <s v="NO"/>
  </r>
  <r>
    <s v="INV102587"/>
    <x v="107"/>
    <d v="1899-12-30T07:00:00"/>
    <x v="5"/>
    <s v="Customer_2587"/>
    <s v="Celerio"/>
    <s v="Electric"/>
    <s v="Brown"/>
    <s v="Free Service"/>
    <n v="2"/>
    <n v="4551"/>
    <x v="2583"/>
    <s v="No"/>
    <s v="Cash"/>
    <s v="Fleet"/>
    <s v="Out of Warranty"/>
    <n v="2"/>
    <s v="HDFC Ergo"/>
    <n v="41"/>
    <s v="Male"/>
    <n v="94281"/>
    <n v="1"/>
    <s v="Kozhikode"/>
    <s v="No"/>
    <s v="No"/>
    <n v="2"/>
    <s v="NO"/>
  </r>
  <r>
    <s v="INV102588"/>
    <x v="107"/>
    <d v="1899-12-30T08:00:00"/>
    <x v="10"/>
    <s v="Customer_2588"/>
    <s v="Invicto"/>
    <s v="CNG"/>
    <s v="Brown"/>
    <s v="Accidental Repair"/>
    <n v="2"/>
    <n v="88771"/>
    <x v="2584"/>
    <s v="Yes"/>
    <s v="Net Banking"/>
    <s v="Corporate"/>
    <s v="Out of Warranty"/>
    <n v="1"/>
    <s v="HDFC Ergo"/>
    <n v="68"/>
    <s v="Female"/>
    <n v="131378"/>
    <n v="1"/>
    <s v="Kozhikode"/>
    <s v="No"/>
    <s v="No"/>
    <n v="3"/>
    <s v="YES"/>
  </r>
  <r>
    <s v="INV102589"/>
    <x v="107"/>
    <d v="1899-12-30T09:00:00"/>
    <x v="14"/>
    <s v="Customer_2589"/>
    <s v="Ignis"/>
    <s v="CNG"/>
    <s v="Blue"/>
    <s v="Bodyshop"/>
    <n v="3"/>
    <n v="43851"/>
    <x v="2585"/>
    <s v="Yes"/>
    <s v="Credit Card"/>
    <s v="Government"/>
    <s v="Out of Warranty"/>
    <n v="1"/>
    <s v="ICICI Lombard"/>
    <n v="59"/>
    <s v="Female"/>
    <n v="9937"/>
    <n v="8"/>
    <s v="Thrissur"/>
    <s v="No"/>
    <s v="No"/>
    <n v="3"/>
    <s v="YES"/>
  </r>
  <r>
    <s v="INV102590"/>
    <x v="107"/>
    <d v="1899-12-30T10:00:00"/>
    <x v="0"/>
    <s v="Customer_2590"/>
    <s v="Alto"/>
    <s v="Electric"/>
    <s v="Grey"/>
    <s v="Paint Job"/>
    <n v="3"/>
    <n v="112588"/>
    <x v="2586"/>
    <s v="Yes"/>
    <s v="Credit Card"/>
    <s v="Corporate"/>
    <s v="Out of Warranty"/>
    <n v="3"/>
    <s v="Bajaj Allianz"/>
    <n v="39"/>
    <s v="Male"/>
    <n v="7778"/>
    <n v="1"/>
    <s v="Palakkad"/>
    <s v="No"/>
    <s v="Yes"/>
    <n v="3"/>
    <s v="YES"/>
  </r>
  <r>
    <s v="INV102591"/>
    <x v="107"/>
    <d v="1899-12-30T11:00:00"/>
    <x v="8"/>
    <s v="Customer_2591"/>
    <s v="Invicto"/>
    <s v="Diesel"/>
    <s v="Black"/>
    <s v="Paid Service"/>
    <n v="1"/>
    <n v="101395"/>
    <x v="2587"/>
    <s v="Yes"/>
    <s v="Finance EMI"/>
    <s v="Government"/>
    <s v="Under Warranty"/>
    <n v="1"/>
    <s v="Tata AIG"/>
    <n v="25"/>
    <s v="Male"/>
    <n v="172617"/>
    <n v="6"/>
    <s v="Palakkad"/>
    <s v="No"/>
    <s v="Yes"/>
    <n v="2"/>
    <s v="NO"/>
  </r>
  <r>
    <s v="INV102592"/>
    <x v="108"/>
    <d v="1899-12-30T12:00:00"/>
    <x v="19"/>
    <s v="Customer_2592"/>
    <s v="WagonR"/>
    <s v="Petrol"/>
    <s v="Blue"/>
    <s v="Accidental Repair"/>
    <n v="2"/>
    <n v="7934"/>
    <x v="2588"/>
    <s v="No"/>
    <s v="Debit Card"/>
    <s v="Government"/>
    <s v="Out of Warranty"/>
    <n v="5"/>
    <s v="HDFC Ergo"/>
    <n v="37"/>
    <s v="Female"/>
    <n v="174183"/>
    <n v="3"/>
    <s v="Kozhikode"/>
    <s v="No"/>
    <s v="Yes"/>
    <n v="0"/>
    <s v="NO"/>
  </r>
  <r>
    <s v="INV102593"/>
    <x v="108"/>
    <d v="1899-12-30T01:00:00"/>
    <x v="14"/>
    <s v="Customer_2593"/>
    <s v="WagonR"/>
    <s v="Hybrid"/>
    <s v="Blue"/>
    <s v="Paid Service"/>
    <n v="3"/>
    <n v="77232"/>
    <x v="2589"/>
    <s v="Yes"/>
    <s v="UPI"/>
    <s v="Fleet"/>
    <s v="Out of Warranty"/>
    <n v="2"/>
    <s v="Maruti Insurance"/>
    <n v="50"/>
    <s v="Female"/>
    <n v="63026"/>
    <n v="6"/>
    <s v="Kozhikode"/>
    <s v="No"/>
    <s v="Yes"/>
    <n v="1"/>
    <s v="YES"/>
  </r>
  <r>
    <s v="INV102594"/>
    <x v="108"/>
    <d v="1899-12-30T02:00:00"/>
    <x v="15"/>
    <s v="Customer_2594"/>
    <s v="WagonR"/>
    <s v="CNG"/>
    <s v="Black"/>
    <s v="Maintenance"/>
    <n v="3"/>
    <n v="75404"/>
    <x v="2590"/>
    <s v="Yes"/>
    <s v="Debit Card"/>
    <s v="Retail"/>
    <s v="Under Warranty"/>
    <n v="3"/>
    <s v="Bajaj Allianz"/>
    <n v="45"/>
    <s v="Male"/>
    <n v="130890"/>
    <n v="8"/>
    <s v="Kannur"/>
    <s v="No"/>
    <s v="Yes"/>
    <n v="1"/>
    <s v="YES"/>
  </r>
  <r>
    <s v="INV102595"/>
    <x v="108"/>
    <d v="1899-12-30T03:00:00"/>
    <x v="15"/>
    <s v="Customer_2595"/>
    <s v="Grand Vitara"/>
    <s v="Petrol"/>
    <s v="White"/>
    <s v="Free Service"/>
    <n v="2"/>
    <n v="46155"/>
    <x v="2591"/>
    <s v="Yes"/>
    <s v="UPI"/>
    <s v="Retail"/>
    <s v="Out of Warranty"/>
    <n v="1"/>
    <s v="Maruti Insurance"/>
    <n v="66"/>
    <s v="Male"/>
    <n v="173989"/>
    <n v="1"/>
    <s v="Wayanad"/>
    <s v="No"/>
    <s v="Yes"/>
    <n v="1"/>
    <s v="NO"/>
  </r>
  <r>
    <s v="INV102596"/>
    <x v="108"/>
    <d v="1899-12-30T04:00:00"/>
    <x v="14"/>
    <s v="Customer_2596"/>
    <s v="Ciaz"/>
    <s v="Hybrid"/>
    <s v="Black"/>
    <s v="Accidental Repair"/>
    <n v="2"/>
    <n v="12125"/>
    <x v="2592"/>
    <s v="No"/>
    <s v="UPI"/>
    <s v="Corporate"/>
    <s v="Under Warranty"/>
    <n v="5"/>
    <s v="New India"/>
    <n v="21"/>
    <s v="Female"/>
    <n v="136027"/>
    <n v="1"/>
    <s v="Thrissur"/>
    <s v="Yes"/>
    <s v="No"/>
    <n v="4"/>
    <s v="NO"/>
  </r>
  <r>
    <s v="INV102597"/>
    <x v="108"/>
    <d v="1899-12-30T05:00:00"/>
    <x v="20"/>
    <s v="Customer_2597"/>
    <s v="Invicto"/>
    <s v="Hybrid"/>
    <s v="Silver"/>
    <s v="Paint Job"/>
    <n v="3"/>
    <n v="118571"/>
    <x v="2593"/>
    <s v="Yes"/>
    <s v="UPI"/>
    <s v="Fleet"/>
    <s v="Out of Warranty"/>
    <n v="4"/>
    <s v="Bajaj Allianz"/>
    <n v="64"/>
    <s v="Male"/>
    <n v="183279"/>
    <n v="6"/>
    <s v="Malappuram"/>
    <s v="No"/>
    <s v="No"/>
    <n v="2"/>
    <s v="YES"/>
  </r>
  <r>
    <s v="INV102598"/>
    <x v="108"/>
    <d v="1899-12-30T06:00:00"/>
    <x v="11"/>
    <s v="Customer_2598"/>
    <s v="XL6"/>
    <s v="CNG"/>
    <s v="Brown"/>
    <s v="Paid Service"/>
    <n v="2"/>
    <n v="22088"/>
    <x v="2594"/>
    <s v="No"/>
    <s v="Finance EMI"/>
    <s v="Government"/>
    <s v="Under Warranty"/>
    <n v="2"/>
    <s v="Tata AIG"/>
    <n v="50"/>
    <s v="Male"/>
    <n v="48753"/>
    <n v="8"/>
    <s v="Malappuram"/>
    <s v="Yes"/>
    <s v="No"/>
    <n v="2"/>
    <s v="NO"/>
  </r>
  <r>
    <s v="INV102599"/>
    <x v="108"/>
    <d v="1899-12-30T07:00:00"/>
    <x v="10"/>
    <s v="Customer_2599"/>
    <s v="Dzire"/>
    <s v="Diesel"/>
    <s v="Brown"/>
    <s v="Maintenance"/>
    <n v="4"/>
    <n v="66840"/>
    <x v="2595"/>
    <s v="Yes"/>
    <s v="UPI"/>
    <s v="Retail"/>
    <s v="Under Warranty"/>
    <n v="4"/>
    <s v="New India"/>
    <n v="69"/>
    <s v="Female"/>
    <n v="148551"/>
    <n v="4"/>
    <s v="Kannur"/>
    <s v="No"/>
    <s v="Yes"/>
    <n v="2"/>
    <s v="YES"/>
  </r>
  <r>
    <s v="INV102600"/>
    <x v="108"/>
    <d v="1899-12-30T08:00:00"/>
    <x v="17"/>
    <s v="Customer_2600"/>
    <s v="Jimny"/>
    <s v="Diesel"/>
    <s v="Blue"/>
    <s v="Paid Service"/>
    <n v="3"/>
    <n v="130391"/>
    <x v="2596"/>
    <s v="Yes"/>
    <s v="UPI"/>
    <s v="Corporate"/>
    <s v="Out of Warranty"/>
    <n v="5"/>
    <s v="Bajaj Allianz"/>
    <n v="32"/>
    <s v="Male"/>
    <n v="125595"/>
    <n v="8"/>
    <s v="Malappuram"/>
    <s v="Yes"/>
    <s v="Yes"/>
    <n v="1"/>
    <s v="YES"/>
  </r>
  <r>
    <s v="INV102601"/>
    <x v="108"/>
    <d v="1899-12-30T09:00:00"/>
    <x v="20"/>
    <s v="Customer_2601"/>
    <s v="Fronx"/>
    <s v="Petrol"/>
    <s v="Silver"/>
    <s v="Free Service"/>
    <n v="1"/>
    <n v="29999"/>
    <x v="2597"/>
    <s v="No"/>
    <s v="Net Banking"/>
    <s v="Retail"/>
    <s v="Out of Warranty"/>
    <n v="4"/>
    <s v="HDFC Ergo"/>
    <n v="57"/>
    <s v="Female"/>
    <n v="18910"/>
    <n v="3"/>
    <s v="Palakkad"/>
    <s v="Yes"/>
    <s v="No"/>
    <n v="3"/>
    <s v="NO"/>
  </r>
  <r>
    <s v="INV102602"/>
    <x v="108"/>
    <d v="1899-12-30T10:00:00"/>
    <x v="7"/>
    <s v="Customer_2602"/>
    <s v="Ciaz"/>
    <s v="Petrol"/>
    <s v="Black"/>
    <s v="Free Service"/>
    <n v="2"/>
    <n v="46606"/>
    <x v="2598"/>
    <s v="Yes"/>
    <s v="Net Banking"/>
    <s v="Government"/>
    <s v="Out of Warranty"/>
    <n v="2"/>
    <s v="Maruti Insurance"/>
    <n v="54"/>
    <s v="Female"/>
    <n v="188651"/>
    <n v="6"/>
    <s v="Kozhikode"/>
    <s v="Yes"/>
    <s v="No"/>
    <n v="3"/>
    <s v="NO"/>
  </r>
  <r>
    <s v="INV102603"/>
    <x v="108"/>
    <d v="1899-12-30T11:00:00"/>
    <x v="3"/>
    <s v="Customer_2603"/>
    <s v="XL6"/>
    <s v="Electric"/>
    <s v="Brown"/>
    <s v="Maintenance"/>
    <n v="4"/>
    <n v="134032"/>
    <x v="2599"/>
    <s v="Yes"/>
    <s v="UPI"/>
    <s v="Retail"/>
    <s v="Under Warranty"/>
    <n v="5"/>
    <s v="ICICI Lombard"/>
    <n v="44"/>
    <s v="Male"/>
    <n v="22932"/>
    <n v="4"/>
    <s v="Malappuram"/>
    <s v="No"/>
    <s v="Yes"/>
    <n v="2"/>
    <s v="YES"/>
  </r>
  <r>
    <s v="INV102604"/>
    <x v="108"/>
    <d v="1899-12-30T12:00:00"/>
    <x v="1"/>
    <s v="Customer_2604"/>
    <s v="WagonR"/>
    <s v="Diesel"/>
    <s v="Grey"/>
    <s v="Bodyshop"/>
    <n v="1"/>
    <n v="141144"/>
    <x v="2600"/>
    <s v="Yes"/>
    <s v="Finance EMI"/>
    <s v="Corporate"/>
    <s v="Under Warranty"/>
    <n v="1"/>
    <s v="Tata AIG"/>
    <n v="51"/>
    <s v="Male"/>
    <n v="123861"/>
    <n v="8"/>
    <s v="Kozhikode"/>
    <s v="Yes"/>
    <s v="Yes"/>
    <n v="1"/>
    <s v="YES"/>
  </r>
  <r>
    <s v="INV102605"/>
    <x v="108"/>
    <d v="1899-12-30T01:00:00"/>
    <x v="18"/>
    <s v="Customer_2605"/>
    <s v="Baleno"/>
    <s v="Petrol"/>
    <s v="Black"/>
    <s v="Maintenance"/>
    <n v="1"/>
    <n v="19773"/>
    <x v="2601"/>
    <s v="No"/>
    <s v="Cash"/>
    <s v="Corporate"/>
    <s v="Under Warranty"/>
    <n v="4"/>
    <s v="New India"/>
    <n v="48"/>
    <s v="Female"/>
    <n v="71173"/>
    <n v="6"/>
    <s v="Thrissur"/>
    <s v="No"/>
    <s v="Yes"/>
    <n v="2"/>
    <s v="NO"/>
  </r>
  <r>
    <s v="INV102606"/>
    <x v="108"/>
    <d v="1899-12-30T02:00:00"/>
    <x v="3"/>
    <s v="Customer_2606"/>
    <s v="XL6"/>
    <s v="Electric"/>
    <s v="Red"/>
    <s v="Bodyshop"/>
    <n v="1"/>
    <n v="119336"/>
    <x v="2602"/>
    <s v="Yes"/>
    <s v="Cash"/>
    <s v="Corporate"/>
    <s v="Out of Warranty"/>
    <n v="3"/>
    <s v="Bajaj Allianz"/>
    <n v="54"/>
    <s v="Male"/>
    <n v="63538"/>
    <n v="3"/>
    <s v="Wayanad"/>
    <s v="No"/>
    <s v="No"/>
    <n v="1"/>
    <s v="YES"/>
  </r>
  <r>
    <s v="INV102607"/>
    <x v="108"/>
    <d v="1899-12-30T03:00:00"/>
    <x v="5"/>
    <s v="Customer_2607"/>
    <s v="Alto"/>
    <s v="Hybrid"/>
    <s v="Silver"/>
    <s v="Maintenance"/>
    <n v="2"/>
    <n v="44725"/>
    <x v="2603"/>
    <s v="Yes"/>
    <s v="Credit Card"/>
    <s v="Fleet"/>
    <s v="Out of Warranty"/>
    <n v="4"/>
    <s v="Maruti Insurance"/>
    <n v="47"/>
    <s v="Female"/>
    <n v="11926"/>
    <n v="6"/>
    <s v="Kannur"/>
    <s v="Yes"/>
    <s v="Yes"/>
    <n v="3"/>
    <s v="NO"/>
  </r>
  <r>
    <s v="INV102608"/>
    <x v="108"/>
    <d v="1899-12-30T04:00:00"/>
    <x v="7"/>
    <s v="Customer_2608"/>
    <s v="Grand Vitara"/>
    <s v="Petrol"/>
    <s v="Brown"/>
    <s v="Maintenance"/>
    <n v="1"/>
    <n v="142611"/>
    <x v="2604"/>
    <s v="Yes"/>
    <s v="UPI"/>
    <s v="Fleet"/>
    <s v="Under Warranty"/>
    <n v="5"/>
    <s v="HDFC Ergo"/>
    <n v="38"/>
    <s v="Female"/>
    <n v="155657"/>
    <n v="5"/>
    <s v="Kozhikode"/>
    <s v="No"/>
    <s v="No"/>
    <n v="4"/>
    <s v="YES"/>
  </r>
  <r>
    <s v="INV102609"/>
    <x v="108"/>
    <d v="1899-12-30T05:00:00"/>
    <x v="18"/>
    <s v="Customer_2609"/>
    <s v="Ertiga"/>
    <s v="Electric"/>
    <s v="Red"/>
    <s v="Free Service"/>
    <n v="3"/>
    <n v="113069"/>
    <x v="2605"/>
    <s v="Yes"/>
    <s v="Cash"/>
    <s v="Fleet"/>
    <s v="Out of Warranty"/>
    <n v="3"/>
    <s v="HDFC Ergo"/>
    <n v="38"/>
    <s v="Male"/>
    <n v="32298"/>
    <n v="9"/>
    <s v="Palakkad"/>
    <s v="No"/>
    <s v="No"/>
    <n v="3"/>
    <s v="YES"/>
  </r>
  <r>
    <s v="INV102610"/>
    <x v="108"/>
    <d v="1899-12-30T06:00:00"/>
    <x v="12"/>
    <s v="Customer_2610"/>
    <s v="WagonR"/>
    <s v="Diesel"/>
    <s v="Silver"/>
    <s v="Bodyshop"/>
    <n v="3"/>
    <n v="143609"/>
    <x v="2606"/>
    <s v="Yes"/>
    <s v="Credit Card"/>
    <s v="Corporate"/>
    <s v="Under Warranty"/>
    <n v="5"/>
    <s v="Tata AIG"/>
    <n v="26"/>
    <s v="Male"/>
    <n v="130270"/>
    <n v="2"/>
    <s v="Palakkad"/>
    <s v="No"/>
    <s v="No"/>
    <n v="4"/>
    <s v="YES"/>
  </r>
  <r>
    <s v="INV102611"/>
    <x v="108"/>
    <d v="1899-12-30T07:00:00"/>
    <x v="0"/>
    <s v="Customer_2611"/>
    <s v="XL6"/>
    <s v="Hybrid"/>
    <s v="Grey"/>
    <s v="Maintenance"/>
    <n v="2"/>
    <n v="84290"/>
    <x v="2607"/>
    <s v="Yes"/>
    <s v="Cash"/>
    <s v="Retail"/>
    <s v="Out of Warranty"/>
    <n v="5"/>
    <s v="New India"/>
    <n v="68"/>
    <s v="Male"/>
    <n v="10528"/>
    <n v="8"/>
    <s v="Thrissur"/>
    <s v="No"/>
    <s v="No"/>
    <n v="0"/>
    <s v="YES"/>
  </r>
  <r>
    <s v="INV102612"/>
    <x v="108"/>
    <d v="1899-12-30T08:00:00"/>
    <x v="11"/>
    <s v="Customer_2612"/>
    <s v="Fronx"/>
    <s v="Petrol"/>
    <s v="Red"/>
    <s v="Paid Service"/>
    <n v="2"/>
    <n v="113030"/>
    <x v="2608"/>
    <s v="Yes"/>
    <s v="Credit Card"/>
    <s v="Corporate"/>
    <s v="Out of Warranty"/>
    <n v="3"/>
    <s v="HDFC Ergo"/>
    <n v="38"/>
    <s v="Male"/>
    <n v="93393"/>
    <n v="2"/>
    <s v="Kozhikode"/>
    <s v="Yes"/>
    <s v="No"/>
    <n v="1"/>
    <s v="YES"/>
  </r>
  <r>
    <s v="INV102613"/>
    <x v="108"/>
    <d v="1899-12-30T09:00:00"/>
    <x v="2"/>
    <s v="Customer_2613"/>
    <s v="XL6"/>
    <s v="Diesel"/>
    <s v="Red"/>
    <s v="Free Service"/>
    <n v="1"/>
    <n v="107368"/>
    <x v="2609"/>
    <s v="Yes"/>
    <s v="Debit Card"/>
    <s v="Fleet"/>
    <s v="Out of Warranty"/>
    <n v="5"/>
    <s v="Maruti Insurance"/>
    <n v="27"/>
    <s v="Female"/>
    <n v="155516"/>
    <n v="1"/>
    <s v="Kannur"/>
    <s v="No"/>
    <s v="No"/>
    <n v="0"/>
    <s v="NO"/>
  </r>
  <r>
    <s v="INV102614"/>
    <x v="108"/>
    <d v="1899-12-30T10:00:00"/>
    <x v="18"/>
    <s v="Customer_2614"/>
    <s v="Baleno"/>
    <s v="Hybrid"/>
    <s v="Silver"/>
    <s v="Accidental Repair"/>
    <n v="2"/>
    <n v="103541"/>
    <x v="2610"/>
    <s v="Yes"/>
    <s v="Cash"/>
    <s v="Corporate"/>
    <s v="Out of Warranty"/>
    <n v="3"/>
    <s v="New India"/>
    <n v="33"/>
    <s v="Female"/>
    <n v="147856"/>
    <n v="5"/>
    <s v="Kannur"/>
    <s v="Yes"/>
    <s v="No"/>
    <n v="1"/>
    <s v="YES"/>
  </r>
  <r>
    <s v="INV102615"/>
    <x v="108"/>
    <d v="1899-12-30T11:00:00"/>
    <x v="3"/>
    <s v="Customer_2615"/>
    <s v="Alto"/>
    <s v="CNG"/>
    <s v="Black"/>
    <s v="Free Service"/>
    <n v="3"/>
    <n v="27780"/>
    <x v="2611"/>
    <s v="Yes"/>
    <s v="UPI"/>
    <s v="Retail"/>
    <s v="Under Warranty"/>
    <n v="1"/>
    <s v="Maruti Insurance"/>
    <n v="54"/>
    <s v="Male"/>
    <n v="195634"/>
    <n v="9"/>
    <s v="Wayanad"/>
    <s v="Yes"/>
    <s v="Yes"/>
    <n v="2"/>
    <s v="NO"/>
  </r>
  <r>
    <s v="INV102616"/>
    <x v="109"/>
    <d v="1899-12-30T12:00:00"/>
    <x v="1"/>
    <s v="Customer_2616"/>
    <s v="Celerio"/>
    <s v="Diesel"/>
    <s v="White"/>
    <s v="Maintenance"/>
    <n v="3"/>
    <n v="50873"/>
    <x v="2612"/>
    <s v="Yes"/>
    <s v="UPI"/>
    <s v="Retail"/>
    <s v="Out of Warranty"/>
    <n v="5"/>
    <s v="HDFC Ergo"/>
    <n v="27"/>
    <s v="Female"/>
    <n v="73394"/>
    <n v="9"/>
    <s v="Kannur"/>
    <s v="No"/>
    <s v="No"/>
    <n v="1"/>
    <s v="YES"/>
  </r>
  <r>
    <s v="INV102617"/>
    <x v="109"/>
    <d v="1899-12-30T01:00:00"/>
    <x v="2"/>
    <s v="Customer_2617"/>
    <s v="XL6"/>
    <s v="CNG"/>
    <s v="Black"/>
    <s v="Paint Job"/>
    <n v="3"/>
    <n v="80912"/>
    <x v="2613"/>
    <s v="Yes"/>
    <s v="Net Banking"/>
    <s v="Government"/>
    <s v="Out of Warranty"/>
    <n v="1"/>
    <s v="Maruti Insurance"/>
    <n v="68"/>
    <s v="Male"/>
    <n v="106431"/>
    <n v="7"/>
    <s v="Palakkad"/>
    <s v="No"/>
    <s v="No"/>
    <n v="4"/>
    <s v="YES"/>
  </r>
  <r>
    <s v="INV102618"/>
    <x v="109"/>
    <d v="1899-12-30T02:00:00"/>
    <x v="15"/>
    <s v="Customer_2618"/>
    <s v="Swift"/>
    <s v="Petrol"/>
    <s v="White"/>
    <s v="Paint Job"/>
    <n v="2"/>
    <n v="92835"/>
    <x v="2614"/>
    <s v="Yes"/>
    <s v="Debit Card"/>
    <s v="Corporate"/>
    <s v="Under Warranty"/>
    <n v="2"/>
    <s v="HDFC Ergo"/>
    <n v="55"/>
    <s v="Female"/>
    <n v="105244"/>
    <n v="8"/>
    <s v="Palakkad"/>
    <s v="No"/>
    <s v="No"/>
    <n v="0"/>
    <s v="YES"/>
  </r>
  <r>
    <s v="INV102619"/>
    <x v="109"/>
    <d v="1899-12-30T03:00:00"/>
    <x v="0"/>
    <s v="Customer_2619"/>
    <s v="Baleno"/>
    <s v="Electric"/>
    <s v="Silver"/>
    <s v="Free Service"/>
    <n v="3"/>
    <n v="112938"/>
    <x v="2615"/>
    <s v="Yes"/>
    <s v="Debit Card"/>
    <s v="Retail"/>
    <s v="Out of Warranty"/>
    <n v="4"/>
    <s v="ICICI Lombard"/>
    <n v="21"/>
    <s v="Female"/>
    <n v="39882"/>
    <n v="6"/>
    <s v="Thrissur"/>
    <s v="No"/>
    <s v="Yes"/>
    <n v="1"/>
    <s v="YES"/>
  </r>
  <r>
    <s v="INV102620"/>
    <x v="109"/>
    <d v="1899-12-30T04:00:00"/>
    <x v="5"/>
    <s v="Customer_2620"/>
    <s v="XL6"/>
    <s v="Petrol"/>
    <s v="Blue"/>
    <s v="Accidental Repair"/>
    <n v="2"/>
    <n v="19715"/>
    <x v="2616"/>
    <s v="No"/>
    <s v="Cash"/>
    <s v="Corporate"/>
    <s v="Under Warranty"/>
    <n v="1"/>
    <s v="New India"/>
    <n v="48"/>
    <s v="Male"/>
    <n v="79119"/>
    <n v="2"/>
    <s v="Palakkad"/>
    <s v="Yes"/>
    <s v="No"/>
    <n v="2"/>
    <s v="NO"/>
  </r>
  <r>
    <s v="INV102621"/>
    <x v="109"/>
    <d v="1899-12-30T05:00:00"/>
    <x v="14"/>
    <s v="Customer_2621"/>
    <s v="Dzire"/>
    <s v="Diesel"/>
    <s v="Black"/>
    <s v="Free Service"/>
    <n v="4"/>
    <n v="30544"/>
    <x v="2617"/>
    <s v="Yes"/>
    <s v="Credit Card"/>
    <s v="Fleet"/>
    <s v="Out of Warranty"/>
    <n v="4"/>
    <s v="Maruti Insurance"/>
    <n v="43"/>
    <s v="Male"/>
    <n v="30772"/>
    <n v="8"/>
    <s v="Malappuram"/>
    <s v="Yes"/>
    <s v="Yes"/>
    <n v="3"/>
    <s v="YES"/>
  </r>
  <r>
    <s v="INV102622"/>
    <x v="109"/>
    <d v="1899-12-30T06:00:00"/>
    <x v="10"/>
    <s v="Customer_2622"/>
    <s v="Baleno"/>
    <s v="CNG"/>
    <s v="Red"/>
    <s v="Accidental Repair"/>
    <n v="1"/>
    <n v="48763"/>
    <x v="2618"/>
    <s v="No"/>
    <s v="Finance EMI"/>
    <s v="Retail"/>
    <s v="Under Warranty"/>
    <n v="3"/>
    <s v="New India"/>
    <n v="34"/>
    <s v="Female"/>
    <n v="121792"/>
    <n v="4"/>
    <s v="Malappuram"/>
    <s v="No"/>
    <s v="No"/>
    <n v="1"/>
    <s v="NO"/>
  </r>
  <r>
    <s v="INV102623"/>
    <x v="109"/>
    <d v="1899-12-30T07:00:00"/>
    <x v="19"/>
    <s v="Customer_2623"/>
    <s v="Baleno"/>
    <s v="CNG"/>
    <s v="Black"/>
    <s v="Maintenance"/>
    <n v="4"/>
    <n v="101725"/>
    <x v="2619"/>
    <s v="Yes"/>
    <s v="Net Banking"/>
    <s v="Retail"/>
    <s v="Under Warranty"/>
    <n v="2"/>
    <s v="Maruti Insurance"/>
    <n v="27"/>
    <s v="Female"/>
    <n v="65964"/>
    <n v="3"/>
    <s v="Kannur"/>
    <s v="Yes"/>
    <s v="No"/>
    <n v="3"/>
    <s v="YES"/>
  </r>
  <r>
    <s v="INV102624"/>
    <x v="109"/>
    <d v="1899-12-30T08:00:00"/>
    <x v="16"/>
    <s v="Customer_2624"/>
    <s v="Ciaz"/>
    <s v="Hybrid"/>
    <s v="Silver"/>
    <s v="Paid Service"/>
    <n v="3"/>
    <n v="134047"/>
    <x v="2620"/>
    <s v="Yes"/>
    <s v="Debit Card"/>
    <s v="Fleet"/>
    <s v="Under Warranty"/>
    <n v="3"/>
    <s v="HDFC Ergo"/>
    <n v="56"/>
    <s v="Male"/>
    <n v="77023"/>
    <n v="2"/>
    <s v="Thrissur"/>
    <s v="No"/>
    <s v="Yes"/>
    <n v="0"/>
    <s v="YES"/>
  </r>
  <r>
    <s v="INV102625"/>
    <x v="109"/>
    <d v="1899-12-30T09:00:00"/>
    <x v="5"/>
    <s v="Customer_2625"/>
    <s v="Dzire"/>
    <s v="Petrol"/>
    <s v="Blue"/>
    <s v="Paid Service"/>
    <n v="1"/>
    <n v="54935"/>
    <x v="2621"/>
    <s v="Yes"/>
    <s v="Debit Card"/>
    <s v="Corporate"/>
    <s v="Under Warranty"/>
    <n v="5"/>
    <s v="HDFC Ergo"/>
    <n v="22"/>
    <s v="Male"/>
    <n v="49372"/>
    <n v="9"/>
    <s v="Kannur"/>
    <s v="Yes"/>
    <s v="No"/>
    <n v="0"/>
    <s v="NO"/>
  </r>
  <r>
    <s v="INV102626"/>
    <x v="109"/>
    <d v="1899-12-30T10:00:00"/>
    <x v="18"/>
    <s v="Customer_2626"/>
    <s v="Celerio"/>
    <s v="Petrol"/>
    <s v="Blue"/>
    <s v="Accidental Repair"/>
    <n v="3"/>
    <n v="128637"/>
    <x v="2622"/>
    <s v="Yes"/>
    <s v="Finance EMI"/>
    <s v="Government"/>
    <s v="Out of Warranty"/>
    <n v="4"/>
    <s v="ICICI Lombard"/>
    <n v="61"/>
    <s v="Male"/>
    <n v="123953"/>
    <n v="4"/>
    <s v="Kannur"/>
    <s v="Yes"/>
    <s v="Yes"/>
    <n v="0"/>
    <s v="YES"/>
  </r>
  <r>
    <s v="INV102627"/>
    <x v="109"/>
    <d v="1899-12-30T11:00:00"/>
    <x v="16"/>
    <s v="Customer_2627"/>
    <s v="Grand Vitara"/>
    <s v="Diesel"/>
    <s v="Black"/>
    <s v="Bodyshop"/>
    <n v="3"/>
    <n v="101552"/>
    <x v="2623"/>
    <s v="Yes"/>
    <s v="UPI"/>
    <s v="Corporate"/>
    <s v="Out of Warranty"/>
    <n v="3"/>
    <s v="Maruti Insurance"/>
    <n v="69"/>
    <s v="Female"/>
    <n v="124237"/>
    <n v="1"/>
    <s v="Palakkad"/>
    <s v="Yes"/>
    <s v="No"/>
    <n v="3"/>
    <s v="YES"/>
  </r>
  <r>
    <s v="INV102628"/>
    <x v="109"/>
    <d v="1899-12-30T12:00:00"/>
    <x v="8"/>
    <s v="Customer_2628"/>
    <s v="Invicto"/>
    <s v="CNG"/>
    <s v="Black"/>
    <s v="Paid Service"/>
    <n v="4"/>
    <n v="145810"/>
    <x v="2624"/>
    <s v="Yes"/>
    <s v="Finance EMI"/>
    <s v="Government"/>
    <s v="Under Warranty"/>
    <n v="4"/>
    <s v="ICICI Lombard"/>
    <n v="30"/>
    <s v="Male"/>
    <n v="182363"/>
    <n v="2"/>
    <s v="Malappuram"/>
    <s v="No"/>
    <s v="Yes"/>
    <n v="4"/>
    <s v="YES"/>
  </r>
  <r>
    <s v="INV102629"/>
    <x v="109"/>
    <d v="1899-12-30T01:00:00"/>
    <x v="16"/>
    <s v="Customer_2629"/>
    <s v="Alto"/>
    <s v="Diesel"/>
    <s v="Grey"/>
    <s v="Paint Job"/>
    <n v="3"/>
    <n v="100044"/>
    <x v="2625"/>
    <s v="Yes"/>
    <s v="UPI"/>
    <s v="Government"/>
    <s v="Under Warranty"/>
    <n v="5"/>
    <s v="Maruti Insurance"/>
    <n v="26"/>
    <s v="Male"/>
    <n v="136265"/>
    <n v="4"/>
    <s v="Thrissur"/>
    <s v="Yes"/>
    <s v="Yes"/>
    <n v="0"/>
    <s v="YES"/>
  </r>
  <r>
    <s v="INV102630"/>
    <x v="109"/>
    <d v="1899-12-30T02:00:00"/>
    <x v="13"/>
    <s v="Customer_2630"/>
    <s v="Ignis"/>
    <s v="Diesel"/>
    <s v="Black"/>
    <s v="Free Service"/>
    <n v="1"/>
    <n v="47435"/>
    <x v="2626"/>
    <s v="No"/>
    <s v="Credit Card"/>
    <s v="Corporate"/>
    <s v="Under Warranty"/>
    <n v="5"/>
    <s v="ICICI Lombard"/>
    <n v="58"/>
    <s v="Male"/>
    <n v="130091"/>
    <n v="8"/>
    <s v="Malappuram"/>
    <s v="No"/>
    <s v="No"/>
    <n v="2"/>
    <s v="NO"/>
  </r>
  <r>
    <s v="INV102631"/>
    <x v="109"/>
    <d v="1899-12-30T03:00:00"/>
    <x v="6"/>
    <s v="Customer_2631"/>
    <s v="Baleno"/>
    <s v="CNG"/>
    <s v="Silver"/>
    <s v="Maintenance"/>
    <n v="3"/>
    <n v="145496"/>
    <x v="2627"/>
    <s v="Yes"/>
    <s v="Cash"/>
    <s v="Fleet"/>
    <s v="Out of Warranty"/>
    <n v="4"/>
    <s v="New India"/>
    <n v="24"/>
    <s v="Female"/>
    <n v="48192"/>
    <n v="5"/>
    <s v="Wayanad"/>
    <s v="Yes"/>
    <s v="No"/>
    <n v="0"/>
    <s v="YES"/>
  </r>
  <r>
    <s v="INV102632"/>
    <x v="109"/>
    <d v="1899-12-30T04:00:00"/>
    <x v="6"/>
    <s v="Customer_2632"/>
    <s v="Baleno"/>
    <s v="Diesel"/>
    <s v="White"/>
    <s v="Bodyshop"/>
    <n v="1"/>
    <n v="128175"/>
    <x v="2628"/>
    <s v="Yes"/>
    <s v="Credit Card"/>
    <s v="Government"/>
    <s v="Under Warranty"/>
    <n v="2"/>
    <s v="Bajaj Allianz"/>
    <n v="40"/>
    <s v="Female"/>
    <n v="165592"/>
    <n v="3"/>
    <s v="Palakkad"/>
    <s v="Yes"/>
    <s v="Yes"/>
    <n v="2"/>
    <s v="YES"/>
  </r>
  <r>
    <s v="INV102633"/>
    <x v="109"/>
    <d v="1899-12-30T05:00:00"/>
    <x v="5"/>
    <s v="Customer_2633"/>
    <s v="Jimny"/>
    <s v="CNG"/>
    <s v="Grey"/>
    <s v="Paint Job"/>
    <n v="4"/>
    <n v="126579"/>
    <x v="2629"/>
    <s v="Yes"/>
    <s v="Cash"/>
    <s v="Corporate"/>
    <s v="Out of Warranty"/>
    <n v="4"/>
    <s v="HDFC Ergo"/>
    <n v="41"/>
    <s v="Female"/>
    <n v="66941"/>
    <n v="2"/>
    <s v="Palakkad"/>
    <s v="No"/>
    <s v="Yes"/>
    <n v="4"/>
    <s v="YES"/>
  </r>
  <r>
    <s v="INV102634"/>
    <x v="109"/>
    <d v="1899-12-30T06:00:00"/>
    <x v="10"/>
    <s v="Customer_2634"/>
    <s v="Dzire"/>
    <s v="Diesel"/>
    <s v="White"/>
    <s v="Free Service"/>
    <n v="2"/>
    <n v="96939"/>
    <x v="2630"/>
    <s v="Yes"/>
    <s v="Net Banking"/>
    <s v="Retail"/>
    <s v="Under Warranty"/>
    <n v="4"/>
    <s v="Maruti Insurance"/>
    <n v="51"/>
    <s v="Male"/>
    <n v="72702"/>
    <n v="4"/>
    <s v="Kozhikode"/>
    <s v="Yes"/>
    <s v="No"/>
    <n v="2"/>
    <s v="YES"/>
  </r>
  <r>
    <s v="INV102635"/>
    <x v="109"/>
    <d v="1899-12-30T07:00:00"/>
    <x v="17"/>
    <s v="Customer_2635"/>
    <s v="Fronx"/>
    <s v="Electric"/>
    <s v="Red"/>
    <s v="Paint Job"/>
    <n v="3"/>
    <n v="57384"/>
    <x v="2631"/>
    <s v="Yes"/>
    <s v="Finance EMI"/>
    <s v="Government"/>
    <s v="Out of Warranty"/>
    <n v="3"/>
    <s v="Tata AIG"/>
    <n v="57"/>
    <s v="Female"/>
    <n v="156031"/>
    <n v="2"/>
    <s v="Wayanad"/>
    <s v="Yes"/>
    <s v="Yes"/>
    <n v="1"/>
    <s v="YES"/>
  </r>
  <r>
    <s v="INV102636"/>
    <x v="109"/>
    <d v="1899-12-30T08:00:00"/>
    <x v="12"/>
    <s v="Customer_2636"/>
    <s v="Baleno"/>
    <s v="Diesel"/>
    <s v="Brown"/>
    <s v="Bodyshop"/>
    <n v="4"/>
    <n v="56013"/>
    <x v="2632"/>
    <s v="Yes"/>
    <s v="Debit Card"/>
    <s v="Corporate"/>
    <s v="Out of Warranty"/>
    <n v="4"/>
    <s v="Tata AIG"/>
    <n v="26"/>
    <s v="Male"/>
    <n v="149425"/>
    <n v="8"/>
    <s v="Wayanad"/>
    <s v="No"/>
    <s v="No"/>
    <n v="3"/>
    <s v="YES"/>
  </r>
  <r>
    <s v="INV102637"/>
    <x v="109"/>
    <d v="1899-12-30T09:00:00"/>
    <x v="18"/>
    <s v="Customer_2637"/>
    <s v="Baleno"/>
    <s v="Diesel"/>
    <s v="Silver"/>
    <s v="Accidental Repair"/>
    <n v="3"/>
    <n v="108010"/>
    <x v="2633"/>
    <s v="Yes"/>
    <s v="Credit Card"/>
    <s v="Government"/>
    <s v="Under Warranty"/>
    <n v="2"/>
    <s v="HDFC Ergo"/>
    <n v="45"/>
    <s v="Male"/>
    <n v="171946"/>
    <n v="7"/>
    <s v="Palakkad"/>
    <s v="Yes"/>
    <s v="Yes"/>
    <n v="4"/>
    <s v="YES"/>
  </r>
  <r>
    <s v="INV102638"/>
    <x v="109"/>
    <d v="1899-12-30T10:00:00"/>
    <x v="5"/>
    <s v="Customer_2638"/>
    <s v="Dzire"/>
    <s v="Electric"/>
    <s v="Grey"/>
    <s v="Free Service"/>
    <n v="1"/>
    <n v="12559"/>
    <x v="2634"/>
    <s v="No"/>
    <s v="Cash"/>
    <s v="Corporate"/>
    <s v="Under Warranty"/>
    <n v="2"/>
    <s v="Tata AIG"/>
    <n v="46"/>
    <s v="Male"/>
    <n v="116515"/>
    <n v="4"/>
    <s v="Palakkad"/>
    <s v="No"/>
    <s v="No"/>
    <n v="0"/>
    <s v="NO"/>
  </r>
  <r>
    <s v="INV102639"/>
    <x v="109"/>
    <d v="1899-12-30T11:00:00"/>
    <x v="7"/>
    <s v="Customer_2639"/>
    <s v="Fronx"/>
    <s v="Petrol"/>
    <s v="Blue"/>
    <s v="Paint Job"/>
    <n v="3"/>
    <n v="76850"/>
    <x v="2635"/>
    <s v="Yes"/>
    <s v="Finance EMI"/>
    <s v="Corporate"/>
    <s v="Under Warranty"/>
    <n v="4"/>
    <s v="Tata AIG"/>
    <n v="62"/>
    <s v="Female"/>
    <n v="57353"/>
    <n v="9"/>
    <s v="Malappuram"/>
    <s v="No"/>
    <s v="Yes"/>
    <n v="1"/>
    <s v="YES"/>
  </r>
  <r>
    <s v="INV102640"/>
    <x v="110"/>
    <d v="1899-12-30T12:00:00"/>
    <x v="14"/>
    <s v="Customer_2640"/>
    <s v="Dzire"/>
    <s v="CNG"/>
    <s v="Grey"/>
    <s v="Maintenance"/>
    <n v="2"/>
    <n v="100757"/>
    <x v="2636"/>
    <s v="Yes"/>
    <s v="Net Banking"/>
    <s v="Government"/>
    <s v="Out of Warranty"/>
    <n v="1"/>
    <s v="Tata AIG"/>
    <n v="23"/>
    <s v="Female"/>
    <n v="44161"/>
    <n v="6"/>
    <s v="Thrissur"/>
    <s v="No"/>
    <s v="Yes"/>
    <n v="2"/>
    <s v="YES"/>
  </r>
  <r>
    <s v="INV102641"/>
    <x v="110"/>
    <d v="1899-12-30T01:00:00"/>
    <x v="0"/>
    <s v="Customer_2641"/>
    <s v="Ignis"/>
    <s v="Hybrid"/>
    <s v="Red"/>
    <s v="Maintenance"/>
    <n v="3"/>
    <n v="107692"/>
    <x v="2637"/>
    <s v="Yes"/>
    <s v="Credit Card"/>
    <s v="Retail"/>
    <s v="Under Warranty"/>
    <n v="4"/>
    <s v="ICICI Lombard"/>
    <n v="37"/>
    <s v="Male"/>
    <n v="161498"/>
    <n v="8"/>
    <s v="Malappuram"/>
    <s v="No"/>
    <s v="No"/>
    <n v="1"/>
    <s v="YES"/>
  </r>
  <r>
    <s v="INV102642"/>
    <x v="110"/>
    <d v="1899-12-30T02:00:00"/>
    <x v="12"/>
    <s v="Customer_2642"/>
    <s v="Ciaz"/>
    <s v="Electric"/>
    <s v="Blue"/>
    <s v="Paint Job"/>
    <n v="2"/>
    <n v="11735"/>
    <x v="2638"/>
    <s v="No"/>
    <s v="Debit Card"/>
    <s v="Retail"/>
    <s v="Under Warranty"/>
    <n v="3"/>
    <s v="ICICI Lombard"/>
    <n v="21"/>
    <s v="Female"/>
    <n v="65426"/>
    <n v="4"/>
    <s v="Malappuram"/>
    <s v="Yes"/>
    <s v="No"/>
    <n v="1"/>
    <s v="NO"/>
  </r>
  <r>
    <s v="INV102643"/>
    <x v="110"/>
    <d v="1899-12-30T03:00:00"/>
    <x v="13"/>
    <s v="Customer_2643"/>
    <s v="XL6"/>
    <s v="Petrol"/>
    <s v="Grey"/>
    <s v="Bodyshop"/>
    <n v="2"/>
    <n v="74112"/>
    <x v="2639"/>
    <s v="Yes"/>
    <s v="Net Banking"/>
    <s v="Government"/>
    <s v="Under Warranty"/>
    <n v="1"/>
    <s v="Maruti Insurance"/>
    <n v="52"/>
    <s v="Female"/>
    <n v="22394"/>
    <n v="6"/>
    <s v="Kozhikode"/>
    <s v="Yes"/>
    <s v="No"/>
    <n v="4"/>
    <s v="YES"/>
  </r>
  <r>
    <s v="INV102644"/>
    <x v="110"/>
    <d v="1899-12-30T04:00:00"/>
    <x v="9"/>
    <s v="Customer_2644"/>
    <s v="Grand Vitara"/>
    <s v="Diesel"/>
    <s v="Blue"/>
    <s v="Bodyshop"/>
    <n v="3"/>
    <n v="54855"/>
    <x v="2640"/>
    <s v="Yes"/>
    <s v="UPI"/>
    <s v="Corporate"/>
    <s v="Under Warranty"/>
    <n v="5"/>
    <s v="Bajaj Allianz"/>
    <n v="20"/>
    <s v="Male"/>
    <n v="129431"/>
    <n v="6"/>
    <s v="Malappuram"/>
    <s v="No"/>
    <s v="Yes"/>
    <n v="1"/>
    <s v="YES"/>
  </r>
  <r>
    <s v="INV102645"/>
    <x v="110"/>
    <d v="1899-12-30T05:00:00"/>
    <x v="3"/>
    <s v="Customer_2645"/>
    <s v="Baleno"/>
    <s v="Petrol"/>
    <s v="Black"/>
    <s v="Maintenance"/>
    <n v="4"/>
    <n v="76742"/>
    <x v="2641"/>
    <s v="Yes"/>
    <s v="Debit Card"/>
    <s v="Retail"/>
    <s v="Under Warranty"/>
    <n v="5"/>
    <s v="ICICI Lombard"/>
    <n v="49"/>
    <s v="Female"/>
    <n v="171341"/>
    <n v="5"/>
    <s v="Thrissur"/>
    <s v="No"/>
    <s v="No"/>
    <n v="4"/>
    <s v="YES"/>
  </r>
  <r>
    <s v="INV102646"/>
    <x v="110"/>
    <d v="1899-12-30T06:00:00"/>
    <x v="17"/>
    <s v="Customer_2646"/>
    <s v="WagonR"/>
    <s v="Electric"/>
    <s v="Blue"/>
    <s v="Maintenance"/>
    <n v="3"/>
    <n v="94578"/>
    <x v="2642"/>
    <s v="Yes"/>
    <s v="UPI"/>
    <s v="Corporate"/>
    <s v="Under Warranty"/>
    <n v="1"/>
    <s v="New India"/>
    <n v="62"/>
    <s v="Male"/>
    <n v="59291"/>
    <n v="4"/>
    <s v="Thrissur"/>
    <s v="Yes"/>
    <s v="Yes"/>
    <n v="0"/>
    <s v="YES"/>
  </r>
  <r>
    <s v="INV102647"/>
    <x v="110"/>
    <d v="1899-12-30T07:00:00"/>
    <x v="0"/>
    <s v="Customer_2647"/>
    <s v="Alto"/>
    <s v="Diesel"/>
    <s v="Grey"/>
    <s v="Bodyshop"/>
    <n v="2"/>
    <n v="126124"/>
    <x v="2643"/>
    <s v="Yes"/>
    <s v="Net Banking"/>
    <s v="Government"/>
    <s v="Out of Warranty"/>
    <n v="4"/>
    <s v="Maruti Insurance"/>
    <n v="58"/>
    <s v="Male"/>
    <n v="25447"/>
    <n v="5"/>
    <s v="Kozhikode"/>
    <s v="Yes"/>
    <s v="No"/>
    <n v="1"/>
    <s v="YES"/>
  </r>
  <r>
    <s v="INV102648"/>
    <x v="110"/>
    <d v="1899-12-30T08:00:00"/>
    <x v="13"/>
    <s v="Customer_2648"/>
    <s v="Ignis"/>
    <s v="Petrol"/>
    <s v="Blue"/>
    <s v="Accidental Repair"/>
    <n v="4"/>
    <n v="120302"/>
    <x v="2644"/>
    <s v="Yes"/>
    <s v="Net Banking"/>
    <s v="Corporate"/>
    <s v="Out of Warranty"/>
    <n v="5"/>
    <s v="Tata AIG"/>
    <n v="44"/>
    <s v="Female"/>
    <n v="94780"/>
    <n v="8"/>
    <s v="Malappuram"/>
    <s v="Yes"/>
    <s v="Yes"/>
    <n v="0"/>
    <s v="YES"/>
  </r>
  <r>
    <s v="INV102649"/>
    <x v="110"/>
    <d v="1899-12-30T09:00:00"/>
    <x v="13"/>
    <s v="Customer_2649"/>
    <s v="Fronx"/>
    <s v="Hybrid"/>
    <s v="Silver"/>
    <s v="Paid Service"/>
    <n v="2"/>
    <n v="61242"/>
    <x v="2645"/>
    <s v="Yes"/>
    <s v="UPI"/>
    <s v="Retail"/>
    <s v="Under Warranty"/>
    <n v="3"/>
    <s v="Tata AIG"/>
    <n v="45"/>
    <s v="Female"/>
    <n v="136918"/>
    <n v="5"/>
    <s v="Palakkad"/>
    <s v="No"/>
    <s v="Yes"/>
    <n v="4"/>
    <s v="YES"/>
  </r>
  <r>
    <s v="INV102650"/>
    <x v="110"/>
    <d v="1899-12-30T10:00:00"/>
    <x v="9"/>
    <s v="Customer_2650"/>
    <s v="WagonR"/>
    <s v="CNG"/>
    <s v="Black"/>
    <s v="Paint Job"/>
    <n v="2"/>
    <n v="131599"/>
    <x v="2646"/>
    <s v="Yes"/>
    <s v="Cash"/>
    <s v="Retail"/>
    <s v="Out of Warranty"/>
    <n v="5"/>
    <s v="HDFC Ergo"/>
    <n v="50"/>
    <s v="Female"/>
    <n v="21816"/>
    <n v="2"/>
    <s v="Palakkad"/>
    <s v="No"/>
    <s v="Yes"/>
    <n v="3"/>
    <s v="YES"/>
  </r>
  <r>
    <s v="INV102651"/>
    <x v="110"/>
    <d v="1899-12-30T11:00:00"/>
    <x v="11"/>
    <s v="Customer_2651"/>
    <s v="Dzire"/>
    <s v="CNG"/>
    <s v="Black"/>
    <s v="Accidental Repair"/>
    <n v="3"/>
    <n v="103465"/>
    <x v="2647"/>
    <s v="Yes"/>
    <s v="Finance EMI"/>
    <s v="Government"/>
    <s v="Out of Warranty"/>
    <n v="3"/>
    <s v="Maruti Insurance"/>
    <n v="35"/>
    <s v="Male"/>
    <n v="125782"/>
    <n v="3"/>
    <s v="Palakkad"/>
    <s v="No"/>
    <s v="Yes"/>
    <n v="0"/>
    <s v="YES"/>
  </r>
  <r>
    <s v="INV102652"/>
    <x v="110"/>
    <d v="1899-12-30T12:00:00"/>
    <x v="19"/>
    <s v="Customer_2652"/>
    <s v="Jimny"/>
    <s v="Electric"/>
    <s v="Red"/>
    <s v="Paint Job"/>
    <n v="1"/>
    <n v="52755"/>
    <x v="2648"/>
    <s v="Yes"/>
    <s v="Net Banking"/>
    <s v="Government"/>
    <s v="Out of Warranty"/>
    <n v="1"/>
    <s v="Tata AIG"/>
    <n v="23"/>
    <s v="Female"/>
    <n v="184593"/>
    <n v="3"/>
    <s v="Thrissur"/>
    <s v="No"/>
    <s v="No"/>
    <n v="4"/>
    <s v="NO"/>
  </r>
  <r>
    <s v="INV102653"/>
    <x v="110"/>
    <d v="1899-12-30T01:00:00"/>
    <x v="11"/>
    <s v="Customer_2653"/>
    <s v="Baleno"/>
    <s v="Diesel"/>
    <s v="Black"/>
    <s v="Maintenance"/>
    <n v="3"/>
    <n v="7043"/>
    <x v="2649"/>
    <s v="No"/>
    <s v="Credit Card"/>
    <s v="Government"/>
    <s v="Under Warranty"/>
    <n v="3"/>
    <s v="ICICI Lombard"/>
    <n v="32"/>
    <s v="Female"/>
    <n v="27704"/>
    <n v="1"/>
    <s v="Palakkad"/>
    <s v="No"/>
    <s v="Yes"/>
    <n v="2"/>
    <s v="NO"/>
  </r>
  <r>
    <s v="INV102654"/>
    <x v="110"/>
    <d v="1899-12-30T02:00:00"/>
    <x v="9"/>
    <s v="Customer_2654"/>
    <s v="Jimny"/>
    <s v="Diesel"/>
    <s v="White"/>
    <s v="Accidental Repair"/>
    <n v="1"/>
    <n v="43022"/>
    <x v="2650"/>
    <s v="No"/>
    <s v="Finance EMI"/>
    <s v="Corporate"/>
    <s v="Under Warranty"/>
    <n v="2"/>
    <s v="Tata AIG"/>
    <n v="46"/>
    <s v="Male"/>
    <n v="161309"/>
    <n v="5"/>
    <s v="Thrissur"/>
    <s v="Yes"/>
    <s v="Yes"/>
    <n v="1"/>
    <s v="NO"/>
  </r>
  <r>
    <s v="INV102655"/>
    <x v="110"/>
    <d v="1899-12-30T03:00:00"/>
    <x v="12"/>
    <s v="Customer_2655"/>
    <s v="Ciaz"/>
    <s v="CNG"/>
    <s v="Silver"/>
    <s v="Maintenance"/>
    <n v="1"/>
    <n v="32264"/>
    <x v="2651"/>
    <s v="No"/>
    <s v="Credit Card"/>
    <s v="Retail"/>
    <s v="Under Warranty"/>
    <n v="2"/>
    <s v="Tata AIG"/>
    <n v="33"/>
    <s v="Male"/>
    <n v="17711"/>
    <n v="4"/>
    <s v="Kannur"/>
    <s v="No"/>
    <s v="Yes"/>
    <n v="3"/>
    <s v="NO"/>
  </r>
  <r>
    <s v="INV102656"/>
    <x v="110"/>
    <d v="1899-12-30T04:00:00"/>
    <x v="14"/>
    <s v="Customer_2656"/>
    <s v="Jimny"/>
    <s v="Petrol"/>
    <s v="Red"/>
    <s v="Maintenance"/>
    <n v="3"/>
    <n v="49329"/>
    <x v="2652"/>
    <s v="Yes"/>
    <s v="Net Banking"/>
    <s v="Government"/>
    <s v="Under Warranty"/>
    <n v="2"/>
    <s v="HDFC Ergo"/>
    <n v="35"/>
    <s v="Female"/>
    <n v="187454"/>
    <n v="1"/>
    <s v="Kozhikode"/>
    <s v="No"/>
    <s v="No"/>
    <n v="2"/>
    <s v="YES"/>
  </r>
  <r>
    <s v="INV102657"/>
    <x v="110"/>
    <d v="1899-12-30T05:00:00"/>
    <x v="5"/>
    <s v="Customer_2657"/>
    <s v="Dzire"/>
    <s v="Diesel"/>
    <s v="White"/>
    <s v="Maintenance"/>
    <n v="1"/>
    <n v="132960"/>
    <x v="2653"/>
    <s v="Yes"/>
    <s v="Finance EMI"/>
    <s v="Retail"/>
    <s v="Under Warranty"/>
    <n v="2"/>
    <s v="Tata AIG"/>
    <n v="28"/>
    <s v="Female"/>
    <n v="97026"/>
    <n v="4"/>
    <s v="Kannur"/>
    <s v="Yes"/>
    <s v="No"/>
    <n v="1"/>
    <s v="YES"/>
  </r>
  <r>
    <s v="INV102658"/>
    <x v="110"/>
    <d v="1899-12-30T06:00:00"/>
    <x v="16"/>
    <s v="Customer_2658"/>
    <s v="Ciaz"/>
    <s v="Hybrid"/>
    <s v="Blue"/>
    <s v="Free Service"/>
    <n v="2"/>
    <n v="22876"/>
    <x v="2654"/>
    <s v="No"/>
    <s v="UPI"/>
    <s v="Retail"/>
    <s v="Out of Warranty"/>
    <n v="1"/>
    <s v="New India"/>
    <n v="49"/>
    <s v="Male"/>
    <n v="190949"/>
    <n v="4"/>
    <s v="Wayanad"/>
    <s v="Yes"/>
    <s v="Yes"/>
    <n v="0"/>
    <s v="NO"/>
  </r>
  <r>
    <s v="INV102659"/>
    <x v="110"/>
    <d v="1899-12-30T07:00:00"/>
    <x v="9"/>
    <s v="Customer_2659"/>
    <s v="Jimny"/>
    <s v="Hybrid"/>
    <s v="Brown"/>
    <s v="Paid Service"/>
    <n v="4"/>
    <n v="77732"/>
    <x v="2655"/>
    <s v="Yes"/>
    <s v="UPI"/>
    <s v="Fleet"/>
    <s v="Out of Warranty"/>
    <n v="3"/>
    <s v="New India"/>
    <n v="28"/>
    <s v="Male"/>
    <n v="147173"/>
    <n v="3"/>
    <s v="Wayanad"/>
    <s v="No"/>
    <s v="Yes"/>
    <n v="4"/>
    <s v="YES"/>
  </r>
  <r>
    <s v="INV102660"/>
    <x v="110"/>
    <d v="1899-12-30T08:00:00"/>
    <x v="15"/>
    <s v="Customer_2660"/>
    <s v="Invicto"/>
    <s v="Diesel"/>
    <s v="White"/>
    <s v="Maintenance"/>
    <n v="3"/>
    <n v="75290"/>
    <x v="2656"/>
    <s v="Yes"/>
    <s v="Debit Card"/>
    <s v="Retail"/>
    <s v="Under Warranty"/>
    <n v="4"/>
    <s v="Tata AIG"/>
    <n v="58"/>
    <s v="Male"/>
    <n v="45313"/>
    <n v="7"/>
    <s v="Malappuram"/>
    <s v="No"/>
    <s v="No"/>
    <n v="4"/>
    <s v="YES"/>
  </r>
  <r>
    <s v="INV102661"/>
    <x v="110"/>
    <d v="1899-12-30T09:00:00"/>
    <x v="9"/>
    <s v="Customer_2661"/>
    <s v="Invicto"/>
    <s v="Diesel"/>
    <s v="Red"/>
    <s v="Paint Job"/>
    <n v="1"/>
    <n v="96240"/>
    <x v="2657"/>
    <s v="Yes"/>
    <s v="UPI"/>
    <s v="Retail"/>
    <s v="Under Warranty"/>
    <n v="2"/>
    <s v="Tata AIG"/>
    <n v="46"/>
    <s v="Female"/>
    <n v="186426"/>
    <n v="7"/>
    <s v="Palakkad"/>
    <s v="Yes"/>
    <s v="No"/>
    <n v="2"/>
    <s v="NO"/>
  </r>
  <r>
    <s v="INV102662"/>
    <x v="110"/>
    <d v="1899-12-30T10:00:00"/>
    <x v="14"/>
    <s v="Customer_2662"/>
    <s v="Grand Vitara"/>
    <s v="CNG"/>
    <s v="Black"/>
    <s v="Bodyshop"/>
    <n v="2"/>
    <n v="50441"/>
    <x v="2658"/>
    <s v="Yes"/>
    <s v="Cash"/>
    <s v="Government"/>
    <s v="Out of Warranty"/>
    <n v="2"/>
    <s v="New India"/>
    <n v="26"/>
    <s v="Female"/>
    <n v="152933"/>
    <n v="1"/>
    <s v="Wayanad"/>
    <s v="No"/>
    <s v="No"/>
    <n v="3"/>
    <s v="NO"/>
  </r>
  <r>
    <s v="INV102663"/>
    <x v="110"/>
    <d v="1899-12-30T11:00:00"/>
    <x v="9"/>
    <s v="Customer_2663"/>
    <s v="Baleno"/>
    <s v="Electric"/>
    <s v="Silver"/>
    <s v="Paid Service"/>
    <n v="4"/>
    <n v="62155"/>
    <x v="2659"/>
    <s v="Yes"/>
    <s v="Cash"/>
    <s v="Government"/>
    <s v="Under Warranty"/>
    <n v="5"/>
    <s v="ICICI Lombard"/>
    <n v="62"/>
    <s v="Male"/>
    <n v="78710"/>
    <n v="7"/>
    <s v="Thrissur"/>
    <s v="Yes"/>
    <s v="No"/>
    <n v="3"/>
    <s v="YES"/>
  </r>
  <r>
    <s v="INV102664"/>
    <x v="111"/>
    <d v="1899-12-30T12:00:00"/>
    <x v="15"/>
    <s v="Customer_2664"/>
    <s v="Baleno"/>
    <s v="CNG"/>
    <s v="Brown"/>
    <s v="Paint Job"/>
    <n v="1"/>
    <n v="85734"/>
    <x v="2660"/>
    <s v="Yes"/>
    <s v="Credit Card"/>
    <s v="Corporate"/>
    <s v="Under Warranty"/>
    <n v="2"/>
    <s v="Maruti Insurance"/>
    <n v="26"/>
    <s v="Female"/>
    <n v="121835"/>
    <n v="1"/>
    <s v="Thrissur"/>
    <s v="No"/>
    <s v="Yes"/>
    <n v="4"/>
    <s v="NO"/>
  </r>
  <r>
    <s v="INV102665"/>
    <x v="111"/>
    <d v="1899-12-30T01:00:00"/>
    <x v="15"/>
    <s v="Customer_2665"/>
    <s v="WagonR"/>
    <s v="Electric"/>
    <s v="Red"/>
    <s v="Free Service"/>
    <n v="1"/>
    <n v="11723"/>
    <x v="2661"/>
    <s v="No"/>
    <s v="Net Banking"/>
    <s v="Government"/>
    <s v="Out of Warranty"/>
    <n v="4"/>
    <s v="New India"/>
    <n v="38"/>
    <s v="Female"/>
    <n v="132840"/>
    <n v="9"/>
    <s v="Thrissur"/>
    <s v="No"/>
    <s v="No"/>
    <n v="0"/>
    <s v="NO"/>
  </r>
  <r>
    <s v="INV102666"/>
    <x v="111"/>
    <d v="1899-12-30T02:00:00"/>
    <x v="6"/>
    <s v="Customer_2666"/>
    <s v="Ciaz"/>
    <s v="Hybrid"/>
    <s v="White"/>
    <s v="Maintenance"/>
    <n v="2"/>
    <n v="65058"/>
    <x v="2662"/>
    <s v="Yes"/>
    <s v="Credit Card"/>
    <s v="Retail"/>
    <s v="Under Warranty"/>
    <n v="4"/>
    <s v="HDFC Ergo"/>
    <n v="58"/>
    <s v="Male"/>
    <n v="100435"/>
    <n v="6"/>
    <s v="Kozhikode"/>
    <s v="No"/>
    <s v="No"/>
    <n v="2"/>
    <s v="YES"/>
  </r>
  <r>
    <s v="INV102667"/>
    <x v="111"/>
    <d v="1899-12-30T03:00:00"/>
    <x v="0"/>
    <s v="Customer_2667"/>
    <s v="Ertiga"/>
    <s v="Electric"/>
    <s v="Brown"/>
    <s v="Paint Job"/>
    <n v="4"/>
    <n v="86454"/>
    <x v="2663"/>
    <s v="Yes"/>
    <s v="Net Banking"/>
    <s v="Corporate"/>
    <s v="Out of Warranty"/>
    <n v="5"/>
    <s v="New India"/>
    <n v="35"/>
    <s v="Male"/>
    <n v="5519"/>
    <n v="7"/>
    <s v="Malappuram"/>
    <s v="No"/>
    <s v="No"/>
    <n v="2"/>
    <s v="YES"/>
  </r>
  <r>
    <s v="INV102668"/>
    <x v="111"/>
    <d v="1899-12-30T04:00:00"/>
    <x v="10"/>
    <s v="Customer_2668"/>
    <s v="Baleno"/>
    <s v="CNG"/>
    <s v="White"/>
    <s v="Paint Job"/>
    <n v="4"/>
    <n v="114388"/>
    <x v="2664"/>
    <s v="Yes"/>
    <s v="Credit Card"/>
    <s v="Corporate"/>
    <s v="Under Warranty"/>
    <n v="1"/>
    <s v="Maruti Insurance"/>
    <n v="35"/>
    <s v="Male"/>
    <n v="100729"/>
    <n v="3"/>
    <s v="Kozhikode"/>
    <s v="No"/>
    <s v="No"/>
    <n v="4"/>
    <s v="YES"/>
  </r>
  <r>
    <s v="INV102669"/>
    <x v="111"/>
    <d v="1899-12-30T05:00:00"/>
    <x v="2"/>
    <s v="Customer_2669"/>
    <s v="Grand Vitara"/>
    <s v="Diesel"/>
    <s v="Red"/>
    <s v="Paint Job"/>
    <n v="2"/>
    <n v="53636"/>
    <x v="2665"/>
    <s v="Yes"/>
    <s v="Net Banking"/>
    <s v="Government"/>
    <s v="Out of Warranty"/>
    <n v="1"/>
    <s v="New India"/>
    <n v="66"/>
    <s v="Male"/>
    <n v="100687"/>
    <n v="7"/>
    <s v="Palakkad"/>
    <s v="No"/>
    <s v="Yes"/>
    <n v="4"/>
    <s v="NO"/>
  </r>
  <r>
    <s v="INV102670"/>
    <x v="111"/>
    <d v="1899-12-30T06:00:00"/>
    <x v="4"/>
    <s v="Customer_2670"/>
    <s v="Fronx"/>
    <s v="Electric"/>
    <s v="Brown"/>
    <s v="Paid Service"/>
    <n v="4"/>
    <n v="136338"/>
    <x v="2666"/>
    <s v="Yes"/>
    <s v="Net Banking"/>
    <s v="Fleet"/>
    <s v="Under Warranty"/>
    <n v="3"/>
    <s v="Bajaj Allianz"/>
    <n v="53"/>
    <s v="Female"/>
    <n v="166250"/>
    <n v="9"/>
    <s v="Wayanad"/>
    <s v="Yes"/>
    <s v="No"/>
    <n v="0"/>
    <s v="YES"/>
  </r>
  <r>
    <s v="INV102671"/>
    <x v="111"/>
    <d v="1899-12-30T07:00:00"/>
    <x v="11"/>
    <s v="Customer_2671"/>
    <s v="Jimny"/>
    <s v="CNG"/>
    <s v="Grey"/>
    <s v="Maintenance"/>
    <n v="3"/>
    <n v="114480"/>
    <x v="2667"/>
    <s v="Yes"/>
    <s v="Credit Card"/>
    <s v="Fleet"/>
    <s v="Under Warranty"/>
    <n v="4"/>
    <s v="Maruti Insurance"/>
    <n v="48"/>
    <s v="Male"/>
    <n v="9493"/>
    <n v="2"/>
    <s v="Kannur"/>
    <s v="No"/>
    <s v="No"/>
    <n v="2"/>
    <s v="YES"/>
  </r>
  <r>
    <s v="INV102672"/>
    <x v="111"/>
    <d v="1899-12-30T08:00:00"/>
    <x v="14"/>
    <s v="Customer_2672"/>
    <s v="Fronx"/>
    <s v="Hybrid"/>
    <s v="Grey"/>
    <s v="Paint Job"/>
    <n v="4"/>
    <n v="102622"/>
    <x v="2668"/>
    <s v="Yes"/>
    <s v="Debit Card"/>
    <s v="Government"/>
    <s v="Under Warranty"/>
    <n v="4"/>
    <s v="ICICI Lombard"/>
    <n v="58"/>
    <s v="Male"/>
    <n v="55777"/>
    <n v="5"/>
    <s v="Kozhikode"/>
    <s v="Yes"/>
    <s v="No"/>
    <n v="2"/>
    <s v="YES"/>
  </r>
  <r>
    <s v="INV102673"/>
    <x v="111"/>
    <d v="1899-12-30T09:00:00"/>
    <x v="8"/>
    <s v="Customer_2673"/>
    <s v="Dzire"/>
    <s v="Electric"/>
    <s v="Red"/>
    <s v="Bodyshop"/>
    <n v="1"/>
    <n v="136624"/>
    <x v="2669"/>
    <s v="Yes"/>
    <s v="Cash"/>
    <s v="Fleet"/>
    <s v="Out of Warranty"/>
    <n v="2"/>
    <s v="ICICI Lombard"/>
    <n v="51"/>
    <s v="Male"/>
    <n v="68279"/>
    <n v="3"/>
    <s v="Kozhikode"/>
    <s v="No"/>
    <s v="Yes"/>
    <n v="3"/>
    <s v="YES"/>
  </r>
  <r>
    <s v="INV102674"/>
    <x v="111"/>
    <d v="1899-12-30T10:00:00"/>
    <x v="6"/>
    <s v="Customer_2674"/>
    <s v="WagonR"/>
    <s v="Hybrid"/>
    <s v="Grey"/>
    <s v="Maintenance"/>
    <n v="4"/>
    <n v="65751"/>
    <x v="2670"/>
    <s v="Yes"/>
    <s v="UPI"/>
    <s v="Retail"/>
    <s v="Under Warranty"/>
    <n v="2"/>
    <s v="Tata AIG"/>
    <n v="34"/>
    <s v="Male"/>
    <n v="126467"/>
    <n v="2"/>
    <s v="Palakkad"/>
    <s v="Yes"/>
    <s v="Yes"/>
    <n v="3"/>
    <s v="YES"/>
  </r>
  <r>
    <s v="INV102675"/>
    <x v="111"/>
    <d v="1899-12-30T11:00:00"/>
    <x v="13"/>
    <s v="Customer_2675"/>
    <s v="Jimny"/>
    <s v="Hybrid"/>
    <s v="Red"/>
    <s v="Accidental Repair"/>
    <n v="3"/>
    <n v="131619"/>
    <x v="2671"/>
    <s v="Yes"/>
    <s v="Cash"/>
    <s v="Government"/>
    <s v="Under Warranty"/>
    <n v="2"/>
    <s v="ICICI Lombard"/>
    <n v="52"/>
    <s v="Male"/>
    <n v="87336"/>
    <n v="9"/>
    <s v="Kannur"/>
    <s v="Yes"/>
    <s v="Yes"/>
    <n v="0"/>
    <s v="YES"/>
  </r>
  <r>
    <s v="INV102676"/>
    <x v="111"/>
    <d v="1899-12-30T12:00:00"/>
    <x v="0"/>
    <s v="Customer_2676"/>
    <s v="Ciaz"/>
    <s v="Petrol"/>
    <s v="Black"/>
    <s v="Bodyshop"/>
    <n v="3"/>
    <n v="100073"/>
    <x v="2672"/>
    <s v="Yes"/>
    <s v="UPI"/>
    <s v="Corporate"/>
    <s v="Under Warranty"/>
    <n v="3"/>
    <s v="New India"/>
    <n v="40"/>
    <s v="Male"/>
    <n v="81947"/>
    <n v="2"/>
    <s v="Kannur"/>
    <s v="Yes"/>
    <s v="No"/>
    <n v="2"/>
    <s v="YES"/>
  </r>
  <r>
    <s v="INV102677"/>
    <x v="111"/>
    <d v="1899-12-30T01:00:00"/>
    <x v="5"/>
    <s v="Customer_2677"/>
    <s v="Jimny"/>
    <s v="Electric"/>
    <s v="Brown"/>
    <s v="Free Service"/>
    <n v="1"/>
    <n v="36845"/>
    <x v="2673"/>
    <s v="No"/>
    <s v="Net Banking"/>
    <s v="Fleet"/>
    <s v="Under Warranty"/>
    <n v="4"/>
    <s v="HDFC Ergo"/>
    <n v="50"/>
    <s v="Female"/>
    <n v="146998"/>
    <n v="2"/>
    <s v="Kozhikode"/>
    <s v="Yes"/>
    <s v="Yes"/>
    <n v="0"/>
    <s v="NO"/>
  </r>
  <r>
    <s v="INV102678"/>
    <x v="111"/>
    <d v="1899-12-30T02:00:00"/>
    <x v="1"/>
    <s v="Customer_2678"/>
    <s v="Celerio"/>
    <s v="CNG"/>
    <s v="Red"/>
    <s v="Paid Service"/>
    <n v="1"/>
    <n v="90359"/>
    <x v="2674"/>
    <s v="Yes"/>
    <s v="Finance EMI"/>
    <s v="Retail"/>
    <s v="Out of Warranty"/>
    <n v="2"/>
    <s v="New India"/>
    <n v="58"/>
    <s v="Female"/>
    <n v="30023"/>
    <n v="3"/>
    <s v="Thrissur"/>
    <s v="Yes"/>
    <s v="Yes"/>
    <n v="4"/>
    <s v="NO"/>
  </r>
  <r>
    <s v="INV102679"/>
    <x v="111"/>
    <d v="1899-12-30T03:00:00"/>
    <x v="7"/>
    <s v="Customer_2679"/>
    <s v="Ciaz"/>
    <s v="Electric"/>
    <s v="Blue"/>
    <s v="Accidental Repair"/>
    <n v="3"/>
    <n v="5526"/>
    <x v="2675"/>
    <s v="No"/>
    <s v="Credit Card"/>
    <s v="Retail"/>
    <s v="Under Warranty"/>
    <n v="2"/>
    <s v="ICICI Lombard"/>
    <n v="48"/>
    <s v="Male"/>
    <n v="48128"/>
    <n v="6"/>
    <s v="Thrissur"/>
    <s v="No"/>
    <s v="No"/>
    <n v="1"/>
    <s v="NO"/>
  </r>
  <r>
    <s v="INV102680"/>
    <x v="111"/>
    <d v="1899-12-30T04:00:00"/>
    <x v="19"/>
    <s v="Customer_2680"/>
    <s v="Swift"/>
    <s v="Electric"/>
    <s v="Silver"/>
    <s v="Paid Service"/>
    <n v="2"/>
    <n v="117205"/>
    <x v="2676"/>
    <s v="Yes"/>
    <s v="Credit Card"/>
    <s v="Fleet"/>
    <s v="Under Warranty"/>
    <n v="4"/>
    <s v="HDFC Ergo"/>
    <n v="35"/>
    <s v="Female"/>
    <n v="127203"/>
    <n v="6"/>
    <s v="Palakkad"/>
    <s v="Yes"/>
    <s v="Yes"/>
    <n v="3"/>
    <s v="YES"/>
  </r>
  <r>
    <s v="INV102681"/>
    <x v="111"/>
    <d v="1899-12-30T05:00:00"/>
    <x v="1"/>
    <s v="Customer_2681"/>
    <s v="Ignis"/>
    <s v="Hybrid"/>
    <s v="Silver"/>
    <s v="Paid Service"/>
    <n v="3"/>
    <n v="35501"/>
    <x v="2677"/>
    <s v="Yes"/>
    <s v="UPI"/>
    <s v="Corporate"/>
    <s v="Under Warranty"/>
    <n v="2"/>
    <s v="ICICI Lombard"/>
    <n v="64"/>
    <s v="Male"/>
    <n v="88790"/>
    <n v="7"/>
    <s v="Wayanad"/>
    <s v="No"/>
    <s v="No"/>
    <n v="2"/>
    <s v="NO"/>
  </r>
  <r>
    <s v="INV102682"/>
    <x v="111"/>
    <d v="1899-12-30T06:00:00"/>
    <x v="2"/>
    <s v="Customer_2682"/>
    <s v="Dzire"/>
    <s v="Hybrid"/>
    <s v="Blue"/>
    <s v="Paint Job"/>
    <n v="4"/>
    <n v="36489"/>
    <x v="2678"/>
    <s v="Yes"/>
    <s v="Credit Card"/>
    <s v="Corporate"/>
    <s v="Under Warranty"/>
    <n v="5"/>
    <s v="Maruti Insurance"/>
    <n v="42"/>
    <s v="Male"/>
    <n v="188043"/>
    <n v="2"/>
    <s v="Malappuram"/>
    <s v="Yes"/>
    <s v="Yes"/>
    <n v="3"/>
    <s v="YES"/>
  </r>
  <r>
    <s v="INV102683"/>
    <x v="111"/>
    <d v="1899-12-30T07:00:00"/>
    <x v="4"/>
    <s v="Customer_2683"/>
    <s v="Baleno"/>
    <s v="Hybrid"/>
    <s v="White"/>
    <s v="Bodyshop"/>
    <n v="1"/>
    <n v="110740"/>
    <x v="2679"/>
    <s v="Yes"/>
    <s v="Credit Card"/>
    <s v="Corporate"/>
    <s v="Under Warranty"/>
    <n v="5"/>
    <s v="New India"/>
    <n v="56"/>
    <s v="Female"/>
    <n v="117198"/>
    <n v="1"/>
    <s v="Wayanad"/>
    <s v="Yes"/>
    <s v="Yes"/>
    <n v="4"/>
    <s v="NO"/>
  </r>
  <r>
    <s v="INV102684"/>
    <x v="111"/>
    <d v="1899-12-30T08:00:00"/>
    <x v="5"/>
    <s v="Customer_2684"/>
    <s v="Dzire"/>
    <s v="Hybrid"/>
    <s v="White"/>
    <s v="Accidental Repair"/>
    <n v="2"/>
    <n v="8801"/>
    <x v="2680"/>
    <s v="No"/>
    <s v="Credit Card"/>
    <s v="Corporate"/>
    <s v="Under Warranty"/>
    <n v="1"/>
    <s v="HDFC Ergo"/>
    <n v="26"/>
    <s v="Female"/>
    <n v="193228"/>
    <n v="2"/>
    <s v="Palakkad"/>
    <s v="No"/>
    <s v="No"/>
    <n v="1"/>
    <s v="NO"/>
  </r>
  <r>
    <s v="INV102685"/>
    <x v="111"/>
    <d v="1899-12-30T09:00:00"/>
    <x v="2"/>
    <s v="Customer_2685"/>
    <s v="Ciaz"/>
    <s v="CNG"/>
    <s v="White"/>
    <s v="Paint Job"/>
    <n v="3"/>
    <n v="100493"/>
    <x v="2681"/>
    <s v="Yes"/>
    <s v="Cash"/>
    <s v="Government"/>
    <s v="Under Warranty"/>
    <n v="4"/>
    <s v="Bajaj Allianz"/>
    <n v="51"/>
    <s v="Male"/>
    <n v="177382"/>
    <n v="9"/>
    <s v="Palakkad"/>
    <s v="No"/>
    <s v="Yes"/>
    <n v="4"/>
    <s v="YES"/>
  </r>
  <r>
    <s v="INV102686"/>
    <x v="111"/>
    <d v="1899-12-30T10:00:00"/>
    <x v="1"/>
    <s v="Customer_2686"/>
    <s v="Celerio"/>
    <s v="Diesel"/>
    <s v="Brown"/>
    <s v="Accidental Repair"/>
    <n v="1"/>
    <n v="130556"/>
    <x v="2682"/>
    <s v="Yes"/>
    <s v="Credit Card"/>
    <s v="Corporate"/>
    <s v="Under Warranty"/>
    <n v="5"/>
    <s v="Tata AIG"/>
    <n v="59"/>
    <s v="Female"/>
    <n v="21717"/>
    <n v="2"/>
    <s v="Thrissur"/>
    <s v="Yes"/>
    <s v="Yes"/>
    <n v="3"/>
    <s v="YES"/>
  </r>
  <r>
    <s v="INV102687"/>
    <x v="111"/>
    <d v="1899-12-30T11:00:00"/>
    <x v="19"/>
    <s v="Customer_2687"/>
    <s v="XL6"/>
    <s v="Petrol"/>
    <s v="White"/>
    <s v="Maintenance"/>
    <n v="4"/>
    <n v="3745"/>
    <x v="2683"/>
    <s v="No"/>
    <s v="Debit Card"/>
    <s v="Government"/>
    <s v="Out of Warranty"/>
    <n v="4"/>
    <s v="HDFC Ergo"/>
    <n v="62"/>
    <s v="Female"/>
    <n v="11187"/>
    <n v="7"/>
    <s v="Kannur"/>
    <s v="Yes"/>
    <s v="No"/>
    <n v="2"/>
    <s v="NO"/>
  </r>
  <r>
    <s v="INV102688"/>
    <x v="112"/>
    <d v="1899-12-30T12:00:00"/>
    <x v="17"/>
    <s v="Customer_2688"/>
    <s v="Swift"/>
    <s v="Hybrid"/>
    <s v="Black"/>
    <s v="Maintenance"/>
    <n v="2"/>
    <n v="147398"/>
    <x v="2684"/>
    <s v="Yes"/>
    <s v="UPI"/>
    <s v="Corporate"/>
    <s v="Out of Warranty"/>
    <n v="3"/>
    <s v="HDFC Ergo"/>
    <n v="49"/>
    <s v="Female"/>
    <n v="47029"/>
    <n v="1"/>
    <s v="Palakkad"/>
    <s v="Yes"/>
    <s v="No"/>
    <n v="4"/>
    <s v="YES"/>
  </r>
  <r>
    <s v="INV102689"/>
    <x v="112"/>
    <d v="1899-12-30T01:00:00"/>
    <x v="4"/>
    <s v="Customer_2689"/>
    <s v="Ciaz"/>
    <s v="Hybrid"/>
    <s v="Blue"/>
    <s v="Bodyshop"/>
    <n v="2"/>
    <n v="11124"/>
    <x v="2685"/>
    <s v="No"/>
    <s v="Cash"/>
    <s v="Corporate"/>
    <s v="Out of Warranty"/>
    <n v="4"/>
    <s v="Bajaj Allianz"/>
    <n v="29"/>
    <s v="Female"/>
    <n v="28070"/>
    <n v="9"/>
    <s v="Malappuram"/>
    <s v="No"/>
    <s v="No"/>
    <n v="2"/>
    <s v="NO"/>
  </r>
  <r>
    <s v="INV102690"/>
    <x v="112"/>
    <d v="1899-12-30T02:00:00"/>
    <x v="13"/>
    <s v="Customer_2690"/>
    <s v="Ignis"/>
    <s v="Petrol"/>
    <s v="Silver"/>
    <s v="Paint Job"/>
    <n v="2"/>
    <n v="8599"/>
    <x v="2686"/>
    <s v="No"/>
    <s v="Cash"/>
    <s v="Corporate"/>
    <s v="Under Warranty"/>
    <n v="1"/>
    <s v="Bajaj Allianz"/>
    <n v="34"/>
    <s v="Male"/>
    <n v="92698"/>
    <n v="6"/>
    <s v="Wayanad"/>
    <s v="No"/>
    <s v="Yes"/>
    <n v="4"/>
    <s v="NO"/>
  </r>
  <r>
    <s v="INV102691"/>
    <x v="112"/>
    <d v="1899-12-30T03:00:00"/>
    <x v="9"/>
    <s v="Customer_2691"/>
    <s v="XL6"/>
    <s v="Hybrid"/>
    <s v="Blue"/>
    <s v="Accidental Repair"/>
    <n v="4"/>
    <n v="102181"/>
    <x v="2687"/>
    <s v="Yes"/>
    <s v="Net Banking"/>
    <s v="Government"/>
    <s v="Under Warranty"/>
    <n v="1"/>
    <s v="HDFC Ergo"/>
    <n v="32"/>
    <s v="Female"/>
    <n v="198914"/>
    <n v="9"/>
    <s v="Wayanad"/>
    <s v="No"/>
    <s v="Yes"/>
    <n v="2"/>
    <s v="YES"/>
  </r>
  <r>
    <s v="INV102692"/>
    <x v="112"/>
    <d v="1899-12-30T04:00:00"/>
    <x v="8"/>
    <s v="Customer_2692"/>
    <s v="Celerio"/>
    <s v="Diesel"/>
    <s v="Silver"/>
    <s v="Maintenance"/>
    <n v="1"/>
    <n v="10764"/>
    <x v="2688"/>
    <s v="No"/>
    <s v="Net Banking"/>
    <s v="Corporate"/>
    <s v="Out of Warranty"/>
    <n v="3"/>
    <s v="Tata AIG"/>
    <n v="41"/>
    <s v="Male"/>
    <n v="124921"/>
    <n v="9"/>
    <s v="Malappuram"/>
    <s v="Yes"/>
    <s v="Yes"/>
    <n v="0"/>
    <s v="NO"/>
  </r>
  <r>
    <s v="INV102693"/>
    <x v="112"/>
    <d v="1899-12-30T05:00:00"/>
    <x v="4"/>
    <s v="Customer_2693"/>
    <s v="Celerio"/>
    <s v="Electric"/>
    <s v="White"/>
    <s v="Paint Job"/>
    <n v="3"/>
    <n v="43077"/>
    <x v="2689"/>
    <s v="Yes"/>
    <s v="Credit Card"/>
    <s v="Government"/>
    <s v="Out of Warranty"/>
    <n v="4"/>
    <s v="HDFC Ergo"/>
    <n v="58"/>
    <s v="Male"/>
    <n v="106201"/>
    <n v="6"/>
    <s v="Kannur"/>
    <s v="No"/>
    <s v="No"/>
    <n v="2"/>
    <s v="YES"/>
  </r>
  <r>
    <s v="INV102694"/>
    <x v="112"/>
    <d v="1899-12-30T06:00:00"/>
    <x v="10"/>
    <s v="Customer_2694"/>
    <s v="XL6"/>
    <s v="Petrol"/>
    <s v="Black"/>
    <s v="Paid Service"/>
    <n v="1"/>
    <n v="144963"/>
    <x v="2690"/>
    <s v="Yes"/>
    <s v="Cash"/>
    <s v="Retail"/>
    <s v="Under Warranty"/>
    <n v="4"/>
    <s v="New India"/>
    <n v="42"/>
    <s v="Male"/>
    <n v="134623"/>
    <n v="6"/>
    <s v="Kannur"/>
    <s v="No"/>
    <s v="No"/>
    <n v="1"/>
    <s v="YES"/>
  </r>
  <r>
    <s v="INV102695"/>
    <x v="112"/>
    <d v="1899-12-30T07:00:00"/>
    <x v="12"/>
    <s v="Customer_2695"/>
    <s v="Invicto"/>
    <s v="CNG"/>
    <s v="Red"/>
    <s v="Maintenance"/>
    <n v="4"/>
    <n v="143726"/>
    <x v="2691"/>
    <s v="Yes"/>
    <s v="Finance EMI"/>
    <s v="Retail"/>
    <s v="Out of Warranty"/>
    <n v="5"/>
    <s v="HDFC Ergo"/>
    <n v="53"/>
    <s v="Female"/>
    <n v="56478"/>
    <n v="3"/>
    <s v="Thrissur"/>
    <s v="No"/>
    <s v="No"/>
    <n v="3"/>
    <s v="YES"/>
  </r>
  <r>
    <s v="INV102696"/>
    <x v="112"/>
    <d v="1899-12-30T08:00:00"/>
    <x v="14"/>
    <s v="Customer_2696"/>
    <s v="Jimny"/>
    <s v="Petrol"/>
    <s v="Red"/>
    <s v="Free Service"/>
    <n v="1"/>
    <n v="53499"/>
    <x v="2692"/>
    <s v="No"/>
    <s v="Cash"/>
    <s v="Corporate"/>
    <s v="Out of Warranty"/>
    <n v="5"/>
    <s v="ICICI Lombard"/>
    <n v="25"/>
    <s v="Male"/>
    <n v="57545"/>
    <n v="8"/>
    <s v="Wayanad"/>
    <s v="Yes"/>
    <s v="No"/>
    <n v="0"/>
    <s v="NO"/>
  </r>
  <r>
    <s v="INV102697"/>
    <x v="112"/>
    <d v="1899-12-30T09:00:00"/>
    <x v="1"/>
    <s v="Customer_2697"/>
    <s v="Fronx"/>
    <s v="Diesel"/>
    <s v="Grey"/>
    <s v="Accidental Repair"/>
    <n v="2"/>
    <n v="32817"/>
    <x v="2693"/>
    <s v="Yes"/>
    <s v="Credit Card"/>
    <s v="Fleet"/>
    <s v="Under Warranty"/>
    <n v="1"/>
    <s v="HDFC Ergo"/>
    <n v="64"/>
    <s v="Male"/>
    <n v="136626"/>
    <n v="1"/>
    <s v="Wayanad"/>
    <s v="Yes"/>
    <s v="Yes"/>
    <n v="4"/>
    <s v="NO"/>
  </r>
  <r>
    <s v="INV102698"/>
    <x v="112"/>
    <d v="1899-12-30T10:00:00"/>
    <x v="8"/>
    <s v="Customer_2698"/>
    <s v="Ciaz"/>
    <s v="CNG"/>
    <s v="White"/>
    <s v="Maintenance"/>
    <n v="3"/>
    <n v="67811"/>
    <x v="2694"/>
    <s v="Yes"/>
    <s v="UPI"/>
    <s v="Fleet"/>
    <s v="Under Warranty"/>
    <n v="4"/>
    <s v="HDFC Ergo"/>
    <n v="51"/>
    <s v="Female"/>
    <n v="172854"/>
    <n v="6"/>
    <s v="Kozhikode"/>
    <s v="Yes"/>
    <s v="Yes"/>
    <n v="4"/>
    <s v="YES"/>
  </r>
  <r>
    <s v="INV102699"/>
    <x v="112"/>
    <d v="1899-12-30T11:00:00"/>
    <x v="11"/>
    <s v="Customer_2699"/>
    <s v="Ciaz"/>
    <s v="Electric"/>
    <s v="White"/>
    <s v="Bodyshop"/>
    <n v="4"/>
    <n v="68488"/>
    <x v="2695"/>
    <s v="Yes"/>
    <s v="Cash"/>
    <s v="Fleet"/>
    <s v="Under Warranty"/>
    <n v="2"/>
    <s v="Tata AIG"/>
    <n v="57"/>
    <s v="Male"/>
    <n v="116492"/>
    <n v="8"/>
    <s v="Kozhikode"/>
    <s v="Yes"/>
    <s v="Yes"/>
    <n v="3"/>
    <s v="YES"/>
  </r>
  <r>
    <s v="INV102700"/>
    <x v="112"/>
    <d v="1899-12-30T12:00:00"/>
    <x v="0"/>
    <s v="Customer_2700"/>
    <s v="Ertiga"/>
    <s v="Hybrid"/>
    <s v="Blue"/>
    <s v="Accidental Repair"/>
    <n v="2"/>
    <n v="149610"/>
    <x v="2696"/>
    <s v="Yes"/>
    <s v="Net Banking"/>
    <s v="Corporate"/>
    <s v="Out of Warranty"/>
    <n v="5"/>
    <s v="Maruti Insurance"/>
    <n v="31"/>
    <s v="Female"/>
    <n v="163099"/>
    <n v="9"/>
    <s v="Thrissur"/>
    <s v="Yes"/>
    <s v="Yes"/>
    <n v="3"/>
    <s v="YES"/>
  </r>
  <r>
    <s v="INV102701"/>
    <x v="112"/>
    <d v="1899-12-30T01:00:00"/>
    <x v="1"/>
    <s v="Customer_2701"/>
    <s v="Ciaz"/>
    <s v="Petrol"/>
    <s v="Black"/>
    <s v="Free Service"/>
    <n v="1"/>
    <n v="28807"/>
    <x v="2697"/>
    <s v="No"/>
    <s v="Credit Card"/>
    <s v="Corporate"/>
    <s v="Out of Warranty"/>
    <n v="4"/>
    <s v="Tata AIG"/>
    <n v="50"/>
    <s v="Male"/>
    <n v="158926"/>
    <n v="4"/>
    <s v="Kannur"/>
    <s v="No"/>
    <s v="Yes"/>
    <n v="0"/>
    <s v="NO"/>
  </r>
  <r>
    <s v="INV102702"/>
    <x v="112"/>
    <d v="1899-12-30T02:00:00"/>
    <x v="18"/>
    <s v="Customer_2702"/>
    <s v="Ignis"/>
    <s v="CNG"/>
    <s v="Black"/>
    <s v="Accidental Repair"/>
    <n v="2"/>
    <n v="17289"/>
    <x v="2698"/>
    <s v="No"/>
    <s v="Cash"/>
    <s v="Corporate"/>
    <s v="Under Warranty"/>
    <n v="3"/>
    <s v="Tata AIG"/>
    <n v="63"/>
    <s v="Male"/>
    <n v="48329"/>
    <n v="4"/>
    <s v="Malappuram"/>
    <s v="Yes"/>
    <s v="No"/>
    <n v="0"/>
    <s v="NO"/>
  </r>
  <r>
    <s v="INV102703"/>
    <x v="112"/>
    <d v="1899-12-30T03:00:00"/>
    <x v="3"/>
    <s v="Customer_2703"/>
    <s v="XL6"/>
    <s v="Petrol"/>
    <s v="Blue"/>
    <s v="Accidental Repair"/>
    <n v="1"/>
    <n v="72797"/>
    <x v="2699"/>
    <s v="Yes"/>
    <s v="Finance EMI"/>
    <s v="Retail"/>
    <s v="Out of Warranty"/>
    <n v="5"/>
    <s v="HDFC Ergo"/>
    <n v="34"/>
    <s v="Male"/>
    <n v="105309"/>
    <n v="3"/>
    <s v="Thrissur"/>
    <s v="Yes"/>
    <s v="Yes"/>
    <n v="1"/>
    <s v="NO"/>
  </r>
  <r>
    <s v="INV102704"/>
    <x v="112"/>
    <d v="1899-12-30T04:00:00"/>
    <x v="6"/>
    <s v="Customer_2704"/>
    <s v="Baleno"/>
    <s v="Electric"/>
    <s v="Black"/>
    <s v="Maintenance"/>
    <n v="1"/>
    <n v="20963"/>
    <x v="2700"/>
    <s v="No"/>
    <s v="Finance EMI"/>
    <s v="Government"/>
    <s v="Under Warranty"/>
    <n v="1"/>
    <s v="Bajaj Allianz"/>
    <n v="31"/>
    <s v="Female"/>
    <n v="106787"/>
    <n v="1"/>
    <s v="Palakkad"/>
    <s v="No"/>
    <s v="Yes"/>
    <n v="0"/>
    <s v="NO"/>
  </r>
  <r>
    <s v="INV102705"/>
    <x v="112"/>
    <d v="1899-12-30T05:00:00"/>
    <x v="16"/>
    <s v="Customer_2705"/>
    <s v="Grand Vitara"/>
    <s v="Petrol"/>
    <s v="Brown"/>
    <s v="Accidental Repair"/>
    <n v="4"/>
    <n v="98306"/>
    <x v="2701"/>
    <s v="Yes"/>
    <s v="Net Banking"/>
    <s v="Corporate"/>
    <s v="Under Warranty"/>
    <n v="1"/>
    <s v="Maruti Insurance"/>
    <n v="54"/>
    <s v="Female"/>
    <n v="195840"/>
    <n v="1"/>
    <s v="Wayanad"/>
    <s v="No"/>
    <s v="No"/>
    <n v="4"/>
    <s v="YES"/>
  </r>
  <r>
    <s v="INV102706"/>
    <x v="112"/>
    <d v="1899-12-30T06:00:00"/>
    <x v="6"/>
    <s v="Customer_2706"/>
    <s v="WagonR"/>
    <s v="CNG"/>
    <s v="Brown"/>
    <s v="Bodyshop"/>
    <n v="1"/>
    <n v="99527"/>
    <x v="2702"/>
    <s v="Yes"/>
    <s v="Debit Card"/>
    <s v="Fleet"/>
    <s v="Under Warranty"/>
    <n v="1"/>
    <s v="Tata AIG"/>
    <n v="20"/>
    <s v="Male"/>
    <n v="129890"/>
    <n v="2"/>
    <s v="Kozhikode"/>
    <s v="No"/>
    <s v="No"/>
    <n v="1"/>
    <s v="NO"/>
  </r>
  <r>
    <s v="INV102707"/>
    <x v="112"/>
    <d v="1899-12-30T07:00:00"/>
    <x v="3"/>
    <s v="Customer_2707"/>
    <s v="Dzire"/>
    <s v="Diesel"/>
    <s v="Black"/>
    <s v="Free Service"/>
    <n v="2"/>
    <n v="137109"/>
    <x v="2703"/>
    <s v="Yes"/>
    <s v="Cash"/>
    <s v="Retail"/>
    <s v="Out of Warranty"/>
    <n v="1"/>
    <s v="ICICI Lombard"/>
    <n v="63"/>
    <s v="Female"/>
    <n v="89288"/>
    <n v="1"/>
    <s v="Kannur"/>
    <s v="No"/>
    <s v="Yes"/>
    <n v="3"/>
    <s v="YES"/>
  </r>
  <r>
    <s v="INV102708"/>
    <x v="112"/>
    <d v="1899-12-30T08:00:00"/>
    <x v="10"/>
    <s v="Customer_2708"/>
    <s v="Baleno"/>
    <s v="CNG"/>
    <s v="Brown"/>
    <s v="Maintenance"/>
    <n v="4"/>
    <n v="17501"/>
    <x v="2704"/>
    <s v="Yes"/>
    <s v="Finance EMI"/>
    <s v="Government"/>
    <s v="Under Warranty"/>
    <n v="4"/>
    <s v="Maruti Insurance"/>
    <n v="44"/>
    <s v="Female"/>
    <n v="32232"/>
    <n v="1"/>
    <s v="Wayanad"/>
    <s v="No"/>
    <s v="No"/>
    <n v="2"/>
    <s v="NO"/>
  </r>
  <r>
    <s v="INV102709"/>
    <x v="112"/>
    <d v="1899-12-30T09:00:00"/>
    <x v="14"/>
    <s v="Customer_2709"/>
    <s v="Jimny"/>
    <s v="Petrol"/>
    <s v="Red"/>
    <s v="Free Service"/>
    <n v="3"/>
    <n v="47932"/>
    <x v="2705"/>
    <s v="Yes"/>
    <s v="Credit Card"/>
    <s v="Corporate"/>
    <s v="Under Warranty"/>
    <n v="4"/>
    <s v="Bajaj Allianz"/>
    <n v="29"/>
    <s v="Male"/>
    <n v="44685"/>
    <n v="6"/>
    <s v="Malappuram"/>
    <s v="Yes"/>
    <s v="No"/>
    <n v="0"/>
    <s v="YES"/>
  </r>
  <r>
    <s v="INV102710"/>
    <x v="112"/>
    <d v="1899-12-30T10:00:00"/>
    <x v="4"/>
    <s v="Customer_2710"/>
    <s v="Invicto"/>
    <s v="Electric"/>
    <s v="Black"/>
    <s v="Bodyshop"/>
    <n v="4"/>
    <n v="50948"/>
    <x v="2706"/>
    <s v="Yes"/>
    <s v="Net Banking"/>
    <s v="Fleet"/>
    <s v="Under Warranty"/>
    <n v="5"/>
    <s v="Tata AIG"/>
    <n v="52"/>
    <s v="Female"/>
    <n v="43668"/>
    <n v="5"/>
    <s v="Palakkad"/>
    <s v="Yes"/>
    <s v="No"/>
    <n v="2"/>
    <s v="YES"/>
  </r>
  <r>
    <s v="INV102711"/>
    <x v="112"/>
    <d v="1899-12-30T11:00:00"/>
    <x v="17"/>
    <s v="Customer_2711"/>
    <s v="Fronx"/>
    <s v="Hybrid"/>
    <s v="Brown"/>
    <s v="Accidental Repair"/>
    <n v="2"/>
    <n v="81374"/>
    <x v="2707"/>
    <s v="Yes"/>
    <s v="Cash"/>
    <s v="Retail"/>
    <s v="Out of Warranty"/>
    <n v="2"/>
    <s v="HDFC Ergo"/>
    <n v="61"/>
    <s v="Female"/>
    <n v="92270"/>
    <n v="5"/>
    <s v="Palakkad"/>
    <s v="No"/>
    <s v="No"/>
    <n v="1"/>
    <s v="YES"/>
  </r>
  <r>
    <s v="INV102712"/>
    <x v="113"/>
    <d v="1899-12-30T12:00:00"/>
    <x v="7"/>
    <s v="Customer_2712"/>
    <s v="Dzire"/>
    <s v="Hybrid"/>
    <s v="White"/>
    <s v="Accidental Repair"/>
    <n v="1"/>
    <n v="85518"/>
    <x v="2708"/>
    <s v="Yes"/>
    <s v="Net Banking"/>
    <s v="Corporate"/>
    <s v="Under Warranty"/>
    <n v="1"/>
    <s v="Bajaj Allianz"/>
    <n v="63"/>
    <s v="Male"/>
    <n v="10739"/>
    <n v="1"/>
    <s v="Kozhikode"/>
    <s v="No"/>
    <s v="Yes"/>
    <n v="3"/>
    <s v="NO"/>
  </r>
  <r>
    <s v="INV102713"/>
    <x v="113"/>
    <d v="1899-12-30T01:00:00"/>
    <x v="16"/>
    <s v="Customer_2713"/>
    <s v="WagonR"/>
    <s v="Electric"/>
    <s v="Red"/>
    <s v="Maintenance"/>
    <n v="4"/>
    <n v="62546"/>
    <x v="2709"/>
    <s v="Yes"/>
    <s v="Credit Card"/>
    <s v="Fleet"/>
    <s v="Under Warranty"/>
    <n v="2"/>
    <s v="ICICI Lombard"/>
    <n v="34"/>
    <s v="Female"/>
    <n v="184107"/>
    <n v="3"/>
    <s v="Kozhikode"/>
    <s v="Yes"/>
    <s v="No"/>
    <n v="3"/>
    <s v="YES"/>
  </r>
  <r>
    <s v="INV102714"/>
    <x v="113"/>
    <d v="1899-12-30T02:00:00"/>
    <x v="5"/>
    <s v="Customer_2714"/>
    <s v="Ertiga"/>
    <s v="Petrol"/>
    <s v="White"/>
    <s v="Free Service"/>
    <n v="4"/>
    <n v="72279"/>
    <x v="2710"/>
    <s v="Yes"/>
    <s v="Cash"/>
    <s v="Corporate"/>
    <s v="Out of Warranty"/>
    <n v="1"/>
    <s v="Bajaj Allianz"/>
    <n v="27"/>
    <s v="Male"/>
    <n v="92801"/>
    <n v="7"/>
    <s v="Wayanad"/>
    <s v="No"/>
    <s v="No"/>
    <n v="0"/>
    <s v="YES"/>
  </r>
  <r>
    <s v="INV102715"/>
    <x v="113"/>
    <d v="1899-12-30T03:00:00"/>
    <x v="4"/>
    <s v="Customer_2715"/>
    <s v="Ignis"/>
    <s v="Electric"/>
    <s v="White"/>
    <s v="Accidental Repair"/>
    <n v="4"/>
    <n v="66039"/>
    <x v="2711"/>
    <s v="Yes"/>
    <s v="Finance EMI"/>
    <s v="Retail"/>
    <s v="Out of Warranty"/>
    <n v="5"/>
    <s v="Maruti Insurance"/>
    <n v="57"/>
    <s v="Female"/>
    <n v="169329"/>
    <n v="6"/>
    <s v="Kozhikode"/>
    <s v="Yes"/>
    <s v="Yes"/>
    <n v="4"/>
    <s v="YES"/>
  </r>
  <r>
    <s v="INV102716"/>
    <x v="113"/>
    <d v="1899-12-30T04:00:00"/>
    <x v="17"/>
    <s v="Customer_2716"/>
    <s v="Jimny"/>
    <s v="Petrol"/>
    <s v="Brown"/>
    <s v="Paid Service"/>
    <n v="2"/>
    <n v="34966"/>
    <x v="2712"/>
    <s v="Yes"/>
    <s v="Credit Card"/>
    <s v="Corporate"/>
    <s v="Out of Warranty"/>
    <n v="3"/>
    <s v="Bajaj Allianz"/>
    <n v="67"/>
    <s v="Female"/>
    <n v="30895"/>
    <n v="6"/>
    <s v="Malappuram"/>
    <s v="Yes"/>
    <s v="Yes"/>
    <n v="0"/>
    <s v="NO"/>
  </r>
  <r>
    <s v="INV102717"/>
    <x v="113"/>
    <d v="1899-12-30T05:00:00"/>
    <x v="2"/>
    <s v="Customer_2717"/>
    <s v="Baleno"/>
    <s v="CNG"/>
    <s v="Brown"/>
    <s v="Accidental Repair"/>
    <n v="1"/>
    <n v="112929"/>
    <x v="2713"/>
    <s v="Yes"/>
    <s v="UPI"/>
    <s v="Corporate"/>
    <s v="Out of Warranty"/>
    <n v="1"/>
    <s v="ICICI Lombard"/>
    <n v="47"/>
    <s v="Female"/>
    <n v="44416"/>
    <n v="8"/>
    <s v="Kannur"/>
    <s v="Yes"/>
    <s v="No"/>
    <n v="0"/>
    <s v="YES"/>
  </r>
  <r>
    <s v="INV102718"/>
    <x v="113"/>
    <d v="1899-12-30T06:00:00"/>
    <x v="2"/>
    <s v="Customer_2718"/>
    <s v="Grand Vitara"/>
    <s v="Diesel"/>
    <s v="Blue"/>
    <s v="Accidental Repair"/>
    <n v="3"/>
    <n v="115331"/>
    <x v="2714"/>
    <s v="Yes"/>
    <s v="Cash"/>
    <s v="Retail"/>
    <s v="Under Warranty"/>
    <n v="3"/>
    <s v="New India"/>
    <n v="27"/>
    <s v="Female"/>
    <n v="46407"/>
    <n v="5"/>
    <s v="Kozhikode"/>
    <s v="No"/>
    <s v="No"/>
    <n v="2"/>
    <s v="YES"/>
  </r>
  <r>
    <s v="INV102719"/>
    <x v="113"/>
    <d v="1899-12-30T07:00:00"/>
    <x v="15"/>
    <s v="Customer_2719"/>
    <s v="Fronx"/>
    <s v="Petrol"/>
    <s v="Grey"/>
    <s v="Paint Job"/>
    <n v="3"/>
    <n v="140282"/>
    <x v="2715"/>
    <s v="Yes"/>
    <s v="Cash"/>
    <s v="Corporate"/>
    <s v="Under Warranty"/>
    <n v="1"/>
    <s v="Tata AIG"/>
    <n v="43"/>
    <s v="Male"/>
    <n v="119719"/>
    <n v="2"/>
    <s v="Kannur"/>
    <s v="Yes"/>
    <s v="Yes"/>
    <n v="2"/>
    <s v="YES"/>
  </r>
  <r>
    <s v="INV102720"/>
    <x v="113"/>
    <d v="1899-12-30T08:00:00"/>
    <x v="19"/>
    <s v="Customer_2720"/>
    <s v="Alto"/>
    <s v="Hybrid"/>
    <s v="Black"/>
    <s v="Free Service"/>
    <n v="1"/>
    <n v="120252"/>
    <x v="2716"/>
    <s v="Yes"/>
    <s v="Finance EMI"/>
    <s v="Government"/>
    <s v="Under Warranty"/>
    <n v="2"/>
    <s v="HDFC Ergo"/>
    <n v="21"/>
    <s v="Male"/>
    <n v="80157"/>
    <n v="4"/>
    <s v="Malappuram"/>
    <s v="No"/>
    <s v="Yes"/>
    <n v="3"/>
    <s v="YES"/>
  </r>
  <r>
    <s v="INV102721"/>
    <x v="113"/>
    <d v="1899-12-30T09:00:00"/>
    <x v="4"/>
    <s v="Customer_2721"/>
    <s v="Baleno"/>
    <s v="Hybrid"/>
    <s v="Black"/>
    <s v="Free Service"/>
    <n v="3"/>
    <n v="125829"/>
    <x v="2717"/>
    <s v="Yes"/>
    <s v="Net Banking"/>
    <s v="Fleet"/>
    <s v="Under Warranty"/>
    <n v="1"/>
    <s v="Bajaj Allianz"/>
    <n v="22"/>
    <s v="Male"/>
    <n v="194381"/>
    <n v="3"/>
    <s v="Kannur"/>
    <s v="Yes"/>
    <s v="No"/>
    <n v="3"/>
    <s v="YES"/>
  </r>
  <r>
    <s v="INV102722"/>
    <x v="113"/>
    <d v="1899-12-30T10:00:00"/>
    <x v="18"/>
    <s v="Customer_2722"/>
    <s v="Jimny"/>
    <s v="Diesel"/>
    <s v="Black"/>
    <s v="Paid Service"/>
    <n v="1"/>
    <n v="102386"/>
    <x v="2718"/>
    <s v="Yes"/>
    <s v="Cash"/>
    <s v="Corporate"/>
    <s v="Out of Warranty"/>
    <n v="2"/>
    <s v="Bajaj Allianz"/>
    <n v="44"/>
    <s v="Female"/>
    <n v="65666"/>
    <n v="2"/>
    <s v="Malappuram"/>
    <s v="Yes"/>
    <s v="Yes"/>
    <n v="4"/>
    <s v="YES"/>
  </r>
  <r>
    <s v="INV102723"/>
    <x v="113"/>
    <d v="1899-12-30T11:00:00"/>
    <x v="14"/>
    <s v="Customer_2723"/>
    <s v="Celerio"/>
    <s v="Petrol"/>
    <s v="Black"/>
    <s v="Paid Service"/>
    <n v="4"/>
    <n v="130982"/>
    <x v="2719"/>
    <s v="Yes"/>
    <s v="UPI"/>
    <s v="Retail"/>
    <s v="Out of Warranty"/>
    <n v="3"/>
    <s v="New India"/>
    <n v="53"/>
    <s v="Female"/>
    <n v="46298"/>
    <n v="8"/>
    <s v="Palakkad"/>
    <s v="Yes"/>
    <s v="Yes"/>
    <n v="1"/>
    <s v="YES"/>
  </r>
  <r>
    <s v="INV102724"/>
    <x v="113"/>
    <d v="1899-12-30T12:00:00"/>
    <x v="1"/>
    <s v="Customer_2724"/>
    <s v="Celerio"/>
    <s v="Diesel"/>
    <s v="Brown"/>
    <s v="Paid Service"/>
    <n v="4"/>
    <n v="32443"/>
    <x v="2720"/>
    <s v="Yes"/>
    <s v="Net Banking"/>
    <s v="Corporate"/>
    <s v="Under Warranty"/>
    <n v="4"/>
    <s v="HDFC Ergo"/>
    <n v="55"/>
    <s v="Male"/>
    <n v="113987"/>
    <n v="4"/>
    <s v="Malappuram"/>
    <s v="No"/>
    <s v="Yes"/>
    <n v="2"/>
    <s v="YES"/>
  </r>
  <r>
    <s v="INV102725"/>
    <x v="113"/>
    <d v="1899-12-30T01:00:00"/>
    <x v="11"/>
    <s v="Customer_2725"/>
    <s v="Grand Vitara"/>
    <s v="CNG"/>
    <s v="Red"/>
    <s v="Free Service"/>
    <n v="2"/>
    <n v="59335"/>
    <x v="2721"/>
    <s v="Yes"/>
    <s v="Net Banking"/>
    <s v="Fleet"/>
    <s v="Under Warranty"/>
    <n v="3"/>
    <s v="Tata AIG"/>
    <n v="36"/>
    <s v="Female"/>
    <n v="176036"/>
    <n v="5"/>
    <s v="Wayanad"/>
    <s v="Yes"/>
    <s v="No"/>
    <n v="1"/>
    <s v="YES"/>
  </r>
  <r>
    <s v="INV102726"/>
    <x v="113"/>
    <d v="1899-12-30T02:00:00"/>
    <x v="10"/>
    <s v="Customer_2726"/>
    <s v="XL6"/>
    <s v="Diesel"/>
    <s v="Silver"/>
    <s v="Paint Job"/>
    <n v="4"/>
    <n v="39426"/>
    <x v="2722"/>
    <s v="Yes"/>
    <s v="Debit Card"/>
    <s v="Corporate"/>
    <s v="Under Warranty"/>
    <n v="4"/>
    <s v="Bajaj Allianz"/>
    <n v="38"/>
    <s v="Female"/>
    <n v="186685"/>
    <n v="9"/>
    <s v="Kannur"/>
    <s v="Yes"/>
    <s v="No"/>
    <n v="0"/>
    <s v="YES"/>
  </r>
  <r>
    <s v="INV102727"/>
    <x v="113"/>
    <d v="1899-12-30T03:00:00"/>
    <x v="9"/>
    <s v="Customer_2727"/>
    <s v="Swift"/>
    <s v="CNG"/>
    <s v="White"/>
    <s v="Paint Job"/>
    <n v="2"/>
    <n v="68379"/>
    <x v="2723"/>
    <s v="Yes"/>
    <s v="Cash"/>
    <s v="Corporate"/>
    <s v="Under Warranty"/>
    <n v="5"/>
    <s v="New India"/>
    <n v="48"/>
    <s v="Male"/>
    <n v="68010"/>
    <n v="9"/>
    <s v="Kannur"/>
    <s v="Yes"/>
    <s v="Yes"/>
    <n v="0"/>
    <s v="YES"/>
  </r>
  <r>
    <s v="INV102728"/>
    <x v="113"/>
    <d v="1899-12-30T04:00:00"/>
    <x v="0"/>
    <s v="Customer_2728"/>
    <s v="Grand Vitara"/>
    <s v="Hybrid"/>
    <s v="Grey"/>
    <s v="Bodyshop"/>
    <n v="3"/>
    <n v="149917"/>
    <x v="2724"/>
    <s v="Yes"/>
    <s v="Debit Card"/>
    <s v="Fleet"/>
    <s v="Under Warranty"/>
    <n v="5"/>
    <s v="Maruti Insurance"/>
    <n v="38"/>
    <s v="Female"/>
    <n v="11661"/>
    <n v="6"/>
    <s v="Kozhikode"/>
    <s v="No"/>
    <s v="No"/>
    <n v="3"/>
    <s v="YES"/>
  </r>
  <r>
    <s v="INV102729"/>
    <x v="113"/>
    <d v="1899-12-30T05:00:00"/>
    <x v="15"/>
    <s v="Customer_2729"/>
    <s v="Fronx"/>
    <s v="CNG"/>
    <s v="Grey"/>
    <s v="Free Service"/>
    <n v="3"/>
    <n v="78951"/>
    <x v="2725"/>
    <s v="Yes"/>
    <s v="Finance EMI"/>
    <s v="Fleet"/>
    <s v="Out of Warranty"/>
    <n v="5"/>
    <s v="New India"/>
    <n v="56"/>
    <s v="Female"/>
    <n v="178471"/>
    <n v="9"/>
    <s v="Palakkad"/>
    <s v="Yes"/>
    <s v="No"/>
    <n v="3"/>
    <s v="YES"/>
  </r>
  <r>
    <s v="INV102730"/>
    <x v="113"/>
    <d v="1899-12-30T06:00:00"/>
    <x v="8"/>
    <s v="Customer_2730"/>
    <s v="Celerio"/>
    <s v="Petrol"/>
    <s v="Silver"/>
    <s v="Bodyshop"/>
    <n v="4"/>
    <n v="24964"/>
    <x v="2726"/>
    <s v="Yes"/>
    <s v="UPI"/>
    <s v="Government"/>
    <s v="Under Warranty"/>
    <n v="5"/>
    <s v="Bajaj Allianz"/>
    <n v="55"/>
    <s v="Male"/>
    <n v="198418"/>
    <n v="1"/>
    <s v="Thrissur"/>
    <s v="No"/>
    <s v="Yes"/>
    <n v="4"/>
    <s v="NO"/>
  </r>
  <r>
    <s v="INV102731"/>
    <x v="113"/>
    <d v="1899-12-30T07:00:00"/>
    <x v="20"/>
    <s v="Customer_2731"/>
    <s v="Ertiga"/>
    <s v="Petrol"/>
    <s v="Silver"/>
    <s v="Accidental Repair"/>
    <n v="1"/>
    <n v="144447"/>
    <x v="2727"/>
    <s v="Yes"/>
    <s v="Cash"/>
    <s v="Corporate"/>
    <s v="Out of Warranty"/>
    <n v="1"/>
    <s v="Bajaj Allianz"/>
    <n v="49"/>
    <s v="Female"/>
    <n v="30028"/>
    <n v="5"/>
    <s v="Malappuram"/>
    <s v="Yes"/>
    <s v="Yes"/>
    <n v="1"/>
    <s v="YES"/>
  </r>
  <r>
    <s v="INV102732"/>
    <x v="113"/>
    <d v="1899-12-30T08:00:00"/>
    <x v="8"/>
    <s v="Customer_2732"/>
    <s v="Ertiga"/>
    <s v="Petrol"/>
    <s v="Silver"/>
    <s v="Paid Service"/>
    <n v="3"/>
    <n v="50531"/>
    <x v="2728"/>
    <s v="Yes"/>
    <s v="Debit Card"/>
    <s v="Retail"/>
    <s v="Out of Warranty"/>
    <n v="3"/>
    <s v="Maruti Insurance"/>
    <n v="30"/>
    <s v="Female"/>
    <n v="143033"/>
    <n v="7"/>
    <s v="Thrissur"/>
    <s v="No"/>
    <s v="No"/>
    <n v="2"/>
    <s v="YES"/>
  </r>
  <r>
    <s v="INV102733"/>
    <x v="113"/>
    <d v="1899-12-30T09:00:00"/>
    <x v="18"/>
    <s v="Customer_2733"/>
    <s v="XL6"/>
    <s v="Petrol"/>
    <s v="Brown"/>
    <s v="Bodyshop"/>
    <n v="3"/>
    <n v="84684"/>
    <x v="2729"/>
    <s v="Yes"/>
    <s v="Debit Card"/>
    <s v="Retail"/>
    <s v="Out of Warranty"/>
    <n v="2"/>
    <s v="Maruti Insurance"/>
    <n v="28"/>
    <s v="Male"/>
    <n v="69731"/>
    <n v="7"/>
    <s v="Wayanad"/>
    <s v="No"/>
    <s v="No"/>
    <n v="4"/>
    <s v="YES"/>
  </r>
  <r>
    <s v="INV102734"/>
    <x v="113"/>
    <d v="1899-12-30T10:00:00"/>
    <x v="3"/>
    <s v="Customer_2734"/>
    <s v="Celerio"/>
    <s v="Electric"/>
    <s v="Red"/>
    <s v="Maintenance"/>
    <n v="3"/>
    <n v="8913"/>
    <x v="2730"/>
    <s v="No"/>
    <s v="Net Banking"/>
    <s v="Retail"/>
    <s v="Out of Warranty"/>
    <n v="1"/>
    <s v="HDFC Ergo"/>
    <n v="56"/>
    <s v="Female"/>
    <n v="76149"/>
    <n v="2"/>
    <s v="Malappuram"/>
    <s v="Yes"/>
    <s v="No"/>
    <n v="0"/>
    <s v="NO"/>
  </r>
  <r>
    <s v="INV102735"/>
    <x v="113"/>
    <d v="1899-12-30T11:00:00"/>
    <x v="4"/>
    <s v="Customer_2735"/>
    <s v="Fronx"/>
    <s v="CNG"/>
    <s v="Silver"/>
    <s v="Bodyshop"/>
    <n v="1"/>
    <n v="124742"/>
    <x v="2731"/>
    <s v="Yes"/>
    <s v="Debit Card"/>
    <s v="Retail"/>
    <s v="Out of Warranty"/>
    <n v="1"/>
    <s v="ICICI Lombard"/>
    <n v="53"/>
    <s v="Female"/>
    <n v="188614"/>
    <n v="9"/>
    <s v="Wayanad"/>
    <s v="Yes"/>
    <s v="Yes"/>
    <n v="3"/>
    <s v="YES"/>
  </r>
  <r>
    <s v="INV102736"/>
    <x v="114"/>
    <d v="1899-12-30T12:00:00"/>
    <x v="11"/>
    <s v="Customer_2736"/>
    <s v="Invicto"/>
    <s v="Petrol"/>
    <s v="Red"/>
    <s v="Free Service"/>
    <n v="4"/>
    <n v="94471"/>
    <x v="2732"/>
    <s v="Yes"/>
    <s v="Debit Card"/>
    <s v="Fleet"/>
    <s v="Under Warranty"/>
    <n v="5"/>
    <s v="ICICI Lombard"/>
    <n v="39"/>
    <s v="Male"/>
    <n v="176038"/>
    <n v="1"/>
    <s v="Wayanad"/>
    <s v="Yes"/>
    <s v="No"/>
    <n v="0"/>
    <s v="YES"/>
  </r>
  <r>
    <s v="INV102737"/>
    <x v="114"/>
    <d v="1899-12-30T01:00:00"/>
    <x v="12"/>
    <s v="Customer_2737"/>
    <s v="WagonR"/>
    <s v="Diesel"/>
    <s v="Brown"/>
    <s v="Paid Service"/>
    <n v="2"/>
    <n v="35938"/>
    <x v="2733"/>
    <s v="Yes"/>
    <s v="Finance EMI"/>
    <s v="Corporate"/>
    <s v="Under Warranty"/>
    <n v="1"/>
    <s v="Bajaj Allianz"/>
    <n v="23"/>
    <s v="Female"/>
    <n v="28611"/>
    <n v="9"/>
    <s v="Malappuram"/>
    <s v="Yes"/>
    <s v="Yes"/>
    <n v="0"/>
    <s v="NO"/>
  </r>
  <r>
    <s v="INV102738"/>
    <x v="114"/>
    <d v="1899-12-30T02:00:00"/>
    <x v="12"/>
    <s v="Customer_2738"/>
    <s v="WagonR"/>
    <s v="Diesel"/>
    <s v="Blue"/>
    <s v="Paid Service"/>
    <n v="1"/>
    <n v="106323"/>
    <x v="2734"/>
    <s v="Yes"/>
    <s v="Cash"/>
    <s v="Government"/>
    <s v="Under Warranty"/>
    <n v="2"/>
    <s v="Maruti Insurance"/>
    <n v="24"/>
    <s v="Female"/>
    <n v="139692"/>
    <n v="1"/>
    <s v="Palakkad"/>
    <s v="No"/>
    <s v="Yes"/>
    <n v="0"/>
    <s v="YES"/>
  </r>
  <r>
    <s v="INV102739"/>
    <x v="114"/>
    <d v="1899-12-30T03:00:00"/>
    <x v="4"/>
    <s v="Customer_2739"/>
    <s v="Fronx"/>
    <s v="Electric"/>
    <s v="Blue"/>
    <s v="Paint Job"/>
    <n v="1"/>
    <n v="54879"/>
    <x v="2735"/>
    <s v="Yes"/>
    <s v="Cash"/>
    <s v="Retail"/>
    <s v="Out of Warranty"/>
    <n v="3"/>
    <s v="Tata AIG"/>
    <n v="32"/>
    <s v="Female"/>
    <n v="44056"/>
    <n v="3"/>
    <s v="Kozhikode"/>
    <s v="No"/>
    <s v="Yes"/>
    <n v="4"/>
    <s v="NO"/>
  </r>
  <r>
    <s v="INV102740"/>
    <x v="114"/>
    <d v="1899-12-30T04:00:00"/>
    <x v="16"/>
    <s v="Customer_2740"/>
    <s v="Alto"/>
    <s v="CNG"/>
    <s v="Grey"/>
    <s v="Bodyshop"/>
    <n v="3"/>
    <n v="115033"/>
    <x v="2736"/>
    <s v="Yes"/>
    <s v="Net Banking"/>
    <s v="Fleet"/>
    <s v="Out of Warranty"/>
    <n v="5"/>
    <s v="ICICI Lombard"/>
    <n v="23"/>
    <s v="Female"/>
    <n v="76207"/>
    <n v="1"/>
    <s v="Palakkad"/>
    <s v="Yes"/>
    <s v="Yes"/>
    <n v="4"/>
    <s v="YES"/>
  </r>
  <r>
    <s v="INV102741"/>
    <x v="114"/>
    <d v="1899-12-30T05:00:00"/>
    <x v="15"/>
    <s v="Customer_2741"/>
    <s v="WagonR"/>
    <s v="CNG"/>
    <s v="Blue"/>
    <s v="Paint Job"/>
    <n v="2"/>
    <n v="70644"/>
    <x v="2737"/>
    <s v="Yes"/>
    <s v="Cash"/>
    <s v="Corporate"/>
    <s v="Out of Warranty"/>
    <n v="5"/>
    <s v="ICICI Lombard"/>
    <n v="29"/>
    <s v="Male"/>
    <n v="142816"/>
    <n v="6"/>
    <s v="Thrissur"/>
    <s v="Yes"/>
    <s v="Yes"/>
    <n v="2"/>
    <s v="YES"/>
  </r>
  <r>
    <s v="INV102742"/>
    <x v="114"/>
    <d v="1899-12-30T06:00:00"/>
    <x v="3"/>
    <s v="Customer_2742"/>
    <s v="Dzire"/>
    <s v="CNG"/>
    <s v="Red"/>
    <s v="Bodyshop"/>
    <n v="1"/>
    <n v="66297"/>
    <x v="2738"/>
    <s v="Yes"/>
    <s v="UPI"/>
    <s v="Fleet"/>
    <s v="Under Warranty"/>
    <n v="2"/>
    <s v="Tata AIG"/>
    <n v="64"/>
    <s v="Female"/>
    <n v="12601"/>
    <n v="6"/>
    <s v="Thrissur"/>
    <s v="Yes"/>
    <s v="Yes"/>
    <n v="3"/>
    <s v="NO"/>
  </r>
  <r>
    <s v="INV102743"/>
    <x v="114"/>
    <d v="1899-12-30T07:00:00"/>
    <x v="16"/>
    <s v="Customer_2743"/>
    <s v="Ignis"/>
    <s v="Electric"/>
    <s v="Red"/>
    <s v="Free Service"/>
    <n v="3"/>
    <n v="78386"/>
    <x v="2739"/>
    <s v="Yes"/>
    <s v="Net Banking"/>
    <s v="Government"/>
    <s v="Under Warranty"/>
    <n v="1"/>
    <s v="HDFC Ergo"/>
    <n v="63"/>
    <s v="Male"/>
    <n v="2439"/>
    <n v="2"/>
    <s v="Malappuram"/>
    <s v="No"/>
    <s v="No"/>
    <n v="3"/>
    <s v="YES"/>
  </r>
  <r>
    <s v="INV102744"/>
    <x v="114"/>
    <d v="1899-12-30T08:00:00"/>
    <x v="7"/>
    <s v="Customer_2744"/>
    <s v="WagonR"/>
    <s v="CNG"/>
    <s v="White"/>
    <s v="Free Service"/>
    <n v="1"/>
    <n v="144059"/>
    <x v="2740"/>
    <s v="Yes"/>
    <s v="UPI"/>
    <s v="Government"/>
    <s v="Under Warranty"/>
    <n v="2"/>
    <s v="Maruti Insurance"/>
    <n v="63"/>
    <s v="Female"/>
    <n v="122187"/>
    <n v="3"/>
    <s v="Kozhikode"/>
    <s v="Yes"/>
    <s v="No"/>
    <n v="2"/>
    <s v="YES"/>
  </r>
  <r>
    <s v="INV102745"/>
    <x v="114"/>
    <d v="1899-12-30T09:00:00"/>
    <x v="11"/>
    <s v="Customer_2745"/>
    <s v="Dzire"/>
    <s v="CNG"/>
    <s v="Silver"/>
    <s v="Accidental Repair"/>
    <n v="3"/>
    <n v="104089"/>
    <x v="2741"/>
    <s v="Yes"/>
    <s v="Cash"/>
    <s v="Retail"/>
    <s v="Under Warranty"/>
    <n v="4"/>
    <s v="Bajaj Allianz"/>
    <n v="21"/>
    <s v="Male"/>
    <n v="98035"/>
    <n v="7"/>
    <s v="Kannur"/>
    <s v="No"/>
    <s v="Yes"/>
    <n v="1"/>
    <s v="YES"/>
  </r>
  <r>
    <s v="INV102746"/>
    <x v="114"/>
    <d v="1899-12-30T10:00:00"/>
    <x v="19"/>
    <s v="Customer_2746"/>
    <s v="Celerio"/>
    <s v="Petrol"/>
    <s v="Black"/>
    <s v="Bodyshop"/>
    <n v="2"/>
    <n v="93915"/>
    <x v="2742"/>
    <s v="Yes"/>
    <s v="Cash"/>
    <s v="Corporate"/>
    <s v="Under Warranty"/>
    <n v="3"/>
    <s v="New India"/>
    <n v="65"/>
    <s v="Female"/>
    <n v="26273"/>
    <n v="8"/>
    <s v="Kannur"/>
    <s v="Yes"/>
    <s v="No"/>
    <n v="1"/>
    <s v="YES"/>
  </r>
  <r>
    <s v="INV102747"/>
    <x v="114"/>
    <d v="1899-12-30T11:00:00"/>
    <x v="6"/>
    <s v="Customer_2747"/>
    <s v="XL6"/>
    <s v="CNG"/>
    <s v="Black"/>
    <s v="Bodyshop"/>
    <n v="2"/>
    <n v="22388"/>
    <x v="2743"/>
    <s v="No"/>
    <s v="Net Banking"/>
    <s v="Corporate"/>
    <s v="Out of Warranty"/>
    <n v="3"/>
    <s v="New India"/>
    <n v="29"/>
    <s v="Male"/>
    <n v="170458"/>
    <n v="7"/>
    <s v="Kozhikode"/>
    <s v="No"/>
    <s v="No"/>
    <n v="3"/>
    <s v="NO"/>
  </r>
  <r>
    <s v="INV102748"/>
    <x v="114"/>
    <d v="1899-12-30T12:00:00"/>
    <x v="17"/>
    <s v="Customer_2748"/>
    <s v="Invicto"/>
    <s v="Petrol"/>
    <s v="Silver"/>
    <s v="Paid Service"/>
    <n v="3"/>
    <n v="146033"/>
    <x v="2744"/>
    <s v="Yes"/>
    <s v="Debit Card"/>
    <s v="Fleet"/>
    <s v="Out of Warranty"/>
    <n v="2"/>
    <s v="Maruti Insurance"/>
    <n v="66"/>
    <s v="Female"/>
    <n v="189567"/>
    <n v="8"/>
    <s v="Wayanad"/>
    <s v="Yes"/>
    <s v="No"/>
    <n v="4"/>
    <s v="YES"/>
  </r>
  <r>
    <s v="INV102749"/>
    <x v="114"/>
    <d v="1899-12-30T01:00:00"/>
    <x v="10"/>
    <s v="Customer_2749"/>
    <s v="Grand Vitara"/>
    <s v="Petrol"/>
    <s v="Black"/>
    <s v="Paid Service"/>
    <n v="4"/>
    <n v="77382"/>
    <x v="2745"/>
    <s v="Yes"/>
    <s v="Credit Card"/>
    <s v="Fleet"/>
    <s v="Under Warranty"/>
    <n v="3"/>
    <s v="HDFC Ergo"/>
    <n v="21"/>
    <s v="Female"/>
    <n v="140010"/>
    <n v="4"/>
    <s v="Malappuram"/>
    <s v="No"/>
    <s v="Yes"/>
    <n v="4"/>
    <s v="YES"/>
  </r>
  <r>
    <s v="INV102750"/>
    <x v="114"/>
    <d v="1899-12-30T02:00:00"/>
    <x v="3"/>
    <s v="Customer_2750"/>
    <s v="Invicto"/>
    <s v="CNG"/>
    <s v="Black"/>
    <s v="Paint Job"/>
    <n v="1"/>
    <n v="45836"/>
    <x v="2746"/>
    <s v="No"/>
    <s v="Credit Card"/>
    <s v="Fleet"/>
    <s v="Under Warranty"/>
    <n v="3"/>
    <s v="Bajaj Allianz"/>
    <n v="35"/>
    <s v="Female"/>
    <n v="95549"/>
    <n v="9"/>
    <s v="Wayanad"/>
    <s v="Yes"/>
    <s v="No"/>
    <n v="4"/>
    <s v="NO"/>
  </r>
  <r>
    <s v="INV102751"/>
    <x v="114"/>
    <d v="1899-12-30T03:00:00"/>
    <x v="19"/>
    <s v="Customer_2751"/>
    <s v="WagonR"/>
    <s v="Diesel"/>
    <s v="Brown"/>
    <s v="Accidental Repair"/>
    <n v="4"/>
    <n v="27843"/>
    <x v="2747"/>
    <s v="Yes"/>
    <s v="Cash"/>
    <s v="Corporate"/>
    <s v="Under Warranty"/>
    <n v="1"/>
    <s v="New India"/>
    <n v="26"/>
    <s v="Male"/>
    <n v="14569"/>
    <n v="1"/>
    <s v="Kannur"/>
    <s v="Yes"/>
    <s v="Yes"/>
    <n v="1"/>
    <s v="NO"/>
  </r>
  <r>
    <s v="INV102752"/>
    <x v="114"/>
    <d v="1899-12-30T04:00:00"/>
    <x v="15"/>
    <s v="Customer_2752"/>
    <s v="Ignis"/>
    <s v="Hybrid"/>
    <s v="Black"/>
    <s v="Free Service"/>
    <n v="1"/>
    <n v="115715"/>
    <x v="2748"/>
    <s v="Yes"/>
    <s v="UPI"/>
    <s v="Corporate"/>
    <s v="Under Warranty"/>
    <n v="5"/>
    <s v="Bajaj Allianz"/>
    <n v="28"/>
    <s v="Female"/>
    <n v="177343"/>
    <n v="6"/>
    <s v="Wayanad"/>
    <s v="No"/>
    <s v="Yes"/>
    <n v="3"/>
    <s v="NO"/>
  </r>
  <r>
    <s v="INV102753"/>
    <x v="114"/>
    <d v="1899-12-30T05:00:00"/>
    <x v="12"/>
    <s v="Customer_2753"/>
    <s v="XL6"/>
    <s v="Diesel"/>
    <s v="Grey"/>
    <s v="Bodyshop"/>
    <n v="2"/>
    <n v="4092"/>
    <x v="2749"/>
    <s v="No"/>
    <s v="Net Banking"/>
    <s v="Retail"/>
    <s v="Under Warranty"/>
    <n v="5"/>
    <s v="Bajaj Allianz"/>
    <n v="66"/>
    <s v="Female"/>
    <n v="68847"/>
    <n v="4"/>
    <s v="Wayanad"/>
    <s v="Yes"/>
    <s v="Yes"/>
    <n v="2"/>
    <s v="NO"/>
  </r>
  <r>
    <s v="INV102754"/>
    <x v="114"/>
    <d v="1899-12-30T06:00:00"/>
    <x v="20"/>
    <s v="Customer_2754"/>
    <s v="WagonR"/>
    <s v="CNG"/>
    <s v="Red"/>
    <s v="Paint Job"/>
    <n v="1"/>
    <n v="45428"/>
    <x v="2750"/>
    <s v="No"/>
    <s v="Debit Card"/>
    <s v="Government"/>
    <s v="Out of Warranty"/>
    <n v="5"/>
    <s v="ICICI Lombard"/>
    <n v="43"/>
    <s v="Male"/>
    <n v="26340"/>
    <n v="1"/>
    <s v="Malappuram"/>
    <s v="No"/>
    <s v="No"/>
    <n v="1"/>
    <s v="NO"/>
  </r>
  <r>
    <s v="INV102755"/>
    <x v="114"/>
    <d v="1899-12-30T07:00:00"/>
    <x v="5"/>
    <s v="Customer_2755"/>
    <s v="Ciaz"/>
    <s v="CNG"/>
    <s v="Red"/>
    <s v="Accidental Repair"/>
    <n v="3"/>
    <n v="78049"/>
    <x v="2751"/>
    <s v="Yes"/>
    <s v="Finance EMI"/>
    <s v="Government"/>
    <s v="Out of Warranty"/>
    <n v="2"/>
    <s v="HDFC Ergo"/>
    <n v="28"/>
    <s v="Male"/>
    <n v="91084"/>
    <n v="9"/>
    <s v="Wayanad"/>
    <s v="Yes"/>
    <s v="No"/>
    <n v="1"/>
    <s v="YES"/>
  </r>
  <r>
    <s v="INV102756"/>
    <x v="114"/>
    <d v="1899-12-30T08:00:00"/>
    <x v="5"/>
    <s v="Customer_2756"/>
    <s v="Fronx"/>
    <s v="Diesel"/>
    <s v="Red"/>
    <s v="Paid Service"/>
    <n v="3"/>
    <n v="119185"/>
    <x v="2752"/>
    <s v="Yes"/>
    <s v="Cash"/>
    <s v="Retail"/>
    <s v="Out of Warranty"/>
    <n v="2"/>
    <s v="Tata AIG"/>
    <n v="65"/>
    <s v="Female"/>
    <n v="79125"/>
    <n v="1"/>
    <s v="Palakkad"/>
    <s v="Yes"/>
    <s v="Yes"/>
    <n v="0"/>
    <s v="YES"/>
  </r>
  <r>
    <s v="INV102757"/>
    <x v="114"/>
    <d v="1899-12-30T09:00:00"/>
    <x v="20"/>
    <s v="Customer_2757"/>
    <s v="Grand Vitara"/>
    <s v="CNG"/>
    <s v="Silver"/>
    <s v="Accidental Repair"/>
    <n v="3"/>
    <n v="40761"/>
    <x v="2753"/>
    <s v="Yes"/>
    <s v="UPI"/>
    <s v="Government"/>
    <s v="Under Warranty"/>
    <n v="5"/>
    <s v="Maruti Insurance"/>
    <n v="48"/>
    <s v="Female"/>
    <n v="48687"/>
    <n v="4"/>
    <s v="Thrissur"/>
    <s v="No"/>
    <s v="Yes"/>
    <n v="3"/>
    <s v="YES"/>
  </r>
  <r>
    <s v="INV102758"/>
    <x v="114"/>
    <d v="1899-12-30T10:00:00"/>
    <x v="9"/>
    <s v="Customer_2758"/>
    <s v="WagonR"/>
    <s v="Petrol"/>
    <s v="Blue"/>
    <s v="Paint Job"/>
    <n v="4"/>
    <n v="137151"/>
    <x v="2754"/>
    <s v="Yes"/>
    <s v="Cash"/>
    <s v="Government"/>
    <s v="Out of Warranty"/>
    <n v="4"/>
    <s v="New India"/>
    <n v="27"/>
    <s v="Female"/>
    <n v="47808"/>
    <n v="7"/>
    <s v="Kozhikode"/>
    <s v="No"/>
    <s v="Yes"/>
    <n v="0"/>
    <s v="YES"/>
  </r>
  <r>
    <s v="INV102759"/>
    <x v="114"/>
    <d v="1899-12-30T11:00:00"/>
    <x v="7"/>
    <s v="Customer_2759"/>
    <s v="Swift"/>
    <s v="Electric"/>
    <s v="Grey"/>
    <s v="Free Service"/>
    <n v="2"/>
    <n v="45468"/>
    <x v="2755"/>
    <s v="Yes"/>
    <s v="Finance EMI"/>
    <s v="Fleet"/>
    <s v="Out of Warranty"/>
    <n v="4"/>
    <s v="Maruti Insurance"/>
    <n v="31"/>
    <s v="Female"/>
    <n v="65031"/>
    <n v="3"/>
    <s v="Palakkad"/>
    <s v="Yes"/>
    <s v="Yes"/>
    <n v="0"/>
    <s v="NO"/>
  </r>
  <r>
    <s v="INV102760"/>
    <x v="115"/>
    <d v="1899-12-30T12:00:00"/>
    <x v="11"/>
    <s v="Customer_2760"/>
    <s v="Ignis"/>
    <s v="CNG"/>
    <s v="Grey"/>
    <s v="Paid Service"/>
    <n v="2"/>
    <n v="110317"/>
    <x v="2756"/>
    <s v="Yes"/>
    <s v="Credit Card"/>
    <s v="Retail"/>
    <s v="Out of Warranty"/>
    <n v="1"/>
    <s v="Tata AIG"/>
    <n v="21"/>
    <s v="Male"/>
    <n v="110327"/>
    <n v="3"/>
    <s v="Kannur"/>
    <s v="No"/>
    <s v="No"/>
    <n v="4"/>
    <s v="YES"/>
  </r>
  <r>
    <s v="INV102761"/>
    <x v="115"/>
    <d v="1899-12-30T01:00:00"/>
    <x v="16"/>
    <s v="Customer_2761"/>
    <s v="Ignis"/>
    <s v="CNG"/>
    <s v="Black"/>
    <s v="Maintenance"/>
    <n v="2"/>
    <n v="15167"/>
    <x v="2757"/>
    <s v="No"/>
    <s v="Cash"/>
    <s v="Retail"/>
    <s v="Out of Warranty"/>
    <n v="2"/>
    <s v="New India"/>
    <n v="28"/>
    <s v="Male"/>
    <n v="132102"/>
    <n v="9"/>
    <s v="Wayanad"/>
    <s v="No"/>
    <s v="No"/>
    <n v="1"/>
    <s v="NO"/>
  </r>
  <r>
    <s v="INV102762"/>
    <x v="115"/>
    <d v="1899-12-30T02:00:00"/>
    <x v="8"/>
    <s v="Customer_2762"/>
    <s v="XL6"/>
    <s v="Diesel"/>
    <s v="White"/>
    <s v="Paid Service"/>
    <n v="3"/>
    <n v="136207"/>
    <x v="2758"/>
    <s v="Yes"/>
    <s v="UPI"/>
    <s v="Government"/>
    <s v="Out of Warranty"/>
    <n v="5"/>
    <s v="Maruti Insurance"/>
    <n v="26"/>
    <s v="Male"/>
    <n v="177260"/>
    <n v="2"/>
    <s v="Palakkad"/>
    <s v="No"/>
    <s v="Yes"/>
    <n v="1"/>
    <s v="YES"/>
  </r>
  <r>
    <s v="INV102763"/>
    <x v="115"/>
    <d v="1899-12-30T03:00:00"/>
    <x v="12"/>
    <s v="Customer_2763"/>
    <s v="Swift"/>
    <s v="Petrol"/>
    <s v="Red"/>
    <s v="Free Service"/>
    <n v="2"/>
    <n v="98772"/>
    <x v="2759"/>
    <s v="Yes"/>
    <s v="Credit Card"/>
    <s v="Retail"/>
    <s v="Under Warranty"/>
    <n v="4"/>
    <s v="Tata AIG"/>
    <n v="48"/>
    <s v="Male"/>
    <n v="96146"/>
    <n v="8"/>
    <s v="Palakkad"/>
    <s v="No"/>
    <s v="No"/>
    <n v="1"/>
    <s v="YES"/>
  </r>
  <r>
    <s v="INV102764"/>
    <x v="115"/>
    <d v="1899-12-30T04:00:00"/>
    <x v="7"/>
    <s v="Customer_2764"/>
    <s v="Alto"/>
    <s v="Diesel"/>
    <s v="Brown"/>
    <s v="Paid Service"/>
    <n v="4"/>
    <n v="120260"/>
    <x v="2760"/>
    <s v="Yes"/>
    <s v="Finance EMI"/>
    <s v="Fleet"/>
    <s v="Under Warranty"/>
    <n v="5"/>
    <s v="ICICI Lombard"/>
    <n v="51"/>
    <s v="Female"/>
    <n v="147060"/>
    <n v="6"/>
    <s v="Kannur"/>
    <s v="Yes"/>
    <s v="Yes"/>
    <n v="0"/>
    <s v="YES"/>
  </r>
  <r>
    <s v="INV102765"/>
    <x v="115"/>
    <d v="1899-12-30T05:00:00"/>
    <x v="1"/>
    <s v="Customer_2765"/>
    <s v="Celerio"/>
    <s v="Diesel"/>
    <s v="Grey"/>
    <s v="Paint Job"/>
    <n v="4"/>
    <n v="24305"/>
    <x v="2761"/>
    <s v="Yes"/>
    <s v="Finance EMI"/>
    <s v="Fleet"/>
    <s v="Under Warranty"/>
    <n v="3"/>
    <s v="Tata AIG"/>
    <n v="39"/>
    <s v="Female"/>
    <n v="118642"/>
    <n v="8"/>
    <s v="Palakkad"/>
    <s v="No"/>
    <s v="No"/>
    <n v="4"/>
    <s v="NO"/>
  </r>
  <r>
    <s v="INV102766"/>
    <x v="115"/>
    <d v="1899-12-30T06:00:00"/>
    <x v="9"/>
    <s v="Customer_2766"/>
    <s v="Dzire"/>
    <s v="CNG"/>
    <s v="Grey"/>
    <s v="Paid Service"/>
    <n v="4"/>
    <n v="49422"/>
    <x v="2762"/>
    <s v="Yes"/>
    <s v="Cash"/>
    <s v="Corporate"/>
    <s v="Out of Warranty"/>
    <n v="4"/>
    <s v="HDFC Ergo"/>
    <n v="42"/>
    <s v="Male"/>
    <n v="52232"/>
    <n v="8"/>
    <s v="Kozhikode"/>
    <s v="No"/>
    <s v="No"/>
    <n v="3"/>
    <s v="YES"/>
  </r>
  <r>
    <s v="INV102767"/>
    <x v="115"/>
    <d v="1899-12-30T07:00:00"/>
    <x v="16"/>
    <s v="Customer_2767"/>
    <s v="Invicto"/>
    <s v="Petrol"/>
    <s v="White"/>
    <s v="Bodyshop"/>
    <n v="3"/>
    <n v="143238"/>
    <x v="2763"/>
    <s v="Yes"/>
    <s v="Credit Card"/>
    <s v="Corporate"/>
    <s v="Under Warranty"/>
    <n v="5"/>
    <s v="HDFC Ergo"/>
    <n v="44"/>
    <s v="Female"/>
    <n v="183915"/>
    <n v="1"/>
    <s v="Kannur"/>
    <s v="Yes"/>
    <s v="Yes"/>
    <n v="4"/>
    <s v="YES"/>
  </r>
  <r>
    <s v="INV102768"/>
    <x v="115"/>
    <d v="1899-12-30T08:00:00"/>
    <x v="8"/>
    <s v="Customer_2768"/>
    <s v="Celerio"/>
    <s v="CNG"/>
    <s v="Black"/>
    <s v="Accidental Repair"/>
    <n v="1"/>
    <n v="129167"/>
    <x v="2764"/>
    <s v="Yes"/>
    <s v="Finance EMI"/>
    <s v="Fleet"/>
    <s v="Out of Warranty"/>
    <n v="2"/>
    <s v="Tata AIG"/>
    <n v="34"/>
    <s v="Male"/>
    <n v="69082"/>
    <n v="5"/>
    <s v="Kannur"/>
    <s v="No"/>
    <s v="No"/>
    <n v="0"/>
    <s v="YES"/>
  </r>
  <r>
    <s v="INV102769"/>
    <x v="115"/>
    <d v="1899-12-30T09:00:00"/>
    <x v="17"/>
    <s v="Customer_2769"/>
    <s v="Ignis"/>
    <s v="CNG"/>
    <s v="Grey"/>
    <s v="Paint Job"/>
    <n v="2"/>
    <n v="110001"/>
    <x v="2765"/>
    <s v="Yes"/>
    <s v="Net Banking"/>
    <s v="Fleet"/>
    <s v="Under Warranty"/>
    <n v="2"/>
    <s v="Bajaj Allianz"/>
    <n v="52"/>
    <s v="Male"/>
    <n v="50645"/>
    <n v="8"/>
    <s v="Malappuram"/>
    <s v="Yes"/>
    <s v="No"/>
    <n v="1"/>
    <s v="YES"/>
  </r>
  <r>
    <s v="INV102770"/>
    <x v="115"/>
    <d v="1899-12-30T10:00:00"/>
    <x v="1"/>
    <s v="Customer_2770"/>
    <s v="Dzire"/>
    <s v="CNG"/>
    <s v="Grey"/>
    <s v="Free Service"/>
    <n v="4"/>
    <n v="119458"/>
    <x v="2766"/>
    <s v="Yes"/>
    <s v="UPI"/>
    <s v="Government"/>
    <s v="Under Warranty"/>
    <n v="3"/>
    <s v="Bajaj Allianz"/>
    <n v="55"/>
    <s v="Female"/>
    <n v="196733"/>
    <n v="1"/>
    <s v="Wayanad"/>
    <s v="Yes"/>
    <s v="Yes"/>
    <n v="0"/>
    <s v="YES"/>
  </r>
  <r>
    <s v="INV102771"/>
    <x v="115"/>
    <d v="1899-12-30T11:00:00"/>
    <x v="11"/>
    <s v="Customer_2771"/>
    <s v="Dzire"/>
    <s v="CNG"/>
    <s v="Blue"/>
    <s v="Paint Job"/>
    <n v="1"/>
    <n v="84993"/>
    <x v="2767"/>
    <s v="Yes"/>
    <s v="UPI"/>
    <s v="Retail"/>
    <s v="Out of Warranty"/>
    <n v="3"/>
    <s v="ICICI Lombard"/>
    <n v="49"/>
    <s v="Male"/>
    <n v="12195"/>
    <n v="5"/>
    <s v="Kannur"/>
    <s v="Yes"/>
    <s v="Yes"/>
    <n v="4"/>
    <s v="NO"/>
  </r>
  <r>
    <s v="INV102772"/>
    <x v="115"/>
    <d v="1899-12-30T12:00:00"/>
    <x v="18"/>
    <s v="Customer_2772"/>
    <s v="Baleno"/>
    <s v="Electric"/>
    <s v="White"/>
    <s v="Bodyshop"/>
    <n v="1"/>
    <n v="30716"/>
    <x v="2768"/>
    <s v="No"/>
    <s v="Net Banking"/>
    <s v="Corporate"/>
    <s v="Under Warranty"/>
    <n v="1"/>
    <s v="Maruti Insurance"/>
    <n v="35"/>
    <s v="Female"/>
    <n v="41685"/>
    <n v="6"/>
    <s v="Wayanad"/>
    <s v="Yes"/>
    <s v="No"/>
    <n v="3"/>
    <s v="NO"/>
  </r>
  <r>
    <s v="INV102773"/>
    <x v="115"/>
    <d v="1899-12-30T01:00:00"/>
    <x v="11"/>
    <s v="Customer_2773"/>
    <s v="Ciaz"/>
    <s v="Hybrid"/>
    <s v="Brown"/>
    <s v="Paid Service"/>
    <n v="4"/>
    <n v="146271"/>
    <x v="2769"/>
    <s v="Yes"/>
    <s v="Finance EMI"/>
    <s v="Fleet"/>
    <s v="Out of Warranty"/>
    <n v="5"/>
    <s v="Maruti Insurance"/>
    <n v="28"/>
    <s v="Male"/>
    <n v="170190"/>
    <n v="4"/>
    <s v="Kannur"/>
    <s v="No"/>
    <s v="No"/>
    <n v="1"/>
    <s v="YES"/>
  </r>
  <r>
    <s v="INV102774"/>
    <x v="115"/>
    <d v="1899-12-30T02:00:00"/>
    <x v="6"/>
    <s v="Customer_2774"/>
    <s v="WagonR"/>
    <s v="Petrol"/>
    <s v="Brown"/>
    <s v="Paid Service"/>
    <n v="4"/>
    <n v="20280"/>
    <x v="2770"/>
    <s v="Yes"/>
    <s v="Finance EMI"/>
    <s v="Retail"/>
    <s v="Under Warranty"/>
    <n v="4"/>
    <s v="ICICI Lombard"/>
    <n v="63"/>
    <s v="Male"/>
    <n v="161226"/>
    <n v="7"/>
    <s v="Thrissur"/>
    <s v="No"/>
    <s v="No"/>
    <n v="2"/>
    <s v="NO"/>
  </r>
  <r>
    <s v="INV102775"/>
    <x v="115"/>
    <d v="1899-12-30T03:00:00"/>
    <x v="10"/>
    <s v="Customer_2775"/>
    <s v="Alto"/>
    <s v="Electric"/>
    <s v="Black"/>
    <s v="Maintenance"/>
    <n v="2"/>
    <n v="136505"/>
    <x v="2771"/>
    <s v="Yes"/>
    <s v="UPI"/>
    <s v="Fleet"/>
    <s v="Under Warranty"/>
    <n v="4"/>
    <s v="New India"/>
    <n v="29"/>
    <s v="Male"/>
    <n v="169528"/>
    <n v="5"/>
    <s v="Malappuram"/>
    <s v="Yes"/>
    <s v="No"/>
    <n v="2"/>
    <s v="YES"/>
  </r>
  <r>
    <s v="INV102776"/>
    <x v="115"/>
    <d v="1899-12-30T04:00:00"/>
    <x v="3"/>
    <s v="Customer_2776"/>
    <s v="WagonR"/>
    <s v="Hybrid"/>
    <s v="Black"/>
    <s v="Paint Job"/>
    <n v="2"/>
    <n v="136241"/>
    <x v="2772"/>
    <s v="Yes"/>
    <s v="UPI"/>
    <s v="Fleet"/>
    <s v="Out of Warranty"/>
    <n v="4"/>
    <s v="Tata AIG"/>
    <n v="55"/>
    <s v="Female"/>
    <n v="43079"/>
    <n v="2"/>
    <s v="Kozhikode"/>
    <s v="Yes"/>
    <s v="No"/>
    <n v="4"/>
    <s v="YES"/>
  </r>
  <r>
    <s v="INV102777"/>
    <x v="115"/>
    <d v="1899-12-30T05:00:00"/>
    <x v="9"/>
    <s v="Customer_2777"/>
    <s v="Alto"/>
    <s v="Hybrid"/>
    <s v="Red"/>
    <s v="Paid Service"/>
    <n v="1"/>
    <n v="36590"/>
    <x v="2773"/>
    <s v="No"/>
    <s v="Cash"/>
    <s v="Fleet"/>
    <s v="Out of Warranty"/>
    <n v="1"/>
    <s v="HDFC Ergo"/>
    <n v="51"/>
    <s v="Male"/>
    <n v="66951"/>
    <n v="3"/>
    <s v="Palakkad"/>
    <s v="Yes"/>
    <s v="No"/>
    <n v="3"/>
    <s v="NO"/>
  </r>
  <r>
    <s v="INV102778"/>
    <x v="115"/>
    <d v="1899-12-30T06:00:00"/>
    <x v="2"/>
    <s v="Customer_2778"/>
    <s v="Celerio"/>
    <s v="Hybrid"/>
    <s v="Blue"/>
    <s v="Paid Service"/>
    <n v="1"/>
    <n v="126336"/>
    <x v="2774"/>
    <s v="Yes"/>
    <s v="Debit Card"/>
    <s v="Government"/>
    <s v="Out of Warranty"/>
    <n v="5"/>
    <s v="HDFC Ergo"/>
    <n v="66"/>
    <s v="Male"/>
    <n v="127012"/>
    <n v="5"/>
    <s v="Thrissur"/>
    <s v="Yes"/>
    <s v="No"/>
    <n v="3"/>
    <s v="YES"/>
  </r>
  <r>
    <s v="INV102779"/>
    <x v="115"/>
    <d v="1899-12-30T07:00:00"/>
    <x v="10"/>
    <s v="Customer_2779"/>
    <s v="Jimny"/>
    <s v="Electric"/>
    <s v="Black"/>
    <s v="Bodyshop"/>
    <n v="1"/>
    <n v="29787"/>
    <x v="2775"/>
    <s v="No"/>
    <s v="Cash"/>
    <s v="Government"/>
    <s v="Out of Warranty"/>
    <n v="3"/>
    <s v="HDFC Ergo"/>
    <n v="69"/>
    <s v="Male"/>
    <n v="115299"/>
    <n v="2"/>
    <s v="Wayanad"/>
    <s v="No"/>
    <s v="Yes"/>
    <n v="1"/>
    <s v="NO"/>
  </r>
  <r>
    <s v="INV102780"/>
    <x v="115"/>
    <d v="1899-12-30T08:00:00"/>
    <x v="10"/>
    <s v="Customer_2780"/>
    <s v="Jimny"/>
    <s v="Petrol"/>
    <s v="Blue"/>
    <s v="Free Service"/>
    <n v="3"/>
    <n v="80062"/>
    <x v="2776"/>
    <s v="Yes"/>
    <s v="Net Banking"/>
    <s v="Retail"/>
    <s v="Under Warranty"/>
    <n v="1"/>
    <s v="Bajaj Allianz"/>
    <n v="33"/>
    <s v="Female"/>
    <n v="161771"/>
    <n v="9"/>
    <s v="Malappuram"/>
    <s v="No"/>
    <s v="Yes"/>
    <n v="3"/>
    <s v="YES"/>
  </r>
  <r>
    <s v="INV102781"/>
    <x v="115"/>
    <d v="1899-12-30T09:00:00"/>
    <x v="17"/>
    <s v="Customer_2781"/>
    <s v="Fronx"/>
    <s v="Diesel"/>
    <s v="Red"/>
    <s v="Maintenance"/>
    <n v="1"/>
    <n v="5139"/>
    <x v="2777"/>
    <s v="No"/>
    <s v="Net Banking"/>
    <s v="Retail"/>
    <s v="Under Warranty"/>
    <n v="3"/>
    <s v="Bajaj Allianz"/>
    <n v="54"/>
    <s v="Female"/>
    <n v="2501"/>
    <n v="9"/>
    <s v="Kannur"/>
    <s v="Yes"/>
    <s v="No"/>
    <n v="3"/>
    <s v="NO"/>
  </r>
  <r>
    <s v="INV102782"/>
    <x v="115"/>
    <d v="1899-12-30T10:00:00"/>
    <x v="5"/>
    <s v="Customer_2782"/>
    <s v="Fronx"/>
    <s v="Hybrid"/>
    <s v="Brown"/>
    <s v="Maintenance"/>
    <n v="3"/>
    <n v="111879"/>
    <x v="2778"/>
    <s v="Yes"/>
    <s v="Debit Card"/>
    <s v="Retail"/>
    <s v="Under Warranty"/>
    <n v="1"/>
    <s v="Maruti Insurance"/>
    <n v="33"/>
    <s v="Female"/>
    <n v="56250"/>
    <n v="5"/>
    <s v="Kannur"/>
    <s v="No"/>
    <s v="Yes"/>
    <n v="2"/>
    <s v="YES"/>
  </r>
  <r>
    <s v="INV102783"/>
    <x v="115"/>
    <d v="1899-12-30T11:00:00"/>
    <x v="9"/>
    <s v="Customer_2783"/>
    <s v="Celerio"/>
    <s v="Diesel"/>
    <s v="White"/>
    <s v="Maintenance"/>
    <n v="2"/>
    <n v="44273"/>
    <x v="2779"/>
    <s v="Yes"/>
    <s v="Cash"/>
    <s v="Corporate"/>
    <s v="Out of Warranty"/>
    <n v="1"/>
    <s v="Maruti Insurance"/>
    <n v="20"/>
    <s v="Female"/>
    <n v="32721"/>
    <n v="2"/>
    <s v="Malappuram"/>
    <s v="Yes"/>
    <s v="Yes"/>
    <n v="4"/>
    <s v="NO"/>
  </r>
  <r>
    <s v="INV102784"/>
    <x v="116"/>
    <d v="1899-12-30T12:00:00"/>
    <x v="8"/>
    <s v="Customer_2784"/>
    <s v="XL6"/>
    <s v="Diesel"/>
    <s v="Grey"/>
    <s v="Accidental Repair"/>
    <n v="1"/>
    <n v="71185"/>
    <x v="2780"/>
    <s v="Yes"/>
    <s v="Cash"/>
    <s v="Government"/>
    <s v="Out of Warranty"/>
    <n v="4"/>
    <s v="ICICI Lombard"/>
    <n v="43"/>
    <s v="Female"/>
    <n v="10872"/>
    <n v="1"/>
    <s v="Malappuram"/>
    <s v="No"/>
    <s v="Yes"/>
    <n v="2"/>
    <s v="NO"/>
  </r>
  <r>
    <s v="INV102785"/>
    <x v="116"/>
    <d v="1899-12-30T01:00:00"/>
    <x v="10"/>
    <s v="Customer_2785"/>
    <s v="Grand Vitara"/>
    <s v="CNG"/>
    <s v="Grey"/>
    <s v="Paint Job"/>
    <n v="2"/>
    <n v="57241"/>
    <x v="2781"/>
    <s v="Yes"/>
    <s v="Cash"/>
    <s v="Government"/>
    <s v="Under Warranty"/>
    <n v="1"/>
    <s v="New India"/>
    <n v="31"/>
    <s v="Female"/>
    <n v="144184"/>
    <n v="4"/>
    <s v="Thrissur"/>
    <s v="Yes"/>
    <s v="No"/>
    <n v="2"/>
    <s v="YES"/>
  </r>
  <r>
    <s v="INV102786"/>
    <x v="116"/>
    <d v="1899-12-30T02:00:00"/>
    <x v="15"/>
    <s v="Customer_2786"/>
    <s v="Swift"/>
    <s v="Diesel"/>
    <s v="Silver"/>
    <s v="Free Service"/>
    <n v="1"/>
    <n v="121567"/>
    <x v="2782"/>
    <s v="Yes"/>
    <s v="Credit Card"/>
    <s v="Corporate"/>
    <s v="Out of Warranty"/>
    <n v="4"/>
    <s v="Bajaj Allianz"/>
    <n v="67"/>
    <s v="Female"/>
    <n v="55283"/>
    <n v="4"/>
    <s v="Thrissur"/>
    <s v="Yes"/>
    <s v="No"/>
    <n v="0"/>
    <s v="YES"/>
  </r>
  <r>
    <s v="INV102787"/>
    <x v="116"/>
    <d v="1899-12-30T03:00:00"/>
    <x v="5"/>
    <s v="Customer_2787"/>
    <s v="Ciaz"/>
    <s v="CNG"/>
    <s v="Silver"/>
    <s v="Accidental Repair"/>
    <n v="2"/>
    <n v="42821"/>
    <x v="2783"/>
    <s v="Yes"/>
    <s v="Finance EMI"/>
    <s v="Corporate"/>
    <s v="Under Warranty"/>
    <n v="4"/>
    <s v="Tata AIG"/>
    <n v="60"/>
    <s v="Male"/>
    <n v="8886"/>
    <n v="4"/>
    <s v="Thrissur"/>
    <s v="No"/>
    <s v="Yes"/>
    <n v="4"/>
    <s v="NO"/>
  </r>
  <r>
    <s v="INV102788"/>
    <x v="116"/>
    <d v="1899-12-30T04:00:00"/>
    <x v="12"/>
    <s v="Customer_2788"/>
    <s v="Dzire"/>
    <s v="Petrol"/>
    <s v="Silver"/>
    <s v="Free Service"/>
    <n v="1"/>
    <n v="135561"/>
    <x v="2784"/>
    <s v="Yes"/>
    <s v="Credit Card"/>
    <s v="Corporate"/>
    <s v="Out of Warranty"/>
    <n v="4"/>
    <s v="HDFC Ergo"/>
    <n v="28"/>
    <s v="Female"/>
    <n v="65138"/>
    <n v="6"/>
    <s v="Malappuram"/>
    <s v="Yes"/>
    <s v="No"/>
    <n v="2"/>
    <s v="YES"/>
  </r>
  <r>
    <s v="INV102789"/>
    <x v="116"/>
    <d v="1899-12-30T05:00:00"/>
    <x v="5"/>
    <s v="Customer_2789"/>
    <s v="Alto"/>
    <s v="Petrol"/>
    <s v="Grey"/>
    <s v="Paint Job"/>
    <n v="3"/>
    <n v="46568"/>
    <x v="2785"/>
    <s v="Yes"/>
    <s v="Cash"/>
    <s v="Government"/>
    <s v="Under Warranty"/>
    <n v="2"/>
    <s v="ICICI Lombard"/>
    <n v="32"/>
    <s v="Male"/>
    <n v="187074"/>
    <n v="5"/>
    <s v="Malappuram"/>
    <s v="Yes"/>
    <s v="No"/>
    <n v="3"/>
    <s v="YES"/>
  </r>
  <r>
    <s v="INV102790"/>
    <x v="116"/>
    <d v="1899-12-30T06:00:00"/>
    <x v="8"/>
    <s v="Customer_2790"/>
    <s v="Ertiga"/>
    <s v="CNG"/>
    <s v="Blue"/>
    <s v="Maintenance"/>
    <n v="4"/>
    <n v="20039"/>
    <x v="2786"/>
    <s v="Yes"/>
    <s v="Credit Card"/>
    <s v="Retail"/>
    <s v="Under Warranty"/>
    <n v="4"/>
    <s v="New India"/>
    <n v="45"/>
    <s v="Male"/>
    <n v="5877"/>
    <n v="7"/>
    <s v="Thrissur"/>
    <s v="No"/>
    <s v="Yes"/>
    <n v="3"/>
    <s v="NO"/>
  </r>
  <r>
    <s v="INV102791"/>
    <x v="116"/>
    <d v="1899-12-30T07:00:00"/>
    <x v="1"/>
    <s v="Customer_2791"/>
    <s v="Jimny"/>
    <s v="Petrol"/>
    <s v="Silver"/>
    <s v="Bodyshop"/>
    <n v="2"/>
    <n v="72254"/>
    <x v="2787"/>
    <s v="Yes"/>
    <s v="Cash"/>
    <s v="Retail"/>
    <s v="Out of Warranty"/>
    <n v="5"/>
    <s v="Maruti Insurance"/>
    <n v="34"/>
    <s v="Male"/>
    <n v="96246"/>
    <n v="5"/>
    <s v="Thrissur"/>
    <s v="No"/>
    <s v="No"/>
    <n v="0"/>
    <s v="YES"/>
  </r>
  <r>
    <s v="INV102792"/>
    <x v="116"/>
    <d v="1899-12-30T08:00:00"/>
    <x v="9"/>
    <s v="Customer_2792"/>
    <s v="WagonR"/>
    <s v="Hybrid"/>
    <s v="White"/>
    <s v="Bodyshop"/>
    <n v="2"/>
    <n v="39783"/>
    <x v="2788"/>
    <s v="Yes"/>
    <s v="Net Banking"/>
    <s v="Government"/>
    <s v="Under Warranty"/>
    <n v="5"/>
    <s v="HDFC Ergo"/>
    <n v="63"/>
    <s v="Male"/>
    <n v="38132"/>
    <n v="9"/>
    <s v="Malappuram"/>
    <s v="Yes"/>
    <s v="Yes"/>
    <n v="2"/>
    <s v="NO"/>
  </r>
  <r>
    <s v="INV102793"/>
    <x v="116"/>
    <d v="1899-12-30T09:00:00"/>
    <x v="17"/>
    <s v="Customer_2793"/>
    <s v="Celerio"/>
    <s v="Petrol"/>
    <s v="Black"/>
    <s v="Bodyshop"/>
    <n v="4"/>
    <n v="52352"/>
    <x v="2789"/>
    <s v="Yes"/>
    <s v="Cash"/>
    <s v="Fleet"/>
    <s v="Under Warranty"/>
    <n v="1"/>
    <s v="Tata AIG"/>
    <n v="35"/>
    <s v="Male"/>
    <n v="29961"/>
    <n v="6"/>
    <s v="Kannur"/>
    <s v="Yes"/>
    <s v="No"/>
    <n v="2"/>
    <s v="YES"/>
  </r>
  <r>
    <s v="INV102794"/>
    <x v="116"/>
    <d v="1899-12-30T10:00:00"/>
    <x v="6"/>
    <s v="Customer_2794"/>
    <s v="Dzire"/>
    <s v="CNG"/>
    <s v="Blue"/>
    <s v="Free Service"/>
    <n v="1"/>
    <n v="9611"/>
    <x v="2790"/>
    <s v="No"/>
    <s v="Credit Card"/>
    <s v="Government"/>
    <s v="Under Warranty"/>
    <n v="3"/>
    <s v="Bajaj Allianz"/>
    <n v="29"/>
    <s v="Female"/>
    <n v="162028"/>
    <n v="5"/>
    <s v="Thrissur"/>
    <s v="No"/>
    <s v="No"/>
    <n v="1"/>
    <s v="NO"/>
  </r>
  <r>
    <s v="INV102795"/>
    <x v="116"/>
    <d v="1899-12-30T11:00:00"/>
    <x v="2"/>
    <s v="Customer_2795"/>
    <s v="Jimny"/>
    <s v="Hybrid"/>
    <s v="Grey"/>
    <s v="Paint Job"/>
    <n v="3"/>
    <n v="32105"/>
    <x v="2791"/>
    <s v="Yes"/>
    <s v="Debit Card"/>
    <s v="Retail"/>
    <s v="Under Warranty"/>
    <n v="5"/>
    <s v="HDFC Ergo"/>
    <n v="36"/>
    <s v="Female"/>
    <n v="164187"/>
    <n v="1"/>
    <s v="Thrissur"/>
    <s v="No"/>
    <s v="Yes"/>
    <n v="4"/>
    <s v="NO"/>
  </r>
  <r>
    <s v="INV102796"/>
    <x v="116"/>
    <d v="1899-12-30T12:00:00"/>
    <x v="18"/>
    <s v="Customer_2796"/>
    <s v="Alto"/>
    <s v="Diesel"/>
    <s v="White"/>
    <s v="Paid Service"/>
    <n v="3"/>
    <n v="76865"/>
    <x v="2792"/>
    <s v="Yes"/>
    <s v="Net Banking"/>
    <s v="Corporate"/>
    <s v="Under Warranty"/>
    <n v="3"/>
    <s v="HDFC Ergo"/>
    <n v="59"/>
    <s v="Male"/>
    <n v="181142"/>
    <n v="6"/>
    <s v="Malappuram"/>
    <s v="No"/>
    <s v="No"/>
    <n v="4"/>
    <s v="YES"/>
  </r>
  <r>
    <s v="INV102797"/>
    <x v="116"/>
    <d v="1899-12-30T01:00:00"/>
    <x v="3"/>
    <s v="Customer_2797"/>
    <s v="Invicto"/>
    <s v="Diesel"/>
    <s v="Brown"/>
    <s v="Paid Service"/>
    <n v="3"/>
    <n v="102379"/>
    <x v="2793"/>
    <s v="Yes"/>
    <s v="UPI"/>
    <s v="Fleet"/>
    <s v="Out of Warranty"/>
    <n v="4"/>
    <s v="Tata AIG"/>
    <n v="64"/>
    <s v="Female"/>
    <n v="165863"/>
    <n v="5"/>
    <s v="Kozhikode"/>
    <s v="Yes"/>
    <s v="Yes"/>
    <n v="3"/>
    <s v="YES"/>
  </r>
  <r>
    <s v="INV102798"/>
    <x v="116"/>
    <d v="1899-12-30T02:00:00"/>
    <x v="15"/>
    <s v="Customer_2798"/>
    <s v="Grand Vitara"/>
    <s v="Diesel"/>
    <s v="Grey"/>
    <s v="Bodyshop"/>
    <n v="1"/>
    <n v="119436"/>
    <x v="2794"/>
    <s v="Yes"/>
    <s v="Debit Card"/>
    <s v="Corporate"/>
    <s v="Out of Warranty"/>
    <n v="3"/>
    <s v="Bajaj Allianz"/>
    <n v="29"/>
    <s v="Female"/>
    <n v="42692"/>
    <n v="3"/>
    <s v="Kozhikode"/>
    <s v="Yes"/>
    <s v="Yes"/>
    <n v="0"/>
    <s v="YES"/>
  </r>
  <r>
    <s v="INV102799"/>
    <x v="116"/>
    <d v="1899-12-30T03:00:00"/>
    <x v="13"/>
    <s v="Customer_2799"/>
    <s v="WagonR"/>
    <s v="CNG"/>
    <s v="Blue"/>
    <s v="Free Service"/>
    <n v="2"/>
    <n v="108249"/>
    <x v="2795"/>
    <s v="Yes"/>
    <s v="Debit Card"/>
    <s v="Government"/>
    <s v="Out of Warranty"/>
    <n v="4"/>
    <s v="ICICI Lombard"/>
    <n v="66"/>
    <s v="Female"/>
    <n v="1042"/>
    <n v="4"/>
    <s v="Thrissur"/>
    <s v="No"/>
    <s v="No"/>
    <n v="4"/>
    <s v="YES"/>
  </r>
  <r>
    <s v="INV102800"/>
    <x v="116"/>
    <d v="1899-12-30T04:00:00"/>
    <x v="16"/>
    <s v="Customer_2800"/>
    <s v="Fronx"/>
    <s v="Diesel"/>
    <s v="Blue"/>
    <s v="Paid Service"/>
    <n v="1"/>
    <n v="131205"/>
    <x v="2796"/>
    <s v="Yes"/>
    <s v="Finance EMI"/>
    <s v="Government"/>
    <s v="Under Warranty"/>
    <n v="2"/>
    <s v="Tata AIG"/>
    <n v="66"/>
    <s v="Male"/>
    <n v="177608"/>
    <n v="5"/>
    <s v="Wayanad"/>
    <s v="No"/>
    <s v="No"/>
    <n v="1"/>
    <s v="YES"/>
  </r>
  <r>
    <s v="INV102801"/>
    <x v="116"/>
    <d v="1899-12-30T05:00:00"/>
    <x v="10"/>
    <s v="Customer_2801"/>
    <s v="Celerio"/>
    <s v="Petrol"/>
    <s v="Blue"/>
    <s v="Free Service"/>
    <n v="3"/>
    <n v="47373"/>
    <x v="2797"/>
    <s v="Yes"/>
    <s v="UPI"/>
    <s v="Government"/>
    <s v="Under Warranty"/>
    <n v="1"/>
    <s v="Bajaj Allianz"/>
    <n v="29"/>
    <s v="Female"/>
    <n v="82913"/>
    <n v="9"/>
    <s v="Palakkad"/>
    <s v="No"/>
    <s v="No"/>
    <n v="0"/>
    <s v="YES"/>
  </r>
  <r>
    <s v="INV102802"/>
    <x v="116"/>
    <d v="1899-12-30T06:00:00"/>
    <x v="3"/>
    <s v="Customer_2802"/>
    <s v="Jimny"/>
    <s v="Diesel"/>
    <s v="Red"/>
    <s v="Paint Job"/>
    <n v="4"/>
    <n v="88824"/>
    <x v="2798"/>
    <s v="Yes"/>
    <s v="Net Banking"/>
    <s v="Fleet"/>
    <s v="Under Warranty"/>
    <n v="3"/>
    <s v="Bajaj Allianz"/>
    <n v="54"/>
    <s v="Male"/>
    <n v="155903"/>
    <n v="9"/>
    <s v="Kozhikode"/>
    <s v="No"/>
    <s v="Yes"/>
    <n v="1"/>
    <s v="YES"/>
  </r>
  <r>
    <s v="INV102803"/>
    <x v="116"/>
    <d v="1899-12-30T07:00:00"/>
    <x v="2"/>
    <s v="Customer_2803"/>
    <s v="Fronx"/>
    <s v="Electric"/>
    <s v="Black"/>
    <s v="Bodyshop"/>
    <n v="3"/>
    <n v="3448"/>
    <x v="2799"/>
    <s v="No"/>
    <s v="Finance EMI"/>
    <s v="Government"/>
    <s v="Out of Warranty"/>
    <n v="3"/>
    <s v="Tata AIG"/>
    <n v="60"/>
    <s v="Male"/>
    <n v="128403"/>
    <n v="6"/>
    <s v="Wayanad"/>
    <s v="Yes"/>
    <s v="No"/>
    <n v="3"/>
    <s v="NO"/>
  </r>
  <r>
    <s v="INV102804"/>
    <x v="116"/>
    <d v="1899-12-30T08:00:00"/>
    <x v="8"/>
    <s v="Customer_2804"/>
    <s v="Alto"/>
    <s v="Electric"/>
    <s v="Silver"/>
    <s v="Accidental Repair"/>
    <n v="2"/>
    <n v="134140"/>
    <x v="2800"/>
    <s v="Yes"/>
    <s v="UPI"/>
    <s v="Retail"/>
    <s v="Out of Warranty"/>
    <n v="3"/>
    <s v="Maruti Insurance"/>
    <n v="27"/>
    <s v="Female"/>
    <n v="135108"/>
    <n v="6"/>
    <s v="Thrissur"/>
    <s v="No"/>
    <s v="No"/>
    <n v="0"/>
    <s v="YES"/>
  </r>
  <r>
    <s v="INV102805"/>
    <x v="116"/>
    <d v="1899-12-30T09:00:00"/>
    <x v="12"/>
    <s v="Customer_2805"/>
    <s v="Fronx"/>
    <s v="Diesel"/>
    <s v="Red"/>
    <s v="Bodyshop"/>
    <n v="1"/>
    <n v="92016"/>
    <x v="2801"/>
    <s v="Yes"/>
    <s v="Net Banking"/>
    <s v="Fleet"/>
    <s v="Out of Warranty"/>
    <n v="1"/>
    <s v="ICICI Lombard"/>
    <n v="29"/>
    <s v="Female"/>
    <n v="60936"/>
    <n v="9"/>
    <s v="Palakkad"/>
    <s v="No"/>
    <s v="No"/>
    <n v="0"/>
    <s v="NO"/>
  </r>
  <r>
    <s v="INV102806"/>
    <x v="116"/>
    <d v="1899-12-30T10:00:00"/>
    <x v="1"/>
    <s v="Customer_2806"/>
    <s v="Jimny"/>
    <s v="Diesel"/>
    <s v="Black"/>
    <s v="Accidental Repair"/>
    <n v="1"/>
    <n v="7908"/>
    <x v="2802"/>
    <s v="No"/>
    <s v="Net Banking"/>
    <s v="Retail"/>
    <s v="Under Warranty"/>
    <n v="2"/>
    <s v="ICICI Lombard"/>
    <n v="26"/>
    <s v="Female"/>
    <n v="148713"/>
    <n v="8"/>
    <s v="Malappuram"/>
    <s v="No"/>
    <s v="Yes"/>
    <n v="2"/>
    <s v="NO"/>
  </r>
  <r>
    <s v="INV102807"/>
    <x v="116"/>
    <d v="1899-12-30T11:00:00"/>
    <x v="15"/>
    <s v="Customer_2807"/>
    <s v="Ignis"/>
    <s v="Electric"/>
    <s v="Grey"/>
    <s v="Paid Service"/>
    <n v="3"/>
    <n v="96744"/>
    <x v="2803"/>
    <s v="Yes"/>
    <s v="Finance EMI"/>
    <s v="Government"/>
    <s v="Under Warranty"/>
    <n v="1"/>
    <s v="New India"/>
    <n v="53"/>
    <s v="Male"/>
    <n v="91401"/>
    <n v="7"/>
    <s v="Wayanad"/>
    <s v="Yes"/>
    <s v="Yes"/>
    <n v="2"/>
    <s v="YES"/>
  </r>
  <r>
    <s v="INV102808"/>
    <x v="117"/>
    <d v="1899-12-30T12:00:00"/>
    <x v="9"/>
    <s v="Customer_2808"/>
    <s v="Jimny"/>
    <s v="Diesel"/>
    <s v="Silver"/>
    <s v="Maintenance"/>
    <n v="2"/>
    <n v="10369"/>
    <x v="2804"/>
    <s v="No"/>
    <s v="Net Banking"/>
    <s v="Retail"/>
    <s v="Under Warranty"/>
    <n v="5"/>
    <s v="New India"/>
    <n v="20"/>
    <s v="Male"/>
    <n v="136614"/>
    <n v="6"/>
    <s v="Palakkad"/>
    <s v="Yes"/>
    <s v="No"/>
    <n v="0"/>
    <s v="NO"/>
  </r>
  <r>
    <s v="INV102809"/>
    <x v="117"/>
    <d v="1899-12-30T01:00:00"/>
    <x v="9"/>
    <s v="Customer_2809"/>
    <s v="WagonR"/>
    <s v="Hybrid"/>
    <s v="Brown"/>
    <s v="Accidental Repair"/>
    <n v="2"/>
    <n v="114606"/>
    <x v="2805"/>
    <s v="Yes"/>
    <s v="Debit Card"/>
    <s v="Corporate"/>
    <s v="Out of Warranty"/>
    <n v="1"/>
    <s v="Maruti Insurance"/>
    <n v="24"/>
    <s v="Female"/>
    <n v="70501"/>
    <n v="2"/>
    <s v="Thrissur"/>
    <s v="No"/>
    <s v="No"/>
    <n v="1"/>
    <s v="YES"/>
  </r>
  <r>
    <s v="INV102810"/>
    <x v="117"/>
    <d v="1899-12-30T02:00:00"/>
    <x v="8"/>
    <s v="Customer_2810"/>
    <s v="Swift"/>
    <s v="Electric"/>
    <s v="Red"/>
    <s v="Maintenance"/>
    <n v="4"/>
    <n v="125429"/>
    <x v="2806"/>
    <s v="Yes"/>
    <s v="Net Banking"/>
    <s v="Corporate"/>
    <s v="Out of Warranty"/>
    <n v="5"/>
    <s v="Bajaj Allianz"/>
    <n v="36"/>
    <s v="Male"/>
    <n v="46634"/>
    <n v="8"/>
    <s v="Kozhikode"/>
    <s v="No"/>
    <s v="Yes"/>
    <n v="1"/>
    <s v="YES"/>
  </r>
  <r>
    <s v="INV102811"/>
    <x v="117"/>
    <d v="1899-12-30T03:00:00"/>
    <x v="4"/>
    <s v="Customer_2811"/>
    <s v="Jimny"/>
    <s v="CNG"/>
    <s v="Red"/>
    <s v="Free Service"/>
    <n v="3"/>
    <n v="37508"/>
    <x v="2807"/>
    <s v="Yes"/>
    <s v="Finance EMI"/>
    <s v="Government"/>
    <s v="Under Warranty"/>
    <n v="3"/>
    <s v="Maruti Insurance"/>
    <n v="67"/>
    <s v="Male"/>
    <n v="149687"/>
    <n v="5"/>
    <s v="Wayanad"/>
    <s v="Yes"/>
    <s v="Yes"/>
    <n v="1"/>
    <s v="YES"/>
  </r>
  <r>
    <s v="INV102812"/>
    <x v="117"/>
    <d v="1899-12-30T04:00:00"/>
    <x v="2"/>
    <s v="Customer_2812"/>
    <s v="Dzire"/>
    <s v="Electric"/>
    <s v="White"/>
    <s v="Maintenance"/>
    <n v="4"/>
    <n v="29595"/>
    <x v="2808"/>
    <s v="Yes"/>
    <s v="UPI"/>
    <s v="Corporate"/>
    <s v="Under Warranty"/>
    <n v="2"/>
    <s v="New India"/>
    <n v="39"/>
    <s v="Female"/>
    <n v="8049"/>
    <n v="6"/>
    <s v="Kozhikode"/>
    <s v="No"/>
    <s v="No"/>
    <n v="0"/>
    <s v="YES"/>
  </r>
  <r>
    <s v="INV102813"/>
    <x v="117"/>
    <d v="1899-12-30T05:00:00"/>
    <x v="0"/>
    <s v="Customer_2813"/>
    <s v="Swift"/>
    <s v="Petrol"/>
    <s v="Brown"/>
    <s v="Accidental Repair"/>
    <n v="1"/>
    <n v="120880"/>
    <x v="2809"/>
    <s v="Yes"/>
    <s v="Debit Card"/>
    <s v="Government"/>
    <s v="Out of Warranty"/>
    <n v="4"/>
    <s v="New India"/>
    <n v="23"/>
    <s v="Female"/>
    <n v="71030"/>
    <n v="3"/>
    <s v="Malappuram"/>
    <s v="No"/>
    <s v="Yes"/>
    <n v="2"/>
    <s v="YES"/>
  </r>
  <r>
    <s v="INV102814"/>
    <x v="117"/>
    <d v="1899-12-30T06:00:00"/>
    <x v="11"/>
    <s v="Customer_2814"/>
    <s v="Celerio"/>
    <s v="Hybrid"/>
    <s v="Brown"/>
    <s v="Paid Service"/>
    <n v="1"/>
    <n v="48432"/>
    <x v="2810"/>
    <s v="No"/>
    <s v="Net Banking"/>
    <s v="Retail"/>
    <s v="Under Warranty"/>
    <n v="2"/>
    <s v="ICICI Lombard"/>
    <n v="65"/>
    <s v="Male"/>
    <n v="196019"/>
    <n v="1"/>
    <s v="Kozhikode"/>
    <s v="No"/>
    <s v="No"/>
    <n v="4"/>
    <s v="NO"/>
  </r>
  <r>
    <s v="INV102815"/>
    <x v="117"/>
    <d v="1899-12-30T07:00:00"/>
    <x v="17"/>
    <s v="Customer_2815"/>
    <s v="Swift"/>
    <s v="CNG"/>
    <s v="Red"/>
    <s v="Paid Service"/>
    <n v="2"/>
    <n v="61858"/>
    <x v="2811"/>
    <s v="Yes"/>
    <s v="Credit Card"/>
    <s v="Fleet"/>
    <s v="Out of Warranty"/>
    <n v="5"/>
    <s v="New India"/>
    <n v="53"/>
    <s v="Female"/>
    <n v="80340"/>
    <n v="6"/>
    <s v="Wayanad"/>
    <s v="No"/>
    <s v="No"/>
    <n v="2"/>
    <s v="YES"/>
  </r>
  <r>
    <s v="INV102816"/>
    <x v="117"/>
    <d v="1899-12-30T08:00:00"/>
    <x v="1"/>
    <s v="Customer_2816"/>
    <s v="Baleno"/>
    <s v="Diesel"/>
    <s v="Blue"/>
    <s v="Bodyshop"/>
    <n v="4"/>
    <n v="107347"/>
    <x v="2812"/>
    <s v="Yes"/>
    <s v="Credit Card"/>
    <s v="Government"/>
    <s v="Under Warranty"/>
    <n v="2"/>
    <s v="Tata AIG"/>
    <n v="55"/>
    <s v="Female"/>
    <n v="66355"/>
    <n v="4"/>
    <s v="Kannur"/>
    <s v="Yes"/>
    <s v="No"/>
    <n v="3"/>
    <s v="YES"/>
  </r>
  <r>
    <s v="INV102817"/>
    <x v="117"/>
    <d v="1899-12-30T09:00:00"/>
    <x v="12"/>
    <s v="Customer_2817"/>
    <s v="Jimny"/>
    <s v="Petrol"/>
    <s v="Grey"/>
    <s v="Paid Service"/>
    <n v="2"/>
    <n v="53228"/>
    <x v="2813"/>
    <s v="Yes"/>
    <s v="Net Banking"/>
    <s v="Corporate"/>
    <s v="Under Warranty"/>
    <n v="3"/>
    <s v="Bajaj Allianz"/>
    <n v="66"/>
    <s v="Female"/>
    <n v="77916"/>
    <n v="5"/>
    <s v="Kozhikode"/>
    <s v="No"/>
    <s v="Yes"/>
    <n v="2"/>
    <s v="NO"/>
  </r>
  <r>
    <s v="INV102818"/>
    <x v="117"/>
    <d v="1899-12-30T10:00:00"/>
    <x v="4"/>
    <s v="Customer_2818"/>
    <s v="Dzire"/>
    <s v="Petrol"/>
    <s v="Brown"/>
    <s v="Free Service"/>
    <n v="3"/>
    <n v="52160"/>
    <x v="2814"/>
    <s v="Yes"/>
    <s v="Credit Card"/>
    <s v="Fleet"/>
    <s v="Out of Warranty"/>
    <n v="1"/>
    <s v="HDFC Ergo"/>
    <n v="20"/>
    <s v="Male"/>
    <n v="179854"/>
    <n v="4"/>
    <s v="Wayanad"/>
    <s v="Yes"/>
    <s v="Yes"/>
    <n v="1"/>
    <s v="YES"/>
  </r>
  <r>
    <s v="INV102819"/>
    <x v="117"/>
    <d v="1899-12-30T11:00:00"/>
    <x v="8"/>
    <s v="Customer_2819"/>
    <s v="Alto"/>
    <s v="Hybrid"/>
    <s v="Red"/>
    <s v="Accidental Repair"/>
    <n v="2"/>
    <n v="96164"/>
    <x v="2815"/>
    <s v="Yes"/>
    <s v="Cash"/>
    <s v="Government"/>
    <s v="Under Warranty"/>
    <n v="5"/>
    <s v="Tata AIG"/>
    <n v="69"/>
    <s v="Male"/>
    <n v="151578"/>
    <n v="5"/>
    <s v="Palakkad"/>
    <s v="Yes"/>
    <s v="Yes"/>
    <n v="3"/>
    <s v="YES"/>
  </r>
  <r>
    <s v="INV102820"/>
    <x v="117"/>
    <d v="1899-12-30T12:00:00"/>
    <x v="7"/>
    <s v="Customer_2820"/>
    <s v="Dzire"/>
    <s v="CNG"/>
    <s v="Blue"/>
    <s v="Paint Job"/>
    <n v="1"/>
    <n v="103700"/>
    <x v="2816"/>
    <s v="Yes"/>
    <s v="Finance EMI"/>
    <s v="Fleet"/>
    <s v="Under Warranty"/>
    <n v="5"/>
    <s v="Bajaj Allianz"/>
    <n v="59"/>
    <s v="Female"/>
    <n v="43330"/>
    <n v="1"/>
    <s v="Kozhikode"/>
    <s v="No"/>
    <s v="No"/>
    <n v="2"/>
    <s v="NO"/>
  </r>
  <r>
    <s v="INV102821"/>
    <x v="117"/>
    <d v="1899-12-30T01:00:00"/>
    <x v="2"/>
    <s v="Customer_2821"/>
    <s v="Baleno"/>
    <s v="Petrol"/>
    <s v="Black"/>
    <s v="Paid Service"/>
    <n v="1"/>
    <n v="101427"/>
    <x v="2817"/>
    <s v="Yes"/>
    <s v="Debit Card"/>
    <s v="Retail"/>
    <s v="Out of Warranty"/>
    <n v="5"/>
    <s v="New India"/>
    <n v="48"/>
    <s v="Female"/>
    <n v="137595"/>
    <n v="4"/>
    <s v="Wayanad"/>
    <s v="No"/>
    <s v="No"/>
    <n v="4"/>
    <s v="NO"/>
  </r>
  <r>
    <s v="INV102822"/>
    <x v="117"/>
    <d v="1899-12-30T02:00:00"/>
    <x v="11"/>
    <s v="Customer_2822"/>
    <s v="Ertiga"/>
    <s v="CNG"/>
    <s v="Black"/>
    <s v="Maintenance"/>
    <n v="2"/>
    <n v="146993"/>
    <x v="2818"/>
    <s v="Yes"/>
    <s v="Cash"/>
    <s v="Retail"/>
    <s v="Out of Warranty"/>
    <n v="3"/>
    <s v="HDFC Ergo"/>
    <n v="39"/>
    <s v="Male"/>
    <n v="70190"/>
    <n v="4"/>
    <s v="Palakkad"/>
    <s v="Yes"/>
    <s v="No"/>
    <n v="0"/>
    <s v="YES"/>
  </r>
  <r>
    <s v="INV102823"/>
    <x v="117"/>
    <d v="1899-12-30T03:00:00"/>
    <x v="2"/>
    <s v="Customer_2823"/>
    <s v="Swift"/>
    <s v="CNG"/>
    <s v="Brown"/>
    <s v="Accidental Repair"/>
    <n v="3"/>
    <n v="94546"/>
    <x v="2819"/>
    <s v="Yes"/>
    <s v="Debit Card"/>
    <s v="Fleet"/>
    <s v="Under Warranty"/>
    <n v="2"/>
    <s v="Maruti Insurance"/>
    <n v="48"/>
    <s v="Male"/>
    <n v="15169"/>
    <n v="6"/>
    <s v="Kannur"/>
    <s v="No"/>
    <s v="Yes"/>
    <n v="1"/>
    <s v="YES"/>
  </r>
  <r>
    <s v="INV102824"/>
    <x v="117"/>
    <d v="1899-12-30T04:00:00"/>
    <x v="5"/>
    <s v="Customer_2824"/>
    <s v="XL6"/>
    <s v="Petrol"/>
    <s v="Blue"/>
    <s v="Bodyshop"/>
    <n v="4"/>
    <n v="51507"/>
    <x v="2820"/>
    <s v="Yes"/>
    <s v="UPI"/>
    <s v="Government"/>
    <s v="Out of Warranty"/>
    <n v="5"/>
    <s v="New India"/>
    <n v="35"/>
    <s v="Female"/>
    <n v="144038"/>
    <n v="3"/>
    <s v="Malappuram"/>
    <s v="No"/>
    <s v="No"/>
    <n v="0"/>
    <s v="YES"/>
  </r>
  <r>
    <s v="INV102825"/>
    <x v="117"/>
    <d v="1899-12-30T05:00:00"/>
    <x v="8"/>
    <s v="Customer_2825"/>
    <s v="Dzire"/>
    <s v="CNG"/>
    <s v="White"/>
    <s v="Paint Job"/>
    <n v="1"/>
    <n v="32589"/>
    <x v="2821"/>
    <s v="No"/>
    <s v="Credit Card"/>
    <s v="Fleet"/>
    <s v="Out of Warranty"/>
    <n v="4"/>
    <s v="New India"/>
    <n v="35"/>
    <s v="Female"/>
    <n v="72002"/>
    <n v="3"/>
    <s v="Wayanad"/>
    <s v="No"/>
    <s v="Yes"/>
    <n v="3"/>
    <s v="NO"/>
  </r>
  <r>
    <s v="INV102826"/>
    <x v="117"/>
    <d v="1899-12-30T06:00:00"/>
    <x v="5"/>
    <s v="Customer_2826"/>
    <s v="Fronx"/>
    <s v="Hybrid"/>
    <s v="White"/>
    <s v="Bodyshop"/>
    <n v="1"/>
    <n v="108976"/>
    <x v="2822"/>
    <s v="Yes"/>
    <s v="Credit Card"/>
    <s v="Corporate"/>
    <s v="Under Warranty"/>
    <n v="5"/>
    <s v="Maruti Insurance"/>
    <n v="55"/>
    <s v="Male"/>
    <n v="166812"/>
    <n v="5"/>
    <s v="Kannur"/>
    <s v="No"/>
    <s v="No"/>
    <n v="3"/>
    <s v="YES"/>
  </r>
  <r>
    <s v="INV102827"/>
    <x v="117"/>
    <d v="1899-12-30T07:00:00"/>
    <x v="5"/>
    <s v="Customer_2827"/>
    <s v="Alto"/>
    <s v="Petrol"/>
    <s v="Black"/>
    <s v="Free Service"/>
    <n v="3"/>
    <n v="37845"/>
    <x v="2823"/>
    <s v="Yes"/>
    <s v="Finance EMI"/>
    <s v="Government"/>
    <s v="Under Warranty"/>
    <n v="2"/>
    <s v="New India"/>
    <n v="64"/>
    <s v="Female"/>
    <n v="109685"/>
    <n v="3"/>
    <s v="Wayanad"/>
    <s v="No"/>
    <s v="No"/>
    <n v="0"/>
    <s v="NO"/>
  </r>
  <r>
    <s v="INV102828"/>
    <x v="117"/>
    <d v="1899-12-30T08:00:00"/>
    <x v="19"/>
    <s v="Customer_2828"/>
    <s v="Jimny"/>
    <s v="Hybrid"/>
    <s v="Grey"/>
    <s v="Bodyshop"/>
    <n v="2"/>
    <n v="126995"/>
    <x v="2824"/>
    <s v="Yes"/>
    <s v="Credit Card"/>
    <s v="Fleet"/>
    <s v="Out of Warranty"/>
    <n v="2"/>
    <s v="HDFC Ergo"/>
    <n v="59"/>
    <s v="Male"/>
    <n v="48181"/>
    <n v="7"/>
    <s v="Thrissur"/>
    <s v="No"/>
    <s v="Yes"/>
    <n v="3"/>
    <s v="YES"/>
  </r>
  <r>
    <s v="INV102829"/>
    <x v="117"/>
    <d v="1899-12-30T09:00:00"/>
    <x v="1"/>
    <s v="Customer_2829"/>
    <s v="Jimny"/>
    <s v="Hybrid"/>
    <s v="Red"/>
    <s v="Accidental Repair"/>
    <n v="1"/>
    <n v="85515"/>
    <x v="2825"/>
    <s v="Yes"/>
    <s v="Net Banking"/>
    <s v="Government"/>
    <s v="Out of Warranty"/>
    <n v="4"/>
    <s v="Maruti Insurance"/>
    <n v="43"/>
    <s v="Female"/>
    <n v="37051"/>
    <n v="3"/>
    <s v="Palakkad"/>
    <s v="Yes"/>
    <s v="No"/>
    <n v="2"/>
    <s v="NO"/>
  </r>
  <r>
    <s v="INV102830"/>
    <x v="117"/>
    <d v="1899-12-30T10:00:00"/>
    <x v="19"/>
    <s v="Customer_2830"/>
    <s v="Ignis"/>
    <s v="CNG"/>
    <s v="Brown"/>
    <s v="Paint Job"/>
    <n v="1"/>
    <n v="30278"/>
    <x v="2826"/>
    <s v="No"/>
    <s v="Debit Card"/>
    <s v="Corporate"/>
    <s v="Under Warranty"/>
    <n v="1"/>
    <s v="Maruti Insurance"/>
    <n v="36"/>
    <s v="Female"/>
    <n v="23955"/>
    <n v="4"/>
    <s v="Malappuram"/>
    <s v="No"/>
    <s v="No"/>
    <n v="0"/>
    <s v="NO"/>
  </r>
  <r>
    <s v="INV102831"/>
    <x v="117"/>
    <d v="1899-12-30T11:00:00"/>
    <x v="7"/>
    <s v="Customer_2831"/>
    <s v="Invicto"/>
    <s v="CNG"/>
    <s v="Brown"/>
    <s v="Bodyshop"/>
    <n v="3"/>
    <n v="26348"/>
    <x v="2827"/>
    <s v="Yes"/>
    <s v="Net Banking"/>
    <s v="Government"/>
    <s v="Out of Warranty"/>
    <n v="5"/>
    <s v="ICICI Lombard"/>
    <n v="46"/>
    <s v="Female"/>
    <n v="150542"/>
    <n v="2"/>
    <s v="Kannur"/>
    <s v="Yes"/>
    <s v="No"/>
    <n v="3"/>
    <s v="NO"/>
  </r>
  <r>
    <s v="INV102832"/>
    <x v="118"/>
    <d v="1899-12-30T12:00:00"/>
    <x v="10"/>
    <s v="Customer_2832"/>
    <s v="Celerio"/>
    <s v="Petrol"/>
    <s v="Black"/>
    <s v="Bodyshop"/>
    <n v="2"/>
    <n v="128387"/>
    <x v="2828"/>
    <s v="Yes"/>
    <s v="Credit Card"/>
    <s v="Fleet"/>
    <s v="Out of Warranty"/>
    <n v="2"/>
    <s v="New India"/>
    <n v="59"/>
    <s v="Male"/>
    <n v="49449"/>
    <n v="1"/>
    <s v="Malappuram"/>
    <s v="No"/>
    <s v="Yes"/>
    <n v="2"/>
    <s v="YES"/>
  </r>
  <r>
    <s v="INV102833"/>
    <x v="118"/>
    <d v="1899-12-30T01:00:00"/>
    <x v="13"/>
    <s v="Customer_2833"/>
    <s v="Celerio"/>
    <s v="Diesel"/>
    <s v="Black"/>
    <s v="Maintenance"/>
    <n v="3"/>
    <n v="35790"/>
    <x v="2829"/>
    <s v="Yes"/>
    <s v="UPI"/>
    <s v="Fleet"/>
    <s v="Under Warranty"/>
    <n v="4"/>
    <s v="ICICI Lombard"/>
    <n v="28"/>
    <s v="Female"/>
    <n v="133943"/>
    <n v="3"/>
    <s v="Thrissur"/>
    <s v="Yes"/>
    <s v="No"/>
    <n v="2"/>
    <s v="NO"/>
  </r>
  <r>
    <s v="INV102834"/>
    <x v="118"/>
    <d v="1899-12-30T02:00:00"/>
    <x v="0"/>
    <s v="Customer_2834"/>
    <s v="Ignis"/>
    <s v="Petrol"/>
    <s v="Blue"/>
    <s v="Maintenance"/>
    <n v="3"/>
    <n v="60669"/>
    <x v="2830"/>
    <s v="Yes"/>
    <s v="Credit Card"/>
    <s v="Fleet"/>
    <s v="Under Warranty"/>
    <n v="4"/>
    <s v="HDFC Ergo"/>
    <n v="39"/>
    <s v="Male"/>
    <n v="145593"/>
    <n v="4"/>
    <s v="Thrissur"/>
    <s v="Yes"/>
    <s v="No"/>
    <n v="1"/>
    <s v="YES"/>
  </r>
  <r>
    <s v="INV102835"/>
    <x v="118"/>
    <d v="1899-12-30T03:00:00"/>
    <x v="17"/>
    <s v="Customer_2835"/>
    <s v="Ciaz"/>
    <s v="Hybrid"/>
    <s v="White"/>
    <s v="Free Service"/>
    <n v="2"/>
    <n v="7972"/>
    <x v="2831"/>
    <s v="No"/>
    <s v="Finance EMI"/>
    <s v="Retail"/>
    <s v="Out of Warranty"/>
    <n v="3"/>
    <s v="Bajaj Allianz"/>
    <n v="65"/>
    <s v="Female"/>
    <n v="95395"/>
    <n v="9"/>
    <s v="Kannur"/>
    <s v="Yes"/>
    <s v="No"/>
    <n v="1"/>
    <s v="NO"/>
  </r>
  <r>
    <s v="INV102836"/>
    <x v="118"/>
    <d v="1899-12-30T04:00:00"/>
    <x v="8"/>
    <s v="Customer_2836"/>
    <s v="Celerio"/>
    <s v="CNG"/>
    <s v="Grey"/>
    <s v="Accidental Repair"/>
    <n v="1"/>
    <n v="19015"/>
    <x v="2832"/>
    <s v="No"/>
    <s v="Net Banking"/>
    <s v="Retail"/>
    <s v="Under Warranty"/>
    <n v="2"/>
    <s v="HDFC Ergo"/>
    <n v="43"/>
    <s v="Female"/>
    <n v="166280"/>
    <n v="9"/>
    <s v="Palakkad"/>
    <s v="Yes"/>
    <s v="Yes"/>
    <n v="3"/>
    <s v="NO"/>
  </r>
  <r>
    <s v="INV102837"/>
    <x v="118"/>
    <d v="1899-12-30T05:00:00"/>
    <x v="20"/>
    <s v="Customer_2837"/>
    <s v="Dzire"/>
    <s v="Hybrid"/>
    <s v="Blue"/>
    <s v="Bodyshop"/>
    <n v="4"/>
    <n v="83556"/>
    <x v="2833"/>
    <s v="Yes"/>
    <s v="Credit Card"/>
    <s v="Corporate"/>
    <s v="Out of Warranty"/>
    <n v="2"/>
    <s v="Maruti Insurance"/>
    <n v="61"/>
    <s v="Male"/>
    <n v="121511"/>
    <n v="5"/>
    <s v="Kannur"/>
    <s v="No"/>
    <s v="No"/>
    <n v="0"/>
    <s v="YES"/>
  </r>
  <r>
    <s v="INV102838"/>
    <x v="118"/>
    <d v="1899-12-30T06:00:00"/>
    <x v="2"/>
    <s v="Customer_2838"/>
    <s v="Swift"/>
    <s v="Electric"/>
    <s v="Black"/>
    <s v="Accidental Repair"/>
    <n v="4"/>
    <n v="47460"/>
    <x v="2834"/>
    <s v="Yes"/>
    <s v="Cash"/>
    <s v="Retail"/>
    <s v="Out of Warranty"/>
    <n v="2"/>
    <s v="ICICI Lombard"/>
    <n v="40"/>
    <s v="Female"/>
    <n v="92488"/>
    <n v="8"/>
    <s v="Kozhikode"/>
    <s v="No"/>
    <s v="Yes"/>
    <n v="4"/>
    <s v="YES"/>
  </r>
  <r>
    <s v="INV102839"/>
    <x v="118"/>
    <d v="1899-12-30T07:00:00"/>
    <x v="18"/>
    <s v="Customer_2839"/>
    <s v="Dzire"/>
    <s v="Electric"/>
    <s v="Silver"/>
    <s v="Paid Service"/>
    <n v="4"/>
    <n v="149214"/>
    <x v="2835"/>
    <s v="Yes"/>
    <s v="Cash"/>
    <s v="Retail"/>
    <s v="Under Warranty"/>
    <n v="3"/>
    <s v="New India"/>
    <n v="36"/>
    <s v="Male"/>
    <n v="82628"/>
    <n v="5"/>
    <s v="Thrissur"/>
    <s v="Yes"/>
    <s v="Yes"/>
    <n v="0"/>
    <s v="YES"/>
  </r>
  <r>
    <s v="INV102840"/>
    <x v="118"/>
    <d v="1899-12-30T08:00:00"/>
    <x v="6"/>
    <s v="Customer_2840"/>
    <s v="XL6"/>
    <s v="Hybrid"/>
    <s v="Red"/>
    <s v="Free Service"/>
    <n v="3"/>
    <n v="65823"/>
    <x v="2836"/>
    <s v="Yes"/>
    <s v="Net Banking"/>
    <s v="Corporate"/>
    <s v="Under Warranty"/>
    <n v="4"/>
    <s v="HDFC Ergo"/>
    <n v="58"/>
    <s v="Female"/>
    <n v="9953"/>
    <n v="2"/>
    <s v="Malappuram"/>
    <s v="Yes"/>
    <s v="Yes"/>
    <n v="4"/>
    <s v="YES"/>
  </r>
  <r>
    <s v="INV102841"/>
    <x v="118"/>
    <d v="1899-12-30T09:00:00"/>
    <x v="12"/>
    <s v="Customer_2841"/>
    <s v="Jimny"/>
    <s v="Diesel"/>
    <s v="Black"/>
    <s v="Maintenance"/>
    <n v="1"/>
    <n v="44519"/>
    <x v="2837"/>
    <s v="No"/>
    <s v="Cash"/>
    <s v="Government"/>
    <s v="Out of Warranty"/>
    <n v="4"/>
    <s v="ICICI Lombard"/>
    <n v="69"/>
    <s v="Female"/>
    <n v="41664"/>
    <n v="1"/>
    <s v="Wayanad"/>
    <s v="No"/>
    <s v="Yes"/>
    <n v="0"/>
    <s v="NO"/>
  </r>
  <r>
    <s v="INV102842"/>
    <x v="118"/>
    <d v="1899-12-30T10:00:00"/>
    <x v="11"/>
    <s v="Customer_2842"/>
    <s v="WagonR"/>
    <s v="Diesel"/>
    <s v="Blue"/>
    <s v="Free Service"/>
    <n v="1"/>
    <n v="62899"/>
    <x v="2838"/>
    <s v="Yes"/>
    <s v="Debit Card"/>
    <s v="Government"/>
    <s v="Under Warranty"/>
    <n v="1"/>
    <s v="Maruti Insurance"/>
    <n v="50"/>
    <s v="Male"/>
    <n v="88967"/>
    <n v="9"/>
    <s v="Malappuram"/>
    <s v="Yes"/>
    <s v="No"/>
    <n v="1"/>
    <s v="NO"/>
  </r>
  <r>
    <s v="INV102843"/>
    <x v="118"/>
    <d v="1899-12-30T11:00:00"/>
    <x v="9"/>
    <s v="Customer_2843"/>
    <s v="Fronx"/>
    <s v="Petrol"/>
    <s v="Silver"/>
    <s v="Free Service"/>
    <n v="1"/>
    <n v="146408"/>
    <x v="2839"/>
    <s v="Yes"/>
    <s v="Finance EMI"/>
    <s v="Corporate"/>
    <s v="Out of Warranty"/>
    <n v="4"/>
    <s v="Tata AIG"/>
    <n v="33"/>
    <s v="Female"/>
    <n v="18929"/>
    <n v="7"/>
    <s v="Thrissur"/>
    <s v="Yes"/>
    <s v="No"/>
    <n v="1"/>
    <s v="YES"/>
  </r>
  <r>
    <s v="INV102844"/>
    <x v="118"/>
    <d v="1899-12-30T12:00:00"/>
    <x v="19"/>
    <s v="Customer_2844"/>
    <s v="Ignis"/>
    <s v="Petrol"/>
    <s v="Silver"/>
    <s v="Accidental Repair"/>
    <n v="1"/>
    <n v="48649"/>
    <x v="2840"/>
    <s v="No"/>
    <s v="Debit Card"/>
    <s v="Corporate"/>
    <s v="Under Warranty"/>
    <n v="2"/>
    <s v="Maruti Insurance"/>
    <n v="56"/>
    <s v="Female"/>
    <n v="185127"/>
    <n v="7"/>
    <s v="Malappuram"/>
    <s v="Yes"/>
    <s v="No"/>
    <n v="0"/>
    <s v="NO"/>
  </r>
  <r>
    <s v="INV102845"/>
    <x v="118"/>
    <d v="1899-12-30T01:00:00"/>
    <x v="11"/>
    <s v="Customer_2845"/>
    <s v="Jimny"/>
    <s v="Petrol"/>
    <s v="Black"/>
    <s v="Maintenance"/>
    <n v="3"/>
    <n v="57846"/>
    <x v="2841"/>
    <s v="Yes"/>
    <s v="Finance EMI"/>
    <s v="Fleet"/>
    <s v="Under Warranty"/>
    <n v="3"/>
    <s v="Bajaj Allianz"/>
    <n v="32"/>
    <s v="Male"/>
    <n v="68586"/>
    <n v="9"/>
    <s v="Palakkad"/>
    <s v="Yes"/>
    <s v="No"/>
    <n v="1"/>
    <s v="YES"/>
  </r>
  <r>
    <s v="INV102846"/>
    <x v="118"/>
    <d v="1899-12-30T02:00:00"/>
    <x v="19"/>
    <s v="Customer_2846"/>
    <s v="Invicto"/>
    <s v="CNG"/>
    <s v="Grey"/>
    <s v="Maintenance"/>
    <n v="4"/>
    <n v="48283"/>
    <x v="2842"/>
    <s v="Yes"/>
    <s v="Finance EMI"/>
    <s v="Government"/>
    <s v="Out of Warranty"/>
    <n v="1"/>
    <s v="Maruti Insurance"/>
    <n v="48"/>
    <s v="Male"/>
    <n v="118657"/>
    <n v="7"/>
    <s v="Kannur"/>
    <s v="No"/>
    <s v="No"/>
    <n v="3"/>
    <s v="YES"/>
  </r>
  <r>
    <s v="INV102847"/>
    <x v="118"/>
    <d v="1899-12-30T03:00:00"/>
    <x v="7"/>
    <s v="Customer_2847"/>
    <s v="Invicto"/>
    <s v="Diesel"/>
    <s v="White"/>
    <s v="Bodyshop"/>
    <n v="4"/>
    <n v="90991"/>
    <x v="2843"/>
    <s v="Yes"/>
    <s v="Net Banking"/>
    <s v="Retail"/>
    <s v="Out of Warranty"/>
    <n v="4"/>
    <s v="ICICI Lombard"/>
    <n v="52"/>
    <s v="Female"/>
    <n v="196908"/>
    <n v="6"/>
    <s v="Wayanad"/>
    <s v="No"/>
    <s v="Yes"/>
    <n v="1"/>
    <s v="YES"/>
  </r>
  <r>
    <s v="INV102848"/>
    <x v="118"/>
    <d v="1899-12-30T04:00:00"/>
    <x v="5"/>
    <s v="Customer_2848"/>
    <s v="Fronx"/>
    <s v="Hybrid"/>
    <s v="Silver"/>
    <s v="Bodyshop"/>
    <n v="2"/>
    <n v="19597"/>
    <x v="2844"/>
    <s v="No"/>
    <s v="Cash"/>
    <s v="Fleet"/>
    <s v="Under Warranty"/>
    <n v="3"/>
    <s v="Tata AIG"/>
    <n v="40"/>
    <s v="Male"/>
    <n v="4280"/>
    <n v="5"/>
    <s v="Kannur"/>
    <s v="Yes"/>
    <s v="No"/>
    <n v="0"/>
    <s v="NO"/>
  </r>
  <r>
    <s v="INV102849"/>
    <x v="118"/>
    <d v="1899-12-30T05:00:00"/>
    <x v="4"/>
    <s v="Customer_2849"/>
    <s v="Baleno"/>
    <s v="Electric"/>
    <s v="Brown"/>
    <s v="Accidental Repair"/>
    <n v="1"/>
    <n v="84784"/>
    <x v="2845"/>
    <s v="Yes"/>
    <s v="Debit Card"/>
    <s v="Government"/>
    <s v="Under Warranty"/>
    <n v="5"/>
    <s v="New India"/>
    <n v="62"/>
    <s v="Male"/>
    <n v="74599"/>
    <n v="1"/>
    <s v="Kozhikode"/>
    <s v="No"/>
    <s v="Yes"/>
    <n v="2"/>
    <s v="NO"/>
  </r>
  <r>
    <s v="INV102850"/>
    <x v="118"/>
    <d v="1899-12-30T06:00:00"/>
    <x v="8"/>
    <s v="Customer_2850"/>
    <s v="Grand Vitara"/>
    <s v="Diesel"/>
    <s v="Red"/>
    <s v="Accidental Repair"/>
    <n v="4"/>
    <n v="61385"/>
    <x v="2846"/>
    <s v="Yes"/>
    <s v="Cash"/>
    <s v="Retail"/>
    <s v="Under Warranty"/>
    <n v="4"/>
    <s v="Maruti Insurance"/>
    <n v="25"/>
    <s v="Female"/>
    <n v="43273"/>
    <n v="9"/>
    <s v="Kozhikode"/>
    <s v="Yes"/>
    <s v="No"/>
    <n v="0"/>
    <s v="YES"/>
  </r>
  <r>
    <s v="INV102851"/>
    <x v="118"/>
    <d v="1899-12-30T07:00:00"/>
    <x v="6"/>
    <s v="Customer_2851"/>
    <s v="Jimny"/>
    <s v="Diesel"/>
    <s v="Blue"/>
    <s v="Paid Service"/>
    <n v="4"/>
    <n v="114058"/>
    <x v="2847"/>
    <s v="Yes"/>
    <s v="Credit Card"/>
    <s v="Retail"/>
    <s v="Out of Warranty"/>
    <n v="3"/>
    <s v="Maruti Insurance"/>
    <n v="34"/>
    <s v="Male"/>
    <n v="18254"/>
    <n v="2"/>
    <s v="Malappuram"/>
    <s v="Yes"/>
    <s v="No"/>
    <n v="3"/>
    <s v="YES"/>
  </r>
  <r>
    <s v="INV102852"/>
    <x v="118"/>
    <d v="1899-12-30T08:00:00"/>
    <x v="19"/>
    <s v="Customer_2852"/>
    <s v="Jimny"/>
    <s v="Diesel"/>
    <s v="Blue"/>
    <s v="Paint Job"/>
    <n v="1"/>
    <n v="128251"/>
    <x v="2848"/>
    <s v="Yes"/>
    <s v="Finance EMI"/>
    <s v="Corporate"/>
    <s v="Under Warranty"/>
    <n v="2"/>
    <s v="Tata AIG"/>
    <n v="33"/>
    <s v="Female"/>
    <n v="67526"/>
    <n v="9"/>
    <s v="Malappuram"/>
    <s v="Yes"/>
    <s v="Yes"/>
    <n v="3"/>
    <s v="YES"/>
  </r>
  <r>
    <s v="INV102853"/>
    <x v="118"/>
    <d v="1899-12-30T09:00:00"/>
    <x v="1"/>
    <s v="Customer_2853"/>
    <s v="WagonR"/>
    <s v="Petrol"/>
    <s v="Blue"/>
    <s v="Paint Job"/>
    <n v="1"/>
    <n v="133541"/>
    <x v="2849"/>
    <s v="Yes"/>
    <s v="Cash"/>
    <s v="Retail"/>
    <s v="Out of Warranty"/>
    <n v="5"/>
    <s v="New India"/>
    <n v="51"/>
    <s v="Male"/>
    <n v="72243"/>
    <n v="9"/>
    <s v="Thrissur"/>
    <s v="No"/>
    <s v="Yes"/>
    <n v="1"/>
    <s v="YES"/>
  </r>
  <r>
    <s v="INV102854"/>
    <x v="118"/>
    <d v="1899-12-30T10:00:00"/>
    <x v="13"/>
    <s v="Customer_2854"/>
    <s v="Alto"/>
    <s v="CNG"/>
    <s v="Brown"/>
    <s v="Free Service"/>
    <n v="4"/>
    <n v="107065"/>
    <x v="2850"/>
    <s v="Yes"/>
    <s v="Cash"/>
    <s v="Corporate"/>
    <s v="Out of Warranty"/>
    <n v="1"/>
    <s v="Maruti Insurance"/>
    <n v="28"/>
    <s v="Female"/>
    <n v="189709"/>
    <n v="8"/>
    <s v="Wayanad"/>
    <s v="No"/>
    <s v="No"/>
    <n v="3"/>
    <s v="YES"/>
  </r>
  <r>
    <s v="INV102855"/>
    <x v="118"/>
    <d v="1899-12-30T11:00:00"/>
    <x v="4"/>
    <s v="Customer_2855"/>
    <s v="Invicto"/>
    <s v="Hybrid"/>
    <s v="Black"/>
    <s v="Bodyshop"/>
    <n v="2"/>
    <n v="141288"/>
    <x v="2851"/>
    <s v="Yes"/>
    <s v="Net Banking"/>
    <s v="Retail"/>
    <s v="Under Warranty"/>
    <n v="1"/>
    <s v="Maruti Insurance"/>
    <n v="65"/>
    <s v="Male"/>
    <n v="20540"/>
    <n v="5"/>
    <s v="Wayanad"/>
    <s v="Yes"/>
    <s v="No"/>
    <n v="1"/>
    <s v="YES"/>
  </r>
  <r>
    <s v="INV102856"/>
    <x v="119"/>
    <d v="1899-12-30T12:00:00"/>
    <x v="19"/>
    <s v="Customer_2856"/>
    <s v="Celerio"/>
    <s v="Petrol"/>
    <s v="Blue"/>
    <s v="Maintenance"/>
    <n v="1"/>
    <n v="103254"/>
    <x v="2852"/>
    <s v="Yes"/>
    <s v="Credit Card"/>
    <s v="Government"/>
    <s v="Under Warranty"/>
    <n v="2"/>
    <s v="ICICI Lombard"/>
    <n v="29"/>
    <s v="Male"/>
    <n v="198269"/>
    <n v="7"/>
    <s v="Wayanad"/>
    <s v="No"/>
    <s v="Yes"/>
    <n v="3"/>
    <s v="YES"/>
  </r>
  <r>
    <s v="INV102857"/>
    <x v="119"/>
    <d v="1899-12-30T01:00:00"/>
    <x v="11"/>
    <s v="Customer_2857"/>
    <s v="Dzire"/>
    <s v="CNG"/>
    <s v="Brown"/>
    <s v="Free Service"/>
    <n v="4"/>
    <n v="134919"/>
    <x v="2853"/>
    <s v="Yes"/>
    <s v="Debit Card"/>
    <s v="Retail"/>
    <s v="Out of Warranty"/>
    <n v="3"/>
    <s v="Bajaj Allianz"/>
    <n v="38"/>
    <s v="Male"/>
    <n v="57605"/>
    <n v="6"/>
    <s v="Kozhikode"/>
    <s v="Yes"/>
    <s v="Yes"/>
    <n v="4"/>
    <s v="YES"/>
  </r>
  <r>
    <s v="INV102858"/>
    <x v="119"/>
    <d v="1899-12-30T02:00:00"/>
    <x v="15"/>
    <s v="Customer_2858"/>
    <s v="Baleno"/>
    <s v="Diesel"/>
    <s v="Blue"/>
    <s v="Maintenance"/>
    <n v="2"/>
    <n v="125164"/>
    <x v="2854"/>
    <s v="Yes"/>
    <s v="Finance EMI"/>
    <s v="Government"/>
    <s v="Out of Warranty"/>
    <n v="5"/>
    <s v="ICICI Lombard"/>
    <n v="22"/>
    <s v="Male"/>
    <n v="54428"/>
    <n v="8"/>
    <s v="Wayanad"/>
    <s v="Yes"/>
    <s v="No"/>
    <n v="4"/>
    <s v="YES"/>
  </r>
  <r>
    <s v="INV102859"/>
    <x v="119"/>
    <d v="1899-12-30T03:00:00"/>
    <x v="6"/>
    <s v="Customer_2859"/>
    <s v="Jimny"/>
    <s v="CNG"/>
    <s v="Red"/>
    <s v="Bodyshop"/>
    <n v="3"/>
    <n v="138743"/>
    <x v="2855"/>
    <s v="Yes"/>
    <s v="Finance EMI"/>
    <s v="Corporate"/>
    <s v="Under Warranty"/>
    <n v="4"/>
    <s v="HDFC Ergo"/>
    <n v="51"/>
    <s v="Female"/>
    <n v="119355"/>
    <n v="7"/>
    <s v="Wayanad"/>
    <s v="Yes"/>
    <s v="Yes"/>
    <n v="0"/>
    <s v="YES"/>
  </r>
  <r>
    <s v="INV102860"/>
    <x v="119"/>
    <d v="1899-12-30T04:00:00"/>
    <x v="19"/>
    <s v="Customer_2860"/>
    <s v="Grand Vitara"/>
    <s v="Petrol"/>
    <s v="Brown"/>
    <s v="Bodyshop"/>
    <n v="2"/>
    <n v="44504"/>
    <x v="2856"/>
    <s v="Yes"/>
    <s v="Finance EMI"/>
    <s v="Fleet"/>
    <s v="Out of Warranty"/>
    <n v="2"/>
    <s v="ICICI Lombard"/>
    <n v="20"/>
    <s v="Male"/>
    <n v="169405"/>
    <n v="8"/>
    <s v="Kozhikode"/>
    <s v="Yes"/>
    <s v="No"/>
    <n v="1"/>
    <s v="NO"/>
  </r>
  <r>
    <s v="INV102861"/>
    <x v="119"/>
    <d v="1899-12-30T05:00:00"/>
    <x v="6"/>
    <s v="Customer_2861"/>
    <s v="Fronx"/>
    <s v="Diesel"/>
    <s v="White"/>
    <s v="Paid Service"/>
    <n v="1"/>
    <n v="7153"/>
    <x v="2857"/>
    <s v="No"/>
    <s v="Debit Card"/>
    <s v="Corporate"/>
    <s v="Under Warranty"/>
    <n v="2"/>
    <s v="New India"/>
    <n v="35"/>
    <s v="Female"/>
    <n v="146908"/>
    <n v="5"/>
    <s v="Palakkad"/>
    <s v="No"/>
    <s v="Yes"/>
    <n v="2"/>
    <s v="NO"/>
  </r>
  <r>
    <s v="INV102862"/>
    <x v="119"/>
    <d v="1899-12-30T06:00:00"/>
    <x v="8"/>
    <s v="Customer_2862"/>
    <s v="Ertiga"/>
    <s v="Petrol"/>
    <s v="Grey"/>
    <s v="Accidental Repair"/>
    <n v="3"/>
    <n v="129769"/>
    <x v="2858"/>
    <s v="Yes"/>
    <s v="Finance EMI"/>
    <s v="Fleet"/>
    <s v="Under Warranty"/>
    <n v="2"/>
    <s v="HDFC Ergo"/>
    <n v="57"/>
    <s v="Female"/>
    <n v="45929"/>
    <n v="7"/>
    <s v="Wayanad"/>
    <s v="Yes"/>
    <s v="No"/>
    <n v="3"/>
    <s v="YES"/>
  </r>
  <r>
    <s v="INV102863"/>
    <x v="119"/>
    <d v="1899-12-30T07:00:00"/>
    <x v="14"/>
    <s v="Customer_2863"/>
    <s v="Alto"/>
    <s v="Hybrid"/>
    <s v="Black"/>
    <s v="Accidental Repair"/>
    <n v="2"/>
    <n v="65338"/>
    <x v="2859"/>
    <s v="Yes"/>
    <s v="Cash"/>
    <s v="Retail"/>
    <s v="Under Warranty"/>
    <n v="2"/>
    <s v="ICICI Lombard"/>
    <n v="64"/>
    <s v="Female"/>
    <n v="18606"/>
    <n v="8"/>
    <s v="Wayanad"/>
    <s v="Yes"/>
    <s v="No"/>
    <n v="4"/>
    <s v="YES"/>
  </r>
  <r>
    <s v="INV102864"/>
    <x v="119"/>
    <d v="1899-12-30T08:00:00"/>
    <x v="6"/>
    <s v="Customer_2864"/>
    <s v="Grand Vitara"/>
    <s v="Diesel"/>
    <s v="Black"/>
    <s v="Accidental Repair"/>
    <n v="4"/>
    <n v="77107"/>
    <x v="2860"/>
    <s v="Yes"/>
    <s v="UPI"/>
    <s v="Government"/>
    <s v="Out of Warranty"/>
    <n v="4"/>
    <s v="Tata AIG"/>
    <n v="51"/>
    <s v="Female"/>
    <n v="27405"/>
    <n v="9"/>
    <s v="Kannur"/>
    <s v="No"/>
    <s v="Yes"/>
    <n v="1"/>
    <s v="YES"/>
  </r>
  <r>
    <s v="INV102865"/>
    <x v="119"/>
    <d v="1899-12-30T09:00:00"/>
    <x v="17"/>
    <s v="Customer_2865"/>
    <s v="Ciaz"/>
    <s v="CNG"/>
    <s v="Blue"/>
    <s v="Paint Job"/>
    <n v="1"/>
    <n v="12353"/>
    <x v="2861"/>
    <s v="No"/>
    <s v="UPI"/>
    <s v="Retail"/>
    <s v="Out of Warranty"/>
    <n v="2"/>
    <s v="ICICI Lombard"/>
    <n v="21"/>
    <s v="Male"/>
    <n v="2336"/>
    <n v="1"/>
    <s v="Malappuram"/>
    <s v="Yes"/>
    <s v="Yes"/>
    <n v="2"/>
    <s v="NO"/>
  </r>
  <r>
    <s v="INV102866"/>
    <x v="119"/>
    <d v="1899-12-30T10:00:00"/>
    <x v="1"/>
    <s v="Customer_2866"/>
    <s v="Celerio"/>
    <s v="Petrol"/>
    <s v="Red"/>
    <s v="Accidental Repair"/>
    <n v="3"/>
    <n v="57450"/>
    <x v="2862"/>
    <s v="Yes"/>
    <s v="Finance EMI"/>
    <s v="Corporate"/>
    <s v="Out of Warranty"/>
    <n v="1"/>
    <s v="Bajaj Allianz"/>
    <n v="55"/>
    <s v="Male"/>
    <n v="85912"/>
    <n v="3"/>
    <s v="Thrissur"/>
    <s v="Yes"/>
    <s v="Yes"/>
    <n v="2"/>
    <s v="YES"/>
  </r>
  <r>
    <s v="INV102867"/>
    <x v="119"/>
    <d v="1899-12-30T11:00:00"/>
    <x v="20"/>
    <s v="Customer_2867"/>
    <s v="Grand Vitara"/>
    <s v="Electric"/>
    <s v="Silver"/>
    <s v="Paint Job"/>
    <n v="4"/>
    <n v="148373"/>
    <x v="2863"/>
    <s v="Yes"/>
    <s v="Debit Card"/>
    <s v="Government"/>
    <s v="Out of Warranty"/>
    <n v="1"/>
    <s v="ICICI Lombard"/>
    <n v="38"/>
    <s v="Male"/>
    <n v="4867"/>
    <n v="3"/>
    <s v="Kozhikode"/>
    <s v="No"/>
    <s v="Yes"/>
    <n v="0"/>
    <s v="YES"/>
  </r>
  <r>
    <s v="INV102868"/>
    <x v="119"/>
    <d v="1899-12-30T12:00:00"/>
    <x v="0"/>
    <s v="Customer_2868"/>
    <s v="Invicto"/>
    <s v="CNG"/>
    <s v="Brown"/>
    <s v="Maintenance"/>
    <n v="3"/>
    <n v="85717"/>
    <x v="2864"/>
    <s v="Yes"/>
    <s v="Cash"/>
    <s v="Corporate"/>
    <s v="Under Warranty"/>
    <n v="2"/>
    <s v="Bajaj Allianz"/>
    <n v="66"/>
    <s v="Female"/>
    <n v="46821"/>
    <n v="7"/>
    <s v="Thrissur"/>
    <s v="Yes"/>
    <s v="Yes"/>
    <n v="1"/>
    <s v="YES"/>
  </r>
  <r>
    <s v="INV102869"/>
    <x v="119"/>
    <d v="1899-12-30T01:00:00"/>
    <x v="19"/>
    <s v="Customer_2869"/>
    <s v="Ciaz"/>
    <s v="CNG"/>
    <s v="Blue"/>
    <s v="Free Service"/>
    <n v="2"/>
    <n v="144080"/>
    <x v="2865"/>
    <s v="Yes"/>
    <s v="Cash"/>
    <s v="Fleet"/>
    <s v="Out of Warranty"/>
    <n v="3"/>
    <s v="ICICI Lombard"/>
    <n v="34"/>
    <s v="Male"/>
    <n v="182438"/>
    <n v="7"/>
    <s v="Kozhikode"/>
    <s v="Yes"/>
    <s v="No"/>
    <n v="0"/>
    <s v="YES"/>
  </r>
  <r>
    <s v="INV102870"/>
    <x v="119"/>
    <d v="1899-12-30T02:00:00"/>
    <x v="17"/>
    <s v="Customer_2870"/>
    <s v="Jimny"/>
    <s v="Diesel"/>
    <s v="Brown"/>
    <s v="Paint Job"/>
    <n v="4"/>
    <n v="8290"/>
    <x v="2866"/>
    <s v="No"/>
    <s v="Credit Card"/>
    <s v="Corporate"/>
    <s v="Out of Warranty"/>
    <n v="1"/>
    <s v="Bajaj Allianz"/>
    <n v="24"/>
    <s v="Male"/>
    <n v="58477"/>
    <n v="8"/>
    <s v="Palakkad"/>
    <s v="Yes"/>
    <s v="No"/>
    <n v="4"/>
    <s v="NO"/>
  </r>
  <r>
    <s v="INV102871"/>
    <x v="119"/>
    <d v="1899-12-30T03:00:00"/>
    <x v="6"/>
    <s v="Customer_2871"/>
    <s v="Ciaz"/>
    <s v="CNG"/>
    <s v="Blue"/>
    <s v="Bodyshop"/>
    <n v="1"/>
    <n v="34474"/>
    <x v="2867"/>
    <s v="No"/>
    <s v="Net Banking"/>
    <s v="Retail"/>
    <s v="Under Warranty"/>
    <n v="5"/>
    <s v="Maruti Insurance"/>
    <n v="33"/>
    <s v="Male"/>
    <n v="58789"/>
    <n v="5"/>
    <s v="Kozhikode"/>
    <s v="No"/>
    <s v="No"/>
    <n v="2"/>
    <s v="NO"/>
  </r>
  <r>
    <s v="INV102872"/>
    <x v="119"/>
    <d v="1899-12-30T04:00:00"/>
    <x v="2"/>
    <s v="Customer_2872"/>
    <s v="Dzire"/>
    <s v="Petrol"/>
    <s v="Black"/>
    <s v="Paid Service"/>
    <n v="4"/>
    <n v="69167"/>
    <x v="2868"/>
    <s v="Yes"/>
    <s v="UPI"/>
    <s v="Retail"/>
    <s v="Out of Warranty"/>
    <n v="3"/>
    <s v="Bajaj Allianz"/>
    <n v="24"/>
    <s v="Male"/>
    <n v="172102"/>
    <n v="7"/>
    <s v="Malappuram"/>
    <s v="No"/>
    <s v="Yes"/>
    <n v="3"/>
    <s v="YES"/>
  </r>
  <r>
    <s v="INV102873"/>
    <x v="119"/>
    <d v="1899-12-30T05:00:00"/>
    <x v="1"/>
    <s v="Customer_2873"/>
    <s v="Fronx"/>
    <s v="Electric"/>
    <s v="Black"/>
    <s v="Paid Service"/>
    <n v="2"/>
    <n v="61711"/>
    <x v="2869"/>
    <s v="Yes"/>
    <s v="Finance EMI"/>
    <s v="Retail"/>
    <s v="Out of Warranty"/>
    <n v="2"/>
    <s v="Tata AIG"/>
    <n v="30"/>
    <s v="Male"/>
    <n v="129841"/>
    <n v="9"/>
    <s v="Wayanad"/>
    <s v="Yes"/>
    <s v="No"/>
    <n v="4"/>
    <s v="YES"/>
  </r>
  <r>
    <s v="INV102874"/>
    <x v="119"/>
    <d v="1899-12-30T06:00:00"/>
    <x v="19"/>
    <s v="Customer_2874"/>
    <s v="Grand Vitara"/>
    <s v="Hybrid"/>
    <s v="Blue"/>
    <s v="Bodyshop"/>
    <n v="3"/>
    <n v="31351"/>
    <x v="2870"/>
    <s v="Yes"/>
    <s v="Cash"/>
    <s v="Fleet"/>
    <s v="Under Warranty"/>
    <n v="4"/>
    <s v="HDFC Ergo"/>
    <n v="46"/>
    <s v="Female"/>
    <n v="141405"/>
    <n v="5"/>
    <s v="Malappuram"/>
    <s v="Yes"/>
    <s v="No"/>
    <n v="1"/>
    <s v="NO"/>
  </r>
  <r>
    <s v="INV102875"/>
    <x v="119"/>
    <d v="1899-12-30T07:00:00"/>
    <x v="11"/>
    <s v="Customer_2875"/>
    <s v="Alto"/>
    <s v="Electric"/>
    <s v="Black"/>
    <s v="Maintenance"/>
    <n v="4"/>
    <n v="108405"/>
    <x v="2871"/>
    <s v="Yes"/>
    <s v="Debit Card"/>
    <s v="Retail"/>
    <s v="Out of Warranty"/>
    <n v="3"/>
    <s v="Maruti Insurance"/>
    <n v="58"/>
    <s v="Female"/>
    <n v="28794"/>
    <n v="5"/>
    <s v="Palakkad"/>
    <s v="Yes"/>
    <s v="No"/>
    <n v="4"/>
    <s v="YES"/>
  </r>
  <r>
    <s v="INV102876"/>
    <x v="119"/>
    <d v="1899-12-30T08:00:00"/>
    <x v="5"/>
    <s v="Customer_2876"/>
    <s v="Grand Vitara"/>
    <s v="Petrol"/>
    <s v="Red"/>
    <s v="Free Service"/>
    <n v="3"/>
    <n v="108737"/>
    <x v="2872"/>
    <s v="Yes"/>
    <s v="UPI"/>
    <s v="Corporate"/>
    <s v="Out of Warranty"/>
    <n v="5"/>
    <s v="Tata AIG"/>
    <n v="56"/>
    <s v="Female"/>
    <n v="87917"/>
    <n v="1"/>
    <s v="Kannur"/>
    <s v="No"/>
    <s v="Yes"/>
    <n v="2"/>
    <s v="YES"/>
  </r>
  <r>
    <s v="INV102877"/>
    <x v="119"/>
    <d v="1899-12-30T09:00:00"/>
    <x v="7"/>
    <s v="Customer_2877"/>
    <s v="Jimny"/>
    <s v="Diesel"/>
    <s v="Silver"/>
    <s v="Paid Service"/>
    <n v="1"/>
    <n v="38567"/>
    <x v="2873"/>
    <s v="No"/>
    <s v="Net Banking"/>
    <s v="Fleet"/>
    <s v="Out of Warranty"/>
    <n v="3"/>
    <s v="HDFC Ergo"/>
    <n v="26"/>
    <s v="Female"/>
    <n v="2953"/>
    <n v="6"/>
    <s v="Wayanad"/>
    <s v="No"/>
    <s v="No"/>
    <n v="2"/>
    <s v="NO"/>
  </r>
  <r>
    <s v="INV102878"/>
    <x v="119"/>
    <d v="1899-12-30T10:00:00"/>
    <x v="4"/>
    <s v="Customer_2878"/>
    <s v="Ertiga"/>
    <s v="Petrol"/>
    <s v="Silver"/>
    <s v="Bodyshop"/>
    <n v="4"/>
    <n v="90645"/>
    <x v="2874"/>
    <s v="Yes"/>
    <s v="Cash"/>
    <s v="Corporate"/>
    <s v="Out of Warranty"/>
    <n v="1"/>
    <s v="Bajaj Allianz"/>
    <n v="21"/>
    <s v="Male"/>
    <n v="4079"/>
    <n v="9"/>
    <s v="Thrissur"/>
    <s v="Yes"/>
    <s v="No"/>
    <n v="3"/>
    <s v="YES"/>
  </r>
  <r>
    <s v="INV102879"/>
    <x v="119"/>
    <d v="1899-12-30T11:00:00"/>
    <x v="13"/>
    <s v="Customer_2879"/>
    <s v="Baleno"/>
    <s v="CNG"/>
    <s v="Brown"/>
    <s v="Paid Service"/>
    <n v="3"/>
    <n v="135221"/>
    <x v="2875"/>
    <s v="Yes"/>
    <s v="UPI"/>
    <s v="Government"/>
    <s v="Out of Warranty"/>
    <n v="1"/>
    <s v="ICICI Lombard"/>
    <n v="68"/>
    <s v="Male"/>
    <n v="153965"/>
    <n v="6"/>
    <s v="Wayanad"/>
    <s v="Yes"/>
    <s v="No"/>
    <n v="1"/>
    <s v="YES"/>
  </r>
  <r>
    <s v="INV102880"/>
    <x v="120"/>
    <d v="1899-12-30T12:00:00"/>
    <x v="17"/>
    <s v="Customer_2880"/>
    <s v="Invicto"/>
    <s v="Diesel"/>
    <s v="Silver"/>
    <s v="Paint Job"/>
    <n v="1"/>
    <n v="22387"/>
    <x v="2876"/>
    <s v="No"/>
    <s v="Cash"/>
    <s v="Retail"/>
    <s v="Out of Warranty"/>
    <n v="4"/>
    <s v="Maruti Insurance"/>
    <n v="61"/>
    <s v="Female"/>
    <n v="76432"/>
    <n v="3"/>
    <s v="Palakkad"/>
    <s v="No"/>
    <s v="No"/>
    <n v="2"/>
    <s v="NO"/>
  </r>
  <r>
    <s v="INV102881"/>
    <x v="120"/>
    <d v="1899-12-30T01:00:00"/>
    <x v="12"/>
    <s v="Customer_2881"/>
    <s v="Dzire"/>
    <s v="Hybrid"/>
    <s v="Brown"/>
    <s v="Maintenance"/>
    <n v="2"/>
    <n v="130074"/>
    <x v="2877"/>
    <s v="Yes"/>
    <s v="Finance EMI"/>
    <s v="Government"/>
    <s v="Under Warranty"/>
    <n v="3"/>
    <s v="HDFC Ergo"/>
    <n v="42"/>
    <s v="Male"/>
    <n v="64704"/>
    <n v="5"/>
    <s v="Malappuram"/>
    <s v="Yes"/>
    <s v="No"/>
    <n v="0"/>
    <s v="YES"/>
  </r>
  <r>
    <s v="INV102882"/>
    <x v="120"/>
    <d v="1899-12-30T02:00:00"/>
    <x v="1"/>
    <s v="Customer_2882"/>
    <s v="Celerio"/>
    <s v="Hybrid"/>
    <s v="Blue"/>
    <s v="Paid Service"/>
    <n v="4"/>
    <n v="132266"/>
    <x v="2878"/>
    <s v="Yes"/>
    <s v="Net Banking"/>
    <s v="Retail"/>
    <s v="Out of Warranty"/>
    <n v="4"/>
    <s v="ICICI Lombard"/>
    <n v="40"/>
    <s v="Female"/>
    <n v="67418"/>
    <n v="1"/>
    <s v="Kannur"/>
    <s v="Yes"/>
    <s v="Yes"/>
    <n v="2"/>
    <s v="YES"/>
  </r>
  <r>
    <s v="INV102883"/>
    <x v="120"/>
    <d v="1899-12-30T03:00:00"/>
    <x v="19"/>
    <s v="Customer_2883"/>
    <s v="Fronx"/>
    <s v="Petrol"/>
    <s v="Grey"/>
    <s v="Maintenance"/>
    <n v="4"/>
    <n v="3019"/>
    <x v="2879"/>
    <s v="No"/>
    <s v="Credit Card"/>
    <s v="Fleet"/>
    <s v="Under Warranty"/>
    <n v="3"/>
    <s v="Maruti Insurance"/>
    <n v="68"/>
    <s v="Male"/>
    <n v="155382"/>
    <n v="6"/>
    <s v="Wayanad"/>
    <s v="No"/>
    <s v="Yes"/>
    <n v="3"/>
    <s v="NO"/>
  </r>
  <r>
    <s v="INV102884"/>
    <x v="120"/>
    <d v="1899-12-30T04:00:00"/>
    <x v="3"/>
    <s v="Customer_2884"/>
    <s v="Fronx"/>
    <s v="CNG"/>
    <s v="Blue"/>
    <s v="Maintenance"/>
    <n v="4"/>
    <n v="69535"/>
    <x v="2880"/>
    <s v="Yes"/>
    <s v="UPI"/>
    <s v="Fleet"/>
    <s v="Under Warranty"/>
    <n v="2"/>
    <s v="HDFC Ergo"/>
    <n v="42"/>
    <s v="Female"/>
    <n v="99179"/>
    <n v="4"/>
    <s v="Palakkad"/>
    <s v="No"/>
    <s v="Yes"/>
    <n v="2"/>
    <s v="YES"/>
  </r>
  <r>
    <s v="INV102885"/>
    <x v="120"/>
    <d v="1899-12-30T05:00:00"/>
    <x v="5"/>
    <s v="Customer_2885"/>
    <s v="Ciaz"/>
    <s v="Hybrid"/>
    <s v="Blue"/>
    <s v="Paint Job"/>
    <n v="3"/>
    <n v="97074"/>
    <x v="2881"/>
    <s v="Yes"/>
    <s v="Net Banking"/>
    <s v="Government"/>
    <s v="Under Warranty"/>
    <n v="3"/>
    <s v="HDFC Ergo"/>
    <n v="20"/>
    <s v="Female"/>
    <n v="56240"/>
    <n v="6"/>
    <s v="Palakkad"/>
    <s v="No"/>
    <s v="No"/>
    <n v="1"/>
    <s v="YES"/>
  </r>
  <r>
    <s v="INV102886"/>
    <x v="120"/>
    <d v="1899-12-30T06:00:00"/>
    <x v="8"/>
    <s v="Customer_2886"/>
    <s v="Ciaz"/>
    <s v="Electric"/>
    <s v="Red"/>
    <s v="Maintenance"/>
    <n v="3"/>
    <n v="138497"/>
    <x v="2882"/>
    <s v="Yes"/>
    <s v="Credit Card"/>
    <s v="Government"/>
    <s v="Out of Warranty"/>
    <n v="3"/>
    <s v="Maruti Insurance"/>
    <n v="48"/>
    <s v="Male"/>
    <n v="186399"/>
    <n v="4"/>
    <s v="Malappuram"/>
    <s v="Yes"/>
    <s v="No"/>
    <n v="2"/>
    <s v="YES"/>
  </r>
  <r>
    <s v="INV102887"/>
    <x v="120"/>
    <d v="1899-12-30T07:00:00"/>
    <x v="17"/>
    <s v="Customer_2887"/>
    <s v="Baleno"/>
    <s v="Diesel"/>
    <s v="Silver"/>
    <s v="Paint Job"/>
    <n v="1"/>
    <n v="86610"/>
    <x v="2883"/>
    <s v="Yes"/>
    <s v="Credit Card"/>
    <s v="Retail"/>
    <s v="Under Warranty"/>
    <n v="2"/>
    <s v="Maruti Insurance"/>
    <n v="54"/>
    <s v="Female"/>
    <n v="18169"/>
    <n v="1"/>
    <s v="Kozhikode"/>
    <s v="No"/>
    <s v="Yes"/>
    <n v="4"/>
    <s v="NO"/>
  </r>
  <r>
    <s v="INV102888"/>
    <x v="120"/>
    <d v="1899-12-30T08:00:00"/>
    <x v="19"/>
    <s v="Customer_2888"/>
    <s v="Swift"/>
    <s v="Electric"/>
    <s v="Black"/>
    <s v="Paid Service"/>
    <n v="4"/>
    <n v="74864"/>
    <x v="2884"/>
    <s v="Yes"/>
    <s v="Net Banking"/>
    <s v="Fleet"/>
    <s v="Under Warranty"/>
    <n v="5"/>
    <s v="Bajaj Allianz"/>
    <n v="54"/>
    <s v="Male"/>
    <n v="181204"/>
    <n v="1"/>
    <s v="Kozhikode"/>
    <s v="No"/>
    <s v="Yes"/>
    <n v="0"/>
    <s v="YES"/>
  </r>
  <r>
    <s v="INV102889"/>
    <x v="120"/>
    <d v="1899-12-30T09:00:00"/>
    <x v="17"/>
    <s v="Customer_2889"/>
    <s v="Swift"/>
    <s v="Hybrid"/>
    <s v="Black"/>
    <s v="Paid Service"/>
    <n v="1"/>
    <n v="87430"/>
    <x v="2885"/>
    <s v="Yes"/>
    <s v="Debit Card"/>
    <s v="Retail"/>
    <s v="Out of Warranty"/>
    <n v="1"/>
    <s v="Bajaj Allianz"/>
    <n v="56"/>
    <s v="Male"/>
    <n v="35922"/>
    <n v="1"/>
    <s v="Kannur"/>
    <s v="No"/>
    <s v="Yes"/>
    <n v="3"/>
    <s v="NO"/>
  </r>
  <r>
    <s v="INV102890"/>
    <x v="120"/>
    <d v="1899-12-30T10:00:00"/>
    <x v="7"/>
    <s v="Customer_2890"/>
    <s v="XL6"/>
    <s v="Hybrid"/>
    <s v="White"/>
    <s v="Maintenance"/>
    <n v="4"/>
    <n v="107356"/>
    <x v="2886"/>
    <s v="Yes"/>
    <s v="Net Banking"/>
    <s v="Corporate"/>
    <s v="Out of Warranty"/>
    <n v="3"/>
    <s v="HDFC Ergo"/>
    <n v="66"/>
    <s v="Female"/>
    <n v="152063"/>
    <n v="5"/>
    <s v="Palakkad"/>
    <s v="Yes"/>
    <s v="No"/>
    <n v="4"/>
    <s v="YES"/>
  </r>
  <r>
    <s v="INV102891"/>
    <x v="120"/>
    <d v="1899-12-30T11:00:00"/>
    <x v="7"/>
    <s v="Customer_2891"/>
    <s v="Celerio"/>
    <s v="Petrol"/>
    <s v="White"/>
    <s v="Paint Job"/>
    <n v="2"/>
    <n v="144314"/>
    <x v="2887"/>
    <s v="Yes"/>
    <s v="Cash"/>
    <s v="Corporate"/>
    <s v="Under Warranty"/>
    <n v="4"/>
    <s v="New India"/>
    <n v="37"/>
    <s v="Female"/>
    <n v="10442"/>
    <n v="5"/>
    <s v="Wayanad"/>
    <s v="Yes"/>
    <s v="No"/>
    <n v="1"/>
    <s v="YES"/>
  </r>
  <r>
    <s v="INV102892"/>
    <x v="120"/>
    <d v="1899-12-30T12:00:00"/>
    <x v="4"/>
    <s v="Customer_2892"/>
    <s v="Grand Vitara"/>
    <s v="Petrol"/>
    <s v="Brown"/>
    <s v="Paid Service"/>
    <n v="4"/>
    <n v="112212"/>
    <x v="2888"/>
    <s v="Yes"/>
    <s v="Debit Card"/>
    <s v="Retail"/>
    <s v="Under Warranty"/>
    <n v="2"/>
    <s v="ICICI Lombard"/>
    <n v="52"/>
    <s v="Female"/>
    <n v="125098"/>
    <n v="7"/>
    <s v="Kannur"/>
    <s v="Yes"/>
    <s v="No"/>
    <n v="4"/>
    <s v="YES"/>
  </r>
  <r>
    <s v="INV102893"/>
    <x v="120"/>
    <d v="1899-12-30T01:00:00"/>
    <x v="9"/>
    <s v="Customer_2893"/>
    <s v="Ciaz"/>
    <s v="Diesel"/>
    <s v="Grey"/>
    <s v="Maintenance"/>
    <n v="1"/>
    <n v="17275"/>
    <x v="2889"/>
    <s v="No"/>
    <s v="Credit Card"/>
    <s v="Retail"/>
    <s v="Out of Warranty"/>
    <n v="5"/>
    <s v="HDFC Ergo"/>
    <n v="25"/>
    <s v="Male"/>
    <n v="64249"/>
    <n v="8"/>
    <s v="Palakkad"/>
    <s v="Yes"/>
    <s v="No"/>
    <n v="3"/>
    <s v="NO"/>
  </r>
  <r>
    <s v="INV102894"/>
    <x v="120"/>
    <d v="1899-12-30T02:00:00"/>
    <x v="17"/>
    <s v="Customer_2894"/>
    <s v="Ertiga"/>
    <s v="Petrol"/>
    <s v="Brown"/>
    <s v="Free Service"/>
    <n v="3"/>
    <n v="62566"/>
    <x v="2890"/>
    <s v="Yes"/>
    <s v="UPI"/>
    <s v="Retail"/>
    <s v="Out of Warranty"/>
    <n v="1"/>
    <s v="Maruti Insurance"/>
    <n v="29"/>
    <s v="Female"/>
    <n v="198976"/>
    <n v="8"/>
    <s v="Kannur"/>
    <s v="Yes"/>
    <s v="No"/>
    <n v="1"/>
    <s v="YES"/>
  </r>
  <r>
    <s v="INV102895"/>
    <x v="120"/>
    <d v="1899-12-30T03:00:00"/>
    <x v="19"/>
    <s v="Customer_2895"/>
    <s v="Fronx"/>
    <s v="CNG"/>
    <s v="Black"/>
    <s v="Accidental Repair"/>
    <n v="2"/>
    <n v="42911"/>
    <x v="2891"/>
    <s v="Yes"/>
    <s v="Credit Card"/>
    <s v="Retail"/>
    <s v="Under Warranty"/>
    <n v="1"/>
    <s v="HDFC Ergo"/>
    <n v="47"/>
    <s v="Female"/>
    <n v="10811"/>
    <n v="1"/>
    <s v="Malappuram"/>
    <s v="Yes"/>
    <s v="Yes"/>
    <n v="0"/>
    <s v="NO"/>
  </r>
  <r>
    <s v="INV102896"/>
    <x v="120"/>
    <d v="1899-12-30T04:00:00"/>
    <x v="17"/>
    <s v="Customer_2896"/>
    <s v="Grand Vitara"/>
    <s v="Diesel"/>
    <s v="Silver"/>
    <s v="Accidental Repair"/>
    <n v="2"/>
    <n v="13357"/>
    <x v="2892"/>
    <s v="No"/>
    <s v="UPI"/>
    <s v="Government"/>
    <s v="Out of Warranty"/>
    <n v="4"/>
    <s v="Maruti Insurance"/>
    <n v="31"/>
    <s v="Female"/>
    <n v="12302"/>
    <n v="7"/>
    <s v="Palakkad"/>
    <s v="No"/>
    <s v="Yes"/>
    <n v="2"/>
    <s v="NO"/>
  </r>
  <r>
    <s v="INV102897"/>
    <x v="120"/>
    <d v="1899-12-30T05:00:00"/>
    <x v="15"/>
    <s v="Customer_2897"/>
    <s v="Fronx"/>
    <s v="CNG"/>
    <s v="Brown"/>
    <s v="Bodyshop"/>
    <n v="4"/>
    <n v="28364"/>
    <x v="2893"/>
    <s v="Yes"/>
    <s v="UPI"/>
    <s v="Government"/>
    <s v="Out of Warranty"/>
    <n v="5"/>
    <s v="ICICI Lombard"/>
    <n v="23"/>
    <s v="Female"/>
    <n v="83008"/>
    <n v="1"/>
    <s v="Kozhikode"/>
    <s v="No"/>
    <s v="No"/>
    <n v="2"/>
    <s v="YES"/>
  </r>
  <r>
    <s v="INV102898"/>
    <x v="120"/>
    <d v="1899-12-30T06:00:00"/>
    <x v="13"/>
    <s v="Customer_2898"/>
    <s v="Ignis"/>
    <s v="Petrol"/>
    <s v="Blue"/>
    <s v="Maintenance"/>
    <n v="2"/>
    <n v="75906"/>
    <x v="2894"/>
    <s v="Yes"/>
    <s v="Net Banking"/>
    <s v="Government"/>
    <s v="Under Warranty"/>
    <n v="4"/>
    <s v="Bajaj Allianz"/>
    <n v="68"/>
    <s v="Female"/>
    <n v="150692"/>
    <n v="6"/>
    <s v="Malappuram"/>
    <s v="No"/>
    <s v="No"/>
    <n v="2"/>
    <s v="YES"/>
  </r>
  <r>
    <s v="INV102899"/>
    <x v="120"/>
    <d v="1899-12-30T07:00:00"/>
    <x v="15"/>
    <s v="Customer_2899"/>
    <s v="Ciaz"/>
    <s v="Diesel"/>
    <s v="Black"/>
    <s v="Accidental Repair"/>
    <n v="1"/>
    <n v="120677"/>
    <x v="2895"/>
    <s v="Yes"/>
    <s v="Net Banking"/>
    <s v="Government"/>
    <s v="Out of Warranty"/>
    <n v="1"/>
    <s v="Maruti Insurance"/>
    <n v="44"/>
    <s v="Male"/>
    <n v="63448"/>
    <n v="3"/>
    <s v="Malappuram"/>
    <s v="Yes"/>
    <s v="Yes"/>
    <n v="2"/>
    <s v="YES"/>
  </r>
  <r>
    <s v="INV102900"/>
    <x v="120"/>
    <d v="1899-12-30T08:00:00"/>
    <x v="10"/>
    <s v="Customer_2900"/>
    <s v="Fronx"/>
    <s v="Hybrid"/>
    <s v="Grey"/>
    <s v="Free Service"/>
    <n v="1"/>
    <n v="132020"/>
    <x v="2896"/>
    <s v="Yes"/>
    <s v="Credit Card"/>
    <s v="Corporate"/>
    <s v="Under Warranty"/>
    <n v="3"/>
    <s v="Maruti Insurance"/>
    <n v="26"/>
    <s v="Male"/>
    <n v="187188"/>
    <n v="8"/>
    <s v="Kannur"/>
    <s v="No"/>
    <s v="No"/>
    <n v="2"/>
    <s v="YES"/>
  </r>
  <r>
    <s v="INV102901"/>
    <x v="120"/>
    <d v="1899-12-30T09:00:00"/>
    <x v="8"/>
    <s v="Customer_2901"/>
    <s v="Grand Vitara"/>
    <s v="Electric"/>
    <s v="Grey"/>
    <s v="Maintenance"/>
    <n v="4"/>
    <n v="144568"/>
    <x v="2897"/>
    <s v="Yes"/>
    <s v="Net Banking"/>
    <s v="Retail"/>
    <s v="Out of Warranty"/>
    <n v="2"/>
    <s v="New India"/>
    <n v="57"/>
    <s v="Male"/>
    <n v="41269"/>
    <n v="3"/>
    <s v="Palakkad"/>
    <s v="No"/>
    <s v="No"/>
    <n v="0"/>
    <s v="YES"/>
  </r>
  <r>
    <s v="INV102902"/>
    <x v="120"/>
    <d v="1899-12-30T10:00:00"/>
    <x v="3"/>
    <s v="Customer_2902"/>
    <s v="Ciaz"/>
    <s v="Hybrid"/>
    <s v="Black"/>
    <s v="Accidental Repair"/>
    <n v="3"/>
    <n v="46189"/>
    <x v="2898"/>
    <s v="Yes"/>
    <s v="Credit Card"/>
    <s v="Government"/>
    <s v="Out of Warranty"/>
    <n v="2"/>
    <s v="Bajaj Allianz"/>
    <n v="39"/>
    <s v="Female"/>
    <n v="173587"/>
    <n v="7"/>
    <s v="Kozhikode"/>
    <s v="Yes"/>
    <s v="No"/>
    <n v="2"/>
    <s v="YES"/>
  </r>
  <r>
    <s v="INV102903"/>
    <x v="120"/>
    <d v="1899-12-30T11:00:00"/>
    <x v="19"/>
    <s v="Customer_2903"/>
    <s v="Jimny"/>
    <s v="CNG"/>
    <s v="White"/>
    <s v="Accidental Repair"/>
    <n v="2"/>
    <n v="138375"/>
    <x v="2899"/>
    <s v="Yes"/>
    <s v="Net Banking"/>
    <s v="Government"/>
    <s v="Under Warranty"/>
    <n v="4"/>
    <s v="Maruti Insurance"/>
    <n v="63"/>
    <s v="Female"/>
    <n v="50383"/>
    <n v="8"/>
    <s v="Wayanad"/>
    <s v="No"/>
    <s v="No"/>
    <n v="1"/>
    <s v="YES"/>
  </r>
  <r>
    <s v="INV102904"/>
    <x v="121"/>
    <d v="1899-12-30T12:00:00"/>
    <x v="18"/>
    <s v="Customer_2904"/>
    <s v="Baleno"/>
    <s v="Hybrid"/>
    <s v="Silver"/>
    <s v="Free Service"/>
    <n v="2"/>
    <n v="44838"/>
    <x v="2900"/>
    <s v="Yes"/>
    <s v="Net Banking"/>
    <s v="Fleet"/>
    <s v="Out of Warranty"/>
    <n v="3"/>
    <s v="Tata AIG"/>
    <n v="42"/>
    <s v="Female"/>
    <n v="167173"/>
    <n v="1"/>
    <s v="Kozhikode"/>
    <s v="No"/>
    <s v="No"/>
    <n v="2"/>
    <s v="NO"/>
  </r>
  <r>
    <s v="INV102905"/>
    <x v="121"/>
    <d v="1899-12-30T01:00:00"/>
    <x v="5"/>
    <s v="Customer_2905"/>
    <s v="XL6"/>
    <s v="Hybrid"/>
    <s v="Black"/>
    <s v="Paint Job"/>
    <n v="4"/>
    <n v="51566"/>
    <x v="2901"/>
    <s v="Yes"/>
    <s v="UPI"/>
    <s v="Fleet"/>
    <s v="Under Warranty"/>
    <n v="1"/>
    <s v="Tata AIG"/>
    <n v="27"/>
    <s v="Female"/>
    <n v="186329"/>
    <n v="4"/>
    <s v="Palakkad"/>
    <s v="Yes"/>
    <s v="No"/>
    <n v="2"/>
    <s v="YES"/>
  </r>
  <r>
    <s v="INV102906"/>
    <x v="121"/>
    <d v="1899-12-30T02:00:00"/>
    <x v="5"/>
    <s v="Customer_2906"/>
    <s v="Jimny"/>
    <s v="Electric"/>
    <s v="Blue"/>
    <s v="Accidental Repair"/>
    <n v="2"/>
    <n v="37380"/>
    <x v="2902"/>
    <s v="Yes"/>
    <s v="Debit Card"/>
    <s v="Retail"/>
    <s v="Out of Warranty"/>
    <n v="2"/>
    <s v="New India"/>
    <n v="60"/>
    <s v="Male"/>
    <n v="121173"/>
    <n v="2"/>
    <s v="Kannur"/>
    <s v="Yes"/>
    <s v="Yes"/>
    <n v="3"/>
    <s v="NO"/>
  </r>
  <r>
    <s v="INV102907"/>
    <x v="121"/>
    <d v="1899-12-30T03:00:00"/>
    <x v="16"/>
    <s v="Customer_2907"/>
    <s v="Swift"/>
    <s v="Electric"/>
    <s v="Blue"/>
    <s v="Bodyshop"/>
    <n v="3"/>
    <n v="64817"/>
    <x v="2903"/>
    <s v="Yes"/>
    <s v="Net Banking"/>
    <s v="Government"/>
    <s v="Under Warranty"/>
    <n v="2"/>
    <s v="ICICI Lombard"/>
    <n v="36"/>
    <s v="Male"/>
    <n v="93113"/>
    <n v="4"/>
    <s v="Palakkad"/>
    <s v="No"/>
    <s v="No"/>
    <n v="4"/>
    <s v="YES"/>
  </r>
  <r>
    <s v="INV102908"/>
    <x v="121"/>
    <d v="1899-12-30T04:00:00"/>
    <x v="15"/>
    <s v="Customer_2908"/>
    <s v="Ignis"/>
    <s v="Hybrid"/>
    <s v="Red"/>
    <s v="Accidental Repair"/>
    <n v="4"/>
    <n v="97618"/>
    <x v="2904"/>
    <s v="Yes"/>
    <s v="Finance EMI"/>
    <s v="Government"/>
    <s v="Under Warranty"/>
    <n v="4"/>
    <s v="ICICI Lombard"/>
    <n v="48"/>
    <s v="Male"/>
    <n v="125790"/>
    <n v="3"/>
    <s v="Thrissur"/>
    <s v="No"/>
    <s v="No"/>
    <n v="1"/>
    <s v="YES"/>
  </r>
  <r>
    <s v="INV102909"/>
    <x v="121"/>
    <d v="1899-12-30T05:00:00"/>
    <x v="1"/>
    <s v="Customer_2909"/>
    <s v="WagonR"/>
    <s v="Electric"/>
    <s v="Blue"/>
    <s v="Accidental Repair"/>
    <n v="1"/>
    <n v="113974"/>
    <x v="2905"/>
    <s v="Yes"/>
    <s v="Finance EMI"/>
    <s v="Corporate"/>
    <s v="Out of Warranty"/>
    <n v="5"/>
    <s v="Maruti Insurance"/>
    <n v="67"/>
    <s v="Male"/>
    <n v="107980"/>
    <n v="7"/>
    <s v="Kozhikode"/>
    <s v="Yes"/>
    <s v="Yes"/>
    <n v="0"/>
    <s v="YES"/>
  </r>
  <r>
    <s v="INV102910"/>
    <x v="121"/>
    <d v="1899-12-30T06:00:00"/>
    <x v="16"/>
    <s v="Customer_2910"/>
    <s v="Alto"/>
    <s v="Hybrid"/>
    <s v="Black"/>
    <s v="Free Service"/>
    <n v="2"/>
    <n v="137536"/>
    <x v="2906"/>
    <s v="Yes"/>
    <s v="Finance EMI"/>
    <s v="Government"/>
    <s v="Under Warranty"/>
    <n v="2"/>
    <s v="New India"/>
    <n v="54"/>
    <s v="Male"/>
    <n v="8108"/>
    <n v="7"/>
    <s v="Palakkad"/>
    <s v="Yes"/>
    <s v="No"/>
    <n v="1"/>
    <s v="YES"/>
  </r>
  <r>
    <s v="INV102911"/>
    <x v="121"/>
    <d v="1899-12-30T07:00:00"/>
    <x v="8"/>
    <s v="Customer_2911"/>
    <s v="Baleno"/>
    <s v="Diesel"/>
    <s v="Black"/>
    <s v="Free Service"/>
    <n v="4"/>
    <n v="26364"/>
    <x v="2907"/>
    <s v="Yes"/>
    <s v="Net Banking"/>
    <s v="Retail"/>
    <s v="Out of Warranty"/>
    <n v="4"/>
    <s v="Bajaj Allianz"/>
    <n v="45"/>
    <s v="Female"/>
    <n v="151325"/>
    <n v="7"/>
    <s v="Kozhikode"/>
    <s v="Yes"/>
    <s v="Yes"/>
    <n v="0"/>
    <s v="NO"/>
  </r>
  <r>
    <s v="INV102912"/>
    <x v="121"/>
    <d v="1899-12-30T08:00:00"/>
    <x v="10"/>
    <s v="Customer_2912"/>
    <s v="Jimny"/>
    <s v="Hybrid"/>
    <s v="Blue"/>
    <s v="Maintenance"/>
    <n v="1"/>
    <n v="12366"/>
    <x v="2908"/>
    <s v="No"/>
    <s v="Credit Card"/>
    <s v="Fleet"/>
    <s v="Out of Warranty"/>
    <n v="1"/>
    <s v="New India"/>
    <n v="29"/>
    <s v="Male"/>
    <n v="66712"/>
    <n v="6"/>
    <s v="Thrissur"/>
    <s v="No"/>
    <s v="No"/>
    <n v="3"/>
    <s v="NO"/>
  </r>
  <r>
    <s v="INV102913"/>
    <x v="121"/>
    <d v="1899-12-30T09:00:00"/>
    <x v="12"/>
    <s v="Customer_2913"/>
    <s v="Invicto"/>
    <s v="Petrol"/>
    <s v="White"/>
    <s v="Bodyshop"/>
    <n v="1"/>
    <n v="57891"/>
    <x v="2909"/>
    <s v="Yes"/>
    <s v="UPI"/>
    <s v="Fleet"/>
    <s v="Under Warranty"/>
    <n v="2"/>
    <s v="New India"/>
    <n v="30"/>
    <s v="Female"/>
    <n v="20439"/>
    <n v="3"/>
    <s v="Thrissur"/>
    <s v="No"/>
    <s v="No"/>
    <n v="2"/>
    <s v="NO"/>
  </r>
  <r>
    <s v="INV102914"/>
    <x v="121"/>
    <d v="1899-12-30T10:00:00"/>
    <x v="5"/>
    <s v="Customer_2914"/>
    <s v="Ertiga"/>
    <s v="Electric"/>
    <s v="Silver"/>
    <s v="Paid Service"/>
    <n v="1"/>
    <n v="24610"/>
    <x v="2910"/>
    <s v="No"/>
    <s v="Finance EMI"/>
    <s v="Government"/>
    <s v="Under Warranty"/>
    <n v="4"/>
    <s v="Tata AIG"/>
    <n v="34"/>
    <s v="Male"/>
    <n v="155630"/>
    <n v="7"/>
    <s v="Palakkad"/>
    <s v="Yes"/>
    <s v="Yes"/>
    <n v="4"/>
    <s v="NO"/>
  </r>
  <r>
    <s v="INV102915"/>
    <x v="121"/>
    <d v="1899-12-30T11:00:00"/>
    <x v="17"/>
    <s v="Customer_2915"/>
    <s v="Ertiga"/>
    <s v="Electric"/>
    <s v="Grey"/>
    <s v="Free Service"/>
    <n v="4"/>
    <n v="52431"/>
    <x v="2911"/>
    <s v="Yes"/>
    <s v="UPI"/>
    <s v="Corporate"/>
    <s v="Under Warranty"/>
    <n v="5"/>
    <s v="Bajaj Allianz"/>
    <n v="37"/>
    <s v="Female"/>
    <n v="80471"/>
    <n v="7"/>
    <s v="Thrissur"/>
    <s v="No"/>
    <s v="No"/>
    <n v="1"/>
    <s v="YES"/>
  </r>
  <r>
    <s v="INV102916"/>
    <x v="121"/>
    <d v="1899-12-30T12:00:00"/>
    <x v="17"/>
    <s v="Customer_2916"/>
    <s v="Alto"/>
    <s v="CNG"/>
    <s v="Black"/>
    <s v="Paid Service"/>
    <n v="4"/>
    <n v="9215"/>
    <x v="2912"/>
    <s v="No"/>
    <s v="Debit Card"/>
    <s v="Corporate"/>
    <s v="Under Warranty"/>
    <n v="3"/>
    <s v="ICICI Lombard"/>
    <n v="23"/>
    <s v="Female"/>
    <n v="22485"/>
    <n v="2"/>
    <s v="Kozhikode"/>
    <s v="Yes"/>
    <s v="No"/>
    <n v="1"/>
    <s v="NO"/>
  </r>
  <r>
    <s v="INV102917"/>
    <x v="121"/>
    <d v="1899-12-30T01:00:00"/>
    <x v="7"/>
    <s v="Customer_2917"/>
    <s v="Ertiga"/>
    <s v="CNG"/>
    <s v="Blue"/>
    <s v="Bodyshop"/>
    <n v="1"/>
    <n v="103974"/>
    <x v="2913"/>
    <s v="Yes"/>
    <s v="Debit Card"/>
    <s v="Retail"/>
    <s v="Under Warranty"/>
    <n v="2"/>
    <s v="Bajaj Allianz"/>
    <n v="46"/>
    <s v="Male"/>
    <n v="38803"/>
    <n v="7"/>
    <s v="Kannur"/>
    <s v="Yes"/>
    <s v="Yes"/>
    <n v="1"/>
    <s v="YES"/>
  </r>
  <r>
    <s v="INV102918"/>
    <x v="121"/>
    <d v="1899-12-30T02:00:00"/>
    <x v="8"/>
    <s v="Customer_2918"/>
    <s v="Grand Vitara"/>
    <s v="Petrol"/>
    <s v="Grey"/>
    <s v="Accidental Repair"/>
    <n v="1"/>
    <n v="90777"/>
    <x v="2914"/>
    <s v="Yes"/>
    <s v="Debit Card"/>
    <s v="Corporate"/>
    <s v="Out of Warranty"/>
    <n v="4"/>
    <s v="Tata AIG"/>
    <n v="64"/>
    <s v="Male"/>
    <n v="1827"/>
    <n v="4"/>
    <s v="Malappuram"/>
    <s v="Yes"/>
    <s v="Yes"/>
    <n v="4"/>
    <s v="NO"/>
  </r>
  <r>
    <s v="INV102919"/>
    <x v="121"/>
    <d v="1899-12-30T03:00:00"/>
    <x v="13"/>
    <s v="Customer_2919"/>
    <s v="Ertiga"/>
    <s v="Electric"/>
    <s v="Blue"/>
    <s v="Maintenance"/>
    <n v="4"/>
    <n v="149357"/>
    <x v="2915"/>
    <s v="Yes"/>
    <s v="Net Banking"/>
    <s v="Government"/>
    <s v="Out of Warranty"/>
    <n v="3"/>
    <s v="ICICI Lombard"/>
    <n v="24"/>
    <s v="Female"/>
    <n v="124136"/>
    <n v="2"/>
    <s v="Malappuram"/>
    <s v="Yes"/>
    <s v="Yes"/>
    <n v="3"/>
    <s v="YES"/>
  </r>
  <r>
    <s v="INV102920"/>
    <x v="121"/>
    <d v="1899-12-30T04:00:00"/>
    <x v="9"/>
    <s v="Customer_2920"/>
    <s v="WagonR"/>
    <s v="Electric"/>
    <s v="Black"/>
    <s v="Accidental Repair"/>
    <n v="4"/>
    <n v="141740"/>
    <x v="2916"/>
    <s v="Yes"/>
    <s v="Credit Card"/>
    <s v="Retail"/>
    <s v="Under Warranty"/>
    <n v="5"/>
    <s v="HDFC Ergo"/>
    <n v="25"/>
    <s v="Male"/>
    <n v="97236"/>
    <n v="2"/>
    <s v="Malappuram"/>
    <s v="No"/>
    <s v="Yes"/>
    <n v="3"/>
    <s v="YES"/>
  </r>
  <r>
    <s v="INV102921"/>
    <x v="121"/>
    <d v="1899-12-30T05:00:00"/>
    <x v="12"/>
    <s v="Customer_2921"/>
    <s v="Ertiga"/>
    <s v="CNG"/>
    <s v="Red"/>
    <s v="Maintenance"/>
    <n v="3"/>
    <n v="42070"/>
    <x v="2917"/>
    <s v="Yes"/>
    <s v="Finance EMI"/>
    <s v="Government"/>
    <s v="Under Warranty"/>
    <n v="2"/>
    <s v="Maruti Insurance"/>
    <n v="29"/>
    <s v="Male"/>
    <n v="72650"/>
    <n v="7"/>
    <s v="Wayanad"/>
    <s v="No"/>
    <s v="Yes"/>
    <n v="2"/>
    <s v="YES"/>
  </r>
  <r>
    <s v="INV102922"/>
    <x v="121"/>
    <d v="1899-12-30T06:00:00"/>
    <x v="4"/>
    <s v="Customer_2922"/>
    <s v="Fronx"/>
    <s v="CNG"/>
    <s v="Silver"/>
    <s v="Paid Service"/>
    <n v="1"/>
    <n v="41037"/>
    <x v="2918"/>
    <s v="No"/>
    <s v="Cash"/>
    <s v="Retail"/>
    <s v="Out of Warranty"/>
    <n v="4"/>
    <s v="Bajaj Allianz"/>
    <n v="38"/>
    <s v="Male"/>
    <n v="157225"/>
    <n v="9"/>
    <s v="Malappuram"/>
    <s v="Yes"/>
    <s v="No"/>
    <n v="1"/>
    <s v="NO"/>
  </r>
  <r>
    <s v="INV102923"/>
    <x v="121"/>
    <d v="1899-12-30T07:00:00"/>
    <x v="20"/>
    <s v="Customer_2923"/>
    <s v="Baleno"/>
    <s v="Hybrid"/>
    <s v="Black"/>
    <s v="Bodyshop"/>
    <n v="2"/>
    <n v="89029"/>
    <x v="2919"/>
    <s v="Yes"/>
    <s v="Finance EMI"/>
    <s v="Corporate"/>
    <s v="Out of Warranty"/>
    <n v="3"/>
    <s v="HDFC Ergo"/>
    <n v="69"/>
    <s v="Male"/>
    <n v="38232"/>
    <n v="2"/>
    <s v="Palakkad"/>
    <s v="Yes"/>
    <s v="No"/>
    <n v="3"/>
    <s v="YES"/>
  </r>
  <r>
    <s v="INV102924"/>
    <x v="121"/>
    <d v="1899-12-30T08:00:00"/>
    <x v="2"/>
    <s v="Customer_2924"/>
    <s v="Ignis"/>
    <s v="Electric"/>
    <s v="Grey"/>
    <s v="Bodyshop"/>
    <n v="2"/>
    <n v="14902"/>
    <x v="2920"/>
    <s v="No"/>
    <s v="Finance EMI"/>
    <s v="Corporate"/>
    <s v="Out of Warranty"/>
    <n v="1"/>
    <s v="Bajaj Allianz"/>
    <n v="31"/>
    <s v="Female"/>
    <n v="159659"/>
    <n v="9"/>
    <s v="Kannur"/>
    <s v="Yes"/>
    <s v="No"/>
    <n v="3"/>
    <s v="NO"/>
  </r>
  <r>
    <s v="INV102925"/>
    <x v="121"/>
    <d v="1899-12-30T09:00:00"/>
    <x v="4"/>
    <s v="Customer_2925"/>
    <s v="Grand Vitara"/>
    <s v="Electric"/>
    <s v="Blue"/>
    <s v="Free Service"/>
    <n v="4"/>
    <n v="131272"/>
    <x v="2921"/>
    <s v="Yes"/>
    <s v="Credit Card"/>
    <s v="Government"/>
    <s v="Under Warranty"/>
    <n v="1"/>
    <s v="Maruti Insurance"/>
    <n v="43"/>
    <s v="Female"/>
    <n v="155697"/>
    <n v="3"/>
    <s v="Thrissur"/>
    <s v="No"/>
    <s v="Yes"/>
    <n v="0"/>
    <s v="YES"/>
  </r>
  <r>
    <s v="INV102926"/>
    <x v="121"/>
    <d v="1899-12-30T10:00:00"/>
    <x v="10"/>
    <s v="Customer_2926"/>
    <s v="Swift"/>
    <s v="Hybrid"/>
    <s v="Red"/>
    <s v="Paid Service"/>
    <n v="2"/>
    <n v="67849"/>
    <x v="2922"/>
    <s v="Yes"/>
    <s v="UPI"/>
    <s v="Fleet"/>
    <s v="Under Warranty"/>
    <n v="4"/>
    <s v="Maruti Insurance"/>
    <n v="35"/>
    <s v="Male"/>
    <n v="174154"/>
    <n v="6"/>
    <s v="Thrissur"/>
    <s v="Yes"/>
    <s v="Yes"/>
    <n v="1"/>
    <s v="YES"/>
  </r>
  <r>
    <s v="INV102927"/>
    <x v="121"/>
    <d v="1899-12-30T11:00:00"/>
    <x v="10"/>
    <s v="Customer_2927"/>
    <s v="Ertiga"/>
    <s v="Electric"/>
    <s v="Brown"/>
    <s v="Maintenance"/>
    <n v="4"/>
    <n v="66698"/>
    <x v="2923"/>
    <s v="Yes"/>
    <s v="Debit Card"/>
    <s v="Corporate"/>
    <s v="Under Warranty"/>
    <n v="3"/>
    <s v="New India"/>
    <n v="28"/>
    <s v="Male"/>
    <n v="64083"/>
    <n v="3"/>
    <s v="Palakkad"/>
    <s v="No"/>
    <s v="No"/>
    <n v="3"/>
    <s v="YES"/>
  </r>
  <r>
    <s v="INV102928"/>
    <x v="122"/>
    <d v="1899-12-30T12:00:00"/>
    <x v="19"/>
    <s v="Customer_2928"/>
    <s v="Celerio"/>
    <s v="Petrol"/>
    <s v="Black"/>
    <s v="Free Service"/>
    <n v="3"/>
    <n v="77585"/>
    <x v="2924"/>
    <s v="Yes"/>
    <s v="Cash"/>
    <s v="Fleet"/>
    <s v="Out of Warranty"/>
    <n v="1"/>
    <s v="Tata AIG"/>
    <n v="32"/>
    <s v="Female"/>
    <n v="17127"/>
    <n v="4"/>
    <s v="Kannur"/>
    <s v="No"/>
    <s v="No"/>
    <n v="1"/>
    <s v="YES"/>
  </r>
  <r>
    <s v="INV102929"/>
    <x v="122"/>
    <d v="1899-12-30T01:00:00"/>
    <x v="2"/>
    <s v="Customer_2929"/>
    <s v="Celerio"/>
    <s v="CNG"/>
    <s v="Silver"/>
    <s v="Paid Service"/>
    <n v="4"/>
    <n v="14992"/>
    <x v="2925"/>
    <s v="Yes"/>
    <s v="UPI"/>
    <s v="Government"/>
    <s v="Out of Warranty"/>
    <n v="2"/>
    <s v="Tata AIG"/>
    <n v="37"/>
    <s v="Male"/>
    <n v="26277"/>
    <n v="3"/>
    <s v="Kannur"/>
    <s v="No"/>
    <s v="No"/>
    <n v="0"/>
    <s v="NO"/>
  </r>
  <r>
    <s v="INV102930"/>
    <x v="122"/>
    <d v="1899-12-30T02:00:00"/>
    <x v="2"/>
    <s v="Customer_2930"/>
    <s v="XL6"/>
    <s v="CNG"/>
    <s v="Red"/>
    <s v="Free Service"/>
    <n v="1"/>
    <n v="131939"/>
    <x v="2926"/>
    <s v="Yes"/>
    <s v="Debit Card"/>
    <s v="Corporate"/>
    <s v="Under Warranty"/>
    <n v="4"/>
    <s v="ICICI Lombard"/>
    <n v="51"/>
    <s v="Female"/>
    <n v="92814"/>
    <n v="9"/>
    <s v="Kozhikode"/>
    <s v="No"/>
    <s v="No"/>
    <n v="4"/>
    <s v="YES"/>
  </r>
  <r>
    <s v="INV102931"/>
    <x v="122"/>
    <d v="1899-12-30T03:00:00"/>
    <x v="17"/>
    <s v="Customer_2931"/>
    <s v="Celerio"/>
    <s v="CNG"/>
    <s v="Grey"/>
    <s v="Free Service"/>
    <n v="4"/>
    <n v="92166"/>
    <x v="2927"/>
    <s v="Yes"/>
    <s v="Finance EMI"/>
    <s v="Corporate"/>
    <s v="Under Warranty"/>
    <n v="5"/>
    <s v="New India"/>
    <n v="63"/>
    <s v="Female"/>
    <n v="20178"/>
    <n v="7"/>
    <s v="Thrissur"/>
    <s v="No"/>
    <s v="Yes"/>
    <n v="2"/>
    <s v="YES"/>
  </r>
  <r>
    <s v="INV102932"/>
    <x v="122"/>
    <d v="1899-12-30T04:00:00"/>
    <x v="6"/>
    <s v="Customer_2932"/>
    <s v="Ertiga"/>
    <s v="Diesel"/>
    <s v="Blue"/>
    <s v="Bodyshop"/>
    <n v="2"/>
    <n v="82597"/>
    <x v="2928"/>
    <s v="Yes"/>
    <s v="Cash"/>
    <s v="Fleet"/>
    <s v="Under Warranty"/>
    <n v="2"/>
    <s v="Tata AIG"/>
    <n v="38"/>
    <s v="Female"/>
    <n v="129372"/>
    <n v="1"/>
    <s v="Kannur"/>
    <s v="Yes"/>
    <s v="No"/>
    <n v="4"/>
    <s v="YES"/>
  </r>
  <r>
    <s v="INV102933"/>
    <x v="122"/>
    <d v="1899-12-30T05:00:00"/>
    <x v="1"/>
    <s v="Customer_2933"/>
    <s v="Invicto"/>
    <s v="Petrol"/>
    <s v="White"/>
    <s v="Bodyshop"/>
    <n v="2"/>
    <n v="148584"/>
    <x v="2929"/>
    <s v="Yes"/>
    <s v="Credit Card"/>
    <s v="Government"/>
    <s v="Out of Warranty"/>
    <n v="4"/>
    <s v="ICICI Lombard"/>
    <n v="57"/>
    <s v="Female"/>
    <n v="45436"/>
    <n v="6"/>
    <s v="Kannur"/>
    <s v="Yes"/>
    <s v="Yes"/>
    <n v="3"/>
    <s v="YES"/>
  </r>
  <r>
    <s v="INV102934"/>
    <x v="122"/>
    <d v="1899-12-30T06:00:00"/>
    <x v="4"/>
    <s v="Customer_2934"/>
    <s v="Jimny"/>
    <s v="Petrol"/>
    <s v="Brown"/>
    <s v="Accidental Repair"/>
    <n v="2"/>
    <n v="146491"/>
    <x v="2930"/>
    <s v="Yes"/>
    <s v="Finance EMI"/>
    <s v="Fleet"/>
    <s v="Out of Warranty"/>
    <n v="1"/>
    <s v="ICICI Lombard"/>
    <n v="40"/>
    <s v="Female"/>
    <n v="76348"/>
    <n v="4"/>
    <s v="Thrissur"/>
    <s v="Yes"/>
    <s v="No"/>
    <n v="3"/>
    <s v="YES"/>
  </r>
  <r>
    <s v="INV102935"/>
    <x v="122"/>
    <d v="1899-12-30T07:00:00"/>
    <x v="5"/>
    <s v="Customer_2935"/>
    <s v="Fronx"/>
    <s v="Hybrid"/>
    <s v="Brown"/>
    <s v="Accidental Repair"/>
    <n v="1"/>
    <n v="84187"/>
    <x v="2931"/>
    <s v="Yes"/>
    <s v="UPI"/>
    <s v="Corporate"/>
    <s v="Under Warranty"/>
    <n v="5"/>
    <s v="ICICI Lombard"/>
    <n v="40"/>
    <s v="Male"/>
    <n v="186750"/>
    <n v="8"/>
    <s v="Wayanad"/>
    <s v="No"/>
    <s v="No"/>
    <n v="1"/>
    <s v="NO"/>
  </r>
  <r>
    <s v="INV102936"/>
    <x v="122"/>
    <d v="1899-12-30T08:00:00"/>
    <x v="6"/>
    <s v="Customer_2936"/>
    <s v="Dzire"/>
    <s v="Diesel"/>
    <s v="Silver"/>
    <s v="Bodyshop"/>
    <n v="4"/>
    <n v="31338"/>
    <x v="2932"/>
    <s v="Yes"/>
    <s v="Net Banking"/>
    <s v="Retail"/>
    <s v="Under Warranty"/>
    <n v="2"/>
    <s v="Tata AIG"/>
    <n v="68"/>
    <s v="Female"/>
    <n v="34657"/>
    <n v="6"/>
    <s v="Kozhikode"/>
    <s v="Yes"/>
    <s v="Yes"/>
    <n v="3"/>
    <s v="YES"/>
  </r>
  <r>
    <s v="INV102937"/>
    <x v="122"/>
    <d v="1899-12-30T09:00:00"/>
    <x v="11"/>
    <s v="Customer_2937"/>
    <s v="Ertiga"/>
    <s v="Electric"/>
    <s v="Red"/>
    <s v="Bodyshop"/>
    <n v="4"/>
    <n v="26929"/>
    <x v="2933"/>
    <s v="Yes"/>
    <s v="Finance EMI"/>
    <s v="Corporate"/>
    <s v="Out of Warranty"/>
    <n v="3"/>
    <s v="Maruti Insurance"/>
    <n v="25"/>
    <s v="Male"/>
    <n v="50166"/>
    <n v="6"/>
    <s v="Thrissur"/>
    <s v="Yes"/>
    <s v="No"/>
    <n v="4"/>
    <s v="NO"/>
  </r>
  <r>
    <s v="INV102938"/>
    <x v="122"/>
    <d v="1899-12-30T10:00:00"/>
    <x v="1"/>
    <s v="Customer_2938"/>
    <s v="Invicto"/>
    <s v="Petrol"/>
    <s v="Black"/>
    <s v="Free Service"/>
    <n v="2"/>
    <n v="55600"/>
    <x v="2934"/>
    <s v="Yes"/>
    <s v="Cash"/>
    <s v="Fleet"/>
    <s v="Out of Warranty"/>
    <n v="5"/>
    <s v="New India"/>
    <n v="21"/>
    <s v="Female"/>
    <n v="25704"/>
    <n v="9"/>
    <s v="Kannur"/>
    <s v="Yes"/>
    <s v="Yes"/>
    <n v="0"/>
    <s v="NO"/>
  </r>
  <r>
    <s v="INV102939"/>
    <x v="122"/>
    <d v="1899-12-30T11:00:00"/>
    <x v="6"/>
    <s v="Customer_2939"/>
    <s v="XL6"/>
    <s v="Diesel"/>
    <s v="Black"/>
    <s v="Accidental Repair"/>
    <n v="1"/>
    <n v="99740"/>
    <x v="2935"/>
    <s v="Yes"/>
    <s v="Cash"/>
    <s v="Retail"/>
    <s v="Under Warranty"/>
    <n v="1"/>
    <s v="New India"/>
    <n v="25"/>
    <s v="Male"/>
    <n v="2117"/>
    <n v="6"/>
    <s v="Thrissur"/>
    <s v="Yes"/>
    <s v="Yes"/>
    <n v="3"/>
    <s v="NO"/>
  </r>
  <r>
    <s v="INV102940"/>
    <x v="122"/>
    <d v="1899-12-30T12:00:00"/>
    <x v="7"/>
    <s v="Customer_2940"/>
    <s v="Jimny"/>
    <s v="Diesel"/>
    <s v="Red"/>
    <s v="Bodyshop"/>
    <n v="2"/>
    <n v="125510"/>
    <x v="2936"/>
    <s v="Yes"/>
    <s v="Finance EMI"/>
    <s v="Fleet"/>
    <s v="Out of Warranty"/>
    <n v="5"/>
    <s v="ICICI Lombard"/>
    <n v="36"/>
    <s v="Female"/>
    <n v="112347"/>
    <n v="4"/>
    <s v="Kannur"/>
    <s v="Yes"/>
    <s v="No"/>
    <n v="4"/>
    <s v="YES"/>
  </r>
  <r>
    <s v="INV102941"/>
    <x v="122"/>
    <d v="1899-12-30T01:00:00"/>
    <x v="0"/>
    <s v="Customer_2941"/>
    <s v="Dzire"/>
    <s v="Petrol"/>
    <s v="Black"/>
    <s v="Paid Service"/>
    <n v="2"/>
    <n v="52729"/>
    <x v="2937"/>
    <s v="Yes"/>
    <s v="Finance EMI"/>
    <s v="Retail"/>
    <s v="Out of Warranty"/>
    <n v="1"/>
    <s v="ICICI Lombard"/>
    <n v="49"/>
    <s v="Female"/>
    <n v="72456"/>
    <n v="9"/>
    <s v="Kannur"/>
    <s v="Yes"/>
    <s v="Yes"/>
    <n v="2"/>
    <s v="NO"/>
  </r>
  <r>
    <s v="INV102942"/>
    <x v="122"/>
    <d v="1899-12-30T02:00:00"/>
    <x v="7"/>
    <s v="Customer_2942"/>
    <s v="Alto"/>
    <s v="Hybrid"/>
    <s v="Brown"/>
    <s v="Paid Service"/>
    <n v="1"/>
    <n v="41284"/>
    <x v="2938"/>
    <s v="No"/>
    <s v="Credit Card"/>
    <s v="Retail"/>
    <s v="Under Warranty"/>
    <n v="4"/>
    <s v="ICICI Lombard"/>
    <n v="69"/>
    <s v="Female"/>
    <n v="174434"/>
    <n v="4"/>
    <s v="Malappuram"/>
    <s v="Yes"/>
    <s v="Yes"/>
    <n v="2"/>
    <s v="NO"/>
  </r>
  <r>
    <s v="INV102943"/>
    <x v="122"/>
    <d v="1899-12-30T03:00:00"/>
    <x v="10"/>
    <s v="Customer_2943"/>
    <s v="WagonR"/>
    <s v="Diesel"/>
    <s v="Brown"/>
    <s v="Accidental Repair"/>
    <n v="2"/>
    <n v="54674"/>
    <x v="2939"/>
    <s v="Yes"/>
    <s v="Credit Card"/>
    <s v="Fleet"/>
    <s v="Out of Warranty"/>
    <n v="2"/>
    <s v="ICICI Lombard"/>
    <n v="30"/>
    <s v="Male"/>
    <n v="63551"/>
    <n v="3"/>
    <s v="Wayanad"/>
    <s v="Yes"/>
    <s v="No"/>
    <n v="0"/>
    <s v="YES"/>
  </r>
  <r>
    <s v="INV102944"/>
    <x v="122"/>
    <d v="1899-12-30T04:00:00"/>
    <x v="20"/>
    <s v="Customer_2944"/>
    <s v="Fronx"/>
    <s v="CNG"/>
    <s v="Brown"/>
    <s v="Paid Service"/>
    <n v="3"/>
    <n v="64964"/>
    <x v="2940"/>
    <s v="Yes"/>
    <s v="UPI"/>
    <s v="Fleet"/>
    <s v="Under Warranty"/>
    <n v="4"/>
    <s v="ICICI Lombard"/>
    <n v="44"/>
    <s v="Male"/>
    <n v="143149"/>
    <n v="3"/>
    <s v="Wayanad"/>
    <s v="Yes"/>
    <s v="Yes"/>
    <n v="2"/>
    <s v="YES"/>
  </r>
  <r>
    <s v="INV102945"/>
    <x v="122"/>
    <d v="1899-12-30T05:00:00"/>
    <x v="8"/>
    <s v="Customer_2945"/>
    <s v="Ertiga"/>
    <s v="Diesel"/>
    <s v="Red"/>
    <s v="Maintenance"/>
    <n v="1"/>
    <n v="41461"/>
    <x v="2941"/>
    <s v="No"/>
    <s v="Net Banking"/>
    <s v="Retail"/>
    <s v="Out of Warranty"/>
    <n v="5"/>
    <s v="ICICI Lombard"/>
    <n v="54"/>
    <s v="Male"/>
    <n v="129009"/>
    <n v="1"/>
    <s v="Palakkad"/>
    <s v="No"/>
    <s v="No"/>
    <n v="4"/>
    <s v="NO"/>
  </r>
  <r>
    <s v="INV102946"/>
    <x v="122"/>
    <d v="1899-12-30T06:00:00"/>
    <x v="10"/>
    <s v="Customer_2946"/>
    <s v="Baleno"/>
    <s v="Electric"/>
    <s v="Silver"/>
    <s v="Free Service"/>
    <n v="2"/>
    <n v="68581"/>
    <x v="2942"/>
    <s v="Yes"/>
    <s v="Debit Card"/>
    <s v="Retail"/>
    <s v="Out of Warranty"/>
    <n v="4"/>
    <s v="Bajaj Allianz"/>
    <n v="28"/>
    <s v="Female"/>
    <n v="65173"/>
    <n v="8"/>
    <s v="Malappuram"/>
    <s v="Yes"/>
    <s v="No"/>
    <n v="0"/>
    <s v="YES"/>
  </r>
  <r>
    <s v="INV102947"/>
    <x v="122"/>
    <d v="1899-12-30T07:00:00"/>
    <x v="9"/>
    <s v="Customer_2947"/>
    <s v="Grand Vitara"/>
    <s v="Petrol"/>
    <s v="Brown"/>
    <s v="Accidental Repair"/>
    <n v="4"/>
    <n v="13126"/>
    <x v="2943"/>
    <s v="Yes"/>
    <s v="Finance EMI"/>
    <s v="Corporate"/>
    <s v="Under Warranty"/>
    <n v="2"/>
    <s v="New India"/>
    <n v="44"/>
    <s v="Female"/>
    <n v="173982"/>
    <n v="4"/>
    <s v="Palakkad"/>
    <s v="No"/>
    <s v="No"/>
    <n v="4"/>
    <s v="NO"/>
  </r>
  <r>
    <s v="INV102948"/>
    <x v="122"/>
    <d v="1899-12-30T08:00:00"/>
    <x v="9"/>
    <s v="Customer_2948"/>
    <s v="Baleno"/>
    <s v="Electric"/>
    <s v="Black"/>
    <s v="Maintenance"/>
    <n v="3"/>
    <n v="41492"/>
    <x v="2944"/>
    <s v="Yes"/>
    <s v="Cash"/>
    <s v="Fleet"/>
    <s v="Under Warranty"/>
    <n v="5"/>
    <s v="Bajaj Allianz"/>
    <n v="64"/>
    <s v="Female"/>
    <n v="132601"/>
    <n v="5"/>
    <s v="Malappuram"/>
    <s v="No"/>
    <s v="No"/>
    <n v="3"/>
    <s v="YES"/>
  </r>
  <r>
    <s v="INV102949"/>
    <x v="122"/>
    <d v="1899-12-30T09:00:00"/>
    <x v="17"/>
    <s v="Customer_2949"/>
    <s v="Jimny"/>
    <s v="Hybrid"/>
    <s v="Silver"/>
    <s v="Bodyshop"/>
    <n v="4"/>
    <n v="102284"/>
    <x v="2945"/>
    <s v="Yes"/>
    <s v="Cash"/>
    <s v="Corporate"/>
    <s v="Under Warranty"/>
    <n v="4"/>
    <s v="ICICI Lombard"/>
    <n v="27"/>
    <s v="Female"/>
    <n v="32241"/>
    <n v="2"/>
    <s v="Thrissur"/>
    <s v="No"/>
    <s v="Yes"/>
    <n v="2"/>
    <s v="YES"/>
  </r>
  <r>
    <s v="INV102950"/>
    <x v="122"/>
    <d v="1899-12-30T10:00:00"/>
    <x v="12"/>
    <s v="Customer_2950"/>
    <s v="Baleno"/>
    <s v="CNG"/>
    <s v="Blue"/>
    <s v="Maintenance"/>
    <n v="4"/>
    <n v="71830"/>
    <x v="2946"/>
    <s v="Yes"/>
    <s v="UPI"/>
    <s v="Government"/>
    <s v="Under Warranty"/>
    <n v="4"/>
    <s v="Maruti Insurance"/>
    <n v="22"/>
    <s v="Male"/>
    <n v="51267"/>
    <n v="6"/>
    <s v="Kannur"/>
    <s v="No"/>
    <s v="Yes"/>
    <n v="2"/>
    <s v="YES"/>
  </r>
  <r>
    <s v="INV102951"/>
    <x v="122"/>
    <d v="1899-12-30T11:00:00"/>
    <x v="4"/>
    <s v="Customer_2951"/>
    <s v="Ciaz"/>
    <s v="Petrol"/>
    <s v="Blue"/>
    <s v="Paid Service"/>
    <n v="3"/>
    <n v="62414"/>
    <x v="2947"/>
    <s v="Yes"/>
    <s v="Debit Card"/>
    <s v="Fleet"/>
    <s v="Under Warranty"/>
    <n v="4"/>
    <s v="HDFC Ergo"/>
    <n v="45"/>
    <s v="Female"/>
    <n v="74702"/>
    <n v="1"/>
    <s v="Palakkad"/>
    <s v="Yes"/>
    <s v="No"/>
    <n v="3"/>
    <s v="YES"/>
  </r>
  <r>
    <s v="INV102952"/>
    <x v="123"/>
    <d v="1899-12-30T12:00:00"/>
    <x v="11"/>
    <s v="Customer_2952"/>
    <s v="Alto"/>
    <s v="Diesel"/>
    <s v="Blue"/>
    <s v="Free Service"/>
    <n v="1"/>
    <n v="123676"/>
    <x v="2948"/>
    <s v="Yes"/>
    <s v="Debit Card"/>
    <s v="Government"/>
    <s v="Under Warranty"/>
    <n v="3"/>
    <s v="Bajaj Allianz"/>
    <n v="57"/>
    <s v="Female"/>
    <n v="12553"/>
    <n v="9"/>
    <s v="Malappuram"/>
    <s v="No"/>
    <s v="No"/>
    <n v="3"/>
    <s v="YES"/>
  </r>
  <r>
    <s v="INV102953"/>
    <x v="123"/>
    <d v="1899-12-30T01:00:00"/>
    <x v="11"/>
    <s v="Customer_2953"/>
    <s v="Grand Vitara"/>
    <s v="CNG"/>
    <s v="Blue"/>
    <s v="Bodyshop"/>
    <n v="2"/>
    <n v="119802"/>
    <x v="2949"/>
    <s v="Yes"/>
    <s v="Finance EMI"/>
    <s v="Government"/>
    <s v="Under Warranty"/>
    <n v="5"/>
    <s v="Bajaj Allianz"/>
    <n v="41"/>
    <s v="Female"/>
    <n v="126225"/>
    <n v="7"/>
    <s v="Wayanad"/>
    <s v="Yes"/>
    <s v="Yes"/>
    <n v="4"/>
    <s v="YES"/>
  </r>
  <r>
    <s v="INV102954"/>
    <x v="123"/>
    <d v="1899-12-30T02:00:00"/>
    <x v="18"/>
    <s v="Customer_2954"/>
    <s v="Alto"/>
    <s v="Diesel"/>
    <s v="Black"/>
    <s v="Paint Job"/>
    <n v="4"/>
    <n v="60969"/>
    <x v="2950"/>
    <s v="Yes"/>
    <s v="Debit Card"/>
    <s v="Fleet"/>
    <s v="Under Warranty"/>
    <n v="2"/>
    <s v="Tata AIG"/>
    <n v="43"/>
    <s v="Female"/>
    <n v="158274"/>
    <n v="1"/>
    <s v="Kozhikode"/>
    <s v="No"/>
    <s v="No"/>
    <n v="4"/>
    <s v="YES"/>
  </r>
  <r>
    <s v="INV102955"/>
    <x v="123"/>
    <d v="1899-12-30T03:00:00"/>
    <x v="13"/>
    <s v="Customer_2955"/>
    <s v="Dzire"/>
    <s v="Hybrid"/>
    <s v="Red"/>
    <s v="Free Service"/>
    <n v="4"/>
    <n v="22938"/>
    <x v="2951"/>
    <s v="Yes"/>
    <s v="UPI"/>
    <s v="Government"/>
    <s v="Under Warranty"/>
    <n v="5"/>
    <s v="Tata AIG"/>
    <n v="40"/>
    <s v="Female"/>
    <n v="197393"/>
    <n v="6"/>
    <s v="Palakkad"/>
    <s v="No"/>
    <s v="Yes"/>
    <n v="2"/>
    <s v="NO"/>
  </r>
  <r>
    <s v="INV102956"/>
    <x v="123"/>
    <d v="1899-12-30T04:00:00"/>
    <x v="10"/>
    <s v="Customer_2956"/>
    <s v="XL6"/>
    <s v="Petrol"/>
    <s v="Black"/>
    <s v="Paid Service"/>
    <n v="4"/>
    <n v="141801"/>
    <x v="2952"/>
    <s v="Yes"/>
    <s v="Cash"/>
    <s v="Retail"/>
    <s v="Out of Warranty"/>
    <n v="5"/>
    <s v="Bajaj Allianz"/>
    <n v="35"/>
    <s v="Male"/>
    <n v="56408"/>
    <n v="1"/>
    <s v="Kozhikode"/>
    <s v="No"/>
    <s v="Yes"/>
    <n v="0"/>
    <s v="YES"/>
  </r>
  <r>
    <s v="INV102957"/>
    <x v="123"/>
    <d v="1899-12-30T05:00:00"/>
    <x v="11"/>
    <s v="Customer_2957"/>
    <s v="XL6"/>
    <s v="Hybrid"/>
    <s v="Grey"/>
    <s v="Free Service"/>
    <n v="1"/>
    <n v="105347"/>
    <x v="2953"/>
    <s v="Yes"/>
    <s v="Credit Card"/>
    <s v="Corporate"/>
    <s v="Under Warranty"/>
    <n v="4"/>
    <s v="New India"/>
    <n v="65"/>
    <s v="Female"/>
    <n v="21870"/>
    <n v="8"/>
    <s v="Wayanad"/>
    <s v="Yes"/>
    <s v="Yes"/>
    <n v="0"/>
    <s v="YES"/>
  </r>
  <r>
    <s v="INV102958"/>
    <x v="123"/>
    <d v="1899-12-30T06:00:00"/>
    <x v="4"/>
    <s v="Customer_2958"/>
    <s v="Alto"/>
    <s v="Hybrid"/>
    <s v="Black"/>
    <s v="Paint Job"/>
    <n v="4"/>
    <n v="78738"/>
    <x v="2954"/>
    <s v="Yes"/>
    <s v="Cash"/>
    <s v="Retail"/>
    <s v="Out of Warranty"/>
    <n v="1"/>
    <s v="Tata AIG"/>
    <n v="55"/>
    <s v="Male"/>
    <n v="170969"/>
    <n v="8"/>
    <s v="Kannur"/>
    <s v="No"/>
    <s v="Yes"/>
    <n v="2"/>
    <s v="YES"/>
  </r>
  <r>
    <s v="INV102959"/>
    <x v="123"/>
    <d v="1899-12-30T07:00:00"/>
    <x v="6"/>
    <s v="Customer_2959"/>
    <s v="Celerio"/>
    <s v="Hybrid"/>
    <s v="Silver"/>
    <s v="Paint Job"/>
    <n v="4"/>
    <n v="112089"/>
    <x v="2955"/>
    <s v="Yes"/>
    <s v="Credit Card"/>
    <s v="Government"/>
    <s v="Under Warranty"/>
    <n v="4"/>
    <s v="ICICI Lombard"/>
    <n v="29"/>
    <s v="Male"/>
    <n v="32502"/>
    <n v="9"/>
    <s v="Kannur"/>
    <s v="Yes"/>
    <s v="No"/>
    <n v="3"/>
    <s v="YES"/>
  </r>
  <r>
    <s v="INV102960"/>
    <x v="123"/>
    <d v="1899-12-30T08:00:00"/>
    <x v="14"/>
    <s v="Customer_2960"/>
    <s v="WagonR"/>
    <s v="Hybrid"/>
    <s v="Red"/>
    <s v="Free Service"/>
    <n v="4"/>
    <n v="9951"/>
    <x v="2956"/>
    <s v="No"/>
    <s v="Credit Card"/>
    <s v="Retail"/>
    <s v="Out of Warranty"/>
    <n v="1"/>
    <s v="Maruti Insurance"/>
    <n v="21"/>
    <s v="Male"/>
    <n v="135118"/>
    <n v="6"/>
    <s v="Wayanad"/>
    <s v="No"/>
    <s v="Yes"/>
    <n v="3"/>
    <s v="NO"/>
  </r>
  <r>
    <s v="INV102961"/>
    <x v="123"/>
    <d v="1899-12-30T09:00:00"/>
    <x v="12"/>
    <s v="Customer_2961"/>
    <s v="Celerio"/>
    <s v="Diesel"/>
    <s v="Brown"/>
    <s v="Bodyshop"/>
    <n v="3"/>
    <n v="85172"/>
    <x v="2957"/>
    <s v="Yes"/>
    <s v="UPI"/>
    <s v="Fleet"/>
    <s v="Under Warranty"/>
    <n v="3"/>
    <s v="New India"/>
    <n v="52"/>
    <s v="Male"/>
    <n v="104220"/>
    <n v="7"/>
    <s v="Kannur"/>
    <s v="No"/>
    <s v="No"/>
    <n v="0"/>
    <s v="YES"/>
  </r>
  <r>
    <s v="INV102962"/>
    <x v="123"/>
    <d v="1899-12-30T10:00:00"/>
    <x v="20"/>
    <s v="Customer_2962"/>
    <s v="Ertiga"/>
    <s v="Electric"/>
    <s v="White"/>
    <s v="Maintenance"/>
    <n v="3"/>
    <n v="140368"/>
    <x v="2958"/>
    <s v="Yes"/>
    <s v="Finance EMI"/>
    <s v="Government"/>
    <s v="Under Warranty"/>
    <n v="3"/>
    <s v="New India"/>
    <n v="46"/>
    <s v="Female"/>
    <n v="166261"/>
    <n v="8"/>
    <s v="Kannur"/>
    <s v="No"/>
    <s v="No"/>
    <n v="4"/>
    <s v="YES"/>
  </r>
  <r>
    <s v="INV102963"/>
    <x v="123"/>
    <d v="1899-12-30T11:00:00"/>
    <x v="13"/>
    <s v="Customer_2963"/>
    <s v="Dzire"/>
    <s v="Diesel"/>
    <s v="White"/>
    <s v="Bodyshop"/>
    <n v="4"/>
    <n v="148098"/>
    <x v="2959"/>
    <s v="Yes"/>
    <s v="Debit Card"/>
    <s v="Fleet"/>
    <s v="Under Warranty"/>
    <n v="1"/>
    <s v="Maruti Insurance"/>
    <n v="36"/>
    <s v="Male"/>
    <n v="176208"/>
    <n v="6"/>
    <s v="Kozhikode"/>
    <s v="No"/>
    <s v="No"/>
    <n v="1"/>
    <s v="YES"/>
  </r>
  <r>
    <s v="INV102964"/>
    <x v="123"/>
    <d v="1899-12-30T12:00:00"/>
    <x v="8"/>
    <s v="Customer_2964"/>
    <s v="Ciaz"/>
    <s v="CNG"/>
    <s v="Brown"/>
    <s v="Paint Job"/>
    <n v="1"/>
    <n v="132563"/>
    <x v="2960"/>
    <s v="Yes"/>
    <s v="Finance EMI"/>
    <s v="Government"/>
    <s v="Under Warranty"/>
    <n v="4"/>
    <s v="Bajaj Allianz"/>
    <n v="30"/>
    <s v="Male"/>
    <n v="139483"/>
    <n v="3"/>
    <s v="Malappuram"/>
    <s v="No"/>
    <s v="Yes"/>
    <n v="3"/>
    <s v="YES"/>
  </r>
  <r>
    <s v="INV102965"/>
    <x v="123"/>
    <d v="1899-12-30T01:00:00"/>
    <x v="4"/>
    <s v="Customer_2965"/>
    <s v="Invicto"/>
    <s v="Hybrid"/>
    <s v="Red"/>
    <s v="Accidental Repair"/>
    <n v="1"/>
    <n v="128296"/>
    <x v="2961"/>
    <s v="Yes"/>
    <s v="UPI"/>
    <s v="Government"/>
    <s v="Out of Warranty"/>
    <n v="4"/>
    <s v="ICICI Lombard"/>
    <n v="28"/>
    <s v="Female"/>
    <n v="86209"/>
    <n v="6"/>
    <s v="Kozhikode"/>
    <s v="No"/>
    <s v="No"/>
    <n v="4"/>
    <s v="YES"/>
  </r>
  <r>
    <s v="INV102966"/>
    <x v="123"/>
    <d v="1899-12-30T02:00:00"/>
    <x v="19"/>
    <s v="Customer_2966"/>
    <s v="Dzire"/>
    <s v="CNG"/>
    <s v="White"/>
    <s v="Accidental Repair"/>
    <n v="2"/>
    <n v="122351"/>
    <x v="2962"/>
    <s v="Yes"/>
    <s v="Finance EMI"/>
    <s v="Fleet"/>
    <s v="Out of Warranty"/>
    <n v="5"/>
    <s v="New India"/>
    <n v="29"/>
    <s v="Female"/>
    <n v="140669"/>
    <n v="5"/>
    <s v="Wayanad"/>
    <s v="No"/>
    <s v="No"/>
    <n v="0"/>
    <s v="YES"/>
  </r>
  <r>
    <s v="INV102967"/>
    <x v="123"/>
    <d v="1899-12-30T03:00:00"/>
    <x v="8"/>
    <s v="Customer_2967"/>
    <s v="Invicto"/>
    <s v="Diesel"/>
    <s v="Red"/>
    <s v="Bodyshop"/>
    <n v="3"/>
    <n v="87122"/>
    <x v="2963"/>
    <s v="Yes"/>
    <s v="Finance EMI"/>
    <s v="Government"/>
    <s v="Out of Warranty"/>
    <n v="5"/>
    <s v="Maruti Insurance"/>
    <n v="30"/>
    <s v="Female"/>
    <n v="156325"/>
    <n v="2"/>
    <s v="Palakkad"/>
    <s v="Yes"/>
    <s v="No"/>
    <n v="0"/>
    <s v="YES"/>
  </r>
  <r>
    <s v="INV102968"/>
    <x v="123"/>
    <d v="1899-12-30T04:00:00"/>
    <x v="15"/>
    <s v="Customer_2968"/>
    <s v="WagonR"/>
    <s v="Hybrid"/>
    <s v="Silver"/>
    <s v="Accidental Repair"/>
    <n v="1"/>
    <n v="22225"/>
    <x v="2964"/>
    <s v="No"/>
    <s v="Credit Card"/>
    <s v="Corporate"/>
    <s v="Out of Warranty"/>
    <n v="3"/>
    <s v="ICICI Lombard"/>
    <n v="34"/>
    <s v="Female"/>
    <n v="127563"/>
    <n v="8"/>
    <s v="Kannur"/>
    <s v="No"/>
    <s v="Yes"/>
    <n v="4"/>
    <s v="NO"/>
  </r>
  <r>
    <s v="INV102969"/>
    <x v="123"/>
    <d v="1899-12-30T05:00:00"/>
    <x v="20"/>
    <s v="Customer_2969"/>
    <s v="Alto"/>
    <s v="Diesel"/>
    <s v="Silver"/>
    <s v="Bodyshop"/>
    <n v="4"/>
    <n v="36038"/>
    <x v="2965"/>
    <s v="Yes"/>
    <s v="Cash"/>
    <s v="Fleet"/>
    <s v="Under Warranty"/>
    <n v="5"/>
    <s v="Bajaj Allianz"/>
    <n v="21"/>
    <s v="Female"/>
    <n v="27915"/>
    <n v="7"/>
    <s v="Kozhikode"/>
    <s v="No"/>
    <s v="No"/>
    <n v="4"/>
    <s v="YES"/>
  </r>
  <r>
    <s v="INV102970"/>
    <x v="123"/>
    <d v="1899-12-30T06:00:00"/>
    <x v="1"/>
    <s v="Customer_2970"/>
    <s v="Alto"/>
    <s v="Hybrid"/>
    <s v="Black"/>
    <s v="Paid Service"/>
    <n v="3"/>
    <n v="88059"/>
    <x v="2966"/>
    <s v="Yes"/>
    <s v="Credit Card"/>
    <s v="Government"/>
    <s v="Out of Warranty"/>
    <n v="5"/>
    <s v="Maruti Insurance"/>
    <n v="36"/>
    <s v="Female"/>
    <n v="115018"/>
    <n v="7"/>
    <s v="Wayanad"/>
    <s v="No"/>
    <s v="No"/>
    <n v="4"/>
    <s v="YES"/>
  </r>
  <r>
    <s v="INV102971"/>
    <x v="123"/>
    <d v="1899-12-30T07:00:00"/>
    <x v="13"/>
    <s v="Customer_2971"/>
    <s v="Grand Vitara"/>
    <s v="Diesel"/>
    <s v="White"/>
    <s v="Bodyshop"/>
    <n v="1"/>
    <n v="144443"/>
    <x v="2967"/>
    <s v="Yes"/>
    <s v="UPI"/>
    <s v="Corporate"/>
    <s v="Out of Warranty"/>
    <n v="5"/>
    <s v="ICICI Lombard"/>
    <n v="30"/>
    <s v="Male"/>
    <n v="167287"/>
    <n v="2"/>
    <s v="Wayanad"/>
    <s v="Yes"/>
    <s v="Yes"/>
    <n v="4"/>
    <s v="YES"/>
  </r>
  <r>
    <s v="INV102972"/>
    <x v="123"/>
    <d v="1899-12-30T08:00:00"/>
    <x v="20"/>
    <s v="Customer_2972"/>
    <s v="Ertiga"/>
    <s v="Petrol"/>
    <s v="Brown"/>
    <s v="Paid Service"/>
    <n v="2"/>
    <n v="110340"/>
    <x v="2968"/>
    <s v="Yes"/>
    <s v="Finance EMI"/>
    <s v="Corporate"/>
    <s v="Under Warranty"/>
    <n v="3"/>
    <s v="Tata AIG"/>
    <n v="62"/>
    <s v="Male"/>
    <n v="116902"/>
    <n v="7"/>
    <s v="Kozhikode"/>
    <s v="No"/>
    <s v="Yes"/>
    <n v="0"/>
    <s v="YES"/>
  </r>
  <r>
    <s v="INV102973"/>
    <x v="123"/>
    <d v="1899-12-30T09:00:00"/>
    <x v="11"/>
    <s v="Customer_2973"/>
    <s v="Ignis"/>
    <s v="Electric"/>
    <s v="Red"/>
    <s v="Maintenance"/>
    <n v="4"/>
    <n v="96965"/>
    <x v="2969"/>
    <s v="Yes"/>
    <s v="Finance EMI"/>
    <s v="Government"/>
    <s v="Out of Warranty"/>
    <n v="5"/>
    <s v="Maruti Insurance"/>
    <n v="57"/>
    <s v="Male"/>
    <n v="14446"/>
    <n v="8"/>
    <s v="Kozhikode"/>
    <s v="No"/>
    <s v="Yes"/>
    <n v="0"/>
    <s v="YES"/>
  </r>
  <r>
    <s v="INV102974"/>
    <x v="123"/>
    <d v="1899-12-30T10:00:00"/>
    <x v="13"/>
    <s v="Customer_2974"/>
    <s v="Ignis"/>
    <s v="Electric"/>
    <s v="Silver"/>
    <s v="Paint Job"/>
    <n v="3"/>
    <n v="72159"/>
    <x v="2970"/>
    <s v="Yes"/>
    <s v="Cash"/>
    <s v="Corporate"/>
    <s v="Under Warranty"/>
    <n v="1"/>
    <s v="ICICI Lombard"/>
    <n v="51"/>
    <s v="Female"/>
    <n v="179142"/>
    <n v="1"/>
    <s v="Wayanad"/>
    <s v="No"/>
    <s v="Yes"/>
    <n v="3"/>
    <s v="YES"/>
  </r>
  <r>
    <s v="INV102975"/>
    <x v="123"/>
    <d v="1899-12-30T11:00:00"/>
    <x v="19"/>
    <s v="Customer_2975"/>
    <s v="Ignis"/>
    <s v="Hybrid"/>
    <s v="Black"/>
    <s v="Accidental Repair"/>
    <n v="2"/>
    <n v="89914"/>
    <x v="2971"/>
    <s v="Yes"/>
    <s v="Debit Card"/>
    <s v="Government"/>
    <s v="Under Warranty"/>
    <n v="2"/>
    <s v="HDFC Ergo"/>
    <n v="24"/>
    <s v="Male"/>
    <n v="82808"/>
    <n v="8"/>
    <s v="Kannur"/>
    <s v="Yes"/>
    <s v="No"/>
    <n v="2"/>
    <s v="YES"/>
  </r>
  <r>
    <s v="INV102976"/>
    <x v="124"/>
    <d v="1899-12-30T12:00:00"/>
    <x v="13"/>
    <s v="Customer_2976"/>
    <s v="Baleno"/>
    <s v="Petrol"/>
    <s v="White"/>
    <s v="Maintenance"/>
    <n v="2"/>
    <n v="66776"/>
    <x v="2972"/>
    <s v="Yes"/>
    <s v="UPI"/>
    <s v="Government"/>
    <s v="Under Warranty"/>
    <n v="2"/>
    <s v="Tata AIG"/>
    <n v="37"/>
    <s v="Male"/>
    <n v="14135"/>
    <n v="8"/>
    <s v="Kannur"/>
    <s v="No"/>
    <s v="No"/>
    <n v="1"/>
    <s v="YES"/>
  </r>
  <r>
    <s v="INV102977"/>
    <x v="124"/>
    <d v="1899-12-30T01:00:00"/>
    <x v="4"/>
    <s v="Customer_2977"/>
    <s v="Swift"/>
    <s v="CNG"/>
    <s v="White"/>
    <s v="Maintenance"/>
    <n v="3"/>
    <n v="12294"/>
    <x v="2973"/>
    <s v="No"/>
    <s v="Finance EMI"/>
    <s v="Government"/>
    <s v="Under Warranty"/>
    <n v="5"/>
    <s v="New India"/>
    <n v="65"/>
    <s v="Male"/>
    <n v="47769"/>
    <n v="7"/>
    <s v="Palakkad"/>
    <s v="No"/>
    <s v="Yes"/>
    <n v="0"/>
    <s v="NO"/>
  </r>
  <r>
    <s v="INV102978"/>
    <x v="124"/>
    <d v="1899-12-30T02:00:00"/>
    <x v="3"/>
    <s v="Customer_2978"/>
    <s v="XL6"/>
    <s v="Petrol"/>
    <s v="White"/>
    <s v="Paint Job"/>
    <n v="1"/>
    <n v="3750"/>
    <x v="2974"/>
    <s v="No"/>
    <s v="Finance EMI"/>
    <s v="Government"/>
    <s v="Out of Warranty"/>
    <n v="5"/>
    <s v="Maruti Insurance"/>
    <n v="56"/>
    <s v="Male"/>
    <n v="155554"/>
    <n v="1"/>
    <s v="Thrissur"/>
    <s v="No"/>
    <s v="Yes"/>
    <n v="1"/>
    <s v="NO"/>
  </r>
  <r>
    <s v="INV102979"/>
    <x v="124"/>
    <d v="1899-12-30T03:00:00"/>
    <x v="1"/>
    <s v="Customer_2979"/>
    <s v="Dzire"/>
    <s v="Hybrid"/>
    <s v="Silver"/>
    <s v="Free Service"/>
    <n v="4"/>
    <n v="111863"/>
    <x v="2975"/>
    <s v="Yes"/>
    <s v="Net Banking"/>
    <s v="Corporate"/>
    <s v="Out of Warranty"/>
    <n v="5"/>
    <s v="ICICI Lombard"/>
    <n v="67"/>
    <s v="Female"/>
    <n v="39825"/>
    <n v="3"/>
    <s v="Palakkad"/>
    <s v="No"/>
    <s v="Yes"/>
    <n v="0"/>
    <s v="YES"/>
  </r>
  <r>
    <s v="INV102980"/>
    <x v="124"/>
    <d v="1899-12-30T04:00:00"/>
    <x v="12"/>
    <s v="Customer_2980"/>
    <s v="Dzire"/>
    <s v="Petrol"/>
    <s v="Silver"/>
    <s v="Free Service"/>
    <n v="2"/>
    <n v="122101"/>
    <x v="2976"/>
    <s v="Yes"/>
    <s v="Finance EMI"/>
    <s v="Retail"/>
    <s v="Out of Warranty"/>
    <n v="1"/>
    <s v="New India"/>
    <n v="65"/>
    <s v="Male"/>
    <n v="173711"/>
    <n v="2"/>
    <s v="Malappuram"/>
    <s v="Yes"/>
    <s v="Yes"/>
    <n v="0"/>
    <s v="YES"/>
  </r>
  <r>
    <s v="INV102981"/>
    <x v="124"/>
    <d v="1899-12-30T05:00:00"/>
    <x v="0"/>
    <s v="Customer_2981"/>
    <s v="Ignis"/>
    <s v="CNG"/>
    <s v="White"/>
    <s v="Maintenance"/>
    <n v="2"/>
    <n v="131390"/>
    <x v="2977"/>
    <s v="Yes"/>
    <s v="Credit Card"/>
    <s v="Fleet"/>
    <s v="Under Warranty"/>
    <n v="3"/>
    <s v="New India"/>
    <n v="69"/>
    <s v="Female"/>
    <n v="47536"/>
    <n v="4"/>
    <s v="Kannur"/>
    <s v="Yes"/>
    <s v="Yes"/>
    <n v="4"/>
    <s v="YES"/>
  </r>
  <r>
    <s v="INV102982"/>
    <x v="124"/>
    <d v="1899-12-30T06:00:00"/>
    <x v="5"/>
    <s v="Customer_2982"/>
    <s v="Ertiga"/>
    <s v="Hybrid"/>
    <s v="Silver"/>
    <s v="Maintenance"/>
    <n v="3"/>
    <n v="45732"/>
    <x v="2978"/>
    <s v="Yes"/>
    <s v="Debit Card"/>
    <s v="Retail"/>
    <s v="Out of Warranty"/>
    <n v="2"/>
    <s v="Bajaj Allianz"/>
    <n v="21"/>
    <s v="Female"/>
    <n v="168411"/>
    <n v="5"/>
    <s v="Kozhikode"/>
    <s v="No"/>
    <s v="Yes"/>
    <n v="2"/>
    <s v="YES"/>
  </r>
  <r>
    <s v="INV102983"/>
    <x v="124"/>
    <d v="1899-12-30T07:00:00"/>
    <x v="5"/>
    <s v="Customer_2983"/>
    <s v="Celerio"/>
    <s v="Electric"/>
    <s v="White"/>
    <s v="Paint Job"/>
    <n v="3"/>
    <n v="54238"/>
    <x v="2979"/>
    <s v="Yes"/>
    <s v="Debit Card"/>
    <s v="Government"/>
    <s v="Under Warranty"/>
    <n v="4"/>
    <s v="New India"/>
    <n v="58"/>
    <s v="Female"/>
    <n v="160028"/>
    <n v="6"/>
    <s v="Thrissur"/>
    <s v="No"/>
    <s v="Yes"/>
    <n v="2"/>
    <s v="YES"/>
  </r>
  <r>
    <s v="INV102984"/>
    <x v="124"/>
    <d v="1899-12-30T08:00:00"/>
    <x v="13"/>
    <s v="Customer_2984"/>
    <s v="Fronx"/>
    <s v="Petrol"/>
    <s v="Blue"/>
    <s v="Bodyshop"/>
    <n v="3"/>
    <n v="51046"/>
    <x v="2980"/>
    <s v="Yes"/>
    <s v="Finance EMI"/>
    <s v="Government"/>
    <s v="Out of Warranty"/>
    <n v="5"/>
    <s v="New India"/>
    <n v="46"/>
    <s v="Male"/>
    <n v="107119"/>
    <n v="7"/>
    <s v="Kannur"/>
    <s v="No"/>
    <s v="No"/>
    <n v="0"/>
    <s v="YES"/>
  </r>
  <r>
    <s v="INV102985"/>
    <x v="124"/>
    <d v="1899-12-30T09:00:00"/>
    <x v="14"/>
    <s v="Customer_2985"/>
    <s v="Ertiga"/>
    <s v="Electric"/>
    <s v="Silver"/>
    <s v="Bodyshop"/>
    <n v="2"/>
    <n v="146464"/>
    <x v="2981"/>
    <s v="Yes"/>
    <s v="Cash"/>
    <s v="Government"/>
    <s v="Out of Warranty"/>
    <n v="4"/>
    <s v="ICICI Lombard"/>
    <n v="27"/>
    <s v="Female"/>
    <n v="193233"/>
    <n v="4"/>
    <s v="Kozhikode"/>
    <s v="Yes"/>
    <s v="Yes"/>
    <n v="4"/>
    <s v="YES"/>
  </r>
  <r>
    <s v="INV102986"/>
    <x v="124"/>
    <d v="1899-12-30T10:00:00"/>
    <x v="3"/>
    <s v="Customer_2986"/>
    <s v="Swift"/>
    <s v="Electric"/>
    <s v="Red"/>
    <s v="Accidental Repair"/>
    <n v="1"/>
    <n v="121553"/>
    <x v="2982"/>
    <s v="Yes"/>
    <s v="UPI"/>
    <s v="Retail"/>
    <s v="Under Warranty"/>
    <n v="1"/>
    <s v="Bajaj Allianz"/>
    <n v="62"/>
    <s v="Male"/>
    <n v="134466"/>
    <n v="9"/>
    <s v="Wayanad"/>
    <s v="Yes"/>
    <s v="Yes"/>
    <n v="3"/>
    <s v="YES"/>
  </r>
  <r>
    <s v="INV102987"/>
    <x v="124"/>
    <d v="1899-12-30T11:00:00"/>
    <x v="17"/>
    <s v="Customer_2987"/>
    <s v="Alto"/>
    <s v="Diesel"/>
    <s v="Silver"/>
    <s v="Paint Job"/>
    <n v="1"/>
    <n v="130545"/>
    <x v="2983"/>
    <s v="Yes"/>
    <s v="Finance EMI"/>
    <s v="Fleet"/>
    <s v="Out of Warranty"/>
    <n v="3"/>
    <s v="ICICI Lombard"/>
    <n v="47"/>
    <s v="Female"/>
    <n v="121653"/>
    <n v="9"/>
    <s v="Malappuram"/>
    <s v="No"/>
    <s v="No"/>
    <n v="2"/>
    <s v="YES"/>
  </r>
  <r>
    <s v="INV102988"/>
    <x v="124"/>
    <d v="1899-12-30T12:00:00"/>
    <x v="17"/>
    <s v="Customer_2988"/>
    <s v="Ignis"/>
    <s v="CNG"/>
    <s v="White"/>
    <s v="Free Service"/>
    <n v="4"/>
    <n v="101632"/>
    <x v="2984"/>
    <s v="Yes"/>
    <s v="Finance EMI"/>
    <s v="Retail"/>
    <s v="Out of Warranty"/>
    <n v="4"/>
    <s v="Bajaj Allianz"/>
    <n v="47"/>
    <s v="Male"/>
    <n v="3041"/>
    <n v="5"/>
    <s v="Kannur"/>
    <s v="No"/>
    <s v="No"/>
    <n v="3"/>
    <s v="YES"/>
  </r>
  <r>
    <s v="INV102989"/>
    <x v="124"/>
    <d v="1899-12-30T01:00:00"/>
    <x v="16"/>
    <s v="Customer_2989"/>
    <s v="XL6"/>
    <s v="Petrol"/>
    <s v="Red"/>
    <s v="Paint Job"/>
    <n v="3"/>
    <n v="127594"/>
    <x v="2985"/>
    <s v="Yes"/>
    <s v="Credit Card"/>
    <s v="Fleet"/>
    <s v="Out of Warranty"/>
    <n v="5"/>
    <s v="HDFC Ergo"/>
    <n v="68"/>
    <s v="Female"/>
    <n v="45858"/>
    <n v="7"/>
    <s v="Thrissur"/>
    <s v="No"/>
    <s v="Yes"/>
    <n v="2"/>
    <s v="YES"/>
  </r>
  <r>
    <s v="INV102990"/>
    <x v="124"/>
    <d v="1899-12-30T02:00:00"/>
    <x v="13"/>
    <s v="Customer_2990"/>
    <s v="Invicto"/>
    <s v="Electric"/>
    <s v="Black"/>
    <s v="Paint Job"/>
    <n v="4"/>
    <n v="65423"/>
    <x v="2986"/>
    <s v="Yes"/>
    <s v="Finance EMI"/>
    <s v="Government"/>
    <s v="Out of Warranty"/>
    <n v="5"/>
    <s v="HDFC Ergo"/>
    <n v="24"/>
    <s v="Male"/>
    <n v="62377"/>
    <n v="7"/>
    <s v="Kannur"/>
    <s v="Yes"/>
    <s v="Yes"/>
    <n v="3"/>
    <s v="YES"/>
  </r>
  <r>
    <s v="INV102991"/>
    <x v="124"/>
    <d v="1899-12-30T03:00:00"/>
    <x v="17"/>
    <s v="Customer_2991"/>
    <s v="Celerio"/>
    <s v="Electric"/>
    <s v="Red"/>
    <s v="Accidental Repair"/>
    <n v="2"/>
    <n v="83179"/>
    <x v="2987"/>
    <s v="Yes"/>
    <s v="Net Banking"/>
    <s v="Corporate"/>
    <s v="Under Warranty"/>
    <n v="1"/>
    <s v="ICICI Lombard"/>
    <n v="49"/>
    <s v="Female"/>
    <n v="51023"/>
    <n v="8"/>
    <s v="Thrissur"/>
    <s v="No"/>
    <s v="Yes"/>
    <n v="4"/>
    <s v="YES"/>
  </r>
  <r>
    <s v="INV102992"/>
    <x v="124"/>
    <d v="1899-12-30T04:00:00"/>
    <x v="13"/>
    <s v="Customer_2992"/>
    <s v="Ciaz"/>
    <s v="CNG"/>
    <s v="Red"/>
    <s v="Bodyshop"/>
    <n v="2"/>
    <n v="18386"/>
    <x v="2988"/>
    <s v="No"/>
    <s v="Credit Card"/>
    <s v="Corporate"/>
    <s v="Out of Warranty"/>
    <n v="5"/>
    <s v="Bajaj Allianz"/>
    <n v="62"/>
    <s v="Female"/>
    <n v="12847"/>
    <n v="2"/>
    <s v="Thrissur"/>
    <s v="No"/>
    <s v="No"/>
    <n v="0"/>
    <s v="NO"/>
  </r>
  <r>
    <s v="INV102993"/>
    <x v="124"/>
    <d v="1899-12-30T05:00:00"/>
    <x v="5"/>
    <s v="Customer_2993"/>
    <s v="Jimny"/>
    <s v="Electric"/>
    <s v="Silver"/>
    <s v="Maintenance"/>
    <n v="2"/>
    <n v="31822"/>
    <x v="2989"/>
    <s v="Yes"/>
    <s v="Finance EMI"/>
    <s v="Retail"/>
    <s v="Under Warranty"/>
    <n v="4"/>
    <s v="ICICI Lombard"/>
    <n v="46"/>
    <s v="Female"/>
    <n v="138406"/>
    <n v="8"/>
    <s v="Wayanad"/>
    <s v="Yes"/>
    <s v="Yes"/>
    <n v="4"/>
    <s v="NO"/>
  </r>
  <r>
    <s v="INV102994"/>
    <x v="124"/>
    <d v="1899-12-30T06:00:00"/>
    <x v="6"/>
    <s v="Customer_2994"/>
    <s v="Celerio"/>
    <s v="Electric"/>
    <s v="Grey"/>
    <s v="Free Service"/>
    <n v="4"/>
    <n v="107620"/>
    <x v="2990"/>
    <s v="Yes"/>
    <s v="Finance EMI"/>
    <s v="Corporate"/>
    <s v="Under Warranty"/>
    <n v="3"/>
    <s v="HDFC Ergo"/>
    <n v="46"/>
    <s v="Female"/>
    <n v="38198"/>
    <n v="5"/>
    <s v="Thrissur"/>
    <s v="Yes"/>
    <s v="No"/>
    <n v="4"/>
    <s v="YES"/>
  </r>
  <r>
    <s v="INV102995"/>
    <x v="124"/>
    <d v="1899-12-30T07:00:00"/>
    <x v="0"/>
    <s v="Customer_2995"/>
    <s v="Ciaz"/>
    <s v="Electric"/>
    <s v="Red"/>
    <s v="Accidental Repair"/>
    <n v="3"/>
    <n v="15131"/>
    <x v="2991"/>
    <s v="No"/>
    <s v="UPI"/>
    <s v="Corporate"/>
    <s v="Under Warranty"/>
    <n v="5"/>
    <s v="ICICI Lombard"/>
    <n v="44"/>
    <s v="Female"/>
    <n v="31422"/>
    <n v="1"/>
    <s v="Palakkad"/>
    <s v="Yes"/>
    <s v="Yes"/>
    <n v="0"/>
    <s v="NO"/>
  </r>
  <r>
    <s v="INV102996"/>
    <x v="124"/>
    <d v="1899-12-30T08:00:00"/>
    <x v="17"/>
    <s v="Customer_2996"/>
    <s v="Grand Vitara"/>
    <s v="Electric"/>
    <s v="Red"/>
    <s v="Free Service"/>
    <n v="4"/>
    <n v="85540"/>
    <x v="2992"/>
    <s v="Yes"/>
    <s v="Debit Card"/>
    <s v="Fleet"/>
    <s v="Out of Warranty"/>
    <n v="5"/>
    <s v="Maruti Insurance"/>
    <n v="46"/>
    <s v="Female"/>
    <n v="81220"/>
    <n v="7"/>
    <s v="Malappuram"/>
    <s v="No"/>
    <s v="No"/>
    <n v="0"/>
    <s v="YES"/>
  </r>
  <r>
    <s v="INV102997"/>
    <x v="124"/>
    <d v="1899-12-30T09:00:00"/>
    <x v="0"/>
    <s v="Customer_2997"/>
    <s v="WagonR"/>
    <s v="Diesel"/>
    <s v="Brown"/>
    <s v="Free Service"/>
    <n v="4"/>
    <n v="122932"/>
    <x v="2993"/>
    <s v="Yes"/>
    <s v="Net Banking"/>
    <s v="Government"/>
    <s v="Under Warranty"/>
    <n v="4"/>
    <s v="Bajaj Allianz"/>
    <n v="31"/>
    <s v="Female"/>
    <n v="43938"/>
    <n v="3"/>
    <s v="Wayanad"/>
    <s v="Yes"/>
    <s v="Yes"/>
    <n v="1"/>
    <s v="YES"/>
  </r>
  <r>
    <s v="INV102998"/>
    <x v="124"/>
    <d v="1899-12-30T10:00:00"/>
    <x v="20"/>
    <s v="Customer_2998"/>
    <s v="Swift"/>
    <s v="Diesel"/>
    <s v="White"/>
    <s v="Bodyshop"/>
    <n v="2"/>
    <n v="45797"/>
    <x v="2994"/>
    <s v="Yes"/>
    <s v="Cash"/>
    <s v="Corporate"/>
    <s v="Out of Warranty"/>
    <n v="3"/>
    <s v="Maruti Insurance"/>
    <n v="23"/>
    <s v="Female"/>
    <n v="52693"/>
    <n v="8"/>
    <s v="Kannur"/>
    <s v="No"/>
    <s v="No"/>
    <n v="4"/>
    <s v="NO"/>
  </r>
  <r>
    <s v="INV102999"/>
    <x v="124"/>
    <d v="1899-12-30T11:00:00"/>
    <x v="3"/>
    <s v="Customer_2999"/>
    <s v="Celerio"/>
    <s v="Hybrid"/>
    <s v="Silver"/>
    <s v="Maintenance"/>
    <n v="2"/>
    <n v="73471"/>
    <x v="2995"/>
    <s v="Yes"/>
    <s v="UPI"/>
    <s v="Government"/>
    <s v="Out of Warranty"/>
    <n v="4"/>
    <s v="Maruti Insurance"/>
    <n v="53"/>
    <s v="Female"/>
    <n v="33138"/>
    <n v="1"/>
    <s v="Kannur"/>
    <s v="No"/>
    <s v="No"/>
    <n v="3"/>
    <s v="YES"/>
  </r>
  <r>
    <s v="INV103000"/>
    <x v="125"/>
    <d v="1899-12-30T12:00:00"/>
    <x v="19"/>
    <s v="Customer_3000"/>
    <s v="Swift"/>
    <s v="Petrol"/>
    <s v="White"/>
    <s v="Maintenance"/>
    <n v="1"/>
    <n v="99050"/>
    <x v="2996"/>
    <s v="Yes"/>
    <s v="Credit Card"/>
    <s v="Government"/>
    <s v="Out of Warranty"/>
    <n v="1"/>
    <s v="Maruti Insurance"/>
    <n v="69"/>
    <s v="Male"/>
    <n v="84528"/>
    <n v="2"/>
    <s v="Wayanad"/>
    <s v="Yes"/>
    <s v="Yes"/>
    <n v="2"/>
    <s v="NO"/>
  </r>
  <r>
    <s v="INV103001"/>
    <x v="125"/>
    <d v="1899-12-30T01:00:00"/>
    <x v="6"/>
    <s v="Customer_3001"/>
    <s v="Ciaz"/>
    <s v="CNG"/>
    <s v="Silver"/>
    <s v="Bodyshop"/>
    <n v="3"/>
    <n v="97229"/>
    <x v="2997"/>
    <s v="Yes"/>
    <s v="UPI"/>
    <s v="Government"/>
    <s v="Out of Warranty"/>
    <n v="5"/>
    <s v="New India"/>
    <n v="43"/>
    <s v="Male"/>
    <n v="35465"/>
    <n v="1"/>
    <s v="Wayanad"/>
    <s v="No"/>
    <s v="No"/>
    <n v="0"/>
    <s v="YES"/>
  </r>
  <r>
    <s v="INV103002"/>
    <x v="125"/>
    <d v="1899-12-30T02:00:00"/>
    <x v="3"/>
    <s v="Customer_3002"/>
    <s v="Ertiga"/>
    <s v="Hybrid"/>
    <s v="Black"/>
    <s v="Accidental Repair"/>
    <n v="3"/>
    <n v="31897"/>
    <x v="2998"/>
    <s v="Yes"/>
    <s v="Cash"/>
    <s v="Government"/>
    <s v="Under Warranty"/>
    <n v="2"/>
    <s v="Maruti Insurance"/>
    <n v="55"/>
    <s v="Female"/>
    <n v="7249"/>
    <n v="5"/>
    <s v="Thrissur"/>
    <s v="Yes"/>
    <s v="Yes"/>
    <n v="0"/>
    <s v="NO"/>
  </r>
  <r>
    <s v="INV103003"/>
    <x v="125"/>
    <d v="1899-12-30T03:00:00"/>
    <x v="20"/>
    <s v="Customer_3003"/>
    <s v="Jimny"/>
    <s v="Diesel"/>
    <s v="Grey"/>
    <s v="Paid Service"/>
    <n v="3"/>
    <n v="64988"/>
    <x v="2999"/>
    <s v="Yes"/>
    <s v="Credit Card"/>
    <s v="Corporate"/>
    <s v="Under Warranty"/>
    <n v="1"/>
    <s v="Bajaj Allianz"/>
    <n v="36"/>
    <s v="Female"/>
    <n v="152964"/>
    <n v="8"/>
    <s v="Kozhikode"/>
    <s v="No"/>
    <s v="No"/>
    <n v="4"/>
    <s v="YES"/>
  </r>
  <r>
    <s v="INV103004"/>
    <x v="125"/>
    <d v="1899-12-30T04:00:00"/>
    <x v="19"/>
    <s v="Customer_3004"/>
    <s v="Invicto"/>
    <s v="Diesel"/>
    <s v="Red"/>
    <s v="Accidental Repair"/>
    <n v="4"/>
    <n v="124444"/>
    <x v="3000"/>
    <s v="Yes"/>
    <s v="Net Banking"/>
    <s v="Retail"/>
    <s v="Under Warranty"/>
    <n v="2"/>
    <s v="Bajaj Allianz"/>
    <n v="51"/>
    <s v="Female"/>
    <n v="69173"/>
    <n v="6"/>
    <s v="Thrissur"/>
    <s v="No"/>
    <s v="Yes"/>
    <n v="0"/>
    <s v="YES"/>
  </r>
  <r>
    <s v="INV103005"/>
    <x v="125"/>
    <d v="1899-12-30T05:00:00"/>
    <x v="20"/>
    <s v="Customer_3005"/>
    <s v="Invicto"/>
    <s v="Diesel"/>
    <s v="Brown"/>
    <s v="Accidental Repair"/>
    <n v="2"/>
    <n v="132677"/>
    <x v="3001"/>
    <s v="Yes"/>
    <s v="Credit Card"/>
    <s v="Corporate"/>
    <s v="Out of Warranty"/>
    <n v="4"/>
    <s v="HDFC Ergo"/>
    <n v="63"/>
    <s v="Male"/>
    <n v="17761"/>
    <n v="4"/>
    <s v="Kannur"/>
    <s v="No"/>
    <s v="Yes"/>
    <n v="2"/>
    <s v="YES"/>
  </r>
  <r>
    <s v="INV103006"/>
    <x v="125"/>
    <d v="1899-12-30T06:00:00"/>
    <x v="12"/>
    <s v="Customer_3006"/>
    <s v="Jimny"/>
    <s v="Hybrid"/>
    <s v="Silver"/>
    <s v="Paid Service"/>
    <n v="2"/>
    <n v="36795"/>
    <x v="3002"/>
    <s v="Yes"/>
    <s v="Credit Card"/>
    <s v="Retail"/>
    <s v="Under Warranty"/>
    <n v="2"/>
    <s v="Bajaj Allianz"/>
    <n v="64"/>
    <s v="Female"/>
    <n v="182726"/>
    <n v="8"/>
    <s v="Kannur"/>
    <s v="No"/>
    <s v="Yes"/>
    <n v="2"/>
    <s v="NO"/>
  </r>
  <r>
    <s v="INV103007"/>
    <x v="125"/>
    <d v="1899-12-30T07:00:00"/>
    <x v="4"/>
    <s v="Customer_3007"/>
    <s v="Dzire"/>
    <s v="Diesel"/>
    <s v="Red"/>
    <s v="Free Service"/>
    <n v="1"/>
    <n v="127865"/>
    <x v="3003"/>
    <s v="Yes"/>
    <s v="Cash"/>
    <s v="Retail"/>
    <s v="Out of Warranty"/>
    <n v="3"/>
    <s v="New India"/>
    <n v="31"/>
    <s v="Male"/>
    <n v="145435"/>
    <n v="6"/>
    <s v="Kannur"/>
    <s v="Yes"/>
    <s v="Yes"/>
    <n v="4"/>
    <s v="YES"/>
  </r>
  <r>
    <s v="INV103008"/>
    <x v="125"/>
    <d v="1899-12-30T08:00:00"/>
    <x v="10"/>
    <s v="Customer_3008"/>
    <s v="Alto"/>
    <s v="Hybrid"/>
    <s v="Red"/>
    <s v="Paint Job"/>
    <n v="4"/>
    <n v="62070"/>
    <x v="3004"/>
    <s v="Yes"/>
    <s v="Credit Card"/>
    <s v="Government"/>
    <s v="Out of Warranty"/>
    <n v="5"/>
    <s v="HDFC Ergo"/>
    <n v="25"/>
    <s v="Female"/>
    <n v="124580"/>
    <n v="6"/>
    <s v="Thrissur"/>
    <s v="No"/>
    <s v="Yes"/>
    <n v="2"/>
    <s v="YES"/>
  </r>
  <r>
    <s v="INV103009"/>
    <x v="125"/>
    <d v="1899-12-30T09:00:00"/>
    <x v="6"/>
    <s v="Customer_3009"/>
    <s v="Ignis"/>
    <s v="Diesel"/>
    <s v="Blue"/>
    <s v="Paid Service"/>
    <n v="3"/>
    <n v="77560"/>
    <x v="3005"/>
    <s v="Yes"/>
    <s v="UPI"/>
    <s v="Corporate"/>
    <s v="Out of Warranty"/>
    <n v="3"/>
    <s v="Tata AIG"/>
    <n v="51"/>
    <s v="Male"/>
    <n v="134370"/>
    <n v="5"/>
    <s v="Thrissur"/>
    <s v="No"/>
    <s v="Yes"/>
    <n v="2"/>
    <s v="YES"/>
  </r>
  <r>
    <s v="INV103010"/>
    <x v="125"/>
    <d v="1899-12-30T10:00:00"/>
    <x v="10"/>
    <s v="Customer_3010"/>
    <s v="Dzire"/>
    <s v="Electric"/>
    <s v="White"/>
    <s v="Paint Job"/>
    <n v="4"/>
    <n v="80121"/>
    <x v="3006"/>
    <s v="Yes"/>
    <s v="Debit Card"/>
    <s v="Fleet"/>
    <s v="Under Warranty"/>
    <n v="3"/>
    <s v="Tata AIG"/>
    <n v="21"/>
    <s v="Female"/>
    <n v="153037"/>
    <n v="8"/>
    <s v="Palakkad"/>
    <s v="Yes"/>
    <s v="No"/>
    <n v="3"/>
    <s v="YES"/>
  </r>
  <r>
    <s v="INV103011"/>
    <x v="125"/>
    <d v="1899-12-30T11:00:00"/>
    <x v="4"/>
    <s v="Customer_3011"/>
    <s v="Celerio"/>
    <s v="Electric"/>
    <s v="Grey"/>
    <s v="Free Service"/>
    <n v="2"/>
    <n v="82628"/>
    <x v="3007"/>
    <s v="Yes"/>
    <s v="Cash"/>
    <s v="Retail"/>
    <s v="Under Warranty"/>
    <n v="4"/>
    <s v="ICICI Lombard"/>
    <n v="35"/>
    <s v="Female"/>
    <n v="87566"/>
    <n v="4"/>
    <s v="Wayanad"/>
    <s v="Yes"/>
    <s v="Yes"/>
    <n v="2"/>
    <s v="YES"/>
  </r>
  <r>
    <s v="INV103012"/>
    <x v="125"/>
    <d v="1899-12-30T12:00:00"/>
    <x v="4"/>
    <s v="Customer_3012"/>
    <s v="WagonR"/>
    <s v="Petrol"/>
    <s v="Brown"/>
    <s v="Paid Service"/>
    <n v="1"/>
    <n v="131592"/>
    <x v="3008"/>
    <s v="Yes"/>
    <s v="Cash"/>
    <s v="Retail"/>
    <s v="Under Warranty"/>
    <n v="3"/>
    <s v="New India"/>
    <n v="64"/>
    <s v="Male"/>
    <n v="21076"/>
    <n v="3"/>
    <s v="Wayanad"/>
    <s v="No"/>
    <s v="No"/>
    <n v="4"/>
    <s v="YES"/>
  </r>
  <r>
    <s v="INV103013"/>
    <x v="125"/>
    <d v="1899-12-30T01:00:00"/>
    <x v="5"/>
    <s v="Customer_3013"/>
    <s v="Ciaz"/>
    <s v="Diesel"/>
    <s v="Silver"/>
    <s v="Bodyshop"/>
    <n v="4"/>
    <n v="10800"/>
    <x v="3009"/>
    <s v="No"/>
    <s v="Cash"/>
    <s v="Corporate"/>
    <s v="Out of Warranty"/>
    <n v="2"/>
    <s v="Maruti Insurance"/>
    <n v="46"/>
    <s v="Female"/>
    <n v="139302"/>
    <n v="5"/>
    <s v="Kannur"/>
    <s v="Yes"/>
    <s v="Yes"/>
    <n v="0"/>
    <s v="NO"/>
  </r>
  <r>
    <s v="INV103014"/>
    <x v="125"/>
    <d v="1899-12-30T02:00:00"/>
    <x v="20"/>
    <s v="Customer_3014"/>
    <s v="Dzire"/>
    <s v="Petrol"/>
    <s v="Black"/>
    <s v="Accidental Repair"/>
    <n v="2"/>
    <n v="53064"/>
    <x v="3010"/>
    <s v="Yes"/>
    <s v="UPI"/>
    <s v="Fleet"/>
    <s v="Out of Warranty"/>
    <n v="1"/>
    <s v="Tata AIG"/>
    <n v="23"/>
    <s v="Male"/>
    <n v="169952"/>
    <n v="9"/>
    <s v="Kannur"/>
    <s v="Yes"/>
    <s v="No"/>
    <n v="4"/>
    <s v="NO"/>
  </r>
  <r>
    <s v="INV103015"/>
    <x v="125"/>
    <d v="1899-12-30T03:00:00"/>
    <x v="10"/>
    <s v="Customer_3015"/>
    <s v="Dzire"/>
    <s v="Hybrid"/>
    <s v="Grey"/>
    <s v="Paid Service"/>
    <n v="4"/>
    <n v="59791"/>
    <x v="3011"/>
    <s v="Yes"/>
    <s v="UPI"/>
    <s v="Fleet"/>
    <s v="Out of Warranty"/>
    <n v="1"/>
    <s v="New India"/>
    <n v="47"/>
    <s v="Male"/>
    <n v="30439"/>
    <n v="7"/>
    <s v="Kannur"/>
    <s v="No"/>
    <s v="No"/>
    <n v="2"/>
    <s v="YES"/>
  </r>
  <r>
    <s v="INV103016"/>
    <x v="125"/>
    <d v="1899-12-30T04:00:00"/>
    <x v="15"/>
    <s v="Customer_3016"/>
    <s v="XL6"/>
    <s v="Petrol"/>
    <s v="Blue"/>
    <s v="Paid Service"/>
    <n v="2"/>
    <n v="76208"/>
    <x v="3012"/>
    <s v="Yes"/>
    <s v="UPI"/>
    <s v="Retail"/>
    <s v="Under Warranty"/>
    <n v="1"/>
    <s v="Maruti Insurance"/>
    <n v="35"/>
    <s v="Male"/>
    <n v="107586"/>
    <n v="6"/>
    <s v="Thrissur"/>
    <s v="Yes"/>
    <s v="Yes"/>
    <n v="4"/>
    <s v="YES"/>
  </r>
  <r>
    <s v="INV103017"/>
    <x v="125"/>
    <d v="1899-12-30T05:00:00"/>
    <x v="12"/>
    <s v="Customer_3017"/>
    <s v="Dzire"/>
    <s v="Diesel"/>
    <s v="White"/>
    <s v="Free Service"/>
    <n v="4"/>
    <n v="41200"/>
    <x v="3013"/>
    <s v="Yes"/>
    <s v="Finance EMI"/>
    <s v="Corporate"/>
    <s v="Out of Warranty"/>
    <n v="2"/>
    <s v="Tata AIG"/>
    <n v="42"/>
    <s v="Female"/>
    <n v="9145"/>
    <n v="6"/>
    <s v="Kannur"/>
    <s v="Yes"/>
    <s v="No"/>
    <n v="1"/>
    <s v="YES"/>
  </r>
  <r>
    <s v="INV103018"/>
    <x v="125"/>
    <d v="1899-12-30T06:00:00"/>
    <x v="20"/>
    <s v="Customer_3018"/>
    <s v="Swift"/>
    <s v="Hybrid"/>
    <s v="Black"/>
    <s v="Bodyshop"/>
    <n v="3"/>
    <n v="45229"/>
    <x v="3014"/>
    <s v="Yes"/>
    <s v="UPI"/>
    <s v="Fleet"/>
    <s v="Out of Warranty"/>
    <n v="5"/>
    <s v="ICICI Lombard"/>
    <n v="66"/>
    <s v="Female"/>
    <n v="122034"/>
    <n v="5"/>
    <s v="Wayanad"/>
    <s v="No"/>
    <s v="No"/>
    <n v="0"/>
    <s v="YES"/>
  </r>
  <r>
    <s v="INV103019"/>
    <x v="125"/>
    <d v="1899-12-30T07:00:00"/>
    <x v="0"/>
    <s v="Customer_3019"/>
    <s v="XL6"/>
    <s v="Hybrid"/>
    <s v="Black"/>
    <s v="Paid Service"/>
    <n v="4"/>
    <n v="52909"/>
    <x v="3015"/>
    <s v="Yes"/>
    <s v="Credit Card"/>
    <s v="Government"/>
    <s v="Under Warranty"/>
    <n v="2"/>
    <s v="HDFC Ergo"/>
    <n v="64"/>
    <s v="Male"/>
    <n v="125486"/>
    <n v="9"/>
    <s v="Thrissur"/>
    <s v="No"/>
    <s v="No"/>
    <n v="2"/>
    <s v="YES"/>
  </r>
  <r>
    <s v="INV103020"/>
    <x v="125"/>
    <d v="1899-12-30T08:00:00"/>
    <x v="16"/>
    <s v="Customer_3020"/>
    <s v="Ertiga"/>
    <s v="Electric"/>
    <s v="Red"/>
    <s v="Bodyshop"/>
    <n v="4"/>
    <n v="87753"/>
    <x v="3016"/>
    <s v="Yes"/>
    <s v="Cash"/>
    <s v="Fleet"/>
    <s v="Out of Warranty"/>
    <n v="1"/>
    <s v="ICICI Lombard"/>
    <n v="29"/>
    <s v="Female"/>
    <n v="134394"/>
    <n v="8"/>
    <s v="Malappuram"/>
    <s v="Yes"/>
    <s v="Yes"/>
    <n v="3"/>
    <s v="YES"/>
  </r>
  <r>
    <s v="INV103021"/>
    <x v="125"/>
    <d v="1899-12-30T09:00:00"/>
    <x v="4"/>
    <s v="Customer_3021"/>
    <s v="XL6"/>
    <s v="Hybrid"/>
    <s v="White"/>
    <s v="Paint Job"/>
    <n v="3"/>
    <n v="131863"/>
    <x v="3017"/>
    <s v="Yes"/>
    <s v="Finance EMI"/>
    <s v="Retail"/>
    <s v="Under Warranty"/>
    <n v="5"/>
    <s v="Tata AIG"/>
    <n v="37"/>
    <s v="Male"/>
    <n v="125073"/>
    <n v="2"/>
    <s v="Palakkad"/>
    <s v="No"/>
    <s v="Yes"/>
    <n v="2"/>
    <s v="YES"/>
  </r>
  <r>
    <s v="INV103022"/>
    <x v="125"/>
    <d v="1899-12-30T10:00:00"/>
    <x v="19"/>
    <s v="Customer_3022"/>
    <s v="WagonR"/>
    <s v="Hybrid"/>
    <s v="Blue"/>
    <s v="Paid Service"/>
    <n v="4"/>
    <n v="54239"/>
    <x v="3018"/>
    <s v="Yes"/>
    <s v="Cash"/>
    <s v="Government"/>
    <s v="Out of Warranty"/>
    <n v="4"/>
    <s v="HDFC Ergo"/>
    <n v="54"/>
    <s v="Female"/>
    <n v="106722"/>
    <n v="9"/>
    <s v="Malappuram"/>
    <s v="Yes"/>
    <s v="No"/>
    <n v="1"/>
    <s v="YES"/>
  </r>
  <r>
    <s v="INV103023"/>
    <x v="125"/>
    <d v="1899-12-30T11:00:00"/>
    <x v="20"/>
    <s v="Customer_3023"/>
    <s v="Ignis"/>
    <s v="Petrol"/>
    <s v="Silver"/>
    <s v="Bodyshop"/>
    <n v="2"/>
    <n v="67567"/>
    <x v="3019"/>
    <s v="Yes"/>
    <s v="Net Banking"/>
    <s v="Fleet"/>
    <s v="Under Warranty"/>
    <n v="2"/>
    <s v="Tata AIG"/>
    <n v="23"/>
    <s v="Male"/>
    <n v="190375"/>
    <n v="5"/>
    <s v="Kozhikode"/>
    <s v="Yes"/>
    <s v="No"/>
    <n v="4"/>
    <s v="YES"/>
  </r>
  <r>
    <s v="INV103024"/>
    <x v="126"/>
    <d v="1899-12-30T12:00:00"/>
    <x v="2"/>
    <s v="Customer_3024"/>
    <s v="Ciaz"/>
    <s v="Hybrid"/>
    <s v="Silver"/>
    <s v="Accidental Repair"/>
    <n v="2"/>
    <n v="95904"/>
    <x v="3020"/>
    <s v="Yes"/>
    <s v="Debit Card"/>
    <s v="Fleet"/>
    <s v="Under Warranty"/>
    <n v="3"/>
    <s v="Tata AIG"/>
    <n v="40"/>
    <s v="Female"/>
    <n v="62190"/>
    <n v="1"/>
    <s v="Wayanad"/>
    <s v="No"/>
    <s v="No"/>
    <n v="2"/>
    <s v="YES"/>
  </r>
  <r>
    <s v="INV103025"/>
    <x v="126"/>
    <d v="1899-12-30T01:00:00"/>
    <x v="13"/>
    <s v="Customer_3025"/>
    <s v="Invicto"/>
    <s v="CNG"/>
    <s v="Blue"/>
    <s v="Free Service"/>
    <n v="2"/>
    <n v="48621"/>
    <x v="3021"/>
    <s v="Yes"/>
    <s v="Credit Card"/>
    <s v="Fleet"/>
    <s v="Under Warranty"/>
    <n v="3"/>
    <s v="Maruti Insurance"/>
    <n v="45"/>
    <s v="Male"/>
    <n v="49257"/>
    <n v="8"/>
    <s v="Malappuram"/>
    <s v="Yes"/>
    <s v="Yes"/>
    <n v="3"/>
    <s v="NO"/>
  </r>
  <r>
    <s v="INV103026"/>
    <x v="126"/>
    <d v="1899-12-30T02:00:00"/>
    <x v="2"/>
    <s v="Customer_3026"/>
    <s v="Grand Vitara"/>
    <s v="Electric"/>
    <s v="Red"/>
    <s v="Maintenance"/>
    <n v="2"/>
    <n v="88163"/>
    <x v="3022"/>
    <s v="Yes"/>
    <s v="Debit Card"/>
    <s v="Retail"/>
    <s v="Under Warranty"/>
    <n v="3"/>
    <s v="New India"/>
    <n v="35"/>
    <s v="Female"/>
    <n v="12807"/>
    <n v="7"/>
    <s v="Palakkad"/>
    <s v="No"/>
    <s v="No"/>
    <n v="2"/>
    <s v="YES"/>
  </r>
  <r>
    <s v="INV103027"/>
    <x v="126"/>
    <d v="1899-12-30T03:00:00"/>
    <x v="1"/>
    <s v="Customer_3027"/>
    <s v="Swift"/>
    <s v="Electric"/>
    <s v="Red"/>
    <s v="Bodyshop"/>
    <n v="2"/>
    <n v="48357"/>
    <x v="3023"/>
    <s v="Yes"/>
    <s v="Credit Card"/>
    <s v="Government"/>
    <s v="Out of Warranty"/>
    <n v="2"/>
    <s v="Bajaj Allianz"/>
    <n v="55"/>
    <s v="Female"/>
    <n v="76669"/>
    <n v="1"/>
    <s v="Wayanad"/>
    <s v="Yes"/>
    <s v="No"/>
    <n v="0"/>
    <s v="NO"/>
  </r>
  <r>
    <s v="INV103028"/>
    <x v="126"/>
    <d v="1899-12-30T04:00:00"/>
    <x v="18"/>
    <s v="Customer_3028"/>
    <s v="Celerio"/>
    <s v="Hybrid"/>
    <s v="Black"/>
    <s v="Free Service"/>
    <n v="3"/>
    <n v="37492"/>
    <x v="3024"/>
    <s v="Yes"/>
    <s v="Credit Card"/>
    <s v="Retail"/>
    <s v="Under Warranty"/>
    <n v="4"/>
    <s v="HDFC Ergo"/>
    <n v="38"/>
    <s v="Male"/>
    <n v="124714"/>
    <n v="4"/>
    <s v="Kozhikode"/>
    <s v="No"/>
    <s v="Yes"/>
    <n v="2"/>
    <s v="YES"/>
  </r>
  <r>
    <s v="INV103029"/>
    <x v="126"/>
    <d v="1899-12-30T05:00:00"/>
    <x v="18"/>
    <s v="Customer_3029"/>
    <s v="XL6"/>
    <s v="Petrol"/>
    <s v="White"/>
    <s v="Maintenance"/>
    <n v="3"/>
    <n v="12125"/>
    <x v="3025"/>
    <s v="No"/>
    <s v="Credit Card"/>
    <s v="Fleet"/>
    <s v="Out of Warranty"/>
    <n v="5"/>
    <s v="Bajaj Allianz"/>
    <n v="40"/>
    <s v="Male"/>
    <n v="142107"/>
    <n v="8"/>
    <s v="Wayanad"/>
    <s v="Yes"/>
    <s v="No"/>
    <n v="3"/>
    <s v="NO"/>
  </r>
  <r>
    <s v="INV103030"/>
    <x v="126"/>
    <d v="1899-12-30T06:00:00"/>
    <x v="9"/>
    <s v="Customer_3030"/>
    <s v="WagonR"/>
    <s v="Electric"/>
    <s v="Black"/>
    <s v="Paid Service"/>
    <n v="4"/>
    <n v="37052"/>
    <x v="3026"/>
    <s v="Yes"/>
    <s v="Cash"/>
    <s v="Corporate"/>
    <s v="Under Warranty"/>
    <n v="2"/>
    <s v="ICICI Lombard"/>
    <n v="54"/>
    <s v="Female"/>
    <n v="40694"/>
    <n v="8"/>
    <s v="Kannur"/>
    <s v="No"/>
    <s v="No"/>
    <n v="4"/>
    <s v="YES"/>
  </r>
  <r>
    <s v="INV103031"/>
    <x v="126"/>
    <d v="1899-12-30T07:00:00"/>
    <x v="7"/>
    <s v="Customer_3031"/>
    <s v="Invicto"/>
    <s v="Electric"/>
    <s v="Brown"/>
    <s v="Paid Service"/>
    <n v="2"/>
    <n v="146332"/>
    <x v="3027"/>
    <s v="Yes"/>
    <s v="Debit Card"/>
    <s v="Government"/>
    <s v="Under Warranty"/>
    <n v="2"/>
    <s v="HDFC Ergo"/>
    <n v="58"/>
    <s v="Female"/>
    <n v="179373"/>
    <n v="6"/>
    <s v="Kannur"/>
    <s v="No"/>
    <s v="No"/>
    <n v="4"/>
    <s v="YES"/>
  </r>
  <r>
    <s v="INV103032"/>
    <x v="126"/>
    <d v="1899-12-30T08:00:00"/>
    <x v="12"/>
    <s v="Customer_3032"/>
    <s v="WagonR"/>
    <s v="CNG"/>
    <s v="Brown"/>
    <s v="Paint Job"/>
    <n v="4"/>
    <n v="89896"/>
    <x v="3028"/>
    <s v="Yes"/>
    <s v="Debit Card"/>
    <s v="Corporate"/>
    <s v="Out of Warranty"/>
    <n v="2"/>
    <s v="New India"/>
    <n v="56"/>
    <s v="Male"/>
    <n v="144064"/>
    <n v="5"/>
    <s v="Kannur"/>
    <s v="Yes"/>
    <s v="No"/>
    <n v="0"/>
    <s v="YES"/>
  </r>
  <r>
    <s v="INV103033"/>
    <x v="126"/>
    <d v="1899-12-30T09:00:00"/>
    <x v="7"/>
    <s v="Customer_3033"/>
    <s v="Fronx"/>
    <s v="Hybrid"/>
    <s v="Silver"/>
    <s v="Free Service"/>
    <n v="2"/>
    <n v="84465"/>
    <x v="3029"/>
    <s v="Yes"/>
    <s v="UPI"/>
    <s v="Retail"/>
    <s v="Out of Warranty"/>
    <n v="5"/>
    <s v="Bajaj Allianz"/>
    <n v="40"/>
    <s v="Male"/>
    <n v="184533"/>
    <n v="8"/>
    <s v="Palakkad"/>
    <s v="No"/>
    <s v="No"/>
    <n v="4"/>
    <s v="YES"/>
  </r>
  <r>
    <s v="INV103034"/>
    <x v="126"/>
    <d v="1899-12-30T10:00:00"/>
    <x v="18"/>
    <s v="Customer_3034"/>
    <s v="Fronx"/>
    <s v="Electric"/>
    <s v="Blue"/>
    <s v="Accidental Repair"/>
    <n v="4"/>
    <n v="32081"/>
    <x v="3030"/>
    <s v="Yes"/>
    <s v="Debit Card"/>
    <s v="Government"/>
    <s v="Out of Warranty"/>
    <n v="4"/>
    <s v="New India"/>
    <n v="40"/>
    <s v="Male"/>
    <n v="164503"/>
    <n v="9"/>
    <s v="Kozhikode"/>
    <s v="Yes"/>
    <s v="Yes"/>
    <n v="2"/>
    <s v="YES"/>
  </r>
  <r>
    <s v="INV103035"/>
    <x v="126"/>
    <d v="1899-12-30T11:00:00"/>
    <x v="16"/>
    <s v="Customer_3035"/>
    <s v="Dzire"/>
    <s v="Electric"/>
    <s v="White"/>
    <s v="Accidental Repair"/>
    <n v="3"/>
    <n v="115362"/>
    <x v="3031"/>
    <s v="Yes"/>
    <s v="UPI"/>
    <s v="Government"/>
    <s v="Under Warranty"/>
    <n v="2"/>
    <s v="New India"/>
    <n v="32"/>
    <s v="Female"/>
    <n v="45455"/>
    <n v="6"/>
    <s v="Kozhikode"/>
    <s v="Yes"/>
    <s v="No"/>
    <n v="4"/>
    <s v="YES"/>
  </r>
  <r>
    <s v="INV103036"/>
    <x v="126"/>
    <d v="1899-12-30T12:00:00"/>
    <x v="6"/>
    <s v="Customer_3036"/>
    <s v="Dzire"/>
    <s v="Electric"/>
    <s v="Blue"/>
    <s v="Bodyshop"/>
    <n v="2"/>
    <n v="9158"/>
    <x v="3032"/>
    <s v="No"/>
    <s v="Net Banking"/>
    <s v="Fleet"/>
    <s v="Out of Warranty"/>
    <n v="1"/>
    <s v="Maruti Insurance"/>
    <n v="20"/>
    <s v="Female"/>
    <n v="185379"/>
    <n v="6"/>
    <s v="Kozhikode"/>
    <s v="No"/>
    <s v="Yes"/>
    <n v="4"/>
    <s v="NO"/>
  </r>
  <r>
    <s v="INV103037"/>
    <x v="126"/>
    <d v="1899-12-30T01:00:00"/>
    <x v="2"/>
    <s v="Customer_3037"/>
    <s v="Jimny"/>
    <s v="Electric"/>
    <s v="White"/>
    <s v="Accidental Repair"/>
    <n v="3"/>
    <n v="27663"/>
    <x v="3033"/>
    <s v="Yes"/>
    <s v="UPI"/>
    <s v="Retail"/>
    <s v="Out of Warranty"/>
    <n v="5"/>
    <s v="Tata AIG"/>
    <n v="54"/>
    <s v="Male"/>
    <n v="133585"/>
    <n v="4"/>
    <s v="Wayanad"/>
    <s v="No"/>
    <s v="Yes"/>
    <n v="3"/>
    <s v="NO"/>
  </r>
  <r>
    <s v="INV103038"/>
    <x v="126"/>
    <d v="1899-12-30T02:00:00"/>
    <x v="4"/>
    <s v="Customer_3038"/>
    <s v="Fronx"/>
    <s v="Petrol"/>
    <s v="Grey"/>
    <s v="Maintenance"/>
    <n v="4"/>
    <n v="58255"/>
    <x v="3034"/>
    <s v="Yes"/>
    <s v="Finance EMI"/>
    <s v="Fleet"/>
    <s v="Under Warranty"/>
    <n v="4"/>
    <s v="ICICI Lombard"/>
    <n v="67"/>
    <s v="Male"/>
    <n v="80426"/>
    <n v="4"/>
    <s v="Wayanad"/>
    <s v="Yes"/>
    <s v="No"/>
    <n v="4"/>
    <s v="YES"/>
  </r>
  <r>
    <s v="INV103039"/>
    <x v="126"/>
    <d v="1899-12-30T03:00:00"/>
    <x v="1"/>
    <s v="Customer_3039"/>
    <s v="Ciaz"/>
    <s v="Diesel"/>
    <s v="Silver"/>
    <s v="Free Service"/>
    <n v="3"/>
    <n v="146458"/>
    <x v="3035"/>
    <s v="Yes"/>
    <s v="Credit Card"/>
    <s v="Fleet"/>
    <s v="Under Warranty"/>
    <n v="1"/>
    <s v="Bajaj Allianz"/>
    <n v="52"/>
    <s v="Male"/>
    <n v="199075"/>
    <n v="2"/>
    <s v="Kannur"/>
    <s v="Yes"/>
    <s v="Yes"/>
    <n v="2"/>
    <s v="YES"/>
  </r>
  <r>
    <s v="INV103040"/>
    <x v="126"/>
    <d v="1899-12-30T04:00:00"/>
    <x v="13"/>
    <s v="Customer_3040"/>
    <s v="Ignis"/>
    <s v="CNG"/>
    <s v="Silver"/>
    <s v="Paid Service"/>
    <n v="3"/>
    <n v="3216"/>
    <x v="3036"/>
    <s v="No"/>
    <s v="Cash"/>
    <s v="Retail"/>
    <s v="Under Warranty"/>
    <n v="2"/>
    <s v="ICICI Lombard"/>
    <n v="57"/>
    <s v="Male"/>
    <n v="133802"/>
    <n v="3"/>
    <s v="Thrissur"/>
    <s v="No"/>
    <s v="Yes"/>
    <n v="3"/>
    <s v="NO"/>
  </r>
  <r>
    <s v="INV103041"/>
    <x v="126"/>
    <d v="1899-12-30T05:00:00"/>
    <x v="12"/>
    <s v="Customer_3041"/>
    <s v="Ciaz"/>
    <s v="Petrol"/>
    <s v="Grey"/>
    <s v="Free Service"/>
    <n v="3"/>
    <n v="107857"/>
    <x v="3037"/>
    <s v="Yes"/>
    <s v="Finance EMI"/>
    <s v="Fleet"/>
    <s v="Out of Warranty"/>
    <n v="1"/>
    <s v="ICICI Lombard"/>
    <n v="69"/>
    <s v="Female"/>
    <n v="30951"/>
    <n v="4"/>
    <s v="Malappuram"/>
    <s v="Yes"/>
    <s v="Yes"/>
    <n v="1"/>
    <s v="YES"/>
  </r>
  <r>
    <s v="INV103042"/>
    <x v="126"/>
    <d v="1899-12-30T06:00:00"/>
    <x v="10"/>
    <s v="Customer_3042"/>
    <s v="Grand Vitara"/>
    <s v="CNG"/>
    <s v="White"/>
    <s v="Free Service"/>
    <n v="1"/>
    <n v="44150"/>
    <x v="3038"/>
    <s v="No"/>
    <s v="Credit Card"/>
    <s v="Retail"/>
    <s v="Under Warranty"/>
    <n v="3"/>
    <s v="HDFC Ergo"/>
    <n v="28"/>
    <s v="Female"/>
    <n v="46634"/>
    <n v="2"/>
    <s v="Thrissur"/>
    <s v="No"/>
    <s v="No"/>
    <n v="4"/>
    <s v="NO"/>
  </r>
  <r>
    <s v="INV103043"/>
    <x v="126"/>
    <d v="1899-12-30T07:00:00"/>
    <x v="6"/>
    <s v="Customer_3043"/>
    <s v="Invicto"/>
    <s v="Electric"/>
    <s v="Red"/>
    <s v="Paid Service"/>
    <n v="4"/>
    <n v="32910"/>
    <x v="3039"/>
    <s v="Yes"/>
    <s v="Net Banking"/>
    <s v="Corporate"/>
    <s v="Out of Warranty"/>
    <n v="4"/>
    <s v="Maruti Insurance"/>
    <n v="50"/>
    <s v="Male"/>
    <n v="182529"/>
    <n v="8"/>
    <s v="Thrissur"/>
    <s v="Yes"/>
    <s v="No"/>
    <n v="4"/>
    <s v="YES"/>
  </r>
  <r>
    <s v="INV103044"/>
    <x v="126"/>
    <d v="1899-12-30T08:00:00"/>
    <x v="2"/>
    <s v="Customer_3044"/>
    <s v="Celerio"/>
    <s v="CNG"/>
    <s v="White"/>
    <s v="Maintenance"/>
    <n v="4"/>
    <n v="25757"/>
    <x v="3040"/>
    <s v="Yes"/>
    <s v="Finance EMI"/>
    <s v="Fleet"/>
    <s v="Out of Warranty"/>
    <n v="4"/>
    <s v="Maruti Insurance"/>
    <n v="41"/>
    <s v="Male"/>
    <n v="1457"/>
    <n v="7"/>
    <s v="Palakkad"/>
    <s v="Yes"/>
    <s v="No"/>
    <n v="3"/>
    <s v="NO"/>
  </r>
  <r>
    <s v="INV103045"/>
    <x v="126"/>
    <d v="1899-12-30T09:00:00"/>
    <x v="17"/>
    <s v="Customer_3045"/>
    <s v="Jimny"/>
    <s v="Hybrid"/>
    <s v="Silver"/>
    <s v="Free Service"/>
    <n v="2"/>
    <n v="30423"/>
    <x v="3041"/>
    <s v="Yes"/>
    <s v="Cash"/>
    <s v="Government"/>
    <s v="Under Warranty"/>
    <n v="3"/>
    <s v="ICICI Lombard"/>
    <n v="25"/>
    <s v="Female"/>
    <n v="16684"/>
    <n v="3"/>
    <s v="Malappuram"/>
    <s v="No"/>
    <s v="Yes"/>
    <n v="2"/>
    <s v="NO"/>
  </r>
  <r>
    <s v="INV103046"/>
    <x v="126"/>
    <d v="1899-12-30T10:00:00"/>
    <x v="0"/>
    <s v="Customer_3046"/>
    <s v="Alto"/>
    <s v="Hybrid"/>
    <s v="Brown"/>
    <s v="Accidental Repair"/>
    <n v="2"/>
    <n v="129337"/>
    <x v="3042"/>
    <s v="Yes"/>
    <s v="Net Banking"/>
    <s v="Government"/>
    <s v="Under Warranty"/>
    <n v="1"/>
    <s v="ICICI Lombard"/>
    <n v="67"/>
    <s v="Male"/>
    <n v="190436"/>
    <n v="5"/>
    <s v="Thrissur"/>
    <s v="Yes"/>
    <s v="No"/>
    <n v="1"/>
    <s v="YES"/>
  </r>
  <r>
    <s v="INV103047"/>
    <x v="126"/>
    <d v="1899-12-30T11:00:00"/>
    <x v="9"/>
    <s v="Customer_3047"/>
    <s v="Alto"/>
    <s v="Diesel"/>
    <s v="Blue"/>
    <s v="Bodyshop"/>
    <n v="2"/>
    <n v="104659"/>
    <x v="3043"/>
    <s v="Yes"/>
    <s v="Finance EMI"/>
    <s v="Corporate"/>
    <s v="Under Warranty"/>
    <n v="4"/>
    <s v="Bajaj Allianz"/>
    <n v="46"/>
    <s v="Male"/>
    <n v="161057"/>
    <n v="5"/>
    <s v="Thrissur"/>
    <s v="Yes"/>
    <s v="Yes"/>
    <n v="1"/>
    <s v="YES"/>
  </r>
  <r>
    <s v="INV103048"/>
    <x v="127"/>
    <d v="1899-12-30T12:00:00"/>
    <x v="17"/>
    <s v="Customer_3048"/>
    <s v="Swift"/>
    <s v="Diesel"/>
    <s v="Black"/>
    <s v="Bodyshop"/>
    <n v="3"/>
    <n v="31742"/>
    <x v="3044"/>
    <s v="Yes"/>
    <s v="Credit Card"/>
    <s v="Government"/>
    <s v="Out of Warranty"/>
    <n v="2"/>
    <s v="New India"/>
    <n v="42"/>
    <s v="Female"/>
    <n v="42741"/>
    <n v="2"/>
    <s v="Kannur"/>
    <s v="Yes"/>
    <s v="No"/>
    <n v="4"/>
    <s v="NO"/>
  </r>
  <r>
    <s v="INV103049"/>
    <x v="127"/>
    <d v="1899-12-30T01:00:00"/>
    <x v="14"/>
    <s v="Customer_3049"/>
    <s v="Grand Vitara"/>
    <s v="CNG"/>
    <s v="Blue"/>
    <s v="Free Service"/>
    <n v="4"/>
    <n v="114830"/>
    <x v="3045"/>
    <s v="Yes"/>
    <s v="Cash"/>
    <s v="Corporate"/>
    <s v="Out of Warranty"/>
    <n v="3"/>
    <s v="HDFC Ergo"/>
    <n v="49"/>
    <s v="Female"/>
    <n v="193777"/>
    <n v="6"/>
    <s v="Thrissur"/>
    <s v="Yes"/>
    <s v="No"/>
    <n v="3"/>
    <s v="YES"/>
  </r>
  <r>
    <s v="INV103050"/>
    <x v="127"/>
    <d v="1899-12-30T02:00:00"/>
    <x v="9"/>
    <s v="Customer_3050"/>
    <s v="Grand Vitara"/>
    <s v="Petrol"/>
    <s v="Silver"/>
    <s v="Maintenance"/>
    <n v="3"/>
    <n v="19983"/>
    <x v="3046"/>
    <s v="Yes"/>
    <s v="Net Banking"/>
    <s v="Corporate"/>
    <s v="Out of Warranty"/>
    <n v="4"/>
    <s v="New India"/>
    <n v="22"/>
    <s v="Female"/>
    <n v="86128"/>
    <n v="5"/>
    <s v="Thrissur"/>
    <s v="No"/>
    <s v="No"/>
    <n v="4"/>
    <s v="NO"/>
  </r>
  <r>
    <s v="INV103051"/>
    <x v="127"/>
    <d v="1899-12-30T03:00:00"/>
    <x v="6"/>
    <s v="Customer_3051"/>
    <s v="Celerio"/>
    <s v="Petrol"/>
    <s v="Blue"/>
    <s v="Paid Service"/>
    <n v="4"/>
    <n v="28435"/>
    <x v="3047"/>
    <s v="Yes"/>
    <s v="Finance EMI"/>
    <s v="Fleet"/>
    <s v="Under Warranty"/>
    <n v="4"/>
    <s v="Tata AIG"/>
    <n v="39"/>
    <s v="Female"/>
    <n v="82637"/>
    <n v="4"/>
    <s v="Wayanad"/>
    <s v="No"/>
    <s v="Yes"/>
    <n v="0"/>
    <s v="YES"/>
  </r>
  <r>
    <s v="INV103052"/>
    <x v="127"/>
    <d v="1899-12-30T04:00:00"/>
    <x v="3"/>
    <s v="Customer_3052"/>
    <s v="WagonR"/>
    <s v="Electric"/>
    <s v="Red"/>
    <s v="Paint Job"/>
    <n v="3"/>
    <n v="25168"/>
    <x v="3048"/>
    <s v="Yes"/>
    <s v="UPI"/>
    <s v="Retail"/>
    <s v="Out of Warranty"/>
    <n v="5"/>
    <s v="New India"/>
    <n v="41"/>
    <s v="Male"/>
    <n v="182962"/>
    <n v="7"/>
    <s v="Palakkad"/>
    <s v="Yes"/>
    <s v="Yes"/>
    <n v="4"/>
    <s v="NO"/>
  </r>
  <r>
    <s v="INV103053"/>
    <x v="127"/>
    <d v="1899-12-30T05:00:00"/>
    <x v="20"/>
    <s v="Customer_3053"/>
    <s v="Alto"/>
    <s v="Petrol"/>
    <s v="Red"/>
    <s v="Maintenance"/>
    <n v="2"/>
    <n v="74974"/>
    <x v="3049"/>
    <s v="Yes"/>
    <s v="Debit Card"/>
    <s v="Corporate"/>
    <s v="Out of Warranty"/>
    <n v="1"/>
    <s v="Tata AIG"/>
    <n v="40"/>
    <s v="Female"/>
    <n v="145834"/>
    <n v="1"/>
    <s v="Wayanad"/>
    <s v="No"/>
    <s v="Yes"/>
    <n v="0"/>
    <s v="YES"/>
  </r>
  <r>
    <s v="INV103054"/>
    <x v="127"/>
    <d v="1899-12-30T06:00:00"/>
    <x v="14"/>
    <s v="Customer_3054"/>
    <s v="WagonR"/>
    <s v="Diesel"/>
    <s v="Brown"/>
    <s v="Free Service"/>
    <n v="3"/>
    <n v="116840"/>
    <x v="3050"/>
    <s v="Yes"/>
    <s v="Credit Card"/>
    <s v="Government"/>
    <s v="Under Warranty"/>
    <n v="3"/>
    <s v="Tata AIG"/>
    <n v="34"/>
    <s v="Female"/>
    <n v="109645"/>
    <n v="8"/>
    <s v="Kannur"/>
    <s v="Yes"/>
    <s v="No"/>
    <n v="0"/>
    <s v="YES"/>
  </r>
  <r>
    <s v="INV103055"/>
    <x v="127"/>
    <d v="1899-12-30T07:00:00"/>
    <x v="19"/>
    <s v="Customer_3055"/>
    <s v="WagonR"/>
    <s v="Petrol"/>
    <s v="White"/>
    <s v="Free Service"/>
    <n v="1"/>
    <n v="116795"/>
    <x v="3051"/>
    <s v="Yes"/>
    <s v="UPI"/>
    <s v="Government"/>
    <s v="Under Warranty"/>
    <n v="4"/>
    <s v="New India"/>
    <n v="68"/>
    <s v="Female"/>
    <n v="166669"/>
    <n v="2"/>
    <s v="Kannur"/>
    <s v="Yes"/>
    <s v="No"/>
    <n v="3"/>
    <s v="NO"/>
  </r>
  <r>
    <s v="INV103056"/>
    <x v="127"/>
    <d v="1899-12-30T08:00:00"/>
    <x v="18"/>
    <s v="Customer_3056"/>
    <s v="Grand Vitara"/>
    <s v="Electric"/>
    <s v="Blue"/>
    <s v="Paint Job"/>
    <n v="2"/>
    <n v="47851"/>
    <x v="3052"/>
    <s v="Yes"/>
    <s v="Net Banking"/>
    <s v="Retail"/>
    <s v="Out of Warranty"/>
    <n v="3"/>
    <s v="ICICI Lombard"/>
    <n v="61"/>
    <s v="Male"/>
    <n v="120590"/>
    <n v="7"/>
    <s v="Wayanad"/>
    <s v="Yes"/>
    <s v="Yes"/>
    <n v="0"/>
    <s v="NO"/>
  </r>
  <r>
    <s v="INV103057"/>
    <x v="127"/>
    <d v="1899-12-30T09:00:00"/>
    <x v="6"/>
    <s v="Customer_3057"/>
    <s v="WagonR"/>
    <s v="Hybrid"/>
    <s v="Blue"/>
    <s v="Bodyshop"/>
    <n v="1"/>
    <n v="30257"/>
    <x v="3053"/>
    <s v="No"/>
    <s v="Net Banking"/>
    <s v="Fleet"/>
    <s v="Under Warranty"/>
    <n v="2"/>
    <s v="New India"/>
    <n v="34"/>
    <s v="Male"/>
    <n v="183826"/>
    <n v="2"/>
    <s v="Thrissur"/>
    <s v="Yes"/>
    <s v="Yes"/>
    <n v="1"/>
    <s v="NO"/>
  </r>
  <r>
    <s v="INV103058"/>
    <x v="127"/>
    <d v="1899-12-30T10:00:00"/>
    <x v="17"/>
    <s v="Customer_3058"/>
    <s v="Alto"/>
    <s v="Petrol"/>
    <s v="Silver"/>
    <s v="Maintenance"/>
    <n v="1"/>
    <n v="84475"/>
    <x v="3054"/>
    <s v="Yes"/>
    <s v="Finance EMI"/>
    <s v="Government"/>
    <s v="Under Warranty"/>
    <n v="5"/>
    <s v="Tata AIG"/>
    <n v="69"/>
    <s v="Female"/>
    <n v="35765"/>
    <n v="4"/>
    <s v="Malappuram"/>
    <s v="Yes"/>
    <s v="Yes"/>
    <n v="1"/>
    <s v="NO"/>
  </r>
  <r>
    <s v="INV103059"/>
    <x v="127"/>
    <d v="1899-12-30T11:00:00"/>
    <x v="0"/>
    <s v="Customer_3059"/>
    <s v="Invicto"/>
    <s v="Petrol"/>
    <s v="White"/>
    <s v="Bodyshop"/>
    <n v="2"/>
    <n v="46200"/>
    <x v="3055"/>
    <s v="Yes"/>
    <s v="Finance EMI"/>
    <s v="Fleet"/>
    <s v="Under Warranty"/>
    <n v="1"/>
    <s v="Maruti Insurance"/>
    <n v="66"/>
    <s v="Male"/>
    <n v="55338"/>
    <n v="5"/>
    <s v="Wayanad"/>
    <s v="Yes"/>
    <s v="No"/>
    <n v="2"/>
    <s v="NO"/>
  </r>
  <r>
    <s v="INV103060"/>
    <x v="127"/>
    <d v="1899-12-30T12:00:00"/>
    <x v="8"/>
    <s v="Customer_3060"/>
    <s v="XL6"/>
    <s v="Diesel"/>
    <s v="White"/>
    <s v="Paint Job"/>
    <n v="1"/>
    <n v="126873"/>
    <x v="3056"/>
    <s v="Yes"/>
    <s v="Cash"/>
    <s v="Corporate"/>
    <s v="Out of Warranty"/>
    <n v="1"/>
    <s v="Tata AIG"/>
    <n v="34"/>
    <s v="Female"/>
    <n v="59629"/>
    <n v="7"/>
    <s v="Kozhikode"/>
    <s v="No"/>
    <s v="Yes"/>
    <n v="3"/>
    <s v="YES"/>
  </r>
  <r>
    <s v="INV103061"/>
    <x v="127"/>
    <d v="1899-12-30T01:00:00"/>
    <x v="1"/>
    <s v="Customer_3061"/>
    <s v="Baleno"/>
    <s v="CNG"/>
    <s v="Blue"/>
    <s v="Paid Service"/>
    <n v="1"/>
    <n v="39678"/>
    <x v="3057"/>
    <s v="No"/>
    <s v="UPI"/>
    <s v="Government"/>
    <s v="Out of Warranty"/>
    <n v="2"/>
    <s v="Bajaj Allianz"/>
    <n v="24"/>
    <s v="Female"/>
    <n v="151505"/>
    <n v="7"/>
    <s v="Malappuram"/>
    <s v="No"/>
    <s v="Yes"/>
    <n v="0"/>
    <s v="NO"/>
  </r>
  <r>
    <s v="INV103062"/>
    <x v="127"/>
    <d v="1899-12-30T02:00:00"/>
    <x v="11"/>
    <s v="Customer_3062"/>
    <s v="Ignis"/>
    <s v="Hybrid"/>
    <s v="Black"/>
    <s v="Free Service"/>
    <n v="4"/>
    <n v="14773"/>
    <x v="3058"/>
    <s v="Yes"/>
    <s v="Net Banking"/>
    <s v="Corporate"/>
    <s v="Out of Warranty"/>
    <n v="4"/>
    <s v="HDFC Ergo"/>
    <n v="60"/>
    <s v="Male"/>
    <n v="136183"/>
    <n v="2"/>
    <s v="Malappuram"/>
    <s v="Yes"/>
    <s v="No"/>
    <n v="4"/>
    <s v="NO"/>
  </r>
  <r>
    <s v="INV103063"/>
    <x v="127"/>
    <d v="1899-12-30T03:00:00"/>
    <x v="5"/>
    <s v="Customer_3063"/>
    <s v="WagonR"/>
    <s v="CNG"/>
    <s v="Blue"/>
    <s v="Accidental Repair"/>
    <n v="3"/>
    <n v="147406"/>
    <x v="3059"/>
    <s v="Yes"/>
    <s v="Cash"/>
    <s v="Government"/>
    <s v="Under Warranty"/>
    <n v="5"/>
    <s v="Maruti Insurance"/>
    <n v="39"/>
    <s v="Male"/>
    <n v="49427"/>
    <n v="6"/>
    <s v="Malappuram"/>
    <s v="No"/>
    <s v="No"/>
    <n v="3"/>
    <s v="YES"/>
  </r>
  <r>
    <s v="INV103064"/>
    <x v="127"/>
    <d v="1899-12-30T04:00:00"/>
    <x v="9"/>
    <s v="Customer_3064"/>
    <s v="Celerio"/>
    <s v="Electric"/>
    <s v="Blue"/>
    <s v="Bodyshop"/>
    <n v="1"/>
    <n v="31701"/>
    <x v="3060"/>
    <s v="No"/>
    <s v="Debit Card"/>
    <s v="Government"/>
    <s v="Under Warranty"/>
    <n v="1"/>
    <s v="New India"/>
    <n v="41"/>
    <s v="Female"/>
    <n v="147553"/>
    <n v="9"/>
    <s v="Thrissur"/>
    <s v="No"/>
    <s v="No"/>
    <n v="0"/>
    <s v="NO"/>
  </r>
  <r>
    <s v="INV103065"/>
    <x v="127"/>
    <d v="1899-12-30T05:00:00"/>
    <x v="11"/>
    <s v="Customer_3065"/>
    <s v="Ignis"/>
    <s v="Electric"/>
    <s v="Blue"/>
    <s v="Bodyshop"/>
    <n v="3"/>
    <n v="90740"/>
    <x v="3061"/>
    <s v="Yes"/>
    <s v="Debit Card"/>
    <s v="Retail"/>
    <s v="Under Warranty"/>
    <n v="3"/>
    <s v="Tata AIG"/>
    <n v="47"/>
    <s v="Male"/>
    <n v="110951"/>
    <n v="2"/>
    <s v="Kannur"/>
    <s v="No"/>
    <s v="No"/>
    <n v="0"/>
    <s v="YES"/>
  </r>
  <r>
    <s v="INV103066"/>
    <x v="127"/>
    <d v="1899-12-30T06:00:00"/>
    <x v="8"/>
    <s v="Customer_3066"/>
    <s v="Ignis"/>
    <s v="CNG"/>
    <s v="Red"/>
    <s v="Maintenance"/>
    <n v="1"/>
    <n v="82468"/>
    <x v="3062"/>
    <s v="Yes"/>
    <s v="Cash"/>
    <s v="Corporate"/>
    <s v="Under Warranty"/>
    <n v="2"/>
    <s v="Bajaj Allianz"/>
    <n v="46"/>
    <s v="Female"/>
    <n v="123096"/>
    <n v="4"/>
    <s v="Palakkad"/>
    <s v="No"/>
    <s v="No"/>
    <n v="1"/>
    <s v="NO"/>
  </r>
  <r>
    <s v="INV103067"/>
    <x v="127"/>
    <d v="1899-12-30T07:00:00"/>
    <x v="15"/>
    <s v="Customer_3067"/>
    <s v="Ertiga"/>
    <s v="Diesel"/>
    <s v="Grey"/>
    <s v="Bodyshop"/>
    <n v="2"/>
    <n v="51528"/>
    <x v="3063"/>
    <s v="Yes"/>
    <s v="UPI"/>
    <s v="Retail"/>
    <s v="Out of Warranty"/>
    <n v="1"/>
    <s v="Maruti Insurance"/>
    <n v="32"/>
    <s v="Female"/>
    <n v="179133"/>
    <n v="8"/>
    <s v="Kannur"/>
    <s v="Yes"/>
    <s v="No"/>
    <n v="3"/>
    <s v="NO"/>
  </r>
  <r>
    <s v="INV103068"/>
    <x v="127"/>
    <d v="1899-12-30T08:00:00"/>
    <x v="4"/>
    <s v="Customer_3068"/>
    <s v="Dzire"/>
    <s v="Diesel"/>
    <s v="White"/>
    <s v="Paid Service"/>
    <n v="2"/>
    <n v="4376"/>
    <x v="3064"/>
    <s v="No"/>
    <s v="Cash"/>
    <s v="Retail"/>
    <s v="Under Warranty"/>
    <n v="4"/>
    <s v="ICICI Lombard"/>
    <n v="33"/>
    <s v="Female"/>
    <n v="2079"/>
    <n v="7"/>
    <s v="Thrissur"/>
    <s v="Yes"/>
    <s v="No"/>
    <n v="0"/>
    <s v="NO"/>
  </r>
  <r>
    <s v="INV103069"/>
    <x v="127"/>
    <d v="1899-12-30T09:00:00"/>
    <x v="9"/>
    <s v="Customer_3069"/>
    <s v="Celerio"/>
    <s v="Diesel"/>
    <s v="Grey"/>
    <s v="Paint Job"/>
    <n v="4"/>
    <n v="62557"/>
    <x v="3065"/>
    <s v="Yes"/>
    <s v="Finance EMI"/>
    <s v="Retail"/>
    <s v="Under Warranty"/>
    <n v="5"/>
    <s v="New India"/>
    <n v="29"/>
    <s v="Male"/>
    <n v="98226"/>
    <n v="7"/>
    <s v="Kannur"/>
    <s v="No"/>
    <s v="No"/>
    <n v="2"/>
    <s v="YES"/>
  </r>
  <r>
    <s v="INV103070"/>
    <x v="127"/>
    <d v="1899-12-30T10:00:00"/>
    <x v="13"/>
    <s v="Customer_3070"/>
    <s v="Fronx"/>
    <s v="Hybrid"/>
    <s v="Red"/>
    <s v="Paid Service"/>
    <n v="2"/>
    <n v="127395"/>
    <x v="3066"/>
    <s v="Yes"/>
    <s v="Cash"/>
    <s v="Retail"/>
    <s v="Out of Warranty"/>
    <n v="1"/>
    <s v="Tata AIG"/>
    <n v="29"/>
    <s v="Female"/>
    <n v="91212"/>
    <n v="7"/>
    <s v="Thrissur"/>
    <s v="Yes"/>
    <s v="No"/>
    <n v="3"/>
    <s v="YES"/>
  </r>
  <r>
    <s v="INV103071"/>
    <x v="127"/>
    <d v="1899-12-30T11:00:00"/>
    <x v="17"/>
    <s v="Customer_3071"/>
    <s v="XL6"/>
    <s v="Electric"/>
    <s v="Black"/>
    <s v="Bodyshop"/>
    <n v="4"/>
    <n v="145988"/>
    <x v="3067"/>
    <s v="Yes"/>
    <s v="UPI"/>
    <s v="Fleet"/>
    <s v="Under Warranty"/>
    <n v="4"/>
    <s v="Bajaj Allianz"/>
    <n v="38"/>
    <s v="Male"/>
    <n v="188306"/>
    <n v="2"/>
    <s v="Malappuram"/>
    <s v="Yes"/>
    <s v="No"/>
    <n v="3"/>
    <s v="YES"/>
  </r>
  <r>
    <s v="INV103072"/>
    <x v="128"/>
    <d v="1899-12-30T12:00:00"/>
    <x v="10"/>
    <s v="Customer_3072"/>
    <s v="Alto"/>
    <s v="Electric"/>
    <s v="Silver"/>
    <s v="Maintenance"/>
    <n v="2"/>
    <n v="109675"/>
    <x v="3068"/>
    <s v="Yes"/>
    <s v="Debit Card"/>
    <s v="Fleet"/>
    <s v="Under Warranty"/>
    <n v="4"/>
    <s v="HDFC Ergo"/>
    <n v="46"/>
    <s v="Female"/>
    <n v="140962"/>
    <n v="4"/>
    <s v="Kozhikode"/>
    <s v="No"/>
    <s v="Yes"/>
    <n v="0"/>
    <s v="YES"/>
  </r>
  <r>
    <s v="INV103073"/>
    <x v="128"/>
    <d v="1899-12-30T01:00:00"/>
    <x v="8"/>
    <s v="Customer_3073"/>
    <s v="Ertiga"/>
    <s v="Electric"/>
    <s v="Brown"/>
    <s v="Free Service"/>
    <n v="3"/>
    <n v="69261"/>
    <x v="3069"/>
    <s v="Yes"/>
    <s v="Net Banking"/>
    <s v="Fleet"/>
    <s v="Out of Warranty"/>
    <n v="2"/>
    <s v="ICICI Lombard"/>
    <n v="43"/>
    <s v="Male"/>
    <n v="27834"/>
    <n v="1"/>
    <s v="Kannur"/>
    <s v="Yes"/>
    <s v="No"/>
    <n v="3"/>
    <s v="YES"/>
  </r>
  <r>
    <s v="INV103074"/>
    <x v="128"/>
    <d v="1899-12-30T02:00:00"/>
    <x v="3"/>
    <s v="Customer_3074"/>
    <s v="Ciaz"/>
    <s v="Hybrid"/>
    <s v="Black"/>
    <s v="Bodyshop"/>
    <n v="1"/>
    <n v="74805"/>
    <x v="3070"/>
    <s v="Yes"/>
    <s v="Debit Card"/>
    <s v="Corporate"/>
    <s v="Out of Warranty"/>
    <n v="4"/>
    <s v="HDFC Ergo"/>
    <n v="60"/>
    <s v="Female"/>
    <n v="196444"/>
    <n v="1"/>
    <s v="Kozhikode"/>
    <s v="No"/>
    <s v="Yes"/>
    <n v="1"/>
    <s v="NO"/>
  </r>
  <r>
    <s v="INV103075"/>
    <x v="128"/>
    <d v="1899-12-30T03:00:00"/>
    <x v="12"/>
    <s v="Customer_3075"/>
    <s v="Dzire"/>
    <s v="Electric"/>
    <s v="White"/>
    <s v="Free Service"/>
    <n v="1"/>
    <n v="57887"/>
    <x v="3071"/>
    <s v="Yes"/>
    <s v="Finance EMI"/>
    <s v="Fleet"/>
    <s v="Under Warranty"/>
    <n v="2"/>
    <s v="Maruti Insurance"/>
    <n v="62"/>
    <s v="Female"/>
    <n v="144183"/>
    <n v="8"/>
    <s v="Wayanad"/>
    <s v="No"/>
    <s v="No"/>
    <n v="1"/>
    <s v="NO"/>
  </r>
  <r>
    <s v="INV103076"/>
    <x v="128"/>
    <d v="1899-12-30T04:00:00"/>
    <x v="20"/>
    <s v="Customer_3076"/>
    <s v="Jimny"/>
    <s v="CNG"/>
    <s v="Silver"/>
    <s v="Maintenance"/>
    <n v="4"/>
    <n v="86125"/>
    <x v="3072"/>
    <s v="Yes"/>
    <s v="UPI"/>
    <s v="Corporate"/>
    <s v="Under Warranty"/>
    <n v="3"/>
    <s v="HDFC Ergo"/>
    <n v="20"/>
    <s v="Female"/>
    <n v="49711"/>
    <n v="9"/>
    <s v="Kozhikode"/>
    <s v="Yes"/>
    <s v="No"/>
    <n v="4"/>
    <s v="YES"/>
  </r>
  <r>
    <s v="INV103077"/>
    <x v="128"/>
    <d v="1899-12-30T05:00:00"/>
    <x v="2"/>
    <s v="Customer_3077"/>
    <s v="Celerio"/>
    <s v="Petrol"/>
    <s v="Grey"/>
    <s v="Free Service"/>
    <n v="2"/>
    <n v="97079"/>
    <x v="3073"/>
    <s v="Yes"/>
    <s v="Credit Card"/>
    <s v="Government"/>
    <s v="Under Warranty"/>
    <n v="2"/>
    <s v="Tata AIG"/>
    <n v="46"/>
    <s v="Female"/>
    <n v="168351"/>
    <n v="7"/>
    <s v="Kozhikode"/>
    <s v="No"/>
    <s v="No"/>
    <n v="1"/>
    <s v="YES"/>
  </r>
  <r>
    <s v="INV103078"/>
    <x v="128"/>
    <d v="1899-12-30T06:00:00"/>
    <x v="16"/>
    <s v="Customer_3078"/>
    <s v="Ertiga"/>
    <s v="Hybrid"/>
    <s v="Black"/>
    <s v="Bodyshop"/>
    <n v="3"/>
    <n v="35411"/>
    <x v="3074"/>
    <s v="Yes"/>
    <s v="UPI"/>
    <s v="Fleet"/>
    <s v="Under Warranty"/>
    <n v="1"/>
    <s v="Tata AIG"/>
    <n v="27"/>
    <s v="Male"/>
    <n v="159471"/>
    <n v="3"/>
    <s v="Thrissur"/>
    <s v="No"/>
    <s v="No"/>
    <n v="4"/>
    <s v="NO"/>
  </r>
  <r>
    <s v="INV103079"/>
    <x v="128"/>
    <d v="1899-12-30T07:00:00"/>
    <x v="5"/>
    <s v="Customer_3079"/>
    <s v="Baleno"/>
    <s v="Petrol"/>
    <s v="White"/>
    <s v="Bodyshop"/>
    <n v="3"/>
    <n v="140745"/>
    <x v="3075"/>
    <s v="Yes"/>
    <s v="Debit Card"/>
    <s v="Government"/>
    <s v="Under Warranty"/>
    <n v="2"/>
    <s v="HDFC Ergo"/>
    <n v="36"/>
    <s v="Male"/>
    <n v="124380"/>
    <n v="1"/>
    <s v="Palakkad"/>
    <s v="No"/>
    <s v="No"/>
    <n v="4"/>
    <s v="YES"/>
  </r>
  <r>
    <s v="INV103080"/>
    <x v="128"/>
    <d v="1899-12-30T08:00:00"/>
    <x v="13"/>
    <s v="Customer_3080"/>
    <s v="Alto"/>
    <s v="CNG"/>
    <s v="Brown"/>
    <s v="Free Service"/>
    <n v="2"/>
    <n v="25156"/>
    <x v="3076"/>
    <s v="No"/>
    <s v="Debit Card"/>
    <s v="Fleet"/>
    <s v="Out of Warranty"/>
    <n v="5"/>
    <s v="Maruti Insurance"/>
    <n v="60"/>
    <s v="Male"/>
    <n v="90700"/>
    <n v="7"/>
    <s v="Kannur"/>
    <s v="No"/>
    <s v="Yes"/>
    <n v="0"/>
    <s v="NO"/>
  </r>
  <r>
    <s v="INV103081"/>
    <x v="128"/>
    <d v="1899-12-30T09:00:00"/>
    <x v="11"/>
    <s v="Customer_3081"/>
    <s v="Invicto"/>
    <s v="Diesel"/>
    <s v="Brown"/>
    <s v="Paid Service"/>
    <n v="1"/>
    <n v="32856"/>
    <x v="3077"/>
    <s v="No"/>
    <s v="UPI"/>
    <s v="Retail"/>
    <s v="Out of Warranty"/>
    <n v="3"/>
    <s v="Tata AIG"/>
    <n v="47"/>
    <s v="Male"/>
    <n v="149365"/>
    <n v="3"/>
    <s v="Malappuram"/>
    <s v="No"/>
    <s v="Yes"/>
    <n v="4"/>
    <s v="NO"/>
  </r>
  <r>
    <s v="INV103082"/>
    <x v="128"/>
    <d v="1899-12-30T10:00:00"/>
    <x v="5"/>
    <s v="Customer_3082"/>
    <s v="Swift"/>
    <s v="Diesel"/>
    <s v="Black"/>
    <s v="Paid Service"/>
    <n v="2"/>
    <n v="82758"/>
    <x v="3078"/>
    <s v="Yes"/>
    <s v="UPI"/>
    <s v="Fleet"/>
    <s v="Under Warranty"/>
    <n v="2"/>
    <s v="Tata AIG"/>
    <n v="63"/>
    <s v="Female"/>
    <n v="198347"/>
    <n v="5"/>
    <s v="Kozhikode"/>
    <s v="No"/>
    <s v="No"/>
    <n v="0"/>
    <s v="YES"/>
  </r>
  <r>
    <s v="INV103083"/>
    <x v="128"/>
    <d v="1899-12-30T11:00:00"/>
    <x v="3"/>
    <s v="Customer_3083"/>
    <s v="Ignis"/>
    <s v="Diesel"/>
    <s v="Silver"/>
    <s v="Maintenance"/>
    <n v="1"/>
    <n v="129677"/>
    <x v="3079"/>
    <s v="Yes"/>
    <s v="UPI"/>
    <s v="Corporate"/>
    <s v="Out of Warranty"/>
    <n v="3"/>
    <s v="HDFC Ergo"/>
    <n v="62"/>
    <s v="Male"/>
    <n v="67403"/>
    <n v="3"/>
    <s v="Thrissur"/>
    <s v="No"/>
    <s v="No"/>
    <n v="4"/>
    <s v="YES"/>
  </r>
  <r>
    <s v="INV103084"/>
    <x v="128"/>
    <d v="1899-12-30T12:00:00"/>
    <x v="18"/>
    <s v="Customer_3084"/>
    <s v="Grand Vitara"/>
    <s v="Hybrid"/>
    <s v="Silver"/>
    <s v="Paid Service"/>
    <n v="2"/>
    <n v="41910"/>
    <x v="3080"/>
    <s v="Yes"/>
    <s v="Debit Card"/>
    <s v="Government"/>
    <s v="Under Warranty"/>
    <n v="2"/>
    <s v="HDFC Ergo"/>
    <n v="46"/>
    <s v="Female"/>
    <n v="122318"/>
    <n v="6"/>
    <s v="Palakkad"/>
    <s v="Yes"/>
    <s v="No"/>
    <n v="2"/>
    <s v="NO"/>
  </r>
  <r>
    <s v="INV103085"/>
    <x v="128"/>
    <d v="1899-12-30T01:00:00"/>
    <x v="7"/>
    <s v="Customer_3085"/>
    <s v="Baleno"/>
    <s v="Diesel"/>
    <s v="Black"/>
    <s v="Accidental Repair"/>
    <n v="1"/>
    <n v="38749"/>
    <x v="3081"/>
    <s v="No"/>
    <s v="Finance EMI"/>
    <s v="Retail"/>
    <s v="Out of Warranty"/>
    <n v="4"/>
    <s v="Maruti Insurance"/>
    <n v="52"/>
    <s v="Male"/>
    <n v="145523"/>
    <n v="1"/>
    <s v="Palakkad"/>
    <s v="No"/>
    <s v="No"/>
    <n v="4"/>
    <s v="NO"/>
  </r>
  <r>
    <s v="INV103086"/>
    <x v="128"/>
    <d v="1899-12-30T02:00:00"/>
    <x v="8"/>
    <s v="Customer_3086"/>
    <s v="Fronx"/>
    <s v="Hybrid"/>
    <s v="Red"/>
    <s v="Free Service"/>
    <n v="4"/>
    <n v="31421"/>
    <x v="3082"/>
    <s v="Yes"/>
    <s v="Cash"/>
    <s v="Fleet"/>
    <s v="Out of Warranty"/>
    <n v="4"/>
    <s v="ICICI Lombard"/>
    <n v="43"/>
    <s v="Female"/>
    <n v="43764"/>
    <n v="5"/>
    <s v="Kozhikode"/>
    <s v="No"/>
    <s v="No"/>
    <n v="3"/>
    <s v="YES"/>
  </r>
  <r>
    <s v="INV103087"/>
    <x v="128"/>
    <d v="1899-12-30T03:00:00"/>
    <x v="20"/>
    <s v="Customer_3087"/>
    <s v="Ciaz"/>
    <s v="Hybrid"/>
    <s v="Black"/>
    <s v="Accidental Repair"/>
    <n v="3"/>
    <n v="104750"/>
    <x v="3083"/>
    <s v="Yes"/>
    <s v="Credit Card"/>
    <s v="Retail"/>
    <s v="Out of Warranty"/>
    <n v="1"/>
    <s v="New India"/>
    <n v="20"/>
    <s v="Female"/>
    <n v="130485"/>
    <n v="1"/>
    <s v="Thrissur"/>
    <s v="Yes"/>
    <s v="No"/>
    <n v="0"/>
    <s v="YES"/>
  </r>
  <r>
    <s v="INV103088"/>
    <x v="128"/>
    <d v="1899-12-30T04:00:00"/>
    <x v="17"/>
    <s v="Customer_3088"/>
    <s v="Grand Vitara"/>
    <s v="Petrol"/>
    <s v="Grey"/>
    <s v="Accidental Repair"/>
    <n v="2"/>
    <n v="76775"/>
    <x v="3084"/>
    <s v="Yes"/>
    <s v="Cash"/>
    <s v="Government"/>
    <s v="Under Warranty"/>
    <n v="4"/>
    <s v="New India"/>
    <n v="63"/>
    <s v="Female"/>
    <n v="100499"/>
    <n v="6"/>
    <s v="Kannur"/>
    <s v="Yes"/>
    <s v="No"/>
    <n v="1"/>
    <s v="YES"/>
  </r>
  <r>
    <s v="INV103089"/>
    <x v="128"/>
    <d v="1899-12-30T05:00:00"/>
    <x v="5"/>
    <s v="Customer_3089"/>
    <s v="Invicto"/>
    <s v="Diesel"/>
    <s v="Black"/>
    <s v="Free Service"/>
    <n v="1"/>
    <n v="116774"/>
    <x v="3085"/>
    <s v="Yes"/>
    <s v="Finance EMI"/>
    <s v="Corporate"/>
    <s v="Out of Warranty"/>
    <n v="5"/>
    <s v="New India"/>
    <n v="27"/>
    <s v="Female"/>
    <n v="109218"/>
    <n v="2"/>
    <s v="Palakkad"/>
    <s v="Yes"/>
    <s v="Yes"/>
    <n v="2"/>
    <s v="NO"/>
  </r>
  <r>
    <s v="INV103090"/>
    <x v="128"/>
    <d v="1899-12-30T06:00:00"/>
    <x v="11"/>
    <s v="Customer_3090"/>
    <s v="Ignis"/>
    <s v="Electric"/>
    <s v="Black"/>
    <s v="Accidental Repair"/>
    <n v="1"/>
    <n v="138080"/>
    <x v="3086"/>
    <s v="Yes"/>
    <s v="Debit Card"/>
    <s v="Fleet"/>
    <s v="Out of Warranty"/>
    <n v="4"/>
    <s v="HDFC Ergo"/>
    <n v="64"/>
    <s v="Male"/>
    <n v="180863"/>
    <n v="7"/>
    <s v="Wayanad"/>
    <s v="No"/>
    <s v="No"/>
    <n v="2"/>
    <s v="YES"/>
  </r>
  <r>
    <s v="INV103091"/>
    <x v="128"/>
    <d v="1899-12-30T07:00:00"/>
    <x v="10"/>
    <s v="Customer_3091"/>
    <s v="Baleno"/>
    <s v="Diesel"/>
    <s v="Red"/>
    <s v="Maintenance"/>
    <n v="1"/>
    <n v="28038"/>
    <x v="3087"/>
    <s v="No"/>
    <s v="Cash"/>
    <s v="Government"/>
    <s v="Out of Warranty"/>
    <n v="5"/>
    <s v="Tata AIG"/>
    <n v="21"/>
    <s v="Female"/>
    <n v="80524"/>
    <n v="8"/>
    <s v="Palakkad"/>
    <s v="No"/>
    <s v="No"/>
    <n v="1"/>
    <s v="NO"/>
  </r>
  <r>
    <s v="INV103092"/>
    <x v="128"/>
    <d v="1899-12-30T08:00:00"/>
    <x v="9"/>
    <s v="Customer_3092"/>
    <s v="Dzire"/>
    <s v="Diesel"/>
    <s v="Blue"/>
    <s v="Maintenance"/>
    <n v="4"/>
    <n v="139265"/>
    <x v="3088"/>
    <s v="Yes"/>
    <s v="UPI"/>
    <s v="Government"/>
    <s v="Under Warranty"/>
    <n v="2"/>
    <s v="Tata AIG"/>
    <n v="66"/>
    <s v="Male"/>
    <n v="165522"/>
    <n v="4"/>
    <s v="Kozhikode"/>
    <s v="Yes"/>
    <s v="Yes"/>
    <n v="4"/>
    <s v="YES"/>
  </r>
  <r>
    <s v="INV103093"/>
    <x v="128"/>
    <d v="1899-12-30T09:00:00"/>
    <x v="8"/>
    <s v="Customer_3093"/>
    <s v="Ertiga"/>
    <s v="Diesel"/>
    <s v="Silver"/>
    <s v="Free Service"/>
    <n v="1"/>
    <n v="115641"/>
    <x v="3089"/>
    <s v="Yes"/>
    <s v="Net Banking"/>
    <s v="Corporate"/>
    <s v="Out of Warranty"/>
    <n v="2"/>
    <s v="Bajaj Allianz"/>
    <n v="37"/>
    <s v="Female"/>
    <n v="126551"/>
    <n v="8"/>
    <s v="Thrissur"/>
    <s v="Yes"/>
    <s v="Yes"/>
    <n v="4"/>
    <s v="YES"/>
  </r>
  <r>
    <s v="INV103094"/>
    <x v="128"/>
    <d v="1899-12-30T10:00:00"/>
    <x v="8"/>
    <s v="Customer_3094"/>
    <s v="Alto"/>
    <s v="Electric"/>
    <s v="Grey"/>
    <s v="Paint Job"/>
    <n v="3"/>
    <n v="27305"/>
    <x v="3090"/>
    <s v="Yes"/>
    <s v="UPI"/>
    <s v="Government"/>
    <s v="Out of Warranty"/>
    <n v="5"/>
    <s v="ICICI Lombard"/>
    <n v="34"/>
    <s v="Female"/>
    <n v="198464"/>
    <n v="6"/>
    <s v="Thrissur"/>
    <s v="No"/>
    <s v="Yes"/>
    <n v="0"/>
    <s v="NO"/>
  </r>
  <r>
    <s v="INV103095"/>
    <x v="128"/>
    <d v="1899-12-30T11:00:00"/>
    <x v="10"/>
    <s v="Customer_3095"/>
    <s v="XL6"/>
    <s v="Electric"/>
    <s v="White"/>
    <s v="Paint Job"/>
    <n v="4"/>
    <n v="62763"/>
    <x v="3091"/>
    <s v="Yes"/>
    <s v="Credit Card"/>
    <s v="Retail"/>
    <s v="Out of Warranty"/>
    <n v="1"/>
    <s v="Tata AIG"/>
    <n v="61"/>
    <s v="Male"/>
    <n v="137455"/>
    <n v="7"/>
    <s v="Thrissur"/>
    <s v="No"/>
    <s v="No"/>
    <n v="1"/>
    <s v="YES"/>
  </r>
  <r>
    <s v="INV103096"/>
    <x v="129"/>
    <d v="1899-12-30T12:00:00"/>
    <x v="2"/>
    <s v="Customer_3096"/>
    <s v="Ertiga"/>
    <s v="Hybrid"/>
    <s v="Silver"/>
    <s v="Free Service"/>
    <n v="1"/>
    <n v="99075"/>
    <x v="3092"/>
    <s v="Yes"/>
    <s v="UPI"/>
    <s v="Fleet"/>
    <s v="Under Warranty"/>
    <n v="4"/>
    <s v="HDFC Ergo"/>
    <n v="59"/>
    <s v="Male"/>
    <n v="59316"/>
    <n v="6"/>
    <s v="Thrissur"/>
    <s v="Yes"/>
    <s v="No"/>
    <n v="2"/>
    <s v="NO"/>
  </r>
  <r>
    <s v="INV103097"/>
    <x v="129"/>
    <d v="1899-12-30T01:00:00"/>
    <x v="17"/>
    <s v="Customer_3097"/>
    <s v="WagonR"/>
    <s v="Electric"/>
    <s v="Silver"/>
    <s v="Free Service"/>
    <n v="3"/>
    <n v="44993"/>
    <x v="3093"/>
    <s v="Yes"/>
    <s v="Net Banking"/>
    <s v="Government"/>
    <s v="Under Warranty"/>
    <n v="5"/>
    <s v="Maruti Insurance"/>
    <n v="23"/>
    <s v="Female"/>
    <n v="174634"/>
    <n v="9"/>
    <s v="Wayanad"/>
    <s v="No"/>
    <s v="Yes"/>
    <n v="0"/>
    <s v="YES"/>
  </r>
  <r>
    <s v="INV103098"/>
    <x v="129"/>
    <d v="1899-12-30T02:00:00"/>
    <x v="4"/>
    <s v="Customer_3098"/>
    <s v="Celerio"/>
    <s v="Hybrid"/>
    <s v="Blue"/>
    <s v="Free Service"/>
    <n v="1"/>
    <n v="130398"/>
    <x v="3094"/>
    <s v="Yes"/>
    <s v="Debit Card"/>
    <s v="Fleet"/>
    <s v="Out of Warranty"/>
    <n v="4"/>
    <s v="Maruti Insurance"/>
    <n v="58"/>
    <s v="Male"/>
    <n v="124592"/>
    <n v="8"/>
    <s v="Kozhikode"/>
    <s v="Yes"/>
    <s v="No"/>
    <n v="4"/>
    <s v="YES"/>
  </r>
  <r>
    <s v="INV103099"/>
    <x v="129"/>
    <d v="1899-12-30T03:00:00"/>
    <x v="3"/>
    <s v="Customer_3099"/>
    <s v="Fronx"/>
    <s v="Petrol"/>
    <s v="Silver"/>
    <s v="Paid Service"/>
    <n v="3"/>
    <n v="43193"/>
    <x v="3095"/>
    <s v="Yes"/>
    <s v="Cash"/>
    <s v="Fleet"/>
    <s v="Under Warranty"/>
    <n v="3"/>
    <s v="Bajaj Allianz"/>
    <n v="34"/>
    <s v="Female"/>
    <n v="99727"/>
    <n v="8"/>
    <s v="Kozhikode"/>
    <s v="No"/>
    <s v="No"/>
    <n v="1"/>
    <s v="YES"/>
  </r>
  <r>
    <s v="INV103100"/>
    <x v="129"/>
    <d v="1899-12-30T04:00:00"/>
    <x v="15"/>
    <s v="Customer_3100"/>
    <s v="WagonR"/>
    <s v="Hybrid"/>
    <s v="Silver"/>
    <s v="Free Service"/>
    <n v="3"/>
    <n v="41520"/>
    <x v="3096"/>
    <s v="Yes"/>
    <s v="UPI"/>
    <s v="Corporate"/>
    <s v="Under Warranty"/>
    <n v="1"/>
    <s v="New India"/>
    <n v="45"/>
    <s v="Female"/>
    <n v="179670"/>
    <n v="1"/>
    <s v="Palakkad"/>
    <s v="No"/>
    <s v="Yes"/>
    <n v="0"/>
    <s v="YES"/>
  </r>
  <r>
    <s v="INV103101"/>
    <x v="129"/>
    <d v="1899-12-30T05:00:00"/>
    <x v="7"/>
    <s v="Customer_3101"/>
    <s v="WagonR"/>
    <s v="Diesel"/>
    <s v="Red"/>
    <s v="Maintenance"/>
    <n v="1"/>
    <n v="36243"/>
    <x v="3097"/>
    <s v="No"/>
    <s v="Finance EMI"/>
    <s v="Fleet"/>
    <s v="Out of Warranty"/>
    <n v="2"/>
    <s v="New India"/>
    <n v="32"/>
    <s v="Female"/>
    <n v="11331"/>
    <n v="9"/>
    <s v="Palakkad"/>
    <s v="No"/>
    <s v="Yes"/>
    <n v="4"/>
    <s v="NO"/>
  </r>
  <r>
    <s v="INV103102"/>
    <x v="129"/>
    <d v="1899-12-30T06:00:00"/>
    <x v="12"/>
    <s v="Customer_3102"/>
    <s v="Fronx"/>
    <s v="CNG"/>
    <s v="Red"/>
    <s v="Maintenance"/>
    <n v="3"/>
    <n v="125192"/>
    <x v="3098"/>
    <s v="Yes"/>
    <s v="Cash"/>
    <s v="Corporate"/>
    <s v="Out of Warranty"/>
    <n v="5"/>
    <s v="Maruti Insurance"/>
    <n v="29"/>
    <s v="Female"/>
    <n v="74105"/>
    <n v="6"/>
    <s v="Kannur"/>
    <s v="No"/>
    <s v="Yes"/>
    <n v="3"/>
    <s v="YES"/>
  </r>
  <r>
    <s v="INV103103"/>
    <x v="129"/>
    <d v="1899-12-30T07:00:00"/>
    <x v="0"/>
    <s v="Customer_3103"/>
    <s v="Celerio"/>
    <s v="CNG"/>
    <s v="Red"/>
    <s v="Bodyshop"/>
    <n v="2"/>
    <n v="145003"/>
    <x v="3099"/>
    <s v="Yes"/>
    <s v="Credit Card"/>
    <s v="Government"/>
    <s v="Out of Warranty"/>
    <n v="3"/>
    <s v="New India"/>
    <n v="56"/>
    <s v="Female"/>
    <n v="24249"/>
    <n v="9"/>
    <s v="Malappuram"/>
    <s v="Yes"/>
    <s v="No"/>
    <n v="0"/>
    <s v="YES"/>
  </r>
  <r>
    <s v="INV103104"/>
    <x v="129"/>
    <d v="1899-12-30T08:00:00"/>
    <x v="9"/>
    <s v="Customer_3104"/>
    <s v="Ignis"/>
    <s v="Diesel"/>
    <s v="Red"/>
    <s v="Paint Job"/>
    <n v="1"/>
    <n v="23967"/>
    <x v="3100"/>
    <s v="No"/>
    <s v="Finance EMI"/>
    <s v="Government"/>
    <s v="Under Warranty"/>
    <n v="5"/>
    <s v="New India"/>
    <n v="63"/>
    <s v="Male"/>
    <n v="40656"/>
    <n v="8"/>
    <s v="Palakkad"/>
    <s v="Yes"/>
    <s v="No"/>
    <n v="4"/>
    <s v="NO"/>
  </r>
  <r>
    <s v="INV103105"/>
    <x v="129"/>
    <d v="1899-12-30T09:00:00"/>
    <x v="16"/>
    <s v="Customer_3105"/>
    <s v="Dzire"/>
    <s v="Hybrid"/>
    <s v="Red"/>
    <s v="Paint Job"/>
    <n v="2"/>
    <n v="60040"/>
    <x v="3101"/>
    <s v="Yes"/>
    <s v="Finance EMI"/>
    <s v="Government"/>
    <s v="Out of Warranty"/>
    <n v="5"/>
    <s v="ICICI Lombard"/>
    <n v="53"/>
    <s v="Female"/>
    <n v="1231"/>
    <n v="5"/>
    <s v="Kozhikode"/>
    <s v="No"/>
    <s v="Yes"/>
    <n v="4"/>
    <s v="YES"/>
  </r>
  <r>
    <s v="INV103106"/>
    <x v="129"/>
    <d v="1899-12-30T10:00:00"/>
    <x v="0"/>
    <s v="Customer_3106"/>
    <s v="Ciaz"/>
    <s v="Diesel"/>
    <s v="Grey"/>
    <s v="Free Service"/>
    <n v="3"/>
    <n v="113252"/>
    <x v="3102"/>
    <s v="Yes"/>
    <s v="Cash"/>
    <s v="Fleet"/>
    <s v="Out of Warranty"/>
    <n v="5"/>
    <s v="Maruti Insurance"/>
    <n v="46"/>
    <s v="Male"/>
    <n v="3183"/>
    <n v="6"/>
    <s v="Kannur"/>
    <s v="Yes"/>
    <s v="No"/>
    <n v="2"/>
    <s v="YES"/>
  </r>
  <r>
    <s v="INV103107"/>
    <x v="129"/>
    <d v="1899-12-30T11:00:00"/>
    <x v="7"/>
    <s v="Customer_3107"/>
    <s v="Jimny"/>
    <s v="Electric"/>
    <s v="White"/>
    <s v="Paint Job"/>
    <n v="4"/>
    <n v="8023"/>
    <x v="3103"/>
    <s v="No"/>
    <s v="Credit Card"/>
    <s v="Fleet"/>
    <s v="Under Warranty"/>
    <n v="5"/>
    <s v="ICICI Lombard"/>
    <n v="46"/>
    <s v="Female"/>
    <n v="17570"/>
    <n v="1"/>
    <s v="Palakkad"/>
    <s v="No"/>
    <s v="Yes"/>
    <n v="3"/>
    <s v="NO"/>
  </r>
  <r>
    <s v="INV103108"/>
    <x v="129"/>
    <d v="1899-12-30T12:00:00"/>
    <x v="16"/>
    <s v="Customer_3108"/>
    <s v="XL6"/>
    <s v="Hybrid"/>
    <s v="Blue"/>
    <s v="Free Service"/>
    <n v="4"/>
    <n v="106885"/>
    <x v="3104"/>
    <s v="Yes"/>
    <s v="Credit Card"/>
    <s v="Retail"/>
    <s v="Under Warranty"/>
    <n v="2"/>
    <s v="Bajaj Allianz"/>
    <n v="69"/>
    <s v="Male"/>
    <n v="76811"/>
    <n v="2"/>
    <s v="Kannur"/>
    <s v="Yes"/>
    <s v="No"/>
    <n v="0"/>
    <s v="YES"/>
  </r>
  <r>
    <s v="INV103109"/>
    <x v="129"/>
    <d v="1899-12-30T01:00:00"/>
    <x v="12"/>
    <s v="Customer_3109"/>
    <s v="Celerio"/>
    <s v="Diesel"/>
    <s v="Black"/>
    <s v="Free Service"/>
    <n v="3"/>
    <n v="114829"/>
    <x v="3105"/>
    <s v="Yes"/>
    <s v="Finance EMI"/>
    <s v="Fleet"/>
    <s v="Under Warranty"/>
    <n v="2"/>
    <s v="New India"/>
    <n v="64"/>
    <s v="Male"/>
    <n v="152391"/>
    <n v="7"/>
    <s v="Wayanad"/>
    <s v="Yes"/>
    <s v="No"/>
    <n v="1"/>
    <s v="YES"/>
  </r>
  <r>
    <s v="INV103110"/>
    <x v="129"/>
    <d v="1899-12-30T02:00:00"/>
    <x v="12"/>
    <s v="Customer_3110"/>
    <s v="Alto"/>
    <s v="Electric"/>
    <s v="Brown"/>
    <s v="Paint Job"/>
    <n v="2"/>
    <n v="114550"/>
    <x v="3106"/>
    <s v="Yes"/>
    <s v="UPI"/>
    <s v="Corporate"/>
    <s v="Under Warranty"/>
    <n v="2"/>
    <s v="Tata AIG"/>
    <n v="43"/>
    <s v="Male"/>
    <n v="126420"/>
    <n v="3"/>
    <s v="Wayanad"/>
    <s v="No"/>
    <s v="No"/>
    <n v="0"/>
    <s v="YES"/>
  </r>
  <r>
    <s v="INV103111"/>
    <x v="129"/>
    <d v="1899-12-30T03:00:00"/>
    <x v="2"/>
    <s v="Customer_3111"/>
    <s v="Ertiga"/>
    <s v="Electric"/>
    <s v="Grey"/>
    <s v="Paint Job"/>
    <n v="1"/>
    <n v="86268"/>
    <x v="3107"/>
    <s v="Yes"/>
    <s v="Finance EMI"/>
    <s v="Retail"/>
    <s v="Under Warranty"/>
    <n v="1"/>
    <s v="Bajaj Allianz"/>
    <n v="50"/>
    <s v="Female"/>
    <n v="113898"/>
    <n v="4"/>
    <s v="Kozhikode"/>
    <s v="No"/>
    <s v="Yes"/>
    <n v="2"/>
    <s v="NO"/>
  </r>
  <r>
    <s v="INV103112"/>
    <x v="129"/>
    <d v="1899-12-30T04:00:00"/>
    <x v="1"/>
    <s v="Customer_3112"/>
    <s v="Dzire"/>
    <s v="Hybrid"/>
    <s v="Red"/>
    <s v="Bodyshop"/>
    <n v="4"/>
    <n v="103661"/>
    <x v="3108"/>
    <s v="Yes"/>
    <s v="Finance EMI"/>
    <s v="Fleet"/>
    <s v="Under Warranty"/>
    <n v="2"/>
    <s v="New India"/>
    <n v="29"/>
    <s v="Male"/>
    <n v="144959"/>
    <n v="9"/>
    <s v="Thrissur"/>
    <s v="Yes"/>
    <s v="Yes"/>
    <n v="1"/>
    <s v="YES"/>
  </r>
  <r>
    <s v="INV103113"/>
    <x v="129"/>
    <d v="1899-12-30T05:00:00"/>
    <x v="6"/>
    <s v="Customer_3113"/>
    <s v="Swift"/>
    <s v="Petrol"/>
    <s v="Blue"/>
    <s v="Accidental Repair"/>
    <n v="2"/>
    <n v="8000"/>
    <x v="3109"/>
    <s v="No"/>
    <s v="Finance EMI"/>
    <s v="Retail"/>
    <s v="Under Warranty"/>
    <n v="4"/>
    <s v="New India"/>
    <n v="32"/>
    <s v="Female"/>
    <n v="40634"/>
    <n v="8"/>
    <s v="Kannur"/>
    <s v="No"/>
    <s v="No"/>
    <n v="2"/>
    <s v="NO"/>
  </r>
  <r>
    <s v="INV103114"/>
    <x v="129"/>
    <d v="1899-12-30T06:00:00"/>
    <x v="14"/>
    <s v="Customer_3114"/>
    <s v="Jimny"/>
    <s v="Petrol"/>
    <s v="Black"/>
    <s v="Bodyshop"/>
    <n v="4"/>
    <n v="32756"/>
    <x v="3110"/>
    <s v="Yes"/>
    <s v="Net Banking"/>
    <s v="Fleet"/>
    <s v="Under Warranty"/>
    <n v="2"/>
    <s v="ICICI Lombard"/>
    <n v="38"/>
    <s v="Male"/>
    <n v="103966"/>
    <n v="8"/>
    <s v="Thrissur"/>
    <s v="No"/>
    <s v="Yes"/>
    <n v="1"/>
    <s v="YES"/>
  </r>
  <r>
    <s v="INV103115"/>
    <x v="129"/>
    <d v="1899-12-30T07:00:00"/>
    <x v="18"/>
    <s v="Customer_3115"/>
    <s v="Ertiga"/>
    <s v="Electric"/>
    <s v="Silver"/>
    <s v="Bodyshop"/>
    <n v="4"/>
    <n v="40982"/>
    <x v="3111"/>
    <s v="Yes"/>
    <s v="Cash"/>
    <s v="Fleet"/>
    <s v="Out of Warranty"/>
    <n v="5"/>
    <s v="HDFC Ergo"/>
    <n v="63"/>
    <s v="Male"/>
    <n v="146685"/>
    <n v="5"/>
    <s v="Malappuram"/>
    <s v="Yes"/>
    <s v="Yes"/>
    <n v="1"/>
    <s v="YES"/>
  </r>
  <r>
    <s v="INV103116"/>
    <x v="129"/>
    <d v="1899-12-30T08:00:00"/>
    <x v="8"/>
    <s v="Customer_3116"/>
    <s v="Dzire"/>
    <s v="Petrol"/>
    <s v="Grey"/>
    <s v="Paint Job"/>
    <n v="3"/>
    <n v="147931"/>
    <x v="3112"/>
    <s v="Yes"/>
    <s v="Credit Card"/>
    <s v="Retail"/>
    <s v="Under Warranty"/>
    <n v="5"/>
    <s v="Bajaj Allianz"/>
    <n v="56"/>
    <s v="Female"/>
    <n v="111192"/>
    <n v="3"/>
    <s v="Palakkad"/>
    <s v="No"/>
    <s v="No"/>
    <n v="2"/>
    <s v="YES"/>
  </r>
  <r>
    <s v="INV103117"/>
    <x v="129"/>
    <d v="1899-12-30T09:00:00"/>
    <x v="3"/>
    <s v="Customer_3117"/>
    <s v="Celerio"/>
    <s v="Electric"/>
    <s v="Silver"/>
    <s v="Maintenance"/>
    <n v="1"/>
    <n v="56760"/>
    <x v="3113"/>
    <s v="No"/>
    <s v="Credit Card"/>
    <s v="Corporate"/>
    <s v="Out of Warranty"/>
    <n v="4"/>
    <s v="HDFC Ergo"/>
    <n v="22"/>
    <s v="Female"/>
    <n v="176614"/>
    <n v="5"/>
    <s v="Kozhikode"/>
    <s v="No"/>
    <s v="No"/>
    <n v="2"/>
    <s v="NO"/>
  </r>
  <r>
    <s v="INV103118"/>
    <x v="129"/>
    <d v="1899-12-30T10:00:00"/>
    <x v="2"/>
    <s v="Customer_3118"/>
    <s v="Fronx"/>
    <s v="Petrol"/>
    <s v="Blue"/>
    <s v="Bodyshop"/>
    <n v="2"/>
    <n v="14734"/>
    <x v="3114"/>
    <s v="No"/>
    <s v="Credit Card"/>
    <s v="Corporate"/>
    <s v="Out of Warranty"/>
    <n v="3"/>
    <s v="Tata AIG"/>
    <n v="68"/>
    <s v="Male"/>
    <n v="82740"/>
    <n v="5"/>
    <s v="Kannur"/>
    <s v="No"/>
    <s v="No"/>
    <n v="0"/>
    <s v="NO"/>
  </r>
  <r>
    <s v="INV103119"/>
    <x v="129"/>
    <d v="1899-12-30T11:00:00"/>
    <x v="3"/>
    <s v="Customer_3119"/>
    <s v="Celerio"/>
    <s v="Electric"/>
    <s v="White"/>
    <s v="Maintenance"/>
    <n v="2"/>
    <n v="131557"/>
    <x v="3115"/>
    <s v="Yes"/>
    <s v="Debit Card"/>
    <s v="Fleet"/>
    <s v="Out of Warranty"/>
    <n v="5"/>
    <s v="New India"/>
    <n v="34"/>
    <s v="Male"/>
    <n v="107891"/>
    <n v="7"/>
    <s v="Thrissur"/>
    <s v="No"/>
    <s v="Yes"/>
    <n v="2"/>
    <s v="YES"/>
  </r>
  <r>
    <s v="INV103120"/>
    <x v="130"/>
    <d v="1899-12-30T12:00:00"/>
    <x v="13"/>
    <s v="Customer_3120"/>
    <s v="Jimny"/>
    <s v="Electric"/>
    <s v="White"/>
    <s v="Paint Job"/>
    <n v="1"/>
    <n v="78328"/>
    <x v="3116"/>
    <s v="Yes"/>
    <s v="Finance EMI"/>
    <s v="Retail"/>
    <s v="Out of Warranty"/>
    <n v="5"/>
    <s v="HDFC Ergo"/>
    <n v="28"/>
    <s v="Female"/>
    <n v="131011"/>
    <n v="8"/>
    <s v="Wayanad"/>
    <s v="Yes"/>
    <s v="Yes"/>
    <n v="4"/>
    <s v="NO"/>
  </r>
  <r>
    <s v="INV103121"/>
    <x v="130"/>
    <d v="1899-12-30T01:00:00"/>
    <x v="13"/>
    <s v="Customer_3121"/>
    <s v="Swift"/>
    <s v="Electric"/>
    <s v="Blue"/>
    <s v="Paid Service"/>
    <n v="2"/>
    <n v="87997"/>
    <x v="3117"/>
    <s v="Yes"/>
    <s v="Cash"/>
    <s v="Corporate"/>
    <s v="Under Warranty"/>
    <n v="2"/>
    <s v="Tata AIG"/>
    <n v="22"/>
    <s v="Male"/>
    <n v="85423"/>
    <n v="3"/>
    <s v="Kozhikode"/>
    <s v="No"/>
    <s v="Yes"/>
    <n v="3"/>
    <s v="YES"/>
  </r>
  <r>
    <s v="INV103122"/>
    <x v="130"/>
    <d v="1899-12-30T02:00:00"/>
    <x v="11"/>
    <s v="Customer_3122"/>
    <s v="Dzire"/>
    <s v="Electric"/>
    <s v="Brown"/>
    <s v="Free Service"/>
    <n v="4"/>
    <n v="90975"/>
    <x v="3118"/>
    <s v="Yes"/>
    <s v="Cash"/>
    <s v="Corporate"/>
    <s v="Out of Warranty"/>
    <n v="2"/>
    <s v="New India"/>
    <n v="23"/>
    <s v="Male"/>
    <n v="18928"/>
    <n v="1"/>
    <s v="Kannur"/>
    <s v="No"/>
    <s v="No"/>
    <n v="2"/>
    <s v="YES"/>
  </r>
  <r>
    <s v="INV103123"/>
    <x v="130"/>
    <d v="1899-12-30T03:00:00"/>
    <x v="16"/>
    <s v="Customer_3123"/>
    <s v="XL6"/>
    <s v="CNG"/>
    <s v="Brown"/>
    <s v="Accidental Repair"/>
    <n v="1"/>
    <n v="13428"/>
    <x v="3119"/>
    <s v="No"/>
    <s v="Credit Card"/>
    <s v="Corporate"/>
    <s v="Under Warranty"/>
    <n v="5"/>
    <s v="Maruti Insurance"/>
    <n v="48"/>
    <s v="Male"/>
    <n v="122294"/>
    <n v="8"/>
    <s v="Thrissur"/>
    <s v="No"/>
    <s v="Yes"/>
    <n v="0"/>
    <s v="NO"/>
  </r>
  <r>
    <s v="INV103124"/>
    <x v="130"/>
    <d v="1899-12-30T04:00:00"/>
    <x v="4"/>
    <s v="Customer_3124"/>
    <s v="Ciaz"/>
    <s v="Petrol"/>
    <s v="White"/>
    <s v="Maintenance"/>
    <n v="4"/>
    <n v="24139"/>
    <x v="3120"/>
    <s v="Yes"/>
    <s v="Cash"/>
    <s v="Government"/>
    <s v="Out of Warranty"/>
    <n v="4"/>
    <s v="Bajaj Allianz"/>
    <n v="48"/>
    <s v="Male"/>
    <n v="81835"/>
    <n v="2"/>
    <s v="Malappuram"/>
    <s v="Yes"/>
    <s v="Yes"/>
    <n v="1"/>
    <s v="NO"/>
  </r>
  <r>
    <s v="INV103125"/>
    <x v="130"/>
    <d v="1899-12-30T05:00:00"/>
    <x v="9"/>
    <s v="Customer_3125"/>
    <s v="Alto"/>
    <s v="Electric"/>
    <s v="Brown"/>
    <s v="Paid Service"/>
    <n v="4"/>
    <n v="31976"/>
    <x v="3121"/>
    <s v="Yes"/>
    <s v="Cash"/>
    <s v="Corporate"/>
    <s v="Out of Warranty"/>
    <n v="5"/>
    <s v="Tata AIG"/>
    <n v="50"/>
    <s v="Male"/>
    <n v="172391"/>
    <n v="7"/>
    <s v="Thrissur"/>
    <s v="No"/>
    <s v="No"/>
    <n v="2"/>
    <s v="YES"/>
  </r>
  <r>
    <s v="INV103126"/>
    <x v="130"/>
    <d v="1899-12-30T06:00:00"/>
    <x v="15"/>
    <s v="Customer_3126"/>
    <s v="Celerio"/>
    <s v="Diesel"/>
    <s v="White"/>
    <s v="Maintenance"/>
    <n v="4"/>
    <n v="16011"/>
    <x v="3122"/>
    <s v="Yes"/>
    <s v="Debit Card"/>
    <s v="Fleet"/>
    <s v="Out of Warranty"/>
    <n v="2"/>
    <s v="HDFC Ergo"/>
    <n v="41"/>
    <s v="Female"/>
    <n v="41364"/>
    <n v="7"/>
    <s v="Wayanad"/>
    <s v="No"/>
    <s v="Yes"/>
    <n v="2"/>
    <s v="NO"/>
  </r>
  <r>
    <s v="INV103127"/>
    <x v="130"/>
    <d v="1899-12-30T07:00:00"/>
    <x v="1"/>
    <s v="Customer_3127"/>
    <s v="XL6"/>
    <s v="Hybrid"/>
    <s v="Silver"/>
    <s v="Free Service"/>
    <n v="1"/>
    <n v="14543"/>
    <x v="3123"/>
    <s v="No"/>
    <s v="Credit Card"/>
    <s v="Fleet"/>
    <s v="Out of Warranty"/>
    <n v="2"/>
    <s v="New India"/>
    <n v="59"/>
    <s v="Male"/>
    <n v="195167"/>
    <n v="3"/>
    <s v="Malappuram"/>
    <s v="Yes"/>
    <s v="No"/>
    <n v="3"/>
    <s v="NO"/>
  </r>
  <r>
    <s v="INV103128"/>
    <x v="130"/>
    <d v="1899-12-30T08:00:00"/>
    <x v="10"/>
    <s v="Customer_3128"/>
    <s v="Dzire"/>
    <s v="Diesel"/>
    <s v="Brown"/>
    <s v="Free Service"/>
    <n v="2"/>
    <n v="125636"/>
    <x v="3124"/>
    <s v="Yes"/>
    <s v="Cash"/>
    <s v="Corporate"/>
    <s v="Under Warranty"/>
    <n v="2"/>
    <s v="Tata AIG"/>
    <n v="37"/>
    <s v="Female"/>
    <n v="166823"/>
    <n v="7"/>
    <s v="Thrissur"/>
    <s v="No"/>
    <s v="Yes"/>
    <n v="1"/>
    <s v="YES"/>
  </r>
  <r>
    <s v="INV103129"/>
    <x v="130"/>
    <d v="1899-12-30T09:00:00"/>
    <x v="11"/>
    <s v="Customer_3129"/>
    <s v="Ertiga"/>
    <s v="Diesel"/>
    <s v="White"/>
    <s v="Accidental Repair"/>
    <n v="4"/>
    <n v="51142"/>
    <x v="3125"/>
    <s v="Yes"/>
    <s v="Net Banking"/>
    <s v="Corporate"/>
    <s v="Out of Warranty"/>
    <n v="4"/>
    <s v="ICICI Lombard"/>
    <n v="21"/>
    <s v="Female"/>
    <n v="53822"/>
    <n v="6"/>
    <s v="Thrissur"/>
    <s v="No"/>
    <s v="Yes"/>
    <n v="1"/>
    <s v="YES"/>
  </r>
  <r>
    <s v="INV103130"/>
    <x v="130"/>
    <d v="1899-12-30T10:00:00"/>
    <x v="12"/>
    <s v="Customer_3130"/>
    <s v="XL6"/>
    <s v="CNG"/>
    <s v="White"/>
    <s v="Bodyshop"/>
    <n v="1"/>
    <n v="124430"/>
    <x v="3126"/>
    <s v="Yes"/>
    <s v="Credit Card"/>
    <s v="Retail"/>
    <s v="Under Warranty"/>
    <n v="5"/>
    <s v="Bajaj Allianz"/>
    <n v="63"/>
    <s v="Male"/>
    <n v="157046"/>
    <n v="4"/>
    <s v="Palakkad"/>
    <s v="No"/>
    <s v="Yes"/>
    <n v="3"/>
    <s v="YES"/>
  </r>
  <r>
    <s v="INV103131"/>
    <x v="130"/>
    <d v="1899-12-30T11:00:00"/>
    <x v="7"/>
    <s v="Customer_3131"/>
    <s v="Swift"/>
    <s v="Petrol"/>
    <s v="Blue"/>
    <s v="Free Service"/>
    <n v="1"/>
    <n v="32563"/>
    <x v="3127"/>
    <s v="No"/>
    <s v="Cash"/>
    <s v="Government"/>
    <s v="Out of Warranty"/>
    <n v="2"/>
    <s v="Tata AIG"/>
    <n v="54"/>
    <s v="Female"/>
    <n v="52485"/>
    <n v="4"/>
    <s v="Kozhikode"/>
    <s v="Yes"/>
    <s v="No"/>
    <n v="1"/>
    <s v="NO"/>
  </r>
  <r>
    <s v="INV103132"/>
    <x v="130"/>
    <d v="1899-12-30T12:00:00"/>
    <x v="13"/>
    <s v="Customer_3132"/>
    <s v="Alto"/>
    <s v="CNG"/>
    <s v="White"/>
    <s v="Accidental Repair"/>
    <n v="3"/>
    <n v="119958"/>
    <x v="3128"/>
    <s v="Yes"/>
    <s v="Debit Card"/>
    <s v="Fleet"/>
    <s v="Under Warranty"/>
    <n v="3"/>
    <s v="HDFC Ergo"/>
    <n v="31"/>
    <s v="Male"/>
    <n v="192258"/>
    <n v="5"/>
    <s v="Malappuram"/>
    <s v="No"/>
    <s v="Yes"/>
    <n v="4"/>
    <s v="YES"/>
  </r>
  <r>
    <s v="INV103133"/>
    <x v="130"/>
    <d v="1899-12-30T01:00:00"/>
    <x v="20"/>
    <s v="Customer_3133"/>
    <s v="Dzire"/>
    <s v="Petrol"/>
    <s v="Brown"/>
    <s v="Maintenance"/>
    <n v="3"/>
    <n v="145938"/>
    <x v="3129"/>
    <s v="Yes"/>
    <s v="Finance EMI"/>
    <s v="Government"/>
    <s v="Under Warranty"/>
    <n v="2"/>
    <s v="New India"/>
    <n v="41"/>
    <s v="Female"/>
    <n v="144585"/>
    <n v="7"/>
    <s v="Kozhikode"/>
    <s v="No"/>
    <s v="Yes"/>
    <n v="0"/>
    <s v="YES"/>
  </r>
  <r>
    <s v="INV103134"/>
    <x v="130"/>
    <d v="1899-12-30T02:00:00"/>
    <x v="18"/>
    <s v="Customer_3134"/>
    <s v="Baleno"/>
    <s v="Electric"/>
    <s v="Brown"/>
    <s v="Maintenance"/>
    <n v="3"/>
    <n v="44787"/>
    <x v="3130"/>
    <s v="Yes"/>
    <s v="Net Banking"/>
    <s v="Retail"/>
    <s v="Under Warranty"/>
    <n v="1"/>
    <s v="Maruti Insurance"/>
    <n v="60"/>
    <s v="Female"/>
    <n v="194760"/>
    <n v="5"/>
    <s v="Wayanad"/>
    <s v="No"/>
    <s v="Yes"/>
    <n v="4"/>
    <s v="YES"/>
  </r>
  <r>
    <s v="INV103135"/>
    <x v="130"/>
    <d v="1899-12-30T03:00:00"/>
    <x v="16"/>
    <s v="Customer_3135"/>
    <s v="Celerio"/>
    <s v="CNG"/>
    <s v="Grey"/>
    <s v="Maintenance"/>
    <n v="2"/>
    <n v="142058"/>
    <x v="3131"/>
    <s v="Yes"/>
    <s v="UPI"/>
    <s v="Corporate"/>
    <s v="Out of Warranty"/>
    <n v="3"/>
    <s v="Bajaj Allianz"/>
    <n v="45"/>
    <s v="Female"/>
    <n v="92252"/>
    <n v="1"/>
    <s v="Palakkad"/>
    <s v="No"/>
    <s v="No"/>
    <n v="4"/>
    <s v="YES"/>
  </r>
  <r>
    <s v="INV103136"/>
    <x v="130"/>
    <d v="1899-12-30T04:00:00"/>
    <x v="8"/>
    <s v="Customer_3136"/>
    <s v="Ciaz"/>
    <s v="Hybrid"/>
    <s v="Red"/>
    <s v="Maintenance"/>
    <n v="2"/>
    <n v="143607"/>
    <x v="3132"/>
    <s v="Yes"/>
    <s v="UPI"/>
    <s v="Corporate"/>
    <s v="Under Warranty"/>
    <n v="2"/>
    <s v="Maruti Insurance"/>
    <n v="44"/>
    <s v="Female"/>
    <n v="115361"/>
    <n v="7"/>
    <s v="Thrissur"/>
    <s v="Yes"/>
    <s v="No"/>
    <n v="2"/>
    <s v="YES"/>
  </r>
  <r>
    <s v="INV103137"/>
    <x v="130"/>
    <d v="1899-12-30T05:00:00"/>
    <x v="3"/>
    <s v="Customer_3137"/>
    <s v="Jimny"/>
    <s v="Petrol"/>
    <s v="Red"/>
    <s v="Maintenance"/>
    <n v="2"/>
    <n v="42164"/>
    <x v="3133"/>
    <s v="Yes"/>
    <s v="Finance EMI"/>
    <s v="Government"/>
    <s v="Out of Warranty"/>
    <n v="1"/>
    <s v="Tata AIG"/>
    <n v="51"/>
    <s v="Male"/>
    <n v="199409"/>
    <n v="3"/>
    <s v="Malappuram"/>
    <s v="Yes"/>
    <s v="Yes"/>
    <n v="2"/>
    <s v="NO"/>
  </r>
  <r>
    <s v="INV103138"/>
    <x v="130"/>
    <d v="1899-12-30T06:00:00"/>
    <x v="20"/>
    <s v="Customer_3138"/>
    <s v="Ignis"/>
    <s v="CNG"/>
    <s v="Blue"/>
    <s v="Paint Job"/>
    <n v="2"/>
    <n v="22511"/>
    <x v="3134"/>
    <s v="No"/>
    <s v="Net Banking"/>
    <s v="Fleet"/>
    <s v="Under Warranty"/>
    <n v="4"/>
    <s v="ICICI Lombard"/>
    <n v="28"/>
    <s v="Female"/>
    <n v="173488"/>
    <n v="4"/>
    <s v="Wayanad"/>
    <s v="Yes"/>
    <s v="No"/>
    <n v="2"/>
    <s v="NO"/>
  </r>
  <r>
    <s v="INV103139"/>
    <x v="130"/>
    <d v="1899-12-30T07:00:00"/>
    <x v="7"/>
    <s v="Customer_3139"/>
    <s v="Swift"/>
    <s v="Hybrid"/>
    <s v="Red"/>
    <s v="Free Service"/>
    <n v="4"/>
    <n v="53613"/>
    <x v="3135"/>
    <s v="Yes"/>
    <s v="UPI"/>
    <s v="Corporate"/>
    <s v="Under Warranty"/>
    <n v="1"/>
    <s v="Maruti Insurance"/>
    <n v="57"/>
    <s v="Female"/>
    <n v="81455"/>
    <n v="2"/>
    <s v="Palakkad"/>
    <s v="No"/>
    <s v="Yes"/>
    <n v="4"/>
    <s v="YES"/>
  </r>
  <r>
    <s v="INV103140"/>
    <x v="130"/>
    <d v="1899-12-30T08:00:00"/>
    <x v="19"/>
    <s v="Customer_3140"/>
    <s v="Alto"/>
    <s v="Diesel"/>
    <s v="Silver"/>
    <s v="Free Service"/>
    <n v="1"/>
    <n v="41344"/>
    <x v="3136"/>
    <s v="No"/>
    <s v="Net Banking"/>
    <s v="Government"/>
    <s v="Out of Warranty"/>
    <n v="5"/>
    <s v="ICICI Lombard"/>
    <n v="29"/>
    <s v="Female"/>
    <n v="192181"/>
    <n v="7"/>
    <s v="Palakkad"/>
    <s v="No"/>
    <s v="No"/>
    <n v="1"/>
    <s v="NO"/>
  </r>
  <r>
    <s v="INV103141"/>
    <x v="130"/>
    <d v="1899-12-30T09:00:00"/>
    <x v="3"/>
    <s v="Customer_3141"/>
    <s v="Alto"/>
    <s v="Electric"/>
    <s v="Grey"/>
    <s v="Bodyshop"/>
    <n v="1"/>
    <n v="147860"/>
    <x v="3137"/>
    <s v="Yes"/>
    <s v="Finance EMI"/>
    <s v="Retail"/>
    <s v="Out of Warranty"/>
    <n v="5"/>
    <s v="Tata AIG"/>
    <n v="54"/>
    <s v="Female"/>
    <n v="32222"/>
    <n v="4"/>
    <s v="Malappuram"/>
    <s v="Yes"/>
    <s v="Yes"/>
    <n v="4"/>
    <s v="YES"/>
  </r>
  <r>
    <s v="INV103142"/>
    <x v="130"/>
    <d v="1899-12-30T10:00:00"/>
    <x v="14"/>
    <s v="Customer_3142"/>
    <s v="Ignis"/>
    <s v="Electric"/>
    <s v="Grey"/>
    <s v="Bodyshop"/>
    <n v="3"/>
    <n v="45330"/>
    <x v="3138"/>
    <s v="Yes"/>
    <s v="Finance EMI"/>
    <s v="Government"/>
    <s v="Out of Warranty"/>
    <n v="4"/>
    <s v="New India"/>
    <n v="67"/>
    <s v="Male"/>
    <n v="29288"/>
    <n v="2"/>
    <s v="Wayanad"/>
    <s v="Yes"/>
    <s v="Yes"/>
    <n v="0"/>
    <s v="YES"/>
  </r>
  <r>
    <s v="INV103143"/>
    <x v="130"/>
    <d v="1899-12-30T11:00:00"/>
    <x v="6"/>
    <s v="Customer_3143"/>
    <s v="Jimny"/>
    <s v="Diesel"/>
    <s v="Blue"/>
    <s v="Paint Job"/>
    <n v="1"/>
    <n v="44445"/>
    <x v="3139"/>
    <s v="No"/>
    <s v="Cash"/>
    <s v="Government"/>
    <s v="Under Warranty"/>
    <n v="4"/>
    <s v="Bajaj Allianz"/>
    <n v="51"/>
    <s v="Male"/>
    <n v="118321"/>
    <n v="8"/>
    <s v="Thrissur"/>
    <s v="Yes"/>
    <s v="Yes"/>
    <n v="2"/>
    <s v="NO"/>
  </r>
  <r>
    <s v="INV103144"/>
    <x v="131"/>
    <d v="1899-12-30T12:00:00"/>
    <x v="18"/>
    <s v="Customer_3144"/>
    <s v="WagonR"/>
    <s v="CNG"/>
    <s v="Brown"/>
    <s v="Free Service"/>
    <n v="2"/>
    <n v="91916"/>
    <x v="3140"/>
    <s v="Yes"/>
    <s v="UPI"/>
    <s v="Fleet"/>
    <s v="Under Warranty"/>
    <n v="4"/>
    <s v="New India"/>
    <n v="60"/>
    <s v="Female"/>
    <n v="56811"/>
    <n v="7"/>
    <s v="Malappuram"/>
    <s v="Yes"/>
    <s v="No"/>
    <n v="3"/>
    <s v="YES"/>
  </r>
  <r>
    <s v="INV103145"/>
    <x v="131"/>
    <d v="1899-12-30T01:00:00"/>
    <x v="11"/>
    <s v="Customer_3145"/>
    <s v="Grand Vitara"/>
    <s v="Diesel"/>
    <s v="White"/>
    <s v="Bodyshop"/>
    <n v="1"/>
    <n v="11133"/>
    <x v="2017"/>
    <s v="No"/>
    <s v="UPI"/>
    <s v="Government"/>
    <s v="Under Warranty"/>
    <n v="1"/>
    <s v="Maruti Insurance"/>
    <n v="60"/>
    <s v="Female"/>
    <n v="137145"/>
    <n v="2"/>
    <s v="Wayanad"/>
    <s v="No"/>
    <s v="Yes"/>
    <n v="0"/>
    <s v="NO"/>
  </r>
  <r>
    <s v="INV103146"/>
    <x v="131"/>
    <d v="1899-12-30T02:00:00"/>
    <x v="2"/>
    <s v="Customer_3146"/>
    <s v="Ignis"/>
    <s v="Hybrid"/>
    <s v="Red"/>
    <s v="Accidental Repair"/>
    <n v="4"/>
    <n v="137873"/>
    <x v="3141"/>
    <s v="Yes"/>
    <s v="Net Banking"/>
    <s v="Government"/>
    <s v="Out of Warranty"/>
    <n v="1"/>
    <s v="Maruti Insurance"/>
    <n v="22"/>
    <s v="Female"/>
    <n v="121797"/>
    <n v="1"/>
    <s v="Kannur"/>
    <s v="No"/>
    <s v="Yes"/>
    <n v="0"/>
    <s v="YES"/>
  </r>
  <r>
    <s v="INV103147"/>
    <x v="131"/>
    <d v="1899-12-30T03:00:00"/>
    <x v="5"/>
    <s v="Customer_3147"/>
    <s v="Swift"/>
    <s v="Petrol"/>
    <s v="Silver"/>
    <s v="Maintenance"/>
    <n v="4"/>
    <n v="68747"/>
    <x v="3142"/>
    <s v="Yes"/>
    <s v="Cash"/>
    <s v="Government"/>
    <s v="Under Warranty"/>
    <n v="4"/>
    <s v="Maruti Insurance"/>
    <n v="49"/>
    <s v="Male"/>
    <n v="42000"/>
    <n v="2"/>
    <s v="Palakkad"/>
    <s v="No"/>
    <s v="Yes"/>
    <n v="2"/>
    <s v="YES"/>
  </r>
  <r>
    <s v="INV103148"/>
    <x v="131"/>
    <d v="1899-12-30T04:00:00"/>
    <x v="14"/>
    <s v="Customer_3148"/>
    <s v="Alto"/>
    <s v="CNG"/>
    <s v="Brown"/>
    <s v="Maintenance"/>
    <n v="3"/>
    <n v="73332"/>
    <x v="3143"/>
    <s v="Yes"/>
    <s v="Cash"/>
    <s v="Fleet"/>
    <s v="Out of Warranty"/>
    <n v="1"/>
    <s v="Maruti Insurance"/>
    <n v="60"/>
    <s v="Male"/>
    <n v="12353"/>
    <n v="9"/>
    <s v="Kannur"/>
    <s v="Yes"/>
    <s v="Yes"/>
    <n v="3"/>
    <s v="YES"/>
  </r>
  <r>
    <s v="INV103149"/>
    <x v="131"/>
    <d v="1899-12-30T05:00:00"/>
    <x v="16"/>
    <s v="Customer_3149"/>
    <s v="Dzire"/>
    <s v="Petrol"/>
    <s v="Blue"/>
    <s v="Free Service"/>
    <n v="2"/>
    <n v="26404"/>
    <x v="3144"/>
    <s v="Yes"/>
    <s v="Credit Card"/>
    <s v="Retail"/>
    <s v="Under Warranty"/>
    <n v="5"/>
    <s v="Tata AIG"/>
    <n v="63"/>
    <s v="Male"/>
    <n v="73077"/>
    <n v="7"/>
    <s v="Kozhikode"/>
    <s v="Yes"/>
    <s v="Yes"/>
    <n v="2"/>
    <s v="NO"/>
  </r>
  <r>
    <s v="INV103150"/>
    <x v="131"/>
    <d v="1899-12-30T06:00:00"/>
    <x v="16"/>
    <s v="Customer_3150"/>
    <s v="XL6"/>
    <s v="Diesel"/>
    <s v="Brown"/>
    <s v="Maintenance"/>
    <n v="1"/>
    <n v="136733"/>
    <x v="3145"/>
    <s v="Yes"/>
    <s v="Credit Card"/>
    <s v="Fleet"/>
    <s v="Under Warranty"/>
    <n v="2"/>
    <s v="ICICI Lombard"/>
    <n v="54"/>
    <s v="Male"/>
    <n v="136580"/>
    <n v="2"/>
    <s v="Wayanad"/>
    <s v="Yes"/>
    <s v="No"/>
    <n v="2"/>
    <s v="YES"/>
  </r>
  <r>
    <s v="INV103151"/>
    <x v="131"/>
    <d v="1899-12-30T07:00:00"/>
    <x v="14"/>
    <s v="Customer_3151"/>
    <s v="WagonR"/>
    <s v="Electric"/>
    <s v="Blue"/>
    <s v="Maintenance"/>
    <n v="3"/>
    <n v="61259"/>
    <x v="3146"/>
    <s v="Yes"/>
    <s v="Cash"/>
    <s v="Corporate"/>
    <s v="Out of Warranty"/>
    <n v="3"/>
    <s v="Bajaj Allianz"/>
    <n v="24"/>
    <s v="Male"/>
    <n v="18916"/>
    <n v="9"/>
    <s v="Palakkad"/>
    <s v="No"/>
    <s v="No"/>
    <n v="3"/>
    <s v="YES"/>
  </r>
  <r>
    <s v="INV103152"/>
    <x v="131"/>
    <d v="1899-12-30T08:00:00"/>
    <x v="16"/>
    <s v="Customer_3152"/>
    <s v="Grand Vitara"/>
    <s v="Petrol"/>
    <s v="White"/>
    <s v="Accidental Repair"/>
    <n v="1"/>
    <n v="146502"/>
    <x v="3147"/>
    <s v="Yes"/>
    <s v="Finance EMI"/>
    <s v="Corporate"/>
    <s v="Under Warranty"/>
    <n v="4"/>
    <s v="HDFC Ergo"/>
    <n v="49"/>
    <s v="Female"/>
    <n v="106585"/>
    <n v="5"/>
    <s v="Wayanad"/>
    <s v="Yes"/>
    <s v="Yes"/>
    <n v="3"/>
    <s v="YES"/>
  </r>
  <r>
    <s v="INV103153"/>
    <x v="131"/>
    <d v="1899-12-30T09:00:00"/>
    <x v="8"/>
    <s v="Customer_3153"/>
    <s v="Ignis"/>
    <s v="Petrol"/>
    <s v="Black"/>
    <s v="Paid Service"/>
    <n v="3"/>
    <n v="145620"/>
    <x v="3148"/>
    <s v="Yes"/>
    <s v="Finance EMI"/>
    <s v="Government"/>
    <s v="Out of Warranty"/>
    <n v="5"/>
    <s v="Tata AIG"/>
    <n v="20"/>
    <s v="Female"/>
    <n v="3041"/>
    <n v="5"/>
    <s v="Wayanad"/>
    <s v="Yes"/>
    <s v="Yes"/>
    <n v="4"/>
    <s v="YES"/>
  </r>
  <r>
    <s v="INV103154"/>
    <x v="131"/>
    <d v="1899-12-30T10:00:00"/>
    <x v="11"/>
    <s v="Customer_3154"/>
    <s v="Ciaz"/>
    <s v="Electric"/>
    <s v="Red"/>
    <s v="Paint Job"/>
    <n v="3"/>
    <n v="76280"/>
    <x v="3149"/>
    <s v="Yes"/>
    <s v="Finance EMI"/>
    <s v="Corporate"/>
    <s v="Under Warranty"/>
    <n v="1"/>
    <s v="Maruti Insurance"/>
    <n v="28"/>
    <s v="Female"/>
    <n v="65371"/>
    <n v="5"/>
    <s v="Thrissur"/>
    <s v="No"/>
    <s v="No"/>
    <n v="0"/>
    <s v="YES"/>
  </r>
  <r>
    <s v="INV103155"/>
    <x v="131"/>
    <d v="1899-12-30T11:00:00"/>
    <x v="7"/>
    <s v="Customer_3155"/>
    <s v="Ertiga"/>
    <s v="Petrol"/>
    <s v="Silver"/>
    <s v="Bodyshop"/>
    <n v="4"/>
    <n v="12525"/>
    <x v="3150"/>
    <s v="No"/>
    <s v="Net Banking"/>
    <s v="Fleet"/>
    <s v="Out of Warranty"/>
    <n v="3"/>
    <s v="Maruti Insurance"/>
    <n v="68"/>
    <s v="Male"/>
    <n v="100927"/>
    <n v="8"/>
    <s v="Palakkad"/>
    <s v="No"/>
    <s v="Yes"/>
    <n v="4"/>
    <s v="NO"/>
  </r>
  <r>
    <s v="INV103156"/>
    <x v="131"/>
    <d v="1899-12-30T12:00:00"/>
    <x v="18"/>
    <s v="Customer_3156"/>
    <s v="Jimny"/>
    <s v="Petrol"/>
    <s v="Blue"/>
    <s v="Paid Service"/>
    <n v="4"/>
    <n v="77592"/>
    <x v="3151"/>
    <s v="Yes"/>
    <s v="Debit Card"/>
    <s v="Government"/>
    <s v="Out of Warranty"/>
    <n v="4"/>
    <s v="Bajaj Allianz"/>
    <n v="23"/>
    <s v="Male"/>
    <n v="23754"/>
    <n v="8"/>
    <s v="Kannur"/>
    <s v="No"/>
    <s v="No"/>
    <n v="2"/>
    <s v="YES"/>
  </r>
  <r>
    <s v="INV103157"/>
    <x v="131"/>
    <d v="1899-12-30T01:00:00"/>
    <x v="17"/>
    <s v="Customer_3157"/>
    <s v="Dzire"/>
    <s v="Electric"/>
    <s v="Brown"/>
    <s v="Bodyshop"/>
    <n v="4"/>
    <n v="28862"/>
    <x v="3152"/>
    <s v="Yes"/>
    <s v="Debit Card"/>
    <s v="Fleet"/>
    <s v="Out of Warranty"/>
    <n v="1"/>
    <s v="Bajaj Allianz"/>
    <n v="65"/>
    <s v="Female"/>
    <n v="187147"/>
    <n v="1"/>
    <s v="Thrissur"/>
    <s v="Yes"/>
    <s v="No"/>
    <n v="1"/>
    <s v="YES"/>
  </r>
  <r>
    <s v="INV103158"/>
    <x v="131"/>
    <d v="1899-12-30T02:00:00"/>
    <x v="13"/>
    <s v="Customer_3158"/>
    <s v="Celerio"/>
    <s v="Electric"/>
    <s v="Red"/>
    <s v="Paid Service"/>
    <n v="3"/>
    <n v="126188"/>
    <x v="3153"/>
    <s v="Yes"/>
    <s v="Credit Card"/>
    <s v="Corporate"/>
    <s v="Under Warranty"/>
    <n v="1"/>
    <s v="Maruti Insurance"/>
    <n v="39"/>
    <s v="Female"/>
    <n v="35014"/>
    <n v="6"/>
    <s v="Palakkad"/>
    <s v="Yes"/>
    <s v="Yes"/>
    <n v="4"/>
    <s v="YES"/>
  </r>
  <r>
    <s v="INV103159"/>
    <x v="131"/>
    <d v="1899-12-30T03:00:00"/>
    <x v="20"/>
    <s v="Customer_3159"/>
    <s v="Grand Vitara"/>
    <s v="Diesel"/>
    <s v="Brown"/>
    <s v="Maintenance"/>
    <n v="4"/>
    <n v="102847"/>
    <x v="3154"/>
    <s v="Yes"/>
    <s v="UPI"/>
    <s v="Corporate"/>
    <s v="Out of Warranty"/>
    <n v="3"/>
    <s v="HDFC Ergo"/>
    <n v="43"/>
    <s v="Male"/>
    <n v="131745"/>
    <n v="8"/>
    <s v="Wayanad"/>
    <s v="Yes"/>
    <s v="Yes"/>
    <n v="3"/>
    <s v="YES"/>
  </r>
  <r>
    <s v="INV103160"/>
    <x v="131"/>
    <d v="1899-12-30T04:00:00"/>
    <x v="2"/>
    <s v="Customer_3160"/>
    <s v="Ciaz"/>
    <s v="Diesel"/>
    <s v="Silver"/>
    <s v="Bodyshop"/>
    <n v="4"/>
    <n v="124172"/>
    <x v="3155"/>
    <s v="Yes"/>
    <s v="Debit Card"/>
    <s v="Fleet"/>
    <s v="Under Warranty"/>
    <n v="1"/>
    <s v="Bajaj Allianz"/>
    <n v="56"/>
    <s v="Female"/>
    <n v="82038"/>
    <n v="7"/>
    <s v="Malappuram"/>
    <s v="No"/>
    <s v="No"/>
    <n v="1"/>
    <s v="YES"/>
  </r>
  <r>
    <s v="INV103161"/>
    <x v="131"/>
    <d v="1899-12-30T05:00:00"/>
    <x v="1"/>
    <s v="Customer_3161"/>
    <s v="Ignis"/>
    <s v="Petrol"/>
    <s v="Grey"/>
    <s v="Paint Job"/>
    <n v="2"/>
    <n v="8721"/>
    <x v="3156"/>
    <s v="No"/>
    <s v="UPI"/>
    <s v="Fleet"/>
    <s v="Out of Warranty"/>
    <n v="3"/>
    <s v="Bajaj Allianz"/>
    <n v="63"/>
    <s v="Female"/>
    <n v="52590"/>
    <n v="9"/>
    <s v="Kozhikode"/>
    <s v="Yes"/>
    <s v="No"/>
    <n v="1"/>
    <s v="NO"/>
  </r>
  <r>
    <s v="INV103162"/>
    <x v="131"/>
    <d v="1899-12-30T06:00:00"/>
    <x v="13"/>
    <s v="Customer_3162"/>
    <s v="Ciaz"/>
    <s v="CNG"/>
    <s v="Grey"/>
    <s v="Free Service"/>
    <n v="1"/>
    <n v="21385"/>
    <x v="3157"/>
    <s v="No"/>
    <s v="UPI"/>
    <s v="Corporate"/>
    <s v="Under Warranty"/>
    <n v="5"/>
    <s v="ICICI Lombard"/>
    <n v="32"/>
    <s v="Male"/>
    <n v="92362"/>
    <n v="4"/>
    <s v="Kannur"/>
    <s v="No"/>
    <s v="No"/>
    <n v="4"/>
    <s v="NO"/>
  </r>
  <r>
    <s v="INV103163"/>
    <x v="131"/>
    <d v="1899-12-30T07:00:00"/>
    <x v="20"/>
    <s v="Customer_3163"/>
    <s v="Ciaz"/>
    <s v="Diesel"/>
    <s v="Silver"/>
    <s v="Accidental Repair"/>
    <n v="1"/>
    <n v="94011"/>
    <x v="3158"/>
    <s v="Yes"/>
    <s v="Finance EMI"/>
    <s v="Corporate"/>
    <s v="Out of Warranty"/>
    <n v="4"/>
    <s v="Maruti Insurance"/>
    <n v="32"/>
    <s v="Female"/>
    <n v="67667"/>
    <n v="6"/>
    <s v="Palakkad"/>
    <s v="No"/>
    <s v="Yes"/>
    <n v="2"/>
    <s v="NO"/>
  </r>
  <r>
    <s v="INV103164"/>
    <x v="131"/>
    <d v="1899-12-30T08:00:00"/>
    <x v="15"/>
    <s v="Customer_3164"/>
    <s v="Ciaz"/>
    <s v="Diesel"/>
    <s v="Grey"/>
    <s v="Paid Service"/>
    <n v="2"/>
    <n v="20491"/>
    <x v="3159"/>
    <s v="No"/>
    <s v="Finance EMI"/>
    <s v="Fleet"/>
    <s v="Out of Warranty"/>
    <n v="1"/>
    <s v="New India"/>
    <n v="38"/>
    <s v="Male"/>
    <n v="11409"/>
    <n v="7"/>
    <s v="Wayanad"/>
    <s v="Yes"/>
    <s v="No"/>
    <n v="1"/>
    <s v="NO"/>
  </r>
  <r>
    <s v="INV103165"/>
    <x v="131"/>
    <d v="1899-12-30T09:00:00"/>
    <x v="7"/>
    <s v="Customer_3165"/>
    <s v="Swift"/>
    <s v="CNG"/>
    <s v="Blue"/>
    <s v="Accidental Repair"/>
    <n v="2"/>
    <n v="142247"/>
    <x v="3160"/>
    <s v="Yes"/>
    <s v="Finance EMI"/>
    <s v="Fleet"/>
    <s v="Under Warranty"/>
    <n v="2"/>
    <s v="Maruti Insurance"/>
    <n v="68"/>
    <s v="Male"/>
    <n v="175817"/>
    <n v="5"/>
    <s v="Kannur"/>
    <s v="No"/>
    <s v="Yes"/>
    <n v="0"/>
    <s v="YES"/>
  </r>
  <r>
    <s v="INV103166"/>
    <x v="131"/>
    <d v="1899-12-30T10:00:00"/>
    <x v="16"/>
    <s v="Customer_3166"/>
    <s v="Celerio"/>
    <s v="CNG"/>
    <s v="Red"/>
    <s v="Accidental Repair"/>
    <n v="4"/>
    <n v="24241"/>
    <x v="3161"/>
    <s v="Yes"/>
    <s v="Cash"/>
    <s v="Retail"/>
    <s v="Out of Warranty"/>
    <n v="3"/>
    <s v="HDFC Ergo"/>
    <n v="36"/>
    <s v="Male"/>
    <n v="114688"/>
    <n v="7"/>
    <s v="Kozhikode"/>
    <s v="No"/>
    <s v="Yes"/>
    <n v="4"/>
    <s v="NO"/>
  </r>
  <r>
    <s v="INV103167"/>
    <x v="131"/>
    <d v="1899-12-30T11:00:00"/>
    <x v="16"/>
    <s v="Customer_3167"/>
    <s v="Invicto"/>
    <s v="Electric"/>
    <s v="Silver"/>
    <s v="Bodyshop"/>
    <n v="4"/>
    <n v="113831"/>
    <x v="3162"/>
    <s v="Yes"/>
    <s v="Debit Card"/>
    <s v="Fleet"/>
    <s v="Under Warranty"/>
    <n v="5"/>
    <s v="HDFC Ergo"/>
    <n v="39"/>
    <s v="Female"/>
    <n v="131623"/>
    <n v="3"/>
    <s v="Kannur"/>
    <s v="Yes"/>
    <s v="Yes"/>
    <n v="3"/>
    <s v="YES"/>
  </r>
  <r>
    <s v="INV103168"/>
    <x v="132"/>
    <d v="1899-12-30T12:00:00"/>
    <x v="17"/>
    <s v="Customer_3168"/>
    <s v="Invicto"/>
    <s v="Diesel"/>
    <s v="Blue"/>
    <s v="Free Service"/>
    <n v="1"/>
    <n v="92191"/>
    <x v="3163"/>
    <s v="Yes"/>
    <s v="Debit Card"/>
    <s v="Government"/>
    <s v="Out of Warranty"/>
    <n v="2"/>
    <s v="HDFC Ergo"/>
    <n v="58"/>
    <s v="Male"/>
    <n v="119533"/>
    <n v="4"/>
    <s v="Malappuram"/>
    <s v="Yes"/>
    <s v="Yes"/>
    <n v="0"/>
    <s v="NO"/>
  </r>
  <r>
    <s v="INV103169"/>
    <x v="132"/>
    <d v="1899-12-30T01:00:00"/>
    <x v="13"/>
    <s v="Customer_3169"/>
    <s v="Swift"/>
    <s v="Hybrid"/>
    <s v="Red"/>
    <s v="Bodyshop"/>
    <n v="2"/>
    <n v="40088"/>
    <x v="3164"/>
    <s v="Yes"/>
    <s v="UPI"/>
    <s v="Fleet"/>
    <s v="Under Warranty"/>
    <n v="4"/>
    <s v="Bajaj Allianz"/>
    <n v="34"/>
    <s v="Female"/>
    <n v="110571"/>
    <n v="8"/>
    <s v="Kozhikode"/>
    <s v="No"/>
    <s v="No"/>
    <n v="3"/>
    <s v="NO"/>
  </r>
  <r>
    <s v="INV103170"/>
    <x v="132"/>
    <d v="1899-12-30T02:00:00"/>
    <x v="20"/>
    <s v="Customer_3170"/>
    <s v="Ertiga"/>
    <s v="Hybrid"/>
    <s v="Red"/>
    <s v="Accidental Repair"/>
    <n v="2"/>
    <n v="31950"/>
    <x v="3165"/>
    <s v="Yes"/>
    <s v="UPI"/>
    <s v="Government"/>
    <s v="Under Warranty"/>
    <n v="5"/>
    <s v="HDFC Ergo"/>
    <n v="52"/>
    <s v="Male"/>
    <n v="30761"/>
    <n v="2"/>
    <s v="Malappuram"/>
    <s v="No"/>
    <s v="Yes"/>
    <n v="2"/>
    <s v="NO"/>
  </r>
  <r>
    <s v="INV103171"/>
    <x v="132"/>
    <d v="1899-12-30T03:00:00"/>
    <x v="9"/>
    <s v="Customer_3171"/>
    <s v="Grand Vitara"/>
    <s v="Petrol"/>
    <s v="Blue"/>
    <s v="Maintenance"/>
    <n v="4"/>
    <n v="44361"/>
    <x v="3166"/>
    <s v="Yes"/>
    <s v="Finance EMI"/>
    <s v="Retail"/>
    <s v="Under Warranty"/>
    <n v="3"/>
    <s v="Tata AIG"/>
    <n v="48"/>
    <s v="Male"/>
    <n v="142694"/>
    <n v="6"/>
    <s v="Thrissur"/>
    <s v="No"/>
    <s v="Yes"/>
    <n v="3"/>
    <s v="YES"/>
  </r>
  <r>
    <s v="INV103172"/>
    <x v="132"/>
    <d v="1899-12-30T04:00:00"/>
    <x v="20"/>
    <s v="Customer_3172"/>
    <s v="XL6"/>
    <s v="Diesel"/>
    <s v="Red"/>
    <s v="Paint Job"/>
    <n v="1"/>
    <n v="127973"/>
    <x v="3167"/>
    <s v="Yes"/>
    <s v="Cash"/>
    <s v="Retail"/>
    <s v="Out of Warranty"/>
    <n v="5"/>
    <s v="Maruti Insurance"/>
    <n v="27"/>
    <s v="Female"/>
    <n v="148686"/>
    <n v="9"/>
    <s v="Wayanad"/>
    <s v="No"/>
    <s v="No"/>
    <n v="3"/>
    <s v="YES"/>
  </r>
  <r>
    <s v="INV103173"/>
    <x v="132"/>
    <d v="1899-12-30T05:00:00"/>
    <x v="5"/>
    <s v="Customer_3173"/>
    <s v="WagonR"/>
    <s v="Hybrid"/>
    <s v="Black"/>
    <s v="Free Service"/>
    <n v="3"/>
    <n v="50617"/>
    <x v="3168"/>
    <s v="Yes"/>
    <s v="Finance EMI"/>
    <s v="Retail"/>
    <s v="Under Warranty"/>
    <n v="5"/>
    <s v="New India"/>
    <n v="40"/>
    <s v="Male"/>
    <n v="68085"/>
    <n v="8"/>
    <s v="Malappuram"/>
    <s v="No"/>
    <s v="No"/>
    <n v="2"/>
    <s v="YES"/>
  </r>
  <r>
    <s v="INV103174"/>
    <x v="132"/>
    <d v="1899-12-30T06:00:00"/>
    <x v="6"/>
    <s v="Customer_3174"/>
    <s v="Ignis"/>
    <s v="Diesel"/>
    <s v="Silver"/>
    <s v="Free Service"/>
    <n v="2"/>
    <n v="145335"/>
    <x v="3169"/>
    <s v="Yes"/>
    <s v="Net Banking"/>
    <s v="Fleet"/>
    <s v="Under Warranty"/>
    <n v="5"/>
    <s v="Tata AIG"/>
    <n v="59"/>
    <s v="Female"/>
    <n v="127851"/>
    <n v="7"/>
    <s v="Kannur"/>
    <s v="No"/>
    <s v="Yes"/>
    <n v="1"/>
    <s v="YES"/>
  </r>
  <r>
    <s v="INV103175"/>
    <x v="132"/>
    <d v="1899-12-30T07:00:00"/>
    <x v="8"/>
    <s v="Customer_3175"/>
    <s v="Ignis"/>
    <s v="Diesel"/>
    <s v="Silver"/>
    <s v="Maintenance"/>
    <n v="1"/>
    <n v="6856"/>
    <x v="3170"/>
    <s v="No"/>
    <s v="Debit Card"/>
    <s v="Retail"/>
    <s v="Out of Warranty"/>
    <n v="4"/>
    <s v="Bajaj Allianz"/>
    <n v="29"/>
    <s v="Female"/>
    <n v="148234"/>
    <n v="7"/>
    <s v="Kannur"/>
    <s v="Yes"/>
    <s v="Yes"/>
    <n v="2"/>
    <s v="NO"/>
  </r>
  <r>
    <s v="INV103176"/>
    <x v="132"/>
    <d v="1899-12-30T08:00:00"/>
    <x v="14"/>
    <s v="Customer_3176"/>
    <s v="Baleno"/>
    <s v="Hybrid"/>
    <s v="Red"/>
    <s v="Accidental Repair"/>
    <n v="1"/>
    <n v="113197"/>
    <x v="3171"/>
    <s v="Yes"/>
    <s v="Finance EMI"/>
    <s v="Retail"/>
    <s v="Out of Warranty"/>
    <n v="2"/>
    <s v="Bajaj Allianz"/>
    <n v="68"/>
    <s v="Male"/>
    <n v="37089"/>
    <n v="8"/>
    <s v="Kozhikode"/>
    <s v="No"/>
    <s v="No"/>
    <n v="1"/>
    <s v="YES"/>
  </r>
  <r>
    <s v="INV103177"/>
    <x v="132"/>
    <d v="1899-12-30T09:00:00"/>
    <x v="9"/>
    <s v="Customer_3177"/>
    <s v="Jimny"/>
    <s v="Diesel"/>
    <s v="Blue"/>
    <s v="Bodyshop"/>
    <n v="1"/>
    <n v="110885"/>
    <x v="3172"/>
    <s v="Yes"/>
    <s v="Finance EMI"/>
    <s v="Government"/>
    <s v="Under Warranty"/>
    <n v="5"/>
    <s v="ICICI Lombard"/>
    <n v="20"/>
    <s v="Female"/>
    <n v="51298"/>
    <n v="2"/>
    <s v="Thrissur"/>
    <s v="Yes"/>
    <s v="Yes"/>
    <n v="0"/>
    <s v="YES"/>
  </r>
  <r>
    <s v="INV103178"/>
    <x v="132"/>
    <d v="1899-12-30T10:00:00"/>
    <x v="20"/>
    <s v="Customer_3178"/>
    <s v="Alto"/>
    <s v="CNG"/>
    <s v="White"/>
    <s v="Maintenance"/>
    <n v="2"/>
    <n v="122087"/>
    <x v="3173"/>
    <s v="Yes"/>
    <s v="Debit Card"/>
    <s v="Fleet"/>
    <s v="Under Warranty"/>
    <n v="1"/>
    <s v="Tata AIG"/>
    <n v="51"/>
    <s v="Female"/>
    <n v="12889"/>
    <n v="8"/>
    <s v="Malappuram"/>
    <s v="Yes"/>
    <s v="Yes"/>
    <n v="2"/>
    <s v="YES"/>
  </r>
  <r>
    <s v="INV103179"/>
    <x v="132"/>
    <d v="1899-12-30T11:00:00"/>
    <x v="6"/>
    <s v="Customer_3179"/>
    <s v="Baleno"/>
    <s v="Petrol"/>
    <s v="Grey"/>
    <s v="Paint Job"/>
    <n v="3"/>
    <n v="132175"/>
    <x v="3174"/>
    <s v="Yes"/>
    <s v="Cash"/>
    <s v="Retail"/>
    <s v="Out of Warranty"/>
    <n v="5"/>
    <s v="Maruti Insurance"/>
    <n v="43"/>
    <s v="Female"/>
    <n v="176265"/>
    <n v="5"/>
    <s v="Kannur"/>
    <s v="Yes"/>
    <s v="Yes"/>
    <n v="4"/>
    <s v="YES"/>
  </r>
  <r>
    <s v="INV103180"/>
    <x v="132"/>
    <d v="1899-12-30T12:00:00"/>
    <x v="13"/>
    <s v="Customer_3180"/>
    <s v="Jimny"/>
    <s v="Electric"/>
    <s v="Red"/>
    <s v="Paid Service"/>
    <n v="4"/>
    <n v="21782"/>
    <x v="3175"/>
    <s v="Yes"/>
    <s v="Cash"/>
    <s v="Government"/>
    <s v="Under Warranty"/>
    <n v="5"/>
    <s v="Tata AIG"/>
    <n v="33"/>
    <s v="Male"/>
    <n v="50305"/>
    <n v="8"/>
    <s v="Kannur"/>
    <s v="Yes"/>
    <s v="No"/>
    <n v="0"/>
    <s v="NO"/>
  </r>
  <r>
    <s v="INV103181"/>
    <x v="132"/>
    <d v="1899-12-30T01:00:00"/>
    <x v="5"/>
    <s v="Customer_3181"/>
    <s v="Invicto"/>
    <s v="Hybrid"/>
    <s v="White"/>
    <s v="Bodyshop"/>
    <n v="3"/>
    <n v="97912"/>
    <x v="3176"/>
    <s v="Yes"/>
    <s v="Net Banking"/>
    <s v="Government"/>
    <s v="Out of Warranty"/>
    <n v="4"/>
    <s v="HDFC Ergo"/>
    <n v="47"/>
    <s v="Female"/>
    <n v="13010"/>
    <n v="8"/>
    <s v="Palakkad"/>
    <s v="Yes"/>
    <s v="Yes"/>
    <n v="3"/>
    <s v="YES"/>
  </r>
  <r>
    <s v="INV103182"/>
    <x v="132"/>
    <d v="1899-12-30T02:00:00"/>
    <x v="19"/>
    <s v="Customer_3182"/>
    <s v="XL6"/>
    <s v="Electric"/>
    <s v="Red"/>
    <s v="Free Service"/>
    <n v="1"/>
    <n v="125971"/>
    <x v="3177"/>
    <s v="Yes"/>
    <s v="UPI"/>
    <s v="Fleet"/>
    <s v="Out of Warranty"/>
    <n v="4"/>
    <s v="Tata AIG"/>
    <n v="59"/>
    <s v="Male"/>
    <n v="110542"/>
    <n v="8"/>
    <s v="Palakkad"/>
    <s v="Yes"/>
    <s v="No"/>
    <n v="0"/>
    <s v="YES"/>
  </r>
  <r>
    <s v="INV103183"/>
    <x v="132"/>
    <d v="1899-12-30T03:00:00"/>
    <x v="10"/>
    <s v="Customer_3183"/>
    <s v="Invicto"/>
    <s v="Petrol"/>
    <s v="White"/>
    <s v="Maintenance"/>
    <n v="2"/>
    <n v="19368"/>
    <x v="3178"/>
    <s v="No"/>
    <s v="Debit Card"/>
    <s v="Corporate"/>
    <s v="Under Warranty"/>
    <n v="4"/>
    <s v="Bajaj Allianz"/>
    <n v="46"/>
    <s v="Male"/>
    <n v="140575"/>
    <n v="2"/>
    <s v="Kozhikode"/>
    <s v="Yes"/>
    <s v="Yes"/>
    <n v="4"/>
    <s v="NO"/>
  </r>
  <r>
    <s v="INV103184"/>
    <x v="132"/>
    <d v="1899-12-30T04:00:00"/>
    <x v="5"/>
    <s v="Customer_3184"/>
    <s v="Ertiga"/>
    <s v="CNG"/>
    <s v="Red"/>
    <s v="Bodyshop"/>
    <n v="2"/>
    <n v="33825"/>
    <x v="3179"/>
    <s v="Yes"/>
    <s v="UPI"/>
    <s v="Corporate"/>
    <s v="Out of Warranty"/>
    <n v="4"/>
    <s v="HDFC Ergo"/>
    <n v="34"/>
    <s v="Male"/>
    <n v="40363"/>
    <n v="9"/>
    <s v="Kozhikode"/>
    <s v="Yes"/>
    <s v="No"/>
    <n v="3"/>
    <s v="NO"/>
  </r>
  <r>
    <s v="INV103185"/>
    <x v="132"/>
    <d v="1899-12-30T05:00:00"/>
    <x v="10"/>
    <s v="Customer_3185"/>
    <s v="Baleno"/>
    <s v="CNG"/>
    <s v="Blue"/>
    <s v="Paid Service"/>
    <n v="3"/>
    <n v="106526"/>
    <x v="3180"/>
    <s v="Yes"/>
    <s v="Debit Card"/>
    <s v="Fleet"/>
    <s v="Out of Warranty"/>
    <n v="5"/>
    <s v="Tata AIG"/>
    <n v="44"/>
    <s v="Male"/>
    <n v="113887"/>
    <n v="5"/>
    <s v="Palakkad"/>
    <s v="Yes"/>
    <s v="Yes"/>
    <n v="1"/>
    <s v="YES"/>
  </r>
  <r>
    <s v="INV103186"/>
    <x v="132"/>
    <d v="1899-12-30T06:00:00"/>
    <x v="3"/>
    <s v="Customer_3186"/>
    <s v="Ignis"/>
    <s v="CNG"/>
    <s v="Grey"/>
    <s v="Paint Job"/>
    <n v="3"/>
    <n v="87099"/>
    <x v="3181"/>
    <s v="Yes"/>
    <s v="Cash"/>
    <s v="Corporate"/>
    <s v="Under Warranty"/>
    <n v="5"/>
    <s v="ICICI Lombard"/>
    <n v="69"/>
    <s v="Male"/>
    <n v="131125"/>
    <n v="1"/>
    <s v="Kannur"/>
    <s v="No"/>
    <s v="No"/>
    <n v="2"/>
    <s v="YES"/>
  </r>
  <r>
    <s v="INV103187"/>
    <x v="132"/>
    <d v="1899-12-30T07:00:00"/>
    <x v="0"/>
    <s v="Customer_3187"/>
    <s v="Baleno"/>
    <s v="CNG"/>
    <s v="Brown"/>
    <s v="Maintenance"/>
    <n v="2"/>
    <n v="30392"/>
    <x v="3182"/>
    <s v="Yes"/>
    <s v="Finance EMI"/>
    <s v="Retail"/>
    <s v="Under Warranty"/>
    <n v="3"/>
    <s v="Maruti Insurance"/>
    <n v="20"/>
    <s v="Male"/>
    <n v="125106"/>
    <n v="7"/>
    <s v="Thrissur"/>
    <s v="Yes"/>
    <s v="No"/>
    <n v="0"/>
    <s v="NO"/>
  </r>
  <r>
    <s v="INV103188"/>
    <x v="132"/>
    <d v="1899-12-30T08:00:00"/>
    <x v="7"/>
    <s v="Customer_3188"/>
    <s v="WagonR"/>
    <s v="Hybrid"/>
    <s v="Brown"/>
    <s v="Paint Job"/>
    <n v="3"/>
    <n v="135384"/>
    <x v="3183"/>
    <s v="Yes"/>
    <s v="Cash"/>
    <s v="Retail"/>
    <s v="Out of Warranty"/>
    <n v="4"/>
    <s v="Maruti Insurance"/>
    <n v="61"/>
    <s v="Female"/>
    <n v="133482"/>
    <n v="3"/>
    <s v="Thrissur"/>
    <s v="Yes"/>
    <s v="Yes"/>
    <n v="4"/>
    <s v="YES"/>
  </r>
  <r>
    <s v="INV103189"/>
    <x v="132"/>
    <d v="1899-12-30T09:00:00"/>
    <x v="6"/>
    <s v="Customer_3189"/>
    <s v="Ertiga"/>
    <s v="Hybrid"/>
    <s v="White"/>
    <s v="Paid Service"/>
    <n v="4"/>
    <n v="32129"/>
    <x v="3184"/>
    <s v="Yes"/>
    <s v="Cash"/>
    <s v="Fleet"/>
    <s v="Out of Warranty"/>
    <n v="3"/>
    <s v="Bajaj Allianz"/>
    <n v="23"/>
    <s v="Male"/>
    <n v="92513"/>
    <n v="7"/>
    <s v="Wayanad"/>
    <s v="Yes"/>
    <s v="No"/>
    <n v="4"/>
    <s v="YES"/>
  </r>
  <r>
    <s v="INV103190"/>
    <x v="132"/>
    <d v="1899-12-30T10:00:00"/>
    <x v="12"/>
    <s v="Customer_3190"/>
    <s v="Ertiga"/>
    <s v="Diesel"/>
    <s v="Black"/>
    <s v="Paid Service"/>
    <n v="4"/>
    <n v="126778"/>
    <x v="3185"/>
    <s v="Yes"/>
    <s v="Net Banking"/>
    <s v="Corporate"/>
    <s v="Out of Warranty"/>
    <n v="2"/>
    <s v="Tata AIG"/>
    <n v="58"/>
    <s v="Male"/>
    <n v="106607"/>
    <n v="1"/>
    <s v="Kozhikode"/>
    <s v="Yes"/>
    <s v="Yes"/>
    <n v="4"/>
    <s v="YES"/>
  </r>
  <r>
    <s v="INV103191"/>
    <x v="132"/>
    <d v="1899-12-30T11:00:00"/>
    <x v="8"/>
    <s v="Customer_3191"/>
    <s v="Ciaz"/>
    <s v="Diesel"/>
    <s v="Blue"/>
    <s v="Accidental Repair"/>
    <n v="4"/>
    <n v="22556"/>
    <x v="3186"/>
    <s v="Yes"/>
    <s v="Debit Card"/>
    <s v="Retail"/>
    <s v="Under Warranty"/>
    <n v="4"/>
    <s v="HDFC Ergo"/>
    <n v="46"/>
    <s v="Male"/>
    <n v="71571"/>
    <n v="5"/>
    <s v="Kozhikode"/>
    <s v="Yes"/>
    <s v="No"/>
    <n v="2"/>
    <s v="NO"/>
  </r>
  <r>
    <s v="INV103192"/>
    <x v="133"/>
    <d v="1899-12-30T12:00:00"/>
    <x v="20"/>
    <s v="Customer_3192"/>
    <s v="Ciaz"/>
    <s v="Petrol"/>
    <s v="Grey"/>
    <s v="Free Service"/>
    <n v="1"/>
    <n v="44208"/>
    <x v="3187"/>
    <s v="No"/>
    <s v="Cash"/>
    <s v="Corporate"/>
    <s v="Under Warranty"/>
    <n v="2"/>
    <s v="ICICI Lombard"/>
    <n v="50"/>
    <s v="Male"/>
    <n v="20289"/>
    <n v="7"/>
    <s v="Wayanad"/>
    <s v="Yes"/>
    <s v="Yes"/>
    <n v="0"/>
    <s v="NO"/>
  </r>
  <r>
    <s v="INV103193"/>
    <x v="133"/>
    <d v="1899-12-30T01:00:00"/>
    <x v="2"/>
    <s v="Customer_3193"/>
    <s v="XL6"/>
    <s v="Diesel"/>
    <s v="Red"/>
    <s v="Accidental Repair"/>
    <n v="3"/>
    <n v="95351"/>
    <x v="3188"/>
    <s v="Yes"/>
    <s v="Finance EMI"/>
    <s v="Government"/>
    <s v="Out of Warranty"/>
    <n v="1"/>
    <s v="HDFC Ergo"/>
    <n v="62"/>
    <s v="Male"/>
    <n v="110821"/>
    <n v="6"/>
    <s v="Palakkad"/>
    <s v="No"/>
    <s v="No"/>
    <n v="3"/>
    <s v="YES"/>
  </r>
  <r>
    <s v="INV103194"/>
    <x v="133"/>
    <d v="1899-12-30T02:00:00"/>
    <x v="9"/>
    <s v="Customer_3194"/>
    <s v="Swift"/>
    <s v="Petrol"/>
    <s v="White"/>
    <s v="Bodyshop"/>
    <n v="2"/>
    <n v="22016"/>
    <x v="3189"/>
    <s v="No"/>
    <s v="Net Banking"/>
    <s v="Government"/>
    <s v="Under Warranty"/>
    <n v="5"/>
    <s v="Maruti Insurance"/>
    <n v="39"/>
    <s v="Male"/>
    <n v="42604"/>
    <n v="9"/>
    <s v="Palakkad"/>
    <s v="No"/>
    <s v="No"/>
    <n v="3"/>
    <s v="NO"/>
  </r>
  <r>
    <s v="INV103195"/>
    <x v="133"/>
    <d v="1899-12-30T03:00:00"/>
    <x v="3"/>
    <s v="Customer_3195"/>
    <s v="Ciaz"/>
    <s v="Petrol"/>
    <s v="Grey"/>
    <s v="Paid Service"/>
    <n v="1"/>
    <n v="82421"/>
    <x v="3190"/>
    <s v="Yes"/>
    <s v="UPI"/>
    <s v="Fleet"/>
    <s v="Out of Warranty"/>
    <n v="5"/>
    <s v="Bajaj Allianz"/>
    <n v="61"/>
    <s v="Male"/>
    <n v="7329"/>
    <n v="4"/>
    <s v="Thrissur"/>
    <s v="No"/>
    <s v="Yes"/>
    <n v="4"/>
    <s v="NO"/>
  </r>
  <r>
    <s v="INV103196"/>
    <x v="133"/>
    <d v="1899-12-30T04:00:00"/>
    <x v="7"/>
    <s v="Customer_3196"/>
    <s v="Celerio"/>
    <s v="Petrol"/>
    <s v="Silver"/>
    <s v="Accidental Repair"/>
    <n v="2"/>
    <n v="66658"/>
    <x v="3191"/>
    <s v="Yes"/>
    <s v="Net Banking"/>
    <s v="Government"/>
    <s v="Out of Warranty"/>
    <n v="3"/>
    <s v="HDFC Ergo"/>
    <n v="43"/>
    <s v="Male"/>
    <n v="56253"/>
    <n v="6"/>
    <s v="Malappuram"/>
    <s v="Yes"/>
    <s v="Yes"/>
    <n v="3"/>
    <s v="YES"/>
  </r>
  <r>
    <s v="INV103197"/>
    <x v="133"/>
    <d v="1899-12-30T05:00:00"/>
    <x v="6"/>
    <s v="Customer_3197"/>
    <s v="Ertiga"/>
    <s v="CNG"/>
    <s v="Blue"/>
    <s v="Free Service"/>
    <n v="3"/>
    <n v="39472"/>
    <x v="3192"/>
    <s v="Yes"/>
    <s v="Net Banking"/>
    <s v="Government"/>
    <s v="Under Warranty"/>
    <n v="5"/>
    <s v="ICICI Lombard"/>
    <n v="36"/>
    <s v="Female"/>
    <n v="51125"/>
    <n v="8"/>
    <s v="Kannur"/>
    <s v="No"/>
    <s v="No"/>
    <n v="0"/>
    <s v="YES"/>
  </r>
  <r>
    <s v="INV103198"/>
    <x v="133"/>
    <d v="1899-12-30T06:00:00"/>
    <x v="13"/>
    <s v="Customer_3198"/>
    <s v="Ertiga"/>
    <s v="Electric"/>
    <s v="White"/>
    <s v="Free Service"/>
    <n v="3"/>
    <n v="49295"/>
    <x v="3193"/>
    <s v="Yes"/>
    <s v="Credit Card"/>
    <s v="Corporate"/>
    <s v="Out of Warranty"/>
    <n v="2"/>
    <s v="ICICI Lombard"/>
    <n v="49"/>
    <s v="Female"/>
    <n v="193523"/>
    <n v="6"/>
    <s v="Malappuram"/>
    <s v="No"/>
    <s v="Yes"/>
    <n v="3"/>
    <s v="YES"/>
  </r>
  <r>
    <s v="INV103199"/>
    <x v="133"/>
    <d v="1899-12-30T07:00:00"/>
    <x v="8"/>
    <s v="Customer_3199"/>
    <s v="Dzire"/>
    <s v="Electric"/>
    <s v="Blue"/>
    <s v="Paid Service"/>
    <n v="1"/>
    <n v="86117"/>
    <x v="3194"/>
    <s v="Yes"/>
    <s v="UPI"/>
    <s v="Government"/>
    <s v="Under Warranty"/>
    <n v="5"/>
    <s v="HDFC Ergo"/>
    <n v="58"/>
    <s v="Male"/>
    <n v="73958"/>
    <n v="1"/>
    <s v="Kannur"/>
    <s v="Yes"/>
    <s v="Yes"/>
    <n v="2"/>
    <s v="NO"/>
  </r>
  <r>
    <s v="INV103200"/>
    <x v="133"/>
    <d v="1899-12-30T08:00:00"/>
    <x v="18"/>
    <s v="Customer_3200"/>
    <s v="Grand Vitara"/>
    <s v="Hybrid"/>
    <s v="White"/>
    <s v="Maintenance"/>
    <n v="1"/>
    <n v="142764"/>
    <x v="3195"/>
    <s v="Yes"/>
    <s v="Credit Card"/>
    <s v="Fleet"/>
    <s v="Out of Warranty"/>
    <n v="4"/>
    <s v="New India"/>
    <n v="26"/>
    <s v="Female"/>
    <n v="23722"/>
    <n v="3"/>
    <s v="Thrissur"/>
    <s v="No"/>
    <s v="No"/>
    <n v="2"/>
    <s v="YES"/>
  </r>
  <r>
    <s v="INV103201"/>
    <x v="133"/>
    <d v="1899-12-30T09:00:00"/>
    <x v="4"/>
    <s v="Customer_3201"/>
    <s v="Grand Vitara"/>
    <s v="Petrol"/>
    <s v="Brown"/>
    <s v="Accidental Repair"/>
    <n v="4"/>
    <n v="125978"/>
    <x v="3196"/>
    <s v="Yes"/>
    <s v="Finance EMI"/>
    <s v="Government"/>
    <s v="Under Warranty"/>
    <n v="1"/>
    <s v="ICICI Lombard"/>
    <n v="52"/>
    <s v="Male"/>
    <n v="172756"/>
    <n v="3"/>
    <s v="Malappuram"/>
    <s v="Yes"/>
    <s v="Yes"/>
    <n v="2"/>
    <s v="YES"/>
  </r>
  <r>
    <s v="INV103202"/>
    <x v="133"/>
    <d v="1899-12-30T10:00:00"/>
    <x v="6"/>
    <s v="Customer_3202"/>
    <s v="Ciaz"/>
    <s v="CNG"/>
    <s v="Silver"/>
    <s v="Paint Job"/>
    <n v="1"/>
    <n v="83707"/>
    <x v="3197"/>
    <s v="Yes"/>
    <s v="Debit Card"/>
    <s v="Retail"/>
    <s v="Under Warranty"/>
    <n v="3"/>
    <s v="ICICI Lombard"/>
    <n v="61"/>
    <s v="Female"/>
    <n v="35909"/>
    <n v="2"/>
    <s v="Kozhikode"/>
    <s v="Yes"/>
    <s v="No"/>
    <n v="3"/>
    <s v="NO"/>
  </r>
  <r>
    <s v="INV103203"/>
    <x v="133"/>
    <d v="1899-12-30T11:00:00"/>
    <x v="16"/>
    <s v="Customer_3203"/>
    <s v="Fronx"/>
    <s v="Diesel"/>
    <s v="Black"/>
    <s v="Paid Service"/>
    <n v="4"/>
    <n v="18019"/>
    <x v="3198"/>
    <s v="Yes"/>
    <s v="Net Banking"/>
    <s v="Fleet"/>
    <s v="Under Warranty"/>
    <n v="3"/>
    <s v="New India"/>
    <n v="23"/>
    <s v="Female"/>
    <n v="164859"/>
    <n v="7"/>
    <s v="Kozhikode"/>
    <s v="Yes"/>
    <s v="No"/>
    <n v="0"/>
    <s v="NO"/>
  </r>
  <r>
    <s v="INV103204"/>
    <x v="133"/>
    <d v="1899-12-30T12:00:00"/>
    <x v="0"/>
    <s v="Customer_3204"/>
    <s v="Baleno"/>
    <s v="Diesel"/>
    <s v="Silver"/>
    <s v="Bodyshop"/>
    <n v="1"/>
    <n v="126592"/>
    <x v="3199"/>
    <s v="Yes"/>
    <s v="Net Banking"/>
    <s v="Fleet"/>
    <s v="Under Warranty"/>
    <n v="3"/>
    <s v="Maruti Insurance"/>
    <n v="27"/>
    <s v="Male"/>
    <n v="62826"/>
    <n v="5"/>
    <s v="Thrissur"/>
    <s v="No"/>
    <s v="No"/>
    <n v="2"/>
    <s v="YES"/>
  </r>
  <r>
    <s v="INV103205"/>
    <x v="133"/>
    <d v="1899-12-30T01:00:00"/>
    <x v="5"/>
    <s v="Customer_3205"/>
    <s v="Alto"/>
    <s v="Hybrid"/>
    <s v="Red"/>
    <s v="Accidental Repair"/>
    <n v="4"/>
    <n v="6914"/>
    <x v="3200"/>
    <s v="No"/>
    <s v="Net Banking"/>
    <s v="Fleet"/>
    <s v="Under Warranty"/>
    <n v="4"/>
    <s v="Bajaj Allianz"/>
    <n v="21"/>
    <s v="Female"/>
    <n v="2312"/>
    <n v="1"/>
    <s v="Thrissur"/>
    <s v="Yes"/>
    <s v="No"/>
    <n v="4"/>
    <s v="NO"/>
  </r>
  <r>
    <s v="INV103206"/>
    <x v="133"/>
    <d v="1899-12-30T02:00:00"/>
    <x v="4"/>
    <s v="Customer_3206"/>
    <s v="Baleno"/>
    <s v="Hybrid"/>
    <s v="Blue"/>
    <s v="Accidental Repair"/>
    <n v="3"/>
    <n v="91908"/>
    <x v="3201"/>
    <s v="Yes"/>
    <s v="Net Banking"/>
    <s v="Government"/>
    <s v="Out of Warranty"/>
    <n v="5"/>
    <s v="Bajaj Allianz"/>
    <n v="61"/>
    <s v="Male"/>
    <n v="41396"/>
    <n v="3"/>
    <s v="Malappuram"/>
    <s v="Yes"/>
    <s v="Yes"/>
    <n v="4"/>
    <s v="YES"/>
  </r>
  <r>
    <s v="INV103207"/>
    <x v="133"/>
    <d v="1899-12-30T03:00:00"/>
    <x v="16"/>
    <s v="Customer_3207"/>
    <s v="Jimny"/>
    <s v="Petrol"/>
    <s v="Black"/>
    <s v="Paid Service"/>
    <n v="2"/>
    <n v="84818"/>
    <x v="3202"/>
    <s v="Yes"/>
    <s v="Credit Card"/>
    <s v="Government"/>
    <s v="Under Warranty"/>
    <n v="4"/>
    <s v="Tata AIG"/>
    <n v="48"/>
    <s v="Male"/>
    <n v="96213"/>
    <n v="3"/>
    <s v="Kozhikode"/>
    <s v="No"/>
    <s v="No"/>
    <n v="4"/>
    <s v="YES"/>
  </r>
  <r>
    <s v="INV103208"/>
    <x v="133"/>
    <d v="1899-12-30T04:00:00"/>
    <x v="13"/>
    <s v="Customer_3208"/>
    <s v="Swift"/>
    <s v="Petrol"/>
    <s v="Blue"/>
    <s v="Maintenance"/>
    <n v="3"/>
    <n v="27621"/>
    <x v="3203"/>
    <s v="Yes"/>
    <s v="Debit Card"/>
    <s v="Fleet"/>
    <s v="Out of Warranty"/>
    <n v="2"/>
    <s v="Tata AIG"/>
    <n v="53"/>
    <s v="Female"/>
    <n v="185977"/>
    <n v="5"/>
    <s v="Kozhikode"/>
    <s v="No"/>
    <s v="No"/>
    <n v="3"/>
    <s v="NO"/>
  </r>
  <r>
    <s v="INV103209"/>
    <x v="133"/>
    <d v="1899-12-30T05:00:00"/>
    <x v="16"/>
    <s v="Customer_3209"/>
    <s v="Swift"/>
    <s v="Diesel"/>
    <s v="Grey"/>
    <s v="Accidental Repair"/>
    <n v="4"/>
    <n v="38899"/>
    <x v="3204"/>
    <s v="Yes"/>
    <s v="Credit Card"/>
    <s v="Corporate"/>
    <s v="Under Warranty"/>
    <n v="5"/>
    <s v="Tata AIG"/>
    <n v="36"/>
    <s v="Female"/>
    <n v="140850"/>
    <n v="7"/>
    <s v="Wayanad"/>
    <s v="No"/>
    <s v="Yes"/>
    <n v="4"/>
    <s v="YES"/>
  </r>
  <r>
    <s v="INV103210"/>
    <x v="133"/>
    <d v="1899-12-30T06:00:00"/>
    <x v="7"/>
    <s v="Customer_3210"/>
    <s v="XL6"/>
    <s v="Diesel"/>
    <s v="White"/>
    <s v="Accidental Repair"/>
    <n v="3"/>
    <n v="65610"/>
    <x v="3205"/>
    <s v="Yes"/>
    <s v="Net Banking"/>
    <s v="Fleet"/>
    <s v="Out of Warranty"/>
    <n v="4"/>
    <s v="Tata AIG"/>
    <n v="59"/>
    <s v="Male"/>
    <n v="108929"/>
    <n v="9"/>
    <s v="Malappuram"/>
    <s v="No"/>
    <s v="Yes"/>
    <n v="3"/>
    <s v="YES"/>
  </r>
  <r>
    <s v="INV103211"/>
    <x v="133"/>
    <d v="1899-12-30T07:00:00"/>
    <x v="6"/>
    <s v="Customer_3211"/>
    <s v="XL6"/>
    <s v="Diesel"/>
    <s v="Red"/>
    <s v="Bodyshop"/>
    <n v="1"/>
    <n v="63007"/>
    <x v="3206"/>
    <s v="Yes"/>
    <s v="Debit Card"/>
    <s v="Retail"/>
    <s v="Under Warranty"/>
    <n v="2"/>
    <s v="Maruti Insurance"/>
    <n v="39"/>
    <s v="Female"/>
    <n v="60398"/>
    <n v="4"/>
    <s v="Wayanad"/>
    <s v="No"/>
    <s v="No"/>
    <n v="2"/>
    <s v="NO"/>
  </r>
  <r>
    <s v="INV103212"/>
    <x v="133"/>
    <d v="1899-12-30T08:00:00"/>
    <x v="5"/>
    <s v="Customer_3212"/>
    <s v="Swift"/>
    <s v="Diesel"/>
    <s v="Red"/>
    <s v="Maintenance"/>
    <n v="1"/>
    <n v="28525"/>
    <x v="3207"/>
    <s v="No"/>
    <s v="UPI"/>
    <s v="Retail"/>
    <s v="Under Warranty"/>
    <n v="2"/>
    <s v="New India"/>
    <n v="57"/>
    <s v="Male"/>
    <n v="71528"/>
    <n v="6"/>
    <s v="Kozhikode"/>
    <s v="No"/>
    <s v="No"/>
    <n v="0"/>
    <s v="NO"/>
  </r>
  <r>
    <s v="INV103213"/>
    <x v="133"/>
    <d v="1899-12-30T09:00:00"/>
    <x v="9"/>
    <s v="Customer_3213"/>
    <s v="Celerio"/>
    <s v="Electric"/>
    <s v="Blue"/>
    <s v="Bodyshop"/>
    <n v="2"/>
    <n v="145832"/>
    <x v="3208"/>
    <s v="Yes"/>
    <s v="Credit Card"/>
    <s v="Retail"/>
    <s v="Under Warranty"/>
    <n v="4"/>
    <s v="ICICI Lombard"/>
    <n v="48"/>
    <s v="Male"/>
    <n v="83676"/>
    <n v="5"/>
    <s v="Malappuram"/>
    <s v="Yes"/>
    <s v="No"/>
    <n v="1"/>
    <s v="YES"/>
  </r>
  <r>
    <s v="INV103214"/>
    <x v="133"/>
    <d v="1899-12-30T10:00:00"/>
    <x v="3"/>
    <s v="Customer_3214"/>
    <s v="Ignis"/>
    <s v="Petrol"/>
    <s v="Brown"/>
    <s v="Paint Job"/>
    <n v="2"/>
    <n v="30297"/>
    <x v="3209"/>
    <s v="Yes"/>
    <s v="Cash"/>
    <s v="Retail"/>
    <s v="Out of Warranty"/>
    <n v="4"/>
    <s v="Bajaj Allianz"/>
    <n v="25"/>
    <s v="Male"/>
    <n v="31091"/>
    <n v="2"/>
    <s v="Malappuram"/>
    <s v="Yes"/>
    <s v="Yes"/>
    <n v="2"/>
    <s v="NO"/>
  </r>
  <r>
    <s v="INV103215"/>
    <x v="133"/>
    <d v="1899-12-30T11:00:00"/>
    <x v="20"/>
    <s v="Customer_3215"/>
    <s v="Alto"/>
    <s v="Petrol"/>
    <s v="Red"/>
    <s v="Bodyshop"/>
    <n v="3"/>
    <n v="90157"/>
    <x v="3210"/>
    <s v="Yes"/>
    <s v="UPI"/>
    <s v="Fleet"/>
    <s v="Under Warranty"/>
    <n v="1"/>
    <s v="Maruti Insurance"/>
    <n v="39"/>
    <s v="Male"/>
    <n v="93528"/>
    <n v="6"/>
    <s v="Thrissur"/>
    <s v="No"/>
    <s v="No"/>
    <n v="1"/>
    <s v="YES"/>
  </r>
  <r>
    <s v="INV103216"/>
    <x v="134"/>
    <d v="1899-12-30T12:00:00"/>
    <x v="2"/>
    <s v="Customer_3216"/>
    <s v="Grand Vitara"/>
    <s v="Diesel"/>
    <s v="Blue"/>
    <s v="Paint Job"/>
    <n v="2"/>
    <n v="148644"/>
    <x v="3211"/>
    <s v="Yes"/>
    <s v="UPI"/>
    <s v="Fleet"/>
    <s v="Out of Warranty"/>
    <n v="4"/>
    <s v="Tata AIG"/>
    <n v="46"/>
    <s v="Male"/>
    <n v="182349"/>
    <n v="8"/>
    <s v="Palakkad"/>
    <s v="No"/>
    <s v="No"/>
    <n v="3"/>
    <s v="YES"/>
  </r>
  <r>
    <s v="INV103217"/>
    <x v="134"/>
    <d v="1899-12-30T01:00:00"/>
    <x v="10"/>
    <s v="Customer_3217"/>
    <s v="WagonR"/>
    <s v="CNG"/>
    <s v="White"/>
    <s v="Bodyshop"/>
    <n v="1"/>
    <n v="112785"/>
    <x v="3212"/>
    <s v="Yes"/>
    <s v="Net Banking"/>
    <s v="Fleet"/>
    <s v="Out of Warranty"/>
    <n v="3"/>
    <s v="HDFC Ergo"/>
    <n v="25"/>
    <s v="Female"/>
    <n v="27192"/>
    <n v="5"/>
    <s v="Thrissur"/>
    <s v="Yes"/>
    <s v="Yes"/>
    <n v="2"/>
    <s v="NO"/>
  </r>
  <r>
    <s v="INV103218"/>
    <x v="134"/>
    <d v="1899-12-30T02:00:00"/>
    <x v="5"/>
    <s v="Customer_3218"/>
    <s v="XL6"/>
    <s v="Diesel"/>
    <s v="White"/>
    <s v="Paint Job"/>
    <n v="1"/>
    <n v="100403"/>
    <x v="3213"/>
    <s v="Yes"/>
    <s v="Net Banking"/>
    <s v="Fleet"/>
    <s v="Out of Warranty"/>
    <n v="5"/>
    <s v="Tata AIG"/>
    <n v="68"/>
    <s v="Female"/>
    <n v="97126"/>
    <n v="7"/>
    <s v="Malappuram"/>
    <s v="No"/>
    <s v="No"/>
    <n v="1"/>
    <s v="YES"/>
  </r>
  <r>
    <s v="INV103219"/>
    <x v="134"/>
    <d v="1899-12-30T03:00:00"/>
    <x v="3"/>
    <s v="Customer_3219"/>
    <s v="Grand Vitara"/>
    <s v="Hybrid"/>
    <s v="Blue"/>
    <s v="Maintenance"/>
    <n v="1"/>
    <n v="122412"/>
    <x v="3214"/>
    <s v="Yes"/>
    <s v="UPI"/>
    <s v="Fleet"/>
    <s v="Out of Warranty"/>
    <n v="2"/>
    <s v="Maruti Insurance"/>
    <n v="25"/>
    <s v="Male"/>
    <n v="87481"/>
    <n v="3"/>
    <s v="Malappuram"/>
    <s v="No"/>
    <s v="Yes"/>
    <n v="4"/>
    <s v="YES"/>
  </r>
  <r>
    <s v="INV103220"/>
    <x v="134"/>
    <d v="1899-12-30T04:00:00"/>
    <x v="0"/>
    <s v="Customer_3220"/>
    <s v="Celerio"/>
    <s v="CNG"/>
    <s v="Silver"/>
    <s v="Bodyshop"/>
    <n v="4"/>
    <n v="96446"/>
    <x v="3215"/>
    <s v="Yes"/>
    <s v="Credit Card"/>
    <s v="Corporate"/>
    <s v="Under Warranty"/>
    <n v="3"/>
    <s v="Maruti Insurance"/>
    <n v="65"/>
    <s v="Female"/>
    <n v="82527"/>
    <n v="3"/>
    <s v="Wayanad"/>
    <s v="No"/>
    <s v="Yes"/>
    <n v="3"/>
    <s v="YES"/>
  </r>
  <r>
    <s v="INV103221"/>
    <x v="134"/>
    <d v="1899-12-30T05:00:00"/>
    <x v="16"/>
    <s v="Customer_3221"/>
    <s v="Swift"/>
    <s v="Hybrid"/>
    <s v="Silver"/>
    <s v="Bodyshop"/>
    <n v="4"/>
    <n v="51977"/>
    <x v="3216"/>
    <s v="Yes"/>
    <s v="Debit Card"/>
    <s v="Corporate"/>
    <s v="Out of Warranty"/>
    <n v="3"/>
    <s v="ICICI Lombard"/>
    <n v="26"/>
    <s v="Female"/>
    <n v="66046"/>
    <n v="8"/>
    <s v="Kozhikode"/>
    <s v="No"/>
    <s v="Yes"/>
    <n v="4"/>
    <s v="YES"/>
  </r>
  <r>
    <s v="INV103222"/>
    <x v="134"/>
    <d v="1899-12-30T06:00:00"/>
    <x v="13"/>
    <s v="Customer_3222"/>
    <s v="Celerio"/>
    <s v="CNG"/>
    <s v="White"/>
    <s v="Paid Service"/>
    <n v="3"/>
    <n v="124223"/>
    <x v="3217"/>
    <s v="Yes"/>
    <s v="Credit Card"/>
    <s v="Corporate"/>
    <s v="Under Warranty"/>
    <n v="2"/>
    <s v="HDFC Ergo"/>
    <n v="57"/>
    <s v="Female"/>
    <n v="132034"/>
    <n v="3"/>
    <s v="Kozhikode"/>
    <s v="No"/>
    <s v="Yes"/>
    <n v="4"/>
    <s v="YES"/>
  </r>
  <r>
    <s v="INV103223"/>
    <x v="134"/>
    <d v="1899-12-30T07:00:00"/>
    <x v="1"/>
    <s v="Customer_3223"/>
    <s v="Grand Vitara"/>
    <s v="Hybrid"/>
    <s v="Black"/>
    <s v="Bodyshop"/>
    <n v="4"/>
    <n v="23428"/>
    <x v="3218"/>
    <s v="Yes"/>
    <s v="Credit Card"/>
    <s v="Fleet"/>
    <s v="Out of Warranty"/>
    <n v="5"/>
    <s v="Tata AIG"/>
    <n v="55"/>
    <s v="Male"/>
    <n v="114256"/>
    <n v="5"/>
    <s v="Thrissur"/>
    <s v="No"/>
    <s v="No"/>
    <n v="1"/>
    <s v="NO"/>
  </r>
  <r>
    <s v="INV103224"/>
    <x v="134"/>
    <d v="1899-12-30T08:00:00"/>
    <x v="17"/>
    <s v="Customer_3224"/>
    <s v="WagonR"/>
    <s v="Diesel"/>
    <s v="Silver"/>
    <s v="Paint Job"/>
    <n v="2"/>
    <n v="87141"/>
    <x v="3219"/>
    <s v="Yes"/>
    <s v="UPI"/>
    <s v="Government"/>
    <s v="Out of Warranty"/>
    <n v="1"/>
    <s v="HDFC Ergo"/>
    <n v="25"/>
    <s v="Male"/>
    <n v="13598"/>
    <n v="8"/>
    <s v="Thrissur"/>
    <s v="No"/>
    <s v="Yes"/>
    <n v="2"/>
    <s v="YES"/>
  </r>
  <r>
    <s v="INV103225"/>
    <x v="134"/>
    <d v="1899-12-30T09:00:00"/>
    <x v="19"/>
    <s v="Customer_3225"/>
    <s v="Fronx"/>
    <s v="Diesel"/>
    <s v="Blue"/>
    <s v="Paid Service"/>
    <n v="1"/>
    <n v="19244"/>
    <x v="3220"/>
    <s v="No"/>
    <s v="Credit Card"/>
    <s v="Fleet"/>
    <s v="Out of Warranty"/>
    <n v="1"/>
    <s v="New India"/>
    <n v="53"/>
    <s v="Male"/>
    <n v="152054"/>
    <n v="4"/>
    <s v="Palakkad"/>
    <s v="Yes"/>
    <s v="Yes"/>
    <n v="0"/>
    <s v="NO"/>
  </r>
  <r>
    <s v="INV103226"/>
    <x v="134"/>
    <d v="1899-12-30T10:00:00"/>
    <x v="10"/>
    <s v="Customer_3226"/>
    <s v="Alto"/>
    <s v="CNG"/>
    <s v="White"/>
    <s v="Paint Job"/>
    <n v="3"/>
    <n v="32264"/>
    <x v="3221"/>
    <s v="Yes"/>
    <s v="Debit Card"/>
    <s v="Retail"/>
    <s v="Under Warranty"/>
    <n v="3"/>
    <s v="New India"/>
    <n v="20"/>
    <s v="Female"/>
    <n v="22291"/>
    <n v="6"/>
    <s v="Kannur"/>
    <s v="No"/>
    <s v="Yes"/>
    <n v="1"/>
    <s v="NO"/>
  </r>
  <r>
    <s v="INV103227"/>
    <x v="134"/>
    <d v="1899-12-30T11:00:00"/>
    <x v="11"/>
    <s v="Customer_3227"/>
    <s v="Ciaz"/>
    <s v="Hybrid"/>
    <s v="Red"/>
    <s v="Bodyshop"/>
    <n v="4"/>
    <n v="40035"/>
    <x v="3222"/>
    <s v="Yes"/>
    <s v="UPI"/>
    <s v="Fleet"/>
    <s v="Under Warranty"/>
    <n v="3"/>
    <s v="Bajaj Allianz"/>
    <n v="49"/>
    <s v="Female"/>
    <n v="175308"/>
    <n v="5"/>
    <s v="Palakkad"/>
    <s v="Yes"/>
    <s v="No"/>
    <n v="1"/>
    <s v="YES"/>
  </r>
  <r>
    <s v="INV103228"/>
    <x v="134"/>
    <d v="1899-12-30T12:00:00"/>
    <x v="13"/>
    <s v="Customer_3228"/>
    <s v="Celerio"/>
    <s v="Electric"/>
    <s v="Red"/>
    <s v="Bodyshop"/>
    <n v="3"/>
    <n v="24102"/>
    <x v="3223"/>
    <s v="Yes"/>
    <s v="Credit Card"/>
    <s v="Retail"/>
    <s v="Out of Warranty"/>
    <n v="4"/>
    <s v="ICICI Lombard"/>
    <n v="41"/>
    <s v="Female"/>
    <n v="107692"/>
    <n v="6"/>
    <s v="Malappuram"/>
    <s v="No"/>
    <s v="Yes"/>
    <n v="3"/>
    <s v="NO"/>
  </r>
  <r>
    <s v="INV103229"/>
    <x v="134"/>
    <d v="1899-12-30T01:00:00"/>
    <x v="6"/>
    <s v="Customer_3229"/>
    <s v="XL6"/>
    <s v="CNG"/>
    <s v="Brown"/>
    <s v="Paint Job"/>
    <n v="3"/>
    <n v="89734"/>
    <x v="3224"/>
    <s v="Yes"/>
    <s v="Net Banking"/>
    <s v="Corporate"/>
    <s v="Under Warranty"/>
    <n v="1"/>
    <s v="HDFC Ergo"/>
    <n v="67"/>
    <s v="Male"/>
    <n v="174928"/>
    <n v="9"/>
    <s v="Thrissur"/>
    <s v="Yes"/>
    <s v="Yes"/>
    <n v="0"/>
    <s v="YES"/>
  </r>
  <r>
    <s v="INV103230"/>
    <x v="134"/>
    <d v="1899-12-30T02:00:00"/>
    <x v="6"/>
    <s v="Customer_3230"/>
    <s v="XL6"/>
    <s v="CNG"/>
    <s v="Silver"/>
    <s v="Maintenance"/>
    <n v="2"/>
    <n v="10237"/>
    <x v="3225"/>
    <s v="No"/>
    <s v="Finance EMI"/>
    <s v="Retail"/>
    <s v="Out of Warranty"/>
    <n v="1"/>
    <s v="Maruti Insurance"/>
    <n v="36"/>
    <s v="Female"/>
    <n v="174374"/>
    <n v="9"/>
    <s v="Thrissur"/>
    <s v="No"/>
    <s v="No"/>
    <n v="1"/>
    <s v="NO"/>
  </r>
  <r>
    <s v="INV103231"/>
    <x v="134"/>
    <d v="1899-12-30T03:00:00"/>
    <x v="15"/>
    <s v="Customer_3231"/>
    <s v="Jimny"/>
    <s v="Petrol"/>
    <s v="Black"/>
    <s v="Maintenance"/>
    <n v="2"/>
    <n v="5984"/>
    <x v="3226"/>
    <s v="No"/>
    <s v="Credit Card"/>
    <s v="Fleet"/>
    <s v="Out of Warranty"/>
    <n v="5"/>
    <s v="Tata AIG"/>
    <n v="61"/>
    <s v="Female"/>
    <n v="20684"/>
    <n v="2"/>
    <s v="Palakkad"/>
    <s v="Yes"/>
    <s v="No"/>
    <n v="1"/>
    <s v="NO"/>
  </r>
  <r>
    <s v="INV103232"/>
    <x v="134"/>
    <d v="1899-12-30T04:00:00"/>
    <x v="10"/>
    <s v="Customer_3232"/>
    <s v="Ciaz"/>
    <s v="CNG"/>
    <s v="Grey"/>
    <s v="Maintenance"/>
    <n v="2"/>
    <n v="22640"/>
    <x v="3227"/>
    <s v="No"/>
    <s v="Finance EMI"/>
    <s v="Government"/>
    <s v="Out of Warranty"/>
    <n v="4"/>
    <s v="Maruti Insurance"/>
    <n v="39"/>
    <s v="Male"/>
    <n v="113658"/>
    <n v="3"/>
    <s v="Palakkad"/>
    <s v="Yes"/>
    <s v="Yes"/>
    <n v="1"/>
    <s v="NO"/>
  </r>
  <r>
    <s v="INV103233"/>
    <x v="134"/>
    <d v="1899-12-30T05:00:00"/>
    <x v="10"/>
    <s v="Customer_3233"/>
    <s v="Grand Vitara"/>
    <s v="Electric"/>
    <s v="Silver"/>
    <s v="Accidental Repair"/>
    <n v="3"/>
    <n v="10179"/>
    <x v="3228"/>
    <s v="No"/>
    <s v="Finance EMI"/>
    <s v="Retail"/>
    <s v="Under Warranty"/>
    <n v="2"/>
    <s v="Bajaj Allianz"/>
    <n v="51"/>
    <s v="Female"/>
    <n v="133788"/>
    <n v="3"/>
    <s v="Kozhikode"/>
    <s v="No"/>
    <s v="Yes"/>
    <n v="3"/>
    <s v="NO"/>
  </r>
  <r>
    <s v="INV103234"/>
    <x v="134"/>
    <d v="1899-12-30T06:00:00"/>
    <x v="1"/>
    <s v="Customer_3234"/>
    <s v="Alto"/>
    <s v="Diesel"/>
    <s v="Black"/>
    <s v="Paid Service"/>
    <n v="3"/>
    <n v="53584"/>
    <x v="3229"/>
    <s v="Yes"/>
    <s v="Finance EMI"/>
    <s v="Government"/>
    <s v="Out of Warranty"/>
    <n v="2"/>
    <s v="New India"/>
    <n v="51"/>
    <s v="Female"/>
    <n v="109763"/>
    <n v="5"/>
    <s v="Wayanad"/>
    <s v="No"/>
    <s v="Yes"/>
    <n v="1"/>
    <s v="YES"/>
  </r>
  <r>
    <s v="INV103235"/>
    <x v="134"/>
    <d v="1899-12-30T07:00:00"/>
    <x v="11"/>
    <s v="Customer_3235"/>
    <s v="Grand Vitara"/>
    <s v="Hybrid"/>
    <s v="Silver"/>
    <s v="Paid Service"/>
    <n v="2"/>
    <n v="45734"/>
    <x v="3230"/>
    <s v="Yes"/>
    <s v="UPI"/>
    <s v="Fleet"/>
    <s v="Under Warranty"/>
    <n v="5"/>
    <s v="HDFC Ergo"/>
    <n v="25"/>
    <s v="Male"/>
    <n v="152553"/>
    <n v="1"/>
    <s v="Palakkad"/>
    <s v="No"/>
    <s v="No"/>
    <n v="3"/>
    <s v="NO"/>
  </r>
  <r>
    <s v="INV103236"/>
    <x v="134"/>
    <d v="1899-12-30T08:00:00"/>
    <x v="7"/>
    <s v="Customer_3236"/>
    <s v="Grand Vitara"/>
    <s v="Petrol"/>
    <s v="Red"/>
    <s v="Maintenance"/>
    <n v="4"/>
    <n v="101721"/>
    <x v="3231"/>
    <s v="Yes"/>
    <s v="UPI"/>
    <s v="Fleet"/>
    <s v="Out of Warranty"/>
    <n v="2"/>
    <s v="ICICI Lombard"/>
    <n v="25"/>
    <s v="Male"/>
    <n v="12747"/>
    <n v="6"/>
    <s v="Malappuram"/>
    <s v="No"/>
    <s v="No"/>
    <n v="1"/>
    <s v="YES"/>
  </r>
  <r>
    <s v="INV103237"/>
    <x v="134"/>
    <d v="1899-12-30T09:00:00"/>
    <x v="11"/>
    <s v="Customer_3237"/>
    <s v="WagonR"/>
    <s v="Hybrid"/>
    <s v="Black"/>
    <s v="Bodyshop"/>
    <n v="1"/>
    <n v="91394"/>
    <x v="3232"/>
    <s v="Yes"/>
    <s v="Finance EMI"/>
    <s v="Retail"/>
    <s v="Out of Warranty"/>
    <n v="1"/>
    <s v="HDFC Ergo"/>
    <n v="27"/>
    <s v="Male"/>
    <n v="129403"/>
    <n v="6"/>
    <s v="Kozhikode"/>
    <s v="Yes"/>
    <s v="No"/>
    <n v="3"/>
    <s v="NO"/>
  </r>
  <r>
    <s v="INV103238"/>
    <x v="134"/>
    <d v="1899-12-30T10:00:00"/>
    <x v="3"/>
    <s v="Customer_3238"/>
    <s v="Fronx"/>
    <s v="Diesel"/>
    <s v="Red"/>
    <s v="Paid Service"/>
    <n v="2"/>
    <n v="86058"/>
    <x v="3233"/>
    <s v="Yes"/>
    <s v="Net Banking"/>
    <s v="Retail"/>
    <s v="Under Warranty"/>
    <n v="3"/>
    <s v="New India"/>
    <n v="63"/>
    <s v="Male"/>
    <n v="126114"/>
    <n v="2"/>
    <s v="Wayanad"/>
    <s v="Yes"/>
    <s v="Yes"/>
    <n v="3"/>
    <s v="YES"/>
  </r>
  <r>
    <s v="INV103239"/>
    <x v="134"/>
    <d v="1899-12-30T11:00:00"/>
    <x v="12"/>
    <s v="Customer_3239"/>
    <s v="Alto"/>
    <s v="CNG"/>
    <s v="Brown"/>
    <s v="Paint Job"/>
    <n v="4"/>
    <n v="45193"/>
    <x v="3234"/>
    <s v="Yes"/>
    <s v="UPI"/>
    <s v="Corporate"/>
    <s v="Under Warranty"/>
    <n v="4"/>
    <s v="Maruti Insurance"/>
    <n v="30"/>
    <s v="Male"/>
    <n v="10602"/>
    <n v="5"/>
    <s v="Kozhikode"/>
    <s v="No"/>
    <s v="Yes"/>
    <n v="1"/>
    <s v="YES"/>
  </r>
  <r>
    <s v="INV103240"/>
    <x v="135"/>
    <d v="1899-12-30T12:00:00"/>
    <x v="2"/>
    <s v="Customer_3240"/>
    <s v="Jimny"/>
    <s v="Electric"/>
    <s v="Blue"/>
    <s v="Bodyshop"/>
    <n v="3"/>
    <n v="48053"/>
    <x v="3235"/>
    <s v="Yes"/>
    <s v="Finance EMI"/>
    <s v="Government"/>
    <s v="Under Warranty"/>
    <n v="2"/>
    <s v="HDFC Ergo"/>
    <n v="48"/>
    <s v="Female"/>
    <n v="66799"/>
    <n v="8"/>
    <s v="Kozhikode"/>
    <s v="Yes"/>
    <s v="Yes"/>
    <n v="0"/>
    <s v="YES"/>
  </r>
  <r>
    <s v="INV103241"/>
    <x v="135"/>
    <d v="1899-12-30T01:00:00"/>
    <x v="3"/>
    <s v="Customer_3241"/>
    <s v="Swift"/>
    <s v="Petrol"/>
    <s v="Blue"/>
    <s v="Paid Service"/>
    <n v="3"/>
    <n v="82028"/>
    <x v="3236"/>
    <s v="Yes"/>
    <s v="Finance EMI"/>
    <s v="Retail"/>
    <s v="Under Warranty"/>
    <n v="2"/>
    <s v="HDFC Ergo"/>
    <n v="52"/>
    <s v="Female"/>
    <n v="77839"/>
    <n v="9"/>
    <s v="Palakkad"/>
    <s v="Yes"/>
    <s v="Yes"/>
    <n v="1"/>
    <s v="YES"/>
  </r>
  <r>
    <s v="INV103242"/>
    <x v="135"/>
    <d v="1899-12-30T02:00:00"/>
    <x v="6"/>
    <s v="Customer_3242"/>
    <s v="Alto"/>
    <s v="Electric"/>
    <s v="White"/>
    <s v="Free Service"/>
    <n v="4"/>
    <n v="141704"/>
    <x v="3237"/>
    <s v="Yes"/>
    <s v="Cash"/>
    <s v="Fleet"/>
    <s v="Out of Warranty"/>
    <n v="2"/>
    <s v="Bajaj Allianz"/>
    <n v="20"/>
    <s v="Male"/>
    <n v="107525"/>
    <n v="3"/>
    <s v="Kannur"/>
    <s v="No"/>
    <s v="No"/>
    <n v="0"/>
    <s v="YES"/>
  </r>
  <r>
    <s v="INV103243"/>
    <x v="135"/>
    <d v="1899-12-30T03:00:00"/>
    <x v="18"/>
    <s v="Customer_3243"/>
    <s v="Jimny"/>
    <s v="Electric"/>
    <s v="Red"/>
    <s v="Paid Service"/>
    <n v="4"/>
    <n v="149459"/>
    <x v="3238"/>
    <s v="Yes"/>
    <s v="UPI"/>
    <s v="Retail"/>
    <s v="Out of Warranty"/>
    <n v="2"/>
    <s v="Tata AIG"/>
    <n v="46"/>
    <s v="Male"/>
    <n v="146931"/>
    <n v="2"/>
    <s v="Kannur"/>
    <s v="Yes"/>
    <s v="No"/>
    <n v="3"/>
    <s v="YES"/>
  </r>
  <r>
    <s v="INV103244"/>
    <x v="135"/>
    <d v="1899-12-30T04:00:00"/>
    <x v="13"/>
    <s v="Customer_3244"/>
    <s v="Ertiga"/>
    <s v="Electric"/>
    <s v="Red"/>
    <s v="Maintenance"/>
    <n v="3"/>
    <n v="29544"/>
    <x v="3239"/>
    <s v="Yes"/>
    <s v="Credit Card"/>
    <s v="Fleet"/>
    <s v="Under Warranty"/>
    <n v="3"/>
    <s v="ICICI Lombard"/>
    <n v="27"/>
    <s v="Female"/>
    <n v="174232"/>
    <n v="2"/>
    <s v="Thrissur"/>
    <s v="No"/>
    <s v="Yes"/>
    <n v="3"/>
    <s v="NO"/>
  </r>
  <r>
    <s v="INV103245"/>
    <x v="135"/>
    <d v="1899-12-30T05:00:00"/>
    <x v="6"/>
    <s v="Customer_3245"/>
    <s v="Swift"/>
    <s v="Electric"/>
    <s v="Brown"/>
    <s v="Paint Job"/>
    <n v="3"/>
    <n v="27174"/>
    <x v="3240"/>
    <s v="Yes"/>
    <s v="Debit Card"/>
    <s v="Corporate"/>
    <s v="Under Warranty"/>
    <n v="3"/>
    <s v="ICICI Lombard"/>
    <n v="32"/>
    <s v="Female"/>
    <n v="42587"/>
    <n v="2"/>
    <s v="Wayanad"/>
    <s v="Yes"/>
    <s v="No"/>
    <n v="4"/>
    <s v="NO"/>
  </r>
  <r>
    <s v="INV103246"/>
    <x v="135"/>
    <d v="1899-12-30T06:00:00"/>
    <x v="5"/>
    <s v="Customer_3246"/>
    <s v="Alto"/>
    <s v="Diesel"/>
    <s v="White"/>
    <s v="Paid Service"/>
    <n v="3"/>
    <n v="5471"/>
    <x v="3241"/>
    <s v="No"/>
    <s v="Credit Card"/>
    <s v="Government"/>
    <s v="Out of Warranty"/>
    <n v="5"/>
    <s v="Tata AIG"/>
    <n v="56"/>
    <s v="Male"/>
    <n v="109816"/>
    <n v="9"/>
    <s v="Thrissur"/>
    <s v="No"/>
    <s v="No"/>
    <n v="2"/>
    <s v="NO"/>
  </r>
  <r>
    <s v="INV103247"/>
    <x v="135"/>
    <d v="1899-12-30T07:00:00"/>
    <x v="19"/>
    <s v="Customer_3247"/>
    <s v="Ciaz"/>
    <s v="Electric"/>
    <s v="Blue"/>
    <s v="Accidental Repair"/>
    <n v="3"/>
    <n v="66099"/>
    <x v="3242"/>
    <s v="Yes"/>
    <s v="UPI"/>
    <s v="Government"/>
    <s v="Out of Warranty"/>
    <n v="1"/>
    <s v="Bajaj Allianz"/>
    <n v="56"/>
    <s v="Female"/>
    <n v="89897"/>
    <n v="5"/>
    <s v="Thrissur"/>
    <s v="No"/>
    <s v="Yes"/>
    <n v="3"/>
    <s v="YES"/>
  </r>
  <r>
    <s v="INV103248"/>
    <x v="135"/>
    <d v="1899-12-30T08:00:00"/>
    <x v="18"/>
    <s v="Customer_3248"/>
    <s v="Dzire"/>
    <s v="Electric"/>
    <s v="Blue"/>
    <s v="Maintenance"/>
    <n v="2"/>
    <n v="32319"/>
    <x v="3243"/>
    <s v="Yes"/>
    <s v="Finance EMI"/>
    <s v="Corporate"/>
    <s v="Out of Warranty"/>
    <n v="2"/>
    <s v="Tata AIG"/>
    <n v="61"/>
    <s v="Female"/>
    <n v="108131"/>
    <n v="6"/>
    <s v="Wayanad"/>
    <s v="Yes"/>
    <s v="No"/>
    <n v="1"/>
    <s v="NO"/>
  </r>
  <r>
    <s v="INV103249"/>
    <x v="135"/>
    <d v="1899-12-30T09:00:00"/>
    <x v="6"/>
    <s v="Customer_3249"/>
    <s v="Dzire"/>
    <s v="Diesel"/>
    <s v="Black"/>
    <s v="Accidental Repair"/>
    <n v="3"/>
    <n v="48850"/>
    <x v="3244"/>
    <s v="Yes"/>
    <s v="Cash"/>
    <s v="Retail"/>
    <s v="Under Warranty"/>
    <n v="5"/>
    <s v="New India"/>
    <n v="61"/>
    <s v="Female"/>
    <n v="45054"/>
    <n v="4"/>
    <s v="Malappuram"/>
    <s v="Yes"/>
    <s v="No"/>
    <n v="3"/>
    <s v="YES"/>
  </r>
  <r>
    <s v="INV103250"/>
    <x v="135"/>
    <d v="1899-12-30T10:00:00"/>
    <x v="2"/>
    <s v="Customer_3250"/>
    <s v="Grand Vitara"/>
    <s v="Hybrid"/>
    <s v="Black"/>
    <s v="Bodyshop"/>
    <n v="3"/>
    <n v="42056"/>
    <x v="3245"/>
    <s v="Yes"/>
    <s v="Credit Card"/>
    <s v="Government"/>
    <s v="Under Warranty"/>
    <n v="1"/>
    <s v="Maruti Insurance"/>
    <n v="48"/>
    <s v="Male"/>
    <n v="148110"/>
    <n v="3"/>
    <s v="Kannur"/>
    <s v="No"/>
    <s v="No"/>
    <n v="0"/>
    <s v="YES"/>
  </r>
  <r>
    <s v="INV103251"/>
    <x v="135"/>
    <d v="1899-12-30T11:00:00"/>
    <x v="2"/>
    <s v="Customer_3251"/>
    <s v="Swift"/>
    <s v="Diesel"/>
    <s v="Grey"/>
    <s v="Accidental Repair"/>
    <n v="4"/>
    <n v="23721"/>
    <x v="3246"/>
    <s v="Yes"/>
    <s v="Debit Card"/>
    <s v="Corporate"/>
    <s v="Out of Warranty"/>
    <n v="3"/>
    <s v="Tata AIG"/>
    <n v="45"/>
    <s v="Male"/>
    <n v="144486"/>
    <n v="4"/>
    <s v="Wayanad"/>
    <s v="No"/>
    <s v="Yes"/>
    <n v="4"/>
    <s v="NO"/>
  </r>
  <r>
    <s v="INV103252"/>
    <x v="135"/>
    <d v="1899-12-30T12:00:00"/>
    <x v="7"/>
    <s v="Customer_3252"/>
    <s v="Alto"/>
    <s v="CNG"/>
    <s v="Brown"/>
    <s v="Paint Job"/>
    <n v="4"/>
    <n v="111005"/>
    <x v="3247"/>
    <s v="Yes"/>
    <s v="Finance EMI"/>
    <s v="Corporate"/>
    <s v="Out of Warranty"/>
    <n v="2"/>
    <s v="New India"/>
    <n v="60"/>
    <s v="Female"/>
    <n v="199938"/>
    <n v="7"/>
    <s v="Thrissur"/>
    <s v="No"/>
    <s v="Yes"/>
    <n v="4"/>
    <s v="YES"/>
  </r>
  <r>
    <s v="INV103253"/>
    <x v="135"/>
    <d v="1899-12-30T01:00:00"/>
    <x v="0"/>
    <s v="Customer_3253"/>
    <s v="XL6"/>
    <s v="Diesel"/>
    <s v="Blue"/>
    <s v="Free Service"/>
    <n v="4"/>
    <n v="24534"/>
    <x v="3248"/>
    <s v="Yes"/>
    <s v="Credit Card"/>
    <s v="Corporate"/>
    <s v="Out of Warranty"/>
    <n v="3"/>
    <s v="Maruti Insurance"/>
    <n v="45"/>
    <s v="Female"/>
    <n v="118432"/>
    <n v="7"/>
    <s v="Palakkad"/>
    <s v="No"/>
    <s v="No"/>
    <n v="2"/>
    <s v="NO"/>
  </r>
  <r>
    <s v="INV103254"/>
    <x v="135"/>
    <d v="1899-12-30T02:00:00"/>
    <x v="20"/>
    <s v="Customer_3254"/>
    <s v="Grand Vitara"/>
    <s v="Hybrid"/>
    <s v="Grey"/>
    <s v="Free Service"/>
    <n v="3"/>
    <n v="80400"/>
    <x v="3249"/>
    <s v="Yes"/>
    <s v="Net Banking"/>
    <s v="Corporate"/>
    <s v="Out of Warranty"/>
    <n v="2"/>
    <s v="HDFC Ergo"/>
    <n v="59"/>
    <s v="Male"/>
    <n v="107514"/>
    <n v="2"/>
    <s v="Palakkad"/>
    <s v="Yes"/>
    <s v="No"/>
    <n v="2"/>
    <s v="YES"/>
  </r>
  <r>
    <s v="INV103255"/>
    <x v="135"/>
    <d v="1899-12-30T03:00:00"/>
    <x v="8"/>
    <s v="Customer_3255"/>
    <s v="Baleno"/>
    <s v="CNG"/>
    <s v="Silver"/>
    <s v="Bodyshop"/>
    <n v="4"/>
    <n v="132499"/>
    <x v="3250"/>
    <s v="Yes"/>
    <s v="Cash"/>
    <s v="Corporate"/>
    <s v="Under Warranty"/>
    <n v="3"/>
    <s v="Tata AIG"/>
    <n v="51"/>
    <s v="Male"/>
    <n v="80019"/>
    <n v="1"/>
    <s v="Malappuram"/>
    <s v="No"/>
    <s v="Yes"/>
    <n v="1"/>
    <s v="YES"/>
  </r>
  <r>
    <s v="INV103256"/>
    <x v="135"/>
    <d v="1899-12-30T04:00:00"/>
    <x v="15"/>
    <s v="Customer_3256"/>
    <s v="Grand Vitara"/>
    <s v="CNG"/>
    <s v="Red"/>
    <s v="Bodyshop"/>
    <n v="3"/>
    <n v="146250"/>
    <x v="3251"/>
    <s v="Yes"/>
    <s v="UPI"/>
    <s v="Fleet"/>
    <s v="Out of Warranty"/>
    <n v="5"/>
    <s v="ICICI Lombard"/>
    <n v="61"/>
    <s v="Female"/>
    <n v="68705"/>
    <n v="5"/>
    <s v="Kannur"/>
    <s v="No"/>
    <s v="Yes"/>
    <n v="4"/>
    <s v="YES"/>
  </r>
  <r>
    <s v="INV103257"/>
    <x v="135"/>
    <d v="1899-12-30T05:00:00"/>
    <x v="17"/>
    <s v="Customer_3257"/>
    <s v="XL6"/>
    <s v="Petrol"/>
    <s v="Black"/>
    <s v="Accidental Repair"/>
    <n v="3"/>
    <n v="146460"/>
    <x v="3252"/>
    <s v="Yes"/>
    <s v="Credit Card"/>
    <s v="Retail"/>
    <s v="Out of Warranty"/>
    <n v="5"/>
    <s v="ICICI Lombard"/>
    <n v="43"/>
    <s v="Female"/>
    <n v="114985"/>
    <n v="1"/>
    <s v="Kozhikode"/>
    <s v="No"/>
    <s v="No"/>
    <n v="4"/>
    <s v="YES"/>
  </r>
  <r>
    <s v="INV103258"/>
    <x v="135"/>
    <d v="1899-12-30T06:00:00"/>
    <x v="4"/>
    <s v="Customer_3258"/>
    <s v="Celerio"/>
    <s v="Electric"/>
    <s v="Silver"/>
    <s v="Paint Job"/>
    <n v="4"/>
    <n v="79585"/>
    <x v="3253"/>
    <s v="Yes"/>
    <s v="Credit Card"/>
    <s v="Government"/>
    <s v="Out of Warranty"/>
    <n v="3"/>
    <s v="HDFC Ergo"/>
    <n v="22"/>
    <s v="Male"/>
    <n v="38664"/>
    <n v="9"/>
    <s v="Kozhikode"/>
    <s v="No"/>
    <s v="Yes"/>
    <n v="2"/>
    <s v="YES"/>
  </r>
  <r>
    <s v="INV103259"/>
    <x v="135"/>
    <d v="1899-12-30T07:00:00"/>
    <x v="1"/>
    <s v="Customer_3259"/>
    <s v="Dzire"/>
    <s v="CNG"/>
    <s v="Black"/>
    <s v="Accidental Repair"/>
    <n v="1"/>
    <n v="67278"/>
    <x v="3254"/>
    <s v="Yes"/>
    <s v="Credit Card"/>
    <s v="Corporate"/>
    <s v="Out of Warranty"/>
    <n v="3"/>
    <s v="HDFC Ergo"/>
    <n v="32"/>
    <s v="Female"/>
    <n v="16530"/>
    <n v="3"/>
    <s v="Kannur"/>
    <s v="No"/>
    <s v="Yes"/>
    <n v="2"/>
    <s v="NO"/>
  </r>
  <r>
    <s v="INV103260"/>
    <x v="135"/>
    <d v="1899-12-30T08:00:00"/>
    <x v="20"/>
    <s v="Customer_3260"/>
    <s v="Baleno"/>
    <s v="CNG"/>
    <s v="White"/>
    <s v="Paint Job"/>
    <n v="2"/>
    <n v="79408"/>
    <x v="3255"/>
    <s v="Yes"/>
    <s v="Credit Card"/>
    <s v="Fleet"/>
    <s v="Under Warranty"/>
    <n v="4"/>
    <s v="Bajaj Allianz"/>
    <n v="30"/>
    <s v="Male"/>
    <n v="103652"/>
    <n v="8"/>
    <s v="Kozhikode"/>
    <s v="Yes"/>
    <s v="Yes"/>
    <n v="1"/>
    <s v="YES"/>
  </r>
  <r>
    <s v="INV103261"/>
    <x v="135"/>
    <d v="1899-12-30T09:00:00"/>
    <x v="13"/>
    <s v="Customer_3261"/>
    <s v="Invicto"/>
    <s v="Hybrid"/>
    <s v="Red"/>
    <s v="Paint Job"/>
    <n v="2"/>
    <n v="70314"/>
    <x v="3256"/>
    <s v="Yes"/>
    <s v="Debit Card"/>
    <s v="Retail"/>
    <s v="Under Warranty"/>
    <n v="2"/>
    <s v="HDFC Ergo"/>
    <n v="24"/>
    <s v="Female"/>
    <n v="103119"/>
    <n v="1"/>
    <s v="Kannur"/>
    <s v="Yes"/>
    <s v="No"/>
    <n v="0"/>
    <s v="YES"/>
  </r>
  <r>
    <s v="INV103262"/>
    <x v="135"/>
    <d v="1899-12-30T10:00:00"/>
    <x v="13"/>
    <s v="Customer_3262"/>
    <s v="Jimny"/>
    <s v="CNG"/>
    <s v="Grey"/>
    <s v="Free Service"/>
    <n v="1"/>
    <n v="95131"/>
    <x v="3257"/>
    <s v="Yes"/>
    <s v="Net Banking"/>
    <s v="Retail"/>
    <s v="Under Warranty"/>
    <n v="4"/>
    <s v="New India"/>
    <n v="20"/>
    <s v="Female"/>
    <n v="73205"/>
    <n v="5"/>
    <s v="Palakkad"/>
    <s v="No"/>
    <s v="No"/>
    <n v="1"/>
    <s v="NO"/>
  </r>
  <r>
    <s v="INV103263"/>
    <x v="135"/>
    <d v="1899-12-30T11:00:00"/>
    <x v="13"/>
    <s v="Customer_3263"/>
    <s v="Celerio"/>
    <s v="Hybrid"/>
    <s v="Grey"/>
    <s v="Paint Job"/>
    <n v="1"/>
    <n v="70037"/>
    <x v="3258"/>
    <s v="Yes"/>
    <s v="Finance EMI"/>
    <s v="Fleet"/>
    <s v="Under Warranty"/>
    <n v="3"/>
    <s v="Bajaj Allianz"/>
    <n v="53"/>
    <s v="Female"/>
    <n v="27831"/>
    <n v="1"/>
    <s v="Malappuram"/>
    <s v="No"/>
    <s v="No"/>
    <n v="0"/>
    <s v="NO"/>
  </r>
  <r>
    <s v="INV103264"/>
    <x v="136"/>
    <d v="1899-12-30T12:00:00"/>
    <x v="12"/>
    <s v="Customer_3264"/>
    <s v="Ignis"/>
    <s v="Electric"/>
    <s v="Black"/>
    <s v="Paid Service"/>
    <n v="3"/>
    <n v="144369"/>
    <x v="3259"/>
    <s v="Yes"/>
    <s v="Net Banking"/>
    <s v="Corporate"/>
    <s v="Out of Warranty"/>
    <n v="5"/>
    <s v="HDFC Ergo"/>
    <n v="63"/>
    <s v="Male"/>
    <n v="39840"/>
    <n v="6"/>
    <s v="Palakkad"/>
    <s v="No"/>
    <s v="Yes"/>
    <n v="4"/>
    <s v="YES"/>
  </r>
  <r>
    <s v="INV103265"/>
    <x v="136"/>
    <d v="1899-12-30T01:00:00"/>
    <x v="4"/>
    <s v="Customer_3265"/>
    <s v="Swift"/>
    <s v="Petrol"/>
    <s v="Blue"/>
    <s v="Paint Job"/>
    <n v="4"/>
    <n v="124590"/>
    <x v="3260"/>
    <s v="Yes"/>
    <s v="Cash"/>
    <s v="Government"/>
    <s v="Out of Warranty"/>
    <n v="2"/>
    <s v="New India"/>
    <n v="51"/>
    <s v="Female"/>
    <n v="59552"/>
    <n v="3"/>
    <s v="Thrissur"/>
    <s v="No"/>
    <s v="Yes"/>
    <n v="2"/>
    <s v="YES"/>
  </r>
  <r>
    <s v="INV103266"/>
    <x v="136"/>
    <d v="1899-12-30T02:00:00"/>
    <x v="6"/>
    <s v="Customer_3266"/>
    <s v="Grand Vitara"/>
    <s v="Petrol"/>
    <s v="Brown"/>
    <s v="Free Service"/>
    <n v="2"/>
    <n v="81806"/>
    <x v="3261"/>
    <s v="Yes"/>
    <s v="Cash"/>
    <s v="Corporate"/>
    <s v="Under Warranty"/>
    <n v="5"/>
    <s v="Tata AIG"/>
    <n v="32"/>
    <s v="Male"/>
    <n v="52897"/>
    <n v="2"/>
    <s v="Thrissur"/>
    <s v="No"/>
    <s v="Yes"/>
    <n v="0"/>
    <s v="YES"/>
  </r>
  <r>
    <s v="INV103267"/>
    <x v="136"/>
    <d v="1899-12-30T03:00:00"/>
    <x v="11"/>
    <s v="Customer_3267"/>
    <s v="Dzire"/>
    <s v="Electric"/>
    <s v="Grey"/>
    <s v="Maintenance"/>
    <n v="2"/>
    <n v="137648"/>
    <x v="3262"/>
    <s v="Yes"/>
    <s v="Debit Card"/>
    <s v="Fleet"/>
    <s v="Out of Warranty"/>
    <n v="3"/>
    <s v="Tata AIG"/>
    <n v="36"/>
    <s v="Male"/>
    <n v="165797"/>
    <n v="8"/>
    <s v="Wayanad"/>
    <s v="Yes"/>
    <s v="Yes"/>
    <n v="4"/>
    <s v="YES"/>
  </r>
  <r>
    <s v="INV103268"/>
    <x v="136"/>
    <d v="1899-12-30T04:00:00"/>
    <x v="8"/>
    <s v="Customer_3268"/>
    <s v="Ciaz"/>
    <s v="Electric"/>
    <s v="White"/>
    <s v="Accidental Repair"/>
    <n v="1"/>
    <n v="57879"/>
    <x v="3263"/>
    <s v="Yes"/>
    <s v="Net Banking"/>
    <s v="Corporate"/>
    <s v="Under Warranty"/>
    <n v="4"/>
    <s v="New India"/>
    <n v="21"/>
    <s v="Female"/>
    <n v="20751"/>
    <n v="3"/>
    <s v="Malappuram"/>
    <s v="No"/>
    <s v="Yes"/>
    <n v="2"/>
    <s v="NO"/>
  </r>
  <r>
    <s v="INV103269"/>
    <x v="136"/>
    <d v="1899-12-30T05:00:00"/>
    <x v="16"/>
    <s v="Customer_3269"/>
    <s v="Fronx"/>
    <s v="Diesel"/>
    <s v="White"/>
    <s v="Paint Job"/>
    <n v="4"/>
    <n v="135353"/>
    <x v="3264"/>
    <s v="Yes"/>
    <s v="Cash"/>
    <s v="Government"/>
    <s v="Out of Warranty"/>
    <n v="2"/>
    <s v="Bajaj Allianz"/>
    <n v="40"/>
    <s v="Male"/>
    <n v="129811"/>
    <n v="3"/>
    <s v="Malappuram"/>
    <s v="Yes"/>
    <s v="Yes"/>
    <n v="0"/>
    <s v="YES"/>
  </r>
  <r>
    <s v="INV103270"/>
    <x v="136"/>
    <d v="1899-12-30T06:00:00"/>
    <x v="20"/>
    <s v="Customer_3270"/>
    <s v="Jimny"/>
    <s v="CNG"/>
    <s v="Blue"/>
    <s v="Paid Service"/>
    <n v="2"/>
    <n v="126694"/>
    <x v="3265"/>
    <s v="Yes"/>
    <s v="UPI"/>
    <s v="Fleet"/>
    <s v="Under Warranty"/>
    <n v="4"/>
    <s v="Maruti Insurance"/>
    <n v="40"/>
    <s v="Male"/>
    <n v="181014"/>
    <n v="4"/>
    <s v="Malappuram"/>
    <s v="Yes"/>
    <s v="Yes"/>
    <n v="3"/>
    <s v="YES"/>
  </r>
  <r>
    <s v="INV103271"/>
    <x v="136"/>
    <d v="1899-12-30T07:00:00"/>
    <x v="2"/>
    <s v="Customer_3271"/>
    <s v="Dzire"/>
    <s v="CNG"/>
    <s v="White"/>
    <s v="Bodyshop"/>
    <n v="2"/>
    <n v="117434"/>
    <x v="3266"/>
    <s v="Yes"/>
    <s v="Net Banking"/>
    <s v="Corporate"/>
    <s v="Under Warranty"/>
    <n v="2"/>
    <s v="Maruti Insurance"/>
    <n v="25"/>
    <s v="Female"/>
    <n v="146235"/>
    <n v="4"/>
    <s v="Palakkad"/>
    <s v="No"/>
    <s v="No"/>
    <n v="2"/>
    <s v="YES"/>
  </r>
  <r>
    <s v="INV103272"/>
    <x v="136"/>
    <d v="1899-12-30T08:00:00"/>
    <x v="19"/>
    <s v="Customer_3272"/>
    <s v="WagonR"/>
    <s v="CNG"/>
    <s v="Brown"/>
    <s v="Accidental Repair"/>
    <n v="3"/>
    <n v="86189"/>
    <x v="3267"/>
    <s v="Yes"/>
    <s v="Credit Card"/>
    <s v="Retail"/>
    <s v="Out of Warranty"/>
    <n v="5"/>
    <s v="Tata AIG"/>
    <n v="49"/>
    <s v="Female"/>
    <n v="40787"/>
    <n v="5"/>
    <s v="Malappuram"/>
    <s v="Yes"/>
    <s v="No"/>
    <n v="0"/>
    <s v="YES"/>
  </r>
  <r>
    <s v="INV103273"/>
    <x v="136"/>
    <d v="1899-12-30T09:00:00"/>
    <x v="15"/>
    <s v="Customer_3273"/>
    <s v="Dzire"/>
    <s v="Hybrid"/>
    <s v="Red"/>
    <s v="Bodyshop"/>
    <n v="3"/>
    <n v="72871"/>
    <x v="3268"/>
    <s v="Yes"/>
    <s v="Net Banking"/>
    <s v="Fleet"/>
    <s v="Out of Warranty"/>
    <n v="1"/>
    <s v="Tata AIG"/>
    <n v="34"/>
    <s v="Male"/>
    <n v="86037"/>
    <n v="4"/>
    <s v="Palakkad"/>
    <s v="No"/>
    <s v="No"/>
    <n v="4"/>
    <s v="YES"/>
  </r>
  <r>
    <s v="INV103274"/>
    <x v="136"/>
    <d v="1899-12-30T10:00:00"/>
    <x v="18"/>
    <s v="Customer_3274"/>
    <s v="Fronx"/>
    <s v="Diesel"/>
    <s v="Black"/>
    <s v="Paid Service"/>
    <n v="3"/>
    <n v="14676"/>
    <x v="3269"/>
    <s v="No"/>
    <s v="UPI"/>
    <s v="Retail"/>
    <s v="Out of Warranty"/>
    <n v="2"/>
    <s v="Maruti Insurance"/>
    <n v="34"/>
    <s v="Male"/>
    <n v="55499"/>
    <n v="1"/>
    <s v="Wayanad"/>
    <s v="No"/>
    <s v="Yes"/>
    <n v="2"/>
    <s v="NO"/>
  </r>
  <r>
    <s v="INV103275"/>
    <x v="136"/>
    <d v="1899-12-30T11:00:00"/>
    <x v="3"/>
    <s v="Customer_3275"/>
    <s v="Fronx"/>
    <s v="CNG"/>
    <s v="White"/>
    <s v="Free Service"/>
    <n v="2"/>
    <n v="94263"/>
    <x v="3270"/>
    <s v="Yes"/>
    <s v="Credit Card"/>
    <s v="Government"/>
    <s v="Under Warranty"/>
    <n v="3"/>
    <s v="Maruti Insurance"/>
    <n v="64"/>
    <s v="Female"/>
    <n v="101784"/>
    <n v="1"/>
    <s v="Wayanad"/>
    <s v="Yes"/>
    <s v="Yes"/>
    <n v="0"/>
    <s v="YES"/>
  </r>
  <r>
    <s v="INV103276"/>
    <x v="136"/>
    <d v="1899-12-30T12:00:00"/>
    <x v="8"/>
    <s v="Customer_3276"/>
    <s v="Ignis"/>
    <s v="Hybrid"/>
    <s v="Red"/>
    <s v="Maintenance"/>
    <n v="2"/>
    <n v="136326"/>
    <x v="3271"/>
    <s v="Yes"/>
    <s v="Net Banking"/>
    <s v="Government"/>
    <s v="Under Warranty"/>
    <n v="2"/>
    <s v="New India"/>
    <n v="66"/>
    <s v="Male"/>
    <n v="74780"/>
    <n v="8"/>
    <s v="Thrissur"/>
    <s v="Yes"/>
    <s v="No"/>
    <n v="2"/>
    <s v="YES"/>
  </r>
  <r>
    <s v="INV103277"/>
    <x v="136"/>
    <d v="1899-12-30T01:00:00"/>
    <x v="14"/>
    <s v="Customer_3277"/>
    <s v="Grand Vitara"/>
    <s v="Hybrid"/>
    <s v="Blue"/>
    <s v="Free Service"/>
    <n v="3"/>
    <n v="37343"/>
    <x v="3272"/>
    <s v="Yes"/>
    <s v="Credit Card"/>
    <s v="Corporate"/>
    <s v="Under Warranty"/>
    <n v="3"/>
    <s v="Maruti Insurance"/>
    <n v="28"/>
    <s v="Female"/>
    <n v="136816"/>
    <n v="6"/>
    <s v="Kozhikode"/>
    <s v="Yes"/>
    <s v="Yes"/>
    <n v="3"/>
    <s v="YES"/>
  </r>
  <r>
    <s v="INV103278"/>
    <x v="136"/>
    <d v="1899-12-30T02:00:00"/>
    <x v="14"/>
    <s v="Customer_3278"/>
    <s v="Swift"/>
    <s v="Petrol"/>
    <s v="Black"/>
    <s v="Maintenance"/>
    <n v="3"/>
    <n v="45329"/>
    <x v="3273"/>
    <s v="Yes"/>
    <s v="Credit Card"/>
    <s v="Retail"/>
    <s v="Under Warranty"/>
    <n v="1"/>
    <s v="ICICI Lombard"/>
    <n v="31"/>
    <s v="Female"/>
    <n v="63232"/>
    <n v="5"/>
    <s v="Kozhikode"/>
    <s v="Yes"/>
    <s v="Yes"/>
    <n v="2"/>
    <s v="YES"/>
  </r>
  <r>
    <s v="INV103279"/>
    <x v="136"/>
    <d v="1899-12-30T03:00:00"/>
    <x v="5"/>
    <s v="Customer_3279"/>
    <s v="Fronx"/>
    <s v="Hybrid"/>
    <s v="Blue"/>
    <s v="Accidental Repair"/>
    <n v="4"/>
    <n v="15094"/>
    <x v="3274"/>
    <s v="Yes"/>
    <s v="Debit Card"/>
    <s v="Retail"/>
    <s v="Out of Warranty"/>
    <n v="1"/>
    <s v="Maruti Insurance"/>
    <n v="26"/>
    <s v="Female"/>
    <n v="23574"/>
    <n v="1"/>
    <s v="Palakkad"/>
    <s v="No"/>
    <s v="Yes"/>
    <n v="1"/>
    <s v="NO"/>
  </r>
  <r>
    <s v="INV103280"/>
    <x v="136"/>
    <d v="1899-12-30T04:00:00"/>
    <x v="15"/>
    <s v="Customer_3280"/>
    <s v="Dzire"/>
    <s v="Electric"/>
    <s v="Black"/>
    <s v="Paint Job"/>
    <n v="2"/>
    <n v="77295"/>
    <x v="3275"/>
    <s v="Yes"/>
    <s v="UPI"/>
    <s v="Corporate"/>
    <s v="Under Warranty"/>
    <n v="5"/>
    <s v="Maruti Insurance"/>
    <n v="43"/>
    <s v="Male"/>
    <n v="21806"/>
    <n v="9"/>
    <s v="Thrissur"/>
    <s v="No"/>
    <s v="No"/>
    <n v="2"/>
    <s v="YES"/>
  </r>
  <r>
    <s v="INV103281"/>
    <x v="136"/>
    <d v="1899-12-30T05:00:00"/>
    <x v="10"/>
    <s v="Customer_3281"/>
    <s v="Swift"/>
    <s v="Hybrid"/>
    <s v="Brown"/>
    <s v="Paint Job"/>
    <n v="2"/>
    <n v="17145"/>
    <x v="3276"/>
    <s v="No"/>
    <s v="Debit Card"/>
    <s v="Government"/>
    <s v="Under Warranty"/>
    <n v="5"/>
    <s v="ICICI Lombard"/>
    <n v="40"/>
    <s v="Female"/>
    <n v="187639"/>
    <n v="5"/>
    <s v="Wayanad"/>
    <s v="No"/>
    <s v="No"/>
    <n v="3"/>
    <s v="NO"/>
  </r>
  <r>
    <s v="INV103282"/>
    <x v="136"/>
    <d v="1899-12-30T06:00:00"/>
    <x v="9"/>
    <s v="Customer_3282"/>
    <s v="Alto"/>
    <s v="Electric"/>
    <s v="White"/>
    <s v="Bodyshop"/>
    <n v="1"/>
    <n v="6187"/>
    <x v="3277"/>
    <s v="No"/>
    <s v="Net Banking"/>
    <s v="Retail"/>
    <s v="Under Warranty"/>
    <n v="1"/>
    <s v="Bajaj Allianz"/>
    <n v="28"/>
    <s v="Male"/>
    <n v="91404"/>
    <n v="3"/>
    <s v="Kannur"/>
    <s v="No"/>
    <s v="Yes"/>
    <n v="4"/>
    <s v="NO"/>
  </r>
  <r>
    <s v="INV103283"/>
    <x v="136"/>
    <d v="1899-12-30T07:00:00"/>
    <x v="17"/>
    <s v="Customer_3283"/>
    <s v="Dzire"/>
    <s v="Electric"/>
    <s v="White"/>
    <s v="Free Service"/>
    <n v="3"/>
    <n v="49386"/>
    <x v="3278"/>
    <s v="Yes"/>
    <s v="Finance EMI"/>
    <s v="Retail"/>
    <s v="Under Warranty"/>
    <n v="2"/>
    <s v="HDFC Ergo"/>
    <n v="51"/>
    <s v="Female"/>
    <n v="7521"/>
    <n v="8"/>
    <s v="Kannur"/>
    <s v="No"/>
    <s v="Yes"/>
    <n v="1"/>
    <s v="YES"/>
  </r>
  <r>
    <s v="INV103284"/>
    <x v="136"/>
    <d v="1899-12-30T08:00:00"/>
    <x v="8"/>
    <s v="Customer_3284"/>
    <s v="Ignis"/>
    <s v="Petrol"/>
    <s v="Black"/>
    <s v="Paint Job"/>
    <n v="3"/>
    <n v="50698"/>
    <x v="3279"/>
    <s v="Yes"/>
    <s v="Credit Card"/>
    <s v="Corporate"/>
    <s v="Under Warranty"/>
    <n v="2"/>
    <s v="Bajaj Allianz"/>
    <n v="21"/>
    <s v="Female"/>
    <n v="113401"/>
    <n v="5"/>
    <s v="Wayanad"/>
    <s v="No"/>
    <s v="No"/>
    <n v="0"/>
    <s v="YES"/>
  </r>
  <r>
    <s v="INV103285"/>
    <x v="136"/>
    <d v="1899-12-30T09:00:00"/>
    <x v="2"/>
    <s v="Customer_3285"/>
    <s v="Ertiga"/>
    <s v="Petrol"/>
    <s v="Red"/>
    <s v="Maintenance"/>
    <n v="3"/>
    <n v="82570"/>
    <x v="3280"/>
    <s v="Yes"/>
    <s v="Net Banking"/>
    <s v="Government"/>
    <s v="Under Warranty"/>
    <n v="5"/>
    <s v="ICICI Lombard"/>
    <n v="26"/>
    <s v="Female"/>
    <n v="77198"/>
    <n v="2"/>
    <s v="Wayanad"/>
    <s v="No"/>
    <s v="Yes"/>
    <n v="0"/>
    <s v="YES"/>
  </r>
  <r>
    <s v="INV103286"/>
    <x v="136"/>
    <d v="1899-12-30T10:00:00"/>
    <x v="8"/>
    <s v="Customer_3286"/>
    <s v="XL6"/>
    <s v="Hybrid"/>
    <s v="Red"/>
    <s v="Paint Job"/>
    <n v="2"/>
    <n v="86801"/>
    <x v="3281"/>
    <s v="Yes"/>
    <s v="Net Banking"/>
    <s v="Corporate"/>
    <s v="Under Warranty"/>
    <n v="2"/>
    <s v="Bajaj Allianz"/>
    <n v="21"/>
    <s v="Female"/>
    <n v="89013"/>
    <n v="8"/>
    <s v="Kannur"/>
    <s v="No"/>
    <s v="Yes"/>
    <n v="3"/>
    <s v="YES"/>
  </r>
  <r>
    <s v="INV103287"/>
    <x v="136"/>
    <d v="1899-12-30T11:00:00"/>
    <x v="6"/>
    <s v="Customer_3287"/>
    <s v="XL6"/>
    <s v="Petrol"/>
    <s v="Red"/>
    <s v="Free Service"/>
    <n v="4"/>
    <n v="67156"/>
    <x v="3282"/>
    <s v="Yes"/>
    <s v="Finance EMI"/>
    <s v="Retail"/>
    <s v="Out of Warranty"/>
    <n v="2"/>
    <s v="Tata AIG"/>
    <n v="64"/>
    <s v="Male"/>
    <n v="92831"/>
    <n v="5"/>
    <s v="Thrissur"/>
    <s v="No"/>
    <s v="Yes"/>
    <n v="3"/>
    <s v="YES"/>
  </r>
  <r>
    <s v="INV103288"/>
    <x v="137"/>
    <d v="1899-12-30T12:00:00"/>
    <x v="18"/>
    <s v="Customer_3288"/>
    <s v="Grand Vitara"/>
    <s v="Petrol"/>
    <s v="Silver"/>
    <s v="Free Service"/>
    <n v="2"/>
    <n v="84892"/>
    <x v="3283"/>
    <s v="Yes"/>
    <s v="Debit Card"/>
    <s v="Corporate"/>
    <s v="Out of Warranty"/>
    <n v="2"/>
    <s v="Tata AIG"/>
    <n v="31"/>
    <s v="Female"/>
    <n v="30265"/>
    <n v="7"/>
    <s v="Thrissur"/>
    <s v="Yes"/>
    <s v="Yes"/>
    <n v="1"/>
    <s v="YES"/>
  </r>
  <r>
    <s v="INV103289"/>
    <x v="137"/>
    <d v="1899-12-30T01:00:00"/>
    <x v="4"/>
    <s v="Customer_3289"/>
    <s v="Celerio"/>
    <s v="CNG"/>
    <s v="Grey"/>
    <s v="Paid Service"/>
    <n v="1"/>
    <n v="57914"/>
    <x v="3284"/>
    <s v="Yes"/>
    <s v="Net Banking"/>
    <s v="Corporate"/>
    <s v="Under Warranty"/>
    <n v="2"/>
    <s v="Tata AIG"/>
    <n v="34"/>
    <s v="Female"/>
    <n v="164463"/>
    <n v="1"/>
    <s v="Malappuram"/>
    <s v="Yes"/>
    <s v="No"/>
    <n v="0"/>
    <s v="NO"/>
  </r>
  <r>
    <s v="INV103290"/>
    <x v="137"/>
    <d v="1899-12-30T02:00:00"/>
    <x v="13"/>
    <s v="Customer_3290"/>
    <s v="XL6"/>
    <s v="Hybrid"/>
    <s v="Grey"/>
    <s v="Bodyshop"/>
    <n v="1"/>
    <n v="9870"/>
    <x v="3285"/>
    <s v="No"/>
    <s v="UPI"/>
    <s v="Government"/>
    <s v="Out of Warranty"/>
    <n v="3"/>
    <s v="HDFC Ergo"/>
    <n v="54"/>
    <s v="Male"/>
    <n v="71488"/>
    <n v="7"/>
    <s v="Kannur"/>
    <s v="No"/>
    <s v="Yes"/>
    <n v="4"/>
    <s v="NO"/>
  </r>
  <r>
    <s v="INV103291"/>
    <x v="137"/>
    <d v="1899-12-30T03:00:00"/>
    <x v="4"/>
    <s v="Customer_3291"/>
    <s v="Grand Vitara"/>
    <s v="Hybrid"/>
    <s v="Grey"/>
    <s v="Free Service"/>
    <n v="4"/>
    <n v="70698"/>
    <x v="3286"/>
    <s v="Yes"/>
    <s v="Credit Card"/>
    <s v="Corporate"/>
    <s v="Out of Warranty"/>
    <n v="5"/>
    <s v="HDFC Ergo"/>
    <n v="25"/>
    <s v="Female"/>
    <n v="159227"/>
    <n v="5"/>
    <s v="Wayanad"/>
    <s v="No"/>
    <s v="No"/>
    <n v="4"/>
    <s v="YES"/>
  </r>
  <r>
    <s v="INV103292"/>
    <x v="137"/>
    <d v="1899-12-30T04:00:00"/>
    <x v="0"/>
    <s v="Customer_3292"/>
    <s v="Fronx"/>
    <s v="Hybrid"/>
    <s v="Red"/>
    <s v="Paid Service"/>
    <n v="3"/>
    <n v="51629"/>
    <x v="3287"/>
    <s v="Yes"/>
    <s v="Cash"/>
    <s v="Fleet"/>
    <s v="Under Warranty"/>
    <n v="1"/>
    <s v="Tata AIG"/>
    <n v="26"/>
    <s v="Female"/>
    <n v="101212"/>
    <n v="4"/>
    <s v="Kozhikode"/>
    <s v="No"/>
    <s v="Yes"/>
    <n v="1"/>
    <s v="YES"/>
  </r>
  <r>
    <s v="INV103293"/>
    <x v="137"/>
    <d v="1899-12-30T05:00:00"/>
    <x v="0"/>
    <s v="Customer_3293"/>
    <s v="Jimny"/>
    <s v="Petrol"/>
    <s v="White"/>
    <s v="Free Service"/>
    <n v="1"/>
    <n v="113979"/>
    <x v="3288"/>
    <s v="Yes"/>
    <s v="Finance EMI"/>
    <s v="Fleet"/>
    <s v="Out of Warranty"/>
    <n v="1"/>
    <s v="Maruti Insurance"/>
    <n v="30"/>
    <s v="Male"/>
    <n v="148565"/>
    <n v="9"/>
    <s v="Kozhikode"/>
    <s v="Yes"/>
    <s v="Yes"/>
    <n v="0"/>
    <s v="YES"/>
  </r>
  <r>
    <s v="INV103294"/>
    <x v="137"/>
    <d v="1899-12-30T06:00:00"/>
    <x v="8"/>
    <s v="Customer_3294"/>
    <s v="Ignis"/>
    <s v="Petrol"/>
    <s v="Brown"/>
    <s v="Accidental Repair"/>
    <n v="2"/>
    <n v="98117"/>
    <x v="3289"/>
    <s v="Yes"/>
    <s v="UPI"/>
    <s v="Fleet"/>
    <s v="Out of Warranty"/>
    <n v="3"/>
    <s v="New India"/>
    <n v="22"/>
    <s v="Female"/>
    <n v="114276"/>
    <n v="5"/>
    <s v="Kannur"/>
    <s v="No"/>
    <s v="No"/>
    <n v="3"/>
    <s v="YES"/>
  </r>
  <r>
    <s v="INV103295"/>
    <x v="137"/>
    <d v="1899-12-30T07:00:00"/>
    <x v="12"/>
    <s v="Customer_3295"/>
    <s v="Ciaz"/>
    <s v="Electric"/>
    <s v="Silver"/>
    <s v="Maintenance"/>
    <n v="1"/>
    <n v="92957"/>
    <x v="3290"/>
    <s v="Yes"/>
    <s v="Cash"/>
    <s v="Retail"/>
    <s v="Out of Warranty"/>
    <n v="5"/>
    <s v="Bajaj Allianz"/>
    <n v="53"/>
    <s v="Female"/>
    <n v="105919"/>
    <n v="5"/>
    <s v="Wayanad"/>
    <s v="Yes"/>
    <s v="Yes"/>
    <n v="2"/>
    <s v="NO"/>
  </r>
  <r>
    <s v="INV103296"/>
    <x v="137"/>
    <d v="1899-12-30T08:00:00"/>
    <x v="7"/>
    <s v="Customer_3296"/>
    <s v="Invicto"/>
    <s v="Diesel"/>
    <s v="Red"/>
    <s v="Maintenance"/>
    <n v="1"/>
    <n v="55044"/>
    <x v="3291"/>
    <s v="No"/>
    <s v="Finance EMI"/>
    <s v="Retail"/>
    <s v="Out of Warranty"/>
    <n v="3"/>
    <s v="New India"/>
    <n v="50"/>
    <s v="Male"/>
    <n v="195956"/>
    <n v="1"/>
    <s v="Palakkad"/>
    <s v="No"/>
    <s v="Yes"/>
    <n v="0"/>
    <s v="NO"/>
  </r>
  <r>
    <s v="INV103297"/>
    <x v="137"/>
    <d v="1899-12-30T09:00:00"/>
    <x v="16"/>
    <s v="Customer_3297"/>
    <s v="WagonR"/>
    <s v="Diesel"/>
    <s v="White"/>
    <s v="Accidental Repair"/>
    <n v="4"/>
    <n v="41811"/>
    <x v="3292"/>
    <s v="Yes"/>
    <s v="Cash"/>
    <s v="Government"/>
    <s v="Under Warranty"/>
    <n v="5"/>
    <s v="HDFC Ergo"/>
    <n v="40"/>
    <s v="Male"/>
    <n v="134706"/>
    <n v="8"/>
    <s v="Kozhikode"/>
    <s v="No"/>
    <s v="Yes"/>
    <n v="3"/>
    <s v="YES"/>
  </r>
  <r>
    <s v="INV103298"/>
    <x v="137"/>
    <d v="1899-12-30T10:00:00"/>
    <x v="12"/>
    <s v="Customer_3298"/>
    <s v="Ertiga"/>
    <s v="Diesel"/>
    <s v="Silver"/>
    <s v="Accidental Repair"/>
    <n v="4"/>
    <n v="71518"/>
    <x v="3293"/>
    <s v="Yes"/>
    <s v="Debit Card"/>
    <s v="Corporate"/>
    <s v="Under Warranty"/>
    <n v="3"/>
    <s v="Bajaj Allianz"/>
    <n v="48"/>
    <s v="Male"/>
    <n v="142920"/>
    <n v="6"/>
    <s v="Thrissur"/>
    <s v="Yes"/>
    <s v="Yes"/>
    <n v="3"/>
    <s v="YES"/>
  </r>
  <r>
    <s v="INV103299"/>
    <x v="137"/>
    <d v="1899-12-30T11:00:00"/>
    <x v="2"/>
    <s v="Customer_3299"/>
    <s v="Fronx"/>
    <s v="CNG"/>
    <s v="White"/>
    <s v="Free Service"/>
    <n v="2"/>
    <n v="28451"/>
    <x v="3294"/>
    <s v="Yes"/>
    <s v="Cash"/>
    <s v="Government"/>
    <s v="Under Warranty"/>
    <n v="2"/>
    <s v="HDFC Ergo"/>
    <n v="38"/>
    <s v="Male"/>
    <n v="61927"/>
    <n v="9"/>
    <s v="Wayanad"/>
    <s v="No"/>
    <s v="No"/>
    <n v="0"/>
    <s v="NO"/>
  </r>
  <r>
    <s v="INV103300"/>
    <x v="137"/>
    <d v="1899-12-30T12:00:00"/>
    <x v="16"/>
    <s v="Customer_3300"/>
    <s v="Ignis"/>
    <s v="Petrol"/>
    <s v="Black"/>
    <s v="Paint Job"/>
    <n v="3"/>
    <n v="92791"/>
    <x v="3295"/>
    <s v="Yes"/>
    <s v="Credit Card"/>
    <s v="Corporate"/>
    <s v="Out of Warranty"/>
    <n v="3"/>
    <s v="New India"/>
    <n v="26"/>
    <s v="Male"/>
    <n v="156117"/>
    <n v="1"/>
    <s v="Wayanad"/>
    <s v="Yes"/>
    <s v="Yes"/>
    <n v="0"/>
    <s v="YES"/>
  </r>
  <r>
    <s v="INV103301"/>
    <x v="137"/>
    <d v="1899-12-30T01:00:00"/>
    <x v="20"/>
    <s v="Customer_3301"/>
    <s v="Dzire"/>
    <s v="Electric"/>
    <s v="White"/>
    <s v="Paint Job"/>
    <n v="4"/>
    <n v="6515"/>
    <x v="3296"/>
    <s v="No"/>
    <s v="Debit Card"/>
    <s v="Government"/>
    <s v="Under Warranty"/>
    <n v="3"/>
    <s v="Maruti Insurance"/>
    <n v="62"/>
    <s v="Female"/>
    <n v="174158"/>
    <n v="5"/>
    <s v="Kannur"/>
    <s v="Yes"/>
    <s v="No"/>
    <n v="1"/>
    <s v="NO"/>
  </r>
  <r>
    <s v="INV103302"/>
    <x v="137"/>
    <d v="1899-12-30T02:00:00"/>
    <x v="4"/>
    <s v="Customer_3302"/>
    <s v="Swift"/>
    <s v="Electric"/>
    <s v="Silver"/>
    <s v="Accidental Repair"/>
    <n v="4"/>
    <n v="84947"/>
    <x v="3297"/>
    <s v="Yes"/>
    <s v="UPI"/>
    <s v="Corporate"/>
    <s v="Under Warranty"/>
    <n v="4"/>
    <s v="Maruti Insurance"/>
    <n v="30"/>
    <s v="Male"/>
    <n v="54525"/>
    <n v="5"/>
    <s v="Kozhikode"/>
    <s v="No"/>
    <s v="No"/>
    <n v="4"/>
    <s v="YES"/>
  </r>
  <r>
    <s v="INV103303"/>
    <x v="137"/>
    <d v="1899-12-30T03:00:00"/>
    <x v="4"/>
    <s v="Customer_3303"/>
    <s v="Ertiga"/>
    <s v="Diesel"/>
    <s v="Red"/>
    <s v="Bodyshop"/>
    <n v="3"/>
    <n v="69171"/>
    <x v="3298"/>
    <s v="Yes"/>
    <s v="UPI"/>
    <s v="Fleet"/>
    <s v="Under Warranty"/>
    <n v="5"/>
    <s v="HDFC Ergo"/>
    <n v="22"/>
    <s v="Male"/>
    <n v="143717"/>
    <n v="8"/>
    <s v="Wayanad"/>
    <s v="No"/>
    <s v="No"/>
    <n v="1"/>
    <s v="YES"/>
  </r>
  <r>
    <s v="INV103304"/>
    <x v="137"/>
    <d v="1899-12-30T04:00:00"/>
    <x v="16"/>
    <s v="Customer_3304"/>
    <s v="Ignis"/>
    <s v="CNG"/>
    <s v="Grey"/>
    <s v="Maintenance"/>
    <n v="1"/>
    <n v="54167"/>
    <x v="3299"/>
    <s v="Yes"/>
    <s v="UPI"/>
    <s v="Government"/>
    <s v="Out of Warranty"/>
    <n v="2"/>
    <s v="Maruti Insurance"/>
    <n v="58"/>
    <s v="Male"/>
    <n v="112310"/>
    <n v="6"/>
    <s v="Malappuram"/>
    <s v="Yes"/>
    <s v="Yes"/>
    <n v="2"/>
    <s v="NO"/>
  </r>
  <r>
    <s v="INV103305"/>
    <x v="137"/>
    <d v="1899-12-30T05:00:00"/>
    <x v="17"/>
    <s v="Customer_3305"/>
    <s v="Invicto"/>
    <s v="CNG"/>
    <s v="Silver"/>
    <s v="Paid Service"/>
    <n v="2"/>
    <n v="49477"/>
    <x v="3300"/>
    <s v="Yes"/>
    <s v="Finance EMI"/>
    <s v="Corporate"/>
    <s v="Under Warranty"/>
    <n v="3"/>
    <s v="New India"/>
    <n v="62"/>
    <s v="Male"/>
    <n v="16945"/>
    <n v="2"/>
    <s v="Malappuram"/>
    <s v="No"/>
    <s v="Yes"/>
    <n v="1"/>
    <s v="NO"/>
  </r>
  <r>
    <s v="INV103306"/>
    <x v="137"/>
    <d v="1899-12-30T06:00:00"/>
    <x v="12"/>
    <s v="Customer_3306"/>
    <s v="Celerio"/>
    <s v="Diesel"/>
    <s v="Red"/>
    <s v="Accidental Repair"/>
    <n v="2"/>
    <n v="59677"/>
    <x v="3301"/>
    <s v="Yes"/>
    <s v="Net Banking"/>
    <s v="Fleet"/>
    <s v="Under Warranty"/>
    <n v="2"/>
    <s v="HDFC Ergo"/>
    <n v="63"/>
    <s v="Female"/>
    <n v="70477"/>
    <n v="6"/>
    <s v="Wayanad"/>
    <s v="No"/>
    <s v="No"/>
    <n v="4"/>
    <s v="YES"/>
  </r>
  <r>
    <s v="INV103307"/>
    <x v="137"/>
    <d v="1899-12-30T07:00:00"/>
    <x v="7"/>
    <s v="Customer_3307"/>
    <s v="Swift"/>
    <s v="Diesel"/>
    <s v="Red"/>
    <s v="Maintenance"/>
    <n v="1"/>
    <n v="65649"/>
    <x v="3302"/>
    <s v="Yes"/>
    <s v="Debit Card"/>
    <s v="Retail"/>
    <s v="Under Warranty"/>
    <n v="5"/>
    <s v="ICICI Lombard"/>
    <n v="64"/>
    <s v="Male"/>
    <n v="189544"/>
    <n v="3"/>
    <s v="Thrissur"/>
    <s v="No"/>
    <s v="Yes"/>
    <n v="2"/>
    <s v="NO"/>
  </r>
  <r>
    <s v="INV103308"/>
    <x v="137"/>
    <d v="1899-12-30T08:00:00"/>
    <x v="8"/>
    <s v="Customer_3308"/>
    <s v="WagonR"/>
    <s v="Petrol"/>
    <s v="Brown"/>
    <s v="Paid Service"/>
    <n v="3"/>
    <n v="72158"/>
    <x v="3303"/>
    <s v="Yes"/>
    <s v="Debit Card"/>
    <s v="Corporate"/>
    <s v="Out of Warranty"/>
    <n v="1"/>
    <s v="HDFC Ergo"/>
    <n v="52"/>
    <s v="Female"/>
    <n v="135222"/>
    <n v="5"/>
    <s v="Palakkad"/>
    <s v="Yes"/>
    <s v="No"/>
    <n v="0"/>
    <s v="YES"/>
  </r>
  <r>
    <s v="INV103309"/>
    <x v="137"/>
    <d v="1899-12-30T09:00:00"/>
    <x v="9"/>
    <s v="Customer_3309"/>
    <s v="Baleno"/>
    <s v="CNG"/>
    <s v="Blue"/>
    <s v="Paid Service"/>
    <n v="3"/>
    <n v="113825"/>
    <x v="3304"/>
    <s v="Yes"/>
    <s v="Debit Card"/>
    <s v="Corporate"/>
    <s v="Under Warranty"/>
    <n v="4"/>
    <s v="Tata AIG"/>
    <n v="47"/>
    <s v="Female"/>
    <n v="41233"/>
    <n v="6"/>
    <s v="Malappuram"/>
    <s v="Yes"/>
    <s v="No"/>
    <n v="4"/>
    <s v="YES"/>
  </r>
  <r>
    <s v="INV103310"/>
    <x v="137"/>
    <d v="1899-12-30T10:00:00"/>
    <x v="4"/>
    <s v="Customer_3310"/>
    <s v="WagonR"/>
    <s v="Electric"/>
    <s v="Brown"/>
    <s v="Accidental Repair"/>
    <n v="4"/>
    <n v="33649"/>
    <x v="3305"/>
    <s v="Yes"/>
    <s v="Credit Card"/>
    <s v="Corporate"/>
    <s v="Under Warranty"/>
    <n v="4"/>
    <s v="Maruti Insurance"/>
    <n v="58"/>
    <s v="Female"/>
    <n v="112145"/>
    <n v="3"/>
    <s v="Wayanad"/>
    <s v="Yes"/>
    <s v="No"/>
    <n v="4"/>
    <s v="YES"/>
  </r>
  <r>
    <s v="INV103311"/>
    <x v="137"/>
    <d v="1899-12-30T11:00:00"/>
    <x v="17"/>
    <s v="Customer_3311"/>
    <s v="Grand Vitara"/>
    <s v="Diesel"/>
    <s v="Black"/>
    <s v="Paint Job"/>
    <n v="3"/>
    <n v="130304"/>
    <x v="3306"/>
    <s v="Yes"/>
    <s v="Debit Card"/>
    <s v="Government"/>
    <s v="Out of Warranty"/>
    <n v="5"/>
    <s v="Maruti Insurance"/>
    <n v="51"/>
    <s v="Female"/>
    <n v="68420"/>
    <n v="1"/>
    <s v="Wayanad"/>
    <s v="Yes"/>
    <s v="No"/>
    <n v="0"/>
    <s v="YES"/>
  </r>
  <r>
    <s v="INV103312"/>
    <x v="138"/>
    <d v="1899-12-30T12:00:00"/>
    <x v="9"/>
    <s v="Customer_3312"/>
    <s v="Ertiga"/>
    <s v="Petrol"/>
    <s v="Blue"/>
    <s v="Bodyshop"/>
    <n v="2"/>
    <n v="128956"/>
    <x v="3307"/>
    <s v="Yes"/>
    <s v="Credit Card"/>
    <s v="Retail"/>
    <s v="Under Warranty"/>
    <n v="4"/>
    <s v="New India"/>
    <n v="23"/>
    <s v="Male"/>
    <n v="170279"/>
    <n v="7"/>
    <s v="Wayanad"/>
    <s v="No"/>
    <s v="Yes"/>
    <n v="2"/>
    <s v="YES"/>
  </r>
  <r>
    <s v="INV103313"/>
    <x v="138"/>
    <d v="1899-12-30T01:00:00"/>
    <x v="19"/>
    <s v="Customer_3313"/>
    <s v="Grand Vitara"/>
    <s v="Electric"/>
    <s v="Grey"/>
    <s v="Maintenance"/>
    <n v="2"/>
    <n v="120083"/>
    <x v="3308"/>
    <s v="Yes"/>
    <s v="Finance EMI"/>
    <s v="Government"/>
    <s v="Out of Warranty"/>
    <n v="1"/>
    <s v="HDFC Ergo"/>
    <n v="54"/>
    <s v="Female"/>
    <n v="180140"/>
    <n v="1"/>
    <s v="Palakkad"/>
    <s v="Yes"/>
    <s v="No"/>
    <n v="2"/>
    <s v="YES"/>
  </r>
  <r>
    <s v="INV103314"/>
    <x v="138"/>
    <d v="1899-12-30T02:00:00"/>
    <x v="19"/>
    <s v="Customer_3314"/>
    <s v="Fronx"/>
    <s v="CNG"/>
    <s v="Silver"/>
    <s v="Accidental Repair"/>
    <n v="2"/>
    <n v="80737"/>
    <x v="3309"/>
    <s v="Yes"/>
    <s v="UPI"/>
    <s v="Retail"/>
    <s v="Under Warranty"/>
    <n v="2"/>
    <s v="New India"/>
    <n v="36"/>
    <s v="Male"/>
    <n v="146938"/>
    <n v="5"/>
    <s v="Palakkad"/>
    <s v="Yes"/>
    <s v="Yes"/>
    <n v="0"/>
    <s v="YES"/>
  </r>
  <r>
    <s v="INV103315"/>
    <x v="138"/>
    <d v="1899-12-30T03:00:00"/>
    <x v="7"/>
    <s v="Customer_3315"/>
    <s v="Alto"/>
    <s v="Diesel"/>
    <s v="Blue"/>
    <s v="Paid Service"/>
    <n v="3"/>
    <n v="6470"/>
    <x v="3310"/>
    <s v="No"/>
    <s v="Net Banking"/>
    <s v="Government"/>
    <s v="Under Warranty"/>
    <n v="3"/>
    <s v="HDFC Ergo"/>
    <n v="54"/>
    <s v="Male"/>
    <n v="156826"/>
    <n v="7"/>
    <s v="Malappuram"/>
    <s v="Yes"/>
    <s v="No"/>
    <n v="4"/>
    <s v="NO"/>
  </r>
  <r>
    <s v="INV103316"/>
    <x v="138"/>
    <d v="1899-12-30T04:00:00"/>
    <x v="11"/>
    <s v="Customer_3316"/>
    <s v="Ignis"/>
    <s v="Diesel"/>
    <s v="Grey"/>
    <s v="Maintenance"/>
    <n v="1"/>
    <n v="9900"/>
    <x v="3311"/>
    <s v="No"/>
    <s v="Cash"/>
    <s v="Corporate"/>
    <s v="Out of Warranty"/>
    <n v="5"/>
    <s v="HDFC Ergo"/>
    <n v="61"/>
    <s v="Male"/>
    <n v="198330"/>
    <n v="4"/>
    <s v="Kozhikode"/>
    <s v="Yes"/>
    <s v="No"/>
    <n v="0"/>
    <s v="NO"/>
  </r>
  <r>
    <s v="INV103317"/>
    <x v="138"/>
    <d v="1899-12-30T05:00:00"/>
    <x v="3"/>
    <s v="Customer_3317"/>
    <s v="Fronx"/>
    <s v="Petrol"/>
    <s v="Red"/>
    <s v="Free Service"/>
    <n v="2"/>
    <n v="124250"/>
    <x v="3312"/>
    <s v="Yes"/>
    <s v="Net Banking"/>
    <s v="Corporate"/>
    <s v="Out of Warranty"/>
    <n v="5"/>
    <s v="ICICI Lombard"/>
    <n v="56"/>
    <s v="Female"/>
    <n v="48834"/>
    <n v="3"/>
    <s v="Wayanad"/>
    <s v="No"/>
    <s v="Yes"/>
    <n v="3"/>
    <s v="YES"/>
  </r>
  <r>
    <s v="INV103318"/>
    <x v="138"/>
    <d v="1899-12-30T06:00:00"/>
    <x v="8"/>
    <s v="Customer_3318"/>
    <s v="Celerio"/>
    <s v="Petrol"/>
    <s v="Silver"/>
    <s v="Free Service"/>
    <n v="2"/>
    <n v="9132"/>
    <x v="3313"/>
    <s v="No"/>
    <s v="Net Banking"/>
    <s v="Government"/>
    <s v="Out of Warranty"/>
    <n v="4"/>
    <s v="Maruti Insurance"/>
    <n v="45"/>
    <s v="Male"/>
    <n v="16887"/>
    <n v="8"/>
    <s v="Palakkad"/>
    <s v="No"/>
    <s v="Yes"/>
    <n v="2"/>
    <s v="NO"/>
  </r>
  <r>
    <s v="INV103319"/>
    <x v="138"/>
    <d v="1899-12-30T07:00:00"/>
    <x v="4"/>
    <s v="Customer_3319"/>
    <s v="Ciaz"/>
    <s v="CNG"/>
    <s v="Blue"/>
    <s v="Maintenance"/>
    <n v="1"/>
    <n v="41735"/>
    <x v="3314"/>
    <s v="No"/>
    <s v="Finance EMI"/>
    <s v="Corporate"/>
    <s v="Under Warranty"/>
    <n v="3"/>
    <s v="Tata AIG"/>
    <n v="67"/>
    <s v="Female"/>
    <n v="125626"/>
    <n v="8"/>
    <s v="Kozhikode"/>
    <s v="Yes"/>
    <s v="Yes"/>
    <n v="1"/>
    <s v="NO"/>
  </r>
  <r>
    <s v="INV103320"/>
    <x v="138"/>
    <d v="1899-12-30T08:00:00"/>
    <x v="8"/>
    <s v="Customer_3320"/>
    <s v="Ertiga"/>
    <s v="Diesel"/>
    <s v="White"/>
    <s v="Maintenance"/>
    <n v="4"/>
    <n v="107562"/>
    <x v="3315"/>
    <s v="Yes"/>
    <s v="Net Banking"/>
    <s v="Government"/>
    <s v="Under Warranty"/>
    <n v="4"/>
    <s v="Bajaj Allianz"/>
    <n v="36"/>
    <s v="Male"/>
    <n v="93468"/>
    <n v="5"/>
    <s v="Kannur"/>
    <s v="Yes"/>
    <s v="No"/>
    <n v="1"/>
    <s v="YES"/>
  </r>
  <r>
    <s v="INV103321"/>
    <x v="138"/>
    <d v="1899-12-30T09:00:00"/>
    <x v="19"/>
    <s v="Customer_3321"/>
    <s v="Jimny"/>
    <s v="Petrol"/>
    <s v="Grey"/>
    <s v="Paid Service"/>
    <n v="3"/>
    <n v="148525"/>
    <x v="3316"/>
    <s v="Yes"/>
    <s v="Cash"/>
    <s v="Government"/>
    <s v="Out of Warranty"/>
    <n v="4"/>
    <s v="Tata AIG"/>
    <n v="53"/>
    <s v="Male"/>
    <n v="40734"/>
    <n v="3"/>
    <s v="Kannur"/>
    <s v="No"/>
    <s v="No"/>
    <n v="0"/>
    <s v="YES"/>
  </r>
  <r>
    <s v="INV103322"/>
    <x v="138"/>
    <d v="1899-12-30T10:00:00"/>
    <x v="20"/>
    <s v="Customer_3322"/>
    <s v="Jimny"/>
    <s v="Diesel"/>
    <s v="Grey"/>
    <s v="Accidental Repair"/>
    <n v="2"/>
    <n v="72074"/>
    <x v="3317"/>
    <s v="Yes"/>
    <s v="Credit Card"/>
    <s v="Retail"/>
    <s v="Under Warranty"/>
    <n v="2"/>
    <s v="Maruti Insurance"/>
    <n v="68"/>
    <s v="Female"/>
    <n v="114406"/>
    <n v="7"/>
    <s v="Palakkad"/>
    <s v="Yes"/>
    <s v="No"/>
    <n v="4"/>
    <s v="YES"/>
  </r>
  <r>
    <s v="INV103323"/>
    <x v="138"/>
    <d v="1899-12-30T11:00:00"/>
    <x v="20"/>
    <s v="Customer_3323"/>
    <s v="Alto"/>
    <s v="CNG"/>
    <s v="Black"/>
    <s v="Paint Job"/>
    <n v="3"/>
    <n v="18191"/>
    <x v="3318"/>
    <s v="No"/>
    <s v="UPI"/>
    <s v="Corporate"/>
    <s v="Out of Warranty"/>
    <n v="2"/>
    <s v="New India"/>
    <n v="27"/>
    <s v="Male"/>
    <n v="134142"/>
    <n v="3"/>
    <s v="Malappuram"/>
    <s v="No"/>
    <s v="Yes"/>
    <n v="4"/>
    <s v="NO"/>
  </r>
  <r>
    <s v="INV103324"/>
    <x v="138"/>
    <d v="1899-12-30T12:00:00"/>
    <x v="9"/>
    <s v="Customer_3324"/>
    <s v="Swift"/>
    <s v="Diesel"/>
    <s v="White"/>
    <s v="Accidental Repair"/>
    <n v="2"/>
    <n v="5747"/>
    <x v="3319"/>
    <s v="No"/>
    <s v="Finance EMI"/>
    <s v="Corporate"/>
    <s v="Out of Warranty"/>
    <n v="4"/>
    <s v="Tata AIG"/>
    <n v="28"/>
    <s v="Male"/>
    <n v="144011"/>
    <n v="6"/>
    <s v="Thrissur"/>
    <s v="No"/>
    <s v="Yes"/>
    <n v="3"/>
    <s v="NO"/>
  </r>
  <r>
    <s v="INV103325"/>
    <x v="138"/>
    <d v="1899-12-30T01:00:00"/>
    <x v="20"/>
    <s v="Customer_3325"/>
    <s v="Alto"/>
    <s v="Electric"/>
    <s v="Silver"/>
    <s v="Bodyshop"/>
    <n v="2"/>
    <n v="113030"/>
    <x v="3320"/>
    <s v="Yes"/>
    <s v="Cash"/>
    <s v="Corporate"/>
    <s v="Under Warranty"/>
    <n v="1"/>
    <s v="ICICI Lombard"/>
    <n v="26"/>
    <s v="Male"/>
    <n v="60025"/>
    <n v="9"/>
    <s v="Malappuram"/>
    <s v="Yes"/>
    <s v="Yes"/>
    <n v="3"/>
    <s v="YES"/>
  </r>
  <r>
    <s v="INV103326"/>
    <x v="138"/>
    <d v="1899-12-30T02:00:00"/>
    <x v="6"/>
    <s v="Customer_3326"/>
    <s v="Celerio"/>
    <s v="Diesel"/>
    <s v="Blue"/>
    <s v="Maintenance"/>
    <n v="4"/>
    <n v="77659"/>
    <x v="3321"/>
    <s v="Yes"/>
    <s v="UPI"/>
    <s v="Government"/>
    <s v="Out of Warranty"/>
    <n v="5"/>
    <s v="ICICI Lombard"/>
    <n v="20"/>
    <s v="Female"/>
    <n v="199444"/>
    <n v="5"/>
    <s v="Kozhikode"/>
    <s v="Yes"/>
    <s v="No"/>
    <n v="4"/>
    <s v="YES"/>
  </r>
  <r>
    <s v="INV103327"/>
    <x v="138"/>
    <d v="1899-12-30T03:00:00"/>
    <x v="11"/>
    <s v="Customer_3327"/>
    <s v="XL6"/>
    <s v="Hybrid"/>
    <s v="Red"/>
    <s v="Free Service"/>
    <n v="1"/>
    <n v="50326"/>
    <x v="3322"/>
    <s v="No"/>
    <s v="Credit Card"/>
    <s v="Retail"/>
    <s v="Out of Warranty"/>
    <n v="1"/>
    <s v="Bajaj Allianz"/>
    <n v="59"/>
    <s v="Female"/>
    <n v="80703"/>
    <n v="2"/>
    <s v="Kozhikode"/>
    <s v="No"/>
    <s v="No"/>
    <n v="3"/>
    <s v="NO"/>
  </r>
  <r>
    <s v="INV103328"/>
    <x v="138"/>
    <d v="1899-12-30T04:00:00"/>
    <x v="15"/>
    <s v="Customer_3328"/>
    <s v="XL6"/>
    <s v="Hybrid"/>
    <s v="Blue"/>
    <s v="Paid Service"/>
    <n v="1"/>
    <n v="99583"/>
    <x v="3323"/>
    <s v="Yes"/>
    <s v="UPI"/>
    <s v="Corporate"/>
    <s v="Under Warranty"/>
    <n v="5"/>
    <s v="ICICI Lombard"/>
    <n v="60"/>
    <s v="Female"/>
    <n v="161198"/>
    <n v="7"/>
    <s v="Thrissur"/>
    <s v="No"/>
    <s v="No"/>
    <n v="4"/>
    <s v="NO"/>
  </r>
  <r>
    <s v="INV103329"/>
    <x v="138"/>
    <d v="1899-12-30T05:00:00"/>
    <x v="9"/>
    <s v="Customer_3329"/>
    <s v="Dzire"/>
    <s v="CNG"/>
    <s v="Brown"/>
    <s v="Paint Job"/>
    <n v="1"/>
    <n v="109369"/>
    <x v="3324"/>
    <s v="Yes"/>
    <s v="Credit Card"/>
    <s v="Fleet"/>
    <s v="Under Warranty"/>
    <n v="3"/>
    <s v="Tata AIG"/>
    <n v="35"/>
    <s v="Female"/>
    <n v="10451"/>
    <n v="7"/>
    <s v="Palakkad"/>
    <s v="No"/>
    <s v="No"/>
    <n v="1"/>
    <s v="YES"/>
  </r>
  <r>
    <s v="INV103330"/>
    <x v="138"/>
    <d v="1899-12-30T06:00:00"/>
    <x v="4"/>
    <s v="Customer_3330"/>
    <s v="Grand Vitara"/>
    <s v="CNG"/>
    <s v="Silver"/>
    <s v="Accidental Repair"/>
    <n v="4"/>
    <n v="81840"/>
    <x v="3325"/>
    <s v="Yes"/>
    <s v="Cash"/>
    <s v="Government"/>
    <s v="Out of Warranty"/>
    <n v="3"/>
    <s v="ICICI Lombard"/>
    <n v="69"/>
    <s v="Male"/>
    <n v="198638"/>
    <n v="7"/>
    <s v="Kannur"/>
    <s v="Yes"/>
    <s v="No"/>
    <n v="2"/>
    <s v="YES"/>
  </r>
  <r>
    <s v="INV103331"/>
    <x v="138"/>
    <d v="1899-12-30T07:00:00"/>
    <x v="13"/>
    <s v="Customer_3331"/>
    <s v="Invicto"/>
    <s v="CNG"/>
    <s v="Silver"/>
    <s v="Bodyshop"/>
    <n v="4"/>
    <n v="79861"/>
    <x v="3326"/>
    <s v="Yes"/>
    <s v="Cash"/>
    <s v="Corporate"/>
    <s v="Out of Warranty"/>
    <n v="1"/>
    <s v="ICICI Lombard"/>
    <n v="21"/>
    <s v="Male"/>
    <n v="36524"/>
    <n v="5"/>
    <s v="Palakkad"/>
    <s v="No"/>
    <s v="Yes"/>
    <n v="4"/>
    <s v="YES"/>
  </r>
  <r>
    <s v="INV103332"/>
    <x v="138"/>
    <d v="1899-12-30T08:00:00"/>
    <x v="9"/>
    <s v="Customer_3332"/>
    <s v="Fronx"/>
    <s v="Electric"/>
    <s v="Silver"/>
    <s v="Accidental Repair"/>
    <n v="1"/>
    <n v="60335"/>
    <x v="3327"/>
    <s v="Yes"/>
    <s v="UPI"/>
    <s v="Retail"/>
    <s v="Out of Warranty"/>
    <n v="4"/>
    <s v="New India"/>
    <n v="27"/>
    <s v="Male"/>
    <n v="38224"/>
    <n v="8"/>
    <s v="Thrissur"/>
    <s v="Yes"/>
    <s v="No"/>
    <n v="1"/>
    <s v="NO"/>
  </r>
  <r>
    <s v="INV103333"/>
    <x v="138"/>
    <d v="1899-12-30T09:00:00"/>
    <x v="14"/>
    <s v="Customer_3333"/>
    <s v="Ertiga"/>
    <s v="Electric"/>
    <s v="Silver"/>
    <s v="Bodyshop"/>
    <n v="3"/>
    <n v="24068"/>
    <x v="3328"/>
    <s v="Yes"/>
    <s v="Finance EMI"/>
    <s v="Government"/>
    <s v="Under Warranty"/>
    <n v="4"/>
    <s v="Maruti Insurance"/>
    <n v="41"/>
    <s v="Female"/>
    <n v="84027"/>
    <n v="4"/>
    <s v="Palakkad"/>
    <s v="No"/>
    <s v="Yes"/>
    <n v="4"/>
    <s v="NO"/>
  </r>
  <r>
    <s v="INV103334"/>
    <x v="138"/>
    <d v="1899-12-30T10:00:00"/>
    <x v="15"/>
    <s v="Customer_3334"/>
    <s v="Ciaz"/>
    <s v="Diesel"/>
    <s v="Brown"/>
    <s v="Accidental Repair"/>
    <n v="3"/>
    <n v="124489"/>
    <x v="3329"/>
    <s v="Yes"/>
    <s v="UPI"/>
    <s v="Government"/>
    <s v="Out of Warranty"/>
    <n v="3"/>
    <s v="Tata AIG"/>
    <n v="46"/>
    <s v="Male"/>
    <n v="3260"/>
    <n v="5"/>
    <s v="Malappuram"/>
    <s v="Yes"/>
    <s v="Yes"/>
    <n v="0"/>
    <s v="YES"/>
  </r>
  <r>
    <s v="INV103335"/>
    <x v="138"/>
    <d v="1899-12-30T11:00:00"/>
    <x v="11"/>
    <s v="Customer_3335"/>
    <s v="Celerio"/>
    <s v="Petrol"/>
    <s v="Grey"/>
    <s v="Paint Job"/>
    <n v="4"/>
    <n v="145604"/>
    <x v="3330"/>
    <s v="Yes"/>
    <s v="Net Banking"/>
    <s v="Government"/>
    <s v="Out of Warranty"/>
    <n v="4"/>
    <s v="Maruti Insurance"/>
    <n v="37"/>
    <s v="Male"/>
    <n v="197499"/>
    <n v="2"/>
    <s v="Malappuram"/>
    <s v="No"/>
    <s v="No"/>
    <n v="0"/>
    <s v="YES"/>
  </r>
  <r>
    <s v="INV103336"/>
    <x v="139"/>
    <d v="1899-12-30T12:00:00"/>
    <x v="9"/>
    <s v="Customer_3336"/>
    <s v="XL6"/>
    <s v="Hybrid"/>
    <s v="Blue"/>
    <s v="Paint Job"/>
    <n v="3"/>
    <n v="3892"/>
    <x v="3331"/>
    <s v="No"/>
    <s v="Net Banking"/>
    <s v="Government"/>
    <s v="Out of Warranty"/>
    <n v="2"/>
    <s v="ICICI Lombard"/>
    <n v="35"/>
    <s v="Female"/>
    <n v="189792"/>
    <n v="9"/>
    <s v="Thrissur"/>
    <s v="Yes"/>
    <s v="Yes"/>
    <n v="1"/>
    <s v="NO"/>
  </r>
  <r>
    <s v="INV103337"/>
    <x v="139"/>
    <d v="1899-12-30T01:00:00"/>
    <x v="9"/>
    <s v="Customer_3337"/>
    <s v="Baleno"/>
    <s v="Hybrid"/>
    <s v="White"/>
    <s v="Paid Service"/>
    <n v="1"/>
    <n v="62959"/>
    <x v="3332"/>
    <s v="Yes"/>
    <s v="UPI"/>
    <s v="Fleet"/>
    <s v="Under Warranty"/>
    <n v="3"/>
    <s v="New India"/>
    <n v="45"/>
    <s v="Male"/>
    <n v="84414"/>
    <n v="5"/>
    <s v="Malappuram"/>
    <s v="No"/>
    <s v="No"/>
    <n v="2"/>
    <s v="NO"/>
  </r>
  <r>
    <s v="INV103338"/>
    <x v="139"/>
    <d v="1899-12-30T02:00:00"/>
    <x v="20"/>
    <s v="Customer_3338"/>
    <s v="Invicto"/>
    <s v="Hybrid"/>
    <s v="Red"/>
    <s v="Paint Job"/>
    <n v="2"/>
    <n v="124516"/>
    <x v="3333"/>
    <s v="Yes"/>
    <s v="Net Banking"/>
    <s v="Retail"/>
    <s v="Under Warranty"/>
    <n v="5"/>
    <s v="Maruti Insurance"/>
    <n v="41"/>
    <s v="Female"/>
    <n v="61717"/>
    <n v="5"/>
    <s v="Malappuram"/>
    <s v="Yes"/>
    <s v="Yes"/>
    <n v="0"/>
    <s v="YES"/>
  </r>
  <r>
    <s v="INV103339"/>
    <x v="139"/>
    <d v="1899-12-30T03:00:00"/>
    <x v="2"/>
    <s v="Customer_3339"/>
    <s v="Ignis"/>
    <s v="Diesel"/>
    <s v="Red"/>
    <s v="Bodyshop"/>
    <n v="3"/>
    <n v="104927"/>
    <x v="3334"/>
    <s v="Yes"/>
    <s v="UPI"/>
    <s v="Government"/>
    <s v="Out of Warranty"/>
    <n v="5"/>
    <s v="HDFC Ergo"/>
    <n v="20"/>
    <s v="Male"/>
    <n v="163336"/>
    <n v="1"/>
    <s v="Wayanad"/>
    <s v="No"/>
    <s v="No"/>
    <n v="4"/>
    <s v="YES"/>
  </r>
  <r>
    <s v="INV103340"/>
    <x v="139"/>
    <d v="1899-12-30T04:00:00"/>
    <x v="9"/>
    <s v="Customer_3340"/>
    <s v="Celerio"/>
    <s v="Diesel"/>
    <s v="Black"/>
    <s v="Paid Service"/>
    <n v="1"/>
    <n v="101663"/>
    <x v="3335"/>
    <s v="Yes"/>
    <s v="Debit Card"/>
    <s v="Government"/>
    <s v="Out of Warranty"/>
    <n v="4"/>
    <s v="Tata AIG"/>
    <n v="51"/>
    <s v="Female"/>
    <n v="66294"/>
    <n v="4"/>
    <s v="Kannur"/>
    <s v="Yes"/>
    <s v="Yes"/>
    <n v="0"/>
    <s v="YES"/>
  </r>
  <r>
    <s v="INV103341"/>
    <x v="139"/>
    <d v="1899-12-30T05:00:00"/>
    <x v="0"/>
    <s v="Customer_3341"/>
    <s v="Baleno"/>
    <s v="CNG"/>
    <s v="Grey"/>
    <s v="Paint Job"/>
    <n v="1"/>
    <n v="90680"/>
    <x v="3336"/>
    <s v="Yes"/>
    <s v="Net Banking"/>
    <s v="Government"/>
    <s v="Out of Warranty"/>
    <n v="5"/>
    <s v="ICICI Lombard"/>
    <n v="65"/>
    <s v="Male"/>
    <n v="112649"/>
    <n v="6"/>
    <s v="Thrissur"/>
    <s v="Yes"/>
    <s v="Yes"/>
    <n v="3"/>
    <s v="NO"/>
  </r>
  <r>
    <s v="INV103342"/>
    <x v="139"/>
    <d v="1899-12-30T06:00:00"/>
    <x v="8"/>
    <s v="Customer_3342"/>
    <s v="Baleno"/>
    <s v="Petrol"/>
    <s v="Silver"/>
    <s v="Free Service"/>
    <n v="1"/>
    <n v="24339"/>
    <x v="3337"/>
    <s v="No"/>
    <s v="UPI"/>
    <s v="Retail"/>
    <s v="Out of Warranty"/>
    <n v="5"/>
    <s v="ICICI Lombard"/>
    <n v="41"/>
    <s v="Male"/>
    <n v="165430"/>
    <n v="6"/>
    <s v="Kozhikode"/>
    <s v="No"/>
    <s v="No"/>
    <n v="3"/>
    <s v="NO"/>
  </r>
  <r>
    <s v="INV103343"/>
    <x v="139"/>
    <d v="1899-12-30T07:00:00"/>
    <x v="4"/>
    <s v="Customer_3343"/>
    <s v="Baleno"/>
    <s v="CNG"/>
    <s v="Silver"/>
    <s v="Bodyshop"/>
    <n v="3"/>
    <n v="59092"/>
    <x v="3338"/>
    <s v="Yes"/>
    <s v="Debit Card"/>
    <s v="Corporate"/>
    <s v="Out of Warranty"/>
    <n v="1"/>
    <s v="HDFC Ergo"/>
    <n v="46"/>
    <s v="Female"/>
    <n v="33644"/>
    <n v="8"/>
    <s v="Palakkad"/>
    <s v="Yes"/>
    <s v="No"/>
    <n v="0"/>
    <s v="YES"/>
  </r>
  <r>
    <s v="INV103344"/>
    <x v="139"/>
    <d v="1899-12-30T08:00:00"/>
    <x v="19"/>
    <s v="Customer_3344"/>
    <s v="XL6"/>
    <s v="Diesel"/>
    <s v="Silver"/>
    <s v="Paid Service"/>
    <n v="2"/>
    <n v="117090"/>
    <x v="3339"/>
    <s v="Yes"/>
    <s v="Net Banking"/>
    <s v="Fleet"/>
    <s v="Under Warranty"/>
    <n v="1"/>
    <s v="ICICI Lombard"/>
    <n v="57"/>
    <s v="Female"/>
    <n v="135490"/>
    <n v="2"/>
    <s v="Wayanad"/>
    <s v="No"/>
    <s v="Yes"/>
    <n v="4"/>
    <s v="YES"/>
  </r>
  <r>
    <s v="INV103345"/>
    <x v="139"/>
    <d v="1899-12-30T09:00:00"/>
    <x v="0"/>
    <s v="Customer_3345"/>
    <s v="Dzire"/>
    <s v="Electric"/>
    <s v="Grey"/>
    <s v="Bodyshop"/>
    <n v="3"/>
    <n v="128084"/>
    <x v="3340"/>
    <s v="Yes"/>
    <s v="Cash"/>
    <s v="Fleet"/>
    <s v="Out of Warranty"/>
    <n v="5"/>
    <s v="Maruti Insurance"/>
    <n v="63"/>
    <s v="Female"/>
    <n v="11559"/>
    <n v="4"/>
    <s v="Kozhikode"/>
    <s v="No"/>
    <s v="No"/>
    <n v="4"/>
    <s v="YES"/>
  </r>
  <r>
    <s v="INV103346"/>
    <x v="139"/>
    <d v="1899-12-30T10:00:00"/>
    <x v="5"/>
    <s v="Customer_3346"/>
    <s v="Alto"/>
    <s v="CNG"/>
    <s v="White"/>
    <s v="Paid Service"/>
    <n v="1"/>
    <n v="90594"/>
    <x v="3341"/>
    <s v="Yes"/>
    <s v="UPI"/>
    <s v="Fleet"/>
    <s v="Under Warranty"/>
    <n v="3"/>
    <s v="ICICI Lombard"/>
    <n v="52"/>
    <s v="Female"/>
    <n v="184929"/>
    <n v="2"/>
    <s v="Kozhikode"/>
    <s v="No"/>
    <s v="No"/>
    <n v="2"/>
    <s v="NO"/>
  </r>
  <r>
    <s v="INV103347"/>
    <x v="139"/>
    <d v="1899-12-30T11:00:00"/>
    <x v="0"/>
    <s v="Customer_3347"/>
    <s v="Jimny"/>
    <s v="Diesel"/>
    <s v="Silver"/>
    <s v="Bodyshop"/>
    <n v="1"/>
    <n v="91184"/>
    <x v="3342"/>
    <s v="Yes"/>
    <s v="Cash"/>
    <s v="Corporate"/>
    <s v="Out of Warranty"/>
    <n v="5"/>
    <s v="Bajaj Allianz"/>
    <n v="49"/>
    <s v="Male"/>
    <n v="185763"/>
    <n v="1"/>
    <s v="Kannur"/>
    <s v="Yes"/>
    <s v="Yes"/>
    <n v="3"/>
    <s v="NO"/>
  </r>
  <r>
    <s v="INV103348"/>
    <x v="139"/>
    <d v="1899-12-30T12:00:00"/>
    <x v="12"/>
    <s v="Customer_3348"/>
    <s v="WagonR"/>
    <s v="Diesel"/>
    <s v="Black"/>
    <s v="Free Service"/>
    <n v="1"/>
    <n v="140407"/>
    <x v="3343"/>
    <s v="Yes"/>
    <s v="Finance EMI"/>
    <s v="Retail"/>
    <s v="Under Warranty"/>
    <n v="2"/>
    <s v="Maruti Insurance"/>
    <n v="38"/>
    <s v="Male"/>
    <n v="119555"/>
    <n v="2"/>
    <s v="Kannur"/>
    <s v="Yes"/>
    <s v="Yes"/>
    <n v="2"/>
    <s v="YES"/>
  </r>
  <r>
    <s v="INV103349"/>
    <x v="139"/>
    <d v="1899-12-30T01:00:00"/>
    <x v="13"/>
    <s v="Customer_3349"/>
    <s v="Ignis"/>
    <s v="Electric"/>
    <s v="Black"/>
    <s v="Paint Job"/>
    <n v="4"/>
    <n v="123161"/>
    <x v="3344"/>
    <s v="Yes"/>
    <s v="Net Banking"/>
    <s v="Retail"/>
    <s v="Out of Warranty"/>
    <n v="3"/>
    <s v="Maruti Insurance"/>
    <n v="52"/>
    <s v="Female"/>
    <n v="138480"/>
    <n v="8"/>
    <s v="Malappuram"/>
    <s v="No"/>
    <s v="Yes"/>
    <n v="4"/>
    <s v="YES"/>
  </r>
  <r>
    <s v="INV103350"/>
    <x v="139"/>
    <d v="1899-12-30T02:00:00"/>
    <x v="17"/>
    <s v="Customer_3350"/>
    <s v="Fronx"/>
    <s v="Electric"/>
    <s v="White"/>
    <s v="Accidental Repair"/>
    <n v="3"/>
    <n v="86486"/>
    <x v="3345"/>
    <s v="Yes"/>
    <s v="Finance EMI"/>
    <s v="Fleet"/>
    <s v="Out of Warranty"/>
    <n v="2"/>
    <s v="Tata AIG"/>
    <n v="44"/>
    <s v="Female"/>
    <n v="117984"/>
    <n v="8"/>
    <s v="Kozhikode"/>
    <s v="Yes"/>
    <s v="No"/>
    <n v="4"/>
    <s v="YES"/>
  </r>
  <r>
    <s v="INV103351"/>
    <x v="139"/>
    <d v="1899-12-30T03:00:00"/>
    <x v="5"/>
    <s v="Customer_3351"/>
    <s v="Baleno"/>
    <s v="Electric"/>
    <s v="Grey"/>
    <s v="Accidental Repair"/>
    <n v="2"/>
    <n v="130506"/>
    <x v="3346"/>
    <s v="Yes"/>
    <s v="Debit Card"/>
    <s v="Fleet"/>
    <s v="Under Warranty"/>
    <n v="2"/>
    <s v="Tata AIG"/>
    <n v="25"/>
    <s v="Female"/>
    <n v="90763"/>
    <n v="8"/>
    <s v="Thrissur"/>
    <s v="No"/>
    <s v="Yes"/>
    <n v="1"/>
    <s v="YES"/>
  </r>
  <r>
    <s v="INV103352"/>
    <x v="139"/>
    <d v="1899-12-30T04:00:00"/>
    <x v="20"/>
    <s v="Customer_3352"/>
    <s v="Celerio"/>
    <s v="Petrol"/>
    <s v="Silver"/>
    <s v="Accidental Repair"/>
    <n v="3"/>
    <n v="36247"/>
    <x v="3347"/>
    <s v="Yes"/>
    <s v="UPI"/>
    <s v="Government"/>
    <s v="Under Warranty"/>
    <n v="4"/>
    <s v="Bajaj Allianz"/>
    <n v="67"/>
    <s v="Male"/>
    <n v="87280"/>
    <n v="2"/>
    <s v="Palakkad"/>
    <s v="Yes"/>
    <s v="Yes"/>
    <n v="1"/>
    <s v="YES"/>
  </r>
  <r>
    <s v="INV103353"/>
    <x v="139"/>
    <d v="1899-12-30T05:00:00"/>
    <x v="5"/>
    <s v="Customer_3353"/>
    <s v="Swift"/>
    <s v="Diesel"/>
    <s v="Brown"/>
    <s v="Paid Service"/>
    <n v="1"/>
    <n v="36867"/>
    <x v="3348"/>
    <s v="No"/>
    <s v="Debit Card"/>
    <s v="Retail"/>
    <s v="Out of Warranty"/>
    <n v="1"/>
    <s v="Tata AIG"/>
    <n v="48"/>
    <s v="Male"/>
    <n v="41698"/>
    <n v="1"/>
    <s v="Malappuram"/>
    <s v="No"/>
    <s v="Yes"/>
    <n v="0"/>
    <s v="NO"/>
  </r>
  <r>
    <s v="INV103354"/>
    <x v="139"/>
    <d v="1899-12-30T06:00:00"/>
    <x v="6"/>
    <s v="Customer_3354"/>
    <s v="Swift"/>
    <s v="Electric"/>
    <s v="Blue"/>
    <s v="Paint Job"/>
    <n v="1"/>
    <n v="47722"/>
    <x v="3349"/>
    <s v="No"/>
    <s v="Cash"/>
    <s v="Corporate"/>
    <s v="Under Warranty"/>
    <n v="4"/>
    <s v="Bajaj Allianz"/>
    <n v="34"/>
    <s v="Female"/>
    <n v="90834"/>
    <n v="2"/>
    <s v="Thrissur"/>
    <s v="No"/>
    <s v="No"/>
    <n v="2"/>
    <s v="NO"/>
  </r>
  <r>
    <s v="INV103355"/>
    <x v="139"/>
    <d v="1899-12-30T07:00:00"/>
    <x v="5"/>
    <s v="Customer_3355"/>
    <s v="Jimny"/>
    <s v="Petrol"/>
    <s v="Blue"/>
    <s v="Maintenance"/>
    <n v="4"/>
    <n v="148374"/>
    <x v="3350"/>
    <s v="Yes"/>
    <s v="UPI"/>
    <s v="Corporate"/>
    <s v="Out of Warranty"/>
    <n v="2"/>
    <s v="Tata AIG"/>
    <n v="31"/>
    <s v="Male"/>
    <n v="81172"/>
    <n v="8"/>
    <s v="Malappuram"/>
    <s v="No"/>
    <s v="Yes"/>
    <n v="1"/>
    <s v="YES"/>
  </r>
  <r>
    <s v="INV103356"/>
    <x v="139"/>
    <d v="1899-12-30T08:00:00"/>
    <x v="6"/>
    <s v="Customer_3356"/>
    <s v="Ignis"/>
    <s v="Hybrid"/>
    <s v="Red"/>
    <s v="Paid Service"/>
    <n v="1"/>
    <n v="85836"/>
    <x v="3351"/>
    <s v="Yes"/>
    <s v="Finance EMI"/>
    <s v="Corporate"/>
    <s v="Under Warranty"/>
    <n v="4"/>
    <s v="HDFC Ergo"/>
    <n v="57"/>
    <s v="Female"/>
    <n v="123294"/>
    <n v="5"/>
    <s v="Thrissur"/>
    <s v="Yes"/>
    <s v="Yes"/>
    <n v="3"/>
    <s v="NO"/>
  </r>
  <r>
    <s v="INV103357"/>
    <x v="139"/>
    <d v="1899-12-30T09:00:00"/>
    <x v="13"/>
    <s v="Customer_3357"/>
    <s v="Ertiga"/>
    <s v="Hybrid"/>
    <s v="White"/>
    <s v="Paid Service"/>
    <n v="3"/>
    <n v="13401"/>
    <x v="3352"/>
    <s v="No"/>
    <s v="Cash"/>
    <s v="Retail"/>
    <s v="Out of Warranty"/>
    <n v="4"/>
    <s v="HDFC Ergo"/>
    <n v="34"/>
    <s v="Female"/>
    <n v="57781"/>
    <n v="5"/>
    <s v="Malappuram"/>
    <s v="No"/>
    <s v="No"/>
    <n v="3"/>
    <s v="NO"/>
  </r>
  <r>
    <s v="INV103358"/>
    <x v="139"/>
    <d v="1899-12-30T10:00:00"/>
    <x v="14"/>
    <s v="Customer_3358"/>
    <s v="Grand Vitara"/>
    <s v="Hybrid"/>
    <s v="Blue"/>
    <s v="Paid Service"/>
    <n v="3"/>
    <n v="122585"/>
    <x v="3353"/>
    <s v="Yes"/>
    <s v="Cash"/>
    <s v="Fleet"/>
    <s v="Out of Warranty"/>
    <n v="3"/>
    <s v="New India"/>
    <n v="50"/>
    <s v="Male"/>
    <n v="107254"/>
    <n v="7"/>
    <s v="Palakkad"/>
    <s v="Yes"/>
    <s v="No"/>
    <n v="2"/>
    <s v="YES"/>
  </r>
  <r>
    <s v="INV103359"/>
    <x v="139"/>
    <d v="1899-12-30T11:00:00"/>
    <x v="14"/>
    <s v="Customer_3359"/>
    <s v="Baleno"/>
    <s v="Diesel"/>
    <s v="Red"/>
    <s v="Maintenance"/>
    <n v="3"/>
    <n v="123878"/>
    <x v="3354"/>
    <s v="Yes"/>
    <s v="Debit Card"/>
    <s v="Fleet"/>
    <s v="Under Warranty"/>
    <n v="4"/>
    <s v="Maruti Insurance"/>
    <n v="69"/>
    <s v="Male"/>
    <n v="132569"/>
    <n v="1"/>
    <s v="Thrissur"/>
    <s v="No"/>
    <s v="No"/>
    <n v="3"/>
    <s v="YES"/>
  </r>
  <r>
    <s v="INV103360"/>
    <x v="140"/>
    <d v="1899-12-30T12:00:00"/>
    <x v="7"/>
    <s v="Customer_3360"/>
    <s v="Celerio"/>
    <s v="Petrol"/>
    <s v="Black"/>
    <s v="Paid Service"/>
    <n v="1"/>
    <n v="78087"/>
    <x v="3355"/>
    <s v="Yes"/>
    <s v="Finance EMI"/>
    <s v="Retail"/>
    <s v="Under Warranty"/>
    <n v="3"/>
    <s v="New India"/>
    <n v="20"/>
    <s v="Male"/>
    <n v="47504"/>
    <n v="1"/>
    <s v="Malappuram"/>
    <s v="No"/>
    <s v="No"/>
    <n v="1"/>
    <s v="NO"/>
  </r>
  <r>
    <s v="INV103361"/>
    <x v="140"/>
    <d v="1899-12-30T01:00:00"/>
    <x v="4"/>
    <s v="Customer_3361"/>
    <s v="Baleno"/>
    <s v="Petrol"/>
    <s v="Red"/>
    <s v="Paint Job"/>
    <n v="4"/>
    <n v="53459"/>
    <x v="3356"/>
    <s v="Yes"/>
    <s v="Net Banking"/>
    <s v="Fleet"/>
    <s v="Out of Warranty"/>
    <n v="4"/>
    <s v="HDFC Ergo"/>
    <n v="39"/>
    <s v="Female"/>
    <n v="170537"/>
    <n v="8"/>
    <s v="Palakkad"/>
    <s v="No"/>
    <s v="No"/>
    <n v="0"/>
    <s v="YES"/>
  </r>
  <r>
    <s v="INV103362"/>
    <x v="140"/>
    <d v="1899-12-30T02:00:00"/>
    <x v="1"/>
    <s v="Customer_3362"/>
    <s v="Dzire"/>
    <s v="Hybrid"/>
    <s v="Silver"/>
    <s v="Accidental Repair"/>
    <n v="3"/>
    <n v="21605"/>
    <x v="3357"/>
    <s v="Yes"/>
    <s v="Finance EMI"/>
    <s v="Government"/>
    <s v="Out of Warranty"/>
    <n v="4"/>
    <s v="Bajaj Allianz"/>
    <n v="48"/>
    <s v="Female"/>
    <n v="56870"/>
    <n v="6"/>
    <s v="Wayanad"/>
    <s v="Yes"/>
    <s v="Yes"/>
    <n v="1"/>
    <s v="NO"/>
  </r>
  <r>
    <s v="INV103363"/>
    <x v="140"/>
    <d v="1899-12-30T03:00:00"/>
    <x v="1"/>
    <s v="Customer_3363"/>
    <s v="Ignis"/>
    <s v="CNG"/>
    <s v="Silver"/>
    <s v="Bodyshop"/>
    <n v="2"/>
    <n v="40742"/>
    <x v="3358"/>
    <s v="Yes"/>
    <s v="Cash"/>
    <s v="Government"/>
    <s v="Out of Warranty"/>
    <n v="2"/>
    <s v="Bajaj Allianz"/>
    <n v="67"/>
    <s v="Male"/>
    <n v="77793"/>
    <n v="3"/>
    <s v="Palakkad"/>
    <s v="No"/>
    <s v="Yes"/>
    <n v="1"/>
    <s v="NO"/>
  </r>
  <r>
    <s v="INV103364"/>
    <x v="140"/>
    <d v="1899-12-30T04:00:00"/>
    <x v="18"/>
    <s v="Customer_3364"/>
    <s v="Grand Vitara"/>
    <s v="Hybrid"/>
    <s v="Black"/>
    <s v="Paid Service"/>
    <n v="2"/>
    <n v="107418"/>
    <x v="3359"/>
    <s v="Yes"/>
    <s v="Cash"/>
    <s v="Government"/>
    <s v="Under Warranty"/>
    <n v="2"/>
    <s v="New India"/>
    <n v="30"/>
    <s v="Male"/>
    <n v="174674"/>
    <n v="3"/>
    <s v="Palakkad"/>
    <s v="No"/>
    <s v="No"/>
    <n v="4"/>
    <s v="YES"/>
  </r>
  <r>
    <s v="INV103365"/>
    <x v="140"/>
    <d v="1899-12-30T05:00:00"/>
    <x v="19"/>
    <s v="Customer_3365"/>
    <s v="Baleno"/>
    <s v="Diesel"/>
    <s v="White"/>
    <s v="Paint Job"/>
    <n v="2"/>
    <n v="145085"/>
    <x v="3360"/>
    <s v="Yes"/>
    <s v="Credit Card"/>
    <s v="Government"/>
    <s v="Out of Warranty"/>
    <n v="5"/>
    <s v="Maruti Insurance"/>
    <n v="28"/>
    <s v="Male"/>
    <n v="35783"/>
    <n v="4"/>
    <s v="Malappuram"/>
    <s v="Yes"/>
    <s v="No"/>
    <n v="1"/>
    <s v="YES"/>
  </r>
  <r>
    <s v="INV103366"/>
    <x v="140"/>
    <d v="1899-12-30T06:00:00"/>
    <x v="18"/>
    <s v="Customer_3366"/>
    <s v="Fronx"/>
    <s v="Hybrid"/>
    <s v="Grey"/>
    <s v="Free Service"/>
    <n v="3"/>
    <n v="111596"/>
    <x v="3361"/>
    <s v="Yes"/>
    <s v="Debit Card"/>
    <s v="Government"/>
    <s v="Under Warranty"/>
    <n v="5"/>
    <s v="Tata AIG"/>
    <n v="35"/>
    <s v="Male"/>
    <n v="81499"/>
    <n v="3"/>
    <s v="Thrissur"/>
    <s v="No"/>
    <s v="Yes"/>
    <n v="3"/>
    <s v="YES"/>
  </r>
  <r>
    <s v="INV103367"/>
    <x v="140"/>
    <d v="1899-12-30T07:00:00"/>
    <x v="19"/>
    <s v="Customer_3367"/>
    <s v="Swift"/>
    <s v="Hybrid"/>
    <s v="Silver"/>
    <s v="Bodyshop"/>
    <n v="4"/>
    <n v="7667"/>
    <x v="3362"/>
    <s v="No"/>
    <s v="Cash"/>
    <s v="Retail"/>
    <s v="Under Warranty"/>
    <n v="3"/>
    <s v="ICICI Lombard"/>
    <n v="35"/>
    <s v="Female"/>
    <n v="136672"/>
    <n v="6"/>
    <s v="Kannur"/>
    <s v="No"/>
    <s v="Yes"/>
    <n v="0"/>
    <s v="NO"/>
  </r>
  <r>
    <s v="INV103368"/>
    <x v="140"/>
    <d v="1899-12-30T08:00:00"/>
    <x v="1"/>
    <s v="Customer_3368"/>
    <s v="Baleno"/>
    <s v="Petrol"/>
    <s v="Silver"/>
    <s v="Paid Service"/>
    <n v="1"/>
    <n v="111456"/>
    <x v="3363"/>
    <s v="Yes"/>
    <s v="Finance EMI"/>
    <s v="Corporate"/>
    <s v="Out of Warranty"/>
    <n v="2"/>
    <s v="HDFC Ergo"/>
    <n v="52"/>
    <s v="Male"/>
    <n v="187555"/>
    <n v="4"/>
    <s v="Kannur"/>
    <s v="No"/>
    <s v="No"/>
    <n v="1"/>
    <s v="YES"/>
  </r>
  <r>
    <s v="INV103369"/>
    <x v="140"/>
    <d v="1899-12-30T09:00:00"/>
    <x v="5"/>
    <s v="Customer_3369"/>
    <s v="Fronx"/>
    <s v="Hybrid"/>
    <s v="Red"/>
    <s v="Paid Service"/>
    <n v="4"/>
    <n v="105922"/>
    <x v="3364"/>
    <s v="Yes"/>
    <s v="Credit Card"/>
    <s v="Fleet"/>
    <s v="Under Warranty"/>
    <n v="5"/>
    <s v="Bajaj Allianz"/>
    <n v="38"/>
    <s v="Male"/>
    <n v="144671"/>
    <n v="6"/>
    <s v="Thrissur"/>
    <s v="Yes"/>
    <s v="Yes"/>
    <n v="3"/>
    <s v="YES"/>
  </r>
  <r>
    <s v="INV103370"/>
    <x v="140"/>
    <d v="1899-12-30T10:00:00"/>
    <x v="2"/>
    <s v="Customer_3370"/>
    <s v="Fronx"/>
    <s v="Electric"/>
    <s v="Red"/>
    <s v="Bodyshop"/>
    <n v="1"/>
    <n v="31784"/>
    <x v="3365"/>
    <s v="No"/>
    <s v="Debit Card"/>
    <s v="Government"/>
    <s v="Out of Warranty"/>
    <n v="4"/>
    <s v="Maruti Insurance"/>
    <n v="44"/>
    <s v="Male"/>
    <n v="90308"/>
    <n v="2"/>
    <s v="Palakkad"/>
    <s v="Yes"/>
    <s v="Yes"/>
    <n v="3"/>
    <s v="NO"/>
  </r>
  <r>
    <s v="INV103371"/>
    <x v="140"/>
    <d v="1899-12-30T11:00:00"/>
    <x v="7"/>
    <s v="Customer_3371"/>
    <s v="Alto"/>
    <s v="Electric"/>
    <s v="Red"/>
    <s v="Bodyshop"/>
    <n v="1"/>
    <n v="78095"/>
    <x v="3366"/>
    <s v="Yes"/>
    <s v="UPI"/>
    <s v="Government"/>
    <s v="Out of Warranty"/>
    <n v="2"/>
    <s v="ICICI Lombard"/>
    <n v="69"/>
    <s v="Male"/>
    <n v="46991"/>
    <n v="3"/>
    <s v="Malappuram"/>
    <s v="Yes"/>
    <s v="Yes"/>
    <n v="0"/>
    <s v="NO"/>
  </r>
  <r>
    <s v="INV103372"/>
    <x v="140"/>
    <d v="1899-12-30T12:00:00"/>
    <x v="20"/>
    <s v="Customer_3372"/>
    <s v="Fronx"/>
    <s v="CNG"/>
    <s v="Blue"/>
    <s v="Paid Service"/>
    <n v="1"/>
    <n v="129474"/>
    <x v="3367"/>
    <s v="Yes"/>
    <s v="Net Banking"/>
    <s v="Corporate"/>
    <s v="Under Warranty"/>
    <n v="4"/>
    <s v="HDFC Ergo"/>
    <n v="53"/>
    <s v="Male"/>
    <n v="178939"/>
    <n v="8"/>
    <s v="Kozhikode"/>
    <s v="No"/>
    <s v="No"/>
    <n v="2"/>
    <s v="YES"/>
  </r>
  <r>
    <s v="INV103373"/>
    <x v="140"/>
    <d v="1899-12-30T01:00:00"/>
    <x v="4"/>
    <s v="Customer_3373"/>
    <s v="Grand Vitara"/>
    <s v="Diesel"/>
    <s v="Brown"/>
    <s v="Paint Job"/>
    <n v="1"/>
    <n v="109594"/>
    <x v="3368"/>
    <s v="Yes"/>
    <s v="Debit Card"/>
    <s v="Corporate"/>
    <s v="Out of Warranty"/>
    <n v="4"/>
    <s v="Maruti Insurance"/>
    <n v="58"/>
    <s v="Male"/>
    <n v="58138"/>
    <n v="4"/>
    <s v="Kozhikode"/>
    <s v="No"/>
    <s v="No"/>
    <n v="2"/>
    <s v="NO"/>
  </r>
  <r>
    <s v="INV103374"/>
    <x v="140"/>
    <d v="1899-12-30T02:00:00"/>
    <x v="18"/>
    <s v="Customer_3374"/>
    <s v="Swift"/>
    <s v="Diesel"/>
    <s v="Black"/>
    <s v="Free Service"/>
    <n v="3"/>
    <n v="50576"/>
    <x v="3369"/>
    <s v="Yes"/>
    <s v="Cash"/>
    <s v="Corporate"/>
    <s v="Under Warranty"/>
    <n v="3"/>
    <s v="HDFC Ergo"/>
    <n v="43"/>
    <s v="Male"/>
    <n v="144236"/>
    <n v="5"/>
    <s v="Palakkad"/>
    <s v="Yes"/>
    <s v="No"/>
    <n v="2"/>
    <s v="YES"/>
  </r>
  <r>
    <s v="INV103375"/>
    <x v="140"/>
    <d v="1899-12-30T03:00:00"/>
    <x v="10"/>
    <s v="Customer_3375"/>
    <s v="Ciaz"/>
    <s v="Petrol"/>
    <s v="White"/>
    <s v="Paint Job"/>
    <n v="2"/>
    <n v="102350"/>
    <x v="3370"/>
    <s v="Yes"/>
    <s v="Credit Card"/>
    <s v="Corporate"/>
    <s v="Out of Warranty"/>
    <n v="2"/>
    <s v="Maruti Insurance"/>
    <n v="68"/>
    <s v="Female"/>
    <n v="100793"/>
    <n v="9"/>
    <s v="Thrissur"/>
    <s v="Yes"/>
    <s v="No"/>
    <n v="2"/>
    <s v="YES"/>
  </r>
  <r>
    <s v="INV103376"/>
    <x v="140"/>
    <d v="1899-12-30T04:00:00"/>
    <x v="19"/>
    <s v="Customer_3376"/>
    <s v="Ertiga"/>
    <s v="Diesel"/>
    <s v="Red"/>
    <s v="Maintenance"/>
    <n v="3"/>
    <n v="31910"/>
    <x v="3371"/>
    <s v="Yes"/>
    <s v="Credit Card"/>
    <s v="Retail"/>
    <s v="Under Warranty"/>
    <n v="4"/>
    <s v="HDFC Ergo"/>
    <n v="51"/>
    <s v="Female"/>
    <n v="192047"/>
    <n v="8"/>
    <s v="Malappuram"/>
    <s v="Yes"/>
    <s v="Yes"/>
    <n v="2"/>
    <s v="NO"/>
  </r>
  <r>
    <s v="INV103377"/>
    <x v="140"/>
    <d v="1899-12-30T05:00:00"/>
    <x v="9"/>
    <s v="Customer_3377"/>
    <s v="Dzire"/>
    <s v="CNG"/>
    <s v="White"/>
    <s v="Accidental Repair"/>
    <n v="4"/>
    <n v="116260"/>
    <x v="3372"/>
    <s v="Yes"/>
    <s v="UPI"/>
    <s v="Fleet"/>
    <s v="Under Warranty"/>
    <n v="3"/>
    <s v="HDFC Ergo"/>
    <n v="58"/>
    <s v="Male"/>
    <n v="5785"/>
    <n v="4"/>
    <s v="Thrissur"/>
    <s v="Yes"/>
    <s v="Yes"/>
    <n v="0"/>
    <s v="YES"/>
  </r>
  <r>
    <s v="INV103378"/>
    <x v="140"/>
    <d v="1899-12-30T06:00:00"/>
    <x v="18"/>
    <s v="Customer_3378"/>
    <s v="Swift"/>
    <s v="Electric"/>
    <s v="Brown"/>
    <s v="Accidental Repair"/>
    <n v="1"/>
    <n v="57596"/>
    <x v="3373"/>
    <s v="No"/>
    <s v="Credit Card"/>
    <s v="Corporate"/>
    <s v="Out of Warranty"/>
    <n v="1"/>
    <s v="Bajaj Allianz"/>
    <n v="22"/>
    <s v="Female"/>
    <n v="133294"/>
    <n v="4"/>
    <s v="Palakkad"/>
    <s v="Yes"/>
    <s v="Yes"/>
    <n v="3"/>
    <s v="NO"/>
  </r>
  <r>
    <s v="INV103379"/>
    <x v="140"/>
    <d v="1899-12-30T07:00:00"/>
    <x v="9"/>
    <s v="Customer_3379"/>
    <s v="Celerio"/>
    <s v="Petrol"/>
    <s v="Red"/>
    <s v="Accidental Repair"/>
    <n v="3"/>
    <n v="55907"/>
    <x v="3374"/>
    <s v="Yes"/>
    <s v="Cash"/>
    <s v="Fleet"/>
    <s v="Under Warranty"/>
    <n v="1"/>
    <s v="Tata AIG"/>
    <n v="32"/>
    <s v="Female"/>
    <n v="175167"/>
    <n v="4"/>
    <s v="Malappuram"/>
    <s v="No"/>
    <s v="No"/>
    <n v="4"/>
    <s v="YES"/>
  </r>
  <r>
    <s v="INV103380"/>
    <x v="140"/>
    <d v="1899-12-30T08:00:00"/>
    <x v="3"/>
    <s v="Customer_3380"/>
    <s v="Ertiga"/>
    <s v="Electric"/>
    <s v="Silver"/>
    <s v="Paid Service"/>
    <n v="3"/>
    <n v="136241"/>
    <x v="3375"/>
    <s v="Yes"/>
    <s v="Debit Card"/>
    <s v="Government"/>
    <s v="Under Warranty"/>
    <n v="4"/>
    <s v="Maruti Insurance"/>
    <n v="49"/>
    <s v="Female"/>
    <n v="73123"/>
    <n v="9"/>
    <s v="Wayanad"/>
    <s v="Yes"/>
    <s v="Yes"/>
    <n v="0"/>
    <s v="YES"/>
  </r>
  <r>
    <s v="INV103381"/>
    <x v="140"/>
    <d v="1899-12-30T09:00:00"/>
    <x v="17"/>
    <s v="Customer_3381"/>
    <s v="Fronx"/>
    <s v="CNG"/>
    <s v="Brown"/>
    <s v="Free Service"/>
    <n v="3"/>
    <n v="74996"/>
    <x v="3376"/>
    <s v="Yes"/>
    <s v="UPI"/>
    <s v="Corporate"/>
    <s v="Out of Warranty"/>
    <n v="4"/>
    <s v="New India"/>
    <n v="42"/>
    <s v="Female"/>
    <n v="198973"/>
    <n v="3"/>
    <s v="Kannur"/>
    <s v="No"/>
    <s v="No"/>
    <n v="3"/>
    <s v="YES"/>
  </r>
  <r>
    <s v="INV103382"/>
    <x v="140"/>
    <d v="1899-12-30T10:00:00"/>
    <x v="10"/>
    <s v="Customer_3382"/>
    <s v="Baleno"/>
    <s v="Petrol"/>
    <s v="White"/>
    <s v="Free Service"/>
    <n v="1"/>
    <n v="137613"/>
    <x v="3377"/>
    <s v="Yes"/>
    <s v="Net Banking"/>
    <s v="Government"/>
    <s v="Under Warranty"/>
    <n v="1"/>
    <s v="ICICI Lombard"/>
    <n v="49"/>
    <s v="Male"/>
    <n v="190331"/>
    <n v="9"/>
    <s v="Thrissur"/>
    <s v="No"/>
    <s v="Yes"/>
    <n v="2"/>
    <s v="YES"/>
  </r>
  <r>
    <s v="INV103383"/>
    <x v="140"/>
    <d v="1899-12-30T11:00:00"/>
    <x v="13"/>
    <s v="Customer_3383"/>
    <s v="Alto"/>
    <s v="Hybrid"/>
    <s v="Blue"/>
    <s v="Maintenance"/>
    <n v="1"/>
    <n v="146004"/>
    <x v="3378"/>
    <s v="Yes"/>
    <s v="Net Banking"/>
    <s v="Retail"/>
    <s v="Under Warranty"/>
    <n v="5"/>
    <s v="HDFC Ergo"/>
    <n v="31"/>
    <s v="Female"/>
    <n v="181122"/>
    <n v="8"/>
    <s v="Thrissur"/>
    <s v="Yes"/>
    <s v="No"/>
    <n v="4"/>
    <s v="YES"/>
  </r>
  <r>
    <s v="INV103384"/>
    <x v="141"/>
    <d v="1899-12-30T12:00:00"/>
    <x v="2"/>
    <s v="Customer_3384"/>
    <s v="Ignis"/>
    <s v="Diesel"/>
    <s v="Red"/>
    <s v="Paid Service"/>
    <n v="1"/>
    <n v="9548"/>
    <x v="3379"/>
    <s v="No"/>
    <s v="Cash"/>
    <s v="Government"/>
    <s v="Out of Warranty"/>
    <n v="3"/>
    <s v="Tata AIG"/>
    <n v="64"/>
    <s v="Female"/>
    <n v="55419"/>
    <n v="4"/>
    <s v="Palakkad"/>
    <s v="Yes"/>
    <s v="No"/>
    <n v="3"/>
    <s v="NO"/>
  </r>
  <r>
    <s v="INV103385"/>
    <x v="141"/>
    <d v="1899-12-30T01:00:00"/>
    <x v="13"/>
    <s v="Customer_3385"/>
    <s v="Ertiga"/>
    <s v="CNG"/>
    <s v="Grey"/>
    <s v="Paid Service"/>
    <n v="3"/>
    <n v="59273"/>
    <x v="3380"/>
    <s v="Yes"/>
    <s v="UPI"/>
    <s v="Retail"/>
    <s v="Under Warranty"/>
    <n v="4"/>
    <s v="Bajaj Allianz"/>
    <n v="57"/>
    <s v="Male"/>
    <n v="53613"/>
    <n v="8"/>
    <s v="Thrissur"/>
    <s v="Yes"/>
    <s v="Yes"/>
    <n v="0"/>
    <s v="YES"/>
  </r>
  <r>
    <s v="INV103386"/>
    <x v="141"/>
    <d v="1899-12-30T02:00:00"/>
    <x v="18"/>
    <s v="Customer_3386"/>
    <s v="Ignis"/>
    <s v="Petrol"/>
    <s v="Black"/>
    <s v="Paid Service"/>
    <n v="3"/>
    <n v="128039"/>
    <x v="3381"/>
    <s v="Yes"/>
    <s v="UPI"/>
    <s v="Government"/>
    <s v="Under Warranty"/>
    <n v="1"/>
    <s v="New India"/>
    <n v="43"/>
    <s v="Male"/>
    <n v="140391"/>
    <n v="3"/>
    <s v="Palakkad"/>
    <s v="Yes"/>
    <s v="Yes"/>
    <n v="2"/>
    <s v="YES"/>
  </r>
  <r>
    <s v="INV103387"/>
    <x v="141"/>
    <d v="1899-12-30T03:00:00"/>
    <x v="11"/>
    <s v="Customer_3387"/>
    <s v="Celerio"/>
    <s v="Electric"/>
    <s v="Silver"/>
    <s v="Free Service"/>
    <n v="4"/>
    <n v="108481"/>
    <x v="3382"/>
    <s v="Yes"/>
    <s v="Cash"/>
    <s v="Fleet"/>
    <s v="Under Warranty"/>
    <n v="1"/>
    <s v="HDFC Ergo"/>
    <n v="43"/>
    <s v="Male"/>
    <n v="5351"/>
    <n v="4"/>
    <s v="Wayanad"/>
    <s v="No"/>
    <s v="Yes"/>
    <n v="4"/>
    <s v="YES"/>
  </r>
  <r>
    <s v="INV103388"/>
    <x v="141"/>
    <d v="1899-12-30T04:00:00"/>
    <x v="13"/>
    <s v="Customer_3388"/>
    <s v="Celerio"/>
    <s v="Petrol"/>
    <s v="Brown"/>
    <s v="Paid Service"/>
    <n v="2"/>
    <n v="33617"/>
    <x v="3383"/>
    <s v="Yes"/>
    <s v="Finance EMI"/>
    <s v="Retail"/>
    <s v="Under Warranty"/>
    <n v="1"/>
    <s v="Maruti Insurance"/>
    <n v="49"/>
    <s v="Female"/>
    <n v="159328"/>
    <n v="8"/>
    <s v="Wayanad"/>
    <s v="No"/>
    <s v="Yes"/>
    <n v="3"/>
    <s v="NO"/>
  </r>
  <r>
    <s v="INV103389"/>
    <x v="141"/>
    <d v="1899-12-30T05:00:00"/>
    <x v="18"/>
    <s v="Customer_3389"/>
    <s v="Ertiga"/>
    <s v="Hybrid"/>
    <s v="Brown"/>
    <s v="Bodyshop"/>
    <n v="2"/>
    <n v="85859"/>
    <x v="3384"/>
    <s v="Yes"/>
    <s v="UPI"/>
    <s v="Corporate"/>
    <s v="Under Warranty"/>
    <n v="1"/>
    <s v="ICICI Lombard"/>
    <n v="36"/>
    <s v="Female"/>
    <n v="163837"/>
    <n v="7"/>
    <s v="Wayanad"/>
    <s v="Yes"/>
    <s v="No"/>
    <n v="2"/>
    <s v="YES"/>
  </r>
  <r>
    <s v="INV103390"/>
    <x v="141"/>
    <d v="1899-12-30T06:00:00"/>
    <x v="4"/>
    <s v="Customer_3390"/>
    <s v="Alto"/>
    <s v="CNG"/>
    <s v="Red"/>
    <s v="Bodyshop"/>
    <n v="1"/>
    <n v="11429"/>
    <x v="3385"/>
    <s v="No"/>
    <s v="Credit Card"/>
    <s v="Retail"/>
    <s v="Under Warranty"/>
    <n v="1"/>
    <s v="New India"/>
    <n v="34"/>
    <s v="Female"/>
    <n v="138250"/>
    <n v="4"/>
    <s v="Kannur"/>
    <s v="Yes"/>
    <s v="No"/>
    <n v="0"/>
    <s v="NO"/>
  </r>
  <r>
    <s v="INV103391"/>
    <x v="141"/>
    <d v="1899-12-30T07:00:00"/>
    <x v="17"/>
    <s v="Customer_3391"/>
    <s v="Fronx"/>
    <s v="Petrol"/>
    <s v="Brown"/>
    <s v="Bodyshop"/>
    <n v="2"/>
    <n v="76423"/>
    <x v="3386"/>
    <s v="Yes"/>
    <s v="Credit Card"/>
    <s v="Corporate"/>
    <s v="Under Warranty"/>
    <n v="1"/>
    <s v="ICICI Lombard"/>
    <n v="55"/>
    <s v="Male"/>
    <n v="124177"/>
    <n v="1"/>
    <s v="Palakkad"/>
    <s v="No"/>
    <s v="No"/>
    <n v="3"/>
    <s v="YES"/>
  </r>
  <r>
    <s v="INV103392"/>
    <x v="141"/>
    <d v="1899-12-30T08:00:00"/>
    <x v="11"/>
    <s v="Customer_3392"/>
    <s v="Ciaz"/>
    <s v="CNG"/>
    <s v="White"/>
    <s v="Paid Service"/>
    <n v="1"/>
    <n v="109333"/>
    <x v="3387"/>
    <s v="Yes"/>
    <s v="Cash"/>
    <s v="Retail"/>
    <s v="Under Warranty"/>
    <n v="4"/>
    <s v="HDFC Ergo"/>
    <n v="69"/>
    <s v="Male"/>
    <n v="40628"/>
    <n v="6"/>
    <s v="Palakkad"/>
    <s v="No"/>
    <s v="Yes"/>
    <n v="4"/>
    <s v="YES"/>
  </r>
  <r>
    <s v="INV103393"/>
    <x v="141"/>
    <d v="1899-12-30T09:00:00"/>
    <x v="16"/>
    <s v="Customer_3393"/>
    <s v="XL6"/>
    <s v="CNG"/>
    <s v="Red"/>
    <s v="Bodyshop"/>
    <n v="1"/>
    <n v="50704"/>
    <x v="3388"/>
    <s v="No"/>
    <s v="Cash"/>
    <s v="Corporate"/>
    <s v="Under Warranty"/>
    <n v="3"/>
    <s v="Tata AIG"/>
    <n v="43"/>
    <s v="Female"/>
    <n v="86723"/>
    <n v="1"/>
    <s v="Malappuram"/>
    <s v="Yes"/>
    <s v="No"/>
    <n v="3"/>
    <s v="NO"/>
  </r>
  <r>
    <s v="INV103394"/>
    <x v="141"/>
    <d v="1899-12-30T10:00:00"/>
    <x v="10"/>
    <s v="Customer_3394"/>
    <s v="Grand Vitara"/>
    <s v="Electric"/>
    <s v="Silver"/>
    <s v="Maintenance"/>
    <n v="3"/>
    <n v="68897"/>
    <x v="3389"/>
    <s v="Yes"/>
    <s v="Credit Card"/>
    <s v="Retail"/>
    <s v="Under Warranty"/>
    <n v="1"/>
    <s v="Bajaj Allianz"/>
    <n v="51"/>
    <s v="Female"/>
    <n v="128763"/>
    <n v="8"/>
    <s v="Wayanad"/>
    <s v="No"/>
    <s v="Yes"/>
    <n v="4"/>
    <s v="YES"/>
  </r>
  <r>
    <s v="INV103395"/>
    <x v="141"/>
    <d v="1899-12-30T11:00:00"/>
    <x v="3"/>
    <s v="Customer_3395"/>
    <s v="Celerio"/>
    <s v="Diesel"/>
    <s v="Black"/>
    <s v="Paid Service"/>
    <n v="2"/>
    <n v="28091"/>
    <x v="3390"/>
    <s v="Yes"/>
    <s v="Debit Card"/>
    <s v="Government"/>
    <s v="Under Warranty"/>
    <n v="1"/>
    <s v="Bajaj Allianz"/>
    <n v="43"/>
    <s v="Male"/>
    <n v="12356"/>
    <n v="4"/>
    <s v="Wayanad"/>
    <s v="Yes"/>
    <s v="Yes"/>
    <n v="2"/>
    <s v="NO"/>
  </r>
  <r>
    <s v="INV103396"/>
    <x v="141"/>
    <d v="1899-12-30T12:00:00"/>
    <x v="12"/>
    <s v="Customer_3396"/>
    <s v="Fronx"/>
    <s v="Hybrid"/>
    <s v="Black"/>
    <s v="Maintenance"/>
    <n v="4"/>
    <n v="107169"/>
    <x v="3391"/>
    <s v="Yes"/>
    <s v="Cash"/>
    <s v="Government"/>
    <s v="Under Warranty"/>
    <n v="1"/>
    <s v="New India"/>
    <n v="22"/>
    <s v="Male"/>
    <n v="57132"/>
    <n v="7"/>
    <s v="Thrissur"/>
    <s v="No"/>
    <s v="No"/>
    <n v="1"/>
    <s v="YES"/>
  </r>
  <r>
    <s v="INV103397"/>
    <x v="141"/>
    <d v="1899-12-30T01:00:00"/>
    <x v="3"/>
    <s v="Customer_3397"/>
    <s v="Grand Vitara"/>
    <s v="Petrol"/>
    <s v="Black"/>
    <s v="Bodyshop"/>
    <n v="1"/>
    <n v="137213"/>
    <x v="3392"/>
    <s v="Yes"/>
    <s v="Credit Card"/>
    <s v="Government"/>
    <s v="Out of Warranty"/>
    <n v="1"/>
    <s v="HDFC Ergo"/>
    <n v="64"/>
    <s v="Male"/>
    <n v="169834"/>
    <n v="7"/>
    <s v="Palakkad"/>
    <s v="Yes"/>
    <s v="Yes"/>
    <n v="1"/>
    <s v="YES"/>
  </r>
  <r>
    <s v="INV103398"/>
    <x v="141"/>
    <d v="1899-12-30T02:00:00"/>
    <x v="6"/>
    <s v="Customer_3398"/>
    <s v="Grand Vitara"/>
    <s v="Diesel"/>
    <s v="Grey"/>
    <s v="Paid Service"/>
    <n v="1"/>
    <n v="57790"/>
    <x v="3393"/>
    <s v="Yes"/>
    <s v="Debit Card"/>
    <s v="Corporate"/>
    <s v="Under Warranty"/>
    <n v="1"/>
    <s v="Bajaj Allianz"/>
    <n v="20"/>
    <s v="Female"/>
    <n v="148583"/>
    <n v="4"/>
    <s v="Palakkad"/>
    <s v="No"/>
    <s v="Yes"/>
    <n v="3"/>
    <s v="NO"/>
  </r>
  <r>
    <s v="INV103399"/>
    <x v="141"/>
    <d v="1899-12-30T03:00:00"/>
    <x v="17"/>
    <s v="Customer_3399"/>
    <s v="Celerio"/>
    <s v="Electric"/>
    <s v="Silver"/>
    <s v="Paint Job"/>
    <n v="4"/>
    <n v="132401"/>
    <x v="3394"/>
    <s v="Yes"/>
    <s v="Debit Card"/>
    <s v="Government"/>
    <s v="Out of Warranty"/>
    <n v="2"/>
    <s v="HDFC Ergo"/>
    <n v="39"/>
    <s v="Female"/>
    <n v="107010"/>
    <n v="1"/>
    <s v="Malappuram"/>
    <s v="No"/>
    <s v="Yes"/>
    <n v="0"/>
    <s v="YES"/>
  </r>
  <r>
    <s v="INV103400"/>
    <x v="141"/>
    <d v="1899-12-30T04:00:00"/>
    <x v="9"/>
    <s v="Customer_3400"/>
    <s v="Ciaz"/>
    <s v="Diesel"/>
    <s v="Grey"/>
    <s v="Accidental Repair"/>
    <n v="2"/>
    <n v="85212"/>
    <x v="3395"/>
    <s v="Yes"/>
    <s v="Finance EMI"/>
    <s v="Fleet"/>
    <s v="Under Warranty"/>
    <n v="2"/>
    <s v="Bajaj Allianz"/>
    <n v="40"/>
    <s v="Female"/>
    <n v="25900"/>
    <n v="5"/>
    <s v="Malappuram"/>
    <s v="Yes"/>
    <s v="Yes"/>
    <n v="2"/>
    <s v="YES"/>
  </r>
  <r>
    <s v="INV103401"/>
    <x v="141"/>
    <d v="1899-12-30T05:00:00"/>
    <x v="10"/>
    <s v="Customer_3401"/>
    <s v="Ertiga"/>
    <s v="CNG"/>
    <s v="Grey"/>
    <s v="Paint Job"/>
    <n v="4"/>
    <n v="107334"/>
    <x v="3396"/>
    <s v="Yes"/>
    <s v="Credit Card"/>
    <s v="Fleet"/>
    <s v="Under Warranty"/>
    <n v="1"/>
    <s v="ICICI Lombard"/>
    <n v="31"/>
    <s v="Male"/>
    <n v="73188"/>
    <n v="9"/>
    <s v="Wayanad"/>
    <s v="No"/>
    <s v="Yes"/>
    <n v="2"/>
    <s v="YES"/>
  </r>
  <r>
    <s v="INV103402"/>
    <x v="141"/>
    <d v="1899-12-30T06:00:00"/>
    <x v="7"/>
    <s v="Customer_3402"/>
    <s v="Grand Vitara"/>
    <s v="CNG"/>
    <s v="Brown"/>
    <s v="Accidental Repair"/>
    <n v="2"/>
    <n v="4609"/>
    <x v="3397"/>
    <s v="No"/>
    <s v="Finance EMI"/>
    <s v="Government"/>
    <s v="Under Warranty"/>
    <n v="1"/>
    <s v="Tata AIG"/>
    <n v="55"/>
    <s v="Female"/>
    <n v="114015"/>
    <n v="7"/>
    <s v="Thrissur"/>
    <s v="No"/>
    <s v="Yes"/>
    <n v="3"/>
    <s v="NO"/>
  </r>
  <r>
    <s v="INV103403"/>
    <x v="141"/>
    <d v="1899-12-30T07:00:00"/>
    <x v="7"/>
    <s v="Customer_3403"/>
    <s v="Baleno"/>
    <s v="Hybrid"/>
    <s v="Red"/>
    <s v="Accidental Repair"/>
    <n v="2"/>
    <n v="112067"/>
    <x v="3398"/>
    <s v="Yes"/>
    <s v="Credit Card"/>
    <s v="Retail"/>
    <s v="Out of Warranty"/>
    <n v="5"/>
    <s v="New India"/>
    <n v="63"/>
    <s v="Male"/>
    <n v="156067"/>
    <n v="5"/>
    <s v="Malappuram"/>
    <s v="No"/>
    <s v="Yes"/>
    <n v="2"/>
    <s v="YES"/>
  </r>
  <r>
    <s v="INV103404"/>
    <x v="141"/>
    <d v="1899-12-30T08:00:00"/>
    <x v="18"/>
    <s v="Customer_3404"/>
    <s v="Swift"/>
    <s v="Petrol"/>
    <s v="Silver"/>
    <s v="Bodyshop"/>
    <n v="2"/>
    <n v="37128"/>
    <x v="3399"/>
    <s v="Yes"/>
    <s v="UPI"/>
    <s v="Government"/>
    <s v="Out of Warranty"/>
    <n v="5"/>
    <s v="ICICI Lombard"/>
    <n v="40"/>
    <s v="Female"/>
    <n v="99067"/>
    <n v="6"/>
    <s v="Thrissur"/>
    <s v="No"/>
    <s v="No"/>
    <n v="3"/>
    <s v="NO"/>
  </r>
  <r>
    <s v="INV103405"/>
    <x v="141"/>
    <d v="1899-12-30T09:00:00"/>
    <x v="2"/>
    <s v="Customer_3405"/>
    <s v="Dzire"/>
    <s v="Petrol"/>
    <s v="Silver"/>
    <s v="Accidental Repair"/>
    <n v="2"/>
    <n v="3623"/>
    <x v="3400"/>
    <s v="No"/>
    <s v="Debit Card"/>
    <s v="Corporate"/>
    <s v="Under Warranty"/>
    <n v="3"/>
    <s v="ICICI Lombard"/>
    <n v="38"/>
    <s v="Male"/>
    <n v="97790"/>
    <n v="1"/>
    <s v="Wayanad"/>
    <s v="No"/>
    <s v="Yes"/>
    <n v="3"/>
    <s v="NO"/>
  </r>
  <r>
    <s v="INV103406"/>
    <x v="141"/>
    <d v="1899-12-30T10:00:00"/>
    <x v="6"/>
    <s v="Customer_3406"/>
    <s v="Celerio"/>
    <s v="Electric"/>
    <s v="Brown"/>
    <s v="Accidental Repair"/>
    <n v="2"/>
    <n v="37333"/>
    <x v="3401"/>
    <s v="Yes"/>
    <s v="Net Banking"/>
    <s v="Corporate"/>
    <s v="Under Warranty"/>
    <n v="2"/>
    <s v="HDFC Ergo"/>
    <n v="38"/>
    <s v="Female"/>
    <n v="155463"/>
    <n v="9"/>
    <s v="Thrissur"/>
    <s v="No"/>
    <s v="No"/>
    <n v="0"/>
    <s v="NO"/>
  </r>
  <r>
    <s v="INV103407"/>
    <x v="141"/>
    <d v="1899-12-30T11:00:00"/>
    <x v="20"/>
    <s v="Customer_3407"/>
    <s v="Invicto"/>
    <s v="Hybrid"/>
    <s v="Red"/>
    <s v="Paint Job"/>
    <n v="2"/>
    <n v="37688"/>
    <x v="3402"/>
    <s v="Yes"/>
    <s v="UPI"/>
    <s v="Fleet"/>
    <s v="Out of Warranty"/>
    <n v="4"/>
    <s v="HDFC Ergo"/>
    <n v="56"/>
    <s v="Female"/>
    <n v="70105"/>
    <n v="6"/>
    <s v="Kozhikode"/>
    <s v="Yes"/>
    <s v="No"/>
    <n v="1"/>
    <s v="NO"/>
  </r>
  <r>
    <s v="INV103408"/>
    <x v="142"/>
    <d v="1899-12-30T12:00:00"/>
    <x v="6"/>
    <s v="Customer_3408"/>
    <s v="Grand Vitara"/>
    <s v="Petrol"/>
    <s v="Blue"/>
    <s v="Accidental Repair"/>
    <n v="1"/>
    <n v="119199"/>
    <x v="3403"/>
    <s v="Yes"/>
    <s v="UPI"/>
    <s v="Retail"/>
    <s v="Out of Warranty"/>
    <n v="3"/>
    <s v="HDFC Ergo"/>
    <n v="21"/>
    <s v="Male"/>
    <n v="27831"/>
    <n v="2"/>
    <s v="Kozhikode"/>
    <s v="Yes"/>
    <s v="Yes"/>
    <n v="1"/>
    <s v="YES"/>
  </r>
  <r>
    <s v="INV103409"/>
    <x v="142"/>
    <d v="1899-12-30T01:00:00"/>
    <x v="13"/>
    <s v="Customer_3409"/>
    <s v="WagonR"/>
    <s v="CNG"/>
    <s v="Grey"/>
    <s v="Paid Service"/>
    <n v="3"/>
    <n v="25871"/>
    <x v="3404"/>
    <s v="Yes"/>
    <s v="Debit Card"/>
    <s v="Corporate"/>
    <s v="Out of Warranty"/>
    <n v="3"/>
    <s v="Maruti Insurance"/>
    <n v="52"/>
    <s v="Male"/>
    <n v="8834"/>
    <n v="6"/>
    <s v="Palakkad"/>
    <s v="Yes"/>
    <s v="Yes"/>
    <n v="2"/>
    <s v="NO"/>
  </r>
  <r>
    <s v="INV103410"/>
    <x v="142"/>
    <d v="1899-12-30T02:00:00"/>
    <x v="11"/>
    <s v="Customer_3410"/>
    <s v="Jimny"/>
    <s v="Hybrid"/>
    <s v="Black"/>
    <s v="Maintenance"/>
    <n v="1"/>
    <n v="65693"/>
    <x v="3405"/>
    <s v="Yes"/>
    <s v="Debit Card"/>
    <s v="Corporate"/>
    <s v="Under Warranty"/>
    <n v="1"/>
    <s v="New India"/>
    <n v="56"/>
    <s v="Female"/>
    <n v="98344"/>
    <n v="3"/>
    <s v="Thrissur"/>
    <s v="Yes"/>
    <s v="No"/>
    <n v="1"/>
    <s v="NO"/>
  </r>
  <r>
    <s v="INV103411"/>
    <x v="142"/>
    <d v="1899-12-30T03:00:00"/>
    <x v="15"/>
    <s v="Customer_3411"/>
    <s v="Baleno"/>
    <s v="Diesel"/>
    <s v="White"/>
    <s v="Maintenance"/>
    <n v="1"/>
    <n v="25303"/>
    <x v="3406"/>
    <s v="No"/>
    <s v="Debit Card"/>
    <s v="Fleet"/>
    <s v="Out of Warranty"/>
    <n v="1"/>
    <s v="New India"/>
    <n v="29"/>
    <s v="Male"/>
    <n v="163098"/>
    <n v="5"/>
    <s v="Thrissur"/>
    <s v="No"/>
    <s v="Yes"/>
    <n v="4"/>
    <s v="NO"/>
  </r>
  <r>
    <s v="INV103412"/>
    <x v="142"/>
    <d v="1899-12-30T04:00:00"/>
    <x v="10"/>
    <s v="Customer_3412"/>
    <s v="Invicto"/>
    <s v="Hybrid"/>
    <s v="Grey"/>
    <s v="Paid Service"/>
    <n v="4"/>
    <n v="92849"/>
    <x v="3407"/>
    <s v="Yes"/>
    <s v="Cash"/>
    <s v="Retail"/>
    <s v="Under Warranty"/>
    <n v="4"/>
    <s v="Bajaj Allianz"/>
    <n v="51"/>
    <s v="Female"/>
    <n v="131503"/>
    <n v="3"/>
    <s v="Kozhikode"/>
    <s v="Yes"/>
    <s v="No"/>
    <n v="0"/>
    <s v="YES"/>
  </r>
  <r>
    <s v="INV103413"/>
    <x v="142"/>
    <d v="1899-12-30T05:00:00"/>
    <x v="6"/>
    <s v="Customer_3413"/>
    <s v="Fronx"/>
    <s v="Hybrid"/>
    <s v="White"/>
    <s v="Bodyshop"/>
    <n v="3"/>
    <n v="77302"/>
    <x v="3408"/>
    <s v="Yes"/>
    <s v="Credit Card"/>
    <s v="Fleet"/>
    <s v="Under Warranty"/>
    <n v="5"/>
    <s v="Bajaj Allianz"/>
    <n v="49"/>
    <s v="Female"/>
    <n v="113555"/>
    <n v="6"/>
    <s v="Wayanad"/>
    <s v="No"/>
    <s v="No"/>
    <n v="2"/>
    <s v="YES"/>
  </r>
  <r>
    <s v="INV103414"/>
    <x v="142"/>
    <d v="1899-12-30T06:00:00"/>
    <x v="16"/>
    <s v="Customer_3414"/>
    <s v="Dzire"/>
    <s v="Petrol"/>
    <s v="Red"/>
    <s v="Paint Job"/>
    <n v="3"/>
    <n v="37769"/>
    <x v="3409"/>
    <s v="Yes"/>
    <s v="Finance EMI"/>
    <s v="Government"/>
    <s v="Out of Warranty"/>
    <n v="1"/>
    <s v="Tata AIG"/>
    <n v="36"/>
    <s v="Female"/>
    <n v="177358"/>
    <n v="1"/>
    <s v="Malappuram"/>
    <s v="No"/>
    <s v="No"/>
    <n v="0"/>
    <s v="YES"/>
  </r>
  <r>
    <s v="INV103415"/>
    <x v="142"/>
    <d v="1899-12-30T07:00:00"/>
    <x v="13"/>
    <s v="Customer_3415"/>
    <s v="Alto"/>
    <s v="Electric"/>
    <s v="White"/>
    <s v="Free Service"/>
    <n v="3"/>
    <n v="99676"/>
    <x v="3410"/>
    <s v="Yes"/>
    <s v="Credit Card"/>
    <s v="Retail"/>
    <s v="Under Warranty"/>
    <n v="2"/>
    <s v="Maruti Insurance"/>
    <n v="49"/>
    <s v="Female"/>
    <n v="30596"/>
    <n v="2"/>
    <s v="Malappuram"/>
    <s v="Yes"/>
    <s v="Yes"/>
    <n v="1"/>
    <s v="YES"/>
  </r>
  <r>
    <s v="INV103416"/>
    <x v="142"/>
    <d v="1899-12-30T08:00:00"/>
    <x v="12"/>
    <s v="Customer_3416"/>
    <s v="XL6"/>
    <s v="Electric"/>
    <s v="Blue"/>
    <s v="Maintenance"/>
    <n v="2"/>
    <n v="57827"/>
    <x v="3411"/>
    <s v="Yes"/>
    <s v="Credit Card"/>
    <s v="Retail"/>
    <s v="Out of Warranty"/>
    <n v="4"/>
    <s v="Tata AIG"/>
    <n v="33"/>
    <s v="Male"/>
    <n v="161271"/>
    <n v="1"/>
    <s v="Malappuram"/>
    <s v="No"/>
    <s v="No"/>
    <n v="4"/>
    <s v="YES"/>
  </r>
  <r>
    <s v="INV103417"/>
    <x v="142"/>
    <d v="1899-12-30T09:00:00"/>
    <x v="14"/>
    <s v="Customer_3417"/>
    <s v="Grand Vitara"/>
    <s v="Petrol"/>
    <s v="Silver"/>
    <s v="Paint Job"/>
    <n v="2"/>
    <n v="46668"/>
    <x v="3412"/>
    <s v="Yes"/>
    <s v="Debit Card"/>
    <s v="Government"/>
    <s v="Out of Warranty"/>
    <n v="4"/>
    <s v="Tata AIG"/>
    <n v="24"/>
    <s v="Female"/>
    <n v="166497"/>
    <n v="3"/>
    <s v="Thrissur"/>
    <s v="Yes"/>
    <s v="No"/>
    <n v="2"/>
    <s v="NO"/>
  </r>
  <r>
    <s v="INV103418"/>
    <x v="142"/>
    <d v="1899-12-30T10:00:00"/>
    <x v="2"/>
    <s v="Customer_3418"/>
    <s v="Ignis"/>
    <s v="Petrol"/>
    <s v="Black"/>
    <s v="Maintenance"/>
    <n v="2"/>
    <n v="37279"/>
    <x v="3413"/>
    <s v="Yes"/>
    <s v="UPI"/>
    <s v="Retail"/>
    <s v="Under Warranty"/>
    <n v="1"/>
    <s v="Maruti Insurance"/>
    <n v="55"/>
    <s v="Female"/>
    <n v="93652"/>
    <n v="1"/>
    <s v="Kozhikode"/>
    <s v="Yes"/>
    <s v="No"/>
    <n v="0"/>
    <s v="NO"/>
  </r>
  <r>
    <s v="INV103419"/>
    <x v="142"/>
    <d v="1899-12-30T11:00:00"/>
    <x v="5"/>
    <s v="Customer_3419"/>
    <s v="Ciaz"/>
    <s v="Petrol"/>
    <s v="White"/>
    <s v="Free Service"/>
    <n v="1"/>
    <n v="13285"/>
    <x v="3414"/>
    <s v="No"/>
    <s v="Debit Card"/>
    <s v="Fleet"/>
    <s v="Under Warranty"/>
    <n v="4"/>
    <s v="Maruti Insurance"/>
    <n v="32"/>
    <s v="Female"/>
    <n v="149536"/>
    <n v="1"/>
    <s v="Wayanad"/>
    <s v="Yes"/>
    <s v="No"/>
    <n v="3"/>
    <s v="NO"/>
  </r>
  <r>
    <s v="INV103420"/>
    <x v="142"/>
    <d v="1899-12-30T12:00:00"/>
    <x v="5"/>
    <s v="Customer_3420"/>
    <s v="Jimny"/>
    <s v="Electric"/>
    <s v="White"/>
    <s v="Accidental Repair"/>
    <n v="3"/>
    <n v="48209"/>
    <x v="3415"/>
    <s v="Yes"/>
    <s v="Debit Card"/>
    <s v="Fleet"/>
    <s v="Under Warranty"/>
    <n v="5"/>
    <s v="Maruti Insurance"/>
    <n v="35"/>
    <s v="Female"/>
    <n v="168008"/>
    <n v="4"/>
    <s v="Kannur"/>
    <s v="No"/>
    <s v="No"/>
    <n v="0"/>
    <s v="YES"/>
  </r>
  <r>
    <s v="INV103421"/>
    <x v="142"/>
    <d v="1899-12-30T01:00:00"/>
    <x v="3"/>
    <s v="Customer_3421"/>
    <s v="Alto"/>
    <s v="Petrol"/>
    <s v="Red"/>
    <s v="Free Service"/>
    <n v="3"/>
    <n v="64700"/>
    <x v="3416"/>
    <s v="Yes"/>
    <s v="UPI"/>
    <s v="Corporate"/>
    <s v="Under Warranty"/>
    <n v="1"/>
    <s v="Tata AIG"/>
    <n v="32"/>
    <s v="Female"/>
    <n v="108283"/>
    <n v="9"/>
    <s v="Kozhikode"/>
    <s v="Yes"/>
    <s v="No"/>
    <n v="1"/>
    <s v="YES"/>
  </r>
  <r>
    <s v="INV103422"/>
    <x v="142"/>
    <d v="1899-12-30T02:00:00"/>
    <x v="20"/>
    <s v="Customer_3422"/>
    <s v="Ciaz"/>
    <s v="Diesel"/>
    <s v="Red"/>
    <s v="Accidental Repair"/>
    <n v="1"/>
    <n v="136764"/>
    <x v="3417"/>
    <s v="Yes"/>
    <s v="Net Banking"/>
    <s v="Fleet"/>
    <s v="Out of Warranty"/>
    <n v="5"/>
    <s v="New India"/>
    <n v="48"/>
    <s v="Female"/>
    <n v="26317"/>
    <n v="8"/>
    <s v="Palakkad"/>
    <s v="No"/>
    <s v="Yes"/>
    <n v="3"/>
    <s v="YES"/>
  </r>
  <r>
    <s v="INV103423"/>
    <x v="142"/>
    <d v="1899-12-30T03:00:00"/>
    <x v="16"/>
    <s v="Customer_3423"/>
    <s v="Dzire"/>
    <s v="Diesel"/>
    <s v="Brown"/>
    <s v="Maintenance"/>
    <n v="2"/>
    <n v="50390"/>
    <x v="3418"/>
    <s v="Yes"/>
    <s v="Finance EMI"/>
    <s v="Fleet"/>
    <s v="Under Warranty"/>
    <n v="5"/>
    <s v="Tata AIG"/>
    <n v="43"/>
    <s v="Female"/>
    <n v="195467"/>
    <n v="7"/>
    <s v="Malappuram"/>
    <s v="No"/>
    <s v="Yes"/>
    <n v="0"/>
    <s v="NO"/>
  </r>
  <r>
    <s v="INV103424"/>
    <x v="142"/>
    <d v="1899-12-30T04:00:00"/>
    <x v="12"/>
    <s v="Customer_3424"/>
    <s v="Ignis"/>
    <s v="CNG"/>
    <s v="Silver"/>
    <s v="Paint Job"/>
    <n v="4"/>
    <n v="110850"/>
    <x v="3419"/>
    <s v="Yes"/>
    <s v="Cash"/>
    <s v="Retail"/>
    <s v="Out of Warranty"/>
    <n v="2"/>
    <s v="ICICI Lombard"/>
    <n v="37"/>
    <s v="Male"/>
    <n v="154439"/>
    <n v="1"/>
    <s v="Malappuram"/>
    <s v="Yes"/>
    <s v="No"/>
    <n v="2"/>
    <s v="YES"/>
  </r>
  <r>
    <s v="INV103425"/>
    <x v="142"/>
    <d v="1899-12-30T05:00:00"/>
    <x v="10"/>
    <s v="Customer_3425"/>
    <s v="Baleno"/>
    <s v="Diesel"/>
    <s v="Black"/>
    <s v="Paint Job"/>
    <n v="3"/>
    <n v="141711"/>
    <x v="3420"/>
    <s v="Yes"/>
    <s v="Net Banking"/>
    <s v="Fleet"/>
    <s v="Out of Warranty"/>
    <n v="1"/>
    <s v="Bajaj Allianz"/>
    <n v="58"/>
    <s v="Male"/>
    <n v="146073"/>
    <n v="2"/>
    <s v="Wayanad"/>
    <s v="Yes"/>
    <s v="Yes"/>
    <n v="1"/>
    <s v="YES"/>
  </r>
  <r>
    <s v="INV103426"/>
    <x v="142"/>
    <d v="1899-12-30T06:00:00"/>
    <x v="3"/>
    <s v="Customer_3426"/>
    <s v="Baleno"/>
    <s v="Hybrid"/>
    <s v="Brown"/>
    <s v="Bodyshop"/>
    <n v="1"/>
    <n v="127172"/>
    <x v="3421"/>
    <s v="Yes"/>
    <s v="Debit Card"/>
    <s v="Fleet"/>
    <s v="Out of Warranty"/>
    <n v="2"/>
    <s v="HDFC Ergo"/>
    <n v="27"/>
    <s v="Female"/>
    <n v="117875"/>
    <n v="5"/>
    <s v="Thrissur"/>
    <s v="No"/>
    <s v="Yes"/>
    <n v="4"/>
    <s v="YES"/>
  </r>
  <r>
    <s v="INV103427"/>
    <x v="142"/>
    <d v="1899-12-30T07:00:00"/>
    <x v="13"/>
    <s v="Customer_3427"/>
    <s v="Dzire"/>
    <s v="CNG"/>
    <s v="Brown"/>
    <s v="Maintenance"/>
    <n v="2"/>
    <n v="72788"/>
    <x v="3422"/>
    <s v="Yes"/>
    <s v="Credit Card"/>
    <s v="Government"/>
    <s v="Under Warranty"/>
    <n v="2"/>
    <s v="New India"/>
    <n v="24"/>
    <s v="Male"/>
    <n v="82265"/>
    <n v="4"/>
    <s v="Palakkad"/>
    <s v="Yes"/>
    <s v="No"/>
    <n v="4"/>
    <s v="YES"/>
  </r>
  <r>
    <s v="INV103428"/>
    <x v="142"/>
    <d v="1899-12-30T08:00:00"/>
    <x v="7"/>
    <s v="Customer_3428"/>
    <s v="Ignis"/>
    <s v="Diesel"/>
    <s v="White"/>
    <s v="Bodyshop"/>
    <n v="1"/>
    <n v="113235"/>
    <x v="3423"/>
    <s v="Yes"/>
    <s v="Credit Card"/>
    <s v="Government"/>
    <s v="Under Warranty"/>
    <n v="4"/>
    <s v="ICICI Lombard"/>
    <n v="67"/>
    <s v="Female"/>
    <n v="66958"/>
    <n v="1"/>
    <s v="Wayanad"/>
    <s v="Yes"/>
    <s v="Yes"/>
    <n v="2"/>
    <s v="YES"/>
  </r>
  <r>
    <s v="INV103429"/>
    <x v="142"/>
    <d v="1899-12-30T09:00:00"/>
    <x v="2"/>
    <s v="Customer_3429"/>
    <s v="Baleno"/>
    <s v="Hybrid"/>
    <s v="Silver"/>
    <s v="Maintenance"/>
    <n v="4"/>
    <n v="54060"/>
    <x v="3424"/>
    <s v="Yes"/>
    <s v="UPI"/>
    <s v="Retail"/>
    <s v="Out of Warranty"/>
    <n v="3"/>
    <s v="New India"/>
    <n v="33"/>
    <s v="Male"/>
    <n v="106918"/>
    <n v="6"/>
    <s v="Kozhikode"/>
    <s v="No"/>
    <s v="No"/>
    <n v="3"/>
    <s v="YES"/>
  </r>
  <r>
    <s v="INV103430"/>
    <x v="142"/>
    <d v="1899-12-30T10:00:00"/>
    <x v="17"/>
    <s v="Customer_3430"/>
    <s v="Ignis"/>
    <s v="Diesel"/>
    <s v="Black"/>
    <s v="Accidental Repair"/>
    <n v="4"/>
    <n v="96011"/>
    <x v="3425"/>
    <s v="Yes"/>
    <s v="Debit Card"/>
    <s v="Government"/>
    <s v="Under Warranty"/>
    <n v="1"/>
    <s v="ICICI Lombard"/>
    <n v="22"/>
    <s v="Male"/>
    <n v="120457"/>
    <n v="1"/>
    <s v="Wayanad"/>
    <s v="No"/>
    <s v="Yes"/>
    <n v="2"/>
    <s v="YES"/>
  </r>
  <r>
    <s v="INV103431"/>
    <x v="142"/>
    <d v="1899-12-30T11:00:00"/>
    <x v="5"/>
    <s v="Customer_3431"/>
    <s v="Jimny"/>
    <s v="Hybrid"/>
    <s v="Silver"/>
    <s v="Maintenance"/>
    <n v="2"/>
    <n v="69811"/>
    <x v="3426"/>
    <s v="Yes"/>
    <s v="UPI"/>
    <s v="Fleet"/>
    <s v="Out of Warranty"/>
    <n v="5"/>
    <s v="HDFC Ergo"/>
    <n v="25"/>
    <s v="Male"/>
    <n v="97011"/>
    <n v="3"/>
    <s v="Thrissur"/>
    <s v="Yes"/>
    <s v="Yes"/>
    <n v="2"/>
    <s v="YES"/>
  </r>
  <r>
    <s v="INV103432"/>
    <x v="143"/>
    <d v="1899-12-30T12:00:00"/>
    <x v="1"/>
    <s v="Customer_3432"/>
    <s v="Grand Vitara"/>
    <s v="Petrol"/>
    <s v="White"/>
    <s v="Maintenance"/>
    <n v="1"/>
    <n v="35562"/>
    <x v="3427"/>
    <s v="No"/>
    <s v="UPI"/>
    <s v="Retail"/>
    <s v="Under Warranty"/>
    <n v="4"/>
    <s v="HDFC Ergo"/>
    <n v="64"/>
    <s v="Male"/>
    <n v="164856"/>
    <n v="3"/>
    <s v="Kannur"/>
    <s v="Yes"/>
    <s v="Yes"/>
    <n v="4"/>
    <s v="NO"/>
  </r>
  <r>
    <s v="INV103433"/>
    <x v="143"/>
    <d v="1899-12-30T01:00:00"/>
    <x v="6"/>
    <s v="Customer_3433"/>
    <s v="Dzire"/>
    <s v="Hybrid"/>
    <s v="Red"/>
    <s v="Accidental Repair"/>
    <n v="2"/>
    <n v="148164"/>
    <x v="3428"/>
    <s v="Yes"/>
    <s v="Cash"/>
    <s v="Fleet"/>
    <s v="Under Warranty"/>
    <n v="2"/>
    <s v="New India"/>
    <n v="36"/>
    <s v="Male"/>
    <n v="138989"/>
    <n v="1"/>
    <s v="Malappuram"/>
    <s v="No"/>
    <s v="Yes"/>
    <n v="2"/>
    <s v="YES"/>
  </r>
  <r>
    <s v="INV103434"/>
    <x v="143"/>
    <d v="1899-12-30T02:00:00"/>
    <x v="6"/>
    <s v="Customer_3434"/>
    <s v="Celerio"/>
    <s v="Petrol"/>
    <s v="Red"/>
    <s v="Paid Service"/>
    <n v="1"/>
    <n v="33254"/>
    <x v="3429"/>
    <s v="No"/>
    <s v="UPI"/>
    <s v="Corporate"/>
    <s v="Out of Warranty"/>
    <n v="2"/>
    <s v="Tata AIG"/>
    <n v="62"/>
    <s v="Male"/>
    <n v="96317"/>
    <n v="5"/>
    <s v="Kannur"/>
    <s v="No"/>
    <s v="No"/>
    <n v="3"/>
    <s v="NO"/>
  </r>
  <r>
    <s v="INV103435"/>
    <x v="143"/>
    <d v="1899-12-30T03:00:00"/>
    <x v="10"/>
    <s v="Customer_3435"/>
    <s v="WagonR"/>
    <s v="Hybrid"/>
    <s v="Red"/>
    <s v="Paid Service"/>
    <n v="1"/>
    <n v="137743"/>
    <x v="3430"/>
    <s v="Yes"/>
    <s v="Debit Card"/>
    <s v="Corporate"/>
    <s v="Out of Warranty"/>
    <n v="1"/>
    <s v="ICICI Lombard"/>
    <n v="61"/>
    <s v="Male"/>
    <n v="145804"/>
    <n v="8"/>
    <s v="Wayanad"/>
    <s v="Yes"/>
    <s v="No"/>
    <n v="2"/>
    <s v="YES"/>
  </r>
  <r>
    <s v="INV103436"/>
    <x v="143"/>
    <d v="1899-12-30T04:00:00"/>
    <x v="16"/>
    <s v="Customer_3436"/>
    <s v="Fronx"/>
    <s v="Hybrid"/>
    <s v="Blue"/>
    <s v="Maintenance"/>
    <n v="4"/>
    <n v="62562"/>
    <x v="3431"/>
    <s v="Yes"/>
    <s v="Cash"/>
    <s v="Government"/>
    <s v="Out of Warranty"/>
    <n v="4"/>
    <s v="Bajaj Allianz"/>
    <n v="48"/>
    <s v="Male"/>
    <n v="116542"/>
    <n v="8"/>
    <s v="Malappuram"/>
    <s v="Yes"/>
    <s v="Yes"/>
    <n v="0"/>
    <s v="YES"/>
  </r>
  <r>
    <s v="INV103437"/>
    <x v="143"/>
    <d v="1899-12-30T05:00:00"/>
    <x v="14"/>
    <s v="Customer_3437"/>
    <s v="Swift"/>
    <s v="Diesel"/>
    <s v="Silver"/>
    <s v="Paid Service"/>
    <n v="1"/>
    <n v="123471"/>
    <x v="3432"/>
    <s v="Yes"/>
    <s v="Credit Card"/>
    <s v="Fleet"/>
    <s v="Out of Warranty"/>
    <n v="5"/>
    <s v="HDFC Ergo"/>
    <n v="41"/>
    <s v="Male"/>
    <n v="47826"/>
    <n v="1"/>
    <s v="Malappuram"/>
    <s v="No"/>
    <s v="Yes"/>
    <n v="2"/>
    <s v="YES"/>
  </r>
  <r>
    <s v="INV103438"/>
    <x v="143"/>
    <d v="1899-12-30T06:00:00"/>
    <x v="13"/>
    <s v="Customer_3438"/>
    <s v="Ciaz"/>
    <s v="Hybrid"/>
    <s v="White"/>
    <s v="Paint Job"/>
    <n v="1"/>
    <n v="42733"/>
    <x v="3433"/>
    <s v="No"/>
    <s v="Cash"/>
    <s v="Government"/>
    <s v="Under Warranty"/>
    <n v="2"/>
    <s v="ICICI Lombard"/>
    <n v="60"/>
    <s v="Female"/>
    <n v="134401"/>
    <n v="4"/>
    <s v="Palakkad"/>
    <s v="Yes"/>
    <s v="No"/>
    <n v="1"/>
    <s v="NO"/>
  </r>
  <r>
    <s v="INV103439"/>
    <x v="143"/>
    <d v="1899-12-30T07:00:00"/>
    <x v="16"/>
    <s v="Customer_3439"/>
    <s v="XL6"/>
    <s v="Diesel"/>
    <s v="Silver"/>
    <s v="Maintenance"/>
    <n v="4"/>
    <n v="44357"/>
    <x v="3434"/>
    <s v="Yes"/>
    <s v="Debit Card"/>
    <s v="Retail"/>
    <s v="Under Warranty"/>
    <n v="4"/>
    <s v="Maruti Insurance"/>
    <n v="62"/>
    <s v="Male"/>
    <n v="45463"/>
    <n v="2"/>
    <s v="Palakkad"/>
    <s v="Yes"/>
    <s v="Yes"/>
    <n v="0"/>
    <s v="YES"/>
  </r>
  <r>
    <s v="INV103440"/>
    <x v="143"/>
    <d v="1899-12-30T08:00:00"/>
    <x v="15"/>
    <s v="Customer_3440"/>
    <s v="Jimny"/>
    <s v="Hybrid"/>
    <s v="Red"/>
    <s v="Free Service"/>
    <n v="3"/>
    <n v="77696"/>
    <x v="3435"/>
    <s v="Yes"/>
    <s v="Finance EMI"/>
    <s v="Fleet"/>
    <s v="Out of Warranty"/>
    <n v="5"/>
    <s v="Tata AIG"/>
    <n v="53"/>
    <s v="Male"/>
    <n v="109142"/>
    <n v="7"/>
    <s v="Thrissur"/>
    <s v="No"/>
    <s v="No"/>
    <n v="4"/>
    <s v="YES"/>
  </r>
  <r>
    <s v="INV103441"/>
    <x v="143"/>
    <d v="1899-12-30T09:00:00"/>
    <x v="0"/>
    <s v="Customer_3441"/>
    <s v="Ertiga"/>
    <s v="Electric"/>
    <s v="Grey"/>
    <s v="Accidental Repair"/>
    <n v="3"/>
    <n v="68997"/>
    <x v="3436"/>
    <s v="Yes"/>
    <s v="Net Banking"/>
    <s v="Corporate"/>
    <s v="Under Warranty"/>
    <n v="4"/>
    <s v="Tata AIG"/>
    <n v="25"/>
    <s v="Female"/>
    <n v="102671"/>
    <n v="6"/>
    <s v="Palakkad"/>
    <s v="Yes"/>
    <s v="Yes"/>
    <n v="3"/>
    <s v="YES"/>
  </r>
  <r>
    <s v="INV103442"/>
    <x v="143"/>
    <d v="1899-12-30T10:00:00"/>
    <x v="17"/>
    <s v="Customer_3442"/>
    <s v="WagonR"/>
    <s v="CNG"/>
    <s v="Grey"/>
    <s v="Bodyshop"/>
    <n v="3"/>
    <n v="111693"/>
    <x v="3437"/>
    <s v="Yes"/>
    <s v="Cash"/>
    <s v="Government"/>
    <s v="Out of Warranty"/>
    <n v="2"/>
    <s v="New India"/>
    <n v="62"/>
    <s v="Male"/>
    <n v="19078"/>
    <n v="1"/>
    <s v="Malappuram"/>
    <s v="No"/>
    <s v="No"/>
    <n v="1"/>
    <s v="YES"/>
  </r>
  <r>
    <s v="INV103443"/>
    <x v="143"/>
    <d v="1899-12-30T11:00:00"/>
    <x v="8"/>
    <s v="Customer_3443"/>
    <s v="Swift"/>
    <s v="Diesel"/>
    <s v="Silver"/>
    <s v="Accidental Repair"/>
    <n v="3"/>
    <n v="32452"/>
    <x v="3438"/>
    <s v="Yes"/>
    <s v="Finance EMI"/>
    <s v="Fleet"/>
    <s v="Out of Warranty"/>
    <n v="2"/>
    <s v="ICICI Lombard"/>
    <n v="60"/>
    <s v="Female"/>
    <n v="190229"/>
    <n v="2"/>
    <s v="Kozhikode"/>
    <s v="Yes"/>
    <s v="Yes"/>
    <n v="4"/>
    <s v="NO"/>
  </r>
  <r>
    <s v="INV103444"/>
    <x v="143"/>
    <d v="1899-12-30T12:00:00"/>
    <x v="2"/>
    <s v="Customer_3444"/>
    <s v="Ertiga"/>
    <s v="Diesel"/>
    <s v="Black"/>
    <s v="Maintenance"/>
    <n v="1"/>
    <n v="59973"/>
    <x v="3439"/>
    <s v="Yes"/>
    <s v="Net Banking"/>
    <s v="Fleet"/>
    <s v="Under Warranty"/>
    <n v="5"/>
    <s v="ICICI Lombard"/>
    <n v="46"/>
    <s v="Male"/>
    <n v="169897"/>
    <n v="6"/>
    <s v="Malappuram"/>
    <s v="No"/>
    <s v="No"/>
    <n v="1"/>
    <s v="NO"/>
  </r>
  <r>
    <s v="INV103445"/>
    <x v="143"/>
    <d v="1899-12-30T01:00:00"/>
    <x v="15"/>
    <s v="Customer_3445"/>
    <s v="Ignis"/>
    <s v="Petrol"/>
    <s v="Grey"/>
    <s v="Free Service"/>
    <n v="3"/>
    <n v="71342"/>
    <x v="3440"/>
    <s v="Yes"/>
    <s v="Cash"/>
    <s v="Corporate"/>
    <s v="Under Warranty"/>
    <n v="4"/>
    <s v="HDFC Ergo"/>
    <n v="68"/>
    <s v="Female"/>
    <n v="80426"/>
    <n v="8"/>
    <s v="Kozhikode"/>
    <s v="No"/>
    <s v="No"/>
    <n v="4"/>
    <s v="YES"/>
  </r>
  <r>
    <s v="INV103446"/>
    <x v="143"/>
    <d v="1899-12-30T02:00:00"/>
    <x v="18"/>
    <s v="Customer_3446"/>
    <s v="Alto"/>
    <s v="Electric"/>
    <s v="Grey"/>
    <s v="Accidental Repair"/>
    <n v="3"/>
    <n v="50988"/>
    <x v="3441"/>
    <s v="Yes"/>
    <s v="Cash"/>
    <s v="Retail"/>
    <s v="Out of Warranty"/>
    <n v="2"/>
    <s v="Maruti Insurance"/>
    <n v="33"/>
    <s v="Male"/>
    <n v="82751"/>
    <n v="5"/>
    <s v="Wayanad"/>
    <s v="No"/>
    <s v="No"/>
    <n v="4"/>
    <s v="YES"/>
  </r>
  <r>
    <s v="INV103447"/>
    <x v="143"/>
    <d v="1899-12-30T03:00:00"/>
    <x v="19"/>
    <s v="Customer_3447"/>
    <s v="WagonR"/>
    <s v="Petrol"/>
    <s v="Silver"/>
    <s v="Bodyshop"/>
    <n v="1"/>
    <n v="59602"/>
    <x v="3442"/>
    <s v="Yes"/>
    <s v="UPI"/>
    <s v="Corporate"/>
    <s v="Under Warranty"/>
    <n v="4"/>
    <s v="Bajaj Allianz"/>
    <n v="39"/>
    <s v="Female"/>
    <n v="8770"/>
    <n v="1"/>
    <s v="Wayanad"/>
    <s v="No"/>
    <s v="No"/>
    <n v="2"/>
    <s v="NO"/>
  </r>
  <r>
    <s v="INV103448"/>
    <x v="143"/>
    <d v="1899-12-30T04:00:00"/>
    <x v="8"/>
    <s v="Customer_3448"/>
    <s v="Invicto"/>
    <s v="Electric"/>
    <s v="Brown"/>
    <s v="Bodyshop"/>
    <n v="3"/>
    <n v="42415"/>
    <x v="3443"/>
    <s v="Yes"/>
    <s v="Net Banking"/>
    <s v="Retail"/>
    <s v="Out of Warranty"/>
    <n v="1"/>
    <s v="Bajaj Allianz"/>
    <n v="46"/>
    <s v="Male"/>
    <n v="6755"/>
    <n v="4"/>
    <s v="Wayanad"/>
    <s v="Yes"/>
    <s v="No"/>
    <n v="2"/>
    <s v="YES"/>
  </r>
  <r>
    <s v="INV103449"/>
    <x v="143"/>
    <d v="1899-12-30T05:00:00"/>
    <x v="10"/>
    <s v="Customer_3449"/>
    <s v="XL6"/>
    <s v="Electric"/>
    <s v="Blue"/>
    <s v="Free Service"/>
    <n v="3"/>
    <n v="88676"/>
    <x v="599"/>
    <s v="Yes"/>
    <s v="Finance EMI"/>
    <s v="Government"/>
    <s v="Out of Warranty"/>
    <n v="5"/>
    <s v="Maruti Insurance"/>
    <n v="22"/>
    <s v="Male"/>
    <n v="116043"/>
    <n v="6"/>
    <s v="Palakkad"/>
    <s v="No"/>
    <s v="No"/>
    <n v="3"/>
    <s v="YES"/>
  </r>
  <r>
    <s v="INV103450"/>
    <x v="143"/>
    <d v="1899-12-30T06:00:00"/>
    <x v="17"/>
    <s v="Customer_3450"/>
    <s v="WagonR"/>
    <s v="Hybrid"/>
    <s v="Blue"/>
    <s v="Bodyshop"/>
    <n v="2"/>
    <n v="24781"/>
    <x v="3444"/>
    <s v="No"/>
    <s v="Net Banking"/>
    <s v="Government"/>
    <s v="Under Warranty"/>
    <n v="3"/>
    <s v="ICICI Lombard"/>
    <n v="36"/>
    <s v="Male"/>
    <n v="47059"/>
    <n v="4"/>
    <s v="Kannur"/>
    <s v="No"/>
    <s v="No"/>
    <n v="0"/>
    <s v="NO"/>
  </r>
  <r>
    <s v="INV103451"/>
    <x v="143"/>
    <d v="1899-12-30T07:00:00"/>
    <x v="0"/>
    <s v="Customer_3451"/>
    <s v="Ciaz"/>
    <s v="Petrol"/>
    <s v="Red"/>
    <s v="Paint Job"/>
    <n v="3"/>
    <n v="11993"/>
    <x v="3445"/>
    <s v="No"/>
    <s v="Cash"/>
    <s v="Government"/>
    <s v="Out of Warranty"/>
    <n v="5"/>
    <s v="HDFC Ergo"/>
    <n v="23"/>
    <s v="Female"/>
    <n v="160719"/>
    <n v="4"/>
    <s v="Kannur"/>
    <s v="No"/>
    <s v="No"/>
    <n v="0"/>
    <s v="NO"/>
  </r>
  <r>
    <s v="INV103452"/>
    <x v="143"/>
    <d v="1899-12-30T08:00:00"/>
    <x v="17"/>
    <s v="Customer_3452"/>
    <s v="Ignis"/>
    <s v="CNG"/>
    <s v="White"/>
    <s v="Bodyshop"/>
    <n v="2"/>
    <n v="83689"/>
    <x v="3446"/>
    <s v="Yes"/>
    <s v="Debit Card"/>
    <s v="Government"/>
    <s v="Out of Warranty"/>
    <n v="2"/>
    <s v="Tata AIG"/>
    <n v="61"/>
    <s v="Female"/>
    <n v="144082"/>
    <n v="5"/>
    <s v="Palakkad"/>
    <s v="No"/>
    <s v="No"/>
    <n v="3"/>
    <s v="YES"/>
  </r>
  <r>
    <s v="INV103453"/>
    <x v="143"/>
    <d v="1899-12-30T09:00:00"/>
    <x v="20"/>
    <s v="Customer_3453"/>
    <s v="Baleno"/>
    <s v="Electric"/>
    <s v="Brown"/>
    <s v="Free Service"/>
    <n v="3"/>
    <n v="13549"/>
    <x v="3447"/>
    <s v="No"/>
    <s v="Debit Card"/>
    <s v="Retail"/>
    <s v="Out of Warranty"/>
    <n v="4"/>
    <s v="New India"/>
    <n v="32"/>
    <s v="Female"/>
    <n v="3684"/>
    <n v="2"/>
    <s v="Wayanad"/>
    <s v="No"/>
    <s v="Yes"/>
    <n v="2"/>
    <s v="NO"/>
  </r>
  <r>
    <s v="INV103454"/>
    <x v="143"/>
    <d v="1899-12-30T10:00:00"/>
    <x v="18"/>
    <s v="Customer_3454"/>
    <s v="Grand Vitara"/>
    <s v="Electric"/>
    <s v="Black"/>
    <s v="Free Service"/>
    <n v="1"/>
    <n v="145559"/>
    <x v="3448"/>
    <s v="Yes"/>
    <s v="Net Banking"/>
    <s v="Retail"/>
    <s v="Under Warranty"/>
    <n v="5"/>
    <s v="Tata AIG"/>
    <n v="20"/>
    <s v="Male"/>
    <n v="37317"/>
    <n v="8"/>
    <s v="Kannur"/>
    <s v="Yes"/>
    <s v="Yes"/>
    <n v="4"/>
    <s v="YES"/>
  </r>
  <r>
    <s v="INV103455"/>
    <x v="143"/>
    <d v="1899-12-30T11:00:00"/>
    <x v="16"/>
    <s v="Customer_3455"/>
    <s v="Grand Vitara"/>
    <s v="Diesel"/>
    <s v="Brown"/>
    <s v="Accidental Repair"/>
    <n v="3"/>
    <n v="130549"/>
    <x v="3449"/>
    <s v="Yes"/>
    <s v="UPI"/>
    <s v="Government"/>
    <s v="Under Warranty"/>
    <n v="3"/>
    <s v="Maruti Insurance"/>
    <n v="60"/>
    <s v="Male"/>
    <n v="36907"/>
    <n v="2"/>
    <s v="Wayanad"/>
    <s v="No"/>
    <s v="Yes"/>
    <n v="0"/>
    <s v="YES"/>
  </r>
  <r>
    <s v="INV103456"/>
    <x v="144"/>
    <d v="1899-12-30T12:00:00"/>
    <x v="20"/>
    <s v="Customer_3456"/>
    <s v="Swift"/>
    <s v="Hybrid"/>
    <s v="White"/>
    <s v="Bodyshop"/>
    <n v="4"/>
    <n v="109522"/>
    <x v="3450"/>
    <s v="Yes"/>
    <s v="UPI"/>
    <s v="Government"/>
    <s v="Out of Warranty"/>
    <n v="1"/>
    <s v="Maruti Insurance"/>
    <n v="40"/>
    <s v="Female"/>
    <n v="41552"/>
    <n v="8"/>
    <s v="Kozhikode"/>
    <s v="No"/>
    <s v="No"/>
    <n v="4"/>
    <s v="YES"/>
  </r>
  <r>
    <s v="INV103457"/>
    <x v="144"/>
    <d v="1899-12-30T01:00:00"/>
    <x v="7"/>
    <s v="Customer_3457"/>
    <s v="XL6"/>
    <s v="CNG"/>
    <s v="White"/>
    <s v="Bodyshop"/>
    <n v="1"/>
    <n v="132662"/>
    <x v="3451"/>
    <s v="Yes"/>
    <s v="Debit Card"/>
    <s v="Fleet"/>
    <s v="Out of Warranty"/>
    <n v="2"/>
    <s v="ICICI Lombard"/>
    <n v="22"/>
    <s v="Female"/>
    <n v="16418"/>
    <n v="9"/>
    <s v="Kannur"/>
    <s v="No"/>
    <s v="Yes"/>
    <n v="3"/>
    <s v="YES"/>
  </r>
  <r>
    <s v="INV103458"/>
    <x v="144"/>
    <d v="1899-12-30T02:00:00"/>
    <x v="9"/>
    <s v="Customer_3458"/>
    <s v="Baleno"/>
    <s v="Electric"/>
    <s v="Black"/>
    <s v="Maintenance"/>
    <n v="3"/>
    <n v="22451"/>
    <x v="3452"/>
    <s v="Yes"/>
    <s v="UPI"/>
    <s v="Fleet"/>
    <s v="Out of Warranty"/>
    <n v="4"/>
    <s v="Maruti Insurance"/>
    <n v="66"/>
    <s v="Female"/>
    <n v="136377"/>
    <n v="1"/>
    <s v="Kozhikode"/>
    <s v="Yes"/>
    <s v="Yes"/>
    <n v="2"/>
    <s v="NO"/>
  </r>
  <r>
    <s v="INV103459"/>
    <x v="144"/>
    <d v="1899-12-30T03:00:00"/>
    <x v="15"/>
    <s v="Customer_3459"/>
    <s v="Alto"/>
    <s v="Diesel"/>
    <s v="Blue"/>
    <s v="Maintenance"/>
    <n v="3"/>
    <n v="88271"/>
    <x v="3453"/>
    <s v="Yes"/>
    <s v="Cash"/>
    <s v="Corporate"/>
    <s v="Out of Warranty"/>
    <n v="1"/>
    <s v="HDFC Ergo"/>
    <n v="44"/>
    <s v="Female"/>
    <n v="80655"/>
    <n v="4"/>
    <s v="Palakkad"/>
    <s v="Yes"/>
    <s v="No"/>
    <n v="4"/>
    <s v="YES"/>
  </r>
  <r>
    <s v="INV103460"/>
    <x v="144"/>
    <d v="1899-12-30T04:00:00"/>
    <x v="17"/>
    <s v="Customer_3460"/>
    <s v="Grand Vitara"/>
    <s v="Petrol"/>
    <s v="Brown"/>
    <s v="Free Service"/>
    <n v="1"/>
    <n v="5332"/>
    <x v="3454"/>
    <s v="No"/>
    <s v="Cash"/>
    <s v="Retail"/>
    <s v="Out of Warranty"/>
    <n v="2"/>
    <s v="Tata AIG"/>
    <n v="61"/>
    <s v="Male"/>
    <n v="153030"/>
    <n v="5"/>
    <s v="Palakkad"/>
    <s v="No"/>
    <s v="Yes"/>
    <n v="3"/>
    <s v="NO"/>
  </r>
  <r>
    <s v="INV103461"/>
    <x v="144"/>
    <d v="1899-12-30T05:00:00"/>
    <x v="17"/>
    <s v="Customer_3461"/>
    <s v="Fronx"/>
    <s v="Electric"/>
    <s v="Grey"/>
    <s v="Maintenance"/>
    <n v="4"/>
    <n v="123004"/>
    <x v="3455"/>
    <s v="Yes"/>
    <s v="Net Banking"/>
    <s v="Corporate"/>
    <s v="Out of Warranty"/>
    <n v="5"/>
    <s v="ICICI Lombard"/>
    <n v="63"/>
    <s v="Male"/>
    <n v="174048"/>
    <n v="3"/>
    <s v="Kannur"/>
    <s v="No"/>
    <s v="No"/>
    <n v="2"/>
    <s v="YES"/>
  </r>
  <r>
    <s v="INV103462"/>
    <x v="144"/>
    <d v="1899-12-30T06:00:00"/>
    <x v="11"/>
    <s v="Customer_3462"/>
    <s v="Alto"/>
    <s v="Diesel"/>
    <s v="Red"/>
    <s v="Accidental Repair"/>
    <n v="1"/>
    <n v="134808"/>
    <x v="3456"/>
    <s v="Yes"/>
    <s v="Finance EMI"/>
    <s v="Retail"/>
    <s v="Out of Warranty"/>
    <n v="5"/>
    <s v="HDFC Ergo"/>
    <n v="20"/>
    <s v="Female"/>
    <n v="164557"/>
    <n v="5"/>
    <s v="Malappuram"/>
    <s v="Yes"/>
    <s v="No"/>
    <n v="0"/>
    <s v="YES"/>
  </r>
  <r>
    <s v="INV103463"/>
    <x v="144"/>
    <d v="1899-12-30T07:00:00"/>
    <x v="3"/>
    <s v="Customer_3463"/>
    <s v="Baleno"/>
    <s v="Petrol"/>
    <s v="Silver"/>
    <s v="Accidental Repair"/>
    <n v="4"/>
    <n v="39615"/>
    <x v="3457"/>
    <s v="Yes"/>
    <s v="Credit Card"/>
    <s v="Retail"/>
    <s v="Under Warranty"/>
    <n v="3"/>
    <s v="HDFC Ergo"/>
    <n v="33"/>
    <s v="Female"/>
    <n v="95695"/>
    <n v="4"/>
    <s v="Thrissur"/>
    <s v="No"/>
    <s v="Yes"/>
    <n v="2"/>
    <s v="YES"/>
  </r>
  <r>
    <s v="INV103464"/>
    <x v="144"/>
    <d v="1899-12-30T08:00:00"/>
    <x v="12"/>
    <s v="Customer_3464"/>
    <s v="XL6"/>
    <s v="Hybrid"/>
    <s v="Blue"/>
    <s v="Paint Job"/>
    <n v="1"/>
    <n v="53450"/>
    <x v="3458"/>
    <s v="Yes"/>
    <s v="Debit Card"/>
    <s v="Government"/>
    <s v="Under Warranty"/>
    <n v="1"/>
    <s v="New India"/>
    <n v="53"/>
    <s v="Male"/>
    <n v="35955"/>
    <n v="3"/>
    <s v="Kannur"/>
    <s v="Yes"/>
    <s v="Yes"/>
    <n v="2"/>
    <s v="NO"/>
  </r>
  <r>
    <s v="INV103465"/>
    <x v="144"/>
    <d v="1899-12-30T09:00:00"/>
    <x v="7"/>
    <s v="Customer_3465"/>
    <s v="Baleno"/>
    <s v="Petrol"/>
    <s v="Red"/>
    <s v="Paint Job"/>
    <n v="1"/>
    <n v="86011"/>
    <x v="3459"/>
    <s v="Yes"/>
    <s v="Debit Card"/>
    <s v="Government"/>
    <s v="Under Warranty"/>
    <n v="5"/>
    <s v="Maruti Insurance"/>
    <n v="59"/>
    <s v="Female"/>
    <n v="113798"/>
    <n v="4"/>
    <s v="Palakkad"/>
    <s v="No"/>
    <s v="No"/>
    <n v="1"/>
    <s v="NO"/>
  </r>
  <r>
    <s v="INV103466"/>
    <x v="144"/>
    <d v="1899-12-30T10:00:00"/>
    <x v="20"/>
    <s v="Customer_3466"/>
    <s v="Ignis"/>
    <s v="Electric"/>
    <s v="Grey"/>
    <s v="Free Service"/>
    <n v="2"/>
    <n v="3232"/>
    <x v="3460"/>
    <s v="No"/>
    <s v="Credit Card"/>
    <s v="Corporate"/>
    <s v="Under Warranty"/>
    <n v="3"/>
    <s v="Maruti Insurance"/>
    <n v="22"/>
    <s v="Female"/>
    <n v="127107"/>
    <n v="5"/>
    <s v="Palakkad"/>
    <s v="Yes"/>
    <s v="No"/>
    <n v="4"/>
    <s v="NO"/>
  </r>
  <r>
    <s v="INV103467"/>
    <x v="144"/>
    <d v="1899-12-30T11:00:00"/>
    <x v="20"/>
    <s v="Customer_3467"/>
    <s v="Swift"/>
    <s v="CNG"/>
    <s v="Blue"/>
    <s v="Accidental Repair"/>
    <n v="2"/>
    <n v="99866"/>
    <x v="3461"/>
    <s v="Yes"/>
    <s v="UPI"/>
    <s v="Government"/>
    <s v="Under Warranty"/>
    <n v="4"/>
    <s v="HDFC Ergo"/>
    <n v="61"/>
    <s v="Male"/>
    <n v="62039"/>
    <n v="1"/>
    <s v="Palakkad"/>
    <s v="No"/>
    <s v="Yes"/>
    <n v="4"/>
    <s v="YES"/>
  </r>
  <r>
    <s v="INV103468"/>
    <x v="144"/>
    <d v="1899-12-30T12:00:00"/>
    <x v="20"/>
    <s v="Customer_3468"/>
    <s v="XL6"/>
    <s v="Petrol"/>
    <s v="Brown"/>
    <s v="Accidental Repair"/>
    <n v="1"/>
    <n v="52373"/>
    <x v="3462"/>
    <s v="No"/>
    <s v="Cash"/>
    <s v="Government"/>
    <s v="Under Warranty"/>
    <n v="4"/>
    <s v="Bajaj Allianz"/>
    <n v="28"/>
    <s v="Male"/>
    <n v="110667"/>
    <n v="9"/>
    <s v="Thrissur"/>
    <s v="No"/>
    <s v="No"/>
    <n v="0"/>
    <s v="NO"/>
  </r>
  <r>
    <s v="INV103469"/>
    <x v="144"/>
    <d v="1899-12-30T01:00:00"/>
    <x v="9"/>
    <s v="Customer_3469"/>
    <s v="Celerio"/>
    <s v="CNG"/>
    <s v="Black"/>
    <s v="Paint Job"/>
    <n v="2"/>
    <n v="74269"/>
    <x v="3463"/>
    <s v="Yes"/>
    <s v="Cash"/>
    <s v="Government"/>
    <s v="Under Warranty"/>
    <n v="1"/>
    <s v="ICICI Lombard"/>
    <n v="24"/>
    <s v="Male"/>
    <n v="91393"/>
    <n v="4"/>
    <s v="Thrissur"/>
    <s v="Yes"/>
    <s v="No"/>
    <n v="1"/>
    <s v="YES"/>
  </r>
  <r>
    <s v="INV103470"/>
    <x v="144"/>
    <d v="1899-12-30T02:00:00"/>
    <x v="17"/>
    <s v="Customer_3470"/>
    <s v="Grand Vitara"/>
    <s v="CNG"/>
    <s v="White"/>
    <s v="Maintenance"/>
    <n v="3"/>
    <n v="27514"/>
    <x v="3464"/>
    <s v="Yes"/>
    <s v="Debit Card"/>
    <s v="Fleet"/>
    <s v="Under Warranty"/>
    <n v="4"/>
    <s v="Bajaj Allianz"/>
    <n v="44"/>
    <s v="Male"/>
    <n v="165364"/>
    <n v="4"/>
    <s v="Malappuram"/>
    <s v="Yes"/>
    <s v="No"/>
    <n v="1"/>
    <s v="NO"/>
  </r>
  <r>
    <s v="INV103471"/>
    <x v="144"/>
    <d v="1899-12-30T03:00:00"/>
    <x v="4"/>
    <s v="Customer_3471"/>
    <s v="Baleno"/>
    <s v="Petrol"/>
    <s v="Black"/>
    <s v="Paint Job"/>
    <n v="3"/>
    <n v="141639"/>
    <x v="3465"/>
    <s v="Yes"/>
    <s v="Debit Card"/>
    <s v="Retail"/>
    <s v="Under Warranty"/>
    <n v="5"/>
    <s v="HDFC Ergo"/>
    <n v="52"/>
    <s v="Female"/>
    <n v="186809"/>
    <n v="4"/>
    <s v="Thrissur"/>
    <s v="No"/>
    <s v="Yes"/>
    <n v="1"/>
    <s v="YES"/>
  </r>
  <r>
    <s v="INV103472"/>
    <x v="144"/>
    <d v="1899-12-30T04:00:00"/>
    <x v="0"/>
    <s v="Customer_3472"/>
    <s v="Baleno"/>
    <s v="Hybrid"/>
    <s v="Grey"/>
    <s v="Free Service"/>
    <n v="3"/>
    <n v="3364"/>
    <x v="3466"/>
    <s v="No"/>
    <s v="UPI"/>
    <s v="Government"/>
    <s v="Out of Warranty"/>
    <n v="4"/>
    <s v="HDFC Ergo"/>
    <n v="24"/>
    <s v="Male"/>
    <n v="109010"/>
    <n v="2"/>
    <s v="Palakkad"/>
    <s v="Yes"/>
    <s v="Yes"/>
    <n v="0"/>
    <s v="NO"/>
  </r>
  <r>
    <s v="INV103473"/>
    <x v="144"/>
    <d v="1899-12-30T05:00:00"/>
    <x v="7"/>
    <s v="Customer_3473"/>
    <s v="Fronx"/>
    <s v="Petrol"/>
    <s v="Silver"/>
    <s v="Accidental Repair"/>
    <n v="2"/>
    <n v="115004"/>
    <x v="3467"/>
    <s v="Yes"/>
    <s v="UPI"/>
    <s v="Government"/>
    <s v="Under Warranty"/>
    <n v="5"/>
    <s v="Maruti Insurance"/>
    <n v="31"/>
    <s v="Male"/>
    <n v="73592"/>
    <n v="2"/>
    <s v="Kannur"/>
    <s v="No"/>
    <s v="Yes"/>
    <n v="0"/>
    <s v="YES"/>
  </r>
  <r>
    <s v="INV103474"/>
    <x v="144"/>
    <d v="1899-12-30T06:00:00"/>
    <x v="18"/>
    <s v="Customer_3474"/>
    <s v="WagonR"/>
    <s v="Diesel"/>
    <s v="Black"/>
    <s v="Free Service"/>
    <n v="2"/>
    <n v="112285"/>
    <x v="3468"/>
    <s v="Yes"/>
    <s v="Debit Card"/>
    <s v="Retail"/>
    <s v="Under Warranty"/>
    <n v="3"/>
    <s v="Tata AIG"/>
    <n v="58"/>
    <s v="Male"/>
    <n v="161040"/>
    <n v="1"/>
    <s v="Thrissur"/>
    <s v="Yes"/>
    <s v="No"/>
    <n v="1"/>
    <s v="YES"/>
  </r>
  <r>
    <s v="INV103475"/>
    <x v="144"/>
    <d v="1899-12-30T07:00:00"/>
    <x v="8"/>
    <s v="Customer_3475"/>
    <s v="WagonR"/>
    <s v="CNG"/>
    <s v="Grey"/>
    <s v="Paint Job"/>
    <n v="3"/>
    <n v="35378"/>
    <x v="3469"/>
    <s v="Yes"/>
    <s v="UPI"/>
    <s v="Corporate"/>
    <s v="Out of Warranty"/>
    <n v="5"/>
    <s v="Maruti Insurance"/>
    <n v="30"/>
    <s v="Male"/>
    <n v="110855"/>
    <n v="9"/>
    <s v="Palakkad"/>
    <s v="No"/>
    <s v="No"/>
    <n v="2"/>
    <s v="NO"/>
  </r>
  <r>
    <s v="INV103476"/>
    <x v="144"/>
    <d v="1899-12-30T08:00:00"/>
    <x v="11"/>
    <s v="Customer_3476"/>
    <s v="Baleno"/>
    <s v="Electric"/>
    <s v="White"/>
    <s v="Bodyshop"/>
    <n v="1"/>
    <n v="110746"/>
    <x v="3470"/>
    <s v="Yes"/>
    <s v="Credit Card"/>
    <s v="Fleet"/>
    <s v="Out of Warranty"/>
    <n v="5"/>
    <s v="New India"/>
    <n v="52"/>
    <s v="Male"/>
    <n v="41725"/>
    <n v="3"/>
    <s v="Kannur"/>
    <s v="No"/>
    <s v="Yes"/>
    <n v="3"/>
    <s v="NO"/>
  </r>
  <r>
    <s v="INV103477"/>
    <x v="144"/>
    <d v="1899-12-30T09:00:00"/>
    <x v="10"/>
    <s v="Customer_3477"/>
    <s v="Jimny"/>
    <s v="CNG"/>
    <s v="Blue"/>
    <s v="Paint Job"/>
    <n v="3"/>
    <n v="142719"/>
    <x v="3471"/>
    <s v="Yes"/>
    <s v="Cash"/>
    <s v="Fleet"/>
    <s v="Out of Warranty"/>
    <n v="1"/>
    <s v="New India"/>
    <n v="35"/>
    <s v="Female"/>
    <n v="5727"/>
    <n v="8"/>
    <s v="Thrissur"/>
    <s v="Yes"/>
    <s v="Yes"/>
    <n v="1"/>
    <s v="YES"/>
  </r>
  <r>
    <s v="INV103478"/>
    <x v="144"/>
    <d v="1899-12-30T10:00:00"/>
    <x v="10"/>
    <s v="Customer_3478"/>
    <s v="Alto"/>
    <s v="Electric"/>
    <s v="Red"/>
    <s v="Accidental Repair"/>
    <n v="2"/>
    <n v="29339"/>
    <x v="3472"/>
    <s v="Yes"/>
    <s v="Debit Card"/>
    <s v="Fleet"/>
    <s v="Under Warranty"/>
    <n v="4"/>
    <s v="ICICI Lombard"/>
    <n v="22"/>
    <s v="Female"/>
    <n v="169557"/>
    <n v="3"/>
    <s v="Thrissur"/>
    <s v="Yes"/>
    <s v="Yes"/>
    <n v="2"/>
    <s v="NO"/>
  </r>
  <r>
    <s v="INV103479"/>
    <x v="144"/>
    <d v="1899-12-30T11:00:00"/>
    <x v="5"/>
    <s v="Customer_3479"/>
    <s v="Fronx"/>
    <s v="Diesel"/>
    <s v="Grey"/>
    <s v="Free Service"/>
    <n v="4"/>
    <n v="82152"/>
    <x v="3473"/>
    <s v="Yes"/>
    <s v="Credit Card"/>
    <s v="Fleet"/>
    <s v="Under Warranty"/>
    <n v="5"/>
    <s v="Tata AIG"/>
    <n v="24"/>
    <s v="Female"/>
    <n v="164192"/>
    <n v="4"/>
    <s v="Kozhikode"/>
    <s v="Yes"/>
    <s v="No"/>
    <n v="1"/>
    <s v="YES"/>
  </r>
  <r>
    <s v="INV103480"/>
    <x v="145"/>
    <d v="1899-12-30T12:00:00"/>
    <x v="4"/>
    <s v="Customer_3480"/>
    <s v="Alto"/>
    <s v="Diesel"/>
    <s v="Grey"/>
    <s v="Maintenance"/>
    <n v="3"/>
    <n v="148912"/>
    <x v="3474"/>
    <s v="Yes"/>
    <s v="Credit Card"/>
    <s v="Government"/>
    <s v="Out of Warranty"/>
    <n v="1"/>
    <s v="HDFC Ergo"/>
    <n v="59"/>
    <s v="Male"/>
    <n v="45386"/>
    <n v="2"/>
    <s v="Wayanad"/>
    <s v="Yes"/>
    <s v="No"/>
    <n v="3"/>
    <s v="YES"/>
  </r>
  <r>
    <s v="INV103481"/>
    <x v="145"/>
    <d v="1899-12-30T01:00:00"/>
    <x v="12"/>
    <s v="Customer_3481"/>
    <s v="Ertiga"/>
    <s v="Diesel"/>
    <s v="Brown"/>
    <s v="Maintenance"/>
    <n v="3"/>
    <n v="48383"/>
    <x v="3475"/>
    <s v="Yes"/>
    <s v="Finance EMI"/>
    <s v="Government"/>
    <s v="Under Warranty"/>
    <n v="1"/>
    <s v="Bajaj Allianz"/>
    <n v="38"/>
    <s v="Male"/>
    <n v="125495"/>
    <n v="1"/>
    <s v="Thrissur"/>
    <s v="Yes"/>
    <s v="No"/>
    <n v="1"/>
    <s v="YES"/>
  </r>
  <r>
    <s v="INV103482"/>
    <x v="145"/>
    <d v="1899-12-30T02:00:00"/>
    <x v="7"/>
    <s v="Customer_3482"/>
    <s v="Celerio"/>
    <s v="Petrol"/>
    <s v="Silver"/>
    <s v="Accidental Repair"/>
    <n v="2"/>
    <n v="14924"/>
    <x v="3476"/>
    <s v="No"/>
    <s v="Net Banking"/>
    <s v="Retail"/>
    <s v="Under Warranty"/>
    <n v="1"/>
    <s v="Tata AIG"/>
    <n v="67"/>
    <s v="Female"/>
    <n v="91621"/>
    <n v="9"/>
    <s v="Thrissur"/>
    <s v="No"/>
    <s v="No"/>
    <n v="0"/>
    <s v="NO"/>
  </r>
  <r>
    <s v="INV103483"/>
    <x v="145"/>
    <d v="1899-12-30T03:00:00"/>
    <x v="5"/>
    <s v="Customer_3483"/>
    <s v="WagonR"/>
    <s v="CNG"/>
    <s v="Blue"/>
    <s v="Paint Job"/>
    <n v="2"/>
    <n v="88311"/>
    <x v="3477"/>
    <s v="Yes"/>
    <s v="Debit Card"/>
    <s v="Fleet"/>
    <s v="Under Warranty"/>
    <n v="2"/>
    <s v="Maruti Insurance"/>
    <n v="30"/>
    <s v="Female"/>
    <n v="104661"/>
    <n v="4"/>
    <s v="Malappuram"/>
    <s v="No"/>
    <s v="Yes"/>
    <n v="1"/>
    <s v="YES"/>
  </r>
  <r>
    <s v="INV103484"/>
    <x v="145"/>
    <d v="1899-12-30T04:00:00"/>
    <x v="3"/>
    <s v="Customer_3484"/>
    <s v="WagonR"/>
    <s v="Electric"/>
    <s v="Grey"/>
    <s v="Paint Job"/>
    <n v="2"/>
    <n v="52887"/>
    <x v="3478"/>
    <s v="Yes"/>
    <s v="Net Banking"/>
    <s v="Fleet"/>
    <s v="Out of Warranty"/>
    <n v="1"/>
    <s v="Maruti Insurance"/>
    <n v="40"/>
    <s v="Female"/>
    <n v="87970"/>
    <n v="2"/>
    <s v="Wayanad"/>
    <s v="Yes"/>
    <s v="Yes"/>
    <n v="2"/>
    <s v="NO"/>
  </r>
  <r>
    <s v="INV103485"/>
    <x v="145"/>
    <d v="1899-12-30T05:00:00"/>
    <x v="8"/>
    <s v="Customer_3485"/>
    <s v="Fronx"/>
    <s v="Diesel"/>
    <s v="Grey"/>
    <s v="Paid Service"/>
    <n v="2"/>
    <n v="104818"/>
    <x v="3479"/>
    <s v="Yes"/>
    <s v="Credit Card"/>
    <s v="Government"/>
    <s v="Under Warranty"/>
    <n v="1"/>
    <s v="HDFC Ergo"/>
    <n v="28"/>
    <s v="Male"/>
    <n v="165161"/>
    <n v="9"/>
    <s v="Palakkad"/>
    <s v="No"/>
    <s v="Yes"/>
    <n v="4"/>
    <s v="YES"/>
  </r>
  <r>
    <s v="INV103486"/>
    <x v="145"/>
    <d v="1899-12-30T06:00:00"/>
    <x v="20"/>
    <s v="Customer_3486"/>
    <s v="Jimny"/>
    <s v="Diesel"/>
    <s v="Red"/>
    <s v="Paint Job"/>
    <n v="3"/>
    <n v="121463"/>
    <x v="3480"/>
    <s v="Yes"/>
    <s v="Debit Card"/>
    <s v="Fleet"/>
    <s v="Under Warranty"/>
    <n v="5"/>
    <s v="Bajaj Allianz"/>
    <n v="62"/>
    <s v="Male"/>
    <n v="99087"/>
    <n v="5"/>
    <s v="Kozhikode"/>
    <s v="Yes"/>
    <s v="Yes"/>
    <n v="0"/>
    <s v="YES"/>
  </r>
  <r>
    <s v="INV103487"/>
    <x v="145"/>
    <d v="1899-12-30T07:00:00"/>
    <x v="13"/>
    <s v="Customer_3487"/>
    <s v="Jimny"/>
    <s v="Electric"/>
    <s v="White"/>
    <s v="Accidental Repair"/>
    <n v="2"/>
    <n v="116890"/>
    <x v="3481"/>
    <s v="Yes"/>
    <s v="Net Banking"/>
    <s v="Government"/>
    <s v="Out of Warranty"/>
    <n v="1"/>
    <s v="HDFC Ergo"/>
    <n v="37"/>
    <s v="Male"/>
    <n v="73119"/>
    <n v="2"/>
    <s v="Thrissur"/>
    <s v="Yes"/>
    <s v="Yes"/>
    <n v="4"/>
    <s v="YES"/>
  </r>
  <r>
    <s v="INV103488"/>
    <x v="145"/>
    <d v="1899-12-30T08:00:00"/>
    <x v="14"/>
    <s v="Customer_3488"/>
    <s v="Ignis"/>
    <s v="CNG"/>
    <s v="Black"/>
    <s v="Free Service"/>
    <n v="4"/>
    <n v="89581"/>
    <x v="3482"/>
    <s v="Yes"/>
    <s v="Cash"/>
    <s v="Retail"/>
    <s v="Out of Warranty"/>
    <n v="1"/>
    <s v="New India"/>
    <n v="31"/>
    <s v="Male"/>
    <n v="85053"/>
    <n v="6"/>
    <s v="Palakkad"/>
    <s v="Yes"/>
    <s v="Yes"/>
    <n v="3"/>
    <s v="YES"/>
  </r>
  <r>
    <s v="INV103489"/>
    <x v="145"/>
    <d v="1899-12-30T09:00:00"/>
    <x v="5"/>
    <s v="Customer_3489"/>
    <s v="XL6"/>
    <s v="CNG"/>
    <s v="Brown"/>
    <s v="Free Service"/>
    <n v="1"/>
    <n v="18886"/>
    <x v="3483"/>
    <s v="No"/>
    <s v="Debit Card"/>
    <s v="Corporate"/>
    <s v="Under Warranty"/>
    <n v="2"/>
    <s v="Maruti Insurance"/>
    <n v="62"/>
    <s v="Female"/>
    <n v="187957"/>
    <n v="9"/>
    <s v="Thrissur"/>
    <s v="Yes"/>
    <s v="Yes"/>
    <n v="3"/>
    <s v="NO"/>
  </r>
  <r>
    <s v="INV103490"/>
    <x v="145"/>
    <d v="1899-12-30T10:00:00"/>
    <x v="10"/>
    <s v="Customer_3490"/>
    <s v="Dzire"/>
    <s v="Electric"/>
    <s v="Blue"/>
    <s v="Paid Service"/>
    <n v="2"/>
    <n v="103018"/>
    <x v="3484"/>
    <s v="Yes"/>
    <s v="Net Banking"/>
    <s v="Retail"/>
    <s v="Under Warranty"/>
    <n v="2"/>
    <s v="Bajaj Allianz"/>
    <n v="58"/>
    <s v="Female"/>
    <n v="96757"/>
    <n v="9"/>
    <s v="Malappuram"/>
    <s v="Yes"/>
    <s v="Yes"/>
    <n v="2"/>
    <s v="YES"/>
  </r>
  <r>
    <s v="INV103491"/>
    <x v="145"/>
    <d v="1899-12-30T11:00:00"/>
    <x v="2"/>
    <s v="Customer_3491"/>
    <s v="XL6"/>
    <s v="Hybrid"/>
    <s v="Red"/>
    <s v="Maintenance"/>
    <n v="2"/>
    <n v="50521"/>
    <x v="3485"/>
    <s v="Yes"/>
    <s v="UPI"/>
    <s v="Government"/>
    <s v="Under Warranty"/>
    <n v="1"/>
    <s v="Maruti Insurance"/>
    <n v="42"/>
    <s v="Female"/>
    <n v="163414"/>
    <n v="2"/>
    <s v="Malappuram"/>
    <s v="Yes"/>
    <s v="No"/>
    <n v="4"/>
    <s v="NO"/>
  </r>
  <r>
    <s v="INV103492"/>
    <x v="145"/>
    <d v="1899-12-30T12:00:00"/>
    <x v="5"/>
    <s v="Customer_3492"/>
    <s v="Ciaz"/>
    <s v="CNG"/>
    <s v="Red"/>
    <s v="Accidental Repair"/>
    <n v="3"/>
    <n v="139292"/>
    <x v="3486"/>
    <s v="Yes"/>
    <s v="Debit Card"/>
    <s v="Corporate"/>
    <s v="Under Warranty"/>
    <n v="1"/>
    <s v="New India"/>
    <n v="69"/>
    <s v="Female"/>
    <n v="184799"/>
    <n v="5"/>
    <s v="Palakkad"/>
    <s v="No"/>
    <s v="Yes"/>
    <n v="4"/>
    <s v="YES"/>
  </r>
  <r>
    <s v="INV103493"/>
    <x v="145"/>
    <d v="1899-12-30T01:00:00"/>
    <x v="14"/>
    <s v="Customer_3493"/>
    <s v="Alto"/>
    <s v="Electric"/>
    <s v="Black"/>
    <s v="Paint Job"/>
    <n v="1"/>
    <n v="99663"/>
    <x v="3487"/>
    <s v="Yes"/>
    <s v="Finance EMI"/>
    <s v="Retail"/>
    <s v="Out of Warranty"/>
    <n v="5"/>
    <s v="ICICI Lombard"/>
    <n v="57"/>
    <s v="Female"/>
    <n v="170028"/>
    <n v="3"/>
    <s v="Kannur"/>
    <s v="No"/>
    <s v="No"/>
    <n v="0"/>
    <s v="NO"/>
  </r>
  <r>
    <s v="INV103494"/>
    <x v="145"/>
    <d v="1899-12-30T02:00:00"/>
    <x v="19"/>
    <s v="Customer_3494"/>
    <s v="XL6"/>
    <s v="Electric"/>
    <s v="Blue"/>
    <s v="Bodyshop"/>
    <n v="1"/>
    <n v="106553"/>
    <x v="3488"/>
    <s v="Yes"/>
    <s v="UPI"/>
    <s v="Government"/>
    <s v="Under Warranty"/>
    <n v="5"/>
    <s v="Bajaj Allianz"/>
    <n v="59"/>
    <s v="Male"/>
    <n v="149634"/>
    <n v="5"/>
    <s v="Thrissur"/>
    <s v="No"/>
    <s v="Yes"/>
    <n v="0"/>
    <s v="YES"/>
  </r>
  <r>
    <s v="INV103495"/>
    <x v="145"/>
    <d v="1899-12-30T03:00:00"/>
    <x v="20"/>
    <s v="Customer_3495"/>
    <s v="Grand Vitara"/>
    <s v="Diesel"/>
    <s v="Blue"/>
    <s v="Free Service"/>
    <n v="1"/>
    <n v="113086"/>
    <x v="3489"/>
    <s v="Yes"/>
    <s v="Debit Card"/>
    <s v="Government"/>
    <s v="Under Warranty"/>
    <n v="2"/>
    <s v="ICICI Lombard"/>
    <n v="32"/>
    <s v="Female"/>
    <n v="99767"/>
    <n v="9"/>
    <s v="Kannur"/>
    <s v="Yes"/>
    <s v="No"/>
    <n v="1"/>
    <s v="YES"/>
  </r>
  <r>
    <s v="INV103496"/>
    <x v="145"/>
    <d v="1899-12-30T04:00:00"/>
    <x v="16"/>
    <s v="Customer_3496"/>
    <s v="Fronx"/>
    <s v="Electric"/>
    <s v="Brown"/>
    <s v="Accidental Repair"/>
    <n v="2"/>
    <n v="93051"/>
    <x v="3490"/>
    <s v="Yes"/>
    <s v="Net Banking"/>
    <s v="Corporate"/>
    <s v="Out of Warranty"/>
    <n v="5"/>
    <s v="New India"/>
    <n v="54"/>
    <s v="Female"/>
    <n v="129835"/>
    <n v="9"/>
    <s v="Palakkad"/>
    <s v="Yes"/>
    <s v="Yes"/>
    <n v="0"/>
    <s v="YES"/>
  </r>
  <r>
    <s v="INV103497"/>
    <x v="145"/>
    <d v="1899-12-30T05:00:00"/>
    <x v="11"/>
    <s v="Customer_3497"/>
    <s v="Ignis"/>
    <s v="Petrol"/>
    <s v="White"/>
    <s v="Paid Service"/>
    <n v="3"/>
    <n v="146394"/>
    <x v="3491"/>
    <s v="Yes"/>
    <s v="Net Banking"/>
    <s v="Corporate"/>
    <s v="Under Warranty"/>
    <n v="4"/>
    <s v="Maruti Insurance"/>
    <n v="47"/>
    <s v="Male"/>
    <n v="30782"/>
    <n v="1"/>
    <s v="Kozhikode"/>
    <s v="No"/>
    <s v="Yes"/>
    <n v="2"/>
    <s v="YES"/>
  </r>
  <r>
    <s v="INV103498"/>
    <x v="145"/>
    <d v="1899-12-30T06:00:00"/>
    <x v="9"/>
    <s v="Customer_3498"/>
    <s v="XL6"/>
    <s v="Diesel"/>
    <s v="Blue"/>
    <s v="Bodyshop"/>
    <n v="3"/>
    <n v="74678"/>
    <x v="3492"/>
    <s v="Yes"/>
    <s v="Finance EMI"/>
    <s v="Fleet"/>
    <s v="Under Warranty"/>
    <n v="3"/>
    <s v="Maruti Insurance"/>
    <n v="54"/>
    <s v="Male"/>
    <n v="103381"/>
    <n v="8"/>
    <s v="Kozhikode"/>
    <s v="Yes"/>
    <s v="No"/>
    <n v="2"/>
    <s v="YES"/>
  </r>
  <r>
    <s v="INV103499"/>
    <x v="145"/>
    <d v="1899-12-30T07:00:00"/>
    <x v="13"/>
    <s v="Customer_3499"/>
    <s v="Swift"/>
    <s v="Diesel"/>
    <s v="Brown"/>
    <s v="Maintenance"/>
    <n v="2"/>
    <n v="66207"/>
    <x v="3493"/>
    <s v="Yes"/>
    <s v="Debit Card"/>
    <s v="Government"/>
    <s v="Under Warranty"/>
    <n v="2"/>
    <s v="Bajaj Allianz"/>
    <n v="42"/>
    <s v="Male"/>
    <n v="151601"/>
    <n v="3"/>
    <s v="Thrissur"/>
    <s v="No"/>
    <s v="Yes"/>
    <n v="4"/>
    <s v="YES"/>
  </r>
  <r>
    <s v="INV103500"/>
    <x v="145"/>
    <d v="1899-12-30T08:00:00"/>
    <x v="7"/>
    <s v="Customer_3500"/>
    <s v="Dzire"/>
    <s v="CNG"/>
    <s v="Grey"/>
    <s v="Accidental Repair"/>
    <n v="1"/>
    <n v="145737"/>
    <x v="3494"/>
    <s v="Yes"/>
    <s v="Credit Card"/>
    <s v="Corporate"/>
    <s v="Under Warranty"/>
    <n v="2"/>
    <s v="ICICI Lombard"/>
    <n v="34"/>
    <s v="Female"/>
    <n v="56518"/>
    <n v="8"/>
    <s v="Thrissur"/>
    <s v="Yes"/>
    <s v="Yes"/>
    <n v="0"/>
    <s v="YES"/>
  </r>
  <r>
    <s v="INV103501"/>
    <x v="145"/>
    <d v="1899-12-30T09:00:00"/>
    <x v="19"/>
    <s v="Customer_3501"/>
    <s v="Invicto"/>
    <s v="Hybrid"/>
    <s v="Black"/>
    <s v="Paint Job"/>
    <n v="1"/>
    <n v="22519"/>
    <x v="3495"/>
    <s v="No"/>
    <s v="Net Banking"/>
    <s v="Government"/>
    <s v="Out of Warranty"/>
    <n v="5"/>
    <s v="HDFC Ergo"/>
    <n v="27"/>
    <s v="Female"/>
    <n v="114296"/>
    <n v="8"/>
    <s v="Kozhikode"/>
    <s v="Yes"/>
    <s v="Yes"/>
    <n v="0"/>
    <s v="NO"/>
  </r>
  <r>
    <s v="INV103502"/>
    <x v="145"/>
    <d v="1899-12-30T10:00:00"/>
    <x v="14"/>
    <s v="Customer_3502"/>
    <s v="Alto"/>
    <s v="CNG"/>
    <s v="Blue"/>
    <s v="Maintenance"/>
    <n v="3"/>
    <n v="107182"/>
    <x v="3496"/>
    <s v="Yes"/>
    <s v="Finance EMI"/>
    <s v="Corporate"/>
    <s v="Under Warranty"/>
    <n v="3"/>
    <s v="HDFC Ergo"/>
    <n v="34"/>
    <s v="Male"/>
    <n v="114258"/>
    <n v="9"/>
    <s v="Malappuram"/>
    <s v="Yes"/>
    <s v="Yes"/>
    <n v="2"/>
    <s v="YES"/>
  </r>
  <r>
    <s v="INV103503"/>
    <x v="145"/>
    <d v="1899-12-30T11:00:00"/>
    <x v="8"/>
    <s v="Customer_3503"/>
    <s v="Dzire"/>
    <s v="Petrol"/>
    <s v="White"/>
    <s v="Free Service"/>
    <n v="4"/>
    <n v="41710"/>
    <x v="3497"/>
    <s v="Yes"/>
    <s v="Debit Card"/>
    <s v="Retail"/>
    <s v="Out of Warranty"/>
    <n v="3"/>
    <s v="New India"/>
    <n v="20"/>
    <s v="Female"/>
    <n v="164558"/>
    <n v="2"/>
    <s v="Wayanad"/>
    <s v="Yes"/>
    <s v="No"/>
    <n v="3"/>
    <s v="YES"/>
  </r>
  <r>
    <s v="INV103504"/>
    <x v="146"/>
    <d v="1899-12-30T12:00:00"/>
    <x v="8"/>
    <s v="Customer_3504"/>
    <s v="Fronx"/>
    <s v="Diesel"/>
    <s v="Red"/>
    <s v="Paint Job"/>
    <n v="2"/>
    <n v="121667"/>
    <x v="3498"/>
    <s v="Yes"/>
    <s v="Debit Card"/>
    <s v="Fleet"/>
    <s v="Out of Warranty"/>
    <n v="1"/>
    <s v="HDFC Ergo"/>
    <n v="54"/>
    <s v="Female"/>
    <n v="96258"/>
    <n v="3"/>
    <s v="Thrissur"/>
    <s v="No"/>
    <s v="Yes"/>
    <n v="1"/>
    <s v="YES"/>
  </r>
  <r>
    <s v="INV103505"/>
    <x v="146"/>
    <d v="1899-12-30T01:00:00"/>
    <x v="2"/>
    <s v="Customer_3505"/>
    <s v="Grand Vitara"/>
    <s v="Diesel"/>
    <s v="Grey"/>
    <s v="Paid Service"/>
    <n v="4"/>
    <n v="34720"/>
    <x v="3499"/>
    <s v="Yes"/>
    <s v="Cash"/>
    <s v="Fleet"/>
    <s v="Under Warranty"/>
    <n v="2"/>
    <s v="ICICI Lombard"/>
    <n v="31"/>
    <s v="Female"/>
    <n v="67490"/>
    <n v="2"/>
    <s v="Palakkad"/>
    <s v="Yes"/>
    <s v="Yes"/>
    <n v="2"/>
    <s v="YES"/>
  </r>
  <r>
    <s v="INV103506"/>
    <x v="146"/>
    <d v="1899-12-30T02:00:00"/>
    <x v="11"/>
    <s v="Customer_3506"/>
    <s v="Ignis"/>
    <s v="Electric"/>
    <s v="Blue"/>
    <s v="Free Service"/>
    <n v="4"/>
    <n v="119199"/>
    <x v="3500"/>
    <s v="Yes"/>
    <s v="UPI"/>
    <s v="Retail"/>
    <s v="Under Warranty"/>
    <n v="1"/>
    <s v="Tata AIG"/>
    <n v="28"/>
    <s v="Male"/>
    <n v="111670"/>
    <n v="7"/>
    <s v="Thrissur"/>
    <s v="Yes"/>
    <s v="Yes"/>
    <n v="1"/>
    <s v="YES"/>
  </r>
  <r>
    <s v="INV103507"/>
    <x v="146"/>
    <d v="1899-12-30T03:00:00"/>
    <x v="13"/>
    <s v="Customer_3507"/>
    <s v="Swift"/>
    <s v="Hybrid"/>
    <s v="Black"/>
    <s v="Bodyshop"/>
    <n v="1"/>
    <n v="24284"/>
    <x v="3501"/>
    <s v="No"/>
    <s v="Cash"/>
    <s v="Fleet"/>
    <s v="Out of Warranty"/>
    <n v="5"/>
    <s v="New India"/>
    <n v="58"/>
    <s v="Male"/>
    <n v="117887"/>
    <n v="6"/>
    <s v="Palakkad"/>
    <s v="Yes"/>
    <s v="Yes"/>
    <n v="3"/>
    <s v="NO"/>
  </r>
  <r>
    <s v="INV103508"/>
    <x v="146"/>
    <d v="1899-12-30T04:00:00"/>
    <x v="10"/>
    <s v="Customer_3508"/>
    <s v="Celerio"/>
    <s v="Hybrid"/>
    <s v="Blue"/>
    <s v="Free Service"/>
    <n v="4"/>
    <n v="138731"/>
    <x v="3502"/>
    <s v="Yes"/>
    <s v="UPI"/>
    <s v="Corporate"/>
    <s v="Under Warranty"/>
    <n v="3"/>
    <s v="Maruti Insurance"/>
    <n v="52"/>
    <s v="Male"/>
    <n v="188317"/>
    <n v="4"/>
    <s v="Kozhikode"/>
    <s v="No"/>
    <s v="No"/>
    <n v="2"/>
    <s v="YES"/>
  </r>
  <r>
    <s v="INV103509"/>
    <x v="146"/>
    <d v="1899-12-30T05:00:00"/>
    <x v="1"/>
    <s v="Customer_3509"/>
    <s v="Dzire"/>
    <s v="Electric"/>
    <s v="Brown"/>
    <s v="Paint Job"/>
    <n v="2"/>
    <n v="5962"/>
    <x v="3503"/>
    <s v="No"/>
    <s v="UPI"/>
    <s v="Corporate"/>
    <s v="Under Warranty"/>
    <n v="1"/>
    <s v="Tata AIG"/>
    <n v="40"/>
    <s v="Female"/>
    <n v="14410"/>
    <n v="9"/>
    <s v="Thrissur"/>
    <s v="Yes"/>
    <s v="No"/>
    <n v="1"/>
    <s v="NO"/>
  </r>
  <r>
    <s v="INV103510"/>
    <x v="146"/>
    <d v="1899-12-30T06:00:00"/>
    <x v="3"/>
    <s v="Customer_3510"/>
    <s v="Celerio"/>
    <s v="Petrol"/>
    <s v="Silver"/>
    <s v="Maintenance"/>
    <n v="3"/>
    <n v="110390"/>
    <x v="3504"/>
    <s v="Yes"/>
    <s v="Cash"/>
    <s v="Fleet"/>
    <s v="Out of Warranty"/>
    <n v="3"/>
    <s v="ICICI Lombard"/>
    <n v="50"/>
    <s v="Male"/>
    <n v="161653"/>
    <n v="1"/>
    <s v="Malappuram"/>
    <s v="No"/>
    <s v="Yes"/>
    <n v="4"/>
    <s v="YES"/>
  </r>
  <r>
    <s v="INV103511"/>
    <x v="146"/>
    <d v="1899-12-30T07:00:00"/>
    <x v="7"/>
    <s v="Customer_3511"/>
    <s v="Baleno"/>
    <s v="Hybrid"/>
    <s v="White"/>
    <s v="Accidental Repair"/>
    <n v="2"/>
    <n v="126733"/>
    <x v="3505"/>
    <s v="Yes"/>
    <s v="Finance EMI"/>
    <s v="Government"/>
    <s v="Under Warranty"/>
    <n v="1"/>
    <s v="Maruti Insurance"/>
    <n v="49"/>
    <s v="Female"/>
    <n v="111149"/>
    <n v="1"/>
    <s v="Palakkad"/>
    <s v="Yes"/>
    <s v="No"/>
    <n v="4"/>
    <s v="YES"/>
  </r>
  <r>
    <s v="INV103512"/>
    <x v="146"/>
    <d v="1899-12-30T08:00:00"/>
    <x v="11"/>
    <s v="Customer_3512"/>
    <s v="WagonR"/>
    <s v="Diesel"/>
    <s v="Red"/>
    <s v="Accidental Repair"/>
    <n v="2"/>
    <n v="146699"/>
    <x v="3506"/>
    <s v="Yes"/>
    <s v="Credit Card"/>
    <s v="Government"/>
    <s v="Out of Warranty"/>
    <n v="1"/>
    <s v="HDFC Ergo"/>
    <n v="62"/>
    <s v="Female"/>
    <n v="100269"/>
    <n v="9"/>
    <s v="Malappuram"/>
    <s v="Yes"/>
    <s v="No"/>
    <n v="2"/>
    <s v="YES"/>
  </r>
  <r>
    <s v="INV103513"/>
    <x v="146"/>
    <d v="1899-12-30T09:00:00"/>
    <x v="12"/>
    <s v="Customer_3513"/>
    <s v="Ertiga"/>
    <s v="Petrol"/>
    <s v="Silver"/>
    <s v="Accidental Repair"/>
    <n v="2"/>
    <n v="136482"/>
    <x v="3507"/>
    <s v="Yes"/>
    <s v="Debit Card"/>
    <s v="Government"/>
    <s v="Out of Warranty"/>
    <n v="3"/>
    <s v="New India"/>
    <n v="61"/>
    <s v="Female"/>
    <n v="98331"/>
    <n v="5"/>
    <s v="Palakkad"/>
    <s v="Yes"/>
    <s v="Yes"/>
    <n v="4"/>
    <s v="YES"/>
  </r>
  <r>
    <s v="INV103514"/>
    <x v="146"/>
    <d v="1899-12-30T10:00:00"/>
    <x v="1"/>
    <s v="Customer_3514"/>
    <s v="WagonR"/>
    <s v="CNG"/>
    <s v="Black"/>
    <s v="Paid Service"/>
    <n v="2"/>
    <n v="117867"/>
    <x v="3508"/>
    <s v="Yes"/>
    <s v="Net Banking"/>
    <s v="Retail"/>
    <s v="Out of Warranty"/>
    <n v="5"/>
    <s v="HDFC Ergo"/>
    <n v="38"/>
    <s v="Male"/>
    <n v="140359"/>
    <n v="5"/>
    <s v="Kannur"/>
    <s v="No"/>
    <s v="No"/>
    <n v="0"/>
    <s v="YES"/>
  </r>
  <r>
    <s v="INV103515"/>
    <x v="146"/>
    <d v="1899-12-30T11:00:00"/>
    <x v="15"/>
    <s v="Customer_3515"/>
    <s v="Invicto"/>
    <s v="CNG"/>
    <s v="Blue"/>
    <s v="Paid Service"/>
    <n v="4"/>
    <n v="69124"/>
    <x v="3509"/>
    <s v="Yes"/>
    <s v="Debit Card"/>
    <s v="Retail"/>
    <s v="Out of Warranty"/>
    <n v="4"/>
    <s v="New India"/>
    <n v="53"/>
    <s v="Female"/>
    <n v="42172"/>
    <n v="1"/>
    <s v="Wayanad"/>
    <s v="Yes"/>
    <s v="Yes"/>
    <n v="4"/>
    <s v="YES"/>
  </r>
  <r>
    <s v="INV103516"/>
    <x v="146"/>
    <d v="1899-12-30T12:00:00"/>
    <x v="2"/>
    <s v="Customer_3516"/>
    <s v="Jimny"/>
    <s v="Petrol"/>
    <s v="White"/>
    <s v="Accidental Repair"/>
    <n v="1"/>
    <n v="132238"/>
    <x v="3510"/>
    <s v="Yes"/>
    <s v="Finance EMI"/>
    <s v="Retail"/>
    <s v="Under Warranty"/>
    <n v="4"/>
    <s v="ICICI Lombard"/>
    <n v="64"/>
    <s v="Female"/>
    <n v="71813"/>
    <n v="2"/>
    <s v="Malappuram"/>
    <s v="No"/>
    <s v="Yes"/>
    <n v="2"/>
    <s v="YES"/>
  </r>
  <r>
    <s v="INV103517"/>
    <x v="146"/>
    <d v="1899-12-30T01:00:00"/>
    <x v="13"/>
    <s v="Customer_3517"/>
    <s v="Ciaz"/>
    <s v="Diesel"/>
    <s v="Grey"/>
    <s v="Bodyshop"/>
    <n v="3"/>
    <n v="21429"/>
    <x v="3511"/>
    <s v="Yes"/>
    <s v="Finance EMI"/>
    <s v="Corporate"/>
    <s v="Out of Warranty"/>
    <n v="2"/>
    <s v="Bajaj Allianz"/>
    <n v="36"/>
    <s v="Male"/>
    <n v="61469"/>
    <n v="3"/>
    <s v="Wayanad"/>
    <s v="No"/>
    <s v="No"/>
    <n v="3"/>
    <s v="NO"/>
  </r>
  <r>
    <s v="INV103518"/>
    <x v="146"/>
    <d v="1899-12-30T02:00:00"/>
    <x v="4"/>
    <s v="Customer_3518"/>
    <s v="XL6"/>
    <s v="CNG"/>
    <s v="Brown"/>
    <s v="Paint Job"/>
    <n v="1"/>
    <n v="90774"/>
    <x v="3512"/>
    <s v="Yes"/>
    <s v="Cash"/>
    <s v="Fleet"/>
    <s v="Out of Warranty"/>
    <n v="4"/>
    <s v="Bajaj Allianz"/>
    <n v="53"/>
    <s v="Female"/>
    <n v="161469"/>
    <n v="8"/>
    <s v="Malappuram"/>
    <s v="No"/>
    <s v="No"/>
    <n v="2"/>
    <s v="NO"/>
  </r>
  <r>
    <s v="INV103519"/>
    <x v="146"/>
    <d v="1899-12-30T03:00:00"/>
    <x v="10"/>
    <s v="Customer_3519"/>
    <s v="Ignis"/>
    <s v="Diesel"/>
    <s v="Brown"/>
    <s v="Bodyshop"/>
    <n v="4"/>
    <n v="128279"/>
    <x v="3513"/>
    <s v="Yes"/>
    <s v="Credit Card"/>
    <s v="Retail"/>
    <s v="Under Warranty"/>
    <n v="3"/>
    <s v="ICICI Lombard"/>
    <n v="20"/>
    <s v="Female"/>
    <n v="171898"/>
    <n v="4"/>
    <s v="Wayanad"/>
    <s v="Yes"/>
    <s v="Yes"/>
    <n v="2"/>
    <s v="YES"/>
  </r>
  <r>
    <s v="INV103520"/>
    <x v="146"/>
    <d v="1899-12-30T04:00:00"/>
    <x v="5"/>
    <s v="Customer_3520"/>
    <s v="Ignis"/>
    <s v="Electric"/>
    <s v="Blue"/>
    <s v="Accidental Repair"/>
    <n v="1"/>
    <n v="131592"/>
    <x v="3514"/>
    <s v="Yes"/>
    <s v="Net Banking"/>
    <s v="Corporate"/>
    <s v="Under Warranty"/>
    <n v="2"/>
    <s v="Maruti Insurance"/>
    <n v="44"/>
    <s v="Male"/>
    <n v="184482"/>
    <n v="1"/>
    <s v="Malappuram"/>
    <s v="Yes"/>
    <s v="No"/>
    <n v="4"/>
    <s v="YES"/>
  </r>
  <r>
    <s v="INV103521"/>
    <x v="146"/>
    <d v="1899-12-30T05:00:00"/>
    <x v="14"/>
    <s v="Customer_3521"/>
    <s v="Grand Vitara"/>
    <s v="Hybrid"/>
    <s v="Blue"/>
    <s v="Paint Job"/>
    <n v="1"/>
    <n v="79764"/>
    <x v="3515"/>
    <s v="Yes"/>
    <s v="Net Banking"/>
    <s v="Corporate"/>
    <s v="Out of Warranty"/>
    <n v="4"/>
    <s v="New India"/>
    <n v="54"/>
    <s v="Male"/>
    <n v="41238"/>
    <n v="8"/>
    <s v="Malappuram"/>
    <s v="No"/>
    <s v="Yes"/>
    <n v="1"/>
    <s v="NO"/>
  </r>
  <r>
    <s v="INV103522"/>
    <x v="146"/>
    <d v="1899-12-30T06:00:00"/>
    <x v="2"/>
    <s v="Customer_3522"/>
    <s v="Swift"/>
    <s v="Petrol"/>
    <s v="Blue"/>
    <s v="Paid Service"/>
    <n v="4"/>
    <n v="126444"/>
    <x v="3516"/>
    <s v="Yes"/>
    <s v="Finance EMI"/>
    <s v="Corporate"/>
    <s v="Out of Warranty"/>
    <n v="4"/>
    <s v="Tata AIG"/>
    <n v="29"/>
    <s v="Female"/>
    <n v="185288"/>
    <n v="1"/>
    <s v="Malappuram"/>
    <s v="Yes"/>
    <s v="No"/>
    <n v="2"/>
    <s v="YES"/>
  </r>
  <r>
    <s v="INV103523"/>
    <x v="146"/>
    <d v="1899-12-30T07:00:00"/>
    <x v="17"/>
    <s v="Customer_3523"/>
    <s v="Celerio"/>
    <s v="Hybrid"/>
    <s v="Grey"/>
    <s v="Free Service"/>
    <n v="1"/>
    <n v="106068"/>
    <x v="3517"/>
    <s v="Yes"/>
    <s v="Credit Card"/>
    <s v="Retail"/>
    <s v="Out of Warranty"/>
    <n v="1"/>
    <s v="HDFC Ergo"/>
    <n v="52"/>
    <s v="Female"/>
    <n v="69352"/>
    <n v="2"/>
    <s v="Kozhikode"/>
    <s v="Yes"/>
    <s v="No"/>
    <n v="4"/>
    <s v="YES"/>
  </r>
  <r>
    <s v="INV103524"/>
    <x v="146"/>
    <d v="1899-12-30T08:00:00"/>
    <x v="9"/>
    <s v="Customer_3524"/>
    <s v="Fronx"/>
    <s v="Electric"/>
    <s v="Blue"/>
    <s v="Free Service"/>
    <n v="3"/>
    <n v="108391"/>
    <x v="3518"/>
    <s v="Yes"/>
    <s v="Net Banking"/>
    <s v="Retail"/>
    <s v="Out of Warranty"/>
    <n v="1"/>
    <s v="New India"/>
    <n v="33"/>
    <s v="Male"/>
    <n v="43163"/>
    <n v="8"/>
    <s v="Thrissur"/>
    <s v="Yes"/>
    <s v="No"/>
    <n v="1"/>
    <s v="YES"/>
  </r>
  <r>
    <s v="INV103525"/>
    <x v="146"/>
    <d v="1899-12-30T09:00:00"/>
    <x v="16"/>
    <s v="Customer_3525"/>
    <s v="XL6"/>
    <s v="CNG"/>
    <s v="White"/>
    <s v="Paint Job"/>
    <n v="4"/>
    <n v="88973"/>
    <x v="3519"/>
    <s v="Yes"/>
    <s v="Net Banking"/>
    <s v="Corporate"/>
    <s v="Under Warranty"/>
    <n v="4"/>
    <s v="Tata AIG"/>
    <n v="25"/>
    <s v="Female"/>
    <n v="196564"/>
    <n v="8"/>
    <s v="Malappuram"/>
    <s v="No"/>
    <s v="No"/>
    <n v="0"/>
    <s v="YES"/>
  </r>
  <r>
    <s v="INV103526"/>
    <x v="146"/>
    <d v="1899-12-30T10:00:00"/>
    <x v="11"/>
    <s v="Customer_3526"/>
    <s v="Celerio"/>
    <s v="Diesel"/>
    <s v="Grey"/>
    <s v="Bodyshop"/>
    <n v="3"/>
    <n v="138536"/>
    <x v="3520"/>
    <s v="Yes"/>
    <s v="Credit Card"/>
    <s v="Retail"/>
    <s v="Out of Warranty"/>
    <n v="2"/>
    <s v="HDFC Ergo"/>
    <n v="69"/>
    <s v="Female"/>
    <n v="189692"/>
    <n v="1"/>
    <s v="Wayanad"/>
    <s v="No"/>
    <s v="No"/>
    <n v="1"/>
    <s v="YES"/>
  </r>
  <r>
    <s v="INV103527"/>
    <x v="146"/>
    <d v="1899-12-30T11:00:00"/>
    <x v="0"/>
    <s v="Customer_3527"/>
    <s v="Grand Vitara"/>
    <s v="Diesel"/>
    <s v="Grey"/>
    <s v="Paint Job"/>
    <n v="1"/>
    <n v="130669"/>
    <x v="3521"/>
    <s v="Yes"/>
    <s v="Cash"/>
    <s v="Corporate"/>
    <s v="Out of Warranty"/>
    <n v="3"/>
    <s v="ICICI Lombard"/>
    <n v="39"/>
    <s v="Female"/>
    <n v="198819"/>
    <n v="2"/>
    <s v="Kannur"/>
    <s v="No"/>
    <s v="No"/>
    <n v="3"/>
    <s v="YES"/>
  </r>
  <r>
    <s v="INV103528"/>
    <x v="147"/>
    <d v="1899-12-30T12:00:00"/>
    <x v="5"/>
    <s v="Customer_3528"/>
    <s v="Ciaz"/>
    <s v="Electric"/>
    <s v="Silver"/>
    <s v="Bodyshop"/>
    <n v="2"/>
    <n v="10166"/>
    <x v="3522"/>
    <s v="No"/>
    <s v="Cash"/>
    <s v="Corporate"/>
    <s v="Under Warranty"/>
    <n v="4"/>
    <s v="ICICI Lombard"/>
    <n v="65"/>
    <s v="Female"/>
    <n v="11875"/>
    <n v="8"/>
    <s v="Palakkad"/>
    <s v="No"/>
    <s v="No"/>
    <n v="0"/>
    <s v="NO"/>
  </r>
  <r>
    <s v="INV103529"/>
    <x v="147"/>
    <d v="1899-12-30T01:00:00"/>
    <x v="12"/>
    <s v="Customer_3529"/>
    <s v="Fronx"/>
    <s v="Petrol"/>
    <s v="Black"/>
    <s v="Maintenance"/>
    <n v="2"/>
    <n v="15646"/>
    <x v="3523"/>
    <s v="No"/>
    <s v="Finance EMI"/>
    <s v="Retail"/>
    <s v="Out of Warranty"/>
    <n v="3"/>
    <s v="Maruti Insurance"/>
    <n v="31"/>
    <s v="Female"/>
    <n v="98455"/>
    <n v="4"/>
    <s v="Wayanad"/>
    <s v="Yes"/>
    <s v="No"/>
    <n v="3"/>
    <s v="NO"/>
  </r>
  <r>
    <s v="INV103530"/>
    <x v="147"/>
    <d v="1899-12-30T02:00:00"/>
    <x v="0"/>
    <s v="Customer_3530"/>
    <s v="Fronx"/>
    <s v="Hybrid"/>
    <s v="Grey"/>
    <s v="Bodyshop"/>
    <n v="4"/>
    <n v="131513"/>
    <x v="3524"/>
    <s v="Yes"/>
    <s v="Net Banking"/>
    <s v="Corporate"/>
    <s v="Under Warranty"/>
    <n v="2"/>
    <s v="ICICI Lombard"/>
    <n v="46"/>
    <s v="Female"/>
    <n v="75198"/>
    <n v="9"/>
    <s v="Kozhikode"/>
    <s v="Yes"/>
    <s v="Yes"/>
    <n v="1"/>
    <s v="YES"/>
  </r>
  <r>
    <s v="INV103531"/>
    <x v="147"/>
    <d v="1899-12-30T03:00:00"/>
    <x v="1"/>
    <s v="Customer_3531"/>
    <s v="Invicto"/>
    <s v="CNG"/>
    <s v="Silver"/>
    <s v="Free Service"/>
    <n v="2"/>
    <n v="21034"/>
    <x v="3525"/>
    <s v="No"/>
    <s v="Cash"/>
    <s v="Retail"/>
    <s v="Under Warranty"/>
    <n v="5"/>
    <s v="ICICI Lombard"/>
    <n v="30"/>
    <s v="Female"/>
    <n v="5047"/>
    <n v="3"/>
    <s v="Wayanad"/>
    <s v="Yes"/>
    <s v="No"/>
    <n v="0"/>
    <s v="NO"/>
  </r>
  <r>
    <s v="INV103532"/>
    <x v="147"/>
    <d v="1899-12-30T04:00:00"/>
    <x v="10"/>
    <s v="Customer_3532"/>
    <s v="Grand Vitara"/>
    <s v="Petrol"/>
    <s v="White"/>
    <s v="Paid Service"/>
    <n v="2"/>
    <n v="60846"/>
    <x v="3526"/>
    <s v="Yes"/>
    <s v="Cash"/>
    <s v="Retail"/>
    <s v="Out of Warranty"/>
    <n v="2"/>
    <s v="ICICI Lombard"/>
    <n v="34"/>
    <s v="Female"/>
    <n v="99742"/>
    <n v="8"/>
    <s v="Thrissur"/>
    <s v="No"/>
    <s v="Yes"/>
    <n v="0"/>
    <s v="YES"/>
  </r>
  <r>
    <s v="INV103533"/>
    <x v="147"/>
    <d v="1899-12-30T05:00:00"/>
    <x v="15"/>
    <s v="Customer_3533"/>
    <s v="Dzire"/>
    <s v="Electric"/>
    <s v="Black"/>
    <s v="Accidental Repair"/>
    <n v="2"/>
    <n v="82903"/>
    <x v="3527"/>
    <s v="Yes"/>
    <s v="Net Banking"/>
    <s v="Fleet"/>
    <s v="Out of Warranty"/>
    <n v="5"/>
    <s v="New India"/>
    <n v="47"/>
    <s v="Male"/>
    <n v="146666"/>
    <n v="7"/>
    <s v="Kozhikode"/>
    <s v="No"/>
    <s v="Yes"/>
    <n v="1"/>
    <s v="YES"/>
  </r>
  <r>
    <s v="INV103534"/>
    <x v="147"/>
    <d v="1899-12-30T06:00:00"/>
    <x v="15"/>
    <s v="Customer_3534"/>
    <s v="Ciaz"/>
    <s v="Electric"/>
    <s v="Grey"/>
    <s v="Paid Service"/>
    <n v="4"/>
    <n v="95517"/>
    <x v="3528"/>
    <s v="Yes"/>
    <s v="Net Banking"/>
    <s v="Corporate"/>
    <s v="Under Warranty"/>
    <n v="1"/>
    <s v="Maruti Insurance"/>
    <n v="57"/>
    <s v="Male"/>
    <n v="49501"/>
    <n v="8"/>
    <s v="Wayanad"/>
    <s v="Yes"/>
    <s v="Yes"/>
    <n v="4"/>
    <s v="YES"/>
  </r>
  <r>
    <s v="INV103535"/>
    <x v="147"/>
    <d v="1899-12-30T07:00:00"/>
    <x v="3"/>
    <s v="Customer_3535"/>
    <s v="WagonR"/>
    <s v="Diesel"/>
    <s v="Red"/>
    <s v="Accidental Repair"/>
    <n v="3"/>
    <n v="11253"/>
    <x v="3529"/>
    <s v="No"/>
    <s v="Finance EMI"/>
    <s v="Government"/>
    <s v="Out of Warranty"/>
    <n v="3"/>
    <s v="New India"/>
    <n v="21"/>
    <s v="Male"/>
    <n v="93737"/>
    <n v="9"/>
    <s v="Kozhikode"/>
    <s v="Yes"/>
    <s v="Yes"/>
    <n v="4"/>
    <s v="NO"/>
  </r>
  <r>
    <s v="INV103536"/>
    <x v="147"/>
    <d v="1899-12-30T08:00:00"/>
    <x v="5"/>
    <s v="Customer_3536"/>
    <s v="Ciaz"/>
    <s v="CNG"/>
    <s v="Silver"/>
    <s v="Maintenance"/>
    <n v="2"/>
    <n v="114712"/>
    <x v="3530"/>
    <s v="Yes"/>
    <s v="Finance EMI"/>
    <s v="Retail"/>
    <s v="Out of Warranty"/>
    <n v="1"/>
    <s v="Tata AIG"/>
    <n v="33"/>
    <s v="Female"/>
    <n v="93805"/>
    <n v="4"/>
    <s v="Wayanad"/>
    <s v="No"/>
    <s v="Yes"/>
    <n v="1"/>
    <s v="YES"/>
  </r>
  <r>
    <s v="INV103537"/>
    <x v="147"/>
    <d v="1899-12-30T09:00:00"/>
    <x v="7"/>
    <s v="Customer_3537"/>
    <s v="Jimny"/>
    <s v="Petrol"/>
    <s v="White"/>
    <s v="Free Service"/>
    <n v="4"/>
    <n v="81275"/>
    <x v="3531"/>
    <s v="Yes"/>
    <s v="Cash"/>
    <s v="Corporate"/>
    <s v="Under Warranty"/>
    <n v="3"/>
    <s v="Bajaj Allianz"/>
    <n v="24"/>
    <s v="Female"/>
    <n v="84349"/>
    <n v="5"/>
    <s v="Wayanad"/>
    <s v="No"/>
    <s v="No"/>
    <n v="2"/>
    <s v="YES"/>
  </r>
  <r>
    <s v="INV103538"/>
    <x v="147"/>
    <d v="1899-12-30T10:00:00"/>
    <x v="20"/>
    <s v="Customer_3538"/>
    <s v="Baleno"/>
    <s v="Diesel"/>
    <s v="White"/>
    <s v="Accidental Repair"/>
    <n v="3"/>
    <n v="104590"/>
    <x v="3532"/>
    <s v="Yes"/>
    <s v="Finance EMI"/>
    <s v="Government"/>
    <s v="Under Warranty"/>
    <n v="2"/>
    <s v="ICICI Lombard"/>
    <n v="66"/>
    <s v="Female"/>
    <n v="58838"/>
    <n v="7"/>
    <s v="Kannur"/>
    <s v="Yes"/>
    <s v="Yes"/>
    <n v="1"/>
    <s v="YES"/>
  </r>
  <r>
    <s v="INV103539"/>
    <x v="147"/>
    <d v="1899-12-30T11:00:00"/>
    <x v="0"/>
    <s v="Customer_3539"/>
    <s v="Ciaz"/>
    <s v="CNG"/>
    <s v="White"/>
    <s v="Maintenance"/>
    <n v="4"/>
    <n v="149515"/>
    <x v="3533"/>
    <s v="Yes"/>
    <s v="UPI"/>
    <s v="Fleet"/>
    <s v="Out of Warranty"/>
    <n v="4"/>
    <s v="Tata AIG"/>
    <n v="56"/>
    <s v="Female"/>
    <n v="31530"/>
    <n v="6"/>
    <s v="Thrissur"/>
    <s v="No"/>
    <s v="Yes"/>
    <n v="1"/>
    <s v="YES"/>
  </r>
  <r>
    <s v="INV103540"/>
    <x v="147"/>
    <d v="1899-12-30T12:00:00"/>
    <x v="7"/>
    <s v="Customer_3540"/>
    <s v="XL6"/>
    <s v="Hybrid"/>
    <s v="Brown"/>
    <s v="Bodyshop"/>
    <n v="2"/>
    <n v="17741"/>
    <x v="3534"/>
    <s v="No"/>
    <s v="Credit Card"/>
    <s v="Fleet"/>
    <s v="Under Warranty"/>
    <n v="4"/>
    <s v="Tata AIG"/>
    <n v="29"/>
    <s v="Female"/>
    <n v="52272"/>
    <n v="3"/>
    <s v="Kannur"/>
    <s v="Yes"/>
    <s v="Yes"/>
    <n v="2"/>
    <s v="NO"/>
  </r>
  <r>
    <s v="INV103541"/>
    <x v="147"/>
    <d v="1899-12-30T01:00:00"/>
    <x v="2"/>
    <s v="Customer_3541"/>
    <s v="Celerio"/>
    <s v="Hybrid"/>
    <s v="Black"/>
    <s v="Paint Job"/>
    <n v="2"/>
    <n v="18341"/>
    <x v="3535"/>
    <s v="No"/>
    <s v="Cash"/>
    <s v="Government"/>
    <s v="Out of Warranty"/>
    <n v="5"/>
    <s v="New India"/>
    <n v="33"/>
    <s v="Male"/>
    <n v="40188"/>
    <n v="8"/>
    <s v="Kannur"/>
    <s v="No"/>
    <s v="Yes"/>
    <n v="2"/>
    <s v="NO"/>
  </r>
  <r>
    <s v="INV103542"/>
    <x v="147"/>
    <d v="1899-12-30T02:00:00"/>
    <x v="6"/>
    <s v="Customer_3542"/>
    <s v="Dzire"/>
    <s v="Diesel"/>
    <s v="Blue"/>
    <s v="Accidental Repair"/>
    <n v="1"/>
    <n v="92194"/>
    <x v="3536"/>
    <s v="Yes"/>
    <s v="Cash"/>
    <s v="Fleet"/>
    <s v="Under Warranty"/>
    <n v="4"/>
    <s v="ICICI Lombard"/>
    <n v="37"/>
    <s v="Male"/>
    <n v="104844"/>
    <n v="2"/>
    <s v="Thrissur"/>
    <s v="No"/>
    <s v="No"/>
    <n v="0"/>
    <s v="NO"/>
  </r>
  <r>
    <s v="INV103543"/>
    <x v="147"/>
    <d v="1899-12-30T03:00:00"/>
    <x v="17"/>
    <s v="Customer_3543"/>
    <s v="Baleno"/>
    <s v="Petrol"/>
    <s v="Red"/>
    <s v="Paid Service"/>
    <n v="1"/>
    <n v="19740"/>
    <x v="2401"/>
    <s v="No"/>
    <s v="UPI"/>
    <s v="Government"/>
    <s v="Under Warranty"/>
    <n v="3"/>
    <s v="New India"/>
    <n v="53"/>
    <s v="Female"/>
    <n v="132232"/>
    <n v="1"/>
    <s v="Kozhikode"/>
    <s v="No"/>
    <s v="No"/>
    <n v="1"/>
    <s v="NO"/>
  </r>
  <r>
    <s v="INV103544"/>
    <x v="147"/>
    <d v="1899-12-30T04:00:00"/>
    <x v="3"/>
    <s v="Customer_3544"/>
    <s v="Swift"/>
    <s v="CNG"/>
    <s v="Black"/>
    <s v="Free Service"/>
    <n v="1"/>
    <n v="65485"/>
    <x v="3537"/>
    <s v="Yes"/>
    <s v="Debit Card"/>
    <s v="Fleet"/>
    <s v="Out of Warranty"/>
    <n v="4"/>
    <s v="HDFC Ergo"/>
    <n v="36"/>
    <s v="Female"/>
    <n v="33371"/>
    <n v="6"/>
    <s v="Kozhikode"/>
    <s v="Yes"/>
    <s v="No"/>
    <n v="1"/>
    <s v="NO"/>
  </r>
  <r>
    <s v="INV103545"/>
    <x v="147"/>
    <d v="1899-12-30T05:00:00"/>
    <x v="4"/>
    <s v="Customer_3545"/>
    <s v="Ertiga"/>
    <s v="Hybrid"/>
    <s v="Black"/>
    <s v="Free Service"/>
    <n v="3"/>
    <n v="148332"/>
    <x v="3538"/>
    <s v="Yes"/>
    <s v="Finance EMI"/>
    <s v="Fleet"/>
    <s v="Out of Warranty"/>
    <n v="1"/>
    <s v="HDFC Ergo"/>
    <n v="47"/>
    <s v="Male"/>
    <n v="111336"/>
    <n v="1"/>
    <s v="Kozhikode"/>
    <s v="No"/>
    <s v="Yes"/>
    <n v="0"/>
    <s v="YES"/>
  </r>
  <r>
    <s v="INV103546"/>
    <x v="147"/>
    <d v="1899-12-30T06:00:00"/>
    <x v="12"/>
    <s v="Customer_3546"/>
    <s v="Jimny"/>
    <s v="Hybrid"/>
    <s v="Grey"/>
    <s v="Maintenance"/>
    <n v="4"/>
    <n v="83824"/>
    <x v="3539"/>
    <s v="Yes"/>
    <s v="Debit Card"/>
    <s v="Corporate"/>
    <s v="Under Warranty"/>
    <n v="4"/>
    <s v="Bajaj Allianz"/>
    <n v="57"/>
    <s v="Male"/>
    <n v="18017"/>
    <n v="1"/>
    <s v="Kannur"/>
    <s v="No"/>
    <s v="No"/>
    <n v="4"/>
    <s v="YES"/>
  </r>
  <r>
    <s v="INV103547"/>
    <x v="147"/>
    <d v="1899-12-30T07:00:00"/>
    <x v="4"/>
    <s v="Customer_3547"/>
    <s v="Celerio"/>
    <s v="Petrol"/>
    <s v="Brown"/>
    <s v="Paint Job"/>
    <n v="3"/>
    <n v="62785"/>
    <x v="3540"/>
    <s v="Yes"/>
    <s v="Finance EMI"/>
    <s v="Fleet"/>
    <s v="Under Warranty"/>
    <n v="1"/>
    <s v="ICICI Lombard"/>
    <n v="50"/>
    <s v="Male"/>
    <n v="82260"/>
    <n v="9"/>
    <s v="Thrissur"/>
    <s v="No"/>
    <s v="Yes"/>
    <n v="3"/>
    <s v="YES"/>
  </r>
  <r>
    <s v="INV103548"/>
    <x v="147"/>
    <d v="1899-12-30T08:00:00"/>
    <x v="20"/>
    <s v="Customer_3548"/>
    <s v="Invicto"/>
    <s v="Diesel"/>
    <s v="Silver"/>
    <s v="Bodyshop"/>
    <n v="1"/>
    <n v="106270"/>
    <x v="3541"/>
    <s v="Yes"/>
    <s v="Credit Card"/>
    <s v="Corporate"/>
    <s v="Out of Warranty"/>
    <n v="5"/>
    <s v="Bajaj Allianz"/>
    <n v="52"/>
    <s v="Female"/>
    <n v="77102"/>
    <n v="1"/>
    <s v="Kozhikode"/>
    <s v="Yes"/>
    <s v="No"/>
    <n v="2"/>
    <s v="NO"/>
  </r>
  <r>
    <s v="INV103549"/>
    <x v="147"/>
    <d v="1899-12-30T09:00:00"/>
    <x v="7"/>
    <s v="Customer_3549"/>
    <s v="Baleno"/>
    <s v="Electric"/>
    <s v="Red"/>
    <s v="Bodyshop"/>
    <n v="1"/>
    <n v="145436"/>
    <x v="3542"/>
    <s v="Yes"/>
    <s v="Net Banking"/>
    <s v="Government"/>
    <s v="Under Warranty"/>
    <n v="5"/>
    <s v="Bajaj Allianz"/>
    <n v="55"/>
    <s v="Female"/>
    <n v="86924"/>
    <n v="9"/>
    <s v="Palakkad"/>
    <s v="Yes"/>
    <s v="Yes"/>
    <n v="4"/>
    <s v="YES"/>
  </r>
  <r>
    <s v="INV103550"/>
    <x v="147"/>
    <d v="1899-12-30T10:00:00"/>
    <x v="4"/>
    <s v="Customer_3550"/>
    <s v="XL6"/>
    <s v="CNG"/>
    <s v="White"/>
    <s v="Free Service"/>
    <n v="2"/>
    <n v="138025"/>
    <x v="3543"/>
    <s v="Yes"/>
    <s v="Cash"/>
    <s v="Fleet"/>
    <s v="Out of Warranty"/>
    <n v="2"/>
    <s v="Tata AIG"/>
    <n v="66"/>
    <s v="Female"/>
    <n v="29211"/>
    <n v="3"/>
    <s v="Kannur"/>
    <s v="No"/>
    <s v="No"/>
    <n v="2"/>
    <s v="YES"/>
  </r>
  <r>
    <s v="INV103551"/>
    <x v="147"/>
    <d v="1899-12-30T11:00:00"/>
    <x v="8"/>
    <s v="Customer_3551"/>
    <s v="Fronx"/>
    <s v="Hybrid"/>
    <s v="Black"/>
    <s v="Bodyshop"/>
    <n v="3"/>
    <n v="30877"/>
    <x v="3544"/>
    <s v="Yes"/>
    <s v="UPI"/>
    <s v="Corporate"/>
    <s v="Out of Warranty"/>
    <n v="2"/>
    <s v="New India"/>
    <n v="23"/>
    <s v="Female"/>
    <n v="121296"/>
    <n v="2"/>
    <s v="Malappuram"/>
    <s v="Yes"/>
    <s v="Yes"/>
    <n v="0"/>
    <s v="NO"/>
  </r>
  <r>
    <s v="INV103552"/>
    <x v="148"/>
    <d v="1899-12-30T12:00:00"/>
    <x v="17"/>
    <s v="Customer_3552"/>
    <s v="Dzire"/>
    <s v="Electric"/>
    <s v="Red"/>
    <s v="Maintenance"/>
    <n v="2"/>
    <n v="136642"/>
    <x v="3545"/>
    <s v="Yes"/>
    <s v="Net Banking"/>
    <s v="Retail"/>
    <s v="Out of Warranty"/>
    <n v="2"/>
    <s v="Tata AIG"/>
    <n v="56"/>
    <s v="Female"/>
    <n v="53171"/>
    <n v="3"/>
    <s v="Kozhikode"/>
    <s v="Yes"/>
    <s v="Yes"/>
    <n v="1"/>
    <s v="YES"/>
  </r>
  <r>
    <s v="INV103553"/>
    <x v="148"/>
    <d v="1899-12-30T01:00:00"/>
    <x v="9"/>
    <s v="Customer_3553"/>
    <s v="WagonR"/>
    <s v="Petrol"/>
    <s v="Silver"/>
    <s v="Paint Job"/>
    <n v="2"/>
    <n v="35391"/>
    <x v="3546"/>
    <s v="Yes"/>
    <s v="Net Banking"/>
    <s v="Government"/>
    <s v="Under Warranty"/>
    <n v="1"/>
    <s v="Bajaj Allianz"/>
    <n v="42"/>
    <s v="Female"/>
    <n v="116871"/>
    <n v="2"/>
    <s v="Kannur"/>
    <s v="Yes"/>
    <s v="No"/>
    <n v="1"/>
    <s v="NO"/>
  </r>
  <r>
    <s v="INV103554"/>
    <x v="148"/>
    <d v="1899-12-30T02:00:00"/>
    <x v="9"/>
    <s v="Customer_3554"/>
    <s v="Ciaz"/>
    <s v="Diesel"/>
    <s v="Blue"/>
    <s v="Free Service"/>
    <n v="4"/>
    <n v="122587"/>
    <x v="3547"/>
    <s v="Yes"/>
    <s v="Debit Card"/>
    <s v="Fleet"/>
    <s v="Out of Warranty"/>
    <n v="2"/>
    <s v="Bajaj Allianz"/>
    <n v="40"/>
    <s v="Female"/>
    <n v="156546"/>
    <n v="2"/>
    <s v="Thrissur"/>
    <s v="Yes"/>
    <s v="No"/>
    <n v="1"/>
    <s v="YES"/>
  </r>
  <r>
    <s v="INV103555"/>
    <x v="148"/>
    <d v="1899-12-30T03:00:00"/>
    <x v="20"/>
    <s v="Customer_3555"/>
    <s v="Ciaz"/>
    <s v="CNG"/>
    <s v="Red"/>
    <s v="Bodyshop"/>
    <n v="1"/>
    <n v="144464"/>
    <x v="3548"/>
    <s v="Yes"/>
    <s v="Cash"/>
    <s v="Government"/>
    <s v="Out of Warranty"/>
    <n v="5"/>
    <s v="HDFC Ergo"/>
    <n v="44"/>
    <s v="Female"/>
    <n v="57105"/>
    <n v="1"/>
    <s v="Thrissur"/>
    <s v="No"/>
    <s v="Yes"/>
    <n v="4"/>
    <s v="YES"/>
  </r>
  <r>
    <s v="INV103556"/>
    <x v="148"/>
    <d v="1899-12-30T04:00:00"/>
    <x v="2"/>
    <s v="Customer_3556"/>
    <s v="Invicto"/>
    <s v="Petrol"/>
    <s v="Brown"/>
    <s v="Accidental Repair"/>
    <n v="2"/>
    <n v="100702"/>
    <x v="3549"/>
    <s v="Yes"/>
    <s v="Credit Card"/>
    <s v="Fleet"/>
    <s v="Out of Warranty"/>
    <n v="4"/>
    <s v="New India"/>
    <n v="34"/>
    <s v="Male"/>
    <n v="90837"/>
    <n v="4"/>
    <s v="Malappuram"/>
    <s v="Yes"/>
    <s v="No"/>
    <n v="3"/>
    <s v="YES"/>
  </r>
  <r>
    <s v="INV103557"/>
    <x v="148"/>
    <d v="1899-12-30T05:00:00"/>
    <x v="10"/>
    <s v="Customer_3557"/>
    <s v="Celerio"/>
    <s v="Diesel"/>
    <s v="Brown"/>
    <s v="Accidental Repair"/>
    <n v="2"/>
    <n v="24087"/>
    <x v="3550"/>
    <s v="No"/>
    <s v="UPI"/>
    <s v="Government"/>
    <s v="Out of Warranty"/>
    <n v="1"/>
    <s v="New India"/>
    <n v="33"/>
    <s v="Female"/>
    <n v="181659"/>
    <n v="5"/>
    <s v="Kozhikode"/>
    <s v="Yes"/>
    <s v="Yes"/>
    <n v="0"/>
    <s v="NO"/>
  </r>
  <r>
    <s v="INV103558"/>
    <x v="148"/>
    <d v="1899-12-30T06:00:00"/>
    <x v="7"/>
    <s v="Customer_3558"/>
    <s v="Grand Vitara"/>
    <s v="Petrol"/>
    <s v="White"/>
    <s v="Maintenance"/>
    <n v="1"/>
    <n v="43509"/>
    <x v="3551"/>
    <s v="No"/>
    <s v="Cash"/>
    <s v="Government"/>
    <s v="Under Warranty"/>
    <n v="2"/>
    <s v="New India"/>
    <n v="32"/>
    <s v="Female"/>
    <n v="19972"/>
    <n v="4"/>
    <s v="Malappuram"/>
    <s v="No"/>
    <s v="No"/>
    <n v="1"/>
    <s v="NO"/>
  </r>
  <r>
    <s v="INV103559"/>
    <x v="148"/>
    <d v="1899-12-30T07:00:00"/>
    <x v="4"/>
    <s v="Customer_3559"/>
    <s v="Dzire"/>
    <s v="Hybrid"/>
    <s v="Brown"/>
    <s v="Bodyshop"/>
    <n v="1"/>
    <n v="37664"/>
    <x v="3552"/>
    <s v="No"/>
    <s v="Net Banking"/>
    <s v="Corporate"/>
    <s v="Under Warranty"/>
    <n v="2"/>
    <s v="ICICI Lombard"/>
    <n v="69"/>
    <s v="Female"/>
    <n v="5909"/>
    <n v="1"/>
    <s v="Thrissur"/>
    <s v="Yes"/>
    <s v="No"/>
    <n v="4"/>
    <s v="NO"/>
  </r>
  <r>
    <s v="INV103560"/>
    <x v="148"/>
    <d v="1899-12-30T08:00:00"/>
    <x v="17"/>
    <s v="Customer_3560"/>
    <s v="XL6"/>
    <s v="Hybrid"/>
    <s v="Black"/>
    <s v="Accidental Repair"/>
    <n v="4"/>
    <n v="28558"/>
    <x v="3553"/>
    <s v="Yes"/>
    <s v="Net Banking"/>
    <s v="Government"/>
    <s v="Under Warranty"/>
    <n v="5"/>
    <s v="ICICI Lombard"/>
    <n v="52"/>
    <s v="Male"/>
    <n v="32809"/>
    <n v="2"/>
    <s v="Kozhikode"/>
    <s v="No"/>
    <s v="No"/>
    <n v="1"/>
    <s v="YES"/>
  </r>
  <r>
    <s v="INV103561"/>
    <x v="148"/>
    <d v="1899-12-30T09:00:00"/>
    <x v="16"/>
    <s v="Customer_3561"/>
    <s v="Ignis"/>
    <s v="Electric"/>
    <s v="Blue"/>
    <s v="Paint Job"/>
    <n v="4"/>
    <n v="104268"/>
    <x v="3554"/>
    <s v="Yes"/>
    <s v="Credit Card"/>
    <s v="Government"/>
    <s v="Under Warranty"/>
    <n v="4"/>
    <s v="ICICI Lombard"/>
    <n v="40"/>
    <s v="Male"/>
    <n v="23317"/>
    <n v="3"/>
    <s v="Palakkad"/>
    <s v="No"/>
    <s v="No"/>
    <n v="4"/>
    <s v="YES"/>
  </r>
  <r>
    <s v="INV103562"/>
    <x v="148"/>
    <d v="1899-12-30T10:00:00"/>
    <x v="1"/>
    <s v="Customer_3562"/>
    <s v="Invicto"/>
    <s v="Petrol"/>
    <s v="Silver"/>
    <s v="Paid Service"/>
    <n v="2"/>
    <n v="12302"/>
    <x v="3555"/>
    <s v="No"/>
    <s v="Debit Card"/>
    <s v="Fleet"/>
    <s v="Under Warranty"/>
    <n v="3"/>
    <s v="New India"/>
    <n v="62"/>
    <s v="Female"/>
    <n v="108986"/>
    <n v="1"/>
    <s v="Palakkad"/>
    <s v="No"/>
    <s v="Yes"/>
    <n v="2"/>
    <s v="NO"/>
  </r>
  <r>
    <s v="INV103563"/>
    <x v="148"/>
    <d v="1899-12-30T11:00:00"/>
    <x v="18"/>
    <s v="Customer_3563"/>
    <s v="Ertiga"/>
    <s v="Hybrid"/>
    <s v="White"/>
    <s v="Paint Job"/>
    <n v="2"/>
    <n v="140426"/>
    <x v="3556"/>
    <s v="Yes"/>
    <s v="Credit Card"/>
    <s v="Government"/>
    <s v="Under Warranty"/>
    <n v="4"/>
    <s v="Tata AIG"/>
    <n v="63"/>
    <s v="Male"/>
    <n v="58240"/>
    <n v="3"/>
    <s v="Palakkad"/>
    <s v="Yes"/>
    <s v="Yes"/>
    <n v="0"/>
    <s v="YES"/>
  </r>
  <r>
    <s v="INV103564"/>
    <x v="148"/>
    <d v="1899-12-30T12:00:00"/>
    <x v="3"/>
    <s v="Customer_3564"/>
    <s v="Ciaz"/>
    <s v="Diesel"/>
    <s v="Blue"/>
    <s v="Maintenance"/>
    <n v="2"/>
    <n v="98826"/>
    <x v="3557"/>
    <s v="Yes"/>
    <s v="Credit Card"/>
    <s v="Government"/>
    <s v="Under Warranty"/>
    <n v="2"/>
    <s v="Maruti Insurance"/>
    <n v="43"/>
    <s v="Male"/>
    <n v="65610"/>
    <n v="6"/>
    <s v="Malappuram"/>
    <s v="Yes"/>
    <s v="Yes"/>
    <n v="2"/>
    <s v="YES"/>
  </r>
  <r>
    <s v="INV103565"/>
    <x v="148"/>
    <d v="1899-12-30T01:00:00"/>
    <x v="2"/>
    <s v="Customer_3565"/>
    <s v="Celerio"/>
    <s v="Electric"/>
    <s v="Grey"/>
    <s v="Paint Job"/>
    <n v="3"/>
    <n v="94659"/>
    <x v="3558"/>
    <s v="Yes"/>
    <s v="Cash"/>
    <s v="Retail"/>
    <s v="Out of Warranty"/>
    <n v="2"/>
    <s v="Tata AIG"/>
    <n v="44"/>
    <s v="Male"/>
    <n v="151464"/>
    <n v="9"/>
    <s v="Wayanad"/>
    <s v="Yes"/>
    <s v="No"/>
    <n v="3"/>
    <s v="YES"/>
  </r>
  <r>
    <s v="INV103566"/>
    <x v="148"/>
    <d v="1899-12-30T02:00:00"/>
    <x v="17"/>
    <s v="Customer_3566"/>
    <s v="Swift"/>
    <s v="CNG"/>
    <s v="Grey"/>
    <s v="Bodyshop"/>
    <n v="4"/>
    <n v="24508"/>
    <x v="3559"/>
    <s v="Yes"/>
    <s v="Finance EMI"/>
    <s v="Government"/>
    <s v="Under Warranty"/>
    <n v="4"/>
    <s v="Bajaj Allianz"/>
    <n v="54"/>
    <s v="Female"/>
    <n v="21408"/>
    <n v="2"/>
    <s v="Kozhikode"/>
    <s v="No"/>
    <s v="Yes"/>
    <n v="4"/>
    <s v="NO"/>
  </r>
  <r>
    <s v="INV103567"/>
    <x v="148"/>
    <d v="1899-12-30T03:00:00"/>
    <x v="13"/>
    <s v="Customer_3567"/>
    <s v="WagonR"/>
    <s v="Petrol"/>
    <s v="Silver"/>
    <s v="Paint Job"/>
    <n v="2"/>
    <n v="129323"/>
    <x v="3560"/>
    <s v="Yes"/>
    <s v="Debit Card"/>
    <s v="Corporate"/>
    <s v="Under Warranty"/>
    <n v="4"/>
    <s v="HDFC Ergo"/>
    <n v="42"/>
    <s v="Female"/>
    <n v="177667"/>
    <n v="7"/>
    <s v="Wayanad"/>
    <s v="No"/>
    <s v="No"/>
    <n v="3"/>
    <s v="YES"/>
  </r>
  <r>
    <s v="INV103568"/>
    <x v="148"/>
    <d v="1899-12-30T04:00:00"/>
    <x v="10"/>
    <s v="Customer_3568"/>
    <s v="Swift"/>
    <s v="Hybrid"/>
    <s v="White"/>
    <s v="Bodyshop"/>
    <n v="1"/>
    <n v="24420"/>
    <x v="3561"/>
    <s v="No"/>
    <s v="Net Banking"/>
    <s v="Retail"/>
    <s v="Under Warranty"/>
    <n v="5"/>
    <s v="Bajaj Allianz"/>
    <n v="67"/>
    <s v="Male"/>
    <n v="157049"/>
    <n v="6"/>
    <s v="Palakkad"/>
    <s v="Yes"/>
    <s v="No"/>
    <n v="0"/>
    <s v="NO"/>
  </r>
  <r>
    <s v="INV103569"/>
    <x v="148"/>
    <d v="1899-12-30T05:00:00"/>
    <x v="0"/>
    <s v="Customer_3569"/>
    <s v="Baleno"/>
    <s v="Diesel"/>
    <s v="Brown"/>
    <s v="Free Service"/>
    <n v="4"/>
    <n v="109926"/>
    <x v="3562"/>
    <s v="Yes"/>
    <s v="Debit Card"/>
    <s v="Fleet"/>
    <s v="Out of Warranty"/>
    <n v="3"/>
    <s v="Bajaj Allianz"/>
    <n v="23"/>
    <s v="Male"/>
    <n v="125606"/>
    <n v="6"/>
    <s v="Wayanad"/>
    <s v="Yes"/>
    <s v="No"/>
    <n v="3"/>
    <s v="YES"/>
  </r>
  <r>
    <s v="INV103570"/>
    <x v="148"/>
    <d v="1899-12-30T06:00:00"/>
    <x v="14"/>
    <s v="Customer_3570"/>
    <s v="Grand Vitara"/>
    <s v="Petrol"/>
    <s v="Black"/>
    <s v="Bodyshop"/>
    <n v="4"/>
    <n v="63777"/>
    <x v="3563"/>
    <s v="Yes"/>
    <s v="Cash"/>
    <s v="Retail"/>
    <s v="Under Warranty"/>
    <n v="1"/>
    <s v="HDFC Ergo"/>
    <n v="67"/>
    <s v="Male"/>
    <n v="15225"/>
    <n v="1"/>
    <s v="Wayanad"/>
    <s v="No"/>
    <s v="No"/>
    <n v="0"/>
    <s v="YES"/>
  </r>
  <r>
    <s v="INV103571"/>
    <x v="148"/>
    <d v="1899-12-30T07:00:00"/>
    <x v="14"/>
    <s v="Customer_3571"/>
    <s v="Ciaz"/>
    <s v="Diesel"/>
    <s v="Silver"/>
    <s v="Maintenance"/>
    <n v="2"/>
    <n v="46419"/>
    <x v="3564"/>
    <s v="Yes"/>
    <s v="Cash"/>
    <s v="Government"/>
    <s v="Under Warranty"/>
    <n v="1"/>
    <s v="ICICI Lombard"/>
    <n v="40"/>
    <s v="Male"/>
    <n v="180122"/>
    <n v="2"/>
    <s v="Malappuram"/>
    <s v="No"/>
    <s v="No"/>
    <n v="3"/>
    <s v="NO"/>
  </r>
  <r>
    <s v="INV103572"/>
    <x v="148"/>
    <d v="1899-12-30T08:00:00"/>
    <x v="20"/>
    <s v="Customer_3572"/>
    <s v="Baleno"/>
    <s v="Electric"/>
    <s v="Brown"/>
    <s v="Bodyshop"/>
    <n v="3"/>
    <n v="41880"/>
    <x v="3565"/>
    <s v="Yes"/>
    <s v="Finance EMI"/>
    <s v="Fleet"/>
    <s v="Under Warranty"/>
    <n v="3"/>
    <s v="Maruti Insurance"/>
    <n v="57"/>
    <s v="Female"/>
    <n v="189907"/>
    <n v="4"/>
    <s v="Kozhikode"/>
    <s v="Yes"/>
    <s v="No"/>
    <n v="2"/>
    <s v="YES"/>
  </r>
  <r>
    <s v="INV103573"/>
    <x v="148"/>
    <d v="1899-12-30T09:00:00"/>
    <x v="6"/>
    <s v="Customer_3573"/>
    <s v="WagonR"/>
    <s v="Hybrid"/>
    <s v="Blue"/>
    <s v="Free Service"/>
    <n v="2"/>
    <n v="70618"/>
    <x v="3566"/>
    <s v="Yes"/>
    <s v="Credit Card"/>
    <s v="Corporate"/>
    <s v="Under Warranty"/>
    <n v="5"/>
    <s v="ICICI Lombard"/>
    <n v="43"/>
    <s v="Male"/>
    <n v="64983"/>
    <n v="3"/>
    <s v="Thrissur"/>
    <s v="No"/>
    <s v="Yes"/>
    <n v="3"/>
    <s v="YES"/>
  </r>
  <r>
    <s v="INV103574"/>
    <x v="148"/>
    <d v="1899-12-30T10:00:00"/>
    <x v="3"/>
    <s v="Customer_3574"/>
    <s v="Dzire"/>
    <s v="Hybrid"/>
    <s v="White"/>
    <s v="Paid Service"/>
    <n v="3"/>
    <n v="16553"/>
    <x v="3567"/>
    <s v="No"/>
    <s v="Finance EMI"/>
    <s v="Retail"/>
    <s v="Out of Warranty"/>
    <n v="4"/>
    <s v="Tata AIG"/>
    <n v="45"/>
    <s v="Female"/>
    <n v="85053"/>
    <n v="3"/>
    <s v="Wayanad"/>
    <s v="Yes"/>
    <s v="Yes"/>
    <n v="3"/>
    <s v="NO"/>
  </r>
  <r>
    <s v="INV103575"/>
    <x v="148"/>
    <d v="1899-12-30T11:00:00"/>
    <x v="20"/>
    <s v="Customer_3575"/>
    <s v="Ciaz"/>
    <s v="Electric"/>
    <s v="Grey"/>
    <s v="Maintenance"/>
    <n v="3"/>
    <n v="105031"/>
    <x v="3568"/>
    <s v="Yes"/>
    <s v="Cash"/>
    <s v="Fleet"/>
    <s v="Under Warranty"/>
    <n v="2"/>
    <s v="ICICI Lombard"/>
    <n v="44"/>
    <s v="Female"/>
    <n v="47236"/>
    <n v="4"/>
    <s v="Palakkad"/>
    <s v="Yes"/>
    <s v="Yes"/>
    <n v="3"/>
    <s v="YES"/>
  </r>
  <r>
    <s v="INV103576"/>
    <x v="149"/>
    <d v="1899-12-30T12:00:00"/>
    <x v="5"/>
    <s v="Customer_3576"/>
    <s v="Baleno"/>
    <s v="Diesel"/>
    <s v="Grey"/>
    <s v="Free Service"/>
    <n v="1"/>
    <n v="73539"/>
    <x v="3569"/>
    <s v="Yes"/>
    <s v="Debit Card"/>
    <s v="Retail"/>
    <s v="Under Warranty"/>
    <n v="3"/>
    <s v="HDFC Ergo"/>
    <n v="27"/>
    <s v="Female"/>
    <n v="113915"/>
    <n v="6"/>
    <s v="Palakkad"/>
    <s v="No"/>
    <s v="No"/>
    <n v="1"/>
    <s v="NO"/>
  </r>
  <r>
    <s v="INV103577"/>
    <x v="149"/>
    <d v="1899-12-30T01:00:00"/>
    <x v="4"/>
    <s v="Customer_3577"/>
    <s v="Grand Vitara"/>
    <s v="Petrol"/>
    <s v="Red"/>
    <s v="Bodyshop"/>
    <n v="2"/>
    <n v="3726"/>
    <x v="3570"/>
    <s v="No"/>
    <s v="Credit Card"/>
    <s v="Fleet"/>
    <s v="Out of Warranty"/>
    <n v="5"/>
    <s v="Bajaj Allianz"/>
    <n v="25"/>
    <s v="Female"/>
    <n v="183721"/>
    <n v="7"/>
    <s v="Malappuram"/>
    <s v="No"/>
    <s v="No"/>
    <n v="4"/>
    <s v="NO"/>
  </r>
  <r>
    <s v="INV103578"/>
    <x v="149"/>
    <d v="1899-12-30T02:00:00"/>
    <x v="4"/>
    <s v="Customer_3578"/>
    <s v="XL6"/>
    <s v="Diesel"/>
    <s v="White"/>
    <s v="Maintenance"/>
    <n v="3"/>
    <n v="59557"/>
    <x v="3571"/>
    <s v="Yes"/>
    <s v="Credit Card"/>
    <s v="Corporate"/>
    <s v="Under Warranty"/>
    <n v="3"/>
    <s v="HDFC Ergo"/>
    <n v="55"/>
    <s v="Male"/>
    <n v="169621"/>
    <n v="3"/>
    <s v="Wayanad"/>
    <s v="Yes"/>
    <s v="No"/>
    <n v="2"/>
    <s v="YES"/>
  </r>
  <r>
    <s v="INV103579"/>
    <x v="149"/>
    <d v="1899-12-30T03:00:00"/>
    <x v="7"/>
    <s v="Customer_3579"/>
    <s v="Alto"/>
    <s v="Petrol"/>
    <s v="Blue"/>
    <s v="Accidental Repair"/>
    <n v="4"/>
    <n v="33666"/>
    <x v="3572"/>
    <s v="Yes"/>
    <s v="Credit Card"/>
    <s v="Retail"/>
    <s v="Under Warranty"/>
    <n v="2"/>
    <s v="ICICI Lombard"/>
    <n v="53"/>
    <s v="Female"/>
    <n v="25850"/>
    <n v="9"/>
    <s v="Malappuram"/>
    <s v="Yes"/>
    <s v="Yes"/>
    <n v="1"/>
    <s v="YES"/>
  </r>
  <r>
    <s v="INV103580"/>
    <x v="149"/>
    <d v="1899-12-30T04:00:00"/>
    <x v="2"/>
    <s v="Customer_3580"/>
    <s v="Alto"/>
    <s v="Electric"/>
    <s v="Blue"/>
    <s v="Bodyshop"/>
    <n v="2"/>
    <n v="86834"/>
    <x v="3573"/>
    <s v="Yes"/>
    <s v="Debit Card"/>
    <s v="Government"/>
    <s v="Under Warranty"/>
    <n v="1"/>
    <s v="Tata AIG"/>
    <n v="59"/>
    <s v="Female"/>
    <n v="142958"/>
    <n v="1"/>
    <s v="Wayanad"/>
    <s v="Yes"/>
    <s v="Yes"/>
    <n v="2"/>
    <s v="YES"/>
  </r>
  <r>
    <s v="INV103581"/>
    <x v="149"/>
    <d v="1899-12-30T05:00:00"/>
    <x v="3"/>
    <s v="Customer_3581"/>
    <s v="Invicto"/>
    <s v="CNG"/>
    <s v="Red"/>
    <s v="Free Service"/>
    <n v="3"/>
    <n v="140298"/>
    <x v="3574"/>
    <s v="Yes"/>
    <s v="Credit Card"/>
    <s v="Fleet"/>
    <s v="Under Warranty"/>
    <n v="4"/>
    <s v="Bajaj Allianz"/>
    <n v="22"/>
    <s v="Male"/>
    <n v="125585"/>
    <n v="1"/>
    <s v="Palakkad"/>
    <s v="No"/>
    <s v="No"/>
    <n v="4"/>
    <s v="YES"/>
  </r>
  <r>
    <s v="INV103582"/>
    <x v="149"/>
    <d v="1899-12-30T06:00:00"/>
    <x v="3"/>
    <s v="Customer_3582"/>
    <s v="Invicto"/>
    <s v="Petrol"/>
    <s v="Brown"/>
    <s v="Bodyshop"/>
    <n v="4"/>
    <n v="79093"/>
    <x v="3575"/>
    <s v="Yes"/>
    <s v="UPI"/>
    <s v="Retail"/>
    <s v="Out of Warranty"/>
    <n v="5"/>
    <s v="New India"/>
    <n v="35"/>
    <s v="Male"/>
    <n v="196360"/>
    <n v="3"/>
    <s v="Wayanad"/>
    <s v="No"/>
    <s v="No"/>
    <n v="4"/>
    <s v="YES"/>
  </r>
  <r>
    <s v="INV103583"/>
    <x v="149"/>
    <d v="1899-12-30T07:00:00"/>
    <x v="12"/>
    <s v="Customer_3583"/>
    <s v="Celerio"/>
    <s v="Hybrid"/>
    <s v="Blue"/>
    <s v="Free Service"/>
    <n v="1"/>
    <n v="7970"/>
    <x v="3576"/>
    <s v="No"/>
    <s v="UPI"/>
    <s v="Fleet"/>
    <s v="Under Warranty"/>
    <n v="1"/>
    <s v="Tata AIG"/>
    <n v="25"/>
    <s v="Male"/>
    <n v="87122"/>
    <n v="1"/>
    <s v="Thrissur"/>
    <s v="Yes"/>
    <s v="No"/>
    <n v="2"/>
    <s v="NO"/>
  </r>
  <r>
    <s v="INV103584"/>
    <x v="149"/>
    <d v="1899-12-30T08:00:00"/>
    <x v="13"/>
    <s v="Customer_3584"/>
    <s v="Invicto"/>
    <s v="Hybrid"/>
    <s v="Brown"/>
    <s v="Paint Job"/>
    <n v="1"/>
    <n v="75358"/>
    <x v="3577"/>
    <s v="Yes"/>
    <s v="Debit Card"/>
    <s v="Government"/>
    <s v="Under Warranty"/>
    <n v="2"/>
    <s v="ICICI Lombard"/>
    <n v="68"/>
    <s v="Male"/>
    <n v="67771"/>
    <n v="5"/>
    <s v="Malappuram"/>
    <s v="No"/>
    <s v="Yes"/>
    <n v="1"/>
    <s v="NO"/>
  </r>
  <r>
    <s v="INV103585"/>
    <x v="149"/>
    <d v="1899-12-30T09:00:00"/>
    <x v="2"/>
    <s v="Customer_3585"/>
    <s v="Jimny"/>
    <s v="Hybrid"/>
    <s v="Brown"/>
    <s v="Paid Service"/>
    <n v="2"/>
    <n v="53803"/>
    <x v="3578"/>
    <s v="Yes"/>
    <s v="Net Banking"/>
    <s v="Fleet"/>
    <s v="Out of Warranty"/>
    <n v="3"/>
    <s v="Tata AIG"/>
    <n v="40"/>
    <s v="Female"/>
    <n v="123492"/>
    <n v="3"/>
    <s v="Malappuram"/>
    <s v="No"/>
    <s v="Yes"/>
    <n v="2"/>
    <s v="YES"/>
  </r>
  <r>
    <s v="INV103586"/>
    <x v="149"/>
    <d v="1899-12-30T10:00:00"/>
    <x v="1"/>
    <s v="Customer_3586"/>
    <s v="Ertiga"/>
    <s v="Diesel"/>
    <s v="White"/>
    <s v="Paid Service"/>
    <n v="2"/>
    <n v="53472"/>
    <x v="3579"/>
    <s v="Yes"/>
    <s v="Finance EMI"/>
    <s v="Corporate"/>
    <s v="Under Warranty"/>
    <n v="5"/>
    <s v="HDFC Ergo"/>
    <n v="22"/>
    <s v="Female"/>
    <n v="55189"/>
    <n v="4"/>
    <s v="Palakkad"/>
    <s v="No"/>
    <s v="No"/>
    <n v="1"/>
    <s v="YES"/>
  </r>
  <r>
    <s v="INV103587"/>
    <x v="149"/>
    <d v="1899-12-30T11:00:00"/>
    <x v="11"/>
    <s v="Customer_3587"/>
    <s v="Invicto"/>
    <s v="Diesel"/>
    <s v="Brown"/>
    <s v="Maintenance"/>
    <n v="2"/>
    <n v="123149"/>
    <x v="3580"/>
    <s v="Yes"/>
    <s v="Net Banking"/>
    <s v="Fleet"/>
    <s v="Out of Warranty"/>
    <n v="5"/>
    <s v="Maruti Insurance"/>
    <n v="65"/>
    <s v="Female"/>
    <n v="53984"/>
    <n v="5"/>
    <s v="Malappuram"/>
    <s v="No"/>
    <s v="Yes"/>
    <n v="3"/>
    <s v="YES"/>
  </r>
  <r>
    <s v="INV103588"/>
    <x v="149"/>
    <d v="1899-12-30T12:00:00"/>
    <x v="2"/>
    <s v="Customer_3588"/>
    <s v="Ciaz"/>
    <s v="Diesel"/>
    <s v="Grey"/>
    <s v="Free Service"/>
    <n v="2"/>
    <n v="53106"/>
    <x v="3581"/>
    <s v="Yes"/>
    <s v="Credit Card"/>
    <s v="Fleet"/>
    <s v="Under Warranty"/>
    <n v="1"/>
    <s v="HDFC Ergo"/>
    <n v="20"/>
    <s v="Male"/>
    <n v="84331"/>
    <n v="3"/>
    <s v="Palakkad"/>
    <s v="No"/>
    <s v="Yes"/>
    <n v="1"/>
    <s v="YES"/>
  </r>
  <r>
    <s v="INV103589"/>
    <x v="149"/>
    <d v="1899-12-30T01:00:00"/>
    <x v="17"/>
    <s v="Customer_3589"/>
    <s v="Ertiga"/>
    <s v="Hybrid"/>
    <s v="Silver"/>
    <s v="Paid Service"/>
    <n v="2"/>
    <n v="123672"/>
    <x v="3582"/>
    <s v="Yes"/>
    <s v="Debit Card"/>
    <s v="Corporate"/>
    <s v="Under Warranty"/>
    <n v="1"/>
    <s v="HDFC Ergo"/>
    <n v="26"/>
    <s v="Male"/>
    <n v="19702"/>
    <n v="7"/>
    <s v="Palakkad"/>
    <s v="Yes"/>
    <s v="Yes"/>
    <n v="1"/>
    <s v="YES"/>
  </r>
  <r>
    <s v="INV103590"/>
    <x v="149"/>
    <d v="1899-12-30T02:00:00"/>
    <x v="19"/>
    <s v="Customer_3590"/>
    <s v="Invicto"/>
    <s v="Petrol"/>
    <s v="Grey"/>
    <s v="Accidental Repair"/>
    <n v="3"/>
    <n v="8543"/>
    <x v="3583"/>
    <s v="No"/>
    <s v="Credit Card"/>
    <s v="Fleet"/>
    <s v="Out of Warranty"/>
    <n v="2"/>
    <s v="New India"/>
    <n v="43"/>
    <s v="Male"/>
    <n v="75282"/>
    <n v="3"/>
    <s v="Kozhikode"/>
    <s v="Yes"/>
    <s v="No"/>
    <n v="4"/>
    <s v="NO"/>
  </r>
  <r>
    <s v="INV103591"/>
    <x v="149"/>
    <d v="1899-12-30T03:00:00"/>
    <x v="18"/>
    <s v="Customer_3591"/>
    <s v="Swift"/>
    <s v="Hybrid"/>
    <s v="Brown"/>
    <s v="Maintenance"/>
    <n v="4"/>
    <n v="10130"/>
    <x v="3584"/>
    <s v="No"/>
    <s v="Credit Card"/>
    <s v="Fleet"/>
    <s v="Out of Warranty"/>
    <n v="1"/>
    <s v="ICICI Lombard"/>
    <n v="61"/>
    <s v="Male"/>
    <n v="176389"/>
    <n v="9"/>
    <s v="Malappuram"/>
    <s v="Yes"/>
    <s v="No"/>
    <n v="1"/>
    <s v="NO"/>
  </r>
  <r>
    <s v="INV103592"/>
    <x v="149"/>
    <d v="1899-12-30T04:00:00"/>
    <x v="13"/>
    <s v="Customer_3592"/>
    <s v="Jimny"/>
    <s v="Petrol"/>
    <s v="Grey"/>
    <s v="Accidental Repair"/>
    <n v="2"/>
    <n v="54218"/>
    <x v="3585"/>
    <s v="Yes"/>
    <s v="UPI"/>
    <s v="Fleet"/>
    <s v="Out of Warranty"/>
    <n v="5"/>
    <s v="New India"/>
    <n v="39"/>
    <s v="Female"/>
    <n v="108302"/>
    <n v="3"/>
    <s v="Palakkad"/>
    <s v="No"/>
    <s v="No"/>
    <n v="2"/>
    <s v="NO"/>
  </r>
  <r>
    <s v="INV103593"/>
    <x v="149"/>
    <d v="1899-12-30T05:00:00"/>
    <x v="18"/>
    <s v="Customer_3593"/>
    <s v="Jimny"/>
    <s v="Diesel"/>
    <s v="White"/>
    <s v="Paid Service"/>
    <n v="4"/>
    <n v="148206"/>
    <x v="3586"/>
    <s v="Yes"/>
    <s v="Cash"/>
    <s v="Retail"/>
    <s v="Under Warranty"/>
    <n v="4"/>
    <s v="New India"/>
    <n v="53"/>
    <s v="Female"/>
    <n v="196882"/>
    <n v="9"/>
    <s v="Malappuram"/>
    <s v="Yes"/>
    <s v="No"/>
    <n v="1"/>
    <s v="YES"/>
  </r>
  <r>
    <s v="INV103594"/>
    <x v="149"/>
    <d v="1899-12-30T06:00:00"/>
    <x v="16"/>
    <s v="Customer_3594"/>
    <s v="Fronx"/>
    <s v="CNG"/>
    <s v="Brown"/>
    <s v="Free Service"/>
    <n v="3"/>
    <n v="121639"/>
    <x v="3587"/>
    <s v="Yes"/>
    <s v="Debit Card"/>
    <s v="Corporate"/>
    <s v="Under Warranty"/>
    <n v="2"/>
    <s v="ICICI Lombard"/>
    <n v="65"/>
    <s v="Male"/>
    <n v="5109"/>
    <n v="5"/>
    <s v="Wayanad"/>
    <s v="No"/>
    <s v="Yes"/>
    <n v="2"/>
    <s v="YES"/>
  </r>
  <r>
    <s v="INV103595"/>
    <x v="149"/>
    <d v="1899-12-30T07:00:00"/>
    <x v="1"/>
    <s v="Customer_3595"/>
    <s v="Ertiga"/>
    <s v="Diesel"/>
    <s v="Blue"/>
    <s v="Maintenance"/>
    <n v="3"/>
    <n v="9133"/>
    <x v="3588"/>
    <s v="No"/>
    <s v="Cash"/>
    <s v="Government"/>
    <s v="Under Warranty"/>
    <n v="2"/>
    <s v="Tata AIG"/>
    <n v="27"/>
    <s v="Female"/>
    <n v="70317"/>
    <n v="4"/>
    <s v="Kannur"/>
    <s v="Yes"/>
    <s v="Yes"/>
    <n v="2"/>
    <s v="NO"/>
  </r>
  <r>
    <s v="INV103596"/>
    <x v="149"/>
    <d v="1899-12-30T08:00:00"/>
    <x v="1"/>
    <s v="Customer_3596"/>
    <s v="Dzire"/>
    <s v="Electric"/>
    <s v="Red"/>
    <s v="Accidental Repair"/>
    <n v="3"/>
    <n v="86724"/>
    <x v="3589"/>
    <s v="Yes"/>
    <s v="UPI"/>
    <s v="Government"/>
    <s v="Out of Warranty"/>
    <n v="4"/>
    <s v="Bajaj Allianz"/>
    <n v="44"/>
    <s v="Female"/>
    <n v="44605"/>
    <n v="7"/>
    <s v="Kannur"/>
    <s v="No"/>
    <s v="Yes"/>
    <n v="4"/>
    <s v="YES"/>
  </r>
  <r>
    <s v="INV103597"/>
    <x v="149"/>
    <d v="1899-12-30T09:00:00"/>
    <x v="17"/>
    <s v="Customer_3597"/>
    <s v="Celerio"/>
    <s v="Petrol"/>
    <s v="Red"/>
    <s v="Paid Service"/>
    <n v="2"/>
    <n v="71861"/>
    <x v="3590"/>
    <s v="Yes"/>
    <s v="Cash"/>
    <s v="Government"/>
    <s v="Under Warranty"/>
    <n v="2"/>
    <s v="Maruti Insurance"/>
    <n v="57"/>
    <s v="Male"/>
    <n v="33619"/>
    <n v="2"/>
    <s v="Kannur"/>
    <s v="Yes"/>
    <s v="No"/>
    <n v="4"/>
    <s v="YES"/>
  </r>
  <r>
    <s v="INV103598"/>
    <x v="149"/>
    <d v="1899-12-30T10:00:00"/>
    <x v="3"/>
    <s v="Customer_3598"/>
    <s v="WagonR"/>
    <s v="CNG"/>
    <s v="Black"/>
    <s v="Bodyshop"/>
    <n v="1"/>
    <n v="105002"/>
    <x v="3591"/>
    <s v="Yes"/>
    <s v="Finance EMI"/>
    <s v="Retail"/>
    <s v="Out of Warranty"/>
    <n v="2"/>
    <s v="New India"/>
    <n v="47"/>
    <s v="Female"/>
    <n v="112377"/>
    <n v="5"/>
    <s v="Kozhikode"/>
    <s v="No"/>
    <s v="Yes"/>
    <n v="3"/>
    <s v="YES"/>
  </r>
  <r>
    <s v="INV103599"/>
    <x v="149"/>
    <d v="1899-12-30T11:00:00"/>
    <x v="12"/>
    <s v="Customer_3599"/>
    <s v="Ertiga"/>
    <s v="Diesel"/>
    <s v="Red"/>
    <s v="Accidental Repair"/>
    <n v="1"/>
    <n v="140045"/>
    <x v="3592"/>
    <s v="Yes"/>
    <s v="UPI"/>
    <s v="Fleet"/>
    <s v="Out of Warranty"/>
    <n v="1"/>
    <s v="New India"/>
    <n v="56"/>
    <s v="Male"/>
    <n v="153574"/>
    <n v="9"/>
    <s v="Kozhikode"/>
    <s v="No"/>
    <s v="Yes"/>
    <n v="0"/>
    <s v="YES"/>
  </r>
  <r>
    <s v="INV103600"/>
    <x v="150"/>
    <d v="1899-12-30T12:00:00"/>
    <x v="18"/>
    <s v="Customer_3600"/>
    <s v="Baleno"/>
    <s v="CNG"/>
    <s v="Red"/>
    <s v="Paint Job"/>
    <n v="2"/>
    <n v="58043"/>
    <x v="3593"/>
    <s v="Yes"/>
    <s v="Finance EMI"/>
    <s v="Fleet"/>
    <s v="Out of Warranty"/>
    <n v="2"/>
    <s v="Tata AIG"/>
    <n v="44"/>
    <s v="Female"/>
    <n v="20757"/>
    <n v="3"/>
    <s v="Kannur"/>
    <s v="Yes"/>
    <s v="Yes"/>
    <n v="2"/>
    <s v="YES"/>
  </r>
  <r>
    <s v="INV103601"/>
    <x v="150"/>
    <d v="1899-12-30T01:00:00"/>
    <x v="11"/>
    <s v="Customer_3601"/>
    <s v="Fronx"/>
    <s v="Hybrid"/>
    <s v="Blue"/>
    <s v="Maintenance"/>
    <n v="2"/>
    <n v="20261"/>
    <x v="3594"/>
    <s v="No"/>
    <s v="Net Banking"/>
    <s v="Government"/>
    <s v="Out of Warranty"/>
    <n v="5"/>
    <s v="ICICI Lombard"/>
    <n v="31"/>
    <s v="Male"/>
    <n v="47414"/>
    <n v="8"/>
    <s v="Thrissur"/>
    <s v="No"/>
    <s v="Yes"/>
    <n v="3"/>
    <s v="NO"/>
  </r>
  <r>
    <s v="INV103602"/>
    <x v="150"/>
    <d v="1899-12-30T02:00:00"/>
    <x v="9"/>
    <s v="Customer_3602"/>
    <s v="Swift"/>
    <s v="Petrol"/>
    <s v="Silver"/>
    <s v="Accidental Repair"/>
    <n v="2"/>
    <n v="104661"/>
    <x v="3595"/>
    <s v="Yes"/>
    <s v="UPI"/>
    <s v="Government"/>
    <s v="Out of Warranty"/>
    <n v="1"/>
    <s v="HDFC Ergo"/>
    <n v="62"/>
    <s v="Female"/>
    <n v="161788"/>
    <n v="3"/>
    <s v="Wayanad"/>
    <s v="Yes"/>
    <s v="No"/>
    <n v="2"/>
    <s v="YES"/>
  </r>
  <r>
    <s v="INV103603"/>
    <x v="150"/>
    <d v="1899-12-30T03:00:00"/>
    <x v="2"/>
    <s v="Customer_3603"/>
    <s v="Alto"/>
    <s v="Electric"/>
    <s v="Silver"/>
    <s v="Maintenance"/>
    <n v="3"/>
    <n v="108388"/>
    <x v="3596"/>
    <s v="Yes"/>
    <s v="Debit Card"/>
    <s v="Corporate"/>
    <s v="Under Warranty"/>
    <n v="3"/>
    <s v="Tata AIG"/>
    <n v="39"/>
    <s v="Female"/>
    <n v="60107"/>
    <n v="3"/>
    <s v="Malappuram"/>
    <s v="No"/>
    <s v="Yes"/>
    <n v="1"/>
    <s v="YES"/>
  </r>
  <r>
    <s v="INV103604"/>
    <x v="150"/>
    <d v="1899-12-30T04:00:00"/>
    <x v="5"/>
    <s v="Customer_3604"/>
    <s v="Jimny"/>
    <s v="Hybrid"/>
    <s v="Blue"/>
    <s v="Paid Service"/>
    <n v="1"/>
    <n v="135064"/>
    <x v="3597"/>
    <s v="Yes"/>
    <s v="Net Banking"/>
    <s v="Retail"/>
    <s v="Out of Warranty"/>
    <n v="5"/>
    <s v="HDFC Ergo"/>
    <n v="37"/>
    <s v="Female"/>
    <n v="46244"/>
    <n v="3"/>
    <s v="Kozhikode"/>
    <s v="No"/>
    <s v="No"/>
    <n v="0"/>
    <s v="YES"/>
  </r>
  <r>
    <s v="INV103605"/>
    <x v="150"/>
    <d v="1899-12-30T05:00:00"/>
    <x v="19"/>
    <s v="Customer_3605"/>
    <s v="Swift"/>
    <s v="CNG"/>
    <s v="Red"/>
    <s v="Paid Service"/>
    <n v="1"/>
    <n v="118758"/>
    <x v="3598"/>
    <s v="Yes"/>
    <s v="Credit Card"/>
    <s v="Fleet"/>
    <s v="Under Warranty"/>
    <n v="3"/>
    <s v="Maruti Insurance"/>
    <n v="52"/>
    <s v="Female"/>
    <n v="6322"/>
    <n v="6"/>
    <s v="Palakkad"/>
    <s v="Yes"/>
    <s v="Yes"/>
    <n v="2"/>
    <s v="YES"/>
  </r>
  <r>
    <s v="INV103606"/>
    <x v="150"/>
    <d v="1899-12-30T06:00:00"/>
    <x v="16"/>
    <s v="Customer_3606"/>
    <s v="Invicto"/>
    <s v="Diesel"/>
    <s v="White"/>
    <s v="Maintenance"/>
    <n v="4"/>
    <n v="92318"/>
    <x v="3599"/>
    <s v="Yes"/>
    <s v="Debit Card"/>
    <s v="Corporate"/>
    <s v="Under Warranty"/>
    <n v="1"/>
    <s v="Bajaj Allianz"/>
    <n v="52"/>
    <s v="Female"/>
    <n v="12102"/>
    <n v="7"/>
    <s v="Wayanad"/>
    <s v="Yes"/>
    <s v="No"/>
    <n v="1"/>
    <s v="YES"/>
  </r>
  <r>
    <s v="INV103607"/>
    <x v="150"/>
    <d v="1899-12-30T07:00:00"/>
    <x v="11"/>
    <s v="Customer_3607"/>
    <s v="Celerio"/>
    <s v="Petrol"/>
    <s v="Grey"/>
    <s v="Paid Service"/>
    <n v="4"/>
    <n v="29335"/>
    <x v="3600"/>
    <s v="Yes"/>
    <s v="Debit Card"/>
    <s v="Government"/>
    <s v="Out of Warranty"/>
    <n v="5"/>
    <s v="New India"/>
    <n v="56"/>
    <s v="Female"/>
    <n v="19840"/>
    <n v="7"/>
    <s v="Malappuram"/>
    <s v="No"/>
    <s v="No"/>
    <n v="2"/>
    <s v="YES"/>
  </r>
  <r>
    <s v="INV103608"/>
    <x v="150"/>
    <d v="1899-12-30T08:00:00"/>
    <x v="11"/>
    <s v="Customer_3608"/>
    <s v="Jimny"/>
    <s v="Electric"/>
    <s v="Brown"/>
    <s v="Free Service"/>
    <n v="1"/>
    <n v="123218"/>
    <x v="3601"/>
    <s v="Yes"/>
    <s v="Finance EMI"/>
    <s v="Government"/>
    <s v="Under Warranty"/>
    <n v="1"/>
    <s v="Maruti Insurance"/>
    <n v="58"/>
    <s v="Male"/>
    <n v="77274"/>
    <n v="1"/>
    <s v="Palakkad"/>
    <s v="Yes"/>
    <s v="No"/>
    <n v="0"/>
    <s v="YES"/>
  </r>
  <r>
    <s v="INV103609"/>
    <x v="150"/>
    <d v="1899-12-30T09:00:00"/>
    <x v="18"/>
    <s v="Customer_3609"/>
    <s v="Fronx"/>
    <s v="Diesel"/>
    <s v="Grey"/>
    <s v="Maintenance"/>
    <n v="1"/>
    <n v="5949"/>
    <x v="3602"/>
    <s v="No"/>
    <s v="Debit Card"/>
    <s v="Corporate"/>
    <s v="Under Warranty"/>
    <n v="3"/>
    <s v="HDFC Ergo"/>
    <n v="31"/>
    <s v="Male"/>
    <n v="96960"/>
    <n v="8"/>
    <s v="Thrissur"/>
    <s v="Yes"/>
    <s v="Yes"/>
    <n v="4"/>
    <s v="NO"/>
  </r>
  <r>
    <s v="INV103610"/>
    <x v="150"/>
    <d v="1899-12-30T10:00:00"/>
    <x v="19"/>
    <s v="Customer_3610"/>
    <s v="Baleno"/>
    <s v="Electric"/>
    <s v="Silver"/>
    <s v="Free Service"/>
    <n v="3"/>
    <n v="33071"/>
    <x v="3603"/>
    <s v="Yes"/>
    <s v="Cash"/>
    <s v="Fleet"/>
    <s v="Out of Warranty"/>
    <n v="4"/>
    <s v="HDFC Ergo"/>
    <n v="56"/>
    <s v="Female"/>
    <n v="40376"/>
    <n v="6"/>
    <s v="Kozhikode"/>
    <s v="No"/>
    <s v="Yes"/>
    <n v="0"/>
    <s v="NO"/>
  </r>
  <r>
    <s v="INV103611"/>
    <x v="150"/>
    <d v="1899-12-30T11:00:00"/>
    <x v="14"/>
    <s v="Customer_3611"/>
    <s v="Ertiga"/>
    <s v="Petrol"/>
    <s v="Blue"/>
    <s v="Maintenance"/>
    <n v="4"/>
    <n v="28477"/>
    <x v="3604"/>
    <s v="Yes"/>
    <s v="Cash"/>
    <s v="Fleet"/>
    <s v="Under Warranty"/>
    <n v="2"/>
    <s v="HDFC Ergo"/>
    <n v="33"/>
    <s v="Male"/>
    <n v="7726"/>
    <n v="7"/>
    <s v="Palakkad"/>
    <s v="No"/>
    <s v="No"/>
    <n v="3"/>
    <s v="YES"/>
  </r>
  <r>
    <s v="INV103612"/>
    <x v="150"/>
    <d v="1899-12-30T12:00:00"/>
    <x v="19"/>
    <s v="Customer_3612"/>
    <s v="Swift"/>
    <s v="CNG"/>
    <s v="White"/>
    <s v="Bodyshop"/>
    <n v="2"/>
    <n v="74126"/>
    <x v="3605"/>
    <s v="Yes"/>
    <s v="Credit Card"/>
    <s v="Corporate"/>
    <s v="Under Warranty"/>
    <n v="4"/>
    <s v="New India"/>
    <n v="39"/>
    <s v="Female"/>
    <n v="76551"/>
    <n v="5"/>
    <s v="Kannur"/>
    <s v="No"/>
    <s v="No"/>
    <n v="3"/>
    <s v="YES"/>
  </r>
  <r>
    <s v="INV103613"/>
    <x v="150"/>
    <d v="1899-12-30T01:00:00"/>
    <x v="20"/>
    <s v="Customer_3613"/>
    <s v="Fronx"/>
    <s v="Electric"/>
    <s v="Red"/>
    <s v="Bodyshop"/>
    <n v="3"/>
    <n v="43005"/>
    <x v="3606"/>
    <s v="Yes"/>
    <s v="Cash"/>
    <s v="Fleet"/>
    <s v="Under Warranty"/>
    <n v="4"/>
    <s v="ICICI Lombard"/>
    <n v="60"/>
    <s v="Male"/>
    <n v="19863"/>
    <n v="7"/>
    <s v="Kozhikode"/>
    <s v="Yes"/>
    <s v="No"/>
    <n v="2"/>
    <s v="YES"/>
  </r>
  <r>
    <s v="INV103614"/>
    <x v="150"/>
    <d v="1899-12-30T02:00:00"/>
    <x v="8"/>
    <s v="Customer_3614"/>
    <s v="XL6"/>
    <s v="Petrol"/>
    <s v="Blue"/>
    <s v="Accidental Repair"/>
    <n v="4"/>
    <n v="68601"/>
    <x v="3607"/>
    <s v="Yes"/>
    <s v="Debit Card"/>
    <s v="Corporate"/>
    <s v="Out of Warranty"/>
    <n v="1"/>
    <s v="ICICI Lombard"/>
    <n v="69"/>
    <s v="Male"/>
    <n v="7250"/>
    <n v="1"/>
    <s v="Palakkad"/>
    <s v="Yes"/>
    <s v="Yes"/>
    <n v="1"/>
    <s v="YES"/>
  </r>
  <r>
    <s v="INV103615"/>
    <x v="150"/>
    <d v="1899-12-30T03:00:00"/>
    <x v="11"/>
    <s v="Customer_3615"/>
    <s v="Ertiga"/>
    <s v="Electric"/>
    <s v="Silver"/>
    <s v="Paid Service"/>
    <n v="2"/>
    <n v="15894"/>
    <x v="3608"/>
    <s v="No"/>
    <s v="Finance EMI"/>
    <s v="Government"/>
    <s v="Out of Warranty"/>
    <n v="1"/>
    <s v="Bajaj Allianz"/>
    <n v="37"/>
    <s v="Female"/>
    <n v="127424"/>
    <n v="1"/>
    <s v="Kozhikode"/>
    <s v="Yes"/>
    <s v="No"/>
    <n v="1"/>
    <s v="NO"/>
  </r>
  <r>
    <s v="INV103616"/>
    <x v="150"/>
    <d v="1899-12-30T04:00:00"/>
    <x v="4"/>
    <s v="Customer_3616"/>
    <s v="Ciaz"/>
    <s v="Diesel"/>
    <s v="Brown"/>
    <s v="Bodyshop"/>
    <n v="2"/>
    <n v="112637"/>
    <x v="3609"/>
    <s v="Yes"/>
    <s v="UPI"/>
    <s v="Fleet"/>
    <s v="Out of Warranty"/>
    <n v="2"/>
    <s v="Bajaj Allianz"/>
    <n v="29"/>
    <s v="Female"/>
    <n v="191417"/>
    <n v="8"/>
    <s v="Palakkad"/>
    <s v="No"/>
    <s v="Yes"/>
    <n v="0"/>
    <s v="YES"/>
  </r>
  <r>
    <s v="INV103617"/>
    <x v="150"/>
    <d v="1899-12-30T05:00:00"/>
    <x v="10"/>
    <s v="Customer_3617"/>
    <s v="Celerio"/>
    <s v="Electric"/>
    <s v="White"/>
    <s v="Paid Service"/>
    <n v="1"/>
    <n v="112828"/>
    <x v="3610"/>
    <s v="Yes"/>
    <s v="Credit Card"/>
    <s v="Corporate"/>
    <s v="Out of Warranty"/>
    <n v="4"/>
    <s v="New India"/>
    <n v="36"/>
    <s v="Male"/>
    <n v="140298"/>
    <n v="6"/>
    <s v="Kannur"/>
    <s v="No"/>
    <s v="No"/>
    <n v="0"/>
    <s v="NO"/>
  </r>
  <r>
    <s v="INV103618"/>
    <x v="150"/>
    <d v="1899-12-30T06:00:00"/>
    <x v="20"/>
    <s v="Customer_3618"/>
    <s v="Ciaz"/>
    <s v="Diesel"/>
    <s v="White"/>
    <s v="Accidental Repair"/>
    <n v="1"/>
    <n v="139549"/>
    <x v="3611"/>
    <s v="Yes"/>
    <s v="Credit Card"/>
    <s v="Fleet"/>
    <s v="Under Warranty"/>
    <n v="5"/>
    <s v="ICICI Lombard"/>
    <n v="24"/>
    <s v="Female"/>
    <n v="125505"/>
    <n v="2"/>
    <s v="Wayanad"/>
    <s v="Yes"/>
    <s v="No"/>
    <n v="1"/>
    <s v="YES"/>
  </r>
  <r>
    <s v="INV103619"/>
    <x v="150"/>
    <d v="1899-12-30T07:00:00"/>
    <x v="3"/>
    <s v="Customer_3619"/>
    <s v="Jimny"/>
    <s v="Diesel"/>
    <s v="Silver"/>
    <s v="Free Service"/>
    <n v="2"/>
    <n v="81181"/>
    <x v="3612"/>
    <s v="Yes"/>
    <s v="Debit Card"/>
    <s v="Retail"/>
    <s v="Out of Warranty"/>
    <n v="1"/>
    <s v="ICICI Lombard"/>
    <n v="47"/>
    <s v="Male"/>
    <n v="98483"/>
    <n v="6"/>
    <s v="Kannur"/>
    <s v="Yes"/>
    <s v="Yes"/>
    <n v="3"/>
    <s v="YES"/>
  </r>
  <r>
    <s v="INV103620"/>
    <x v="150"/>
    <d v="1899-12-30T08:00:00"/>
    <x v="10"/>
    <s v="Customer_3620"/>
    <s v="WagonR"/>
    <s v="Petrol"/>
    <s v="White"/>
    <s v="Bodyshop"/>
    <n v="2"/>
    <n v="69951"/>
    <x v="3613"/>
    <s v="Yes"/>
    <s v="Net Banking"/>
    <s v="Fleet"/>
    <s v="Out of Warranty"/>
    <n v="4"/>
    <s v="Bajaj Allianz"/>
    <n v="56"/>
    <s v="Male"/>
    <n v="132569"/>
    <n v="4"/>
    <s v="Palakkad"/>
    <s v="Yes"/>
    <s v="No"/>
    <n v="1"/>
    <s v="YES"/>
  </r>
  <r>
    <s v="INV103621"/>
    <x v="150"/>
    <d v="1899-12-30T09:00:00"/>
    <x v="12"/>
    <s v="Customer_3621"/>
    <s v="Alto"/>
    <s v="Hybrid"/>
    <s v="Grey"/>
    <s v="Paint Job"/>
    <n v="1"/>
    <n v="109871"/>
    <x v="3614"/>
    <s v="Yes"/>
    <s v="Cash"/>
    <s v="Retail"/>
    <s v="Out of Warranty"/>
    <n v="3"/>
    <s v="New India"/>
    <n v="52"/>
    <s v="Male"/>
    <n v="102350"/>
    <n v="3"/>
    <s v="Palakkad"/>
    <s v="No"/>
    <s v="No"/>
    <n v="1"/>
    <s v="NO"/>
  </r>
  <r>
    <s v="INV103622"/>
    <x v="150"/>
    <d v="1899-12-30T10:00:00"/>
    <x v="13"/>
    <s v="Customer_3622"/>
    <s v="Celerio"/>
    <s v="Electric"/>
    <s v="Brown"/>
    <s v="Paint Job"/>
    <n v="1"/>
    <n v="140279"/>
    <x v="3615"/>
    <s v="Yes"/>
    <s v="Net Banking"/>
    <s v="Corporate"/>
    <s v="Under Warranty"/>
    <n v="1"/>
    <s v="ICICI Lombard"/>
    <n v="57"/>
    <s v="Female"/>
    <n v="75573"/>
    <n v="9"/>
    <s v="Kozhikode"/>
    <s v="Yes"/>
    <s v="Yes"/>
    <n v="2"/>
    <s v="YES"/>
  </r>
  <r>
    <s v="INV103623"/>
    <x v="150"/>
    <d v="1899-12-30T11:00:00"/>
    <x v="15"/>
    <s v="Customer_3623"/>
    <s v="Ciaz"/>
    <s v="CNG"/>
    <s v="Silver"/>
    <s v="Paint Job"/>
    <n v="1"/>
    <n v="11369"/>
    <x v="3616"/>
    <s v="No"/>
    <s v="Debit Card"/>
    <s v="Retail"/>
    <s v="Out of Warranty"/>
    <n v="2"/>
    <s v="Bajaj Allianz"/>
    <n v="40"/>
    <s v="Female"/>
    <n v="178415"/>
    <n v="4"/>
    <s v="Palakkad"/>
    <s v="No"/>
    <s v="Yes"/>
    <n v="4"/>
    <s v="NO"/>
  </r>
  <r>
    <s v="INV103624"/>
    <x v="151"/>
    <d v="1899-12-30T12:00:00"/>
    <x v="3"/>
    <s v="Customer_3624"/>
    <s v="Invicto"/>
    <s v="Diesel"/>
    <s v="Grey"/>
    <s v="Paint Job"/>
    <n v="1"/>
    <n v="69297"/>
    <x v="3617"/>
    <s v="Yes"/>
    <s v="Net Banking"/>
    <s v="Retail"/>
    <s v="Out of Warranty"/>
    <n v="4"/>
    <s v="Bajaj Allianz"/>
    <n v="58"/>
    <s v="Male"/>
    <n v="88085"/>
    <n v="6"/>
    <s v="Kannur"/>
    <s v="No"/>
    <s v="No"/>
    <n v="0"/>
    <s v="NO"/>
  </r>
  <r>
    <s v="INV103625"/>
    <x v="151"/>
    <d v="1899-12-30T01:00:00"/>
    <x v="20"/>
    <s v="Customer_3625"/>
    <s v="Grand Vitara"/>
    <s v="Hybrid"/>
    <s v="Blue"/>
    <s v="Paint Job"/>
    <n v="4"/>
    <n v="4282"/>
    <x v="3618"/>
    <s v="No"/>
    <s v="Debit Card"/>
    <s v="Retail"/>
    <s v="Under Warranty"/>
    <n v="1"/>
    <s v="ICICI Lombard"/>
    <n v="62"/>
    <s v="Female"/>
    <n v="64884"/>
    <n v="3"/>
    <s v="Palakkad"/>
    <s v="Yes"/>
    <s v="No"/>
    <n v="2"/>
    <s v="NO"/>
  </r>
  <r>
    <s v="INV103626"/>
    <x v="151"/>
    <d v="1899-12-30T02:00:00"/>
    <x v="18"/>
    <s v="Customer_3626"/>
    <s v="WagonR"/>
    <s v="Diesel"/>
    <s v="Black"/>
    <s v="Paint Job"/>
    <n v="1"/>
    <n v="90623"/>
    <x v="3619"/>
    <s v="Yes"/>
    <s v="Cash"/>
    <s v="Corporate"/>
    <s v="Under Warranty"/>
    <n v="2"/>
    <s v="Tata AIG"/>
    <n v="47"/>
    <s v="Male"/>
    <n v="13576"/>
    <n v="6"/>
    <s v="Kozhikode"/>
    <s v="No"/>
    <s v="Yes"/>
    <n v="0"/>
    <s v="NO"/>
  </r>
  <r>
    <s v="INV103627"/>
    <x v="151"/>
    <d v="1899-12-30T03:00:00"/>
    <x v="3"/>
    <s v="Customer_3627"/>
    <s v="Ignis"/>
    <s v="Hybrid"/>
    <s v="Brown"/>
    <s v="Paint Job"/>
    <n v="3"/>
    <n v="40214"/>
    <x v="3620"/>
    <s v="Yes"/>
    <s v="Cash"/>
    <s v="Fleet"/>
    <s v="Out of Warranty"/>
    <n v="2"/>
    <s v="Bajaj Allianz"/>
    <n v="20"/>
    <s v="Male"/>
    <n v="108252"/>
    <n v="8"/>
    <s v="Kozhikode"/>
    <s v="No"/>
    <s v="Yes"/>
    <n v="1"/>
    <s v="YES"/>
  </r>
  <r>
    <s v="INV103628"/>
    <x v="151"/>
    <d v="1899-12-30T04:00:00"/>
    <x v="10"/>
    <s v="Customer_3628"/>
    <s v="Invicto"/>
    <s v="Hybrid"/>
    <s v="Red"/>
    <s v="Bodyshop"/>
    <n v="3"/>
    <n v="71919"/>
    <x v="3621"/>
    <s v="Yes"/>
    <s v="Credit Card"/>
    <s v="Retail"/>
    <s v="Out of Warranty"/>
    <n v="3"/>
    <s v="Maruti Insurance"/>
    <n v="22"/>
    <s v="Male"/>
    <n v="53480"/>
    <n v="2"/>
    <s v="Wayanad"/>
    <s v="No"/>
    <s v="No"/>
    <n v="0"/>
    <s v="YES"/>
  </r>
  <r>
    <s v="INV103629"/>
    <x v="151"/>
    <d v="1899-12-30T05:00:00"/>
    <x v="11"/>
    <s v="Customer_3629"/>
    <s v="Ciaz"/>
    <s v="CNG"/>
    <s v="Blue"/>
    <s v="Paint Job"/>
    <n v="3"/>
    <n v="134101"/>
    <x v="3622"/>
    <s v="Yes"/>
    <s v="Net Banking"/>
    <s v="Retail"/>
    <s v="Under Warranty"/>
    <n v="2"/>
    <s v="Maruti Insurance"/>
    <n v="32"/>
    <s v="Female"/>
    <n v="173098"/>
    <n v="6"/>
    <s v="Palakkad"/>
    <s v="Yes"/>
    <s v="Yes"/>
    <n v="3"/>
    <s v="YES"/>
  </r>
  <r>
    <s v="INV103630"/>
    <x v="151"/>
    <d v="1899-12-30T06:00:00"/>
    <x v="17"/>
    <s v="Customer_3630"/>
    <s v="Swift"/>
    <s v="Hybrid"/>
    <s v="Grey"/>
    <s v="Maintenance"/>
    <n v="1"/>
    <n v="78237"/>
    <x v="3623"/>
    <s v="Yes"/>
    <s v="Net Banking"/>
    <s v="Government"/>
    <s v="Under Warranty"/>
    <n v="1"/>
    <s v="Maruti Insurance"/>
    <n v="67"/>
    <s v="Female"/>
    <n v="150360"/>
    <n v="6"/>
    <s v="Thrissur"/>
    <s v="No"/>
    <s v="No"/>
    <n v="2"/>
    <s v="NO"/>
  </r>
  <r>
    <s v="INV103631"/>
    <x v="151"/>
    <d v="1899-12-30T07:00:00"/>
    <x v="15"/>
    <s v="Customer_3631"/>
    <s v="WagonR"/>
    <s v="CNG"/>
    <s v="Red"/>
    <s v="Maintenance"/>
    <n v="2"/>
    <n v="87013"/>
    <x v="3624"/>
    <s v="Yes"/>
    <s v="Net Banking"/>
    <s v="Corporate"/>
    <s v="Out of Warranty"/>
    <n v="1"/>
    <s v="Tata AIG"/>
    <n v="45"/>
    <s v="Female"/>
    <n v="77879"/>
    <n v="5"/>
    <s v="Malappuram"/>
    <s v="Yes"/>
    <s v="No"/>
    <n v="0"/>
    <s v="YES"/>
  </r>
  <r>
    <s v="INV103632"/>
    <x v="151"/>
    <d v="1899-12-30T08:00:00"/>
    <x v="7"/>
    <s v="Customer_3632"/>
    <s v="Invicto"/>
    <s v="Petrol"/>
    <s v="Red"/>
    <s v="Paint Job"/>
    <n v="2"/>
    <n v="55582"/>
    <x v="3625"/>
    <s v="Yes"/>
    <s v="Net Banking"/>
    <s v="Government"/>
    <s v="Under Warranty"/>
    <n v="5"/>
    <s v="Maruti Insurance"/>
    <n v="64"/>
    <s v="Female"/>
    <n v="84377"/>
    <n v="9"/>
    <s v="Kannur"/>
    <s v="Yes"/>
    <s v="No"/>
    <n v="0"/>
    <s v="YES"/>
  </r>
  <r>
    <s v="INV103633"/>
    <x v="151"/>
    <d v="1899-12-30T09:00:00"/>
    <x v="8"/>
    <s v="Customer_3633"/>
    <s v="WagonR"/>
    <s v="Diesel"/>
    <s v="Grey"/>
    <s v="Accidental Repair"/>
    <n v="4"/>
    <n v="86518"/>
    <x v="3626"/>
    <s v="Yes"/>
    <s v="Finance EMI"/>
    <s v="Government"/>
    <s v="Out of Warranty"/>
    <n v="4"/>
    <s v="HDFC Ergo"/>
    <n v="60"/>
    <s v="Male"/>
    <n v="115813"/>
    <n v="5"/>
    <s v="Kozhikode"/>
    <s v="Yes"/>
    <s v="No"/>
    <n v="1"/>
    <s v="YES"/>
  </r>
  <r>
    <s v="INV103634"/>
    <x v="151"/>
    <d v="1899-12-30T10:00:00"/>
    <x v="15"/>
    <s v="Customer_3634"/>
    <s v="Celerio"/>
    <s v="CNG"/>
    <s v="Grey"/>
    <s v="Bodyshop"/>
    <n v="1"/>
    <n v="38371"/>
    <x v="3627"/>
    <s v="No"/>
    <s v="UPI"/>
    <s v="Corporate"/>
    <s v="Under Warranty"/>
    <n v="4"/>
    <s v="Maruti Insurance"/>
    <n v="25"/>
    <s v="Male"/>
    <n v="120199"/>
    <n v="8"/>
    <s v="Kozhikode"/>
    <s v="No"/>
    <s v="Yes"/>
    <n v="3"/>
    <s v="NO"/>
  </r>
  <r>
    <s v="INV103635"/>
    <x v="151"/>
    <d v="1899-12-30T11:00:00"/>
    <x v="10"/>
    <s v="Customer_3635"/>
    <s v="Jimny"/>
    <s v="Diesel"/>
    <s v="Brown"/>
    <s v="Maintenance"/>
    <n v="3"/>
    <n v="5480"/>
    <x v="3628"/>
    <s v="No"/>
    <s v="Credit Card"/>
    <s v="Fleet"/>
    <s v="Under Warranty"/>
    <n v="3"/>
    <s v="New India"/>
    <n v="69"/>
    <s v="Male"/>
    <n v="7635"/>
    <n v="3"/>
    <s v="Thrissur"/>
    <s v="Yes"/>
    <s v="No"/>
    <n v="4"/>
    <s v="NO"/>
  </r>
  <r>
    <s v="INV103636"/>
    <x v="151"/>
    <d v="1899-12-30T12:00:00"/>
    <x v="3"/>
    <s v="Customer_3636"/>
    <s v="Fronx"/>
    <s v="Electric"/>
    <s v="Silver"/>
    <s v="Accidental Repair"/>
    <n v="2"/>
    <n v="12038"/>
    <x v="3629"/>
    <s v="No"/>
    <s v="Credit Card"/>
    <s v="Fleet"/>
    <s v="Under Warranty"/>
    <n v="4"/>
    <s v="Maruti Insurance"/>
    <n v="44"/>
    <s v="Male"/>
    <n v="134504"/>
    <n v="2"/>
    <s v="Thrissur"/>
    <s v="Yes"/>
    <s v="No"/>
    <n v="3"/>
    <s v="NO"/>
  </r>
  <r>
    <s v="INV103637"/>
    <x v="151"/>
    <d v="1899-12-30T01:00:00"/>
    <x v="16"/>
    <s v="Customer_3637"/>
    <s v="Alto"/>
    <s v="Petrol"/>
    <s v="Black"/>
    <s v="Paid Service"/>
    <n v="1"/>
    <n v="27782"/>
    <x v="3630"/>
    <s v="No"/>
    <s v="UPI"/>
    <s v="Fleet"/>
    <s v="Under Warranty"/>
    <n v="2"/>
    <s v="HDFC Ergo"/>
    <n v="54"/>
    <s v="Female"/>
    <n v="94638"/>
    <n v="9"/>
    <s v="Kozhikode"/>
    <s v="Yes"/>
    <s v="No"/>
    <n v="1"/>
    <s v="NO"/>
  </r>
  <r>
    <s v="INV103638"/>
    <x v="151"/>
    <d v="1899-12-30T02:00:00"/>
    <x v="18"/>
    <s v="Customer_3638"/>
    <s v="Alto"/>
    <s v="Electric"/>
    <s v="Brown"/>
    <s v="Paint Job"/>
    <n v="3"/>
    <n v="66444"/>
    <x v="3631"/>
    <s v="Yes"/>
    <s v="Finance EMI"/>
    <s v="Fleet"/>
    <s v="Under Warranty"/>
    <n v="1"/>
    <s v="Maruti Insurance"/>
    <n v="38"/>
    <s v="Male"/>
    <n v="152470"/>
    <n v="3"/>
    <s v="Palakkad"/>
    <s v="Yes"/>
    <s v="No"/>
    <n v="4"/>
    <s v="YES"/>
  </r>
  <r>
    <s v="INV103639"/>
    <x v="151"/>
    <d v="1899-12-30T03:00:00"/>
    <x v="6"/>
    <s v="Customer_3639"/>
    <s v="Invicto"/>
    <s v="Electric"/>
    <s v="Grey"/>
    <s v="Free Service"/>
    <n v="3"/>
    <n v="62837"/>
    <x v="3632"/>
    <s v="Yes"/>
    <s v="Net Banking"/>
    <s v="Retail"/>
    <s v="Under Warranty"/>
    <n v="2"/>
    <s v="ICICI Lombard"/>
    <n v="69"/>
    <s v="Male"/>
    <n v="15598"/>
    <n v="8"/>
    <s v="Palakkad"/>
    <s v="No"/>
    <s v="No"/>
    <n v="1"/>
    <s v="YES"/>
  </r>
  <r>
    <s v="INV103640"/>
    <x v="151"/>
    <d v="1899-12-30T04:00:00"/>
    <x v="11"/>
    <s v="Customer_3640"/>
    <s v="Invicto"/>
    <s v="Hybrid"/>
    <s v="Red"/>
    <s v="Paint Job"/>
    <n v="3"/>
    <n v="88050"/>
    <x v="3633"/>
    <s v="Yes"/>
    <s v="UPI"/>
    <s v="Government"/>
    <s v="Under Warranty"/>
    <n v="4"/>
    <s v="HDFC Ergo"/>
    <n v="56"/>
    <s v="Female"/>
    <n v="67493"/>
    <n v="2"/>
    <s v="Kannur"/>
    <s v="No"/>
    <s v="Yes"/>
    <n v="2"/>
    <s v="YES"/>
  </r>
  <r>
    <s v="INV103641"/>
    <x v="151"/>
    <d v="1899-12-30T05:00:00"/>
    <x v="18"/>
    <s v="Customer_3641"/>
    <s v="WagonR"/>
    <s v="Hybrid"/>
    <s v="Red"/>
    <s v="Paint Job"/>
    <n v="3"/>
    <n v="143493"/>
    <x v="3634"/>
    <s v="Yes"/>
    <s v="Finance EMI"/>
    <s v="Retail"/>
    <s v="Out of Warranty"/>
    <n v="5"/>
    <s v="New India"/>
    <n v="54"/>
    <s v="Female"/>
    <n v="68251"/>
    <n v="6"/>
    <s v="Malappuram"/>
    <s v="Yes"/>
    <s v="Yes"/>
    <n v="3"/>
    <s v="YES"/>
  </r>
  <r>
    <s v="INV103642"/>
    <x v="151"/>
    <d v="1899-12-30T06:00:00"/>
    <x v="11"/>
    <s v="Customer_3642"/>
    <s v="Ignis"/>
    <s v="Electric"/>
    <s v="Blue"/>
    <s v="Accidental Repair"/>
    <n v="3"/>
    <n v="91394"/>
    <x v="3635"/>
    <s v="Yes"/>
    <s v="Net Banking"/>
    <s v="Retail"/>
    <s v="Out of Warranty"/>
    <n v="4"/>
    <s v="ICICI Lombard"/>
    <n v="41"/>
    <s v="Female"/>
    <n v="191065"/>
    <n v="2"/>
    <s v="Thrissur"/>
    <s v="No"/>
    <s v="Yes"/>
    <n v="0"/>
    <s v="YES"/>
  </r>
  <r>
    <s v="INV103643"/>
    <x v="151"/>
    <d v="1899-12-30T07:00:00"/>
    <x v="7"/>
    <s v="Customer_3643"/>
    <s v="Swift"/>
    <s v="Hybrid"/>
    <s v="Black"/>
    <s v="Paid Service"/>
    <n v="4"/>
    <n v="89611"/>
    <x v="3636"/>
    <s v="Yes"/>
    <s v="UPI"/>
    <s v="Retail"/>
    <s v="Out of Warranty"/>
    <n v="3"/>
    <s v="ICICI Lombard"/>
    <n v="56"/>
    <s v="Female"/>
    <n v="193643"/>
    <n v="4"/>
    <s v="Kozhikode"/>
    <s v="No"/>
    <s v="Yes"/>
    <n v="0"/>
    <s v="YES"/>
  </r>
  <r>
    <s v="INV103644"/>
    <x v="151"/>
    <d v="1899-12-30T08:00:00"/>
    <x v="10"/>
    <s v="Customer_3644"/>
    <s v="Ignis"/>
    <s v="Diesel"/>
    <s v="Black"/>
    <s v="Accidental Repair"/>
    <n v="3"/>
    <n v="26052"/>
    <x v="3637"/>
    <s v="Yes"/>
    <s v="Credit Card"/>
    <s v="Fleet"/>
    <s v="Out of Warranty"/>
    <n v="1"/>
    <s v="Tata AIG"/>
    <n v="30"/>
    <s v="Male"/>
    <n v="78624"/>
    <n v="4"/>
    <s v="Wayanad"/>
    <s v="Yes"/>
    <s v="No"/>
    <n v="0"/>
    <s v="NO"/>
  </r>
  <r>
    <s v="INV103645"/>
    <x v="151"/>
    <d v="1899-12-30T09:00:00"/>
    <x v="6"/>
    <s v="Customer_3645"/>
    <s v="Invicto"/>
    <s v="Hybrid"/>
    <s v="Red"/>
    <s v="Bodyshop"/>
    <n v="4"/>
    <n v="71332"/>
    <x v="3638"/>
    <s v="Yes"/>
    <s v="UPI"/>
    <s v="Corporate"/>
    <s v="Under Warranty"/>
    <n v="2"/>
    <s v="ICICI Lombard"/>
    <n v="44"/>
    <s v="Male"/>
    <n v="39232"/>
    <n v="8"/>
    <s v="Wayanad"/>
    <s v="Yes"/>
    <s v="Yes"/>
    <n v="4"/>
    <s v="YES"/>
  </r>
  <r>
    <s v="INV103646"/>
    <x v="151"/>
    <d v="1899-12-30T10:00:00"/>
    <x v="9"/>
    <s v="Customer_3646"/>
    <s v="XL6"/>
    <s v="Electric"/>
    <s v="Black"/>
    <s v="Paid Service"/>
    <n v="3"/>
    <n v="129109"/>
    <x v="3639"/>
    <s v="Yes"/>
    <s v="Finance EMI"/>
    <s v="Government"/>
    <s v="Under Warranty"/>
    <n v="4"/>
    <s v="Maruti Insurance"/>
    <n v="45"/>
    <s v="Female"/>
    <n v="151020"/>
    <n v="5"/>
    <s v="Kannur"/>
    <s v="No"/>
    <s v="Yes"/>
    <n v="2"/>
    <s v="YES"/>
  </r>
  <r>
    <s v="INV103647"/>
    <x v="151"/>
    <d v="1899-12-30T11:00:00"/>
    <x v="13"/>
    <s v="Customer_3647"/>
    <s v="WagonR"/>
    <s v="Hybrid"/>
    <s v="Blue"/>
    <s v="Maintenance"/>
    <n v="3"/>
    <n v="114443"/>
    <x v="3640"/>
    <s v="Yes"/>
    <s v="Debit Card"/>
    <s v="Government"/>
    <s v="Out of Warranty"/>
    <n v="1"/>
    <s v="ICICI Lombard"/>
    <n v="29"/>
    <s v="Male"/>
    <n v="74414"/>
    <n v="9"/>
    <s v="Kannur"/>
    <s v="Yes"/>
    <s v="No"/>
    <n v="2"/>
    <s v="YES"/>
  </r>
  <r>
    <s v="INV103648"/>
    <x v="152"/>
    <d v="1899-12-30T12:00:00"/>
    <x v="3"/>
    <s v="Customer_3648"/>
    <s v="Dzire"/>
    <s v="Hybrid"/>
    <s v="Silver"/>
    <s v="Paid Service"/>
    <n v="3"/>
    <n v="48610"/>
    <x v="3641"/>
    <s v="Yes"/>
    <s v="Net Banking"/>
    <s v="Corporate"/>
    <s v="Under Warranty"/>
    <n v="2"/>
    <s v="ICICI Lombard"/>
    <n v="65"/>
    <s v="Male"/>
    <n v="57302"/>
    <n v="3"/>
    <s v="Malappuram"/>
    <s v="Yes"/>
    <s v="Yes"/>
    <n v="2"/>
    <s v="YES"/>
  </r>
  <r>
    <s v="INV103649"/>
    <x v="152"/>
    <d v="1899-12-30T01:00:00"/>
    <x v="3"/>
    <s v="Customer_3649"/>
    <s v="Ciaz"/>
    <s v="CNG"/>
    <s v="Red"/>
    <s v="Paid Service"/>
    <n v="3"/>
    <n v="127082"/>
    <x v="3642"/>
    <s v="Yes"/>
    <s v="UPI"/>
    <s v="Retail"/>
    <s v="Under Warranty"/>
    <n v="4"/>
    <s v="Tata AIG"/>
    <n v="47"/>
    <s v="Female"/>
    <n v="87882"/>
    <n v="4"/>
    <s v="Thrissur"/>
    <s v="No"/>
    <s v="No"/>
    <n v="2"/>
    <s v="YES"/>
  </r>
  <r>
    <s v="INV103650"/>
    <x v="152"/>
    <d v="1899-12-30T02:00:00"/>
    <x v="5"/>
    <s v="Customer_3650"/>
    <s v="Alto"/>
    <s v="CNG"/>
    <s v="White"/>
    <s v="Accidental Repair"/>
    <n v="4"/>
    <n v="4287"/>
    <x v="3643"/>
    <s v="No"/>
    <s v="Net Banking"/>
    <s v="Retail"/>
    <s v="Under Warranty"/>
    <n v="4"/>
    <s v="Maruti Insurance"/>
    <n v="38"/>
    <s v="Female"/>
    <n v="137266"/>
    <n v="1"/>
    <s v="Palakkad"/>
    <s v="Yes"/>
    <s v="Yes"/>
    <n v="3"/>
    <s v="NO"/>
  </r>
  <r>
    <s v="INV103651"/>
    <x v="152"/>
    <d v="1899-12-30T03:00:00"/>
    <x v="15"/>
    <s v="Customer_3651"/>
    <s v="Ciaz"/>
    <s v="Electric"/>
    <s v="Red"/>
    <s v="Paint Job"/>
    <n v="1"/>
    <n v="89770"/>
    <x v="3644"/>
    <s v="Yes"/>
    <s v="Cash"/>
    <s v="Retail"/>
    <s v="Under Warranty"/>
    <n v="4"/>
    <s v="Maruti Insurance"/>
    <n v="38"/>
    <s v="Male"/>
    <n v="156894"/>
    <n v="9"/>
    <s v="Palakkad"/>
    <s v="No"/>
    <s v="No"/>
    <n v="4"/>
    <s v="NO"/>
  </r>
  <r>
    <s v="INV103652"/>
    <x v="152"/>
    <d v="1899-12-30T04:00:00"/>
    <x v="9"/>
    <s v="Customer_3652"/>
    <s v="Invicto"/>
    <s v="Diesel"/>
    <s v="Red"/>
    <s v="Paint Job"/>
    <n v="2"/>
    <n v="28124"/>
    <x v="3645"/>
    <s v="Yes"/>
    <s v="Net Banking"/>
    <s v="Fleet"/>
    <s v="Out of Warranty"/>
    <n v="3"/>
    <s v="ICICI Lombard"/>
    <n v="55"/>
    <s v="Female"/>
    <n v="103950"/>
    <n v="8"/>
    <s v="Thrissur"/>
    <s v="No"/>
    <s v="No"/>
    <n v="3"/>
    <s v="NO"/>
  </r>
  <r>
    <s v="INV103653"/>
    <x v="152"/>
    <d v="1899-12-30T05:00:00"/>
    <x v="9"/>
    <s v="Customer_3653"/>
    <s v="Celerio"/>
    <s v="Petrol"/>
    <s v="Silver"/>
    <s v="Paint Job"/>
    <n v="4"/>
    <n v="23329"/>
    <x v="3646"/>
    <s v="Yes"/>
    <s v="UPI"/>
    <s v="Corporate"/>
    <s v="Out of Warranty"/>
    <n v="3"/>
    <s v="New India"/>
    <n v="61"/>
    <s v="Female"/>
    <n v="132151"/>
    <n v="7"/>
    <s v="Kannur"/>
    <s v="No"/>
    <s v="Yes"/>
    <n v="3"/>
    <s v="NO"/>
  </r>
  <r>
    <s v="INV103654"/>
    <x v="152"/>
    <d v="1899-12-30T06:00:00"/>
    <x v="4"/>
    <s v="Customer_3654"/>
    <s v="Baleno"/>
    <s v="Petrol"/>
    <s v="Grey"/>
    <s v="Paint Job"/>
    <n v="4"/>
    <n v="119075"/>
    <x v="3647"/>
    <s v="Yes"/>
    <s v="Net Banking"/>
    <s v="Government"/>
    <s v="Under Warranty"/>
    <n v="2"/>
    <s v="New India"/>
    <n v="37"/>
    <s v="Female"/>
    <n v="140624"/>
    <n v="5"/>
    <s v="Kannur"/>
    <s v="No"/>
    <s v="No"/>
    <n v="2"/>
    <s v="YES"/>
  </r>
  <r>
    <s v="INV103655"/>
    <x v="152"/>
    <d v="1899-12-30T07:00:00"/>
    <x v="20"/>
    <s v="Customer_3655"/>
    <s v="WagonR"/>
    <s v="Electric"/>
    <s v="Grey"/>
    <s v="Paint Job"/>
    <n v="4"/>
    <n v="61617"/>
    <x v="3648"/>
    <s v="Yes"/>
    <s v="Finance EMI"/>
    <s v="Fleet"/>
    <s v="Under Warranty"/>
    <n v="2"/>
    <s v="Maruti Insurance"/>
    <n v="45"/>
    <s v="Female"/>
    <n v="28562"/>
    <n v="8"/>
    <s v="Kannur"/>
    <s v="No"/>
    <s v="Yes"/>
    <n v="2"/>
    <s v="YES"/>
  </r>
  <r>
    <s v="INV103656"/>
    <x v="152"/>
    <d v="1899-12-30T08:00:00"/>
    <x v="14"/>
    <s v="Customer_3656"/>
    <s v="Alto"/>
    <s v="Diesel"/>
    <s v="White"/>
    <s v="Bodyshop"/>
    <n v="1"/>
    <n v="104567"/>
    <x v="3649"/>
    <s v="Yes"/>
    <s v="Debit Card"/>
    <s v="Fleet"/>
    <s v="Out of Warranty"/>
    <n v="1"/>
    <s v="New India"/>
    <n v="68"/>
    <s v="Female"/>
    <n v="103086"/>
    <n v="2"/>
    <s v="Kozhikode"/>
    <s v="No"/>
    <s v="No"/>
    <n v="0"/>
    <s v="NO"/>
  </r>
  <r>
    <s v="INV103657"/>
    <x v="152"/>
    <d v="1899-12-30T09:00:00"/>
    <x v="4"/>
    <s v="Customer_3657"/>
    <s v="XL6"/>
    <s v="Diesel"/>
    <s v="White"/>
    <s v="Free Service"/>
    <n v="2"/>
    <n v="111595"/>
    <x v="3650"/>
    <s v="Yes"/>
    <s v="Debit Card"/>
    <s v="Government"/>
    <s v="Under Warranty"/>
    <n v="5"/>
    <s v="Maruti Insurance"/>
    <n v="27"/>
    <s v="Female"/>
    <n v="162748"/>
    <n v="3"/>
    <s v="Palakkad"/>
    <s v="No"/>
    <s v="Yes"/>
    <n v="2"/>
    <s v="YES"/>
  </r>
  <r>
    <s v="INV103658"/>
    <x v="152"/>
    <d v="1899-12-30T10:00:00"/>
    <x v="7"/>
    <s v="Customer_3658"/>
    <s v="Invicto"/>
    <s v="Diesel"/>
    <s v="White"/>
    <s v="Maintenance"/>
    <n v="1"/>
    <n v="31984"/>
    <x v="3651"/>
    <s v="No"/>
    <s v="UPI"/>
    <s v="Corporate"/>
    <s v="Out of Warranty"/>
    <n v="1"/>
    <s v="Maruti Insurance"/>
    <n v="24"/>
    <s v="Female"/>
    <n v="198498"/>
    <n v="5"/>
    <s v="Kozhikode"/>
    <s v="Yes"/>
    <s v="No"/>
    <n v="3"/>
    <s v="NO"/>
  </r>
  <r>
    <s v="INV103659"/>
    <x v="152"/>
    <d v="1899-12-30T11:00:00"/>
    <x v="2"/>
    <s v="Customer_3659"/>
    <s v="XL6"/>
    <s v="CNG"/>
    <s v="Grey"/>
    <s v="Paid Service"/>
    <n v="2"/>
    <n v="121676"/>
    <x v="3652"/>
    <s v="Yes"/>
    <s v="UPI"/>
    <s v="Government"/>
    <s v="Under Warranty"/>
    <n v="5"/>
    <s v="HDFC Ergo"/>
    <n v="27"/>
    <s v="Female"/>
    <n v="5433"/>
    <n v="9"/>
    <s v="Malappuram"/>
    <s v="Yes"/>
    <s v="Yes"/>
    <n v="3"/>
    <s v="YES"/>
  </r>
  <r>
    <s v="INV103660"/>
    <x v="152"/>
    <d v="1899-12-30T12:00:00"/>
    <x v="12"/>
    <s v="Customer_3660"/>
    <s v="Fronx"/>
    <s v="Electric"/>
    <s v="Brown"/>
    <s v="Free Service"/>
    <n v="2"/>
    <n v="49358"/>
    <x v="3653"/>
    <s v="Yes"/>
    <s v="Net Banking"/>
    <s v="Government"/>
    <s v="Under Warranty"/>
    <n v="4"/>
    <s v="Maruti Insurance"/>
    <n v="49"/>
    <s v="Male"/>
    <n v="28903"/>
    <n v="3"/>
    <s v="Wayanad"/>
    <s v="Yes"/>
    <s v="Yes"/>
    <n v="1"/>
    <s v="NO"/>
  </r>
  <r>
    <s v="INV103661"/>
    <x v="152"/>
    <d v="1899-12-30T01:00:00"/>
    <x v="3"/>
    <s v="Customer_3661"/>
    <s v="WagonR"/>
    <s v="Petrol"/>
    <s v="Silver"/>
    <s v="Bodyshop"/>
    <n v="2"/>
    <n v="58434"/>
    <x v="3654"/>
    <s v="Yes"/>
    <s v="Credit Card"/>
    <s v="Corporate"/>
    <s v="Under Warranty"/>
    <n v="4"/>
    <s v="HDFC Ergo"/>
    <n v="27"/>
    <s v="Female"/>
    <n v="187521"/>
    <n v="6"/>
    <s v="Palakkad"/>
    <s v="No"/>
    <s v="No"/>
    <n v="4"/>
    <s v="YES"/>
  </r>
  <r>
    <s v="INV103662"/>
    <x v="152"/>
    <d v="1899-12-30T02:00:00"/>
    <x v="0"/>
    <s v="Customer_3662"/>
    <s v="Swift"/>
    <s v="Diesel"/>
    <s v="Black"/>
    <s v="Paint Job"/>
    <n v="1"/>
    <n v="8971"/>
    <x v="3655"/>
    <s v="No"/>
    <s v="Debit Card"/>
    <s v="Government"/>
    <s v="Under Warranty"/>
    <n v="1"/>
    <s v="ICICI Lombard"/>
    <n v="55"/>
    <s v="Female"/>
    <n v="149076"/>
    <n v="1"/>
    <s v="Thrissur"/>
    <s v="Yes"/>
    <s v="No"/>
    <n v="3"/>
    <s v="NO"/>
  </r>
  <r>
    <s v="INV103663"/>
    <x v="152"/>
    <d v="1899-12-30T03:00:00"/>
    <x v="13"/>
    <s v="Customer_3663"/>
    <s v="XL6"/>
    <s v="Electric"/>
    <s v="White"/>
    <s v="Bodyshop"/>
    <n v="2"/>
    <n v="17656"/>
    <x v="3656"/>
    <s v="No"/>
    <s v="Debit Card"/>
    <s v="Retail"/>
    <s v="Out of Warranty"/>
    <n v="3"/>
    <s v="Tata AIG"/>
    <n v="29"/>
    <s v="Female"/>
    <n v="51752"/>
    <n v="7"/>
    <s v="Kannur"/>
    <s v="No"/>
    <s v="No"/>
    <n v="4"/>
    <s v="NO"/>
  </r>
  <r>
    <s v="INV103664"/>
    <x v="152"/>
    <d v="1899-12-30T04:00:00"/>
    <x v="1"/>
    <s v="Customer_3664"/>
    <s v="Invicto"/>
    <s v="Petrol"/>
    <s v="Black"/>
    <s v="Maintenance"/>
    <n v="3"/>
    <n v="44054"/>
    <x v="3657"/>
    <s v="Yes"/>
    <s v="Cash"/>
    <s v="Retail"/>
    <s v="Under Warranty"/>
    <n v="3"/>
    <s v="Bajaj Allianz"/>
    <n v="46"/>
    <s v="Male"/>
    <n v="120717"/>
    <n v="5"/>
    <s v="Malappuram"/>
    <s v="Yes"/>
    <s v="Yes"/>
    <n v="2"/>
    <s v="YES"/>
  </r>
  <r>
    <s v="INV103665"/>
    <x v="152"/>
    <d v="1899-12-30T05:00:00"/>
    <x v="18"/>
    <s v="Customer_3665"/>
    <s v="WagonR"/>
    <s v="CNG"/>
    <s v="Blue"/>
    <s v="Maintenance"/>
    <n v="4"/>
    <n v="10272"/>
    <x v="3658"/>
    <s v="No"/>
    <s v="Cash"/>
    <s v="Corporate"/>
    <s v="Out of Warranty"/>
    <n v="2"/>
    <s v="Maruti Insurance"/>
    <n v="60"/>
    <s v="Male"/>
    <n v="173526"/>
    <n v="2"/>
    <s v="Thrissur"/>
    <s v="Yes"/>
    <s v="No"/>
    <n v="2"/>
    <s v="NO"/>
  </r>
  <r>
    <s v="INV103666"/>
    <x v="152"/>
    <d v="1899-12-30T06:00:00"/>
    <x v="10"/>
    <s v="Customer_3666"/>
    <s v="Invicto"/>
    <s v="Hybrid"/>
    <s v="Silver"/>
    <s v="Bodyshop"/>
    <n v="2"/>
    <n v="42856"/>
    <x v="3659"/>
    <s v="Yes"/>
    <s v="Credit Card"/>
    <s v="Fleet"/>
    <s v="Under Warranty"/>
    <n v="2"/>
    <s v="ICICI Lombard"/>
    <n v="34"/>
    <s v="Male"/>
    <n v="172864"/>
    <n v="3"/>
    <s v="Kozhikode"/>
    <s v="No"/>
    <s v="No"/>
    <n v="0"/>
    <s v="NO"/>
  </r>
  <r>
    <s v="INV103667"/>
    <x v="152"/>
    <d v="1899-12-30T07:00:00"/>
    <x v="17"/>
    <s v="Customer_3667"/>
    <s v="Grand Vitara"/>
    <s v="Petrol"/>
    <s v="Black"/>
    <s v="Free Service"/>
    <n v="4"/>
    <n v="71804"/>
    <x v="3660"/>
    <s v="Yes"/>
    <s v="Debit Card"/>
    <s v="Fleet"/>
    <s v="Out of Warranty"/>
    <n v="1"/>
    <s v="Maruti Insurance"/>
    <n v="39"/>
    <s v="Female"/>
    <n v="58362"/>
    <n v="2"/>
    <s v="Kozhikode"/>
    <s v="Yes"/>
    <s v="No"/>
    <n v="4"/>
    <s v="YES"/>
  </r>
  <r>
    <s v="INV103668"/>
    <x v="152"/>
    <d v="1899-12-30T08:00:00"/>
    <x v="16"/>
    <s v="Customer_3668"/>
    <s v="Baleno"/>
    <s v="Petrol"/>
    <s v="Grey"/>
    <s v="Paid Service"/>
    <n v="1"/>
    <n v="29529"/>
    <x v="3661"/>
    <s v="No"/>
    <s v="UPI"/>
    <s v="Fleet"/>
    <s v="Under Warranty"/>
    <n v="3"/>
    <s v="Maruti Insurance"/>
    <n v="57"/>
    <s v="Female"/>
    <n v="109571"/>
    <n v="2"/>
    <s v="Kannur"/>
    <s v="Yes"/>
    <s v="No"/>
    <n v="4"/>
    <s v="NO"/>
  </r>
  <r>
    <s v="INV103669"/>
    <x v="152"/>
    <d v="1899-12-30T09:00:00"/>
    <x v="14"/>
    <s v="Customer_3669"/>
    <s v="Ertiga"/>
    <s v="Petrol"/>
    <s v="Brown"/>
    <s v="Accidental Repair"/>
    <n v="1"/>
    <n v="22956"/>
    <x v="3662"/>
    <s v="No"/>
    <s v="Debit Card"/>
    <s v="Retail"/>
    <s v="Out of Warranty"/>
    <n v="4"/>
    <s v="Bajaj Allianz"/>
    <n v="37"/>
    <s v="Female"/>
    <n v="56792"/>
    <n v="8"/>
    <s v="Thrissur"/>
    <s v="No"/>
    <s v="No"/>
    <n v="2"/>
    <s v="NO"/>
  </r>
  <r>
    <s v="INV103670"/>
    <x v="152"/>
    <d v="1899-12-30T10:00:00"/>
    <x v="7"/>
    <s v="Customer_3670"/>
    <s v="Ertiga"/>
    <s v="Hybrid"/>
    <s v="Grey"/>
    <s v="Accidental Repair"/>
    <n v="3"/>
    <n v="61160"/>
    <x v="3663"/>
    <s v="Yes"/>
    <s v="UPI"/>
    <s v="Fleet"/>
    <s v="Out of Warranty"/>
    <n v="4"/>
    <s v="Tata AIG"/>
    <n v="63"/>
    <s v="Female"/>
    <n v="168264"/>
    <n v="4"/>
    <s v="Palakkad"/>
    <s v="No"/>
    <s v="No"/>
    <n v="4"/>
    <s v="YES"/>
  </r>
  <r>
    <s v="INV103671"/>
    <x v="152"/>
    <d v="1899-12-30T11:00:00"/>
    <x v="16"/>
    <s v="Customer_3671"/>
    <s v="Grand Vitara"/>
    <s v="Diesel"/>
    <s v="White"/>
    <s v="Maintenance"/>
    <n v="2"/>
    <n v="38368"/>
    <x v="3664"/>
    <s v="Yes"/>
    <s v="UPI"/>
    <s v="Retail"/>
    <s v="Under Warranty"/>
    <n v="3"/>
    <s v="HDFC Ergo"/>
    <n v="58"/>
    <s v="Male"/>
    <n v="142070"/>
    <n v="1"/>
    <s v="Kannur"/>
    <s v="No"/>
    <s v="No"/>
    <n v="2"/>
    <s v="NO"/>
  </r>
  <r>
    <s v="INV103672"/>
    <x v="153"/>
    <d v="1899-12-30T12:00:00"/>
    <x v="14"/>
    <s v="Customer_3672"/>
    <s v="Ignis"/>
    <s v="Hybrid"/>
    <s v="Brown"/>
    <s v="Paid Service"/>
    <n v="4"/>
    <n v="37937"/>
    <x v="3665"/>
    <s v="Yes"/>
    <s v="Credit Card"/>
    <s v="Retail"/>
    <s v="Under Warranty"/>
    <n v="1"/>
    <s v="Bajaj Allianz"/>
    <n v="31"/>
    <s v="Female"/>
    <n v="139872"/>
    <n v="6"/>
    <s v="Palakkad"/>
    <s v="Yes"/>
    <s v="No"/>
    <n v="0"/>
    <s v="YES"/>
  </r>
  <r>
    <s v="INV103673"/>
    <x v="153"/>
    <d v="1899-12-30T01:00:00"/>
    <x v="3"/>
    <s v="Customer_3673"/>
    <s v="WagonR"/>
    <s v="Petrol"/>
    <s v="White"/>
    <s v="Paint Job"/>
    <n v="4"/>
    <n v="26737"/>
    <x v="3666"/>
    <s v="Yes"/>
    <s v="Debit Card"/>
    <s v="Government"/>
    <s v="Under Warranty"/>
    <n v="2"/>
    <s v="Maruti Insurance"/>
    <n v="65"/>
    <s v="Male"/>
    <n v="185141"/>
    <n v="8"/>
    <s v="Wayanad"/>
    <s v="No"/>
    <s v="Yes"/>
    <n v="2"/>
    <s v="NO"/>
  </r>
  <r>
    <s v="INV103674"/>
    <x v="153"/>
    <d v="1899-12-30T02:00:00"/>
    <x v="5"/>
    <s v="Customer_3674"/>
    <s v="Swift"/>
    <s v="CNG"/>
    <s v="Brown"/>
    <s v="Bodyshop"/>
    <n v="4"/>
    <n v="137176"/>
    <x v="3667"/>
    <s v="Yes"/>
    <s v="Net Banking"/>
    <s v="Government"/>
    <s v="Out of Warranty"/>
    <n v="1"/>
    <s v="Maruti Insurance"/>
    <n v="65"/>
    <s v="Female"/>
    <n v="55332"/>
    <n v="5"/>
    <s v="Wayanad"/>
    <s v="Yes"/>
    <s v="Yes"/>
    <n v="2"/>
    <s v="YES"/>
  </r>
  <r>
    <s v="INV103675"/>
    <x v="153"/>
    <d v="1899-12-30T03:00:00"/>
    <x v="14"/>
    <s v="Customer_3675"/>
    <s v="Jimny"/>
    <s v="Petrol"/>
    <s v="Black"/>
    <s v="Paint Job"/>
    <n v="1"/>
    <n v="136483"/>
    <x v="3668"/>
    <s v="Yes"/>
    <s v="Debit Card"/>
    <s v="Fleet"/>
    <s v="Out of Warranty"/>
    <n v="3"/>
    <s v="HDFC Ergo"/>
    <n v="62"/>
    <s v="Male"/>
    <n v="152589"/>
    <n v="2"/>
    <s v="Malappuram"/>
    <s v="Yes"/>
    <s v="No"/>
    <n v="0"/>
    <s v="YES"/>
  </r>
  <r>
    <s v="INV103676"/>
    <x v="153"/>
    <d v="1899-12-30T04:00:00"/>
    <x v="4"/>
    <s v="Customer_3676"/>
    <s v="Invicto"/>
    <s v="CNG"/>
    <s v="Grey"/>
    <s v="Maintenance"/>
    <n v="2"/>
    <n v="30603"/>
    <x v="3669"/>
    <s v="Yes"/>
    <s v="Debit Card"/>
    <s v="Fleet"/>
    <s v="Out of Warranty"/>
    <n v="1"/>
    <s v="New India"/>
    <n v="68"/>
    <s v="Female"/>
    <n v="74058"/>
    <n v="5"/>
    <s v="Kannur"/>
    <s v="Yes"/>
    <s v="Yes"/>
    <n v="1"/>
    <s v="NO"/>
  </r>
  <r>
    <s v="INV103677"/>
    <x v="153"/>
    <d v="1899-12-30T05:00:00"/>
    <x v="9"/>
    <s v="Customer_3677"/>
    <s v="WagonR"/>
    <s v="Electric"/>
    <s v="Black"/>
    <s v="Bodyshop"/>
    <n v="3"/>
    <n v="100983"/>
    <x v="3670"/>
    <s v="Yes"/>
    <s v="Finance EMI"/>
    <s v="Retail"/>
    <s v="Under Warranty"/>
    <n v="3"/>
    <s v="Tata AIG"/>
    <n v="37"/>
    <s v="Male"/>
    <n v="77063"/>
    <n v="6"/>
    <s v="Thrissur"/>
    <s v="Yes"/>
    <s v="Yes"/>
    <n v="0"/>
    <s v="YES"/>
  </r>
  <r>
    <s v="INV103678"/>
    <x v="153"/>
    <d v="1899-12-30T06:00:00"/>
    <x v="4"/>
    <s v="Customer_3678"/>
    <s v="Fronx"/>
    <s v="CNG"/>
    <s v="Blue"/>
    <s v="Accidental Repair"/>
    <n v="3"/>
    <n v="15838"/>
    <x v="3671"/>
    <s v="No"/>
    <s v="Cash"/>
    <s v="Fleet"/>
    <s v="Out of Warranty"/>
    <n v="1"/>
    <s v="Tata AIG"/>
    <n v="54"/>
    <s v="Male"/>
    <n v="134837"/>
    <n v="1"/>
    <s v="Palakkad"/>
    <s v="Yes"/>
    <s v="Yes"/>
    <n v="4"/>
    <s v="NO"/>
  </r>
  <r>
    <s v="INV103679"/>
    <x v="153"/>
    <d v="1899-12-30T07:00:00"/>
    <x v="15"/>
    <s v="Customer_3679"/>
    <s v="XL6"/>
    <s v="Petrol"/>
    <s v="Silver"/>
    <s v="Maintenance"/>
    <n v="1"/>
    <n v="112551"/>
    <x v="3672"/>
    <s v="Yes"/>
    <s v="Credit Card"/>
    <s v="Fleet"/>
    <s v="Under Warranty"/>
    <n v="5"/>
    <s v="Maruti Insurance"/>
    <n v="57"/>
    <s v="Female"/>
    <n v="140084"/>
    <n v="3"/>
    <s v="Kannur"/>
    <s v="No"/>
    <s v="No"/>
    <n v="0"/>
    <s v="YES"/>
  </r>
  <r>
    <s v="INV103680"/>
    <x v="153"/>
    <d v="1899-12-30T08:00:00"/>
    <x v="16"/>
    <s v="Customer_3680"/>
    <s v="Swift"/>
    <s v="Hybrid"/>
    <s v="Grey"/>
    <s v="Maintenance"/>
    <n v="2"/>
    <n v="46911"/>
    <x v="3673"/>
    <s v="Yes"/>
    <s v="Net Banking"/>
    <s v="Retail"/>
    <s v="Out of Warranty"/>
    <n v="4"/>
    <s v="Bajaj Allianz"/>
    <n v="46"/>
    <s v="Female"/>
    <n v="130320"/>
    <n v="2"/>
    <s v="Palakkad"/>
    <s v="Yes"/>
    <s v="No"/>
    <n v="3"/>
    <s v="NO"/>
  </r>
  <r>
    <s v="INV103681"/>
    <x v="153"/>
    <d v="1899-12-30T09:00:00"/>
    <x v="8"/>
    <s v="Customer_3681"/>
    <s v="Fronx"/>
    <s v="Petrol"/>
    <s v="Red"/>
    <s v="Paid Service"/>
    <n v="3"/>
    <n v="59686"/>
    <x v="3674"/>
    <s v="Yes"/>
    <s v="Net Banking"/>
    <s v="Corporate"/>
    <s v="Out of Warranty"/>
    <n v="5"/>
    <s v="Tata AIG"/>
    <n v="27"/>
    <s v="Female"/>
    <n v="183484"/>
    <n v="1"/>
    <s v="Malappuram"/>
    <s v="No"/>
    <s v="No"/>
    <n v="0"/>
    <s v="YES"/>
  </r>
  <r>
    <s v="INV103682"/>
    <x v="153"/>
    <d v="1899-12-30T10:00:00"/>
    <x v="10"/>
    <s v="Customer_3682"/>
    <s v="Jimny"/>
    <s v="Petrol"/>
    <s v="Grey"/>
    <s v="Free Service"/>
    <n v="3"/>
    <n v="40650"/>
    <x v="3675"/>
    <s v="Yes"/>
    <s v="Net Banking"/>
    <s v="Fleet"/>
    <s v="Under Warranty"/>
    <n v="3"/>
    <s v="Bajaj Allianz"/>
    <n v="54"/>
    <s v="Female"/>
    <n v="57011"/>
    <n v="6"/>
    <s v="Malappuram"/>
    <s v="Yes"/>
    <s v="Yes"/>
    <n v="2"/>
    <s v="YES"/>
  </r>
  <r>
    <s v="INV103683"/>
    <x v="153"/>
    <d v="1899-12-30T11:00:00"/>
    <x v="20"/>
    <s v="Customer_3683"/>
    <s v="Grand Vitara"/>
    <s v="Electric"/>
    <s v="Blue"/>
    <s v="Maintenance"/>
    <n v="1"/>
    <n v="95524"/>
    <x v="3676"/>
    <s v="Yes"/>
    <s v="UPI"/>
    <s v="Retail"/>
    <s v="Out of Warranty"/>
    <n v="4"/>
    <s v="New India"/>
    <n v="51"/>
    <s v="Female"/>
    <n v="114038"/>
    <n v="4"/>
    <s v="Malappuram"/>
    <s v="No"/>
    <s v="Yes"/>
    <n v="3"/>
    <s v="NO"/>
  </r>
  <r>
    <s v="INV103684"/>
    <x v="153"/>
    <d v="1899-12-30T12:00:00"/>
    <x v="20"/>
    <s v="Customer_3684"/>
    <s v="Celerio"/>
    <s v="Diesel"/>
    <s v="Grey"/>
    <s v="Free Service"/>
    <n v="4"/>
    <n v="88425"/>
    <x v="3677"/>
    <s v="Yes"/>
    <s v="Credit Card"/>
    <s v="Fleet"/>
    <s v="Under Warranty"/>
    <n v="5"/>
    <s v="Maruti Insurance"/>
    <n v="28"/>
    <s v="Female"/>
    <n v="38591"/>
    <n v="6"/>
    <s v="Thrissur"/>
    <s v="No"/>
    <s v="Yes"/>
    <n v="1"/>
    <s v="YES"/>
  </r>
  <r>
    <s v="INV103685"/>
    <x v="153"/>
    <d v="1899-12-30T01:00:00"/>
    <x v="14"/>
    <s v="Customer_3685"/>
    <s v="Ertiga"/>
    <s v="Petrol"/>
    <s v="Blue"/>
    <s v="Paid Service"/>
    <n v="3"/>
    <n v="80528"/>
    <x v="3678"/>
    <s v="Yes"/>
    <s v="Cash"/>
    <s v="Fleet"/>
    <s v="Under Warranty"/>
    <n v="1"/>
    <s v="HDFC Ergo"/>
    <n v="63"/>
    <s v="Female"/>
    <n v="104230"/>
    <n v="4"/>
    <s v="Malappuram"/>
    <s v="No"/>
    <s v="No"/>
    <n v="4"/>
    <s v="YES"/>
  </r>
  <r>
    <s v="INV103686"/>
    <x v="153"/>
    <d v="1899-12-30T02:00:00"/>
    <x v="7"/>
    <s v="Customer_3686"/>
    <s v="Ertiga"/>
    <s v="Electric"/>
    <s v="Grey"/>
    <s v="Maintenance"/>
    <n v="1"/>
    <n v="71172"/>
    <x v="3679"/>
    <s v="Yes"/>
    <s v="UPI"/>
    <s v="Corporate"/>
    <s v="Out of Warranty"/>
    <n v="1"/>
    <s v="HDFC Ergo"/>
    <n v="27"/>
    <s v="Male"/>
    <n v="163816"/>
    <n v="4"/>
    <s v="Malappuram"/>
    <s v="Yes"/>
    <s v="Yes"/>
    <n v="4"/>
    <s v="NO"/>
  </r>
  <r>
    <s v="INV103687"/>
    <x v="153"/>
    <d v="1899-12-30T03:00:00"/>
    <x v="17"/>
    <s v="Customer_3687"/>
    <s v="Ciaz"/>
    <s v="Hybrid"/>
    <s v="Blue"/>
    <s v="Maintenance"/>
    <n v="3"/>
    <n v="33927"/>
    <x v="3680"/>
    <s v="Yes"/>
    <s v="Net Banking"/>
    <s v="Retail"/>
    <s v="Out of Warranty"/>
    <n v="4"/>
    <s v="Maruti Insurance"/>
    <n v="27"/>
    <s v="Female"/>
    <n v="56722"/>
    <n v="4"/>
    <s v="Wayanad"/>
    <s v="Yes"/>
    <s v="No"/>
    <n v="0"/>
    <s v="NO"/>
  </r>
  <r>
    <s v="INV103688"/>
    <x v="153"/>
    <d v="1899-12-30T04:00:00"/>
    <x v="9"/>
    <s v="Customer_3688"/>
    <s v="Invicto"/>
    <s v="Electric"/>
    <s v="Brown"/>
    <s v="Accidental Repair"/>
    <n v="3"/>
    <n v="66835"/>
    <x v="3681"/>
    <s v="Yes"/>
    <s v="UPI"/>
    <s v="Government"/>
    <s v="Out of Warranty"/>
    <n v="3"/>
    <s v="HDFC Ergo"/>
    <n v="20"/>
    <s v="Male"/>
    <n v="79221"/>
    <n v="7"/>
    <s v="Kannur"/>
    <s v="No"/>
    <s v="No"/>
    <n v="3"/>
    <s v="YES"/>
  </r>
  <r>
    <s v="INV103689"/>
    <x v="153"/>
    <d v="1899-12-30T05:00:00"/>
    <x v="6"/>
    <s v="Customer_3689"/>
    <s v="Baleno"/>
    <s v="Electric"/>
    <s v="White"/>
    <s v="Bodyshop"/>
    <n v="1"/>
    <n v="27620"/>
    <x v="3682"/>
    <s v="No"/>
    <s v="UPI"/>
    <s v="Corporate"/>
    <s v="Out of Warranty"/>
    <n v="5"/>
    <s v="HDFC Ergo"/>
    <n v="44"/>
    <s v="Female"/>
    <n v="44137"/>
    <n v="8"/>
    <s v="Wayanad"/>
    <s v="Yes"/>
    <s v="No"/>
    <n v="2"/>
    <s v="NO"/>
  </r>
  <r>
    <s v="INV103690"/>
    <x v="153"/>
    <d v="1899-12-30T06:00:00"/>
    <x v="12"/>
    <s v="Customer_3690"/>
    <s v="Grand Vitara"/>
    <s v="CNG"/>
    <s v="Black"/>
    <s v="Free Service"/>
    <n v="1"/>
    <n v="134418"/>
    <x v="3683"/>
    <s v="Yes"/>
    <s v="Finance EMI"/>
    <s v="Fleet"/>
    <s v="Under Warranty"/>
    <n v="3"/>
    <s v="Maruti Insurance"/>
    <n v="26"/>
    <s v="Male"/>
    <n v="60402"/>
    <n v="5"/>
    <s v="Kozhikode"/>
    <s v="No"/>
    <s v="No"/>
    <n v="0"/>
    <s v="YES"/>
  </r>
  <r>
    <s v="INV103691"/>
    <x v="153"/>
    <d v="1899-12-30T07:00:00"/>
    <x v="0"/>
    <s v="Customer_3691"/>
    <s v="WagonR"/>
    <s v="Diesel"/>
    <s v="Grey"/>
    <s v="Accidental Repair"/>
    <n v="2"/>
    <n v="23177"/>
    <x v="3684"/>
    <s v="No"/>
    <s v="Net Banking"/>
    <s v="Retail"/>
    <s v="Under Warranty"/>
    <n v="1"/>
    <s v="ICICI Lombard"/>
    <n v="51"/>
    <s v="Female"/>
    <n v="41979"/>
    <n v="1"/>
    <s v="Kannur"/>
    <s v="No"/>
    <s v="No"/>
    <n v="0"/>
    <s v="NO"/>
  </r>
  <r>
    <s v="INV103692"/>
    <x v="153"/>
    <d v="1899-12-30T08:00:00"/>
    <x v="13"/>
    <s v="Customer_3692"/>
    <s v="Grand Vitara"/>
    <s v="Diesel"/>
    <s v="Silver"/>
    <s v="Maintenance"/>
    <n v="3"/>
    <n v="19199"/>
    <x v="3685"/>
    <s v="Yes"/>
    <s v="Net Banking"/>
    <s v="Corporate"/>
    <s v="Out of Warranty"/>
    <n v="2"/>
    <s v="Bajaj Allianz"/>
    <n v="29"/>
    <s v="Female"/>
    <n v="8482"/>
    <n v="6"/>
    <s v="Thrissur"/>
    <s v="Yes"/>
    <s v="Yes"/>
    <n v="0"/>
    <s v="NO"/>
  </r>
  <r>
    <s v="INV103693"/>
    <x v="153"/>
    <d v="1899-12-30T09:00:00"/>
    <x v="8"/>
    <s v="Customer_3693"/>
    <s v="WagonR"/>
    <s v="Hybrid"/>
    <s v="White"/>
    <s v="Paid Service"/>
    <n v="4"/>
    <n v="15934"/>
    <x v="3686"/>
    <s v="Yes"/>
    <s v="Cash"/>
    <s v="Retail"/>
    <s v="Out of Warranty"/>
    <n v="2"/>
    <s v="Bajaj Allianz"/>
    <n v="67"/>
    <s v="Male"/>
    <n v="39611"/>
    <n v="1"/>
    <s v="Thrissur"/>
    <s v="No"/>
    <s v="Yes"/>
    <n v="4"/>
    <s v="NO"/>
  </r>
  <r>
    <s v="INV103694"/>
    <x v="153"/>
    <d v="1899-12-30T10:00:00"/>
    <x v="1"/>
    <s v="Customer_3694"/>
    <s v="Ignis"/>
    <s v="Electric"/>
    <s v="Blue"/>
    <s v="Paint Job"/>
    <n v="4"/>
    <n v="32029"/>
    <x v="3687"/>
    <s v="Yes"/>
    <s v="Credit Card"/>
    <s v="Government"/>
    <s v="Out of Warranty"/>
    <n v="3"/>
    <s v="Tata AIG"/>
    <n v="55"/>
    <s v="Male"/>
    <n v="163633"/>
    <n v="3"/>
    <s v="Wayanad"/>
    <s v="No"/>
    <s v="Yes"/>
    <n v="3"/>
    <s v="YES"/>
  </r>
  <r>
    <s v="INV103695"/>
    <x v="153"/>
    <d v="1899-12-30T11:00:00"/>
    <x v="1"/>
    <s v="Customer_3695"/>
    <s v="Grand Vitara"/>
    <s v="Hybrid"/>
    <s v="Silver"/>
    <s v="Accidental Repair"/>
    <n v="2"/>
    <n v="120230"/>
    <x v="3688"/>
    <s v="Yes"/>
    <s v="Debit Card"/>
    <s v="Corporate"/>
    <s v="Out of Warranty"/>
    <n v="1"/>
    <s v="Tata AIG"/>
    <n v="64"/>
    <s v="Male"/>
    <n v="139004"/>
    <n v="6"/>
    <s v="Malappuram"/>
    <s v="Yes"/>
    <s v="No"/>
    <n v="1"/>
    <s v="YES"/>
  </r>
  <r>
    <s v="INV103696"/>
    <x v="154"/>
    <d v="1899-12-30T12:00:00"/>
    <x v="5"/>
    <s v="Customer_3696"/>
    <s v="Celerio"/>
    <s v="Hybrid"/>
    <s v="White"/>
    <s v="Accidental Repair"/>
    <n v="2"/>
    <n v="44019"/>
    <x v="3689"/>
    <s v="Yes"/>
    <s v="Debit Card"/>
    <s v="Corporate"/>
    <s v="Under Warranty"/>
    <n v="1"/>
    <s v="ICICI Lombard"/>
    <n v="41"/>
    <s v="Female"/>
    <n v="160938"/>
    <n v="4"/>
    <s v="Thrissur"/>
    <s v="Yes"/>
    <s v="No"/>
    <n v="0"/>
    <s v="NO"/>
  </r>
  <r>
    <s v="INV103697"/>
    <x v="154"/>
    <d v="1899-12-30T01:00:00"/>
    <x v="8"/>
    <s v="Customer_3697"/>
    <s v="XL6"/>
    <s v="Diesel"/>
    <s v="Red"/>
    <s v="Paint Job"/>
    <n v="1"/>
    <n v="84319"/>
    <x v="3690"/>
    <s v="Yes"/>
    <s v="Finance EMI"/>
    <s v="Government"/>
    <s v="Under Warranty"/>
    <n v="2"/>
    <s v="HDFC Ergo"/>
    <n v="36"/>
    <s v="Female"/>
    <n v="20587"/>
    <n v="2"/>
    <s v="Palakkad"/>
    <s v="No"/>
    <s v="No"/>
    <n v="3"/>
    <s v="NO"/>
  </r>
  <r>
    <s v="INV103698"/>
    <x v="154"/>
    <d v="1899-12-30T02:00:00"/>
    <x v="8"/>
    <s v="Customer_3698"/>
    <s v="Dzire"/>
    <s v="Diesel"/>
    <s v="Grey"/>
    <s v="Maintenance"/>
    <n v="4"/>
    <n v="120532"/>
    <x v="3691"/>
    <s v="Yes"/>
    <s v="Debit Card"/>
    <s v="Fleet"/>
    <s v="Out of Warranty"/>
    <n v="2"/>
    <s v="Tata AIG"/>
    <n v="30"/>
    <s v="Female"/>
    <n v="44236"/>
    <n v="8"/>
    <s v="Palakkad"/>
    <s v="No"/>
    <s v="Yes"/>
    <n v="0"/>
    <s v="YES"/>
  </r>
  <r>
    <s v="INV103699"/>
    <x v="154"/>
    <d v="1899-12-30T03:00:00"/>
    <x v="13"/>
    <s v="Customer_3699"/>
    <s v="Baleno"/>
    <s v="Diesel"/>
    <s v="Grey"/>
    <s v="Accidental Repair"/>
    <n v="3"/>
    <n v="109097"/>
    <x v="3692"/>
    <s v="Yes"/>
    <s v="Cash"/>
    <s v="Fleet"/>
    <s v="Out of Warranty"/>
    <n v="5"/>
    <s v="New India"/>
    <n v="66"/>
    <s v="Male"/>
    <n v="85591"/>
    <n v="6"/>
    <s v="Palakkad"/>
    <s v="No"/>
    <s v="No"/>
    <n v="2"/>
    <s v="YES"/>
  </r>
  <r>
    <s v="INV103700"/>
    <x v="154"/>
    <d v="1899-12-30T04:00:00"/>
    <x v="0"/>
    <s v="Customer_3700"/>
    <s v="Ignis"/>
    <s v="Petrol"/>
    <s v="Blue"/>
    <s v="Free Service"/>
    <n v="1"/>
    <n v="38183"/>
    <x v="3693"/>
    <s v="No"/>
    <s v="UPI"/>
    <s v="Retail"/>
    <s v="Under Warranty"/>
    <n v="5"/>
    <s v="Bajaj Allianz"/>
    <n v="67"/>
    <s v="Male"/>
    <n v="1252"/>
    <n v="3"/>
    <s v="Kannur"/>
    <s v="Yes"/>
    <s v="No"/>
    <n v="3"/>
    <s v="NO"/>
  </r>
  <r>
    <s v="INV103701"/>
    <x v="154"/>
    <d v="1899-12-30T05:00:00"/>
    <x v="19"/>
    <s v="Customer_3701"/>
    <s v="WagonR"/>
    <s v="Electric"/>
    <s v="White"/>
    <s v="Maintenance"/>
    <n v="3"/>
    <n v="105382"/>
    <x v="3694"/>
    <s v="Yes"/>
    <s v="Net Banking"/>
    <s v="Government"/>
    <s v="Out of Warranty"/>
    <n v="2"/>
    <s v="ICICI Lombard"/>
    <n v="60"/>
    <s v="Female"/>
    <n v="91825"/>
    <n v="8"/>
    <s v="Kozhikode"/>
    <s v="Yes"/>
    <s v="No"/>
    <n v="2"/>
    <s v="YES"/>
  </r>
  <r>
    <s v="INV103702"/>
    <x v="154"/>
    <d v="1899-12-30T06:00:00"/>
    <x v="13"/>
    <s v="Customer_3702"/>
    <s v="Baleno"/>
    <s v="Hybrid"/>
    <s v="White"/>
    <s v="Free Service"/>
    <n v="4"/>
    <n v="48609"/>
    <x v="3695"/>
    <s v="Yes"/>
    <s v="Credit Card"/>
    <s v="Government"/>
    <s v="Under Warranty"/>
    <n v="3"/>
    <s v="HDFC Ergo"/>
    <n v="35"/>
    <s v="Male"/>
    <n v="166187"/>
    <n v="2"/>
    <s v="Kozhikode"/>
    <s v="No"/>
    <s v="Yes"/>
    <n v="2"/>
    <s v="YES"/>
  </r>
  <r>
    <s v="INV103703"/>
    <x v="154"/>
    <d v="1899-12-30T07:00:00"/>
    <x v="18"/>
    <s v="Customer_3703"/>
    <s v="Swift"/>
    <s v="Electric"/>
    <s v="Blue"/>
    <s v="Free Service"/>
    <n v="1"/>
    <n v="40916"/>
    <x v="3696"/>
    <s v="No"/>
    <s v="Debit Card"/>
    <s v="Corporate"/>
    <s v="Under Warranty"/>
    <n v="4"/>
    <s v="New India"/>
    <n v="44"/>
    <s v="Male"/>
    <n v="165811"/>
    <n v="8"/>
    <s v="Wayanad"/>
    <s v="Yes"/>
    <s v="No"/>
    <n v="3"/>
    <s v="NO"/>
  </r>
  <r>
    <s v="INV103704"/>
    <x v="154"/>
    <d v="1899-12-30T08:00:00"/>
    <x v="20"/>
    <s v="Customer_3704"/>
    <s v="Grand Vitara"/>
    <s v="Hybrid"/>
    <s v="Red"/>
    <s v="Accidental Repair"/>
    <n v="3"/>
    <n v="6035"/>
    <x v="3697"/>
    <s v="No"/>
    <s v="Finance EMI"/>
    <s v="Retail"/>
    <s v="Under Warranty"/>
    <n v="1"/>
    <s v="Bajaj Allianz"/>
    <n v="49"/>
    <s v="Male"/>
    <n v="15414"/>
    <n v="9"/>
    <s v="Kozhikode"/>
    <s v="No"/>
    <s v="No"/>
    <n v="1"/>
    <s v="NO"/>
  </r>
  <r>
    <s v="INV103705"/>
    <x v="154"/>
    <d v="1899-12-30T09:00:00"/>
    <x v="1"/>
    <s v="Customer_3705"/>
    <s v="Ciaz"/>
    <s v="Hybrid"/>
    <s v="Grey"/>
    <s v="Maintenance"/>
    <n v="2"/>
    <n v="91672"/>
    <x v="3698"/>
    <s v="Yes"/>
    <s v="Credit Card"/>
    <s v="Fleet"/>
    <s v="Out of Warranty"/>
    <n v="1"/>
    <s v="ICICI Lombard"/>
    <n v="31"/>
    <s v="Male"/>
    <n v="11713"/>
    <n v="6"/>
    <s v="Kannur"/>
    <s v="No"/>
    <s v="No"/>
    <n v="0"/>
    <s v="YES"/>
  </r>
  <r>
    <s v="INV103706"/>
    <x v="154"/>
    <d v="1899-12-30T10:00:00"/>
    <x v="1"/>
    <s v="Customer_3706"/>
    <s v="Invicto"/>
    <s v="Hybrid"/>
    <s v="Black"/>
    <s v="Accidental Repair"/>
    <n v="3"/>
    <n v="27613"/>
    <x v="3699"/>
    <s v="Yes"/>
    <s v="Credit Card"/>
    <s v="Corporate"/>
    <s v="Under Warranty"/>
    <n v="1"/>
    <s v="HDFC Ergo"/>
    <n v="60"/>
    <s v="Female"/>
    <n v="28297"/>
    <n v="8"/>
    <s v="Kannur"/>
    <s v="Yes"/>
    <s v="No"/>
    <n v="0"/>
    <s v="NO"/>
  </r>
  <r>
    <s v="INV103707"/>
    <x v="154"/>
    <d v="1899-12-30T11:00:00"/>
    <x v="5"/>
    <s v="Customer_3707"/>
    <s v="Alto"/>
    <s v="Hybrid"/>
    <s v="Red"/>
    <s v="Accidental Repair"/>
    <n v="3"/>
    <n v="8825"/>
    <x v="3700"/>
    <s v="No"/>
    <s v="Net Banking"/>
    <s v="Corporate"/>
    <s v="Out of Warranty"/>
    <n v="5"/>
    <s v="Maruti Insurance"/>
    <n v="66"/>
    <s v="Male"/>
    <n v="120866"/>
    <n v="8"/>
    <s v="Palakkad"/>
    <s v="Yes"/>
    <s v="Yes"/>
    <n v="4"/>
    <s v="NO"/>
  </r>
  <r>
    <s v="INV103708"/>
    <x v="154"/>
    <d v="1899-12-30T12:00:00"/>
    <x v="18"/>
    <s v="Customer_3708"/>
    <s v="Swift"/>
    <s v="CNG"/>
    <s v="Blue"/>
    <s v="Maintenance"/>
    <n v="1"/>
    <n v="92038"/>
    <x v="3701"/>
    <s v="Yes"/>
    <s v="Finance EMI"/>
    <s v="Corporate"/>
    <s v="Out of Warranty"/>
    <n v="2"/>
    <s v="Bajaj Allianz"/>
    <n v="68"/>
    <s v="Female"/>
    <n v="129435"/>
    <n v="8"/>
    <s v="Malappuram"/>
    <s v="Yes"/>
    <s v="Yes"/>
    <n v="2"/>
    <s v="NO"/>
  </r>
  <r>
    <s v="INV103709"/>
    <x v="154"/>
    <d v="1899-12-30T01:00:00"/>
    <x v="7"/>
    <s v="Customer_3709"/>
    <s v="Fronx"/>
    <s v="CNG"/>
    <s v="Black"/>
    <s v="Maintenance"/>
    <n v="4"/>
    <n v="65688"/>
    <x v="3702"/>
    <s v="Yes"/>
    <s v="Cash"/>
    <s v="Corporate"/>
    <s v="Out of Warranty"/>
    <n v="5"/>
    <s v="HDFC Ergo"/>
    <n v="45"/>
    <s v="Female"/>
    <n v="18708"/>
    <n v="1"/>
    <s v="Wayanad"/>
    <s v="No"/>
    <s v="Yes"/>
    <n v="0"/>
    <s v="YES"/>
  </r>
  <r>
    <s v="INV103710"/>
    <x v="154"/>
    <d v="1899-12-30T02:00:00"/>
    <x v="12"/>
    <s v="Customer_3710"/>
    <s v="Ertiga"/>
    <s v="Petrol"/>
    <s v="White"/>
    <s v="Maintenance"/>
    <n v="3"/>
    <n v="17363"/>
    <x v="684"/>
    <s v="No"/>
    <s v="Net Banking"/>
    <s v="Fleet"/>
    <s v="Under Warranty"/>
    <n v="2"/>
    <s v="New India"/>
    <n v="45"/>
    <s v="Male"/>
    <n v="117552"/>
    <n v="2"/>
    <s v="Kannur"/>
    <s v="Yes"/>
    <s v="No"/>
    <n v="4"/>
    <s v="NO"/>
  </r>
  <r>
    <s v="INV103711"/>
    <x v="154"/>
    <d v="1899-12-30T03:00:00"/>
    <x v="18"/>
    <s v="Customer_3711"/>
    <s v="Ciaz"/>
    <s v="Diesel"/>
    <s v="Brown"/>
    <s v="Maintenance"/>
    <n v="3"/>
    <n v="147061"/>
    <x v="3703"/>
    <s v="Yes"/>
    <s v="Finance EMI"/>
    <s v="Government"/>
    <s v="Out of Warranty"/>
    <n v="3"/>
    <s v="Tata AIG"/>
    <n v="31"/>
    <s v="Female"/>
    <n v="86870"/>
    <n v="2"/>
    <s v="Thrissur"/>
    <s v="No"/>
    <s v="Yes"/>
    <n v="2"/>
    <s v="YES"/>
  </r>
  <r>
    <s v="INV103712"/>
    <x v="154"/>
    <d v="1899-12-30T04:00:00"/>
    <x v="12"/>
    <s v="Customer_3712"/>
    <s v="Alto"/>
    <s v="Hybrid"/>
    <s v="Brown"/>
    <s v="Paid Service"/>
    <n v="3"/>
    <n v="41260"/>
    <x v="3704"/>
    <s v="Yes"/>
    <s v="Cash"/>
    <s v="Fleet"/>
    <s v="Under Warranty"/>
    <n v="5"/>
    <s v="Bajaj Allianz"/>
    <n v="61"/>
    <s v="Female"/>
    <n v="2329"/>
    <n v="8"/>
    <s v="Wayanad"/>
    <s v="No"/>
    <s v="Yes"/>
    <n v="3"/>
    <s v="YES"/>
  </r>
  <r>
    <s v="INV103713"/>
    <x v="154"/>
    <d v="1899-12-30T05:00:00"/>
    <x v="20"/>
    <s v="Customer_3713"/>
    <s v="Celerio"/>
    <s v="Electric"/>
    <s v="Red"/>
    <s v="Maintenance"/>
    <n v="3"/>
    <n v="148210"/>
    <x v="3705"/>
    <s v="Yes"/>
    <s v="Finance EMI"/>
    <s v="Retail"/>
    <s v="Out of Warranty"/>
    <n v="2"/>
    <s v="ICICI Lombard"/>
    <n v="50"/>
    <s v="Male"/>
    <n v="12553"/>
    <n v="4"/>
    <s v="Malappuram"/>
    <s v="Yes"/>
    <s v="Yes"/>
    <n v="1"/>
    <s v="YES"/>
  </r>
  <r>
    <s v="INV103714"/>
    <x v="154"/>
    <d v="1899-12-30T06:00:00"/>
    <x v="1"/>
    <s v="Customer_3714"/>
    <s v="Grand Vitara"/>
    <s v="CNG"/>
    <s v="Brown"/>
    <s v="Paint Job"/>
    <n v="2"/>
    <n v="92388"/>
    <x v="3706"/>
    <s v="Yes"/>
    <s v="UPI"/>
    <s v="Fleet"/>
    <s v="Under Warranty"/>
    <n v="3"/>
    <s v="Bajaj Allianz"/>
    <n v="45"/>
    <s v="Male"/>
    <n v="67741"/>
    <n v="3"/>
    <s v="Wayanad"/>
    <s v="Yes"/>
    <s v="Yes"/>
    <n v="1"/>
    <s v="YES"/>
  </r>
  <r>
    <s v="INV103715"/>
    <x v="154"/>
    <d v="1899-12-30T07:00:00"/>
    <x v="1"/>
    <s v="Customer_3715"/>
    <s v="Dzire"/>
    <s v="Diesel"/>
    <s v="Red"/>
    <s v="Maintenance"/>
    <n v="4"/>
    <n v="107826"/>
    <x v="3707"/>
    <s v="Yes"/>
    <s v="Credit Card"/>
    <s v="Government"/>
    <s v="Out of Warranty"/>
    <n v="5"/>
    <s v="Bajaj Allianz"/>
    <n v="57"/>
    <s v="Male"/>
    <n v="189146"/>
    <n v="9"/>
    <s v="Thrissur"/>
    <s v="Yes"/>
    <s v="Yes"/>
    <n v="1"/>
    <s v="YES"/>
  </r>
  <r>
    <s v="INV103716"/>
    <x v="154"/>
    <d v="1899-12-30T08:00:00"/>
    <x v="14"/>
    <s v="Customer_3716"/>
    <s v="Celerio"/>
    <s v="Petrol"/>
    <s v="Brown"/>
    <s v="Accidental Repair"/>
    <n v="4"/>
    <n v="100157"/>
    <x v="3708"/>
    <s v="Yes"/>
    <s v="Debit Card"/>
    <s v="Fleet"/>
    <s v="Out of Warranty"/>
    <n v="1"/>
    <s v="Bajaj Allianz"/>
    <n v="47"/>
    <s v="Male"/>
    <n v="135557"/>
    <n v="5"/>
    <s v="Thrissur"/>
    <s v="Yes"/>
    <s v="No"/>
    <n v="3"/>
    <s v="YES"/>
  </r>
  <r>
    <s v="INV103717"/>
    <x v="154"/>
    <d v="1899-12-30T09:00:00"/>
    <x v="3"/>
    <s v="Customer_3717"/>
    <s v="WagonR"/>
    <s v="Diesel"/>
    <s v="Grey"/>
    <s v="Paint Job"/>
    <n v="1"/>
    <n v="128839"/>
    <x v="3709"/>
    <s v="Yes"/>
    <s v="Credit Card"/>
    <s v="Fleet"/>
    <s v="Under Warranty"/>
    <n v="3"/>
    <s v="Maruti Insurance"/>
    <n v="25"/>
    <s v="Male"/>
    <n v="186219"/>
    <n v="2"/>
    <s v="Thrissur"/>
    <s v="Yes"/>
    <s v="Yes"/>
    <n v="4"/>
    <s v="YES"/>
  </r>
  <r>
    <s v="INV103718"/>
    <x v="154"/>
    <d v="1899-12-30T10:00:00"/>
    <x v="17"/>
    <s v="Customer_3718"/>
    <s v="XL6"/>
    <s v="Hybrid"/>
    <s v="Brown"/>
    <s v="Bodyshop"/>
    <n v="3"/>
    <n v="120811"/>
    <x v="3710"/>
    <s v="Yes"/>
    <s v="Net Banking"/>
    <s v="Corporate"/>
    <s v="Out of Warranty"/>
    <n v="5"/>
    <s v="ICICI Lombard"/>
    <n v="20"/>
    <s v="Male"/>
    <n v="34844"/>
    <n v="2"/>
    <s v="Kozhikode"/>
    <s v="Yes"/>
    <s v="No"/>
    <n v="2"/>
    <s v="YES"/>
  </r>
  <r>
    <s v="INV103719"/>
    <x v="154"/>
    <d v="1899-12-30T11:00:00"/>
    <x v="17"/>
    <s v="Customer_3719"/>
    <s v="Ignis"/>
    <s v="Diesel"/>
    <s v="Grey"/>
    <s v="Free Service"/>
    <n v="1"/>
    <n v="144825"/>
    <x v="3711"/>
    <s v="Yes"/>
    <s v="Finance EMI"/>
    <s v="Corporate"/>
    <s v="Out of Warranty"/>
    <n v="2"/>
    <s v="HDFC Ergo"/>
    <n v="21"/>
    <s v="Female"/>
    <n v="156373"/>
    <n v="5"/>
    <s v="Malappuram"/>
    <s v="Yes"/>
    <s v="No"/>
    <n v="0"/>
    <s v="YES"/>
  </r>
  <r>
    <s v="INV103720"/>
    <x v="155"/>
    <d v="1899-12-30T12:00:00"/>
    <x v="16"/>
    <s v="Customer_3720"/>
    <s v="Alto"/>
    <s v="Hybrid"/>
    <s v="Black"/>
    <s v="Paid Service"/>
    <n v="2"/>
    <n v="34325"/>
    <x v="3712"/>
    <s v="Yes"/>
    <s v="Finance EMI"/>
    <s v="Corporate"/>
    <s v="Under Warranty"/>
    <n v="1"/>
    <s v="Bajaj Allianz"/>
    <n v="46"/>
    <s v="Female"/>
    <n v="125332"/>
    <n v="1"/>
    <s v="Kannur"/>
    <s v="Yes"/>
    <s v="Yes"/>
    <n v="2"/>
    <s v="NO"/>
  </r>
  <r>
    <s v="INV103721"/>
    <x v="155"/>
    <d v="1899-12-30T01:00:00"/>
    <x v="12"/>
    <s v="Customer_3721"/>
    <s v="Ertiga"/>
    <s v="CNG"/>
    <s v="White"/>
    <s v="Paint Job"/>
    <n v="2"/>
    <n v="143608"/>
    <x v="3713"/>
    <s v="Yes"/>
    <s v="Cash"/>
    <s v="Government"/>
    <s v="Out of Warranty"/>
    <n v="2"/>
    <s v="Maruti Insurance"/>
    <n v="61"/>
    <s v="Female"/>
    <n v="170788"/>
    <n v="8"/>
    <s v="Kozhikode"/>
    <s v="No"/>
    <s v="No"/>
    <n v="4"/>
    <s v="YES"/>
  </r>
  <r>
    <s v="INV103722"/>
    <x v="155"/>
    <d v="1899-12-30T02:00:00"/>
    <x v="13"/>
    <s v="Customer_3722"/>
    <s v="Invicto"/>
    <s v="CNG"/>
    <s v="Red"/>
    <s v="Free Service"/>
    <n v="3"/>
    <n v="34085"/>
    <x v="3714"/>
    <s v="Yes"/>
    <s v="UPI"/>
    <s v="Fleet"/>
    <s v="Out of Warranty"/>
    <n v="4"/>
    <s v="Tata AIG"/>
    <n v="27"/>
    <s v="Female"/>
    <n v="72769"/>
    <n v="5"/>
    <s v="Kannur"/>
    <s v="No"/>
    <s v="Yes"/>
    <n v="2"/>
    <s v="NO"/>
  </r>
  <r>
    <s v="INV103723"/>
    <x v="155"/>
    <d v="1899-12-30T03:00:00"/>
    <x v="9"/>
    <s v="Customer_3723"/>
    <s v="Dzire"/>
    <s v="Hybrid"/>
    <s v="Black"/>
    <s v="Paid Service"/>
    <n v="1"/>
    <n v="11000"/>
    <x v="3715"/>
    <s v="No"/>
    <s v="UPI"/>
    <s v="Fleet"/>
    <s v="Out of Warranty"/>
    <n v="4"/>
    <s v="ICICI Lombard"/>
    <n v="69"/>
    <s v="Female"/>
    <n v="35805"/>
    <n v="6"/>
    <s v="Kannur"/>
    <s v="No"/>
    <s v="Yes"/>
    <n v="3"/>
    <s v="NO"/>
  </r>
  <r>
    <s v="INV103724"/>
    <x v="155"/>
    <d v="1899-12-30T04:00:00"/>
    <x v="20"/>
    <s v="Customer_3724"/>
    <s v="Baleno"/>
    <s v="Electric"/>
    <s v="Red"/>
    <s v="Maintenance"/>
    <n v="1"/>
    <n v="83777"/>
    <x v="3716"/>
    <s v="Yes"/>
    <s v="Cash"/>
    <s v="Government"/>
    <s v="Out of Warranty"/>
    <n v="5"/>
    <s v="ICICI Lombard"/>
    <n v="29"/>
    <s v="Male"/>
    <n v="65902"/>
    <n v="7"/>
    <s v="Malappuram"/>
    <s v="Yes"/>
    <s v="Yes"/>
    <n v="0"/>
    <s v="NO"/>
  </r>
  <r>
    <s v="INV103725"/>
    <x v="155"/>
    <d v="1899-12-30T05:00:00"/>
    <x v="17"/>
    <s v="Customer_3725"/>
    <s v="Grand Vitara"/>
    <s v="CNG"/>
    <s v="Brown"/>
    <s v="Free Service"/>
    <n v="4"/>
    <n v="98160"/>
    <x v="3717"/>
    <s v="Yes"/>
    <s v="Cash"/>
    <s v="Retail"/>
    <s v="Out of Warranty"/>
    <n v="3"/>
    <s v="New India"/>
    <n v="28"/>
    <s v="Male"/>
    <n v="96981"/>
    <n v="7"/>
    <s v="Wayanad"/>
    <s v="No"/>
    <s v="Yes"/>
    <n v="2"/>
    <s v="YES"/>
  </r>
  <r>
    <s v="INV103726"/>
    <x v="155"/>
    <d v="1899-12-30T06:00:00"/>
    <x v="7"/>
    <s v="Customer_3726"/>
    <s v="XL6"/>
    <s v="Electric"/>
    <s v="Grey"/>
    <s v="Accidental Repair"/>
    <n v="1"/>
    <n v="15967"/>
    <x v="3718"/>
    <s v="No"/>
    <s v="Cash"/>
    <s v="Retail"/>
    <s v="Out of Warranty"/>
    <n v="3"/>
    <s v="HDFC Ergo"/>
    <n v="30"/>
    <s v="Female"/>
    <n v="133594"/>
    <n v="7"/>
    <s v="Kozhikode"/>
    <s v="Yes"/>
    <s v="No"/>
    <n v="2"/>
    <s v="NO"/>
  </r>
  <r>
    <s v="INV103727"/>
    <x v="155"/>
    <d v="1899-12-30T07:00:00"/>
    <x v="16"/>
    <s v="Customer_3727"/>
    <s v="WagonR"/>
    <s v="Hybrid"/>
    <s v="White"/>
    <s v="Accidental Repair"/>
    <n v="2"/>
    <n v="127481"/>
    <x v="3719"/>
    <s v="Yes"/>
    <s v="UPI"/>
    <s v="Fleet"/>
    <s v="Out of Warranty"/>
    <n v="5"/>
    <s v="Bajaj Allianz"/>
    <n v="23"/>
    <s v="Female"/>
    <n v="157716"/>
    <n v="9"/>
    <s v="Palakkad"/>
    <s v="No"/>
    <s v="No"/>
    <n v="3"/>
    <s v="YES"/>
  </r>
  <r>
    <s v="INV103728"/>
    <x v="155"/>
    <d v="1899-12-30T08:00:00"/>
    <x v="3"/>
    <s v="Customer_3728"/>
    <s v="Grand Vitara"/>
    <s v="Hybrid"/>
    <s v="Brown"/>
    <s v="Maintenance"/>
    <n v="2"/>
    <n v="147318"/>
    <x v="3720"/>
    <s v="Yes"/>
    <s v="Credit Card"/>
    <s v="Corporate"/>
    <s v="Out of Warranty"/>
    <n v="5"/>
    <s v="New India"/>
    <n v="49"/>
    <s v="Male"/>
    <n v="82492"/>
    <n v="9"/>
    <s v="Thrissur"/>
    <s v="Yes"/>
    <s v="No"/>
    <n v="4"/>
    <s v="YES"/>
  </r>
  <r>
    <s v="INV103729"/>
    <x v="155"/>
    <d v="1899-12-30T09:00:00"/>
    <x v="6"/>
    <s v="Customer_3729"/>
    <s v="Celerio"/>
    <s v="CNG"/>
    <s v="White"/>
    <s v="Free Service"/>
    <n v="3"/>
    <n v="17347"/>
    <x v="3721"/>
    <s v="Yes"/>
    <s v="Credit Card"/>
    <s v="Government"/>
    <s v="Under Warranty"/>
    <n v="1"/>
    <s v="Maruti Insurance"/>
    <n v="56"/>
    <s v="Female"/>
    <n v="89812"/>
    <n v="6"/>
    <s v="Palakkad"/>
    <s v="Yes"/>
    <s v="No"/>
    <n v="4"/>
    <s v="NO"/>
  </r>
  <r>
    <s v="INV103730"/>
    <x v="155"/>
    <d v="1899-12-30T10:00:00"/>
    <x v="5"/>
    <s v="Customer_3730"/>
    <s v="Ciaz"/>
    <s v="Electric"/>
    <s v="Silver"/>
    <s v="Maintenance"/>
    <n v="1"/>
    <n v="70358"/>
    <x v="3722"/>
    <s v="Yes"/>
    <s v="Finance EMI"/>
    <s v="Government"/>
    <s v="Out of Warranty"/>
    <n v="2"/>
    <s v="ICICI Lombard"/>
    <n v="58"/>
    <s v="Female"/>
    <n v="184757"/>
    <n v="5"/>
    <s v="Thrissur"/>
    <s v="No"/>
    <s v="No"/>
    <n v="4"/>
    <s v="NO"/>
  </r>
  <r>
    <s v="INV103731"/>
    <x v="155"/>
    <d v="1899-12-30T11:00:00"/>
    <x v="8"/>
    <s v="Customer_3731"/>
    <s v="Ciaz"/>
    <s v="Hybrid"/>
    <s v="Black"/>
    <s v="Maintenance"/>
    <n v="1"/>
    <n v="149454"/>
    <x v="3723"/>
    <s v="Yes"/>
    <s v="Finance EMI"/>
    <s v="Corporate"/>
    <s v="Out of Warranty"/>
    <n v="2"/>
    <s v="Maruti Insurance"/>
    <n v="46"/>
    <s v="Male"/>
    <n v="149465"/>
    <n v="8"/>
    <s v="Thrissur"/>
    <s v="Yes"/>
    <s v="Yes"/>
    <n v="0"/>
    <s v="YES"/>
  </r>
  <r>
    <s v="INV103732"/>
    <x v="155"/>
    <d v="1899-12-30T12:00:00"/>
    <x v="10"/>
    <s v="Customer_3732"/>
    <s v="Alto"/>
    <s v="CNG"/>
    <s v="Grey"/>
    <s v="Paid Service"/>
    <n v="2"/>
    <n v="85299"/>
    <x v="3724"/>
    <s v="Yes"/>
    <s v="UPI"/>
    <s v="Corporate"/>
    <s v="Under Warranty"/>
    <n v="4"/>
    <s v="Tata AIG"/>
    <n v="36"/>
    <s v="Female"/>
    <n v="75785"/>
    <n v="5"/>
    <s v="Palakkad"/>
    <s v="No"/>
    <s v="No"/>
    <n v="3"/>
    <s v="YES"/>
  </r>
  <r>
    <s v="INV103733"/>
    <x v="155"/>
    <d v="1899-12-30T01:00:00"/>
    <x v="6"/>
    <s v="Customer_3733"/>
    <s v="Celerio"/>
    <s v="Hybrid"/>
    <s v="Grey"/>
    <s v="Free Service"/>
    <n v="3"/>
    <n v="101032"/>
    <x v="3725"/>
    <s v="Yes"/>
    <s v="Debit Card"/>
    <s v="Corporate"/>
    <s v="Under Warranty"/>
    <n v="4"/>
    <s v="Tata AIG"/>
    <n v="28"/>
    <s v="Female"/>
    <n v="66161"/>
    <n v="3"/>
    <s v="Kannur"/>
    <s v="Yes"/>
    <s v="No"/>
    <n v="4"/>
    <s v="YES"/>
  </r>
  <r>
    <s v="INV103734"/>
    <x v="155"/>
    <d v="1899-12-30T02:00:00"/>
    <x v="6"/>
    <s v="Customer_3734"/>
    <s v="Alto"/>
    <s v="Diesel"/>
    <s v="Grey"/>
    <s v="Bodyshop"/>
    <n v="4"/>
    <n v="119815"/>
    <x v="3726"/>
    <s v="Yes"/>
    <s v="Net Banking"/>
    <s v="Fleet"/>
    <s v="Under Warranty"/>
    <n v="5"/>
    <s v="Bajaj Allianz"/>
    <n v="66"/>
    <s v="Male"/>
    <n v="150642"/>
    <n v="4"/>
    <s v="Wayanad"/>
    <s v="Yes"/>
    <s v="No"/>
    <n v="2"/>
    <s v="YES"/>
  </r>
  <r>
    <s v="INV103735"/>
    <x v="155"/>
    <d v="1899-12-30T03:00:00"/>
    <x v="20"/>
    <s v="Customer_3735"/>
    <s v="Invicto"/>
    <s v="Diesel"/>
    <s v="Brown"/>
    <s v="Maintenance"/>
    <n v="4"/>
    <n v="83296"/>
    <x v="3727"/>
    <s v="Yes"/>
    <s v="UPI"/>
    <s v="Corporate"/>
    <s v="Under Warranty"/>
    <n v="3"/>
    <s v="Bajaj Allianz"/>
    <n v="25"/>
    <s v="Female"/>
    <n v="144276"/>
    <n v="9"/>
    <s v="Kozhikode"/>
    <s v="No"/>
    <s v="Yes"/>
    <n v="1"/>
    <s v="YES"/>
  </r>
  <r>
    <s v="INV103736"/>
    <x v="155"/>
    <d v="1899-12-30T04:00:00"/>
    <x v="0"/>
    <s v="Customer_3736"/>
    <s v="Ertiga"/>
    <s v="CNG"/>
    <s v="Blue"/>
    <s v="Paid Service"/>
    <n v="3"/>
    <n v="142879"/>
    <x v="3728"/>
    <s v="Yes"/>
    <s v="Debit Card"/>
    <s v="Government"/>
    <s v="Out of Warranty"/>
    <n v="3"/>
    <s v="New India"/>
    <n v="48"/>
    <s v="Female"/>
    <n v="152600"/>
    <n v="3"/>
    <s v="Thrissur"/>
    <s v="Yes"/>
    <s v="Yes"/>
    <n v="3"/>
    <s v="YES"/>
  </r>
  <r>
    <s v="INV103737"/>
    <x v="155"/>
    <d v="1899-12-30T05:00:00"/>
    <x v="2"/>
    <s v="Customer_3737"/>
    <s v="Baleno"/>
    <s v="Hybrid"/>
    <s v="Red"/>
    <s v="Paid Service"/>
    <n v="3"/>
    <n v="57042"/>
    <x v="3729"/>
    <s v="Yes"/>
    <s v="Net Banking"/>
    <s v="Corporate"/>
    <s v="Under Warranty"/>
    <n v="1"/>
    <s v="New India"/>
    <n v="24"/>
    <s v="Male"/>
    <n v="138639"/>
    <n v="5"/>
    <s v="Wayanad"/>
    <s v="Yes"/>
    <s v="Yes"/>
    <n v="4"/>
    <s v="YES"/>
  </r>
  <r>
    <s v="INV103738"/>
    <x v="155"/>
    <d v="1899-12-30T06:00:00"/>
    <x v="0"/>
    <s v="Customer_3738"/>
    <s v="Invicto"/>
    <s v="CNG"/>
    <s v="White"/>
    <s v="Free Service"/>
    <n v="4"/>
    <n v="28710"/>
    <x v="3730"/>
    <s v="Yes"/>
    <s v="Credit Card"/>
    <s v="Retail"/>
    <s v="Under Warranty"/>
    <n v="4"/>
    <s v="New India"/>
    <n v="64"/>
    <s v="Female"/>
    <n v="36762"/>
    <n v="9"/>
    <s v="Kozhikode"/>
    <s v="No"/>
    <s v="No"/>
    <n v="4"/>
    <s v="NO"/>
  </r>
  <r>
    <s v="INV103739"/>
    <x v="155"/>
    <d v="1899-12-30T07:00:00"/>
    <x v="4"/>
    <s v="Customer_3739"/>
    <s v="Swift"/>
    <s v="Petrol"/>
    <s v="Red"/>
    <s v="Paint Job"/>
    <n v="2"/>
    <n v="67478"/>
    <x v="3731"/>
    <s v="Yes"/>
    <s v="Cash"/>
    <s v="Fleet"/>
    <s v="Under Warranty"/>
    <n v="1"/>
    <s v="Bajaj Allianz"/>
    <n v="68"/>
    <s v="Male"/>
    <n v="94510"/>
    <n v="4"/>
    <s v="Malappuram"/>
    <s v="No"/>
    <s v="No"/>
    <n v="1"/>
    <s v="YES"/>
  </r>
  <r>
    <s v="INV103740"/>
    <x v="155"/>
    <d v="1899-12-30T08:00:00"/>
    <x v="16"/>
    <s v="Customer_3740"/>
    <s v="Ciaz"/>
    <s v="CNG"/>
    <s v="Red"/>
    <s v="Maintenance"/>
    <n v="1"/>
    <n v="44411"/>
    <x v="3732"/>
    <s v="No"/>
    <s v="Finance EMI"/>
    <s v="Corporate"/>
    <s v="Under Warranty"/>
    <n v="2"/>
    <s v="ICICI Lombard"/>
    <n v="20"/>
    <s v="Male"/>
    <n v="108618"/>
    <n v="4"/>
    <s v="Kozhikode"/>
    <s v="Yes"/>
    <s v="No"/>
    <n v="0"/>
    <s v="NO"/>
  </r>
  <r>
    <s v="INV103741"/>
    <x v="155"/>
    <d v="1899-12-30T09:00:00"/>
    <x v="5"/>
    <s v="Customer_3741"/>
    <s v="Ertiga"/>
    <s v="CNG"/>
    <s v="Blue"/>
    <s v="Maintenance"/>
    <n v="4"/>
    <n v="18773"/>
    <x v="3733"/>
    <s v="Yes"/>
    <s v="Net Banking"/>
    <s v="Corporate"/>
    <s v="Out of Warranty"/>
    <n v="5"/>
    <s v="Tata AIG"/>
    <n v="37"/>
    <s v="Male"/>
    <n v="15454"/>
    <n v="1"/>
    <s v="Malappuram"/>
    <s v="Yes"/>
    <s v="Yes"/>
    <n v="0"/>
    <s v="NO"/>
  </r>
  <r>
    <s v="INV103742"/>
    <x v="155"/>
    <d v="1899-12-30T10:00:00"/>
    <x v="19"/>
    <s v="Customer_3742"/>
    <s v="Invicto"/>
    <s v="Diesel"/>
    <s v="White"/>
    <s v="Free Service"/>
    <n v="3"/>
    <n v="83693"/>
    <x v="3734"/>
    <s v="Yes"/>
    <s v="Finance EMI"/>
    <s v="Fleet"/>
    <s v="Out of Warranty"/>
    <n v="3"/>
    <s v="Tata AIG"/>
    <n v="33"/>
    <s v="Female"/>
    <n v="191695"/>
    <n v="2"/>
    <s v="Thrissur"/>
    <s v="Yes"/>
    <s v="No"/>
    <n v="1"/>
    <s v="YES"/>
  </r>
  <r>
    <s v="INV103743"/>
    <x v="155"/>
    <d v="1899-12-30T11:00:00"/>
    <x v="7"/>
    <s v="Customer_3743"/>
    <s v="Dzire"/>
    <s v="Diesel"/>
    <s v="Silver"/>
    <s v="Paint Job"/>
    <n v="3"/>
    <n v="18710"/>
    <x v="3735"/>
    <s v="Yes"/>
    <s v="Cash"/>
    <s v="Corporate"/>
    <s v="Under Warranty"/>
    <n v="4"/>
    <s v="Bajaj Allianz"/>
    <n v="31"/>
    <s v="Male"/>
    <n v="32387"/>
    <n v="1"/>
    <s v="Kannur"/>
    <s v="No"/>
    <s v="Yes"/>
    <n v="0"/>
    <s v="NO"/>
  </r>
  <r>
    <s v="INV103744"/>
    <x v="156"/>
    <d v="1899-12-30T12:00:00"/>
    <x v="14"/>
    <s v="Customer_3744"/>
    <s v="Grand Vitara"/>
    <s v="Hybrid"/>
    <s v="Grey"/>
    <s v="Paid Service"/>
    <n v="1"/>
    <n v="125785"/>
    <x v="3736"/>
    <s v="Yes"/>
    <s v="Debit Card"/>
    <s v="Retail"/>
    <s v="Out of Warranty"/>
    <n v="4"/>
    <s v="New India"/>
    <n v="23"/>
    <s v="Male"/>
    <n v="8822"/>
    <n v="3"/>
    <s v="Kannur"/>
    <s v="Yes"/>
    <s v="No"/>
    <n v="2"/>
    <s v="YES"/>
  </r>
  <r>
    <s v="INV103745"/>
    <x v="156"/>
    <d v="1899-12-30T01:00:00"/>
    <x v="1"/>
    <s v="Customer_3745"/>
    <s v="Celerio"/>
    <s v="CNG"/>
    <s v="Black"/>
    <s v="Accidental Repair"/>
    <n v="3"/>
    <n v="98415"/>
    <x v="3737"/>
    <s v="Yes"/>
    <s v="Finance EMI"/>
    <s v="Government"/>
    <s v="Out of Warranty"/>
    <n v="5"/>
    <s v="Tata AIG"/>
    <n v="27"/>
    <s v="Female"/>
    <n v="137040"/>
    <n v="2"/>
    <s v="Wayanad"/>
    <s v="No"/>
    <s v="No"/>
    <n v="1"/>
    <s v="YES"/>
  </r>
  <r>
    <s v="INV103746"/>
    <x v="156"/>
    <d v="1899-12-30T02:00:00"/>
    <x v="2"/>
    <s v="Customer_3746"/>
    <s v="Ciaz"/>
    <s v="CNG"/>
    <s v="Red"/>
    <s v="Maintenance"/>
    <n v="2"/>
    <n v="128585"/>
    <x v="3738"/>
    <s v="Yes"/>
    <s v="UPI"/>
    <s v="Retail"/>
    <s v="Under Warranty"/>
    <n v="5"/>
    <s v="Bajaj Allianz"/>
    <n v="25"/>
    <s v="Male"/>
    <n v="28440"/>
    <n v="4"/>
    <s v="Kannur"/>
    <s v="No"/>
    <s v="No"/>
    <n v="4"/>
    <s v="YES"/>
  </r>
  <r>
    <s v="INV103747"/>
    <x v="156"/>
    <d v="1899-12-30T03:00:00"/>
    <x v="18"/>
    <s v="Customer_3747"/>
    <s v="Ertiga"/>
    <s v="Hybrid"/>
    <s v="Blue"/>
    <s v="Accidental Repair"/>
    <n v="3"/>
    <n v="134783"/>
    <x v="3739"/>
    <s v="Yes"/>
    <s v="UPI"/>
    <s v="Retail"/>
    <s v="Out of Warranty"/>
    <n v="4"/>
    <s v="ICICI Lombard"/>
    <n v="39"/>
    <s v="Female"/>
    <n v="63592"/>
    <n v="3"/>
    <s v="Wayanad"/>
    <s v="No"/>
    <s v="Yes"/>
    <n v="4"/>
    <s v="YES"/>
  </r>
  <r>
    <s v="INV103748"/>
    <x v="156"/>
    <d v="1899-12-30T04:00:00"/>
    <x v="1"/>
    <s v="Customer_3748"/>
    <s v="XL6"/>
    <s v="Electric"/>
    <s v="Blue"/>
    <s v="Maintenance"/>
    <n v="1"/>
    <n v="123507"/>
    <x v="3740"/>
    <s v="Yes"/>
    <s v="Cash"/>
    <s v="Government"/>
    <s v="Out of Warranty"/>
    <n v="4"/>
    <s v="HDFC Ergo"/>
    <n v="42"/>
    <s v="Male"/>
    <n v="109337"/>
    <n v="3"/>
    <s v="Malappuram"/>
    <s v="Yes"/>
    <s v="Yes"/>
    <n v="2"/>
    <s v="YES"/>
  </r>
  <r>
    <s v="INV103749"/>
    <x v="156"/>
    <d v="1899-12-30T05:00:00"/>
    <x v="20"/>
    <s v="Customer_3749"/>
    <s v="Dzire"/>
    <s v="Hybrid"/>
    <s v="Black"/>
    <s v="Free Service"/>
    <n v="4"/>
    <n v="127858"/>
    <x v="3741"/>
    <s v="Yes"/>
    <s v="Net Banking"/>
    <s v="Retail"/>
    <s v="Under Warranty"/>
    <n v="3"/>
    <s v="ICICI Lombard"/>
    <n v="36"/>
    <s v="Male"/>
    <n v="147061"/>
    <n v="8"/>
    <s v="Kozhikode"/>
    <s v="No"/>
    <s v="No"/>
    <n v="4"/>
    <s v="YES"/>
  </r>
  <r>
    <s v="INV103750"/>
    <x v="156"/>
    <d v="1899-12-30T06:00:00"/>
    <x v="4"/>
    <s v="Customer_3750"/>
    <s v="Celerio"/>
    <s v="Diesel"/>
    <s v="Black"/>
    <s v="Maintenance"/>
    <n v="2"/>
    <n v="24889"/>
    <x v="3742"/>
    <s v="No"/>
    <s v="Net Banking"/>
    <s v="Government"/>
    <s v="Out of Warranty"/>
    <n v="3"/>
    <s v="Maruti Insurance"/>
    <n v="20"/>
    <s v="Female"/>
    <n v="141398"/>
    <n v="3"/>
    <s v="Thrissur"/>
    <s v="No"/>
    <s v="No"/>
    <n v="2"/>
    <s v="NO"/>
  </r>
  <r>
    <s v="INV103751"/>
    <x v="156"/>
    <d v="1899-12-30T07:00:00"/>
    <x v="17"/>
    <s v="Customer_3751"/>
    <s v="XL6"/>
    <s v="Diesel"/>
    <s v="Brown"/>
    <s v="Paint Job"/>
    <n v="3"/>
    <n v="10439"/>
    <x v="3743"/>
    <s v="No"/>
    <s v="Finance EMI"/>
    <s v="Corporate"/>
    <s v="Under Warranty"/>
    <n v="5"/>
    <s v="Maruti Insurance"/>
    <n v="58"/>
    <s v="Male"/>
    <n v="177149"/>
    <n v="5"/>
    <s v="Kannur"/>
    <s v="Yes"/>
    <s v="Yes"/>
    <n v="3"/>
    <s v="NO"/>
  </r>
  <r>
    <s v="INV103752"/>
    <x v="156"/>
    <d v="1899-12-30T08:00:00"/>
    <x v="15"/>
    <s v="Customer_3752"/>
    <s v="Swift"/>
    <s v="CNG"/>
    <s v="White"/>
    <s v="Maintenance"/>
    <n v="1"/>
    <n v="96909"/>
    <x v="3744"/>
    <s v="Yes"/>
    <s v="Debit Card"/>
    <s v="Fleet"/>
    <s v="Out of Warranty"/>
    <n v="2"/>
    <s v="New India"/>
    <n v="57"/>
    <s v="Female"/>
    <n v="161084"/>
    <n v="8"/>
    <s v="Thrissur"/>
    <s v="Yes"/>
    <s v="Yes"/>
    <n v="1"/>
    <s v="NO"/>
  </r>
  <r>
    <s v="INV103753"/>
    <x v="156"/>
    <d v="1899-12-30T09:00:00"/>
    <x v="6"/>
    <s v="Customer_3753"/>
    <s v="Fronx"/>
    <s v="Diesel"/>
    <s v="Red"/>
    <s v="Free Service"/>
    <n v="4"/>
    <n v="44126"/>
    <x v="3745"/>
    <s v="Yes"/>
    <s v="UPI"/>
    <s v="Government"/>
    <s v="Out of Warranty"/>
    <n v="2"/>
    <s v="Maruti Insurance"/>
    <n v="68"/>
    <s v="Female"/>
    <n v="177936"/>
    <n v="5"/>
    <s v="Thrissur"/>
    <s v="Yes"/>
    <s v="Yes"/>
    <n v="1"/>
    <s v="YES"/>
  </r>
  <r>
    <s v="INV103754"/>
    <x v="156"/>
    <d v="1899-12-30T10:00:00"/>
    <x v="15"/>
    <s v="Customer_3754"/>
    <s v="Ignis"/>
    <s v="Hybrid"/>
    <s v="Red"/>
    <s v="Bodyshop"/>
    <n v="4"/>
    <n v="7588"/>
    <x v="3746"/>
    <s v="No"/>
    <s v="Cash"/>
    <s v="Retail"/>
    <s v="Under Warranty"/>
    <n v="5"/>
    <s v="New India"/>
    <n v="68"/>
    <s v="Male"/>
    <n v="180108"/>
    <n v="7"/>
    <s v="Thrissur"/>
    <s v="Yes"/>
    <s v="No"/>
    <n v="2"/>
    <s v="NO"/>
  </r>
  <r>
    <s v="INV103755"/>
    <x v="156"/>
    <d v="1899-12-30T11:00:00"/>
    <x v="0"/>
    <s v="Customer_3755"/>
    <s v="Ertiga"/>
    <s v="CNG"/>
    <s v="Black"/>
    <s v="Free Service"/>
    <n v="1"/>
    <n v="87039"/>
    <x v="3747"/>
    <s v="Yes"/>
    <s v="Credit Card"/>
    <s v="Corporate"/>
    <s v="Out of Warranty"/>
    <n v="5"/>
    <s v="Bajaj Allianz"/>
    <n v="33"/>
    <s v="Female"/>
    <n v="194361"/>
    <n v="5"/>
    <s v="Malappuram"/>
    <s v="No"/>
    <s v="No"/>
    <n v="3"/>
    <s v="NO"/>
  </r>
  <r>
    <s v="INV103756"/>
    <x v="156"/>
    <d v="1899-12-30T12:00:00"/>
    <x v="19"/>
    <s v="Customer_3756"/>
    <s v="Dzire"/>
    <s v="Hybrid"/>
    <s v="Grey"/>
    <s v="Free Service"/>
    <n v="4"/>
    <n v="10511"/>
    <x v="3748"/>
    <s v="No"/>
    <s v="Finance EMI"/>
    <s v="Retail"/>
    <s v="Under Warranty"/>
    <n v="1"/>
    <s v="HDFC Ergo"/>
    <n v="21"/>
    <s v="Female"/>
    <n v="68432"/>
    <n v="8"/>
    <s v="Kozhikode"/>
    <s v="No"/>
    <s v="No"/>
    <n v="4"/>
    <s v="NO"/>
  </r>
  <r>
    <s v="INV103757"/>
    <x v="156"/>
    <d v="1899-12-30T01:00:00"/>
    <x v="19"/>
    <s v="Customer_3757"/>
    <s v="Celerio"/>
    <s v="Hybrid"/>
    <s v="Brown"/>
    <s v="Free Service"/>
    <n v="4"/>
    <n v="25674"/>
    <x v="3749"/>
    <s v="Yes"/>
    <s v="UPI"/>
    <s v="Corporate"/>
    <s v="Out of Warranty"/>
    <n v="2"/>
    <s v="ICICI Lombard"/>
    <n v="35"/>
    <s v="Male"/>
    <n v="103600"/>
    <n v="5"/>
    <s v="Kannur"/>
    <s v="Yes"/>
    <s v="No"/>
    <n v="4"/>
    <s v="NO"/>
  </r>
  <r>
    <s v="INV103758"/>
    <x v="156"/>
    <d v="1899-12-30T02:00:00"/>
    <x v="7"/>
    <s v="Customer_3758"/>
    <s v="Celerio"/>
    <s v="CNG"/>
    <s v="Silver"/>
    <s v="Free Service"/>
    <n v="4"/>
    <n v="133660"/>
    <x v="3750"/>
    <s v="Yes"/>
    <s v="UPI"/>
    <s v="Retail"/>
    <s v="Under Warranty"/>
    <n v="4"/>
    <s v="Bajaj Allianz"/>
    <n v="64"/>
    <s v="Male"/>
    <n v="107214"/>
    <n v="2"/>
    <s v="Kozhikode"/>
    <s v="No"/>
    <s v="Yes"/>
    <n v="1"/>
    <s v="YES"/>
  </r>
  <r>
    <s v="INV103759"/>
    <x v="156"/>
    <d v="1899-12-30T03:00:00"/>
    <x v="2"/>
    <s v="Customer_3759"/>
    <s v="Invicto"/>
    <s v="Electric"/>
    <s v="Red"/>
    <s v="Paint Job"/>
    <n v="4"/>
    <n v="59820"/>
    <x v="3751"/>
    <s v="Yes"/>
    <s v="Debit Card"/>
    <s v="Corporate"/>
    <s v="Out of Warranty"/>
    <n v="1"/>
    <s v="Bajaj Allianz"/>
    <n v="67"/>
    <s v="Male"/>
    <n v="121798"/>
    <n v="9"/>
    <s v="Kannur"/>
    <s v="Yes"/>
    <s v="Yes"/>
    <n v="0"/>
    <s v="YES"/>
  </r>
  <r>
    <s v="INV103760"/>
    <x v="156"/>
    <d v="1899-12-30T04:00:00"/>
    <x v="8"/>
    <s v="Customer_3760"/>
    <s v="Alto"/>
    <s v="Diesel"/>
    <s v="Blue"/>
    <s v="Maintenance"/>
    <n v="1"/>
    <n v="106761"/>
    <x v="3752"/>
    <s v="Yes"/>
    <s v="UPI"/>
    <s v="Corporate"/>
    <s v="Under Warranty"/>
    <n v="1"/>
    <s v="Tata AIG"/>
    <n v="64"/>
    <s v="Male"/>
    <n v="118764"/>
    <n v="6"/>
    <s v="Malappuram"/>
    <s v="No"/>
    <s v="No"/>
    <n v="0"/>
    <s v="YES"/>
  </r>
  <r>
    <s v="INV103761"/>
    <x v="156"/>
    <d v="1899-12-30T05:00:00"/>
    <x v="16"/>
    <s v="Customer_3761"/>
    <s v="Invicto"/>
    <s v="Petrol"/>
    <s v="Grey"/>
    <s v="Paint Job"/>
    <n v="1"/>
    <n v="102412"/>
    <x v="3753"/>
    <s v="Yes"/>
    <s v="Debit Card"/>
    <s v="Retail"/>
    <s v="Under Warranty"/>
    <n v="5"/>
    <s v="Maruti Insurance"/>
    <n v="45"/>
    <s v="Male"/>
    <n v="115206"/>
    <n v="4"/>
    <s v="Palakkad"/>
    <s v="No"/>
    <s v="No"/>
    <n v="4"/>
    <s v="NO"/>
  </r>
  <r>
    <s v="INV103762"/>
    <x v="156"/>
    <d v="1899-12-30T06:00:00"/>
    <x v="12"/>
    <s v="Customer_3762"/>
    <s v="Dzire"/>
    <s v="Petrol"/>
    <s v="Black"/>
    <s v="Paint Job"/>
    <n v="3"/>
    <n v="79666"/>
    <x v="3754"/>
    <s v="Yes"/>
    <s v="Debit Card"/>
    <s v="Retail"/>
    <s v="Out of Warranty"/>
    <n v="3"/>
    <s v="HDFC Ergo"/>
    <n v="30"/>
    <s v="Male"/>
    <n v="193085"/>
    <n v="5"/>
    <s v="Malappuram"/>
    <s v="Yes"/>
    <s v="No"/>
    <n v="0"/>
    <s v="YES"/>
  </r>
  <r>
    <s v="INV103763"/>
    <x v="156"/>
    <d v="1899-12-30T07:00:00"/>
    <x v="8"/>
    <s v="Customer_3763"/>
    <s v="WagonR"/>
    <s v="Petrol"/>
    <s v="Red"/>
    <s v="Bodyshop"/>
    <n v="3"/>
    <n v="22238"/>
    <x v="3755"/>
    <s v="Yes"/>
    <s v="Credit Card"/>
    <s v="Corporate"/>
    <s v="Out of Warranty"/>
    <n v="1"/>
    <s v="ICICI Lombard"/>
    <n v="52"/>
    <s v="Male"/>
    <n v="174880"/>
    <n v="8"/>
    <s v="Kozhikode"/>
    <s v="Yes"/>
    <s v="No"/>
    <n v="0"/>
    <s v="NO"/>
  </r>
  <r>
    <s v="INV103764"/>
    <x v="156"/>
    <d v="1899-12-30T08:00:00"/>
    <x v="2"/>
    <s v="Customer_3764"/>
    <s v="Grand Vitara"/>
    <s v="Diesel"/>
    <s v="White"/>
    <s v="Bodyshop"/>
    <n v="2"/>
    <n v="67333"/>
    <x v="3756"/>
    <s v="Yes"/>
    <s v="Finance EMI"/>
    <s v="Retail"/>
    <s v="Out of Warranty"/>
    <n v="5"/>
    <s v="Bajaj Allianz"/>
    <n v="32"/>
    <s v="Male"/>
    <n v="16246"/>
    <n v="3"/>
    <s v="Kannur"/>
    <s v="Yes"/>
    <s v="No"/>
    <n v="0"/>
    <s v="YES"/>
  </r>
  <r>
    <s v="INV103765"/>
    <x v="156"/>
    <d v="1899-12-30T09:00:00"/>
    <x v="4"/>
    <s v="Customer_3765"/>
    <s v="XL6"/>
    <s v="Electric"/>
    <s v="Black"/>
    <s v="Maintenance"/>
    <n v="4"/>
    <n v="88134"/>
    <x v="3757"/>
    <s v="Yes"/>
    <s v="Net Banking"/>
    <s v="Retail"/>
    <s v="Under Warranty"/>
    <n v="1"/>
    <s v="HDFC Ergo"/>
    <n v="46"/>
    <s v="Female"/>
    <n v="11329"/>
    <n v="3"/>
    <s v="Kozhikode"/>
    <s v="No"/>
    <s v="No"/>
    <n v="2"/>
    <s v="YES"/>
  </r>
  <r>
    <s v="INV103766"/>
    <x v="156"/>
    <d v="1899-12-30T10:00:00"/>
    <x v="7"/>
    <s v="Customer_3766"/>
    <s v="Ertiga"/>
    <s v="Hybrid"/>
    <s v="Blue"/>
    <s v="Maintenance"/>
    <n v="4"/>
    <n v="45294"/>
    <x v="3758"/>
    <s v="Yes"/>
    <s v="UPI"/>
    <s v="Corporate"/>
    <s v="Under Warranty"/>
    <n v="3"/>
    <s v="Bajaj Allianz"/>
    <n v="31"/>
    <s v="Male"/>
    <n v="98564"/>
    <n v="7"/>
    <s v="Wayanad"/>
    <s v="Yes"/>
    <s v="No"/>
    <n v="3"/>
    <s v="YES"/>
  </r>
  <r>
    <s v="INV103767"/>
    <x v="156"/>
    <d v="1899-12-30T11:00:00"/>
    <x v="9"/>
    <s v="Customer_3767"/>
    <s v="Invicto"/>
    <s v="CNG"/>
    <s v="White"/>
    <s v="Free Service"/>
    <n v="2"/>
    <n v="74362"/>
    <x v="3759"/>
    <s v="Yes"/>
    <s v="Debit Card"/>
    <s v="Fleet"/>
    <s v="Out of Warranty"/>
    <n v="5"/>
    <s v="Bajaj Allianz"/>
    <n v="56"/>
    <s v="Male"/>
    <n v="186781"/>
    <n v="1"/>
    <s v="Kozhikode"/>
    <s v="No"/>
    <s v="Yes"/>
    <n v="4"/>
    <s v="YES"/>
  </r>
  <r>
    <s v="INV103768"/>
    <x v="157"/>
    <d v="1899-12-30T12:00:00"/>
    <x v="14"/>
    <s v="Customer_3768"/>
    <s v="Celerio"/>
    <s v="Electric"/>
    <s v="Brown"/>
    <s v="Paint Job"/>
    <n v="1"/>
    <n v="71396"/>
    <x v="3760"/>
    <s v="Yes"/>
    <s v="Debit Card"/>
    <s v="Government"/>
    <s v="Under Warranty"/>
    <n v="3"/>
    <s v="ICICI Lombard"/>
    <n v="66"/>
    <s v="Female"/>
    <n v="183440"/>
    <n v="9"/>
    <s v="Malappuram"/>
    <s v="Yes"/>
    <s v="Yes"/>
    <n v="1"/>
    <s v="NO"/>
  </r>
  <r>
    <s v="INV103769"/>
    <x v="157"/>
    <d v="1899-12-30T01:00:00"/>
    <x v="7"/>
    <s v="Customer_3769"/>
    <s v="XL6"/>
    <s v="Petrol"/>
    <s v="Black"/>
    <s v="Bodyshop"/>
    <n v="1"/>
    <n v="44930"/>
    <x v="3761"/>
    <s v="No"/>
    <s v="Net Banking"/>
    <s v="Corporate"/>
    <s v="Out of Warranty"/>
    <n v="3"/>
    <s v="Maruti Insurance"/>
    <n v="22"/>
    <s v="Female"/>
    <n v="96706"/>
    <n v="9"/>
    <s v="Kozhikode"/>
    <s v="Yes"/>
    <s v="Yes"/>
    <n v="0"/>
    <s v="NO"/>
  </r>
  <r>
    <s v="INV103770"/>
    <x v="157"/>
    <d v="1899-12-30T02:00:00"/>
    <x v="8"/>
    <s v="Customer_3770"/>
    <s v="Celerio"/>
    <s v="Diesel"/>
    <s v="Black"/>
    <s v="Accidental Repair"/>
    <n v="2"/>
    <n v="68602"/>
    <x v="3762"/>
    <s v="Yes"/>
    <s v="Net Banking"/>
    <s v="Government"/>
    <s v="Under Warranty"/>
    <n v="4"/>
    <s v="New India"/>
    <n v="23"/>
    <s v="Male"/>
    <n v="129801"/>
    <n v="2"/>
    <s v="Malappuram"/>
    <s v="Yes"/>
    <s v="No"/>
    <n v="3"/>
    <s v="YES"/>
  </r>
  <r>
    <s v="INV103771"/>
    <x v="157"/>
    <d v="1899-12-30T03:00:00"/>
    <x v="9"/>
    <s v="Customer_3771"/>
    <s v="Fronx"/>
    <s v="Diesel"/>
    <s v="Red"/>
    <s v="Free Service"/>
    <n v="3"/>
    <n v="27285"/>
    <x v="3763"/>
    <s v="Yes"/>
    <s v="Debit Card"/>
    <s v="Fleet"/>
    <s v="Under Warranty"/>
    <n v="3"/>
    <s v="Bajaj Allianz"/>
    <n v="34"/>
    <s v="Male"/>
    <n v="149180"/>
    <n v="4"/>
    <s v="Kozhikode"/>
    <s v="No"/>
    <s v="Yes"/>
    <n v="3"/>
    <s v="NO"/>
  </r>
  <r>
    <s v="INV103772"/>
    <x v="157"/>
    <d v="1899-12-30T04:00:00"/>
    <x v="13"/>
    <s v="Customer_3772"/>
    <s v="Ertiga"/>
    <s v="CNG"/>
    <s v="White"/>
    <s v="Paid Service"/>
    <n v="3"/>
    <n v="28413"/>
    <x v="3764"/>
    <s v="Yes"/>
    <s v="UPI"/>
    <s v="Retail"/>
    <s v="Out of Warranty"/>
    <n v="3"/>
    <s v="ICICI Lombard"/>
    <n v="47"/>
    <s v="Male"/>
    <n v="80051"/>
    <n v="9"/>
    <s v="Palakkad"/>
    <s v="No"/>
    <s v="Yes"/>
    <n v="3"/>
    <s v="NO"/>
  </r>
  <r>
    <s v="INV103773"/>
    <x v="157"/>
    <d v="1899-12-30T05:00:00"/>
    <x v="5"/>
    <s v="Customer_3773"/>
    <s v="Ignis"/>
    <s v="Hybrid"/>
    <s v="Brown"/>
    <s v="Paint Job"/>
    <n v="4"/>
    <n v="72141"/>
    <x v="3765"/>
    <s v="Yes"/>
    <s v="Finance EMI"/>
    <s v="Government"/>
    <s v="Out of Warranty"/>
    <n v="3"/>
    <s v="ICICI Lombard"/>
    <n v="66"/>
    <s v="Female"/>
    <n v="155658"/>
    <n v="4"/>
    <s v="Wayanad"/>
    <s v="Yes"/>
    <s v="No"/>
    <n v="3"/>
    <s v="YES"/>
  </r>
  <r>
    <s v="INV103774"/>
    <x v="157"/>
    <d v="1899-12-30T06:00:00"/>
    <x v="1"/>
    <s v="Customer_3774"/>
    <s v="Ignis"/>
    <s v="Electric"/>
    <s v="Black"/>
    <s v="Free Service"/>
    <n v="3"/>
    <n v="118028"/>
    <x v="3766"/>
    <s v="Yes"/>
    <s v="UPI"/>
    <s v="Retail"/>
    <s v="Under Warranty"/>
    <n v="2"/>
    <s v="HDFC Ergo"/>
    <n v="33"/>
    <s v="Female"/>
    <n v="12702"/>
    <n v="8"/>
    <s v="Wayanad"/>
    <s v="Yes"/>
    <s v="No"/>
    <n v="3"/>
    <s v="YES"/>
  </r>
  <r>
    <s v="INV103775"/>
    <x v="157"/>
    <d v="1899-12-30T07:00:00"/>
    <x v="20"/>
    <s v="Customer_3775"/>
    <s v="Fronx"/>
    <s v="Electric"/>
    <s v="Grey"/>
    <s v="Maintenance"/>
    <n v="1"/>
    <n v="121437"/>
    <x v="3767"/>
    <s v="Yes"/>
    <s v="Finance EMI"/>
    <s v="Corporate"/>
    <s v="Under Warranty"/>
    <n v="4"/>
    <s v="Maruti Insurance"/>
    <n v="43"/>
    <s v="Male"/>
    <n v="45257"/>
    <n v="3"/>
    <s v="Thrissur"/>
    <s v="No"/>
    <s v="Yes"/>
    <n v="2"/>
    <s v="YES"/>
  </r>
  <r>
    <s v="INV103776"/>
    <x v="157"/>
    <d v="1899-12-30T08:00:00"/>
    <x v="16"/>
    <s v="Customer_3776"/>
    <s v="Jimny"/>
    <s v="Electric"/>
    <s v="Blue"/>
    <s v="Free Service"/>
    <n v="2"/>
    <n v="80113"/>
    <x v="3768"/>
    <s v="Yes"/>
    <s v="UPI"/>
    <s v="Corporate"/>
    <s v="Under Warranty"/>
    <n v="2"/>
    <s v="HDFC Ergo"/>
    <n v="60"/>
    <s v="Male"/>
    <n v="95752"/>
    <n v="4"/>
    <s v="Palakkad"/>
    <s v="Yes"/>
    <s v="No"/>
    <n v="4"/>
    <s v="YES"/>
  </r>
  <r>
    <s v="INV103777"/>
    <x v="157"/>
    <d v="1899-12-30T09:00:00"/>
    <x v="5"/>
    <s v="Customer_3777"/>
    <s v="Ciaz"/>
    <s v="Hybrid"/>
    <s v="White"/>
    <s v="Paid Service"/>
    <n v="2"/>
    <n v="27517"/>
    <x v="3769"/>
    <s v="No"/>
    <s v="Net Banking"/>
    <s v="Fleet"/>
    <s v="Under Warranty"/>
    <n v="3"/>
    <s v="Bajaj Allianz"/>
    <n v="25"/>
    <s v="Female"/>
    <n v="17681"/>
    <n v="1"/>
    <s v="Kannur"/>
    <s v="Yes"/>
    <s v="No"/>
    <n v="2"/>
    <s v="NO"/>
  </r>
  <r>
    <s v="INV103778"/>
    <x v="157"/>
    <d v="1899-12-30T10:00:00"/>
    <x v="17"/>
    <s v="Customer_3778"/>
    <s v="Grand Vitara"/>
    <s v="Hybrid"/>
    <s v="Grey"/>
    <s v="Maintenance"/>
    <n v="2"/>
    <n v="115047"/>
    <x v="3770"/>
    <s v="Yes"/>
    <s v="UPI"/>
    <s v="Corporate"/>
    <s v="Under Warranty"/>
    <n v="2"/>
    <s v="New India"/>
    <n v="30"/>
    <s v="Male"/>
    <n v="83262"/>
    <n v="4"/>
    <s v="Malappuram"/>
    <s v="Yes"/>
    <s v="No"/>
    <n v="3"/>
    <s v="YES"/>
  </r>
  <r>
    <s v="INV103779"/>
    <x v="157"/>
    <d v="1899-12-30T11:00:00"/>
    <x v="11"/>
    <s v="Customer_3779"/>
    <s v="Swift"/>
    <s v="Hybrid"/>
    <s v="Red"/>
    <s v="Accidental Repair"/>
    <n v="3"/>
    <n v="62525"/>
    <x v="3771"/>
    <s v="Yes"/>
    <s v="Finance EMI"/>
    <s v="Retail"/>
    <s v="Under Warranty"/>
    <n v="5"/>
    <s v="Tata AIG"/>
    <n v="48"/>
    <s v="Female"/>
    <n v="84847"/>
    <n v="6"/>
    <s v="Thrissur"/>
    <s v="No"/>
    <s v="No"/>
    <n v="1"/>
    <s v="YES"/>
  </r>
  <r>
    <s v="INV103780"/>
    <x v="157"/>
    <d v="1899-12-30T12:00:00"/>
    <x v="16"/>
    <s v="Customer_3780"/>
    <s v="Invicto"/>
    <s v="CNG"/>
    <s v="Silver"/>
    <s v="Bodyshop"/>
    <n v="2"/>
    <n v="106453"/>
    <x v="3772"/>
    <s v="Yes"/>
    <s v="UPI"/>
    <s v="Retail"/>
    <s v="Out of Warranty"/>
    <n v="2"/>
    <s v="HDFC Ergo"/>
    <n v="35"/>
    <s v="Female"/>
    <n v="147533"/>
    <n v="7"/>
    <s v="Kozhikode"/>
    <s v="No"/>
    <s v="Yes"/>
    <n v="2"/>
    <s v="YES"/>
  </r>
  <r>
    <s v="INV103781"/>
    <x v="157"/>
    <d v="1899-12-30T01:00:00"/>
    <x v="14"/>
    <s v="Customer_3781"/>
    <s v="Baleno"/>
    <s v="Diesel"/>
    <s v="Brown"/>
    <s v="Bodyshop"/>
    <n v="2"/>
    <n v="59170"/>
    <x v="3773"/>
    <s v="Yes"/>
    <s v="UPI"/>
    <s v="Fleet"/>
    <s v="Out of Warranty"/>
    <n v="5"/>
    <s v="Bajaj Allianz"/>
    <n v="32"/>
    <s v="Male"/>
    <n v="111162"/>
    <n v="6"/>
    <s v="Wayanad"/>
    <s v="No"/>
    <s v="No"/>
    <n v="0"/>
    <s v="YES"/>
  </r>
  <r>
    <s v="INV103782"/>
    <x v="157"/>
    <d v="1899-12-30T02:00:00"/>
    <x v="4"/>
    <s v="Customer_3782"/>
    <s v="Dzire"/>
    <s v="Petrol"/>
    <s v="Black"/>
    <s v="Paid Service"/>
    <n v="3"/>
    <n v="118072"/>
    <x v="3774"/>
    <s v="Yes"/>
    <s v="Net Banking"/>
    <s v="Retail"/>
    <s v="Under Warranty"/>
    <n v="1"/>
    <s v="Bajaj Allianz"/>
    <n v="30"/>
    <s v="Female"/>
    <n v="160097"/>
    <n v="4"/>
    <s v="Malappuram"/>
    <s v="Yes"/>
    <s v="No"/>
    <n v="2"/>
    <s v="YES"/>
  </r>
  <r>
    <s v="INV103783"/>
    <x v="157"/>
    <d v="1899-12-30T03:00:00"/>
    <x v="0"/>
    <s v="Customer_3783"/>
    <s v="Dzire"/>
    <s v="Hybrid"/>
    <s v="Silver"/>
    <s v="Paid Service"/>
    <n v="1"/>
    <n v="60941"/>
    <x v="3775"/>
    <s v="Yes"/>
    <s v="Cash"/>
    <s v="Corporate"/>
    <s v="Out of Warranty"/>
    <n v="4"/>
    <s v="Tata AIG"/>
    <n v="53"/>
    <s v="Female"/>
    <n v="41946"/>
    <n v="8"/>
    <s v="Kannur"/>
    <s v="No"/>
    <s v="No"/>
    <n v="0"/>
    <s v="NO"/>
  </r>
  <r>
    <s v="INV103784"/>
    <x v="157"/>
    <d v="1899-12-30T04:00:00"/>
    <x v="0"/>
    <s v="Customer_3784"/>
    <s v="Swift"/>
    <s v="Diesel"/>
    <s v="Black"/>
    <s v="Bodyshop"/>
    <n v="4"/>
    <n v="101312"/>
    <x v="3776"/>
    <s v="Yes"/>
    <s v="Cash"/>
    <s v="Retail"/>
    <s v="Under Warranty"/>
    <n v="2"/>
    <s v="HDFC Ergo"/>
    <n v="37"/>
    <s v="Male"/>
    <n v="179146"/>
    <n v="7"/>
    <s v="Palakkad"/>
    <s v="Yes"/>
    <s v="Yes"/>
    <n v="3"/>
    <s v="YES"/>
  </r>
  <r>
    <s v="INV103785"/>
    <x v="157"/>
    <d v="1899-12-30T05:00:00"/>
    <x v="11"/>
    <s v="Customer_3785"/>
    <s v="Ciaz"/>
    <s v="Hybrid"/>
    <s v="Grey"/>
    <s v="Accidental Repair"/>
    <n v="1"/>
    <n v="68452"/>
    <x v="3777"/>
    <s v="Yes"/>
    <s v="UPI"/>
    <s v="Fleet"/>
    <s v="Under Warranty"/>
    <n v="1"/>
    <s v="ICICI Lombard"/>
    <n v="60"/>
    <s v="Male"/>
    <n v="12764"/>
    <n v="1"/>
    <s v="Wayanad"/>
    <s v="No"/>
    <s v="Yes"/>
    <n v="1"/>
    <s v="NO"/>
  </r>
  <r>
    <s v="INV103786"/>
    <x v="157"/>
    <d v="1899-12-30T06:00:00"/>
    <x v="5"/>
    <s v="Customer_3786"/>
    <s v="Ignis"/>
    <s v="Petrol"/>
    <s v="Red"/>
    <s v="Accidental Repair"/>
    <n v="3"/>
    <n v="53465"/>
    <x v="3778"/>
    <s v="Yes"/>
    <s v="Cash"/>
    <s v="Government"/>
    <s v="Under Warranty"/>
    <n v="3"/>
    <s v="New India"/>
    <n v="66"/>
    <s v="Male"/>
    <n v="59105"/>
    <n v="1"/>
    <s v="Kozhikode"/>
    <s v="Yes"/>
    <s v="No"/>
    <n v="3"/>
    <s v="YES"/>
  </r>
  <r>
    <s v="INV103787"/>
    <x v="157"/>
    <d v="1899-12-30T07:00:00"/>
    <x v="1"/>
    <s v="Customer_3787"/>
    <s v="Ertiga"/>
    <s v="Hybrid"/>
    <s v="Red"/>
    <s v="Free Service"/>
    <n v="2"/>
    <n v="147335"/>
    <x v="3779"/>
    <s v="Yes"/>
    <s v="UPI"/>
    <s v="Corporate"/>
    <s v="Under Warranty"/>
    <n v="5"/>
    <s v="Tata AIG"/>
    <n v="65"/>
    <s v="Female"/>
    <n v="157542"/>
    <n v="9"/>
    <s v="Kannur"/>
    <s v="No"/>
    <s v="No"/>
    <n v="1"/>
    <s v="YES"/>
  </r>
  <r>
    <s v="INV103788"/>
    <x v="157"/>
    <d v="1899-12-30T08:00:00"/>
    <x v="8"/>
    <s v="Customer_3788"/>
    <s v="Invicto"/>
    <s v="Diesel"/>
    <s v="Red"/>
    <s v="Paid Service"/>
    <n v="4"/>
    <n v="23107"/>
    <x v="3780"/>
    <s v="Yes"/>
    <s v="Net Banking"/>
    <s v="Fleet"/>
    <s v="Out of Warranty"/>
    <n v="2"/>
    <s v="Tata AIG"/>
    <n v="29"/>
    <s v="Male"/>
    <n v="136325"/>
    <n v="9"/>
    <s v="Malappuram"/>
    <s v="Yes"/>
    <s v="No"/>
    <n v="4"/>
    <s v="NO"/>
  </r>
  <r>
    <s v="INV103789"/>
    <x v="157"/>
    <d v="1899-12-30T09:00:00"/>
    <x v="6"/>
    <s v="Customer_3789"/>
    <s v="Ciaz"/>
    <s v="CNG"/>
    <s v="Red"/>
    <s v="Paid Service"/>
    <n v="1"/>
    <n v="145440"/>
    <x v="3781"/>
    <s v="Yes"/>
    <s v="UPI"/>
    <s v="Retail"/>
    <s v="Out of Warranty"/>
    <n v="1"/>
    <s v="HDFC Ergo"/>
    <n v="58"/>
    <s v="Male"/>
    <n v="135764"/>
    <n v="9"/>
    <s v="Kannur"/>
    <s v="Yes"/>
    <s v="Yes"/>
    <n v="4"/>
    <s v="YES"/>
  </r>
  <r>
    <s v="INV103790"/>
    <x v="157"/>
    <d v="1899-12-30T10:00:00"/>
    <x v="2"/>
    <s v="Customer_3790"/>
    <s v="Grand Vitara"/>
    <s v="Petrol"/>
    <s v="White"/>
    <s v="Paid Service"/>
    <n v="4"/>
    <n v="23137"/>
    <x v="3782"/>
    <s v="Yes"/>
    <s v="Credit Card"/>
    <s v="Retail"/>
    <s v="Under Warranty"/>
    <n v="1"/>
    <s v="New India"/>
    <n v="55"/>
    <s v="Male"/>
    <n v="119107"/>
    <n v="8"/>
    <s v="Thrissur"/>
    <s v="No"/>
    <s v="No"/>
    <n v="4"/>
    <s v="NO"/>
  </r>
  <r>
    <s v="INV103791"/>
    <x v="157"/>
    <d v="1899-12-30T11:00:00"/>
    <x v="7"/>
    <s v="Customer_3791"/>
    <s v="Jimny"/>
    <s v="Diesel"/>
    <s v="White"/>
    <s v="Maintenance"/>
    <n v="1"/>
    <n v="9930"/>
    <x v="3783"/>
    <s v="No"/>
    <s v="Debit Card"/>
    <s v="Fleet"/>
    <s v="Out of Warranty"/>
    <n v="4"/>
    <s v="HDFC Ergo"/>
    <n v="49"/>
    <s v="Male"/>
    <n v="15616"/>
    <n v="9"/>
    <s v="Thrissur"/>
    <s v="Yes"/>
    <s v="Yes"/>
    <n v="2"/>
    <s v="NO"/>
  </r>
  <r>
    <s v="INV103792"/>
    <x v="158"/>
    <d v="1899-12-30T12:00:00"/>
    <x v="10"/>
    <s v="Customer_3792"/>
    <s v="Alto"/>
    <s v="Electric"/>
    <s v="Black"/>
    <s v="Bodyshop"/>
    <n v="1"/>
    <n v="37556"/>
    <x v="3784"/>
    <s v="No"/>
    <s v="Net Banking"/>
    <s v="Government"/>
    <s v="Under Warranty"/>
    <n v="3"/>
    <s v="Tata AIG"/>
    <n v="34"/>
    <s v="Male"/>
    <n v="59637"/>
    <n v="1"/>
    <s v="Kozhikode"/>
    <s v="No"/>
    <s v="Yes"/>
    <n v="3"/>
    <s v="NO"/>
  </r>
  <r>
    <s v="INV103793"/>
    <x v="158"/>
    <d v="1899-12-30T01:00:00"/>
    <x v="11"/>
    <s v="Customer_3793"/>
    <s v="Fronx"/>
    <s v="Electric"/>
    <s v="White"/>
    <s v="Bodyshop"/>
    <n v="3"/>
    <n v="13199"/>
    <x v="3785"/>
    <s v="No"/>
    <s v="Finance EMI"/>
    <s v="Fleet"/>
    <s v="Under Warranty"/>
    <n v="4"/>
    <s v="New India"/>
    <n v="37"/>
    <s v="Female"/>
    <n v="166184"/>
    <n v="2"/>
    <s v="Kannur"/>
    <s v="Yes"/>
    <s v="Yes"/>
    <n v="0"/>
    <s v="NO"/>
  </r>
  <r>
    <s v="INV103794"/>
    <x v="158"/>
    <d v="1899-12-30T02:00:00"/>
    <x v="6"/>
    <s v="Customer_3794"/>
    <s v="Swift"/>
    <s v="Electric"/>
    <s v="Black"/>
    <s v="Bodyshop"/>
    <n v="1"/>
    <n v="44072"/>
    <x v="3786"/>
    <s v="No"/>
    <s v="Credit Card"/>
    <s v="Corporate"/>
    <s v="Out of Warranty"/>
    <n v="2"/>
    <s v="HDFC Ergo"/>
    <n v="48"/>
    <s v="Female"/>
    <n v="198132"/>
    <n v="9"/>
    <s v="Kozhikode"/>
    <s v="No"/>
    <s v="No"/>
    <n v="0"/>
    <s v="NO"/>
  </r>
  <r>
    <s v="INV103795"/>
    <x v="158"/>
    <d v="1899-12-30T03:00:00"/>
    <x v="7"/>
    <s v="Customer_3795"/>
    <s v="XL6"/>
    <s v="CNG"/>
    <s v="Brown"/>
    <s v="Accidental Repair"/>
    <n v="2"/>
    <n v="39534"/>
    <x v="3787"/>
    <s v="Yes"/>
    <s v="Credit Card"/>
    <s v="Fleet"/>
    <s v="Under Warranty"/>
    <n v="3"/>
    <s v="ICICI Lombard"/>
    <n v="48"/>
    <s v="Female"/>
    <n v="52544"/>
    <n v="4"/>
    <s v="Malappuram"/>
    <s v="Yes"/>
    <s v="No"/>
    <n v="1"/>
    <s v="NO"/>
  </r>
  <r>
    <s v="INV103796"/>
    <x v="158"/>
    <d v="1899-12-30T04:00:00"/>
    <x v="2"/>
    <s v="Customer_3796"/>
    <s v="Alto"/>
    <s v="Hybrid"/>
    <s v="White"/>
    <s v="Bodyshop"/>
    <n v="3"/>
    <n v="55483"/>
    <x v="3788"/>
    <s v="Yes"/>
    <s v="Debit Card"/>
    <s v="Fleet"/>
    <s v="Under Warranty"/>
    <n v="2"/>
    <s v="Bajaj Allianz"/>
    <n v="41"/>
    <s v="Male"/>
    <n v="24051"/>
    <n v="5"/>
    <s v="Kannur"/>
    <s v="Yes"/>
    <s v="No"/>
    <n v="1"/>
    <s v="YES"/>
  </r>
  <r>
    <s v="INV103797"/>
    <x v="158"/>
    <d v="1899-12-30T05:00:00"/>
    <x v="17"/>
    <s v="Customer_3797"/>
    <s v="Fronx"/>
    <s v="Hybrid"/>
    <s v="White"/>
    <s v="Free Service"/>
    <n v="4"/>
    <n v="140227"/>
    <x v="3789"/>
    <s v="Yes"/>
    <s v="Credit Card"/>
    <s v="Government"/>
    <s v="Under Warranty"/>
    <n v="5"/>
    <s v="New India"/>
    <n v="42"/>
    <s v="Male"/>
    <n v="124031"/>
    <n v="1"/>
    <s v="Malappuram"/>
    <s v="No"/>
    <s v="Yes"/>
    <n v="0"/>
    <s v="YES"/>
  </r>
  <r>
    <s v="INV103798"/>
    <x v="158"/>
    <d v="1899-12-30T06:00:00"/>
    <x v="16"/>
    <s v="Customer_3798"/>
    <s v="Swift"/>
    <s v="Hybrid"/>
    <s v="White"/>
    <s v="Maintenance"/>
    <n v="3"/>
    <n v="145806"/>
    <x v="3790"/>
    <s v="Yes"/>
    <s v="Debit Card"/>
    <s v="Retail"/>
    <s v="Out of Warranty"/>
    <n v="2"/>
    <s v="ICICI Lombard"/>
    <n v="48"/>
    <s v="Female"/>
    <n v="69168"/>
    <n v="2"/>
    <s v="Malappuram"/>
    <s v="Yes"/>
    <s v="Yes"/>
    <n v="0"/>
    <s v="YES"/>
  </r>
  <r>
    <s v="INV103799"/>
    <x v="158"/>
    <d v="1899-12-30T07:00:00"/>
    <x v="20"/>
    <s v="Customer_3799"/>
    <s v="Dzire"/>
    <s v="CNG"/>
    <s v="Brown"/>
    <s v="Bodyshop"/>
    <n v="1"/>
    <n v="69899"/>
    <x v="3791"/>
    <s v="Yes"/>
    <s v="UPI"/>
    <s v="Retail"/>
    <s v="Under Warranty"/>
    <n v="3"/>
    <s v="Bajaj Allianz"/>
    <n v="63"/>
    <s v="Male"/>
    <n v="83469"/>
    <n v="2"/>
    <s v="Wayanad"/>
    <s v="No"/>
    <s v="No"/>
    <n v="1"/>
    <s v="NO"/>
  </r>
  <r>
    <s v="INV103800"/>
    <x v="158"/>
    <d v="1899-12-30T08:00:00"/>
    <x v="18"/>
    <s v="Customer_3800"/>
    <s v="Dzire"/>
    <s v="Electric"/>
    <s v="Blue"/>
    <s v="Maintenance"/>
    <n v="4"/>
    <n v="14111"/>
    <x v="3792"/>
    <s v="No"/>
    <s v="Net Banking"/>
    <s v="Government"/>
    <s v="Out of Warranty"/>
    <n v="2"/>
    <s v="New India"/>
    <n v="25"/>
    <s v="Male"/>
    <n v="78619"/>
    <n v="5"/>
    <s v="Kannur"/>
    <s v="No"/>
    <s v="Yes"/>
    <n v="2"/>
    <s v="NO"/>
  </r>
  <r>
    <s v="INV103801"/>
    <x v="158"/>
    <d v="1899-12-30T09:00:00"/>
    <x v="16"/>
    <s v="Customer_3801"/>
    <s v="Celerio"/>
    <s v="Hybrid"/>
    <s v="Brown"/>
    <s v="Maintenance"/>
    <n v="2"/>
    <n v="97107"/>
    <x v="3793"/>
    <s v="Yes"/>
    <s v="Net Banking"/>
    <s v="Corporate"/>
    <s v="Out of Warranty"/>
    <n v="4"/>
    <s v="Bajaj Allianz"/>
    <n v="57"/>
    <s v="Female"/>
    <n v="94509"/>
    <n v="5"/>
    <s v="Malappuram"/>
    <s v="No"/>
    <s v="No"/>
    <n v="2"/>
    <s v="YES"/>
  </r>
  <r>
    <s v="INV103802"/>
    <x v="158"/>
    <d v="1899-12-30T10:00:00"/>
    <x v="15"/>
    <s v="Customer_3802"/>
    <s v="Fronx"/>
    <s v="CNG"/>
    <s v="Red"/>
    <s v="Accidental Repair"/>
    <n v="3"/>
    <n v="42420"/>
    <x v="3794"/>
    <s v="Yes"/>
    <s v="Net Banking"/>
    <s v="Fleet"/>
    <s v="Under Warranty"/>
    <n v="1"/>
    <s v="Bajaj Allianz"/>
    <n v="63"/>
    <s v="Female"/>
    <n v="133130"/>
    <n v="9"/>
    <s v="Thrissur"/>
    <s v="Yes"/>
    <s v="No"/>
    <n v="1"/>
    <s v="YES"/>
  </r>
  <r>
    <s v="INV103803"/>
    <x v="158"/>
    <d v="1899-12-30T11:00:00"/>
    <x v="6"/>
    <s v="Customer_3803"/>
    <s v="Baleno"/>
    <s v="CNG"/>
    <s v="Brown"/>
    <s v="Paid Service"/>
    <n v="1"/>
    <n v="104679"/>
    <x v="3795"/>
    <s v="Yes"/>
    <s v="Debit Card"/>
    <s v="Fleet"/>
    <s v="Out of Warranty"/>
    <n v="2"/>
    <s v="Bajaj Allianz"/>
    <n v="43"/>
    <s v="Female"/>
    <n v="6764"/>
    <n v="5"/>
    <s v="Kozhikode"/>
    <s v="No"/>
    <s v="No"/>
    <n v="2"/>
    <s v="NO"/>
  </r>
  <r>
    <s v="INV103804"/>
    <x v="158"/>
    <d v="1899-12-30T12:00:00"/>
    <x v="19"/>
    <s v="Customer_3804"/>
    <s v="Ignis"/>
    <s v="Diesel"/>
    <s v="Blue"/>
    <s v="Maintenance"/>
    <n v="4"/>
    <n v="146223"/>
    <x v="3796"/>
    <s v="Yes"/>
    <s v="Debit Card"/>
    <s v="Retail"/>
    <s v="Under Warranty"/>
    <n v="3"/>
    <s v="Tata AIG"/>
    <n v="24"/>
    <s v="Female"/>
    <n v="55569"/>
    <n v="8"/>
    <s v="Kozhikode"/>
    <s v="No"/>
    <s v="Yes"/>
    <n v="3"/>
    <s v="YES"/>
  </r>
  <r>
    <s v="INV103805"/>
    <x v="158"/>
    <d v="1899-12-30T01:00:00"/>
    <x v="15"/>
    <s v="Customer_3805"/>
    <s v="Grand Vitara"/>
    <s v="Hybrid"/>
    <s v="White"/>
    <s v="Free Service"/>
    <n v="2"/>
    <n v="74168"/>
    <x v="3797"/>
    <s v="Yes"/>
    <s v="Credit Card"/>
    <s v="Government"/>
    <s v="Under Warranty"/>
    <n v="4"/>
    <s v="New India"/>
    <n v="60"/>
    <s v="Male"/>
    <n v="42683"/>
    <n v="8"/>
    <s v="Kozhikode"/>
    <s v="No"/>
    <s v="Yes"/>
    <n v="0"/>
    <s v="YES"/>
  </r>
  <r>
    <s v="INV103806"/>
    <x v="158"/>
    <d v="1899-12-30T02:00:00"/>
    <x v="2"/>
    <s v="Customer_3806"/>
    <s v="WagonR"/>
    <s v="Electric"/>
    <s v="White"/>
    <s v="Accidental Repair"/>
    <n v="2"/>
    <n v="137504"/>
    <x v="3798"/>
    <s v="Yes"/>
    <s v="Net Banking"/>
    <s v="Corporate"/>
    <s v="Out of Warranty"/>
    <n v="3"/>
    <s v="ICICI Lombard"/>
    <n v="42"/>
    <s v="Male"/>
    <n v="127415"/>
    <n v="3"/>
    <s v="Kozhikode"/>
    <s v="No"/>
    <s v="Yes"/>
    <n v="2"/>
    <s v="YES"/>
  </r>
  <r>
    <s v="INV103807"/>
    <x v="158"/>
    <d v="1899-12-30T03:00:00"/>
    <x v="7"/>
    <s v="Customer_3807"/>
    <s v="Ertiga"/>
    <s v="Petrol"/>
    <s v="Blue"/>
    <s v="Paint Job"/>
    <n v="3"/>
    <n v="99299"/>
    <x v="3799"/>
    <s v="Yes"/>
    <s v="Credit Card"/>
    <s v="Retail"/>
    <s v="Out of Warranty"/>
    <n v="5"/>
    <s v="Bajaj Allianz"/>
    <n v="53"/>
    <s v="Male"/>
    <n v="185083"/>
    <n v="3"/>
    <s v="Thrissur"/>
    <s v="No"/>
    <s v="No"/>
    <n v="4"/>
    <s v="YES"/>
  </r>
  <r>
    <s v="INV103808"/>
    <x v="158"/>
    <d v="1899-12-30T04:00:00"/>
    <x v="0"/>
    <s v="Customer_3808"/>
    <s v="Ertiga"/>
    <s v="CNG"/>
    <s v="Grey"/>
    <s v="Maintenance"/>
    <n v="4"/>
    <n v="41206"/>
    <x v="3800"/>
    <s v="Yes"/>
    <s v="UPI"/>
    <s v="Government"/>
    <s v="Out of Warranty"/>
    <n v="1"/>
    <s v="HDFC Ergo"/>
    <n v="31"/>
    <s v="Male"/>
    <n v="125145"/>
    <n v="3"/>
    <s v="Kannur"/>
    <s v="Yes"/>
    <s v="Yes"/>
    <n v="4"/>
    <s v="YES"/>
  </r>
  <r>
    <s v="INV103809"/>
    <x v="158"/>
    <d v="1899-12-30T05:00:00"/>
    <x v="15"/>
    <s v="Customer_3809"/>
    <s v="Ignis"/>
    <s v="Diesel"/>
    <s v="Black"/>
    <s v="Maintenance"/>
    <n v="1"/>
    <n v="17942"/>
    <x v="3801"/>
    <s v="No"/>
    <s v="Credit Card"/>
    <s v="Government"/>
    <s v="Out of Warranty"/>
    <n v="4"/>
    <s v="Bajaj Allianz"/>
    <n v="30"/>
    <s v="Female"/>
    <n v="178429"/>
    <n v="5"/>
    <s v="Kannur"/>
    <s v="No"/>
    <s v="Yes"/>
    <n v="1"/>
    <s v="NO"/>
  </r>
  <r>
    <s v="INV103810"/>
    <x v="158"/>
    <d v="1899-12-30T06:00:00"/>
    <x v="5"/>
    <s v="Customer_3810"/>
    <s v="Ciaz"/>
    <s v="Petrol"/>
    <s v="Red"/>
    <s v="Paid Service"/>
    <n v="4"/>
    <n v="84189"/>
    <x v="3802"/>
    <s v="Yes"/>
    <s v="Net Banking"/>
    <s v="Corporate"/>
    <s v="Under Warranty"/>
    <n v="1"/>
    <s v="Tata AIG"/>
    <n v="22"/>
    <s v="Male"/>
    <n v="33946"/>
    <n v="1"/>
    <s v="Malappuram"/>
    <s v="Yes"/>
    <s v="No"/>
    <n v="4"/>
    <s v="YES"/>
  </r>
  <r>
    <s v="INV103811"/>
    <x v="158"/>
    <d v="1899-12-30T07:00:00"/>
    <x v="5"/>
    <s v="Customer_3811"/>
    <s v="XL6"/>
    <s v="CNG"/>
    <s v="Brown"/>
    <s v="Bodyshop"/>
    <n v="2"/>
    <n v="108992"/>
    <x v="3803"/>
    <s v="Yes"/>
    <s v="Debit Card"/>
    <s v="Fleet"/>
    <s v="Out of Warranty"/>
    <n v="2"/>
    <s v="ICICI Lombard"/>
    <n v="43"/>
    <s v="Female"/>
    <n v="8510"/>
    <n v="8"/>
    <s v="Malappuram"/>
    <s v="No"/>
    <s v="Yes"/>
    <n v="1"/>
    <s v="YES"/>
  </r>
  <r>
    <s v="INV103812"/>
    <x v="158"/>
    <d v="1899-12-30T08:00:00"/>
    <x v="4"/>
    <s v="Customer_3812"/>
    <s v="Fronx"/>
    <s v="Diesel"/>
    <s v="Black"/>
    <s v="Accidental Repair"/>
    <n v="4"/>
    <n v="139965"/>
    <x v="3804"/>
    <s v="Yes"/>
    <s v="Credit Card"/>
    <s v="Retail"/>
    <s v="Under Warranty"/>
    <n v="1"/>
    <s v="Maruti Insurance"/>
    <n v="48"/>
    <s v="Female"/>
    <n v="30304"/>
    <n v="5"/>
    <s v="Thrissur"/>
    <s v="Yes"/>
    <s v="Yes"/>
    <n v="2"/>
    <s v="YES"/>
  </r>
  <r>
    <s v="INV103813"/>
    <x v="158"/>
    <d v="1899-12-30T09:00:00"/>
    <x v="13"/>
    <s v="Customer_3813"/>
    <s v="Swift"/>
    <s v="Hybrid"/>
    <s v="Grey"/>
    <s v="Paint Job"/>
    <n v="3"/>
    <n v="20733"/>
    <x v="3805"/>
    <s v="Yes"/>
    <s v="Credit Card"/>
    <s v="Corporate"/>
    <s v="Out of Warranty"/>
    <n v="2"/>
    <s v="New India"/>
    <n v="60"/>
    <s v="Male"/>
    <n v="76616"/>
    <n v="4"/>
    <s v="Palakkad"/>
    <s v="Yes"/>
    <s v="Yes"/>
    <n v="4"/>
    <s v="NO"/>
  </r>
  <r>
    <s v="INV103814"/>
    <x v="158"/>
    <d v="1899-12-30T10:00:00"/>
    <x v="15"/>
    <s v="Customer_3814"/>
    <s v="Jimny"/>
    <s v="Diesel"/>
    <s v="Red"/>
    <s v="Accidental Repair"/>
    <n v="4"/>
    <n v="68843"/>
    <x v="3806"/>
    <s v="Yes"/>
    <s v="Debit Card"/>
    <s v="Fleet"/>
    <s v="Under Warranty"/>
    <n v="4"/>
    <s v="Maruti Insurance"/>
    <n v="50"/>
    <s v="Female"/>
    <n v="173661"/>
    <n v="3"/>
    <s v="Kannur"/>
    <s v="No"/>
    <s v="No"/>
    <n v="0"/>
    <s v="YES"/>
  </r>
  <r>
    <s v="INV103815"/>
    <x v="158"/>
    <d v="1899-12-30T11:00:00"/>
    <x v="14"/>
    <s v="Customer_3815"/>
    <s v="Ciaz"/>
    <s v="CNG"/>
    <s v="Silver"/>
    <s v="Bodyshop"/>
    <n v="4"/>
    <n v="143610"/>
    <x v="3807"/>
    <s v="Yes"/>
    <s v="Debit Card"/>
    <s v="Corporate"/>
    <s v="Under Warranty"/>
    <n v="3"/>
    <s v="ICICI Lombard"/>
    <n v="27"/>
    <s v="Male"/>
    <n v="195982"/>
    <n v="1"/>
    <s v="Malappuram"/>
    <s v="Yes"/>
    <s v="No"/>
    <n v="1"/>
    <s v="YES"/>
  </r>
  <r>
    <s v="INV103816"/>
    <x v="159"/>
    <d v="1899-12-30T12:00:00"/>
    <x v="14"/>
    <s v="Customer_3816"/>
    <s v="Swift"/>
    <s v="Hybrid"/>
    <s v="Red"/>
    <s v="Accidental Repair"/>
    <n v="3"/>
    <n v="16919"/>
    <x v="3808"/>
    <s v="No"/>
    <s v="Net Banking"/>
    <s v="Fleet"/>
    <s v="Under Warranty"/>
    <n v="4"/>
    <s v="Maruti Insurance"/>
    <n v="21"/>
    <s v="Female"/>
    <n v="25952"/>
    <n v="9"/>
    <s v="Thrissur"/>
    <s v="No"/>
    <s v="Yes"/>
    <n v="4"/>
    <s v="NO"/>
  </r>
  <r>
    <s v="INV103817"/>
    <x v="159"/>
    <d v="1899-12-30T01:00:00"/>
    <x v="9"/>
    <s v="Customer_3817"/>
    <s v="WagonR"/>
    <s v="Electric"/>
    <s v="Brown"/>
    <s v="Paint Job"/>
    <n v="4"/>
    <n v="59207"/>
    <x v="3809"/>
    <s v="Yes"/>
    <s v="UPI"/>
    <s v="Retail"/>
    <s v="Out of Warranty"/>
    <n v="3"/>
    <s v="ICICI Lombard"/>
    <n v="48"/>
    <s v="Male"/>
    <n v="184451"/>
    <n v="9"/>
    <s v="Wayanad"/>
    <s v="Yes"/>
    <s v="No"/>
    <n v="4"/>
    <s v="YES"/>
  </r>
  <r>
    <s v="INV103818"/>
    <x v="159"/>
    <d v="1899-12-30T02:00:00"/>
    <x v="17"/>
    <s v="Customer_3818"/>
    <s v="Ignis"/>
    <s v="Diesel"/>
    <s v="Black"/>
    <s v="Accidental Repair"/>
    <n v="3"/>
    <n v="141881"/>
    <x v="3810"/>
    <s v="Yes"/>
    <s v="Finance EMI"/>
    <s v="Retail"/>
    <s v="Under Warranty"/>
    <n v="3"/>
    <s v="Tata AIG"/>
    <n v="56"/>
    <s v="Male"/>
    <n v="69014"/>
    <n v="2"/>
    <s v="Wayanad"/>
    <s v="Yes"/>
    <s v="No"/>
    <n v="2"/>
    <s v="YES"/>
  </r>
  <r>
    <s v="INV103819"/>
    <x v="159"/>
    <d v="1899-12-30T03:00:00"/>
    <x v="13"/>
    <s v="Customer_3819"/>
    <s v="Grand Vitara"/>
    <s v="Petrol"/>
    <s v="Red"/>
    <s v="Free Service"/>
    <n v="3"/>
    <n v="66523"/>
    <x v="3811"/>
    <s v="Yes"/>
    <s v="Net Banking"/>
    <s v="Corporate"/>
    <s v="Out of Warranty"/>
    <n v="1"/>
    <s v="HDFC Ergo"/>
    <n v="35"/>
    <s v="Male"/>
    <n v="19287"/>
    <n v="5"/>
    <s v="Kannur"/>
    <s v="No"/>
    <s v="Yes"/>
    <n v="1"/>
    <s v="YES"/>
  </r>
  <r>
    <s v="INV103820"/>
    <x v="159"/>
    <d v="1899-12-30T04:00:00"/>
    <x v="3"/>
    <s v="Customer_3820"/>
    <s v="Ignis"/>
    <s v="Hybrid"/>
    <s v="Silver"/>
    <s v="Free Service"/>
    <n v="3"/>
    <n v="27093"/>
    <x v="3812"/>
    <s v="Yes"/>
    <s v="Credit Card"/>
    <s v="Corporate"/>
    <s v="Out of Warranty"/>
    <n v="3"/>
    <s v="HDFC Ergo"/>
    <n v="60"/>
    <s v="Male"/>
    <n v="49379"/>
    <n v="2"/>
    <s v="Thrissur"/>
    <s v="No"/>
    <s v="No"/>
    <n v="0"/>
    <s v="NO"/>
  </r>
  <r>
    <s v="INV103821"/>
    <x v="159"/>
    <d v="1899-12-30T05:00:00"/>
    <x v="14"/>
    <s v="Customer_3821"/>
    <s v="Invicto"/>
    <s v="Hybrid"/>
    <s v="Silver"/>
    <s v="Bodyshop"/>
    <n v="2"/>
    <n v="34660"/>
    <x v="3813"/>
    <s v="Yes"/>
    <s v="Net Banking"/>
    <s v="Fleet"/>
    <s v="Out of Warranty"/>
    <n v="5"/>
    <s v="New India"/>
    <n v="27"/>
    <s v="Female"/>
    <n v="73775"/>
    <n v="8"/>
    <s v="Kannur"/>
    <s v="Yes"/>
    <s v="Yes"/>
    <n v="0"/>
    <s v="NO"/>
  </r>
  <r>
    <s v="INV103822"/>
    <x v="159"/>
    <d v="1899-12-30T06:00:00"/>
    <x v="13"/>
    <s v="Customer_3822"/>
    <s v="Grand Vitara"/>
    <s v="Electric"/>
    <s v="White"/>
    <s v="Paint Job"/>
    <n v="4"/>
    <n v="43877"/>
    <x v="3814"/>
    <s v="Yes"/>
    <s v="Net Banking"/>
    <s v="Fleet"/>
    <s v="Out of Warranty"/>
    <n v="5"/>
    <s v="Tata AIG"/>
    <n v="55"/>
    <s v="Male"/>
    <n v="138461"/>
    <n v="1"/>
    <s v="Thrissur"/>
    <s v="No"/>
    <s v="No"/>
    <n v="3"/>
    <s v="YES"/>
  </r>
  <r>
    <s v="INV103823"/>
    <x v="159"/>
    <d v="1899-12-30T07:00:00"/>
    <x v="7"/>
    <s v="Customer_3823"/>
    <s v="Ciaz"/>
    <s v="Diesel"/>
    <s v="Brown"/>
    <s v="Paint Job"/>
    <n v="3"/>
    <n v="115220"/>
    <x v="3815"/>
    <s v="Yes"/>
    <s v="Debit Card"/>
    <s v="Retail"/>
    <s v="Out of Warranty"/>
    <n v="1"/>
    <s v="Maruti Insurance"/>
    <n v="33"/>
    <s v="Male"/>
    <n v="7577"/>
    <n v="9"/>
    <s v="Kozhikode"/>
    <s v="Yes"/>
    <s v="No"/>
    <n v="4"/>
    <s v="YES"/>
  </r>
  <r>
    <s v="INV103824"/>
    <x v="159"/>
    <d v="1899-12-30T08:00:00"/>
    <x v="15"/>
    <s v="Customer_3824"/>
    <s v="Invicto"/>
    <s v="Petrol"/>
    <s v="Silver"/>
    <s v="Paint Job"/>
    <n v="1"/>
    <n v="45472"/>
    <x v="3816"/>
    <s v="No"/>
    <s v="UPI"/>
    <s v="Government"/>
    <s v="Out of Warranty"/>
    <n v="1"/>
    <s v="Tata AIG"/>
    <n v="31"/>
    <s v="Male"/>
    <n v="16152"/>
    <n v="5"/>
    <s v="Wayanad"/>
    <s v="No"/>
    <s v="No"/>
    <n v="1"/>
    <s v="NO"/>
  </r>
  <r>
    <s v="INV103825"/>
    <x v="159"/>
    <d v="1899-12-30T09:00:00"/>
    <x v="1"/>
    <s v="Customer_3825"/>
    <s v="Ignis"/>
    <s v="Electric"/>
    <s v="Blue"/>
    <s v="Paint Job"/>
    <n v="1"/>
    <n v="83832"/>
    <x v="3817"/>
    <s v="Yes"/>
    <s v="Finance EMI"/>
    <s v="Government"/>
    <s v="Under Warranty"/>
    <n v="4"/>
    <s v="Maruti Insurance"/>
    <n v="46"/>
    <s v="Male"/>
    <n v="110003"/>
    <n v="7"/>
    <s v="Palakkad"/>
    <s v="Yes"/>
    <s v="No"/>
    <n v="3"/>
    <s v="NO"/>
  </r>
  <r>
    <s v="INV103826"/>
    <x v="159"/>
    <d v="1899-12-30T10:00:00"/>
    <x v="2"/>
    <s v="Customer_3826"/>
    <s v="Ignis"/>
    <s v="Diesel"/>
    <s v="Black"/>
    <s v="Paint Job"/>
    <n v="2"/>
    <n v="136355"/>
    <x v="3818"/>
    <s v="Yes"/>
    <s v="UPI"/>
    <s v="Fleet"/>
    <s v="Under Warranty"/>
    <n v="5"/>
    <s v="Tata AIG"/>
    <n v="38"/>
    <s v="Male"/>
    <n v="98570"/>
    <n v="3"/>
    <s v="Palakkad"/>
    <s v="Yes"/>
    <s v="No"/>
    <n v="0"/>
    <s v="YES"/>
  </r>
  <r>
    <s v="INV103827"/>
    <x v="159"/>
    <d v="1899-12-30T11:00:00"/>
    <x v="5"/>
    <s v="Customer_3827"/>
    <s v="WagonR"/>
    <s v="Petrol"/>
    <s v="Blue"/>
    <s v="Paid Service"/>
    <n v="3"/>
    <n v="108856"/>
    <x v="3819"/>
    <s v="Yes"/>
    <s v="Net Banking"/>
    <s v="Fleet"/>
    <s v="Under Warranty"/>
    <n v="5"/>
    <s v="Bajaj Allianz"/>
    <n v="32"/>
    <s v="Female"/>
    <n v="58423"/>
    <n v="6"/>
    <s v="Kannur"/>
    <s v="Yes"/>
    <s v="Yes"/>
    <n v="0"/>
    <s v="YES"/>
  </r>
  <r>
    <s v="INV103828"/>
    <x v="159"/>
    <d v="1899-12-30T12:00:00"/>
    <x v="16"/>
    <s v="Customer_3828"/>
    <s v="Invicto"/>
    <s v="Petrol"/>
    <s v="Grey"/>
    <s v="Accidental Repair"/>
    <n v="3"/>
    <n v="113520"/>
    <x v="3820"/>
    <s v="Yes"/>
    <s v="Debit Card"/>
    <s v="Retail"/>
    <s v="Under Warranty"/>
    <n v="3"/>
    <s v="HDFC Ergo"/>
    <n v="48"/>
    <s v="Female"/>
    <n v="170543"/>
    <n v="9"/>
    <s v="Thrissur"/>
    <s v="Yes"/>
    <s v="No"/>
    <n v="1"/>
    <s v="YES"/>
  </r>
  <r>
    <s v="INV103829"/>
    <x v="159"/>
    <d v="1899-12-30T01:00:00"/>
    <x v="11"/>
    <s v="Customer_3829"/>
    <s v="XL6"/>
    <s v="CNG"/>
    <s v="Blue"/>
    <s v="Maintenance"/>
    <n v="2"/>
    <n v="27518"/>
    <x v="3821"/>
    <s v="Yes"/>
    <s v="Debit Card"/>
    <s v="Government"/>
    <s v="Out of Warranty"/>
    <n v="4"/>
    <s v="Bajaj Allianz"/>
    <n v="22"/>
    <s v="Male"/>
    <n v="23745"/>
    <n v="9"/>
    <s v="Wayanad"/>
    <s v="Yes"/>
    <s v="No"/>
    <n v="0"/>
    <s v="NO"/>
  </r>
  <r>
    <s v="INV103830"/>
    <x v="159"/>
    <d v="1899-12-30T02:00:00"/>
    <x v="13"/>
    <s v="Customer_3830"/>
    <s v="Baleno"/>
    <s v="Petrol"/>
    <s v="Black"/>
    <s v="Paint Job"/>
    <n v="4"/>
    <n v="28443"/>
    <x v="3822"/>
    <s v="Yes"/>
    <s v="Credit Card"/>
    <s v="Government"/>
    <s v="Under Warranty"/>
    <n v="4"/>
    <s v="New India"/>
    <n v="27"/>
    <s v="Female"/>
    <n v="113548"/>
    <n v="1"/>
    <s v="Kannur"/>
    <s v="No"/>
    <s v="Yes"/>
    <n v="1"/>
    <s v="YES"/>
  </r>
  <r>
    <s v="INV103831"/>
    <x v="159"/>
    <d v="1899-12-30T03:00:00"/>
    <x v="12"/>
    <s v="Customer_3831"/>
    <s v="Ciaz"/>
    <s v="Diesel"/>
    <s v="Grey"/>
    <s v="Maintenance"/>
    <n v="3"/>
    <n v="135454"/>
    <x v="3823"/>
    <s v="Yes"/>
    <s v="Cash"/>
    <s v="Corporate"/>
    <s v="Under Warranty"/>
    <n v="4"/>
    <s v="HDFC Ergo"/>
    <n v="33"/>
    <s v="Female"/>
    <n v="104912"/>
    <n v="2"/>
    <s v="Thrissur"/>
    <s v="No"/>
    <s v="No"/>
    <n v="2"/>
    <s v="YES"/>
  </r>
  <r>
    <s v="INV103832"/>
    <x v="159"/>
    <d v="1899-12-30T04:00:00"/>
    <x v="6"/>
    <s v="Customer_3832"/>
    <s v="Celerio"/>
    <s v="Electric"/>
    <s v="Blue"/>
    <s v="Free Service"/>
    <n v="3"/>
    <n v="88534"/>
    <x v="3824"/>
    <s v="Yes"/>
    <s v="Credit Card"/>
    <s v="Corporate"/>
    <s v="Out of Warranty"/>
    <n v="2"/>
    <s v="HDFC Ergo"/>
    <n v="26"/>
    <s v="Male"/>
    <n v="12592"/>
    <n v="5"/>
    <s v="Kozhikode"/>
    <s v="No"/>
    <s v="Yes"/>
    <n v="3"/>
    <s v="YES"/>
  </r>
  <r>
    <s v="INV103833"/>
    <x v="159"/>
    <d v="1899-12-30T05:00:00"/>
    <x v="7"/>
    <s v="Customer_3833"/>
    <s v="Grand Vitara"/>
    <s v="Electric"/>
    <s v="Blue"/>
    <s v="Maintenance"/>
    <n v="1"/>
    <n v="92015"/>
    <x v="3825"/>
    <s v="Yes"/>
    <s v="Finance EMI"/>
    <s v="Corporate"/>
    <s v="Out of Warranty"/>
    <n v="3"/>
    <s v="Bajaj Allianz"/>
    <n v="23"/>
    <s v="Female"/>
    <n v="172644"/>
    <n v="5"/>
    <s v="Kannur"/>
    <s v="Yes"/>
    <s v="Yes"/>
    <n v="1"/>
    <s v="NO"/>
  </r>
  <r>
    <s v="INV103834"/>
    <x v="159"/>
    <d v="1899-12-30T06:00:00"/>
    <x v="13"/>
    <s v="Customer_3834"/>
    <s v="Invicto"/>
    <s v="CNG"/>
    <s v="Brown"/>
    <s v="Maintenance"/>
    <n v="3"/>
    <n v="27693"/>
    <x v="3826"/>
    <s v="Yes"/>
    <s v="Credit Card"/>
    <s v="Fleet"/>
    <s v="Under Warranty"/>
    <n v="1"/>
    <s v="Tata AIG"/>
    <n v="68"/>
    <s v="Female"/>
    <n v="49185"/>
    <n v="8"/>
    <s v="Thrissur"/>
    <s v="No"/>
    <s v="No"/>
    <n v="3"/>
    <s v="NO"/>
  </r>
  <r>
    <s v="INV103835"/>
    <x v="159"/>
    <d v="1899-12-30T07:00:00"/>
    <x v="17"/>
    <s v="Customer_3835"/>
    <s v="Dzire"/>
    <s v="Diesel"/>
    <s v="Grey"/>
    <s v="Accidental Repair"/>
    <n v="2"/>
    <n v="38294"/>
    <x v="3827"/>
    <s v="Yes"/>
    <s v="Credit Card"/>
    <s v="Government"/>
    <s v="Out of Warranty"/>
    <n v="4"/>
    <s v="Maruti Insurance"/>
    <n v="40"/>
    <s v="Male"/>
    <n v="21167"/>
    <n v="5"/>
    <s v="Thrissur"/>
    <s v="No"/>
    <s v="No"/>
    <n v="4"/>
    <s v="NO"/>
  </r>
  <r>
    <s v="INV103836"/>
    <x v="159"/>
    <d v="1899-12-30T08:00:00"/>
    <x v="9"/>
    <s v="Customer_3836"/>
    <s v="Baleno"/>
    <s v="Petrol"/>
    <s v="Blue"/>
    <s v="Maintenance"/>
    <n v="1"/>
    <n v="50780"/>
    <x v="3828"/>
    <s v="No"/>
    <s v="Cash"/>
    <s v="Corporate"/>
    <s v="Out of Warranty"/>
    <n v="3"/>
    <s v="Tata AIG"/>
    <n v="64"/>
    <s v="Male"/>
    <n v="12521"/>
    <n v="6"/>
    <s v="Palakkad"/>
    <s v="No"/>
    <s v="No"/>
    <n v="4"/>
    <s v="NO"/>
  </r>
  <r>
    <s v="INV103837"/>
    <x v="159"/>
    <d v="1899-12-30T09:00:00"/>
    <x v="4"/>
    <s v="Customer_3837"/>
    <s v="Grand Vitara"/>
    <s v="CNG"/>
    <s v="Silver"/>
    <s v="Bodyshop"/>
    <n v="2"/>
    <n v="94330"/>
    <x v="3829"/>
    <s v="Yes"/>
    <s v="Debit Card"/>
    <s v="Fleet"/>
    <s v="Out of Warranty"/>
    <n v="3"/>
    <s v="Maruti Insurance"/>
    <n v="31"/>
    <s v="Male"/>
    <n v="29849"/>
    <n v="1"/>
    <s v="Malappuram"/>
    <s v="No"/>
    <s v="Yes"/>
    <n v="0"/>
    <s v="YES"/>
  </r>
  <r>
    <s v="INV103838"/>
    <x v="159"/>
    <d v="1899-12-30T10:00:00"/>
    <x v="2"/>
    <s v="Customer_3838"/>
    <s v="Invicto"/>
    <s v="Hybrid"/>
    <s v="Black"/>
    <s v="Bodyshop"/>
    <n v="2"/>
    <n v="92739"/>
    <x v="3830"/>
    <s v="Yes"/>
    <s v="Debit Card"/>
    <s v="Government"/>
    <s v="Under Warranty"/>
    <n v="3"/>
    <s v="ICICI Lombard"/>
    <n v="50"/>
    <s v="Female"/>
    <n v="162524"/>
    <n v="6"/>
    <s v="Malappuram"/>
    <s v="Yes"/>
    <s v="No"/>
    <n v="1"/>
    <s v="YES"/>
  </r>
  <r>
    <s v="INV103839"/>
    <x v="159"/>
    <d v="1899-12-30T11:00:00"/>
    <x v="0"/>
    <s v="Customer_3839"/>
    <s v="Dzire"/>
    <s v="Diesel"/>
    <s v="Black"/>
    <s v="Paint Job"/>
    <n v="3"/>
    <n v="35029"/>
    <x v="3831"/>
    <s v="Yes"/>
    <s v="UPI"/>
    <s v="Government"/>
    <s v="Out of Warranty"/>
    <n v="5"/>
    <s v="New India"/>
    <n v="28"/>
    <s v="Female"/>
    <n v="63549"/>
    <n v="4"/>
    <s v="Malappuram"/>
    <s v="Yes"/>
    <s v="Yes"/>
    <n v="2"/>
    <s v="NO"/>
  </r>
  <r>
    <s v="INV103840"/>
    <x v="160"/>
    <d v="1899-12-30T12:00:00"/>
    <x v="11"/>
    <s v="Customer_3840"/>
    <s v="WagonR"/>
    <s v="CNG"/>
    <s v="Black"/>
    <s v="Paid Service"/>
    <n v="4"/>
    <n v="47774"/>
    <x v="3832"/>
    <s v="Yes"/>
    <s v="UPI"/>
    <s v="Corporate"/>
    <s v="Under Warranty"/>
    <n v="1"/>
    <s v="Maruti Insurance"/>
    <n v="26"/>
    <s v="Male"/>
    <n v="1894"/>
    <n v="1"/>
    <s v="Wayanad"/>
    <s v="No"/>
    <s v="Yes"/>
    <n v="0"/>
    <s v="YES"/>
  </r>
  <r>
    <s v="INV103841"/>
    <x v="160"/>
    <d v="1899-12-30T01:00:00"/>
    <x v="12"/>
    <s v="Customer_3841"/>
    <s v="XL6"/>
    <s v="Electric"/>
    <s v="Blue"/>
    <s v="Paid Service"/>
    <n v="3"/>
    <n v="71692"/>
    <x v="3833"/>
    <s v="Yes"/>
    <s v="Net Banking"/>
    <s v="Retail"/>
    <s v="Out of Warranty"/>
    <n v="4"/>
    <s v="ICICI Lombard"/>
    <n v="64"/>
    <s v="Male"/>
    <n v="140374"/>
    <n v="4"/>
    <s v="Kozhikode"/>
    <s v="Yes"/>
    <s v="Yes"/>
    <n v="1"/>
    <s v="YES"/>
  </r>
  <r>
    <s v="INV103842"/>
    <x v="160"/>
    <d v="1899-12-30T02:00:00"/>
    <x v="2"/>
    <s v="Customer_3842"/>
    <s v="WagonR"/>
    <s v="CNG"/>
    <s v="Silver"/>
    <s v="Accidental Repair"/>
    <n v="4"/>
    <n v="30921"/>
    <x v="3834"/>
    <s v="Yes"/>
    <s v="Finance EMI"/>
    <s v="Government"/>
    <s v="Out of Warranty"/>
    <n v="1"/>
    <s v="New India"/>
    <n v="54"/>
    <s v="Male"/>
    <n v="108636"/>
    <n v="1"/>
    <s v="Wayanad"/>
    <s v="No"/>
    <s v="No"/>
    <n v="4"/>
    <s v="YES"/>
  </r>
  <r>
    <s v="INV103843"/>
    <x v="160"/>
    <d v="1899-12-30T03:00:00"/>
    <x v="0"/>
    <s v="Customer_3843"/>
    <s v="Fronx"/>
    <s v="Hybrid"/>
    <s v="Black"/>
    <s v="Paid Service"/>
    <n v="1"/>
    <n v="145111"/>
    <x v="3835"/>
    <s v="Yes"/>
    <s v="Net Banking"/>
    <s v="Government"/>
    <s v="Under Warranty"/>
    <n v="1"/>
    <s v="Maruti Insurance"/>
    <n v="59"/>
    <s v="Male"/>
    <n v="185285"/>
    <n v="8"/>
    <s v="Thrissur"/>
    <s v="Yes"/>
    <s v="Yes"/>
    <n v="0"/>
    <s v="YES"/>
  </r>
  <r>
    <s v="INV103844"/>
    <x v="160"/>
    <d v="1899-12-30T04:00:00"/>
    <x v="13"/>
    <s v="Customer_3844"/>
    <s v="Ertiga"/>
    <s v="Diesel"/>
    <s v="Red"/>
    <s v="Maintenance"/>
    <n v="2"/>
    <n v="76980"/>
    <x v="3836"/>
    <s v="Yes"/>
    <s v="Net Banking"/>
    <s v="Retail"/>
    <s v="Under Warranty"/>
    <n v="5"/>
    <s v="HDFC Ergo"/>
    <n v="30"/>
    <s v="Female"/>
    <n v="118455"/>
    <n v="9"/>
    <s v="Malappuram"/>
    <s v="Yes"/>
    <s v="Yes"/>
    <n v="3"/>
    <s v="YES"/>
  </r>
  <r>
    <s v="INV103845"/>
    <x v="160"/>
    <d v="1899-12-30T05:00:00"/>
    <x v="9"/>
    <s v="Customer_3845"/>
    <s v="Alto"/>
    <s v="CNG"/>
    <s v="Black"/>
    <s v="Bodyshop"/>
    <n v="2"/>
    <n v="135701"/>
    <x v="3837"/>
    <s v="Yes"/>
    <s v="UPI"/>
    <s v="Corporate"/>
    <s v="Under Warranty"/>
    <n v="1"/>
    <s v="New India"/>
    <n v="56"/>
    <s v="Male"/>
    <n v="61975"/>
    <n v="6"/>
    <s v="Kannur"/>
    <s v="No"/>
    <s v="Yes"/>
    <n v="3"/>
    <s v="YES"/>
  </r>
  <r>
    <s v="INV103846"/>
    <x v="160"/>
    <d v="1899-12-30T06:00:00"/>
    <x v="17"/>
    <s v="Customer_3846"/>
    <s v="Dzire"/>
    <s v="Petrol"/>
    <s v="White"/>
    <s v="Paint Job"/>
    <n v="3"/>
    <n v="51492"/>
    <x v="3838"/>
    <s v="Yes"/>
    <s v="UPI"/>
    <s v="Government"/>
    <s v="Out of Warranty"/>
    <n v="1"/>
    <s v="New India"/>
    <n v="61"/>
    <s v="Male"/>
    <n v="198210"/>
    <n v="5"/>
    <s v="Kozhikode"/>
    <s v="No"/>
    <s v="No"/>
    <n v="4"/>
    <s v="YES"/>
  </r>
  <r>
    <s v="INV103847"/>
    <x v="160"/>
    <d v="1899-12-30T07:00:00"/>
    <x v="17"/>
    <s v="Customer_3847"/>
    <s v="Fronx"/>
    <s v="Diesel"/>
    <s v="Red"/>
    <s v="Free Service"/>
    <n v="4"/>
    <n v="114260"/>
    <x v="3839"/>
    <s v="Yes"/>
    <s v="Credit Card"/>
    <s v="Retail"/>
    <s v="Under Warranty"/>
    <n v="3"/>
    <s v="Tata AIG"/>
    <n v="21"/>
    <s v="Female"/>
    <n v="44296"/>
    <n v="9"/>
    <s v="Kannur"/>
    <s v="Yes"/>
    <s v="No"/>
    <n v="0"/>
    <s v="YES"/>
  </r>
  <r>
    <s v="INV103848"/>
    <x v="160"/>
    <d v="1899-12-30T08:00:00"/>
    <x v="20"/>
    <s v="Customer_3848"/>
    <s v="Baleno"/>
    <s v="CNG"/>
    <s v="Black"/>
    <s v="Maintenance"/>
    <n v="2"/>
    <n v="24207"/>
    <x v="3840"/>
    <s v="No"/>
    <s v="Debit Card"/>
    <s v="Retail"/>
    <s v="Under Warranty"/>
    <n v="3"/>
    <s v="Bajaj Allianz"/>
    <n v="53"/>
    <s v="Female"/>
    <n v="148397"/>
    <n v="5"/>
    <s v="Kozhikode"/>
    <s v="Yes"/>
    <s v="Yes"/>
    <n v="0"/>
    <s v="NO"/>
  </r>
  <r>
    <s v="INV103849"/>
    <x v="160"/>
    <d v="1899-12-30T09:00:00"/>
    <x v="11"/>
    <s v="Customer_3849"/>
    <s v="XL6"/>
    <s v="CNG"/>
    <s v="Blue"/>
    <s v="Bodyshop"/>
    <n v="2"/>
    <n v="14523"/>
    <x v="3841"/>
    <s v="No"/>
    <s v="UPI"/>
    <s v="Retail"/>
    <s v="Out of Warranty"/>
    <n v="4"/>
    <s v="New India"/>
    <n v="54"/>
    <s v="Female"/>
    <n v="80325"/>
    <n v="5"/>
    <s v="Wayanad"/>
    <s v="No"/>
    <s v="No"/>
    <n v="4"/>
    <s v="NO"/>
  </r>
  <r>
    <s v="INV103850"/>
    <x v="160"/>
    <d v="1899-12-30T10:00:00"/>
    <x v="11"/>
    <s v="Customer_3850"/>
    <s v="Invicto"/>
    <s v="Diesel"/>
    <s v="Black"/>
    <s v="Bodyshop"/>
    <n v="4"/>
    <n v="72579"/>
    <x v="3842"/>
    <s v="Yes"/>
    <s v="Cash"/>
    <s v="Corporate"/>
    <s v="Out of Warranty"/>
    <n v="2"/>
    <s v="Tata AIG"/>
    <n v="57"/>
    <s v="Male"/>
    <n v="129937"/>
    <n v="1"/>
    <s v="Kannur"/>
    <s v="No"/>
    <s v="Yes"/>
    <n v="4"/>
    <s v="YES"/>
  </r>
  <r>
    <s v="INV103851"/>
    <x v="160"/>
    <d v="1899-12-30T11:00:00"/>
    <x v="1"/>
    <s v="Customer_3851"/>
    <s v="Grand Vitara"/>
    <s v="Electric"/>
    <s v="Silver"/>
    <s v="Accidental Repair"/>
    <n v="2"/>
    <n v="19003"/>
    <x v="3843"/>
    <s v="No"/>
    <s v="Credit Card"/>
    <s v="Retail"/>
    <s v="Under Warranty"/>
    <n v="4"/>
    <s v="ICICI Lombard"/>
    <n v="35"/>
    <s v="Female"/>
    <n v="77697"/>
    <n v="7"/>
    <s v="Malappuram"/>
    <s v="No"/>
    <s v="Yes"/>
    <n v="3"/>
    <s v="NO"/>
  </r>
  <r>
    <s v="INV103852"/>
    <x v="160"/>
    <d v="1899-12-30T12:00:00"/>
    <x v="1"/>
    <s v="Customer_3852"/>
    <s v="Swift"/>
    <s v="Petrol"/>
    <s v="Silver"/>
    <s v="Maintenance"/>
    <n v="2"/>
    <n v="49596"/>
    <x v="3844"/>
    <s v="Yes"/>
    <s v="Cash"/>
    <s v="Fleet"/>
    <s v="Under Warranty"/>
    <n v="4"/>
    <s v="Bajaj Allianz"/>
    <n v="51"/>
    <s v="Female"/>
    <n v="101813"/>
    <n v="1"/>
    <s v="Kozhikode"/>
    <s v="Yes"/>
    <s v="Yes"/>
    <n v="3"/>
    <s v="NO"/>
  </r>
  <r>
    <s v="INV103853"/>
    <x v="160"/>
    <d v="1899-12-30T01:00:00"/>
    <x v="5"/>
    <s v="Customer_3853"/>
    <s v="XL6"/>
    <s v="Diesel"/>
    <s v="Black"/>
    <s v="Paid Service"/>
    <n v="2"/>
    <n v="6816"/>
    <x v="3845"/>
    <s v="No"/>
    <s v="Cash"/>
    <s v="Corporate"/>
    <s v="Under Warranty"/>
    <n v="3"/>
    <s v="New India"/>
    <n v="34"/>
    <s v="Male"/>
    <n v="113862"/>
    <n v="3"/>
    <s v="Thrissur"/>
    <s v="Yes"/>
    <s v="Yes"/>
    <n v="1"/>
    <s v="NO"/>
  </r>
  <r>
    <s v="INV103854"/>
    <x v="160"/>
    <d v="1899-12-30T02:00:00"/>
    <x v="8"/>
    <s v="Customer_3854"/>
    <s v="Dzire"/>
    <s v="Petrol"/>
    <s v="Brown"/>
    <s v="Free Service"/>
    <n v="4"/>
    <n v="22110"/>
    <x v="3846"/>
    <s v="Yes"/>
    <s v="Debit Card"/>
    <s v="Retail"/>
    <s v="Under Warranty"/>
    <n v="1"/>
    <s v="Maruti Insurance"/>
    <n v="29"/>
    <s v="Male"/>
    <n v="18338"/>
    <n v="3"/>
    <s v="Kozhikode"/>
    <s v="Yes"/>
    <s v="No"/>
    <n v="0"/>
    <s v="NO"/>
  </r>
  <r>
    <s v="INV103855"/>
    <x v="160"/>
    <d v="1899-12-30T03:00:00"/>
    <x v="13"/>
    <s v="Customer_3855"/>
    <s v="Ciaz"/>
    <s v="Petrol"/>
    <s v="Blue"/>
    <s v="Free Service"/>
    <n v="4"/>
    <n v="69104"/>
    <x v="3847"/>
    <s v="Yes"/>
    <s v="Cash"/>
    <s v="Fleet"/>
    <s v="Under Warranty"/>
    <n v="5"/>
    <s v="New India"/>
    <n v="31"/>
    <s v="Male"/>
    <n v="128879"/>
    <n v="2"/>
    <s v="Malappuram"/>
    <s v="Yes"/>
    <s v="No"/>
    <n v="1"/>
    <s v="YES"/>
  </r>
  <r>
    <s v="INV103856"/>
    <x v="160"/>
    <d v="1899-12-30T04:00:00"/>
    <x v="13"/>
    <s v="Customer_3856"/>
    <s v="Alto"/>
    <s v="Diesel"/>
    <s v="Blue"/>
    <s v="Paid Service"/>
    <n v="1"/>
    <n v="48598"/>
    <x v="3848"/>
    <s v="No"/>
    <s v="Cash"/>
    <s v="Government"/>
    <s v="Out of Warranty"/>
    <n v="4"/>
    <s v="New India"/>
    <n v="32"/>
    <s v="Female"/>
    <n v="168046"/>
    <n v="6"/>
    <s v="Palakkad"/>
    <s v="No"/>
    <s v="Yes"/>
    <n v="2"/>
    <s v="NO"/>
  </r>
  <r>
    <s v="INV103857"/>
    <x v="160"/>
    <d v="1899-12-30T05:00:00"/>
    <x v="10"/>
    <s v="Customer_3857"/>
    <s v="Ciaz"/>
    <s v="CNG"/>
    <s v="Blue"/>
    <s v="Paint Job"/>
    <n v="2"/>
    <n v="138177"/>
    <x v="3849"/>
    <s v="Yes"/>
    <s v="Finance EMI"/>
    <s v="Government"/>
    <s v="Under Warranty"/>
    <n v="2"/>
    <s v="Maruti Insurance"/>
    <n v="49"/>
    <s v="Male"/>
    <n v="159681"/>
    <n v="3"/>
    <s v="Thrissur"/>
    <s v="No"/>
    <s v="No"/>
    <n v="3"/>
    <s v="YES"/>
  </r>
  <r>
    <s v="INV103858"/>
    <x v="160"/>
    <d v="1899-12-30T06:00:00"/>
    <x v="15"/>
    <s v="Customer_3858"/>
    <s v="Jimny"/>
    <s v="Electric"/>
    <s v="Black"/>
    <s v="Paid Service"/>
    <n v="2"/>
    <n v="113748"/>
    <x v="3850"/>
    <s v="Yes"/>
    <s v="Cash"/>
    <s v="Retail"/>
    <s v="Under Warranty"/>
    <n v="4"/>
    <s v="New India"/>
    <n v="66"/>
    <s v="Male"/>
    <n v="57724"/>
    <n v="7"/>
    <s v="Wayanad"/>
    <s v="No"/>
    <s v="Yes"/>
    <n v="3"/>
    <s v="YES"/>
  </r>
  <r>
    <s v="INV103859"/>
    <x v="160"/>
    <d v="1899-12-30T07:00:00"/>
    <x v="2"/>
    <s v="Customer_3859"/>
    <s v="Swift"/>
    <s v="Petrol"/>
    <s v="Black"/>
    <s v="Paint Job"/>
    <n v="1"/>
    <n v="104076"/>
    <x v="3851"/>
    <s v="Yes"/>
    <s v="Cash"/>
    <s v="Government"/>
    <s v="Out of Warranty"/>
    <n v="1"/>
    <s v="Tata AIG"/>
    <n v="41"/>
    <s v="Male"/>
    <n v="194937"/>
    <n v="4"/>
    <s v="Malappuram"/>
    <s v="No"/>
    <s v="Yes"/>
    <n v="2"/>
    <s v="YES"/>
  </r>
  <r>
    <s v="INV103860"/>
    <x v="160"/>
    <d v="1899-12-30T08:00:00"/>
    <x v="20"/>
    <s v="Customer_3860"/>
    <s v="Ignis"/>
    <s v="Petrol"/>
    <s v="White"/>
    <s v="Free Service"/>
    <n v="4"/>
    <n v="113732"/>
    <x v="3852"/>
    <s v="Yes"/>
    <s v="Credit Card"/>
    <s v="Corporate"/>
    <s v="Under Warranty"/>
    <n v="4"/>
    <s v="Bajaj Allianz"/>
    <n v="26"/>
    <s v="Female"/>
    <n v="68281"/>
    <n v="3"/>
    <s v="Kozhikode"/>
    <s v="Yes"/>
    <s v="No"/>
    <n v="3"/>
    <s v="YES"/>
  </r>
  <r>
    <s v="INV103861"/>
    <x v="160"/>
    <d v="1899-12-30T09:00:00"/>
    <x v="12"/>
    <s v="Customer_3861"/>
    <s v="Celerio"/>
    <s v="CNG"/>
    <s v="Silver"/>
    <s v="Maintenance"/>
    <n v="4"/>
    <n v="72590"/>
    <x v="3853"/>
    <s v="Yes"/>
    <s v="Credit Card"/>
    <s v="Retail"/>
    <s v="Out of Warranty"/>
    <n v="1"/>
    <s v="Bajaj Allianz"/>
    <n v="35"/>
    <s v="Female"/>
    <n v="148968"/>
    <n v="3"/>
    <s v="Malappuram"/>
    <s v="Yes"/>
    <s v="No"/>
    <n v="4"/>
    <s v="YES"/>
  </r>
  <r>
    <s v="INV103862"/>
    <x v="160"/>
    <d v="1899-12-30T10:00:00"/>
    <x v="13"/>
    <s v="Customer_3862"/>
    <s v="Alto"/>
    <s v="Diesel"/>
    <s v="Brown"/>
    <s v="Accidental Repair"/>
    <n v="3"/>
    <n v="92797"/>
    <x v="3854"/>
    <s v="Yes"/>
    <s v="Debit Card"/>
    <s v="Government"/>
    <s v="Under Warranty"/>
    <n v="1"/>
    <s v="Maruti Insurance"/>
    <n v="64"/>
    <s v="Male"/>
    <n v="136386"/>
    <n v="4"/>
    <s v="Kozhikode"/>
    <s v="No"/>
    <s v="Yes"/>
    <n v="4"/>
    <s v="YES"/>
  </r>
  <r>
    <s v="INV103863"/>
    <x v="160"/>
    <d v="1899-12-30T11:00:00"/>
    <x v="8"/>
    <s v="Customer_3863"/>
    <s v="Fronx"/>
    <s v="Electric"/>
    <s v="Red"/>
    <s v="Bodyshop"/>
    <n v="4"/>
    <n v="23382"/>
    <x v="3855"/>
    <s v="Yes"/>
    <s v="Debit Card"/>
    <s v="Retail"/>
    <s v="Under Warranty"/>
    <n v="5"/>
    <s v="HDFC Ergo"/>
    <n v="52"/>
    <s v="Male"/>
    <n v="182083"/>
    <n v="4"/>
    <s v="Kozhikode"/>
    <s v="Yes"/>
    <s v="No"/>
    <n v="1"/>
    <s v="NO"/>
  </r>
  <r>
    <s v="INV103864"/>
    <x v="161"/>
    <d v="1899-12-30T12:00:00"/>
    <x v="2"/>
    <s v="Customer_3864"/>
    <s v="Alto"/>
    <s v="Petrol"/>
    <s v="Red"/>
    <s v="Maintenance"/>
    <n v="3"/>
    <n v="101440"/>
    <x v="3856"/>
    <s v="Yes"/>
    <s v="Finance EMI"/>
    <s v="Government"/>
    <s v="Out of Warranty"/>
    <n v="5"/>
    <s v="New India"/>
    <n v="42"/>
    <s v="Female"/>
    <n v="167757"/>
    <n v="7"/>
    <s v="Thrissur"/>
    <s v="Yes"/>
    <s v="Yes"/>
    <n v="0"/>
    <s v="YES"/>
  </r>
  <r>
    <s v="INV103865"/>
    <x v="161"/>
    <d v="1899-12-30T01:00:00"/>
    <x v="7"/>
    <s v="Customer_3865"/>
    <s v="Ignis"/>
    <s v="Petrol"/>
    <s v="Silver"/>
    <s v="Free Service"/>
    <n v="1"/>
    <n v="24170"/>
    <x v="3857"/>
    <s v="No"/>
    <s v="Cash"/>
    <s v="Corporate"/>
    <s v="Out of Warranty"/>
    <n v="4"/>
    <s v="Bajaj Allianz"/>
    <n v="60"/>
    <s v="Female"/>
    <n v="14185"/>
    <n v="7"/>
    <s v="Kozhikode"/>
    <s v="Yes"/>
    <s v="Yes"/>
    <n v="4"/>
    <s v="NO"/>
  </r>
  <r>
    <s v="INV103866"/>
    <x v="161"/>
    <d v="1899-12-30T02:00:00"/>
    <x v="7"/>
    <s v="Customer_3866"/>
    <s v="Invicto"/>
    <s v="Diesel"/>
    <s v="Grey"/>
    <s v="Free Service"/>
    <n v="4"/>
    <n v="33295"/>
    <x v="3858"/>
    <s v="Yes"/>
    <s v="Net Banking"/>
    <s v="Retail"/>
    <s v="Out of Warranty"/>
    <n v="5"/>
    <s v="New India"/>
    <n v="52"/>
    <s v="Male"/>
    <n v="190717"/>
    <n v="8"/>
    <s v="Palakkad"/>
    <s v="No"/>
    <s v="No"/>
    <n v="4"/>
    <s v="YES"/>
  </r>
  <r>
    <s v="INV103867"/>
    <x v="161"/>
    <d v="1899-12-30T03:00:00"/>
    <x v="18"/>
    <s v="Customer_3867"/>
    <s v="Grand Vitara"/>
    <s v="CNG"/>
    <s v="White"/>
    <s v="Free Service"/>
    <n v="1"/>
    <n v="94535"/>
    <x v="3859"/>
    <s v="Yes"/>
    <s v="Cash"/>
    <s v="Fleet"/>
    <s v="Out of Warranty"/>
    <n v="2"/>
    <s v="Tata AIG"/>
    <n v="25"/>
    <s v="Male"/>
    <n v="102651"/>
    <n v="4"/>
    <s v="Malappuram"/>
    <s v="No"/>
    <s v="Yes"/>
    <n v="1"/>
    <s v="NO"/>
  </r>
  <r>
    <s v="INV103868"/>
    <x v="161"/>
    <d v="1899-12-30T04:00:00"/>
    <x v="13"/>
    <s v="Customer_3868"/>
    <s v="Jimny"/>
    <s v="Hybrid"/>
    <s v="Silver"/>
    <s v="Bodyshop"/>
    <n v="3"/>
    <n v="53617"/>
    <x v="3860"/>
    <s v="Yes"/>
    <s v="Cash"/>
    <s v="Government"/>
    <s v="Under Warranty"/>
    <n v="3"/>
    <s v="Maruti Insurance"/>
    <n v="65"/>
    <s v="Male"/>
    <n v="18101"/>
    <n v="1"/>
    <s v="Malappuram"/>
    <s v="No"/>
    <s v="No"/>
    <n v="2"/>
    <s v="YES"/>
  </r>
  <r>
    <s v="INV103869"/>
    <x v="161"/>
    <d v="1899-12-30T05:00:00"/>
    <x v="6"/>
    <s v="Customer_3869"/>
    <s v="Baleno"/>
    <s v="CNG"/>
    <s v="White"/>
    <s v="Paint Job"/>
    <n v="2"/>
    <n v="40539"/>
    <x v="3861"/>
    <s v="Yes"/>
    <s v="Finance EMI"/>
    <s v="Fleet"/>
    <s v="Under Warranty"/>
    <n v="4"/>
    <s v="New India"/>
    <n v="51"/>
    <s v="Male"/>
    <n v="159626"/>
    <n v="3"/>
    <s v="Kozhikode"/>
    <s v="Yes"/>
    <s v="Yes"/>
    <n v="2"/>
    <s v="NO"/>
  </r>
  <r>
    <s v="INV103870"/>
    <x v="161"/>
    <d v="1899-12-30T06:00:00"/>
    <x v="3"/>
    <s v="Customer_3870"/>
    <s v="Ciaz"/>
    <s v="Petrol"/>
    <s v="Grey"/>
    <s v="Accidental Repair"/>
    <n v="2"/>
    <n v="121520"/>
    <x v="3862"/>
    <s v="Yes"/>
    <s v="Debit Card"/>
    <s v="Retail"/>
    <s v="Out of Warranty"/>
    <n v="5"/>
    <s v="Tata AIG"/>
    <n v="38"/>
    <s v="Male"/>
    <n v="159376"/>
    <n v="1"/>
    <s v="Kozhikode"/>
    <s v="No"/>
    <s v="Yes"/>
    <n v="4"/>
    <s v="YES"/>
  </r>
  <r>
    <s v="INV103871"/>
    <x v="161"/>
    <d v="1899-12-30T07:00:00"/>
    <x v="1"/>
    <s v="Customer_3871"/>
    <s v="Swift"/>
    <s v="Petrol"/>
    <s v="White"/>
    <s v="Maintenance"/>
    <n v="1"/>
    <n v="15037"/>
    <x v="3863"/>
    <s v="No"/>
    <s v="UPI"/>
    <s v="Government"/>
    <s v="Under Warranty"/>
    <n v="2"/>
    <s v="HDFC Ergo"/>
    <n v="55"/>
    <s v="Male"/>
    <n v="107311"/>
    <n v="8"/>
    <s v="Thrissur"/>
    <s v="No"/>
    <s v="No"/>
    <n v="4"/>
    <s v="NO"/>
  </r>
  <r>
    <s v="INV103872"/>
    <x v="161"/>
    <d v="1899-12-30T08:00:00"/>
    <x v="8"/>
    <s v="Customer_3872"/>
    <s v="Alto"/>
    <s v="Electric"/>
    <s v="Blue"/>
    <s v="Maintenance"/>
    <n v="2"/>
    <n v="117317"/>
    <x v="3864"/>
    <s v="Yes"/>
    <s v="Debit Card"/>
    <s v="Retail"/>
    <s v="Out of Warranty"/>
    <n v="3"/>
    <s v="Bajaj Allianz"/>
    <n v="49"/>
    <s v="Male"/>
    <n v="177089"/>
    <n v="9"/>
    <s v="Thrissur"/>
    <s v="No"/>
    <s v="No"/>
    <n v="0"/>
    <s v="YES"/>
  </r>
  <r>
    <s v="INV103873"/>
    <x v="161"/>
    <d v="1899-12-30T09:00:00"/>
    <x v="4"/>
    <s v="Customer_3873"/>
    <s v="Invicto"/>
    <s v="CNG"/>
    <s v="Silver"/>
    <s v="Accidental Repair"/>
    <n v="1"/>
    <n v="148518"/>
    <x v="3865"/>
    <s v="Yes"/>
    <s v="Credit Card"/>
    <s v="Corporate"/>
    <s v="Under Warranty"/>
    <n v="2"/>
    <s v="HDFC Ergo"/>
    <n v="22"/>
    <s v="Male"/>
    <n v="63743"/>
    <n v="2"/>
    <s v="Kozhikode"/>
    <s v="Yes"/>
    <s v="Yes"/>
    <n v="4"/>
    <s v="YES"/>
  </r>
  <r>
    <s v="INV103874"/>
    <x v="161"/>
    <d v="1899-12-30T10:00:00"/>
    <x v="19"/>
    <s v="Customer_3874"/>
    <s v="WagonR"/>
    <s v="Hybrid"/>
    <s v="Red"/>
    <s v="Accidental Repair"/>
    <n v="3"/>
    <n v="77795"/>
    <x v="3866"/>
    <s v="Yes"/>
    <s v="Debit Card"/>
    <s v="Corporate"/>
    <s v="Under Warranty"/>
    <n v="4"/>
    <s v="Tata AIG"/>
    <n v="56"/>
    <s v="Male"/>
    <n v="17228"/>
    <n v="2"/>
    <s v="Kannur"/>
    <s v="Yes"/>
    <s v="No"/>
    <n v="3"/>
    <s v="YES"/>
  </r>
  <r>
    <s v="INV103875"/>
    <x v="161"/>
    <d v="1899-12-30T11:00:00"/>
    <x v="12"/>
    <s v="Customer_3875"/>
    <s v="Ciaz"/>
    <s v="Electric"/>
    <s v="Black"/>
    <s v="Paint Job"/>
    <n v="2"/>
    <n v="30514"/>
    <x v="3867"/>
    <s v="Yes"/>
    <s v="Finance EMI"/>
    <s v="Government"/>
    <s v="Out of Warranty"/>
    <n v="3"/>
    <s v="Maruti Insurance"/>
    <n v="65"/>
    <s v="Male"/>
    <n v="58509"/>
    <n v="8"/>
    <s v="Wayanad"/>
    <s v="No"/>
    <s v="Yes"/>
    <n v="2"/>
    <s v="NO"/>
  </r>
  <r>
    <s v="INV103876"/>
    <x v="161"/>
    <d v="1899-12-30T12:00:00"/>
    <x v="19"/>
    <s v="Customer_3876"/>
    <s v="Alto"/>
    <s v="Hybrid"/>
    <s v="Grey"/>
    <s v="Maintenance"/>
    <n v="3"/>
    <n v="13582"/>
    <x v="3868"/>
    <s v="No"/>
    <s v="UPI"/>
    <s v="Corporate"/>
    <s v="Out of Warranty"/>
    <n v="5"/>
    <s v="New India"/>
    <n v="37"/>
    <s v="Male"/>
    <n v="44214"/>
    <n v="6"/>
    <s v="Kozhikode"/>
    <s v="No"/>
    <s v="Yes"/>
    <n v="0"/>
    <s v="NO"/>
  </r>
  <r>
    <s v="INV103877"/>
    <x v="161"/>
    <d v="1899-12-30T01:00:00"/>
    <x v="9"/>
    <s v="Customer_3877"/>
    <s v="Alto"/>
    <s v="Electric"/>
    <s v="Grey"/>
    <s v="Paid Service"/>
    <n v="4"/>
    <n v="107808"/>
    <x v="3869"/>
    <s v="Yes"/>
    <s v="Cash"/>
    <s v="Fleet"/>
    <s v="Out of Warranty"/>
    <n v="1"/>
    <s v="Tata AIG"/>
    <n v="53"/>
    <s v="Male"/>
    <n v="99548"/>
    <n v="2"/>
    <s v="Wayanad"/>
    <s v="No"/>
    <s v="Yes"/>
    <n v="2"/>
    <s v="YES"/>
  </r>
  <r>
    <s v="INV103878"/>
    <x v="161"/>
    <d v="1899-12-30T02:00:00"/>
    <x v="7"/>
    <s v="Customer_3878"/>
    <s v="Ertiga"/>
    <s v="CNG"/>
    <s v="Black"/>
    <s v="Paid Service"/>
    <n v="2"/>
    <n v="124242"/>
    <x v="3870"/>
    <s v="Yes"/>
    <s v="UPI"/>
    <s v="Corporate"/>
    <s v="Out of Warranty"/>
    <n v="5"/>
    <s v="Tata AIG"/>
    <n v="35"/>
    <s v="Male"/>
    <n v="12755"/>
    <n v="5"/>
    <s v="Wayanad"/>
    <s v="Yes"/>
    <s v="No"/>
    <n v="0"/>
    <s v="YES"/>
  </r>
  <r>
    <s v="INV103879"/>
    <x v="161"/>
    <d v="1899-12-30T03:00:00"/>
    <x v="6"/>
    <s v="Customer_3879"/>
    <s v="Swift"/>
    <s v="Petrol"/>
    <s v="Silver"/>
    <s v="Accidental Repair"/>
    <n v="2"/>
    <n v="61537"/>
    <x v="3871"/>
    <s v="Yes"/>
    <s v="Finance EMI"/>
    <s v="Corporate"/>
    <s v="Out of Warranty"/>
    <n v="1"/>
    <s v="Tata AIG"/>
    <n v="23"/>
    <s v="Male"/>
    <n v="118107"/>
    <n v="6"/>
    <s v="Palakkad"/>
    <s v="Yes"/>
    <s v="Yes"/>
    <n v="4"/>
    <s v="YES"/>
  </r>
  <r>
    <s v="INV103880"/>
    <x v="161"/>
    <d v="1899-12-30T04:00:00"/>
    <x v="11"/>
    <s v="Customer_3880"/>
    <s v="Ertiga"/>
    <s v="Hybrid"/>
    <s v="Brown"/>
    <s v="Free Service"/>
    <n v="2"/>
    <n v="63819"/>
    <x v="3872"/>
    <s v="Yes"/>
    <s v="Finance EMI"/>
    <s v="Retail"/>
    <s v="Out of Warranty"/>
    <n v="2"/>
    <s v="Bajaj Allianz"/>
    <n v="23"/>
    <s v="Male"/>
    <n v="111434"/>
    <n v="6"/>
    <s v="Malappuram"/>
    <s v="No"/>
    <s v="Yes"/>
    <n v="4"/>
    <s v="YES"/>
  </r>
  <r>
    <s v="INV103881"/>
    <x v="161"/>
    <d v="1899-12-30T05:00:00"/>
    <x v="12"/>
    <s v="Customer_3881"/>
    <s v="Ciaz"/>
    <s v="CNG"/>
    <s v="Black"/>
    <s v="Free Service"/>
    <n v="1"/>
    <n v="126113"/>
    <x v="3873"/>
    <s v="Yes"/>
    <s v="Debit Card"/>
    <s v="Retail"/>
    <s v="Out of Warranty"/>
    <n v="1"/>
    <s v="ICICI Lombard"/>
    <n v="62"/>
    <s v="Female"/>
    <n v="33293"/>
    <n v="7"/>
    <s v="Kannur"/>
    <s v="No"/>
    <s v="No"/>
    <n v="2"/>
    <s v="YES"/>
  </r>
  <r>
    <s v="INV103882"/>
    <x v="161"/>
    <d v="1899-12-30T06:00:00"/>
    <x v="13"/>
    <s v="Customer_3882"/>
    <s v="Ertiga"/>
    <s v="Hybrid"/>
    <s v="White"/>
    <s v="Bodyshop"/>
    <n v="4"/>
    <n v="21531"/>
    <x v="3874"/>
    <s v="Yes"/>
    <s v="Net Banking"/>
    <s v="Government"/>
    <s v="Out of Warranty"/>
    <n v="1"/>
    <s v="Bajaj Allianz"/>
    <n v="26"/>
    <s v="Female"/>
    <n v="91832"/>
    <n v="4"/>
    <s v="Kannur"/>
    <s v="No"/>
    <s v="Yes"/>
    <n v="1"/>
    <s v="NO"/>
  </r>
  <r>
    <s v="INV103883"/>
    <x v="161"/>
    <d v="1899-12-30T07:00:00"/>
    <x v="4"/>
    <s v="Customer_3883"/>
    <s v="Grand Vitara"/>
    <s v="CNG"/>
    <s v="Black"/>
    <s v="Paid Service"/>
    <n v="4"/>
    <n v="42164"/>
    <x v="3875"/>
    <s v="Yes"/>
    <s v="Finance EMI"/>
    <s v="Corporate"/>
    <s v="Out of Warranty"/>
    <n v="2"/>
    <s v="HDFC Ergo"/>
    <n v="67"/>
    <s v="Male"/>
    <n v="10182"/>
    <n v="3"/>
    <s v="Kannur"/>
    <s v="Yes"/>
    <s v="Yes"/>
    <n v="2"/>
    <s v="YES"/>
  </r>
  <r>
    <s v="INV103884"/>
    <x v="161"/>
    <d v="1899-12-30T08:00:00"/>
    <x v="6"/>
    <s v="Customer_3884"/>
    <s v="XL6"/>
    <s v="Electric"/>
    <s v="White"/>
    <s v="Free Service"/>
    <n v="4"/>
    <n v="83665"/>
    <x v="3876"/>
    <s v="Yes"/>
    <s v="Credit Card"/>
    <s v="Fleet"/>
    <s v="Under Warranty"/>
    <n v="2"/>
    <s v="Bajaj Allianz"/>
    <n v="37"/>
    <s v="Male"/>
    <n v="187049"/>
    <n v="3"/>
    <s v="Malappuram"/>
    <s v="No"/>
    <s v="No"/>
    <n v="0"/>
    <s v="YES"/>
  </r>
  <r>
    <s v="INV103885"/>
    <x v="161"/>
    <d v="1899-12-30T09:00:00"/>
    <x v="5"/>
    <s v="Customer_3885"/>
    <s v="Invicto"/>
    <s v="CNG"/>
    <s v="White"/>
    <s v="Accidental Repair"/>
    <n v="3"/>
    <n v="70259"/>
    <x v="3877"/>
    <s v="Yes"/>
    <s v="Finance EMI"/>
    <s v="Fleet"/>
    <s v="Out of Warranty"/>
    <n v="1"/>
    <s v="ICICI Lombard"/>
    <n v="62"/>
    <s v="Male"/>
    <n v="39916"/>
    <n v="4"/>
    <s v="Thrissur"/>
    <s v="Yes"/>
    <s v="No"/>
    <n v="1"/>
    <s v="YES"/>
  </r>
  <r>
    <s v="INV103886"/>
    <x v="161"/>
    <d v="1899-12-30T10:00:00"/>
    <x v="12"/>
    <s v="Customer_3886"/>
    <s v="Ignis"/>
    <s v="Electric"/>
    <s v="Red"/>
    <s v="Bodyshop"/>
    <n v="4"/>
    <n v="130362"/>
    <x v="3878"/>
    <s v="Yes"/>
    <s v="UPI"/>
    <s v="Corporate"/>
    <s v="Out of Warranty"/>
    <n v="1"/>
    <s v="Tata AIG"/>
    <n v="56"/>
    <s v="Male"/>
    <n v="79593"/>
    <n v="1"/>
    <s v="Kannur"/>
    <s v="Yes"/>
    <s v="Yes"/>
    <n v="2"/>
    <s v="YES"/>
  </r>
  <r>
    <s v="INV103887"/>
    <x v="161"/>
    <d v="1899-12-30T11:00:00"/>
    <x v="16"/>
    <s v="Customer_3887"/>
    <s v="Ertiga"/>
    <s v="Petrol"/>
    <s v="Black"/>
    <s v="Paid Service"/>
    <n v="1"/>
    <n v="109627"/>
    <x v="3879"/>
    <s v="Yes"/>
    <s v="Finance EMI"/>
    <s v="Government"/>
    <s v="Out of Warranty"/>
    <n v="4"/>
    <s v="Bajaj Allianz"/>
    <n v="54"/>
    <s v="Male"/>
    <n v="185833"/>
    <n v="1"/>
    <s v="Wayanad"/>
    <s v="Yes"/>
    <s v="No"/>
    <n v="1"/>
    <s v="YES"/>
  </r>
  <r>
    <s v="INV103888"/>
    <x v="162"/>
    <d v="1899-12-30T12:00:00"/>
    <x v="15"/>
    <s v="Customer_3888"/>
    <s v="Ignis"/>
    <s v="Electric"/>
    <s v="Brown"/>
    <s v="Bodyshop"/>
    <n v="1"/>
    <n v="91284"/>
    <x v="3880"/>
    <s v="Yes"/>
    <s v="Debit Card"/>
    <s v="Government"/>
    <s v="Under Warranty"/>
    <n v="5"/>
    <s v="HDFC Ergo"/>
    <n v="21"/>
    <s v="Male"/>
    <n v="32705"/>
    <n v="7"/>
    <s v="Palakkad"/>
    <s v="Yes"/>
    <s v="Yes"/>
    <n v="1"/>
    <s v="NO"/>
  </r>
  <r>
    <s v="INV103889"/>
    <x v="162"/>
    <d v="1899-12-30T01:00:00"/>
    <x v="11"/>
    <s v="Customer_3889"/>
    <s v="XL6"/>
    <s v="Diesel"/>
    <s v="Red"/>
    <s v="Free Service"/>
    <n v="3"/>
    <n v="111605"/>
    <x v="3881"/>
    <s v="Yes"/>
    <s v="Cash"/>
    <s v="Fleet"/>
    <s v="Out of Warranty"/>
    <n v="3"/>
    <s v="New India"/>
    <n v="65"/>
    <s v="Female"/>
    <n v="36876"/>
    <n v="2"/>
    <s v="Kozhikode"/>
    <s v="No"/>
    <s v="No"/>
    <n v="4"/>
    <s v="YES"/>
  </r>
  <r>
    <s v="INV103890"/>
    <x v="162"/>
    <d v="1899-12-30T02:00:00"/>
    <x v="4"/>
    <s v="Customer_3890"/>
    <s v="Alto"/>
    <s v="Petrol"/>
    <s v="Brown"/>
    <s v="Accidental Repair"/>
    <n v="3"/>
    <n v="31337"/>
    <x v="3882"/>
    <s v="Yes"/>
    <s v="Debit Card"/>
    <s v="Fleet"/>
    <s v="Under Warranty"/>
    <n v="2"/>
    <s v="New India"/>
    <n v="24"/>
    <s v="Female"/>
    <n v="114801"/>
    <n v="6"/>
    <s v="Kannur"/>
    <s v="Yes"/>
    <s v="Yes"/>
    <n v="4"/>
    <s v="NO"/>
  </r>
  <r>
    <s v="INV103891"/>
    <x v="162"/>
    <d v="1899-12-30T03:00:00"/>
    <x v="20"/>
    <s v="Customer_3891"/>
    <s v="Ciaz"/>
    <s v="CNG"/>
    <s v="Black"/>
    <s v="Accidental Repair"/>
    <n v="4"/>
    <n v="77130"/>
    <x v="3883"/>
    <s v="Yes"/>
    <s v="Finance EMI"/>
    <s v="Retail"/>
    <s v="Out of Warranty"/>
    <n v="2"/>
    <s v="Bajaj Allianz"/>
    <n v="22"/>
    <s v="Male"/>
    <n v="100034"/>
    <n v="6"/>
    <s v="Malappuram"/>
    <s v="No"/>
    <s v="No"/>
    <n v="3"/>
    <s v="YES"/>
  </r>
  <r>
    <s v="INV103892"/>
    <x v="162"/>
    <d v="1899-12-30T04:00:00"/>
    <x v="15"/>
    <s v="Customer_3892"/>
    <s v="Ignis"/>
    <s v="CNG"/>
    <s v="Brown"/>
    <s v="Accidental Repair"/>
    <n v="4"/>
    <n v="3269"/>
    <x v="3884"/>
    <s v="No"/>
    <s v="Finance EMI"/>
    <s v="Corporate"/>
    <s v="Out of Warranty"/>
    <n v="1"/>
    <s v="ICICI Lombard"/>
    <n v="54"/>
    <s v="Female"/>
    <n v="162607"/>
    <n v="3"/>
    <s v="Malappuram"/>
    <s v="No"/>
    <s v="Yes"/>
    <n v="1"/>
    <s v="NO"/>
  </r>
  <r>
    <s v="INV103893"/>
    <x v="162"/>
    <d v="1899-12-30T05:00:00"/>
    <x v="8"/>
    <s v="Customer_3893"/>
    <s v="Fronx"/>
    <s v="Diesel"/>
    <s v="White"/>
    <s v="Free Service"/>
    <n v="1"/>
    <n v="81901"/>
    <x v="3885"/>
    <s v="Yes"/>
    <s v="Cash"/>
    <s v="Corporate"/>
    <s v="Under Warranty"/>
    <n v="2"/>
    <s v="ICICI Lombard"/>
    <n v="34"/>
    <s v="Female"/>
    <n v="155697"/>
    <n v="5"/>
    <s v="Wayanad"/>
    <s v="Yes"/>
    <s v="Yes"/>
    <n v="3"/>
    <s v="NO"/>
  </r>
  <r>
    <s v="INV103894"/>
    <x v="162"/>
    <d v="1899-12-30T06:00:00"/>
    <x v="6"/>
    <s v="Customer_3894"/>
    <s v="Fronx"/>
    <s v="CNG"/>
    <s v="Brown"/>
    <s v="Paint Job"/>
    <n v="1"/>
    <n v="59732"/>
    <x v="3886"/>
    <s v="Yes"/>
    <s v="Net Banking"/>
    <s v="Corporate"/>
    <s v="Under Warranty"/>
    <n v="5"/>
    <s v="Bajaj Allianz"/>
    <n v="35"/>
    <s v="Male"/>
    <n v="37346"/>
    <n v="6"/>
    <s v="Palakkad"/>
    <s v="No"/>
    <s v="Yes"/>
    <n v="3"/>
    <s v="NO"/>
  </r>
  <r>
    <s v="INV103895"/>
    <x v="162"/>
    <d v="1899-12-30T07:00:00"/>
    <x v="10"/>
    <s v="Customer_3895"/>
    <s v="WagonR"/>
    <s v="Petrol"/>
    <s v="Black"/>
    <s v="Maintenance"/>
    <n v="4"/>
    <n v="86074"/>
    <x v="3887"/>
    <s v="Yes"/>
    <s v="Credit Card"/>
    <s v="Fleet"/>
    <s v="Under Warranty"/>
    <n v="4"/>
    <s v="HDFC Ergo"/>
    <n v="46"/>
    <s v="Female"/>
    <n v="7242"/>
    <n v="6"/>
    <s v="Kannur"/>
    <s v="No"/>
    <s v="No"/>
    <n v="0"/>
    <s v="YES"/>
  </r>
  <r>
    <s v="INV103896"/>
    <x v="162"/>
    <d v="1899-12-30T08:00:00"/>
    <x v="15"/>
    <s v="Customer_3896"/>
    <s v="Ignis"/>
    <s v="Petrol"/>
    <s v="Grey"/>
    <s v="Maintenance"/>
    <n v="1"/>
    <n v="59167"/>
    <x v="3888"/>
    <s v="Yes"/>
    <s v="UPI"/>
    <s v="Fleet"/>
    <s v="Under Warranty"/>
    <n v="4"/>
    <s v="New India"/>
    <n v="31"/>
    <s v="Male"/>
    <n v="165887"/>
    <n v="4"/>
    <s v="Thrissur"/>
    <s v="Yes"/>
    <s v="Yes"/>
    <n v="2"/>
    <s v="NO"/>
  </r>
  <r>
    <s v="INV103897"/>
    <x v="162"/>
    <d v="1899-12-30T09:00:00"/>
    <x v="3"/>
    <s v="Customer_3897"/>
    <s v="Fronx"/>
    <s v="Electric"/>
    <s v="Grey"/>
    <s v="Accidental Repair"/>
    <n v="3"/>
    <n v="99004"/>
    <x v="3889"/>
    <s v="Yes"/>
    <s v="Debit Card"/>
    <s v="Fleet"/>
    <s v="Under Warranty"/>
    <n v="1"/>
    <s v="ICICI Lombard"/>
    <n v="24"/>
    <s v="Male"/>
    <n v="171334"/>
    <n v="2"/>
    <s v="Malappuram"/>
    <s v="Yes"/>
    <s v="Yes"/>
    <n v="3"/>
    <s v="YES"/>
  </r>
  <r>
    <s v="INV103898"/>
    <x v="162"/>
    <d v="1899-12-30T10:00:00"/>
    <x v="14"/>
    <s v="Customer_3898"/>
    <s v="WagonR"/>
    <s v="Hybrid"/>
    <s v="Red"/>
    <s v="Maintenance"/>
    <n v="1"/>
    <n v="27284"/>
    <x v="3890"/>
    <s v="No"/>
    <s v="Debit Card"/>
    <s v="Retail"/>
    <s v="Out of Warranty"/>
    <n v="1"/>
    <s v="Bajaj Allianz"/>
    <n v="22"/>
    <s v="Male"/>
    <n v="6379"/>
    <n v="2"/>
    <s v="Malappuram"/>
    <s v="No"/>
    <s v="Yes"/>
    <n v="3"/>
    <s v="NO"/>
  </r>
  <r>
    <s v="INV103899"/>
    <x v="162"/>
    <d v="1899-12-30T11:00:00"/>
    <x v="1"/>
    <s v="Customer_3899"/>
    <s v="Fronx"/>
    <s v="CNG"/>
    <s v="Blue"/>
    <s v="Paint Job"/>
    <n v="4"/>
    <n v="35744"/>
    <x v="3891"/>
    <s v="Yes"/>
    <s v="UPI"/>
    <s v="Fleet"/>
    <s v="Out of Warranty"/>
    <n v="3"/>
    <s v="Tata AIG"/>
    <n v="30"/>
    <s v="Male"/>
    <n v="88437"/>
    <n v="4"/>
    <s v="Palakkad"/>
    <s v="Yes"/>
    <s v="Yes"/>
    <n v="3"/>
    <s v="YES"/>
  </r>
  <r>
    <s v="INV103900"/>
    <x v="162"/>
    <d v="1899-12-30T12:00:00"/>
    <x v="7"/>
    <s v="Customer_3900"/>
    <s v="Celerio"/>
    <s v="Diesel"/>
    <s v="Grey"/>
    <s v="Accidental Repair"/>
    <n v="3"/>
    <n v="140844"/>
    <x v="3892"/>
    <s v="Yes"/>
    <s v="Finance EMI"/>
    <s v="Retail"/>
    <s v="Under Warranty"/>
    <n v="5"/>
    <s v="Tata AIG"/>
    <n v="58"/>
    <s v="Female"/>
    <n v="133963"/>
    <n v="5"/>
    <s v="Wayanad"/>
    <s v="Yes"/>
    <s v="No"/>
    <n v="3"/>
    <s v="YES"/>
  </r>
  <r>
    <s v="INV103901"/>
    <x v="162"/>
    <d v="1899-12-30T01:00:00"/>
    <x v="10"/>
    <s v="Customer_3901"/>
    <s v="WagonR"/>
    <s v="Petrol"/>
    <s v="Brown"/>
    <s v="Paint Job"/>
    <n v="1"/>
    <n v="73058"/>
    <x v="3893"/>
    <s v="Yes"/>
    <s v="Cash"/>
    <s v="Retail"/>
    <s v="Out of Warranty"/>
    <n v="2"/>
    <s v="Bajaj Allianz"/>
    <n v="25"/>
    <s v="Male"/>
    <n v="97025"/>
    <n v="2"/>
    <s v="Kannur"/>
    <s v="Yes"/>
    <s v="No"/>
    <n v="1"/>
    <s v="NO"/>
  </r>
  <r>
    <s v="INV103902"/>
    <x v="162"/>
    <d v="1899-12-30T02:00:00"/>
    <x v="9"/>
    <s v="Customer_3902"/>
    <s v="Dzire"/>
    <s v="Petrol"/>
    <s v="Red"/>
    <s v="Paid Service"/>
    <n v="3"/>
    <n v="136235"/>
    <x v="3894"/>
    <s v="Yes"/>
    <s v="Credit Card"/>
    <s v="Fleet"/>
    <s v="Out of Warranty"/>
    <n v="1"/>
    <s v="ICICI Lombard"/>
    <n v="33"/>
    <s v="Male"/>
    <n v="136027"/>
    <n v="8"/>
    <s v="Palakkad"/>
    <s v="Yes"/>
    <s v="Yes"/>
    <n v="2"/>
    <s v="YES"/>
  </r>
  <r>
    <s v="INV103903"/>
    <x v="162"/>
    <d v="1899-12-30T03:00:00"/>
    <x v="6"/>
    <s v="Customer_3903"/>
    <s v="Swift"/>
    <s v="Petrol"/>
    <s v="Brown"/>
    <s v="Maintenance"/>
    <n v="4"/>
    <n v="54435"/>
    <x v="3895"/>
    <s v="Yes"/>
    <s v="Net Banking"/>
    <s v="Corporate"/>
    <s v="Under Warranty"/>
    <n v="3"/>
    <s v="Bajaj Allianz"/>
    <n v="67"/>
    <s v="Female"/>
    <n v="119810"/>
    <n v="5"/>
    <s v="Thrissur"/>
    <s v="No"/>
    <s v="Yes"/>
    <n v="0"/>
    <s v="YES"/>
  </r>
  <r>
    <s v="INV103904"/>
    <x v="162"/>
    <d v="1899-12-30T04:00:00"/>
    <x v="16"/>
    <s v="Customer_3904"/>
    <s v="Ciaz"/>
    <s v="Hybrid"/>
    <s v="Blue"/>
    <s v="Paid Service"/>
    <n v="1"/>
    <n v="115178"/>
    <x v="3896"/>
    <s v="Yes"/>
    <s v="UPI"/>
    <s v="Government"/>
    <s v="Out of Warranty"/>
    <n v="4"/>
    <s v="Bajaj Allianz"/>
    <n v="42"/>
    <s v="Female"/>
    <n v="136813"/>
    <n v="7"/>
    <s v="Malappuram"/>
    <s v="No"/>
    <s v="Yes"/>
    <n v="0"/>
    <s v="NO"/>
  </r>
  <r>
    <s v="INV103905"/>
    <x v="162"/>
    <d v="1899-12-30T05:00:00"/>
    <x v="4"/>
    <s v="Customer_3905"/>
    <s v="Swift"/>
    <s v="Hybrid"/>
    <s v="Silver"/>
    <s v="Accidental Repair"/>
    <n v="4"/>
    <n v="58308"/>
    <x v="3897"/>
    <s v="Yes"/>
    <s v="Credit Card"/>
    <s v="Retail"/>
    <s v="Under Warranty"/>
    <n v="2"/>
    <s v="Bajaj Allianz"/>
    <n v="61"/>
    <s v="Female"/>
    <n v="133634"/>
    <n v="6"/>
    <s v="Kozhikode"/>
    <s v="Yes"/>
    <s v="Yes"/>
    <n v="0"/>
    <s v="YES"/>
  </r>
  <r>
    <s v="INV103906"/>
    <x v="162"/>
    <d v="1899-12-30T06:00:00"/>
    <x v="0"/>
    <s v="Customer_3906"/>
    <s v="Swift"/>
    <s v="CNG"/>
    <s v="Red"/>
    <s v="Bodyshop"/>
    <n v="2"/>
    <n v="84113"/>
    <x v="3898"/>
    <s v="Yes"/>
    <s v="Debit Card"/>
    <s v="Corporate"/>
    <s v="Under Warranty"/>
    <n v="4"/>
    <s v="Maruti Insurance"/>
    <n v="23"/>
    <s v="Female"/>
    <n v="157941"/>
    <n v="6"/>
    <s v="Kozhikode"/>
    <s v="No"/>
    <s v="No"/>
    <n v="3"/>
    <s v="YES"/>
  </r>
  <r>
    <s v="INV103907"/>
    <x v="162"/>
    <d v="1899-12-30T07:00:00"/>
    <x v="19"/>
    <s v="Customer_3907"/>
    <s v="Invicto"/>
    <s v="Diesel"/>
    <s v="Grey"/>
    <s v="Bodyshop"/>
    <n v="4"/>
    <n v="131328"/>
    <x v="3899"/>
    <s v="Yes"/>
    <s v="Credit Card"/>
    <s v="Fleet"/>
    <s v="Under Warranty"/>
    <n v="4"/>
    <s v="ICICI Lombard"/>
    <n v="35"/>
    <s v="Female"/>
    <n v="196179"/>
    <n v="3"/>
    <s v="Kozhikode"/>
    <s v="Yes"/>
    <s v="No"/>
    <n v="4"/>
    <s v="YES"/>
  </r>
  <r>
    <s v="INV103908"/>
    <x v="162"/>
    <d v="1899-12-30T08:00:00"/>
    <x v="8"/>
    <s v="Customer_3908"/>
    <s v="XL6"/>
    <s v="Hybrid"/>
    <s v="Grey"/>
    <s v="Free Service"/>
    <n v="2"/>
    <n v="7163"/>
    <x v="3900"/>
    <s v="No"/>
    <s v="Finance EMI"/>
    <s v="Retail"/>
    <s v="Out of Warranty"/>
    <n v="5"/>
    <s v="Maruti Insurance"/>
    <n v="26"/>
    <s v="Male"/>
    <n v="169725"/>
    <n v="3"/>
    <s v="Palakkad"/>
    <s v="No"/>
    <s v="Yes"/>
    <n v="2"/>
    <s v="NO"/>
  </r>
  <r>
    <s v="INV103909"/>
    <x v="162"/>
    <d v="1899-12-30T09:00:00"/>
    <x v="18"/>
    <s v="Customer_3909"/>
    <s v="Grand Vitara"/>
    <s v="Electric"/>
    <s v="Black"/>
    <s v="Paid Service"/>
    <n v="3"/>
    <n v="46750"/>
    <x v="3901"/>
    <s v="Yes"/>
    <s v="Net Banking"/>
    <s v="Government"/>
    <s v="Out of Warranty"/>
    <n v="1"/>
    <s v="New India"/>
    <n v="46"/>
    <s v="Male"/>
    <n v="99736"/>
    <n v="2"/>
    <s v="Thrissur"/>
    <s v="No"/>
    <s v="No"/>
    <n v="2"/>
    <s v="YES"/>
  </r>
  <r>
    <s v="INV103910"/>
    <x v="162"/>
    <d v="1899-12-30T10:00:00"/>
    <x v="15"/>
    <s v="Customer_3910"/>
    <s v="Baleno"/>
    <s v="Hybrid"/>
    <s v="Blue"/>
    <s v="Paid Service"/>
    <n v="3"/>
    <n v="129942"/>
    <x v="3902"/>
    <s v="Yes"/>
    <s v="Credit Card"/>
    <s v="Fleet"/>
    <s v="Under Warranty"/>
    <n v="1"/>
    <s v="ICICI Lombard"/>
    <n v="22"/>
    <s v="Female"/>
    <n v="148583"/>
    <n v="1"/>
    <s v="Kozhikode"/>
    <s v="Yes"/>
    <s v="No"/>
    <n v="3"/>
    <s v="YES"/>
  </r>
  <r>
    <s v="INV103911"/>
    <x v="162"/>
    <d v="1899-12-30T11:00:00"/>
    <x v="6"/>
    <s v="Customer_3911"/>
    <s v="Grand Vitara"/>
    <s v="Petrol"/>
    <s v="Grey"/>
    <s v="Bodyshop"/>
    <n v="2"/>
    <n v="18172"/>
    <x v="3903"/>
    <s v="No"/>
    <s v="Finance EMI"/>
    <s v="Corporate"/>
    <s v="Out of Warranty"/>
    <n v="1"/>
    <s v="New India"/>
    <n v="22"/>
    <s v="Female"/>
    <n v="72624"/>
    <n v="7"/>
    <s v="Malappuram"/>
    <s v="No"/>
    <s v="No"/>
    <n v="1"/>
    <s v="NO"/>
  </r>
  <r>
    <s v="INV103912"/>
    <x v="163"/>
    <d v="1899-12-30T12:00:00"/>
    <x v="6"/>
    <s v="Customer_3912"/>
    <s v="WagonR"/>
    <s v="Diesel"/>
    <s v="Black"/>
    <s v="Accidental Repair"/>
    <n v="3"/>
    <n v="40254"/>
    <x v="3904"/>
    <s v="Yes"/>
    <s v="Debit Card"/>
    <s v="Retail"/>
    <s v="Out of Warranty"/>
    <n v="4"/>
    <s v="ICICI Lombard"/>
    <n v="51"/>
    <s v="Female"/>
    <n v="21815"/>
    <n v="4"/>
    <s v="Kannur"/>
    <s v="Yes"/>
    <s v="Yes"/>
    <n v="2"/>
    <s v="YES"/>
  </r>
  <r>
    <s v="INV103913"/>
    <x v="163"/>
    <d v="1899-12-30T01:00:00"/>
    <x v="18"/>
    <s v="Customer_3913"/>
    <s v="Grand Vitara"/>
    <s v="CNG"/>
    <s v="Blue"/>
    <s v="Free Service"/>
    <n v="3"/>
    <n v="131091"/>
    <x v="3905"/>
    <s v="Yes"/>
    <s v="Net Banking"/>
    <s v="Fleet"/>
    <s v="Under Warranty"/>
    <n v="3"/>
    <s v="ICICI Lombard"/>
    <n v="67"/>
    <s v="Female"/>
    <n v="50129"/>
    <n v="6"/>
    <s v="Palakkad"/>
    <s v="Yes"/>
    <s v="No"/>
    <n v="3"/>
    <s v="YES"/>
  </r>
  <r>
    <s v="INV103914"/>
    <x v="163"/>
    <d v="1899-12-30T02:00:00"/>
    <x v="1"/>
    <s v="Customer_3914"/>
    <s v="Ciaz"/>
    <s v="Hybrid"/>
    <s v="Red"/>
    <s v="Paid Service"/>
    <n v="4"/>
    <n v="62495"/>
    <x v="3906"/>
    <s v="Yes"/>
    <s v="Net Banking"/>
    <s v="Fleet"/>
    <s v="Out of Warranty"/>
    <n v="5"/>
    <s v="Tata AIG"/>
    <n v="23"/>
    <s v="Male"/>
    <n v="59032"/>
    <n v="5"/>
    <s v="Thrissur"/>
    <s v="Yes"/>
    <s v="Yes"/>
    <n v="4"/>
    <s v="YES"/>
  </r>
  <r>
    <s v="INV103915"/>
    <x v="163"/>
    <d v="1899-12-30T03:00:00"/>
    <x v="15"/>
    <s v="Customer_3915"/>
    <s v="Fronx"/>
    <s v="Petrol"/>
    <s v="Red"/>
    <s v="Free Service"/>
    <n v="2"/>
    <n v="133637"/>
    <x v="3907"/>
    <s v="Yes"/>
    <s v="Net Banking"/>
    <s v="Fleet"/>
    <s v="Out of Warranty"/>
    <n v="5"/>
    <s v="Tata AIG"/>
    <n v="62"/>
    <s v="Male"/>
    <n v="48896"/>
    <n v="7"/>
    <s v="Thrissur"/>
    <s v="No"/>
    <s v="No"/>
    <n v="3"/>
    <s v="YES"/>
  </r>
  <r>
    <s v="INV103916"/>
    <x v="163"/>
    <d v="1899-12-30T04:00:00"/>
    <x v="4"/>
    <s v="Customer_3916"/>
    <s v="WagonR"/>
    <s v="Electric"/>
    <s v="Black"/>
    <s v="Paid Service"/>
    <n v="1"/>
    <n v="82831"/>
    <x v="3908"/>
    <s v="Yes"/>
    <s v="Debit Card"/>
    <s v="Corporate"/>
    <s v="Out of Warranty"/>
    <n v="4"/>
    <s v="Maruti Insurance"/>
    <n v="29"/>
    <s v="Male"/>
    <n v="13058"/>
    <n v="3"/>
    <s v="Kozhikode"/>
    <s v="No"/>
    <s v="No"/>
    <n v="4"/>
    <s v="NO"/>
  </r>
  <r>
    <s v="INV103917"/>
    <x v="163"/>
    <d v="1899-12-30T05:00:00"/>
    <x v="12"/>
    <s v="Customer_3917"/>
    <s v="Jimny"/>
    <s v="Electric"/>
    <s v="Red"/>
    <s v="Paint Job"/>
    <n v="3"/>
    <n v="82273"/>
    <x v="3909"/>
    <s v="Yes"/>
    <s v="Cash"/>
    <s v="Fleet"/>
    <s v="Under Warranty"/>
    <n v="1"/>
    <s v="Bajaj Allianz"/>
    <n v="20"/>
    <s v="Female"/>
    <n v="42690"/>
    <n v="3"/>
    <s v="Kozhikode"/>
    <s v="No"/>
    <s v="No"/>
    <n v="4"/>
    <s v="YES"/>
  </r>
  <r>
    <s v="INV103918"/>
    <x v="163"/>
    <d v="1899-12-30T06:00:00"/>
    <x v="13"/>
    <s v="Customer_3918"/>
    <s v="Grand Vitara"/>
    <s v="CNG"/>
    <s v="Black"/>
    <s v="Paint Job"/>
    <n v="3"/>
    <n v="13853"/>
    <x v="3910"/>
    <s v="No"/>
    <s v="Debit Card"/>
    <s v="Government"/>
    <s v="Under Warranty"/>
    <n v="3"/>
    <s v="New India"/>
    <n v="37"/>
    <s v="Male"/>
    <n v="182633"/>
    <n v="1"/>
    <s v="Malappuram"/>
    <s v="Yes"/>
    <s v="No"/>
    <n v="0"/>
    <s v="NO"/>
  </r>
  <r>
    <s v="INV103919"/>
    <x v="163"/>
    <d v="1899-12-30T07:00:00"/>
    <x v="10"/>
    <s v="Customer_3919"/>
    <s v="Grand Vitara"/>
    <s v="CNG"/>
    <s v="White"/>
    <s v="Free Service"/>
    <n v="1"/>
    <n v="61116"/>
    <x v="3911"/>
    <s v="Yes"/>
    <s v="Cash"/>
    <s v="Government"/>
    <s v="Under Warranty"/>
    <n v="1"/>
    <s v="HDFC Ergo"/>
    <n v="49"/>
    <s v="Male"/>
    <n v="42493"/>
    <n v="4"/>
    <s v="Thrissur"/>
    <s v="No"/>
    <s v="Yes"/>
    <n v="0"/>
    <s v="NO"/>
  </r>
  <r>
    <s v="INV103920"/>
    <x v="163"/>
    <d v="1899-12-30T08:00:00"/>
    <x v="5"/>
    <s v="Customer_3920"/>
    <s v="Ignis"/>
    <s v="Hybrid"/>
    <s v="Brown"/>
    <s v="Bodyshop"/>
    <n v="4"/>
    <n v="87346"/>
    <x v="3912"/>
    <s v="Yes"/>
    <s v="Finance EMI"/>
    <s v="Government"/>
    <s v="Under Warranty"/>
    <n v="5"/>
    <s v="Maruti Insurance"/>
    <n v="47"/>
    <s v="Female"/>
    <n v="79401"/>
    <n v="8"/>
    <s v="Kannur"/>
    <s v="No"/>
    <s v="Yes"/>
    <n v="4"/>
    <s v="YES"/>
  </r>
  <r>
    <s v="INV103921"/>
    <x v="163"/>
    <d v="1899-12-30T09:00:00"/>
    <x v="3"/>
    <s v="Customer_3921"/>
    <s v="Ertiga"/>
    <s v="CNG"/>
    <s v="Blue"/>
    <s v="Bodyshop"/>
    <n v="4"/>
    <n v="19097"/>
    <x v="3913"/>
    <s v="Yes"/>
    <s v="Cash"/>
    <s v="Government"/>
    <s v="Under Warranty"/>
    <n v="3"/>
    <s v="Bajaj Allianz"/>
    <n v="62"/>
    <s v="Female"/>
    <n v="66839"/>
    <n v="8"/>
    <s v="Thrissur"/>
    <s v="No"/>
    <s v="No"/>
    <n v="0"/>
    <s v="NO"/>
  </r>
  <r>
    <s v="INV103922"/>
    <x v="163"/>
    <d v="1899-12-30T10:00:00"/>
    <x v="16"/>
    <s v="Customer_3922"/>
    <s v="Celerio"/>
    <s v="Petrol"/>
    <s v="Black"/>
    <s v="Paid Service"/>
    <n v="4"/>
    <n v="67859"/>
    <x v="3914"/>
    <s v="Yes"/>
    <s v="Debit Card"/>
    <s v="Corporate"/>
    <s v="Out of Warranty"/>
    <n v="2"/>
    <s v="ICICI Lombard"/>
    <n v="35"/>
    <s v="Female"/>
    <n v="167068"/>
    <n v="7"/>
    <s v="Wayanad"/>
    <s v="Yes"/>
    <s v="Yes"/>
    <n v="3"/>
    <s v="YES"/>
  </r>
  <r>
    <s v="INV103923"/>
    <x v="163"/>
    <d v="1899-12-30T11:00:00"/>
    <x v="10"/>
    <s v="Customer_3923"/>
    <s v="Invicto"/>
    <s v="Petrol"/>
    <s v="Blue"/>
    <s v="Maintenance"/>
    <n v="1"/>
    <n v="55398"/>
    <x v="3915"/>
    <s v="No"/>
    <s v="Finance EMI"/>
    <s v="Retail"/>
    <s v="Out of Warranty"/>
    <n v="2"/>
    <s v="ICICI Lombard"/>
    <n v="41"/>
    <s v="Female"/>
    <n v="105566"/>
    <n v="7"/>
    <s v="Palakkad"/>
    <s v="Yes"/>
    <s v="Yes"/>
    <n v="1"/>
    <s v="NO"/>
  </r>
  <r>
    <s v="INV103924"/>
    <x v="163"/>
    <d v="1899-12-30T12:00:00"/>
    <x v="13"/>
    <s v="Customer_3924"/>
    <s v="WagonR"/>
    <s v="Petrol"/>
    <s v="White"/>
    <s v="Paint Job"/>
    <n v="4"/>
    <n v="90431"/>
    <x v="3916"/>
    <s v="Yes"/>
    <s v="Credit Card"/>
    <s v="Fleet"/>
    <s v="Under Warranty"/>
    <n v="4"/>
    <s v="Tata AIG"/>
    <n v="49"/>
    <s v="Male"/>
    <n v="88936"/>
    <n v="5"/>
    <s v="Palakkad"/>
    <s v="No"/>
    <s v="No"/>
    <n v="1"/>
    <s v="YES"/>
  </r>
  <r>
    <s v="INV103925"/>
    <x v="163"/>
    <d v="1899-12-30T01:00:00"/>
    <x v="11"/>
    <s v="Customer_3925"/>
    <s v="Baleno"/>
    <s v="Hybrid"/>
    <s v="Blue"/>
    <s v="Paint Job"/>
    <n v="3"/>
    <n v="121164"/>
    <x v="3917"/>
    <s v="Yes"/>
    <s v="Debit Card"/>
    <s v="Government"/>
    <s v="Out of Warranty"/>
    <n v="2"/>
    <s v="Bajaj Allianz"/>
    <n v="60"/>
    <s v="Male"/>
    <n v="40861"/>
    <n v="2"/>
    <s v="Thrissur"/>
    <s v="Yes"/>
    <s v="Yes"/>
    <n v="3"/>
    <s v="YES"/>
  </r>
  <r>
    <s v="INV103926"/>
    <x v="163"/>
    <d v="1899-12-30T02:00:00"/>
    <x v="12"/>
    <s v="Customer_3926"/>
    <s v="Ignis"/>
    <s v="Hybrid"/>
    <s v="Black"/>
    <s v="Free Service"/>
    <n v="4"/>
    <n v="107215"/>
    <x v="3918"/>
    <s v="Yes"/>
    <s v="Net Banking"/>
    <s v="Corporate"/>
    <s v="Under Warranty"/>
    <n v="5"/>
    <s v="Bajaj Allianz"/>
    <n v="58"/>
    <s v="Male"/>
    <n v="189966"/>
    <n v="1"/>
    <s v="Kozhikode"/>
    <s v="Yes"/>
    <s v="No"/>
    <n v="3"/>
    <s v="YES"/>
  </r>
  <r>
    <s v="INV103927"/>
    <x v="163"/>
    <d v="1899-12-30T03:00:00"/>
    <x v="16"/>
    <s v="Customer_3927"/>
    <s v="Swift"/>
    <s v="CNG"/>
    <s v="Brown"/>
    <s v="Maintenance"/>
    <n v="3"/>
    <n v="81448"/>
    <x v="3919"/>
    <s v="Yes"/>
    <s v="Credit Card"/>
    <s v="Fleet"/>
    <s v="Out of Warranty"/>
    <n v="5"/>
    <s v="Maruti Insurance"/>
    <n v="56"/>
    <s v="Male"/>
    <n v="87537"/>
    <n v="3"/>
    <s v="Kozhikode"/>
    <s v="Yes"/>
    <s v="No"/>
    <n v="0"/>
    <s v="YES"/>
  </r>
  <r>
    <s v="INV103928"/>
    <x v="163"/>
    <d v="1899-12-30T04:00:00"/>
    <x v="19"/>
    <s v="Customer_3928"/>
    <s v="Alto"/>
    <s v="Hybrid"/>
    <s v="Brown"/>
    <s v="Free Service"/>
    <n v="1"/>
    <n v="131248"/>
    <x v="3920"/>
    <s v="Yes"/>
    <s v="UPI"/>
    <s v="Fleet"/>
    <s v="Under Warranty"/>
    <n v="2"/>
    <s v="ICICI Lombard"/>
    <n v="29"/>
    <s v="Female"/>
    <n v="63711"/>
    <n v="6"/>
    <s v="Kozhikode"/>
    <s v="Yes"/>
    <s v="No"/>
    <n v="1"/>
    <s v="YES"/>
  </r>
  <r>
    <s v="INV103929"/>
    <x v="163"/>
    <d v="1899-12-30T05:00:00"/>
    <x v="16"/>
    <s v="Customer_3929"/>
    <s v="Jimny"/>
    <s v="Petrol"/>
    <s v="Red"/>
    <s v="Bodyshop"/>
    <n v="4"/>
    <n v="106512"/>
    <x v="3921"/>
    <s v="Yes"/>
    <s v="Finance EMI"/>
    <s v="Fleet"/>
    <s v="Under Warranty"/>
    <n v="4"/>
    <s v="Bajaj Allianz"/>
    <n v="44"/>
    <s v="Female"/>
    <n v="133004"/>
    <n v="9"/>
    <s v="Wayanad"/>
    <s v="No"/>
    <s v="No"/>
    <n v="1"/>
    <s v="YES"/>
  </r>
  <r>
    <s v="INV103930"/>
    <x v="163"/>
    <d v="1899-12-30T06:00:00"/>
    <x v="12"/>
    <s v="Customer_3930"/>
    <s v="Dzire"/>
    <s v="Diesel"/>
    <s v="Brown"/>
    <s v="Bodyshop"/>
    <n v="4"/>
    <n v="79652"/>
    <x v="3922"/>
    <s v="Yes"/>
    <s v="UPI"/>
    <s v="Government"/>
    <s v="Out of Warranty"/>
    <n v="4"/>
    <s v="New India"/>
    <n v="30"/>
    <s v="Male"/>
    <n v="112917"/>
    <n v="5"/>
    <s v="Kozhikode"/>
    <s v="Yes"/>
    <s v="No"/>
    <n v="2"/>
    <s v="YES"/>
  </r>
  <r>
    <s v="INV103931"/>
    <x v="163"/>
    <d v="1899-12-30T07:00:00"/>
    <x v="18"/>
    <s v="Customer_3931"/>
    <s v="Grand Vitara"/>
    <s v="Petrol"/>
    <s v="Brown"/>
    <s v="Maintenance"/>
    <n v="3"/>
    <n v="54931"/>
    <x v="3923"/>
    <s v="Yes"/>
    <s v="UPI"/>
    <s v="Government"/>
    <s v="Under Warranty"/>
    <n v="3"/>
    <s v="HDFC Ergo"/>
    <n v="42"/>
    <s v="Female"/>
    <n v="87800"/>
    <n v="7"/>
    <s v="Kozhikode"/>
    <s v="Yes"/>
    <s v="Yes"/>
    <n v="1"/>
    <s v="YES"/>
  </r>
  <r>
    <s v="INV103932"/>
    <x v="163"/>
    <d v="1899-12-30T08:00:00"/>
    <x v="15"/>
    <s v="Customer_3932"/>
    <s v="Swift"/>
    <s v="Diesel"/>
    <s v="Blue"/>
    <s v="Maintenance"/>
    <n v="1"/>
    <n v="114590"/>
    <x v="3924"/>
    <s v="Yes"/>
    <s v="Net Banking"/>
    <s v="Fleet"/>
    <s v="Under Warranty"/>
    <n v="2"/>
    <s v="Bajaj Allianz"/>
    <n v="41"/>
    <s v="Male"/>
    <n v="185706"/>
    <n v="9"/>
    <s v="Wayanad"/>
    <s v="No"/>
    <s v="Yes"/>
    <n v="1"/>
    <s v="NO"/>
  </r>
  <r>
    <s v="INV103933"/>
    <x v="163"/>
    <d v="1899-12-30T09:00:00"/>
    <x v="17"/>
    <s v="Customer_3933"/>
    <s v="Fronx"/>
    <s v="CNG"/>
    <s v="Blue"/>
    <s v="Bodyshop"/>
    <n v="4"/>
    <n v="11646"/>
    <x v="3925"/>
    <s v="No"/>
    <s v="Finance EMI"/>
    <s v="Fleet"/>
    <s v="Out of Warranty"/>
    <n v="2"/>
    <s v="HDFC Ergo"/>
    <n v="39"/>
    <s v="Female"/>
    <n v="119603"/>
    <n v="8"/>
    <s v="Malappuram"/>
    <s v="No"/>
    <s v="Yes"/>
    <n v="0"/>
    <s v="NO"/>
  </r>
  <r>
    <s v="INV103934"/>
    <x v="163"/>
    <d v="1899-12-30T10:00:00"/>
    <x v="6"/>
    <s v="Customer_3934"/>
    <s v="Dzire"/>
    <s v="Electric"/>
    <s v="Grey"/>
    <s v="Accidental Repair"/>
    <n v="1"/>
    <n v="55786"/>
    <x v="3926"/>
    <s v="No"/>
    <s v="Finance EMI"/>
    <s v="Corporate"/>
    <s v="Under Warranty"/>
    <n v="5"/>
    <s v="New India"/>
    <n v="24"/>
    <s v="Male"/>
    <n v="54434"/>
    <n v="3"/>
    <s v="Kannur"/>
    <s v="Yes"/>
    <s v="Yes"/>
    <n v="0"/>
    <s v="NO"/>
  </r>
  <r>
    <s v="INV103935"/>
    <x v="163"/>
    <d v="1899-12-30T11:00:00"/>
    <x v="16"/>
    <s v="Customer_3935"/>
    <s v="Ciaz"/>
    <s v="Hybrid"/>
    <s v="Grey"/>
    <s v="Paint Job"/>
    <n v="3"/>
    <n v="22630"/>
    <x v="3927"/>
    <s v="Yes"/>
    <s v="Net Banking"/>
    <s v="Corporate"/>
    <s v="Out of Warranty"/>
    <n v="2"/>
    <s v="Maruti Insurance"/>
    <n v="41"/>
    <s v="Female"/>
    <n v="22231"/>
    <n v="7"/>
    <s v="Thrissur"/>
    <s v="Yes"/>
    <s v="Yes"/>
    <n v="1"/>
    <s v="NO"/>
  </r>
  <r>
    <s v="INV103936"/>
    <x v="164"/>
    <d v="1899-12-30T12:00:00"/>
    <x v="9"/>
    <s v="Customer_3936"/>
    <s v="Ciaz"/>
    <s v="Hybrid"/>
    <s v="White"/>
    <s v="Paint Job"/>
    <n v="3"/>
    <n v="7304"/>
    <x v="3928"/>
    <s v="No"/>
    <s v="Cash"/>
    <s v="Fleet"/>
    <s v="Under Warranty"/>
    <n v="1"/>
    <s v="Maruti Insurance"/>
    <n v="36"/>
    <s v="Male"/>
    <n v="97922"/>
    <n v="2"/>
    <s v="Palakkad"/>
    <s v="Yes"/>
    <s v="No"/>
    <n v="4"/>
    <s v="NO"/>
  </r>
  <r>
    <s v="INV103937"/>
    <x v="164"/>
    <d v="1899-12-30T01:00:00"/>
    <x v="2"/>
    <s v="Customer_3937"/>
    <s v="Celerio"/>
    <s v="Petrol"/>
    <s v="Silver"/>
    <s v="Free Service"/>
    <n v="4"/>
    <n v="101225"/>
    <x v="3929"/>
    <s v="Yes"/>
    <s v="Finance EMI"/>
    <s v="Corporate"/>
    <s v="Under Warranty"/>
    <n v="4"/>
    <s v="HDFC Ergo"/>
    <n v="37"/>
    <s v="Male"/>
    <n v="8694"/>
    <n v="6"/>
    <s v="Palakkad"/>
    <s v="Yes"/>
    <s v="Yes"/>
    <n v="2"/>
    <s v="YES"/>
  </r>
  <r>
    <s v="INV103938"/>
    <x v="164"/>
    <d v="1899-12-30T02:00:00"/>
    <x v="0"/>
    <s v="Customer_3938"/>
    <s v="Ignis"/>
    <s v="Petrol"/>
    <s v="Brown"/>
    <s v="Paint Job"/>
    <n v="1"/>
    <n v="25007"/>
    <x v="3930"/>
    <s v="No"/>
    <s v="Net Banking"/>
    <s v="Government"/>
    <s v="Out of Warranty"/>
    <n v="4"/>
    <s v="Bajaj Allianz"/>
    <n v="34"/>
    <s v="Male"/>
    <n v="84684"/>
    <n v="1"/>
    <s v="Wayanad"/>
    <s v="No"/>
    <s v="Yes"/>
    <n v="4"/>
    <s v="NO"/>
  </r>
  <r>
    <s v="INV103939"/>
    <x v="164"/>
    <d v="1899-12-30T03:00:00"/>
    <x v="7"/>
    <s v="Customer_3939"/>
    <s v="Swift"/>
    <s v="Diesel"/>
    <s v="Red"/>
    <s v="Free Service"/>
    <n v="3"/>
    <n v="119821"/>
    <x v="3931"/>
    <s v="Yes"/>
    <s v="Finance EMI"/>
    <s v="Government"/>
    <s v="Under Warranty"/>
    <n v="3"/>
    <s v="Bajaj Allianz"/>
    <n v="49"/>
    <s v="Female"/>
    <n v="50704"/>
    <n v="4"/>
    <s v="Kannur"/>
    <s v="Yes"/>
    <s v="Yes"/>
    <n v="2"/>
    <s v="YES"/>
  </r>
  <r>
    <s v="INV103940"/>
    <x v="164"/>
    <d v="1899-12-30T04:00:00"/>
    <x v="12"/>
    <s v="Customer_3940"/>
    <s v="Ertiga"/>
    <s v="Hybrid"/>
    <s v="Brown"/>
    <s v="Maintenance"/>
    <n v="1"/>
    <n v="128748"/>
    <x v="3932"/>
    <s v="Yes"/>
    <s v="Cash"/>
    <s v="Fleet"/>
    <s v="Under Warranty"/>
    <n v="2"/>
    <s v="HDFC Ergo"/>
    <n v="31"/>
    <s v="Male"/>
    <n v="5802"/>
    <n v="3"/>
    <s v="Wayanad"/>
    <s v="No"/>
    <s v="Yes"/>
    <n v="3"/>
    <s v="YES"/>
  </r>
  <r>
    <s v="INV103941"/>
    <x v="164"/>
    <d v="1899-12-30T05:00:00"/>
    <x v="20"/>
    <s v="Customer_3941"/>
    <s v="Swift"/>
    <s v="CNG"/>
    <s v="Black"/>
    <s v="Maintenance"/>
    <n v="2"/>
    <n v="112833"/>
    <x v="3933"/>
    <s v="Yes"/>
    <s v="UPI"/>
    <s v="Retail"/>
    <s v="Out of Warranty"/>
    <n v="4"/>
    <s v="New India"/>
    <n v="21"/>
    <s v="Male"/>
    <n v="87404"/>
    <n v="9"/>
    <s v="Thrissur"/>
    <s v="Yes"/>
    <s v="No"/>
    <n v="2"/>
    <s v="YES"/>
  </r>
  <r>
    <s v="INV103942"/>
    <x v="164"/>
    <d v="1899-12-30T06:00:00"/>
    <x v="1"/>
    <s v="Customer_3942"/>
    <s v="Ignis"/>
    <s v="Petrol"/>
    <s v="White"/>
    <s v="Accidental Repair"/>
    <n v="2"/>
    <n v="57491"/>
    <x v="3934"/>
    <s v="Yes"/>
    <s v="Debit Card"/>
    <s v="Government"/>
    <s v="Under Warranty"/>
    <n v="2"/>
    <s v="HDFC Ergo"/>
    <n v="58"/>
    <s v="Female"/>
    <n v="116134"/>
    <n v="7"/>
    <s v="Malappuram"/>
    <s v="Yes"/>
    <s v="Yes"/>
    <n v="3"/>
    <s v="NO"/>
  </r>
  <r>
    <s v="INV103943"/>
    <x v="164"/>
    <d v="1899-12-30T07:00:00"/>
    <x v="0"/>
    <s v="Customer_3943"/>
    <s v="XL6"/>
    <s v="Hybrid"/>
    <s v="Black"/>
    <s v="Maintenance"/>
    <n v="4"/>
    <n v="148702"/>
    <x v="3935"/>
    <s v="Yes"/>
    <s v="Debit Card"/>
    <s v="Retail"/>
    <s v="Out of Warranty"/>
    <n v="5"/>
    <s v="New India"/>
    <n v="22"/>
    <s v="Female"/>
    <n v="180041"/>
    <n v="2"/>
    <s v="Palakkad"/>
    <s v="Yes"/>
    <s v="Yes"/>
    <n v="3"/>
    <s v="YES"/>
  </r>
  <r>
    <s v="INV103944"/>
    <x v="164"/>
    <d v="1899-12-30T08:00:00"/>
    <x v="2"/>
    <s v="Customer_3944"/>
    <s v="Celerio"/>
    <s v="Electric"/>
    <s v="Black"/>
    <s v="Bodyshop"/>
    <n v="1"/>
    <n v="37489"/>
    <x v="3936"/>
    <s v="No"/>
    <s v="Finance EMI"/>
    <s v="Government"/>
    <s v="Out of Warranty"/>
    <n v="4"/>
    <s v="New India"/>
    <n v="63"/>
    <s v="Male"/>
    <n v="148596"/>
    <n v="5"/>
    <s v="Palakkad"/>
    <s v="Yes"/>
    <s v="No"/>
    <n v="0"/>
    <s v="NO"/>
  </r>
  <r>
    <s v="INV103945"/>
    <x v="164"/>
    <d v="1899-12-30T09:00:00"/>
    <x v="19"/>
    <s v="Customer_3945"/>
    <s v="Swift"/>
    <s v="Diesel"/>
    <s v="Blue"/>
    <s v="Accidental Repair"/>
    <n v="1"/>
    <n v="58801"/>
    <x v="3937"/>
    <s v="Yes"/>
    <s v="Net Banking"/>
    <s v="Retail"/>
    <s v="Out of Warranty"/>
    <n v="2"/>
    <s v="Tata AIG"/>
    <n v="33"/>
    <s v="Female"/>
    <n v="151104"/>
    <n v="7"/>
    <s v="Malappuram"/>
    <s v="Yes"/>
    <s v="No"/>
    <n v="3"/>
    <s v="NO"/>
  </r>
  <r>
    <s v="INV103946"/>
    <x v="164"/>
    <d v="1899-12-30T10:00:00"/>
    <x v="6"/>
    <s v="Customer_3946"/>
    <s v="Jimny"/>
    <s v="Petrol"/>
    <s v="White"/>
    <s v="Bodyshop"/>
    <n v="3"/>
    <n v="50068"/>
    <x v="3938"/>
    <s v="Yes"/>
    <s v="Finance EMI"/>
    <s v="Retail"/>
    <s v="Out of Warranty"/>
    <n v="2"/>
    <s v="Bajaj Allianz"/>
    <n v="55"/>
    <s v="Male"/>
    <n v="32501"/>
    <n v="8"/>
    <s v="Kannur"/>
    <s v="No"/>
    <s v="No"/>
    <n v="4"/>
    <s v="YES"/>
  </r>
  <r>
    <s v="INV103947"/>
    <x v="164"/>
    <d v="1899-12-30T11:00:00"/>
    <x v="1"/>
    <s v="Customer_3947"/>
    <s v="Grand Vitara"/>
    <s v="Petrol"/>
    <s v="White"/>
    <s v="Bodyshop"/>
    <n v="1"/>
    <n v="118874"/>
    <x v="3939"/>
    <s v="Yes"/>
    <s v="UPI"/>
    <s v="Retail"/>
    <s v="Under Warranty"/>
    <n v="3"/>
    <s v="Bajaj Allianz"/>
    <n v="56"/>
    <s v="Female"/>
    <n v="193764"/>
    <n v="4"/>
    <s v="Palakkad"/>
    <s v="Yes"/>
    <s v="Yes"/>
    <n v="2"/>
    <s v="YES"/>
  </r>
  <r>
    <s v="INV103948"/>
    <x v="164"/>
    <d v="1899-12-30T12:00:00"/>
    <x v="18"/>
    <s v="Customer_3948"/>
    <s v="Jimny"/>
    <s v="CNG"/>
    <s v="Grey"/>
    <s v="Free Service"/>
    <n v="1"/>
    <n v="20534"/>
    <x v="3940"/>
    <s v="No"/>
    <s v="Finance EMI"/>
    <s v="Corporate"/>
    <s v="Out of Warranty"/>
    <n v="4"/>
    <s v="Tata AIG"/>
    <n v="33"/>
    <s v="Male"/>
    <n v="113375"/>
    <n v="5"/>
    <s v="Thrissur"/>
    <s v="No"/>
    <s v="No"/>
    <n v="0"/>
    <s v="NO"/>
  </r>
  <r>
    <s v="INV103949"/>
    <x v="164"/>
    <d v="1899-12-30T01:00:00"/>
    <x v="14"/>
    <s v="Customer_3949"/>
    <s v="Jimny"/>
    <s v="Petrol"/>
    <s v="Red"/>
    <s v="Bodyshop"/>
    <n v="3"/>
    <n v="60087"/>
    <x v="3941"/>
    <s v="Yes"/>
    <s v="UPI"/>
    <s v="Corporate"/>
    <s v="Under Warranty"/>
    <n v="1"/>
    <s v="ICICI Lombard"/>
    <n v="42"/>
    <s v="Female"/>
    <n v="62164"/>
    <n v="6"/>
    <s v="Thrissur"/>
    <s v="No"/>
    <s v="Yes"/>
    <n v="1"/>
    <s v="YES"/>
  </r>
  <r>
    <s v="INV103950"/>
    <x v="164"/>
    <d v="1899-12-30T02:00:00"/>
    <x v="17"/>
    <s v="Customer_3950"/>
    <s v="Swift"/>
    <s v="Hybrid"/>
    <s v="Silver"/>
    <s v="Accidental Repair"/>
    <n v="4"/>
    <n v="36123"/>
    <x v="3942"/>
    <s v="Yes"/>
    <s v="Cash"/>
    <s v="Retail"/>
    <s v="Out of Warranty"/>
    <n v="4"/>
    <s v="New India"/>
    <n v="34"/>
    <s v="Female"/>
    <n v="34666"/>
    <n v="8"/>
    <s v="Palakkad"/>
    <s v="Yes"/>
    <s v="Yes"/>
    <n v="2"/>
    <s v="YES"/>
  </r>
  <r>
    <s v="INV103951"/>
    <x v="164"/>
    <d v="1899-12-30T03:00:00"/>
    <x v="4"/>
    <s v="Customer_3951"/>
    <s v="Ertiga"/>
    <s v="Hybrid"/>
    <s v="Black"/>
    <s v="Paid Service"/>
    <n v="3"/>
    <n v="5823"/>
    <x v="3943"/>
    <s v="No"/>
    <s v="Cash"/>
    <s v="Fleet"/>
    <s v="Out of Warranty"/>
    <n v="5"/>
    <s v="New India"/>
    <n v="26"/>
    <s v="Male"/>
    <n v="171882"/>
    <n v="2"/>
    <s v="Kozhikode"/>
    <s v="No"/>
    <s v="Yes"/>
    <n v="4"/>
    <s v="NO"/>
  </r>
  <r>
    <s v="INV103952"/>
    <x v="164"/>
    <d v="1899-12-30T04:00:00"/>
    <x v="14"/>
    <s v="Customer_3952"/>
    <s v="Invicto"/>
    <s v="Hybrid"/>
    <s v="Brown"/>
    <s v="Maintenance"/>
    <n v="2"/>
    <n v="142229"/>
    <x v="3944"/>
    <s v="Yes"/>
    <s v="UPI"/>
    <s v="Corporate"/>
    <s v="Out of Warranty"/>
    <n v="2"/>
    <s v="ICICI Lombard"/>
    <n v="52"/>
    <s v="Female"/>
    <n v="115220"/>
    <n v="8"/>
    <s v="Malappuram"/>
    <s v="No"/>
    <s v="Yes"/>
    <n v="3"/>
    <s v="YES"/>
  </r>
  <r>
    <s v="INV103953"/>
    <x v="164"/>
    <d v="1899-12-30T05:00:00"/>
    <x v="13"/>
    <s v="Customer_3953"/>
    <s v="Celerio"/>
    <s v="Electric"/>
    <s v="Red"/>
    <s v="Free Service"/>
    <n v="1"/>
    <n v="18581"/>
    <x v="3945"/>
    <s v="No"/>
    <s v="Finance EMI"/>
    <s v="Government"/>
    <s v="Under Warranty"/>
    <n v="4"/>
    <s v="Tata AIG"/>
    <n v="68"/>
    <s v="Male"/>
    <n v="74197"/>
    <n v="3"/>
    <s v="Thrissur"/>
    <s v="Yes"/>
    <s v="Yes"/>
    <n v="0"/>
    <s v="NO"/>
  </r>
  <r>
    <s v="INV103954"/>
    <x v="164"/>
    <d v="1899-12-30T06:00:00"/>
    <x v="9"/>
    <s v="Customer_3954"/>
    <s v="Ertiga"/>
    <s v="Electric"/>
    <s v="Brown"/>
    <s v="Maintenance"/>
    <n v="1"/>
    <n v="108847"/>
    <x v="3946"/>
    <s v="Yes"/>
    <s v="Net Banking"/>
    <s v="Corporate"/>
    <s v="Under Warranty"/>
    <n v="2"/>
    <s v="New India"/>
    <n v="57"/>
    <s v="Female"/>
    <n v="62969"/>
    <n v="8"/>
    <s v="Malappuram"/>
    <s v="Yes"/>
    <s v="Yes"/>
    <n v="1"/>
    <s v="NO"/>
  </r>
  <r>
    <s v="INV103955"/>
    <x v="164"/>
    <d v="1899-12-30T07:00:00"/>
    <x v="11"/>
    <s v="Customer_3955"/>
    <s v="WagonR"/>
    <s v="Petrol"/>
    <s v="Grey"/>
    <s v="Bodyshop"/>
    <n v="4"/>
    <n v="129846"/>
    <x v="3947"/>
    <s v="Yes"/>
    <s v="Net Banking"/>
    <s v="Corporate"/>
    <s v="Out of Warranty"/>
    <n v="3"/>
    <s v="Maruti Insurance"/>
    <n v="31"/>
    <s v="Male"/>
    <n v="10695"/>
    <n v="5"/>
    <s v="Kannur"/>
    <s v="No"/>
    <s v="Yes"/>
    <n v="2"/>
    <s v="YES"/>
  </r>
  <r>
    <s v="INV103956"/>
    <x v="164"/>
    <d v="1899-12-30T08:00:00"/>
    <x v="16"/>
    <s v="Customer_3956"/>
    <s v="Swift"/>
    <s v="Electric"/>
    <s v="Red"/>
    <s v="Bodyshop"/>
    <n v="2"/>
    <n v="61535"/>
    <x v="3948"/>
    <s v="Yes"/>
    <s v="UPI"/>
    <s v="Government"/>
    <s v="Out of Warranty"/>
    <n v="3"/>
    <s v="Bajaj Allianz"/>
    <n v="43"/>
    <s v="Male"/>
    <n v="88651"/>
    <n v="5"/>
    <s v="Palakkad"/>
    <s v="No"/>
    <s v="Yes"/>
    <n v="2"/>
    <s v="YES"/>
  </r>
  <r>
    <s v="INV103957"/>
    <x v="164"/>
    <d v="1899-12-30T09:00:00"/>
    <x v="17"/>
    <s v="Customer_3957"/>
    <s v="Baleno"/>
    <s v="Electric"/>
    <s v="Black"/>
    <s v="Paint Job"/>
    <n v="1"/>
    <n v="24998"/>
    <x v="3949"/>
    <s v="No"/>
    <s v="Finance EMI"/>
    <s v="Government"/>
    <s v="Out of Warranty"/>
    <n v="4"/>
    <s v="HDFC Ergo"/>
    <n v="33"/>
    <s v="Female"/>
    <n v="7955"/>
    <n v="7"/>
    <s v="Palakkad"/>
    <s v="No"/>
    <s v="Yes"/>
    <n v="0"/>
    <s v="NO"/>
  </r>
  <r>
    <s v="INV103958"/>
    <x v="164"/>
    <d v="1899-12-30T10:00:00"/>
    <x v="16"/>
    <s v="Customer_3958"/>
    <s v="Swift"/>
    <s v="CNG"/>
    <s v="Blue"/>
    <s v="Free Service"/>
    <n v="3"/>
    <n v="10085"/>
    <x v="3950"/>
    <s v="No"/>
    <s v="Finance EMI"/>
    <s v="Retail"/>
    <s v="Out of Warranty"/>
    <n v="3"/>
    <s v="HDFC Ergo"/>
    <n v="61"/>
    <s v="Male"/>
    <n v="189764"/>
    <n v="6"/>
    <s v="Kozhikode"/>
    <s v="Yes"/>
    <s v="Yes"/>
    <n v="0"/>
    <s v="NO"/>
  </r>
  <r>
    <s v="INV103959"/>
    <x v="164"/>
    <d v="1899-12-30T11:00:00"/>
    <x v="18"/>
    <s v="Customer_3959"/>
    <s v="Celerio"/>
    <s v="Electric"/>
    <s v="Blue"/>
    <s v="Free Service"/>
    <n v="1"/>
    <n v="64508"/>
    <x v="3951"/>
    <s v="Yes"/>
    <s v="Debit Card"/>
    <s v="Corporate"/>
    <s v="Under Warranty"/>
    <n v="2"/>
    <s v="ICICI Lombard"/>
    <n v="26"/>
    <s v="Female"/>
    <n v="14670"/>
    <n v="4"/>
    <s v="Wayanad"/>
    <s v="No"/>
    <s v="Yes"/>
    <n v="0"/>
    <s v="NO"/>
  </r>
  <r>
    <s v="INV103960"/>
    <x v="165"/>
    <d v="1899-12-30T12:00:00"/>
    <x v="1"/>
    <s v="Customer_3960"/>
    <s v="Dzire"/>
    <s v="Diesel"/>
    <s v="Black"/>
    <s v="Accidental Repair"/>
    <n v="4"/>
    <n v="133611"/>
    <x v="3952"/>
    <s v="Yes"/>
    <s v="Debit Card"/>
    <s v="Fleet"/>
    <s v="Out of Warranty"/>
    <n v="5"/>
    <s v="Tata AIG"/>
    <n v="39"/>
    <s v="Female"/>
    <n v="150796"/>
    <n v="2"/>
    <s v="Palakkad"/>
    <s v="Yes"/>
    <s v="No"/>
    <n v="1"/>
    <s v="YES"/>
  </r>
  <r>
    <s v="INV103961"/>
    <x v="165"/>
    <d v="1899-12-30T01:00:00"/>
    <x v="17"/>
    <s v="Customer_3961"/>
    <s v="Ertiga"/>
    <s v="Diesel"/>
    <s v="Grey"/>
    <s v="Paid Service"/>
    <n v="3"/>
    <n v="85186"/>
    <x v="3953"/>
    <s v="Yes"/>
    <s v="Cash"/>
    <s v="Government"/>
    <s v="Out of Warranty"/>
    <n v="4"/>
    <s v="HDFC Ergo"/>
    <n v="48"/>
    <s v="Female"/>
    <n v="68682"/>
    <n v="3"/>
    <s v="Kozhikode"/>
    <s v="No"/>
    <s v="Yes"/>
    <n v="4"/>
    <s v="YES"/>
  </r>
  <r>
    <s v="INV103962"/>
    <x v="165"/>
    <d v="1899-12-30T02:00:00"/>
    <x v="13"/>
    <s v="Customer_3962"/>
    <s v="Baleno"/>
    <s v="Diesel"/>
    <s v="Grey"/>
    <s v="Accidental Repair"/>
    <n v="1"/>
    <n v="75853"/>
    <x v="3954"/>
    <s v="Yes"/>
    <s v="Finance EMI"/>
    <s v="Government"/>
    <s v="Out of Warranty"/>
    <n v="5"/>
    <s v="ICICI Lombard"/>
    <n v="63"/>
    <s v="Female"/>
    <n v="72962"/>
    <n v="1"/>
    <s v="Palakkad"/>
    <s v="No"/>
    <s v="No"/>
    <n v="3"/>
    <s v="NO"/>
  </r>
  <r>
    <s v="INV103963"/>
    <x v="165"/>
    <d v="1899-12-30T03:00:00"/>
    <x v="13"/>
    <s v="Customer_3963"/>
    <s v="WagonR"/>
    <s v="Petrol"/>
    <s v="White"/>
    <s v="Accidental Repair"/>
    <n v="4"/>
    <n v="98022"/>
    <x v="3955"/>
    <s v="Yes"/>
    <s v="UPI"/>
    <s v="Corporate"/>
    <s v="Out of Warranty"/>
    <n v="3"/>
    <s v="ICICI Lombard"/>
    <n v="66"/>
    <s v="Male"/>
    <n v="63759"/>
    <n v="2"/>
    <s v="Kozhikode"/>
    <s v="No"/>
    <s v="No"/>
    <n v="0"/>
    <s v="YES"/>
  </r>
  <r>
    <s v="INV103964"/>
    <x v="165"/>
    <d v="1899-12-30T04:00:00"/>
    <x v="10"/>
    <s v="Customer_3964"/>
    <s v="Fronx"/>
    <s v="Hybrid"/>
    <s v="Silver"/>
    <s v="Accidental Repair"/>
    <n v="2"/>
    <n v="86468"/>
    <x v="3956"/>
    <s v="Yes"/>
    <s v="Debit Card"/>
    <s v="Fleet"/>
    <s v="Out of Warranty"/>
    <n v="3"/>
    <s v="Tata AIG"/>
    <n v="26"/>
    <s v="Male"/>
    <n v="105355"/>
    <n v="1"/>
    <s v="Kannur"/>
    <s v="Yes"/>
    <s v="No"/>
    <n v="4"/>
    <s v="YES"/>
  </r>
  <r>
    <s v="INV103965"/>
    <x v="165"/>
    <d v="1899-12-30T05:00:00"/>
    <x v="0"/>
    <s v="Customer_3965"/>
    <s v="WagonR"/>
    <s v="CNG"/>
    <s v="Brown"/>
    <s v="Paid Service"/>
    <n v="3"/>
    <n v="36149"/>
    <x v="3957"/>
    <s v="Yes"/>
    <s v="Net Banking"/>
    <s v="Corporate"/>
    <s v="Under Warranty"/>
    <n v="2"/>
    <s v="Tata AIG"/>
    <n v="24"/>
    <s v="Female"/>
    <n v="120015"/>
    <n v="8"/>
    <s v="Wayanad"/>
    <s v="No"/>
    <s v="No"/>
    <n v="3"/>
    <s v="NO"/>
  </r>
  <r>
    <s v="INV103966"/>
    <x v="165"/>
    <d v="1899-12-30T06:00:00"/>
    <x v="8"/>
    <s v="Customer_3966"/>
    <s v="Ertiga"/>
    <s v="Petrol"/>
    <s v="Blue"/>
    <s v="Accidental Repair"/>
    <n v="3"/>
    <n v="13476"/>
    <x v="3958"/>
    <s v="No"/>
    <s v="Credit Card"/>
    <s v="Retail"/>
    <s v="Out of Warranty"/>
    <n v="4"/>
    <s v="Maruti Insurance"/>
    <n v="55"/>
    <s v="Female"/>
    <n v="179309"/>
    <n v="1"/>
    <s v="Thrissur"/>
    <s v="Yes"/>
    <s v="No"/>
    <n v="4"/>
    <s v="NO"/>
  </r>
  <r>
    <s v="INV103967"/>
    <x v="165"/>
    <d v="1899-12-30T07:00:00"/>
    <x v="14"/>
    <s v="Customer_3967"/>
    <s v="Ciaz"/>
    <s v="Hybrid"/>
    <s v="Silver"/>
    <s v="Maintenance"/>
    <n v="2"/>
    <n v="62716"/>
    <x v="3959"/>
    <s v="Yes"/>
    <s v="Credit Card"/>
    <s v="Fleet"/>
    <s v="Under Warranty"/>
    <n v="4"/>
    <s v="ICICI Lombard"/>
    <n v="52"/>
    <s v="Male"/>
    <n v="89518"/>
    <n v="1"/>
    <s v="Malappuram"/>
    <s v="Yes"/>
    <s v="No"/>
    <n v="0"/>
    <s v="YES"/>
  </r>
  <r>
    <s v="INV103968"/>
    <x v="165"/>
    <d v="1899-12-30T08:00:00"/>
    <x v="9"/>
    <s v="Customer_3968"/>
    <s v="Dzire"/>
    <s v="CNG"/>
    <s v="Red"/>
    <s v="Free Service"/>
    <n v="3"/>
    <n v="141489"/>
    <x v="3960"/>
    <s v="Yes"/>
    <s v="Finance EMI"/>
    <s v="Corporate"/>
    <s v="Out of Warranty"/>
    <n v="1"/>
    <s v="ICICI Lombard"/>
    <n v="32"/>
    <s v="Female"/>
    <n v="111797"/>
    <n v="5"/>
    <s v="Kannur"/>
    <s v="Yes"/>
    <s v="No"/>
    <n v="0"/>
    <s v="YES"/>
  </r>
  <r>
    <s v="INV103969"/>
    <x v="165"/>
    <d v="1899-12-30T09:00:00"/>
    <x v="8"/>
    <s v="Customer_3969"/>
    <s v="Ertiga"/>
    <s v="CNG"/>
    <s v="Brown"/>
    <s v="Paid Service"/>
    <n v="4"/>
    <n v="50893"/>
    <x v="3961"/>
    <s v="Yes"/>
    <s v="UPI"/>
    <s v="Government"/>
    <s v="Under Warranty"/>
    <n v="2"/>
    <s v="Maruti Insurance"/>
    <n v="51"/>
    <s v="Female"/>
    <n v="36772"/>
    <n v="2"/>
    <s v="Wayanad"/>
    <s v="Yes"/>
    <s v="Yes"/>
    <n v="2"/>
    <s v="YES"/>
  </r>
  <r>
    <s v="INV103970"/>
    <x v="165"/>
    <d v="1899-12-30T10:00:00"/>
    <x v="15"/>
    <s v="Customer_3970"/>
    <s v="Alto"/>
    <s v="CNG"/>
    <s v="Brown"/>
    <s v="Bodyshop"/>
    <n v="2"/>
    <n v="8570"/>
    <x v="3962"/>
    <s v="No"/>
    <s v="Cash"/>
    <s v="Corporate"/>
    <s v="Out of Warranty"/>
    <n v="4"/>
    <s v="New India"/>
    <n v="56"/>
    <s v="Female"/>
    <n v="152194"/>
    <n v="6"/>
    <s v="Kannur"/>
    <s v="No"/>
    <s v="Yes"/>
    <n v="3"/>
    <s v="NO"/>
  </r>
  <r>
    <s v="INV103971"/>
    <x v="165"/>
    <d v="1899-12-30T11:00:00"/>
    <x v="9"/>
    <s v="Customer_3971"/>
    <s v="Baleno"/>
    <s v="Diesel"/>
    <s v="Brown"/>
    <s v="Paint Job"/>
    <n v="1"/>
    <n v="41818"/>
    <x v="3963"/>
    <s v="No"/>
    <s v="Credit Card"/>
    <s v="Retail"/>
    <s v="Under Warranty"/>
    <n v="5"/>
    <s v="Bajaj Allianz"/>
    <n v="56"/>
    <s v="Male"/>
    <n v="40657"/>
    <n v="9"/>
    <s v="Thrissur"/>
    <s v="Yes"/>
    <s v="No"/>
    <n v="2"/>
    <s v="NO"/>
  </r>
  <r>
    <s v="INV103972"/>
    <x v="165"/>
    <d v="1899-12-30T12:00:00"/>
    <x v="14"/>
    <s v="Customer_3972"/>
    <s v="Dzire"/>
    <s v="Diesel"/>
    <s v="Red"/>
    <s v="Paint Job"/>
    <n v="4"/>
    <n v="119639"/>
    <x v="3964"/>
    <s v="Yes"/>
    <s v="Net Banking"/>
    <s v="Fleet"/>
    <s v="Under Warranty"/>
    <n v="3"/>
    <s v="Tata AIG"/>
    <n v="46"/>
    <s v="Male"/>
    <n v="164837"/>
    <n v="2"/>
    <s v="Thrissur"/>
    <s v="Yes"/>
    <s v="Yes"/>
    <n v="2"/>
    <s v="YES"/>
  </r>
  <r>
    <s v="INV103973"/>
    <x v="165"/>
    <d v="1899-12-30T01:00:00"/>
    <x v="11"/>
    <s v="Customer_3973"/>
    <s v="Baleno"/>
    <s v="Diesel"/>
    <s v="Black"/>
    <s v="Maintenance"/>
    <n v="2"/>
    <n v="29021"/>
    <x v="3965"/>
    <s v="No"/>
    <s v="Net Banking"/>
    <s v="Fleet"/>
    <s v="Out of Warranty"/>
    <n v="5"/>
    <s v="Maruti Insurance"/>
    <n v="69"/>
    <s v="Male"/>
    <n v="107539"/>
    <n v="8"/>
    <s v="Palakkad"/>
    <s v="Yes"/>
    <s v="No"/>
    <n v="3"/>
    <s v="NO"/>
  </r>
  <r>
    <s v="INV103974"/>
    <x v="165"/>
    <d v="1899-12-30T02:00:00"/>
    <x v="3"/>
    <s v="Customer_3974"/>
    <s v="XL6"/>
    <s v="CNG"/>
    <s v="Black"/>
    <s v="Free Service"/>
    <n v="1"/>
    <n v="52172"/>
    <x v="3966"/>
    <s v="Yes"/>
    <s v="Net Banking"/>
    <s v="Corporate"/>
    <s v="Under Warranty"/>
    <n v="3"/>
    <s v="Bajaj Allianz"/>
    <n v="21"/>
    <s v="Male"/>
    <n v="83557"/>
    <n v="3"/>
    <s v="Kannur"/>
    <s v="Yes"/>
    <s v="No"/>
    <n v="2"/>
    <s v="NO"/>
  </r>
  <r>
    <s v="INV103975"/>
    <x v="165"/>
    <d v="1899-12-30T03:00:00"/>
    <x v="0"/>
    <s v="Customer_3975"/>
    <s v="XL6"/>
    <s v="CNG"/>
    <s v="Black"/>
    <s v="Paint Job"/>
    <n v="4"/>
    <n v="96536"/>
    <x v="3967"/>
    <s v="Yes"/>
    <s v="Credit Card"/>
    <s v="Corporate"/>
    <s v="Out of Warranty"/>
    <n v="2"/>
    <s v="HDFC Ergo"/>
    <n v="66"/>
    <s v="Male"/>
    <n v="123053"/>
    <n v="3"/>
    <s v="Kozhikode"/>
    <s v="No"/>
    <s v="No"/>
    <n v="2"/>
    <s v="YES"/>
  </r>
  <r>
    <s v="INV103976"/>
    <x v="165"/>
    <d v="1899-12-30T04:00:00"/>
    <x v="2"/>
    <s v="Customer_3976"/>
    <s v="Ertiga"/>
    <s v="Diesel"/>
    <s v="Brown"/>
    <s v="Maintenance"/>
    <n v="4"/>
    <n v="146963"/>
    <x v="3968"/>
    <s v="Yes"/>
    <s v="Debit Card"/>
    <s v="Fleet"/>
    <s v="Under Warranty"/>
    <n v="4"/>
    <s v="ICICI Lombard"/>
    <n v="32"/>
    <s v="Female"/>
    <n v="151914"/>
    <n v="8"/>
    <s v="Malappuram"/>
    <s v="No"/>
    <s v="Yes"/>
    <n v="2"/>
    <s v="YES"/>
  </r>
  <r>
    <s v="INV103977"/>
    <x v="165"/>
    <d v="1899-12-30T05:00:00"/>
    <x v="11"/>
    <s v="Customer_3977"/>
    <s v="Invicto"/>
    <s v="CNG"/>
    <s v="Grey"/>
    <s v="Maintenance"/>
    <n v="3"/>
    <n v="141851"/>
    <x v="3969"/>
    <s v="Yes"/>
    <s v="Net Banking"/>
    <s v="Corporate"/>
    <s v="Out of Warranty"/>
    <n v="3"/>
    <s v="ICICI Lombard"/>
    <n v="57"/>
    <s v="Male"/>
    <n v="180494"/>
    <n v="3"/>
    <s v="Kozhikode"/>
    <s v="No"/>
    <s v="Yes"/>
    <n v="3"/>
    <s v="YES"/>
  </r>
  <r>
    <s v="INV103978"/>
    <x v="165"/>
    <d v="1899-12-30T06:00:00"/>
    <x v="1"/>
    <s v="Customer_3978"/>
    <s v="Baleno"/>
    <s v="Diesel"/>
    <s v="Blue"/>
    <s v="Paint Job"/>
    <n v="3"/>
    <n v="50369"/>
    <x v="3970"/>
    <s v="Yes"/>
    <s v="Cash"/>
    <s v="Government"/>
    <s v="Under Warranty"/>
    <n v="2"/>
    <s v="Tata AIG"/>
    <n v="49"/>
    <s v="Male"/>
    <n v="149673"/>
    <n v="3"/>
    <s v="Wayanad"/>
    <s v="Yes"/>
    <s v="Yes"/>
    <n v="4"/>
    <s v="YES"/>
  </r>
  <r>
    <s v="INV103979"/>
    <x v="165"/>
    <d v="1899-12-30T07:00:00"/>
    <x v="17"/>
    <s v="Customer_3979"/>
    <s v="XL6"/>
    <s v="Diesel"/>
    <s v="Silver"/>
    <s v="Paint Job"/>
    <n v="2"/>
    <n v="57439"/>
    <x v="3971"/>
    <s v="Yes"/>
    <s v="UPI"/>
    <s v="Government"/>
    <s v="Out of Warranty"/>
    <n v="5"/>
    <s v="New India"/>
    <n v="65"/>
    <s v="Male"/>
    <n v="73937"/>
    <n v="2"/>
    <s v="Kozhikode"/>
    <s v="No"/>
    <s v="Yes"/>
    <n v="4"/>
    <s v="YES"/>
  </r>
  <r>
    <s v="INV103980"/>
    <x v="165"/>
    <d v="1899-12-30T08:00:00"/>
    <x v="1"/>
    <s v="Customer_3980"/>
    <s v="Alto"/>
    <s v="Diesel"/>
    <s v="Red"/>
    <s v="Maintenance"/>
    <n v="1"/>
    <n v="61425"/>
    <x v="3972"/>
    <s v="Yes"/>
    <s v="UPI"/>
    <s v="Fleet"/>
    <s v="Under Warranty"/>
    <n v="3"/>
    <s v="New India"/>
    <n v="25"/>
    <s v="Male"/>
    <n v="143480"/>
    <n v="2"/>
    <s v="Palakkad"/>
    <s v="Yes"/>
    <s v="No"/>
    <n v="1"/>
    <s v="NO"/>
  </r>
  <r>
    <s v="INV103981"/>
    <x v="165"/>
    <d v="1899-12-30T09:00:00"/>
    <x v="10"/>
    <s v="Customer_3981"/>
    <s v="Grand Vitara"/>
    <s v="Hybrid"/>
    <s v="Silver"/>
    <s v="Maintenance"/>
    <n v="4"/>
    <n v="76360"/>
    <x v="3973"/>
    <s v="Yes"/>
    <s v="UPI"/>
    <s v="Government"/>
    <s v="Out of Warranty"/>
    <n v="4"/>
    <s v="Tata AIG"/>
    <n v="22"/>
    <s v="Male"/>
    <n v="122608"/>
    <n v="6"/>
    <s v="Palakkad"/>
    <s v="No"/>
    <s v="Yes"/>
    <n v="4"/>
    <s v="YES"/>
  </r>
  <r>
    <s v="INV103982"/>
    <x v="165"/>
    <d v="1899-12-30T10:00:00"/>
    <x v="6"/>
    <s v="Customer_3982"/>
    <s v="Ignis"/>
    <s v="CNG"/>
    <s v="Blue"/>
    <s v="Bodyshop"/>
    <n v="4"/>
    <n v="149040"/>
    <x v="3974"/>
    <s v="Yes"/>
    <s v="Debit Card"/>
    <s v="Fleet"/>
    <s v="Out of Warranty"/>
    <n v="5"/>
    <s v="Tata AIG"/>
    <n v="49"/>
    <s v="Male"/>
    <n v="121295"/>
    <n v="5"/>
    <s v="Kannur"/>
    <s v="No"/>
    <s v="No"/>
    <n v="1"/>
    <s v="YES"/>
  </r>
  <r>
    <s v="INV103983"/>
    <x v="165"/>
    <d v="1899-12-30T11:00:00"/>
    <x v="1"/>
    <s v="Customer_3983"/>
    <s v="Dzire"/>
    <s v="Petrol"/>
    <s v="Brown"/>
    <s v="Paint Job"/>
    <n v="2"/>
    <n v="48379"/>
    <x v="3975"/>
    <s v="Yes"/>
    <s v="UPI"/>
    <s v="Government"/>
    <s v="Under Warranty"/>
    <n v="2"/>
    <s v="New India"/>
    <n v="38"/>
    <s v="Female"/>
    <n v="34928"/>
    <n v="6"/>
    <s v="Wayanad"/>
    <s v="Yes"/>
    <s v="Yes"/>
    <n v="1"/>
    <s v="NO"/>
  </r>
  <r>
    <s v="INV103984"/>
    <x v="166"/>
    <d v="1899-12-30T12:00:00"/>
    <x v="8"/>
    <s v="Customer_3984"/>
    <s v="Ciaz"/>
    <s v="Diesel"/>
    <s v="Silver"/>
    <s v="Accidental Repair"/>
    <n v="3"/>
    <n v="106689"/>
    <x v="3976"/>
    <s v="Yes"/>
    <s v="UPI"/>
    <s v="Retail"/>
    <s v="Under Warranty"/>
    <n v="5"/>
    <s v="Tata AIG"/>
    <n v="69"/>
    <s v="Female"/>
    <n v="109066"/>
    <n v="7"/>
    <s v="Kozhikode"/>
    <s v="No"/>
    <s v="Yes"/>
    <n v="3"/>
    <s v="YES"/>
  </r>
  <r>
    <s v="INV103985"/>
    <x v="166"/>
    <d v="1899-12-30T01:00:00"/>
    <x v="2"/>
    <s v="Customer_3985"/>
    <s v="Alto"/>
    <s v="Petrol"/>
    <s v="Brown"/>
    <s v="Maintenance"/>
    <n v="4"/>
    <n v="32757"/>
    <x v="3977"/>
    <s v="Yes"/>
    <s v="Credit Card"/>
    <s v="Government"/>
    <s v="Under Warranty"/>
    <n v="3"/>
    <s v="Bajaj Allianz"/>
    <n v="35"/>
    <s v="Male"/>
    <n v="81648"/>
    <n v="4"/>
    <s v="Kozhikode"/>
    <s v="Yes"/>
    <s v="No"/>
    <n v="1"/>
    <s v="YES"/>
  </r>
  <r>
    <s v="INV103986"/>
    <x v="166"/>
    <d v="1899-12-30T02:00:00"/>
    <x v="9"/>
    <s v="Customer_3986"/>
    <s v="Alto"/>
    <s v="Hybrid"/>
    <s v="Silver"/>
    <s v="Free Service"/>
    <n v="4"/>
    <n v="50192"/>
    <x v="3978"/>
    <s v="Yes"/>
    <s v="Debit Card"/>
    <s v="Government"/>
    <s v="Out of Warranty"/>
    <n v="1"/>
    <s v="New India"/>
    <n v="23"/>
    <s v="Male"/>
    <n v="58867"/>
    <n v="7"/>
    <s v="Palakkad"/>
    <s v="No"/>
    <s v="No"/>
    <n v="4"/>
    <s v="YES"/>
  </r>
  <r>
    <s v="INV103987"/>
    <x v="166"/>
    <d v="1899-12-30T03:00:00"/>
    <x v="5"/>
    <s v="Customer_3987"/>
    <s v="XL6"/>
    <s v="CNG"/>
    <s v="Grey"/>
    <s v="Free Service"/>
    <n v="3"/>
    <n v="128343"/>
    <x v="3979"/>
    <s v="Yes"/>
    <s v="Debit Card"/>
    <s v="Retail"/>
    <s v="Out of Warranty"/>
    <n v="1"/>
    <s v="Bajaj Allianz"/>
    <n v="64"/>
    <s v="Male"/>
    <n v="134954"/>
    <n v="7"/>
    <s v="Wayanad"/>
    <s v="Yes"/>
    <s v="No"/>
    <n v="4"/>
    <s v="YES"/>
  </r>
  <r>
    <s v="INV103988"/>
    <x v="166"/>
    <d v="1899-12-30T04:00:00"/>
    <x v="9"/>
    <s v="Customer_3988"/>
    <s v="Fronx"/>
    <s v="Diesel"/>
    <s v="Black"/>
    <s v="Maintenance"/>
    <n v="1"/>
    <n v="83553"/>
    <x v="3980"/>
    <s v="Yes"/>
    <s v="Credit Card"/>
    <s v="Government"/>
    <s v="Out of Warranty"/>
    <n v="4"/>
    <s v="Maruti Insurance"/>
    <n v="28"/>
    <s v="Female"/>
    <n v="24039"/>
    <n v="3"/>
    <s v="Kannur"/>
    <s v="No"/>
    <s v="No"/>
    <n v="4"/>
    <s v="NO"/>
  </r>
  <r>
    <s v="INV103989"/>
    <x v="166"/>
    <d v="1899-12-30T05:00:00"/>
    <x v="8"/>
    <s v="Customer_3989"/>
    <s v="Invicto"/>
    <s v="Diesel"/>
    <s v="Grey"/>
    <s v="Free Service"/>
    <n v="1"/>
    <n v="31332"/>
    <x v="3981"/>
    <s v="No"/>
    <s v="Cash"/>
    <s v="Government"/>
    <s v="Under Warranty"/>
    <n v="2"/>
    <s v="ICICI Lombard"/>
    <n v="27"/>
    <s v="Male"/>
    <n v="146108"/>
    <n v="2"/>
    <s v="Wayanad"/>
    <s v="Yes"/>
    <s v="No"/>
    <n v="0"/>
    <s v="NO"/>
  </r>
  <r>
    <s v="INV103990"/>
    <x v="166"/>
    <d v="1899-12-30T06:00:00"/>
    <x v="11"/>
    <s v="Customer_3990"/>
    <s v="Swift"/>
    <s v="Diesel"/>
    <s v="Grey"/>
    <s v="Bodyshop"/>
    <n v="3"/>
    <n v="54604"/>
    <x v="3982"/>
    <s v="Yes"/>
    <s v="UPI"/>
    <s v="Government"/>
    <s v="Out of Warranty"/>
    <n v="4"/>
    <s v="Tata AIG"/>
    <n v="68"/>
    <s v="Male"/>
    <n v="137632"/>
    <n v="3"/>
    <s v="Kannur"/>
    <s v="No"/>
    <s v="No"/>
    <n v="0"/>
    <s v="YES"/>
  </r>
  <r>
    <s v="INV103991"/>
    <x v="166"/>
    <d v="1899-12-30T07:00:00"/>
    <x v="2"/>
    <s v="Customer_3991"/>
    <s v="Invicto"/>
    <s v="Petrol"/>
    <s v="Brown"/>
    <s v="Bodyshop"/>
    <n v="4"/>
    <n v="9508"/>
    <x v="3983"/>
    <s v="No"/>
    <s v="Cash"/>
    <s v="Corporate"/>
    <s v="Out of Warranty"/>
    <n v="3"/>
    <s v="HDFC Ergo"/>
    <n v="45"/>
    <s v="Male"/>
    <n v="99523"/>
    <n v="5"/>
    <s v="Malappuram"/>
    <s v="Yes"/>
    <s v="No"/>
    <n v="3"/>
    <s v="NO"/>
  </r>
  <r>
    <s v="INV103992"/>
    <x v="166"/>
    <d v="1899-12-30T08:00:00"/>
    <x v="14"/>
    <s v="Customer_3992"/>
    <s v="Celerio"/>
    <s v="Hybrid"/>
    <s v="Silver"/>
    <s v="Maintenance"/>
    <n v="3"/>
    <n v="14933"/>
    <x v="3984"/>
    <s v="No"/>
    <s v="Credit Card"/>
    <s v="Retail"/>
    <s v="Out of Warranty"/>
    <n v="2"/>
    <s v="Bajaj Allianz"/>
    <n v="28"/>
    <s v="Female"/>
    <n v="107410"/>
    <n v="5"/>
    <s v="Wayanad"/>
    <s v="No"/>
    <s v="No"/>
    <n v="0"/>
    <s v="NO"/>
  </r>
  <r>
    <s v="INV103993"/>
    <x v="166"/>
    <d v="1899-12-30T09:00:00"/>
    <x v="17"/>
    <s v="Customer_3993"/>
    <s v="Ignis"/>
    <s v="CNG"/>
    <s v="Silver"/>
    <s v="Paint Job"/>
    <n v="1"/>
    <n v="146177"/>
    <x v="3985"/>
    <s v="Yes"/>
    <s v="Credit Card"/>
    <s v="Government"/>
    <s v="Out of Warranty"/>
    <n v="1"/>
    <s v="HDFC Ergo"/>
    <n v="31"/>
    <s v="Male"/>
    <n v="24445"/>
    <n v="2"/>
    <s v="Thrissur"/>
    <s v="No"/>
    <s v="No"/>
    <n v="4"/>
    <s v="YES"/>
  </r>
  <r>
    <s v="INV103994"/>
    <x v="166"/>
    <d v="1899-12-30T10:00:00"/>
    <x v="12"/>
    <s v="Customer_3994"/>
    <s v="Fronx"/>
    <s v="Hybrid"/>
    <s v="Grey"/>
    <s v="Accidental Repair"/>
    <n v="2"/>
    <n v="56256"/>
    <x v="3986"/>
    <s v="Yes"/>
    <s v="Credit Card"/>
    <s v="Fleet"/>
    <s v="Out of Warranty"/>
    <n v="5"/>
    <s v="HDFC Ergo"/>
    <n v="47"/>
    <s v="Female"/>
    <n v="160163"/>
    <n v="7"/>
    <s v="Palakkad"/>
    <s v="Yes"/>
    <s v="Yes"/>
    <n v="2"/>
    <s v="YES"/>
  </r>
  <r>
    <s v="INV103995"/>
    <x v="166"/>
    <d v="1899-12-30T11:00:00"/>
    <x v="15"/>
    <s v="Customer_3995"/>
    <s v="Ertiga"/>
    <s v="Diesel"/>
    <s v="Silver"/>
    <s v="Paint Job"/>
    <n v="2"/>
    <n v="10536"/>
    <x v="3987"/>
    <s v="No"/>
    <s v="Credit Card"/>
    <s v="Fleet"/>
    <s v="Out of Warranty"/>
    <n v="5"/>
    <s v="Bajaj Allianz"/>
    <n v="24"/>
    <s v="Male"/>
    <n v="97413"/>
    <n v="2"/>
    <s v="Palakkad"/>
    <s v="Yes"/>
    <s v="No"/>
    <n v="2"/>
    <s v="NO"/>
  </r>
  <r>
    <s v="INV103996"/>
    <x v="166"/>
    <d v="1899-12-30T12:00:00"/>
    <x v="11"/>
    <s v="Customer_3996"/>
    <s v="Ertiga"/>
    <s v="Hybrid"/>
    <s v="Grey"/>
    <s v="Free Service"/>
    <n v="1"/>
    <n v="25836"/>
    <x v="3988"/>
    <s v="No"/>
    <s v="Finance EMI"/>
    <s v="Fleet"/>
    <s v="Under Warranty"/>
    <n v="3"/>
    <s v="New India"/>
    <n v="68"/>
    <s v="Female"/>
    <n v="160262"/>
    <n v="8"/>
    <s v="Kozhikode"/>
    <s v="No"/>
    <s v="Yes"/>
    <n v="0"/>
    <s v="NO"/>
  </r>
  <r>
    <s v="INV103997"/>
    <x v="166"/>
    <d v="1899-12-30T01:00:00"/>
    <x v="17"/>
    <s v="Customer_3997"/>
    <s v="WagonR"/>
    <s v="Petrol"/>
    <s v="White"/>
    <s v="Accidental Repair"/>
    <n v="1"/>
    <n v="5217"/>
    <x v="3989"/>
    <s v="No"/>
    <s v="Net Banking"/>
    <s v="Retail"/>
    <s v="Out of Warranty"/>
    <n v="3"/>
    <s v="Maruti Insurance"/>
    <n v="64"/>
    <s v="Male"/>
    <n v="83255"/>
    <n v="8"/>
    <s v="Thrissur"/>
    <s v="Yes"/>
    <s v="No"/>
    <n v="4"/>
    <s v="NO"/>
  </r>
  <r>
    <s v="INV103998"/>
    <x v="166"/>
    <d v="1899-12-30T02:00:00"/>
    <x v="7"/>
    <s v="Customer_3998"/>
    <s v="Swift"/>
    <s v="Electric"/>
    <s v="Grey"/>
    <s v="Free Service"/>
    <n v="1"/>
    <n v="31165"/>
    <x v="3990"/>
    <s v="No"/>
    <s v="Credit Card"/>
    <s v="Fleet"/>
    <s v="Under Warranty"/>
    <n v="2"/>
    <s v="Bajaj Allianz"/>
    <n v="35"/>
    <s v="Female"/>
    <n v="181723"/>
    <n v="9"/>
    <s v="Kozhikode"/>
    <s v="Yes"/>
    <s v="Yes"/>
    <n v="2"/>
    <s v="NO"/>
  </r>
  <r>
    <s v="INV103999"/>
    <x v="166"/>
    <d v="1899-12-30T03:00:00"/>
    <x v="9"/>
    <s v="Customer_3999"/>
    <s v="Celerio"/>
    <s v="Electric"/>
    <s v="Red"/>
    <s v="Accidental Repair"/>
    <n v="3"/>
    <n v="32475"/>
    <x v="3991"/>
    <s v="Yes"/>
    <s v="Cash"/>
    <s v="Government"/>
    <s v="Out of Warranty"/>
    <n v="1"/>
    <s v="Maruti Insurance"/>
    <n v="38"/>
    <s v="Female"/>
    <n v="67274"/>
    <n v="1"/>
    <s v="Palakkad"/>
    <s v="Yes"/>
    <s v="No"/>
    <n v="3"/>
    <s v="NO"/>
  </r>
  <r>
    <s v="INV104000"/>
    <x v="166"/>
    <d v="1899-12-30T04:00:00"/>
    <x v="7"/>
    <s v="Customer_4000"/>
    <s v="XL6"/>
    <s v="CNG"/>
    <s v="Red"/>
    <s v="Maintenance"/>
    <n v="2"/>
    <n v="127639"/>
    <x v="3992"/>
    <s v="Yes"/>
    <s v="Credit Card"/>
    <s v="Corporate"/>
    <s v="Out of Warranty"/>
    <n v="5"/>
    <s v="Tata AIG"/>
    <n v="42"/>
    <s v="Male"/>
    <n v="113704"/>
    <n v="4"/>
    <s v="Thrissur"/>
    <s v="Yes"/>
    <s v="No"/>
    <n v="2"/>
    <s v="YES"/>
  </r>
  <r>
    <s v="INV104001"/>
    <x v="166"/>
    <d v="1899-12-30T05:00:00"/>
    <x v="12"/>
    <s v="Customer_4001"/>
    <s v="Jimny"/>
    <s v="CNG"/>
    <s v="Silver"/>
    <s v="Paid Service"/>
    <n v="1"/>
    <n v="20361"/>
    <x v="3993"/>
    <s v="No"/>
    <s v="Cash"/>
    <s v="Government"/>
    <s v="Under Warranty"/>
    <n v="2"/>
    <s v="Bajaj Allianz"/>
    <n v="27"/>
    <s v="Male"/>
    <n v="193072"/>
    <n v="3"/>
    <s v="Palakkad"/>
    <s v="Yes"/>
    <s v="No"/>
    <n v="2"/>
    <s v="NO"/>
  </r>
  <r>
    <s v="INV104002"/>
    <x v="166"/>
    <d v="1899-12-30T06:00:00"/>
    <x v="6"/>
    <s v="Customer_4002"/>
    <s v="Jimny"/>
    <s v="Hybrid"/>
    <s v="Grey"/>
    <s v="Bodyshop"/>
    <n v="4"/>
    <n v="122590"/>
    <x v="3994"/>
    <s v="Yes"/>
    <s v="Credit Card"/>
    <s v="Government"/>
    <s v="Under Warranty"/>
    <n v="2"/>
    <s v="Maruti Insurance"/>
    <n v="57"/>
    <s v="Female"/>
    <n v="72360"/>
    <n v="2"/>
    <s v="Wayanad"/>
    <s v="Yes"/>
    <s v="Yes"/>
    <n v="1"/>
    <s v="YES"/>
  </r>
  <r>
    <s v="INV104003"/>
    <x v="166"/>
    <d v="1899-12-30T07:00:00"/>
    <x v="14"/>
    <s v="Customer_4003"/>
    <s v="Baleno"/>
    <s v="CNG"/>
    <s v="Grey"/>
    <s v="Bodyshop"/>
    <n v="2"/>
    <n v="147938"/>
    <x v="3995"/>
    <s v="Yes"/>
    <s v="Credit Card"/>
    <s v="Fleet"/>
    <s v="Under Warranty"/>
    <n v="2"/>
    <s v="HDFC Ergo"/>
    <n v="37"/>
    <s v="Male"/>
    <n v="34494"/>
    <n v="2"/>
    <s v="Malappuram"/>
    <s v="No"/>
    <s v="Yes"/>
    <n v="1"/>
    <s v="YES"/>
  </r>
  <r>
    <s v="INV104004"/>
    <x v="166"/>
    <d v="1899-12-30T08:00:00"/>
    <x v="5"/>
    <s v="Customer_4004"/>
    <s v="XL6"/>
    <s v="Petrol"/>
    <s v="Black"/>
    <s v="Maintenance"/>
    <n v="3"/>
    <n v="107356"/>
    <x v="3996"/>
    <s v="Yes"/>
    <s v="Net Banking"/>
    <s v="Fleet"/>
    <s v="Under Warranty"/>
    <n v="4"/>
    <s v="Bajaj Allianz"/>
    <n v="45"/>
    <s v="Female"/>
    <n v="116876"/>
    <n v="5"/>
    <s v="Palakkad"/>
    <s v="Yes"/>
    <s v="Yes"/>
    <n v="4"/>
    <s v="YES"/>
  </r>
  <r>
    <s v="INV104005"/>
    <x v="166"/>
    <d v="1899-12-30T09:00:00"/>
    <x v="2"/>
    <s v="Customer_4005"/>
    <s v="Invicto"/>
    <s v="Diesel"/>
    <s v="Brown"/>
    <s v="Free Service"/>
    <n v="4"/>
    <n v="22188"/>
    <x v="3997"/>
    <s v="Yes"/>
    <s v="Credit Card"/>
    <s v="Corporate"/>
    <s v="Under Warranty"/>
    <n v="2"/>
    <s v="Maruti Insurance"/>
    <n v="62"/>
    <s v="Male"/>
    <n v="66795"/>
    <n v="7"/>
    <s v="Kannur"/>
    <s v="No"/>
    <s v="No"/>
    <n v="0"/>
    <s v="NO"/>
  </r>
  <r>
    <s v="INV104006"/>
    <x v="166"/>
    <d v="1899-12-30T10:00:00"/>
    <x v="6"/>
    <s v="Customer_4006"/>
    <s v="Dzire"/>
    <s v="Diesel"/>
    <s v="Black"/>
    <s v="Free Service"/>
    <n v="3"/>
    <n v="59731"/>
    <x v="3998"/>
    <s v="Yes"/>
    <s v="UPI"/>
    <s v="Corporate"/>
    <s v="Out of Warranty"/>
    <n v="2"/>
    <s v="Tata AIG"/>
    <n v="45"/>
    <s v="Female"/>
    <n v="148721"/>
    <n v="7"/>
    <s v="Malappuram"/>
    <s v="Yes"/>
    <s v="No"/>
    <n v="1"/>
    <s v="YES"/>
  </r>
  <r>
    <s v="INV104007"/>
    <x v="166"/>
    <d v="1899-12-30T11:00:00"/>
    <x v="15"/>
    <s v="Customer_4007"/>
    <s v="Alto"/>
    <s v="Hybrid"/>
    <s v="Black"/>
    <s v="Paid Service"/>
    <n v="1"/>
    <n v="61929"/>
    <x v="3999"/>
    <s v="Yes"/>
    <s v="Net Banking"/>
    <s v="Retail"/>
    <s v="Out of Warranty"/>
    <n v="2"/>
    <s v="ICICI Lombard"/>
    <n v="60"/>
    <s v="Male"/>
    <n v="67330"/>
    <n v="1"/>
    <s v="Malappuram"/>
    <s v="Yes"/>
    <s v="No"/>
    <n v="0"/>
    <s v="NO"/>
  </r>
  <r>
    <s v="INV104008"/>
    <x v="167"/>
    <d v="1899-12-30T12:00:00"/>
    <x v="5"/>
    <s v="Customer_4008"/>
    <s v="Baleno"/>
    <s v="Diesel"/>
    <s v="Grey"/>
    <s v="Paint Job"/>
    <n v="1"/>
    <n v="7390"/>
    <x v="4000"/>
    <s v="No"/>
    <s v="Net Banking"/>
    <s v="Fleet"/>
    <s v="Out of Warranty"/>
    <n v="2"/>
    <s v="Bajaj Allianz"/>
    <n v="34"/>
    <s v="Male"/>
    <n v="17494"/>
    <n v="8"/>
    <s v="Thrissur"/>
    <s v="No"/>
    <s v="No"/>
    <n v="3"/>
    <s v="NO"/>
  </r>
  <r>
    <s v="INV104009"/>
    <x v="167"/>
    <d v="1899-12-30T01:00:00"/>
    <x v="7"/>
    <s v="Customer_4009"/>
    <s v="Ciaz"/>
    <s v="Hybrid"/>
    <s v="Grey"/>
    <s v="Accidental Repair"/>
    <n v="1"/>
    <n v="140084"/>
    <x v="4001"/>
    <s v="Yes"/>
    <s v="UPI"/>
    <s v="Retail"/>
    <s v="Out of Warranty"/>
    <n v="4"/>
    <s v="HDFC Ergo"/>
    <n v="33"/>
    <s v="Male"/>
    <n v="77033"/>
    <n v="6"/>
    <s v="Thrissur"/>
    <s v="No"/>
    <s v="No"/>
    <n v="4"/>
    <s v="YES"/>
  </r>
  <r>
    <s v="INV104010"/>
    <x v="167"/>
    <d v="1899-12-30T02:00:00"/>
    <x v="9"/>
    <s v="Customer_4010"/>
    <s v="WagonR"/>
    <s v="CNG"/>
    <s v="Red"/>
    <s v="Maintenance"/>
    <n v="4"/>
    <n v="57436"/>
    <x v="4002"/>
    <s v="Yes"/>
    <s v="Finance EMI"/>
    <s v="Fleet"/>
    <s v="Under Warranty"/>
    <n v="3"/>
    <s v="Bajaj Allianz"/>
    <n v="26"/>
    <s v="Female"/>
    <n v="85534"/>
    <n v="8"/>
    <s v="Thrissur"/>
    <s v="Yes"/>
    <s v="No"/>
    <n v="1"/>
    <s v="YES"/>
  </r>
  <r>
    <s v="INV104011"/>
    <x v="167"/>
    <d v="1899-12-30T03:00:00"/>
    <x v="20"/>
    <s v="Customer_4011"/>
    <s v="Invicto"/>
    <s v="CNG"/>
    <s v="Blue"/>
    <s v="Paid Service"/>
    <n v="1"/>
    <n v="30506"/>
    <x v="4003"/>
    <s v="No"/>
    <s v="Net Banking"/>
    <s v="Government"/>
    <s v="Out of Warranty"/>
    <n v="4"/>
    <s v="New India"/>
    <n v="44"/>
    <s v="Female"/>
    <n v="110123"/>
    <n v="4"/>
    <s v="Kannur"/>
    <s v="No"/>
    <s v="No"/>
    <n v="1"/>
    <s v="NO"/>
  </r>
  <r>
    <s v="INV104012"/>
    <x v="167"/>
    <d v="1899-12-30T04:00:00"/>
    <x v="12"/>
    <s v="Customer_4012"/>
    <s v="Jimny"/>
    <s v="Petrol"/>
    <s v="Silver"/>
    <s v="Maintenance"/>
    <n v="2"/>
    <n v="132473"/>
    <x v="4004"/>
    <s v="Yes"/>
    <s v="Credit Card"/>
    <s v="Fleet"/>
    <s v="Out of Warranty"/>
    <n v="2"/>
    <s v="HDFC Ergo"/>
    <n v="21"/>
    <s v="Female"/>
    <n v="99727"/>
    <n v="6"/>
    <s v="Wayanad"/>
    <s v="No"/>
    <s v="No"/>
    <n v="2"/>
    <s v="YES"/>
  </r>
  <r>
    <s v="INV104013"/>
    <x v="167"/>
    <d v="1899-12-30T05:00:00"/>
    <x v="13"/>
    <s v="Customer_4013"/>
    <s v="Dzire"/>
    <s v="Diesel"/>
    <s v="Red"/>
    <s v="Paid Service"/>
    <n v="1"/>
    <n v="111306"/>
    <x v="4005"/>
    <s v="Yes"/>
    <s v="UPI"/>
    <s v="Government"/>
    <s v="Under Warranty"/>
    <n v="3"/>
    <s v="Tata AIG"/>
    <n v="67"/>
    <s v="Male"/>
    <n v="199926"/>
    <n v="1"/>
    <s v="Thrissur"/>
    <s v="No"/>
    <s v="No"/>
    <n v="3"/>
    <s v="NO"/>
  </r>
  <r>
    <s v="INV104014"/>
    <x v="167"/>
    <d v="1899-12-30T06:00:00"/>
    <x v="20"/>
    <s v="Customer_4014"/>
    <s v="WagonR"/>
    <s v="Petrol"/>
    <s v="Black"/>
    <s v="Free Service"/>
    <n v="2"/>
    <n v="88498"/>
    <x v="4006"/>
    <s v="Yes"/>
    <s v="Credit Card"/>
    <s v="Fleet"/>
    <s v="Out of Warranty"/>
    <n v="4"/>
    <s v="HDFC Ergo"/>
    <n v="25"/>
    <s v="Female"/>
    <n v="4132"/>
    <n v="4"/>
    <s v="Malappuram"/>
    <s v="Yes"/>
    <s v="No"/>
    <n v="3"/>
    <s v="YES"/>
  </r>
  <r>
    <s v="INV104015"/>
    <x v="167"/>
    <d v="1899-12-30T07:00:00"/>
    <x v="7"/>
    <s v="Customer_4015"/>
    <s v="Alto"/>
    <s v="Electric"/>
    <s v="Red"/>
    <s v="Free Service"/>
    <n v="4"/>
    <n v="23548"/>
    <x v="4007"/>
    <s v="Yes"/>
    <s v="Net Banking"/>
    <s v="Corporate"/>
    <s v="Out of Warranty"/>
    <n v="1"/>
    <s v="Maruti Insurance"/>
    <n v="28"/>
    <s v="Female"/>
    <n v="170094"/>
    <n v="6"/>
    <s v="Thrissur"/>
    <s v="No"/>
    <s v="Yes"/>
    <n v="1"/>
    <s v="NO"/>
  </r>
  <r>
    <s v="INV104016"/>
    <x v="167"/>
    <d v="1899-12-30T08:00:00"/>
    <x v="0"/>
    <s v="Customer_4016"/>
    <s v="Fronx"/>
    <s v="Petrol"/>
    <s v="Red"/>
    <s v="Paint Job"/>
    <n v="3"/>
    <n v="7651"/>
    <x v="4008"/>
    <s v="No"/>
    <s v="Debit Card"/>
    <s v="Fleet"/>
    <s v="Under Warranty"/>
    <n v="1"/>
    <s v="Tata AIG"/>
    <n v="61"/>
    <s v="Male"/>
    <n v="144740"/>
    <n v="7"/>
    <s v="Thrissur"/>
    <s v="Yes"/>
    <s v="Yes"/>
    <n v="1"/>
    <s v="NO"/>
  </r>
  <r>
    <s v="INV104017"/>
    <x v="167"/>
    <d v="1899-12-30T09:00:00"/>
    <x v="13"/>
    <s v="Customer_4017"/>
    <s v="XL6"/>
    <s v="Hybrid"/>
    <s v="Red"/>
    <s v="Maintenance"/>
    <n v="3"/>
    <n v="71492"/>
    <x v="4009"/>
    <s v="Yes"/>
    <s v="UPI"/>
    <s v="Government"/>
    <s v="Under Warranty"/>
    <n v="2"/>
    <s v="Tata AIG"/>
    <n v="40"/>
    <s v="Female"/>
    <n v="44485"/>
    <n v="5"/>
    <s v="Wayanad"/>
    <s v="No"/>
    <s v="No"/>
    <n v="2"/>
    <s v="YES"/>
  </r>
  <r>
    <s v="INV104018"/>
    <x v="167"/>
    <d v="1899-12-30T10:00:00"/>
    <x v="17"/>
    <s v="Customer_4018"/>
    <s v="Jimny"/>
    <s v="Hybrid"/>
    <s v="Black"/>
    <s v="Maintenance"/>
    <n v="2"/>
    <n v="107085"/>
    <x v="4010"/>
    <s v="Yes"/>
    <s v="Cash"/>
    <s v="Retail"/>
    <s v="Under Warranty"/>
    <n v="2"/>
    <s v="ICICI Lombard"/>
    <n v="30"/>
    <s v="Male"/>
    <n v="3711"/>
    <n v="3"/>
    <s v="Thrissur"/>
    <s v="Yes"/>
    <s v="Yes"/>
    <n v="2"/>
    <s v="YES"/>
  </r>
  <r>
    <s v="INV104019"/>
    <x v="167"/>
    <d v="1899-12-30T11:00:00"/>
    <x v="7"/>
    <s v="Customer_4019"/>
    <s v="Swift"/>
    <s v="Petrol"/>
    <s v="Blue"/>
    <s v="Paint Job"/>
    <n v="4"/>
    <n v="118517"/>
    <x v="4011"/>
    <s v="Yes"/>
    <s v="Net Banking"/>
    <s v="Corporate"/>
    <s v="Under Warranty"/>
    <n v="5"/>
    <s v="HDFC Ergo"/>
    <n v="69"/>
    <s v="Male"/>
    <n v="93726"/>
    <n v="9"/>
    <s v="Kannur"/>
    <s v="No"/>
    <s v="Yes"/>
    <n v="1"/>
    <s v="YES"/>
  </r>
  <r>
    <s v="INV104020"/>
    <x v="167"/>
    <d v="1899-12-30T12:00:00"/>
    <x v="6"/>
    <s v="Customer_4020"/>
    <s v="Jimny"/>
    <s v="CNG"/>
    <s v="White"/>
    <s v="Free Service"/>
    <n v="2"/>
    <n v="126609"/>
    <x v="4012"/>
    <s v="Yes"/>
    <s v="Debit Card"/>
    <s v="Corporate"/>
    <s v="Out of Warranty"/>
    <n v="1"/>
    <s v="HDFC Ergo"/>
    <n v="26"/>
    <s v="Female"/>
    <n v="161262"/>
    <n v="8"/>
    <s v="Malappuram"/>
    <s v="Yes"/>
    <s v="Yes"/>
    <n v="0"/>
    <s v="YES"/>
  </r>
  <r>
    <s v="INV104021"/>
    <x v="167"/>
    <d v="1899-12-30T01:00:00"/>
    <x v="12"/>
    <s v="Customer_4021"/>
    <s v="Jimny"/>
    <s v="Electric"/>
    <s v="Silver"/>
    <s v="Bodyshop"/>
    <n v="1"/>
    <n v="69195"/>
    <x v="4013"/>
    <s v="Yes"/>
    <s v="Net Banking"/>
    <s v="Corporate"/>
    <s v="Under Warranty"/>
    <n v="3"/>
    <s v="HDFC Ergo"/>
    <n v="51"/>
    <s v="Male"/>
    <n v="63948"/>
    <n v="1"/>
    <s v="Kozhikode"/>
    <s v="No"/>
    <s v="Yes"/>
    <n v="4"/>
    <s v="NO"/>
  </r>
  <r>
    <s v="INV104022"/>
    <x v="167"/>
    <d v="1899-12-30T02:00:00"/>
    <x v="14"/>
    <s v="Customer_4022"/>
    <s v="Fronx"/>
    <s v="Petrol"/>
    <s v="Silver"/>
    <s v="Paint Job"/>
    <n v="1"/>
    <n v="10805"/>
    <x v="4014"/>
    <s v="No"/>
    <s v="Credit Card"/>
    <s v="Government"/>
    <s v="Under Warranty"/>
    <n v="3"/>
    <s v="Tata AIG"/>
    <n v="59"/>
    <s v="Male"/>
    <n v="31207"/>
    <n v="2"/>
    <s v="Malappuram"/>
    <s v="Yes"/>
    <s v="No"/>
    <n v="4"/>
    <s v="NO"/>
  </r>
  <r>
    <s v="INV104023"/>
    <x v="167"/>
    <d v="1899-12-30T03:00:00"/>
    <x v="7"/>
    <s v="Customer_4023"/>
    <s v="Dzire"/>
    <s v="CNG"/>
    <s v="Brown"/>
    <s v="Paid Service"/>
    <n v="1"/>
    <n v="69296"/>
    <x v="4015"/>
    <s v="Yes"/>
    <s v="Finance EMI"/>
    <s v="Fleet"/>
    <s v="Under Warranty"/>
    <n v="5"/>
    <s v="Maruti Insurance"/>
    <n v="59"/>
    <s v="Male"/>
    <n v="194737"/>
    <n v="2"/>
    <s v="Kozhikode"/>
    <s v="No"/>
    <s v="No"/>
    <n v="2"/>
    <s v="NO"/>
  </r>
  <r>
    <s v="INV104024"/>
    <x v="167"/>
    <d v="1899-12-30T04:00:00"/>
    <x v="17"/>
    <s v="Customer_4024"/>
    <s v="Fronx"/>
    <s v="Petrol"/>
    <s v="Red"/>
    <s v="Free Service"/>
    <n v="3"/>
    <n v="99309"/>
    <x v="4016"/>
    <s v="Yes"/>
    <s v="Finance EMI"/>
    <s v="Fleet"/>
    <s v="Out of Warranty"/>
    <n v="1"/>
    <s v="ICICI Lombard"/>
    <n v="46"/>
    <s v="Male"/>
    <n v="51178"/>
    <n v="9"/>
    <s v="Palakkad"/>
    <s v="No"/>
    <s v="No"/>
    <n v="4"/>
    <s v="YES"/>
  </r>
  <r>
    <s v="INV104025"/>
    <x v="167"/>
    <d v="1899-12-30T05:00:00"/>
    <x v="20"/>
    <s v="Customer_4025"/>
    <s v="Dzire"/>
    <s v="Diesel"/>
    <s v="Blue"/>
    <s v="Maintenance"/>
    <n v="2"/>
    <n v="109827"/>
    <x v="4017"/>
    <s v="Yes"/>
    <s v="Credit Card"/>
    <s v="Retail"/>
    <s v="Under Warranty"/>
    <n v="4"/>
    <s v="ICICI Lombard"/>
    <n v="32"/>
    <s v="Female"/>
    <n v="1692"/>
    <n v="6"/>
    <s v="Thrissur"/>
    <s v="Yes"/>
    <s v="Yes"/>
    <n v="4"/>
    <s v="YES"/>
  </r>
  <r>
    <s v="INV104026"/>
    <x v="167"/>
    <d v="1899-12-30T06:00:00"/>
    <x v="19"/>
    <s v="Customer_4026"/>
    <s v="Celerio"/>
    <s v="Hybrid"/>
    <s v="Black"/>
    <s v="Maintenance"/>
    <n v="4"/>
    <n v="96603"/>
    <x v="4018"/>
    <s v="Yes"/>
    <s v="Finance EMI"/>
    <s v="Corporate"/>
    <s v="Under Warranty"/>
    <n v="4"/>
    <s v="New India"/>
    <n v="21"/>
    <s v="Female"/>
    <n v="29557"/>
    <n v="9"/>
    <s v="Malappuram"/>
    <s v="No"/>
    <s v="No"/>
    <n v="3"/>
    <s v="YES"/>
  </r>
  <r>
    <s v="INV104027"/>
    <x v="167"/>
    <d v="1899-12-30T07:00:00"/>
    <x v="14"/>
    <s v="Customer_4027"/>
    <s v="Celerio"/>
    <s v="Diesel"/>
    <s v="White"/>
    <s v="Accidental Repair"/>
    <n v="2"/>
    <n v="45718"/>
    <x v="4019"/>
    <s v="Yes"/>
    <s v="Credit Card"/>
    <s v="Retail"/>
    <s v="Under Warranty"/>
    <n v="3"/>
    <s v="ICICI Lombard"/>
    <n v="32"/>
    <s v="Female"/>
    <n v="116324"/>
    <n v="8"/>
    <s v="Palakkad"/>
    <s v="No"/>
    <s v="Yes"/>
    <n v="1"/>
    <s v="NO"/>
  </r>
  <r>
    <s v="INV104028"/>
    <x v="167"/>
    <d v="1899-12-30T08:00:00"/>
    <x v="11"/>
    <s v="Customer_4028"/>
    <s v="XL6"/>
    <s v="Diesel"/>
    <s v="White"/>
    <s v="Accidental Repair"/>
    <n v="2"/>
    <n v="138480"/>
    <x v="4020"/>
    <s v="Yes"/>
    <s v="Debit Card"/>
    <s v="Corporate"/>
    <s v="Under Warranty"/>
    <n v="4"/>
    <s v="HDFC Ergo"/>
    <n v="23"/>
    <s v="Male"/>
    <n v="195383"/>
    <n v="6"/>
    <s v="Thrissur"/>
    <s v="No"/>
    <s v="No"/>
    <n v="1"/>
    <s v="YES"/>
  </r>
  <r>
    <s v="INV104029"/>
    <x v="167"/>
    <d v="1899-12-30T09:00:00"/>
    <x v="15"/>
    <s v="Customer_4029"/>
    <s v="XL6"/>
    <s v="Electric"/>
    <s v="Red"/>
    <s v="Bodyshop"/>
    <n v="2"/>
    <n v="70391"/>
    <x v="4021"/>
    <s v="Yes"/>
    <s v="Credit Card"/>
    <s v="Corporate"/>
    <s v="Out of Warranty"/>
    <n v="2"/>
    <s v="New India"/>
    <n v="23"/>
    <s v="Female"/>
    <n v="124710"/>
    <n v="6"/>
    <s v="Palakkad"/>
    <s v="Yes"/>
    <s v="No"/>
    <n v="1"/>
    <s v="YES"/>
  </r>
  <r>
    <s v="INV104030"/>
    <x v="167"/>
    <d v="1899-12-30T10:00:00"/>
    <x v="11"/>
    <s v="Customer_4030"/>
    <s v="Grand Vitara"/>
    <s v="CNG"/>
    <s v="Red"/>
    <s v="Maintenance"/>
    <n v="1"/>
    <n v="96321"/>
    <x v="4022"/>
    <s v="Yes"/>
    <s v="Net Banking"/>
    <s v="Fleet"/>
    <s v="Out of Warranty"/>
    <n v="2"/>
    <s v="New India"/>
    <n v="45"/>
    <s v="Male"/>
    <n v="101789"/>
    <n v="6"/>
    <s v="Wayanad"/>
    <s v="No"/>
    <s v="No"/>
    <n v="2"/>
    <s v="NO"/>
  </r>
  <r>
    <s v="INV104031"/>
    <x v="167"/>
    <d v="1899-12-30T11:00:00"/>
    <x v="13"/>
    <s v="Customer_4031"/>
    <s v="Grand Vitara"/>
    <s v="Hybrid"/>
    <s v="Black"/>
    <s v="Free Service"/>
    <n v="1"/>
    <n v="74157"/>
    <x v="4023"/>
    <s v="Yes"/>
    <s v="Net Banking"/>
    <s v="Retail"/>
    <s v="Out of Warranty"/>
    <n v="5"/>
    <s v="Maruti Insurance"/>
    <n v="42"/>
    <s v="Male"/>
    <n v="184367"/>
    <n v="5"/>
    <s v="Kozhikode"/>
    <s v="No"/>
    <s v="Yes"/>
    <n v="3"/>
    <s v="NO"/>
  </r>
  <r>
    <s v="INV104032"/>
    <x v="168"/>
    <d v="1899-12-30T12:00:00"/>
    <x v="14"/>
    <s v="Customer_4032"/>
    <s v="Jimny"/>
    <s v="Diesel"/>
    <s v="Brown"/>
    <s v="Maintenance"/>
    <n v="2"/>
    <n v="103576"/>
    <x v="4024"/>
    <s v="Yes"/>
    <s v="Finance EMI"/>
    <s v="Fleet"/>
    <s v="Under Warranty"/>
    <n v="4"/>
    <s v="ICICI Lombard"/>
    <n v="39"/>
    <s v="Female"/>
    <n v="96511"/>
    <n v="1"/>
    <s v="Palakkad"/>
    <s v="No"/>
    <s v="Yes"/>
    <n v="4"/>
    <s v="YES"/>
  </r>
  <r>
    <s v="INV104033"/>
    <x v="168"/>
    <d v="1899-12-30T01:00:00"/>
    <x v="18"/>
    <s v="Customer_4033"/>
    <s v="Fronx"/>
    <s v="Hybrid"/>
    <s v="Black"/>
    <s v="Maintenance"/>
    <n v="1"/>
    <n v="56346"/>
    <x v="4025"/>
    <s v="Yes"/>
    <s v="Net Banking"/>
    <s v="Corporate"/>
    <s v="Under Warranty"/>
    <n v="5"/>
    <s v="Bajaj Allianz"/>
    <n v="49"/>
    <s v="Male"/>
    <n v="79797"/>
    <n v="6"/>
    <s v="Palakkad"/>
    <s v="No"/>
    <s v="No"/>
    <n v="3"/>
    <s v="NO"/>
  </r>
  <r>
    <s v="INV104034"/>
    <x v="168"/>
    <d v="1899-12-30T02:00:00"/>
    <x v="18"/>
    <s v="Customer_4034"/>
    <s v="Ertiga"/>
    <s v="CNG"/>
    <s v="Grey"/>
    <s v="Paid Service"/>
    <n v="3"/>
    <n v="95550"/>
    <x v="4026"/>
    <s v="Yes"/>
    <s v="UPI"/>
    <s v="Government"/>
    <s v="Under Warranty"/>
    <n v="1"/>
    <s v="ICICI Lombard"/>
    <n v="44"/>
    <s v="Female"/>
    <n v="87917"/>
    <n v="1"/>
    <s v="Kozhikode"/>
    <s v="No"/>
    <s v="Yes"/>
    <n v="2"/>
    <s v="YES"/>
  </r>
  <r>
    <s v="INV104035"/>
    <x v="168"/>
    <d v="1899-12-30T03:00:00"/>
    <x v="8"/>
    <s v="Customer_4035"/>
    <s v="Fronx"/>
    <s v="Petrol"/>
    <s v="Black"/>
    <s v="Bodyshop"/>
    <n v="1"/>
    <n v="71698"/>
    <x v="4027"/>
    <s v="Yes"/>
    <s v="Net Banking"/>
    <s v="Retail"/>
    <s v="Out of Warranty"/>
    <n v="4"/>
    <s v="HDFC Ergo"/>
    <n v="46"/>
    <s v="Female"/>
    <n v="73663"/>
    <n v="8"/>
    <s v="Palakkad"/>
    <s v="No"/>
    <s v="Yes"/>
    <n v="0"/>
    <s v="NO"/>
  </r>
  <r>
    <s v="INV104036"/>
    <x v="168"/>
    <d v="1899-12-30T04:00:00"/>
    <x v="1"/>
    <s v="Customer_4036"/>
    <s v="Ciaz"/>
    <s v="Diesel"/>
    <s v="Red"/>
    <s v="Paid Service"/>
    <n v="3"/>
    <n v="88800"/>
    <x v="4028"/>
    <s v="Yes"/>
    <s v="Credit Card"/>
    <s v="Retail"/>
    <s v="Under Warranty"/>
    <n v="3"/>
    <s v="Maruti Insurance"/>
    <n v="39"/>
    <s v="Female"/>
    <n v="83713"/>
    <n v="7"/>
    <s v="Thrissur"/>
    <s v="No"/>
    <s v="Yes"/>
    <n v="2"/>
    <s v="YES"/>
  </r>
  <r>
    <s v="INV104037"/>
    <x v="168"/>
    <d v="1899-12-30T05:00:00"/>
    <x v="5"/>
    <s v="Customer_4037"/>
    <s v="Fronx"/>
    <s v="CNG"/>
    <s v="Blue"/>
    <s v="Accidental Repair"/>
    <n v="3"/>
    <n v="107821"/>
    <x v="4029"/>
    <s v="Yes"/>
    <s v="UPI"/>
    <s v="Fleet"/>
    <s v="Under Warranty"/>
    <n v="3"/>
    <s v="Tata AIG"/>
    <n v="35"/>
    <s v="Female"/>
    <n v="99721"/>
    <n v="4"/>
    <s v="Thrissur"/>
    <s v="Yes"/>
    <s v="No"/>
    <n v="1"/>
    <s v="YES"/>
  </r>
  <r>
    <s v="INV104038"/>
    <x v="168"/>
    <d v="1899-12-30T06:00:00"/>
    <x v="2"/>
    <s v="Customer_4038"/>
    <s v="Ertiga"/>
    <s v="Hybrid"/>
    <s v="Red"/>
    <s v="Paid Service"/>
    <n v="2"/>
    <n v="56117"/>
    <x v="4030"/>
    <s v="Yes"/>
    <s v="UPI"/>
    <s v="Corporate"/>
    <s v="Out of Warranty"/>
    <n v="1"/>
    <s v="Tata AIG"/>
    <n v="23"/>
    <s v="Male"/>
    <n v="97299"/>
    <n v="7"/>
    <s v="Wayanad"/>
    <s v="No"/>
    <s v="No"/>
    <n v="0"/>
    <s v="YES"/>
  </r>
  <r>
    <s v="INV104039"/>
    <x v="168"/>
    <d v="1899-12-30T07:00:00"/>
    <x v="2"/>
    <s v="Customer_4039"/>
    <s v="Swift"/>
    <s v="CNG"/>
    <s v="Brown"/>
    <s v="Accidental Repair"/>
    <n v="2"/>
    <n v="62117"/>
    <x v="4031"/>
    <s v="Yes"/>
    <s v="UPI"/>
    <s v="Fleet"/>
    <s v="Under Warranty"/>
    <n v="2"/>
    <s v="Tata AIG"/>
    <n v="28"/>
    <s v="Male"/>
    <n v="2761"/>
    <n v="7"/>
    <s v="Palakkad"/>
    <s v="Yes"/>
    <s v="No"/>
    <n v="0"/>
    <s v="YES"/>
  </r>
  <r>
    <s v="INV104040"/>
    <x v="168"/>
    <d v="1899-12-30T08:00:00"/>
    <x v="7"/>
    <s v="Customer_4040"/>
    <s v="Jimny"/>
    <s v="Petrol"/>
    <s v="Red"/>
    <s v="Paint Job"/>
    <n v="1"/>
    <n v="69144"/>
    <x v="4032"/>
    <s v="Yes"/>
    <s v="UPI"/>
    <s v="Retail"/>
    <s v="Out of Warranty"/>
    <n v="2"/>
    <s v="New India"/>
    <n v="26"/>
    <s v="Female"/>
    <n v="122193"/>
    <n v="7"/>
    <s v="Kannur"/>
    <s v="No"/>
    <s v="No"/>
    <n v="3"/>
    <s v="NO"/>
  </r>
  <r>
    <s v="INV104041"/>
    <x v="168"/>
    <d v="1899-12-30T09:00:00"/>
    <x v="17"/>
    <s v="Customer_4041"/>
    <s v="Invicto"/>
    <s v="CNG"/>
    <s v="White"/>
    <s v="Accidental Repair"/>
    <n v="4"/>
    <n v="11076"/>
    <x v="4033"/>
    <s v="No"/>
    <s v="Finance EMI"/>
    <s v="Government"/>
    <s v="Under Warranty"/>
    <n v="2"/>
    <s v="Bajaj Allianz"/>
    <n v="66"/>
    <s v="Female"/>
    <n v="63049"/>
    <n v="4"/>
    <s v="Palakkad"/>
    <s v="No"/>
    <s v="No"/>
    <n v="0"/>
    <s v="NO"/>
  </r>
  <r>
    <s v="INV104042"/>
    <x v="168"/>
    <d v="1899-12-30T10:00:00"/>
    <x v="6"/>
    <s v="Customer_4042"/>
    <s v="Ignis"/>
    <s v="Hybrid"/>
    <s v="Black"/>
    <s v="Maintenance"/>
    <n v="2"/>
    <n v="36908"/>
    <x v="4034"/>
    <s v="Yes"/>
    <s v="Debit Card"/>
    <s v="Corporate"/>
    <s v="Out of Warranty"/>
    <n v="4"/>
    <s v="Tata AIG"/>
    <n v="39"/>
    <s v="Male"/>
    <n v="106164"/>
    <n v="9"/>
    <s v="Thrissur"/>
    <s v="No"/>
    <s v="No"/>
    <n v="1"/>
    <s v="NO"/>
  </r>
  <r>
    <s v="INV104043"/>
    <x v="168"/>
    <d v="1899-12-30T11:00:00"/>
    <x v="13"/>
    <s v="Customer_4043"/>
    <s v="Ertiga"/>
    <s v="Diesel"/>
    <s v="Silver"/>
    <s v="Accidental Repair"/>
    <n v="3"/>
    <n v="15353"/>
    <x v="4035"/>
    <s v="No"/>
    <s v="Finance EMI"/>
    <s v="Government"/>
    <s v="Under Warranty"/>
    <n v="5"/>
    <s v="HDFC Ergo"/>
    <n v="60"/>
    <s v="Female"/>
    <n v="130090"/>
    <n v="5"/>
    <s v="Wayanad"/>
    <s v="Yes"/>
    <s v="No"/>
    <n v="1"/>
    <s v="NO"/>
  </r>
  <r>
    <s v="INV104044"/>
    <x v="168"/>
    <d v="1899-12-30T12:00:00"/>
    <x v="3"/>
    <s v="Customer_4044"/>
    <s v="Ciaz"/>
    <s v="Diesel"/>
    <s v="Black"/>
    <s v="Maintenance"/>
    <n v="3"/>
    <n v="95290"/>
    <x v="4036"/>
    <s v="Yes"/>
    <s v="Net Banking"/>
    <s v="Government"/>
    <s v="Out of Warranty"/>
    <n v="1"/>
    <s v="Tata AIG"/>
    <n v="60"/>
    <s v="Female"/>
    <n v="196029"/>
    <n v="2"/>
    <s v="Palakkad"/>
    <s v="Yes"/>
    <s v="No"/>
    <n v="1"/>
    <s v="YES"/>
  </r>
  <r>
    <s v="INV104045"/>
    <x v="168"/>
    <d v="1899-12-30T01:00:00"/>
    <x v="17"/>
    <s v="Customer_4045"/>
    <s v="Jimny"/>
    <s v="Electric"/>
    <s v="Grey"/>
    <s v="Bodyshop"/>
    <n v="1"/>
    <n v="11173"/>
    <x v="4037"/>
    <s v="No"/>
    <s v="Debit Card"/>
    <s v="Government"/>
    <s v="Out of Warranty"/>
    <n v="4"/>
    <s v="Bajaj Allianz"/>
    <n v="51"/>
    <s v="Male"/>
    <n v="70076"/>
    <n v="7"/>
    <s v="Palakkad"/>
    <s v="No"/>
    <s v="Yes"/>
    <n v="2"/>
    <s v="NO"/>
  </r>
  <r>
    <s v="INV104046"/>
    <x v="168"/>
    <d v="1899-12-30T02:00:00"/>
    <x v="14"/>
    <s v="Customer_4046"/>
    <s v="Dzire"/>
    <s v="Hybrid"/>
    <s v="Blue"/>
    <s v="Maintenance"/>
    <n v="3"/>
    <n v="8196"/>
    <x v="4038"/>
    <s v="No"/>
    <s v="Finance EMI"/>
    <s v="Fleet"/>
    <s v="Out of Warranty"/>
    <n v="3"/>
    <s v="ICICI Lombard"/>
    <n v="20"/>
    <s v="Female"/>
    <n v="144834"/>
    <n v="5"/>
    <s v="Thrissur"/>
    <s v="No"/>
    <s v="No"/>
    <n v="3"/>
    <s v="NO"/>
  </r>
  <r>
    <s v="INV104047"/>
    <x v="168"/>
    <d v="1899-12-30T03:00:00"/>
    <x v="18"/>
    <s v="Customer_4047"/>
    <s v="Invicto"/>
    <s v="Electric"/>
    <s v="Blue"/>
    <s v="Maintenance"/>
    <n v="2"/>
    <n v="141989"/>
    <x v="4039"/>
    <s v="Yes"/>
    <s v="Cash"/>
    <s v="Retail"/>
    <s v="Under Warranty"/>
    <n v="5"/>
    <s v="Maruti Insurance"/>
    <n v="28"/>
    <s v="Female"/>
    <n v="119999"/>
    <n v="6"/>
    <s v="Palakkad"/>
    <s v="No"/>
    <s v="No"/>
    <n v="2"/>
    <s v="YES"/>
  </r>
  <r>
    <s v="INV104048"/>
    <x v="168"/>
    <d v="1899-12-30T04:00:00"/>
    <x v="1"/>
    <s v="Customer_4048"/>
    <s v="Ignis"/>
    <s v="Electric"/>
    <s v="Black"/>
    <s v="Maintenance"/>
    <n v="1"/>
    <n v="69274"/>
    <x v="4040"/>
    <s v="Yes"/>
    <s v="Debit Card"/>
    <s v="Fleet"/>
    <s v="Out of Warranty"/>
    <n v="5"/>
    <s v="Maruti Insurance"/>
    <n v="59"/>
    <s v="Male"/>
    <n v="3854"/>
    <n v="7"/>
    <s v="Malappuram"/>
    <s v="Yes"/>
    <s v="No"/>
    <n v="4"/>
    <s v="NO"/>
  </r>
  <r>
    <s v="INV104049"/>
    <x v="168"/>
    <d v="1899-12-30T05:00:00"/>
    <x v="20"/>
    <s v="Customer_4049"/>
    <s v="Alto"/>
    <s v="Petrol"/>
    <s v="Black"/>
    <s v="Bodyshop"/>
    <n v="1"/>
    <n v="144964"/>
    <x v="4041"/>
    <s v="Yes"/>
    <s v="Finance EMI"/>
    <s v="Corporate"/>
    <s v="Out of Warranty"/>
    <n v="4"/>
    <s v="ICICI Lombard"/>
    <n v="38"/>
    <s v="Male"/>
    <n v="146775"/>
    <n v="3"/>
    <s v="Wayanad"/>
    <s v="Yes"/>
    <s v="Yes"/>
    <n v="1"/>
    <s v="YES"/>
  </r>
  <r>
    <s v="INV104050"/>
    <x v="168"/>
    <d v="1899-12-30T06:00:00"/>
    <x v="4"/>
    <s v="Customer_4050"/>
    <s v="Jimny"/>
    <s v="Hybrid"/>
    <s v="Red"/>
    <s v="Free Service"/>
    <n v="4"/>
    <n v="66541"/>
    <x v="4042"/>
    <s v="Yes"/>
    <s v="Finance EMI"/>
    <s v="Corporate"/>
    <s v="Under Warranty"/>
    <n v="3"/>
    <s v="Maruti Insurance"/>
    <n v="59"/>
    <s v="Male"/>
    <n v="107036"/>
    <n v="5"/>
    <s v="Palakkad"/>
    <s v="Yes"/>
    <s v="Yes"/>
    <n v="3"/>
    <s v="YES"/>
  </r>
  <r>
    <s v="INV104051"/>
    <x v="168"/>
    <d v="1899-12-30T07:00:00"/>
    <x v="0"/>
    <s v="Customer_4051"/>
    <s v="Swift"/>
    <s v="Diesel"/>
    <s v="Silver"/>
    <s v="Free Service"/>
    <n v="1"/>
    <n v="134729"/>
    <x v="4043"/>
    <s v="Yes"/>
    <s v="UPI"/>
    <s v="Government"/>
    <s v="Out of Warranty"/>
    <n v="5"/>
    <s v="Bajaj Allianz"/>
    <n v="55"/>
    <s v="Female"/>
    <n v="102639"/>
    <n v="6"/>
    <s v="Kannur"/>
    <s v="Yes"/>
    <s v="No"/>
    <n v="1"/>
    <s v="YES"/>
  </r>
  <r>
    <s v="INV104052"/>
    <x v="168"/>
    <d v="1899-12-30T08:00:00"/>
    <x v="13"/>
    <s v="Customer_4052"/>
    <s v="Ignis"/>
    <s v="Hybrid"/>
    <s v="Brown"/>
    <s v="Accidental Repair"/>
    <n v="4"/>
    <n v="133833"/>
    <x v="4044"/>
    <s v="Yes"/>
    <s v="Net Banking"/>
    <s v="Government"/>
    <s v="Out of Warranty"/>
    <n v="4"/>
    <s v="Maruti Insurance"/>
    <n v="53"/>
    <s v="Female"/>
    <n v="90283"/>
    <n v="2"/>
    <s v="Kozhikode"/>
    <s v="Yes"/>
    <s v="No"/>
    <n v="0"/>
    <s v="YES"/>
  </r>
  <r>
    <s v="INV104053"/>
    <x v="168"/>
    <d v="1899-12-30T09:00:00"/>
    <x v="5"/>
    <s v="Customer_4053"/>
    <s v="Alto"/>
    <s v="Petrol"/>
    <s v="Red"/>
    <s v="Paint Job"/>
    <n v="2"/>
    <n v="92232"/>
    <x v="4045"/>
    <s v="Yes"/>
    <s v="Finance EMI"/>
    <s v="Corporate"/>
    <s v="Out of Warranty"/>
    <n v="3"/>
    <s v="ICICI Lombard"/>
    <n v="53"/>
    <s v="Male"/>
    <n v="124299"/>
    <n v="9"/>
    <s v="Thrissur"/>
    <s v="No"/>
    <s v="Yes"/>
    <n v="3"/>
    <s v="YES"/>
  </r>
  <r>
    <s v="INV104054"/>
    <x v="168"/>
    <d v="1899-12-30T10:00:00"/>
    <x v="2"/>
    <s v="Customer_4054"/>
    <s v="Grand Vitara"/>
    <s v="Hybrid"/>
    <s v="White"/>
    <s v="Free Service"/>
    <n v="3"/>
    <n v="87646"/>
    <x v="4046"/>
    <s v="Yes"/>
    <s v="Net Banking"/>
    <s v="Corporate"/>
    <s v="Under Warranty"/>
    <n v="4"/>
    <s v="HDFC Ergo"/>
    <n v="42"/>
    <s v="Female"/>
    <n v="170029"/>
    <n v="4"/>
    <s v="Kozhikode"/>
    <s v="Yes"/>
    <s v="Yes"/>
    <n v="3"/>
    <s v="YES"/>
  </r>
  <r>
    <s v="INV104055"/>
    <x v="168"/>
    <d v="1899-12-30T11:00:00"/>
    <x v="1"/>
    <s v="Customer_4055"/>
    <s v="Ciaz"/>
    <s v="Hybrid"/>
    <s v="White"/>
    <s v="Accidental Repair"/>
    <n v="2"/>
    <n v="25572"/>
    <x v="4047"/>
    <s v="No"/>
    <s v="Credit Card"/>
    <s v="Government"/>
    <s v="Out of Warranty"/>
    <n v="3"/>
    <s v="New India"/>
    <n v="20"/>
    <s v="Female"/>
    <n v="45638"/>
    <n v="1"/>
    <s v="Kozhikode"/>
    <s v="Yes"/>
    <s v="Yes"/>
    <n v="4"/>
    <s v="NO"/>
  </r>
  <r>
    <s v="INV104056"/>
    <x v="169"/>
    <d v="1899-12-30T12:00:00"/>
    <x v="2"/>
    <s v="Customer_4056"/>
    <s v="Baleno"/>
    <s v="Electric"/>
    <s v="Blue"/>
    <s v="Bodyshop"/>
    <n v="1"/>
    <n v="27421"/>
    <x v="4048"/>
    <s v="No"/>
    <s v="Finance EMI"/>
    <s v="Corporate"/>
    <s v="Under Warranty"/>
    <n v="1"/>
    <s v="Tata AIG"/>
    <n v="55"/>
    <s v="Male"/>
    <n v="16172"/>
    <n v="8"/>
    <s v="Thrissur"/>
    <s v="Yes"/>
    <s v="No"/>
    <n v="2"/>
    <s v="NO"/>
  </r>
  <r>
    <s v="INV104057"/>
    <x v="169"/>
    <d v="1899-12-30T01:00:00"/>
    <x v="12"/>
    <s v="Customer_4057"/>
    <s v="Jimny"/>
    <s v="Hybrid"/>
    <s v="Blue"/>
    <s v="Free Service"/>
    <n v="4"/>
    <n v="5164"/>
    <x v="4049"/>
    <s v="No"/>
    <s v="Debit Card"/>
    <s v="Government"/>
    <s v="Under Warranty"/>
    <n v="2"/>
    <s v="ICICI Lombard"/>
    <n v="42"/>
    <s v="Female"/>
    <n v="24685"/>
    <n v="3"/>
    <s v="Kozhikode"/>
    <s v="No"/>
    <s v="Yes"/>
    <n v="2"/>
    <s v="NO"/>
  </r>
  <r>
    <s v="INV104058"/>
    <x v="169"/>
    <d v="1899-12-30T02:00:00"/>
    <x v="19"/>
    <s v="Customer_4058"/>
    <s v="Celerio"/>
    <s v="Electric"/>
    <s v="Silver"/>
    <s v="Free Service"/>
    <n v="3"/>
    <n v="109642"/>
    <x v="4050"/>
    <s v="Yes"/>
    <s v="Net Banking"/>
    <s v="Government"/>
    <s v="Out of Warranty"/>
    <n v="4"/>
    <s v="ICICI Lombard"/>
    <n v="48"/>
    <s v="Female"/>
    <n v="15465"/>
    <n v="2"/>
    <s v="Malappuram"/>
    <s v="Yes"/>
    <s v="Yes"/>
    <n v="1"/>
    <s v="YES"/>
  </r>
  <r>
    <s v="INV104059"/>
    <x v="169"/>
    <d v="1899-12-30T03:00:00"/>
    <x v="16"/>
    <s v="Customer_4059"/>
    <s v="Alto"/>
    <s v="Electric"/>
    <s v="Blue"/>
    <s v="Maintenance"/>
    <n v="1"/>
    <n v="108106"/>
    <x v="4051"/>
    <s v="Yes"/>
    <s v="Cash"/>
    <s v="Government"/>
    <s v="Under Warranty"/>
    <n v="4"/>
    <s v="Maruti Insurance"/>
    <n v="42"/>
    <s v="Female"/>
    <n v="13544"/>
    <n v="7"/>
    <s v="Wayanad"/>
    <s v="No"/>
    <s v="No"/>
    <n v="1"/>
    <s v="YES"/>
  </r>
  <r>
    <s v="INV104060"/>
    <x v="169"/>
    <d v="1899-12-30T04:00:00"/>
    <x v="3"/>
    <s v="Customer_4060"/>
    <s v="WagonR"/>
    <s v="CNG"/>
    <s v="Grey"/>
    <s v="Maintenance"/>
    <n v="2"/>
    <n v="57292"/>
    <x v="4052"/>
    <s v="Yes"/>
    <s v="Cash"/>
    <s v="Government"/>
    <s v="Under Warranty"/>
    <n v="4"/>
    <s v="Tata AIG"/>
    <n v="66"/>
    <s v="Male"/>
    <n v="162085"/>
    <n v="1"/>
    <s v="Kannur"/>
    <s v="No"/>
    <s v="Yes"/>
    <n v="0"/>
    <s v="YES"/>
  </r>
  <r>
    <s v="INV104061"/>
    <x v="169"/>
    <d v="1899-12-30T05:00:00"/>
    <x v="15"/>
    <s v="Customer_4061"/>
    <s v="XL6"/>
    <s v="Petrol"/>
    <s v="White"/>
    <s v="Accidental Repair"/>
    <n v="1"/>
    <n v="73167"/>
    <x v="4053"/>
    <s v="Yes"/>
    <s v="Finance EMI"/>
    <s v="Retail"/>
    <s v="Under Warranty"/>
    <n v="4"/>
    <s v="New India"/>
    <n v="42"/>
    <s v="Male"/>
    <n v="118276"/>
    <n v="9"/>
    <s v="Thrissur"/>
    <s v="Yes"/>
    <s v="No"/>
    <n v="0"/>
    <s v="NO"/>
  </r>
  <r>
    <s v="INV104062"/>
    <x v="169"/>
    <d v="1899-12-30T06:00:00"/>
    <x v="9"/>
    <s v="Customer_4062"/>
    <s v="Ignis"/>
    <s v="Electric"/>
    <s v="Silver"/>
    <s v="Maintenance"/>
    <n v="4"/>
    <n v="65939"/>
    <x v="4054"/>
    <s v="Yes"/>
    <s v="Debit Card"/>
    <s v="Corporate"/>
    <s v="Under Warranty"/>
    <n v="1"/>
    <s v="New India"/>
    <n v="61"/>
    <s v="Male"/>
    <n v="107582"/>
    <n v="2"/>
    <s v="Wayanad"/>
    <s v="Yes"/>
    <s v="Yes"/>
    <n v="3"/>
    <s v="YES"/>
  </r>
  <r>
    <s v="INV104063"/>
    <x v="169"/>
    <d v="1899-12-30T07:00:00"/>
    <x v="4"/>
    <s v="Customer_4063"/>
    <s v="Fronx"/>
    <s v="Hybrid"/>
    <s v="White"/>
    <s v="Accidental Repair"/>
    <n v="2"/>
    <n v="122855"/>
    <x v="4055"/>
    <s v="Yes"/>
    <s v="Finance EMI"/>
    <s v="Corporate"/>
    <s v="Out of Warranty"/>
    <n v="2"/>
    <s v="ICICI Lombard"/>
    <n v="46"/>
    <s v="Female"/>
    <n v="17109"/>
    <n v="4"/>
    <s v="Palakkad"/>
    <s v="Yes"/>
    <s v="No"/>
    <n v="0"/>
    <s v="YES"/>
  </r>
  <r>
    <s v="INV104064"/>
    <x v="169"/>
    <d v="1899-12-30T08:00:00"/>
    <x v="3"/>
    <s v="Customer_4064"/>
    <s v="Dzire"/>
    <s v="Electric"/>
    <s v="Black"/>
    <s v="Paid Service"/>
    <n v="1"/>
    <n v="106533"/>
    <x v="4056"/>
    <s v="Yes"/>
    <s v="Finance EMI"/>
    <s v="Corporate"/>
    <s v="Under Warranty"/>
    <n v="2"/>
    <s v="Bajaj Allianz"/>
    <n v="46"/>
    <s v="Female"/>
    <n v="5842"/>
    <n v="4"/>
    <s v="Thrissur"/>
    <s v="No"/>
    <s v="Yes"/>
    <n v="4"/>
    <s v="YES"/>
  </r>
  <r>
    <s v="INV104065"/>
    <x v="169"/>
    <d v="1899-12-30T09:00:00"/>
    <x v="18"/>
    <s v="Customer_4065"/>
    <s v="Ignis"/>
    <s v="Electric"/>
    <s v="Black"/>
    <s v="Paid Service"/>
    <n v="4"/>
    <n v="121288"/>
    <x v="4057"/>
    <s v="Yes"/>
    <s v="Credit Card"/>
    <s v="Government"/>
    <s v="Out of Warranty"/>
    <n v="5"/>
    <s v="HDFC Ergo"/>
    <n v="58"/>
    <s v="Male"/>
    <n v="131306"/>
    <n v="5"/>
    <s v="Thrissur"/>
    <s v="Yes"/>
    <s v="No"/>
    <n v="3"/>
    <s v="YES"/>
  </r>
  <r>
    <s v="INV104066"/>
    <x v="169"/>
    <d v="1899-12-30T10:00:00"/>
    <x v="8"/>
    <s v="Customer_4066"/>
    <s v="Alto"/>
    <s v="Electric"/>
    <s v="Silver"/>
    <s v="Paint Job"/>
    <n v="1"/>
    <n v="47598"/>
    <x v="4058"/>
    <s v="No"/>
    <s v="Finance EMI"/>
    <s v="Fleet"/>
    <s v="Out of Warranty"/>
    <n v="1"/>
    <s v="HDFC Ergo"/>
    <n v="46"/>
    <s v="Male"/>
    <n v="188506"/>
    <n v="2"/>
    <s v="Thrissur"/>
    <s v="Yes"/>
    <s v="Yes"/>
    <n v="2"/>
    <s v="NO"/>
  </r>
  <r>
    <s v="INV104067"/>
    <x v="169"/>
    <d v="1899-12-30T11:00:00"/>
    <x v="12"/>
    <s v="Customer_4067"/>
    <s v="Ciaz"/>
    <s v="Diesel"/>
    <s v="Red"/>
    <s v="Free Service"/>
    <n v="4"/>
    <n v="139268"/>
    <x v="4059"/>
    <s v="Yes"/>
    <s v="Finance EMI"/>
    <s v="Fleet"/>
    <s v="Under Warranty"/>
    <n v="2"/>
    <s v="ICICI Lombard"/>
    <n v="42"/>
    <s v="Male"/>
    <n v="111456"/>
    <n v="6"/>
    <s v="Kannur"/>
    <s v="Yes"/>
    <s v="Yes"/>
    <n v="0"/>
    <s v="YES"/>
  </r>
  <r>
    <s v="INV104068"/>
    <x v="169"/>
    <d v="1899-12-30T12:00:00"/>
    <x v="3"/>
    <s v="Customer_4068"/>
    <s v="Alto"/>
    <s v="Diesel"/>
    <s v="Grey"/>
    <s v="Paid Service"/>
    <n v="1"/>
    <n v="120005"/>
    <x v="4060"/>
    <s v="Yes"/>
    <s v="Cash"/>
    <s v="Retail"/>
    <s v="Under Warranty"/>
    <n v="2"/>
    <s v="Bajaj Allianz"/>
    <n v="42"/>
    <s v="Male"/>
    <n v="86711"/>
    <n v="4"/>
    <s v="Kannur"/>
    <s v="Yes"/>
    <s v="Yes"/>
    <n v="0"/>
    <s v="YES"/>
  </r>
  <r>
    <s v="INV104069"/>
    <x v="169"/>
    <d v="1899-12-30T01:00:00"/>
    <x v="15"/>
    <s v="Customer_4069"/>
    <s v="Baleno"/>
    <s v="Diesel"/>
    <s v="Brown"/>
    <s v="Accidental Repair"/>
    <n v="2"/>
    <n v="36689"/>
    <x v="4061"/>
    <s v="Yes"/>
    <s v="Credit Card"/>
    <s v="Corporate"/>
    <s v="Out of Warranty"/>
    <n v="3"/>
    <s v="HDFC Ergo"/>
    <n v="40"/>
    <s v="Female"/>
    <n v="165835"/>
    <n v="7"/>
    <s v="Palakkad"/>
    <s v="No"/>
    <s v="Yes"/>
    <n v="0"/>
    <s v="NO"/>
  </r>
  <r>
    <s v="INV104070"/>
    <x v="169"/>
    <d v="1899-12-30T02:00:00"/>
    <x v="18"/>
    <s v="Customer_4070"/>
    <s v="XL6"/>
    <s v="Diesel"/>
    <s v="Grey"/>
    <s v="Maintenance"/>
    <n v="2"/>
    <n v="89707"/>
    <x v="4062"/>
    <s v="Yes"/>
    <s v="Debit Card"/>
    <s v="Government"/>
    <s v="Out of Warranty"/>
    <n v="3"/>
    <s v="Bajaj Allianz"/>
    <n v="26"/>
    <s v="Male"/>
    <n v="29446"/>
    <n v="5"/>
    <s v="Wayanad"/>
    <s v="Yes"/>
    <s v="Yes"/>
    <n v="1"/>
    <s v="YES"/>
  </r>
  <r>
    <s v="INV104071"/>
    <x v="169"/>
    <d v="1899-12-30T03:00:00"/>
    <x v="15"/>
    <s v="Customer_4071"/>
    <s v="Grand Vitara"/>
    <s v="CNG"/>
    <s v="Brown"/>
    <s v="Maintenance"/>
    <n v="2"/>
    <n v="65548"/>
    <x v="4063"/>
    <s v="Yes"/>
    <s v="Finance EMI"/>
    <s v="Government"/>
    <s v="Under Warranty"/>
    <n v="1"/>
    <s v="Tata AIG"/>
    <n v="40"/>
    <s v="Female"/>
    <n v="22525"/>
    <n v="6"/>
    <s v="Malappuram"/>
    <s v="No"/>
    <s v="No"/>
    <n v="1"/>
    <s v="YES"/>
  </r>
  <r>
    <s v="INV104072"/>
    <x v="169"/>
    <d v="1899-12-30T04:00:00"/>
    <x v="14"/>
    <s v="Customer_4072"/>
    <s v="Fronx"/>
    <s v="Electric"/>
    <s v="Blue"/>
    <s v="Free Service"/>
    <n v="2"/>
    <n v="109153"/>
    <x v="4064"/>
    <s v="Yes"/>
    <s v="Net Banking"/>
    <s v="Retail"/>
    <s v="Out of Warranty"/>
    <n v="1"/>
    <s v="HDFC Ergo"/>
    <n v="64"/>
    <s v="Female"/>
    <n v="29026"/>
    <n v="6"/>
    <s v="Thrissur"/>
    <s v="Yes"/>
    <s v="No"/>
    <n v="4"/>
    <s v="YES"/>
  </r>
  <r>
    <s v="INV104073"/>
    <x v="169"/>
    <d v="1899-12-30T05:00:00"/>
    <x v="18"/>
    <s v="Customer_4073"/>
    <s v="Jimny"/>
    <s v="CNG"/>
    <s v="Brown"/>
    <s v="Paid Service"/>
    <n v="2"/>
    <n v="88949"/>
    <x v="4065"/>
    <s v="Yes"/>
    <s v="Credit Card"/>
    <s v="Retail"/>
    <s v="Under Warranty"/>
    <n v="2"/>
    <s v="Tata AIG"/>
    <n v="39"/>
    <s v="Female"/>
    <n v="101359"/>
    <n v="7"/>
    <s v="Kannur"/>
    <s v="Yes"/>
    <s v="Yes"/>
    <n v="4"/>
    <s v="YES"/>
  </r>
  <r>
    <s v="INV104074"/>
    <x v="169"/>
    <d v="1899-12-30T06:00:00"/>
    <x v="11"/>
    <s v="Customer_4074"/>
    <s v="Jimny"/>
    <s v="Hybrid"/>
    <s v="Silver"/>
    <s v="Paint Job"/>
    <n v="3"/>
    <n v="104282"/>
    <x v="4066"/>
    <s v="Yes"/>
    <s v="Finance EMI"/>
    <s v="Government"/>
    <s v="Out of Warranty"/>
    <n v="3"/>
    <s v="Bajaj Allianz"/>
    <n v="51"/>
    <s v="Female"/>
    <n v="189492"/>
    <n v="5"/>
    <s v="Palakkad"/>
    <s v="No"/>
    <s v="Yes"/>
    <n v="0"/>
    <s v="YES"/>
  </r>
  <r>
    <s v="INV104075"/>
    <x v="169"/>
    <d v="1899-12-30T07:00:00"/>
    <x v="6"/>
    <s v="Customer_4075"/>
    <s v="XL6"/>
    <s v="Petrol"/>
    <s v="Grey"/>
    <s v="Paint Job"/>
    <n v="1"/>
    <n v="12279"/>
    <x v="4067"/>
    <s v="No"/>
    <s v="Cash"/>
    <s v="Fleet"/>
    <s v="Under Warranty"/>
    <n v="3"/>
    <s v="HDFC Ergo"/>
    <n v="58"/>
    <s v="Male"/>
    <n v="14084"/>
    <n v="4"/>
    <s v="Malappuram"/>
    <s v="Yes"/>
    <s v="No"/>
    <n v="1"/>
    <s v="NO"/>
  </r>
  <r>
    <s v="INV104076"/>
    <x v="169"/>
    <d v="1899-12-30T08:00:00"/>
    <x v="7"/>
    <s v="Customer_4076"/>
    <s v="Fronx"/>
    <s v="CNG"/>
    <s v="Brown"/>
    <s v="Paint Job"/>
    <n v="2"/>
    <n v="131239"/>
    <x v="4068"/>
    <s v="Yes"/>
    <s v="Credit Card"/>
    <s v="Corporate"/>
    <s v="Under Warranty"/>
    <n v="2"/>
    <s v="Bajaj Allianz"/>
    <n v="63"/>
    <s v="Male"/>
    <n v="103025"/>
    <n v="9"/>
    <s v="Thrissur"/>
    <s v="Yes"/>
    <s v="Yes"/>
    <n v="0"/>
    <s v="YES"/>
  </r>
  <r>
    <s v="INV104077"/>
    <x v="169"/>
    <d v="1899-12-30T09:00:00"/>
    <x v="20"/>
    <s v="Customer_4077"/>
    <s v="Ignis"/>
    <s v="Diesel"/>
    <s v="Blue"/>
    <s v="Paint Job"/>
    <n v="3"/>
    <n v="25925"/>
    <x v="4069"/>
    <s v="Yes"/>
    <s v="Net Banking"/>
    <s v="Government"/>
    <s v="Out of Warranty"/>
    <n v="2"/>
    <s v="New India"/>
    <n v="25"/>
    <s v="Female"/>
    <n v="119701"/>
    <n v="6"/>
    <s v="Palakkad"/>
    <s v="Yes"/>
    <s v="Yes"/>
    <n v="4"/>
    <s v="NO"/>
  </r>
  <r>
    <s v="INV104078"/>
    <x v="169"/>
    <d v="1899-12-30T10:00:00"/>
    <x v="19"/>
    <s v="Customer_4078"/>
    <s v="Baleno"/>
    <s v="Diesel"/>
    <s v="White"/>
    <s v="Maintenance"/>
    <n v="3"/>
    <n v="8572"/>
    <x v="4070"/>
    <s v="No"/>
    <s v="Finance EMI"/>
    <s v="Retail"/>
    <s v="Out of Warranty"/>
    <n v="5"/>
    <s v="ICICI Lombard"/>
    <n v="37"/>
    <s v="Male"/>
    <n v="190729"/>
    <n v="7"/>
    <s v="Palakkad"/>
    <s v="No"/>
    <s v="No"/>
    <n v="3"/>
    <s v="NO"/>
  </r>
  <r>
    <s v="INV104079"/>
    <x v="169"/>
    <d v="1899-12-30T11:00:00"/>
    <x v="8"/>
    <s v="Customer_4079"/>
    <s v="Ertiga"/>
    <s v="Hybrid"/>
    <s v="Brown"/>
    <s v="Maintenance"/>
    <n v="1"/>
    <n v="81221"/>
    <x v="4071"/>
    <s v="Yes"/>
    <s v="Net Banking"/>
    <s v="Government"/>
    <s v="Under Warranty"/>
    <n v="4"/>
    <s v="Bajaj Allianz"/>
    <n v="25"/>
    <s v="Male"/>
    <n v="33695"/>
    <n v="8"/>
    <s v="Wayanad"/>
    <s v="No"/>
    <s v="No"/>
    <n v="1"/>
    <s v="NO"/>
  </r>
  <r>
    <s v="INV104080"/>
    <x v="170"/>
    <d v="1899-12-30T12:00:00"/>
    <x v="14"/>
    <s v="Customer_4080"/>
    <s v="Ciaz"/>
    <s v="Electric"/>
    <s v="Red"/>
    <s v="Maintenance"/>
    <n v="4"/>
    <n v="89686"/>
    <x v="4072"/>
    <s v="Yes"/>
    <s v="Cash"/>
    <s v="Fleet"/>
    <s v="Under Warranty"/>
    <n v="1"/>
    <s v="Bajaj Allianz"/>
    <n v="27"/>
    <s v="Female"/>
    <n v="33186"/>
    <n v="1"/>
    <s v="Palakkad"/>
    <s v="Yes"/>
    <s v="No"/>
    <n v="0"/>
    <s v="YES"/>
  </r>
  <r>
    <s v="INV104081"/>
    <x v="170"/>
    <d v="1899-12-30T01:00:00"/>
    <x v="11"/>
    <s v="Customer_4081"/>
    <s v="Baleno"/>
    <s v="Petrol"/>
    <s v="Blue"/>
    <s v="Accidental Repair"/>
    <n v="1"/>
    <n v="106726"/>
    <x v="4073"/>
    <s v="Yes"/>
    <s v="Credit Card"/>
    <s v="Government"/>
    <s v="Out of Warranty"/>
    <n v="1"/>
    <s v="Tata AIG"/>
    <n v="69"/>
    <s v="Male"/>
    <n v="128264"/>
    <n v="3"/>
    <s v="Kannur"/>
    <s v="No"/>
    <s v="No"/>
    <n v="3"/>
    <s v="NO"/>
  </r>
  <r>
    <s v="INV104082"/>
    <x v="170"/>
    <d v="1899-12-30T02:00:00"/>
    <x v="12"/>
    <s v="Customer_4082"/>
    <s v="WagonR"/>
    <s v="CNG"/>
    <s v="Black"/>
    <s v="Paint Job"/>
    <n v="1"/>
    <n v="93539"/>
    <x v="4074"/>
    <s v="Yes"/>
    <s v="Credit Card"/>
    <s v="Retail"/>
    <s v="Out of Warranty"/>
    <n v="5"/>
    <s v="New India"/>
    <n v="21"/>
    <s v="Female"/>
    <n v="32309"/>
    <n v="8"/>
    <s v="Kozhikode"/>
    <s v="Yes"/>
    <s v="No"/>
    <n v="0"/>
    <s v="NO"/>
  </r>
  <r>
    <s v="INV104083"/>
    <x v="170"/>
    <d v="1899-12-30T03:00:00"/>
    <x v="19"/>
    <s v="Customer_4083"/>
    <s v="Invicto"/>
    <s v="Electric"/>
    <s v="Brown"/>
    <s v="Bodyshop"/>
    <n v="4"/>
    <n v="42378"/>
    <x v="4075"/>
    <s v="Yes"/>
    <s v="UPI"/>
    <s v="Retail"/>
    <s v="Out of Warranty"/>
    <n v="3"/>
    <s v="ICICI Lombard"/>
    <n v="59"/>
    <s v="Male"/>
    <n v="8151"/>
    <n v="8"/>
    <s v="Thrissur"/>
    <s v="Yes"/>
    <s v="Yes"/>
    <n v="2"/>
    <s v="YES"/>
  </r>
  <r>
    <s v="INV104084"/>
    <x v="170"/>
    <d v="1899-12-30T04:00:00"/>
    <x v="4"/>
    <s v="Customer_4084"/>
    <s v="Ignis"/>
    <s v="Electric"/>
    <s v="Black"/>
    <s v="Maintenance"/>
    <n v="4"/>
    <n v="108542"/>
    <x v="4076"/>
    <s v="Yes"/>
    <s v="Cash"/>
    <s v="Government"/>
    <s v="Out of Warranty"/>
    <n v="4"/>
    <s v="New India"/>
    <n v="65"/>
    <s v="Male"/>
    <n v="46454"/>
    <n v="8"/>
    <s v="Kozhikode"/>
    <s v="No"/>
    <s v="Yes"/>
    <n v="3"/>
    <s v="YES"/>
  </r>
  <r>
    <s v="INV104085"/>
    <x v="170"/>
    <d v="1899-12-30T05:00:00"/>
    <x v="6"/>
    <s v="Customer_4085"/>
    <s v="WagonR"/>
    <s v="CNG"/>
    <s v="White"/>
    <s v="Paint Job"/>
    <n v="2"/>
    <n v="25617"/>
    <x v="4077"/>
    <s v="Yes"/>
    <s v="Credit Card"/>
    <s v="Retail"/>
    <s v="Under Warranty"/>
    <n v="3"/>
    <s v="Tata AIG"/>
    <n v="39"/>
    <s v="Male"/>
    <n v="103267"/>
    <n v="3"/>
    <s v="Malappuram"/>
    <s v="No"/>
    <s v="Yes"/>
    <n v="0"/>
    <s v="NO"/>
  </r>
  <r>
    <s v="INV104086"/>
    <x v="170"/>
    <d v="1899-12-30T06:00:00"/>
    <x v="19"/>
    <s v="Customer_4086"/>
    <s v="Baleno"/>
    <s v="CNG"/>
    <s v="Silver"/>
    <s v="Paid Service"/>
    <n v="4"/>
    <n v="61052"/>
    <x v="4078"/>
    <s v="Yes"/>
    <s v="Debit Card"/>
    <s v="Fleet"/>
    <s v="Under Warranty"/>
    <n v="5"/>
    <s v="HDFC Ergo"/>
    <n v="61"/>
    <s v="Male"/>
    <n v="61696"/>
    <n v="7"/>
    <s v="Wayanad"/>
    <s v="Yes"/>
    <s v="No"/>
    <n v="4"/>
    <s v="YES"/>
  </r>
  <r>
    <s v="INV104087"/>
    <x v="170"/>
    <d v="1899-12-30T07:00:00"/>
    <x v="14"/>
    <s v="Customer_4087"/>
    <s v="Celerio"/>
    <s v="CNG"/>
    <s v="Blue"/>
    <s v="Free Service"/>
    <n v="4"/>
    <n v="67129"/>
    <x v="4079"/>
    <s v="Yes"/>
    <s v="UPI"/>
    <s v="Corporate"/>
    <s v="Under Warranty"/>
    <n v="5"/>
    <s v="ICICI Lombard"/>
    <n v="32"/>
    <s v="Female"/>
    <n v="6657"/>
    <n v="6"/>
    <s v="Wayanad"/>
    <s v="Yes"/>
    <s v="No"/>
    <n v="2"/>
    <s v="YES"/>
  </r>
  <r>
    <s v="INV104088"/>
    <x v="170"/>
    <d v="1899-12-30T08:00:00"/>
    <x v="13"/>
    <s v="Customer_4088"/>
    <s v="Ertiga"/>
    <s v="CNG"/>
    <s v="Brown"/>
    <s v="Maintenance"/>
    <n v="1"/>
    <n v="119076"/>
    <x v="4080"/>
    <s v="Yes"/>
    <s v="Cash"/>
    <s v="Corporate"/>
    <s v="Out of Warranty"/>
    <n v="5"/>
    <s v="Bajaj Allianz"/>
    <n v="57"/>
    <s v="Male"/>
    <n v="145523"/>
    <n v="6"/>
    <s v="Wayanad"/>
    <s v="Yes"/>
    <s v="Yes"/>
    <n v="4"/>
    <s v="YES"/>
  </r>
  <r>
    <s v="INV104089"/>
    <x v="170"/>
    <d v="1899-12-30T09:00:00"/>
    <x v="17"/>
    <s v="Customer_4089"/>
    <s v="Celerio"/>
    <s v="Diesel"/>
    <s v="Brown"/>
    <s v="Maintenance"/>
    <n v="1"/>
    <n v="55454"/>
    <x v="4081"/>
    <s v="No"/>
    <s v="Net Banking"/>
    <s v="Corporate"/>
    <s v="Under Warranty"/>
    <n v="1"/>
    <s v="Bajaj Allianz"/>
    <n v="27"/>
    <s v="Male"/>
    <n v="161447"/>
    <n v="4"/>
    <s v="Kannur"/>
    <s v="No"/>
    <s v="No"/>
    <n v="3"/>
    <s v="NO"/>
  </r>
  <r>
    <s v="INV104090"/>
    <x v="170"/>
    <d v="1899-12-30T10:00:00"/>
    <x v="11"/>
    <s v="Customer_4090"/>
    <s v="WagonR"/>
    <s v="Electric"/>
    <s v="White"/>
    <s v="Paid Service"/>
    <n v="1"/>
    <n v="32270"/>
    <x v="4082"/>
    <s v="No"/>
    <s v="Cash"/>
    <s v="Retail"/>
    <s v="Out of Warranty"/>
    <n v="1"/>
    <s v="New India"/>
    <n v="45"/>
    <s v="Female"/>
    <n v="111610"/>
    <n v="2"/>
    <s v="Malappuram"/>
    <s v="No"/>
    <s v="Yes"/>
    <n v="4"/>
    <s v="NO"/>
  </r>
  <r>
    <s v="INV104091"/>
    <x v="170"/>
    <d v="1899-12-30T11:00:00"/>
    <x v="3"/>
    <s v="Customer_4091"/>
    <s v="Fronx"/>
    <s v="Electric"/>
    <s v="Brown"/>
    <s v="Free Service"/>
    <n v="4"/>
    <n v="113016"/>
    <x v="4083"/>
    <s v="Yes"/>
    <s v="Debit Card"/>
    <s v="Fleet"/>
    <s v="Out of Warranty"/>
    <n v="3"/>
    <s v="HDFC Ergo"/>
    <n v="29"/>
    <s v="Female"/>
    <n v="66584"/>
    <n v="2"/>
    <s v="Kannur"/>
    <s v="No"/>
    <s v="Yes"/>
    <n v="4"/>
    <s v="YES"/>
  </r>
  <r>
    <s v="INV104092"/>
    <x v="170"/>
    <d v="1899-12-30T12:00:00"/>
    <x v="0"/>
    <s v="Customer_4092"/>
    <s v="WagonR"/>
    <s v="Diesel"/>
    <s v="Black"/>
    <s v="Accidental Repair"/>
    <n v="3"/>
    <n v="117400"/>
    <x v="4084"/>
    <s v="Yes"/>
    <s v="Debit Card"/>
    <s v="Fleet"/>
    <s v="Out of Warranty"/>
    <n v="2"/>
    <s v="Maruti Insurance"/>
    <n v="28"/>
    <s v="Female"/>
    <n v="47318"/>
    <n v="7"/>
    <s v="Thrissur"/>
    <s v="Yes"/>
    <s v="Yes"/>
    <n v="3"/>
    <s v="YES"/>
  </r>
  <r>
    <s v="INV104093"/>
    <x v="170"/>
    <d v="1899-12-30T01:00:00"/>
    <x v="13"/>
    <s v="Customer_4093"/>
    <s v="Swift"/>
    <s v="Electric"/>
    <s v="Brown"/>
    <s v="Maintenance"/>
    <n v="2"/>
    <n v="6217"/>
    <x v="4085"/>
    <s v="No"/>
    <s v="Net Banking"/>
    <s v="Government"/>
    <s v="Out of Warranty"/>
    <n v="1"/>
    <s v="Tata AIG"/>
    <n v="47"/>
    <s v="Female"/>
    <n v="43727"/>
    <n v="3"/>
    <s v="Wayanad"/>
    <s v="Yes"/>
    <s v="No"/>
    <n v="4"/>
    <s v="NO"/>
  </r>
  <r>
    <s v="INV104094"/>
    <x v="170"/>
    <d v="1899-12-30T02:00:00"/>
    <x v="12"/>
    <s v="Customer_4094"/>
    <s v="Grand Vitara"/>
    <s v="CNG"/>
    <s v="Brown"/>
    <s v="Free Service"/>
    <n v="1"/>
    <n v="131066"/>
    <x v="4086"/>
    <s v="Yes"/>
    <s v="Net Banking"/>
    <s v="Government"/>
    <s v="Under Warranty"/>
    <n v="4"/>
    <s v="Tata AIG"/>
    <n v="26"/>
    <s v="Female"/>
    <n v="154033"/>
    <n v="3"/>
    <s v="Kannur"/>
    <s v="Yes"/>
    <s v="No"/>
    <n v="3"/>
    <s v="YES"/>
  </r>
  <r>
    <s v="INV104095"/>
    <x v="170"/>
    <d v="1899-12-30T03:00:00"/>
    <x v="16"/>
    <s v="Customer_4095"/>
    <s v="Ignis"/>
    <s v="Petrol"/>
    <s v="Black"/>
    <s v="Bodyshop"/>
    <n v="3"/>
    <n v="139888"/>
    <x v="4087"/>
    <s v="Yes"/>
    <s v="Net Banking"/>
    <s v="Government"/>
    <s v="Out of Warranty"/>
    <n v="4"/>
    <s v="Bajaj Allianz"/>
    <n v="20"/>
    <s v="Female"/>
    <n v="116418"/>
    <n v="6"/>
    <s v="Kozhikode"/>
    <s v="No"/>
    <s v="Yes"/>
    <n v="0"/>
    <s v="YES"/>
  </r>
  <r>
    <s v="INV104096"/>
    <x v="170"/>
    <d v="1899-12-30T04:00:00"/>
    <x v="17"/>
    <s v="Customer_4096"/>
    <s v="XL6"/>
    <s v="Electric"/>
    <s v="Black"/>
    <s v="Maintenance"/>
    <n v="2"/>
    <n v="44106"/>
    <x v="4088"/>
    <s v="Yes"/>
    <s v="UPI"/>
    <s v="Fleet"/>
    <s v="Under Warranty"/>
    <n v="4"/>
    <s v="HDFC Ergo"/>
    <n v="52"/>
    <s v="Male"/>
    <n v="111324"/>
    <n v="4"/>
    <s v="Palakkad"/>
    <s v="Yes"/>
    <s v="Yes"/>
    <n v="1"/>
    <s v="NO"/>
  </r>
  <r>
    <s v="INV104097"/>
    <x v="170"/>
    <d v="1899-12-30T05:00:00"/>
    <x v="18"/>
    <s v="Customer_4097"/>
    <s v="Dzire"/>
    <s v="Petrol"/>
    <s v="Red"/>
    <s v="Paint Job"/>
    <n v="1"/>
    <n v="126859"/>
    <x v="4089"/>
    <s v="Yes"/>
    <s v="Debit Card"/>
    <s v="Fleet"/>
    <s v="Out of Warranty"/>
    <n v="5"/>
    <s v="HDFC Ergo"/>
    <n v="62"/>
    <s v="Female"/>
    <n v="130587"/>
    <n v="3"/>
    <s v="Kannur"/>
    <s v="No"/>
    <s v="No"/>
    <n v="4"/>
    <s v="YES"/>
  </r>
  <r>
    <s v="INV104098"/>
    <x v="170"/>
    <d v="1899-12-30T06:00:00"/>
    <x v="5"/>
    <s v="Customer_4098"/>
    <s v="Swift"/>
    <s v="Petrol"/>
    <s v="Red"/>
    <s v="Paid Service"/>
    <n v="3"/>
    <n v="68162"/>
    <x v="4090"/>
    <s v="Yes"/>
    <s v="Net Banking"/>
    <s v="Government"/>
    <s v="Out of Warranty"/>
    <n v="3"/>
    <s v="ICICI Lombard"/>
    <n v="68"/>
    <s v="Female"/>
    <n v="15271"/>
    <n v="6"/>
    <s v="Thrissur"/>
    <s v="Yes"/>
    <s v="No"/>
    <n v="2"/>
    <s v="YES"/>
  </r>
  <r>
    <s v="INV104099"/>
    <x v="170"/>
    <d v="1899-12-30T07:00:00"/>
    <x v="9"/>
    <s v="Customer_4099"/>
    <s v="Baleno"/>
    <s v="Diesel"/>
    <s v="Black"/>
    <s v="Free Service"/>
    <n v="2"/>
    <n v="93847"/>
    <x v="4091"/>
    <s v="Yes"/>
    <s v="Debit Card"/>
    <s v="Fleet"/>
    <s v="Under Warranty"/>
    <n v="5"/>
    <s v="Bajaj Allianz"/>
    <n v="32"/>
    <s v="Male"/>
    <n v="119760"/>
    <n v="1"/>
    <s v="Palakkad"/>
    <s v="Yes"/>
    <s v="Yes"/>
    <n v="3"/>
    <s v="YES"/>
  </r>
  <r>
    <s v="INV104100"/>
    <x v="170"/>
    <d v="1899-12-30T08:00:00"/>
    <x v="3"/>
    <s v="Customer_4100"/>
    <s v="Alto"/>
    <s v="Hybrid"/>
    <s v="Grey"/>
    <s v="Paid Service"/>
    <n v="1"/>
    <n v="84363"/>
    <x v="4092"/>
    <s v="Yes"/>
    <s v="UPI"/>
    <s v="Corporate"/>
    <s v="Under Warranty"/>
    <n v="4"/>
    <s v="New India"/>
    <n v="53"/>
    <s v="Male"/>
    <n v="150393"/>
    <n v="1"/>
    <s v="Thrissur"/>
    <s v="No"/>
    <s v="Yes"/>
    <n v="4"/>
    <s v="NO"/>
  </r>
  <r>
    <s v="INV104101"/>
    <x v="170"/>
    <d v="1899-12-30T09:00:00"/>
    <x v="11"/>
    <s v="Customer_4101"/>
    <s v="Celerio"/>
    <s v="Electric"/>
    <s v="Silver"/>
    <s v="Paint Job"/>
    <n v="1"/>
    <n v="49175"/>
    <x v="4093"/>
    <s v="No"/>
    <s v="Finance EMI"/>
    <s v="Government"/>
    <s v="Under Warranty"/>
    <n v="4"/>
    <s v="Maruti Insurance"/>
    <n v="30"/>
    <s v="Male"/>
    <n v="18250"/>
    <n v="8"/>
    <s v="Kozhikode"/>
    <s v="Yes"/>
    <s v="Yes"/>
    <n v="3"/>
    <s v="NO"/>
  </r>
  <r>
    <s v="INV104102"/>
    <x v="170"/>
    <d v="1899-12-30T10:00:00"/>
    <x v="4"/>
    <s v="Customer_4102"/>
    <s v="Invicto"/>
    <s v="Diesel"/>
    <s v="Red"/>
    <s v="Accidental Repair"/>
    <n v="3"/>
    <n v="141730"/>
    <x v="4094"/>
    <s v="Yes"/>
    <s v="UPI"/>
    <s v="Government"/>
    <s v="Under Warranty"/>
    <n v="5"/>
    <s v="Bajaj Allianz"/>
    <n v="66"/>
    <s v="Male"/>
    <n v="181145"/>
    <n v="8"/>
    <s v="Thrissur"/>
    <s v="Yes"/>
    <s v="No"/>
    <n v="2"/>
    <s v="YES"/>
  </r>
  <r>
    <s v="INV104103"/>
    <x v="170"/>
    <d v="1899-12-30T11:00:00"/>
    <x v="7"/>
    <s v="Customer_4103"/>
    <s v="Swift"/>
    <s v="Diesel"/>
    <s v="Blue"/>
    <s v="Paint Job"/>
    <n v="4"/>
    <n v="74588"/>
    <x v="4095"/>
    <s v="Yes"/>
    <s v="Finance EMI"/>
    <s v="Retail"/>
    <s v="Out of Warranty"/>
    <n v="4"/>
    <s v="ICICI Lombard"/>
    <n v="67"/>
    <s v="Female"/>
    <n v="76404"/>
    <n v="9"/>
    <s v="Wayanad"/>
    <s v="Yes"/>
    <s v="No"/>
    <n v="0"/>
    <s v="YES"/>
  </r>
  <r>
    <s v="INV104104"/>
    <x v="171"/>
    <d v="1899-12-30T12:00:00"/>
    <x v="18"/>
    <s v="Customer_4104"/>
    <s v="Ciaz"/>
    <s v="Petrol"/>
    <s v="Red"/>
    <s v="Accidental Repair"/>
    <n v="4"/>
    <n v="69389"/>
    <x v="4096"/>
    <s v="Yes"/>
    <s v="Debit Card"/>
    <s v="Retail"/>
    <s v="Out of Warranty"/>
    <n v="4"/>
    <s v="ICICI Lombard"/>
    <n v="48"/>
    <s v="Female"/>
    <n v="77609"/>
    <n v="3"/>
    <s v="Kozhikode"/>
    <s v="Yes"/>
    <s v="No"/>
    <n v="4"/>
    <s v="YES"/>
  </r>
  <r>
    <s v="INV104105"/>
    <x v="171"/>
    <d v="1899-12-30T01:00:00"/>
    <x v="3"/>
    <s v="Customer_4105"/>
    <s v="Ertiga"/>
    <s v="Electric"/>
    <s v="Blue"/>
    <s v="Paid Service"/>
    <n v="1"/>
    <n v="68783"/>
    <x v="4097"/>
    <s v="Yes"/>
    <s v="Net Banking"/>
    <s v="Government"/>
    <s v="Under Warranty"/>
    <n v="3"/>
    <s v="Maruti Insurance"/>
    <n v="67"/>
    <s v="Female"/>
    <n v="48011"/>
    <n v="5"/>
    <s v="Wayanad"/>
    <s v="Yes"/>
    <s v="No"/>
    <n v="3"/>
    <s v="NO"/>
  </r>
  <r>
    <s v="INV104106"/>
    <x v="171"/>
    <d v="1899-12-30T02:00:00"/>
    <x v="16"/>
    <s v="Customer_4106"/>
    <s v="Celerio"/>
    <s v="Diesel"/>
    <s v="Red"/>
    <s v="Accidental Repair"/>
    <n v="3"/>
    <n v="128059"/>
    <x v="4098"/>
    <s v="Yes"/>
    <s v="Finance EMI"/>
    <s v="Corporate"/>
    <s v="Out of Warranty"/>
    <n v="4"/>
    <s v="Bajaj Allianz"/>
    <n v="66"/>
    <s v="Female"/>
    <n v="167293"/>
    <n v="6"/>
    <s v="Palakkad"/>
    <s v="No"/>
    <s v="No"/>
    <n v="1"/>
    <s v="YES"/>
  </r>
  <r>
    <s v="INV104107"/>
    <x v="171"/>
    <d v="1899-12-30T03:00:00"/>
    <x v="2"/>
    <s v="Customer_4107"/>
    <s v="Swift"/>
    <s v="CNG"/>
    <s v="Black"/>
    <s v="Maintenance"/>
    <n v="4"/>
    <n v="49604"/>
    <x v="4099"/>
    <s v="Yes"/>
    <s v="Cash"/>
    <s v="Fleet"/>
    <s v="Under Warranty"/>
    <n v="5"/>
    <s v="Tata AIG"/>
    <n v="46"/>
    <s v="Male"/>
    <n v="135782"/>
    <n v="3"/>
    <s v="Palakkad"/>
    <s v="No"/>
    <s v="Yes"/>
    <n v="4"/>
    <s v="YES"/>
  </r>
  <r>
    <s v="INV104108"/>
    <x v="171"/>
    <d v="1899-12-30T04:00:00"/>
    <x v="18"/>
    <s v="Customer_4108"/>
    <s v="Fronx"/>
    <s v="Diesel"/>
    <s v="Brown"/>
    <s v="Accidental Repair"/>
    <n v="4"/>
    <n v="79031"/>
    <x v="4100"/>
    <s v="Yes"/>
    <s v="Credit Card"/>
    <s v="Corporate"/>
    <s v="Under Warranty"/>
    <n v="5"/>
    <s v="ICICI Lombard"/>
    <n v="54"/>
    <s v="Male"/>
    <n v="155963"/>
    <n v="8"/>
    <s v="Palakkad"/>
    <s v="No"/>
    <s v="Yes"/>
    <n v="4"/>
    <s v="YES"/>
  </r>
  <r>
    <s v="INV104109"/>
    <x v="171"/>
    <d v="1899-12-30T05:00:00"/>
    <x v="9"/>
    <s v="Customer_4109"/>
    <s v="Jimny"/>
    <s v="CNG"/>
    <s v="Blue"/>
    <s v="Accidental Repair"/>
    <n v="4"/>
    <n v="95664"/>
    <x v="4101"/>
    <s v="Yes"/>
    <s v="Debit Card"/>
    <s v="Corporate"/>
    <s v="Out of Warranty"/>
    <n v="2"/>
    <s v="Bajaj Allianz"/>
    <n v="57"/>
    <s v="Female"/>
    <n v="142446"/>
    <n v="3"/>
    <s v="Thrissur"/>
    <s v="Yes"/>
    <s v="No"/>
    <n v="0"/>
    <s v="YES"/>
  </r>
  <r>
    <s v="INV104110"/>
    <x v="171"/>
    <d v="1899-12-30T06:00:00"/>
    <x v="3"/>
    <s v="Customer_4110"/>
    <s v="Ignis"/>
    <s v="Hybrid"/>
    <s v="Brown"/>
    <s v="Maintenance"/>
    <n v="3"/>
    <n v="131600"/>
    <x v="4102"/>
    <s v="Yes"/>
    <s v="Finance EMI"/>
    <s v="Fleet"/>
    <s v="Out of Warranty"/>
    <n v="4"/>
    <s v="Tata AIG"/>
    <n v="44"/>
    <s v="Male"/>
    <n v="124531"/>
    <n v="9"/>
    <s v="Palakkad"/>
    <s v="No"/>
    <s v="Yes"/>
    <n v="1"/>
    <s v="YES"/>
  </r>
  <r>
    <s v="INV104111"/>
    <x v="171"/>
    <d v="1899-12-30T07:00:00"/>
    <x v="20"/>
    <s v="Customer_4111"/>
    <s v="Ignis"/>
    <s v="CNG"/>
    <s v="Brown"/>
    <s v="Accidental Repair"/>
    <n v="3"/>
    <n v="70999"/>
    <x v="4103"/>
    <s v="Yes"/>
    <s v="UPI"/>
    <s v="Retail"/>
    <s v="Out of Warranty"/>
    <n v="2"/>
    <s v="New India"/>
    <n v="66"/>
    <s v="Male"/>
    <n v="97334"/>
    <n v="5"/>
    <s v="Malappuram"/>
    <s v="Yes"/>
    <s v="No"/>
    <n v="3"/>
    <s v="YES"/>
  </r>
  <r>
    <s v="INV104112"/>
    <x v="171"/>
    <d v="1899-12-30T08:00:00"/>
    <x v="7"/>
    <s v="Customer_4112"/>
    <s v="Dzire"/>
    <s v="CNG"/>
    <s v="Silver"/>
    <s v="Maintenance"/>
    <n v="2"/>
    <n v="148726"/>
    <x v="4104"/>
    <s v="Yes"/>
    <s v="Net Banking"/>
    <s v="Fleet"/>
    <s v="Out of Warranty"/>
    <n v="5"/>
    <s v="HDFC Ergo"/>
    <n v="59"/>
    <s v="Male"/>
    <n v="25924"/>
    <n v="7"/>
    <s v="Thrissur"/>
    <s v="Yes"/>
    <s v="No"/>
    <n v="3"/>
    <s v="YES"/>
  </r>
  <r>
    <s v="INV104113"/>
    <x v="171"/>
    <d v="1899-12-30T09:00:00"/>
    <x v="0"/>
    <s v="Customer_4113"/>
    <s v="WagonR"/>
    <s v="Petrol"/>
    <s v="Red"/>
    <s v="Maintenance"/>
    <n v="4"/>
    <n v="121425"/>
    <x v="4105"/>
    <s v="Yes"/>
    <s v="Finance EMI"/>
    <s v="Corporate"/>
    <s v="Out of Warranty"/>
    <n v="2"/>
    <s v="New India"/>
    <n v="64"/>
    <s v="Male"/>
    <n v="5847"/>
    <n v="7"/>
    <s v="Thrissur"/>
    <s v="Yes"/>
    <s v="No"/>
    <n v="1"/>
    <s v="YES"/>
  </r>
  <r>
    <s v="INV104114"/>
    <x v="171"/>
    <d v="1899-12-30T10:00:00"/>
    <x v="3"/>
    <s v="Customer_4114"/>
    <s v="Ignis"/>
    <s v="Diesel"/>
    <s v="Red"/>
    <s v="Accidental Repair"/>
    <n v="3"/>
    <n v="77713"/>
    <x v="4106"/>
    <s v="Yes"/>
    <s v="Credit Card"/>
    <s v="Fleet"/>
    <s v="Under Warranty"/>
    <n v="4"/>
    <s v="HDFC Ergo"/>
    <n v="34"/>
    <s v="Female"/>
    <n v="92271"/>
    <n v="5"/>
    <s v="Kozhikode"/>
    <s v="No"/>
    <s v="Yes"/>
    <n v="2"/>
    <s v="YES"/>
  </r>
  <r>
    <s v="INV104115"/>
    <x v="171"/>
    <d v="1899-12-30T11:00:00"/>
    <x v="7"/>
    <s v="Customer_4115"/>
    <s v="WagonR"/>
    <s v="Hybrid"/>
    <s v="Black"/>
    <s v="Maintenance"/>
    <n v="2"/>
    <n v="57933"/>
    <x v="4107"/>
    <s v="Yes"/>
    <s v="Debit Card"/>
    <s v="Retail"/>
    <s v="Out of Warranty"/>
    <n v="1"/>
    <s v="ICICI Lombard"/>
    <n v="21"/>
    <s v="Female"/>
    <n v="22910"/>
    <n v="8"/>
    <s v="Kannur"/>
    <s v="Yes"/>
    <s v="No"/>
    <n v="4"/>
    <s v="NO"/>
  </r>
  <r>
    <s v="INV104116"/>
    <x v="171"/>
    <d v="1899-12-30T12:00:00"/>
    <x v="2"/>
    <s v="Customer_4116"/>
    <s v="Swift"/>
    <s v="Diesel"/>
    <s v="Blue"/>
    <s v="Free Service"/>
    <n v="1"/>
    <n v="129934"/>
    <x v="4108"/>
    <s v="Yes"/>
    <s v="Cash"/>
    <s v="Fleet"/>
    <s v="Under Warranty"/>
    <n v="3"/>
    <s v="HDFC Ergo"/>
    <n v="33"/>
    <s v="Male"/>
    <n v="115291"/>
    <n v="1"/>
    <s v="Palakkad"/>
    <s v="No"/>
    <s v="No"/>
    <n v="3"/>
    <s v="YES"/>
  </r>
  <r>
    <s v="INV104117"/>
    <x v="171"/>
    <d v="1899-12-30T01:00:00"/>
    <x v="12"/>
    <s v="Customer_4117"/>
    <s v="Baleno"/>
    <s v="CNG"/>
    <s v="Grey"/>
    <s v="Accidental Repair"/>
    <n v="2"/>
    <n v="24750"/>
    <x v="4109"/>
    <s v="No"/>
    <s v="Cash"/>
    <s v="Fleet"/>
    <s v="Out of Warranty"/>
    <n v="4"/>
    <s v="Maruti Insurance"/>
    <n v="33"/>
    <s v="Female"/>
    <n v="102004"/>
    <n v="6"/>
    <s v="Kozhikode"/>
    <s v="Yes"/>
    <s v="No"/>
    <n v="3"/>
    <s v="NO"/>
  </r>
  <r>
    <s v="INV104118"/>
    <x v="171"/>
    <d v="1899-12-30T02:00:00"/>
    <x v="8"/>
    <s v="Customer_4118"/>
    <s v="Ertiga"/>
    <s v="CNG"/>
    <s v="Black"/>
    <s v="Accidental Repair"/>
    <n v="4"/>
    <n v="71670"/>
    <x v="4110"/>
    <s v="Yes"/>
    <s v="UPI"/>
    <s v="Fleet"/>
    <s v="Out of Warranty"/>
    <n v="2"/>
    <s v="Maruti Insurance"/>
    <n v="65"/>
    <s v="Male"/>
    <n v="41710"/>
    <n v="3"/>
    <s v="Thrissur"/>
    <s v="Yes"/>
    <s v="No"/>
    <n v="0"/>
    <s v="YES"/>
  </r>
  <r>
    <s v="INV104119"/>
    <x v="171"/>
    <d v="1899-12-30T03:00:00"/>
    <x v="19"/>
    <s v="Customer_4119"/>
    <s v="Baleno"/>
    <s v="Diesel"/>
    <s v="Brown"/>
    <s v="Paint Job"/>
    <n v="3"/>
    <n v="141742"/>
    <x v="4111"/>
    <s v="Yes"/>
    <s v="UPI"/>
    <s v="Corporate"/>
    <s v="Out of Warranty"/>
    <n v="2"/>
    <s v="New India"/>
    <n v="60"/>
    <s v="Male"/>
    <n v="120363"/>
    <n v="2"/>
    <s v="Palakkad"/>
    <s v="Yes"/>
    <s v="Yes"/>
    <n v="1"/>
    <s v="YES"/>
  </r>
  <r>
    <s v="INV104120"/>
    <x v="171"/>
    <d v="1899-12-30T04:00:00"/>
    <x v="11"/>
    <s v="Customer_4120"/>
    <s v="Ignis"/>
    <s v="Hybrid"/>
    <s v="Blue"/>
    <s v="Paint Job"/>
    <n v="4"/>
    <n v="78148"/>
    <x v="4112"/>
    <s v="Yes"/>
    <s v="UPI"/>
    <s v="Fleet"/>
    <s v="Under Warranty"/>
    <n v="2"/>
    <s v="Maruti Insurance"/>
    <n v="43"/>
    <s v="Female"/>
    <n v="150369"/>
    <n v="2"/>
    <s v="Palakkad"/>
    <s v="No"/>
    <s v="Yes"/>
    <n v="4"/>
    <s v="YES"/>
  </r>
  <r>
    <s v="INV104121"/>
    <x v="171"/>
    <d v="1899-12-30T05:00:00"/>
    <x v="18"/>
    <s v="Customer_4121"/>
    <s v="Celerio"/>
    <s v="Hybrid"/>
    <s v="Red"/>
    <s v="Paint Job"/>
    <n v="4"/>
    <n v="54469"/>
    <x v="4113"/>
    <s v="Yes"/>
    <s v="Debit Card"/>
    <s v="Fleet"/>
    <s v="Under Warranty"/>
    <n v="5"/>
    <s v="New India"/>
    <n v="24"/>
    <s v="Male"/>
    <n v="8012"/>
    <n v="4"/>
    <s v="Kannur"/>
    <s v="No"/>
    <s v="No"/>
    <n v="0"/>
    <s v="YES"/>
  </r>
  <r>
    <s v="INV104122"/>
    <x v="171"/>
    <d v="1899-12-30T06:00:00"/>
    <x v="12"/>
    <s v="Customer_4122"/>
    <s v="Grand Vitara"/>
    <s v="Petrol"/>
    <s v="Red"/>
    <s v="Accidental Repair"/>
    <n v="1"/>
    <n v="123839"/>
    <x v="4114"/>
    <s v="Yes"/>
    <s v="Cash"/>
    <s v="Retail"/>
    <s v="Under Warranty"/>
    <n v="4"/>
    <s v="Tata AIG"/>
    <n v="53"/>
    <s v="Female"/>
    <n v="50544"/>
    <n v="9"/>
    <s v="Kannur"/>
    <s v="No"/>
    <s v="No"/>
    <n v="2"/>
    <s v="YES"/>
  </r>
  <r>
    <s v="INV104123"/>
    <x v="171"/>
    <d v="1899-12-30T07:00:00"/>
    <x v="11"/>
    <s v="Customer_4123"/>
    <s v="Dzire"/>
    <s v="CNG"/>
    <s v="Red"/>
    <s v="Paint Job"/>
    <n v="3"/>
    <n v="26257"/>
    <x v="4115"/>
    <s v="Yes"/>
    <s v="Cash"/>
    <s v="Retail"/>
    <s v="Under Warranty"/>
    <n v="2"/>
    <s v="Tata AIG"/>
    <n v="63"/>
    <s v="Female"/>
    <n v="22010"/>
    <n v="1"/>
    <s v="Kozhikode"/>
    <s v="No"/>
    <s v="No"/>
    <n v="3"/>
    <s v="NO"/>
  </r>
  <r>
    <s v="INV104124"/>
    <x v="171"/>
    <d v="1899-12-30T08:00:00"/>
    <x v="11"/>
    <s v="Customer_4124"/>
    <s v="Dzire"/>
    <s v="CNG"/>
    <s v="Red"/>
    <s v="Free Service"/>
    <n v="3"/>
    <n v="70197"/>
    <x v="4116"/>
    <s v="Yes"/>
    <s v="UPI"/>
    <s v="Retail"/>
    <s v="Under Warranty"/>
    <n v="1"/>
    <s v="New India"/>
    <n v="51"/>
    <s v="Male"/>
    <n v="187200"/>
    <n v="3"/>
    <s v="Thrissur"/>
    <s v="Yes"/>
    <s v="No"/>
    <n v="0"/>
    <s v="YES"/>
  </r>
  <r>
    <s v="INV104125"/>
    <x v="171"/>
    <d v="1899-12-30T09:00:00"/>
    <x v="5"/>
    <s v="Customer_4125"/>
    <s v="XL6"/>
    <s v="Petrol"/>
    <s v="White"/>
    <s v="Paid Service"/>
    <n v="1"/>
    <n v="141554"/>
    <x v="4117"/>
    <s v="Yes"/>
    <s v="UPI"/>
    <s v="Fleet"/>
    <s v="Under Warranty"/>
    <n v="4"/>
    <s v="New India"/>
    <n v="47"/>
    <s v="Female"/>
    <n v="4264"/>
    <n v="1"/>
    <s v="Wayanad"/>
    <s v="No"/>
    <s v="No"/>
    <n v="2"/>
    <s v="YES"/>
  </r>
  <r>
    <s v="INV104126"/>
    <x v="171"/>
    <d v="1899-12-30T10:00:00"/>
    <x v="15"/>
    <s v="Customer_4126"/>
    <s v="WagonR"/>
    <s v="Diesel"/>
    <s v="Red"/>
    <s v="Paint Job"/>
    <n v="3"/>
    <n v="97543"/>
    <x v="4118"/>
    <s v="Yes"/>
    <s v="Net Banking"/>
    <s v="Government"/>
    <s v="Out of Warranty"/>
    <n v="5"/>
    <s v="New India"/>
    <n v="65"/>
    <s v="Male"/>
    <n v="29906"/>
    <n v="1"/>
    <s v="Wayanad"/>
    <s v="No"/>
    <s v="No"/>
    <n v="4"/>
    <s v="YES"/>
  </r>
  <r>
    <s v="INV104127"/>
    <x v="171"/>
    <d v="1899-12-30T11:00:00"/>
    <x v="16"/>
    <s v="Customer_4127"/>
    <s v="Dzire"/>
    <s v="CNG"/>
    <s v="Red"/>
    <s v="Maintenance"/>
    <n v="2"/>
    <n v="91811"/>
    <x v="4119"/>
    <s v="Yes"/>
    <s v="Cash"/>
    <s v="Retail"/>
    <s v="Out of Warranty"/>
    <n v="4"/>
    <s v="Bajaj Allianz"/>
    <n v="32"/>
    <s v="Male"/>
    <n v="173867"/>
    <n v="7"/>
    <s v="Thrissur"/>
    <s v="Yes"/>
    <s v="No"/>
    <n v="0"/>
    <s v="YES"/>
  </r>
  <r>
    <s v="INV104128"/>
    <x v="172"/>
    <d v="1899-12-30T12:00:00"/>
    <x v="13"/>
    <s v="Customer_4128"/>
    <s v="Baleno"/>
    <s v="Diesel"/>
    <s v="Grey"/>
    <s v="Paint Job"/>
    <n v="4"/>
    <n v="98068"/>
    <x v="4120"/>
    <s v="Yes"/>
    <s v="UPI"/>
    <s v="Fleet"/>
    <s v="Out of Warranty"/>
    <n v="5"/>
    <s v="Bajaj Allianz"/>
    <n v="35"/>
    <s v="Female"/>
    <n v="14766"/>
    <n v="8"/>
    <s v="Wayanad"/>
    <s v="No"/>
    <s v="No"/>
    <n v="1"/>
    <s v="YES"/>
  </r>
  <r>
    <s v="INV104129"/>
    <x v="172"/>
    <d v="1899-12-30T01:00:00"/>
    <x v="14"/>
    <s v="Customer_4129"/>
    <s v="Ertiga"/>
    <s v="Hybrid"/>
    <s v="Grey"/>
    <s v="Free Service"/>
    <n v="1"/>
    <n v="66743"/>
    <x v="4121"/>
    <s v="Yes"/>
    <s v="UPI"/>
    <s v="Retail"/>
    <s v="Out of Warranty"/>
    <n v="5"/>
    <s v="HDFC Ergo"/>
    <n v="40"/>
    <s v="Female"/>
    <n v="199354"/>
    <n v="3"/>
    <s v="Kannur"/>
    <s v="Yes"/>
    <s v="Yes"/>
    <n v="1"/>
    <s v="NO"/>
  </r>
  <r>
    <s v="INV104130"/>
    <x v="172"/>
    <d v="1899-12-30T02:00:00"/>
    <x v="5"/>
    <s v="Customer_4130"/>
    <s v="Ertiga"/>
    <s v="Electric"/>
    <s v="Blue"/>
    <s v="Maintenance"/>
    <n v="1"/>
    <n v="43020"/>
    <x v="4122"/>
    <s v="No"/>
    <s v="UPI"/>
    <s v="Retail"/>
    <s v="Out of Warranty"/>
    <n v="3"/>
    <s v="Bajaj Allianz"/>
    <n v="41"/>
    <s v="Male"/>
    <n v="179355"/>
    <n v="1"/>
    <s v="Wayanad"/>
    <s v="Yes"/>
    <s v="Yes"/>
    <n v="0"/>
    <s v="NO"/>
  </r>
  <r>
    <s v="INV104131"/>
    <x v="172"/>
    <d v="1899-12-30T03:00:00"/>
    <x v="18"/>
    <s v="Customer_4131"/>
    <s v="WagonR"/>
    <s v="Petrol"/>
    <s v="Brown"/>
    <s v="Maintenance"/>
    <n v="4"/>
    <n v="109103"/>
    <x v="4123"/>
    <s v="Yes"/>
    <s v="Finance EMI"/>
    <s v="Fleet"/>
    <s v="Under Warranty"/>
    <n v="3"/>
    <s v="Bajaj Allianz"/>
    <n v="42"/>
    <s v="Male"/>
    <n v="38846"/>
    <n v="1"/>
    <s v="Malappuram"/>
    <s v="No"/>
    <s v="Yes"/>
    <n v="1"/>
    <s v="YES"/>
  </r>
  <r>
    <s v="INV104132"/>
    <x v="172"/>
    <d v="1899-12-30T04:00:00"/>
    <x v="0"/>
    <s v="Customer_4132"/>
    <s v="Swift"/>
    <s v="CNG"/>
    <s v="Red"/>
    <s v="Maintenance"/>
    <n v="1"/>
    <n v="127051"/>
    <x v="4124"/>
    <s v="Yes"/>
    <s v="Net Banking"/>
    <s v="Corporate"/>
    <s v="Under Warranty"/>
    <n v="1"/>
    <s v="Maruti Insurance"/>
    <n v="51"/>
    <s v="Male"/>
    <n v="199683"/>
    <n v="7"/>
    <s v="Thrissur"/>
    <s v="Yes"/>
    <s v="Yes"/>
    <n v="2"/>
    <s v="YES"/>
  </r>
  <r>
    <s v="INV104133"/>
    <x v="172"/>
    <d v="1899-12-30T05:00:00"/>
    <x v="8"/>
    <s v="Customer_4133"/>
    <s v="Jimny"/>
    <s v="Petrol"/>
    <s v="Red"/>
    <s v="Maintenance"/>
    <n v="3"/>
    <n v="101858"/>
    <x v="4125"/>
    <s v="Yes"/>
    <s v="Cash"/>
    <s v="Retail"/>
    <s v="Out of Warranty"/>
    <n v="2"/>
    <s v="HDFC Ergo"/>
    <n v="31"/>
    <s v="Male"/>
    <n v="134084"/>
    <n v="9"/>
    <s v="Palakkad"/>
    <s v="Yes"/>
    <s v="No"/>
    <n v="0"/>
    <s v="YES"/>
  </r>
  <r>
    <s v="INV104134"/>
    <x v="172"/>
    <d v="1899-12-30T06:00:00"/>
    <x v="20"/>
    <s v="Customer_4134"/>
    <s v="Ertiga"/>
    <s v="Hybrid"/>
    <s v="Blue"/>
    <s v="Bodyshop"/>
    <n v="3"/>
    <n v="14399"/>
    <x v="4126"/>
    <s v="No"/>
    <s v="Cash"/>
    <s v="Government"/>
    <s v="Under Warranty"/>
    <n v="4"/>
    <s v="HDFC Ergo"/>
    <n v="60"/>
    <s v="Male"/>
    <n v="118253"/>
    <n v="5"/>
    <s v="Kannur"/>
    <s v="No"/>
    <s v="Yes"/>
    <n v="4"/>
    <s v="NO"/>
  </r>
  <r>
    <s v="INV104135"/>
    <x v="172"/>
    <d v="1899-12-30T07:00:00"/>
    <x v="2"/>
    <s v="Customer_4135"/>
    <s v="Baleno"/>
    <s v="Hybrid"/>
    <s v="Brown"/>
    <s v="Bodyshop"/>
    <n v="4"/>
    <n v="96401"/>
    <x v="4127"/>
    <s v="Yes"/>
    <s v="Cash"/>
    <s v="Corporate"/>
    <s v="Under Warranty"/>
    <n v="2"/>
    <s v="HDFC Ergo"/>
    <n v="41"/>
    <s v="Male"/>
    <n v="24851"/>
    <n v="1"/>
    <s v="Kozhikode"/>
    <s v="No"/>
    <s v="No"/>
    <n v="3"/>
    <s v="YES"/>
  </r>
  <r>
    <s v="INV104136"/>
    <x v="172"/>
    <d v="1899-12-30T08:00:00"/>
    <x v="1"/>
    <s v="Customer_4136"/>
    <s v="Alto"/>
    <s v="Hybrid"/>
    <s v="Red"/>
    <s v="Maintenance"/>
    <n v="1"/>
    <n v="56753"/>
    <x v="4128"/>
    <s v="Yes"/>
    <s v="Net Banking"/>
    <s v="Corporate"/>
    <s v="Under Warranty"/>
    <n v="4"/>
    <s v="Tata AIG"/>
    <n v="42"/>
    <s v="Female"/>
    <n v="190210"/>
    <n v="2"/>
    <s v="Kozhikode"/>
    <s v="Yes"/>
    <s v="No"/>
    <n v="3"/>
    <s v="NO"/>
  </r>
  <r>
    <s v="INV104137"/>
    <x v="172"/>
    <d v="1899-12-30T09:00:00"/>
    <x v="6"/>
    <s v="Customer_4137"/>
    <s v="Swift"/>
    <s v="Hybrid"/>
    <s v="Red"/>
    <s v="Maintenance"/>
    <n v="2"/>
    <n v="135888"/>
    <x v="4129"/>
    <s v="Yes"/>
    <s v="Debit Card"/>
    <s v="Government"/>
    <s v="Under Warranty"/>
    <n v="1"/>
    <s v="Tata AIG"/>
    <n v="54"/>
    <s v="Male"/>
    <n v="85335"/>
    <n v="4"/>
    <s v="Wayanad"/>
    <s v="No"/>
    <s v="No"/>
    <n v="0"/>
    <s v="YES"/>
  </r>
  <r>
    <s v="INV104138"/>
    <x v="172"/>
    <d v="1899-12-30T10:00:00"/>
    <x v="8"/>
    <s v="Customer_4138"/>
    <s v="Grand Vitara"/>
    <s v="Electric"/>
    <s v="Black"/>
    <s v="Maintenance"/>
    <n v="4"/>
    <n v="76075"/>
    <x v="4130"/>
    <s v="Yes"/>
    <s v="Net Banking"/>
    <s v="Retail"/>
    <s v="Out of Warranty"/>
    <n v="1"/>
    <s v="HDFC Ergo"/>
    <n v="44"/>
    <s v="Male"/>
    <n v="183829"/>
    <n v="9"/>
    <s v="Thrissur"/>
    <s v="No"/>
    <s v="Yes"/>
    <n v="0"/>
    <s v="YES"/>
  </r>
  <r>
    <s v="INV104139"/>
    <x v="172"/>
    <d v="1899-12-30T11:00:00"/>
    <x v="7"/>
    <s v="Customer_4139"/>
    <s v="Invicto"/>
    <s v="Diesel"/>
    <s v="White"/>
    <s v="Free Service"/>
    <n v="3"/>
    <n v="84010"/>
    <x v="4131"/>
    <s v="Yes"/>
    <s v="Finance EMI"/>
    <s v="Fleet"/>
    <s v="Out of Warranty"/>
    <n v="4"/>
    <s v="ICICI Lombard"/>
    <n v="66"/>
    <s v="Female"/>
    <n v="118078"/>
    <n v="7"/>
    <s v="Malappuram"/>
    <s v="No"/>
    <s v="Yes"/>
    <n v="2"/>
    <s v="YES"/>
  </r>
  <r>
    <s v="INV104140"/>
    <x v="172"/>
    <d v="1899-12-30T12:00:00"/>
    <x v="16"/>
    <s v="Customer_4140"/>
    <s v="Ciaz"/>
    <s v="Diesel"/>
    <s v="Blue"/>
    <s v="Paint Job"/>
    <n v="3"/>
    <n v="52340"/>
    <x v="4132"/>
    <s v="Yes"/>
    <s v="Credit Card"/>
    <s v="Retail"/>
    <s v="Under Warranty"/>
    <n v="5"/>
    <s v="HDFC Ergo"/>
    <n v="62"/>
    <s v="Female"/>
    <n v="70021"/>
    <n v="3"/>
    <s v="Malappuram"/>
    <s v="No"/>
    <s v="Yes"/>
    <n v="2"/>
    <s v="YES"/>
  </r>
  <r>
    <s v="INV104141"/>
    <x v="172"/>
    <d v="1899-12-30T01:00:00"/>
    <x v="12"/>
    <s v="Customer_4141"/>
    <s v="Fronx"/>
    <s v="Electric"/>
    <s v="Black"/>
    <s v="Paid Service"/>
    <n v="3"/>
    <n v="53592"/>
    <x v="4133"/>
    <s v="Yes"/>
    <s v="Finance EMI"/>
    <s v="Corporate"/>
    <s v="Out of Warranty"/>
    <n v="3"/>
    <s v="ICICI Lombard"/>
    <n v="64"/>
    <s v="Female"/>
    <n v="93204"/>
    <n v="9"/>
    <s v="Kozhikode"/>
    <s v="Yes"/>
    <s v="No"/>
    <n v="0"/>
    <s v="YES"/>
  </r>
  <r>
    <s v="INV104142"/>
    <x v="172"/>
    <d v="1899-12-30T02:00:00"/>
    <x v="7"/>
    <s v="Customer_4142"/>
    <s v="XL6"/>
    <s v="Diesel"/>
    <s v="Grey"/>
    <s v="Maintenance"/>
    <n v="2"/>
    <n v="36988"/>
    <x v="4134"/>
    <s v="Yes"/>
    <s v="Net Banking"/>
    <s v="Government"/>
    <s v="Under Warranty"/>
    <n v="4"/>
    <s v="ICICI Lombard"/>
    <n v="49"/>
    <s v="Female"/>
    <n v="155108"/>
    <n v="3"/>
    <s v="Malappuram"/>
    <s v="Yes"/>
    <s v="No"/>
    <n v="1"/>
    <s v="NO"/>
  </r>
  <r>
    <s v="INV104143"/>
    <x v="172"/>
    <d v="1899-12-30T03:00:00"/>
    <x v="10"/>
    <s v="Customer_4143"/>
    <s v="Dzire"/>
    <s v="Hybrid"/>
    <s v="Brown"/>
    <s v="Paint Job"/>
    <n v="3"/>
    <n v="120285"/>
    <x v="4135"/>
    <s v="Yes"/>
    <s v="Credit Card"/>
    <s v="Fleet"/>
    <s v="Out of Warranty"/>
    <n v="5"/>
    <s v="Maruti Insurance"/>
    <n v="49"/>
    <s v="Male"/>
    <n v="175905"/>
    <n v="2"/>
    <s v="Kozhikode"/>
    <s v="No"/>
    <s v="Yes"/>
    <n v="4"/>
    <s v="YES"/>
  </r>
  <r>
    <s v="INV104144"/>
    <x v="172"/>
    <d v="1899-12-30T04:00:00"/>
    <x v="14"/>
    <s v="Customer_4144"/>
    <s v="XL6"/>
    <s v="Diesel"/>
    <s v="Silver"/>
    <s v="Free Service"/>
    <n v="4"/>
    <n v="148019"/>
    <x v="4136"/>
    <s v="Yes"/>
    <s v="Finance EMI"/>
    <s v="Corporate"/>
    <s v="Out of Warranty"/>
    <n v="4"/>
    <s v="New India"/>
    <n v="22"/>
    <s v="Male"/>
    <n v="9757"/>
    <n v="6"/>
    <s v="Palakkad"/>
    <s v="Yes"/>
    <s v="Yes"/>
    <n v="4"/>
    <s v="YES"/>
  </r>
  <r>
    <s v="INV104145"/>
    <x v="172"/>
    <d v="1899-12-30T05:00:00"/>
    <x v="5"/>
    <s v="Customer_4145"/>
    <s v="Dzire"/>
    <s v="Petrol"/>
    <s v="Silver"/>
    <s v="Free Service"/>
    <n v="4"/>
    <n v="112364"/>
    <x v="4137"/>
    <s v="Yes"/>
    <s v="UPI"/>
    <s v="Corporate"/>
    <s v="Out of Warranty"/>
    <n v="4"/>
    <s v="HDFC Ergo"/>
    <n v="50"/>
    <s v="Female"/>
    <n v="70399"/>
    <n v="8"/>
    <s v="Palakkad"/>
    <s v="Yes"/>
    <s v="No"/>
    <n v="2"/>
    <s v="YES"/>
  </r>
  <r>
    <s v="INV104146"/>
    <x v="172"/>
    <d v="1899-12-30T06:00:00"/>
    <x v="1"/>
    <s v="Customer_4146"/>
    <s v="XL6"/>
    <s v="Diesel"/>
    <s v="Grey"/>
    <s v="Maintenance"/>
    <n v="4"/>
    <n v="13253"/>
    <x v="4138"/>
    <s v="No"/>
    <s v="Credit Card"/>
    <s v="Retail"/>
    <s v="Out of Warranty"/>
    <n v="4"/>
    <s v="HDFC Ergo"/>
    <n v="55"/>
    <s v="Male"/>
    <n v="88519"/>
    <n v="8"/>
    <s v="Wayanad"/>
    <s v="Yes"/>
    <s v="Yes"/>
    <n v="1"/>
    <s v="NO"/>
  </r>
  <r>
    <s v="INV104147"/>
    <x v="172"/>
    <d v="1899-12-30T07:00:00"/>
    <x v="20"/>
    <s v="Customer_4147"/>
    <s v="Alto"/>
    <s v="Petrol"/>
    <s v="White"/>
    <s v="Accidental Repair"/>
    <n v="3"/>
    <n v="104211"/>
    <x v="4139"/>
    <s v="Yes"/>
    <s v="Net Banking"/>
    <s v="Retail"/>
    <s v="Out of Warranty"/>
    <n v="4"/>
    <s v="HDFC Ergo"/>
    <n v="55"/>
    <s v="Female"/>
    <n v="199045"/>
    <n v="9"/>
    <s v="Wayanad"/>
    <s v="Yes"/>
    <s v="Yes"/>
    <n v="2"/>
    <s v="YES"/>
  </r>
  <r>
    <s v="INV104148"/>
    <x v="172"/>
    <d v="1899-12-30T08:00:00"/>
    <x v="19"/>
    <s v="Customer_4148"/>
    <s v="Swift"/>
    <s v="CNG"/>
    <s v="Brown"/>
    <s v="Free Service"/>
    <n v="2"/>
    <n v="123371"/>
    <x v="4140"/>
    <s v="Yes"/>
    <s v="Debit Card"/>
    <s v="Government"/>
    <s v="Under Warranty"/>
    <n v="4"/>
    <s v="New India"/>
    <n v="54"/>
    <s v="Female"/>
    <n v="6754"/>
    <n v="5"/>
    <s v="Malappuram"/>
    <s v="No"/>
    <s v="Yes"/>
    <n v="0"/>
    <s v="YES"/>
  </r>
  <r>
    <s v="INV104149"/>
    <x v="172"/>
    <d v="1899-12-30T09:00:00"/>
    <x v="16"/>
    <s v="Customer_4149"/>
    <s v="WagonR"/>
    <s v="Petrol"/>
    <s v="Brown"/>
    <s v="Accidental Repair"/>
    <n v="2"/>
    <n v="18604"/>
    <x v="4141"/>
    <s v="No"/>
    <s v="Cash"/>
    <s v="Corporate"/>
    <s v="Out of Warranty"/>
    <n v="5"/>
    <s v="ICICI Lombard"/>
    <n v="33"/>
    <s v="Male"/>
    <n v="103105"/>
    <n v="6"/>
    <s v="Thrissur"/>
    <s v="Yes"/>
    <s v="Yes"/>
    <n v="0"/>
    <s v="NO"/>
  </r>
  <r>
    <s v="INV104150"/>
    <x v="172"/>
    <d v="1899-12-30T10:00:00"/>
    <x v="7"/>
    <s v="Customer_4150"/>
    <s v="Baleno"/>
    <s v="Petrol"/>
    <s v="Silver"/>
    <s v="Free Service"/>
    <n v="3"/>
    <n v="37483"/>
    <x v="4142"/>
    <s v="Yes"/>
    <s v="Net Banking"/>
    <s v="Government"/>
    <s v="Out of Warranty"/>
    <n v="1"/>
    <s v="HDFC Ergo"/>
    <n v="41"/>
    <s v="Female"/>
    <n v="110903"/>
    <n v="5"/>
    <s v="Thrissur"/>
    <s v="No"/>
    <s v="No"/>
    <n v="4"/>
    <s v="YES"/>
  </r>
  <r>
    <s v="INV104151"/>
    <x v="172"/>
    <d v="1899-12-30T11:00:00"/>
    <x v="19"/>
    <s v="Customer_4151"/>
    <s v="XL6"/>
    <s v="Hybrid"/>
    <s v="White"/>
    <s v="Accidental Repair"/>
    <n v="1"/>
    <n v="113031"/>
    <x v="4143"/>
    <s v="Yes"/>
    <s v="Cash"/>
    <s v="Corporate"/>
    <s v="Under Warranty"/>
    <n v="3"/>
    <s v="HDFC Ergo"/>
    <n v="34"/>
    <s v="Male"/>
    <n v="156370"/>
    <n v="2"/>
    <s v="Thrissur"/>
    <s v="Yes"/>
    <s v="Yes"/>
    <n v="0"/>
    <s v="YES"/>
  </r>
  <r>
    <s v="INV104152"/>
    <x v="173"/>
    <d v="1899-12-30T12:00:00"/>
    <x v="14"/>
    <s v="Customer_4152"/>
    <s v="Alto"/>
    <s v="Hybrid"/>
    <s v="Silver"/>
    <s v="Accidental Repair"/>
    <n v="1"/>
    <n v="148320"/>
    <x v="4144"/>
    <s v="Yes"/>
    <s v="Finance EMI"/>
    <s v="Government"/>
    <s v="Out of Warranty"/>
    <n v="3"/>
    <s v="New India"/>
    <n v="42"/>
    <s v="Male"/>
    <n v="134560"/>
    <n v="8"/>
    <s v="Kannur"/>
    <s v="No"/>
    <s v="Yes"/>
    <n v="0"/>
    <s v="YES"/>
  </r>
  <r>
    <s v="INV104153"/>
    <x v="173"/>
    <d v="1899-12-30T01:00:00"/>
    <x v="13"/>
    <s v="Customer_4153"/>
    <s v="Fronx"/>
    <s v="Hybrid"/>
    <s v="Silver"/>
    <s v="Maintenance"/>
    <n v="4"/>
    <n v="43577"/>
    <x v="4145"/>
    <s v="Yes"/>
    <s v="Credit Card"/>
    <s v="Government"/>
    <s v="Out of Warranty"/>
    <n v="5"/>
    <s v="Tata AIG"/>
    <n v="27"/>
    <s v="Male"/>
    <n v="183452"/>
    <n v="9"/>
    <s v="Palakkad"/>
    <s v="Yes"/>
    <s v="Yes"/>
    <n v="1"/>
    <s v="YES"/>
  </r>
  <r>
    <s v="INV104154"/>
    <x v="173"/>
    <d v="1899-12-30T02:00:00"/>
    <x v="14"/>
    <s v="Customer_4154"/>
    <s v="Ertiga"/>
    <s v="Petrol"/>
    <s v="Brown"/>
    <s v="Maintenance"/>
    <n v="2"/>
    <n v="30501"/>
    <x v="4146"/>
    <s v="Yes"/>
    <s v="UPI"/>
    <s v="Government"/>
    <s v="Under Warranty"/>
    <n v="5"/>
    <s v="New India"/>
    <n v="69"/>
    <s v="Female"/>
    <n v="65965"/>
    <n v="8"/>
    <s v="Kannur"/>
    <s v="Yes"/>
    <s v="Yes"/>
    <n v="0"/>
    <s v="NO"/>
  </r>
  <r>
    <s v="INV104155"/>
    <x v="173"/>
    <d v="1899-12-30T03:00:00"/>
    <x v="0"/>
    <s v="Customer_4155"/>
    <s v="WagonR"/>
    <s v="Electric"/>
    <s v="Black"/>
    <s v="Paint Job"/>
    <n v="3"/>
    <n v="5670"/>
    <x v="4147"/>
    <s v="No"/>
    <s v="UPI"/>
    <s v="Government"/>
    <s v="Under Warranty"/>
    <n v="4"/>
    <s v="Bajaj Allianz"/>
    <n v="43"/>
    <s v="Male"/>
    <n v="98624"/>
    <n v="8"/>
    <s v="Kannur"/>
    <s v="No"/>
    <s v="Yes"/>
    <n v="4"/>
    <s v="NO"/>
  </r>
  <r>
    <s v="INV104156"/>
    <x v="173"/>
    <d v="1899-12-30T04:00:00"/>
    <x v="15"/>
    <s v="Customer_4156"/>
    <s v="Ciaz"/>
    <s v="Hybrid"/>
    <s v="Brown"/>
    <s v="Accidental Repair"/>
    <n v="2"/>
    <n v="18135"/>
    <x v="4148"/>
    <s v="No"/>
    <s v="Net Banking"/>
    <s v="Fleet"/>
    <s v="Under Warranty"/>
    <n v="1"/>
    <s v="New India"/>
    <n v="68"/>
    <s v="Female"/>
    <n v="40123"/>
    <n v="6"/>
    <s v="Thrissur"/>
    <s v="Yes"/>
    <s v="No"/>
    <n v="3"/>
    <s v="NO"/>
  </r>
  <r>
    <s v="INV104157"/>
    <x v="173"/>
    <d v="1899-12-30T05:00:00"/>
    <x v="12"/>
    <s v="Customer_4157"/>
    <s v="Ciaz"/>
    <s v="Hybrid"/>
    <s v="Silver"/>
    <s v="Bodyshop"/>
    <n v="2"/>
    <n v="94739"/>
    <x v="4149"/>
    <s v="Yes"/>
    <s v="Credit Card"/>
    <s v="Fleet"/>
    <s v="Under Warranty"/>
    <n v="1"/>
    <s v="Tata AIG"/>
    <n v="61"/>
    <s v="Male"/>
    <n v="154737"/>
    <n v="9"/>
    <s v="Kannur"/>
    <s v="No"/>
    <s v="No"/>
    <n v="4"/>
    <s v="YES"/>
  </r>
  <r>
    <s v="INV104158"/>
    <x v="173"/>
    <d v="1899-12-30T06:00:00"/>
    <x v="13"/>
    <s v="Customer_4158"/>
    <s v="Invicto"/>
    <s v="Petrol"/>
    <s v="Brown"/>
    <s v="Free Service"/>
    <n v="1"/>
    <n v="53763"/>
    <x v="4150"/>
    <s v="Yes"/>
    <s v="Credit Card"/>
    <s v="Corporate"/>
    <s v="Under Warranty"/>
    <n v="2"/>
    <s v="Maruti Insurance"/>
    <n v="59"/>
    <s v="Female"/>
    <n v="113358"/>
    <n v="2"/>
    <s v="Thrissur"/>
    <s v="Yes"/>
    <s v="No"/>
    <n v="1"/>
    <s v="NO"/>
  </r>
  <r>
    <s v="INV104159"/>
    <x v="173"/>
    <d v="1899-12-30T07:00:00"/>
    <x v="5"/>
    <s v="Customer_4159"/>
    <s v="Jimny"/>
    <s v="CNG"/>
    <s v="Grey"/>
    <s v="Maintenance"/>
    <n v="2"/>
    <n v="61060"/>
    <x v="4151"/>
    <s v="Yes"/>
    <s v="Cash"/>
    <s v="Government"/>
    <s v="Under Warranty"/>
    <n v="1"/>
    <s v="New India"/>
    <n v="68"/>
    <s v="Male"/>
    <n v="182632"/>
    <n v="7"/>
    <s v="Thrissur"/>
    <s v="Yes"/>
    <s v="No"/>
    <n v="0"/>
    <s v="YES"/>
  </r>
  <r>
    <s v="INV104160"/>
    <x v="173"/>
    <d v="1899-12-30T08:00:00"/>
    <x v="17"/>
    <s v="Customer_4160"/>
    <s v="XL6"/>
    <s v="CNG"/>
    <s v="White"/>
    <s v="Paid Service"/>
    <n v="2"/>
    <n v="42932"/>
    <x v="4152"/>
    <s v="Yes"/>
    <s v="Finance EMI"/>
    <s v="Corporate"/>
    <s v="Under Warranty"/>
    <n v="4"/>
    <s v="New India"/>
    <n v="52"/>
    <s v="Male"/>
    <n v="59667"/>
    <n v="6"/>
    <s v="Wayanad"/>
    <s v="Yes"/>
    <s v="Yes"/>
    <n v="0"/>
    <s v="NO"/>
  </r>
  <r>
    <s v="INV104161"/>
    <x v="173"/>
    <d v="1899-12-30T09:00:00"/>
    <x v="11"/>
    <s v="Customer_4161"/>
    <s v="WagonR"/>
    <s v="Diesel"/>
    <s v="Red"/>
    <s v="Free Service"/>
    <n v="3"/>
    <n v="84052"/>
    <x v="4153"/>
    <s v="Yes"/>
    <s v="Finance EMI"/>
    <s v="Government"/>
    <s v="Under Warranty"/>
    <n v="2"/>
    <s v="Bajaj Allianz"/>
    <n v="26"/>
    <s v="Male"/>
    <n v="24610"/>
    <n v="4"/>
    <s v="Malappuram"/>
    <s v="No"/>
    <s v="No"/>
    <n v="0"/>
    <s v="YES"/>
  </r>
  <r>
    <s v="INV104162"/>
    <x v="173"/>
    <d v="1899-12-30T10:00:00"/>
    <x v="6"/>
    <s v="Customer_4162"/>
    <s v="Alto"/>
    <s v="CNG"/>
    <s v="Brown"/>
    <s v="Paint Job"/>
    <n v="3"/>
    <n v="40024"/>
    <x v="4154"/>
    <s v="Yes"/>
    <s v="Credit Card"/>
    <s v="Retail"/>
    <s v="Out of Warranty"/>
    <n v="5"/>
    <s v="HDFC Ergo"/>
    <n v="57"/>
    <s v="Male"/>
    <n v="114299"/>
    <n v="3"/>
    <s v="Palakkad"/>
    <s v="Yes"/>
    <s v="Yes"/>
    <n v="2"/>
    <s v="YES"/>
  </r>
  <r>
    <s v="INV104163"/>
    <x v="173"/>
    <d v="1899-12-30T11:00:00"/>
    <x v="20"/>
    <s v="Customer_4163"/>
    <s v="Grand Vitara"/>
    <s v="Hybrid"/>
    <s v="Brown"/>
    <s v="Paint Job"/>
    <n v="2"/>
    <n v="89189"/>
    <x v="4155"/>
    <s v="Yes"/>
    <s v="Debit Card"/>
    <s v="Corporate"/>
    <s v="Under Warranty"/>
    <n v="4"/>
    <s v="ICICI Lombard"/>
    <n v="55"/>
    <s v="Female"/>
    <n v="85811"/>
    <n v="7"/>
    <s v="Thrissur"/>
    <s v="No"/>
    <s v="Yes"/>
    <n v="2"/>
    <s v="YES"/>
  </r>
  <r>
    <s v="INV104164"/>
    <x v="173"/>
    <d v="1899-12-30T12:00:00"/>
    <x v="8"/>
    <s v="Customer_4164"/>
    <s v="Alto"/>
    <s v="Electric"/>
    <s v="Red"/>
    <s v="Accidental Repair"/>
    <n v="2"/>
    <n v="119210"/>
    <x v="4156"/>
    <s v="Yes"/>
    <s v="UPI"/>
    <s v="Corporate"/>
    <s v="Out of Warranty"/>
    <n v="2"/>
    <s v="ICICI Lombard"/>
    <n v="69"/>
    <s v="Male"/>
    <n v="151203"/>
    <n v="6"/>
    <s v="Kannur"/>
    <s v="No"/>
    <s v="Yes"/>
    <n v="3"/>
    <s v="YES"/>
  </r>
  <r>
    <s v="INV104165"/>
    <x v="173"/>
    <d v="1899-12-30T01:00:00"/>
    <x v="0"/>
    <s v="Customer_4165"/>
    <s v="Alto"/>
    <s v="Diesel"/>
    <s v="Red"/>
    <s v="Paint Job"/>
    <n v="3"/>
    <n v="39138"/>
    <x v="4157"/>
    <s v="Yes"/>
    <s v="Finance EMI"/>
    <s v="Corporate"/>
    <s v="Under Warranty"/>
    <n v="4"/>
    <s v="New India"/>
    <n v="28"/>
    <s v="Male"/>
    <n v="73575"/>
    <n v="6"/>
    <s v="Malappuram"/>
    <s v="No"/>
    <s v="Yes"/>
    <n v="2"/>
    <s v="NO"/>
  </r>
  <r>
    <s v="INV104166"/>
    <x v="173"/>
    <d v="1899-12-30T02:00:00"/>
    <x v="17"/>
    <s v="Customer_4166"/>
    <s v="Alto"/>
    <s v="Electric"/>
    <s v="White"/>
    <s v="Maintenance"/>
    <n v="1"/>
    <n v="42670"/>
    <x v="4158"/>
    <s v="No"/>
    <s v="Debit Card"/>
    <s v="Fleet"/>
    <s v="Out of Warranty"/>
    <n v="5"/>
    <s v="ICICI Lombard"/>
    <n v="53"/>
    <s v="Female"/>
    <n v="131219"/>
    <n v="1"/>
    <s v="Thrissur"/>
    <s v="Yes"/>
    <s v="Yes"/>
    <n v="2"/>
    <s v="NO"/>
  </r>
  <r>
    <s v="INV104167"/>
    <x v="173"/>
    <d v="1899-12-30T03:00:00"/>
    <x v="16"/>
    <s v="Customer_4167"/>
    <s v="WagonR"/>
    <s v="Electric"/>
    <s v="White"/>
    <s v="Paint Job"/>
    <n v="3"/>
    <n v="30981"/>
    <x v="4159"/>
    <s v="Yes"/>
    <s v="Finance EMI"/>
    <s v="Government"/>
    <s v="Out of Warranty"/>
    <n v="2"/>
    <s v="HDFC Ergo"/>
    <n v="62"/>
    <s v="Female"/>
    <n v="23159"/>
    <n v="9"/>
    <s v="Malappuram"/>
    <s v="Yes"/>
    <s v="Yes"/>
    <n v="1"/>
    <s v="NO"/>
  </r>
  <r>
    <s v="INV104168"/>
    <x v="173"/>
    <d v="1899-12-30T04:00:00"/>
    <x v="14"/>
    <s v="Customer_4168"/>
    <s v="Alto"/>
    <s v="Hybrid"/>
    <s v="Red"/>
    <s v="Free Service"/>
    <n v="3"/>
    <n v="6384"/>
    <x v="4160"/>
    <s v="No"/>
    <s v="Debit Card"/>
    <s v="Corporate"/>
    <s v="Out of Warranty"/>
    <n v="4"/>
    <s v="New India"/>
    <n v="39"/>
    <s v="Female"/>
    <n v="28837"/>
    <n v="7"/>
    <s v="Kozhikode"/>
    <s v="Yes"/>
    <s v="Yes"/>
    <n v="4"/>
    <s v="NO"/>
  </r>
  <r>
    <s v="INV104169"/>
    <x v="173"/>
    <d v="1899-12-30T05:00:00"/>
    <x v="13"/>
    <s v="Customer_4169"/>
    <s v="Swift"/>
    <s v="Petrol"/>
    <s v="Grey"/>
    <s v="Bodyshop"/>
    <n v="3"/>
    <n v="63416"/>
    <x v="4161"/>
    <s v="Yes"/>
    <s v="Cash"/>
    <s v="Government"/>
    <s v="Out of Warranty"/>
    <n v="3"/>
    <s v="New India"/>
    <n v="38"/>
    <s v="Male"/>
    <n v="163265"/>
    <n v="5"/>
    <s v="Wayanad"/>
    <s v="Yes"/>
    <s v="No"/>
    <n v="4"/>
    <s v="YES"/>
  </r>
  <r>
    <s v="INV104170"/>
    <x v="173"/>
    <d v="1899-12-30T06:00:00"/>
    <x v="10"/>
    <s v="Customer_4170"/>
    <s v="WagonR"/>
    <s v="Petrol"/>
    <s v="Silver"/>
    <s v="Bodyshop"/>
    <n v="3"/>
    <n v="72719"/>
    <x v="4162"/>
    <s v="Yes"/>
    <s v="Credit Card"/>
    <s v="Government"/>
    <s v="Out of Warranty"/>
    <n v="5"/>
    <s v="New India"/>
    <n v="51"/>
    <s v="Male"/>
    <n v="169119"/>
    <n v="1"/>
    <s v="Thrissur"/>
    <s v="No"/>
    <s v="Yes"/>
    <n v="3"/>
    <s v="YES"/>
  </r>
  <r>
    <s v="INV104171"/>
    <x v="173"/>
    <d v="1899-12-30T07:00:00"/>
    <x v="15"/>
    <s v="Customer_4171"/>
    <s v="Ertiga"/>
    <s v="Petrol"/>
    <s v="Red"/>
    <s v="Accidental Repair"/>
    <n v="3"/>
    <n v="95401"/>
    <x v="4163"/>
    <s v="Yes"/>
    <s v="Cash"/>
    <s v="Retail"/>
    <s v="Out of Warranty"/>
    <n v="2"/>
    <s v="HDFC Ergo"/>
    <n v="69"/>
    <s v="Female"/>
    <n v="133042"/>
    <n v="2"/>
    <s v="Palakkad"/>
    <s v="Yes"/>
    <s v="No"/>
    <n v="1"/>
    <s v="YES"/>
  </r>
  <r>
    <s v="INV104172"/>
    <x v="173"/>
    <d v="1899-12-30T08:00:00"/>
    <x v="8"/>
    <s v="Customer_4172"/>
    <s v="Swift"/>
    <s v="CNG"/>
    <s v="Blue"/>
    <s v="Paint Job"/>
    <n v="1"/>
    <n v="127035"/>
    <x v="4164"/>
    <s v="Yes"/>
    <s v="Finance EMI"/>
    <s v="Retail"/>
    <s v="Under Warranty"/>
    <n v="3"/>
    <s v="ICICI Lombard"/>
    <n v="40"/>
    <s v="Female"/>
    <n v="37482"/>
    <n v="2"/>
    <s v="Malappuram"/>
    <s v="No"/>
    <s v="No"/>
    <n v="0"/>
    <s v="YES"/>
  </r>
  <r>
    <s v="INV104173"/>
    <x v="173"/>
    <d v="1899-12-30T09:00:00"/>
    <x v="17"/>
    <s v="Customer_4173"/>
    <s v="Fronx"/>
    <s v="Petrol"/>
    <s v="Brown"/>
    <s v="Paint Job"/>
    <n v="4"/>
    <n v="101901"/>
    <x v="4165"/>
    <s v="Yes"/>
    <s v="UPI"/>
    <s v="Retail"/>
    <s v="Under Warranty"/>
    <n v="3"/>
    <s v="New India"/>
    <n v="45"/>
    <s v="Male"/>
    <n v="10601"/>
    <n v="5"/>
    <s v="Wayanad"/>
    <s v="Yes"/>
    <s v="No"/>
    <n v="3"/>
    <s v="YES"/>
  </r>
  <r>
    <s v="INV104174"/>
    <x v="173"/>
    <d v="1899-12-30T10:00:00"/>
    <x v="2"/>
    <s v="Customer_4174"/>
    <s v="Ignis"/>
    <s v="Hybrid"/>
    <s v="White"/>
    <s v="Bodyshop"/>
    <n v="3"/>
    <n v="99254"/>
    <x v="4166"/>
    <s v="Yes"/>
    <s v="Cash"/>
    <s v="Fleet"/>
    <s v="Under Warranty"/>
    <n v="2"/>
    <s v="Tata AIG"/>
    <n v="28"/>
    <s v="Male"/>
    <n v="152723"/>
    <n v="6"/>
    <s v="Palakkad"/>
    <s v="No"/>
    <s v="No"/>
    <n v="4"/>
    <s v="YES"/>
  </r>
  <r>
    <s v="INV104175"/>
    <x v="173"/>
    <d v="1899-12-30T11:00:00"/>
    <x v="16"/>
    <s v="Customer_4175"/>
    <s v="Ertiga"/>
    <s v="CNG"/>
    <s v="Blue"/>
    <s v="Accidental Repair"/>
    <n v="3"/>
    <n v="10495"/>
    <x v="4167"/>
    <s v="No"/>
    <s v="Finance EMI"/>
    <s v="Government"/>
    <s v="Out of Warranty"/>
    <n v="1"/>
    <s v="New India"/>
    <n v="55"/>
    <s v="Female"/>
    <n v="25188"/>
    <n v="9"/>
    <s v="Wayanad"/>
    <s v="Yes"/>
    <s v="No"/>
    <n v="4"/>
    <s v="NO"/>
  </r>
  <r>
    <s v="INV104176"/>
    <x v="174"/>
    <d v="1899-12-30T12:00:00"/>
    <x v="20"/>
    <s v="Customer_4176"/>
    <s v="Invicto"/>
    <s v="Petrol"/>
    <s v="Blue"/>
    <s v="Paint Job"/>
    <n v="1"/>
    <n v="95270"/>
    <x v="4168"/>
    <s v="Yes"/>
    <s v="Debit Card"/>
    <s v="Corporate"/>
    <s v="Under Warranty"/>
    <n v="1"/>
    <s v="ICICI Lombard"/>
    <n v="53"/>
    <s v="Female"/>
    <n v="91706"/>
    <n v="8"/>
    <s v="Malappuram"/>
    <s v="No"/>
    <s v="No"/>
    <n v="4"/>
    <s v="NO"/>
  </r>
  <r>
    <s v="INV104177"/>
    <x v="174"/>
    <d v="1899-12-30T01:00:00"/>
    <x v="19"/>
    <s v="Customer_4177"/>
    <s v="XL6"/>
    <s v="Electric"/>
    <s v="White"/>
    <s v="Accidental Repair"/>
    <n v="4"/>
    <n v="68231"/>
    <x v="4169"/>
    <s v="Yes"/>
    <s v="Cash"/>
    <s v="Corporate"/>
    <s v="Under Warranty"/>
    <n v="4"/>
    <s v="Maruti Insurance"/>
    <n v="63"/>
    <s v="Female"/>
    <n v="86078"/>
    <n v="7"/>
    <s v="Palakkad"/>
    <s v="Yes"/>
    <s v="No"/>
    <n v="0"/>
    <s v="YES"/>
  </r>
  <r>
    <s v="INV104178"/>
    <x v="174"/>
    <d v="1899-12-30T02:00:00"/>
    <x v="1"/>
    <s v="Customer_4178"/>
    <s v="Dzire"/>
    <s v="Hybrid"/>
    <s v="Brown"/>
    <s v="Maintenance"/>
    <n v="2"/>
    <n v="58369"/>
    <x v="4170"/>
    <s v="Yes"/>
    <s v="Credit Card"/>
    <s v="Retail"/>
    <s v="Under Warranty"/>
    <n v="2"/>
    <s v="Maruti Insurance"/>
    <n v="25"/>
    <s v="Female"/>
    <n v="193427"/>
    <n v="7"/>
    <s v="Wayanad"/>
    <s v="No"/>
    <s v="Yes"/>
    <n v="4"/>
    <s v="YES"/>
  </r>
  <r>
    <s v="INV104179"/>
    <x v="174"/>
    <d v="1899-12-30T03:00:00"/>
    <x v="2"/>
    <s v="Customer_4179"/>
    <s v="WagonR"/>
    <s v="Hybrid"/>
    <s v="Red"/>
    <s v="Free Service"/>
    <n v="1"/>
    <n v="27067"/>
    <x v="4171"/>
    <s v="No"/>
    <s v="Cash"/>
    <s v="Corporate"/>
    <s v="Under Warranty"/>
    <n v="2"/>
    <s v="Maruti Insurance"/>
    <n v="52"/>
    <s v="Female"/>
    <n v="155135"/>
    <n v="4"/>
    <s v="Kannur"/>
    <s v="No"/>
    <s v="No"/>
    <n v="1"/>
    <s v="NO"/>
  </r>
  <r>
    <s v="INV104180"/>
    <x v="174"/>
    <d v="1899-12-30T04:00:00"/>
    <x v="15"/>
    <s v="Customer_4180"/>
    <s v="Dzire"/>
    <s v="Diesel"/>
    <s v="Grey"/>
    <s v="Maintenance"/>
    <n v="3"/>
    <n v="96850"/>
    <x v="4172"/>
    <s v="Yes"/>
    <s v="Credit Card"/>
    <s v="Fleet"/>
    <s v="Out of Warranty"/>
    <n v="3"/>
    <s v="Bajaj Allianz"/>
    <n v="34"/>
    <s v="Female"/>
    <n v="34804"/>
    <n v="2"/>
    <s v="Kannur"/>
    <s v="No"/>
    <s v="Yes"/>
    <n v="3"/>
    <s v="YES"/>
  </r>
  <r>
    <s v="INV104181"/>
    <x v="174"/>
    <d v="1899-12-30T05:00:00"/>
    <x v="20"/>
    <s v="Customer_4181"/>
    <s v="WagonR"/>
    <s v="Hybrid"/>
    <s v="Black"/>
    <s v="Paint Job"/>
    <n v="2"/>
    <n v="147160"/>
    <x v="4173"/>
    <s v="Yes"/>
    <s v="Debit Card"/>
    <s v="Retail"/>
    <s v="Out of Warranty"/>
    <n v="3"/>
    <s v="Tata AIG"/>
    <n v="37"/>
    <s v="Male"/>
    <n v="178152"/>
    <n v="1"/>
    <s v="Kannur"/>
    <s v="Yes"/>
    <s v="No"/>
    <n v="2"/>
    <s v="YES"/>
  </r>
  <r>
    <s v="INV104182"/>
    <x v="174"/>
    <d v="1899-12-30T06:00:00"/>
    <x v="13"/>
    <s v="Customer_4182"/>
    <s v="Ertiga"/>
    <s v="Electric"/>
    <s v="Blue"/>
    <s v="Paint Job"/>
    <n v="1"/>
    <n v="13976"/>
    <x v="4174"/>
    <s v="No"/>
    <s v="Credit Card"/>
    <s v="Fleet"/>
    <s v="Out of Warranty"/>
    <n v="3"/>
    <s v="Maruti Insurance"/>
    <n v="42"/>
    <s v="Male"/>
    <n v="38252"/>
    <n v="8"/>
    <s v="Thrissur"/>
    <s v="Yes"/>
    <s v="Yes"/>
    <n v="2"/>
    <s v="NO"/>
  </r>
  <r>
    <s v="INV104183"/>
    <x v="174"/>
    <d v="1899-12-30T07:00:00"/>
    <x v="4"/>
    <s v="Customer_4183"/>
    <s v="Invicto"/>
    <s v="Hybrid"/>
    <s v="Red"/>
    <s v="Paint Job"/>
    <n v="2"/>
    <n v="71712"/>
    <x v="4175"/>
    <s v="Yes"/>
    <s v="Credit Card"/>
    <s v="Retail"/>
    <s v="Out of Warranty"/>
    <n v="5"/>
    <s v="HDFC Ergo"/>
    <n v="26"/>
    <s v="Female"/>
    <n v="33756"/>
    <n v="4"/>
    <s v="Kozhikode"/>
    <s v="Yes"/>
    <s v="Yes"/>
    <n v="4"/>
    <s v="YES"/>
  </r>
  <r>
    <s v="INV104184"/>
    <x v="174"/>
    <d v="1899-12-30T08:00:00"/>
    <x v="5"/>
    <s v="Customer_4184"/>
    <s v="Baleno"/>
    <s v="Diesel"/>
    <s v="Black"/>
    <s v="Bodyshop"/>
    <n v="1"/>
    <n v="98827"/>
    <x v="4176"/>
    <s v="Yes"/>
    <s v="Finance EMI"/>
    <s v="Fleet"/>
    <s v="Under Warranty"/>
    <n v="1"/>
    <s v="HDFC Ergo"/>
    <n v="33"/>
    <s v="Male"/>
    <n v="146514"/>
    <n v="2"/>
    <s v="Palakkad"/>
    <s v="No"/>
    <s v="Yes"/>
    <n v="2"/>
    <s v="NO"/>
  </r>
  <r>
    <s v="INV104185"/>
    <x v="174"/>
    <d v="1899-12-30T09:00:00"/>
    <x v="9"/>
    <s v="Customer_4185"/>
    <s v="Baleno"/>
    <s v="Hybrid"/>
    <s v="Brown"/>
    <s v="Bodyshop"/>
    <n v="1"/>
    <n v="115716"/>
    <x v="4177"/>
    <s v="Yes"/>
    <s v="Credit Card"/>
    <s v="Corporate"/>
    <s v="Under Warranty"/>
    <n v="4"/>
    <s v="Maruti Insurance"/>
    <n v="33"/>
    <s v="Male"/>
    <n v="72820"/>
    <n v="6"/>
    <s v="Wayanad"/>
    <s v="No"/>
    <s v="Yes"/>
    <n v="2"/>
    <s v="NO"/>
  </r>
  <r>
    <s v="INV104186"/>
    <x v="174"/>
    <d v="1899-12-30T10:00:00"/>
    <x v="16"/>
    <s v="Customer_4186"/>
    <s v="Swift"/>
    <s v="Hybrid"/>
    <s v="Blue"/>
    <s v="Paint Job"/>
    <n v="2"/>
    <n v="38666"/>
    <x v="4178"/>
    <s v="Yes"/>
    <s v="Finance EMI"/>
    <s v="Corporate"/>
    <s v="Out of Warranty"/>
    <n v="4"/>
    <s v="Maruti Insurance"/>
    <n v="39"/>
    <s v="Female"/>
    <n v="140236"/>
    <n v="3"/>
    <s v="Thrissur"/>
    <s v="Yes"/>
    <s v="Yes"/>
    <n v="4"/>
    <s v="NO"/>
  </r>
  <r>
    <s v="INV104187"/>
    <x v="174"/>
    <d v="1899-12-30T11:00:00"/>
    <x v="11"/>
    <s v="Customer_4187"/>
    <s v="Alto"/>
    <s v="Diesel"/>
    <s v="Red"/>
    <s v="Paint Job"/>
    <n v="4"/>
    <n v="31148"/>
    <x v="4179"/>
    <s v="Yes"/>
    <s v="Credit Card"/>
    <s v="Fleet"/>
    <s v="Out of Warranty"/>
    <n v="2"/>
    <s v="ICICI Lombard"/>
    <n v="53"/>
    <s v="Female"/>
    <n v="62618"/>
    <n v="2"/>
    <s v="Kozhikode"/>
    <s v="Yes"/>
    <s v="No"/>
    <n v="4"/>
    <s v="YES"/>
  </r>
  <r>
    <s v="INV104188"/>
    <x v="174"/>
    <d v="1899-12-30T12:00:00"/>
    <x v="10"/>
    <s v="Customer_4188"/>
    <s v="XL6"/>
    <s v="Hybrid"/>
    <s v="Blue"/>
    <s v="Free Service"/>
    <n v="2"/>
    <n v="86184"/>
    <x v="4180"/>
    <s v="Yes"/>
    <s v="UPI"/>
    <s v="Government"/>
    <s v="Under Warranty"/>
    <n v="3"/>
    <s v="HDFC Ergo"/>
    <n v="49"/>
    <s v="Female"/>
    <n v="58264"/>
    <n v="7"/>
    <s v="Kozhikode"/>
    <s v="Yes"/>
    <s v="Yes"/>
    <n v="2"/>
    <s v="YES"/>
  </r>
  <r>
    <s v="INV104189"/>
    <x v="174"/>
    <d v="1899-12-30T01:00:00"/>
    <x v="18"/>
    <s v="Customer_4189"/>
    <s v="Alto"/>
    <s v="CNG"/>
    <s v="Red"/>
    <s v="Free Service"/>
    <n v="2"/>
    <n v="140922"/>
    <x v="1449"/>
    <s v="Yes"/>
    <s v="Net Banking"/>
    <s v="Corporate"/>
    <s v="Under Warranty"/>
    <n v="2"/>
    <s v="ICICI Lombard"/>
    <n v="63"/>
    <s v="Female"/>
    <n v="38551"/>
    <n v="4"/>
    <s v="Kozhikode"/>
    <s v="No"/>
    <s v="Yes"/>
    <n v="2"/>
    <s v="YES"/>
  </r>
  <r>
    <s v="INV104190"/>
    <x v="174"/>
    <d v="1899-12-30T02:00:00"/>
    <x v="12"/>
    <s v="Customer_4190"/>
    <s v="Ignis"/>
    <s v="Hybrid"/>
    <s v="Brown"/>
    <s v="Accidental Repair"/>
    <n v="4"/>
    <n v="117035"/>
    <x v="4181"/>
    <s v="Yes"/>
    <s v="Finance EMI"/>
    <s v="Corporate"/>
    <s v="Under Warranty"/>
    <n v="1"/>
    <s v="Bajaj Allianz"/>
    <n v="48"/>
    <s v="Male"/>
    <n v="11023"/>
    <n v="5"/>
    <s v="Wayanad"/>
    <s v="No"/>
    <s v="No"/>
    <n v="0"/>
    <s v="YES"/>
  </r>
  <r>
    <s v="INV104191"/>
    <x v="174"/>
    <d v="1899-12-30T03:00:00"/>
    <x v="13"/>
    <s v="Customer_4191"/>
    <s v="Baleno"/>
    <s v="Petrol"/>
    <s v="Grey"/>
    <s v="Accidental Repair"/>
    <n v="2"/>
    <n v="51332"/>
    <x v="4182"/>
    <s v="Yes"/>
    <s v="UPI"/>
    <s v="Retail"/>
    <s v="Under Warranty"/>
    <n v="5"/>
    <s v="ICICI Lombard"/>
    <n v="26"/>
    <s v="Male"/>
    <n v="33731"/>
    <n v="6"/>
    <s v="Thrissur"/>
    <s v="No"/>
    <s v="Yes"/>
    <n v="0"/>
    <s v="NO"/>
  </r>
  <r>
    <s v="INV104192"/>
    <x v="174"/>
    <d v="1899-12-30T04:00:00"/>
    <x v="3"/>
    <s v="Customer_4192"/>
    <s v="XL6"/>
    <s v="Petrol"/>
    <s v="Brown"/>
    <s v="Bodyshop"/>
    <n v="4"/>
    <n v="111955"/>
    <x v="4183"/>
    <s v="Yes"/>
    <s v="Cash"/>
    <s v="Government"/>
    <s v="Out of Warranty"/>
    <n v="1"/>
    <s v="Maruti Insurance"/>
    <n v="49"/>
    <s v="Male"/>
    <n v="160196"/>
    <n v="7"/>
    <s v="Kannur"/>
    <s v="Yes"/>
    <s v="No"/>
    <n v="4"/>
    <s v="YES"/>
  </r>
  <r>
    <s v="INV104193"/>
    <x v="174"/>
    <d v="1899-12-30T05:00:00"/>
    <x v="14"/>
    <s v="Customer_4193"/>
    <s v="Ertiga"/>
    <s v="CNG"/>
    <s v="Silver"/>
    <s v="Paid Service"/>
    <n v="4"/>
    <n v="135626"/>
    <x v="4184"/>
    <s v="Yes"/>
    <s v="UPI"/>
    <s v="Corporate"/>
    <s v="Under Warranty"/>
    <n v="2"/>
    <s v="ICICI Lombard"/>
    <n v="62"/>
    <s v="Female"/>
    <n v="34844"/>
    <n v="7"/>
    <s v="Wayanad"/>
    <s v="No"/>
    <s v="No"/>
    <n v="0"/>
    <s v="YES"/>
  </r>
  <r>
    <s v="INV104194"/>
    <x v="174"/>
    <d v="1899-12-30T06:00:00"/>
    <x v="6"/>
    <s v="Customer_4194"/>
    <s v="Jimny"/>
    <s v="Hybrid"/>
    <s v="Silver"/>
    <s v="Free Service"/>
    <n v="4"/>
    <n v="113238"/>
    <x v="4185"/>
    <s v="Yes"/>
    <s v="UPI"/>
    <s v="Fleet"/>
    <s v="Out of Warranty"/>
    <n v="3"/>
    <s v="Bajaj Allianz"/>
    <n v="49"/>
    <s v="Female"/>
    <n v="86075"/>
    <n v="4"/>
    <s v="Kannur"/>
    <s v="No"/>
    <s v="No"/>
    <n v="2"/>
    <s v="YES"/>
  </r>
  <r>
    <s v="INV104195"/>
    <x v="174"/>
    <d v="1899-12-30T07:00:00"/>
    <x v="19"/>
    <s v="Customer_4195"/>
    <s v="Invicto"/>
    <s v="Electric"/>
    <s v="Brown"/>
    <s v="Accidental Repair"/>
    <n v="3"/>
    <n v="59531"/>
    <x v="4186"/>
    <s v="Yes"/>
    <s v="Credit Card"/>
    <s v="Government"/>
    <s v="Out of Warranty"/>
    <n v="2"/>
    <s v="Maruti Insurance"/>
    <n v="65"/>
    <s v="Male"/>
    <n v="150572"/>
    <n v="8"/>
    <s v="Wayanad"/>
    <s v="Yes"/>
    <s v="Yes"/>
    <n v="3"/>
    <s v="YES"/>
  </r>
  <r>
    <s v="INV104196"/>
    <x v="174"/>
    <d v="1899-12-30T08:00:00"/>
    <x v="14"/>
    <s v="Customer_4196"/>
    <s v="XL6"/>
    <s v="Hybrid"/>
    <s v="White"/>
    <s v="Free Service"/>
    <n v="1"/>
    <n v="63926"/>
    <x v="4187"/>
    <s v="Yes"/>
    <s v="Cash"/>
    <s v="Government"/>
    <s v="Under Warranty"/>
    <n v="3"/>
    <s v="Maruti Insurance"/>
    <n v="65"/>
    <s v="Male"/>
    <n v="184238"/>
    <n v="4"/>
    <s v="Malappuram"/>
    <s v="No"/>
    <s v="Yes"/>
    <n v="4"/>
    <s v="NO"/>
  </r>
  <r>
    <s v="INV104197"/>
    <x v="174"/>
    <d v="1899-12-30T09:00:00"/>
    <x v="2"/>
    <s v="Customer_4197"/>
    <s v="Swift"/>
    <s v="Petrol"/>
    <s v="Black"/>
    <s v="Free Service"/>
    <n v="3"/>
    <n v="69207"/>
    <x v="4188"/>
    <s v="Yes"/>
    <s v="Cash"/>
    <s v="Retail"/>
    <s v="Under Warranty"/>
    <n v="3"/>
    <s v="New India"/>
    <n v="45"/>
    <s v="Female"/>
    <n v="118533"/>
    <n v="4"/>
    <s v="Kozhikode"/>
    <s v="Yes"/>
    <s v="Yes"/>
    <n v="4"/>
    <s v="YES"/>
  </r>
  <r>
    <s v="INV104198"/>
    <x v="174"/>
    <d v="1899-12-30T10:00:00"/>
    <x v="6"/>
    <s v="Customer_4198"/>
    <s v="Ertiga"/>
    <s v="Diesel"/>
    <s v="Brown"/>
    <s v="Maintenance"/>
    <n v="1"/>
    <n v="98256"/>
    <x v="4189"/>
    <s v="Yes"/>
    <s v="Debit Card"/>
    <s v="Retail"/>
    <s v="Out of Warranty"/>
    <n v="2"/>
    <s v="HDFC Ergo"/>
    <n v="24"/>
    <s v="Male"/>
    <n v="153741"/>
    <n v="8"/>
    <s v="Kannur"/>
    <s v="No"/>
    <s v="No"/>
    <n v="4"/>
    <s v="NO"/>
  </r>
  <r>
    <s v="INV104199"/>
    <x v="174"/>
    <d v="1899-12-30T11:00:00"/>
    <x v="7"/>
    <s v="Customer_4199"/>
    <s v="Alto"/>
    <s v="CNG"/>
    <s v="Brown"/>
    <s v="Paid Service"/>
    <n v="3"/>
    <n v="121256"/>
    <x v="4190"/>
    <s v="Yes"/>
    <s v="Credit Card"/>
    <s v="Corporate"/>
    <s v="Under Warranty"/>
    <n v="5"/>
    <s v="Tata AIG"/>
    <n v="44"/>
    <s v="Female"/>
    <n v="33902"/>
    <n v="9"/>
    <s v="Thrissur"/>
    <s v="Yes"/>
    <s v="Yes"/>
    <n v="0"/>
    <s v="YES"/>
  </r>
  <r>
    <s v="INV104200"/>
    <x v="175"/>
    <d v="1899-12-30T12:00:00"/>
    <x v="9"/>
    <s v="Customer_4200"/>
    <s v="Swift"/>
    <s v="Diesel"/>
    <s v="Blue"/>
    <s v="Free Service"/>
    <n v="4"/>
    <n v="46437"/>
    <x v="4191"/>
    <s v="Yes"/>
    <s v="UPI"/>
    <s v="Retail"/>
    <s v="Out of Warranty"/>
    <n v="2"/>
    <s v="Bajaj Allianz"/>
    <n v="49"/>
    <s v="Female"/>
    <n v="146482"/>
    <n v="6"/>
    <s v="Palakkad"/>
    <s v="No"/>
    <s v="No"/>
    <n v="2"/>
    <s v="YES"/>
  </r>
  <r>
    <s v="INV104201"/>
    <x v="175"/>
    <d v="1899-12-30T01:00:00"/>
    <x v="17"/>
    <s v="Customer_4201"/>
    <s v="Dzire"/>
    <s v="Electric"/>
    <s v="Blue"/>
    <s v="Maintenance"/>
    <n v="3"/>
    <n v="90233"/>
    <x v="4192"/>
    <s v="Yes"/>
    <s v="Debit Card"/>
    <s v="Government"/>
    <s v="Out of Warranty"/>
    <n v="1"/>
    <s v="HDFC Ergo"/>
    <n v="53"/>
    <s v="Male"/>
    <n v="150242"/>
    <n v="2"/>
    <s v="Kannur"/>
    <s v="No"/>
    <s v="No"/>
    <n v="2"/>
    <s v="YES"/>
  </r>
  <r>
    <s v="INV104202"/>
    <x v="175"/>
    <d v="1899-12-30T02:00:00"/>
    <x v="14"/>
    <s v="Customer_4202"/>
    <s v="Jimny"/>
    <s v="Hybrid"/>
    <s v="Red"/>
    <s v="Paid Service"/>
    <n v="1"/>
    <n v="124666"/>
    <x v="4193"/>
    <s v="Yes"/>
    <s v="Debit Card"/>
    <s v="Fleet"/>
    <s v="Under Warranty"/>
    <n v="1"/>
    <s v="Tata AIG"/>
    <n v="65"/>
    <s v="Male"/>
    <n v="9394"/>
    <n v="8"/>
    <s v="Palakkad"/>
    <s v="No"/>
    <s v="No"/>
    <n v="2"/>
    <s v="YES"/>
  </r>
  <r>
    <s v="INV104203"/>
    <x v="175"/>
    <d v="1899-12-30T03:00:00"/>
    <x v="3"/>
    <s v="Customer_4203"/>
    <s v="Celerio"/>
    <s v="Electric"/>
    <s v="Black"/>
    <s v="Maintenance"/>
    <n v="3"/>
    <n v="58195"/>
    <x v="4194"/>
    <s v="Yes"/>
    <s v="Finance EMI"/>
    <s v="Retail"/>
    <s v="Out of Warranty"/>
    <n v="4"/>
    <s v="New India"/>
    <n v="68"/>
    <s v="Male"/>
    <n v="6843"/>
    <n v="9"/>
    <s v="Thrissur"/>
    <s v="No"/>
    <s v="Yes"/>
    <n v="4"/>
    <s v="YES"/>
  </r>
  <r>
    <s v="INV104204"/>
    <x v="175"/>
    <d v="1899-12-30T04:00:00"/>
    <x v="19"/>
    <s v="Customer_4204"/>
    <s v="Fronx"/>
    <s v="Diesel"/>
    <s v="Blue"/>
    <s v="Maintenance"/>
    <n v="2"/>
    <n v="95516"/>
    <x v="4195"/>
    <s v="Yes"/>
    <s v="UPI"/>
    <s v="Retail"/>
    <s v="Under Warranty"/>
    <n v="1"/>
    <s v="New India"/>
    <n v="38"/>
    <s v="Male"/>
    <n v="136456"/>
    <n v="9"/>
    <s v="Kozhikode"/>
    <s v="Yes"/>
    <s v="Yes"/>
    <n v="0"/>
    <s v="YES"/>
  </r>
  <r>
    <s v="INV104205"/>
    <x v="175"/>
    <d v="1899-12-30T05:00:00"/>
    <x v="0"/>
    <s v="Customer_4205"/>
    <s v="Ciaz"/>
    <s v="Hybrid"/>
    <s v="Black"/>
    <s v="Paid Service"/>
    <n v="2"/>
    <n v="12474"/>
    <x v="4196"/>
    <s v="No"/>
    <s v="Cash"/>
    <s v="Fleet"/>
    <s v="Under Warranty"/>
    <n v="1"/>
    <s v="HDFC Ergo"/>
    <n v="62"/>
    <s v="Male"/>
    <n v="100139"/>
    <n v="8"/>
    <s v="Palakkad"/>
    <s v="Yes"/>
    <s v="No"/>
    <n v="3"/>
    <s v="NO"/>
  </r>
  <r>
    <s v="INV104206"/>
    <x v="175"/>
    <d v="1899-12-30T06:00:00"/>
    <x v="2"/>
    <s v="Customer_4206"/>
    <s v="Jimny"/>
    <s v="Electric"/>
    <s v="Brown"/>
    <s v="Free Service"/>
    <n v="4"/>
    <n v="3534"/>
    <x v="4197"/>
    <s v="No"/>
    <s v="Credit Card"/>
    <s v="Government"/>
    <s v="Under Warranty"/>
    <n v="2"/>
    <s v="New India"/>
    <n v="49"/>
    <s v="Female"/>
    <n v="90481"/>
    <n v="2"/>
    <s v="Wayanad"/>
    <s v="No"/>
    <s v="Yes"/>
    <n v="2"/>
    <s v="NO"/>
  </r>
  <r>
    <s v="INV104207"/>
    <x v="175"/>
    <d v="1899-12-30T07:00:00"/>
    <x v="6"/>
    <s v="Customer_4207"/>
    <s v="Swift"/>
    <s v="Petrol"/>
    <s v="Black"/>
    <s v="Free Service"/>
    <n v="3"/>
    <n v="15040"/>
    <x v="4198"/>
    <s v="No"/>
    <s v="Credit Card"/>
    <s v="Government"/>
    <s v="Under Warranty"/>
    <n v="2"/>
    <s v="New India"/>
    <n v="27"/>
    <s v="Female"/>
    <n v="78314"/>
    <n v="5"/>
    <s v="Palakkad"/>
    <s v="No"/>
    <s v="No"/>
    <n v="0"/>
    <s v="NO"/>
  </r>
  <r>
    <s v="INV104208"/>
    <x v="175"/>
    <d v="1899-12-30T08:00:00"/>
    <x v="2"/>
    <s v="Customer_4208"/>
    <s v="Alto"/>
    <s v="Petrol"/>
    <s v="Silver"/>
    <s v="Accidental Repair"/>
    <n v="3"/>
    <n v="43529"/>
    <x v="4199"/>
    <s v="Yes"/>
    <s v="UPI"/>
    <s v="Retail"/>
    <s v="Under Warranty"/>
    <n v="5"/>
    <s v="Maruti Insurance"/>
    <n v="41"/>
    <s v="Male"/>
    <n v="21631"/>
    <n v="2"/>
    <s v="Thrissur"/>
    <s v="Yes"/>
    <s v="Yes"/>
    <n v="2"/>
    <s v="YES"/>
  </r>
  <r>
    <s v="INV104209"/>
    <x v="175"/>
    <d v="1899-12-30T09:00:00"/>
    <x v="4"/>
    <s v="Customer_4209"/>
    <s v="Ertiga"/>
    <s v="CNG"/>
    <s v="Blue"/>
    <s v="Free Service"/>
    <n v="1"/>
    <n v="138738"/>
    <x v="4200"/>
    <s v="Yes"/>
    <s v="Credit Card"/>
    <s v="Retail"/>
    <s v="Out of Warranty"/>
    <n v="1"/>
    <s v="New India"/>
    <n v="49"/>
    <s v="Female"/>
    <n v="88169"/>
    <n v="1"/>
    <s v="Kozhikode"/>
    <s v="No"/>
    <s v="No"/>
    <n v="4"/>
    <s v="YES"/>
  </r>
  <r>
    <s v="INV104210"/>
    <x v="175"/>
    <d v="1899-12-30T10:00:00"/>
    <x v="3"/>
    <s v="Customer_4210"/>
    <s v="Dzire"/>
    <s v="Petrol"/>
    <s v="Blue"/>
    <s v="Free Service"/>
    <n v="1"/>
    <n v="40441"/>
    <x v="4201"/>
    <s v="No"/>
    <s v="Net Banking"/>
    <s v="Fleet"/>
    <s v="Under Warranty"/>
    <n v="5"/>
    <s v="ICICI Lombard"/>
    <n v="37"/>
    <s v="Male"/>
    <n v="93986"/>
    <n v="4"/>
    <s v="Kannur"/>
    <s v="No"/>
    <s v="No"/>
    <n v="0"/>
    <s v="NO"/>
  </r>
  <r>
    <s v="INV104211"/>
    <x v="175"/>
    <d v="1899-12-30T11:00:00"/>
    <x v="17"/>
    <s v="Customer_4211"/>
    <s v="Fronx"/>
    <s v="Petrol"/>
    <s v="White"/>
    <s v="Free Service"/>
    <n v="3"/>
    <n v="39766"/>
    <x v="4202"/>
    <s v="Yes"/>
    <s v="Debit Card"/>
    <s v="Retail"/>
    <s v="Out of Warranty"/>
    <n v="5"/>
    <s v="New India"/>
    <n v="42"/>
    <s v="Female"/>
    <n v="25617"/>
    <n v="7"/>
    <s v="Kannur"/>
    <s v="Yes"/>
    <s v="Yes"/>
    <n v="0"/>
    <s v="YES"/>
  </r>
  <r>
    <s v="INV104212"/>
    <x v="175"/>
    <d v="1899-12-30T12:00:00"/>
    <x v="2"/>
    <s v="Customer_4212"/>
    <s v="Jimny"/>
    <s v="Diesel"/>
    <s v="Black"/>
    <s v="Accidental Repair"/>
    <n v="1"/>
    <n v="124305"/>
    <x v="4203"/>
    <s v="Yes"/>
    <s v="Debit Card"/>
    <s v="Government"/>
    <s v="Out of Warranty"/>
    <n v="1"/>
    <s v="Bajaj Allianz"/>
    <n v="43"/>
    <s v="Female"/>
    <n v="115066"/>
    <n v="1"/>
    <s v="Wayanad"/>
    <s v="No"/>
    <s v="Yes"/>
    <n v="1"/>
    <s v="YES"/>
  </r>
  <r>
    <s v="INV104213"/>
    <x v="175"/>
    <d v="1899-12-30T01:00:00"/>
    <x v="12"/>
    <s v="Customer_4213"/>
    <s v="Ignis"/>
    <s v="Petrol"/>
    <s v="Red"/>
    <s v="Paid Service"/>
    <n v="2"/>
    <n v="39460"/>
    <x v="4204"/>
    <s v="Yes"/>
    <s v="Net Banking"/>
    <s v="Government"/>
    <s v="Out of Warranty"/>
    <n v="2"/>
    <s v="Bajaj Allianz"/>
    <n v="63"/>
    <s v="Male"/>
    <n v="50433"/>
    <n v="3"/>
    <s v="Kozhikode"/>
    <s v="Yes"/>
    <s v="Yes"/>
    <n v="2"/>
    <s v="NO"/>
  </r>
  <r>
    <s v="INV104214"/>
    <x v="175"/>
    <d v="1899-12-30T02:00:00"/>
    <x v="12"/>
    <s v="Customer_4214"/>
    <s v="XL6"/>
    <s v="Petrol"/>
    <s v="Silver"/>
    <s v="Accidental Repair"/>
    <n v="2"/>
    <n v="105363"/>
    <x v="4205"/>
    <s v="Yes"/>
    <s v="Credit Card"/>
    <s v="Fleet"/>
    <s v="Out of Warranty"/>
    <n v="3"/>
    <s v="Bajaj Allianz"/>
    <n v="63"/>
    <s v="Male"/>
    <n v="19559"/>
    <n v="5"/>
    <s v="Kozhikode"/>
    <s v="No"/>
    <s v="No"/>
    <n v="0"/>
    <s v="YES"/>
  </r>
  <r>
    <s v="INV104215"/>
    <x v="175"/>
    <d v="1899-12-30T03:00:00"/>
    <x v="6"/>
    <s v="Customer_4215"/>
    <s v="Fronx"/>
    <s v="Diesel"/>
    <s v="Brown"/>
    <s v="Free Service"/>
    <n v="4"/>
    <n v="44290"/>
    <x v="4206"/>
    <s v="Yes"/>
    <s v="Cash"/>
    <s v="Fleet"/>
    <s v="Out of Warranty"/>
    <n v="3"/>
    <s v="Bajaj Allianz"/>
    <n v="65"/>
    <s v="Female"/>
    <n v="132887"/>
    <n v="9"/>
    <s v="Wayanad"/>
    <s v="No"/>
    <s v="Yes"/>
    <n v="4"/>
    <s v="YES"/>
  </r>
  <r>
    <s v="INV104216"/>
    <x v="175"/>
    <d v="1899-12-30T04:00:00"/>
    <x v="8"/>
    <s v="Customer_4216"/>
    <s v="Swift"/>
    <s v="Petrol"/>
    <s v="White"/>
    <s v="Paint Job"/>
    <n v="2"/>
    <n v="63116"/>
    <x v="4207"/>
    <s v="Yes"/>
    <s v="Finance EMI"/>
    <s v="Retail"/>
    <s v="Out of Warranty"/>
    <n v="3"/>
    <s v="Tata AIG"/>
    <n v="35"/>
    <s v="Female"/>
    <n v="32816"/>
    <n v="9"/>
    <s v="Thrissur"/>
    <s v="Yes"/>
    <s v="No"/>
    <n v="1"/>
    <s v="YES"/>
  </r>
  <r>
    <s v="INV104217"/>
    <x v="175"/>
    <d v="1899-12-30T05:00:00"/>
    <x v="14"/>
    <s v="Customer_4217"/>
    <s v="XL6"/>
    <s v="Petrol"/>
    <s v="Silver"/>
    <s v="Free Service"/>
    <n v="1"/>
    <n v="102831"/>
    <x v="4208"/>
    <s v="Yes"/>
    <s v="Net Banking"/>
    <s v="Corporate"/>
    <s v="Under Warranty"/>
    <n v="5"/>
    <s v="HDFC Ergo"/>
    <n v="27"/>
    <s v="Female"/>
    <n v="106891"/>
    <n v="7"/>
    <s v="Kannur"/>
    <s v="Yes"/>
    <s v="No"/>
    <n v="2"/>
    <s v="NO"/>
  </r>
  <r>
    <s v="INV104218"/>
    <x v="175"/>
    <d v="1899-12-30T06:00:00"/>
    <x v="4"/>
    <s v="Customer_4218"/>
    <s v="Fronx"/>
    <s v="CNG"/>
    <s v="Red"/>
    <s v="Accidental Repair"/>
    <n v="1"/>
    <n v="131773"/>
    <x v="4209"/>
    <s v="Yes"/>
    <s v="Net Banking"/>
    <s v="Fleet"/>
    <s v="Out of Warranty"/>
    <n v="3"/>
    <s v="Tata AIG"/>
    <n v="32"/>
    <s v="Female"/>
    <n v="154696"/>
    <n v="7"/>
    <s v="Wayanad"/>
    <s v="No"/>
    <s v="No"/>
    <n v="4"/>
    <s v="YES"/>
  </r>
  <r>
    <s v="INV104219"/>
    <x v="175"/>
    <d v="1899-12-30T07:00:00"/>
    <x v="2"/>
    <s v="Customer_4219"/>
    <s v="Dzire"/>
    <s v="Petrol"/>
    <s v="White"/>
    <s v="Maintenance"/>
    <n v="1"/>
    <n v="104999"/>
    <x v="4210"/>
    <s v="Yes"/>
    <s v="Debit Card"/>
    <s v="Government"/>
    <s v="Out of Warranty"/>
    <n v="4"/>
    <s v="Maruti Insurance"/>
    <n v="61"/>
    <s v="Female"/>
    <n v="120293"/>
    <n v="3"/>
    <s v="Kannur"/>
    <s v="Yes"/>
    <s v="Yes"/>
    <n v="0"/>
    <s v="YES"/>
  </r>
  <r>
    <s v="INV104220"/>
    <x v="175"/>
    <d v="1899-12-30T08:00:00"/>
    <x v="14"/>
    <s v="Customer_4220"/>
    <s v="Invicto"/>
    <s v="Petrol"/>
    <s v="Silver"/>
    <s v="Maintenance"/>
    <n v="1"/>
    <n v="46513"/>
    <x v="4211"/>
    <s v="No"/>
    <s v="Cash"/>
    <s v="Retail"/>
    <s v="Under Warranty"/>
    <n v="4"/>
    <s v="New India"/>
    <n v="33"/>
    <s v="Male"/>
    <n v="3442"/>
    <n v="7"/>
    <s v="Wayanad"/>
    <s v="No"/>
    <s v="Yes"/>
    <n v="2"/>
    <s v="NO"/>
  </r>
  <r>
    <s v="INV104221"/>
    <x v="175"/>
    <d v="1899-12-30T09:00:00"/>
    <x v="12"/>
    <s v="Customer_4221"/>
    <s v="Ciaz"/>
    <s v="CNG"/>
    <s v="Red"/>
    <s v="Accidental Repair"/>
    <n v="3"/>
    <n v="48139"/>
    <x v="4212"/>
    <s v="Yes"/>
    <s v="Cash"/>
    <s v="Fleet"/>
    <s v="Out of Warranty"/>
    <n v="5"/>
    <s v="ICICI Lombard"/>
    <n v="39"/>
    <s v="Male"/>
    <n v="157137"/>
    <n v="1"/>
    <s v="Malappuram"/>
    <s v="No"/>
    <s v="Yes"/>
    <n v="1"/>
    <s v="YES"/>
  </r>
  <r>
    <s v="INV104222"/>
    <x v="175"/>
    <d v="1899-12-30T10:00:00"/>
    <x v="18"/>
    <s v="Customer_4222"/>
    <s v="Ertiga"/>
    <s v="Diesel"/>
    <s v="Grey"/>
    <s v="Bodyshop"/>
    <n v="3"/>
    <n v="45381"/>
    <x v="4213"/>
    <s v="Yes"/>
    <s v="Credit Card"/>
    <s v="Government"/>
    <s v="Under Warranty"/>
    <n v="2"/>
    <s v="Bajaj Allianz"/>
    <n v="51"/>
    <s v="Male"/>
    <n v="39056"/>
    <n v="1"/>
    <s v="Wayanad"/>
    <s v="No"/>
    <s v="No"/>
    <n v="0"/>
    <s v="YES"/>
  </r>
  <r>
    <s v="INV104223"/>
    <x v="175"/>
    <d v="1899-12-30T11:00:00"/>
    <x v="9"/>
    <s v="Customer_4223"/>
    <s v="Swift"/>
    <s v="Petrol"/>
    <s v="White"/>
    <s v="Maintenance"/>
    <n v="3"/>
    <n v="144495"/>
    <x v="4214"/>
    <s v="Yes"/>
    <s v="Cash"/>
    <s v="Retail"/>
    <s v="Out of Warranty"/>
    <n v="1"/>
    <s v="Maruti Insurance"/>
    <n v="54"/>
    <s v="Female"/>
    <n v="64549"/>
    <n v="1"/>
    <s v="Wayanad"/>
    <s v="No"/>
    <s v="No"/>
    <n v="0"/>
    <s v="YES"/>
  </r>
  <r>
    <s v="INV104224"/>
    <x v="176"/>
    <d v="1899-12-30T12:00:00"/>
    <x v="6"/>
    <s v="Customer_4224"/>
    <s v="Fronx"/>
    <s v="Electric"/>
    <s v="Red"/>
    <s v="Paint Job"/>
    <n v="3"/>
    <n v="5216"/>
    <x v="4215"/>
    <s v="No"/>
    <s v="Credit Card"/>
    <s v="Fleet"/>
    <s v="Out of Warranty"/>
    <n v="5"/>
    <s v="Bajaj Allianz"/>
    <n v="27"/>
    <s v="Male"/>
    <n v="148543"/>
    <n v="9"/>
    <s v="Palakkad"/>
    <s v="No"/>
    <s v="Yes"/>
    <n v="1"/>
    <s v="NO"/>
  </r>
  <r>
    <s v="INV104225"/>
    <x v="176"/>
    <d v="1899-12-30T01:00:00"/>
    <x v="20"/>
    <s v="Customer_4225"/>
    <s v="Invicto"/>
    <s v="Diesel"/>
    <s v="White"/>
    <s v="Accidental Repair"/>
    <n v="2"/>
    <n v="74872"/>
    <x v="4216"/>
    <s v="Yes"/>
    <s v="UPI"/>
    <s v="Retail"/>
    <s v="Out of Warranty"/>
    <n v="3"/>
    <s v="HDFC Ergo"/>
    <n v="21"/>
    <s v="Female"/>
    <n v="185727"/>
    <n v="4"/>
    <s v="Malappuram"/>
    <s v="Yes"/>
    <s v="Yes"/>
    <n v="2"/>
    <s v="YES"/>
  </r>
  <r>
    <s v="INV104226"/>
    <x v="176"/>
    <d v="1899-12-30T02:00:00"/>
    <x v="12"/>
    <s v="Customer_4226"/>
    <s v="Ertiga"/>
    <s v="Diesel"/>
    <s v="Blue"/>
    <s v="Maintenance"/>
    <n v="1"/>
    <n v="110347"/>
    <x v="4217"/>
    <s v="Yes"/>
    <s v="Net Banking"/>
    <s v="Retail"/>
    <s v="Under Warranty"/>
    <n v="1"/>
    <s v="New India"/>
    <n v="55"/>
    <s v="Male"/>
    <n v="75783"/>
    <n v="6"/>
    <s v="Thrissur"/>
    <s v="Yes"/>
    <s v="Yes"/>
    <n v="3"/>
    <s v="NO"/>
  </r>
  <r>
    <s v="INV104227"/>
    <x v="176"/>
    <d v="1899-12-30T03:00:00"/>
    <x v="9"/>
    <s v="Customer_4227"/>
    <s v="WagonR"/>
    <s v="Petrol"/>
    <s v="Blue"/>
    <s v="Maintenance"/>
    <n v="2"/>
    <n v="18573"/>
    <x v="4218"/>
    <s v="No"/>
    <s v="Finance EMI"/>
    <s v="Corporate"/>
    <s v="Under Warranty"/>
    <n v="2"/>
    <s v="Bajaj Allianz"/>
    <n v="42"/>
    <s v="Female"/>
    <n v="119816"/>
    <n v="4"/>
    <s v="Malappuram"/>
    <s v="No"/>
    <s v="No"/>
    <n v="4"/>
    <s v="NO"/>
  </r>
  <r>
    <s v="INV104228"/>
    <x v="176"/>
    <d v="1899-12-30T04:00:00"/>
    <x v="15"/>
    <s v="Customer_4228"/>
    <s v="Invicto"/>
    <s v="CNG"/>
    <s v="Silver"/>
    <s v="Paid Service"/>
    <n v="1"/>
    <n v="27094"/>
    <x v="4219"/>
    <s v="No"/>
    <s v="Finance EMI"/>
    <s v="Fleet"/>
    <s v="Out of Warranty"/>
    <n v="3"/>
    <s v="Bajaj Allianz"/>
    <n v="68"/>
    <s v="Male"/>
    <n v="124344"/>
    <n v="8"/>
    <s v="Kozhikode"/>
    <s v="No"/>
    <s v="No"/>
    <n v="0"/>
    <s v="NO"/>
  </r>
  <r>
    <s v="INV104229"/>
    <x v="176"/>
    <d v="1899-12-30T05:00:00"/>
    <x v="2"/>
    <s v="Customer_4229"/>
    <s v="WagonR"/>
    <s v="Diesel"/>
    <s v="Black"/>
    <s v="Free Service"/>
    <n v="3"/>
    <n v="77907"/>
    <x v="4220"/>
    <s v="Yes"/>
    <s v="Net Banking"/>
    <s v="Fleet"/>
    <s v="Out of Warranty"/>
    <n v="4"/>
    <s v="HDFC Ergo"/>
    <n v="21"/>
    <s v="Male"/>
    <n v="61505"/>
    <n v="2"/>
    <s v="Wayanad"/>
    <s v="No"/>
    <s v="No"/>
    <n v="1"/>
    <s v="YES"/>
  </r>
  <r>
    <s v="INV104230"/>
    <x v="176"/>
    <d v="1899-12-30T06:00:00"/>
    <x v="20"/>
    <s v="Customer_4230"/>
    <s v="Ciaz"/>
    <s v="CNG"/>
    <s v="Grey"/>
    <s v="Maintenance"/>
    <n v="2"/>
    <n v="39363"/>
    <x v="4221"/>
    <s v="Yes"/>
    <s v="Credit Card"/>
    <s v="Fleet"/>
    <s v="Under Warranty"/>
    <n v="4"/>
    <s v="Maruti Insurance"/>
    <n v="47"/>
    <s v="Female"/>
    <n v="187369"/>
    <n v="5"/>
    <s v="Wayanad"/>
    <s v="Yes"/>
    <s v="No"/>
    <n v="4"/>
    <s v="NO"/>
  </r>
  <r>
    <s v="INV104231"/>
    <x v="176"/>
    <d v="1899-12-30T07:00:00"/>
    <x v="15"/>
    <s v="Customer_4231"/>
    <s v="WagonR"/>
    <s v="Electric"/>
    <s v="Brown"/>
    <s v="Maintenance"/>
    <n v="1"/>
    <n v="23751"/>
    <x v="4222"/>
    <s v="No"/>
    <s v="Credit Card"/>
    <s v="Corporate"/>
    <s v="Under Warranty"/>
    <n v="5"/>
    <s v="ICICI Lombard"/>
    <n v="24"/>
    <s v="Female"/>
    <n v="76969"/>
    <n v="9"/>
    <s v="Wayanad"/>
    <s v="No"/>
    <s v="No"/>
    <n v="1"/>
    <s v="NO"/>
  </r>
  <r>
    <s v="INV104232"/>
    <x v="176"/>
    <d v="1899-12-30T08:00:00"/>
    <x v="13"/>
    <s v="Customer_4232"/>
    <s v="Invicto"/>
    <s v="CNG"/>
    <s v="Black"/>
    <s v="Paid Service"/>
    <n v="3"/>
    <n v="58008"/>
    <x v="4223"/>
    <s v="Yes"/>
    <s v="Credit Card"/>
    <s v="Government"/>
    <s v="Out of Warranty"/>
    <n v="2"/>
    <s v="HDFC Ergo"/>
    <n v="44"/>
    <s v="Male"/>
    <n v="106165"/>
    <n v="5"/>
    <s v="Palakkad"/>
    <s v="No"/>
    <s v="Yes"/>
    <n v="0"/>
    <s v="YES"/>
  </r>
  <r>
    <s v="INV104233"/>
    <x v="176"/>
    <d v="1899-12-30T09:00:00"/>
    <x v="5"/>
    <s v="Customer_4233"/>
    <s v="XL6"/>
    <s v="Hybrid"/>
    <s v="Brown"/>
    <s v="Accidental Repair"/>
    <n v="4"/>
    <n v="132579"/>
    <x v="4224"/>
    <s v="Yes"/>
    <s v="Net Banking"/>
    <s v="Fleet"/>
    <s v="Out of Warranty"/>
    <n v="5"/>
    <s v="New India"/>
    <n v="20"/>
    <s v="Male"/>
    <n v="193788"/>
    <n v="2"/>
    <s v="Wayanad"/>
    <s v="No"/>
    <s v="Yes"/>
    <n v="0"/>
    <s v="YES"/>
  </r>
  <r>
    <s v="INV104234"/>
    <x v="176"/>
    <d v="1899-12-30T10:00:00"/>
    <x v="0"/>
    <s v="Customer_4234"/>
    <s v="Fronx"/>
    <s v="CNG"/>
    <s v="Brown"/>
    <s v="Accidental Repair"/>
    <n v="1"/>
    <n v="144123"/>
    <x v="4225"/>
    <s v="Yes"/>
    <s v="Credit Card"/>
    <s v="Fleet"/>
    <s v="Under Warranty"/>
    <n v="2"/>
    <s v="Tata AIG"/>
    <n v="41"/>
    <s v="Female"/>
    <n v="161086"/>
    <n v="4"/>
    <s v="Palakkad"/>
    <s v="Yes"/>
    <s v="Yes"/>
    <n v="0"/>
    <s v="YES"/>
  </r>
  <r>
    <s v="INV104235"/>
    <x v="176"/>
    <d v="1899-12-30T11:00:00"/>
    <x v="13"/>
    <s v="Customer_4235"/>
    <s v="WagonR"/>
    <s v="Diesel"/>
    <s v="Brown"/>
    <s v="Paid Service"/>
    <n v="4"/>
    <n v="57153"/>
    <x v="4226"/>
    <s v="Yes"/>
    <s v="Net Banking"/>
    <s v="Government"/>
    <s v="Out of Warranty"/>
    <n v="5"/>
    <s v="Tata AIG"/>
    <n v="26"/>
    <s v="Female"/>
    <n v="162891"/>
    <n v="2"/>
    <s v="Thrissur"/>
    <s v="Yes"/>
    <s v="Yes"/>
    <n v="3"/>
    <s v="YES"/>
  </r>
  <r>
    <s v="INV104236"/>
    <x v="176"/>
    <d v="1899-12-30T12:00:00"/>
    <x v="0"/>
    <s v="Customer_4236"/>
    <s v="XL6"/>
    <s v="CNG"/>
    <s v="Red"/>
    <s v="Paid Service"/>
    <n v="1"/>
    <n v="3737"/>
    <x v="4227"/>
    <s v="No"/>
    <s v="Finance EMI"/>
    <s v="Fleet"/>
    <s v="Out of Warranty"/>
    <n v="1"/>
    <s v="HDFC Ergo"/>
    <n v="63"/>
    <s v="Male"/>
    <n v="69416"/>
    <n v="2"/>
    <s v="Thrissur"/>
    <s v="No"/>
    <s v="Yes"/>
    <n v="3"/>
    <s v="NO"/>
  </r>
  <r>
    <s v="INV104237"/>
    <x v="176"/>
    <d v="1899-12-30T01:00:00"/>
    <x v="20"/>
    <s v="Customer_4237"/>
    <s v="Fronx"/>
    <s v="CNG"/>
    <s v="White"/>
    <s v="Bodyshop"/>
    <n v="3"/>
    <n v="112308"/>
    <x v="4228"/>
    <s v="Yes"/>
    <s v="Net Banking"/>
    <s v="Corporate"/>
    <s v="Under Warranty"/>
    <n v="5"/>
    <s v="ICICI Lombard"/>
    <n v="42"/>
    <s v="Male"/>
    <n v="173319"/>
    <n v="2"/>
    <s v="Palakkad"/>
    <s v="No"/>
    <s v="No"/>
    <n v="2"/>
    <s v="YES"/>
  </r>
  <r>
    <s v="INV104238"/>
    <x v="176"/>
    <d v="1899-12-30T02:00:00"/>
    <x v="16"/>
    <s v="Customer_4238"/>
    <s v="Fronx"/>
    <s v="Hybrid"/>
    <s v="Blue"/>
    <s v="Free Service"/>
    <n v="2"/>
    <n v="79520"/>
    <x v="4229"/>
    <s v="Yes"/>
    <s v="Finance EMI"/>
    <s v="Fleet"/>
    <s v="Under Warranty"/>
    <n v="1"/>
    <s v="Bajaj Allianz"/>
    <n v="43"/>
    <s v="Male"/>
    <n v="187268"/>
    <n v="4"/>
    <s v="Thrissur"/>
    <s v="Yes"/>
    <s v="Yes"/>
    <n v="0"/>
    <s v="YES"/>
  </r>
  <r>
    <s v="INV104239"/>
    <x v="176"/>
    <d v="1899-12-30T03:00:00"/>
    <x v="13"/>
    <s v="Customer_4239"/>
    <s v="Ertiga"/>
    <s v="Hybrid"/>
    <s v="Black"/>
    <s v="Paid Service"/>
    <n v="1"/>
    <n v="147158"/>
    <x v="4230"/>
    <s v="Yes"/>
    <s v="Debit Card"/>
    <s v="Retail"/>
    <s v="Out of Warranty"/>
    <n v="2"/>
    <s v="Maruti Insurance"/>
    <n v="45"/>
    <s v="Male"/>
    <n v="82476"/>
    <n v="7"/>
    <s v="Palakkad"/>
    <s v="No"/>
    <s v="No"/>
    <n v="4"/>
    <s v="YES"/>
  </r>
  <r>
    <s v="INV104240"/>
    <x v="176"/>
    <d v="1899-12-30T04:00:00"/>
    <x v="8"/>
    <s v="Customer_4240"/>
    <s v="Grand Vitara"/>
    <s v="Petrol"/>
    <s v="Brown"/>
    <s v="Free Service"/>
    <n v="4"/>
    <n v="106646"/>
    <x v="4231"/>
    <s v="Yes"/>
    <s v="Finance EMI"/>
    <s v="Corporate"/>
    <s v="Under Warranty"/>
    <n v="1"/>
    <s v="New India"/>
    <n v="33"/>
    <s v="Male"/>
    <n v="91019"/>
    <n v="3"/>
    <s v="Palakkad"/>
    <s v="Yes"/>
    <s v="Yes"/>
    <n v="2"/>
    <s v="YES"/>
  </r>
  <r>
    <s v="INV104241"/>
    <x v="176"/>
    <d v="1899-12-30T05:00:00"/>
    <x v="0"/>
    <s v="Customer_4241"/>
    <s v="Ignis"/>
    <s v="Diesel"/>
    <s v="Blue"/>
    <s v="Maintenance"/>
    <n v="3"/>
    <n v="81784"/>
    <x v="4232"/>
    <s v="Yes"/>
    <s v="Debit Card"/>
    <s v="Corporate"/>
    <s v="Out of Warranty"/>
    <n v="1"/>
    <s v="HDFC Ergo"/>
    <n v="50"/>
    <s v="Male"/>
    <n v="123776"/>
    <n v="5"/>
    <s v="Kannur"/>
    <s v="No"/>
    <s v="Yes"/>
    <n v="2"/>
    <s v="YES"/>
  </r>
  <r>
    <s v="INV104242"/>
    <x v="176"/>
    <d v="1899-12-30T06:00:00"/>
    <x v="13"/>
    <s v="Customer_4242"/>
    <s v="Dzire"/>
    <s v="Petrol"/>
    <s v="Brown"/>
    <s v="Paint Job"/>
    <n v="1"/>
    <n v="91836"/>
    <x v="4233"/>
    <s v="Yes"/>
    <s v="UPI"/>
    <s v="Retail"/>
    <s v="Under Warranty"/>
    <n v="5"/>
    <s v="New India"/>
    <n v="46"/>
    <s v="Female"/>
    <n v="159229"/>
    <n v="8"/>
    <s v="Kozhikode"/>
    <s v="Yes"/>
    <s v="No"/>
    <n v="2"/>
    <s v="NO"/>
  </r>
  <r>
    <s v="INV104243"/>
    <x v="176"/>
    <d v="1899-12-30T07:00:00"/>
    <x v="0"/>
    <s v="Customer_4243"/>
    <s v="Fronx"/>
    <s v="Hybrid"/>
    <s v="Grey"/>
    <s v="Accidental Repair"/>
    <n v="4"/>
    <n v="44486"/>
    <x v="4234"/>
    <s v="Yes"/>
    <s v="UPI"/>
    <s v="Government"/>
    <s v="Out of Warranty"/>
    <n v="1"/>
    <s v="ICICI Lombard"/>
    <n v="41"/>
    <s v="Male"/>
    <n v="21548"/>
    <n v="5"/>
    <s v="Palakkad"/>
    <s v="No"/>
    <s v="Yes"/>
    <n v="3"/>
    <s v="YES"/>
  </r>
  <r>
    <s v="INV104244"/>
    <x v="176"/>
    <d v="1899-12-30T08:00:00"/>
    <x v="5"/>
    <s v="Customer_4244"/>
    <s v="Ertiga"/>
    <s v="CNG"/>
    <s v="Red"/>
    <s v="Paid Service"/>
    <n v="1"/>
    <n v="17436"/>
    <x v="4235"/>
    <s v="No"/>
    <s v="Finance EMI"/>
    <s v="Corporate"/>
    <s v="Out of Warranty"/>
    <n v="3"/>
    <s v="Tata AIG"/>
    <n v="68"/>
    <s v="Male"/>
    <n v="70372"/>
    <n v="5"/>
    <s v="Malappuram"/>
    <s v="No"/>
    <s v="No"/>
    <n v="4"/>
    <s v="NO"/>
  </r>
  <r>
    <s v="INV104245"/>
    <x v="176"/>
    <d v="1899-12-30T09:00:00"/>
    <x v="12"/>
    <s v="Customer_4245"/>
    <s v="Celerio"/>
    <s v="Hybrid"/>
    <s v="Grey"/>
    <s v="Paint Job"/>
    <n v="4"/>
    <n v="52094"/>
    <x v="4236"/>
    <s v="Yes"/>
    <s v="Cash"/>
    <s v="Fleet"/>
    <s v="Under Warranty"/>
    <n v="3"/>
    <s v="Maruti Insurance"/>
    <n v="64"/>
    <s v="Female"/>
    <n v="188124"/>
    <n v="6"/>
    <s v="Wayanad"/>
    <s v="No"/>
    <s v="No"/>
    <n v="4"/>
    <s v="YES"/>
  </r>
  <r>
    <s v="INV104246"/>
    <x v="176"/>
    <d v="1899-12-30T10:00:00"/>
    <x v="13"/>
    <s v="Customer_4246"/>
    <s v="Ciaz"/>
    <s v="Electric"/>
    <s v="Grey"/>
    <s v="Accidental Repair"/>
    <n v="1"/>
    <n v="26818"/>
    <x v="4237"/>
    <s v="No"/>
    <s v="Credit Card"/>
    <s v="Government"/>
    <s v="Out of Warranty"/>
    <n v="2"/>
    <s v="Tata AIG"/>
    <n v="65"/>
    <s v="Female"/>
    <n v="11587"/>
    <n v="9"/>
    <s v="Palakkad"/>
    <s v="Yes"/>
    <s v="No"/>
    <n v="4"/>
    <s v="NO"/>
  </r>
  <r>
    <s v="INV104247"/>
    <x v="176"/>
    <d v="1899-12-30T11:00:00"/>
    <x v="13"/>
    <s v="Customer_4247"/>
    <s v="Ignis"/>
    <s v="CNG"/>
    <s v="Red"/>
    <s v="Bodyshop"/>
    <n v="2"/>
    <n v="75233"/>
    <x v="4238"/>
    <s v="Yes"/>
    <s v="Finance EMI"/>
    <s v="Corporate"/>
    <s v="Under Warranty"/>
    <n v="3"/>
    <s v="Maruti Insurance"/>
    <n v="55"/>
    <s v="Female"/>
    <n v="127638"/>
    <n v="2"/>
    <s v="Wayanad"/>
    <s v="No"/>
    <s v="Yes"/>
    <n v="2"/>
    <s v="YES"/>
  </r>
  <r>
    <s v="INV104248"/>
    <x v="177"/>
    <d v="1899-12-30T12:00:00"/>
    <x v="3"/>
    <s v="Customer_4248"/>
    <s v="Ignis"/>
    <s v="Petrol"/>
    <s v="White"/>
    <s v="Accidental Repair"/>
    <n v="2"/>
    <n v="7161"/>
    <x v="4239"/>
    <s v="No"/>
    <s v="Finance EMI"/>
    <s v="Fleet"/>
    <s v="Out of Warranty"/>
    <n v="5"/>
    <s v="Tata AIG"/>
    <n v="36"/>
    <s v="Female"/>
    <n v="102716"/>
    <n v="1"/>
    <s v="Wayanad"/>
    <s v="No"/>
    <s v="No"/>
    <n v="0"/>
    <s v="NO"/>
  </r>
  <r>
    <s v="INV104249"/>
    <x v="177"/>
    <d v="1899-12-30T01:00:00"/>
    <x v="8"/>
    <s v="Customer_4249"/>
    <s v="WagonR"/>
    <s v="CNG"/>
    <s v="Grey"/>
    <s v="Paid Service"/>
    <n v="2"/>
    <n v="131349"/>
    <x v="4240"/>
    <s v="Yes"/>
    <s v="Net Banking"/>
    <s v="Fleet"/>
    <s v="Under Warranty"/>
    <n v="1"/>
    <s v="HDFC Ergo"/>
    <n v="63"/>
    <s v="Male"/>
    <n v="96183"/>
    <n v="6"/>
    <s v="Kannur"/>
    <s v="No"/>
    <s v="Yes"/>
    <n v="1"/>
    <s v="YES"/>
  </r>
  <r>
    <s v="INV104250"/>
    <x v="177"/>
    <d v="1899-12-30T02:00:00"/>
    <x v="2"/>
    <s v="Customer_4250"/>
    <s v="XL6"/>
    <s v="Electric"/>
    <s v="Black"/>
    <s v="Paint Job"/>
    <n v="2"/>
    <n v="13043"/>
    <x v="4241"/>
    <s v="No"/>
    <s v="Cash"/>
    <s v="Corporate"/>
    <s v="Under Warranty"/>
    <n v="1"/>
    <s v="ICICI Lombard"/>
    <n v="49"/>
    <s v="Female"/>
    <n v="187634"/>
    <n v="9"/>
    <s v="Wayanad"/>
    <s v="No"/>
    <s v="No"/>
    <n v="3"/>
    <s v="NO"/>
  </r>
  <r>
    <s v="INV104251"/>
    <x v="177"/>
    <d v="1899-12-30T03:00:00"/>
    <x v="5"/>
    <s v="Customer_4251"/>
    <s v="Ciaz"/>
    <s v="Hybrid"/>
    <s v="Brown"/>
    <s v="Paint Job"/>
    <n v="3"/>
    <n v="125765"/>
    <x v="4242"/>
    <s v="Yes"/>
    <s v="Debit Card"/>
    <s v="Government"/>
    <s v="Under Warranty"/>
    <n v="2"/>
    <s v="Tata AIG"/>
    <n v="40"/>
    <s v="Female"/>
    <n v="129901"/>
    <n v="5"/>
    <s v="Palakkad"/>
    <s v="No"/>
    <s v="No"/>
    <n v="0"/>
    <s v="YES"/>
  </r>
  <r>
    <s v="INV104252"/>
    <x v="177"/>
    <d v="1899-12-30T04:00:00"/>
    <x v="3"/>
    <s v="Customer_4252"/>
    <s v="Swift"/>
    <s v="Diesel"/>
    <s v="Red"/>
    <s v="Paint Job"/>
    <n v="2"/>
    <n v="68655"/>
    <x v="4243"/>
    <s v="Yes"/>
    <s v="Net Banking"/>
    <s v="Government"/>
    <s v="Under Warranty"/>
    <n v="1"/>
    <s v="ICICI Lombard"/>
    <n v="27"/>
    <s v="Female"/>
    <n v="95898"/>
    <n v="9"/>
    <s v="Palakkad"/>
    <s v="No"/>
    <s v="Yes"/>
    <n v="2"/>
    <s v="YES"/>
  </r>
  <r>
    <s v="INV104253"/>
    <x v="177"/>
    <d v="1899-12-30T05:00:00"/>
    <x v="15"/>
    <s v="Customer_4253"/>
    <s v="Jimny"/>
    <s v="Diesel"/>
    <s v="Red"/>
    <s v="Accidental Repair"/>
    <n v="1"/>
    <n v="148652"/>
    <x v="4244"/>
    <s v="Yes"/>
    <s v="Finance EMI"/>
    <s v="Retail"/>
    <s v="Under Warranty"/>
    <n v="1"/>
    <s v="Tata AIG"/>
    <n v="21"/>
    <s v="Female"/>
    <n v="158650"/>
    <n v="2"/>
    <s v="Kannur"/>
    <s v="No"/>
    <s v="No"/>
    <n v="2"/>
    <s v="YES"/>
  </r>
  <r>
    <s v="INV104254"/>
    <x v="177"/>
    <d v="1899-12-30T06:00:00"/>
    <x v="17"/>
    <s v="Customer_4254"/>
    <s v="Fronx"/>
    <s v="Diesel"/>
    <s v="Brown"/>
    <s v="Free Service"/>
    <n v="3"/>
    <n v="56636"/>
    <x v="4245"/>
    <s v="Yes"/>
    <s v="Cash"/>
    <s v="Retail"/>
    <s v="Under Warranty"/>
    <n v="1"/>
    <s v="New India"/>
    <n v="67"/>
    <s v="Male"/>
    <n v="185892"/>
    <n v="5"/>
    <s v="Kozhikode"/>
    <s v="No"/>
    <s v="Yes"/>
    <n v="1"/>
    <s v="YES"/>
  </r>
  <r>
    <s v="INV104255"/>
    <x v="177"/>
    <d v="1899-12-30T07:00:00"/>
    <x v="12"/>
    <s v="Customer_4255"/>
    <s v="Invicto"/>
    <s v="Hybrid"/>
    <s v="Blue"/>
    <s v="Free Service"/>
    <n v="1"/>
    <n v="146646"/>
    <x v="4246"/>
    <s v="Yes"/>
    <s v="Finance EMI"/>
    <s v="Corporate"/>
    <s v="Under Warranty"/>
    <n v="2"/>
    <s v="Tata AIG"/>
    <n v="65"/>
    <s v="Male"/>
    <n v="111071"/>
    <n v="9"/>
    <s v="Wayanad"/>
    <s v="Yes"/>
    <s v="No"/>
    <n v="0"/>
    <s v="YES"/>
  </r>
  <r>
    <s v="INV104256"/>
    <x v="177"/>
    <d v="1899-12-30T08:00:00"/>
    <x v="15"/>
    <s v="Customer_4256"/>
    <s v="WagonR"/>
    <s v="Diesel"/>
    <s v="Silver"/>
    <s v="Accidental Repair"/>
    <n v="4"/>
    <n v="132848"/>
    <x v="4247"/>
    <s v="Yes"/>
    <s v="Debit Card"/>
    <s v="Fleet"/>
    <s v="Under Warranty"/>
    <n v="3"/>
    <s v="Maruti Insurance"/>
    <n v="25"/>
    <s v="Female"/>
    <n v="47089"/>
    <n v="4"/>
    <s v="Thrissur"/>
    <s v="Yes"/>
    <s v="No"/>
    <n v="4"/>
    <s v="YES"/>
  </r>
  <r>
    <s v="INV104257"/>
    <x v="177"/>
    <d v="1899-12-30T09:00:00"/>
    <x v="17"/>
    <s v="Customer_4257"/>
    <s v="WagonR"/>
    <s v="Electric"/>
    <s v="Grey"/>
    <s v="Paid Service"/>
    <n v="2"/>
    <n v="53942"/>
    <x v="4248"/>
    <s v="Yes"/>
    <s v="UPI"/>
    <s v="Corporate"/>
    <s v="Under Warranty"/>
    <n v="3"/>
    <s v="New India"/>
    <n v="32"/>
    <s v="Male"/>
    <n v="62899"/>
    <n v="3"/>
    <s v="Kannur"/>
    <s v="Yes"/>
    <s v="Yes"/>
    <n v="3"/>
    <s v="YES"/>
  </r>
  <r>
    <s v="INV104258"/>
    <x v="177"/>
    <d v="1899-12-30T10:00:00"/>
    <x v="6"/>
    <s v="Customer_4258"/>
    <s v="Celerio"/>
    <s v="Hybrid"/>
    <s v="Black"/>
    <s v="Accidental Repair"/>
    <n v="1"/>
    <n v="114009"/>
    <x v="4249"/>
    <s v="Yes"/>
    <s v="Credit Card"/>
    <s v="Retail"/>
    <s v="Under Warranty"/>
    <n v="4"/>
    <s v="HDFC Ergo"/>
    <n v="48"/>
    <s v="Female"/>
    <n v="91352"/>
    <n v="7"/>
    <s v="Wayanad"/>
    <s v="Yes"/>
    <s v="No"/>
    <n v="1"/>
    <s v="NO"/>
  </r>
  <r>
    <s v="INV104259"/>
    <x v="177"/>
    <d v="1899-12-30T11:00:00"/>
    <x v="10"/>
    <s v="Customer_4259"/>
    <s v="Swift"/>
    <s v="Diesel"/>
    <s v="White"/>
    <s v="Free Service"/>
    <n v="1"/>
    <n v="52502"/>
    <x v="4250"/>
    <s v="No"/>
    <s v="Credit Card"/>
    <s v="Retail"/>
    <s v="Under Warranty"/>
    <n v="5"/>
    <s v="HDFC Ergo"/>
    <n v="54"/>
    <s v="Female"/>
    <n v="199176"/>
    <n v="5"/>
    <s v="Thrissur"/>
    <s v="No"/>
    <s v="No"/>
    <n v="4"/>
    <s v="NO"/>
  </r>
  <r>
    <s v="INV104260"/>
    <x v="177"/>
    <d v="1899-12-30T12:00:00"/>
    <x v="6"/>
    <s v="Customer_4260"/>
    <s v="Ertiga"/>
    <s v="Petrol"/>
    <s v="Grey"/>
    <s v="Accidental Repair"/>
    <n v="1"/>
    <n v="13394"/>
    <x v="4251"/>
    <s v="No"/>
    <s v="Cash"/>
    <s v="Corporate"/>
    <s v="Under Warranty"/>
    <n v="4"/>
    <s v="HDFC Ergo"/>
    <n v="49"/>
    <s v="Male"/>
    <n v="63655"/>
    <n v="4"/>
    <s v="Wayanad"/>
    <s v="No"/>
    <s v="Yes"/>
    <n v="2"/>
    <s v="NO"/>
  </r>
  <r>
    <s v="INV104261"/>
    <x v="177"/>
    <d v="1899-12-30T01:00:00"/>
    <x v="17"/>
    <s v="Customer_4261"/>
    <s v="Celerio"/>
    <s v="Hybrid"/>
    <s v="Brown"/>
    <s v="Paint Job"/>
    <n v="4"/>
    <n v="123145"/>
    <x v="4252"/>
    <s v="Yes"/>
    <s v="Debit Card"/>
    <s v="Retail"/>
    <s v="Under Warranty"/>
    <n v="2"/>
    <s v="ICICI Lombard"/>
    <n v="65"/>
    <s v="Female"/>
    <n v="67318"/>
    <n v="2"/>
    <s v="Thrissur"/>
    <s v="Yes"/>
    <s v="Yes"/>
    <n v="1"/>
    <s v="YES"/>
  </r>
  <r>
    <s v="INV104262"/>
    <x v="177"/>
    <d v="1899-12-30T02:00:00"/>
    <x v="0"/>
    <s v="Customer_4262"/>
    <s v="Dzire"/>
    <s v="Hybrid"/>
    <s v="White"/>
    <s v="Paid Service"/>
    <n v="4"/>
    <n v="5250"/>
    <x v="4253"/>
    <s v="No"/>
    <s v="Cash"/>
    <s v="Government"/>
    <s v="Under Warranty"/>
    <n v="2"/>
    <s v="Bajaj Allianz"/>
    <n v="53"/>
    <s v="Male"/>
    <n v="11236"/>
    <n v="2"/>
    <s v="Malappuram"/>
    <s v="No"/>
    <s v="Yes"/>
    <n v="4"/>
    <s v="NO"/>
  </r>
  <r>
    <s v="INV104263"/>
    <x v="177"/>
    <d v="1899-12-30T03:00:00"/>
    <x v="19"/>
    <s v="Customer_4263"/>
    <s v="WagonR"/>
    <s v="CNG"/>
    <s v="Blue"/>
    <s v="Paid Service"/>
    <n v="4"/>
    <n v="22621"/>
    <x v="4254"/>
    <s v="Yes"/>
    <s v="Debit Card"/>
    <s v="Corporate"/>
    <s v="Out of Warranty"/>
    <n v="3"/>
    <s v="Bajaj Allianz"/>
    <n v="39"/>
    <s v="Male"/>
    <n v="157619"/>
    <n v="9"/>
    <s v="Wayanad"/>
    <s v="Yes"/>
    <s v="Yes"/>
    <n v="0"/>
    <s v="NO"/>
  </r>
  <r>
    <s v="INV104264"/>
    <x v="177"/>
    <d v="1899-12-30T04:00:00"/>
    <x v="6"/>
    <s v="Customer_4264"/>
    <s v="Fronx"/>
    <s v="Diesel"/>
    <s v="Grey"/>
    <s v="Bodyshop"/>
    <n v="1"/>
    <n v="91442"/>
    <x v="4255"/>
    <s v="Yes"/>
    <s v="Debit Card"/>
    <s v="Corporate"/>
    <s v="Out of Warranty"/>
    <n v="1"/>
    <s v="HDFC Ergo"/>
    <n v="61"/>
    <s v="Female"/>
    <n v="34969"/>
    <n v="7"/>
    <s v="Palakkad"/>
    <s v="Yes"/>
    <s v="Yes"/>
    <n v="2"/>
    <s v="NO"/>
  </r>
  <r>
    <s v="INV104265"/>
    <x v="177"/>
    <d v="1899-12-30T05:00:00"/>
    <x v="6"/>
    <s v="Customer_4265"/>
    <s v="Fronx"/>
    <s v="Petrol"/>
    <s v="White"/>
    <s v="Accidental Repair"/>
    <n v="4"/>
    <n v="113005"/>
    <x v="4256"/>
    <s v="Yes"/>
    <s v="Credit Card"/>
    <s v="Corporate"/>
    <s v="Out of Warranty"/>
    <n v="4"/>
    <s v="Tata AIG"/>
    <n v="34"/>
    <s v="Female"/>
    <n v="63724"/>
    <n v="1"/>
    <s v="Wayanad"/>
    <s v="No"/>
    <s v="Yes"/>
    <n v="1"/>
    <s v="YES"/>
  </r>
  <r>
    <s v="INV104266"/>
    <x v="177"/>
    <d v="1899-12-30T06:00:00"/>
    <x v="9"/>
    <s v="Customer_4266"/>
    <s v="Ciaz"/>
    <s v="Electric"/>
    <s v="Grey"/>
    <s v="Maintenance"/>
    <n v="2"/>
    <n v="27623"/>
    <x v="4257"/>
    <s v="No"/>
    <s v="UPI"/>
    <s v="Corporate"/>
    <s v="Out of Warranty"/>
    <n v="2"/>
    <s v="New India"/>
    <n v="29"/>
    <s v="Male"/>
    <n v="31592"/>
    <n v="5"/>
    <s v="Thrissur"/>
    <s v="No"/>
    <s v="Yes"/>
    <n v="0"/>
    <s v="NO"/>
  </r>
  <r>
    <s v="INV104267"/>
    <x v="177"/>
    <d v="1899-12-30T07:00:00"/>
    <x v="17"/>
    <s v="Customer_4267"/>
    <s v="Celerio"/>
    <s v="Hybrid"/>
    <s v="Red"/>
    <s v="Maintenance"/>
    <n v="4"/>
    <n v="95388"/>
    <x v="4258"/>
    <s v="Yes"/>
    <s v="UPI"/>
    <s v="Government"/>
    <s v="Under Warranty"/>
    <n v="5"/>
    <s v="Maruti Insurance"/>
    <n v="64"/>
    <s v="Male"/>
    <n v="151113"/>
    <n v="6"/>
    <s v="Thrissur"/>
    <s v="No"/>
    <s v="No"/>
    <n v="3"/>
    <s v="YES"/>
  </r>
  <r>
    <s v="INV104268"/>
    <x v="177"/>
    <d v="1899-12-30T08:00:00"/>
    <x v="20"/>
    <s v="Customer_4268"/>
    <s v="Ciaz"/>
    <s v="Electric"/>
    <s v="Grey"/>
    <s v="Maintenance"/>
    <n v="4"/>
    <n v="57999"/>
    <x v="4259"/>
    <s v="Yes"/>
    <s v="Net Banking"/>
    <s v="Retail"/>
    <s v="Out of Warranty"/>
    <n v="4"/>
    <s v="Bajaj Allianz"/>
    <n v="43"/>
    <s v="Female"/>
    <n v="30195"/>
    <n v="5"/>
    <s v="Thrissur"/>
    <s v="No"/>
    <s v="No"/>
    <n v="2"/>
    <s v="YES"/>
  </r>
  <r>
    <s v="INV104269"/>
    <x v="177"/>
    <d v="1899-12-30T09:00:00"/>
    <x v="2"/>
    <s v="Customer_4269"/>
    <s v="Dzire"/>
    <s v="Electric"/>
    <s v="Black"/>
    <s v="Paint Job"/>
    <n v="1"/>
    <n v="99207"/>
    <x v="4260"/>
    <s v="Yes"/>
    <s v="Debit Card"/>
    <s v="Corporate"/>
    <s v="Out of Warranty"/>
    <n v="5"/>
    <s v="HDFC Ergo"/>
    <n v="37"/>
    <s v="Female"/>
    <n v="76530"/>
    <n v="8"/>
    <s v="Wayanad"/>
    <s v="No"/>
    <s v="No"/>
    <n v="4"/>
    <s v="NO"/>
  </r>
  <r>
    <s v="INV104270"/>
    <x v="177"/>
    <d v="1899-12-30T10:00:00"/>
    <x v="8"/>
    <s v="Customer_4270"/>
    <s v="Baleno"/>
    <s v="Electric"/>
    <s v="Grey"/>
    <s v="Maintenance"/>
    <n v="1"/>
    <n v="149088"/>
    <x v="4261"/>
    <s v="Yes"/>
    <s v="Credit Card"/>
    <s v="Corporate"/>
    <s v="Under Warranty"/>
    <n v="5"/>
    <s v="Maruti Insurance"/>
    <n v="22"/>
    <s v="Female"/>
    <n v="111664"/>
    <n v="7"/>
    <s v="Malappuram"/>
    <s v="Yes"/>
    <s v="No"/>
    <n v="1"/>
    <s v="YES"/>
  </r>
  <r>
    <s v="INV104271"/>
    <x v="177"/>
    <d v="1899-12-30T11:00:00"/>
    <x v="3"/>
    <s v="Customer_4271"/>
    <s v="Alto"/>
    <s v="CNG"/>
    <s v="White"/>
    <s v="Accidental Repair"/>
    <n v="1"/>
    <n v="113520"/>
    <x v="4262"/>
    <s v="Yes"/>
    <s v="Debit Card"/>
    <s v="Fleet"/>
    <s v="Under Warranty"/>
    <n v="3"/>
    <s v="ICICI Lombard"/>
    <n v="47"/>
    <s v="Male"/>
    <n v="77843"/>
    <n v="4"/>
    <s v="Wayanad"/>
    <s v="No"/>
    <s v="Yes"/>
    <n v="1"/>
    <s v="YES"/>
  </r>
  <r>
    <s v="INV104272"/>
    <x v="178"/>
    <d v="1899-12-30T12:00:00"/>
    <x v="5"/>
    <s v="Customer_4272"/>
    <s v="Invicto"/>
    <s v="Electric"/>
    <s v="Black"/>
    <s v="Bodyshop"/>
    <n v="1"/>
    <n v="19321"/>
    <x v="4263"/>
    <s v="No"/>
    <s v="Finance EMI"/>
    <s v="Corporate"/>
    <s v="Under Warranty"/>
    <n v="3"/>
    <s v="Bajaj Allianz"/>
    <n v="69"/>
    <s v="Female"/>
    <n v="177301"/>
    <n v="5"/>
    <s v="Kannur"/>
    <s v="Yes"/>
    <s v="No"/>
    <n v="1"/>
    <s v="NO"/>
  </r>
  <r>
    <s v="INV104273"/>
    <x v="178"/>
    <d v="1899-12-30T01:00:00"/>
    <x v="19"/>
    <s v="Customer_4273"/>
    <s v="Invicto"/>
    <s v="Diesel"/>
    <s v="White"/>
    <s v="Bodyshop"/>
    <n v="2"/>
    <n v="14376"/>
    <x v="4264"/>
    <s v="No"/>
    <s v="Net Banking"/>
    <s v="Corporate"/>
    <s v="Out of Warranty"/>
    <n v="5"/>
    <s v="Bajaj Allianz"/>
    <n v="31"/>
    <s v="Male"/>
    <n v="27182"/>
    <n v="3"/>
    <s v="Thrissur"/>
    <s v="No"/>
    <s v="No"/>
    <n v="2"/>
    <s v="NO"/>
  </r>
  <r>
    <s v="INV104274"/>
    <x v="178"/>
    <d v="1899-12-30T02:00:00"/>
    <x v="4"/>
    <s v="Customer_4274"/>
    <s v="Baleno"/>
    <s v="Diesel"/>
    <s v="Brown"/>
    <s v="Accidental Repair"/>
    <n v="1"/>
    <n v="21276"/>
    <x v="4265"/>
    <s v="No"/>
    <s v="Finance EMI"/>
    <s v="Fleet"/>
    <s v="Out of Warranty"/>
    <n v="4"/>
    <s v="ICICI Lombard"/>
    <n v="52"/>
    <s v="Male"/>
    <n v="189083"/>
    <n v="7"/>
    <s v="Kozhikode"/>
    <s v="No"/>
    <s v="Yes"/>
    <n v="1"/>
    <s v="NO"/>
  </r>
  <r>
    <s v="INV104275"/>
    <x v="178"/>
    <d v="1899-12-30T03:00:00"/>
    <x v="18"/>
    <s v="Customer_4275"/>
    <s v="WagonR"/>
    <s v="Petrol"/>
    <s v="Brown"/>
    <s v="Maintenance"/>
    <n v="3"/>
    <n v="82392"/>
    <x v="4266"/>
    <s v="Yes"/>
    <s v="Credit Card"/>
    <s v="Government"/>
    <s v="Out of Warranty"/>
    <n v="3"/>
    <s v="Bajaj Allianz"/>
    <n v="35"/>
    <s v="Female"/>
    <n v="175105"/>
    <n v="9"/>
    <s v="Wayanad"/>
    <s v="No"/>
    <s v="Yes"/>
    <n v="2"/>
    <s v="YES"/>
  </r>
  <r>
    <s v="INV104276"/>
    <x v="178"/>
    <d v="1899-12-30T04:00:00"/>
    <x v="6"/>
    <s v="Customer_4276"/>
    <s v="Ignis"/>
    <s v="Petrol"/>
    <s v="Silver"/>
    <s v="Accidental Repair"/>
    <n v="3"/>
    <n v="28544"/>
    <x v="4267"/>
    <s v="Yes"/>
    <s v="Debit Card"/>
    <s v="Retail"/>
    <s v="Out of Warranty"/>
    <n v="4"/>
    <s v="Maruti Insurance"/>
    <n v="68"/>
    <s v="Female"/>
    <n v="2306"/>
    <n v="2"/>
    <s v="Malappuram"/>
    <s v="Yes"/>
    <s v="Yes"/>
    <n v="4"/>
    <s v="NO"/>
  </r>
  <r>
    <s v="INV104277"/>
    <x v="178"/>
    <d v="1899-12-30T05:00:00"/>
    <x v="15"/>
    <s v="Customer_4277"/>
    <s v="Ertiga"/>
    <s v="Electric"/>
    <s v="Silver"/>
    <s v="Accidental Repair"/>
    <n v="1"/>
    <n v="63504"/>
    <x v="4268"/>
    <s v="Yes"/>
    <s v="UPI"/>
    <s v="Government"/>
    <s v="Under Warranty"/>
    <n v="3"/>
    <s v="Tata AIG"/>
    <n v="61"/>
    <s v="Female"/>
    <n v="163784"/>
    <n v="9"/>
    <s v="Kozhikode"/>
    <s v="No"/>
    <s v="No"/>
    <n v="2"/>
    <s v="NO"/>
  </r>
  <r>
    <s v="INV104278"/>
    <x v="178"/>
    <d v="1899-12-30T06:00:00"/>
    <x v="9"/>
    <s v="Customer_4278"/>
    <s v="Swift"/>
    <s v="Electric"/>
    <s v="Black"/>
    <s v="Free Service"/>
    <n v="1"/>
    <n v="48701"/>
    <x v="4269"/>
    <s v="No"/>
    <s v="UPI"/>
    <s v="Corporate"/>
    <s v="Out of Warranty"/>
    <n v="1"/>
    <s v="Maruti Insurance"/>
    <n v="22"/>
    <s v="Male"/>
    <n v="19726"/>
    <n v="4"/>
    <s v="Kannur"/>
    <s v="No"/>
    <s v="No"/>
    <n v="2"/>
    <s v="NO"/>
  </r>
  <r>
    <s v="INV104279"/>
    <x v="178"/>
    <d v="1899-12-30T07:00:00"/>
    <x v="4"/>
    <s v="Customer_4279"/>
    <s v="Ciaz"/>
    <s v="CNG"/>
    <s v="Brown"/>
    <s v="Bodyshop"/>
    <n v="2"/>
    <n v="121794"/>
    <x v="4270"/>
    <s v="Yes"/>
    <s v="Net Banking"/>
    <s v="Corporate"/>
    <s v="Out of Warranty"/>
    <n v="2"/>
    <s v="New India"/>
    <n v="52"/>
    <s v="Female"/>
    <n v="116076"/>
    <n v="8"/>
    <s v="Kozhikode"/>
    <s v="Yes"/>
    <s v="No"/>
    <n v="2"/>
    <s v="YES"/>
  </r>
  <r>
    <s v="INV104280"/>
    <x v="178"/>
    <d v="1899-12-30T08:00:00"/>
    <x v="11"/>
    <s v="Customer_4280"/>
    <s v="Baleno"/>
    <s v="Electric"/>
    <s v="Silver"/>
    <s v="Paid Service"/>
    <n v="3"/>
    <n v="112594"/>
    <x v="4271"/>
    <s v="Yes"/>
    <s v="Finance EMI"/>
    <s v="Government"/>
    <s v="Out of Warranty"/>
    <n v="1"/>
    <s v="HDFC Ergo"/>
    <n v="43"/>
    <s v="Female"/>
    <n v="152240"/>
    <n v="3"/>
    <s v="Palakkad"/>
    <s v="No"/>
    <s v="Yes"/>
    <n v="2"/>
    <s v="YES"/>
  </r>
  <r>
    <s v="INV104281"/>
    <x v="178"/>
    <d v="1899-12-30T09:00:00"/>
    <x v="10"/>
    <s v="Customer_4281"/>
    <s v="Dzire"/>
    <s v="Electric"/>
    <s v="Silver"/>
    <s v="Maintenance"/>
    <n v="4"/>
    <n v="38271"/>
    <x v="4272"/>
    <s v="Yes"/>
    <s v="UPI"/>
    <s v="Corporate"/>
    <s v="Out of Warranty"/>
    <n v="1"/>
    <s v="Tata AIG"/>
    <n v="20"/>
    <s v="Female"/>
    <n v="170723"/>
    <n v="7"/>
    <s v="Kozhikode"/>
    <s v="Yes"/>
    <s v="No"/>
    <n v="1"/>
    <s v="YES"/>
  </r>
  <r>
    <s v="INV104282"/>
    <x v="178"/>
    <d v="1899-12-30T10:00:00"/>
    <x v="2"/>
    <s v="Customer_4282"/>
    <s v="Jimny"/>
    <s v="Electric"/>
    <s v="Red"/>
    <s v="Maintenance"/>
    <n v="2"/>
    <n v="25444"/>
    <x v="4273"/>
    <s v="No"/>
    <s v="Debit Card"/>
    <s v="Government"/>
    <s v="Out of Warranty"/>
    <n v="2"/>
    <s v="Maruti Insurance"/>
    <n v="61"/>
    <s v="Male"/>
    <n v="119307"/>
    <n v="8"/>
    <s v="Kozhikode"/>
    <s v="No"/>
    <s v="No"/>
    <n v="3"/>
    <s v="NO"/>
  </r>
  <r>
    <s v="INV104283"/>
    <x v="178"/>
    <d v="1899-12-30T11:00:00"/>
    <x v="4"/>
    <s v="Customer_4283"/>
    <s v="Fronx"/>
    <s v="Hybrid"/>
    <s v="White"/>
    <s v="Free Service"/>
    <n v="4"/>
    <n v="90070"/>
    <x v="4274"/>
    <s v="Yes"/>
    <s v="Net Banking"/>
    <s v="Government"/>
    <s v="Under Warranty"/>
    <n v="3"/>
    <s v="New India"/>
    <n v="33"/>
    <s v="Male"/>
    <n v="116200"/>
    <n v="4"/>
    <s v="Kozhikode"/>
    <s v="No"/>
    <s v="No"/>
    <n v="2"/>
    <s v="YES"/>
  </r>
  <r>
    <s v="INV104284"/>
    <x v="178"/>
    <d v="1899-12-30T12:00:00"/>
    <x v="7"/>
    <s v="Customer_4284"/>
    <s v="Alto"/>
    <s v="Hybrid"/>
    <s v="Silver"/>
    <s v="Paint Job"/>
    <n v="1"/>
    <n v="12662"/>
    <x v="4275"/>
    <s v="No"/>
    <s v="Finance EMI"/>
    <s v="Retail"/>
    <s v="Under Warranty"/>
    <n v="3"/>
    <s v="Maruti Insurance"/>
    <n v="28"/>
    <s v="Male"/>
    <n v="182299"/>
    <n v="9"/>
    <s v="Malappuram"/>
    <s v="Yes"/>
    <s v="No"/>
    <n v="2"/>
    <s v="NO"/>
  </r>
  <r>
    <s v="INV104285"/>
    <x v="178"/>
    <d v="1899-12-30T01:00:00"/>
    <x v="2"/>
    <s v="Customer_4285"/>
    <s v="WagonR"/>
    <s v="CNG"/>
    <s v="Black"/>
    <s v="Paid Service"/>
    <n v="3"/>
    <n v="113248"/>
    <x v="4276"/>
    <s v="Yes"/>
    <s v="Cash"/>
    <s v="Retail"/>
    <s v="Under Warranty"/>
    <n v="1"/>
    <s v="HDFC Ergo"/>
    <n v="54"/>
    <s v="Male"/>
    <n v="38639"/>
    <n v="9"/>
    <s v="Kannur"/>
    <s v="No"/>
    <s v="No"/>
    <n v="1"/>
    <s v="YES"/>
  </r>
  <r>
    <s v="INV104286"/>
    <x v="178"/>
    <d v="1899-12-30T02:00:00"/>
    <x v="1"/>
    <s v="Customer_4286"/>
    <s v="Alto"/>
    <s v="CNG"/>
    <s v="Red"/>
    <s v="Paid Service"/>
    <n v="4"/>
    <n v="147324"/>
    <x v="4277"/>
    <s v="Yes"/>
    <s v="Net Banking"/>
    <s v="Retail"/>
    <s v="Out of Warranty"/>
    <n v="3"/>
    <s v="ICICI Lombard"/>
    <n v="35"/>
    <s v="Female"/>
    <n v="29416"/>
    <n v="2"/>
    <s v="Palakkad"/>
    <s v="Yes"/>
    <s v="Yes"/>
    <n v="1"/>
    <s v="YES"/>
  </r>
  <r>
    <s v="INV104287"/>
    <x v="178"/>
    <d v="1899-12-30T03:00:00"/>
    <x v="13"/>
    <s v="Customer_4287"/>
    <s v="Swift"/>
    <s v="Diesel"/>
    <s v="Brown"/>
    <s v="Paid Service"/>
    <n v="3"/>
    <n v="30214"/>
    <x v="4278"/>
    <s v="Yes"/>
    <s v="UPI"/>
    <s v="Retail"/>
    <s v="Out of Warranty"/>
    <n v="5"/>
    <s v="Maruti Insurance"/>
    <n v="28"/>
    <s v="Male"/>
    <n v="10125"/>
    <n v="3"/>
    <s v="Kannur"/>
    <s v="No"/>
    <s v="Yes"/>
    <n v="2"/>
    <s v="NO"/>
  </r>
  <r>
    <s v="INV104288"/>
    <x v="178"/>
    <d v="1899-12-30T04:00:00"/>
    <x v="20"/>
    <s v="Customer_4288"/>
    <s v="Fronx"/>
    <s v="CNG"/>
    <s v="Silver"/>
    <s v="Bodyshop"/>
    <n v="4"/>
    <n v="105798"/>
    <x v="4279"/>
    <s v="Yes"/>
    <s v="Credit Card"/>
    <s v="Government"/>
    <s v="Under Warranty"/>
    <n v="5"/>
    <s v="New India"/>
    <n v="31"/>
    <s v="Female"/>
    <n v="34082"/>
    <n v="3"/>
    <s v="Kozhikode"/>
    <s v="Yes"/>
    <s v="Yes"/>
    <n v="3"/>
    <s v="YES"/>
  </r>
  <r>
    <s v="INV104289"/>
    <x v="178"/>
    <d v="1899-12-30T05:00:00"/>
    <x v="18"/>
    <s v="Customer_4289"/>
    <s v="Dzire"/>
    <s v="Diesel"/>
    <s v="Grey"/>
    <s v="Paint Job"/>
    <n v="2"/>
    <n v="19350"/>
    <x v="4280"/>
    <s v="No"/>
    <s v="Net Banking"/>
    <s v="Corporate"/>
    <s v="Out of Warranty"/>
    <n v="3"/>
    <s v="Bajaj Allianz"/>
    <n v="50"/>
    <s v="Female"/>
    <n v="121635"/>
    <n v="2"/>
    <s v="Kozhikode"/>
    <s v="No"/>
    <s v="No"/>
    <n v="3"/>
    <s v="NO"/>
  </r>
  <r>
    <s v="INV104290"/>
    <x v="178"/>
    <d v="1899-12-30T06:00:00"/>
    <x v="9"/>
    <s v="Customer_4290"/>
    <s v="Invicto"/>
    <s v="Electric"/>
    <s v="Brown"/>
    <s v="Free Service"/>
    <n v="1"/>
    <n v="22987"/>
    <x v="4281"/>
    <s v="No"/>
    <s v="Debit Card"/>
    <s v="Government"/>
    <s v="Under Warranty"/>
    <n v="5"/>
    <s v="Bajaj Allianz"/>
    <n v="68"/>
    <s v="Female"/>
    <n v="198097"/>
    <n v="7"/>
    <s v="Wayanad"/>
    <s v="No"/>
    <s v="No"/>
    <n v="1"/>
    <s v="NO"/>
  </r>
  <r>
    <s v="INV104291"/>
    <x v="178"/>
    <d v="1899-12-30T07:00:00"/>
    <x v="20"/>
    <s v="Customer_4291"/>
    <s v="Swift"/>
    <s v="CNG"/>
    <s v="Black"/>
    <s v="Paint Job"/>
    <n v="3"/>
    <n v="9761"/>
    <x v="4282"/>
    <s v="No"/>
    <s v="Finance EMI"/>
    <s v="Corporate"/>
    <s v="Under Warranty"/>
    <n v="2"/>
    <s v="Maruti Insurance"/>
    <n v="25"/>
    <s v="Female"/>
    <n v="115044"/>
    <n v="7"/>
    <s v="Kozhikode"/>
    <s v="Yes"/>
    <s v="Yes"/>
    <n v="0"/>
    <s v="NO"/>
  </r>
  <r>
    <s v="INV104292"/>
    <x v="178"/>
    <d v="1899-12-30T08:00:00"/>
    <x v="20"/>
    <s v="Customer_4292"/>
    <s v="Baleno"/>
    <s v="CNG"/>
    <s v="White"/>
    <s v="Maintenance"/>
    <n v="2"/>
    <n v="27358"/>
    <x v="4283"/>
    <s v="No"/>
    <s v="Net Banking"/>
    <s v="Retail"/>
    <s v="Out of Warranty"/>
    <n v="1"/>
    <s v="Bajaj Allianz"/>
    <n v="58"/>
    <s v="Male"/>
    <n v="115721"/>
    <n v="6"/>
    <s v="Wayanad"/>
    <s v="No"/>
    <s v="No"/>
    <n v="3"/>
    <s v="NO"/>
  </r>
  <r>
    <s v="INV104293"/>
    <x v="178"/>
    <d v="1899-12-30T09:00:00"/>
    <x v="2"/>
    <s v="Customer_4293"/>
    <s v="Invicto"/>
    <s v="CNG"/>
    <s v="Brown"/>
    <s v="Free Service"/>
    <n v="3"/>
    <n v="57601"/>
    <x v="4284"/>
    <s v="Yes"/>
    <s v="UPI"/>
    <s v="Fleet"/>
    <s v="Out of Warranty"/>
    <n v="3"/>
    <s v="HDFC Ergo"/>
    <n v="49"/>
    <s v="Female"/>
    <n v="151313"/>
    <n v="5"/>
    <s v="Thrissur"/>
    <s v="No"/>
    <s v="No"/>
    <n v="0"/>
    <s v="YES"/>
  </r>
  <r>
    <s v="INV104294"/>
    <x v="178"/>
    <d v="1899-12-30T10:00:00"/>
    <x v="1"/>
    <s v="Customer_4294"/>
    <s v="Invicto"/>
    <s v="Diesel"/>
    <s v="Grey"/>
    <s v="Bodyshop"/>
    <n v="4"/>
    <n v="129553"/>
    <x v="4285"/>
    <s v="Yes"/>
    <s v="Net Banking"/>
    <s v="Corporate"/>
    <s v="Under Warranty"/>
    <n v="1"/>
    <s v="New India"/>
    <n v="64"/>
    <s v="Female"/>
    <n v="197347"/>
    <n v="8"/>
    <s v="Kannur"/>
    <s v="Yes"/>
    <s v="Yes"/>
    <n v="2"/>
    <s v="YES"/>
  </r>
  <r>
    <s v="INV104295"/>
    <x v="178"/>
    <d v="1899-12-30T11:00:00"/>
    <x v="14"/>
    <s v="Customer_4295"/>
    <s v="Ignis"/>
    <s v="Diesel"/>
    <s v="Brown"/>
    <s v="Maintenance"/>
    <n v="4"/>
    <n v="93249"/>
    <x v="4286"/>
    <s v="Yes"/>
    <s v="Debit Card"/>
    <s v="Corporate"/>
    <s v="Under Warranty"/>
    <n v="2"/>
    <s v="ICICI Lombard"/>
    <n v="62"/>
    <s v="Female"/>
    <n v="184413"/>
    <n v="8"/>
    <s v="Palakkad"/>
    <s v="No"/>
    <s v="Yes"/>
    <n v="1"/>
    <s v="YES"/>
  </r>
  <r>
    <s v="INV104296"/>
    <x v="179"/>
    <d v="1899-12-30T12:00:00"/>
    <x v="8"/>
    <s v="Customer_4296"/>
    <s v="Dzire"/>
    <s v="Petrol"/>
    <s v="Silver"/>
    <s v="Paint Job"/>
    <n v="1"/>
    <n v="6751"/>
    <x v="4287"/>
    <s v="No"/>
    <s v="Debit Card"/>
    <s v="Fleet"/>
    <s v="Out of Warranty"/>
    <n v="1"/>
    <s v="HDFC Ergo"/>
    <n v="64"/>
    <s v="Female"/>
    <n v="27015"/>
    <n v="4"/>
    <s v="Kozhikode"/>
    <s v="No"/>
    <s v="Yes"/>
    <n v="4"/>
    <s v="NO"/>
  </r>
  <r>
    <s v="INV104297"/>
    <x v="179"/>
    <d v="1899-12-30T01:00:00"/>
    <x v="6"/>
    <s v="Customer_4297"/>
    <s v="XL6"/>
    <s v="Diesel"/>
    <s v="Black"/>
    <s v="Paid Service"/>
    <n v="4"/>
    <n v="139916"/>
    <x v="4288"/>
    <s v="Yes"/>
    <s v="UPI"/>
    <s v="Government"/>
    <s v="Out of Warranty"/>
    <n v="3"/>
    <s v="Maruti Insurance"/>
    <n v="55"/>
    <s v="Male"/>
    <n v="65493"/>
    <n v="3"/>
    <s v="Palakkad"/>
    <s v="Yes"/>
    <s v="No"/>
    <n v="0"/>
    <s v="YES"/>
  </r>
  <r>
    <s v="INV104298"/>
    <x v="179"/>
    <d v="1899-12-30T02:00:00"/>
    <x v="8"/>
    <s v="Customer_4298"/>
    <s v="Baleno"/>
    <s v="Diesel"/>
    <s v="Grey"/>
    <s v="Paint Job"/>
    <n v="1"/>
    <n v="32153"/>
    <x v="4289"/>
    <s v="No"/>
    <s v="Debit Card"/>
    <s v="Retail"/>
    <s v="Under Warranty"/>
    <n v="2"/>
    <s v="Bajaj Allianz"/>
    <n v="44"/>
    <s v="Female"/>
    <n v="48706"/>
    <n v="1"/>
    <s v="Malappuram"/>
    <s v="No"/>
    <s v="No"/>
    <n v="0"/>
    <s v="NO"/>
  </r>
  <r>
    <s v="INV104299"/>
    <x v="179"/>
    <d v="1899-12-30T03:00:00"/>
    <x v="19"/>
    <s v="Customer_4299"/>
    <s v="Celerio"/>
    <s v="Hybrid"/>
    <s v="Black"/>
    <s v="Maintenance"/>
    <n v="1"/>
    <n v="142563"/>
    <x v="4290"/>
    <s v="Yes"/>
    <s v="UPI"/>
    <s v="Government"/>
    <s v="Out of Warranty"/>
    <n v="2"/>
    <s v="Tata AIG"/>
    <n v="48"/>
    <s v="Female"/>
    <n v="184820"/>
    <n v="7"/>
    <s v="Thrissur"/>
    <s v="No"/>
    <s v="No"/>
    <n v="0"/>
    <s v="YES"/>
  </r>
  <r>
    <s v="INV104300"/>
    <x v="179"/>
    <d v="1899-12-30T04:00:00"/>
    <x v="4"/>
    <s v="Customer_4300"/>
    <s v="Swift"/>
    <s v="CNG"/>
    <s v="Blue"/>
    <s v="Bodyshop"/>
    <n v="2"/>
    <n v="11733"/>
    <x v="4291"/>
    <s v="No"/>
    <s v="Net Banking"/>
    <s v="Corporate"/>
    <s v="Under Warranty"/>
    <n v="5"/>
    <s v="Maruti Insurance"/>
    <n v="48"/>
    <s v="Female"/>
    <n v="5457"/>
    <n v="6"/>
    <s v="Kannur"/>
    <s v="No"/>
    <s v="Yes"/>
    <n v="1"/>
    <s v="NO"/>
  </r>
  <r>
    <s v="INV104301"/>
    <x v="179"/>
    <d v="1899-12-30T05:00:00"/>
    <x v="7"/>
    <s v="Customer_4301"/>
    <s v="Ertiga"/>
    <s v="Diesel"/>
    <s v="Brown"/>
    <s v="Bodyshop"/>
    <n v="1"/>
    <n v="121144"/>
    <x v="4292"/>
    <s v="Yes"/>
    <s v="Net Banking"/>
    <s v="Corporate"/>
    <s v="Under Warranty"/>
    <n v="3"/>
    <s v="ICICI Lombard"/>
    <n v="41"/>
    <s v="Female"/>
    <n v="90460"/>
    <n v="3"/>
    <s v="Kannur"/>
    <s v="No"/>
    <s v="Yes"/>
    <n v="1"/>
    <s v="YES"/>
  </r>
  <r>
    <s v="INV104302"/>
    <x v="179"/>
    <d v="1899-12-30T06:00:00"/>
    <x v="1"/>
    <s v="Customer_4302"/>
    <s v="Grand Vitara"/>
    <s v="CNG"/>
    <s v="Grey"/>
    <s v="Bodyshop"/>
    <n v="2"/>
    <n v="33516"/>
    <x v="4293"/>
    <s v="Yes"/>
    <s v="Cash"/>
    <s v="Corporate"/>
    <s v="Out of Warranty"/>
    <n v="2"/>
    <s v="Bajaj Allianz"/>
    <n v="23"/>
    <s v="Male"/>
    <n v="172702"/>
    <n v="3"/>
    <s v="Wayanad"/>
    <s v="Yes"/>
    <s v="No"/>
    <n v="4"/>
    <s v="NO"/>
  </r>
  <r>
    <s v="INV104303"/>
    <x v="179"/>
    <d v="1899-12-30T07:00:00"/>
    <x v="3"/>
    <s v="Customer_4303"/>
    <s v="Jimny"/>
    <s v="CNG"/>
    <s v="Black"/>
    <s v="Free Service"/>
    <n v="3"/>
    <n v="129283"/>
    <x v="4294"/>
    <s v="Yes"/>
    <s v="UPI"/>
    <s v="Government"/>
    <s v="Under Warranty"/>
    <n v="2"/>
    <s v="Maruti Insurance"/>
    <n v="59"/>
    <s v="Female"/>
    <n v="66395"/>
    <n v="2"/>
    <s v="Palakkad"/>
    <s v="Yes"/>
    <s v="Yes"/>
    <n v="4"/>
    <s v="YES"/>
  </r>
  <r>
    <s v="INV104304"/>
    <x v="179"/>
    <d v="1899-12-30T08:00:00"/>
    <x v="3"/>
    <s v="Customer_4304"/>
    <s v="Fronx"/>
    <s v="Hybrid"/>
    <s v="Grey"/>
    <s v="Paint Job"/>
    <n v="4"/>
    <n v="127971"/>
    <x v="4295"/>
    <s v="Yes"/>
    <s v="Credit Card"/>
    <s v="Government"/>
    <s v="Out of Warranty"/>
    <n v="1"/>
    <s v="Bajaj Allianz"/>
    <n v="28"/>
    <s v="Male"/>
    <n v="174707"/>
    <n v="8"/>
    <s v="Kozhikode"/>
    <s v="No"/>
    <s v="Yes"/>
    <n v="2"/>
    <s v="YES"/>
  </r>
  <r>
    <s v="INV104305"/>
    <x v="179"/>
    <d v="1899-12-30T09:00:00"/>
    <x v="3"/>
    <s v="Customer_4305"/>
    <s v="Dzire"/>
    <s v="CNG"/>
    <s v="Blue"/>
    <s v="Paid Service"/>
    <n v="4"/>
    <n v="52698"/>
    <x v="4296"/>
    <s v="Yes"/>
    <s v="UPI"/>
    <s v="Fleet"/>
    <s v="Under Warranty"/>
    <n v="5"/>
    <s v="Tata AIG"/>
    <n v="40"/>
    <s v="Female"/>
    <n v="105393"/>
    <n v="8"/>
    <s v="Thrissur"/>
    <s v="Yes"/>
    <s v="No"/>
    <n v="4"/>
    <s v="YES"/>
  </r>
  <r>
    <s v="INV104306"/>
    <x v="179"/>
    <d v="1899-12-30T10:00:00"/>
    <x v="9"/>
    <s v="Customer_4306"/>
    <s v="Fronx"/>
    <s v="Diesel"/>
    <s v="White"/>
    <s v="Paid Service"/>
    <n v="4"/>
    <n v="118671"/>
    <x v="4297"/>
    <s v="Yes"/>
    <s v="Net Banking"/>
    <s v="Government"/>
    <s v="Out of Warranty"/>
    <n v="1"/>
    <s v="ICICI Lombard"/>
    <n v="66"/>
    <s v="Male"/>
    <n v="114408"/>
    <n v="6"/>
    <s v="Palakkad"/>
    <s v="Yes"/>
    <s v="Yes"/>
    <n v="3"/>
    <s v="YES"/>
  </r>
  <r>
    <s v="INV104307"/>
    <x v="179"/>
    <d v="1899-12-30T11:00:00"/>
    <x v="13"/>
    <s v="Customer_4307"/>
    <s v="Swift"/>
    <s v="CNG"/>
    <s v="White"/>
    <s v="Accidental Repair"/>
    <n v="1"/>
    <n v="17759"/>
    <x v="4298"/>
    <s v="No"/>
    <s v="Finance EMI"/>
    <s v="Retail"/>
    <s v="Out of Warranty"/>
    <n v="2"/>
    <s v="ICICI Lombard"/>
    <n v="59"/>
    <s v="Female"/>
    <n v="148334"/>
    <n v="8"/>
    <s v="Wayanad"/>
    <s v="No"/>
    <s v="No"/>
    <n v="3"/>
    <s v="NO"/>
  </r>
  <r>
    <s v="INV104308"/>
    <x v="179"/>
    <d v="1899-12-30T12:00:00"/>
    <x v="17"/>
    <s v="Customer_4308"/>
    <s v="Baleno"/>
    <s v="Petrol"/>
    <s v="Brown"/>
    <s v="Bodyshop"/>
    <n v="2"/>
    <n v="115571"/>
    <x v="4299"/>
    <s v="Yes"/>
    <s v="Net Banking"/>
    <s v="Corporate"/>
    <s v="Out of Warranty"/>
    <n v="2"/>
    <s v="Maruti Insurance"/>
    <n v="30"/>
    <s v="Female"/>
    <n v="32625"/>
    <n v="8"/>
    <s v="Malappuram"/>
    <s v="No"/>
    <s v="Yes"/>
    <n v="0"/>
    <s v="YES"/>
  </r>
  <r>
    <s v="INV104309"/>
    <x v="179"/>
    <d v="1899-12-30T01:00:00"/>
    <x v="9"/>
    <s v="Customer_4309"/>
    <s v="Ertiga"/>
    <s v="Petrol"/>
    <s v="Red"/>
    <s v="Maintenance"/>
    <n v="2"/>
    <n v="27955"/>
    <x v="4300"/>
    <s v="No"/>
    <s v="Debit Card"/>
    <s v="Government"/>
    <s v="Out of Warranty"/>
    <n v="1"/>
    <s v="HDFC Ergo"/>
    <n v="32"/>
    <s v="Male"/>
    <n v="6373"/>
    <n v="9"/>
    <s v="Palakkad"/>
    <s v="Yes"/>
    <s v="No"/>
    <n v="1"/>
    <s v="NO"/>
  </r>
  <r>
    <s v="INV104310"/>
    <x v="179"/>
    <d v="1899-12-30T02:00:00"/>
    <x v="2"/>
    <s v="Customer_4310"/>
    <s v="Grand Vitara"/>
    <s v="Hybrid"/>
    <s v="Grey"/>
    <s v="Paid Service"/>
    <n v="2"/>
    <n v="86835"/>
    <x v="4301"/>
    <s v="Yes"/>
    <s v="Cash"/>
    <s v="Government"/>
    <s v="Under Warranty"/>
    <n v="1"/>
    <s v="ICICI Lombard"/>
    <n v="39"/>
    <s v="Male"/>
    <n v="58508"/>
    <n v="9"/>
    <s v="Wayanad"/>
    <s v="Yes"/>
    <s v="Yes"/>
    <n v="4"/>
    <s v="YES"/>
  </r>
  <r>
    <s v="INV104311"/>
    <x v="179"/>
    <d v="1899-12-30T03:00:00"/>
    <x v="15"/>
    <s v="Customer_4311"/>
    <s v="Ciaz"/>
    <s v="Diesel"/>
    <s v="Blue"/>
    <s v="Bodyshop"/>
    <n v="1"/>
    <n v="57206"/>
    <x v="4302"/>
    <s v="Yes"/>
    <s v="Credit Card"/>
    <s v="Government"/>
    <s v="Under Warranty"/>
    <n v="2"/>
    <s v="New India"/>
    <n v="29"/>
    <s v="Female"/>
    <n v="158103"/>
    <n v="3"/>
    <s v="Kozhikode"/>
    <s v="No"/>
    <s v="Yes"/>
    <n v="3"/>
    <s v="NO"/>
  </r>
  <r>
    <s v="INV104312"/>
    <x v="179"/>
    <d v="1899-12-30T04:00:00"/>
    <x v="7"/>
    <s v="Customer_4312"/>
    <s v="Alto"/>
    <s v="Hybrid"/>
    <s v="Black"/>
    <s v="Paid Service"/>
    <n v="4"/>
    <n v="15695"/>
    <x v="4303"/>
    <s v="Yes"/>
    <s v="Cash"/>
    <s v="Government"/>
    <s v="Out of Warranty"/>
    <n v="2"/>
    <s v="ICICI Lombard"/>
    <n v="42"/>
    <s v="Female"/>
    <n v="179112"/>
    <n v="6"/>
    <s v="Palakkad"/>
    <s v="No"/>
    <s v="Yes"/>
    <n v="1"/>
    <s v="NO"/>
  </r>
  <r>
    <s v="INV104313"/>
    <x v="179"/>
    <d v="1899-12-30T05:00:00"/>
    <x v="4"/>
    <s v="Customer_4313"/>
    <s v="Ertiga"/>
    <s v="Petrol"/>
    <s v="Red"/>
    <s v="Paint Job"/>
    <n v="4"/>
    <n v="93296"/>
    <x v="4304"/>
    <s v="Yes"/>
    <s v="UPI"/>
    <s v="Government"/>
    <s v="Under Warranty"/>
    <n v="5"/>
    <s v="Bajaj Allianz"/>
    <n v="51"/>
    <s v="Female"/>
    <n v="171764"/>
    <n v="7"/>
    <s v="Kannur"/>
    <s v="No"/>
    <s v="No"/>
    <n v="4"/>
    <s v="YES"/>
  </r>
  <r>
    <s v="INV104314"/>
    <x v="179"/>
    <d v="1899-12-30T06:00:00"/>
    <x v="17"/>
    <s v="Customer_4314"/>
    <s v="Dzire"/>
    <s v="Diesel"/>
    <s v="Grey"/>
    <s v="Accidental Repair"/>
    <n v="2"/>
    <n v="78793"/>
    <x v="4305"/>
    <s v="Yes"/>
    <s v="Finance EMI"/>
    <s v="Government"/>
    <s v="Under Warranty"/>
    <n v="2"/>
    <s v="New India"/>
    <n v="43"/>
    <s v="Female"/>
    <n v="87166"/>
    <n v="7"/>
    <s v="Kozhikode"/>
    <s v="No"/>
    <s v="Yes"/>
    <n v="2"/>
    <s v="YES"/>
  </r>
  <r>
    <s v="INV104315"/>
    <x v="179"/>
    <d v="1899-12-30T07:00:00"/>
    <x v="16"/>
    <s v="Customer_4315"/>
    <s v="Fronx"/>
    <s v="CNG"/>
    <s v="Red"/>
    <s v="Bodyshop"/>
    <n v="1"/>
    <n v="53872"/>
    <x v="4306"/>
    <s v="No"/>
    <s v="UPI"/>
    <s v="Government"/>
    <s v="Under Warranty"/>
    <n v="2"/>
    <s v="HDFC Ergo"/>
    <n v="63"/>
    <s v="Female"/>
    <n v="153048"/>
    <n v="2"/>
    <s v="Palakkad"/>
    <s v="Yes"/>
    <s v="Yes"/>
    <n v="3"/>
    <s v="NO"/>
  </r>
  <r>
    <s v="INV104316"/>
    <x v="179"/>
    <d v="1899-12-30T08:00:00"/>
    <x v="15"/>
    <s v="Customer_4316"/>
    <s v="Ertiga"/>
    <s v="Diesel"/>
    <s v="Grey"/>
    <s v="Free Service"/>
    <n v="4"/>
    <n v="108082"/>
    <x v="4307"/>
    <s v="Yes"/>
    <s v="Net Banking"/>
    <s v="Retail"/>
    <s v="Out of Warranty"/>
    <n v="3"/>
    <s v="Tata AIG"/>
    <n v="30"/>
    <s v="Male"/>
    <n v="113952"/>
    <n v="5"/>
    <s v="Palakkad"/>
    <s v="No"/>
    <s v="Yes"/>
    <n v="4"/>
    <s v="YES"/>
  </r>
  <r>
    <s v="INV104317"/>
    <x v="179"/>
    <d v="1899-12-30T09:00:00"/>
    <x v="20"/>
    <s v="Customer_4317"/>
    <s v="WagonR"/>
    <s v="Electric"/>
    <s v="Brown"/>
    <s v="Free Service"/>
    <n v="1"/>
    <n v="35938"/>
    <x v="4308"/>
    <s v="No"/>
    <s v="Debit Card"/>
    <s v="Government"/>
    <s v="Under Warranty"/>
    <n v="4"/>
    <s v="Bajaj Allianz"/>
    <n v="68"/>
    <s v="Male"/>
    <n v="134353"/>
    <n v="4"/>
    <s v="Palakkad"/>
    <s v="Yes"/>
    <s v="Yes"/>
    <n v="1"/>
    <s v="NO"/>
  </r>
  <r>
    <s v="INV104318"/>
    <x v="179"/>
    <d v="1899-12-30T10:00:00"/>
    <x v="0"/>
    <s v="Customer_4318"/>
    <s v="Baleno"/>
    <s v="Diesel"/>
    <s v="Brown"/>
    <s v="Paid Service"/>
    <n v="3"/>
    <n v="142663"/>
    <x v="4309"/>
    <s v="Yes"/>
    <s v="Credit Card"/>
    <s v="Fleet"/>
    <s v="Out of Warranty"/>
    <n v="4"/>
    <s v="New India"/>
    <n v="57"/>
    <s v="Female"/>
    <n v="133882"/>
    <n v="3"/>
    <s v="Kannur"/>
    <s v="No"/>
    <s v="Yes"/>
    <n v="0"/>
    <s v="YES"/>
  </r>
  <r>
    <s v="INV104319"/>
    <x v="179"/>
    <d v="1899-12-30T11:00:00"/>
    <x v="1"/>
    <s v="Customer_4319"/>
    <s v="Baleno"/>
    <s v="CNG"/>
    <s v="White"/>
    <s v="Paint Job"/>
    <n v="3"/>
    <n v="51013"/>
    <x v="4310"/>
    <s v="Yes"/>
    <s v="Finance EMI"/>
    <s v="Retail"/>
    <s v="Out of Warranty"/>
    <n v="2"/>
    <s v="New India"/>
    <n v="52"/>
    <s v="Male"/>
    <n v="117255"/>
    <n v="9"/>
    <s v="Kannur"/>
    <s v="Yes"/>
    <s v="Yes"/>
    <n v="4"/>
    <s v="YES"/>
  </r>
  <r>
    <s v="INV104320"/>
    <x v="180"/>
    <d v="1899-12-30T12:00:00"/>
    <x v="13"/>
    <s v="Customer_4320"/>
    <s v="WagonR"/>
    <s v="Electric"/>
    <s v="Black"/>
    <s v="Maintenance"/>
    <n v="1"/>
    <n v="14784"/>
    <x v="4311"/>
    <s v="No"/>
    <s v="Debit Card"/>
    <s v="Retail"/>
    <s v="Out of Warranty"/>
    <n v="5"/>
    <s v="Tata AIG"/>
    <n v="46"/>
    <s v="Female"/>
    <n v="50801"/>
    <n v="7"/>
    <s v="Palakkad"/>
    <s v="No"/>
    <s v="No"/>
    <n v="4"/>
    <s v="NO"/>
  </r>
  <r>
    <s v="INV104321"/>
    <x v="180"/>
    <d v="1899-12-30T01:00:00"/>
    <x v="8"/>
    <s v="Customer_4321"/>
    <s v="Invicto"/>
    <s v="Hybrid"/>
    <s v="Blue"/>
    <s v="Bodyshop"/>
    <n v="3"/>
    <n v="67712"/>
    <x v="4312"/>
    <s v="Yes"/>
    <s v="Credit Card"/>
    <s v="Fleet"/>
    <s v="Under Warranty"/>
    <n v="3"/>
    <s v="ICICI Lombard"/>
    <n v="42"/>
    <s v="Male"/>
    <n v="25455"/>
    <n v="1"/>
    <s v="Wayanad"/>
    <s v="Yes"/>
    <s v="No"/>
    <n v="2"/>
    <s v="YES"/>
  </r>
  <r>
    <s v="INV104322"/>
    <x v="180"/>
    <d v="1899-12-30T02:00:00"/>
    <x v="16"/>
    <s v="Customer_4322"/>
    <s v="Invicto"/>
    <s v="Diesel"/>
    <s v="Brown"/>
    <s v="Accidental Repair"/>
    <n v="4"/>
    <n v="126118"/>
    <x v="4313"/>
    <s v="Yes"/>
    <s v="Finance EMI"/>
    <s v="Corporate"/>
    <s v="Under Warranty"/>
    <n v="2"/>
    <s v="New India"/>
    <n v="23"/>
    <s v="Male"/>
    <n v="164215"/>
    <n v="2"/>
    <s v="Thrissur"/>
    <s v="No"/>
    <s v="Yes"/>
    <n v="3"/>
    <s v="YES"/>
  </r>
  <r>
    <s v="INV104323"/>
    <x v="180"/>
    <d v="1899-12-30T03:00:00"/>
    <x v="6"/>
    <s v="Customer_4323"/>
    <s v="Ignis"/>
    <s v="Hybrid"/>
    <s v="White"/>
    <s v="Paint Job"/>
    <n v="2"/>
    <n v="27466"/>
    <x v="4314"/>
    <s v="Yes"/>
    <s v="Cash"/>
    <s v="Corporate"/>
    <s v="Out of Warranty"/>
    <n v="3"/>
    <s v="New India"/>
    <n v="64"/>
    <s v="Male"/>
    <n v="115035"/>
    <n v="6"/>
    <s v="Malappuram"/>
    <s v="Yes"/>
    <s v="Yes"/>
    <n v="1"/>
    <s v="NO"/>
  </r>
  <r>
    <s v="INV104324"/>
    <x v="180"/>
    <d v="1899-12-30T04:00:00"/>
    <x v="10"/>
    <s v="Customer_4324"/>
    <s v="Swift"/>
    <s v="Diesel"/>
    <s v="Red"/>
    <s v="Paid Service"/>
    <n v="1"/>
    <n v="145885"/>
    <x v="4315"/>
    <s v="Yes"/>
    <s v="Net Banking"/>
    <s v="Retail"/>
    <s v="Out of Warranty"/>
    <n v="1"/>
    <s v="Tata AIG"/>
    <n v="68"/>
    <s v="Male"/>
    <n v="80010"/>
    <n v="3"/>
    <s v="Thrissur"/>
    <s v="Yes"/>
    <s v="No"/>
    <n v="0"/>
    <s v="YES"/>
  </r>
  <r>
    <s v="INV104325"/>
    <x v="180"/>
    <d v="1899-12-30T05:00:00"/>
    <x v="0"/>
    <s v="Customer_4325"/>
    <s v="Celerio"/>
    <s v="Petrol"/>
    <s v="Silver"/>
    <s v="Paint Job"/>
    <n v="3"/>
    <n v="95687"/>
    <x v="4316"/>
    <s v="Yes"/>
    <s v="Debit Card"/>
    <s v="Retail"/>
    <s v="Out of Warranty"/>
    <n v="5"/>
    <s v="ICICI Lombard"/>
    <n v="34"/>
    <s v="Male"/>
    <n v="112339"/>
    <n v="9"/>
    <s v="Wayanad"/>
    <s v="Yes"/>
    <s v="No"/>
    <n v="2"/>
    <s v="YES"/>
  </r>
  <r>
    <s v="INV104326"/>
    <x v="180"/>
    <d v="1899-12-30T06:00:00"/>
    <x v="17"/>
    <s v="Customer_4326"/>
    <s v="Alto"/>
    <s v="Petrol"/>
    <s v="Brown"/>
    <s v="Accidental Repair"/>
    <n v="2"/>
    <n v="9620"/>
    <x v="4317"/>
    <s v="No"/>
    <s v="UPI"/>
    <s v="Government"/>
    <s v="Under Warranty"/>
    <n v="4"/>
    <s v="Maruti Insurance"/>
    <n v="61"/>
    <s v="Female"/>
    <n v="192845"/>
    <n v="8"/>
    <s v="Malappuram"/>
    <s v="No"/>
    <s v="Yes"/>
    <n v="3"/>
    <s v="NO"/>
  </r>
  <r>
    <s v="INV104327"/>
    <x v="180"/>
    <d v="1899-12-30T07:00:00"/>
    <x v="11"/>
    <s v="Customer_4327"/>
    <s v="WagonR"/>
    <s v="CNG"/>
    <s v="Red"/>
    <s v="Paint Job"/>
    <n v="4"/>
    <n v="28924"/>
    <x v="4318"/>
    <s v="Yes"/>
    <s v="Net Banking"/>
    <s v="Retail"/>
    <s v="Under Warranty"/>
    <n v="3"/>
    <s v="Bajaj Allianz"/>
    <n v="22"/>
    <s v="Female"/>
    <n v="76577"/>
    <n v="5"/>
    <s v="Palakkad"/>
    <s v="No"/>
    <s v="Yes"/>
    <n v="4"/>
    <s v="YES"/>
  </r>
  <r>
    <s v="INV104328"/>
    <x v="180"/>
    <d v="1899-12-30T08:00:00"/>
    <x v="13"/>
    <s v="Customer_4328"/>
    <s v="Swift"/>
    <s v="Petrol"/>
    <s v="Silver"/>
    <s v="Bodyshop"/>
    <n v="4"/>
    <n v="37857"/>
    <x v="4319"/>
    <s v="Yes"/>
    <s v="Credit Card"/>
    <s v="Government"/>
    <s v="Under Warranty"/>
    <n v="2"/>
    <s v="New India"/>
    <n v="22"/>
    <s v="Female"/>
    <n v="158936"/>
    <n v="6"/>
    <s v="Kozhikode"/>
    <s v="No"/>
    <s v="Yes"/>
    <n v="2"/>
    <s v="YES"/>
  </r>
  <r>
    <s v="INV104329"/>
    <x v="180"/>
    <d v="1899-12-30T09:00:00"/>
    <x v="15"/>
    <s v="Customer_4329"/>
    <s v="Fronx"/>
    <s v="Electric"/>
    <s v="Grey"/>
    <s v="Paid Service"/>
    <n v="1"/>
    <n v="78682"/>
    <x v="4320"/>
    <s v="Yes"/>
    <s v="Finance EMI"/>
    <s v="Government"/>
    <s v="Under Warranty"/>
    <n v="1"/>
    <s v="HDFC Ergo"/>
    <n v="44"/>
    <s v="Female"/>
    <n v="58040"/>
    <n v="7"/>
    <s v="Wayanad"/>
    <s v="Yes"/>
    <s v="Yes"/>
    <n v="2"/>
    <s v="NO"/>
  </r>
  <r>
    <s v="INV104330"/>
    <x v="180"/>
    <d v="1899-12-30T10:00:00"/>
    <x v="8"/>
    <s v="Customer_4330"/>
    <s v="WagonR"/>
    <s v="Electric"/>
    <s v="White"/>
    <s v="Accidental Repair"/>
    <n v="2"/>
    <n v="105037"/>
    <x v="4321"/>
    <s v="Yes"/>
    <s v="Net Banking"/>
    <s v="Corporate"/>
    <s v="Out of Warranty"/>
    <n v="5"/>
    <s v="Tata AIG"/>
    <n v="41"/>
    <s v="Female"/>
    <n v="86423"/>
    <n v="9"/>
    <s v="Kannur"/>
    <s v="Yes"/>
    <s v="Yes"/>
    <n v="0"/>
    <s v="YES"/>
  </r>
  <r>
    <s v="INV104331"/>
    <x v="180"/>
    <d v="1899-12-30T11:00:00"/>
    <x v="5"/>
    <s v="Customer_4331"/>
    <s v="Celerio"/>
    <s v="Diesel"/>
    <s v="Grey"/>
    <s v="Paid Service"/>
    <n v="4"/>
    <n v="65743"/>
    <x v="4322"/>
    <s v="Yes"/>
    <s v="UPI"/>
    <s v="Retail"/>
    <s v="Out of Warranty"/>
    <n v="3"/>
    <s v="New India"/>
    <n v="30"/>
    <s v="Male"/>
    <n v="66967"/>
    <n v="5"/>
    <s v="Thrissur"/>
    <s v="No"/>
    <s v="No"/>
    <n v="0"/>
    <s v="YES"/>
  </r>
  <r>
    <s v="INV104332"/>
    <x v="180"/>
    <d v="1899-12-30T12:00:00"/>
    <x v="7"/>
    <s v="Customer_4332"/>
    <s v="Jimny"/>
    <s v="Hybrid"/>
    <s v="Blue"/>
    <s v="Maintenance"/>
    <n v="1"/>
    <n v="149150"/>
    <x v="4323"/>
    <s v="Yes"/>
    <s v="UPI"/>
    <s v="Government"/>
    <s v="Out of Warranty"/>
    <n v="1"/>
    <s v="ICICI Lombard"/>
    <n v="30"/>
    <s v="Male"/>
    <n v="96094"/>
    <n v="7"/>
    <s v="Kannur"/>
    <s v="Yes"/>
    <s v="Yes"/>
    <n v="4"/>
    <s v="YES"/>
  </r>
  <r>
    <s v="INV104333"/>
    <x v="180"/>
    <d v="1899-12-30T01:00:00"/>
    <x v="14"/>
    <s v="Customer_4333"/>
    <s v="WagonR"/>
    <s v="Electric"/>
    <s v="Black"/>
    <s v="Bodyshop"/>
    <n v="3"/>
    <n v="108777"/>
    <x v="4324"/>
    <s v="Yes"/>
    <s v="Credit Card"/>
    <s v="Retail"/>
    <s v="Under Warranty"/>
    <n v="3"/>
    <s v="HDFC Ergo"/>
    <n v="27"/>
    <s v="Female"/>
    <n v="146718"/>
    <n v="2"/>
    <s v="Wayanad"/>
    <s v="No"/>
    <s v="No"/>
    <n v="0"/>
    <s v="YES"/>
  </r>
  <r>
    <s v="INV104334"/>
    <x v="180"/>
    <d v="1899-12-30T02:00:00"/>
    <x v="16"/>
    <s v="Customer_4334"/>
    <s v="Celerio"/>
    <s v="Diesel"/>
    <s v="Brown"/>
    <s v="Accidental Repair"/>
    <n v="2"/>
    <n v="118684"/>
    <x v="4325"/>
    <s v="Yes"/>
    <s v="Net Banking"/>
    <s v="Government"/>
    <s v="Out of Warranty"/>
    <n v="3"/>
    <s v="Maruti Insurance"/>
    <n v="56"/>
    <s v="Male"/>
    <n v="59479"/>
    <n v="5"/>
    <s v="Kannur"/>
    <s v="Yes"/>
    <s v="No"/>
    <n v="1"/>
    <s v="YES"/>
  </r>
  <r>
    <s v="INV104335"/>
    <x v="180"/>
    <d v="1899-12-30T03:00:00"/>
    <x v="5"/>
    <s v="Customer_4335"/>
    <s v="Celerio"/>
    <s v="Hybrid"/>
    <s v="Silver"/>
    <s v="Maintenance"/>
    <n v="4"/>
    <n v="3845"/>
    <x v="4326"/>
    <s v="No"/>
    <s v="Debit Card"/>
    <s v="Corporate"/>
    <s v="Under Warranty"/>
    <n v="3"/>
    <s v="HDFC Ergo"/>
    <n v="47"/>
    <s v="Female"/>
    <n v="108508"/>
    <n v="6"/>
    <s v="Kannur"/>
    <s v="No"/>
    <s v="No"/>
    <n v="2"/>
    <s v="NO"/>
  </r>
  <r>
    <s v="INV104336"/>
    <x v="180"/>
    <d v="1899-12-30T04:00:00"/>
    <x v="14"/>
    <s v="Customer_4336"/>
    <s v="Celerio"/>
    <s v="Petrol"/>
    <s v="Brown"/>
    <s v="Maintenance"/>
    <n v="3"/>
    <n v="33678"/>
    <x v="4327"/>
    <s v="Yes"/>
    <s v="Net Banking"/>
    <s v="Government"/>
    <s v="Under Warranty"/>
    <n v="5"/>
    <s v="Bajaj Allianz"/>
    <n v="39"/>
    <s v="Male"/>
    <n v="119806"/>
    <n v="4"/>
    <s v="Malappuram"/>
    <s v="No"/>
    <s v="Yes"/>
    <n v="1"/>
    <s v="NO"/>
  </r>
  <r>
    <s v="INV104337"/>
    <x v="180"/>
    <d v="1899-12-30T05:00:00"/>
    <x v="10"/>
    <s v="Customer_4337"/>
    <s v="Jimny"/>
    <s v="Diesel"/>
    <s v="Black"/>
    <s v="Maintenance"/>
    <n v="2"/>
    <n v="140725"/>
    <x v="4328"/>
    <s v="Yes"/>
    <s v="UPI"/>
    <s v="Corporate"/>
    <s v="Out of Warranty"/>
    <n v="5"/>
    <s v="Bajaj Allianz"/>
    <n v="41"/>
    <s v="Female"/>
    <n v="3993"/>
    <n v="5"/>
    <s v="Kozhikode"/>
    <s v="No"/>
    <s v="Yes"/>
    <n v="0"/>
    <s v="YES"/>
  </r>
  <r>
    <s v="INV104338"/>
    <x v="180"/>
    <d v="1899-12-30T06:00:00"/>
    <x v="14"/>
    <s v="Customer_4338"/>
    <s v="Baleno"/>
    <s v="Hybrid"/>
    <s v="Grey"/>
    <s v="Accidental Repair"/>
    <n v="2"/>
    <n v="69855"/>
    <x v="4329"/>
    <s v="Yes"/>
    <s v="Finance EMI"/>
    <s v="Fleet"/>
    <s v="Out of Warranty"/>
    <n v="4"/>
    <s v="New India"/>
    <n v="65"/>
    <s v="Male"/>
    <n v="42141"/>
    <n v="2"/>
    <s v="Palakkad"/>
    <s v="No"/>
    <s v="No"/>
    <n v="1"/>
    <s v="YES"/>
  </r>
  <r>
    <s v="INV104339"/>
    <x v="180"/>
    <d v="1899-12-30T07:00:00"/>
    <x v="20"/>
    <s v="Customer_4339"/>
    <s v="Ertiga"/>
    <s v="CNG"/>
    <s v="White"/>
    <s v="Paid Service"/>
    <n v="2"/>
    <n v="89037"/>
    <x v="4330"/>
    <s v="Yes"/>
    <s v="Credit Card"/>
    <s v="Corporate"/>
    <s v="Out of Warranty"/>
    <n v="3"/>
    <s v="HDFC Ergo"/>
    <n v="67"/>
    <s v="Female"/>
    <n v="186340"/>
    <n v="6"/>
    <s v="Thrissur"/>
    <s v="Yes"/>
    <s v="No"/>
    <n v="2"/>
    <s v="YES"/>
  </r>
  <r>
    <s v="INV104340"/>
    <x v="180"/>
    <d v="1899-12-30T08:00:00"/>
    <x v="3"/>
    <s v="Customer_4340"/>
    <s v="Baleno"/>
    <s v="CNG"/>
    <s v="White"/>
    <s v="Paint Job"/>
    <n v="4"/>
    <n v="45670"/>
    <x v="4331"/>
    <s v="Yes"/>
    <s v="Cash"/>
    <s v="Corporate"/>
    <s v="Out of Warranty"/>
    <n v="1"/>
    <s v="Maruti Insurance"/>
    <n v="30"/>
    <s v="Male"/>
    <n v="187796"/>
    <n v="7"/>
    <s v="Kozhikode"/>
    <s v="Yes"/>
    <s v="Yes"/>
    <n v="0"/>
    <s v="YES"/>
  </r>
  <r>
    <s v="INV104341"/>
    <x v="180"/>
    <d v="1899-12-30T09:00:00"/>
    <x v="15"/>
    <s v="Customer_4341"/>
    <s v="Swift"/>
    <s v="Electric"/>
    <s v="Grey"/>
    <s v="Paint Job"/>
    <n v="2"/>
    <n v="24487"/>
    <x v="4332"/>
    <s v="No"/>
    <s v="Cash"/>
    <s v="Corporate"/>
    <s v="Out of Warranty"/>
    <n v="2"/>
    <s v="ICICI Lombard"/>
    <n v="42"/>
    <s v="Female"/>
    <n v="136494"/>
    <n v="2"/>
    <s v="Wayanad"/>
    <s v="Yes"/>
    <s v="No"/>
    <n v="0"/>
    <s v="NO"/>
  </r>
  <r>
    <s v="INV104342"/>
    <x v="180"/>
    <d v="1899-12-30T10:00:00"/>
    <x v="4"/>
    <s v="Customer_4342"/>
    <s v="Baleno"/>
    <s v="Hybrid"/>
    <s v="Grey"/>
    <s v="Maintenance"/>
    <n v="3"/>
    <n v="82868"/>
    <x v="4333"/>
    <s v="Yes"/>
    <s v="Finance EMI"/>
    <s v="Fleet"/>
    <s v="Under Warranty"/>
    <n v="3"/>
    <s v="Maruti Insurance"/>
    <n v="53"/>
    <s v="Female"/>
    <n v="150141"/>
    <n v="3"/>
    <s v="Kannur"/>
    <s v="Yes"/>
    <s v="Yes"/>
    <n v="0"/>
    <s v="YES"/>
  </r>
  <r>
    <s v="INV104343"/>
    <x v="180"/>
    <d v="1899-12-30T11:00:00"/>
    <x v="4"/>
    <s v="Customer_4343"/>
    <s v="Jimny"/>
    <s v="CNG"/>
    <s v="White"/>
    <s v="Free Service"/>
    <n v="4"/>
    <n v="71426"/>
    <x v="4334"/>
    <s v="Yes"/>
    <s v="Net Banking"/>
    <s v="Corporate"/>
    <s v="Out of Warranty"/>
    <n v="4"/>
    <s v="Bajaj Allianz"/>
    <n v="53"/>
    <s v="Male"/>
    <n v="93048"/>
    <n v="9"/>
    <s v="Malappuram"/>
    <s v="Yes"/>
    <s v="Yes"/>
    <n v="4"/>
    <s v="YES"/>
  </r>
  <r>
    <s v="INV104344"/>
    <x v="181"/>
    <d v="1899-12-30T12:00:00"/>
    <x v="4"/>
    <s v="Customer_4344"/>
    <s v="Baleno"/>
    <s v="Electric"/>
    <s v="Blue"/>
    <s v="Free Service"/>
    <n v="2"/>
    <n v="8513"/>
    <x v="4335"/>
    <s v="No"/>
    <s v="UPI"/>
    <s v="Retail"/>
    <s v="Out of Warranty"/>
    <n v="5"/>
    <s v="Bajaj Allianz"/>
    <n v="61"/>
    <s v="Female"/>
    <n v="11316"/>
    <n v="5"/>
    <s v="Kannur"/>
    <s v="No"/>
    <s v="Yes"/>
    <n v="2"/>
    <s v="NO"/>
  </r>
  <r>
    <s v="INV104345"/>
    <x v="181"/>
    <d v="1899-12-30T01:00:00"/>
    <x v="20"/>
    <s v="Customer_4345"/>
    <s v="Fronx"/>
    <s v="Diesel"/>
    <s v="Silver"/>
    <s v="Accidental Repair"/>
    <n v="3"/>
    <n v="63842"/>
    <x v="4336"/>
    <s v="Yes"/>
    <s v="Net Banking"/>
    <s v="Retail"/>
    <s v="Under Warranty"/>
    <n v="4"/>
    <s v="Maruti Insurance"/>
    <n v="69"/>
    <s v="Male"/>
    <n v="83095"/>
    <n v="8"/>
    <s v="Malappuram"/>
    <s v="No"/>
    <s v="No"/>
    <n v="1"/>
    <s v="YES"/>
  </r>
  <r>
    <s v="INV104346"/>
    <x v="181"/>
    <d v="1899-12-30T02:00:00"/>
    <x v="9"/>
    <s v="Customer_4346"/>
    <s v="WagonR"/>
    <s v="Diesel"/>
    <s v="Black"/>
    <s v="Paid Service"/>
    <n v="4"/>
    <n v="142716"/>
    <x v="4337"/>
    <s v="Yes"/>
    <s v="Credit Card"/>
    <s v="Fleet"/>
    <s v="Under Warranty"/>
    <n v="4"/>
    <s v="Tata AIG"/>
    <n v="66"/>
    <s v="Female"/>
    <n v="157877"/>
    <n v="5"/>
    <s v="Kannur"/>
    <s v="No"/>
    <s v="No"/>
    <n v="3"/>
    <s v="YES"/>
  </r>
  <r>
    <s v="INV104347"/>
    <x v="181"/>
    <d v="1899-12-30T03:00:00"/>
    <x v="10"/>
    <s v="Customer_4347"/>
    <s v="Baleno"/>
    <s v="Hybrid"/>
    <s v="Red"/>
    <s v="Accidental Repair"/>
    <n v="2"/>
    <n v="111756"/>
    <x v="4338"/>
    <s v="Yes"/>
    <s v="Debit Card"/>
    <s v="Fleet"/>
    <s v="Out of Warranty"/>
    <n v="3"/>
    <s v="Tata AIG"/>
    <n v="43"/>
    <s v="Male"/>
    <n v="95769"/>
    <n v="9"/>
    <s v="Kozhikode"/>
    <s v="No"/>
    <s v="No"/>
    <n v="3"/>
    <s v="YES"/>
  </r>
  <r>
    <s v="INV104348"/>
    <x v="181"/>
    <d v="1899-12-30T04:00:00"/>
    <x v="14"/>
    <s v="Customer_4348"/>
    <s v="Grand Vitara"/>
    <s v="Hybrid"/>
    <s v="Brown"/>
    <s v="Paid Service"/>
    <n v="1"/>
    <n v="121000"/>
    <x v="4339"/>
    <s v="Yes"/>
    <s v="Cash"/>
    <s v="Fleet"/>
    <s v="Under Warranty"/>
    <n v="3"/>
    <s v="Bajaj Allianz"/>
    <n v="68"/>
    <s v="Female"/>
    <n v="25575"/>
    <n v="4"/>
    <s v="Thrissur"/>
    <s v="No"/>
    <s v="No"/>
    <n v="3"/>
    <s v="YES"/>
  </r>
  <r>
    <s v="INV104349"/>
    <x v="181"/>
    <d v="1899-12-30T05:00:00"/>
    <x v="10"/>
    <s v="Customer_4349"/>
    <s v="Celerio"/>
    <s v="Hybrid"/>
    <s v="Grey"/>
    <s v="Bodyshop"/>
    <n v="1"/>
    <n v="46675"/>
    <x v="4340"/>
    <s v="No"/>
    <s v="Net Banking"/>
    <s v="Government"/>
    <s v="Out of Warranty"/>
    <n v="1"/>
    <s v="Maruti Insurance"/>
    <n v="22"/>
    <s v="Female"/>
    <n v="90682"/>
    <n v="4"/>
    <s v="Thrissur"/>
    <s v="Yes"/>
    <s v="No"/>
    <n v="4"/>
    <s v="NO"/>
  </r>
  <r>
    <s v="INV104350"/>
    <x v="181"/>
    <d v="1899-12-30T06:00:00"/>
    <x v="3"/>
    <s v="Customer_4350"/>
    <s v="WagonR"/>
    <s v="Hybrid"/>
    <s v="Grey"/>
    <s v="Free Service"/>
    <n v="2"/>
    <n v="69604"/>
    <x v="4341"/>
    <s v="Yes"/>
    <s v="UPI"/>
    <s v="Corporate"/>
    <s v="Out of Warranty"/>
    <n v="1"/>
    <s v="HDFC Ergo"/>
    <n v="49"/>
    <s v="Male"/>
    <n v="34978"/>
    <n v="5"/>
    <s v="Wayanad"/>
    <s v="Yes"/>
    <s v="No"/>
    <n v="0"/>
    <s v="YES"/>
  </r>
  <r>
    <s v="INV104351"/>
    <x v="181"/>
    <d v="1899-12-30T07:00:00"/>
    <x v="2"/>
    <s v="Customer_4351"/>
    <s v="Invicto"/>
    <s v="CNG"/>
    <s v="Brown"/>
    <s v="Accidental Repair"/>
    <n v="1"/>
    <n v="13962"/>
    <x v="4342"/>
    <s v="No"/>
    <s v="Finance EMI"/>
    <s v="Corporate"/>
    <s v="Out of Warranty"/>
    <n v="4"/>
    <s v="HDFC Ergo"/>
    <n v="42"/>
    <s v="Female"/>
    <n v="131726"/>
    <n v="7"/>
    <s v="Malappuram"/>
    <s v="Yes"/>
    <s v="No"/>
    <n v="2"/>
    <s v="NO"/>
  </r>
  <r>
    <s v="INV104352"/>
    <x v="181"/>
    <d v="1899-12-30T08:00:00"/>
    <x v="15"/>
    <s v="Customer_4352"/>
    <s v="Fronx"/>
    <s v="CNG"/>
    <s v="White"/>
    <s v="Bodyshop"/>
    <n v="4"/>
    <n v="76532"/>
    <x v="4343"/>
    <s v="Yes"/>
    <s v="Cash"/>
    <s v="Fleet"/>
    <s v="Under Warranty"/>
    <n v="1"/>
    <s v="Maruti Insurance"/>
    <n v="20"/>
    <s v="Female"/>
    <n v="51118"/>
    <n v="2"/>
    <s v="Kannur"/>
    <s v="No"/>
    <s v="No"/>
    <n v="2"/>
    <s v="YES"/>
  </r>
  <r>
    <s v="INV104353"/>
    <x v="181"/>
    <d v="1899-12-30T09:00:00"/>
    <x v="13"/>
    <s v="Customer_4353"/>
    <s v="Jimny"/>
    <s v="Electric"/>
    <s v="Black"/>
    <s v="Paint Job"/>
    <n v="2"/>
    <n v="19833"/>
    <x v="4344"/>
    <s v="No"/>
    <s v="Cash"/>
    <s v="Fleet"/>
    <s v="Under Warranty"/>
    <n v="1"/>
    <s v="HDFC Ergo"/>
    <n v="37"/>
    <s v="Male"/>
    <n v="40867"/>
    <n v="1"/>
    <s v="Palakkad"/>
    <s v="No"/>
    <s v="Yes"/>
    <n v="0"/>
    <s v="NO"/>
  </r>
  <r>
    <s v="INV104354"/>
    <x v="181"/>
    <d v="1899-12-30T10:00:00"/>
    <x v="9"/>
    <s v="Customer_4354"/>
    <s v="Ertiga"/>
    <s v="CNG"/>
    <s v="Black"/>
    <s v="Free Service"/>
    <n v="3"/>
    <n v="4913"/>
    <x v="4345"/>
    <s v="No"/>
    <s v="Debit Card"/>
    <s v="Retail"/>
    <s v="Out of Warranty"/>
    <n v="2"/>
    <s v="ICICI Lombard"/>
    <n v="56"/>
    <s v="Female"/>
    <n v="20930"/>
    <n v="2"/>
    <s v="Palakkad"/>
    <s v="Yes"/>
    <s v="Yes"/>
    <n v="3"/>
    <s v="NO"/>
  </r>
  <r>
    <s v="INV104355"/>
    <x v="181"/>
    <d v="1899-12-30T11:00:00"/>
    <x v="18"/>
    <s v="Customer_4355"/>
    <s v="Fronx"/>
    <s v="Diesel"/>
    <s v="Blue"/>
    <s v="Paid Service"/>
    <n v="1"/>
    <n v="123661"/>
    <x v="4346"/>
    <s v="Yes"/>
    <s v="Net Banking"/>
    <s v="Retail"/>
    <s v="Under Warranty"/>
    <n v="1"/>
    <s v="HDFC Ergo"/>
    <n v="22"/>
    <s v="Female"/>
    <n v="149845"/>
    <n v="3"/>
    <s v="Kannur"/>
    <s v="No"/>
    <s v="No"/>
    <n v="1"/>
    <s v="YES"/>
  </r>
  <r>
    <s v="INV104356"/>
    <x v="181"/>
    <d v="1899-12-30T12:00:00"/>
    <x v="10"/>
    <s v="Customer_4356"/>
    <s v="Ignis"/>
    <s v="Electric"/>
    <s v="Silver"/>
    <s v="Maintenance"/>
    <n v="2"/>
    <n v="60076"/>
    <x v="4347"/>
    <s v="Yes"/>
    <s v="Debit Card"/>
    <s v="Corporate"/>
    <s v="Out of Warranty"/>
    <n v="4"/>
    <s v="HDFC Ergo"/>
    <n v="43"/>
    <s v="Male"/>
    <n v="191282"/>
    <n v="5"/>
    <s v="Wayanad"/>
    <s v="No"/>
    <s v="Yes"/>
    <n v="2"/>
    <s v="YES"/>
  </r>
  <r>
    <s v="INV104357"/>
    <x v="181"/>
    <d v="1899-12-30T01:00:00"/>
    <x v="6"/>
    <s v="Customer_4357"/>
    <s v="Celerio"/>
    <s v="CNG"/>
    <s v="Blue"/>
    <s v="Paint Job"/>
    <n v="4"/>
    <n v="54697"/>
    <x v="4348"/>
    <s v="Yes"/>
    <s v="UPI"/>
    <s v="Retail"/>
    <s v="Out of Warranty"/>
    <n v="3"/>
    <s v="Maruti Insurance"/>
    <n v="44"/>
    <s v="Male"/>
    <n v="184944"/>
    <n v="3"/>
    <s v="Thrissur"/>
    <s v="No"/>
    <s v="Yes"/>
    <n v="0"/>
    <s v="YES"/>
  </r>
  <r>
    <s v="INV104358"/>
    <x v="181"/>
    <d v="1899-12-30T02:00:00"/>
    <x v="18"/>
    <s v="Customer_4358"/>
    <s v="WagonR"/>
    <s v="Hybrid"/>
    <s v="Blue"/>
    <s v="Paint Job"/>
    <n v="2"/>
    <n v="106115"/>
    <x v="4349"/>
    <s v="Yes"/>
    <s v="UPI"/>
    <s v="Retail"/>
    <s v="Out of Warranty"/>
    <n v="5"/>
    <s v="HDFC Ergo"/>
    <n v="21"/>
    <s v="Male"/>
    <n v="45919"/>
    <n v="7"/>
    <s v="Thrissur"/>
    <s v="Yes"/>
    <s v="No"/>
    <n v="3"/>
    <s v="YES"/>
  </r>
  <r>
    <s v="INV104359"/>
    <x v="181"/>
    <d v="1899-12-30T03:00:00"/>
    <x v="13"/>
    <s v="Customer_4359"/>
    <s v="Ertiga"/>
    <s v="CNG"/>
    <s v="Black"/>
    <s v="Bodyshop"/>
    <n v="3"/>
    <n v="73863"/>
    <x v="4350"/>
    <s v="Yes"/>
    <s v="Net Banking"/>
    <s v="Corporate"/>
    <s v="Out of Warranty"/>
    <n v="3"/>
    <s v="HDFC Ergo"/>
    <n v="41"/>
    <s v="Male"/>
    <n v="8847"/>
    <n v="8"/>
    <s v="Thrissur"/>
    <s v="No"/>
    <s v="Yes"/>
    <n v="4"/>
    <s v="YES"/>
  </r>
  <r>
    <s v="INV104360"/>
    <x v="181"/>
    <d v="1899-12-30T04:00:00"/>
    <x v="11"/>
    <s v="Customer_4360"/>
    <s v="Alto"/>
    <s v="Petrol"/>
    <s v="Silver"/>
    <s v="Accidental Repair"/>
    <n v="3"/>
    <n v="33118"/>
    <x v="4351"/>
    <s v="Yes"/>
    <s v="Cash"/>
    <s v="Fleet"/>
    <s v="Under Warranty"/>
    <n v="4"/>
    <s v="Tata AIG"/>
    <n v="28"/>
    <s v="Female"/>
    <n v="130155"/>
    <n v="1"/>
    <s v="Kannur"/>
    <s v="Yes"/>
    <s v="No"/>
    <n v="4"/>
    <s v="NO"/>
  </r>
  <r>
    <s v="INV104361"/>
    <x v="181"/>
    <d v="1899-12-30T05:00:00"/>
    <x v="2"/>
    <s v="Customer_4361"/>
    <s v="Dzire"/>
    <s v="Electric"/>
    <s v="Silver"/>
    <s v="Maintenance"/>
    <n v="2"/>
    <n v="39229"/>
    <x v="4352"/>
    <s v="Yes"/>
    <s v="Credit Card"/>
    <s v="Fleet"/>
    <s v="Under Warranty"/>
    <n v="5"/>
    <s v="Tata AIG"/>
    <n v="35"/>
    <s v="Female"/>
    <n v="92756"/>
    <n v="6"/>
    <s v="Kannur"/>
    <s v="Yes"/>
    <s v="No"/>
    <n v="3"/>
    <s v="NO"/>
  </r>
  <r>
    <s v="INV104362"/>
    <x v="181"/>
    <d v="1899-12-30T06:00:00"/>
    <x v="8"/>
    <s v="Customer_4362"/>
    <s v="Fronx"/>
    <s v="CNG"/>
    <s v="Silver"/>
    <s v="Accidental Repair"/>
    <n v="2"/>
    <n v="141605"/>
    <x v="4353"/>
    <s v="Yes"/>
    <s v="Debit Card"/>
    <s v="Corporate"/>
    <s v="Out of Warranty"/>
    <n v="2"/>
    <s v="HDFC Ergo"/>
    <n v="62"/>
    <s v="Female"/>
    <n v="100983"/>
    <n v="1"/>
    <s v="Thrissur"/>
    <s v="No"/>
    <s v="Yes"/>
    <n v="3"/>
    <s v="YES"/>
  </r>
  <r>
    <s v="INV104363"/>
    <x v="181"/>
    <d v="1899-12-30T07:00:00"/>
    <x v="11"/>
    <s v="Customer_4363"/>
    <s v="Ertiga"/>
    <s v="CNG"/>
    <s v="Brown"/>
    <s v="Bodyshop"/>
    <n v="2"/>
    <n v="126800"/>
    <x v="4354"/>
    <s v="Yes"/>
    <s v="Cash"/>
    <s v="Fleet"/>
    <s v="Under Warranty"/>
    <n v="4"/>
    <s v="HDFC Ergo"/>
    <n v="60"/>
    <s v="Male"/>
    <n v="144418"/>
    <n v="3"/>
    <s v="Kannur"/>
    <s v="No"/>
    <s v="Yes"/>
    <n v="3"/>
    <s v="YES"/>
  </r>
  <r>
    <s v="INV104364"/>
    <x v="181"/>
    <d v="1899-12-30T08:00:00"/>
    <x v="8"/>
    <s v="Customer_4364"/>
    <s v="Swift"/>
    <s v="Diesel"/>
    <s v="White"/>
    <s v="Paint Job"/>
    <n v="2"/>
    <n v="47178"/>
    <x v="4355"/>
    <s v="Yes"/>
    <s v="Finance EMI"/>
    <s v="Fleet"/>
    <s v="Under Warranty"/>
    <n v="4"/>
    <s v="Bajaj Allianz"/>
    <n v="63"/>
    <s v="Female"/>
    <n v="21760"/>
    <n v="3"/>
    <s v="Thrissur"/>
    <s v="Yes"/>
    <s v="No"/>
    <n v="0"/>
    <s v="NO"/>
  </r>
  <r>
    <s v="INV104365"/>
    <x v="181"/>
    <d v="1899-12-30T09:00:00"/>
    <x v="12"/>
    <s v="Customer_4365"/>
    <s v="XL6"/>
    <s v="Hybrid"/>
    <s v="Silver"/>
    <s v="Free Service"/>
    <n v="4"/>
    <n v="33411"/>
    <x v="4356"/>
    <s v="Yes"/>
    <s v="UPI"/>
    <s v="Corporate"/>
    <s v="Under Warranty"/>
    <n v="4"/>
    <s v="Maruti Insurance"/>
    <n v="35"/>
    <s v="Male"/>
    <n v="2412"/>
    <n v="3"/>
    <s v="Kannur"/>
    <s v="No"/>
    <s v="No"/>
    <n v="1"/>
    <s v="YES"/>
  </r>
  <r>
    <s v="INV104366"/>
    <x v="181"/>
    <d v="1899-12-30T10:00:00"/>
    <x v="20"/>
    <s v="Customer_4366"/>
    <s v="Ignis"/>
    <s v="Hybrid"/>
    <s v="Black"/>
    <s v="Paint Job"/>
    <n v="2"/>
    <n v="142240"/>
    <x v="4357"/>
    <s v="Yes"/>
    <s v="UPI"/>
    <s v="Government"/>
    <s v="Under Warranty"/>
    <n v="3"/>
    <s v="ICICI Lombard"/>
    <n v="34"/>
    <s v="Male"/>
    <n v="24936"/>
    <n v="7"/>
    <s v="Kannur"/>
    <s v="No"/>
    <s v="Yes"/>
    <n v="1"/>
    <s v="YES"/>
  </r>
  <r>
    <s v="INV104367"/>
    <x v="181"/>
    <d v="1899-12-30T11:00:00"/>
    <x v="5"/>
    <s v="Customer_4367"/>
    <s v="XL6"/>
    <s v="Diesel"/>
    <s v="Brown"/>
    <s v="Bodyshop"/>
    <n v="4"/>
    <n v="62228"/>
    <x v="4358"/>
    <s v="Yes"/>
    <s v="Cash"/>
    <s v="Fleet"/>
    <s v="Out of Warranty"/>
    <n v="5"/>
    <s v="Tata AIG"/>
    <n v="26"/>
    <s v="Male"/>
    <n v="10981"/>
    <n v="2"/>
    <s v="Kozhikode"/>
    <s v="Yes"/>
    <s v="Yes"/>
    <n v="1"/>
    <s v="YES"/>
  </r>
  <r>
    <s v="INV104368"/>
    <x v="182"/>
    <d v="1899-12-30T12:00:00"/>
    <x v="19"/>
    <s v="Customer_4368"/>
    <s v="Ertiga"/>
    <s v="Diesel"/>
    <s v="White"/>
    <s v="Paint Job"/>
    <n v="2"/>
    <n v="69180"/>
    <x v="4359"/>
    <s v="Yes"/>
    <s v="Cash"/>
    <s v="Corporate"/>
    <s v="Under Warranty"/>
    <n v="2"/>
    <s v="New India"/>
    <n v="46"/>
    <s v="Male"/>
    <n v="25301"/>
    <n v="4"/>
    <s v="Kannur"/>
    <s v="No"/>
    <s v="Yes"/>
    <n v="0"/>
    <s v="YES"/>
  </r>
  <r>
    <s v="INV104369"/>
    <x v="182"/>
    <d v="1899-12-30T01:00:00"/>
    <x v="20"/>
    <s v="Customer_4369"/>
    <s v="Ignis"/>
    <s v="Petrol"/>
    <s v="Red"/>
    <s v="Maintenance"/>
    <n v="4"/>
    <n v="79057"/>
    <x v="4360"/>
    <s v="Yes"/>
    <s v="Finance EMI"/>
    <s v="Government"/>
    <s v="Out of Warranty"/>
    <n v="1"/>
    <s v="HDFC Ergo"/>
    <n v="37"/>
    <s v="Male"/>
    <n v="93900"/>
    <n v="6"/>
    <s v="Kozhikode"/>
    <s v="No"/>
    <s v="Yes"/>
    <n v="4"/>
    <s v="YES"/>
  </r>
  <r>
    <s v="INV104370"/>
    <x v="182"/>
    <d v="1899-12-30T02:00:00"/>
    <x v="7"/>
    <s v="Customer_4370"/>
    <s v="Dzire"/>
    <s v="Electric"/>
    <s v="Grey"/>
    <s v="Paint Job"/>
    <n v="3"/>
    <n v="146773"/>
    <x v="4361"/>
    <s v="Yes"/>
    <s v="UPI"/>
    <s v="Retail"/>
    <s v="Under Warranty"/>
    <n v="5"/>
    <s v="New India"/>
    <n v="26"/>
    <s v="Male"/>
    <n v="41941"/>
    <n v="7"/>
    <s v="Kannur"/>
    <s v="No"/>
    <s v="Yes"/>
    <n v="0"/>
    <s v="YES"/>
  </r>
  <r>
    <s v="INV104371"/>
    <x v="182"/>
    <d v="1899-12-30T03:00:00"/>
    <x v="0"/>
    <s v="Customer_4371"/>
    <s v="Ignis"/>
    <s v="Hybrid"/>
    <s v="Blue"/>
    <s v="Paint Job"/>
    <n v="1"/>
    <n v="75800"/>
    <x v="4362"/>
    <s v="Yes"/>
    <s v="Debit Card"/>
    <s v="Fleet"/>
    <s v="Under Warranty"/>
    <n v="4"/>
    <s v="Maruti Insurance"/>
    <n v="41"/>
    <s v="Male"/>
    <n v="124027"/>
    <n v="5"/>
    <s v="Wayanad"/>
    <s v="Yes"/>
    <s v="Yes"/>
    <n v="0"/>
    <s v="NO"/>
  </r>
  <r>
    <s v="INV104372"/>
    <x v="182"/>
    <d v="1899-12-30T04:00:00"/>
    <x v="14"/>
    <s v="Customer_4372"/>
    <s v="Celerio"/>
    <s v="Diesel"/>
    <s v="Silver"/>
    <s v="Paint Job"/>
    <n v="2"/>
    <n v="59515"/>
    <x v="4363"/>
    <s v="Yes"/>
    <s v="Debit Card"/>
    <s v="Corporate"/>
    <s v="Under Warranty"/>
    <n v="4"/>
    <s v="New India"/>
    <n v="32"/>
    <s v="Male"/>
    <n v="179314"/>
    <n v="2"/>
    <s v="Palakkad"/>
    <s v="No"/>
    <s v="No"/>
    <n v="0"/>
    <s v="YES"/>
  </r>
  <r>
    <s v="INV104373"/>
    <x v="182"/>
    <d v="1899-12-30T05:00:00"/>
    <x v="0"/>
    <s v="Customer_4373"/>
    <s v="WagonR"/>
    <s v="Diesel"/>
    <s v="Red"/>
    <s v="Free Service"/>
    <n v="2"/>
    <n v="89176"/>
    <x v="4364"/>
    <s v="Yes"/>
    <s v="Cash"/>
    <s v="Retail"/>
    <s v="Out of Warranty"/>
    <n v="4"/>
    <s v="ICICI Lombard"/>
    <n v="38"/>
    <s v="Female"/>
    <n v="59720"/>
    <n v="1"/>
    <s v="Kannur"/>
    <s v="Yes"/>
    <s v="Yes"/>
    <n v="3"/>
    <s v="YES"/>
  </r>
  <r>
    <s v="INV104374"/>
    <x v="182"/>
    <d v="1899-12-30T06:00:00"/>
    <x v="5"/>
    <s v="Customer_4374"/>
    <s v="Alto"/>
    <s v="Electric"/>
    <s v="Silver"/>
    <s v="Paid Service"/>
    <n v="3"/>
    <n v="94205"/>
    <x v="4365"/>
    <s v="Yes"/>
    <s v="Net Banking"/>
    <s v="Retail"/>
    <s v="Out of Warranty"/>
    <n v="4"/>
    <s v="ICICI Lombard"/>
    <n v="45"/>
    <s v="Female"/>
    <n v="166987"/>
    <n v="8"/>
    <s v="Palakkad"/>
    <s v="Yes"/>
    <s v="Yes"/>
    <n v="3"/>
    <s v="YES"/>
  </r>
  <r>
    <s v="INV104375"/>
    <x v="182"/>
    <d v="1899-12-30T07:00:00"/>
    <x v="2"/>
    <s v="Customer_4375"/>
    <s v="Ignis"/>
    <s v="Diesel"/>
    <s v="Blue"/>
    <s v="Paid Service"/>
    <n v="1"/>
    <n v="71297"/>
    <x v="4366"/>
    <s v="Yes"/>
    <s v="UPI"/>
    <s v="Government"/>
    <s v="Out of Warranty"/>
    <n v="2"/>
    <s v="Bajaj Allianz"/>
    <n v="36"/>
    <s v="Male"/>
    <n v="145806"/>
    <n v="4"/>
    <s v="Wayanad"/>
    <s v="Yes"/>
    <s v="Yes"/>
    <n v="4"/>
    <s v="NO"/>
  </r>
  <r>
    <s v="INV104376"/>
    <x v="182"/>
    <d v="1899-12-30T08:00:00"/>
    <x v="2"/>
    <s v="Customer_4376"/>
    <s v="Swift"/>
    <s v="Petrol"/>
    <s v="Black"/>
    <s v="Accidental Repair"/>
    <n v="3"/>
    <n v="60379"/>
    <x v="4367"/>
    <s v="Yes"/>
    <s v="Credit Card"/>
    <s v="Corporate"/>
    <s v="Out of Warranty"/>
    <n v="3"/>
    <s v="Maruti Insurance"/>
    <n v="36"/>
    <s v="Female"/>
    <n v="141460"/>
    <n v="5"/>
    <s v="Kannur"/>
    <s v="Yes"/>
    <s v="Yes"/>
    <n v="2"/>
    <s v="YES"/>
  </r>
  <r>
    <s v="INV104377"/>
    <x v="182"/>
    <d v="1899-12-30T09:00:00"/>
    <x v="7"/>
    <s v="Customer_4377"/>
    <s v="Ertiga"/>
    <s v="Electric"/>
    <s v="Black"/>
    <s v="Paid Service"/>
    <n v="3"/>
    <n v="67816"/>
    <x v="4368"/>
    <s v="Yes"/>
    <s v="UPI"/>
    <s v="Government"/>
    <s v="Out of Warranty"/>
    <n v="5"/>
    <s v="Tata AIG"/>
    <n v="35"/>
    <s v="Female"/>
    <n v="188832"/>
    <n v="4"/>
    <s v="Kozhikode"/>
    <s v="No"/>
    <s v="Yes"/>
    <n v="1"/>
    <s v="YES"/>
  </r>
  <r>
    <s v="INV104378"/>
    <x v="182"/>
    <d v="1899-12-30T10:00:00"/>
    <x v="11"/>
    <s v="Customer_4378"/>
    <s v="Grand Vitara"/>
    <s v="Petrol"/>
    <s v="Blue"/>
    <s v="Paid Service"/>
    <n v="2"/>
    <n v="148373"/>
    <x v="4369"/>
    <s v="Yes"/>
    <s v="Debit Card"/>
    <s v="Retail"/>
    <s v="Out of Warranty"/>
    <n v="2"/>
    <s v="HDFC Ergo"/>
    <n v="32"/>
    <s v="Male"/>
    <n v="169785"/>
    <n v="6"/>
    <s v="Kannur"/>
    <s v="Yes"/>
    <s v="Yes"/>
    <n v="4"/>
    <s v="YES"/>
  </r>
  <r>
    <s v="INV104379"/>
    <x v="182"/>
    <d v="1899-12-30T11:00:00"/>
    <x v="1"/>
    <s v="Customer_4379"/>
    <s v="Baleno"/>
    <s v="CNG"/>
    <s v="Red"/>
    <s v="Paid Service"/>
    <n v="2"/>
    <n v="118157"/>
    <x v="4370"/>
    <s v="Yes"/>
    <s v="Debit Card"/>
    <s v="Fleet"/>
    <s v="Out of Warranty"/>
    <n v="2"/>
    <s v="New India"/>
    <n v="24"/>
    <s v="Male"/>
    <n v="80651"/>
    <n v="4"/>
    <s v="Malappuram"/>
    <s v="Yes"/>
    <s v="No"/>
    <n v="4"/>
    <s v="YES"/>
  </r>
  <r>
    <s v="INV104380"/>
    <x v="182"/>
    <d v="1899-12-30T12:00:00"/>
    <x v="16"/>
    <s v="Customer_4380"/>
    <s v="Celerio"/>
    <s v="Hybrid"/>
    <s v="White"/>
    <s v="Paint Job"/>
    <n v="3"/>
    <n v="133383"/>
    <x v="4371"/>
    <s v="Yes"/>
    <s v="Credit Card"/>
    <s v="Government"/>
    <s v="Under Warranty"/>
    <n v="2"/>
    <s v="Maruti Insurance"/>
    <n v="53"/>
    <s v="Male"/>
    <n v="115601"/>
    <n v="3"/>
    <s v="Malappuram"/>
    <s v="No"/>
    <s v="Yes"/>
    <n v="2"/>
    <s v="YES"/>
  </r>
  <r>
    <s v="INV104381"/>
    <x v="182"/>
    <d v="1899-12-30T01:00:00"/>
    <x v="1"/>
    <s v="Customer_4381"/>
    <s v="Fronx"/>
    <s v="Diesel"/>
    <s v="Grey"/>
    <s v="Paint Job"/>
    <n v="2"/>
    <n v="90878"/>
    <x v="4372"/>
    <s v="Yes"/>
    <s v="Debit Card"/>
    <s v="Corporate"/>
    <s v="Under Warranty"/>
    <n v="2"/>
    <s v="ICICI Lombard"/>
    <n v="38"/>
    <s v="Male"/>
    <n v="172863"/>
    <n v="4"/>
    <s v="Malappuram"/>
    <s v="Yes"/>
    <s v="No"/>
    <n v="3"/>
    <s v="YES"/>
  </r>
  <r>
    <s v="INV104382"/>
    <x v="182"/>
    <d v="1899-12-30T02:00:00"/>
    <x v="10"/>
    <s v="Customer_4382"/>
    <s v="Ignis"/>
    <s v="Electric"/>
    <s v="Grey"/>
    <s v="Maintenance"/>
    <n v="2"/>
    <n v="75383"/>
    <x v="4373"/>
    <s v="Yes"/>
    <s v="Credit Card"/>
    <s v="Corporate"/>
    <s v="Under Warranty"/>
    <n v="2"/>
    <s v="Bajaj Allianz"/>
    <n v="48"/>
    <s v="Male"/>
    <n v="97863"/>
    <n v="7"/>
    <s v="Palakkad"/>
    <s v="No"/>
    <s v="Yes"/>
    <n v="2"/>
    <s v="YES"/>
  </r>
  <r>
    <s v="INV104383"/>
    <x v="182"/>
    <d v="1899-12-30T03:00:00"/>
    <x v="12"/>
    <s v="Customer_4383"/>
    <s v="Ignis"/>
    <s v="Petrol"/>
    <s v="Grey"/>
    <s v="Free Service"/>
    <n v="2"/>
    <n v="77516"/>
    <x v="4374"/>
    <s v="Yes"/>
    <s v="Debit Card"/>
    <s v="Retail"/>
    <s v="Out of Warranty"/>
    <n v="2"/>
    <s v="ICICI Lombard"/>
    <n v="48"/>
    <s v="Male"/>
    <n v="168688"/>
    <n v="1"/>
    <s v="Palakkad"/>
    <s v="Yes"/>
    <s v="Yes"/>
    <n v="2"/>
    <s v="YES"/>
  </r>
  <r>
    <s v="INV104384"/>
    <x v="182"/>
    <d v="1899-12-30T04:00:00"/>
    <x v="4"/>
    <s v="Customer_4384"/>
    <s v="Fronx"/>
    <s v="Hybrid"/>
    <s v="White"/>
    <s v="Paint Job"/>
    <n v="1"/>
    <n v="19674"/>
    <x v="4375"/>
    <s v="No"/>
    <s v="Finance EMI"/>
    <s v="Corporate"/>
    <s v="Out of Warranty"/>
    <n v="2"/>
    <s v="Maruti Insurance"/>
    <n v="46"/>
    <s v="Female"/>
    <n v="7772"/>
    <n v="3"/>
    <s v="Wayanad"/>
    <s v="Yes"/>
    <s v="Yes"/>
    <n v="4"/>
    <s v="NO"/>
  </r>
  <r>
    <s v="INV104385"/>
    <x v="182"/>
    <d v="1899-12-30T05:00:00"/>
    <x v="12"/>
    <s v="Customer_4385"/>
    <s v="Dzire"/>
    <s v="Hybrid"/>
    <s v="Silver"/>
    <s v="Paint Job"/>
    <n v="1"/>
    <n v="101733"/>
    <x v="4376"/>
    <s v="Yes"/>
    <s v="Credit Card"/>
    <s v="Government"/>
    <s v="Under Warranty"/>
    <n v="3"/>
    <s v="Maruti Insurance"/>
    <n v="31"/>
    <s v="Male"/>
    <n v="195094"/>
    <n v="3"/>
    <s v="Wayanad"/>
    <s v="No"/>
    <s v="Yes"/>
    <n v="4"/>
    <s v="YES"/>
  </r>
  <r>
    <s v="INV104386"/>
    <x v="182"/>
    <d v="1899-12-30T06:00:00"/>
    <x v="16"/>
    <s v="Customer_4386"/>
    <s v="Celerio"/>
    <s v="Diesel"/>
    <s v="Blue"/>
    <s v="Paid Service"/>
    <n v="2"/>
    <n v="134669"/>
    <x v="4377"/>
    <s v="Yes"/>
    <s v="Net Banking"/>
    <s v="Government"/>
    <s v="Out of Warranty"/>
    <n v="3"/>
    <s v="Maruti Insurance"/>
    <n v="24"/>
    <s v="Female"/>
    <n v="196583"/>
    <n v="9"/>
    <s v="Thrissur"/>
    <s v="No"/>
    <s v="Yes"/>
    <n v="0"/>
    <s v="YES"/>
  </r>
  <r>
    <s v="INV104387"/>
    <x v="182"/>
    <d v="1899-12-30T07:00:00"/>
    <x v="11"/>
    <s v="Customer_4387"/>
    <s v="Ignis"/>
    <s v="Hybrid"/>
    <s v="Blue"/>
    <s v="Free Service"/>
    <n v="3"/>
    <n v="91709"/>
    <x v="4378"/>
    <s v="Yes"/>
    <s v="UPI"/>
    <s v="Fleet"/>
    <s v="Out of Warranty"/>
    <n v="2"/>
    <s v="New India"/>
    <n v="49"/>
    <s v="Male"/>
    <n v="130965"/>
    <n v="6"/>
    <s v="Kozhikode"/>
    <s v="Yes"/>
    <s v="Yes"/>
    <n v="1"/>
    <s v="YES"/>
  </r>
  <r>
    <s v="INV104388"/>
    <x v="182"/>
    <d v="1899-12-30T08:00:00"/>
    <x v="5"/>
    <s v="Customer_4388"/>
    <s v="Swift"/>
    <s v="Diesel"/>
    <s v="White"/>
    <s v="Free Service"/>
    <n v="1"/>
    <n v="92975"/>
    <x v="4379"/>
    <s v="Yes"/>
    <s v="Debit Card"/>
    <s v="Retail"/>
    <s v="Under Warranty"/>
    <n v="4"/>
    <s v="ICICI Lombard"/>
    <n v="68"/>
    <s v="Female"/>
    <n v="156884"/>
    <n v="1"/>
    <s v="Kannur"/>
    <s v="No"/>
    <s v="No"/>
    <n v="4"/>
    <s v="NO"/>
  </r>
  <r>
    <s v="INV104389"/>
    <x v="182"/>
    <d v="1899-12-30T09:00:00"/>
    <x v="8"/>
    <s v="Customer_4389"/>
    <s v="Invicto"/>
    <s v="CNG"/>
    <s v="Red"/>
    <s v="Paid Service"/>
    <n v="3"/>
    <n v="106825"/>
    <x v="4380"/>
    <s v="Yes"/>
    <s v="Cash"/>
    <s v="Retail"/>
    <s v="Under Warranty"/>
    <n v="1"/>
    <s v="Maruti Insurance"/>
    <n v="48"/>
    <s v="Female"/>
    <n v="59358"/>
    <n v="2"/>
    <s v="Wayanad"/>
    <s v="Yes"/>
    <s v="No"/>
    <n v="4"/>
    <s v="YES"/>
  </r>
  <r>
    <s v="INV104390"/>
    <x v="182"/>
    <d v="1899-12-30T10:00:00"/>
    <x v="2"/>
    <s v="Customer_4390"/>
    <s v="Alto"/>
    <s v="Diesel"/>
    <s v="Grey"/>
    <s v="Paid Service"/>
    <n v="4"/>
    <n v="11232"/>
    <x v="4381"/>
    <s v="No"/>
    <s v="Credit Card"/>
    <s v="Government"/>
    <s v="Under Warranty"/>
    <n v="2"/>
    <s v="HDFC Ergo"/>
    <n v="42"/>
    <s v="Male"/>
    <n v="83746"/>
    <n v="7"/>
    <s v="Malappuram"/>
    <s v="Yes"/>
    <s v="No"/>
    <n v="2"/>
    <s v="NO"/>
  </r>
  <r>
    <s v="INV104391"/>
    <x v="182"/>
    <d v="1899-12-30T11:00:00"/>
    <x v="16"/>
    <s v="Customer_4391"/>
    <s v="Jimny"/>
    <s v="Petrol"/>
    <s v="Brown"/>
    <s v="Free Service"/>
    <n v="4"/>
    <n v="7479"/>
    <x v="4382"/>
    <s v="No"/>
    <s v="Credit Card"/>
    <s v="Retail"/>
    <s v="Under Warranty"/>
    <n v="5"/>
    <s v="Maruti Insurance"/>
    <n v="67"/>
    <s v="Male"/>
    <n v="77041"/>
    <n v="2"/>
    <s v="Palakkad"/>
    <s v="No"/>
    <s v="No"/>
    <n v="4"/>
    <s v="NO"/>
  </r>
  <r>
    <s v="INV104392"/>
    <x v="183"/>
    <d v="1899-12-30T12:00:00"/>
    <x v="19"/>
    <s v="Customer_4392"/>
    <s v="Swift"/>
    <s v="Hybrid"/>
    <s v="Blue"/>
    <s v="Bodyshop"/>
    <n v="2"/>
    <n v="87853"/>
    <x v="4383"/>
    <s v="Yes"/>
    <s v="Credit Card"/>
    <s v="Government"/>
    <s v="Out of Warranty"/>
    <n v="5"/>
    <s v="Maruti Insurance"/>
    <n v="20"/>
    <s v="Female"/>
    <n v="138089"/>
    <n v="9"/>
    <s v="Kannur"/>
    <s v="No"/>
    <s v="No"/>
    <n v="3"/>
    <s v="YES"/>
  </r>
  <r>
    <s v="INV104393"/>
    <x v="183"/>
    <d v="1899-12-30T01:00:00"/>
    <x v="18"/>
    <s v="Customer_4393"/>
    <s v="Ignis"/>
    <s v="Hybrid"/>
    <s v="Black"/>
    <s v="Paid Service"/>
    <n v="3"/>
    <n v="91827"/>
    <x v="4384"/>
    <s v="Yes"/>
    <s v="Debit Card"/>
    <s v="Government"/>
    <s v="Out of Warranty"/>
    <n v="2"/>
    <s v="New India"/>
    <n v="62"/>
    <s v="Male"/>
    <n v="111889"/>
    <n v="2"/>
    <s v="Wayanad"/>
    <s v="Yes"/>
    <s v="Yes"/>
    <n v="4"/>
    <s v="YES"/>
  </r>
  <r>
    <s v="INV104394"/>
    <x v="183"/>
    <d v="1899-12-30T02:00:00"/>
    <x v="15"/>
    <s v="Customer_4394"/>
    <s v="Alto"/>
    <s v="Hybrid"/>
    <s v="Black"/>
    <s v="Paid Service"/>
    <n v="3"/>
    <n v="49678"/>
    <x v="4385"/>
    <s v="Yes"/>
    <s v="UPI"/>
    <s v="Fleet"/>
    <s v="Under Warranty"/>
    <n v="3"/>
    <s v="Bajaj Allianz"/>
    <n v="24"/>
    <s v="Male"/>
    <n v="51022"/>
    <n v="4"/>
    <s v="Wayanad"/>
    <s v="No"/>
    <s v="Yes"/>
    <n v="0"/>
    <s v="YES"/>
  </r>
  <r>
    <s v="INV104395"/>
    <x v="183"/>
    <d v="1899-12-30T03:00:00"/>
    <x v="11"/>
    <s v="Customer_4395"/>
    <s v="Ciaz"/>
    <s v="Diesel"/>
    <s v="Brown"/>
    <s v="Free Service"/>
    <n v="4"/>
    <n v="145560"/>
    <x v="4386"/>
    <s v="Yes"/>
    <s v="Cash"/>
    <s v="Government"/>
    <s v="Under Warranty"/>
    <n v="5"/>
    <s v="Tata AIG"/>
    <n v="67"/>
    <s v="Male"/>
    <n v="116817"/>
    <n v="2"/>
    <s v="Kannur"/>
    <s v="Yes"/>
    <s v="Yes"/>
    <n v="2"/>
    <s v="YES"/>
  </r>
  <r>
    <s v="INV104396"/>
    <x v="183"/>
    <d v="1899-12-30T04:00:00"/>
    <x v="19"/>
    <s v="Customer_4396"/>
    <s v="WagonR"/>
    <s v="Electric"/>
    <s v="Blue"/>
    <s v="Bodyshop"/>
    <n v="1"/>
    <n v="139476"/>
    <x v="4387"/>
    <s v="Yes"/>
    <s v="Credit Card"/>
    <s v="Government"/>
    <s v="Under Warranty"/>
    <n v="3"/>
    <s v="ICICI Lombard"/>
    <n v="65"/>
    <s v="Female"/>
    <n v="106862"/>
    <n v="8"/>
    <s v="Kozhikode"/>
    <s v="No"/>
    <s v="Yes"/>
    <n v="4"/>
    <s v="YES"/>
  </r>
  <r>
    <s v="INV104397"/>
    <x v="183"/>
    <d v="1899-12-30T05:00:00"/>
    <x v="4"/>
    <s v="Customer_4397"/>
    <s v="WagonR"/>
    <s v="Diesel"/>
    <s v="Grey"/>
    <s v="Maintenance"/>
    <n v="3"/>
    <n v="146497"/>
    <x v="4388"/>
    <s v="Yes"/>
    <s v="Credit Card"/>
    <s v="Fleet"/>
    <s v="Out of Warranty"/>
    <n v="1"/>
    <s v="Bajaj Allianz"/>
    <n v="23"/>
    <s v="Male"/>
    <n v="89448"/>
    <n v="1"/>
    <s v="Wayanad"/>
    <s v="No"/>
    <s v="Yes"/>
    <n v="4"/>
    <s v="YES"/>
  </r>
  <r>
    <s v="INV104398"/>
    <x v="183"/>
    <d v="1899-12-30T06:00:00"/>
    <x v="0"/>
    <s v="Customer_4398"/>
    <s v="Celerio"/>
    <s v="Petrol"/>
    <s v="Grey"/>
    <s v="Bodyshop"/>
    <n v="3"/>
    <n v="93012"/>
    <x v="4389"/>
    <s v="Yes"/>
    <s v="Credit Card"/>
    <s v="Retail"/>
    <s v="Out of Warranty"/>
    <n v="4"/>
    <s v="Maruti Insurance"/>
    <n v="30"/>
    <s v="Female"/>
    <n v="109680"/>
    <n v="4"/>
    <s v="Palakkad"/>
    <s v="No"/>
    <s v="No"/>
    <n v="4"/>
    <s v="YES"/>
  </r>
  <r>
    <s v="INV104399"/>
    <x v="183"/>
    <d v="1899-12-30T07:00:00"/>
    <x v="4"/>
    <s v="Customer_4399"/>
    <s v="Celerio"/>
    <s v="Diesel"/>
    <s v="Grey"/>
    <s v="Accidental Repair"/>
    <n v="1"/>
    <n v="139337"/>
    <x v="4390"/>
    <s v="Yes"/>
    <s v="Finance EMI"/>
    <s v="Government"/>
    <s v="Out of Warranty"/>
    <n v="3"/>
    <s v="New India"/>
    <n v="62"/>
    <s v="Female"/>
    <n v="13457"/>
    <n v="8"/>
    <s v="Malappuram"/>
    <s v="Yes"/>
    <s v="Yes"/>
    <n v="2"/>
    <s v="YES"/>
  </r>
  <r>
    <s v="INV104400"/>
    <x v="183"/>
    <d v="1899-12-30T08:00:00"/>
    <x v="20"/>
    <s v="Customer_4400"/>
    <s v="Fronx"/>
    <s v="Hybrid"/>
    <s v="Red"/>
    <s v="Bodyshop"/>
    <n v="2"/>
    <n v="98105"/>
    <x v="4391"/>
    <s v="Yes"/>
    <s v="Credit Card"/>
    <s v="Corporate"/>
    <s v="Under Warranty"/>
    <n v="5"/>
    <s v="Tata AIG"/>
    <n v="33"/>
    <s v="Female"/>
    <n v="98486"/>
    <n v="2"/>
    <s v="Thrissur"/>
    <s v="No"/>
    <s v="Yes"/>
    <n v="4"/>
    <s v="YES"/>
  </r>
  <r>
    <s v="INV104401"/>
    <x v="183"/>
    <d v="1899-12-30T09:00:00"/>
    <x v="11"/>
    <s v="Customer_4401"/>
    <s v="Jimny"/>
    <s v="CNG"/>
    <s v="Black"/>
    <s v="Paid Service"/>
    <n v="4"/>
    <n v="111029"/>
    <x v="4392"/>
    <s v="Yes"/>
    <s v="Cash"/>
    <s v="Fleet"/>
    <s v="Under Warranty"/>
    <n v="1"/>
    <s v="Tata AIG"/>
    <n v="51"/>
    <s v="Female"/>
    <n v="192212"/>
    <n v="4"/>
    <s v="Wayanad"/>
    <s v="Yes"/>
    <s v="Yes"/>
    <n v="4"/>
    <s v="YES"/>
  </r>
  <r>
    <s v="INV104402"/>
    <x v="183"/>
    <d v="1899-12-30T10:00:00"/>
    <x v="18"/>
    <s v="Customer_4402"/>
    <s v="Jimny"/>
    <s v="Petrol"/>
    <s v="Red"/>
    <s v="Paint Job"/>
    <n v="3"/>
    <n v="86028"/>
    <x v="4393"/>
    <s v="Yes"/>
    <s v="Credit Card"/>
    <s v="Retail"/>
    <s v="Under Warranty"/>
    <n v="4"/>
    <s v="Tata AIG"/>
    <n v="67"/>
    <s v="Female"/>
    <n v="171619"/>
    <n v="1"/>
    <s v="Malappuram"/>
    <s v="No"/>
    <s v="No"/>
    <n v="2"/>
    <s v="YES"/>
  </r>
  <r>
    <s v="INV104403"/>
    <x v="183"/>
    <d v="1899-12-30T11:00:00"/>
    <x v="9"/>
    <s v="Customer_4403"/>
    <s v="Baleno"/>
    <s v="CNG"/>
    <s v="White"/>
    <s v="Free Service"/>
    <n v="2"/>
    <n v="119274"/>
    <x v="4394"/>
    <s v="Yes"/>
    <s v="Finance EMI"/>
    <s v="Fleet"/>
    <s v="Out of Warranty"/>
    <n v="3"/>
    <s v="Maruti Insurance"/>
    <n v="55"/>
    <s v="Female"/>
    <n v="154400"/>
    <n v="3"/>
    <s v="Wayanad"/>
    <s v="No"/>
    <s v="Yes"/>
    <n v="2"/>
    <s v="YES"/>
  </r>
  <r>
    <s v="INV104404"/>
    <x v="183"/>
    <d v="1899-12-30T12:00:00"/>
    <x v="4"/>
    <s v="Customer_4404"/>
    <s v="Dzire"/>
    <s v="Petrol"/>
    <s v="Silver"/>
    <s v="Maintenance"/>
    <n v="2"/>
    <n v="69648"/>
    <x v="4395"/>
    <s v="Yes"/>
    <s v="Cash"/>
    <s v="Government"/>
    <s v="Out of Warranty"/>
    <n v="4"/>
    <s v="Bajaj Allianz"/>
    <n v="32"/>
    <s v="Female"/>
    <n v="26365"/>
    <n v="9"/>
    <s v="Kannur"/>
    <s v="Yes"/>
    <s v="No"/>
    <n v="1"/>
    <s v="YES"/>
  </r>
  <r>
    <s v="INV104405"/>
    <x v="183"/>
    <d v="1899-12-30T01:00:00"/>
    <x v="3"/>
    <s v="Customer_4405"/>
    <s v="Ciaz"/>
    <s v="Petrol"/>
    <s v="Grey"/>
    <s v="Paid Service"/>
    <n v="2"/>
    <n v="69648"/>
    <x v="4396"/>
    <s v="Yes"/>
    <s v="Cash"/>
    <s v="Retail"/>
    <s v="Under Warranty"/>
    <n v="1"/>
    <s v="Maruti Insurance"/>
    <n v="51"/>
    <s v="Female"/>
    <n v="182741"/>
    <n v="5"/>
    <s v="Palakkad"/>
    <s v="No"/>
    <s v="No"/>
    <n v="3"/>
    <s v="YES"/>
  </r>
  <r>
    <s v="INV104406"/>
    <x v="183"/>
    <d v="1899-12-30T02:00:00"/>
    <x v="12"/>
    <s v="Customer_4406"/>
    <s v="Ignis"/>
    <s v="Hybrid"/>
    <s v="White"/>
    <s v="Maintenance"/>
    <n v="1"/>
    <n v="111762"/>
    <x v="4397"/>
    <s v="Yes"/>
    <s v="Credit Card"/>
    <s v="Corporate"/>
    <s v="Out of Warranty"/>
    <n v="1"/>
    <s v="New India"/>
    <n v="69"/>
    <s v="Male"/>
    <n v="12146"/>
    <n v="6"/>
    <s v="Malappuram"/>
    <s v="Yes"/>
    <s v="Yes"/>
    <n v="0"/>
    <s v="YES"/>
  </r>
  <r>
    <s v="INV104407"/>
    <x v="183"/>
    <d v="1899-12-30T03:00:00"/>
    <x v="11"/>
    <s v="Customer_4407"/>
    <s v="Ciaz"/>
    <s v="Diesel"/>
    <s v="Silver"/>
    <s v="Free Service"/>
    <n v="2"/>
    <n v="92979"/>
    <x v="4398"/>
    <s v="Yes"/>
    <s v="Net Banking"/>
    <s v="Fleet"/>
    <s v="Under Warranty"/>
    <n v="2"/>
    <s v="ICICI Lombard"/>
    <n v="28"/>
    <s v="Female"/>
    <n v="25306"/>
    <n v="5"/>
    <s v="Thrissur"/>
    <s v="Yes"/>
    <s v="Yes"/>
    <n v="3"/>
    <s v="YES"/>
  </r>
  <r>
    <s v="INV104408"/>
    <x v="183"/>
    <d v="1899-12-30T04:00:00"/>
    <x v="15"/>
    <s v="Customer_4408"/>
    <s v="Baleno"/>
    <s v="Hybrid"/>
    <s v="Brown"/>
    <s v="Maintenance"/>
    <n v="3"/>
    <n v="74510"/>
    <x v="4399"/>
    <s v="Yes"/>
    <s v="Cash"/>
    <s v="Corporate"/>
    <s v="Out of Warranty"/>
    <n v="2"/>
    <s v="New India"/>
    <n v="50"/>
    <s v="Female"/>
    <n v="153699"/>
    <n v="1"/>
    <s v="Kozhikode"/>
    <s v="No"/>
    <s v="Yes"/>
    <n v="1"/>
    <s v="YES"/>
  </r>
  <r>
    <s v="INV104409"/>
    <x v="183"/>
    <d v="1899-12-30T05:00:00"/>
    <x v="1"/>
    <s v="Customer_4409"/>
    <s v="Ignis"/>
    <s v="Hybrid"/>
    <s v="Black"/>
    <s v="Bodyshop"/>
    <n v="2"/>
    <n v="18518"/>
    <x v="4400"/>
    <s v="No"/>
    <s v="Net Banking"/>
    <s v="Fleet"/>
    <s v="Under Warranty"/>
    <n v="3"/>
    <s v="Tata AIG"/>
    <n v="69"/>
    <s v="Female"/>
    <n v="14909"/>
    <n v="4"/>
    <s v="Palakkad"/>
    <s v="No"/>
    <s v="Yes"/>
    <n v="2"/>
    <s v="NO"/>
  </r>
  <r>
    <s v="INV104410"/>
    <x v="183"/>
    <d v="1899-12-30T06:00:00"/>
    <x v="10"/>
    <s v="Customer_4410"/>
    <s v="Swift"/>
    <s v="Hybrid"/>
    <s v="Silver"/>
    <s v="Free Service"/>
    <n v="2"/>
    <n v="149563"/>
    <x v="4401"/>
    <s v="Yes"/>
    <s v="Cash"/>
    <s v="Government"/>
    <s v="Out of Warranty"/>
    <n v="5"/>
    <s v="Bajaj Allianz"/>
    <n v="60"/>
    <s v="Male"/>
    <n v="18597"/>
    <n v="4"/>
    <s v="Malappuram"/>
    <s v="No"/>
    <s v="Yes"/>
    <n v="3"/>
    <s v="YES"/>
  </r>
  <r>
    <s v="INV104411"/>
    <x v="183"/>
    <d v="1899-12-30T07:00:00"/>
    <x v="3"/>
    <s v="Customer_4411"/>
    <s v="Fronx"/>
    <s v="CNG"/>
    <s v="Silver"/>
    <s v="Paid Service"/>
    <n v="2"/>
    <n v="35344"/>
    <x v="4402"/>
    <s v="Yes"/>
    <s v="Finance EMI"/>
    <s v="Fleet"/>
    <s v="Out of Warranty"/>
    <n v="2"/>
    <s v="HDFC Ergo"/>
    <n v="36"/>
    <s v="Male"/>
    <n v="83087"/>
    <n v="5"/>
    <s v="Kannur"/>
    <s v="No"/>
    <s v="Yes"/>
    <n v="3"/>
    <s v="NO"/>
  </r>
  <r>
    <s v="INV104412"/>
    <x v="183"/>
    <d v="1899-12-30T08:00:00"/>
    <x v="14"/>
    <s v="Customer_4412"/>
    <s v="Alto"/>
    <s v="Petrol"/>
    <s v="Blue"/>
    <s v="Paint Job"/>
    <n v="4"/>
    <n v="81892"/>
    <x v="4403"/>
    <s v="Yes"/>
    <s v="Debit Card"/>
    <s v="Corporate"/>
    <s v="Out of Warranty"/>
    <n v="3"/>
    <s v="ICICI Lombard"/>
    <n v="32"/>
    <s v="Male"/>
    <n v="140725"/>
    <n v="3"/>
    <s v="Kannur"/>
    <s v="No"/>
    <s v="Yes"/>
    <n v="0"/>
    <s v="YES"/>
  </r>
  <r>
    <s v="INV104413"/>
    <x v="183"/>
    <d v="1899-12-30T09:00:00"/>
    <x v="8"/>
    <s v="Customer_4413"/>
    <s v="Invicto"/>
    <s v="Electric"/>
    <s v="Silver"/>
    <s v="Paid Service"/>
    <n v="3"/>
    <n v="49069"/>
    <x v="4404"/>
    <s v="Yes"/>
    <s v="Credit Card"/>
    <s v="Fleet"/>
    <s v="Under Warranty"/>
    <n v="4"/>
    <s v="New India"/>
    <n v="49"/>
    <s v="Female"/>
    <n v="83412"/>
    <n v="4"/>
    <s v="Palakkad"/>
    <s v="No"/>
    <s v="Yes"/>
    <n v="2"/>
    <s v="YES"/>
  </r>
  <r>
    <s v="INV104414"/>
    <x v="183"/>
    <d v="1899-12-30T10:00:00"/>
    <x v="20"/>
    <s v="Customer_4414"/>
    <s v="Jimny"/>
    <s v="Diesel"/>
    <s v="Blue"/>
    <s v="Accidental Repair"/>
    <n v="4"/>
    <n v="49273"/>
    <x v="4405"/>
    <s v="Yes"/>
    <s v="Debit Card"/>
    <s v="Government"/>
    <s v="Out of Warranty"/>
    <n v="1"/>
    <s v="ICICI Lombard"/>
    <n v="45"/>
    <s v="Male"/>
    <n v="167799"/>
    <n v="4"/>
    <s v="Kozhikode"/>
    <s v="No"/>
    <s v="Yes"/>
    <n v="1"/>
    <s v="YES"/>
  </r>
  <r>
    <s v="INV104415"/>
    <x v="183"/>
    <d v="1899-12-30T11:00:00"/>
    <x v="8"/>
    <s v="Customer_4415"/>
    <s v="Ertiga"/>
    <s v="Hybrid"/>
    <s v="Silver"/>
    <s v="Free Service"/>
    <n v="4"/>
    <n v="62826"/>
    <x v="4406"/>
    <s v="Yes"/>
    <s v="Cash"/>
    <s v="Government"/>
    <s v="Out of Warranty"/>
    <n v="2"/>
    <s v="HDFC Ergo"/>
    <n v="65"/>
    <s v="Male"/>
    <n v="117731"/>
    <n v="3"/>
    <s v="Palakkad"/>
    <s v="No"/>
    <s v="Yes"/>
    <n v="3"/>
    <s v="YES"/>
  </r>
  <r>
    <s v="INV104416"/>
    <x v="184"/>
    <d v="1899-12-30T12:00:00"/>
    <x v="2"/>
    <s v="Customer_4416"/>
    <s v="Ciaz"/>
    <s v="Petrol"/>
    <s v="Blue"/>
    <s v="Paid Service"/>
    <n v="2"/>
    <n v="81353"/>
    <x v="4407"/>
    <s v="Yes"/>
    <s v="Debit Card"/>
    <s v="Fleet"/>
    <s v="Out of Warranty"/>
    <n v="3"/>
    <s v="Tata AIG"/>
    <n v="30"/>
    <s v="Female"/>
    <n v="67913"/>
    <n v="8"/>
    <s v="Thrissur"/>
    <s v="Yes"/>
    <s v="Yes"/>
    <n v="2"/>
    <s v="YES"/>
  </r>
  <r>
    <s v="INV104417"/>
    <x v="184"/>
    <d v="1899-12-30T01:00:00"/>
    <x v="15"/>
    <s v="Customer_4417"/>
    <s v="Grand Vitara"/>
    <s v="Diesel"/>
    <s v="Black"/>
    <s v="Bodyshop"/>
    <n v="2"/>
    <n v="58158"/>
    <x v="4408"/>
    <s v="Yes"/>
    <s v="Credit Card"/>
    <s v="Retail"/>
    <s v="Out of Warranty"/>
    <n v="1"/>
    <s v="New India"/>
    <n v="22"/>
    <s v="Female"/>
    <n v="66143"/>
    <n v="7"/>
    <s v="Malappuram"/>
    <s v="Yes"/>
    <s v="No"/>
    <n v="2"/>
    <s v="YES"/>
  </r>
  <r>
    <s v="INV104418"/>
    <x v="184"/>
    <d v="1899-12-30T02:00:00"/>
    <x v="20"/>
    <s v="Customer_4418"/>
    <s v="Ignis"/>
    <s v="Electric"/>
    <s v="Black"/>
    <s v="Bodyshop"/>
    <n v="2"/>
    <n v="145632"/>
    <x v="4409"/>
    <s v="Yes"/>
    <s v="Credit Card"/>
    <s v="Government"/>
    <s v="Under Warranty"/>
    <n v="4"/>
    <s v="ICICI Lombard"/>
    <n v="64"/>
    <s v="Female"/>
    <n v="97772"/>
    <n v="6"/>
    <s v="Wayanad"/>
    <s v="No"/>
    <s v="No"/>
    <n v="1"/>
    <s v="YES"/>
  </r>
  <r>
    <s v="INV104419"/>
    <x v="184"/>
    <d v="1899-12-30T03:00:00"/>
    <x v="13"/>
    <s v="Customer_4419"/>
    <s v="Ciaz"/>
    <s v="Electric"/>
    <s v="Silver"/>
    <s v="Maintenance"/>
    <n v="1"/>
    <n v="84396"/>
    <x v="4410"/>
    <s v="Yes"/>
    <s v="Cash"/>
    <s v="Fleet"/>
    <s v="Under Warranty"/>
    <n v="2"/>
    <s v="ICICI Lombard"/>
    <n v="38"/>
    <s v="Male"/>
    <n v="47663"/>
    <n v="6"/>
    <s v="Wayanad"/>
    <s v="No"/>
    <s v="No"/>
    <n v="3"/>
    <s v="NO"/>
  </r>
  <r>
    <s v="INV104420"/>
    <x v="184"/>
    <d v="1899-12-30T04:00:00"/>
    <x v="8"/>
    <s v="Customer_4420"/>
    <s v="Jimny"/>
    <s v="Hybrid"/>
    <s v="Brown"/>
    <s v="Paid Service"/>
    <n v="3"/>
    <n v="53200"/>
    <x v="4411"/>
    <s v="Yes"/>
    <s v="Cash"/>
    <s v="Government"/>
    <s v="Under Warranty"/>
    <n v="2"/>
    <s v="Maruti Insurance"/>
    <n v="41"/>
    <s v="Male"/>
    <n v="199465"/>
    <n v="7"/>
    <s v="Kozhikode"/>
    <s v="No"/>
    <s v="No"/>
    <n v="3"/>
    <s v="YES"/>
  </r>
  <r>
    <s v="INV104421"/>
    <x v="184"/>
    <d v="1899-12-30T05:00:00"/>
    <x v="1"/>
    <s v="Customer_4421"/>
    <s v="WagonR"/>
    <s v="Electric"/>
    <s v="Brown"/>
    <s v="Maintenance"/>
    <n v="1"/>
    <n v="25497"/>
    <x v="4412"/>
    <s v="No"/>
    <s v="Net Banking"/>
    <s v="Government"/>
    <s v="Out of Warranty"/>
    <n v="4"/>
    <s v="Tata AIG"/>
    <n v="68"/>
    <s v="Female"/>
    <n v="91226"/>
    <n v="2"/>
    <s v="Kozhikode"/>
    <s v="Yes"/>
    <s v="No"/>
    <n v="0"/>
    <s v="NO"/>
  </r>
  <r>
    <s v="INV104422"/>
    <x v="184"/>
    <d v="1899-12-30T06:00:00"/>
    <x v="3"/>
    <s v="Customer_4422"/>
    <s v="Baleno"/>
    <s v="Electric"/>
    <s v="Red"/>
    <s v="Accidental Repair"/>
    <n v="3"/>
    <n v="84794"/>
    <x v="4413"/>
    <s v="Yes"/>
    <s v="UPI"/>
    <s v="Government"/>
    <s v="Out of Warranty"/>
    <n v="5"/>
    <s v="Bajaj Allianz"/>
    <n v="41"/>
    <s v="Female"/>
    <n v="99408"/>
    <n v="3"/>
    <s v="Palakkad"/>
    <s v="Yes"/>
    <s v="Yes"/>
    <n v="0"/>
    <s v="YES"/>
  </r>
  <r>
    <s v="INV104423"/>
    <x v="184"/>
    <d v="1899-12-30T07:00:00"/>
    <x v="5"/>
    <s v="Customer_4423"/>
    <s v="Dzire"/>
    <s v="Diesel"/>
    <s v="Brown"/>
    <s v="Free Service"/>
    <n v="2"/>
    <n v="37869"/>
    <x v="4414"/>
    <s v="Yes"/>
    <s v="Debit Card"/>
    <s v="Government"/>
    <s v="Out of Warranty"/>
    <n v="3"/>
    <s v="New India"/>
    <n v="51"/>
    <s v="Female"/>
    <n v="111075"/>
    <n v="8"/>
    <s v="Kannur"/>
    <s v="No"/>
    <s v="No"/>
    <n v="1"/>
    <s v="NO"/>
  </r>
  <r>
    <s v="INV104424"/>
    <x v="184"/>
    <d v="1899-12-30T08:00:00"/>
    <x v="6"/>
    <s v="Customer_4424"/>
    <s v="Invicto"/>
    <s v="Diesel"/>
    <s v="Black"/>
    <s v="Accidental Repair"/>
    <n v="3"/>
    <n v="47417"/>
    <x v="4415"/>
    <s v="Yes"/>
    <s v="Net Banking"/>
    <s v="Government"/>
    <s v="Out of Warranty"/>
    <n v="4"/>
    <s v="Tata AIG"/>
    <n v="26"/>
    <s v="Male"/>
    <n v="54292"/>
    <n v="3"/>
    <s v="Kozhikode"/>
    <s v="Yes"/>
    <s v="Yes"/>
    <n v="0"/>
    <s v="YES"/>
  </r>
  <r>
    <s v="INV104425"/>
    <x v="184"/>
    <d v="1899-12-30T09:00:00"/>
    <x v="3"/>
    <s v="Customer_4425"/>
    <s v="Invicto"/>
    <s v="Hybrid"/>
    <s v="White"/>
    <s v="Paint Job"/>
    <n v="3"/>
    <n v="8568"/>
    <x v="4416"/>
    <s v="No"/>
    <s v="Debit Card"/>
    <s v="Government"/>
    <s v="Out of Warranty"/>
    <n v="1"/>
    <s v="Bajaj Allianz"/>
    <n v="43"/>
    <s v="Male"/>
    <n v="43856"/>
    <n v="3"/>
    <s v="Malappuram"/>
    <s v="No"/>
    <s v="Yes"/>
    <n v="3"/>
    <s v="NO"/>
  </r>
  <r>
    <s v="INV104426"/>
    <x v="184"/>
    <d v="1899-12-30T10:00:00"/>
    <x v="15"/>
    <s v="Customer_4426"/>
    <s v="WagonR"/>
    <s v="Petrol"/>
    <s v="Brown"/>
    <s v="Maintenance"/>
    <n v="4"/>
    <n v="110233"/>
    <x v="4417"/>
    <s v="Yes"/>
    <s v="Credit Card"/>
    <s v="Retail"/>
    <s v="Out of Warranty"/>
    <n v="1"/>
    <s v="Maruti Insurance"/>
    <n v="28"/>
    <s v="Female"/>
    <n v="88016"/>
    <n v="5"/>
    <s v="Thrissur"/>
    <s v="No"/>
    <s v="Yes"/>
    <n v="1"/>
    <s v="YES"/>
  </r>
  <r>
    <s v="INV104427"/>
    <x v="184"/>
    <d v="1899-12-30T11:00:00"/>
    <x v="5"/>
    <s v="Customer_4427"/>
    <s v="Grand Vitara"/>
    <s v="Hybrid"/>
    <s v="White"/>
    <s v="Paid Service"/>
    <n v="3"/>
    <n v="46271"/>
    <x v="4418"/>
    <s v="Yes"/>
    <s v="Cash"/>
    <s v="Retail"/>
    <s v="Under Warranty"/>
    <n v="5"/>
    <s v="Bajaj Allianz"/>
    <n v="66"/>
    <s v="Female"/>
    <n v="193114"/>
    <n v="8"/>
    <s v="Malappuram"/>
    <s v="Yes"/>
    <s v="Yes"/>
    <n v="3"/>
    <s v="YES"/>
  </r>
  <r>
    <s v="INV104428"/>
    <x v="184"/>
    <d v="1899-12-30T12:00:00"/>
    <x v="8"/>
    <s v="Customer_4428"/>
    <s v="Celerio"/>
    <s v="CNG"/>
    <s v="Blue"/>
    <s v="Maintenance"/>
    <n v="3"/>
    <n v="22052"/>
    <x v="4419"/>
    <s v="Yes"/>
    <s v="Debit Card"/>
    <s v="Government"/>
    <s v="Out of Warranty"/>
    <n v="4"/>
    <s v="HDFC Ergo"/>
    <n v="44"/>
    <s v="Male"/>
    <n v="115672"/>
    <n v="9"/>
    <s v="Kozhikode"/>
    <s v="Yes"/>
    <s v="Yes"/>
    <n v="3"/>
    <s v="NO"/>
  </r>
  <r>
    <s v="INV104429"/>
    <x v="184"/>
    <d v="1899-12-30T01:00:00"/>
    <x v="11"/>
    <s v="Customer_4429"/>
    <s v="Jimny"/>
    <s v="Electric"/>
    <s v="Red"/>
    <s v="Accidental Repair"/>
    <n v="4"/>
    <n v="131953"/>
    <x v="4420"/>
    <s v="Yes"/>
    <s v="UPI"/>
    <s v="Retail"/>
    <s v="Under Warranty"/>
    <n v="3"/>
    <s v="Bajaj Allianz"/>
    <n v="41"/>
    <s v="Male"/>
    <n v="135511"/>
    <n v="5"/>
    <s v="Thrissur"/>
    <s v="No"/>
    <s v="Yes"/>
    <n v="2"/>
    <s v="YES"/>
  </r>
  <r>
    <s v="INV104430"/>
    <x v="184"/>
    <d v="1899-12-30T02:00:00"/>
    <x v="19"/>
    <s v="Customer_4430"/>
    <s v="Ignis"/>
    <s v="Petrol"/>
    <s v="Grey"/>
    <s v="Paint Job"/>
    <n v="1"/>
    <n v="47013"/>
    <x v="4421"/>
    <s v="No"/>
    <s v="Credit Card"/>
    <s v="Government"/>
    <s v="Under Warranty"/>
    <n v="4"/>
    <s v="Tata AIG"/>
    <n v="43"/>
    <s v="Female"/>
    <n v="51752"/>
    <n v="6"/>
    <s v="Kannur"/>
    <s v="No"/>
    <s v="Yes"/>
    <n v="0"/>
    <s v="NO"/>
  </r>
  <r>
    <s v="INV104431"/>
    <x v="184"/>
    <d v="1899-12-30T03:00:00"/>
    <x v="18"/>
    <s v="Customer_4431"/>
    <s v="Invicto"/>
    <s v="Diesel"/>
    <s v="Blue"/>
    <s v="Accidental Repair"/>
    <n v="3"/>
    <n v="22499"/>
    <x v="4422"/>
    <s v="Yes"/>
    <s v="Finance EMI"/>
    <s v="Government"/>
    <s v="Under Warranty"/>
    <n v="5"/>
    <s v="Maruti Insurance"/>
    <n v="63"/>
    <s v="Female"/>
    <n v="146993"/>
    <n v="3"/>
    <s v="Palakkad"/>
    <s v="Yes"/>
    <s v="Yes"/>
    <n v="3"/>
    <s v="NO"/>
  </r>
  <r>
    <s v="INV104432"/>
    <x v="184"/>
    <d v="1899-12-30T04:00:00"/>
    <x v="13"/>
    <s v="Customer_4432"/>
    <s v="Swift"/>
    <s v="CNG"/>
    <s v="Silver"/>
    <s v="Paint Job"/>
    <n v="1"/>
    <n v="4307"/>
    <x v="4423"/>
    <s v="No"/>
    <s v="Credit Card"/>
    <s v="Fleet"/>
    <s v="Out of Warranty"/>
    <n v="2"/>
    <s v="HDFC Ergo"/>
    <n v="26"/>
    <s v="Male"/>
    <n v="63853"/>
    <n v="3"/>
    <s v="Palakkad"/>
    <s v="No"/>
    <s v="Yes"/>
    <n v="2"/>
    <s v="NO"/>
  </r>
  <r>
    <s v="INV104433"/>
    <x v="184"/>
    <d v="1899-12-30T05:00:00"/>
    <x v="7"/>
    <s v="Customer_4433"/>
    <s v="Swift"/>
    <s v="CNG"/>
    <s v="Brown"/>
    <s v="Bodyshop"/>
    <n v="1"/>
    <n v="78922"/>
    <x v="4424"/>
    <s v="Yes"/>
    <s v="Net Banking"/>
    <s v="Corporate"/>
    <s v="Out of Warranty"/>
    <n v="4"/>
    <s v="Tata AIG"/>
    <n v="42"/>
    <s v="Male"/>
    <n v="90154"/>
    <n v="2"/>
    <s v="Thrissur"/>
    <s v="Yes"/>
    <s v="Yes"/>
    <n v="4"/>
    <s v="NO"/>
  </r>
  <r>
    <s v="INV104434"/>
    <x v="184"/>
    <d v="1899-12-30T06:00:00"/>
    <x v="2"/>
    <s v="Customer_4434"/>
    <s v="Celerio"/>
    <s v="Electric"/>
    <s v="Black"/>
    <s v="Bodyshop"/>
    <n v="2"/>
    <n v="24943"/>
    <x v="4425"/>
    <s v="No"/>
    <s v="UPI"/>
    <s v="Retail"/>
    <s v="Under Warranty"/>
    <n v="5"/>
    <s v="HDFC Ergo"/>
    <n v="20"/>
    <s v="Female"/>
    <n v="44986"/>
    <n v="2"/>
    <s v="Palakkad"/>
    <s v="Yes"/>
    <s v="No"/>
    <n v="1"/>
    <s v="NO"/>
  </r>
  <r>
    <s v="INV104435"/>
    <x v="184"/>
    <d v="1899-12-30T07:00:00"/>
    <x v="3"/>
    <s v="Customer_4435"/>
    <s v="Alto"/>
    <s v="Diesel"/>
    <s v="Red"/>
    <s v="Paid Service"/>
    <n v="3"/>
    <n v="80203"/>
    <x v="4426"/>
    <s v="Yes"/>
    <s v="Credit Card"/>
    <s v="Corporate"/>
    <s v="Under Warranty"/>
    <n v="5"/>
    <s v="Bajaj Allianz"/>
    <n v="56"/>
    <s v="Female"/>
    <n v="5892"/>
    <n v="6"/>
    <s v="Malappuram"/>
    <s v="Yes"/>
    <s v="No"/>
    <n v="0"/>
    <s v="YES"/>
  </r>
  <r>
    <s v="INV104436"/>
    <x v="184"/>
    <d v="1899-12-30T08:00:00"/>
    <x v="8"/>
    <s v="Customer_4436"/>
    <s v="Fronx"/>
    <s v="Petrol"/>
    <s v="Blue"/>
    <s v="Accidental Repair"/>
    <n v="4"/>
    <n v="89726"/>
    <x v="4427"/>
    <s v="Yes"/>
    <s v="UPI"/>
    <s v="Government"/>
    <s v="Under Warranty"/>
    <n v="2"/>
    <s v="New India"/>
    <n v="55"/>
    <s v="Female"/>
    <n v="80694"/>
    <n v="1"/>
    <s v="Wayanad"/>
    <s v="No"/>
    <s v="No"/>
    <n v="2"/>
    <s v="YES"/>
  </r>
  <r>
    <s v="INV104437"/>
    <x v="184"/>
    <d v="1899-12-30T09:00:00"/>
    <x v="8"/>
    <s v="Customer_4437"/>
    <s v="Celerio"/>
    <s v="Diesel"/>
    <s v="Blue"/>
    <s v="Bodyshop"/>
    <n v="4"/>
    <n v="78497"/>
    <x v="4428"/>
    <s v="Yes"/>
    <s v="Cash"/>
    <s v="Fleet"/>
    <s v="Out of Warranty"/>
    <n v="5"/>
    <s v="ICICI Lombard"/>
    <n v="24"/>
    <s v="Male"/>
    <n v="171491"/>
    <n v="8"/>
    <s v="Thrissur"/>
    <s v="Yes"/>
    <s v="Yes"/>
    <n v="0"/>
    <s v="YES"/>
  </r>
  <r>
    <s v="INV104438"/>
    <x v="184"/>
    <d v="1899-12-30T10:00:00"/>
    <x v="15"/>
    <s v="Customer_4438"/>
    <s v="Ciaz"/>
    <s v="Electric"/>
    <s v="White"/>
    <s v="Maintenance"/>
    <n v="2"/>
    <n v="38362"/>
    <x v="4429"/>
    <s v="Yes"/>
    <s v="Finance EMI"/>
    <s v="Government"/>
    <s v="Out of Warranty"/>
    <n v="3"/>
    <s v="Bajaj Allianz"/>
    <n v="42"/>
    <s v="Male"/>
    <n v="4670"/>
    <n v="9"/>
    <s v="Thrissur"/>
    <s v="Yes"/>
    <s v="No"/>
    <n v="2"/>
    <s v="NO"/>
  </r>
  <r>
    <s v="INV104439"/>
    <x v="184"/>
    <d v="1899-12-30T11:00:00"/>
    <x v="16"/>
    <s v="Customer_4439"/>
    <s v="Grand Vitara"/>
    <s v="CNG"/>
    <s v="Silver"/>
    <s v="Free Service"/>
    <n v="4"/>
    <n v="7967"/>
    <x v="4430"/>
    <s v="No"/>
    <s v="UPI"/>
    <s v="Government"/>
    <s v="Under Warranty"/>
    <n v="5"/>
    <s v="HDFC Ergo"/>
    <n v="61"/>
    <s v="Male"/>
    <n v="162584"/>
    <n v="2"/>
    <s v="Kozhikode"/>
    <s v="Yes"/>
    <s v="Yes"/>
    <n v="3"/>
    <s v="NO"/>
  </r>
  <r>
    <s v="INV104440"/>
    <x v="185"/>
    <d v="1899-12-30T12:00:00"/>
    <x v="5"/>
    <s v="Customer_4440"/>
    <s v="Swift"/>
    <s v="Electric"/>
    <s v="Blue"/>
    <s v="Maintenance"/>
    <n v="3"/>
    <n v="44534"/>
    <x v="4431"/>
    <s v="Yes"/>
    <s v="Net Banking"/>
    <s v="Fleet"/>
    <s v="Out of Warranty"/>
    <n v="2"/>
    <s v="ICICI Lombard"/>
    <n v="40"/>
    <s v="Male"/>
    <n v="151023"/>
    <n v="6"/>
    <s v="Malappuram"/>
    <s v="Yes"/>
    <s v="Yes"/>
    <n v="3"/>
    <s v="YES"/>
  </r>
  <r>
    <s v="INV104441"/>
    <x v="185"/>
    <d v="1899-12-30T01:00:00"/>
    <x v="14"/>
    <s v="Customer_4441"/>
    <s v="Ciaz"/>
    <s v="Hybrid"/>
    <s v="White"/>
    <s v="Bodyshop"/>
    <n v="1"/>
    <n v="19465"/>
    <x v="4432"/>
    <s v="No"/>
    <s v="Net Banking"/>
    <s v="Fleet"/>
    <s v="Under Warranty"/>
    <n v="4"/>
    <s v="New India"/>
    <n v="34"/>
    <s v="Male"/>
    <n v="191808"/>
    <n v="6"/>
    <s v="Kozhikode"/>
    <s v="Yes"/>
    <s v="No"/>
    <n v="0"/>
    <s v="NO"/>
  </r>
  <r>
    <s v="INV104442"/>
    <x v="185"/>
    <d v="1899-12-30T02:00:00"/>
    <x v="6"/>
    <s v="Customer_4442"/>
    <s v="Invicto"/>
    <s v="CNG"/>
    <s v="Red"/>
    <s v="Bodyshop"/>
    <n v="1"/>
    <n v="129718"/>
    <x v="4433"/>
    <s v="Yes"/>
    <s v="Debit Card"/>
    <s v="Retail"/>
    <s v="Out of Warranty"/>
    <n v="5"/>
    <s v="Bajaj Allianz"/>
    <n v="21"/>
    <s v="Male"/>
    <n v="98269"/>
    <n v="7"/>
    <s v="Wayanad"/>
    <s v="Yes"/>
    <s v="No"/>
    <n v="2"/>
    <s v="YES"/>
  </r>
  <r>
    <s v="INV104443"/>
    <x v="185"/>
    <d v="1899-12-30T03:00:00"/>
    <x v="7"/>
    <s v="Customer_4443"/>
    <s v="Swift"/>
    <s v="Electric"/>
    <s v="Blue"/>
    <s v="Accidental Repair"/>
    <n v="4"/>
    <n v="128850"/>
    <x v="4434"/>
    <s v="Yes"/>
    <s v="Finance EMI"/>
    <s v="Fleet"/>
    <s v="Under Warranty"/>
    <n v="5"/>
    <s v="Bajaj Allianz"/>
    <n v="40"/>
    <s v="Female"/>
    <n v="115647"/>
    <n v="7"/>
    <s v="Wayanad"/>
    <s v="Yes"/>
    <s v="No"/>
    <n v="3"/>
    <s v="YES"/>
  </r>
  <r>
    <s v="INV104444"/>
    <x v="185"/>
    <d v="1899-12-30T04:00:00"/>
    <x v="6"/>
    <s v="Customer_4444"/>
    <s v="Ertiga"/>
    <s v="Petrol"/>
    <s v="Grey"/>
    <s v="Paint Job"/>
    <n v="4"/>
    <n v="116702"/>
    <x v="4435"/>
    <s v="Yes"/>
    <s v="Cash"/>
    <s v="Retail"/>
    <s v="Under Warranty"/>
    <n v="3"/>
    <s v="HDFC Ergo"/>
    <n v="69"/>
    <s v="Female"/>
    <n v="8013"/>
    <n v="3"/>
    <s v="Wayanad"/>
    <s v="No"/>
    <s v="No"/>
    <n v="3"/>
    <s v="YES"/>
  </r>
  <r>
    <s v="INV104445"/>
    <x v="185"/>
    <d v="1899-12-30T05:00:00"/>
    <x v="3"/>
    <s v="Customer_4445"/>
    <s v="Fronx"/>
    <s v="Petrol"/>
    <s v="Grey"/>
    <s v="Free Service"/>
    <n v="4"/>
    <n v="109781"/>
    <x v="4436"/>
    <s v="Yes"/>
    <s v="Cash"/>
    <s v="Retail"/>
    <s v="Under Warranty"/>
    <n v="2"/>
    <s v="ICICI Lombard"/>
    <n v="37"/>
    <s v="Female"/>
    <n v="153627"/>
    <n v="1"/>
    <s v="Thrissur"/>
    <s v="Yes"/>
    <s v="No"/>
    <n v="0"/>
    <s v="YES"/>
  </r>
  <r>
    <s v="INV104446"/>
    <x v="185"/>
    <d v="1899-12-30T06:00:00"/>
    <x v="9"/>
    <s v="Customer_4446"/>
    <s v="XL6"/>
    <s v="Petrol"/>
    <s v="White"/>
    <s v="Free Service"/>
    <n v="1"/>
    <n v="125902"/>
    <x v="4437"/>
    <s v="Yes"/>
    <s v="UPI"/>
    <s v="Retail"/>
    <s v="Under Warranty"/>
    <n v="2"/>
    <s v="HDFC Ergo"/>
    <n v="59"/>
    <s v="Female"/>
    <n v="141043"/>
    <n v="8"/>
    <s v="Malappuram"/>
    <s v="Yes"/>
    <s v="Yes"/>
    <n v="0"/>
    <s v="YES"/>
  </r>
  <r>
    <s v="INV104447"/>
    <x v="185"/>
    <d v="1899-12-30T07:00:00"/>
    <x v="14"/>
    <s v="Customer_4447"/>
    <s v="Dzire"/>
    <s v="Hybrid"/>
    <s v="Grey"/>
    <s v="Paint Job"/>
    <n v="3"/>
    <n v="129547"/>
    <x v="4438"/>
    <s v="Yes"/>
    <s v="Net Banking"/>
    <s v="Corporate"/>
    <s v="Out of Warranty"/>
    <n v="2"/>
    <s v="Maruti Insurance"/>
    <n v="37"/>
    <s v="Female"/>
    <n v="47720"/>
    <n v="7"/>
    <s v="Thrissur"/>
    <s v="No"/>
    <s v="Yes"/>
    <n v="1"/>
    <s v="YES"/>
  </r>
  <r>
    <s v="INV104448"/>
    <x v="185"/>
    <d v="1899-12-30T08:00:00"/>
    <x v="3"/>
    <s v="Customer_4448"/>
    <s v="XL6"/>
    <s v="Diesel"/>
    <s v="Silver"/>
    <s v="Accidental Repair"/>
    <n v="3"/>
    <n v="80718"/>
    <x v="4439"/>
    <s v="Yes"/>
    <s v="Net Banking"/>
    <s v="Corporate"/>
    <s v="Out of Warranty"/>
    <n v="2"/>
    <s v="HDFC Ergo"/>
    <n v="37"/>
    <s v="Female"/>
    <n v="152043"/>
    <n v="3"/>
    <s v="Wayanad"/>
    <s v="Yes"/>
    <s v="Yes"/>
    <n v="2"/>
    <s v="YES"/>
  </r>
  <r>
    <s v="INV104449"/>
    <x v="185"/>
    <d v="1899-12-30T09:00:00"/>
    <x v="1"/>
    <s v="Customer_4449"/>
    <s v="Jimny"/>
    <s v="Petrol"/>
    <s v="Black"/>
    <s v="Bodyshop"/>
    <n v="3"/>
    <n v="22929"/>
    <x v="4440"/>
    <s v="Yes"/>
    <s v="Net Banking"/>
    <s v="Retail"/>
    <s v="Out of Warranty"/>
    <n v="2"/>
    <s v="HDFC Ergo"/>
    <n v="34"/>
    <s v="Female"/>
    <n v="96078"/>
    <n v="7"/>
    <s v="Kannur"/>
    <s v="Yes"/>
    <s v="Yes"/>
    <n v="1"/>
    <s v="NO"/>
  </r>
  <r>
    <s v="INV104450"/>
    <x v="185"/>
    <d v="1899-12-30T10:00:00"/>
    <x v="15"/>
    <s v="Customer_4450"/>
    <s v="Ertiga"/>
    <s v="Hybrid"/>
    <s v="Grey"/>
    <s v="Paint Job"/>
    <n v="3"/>
    <n v="115623"/>
    <x v="4441"/>
    <s v="Yes"/>
    <s v="Cash"/>
    <s v="Retail"/>
    <s v="Under Warranty"/>
    <n v="1"/>
    <s v="Bajaj Allianz"/>
    <n v="30"/>
    <s v="Female"/>
    <n v="20643"/>
    <n v="7"/>
    <s v="Palakkad"/>
    <s v="Yes"/>
    <s v="Yes"/>
    <n v="4"/>
    <s v="YES"/>
  </r>
  <r>
    <s v="INV104451"/>
    <x v="185"/>
    <d v="1899-12-30T11:00:00"/>
    <x v="6"/>
    <s v="Customer_4451"/>
    <s v="Jimny"/>
    <s v="Petrol"/>
    <s v="Red"/>
    <s v="Free Service"/>
    <n v="3"/>
    <n v="25830"/>
    <x v="4442"/>
    <s v="Yes"/>
    <s v="Net Banking"/>
    <s v="Corporate"/>
    <s v="Out of Warranty"/>
    <n v="4"/>
    <s v="Tata AIG"/>
    <n v="66"/>
    <s v="Female"/>
    <n v="161938"/>
    <n v="5"/>
    <s v="Kozhikode"/>
    <s v="No"/>
    <s v="Yes"/>
    <n v="3"/>
    <s v="NO"/>
  </r>
  <r>
    <s v="INV104452"/>
    <x v="185"/>
    <d v="1899-12-30T12:00:00"/>
    <x v="3"/>
    <s v="Customer_4452"/>
    <s v="Alto"/>
    <s v="Hybrid"/>
    <s v="Blue"/>
    <s v="Free Service"/>
    <n v="2"/>
    <n v="19478"/>
    <x v="4443"/>
    <s v="No"/>
    <s v="Debit Card"/>
    <s v="Retail"/>
    <s v="Under Warranty"/>
    <n v="5"/>
    <s v="Tata AIG"/>
    <n v="31"/>
    <s v="Male"/>
    <n v="70728"/>
    <n v="9"/>
    <s v="Kannur"/>
    <s v="Yes"/>
    <s v="No"/>
    <n v="2"/>
    <s v="NO"/>
  </r>
  <r>
    <s v="INV104453"/>
    <x v="185"/>
    <d v="1899-12-30T01:00:00"/>
    <x v="19"/>
    <s v="Customer_4453"/>
    <s v="WagonR"/>
    <s v="Petrol"/>
    <s v="White"/>
    <s v="Bodyshop"/>
    <n v="4"/>
    <n v="120210"/>
    <x v="4444"/>
    <s v="Yes"/>
    <s v="Credit Card"/>
    <s v="Government"/>
    <s v="Under Warranty"/>
    <n v="5"/>
    <s v="New India"/>
    <n v="20"/>
    <s v="Female"/>
    <n v="82579"/>
    <n v="1"/>
    <s v="Malappuram"/>
    <s v="No"/>
    <s v="Yes"/>
    <n v="1"/>
    <s v="YES"/>
  </r>
  <r>
    <s v="INV104454"/>
    <x v="185"/>
    <d v="1899-12-30T02:00:00"/>
    <x v="9"/>
    <s v="Customer_4454"/>
    <s v="Ignis"/>
    <s v="Diesel"/>
    <s v="Blue"/>
    <s v="Bodyshop"/>
    <n v="3"/>
    <n v="68086"/>
    <x v="4445"/>
    <s v="Yes"/>
    <s v="Net Banking"/>
    <s v="Government"/>
    <s v="Out of Warranty"/>
    <n v="5"/>
    <s v="New India"/>
    <n v="54"/>
    <s v="Female"/>
    <n v="65413"/>
    <n v="2"/>
    <s v="Thrissur"/>
    <s v="No"/>
    <s v="Yes"/>
    <n v="4"/>
    <s v="YES"/>
  </r>
  <r>
    <s v="INV104455"/>
    <x v="185"/>
    <d v="1899-12-30T03:00:00"/>
    <x v="16"/>
    <s v="Customer_4455"/>
    <s v="Ertiga"/>
    <s v="Electric"/>
    <s v="Black"/>
    <s v="Paid Service"/>
    <n v="2"/>
    <n v="98607"/>
    <x v="4446"/>
    <s v="Yes"/>
    <s v="Debit Card"/>
    <s v="Fleet"/>
    <s v="Under Warranty"/>
    <n v="3"/>
    <s v="New India"/>
    <n v="61"/>
    <s v="Male"/>
    <n v="65423"/>
    <n v="9"/>
    <s v="Palakkad"/>
    <s v="No"/>
    <s v="No"/>
    <n v="0"/>
    <s v="YES"/>
  </r>
  <r>
    <s v="INV104456"/>
    <x v="185"/>
    <d v="1899-12-30T04:00:00"/>
    <x v="16"/>
    <s v="Customer_4456"/>
    <s v="Alto"/>
    <s v="Petrol"/>
    <s v="Blue"/>
    <s v="Maintenance"/>
    <n v="3"/>
    <n v="132174"/>
    <x v="4447"/>
    <s v="Yes"/>
    <s v="Debit Card"/>
    <s v="Retail"/>
    <s v="Under Warranty"/>
    <n v="2"/>
    <s v="ICICI Lombard"/>
    <n v="51"/>
    <s v="Male"/>
    <n v="25844"/>
    <n v="2"/>
    <s v="Malappuram"/>
    <s v="Yes"/>
    <s v="No"/>
    <n v="4"/>
    <s v="YES"/>
  </r>
  <r>
    <s v="INV104457"/>
    <x v="185"/>
    <d v="1899-12-30T05:00:00"/>
    <x v="6"/>
    <s v="Customer_4457"/>
    <s v="Ignis"/>
    <s v="Electric"/>
    <s v="Blue"/>
    <s v="Paint Job"/>
    <n v="4"/>
    <n v="18988"/>
    <x v="4448"/>
    <s v="Yes"/>
    <s v="Credit Card"/>
    <s v="Retail"/>
    <s v="Out of Warranty"/>
    <n v="4"/>
    <s v="New India"/>
    <n v="29"/>
    <s v="Female"/>
    <n v="93573"/>
    <n v="9"/>
    <s v="Malappuram"/>
    <s v="Yes"/>
    <s v="No"/>
    <n v="2"/>
    <s v="NO"/>
  </r>
  <r>
    <s v="INV104458"/>
    <x v="185"/>
    <d v="1899-12-30T06:00:00"/>
    <x v="5"/>
    <s v="Customer_4458"/>
    <s v="Alto"/>
    <s v="Petrol"/>
    <s v="White"/>
    <s v="Bodyshop"/>
    <n v="3"/>
    <n v="99958"/>
    <x v="4449"/>
    <s v="Yes"/>
    <s v="Cash"/>
    <s v="Government"/>
    <s v="Out of Warranty"/>
    <n v="5"/>
    <s v="New India"/>
    <n v="31"/>
    <s v="Male"/>
    <n v="190689"/>
    <n v="8"/>
    <s v="Malappuram"/>
    <s v="Yes"/>
    <s v="Yes"/>
    <n v="2"/>
    <s v="YES"/>
  </r>
  <r>
    <s v="INV104459"/>
    <x v="185"/>
    <d v="1899-12-30T07:00:00"/>
    <x v="10"/>
    <s v="Customer_4459"/>
    <s v="Jimny"/>
    <s v="Diesel"/>
    <s v="Black"/>
    <s v="Paid Service"/>
    <n v="3"/>
    <n v="13441"/>
    <x v="4450"/>
    <s v="No"/>
    <s v="Net Banking"/>
    <s v="Retail"/>
    <s v="Under Warranty"/>
    <n v="2"/>
    <s v="Tata AIG"/>
    <n v="42"/>
    <s v="Male"/>
    <n v="58234"/>
    <n v="2"/>
    <s v="Wayanad"/>
    <s v="Yes"/>
    <s v="Yes"/>
    <n v="4"/>
    <s v="NO"/>
  </r>
  <r>
    <s v="INV104460"/>
    <x v="185"/>
    <d v="1899-12-30T08:00:00"/>
    <x v="18"/>
    <s v="Customer_4460"/>
    <s v="Dzire"/>
    <s v="Electric"/>
    <s v="Red"/>
    <s v="Accidental Repair"/>
    <n v="3"/>
    <n v="18609"/>
    <x v="4451"/>
    <s v="Yes"/>
    <s v="Finance EMI"/>
    <s v="Government"/>
    <s v="Under Warranty"/>
    <n v="2"/>
    <s v="HDFC Ergo"/>
    <n v="46"/>
    <s v="Male"/>
    <n v="77563"/>
    <n v="2"/>
    <s v="Palakkad"/>
    <s v="Yes"/>
    <s v="No"/>
    <n v="1"/>
    <s v="NO"/>
  </r>
  <r>
    <s v="INV104461"/>
    <x v="185"/>
    <d v="1899-12-30T09:00:00"/>
    <x v="7"/>
    <s v="Customer_4461"/>
    <s v="WagonR"/>
    <s v="Hybrid"/>
    <s v="White"/>
    <s v="Free Service"/>
    <n v="4"/>
    <n v="137742"/>
    <x v="4452"/>
    <s v="Yes"/>
    <s v="Debit Card"/>
    <s v="Government"/>
    <s v="Out of Warranty"/>
    <n v="2"/>
    <s v="Bajaj Allianz"/>
    <n v="20"/>
    <s v="Female"/>
    <n v="56461"/>
    <n v="5"/>
    <s v="Palakkad"/>
    <s v="Yes"/>
    <s v="No"/>
    <n v="0"/>
    <s v="YES"/>
  </r>
  <r>
    <s v="INV104462"/>
    <x v="185"/>
    <d v="1899-12-30T10:00:00"/>
    <x v="13"/>
    <s v="Customer_4462"/>
    <s v="Baleno"/>
    <s v="Petrol"/>
    <s v="Brown"/>
    <s v="Paint Job"/>
    <n v="1"/>
    <n v="78073"/>
    <x v="4453"/>
    <s v="Yes"/>
    <s v="Debit Card"/>
    <s v="Retail"/>
    <s v="Under Warranty"/>
    <n v="3"/>
    <s v="New India"/>
    <n v="52"/>
    <s v="Male"/>
    <n v="111782"/>
    <n v="1"/>
    <s v="Malappuram"/>
    <s v="No"/>
    <s v="No"/>
    <n v="3"/>
    <s v="NO"/>
  </r>
  <r>
    <s v="INV104463"/>
    <x v="185"/>
    <d v="1899-12-30T11:00:00"/>
    <x v="14"/>
    <s v="Customer_4463"/>
    <s v="Ciaz"/>
    <s v="Petrol"/>
    <s v="Black"/>
    <s v="Maintenance"/>
    <n v="4"/>
    <n v="24028"/>
    <x v="4454"/>
    <s v="Yes"/>
    <s v="Credit Card"/>
    <s v="Retail"/>
    <s v="Out of Warranty"/>
    <n v="4"/>
    <s v="New India"/>
    <n v="58"/>
    <s v="Male"/>
    <n v="66908"/>
    <n v="4"/>
    <s v="Wayanad"/>
    <s v="No"/>
    <s v="Yes"/>
    <n v="3"/>
    <s v="NO"/>
  </r>
  <r>
    <s v="INV104464"/>
    <x v="186"/>
    <d v="1899-12-30T12:00:00"/>
    <x v="1"/>
    <s v="Customer_4464"/>
    <s v="Celerio"/>
    <s v="Hybrid"/>
    <s v="Black"/>
    <s v="Accidental Repair"/>
    <n v="1"/>
    <n v="77727"/>
    <x v="4455"/>
    <s v="Yes"/>
    <s v="Finance EMI"/>
    <s v="Government"/>
    <s v="Under Warranty"/>
    <n v="5"/>
    <s v="HDFC Ergo"/>
    <n v="38"/>
    <s v="Female"/>
    <n v="6237"/>
    <n v="8"/>
    <s v="Malappuram"/>
    <s v="No"/>
    <s v="No"/>
    <n v="3"/>
    <s v="NO"/>
  </r>
  <r>
    <s v="INV104465"/>
    <x v="186"/>
    <d v="1899-12-30T01:00:00"/>
    <x v="11"/>
    <s v="Customer_4465"/>
    <s v="Invicto"/>
    <s v="Diesel"/>
    <s v="Blue"/>
    <s v="Paint Job"/>
    <n v="2"/>
    <n v="143288"/>
    <x v="4456"/>
    <s v="Yes"/>
    <s v="Debit Card"/>
    <s v="Retail"/>
    <s v="Under Warranty"/>
    <n v="1"/>
    <s v="Tata AIG"/>
    <n v="42"/>
    <s v="Female"/>
    <n v="154622"/>
    <n v="3"/>
    <s v="Kozhikode"/>
    <s v="Yes"/>
    <s v="No"/>
    <n v="3"/>
    <s v="YES"/>
  </r>
  <r>
    <s v="INV104466"/>
    <x v="186"/>
    <d v="1899-12-30T02:00:00"/>
    <x v="19"/>
    <s v="Customer_4466"/>
    <s v="Grand Vitara"/>
    <s v="CNG"/>
    <s v="Silver"/>
    <s v="Paint Job"/>
    <n v="2"/>
    <n v="148327"/>
    <x v="4457"/>
    <s v="Yes"/>
    <s v="Net Banking"/>
    <s v="Retail"/>
    <s v="Out of Warranty"/>
    <n v="3"/>
    <s v="Bajaj Allianz"/>
    <n v="30"/>
    <s v="Female"/>
    <n v="64704"/>
    <n v="1"/>
    <s v="Kozhikode"/>
    <s v="No"/>
    <s v="No"/>
    <n v="0"/>
    <s v="YES"/>
  </r>
  <r>
    <s v="INV104467"/>
    <x v="186"/>
    <d v="1899-12-30T03:00:00"/>
    <x v="3"/>
    <s v="Customer_4467"/>
    <s v="Grand Vitara"/>
    <s v="Petrol"/>
    <s v="Silver"/>
    <s v="Bodyshop"/>
    <n v="3"/>
    <n v="146650"/>
    <x v="4458"/>
    <s v="Yes"/>
    <s v="Cash"/>
    <s v="Corporate"/>
    <s v="Out of Warranty"/>
    <n v="3"/>
    <s v="Tata AIG"/>
    <n v="68"/>
    <s v="Female"/>
    <n v="91494"/>
    <n v="5"/>
    <s v="Palakkad"/>
    <s v="No"/>
    <s v="Yes"/>
    <n v="2"/>
    <s v="YES"/>
  </r>
  <r>
    <s v="INV104468"/>
    <x v="186"/>
    <d v="1899-12-30T04:00:00"/>
    <x v="3"/>
    <s v="Customer_4468"/>
    <s v="Ciaz"/>
    <s v="Hybrid"/>
    <s v="Red"/>
    <s v="Paid Service"/>
    <n v="3"/>
    <n v="72739"/>
    <x v="4459"/>
    <s v="Yes"/>
    <s v="Debit Card"/>
    <s v="Corporate"/>
    <s v="Under Warranty"/>
    <n v="1"/>
    <s v="HDFC Ergo"/>
    <n v="23"/>
    <s v="Female"/>
    <n v="129138"/>
    <n v="3"/>
    <s v="Palakkad"/>
    <s v="Yes"/>
    <s v="No"/>
    <n v="3"/>
    <s v="YES"/>
  </r>
  <r>
    <s v="INV104469"/>
    <x v="186"/>
    <d v="1899-12-30T05:00:00"/>
    <x v="18"/>
    <s v="Customer_4469"/>
    <s v="XL6"/>
    <s v="CNG"/>
    <s v="Blue"/>
    <s v="Paint Job"/>
    <n v="3"/>
    <n v="51617"/>
    <x v="4460"/>
    <s v="Yes"/>
    <s v="Cash"/>
    <s v="Government"/>
    <s v="Out of Warranty"/>
    <n v="3"/>
    <s v="Tata AIG"/>
    <n v="22"/>
    <s v="Male"/>
    <n v="11270"/>
    <n v="8"/>
    <s v="Kozhikode"/>
    <s v="Yes"/>
    <s v="No"/>
    <n v="2"/>
    <s v="YES"/>
  </r>
  <r>
    <s v="INV104470"/>
    <x v="186"/>
    <d v="1899-12-30T06:00:00"/>
    <x v="18"/>
    <s v="Customer_4470"/>
    <s v="XL6"/>
    <s v="Petrol"/>
    <s v="Silver"/>
    <s v="Maintenance"/>
    <n v="4"/>
    <n v="120333"/>
    <x v="4461"/>
    <s v="Yes"/>
    <s v="Debit Card"/>
    <s v="Government"/>
    <s v="Out of Warranty"/>
    <n v="5"/>
    <s v="Bajaj Allianz"/>
    <n v="30"/>
    <s v="Female"/>
    <n v="12211"/>
    <n v="3"/>
    <s v="Palakkad"/>
    <s v="Yes"/>
    <s v="No"/>
    <n v="0"/>
    <s v="YES"/>
  </r>
  <r>
    <s v="INV104471"/>
    <x v="186"/>
    <d v="1899-12-30T07:00:00"/>
    <x v="3"/>
    <s v="Customer_4471"/>
    <s v="Ciaz"/>
    <s v="Electric"/>
    <s v="White"/>
    <s v="Accidental Repair"/>
    <n v="3"/>
    <n v="8384"/>
    <x v="4462"/>
    <s v="No"/>
    <s v="Debit Card"/>
    <s v="Fleet"/>
    <s v="Under Warranty"/>
    <n v="4"/>
    <s v="Tata AIG"/>
    <n v="67"/>
    <s v="Male"/>
    <n v="87568"/>
    <n v="1"/>
    <s v="Kannur"/>
    <s v="No"/>
    <s v="Yes"/>
    <n v="3"/>
    <s v="NO"/>
  </r>
  <r>
    <s v="INV104472"/>
    <x v="186"/>
    <d v="1899-12-30T08:00:00"/>
    <x v="5"/>
    <s v="Customer_4472"/>
    <s v="Jimny"/>
    <s v="Hybrid"/>
    <s v="Red"/>
    <s v="Maintenance"/>
    <n v="1"/>
    <n v="88554"/>
    <x v="4463"/>
    <s v="Yes"/>
    <s v="Net Banking"/>
    <s v="Fleet"/>
    <s v="Under Warranty"/>
    <n v="4"/>
    <s v="Maruti Insurance"/>
    <n v="28"/>
    <s v="Male"/>
    <n v="105673"/>
    <n v="7"/>
    <s v="Malappuram"/>
    <s v="Yes"/>
    <s v="Yes"/>
    <n v="4"/>
    <s v="NO"/>
  </r>
  <r>
    <s v="INV104473"/>
    <x v="186"/>
    <d v="1899-12-30T09:00:00"/>
    <x v="10"/>
    <s v="Customer_4473"/>
    <s v="Grand Vitara"/>
    <s v="Electric"/>
    <s v="Blue"/>
    <s v="Paint Job"/>
    <n v="2"/>
    <n v="74655"/>
    <x v="1983"/>
    <s v="Yes"/>
    <s v="Cash"/>
    <s v="Government"/>
    <s v="Under Warranty"/>
    <n v="5"/>
    <s v="ICICI Lombard"/>
    <n v="43"/>
    <s v="Male"/>
    <n v="89632"/>
    <n v="4"/>
    <s v="Malappuram"/>
    <s v="Yes"/>
    <s v="Yes"/>
    <n v="2"/>
    <s v="YES"/>
  </r>
  <r>
    <s v="INV104474"/>
    <x v="186"/>
    <d v="1899-12-30T10:00:00"/>
    <x v="16"/>
    <s v="Customer_4474"/>
    <s v="Baleno"/>
    <s v="Diesel"/>
    <s v="Grey"/>
    <s v="Maintenance"/>
    <n v="2"/>
    <n v="106505"/>
    <x v="4464"/>
    <s v="Yes"/>
    <s v="Finance EMI"/>
    <s v="Corporate"/>
    <s v="Under Warranty"/>
    <n v="5"/>
    <s v="HDFC Ergo"/>
    <n v="58"/>
    <s v="Female"/>
    <n v="27141"/>
    <n v="1"/>
    <s v="Kannur"/>
    <s v="Yes"/>
    <s v="No"/>
    <n v="0"/>
    <s v="YES"/>
  </r>
  <r>
    <s v="INV104475"/>
    <x v="186"/>
    <d v="1899-12-30T11:00:00"/>
    <x v="17"/>
    <s v="Customer_4475"/>
    <s v="Celerio"/>
    <s v="CNG"/>
    <s v="White"/>
    <s v="Maintenance"/>
    <n v="2"/>
    <n v="24409"/>
    <x v="4465"/>
    <s v="No"/>
    <s v="UPI"/>
    <s v="Government"/>
    <s v="Under Warranty"/>
    <n v="4"/>
    <s v="ICICI Lombard"/>
    <n v="28"/>
    <s v="Male"/>
    <n v="143443"/>
    <n v="6"/>
    <s v="Kozhikode"/>
    <s v="Yes"/>
    <s v="No"/>
    <n v="0"/>
    <s v="NO"/>
  </r>
  <r>
    <s v="INV104476"/>
    <x v="186"/>
    <d v="1899-12-30T12:00:00"/>
    <x v="17"/>
    <s v="Customer_4476"/>
    <s v="Grand Vitara"/>
    <s v="Hybrid"/>
    <s v="Silver"/>
    <s v="Paid Service"/>
    <n v="1"/>
    <n v="20676"/>
    <x v="4466"/>
    <s v="No"/>
    <s v="Net Banking"/>
    <s v="Government"/>
    <s v="Under Warranty"/>
    <n v="5"/>
    <s v="HDFC Ergo"/>
    <n v="34"/>
    <s v="Female"/>
    <n v="75959"/>
    <n v="5"/>
    <s v="Kozhikode"/>
    <s v="Yes"/>
    <s v="No"/>
    <n v="1"/>
    <s v="NO"/>
  </r>
  <r>
    <s v="INV104477"/>
    <x v="186"/>
    <d v="1899-12-30T01:00:00"/>
    <x v="14"/>
    <s v="Customer_4477"/>
    <s v="Celerio"/>
    <s v="Petrol"/>
    <s v="Silver"/>
    <s v="Free Service"/>
    <n v="3"/>
    <n v="138347"/>
    <x v="4467"/>
    <s v="Yes"/>
    <s v="Cash"/>
    <s v="Corporate"/>
    <s v="Under Warranty"/>
    <n v="3"/>
    <s v="Maruti Insurance"/>
    <n v="60"/>
    <s v="Male"/>
    <n v="141639"/>
    <n v="3"/>
    <s v="Kannur"/>
    <s v="Yes"/>
    <s v="Yes"/>
    <n v="1"/>
    <s v="YES"/>
  </r>
  <r>
    <s v="INV104478"/>
    <x v="186"/>
    <d v="1899-12-30T02:00:00"/>
    <x v="6"/>
    <s v="Customer_4478"/>
    <s v="Invicto"/>
    <s v="Petrol"/>
    <s v="Silver"/>
    <s v="Paint Job"/>
    <n v="1"/>
    <n v="142035"/>
    <x v="4468"/>
    <s v="Yes"/>
    <s v="Cash"/>
    <s v="Fleet"/>
    <s v="Under Warranty"/>
    <n v="4"/>
    <s v="Bajaj Allianz"/>
    <n v="20"/>
    <s v="Male"/>
    <n v="129495"/>
    <n v="8"/>
    <s v="Kannur"/>
    <s v="Yes"/>
    <s v="No"/>
    <n v="2"/>
    <s v="YES"/>
  </r>
  <r>
    <s v="INV104479"/>
    <x v="186"/>
    <d v="1899-12-30T03:00:00"/>
    <x v="12"/>
    <s v="Customer_4479"/>
    <s v="Jimny"/>
    <s v="CNG"/>
    <s v="Silver"/>
    <s v="Accidental Repair"/>
    <n v="1"/>
    <n v="109967"/>
    <x v="4469"/>
    <s v="Yes"/>
    <s v="Cash"/>
    <s v="Government"/>
    <s v="Out of Warranty"/>
    <n v="1"/>
    <s v="HDFC Ergo"/>
    <n v="30"/>
    <s v="Female"/>
    <n v="12619"/>
    <n v="4"/>
    <s v="Palakkad"/>
    <s v="No"/>
    <s v="No"/>
    <n v="3"/>
    <s v="YES"/>
  </r>
  <r>
    <s v="INV104480"/>
    <x v="186"/>
    <d v="1899-12-30T04:00:00"/>
    <x v="0"/>
    <s v="Customer_4480"/>
    <s v="Ciaz"/>
    <s v="Electric"/>
    <s v="Black"/>
    <s v="Free Service"/>
    <n v="4"/>
    <n v="83940"/>
    <x v="4470"/>
    <s v="Yes"/>
    <s v="UPI"/>
    <s v="Fleet"/>
    <s v="Out of Warranty"/>
    <n v="1"/>
    <s v="HDFC Ergo"/>
    <n v="66"/>
    <s v="Female"/>
    <n v="17977"/>
    <n v="7"/>
    <s v="Thrissur"/>
    <s v="No"/>
    <s v="Yes"/>
    <n v="1"/>
    <s v="YES"/>
  </r>
  <r>
    <s v="INV104481"/>
    <x v="186"/>
    <d v="1899-12-30T05:00:00"/>
    <x v="7"/>
    <s v="Customer_4481"/>
    <s v="Grand Vitara"/>
    <s v="Electric"/>
    <s v="Grey"/>
    <s v="Maintenance"/>
    <n v="4"/>
    <n v="63965"/>
    <x v="4471"/>
    <s v="Yes"/>
    <s v="Net Banking"/>
    <s v="Retail"/>
    <s v="Under Warranty"/>
    <n v="5"/>
    <s v="HDFC Ergo"/>
    <n v="58"/>
    <s v="Female"/>
    <n v="156271"/>
    <n v="6"/>
    <s v="Kozhikode"/>
    <s v="Yes"/>
    <s v="Yes"/>
    <n v="2"/>
    <s v="YES"/>
  </r>
  <r>
    <s v="INV104482"/>
    <x v="186"/>
    <d v="1899-12-30T06:00:00"/>
    <x v="12"/>
    <s v="Customer_4482"/>
    <s v="Jimny"/>
    <s v="Hybrid"/>
    <s v="Red"/>
    <s v="Free Service"/>
    <n v="2"/>
    <n v="111485"/>
    <x v="4472"/>
    <s v="Yes"/>
    <s v="UPI"/>
    <s v="Corporate"/>
    <s v="Out of Warranty"/>
    <n v="1"/>
    <s v="Maruti Insurance"/>
    <n v="42"/>
    <s v="Male"/>
    <n v="122822"/>
    <n v="9"/>
    <s v="Kozhikode"/>
    <s v="Yes"/>
    <s v="Yes"/>
    <n v="3"/>
    <s v="YES"/>
  </r>
  <r>
    <s v="INV104483"/>
    <x v="186"/>
    <d v="1899-12-30T07:00:00"/>
    <x v="2"/>
    <s v="Customer_4483"/>
    <s v="WagonR"/>
    <s v="Hybrid"/>
    <s v="Red"/>
    <s v="Bodyshop"/>
    <n v="1"/>
    <n v="76061"/>
    <x v="4473"/>
    <s v="Yes"/>
    <s v="Debit Card"/>
    <s v="Government"/>
    <s v="Out of Warranty"/>
    <n v="1"/>
    <s v="Bajaj Allianz"/>
    <n v="28"/>
    <s v="Male"/>
    <n v="137099"/>
    <n v="7"/>
    <s v="Kozhikode"/>
    <s v="Yes"/>
    <s v="Yes"/>
    <n v="1"/>
    <s v="NO"/>
  </r>
  <r>
    <s v="INV104484"/>
    <x v="186"/>
    <d v="1899-12-30T08:00:00"/>
    <x v="4"/>
    <s v="Customer_4484"/>
    <s v="Alto"/>
    <s v="Electric"/>
    <s v="Silver"/>
    <s v="Bodyshop"/>
    <n v="2"/>
    <n v="61318"/>
    <x v="4474"/>
    <s v="Yes"/>
    <s v="Credit Card"/>
    <s v="Government"/>
    <s v="Out of Warranty"/>
    <n v="4"/>
    <s v="Tata AIG"/>
    <n v="25"/>
    <s v="Male"/>
    <n v="101556"/>
    <n v="9"/>
    <s v="Kannur"/>
    <s v="No"/>
    <s v="No"/>
    <n v="2"/>
    <s v="YES"/>
  </r>
  <r>
    <s v="INV104485"/>
    <x v="186"/>
    <d v="1899-12-30T09:00:00"/>
    <x v="10"/>
    <s v="Customer_4485"/>
    <s v="Grand Vitara"/>
    <s v="Hybrid"/>
    <s v="Red"/>
    <s v="Paint Job"/>
    <n v="1"/>
    <n v="40087"/>
    <x v="4475"/>
    <s v="No"/>
    <s v="UPI"/>
    <s v="Fleet"/>
    <s v="Under Warranty"/>
    <n v="3"/>
    <s v="New India"/>
    <n v="31"/>
    <s v="Male"/>
    <n v="143242"/>
    <n v="7"/>
    <s v="Kozhikode"/>
    <s v="No"/>
    <s v="No"/>
    <n v="0"/>
    <s v="NO"/>
  </r>
  <r>
    <s v="INV104486"/>
    <x v="186"/>
    <d v="1899-12-30T10:00:00"/>
    <x v="18"/>
    <s v="Customer_4486"/>
    <s v="Celerio"/>
    <s v="Electric"/>
    <s v="Grey"/>
    <s v="Accidental Repair"/>
    <n v="2"/>
    <n v="129861"/>
    <x v="2064"/>
    <s v="Yes"/>
    <s v="Debit Card"/>
    <s v="Retail"/>
    <s v="Under Warranty"/>
    <n v="2"/>
    <s v="Bajaj Allianz"/>
    <n v="63"/>
    <s v="Female"/>
    <n v="24928"/>
    <n v="2"/>
    <s v="Kozhikode"/>
    <s v="No"/>
    <s v="No"/>
    <n v="2"/>
    <s v="YES"/>
  </r>
  <r>
    <s v="INV104487"/>
    <x v="186"/>
    <d v="1899-12-30T11:00:00"/>
    <x v="2"/>
    <s v="Customer_4487"/>
    <s v="Alto"/>
    <s v="CNG"/>
    <s v="White"/>
    <s v="Bodyshop"/>
    <n v="2"/>
    <n v="9953"/>
    <x v="4476"/>
    <s v="No"/>
    <s v="UPI"/>
    <s v="Corporate"/>
    <s v="Under Warranty"/>
    <n v="1"/>
    <s v="ICICI Lombard"/>
    <n v="65"/>
    <s v="Male"/>
    <n v="42114"/>
    <n v="3"/>
    <s v="Wayanad"/>
    <s v="Yes"/>
    <s v="No"/>
    <n v="4"/>
    <s v="NO"/>
  </r>
  <r>
    <s v="INV104488"/>
    <x v="187"/>
    <d v="1899-12-30T12:00:00"/>
    <x v="13"/>
    <s v="Customer_4488"/>
    <s v="Dzire"/>
    <s v="Hybrid"/>
    <s v="White"/>
    <s v="Maintenance"/>
    <n v="3"/>
    <n v="97266"/>
    <x v="4477"/>
    <s v="Yes"/>
    <s v="Cash"/>
    <s v="Retail"/>
    <s v="Under Warranty"/>
    <n v="5"/>
    <s v="ICICI Lombard"/>
    <n v="34"/>
    <s v="Male"/>
    <n v="4833"/>
    <n v="8"/>
    <s v="Palakkad"/>
    <s v="No"/>
    <s v="Yes"/>
    <n v="1"/>
    <s v="YES"/>
  </r>
  <r>
    <s v="INV104489"/>
    <x v="187"/>
    <d v="1899-12-30T01:00:00"/>
    <x v="19"/>
    <s v="Customer_4489"/>
    <s v="Ciaz"/>
    <s v="Electric"/>
    <s v="Brown"/>
    <s v="Paid Service"/>
    <n v="2"/>
    <n v="106431"/>
    <x v="4478"/>
    <s v="Yes"/>
    <s v="Credit Card"/>
    <s v="Retail"/>
    <s v="Under Warranty"/>
    <n v="2"/>
    <s v="ICICI Lombard"/>
    <n v="22"/>
    <s v="Male"/>
    <n v="40487"/>
    <n v="8"/>
    <s v="Kannur"/>
    <s v="No"/>
    <s v="No"/>
    <n v="3"/>
    <s v="YES"/>
  </r>
  <r>
    <s v="INV104490"/>
    <x v="187"/>
    <d v="1899-12-30T02:00:00"/>
    <x v="19"/>
    <s v="Customer_4490"/>
    <s v="Grand Vitara"/>
    <s v="Hybrid"/>
    <s v="Red"/>
    <s v="Paid Service"/>
    <n v="4"/>
    <n v="97613"/>
    <x v="4479"/>
    <s v="Yes"/>
    <s v="Credit Card"/>
    <s v="Government"/>
    <s v="Out of Warranty"/>
    <n v="1"/>
    <s v="New India"/>
    <n v="20"/>
    <s v="Male"/>
    <n v="109028"/>
    <n v="2"/>
    <s v="Kannur"/>
    <s v="No"/>
    <s v="Yes"/>
    <n v="4"/>
    <s v="YES"/>
  </r>
  <r>
    <s v="INV104491"/>
    <x v="187"/>
    <d v="1899-12-30T03:00:00"/>
    <x v="18"/>
    <s v="Customer_4491"/>
    <s v="Grand Vitara"/>
    <s v="Petrol"/>
    <s v="Silver"/>
    <s v="Maintenance"/>
    <n v="1"/>
    <n v="41739"/>
    <x v="4480"/>
    <s v="No"/>
    <s v="Finance EMI"/>
    <s v="Fleet"/>
    <s v="Under Warranty"/>
    <n v="3"/>
    <s v="Tata AIG"/>
    <n v="32"/>
    <s v="Male"/>
    <n v="125617"/>
    <n v="9"/>
    <s v="Palakkad"/>
    <s v="No"/>
    <s v="Yes"/>
    <n v="3"/>
    <s v="NO"/>
  </r>
  <r>
    <s v="INV104492"/>
    <x v="187"/>
    <d v="1899-12-30T04:00:00"/>
    <x v="1"/>
    <s v="Customer_4492"/>
    <s v="Ertiga"/>
    <s v="Petrol"/>
    <s v="Blue"/>
    <s v="Free Service"/>
    <n v="2"/>
    <n v="131020"/>
    <x v="4481"/>
    <s v="Yes"/>
    <s v="Debit Card"/>
    <s v="Fleet"/>
    <s v="Under Warranty"/>
    <n v="1"/>
    <s v="Maruti Insurance"/>
    <n v="52"/>
    <s v="Male"/>
    <n v="121484"/>
    <n v="7"/>
    <s v="Thrissur"/>
    <s v="No"/>
    <s v="No"/>
    <n v="0"/>
    <s v="YES"/>
  </r>
  <r>
    <s v="INV104493"/>
    <x v="187"/>
    <d v="1899-12-30T05:00:00"/>
    <x v="18"/>
    <s v="Customer_4493"/>
    <s v="Alto"/>
    <s v="Diesel"/>
    <s v="Grey"/>
    <s v="Maintenance"/>
    <n v="1"/>
    <n v="109879"/>
    <x v="4482"/>
    <s v="Yes"/>
    <s v="Finance EMI"/>
    <s v="Government"/>
    <s v="Out of Warranty"/>
    <n v="5"/>
    <s v="HDFC Ergo"/>
    <n v="30"/>
    <s v="Male"/>
    <n v="170039"/>
    <n v="3"/>
    <s v="Kannur"/>
    <s v="Yes"/>
    <s v="Yes"/>
    <n v="0"/>
    <s v="NO"/>
  </r>
  <r>
    <s v="INV104494"/>
    <x v="187"/>
    <d v="1899-12-30T06:00:00"/>
    <x v="15"/>
    <s v="Customer_4494"/>
    <s v="Grand Vitara"/>
    <s v="Electric"/>
    <s v="Silver"/>
    <s v="Free Service"/>
    <n v="2"/>
    <n v="27987"/>
    <x v="4483"/>
    <s v="Yes"/>
    <s v="UPI"/>
    <s v="Government"/>
    <s v="Under Warranty"/>
    <n v="3"/>
    <s v="HDFC Ergo"/>
    <n v="35"/>
    <s v="Female"/>
    <n v="192553"/>
    <n v="6"/>
    <s v="Palakkad"/>
    <s v="No"/>
    <s v="Yes"/>
    <n v="4"/>
    <s v="NO"/>
  </r>
  <r>
    <s v="INV104495"/>
    <x v="187"/>
    <d v="1899-12-30T07:00:00"/>
    <x v="12"/>
    <s v="Customer_4495"/>
    <s v="WagonR"/>
    <s v="Diesel"/>
    <s v="Black"/>
    <s v="Free Service"/>
    <n v="4"/>
    <n v="121064"/>
    <x v="4484"/>
    <s v="Yes"/>
    <s v="UPI"/>
    <s v="Retail"/>
    <s v="Under Warranty"/>
    <n v="5"/>
    <s v="Tata AIG"/>
    <n v="22"/>
    <s v="Female"/>
    <n v="18450"/>
    <n v="7"/>
    <s v="Malappuram"/>
    <s v="Yes"/>
    <s v="No"/>
    <n v="1"/>
    <s v="YES"/>
  </r>
  <r>
    <s v="INV104496"/>
    <x v="187"/>
    <d v="1899-12-30T08:00:00"/>
    <x v="3"/>
    <s v="Customer_4496"/>
    <s v="Invicto"/>
    <s v="Electric"/>
    <s v="Blue"/>
    <s v="Paid Service"/>
    <n v="3"/>
    <n v="9038"/>
    <x v="4485"/>
    <s v="No"/>
    <s v="UPI"/>
    <s v="Fleet"/>
    <s v="Out of Warranty"/>
    <n v="5"/>
    <s v="Maruti Insurance"/>
    <n v="35"/>
    <s v="Female"/>
    <n v="85536"/>
    <n v="4"/>
    <s v="Palakkad"/>
    <s v="Yes"/>
    <s v="No"/>
    <n v="0"/>
    <s v="NO"/>
  </r>
  <r>
    <s v="INV104497"/>
    <x v="187"/>
    <d v="1899-12-30T09:00:00"/>
    <x v="2"/>
    <s v="Customer_4497"/>
    <s v="Ignis"/>
    <s v="Hybrid"/>
    <s v="Grey"/>
    <s v="Bodyshop"/>
    <n v="3"/>
    <n v="5775"/>
    <x v="4486"/>
    <s v="No"/>
    <s v="Debit Card"/>
    <s v="Corporate"/>
    <s v="Out of Warranty"/>
    <n v="5"/>
    <s v="Bajaj Allianz"/>
    <n v="51"/>
    <s v="Female"/>
    <n v="124113"/>
    <n v="4"/>
    <s v="Malappuram"/>
    <s v="Yes"/>
    <s v="Yes"/>
    <n v="4"/>
    <s v="NO"/>
  </r>
  <r>
    <s v="INV104498"/>
    <x v="187"/>
    <d v="1899-12-30T10:00:00"/>
    <x v="10"/>
    <s v="Customer_4498"/>
    <s v="Alto"/>
    <s v="Electric"/>
    <s v="Black"/>
    <s v="Maintenance"/>
    <n v="1"/>
    <n v="141549"/>
    <x v="4487"/>
    <s v="Yes"/>
    <s v="UPI"/>
    <s v="Government"/>
    <s v="Out of Warranty"/>
    <n v="5"/>
    <s v="HDFC Ergo"/>
    <n v="45"/>
    <s v="Female"/>
    <n v="154006"/>
    <n v="1"/>
    <s v="Thrissur"/>
    <s v="No"/>
    <s v="No"/>
    <n v="3"/>
    <s v="YES"/>
  </r>
  <r>
    <s v="INV104499"/>
    <x v="187"/>
    <d v="1899-12-30T11:00:00"/>
    <x v="4"/>
    <s v="Customer_4499"/>
    <s v="Invicto"/>
    <s v="Petrol"/>
    <s v="Red"/>
    <s v="Bodyshop"/>
    <n v="2"/>
    <n v="74910"/>
    <x v="4488"/>
    <s v="Yes"/>
    <s v="Credit Card"/>
    <s v="Retail"/>
    <s v="Out of Warranty"/>
    <n v="5"/>
    <s v="Bajaj Allianz"/>
    <n v="47"/>
    <s v="Male"/>
    <n v="47967"/>
    <n v="8"/>
    <s v="Palakkad"/>
    <s v="Yes"/>
    <s v="Yes"/>
    <n v="4"/>
    <s v="YES"/>
  </r>
  <r>
    <s v="INV104500"/>
    <x v="187"/>
    <d v="1899-12-30T12:00:00"/>
    <x v="1"/>
    <s v="Customer_4500"/>
    <s v="Fronx"/>
    <s v="Hybrid"/>
    <s v="Black"/>
    <s v="Paint Job"/>
    <n v="4"/>
    <n v="70819"/>
    <x v="4489"/>
    <s v="Yes"/>
    <s v="Credit Card"/>
    <s v="Fleet"/>
    <s v="Out of Warranty"/>
    <n v="3"/>
    <s v="Maruti Insurance"/>
    <n v="46"/>
    <s v="Male"/>
    <n v="199117"/>
    <n v="4"/>
    <s v="Kannur"/>
    <s v="No"/>
    <s v="No"/>
    <n v="4"/>
    <s v="YES"/>
  </r>
  <r>
    <s v="INV104501"/>
    <x v="187"/>
    <d v="1899-12-30T01:00:00"/>
    <x v="11"/>
    <s v="Customer_4501"/>
    <s v="Celerio"/>
    <s v="Petrol"/>
    <s v="Red"/>
    <s v="Accidental Repair"/>
    <n v="1"/>
    <n v="20046"/>
    <x v="4490"/>
    <s v="No"/>
    <s v="Net Banking"/>
    <s v="Government"/>
    <s v="Out of Warranty"/>
    <n v="4"/>
    <s v="Tata AIG"/>
    <n v="60"/>
    <s v="Female"/>
    <n v="9595"/>
    <n v="7"/>
    <s v="Kannur"/>
    <s v="No"/>
    <s v="Yes"/>
    <n v="4"/>
    <s v="NO"/>
  </r>
  <r>
    <s v="INV104502"/>
    <x v="187"/>
    <d v="1899-12-30T02:00:00"/>
    <x v="8"/>
    <s v="Customer_4502"/>
    <s v="Dzire"/>
    <s v="Hybrid"/>
    <s v="Black"/>
    <s v="Paid Service"/>
    <n v="3"/>
    <n v="121723"/>
    <x v="4491"/>
    <s v="Yes"/>
    <s v="UPI"/>
    <s v="Retail"/>
    <s v="Under Warranty"/>
    <n v="3"/>
    <s v="Tata AIG"/>
    <n v="36"/>
    <s v="Male"/>
    <n v="118746"/>
    <n v="7"/>
    <s v="Malappuram"/>
    <s v="No"/>
    <s v="No"/>
    <n v="3"/>
    <s v="YES"/>
  </r>
  <r>
    <s v="INV104503"/>
    <x v="187"/>
    <d v="1899-12-30T03:00:00"/>
    <x v="20"/>
    <s v="Customer_4503"/>
    <s v="Ertiga"/>
    <s v="Electric"/>
    <s v="Blue"/>
    <s v="Free Service"/>
    <n v="1"/>
    <n v="44181"/>
    <x v="4492"/>
    <s v="No"/>
    <s v="UPI"/>
    <s v="Fleet"/>
    <s v="Out of Warranty"/>
    <n v="4"/>
    <s v="Tata AIG"/>
    <n v="67"/>
    <s v="Female"/>
    <n v="15530"/>
    <n v="1"/>
    <s v="Palakkad"/>
    <s v="Yes"/>
    <s v="Yes"/>
    <n v="1"/>
    <s v="NO"/>
  </r>
  <r>
    <s v="INV104504"/>
    <x v="187"/>
    <d v="1899-12-30T04:00:00"/>
    <x v="20"/>
    <s v="Customer_4504"/>
    <s v="WagonR"/>
    <s v="Electric"/>
    <s v="Black"/>
    <s v="Accidental Repair"/>
    <n v="1"/>
    <n v="134823"/>
    <x v="4493"/>
    <s v="Yes"/>
    <s v="Finance EMI"/>
    <s v="Corporate"/>
    <s v="Out of Warranty"/>
    <n v="3"/>
    <s v="HDFC Ergo"/>
    <n v="67"/>
    <s v="Male"/>
    <n v="18277"/>
    <n v="5"/>
    <s v="Thrissur"/>
    <s v="Yes"/>
    <s v="No"/>
    <n v="1"/>
    <s v="YES"/>
  </r>
  <r>
    <s v="INV104505"/>
    <x v="187"/>
    <d v="1899-12-30T05:00:00"/>
    <x v="9"/>
    <s v="Customer_4505"/>
    <s v="XL6"/>
    <s v="Petrol"/>
    <s v="Silver"/>
    <s v="Free Service"/>
    <n v="2"/>
    <n v="148563"/>
    <x v="4494"/>
    <s v="Yes"/>
    <s v="Credit Card"/>
    <s v="Retail"/>
    <s v="Out of Warranty"/>
    <n v="5"/>
    <s v="Maruti Insurance"/>
    <n v="46"/>
    <s v="Female"/>
    <n v="42528"/>
    <n v="2"/>
    <s v="Kozhikode"/>
    <s v="No"/>
    <s v="No"/>
    <n v="1"/>
    <s v="YES"/>
  </r>
  <r>
    <s v="INV104506"/>
    <x v="187"/>
    <d v="1899-12-30T06:00:00"/>
    <x v="16"/>
    <s v="Customer_4506"/>
    <s v="XL6"/>
    <s v="CNG"/>
    <s v="Red"/>
    <s v="Accidental Repair"/>
    <n v="4"/>
    <n v="51736"/>
    <x v="4495"/>
    <s v="Yes"/>
    <s v="Credit Card"/>
    <s v="Corporate"/>
    <s v="Out of Warranty"/>
    <n v="3"/>
    <s v="ICICI Lombard"/>
    <n v="31"/>
    <s v="Male"/>
    <n v="183627"/>
    <n v="7"/>
    <s v="Palakkad"/>
    <s v="No"/>
    <s v="No"/>
    <n v="3"/>
    <s v="YES"/>
  </r>
  <r>
    <s v="INV104507"/>
    <x v="187"/>
    <d v="1899-12-30T07:00:00"/>
    <x v="13"/>
    <s v="Customer_4507"/>
    <s v="Dzire"/>
    <s v="Electric"/>
    <s v="White"/>
    <s v="Accidental Repair"/>
    <n v="3"/>
    <n v="104458"/>
    <x v="4496"/>
    <s v="Yes"/>
    <s v="Cash"/>
    <s v="Retail"/>
    <s v="Under Warranty"/>
    <n v="3"/>
    <s v="ICICI Lombard"/>
    <n v="54"/>
    <s v="Female"/>
    <n v="152399"/>
    <n v="3"/>
    <s v="Palakkad"/>
    <s v="Yes"/>
    <s v="Yes"/>
    <n v="4"/>
    <s v="YES"/>
  </r>
  <r>
    <s v="INV104508"/>
    <x v="187"/>
    <d v="1899-12-30T08:00:00"/>
    <x v="11"/>
    <s v="Customer_4508"/>
    <s v="Ertiga"/>
    <s v="CNG"/>
    <s v="Black"/>
    <s v="Bodyshop"/>
    <n v="3"/>
    <n v="53420"/>
    <x v="4497"/>
    <s v="Yes"/>
    <s v="Cash"/>
    <s v="Corporate"/>
    <s v="Out of Warranty"/>
    <n v="4"/>
    <s v="HDFC Ergo"/>
    <n v="38"/>
    <s v="Male"/>
    <n v="188520"/>
    <n v="1"/>
    <s v="Kozhikode"/>
    <s v="Yes"/>
    <s v="No"/>
    <n v="4"/>
    <s v="YES"/>
  </r>
  <r>
    <s v="INV104509"/>
    <x v="187"/>
    <d v="1899-12-30T09:00:00"/>
    <x v="9"/>
    <s v="Customer_4509"/>
    <s v="Jimny"/>
    <s v="Hybrid"/>
    <s v="Red"/>
    <s v="Paint Job"/>
    <n v="4"/>
    <n v="56257"/>
    <x v="4498"/>
    <s v="Yes"/>
    <s v="Net Banking"/>
    <s v="Fleet"/>
    <s v="Under Warranty"/>
    <n v="3"/>
    <s v="New India"/>
    <n v="52"/>
    <s v="Male"/>
    <n v="187697"/>
    <n v="2"/>
    <s v="Thrissur"/>
    <s v="Yes"/>
    <s v="No"/>
    <n v="0"/>
    <s v="YES"/>
  </r>
  <r>
    <s v="INV104510"/>
    <x v="187"/>
    <d v="1899-12-30T10:00:00"/>
    <x v="7"/>
    <s v="Customer_4510"/>
    <s v="Dzire"/>
    <s v="CNG"/>
    <s v="White"/>
    <s v="Paint Job"/>
    <n v="2"/>
    <n v="46096"/>
    <x v="4499"/>
    <s v="Yes"/>
    <s v="Credit Card"/>
    <s v="Corporate"/>
    <s v="Out of Warranty"/>
    <n v="3"/>
    <s v="New India"/>
    <n v="36"/>
    <s v="Female"/>
    <n v="121939"/>
    <n v="4"/>
    <s v="Palakkad"/>
    <s v="Yes"/>
    <s v="No"/>
    <n v="1"/>
    <s v="NO"/>
  </r>
  <r>
    <s v="INV104511"/>
    <x v="187"/>
    <d v="1899-12-30T11:00:00"/>
    <x v="3"/>
    <s v="Customer_4511"/>
    <s v="Jimny"/>
    <s v="Petrol"/>
    <s v="Red"/>
    <s v="Free Service"/>
    <n v="4"/>
    <n v="92764"/>
    <x v="4500"/>
    <s v="Yes"/>
    <s v="Net Banking"/>
    <s v="Corporate"/>
    <s v="Under Warranty"/>
    <n v="1"/>
    <s v="Tata AIG"/>
    <n v="28"/>
    <s v="Male"/>
    <n v="133446"/>
    <n v="1"/>
    <s v="Kozhikode"/>
    <s v="Yes"/>
    <s v="No"/>
    <n v="2"/>
    <s v="YES"/>
  </r>
  <r>
    <s v="INV104512"/>
    <x v="188"/>
    <d v="1899-12-30T12:00:00"/>
    <x v="4"/>
    <s v="Customer_4512"/>
    <s v="Ignis"/>
    <s v="Diesel"/>
    <s v="Brown"/>
    <s v="Paid Service"/>
    <n v="4"/>
    <n v="79061"/>
    <x v="4501"/>
    <s v="Yes"/>
    <s v="UPI"/>
    <s v="Corporate"/>
    <s v="Under Warranty"/>
    <n v="5"/>
    <s v="Maruti Insurance"/>
    <n v="66"/>
    <s v="Female"/>
    <n v="24507"/>
    <n v="7"/>
    <s v="Kozhikode"/>
    <s v="Yes"/>
    <s v="Yes"/>
    <n v="4"/>
    <s v="YES"/>
  </r>
  <r>
    <s v="INV104513"/>
    <x v="188"/>
    <d v="1899-12-30T01:00:00"/>
    <x v="10"/>
    <s v="Customer_4513"/>
    <s v="Ciaz"/>
    <s v="Diesel"/>
    <s v="Red"/>
    <s v="Paint Job"/>
    <n v="2"/>
    <n v="27790"/>
    <x v="4502"/>
    <s v="No"/>
    <s v="UPI"/>
    <s v="Fleet"/>
    <s v="Under Warranty"/>
    <n v="5"/>
    <s v="ICICI Lombard"/>
    <n v="65"/>
    <s v="Male"/>
    <n v="63903"/>
    <n v="7"/>
    <s v="Kozhikode"/>
    <s v="Yes"/>
    <s v="No"/>
    <n v="0"/>
    <s v="NO"/>
  </r>
  <r>
    <s v="INV104514"/>
    <x v="188"/>
    <d v="1899-12-30T02:00:00"/>
    <x v="4"/>
    <s v="Customer_4514"/>
    <s v="Dzire"/>
    <s v="Petrol"/>
    <s v="White"/>
    <s v="Paid Service"/>
    <n v="2"/>
    <n v="118683"/>
    <x v="4503"/>
    <s v="Yes"/>
    <s v="Credit Card"/>
    <s v="Government"/>
    <s v="Out of Warranty"/>
    <n v="1"/>
    <s v="Tata AIG"/>
    <n v="31"/>
    <s v="Male"/>
    <n v="149487"/>
    <n v="8"/>
    <s v="Thrissur"/>
    <s v="Yes"/>
    <s v="Yes"/>
    <n v="1"/>
    <s v="YES"/>
  </r>
  <r>
    <s v="INV104515"/>
    <x v="188"/>
    <d v="1899-12-30T03:00:00"/>
    <x v="3"/>
    <s v="Customer_4515"/>
    <s v="Swift"/>
    <s v="Diesel"/>
    <s v="White"/>
    <s v="Free Service"/>
    <n v="3"/>
    <n v="8327"/>
    <x v="4504"/>
    <s v="No"/>
    <s v="Debit Card"/>
    <s v="Government"/>
    <s v="Out of Warranty"/>
    <n v="3"/>
    <s v="Bajaj Allianz"/>
    <n v="52"/>
    <s v="Male"/>
    <n v="132887"/>
    <n v="2"/>
    <s v="Palakkad"/>
    <s v="No"/>
    <s v="No"/>
    <n v="1"/>
    <s v="NO"/>
  </r>
  <r>
    <s v="INV104516"/>
    <x v="188"/>
    <d v="1899-12-30T04:00:00"/>
    <x v="1"/>
    <s v="Customer_4516"/>
    <s v="Celerio"/>
    <s v="Petrol"/>
    <s v="Blue"/>
    <s v="Paid Service"/>
    <n v="3"/>
    <n v="120898"/>
    <x v="4505"/>
    <s v="Yes"/>
    <s v="Net Banking"/>
    <s v="Retail"/>
    <s v="Out of Warranty"/>
    <n v="2"/>
    <s v="Bajaj Allianz"/>
    <n v="34"/>
    <s v="Male"/>
    <n v="56924"/>
    <n v="9"/>
    <s v="Wayanad"/>
    <s v="Yes"/>
    <s v="No"/>
    <n v="1"/>
    <s v="YES"/>
  </r>
  <r>
    <s v="INV104517"/>
    <x v="188"/>
    <d v="1899-12-30T05:00:00"/>
    <x v="4"/>
    <s v="Customer_4517"/>
    <s v="Baleno"/>
    <s v="Electric"/>
    <s v="Grey"/>
    <s v="Accidental Repair"/>
    <n v="2"/>
    <n v="110107"/>
    <x v="4506"/>
    <s v="Yes"/>
    <s v="Debit Card"/>
    <s v="Government"/>
    <s v="Out of Warranty"/>
    <n v="3"/>
    <s v="HDFC Ergo"/>
    <n v="48"/>
    <s v="Female"/>
    <n v="34471"/>
    <n v="8"/>
    <s v="Thrissur"/>
    <s v="Yes"/>
    <s v="No"/>
    <n v="2"/>
    <s v="YES"/>
  </r>
  <r>
    <s v="INV104518"/>
    <x v="188"/>
    <d v="1899-12-30T06:00:00"/>
    <x v="4"/>
    <s v="Customer_4518"/>
    <s v="Ertiga"/>
    <s v="CNG"/>
    <s v="Brown"/>
    <s v="Accidental Repair"/>
    <n v="1"/>
    <n v="124354"/>
    <x v="4507"/>
    <s v="Yes"/>
    <s v="UPI"/>
    <s v="Corporate"/>
    <s v="Out of Warranty"/>
    <n v="5"/>
    <s v="New India"/>
    <n v="32"/>
    <s v="Male"/>
    <n v="53294"/>
    <n v="2"/>
    <s v="Thrissur"/>
    <s v="No"/>
    <s v="No"/>
    <n v="2"/>
    <s v="YES"/>
  </r>
  <r>
    <s v="INV104519"/>
    <x v="188"/>
    <d v="1899-12-30T07:00:00"/>
    <x v="13"/>
    <s v="Customer_4519"/>
    <s v="WagonR"/>
    <s v="Diesel"/>
    <s v="Black"/>
    <s v="Free Service"/>
    <n v="3"/>
    <n v="66827"/>
    <x v="4508"/>
    <s v="Yes"/>
    <s v="Finance EMI"/>
    <s v="Fleet"/>
    <s v="Out of Warranty"/>
    <n v="3"/>
    <s v="HDFC Ergo"/>
    <n v="22"/>
    <s v="Female"/>
    <n v="44960"/>
    <n v="4"/>
    <s v="Kannur"/>
    <s v="No"/>
    <s v="No"/>
    <n v="4"/>
    <s v="YES"/>
  </r>
  <r>
    <s v="INV104520"/>
    <x v="188"/>
    <d v="1899-12-30T08:00:00"/>
    <x v="1"/>
    <s v="Customer_4520"/>
    <s v="Alto"/>
    <s v="Electric"/>
    <s v="Black"/>
    <s v="Paid Service"/>
    <n v="2"/>
    <n v="60225"/>
    <x v="4509"/>
    <s v="Yes"/>
    <s v="Net Banking"/>
    <s v="Government"/>
    <s v="Out of Warranty"/>
    <n v="2"/>
    <s v="Maruti Insurance"/>
    <n v="54"/>
    <s v="Male"/>
    <n v="111002"/>
    <n v="5"/>
    <s v="Palakkad"/>
    <s v="No"/>
    <s v="No"/>
    <n v="3"/>
    <s v="YES"/>
  </r>
  <r>
    <s v="INV104521"/>
    <x v="188"/>
    <d v="1899-12-30T09:00:00"/>
    <x v="1"/>
    <s v="Customer_4521"/>
    <s v="Ciaz"/>
    <s v="Diesel"/>
    <s v="Brown"/>
    <s v="Paid Service"/>
    <n v="2"/>
    <n v="15644"/>
    <x v="4510"/>
    <s v="No"/>
    <s v="UPI"/>
    <s v="Fleet"/>
    <s v="Under Warranty"/>
    <n v="1"/>
    <s v="Maruti Insurance"/>
    <n v="40"/>
    <s v="Male"/>
    <n v="88266"/>
    <n v="3"/>
    <s v="Kannur"/>
    <s v="Yes"/>
    <s v="Yes"/>
    <n v="4"/>
    <s v="NO"/>
  </r>
  <r>
    <s v="INV104522"/>
    <x v="188"/>
    <d v="1899-12-30T10:00:00"/>
    <x v="15"/>
    <s v="Customer_4522"/>
    <s v="Ciaz"/>
    <s v="Hybrid"/>
    <s v="Red"/>
    <s v="Free Service"/>
    <n v="1"/>
    <n v="82163"/>
    <x v="4511"/>
    <s v="Yes"/>
    <s v="Cash"/>
    <s v="Corporate"/>
    <s v="Out of Warranty"/>
    <n v="5"/>
    <s v="Maruti Insurance"/>
    <n v="58"/>
    <s v="Female"/>
    <n v="67026"/>
    <n v="4"/>
    <s v="Palakkad"/>
    <s v="No"/>
    <s v="No"/>
    <n v="1"/>
    <s v="NO"/>
  </r>
  <r>
    <s v="INV104523"/>
    <x v="188"/>
    <d v="1899-12-30T11:00:00"/>
    <x v="19"/>
    <s v="Customer_4523"/>
    <s v="Dzire"/>
    <s v="Petrol"/>
    <s v="Brown"/>
    <s v="Paint Job"/>
    <n v="4"/>
    <n v="95017"/>
    <x v="4512"/>
    <s v="Yes"/>
    <s v="Credit Card"/>
    <s v="Government"/>
    <s v="Under Warranty"/>
    <n v="2"/>
    <s v="New India"/>
    <n v="54"/>
    <s v="Female"/>
    <n v="91663"/>
    <n v="6"/>
    <s v="Malappuram"/>
    <s v="Yes"/>
    <s v="No"/>
    <n v="4"/>
    <s v="YES"/>
  </r>
  <r>
    <s v="INV104524"/>
    <x v="188"/>
    <d v="1899-12-30T12:00:00"/>
    <x v="3"/>
    <s v="Customer_4524"/>
    <s v="Dzire"/>
    <s v="Petrol"/>
    <s v="Silver"/>
    <s v="Bodyshop"/>
    <n v="2"/>
    <n v="130240"/>
    <x v="4513"/>
    <s v="Yes"/>
    <s v="Cash"/>
    <s v="Retail"/>
    <s v="Under Warranty"/>
    <n v="2"/>
    <s v="New India"/>
    <n v="54"/>
    <s v="Male"/>
    <n v="49211"/>
    <n v="7"/>
    <s v="Palakkad"/>
    <s v="Yes"/>
    <s v="Yes"/>
    <n v="2"/>
    <s v="YES"/>
  </r>
  <r>
    <s v="INV104525"/>
    <x v="188"/>
    <d v="1899-12-30T01:00:00"/>
    <x v="0"/>
    <s v="Customer_4525"/>
    <s v="Ertiga"/>
    <s v="Electric"/>
    <s v="Silver"/>
    <s v="Paint Job"/>
    <n v="1"/>
    <n v="74410"/>
    <x v="4514"/>
    <s v="Yes"/>
    <s v="Net Banking"/>
    <s v="Retail"/>
    <s v="Under Warranty"/>
    <n v="2"/>
    <s v="Tata AIG"/>
    <n v="55"/>
    <s v="Female"/>
    <n v="11942"/>
    <n v="4"/>
    <s v="Palakkad"/>
    <s v="No"/>
    <s v="No"/>
    <n v="2"/>
    <s v="NO"/>
  </r>
  <r>
    <s v="INV104526"/>
    <x v="188"/>
    <d v="1899-12-30T02:00:00"/>
    <x v="15"/>
    <s v="Customer_4526"/>
    <s v="Jimny"/>
    <s v="Hybrid"/>
    <s v="Grey"/>
    <s v="Maintenance"/>
    <n v="1"/>
    <n v="4106"/>
    <x v="4515"/>
    <s v="No"/>
    <s v="Cash"/>
    <s v="Corporate"/>
    <s v="Under Warranty"/>
    <n v="4"/>
    <s v="HDFC Ergo"/>
    <n v="50"/>
    <s v="Male"/>
    <n v="102433"/>
    <n v="9"/>
    <s v="Kozhikode"/>
    <s v="No"/>
    <s v="Yes"/>
    <n v="3"/>
    <s v="NO"/>
  </r>
  <r>
    <s v="INV104527"/>
    <x v="188"/>
    <d v="1899-12-30T03:00:00"/>
    <x v="20"/>
    <s v="Customer_4527"/>
    <s v="Fronx"/>
    <s v="CNG"/>
    <s v="Red"/>
    <s v="Bodyshop"/>
    <n v="3"/>
    <n v="115420"/>
    <x v="4516"/>
    <s v="Yes"/>
    <s v="Finance EMI"/>
    <s v="Fleet"/>
    <s v="Out of Warranty"/>
    <n v="1"/>
    <s v="ICICI Lombard"/>
    <n v="32"/>
    <s v="Male"/>
    <n v="133472"/>
    <n v="8"/>
    <s v="Palakkad"/>
    <s v="No"/>
    <s v="Yes"/>
    <n v="4"/>
    <s v="YES"/>
  </r>
  <r>
    <s v="INV104528"/>
    <x v="188"/>
    <d v="1899-12-30T04:00:00"/>
    <x v="2"/>
    <s v="Customer_4528"/>
    <s v="Baleno"/>
    <s v="Hybrid"/>
    <s v="Blue"/>
    <s v="Paid Service"/>
    <n v="2"/>
    <n v="142491"/>
    <x v="4517"/>
    <s v="Yes"/>
    <s v="Net Banking"/>
    <s v="Corporate"/>
    <s v="Out of Warranty"/>
    <n v="5"/>
    <s v="ICICI Lombard"/>
    <n v="51"/>
    <s v="Male"/>
    <n v="125521"/>
    <n v="7"/>
    <s v="Thrissur"/>
    <s v="No"/>
    <s v="Yes"/>
    <n v="4"/>
    <s v="YES"/>
  </r>
  <r>
    <s v="INV104529"/>
    <x v="188"/>
    <d v="1899-12-30T05:00:00"/>
    <x v="15"/>
    <s v="Customer_4529"/>
    <s v="XL6"/>
    <s v="Hybrid"/>
    <s v="White"/>
    <s v="Bodyshop"/>
    <n v="3"/>
    <n v="119676"/>
    <x v="4518"/>
    <s v="Yes"/>
    <s v="Debit Card"/>
    <s v="Government"/>
    <s v="Under Warranty"/>
    <n v="1"/>
    <s v="ICICI Lombard"/>
    <n v="37"/>
    <s v="Male"/>
    <n v="60915"/>
    <n v="3"/>
    <s v="Thrissur"/>
    <s v="Yes"/>
    <s v="Yes"/>
    <n v="3"/>
    <s v="YES"/>
  </r>
  <r>
    <s v="INV104530"/>
    <x v="188"/>
    <d v="1899-12-30T06:00:00"/>
    <x v="5"/>
    <s v="Customer_4530"/>
    <s v="Dzire"/>
    <s v="CNG"/>
    <s v="Red"/>
    <s v="Bodyshop"/>
    <n v="4"/>
    <n v="59329"/>
    <x v="4519"/>
    <s v="Yes"/>
    <s v="Credit Card"/>
    <s v="Fleet"/>
    <s v="Out of Warranty"/>
    <n v="4"/>
    <s v="New India"/>
    <n v="63"/>
    <s v="Male"/>
    <n v="166481"/>
    <n v="1"/>
    <s v="Wayanad"/>
    <s v="No"/>
    <s v="Yes"/>
    <n v="1"/>
    <s v="YES"/>
  </r>
  <r>
    <s v="INV104531"/>
    <x v="188"/>
    <d v="1899-12-30T07:00:00"/>
    <x v="17"/>
    <s v="Customer_4531"/>
    <s v="Grand Vitara"/>
    <s v="CNG"/>
    <s v="Black"/>
    <s v="Paid Service"/>
    <n v="4"/>
    <n v="43908"/>
    <x v="4520"/>
    <s v="Yes"/>
    <s v="Debit Card"/>
    <s v="Fleet"/>
    <s v="Out of Warranty"/>
    <n v="5"/>
    <s v="Tata AIG"/>
    <n v="37"/>
    <s v="Male"/>
    <n v="6639"/>
    <n v="9"/>
    <s v="Kozhikode"/>
    <s v="No"/>
    <s v="Yes"/>
    <n v="3"/>
    <s v="YES"/>
  </r>
  <r>
    <s v="INV104532"/>
    <x v="188"/>
    <d v="1899-12-30T08:00:00"/>
    <x v="8"/>
    <s v="Customer_4532"/>
    <s v="Swift"/>
    <s v="Hybrid"/>
    <s v="Silver"/>
    <s v="Accidental Repair"/>
    <n v="3"/>
    <n v="41787"/>
    <x v="4521"/>
    <s v="Yes"/>
    <s v="Finance EMI"/>
    <s v="Fleet"/>
    <s v="Under Warranty"/>
    <n v="3"/>
    <s v="Maruti Insurance"/>
    <n v="29"/>
    <s v="Female"/>
    <n v="61332"/>
    <n v="7"/>
    <s v="Kozhikode"/>
    <s v="No"/>
    <s v="No"/>
    <n v="3"/>
    <s v="YES"/>
  </r>
  <r>
    <s v="INV104533"/>
    <x v="188"/>
    <d v="1899-12-30T09:00:00"/>
    <x v="6"/>
    <s v="Customer_4533"/>
    <s v="Ignis"/>
    <s v="Diesel"/>
    <s v="Silver"/>
    <s v="Bodyshop"/>
    <n v="3"/>
    <n v="129887"/>
    <x v="4522"/>
    <s v="Yes"/>
    <s v="UPI"/>
    <s v="Fleet"/>
    <s v="Out of Warranty"/>
    <n v="1"/>
    <s v="Maruti Insurance"/>
    <n v="65"/>
    <s v="Male"/>
    <n v="177853"/>
    <n v="9"/>
    <s v="Palakkad"/>
    <s v="No"/>
    <s v="No"/>
    <n v="3"/>
    <s v="YES"/>
  </r>
  <r>
    <s v="INV104534"/>
    <x v="188"/>
    <d v="1899-12-30T10:00:00"/>
    <x v="1"/>
    <s v="Customer_4534"/>
    <s v="XL6"/>
    <s v="Diesel"/>
    <s v="Silver"/>
    <s v="Free Service"/>
    <n v="2"/>
    <n v="93355"/>
    <x v="4523"/>
    <s v="Yes"/>
    <s v="Credit Card"/>
    <s v="Government"/>
    <s v="Out of Warranty"/>
    <n v="4"/>
    <s v="Tata AIG"/>
    <n v="35"/>
    <s v="Female"/>
    <n v="33979"/>
    <n v="6"/>
    <s v="Thrissur"/>
    <s v="No"/>
    <s v="Yes"/>
    <n v="2"/>
    <s v="YES"/>
  </r>
  <r>
    <s v="INV104535"/>
    <x v="188"/>
    <d v="1899-12-30T11:00:00"/>
    <x v="16"/>
    <s v="Customer_4535"/>
    <s v="Invicto"/>
    <s v="Hybrid"/>
    <s v="Blue"/>
    <s v="Paint Job"/>
    <n v="2"/>
    <n v="110745"/>
    <x v="4524"/>
    <s v="Yes"/>
    <s v="Cash"/>
    <s v="Fleet"/>
    <s v="Out of Warranty"/>
    <n v="3"/>
    <s v="New India"/>
    <n v="42"/>
    <s v="Male"/>
    <n v="29558"/>
    <n v="9"/>
    <s v="Palakkad"/>
    <s v="No"/>
    <s v="Yes"/>
    <n v="3"/>
    <s v="YES"/>
  </r>
  <r>
    <s v="INV104536"/>
    <x v="189"/>
    <d v="1899-12-30T12:00:00"/>
    <x v="14"/>
    <s v="Customer_4536"/>
    <s v="Swift"/>
    <s v="Diesel"/>
    <s v="Black"/>
    <s v="Paid Service"/>
    <n v="2"/>
    <n v="25755"/>
    <x v="4525"/>
    <s v="No"/>
    <s v="Net Banking"/>
    <s v="Fleet"/>
    <s v="Under Warranty"/>
    <n v="4"/>
    <s v="ICICI Lombard"/>
    <n v="50"/>
    <s v="Male"/>
    <n v="147224"/>
    <n v="2"/>
    <s v="Kozhikode"/>
    <s v="No"/>
    <s v="Yes"/>
    <n v="4"/>
    <s v="NO"/>
  </r>
  <r>
    <s v="INV104537"/>
    <x v="189"/>
    <d v="1899-12-30T01:00:00"/>
    <x v="13"/>
    <s v="Customer_4537"/>
    <s v="Baleno"/>
    <s v="CNG"/>
    <s v="Blue"/>
    <s v="Paid Service"/>
    <n v="4"/>
    <n v="31356"/>
    <x v="4526"/>
    <s v="Yes"/>
    <s v="Credit Card"/>
    <s v="Corporate"/>
    <s v="Under Warranty"/>
    <n v="5"/>
    <s v="HDFC Ergo"/>
    <n v="53"/>
    <s v="Male"/>
    <n v="88710"/>
    <n v="4"/>
    <s v="Kannur"/>
    <s v="No"/>
    <s v="No"/>
    <n v="4"/>
    <s v="YES"/>
  </r>
  <r>
    <s v="INV104538"/>
    <x v="189"/>
    <d v="1899-12-30T02:00:00"/>
    <x v="2"/>
    <s v="Customer_4538"/>
    <s v="Ciaz"/>
    <s v="CNG"/>
    <s v="White"/>
    <s v="Bodyshop"/>
    <n v="3"/>
    <n v="116526"/>
    <x v="4527"/>
    <s v="Yes"/>
    <s v="UPI"/>
    <s v="Retail"/>
    <s v="Under Warranty"/>
    <n v="1"/>
    <s v="Bajaj Allianz"/>
    <n v="63"/>
    <s v="Male"/>
    <n v="15557"/>
    <n v="8"/>
    <s v="Wayanad"/>
    <s v="No"/>
    <s v="No"/>
    <n v="2"/>
    <s v="YES"/>
  </r>
  <r>
    <s v="INV104539"/>
    <x v="189"/>
    <d v="1899-12-30T03:00:00"/>
    <x v="4"/>
    <s v="Customer_4539"/>
    <s v="Ignis"/>
    <s v="Diesel"/>
    <s v="Red"/>
    <s v="Accidental Repair"/>
    <n v="1"/>
    <n v="80260"/>
    <x v="4528"/>
    <s v="Yes"/>
    <s v="Debit Card"/>
    <s v="Fleet"/>
    <s v="Out of Warranty"/>
    <n v="4"/>
    <s v="Bajaj Allianz"/>
    <n v="48"/>
    <s v="Female"/>
    <n v="60550"/>
    <n v="7"/>
    <s v="Kannur"/>
    <s v="No"/>
    <s v="Yes"/>
    <n v="2"/>
    <s v="NO"/>
  </r>
  <r>
    <s v="INV104540"/>
    <x v="189"/>
    <d v="1899-12-30T04:00:00"/>
    <x v="2"/>
    <s v="Customer_4540"/>
    <s v="Grand Vitara"/>
    <s v="CNG"/>
    <s v="Red"/>
    <s v="Accidental Repair"/>
    <n v="3"/>
    <n v="12127"/>
    <x v="4529"/>
    <s v="No"/>
    <s v="UPI"/>
    <s v="Retail"/>
    <s v="Under Warranty"/>
    <n v="5"/>
    <s v="Bajaj Allianz"/>
    <n v="68"/>
    <s v="Female"/>
    <n v="58363"/>
    <n v="1"/>
    <s v="Thrissur"/>
    <s v="No"/>
    <s v="No"/>
    <n v="0"/>
    <s v="NO"/>
  </r>
  <r>
    <s v="INV104541"/>
    <x v="189"/>
    <d v="1899-12-30T05:00:00"/>
    <x v="5"/>
    <s v="Customer_4541"/>
    <s v="Ciaz"/>
    <s v="Petrol"/>
    <s v="Brown"/>
    <s v="Paint Job"/>
    <n v="1"/>
    <n v="81205"/>
    <x v="4530"/>
    <s v="Yes"/>
    <s v="Cash"/>
    <s v="Fleet"/>
    <s v="Under Warranty"/>
    <n v="4"/>
    <s v="New India"/>
    <n v="35"/>
    <s v="Male"/>
    <n v="13929"/>
    <n v="4"/>
    <s v="Kannur"/>
    <s v="Yes"/>
    <s v="No"/>
    <n v="1"/>
    <s v="NO"/>
  </r>
  <r>
    <s v="INV104542"/>
    <x v="189"/>
    <d v="1899-12-30T06:00:00"/>
    <x v="19"/>
    <s v="Customer_4542"/>
    <s v="Ciaz"/>
    <s v="CNG"/>
    <s v="Silver"/>
    <s v="Paint Job"/>
    <n v="2"/>
    <n v="144950"/>
    <x v="4531"/>
    <s v="Yes"/>
    <s v="Net Banking"/>
    <s v="Fleet"/>
    <s v="Out of Warranty"/>
    <n v="2"/>
    <s v="ICICI Lombard"/>
    <n v="49"/>
    <s v="Male"/>
    <n v="193773"/>
    <n v="6"/>
    <s v="Wayanad"/>
    <s v="Yes"/>
    <s v="No"/>
    <n v="2"/>
    <s v="YES"/>
  </r>
  <r>
    <s v="INV104543"/>
    <x v="189"/>
    <d v="1899-12-30T07:00:00"/>
    <x v="1"/>
    <s v="Customer_4543"/>
    <s v="Swift"/>
    <s v="Hybrid"/>
    <s v="Brown"/>
    <s v="Accidental Repair"/>
    <n v="2"/>
    <n v="66041"/>
    <x v="4532"/>
    <s v="Yes"/>
    <s v="Net Banking"/>
    <s v="Corporate"/>
    <s v="Under Warranty"/>
    <n v="1"/>
    <s v="Maruti Insurance"/>
    <n v="44"/>
    <s v="Male"/>
    <n v="29031"/>
    <n v="4"/>
    <s v="Palakkad"/>
    <s v="Yes"/>
    <s v="No"/>
    <n v="0"/>
    <s v="YES"/>
  </r>
  <r>
    <s v="INV104544"/>
    <x v="189"/>
    <d v="1899-12-30T08:00:00"/>
    <x v="0"/>
    <s v="Customer_4544"/>
    <s v="Invicto"/>
    <s v="Electric"/>
    <s v="Silver"/>
    <s v="Maintenance"/>
    <n v="3"/>
    <n v="103180"/>
    <x v="4533"/>
    <s v="Yes"/>
    <s v="Cash"/>
    <s v="Retail"/>
    <s v="Out of Warranty"/>
    <n v="2"/>
    <s v="Tata AIG"/>
    <n v="56"/>
    <s v="Male"/>
    <n v="30773"/>
    <n v="6"/>
    <s v="Kannur"/>
    <s v="Yes"/>
    <s v="No"/>
    <n v="3"/>
    <s v="YES"/>
  </r>
  <r>
    <s v="INV104545"/>
    <x v="189"/>
    <d v="1899-12-30T09:00:00"/>
    <x v="5"/>
    <s v="Customer_4545"/>
    <s v="Alto"/>
    <s v="Diesel"/>
    <s v="White"/>
    <s v="Accidental Repair"/>
    <n v="1"/>
    <n v="5205"/>
    <x v="4534"/>
    <s v="No"/>
    <s v="Net Banking"/>
    <s v="Corporate"/>
    <s v="Out of Warranty"/>
    <n v="4"/>
    <s v="Tata AIG"/>
    <n v="56"/>
    <s v="Female"/>
    <n v="158664"/>
    <n v="1"/>
    <s v="Malappuram"/>
    <s v="Yes"/>
    <s v="Yes"/>
    <n v="0"/>
    <s v="NO"/>
  </r>
  <r>
    <s v="INV104546"/>
    <x v="189"/>
    <d v="1899-12-30T10:00:00"/>
    <x v="10"/>
    <s v="Customer_4546"/>
    <s v="Celerio"/>
    <s v="Diesel"/>
    <s v="Blue"/>
    <s v="Accidental Repair"/>
    <n v="4"/>
    <n v="67767"/>
    <x v="4535"/>
    <s v="Yes"/>
    <s v="Credit Card"/>
    <s v="Government"/>
    <s v="Under Warranty"/>
    <n v="3"/>
    <s v="ICICI Lombard"/>
    <n v="67"/>
    <s v="Male"/>
    <n v="28992"/>
    <n v="9"/>
    <s v="Palakkad"/>
    <s v="Yes"/>
    <s v="Yes"/>
    <n v="0"/>
    <s v="YES"/>
  </r>
  <r>
    <s v="INV104547"/>
    <x v="189"/>
    <d v="1899-12-30T11:00:00"/>
    <x v="13"/>
    <s v="Customer_4547"/>
    <s v="Alto"/>
    <s v="CNG"/>
    <s v="Grey"/>
    <s v="Bodyshop"/>
    <n v="2"/>
    <n v="27401"/>
    <x v="4536"/>
    <s v="No"/>
    <s v="Credit Card"/>
    <s v="Retail"/>
    <s v="Out of Warranty"/>
    <n v="5"/>
    <s v="New India"/>
    <n v="38"/>
    <s v="Male"/>
    <n v="125005"/>
    <n v="3"/>
    <s v="Palakkad"/>
    <s v="No"/>
    <s v="Yes"/>
    <n v="0"/>
    <s v="NO"/>
  </r>
  <r>
    <s v="INV104548"/>
    <x v="189"/>
    <d v="1899-12-30T12:00:00"/>
    <x v="13"/>
    <s v="Customer_4548"/>
    <s v="Celerio"/>
    <s v="CNG"/>
    <s v="Grey"/>
    <s v="Free Service"/>
    <n v="2"/>
    <n v="36314"/>
    <x v="4537"/>
    <s v="Yes"/>
    <s v="Cash"/>
    <s v="Retail"/>
    <s v="Out of Warranty"/>
    <n v="3"/>
    <s v="ICICI Lombard"/>
    <n v="51"/>
    <s v="Female"/>
    <n v="34828"/>
    <n v="5"/>
    <s v="Malappuram"/>
    <s v="Yes"/>
    <s v="No"/>
    <n v="0"/>
    <s v="NO"/>
  </r>
  <r>
    <s v="INV104549"/>
    <x v="189"/>
    <d v="1899-12-30T01:00:00"/>
    <x v="14"/>
    <s v="Customer_4549"/>
    <s v="Fronx"/>
    <s v="Electric"/>
    <s v="Grey"/>
    <s v="Paint Job"/>
    <n v="3"/>
    <n v="128748"/>
    <x v="4538"/>
    <s v="Yes"/>
    <s v="Cash"/>
    <s v="Corporate"/>
    <s v="Out of Warranty"/>
    <n v="3"/>
    <s v="New India"/>
    <n v="69"/>
    <s v="Male"/>
    <n v="112835"/>
    <n v="3"/>
    <s v="Thrissur"/>
    <s v="No"/>
    <s v="Yes"/>
    <n v="3"/>
    <s v="YES"/>
  </r>
  <r>
    <s v="INV104550"/>
    <x v="189"/>
    <d v="1899-12-30T02:00:00"/>
    <x v="6"/>
    <s v="Customer_4550"/>
    <s v="Fronx"/>
    <s v="Electric"/>
    <s v="Black"/>
    <s v="Maintenance"/>
    <n v="3"/>
    <n v="70605"/>
    <x v="4539"/>
    <s v="Yes"/>
    <s v="UPI"/>
    <s v="Fleet"/>
    <s v="Under Warranty"/>
    <n v="2"/>
    <s v="Maruti Insurance"/>
    <n v="56"/>
    <s v="Female"/>
    <n v="68386"/>
    <n v="8"/>
    <s v="Thrissur"/>
    <s v="Yes"/>
    <s v="Yes"/>
    <n v="1"/>
    <s v="YES"/>
  </r>
  <r>
    <s v="INV104551"/>
    <x v="189"/>
    <d v="1899-12-30T03:00:00"/>
    <x v="19"/>
    <s v="Customer_4551"/>
    <s v="Jimny"/>
    <s v="Hybrid"/>
    <s v="White"/>
    <s v="Maintenance"/>
    <n v="4"/>
    <n v="58362"/>
    <x v="4540"/>
    <s v="Yes"/>
    <s v="Net Banking"/>
    <s v="Fleet"/>
    <s v="Out of Warranty"/>
    <n v="5"/>
    <s v="Tata AIG"/>
    <n v="58"/>
    <s v="Female"/>
    <n v="187817"/>
    <n v="5"/>
    <s v="Palakkad"/>
    <s v="No"/>
    <s v="No"/>
    <n v="4"/>
    <s v="YES"/>
  </r>
  <r>
    <s v="INV104552"/>
    <x v="189"/>
    <d v="1899-12-30T04:00:00"/>
    <x v="3"/>
    <s v="Customer_4552"/>
    <s v="Fronx"/>
    <s v="Petrol"/>
    <s v="Red"/>
    <s v="Paid Service"/>
    <n v="3"/>
    <n v="59005"/>
    <x v="4541"/>
    <s v="Yes"/>
    <s v="Finance EMI"/>
    <s v="Government"/>
    <s v="Out of Warranty"/>
    <n v="4"/>
    <s v="Bajaj Allianz"/>
    <n v="31"/>
    <s v="Female"/>
    <n v="90407"/>
    <n v="7"/>
    <s v="Thrissur"/>
    <s v="No"/>
    <s v="No"/>
    <n v="0"/>
    <s v="YES"/>
  </r>
  <r>
    <s v="INV104553"/>
    <x v="189"/>
    <d v="1899-12-30T05:00:00"/>
    <x v="9"/>
    <s v="Customer_4553"/>
    <s v="Swift"/>
    <s v="Hybrid"/>
    <s v="Red"/>
    <s v="Accidental Repair"/>
    <n v="4"/>
    <n v="99867"/>
    <x v="4542"/>
    <s v="Yes"/>
    <s v="Debit Card"/>
    <s v="Fleet"/>
    <s v="Out of Warranty"/>
    <n v="4"/>
    <s v="New India"/>
    <n v="34"/>
    <s v="Female"/>
    <n v="113400"/>
    <n v="3"/>
    <s v="Wayanad"/>
    <s v="Yes"/>
    <s v="No"/>
    <n v="3"/>
    <s v="YES"/>
  </r>
  <r>
    <s v="INV104554"/>
    <x v="189"/>
    <d v="1899-12-30T06:00:00"/>
    <x v="18"/>
    <s v="Customer_4554"/>
    <s v="Fronx"/>
    <s v="Diesel"/>
    <s v="Blue"/>
    <s v="Accidental Repair"/>
    <n v="1"/>
    <n v="91650"/>
    <x v="4543"/>
    <s v="Yes"/>
    <s v="Cash"/>
    <s v="Retail"/>
    <s v="Under Warranty"/>
    <n v="4"/>
    <s v="Maruti Insurance"/>
    <n v="34"/>
    <s v="Male"/>
    <n v="90050"/>
    <n v="3"/>
    <s v="Palakkad"/>
    <s v="No"/>
    <s v="Yes"/>
    <n v="4"/>
    <s v="NO"/>
  </r>
  <r>
    <s v="INV104555"/>
    <x v="189"/>
    <d v="1899-12-30T07:00:00"/>
    <x v="0"/>
    <s v="Customer_4555"/>
    <s v="Ciaz"/>
    <s v="CNG"/>
    <s v="Brown"/>
    <s v="Free Service"/>
    <n v="4"/>
    <n v="35784"/>
    <x v="4544"/>
    <s v="Yes"/>
    <s v="UPI"/>
    <s v="Retail"/>
    <s v="Out of Warranty"/>
    <n v="4"/>
    <s v="HDFC Ergo"/>
    <n v="39"/>
    <s v="Female"/>
    <n v="96919"/>
    <n v="2"/>
    <s v="Palakkad"/>
    <s v="No"/>
    <s v="Yes"/>
    <n v="0"/>
    <s v="YES"/>
  </r>
  <r>
    <s v="INV104556"/>
    <x v="189"/>
    <d v="1899-12-30T08:00:00"/>
    <x v="10"/>
    <s v="Customer_4556"/>
    <s v="Celerio"/>
    <s v="Hybrid"/>
    <s v="White"/>
    <s v="Accidental Repair"/>
    <n v="1"/>
    <n v="5809"/>
    <x v="4545"/>
    <s v="No"/>
    <s v="Cash"/>
    <s v="Government"/>
    <s v="Out of Warranty"/>
    <n v="2"/>
    <s v="ICICI Lombard"/>
    <n v="25"/>
    <s v="Male"/>
    <n v="156635"/>
    <n v="5"/>
    <s v="Kozhikode"/>
    <s v="No"/>
    <s v="Yes"/>
    <n v="4"/>
    <s v="NO"/>
  </r>
  <r>
    <s v="INV104557"/>
    <x v="189"/>
    <d v="1899-12-30T09:00:00"/>
    <x v="9"/>
    <s v="Customer_4557"/>
    <s v="Alto"/>
    <s v="CNG"/>
    <s v="Black"/>
    <s v="Paint Job"/>
    <n v="2"/>
    <n v="96371"/>
    <x v="4546"/>
    <s v="Yes"/>
    <s v="Cash"/>
    <s v="Government"/>
    <s v="Under Warranty"/>
    <n v="5"/>
    <s v="New India"/>
    <n v="38"/>
    <s v="Male"/>
    <n v="120283"/>
    <n v="6"/>
    <s v="Kannur"/>
    <s v="Yes"/>
    <s v="Yes"/>
    <n v="1"/>
    <s v="YES"/>
  </r>
  <r>
    <s v="INV104558"/>
    <x v="189"/>
    <d v="1899-12-30T10:00:00"/>
    <x v="1"/>
    <s v="Customer_4558"/>
    <s v="Ertiga"/>
    <s v="CNG"/>
    <s v="White"/>
    <s v="Maintenance"/>
    <n v="3"/>
    <n v="11519"/>
    <x v="4547"/>
    <s v="No"/>
    <s v="Credit Card"/>
    <s v="Corporate"/>
    <s v="Under Warranty"/>
    <n v="4"/>
    <s v="ICICI Lombard"/>
    <n v="48"/>
    <s v="Female"/>
    <n v="158391"/>
    <n v="2"/>
    <s v="Wayanad"/>
    <s v="No"/>
    <s v="No"/>
    <n v="0"/>
    <s v="NO"/>
  </r>
  <r>
    <s v="INV104559"/>
    <x v="189"/>
    <d v="1899-12-30T11:00:00"/>
    <x v="18"/>
    <s v="Customer_4559"/>
    <s v="Ignis"/>
    <s v="Hybrid"/>
    <s v="White"/>
    <s v="Accidental Repair"/>
    <n v="2"/>
    <n v="146535"/>
    <x v="4548"/>
    <s v="Yes"/>
    <s v="Finance EMI"/>
    <s v="Retail"/>
    <s v="Out of Warranty"/>
    <n v="1"/>
    <s v="ICICI Lombard"/>
    <n v="46"/>
    <s v="Female"/>
    <n v="79495"/>
    <n v="2"/>
    <s v="Wayanad"/>
    <s v="Yes"/>
    <s v="Yes"/>
    <n v="4"/>
    <s v="YES"/>
  </r>
  <r>
    <s v="INV104560"/>
    <x v="190"/>
    <d v="1899-12-30T12:00:00"/>
    <x v="11"/>
    <s v="Customer_4560"/>
    <s v="Dzire"/>
    <s v="Hybrid"/>
    <s v="Blue"/>
    <s v="Free Service"/>
    <n v="4"/>
    <n v="148720"/>
    <x v="4549"/>
    <s v="Yes"/>
    <s v="Net Banking"/>
    <s v="Retail"/>
    <s v="Under Warranty"/>
    <n v="4"/>
    <s v="Tata AIG"/>
    <n v="54"/>
    <s v="Male"/>
    <n v="194809"/>
    <n v="6"/>
    <s v="Kannur"/>
    <s v="No"/>
    <s v="Yes"/>
    <n v="0"/>
    <s v="YES"/>
  </r>
  <r>
    <s v="INV104561"/>
    <x v="190"/>
    <d v="1899-12-30T01:00:00"/>
    <x v="14"/>
    <s v="Customer_4561"/>
    <s v="Celerio"/>
    <s v="Electric"/>
    <s v="Black"/>
    <s v="Bodyshop"/>
    <n v="4"/>
    <n v="83777"/>
    <x v="4550"/>
    <s v="Yes"/>
    <s v="Finance EMI"/>
    <s v="Government"/>
    <s v="Out of Warranty"/>
    <n v="2"/>
    <s v="Bajaj Allianz"/>
    <n v="52"/>
    <s v="Male"/>
    <n v="74743"/>
    <n v="4"/>
    <s v="Malappuram"/>
    <s v="Yes"/>
    <s v="No"/>
    <n v="4"/>
    <s v="YES"/>
  </r>
  <r>
    <s v="INV104562"/>
    <x v="190"/>
    <d v="1899-12-30T02:00:00"/>
    <x v="1"/>
    <s v="Customer_4562"/>
    <s v="Alto"/>
    <s v="Petrol"/>
    <s v="Grey"/>
    <s v="Paint Job"/>
    <n v="4"/>
    <n v="110039"/>
    <x v="4551"/>
    <s v="Yes"/>
    <s v="Cash"/>
    <s v="Government"/>
    <s v="Under Warranty"/>
    <n v="1"/>
    <s v="ICICI Lombard"/>
    <n v="65"/>
    <s v="Female"/>
    <n v="117467"/>
    <n v="4"/>
    <s v="Palakkad"/>
    <s v="Yes"/>
    <s v="Yes"/>
    <n v="0"/>
    <s v="YES"/>
  </r>
  <r>
    <s v="INV104563"/>
    <x v="190"/>
    <d v="1899-12-30T03:00:00"/>
    <x v="2"/>
    <s v="Customer_4563"/>
    <s v="XL6"/>
    <s v="Electric"/>
    <s v="Red"/>
    <s v="Bodyshop"/>
    <n v="1"/>
    <n v="88370"/>
    <x v="4552"/>
    <s v="Yes"/>
    <s v="Net Banking"/>
    <s v="Retail"/>
    <s v="Under Warranty"/>
    <n v="3"/>
    <s v="HDFC Ergo"/>
    <n v="38"/>
    <s v="Female"/>
    <n v="107372"/>
    <n v="5"/>
    <s v="Kannur"/>
    <s v="Yes"/>
    <s v="Yes"/>
    <n v="3"/>
    <s v="NO"/>
  </r>
  <r>
    <s v="INV104564"/>
    <x v="190"/>
    <d v="1899-12-30T04:00:00"/>
    <x v="16"/>
    <s v="Customer_4564"/>
    <s v="XL6"/>
    <s v="Petrol"/>
    <s v="Silver"/>
    <s v="Paid Service"/>
    <n v="2"/>
    <n v="50939"/>
    <x v="4553"/>
    <s v="Yes"/>
    <s v="UPI"/>
    <s v="Government"/>
    <s v="Out of Warranty"/>
    <n v="2"/>
    <s v="Tata AIG"/>
    <n v="59"/>
    <s v="Male"/>
    <n v="10136"/>
    <n v="8"/>
    <s v="Thrissur"/>
    <s v="No"/>
    <s v="Yes"/>
    <n v="0"/>
    <s v="NO"/>
  </r>
  <r>
    <s v="INV104565"/>
    <x v="190"/>
    <d v="1899-12-30T05:00:00"/>
    <x v="1"/>
    <s v="Customer_4565"/>
    <s v="Alto"/>
    <s v="Hybrid"/>
    <s v="Brown"/>
    <s v="Free Service"/>
    <n v="2"/>
    <n v="136820"/>
    <x v="4554"/>
    <s v="Yes"/>
    <s v="Cash"/>
    <s v="Fleet"/>
    <s v="Out of Warranty"/>
    <n v="4"/>
    <s v="ICICI Lombard"/>
    <n v="55"/>
    <s v="Male"/>
    <n v="69287"/>
    <n v="4"/>
    <s v="Thrissur"/>
    <s v="Yes"/>
    <s v="No"/>
    <n v="2"/>
    <s v="YES"/>
  </r>
  <r>
    <s v="INV104566"/>
    <x v="190"/>
    <d v="1899-12-30T06:00:00"/>
    <x v="8"/>
    <s v="Customer_4566"/>
    <s v="Dzire"/>
    <s v="Petrol"/>
    <s v="Grey"/>
    <s v="Paid Service"/>
    <n v="4"/>
    <n v="98516"/>
    <x v="4555"/>
    <s v="Yes"/>
    <s v="Finance EMI"/>
    <s v="Corporate"/>
    <s v="Under Warranty"/>
    <n v="5"/>
    <s v="HDFC Ergo"/>
    <n v="24"/>
    <s v="Female"/>
    <n v="80405"/>
    <n v="6"/>
    <s v="Kannur"/>
    <s v="Yes"/>
    <s v="No"/>
    <n v="2"/>
    <s v="YES"/>
  </r>
  <r>
    <s v="INV104567"/>
    <x v="190"/>
    <d v="1899-12-30T07:00:00"/>
    <x v="16"/>
    <s v="Customer_4567"/>
    <s v="Grand Vitara"/>
    <s v="Diesel"/>
    <s v="Black"/>
    <s v="Paid Service"/>
    <n v="3"/>
    <n v="95965"/>
    <x v="4556"/>
    <s v="Yes"/>
    <s v="Debit Card"/>
    <s v="Fleet"/>
    <s v="Out of Warranty"/>
    <n v="5"/>
    <s v="New India"/>
    <n v="39"/>
    <s v="Male"/>
    <n v="46353"/>
    <n v="9"/>
    <s v="Wayanad"/>
    <s v="Yes"/>
    <s v="No"/>
    <n v="2"/>
    <s v="YES"/>
  </r>
  <r>
    <s v="INV104568"/>
    <x v="190"/>
    <d v="1899-12-30T08:00:00"/>
    <x v="4"/>
    <s v="Customer_4568"/>
    <s v="Ciaz"/>
    <s v="Electric"/>
    <s v="Red"/>
    <s v="Maintenance"/>
    <n v="2"/>
    <n v="76913"/>
    <x v="4557"/>
    <s v="Yes"/>
    <s v="Finance EMI"/>
    <s v="Corporate"/>
    <s v="Under Warranty"/>
    <n v="1"/>
    <s v="Maruti Insurance"/>
    <n v="53"/>
    <s v="Male"/>
    <n v="38878"/>
    <n v="1"/>
    <s v="Wayanad"/>
    <s v="No"/>
    <s v="Yes"/>
    <n v="3"/>
    <s v="YES"/>
  </r>
  <r>
    <s v="INV104569"/>
    <x v="190"/>
    <d v="1899-12-30T09:00:00"/>
    <x v="4"/>
    <s v="Customer_4569"/>
    <s v="Ertiga"/>
    <s v="Electric"/>
    <s v="Grey"/>
    <s v="Paid Service"/>
    <n v="3"/>
    <n v="121893"/>
    <x v="4558"/>
    <s v="Yes"/>
    <s v="Credit Card"/>
    <s v="Government"/>
    <s v="Out of Warranty"/>
    <n v="2"/>
    <s v="HDFC Ergo"/>
    <n v="67"/>
    <s v="Female"/>
    <n v="111679"/>
    <n v="6"/>
    <s v="Wayanad"/>
    <s v="Yes"/>
    <s v="Yes"/>
    <n v="2"/>
    <s v="YES"/>
  </r>
  <r>
    <s v="INV104570"/>
    <x v="190"/>
    <d v="1899-12-30T10:00:00"/>
    <x v="4"/>
    <s v="Customer_4570"/>
    <s v="Grand Vitara"/>
    <s v="Electric"/>
    <s v="Blue"/>
    <s v="Paid Service"/>
    <n v="2"/>
    <n v="60378"/>
    <x v="4559"/>
    <s v="Yes"/>
    <s v="Debit Card"/>
    <s v="Retail"/>
    <s v="Out of Warranty"/>
    <n v="1"/>
    <s v="New India"/>
    <n v="26"/>
    <s v="Female"/>
    <n v="140341"/>
    <n v="3"/>
    <s v="Palakkad"/>
    <s v="No"/>
    <s v="No"/>
    <n v="2"/>
    <s v="YES"/>
  </r>
  <r>
    <s v="INV104571"/>
    <x v="190"/>
    <d v="1899-12-30T11:00:00"/>
    <x v="10"/>
    <s v="Customer_4571"/>
    <s v="Grand Vitara"/>
    <s v="CNG"/>
    <s v="Brown"/>
    <s v="Free Service"/>
    <n v="4"/>
    <n v="43871"/>
    <x v="4560"/>
    <s v="Yes"/>
    <s v="Credit Card"/>
    <s v="Fleet"/>
    <s v="Out of Warranty"/>
    <n v="1"/>
    <s v="New India"/>
    <n v="53"/>
    <s v="Female"/>
    <n v="21067"/>
    <n v="6"/>
    <s v="Thrissur"/>
    <s v="Yes"/>
    <s v="No"/>
    <n v="1"/>
    <s v="YES"/>
  </r>
  <r>
    <s v="INV104572"/>
    <x v="190"/>
    <d v="1899-12-30T12:00:00"/>
    <x v="4"/>
    <s v="Customer_4572"/>
    <s v="Alto"/>
    <s v="CNG"/>
    <s v="Black"/>
    <s v="Bodyshop"/>
    <n v="4"/>
    <n v="61989"/>
    <x v="4561"/>
    <s v="Yes"/>
    <s v="Cash"/>
    <s v="Fleet"/>
    <s v="Under Warranty"/>
    <n v="5"/>
    <s v="New India"/>
    <n v="47"/>
    <s v="Male"/>
    <n v="83521"/>
    <n v="6"/>
    <s v="Kannur"/>
    <s v="No"/>
    <s v="No"/>
    <n v="0"/>
    <s v="YES"/>
  </r>
  <r>
    <s v="INV104573"/>
    <x v="190"/>
    <d v="1899-12-30T01:00:00"/>
    <x v="3"/>
    <s v="Customer_4573"/>
    <s v="Invicto"/>
    <s v="Hybrid"/>
    <s v="Black"/>
    <s v="Accidental Repair"/>
    <n v="2"/>
    <n v="43708"/>
    <x v="4562"/>
    <s v="Yes"/>
    <s v="Finance EMI"/>
    <s v="Government"/>
    <s v="Out of Warranty"/>
    <n v="2"/>
    <s v="Maruti Insurance"/>
    <n v="58"/>
    <s v="Male"/>
    <n v="77825"/>
    <n v="3"/>
    <s v="Wayanad"/>
    <s v="Yes"/>
    <s v="No"/>
    <n v="4"/>
    <s v="NO"/>
  </r>
  <r>
    <s v="INV104574"/>
    <x v="190"/>
    <d v="1899-12-30T02:00:00"/>
    <x v="19"/>
    <s v="Customer_4574"/>
    <s v="WagonR"/>
    <s v="Hybrid"/>
    <s v="Red"/>
    <s v="Paid Service"/>
    <n v="1"/>
    <n v="31161"/>
    <x v="4563"/>
    <s v="No"/>
    <s v="Cash"/>
    <s v="Fleet"/>
    <s v="Under Warranty"/>
    <n v="5"/>
    <s v="ICICI Lombard"/>
    <n v="65"/>
    <s v="Female"/>
    <n v="23339"/>
    <n v="4"/>
    <s v="Malappuram"/>
    <s v="No"/>
    <s v="Yes"/>
    <n v="1"/>
    <s v="NO"/>
  </r>
  <r>
    <s v="INV104575"/>
    <x v="190"/>
    <d v="1899-12-30T03:00:00"/>
    <x v="4"/>
    <s v="Customer_4575"/>
    <s v="Celerio"/>
    <s v="CNG"/>
    <s v="Red"/>
    <s v="Maintenance"/>
    <n v="1"/>
    <n v="107169"/>
    <x v="4564"/>
    <s v="Yes"/>
    <s v="Net Banking"/>
    <s v="Retail"/>
    <s v="Out of Warranty"/>
    <n v="2"/>
    <s v="ICICI Lombard"/>
    <n v="41"/>
    <s v="Male"/>
    <n v="117825"/>
    <n v="6"/>
    <s v="Kozhikode"/>
    <s v="Yes"/>
    <s v="No"/>
    <n v="4"/>
    <s v="YES"/>
  </r>
  <r>
    <s v="INV104576"/>
    <x v="190"/>
    <d v="1899-12-30T04:00:00"/>
    <x v="14"/>
    <s v="Customer_4576"/>
    <s v="Swift"/>
    <s v="Electric"/>
    <s v="White"/>
    <s v="Accidental Repair"/>
    <n v="2"/>
    <n v="25736"/>
    <x v="4565"/>
    <s v="No"/>
    <s v="Credit Card"/>
    <s v="Corporate"/>
    <s v="Out of Warranty"/>
    <n v="5"/>
    <s v="ICICI Lombard"/>
    <n v="60"/>
    <s v="Female"/>
    <n v="4423"/>
    <n v="5"/>
    <s v="Kannur"/>
    <s v="No"/>
    <s v="Yes"/>
    <n v="1"/>
    <s v="NO"/>
  </r>
  <r>
    <s v="INV104577"/>
    <x v="190"/>
    <d v="1899-12-30T05:00:00"/>
    <x v="0"/>
    <s v="Customer_4577"/>
    <s v="XL6"/>
    <s v="CNG"/>
    <s v="White"/>
    <s v="Maintenance"/>
    <n v="4"/>
    <n v="78387"/>
    <x v="4566"/>
    <s v="Yes"/>
    <s v="UPI"/>
    <s v="Fleet"/>
    <s v="Out of Warranty"/>
    <n v="2"/>
    <s v="Bajaj Allianz"/>
    <n v="69"/>
    <s v="Male"/>
    <n v="130636"/>
    <n v="4"/>
    <s v="Kannur"/>
    <s v="Yes"/>
    <s v="No"/>
    <n v="1"/>
    <s v="YES"/>
  </r>
  <r>
    <s v="INV104578"/>
    <x v="190"/>
    <d v="1899-12-30T06:00:00"/>
    <x v="13"/>
    <s v="Customer_4578"/>
    <s v="Ciaz"/>
    <s v="Petrol"/>
    <s v="Black"/>
    <s v="Accidental Repair"/>
    <n v="2"/>
    <n v="35805"/>
    <x v="4567"/>
    <s v="Yes"/>
    <s v="Debit Card"/>
    <s v="Corporate"/>
    <s v="Under Warranty"/>
    <n v="3"/>
    <s v="HDFC Ergo"/>
    <n v="59"/>
    <s v="Male"/>
    <n v="180407"/>
    <n v="3"/>
    <s v="Palakkad"/>
    <s v="No"/>
    <s v="Yes"/>
    <n v="4"/>
    <s v="NO"/>
  </r>
  <r>
    <s v="INV104579"/>
    <x v="190"/>
    <d v="1899-12-30T07:00:00"/>
    <x v="7"/>
    <s v="Customer_4579"/>
    <s v="Grand Vitara"/>
    <s v="Electric"/>
    <s v="Silver"/>
    <s v="Paid Service"/>
    <n v="3"/>
    <n v="17429"/>
    <x v="4568"/>
    <s v="No"/>
    <s v="Finance EMI"/>
    <s v="Corporate"/>
    <s v="Under Warranty"/>
    <n v="5"/>
    <s v="Maruti Insurance"/>
    <n v="57"/>
    <s v="Female"/>
    <n v="133775"/>
    <n v="2"/>
    <s v="Wayanad"/>
    <s v="Yes"/>
    <s v="No"/>
    <n v="1"/>
    <s v="NO"/>
  </r>
  <r>
    <s v="INV104580"/>
    <x v="190"/>
    <d v="1899-12-30T08:00:00"/>
    <x v="20"/>
    <s v="Customer_4580"/>
    <s v="Ignis"/>
    <s v="CNG"/>
    <s v="Blue"/>
    <s v="Paint Job"/>
    <n v="4"/>
    <n v="149664"/>
    <x v="4569"/>
    <s v="Yes"/>
    <s v="UPI"/>
    <s v="Retail"/>
    <s v="Under Warranty"/>
    <n v="3"/>
    <s v="Tata AIG"/>
    <n v="60"/>
    <s v="Female"/>
    <n v="34875"/>
    <n v="8"/>
    <s v="Kannur"/>
    <s v="Yes"/>
    <s v="Yes"/>
    <n v="4"/>
    <s v="YES"/>
  </r>
  <r>
    <s v="INV104581"/>
    <x v="190"/>
    <d v="1899-12-30T09:00:00"/>
    <x v="7"/>
    <s v="Customer_4581"/>
    <s v="Fronx"/>
    <s v="Hybrid"/>
    <s v="Red"/>
    <s v="Accidental Repair"/>
    <n v="1"/>
    <n v="61230"/>
    <x v="4570"/>
    <s v="Yes"/>
    <s v="Credit Card"/>
    <s v="Government"/>
    <s v="Out of Warranty"/>
    <n v="1"/>
    <s v="Maruti Insurance"/>
    <n v="69"/>
    <s v="Male"/>
    <n v="49816"/>
    <n v="9"/>
    <s v="Kannur"/>
    <s v="No"/>
    <s v="Yes"/>
    <n v="0"/>
    <s v="NO"/>
  </r>
  <r>
    <s v="INV104582"/>
    <x v="190"/>
    <d v="1899-12-30T10:00:00"/>
    <x v="16"/>
    <s v="Customer_4582"/>
    <s v="XL6"/>
    <s v="CNG"/>
    <s v="White"/>
    <s v="Paint Job"/>
    <n v="1"/>
    <n v="65626"/>
    <x v="4571"/>
    <s v="Yes"/>
    <s v="UPI"/>
    <s v="Retail"/>
    <s v="Under Warranty"/>
    <n v="5"/>
    <s v="Bajaj Allianz"/>
    <n v="49"/>
    <s v="Female"/>
    <n v="196283"/>
    <n v="4"/>
    <s v="Thrissur"/>
    <s v="Yes"/>
    <s v="No"/>
    <n v="0"/>
    <s v="NO"/>
  </r>
  <r>
    <s v="INV104583"/>
    <x v="190"/>
    <d v="1899-12-30T11:00:00"/>
    <x v="7"/>
    <s v="Customer_4583"/>
    <s v="Swift"/>
    <s v="Diesel"/>
    <s v="Blue"/>
    <s v="Bodyshop"/>
    <n v="2"/>
    <n v="67139"/>
    <x v="4572"/>
    <s v="Yes"/>
    <s v="Credit Card"/>
    <s v="Retail"/>
    <s v="Under Warranty"/>
    <n v="1"/>
    <s v="Tata AIG"/>
    <n v="40"/>
    <s v="Female"/>
    <n v="24135"/>
    <n v="4"/>
    <s v="Kozhikode"/>
    <s v="Yes"/>
    <s v="Yes"/>
    <n v="3"/>
    <s v="YES"/>
  </r>
  <r>
    <s v="INV104584"/>
    <x v="191"/>
    <d v="1899-12-30T12:00:00"/>
    <x v="18"/>
    <s v="Customer_4584"/>
    <s v="Baleno"/>
    <s v="CNG"/>
    <s v="Brown"/>
    <s v="Accidental Repair"/>
    <n v="3"/>
    <n v="104664"/>
    <x v="4573"/>
    <s v="Yes"/>
    <s v="Net Banking"/>
    <s v="Corporate"/>
    <s v="Out of Warranty"/>
    <n v="5"/>
    <s v="New India"/>
    <n v="59"/>
    <s v="Male"/>
    <n v="130151"/>
    <n v="5"/>
    <s v="Thrissur"/>
    <s v="Yes"/>
    <s v="No"/>
    <n v="0"/>
    <s v="YES"/>
  </r>
  <r>
    <s v="INV104585"/>
    <x v="191"/>
    <d v="1899-12-30T01:00:00"/>
    <x v="11"/>
    <s v="Customer_4585"/>
    <s v="Ciaz"/>
    <s v="Electric"/>
    <s v="Grey"/>
    <s v="Free Service"/>
    <n v="4"/>
    <n v="63007"/>
    <x v="4574"/>
    <s v="Yes"/>
    <s v="Net Banking"/>
    <s v="Government"/>
    <s v="Under Warranty"/>
    <n v="1"/>
    <s v="ICICI Lombard"/>
    <n v="28"/>
    <s v="Male"/>
    <n v="35159"/>
    <n v="4"/>
    <s v="Malappuram"/>
    <s v="No"/>
    <s v="No"/>
    <n v="0"/>
    <s v="YES"/>
  </r>
  <r>
    <s v="INV104586"/>
    <x v="191"/>
    <d v="1899-12-30T02:00:00"/>
    <x v="9"/>
    <s v="Customer_4586"/>
    <s v="Invicto"/>
    <s v="CNG"/>
    <s v="Grey"/>
    <s v="Maintenance"/>
    <n v="1"/>
    <n v="105602"/>
    <x v="4575"/>
    <s v="Yes"/>
    <s v="UPI"/>
    <s v="Retail"/>
    <s v="Out of Warranty"/>
    <n v="4"/>
    <s v="Tata AIG"/>
    <n v="55"/>
    <s v="Male"/>
    <n v="119697"/>
    <n v="8"/>
    <s v="Malappuram"/>
    <s v="No"/>
    <s v="Yes"/>
    <n v="0"/>
    <s v="YES"/>
  </r>
  <r>
    <s v="INV104587"/>
    <x v="191"/>
    <d v="1899-12-30T03:00:00"/>
    <x v="3"/>
    <s v="Customer_4587"/>
    <s v="Swift"/>
    <s v="Hybrid"/>
    <s v="Black"/>
    <s v="Bodyshop"/>
    <n v="2"/>
    <n v="49567"/>
    <x v="4576"/>
    <s v="Yes"/>
    <s v="UPI"/>
    <s v="Government"/>
    <s v="Out of Warranty"/>
    <n v="2"/>
    <s v="ICICI Lombard"/>
    <n v="32"/>
    <s v="Female"/>
    <n v="140837"/>
    <n v="2"/>
    <s v="Thrissur"/>
    <s v="No"/>
    <s v="No"/>
    <n v="1"/>
    <s v="NO"/>
  </r>
  <r>
    <s v="INV104588"/>
    <x v="191"/>
    <d v="1899-12-30T04:00:00"/>
    <x v="19"/>
    <s v="Customer_4588"/>
    <s v="XL6"/>
    <s v="Petrol"/>
    <s v="Red"/>
    <s v="Bodyshop"/>
    <n v="2"/>
    <n v="6475"/>
    <x v="4577"/>
    <s v="No"/>
    <s v="Finance EMI"/>
    <s v="Retail"/>
    <s v="Out of Warranty"/>
    <n v="1"/>
    <s v="Maruti Insurance"/>
    <n v="65"/>
    <s v="Female"/>
    <n v="166814"/>
    <n v="5"/>
    <s v="Kannur"/>
    <s v="Yes"/>
    <s v="Yes"/>
    <n v="4"/>
    <s v="NO"/>
  </r>
  <r>
    <s v="INV104589"/>
    <x v="191"/>
    <d v="1899-12-30T05:00:00"/>
    <x v="16"/>
    <s v="Customer_4589"/>
    <s v="Dzire"/>
    <s v="Diesel"/>
    <s v="Grey"/>
    <s v="Paint Job"/>
    <n v="4"/>
    <n v="131990"/>
    <x v="4578"/>
    <s v="Yes"/>
    <s v="Credit Card"/>
    <s v="Retail"/>
    <s v="Out of Warranty"/>
    <n v="2"/>
    <s v="ICICI Lombard"/>
    <n v="52"/>
    <s v="Male"/>
    <n v="133122"/>
    <n v="8"/>
    <s v="Wayanad"/>
    <s v="Yes"/>
    <s v="No"/>
    <n v="1"/>
    <s v="YES"/>
  </r>
  <r>
    <s v="INV104590"/>
    <x v="191"/>
    <d v="1899-12-30T06:00:00"/>
    <x v="11"/>
    <s v="Customer_4590"/>
    <s v="Ciaz"/>
    <s v="Electric"/>
    <s v="Brown"/>
    <s v="Paid Service"/>
    <n v="2"/>
    <n v="107864"/>
    <x v="4579"/>
    <s v="Yes"/>
    <s v="Net Banking"/>
    <s v="Corporate"/>
    <s v="Out of Warranty"/>
    <n v="1"/>
    <s v="Bajaj Allianz"/>
    <n v="45"/>
    <s v="Male"/>
    <n v="20028"/>
    <n v="4"/>
    <s v="Kannur"/>
    <s v="Yes"/>
    <s v="Yes"/>
    <n v="1"/>
    <s v="YES"/>
  </r>
  <r>
    <s v="INV104591"/>
    <x v="191"/>
    <d v="1899-12-30T07:00:00"/>
    <x v="14"/>
    <s v="Customer_4591"/>
    <s v="WagonR"/>
    <s v="Hybrid"/>
    <s v="Red"/>
    <s v="Maintenance"/>
    <n v="2"/>
    <n v="55529"/>
    <x v="4580"/>
    <s v="Yes"/>
    <s v="Finance EMI"/>
    <s v="Corporate"/>
    <s v="Under Warranty"/>
    <n v="5"/>
    <s v="ICICI Lombard"/>
    <n v="20"/>
    <s v="Female"/>
    <n v="162820"/>
    <n v="1"/>
    <s v="Malappuram"/>
    <s v="No"/>
    <s v="Yes"/>
    <n v="3"/>
    <s v="YES"/>
  </r>
  <r>
    <s v="INV104592"/>
    <x v="191"/>
    <d v="1899-12-30T08:00:00"/>
    <x v="4"/>
    <s v="Customer_4592"/>
    <s v="Ertiga"/>
    <s v="Diesel"/>
    <s v="White"/>
    <s v="Free Service"/>
    <n v="2"/>
    <n v="24425"/>
    <x v="4581"/>
    <s v="No"/>
    <s v="UPI"/>
    <s v="Corporate"/>
    <s v="Under Warranty"/>
    <n v="2"/>
    <s v="Bajaj Allianz"/>
    <n v="21"/>
    <s v="Female"/>
    <n v="18892"/>
    <n v="5"/>
    <s v="Palakkad"/>
    <s v="Yes"/>
    <s v="Yes"/>
    <n v="2"/>
    <s v="NO"/>
  </r>
  <r>
    <s v="INV104593"/>
    <x v="191"/>
    <d v="1899-12-30T09:00:00"/>
    <x v="19"/>
    <s v="Customer_4593"/>
    <s v="XL6"/>
    <s v="CNG"/>
    <s v="Grey"/>
    <s v="Free Service"/>
    <n v="1"/>
    <n v="57152"/>
    <x v="4582"/>
    <s v="Yes"/>
    <s v="Finance EMI"/>
    <s v="Government"/>
    <s v="Under Warranty"/>
    <n v="2"/>
    <s v="HDFC Ergo"/>
    <n v="55"/>
    <s v="Male"/>
    <n v="37127"/>
    <n v="5"/>
    <s v="Malappuram"/>
    <s v="No"/>
    <s v="No"/>
    <n v="0"/>
    <s v="NO"/>
  </r>
  <r>
    <s v="INV104594"/>
    <x v="191"/>
    <d v="1899-12-30T10:00:00"/>
    <x v="8"/>
    <s v="Customer_4594"/>
    <s v="XL6"/>
    <s v="Diesel"/>
    <s v="Silver"/>
    <s v="Paint Job"/>
    <n v="1"/>
    <n v="98129"/>
    <x v="4583"/>
    <s v="Yes"/>
    <s v="Credit Card"/>
    <s v="Retail"/>
    <s v="Under Warranty"/>
    <n v="3"/>
    <s v="Tata AIG"/>
    <n v="64"/>
    <s v="Female"/>
    <n v="62608"/>
    <n v="9"/>
    <s v="Malappuram"/>
    <s v="Yes"/>
    <s v="Yes"/>
    <n v="3"/>
    <s v="NO"/>
  </r>
  <r>
    <s v="INV104595"/>
    <x v="191"/>
    <d v="1899-12-30T11:00:00"/>
    <x v="10"/>
    <s v="Customer_4595"/>
    <s v="Dzire"/>
    <s v="Petrol"/>
    <s v="Grey"/>
    <s v="Paint Job"/>
    <n v="3"/>
    <n v="18169"/>
    <x v="4584"/>
    <s v="Yes"/>
    <s v="Credit Card"/>
    <s v="Fleet"/>
    <s v="Out of Warranty"/>
    <n v="2"/>
    <s v="HDFC Ergo"/>
    <n v="49"/>
    <s v="Male"/>
    <n v="56528"/>
    <n v="3"/>
    <s v="Malappuram"/>
    <s v="Yes"/>
    <s v="Yes"/>
    <n v="1"/>
    <s v="NO"/>
  </r>
  <r>
    <s v="INV104596"/>
    <x v="191"/>
    <d v="1899-12-30T12:00:00"/>
    <x v="15"/>
    <s v="Customer_4596"/>
    <s v="Grand Vitara"/>
    <s v="Diesel"/>
    <s v="Red"/>
    <s v="Bodyshop"/>
    <n v="4"/>
    <n v="72769"/>
    <x v="4585"/>
    <s v="Yes"/>
    <s v="UPI"/>
    <s v="Corporate"/>
    <s v="Under Warranty"/>
    <n v="2"/>
    <s v="Maruti Insurance"/>
    <n v="35"/>
    <s v="Male"/>
    <n v="79204"/>
    <n v="3"/>
    <s v="Thrissur"/>
    <s v="Yes"/>
    <s v="No"/>
    <n v="1"/>
    <s v="YES"/>
  </r>
  <r>
    <s v="INV104597"/>
    <x v="191"/>
    <d v="1899-12-30T01:00:00"/>
    <x v="13"/>
    <s v="Customer_4597"/>
    <s v="XL6"/>
    <s v="Diesel"/>
    <s v="Silver"/>
    <s v="Paint Job"/>
    <n v="4"/>
    <n v="5462"/>
    <x v="4586"/>
    <s v="No"/>
    <s v="Debit Card"/>
    <s v="Government"/>
    <s v="Under Warranty"/>
    <n v="2"/>
    <s v="Bajaj Allianz"/>
    <n v="28"/>
    <s v="Male"/>
    <n v="188275"/>
    <n v="4"/>
    <s v="Palakkad"/>
    <s v="No"/>
    <s v="Yes"/>
    <n v="0"/>
    <s v="NO"/>
  </r>
  <r>
    <s v="INV104598"/>
    <x v="191"/>
    <d v="1899-12-30T02:00:00"/>
    <x v="12"/>
    <s v="Customer_4598"/>
    <s v="Invicto"/>
    <s v="CNG"/>
    <s v="Blue"/>
    <s v="Paid Service"/>
    <n v="4"/>
    <n v="22616"/>
    <x v="4587"/>
    <s v="Yes"/>
    <s v="Finance EMI"/>
    <s v="Government"/>
    <s v="Out of Warranty"/>
    <n v="1"/>
    <s v="Bajaj Allianz"/>
    <n v="34"/>
    <s v="Female"/>
    <n v="23834"/>
    <n v="5"/>
    <s v="Wayanad"/>
    <s v="Yes"/>
    <s v="No"/>
    <n v="1"/>
    <s v="NO"/>
  </r>
  <r>
    <s v="INV104599"/>
    <x v="191"/>
    <d v="1899-12-30T03:00:00"/>
    <x v="14"/>
    <s v="Customer_4599"/>
    <s v="XL6"/>
    <s v="CNG"/>
    <s v="Grey"/>
    <s v="Bodyshop"/>
    <n v="4"/>
    <n v="46627"/>
    <x v="4588"/>
    <s v="Yes"/>
    <s v="Cash"/>
    <s v="Retail"/>
    <s v="Out of Warranty"/>
    <n v="4"/>
    <s v="New India"/>
    <n v="58"/>
    <s v="Female"/>
    <n v="183551"/>
    <n v="9"/>
    <s v="Thrissur"/>
    <s v="No"/>
    <s v="Yes"/>
    <n v="4"/>
    <s v="YES"/>
  </r>
  <r>
    <s v="INV104600"/>
    <x v="191"/>
    <d v="1899-12-30T04:00:00"/>
    <x v="14"/>
    <s v="Customer_4600"/>
    <s v="Invicto"/>
    <s v="Electric"/>
    <s v="Red"/>
    <s v="Bodyshop"/>
    <n v="2"/>
    <n v="27430"/>
    <x v="4589"/>
    <s v="Yes"/>
    <s v="Credit Card"/>
    <s v="Fleet"/>
    <s v="Out of Warranty"/>
    <n v="2"/>
    <s v="New India"/>
    <n v="41"/>
    <s v="Male"/>
    <n v="158465"/>
    <n v="4"/>
    <s v="Thrissur"/>
    <s v="No"/>
    <s v="No"/>
    <n v="4"/>
    <s v="NO"/>
  </r>
  <r>
    <s v="INV104601"/>
    <x v="191"/>
    <d v="1899-12-30T05:00:00"/>
    <x v="5"/>
    <s v="Customer_4601"/>
    <s v="Grand Vitara"/>
    <s v="CNG"/>
    <s v="Grey"/>
    <s v="Bodyshop"/>
    <n v="4"/>
    <n v="34877"/>
    <x v="4590"/>
    <s v="Yes"/>
    <s v="Net Banking"/>
    <s v="Fleet"/>
    <s v="Out of Warranty"/>
    <n v="4"/>
    <s v="ICICI Lombard"/>
    <n v="34"/>
    <s v="Female"/>
    <n v="158364"/>
    <n v="9"/>
    <s v="Thrissur"/>
    <s v="Yes"/>
    <s v="Yes"/>
    <n v="0"/>
    <s v="YES"/>
  </r>
  <r>
    <s v="INV104602"/>
    <x v="191"/>
    <d v="1899-12-30T06:00:00"/>
    <x v="9"/>
    <s v="Customer_4602"/>
    <s v="WagonR"/>
    <s v="Diesel"/>
    <s v="Grey"/>
    <s v="Free Service"/>
    <n v="3"/>
    <n v="118213"/>
    <x v="4591"/>
    <s v="Yes"/>
    <s v="Finance EMI"/>
    <s v="Fleet"/>
    <s v="Under Warranty"/>
    <n v="2"/>
    <s v="New India"/>
    <n v="23"/>
    <s v="Male"/>
    <n v="81414"/>
    <n v="7"/>
    <s v="Malappuram"/>
    <s v="Yes"/>
    <s v="No"/>
    <n v="3"/>
    <s v="YES"/>
  </r>
  <r>
    <s v="INV104603"/>
    <x v="191"/>
    <d v="1899-12-30T07:00:00"/>
    <x v="17"/>
    <s v="Customer_4603"/>
    <s v="Alto"/>
    <s v="Petrol"/>
    <s v="Red"/>
    <s v="Maintenance"/>
    <n v="4"/>
    <n v="98821"/>
    <x v="4592"/>
    <s v="Yes"/>
    <s v="Cash"/>
    <s v="Fleet"/>
    <s v="Out of Warranty"/>
    <n v="5"/>
    <s v="HDFC Ergo"/>
    <n v="35"/>
    <s v="Male"/>
    <n v="6638"/>
    <n v="5"/>
    <s v="Palakkad"/>
    <s v="No"/>
    <s v="Yes"/>
    <n v="0"/>
    <s v="YES"/>
  </r>
  <r>
    <s v="INV104604"/>
    <x v="191"/>
    <d v="1899-12-30T08:00:00"/>
    <x v="20"/>
    <s v="Customer_4604"/>
    <s v="Swift"/>
    <s v="CNG"/>
    <s v="Silver"/>
    <s v="Maintenance"/>
    <n v="4"/>
    <n v="35014"/>
    <x v="4593"/>
    <s v="Yes"/>
    <s v="Credit Card"/>
    <s v="Corporate"/>
    <s v="Under Warranty"/>
    <n v="4"/>
    <s v="Bajaj Allianz"/>
    <n v="60"/>
    <s v="Female"/>
    <n v="89812"/>
    <n v="2"/>
    <s v="Kozhikode"/>
    <s v="No"/>
    <s v="Yes"/>
    <n v="4"/>
    <s v="YES"/>
  </r>
  <r>
    <s v="INV104605"/>
    <x v="191"/>
    <d v="1899-12-30T09:00:00"/>
    <x v="15"/>
    <s v="Customer_4605"/>
    <s v="Fronx"/>
    <s v="Electric"/>
    <s v="White"/>
    <s v="Free Service"/>
    <n v="2"/>
    <n v="127024"/>
    <x v="4594"/>
    <s v="Yes"/>
    <s v="Finance EMI"/>
    <s v="Fleet"/>
    <s v="Under Warranty"/>
    <n v="3"/>
    <s v="Bajaj Allianz"/>
    <n v="30"/>
    <s v="Male"/>
    <n v="43592"/>
    <n v="6"/>
    <s v="Palakkad"/>
    <s v="Yes"/>
    <s v="Yes"/>
    <n v="0"/>
    <s v="YES"/>
  </r>
  <r>
    <s v="INV104606"/>
    <x v="191"/>
    <d v="1899-12-30T10:00:00"/>
    <x v="18"/>
    <s v="Customer_4606"/>
    <s v="XL6"/>
    <s v="Electric"/>
    <s v="Brown"/>
    <s v="Bodyshop"/>
    <n v="2"/>
    <n v="89750"/>
    <x v="4595"/>
    <s v="Yes"/>
    <s v="Debit Card"/>
    <s v="Corporate"/>
    <s v="Under Warranty"/>
    <n v="2"/>
    <s v="ICICI Lombard"/>
    <n v="67"/>
    <s v="Female"/>
    <n v="113016"/>
    <n v="7"/>
    <s v="Palakkad"/>
    <s v="No"/>
    <s v="No"/>
    <n v="2"/>
    <s v="YES"/>
  </r>
  <r>
    <s v="INV104607"/>
    <x v="191"/>
    <d v="1899-12-30T11:00:00"/>
    <x v="6"/>
    <s v="Customer_4607"/>
    <s v="Grand Vitara"/>
    <s v="Diesel"/>
    <s v="Grey"/>
    <s v="Paid Service"/>
    <n v="2"/>
    <n v="32392"/>
    <x v="4596"/>
    <s v="Yes"/>
    <s v="Cash"/>
    <s v="Fleet"/>
    <s v="Under Warranty"/>
    <n v="5"/>
    <s v="ICICI Lombard"/>
    <n v="51"/>
    <s v="Male"/>
    <n v="1442"/>
    <n v="4"/>
    <s v="Thrissur"/>
    <s v="Yes"/>
    <s v="No"/>
    <n v="0"/>
    <s v="NO"/>
  </r>
  <r>
    <s v="INV104608"/>
    <x v="192"/>
    <d v="1899-12-30T12:00:00"/>
    <x v="10"/>
    <s v="Customer_4608"/>
    <s v="Fronx"/>
    <s v="CNG"/>
    <s v="Black"/>
    <s v="Accidental Repair"/>
    <n v="3"/>
    <n v="101766"/>
    <x v="4597"/>
    <s v="Yes"/>
    <s v="Net Banking"/>
    <s v="Corporate"/>
    <s v="Out of Warranty"/>
    <n v="4"/>
    <s v="Tata AIG"/>
    <n v="41"/>
    <s v="Male"/>
    <n v="154895"/>
    <n v="7"/>
    <s v="Palakkad"/>
    <s v="Yes"/>
    <s v="Yes"/>
    <n v="1"/>
    <s v="YES"/>
  </r>
  <r>
    <s v="INV104609"/>
    <x v="192"/>
    <d v="1899-12-30T01:00:00"/>
    <x v="4"/>
    <s v="Customer_4609"/>
    <s v="XL6"/>
    <s v="CNG"/>
    <s v="Blue"/>
    <s v="Bodyshop"/>
    <n v="2"/>
    <n v="124071"/>
    <x v="4598"/>
    <s v="Yes"/>
    <s v="Cash"/>
    <s v="Corporate"/>
    <s v="Under Warranty"/>
    <n v="5"/>
    <s v="ICICI Lombard"/>
    <n v="20"/>
    <s v="Female"/>
    <n v="88953"/>
    <n v="3"/>
    <s v="Palakkad"/>
    <s v="Yes"/>
    <s v="Yes"/>
    <n v="3"/>
    <s v="YES"/>
  </r>
  <r>
    <s v="INV104610"/>
    <x v="192"/>
    <d v="1899-12-30T02:00:00"/>
    <x v="13"/>
    <s v="Customer_4610"/>
    <s v="Swift"/>
    <s v="Electric"/>
    <s v="Red"/>
    <s v="Paint Job"/>
    <n v="4"/>
    <n v="113612"/>
    <x v="4599"/>
    <s v="Yes"/>
    <s v="Finance EMI"/>
    <s v="Fleet"/>
    <s v="Under Warranty"/>
    <n v="3"/>
    <s v="New India"/>
    <n v="45"/>
    <s v="Female"/>
    <n v="176156"/>
    <n v="6"/>
    <s v="Thrissur"/>
    <s v="Yes"/>
    <s v="Yes"/>
    <n v="2"/>
    <s v="YES"/>
  </r>
  <r>
    <s v="INV104611"/>
    <x v="192"/>
    <d v="1899-12-30T03:00:00"/>
    <x v="2"/>
    <s v="Customer_4611"/>
    <s v="WagonR"/>
    <s v="CNG"/>
    <s v="Grey"/>
    <s v="Maintenance"/>
    <n v="3"/>
    <n v="66935"/>
    <x v="4600"/>
    <s v="Yes"/>
    <s v="UPI"/>
    <s v="Government"/>
    <s v="Out of Warranty"/>
    <n v="3"/>
    <s v="Tata AIG"/>
    <n v="22"/>
    <s v="Female"/>
    <n v="79656"/>
    <n v="8"/>
    <s v="Kozhikode"/>
    <s v="No"/>
    <s v="No"/>
    <n v="2"/>
    <s v="YES"/>
  </r>
  <r>
    <s v="INV104612"/>
    <x v="192"/>
    <d v="1899-12-30T04:00:00"/>
    <x v="14"/>
    <s v="Customer_4612"/>
    <s v="Alto"/>
    <s v="Diesel"/>
    <s v="Brown"/>
    <s v="Accidental Repair"/>
    <n v="1"/>
    <n v="78706"/>
    <x v="4601"/>
    <s v="Yes"/>
    <s v="Credit Card"/>
    <s v="Fleet"/>
    <s v="Under Warranty"/>
    <n v="3"/>
    <s v="Bajaj Allianz"/>
    <n v="51"/>
    <s v="Male"/>
    <n v="17979"/>
    <n v="1"/>
    <s v="Palakkad"/>
    <s v="Yes"/>
    <s v="No"/>
    <n v="1"/>
    <s v="NO"/>
  </r>
  <r>
    <s v="INV104613"/>
    <x v="192"/>
    <d v="1899-12-30T05:00:00"/>
    <x v="2"/>
    <s v="Customer_4613"/>
    <s v="Ertiga"/>
    <s v="Petrol"/>
    <s v="White"/>
    <s v="Free Service"/>
    <n v="2"/>
    <n v="81271"/>
    <x v="4602"/>
    <s v="Yes"/>
    <s v="UPI"/>
    <s v="Corporate"/>
    <s v="Out of Warranty"/>
    <n v="3"/>
    <s v="HDFC Ergo"/>
    <n v="52"/>
    <s v="Female"/>
    <n v="132796"/>
    <n v="6"/>
    <s v="Thrissur"/>
    <s v="No"/>
    <s v="Yes"/>
    <n v="4"/>
    <s v="YES"/>
  </r>
  <r>
    <s v="INV104614"/>
    <x v="192"/>
    <d v="1899-12-30T06:00:00"/>
    <x v="2"/>
    <s v="Customer_4614"/>
    <s v="WagonR"/>
    <s v="Diesel"/>
    <s v="Red"/>
    <s v="Free Service"/>
    <n v="3"/>
    <n v="35348"/>
    <x v="4603"/>
    <s v="Yes"/>
    <s v="Debit Card"/>
    <s v="Corporate"/>
    <s v="Out of Warranty"/>
    <n v="5"/>
    <s v="New India"/>
    <n v="52"/>
    <s v="Male"/>
    <n v="169174"/>
    <n v="9"/>
    <s v="Malappuram"/>
    <s v="Yes"/>
    <s v="No"/>
    <n v="4"/>
    <s v="NO"/>
  </r>
  <r>
    <s v="INV104615"/>
    <x v="192"/>
    <d v="1899-12-30T07:00:00"/>
    <x v="0"/>
    <s v="Customer_4615"/>
    <s v="Jimny"/>
    <s v="CNG"/>
    <s v="Grey"/>
    <s v="Accidental Repair"/>
    <n v="1"/>
    <n v="29539"/>
    <x v="4604"/>
    <s v="No"/>
    <s v="Cash"/>
    <s v="Government"/>
    <s v="Out of Warranty"/>
    <n v="4"/>
    <s v="New India"/>
    <n v="21"/>
    <s v="Female"/>
    <n v="36436"/>
    <n v="7"/>
    <s v="Kannur"/>
    <s v="No"/>
    <s v="Yes"/>
    <n v="2"/>
    <s v="NO"/>
  </r>
  <r>
    <s v="INV104616"/>
    <x v="192"/>
    <d v="1899-12-30T08:00:00"/>
    <x v="20"/>
    <s v="Customer_4616"/>
    <s v="XL6"/>
    <s v="Diesel"/>
    <s v="Blue"/>
    <s v="Maintenance"/>
    <n v="2"/>
    <n v="15542"/>
    <x v="4605"/>
    <s v="No"/>
    <s v="UPI"/>
    <s v="Retail"/>
    <s v="Out of Warranty"/>
    <n v="3"/>
    <s v="Bajaj Allianz"/>
    <n v="41"/>
    <s v="Male"/>
    <n v="27537"/>
    <n v="5"/>
    <s v="Kannur"/>
    <s v="Yes"/>
    <s v="Yes"/>
    <n v="3"/>
    <s v="NO"/>
  </r>
  <r>
    <s v="INV104617"/>
    <x v="192"/>
    <d v="1899-12-30T09:00:00"/>
    <x v="13"/>
    <s v="Customer_4617"/>
    <s v="Fronx"/>
    <s v="Hybrid"/>
    <s v="Black"/>
    <s v="Maintenance"/>
    <n v="1"/>
    <n v="101606"/>
    <x v="4606"/>
    <s v="Yes"/>
    <s v="Debit Card"/>
    <s v="Retail"/>
    <s v="Out of Warranty"/>
    <n v="5"/>
    <s v="New India"/>
    <n v="31"/>
    <s v="Male"/>
    <n v="139621"/>
    <n v="7"/>
    <s v="Wayanad"/>
    <s v="Yes"/>
    <s v="Yes"/>
    <n v="3"/>
    <s v="NO"/>
  </r>
  <r>
    <s v="INV104618"/>
    <x v="192"/>
    <d v="1899-12-30T10:00:00"/>
    <x v="17"/>
    <s v="Customer_4618"/>
    <s v="Invicto"/>
    <s v="Hybrid"/>
    <s v="Red"/>
    <s v="Paint Job"/>
    <n v="2"/>
    <n v="134848"/>
    <x v="4607"/>
    <s v="Yes"/>
    <s v="UPI"/>
    <s v="Government"/>
    <s v="Under Warranty"/>
    <n v="5"/>
    <s v="HDFC Ergo"/>
    <n v="21"/>
    <s v="Male"/>
    <n v="86285"/>
    <n v="6"/>
    <s v="Malappuram"/>
    <s v="Yes"/>
    <s v="No"/>
    <n v="0"/>
    <s v="YES"/>
  </r>
  <r>
    <s v="INV104619"/>
    <x v="192"/>
    <d v="1899-12-30T11:00:00"/>
    <x v="4"/>
    <s v="Customer_4619"/>
    <s v="Ciaz"/>
    <s v="CNG"/>
    <s v="Grey"/>
    <s v="Free Service"/>
    <n v="3"/>
    <n v="134695"/>
    <x v="4608"/>
    <s v="Yes"/>
    <s v="Net Banking"/>
    <s v="Government"/>
    <s v="Under Warranty"/>
    <n v="4"/>
    <s v="Tata AIG"/>
    <n v="56"/>
    <s v="Female"/>
    <n v="138591"/>
    <n v="9"/>
    <s v="Kozhikode"/>
    <s v="No"/>
    <s v="Yes"/>
    <n v="2"/>
    <s v="YES"/>
  </r>
  <r>
    <s v="INV104620"/>
    <x v="192"/>
    <d v="1899-12-30T12:00:00"/>
    <x v="1"/>
    <s v="Customer_4620"/>
    <s v="Invicto"/>
    <s v="CNG"/>
    <s v="Silver"/>
    <s v="Free Service"/>
    <n v="2"/>
    <n v="22770"/>
    <x v="4609"/>
    <s v="No"/>
    <s v="UPI"/>
    <s v="Fleet"/>
    <s v="Under Warranty"/>
    <n v="5"/>
    <s v="Tata AIG"/>
    <n v="27"/>
    <s v="Male"/>
    <n v="82151"/>
    <n v="6"/>
    <s v="Malappuram"/>
    <s v="Yes"/>
    <s v="Yes"/>
    <n v="0"/>
    <s v="NO"/>
  </r>
  <r>
    <s v="INV104621"/>
    <x v="192"/>
    <d v="1899-12-30T01:00:00"/>
    <x v="5"/>
    <s v="Customer_4621"/>
    <s v="Baleno"/>
    <s v="Petrol"/>
    <s v="White"/>
    <s v="Bodyshop"/>
    <n v="2"/>
    <n v="108334"/>
    <x v="4610"/>
    <s v="Yes"/>
    <s v="Credit Card"/>
    <s v="Corporate"/>
    <s v="Out of Warranty"/>
    <n v="1"/>
    <s v="New India"/>
    <n v="36"/>
    <s v="Female"/>
    <n v="22013"/>
    <n v="6"/>
    <s v="Kannur"/>
    <s v="Yes"/>
    <s v="Yes"/>
    <n v="0"/>
    <s v="YES"/>
  </r>
  <r>
    <s v="INV104622"/>
    <x v="192"/>
    <d v="1899-12-30T02:00:00"/>
    <x v="18"/>
    <s v="Customer_4622"/>
    <s v="Celerio"/>
    <s v="Diesel"/>
    <s v="Black"/>
    <s v="Paid Service"/>
    <n v="3"/>
    <n v="17723"/>
    <x v="4611"/>
    <s v="Yes"/>
    <s v="Finance EMI"/>
    <s v="Retail"/>
    <s v="Under Warranty"/>
    <n v="4"/>
    <s v="ICICI Lombard"/>
    <n v="23"/>
    <s v="Male"/>
    <n v="92387"/>
    <n v="8"/>
    <s v="Palakkad"/>
    <s v="Yes"/>
    <s v="Yes"/>
    <n v="0"/>
    <s v="NO"/>
  </r>
  <r>
    <s v="INV104623"/>
    <x v="192"/>
    <d v="1899-12-30T03:00:00"/>
    <x v="20"/>
    <s v="Customer_4623"/>
    <s v="Dzire"/>
    <s v="Petrol"/>
    <s v="Red"/>
    <s v="Paint Job"/>
    <n v="3"/>
    <n v="34327"/>
    <x v="4612"/>
    <s v="Yes"/>
    <s v="UPI"/>
    <s v="Fleet"/>
    <s v="Under Warranty"/>
    <n v="5"/>
    <s v="ICICI Lombard"/>
    <n v="63"/>
    <s v="Male"/>
    <n v="60836"/>
    <n v="3"/>
    <s v="Malappuram"/>
    <s v="No"/>
    <s v="Yes"/>
    <n v="3"/>
    <s v="NO"/>
  </r>
  <r>
    <s v="INV104624"/>
    <x v="192"/>
    <d v="1899-12-30T04:00:00"/>
    <x v="15"/>
    <s v="Customer_4624"/>
    <s v="Dzire"/>
    <s v="CNG"/>
    <s v="Grey"/>
    <s v="Bodyshop"/>
    <n v="4"/>
    <n v="36055"/>
    <x v="4613"/>
    <s v="Yes"/>
    <s v="UPI"/>
    <s v="Retail"/>
    <s v="Out of Warranty"/>
    <n v="2"/>
    <s v="Bajaj Allianz"/>
    <n v="20"/>
    <s v="Male"/>
    <n v="182976"/>
    <n v="3"/>
    <s v="Malappuram"/>
    <s v="No"/>
    <s v="No"/>
    <n v="1"/>
    <s v="YES"/>
  </r>
  <r>
    <s v="INV104625"/>
    <x v="192"/>
    <d v="1899-12-30T05:00:00"/>
    <x v="17"/>
    <s v="Customer_4625"/>
    <s v="Grand Vitara"/>
    <s v="CNG"/>
    <s v="Black"/>
    <s v="Paid Service"/>
    <n v="4"/>
    <n v="32764"/>
    <x v="4614"/>
    <s v="Yes"/>
    <s v="UPI"/>
    <s v="Fleet"/>
    <s v="Out of Warranty"/>
    <n v="2"/>
    <s v="New India"/>
    <n v="25"/>
    <s v="Male"/>
    <n v="127750"/>
    <n v="8"/>
    <s v="Malappuram"/>
    <s v="Yes"/>
    <s v="Yes"/>
    <n v="0"/>
    <s v="YES"/>
  </r>
  <r>
    <s v="INV104626"/>
    <x v="192"/>
    <d v="1899-12-30T06:00:00"/>
    <x v="10"/>
    <s v="Customer_4626"/>
    <s v="Fronx"/>
    <s v="Electric"/>
    <s v="Silver"/>
    <s v="Free Service"/>
    <n v="3"/>
    <n v="116385"/>
    <x v="4615"/>
    <s v="Yes"/>
    <s v="UPI"/>
    <s v="Corporate"/>
    <s v="Under Warranty"/>
    <n v="3"/>
    <s v="ICICI Lombard"/>
    <n v="59"/>
    <s v="Male"/>
    <n v="195146"/>
    <n v="8"/>
    <s v="Palakkad"/>
    <s v="No"/>
    <s v="No"/>
    <n v="1"/>
    <s v="YES"/>
  </r>
  <r>
    <s v="INV104627"/>
    <x v="192"/>
    <d v="1899-12-30T07:00:00"/>
    <x v="10"/>
    <s v="Customer_4627"/>
    <s v="Dzire"/>
    <s v="Petrol"/>
    <s v="Red"/>
    <s v="Paid Service"/>
    <n v="2"/>
    <n v="55791"/>
    <x v="4616"/>
    <s v="Yes"/>
    <s v="UPI"/>
    <s v="Fleet"/>
    <s v="Under Warranty"/>
    <n v="4"/>
    <s v="HDFC Ergo"/>
    <n v="41"/>
    <s v="Male"/>
    <n v="154145"/>
    <n v="6"/>
    <s v="Kozhikode"/>
    <s v="No"/>
    <s v="No"/>
    <n v="1"/>
    <s v="NO"/>
  </r>
  <r>
    <s v="INV104628"/>
    <x v="192"/>
    <d v="1899-12-30T08:00:00"/>
    <x v="11"/>
    <s v="Customer_4628"/>
    <s v="Dzire"/>
    <s v="CNG"/>
    <s v="Black"/>
    <s v="Free Service"/>
    <n v="1"/>
    <n v="43723"/>
    <x v="4617"/>
    <s v="No"/>
    <s v="Cash"/>
    <s v="Corporate"/>
    <s v="Out of Warranty"/>
    <n v="5"/>
    <s v="Tata AIG"/>
    <n v="54"/>
    <s v="Male"/>
    <n v="172596"/>
    <n v="2"/>
    <s v="Kozhikode"/>
    <s v="Yes"/>
    <s v="No"/>
    <n v="0"/>
    <s v="NO"/>
  </r>
  <r>
    <s v="INV104629"/>
    <x v="192"/>
    <d v="1899-12-30T09:00:00"/>
    <x v="6"/>
    <s v="Customer_4629"/>
    <s v="WagonR"/>
    <s v="Hybrid"/>
    <s v="Red"/>
    <s v="Maintenance"/>
    <n v="3"/>
    <n v="102447"/>
    <x v="4618"/>
    <s v="Yes"/>
    <s v="Cash"/>
    <s v="Fleet"/>
    <s v="Under Warranty"/>
    <n v="5"/>
    <s v="HDFC Ergo"/>
    <n v="69"/>
    <s v="Female"/>
    <n v="125904"/>
    <n v="7"/>
    <s v="Kozhikode"/>
    <s v="Yes"/>
    <s v="Yes"/>
    <n v="2"/>
    <s v="YES"/>
  </r>
  <r>
    <s v="INV104630"/>
    <x v="192"/>
    <d v="1899-12-30T10:00:00"/>
    <x v="0"/>
    <s v="Customer_4630"/>
    <s v="Ertiga"/>
    <s v="Electric"/>
    <s v="Red"/>
    <s v="Bodyshop"/>
    <n v="1"/>
    <n v="18882"/>
    <x v="4619"/>
    <s v="No"/>
    <s v="Finance EMI"/>
    <s v="Corporate"/>
    <s v="Under Warranty"/>
    <n v="1"/>
    <s v="New India"/>
    <n v="59"/>
    <s v="Female"/>
    <n v="22815"/>
    <n v="8"/>
    <s v="Malappuram"/>
    <s v="No"/>
    <s v="Yes"/>
    <n v="0"/>
    <s v="NO"/>
  </r>
  <r>
    <s v="INV104631"/>
    <x v="192"/>
    <d v="1899-12-30T11:00:00"/>
    <x v="8"/>
    <s v="Customer_4631"/>
    <s v="XL6"/>
    <s v="Diesel"/>
    <s v="Black"/>
    <s v="Free Service"/>
    <n v="4"/>
    <n v="81732"/>
    <x v="4620"/>
    <s v="Yes"/>
    <s v="Net Banking"/>
    <s v="Fleet"/>
    <s v="Under Warranty"/>
    <n v="1"/>
    <s v="ICICI Lombard"/>
    <n v="30"/>
    <s v="Male"/>
    <n v="33118"/>
    <n v="7"/>
    <s v="Thrissur"/>
    <s v="No"/>
    <s v="Yes"/>
    <n v="4"/>
    <s v="YES"/>
  </r>
  <r>
    <s v="INV104632"/>
    <x v="193"/>
    <d v="1899-12-30T12:00:00"/>
    <x v="15"/>
    <s v="Customer_4632"/>
    <s v="XL6"/>
    <s v="Electric"/>
    <s v="Red"/>
    <s v="Paid Service"/>
    <n v="4"/>
    <n v="30092"/>
    <x v="4621"/>
    <s v="Yes"/>
    <s v="Cash"/>
    <s v="Fleet"/>
    <s v="Under Warranty"/>
    <n v="3"/>
    <s v="New India"/>
    <n v="21"/>
    <s v="Male"/>
    <n v="78550"/>
    <n v="3"/>
    <s v="Palakkad"/>
    <s v="Yes"/>
    <s v="Yes"/>
    <n v="0"/>
    <s v="YES"/>
  </r>
  <r>
    <s v="INV104633"/>
    <x v="193"/>
    <d v="1899-12-30T01:00:00"/>
    <x v="18"/>
    <s v="Customer_4633"/>
    <s v="Fronx"/>
    <s v="Diesel"/>
    <s v="Silver"/>
    <s v="Bodyshop"/>
    <n v="3"/>
    <n v="119889"/>
    <x v="4622"/>
    <s v="Yes"/>
    <s v="Debit Card"/>
    <s v="Corporate"/>
    <s v="Out of Warranty"/>
    <n v="4"/>
    <s v="HDFC Ergo"/>
    <n v="37"/>
    <s v="Female"/>
    <n v="75488"/>
    <n v="7"/>
    <s v="Palakkad"/>
    <s v="Yes"/>
    <s v="Yes"/>
    <n v="1"/>
    <s v="YES"/>
  </r>
  <r>
    <s v="INV104634"/>
    <x v="193"/>
    <d v="1899-12-30T02:00:00"/>
    <x v="15"/>
    <s v="Customer_4634"/>
    <s v="Baleno"/>
    <s v="Hybrid"/>
    <s v="Black"/>
    <s v="Paid Service"/>
    <n v="3"/>
    <n v="24673"/>
    <x v="4623"/>
    <s v="Yes"/>
    <s v="Credit Card"/>
    <s v="Government"/>
    <s v="Under Warranty"/>
    <n v="3"/>
    <s v="Tata AIG"/>
    <n v="28"/>
    <s v="Female"/>
    <n v="146550"/>
    <n v="2"/>
    <s v="Kannur"/>
    <s v="Yes"/>
    <s v="Yes"/>
    <n v="2"/>
    <s v="NO"/>
  </r>
  <r>
    <s v="INV104635"/>
    <x v="193"/>
    <d v="1899-12-30T03:00:00"/>
    <x v="0"/>
    <s v="Customer_4635"/>
    <s v="Ertiga"/>
    <s v="Diesel"/>
    <s v="Grey"/>
    <s v="Paid Service"/>
    <n v="2"/>
    <n v="132980"/>
    <x v="4624"/>
    <s v="Yes"/>
    <s v="UPI"/>
    <s v="Government"/>
    <s v="Out of Warranty"/>
    <n v="1"/>
    <s v="Maruti Insurance"/>
    <n v="25"/>
    <s v="Female"/>
    <n v="66325"/>
    <n v="1"/>
    <s v="Palakkad"/>
    <s v="No"/>
    <s v="No"/>
    <n v="1"/>
    <s v="YES"/>
  </r>
  <r>
    <s v="INV104636"/>
    <x v="193"/>
    <d v="1899-12-30T04:00:00"/>
    <x v="7"/>
    <s v="Customer_4636"/>
    <s v="Baleno"/>
    <s v="Petrol"/>
    <s v="Brown"/>
    <s v="Accidental Repair"/>
    <n v="4"/>
    <n v="38512"/>
    <x v="4625"/>
    <s v="Yes"/>
    <s v="UPI"/>
    <s v="Fleet"/>
    <s v="Out of Warranty"/>
    <n v="1"/>
    <s v="New India"/>
    <n v="53"/>
    <s v="Female"/>
    <n v="61018"/>
    <n v="6"/>
    <s v="Kozhikode"/>
    <s v="Yes"/>
    <s v="Yes"/>
    <n v="2"/>
    <s v="YES"/>
  </r>
  <r>
    <s v="INV104637"/>
    <x v="193"/>
    <d v="1899-12-30T05:00:00"/>
    <x v="4"/>
    <s v="Customer_4637"/>
    <s v="Fronx"/>
    <s v="Diesel"/>
    <s v="Black"/>
    <s v="Free Service"/>
    <n v="4"/>
    <n v="21737"/>
    <x v="4626"/>
    <s v="Yes"/>
    <s v="UPI"/>
    <s v="Corporate"/>
    <s v="Out of Warranty"/>
    <n v="4"/>
    <s v="New India"/>
    <n v="31"/>
    <s v="Female"/>
    <n v="196192"/>
    <n v="4"/>
    <s v="Kozhikode"/>
    <s v="No"/>
    <s v="No"/>
    <n v="0"/>
    <s v="NO"/>
  </r>
  <r>
    <s v="INV104638"/>
    <x v="193"/>
    <d v="1899-12-30T06:00:00"/>
    <x v="20"/>
    <s v="Customer_4638"/>
    <s v="Alto"/>
    <s v="Diesel"/>
    <s v="Silver"/>
    <s v="Free Service"/>
    <n v="3"/>
    <n v="35061"/>
    <x v="4627"/>
    <s v="Yes"/>
    <s v="Net Banking"/>
    <s v="Retail"/>
    <s v="Under Warranty"/>
    <n v="3"/>
    <s v="New India"/>
    <n v="40"/>
    <s v="Male"/>
    <n v="111560"/>
    <n v="1"/>
    <s v="Kozhikode"/>
    <s v="No"/>
    <s v="No"/>
    <n v="1"/>
    <s v="NO"/>
  </r>
  <r>
    <s v="INV104639"/>
    <x v="193"/>
    <d v="1899-12-30T07:00:00"/>
    <x v="20"/>
    <s v="Customer_4639"/>
    <s v="Alto"/>
    <s v="Electric"/>
    <s v="Silver"/>
    <s v="Paid Service"/>
    <n v="1"/>
    <n v="148761"/>
    <x v="4628"/>
    <s v="Yes"/>
    <s v="Net Banking"/>
    <s v="Retail"/>
    <s v="Under Warranty"/>
    <n v="1"/>
    <s v="New India"/>
    <n v="45"/>
    <s v="Male"/>
    <n v="160546"/>
    <n v="2"/>
    <s v="Thrissur"/>
    <s v="No"/>
    <s v="No"/>
    <n v="3"/>
    <s v="YES"/>
  </r>
  <r>
    <s v="INV104640"/>
    <x v="193"/>
    <d v="1899-12-30T08:00:00"/>
    <x v="13"/>
    <s v="Customer_4640"/>
    <s v="XL6"/>
    <s v="Hybrid"/>
    <s v="Silver"/>
    <s v="Maintenance"/>
    <n v="2"/>
    <n v="6966"/>
    <x v="4629"/>
    <s v="No"/>
    <s v="Debit Card"/>
    <s v="Retail"/>
    <s v="Under Warranty"/>
    <n v="5"/>
    <s v="Tata AIG"/>
    <n v="29"/>
    <s v="Female"/>
    <n v="55464"/>
    <n v="2"/>
    <s v="Thrissur"/>
    <s v="Yes"/>
    <s v="No"/>
    <n v="1"/>
    <s v="NO"/>
  </r>
  <r>
    <s v="INV104641"/>
    <x v="193"/>
    <d v="1899-12-30T09:00:00"/>
    <x v="13"/>
    <s v="Customer_4641"/>
    <s v="Dzire"/>
    <s v="Diesel"/>
    <s v="Grey"/>
    <s v="Free Service"/>
    <n v="3"/>
    <n v="131702"/>
    <x v="4630"/>
    <s v="Yes"/>
    <s v="UPI"/>
    <s v="Retail"/>
    <s v="Out of Warranty"/>
    <n v="2"/>
    <s v="Tata AIG"/>
    <n v="35"/>
    <s v="Male"/>
    <n v="97178"/>
    <n v="3"/>
    <s v="Palakkad"/>
    <s v="No"/>
    <s v="No"/>
    <n v="0"/>
    <s v="YES"/>
  </r>
  <r>
    <s v="INV104642"/>
    <x v="193"/>
    <d v="1899-12-30T10:00:00"/>
    <x v="16"/>
    <s v="Customer_4642"/>
    <s v="Grand Vitara"/>
    <s v="Petrol"/>
    <s v="Grey"/>
    <s v="Paint Job"/>
    <n v="1"/>
    <n v="100053"/>
    <x v="4631"/>
    <s v="Yes"/>
    <s v="Net Banking"/>
    <s v="Retail"/>
    <s v="Under Warranty"/>
    <n v="1"/>
    <s v="HDFC Ergo"/>
    <n v="34"/>
    <s v="Male"/>
    <n v="169844"/>
    <n v="8"/>
    <s v="Kannur"/>
    <s v="Yes"/>
    <s v="No"/>
    <n v="0"/>
    <s v="NO"/>
  </r>
  <r>
    <s v="INV104643"/>
    <x v="193"/>
    <d v="1899-12-30T11:00:00"/>
    <x v="11"/>
    <s v="Customer_4643"/>
    <s v="Invicto"/>
    <s v="Electric"/>
    <s v="Brown"/>
    <s v="Maintenance"/>
    <n v="2"/>
    <n v="49534"/>
    <x v="4632"/>
    <s v="Yes"/>
    <s v="UPI"/>
    <s v="Corporate"/>
    <s v="Out of Warranty"/>
    <n v="3"/>
    <s v="Maruti Insurance"/>
    <n v="42"/>
    <s v="Female"/>
    <n v="183935"/>
    <n v="3"/>
    <s v="Wayanad"/>
    <s v="Yes"/>
    <s v="Yes"/>
    <n v="3"/>
    <s v="NO"/>
  </r>
  <r>
    <s v="INV104644"/>
    <x v="193"/>
    <d v="1899-12-30T12:00:00"/>
    <x v="6"/>
    <s v="Customer_4644"/>
    <s v="Ciaz"/>
    <s v="Hybrid"/>
    <s v="Brown"/>
    <s v="Maintenance"/>
    <n v="1"/>
    <n v="110088"/>
    <x v="4633"/>
    <s v="Yes"/>
    <s v="Cash"/>
    <s v="Fleet"/>
    <s v="Under Warranty"/>
    <n v="1"/>
    <s v="New India"/>
    <n v="61"/>
    <s v="Female"/>
    <n v="95965"/>
    <n v="3"/>
    <s v="Kannur"/>
    <s v="Yes"/>
    <s v="No"/>
    <n v="3"/>
    <s v="NO"/>
  </r>
  <r>
    <s v="INV104645"/>
    <x v="193"/>
    <d v="1899-12-30T01:00:00"/>
    <x v="20"/>
    <s v="Customer_4645"/>
    <s v="XL6"/>
    <s v="Hybrid"/>
    <s v="Red"/>
    <s v="Maintenance"/>
    <n v="2"/>
    <n v="22790"/>
    <x v="4634"/>
    <s v="No"/>
    <s v="UPI"/>
    <s v="Retail"/>
    <s v="Out of Warranty"/>
    <n v="5"/>
    <s v="HDFC Ergo"/>
    <n v="40"/>
    <s v="Female"/>
    <n v="130125"/>
    <n v="4"/>
    <s v="Kozhikode"/>
    <s v="Yes"/>
    <s v="No"/>
    <n v="1"/>
    <s v="NO"/>
  </r>
  <r>
    <s v="INV104646"/>
    <x v="193"/>
    <d v="1899-12-30T02:00:00"/>
    <x v="19"/>
    <s v="Customer_4646"/>
    <s v="WagonR"/>
    <s v="CNG"/>
    <s v="Red"/>
    <s v="Free Service"/>
    <n v="2"/>
    <n v="55104"/>
    <x v="4635"/>
    <s v="Yes"/>
    <s v="Debit Card"/>
    <s v="Government"/>
    <s v="Out of Warranty"/>
    <n v="2"/>
    <s v="Tata AIG"/>
    <n v="62"/>
    <s v="Female"/>
    <n v="104004"/>
    <n v="7"/>
    <s v="Wayanad"/>
    <s v="No"/>
    <s v="No"/>
    <n v="1"/>
    <s v="YES"/>
  </r>
  <r>
    <s v="INV104647"/>
    <x v="193"/>
    <d v="1899-12-30T03:00:00"/>
    <x v="7"/>
    <s v="Customer_4647"/>
    <s v="Dzire"/>
    <s v="Petrol"/>
    <s v="Blue"/>
    <s v="Maintenance"/>
    <n v="2"/>
    <n v="117507"/>
    <x v="4636"/>
    <s v="Yes"/>
    <s v="Debit Card"/>
    <s v="Government"/>
    <s v="Out of Warranty"/>
    <n v="2"/>
    <s v="ICICI Lombard"/>
    <n v="35"/>
    <s v="Female"/>
    <n v="154264"/>
    <n v="2"/>
    <s v="Kannur"/>
    <s v="No"/>
    <s v="Yes"/>
    <n v="1"/>
    <s v="YES"/>
  </r>
  <r>
    <s v="INV104648"/>
    <x v="193"/>
    <d v="1899-12-30T04:00:00"/>
    <x v="0"/>
    <s v="Customer_4648"/>
    <s v="Ciaz"/>
    <s v="Electric"/>
    <s v="Brown"/>
    <s v="Maintenance"/>
    <n v="4"/>
    <n v="94131"/>
    <x v="4637"/>
    <s v="Yes"/>
    <s v="Net Banking"/>
    <s v="Retail"/>
    <s v="Out of Warranty"/>
    <n v="5"/>
    <s v="Bajaj Allianz"/>
    <n v="30"/>
    <s v="Male"/>
    <n v="116307"/>
    <n v="8"/>
    <s v="Kozhikode"/>
    <s v="No"/>
    <s v="No"/>
    <n v="4"/>
    <s v="YES"/>
  </r>
  <r>
    <s v="INV104649"/>
    <x v="193"/>
    <d v="1899-12-30T05:00:00"/>
    <x v="4"/>
    <s v="Customer_4649"/>
    <s v="Celerio"/>
    <s v="Electric"/>
    <s v="Brown"/>
    <s v="Bodyshop"/>
    <n v="3"/>
    <n v="16185"/>
    <x v="4638"/>
    <s v="No"/>
    <s v="UPI"/>
    <s v="Government"/>
    <s v="Under Warranty"/>
    <n v="3"/>
    <s v="Tata AIG"/>
    <n v="39"/>
    <s v="Male"/>
    <n v="27852"/>
    <n v="3"/>
    <s v="Kozhikode"/>
    <s v="Yes"/>
    <s v="Yes"/>
    <n v="2"/>
    <s v="NO"/>
  </r>
  <r>
    <s v="INV104650"/>
    <x v="193"/>
    <d v="1899-12-30T06:00:00"/>
    <x v="20"/>
    <s v="Customer_4650"/>
    <s v="Ciaz"/>
    <s v="Petrol"/>
    <s v="Red"/>
    <s v="Free Service"/>
    <n v="4"/>
    <n v="13806"/>
    <x v="4639"/>
    <s v="No"/>
    <s v="Debit Card"/>
    <s v="Corporate"/>
    <s v="Out of Warranty"/>
    <n v="5"/>
    <s v="Tata AIG"/>
    <n v="40"/>
    <s v="Male"/>
    <n v="107767"/>
    <n v="1"/>
    <s v="Thrissur"/>
    <s v="Yes"/>
    <s v="Yes"/>
    <n v="1"/>
    <s v="NO"/>
  </r>
  <r>
    <s v="INV104651"/>
    <x v="193"/>
    <d v="1899-12-30T07:00:00"/>
    <x v="11"/>
    <s v="Customer_4651"/>
    <s v="Alto"/>
    <s v="Hybrid"/>
    <s v="Silver"/>
    <s v="Maintenance"/>
    <n v="4"/>
    <n v="126970"/>
    <x v="4640"/>
    <s v="Yes"/>
    <s v="Cash"/>
    <s v="Retail"/>
    <s v="Out of Warranty"/>
    <n v="5"/>
    <s v="ICICI Lombard"/>
    <n v="35"/>
    <s v="Male"/>
    <n v="10770"/>
    <n v="9"/>
    <s v="Thrissur"/>
    <s v="Yes"/>
    <s v="No"/>
    <n v="1"/>
    <s v="YES"/>
  </r>
  <r>
    <s v="INV104652"/>
    <x v="193"/>
    <d v="1899-12-30T08:00:00"/>
    <x v="11"/>
    <s v="Customer_4652"/>
    <s v="Dzire"/>
    <s v="Diesel"/>
    <s v="Blue"/>
    <s v="Paint Job"/>
    <n v="2"/>
    <n v="20010"/>
    <x v="4641"/>
    <s v="No"/>
    <s v="Net Banking"/>
    <s v="Fleet"/>
    <s v="Under Warranty"/>
    <n v="4"/>
    <s v="ICICI Lombard"/>
    <n v="30"/>
    <s v="Female"/>
    <n v="48462"/>
    <n v="2"/>
    <s v="Malappuram"/>
    <s v="No"/>
    <s v="Yes"/>
    <n v="3"/>
    <s v="NO"/>
  </r>
  <r>
    <s v="INV104653"/>
    <x v="193"/>
    <d v="1899-12-30T09:00:00"/>
    <x v="5"/>
    <s v="Customer_4653"/>
    <s v="Invicto"/>
    <s v="Petrol"/>
    <s v="Brown"/>
    <s v="Maintenance"/>
    <n v="3"/>
    <n v="7766"/>
    <x v="4642"/>
    <s v="No"/>
    <s v="Cash"/>
    <s v="Corporate"/>
    <s v="Out of Warranty"/>
    <n v="4"/>
    <s v="HDFC Ergo"/>
    <n v="52"/>
    <s v="Male"/>
    <n v="31061"/>
    <n v="5"/>
    <s v="Malappuram"/>
    <s v="Yes"/>
    <s v="Yes"/>
    <n v="1"/>
    <s v="NO"/>
  </r>
  <r>
    <s v="INV104654"/>
    <x v="193"/>
    <d v="1899-12-30T10:00:00"/>
    <x v="8"/>
    <s v="Customer_4654"/>
    <s v="Ciaz"/>
    <s v="Electric"/>
    <s v="Silver"/>
    <s v="Paid Service"/>
    <n v="3"/>
    <n v="11217"/>
    <x v="4643"/>
    <s v="No"/>
    <s v="Debit Card"/>
    <s v="Government"/>
    <s v="Under Warranty"/>
    <n v="4"/>
    <s v="Maruti Insurance"/>
    <n v="41"/>
    <s v="Male"/>
    <n v="96831"/>
    <n v="3"/>
    <s v="Malappuram"/>
    <s v="Yes"/>
    <s v="No"/>
    <n v="2"/>
    <s v="NO"/>
  </r>
  <r>
    <s v="INV104655"/>
    <x v="193"/>
    <d v="1899-12-30T11:00:00"/>
    <x v="8"/>
    <s v="Customer_4655"/>
    <s v="Baleno"/>
    <s v="Petrol"/>
    <s v="White"/>
    <s v="Free Service"/>
    <n v="3"/>
    <n v="44581"/>
    <x v="4644"/>
    <s v="Yes"/>
    <s v="Finance EMI"/>
    <s v="Retail"/>
    <s v="Under Warranty"/>
    <n v="2"/>
    <s v="Maruti Insurance"/>
    <n v="44"/>
    <s v="Female"/>
    <n v="197455"/>
    <n v="9"/>
    <s v="Palakkad"/>
    <s v="Yes"/>
    <s v="No"/>
    <n v="4"/>
    <s v="YES"/>
  </r>
  <r>
    <s v="INV104656"/>
    <x v="194"/>
    <d v="1899-12-30T12:00:00"/>
    <x v="20"/>
    <s v="Customer_4656"/>
    <s v="Jimny"/>
    <s v="Hybrid"/>
    <s v="Brown"/>
    <s v="Bodyshop"/>
    <n v="3"/>
    <n v="114681"/>
    <x v="4645"/>
    <s v="Yes"/>
    <s v="Net Banking"/>
    <s v="Corporate"/>
    <s v="Under Warranty"/>
    <n v="2"/>
    <s v="Tata AIG"/>
    <n v="52"/>
    <s v="Female"/>
    <n v="39653"/>
    <n v="2"/>
    <s v="Kannur"/>
    <s v="Yes"/>
    <s v="Yes"/>
    <n v="3"/>
    <s v="YES"/>
  </r>
  <r>
    <s v="INV104657"/>
    <x v="194"/>
    <d v="1899-12-30T01:00:00"/>
    <x v="9"/>
    <s v="Customer_4657"/>
    <s v="Baleno"/>
    <s v="CNG"/>
    <s v="Grey"/>
    <s v="Paint Job"/>
    <n v="2"/>
    <n v="96597"/>
    <x v="4646"/>
    <s v="Yes"/>
    <s v="UPI"/>
    <s v="Corporate"/>
    <s v="Under Warranty"/>
    <n v="1"/>
    <s v="ICICI Lombard"/>
    <n v="56"/>
    <s v="Female"/>
    <n v="172540"/>
    <n v="5"/>
    <s v="Malappuram"/>
    <s v="No"/>
    <s v="No"/>
    <n v="0"/>
    <s v="YES"/>
  </r>
  <r>
    <s v="INV104658"/>
    <x v="194"/>
    <d v="1899-12-30T02:00:00"/>
    <x v="15"/>
    <s v="Customer_4658"/>
    <s v="XL6"/>
    <s v="CNG"/>
    <s v="Black"/>
    <s v="Accidental Repair"/>
    <n v="3"/>
    <n v="54812"/>
    <x v="4647"/>
    <s v="Yes"/>
    <s v="Finance EMI"/>
    <s v="Corporate"/>
    <s v="Under Warranty"/>
    <n v="4"/>
    <s v="Tata AIG"/>
    <n v="53"/>
    <s v="Female"/>
    <n v="88099"/>
    <n v="5"/>
    <s v="Kozhikode"/>
    <s v="No"/>
    <s v="Yes"/>
    <n v="3"/>
    <s v="YES"/>
  </r>
  <r>
    <s v="INV104659"/>
    <x v="194"/>
    <d v="1899-12-30T03:00:00"/>
    <x v="11"/>
    <s v="Customer_4659"/>
    <s v="Swift"/>
    <s v="Diesel"/>
    <s v="White"/>
    <s v="Paid Service"/>
    <n v="1"/>
    <n v="76203"/>
    <x v="4648"/>
    <s v="Yes"/>
    <s v="Credit Card"/>
    <s v="Corporate"/>
    <s v="Under Warranty"/>
    <n v="3"/>
    <s v="Maruti Insurance"/>
    <n v="34"/>
    <s v="Female"/>
    <n v="150108"/>
    <n v="4"/>
    <s v="Palakkad"/>
    <s v="Yes"/>
    <s v="Yes"/>
    <n v="2"/>
    <s v="NO"/>
  </r>
  <r>
    <s v="INV104660"/>
    <x v="194"/>
    <d v="1899-12-30T04:00:00"/>
    <x v="4"/>
    <s v="Customer_4660"/>
    <s v="Ignis"/>
    <s v="Diesel"/>
    <s v="Grey"/>
    <s v="Paid Service"/>
    <n v="1"/>
    <n v="120760"/>
    <x v="4649"/>
    <s v="Yes"/>
    <s v="UPI"/>
    <s v="Corporate"/>
    <s v="Under Warranty"/>
    <n v="3"/>
    <s v="Maruti Insurance"/>
    <n v="20"/>
    <s v="Female"/>
    <n v="154955"/>
    <n v="4"/>
    <s v="Wayanad"/>
    <s v="No"/>
    <s v="No"/>
    <n v="4"/>
    <s v="YES"/>
  </r>
  <r>
    <s v="INV104661"/>
    <x v="194"/>
    <d v="1899-12-30T05:00:00"/>
    <x v="4"/>
    <s v="Customer_4661"/>
    <s v="WagonR"/>
    <s v="Hybrid"/>
    <s v="Grey"/>
    <s v="Paid Service"/>
    <n v="4"/>
    <n v="43671"/>
    <x v="4650"/>
    <s v="Yes"/>
    <s v="UPI"/>
    <s v="Government"/>
    <s v="Out of Warranty"/>
    <n v="4"/>
    <s v="New India"/>
    <n v="23"/>
    <s v="Female"/>
    <n v="117983"/>
    <n v="7"/>
    <s v="Kannur"/>
    <s v="No"/>
    <s v="Yes"/>
    <n v="1"/>
    <s v="YES"/>
  </r>
  <r>
    <s v="INV104662"/>
    <x v="194"/>
    <d v="1899-12-30T06:00:00"/>
    <x v="11"/>
    <s v="Customer_4662"/>
    <s v="Grand Vitara"/>
    <s v="Diesel"/>
    <s v="Silver"/>
    <s v="Paint Job"/>
    <n v="2"/>
    <n v="108029"/>
    <x v="4651"/>
    <s v="Yes"/>
    <s v="Cash"/>
    <s v="Retail"/>
    <s v="Out of Warranty"/>
    <n v="2"/>
    <s v="Maruti Insurance"/>
    <n v="36"/>
    <s v="Female"/>
    <n v="195149"/>
    <n v="3"/>
    <s v="Malappuram"/>
    <s v="Yes"/>
    <s v="No"/>
    <n v="0"/>
    <s v="YES"/>
  </r>
  <r>
    <s v="INV104663"/>
    <x v="194"/>
    <d v="1899-12-30T07:00:00"/>
    <x v="19"/>
    <s v="Customer_4663"/>
    <s v="Baleno"/>
    <s v="CNG"/>
    <s v="Red"/>
    <s v="Free Service"/>
    <n v="4"/>
    <n v="23117"/>
    <x v="4652"/>
    <s v="Yes"/>
    <s v="UPI"/>
    <s v="Corporate"/>
    <s v="Under Warranty"/>
    <n v="5"/>
    <s v="Bajaj Allianz"/>
    <n v="47"/>
    <s v="Female"/>
    <n v="10905"/>
    <n v="6"/>
    <s v="Kannur"/>
    <s v="No"/>
    <s v="No"/>
    <n v="4"/>
    <s v="NO"/>
  </r>
  <r>
    <s v="INV104664"/>
    <x v="194"/>
    <d v="1899-12-30T08:00:00"/>
    <x v="8"/>
    <s v="Customer_4664"/>
    <s v="Ciaz"/>
    <s v="Hybrid"/>
    <s v="Black"/>
    <s v="Free Service"/>
    <n v="4"/>
    <n v="34178"/>
    <x v="4653"/>
    <s v="Yes"/>
    <s v="Credit Card"/>
    <s v="Corporate"/>
    <s v="Out of Warranty"/>
    <n v="2"/>
    <s v="New India"/>
    <n v="51"/>
    <s v="Female"/>
    <n v="132487"/>
    <n v="7"/>
    <s v="Malappuram"/>
    <s v="No"/>
    <s v="No"/>
    <n v="4"/>
    <s v="YES"/>
  </r>
  <r>
    <s v="INV104665"/>
    <x v="194"/>
    <d v="1899-12-30T09:00:00"/>
    <x v="14"/>
    <s v="Customer_4665"/>
    <s v="Swift"/>
    <s v="Hybrid"/>
    <s v="Red"/>
    <s v="Maintenance"/>
    <n v="3"/>
    <n v="73000"/>
    <x v="4654"/>
    <s v="Yes"/>
    <s v="Net Banking"/>
    <s v="Government"/>
    <s v="Under Warranty"/>
    <n v="1"/>
    <s v="Tata AIG"/>
    <n v="27"/>
    <s v="Female"/>
    <n v="125082"/>
    <n v="2"/>
    <s v="Kozhikode"/>
    <s v="No"/>
    <s v="Yes"/>
    <n v="0"/>
    <s v="YES"/>
  </r>
  <r>
    <s v="INV104666"/>
    <x v="194"/>
    <d v="1899-12-30T10:00:00"/>
    <x v="8"/>
    <s v="Customer_4666"/>
    <s v="Alto"/>
    <s v="Hybrid"/>
    <s v="Red"/>
    <s v="Maintenance"/>
    <n v="1"/>
    <n v="63118"/>
    <x v="4655"/>
    <s v="Yes"/>
    <s v="Net Banking"/>
    <s v="Fleet"/>
    <s v="Under Warranty"/>
    <n v="4"/>
    <s v="HDFC Ergo"/>
    <n v="55"/>
    <s v="Female"/>
    <n v="141005"/>
    <n v="8"/>
    <s v="Thrissur"/>
    <s v="No"/>
    <s v="No"/>
    <n v="2"/>
    <s v="NO"/>
  </r>
  <r>
    <s v="INV104667"/>
    <x v="194"/>
    <d v="1899-12-30T11:00:00"/>
    <x v="10"/>
    <s v="Customer_4667"/>
    <s v="Baleno"/>
    <s v="Petrol"/>
    <s v="Brown"/>
    <s v="Free Service"/>
    <n v="1"/>
    <n v="135917"/>
    <x v="4656"/>
    <s v="Yes"/>
    <s v="Finance EMI"/>
    <s v="Retail"/>
    <s v="Out of Warranty"/>
    <n v="2"/>
    <s v="Maruti Insurance"/>
    <n v="55"/>
    <s v="Female"/>
    <n v="146583"/>
    <n v="6"/>
    <s v="Kannur"/>
    <s v="No"/>
    <s v="No"/>
    <n v="3"/>
    <s v="YES"/>
  </r>
  <r>
    <s v="INV104668"/>
    <x v="194"/>
    <d v="1899-12-30T12:00:00"/>
    <x v="13"/>
    <s v="Customer_4668"/>
    <s v="Grand Vitara"/>
    <s v="Diesel"/>
    <s v="Black"/>
    <s v="Maintenance"/>
    <n v="3"/>
    <n v="80965"/>
    <x v="4657"/>
    <s v="Yes"/>
    <s v="Credit Card"/>
    <s v="Retail"/>
    <s v="Under Warranty"/>
    <n v="5"/>
    <s v="New India"/>
    <n v="38"/>
    <s v="Female"/>
    <n v="57633"/>
    <n v="8"/>
    <s v="Thrissur"/>
    <s v="Yes"/>
    <s v="Yes"/>
    <n v="1"/>
    <s v="YES"/>
  </r>
  <r>
    <s v="INV104669"/>
    <x v="194"/>
    <d v="1899-12-30T01:00:00"/>
    <x v="16"/>
    <s v="Customer_4669"/>
    <s v="Dzire"/>
    <s v="Electric"/>
    <s v="Black"/>
    <s v="Free Service"/>
    <n v="3"/>
    <n v="104062"/>
    <x v="4658"/>
    <s v="Yes"/>
    <s v="Cash"/>
    <s v="Fleet"/>
    <s v="Under Warranty"/>
    <n v="1"/>
    <s v="HDFC Ergo"/>
    <n v="43"/>
    <s v="Female"/>
    <n v="171158"/>
    <n v="4"/>
    <s v="Thrissur"/>
    <s v="No"/>
    <s v="No"/>
    <n v="4"/>
    <s v="YES"/>
  </r>
  <r>
    <s v="INV104670"/>
    <x v="194"/>
    <d v="1899-12-30T02:00:00"/>
    <x v="1"/>
    <s v="Customer_4670"/>
    <s v="Invicto"/>
    <s v="CNG"/>
    <s v="White"/>
    <s v="Paid Service"/>
    <n v="2"/>
    <n v="59729"/>
    <x v="4659"/>
    <s v="Yes"/>
    <s v="Finance EMI"/>
    <s v="Retail"/>
    <s v="Under Warranty"/>
    <n v="2"/>
    <s v="HDFC Ergo"/>
    <n v="22"/>
    <s v="Female"/>
    <n v="44582"/>
    <n v="8"/>
    <s v="Wayanad"/>
    <s v="No"/>
    <s v="No"/>
    <n v="3"/>
    <s v="YES"/>
  </r>
  <r>
    <s v="INV104671"/>
    <x v="194"/>
    <d v="1899-12-30T03:00:00"/>
    <x v="17"/>
    <s v="Customer_4671"/>
    <s v="Jimny"/>
    <s v="Diesel"/>
    <s v="Silver"/>
    <s v="Accidental Repair"/>
    <n v="1"/>
    <n v="137476"/>
    <x v="4660"/>
    <s v="Yes"/>
    <s v="Credit Card"/>
    <s v="Retail"/>
    <s v="Out of Warranty"/>
    <n v="4"/>
    <s v="Tata AIG"/>
    <n v="33"/>
    <s v="Male"/>
    <n v="162554"/>
    <n v="6"/>
    <s v="Kozhikode"/>
    <s v="No"/>
    <s v="Yes"/>
    <n v="4"/>
    <s v="YES"/>
  </r>
  <r>
    <s v="INV104672"/>
    <x v="194"/>
    <d v="1899-12-30T04:00:00"/>
    <x v="5"/>
    <s v="Customer_4672"/>
    <s v="Celerio"/>
    <s v="CNG"/>
    <s v="Red"/>
    <s v="Paid Service"/>
    <n v="4"/>
    <n v="52534"/>
    <x v="4661"/>
    <s v="Yes"/>
    <s v="Net Banking"/>
    <s v="Fleet"/>
    <s v="Out of Warranty"/>
    <n v="5"/>
    <s v="ICICI Lombard"/>
    <n v="51"/>
    <s v="Female"/>
    <n v="193846"/>
    <n v="8"/>
    <s v="Thrissur"/>
    <s v="Yes"/>
    <s v="No"/>
    <n v="4"/>
    <s v="YES"/>
  </r>
  <r>
    <s v="INV104673"/>
    <x v="194"/>
    <d v="1899-12-30T05:00:00"/>
    <x v="1"/>
    <s v="Customer_4673"/>
    <s v="Baleno"/>
    <s v="Diesel"/>
    <s v="Silver"/>
    <s v="Maintenance"/>
    <n v="4"/>
    <n v="57162"/>
    <x v="4662"/>
    <s v="Yes"/>
    <s v="Finance EMI"/>
    <s v="Retail"/>
    <s v="Out of Warranty"/>
    <n v="2"/>
    <s v="HDFC Ergo"/>
    <n v="31"/>
    <s v="Male"/>
    <n v="98488"/>
    <n v="3"/>
    <s v="Kannur"/>
    <s v="No"/>
    <s v="Yes"/>
    <n v="1"/>
    <s v="YES"/>
  </r>
  <r>
    <s v="INV104674"/>
    <x v="194"/>
    <d v="1899-12-30T06:00:00"/>
    <x v="0"/>
    <s v="Customer_4674"/>
    <s v="XL6"/>
    <s v="Electric"/>
    <s v="Silver"/>
    <s v="Accidental Repair"/>
    <n v="2"/>
    <n v="45249"/>
    <x v="4663"/>
    <s v="Yes"/>
    <s v="Credit Card"/>
    <s v="Government"/>
    <s v="Under Warranty"/>
    <n v="4"/>
    <s v="Tata AIG"/>
    <n v="50"/>
    <s v="Male"/>
    <n v="85577"/>
    <n v="5"/>
    <s v="Wayanad"/>
    <s v="No"/>
    <s v="No"/>
    <n v="3"/>
    <s v="NO"/>
  </r>
  <r>
    <s v="INV104675"/>
    <x v="194"/>
    <d v="1899-12-30T07:00:00"/>
    <x v="7"/>
    <s v="Customer_4675"/>
    <s v="Celerio"/>
    <s v="CNG"/>
    <s v="Brown"/>
    <s v="Accidental Repair"/>
    <n v="1"/>
    <n v="95964"/>
    <x v="4664"/>
    <s v="Yes"/>
    <s v="Cash"/>
    <s v="Corporate"/>
    <s v="Out of Warranty"/>
    <n v="4"/>
    <s v="ICICI Lombard"/>
    <n v="53"/>
    <s v="Male"/>
    <n v="31658"/>
    <n v="1"/>
    <s v="Palakkad"/>
    <s v="No"/>
    <s v="Yes"/>
    <n v="3"/>
    <s v="NO"/>
  </r>
  <r>
    <s v="INV104676"/>
    <x v="194"/>
    <d v="1899-12-30T08:00:00"/>
    <x v="20"/>
    <s v="Customer_4676"/>
    <s v="Celerio"/>
    <s v="Electric"/>
    <s v="Blue"/>
    <s v="Free Service"/>
    <n v="3"/>
    <n v="139140"/>
    <x v="4665"/>
    <s v="Yes"/>
    <s v="Finance EMI"/>
    <s v="Retail"/>
    <s v="Under Warranty"/>
    <n v="2"/>
    <s v="Bajaj Allianz"/>
    <n v="50"/>
    <s v="Male"/>
    <n v="85816"/>
    <n v="6"/>
    <s v="Kannur"/>
    <s v="Yes"/>
    <s v="No"/>
    <n v="2"/>
    <s v="YES"/>
  </r>
  <r>
    <s v="INV104677"/>
    <x v="194"/>
    <d v="1899-12-30T09:00:00"/>
    <x v="20"/>
    <s v="Customer_4677"/>
    <s v="Celerio"/>
    <s v="CNG"/>
    <s v="White"/>
    <s v="Bodyshop"/>
    <n v="4"/>
    <n v="144301"/>
    <x v="4666"/>
    <s v="Yes"/>
    <s v="UPI"/>
    <s v="Retail"/>
    <s v="Out of Warranty"/>
    <n v="2"/>
    <s v="HDFC Ergo"/>
    <n v="55"/>
    <s v="Male"/>
    <n v="44127"/>
    <n v="5"/>
    <s v="Malappuram"/>
    <s v="No"/>
    <s v="No"/>
    <n v="3"/>
    <s v="YES"/>
  </r>
  <r>
    <s v="INV104678"/>
    <x v="194"/>
    <d v="1899-12-30T10:00:00"/>
    <x v="14"/>
    <s v="Customer_4678"/>
    <s v="Ciaz"/>
    <s v="Petrol"/>
    <s v="Red"/>
    <s v="Paint Job"/>
    <n v="1"/>
    <n v="80444"/>
    <x v="4667"/>
    <s v="Yes"/>
    <s v="UPI"/>
    <s v="Corporate"/>
    <s v="Under Warranty"/>
    <n v="2"/>
    <s v="Tata AIG"/>
    <n v="51"/>
    <s v="Female"/>
    <n v="182734"/>
    <n v="6"/>
    <s v="Malappuram"/>
    <s v="Yes"/>
    <s v="No"/>
    <n v="2"/>
    <s v="NO"/>
  </r>
  <r>
    <s v="INV104679"/>
    <x v="194"/>
    <d v="1899-12-30T11:00:00"/>
    <x v="18"/>
    <s v="Customer_4679"/>
    <s v="Ciaz"/>
    <s v="Petrol"/>
    <s v="Grey"/>
    <s v="Bodyshop"/>
    <n v="1"/>
    <n v="93997"/>
    <x v="4668"/>
    <s v="Yes"/>
    <s v="Net Banking"/>
    <s v="Corporate"/>
    <s v="Out of Warranty"/>
    <n v="5"/>
    <s v="Tata AIG"/>
    <n v="54"/>
    <s v="Male"/>
    <n v="35869"/>
    <n v="3"/>
    <s v="Malappuram"/>
    <s v="No"/>
    <s v="No"/>
    <n v="4"/>
    <s v="NO"/>
  </r>
  <r>
    <s v="INV104680"/>
    <x v="195"/>
    <d v="1899-12-30T12:00:00"/>
    <x v="13"/>
    <s v="Customer_4680"/>
    <s v="Ertiga"/>
    <s v="CNG"/>
    <s v="Black"/>
    <s v="Accidental Repair"/>
    <n v="1"/>
    <n v="47454"/>
    <x v="4669"/>
    <s v="No"/>
    <s v="Cash"/>
    <s v="Retail"/>
    <s v="Out of Warranty"/>
    <n v="2"/>
    <s v="New India"/>
    <n v="51"/>
    <s v="Male"/>
    <n v="111429"/>
    <n v="5"/>
    <s v="Wayanad"/>
    <s v="No"/>
    <s v="Yes"/>
    <n v="0"/>
    <s v="NO"/>
  </r>
  <r>
    <s v="INV104681"/>
    <x v="195"/>
    <d v="1899-12-30T01:00:00"/>
    <x v="1"/>
    <s v="Customer_4681"/>
    <s v="Celerio"/>
    <s v="CNG"/>
    <s v="Black"/>
    <s v="Bodyshop"/>
    <n v="3"/>
    <n v="121670"/>
    <x v="4670"/>
    <s v="Yes"/>
    <s v="UPI"/>
    <s v="Government"/>
    <s v="Out of Warranty"/>
    <n v="3"/>
    <s v="Tata AIG"/>
    <n v="35"/>
    <s v="Male"/>
    <n v="124110"/>
    <n v="8"/>
    <s v="Kannur"/>
    <s v="No"/>
    <s v="No"/>
    <n v="3"/>
    <s v="YES"/>
  </r>
  <r>
    <s v="INV104682"/>
    <x v="195"/>
    <d v="1899-12-30T02:00:00"/>
    <x v="1"/>
    <s v="Customer_4682"/>
    <s v="Ertiga"/>
    <s v="Electric"/>
    <s v="Silver"/>
    <s v="Maintenance"/>
    <n v="4"/>
    <n v="39942"/>
    <x v="4671"/>
    <s v="Yes"/>
    <s v="UPI"/>
    <s v="Corporate"/>
    <s v="Out of Warranty"/>
    <n v="2"/>
    <s v="HDFC Ergo"/>
    <n v="20"/>
    <s v="Female"/>
    <n v="80223"/>
    <n v="6"/>
    <s v="Kannur"/>
    <s v="No"/>
    <s v="Yes"/>
    <n v="0"/>
    <s v="YES"/>
  </r>
  <r>
    <s v="INV104683"/>
    <x v="195"/>
    <d v="1899-12-30T03:00:00"/>
    <x v="20"/>
    <s v="Customer_4683"/>
    <s v="Invicto"/>
    <s v="Hybrid"/>
    <s v="White"/>
    <s v="Accidental Repair"/>
    <n v="3"/>
    <n v="93420"/>
    <x v="4672"/>
    <s v="Yes"/>
    <s v="UPI"/>
    <s v="Corporate"/>
    <s v="Under Warranty"/>
    <n v="1"/>
    <s v="HDFC Ergo"/>
    <n v="66"/>
    <s v="Male"/>
    <n v="129086"/>
    <n v="4"/>
    <s v="Thrissur"/>
    <s v="No"/>
    <s v="Yes"/>
    <n v="3"/>
    <s v="YES"/>
  </r>
  <r>
    <s v="INV104684"/>
    <x v="195"/>
    <d v="1899-12-30T04:00:00"/>
    <x v="13"/>
    <s v="Customer_4684"/>
    <s v="Celerio"/>
    <s v="CNG"/>
    <s v="White"/>
    <s v="Paid Service"/>
    <n v="1"/>
    <n v="61070"/>
    <x v="4673"/>
    <s v="Yes"/>
    <s v="Debit Card"/>
    <s v="Fleet"/>
    <s v="Under Warranty"/>
    <n v="3"/>
    <s v="Maruti Insurance"/>
    <n v="59"/>
    <s v="Male"/>
    <n v="187906"/>
    <n v="2"/>
    <s v="Thrissur"/>
    <s v="Yes"/>
    <s v="No"/>
    <n v="1"/>
    <s v="NO"/>
  </r>
  <r>
    <s v="INV104685"/>
    <x v="195"/>
    <d v="1899-12-30T05:00:00"/>
    <x v="7"/>
    <s v="Customer_4685"/>
    <s v="Swift"/>
    <s v="Diesel"/>
    <s v="Red"/>
    <s v="Maintenance"/>
    <n v="1"/>
    <n v="71640"/>
    <x v="4674"/>
    <s v="Yes"/>
    <s v="UPI"/>
    <s v="Government"/>
    <s v="Out of Warranty"/>
    <n v="1"/>
    <s v="HDFC Ergo"/>
    <n v="32"/>
    <s v="Male"/>
    <n v="25266"/>
    <n v="1"/>
    <s v="Kannur"/>
    <s v="Yes"/>
    <s v="No"/>
    <n v="3"/>
    <s v="NO"/>
  </r>
  <r>
    <s v="INV104686"/>
    <x v="195"/>
    <d v="1899-12-30T06:00:00"/>
    <x v="12"/>
    <s v="Customer_4686"/>
    <s v="Celerio"/>
    <s v="Diesel"/>
    <s v="Red"/>
    <s v="Paid Service"/>
    <n v="4"/>
    <n v="17017"/>
    <x v="4675"/>
    <s v="Yes"/>
    <s v="Debit Card"/>
    <s v="Corporate"/>
    <s v="Out of Warranty"/>
    <n v="1"/>
    <s v="ICICI Lombard"/>
    <n v="30"/>
    <s v="Male"/>
    <n v="25107"/>
    <n v="3"/>
    <s v="Palakkad"/>
    <s v="Yes"/>
    <s v="No"/>
    <n v="1"/>
    <s v="NO"/>
  </r>
  <r>
    <s v="INV104687"/>
    <x v="195"/>
    <d v="1899-12-30T07:00:00"/>
    <x v="12"/>
    <s v="Customer_4687"/>
    <s v="Fronx"/>
    <s v="Diesel"/>
    <s v="Silver"/>
    <s v="Maintenance"/>
    <n v="4"/>
    <n v="45673"/>
    <x v="4676"/>
    <s v="Yes"/>
    <s v="Credit Card"/>
    <s v="Corporate"/>
    <s v="Out of Warranty"/>
    <n v="4"/>
    <s v="Maruti Insurance"/>
    <n v="30"/>
    <s v="Male"/>
    <n v="10238"/>
    <n v="1"/>
    <s v="Kozhikode"/>
    <s v="No"/>
    <s v="No"/>
    <n v="0"/>
    <s v="YES"/>
  </r>
  <r>
    <s v="INV104688"/>
    <x v="195"/>
    <d v="1899-12-30T08:00:00"/>
    <x v="2"/>
    <s v="Customer_4688"/>
    <s v="Ciaz"/>
    <s v="Petrol"/>
    <s v="Silver"/>
    <s v="Free Service"/>
    <n v="3"/>
    <n v="117118"/>
    <x v="4677"/>
    <s v="Yes"/>
    <s v="Net Banking"/>
    <s v="Retail"/>
    <s v="Under Warranty"/>
    <n v="5"/>
    <s v="Tata AIG"/>
    <n v="44"/>
    <s v="Female"/>
    <n v="196033"/>
    <n v="7"/>
    <s v="Thrissur"/>
    <s v="Yes"/>
    <s v="Yes"/>
    <n v="3"/>
    <s v="YES"/>
  </r>
  <r>
    <s v="INV104689"/>
    <x v="195"/>
    <d v="1899-12-30T09:00:00"/>
    <x v="20"/>
    <s v="Customer_4689"/>
    <s v="WagonR"/>
    <s v="Electric"/>
    <s v="Silver"/>
    <s v="Maintenance"/>
    <n v="3"/>
    <n v="53587"/>
    <x v="4678"/>
    <s v="Yes"/>
    <s v="Net Banking"/>
    <s v="Corporate"/>
    <s v="Under Warranty"/>
    <n v="3"/>
    <s v="Maruti Insurance"/>
    <n v="24"/>
    <s v="Female"/>
    <n v="5393"/>
    <n v="3"/>
    <s v="Thrissur"/>
    <s v="No"/>
    <s v="Yes"/>
    <n v="2"/>
    <s v="YES"/>
  </r>
  <r>
    <s v="INV104690"/>
    <x v="195"/>
    <d v="1899-12-30T10:00:00"/>
    <x v="13"/>
    <s v="Customer_4690"/>
    <s v="Swift"/>
    <s v="Petrol"/>
    <s v="Blue"/>
    <s v="Paint Job"/>
    <n v="3"/>
    <n v="138637"/>
    <x v="4679"/>
    <s v="Yes"/>
    <s v="Finance EMI"/>
    <s v="Corporate"/>
    <s v="Under Warranty"/>
    <n v="3"/>
    <s v="ICICI Lombard"/>
    <n v="40"/>
    <s v="Male"/>
    <n v="74442"/>
    <n v="8"/>
    <s v="Kannur"/>
    <s v="No"/>
    <s v="No"/>
    <n v="3"/>
    <s v="YES"/>
  </r>
  <r>
    <s v="INV104691"/>
    <x v="195"/>
    <d v="1899-12-30T11:00:00"/>
    <x v="4"/>
    <s v="Customer_4691"/>
    <s v="Grand Vitara"/>
    <s v="Diesel"/>
    <s v="White"/>
    <s v="Paid Service"/>
    <n v="1"/>
    <n v="81761"/>
    <x v="4680"/>
    <s v="Yes"/>
    <s v="Finance EMI"/>
    <s v="Fleet"/>
    <s v="Under Warranty"/>
    <n v="4"/>
    <s v="Maruti Insurance"/>
    <n v="54"/>
    <s v="Male"/>
    <n v="67549"/>
    <n v="2"/>
    <s v="Palakkad"/>
    <s v="Yes"/>
    <s v="Yes"/>
    <n v="1"/>
    <s v="NO"/>
  </r>
  <r>
    <s v="INV104692"/>
    <x v="195"/>
    <d v="1899-12-30T12:00:00"/>
    <x v="18"/>
    <s v="Customer_4692"/>
    <s v="Baleno"/>
    <s v="CNG"/>
    <s v="Silver"/>
    <s v="Maintenance"/>
    <n v="4"/>
    <n v="62541"/>
    <x v="4681"/>
    <s v="Yes"/>
    <s v="Debit Card"/>
    <s v="Government"/>
    <s v="Under Warranty"/>
    <n v="1"/>
    <s v="ICICI Lombard"/>
    <n v="31"/>
    <s v="Male"/>
    <n v="150418"/>
    <n v="7"/>
    <s v="Thrissur"/>
    <s v="No"/>
    <s v="No"/>
    <n v="0"/>
    <s v="YES"/>
  </r>
  <r>
    <s v="INV104693"/>
    <x v="195"/>
    <d v="1899-12-30T01:00:00"/>
    <x v="20"/>
    <s v="Customer_4693"/>
    <s v="Invicto"/>
    <s v="Diesel"/>
    <s v="Brown"/>
    <s v="Paint Job"/>
    <n v="2"/>
    <n v="54352"/>
    <x v="4682"/>
    <s v="Yes"/>
    <s v="Cash"/>
    <s v="Corporate"/>
    <s v="Under Warranty"/>
    <n v="5"/>
    <s v="Tata AIG"/>
    <n v="65"/>
    <s v="Male"/>
    <n v="140109"/>
    <n v="1"/>
    <s v="Malappuram"/>
    <s v="No"/>
    <s v="No"/>
    <n v="0"/>
    <s v="YES"/>
  </r>
  <r>
    <s v="INV104694"/>
    <x v="195"/>
    <d v="1899-12-30T02:00:00"/>
    <x v="19"/>
    <s v="Customer_4694"/>
    <s v="Invicto"/>
    <s v="CNG"/>
    <s v="White"/>
    <s v="Free Service"/>
    <n v="4"/>
    <n v="33623"/>
    <x v="4683"/>
    <s v="Yes"/>
    <s v="Finance EMI"/>
    <s v="Government"/>
    <s v="Under Warranty"/>
    <n v="5"/>
    <s v="Maruti Insurance"/>
    <n v="32"/>
    <s v="Male"/>
    <n v="21179"/>
    <n v="4"/>
    <s v="Wayanad"/>
    <s v="Yes"/>
    <s v="Yes"/>
    <n v="4"/>
    <s v="YES"/>
  </r>
  <r>
    <s v="INV104695"/>
    <x v="195"/>
    <d v="1899-12-30T03:00:00"/>
    <x v="4"/>
    <s v="Customer_4695"/>
    <s v="Fronx"/>
    <s v="Electric"/>
    <s v="Grey"/>
    <s v="Maintenance"/>
    <n v="4"/>
    <n v="53822"/>
    <x v="4684"/>
    <s v="Yes"/>
    <s v="Finance EMI"/>
    <s v="Government"/>
    <s v="Out of Warranty"/>
    <n v="4"/>
    <s v="HDFC Ergo"/>
    <n v="22"/>
    <s v="Male"/>
    <n v="54471"/>
    <n v="8"/>
    <s v="Malappuram"/>
    <s v="Yes"/>
    <s v="No"/>
    <n v="3"/>
    <s v="YES"/>
  </r>
  <r>
    <s v="INV104696"/>
    <x v="195"/>
    <d v="1899-12-30T04:00:00"/>
    <x v="4"/>
    <s v="Customer_4696"/>
    <s v="Fronx"/>
    <s v="Hybrid"/>
    <s v="Black"/>
    <s v="Paint Job"/>
    <n v="4"/>
    <n v="88284"/>
    <x v="4685"/>
    <s v="Yes"/>
    <s v="Debit Card"/>
    <s v="Government"/>
    <s v="Out of Warranty"/>
    <n v="2"/>
    <s v="HDFC Ergo"/>
    <n v="31"/>
    <s v="Male"/>
    <n v="20737"/>
    <n v="8"/>
    <s v="Thrissur"/>
    <s v="No"/>
    <s v="Yes"/>
    <n v="3"/>
    <s v="YES"/>
  </r>
  <r>
    <s v="INV104697"/>
    <x v="195"/>
    <d v="1899-12-30T05:00:00"/>
    <x v="2"/>
    <s v="Customer_4697"/>
    <s v="Fronx"/>
    <s v="CNG"/>
    <s v="Black"/>
    <s v="Maintenance"/>
    <n v="2"/>
    <n v="44184"/>
    <x v="4686"/>
    <s v="Yes"/>
    <s v="UPI"/>
    <s v="Fleet"/>
    <s v="Under Warranty"/>
    <n v="5"/>
    <s v="ICICI Lombard"/>
    <n v="66"/>
    <s v="Male"/>
    <n v="37865"/>
    <n v="3"/>
    <s v="Kannur"/>
    <s v="No"/>
    <s v="Yes"/>
    <n v="1"/>
    <s v="NO"/>
  </r>
  <r>
    <s v="INV104698"/>
    <x v="195"/>
    <d v="1899-12-30T06:00:00"/>
    <x v="20"/>
    <s v="Customer_4698"/>
    <s v="Fronx"/>
    <s v="Petrol"/>
    <s v="White"/>
    <s v="Paid Service"/>
    <n v="3"/>
    <n v="134918"/>
    <x v="4687"/>
    <s v="Yes"/>
    <s v="Finance EMI"/>
    <s v="Corporate"/>
    <s v="Out of Warranty"/>
    <n v="2"/>
    <s v="ICICI Lombard"/>
    <n v="53"/>
    <s v="Male"/>
    <n v="197994"/>
    <n v="2"/>
    <s v="Kannur"/>
    <s v="No"/>
    <s v="No"/>
    <n v="2"/>
    <s v="YES"/>
  </r>
  <r>
    <s v="INV104699"/>
    <x v="195"/>
    <d v="1899-12-30T07:00:00"/>
    <x v="0"/>
    <s v="Customer_4699"/>
    <s v="Fronx"/>
    <s v="Diesel"/>
    <s v="Grey"/>
    <s v="Paid Service"/>
    <n v="2"/>
    <n v="67801"/>
    <x v="4688"/>
    <s v="Yes"/>
    <s v="Cash"/>
    <s v="Fleet"/>
    <s v="Under Warranty"/>
    <n v="4"/>
    <s v="ICICI Lombard"/>
    <n v="39"/>
    <s v="Male"/>
    <n v="14414"/>
    <n v="8"/>
    <s v="Wayanad"/>
    <s v="Yes"/>
    <s v="Yes"/>
    <n v="0"/>
    <s v="YES"/>
  </r>
  <r>
    <s v="INV104700"/>
    <x v="195"/>
    <d v="1899-12-30T08:00:00"/>
    <x v="16"/>
    <s v="Customer_4700"/>
    <s v="Alto"/>
    <s v="Diesel"/>
    <s v="Black"/>
    <s v="Bodyshop"/>
    <n v="4"/>
    <n v="116515"/>
    <x v="4689"/>
    <s v="Yes"/>
    <s v="Net Banking"/>
    <s v="Government"/>
    <s v="Under Warranty"/>
    <n v="1"/>
    <s v="Bajaj Allianz"/>
    <n v="58"/>
    <s v="Male"/>
    <n v="86914"/>
    <n v="3"/>
    <s v="Kannur"/>
    <s v="No"/>
    <s v="Yes"/>
    <n v="0"/>
    <s v="YES"/>
  </r>
  <r>
    <s v="INV104701"/>
    <x v="195"/>
    <d v="1899-12-30T09:00:00"/>
    <x v="13"/>
    <s v="Customer_4701"/>
    <s v="Dzire"/>
    <s v="Diesel"/>
    <s v="Black"/>
    <s v="Bodyshop"/>
    <n v="4"/>
    <n v="105373"/>
    <x v="4690"/>
    <s v="Yes"/>
    <s v="Credit Card"/>
    <s v="Retail"/>
    <s v="Under Warranty"/>
    <n v="2"/>
    <s v="Tata AIG"/>
    <n v="69"/>
    <s v="Male"/>
    <n v="188639"/>
    <n v="8"/>
    <s v="Palakkad"/>
    <s v="No"/>
    <s v="Yes"/>
    <n v="2"/>
    <s v="YES"/>
  </r>
  <r>
    <s v="INV104702"/>
    <x v="195"/>
    <d v="1899-12-30T10:00:00"/>
    <x v="15"/>
    <s v="Customer_4702"/>
    <s v="Ciaz"/>
    <s v="CNG"/>
    <s v="Black"/>
    <s v="Maintenance"/>
    <n v="1"/>
    <n v="120644"/>
    <x v="4691"/>
    <s v="Yes"/>
    <s v="Credit Card"/>
    <s v="Corporate"/>
    <s v="Out of Warranty"/>
    <n v="3"/>
    <s v="Bajaj Allianz"/>
    <n v="23"/>
    <s v="Female"/>
    <n v="61173"/>
    <n v="8"/>
    <s v="Malappuram"/>
    <s v="Yes"/>
    <s v="Yes"/>
    <n v="2"/>
    <s v="YES"/>
  </r>
  <r>
    <s v="INV104703"/>
    <x v="195"/>
    <d v="1899-12-30T11:00:00"/>
    <x v="9"/>
    <s v="Customer_4703"/>
    <s v="Invicto"/>
    <s v="Electric"/>
    <s v="Red"/>
    <s v="Bodyshop"/>
    <n v="4"/>
    <n v="56539"/>
    <x v="4692"/>
    <s v="Yes"/>
    <s v="Debit Card"/>
    <s v="Corporate"/>
    <s v="Under Warranty"/>
    <n v="2"/>
    <s v="ICICI Lombard"/>
    <n v="60"/>
    <s v="Male"/>
    <n v="158160"/>
    <n v="5"/>
    <s v="Kozhikode"/>
    <s v="No"/>
    <s v="Yes"/>
    <n v="1"/>
    <s v="YES"/>
  </r>
  <r>
    <s v="INV104704"/>
    <x v="196"/>
    <d v="1899-12-30T12:00:00"/>
    <x v="18"/>
    <s v="Customer_4704"/>
    <s v="Fronx"/>
    <s v="CNG"/>
    <s v="Grey"/>
    <s v="Maintenance"/>
    <n v="2"/>
    <n v="27031"/>
    <x v="4693"/>
    <s v="Yes"/>
    <s v="Finance EMI"/>
    <s v="Government"/>
    <s v="Under Warranty"/>
    <n v="1"/>
    <s v="HDFC Ergo"/>
    <n v="62"/>
    <s v="Female"/>
    <n v="151901"/>
    <n v="9"/>
    <s v="Thrissur"/>
    <s v="Yes"/>
    <s v="No"/>
    <n v="4"/>
    <s v="NO"/>
  </r>
  <r>
    <s v="INV104705"/>
    <x v="196"/>
    <d v="1899-12-30T01:00:00"/>
    <x v="13"/>
    <s v="Customer_4705"/>
    <s v="Baleno"/>
    <s v="Petrol"/>
    <s v="Red"/>
    <s v="Maintenance"/>
    <n v="2"/>
    <n v="95373"/>
    <x v="4694"/>
    <s v="Yes"/>
    <s v="Debit Card"/>
    <s v="Government"/>
    <s v="Under Warranty"/>
    <n v="2"/>
    <s v="HDFC Ergo"/>
    <n v="68"/>
    <s v="Female"/>
    <n v="171443"/>
    <n v="7"/>
    <s v="Palakkad"/>
    <s v="No"/>
    <s v="No"/>
    <n v="1"/>
    <s v="YES"/>
  </r>
  <r>
    <s v="INV104706"/>
    <x v="196"/>
    <d v="1899-12-30T02:00:00"/>
    <x v="0"/>
    <s v="Customer_4706"/>
    <s v="Jimny"/>
    <s v="Diesel"/>
    <s v="White"/>
    <s v="Paint Job"/>
    <n v="2"/>
    <n v="140983"/>
    <x v="4695"/>
    <s v="Yes"/>
    <s v="Debit Card"/>
    <s v="Government"/>
    <s v="Under Warranty"/>
    <n v="4"/>
    <s v="ICICI Lombard"/>
    <n v="26"/>
    <s v="Male"/>
    <n v="188509"/>
    <n v="7"/>
    <s v="Palakkad"/>
    <s v="No"/>
    <s v="No"/>
    <n v="2"/>
    <s v="YES"/>
  </r>
  <r>
    <s v="INV104707"/>
    <x v="196"/>
    <d v="1899-12-30T03:00:00"/>
    <x v="20"/>
    <s v="Customer_4707"/>
    <s v="Alto"/>
    <s v="CNG"/>
    <s v="White"/>
    <s v="Paid Service"/>
    <n v="3"/>
    <n v="124436"/>
    <x v="4696"/>
    <s v="Yes"/>
    <s v="Debit Card"/>
    <s v="Government"/>
    <s v="Out of Warranty"/>
    <n v="2"/>
    <s v="New India"/>
    <n v="66"/>
    <s v="Male"/>
    <n v="186383"/>
    <n v="5"/>
    <s v="Kannur"/>
    <s v="No"/>
    <s v="Yes"/>
    <n v="1"/>
    <s v="YES"/>
  </r>
  <r>
    <s v="INV104708"/>
    <x v="196"/>
    <d v="1899-12-30T04:00:00"/>
    <x v="18"/>
    <s v="Customer_4708"/>
    <s v="Swift"/>
    <s v="Diesel"/>
    <s v="Blue"/>
    <s v="Free Service"/>
    <n v="1"/>
    <n v="125373"/>
    <x v="4697"/>
    <s v="Yes"/>
    <s v="Net Banking"/>
    <s v="Retail"/>
    <s v="Out of Warranty"/>
    <n v="3"/>
    <s v="Bajaj Allianz"/>
    <n v="22"/>
    <s v="Female"/>
    <n v="194354"/>
    <n v="4"/>
    <s v="Wayanad"/>
    <s v="Yes"/>
    <s v="No"/>
    <n v="2"/>
    <s v="YES"/>
  </r>
  <r>
    <s v="INV104709"/>
    <x v="196"/>
    <d v="1899-12-30T05:00:00"/>
    <x v="19"/>
    <s v="Customer_4709"/>
    <s v="Jimny"/>
    <s v="Petrol"/>
    <s v="Red"/>
    <s v="Accidental Repair"/>
    <n v="3"/>
    <n v="97084"/>
    <x v="4698"/>
    <s v="Yes"/>
    <s v="UPI"/>
    <s v="Fleet"/>
    <s v="Out of Warranty"/>
    <n v="2"/>
    <s v="ICICI Lombard"/>
    <n v="65"/>
    <s v="Female"/>
    <n v="181273"/>
    <n v="4"/>
    <s v="Thrissur"/>
    <s v="Yes"/>
    <s v="Yes"/>
    <n v="2"/>
    <s v="YES"/>
  </r>
  <r>
    <s v="INV104710"/>
    <x v="196"/>
    <d v="1899-12-30T06:00:00"/>
    <x v="18"/>
    <s v="Customer_4710"/>
    <s v="Swift"/>
    <s v="Hybrid"/>
    <s v="White"/>
    <s v="Paid Service"/>
    <n v="2"/>
    <n v="53368"/>
    <x v="4699"/>
    <s v="Yes"/>
    <s v="Net Banking"/>
    <s v="Corporate"/>
    <s v="Out of Warranty"/>
    <n v="4"/>
    <s v="New India"/>
    <n v="60"/>
    <s v="Female"/>
    <n v="6825"/>
    <n v="6"/>
    <s v="Palakkad"/>
    <s v="Yes"/>
    <s v="Yes"/>
    <n v="4"/>
    <s v="NO"/>
  </r>
  <r>
    <s v="INV104711"/>
    <x v="196"/>
    <d v="1899-12-30T07:00:00"/>
    <x v="20"/>
    <s v="Customer_4711"/>
    <s v="Ertiga"/>
    <s v="Hybrid"/>
    <s v="Red"/>
    <s v="Bodyshop"/>
    <n v="3"/>
    <n v="123241"/>
    <x v="4700"/>
    <s v="Yes"/>
    <s v="Credit Card"/>
    <s v="Government"/>
    <s v="Out of Warranty"/>
    <n v="2"/>
    <s v="Maruti Insurance"/>
    <n v="63"/>
    <s v="Female"/>
    <n v="25253"/>
    <n v="3"/>
    <s v="Malappuram"/>
    <s v="No"/>
    <s v="No"/>
    <n v="4"/>
    <s v="YES"/>
  </r>
  <r>
    <s v="INV104712"/>
    <x v="196"/>
    <d v="1899-12-30T08:00:00"/>
    <x v="3"/>
    <s v="Customer_4712"/>
    <s v="Ciaz"/>
    <s v="Hybrid"/>
    <s v="Blue"/>
    <s v="Maintenance"/>
    <n v="1"/>
    <n v="81448"/>
    <x v="4701"/>
    <s v="Yes"/>
    <s v="Credit Card"/>
    <s v="Fleet"/>
    <s v="Under Warranty"/>
    <n v="5"/>
    <s v="Maruti Insurance"/>
    <n v="32"/>
    <s v="Male"/>
    <n v="7153"/>
    <n v="2"/>
    <s v="Kozhikode"/>
    <s v="Yes"/>
    <s v="No"/>
    <n v="0"/>
    <s v="NO"/>
  </r>
  <r>
    <s v="INV104713"/>
    <x v="196"/>
    <d v="1899-12-30T09:00:00"/>
    <x v="5"/>
    <s v="Customer_4713"/>
    <s v="Dzire"/>
    <s v="Diesel"/>
    <s v="White"/>
    <s v="Bodyshop"/>
    <n v="1"/>
    <n v="120399"/>
    <x v="4702"/>
    <s v="Yes"/>
    <s v="Credit Card"/>
    <s v="Retail"/>
    <s v="Out of Warranty"/>
    <n v="1"/>
    <s v="HDFC Ergo"/>
    <n v="48"/>
    <s v="Male"/>
    <n v="43860"/>
    <n v="1"/>
    <s v="Thrissur"/>
    <s v="No"/>
    <s v="Yes"/>
    <n v="3"/>
    <s v="YES"/>
  </r>
  <r>
    <s v="INV104714"/>
    <x v="196"/>
    <d v="1899-12-30T10:00:00"/>
    <x v="5"/>
    <s v="Customer_4714"/>
    <s v="Jimny"/>
    <s v="CNG"/>
    <s v="White"/>
    <s v="Paint Job"/>
    <n v="1"/>
    <n v="78014"/>
    <x v="4703"/>
    <s v="Yes"/>
    <s v="UPI"/>
    <s v="Fleet"/>
    <s v="Out of Warranty"/>
    <n v="3"/>
    <s v="Maruti Insurance"/>
    <n v="60"/>
    <s v="Female"/>
    <n v="142225"/>
    <n v="9"/>
    <s v="Palakkad"/>
    <s v="No"/>
    <s v="Yes"/>
    <n v="0"/>
    <s v="NO"/>
  </r>
  <r>
    <s v="INV104715"/>
    <x v="196"/>
    <d v="1899-12-30T11:00:00"/>
    <x v="15"/>
    <s v="Customer_4715"/>
    <s v="Swift"/>
    <s v="Diesel"/>
    <s v="White"/>
    <s v="Bodyshop"/>
    <n v="1"/>
    <n v="63501"/>
    <x v="4704"/>
    <s v="Yes"/>
    <s v="UPI"/>
    <s v="Government"/>
    <s v="Out of Warranty"/>
    <n v="1"/>
    <s v="Maruti Insurance"/>
    <n v="40"/>
    <s v="Female"/>
    <n v="88612"/>
    <n v="7"/>
    <s v="Palakkad"/>
    <s v="Yes"/>
    <s v="No"/>
    <n v="2"/>
    <s v="NO"/>
  </r>
  <r>
    <s v="INV104716"/>
    <x v="196"/>
    <d v="1899-12-30T12:00:00"/>
    <x v="13"/>
    <s v="Customer_4716"/>
    <s v="Fronx"/>
    <s v="Electric"/>
    <s v="White"/>
    <s v="Paint Job"/>
    <n v="2"/>
    <n v="4304"/>
    <x v="4705"/>
    <s v="No"/>
    <s v="Cash"/>
    <s v="Fleet"/>
    <s v="Out of Warranty"/>
    <n v="3"/>
    <s v="Maruti Insurance"/>
    <n v="65"/>
    <s v="Female"/>
    <n v="96381"/>
    <n v="3"/>
    <s v="Malappuram"/>
    <s v="Yes"/>
    <s v="Yes"/>
    <n v="4"/>
    <s v="NO"/>
  </r>
  <r>
    <s v="INV104717"/>
    <x v="196"/>
    <d v="1899-12-30T01:00:00"/>
    <x v="4"/>
    <s v="Customer_4717"/>
    <s v="Invicto"/>
    <s v="CNG"/>
    <s v="Silver"/>
    <s v="Free Service"/>
    <n v="4"/>
    <n v="53782"/>
    <x v="4706"/>
    <s v="Yes"/>
    <s v="UPI"/>
    <s v="Fleet"/>
    <s v="Out of Warranty"/>
    <n v="1"/>
    <s v="Tata AIG"/>
    <n v="44"/>
    <s v="Female"/>
    <n v="93050"/>
    <n v="4"/>
    <s v="Thrissur"/>
    <s v="No"/>
    <s v="Yes"/>
    <n v="1"/>
    <s v="YES"/>
  </r>
  <r>
    <s v="INV104718"/>
    <x v="196"/>
    <d v="1899-12-30T02:00:00"/>
    <x v="6"/>
    <s v="Customer_4718"/>
    <s v="Ertiga"/>
    <s v="Petrol"/>
    <s v="Grey"/>
    <s v="Maintenance"/>
    <n v="2"/>
    <n v="56232"/>
    <x v="4707"/>
    <s v="Yes"/>
    <s v="Credit Card"/>
    <s v="Retail"/>
    <s v="Out of Warranty"/>
    <n v="3"/>
    <s v="Tata AIG"/>
    <n v="22"/>
    <s v="Male"/>
    <n v="121137"/>
    <n v="3"/>
    <s v="Palakkad"/>
    <s v="Yes"/>
    <s v="Yes"/>
    <n v="4"/>
    <s v="YES"/>
  </r>
  <r>
    <s v="INV104719"/>
    <x v="196"/>
    <d v="1899-12-30T03:00:00"/>
    <x v="1"/>
    <s v="Customer_4719"/>
    <s v="WagonR"/>
    <s v="Hybrid"/>
    <s v="Grey"/>
    <s v="Bodyshop"/>
    <n v="2"/>
    <n v="89223"/>
    <x v="4708"/>
    <s v="Yes"/>
    <s v="UPI"/>
    <s v="Corporate"/>
    <s v="Under Warranty"/>
    <n v="2"/>
    <s v="Bajaj Allianz"/>
    <n v="49"/>
    <s v="Female"/>
    <n v="151062"/>
    <n v="4"/>
    <s v="Kozhikode"/>
    <s v="Yes"/>
    <s v="No"/>
    <n v="1"/>
    <s v="YES"/>
  </r>
  <r>
    <s v="INV104720"/>
    <x v="196"/>
    <d v="1899-12-30T04:00:00"/>
    <x v="2"/>
    <s v="Customer_4720"/>
    <s v="Ignis"/>
    <s v="CNG"/>
    <s v="Red"/>
    <s v="Paint Job"/>
    <n v="2"/>
    <n v="140075"/>
    <x v="4709"/>
    <s v="Yes"/>
    <s v="UPI"/>
    <s v="Retail"/>
    <s v="Out of Warranty"/>
    <n v="1"/>
    <s v="ICICI Lombard"/>
    <n v="58"/>
    <s v="Male"/>
    <n v="15554"/>
    <n v="5"/>
    <s v="Kozhikode"/>
    <s v="No"/>
    <s v="No"/>
    <n v="4"/>
    <s v="YES"/>
  </r>
  <r>
    <s v="INV104721"/>
    <x v="196"/>
    <d v="1899-12-30T05:00:00"/>
    <x v="17"/>
    <s v="Customer_4721"/>
    <s v="Ignis"/>
    <s v="CNG"/>
    <s v="Red"/>
    <s v="Bodyshop"/>
    <n v="2"/>
    <n v="127046"/>
    <x v="4710"/>
    <s v="Yes"/>
    <s v="UPI"/>
    <s v="Government"/>
    <s v="Under Warranty"/>
    <n v="3"/>
    <s v="New India"/>
    <n v="41"/>
    <s v="Female"/>
    <n v="92893"/>
    <n v="5"/>
    <s v="Kozhikode"/>
    <s v="Yes"/>
    <s v="No"/>
    <n v="2"/>
    <s v="YES"/>
  </r>
  <r>
    <s v="INV104722"/>
    <x v="196"/>
    <d v="1899-12-30T06:00:00"/>
    <x v="1"/>
    <s v="Customer_4722"/>
    <s v="Alto"/>
    <s v="Hybrid"/>
    <s v="Red"/>
    <s v="Paint Job"/>
    <n v="3"/>
    <n v="53770"/>
    <x v="4711"/>
    <s v="Yes"/>
    <s v="Debit Card"/>
    <s v="Corporate"/>
    <s v="Out of Warranty"/>
    <n v="2"/>
    <s v="HDFC Ergo"/>
    <n v="21"/>
    <s v="Female"/>
    <n v="147313"/>
    <n v="5"/>
    <s v="Wayanad"/>
    <s v="Yes"/>
    <s v="No"/>
    <n v="2"/>
    <s v="YES"/>
  </r>
  <r>
    <s v="INV104723"/>
    <x v="196"/>
    <d v="1899-12-30T07:00:00"/>
    <x v="14"/>
    <s v="Customer_4723"/>
    <s v="WagonR"/>
    <s v="Petrol"/>
    <s v="Blue"/>
    <s v="Maintenance"/>
    <n v="1"/>
    <n v="73672"/>
    <x v="4712"/>
    <s v="Yes"/>
    <s v="Finance EMI"/>
    <s v="Fleet"/>
    <s v="Under Warranty"/>
    <n v="3"/>
    <s v="Bajaj Allianz"/>
    <n v="28"/>
    <s v="Female"/>
    <n v="124692"/>
    <n v="2"/>
    <s v="Thrissur"/>
    <s v="No"/>
    <s v="Yes"/>
    <n v="3"/>
    <s v="NO"/>
  </r>
  <r>
    <s v="INV104724"/>
    <x v="196"/>
    <d v="1899-12-30T08:00:00"/>
    <x v="10"/>
    <s v="Customer_4724"/>
    <s v="WagonR"/>
    <s v="Diesel"/>
    <s v="Brown"/>
    <s v="Maintenance"/>
    <n v="4"/>
    <n v="5777"/>
    <x v="4713"/>
    <s v="No"/>
    <s v="Finance EMI"/>
    <s v="Government"/>
    <s v="Under Warranty"/>
    <n v="3"/>
    <s v="Bajaj Allianz"/>
    <n v="23"/>
    <s v="Female"/>
    <n v="121891"/>
    <n v="6"/>
    <s v="Kozhikode"/>
    <s v="Yes"/>
    <s v="Yes"/>
    <n v="3"/>
    <s v="NO"/>
  </r>
  <r>
    <s v="INV104725"/>
    <x v="196"/>
    <d v="1899-12-30T09:00:00"/>
    <x v="5"/>
    <s v="Customer_4725"/>
    <s v="Fronx"/>
    <s v="Diesel"/>
    <s v="Silver"/>
    <s v="Paid Service"/>
    <n v="4"/>
    <n v="97626"/>
    <x v="4714"/>
    <s v="Yes"/>
    <s v="UPI"/>
    <s v="Fleet"/>
    <s v="Under Warranty"/>
    <n v="4"/>
    <s v="Tata AIG"/>
    <n v="27"/>
    <s v="Female"/>
    <n v="13878"/>
    <n v="4"/>
    <s v="Kannur"/>
    <s v="No"/>
    <s v="Yes"/>
    <n v="2"/>
    <s v="YES"/>
  </r>
  <r>
    <s v="INV104726"/>
    <x v="196"/>
    <d v="1899-12-30T10:00:00"/>
    <x v="1"/>
    <s v="Customer_4726"/>
    <s v="WagonR"/>
    <s v="CNG"/>
    <s v="Brown"/>
    <s v="Paint Job"/>
    <n v="4"/>
    <n v="118606"/>
    <x v="4715"/>
    <s v="Yes"/>
    <s v="Debit Card"/>
    <s v="Fleet"/>
    <s v="Out of Warranty"/>
    <n v="4"/>
    <s v="Tata AIG"/>
    <n v="38"/>
    <s v="Female"/>
    <n v="141842"/>
    <n v="3"/>
    <s v="Wayanad"/>
    <s v="Yes"/>
    <s v="No"/>
    <n v="1"/>
    <s v="YES"/>
  </r>
  <r>
    <s v="INV104727"/>
    <x v="196"/>
    <d v="1899-12-30T11:00:00"/>
    <x v="12"/>
    <s v="Customer_4727"/>
    <s v="WagonR"/>
    <s v="Hybrid"/>
    <s v="Red"/>
    <s v="Accidental Repair"/>
    <n v="2"/>
    <n v="43353"/>
    <x v="4716"/>
    <s v="Yes"/>
    <s v="Credit Card"/>
    <s v="Fleet"/>
    <s v="Under Warranty"/>
    <n v="1"/>
    <s v="Bajaj Allianz"/>
    <n v="40"/>
    <s v="Male"/>
    <n v="133363"/>
    <n v="4"/>
    <s v="Kozhikode"/>
    <s v="Yes"/>
    <s v="No"/>
    <n v="0"/>
    <s v="NO"/>
  </r>
  <r>
    <s v="INV104728"/>
    <x v="197"/>
    <d v="1899-12-30T12:00:00"/>
    <x v="1"/>
    <s v="Customer_4728"/>
    <s v="Ignis"/>
    <s v="Electric"/>
    <s v="Red"/>
    <s v="Free Service"/>
    <n v="1"/>
    <n v="31658"/>
    <x v="4717"/>
    <s v="No"/>
    <s v="Cash"/>
    <s v="Fleet"/>
    <s v="Out of Warranty"/>
    <n v="2"/>
    <s v="HDFC Ergo"/>
    <n v="33"/>
    <s v="Male"/>
    <n v="104379"/>
    <n v="3"/>
    <s v="Thrissur"/>
    <s v="No"/>
    <s v="Yes"/>
    <n v="4"/>
    <s v="NO"/>
  </r>
  <r>
    <s v="INV104729"/>
    <x v="197"/>
    <d v="1899-12-30T01:00:00"/>
    <x v="17"/>
    <s v="Customer_4729"/>
    <s v="Swift"/>
    <s v="Petrol"/>
    <s v="White"/>
    <s v="Paid Service"/>
    <n v="1"/>
    <n v="74157"/>
    <x v="4718"/>
    <s v="Yes"/>
    <s v="Net Banking"/>
    <s v="Fleet"/>
    <s v="Under Warranty"/>
    <n v="5"/>
    <s v="Bajaj Allianz"/>
    <n v="20"/>
    <s v="Female"/>
    <n v="76903"/>
    <n v="5"/>
    <s v="Wayanad"/>
    <s v="Yes"/>
    <s v="Yes"/>
    <n v="4"/>
    <s v="NO"/>
  </r>
  <r>
    <s v="INV104730"/>
    <x v="197"/>
    <d v="1899-12-30T02:00:00"/>
    <x v="2"/>
    <s v="Customer_4730"/>
    <s v="Ciaz"/>
    <s v="Diesel"/>
    <s v="Brown"/>
    <s v="Free Service"/>
    <n v="4"/>
    <n v="146439"/>
    <x v="4719"/>
    <s v="Yes"/>
    <s v="Finance EMI"/>
    <s v="Corporate"/>
    <s v="Under Warranty"/>
    <n v="3"/>
    <s v="Tata AIG"/>
    <n v="60"/>
    <s v="Female"/>
    <n v="168293"/>
    <n v="4"/>
    <s v="Malappuram"/>
    <s v="Yes"/>
    <s v="Yes"/>
    <n v="1"/>
    <s v="YES"/>
  </r>
  <r>
    <s v="INV104731"/>
    <x v="197"/>
    <d v="1899-12-30T03:00:00"/>
    <x v="12"/>
    <s v="Customer_4731"/>
    <s v="Grand Vitara"/>
    <s v="Petrol"/>
    <s v="White"/>
    <s v="Paid Service"/>
    <n v="4"/>
    <n v="4503"/>
    <x v="4720"/>
    <s v="No"/>
    <s v="Cash"/>
    <s v="Government"/>
    <s v="Out of Warranty"/>
    <n v="1"/>
    <s v="HDFC Ergo"/>
    <n v="39"/>
    <s v="Male"/>
    <n v="114359"/>
    <n v="7"/>
    <s v="Kannur"/>
    <s v="Yes"/>
    <s v="No"/>
    <n v="4"/>
    <s v="NO"/>
  </r>
  <r>
    <s v="INV104732"/>
    <x v="197"/>
    <d v="1899-12-30T04:00:00"/>
    <x v="10"/>
    <s v="Customer_4732"/>
    <s v="Ertiga"/>
    <s v="Petrol"/>
    <s v="Brown"/>
    <s v="Bodyshop"/>
    <n v="2"/>
    <n v="55379"/>
    <x v="4721"/>
    <s v="Yes"/>
    <s v="Net Banking"/>
    <s v="Retail"/>
    <s v="Under Warranty"/>
    <n v="4"/>
    <s v="ICICI Lombard"/>
    <n v="38"/>
    <s v="Female"/>
    <n v="195350"/>
    <n v="3"/>
    <s v="Palakkad"/>
    <s v="Yes"/>
    <s v="No"/>
    <n v="3"/>
    <s v="NO"/>
  </r>
  <r>
    <s v="INV104733"/>
    <x v="197"/>
    <d v="1899-12-30T05:00:00"/>
    <x v="8"/>
    <s v="Customer_4733"/>
    <s v="WagonR"/>
    <s v="Petrol"/>
    <s v="Brown"/>
    <s v="Paint Job"/>
    <n v="4"/>
    <n v="3827"/>
    <x v="4722"/>
    <s v="No"/>
    <s v="Finance EMI"/>
    <s v="Fleet"/>
    <s v="Out of Warranty"/>
    <n v="2"/>
    <s v="ICICI Lombard"/>
    <n v="61"/>
    <s v="Male"/>
    <n v="69819"/>
    <n v="3"/>
    <s v="Kozhikode"/>
    <s v="No"/>
    <s v="Yes"/>
    <n v="3"/>
    <s v="NO"/>
  </r>
  <r>
    <s v="INV104734"/>
    <x v="197"/>
    <d v="1899-12-30T06:00:00"/>
    <x v="3"/>
    <s v="Customer_4734"/>
    <s v="Jimny"/>
    <s v="Hybrid"/>
    <s v="White"/>
    <s v="Bodyshop"/>
    <n v="2"/>
    <n v="22615"/>
    <x v="4723"/>
    <s v="No"/>
    <s v="Credit Card"/>
    <s v="Corporate"/>
    <s v="Under Warranty"/>
    <n v="4"/>
    <s v="Bajaj Allianz"/>
    <n v="35"/>
    <s v="Male"/>
    <n v="2713"/>
    <n v="6"/>
    <s v="Malappuram"/>
    <s v="Yes"/>
    <s v="No"/>
    <n v="4"/>
    <s v="NO"/>
  </r>
  <r>
    <s v="INV104735"/>
    <x v="197"/>
    <d v="1899-12-30T07:00:00"/>
    <x v="9"/>
    <s v="Customer_4735"/>
    <s v="Dzire"/>
    <s v="Hybrid"/>
    <s v="Red"/>
    <s v="Free Service"/>
    <n v="4"/>
    <n v="55025"/>
    <x v="4724"/>
    <s v="Yes"/>
    <s v="Debit Card"/>
    <s v="Retail"/>
    <s v="Out of Warranty"/>
    <n v="3"/>
    <s v="Maruti Insurance"/>
    <n v="29"/>
    <s v="Male"/>
    <n v="32898"/>
    <n v="8"/>
    <s v="Wayanad"/>
    <s v="No"/>
    <s v="Yes"/>
    <n v="0"/>
    <s v="YES"/>
  </r>
  <r>
    <s v="INV104736"/>
    <x v="197"/>
    <d v="1899-12-30T08:00:00"/>
    <x v="15"/>
    <s v="Customer_4736"/>
    <s v="Baleno"/>
    <s v="Hybrid"/>
    <s v="White"/>
    <s v="Maintenance"/>
    <n v="1"/>
    <n v="143881"/>
    <x v="4725"/>
    <s v="Yes"/>
    <s v="UPI"/>
    <s v="Retail"/>
    <s v="Under Warranty"/>
    <n v="4"/>
    <s v="HDFC Ergo"/>
    <n v="21"/>
    <s v="Male"/>
    <n v="140541"/>
    <n v="5"/>
    <s v="Kannur"/>
    <s v="Yes"/>
    <s v="Yes"/>
    <n v="4"/>
    <s v="YES"/>
  </r>
  <r>
    <s v="INV104737"/>
    <x v="197"/>
    <d v="1899-12-30T09:00:00"/>
    <x v="17"/>
    <s v="Customer_4737"/>
    <s v="Ertiga"/>
    <s v="CNG"/>
    <s v="Red"/>
    <s v="Free Service"/>
    <n v="1"/>
    <n v="81891"/>
    <x v="4726"/>
    <s v="Yes"/>
    <s v="Debit Card"/>
    <s v="Fleet"/>
    <s v="Under Warranty"/>
    <n v="4"/>
    <s v="HDFC Ergo"/>
    <n v="20"/>
    <s v="Female"/>
    <n v="10946"/>
    <n v="2"/>
    <s v="Palakkad"/>
    <s v="No"/>
    <s v="No"/>
    <n v="2"/>
    <s v="NO"/>
  </r>
  <r>
    <s v="INV104738"/>
    <x v="197"/>
    <d v="1899-12-30T10:00:00"/>
    <x v="2"/>
    <s v="Customer_4738"/>
    <s v="Dzire"/>
    <s v="Hybrid"/>
    <s v="Brown"/>
    <s v="Paid Service"/>
    <n v="1"/>
    <n v="127065"/>
    <x v="4727"/>
    <s v="Yes"/>
    <s v="Net Banking"/>
    <s v="Government"/>
    <s v="Under Warranty"/>
    <n v="2"/>
    <s v="ICICI Lombard"/>
    <n v="27"/>
    <s v="Female"/>
    <n v="27508"/>
    <n v="5"/>
    <s v="Palakkad"/>
    <s v="No"/>
    <s v="No"/>
    <n v="3"/>
    <s v="YES"/>
  </r>
  <r>
    <s v="INV104739"/>
    <x v="197"/>
    <d v="1899-12-30T11:00:00"/>
    <x v="10"/>
    <s v="Customer_4739"/>
    <s v="Baleno"/>
    <s v="CNG"/>
    <s v="Blue"/>
    <s v="Free Service"/>
    <n v="3"/>
    <n v="90772"/>
    <x v="4728"/>
    <s v="Yes"/>
    <s v="Finance EMI"/>
    <s v="Fleet"/>
    <s v="Under Warranty"/>
    <n v="1"/>
    <s v="Tata AIG"/>
    <n v="28"/>
    <s v="Male"/>
    <n v="75426"/>
    <n v="1"/>
    <s v="Wayanad"/>
    <s v="Yes"/>
    <s v="Yes"/>
    <n v="0"/>
    <s v="YES"/>
  </r>
  <r>
    <s v="INV104740"/>
    <x v="197"/>
    <d v="1899-12-30T12:00:00"/>
    <x v="12"/>
    <s v="Customer_4740"/>
    <s v="WagonR"/>
    <s v="Diesel"/>
    <s v="Blue"/>
    <s v="Paint Job"/>
    <n v="4"/>
    <n v="148019"/>
    <x v="4729"/>
    <s v="Yes"/>
    <s v="UPI"/>
    <s v="Fleet"/>
    <s v="Under Warranty"/>
    <n v="3"/>
    <s v="HDFC Ergo"/>
    <n v="58"/>
    <s v="Female"/>
    <n v="168137"/>
    <n v="9"/>
    <s v="Kozhikode"/>
    <s v="Yes"/>
    <s v="Yes"/>
    <n v="2"/>
    <s v="YES"/>
  </r>
  <r>
    <s v="INV104741"/>
    <x v="197"/>
    <d v="1899-12-30T01:00:00"/>
    <x v="20"/>
    <s v="Customer_4741"/>
    <s v="Grand Vitara"/>
    <s v="Diesel"/>
    <s v="Black"/>
    <s v="Free Service"/>
    <n v="3"/>
    <n v="8632"/>
    <x v="4730"/>
    <s v="No"/>
    <s v="Net Banking"/>
    <s v="Corporate"/>
    <s v="Under Warranty"/>
    <n v="3"/>
    <s v="Bajaj Allianz"/>
    <n v="61"/>
    <s v="Female"/>
    <n v="176765"/>
    <n v="2"/>
    <s v="Palakkad"/>
    <s v="Yes"/>
    <s v="Yes"/>
    <n v="3"/>
    <s v="NO"/>
  </r>
  <r>
    <s v="INV104742"/>
    <x v="197"/>
    <d v="1899-12-30T02:00:00"/>
    <x v="19"/>
    <s v="Customer_4742"/>
    <s v="XL6"/>
    <s v="Diesel"/>
    <s v="Silver"/>
    <s v="Bodyshop"/>
    <n v="1"/>
    <n v="11886"/>
    <x v="4731"/>
    <s v="No"/>
    <s v="Net Banking"/>
    <s v="Retail"/>
    <s v="Under Warranty"/>
    <n v="2"/>
    <s v="HDFC Ergo"/>
    <n v="37"/>
    <s v="Female"/>
    <n v="76202"/>
    <n v="3"/>
    <s v="Kozhikode"/>
    <s v="Yes"/>
    <s v="Yes"/>
    <n v="2"/>
    <s v="NO"/>
  </r>
  <r>
    <s v="INV104743"/>
    <x v="197"/>
    <d v="1899-12-30T03:00:00"/>
    <x v="4"/>
    <s v="Customer_4743"/>
    <s v="Celerio"/>
    <s v="Diesel"/>
    <s v="White"/>
    <s v="Maintenance"/>
    <n v="4"/>
    <n v="23400"/>
    <x v="4732"/>
    <s v="Yes"/>
    <s v="Finance EMI"/>
    <s v="Government"/>
    <s v="Under Warranty"/>
    <n v="1"/>
    <s v="Tata AIG"/>
    <n v="34"/>
    <s v="Female"/>
    <n v="12974"/>
    <n v="9"/>
    <s v="Kozhikode"/>
    <s v="No"/>
    <s v="No"/>
    <n v="4"/>
    <s v="NO"/>
  </r>
  <r>
    <s v="INV104744"/>
    <x v="197"/>
    <d v="1899-12-30T04:00:00"/>
    <x v="4"/>
    <s v="Customer_4744"/>
    <s v="Invicto"/>
    <s v="Diesel"/>
    <s v="Grey"/>
    <s v="Paint Job"/>
    <n v="3"/>
    <n v="119756"/>
    <x v="4733"/>
    <s v="Yes"/>
    <s v="UPI"/>
    <s v="Government"/>
    <s v="Under Warranty"/>
    <n v="2"/>
    <s v="ICICI Lombard"/>
    <n v="61"/>
    <s v="Male"/>
    <n v="18904"/>
    <n v="6"/>
    <s v="Kannur"/>
    <s v="No"/>
    <s v="No"/>
    <n v="3"/>
    <s v="YES"/>
  </r>
  <r>
    <s v="INV104745"/>
    <x v="197"/>
    <d v="1899-12-30T05:00:00"/>
    <x v="10"/>
    <s v="Customer_4745"/>
    <s v="XL6"/>
    <s v="Hybrid"/>
    <s v="White"/>
    <s v="Free Service"/>
    <n v="1"/>
    <n v="98586"/>
    <x v="4734"/>
    <s v="Yes"/>
    <s v="Cash"/>
    <s v="Retail"/>
    <s v="Out of Warranty"/>
    <n v="2"/>
    <s v="HDFC Ergo"/>
    <n v="35"/>
    <s v="Male"/>
    <n v="170230"/>
    <n v="7"/>
    <s v="Malappuram"/>
    <s v="Yes"/>
    <s v="No"/>
    <n v="3"/>
    <s v="NO"/>
  </r>
  <r>
    <s v="INV104746"/>
    <x v="197"/>
    <d v="1899-12-30T06:00:00"/>
    <x v="12"/>
    <s v="Customer_4746"/>
    <s v="Dzire"/>
    <s v="Electric"/>
    <s v="Silver"/>
    <s v="Accidental Repair"/>
    <n v="1"/>
    <n v="66414"/>
    <x v="4735"/>
    <s v="Yes"/>
    <s v="Cash"/>
    <s v="Fleet"/>
    <s v="Out of Warranty"/>
    <n v="4"/>
    <s v="HDFC Ergo"/>
    <n v="40"/>
    <s v="Male"/>
    <n v="67630"/>
    <n v="1"/>
    <s v="Kannur"/>
    <s v="Yes"/>
    <s v="No"/>
    <n v="2"/>
    <s v="NO"/>
  </r>
  <r>
    <s v="INV104747"/>
    <x v="197"/>
    <d v="1899-12-30T07:00:00"/>
    <x v="3"/>
    <s v="Customer_4747"/>
    <s v="Ignis"/>
    <s v="Hybrid"/>
    <s v="Brown"/>
    <s v="Accidental Repair"/>
    <n v="4"/>
    <n v="25008"/>
    <x v="4736"/>
    <s v="Yes"/>
    <s v="Finance EMI"/>
    <s v="Retail"/>
    <s v="Out of Warranty"/>
    <n v="1"/>
    <s v="Tata AIG"/>
    <n v="66"/>
    <s v="Male"/>
    <n v="181354"/>
    <n v="4"/>
    <s v="Kannur"/>
    <s v="No"/>
    <s v="No"/>
    <n v="0"/>
    <s v="NO"/>
  </r>
  <r>
    <s v="INV104748"/>
    <x v="197"/>
    <d v="1899-12-30T08:00:00"/>
    <x v="4"/>
    <s v="Customer_4748"/>
    <s v="WagonR"/>
    <s v="Electric"/>
    <s v="Silver"/>
    <s v="Maintenance"/>
    <n v="4"/>
    <n v="139595"/>
    <x v="4737"/>
    <s v="Yes"/>
    <s v="Finance EMI"/>
    <s v="Fleet"/>
    <s v="Under Warranty"/>
    <n v="3"/>
    <s v="Maruti Insurance"/>
    <n v="44"/>
    <s v="Female"/>
    <n v="96388"/>
    <n v="7"/>
    <s v="Thrissur"/>
    <s v="No"/>
    <s v="No"/>
    <n v="4"/>
    <s v="YES"/>
  </r>
  <r>
    <s v="INV104749"/>
    <x v="197"/>
    <d v="1899-12-30T09:00:00"/>
    <x v="14"/>
    <s v="Customer_4749"/>
    <s v="Jimny"/>
    <s v="Hybrid"/>
    <s v="Brown"/>
    <s v="Bodyshop"/>
    <n v="2"/>
    <n v="143510"/>
    <x v="4738"/>
    <s v="Yes"/>
    <s v="Net Banking"/>
    <s v="Fleet"/>
    <s v="Under Warranty"/>
    <n v="5"/>
    <s v="Tata AIG"/>
    <n v="43"/>
    <s v="Male"/>
    <n v="138605"/>
    <n v="5"/>
    <s v="Thrissur"/>
    <s v="No"/>
    <s v="Yes"/>
    <n v="2"/>
    <s v="YES"/>
  </r>
  <r>
    <s v="INV104750"/>
    <x v="197"/>
    <d v="1899-12-30T10:00:00"/>
    <x v="6"/>
    <s v="Customer_4750"/>
    <s v="Jimny"/>
    <s v="Diesel"/>
    <s v="Black"/>
    <s v="Paid Service"/>
    <n v="4"/>
    <n v="132012"/>
    <x v="4739"/>
    <s v="Yes"/>
    <s v="Credit Card"/>
    <s v="Fleet"/>
    <s v="Under Warranty"/>
    <n v="3"/>
    <s v="Bajaj Allianz"/>
    <n v="66"/>
    <s v="Male"/>
    <n v="113560"/>
    <n v="3"/>
    <s v="Wayanad"/>
    <s v="Yes"/>
    <s v="Yes"/>
    <n v="2"/>
    <s v="YES"/>
  </r>
  <r>
    <s v="INV104751"/>
    <x v="197"/>
    <d v="1899-12-30T11:00:00"/>
    <x v="3"/>
    <s v="Customer_4751"/>
    <s v="Ertiga"/>
    <s v="Petrol"/>
    <s v="Silver"/>
    <s v="Paid Service"/>
    <n v="1"/>
    <n v="51159"/>
    <x v="4740"/>
    <s v="No"/>
    <s v="Debit Card"/>
    <s v="Retail"/>
    <s v="Out of Warranty"/>
    <n v="2"/>
    <s v="Tata AIG"/>
    <n v="35"/>
    <s v="Female"/>
    <n v="185410"/>
    <n v="1"/>
    <s v="Kozhikode"/>
    <s v="Yes"/>
    <s v="No"/>
    <n v="2"/>
    <s v="NO"/>
  </r>
  <r>
    <s v="INV104752"/>
    <x v="198"/>
    <d v="1899-12-30T12:00:00"/>
    <x v="0"/>
    <s v="Customer_4752"/>
    <s v="Swift"/>
    <s v="Electric"/>
    <s v="Red"/>
    <s v="Maintenance"/>
    <n v="2"/>
    <n v="68823"/>
    <x v="4741"/>
    <s v="Yes"/>
    <s v="Cash"/>
    <s v="Government"/>
    <s v="Out of Warranty"/>
    <n v="5"/>
    <s v="Maruti Insurance"/>
    <n v="68"/>
    <s v="Female"/>
    <n v="46504"/>
    <n v="9"/>
    <s v="Malappuram"/>
    <s v="Yes"/>
    <s v="Yes"/>
    <n v="3"/>
    <s v="YES"/>
  </r>
  <r>
    <s v="INV104753"/>
    <x v="198"/>
    <d v="1899-12-30T01:00:00"/>
    <x v="3"/>
    <s v="Customer_4753"/>
    <s v="WagonR"/>
    <s v="Petrol"/>
    <s v="White"/>
    <s v="Free Service"/>
    <n v="2"/>
    <n v="18796"/>
    <x v="4742"/>
    <s v="No"/>
    <s v="UPI"/>
    <s v="Fleet"/>
    <s v="Out of Warranty"/>
    <n v="2"/>
    <s v="HDFC Ergo"/>
    <n v="28"/>
    <s v="Female"/>
    <n v="83613"/>
    <n v="6"/>
    <s v="Palakkad"/>
    <s v="Yes"/>
    <s v="No"/>
    <n v="1"/>
    <s v="NO"/>
  </r>
  <r>
    <s v="INV104754"/>
    <x v="198"/>
    <d v="1899-12-30T02:00:00"/>
    <x v="13"/>
    <s v="Customer_4754"/>
    <s v="Celerio"/>
    <s v="Diesel"/>
    <s v="Silver"/>
    <s v="Paint Job"/>
    <n v="4"/>
    <n v="119091"/>
    <x v="4743"/>
    <s v="Yes"/>
    <s v="Net Banking"/>
    <s v="Corporate"/>
    <s v="Under Warranty"/>
    <n v="5"/>
    <s v="Maruti Insurance"/>
    <n v="57"/>
    <s v="Male"/>
    <n v="196591"/>
    <n v="5"/>
    <s v="Malappuram"/>
    <s v="No"/>
    <s v="No"/>
    <n v="3"/>
    <s v="YES"/>
  </r>
  <r>
    <s v="INV104755"/>
    <x v="198"/>
    <d v="1899-12-30T03:00:00"/>
    <x v="12"/>
    <s v="Customer_4755"/>
    <s v="WagonR"/>
    <s v="Electric"/>
    <s v="Red"/>
    <s v="Maintenance"/>
    <n v="1"/>
    <n v="73068"/>
    <x v="4744"/>
    <s v="Yes"/>
    <s v="Debit Card"/>
    <s v="Government"/>
    <s v="Under Warranty"/>
    <n v="4"/>
    <s v="New India"/>
    <n v="34"/>
    <s v="Female"/>
    <n v="116822"/>
    <n v="3"/>
    <s v="Wayanad"/>
    <s v="No"/>
    <s v="Yes"/>
    <n v="4"/>
    <s v="NO"/>
  </r>
  <r>
    <s v="INV104756"/>
    <x v="198"/>
    <d v="1899-12-30T04:00:00"/>
    <x v="5"/>
    <s v="Customer_4756"/>
    <s v="WagonR"/>
    <s v="Petrol"/>
    <s v="Silver"/>
    <s v="Paid Service"/>
    <n v="3"/>
    <n v="46137"/>
    <x v="4745"/>
    <s v="Yes"/>
    <s v="Finance EMI"/>
    <s v="Retail"/>
    <s v="Under Warranty"/>
    <n v="2"/>
    <s v="Maruti Insurance"/>
    <n v="67"/>
    <s v="Male"/>
    <n v="76352"/>
    <n v="3"/>
    <s v="Palakkad"/>
    <s v="Yes"/>
    <s v="No"/>
    <n v="1"/>
    <s v="YES"/>
  </r>
  <r>
    <s v="INV104757"/>
    <x v="198"/>
    <d v="1899-12-30T05:00:00"/>
    <x v="5"/>
    <s v="Customer_4757"/>
    <s v="Jimny"/>
    <s v="Hybrid"/>
    <s v="Grey"/>
    <s v="Accidental Repair"/>
    <n v="1"/>
    <n v="36208"/>
    <x v="4746"/>
    <s v="No"/>
    <s v="Debit Card"/>
    <s v="Government"/>
    <s v="Out of Warranty"/>
    <n v="5"/>
    <s v="ICICI Lombard"/>
    <n v="32"/>
    <s v="Female"/>
    <n v="24306"/>
    <n v="2"/>
    <s v="Wayanad"/>
    <s v="Yes"/>
    <s v="Yes"/>
    <n v="4"/>
    <s v="NO"/>
  </r>
  <r>
    <s v="INV104758"/>
    <x v="198"/>
    <d v="1899-12-30T06:00:00"/>
    <x v="4"/>
    <s v="Customer_4758"/>
    <s v="Ignis"/>
    <s v="Diesel"/>
    <s v="Red"/>
    <s v="Paid Service"/>
    <n v="1"/>
    <n v="24996"/>
    <x v="4747"/>
    <s v="No"/>
    <s v="Net Banking"/>
    <s v="Corporate"/>
    <s v="Out of Warranty"/>
    <n v="3"/>
    <s v="HDFC Ergo"/>
    <n v="63"/>
    <s v="Male"/>
    <n v="143408"/>
    <n v="7"/>
    <s v="Kozhikode"/>
    <s v="No"/>
    <s v="No"/>
    <n v="1"/>
    <s v="NO"/>
  </r>
  <r>
    <s v="INV104759"/>
    <x v="198"/>
    <d v="1899-12-30T07:00:00"/>
    <x v="11"/>
    <s v="Customer_4759"/>
    <s v="Invicto"/>
    <s v="Hybrid"/>
    <s v="Blue"/>
    <s v="Accidental Repair"/>
    <n v="4"/>
    <n v="138957"/>
    <x v="4748"/>
    <s v="Yes"/>
    <s v="Debit Card"/>
    <s v="Government"/>
    <s v="Out of Warranty"/>
    <n v="4"/>
    <s v="New India"/>
    <n v="43"/>
    <s v="Male"/>
    <n v="130306"/>
    <n v="4"/>
    <s v="Malappuram"/>
    <s v="No"/>
    <s v="Yes"/>
    <n v="2"/>
    <s v="YES"/>
  </r>
  <r>
    <s v="INV104760"/>
    <x v="198"/>
    <d v="1899-12-30T08:00:00"/>
    <x v="18"/>
    <s v="Customer_4760"/>
    <s v="XL6"/>
    <s v="Hybrid"/>
    <s v="Red"/>
    <s v="Paid Service"/>
    <n v="3"/>
    <n v="102572"/>
    <x v="4749"/>
    <s v="Yes"/>
    <s v="Credit Card"/>
    <s v="Government"/>
    <s v="Out of Warranty"/>
    <n v="2"/>
    <s v="New India"/>
    <n v="52"/>
    <s v="Male"/>
    <n v="163826"/>
    <n v="4"/>
    <s v="Kannur"/>
    <s v="Yes"/>
    <s v="Yes"/>
    <n v="3"/>
    <s v="YES"/>
  </r>
  <r>
    <s v="INV104761"/>
    <x v="198"/>
    <d v="1899-12-30T09:00:00"/>
    <x v="11"/>
    <s v="Customer_4761"/>
    <s v="Jimny"/>
    <s v="Diesel"/>
    <s v="Black"/>
    <s v="Bodyshop"/>
    <n v="2"/>
    <n v="124907"/>
    <x v="4750"/>
    <s v="Yes"/>
    <s v="Net Banking"/>
    <s v="Government"/>
    <s v="Under Warranty"/>
    <n v="1"/>
    <s v="Maruti Insurance"/>
    <n v="31"/>
    <s v="Female"/>
    <n v="138206"/>
    <n v="8"/>
    <s v="Wayanad"/>
    <s v="Yes"/>
    <s v="No"/>
    <n v="0"/>
    <s v="YES"/>
  </r>
  <r>
    <s v="INV104762"/>
    <x v="198"/>
    <d v="1899-12-30T10:00:00"/>
    <x v="16"/>
    <s v="Customer_4762"/>
    <s v="Ignis"/>
    <s v="Electric"/>
    <s v="Brown"/>
    <s v="Maintenance"/>
    <n v="3"/>
    <n v="9864"/>
    <x v="4751"/>
    <s v="No"/>
    <s v="Finance EMI"/>
    <s v="Government"/>
    <s v="Under Warranty"/>
    <n v="4"/>
    <s v="New India"/>
    <n v="29"/>
    <s v="Female"/>
    <n v="118561"/>
    <n v="3"/>
    <s v="Thrissur"/>
    <s v="No"/>
    <s v="No"/>
    <n v="1"/>
    <s v="NO"/>
  </r>
  <r>
    <s v="INV104763"/>
    <x v="198"/>
    <d v="1899-12-30T11:00:00"/>
    <x v="20"/>
    <s v="Customer_4763"/>
    <s v="Swift"/>
    <s v="CNG"/>
    <s v="Red"/>
    <s v="Paint Job"/>
    <n v="4"/>
    <n v="148637"/>
    <x v="4752"/>
    <s v="Yes"/>
    <s v="Debit Card"/>
    <s v="Government"/>
    <s v="Under Warranty"/>
    <n v="5"/>
    <s v="Bajaj Allianz"/>
    <n v="50"/>
    <s v="Male"/>
    <n v="87434"/>
    <n v="9"/>
    <s v="Palakkad"/>
    <s v="No"/>
    <s v="No"/>
    <n v="4"/>
    <s v="YES"/>
  </r>
  <r>
    <s v="INV104764"/>
    <x v="198"/>
    <d v="1899-12-30T12:00:00"/>
    <x v="6"/>
    <s v="Customer_4764"/>
    <s v="Dzire"/>
    <s v="CNG"/>
    <s v="Silver"/>
    <s v="Maintenance"/>
    <n v="1"/>
    <n v="68721"/>
    <x v="4753"/>
    <s v="Yes"/>
    <s v="Debit Card"/>
    <s v="Retail"/>
    <s v="Out of Warranty"/>
    <n v="1"/>
    <s v="HDFC Ergo"/>
    <n v="23"/>
    <s v="Male"/>
    <n v="35347"/>
    <n v="7"/>
    <s v="Kozhikode"/>
    <s v="Yes"/>
    <s v="No"/>
    <n v="3"/>
    <s v="NO"/>
  </r>
  <r>
    <s v="INV104765"/>
    <x v="198"/>
    <d v="1899-12-30T01:00:00"/>
    <x v="4"/>
    <s v="Customer_4765"/>
    <s v="XL6"/>
    <s v="Diesel"/>
    <s v="Blue"/>
    <s v="Free Service"/>
    <n v="1"/>
    <n v="89177"/>
    <x v="4754"/>
    <s v="Yes"/>
    <s v="Finance EMI"/>
    <s v="Corporate"/>
    <s v="Under Warranty"/>
    <n v="1"/>
    <s v="HDFC Ergo"/>
    <n v="57"/>
    <s v="Female"/>
    <n v="191806"/>
    <n v="8"/>
    <s v="Kozhikode"/>
    <s v="Yes"/>
    <s v="No"/>
    <n v="1"/>
    <s v="NO"/>
  </r>
  <r>
    <s v="INV104766"/>
    <x v="198"/>
    <d v="1899-12-30T02:00:00"/>
    <x v="17"/>
    <s v="Customer_4766"/>
    <s v="Fronx"/>
    <s v="CNG"/>
    <s v="Blue"/>
    <s v="Accidental Repair"/>
    <n v="3"/>
    <n v="111944"/>
    <x v="4755"/>
    <s v="Yes"/>
    <s v="Cash"/>
    <s v="Retail"/>
    <s v="Out of Warranty"/>
    <n v="1"/>
    <s v="Tata AIG"/>
    <n v="55"/>
    <s v="Male"/>
    <n v="45948"/>
    <n v="5"/>
    <s v="Kannur"/>
    <s v="No"/>
    <s v="No"/>
    <n v="2"/>
    <s v="YES"/>
  </r>
  <r>
    <s v="INV104767"/>
    <x v="198"/>
    <d v="1899-12-30T03:00:00"/>
    <x v="13"/>
    <s v="Customer_4767"/>
    <s v="Fronx"/>
    <s v="Petrol"/>
    <s v="Red"/>
    <s v="Paid Service"/>
    <n v="3"/>
    <n v="39311"/>
    <x v="4756"/>
    <s v="Yes"/>
    <s v="Debit Card"/>
    <s v="Government"/>
    <s v="Out of Warranty"/>
    <n v="5"/>
    <s v="Tata AIG"/>
    <n v="29"/>
    <s v="Female"/>
    <n v="28260"/>
    <n v="1"/>
    <s v="Kozhikode"/>
    <s v="Yes"/>
    <s v="No"/>
    <n v="0"/>
    <s v="YES"/>
  </r>
  <r>
    <s v="INV104768"/>
    <x v="198"/>
    <d v="1899-12-30T04:00:00"/>
    <x v="8"/>
    <s v="Customer_4768"/>
    <s v="Jimny"/>
    <s v="Electric"/>
    <s v="Silver"/>
    <s v="Free Service"/>
    <n v="4"/>
    <n v="110975"/>
    <x v="4757"/>
    <s v="Yes"/>
    <s v="Debit Card"/>
    <s v="Fleet"/>
    <s v="Out of Warranty"/>
    <n v="4"/>
    <s v="Bajaj Allianz"/>
    <n v="22"/>
    <s v="Male"/>
    <n v="57158"/>
    <n v="6"/>
    <s v="Malappuram"/>
    <s v="No"/>
    <s v="No"/>
    <n v="1"/>
    <s v="YES"/>
  </r>
  <r>
    <s v="INV104769"/>
    <x v="198"/>
    <d v="1899-12-30T05:00:00"/>
    <x v="6"/>
    <s v="Customer_4769"/>
    <s v="Ertiga"/>
    <s v="Hybrid"/>
    <s v="Blue"/>
    <s v="Accidental Repair"/>
    <n v="3"/>
    <n v="105944"/>
    <x v="4758"/>
    <s v="Yes"/>
    <s v="Cash"/>
    <s v="Government"/>
    <s v="Under Warranty"/>
    <n v="1"/>
    <s v="ICICI Lombard"/>
    <n v="41"/>
    <s v="Female"/>
    <n v="184458"/>
    <n v="8"/>
    <s v="Wayanad"/>
    <s v="No"/>
    <s v="Yes"/>
    <n v="4"/>
    <s v="YES"/>
  </r>
  <r>
    <s v="INV104770"/>
    <x v="198"/>
    <d v="1899-12-30T06:00:00"/>
    <x v="3"/>
    <s v="Customer_4770"/>
    <s v="Grand Vitara"/>
    <s v="Hybrid"/>
    <s v="Grey"/>
    <s v="Maintenance"/>
    <n v="4"/>
    <n v="128340"/>
    <x v="4759"/>
    <s v="Yes"/>
    <s v="Net Banking"/>
    <s v="Government"/>
    <s v="Under Warranty"/>
    <n v="1"/>
    <s v="Bajaj Allianz"/>
    <n v="68"/>
    <s v="Male"/>
    <n v="142298"/>
    <n v="5"/>
    <s v="Thrissur"/>
    <s v="No"/>
    <s v="Yes"/>
    <n v="0"/>
    <s v="YES"/>
  </r>
  <r>
    <s v="INV104771"/>
    <x v="198"/>
    <d v="1899-12-30T07:00:00"/>
    <x v="13"/>
    <s v="Customer_4771"/>
    <s v="Jimny"/>
    <s v="Diesel"/>
    <s v="Red"/>
    <s v="Accidental Repair"/>
    <n v="2"/>
    <n v="30154"/>
    <x v="4760"/>
    <s v="Yes"/>
    <s v="Cash"/>
    <s v="Corporate"/>
    <s v="Under Warranty"/>
    <n v="5"/>
    <s v="Maruti Insurance"/>
    <n v="40"/>
    <s v="Female"/>
    <n v="141887"/>
    <n v="8"/>
    <s v="Malappuram"/>
    <s v="No"/>
    <s v="No"/>
    <n v="1"/>
    <s v="NO"/>
  </r>
  <r>
    <s v="INV104772"/>
    <x v="198"/>
    <d v="1899-12-30T08:00:00"/>
    <x v="5"/>
    <s v="Customer_4772"/>
    <s v="WagonR"/>
    <s v="Hybrid"/>
    <s v="Red"/>
    <s v="Bodyshop"/>
    <n v="3"/>
    <n v="102448"/>
    <x v="4761"/>
    <s v="Yes"/>
    <s v="UPI"/>
    <s v="Retail"/>
    <s v="Under Warranty"/>
    <n v="2"/>
    <s v="New India"/>
    <n v="57"/>
    <s v="Female"/>
    <n v="145883"/>
    <n v="2"/>
    <s v="Malappuram"/>
    <s v="No"/>
    <s v="Yes"/>
    <n v="2"/>
    <s v="YES"/>
  </r>
  <r>
    <s v="INV104773"/>
    <x v="198"/>
    <d v="1899-12-30T09:00:00"/>
    <x v="6"/>
    <s v="Customer_4773"/>
    <s v="Ertiga"/>
    <s v="Petrol"/>
    <s v="Brown"/>
    <s v="Paid Service"/>
    <n v="1"/>
    <n v="69170"/>
    <x v="4762"/>
    <s v="Yes"/>
    <s v="UPI"/>
    <s v="Retail"/>
    <s v="Under Warranty"/>
    <n v="2"/>
    <s v="Tata AIG"/>
    <n v="65"/>
    <s v="Male"/>
    <n v="169405"/>
    <n v="8"/>
    <s v="Kannur"/>
    <s v="Yes"/>
    <s v="No"/>
    <n v="2"/>
    <s v="NO"/>
  </r>
  <r>
    <s v="INV104774"/>
    <x v="198"/>
    <d v="1899-12-30T10:00:00"/>
    <x v="9"/>
    <s v="Customer_4774"/>
    <s v="Ignis"/>
    <s v="Petrol"/>
    <s v="Red"/>
    <s v="Maintenance"/>
    <n v="3"/>
    <n v="141649"/>
    <x v="4763"/>
    <s v="Yes"/>
    <s v="Credit Card"/>
    <s v="Fleet"/>
    <s v="Under Warranty"/>
    <n v="4"/>
    <s v="HDFC Ergo"/>
    <n v="57"/>
    <s v="Female"/>
    <n v="168119"/>
    <n v="7"/>
    <s v="Kannur"/>
    <s v="Yes"/>
    <s v="No"/>
    <n v="1"/>
    <s v="YES"/>
  </r>
  <r>
    <s v="INV104775"/>
    <x v="198"/>
    <d v="1899-12-30T11:00:00"/>
    <x v="4"/>
    <s v="Customer_4775"/>
    <s v="Grand Vitara"/>
    <s v="Diesel"/>
    <s v="Blue"/>
    <s v="Free Service"/>
    <n v="1"/>
    <n v="114157"/>
    <x v="4764"/>
    <s v="Yes"/>
    <s v="Debit Card"/>
    <s v="Fleet"/>
    <s v="Under Warranty"/>
    <n v="1"/>
    <s v="Bajaj Allianz"/>
    <n v="65"/>
    <s v="Female"/>
    <n v="102988"/>
    <n v="7"/>
    <s v="Palakkad"/>
    <s v="No"/>
    <s v="Yes"/>
    <n v="0"/>
    <s v="YES"/>
  </r>
  <r>
    <s v="INV104776"/>
    <x v="199"/>
    <d v="1899-12-30T12:00:00"/>
    <x v="6"/>
    <s v="Customer_4776"/>
    <s v="Dzire"/>
    <s v="Hybrid"/>
    <s v="White"/>
    <s v="Paid Service"/>
    <n v="2"/>
    <n v="62225"/>
    <x v="4765"/>
    <s v="Yes"/>
    <s v="Finance EMI"/>
    <s v="Fleet"/>
    <s v="Out of Warranty"/>
    <n v="3"/>
    <s v="New India"/>
    <n v="22"/>
    <s v="Male"/>
    <n v="75629"/>
    <n v="9"/>
    <s v="Kozhikode"/>
    <s v="Yes"/>
    <s v="Yes"/>
    <n v="0"/>
    <s v="YES"/>
  </r>
  <r>
    <s v="INV104777"/>
    <x v="199"/>
    <d v="1899-12-30T01:00:00"/>
    <x v="0"/>
    <s v="Customer_4777"/>
    <s v="Jimny"/>
    <s v="CNG"/>
    <s v="Silver"/>
    <s v="Maintenance"/>
    <n v="2"/>
    <n v="114145"/>
    <x v="4766"/>
    <s v="Yes"/>
    <s v="UPI"/>
    <s v="Government"/>
    <s v="Under Warranty"/>
    <n v="2"/>
    <s v="Maruti Insurance"/>
    <n v="48"/>
    <s v="Male"/>
    <n v="82419"/>
    <n v="9"/>
    <s v="Palakkad"/>
    <s v="Yes"/>
    <s v="No"/>
    <n v="1"/>
    <s v="YES"/>
  </r>
  <r>
    <s v="INV104778"/>
    <x v="199"/>
    <d v="1899-12-30T02:00:00"/>
    <x v="13"/>
    <s v="Customer_4778"/>
    <s v="Dzire"/>
    <s v="CNG"/>
    <s v="Black"/>
    <s v="Paid Service"/>
    <n v="3"/>
    <n v="38573"/>
    <x v="4767"/>
    <s v="Yes"/>
    <s v="Net Banking"/>
    <s v="Retail"/>
    <s v="Under Warranty"/>
    <n v="1"/>
    <s v="New India"/>
    <n v="56"/>
    <s v="Female"/>
    <n v="61145"/>
    <n v="2"/>
    <s v="Kannur"/>
    <s v="Yes"/>
    <s v="No"/>
    <n v="3"/>
    <s v="YES"/>
  </r>
  <r>
    <s v="INV104779"/>
    <x v="199"/>
    <d v="1899-12-30T03:00:00"/>
    <x v="11"/>
    <s v="Customer_4779"/>
    <s v="Swift"/>
    <s v="Electric"/>
    <s v="Black"/>
    <s v="Paint Job"/>
    <n v="4"/>
    <n v="92506"/>
    <x v="4768"/>
    <s v="Yes"/>
    <s v="Net Banking"/>
    <s v="Fleet"/>
    <s v="Under Warranty"/>
    <n v="4"/>
    <s v="New India"/>
    <n v="24"/>
    <s v="Male"/>
    <n v="48631"/>
    <n v="3"/>
    <s v="Palakkad"/>
    <s v="Yes"/>
    <s v="Yes"/>
    <n v="0"/>
    <s v="YES"/>
  </r>
  <r>
    <s v="INV104780"/>
    <x v="199"/>
    <d v="1899-12-30T04:00:00"/>
    <x v="6"/>
    <s v="Customer_4780"/>
    <s v="Fronx"/>
    <s v="Diesel"/>
    <s v="Silver"/>
    <s v="Accidental Repair"/>
    <n v="1"/>
    <n v="50131"/>
    <x v="4769"/>
    <s v="Yes"/>
    <s v="Finance EMI"/>
    <s v="Corporate"/>
    <s v="Under Warranty"/>
    <n v="3"/>
    <s v="ICICI Lombard"/>
    <n v="22"/>
    <s v="Male"/>
    <n v="94042"/>
    <n v="3"/>
    <s v="Thrissur"/>
    <s v="Yes"/>
    <s v="No"/>
    <n v="3"/>
    <s v="NO"/>
  </r>
  <r>
    <s v="INV104781"/>
    <x v="199"/>
    <d v="1899-12-30T05:00:00"/>
    <x v="11"/>
    <s v="Customer_4781"/>
    <s v="Fronx"/>
    <s v="Electric"/>
    <s v="White"/>
    <s v="Accidental Repair"/>
    <n v="2"/>
    <n v="126449"/>
    <x v="4770"/>
    <s v="Yes"/>
    <s v="UPI"/>
    <s v="Retail"/>
    <s v="Out of Warranty"/>
    <n v="2"/>
    <s v="Maruti Insurance"/>
    <n v="69"/>
    <s v="Female"/>
    <n v="39241"/>
    <n v="9"/>
    <s v="Malappuram"/>
    <s v="Yes"/>
    <s v="Yes"/>
    <n v="4"/>
    <s v="YES"/>
  </r>
  <r>
    <s v="INV104782"/>
    <x v="199"/>
    <d v="1899-12-30T06:00:00"/>
    <x v="9"/>
    <s v="Customer_4782"/>
    <s v="XL6"/>
    <s v="CNG"/>
    <s v="Brown"/>
    <s v="Paint Job"/>
    <n v="3"/>
    <n v="108086"/>
    <x v="4771"/>
    <s v="Yes"/>
    <s v="Cash"/>
    <s v="Government"/>
    <s v="Under Warranty"/>
    <n v="2"/>
    <s v="New India"/>
    <n v="49"/>
    <s v="Female"/>
    <n v="66214"/>
    <n v="4"/>
    <s v="Kannur"/>
    <s v="Yes"/>
    <s v="No"/>
    <n v="1"/>
    <s v="YES"/>
  </r>
  <r>
    <s v="INV104783"/>
    <x v="199"/>
    <d v="1899-12-30T07:00:00"/>
    <x v="11"/>
    <s v="Customer_4783"/>
    <s v="Jimny"/>
    <s v="CNG"/>
    <s v="Brown"/>
    <s v="Paint Job"/>
    <n v="2"/>
    <n v="97635"/>
    <x v="4772"/>
    <s v="Yes"/>
    <s v="Finance EMI"/>
    <s v="Retail"/>
    <s v="Out of Warranty"/>
    <n v="1"/>
    <s v="HDFC Ergo"/>
    <n v="66"/>
    <s v="Female"/>
    <n v="39500"/>
    <n v="5"/>
    <s v="Kozhikode"/>
    <s v="No"/>
    <s v="No"/>
    <n v="2"/>
    <s v="YES"/>
  </r>
  <r>
    <s v="INV104784"/>
    <x v="199"/>
    <d v="1899-12-30T08:00:00"/>
    <x v="16"/>
    <s v="Customer_4784"/>
    <s v="Ertiga"/>
    <s v="CNG"/>
    <s v="Brown"/>
    <s v="Paid Service"/>
    <n v="3"/>
    <n v="106516"/>
    <x v="4773"/>
    <s v="Yes"/>
    <s v="Credit Card"/>
    <s v="Retail"/>
    <s v="Out of Warranty"/>
    <n v="1"/>
    <s v="HDFC Ergo"/>
    <n v="59"/>
    <s v="Male"/>
    <n v="174753"/>
    <n v="2"/>
    <s v="Kannur"/>
    <s v="Yes"/>
    <s v="No"/>
    <n v="2"/>
    <s v="YES"/>
  </r>
  <r>
    <s v="INV104785"/>
    <x v="199"/>
    <d v="1899-12-30T09:00:00"/>
    <x v="6"/>
    <s v="Customer_4785"/>
    <s v="Jimny"/>
    <s v="Electric"/>
    <s v="Brown"/>
    <s v="Accidental Repair"/>
    <n v="1"/>
    <n v="7130"/>
    <x v="4774"/>
    <s v="No"/>
    <s v="Cash"/>
    <s v="Retail"/>
    <s v="Under Warranty"/>
    <n v="3"/>
    <s v="ICICI Lombard"/>
    <n v="27"/>
    <s v="Male"/>
    <n v="177602"/>
    <n v="7"/>
    <s v="Kannur"/>
    <s v="No"/>
    <s v="No"/>
    <n v="1"/>
    <s v="NO"/>
  </r>
  <r>
    <s v="INV104786"/>
    <x v="199"/>
    <d v="1899-12-30T10:00:00"/>
    <x v="1"/>
    <s v="Customer_4786"/>
    <s v="Invicto"/>
    <s v="Diesel"/>
    <s v="Silver"/>
    <s v="Free Service"/>
    <n v="3"/>
    <n v="55693"/>
    <x v="4775"/>
    <s v="Yes"/>
    <s v="Credit Card"/>
    <s v="Retail"/>
    <s v="Under Warranty"/>
    <n v="5"/>
    <s v="Tata AIG"/>
    <n v="63"/>
    <s v="Male"/>
    <n v="103276"/>
    <n v="1"/>
    <s v="Malappuram"/>
    <s v="Yes"/>
    <s v="No"/>
    <n v="0"/>
    <s v="YES"/>
  </r>
  <r>
    <s v="INV104787"/>
    <x v="199"/>
    <d v="1899-12-30T11:00:00"/>
    <x v="7"/>
    <s v="Customer_4787"/>
    <s v="Fronx"/>
    <s v="Petrol"/>
    <s v="Red"/>
    <s v="Bodyshop"/>
    <n v="1"/>
    <n v="6386"/>
    <x v="4776"/>
    <s v="No"/>
    <s v="Finance EMI"/>
    <s v="Fleet"/>
    <s v="Under Warranty"/>
    <n v="4"/>
    <s v="Maruti Insurance"/>
    <n v="32"/>
    <s v="Male"/>
    <n v="118330"/>
    <n v="3"/>
    <s v="Kozhikode"/>
    <s v="Yes"/>
    <s v="No"/>
    <n v="2"/>
    <s v="NO"/>
  </r>
  <r>
    <s v="INV104788"/>
    <x v="199"/>
    <d v="1899-12-30T12:00:00"/>
    <x v="13"/>
    <s v="Customer_4788"/>
    <s v="XL6"/>
    <s v="Petrol"/>
    <s v="Grey"/>
    <s v="Maintenance"/>
    <n v="2"/>
    <n v="129435"/>
    <x v="4777"/>
    <s v="Yes"/>
    <s v="UPI"/>
    <s v="Corporate"/>
    <s v="Under Warranty"/>
    <n v="1"/>
    <s v="New India"/>
    <n v="39"/>
    <s v="Male"/>
    <n v="158834"/>
    <n v="5"/>
    <s v="Palakkad"/>
    <s v="No"/>
    <s v="No"/>
    <n v="3"/>
    <s v="YES"/>
  </r>
  <r>
    <s v="INV104789"/>
    <x v="199"/>
    <d v="1899-12-30T01:00:00"/>
    <x v="3"/>
    <s v="Customer_4789"/>
    <s v="Invicto"/>
    <s v="CNG"/>
    <s v="Silver"/>
    <s v="Paint Job"/>
    <n v="1"/>
    <n v="45697"/>
    <x v="4778"/>
    <s v="No"/>
    <s v="Cash"/>
    <s v="Government"/>
    <s v="Under Warranty"/>
    <n v="1"/>
    <s v="ICICI Lombard"/>
    <n v="32"/>
    <s v="Male"/>
    <n v="190556"/>
    <n v="9"/>
    <s v="Wayanad"/>
    <s v="Yes"/>
    <s v="Yes"/>
    <n v="4"/>
    <s v="NO"/>
  </r>
  <r>
    <s v="INV104790"/>
    <x v="199"/>
    <d v="1899-12-30T02:00:00"/>
    <x v="7"/>
    <s v="Customer_4790"/>
    <s v="Invicto"/>
    <s v="Diesel"/>
    <s v="Silver"/>
    <s v="Free Service"/>
    <n v="1"/>
    <n v="29999"/>
    <x v="4779"/>
    <s v="No"/>
    <s v="UPI"/>
    <s v="Retail"/>
    <s v="Out of Warranty"/>
    <n v="2"/>
    <s v="HDFC Ergo"/>
    <n v="25"/>
    <s v="Male"/>
    <n v="15244"/>
    <n v="5"/>
    <s v="Wayanad"/>
    <s v="Yes"/>
    <s v="No"/>
    <n v="3"/>
    <s v="NO"/>
  </r>
  <r>
    <s v="INV104791"/>
    <x v="199"/>
    <d v="1899-12-30T03:00:00"/>
    <x v="20"/>
    <s v="Customer_4791"/>
    <s v="Dzire"/>
    <s v="Diesel"/>
    <s v="Grey"/>
    <s v="Free Service"/>
    <n v="4"/>
    <n v="19149"/>
    <x v="4780"/>
    <s v="Yes"/>
    <s v="Credit Card"/>
    <s v="Retail"/>
    <s v="Under Warranty"/>
    <n v="3"/>
    <s v="Bajaj Allianz"/>
    <n v="29"/>
    <s v="Female"/>
    <n v="25254"/>
    <n v="6"/>
    <s v="Kozhikode"/>
    <s v="No"/>
    <s v="No"/>
    <n v="3"/>
    <s v="NO"/>
  </r>
  <r>
    <s v="INV104792"/>
    <x v="199"/>
    <d v="1899-12-30T04:00:00"/>
    <x v="1"/>
    <s v="Customer_4792"/>
    <s v="Swift"/>
    <s v="Hybrid"/>
    <s v="Blue"/>
    <s v="Paid Service"/>
    <n v="2"/>
    <n v="100122"/>
    <x v="4781"/>
    <s v="Yes"/>
    <s v="Net Banking"/>
    <s v="Fleet"/>
    <s v="Under Warranty"/>
    <n v="5"/>
    <s v="New India"/>
    <n v="45"/>
    <s v="Female"/>
    <n v="101586"/>
    <n v="8"/>
    <s v="Palakkad"/>
    <s v="Yes"/>
    <s v="No"/>
    <n v="3"/>
    <s v="YES"/>
  </r>
  <r>
    <s v="INV104793"/>
    <x v="199"/>
    <d v="1899-12-30T05:00:00"/>
    <x v="13"/>
    <s v="Customer_4793"/>
    <s v="Ciaz"/>
    <s v="Hybrid"/>
    <s v="Black"/>
    <s v="Paint Job"/>
    <n v="1"/>
    <n v="81830"/>
    <x v="4782"/>
    <s v="Yes"/>
    <s v="Finance EMI"/>
    <s v="Fleet"/>
    <s v="Out of Warranty"/>
    <n v="5"/>
    <s v="HDFC Ergo"/>
    <n v="25"/>
    <s v="Female"/>
    <n v="13234"/>
    <n v="5"/>
    <s v="Palakkad"/>
    <s v="Yes"/>
    <s v="No"/>
    <n v="2"/>
    <s v="NO"/>
  </r>
  <r>
    <s v="INV104794"/>
    <x v="199"/>
    <d v="1899-12-30T06:00:00"/>
    <x v="17"/>
    <s v="Customer_4794"/>
    <s v="Ertiga"/>
    <s v="Electric"/>
    <s v="Black"/>
    <s v="Free Service"/>
    <n v="4"/>
    <n v="13727"/>
    <x v="4783"/>
    <s v="Yes"/>
    <s v="Cash"/>
    <s v="Retail"/>
    <s v="Out of Warranty"/>
    <n v="4"/>
    <s v="Bajaj Allianz"/>
    <n v="45"/>
    <s v="Female"/>
    <n v="152860"/>
    <n v="7"/>
    <s v="Kannur"/>
    <s v="Yes"/>
    <s v="Yes"/>
    <n v="4"/>
    <s v="NO"/>
  </r>
  <r>
    <s v="INV104795"/>
    <x v="199"/>
    <d v="1899-12-30T07:00:00"/>
    <x v="7"/>
    <s v="Customer_4795"/>
    <s v="Baleno"/>
    <s v="Hybrid"/>
    <s v="Red"/>
    <s v="Bodyshop"/>
    <n v="4"/>
    <n v="74626"/>
    <x v="4784"/>
    <s v="Yes"/>
    <s v="UPI"/>
    <s v="Corporate"/>
    <s v="Out of Warranty"/>
    <n v="4"/>
    <s v="New India"/>
    <n v="47"/>
    <s v="Female"/>
    <n v="52087"/>
    <n v="9"/>
    <s v="Kannur"/>
    <s v="No"/>
    <s v="No"/>
    <n v="1"/>
    <s v="YES"/>
  </r>
  <r>
    <s v="INV104796"/>
    <x v="199"/>
    <d v="1899-12-30T08:00:00"/>
    <x v="19"/>
    <s v="Customer_4796"/>
    <s v="Ignis"/>
    <s v="Electric"/>
    <s v="Grey"/>
    <s v="Free Service"/>
    <n v="1"/>
    <n v="74031"/>
    <x v="4785"/>
    <s v="Yes"/>
    <s v="Credit Card"/>
    <s v="Government"/>
    <s v="Out of Warranty"/>
    <n v="1"/>
    <s v="Maruti Insurance"/>
    <n v="31"/>
    <s v="Male"/>
    <n v="107762"/>
    <n v="6"/>
    <s v="Wayanad"/>
    <s v="No"/>
    <s v="Yes"/>
    <n v="1"/>
    <s v="NO"/>
  </r>
  <r>
    <s v="INV104797"/>
    <x v="199"/>
    <d v="1899-12-30T09:00:00"/>
    <x v="6"/>
    <s v="Customer_4797"/>
    <s v="Ertiga"/>
    <s v="Petrol"/>
    <s v="Brown"/>
    <s v="Bodyshop"/>
    <n v="3"/>
    <n v="131298"/>
    <x v="4786"/>
    <s v="Yes"/>
    <s v="Net Banking"/>
    <s v="Fleet"/>
    <s v="Under Warranty"/>
    <n v="3"/>
    <s v="HDFC Ergo"/>
    <n v="59"/>
    <s v="Female"/>
    <n v="172840"/>
    <n v="4"/>
    <s v="Kannur"/>
    <s v="Yes"/>
    <s v="No"/>
    <n v="0"/>
    <s v="YES"/>
  </r>
  <r>
    <s v="INV104798"/>
    <x v="199"/>
    <d v="1899-12-30T10:00:00"/>
    <x v="8"/>
    <s v="Customer_4798"/>
    <s v="Invicto"/>
    <s v="CNG"/>
    <s v="Brown"/>
    <s v="Bodyshop"/>
    <n v="1"/>
    <n v="54552"/>
    <x v="4787"/>
    <s v="No"/>
    <s v="Cash"/>
    <s v="Fleet"/>
    <s v="Under Warranty"/>
    <n v="2"/>
    <s v="ICICI Lombard"/>
    <n v="23"/>
    <s v="Male"/>
    <n v="105016"/>
    <n v="9"/>
    <s v="Malappuram"/>
    <s v="Yes"/>
    <s v="No"/>
    <n v="4"/>
    <s v="NO"/>
  </r>
  <r>
    <s v="INV104799"/>
    <x v="199"/>
    <d v="1899-12-30T11:00:00"/>
    <x v="19"/>
    <s v="Customer_4799"/>
    <s v="Grand Vitara"/>
    <s v="Diesel"/>
    <s v="Red"/>
    <s v="Bodyshop"/>
    <n v="3"/>
    <n v="15147"/>
    <x v="4788"/>
    <s v="No"/>
    <s v="Credit Card"/>
    <s v="Corporate"/>
    <s v="Under Warranty"/>
    <n v="4"/>
    <s v="ICICI Lombard"/>
    <n v="43"/>
    <s v="Female"/>
    <n v="172887"/>
    <n v="3"/>
    <s v="Wayanad"/>
    <s v="Yes"/>
    <s v="No"/>
    <n v="2"/>
    <s v="NO"/>
  </r>
  <r>
    <s v="INV104800"/>
    <x v="200"/>
    <d v="1899-12-30T12:00:00"/>
    <x v="4"/>
    <s v="Customer_4800"/>
    <s v="XL6"/>
    <s v="Petrol"/>
    <s v="Blue"/>
    <s v="Paint Job"/>
    <n v="1"/>
    <n v="13996"/>
    <x v="4789"/>
    <s v="No"/>
    <s v="Cash"/>
    <s v="Fleet"/>
    <s v="Under Warranty"/>
    <n v="5"/>
    <s v="ICICI Lombard"/>
    <n v="34"/>
    <s v="Female"/>
    <n v="40984"/>
    <n v="3"/>
    <s v="Kannur"/>
    <s v="No"/>
    <s v="No"/>
    <n v="4"/>
    <s v="NO"/>
  </r>
  <r>
    <s v="INV104801"/>
    <x v="200"/>
    <d v="1899-12-30T01:00:00"/>
    <x v="12"/>
    <s v="Customer_4801"/>
    <s v="Grand Vitara"/>
    <s v="Petrol"/>
    <s v="Red"/>
    <s v="Bodyshop"/>
    <n v="2"/>
    <n v="20898"/>
    <x v="4790"/>
    <s v="No"/>
    <s v="Cash"/>
    <s v="Government"/>
    <s v="Out of Warranty"/>
    <n v="1"/>
    <s v="Bajaj Allianz"/>
    <n v="43"/>
    <s v="Male"/>
    <n v="146560"/>
    <n v="2"/>
    <s v="Palakkad"/>
    <s v="Yes"/>
    <s v="No"/>
    <n v="0"/>
    <s v="NO"/>
  </r>
  <r>
    <s v="INV104802"/>
    <x v="200"/>
    <d v="1899-12-30T02:00:00"/>
    <x v="14"/>
    <s v="Customer_4802"/>
    <s v="Swift"/>
    <s v="Electric"/>
    <s v="Grey"/>
    <s v="Paint Job"/>
    <n v="4"/>
    <n v="78275"/>
    <x v="4791"/>
    <s v="Yes"/>
    <s v="Debit Card"/>
    <s v="Retail"/>
    <s v="Under Warranty"/>
    <n v="1"/>
    <s v="ICICI Lombard"/>
    <n v="32"/>
    <s v="Female"/>
    <n v="107550"/>
    <n v="6"/>
    <s v="Wayanad"/>
    <s v="Yes"/>
    <s v="Yes"/>
    <n v="4"/>
    <s v="YES"/>
  </r>
  <r>
    <s v="INV104803"/>
    <x v="200"/>
    <d v="1899-12-30T03:00:00"/>
    <x v="18"/>
    <s v="Customer_4803"/>
    <s v="XL6"/>
    <s v="CNG"/>
    <s v="Grey"/>
    <s v="Free Service"/>
    <n v="1"/>
    <n v="19777"/>
    <x v="4792"/>
    <s v="No"/>
    <s v="UPI"/>
    <s v="Government"/>
    <s v="Out of Warranty"/>
    <n v="2"/>
    <s v="Tata AIG"/>
    <n v="22"/>
    <s v="Female"/>
    <n v="31062"/>
    <n v="2"/>
    <s v="Kannur"/>
    <s v="Yes"/>
    <s v="No"/>
    <n v="0"/>
    <s v="NO"/>
  </r>
  <r>
    <s v="INV104804"/>
    <x v="200"/>
    <d v="1899-12-30T04:00:00"/>
    <x v="15"/>
    <s v="Customer_4804"/>
    <s v="Ignis"/>
    <s v="Electric"/>
    <s v="White"/>
    <s v="Bodyshop"/>
    <n v="1"/>
    <n v="120318"/>
    <x v="4793"/>
    <s v="Yes"/>
    <s v="Debit Card"/>
    <s v="Government"/>
    <s v="Out of Warranty"/>
    <n v="3"/>
    <s v="Bajaj Allianz"/>
    <n v="46"/>
    <s v="Male"/>
    <n v="181594"/>
    <n v="2"/>
    <s v="Kozhikode"/>
    <s v="No"/>
    <s v="Yes"/>
    <n v="2"/>
    <s v="YES"/>
  </r>
  <r>
    <s v="INV104805"/>
    <x v="200"/>
    <d v="1899-12-30T05:00:00"/>
    <x v="4"/>
    <s v="Customer_4805"/>
    <s v="Dzire"/>
    <s v="Petrol"/>
    <s v="Blue"/>
    <s v="Accidental Repair"/>
    <n v="1"/>
    <n v="117791"/>
    <x v="4794"/>
    <s v="Yes"/>
    <s v="Cash"/>
    <s v="Government"/>
    <s v="Under Warranty"/>
    <n v="5"/>
    <s v="New India"/>
    <n v="58"/>
    <s v="Male"/>
    <n v="53330"/>
    <n v="3"/>
    <s v="Thrissur"/>
    <s v="No"/>
    <s v="No"/>
    <n v="2"/>
    <s v="YES"/>
  </r>
  <r>
    <s v="INV104806"/>
    <x v="200"/>
    <d v="1899-12-30T06:00:00"/>
    <x v="12"/>
    <s v="Customer_4806"/>
    <s v="Ignis"/>
    <s v="Diesel"/>
    <s v="Grey"/>
    <s v="Free Service"/>
    <n v="3"/>
    <n v="147369"/>
    <x v="4795"/>
    <s v="Yes"/>
    <s v="Credit Card"/>
    <s v="Retail"/>
    <s v="Under Warranty"/>
    <n v="1"/>
    <s v="Bajaj Allianz"/>
    <n v="64"/>
    <s v="Male"/>
    <n v="112257"/>
    <n v="3"/>
    <s v="Kozhikode"/>
    <s v="Yes"/>
    <s v="Yes"/>
    <n v="1"/>
    <s v="YES"/>
  </r>
  <r>
    <s v="INV104807"/>
    <x v="200"/>
    <d v="1899-12-30T07:00:00"/>
    <x v="10"/>
    <s v="Customer_4807"/>
    <s v="Dzire"/>
    <s v="Hybrid"/>
    <s v="Grey"/>
    <s v="Maintenance"/>
    <n v="2"/>
    <n v="16536"/>
    <x v="4796"/>
    <s v="No"/>
    <s v="UPI"/>
    <s v="Corporate"/>
    <s v="Under Warranty"/>
    <n v="1"/>
    <s v="New India"/>
    <n v="34"/>
    <s v="Male"/>
    <n v="181897"/>
    <n v="2"/>
    <s v="Malappuram"/>
    <s v="Yes"/>
    <s v="Yes"/>
    <n v="3"/>
    <s v="NO"/>
  </r>
  <r>
    <s v="INV104808"/>
    <x v="200"/>
    <d v="1899-12-30T08:00:00"/>
    <x v="4"/>
    <s v="Customer_4808"/>
    <s v="Invicto"/>
    <s v="Electric"/>
    <s v="Blue"/>
    <s v="Accidental Repair"/>
    <n v="2"/>
    <n v="73972"/>
    <x v="4797"/>
    <s v="Yes"/>
    <s v="Credit Card"/>
    <s v="Retail"/>
    <s v="Under Warranty"/>
    <n v="4"/>
    <s v="New India"/>
    <n v="45"/>
    <s v="Female"/>
    <n v="128105"/>
    <n v="2"/>
    <s v="Malappuram"/>
    <s v="No"/>
    <s v="Yes"/>
    <n v="4"/>
    <s v="YES"/>
  </r>
  <r>
    <s v="INV104809"/>
    <x v="200"/>
    <d v="1899-12-30T09:00:00"/>
    <x v="15"/>
    <s v="Customer_4809"/>
    <s v="Ignis"/>
    <s v="Petrol"/>
    <s v="Brown"/>
    <s v="Accidental Repair"/>
    <n v="1"/>
    <n v="33589"/>
    <x v="4798"/>
    <s v="No"/>
    <s v="Credit Card"/>
    <s v="Fleet"/>
    <s v="Under Warranty"/>
    <n v="5"/>
    <s v="Tata AIG"/>
    <n v="42"/>
    <s v="Male"/>
    <n v="91895"/>
    <n v="6"/>
    <s v="Kannur"/>
    <s v="Yes"/>
    <s v="No"/>
    <n v="3"/>
    <s v="NO"/>
  </r>
  <r>
    <s v="INV104810"/>
    <x v="200"/>
    <d v="1899-12-30T10:00:00"/>
    <x v="18"/>
    <s v="Customer_4810"/>
    <s v="Invicto"/>
    <s v="Hybrid"/>
    <s v="Silver"/>
    <s v="Paid Service"/>
    <n v="4"/>
    <n v="134493"/>
    <x v="4799"/>
    <s v="Yes"/>
    <s v="Finance EMI"/>
    <s v="Corporate"/>
    <s v="Out of Warranty"/>
    <n v="2"/>
    <s v="Bajaj Allianz"/>
    <n v="58"/>
    <s v="Female"/>
    <n v="191494"/>
    <n v="8"/>
    <s v="Malappuram"/>
    <s v="No"/>
    <s v="Yes"/>
    <n v="3"/>
    <s v="YES"/>
  </r>
  <r>
    <s v="INV104811"/>
    <x v="200"/>
    <d v="1899-12-30T11:00:00"/>
    <x v="7"/>
    <s v="Customer_4811"/>
    <s v="Ignis"/>
    <s v="Hybrid"/>
    <s v="Brown"/>
    <s v="Paint Job"/>
    <n v="4"/>
    <n v="58349"/>
    <x v="4800"/>
    <s v="Yes"/>
    <s v="Net Banking"/>
    <s v="Corporate"/>
    <s v="Out of Warranty"/>
    <n v="1"/>
    <s v="ICICI Lombard"/>
    <n v="52"/>
    <s v="Female"/>
    <n v="115453"/>
    <n v="4"/>
    <s v="Palakkad"/>
    <s v="Yes"/>
    <s v="No"/>
    <n v="2"/>
    <s v="YES"/>
  </r>
  <r>
    <s v="INV104812"/>
    <x v="200"/>
    <d v="1899-12-30T12:00:00"/>
    <x v="11"/>
    <s v="Customer_4812"/>
    <s v="Celerio"/>
    <s v="Petrol"/>
    <s v="Silver"/>
    <s v="Paid Service"/>
    <n v="1"/>
    <n v="57444"/>
    <x v="4801"/>
    <s v="Yes"/>
    <s v="Cash"/>
    <s v="Fleet"/>
    <s v="Under Warranty"/>
    <n v="5"/>
    <s v="Maruti Insurance"/>
    <n v="40"/>
    <s v="Male"/>
    <n v="197693"/>
    <n v="4"/>
    <s v="Palakkad"/>
    <s v="No"/>
    <s v="No"/>
    <n v="2"/>
    <s v="NO"/>
  </r>
  <r>
    <s v="INV104813"/>
    <x v="200"/>
    <d v="1899-12-30T01:00:00"/>
    <x v="10"/>
    <s v="Customer_4813"/>
    <s v="XL6"/>
    <s v="CNG"/>
    <s v="White"/>
    <s v="Paint Job"/>
    <n v="3"/>
    <n v="50350"/>
    <x v="4802"/>
    <s v="Yes"/>
    <s v="Credit Card"/>
    <s v="Fleet"/>
    <s v="Under Warranty"/>
    <n v="3"/>
    <s v="ICICI Lombard"/>
    <n v="33"/>
    <s v="Male"/>
    <n v="136365"/>
    <n v="6"/>
    <s v="Wayanad"/>
    <s v="Yes"/>
    <s v="Yes"/>
    <n v="0"/>
    <s v="YES"/>
  </r>
  <r>
    <s v="INV104814"/>
    <x v="200"/>
    <d v="1899-12-30T02:00:00"/>
    <x v="17"/>
    <s v="Customer_4814"/>
    <s v="Celerio"/>
    <s v="Petrol"/>
    <s v="Brown"/>
    <s v="Paid Service"/>
    <n v="4"/>
    <n v="140880"/>
    <x v="4803"/>
    <s v="Yes"/>
    <s v="Cash"/>
    <s v="Corporate"/>
    <s v="Under Warranty"/>
    <n v="5"/>
    <s v="Tata AIG"/>
    <n v="32"/>
    <s v="Male"/>
    <n v="141929"/>
    <n v="5"/>
    <s v="Kozhikode"/>
    <s v="No"/>
    <s v="Yes"/>
    <n v="4"/>
    <s v="YES"/>
  </r>
  <r>
    <s v="INV104815"/>
    <x v="200"/>
    <d v="1899-12-30T03:00:00"/>
    <x v="2"/>
    <s v="Customer_4815"/>
    <s v="Invicto"/>
    <s v="Diesel"/>
    <s v="Grey"/>
    <s v="Free Service"/>
    <n v="2"/>
    <n v="39544"/>
    <x v="4804"/>
    <s v="Yes"/>
    <s v="Debit Card"/>
    <s v="Fleet"/>
    <s v="Out of Warranty"/>
    <n v="3"/>
    <s v="Maruti Insurance"/>
    <n v="51"/>
    <s v="Male"/>
    <n v="165678"/>
    <n v="4"/>
    <s v="Wayanad"/>
    <s v="No"/>
    <s v="Yes"/>
    <n v="4"/>
    <s v="NO"/>
  </r>
  <r>
    <s v="INV104816"/>
    <x v="200"/>
    <d v="1899-12-30T04:00:00"/>
    <x v="15"/>
    <s v="Customer_4816"/>
    <s v="Fronx"/>
    <s v="Hybrid"/>
    <s v="Blue"/>
    <s v="Accidental Repair"/>
    <n v="4"/>
    <n v="89310"/>
    <x v="4805"/>
    <s v="Yes"/>
    <s v="Finance EMI"/>
    <s v="Corporate"/>
    <s v="Out of Warranty"/>
    <n v="3"/>
    <s v="Tata AIG"/>
    <n v="61"/>
    <s v="Male"/>
    <n v="198514"/>
    <n v="5"/>
    <s v="Wayanad"/>
    <s v="No"/>
    <s v="No"/>
    <n v="1"/>
    <s v="YES"/>
  </r>
  <r>
    <s v="INV104817"/>
    <x v="200"/>
    <d v="1899-12-30T05:00:00"/>
    <x v="10"/>
    <s v="Customer_4817"/>
    <s v="Ertiga"/>
    <s v="Diesel"/>
    <s v="Blue"/>
    <s v="Free Service"/>
    <n v="4"/>
    <n v="126155"/>
    <x v="4806"/>
    <s v="Yes"/>
    <s v="Finance EMI"/>
    <s v="Fleet"/>
    <s v="Under Warranty"/>
    <n v="2"/>
    <s v="HDFC Ergo"/>
    <n v="63"/>
    <s v="Female"/>
    <n v="57713"/>
    <n v="9"/>
    <s v="Palakkad"/>
    <s v="No"/>
    <s v="Yes"/>
    <n v="1"/>
    <s v="YES"/>
  </r>
  <r>
    <s v="INV104818"/>
    <x v="200"/>
    <d v="1899-12-30T06:00:00"/>
    <x v="19"/>
    <s v="Customer_4818"/>
    <s v="Fronx"/>
    <s v="Electric"/>
    <s v="Silver"/>
    <s v="Paint Job"/>
    <n v="1"/>
    <n v="92130"/>
    <x v="4807"/>
    <s v="Yes"/>
    <s v="Debit Card"/>
    <s v="Corporate"/>
    <s v="Under Warranty"/>
    <n v="1"/>
    <s v="New India"/>
    <n v="31"/>
    <s v="Female"/>
    <n v="16887"/>
    <n v="5"/>
    <s v="Thrissur"/>
    <s v="Yes"/>
    <s v="Yes"/>
    <n v="2"/>
    <s v="NO"/>
  </r>
  <r>
    <s v="INV104819"/>
    <x v="200"/>
    <d v="1899-12-30T07:00:00"/>
    <x v="20"/>
    <s v="Customer_4819"/>
    <s v="Dzire"/>
    <s v="Hybrid"/>
    <s v="Brown"/>
    <s v="Accidental Repair"/>
    <n v="4"/>
    <n v="93305"/>
    <x v="4808"/>
    <s v="Yes"/>
    <s v="Credit Card"/>
    <s v="Retail"/>
    <s v="Under Warranty"/>
    <n v="3"/>
    <s v="New India"/>
    <n v="29"/>
    <s v="Female"/>
    <n v="54888"/>
    <n v="7"/>
    <s v="Malappuram"/>
    <s v="No"/>
    <s v="No"/>
    <n v="3"/>
    <s v="YES"/>
  </r>
  <r>
    <s v="INV104820"/>
    <x v="200"/>
    <d v="1899-12-30T08:00:00"/>
    <x v="9"/>
    <s v="Customer_4820"/>
    <s v="Baleno"/>
    <s v="CNG"/>
    <s v="Black"/>
    <s v="Accidental Repair"/>
    <n v="1"/>
    <n v="97827"/>
    <x v="4809"/>
    <s v="Yes"/>
    <s v="Finance EMI"/>
    <s v="Retail"/>
    <s v="Out of Warranty"/>
    <n v="2"/>
    <s v="Tata AIG"/>
    <n v="41"/>
    <s v="Female"/>
    <n v="196874"/>
    <n v="1"/>
    <s v="Malappuram"/>
    <s v="No"/>
    <s v="No"/>
    <n v="4"/>
    <s v="NO"/>
  </r>
  <r>
    <s v="INV104821"/>
    <x v="200"/>
    <d v="1899-12-30T09:00:00"/>
    <x v="8"/>
    <s v="Customer_4821"/>
    <s v="Ertiga"/>
    <s v="Petrol"/>
    <s v="Black"/>
    <s v="Paint Job"/>
    <n v="2"/>
    <n v="31594"/>
    <x v="4810"/>
    <s v="Yes"/>
    <s v="Cash"/>
    <s v="Fleet"/>
    <s v="Under Warranty"/>
    <n v="5"/>
    <s v="Maruti Insurance"/>
    <n v="66"/>
    <s v="Male"/>
    <n v="194125"/>
    <n v="3"/>
    <s v="Wayanad"/>
    <s v="No"/>
    <s v="Yes"/>
    <n v="3"/>
    <s v="NO"/>
  </r>
  <r>
    <s v="INV104822"/>
    <x v="200"/>
    <d v="1899-12-30T10:00:00"/>
    <x v="14"/>
    <s v="Customer_4822"/>
    <s v="Fronx"/>
    <s v="Electric"/>
    <s v="Grey"/>
    <s v="Free Service"/>
    <n v="4"/>
    <n v="17980"/>
    <x v="4811"/>
    <s v="Yes"/>
    <s v="Net Banking"/>
    <s v="Fleet"/>
    <s v="Out of Warranty"/>
    <n v="1"/>
    <s v="HDFC Ergo"/>
    <n v="44"/>
    <s v="Male"/>
    <n v="13454"/>
    <n v="6"/>
    <s v="Thrissur"/>
    <s v="Yes"/>
    <s v="No"/>
    <n v="4"/>
    <s v="NO"/>
  </r>
  <r>
    <s v="INV104823"/>
    <x v="200"/>
    <d v="1899-12-30T11:00:00"/>
    <x v="17"/>
    <s v="Customer_4823"/>
    <s v="Fronx"/>
    <s v="Diesel"/>
    <s v="Silver"/>
    <s v="Accidental Repair"/>
    <n v="1"/>
    <n v="52401"/>
    <x v="4812"/>
    <s v="No"/>
    <s v="UPI"/>
    <s v="Corporate"/>
    <s v="Under Warranty"/>
    <n v="1"/>
    <s v="HDFC Ergo"/>
    <n v="63"/>
    <s v="Male"/>
    <n v="188977"/>
    <n v="6"/>
    <s v="Wayanad"/>
    <s v="Yes"/>
    <s v="No"/>
    <n v="1"/>
    <s v="NO"/>
  </r>
  <r>
    <s v="INV104824"/>
    <x v="201"/>
    <d v="1899-12-30T12:00:00"/>
    <x v="1"/>
    <s v="Customer_4824"/>
    <s v="Alto"/>
    <s v="Electric"/>
    <s v="Grey"/>
    <s v="Maintenance"/>
    <n v="1"/>
    <n v="112963"/>
    <x v="4813"/>
    <s v="Yes"/>
    <s v="Debit Card"/>
    <s v="Government"/>
    <s v="Under Warranty"/>
    <n v="2"/>
    <s v="ICICI Lombard"/>
    <n v="66"/>
    <s v="Male"/>
    <n v="2210"/>
    <n v="1"/>
    <s v="Kozhikode"/>
    <s v="No"/>
    <s v="Yes"/>
    <n v="3"/>
    <s v="YES"/>
  </r>
  <r>
    <s v="INV104825"/>
    <x v="201"/>
    <d v="1899-12-30T01:00:00"/>
    <x v="4"/>
    <s v="Customer_4825"/>
    <s v="Ertiga"/>
    <s v="CNG"/>
    <s v="Red"/>
    <s v="Free Service"/>
    <n v="2"/>
    <n v="41879"/>
    <x v="4814"/>
    <s v="Yes"/>
    <s v="Debit Card"/>
    <s v="Fleet"/>
    <s v="Under Warranty"/>
    <n v="2"/>
    <s v="ICICI Lombard"/>
    <n v="48"/>
    <s v="Male"/>
    <n v="102090"/>
    <n v="2"/>
    <s v="Palakkad"/>
    <s v="No"/>
    <s v="No"/>
    <n v="3"/>
    <s v="NO"/>
  </r>
  <r>
    <s v="INV104826"/>
    <x v="201"/>
    <d v="1899-12-30T02:00:00"/>
    <x v="14"/>
    <s v="Customer_4826"/>
    <s v="Baleno"/>
    <s v="Petrol"/>
    <s v="Blue"/>
    <s v="Free Service"/>
    <n v="4"/>
    <n v="7391"/>
    <x v="4815"/>
    <s v="No"/>
    <s v="Net Banking"/>
    <s v="Retail"/>
    <s v="Under Warranty"/>
    <n v="4"/>
    <s v="Maruti Insurance"/>
    <n v="26"/>
    <s v="Male"/>
    <n v="50996"/>
    <n v="4"/>
    <s v="Palakkad"/>
    <s v="Yes"/>
    <s v="Yes"/>
    <n v="1"/>
    <s v="NO"/>
  </r>
  <r>
    <s v="INV104827"/>
    <x v="201"/>
    <d v="1899-12-30T03:00:00"/>
    <x v="6"/>
    <s v="Customer_4827"/>
    <s v="Swift"/>
    <s v="Electric"/>
    <s v="Brown"/>
    <s v="Free Service"/>
    <n v="3"/>
    <n v="109091"/>
    <x v="4816"/>
    <s v="Yes"/>
    <s v="Credit Card"/>
    <s v="Fleet"/>
    <s v="Under Warranty"/>
    <n v="5"/>
    <s v="ICICI Lombard"/>
    <n v="69"/>
    <s v="Female"/>
    <n v="8671"/>
    <n v="3"/>
    <s v="Malappuram"/>
    <s v="Yes"/>
    <s v="Yes"/>
    <n v="4"/>
    <s v="YES"/>
  </r>
  <r>
    <s v="INV104828"/>
    <x v="201"/>
    <d v="1899-12-30T04:00:00"/>
    <x v="8"/>
    <s v="Customer_4828"/>
    <s v="XL6"/>
    <s v="Diesel"/>
    <s v="Brown"/>
    <s v="Accidental Repair"/>
    <n v="4"/>
    <n v="88640"/>
    <x v="4817"/>
    <s v="Yes"/>
    <s v="Debit Card"/>
    <s v="Corporate"/>
    <s v="Out of Warranty"/>
    <n v="4"/>
    <s v="New India"/>
    <n v="54"/>
    <s v="Male"/>
    <n v="10596"/>
    <n v="8"/>
    <s v="Kozhikode"/>
    <s v="Yes"/>
    <s v="Yes"/>
    <n v="4"/>
    <s v="YES"/>
  </r>
  <r>
    <s v="INV104829"/>
    <x v="201"/>
    <d v="1899-12-30T05:00:00"/>
    <x v="16"/>
    <s v="Customer_4829"/>
    <s v="Swift"/>
    <s v="Electric"/>
    <s v="Grey"/>
    <s v="Bodyshop"/>
    <n v="1"/>
    <n v="23393"/>
    <x v="4818"/>
    <s v="No"/>
    <s v="Debit Card"/>
    <s v="Corporate"/>
    <s v="Out of Warranty"/>
    <n v="4"/>
    <s v="Tata AIG"/>
    <n v="48"/>
    <s v="Male"/>
    <n v="41997"/>
    <n v="5"/>
    <s v="Kannur"/>
    <s v="No"/>
    <s v="Yes"/>
    <n v="2"/>
    <s v="NO"/>
  </r>
  <r>
    <s v="INV104830"/>
    <x v="201"/>
    <d v="1899-12-30T06:00:00"/>
    <x v="8"/>
    <s v="Customer_4830"/>
    <s v="XL6"/>
    <s v="Petrol"/>
    <s v="White"/>
    <s v="Paid Service"/>
    <n v="1"/>
    <n v="73441"/>
    <x v="4819"/>
    <s v="Yes"/>
    <s v="UPI"/>
    <s v="Fleet"/>
    <s v="Out of Warranty"/>
    <n v="1"/>
    <s v="New India"/>
    <n v="35"/>
    <s v="Male"/>
    <n v="169045"/>
    <n v="5"/>
    <s v="Kannur"/>
    <s v="Yes"/>
    <s v="Yes"/>
    <n v="0"/>
    <s v="NO"/>
  </r>
  <r>
    <s v="INV104831"/>
    <x v="201"/>
    <d v="1899-12-30T07:00:00"/>
    <x v="15"/>
    <s v="Customer_4831"/>
    <s v="XL6"/>
    <s v="Electric"/>
    <s v="Brown"/>
    <s v="Paint Job"/>
    <n v="2"/>
    <n v="103640"/>
    <x v="4820"/>
    <s v="Yes"/>
    <s v="Net Banking"/>
    <s v="Fleet"/>
    <s v="Out of Warranty"/>
    <n v="4"/>
    <s v="HDFC Ergo"/>
    <n v="27"/>
    <s v="Female"/>
    <n v="163913"/>
    <n v="6"/>
    <s v="Palakkad"/>
    <s v="Yes"/>
    <s v="No"/>
    <n v="3"/>
    <s v="YES"/>
  </r>
  <r>
    <s v="INV104832"/>
    <x v="201"/>
    <d v="1899-12-30T08:00:00"/>
    <x v="13"/>
    <s v="Customer_4832"/>
    <s v="Fronx"/>
    <s v="Diesel"/>
    <s v="Black"/>
    <s v="Free Service"/>
    <n v="2"/>
    <n v="54736"/>
    <x v="4821"/>
    <s v="Yes"/>
    <s v="Net Banking"/>
    <s v="Government"/>
    <s v="Under Warranty"/>
    <n v="5"/>
    <s v="HDFC Ergo"/>
    <n v="28"/>
    <s v="Male"/>
    <n v="156032"/>
    <n v="6"/>
    <s v="Malappuram"/>
    <s v="No"/>
    <s v="Yes"/>
    <n v="2"/>
    <s v="YES"/>
  </r>
  <r>
    <s v="INV104833"/>
    <x v="201"/>
    <d v="1899-12-30T09:00:00"/>
    <x v="2"/>
    <s v="Customer_4833"/>
    <s v="Invicto"/>
    <s v="Petrol"/>
    <s v="Grey"/>
    <s v="Accidental Repair"/>
    <n v="3"/>
    <n v="53917"/>
    <x v="4822"/>
    <s v="Yes"/>
    <s v="Cash"/>
    <s v="Government"/>
    <s v="Out of Warranty"/>
    <n v="2"/>
    <s v="Tata AIG"/>
    <n v="39"/>
    <s v="Male"/>
    <n v="199102"/>
    <n v="4"/>
    <s v="Palakkad"/>
    <s v="Yes"/>
    <s v="No"/>
    <n v="4"/>
    <s v="YES"/>
  </r>
  <r>
    <s v="INV104834"/>
    <x v="201"/>
    <d v="1899-12-30T10:00:00"/>
    <x v="8"/>
    <s v="Customer_4834"/>
    <s v="Baleno"/>
    <s v="CNG"/>
    <s v="Red"/>
    <s v="Paint Job"/>
    <n v="3"/>
    <n v="66743"/>
    <x v="4823"/>
    <s v="Yes"/>
    <s v="Net Banking"/>
    <s v="Corporate"/>
    <s v="Under Warranty"/>
    <n v="1"/>
    <s v="Maruti Insurance"/>
    <n v="38"/>
    <s v="Female"/>
    <n v="87855"/>
    <n v="2"/>
    <s v="Palakkad"/>
    <s v="Yes"/>
    <s v="No"/>
    <n v="1"/>
    <s v="YES"/>
  </r>
  <r>
    <s v="INV104835"/>
    <x v="201"/>
    <d v="1899-12-30T11:00:00"/>
    <x v="10"/>
    <s v="Customer_4835"/>
    <s v="XL6"/>
    <s v="CNG"/>
    <s v="Blue"/>
    <s v="Bodyshop"/>
    <n v="1"/>
    <n v="114112"/>
    <x v="4824"/>
    <s v="Yes"/>
    <s v="Finance EMI"/>
    <s v="Government"/>
    <s v="Under Warranty"/>
    <n v="1"/>
    <s v="HDFC Ergo"/>
    <n v="35"/>
    <s v="Female"/>
    <n v="137939"/>
    <n v="4"/>
    <s v="Kozhikode"/>
    <s v="No"/>
    <s v="No"/>
    <n v="3"/>
    <s v="YES"/>
  </r>
  <r>
    <s v="INV104836"/>
    <x v="201"/>
    <d v="1899-12-30T12:00:00"/>
    <x v="17"/>
    <s v="Customer_4836"/>
    <s v="Baleno"/>
    <s v="Hybrid"/>
    <s v="Brown"/>
    <s v="Maintenance"/>
    <n v="3"/>
    <n v="61486"/>
    <x v="4825"/>
    <s v="Yes"/>
    <s v="UPI"/>
    <s v="Retail"/>
    <s v="Under Warranty"/>
    <n v="4"/>
    <s v="Maruti Insurance"/>
    <n v="48"/>
    <s v="Female"/>
    <n v="162585"/>
    <n v="6"/>
    <s v="Thrissur"/>
    <s v="No"/>
    <s v="No"/>
    <n v="0"/>
    <s v="YES"/>
  </r>
  <r>
    <s v="INV104837"/>
    <x v="201"/>
    <d v="1899-12-30T01:00:00"/>
    <x v="5"/>
    <s v="Customer_4837"/>
    <s v="Dzire"/>
    <s v="Electric"/>
    <s v="Red"/>
    <s v="Bodyshop"/>
    <n v="3"/>
    <n v="147082"/>
    <x v="4826"/>
    <s v="Yes"/>
    <s v="Finance EMI"/>
    <s v="Fleet"/>
    <s v="Under Warranty"/>
    <n v="5"/>
    <s v="New India"/>
    <n v="53"/>
    <s v="Male"/>
    <n v="153579"/>
    <n v="7"/>
    <s v="Palakkad"/>
    <s v="No"/>
    <s v="Yes"/>
    <n v="1"/>
    <s v="YES"/>
  </r>
  <r>
    <s v="INV104838"/>
    <x v="201"/>
    <d v="1899-12-30T02:00:00"/>
    <x v="10"/>
    <s v="Customer_4838"/>
    <s v="Jimny"/>
    <s v="Diesel"/>
    <s v="Grey"/>
    <s v="Accidental Repair"/>
    <n v="3"/>
    <n v="132849"/>
    <x v="4827"/>
    <s v="Yes"/>
    <s v="Net Banking"/>
    <s v="Fleet"/>
    <s v="Under Warranty"/>
    <n v="2"/>
    <s v="Bajaj Allianz"/>
    <n v="47"/>
    <s v="Female"/>
    <n v="85439"/>
    <n v="4"/>
    <s v="Kozhikode"/>
    <s v="No"/>
    <s v="Yes"/>
    <n v="3"/>
    <s v="YES"/>
  </r>
  <r>
    <s v="INV104839"/>
    <x v="201"/>
    <d v="1899-12-30T03:00:00"/>
    <x v="2"/>
    <s v="Customer_4839"/>
    <s v="Grand Vitara"/>
    <s v="Electric"/>
    <s v="Blue"/>
    <s v="Free Service"/>
    <n v="4"/>
    <n v="142039"/>
    <x v="4828"/>
    <s v="Yes"/>
    <s v="Cash"/>
    <s v="Corporate"/>
    <s v="Under Warranty"/>
    <n v="5"/>
    <s v="Bajaj Allianz"/>
    <n v="53"/>
    <s v="Female"/>
    <n v="129059"/>
    <n v="9"/>
    <s v="Malappuram"/>
    <s v="Yes"/>
    <s v="Yes"/>
    <n v="3"/>
    <s v="YES"/>
  </r>
  <r>
    <s v="INV104840"/>
    <x v="201"/>
    <d v="1899-12-30T04:00:00"/>
    <x v="9"/>
    <s v="Customer_4840"/>
    <s v="Alto"/>
    <s v="Petrol"/>
    <s v="Blue"/>
    <s v="Bodyshop"/>
    <n v="4"/>
    <n v="122350"/>
    <x v="4829"/>
    <s v="Yes"/>
    <s v="UPI"/>
    <s v="Fleet"/>
    <s v="Under Warranty"/>
    <n v="3"/>
    <s v="ICICI Lombard"/>
    <n v="36"/>
    <s v="Female"/>
    <n v="97268"/>
    <n v="8"/>
    <s v="Kannur"/>
    <s v="Yes"/>
    <s v="No"/>
    <n v="0"/>
    <s v="YES"/>
  </r>
  <r>
    <s v="INV104841"/>
    <x v="201"/>
    <d v="1899-12-30T05:00:00"/>
    <x v="18"/>
    <s v="Customer_4841"/>
    <s v="Dzire"/>
    <s v="Hybrid"/>
    <s v="Silver"/>
    <s v="Bodyshop"/>
    <n v="1"/>
    <n v="121204"/>
    <x v="4830"/>
    <s v="Yes"/>
    <s v="Debit Card"/>
    <s v="Retail"/>
    <s v="Out of Warranty"/>
    <n v="5"/>
    <s v="Tata AIG"/>
    <n v="23"/>
    <s v="Male"/>
    <n v="159716"/>
    <n v="7"/>
    <s v="Palakkad"/>
    <s v="No"/>
    <s v="Yes"/>
    <n v="1"/>
    <s v="YES"/>
  </r>
  <r>
    <s v="INV104842"/>
    <x v="201"/>
    <d v="1899-12-30T06:00:00"/>
    <x v="1"/>
    <s v="Customer_4842"/>
    <s v="Ciaz"/>
    <s v="Diesel"/>
    <s v="Silver"/>
    <s v="Bodyshop"/>
    <n v="4"/>
    <n v="115747"/>
    <x v="4831"/>
    <s v="Yes"/>
    <s v="Credit Card"/>
    <s v="Corporate"/>
    <s v="Out of Warranty"/>
    <n v="3"/>
    <s v="ICICI Lombard"/>
    <n v="53"/>
    <s v="Male"/>
    <n v="127878"/>
    <n v="7"/>
    <s v="Thrissur"/>
    <s v="No"/>
    <s v="No"/>
    <n v="4"/>
    <s v="YES"/>
  </r>
  <r>
    <s v="INV104843"/>
    <x v="201"/>
    <d v="1899-12-30T07:00:00"/>
    <x v="10"/>
    <s v="Customer_4843"/>
    <s v="Baleno"/>
    <s v="Electric"/>
    <s v="White"/>
    <s v="Maintenance"/>
    <n v="3"/>
    <n v="111092"/>
    <x v="4832"/>
    <s v="Yes"/>
    <s v="Debit Card"/>
    <s v="Fleet"/>
    <s v="Out of Warranty"/>
    <n v="1"/>
    <s v="Maruti Insurance"/>
    <n v="49"/>
    <s v="Male"/>
    <n v="123365"/>
    <n v="1"/>
    <s v="Wayanad"/>
    <s v="Yes"/>
    <s v="Yes"/>
    <n v="1"/>
    <s v="YES"/>
  </r>
  <r>
    <s v="INV104844"/>
    <x v="201"/>
    <d v="1899-12-30T08:00:00"/>
    <x v="7"/>
    <s v="Customer_4844"/>
    <s v="Jimny"/>
    <s v="Diesel"/>
    <s v="White"/>
    <s v="Accidental Repair"/>
    <n v="3"/>
    <n v="36913"/>
    <x v="4833"/>
    <s v="Yes"/>
    <s v="Cash"/>
    <s v="Retail"/>
    <s v="Out of Warranty"/>
    <n v="5"/>
    <s v="Bajaj Allianz"/>
    <n v="64"/>
    <s v="Male"/>
    <n v="34599"/>
    <n v="9"/>
    <s v="Palakkad"/>
    <s v="Yes"/>
    <s v="No"/>
    <n v="3"/>
    <s v="NO"/>
  </r>
  <r>
    <s v="INV104845"/>
    <x v="201"/>
    <d v="1899-12-30T09:00:00"/>
    <x v="15"/>
    <s v="Customer_4845"/>
    <s v="WagonR"/>
    <s v="Petrol"/>
    <s v="Brown"/>
    <s v="Paint Job"/>
    <n v="3"/>
    <n v="70163"/>
    <x v="4834"/>
    <s v="Yes"/>
    <s v="UPI"/>
    <s v="Corporate"/>
    <s v="Under Warranty"/>
    <n v="5"/>
    <s v="Maruti Insurance"/>
    <n v="57"/>
    <s v="Male"/>
    <n v="21877"/>
    <n v="7"/>
    <s v="Palakkad"/>
    <s v="Yes"/>
    <s v="Yes"/>
    <n v="2"/>
    <s v="YES"/>
  </r>
  <r>
    <s v="INV104846"/>
    <x v="201"/>
    <d v="1899-12-30T10:00:00"/>
    <x v="15"/>
    <s v="Customer_4846"/>
    <s v="Invicto"/>
    <s v="Hybrid"/>
    <s v="Red"/>
    <s v="Paid Service"/>
    <n v="4"/>
    <n v="13050"/>
    <x v="4835"/>
    <s v="No"/>
    <s v="Debit Card"/>
    <s v="Retail"/>
    <s v="Out of Warranty"/>
    <n v="5"/>
    <s v="New India"/>
    <n v="49"/>
    <s v="Female"/>
    <n v="129595"/>
    <n v="9"/>
    <s v="Kozhikode"/>
    <s v="Yes"/>
    <s v="No"/>
    <n v="0"/>
    <s v="NO"/>
  </r>
  <r>
    <s v="INV104847"/>
    <x v="201"/>
    <d v="1899-12-30T11:00:00"/>
    <x v="12"/>
    <s v="Customer_4847"/>
    <s v="Baleno"/>
    <s v="Diesel"/>
    <s v="Silver"/>
    <s v="Accidental Repair"/>
    <n v="2"/>
    <n v="118933"/>
    <x v="4836"/>
    <s v="Yes"/>
    <s v="Cash"/>
    <s v="Fleet"/>
    <s v="Under Warranty"/>
    <n v="4"/>
    <s v="New India"/>
    <n v="50"/>
    <s v="Female"/>
    <n v="64861"/>
    <n v="9"/>
    <s v="Wayanad"/>
    <s v="No"/>
    <s v="Yes"/>
    <n v="3"/>
    <s v="YES"/>
  </r>
  <r>
    <s v="INV104848"/>
    <x v="202"/>
    <d v="1899-12-30T12:00:00"/>
    <x v="9"/>
    <s v="Customer_4848"/>
    <s v="Alto"/>
    <s v="Petrol"/>
    <s v="Blue"/>
    <s v="Free Service"/>
    <n v="3"/>
    <n v="118057"/>
    <x v="4837"/>
    <s v="Yes"/>
    <s v="Finance EMI"/>
    <s v="Government"/>
    <s v="Out of Warranty"/>
    <n v="1"/>
    <s v="Maruti Insurance"/>
    <n v="62"/>
    <s v="Female"/>
    <n v="147916"/>
    <n v="8"/>
    <s v="Malappuram"/>
    <s v="No"/>
    <s v="No"/>
    <n v="2"/>
    <s v="YES"/>
  </r>
  <r>
    <s v="INV104849"/>
    <x v="202"/>
    <d v="1899-12-30T01:00:00"/>
    <x v="8"/>
    <s v="Customer_4849"/>
    <s v="Baleno"/>
    <s v="CNG"/>
    <s v="Silver"/>
    <s v="Accidental Repair"/>
    <n v="3"/>
    <n v="17264"/>
    <x v="4838"/>
    <s v="No"/>
    <s v="Debit Card"/>
    <s v="Corporate"/>
    <s v="Under Warranty"/>
    <n v="5"/>
    <s v="New India"/>
    <n v="51"/>
    <s v="Male"/>
    <n v="19773"/>
    <n v="7"/>
    <s v="Malappuram"/>
    <s v="No"/>
    <s v="Yes"/>
    <n v="2"/>
    <s v="NO"/>
  </r>
  <r>
    <s v="INV104850"/>
    <x v="202"/>
    <d v="1899-12-30T02:00:00"/>
    <x v="5"/>
    <s v="Customer_4850"/>
    <s v="Ertiga"/>
    <s v="Diesel"/>
    <s v="Blue"/>
    <s v="Accidental Repair"/>
    <n v="2"/>
    <n v="119473"/>
    <x v="4839"/>
    <s v="Yes"/>
    <s v="Credit Card"/>
    <s v="Fleet"/>
    <s v="Out of Warranty"/>
    <n v="2"/>
    <s v="Tata AIG"/>
    <n v="53"/>
    <s v="Female"/>
    <n v="16819"/>
    <n v="2"/>
    <s v="Thrissur"/>
    <s v="No"/>
    <s v="Yes"/>
    <n v="2"/>
    <s v="YES"/>
  </r>
  <r>
    <s v="INV104851"/>
    <x v="202"/>
    <d v="1899-12-30T03:00:00"/>
    <x v="1"/>
    <s v="Customer_4851"/>
    <s v="Ignis"/>
    <s v="Hybrid"/>
    <s v="Silver"/>
    <s v="Maintenance"/>
    <n v="2"/>
    <n v="52726"/>
    <x v="4840"/>
    <s v="Yes"/>
    <s v="Finance EMI"/>
    <s v="Corporate"/>
    <s v="Out of Warranty"/>
    <n v="1"/>
    <s v="HDFC Ergo"/>
    <n v="64"/>
    <s v="Female"/>
    <n v="105258"/>
    <n v="6"/>
    <s v="Thrissur"/>
    <s v="No"/>
    <s v="No"/>
    <n v="1"/>
    <s v="NO"/>
  </r>
  <r>
    <s v="INV104852"/>
    <x v="202"/>
    <d v="1899-12-30T04:00:00"/>
    <x v="13"/>
    <s v="Customer_4852"/>
    <s v="Ertiga"/>
    <s v="Diesel"/>
    <s v="Blue"/>
    <s v="Paid Service"/>
    <n v="1"/>
    <n v="18759"/>
    <x v="4841"/>
    <s v="No"/>
    <s v="Debit Card"/>
    <s v="Corporate"/>
    <s v="Under Warranty"/>
    <n v="5"/>
    <s v="Tata AIG"/>
    <n v="37"/>
    <s v="Female"/>
    <n v="22215"/>
    <n v="7"/>
    <s v="Thrissur"/>
    <s v="Yes"/>
    <s v="Yes"/>
    <n v="1"/>
    <s v="NO"/>
  </r>
  <r>
    <s v="INV104853"/>
    <x v="202"/>
    <d v="1899-12-30T05:00:00"/>
    <x v="1"/>
    <s v="Customer_4853"/>
    <s v="Jimny"/>
    <s v="Diesel"/>
    <s v="Red"/>
    <s v="Paid Service"/>
    <n v="1"/>
    <n v="8504"/>
    <x v="4842"/>
    <s v="No"/>
    <s v="Debit Card"/>
    <s v="Corporate"/>
    <s v="Out of Warranty"/>
    <n v="2"/>
    <s v="Maruti Insurance"/>
    <n v="25"/>
    <s v="Female"/>
    <n v="97132"/>
    <n v="1"/>
    <s v="Wayanad"/>
    <s v="No"/>
    <s v="No"/>
    <n v="0"/>
    <s v="NO"/>
  </r>
  <r>
    <s v="INV104854"/>
    <x v="202"/>
    <d v="1899-12-30T06:00:00"/>
    <x v="5"/>
    <s v="Customer_4854"/>
    <s v="Celerio"/>
    <s v="Petrol"/>
    <s v="Silver"/>
    <s v="Paid Service"/>
    <n v="4"/>
    <n v="109324"/>
    <x v="4843"/>
    <s v="Yes"/>
    <s v="Debit Card"/>
    <s v="Retail"/>
    <s v="Under Warranty"/>
    <n v="4"/>
    <s v="Bajaj Allianz"/>
    <n v="22"/>
    <s v="Male"/>
    <n v="173383"/>
    <n v="1"/>
    <s v="Thrissur"/>
    <s v="No"/>
    <s v="No"/>
    <n v="0"/>
    <s v="YES"/>
  </r>
  <r>
    <s v="INV104855"/>
    <x v="202"/>
    <d v="1899-12-30T07:00:00"/>
    <x v="12"/>
    <s v="Customer_4855"/>
    <s v="XL6"/>
    <s v="Electric"/>
    <s v="Black"/>
    <s v="Paint Job"/>
    <n v="2"/>
    <n v="66699"/>
    <x v="4844"/>
    <s v="Yes"/>
    <s v="Cash"/>
    <s v="Corporate"/>
    <s v="Under Warranty"/>
    <n v="2"/>
    <s v="HDFC Ergo"/>
    <n v="59"/>
    <s v="Female"/>
    <n v="98099"/>
    <n v="2"/>
    <s v="Kannur"/>
    <s v="No"/>
    <s v="Yes"/>
    <n v="4"/>
    <s v="YES"/>
  </r>
  <r>
    <s v="INV104856"/>
    <x v="202"/>
    <d v="1899-12-30T08:00:00"/>
    <x v="1"/>
    <s v="Customer_4856"/>
    <s v="Alto"/>
    <s v="Electric"/>
    <s v="Black"/>
    <s v="Accidental Repair"/>
    <n v="1"/>
    <n v="50172"/>
    <x v="4845"/>
    <s v="No"/>
    <s v="UPI"/>
    <s v="Government"/>
    <s v="Under Warranty"/>
    <n v="1"/>
    <s v="Maruti Insurance"/>
    <n v="33"/>
    <s v="Female"/>
    <n v="197315"/>
    <n v="4"/>
    <s v="Thrissur"/>
    <s v="No"/>
    <s v="No"/>
    <n v="1"/>
    <s v="NO"/>
  </r>
  <r>
    <s v="INV104857"/>
    <x v="202"/>
    <d v="1899-12-30T09:00:00"/>
    <x v="11"/>
    <s v="Customer_4857"/>
    <s v="Jimny"/>
    <s v="Diesel"/>
    <s v="Blue"/>
    <s v="Maintenance"/>
    <n v="3"/>
    <n v="64816"/>
    <x v="4846"/>
    <s v="Yes"/>
    <s v="Net Banking"/>
    <s v="Fleet"/>
    <s v="Out of Warranty"/>
    <n v="1"/>
    <s v="Bajaj Allianz"/>
    <n v="57"/>
    <s v="Female"/>
    <n v="190914"/>
    <n v="9"/>
    <s v="Kozhikode"/>
    <s v="No"/>
    <s v="No"/>
    <n v="2"/>
    <s v="YES"/>
  </r>
  <r>
    <s v="INV104858"/>
    <x v="202"/>
    <d v="1899-12-30T10:00:00"/>
    <x v="2"/>
    <s v="Customer_4858"/>
    <s v="Fronx"/>
    <s v="Hybrid"/>
    <s v="Red"/>
    <s v="Free Service"/>
    <n v="1"/>
    <n v="133704"/>
    <x v="4847"/>
    <s v="Yes"/>
    <s v="Cash"/>
    <s v="Retail"/>
    <s v="Under Warranty"/>
    <n v="3"/>
    <s v="Tata AIG"/>
    <n v="36"/>
    <s v="Female"/>
    <n v="38462"/>
    <n v="7"/>
    <s v="Malappuram"/>
    <s v="No"/>
    <s v="No"/>
    <n v="4"/>
    <s v="YES"/>
  </r>
  <r>
    <s v="INV104859"/>
    <x v="202"/>
    <d v="1899-12-30T11:00:00"/>
    <x v="19"/>
    <s v="Customer_4859"/>
    <s v="Grand Vitara"/>
    <s v="Hybrid"/>
    <s v="Blue"/>
    <s v="Paid Service"/>
    <n v="3"/>
    <n v="67807"/>
    <x v="4848"/>
    <s v="Yes"/>
    <s v="Finance EMI"/>
    <s v="Corporate"/>
    <s v="Out of Warranty"/>
    <n v="3"/>
    <s v="Bajaj Allianz"/>
    <n v="46"/>
    <s v="Male"/>
    <n v="181163"/>
    <n v="8"/>
    <s v="Malappuram"/>
    <s v="Yes"/>
    <s v="No"/>
    <n v="2"/>
    <s v="YES"/>
  </r>
  <r>
    <s v="INV104860"/>
    <x v="202"/>
    <d v="1899-12-30T12:00:00"/>
    <x v="1"/>
    <s v="Customer_4860"/>
    <s v="Fronx"/>
    <s v="Petrol"/>
    <s v="Red"/>
    <s v="Paid Service"/>
    <n v="3"/>
    <n v="68152"/>
    <x v="4849"/>
    <s v="Yes"/>
    <s v="Net Banking"/>
    <s v="Corporate"/>
    <s v="Out of Warranty"/>
    <n v="3"/>
    <s v="Maruti Insurance"/>
    <n v="56"/>
    <s v="Female"/>
    <n v="164173"/>
    <n v="3"/>
    <s v="Kozhikode"/>
    <s v="Yes"/>
    <s v="No"/>
    <n v="3"/>
    <s v="YES"/>
  </r>
  <r>
    <s v="INV104861"/>
    <x v="202"/>
    <d v="1899-12-30T01:00:00"/>
    <x v="2"/>
    <s v="Customer_4861"/>
    <s v="Grand Vitara"/>
    <s v="Diesel"/>
    <s v="White"/>
    <s v="Accidental Repair"/>
    <n v="3"/>
    <n v="54267"/>
    <x v="4850"/>
    <s v="Yes"/>
    <s v="Finance EMI"/>
    <s v="Fleet"/>
    <s v="Out of Warranty"/>
    <n v="4"/>
    <s v="New India"/>
    <n v="45"/>
    <s v="Male"/>
    <n v="10004"/>
    <n v="7"/>
    <s v="Malappuram"/>
    <s v="Yes"/>
    <s v="No"/>
    <n v="1"/>
    <s v="YES"/>
  </r>
  <r>
    <s v="INV104862"/>
    <x v="202"/>
    <d v="1899-12-30T02:00:00"/>
    <x v="19"/>
    <s v="Customer_4862"/>
    <s v="Ciaz"/>
    <s v="Diesel"/>
    <s v="Silver"/>
    <s v="Free Service"/>
    <n v="4"/>
    <n v="146343"/>
    <x v="4851"/>
    <s v="Yes"/>
    <s v="Net Banking"/>
    <s v="Retail"/>
    <s v="Out of Warranty"/>
    <n v="1"/>
    <s v="Maruti Insurance"/>
    <n v="33"/>
    <s v="Female"/>
    <n v="95216"/>
    <n v="8"/>
    <s v="Malappuram"/>
    <s v="No"/>
    <s v="Yes"/>
    <n v="1"/>
    <s v="YES"/>
  </r>
  <r>
    <s v="INV104863"/>
    <x v="202"/>
    <d v="1899-12-30T03:00:00"/>
    <x v="5"/>
    <s v="Customer_4863"/>
    <s v="Grand Vitara"/>
    <s v="Electric"/>
    <s v="Red"/>
    <s v="Maintenance"/>
    <n v="2"/>
    <n v="110652"/>
    <x v="4852"/>
    <s v="Yes"/>
    <s v="Debit Card"/>
    <s v="Retail"/>
    <s v="Out of Warranty"/>
    <n v="4"/>
    <s v="Tata AIG"/>
    <n v="55"/>
    <s v="Female"/>
    <n v="33604"/>
    <n v="4"/>
    <s v="Kannur"/>
    <s v="No"/>
    <s v="No"/>
    <n v="0"/>
    <s v="YES"/>
  </r>
  <r>
    <s v="INV104864"/>
    <x v="202"/>
    <d v="1899-12-30T04:00:00"/>
    <x v="16"/>
    <s v="Customer_4864"/>
    <s v="Ignis"/>
    <s v="Petrol"/>
    <s v="Blue"/>
    <s v="Paid Service"/>
    <n v="4"/>
    <n v="118773"/>
    <x v="4853"/>
    <s v="Yes"/>
    <s v="Finance EMI"/>
    <s v="Corporate"/>
    <s v="Out of Warranty"/>
    <n v="1"/>
    <s v="Bajaj Allianz"/>
    <n v="43"/>
    <s v="Female"/>
    <n v="198200"/>
    <n v="2"/>
    <s v="Wayanad"/>
    <s v="Yes"/>
    <s v="No"/>
    <n v="4"/>
    <s v="YES"/>
  </r>
  <r>
    <s v="INV104865"/>
    <x v="202"/>
    <d v="1899-12-30T05:00:00"/>
    <x v="11"/>
    <s v="Customer_4865"/>
    <s v="Grand Vitara"/>
    <s v="CNG"/>
    <s v="Brown"/>
    <s v="Accidental Repair"/>
    <n v="1"/>
    <n v="75729"/>
    <x v="4854"/>
    <s v="Yes"/>
    <s v="Credit Card"/>
    <s v="Retail"/>
    <s v="Out of Warranty"/>
    <n v="3"/>
    <s v="New India"/>
    <n v="40"/>
    <s v="Female"/>
    <n v="24122"/>
    <n v="9"/>
    <s v="Kannur"/>
    <s v="Yes"/>
    <s v="Yes"/>
    <n v="0"/>
    <s v="NO"/>
  </r>
  <r>
    <s v="INV104866"/>
    <x v="202"/>
    <d v="1899-12-30T06:00:00"/>
    <x v="13"/>
    <s v="Customer_4866"/>
    <s v="Swift"/>
    <s v="Hybrid"/>
    <s v="Brown"/>
    <s v="Bodyshop"/>
    <n v="1"/>
    <n v="51573"/>
    <x v="4855"/>
    <s v="No"/>
    <s v="Net Banking"/>
    <s v="Government"/>
    <s v="Out of Warranty"/>
    <n v="3"/>
    <s v="HDFC Ergo"/>
    <n v="20"/>
    <s v="Male"/>
    <n v="160553"/>
    <n v="4"/>
    <s v="Wayanad"/>
    <s v="No"/>
    <s v="No"/>
    <n v="3"/>
    <s v="NO"/>
  </r>
  <r>
    <s v="INV104867"/>
    <x v="202"/>
    <d v="1899-12-30T07:00:00"/>
    <x v="3"/>
    <s v="Customer_4867"/>
    <s v="Grand Vitara"/>
    <s v="Hybrid"/>
    <s v="White"/>
    <s v="Maintenance"/>
    <n v="2"/>
    <n v="12021"/>
    <x v="4856"/>
    <s v="No"/>
    <s v="Finance EMI"/>
    <s v="Corporate"/>
    <s v="Under Warranty"/>
    <n v="2"/>
    <s v="Tata AIG"/>
    <n v="61"/>
    <s v="Female"/>
    <n v="89117"/>
    <n v="8"/>
    <s v="Wayanad"/>
    <s v="Yes"/>
    <s v="Yes"/>
    <n v="0"/>
    <s v="NO"/>
  </r>
  <r>
    <s v="INV104868"/>
    <x v="202"/>
    <d v="1899-12-30T08:00:00"/>
    <x v="15"/>
    <s v="Customer_4868"/>
    <s v="Baleno"/>
    <s v="Diesel"/>
    <s v="Brown"/>
    <s v="Paint Job"/>
    <n v="2"/>
    <n v="12040"/>
    <x v="4857"/>
    <s v="No"/>
    <s v="Finance EMI"/>
    <s v="Corporate"/>
    <s v="Out of Warranty"/>
    <n v="3"/>
    <s v="ICICI Lombard"/>
    <n v="51"/>
    <s v="Female"/>
    <n v="84854"/>
    <n v="1"/>
    <s v="Thrissur"/>
    <s v="Yes"/>
    <s v="No"/>
    <n v="2"/>
    <s v="NO"/>
  </r>
  <r>
    <s v="INV104869"/>
    <x v="202"/>
    <d v="1899-12-30T09:00:00"/>
    <x v="10"/>
    <s v="Customer_4869"/>
    <s v="WagonR"/>
    <s v="Petrol"/>
    <s v="Blue"/>
    <s v="Maintenance"/>
    <n v="1"/>
    <n v="108285"/>
    <x v="4858"/>
    <s v="Yes"/>
    <s v="Net Banking"/>
    <s v="Retail"/>
    <s v="Under Warranty"/>
    <n v="3"/>
    <s v="ICICI Lombard"/>
    <n v="30"/>
    <s v="Female"/>
    <n v="174288"/>
    <n v="2"/>
    <s v="Thrissur"/>
    <s v="No"/>
    <s v="No"/>
    <n v="3"/>
    <s v="YES"/>
  </r>
  <r>
    <s v="INV104870"/>
    <x v="202"/>
    <d v="1899-12-30T10:00:00"/>
    <x v="2"/>
    <s v="Customer_4870"/>
    <s v="Alto"/>
    <s v="CNG"/>
    <s v="Black"/>
    <s v="Accidental Repair"/>
    <n v="2"/>
    <n v="138416"/>
    <x v="4859"/>
    <s v="Yes"/>
    <s v="Debit Card"/>
    <s v="Government"/>
    <s v="Out of Warranty"/>
    <n v="5"/>
    <s v="Tata AIG"/>
    <n v="67"/>
    <s v="Female"/>
    <n v="23913"/>
    <n v="5"/>
    <s v="Palakkad"/>
    <s v="Yes"/>
    <s v="No"/>
    <n v="3"/>
    <s v="YES"/>
  </r>
  <r>
    <s v="INV104871"/>
    <x v="202"/>
    <d v="1899-12-30T11:00:00"/>
    <x v="7"/>
    <s v="Customer_4871"/>
    <s v="WagonR"/>
    <s v="Hybrid"/>
    <s v="Black"/>
    <s v="Paid Service"/>
    <n v="2"/>
    <n v="81938"/>
    <x v="4860"/>
    <s v="Yes"/>
    <s v="Credit Card"/>
    <s v="Government"/>
    <s v="Out of Warranty"/>
    <n v="1"/>
    <s v="Tata AIG"/>
    <n v="36"/>
    <s v="Female"/>
    <n v="47925"/>
    <n v="8"/>
    <s v="Kannur"/>
    <s v="Yes"/>
    <s v="Yes"/>
    <n v="3"/>
    <s v="YES"/>
  </r>
  <r>
    <s v="INV104872"/>
    <x v="203"/>
    <d v="1899-12-30T12:00:00"/>
    <x v="18"/>
    <s v="Customer_4872"/>
    <s v="Celerio"/>
    <s v="Petrol"/>
    <s v="Silver"/>
    <s v="Maintenance"/>
    <n v="3"/>
    <n v="141275"/>
    <x v="4861"/>
    <s v="Yes"/>
    <s v="Debit Card"/>
    <s v="Corporate"/>
    <s v="Out of Warranty"/>
    <n v="3"/>
    <s v="ICICI Lombard"/>
    <n v="22"/>
    <s v="Female"/>
    <n v="39751"/>
    <n v="6"/>
    <s v="Kozhikode"/>
    <s v="No"/>
    <s v="Yes"/>
    <n v="2"/>
    <s v="YES"/>
  </r>
  <r>
    <s v="INV104873"/>
    <x v="203"/>
    <d v="1899-12-30T01:00:00"/>
    <x v="5"/>
    <s v="Customer_4873"/>
    <s v="Baleno"/>
    <s v="CNG"/>
    <s v="Grey"/>
    <s v="Free Service"/>
    <n v="4"/>
    <n v="81854"/>
    <x v="4862"/>
    <s v="Yes"/>
    <s v="Net Banking"/>
    <s v="Government"/>
    <s v="Out of Warranty"/>
    <n v="5"/>
    <s v="ICICI Lombard"/>
    <n v="56"/>
    <s v="Male"/>
    <n v="23374"/>
    <n v="6"/>
    <s v="Kozhikode"/>
    <s v="Yes"/>
    <s v="No"/>
    <n v="2"/>
    <s v="YES"/>
  </r>
  <r>
    <s v="INV104874"/>
    <x v="203"/>
    <d v="1899-12-30T02:00:00"/>
    <x v="8"/>
    <s v="Customer_4874"/>
    <s v="XL6"/>
    <s v="Diesel"/>
    <s v="Silver"/>
    <s v="Bodyshop"/>
    <n v="4"/>
    <n v="111025"/>
    <x v="4863"/>
    <s v="Yes"/>
    <s v="Finance EMI"/>
    <s v="Government"/>
    <s v="Out of Warranty"/>
    <n v="5"/>
    <s v="Bajaj Allianz"/>
    <n v="48"/>
    <s v="Male"/>
    <n v="25880"/>
    <n v="4"/>
    <s v="Palakkad"/>
    <s v="Yes"/>
    <s v="No"/>
    <n v="1"/>
    <s v="YES"/>
  </r>
  <r>
    <s v="INV104875"/>
    <x v="203"/>
    <d v="1899-12-30T03:00:00"/>
    <x v="4"/>
    <s v="Customer_4875"/>
    <s v="Jimny"/>
    <s v="Electric"/>
    <s v="Brown"/>
    <s v="Free Service"/>
    <n v="4"/>
    <n v="139512"/>
    <x v="4864"/>
    <s v="Yes"/>
    <s v="Cash"/>
    <s v="Government"/>
    <s v="Under Warranty"/>
    <n v="5"/>
    <s v="ICICI Lombard"/>
    <n v="38"/>
    <s v="Female"/>
    <n v="72769"/>
    <n v="3"/>
    <s v="Kannur"/>
    <s v="No"/>
    <s v="No"/>
    <n v="1"/>
    <s v="YES"/>
  </r>
  <r>
    <s v="INV104876"/>
    <x v="203"/>
    <d v="1899-12-30T04:00:00"/>
    <x v="8"/>
    <s v="Customer_4876"/>
    <s v="Grand Vitara"/>
    <s v="Hybrid"/>
    <s v="White"/>
    <s v="Free Service"/>
    <n v="3"/>
    <n v="46209"/>
    <x v="4865"/>
    <s v="Yes"/>
    <s v="Finance EMI"/>
    <s v="Corporate"/>
    <s v="Under Warranty"/>
    <n v="3"/>
    <s v="Tata AIG"/>
    <n v="62"/>
    <s v="Female"/>
    <n v="183765"/>
    <n v="9"/>
    <s v="Kannur"/>
    <s v="No"/>
    <s v="No"/>
    <n v="2"/>
    <s v="YES"/>
  </r>
  <r>
    <s v="INV104877"/>
    <x v="203"/>
    <d v="1899-12-30T05:00:00"/>
    <x v="4"/>
    <s v="Customer_4877"/>
    <s v="Swift"/>
    <s v="Hybrid"/>
    <s v="Brown"/>
    <s v="Free Service"/>
    <n v="3"/>
    <n v="5892"/>
    <x v="4866"/>
    <s v="No"/>
    <s v="Net Banking"/>
    <s v="Fleet"/>
    <s v="Out of Warranty"/>
    <n v="4"/>
    <s v="Bajaj Allianz"/>
    <n v="52"/>
    <s v="Female"/>
    <n v="159347"/>
    <n v="1"/>
    <s v="Kozhikode"/>
    <s v="No"/>
    <s v="No"/>
    <n v="0"/>
    <s v="NO"/>
  </r>
  <r>
    <s v="INV104878"/>
    <x v="203"/>
    <d v="1899-12-30T06:00:00"/>
    <x v="18"/>
    <s v="Customer_4878"/>
    <s v="Ignis"/>
    <s v="CNG"/>
    <s v="Black"/>
    <s v="Accidental Repair"/>
    <n v="2"/>
    <n v="88544"/>
    <x v="4867"/>
    <s v="Yes"/>
    <s v="Cash"/>
    <s v="Corporate"/>
    <s v="Out of Warranty"/>
    <n v="4"/>
    <s v="New India"/>
    <n v="68"/>
    <s v="Female"/>
    <n v="33547"/>
    <n v="4"/>
    <s v="Kannur"/>
    <s v="Yes"/>
    <s v="No"/>
    <n v="0"/>
    <s v="YES"/>
  </r>
  <r>
    <s v="INV104879"/>
    <x v="203"/>
    <d v="1899-12-30T07:00:00"/>
    <x v="14"/>
    <s v="Customer_4879"/>
    <s v="Dzire"/>
    <s v="Electric"/>
    <s v="Red"/>
    <s v="Accidental Repair"/>
    <n v="2"/>
    <n v="9687"/>
    <x v="4868"/>
    <s v="No"/>
    <s v="UPI"/>
    <s v="Fleet"/>
    <s v="Under Warranty"/>
    <n v="1"/>
    <s v="Maruti Insurance"/>
    <n v="58"/>
    <s v="Male"/>
    <n v="151475"/>
    <n v="5"/>
    <s v="Thrissur"/>
    <s v="No"/>
    <s v="Yes"/>
    <n v="2"/>
    <s v="NO"/>
  </r>
  <r>
    <s v="INV104880"/>
    <x v="203"/>
    <d v="1899-12-30T08:00:00"/>
    <x v="1"/>
    <s v="Customer_4880"/>
    <s v="Fronx"/>
    <s v="Petrol"/>
    <s v="Black"/>
    <s v="Maintenance"/>
    <n v="3"/>
    <n v="127557"/>
    <x v="4869"/>
    <s v="Yes"/>
    <s v="Credit Card"/>
    <s v="Government"/>
    <s v="Under Warranty"/>
    <n v="4"/>
    <s v="Bajaj Allianz"/>
    <n v="66"/>
    <s v="Female"/>
    <n v="52542"/>
    <n v="9"/>
    <s v="Kannur"/>
    <s v="Yes"/>
    <s v="No"/>
    <n v="1"/>
    <s v="YES"/>
  </r>
  <r>
    <s v="INV104881"/>
    <x v="203"/>
    <d v="1899-12-30T09:00:00"/>
    <x v="13"/>
    <s v="Customer_4881"/>
    <s v="Ertiga"/>
    <s v="Diesel"/>
    <s v="Grey"/>
    <s v="Paint Job"/>
    <n v="3"/>
    <n v="107608"/>
    <x v="4870"/>
    <s v="Yes"/>
    <s v="Finance EMI"/>
    <s v="Government"/>
    <s v="Out of Warranty"/>
    <n v="3"/>
    <s v="Bajaj Allianz"/>
    <n v="24"/>
    <s v="Male"/>
    <n v="103284"/>
    <n v="5"/>
    <s v="Kannur"/>
    <s v="Yes"/>
    <s v="Yes"/>
    <n v="4"/>
    <s v="YES"/>
  </r>
  <r>
    <s v="INV104882"/>
    <x v="203"/>
    <d v="1899-12-30T10:00:00"/>
    <x v="4"/>
    <s v="Customer_4882"/>
    <s v="Jimny"/>
    <s v="Petrol"/>
    <s v="Silver"/>
    <s v="Bodyshop"/>
    <n v="1"/>
    <n v="83925"/>
    <x v="4871"/>
    <s v="Yes"/>
    <s v="UPI"/>
    <s v="Corporate"/>
    <s v="Out of Warranty"/>
    <n v="1"/>
    <s v="Maruti Insurance"/>
    <n v="21"/>
    <s v="Male"/>
    <n v="196193"/>
    <n v="5"/>
    <s v="Wayanad"/>
    <s v="No"/>
    <s v="Yes"/>
    <n v="1"/>
    <s v="NO"/>
  </r>
  <r>
    <s v="INV104883"/>
    <x v="203"/>
    <d v="1899-12-30T11:00:00"/>
    <x v="3"/>
    <s v="Customer_4883"/>
    <s v="XL6"/>
    <s v="CNG"/>
    <s v="Blue"/>
    <s v="Maintenance"/>
    <n v="3"/>
    <n v="33152"/>
    <x v="4872"/>
    <s v="Yes"/>
    <s v="Debit Card"/>
    <s v="Corporate"/>
    <s v="Under Warranty"/>
    <n v="1"/>
    <s v="New India"/>
    <n v="28"/>
    <s v="Male"/>
    <n v="188044"/>
    <n v="6"/>
    <s v="Kozhikode"/>
    <s v="No"/>
    <s v="Yes"/>
    <n v="3"/>
    <s v="NO"/>
  </r>
  <r>
    <s v="INV104884"/>
    <x v="203"/>
    <d v="1899-12-30T12:00:00"/>
    <x v="16"/>
    <s v="Customer_4884"/>
    <s v="Alto"/>
    <s v="Hybrid"/>
    <s v="Brown"/>
    <s v="Free Service"/>
    <n v="3"/>
    <n v="132285"/>
    <x v="4873"/>
    <s v="Yes"/>
    <s v="Net Banking"/>
    <s v="Retail"/>
    <s v="Under Warranty"/>
    <n v="1"/>
    <s v="Maruti Insurance"/>
    <n v="60"/>
    <s v="Female"/>
    <n v="23567"/>
    <n v="5"/>
    <s v="Kannur"/>
    <s v="Yes"/>
    <s v="Yes"/>
    <n v="0"/>
    <s v="YES"/>
  </r>
  <r>
    <s v="INV104885"/>
    <x v="203"/>
    <d v="1899-12-30T01:00:00"/>
    <x v="20"/>
    <s v="Customer_4885"/>
    <s v="WagonR"/>
    <s v="Hybrid"/>
    <s v="White"/>
    <s v="Maintenance"/>
    <n v="4"/>
    <n v="28875"/>
    <x v="4874"/>
    <s v="Yes"/>
    <s v="UPI"/>
    <s v="Retail"/>
    <s v="Under Warranty"/>
    <n v="2"/>
    <s v="Bajaj Allianz"/>
    <n v="44"/>
    <s v="Female"/>
    <n v="163011"/>
    <n v="1"/>
    <s v="Malappuram"/>
    <s v="Yes"/>
    <s v="No"/>
    <n v="0"/>
    <s v="YES"/>
  </r>
  <r>
    <s v="INV104886"/>
    <x v="203"/>
    <d v="1899-12-30T02:00:00"/>
    <x v="5"/>
    <s v="Customer_4886"/>
    <s v="Baleno"/>
    <s v="Petrol"/>
    <s v="Grey"/>
    <s v="Paid Service"/>
    <n v="1"/>
    <n v="31939"/>
    <x v="4875"/>
    <s v="No"/>
    <s v="Credit Card"/>
    <s v="Government"/>
    <s v="Out of Warranty"/>
    <n v="3"/>
    <s v="New India"/>
    <n v="39"/>
    <s v="Female"/>
    <n v="99081"/>
    <n v="7"/>
    <s v="Kannur"/>
    <s v="Yes"/>
    <s v="No"/>
    <n v="0"/>
    <s v="NO"/>
  </r>
  <r>
    <s v="INV104887"/>
    <x v="203"/>
    <d v="1899-12-30T03:00:00"/>
    <x v="16"/>
    <s v="Customer_4887"/>
    <s v="Dzire"/>
    <s v="Diesel"/>
    <s v="Black"/>
    <s v="Maintenance"/>
    <n v="4"/>
    <n v="142541"/>
    <x v="4876"/>
    <s v="Yes"/>
    <s v="Cash"/>
    <s v="Corporate"/>
    <s v="Out of Warranty"/>
    <n v="3"/>
    <s v="New India"/>
    <n v="30"/>
    <s v="Female"/>
    <n v="81181"/>
    <n v="1"/>
    <s v="Kozhikode"/>
    <s v="No"/>
    <s v="No"/>
    <n v="0"/>
    <s v="YES"/>
  </r>
  <r>
    <s v="INV104888"/>
    <x v="203"/>
    <d v="1899-12-30T04:00:00"/>
    <x v="20"/>
    <s v="Customer_4888"/>
    <s v="Invicto"/>
    <s v="CNG"/>
    <s v="Red"/>
    <s v="Maintenance"/>
    <n v="4"/>
    <n v="85943"/>
    <x v="4877"/>
    <s v="Yes"/>
    <s v="Cash"/>
    <s v="Corporate"/>
    <s v="Out of Warranty"/>
    <n v="4"/>
    <s v="Maruti Insurance"/>
    <n v="31"/>
    <s v="Female"/>
    <n v="35664"/>
    <n v="1"/>
    <s v="Malappuram"/>
    <s v="No"/>
    <s v="Yes"/>
    <n v="0"/>
    <s v="YES"/>
  </r>
  <r>
    <s v="INV104889"/>
    <x v="203"/>
    <d v="1899-12-30T05:00:00"/>
    <x v="11"/>
    <s v="Customer_4889"/>
    <s v="Invicto"/>
    <s v="Diesel"/>
    <s v="Grey"/>
    <s v="Free Service"/>
    <n v="1"/>
    <n v="94311"/>
    <x v="4878"/>
    <s v="Yes"/>
    <s v="Debit Card"/>
    <s v="Corporate"/>
    <s v="Under Warranty"/>
    <n v="4"/>
    <s v="Maruti Insurance"/>
    <n v="20"/>
    <s v="Female"/>
    <n v="6586"/>
    <n v="1"/>
    <s v="Thrissur"/>
    <s v="No"/>
    <s v="No"/>
    <n v="4"/>
    <s v="NO"/>
  </r>
  <r>
    <s v="INV104890"/>
    <x v="203"/>
    <d v="1899-12-30T06:00:00"/>
    <x v="16"/>
    <s v="Customer_4890"/>
    <s v="Ertiga"/>
    <s v="CNG"/>
    <s v="Red"/>
    <s v="Maintenance"/>
    <n v="1"/>
    <n v="54132"/>
    <x v="4879"/>
    <s v="Yes"/>
    <s v="Debit Card"/>
    <s v="Government"/>
    <s v="Out of Warranty"/>
    <n v="3"/>
    <s v="Maruti Insurance"/>
    <n v="43"/>
    <s v="Male"/>
    <n v="50781"/>
    <n v="8"/>
    <s v="Malappuram"/>
    <s v="Yes"/>
    <s v="No"/>
    <n v="4"/>
    <s v="NO"/>
  </r>
  <r>
    <s v="INV104891"/>
    <x v="203"/>
    <d v="1899-12-30T07:00:00"/>
    <x v="17"/>
    <s v="Customer_4891"/>
    <s v="Ciaz"/>
    <s v="Diesel"/>
    <s v="Red"/>
    <s v="Bodyshop"/>
    <n v="1"/>
    <n v="119278"/>
    <x v="4880"/>
    <s v="Yes"/>
    <s v="Net Banking"/>
    <s v="Retail"/>
    <s v="Out of Warranty"/>
    <n v="2"/>
    <s v="HDFC Ergo"/>
    <n v="36"/>
    <s v="Female"/>
    <n v="105685"/>
    <n v="4"/>
    <s v="Kannur"/>
    <s v="No"/>
    <s v="No"/>
    <n v="4"/>
    <s v="YES"/>
  </r>
  <r>
    <s v="INV104892"/>
    <x v="203"/>
    <d v="1899-12-30T08:00:00"/>
    <x v="15"/>
    <s v="Customer_4892"/>
    <s v="Invicto"/>
    <s v="Petrol"/>
    <s v="White"/>
    <s v="Free Service"/>
    <n v="2"/>
    <n v="65719"/>
    <x v="4881"/>
    <s v="Yes"/>
    <s v="UPI"/>
    <s v="Corporate"/>
    <s v="Out of Warranty"/>
    <n v="5"/>
    <s v="Maruti Insurance"/>
    <n v="35"/>
    <s v="Female"/>
    <n v="5312"/>
    <n v="5"/>
    <s v="Kannur"/>
    <s v="No"/>
    <s v="Yes"/>
    <n v="0"/>
    <s v="YES"/>
  </r>
  <r>
    <s v="INV104893"/>
    <x v="203"/>
    <d v="1899-12-30T09:00:00"/>
    <x v="9"/>
    <s v="Customer_4893"/>
    <s v="Fronx"/>
    <s v="Electric"/>
    <s v="Red"/>
    <s v="Accidental Repair"/>
    <n v="1"/>
    <n v="94498"/>
    <x v="4882"/>
    <s v="Yes"/>
    <s v="Net Banking"/>
    <s v="Corporate"/>
    <s v="Out of Warranty"/>
    <n v="2"/>
    <s v="Tata AIG"/>
    <n v="65"/>
    <s v="Female"/>
    <n v="11722"/>
    <n v="5"/>
    <s v="Palakkad"/>
    <s v="No"/>
    <s v="Yes"/>
    <n v="3"/>
    <s v="NO"/>
  </r>
  <r>
    <s v="INV104894"/>
    <x v="203"/>
    <d v="1899-12-30T10:00:00"/>
    <x v="12"/>
    <s v="Customer_4894"/>
    <s v="Celerio"/>
    <s v="CNG"/>
    <s v="Red"/>
    <s v="Accidental Repair"/>
    <n v="4"/>
    <n v="73762"/>
    <x v="4883"/>
    <s v="Yes"/>
    <s v="Cash"/>
    <s v="Fleet"/>
    <s v="Out of Warranty"/>
    <n v="2"/>
    <s v="Tata AIG"/>
    <n v="57"/>
    <s v="Female"/>
    <n v="82919"/>
    <n v="2"/>
    <s v="Thrissur"/>
    <s v="Yes"/>
    <s v="Yes"/>
    <n v="4"/>
    <s v="YES"/>
  </r>
  <r>
    <s v="INV104895"/>
    <x v="203"/>
    <d v="1899-12-30T11:00:00"/>
    <x v="4"/>
    <s v="Customer_4895"/>
    <s v="Invicto"/>
    <s v="Petrol"/>
    <s v="Black"/>
    <s v="Maintenance"/>
    <n v="1"/>
    <n v="8253"/>
    <x v="4884"/>
    <s v="No"/>
    <s v="Cash"/>
    <s v="Retail"/>
    <s v="Under Warranty"/>
    <n v="4"/>
    <s v="HDFC Ergo"/>
    <n v="62"/>
    <s v="Male"/>
    <n v="171708"/>
    <n v="2"/>
    <s v="Kozhikode"/>
    <s v="Yes"/>
    <s v="Yes"/>
    <n v="3"/>
    <s v="NO"/>
  </r>
  <r>
    <s v="INV104896"/>
    <x v="204"/>
    <d v="1899-12-30T12:00:00"/>
    <x v="6"/>
    <s v="Customer_4896"/>
    <s v="XL6"/>
    <s v="Hybrid"/>
    <s v="White"/>
    <s v="Maintenance"/>
    <n v="2"/>
    <n v="115024"/>
    <x v="4885"/>
    <s v="Yes"/>
    <s v="Finance EMI"/>
    <s v="Corporate"/>
    <s v="Under Warranty"/>
    <n v="2"/>
    <s v="Tata AIG"/>
    <n v="27"/>
    <s v="Male"/>
    <n v="74669"/>
    <n v="3"/>
    <s v="Kozhikode"/>
    <s v="Yes"/>
    <s v="No"/>
    <n v="1"/>
    <s v="YES"/>
  </r>
  <r>
    <s v="INV104897"/>
    <x v="204"/>
    <d v="1899-12-30T01:00:00"/>
    <x v="3"/>
    <s v="Customer_4897"/>
    <s v="Ertiga"/>
    <s v="Hybrid"/>
    <s v="Blue"/>
    <s v="Bodyshop"/>
    <n v="4"/>
    <n v="11726"/>
    <x v="4886"/>
    <s v="No"/>
    <s v="UPI"/>
    <s v="Corporate"/>
    <s v="Out of Warranty"/>
    <n v="4"/>
    <s v="Maruti Insurance"/>
    <n v="43"/>
    <s v="Female"/>
    <n v="54360"/>
    <n v="4"/>
    <s v="Kozhikode"/>
    <s v="Yes"/>
    <s v="No"/>
    <n v="4"/>
    <s v="NO"/>
  </r>
  <r>
    <s v="INV104898"/>
    <x v="204"/>
    <d v="1899-12-30T02:00:00"/>
    <x v="10"/>
    <s v="Customer_4898"/>
    <s v="Celerio"/>
    <s v="Diesel"/>
    <s v="Blue"/>
    <s v="Paint Job"/>
    <n v="1"/>
    <n v="61952"/>
    <x v="4887"/>
    <s v="Yes"/>
    <s v="Net Banking"/>
    <s v="Fleet"/>
    <s v="Out of Warranty"/>
    <n v="4"/>
    <s v="HDFC Ergo"/>
    <n v="25"/>
    <s v="Male"/>
    <n v="130807"/>
    <n v="6"/>
    <s v="Palakkad"/>
    <s v="No"/>
    <s v="No"/>
    <n v="2"/>
    <s v="NO"/>
  </r>
  <r>
    <s v="INV104899"/>
    <x v="204"/>
    <d v="1899-12-30T03:00:00"/>
    <x v="10"/>
    <s v="Customer_4899"/>
    <s v="Fronx"/>
    <s v="Hybrid"/>
    <s v="Red"/>
    <s v="Free Service"/>
    <n v="1"/>
    <n v="103702"/>
    <x v="4888"/>
    <s v="Yes"/>
    <s v="Debit Card"/>
    <s v="Retail"/>
    <s v="Out of Warranty"/>
    <n v="1"/>
    <s v="Bajaj Allianz"/>
    <n v="65"/>
    <s v="Female"/>
    <n v="29594"/>
    <n v="7"/>
    <s v="Kozhikode"/>
    <s v="No"/>
    <s v="No"/>
    <n v="4"/>
    <s v="NO"/>
  </r>
  <r>
    <s v="INV104900"/>
    <x v="204"/>
    <d v="1899-12-30T04:00:00"/>
    <x v="0"/>
    <s v="Customer_4900"/>
    <s v="Ertiga"/>
    <s v="Electric"/>
    <s v="Grey"/>
    <s v="Bodyshop"/>
    <n v="4"/>
    <n v="43000"/>
    <x v="4889"/>
    <s v="Yes"/>
    <s v="UPI"/>
    <s v="Retail"/>
    <s v="Under Warranty"/>
    <n v="2"/>
    <s v="ICICI Lombard"/>
    <n v="28"/>
    <s v="Male"/>
    <n v="191607"/>
    <n v="3"/>
    <s v="Malappuram"/>
    <s v="Yes"/>
    <s v="No"/>
    <n v="0"/>
    <s v="YES"/>
  </r>
  <r>
    <s v="INV104901"/>
    <x v="204"/>
    <d v="1899-12-30T05:00:00"/>
    <x v="20"/>
    <s v="Customer_4901"/>
    <s v="Invicto"/>
    <s v="CNG"/>
    <s v="Silver"/>
    <s v="Maintenance"/>
    <n v="4"/>
    <n v="32735"/>
    <x v="4890"/>
    <s v="Yes"/>
    <s v="Finance EMI"/>
    <s v="Corporate"/>
    <s v="Out of Warranty"/>
    <n v="2"/>
    <s v="Bajaj Allianz"/>
    <n v="22"/>
    <s v="Male"/>
    <n v="162373"/>
    <n v="3"/>
    <s v="Thrissur"/>
    <s v="No"/>
    <s v="Yes"/>
    <n v="1"/>
    <s v="YES"/>
  </r>
  <r>
    <s v="INV104902"/>
    <x v="204"/>
    <d v="1899-12-30T06:00:00"/>
    <x v="4"/>
    <s v="Customer_4902"/>
    <s v="Grand Vitara"/>
    <s v="Diesel"/>
    <s v="White"/>
    <s v="Maintenance"/>
    <n v="1"/>
    <n v="44648"/>
    <x v="4891"/>
    <s v="No"/>
    <s v="Debit Card"/>
    <s v="Corporate"/>
    <s v="Under Warranty"/>
    <n v="2"/>
    <s v="ICICI Lombard"/>
    <n v="55"/>
    <s v="Male"/>
    <n v="196326"/>
    <n v="7"/>
    <s v="Kannur"/>
    <s v="Yes"/>
    <s v="Yes"/>
    <n v="1"/>
    <s v="NO"/>
  </r>
  <r>
    <s v="INV104903"/>
    <x v="204"/>
    <d v="1899-12-30T07:00:00"/>
    <x v="17"/>
    <s v="Customer_4903"/>
    <s v="Alto"/>
    <s v="CNG"/>
    <s v="Brown"/>
    <s v="Maintenance"/>
    <n v="2"/>
    <n v="130103"/>
    <x v="4892"/>
    <s v="Yes"/>
    <s v="UPI"/>
    <s v="Corporate"/>
    <s v="Under Warranty"/>
    <n v="3"/>
    <s v="New India"/>
    <n v="42"/>
    <s v="Female"/>
    <n v="108209"/>
    <n v="1"/>
    <s v="Wayanad"/>
    <s v="No"/>
    <s v="No"/>
    <n v="0"/>
    <s v="YES"/>
  </r>
  <r>
    <s v="INV104904"/>
    <x v="204"/>
    <d v="1899-12-30T08:00:00"/>
    <x v="0"/>
    <s v="Customer_4904"/>
    <s v="Ignis"/>
    <s v="CNG"/>
    <s v="Silver"/>
    <s v="Maintenance"/>
    <n v="4"/>
    <n v="4286"/>
    <x v="4893"/>
    <s v="No"/>
    <s v="Debit Card"/>
    <s v="Fleet"/>
    <s v="Out of Warranty"/>
    <n v="5"/>
    <s v="Maruti Insurance"/>
    <n v="50"/>
    <s v="Male"/>
    <n v="189535"/>
    <n v="1"/>
    <s v="Kozhikode"/>
    <s v="No"/>
    <s v="Yes"/>
    <n v="3"/>
    <s v="NO"/>
  </r>
  <r>
    <s v="INV104905"/>
    <x v="204"/>
    <d v="1899-12-30T09:00:00"/>
    <x v="5"/>
    <s v="Customer_4905"/>
    <s v="Invicto"/>
    <s v="Petrol"/>
    <s v="White"/>
    <s v="Paid Service"/>
    <n v="3"/>
    <n v="78810"/>
    <x v="4894"/>
    <s v="Yes"/>
    <s v="Credit Card"/>
    <s v="Fleet"/>
    <s v="Out of Warranty"/>
    <n v="5"/>
    <s v="New India"/>
    <n v="53"/>
    <s v="Male"/>
    <n v="55416"/>
    <n v="4"/>
    <s v="Thrissur"/>
    <s v="Yes"/>
    <s v="Yes"/>
    <n v="2"/>
    <s v="YES"/>
  </r>
  <r>
    <s v="INV104906"/>
    <x v="204"/>
    <d v="1899-12-30T10:00:00"/>
    <x v="2"/>
    <s v="Customer_4906"/>
    <s v="Ertiga"/>
    <s v="Hybrid"/>
    <s v="White"/>
    <s v="Maintenance"/>
    <n v="1"/>
    <n v="144798"/>
    <x v="4895"/>
    <s v="Yes"/>
    <s v="Cash"/>
    <s v="Fleet"/>
    <s v="Out of Warranty"/>
    <n v="3"/>
    <s v="ICICI Lombard"/>
    <n v="57"/>
    <s v="Male"/>
    <n v="178071"/>
    <n v="1"/>
    <s v="Kannur"/>
    <s v="Yes"/>
    <s v="No"/>
    <n v="2"/>
    <s v="YES"/>
  </r>
  <r>
    <s v="INV104907"/>
    <x v="204"/>
    <d v="1899-12-30T11:00:00"/>
    <x v="9"/>
    <s v="Customer_4907"/>
    <s v="Alto"/>
    <s v="CNG"/>
    <s v="Black"/>
    <s v="Maintenance"/>
    <n v="4"/>
    <n v="64540"/>
    <x v="4896"/>
    <s v="Yes"/>
    <s v="Finance EMI"/>
    <s v="Fleet"/>
    <s v="Out of Warranty"/>
    <n v="2"/>
    <s v="Tata AIG"/>
    <n v="59"/>
    <s v="Male"/>
    <n v="95103"/>
    <n v="8"/>
    <s v="Kannur"/>
    <s v="Yes"/>
    <s v="No"/>
    <n v="4"/>
    <s v="YES"/>
  </r>
  <r>
    <s v="INV104908"/>
    <x v="204"/>
    <d v="1899-12-30T12:00:00"/>
    <x v="1"/>
    <s v="Customer_4908"/>
    <s v="Alto"/>
    <s v="Electric"/>
    <s v="Red"/>
    <s v="Paid Service"/>
    <n v="4"/>
    <n v="28916"/>
    <x v="4897"/>
    <s v="Yes"/>
    <s v="UPI"/>
    <s v="Fleet"/>
    <s v="Out of Warranty"/>
    <n v="4"/>
    <s v="HDFC Ergo"/>
    <n v="54"/>
    <s v="Female"/>
    <n v="103419"/>
    <n v="6"/>
    <s v="Malappuram"/>
    <s v="No"/>
    <s v="Yes"/>
    <n v="1"/>
    <s v="NO"/>
  </r>
  <r>
    <s v="INV104909"/>
    <x v="204"/>
    <d v="1899-12-30T01:00:00"/>
    <x v="10"/>
    <s v="Customer_4909"/>
    <s v="Celerio"/>
    <s v="Electric"/>
    <s v="Black"/>
    <s v="Paint Job"/>
    <n v="1"/>
    <n v="82826"/>
    <x v="4898"/>
    <s v="Yes"/>
    <s v="Finance EMI"/>
    <s v="Retail"/>
    <s v="Out of Warranty"/>
    <n v="3"/>
    <s v="ICICI Lombard"/>
    <n v="67"/>
    <s v="Male"/>
    <n v="81950"/>
    <n v="6"/>
    <s v="Malappuram"/>
    <s v="Yes"/>
    <s v="No"/>
    <n v="0"/>
    <s v="NO"/>
  </r>
  <r>
    <s v="INV104910"/>
    <x v="204"/>
    <d v="1899-12-30T02:00:00"/>
    <x v="12"/>
    <s v="Customer_4910"/>
    <s v="Fronx"/>
    <s v="Hybrid"/>
    <s v="Grey"/>
    <s v="Accidental Repair"/>
    <n v="1"/>
    <n v="5377"/>
    <x v="4899"/>
    <s v="No"/>
    <s v="Credit Card"/>
    <s v="Corporate"/>
    <s v="Under Warranty"/>
    <n v="4"/>
    <s v="New India"/>
    <n v="36"/>
    <s v="Female"/>
    <n v="38401"/>
    <n v="5"/>
    <s v="Kannur"/>
    <s v="Yes"/>
    <s v="Yes"/>
    <n v="1"/>
    <s v="NO"/>
  </r>
  <r>
    <s v="INV104911"/>
    <x v="204"/>
    <d v="1899-12-30T03:00:00"/>
    <x v="4"/>
    <s v="Customer_4911"/>
    <s v="Invicto"/>
    <s v="Hybrid"/>
    <s v="Brown"/>
    <s v="Maintenance"/>
    <n v="1"/>
    <n v="95573"/>
    <x v="4900"/>
    <s v="Yes"/>
    <s v="UPI"/>
    <s v="Retail"/>
    <s v="Under Warranty"/>
    <n v="3"/>
    <s v="Tata AIG"/>
    <n v="40"/>
    <s v="Female"/>
    <n v="197636"/>
    <n v="9"/>
    <s v="Kozhikode"/>
    <s v="No"/>
    <s v="Yes"/>
    <n v="4"/>
    <s v="NO"/>
  </r>
  <r>
    <s v="INV104912"/>
    <x v="204"/>
    <d v="1899-12-30T04:00:00"/>
    <x v="16"/>
    <s v="Customer_4912"/>
    <s v="Ciaz"/>
    <s v="Diesel"/>
    <s v="Silver"/>
    <s v="Maintenance"/>
    <n v="2"/>
    <n v="52004"/>
    <x v="4901"/>
    <s v="Yes"/>
    <s v="Cash"/>
    <s v="Fleet"/>
    <s v="Out of Warranty"/>
    <n v="2"/>
    <s v="HDFC Ergo"/>
    <n v="22"/>
    <s v="Female"/>
    <n v="9823"/>
    <n v="9"/>
    <s v="Wayanad"/>
    <s v="Yes"/>
    <s v="Yes"/>
    <n v="2"/>
    <s v="NO"/>
  </r>
  <r>
    <s v="INV104913"/>
    <x v="204"/>
    <d v="1899-12-30T05:00:00"/>
    <x v="2"/>
    <s v="Customer_4913"/>
    <s v="Dzire"/>
    <s v="Diesel"/>
    <s v="Silver"/>
    <s v="Bodyshop"/>
    <n v="3"/>
    <n v="57780"/>
    <x v="4902"/>
    <s v="Yes"/>
    <s v="Finance EMI"/>
    <s v="Corporate"/>
    <s v="Under Warranty"/>
    <n v="2"/>
    <s v="Bajaj Allianz"/>
    <n v="57"/>
    <s v="Male"/>
    <n v="25559"/>
    <n v="3"/>
    <s v="Palakkad"/>
    <s v="No"/>
    <s v="Yes"/>
    <n v="0"/>
    <s v="YES"/>
  </r>
  <r>
    <s v="INV104914"/>
    <x v="204"/>
    <d v="1899-12-30T06:00:00"/>
    <x v="12"/>
    <s v="Customer_4914"/>
    <s v="Ciaz"/>
    <s v="Diesel"/>
    <s v="Blue"/>
    <s v="Free Service"/>
    <n v="4"/>
    <n v="54267"/>
    <x v="4903"/>
    <s v="Yes"/>
    <s v="Cash"/>
    <s v="Government"/>
    <s v="Under Warranty"/>
    <n v="3"/>
    <s v="Tata AIG"/>
    <n v="54"/>
    <s v="Male"/>
    <n v="8701"/>
    <n v="3"/>
    <s v="Palakkad"/>
    <s v="No"/>
    <s v="No"/>
    <n v="2"/>
    <s v="YES"/>
  </r>
  <r>
    <s v="INV104915"/>
    <x v="204"/>
    <d v="1899-12-30T07:00:00"/>
    <x v="12"/>
    <s v="Customer_4915"/>
    <s v="Ignis"/>
    <s v="Hybrid"/>
    <s v="Grey"/>
    <s v="Bodyshop"/>
    <n v="1"/>
    <n v="115008"/>
    <x v="4904"/>
    <s v="Yes"/>
    <s v="Debit Card"/>
    <s v="Corporate"/>
    <s v="Out of Warranty"/>
    <n v="2"/>
    <s v="ICICI Lombard"/>
    <n v="53"/>
    <s v="Female"/>
    <n v="177531"/>
    <n v="7"/>
    <s v="Kozhikode"/>
    <s v="No"/>
    <s v="No"/>
    <n v="4"/>
    <s v="YES"/>
  </r>
  <r>
    <s v="INV104916"/>
    <x v="204"/>
    <d v="1899-12-30T08:00:00"/>
    <x v="14"/>
    <s v="Customer_4916"/>
    <s v="Grand Vitara"/>
    <s v="CNG"/>
    <s v="Brown"/>
    <s v="Maintenance"/>
    <n v="1"/>
    <n v="24802"/>
    <x v="4905"/>
    <s v="No"/>
    <s v="Finance EMI"/>
    <s v="Corporate"/>
    <s v="Out of Warranty"/>
    <n v="1"/>
    <s v="Tata AIG"/>
    <n v="33"/>
    <s v="Female"/>
    <n v="91223"/>
    <n v="3"/>
    <s v="Kannur"/>
    <s v="No"/>
    <s v="No"/>
    <n v="2"/>
    <s v="NO"/>
  </r>
  <r>
    <s v="INV104917"/>
    <x v="204"/>
    <d v="1899-12-30T09:00:00"/>
    <x v="14"/>
    <s v="Customer_4917"/>
    <s v="Ciaz"/>
    <s v="Petrol"/>
    <s v="Grey"/>
    <s v="Paint Job"/>
    <n v="2"/>
    <n v="28446"/>
    <x v="4906"/>
    <s v="Yes"/>
    <s v="Cash"/>
    <s v="Corporate"/>
    <s v="Out of Warranty"/>
    <n v="3"/>
    <s v="Tata AIG"/>
    <n v="35"/>
    <s v="Male"/>
    <n v="186302"/>
    <n v="6"/>
    <s v="Kozhikode"/>
    <s v="No"/>
    <s v="No"/>
    <n v="0"/>
    <s v="NO"/>
  </r>
  <r>
    <s v="INV104918"/>
    <x v="204"/>
    <d v="1899-12-30T10:00:00"/>
    <x v="5"/>
    <s v="Customer_4918"/>
    <s v="Fronx"/>
    <s v="Diesel"/>
    <s v="Black"/>
    <s v="Bodyshop"/>
    <n v="3"/>
    <n v="93296"/>
    <x v="4907"/>
    <s v="Yes"/>
    <s v="Finance EMI"/>
    <s v="Government"/>
    <s v="Under Warranty"/>
    <n v="2"/>
    <s v="New India"/>
    <n v="23"/>
    <s v="Female"/>
    <n v="167712"/>
    <n v="8"/>
    <s v="Palakkad"/>
    <s v="No"/>
    <s v="Yes"/>
    <n v="1"/>
    <s v="YES"/>
  </r>
  <r>
    <s v="INV104919"/>
    <x v="204"/>
    <d v="1899-12-30T11:00:00"/>
    <x v="2"/>
    <s v="Customer_4919"/>
    <s v="Dzire"/>
    <s v="Petrol"/>
    <s v="Black"/>
    <s v="Paint Job"/>
    <n v="4"/>
    <n v="86132"/>
    <x v="4908"/>
    <s v="Yes"/>
    <s v="Finance EMI"/>
    <s v="Retail"/>
    <s v="Under Warranty"/>
    <n v="4"/>
    <s v="Tata AIG"/>
    <n v="28"/>
    <s v="Female"/>
    <n v="1609"/>
    <n v="5"/>
    <s v="Kannur"/>
    <s v="No"/>
    <s v="No"/>
    <n v="3"/>
    <s v="YES"/>
  </r>
  <r>
    <s v="INV104920"/>
    <x v="205"/>
    <d v="1899-12-30T12:00:00"/>
    <x v="13"/>
    <s v="Customer_4920"/>
    <s v="Jimny"/>
    <s v="Electric"/>
    <s v="Grey"/>
    <s v="Paint Job"/>
    <n v="3"/>
    <n v="14837"/>
    <x v="4909"/>
    <s v="No"/>
    <s v="Cash"/>
    <s v="Corporate"/>
    <s v="Under Warranty"/>
    <n v="5"/>
    <s v="HDFC Ergo"/>
    <n v="57"/>
    <s v="Male"/>
    <n v="151354"/>
    <n v="9"/>
    <s v="Wayanad"/>
    <s v="Yes"/>
    <s v="Yes"/>
    <n v="0"/>
    <s v="NO"/>
  </r>
  <r>
    <s v="INV104921"/>
    <x v="205"/>
    <d v="1899-12-30T01:00:00"/>
    <x v="11"/>
    <s v="Customer_4921"/>
    <s v="Dzire"/>
    <s v="Hybrid"/>
    <s v="Black"/>
    <s v="Maintenance"/>
    <n v="3"/>
    <n v="41992"/>
    <x v="4910"/>
    <s v="Yes"/>
    <s v="Cash"/>
    <s v="Retail"/>
    <s v="Out of Warranty"/>
    <n v="5"/>
    <s v="ICICI Lombard"/>
    <n v="34"/>
    <s v="Female"/>
    <n v="150631"/>
    <n v="5"/>
    <s v="Wayanad"/>
    <s v="No"/>
    <s v="No"/>
    <n v="1"/>
    <s v="YES"/>
  </r>
  <r>
    <s v="INV104922"/>
    <x v="205"/>
    <d v="1899-12-30T02:00:00"/>
    <x v="8"/>
    <s v="Customer_4922"/>
    <s v="WagonR"/>
    <s v="Electric"/>
    <s v="Blue"/>
    <s v="Paint Job"/>
    <n v="1"/>
    <n v="142761"/>
    <x v="4911"/>
    <s v="Yes"/>
    <s v="Net Banking"/>
    <s v="Retail"/>
    <s v="Out of Warranty"/>
    <n v="2"/>
    <s v="Maruti Insurance"/>
    <n v="20"/>
    <s v="Male"/>
    <n v="150759"/>
    <n v="1"/>
    <s v="Malappuram"/>
    <s v="Yes"/>
    <s v="No"/>
    <n v="2"/>
    <s v="YES"/>
  </r>
  <r>
    <s v="INV104923"/>
    <x v="205"/>
    <d v="1899-12-30T03:00:00"/>
    <x v="20"/>
    <s v="Customer_4923"/>
    <s v="Jimny"/>
    <s v="Diesel"/>
    <s v="Brown"/>
    <s v="Bodyshop"/>
    <n v="1"/>
    <n v="4565"/>
    <x v="4912"/>
    <s v="No"/>
    <s v="Net Banking"/>
    <s v="Government"/>
    <s v="Out of Warranty"/>
    <n v="4"/>
    <s v="Tata AIG"/>
    <n v="29"/>
    <s v="Female"/>
    <n v="177742"/>
    <n v="7"/>
    <s v="Malappuram"/>
    <s v="No"/>
    <s v="Yes"/>
    <n v="2"/>
    <s v="NO"/>
  </r>
  <r>
    <s v="INV104924"/>
    <x v="205"/>
    <d v="1899-12-30T04:00:00"/>
    <x v="15"/>
    <s v="Customer_4924"/>
    <s v="Celerio"/>
    <s v="CNG"/>
    <s v="Brown"/>
    <s v="Paid Service"/>
    <n v="1"/>
    <n v="127542"/>
    <x v="4913"/>
    <s v="Yes"/>
    <s v="Cash"/>
    <s v="Government"/>
    <s v="Out of Warranty"/>
    <n v="4"/>
    <s v="Bajaj Allianz"/>
    <n v="30"/>
    <s v="Male"/>
    <n v="13798"/>
    <n v="9"/>
    <s v="Palakkad"/>
    <s v="Yes"/>
    <s v="No"/>
    <n v="0"/>
    <s v="YES"/>
  </r>
  <r>
    <s v="INV104925"/>
    <x v="205"/>
    <d v="1899-12-30T05:00:00"/>
    <x v="4"/>
    <s v="Customer_4925"/>
    <s v="XL6"/>
    <s v="Diesel"/>
    <s v="Black"/>
    <s v="Free Service"/>
    <n v="2"/>
    <n v="27793"/>
    <x v="4914"/>
    <s v="No"/>
    <s v="Finance EMI"/>
    <s v="Corporate"/>
    <s v="Out of Warranty"/>
    <n v="5"/>
    <s v="ICICI Lombard"/>
    <n v="50"/>
    <s v="Female"/>
    <n v="112189"/>
    <n v="5"/>
    <s v="Malappuram"/>
    <s v="No"/>
    <s v="Yes"/>
    <n v="1"/>
    <s v="NO"/>
  </r>
  <r>
    <s v="INV104926"/>
    <x v="205"/>
    <d v="1899-12-30T06:00:00"/>
    <x v="2"/>
    <s v="Customer_4926"/>
    <s v="Swift"/>
    <s v="Petrol"/>
    <s v="Black"/>
    <s v="Paint Job"/>
    <n v="2"/>
    <n v="138692"/>
    <x v="4915"/>
    <s v="Yes"/>
    <s v="Finance EMI"/>
    <s v="Fleet"/>
    <s v="Under Warranty"/>
    <n v="1"/>
    <s v="Tata AIG"/>
    <n v="55"/>
    <s v="Male"/>
    <n v="176369"/>
    <n v="8"/>
    <s v="Kozhikode"/>
    <s v="Yes"/>
    <s v="Yes"/>
    <n v="2"/>
    <s v="YES"/>
  </r>
  <r>
    <s v="INV104927"/>
    <x v="205"/>
    <d v="1899-12-30T07:00:00"/>
    <x v="13"/>
    <s v="Customer_4927"/>
    <s v="Baleno"/>
    <s v="Diesel"/>
    <s v="Brown"/>
    <s v="Maintenance"/>
    <n v="2"/>
    <n v="68200"/>
    <x v="4916"/>
    <s v="Yes"/>
    <s v="Net Banking"/>
    <s v="Fleet"/>
    <s v="Under Warranty"/>
    <n v="1"/>
    <s v="Tata AIG"/>
    <n v="53"/>
    <s v="Female"/>
    <n v="165727"/>
    <n v="1"/>
    <s v="Thrissur"/>
    <s v="No"/>
    <s v="Yes"/>
    <n v="4"/>
    <s v="YES"/>
  </r>
  <r>
    <s v="INV104928"/>
    <x v="205"/>
    <d v="1899-12-30T08:00:00"/>
    <x v="13"/>
    <s v="Customer_4928"/>
    <s v="Baleno"/>
    <s v="CNG"/>
    <s v="Grey"/>
    <s v="Accidental Repair"/>
    <n v="1"/>
    <n v="28937"/>
    <x v="4917"/>
    <s v="No"/>
    <s v="UPI"/>
    <s v="Fleet"/>
    <s v="Under Warranty"/>
    <n v="3"/>
    <s v="Bajaj Allianz"/>
    <n v="57"/>
    <s v="Female"/>
    <n v="182329"/>
    <n v="9"/>
    <s v="Wayanad"/>
    <s v="No"/>
    <s v="No"/>
    <n v="1"/>
    <s v="NO"/>
  </r>
  <r>
    <s v="INV104929"/>
    <x v="205"/>
    <d v="1899-12-30T09:00:00"/>
    <x v="20"/>
    <s v="Customer_4929"/>
    <s v="XL6"/>
    <s v="CNG"/>
    <s v="Brown"/>
    <s v="Paint Job"/>
    <n v="1"/>
    <n v="113712"/>
    <x v="4918"/>
    <s v="Yes"/>
    <s v="Finance EMI"/>
    <s v="Corporate"/>
    <s v="Under Warranty"/>
    <n v="3"/>
    <s v="New India"/>
    <n v="36"/>
    <s v="Female"/>
    <n v="7596"/>
    <n v="1"/>
    <s v="Thrissur"/>
    <s v="No"/>
    <s v="Yes"/>
    <n v="1"/>
    <s v="YES"/>
  </r>
  <r>
    <s v="INV104930"/>
    <x v="205"/>
    <d v="1899-12-30T10:00:00"/>
    <x v="13"/>
    <s v="Customer_4930"/>
    <s v="Ciaz"/>
    <s v="Hybrid"/>
    <s v="Grey"/>
    <s v="Bodyshop"/>
    <n v="1"/>
    <n v="125227"/>
    <x v="4919"/>
    <s v="Yes"/>
    <s v="Credit Card"/>
    <s v="Fleet"/>
    <s v="Under Warranty"/>
    <n v="4"/>
    <s v="ICICI Lombard"/>
    <n v="23"/>
    <s v="Female"/>
    <n v="174568"/>
    <n v="5"/>
    <s v="Wayanad"/>
    <s v="No"/>
    <s v="No"/>
    <n v="3"/>
    <s v="YES"/>
  </r>
  <r>
    <s v="INV104931"/>
    <x v="205"/>
    <d v="1899-12-30T11:00:00"/>
    <x v="11"/>
    <s v="Customer_4931"/>
    <s v="Jimny"/>
    <s v="Hybrid"/>
    <s v="Black"/>
    <s v="Paint Job"/>
    <n v="3"/>
    <n v="128038"/>
    <x v="1850"/>
    <s v="Yes"/>
    <s v="Credit Card"/>
    <s v="Fleet"/>
    <s v="Under Warranty"/>
    <n v="5"/>
    <s v="HDFC Ergo"/>
    <n v="62"/>
    <s v="Female"/>
    <n v="102081"/>
    <n v="4"/>
    <s v="Malappuram"/>
    <s v="Yes"/>
    <s v="No"/>
    <n v="1"/>
    <s v="YES"/>
  </r>
  <r>
    <s v="INV104932"/>
    <x v="205"/>
    <d v="1899-12-30T12:00:00"/>
    <x v="13"/>
    <s v="Customer_4932"/>
    <s v="Celerio"/>
    <s v="CNG"/>
    <s v="Black"/>
    <s v="Accidental Repair"/>
    <n v="2"/>
    <n v="62400"/>
    <x v="4920"/>
    <s v="Yes"/>
    <s v="Net Banking"/>
    <s v="Government"/>
    <s v="Out of Warranty"/>
    <n v="2"/>
    <s v="Maruti Insurance"/>
    <n v="56"/>
    <s v="Male"/>
    <n v="13120"/>
    <n v="3"/>
    <s v="Kozhikode"/>
    <s v="Yes"/>
    <s v="No"/>
    <n v="4"/>
    <s v="YES"/>
  </r>
  <r>
    <s v="INV104933"/>
    <x v="205"/>
    <d v="1899-12-30T01:00:00"/>
    <x v="15"/>
    <s v="Customer_4933"/>
    <s v="XL6"/>
    <s v="CNG"/>
    <s v="Grey"/>
    <s v="Paid Service"/>
    <n v="2"/>
    <n v="48277"/>
    <x v="4921"/>
    <s v="Yes"/>
    <s v="Credit Card"/>
    <s v="Government"/>
    <s v="Out of Warranty"/>
    <n v="3"/>
    <s v="Tata AIG"/>
    <n v="37"/>
    <s v="Female"/>
    <n v="51289"/>
    <n v="8"/>
    <s v="Malappuram"/>
    <s v="No"/>
    <s v="No"/>
    <n v="2"/>
    <s v="NO"/>
  </r>
  <r>
    <s v="INV104934"/>
    <x v="205"/>
    <d v="1899-12-30T02:00:00"/>
    <x v="19"/>
    <s v="Customer_4934"/>
    <s v="Celerio"/>
    <s v="Petrol"/>
    <s v="Silver"/>
    <s v="Bodyshop"/>
    <n v="3"/>
    <n v="28372"/>
    <x v="4922"/>
    <s v="Yes"/>
    <s v="Net Banking"/>
    <s v="Corporate"/>
    <s v="Under Warranty"/>
    <n v="1"/>
    <s v="ICICI Lombard"/>
    <n v="58"/>
    <s v="Female"/>
    <n v="108750"/>
    <n v="7"/>
    <s v="Malappuram"/>
    <s v="No"/>
    <s v="Yes"/>
    <n v="0"/>
    <s v="NO"/>
  </r>
  <r>
    <s v="INV104935"/>
    <x v="205"/>
    <d v="1899-12-30T03:00:00"/>
    <x v="20"/>
    <s v="Customer_4935"/>
    <s v="Dzire"/>
    <s v="Diesel"/>
    <s v="Red"/>
    <s v="Bodyshop"/>
    <n v="4"/>
    <n v="139028"/>
    <x v="4923"/>
    <s v="Yes"/>
    <s v="Debit Card"/>
    <s v="Fleet"/>
    <s v="Under Warranty"/>
    <n v="4"/>
    <s v="ICICI Lombard"/>
    <n v="55"/>
    <s v="Female"/>
    <n v="151822"/>
    <n v="8"/>
    <s v="Wayanad"/>
    <s v="Yes"/>
    <s v="Yes"/>
    <n v="1"/>
    <s v="YES"/>
  </r>
  <r>
    <s v="INV104936"/>
    <x v="205"/>
    <d v="1899-12-30T04:00:00"/>
    <x v="11"/>
    <s v="Customer_4936"/>
    <s v="Celerio"/>
    <s v="Hybrid"/>
    <s v="Silver"/>
    <s v="Maintenance"/>
    <n v="3"/>
    <n v="14911"/>
    <x v="4924"/>
    <s v="No"/>
    <s v="Finance EMI"/>
    <s v="Corporate"/>
    <s v="Under Warranty"/>
    <n v="3"/>
    <s v="Tata AIG"/>
    <n v="59"/>
    <s v="Male"/>
    <n v="95381"/>
    <n v="7"/>
    <s v="Kannur"/>
    <s v="No"/>
    <s v="Yes"/>
    <n v="3"/>
    <s v="NO"/>
  </r>
  <r>
    <s v="INV104937"/>
    <x v="205"/>
    <d v="1899-12-30T05:00:00"/>
    <x v="8"/>
    <s v="Customer_4937"/>
    <s v="Ciaz"/>
    <s v="Petrol"/>
    <s v="Black"/>
    <s v="Bodyshop"/>
    <n v="3"/>
    <n v="116771"/>
    <x v="4925"/>
    <s v="Yes"/>
    <s v="Cash"/>
    <s v="Fleet"/>
    <s v="Out of Warranty"/>
    <n v="4"/>
    <s v="Maruti Insurance"/>
    <n v="26"/>
    <s v="Female"/>
    <n v="96883"/>
    <n v="2"/>
    <s v="Kozhikode"/>
    <s v="No"/>
    <s v="Yes"/>
    <n v="1"/>
    <s v="YES"/>
  </r>
  <r>
    <s v="INV104938"/>
    <x v="205"/>
    <d v="1899-12-30T06:00:00"/>
    <x v="19"/>
    <s v="Customer_4938"/>
    <s v="Dzire"/>
    <s v="Diesel"/>
    <s v="White"/>
    <s v="Accidental Repair"/>
    <n v="1"/>
    <n v="84232"/>
    <x v="4926"/>
    <s v="Yes"/>
    <s v="Credit Card"/>
    <s v="Retail"/>
    <s v="Under Warranty"/>
    <n v="2"/>
    <s v="Tata AIG"/>
    <n v="31"/>
    <s v="Female"/>
    <n v="183655"/>
    <n v="9"/>
    <s v="Wayanad"/>
    <s v="Yes"/>
    <s v="No"/>
    <n v="3"/>
    <s v="NO"/>
  </r>
  <r>
    <s v="INV104939"/>
    <x v="205"/>
    <d v="1899-12-30T07:00:00"/>
    <x v="19"/>
    <s v="Customer_4939"/>
    <s v="Fronx"/>
    <s v="Hybrid"/>
    <s v="White"/>
    <s v="Bodyshop"/>
    <n v="4"/>
    <n v="54403"/>
    <x v="4927"/>
    <s v="Yes"/>
    <s v="Cash"/>
    <s v="Corporate"/>
    <s v="Under Warranty"/>
    <n v="3"/>
    <s v="Maruti Insurance"/>
    <n v="38"/>
    <s v="Male"/>
    <n v="135547"/>
    <n v="5"/>
    <s v="Palakkad"/>
    <s v="Yes"/>
    <s v="No"/>
    <n v="0"/>
    <s v="YES"/>
  </r>
  <r>
    <s v="INV104940"/>
    <x v="205"/>
    <d v="1899-12-30T08:00:00"/>
    <x v="2"/>
    <s v="Customer_4940"/>
    <s v="Swift"/>
    <s v="Petrol"/>
    <s v="Blue"/>
    <s v="Paid Service"/>
    <n v="3"/>
    <n v="140742"/>
    <x v="4928"/>
    <s v="Yes"/>
    <s v="Credit Card"/>
    <s v="Government"/>
    <s v="Out of Warranty"/>
    <n v="5"/>
    <s v="ICICI Lombard"/>
    <n v="56"/>
    <s v="Female"/>
    <n v="44921"/>
    <n v="2"/>
    <s v="Kozhikode"/>
    <s v="Yes"/>
    <s v="Yes"/>
    <n v="3"/>
    <s v="YES"/>
  </r>
  <r>
    <s v="INV104941"/>
    <x v="205"/>
    <d v="1899-12-30T09:00:00"/>
    <x v="4"/>
    <s v="Customer_4941"/>
    <s v="WagonR"/>
    <s v="Electric"/>
    <s v="Silver"/>
    <s v="Free Service"/>
    <n v="4"/>
    <n v="62844"/>
    <x v="4929"/>
    <s v="Yes"/>
    <s v="UPI"/>
    <s v="Fleet"/>
    <s v="Out of Warranty"/>
    <n v="2"/>
    <s v="Tata AIG"/>
    <n v="27"/>
    <s v="Female"/>
    <n v="159337"/>
    <n v="4"/>
    <s v="Kozhikode"/>
    <s v="Yes"/>
    <s v="No"/>
    <n v="0"/>
    <s v="YES"/>
  </r>
  <r>
    <s v="INV104942"/>
    <x v="205"/>
    <d v="1899-12-30T10:00:00"/>
    <x v="2"/>
    <s v="Customer_4942"/>
    <s v="Ignis"/>
    <s v="Electric"/>
    <s v="Grey"/>
    <s v="Free Service"/>
    <n v="4"/>
    <n v="66137"/>
    <x v="4930"/>
    <s v="Yes"/>
    <s v="UPI"/>
    <s v="Fleet"/>
    <s v="Under Warranty"/>
    <n v="1"/>
    <s v="ICICI Lombard"/>
    <n v="29"/>
    <s v="Female"/>
    <n v="92720"/>
    <n v="2"/>
    <s v="Malappuram"/>
    <s v="Yes"/>
    <s v="Yes"/>
    <n v="1"/>
    <s v="YES"/>
  </r>
  <r>
    <s v="INV104943"/>
    <x v="205"/>
    <d v="1899-12-30T11:00:00"/>
    <x v="20"/>
    <s v="Customer_4943"/>
    <s v="Dzire"/>
    <s v="Hybrid"/>
    <s v="Blue"/>
    <s v="Paint Job"/>
    <n v="1"/>
    <n v="26473"/>
    <x v="4931"/>
    <s v="No"/>
    <s v="Net Banking"/>
    <s v="Retail"/>
    <s v="Under Warranty"/>
    <n v="4"/>
    <s v="Tata AIG"/>
    <n v="55"/>
    <s v="Female"/>
    <n v="152840"/>
    <n v="7"/>
    <s v="Kannur"/>
    <s v="Yes"/>
    <s v="No"/>
    <n v="1"/>
    <s v="NO"/>
  </r>
  <r>
    <s v="INV104944"/>
    <x v="206"/>
    <d v="1899-12-30T12:00:00"/>
    <x v="13"/>
    <s v="Customer_4944"/>
    <s v="Ciaz"/>
    <s v="Petrol"/>
    <s v="Blue"/>
    <s v="Free Service"/>
    <n v="4"/>
    <n v="50298"/>
    <x v="4932"/>
    <s v="Yes"/>
    <s v="Cash"/>
    <s v="Retail"/>
    <s v="Out of Warranty"/>
    <n v="2"/>
    <s v="Tata AIG"/>
    <n v="26"/>
    <s v="Female"/>
    <n v="41373"/>
    <n v="4"/>
    <s v="Kannur"/>
    <s v="Yes"/>
    <s v="No"/>
    <n v="0"/>
    <s v="YES"/>
  </r>
  <r>
    <s v="INV104945"/>
    <x v="206"/>
    <d v="1899-12-30T01:00:00"/>
    <x v="5"/>
    <s v="Customer_4945"/>
    <s v="Celerio"/>
    <s v="Diesel"/>
    <s v="White"/>
    <s v="Accidental Repair"/>
    <n v="1"/>
    <n v="24345"/>
    <x v="4933"/>
    <s v="No"/>
    <s v="Net Banking"/>
    <s v="Retail"/>
    <s v="Out of Warranty"/>
    <n v="2"/>
    <s v="HDFC Ergo"/>
    <n v="47"/>
    <s v="Male"/>
    <n v="102626"/>
    <n v="6"/>
    <s v="Malappuram"/>
    <s v="No"/>
    <s v="Yes"/>
    <n v="3"/>
    <s v="NO"/>
  </r>
  <r>
    <s v="INV104946"/>
    <x v="206"/>
    <d v="1899-12-30T02:00:00"/>
    <x v="8"/>
    <s v="Customer_4946"/>
    <s v="Alto"/>
    <s v="Diesel"/>
    <s v="Silver"/>
    <s v="Free Service"/>
    <n v="2"/>
    <n v="28608"/>
    <x v="4934"/>
    <s v="Yes"/>
    <s v="Debit Card"/>
    <s v="Retail"/>
    <s v="Under Warranty"/>
    <n v="2"/>
    <s v="New India"/>
    <n v="60"/>
    <s v="Female"/>
    <n v="159275"/>
    <n v="4"/>
    <s v="Kannur"/>
    <s v="No"/>
    <s v="No"/>
    <n v="1"/>
    <s v="NO"/>
  </r>
  <r>
    <s v="INV104947"/>
    <x v="206"/>
    <d v="1899-12-30T03:00:00"/>
    <x v="11"/>
    <s v="Customer_4947"/>
    <s v="Invicto"/>
    <s v="Petrol"/>
    <s v="Red"/>
    <s v="Accidental Repair"/>
    <n v="3"/>
    <n v="104488"/>
    <x v="4935"/>
    <s v="Yes"/>
    <s v="Net Banking"/>
    <s v="Retail"/>
    <s v="Under Warranty"/>
    <n v="4"/>
    <s v="Tata AIG"/>
    <n v="62"/>
    <s v="Male"/>
    <n v="165628"/>
    <n v="5"/>
    <s v="Kozhikode"/>
    <s v="Yes"/>
    <s v="No"/>
    <n v="1"/>
    <s v="YES"/>
  </r>
  <r>
    <s v="INV104948"/>
    <x v="206"/>
    <d v="1899-12-30T04:00:00"/>
    <x v="16"/>
    <s v="Customer_4948"/>
    <s v="Baleno"/>
    <s v="Electric"/>
    <s v="Brown"/>
    <s v="Accidental Repair"/>
    <n v="1"/>
    <n v="109835"/>
    <x v="4936"/>
    <s v="Yes"/>
    <s v="Finance EMI"/>
    <s v="Retail"/>
    <s v="Under Warranty"/>
    <n v="5"/>
    <s v="Bajaj Allianz"/>
    <n v="37"/>
    <s v="Female"/>
    <n v="123652"/>
    <n v="2"/>
    <s v="Palakkad"/>
    <s v="No"/>
    <s v="Yes"/>
    <n v="0"/>
    <s v="NO"/>
  </r>
  <r>
    <s v="INV104949"/>
    <x v="206"/>
    <d v="1899-12-30T05:00:00"/>
    <x v="13"/>
    <s v="Customer_4949"/>
    <s v="Swift"/>
    <s v="Petrol"/>
    <s v="Grey"/>
    <s v="Paint Job"/>
    <n v="1"/>
    <n v="13286"/>
    <x v="4937"/>
    <s v="No"/>
    <s v="Finance EMI"/>
    <s v="Fleet"/>
    <s v="Under Warranty"/>
    <n v="4"/>
    <s v="Tata AIG"/>
    <n v="56"/>
    <s v="Male"/>
    <n v="39675"/>
    <n v="6"/>
    <s v="Palakkad"/>
    <s v="No"/>
    <s v="No"/>
    <n v="4"/>
    <s v="NO"/>
  </r>
  <r>
    <s v="INV104950"/>
    <x v="206"/>
    <d v="1899-12-30T06:00:00"/>
    <x v="9"/>
    <s v="Customer_4950"/>
    <s v="Invicto"/>
    <s v="Electric"/>
    <s v="Silver"/>
    <s v="Free Service"/>
    <n v="3"/>
    <n v="92185"/>
    <x v="4938"/>
    <s v="Yes"/>
    <s v="Net Banking"/>
    <s v="Government"/>
    <s v="Under Warranty"/>
    <n v="4"/>
    <s v="ICICI Lombard"/>
    <n v="20"/>
    <s v="Female"/>
    <n v="151596"/>
    <n v="3"/>
    <s v="Palakkad"/>
    <s v="Yes"/>
    <s v="Yes"/>
    <n v="3"/>
    <s v="YES"/>
  </r>
  <r>
    <s v="INV104951"/>
    <x v="206"/>
    <d v="1899-12-30T07:00:00"/>
    <x v="2"/>
    <s v="Customer_4951"/>
    <s v="Ertiga"/>
    <s v="Electric"/>
    <s v="Blue"/>
    <s v="Paint Job"/>
    <n v="1"/>
    <n v="47476"/>
    <x v="4939"/>
    <s v="No"/>
    <s v="Net Banking"/>
    <s v="Government"/>
    <s v="Out of Warranty"/>
    <n v="1"/>
    <s v="Maruti Insurance"/>
    <n v="48"/>
    <s v="Female"/>
    <n v="75802"/>
    <n v="2"/>
    <s v="Kannur"/>
    <s v="No"/>
    <s v="No"/>
    <n v="2"/>
    <s v="NO"/>
  </r>
  <r>
    <s v="INV104952"/>
    <x v="206"/>
    <d v="1899-12-30T08:00:00"/>
    <x v="16"/>
    <s v="Customer_4952"/>
    <s v="Celerio"/>
    <s v="Diesel"/>
    <s v="Black"/>
    <s v="Bodyshop"/>
    <n v="4"/>
    <n v="123059"/>
    <x v="4940"/>
    <s v="Yes"/>
    <s v="Credit Card"/>
    <s v="Corporate"/>
    <s v="Under Warranty"/>
    <n v="4"/>
    <s v="ICICI Lombard"/>
    <n v="41"/>
    <s v="Female"/>
    <n v="71682"/>
    <n v="5"/>
    <s v="Thrissur"/>
    <s v="Yes"/>
    <s v="Yes"/>
    <n v="3"/>
    <s v="YES"/>
  </r>
  <r>
    <s v="INV104953"/>
    <x v="206"/>
    <d v="1899-12-30T09:00:00"/>
    <x v="1"/>
    <s v="Customer_4953"/>
    <s v="Ciaz"/>
    <s v="Hybrid"/>
    <s v="Blue"/>
    <s v="Paid Service"/>
    <n v="1"/>
    <n v="106581"/>
    <x v="4941"/>
    <s v="Yes"/>
    <s v="Credit Card"/>
    <s v="Fleet"/>
    <s v="Under Warranty"/>
    <n v="4"/>
    <s v="Bajaj Allianz"/>
    <n v="41"/>
    <s v="Female"/>
    <n v="20946"/>
    <n v="4"/>
    <s v="Wayanad"/>
    <s v="Yes"/>
    <s v="No"/>
    <n v="0"/>
    <s v="YES"/>
  </r>
  <r>
    <s v="INV104954"/>
    <x v="206"/>
    <d v="1899-12-30T10:00:00"/>
    <x v="11"/>
    <s v="Customer_4954"/>
    <s v="Dzire"/>
    <s v="CNG"/>
    <s v="Silver"/>
    <s v="Free Service"/>
    <n v="1"/>
    <n v="96567"/>
    <x v="4942"/>
    <s v="Yes"/>
    <s v="Debit Card"/>
    <s v="Fleet"/>
    <s v="Under Warranty"/>
    <n v="5"/>
    <s v="New India"/>
    <n v="66"/>
    <s v="Male"/>
    <n v="165341"/>
    <n v="9"/>
    <s v="Malappuram"/>
    <s v="No"/>
    <s v="Yes"/>
    <n v="3"/>
    <s v="NO"/>
  </r>
  <r>
    <s v="INV104955"/>
    <x v="206"/>
    <d v="1899-12-30T11:00:00"/>
    <x v="11"/>
    <s v="Customer_4955"/>
    <s v="Ciaz"/>
    <s v="Petrol"/>
    <s v="White"/>
    <s v="Bodyshop"/>
    <n v="4"/>
    <n v="76477"/>
    <x v="4943"/>
    <s v="Yes"/>
    <s v="Cash"/>
    <s v="Government"/>
    <s v="Under Warranty"/>
    <n v="4"/>
    <s v="Tata AIG"/>
    <n v="64"/>
    <s v="Male"/>
    <n v="174664"/>
    <n v="4"/>
    <s v="Wayanad"/>
    <s v="No"/>
    <s v="Yes"/>
    <n v="3"/>
    <s v="YES"/>
  </r>
  <r>
    <s v="INV104956"/>
    <x v="206"/>
    <d v="1899-12-30T12:00:00"/>
    <x v="18"/>
    <s v="Customer_4956"/>
    <s v="Jimny"/>
    <s v="Electric"/>
    <s v="Brown"/>
    <s v="Maintenance"/>
    <n v="3"/>
    <n v="49016"/>
    <x v="4944"/>
    <s v="Yes"/>
    <s v="UPI"/>
    <s v="Government"/>
    <s v="Out of Warranty"/>
    <n v="4"/>
    <s v="ICICI Lombard"/>
    <n v="43"/>
    <s v="Male"/>
    <n v="30585"/>
    <n v="1"/>
    <s v="Thrissur"/>
    <s v="Yes"/>
    <s v="No"/>
    <n v="1"/>
    <s v="YES"/>
  </r>
  <r>
    <s v="INV104957"/>
    <x v="206"/>
    <d v="1899-12-30T01:00:00"/>
    <x v="18"/>
    <s v="Customer_4957"/>
    <s v="WagonR"/>
    <s v="Petrol"/>
    <s v="Silver"/>
    <s v="Bodyshop"/>
    <n v="1"/>
    <n v="19260"/>
    <x v="4945"/>
    <s v="No"/>
    <s v="Cash"/>
    <s v="Corporate"/>
    <s v="Out of Warranty"/>
    <n v="4"/>
    <s v="Bajaj Allianz"/>
    <n v="44"/>
    <s v="Male"/>
    <n v="12797"/>
    <n v="7"/>
    <s v="Wayanad"/>
    <s v="No"/>
    <s v="Yes"/>
    <n v="2"/>
    <s v="NO"/>
  </r>
  <r>
    <s v="INV104958"/>
    <x v="206"/>
    <d v="1899-12-30T02:00:00"/>
    <x v="7"/>
    <s v="Customer_4958"/>
    <s v="Alto"/>
    <s v="Hybrid"/>
    <s v="Red"/>
    <s v="Paint Job"/>
    <n v="2"/>
    <n v="90576"/>
    <x v="4946"/>
    <s v="Yes"/>
    <s v="UPI"/>
    <s v="Retail"/>
    <s v="Under Warranty"/>
    <n v="4"/>
    <s v="Maruti Insurance"/>
    <n v="39"/>
    <s v="Female"/>
    <n v="77072"/>
    <n v="1"/>
    <s v="Wayanad"/>
    <s v="No"/>
    <s v="Yes"/>
    <n v="3"/>
    <s v="YES"/>
  </r>
  <r>
    <s v="INV104959"/>
    <x v="206"/>
    <d v="1899-12-30T03:00:00"/>
    <x v="13"/>
    <s v="Customer_4959"/>
    <s v="WagonR"/>
    <s v="Hybrid"/>
    <s v="Grey"/>
    <s v="Paint Job"/>
    <n v="3"/>
    <n v="47713"/>
    <x v="4947"/>
    <s v="Yes"/>
    <s v="Credit Card"/>
    <s v="Fleet"/>
    <s v="Out of Warranty"/>
    <n v="1"/>
    <s v="New India"/>
    <n v="49"/>
    <s v="Male"/>
    <n v="192853"/>
    <n v="5"/>
    <s v="Malappuram"/>
    <s v="Yes"/>
    <s v="No"/>
    <n v="0"/>
    <s v="YES"/>
  </r>
  <r>
    <s v="INV104960"/>
    <x v="206"/>
    <d v="1899-12-30T04:00:00"/>
    <x v="19"/>
    <s v="Customer_4960"/>
    <s v="Invicto"/>
    <s v="CNG"/>
    <s v="Grey"/>
    <s v="Paid Service"/>
    <n v="2"/>
    <n v="72748"/>
    <x v="4948"/>
    <s v="Yes"/>
    <s v="Net Banking"/>
    <s v="Government"/>
    <s v="Out of Warranty"/>
    <n v="1"/>
    <s v="New India"/>
    <n v="26"/>
    <s v="Male"/>
    <n v="52988"/>
    <n v="5"/>
    <s v="Thrissur"/>
    <s v="Yes"/>
    <s v="Yes"/>
    <n v="1"/>
    <s v="YES"/>
  </r>
  <r>
    <s v="INV104961"/>
    <x v="206"/>
    <d v="1899-12-30T05:00:00"/>
    <x v="19"/>
    <s v="Customer_4961"/>
    <s v="Alto"/>
    <s v="CNG"/>
    <s v="Black"/>
    <s v="Paid Service"/>
    <n v="2"/>
    <n v="101789"/>
    <x v="4949"/>
    <s v="Yes"/>
    <s v="Finance EMI"/>
    <s v="Fleet"/>
    <s v="Out of Warranty"/>
    <n v="4"/>
    <s v="Tata AIG"/>
    <n v="22"/>
    <s v="Male"/>
    <n v="79597"/>
    <n v="6"/>
    <s v="Malappuram"/>
    <s v="No"/>
    <s v="Yes"/>
    <n v="2"/>
    <s v="YES"/>
  </r>
  <r>
    <s v="INV104962"/>
    <x v="206"/>
    <d v="1899-12-30T06:00:00"/>
    <x v="20"/>
    <s v="Customer_4962"/>
    <s v="Grand Vitara"/>
    <s v="Electric"/>
    <s v="Black"/>
    <s v="Paid Service"/>
    <n v="2"/>
    <n v="53201"/>
    <x v="4950"/>
    <s v="Yes"/>
    <s v="Debit Card"/>
    <s v="Government"/>
    <s v="Out of Warranty"/>
    <n v="4"/>
    <s v="New India"/>
    <n v="25"/>
    <s v="Male"/>
    <n v="62339"/>
    <n v="3"/>
    <s v="Palakkad"/>
    <s v="No"/>
    <s v="No"/>
    <n v="0"/>
    <s v="YES"/>
  </r>
  <r>
    <s v="INV104963"/>
    <x v="206"/>
    <d v="1899-12-30T07:00:00"/>
    <x v="0"/>
    <s v="Customer_4963"/>
    <s v="Baleno"/>
    <s v="CNG"/>
    <s v="Blue"/>
    <s v="Paid Service"/>
    <n v="1"/>
    <n v="102087"/>
    <x v="3023"/>
    <s v="Yes"/>
    <s v="Debit Card"/>
    <s v="Retail"/>
    <s v="Out of Warranty"/>
    <n v="1"/>
    <s v="Maruti Insurance"/>
    <n v="35"/>
    <s v="Female"/>
    <n v="116201"/>
    <n v="6"/>
    <s v="Palakkad"/>
    <s v="Yes"/>
    <s v="Yes"/>
    <n v="2"/>
    <s v="NO"/>
  </r>
  <r>
    <s v="INV104964"/>
    <x v="206"/>
    <d v="1899-12-30T08:00:00"/>
    <x v="10"/>
    <s v="Customer_4964"/>
    <s v="Celerio"/>
    <s v="Electric"/>
    <s v="Silver"/>
    <s v="Paint Job"/>
    <n v="4"/>
    <n v="14251"/>
    <x v="4951"/>
    <s v="No"/>
    <s v="Finance EMI"/>
    <s v="Retail"/>
    <s v="Out of Warranty"/>
    <n v="1"/>
    <s v="ICICI Lombard"/>
    <n v="32"/>
    <s v="Male"/>
    <n v="50614"/>
    <n v="8"/>
    <s v="Kozhikode"/>
    <s v="No"/>
    <s v="Yes"/>
    <n v="4"/>
    <s v="NO"/>
  </r>
  <r>
    <s v="INV104965"/>
    <x v="206"/>
    <d v="1899-12-30T09:00:00"/>
    <x v="2"/>
    <s v="Customer_4965"/>
    <s v="Ertiga"/>
    <s v="Diesel"/>
    <s v="Grey"/>
    <s v="Accidental Repair"/>
    <n v="1"/>
    <n v="126499"/>
    <x v="4952"/>
    <s v="Yes"/>
    <s v="Debit Card"/>
    <s v="Fleet"/>
    <s v="Under Warranty"/>
    <n v="4"/>
    <s v="New India"/>
    <n v="26"/>
    <s v="Female"/>
    <n v="31573"/>
    <n v="3"/>
    <s v="Wayanad"/>
    <s v="No"/>
    <s v="No"/>
    <n v="2"/>
    <s v="YES"/>
  </r>
  <r>
    <s v="INV104966"/>
    <x v="206"/>
    <d v="1899-12-30T10:00:00"/>
    <x v="6"/>
    <s v="Customer_4966"/>
    <s v="Invicto"/>
    <s v="Electric"/>
    <s v="White"/>
    <s v="Paint Job"/>
    <n v="2"/>
    <n v="131356"/>
    <x v="4953"/>
    <s v="Yes"/>
    <s v="Cash"/>
    <s v="Government"/>
    <s v="Under Warranty"/>
    <n v="4"/>
    <s v="Bajaj Allianz"/>
    <n v="48"/>
    <s v="Male"/>
    <n v="46322"/>
    <n v="3"/>
    <s v="Wayanad"/>
    <s v="Yes"/>
    <s v="No"/>
    <n v="2"/>
    <s v="YES"/>
  </r>
  <r>
    <s v="INV104967"/>
    <x v="206"/>
    <d v="1899-12-30T11:00:00"/>
    <x v="3"/>
    <s v="Customer_4967"/>
    <s v="Dzire"/>
    <s v="CNG"/>
    <s v="Red"/>
    <s v="Accidental Repair"/>
    <n v="2"/>
    <n v="65939"/>
    <x v="4954"/>
    <s v="Yes"/>
    <s v="Credit Card"/>
    <s v="Fleet"/>
    <s v="Under Warranty"/>
    <n v="5"/>
    <s v="HDFC Ergo"/>
    <n v="30"/>
    <s v="Female"/>
    <n v="82177"/>
    <n v="2"/>
    <s v="Thrissur"/>
    <s v="Yes"/>
    <s v="No"/>
    <n v="4"/>
    <s v="YES"/>
  </r>
  <r>
    <s v="INV104968"/>
    <x v="207"/>
    <d v="1899-12-30T12:00:00"/>
    <x v="2"/>
    <s v="Customer_4968"/>
    <s v="Baleno"/>
    <s v="Petrol"/>
    <s v="Blue"/>
    <s v="Paint Job"/>
    <n v="4"/>
    <n v="11061"/>
    <x v="4955"/>
    <s v="No"/>
    <s v="Credit Card"/>
    <s v="Retail"/>
    <s v="Out of Warranty"/>
    <n v="1"/>
    <s v="ICICI Lombard"/>
    <n v="21"/>
    <s v="Male"/>
    <n v="94914"/>
    <n v="9"/>
    <s v="Malappuram"/>
    <s v="Yes"/>
    <s v="No"/>
    <n v="4"/>
    <s v="NO"/>
  </r>
  <r>
    <s v="INV104969"/>
    <x v="207"/>
    <d v="1899-12-30T01:00:00"/>
    <x v="10"/>
    <s v="Customer_4969"/>
    <s v="Ignis"/>
    <s v="CNG"/>
    <s v="Silver"/>
    <s v="Maintenance"/>
    <n v="3"/>
    <n v="27408"/>
    <x v="4956"/>
    <s v="Yes"/>
    <s v="Net Banking"/>
    <s v="Fleet"/>
    <s v="Under Warranty"/>
    <n v="1"/>
    <s v="Maruti Insurance"/>
    <n v="43"/>
    <s v="Male"/>
    <n v="89362"/>
    <n v="4"/>
    <s v="Palakkad"/>
    <s v="Yes"/>
    <s v="No"/>
    <n v="0"/>
    <s v="NO"/>
  </r>
  <r>
    <s v="INV104970"/>
    <x v="207"/>
    <d v="1899-12-30T02:00:00"/>
    <x v="8"/>
    <s v="Customer_4970"/>
    <s v="Ertiga"/>
    <s v="Hybrid"/>
    <s v="White"/>
    <s v="Paint Job"/>
    <n v="2"/>
    <n v="130218"/>
    <x v="4957"/>
    <s v="Yes"/>
    <s v="Finance EMI"/>
    <s v="Government"/>
    <s v="Under Warranty"/>
    <n v="1"/>
    <s v="Maruti Insurance"/>
    <n v="45"/>
    <s v="Female"/>
    <n v="149822"/>
    <n v="6"/>
    <s v="Malappuram"/>
    <s v="Yes"/>
    <s v="Yes"/>
    <n v="4"/>
    <s v="YES"/>
  </r>
  <r>
    <s v="INV104971"/>
    <x v="207"/>
    <d v="1899-12-30T03:00:00"/>
    <x v="13"/>
    <s v="Customer_4971"/>
    <s v="XL6"/>
    <s v="CNG"/>
    <s v="Silver"/>
    <s v="Paid Service"/>
    <n v="1"/>
    <n v="129354"/>
    <x v="4958"/>
    <s v="Yes"/>
    <s v="Finance EMI"/>
    <s v="Retail"/>
    <s v="Out of Warranty"/>
    <n v="3"/>
    <s v="Tata AIG"/>
    <n v="64"/>
    <s v="Male"/>
    <n v="195487"/>
    <n v="1"/>
    <s v="Wayanad"/>
    <s v="No"/>
    <s v="No"/>
    <n v="1"/>
    <s v="YES"/>
  </r>
  <r>
    <s v="INV104972"/>
    <x v="207"/>
    <d v="1899-12-30T04:00:00"/>
    <x v="8"/>
    <s v="Customer_4972"/>
    <s v="WagonR"/>
    <s v="Diesel"/>
    <s v="White"/>
    <s v="Accidental Repair"/>
    <n v="2"/>
    <n v="27687"/>
    <x v="4959"/>
    <s v="No"/>
    <s v="Cash"/>
    <s v="Fleet"/>
    <s v="Out of Warranty"/>
    <n v="2"/>
    <s v="Bajaj Allianz"/>
    <n v="57"/>
    <s v="Female"/>
    <n v="184431"/>
    <n v="5"/>
    <s v="Palakkad"/>
    <s v="No"/>
    <s v="No"/>
    <n v="0"/>
    <s v="NO"/>
  </r>
  <r>
    <s v="INV104973"/>
    <x v="207"/>
    <d v="1899-12-30T05:00:00"/>
    <x v="6"/>
    <s v="Customer_4973"/>
    <s v="Baleno"/>
    <s v="Electric"/>
    <s v="Brown"/>
    <s v="Bodyshop"/>
    <n v="2"/>
    <n v="130757"/>
    <x v="4960"/>
    <s v="Yes"/>
    <s v="Net Banking"/>
    <s v="Corporate"/>
    <s v="Out of Warranty"/>
    <n v="1"/>
    <s v="New India"/>
    <n v="28"/>
    <s v="Female"/>
    <n v="154662"/>
    <n v="5"/>
    <s v="Malappuram"/>
    <s v="Yes"/>
    <s v="Yes"/>
    <n v="2"/>
    <s v="YES"/>
  </r>
  <r>
    <s v="INV104974"/>
    <x v="207"/>
    <d v="1899-12-30T06:00:00"/>
    <x v="1"/>
    <s v="Customer_4974"/>
    <s v="XL6"/>
    <s v="Hybrid"/>
    <s v="Silver"/>
    <s v="Maintenance"/>
    <n v="3"/>
    <n v="69505"/>
    <x v="4961"/>
    <s v="Yes"/>
    <s v="UPI"/>
    <s v="Fleet"/>
    <s v="Out of Warranty"/>
    <n v="3"/>
    <s v="Tata AIG"/>
    <n v="57"/>
    <s v="Male"/>
    <n v="195677"/>
    <n v="4"/>
    <s v="Thrissur"/>
    <s v="Yes"/>
    <s v="No"/>
    <n v="0"/>
    <s v="YES"/>
  </r>
  <r>
    <s v="INV104975"/>
    <x v="207"/>
    <d v="1899-12-30T07:00:00"/>
    <x v="7"/>
    <s v="Customer_4975"/>
    <s v="Ertiga"/>
    <s v="Electric"/>
    <s v="Silver"/>
    <s v="Bodyshop"/>
    <n v="4"/>
    <n v="19551"/>
    <x v="4962"/>
    <s v="Yes"/>
    <s v="Credit Card"/>
    <s v="Fleet"/>
    <s v="Out of Warranty"/>
    <n v="2"/>
    <s v="New India"/>
    <n v="55"/>
    <s v="Female"/>
    <n v="64021"/>
    <n v="6"/>
    <s v="Malappuram"/>
    <s v="Yes"/>
    <s v="Yes"/>
    <n v="4"/>
    <s v="NO"/>
  </r>
  <r>
    <s v="INV104976"/>
    <x v="207"/>
    <d v="1899-12-30T08:00:00"/>
    <x v="8"/>
    <s v="Customer_4976"/>
    <s v="Jimny"/>
    <s v="Electric"/>
    <s v="Brown"/>
    <s v="Maintenance"/>
    <n v="2"/>
    <n v="63149"/>
    <x v="4963"/>
    <s v="Yes"/>
    <s v="Debit Card"/>
    <s v="Government"/>
    <s v="Out of Warranty"/>
    <n v="2"/>
    <s v="Bajaj Allianz"/>
    <n v="60"/>
    <s v="Female"/>
    <n v="170914"/>
    <n v="7"/>
    <s v="Palakkad"/>
    <s v="Yes"/>
    <s v="No"/>
    <n v="3"/>
    <s v="YES"/>
  </r>
  <r>
    <s v="INV104977"/>
    <x v="207"/>
    <d v="1899-12-30T09:00:00"/>
    <x v="15"/>
    <s v="Customer_4977"/>
    <s v="Jimny"/>
    <s v="CNG"/>
    <s v="Grey"/>
    <s v="Bodyshop"/>
    <n v="3"/>
    <n v="95372"/>
    <x v="4964"/>
    <s v="Yes"/>
    <s v="Finance EMI"/>
    <s v="Retail"/>
    <s v="Under Warranty"/>
    <n v="1"/>
    <s v="Bajaj Allianz"/>
    <n v="25"/>
    <s v="Male"/>
    <n v="141769"/>
    <n v="2"/>
    <s v="Malappuram"/>
    <s v="No"/>
    <s v="No"/>
    <n v="0"/>
    <s v="YES"/>
  </r>
  <r>
    <s v="INV104978"/>
    <x v="207"/>
    <d v="1899-12-30T10:00:00"/>
    <x v="10"/>
    <s v="Customer_4978"/>
    <s v="Ertiga"/>
    <s v="Petrol"/>
    <s v="Blue"/>
    <s v="Paid Service"/>
    <n v="3"/>
    <n v="149874"/>
    <x v="4965"/>
    <s v="Yes"/>
    <s v="Net Banking"/>
    <s v="Retail"/>
    <s v="Under Warranty"/>
    <n v="2"/>
    <s v="ICICI Lombard"/>
    <n v="66"/>
    <s v="Male"/>
    <n v="24321"/>
    <n v="9"/>
    <s v="Palakkad"/>
    <s v="Yes"/>
    <s v="Yes"/>
    <n v="0"/>
    <s v="YES"/>
  </r>
  <r>
    <s v="INV104979"/>
    <x v="207"/>
    <d v="1899-12-30T11:00:00"/>
    <x v="4"/>
    <s v="Customer_4979"/>
    <s v="WagonR"/>
    <s v="Hybrid"/>
    <s v="Silver"/>
    <s v="Bodyshop"/>
    <n v="2"/>
    <n v="130763"/>
    <x v="4966"/>
    <s v="Yes"/>
    <s v="UPI"/>
    <s v="Corporate"/>
    <s v="Out of Warranty"/>
    <n v="3"/>
    <s v="Tata AIG"/>
    <n v="49"/>
    <s v="Female"/>
    <n v="194472"/>
    <n v="3"/>
    <s v="Wayanad"/>
    <s v="No"/>
    <s v="No"/>
    <n v="3"/>
    <s v="YES"/>
  </r>
  <r>
    <s v="INV104980"/>
    <x v="207"/>
    <d v="1899-12-30T12:00:00"/>
    <x v="13"/>
    <s v="Customer_4980"/>
    <s v="Ciaz"/>
    <s v="Diesel"/>
    <s v="Silver"/>
    <s v="Paint Job"/>
    <n v="2"/>
    <n v="145103"/>
    <x v="4967"/>
    <s v="Yes"/>
    <s v="Debit Card"/>
    <s v="Fleet"/>
    <s v="Under Warranty"/>
    <n v="1"/>
    <s v="Tata AIG"/>
    <n v="33"/>
    <s v="Male"/>
    <n v="58836"/>
    <n v="5"/>
    <s v="Wayanad"/>
    <s v="No"/>
    <s v="No"/>
    <n v="1"/>
    <s v="YES"/>
  </r>
  <r>
    <s v="INV104981"/>
    <x v="207"/>
    <d v="1899-12-30T01:00:00"/>
    <x v="0"/>
    <s v="Customer_4981"/>
    <s v="Ertiga"/>
    <s v="Diesel"/>
    <s v="Blue"/>
    <s v="Paid Service"/>
    <n v="4"/>
    <n v="58341"/>
    <x v="4968"/>
    <s v="Yes"/>
    <s v="Debit Card"/>
    <s v="Fleet"/>
    <s v="Out of Warranty"/>
    <n v="4"/>
    <s v="Tata AIG"/>
    <n v="67"/>
    <s v="Female"/>
    <n v="194854"/>
    <n v="8"/>
    <s v="Kozhikode"/>
    <s v="Yes"/>
    <s v="No"/>
    <n v="1"/>
    <s v="YES"/>
  </r>
  <r>
    <s v="INV104982"/>
    <x v="207"/>
    <d v="1899-12-30T02:00:00"/>
    <x v="3"/>
    <s v="Customer_4982"/>
    <s v="Jimny"/>
    <s v="Petrol"/>
    <s v="Blue"/>
    <s v="Bodyshop"/>
    <n v="1"/>
    <n v="24521"/>
    <x v="4969"/>
    <s v="No"/>
    <s v="Net Banking"/>
    <s v="Fleet"/>
    <s v="Out of Warranty"/>
    <n v="4"/>
    <s v="Tata AIG"/>
    <n v="33"/>
    <s v="Male"/>
    <n v="37183"/>
    <n v="3"/>
    <s v="Kannur"/>
    <s v="No"/>
    <s v="Yes"/>
    <n v="3"/>
    <s v="NO"/>
  </r>
  <r>
    <s v="INV104983"/>
    <x v="207"/>
    <d v="1899-12-30T03:00:00"/>
    <x v="18"/>
    <s v="Customer_4983"/>
    <s v="XL6"/>
    <s v="Petrol"/>
    <s v="Black"/>
    <s v="Paid Service"/>
    <n v="1"/>
    <n v="89894"/>
    <x v="4970"/>
    <s v="Yes"/>
    <s v="Net Banking"/>
    <s v="Retail"/>
    <s v="Out of Warranty"/>
    <n v="4"/>
    <s v="HDFC Ergo"/>
    <n v="33"/>
    <s v="Male"/>
    <n v="17308"/>
    <n v="1"/>
    <s v="Kannur"/>
    <s v="No"/>
    <s v="Yes"/>
    <n v="3"/>
    <s v="NO"/>
  </r>
  <r>
    <s v="INV104984"/>
    <x v="207"/>
    <d v="1899-12-30T04:00:00"/>
    <x v="12"/>
    <s v="Customer_4984"/>
    <s v="Swift"/>
    <s v="CNG"/>
    <s v="Black"/>
    <s v="Paint Job"/>
    <n v="4"/>
    <n v="28333"/>
    <x v="4971"/>
    <s v="Yes"/>
    <s v="Net Banking"/>
    <s v="Retail"/>
    <s v="Under Warranty"/>
    <n v="3"/>
    <s v="HDFC Ergo"/>
    <n v="43"/>
    <s v="Male"/>
    <n v="15940"/>
    <n v="9"/>
    <s v="Thrissur"/>
    <s v="Yes"/>
    <s v="Yes"/>
    <n v="0"/>
    <s v="YES"/>
  </r>
  <r>
    <s v="INV104985"/>
    <x v="207"/>
    <d v="1899-12-30T05:00:00"/>
    <x v="8"/>
    <s v="Customer_4985"/>
    <s v="Alto"/>
    <s v="Diesel"/>
    <s v="Grey"/>
    <s v="Paid Service"/>
    <n v="3"/>
    <n v="114965"/>
    <x v="4972"/>
    <s v="Yes"/>
    <s v="Credit Card"/>
    <s v="Fleet"/>
    <s v="Under Warranty"/>
    <n v="3"/>
    <s v="Bajaj Allianz"/>
    <n v="37"/>
    <s v="Male"/>
    <n v="60015"/>
    <n v="8"/>
    <s v="Palakkad"/>
    <s v="Yes"/>
    <s v="No"/>
    <n v="4"/>
    <s v="YES"/>
  </r>
  <r>
    <s v="INV104986"/>
    <x v="207"/>
    <d v="1899-12-30T06:00:00"/>
    <x v="7"/>
    <s v="Customer_4986"/>
    <s v="Ciaz"/>
    <s v="Hybrid"/>
    <s v="Blue"/>
    <s v="Bodyshop"/>
    <n v="3"/>
    <n v="67731"/>
    <x v="4973"/>
    <s v="Yes"/>
    <s v="Finance EMI"/>
    <s v="Fleet"/>
    <s v="Out of Warranty"/>
    <n v="2"/>
    <s v="Tata AIG"/>
    <n v="21"/>
    <s v="Male"/>
    <n v="99845"/>
    <n v="9"/>
    <s v="Thrissur"/>
    <s v="Yes"/>
    <s v="Yes"/>
    <n v="4"/>
    <s v="YES"/>
  </r>
  <r>
    <s v="INV104987"/>
    <x v="207"/>
    <d v="1899-12-30T07:00:00"/>
    <x v="20"/>
    <s v="Customer_4987"/>
    <s v="Swift"/>
    <s v="Petrol"/>
    <s v="Brown"/>
    <s v="Paid Service"/>
    <n v="4"/>
    <n v="4973"/>
    <x v="4974"/>
    <s v="No"/>
    <s v="Finance EMI"/>
    <s v="Retail"/>
    <s v="Out of Warranty"/>
    <n v="3"/>
    <s v="New India"/>
    <n v="51"/>
    <s v="Male"/>
    <n v="49462"/>
    <n v="4"/>
    <s v="Wayanad"/>
    <s v="No"/>
    <s v="Yes"/>
    <n v="1"/>
    <s v="NO"/>
  </r>
  <r>
    <s v="INV104988"/>
    <x v="207"/>
    <d v="1899-12-30T08:00:00"/>
    <x v="11"/>
    <s v="Customer_4988"/>
    <s v="WagonR"/>
    <s v="Petrol"/>
    <s v="Red"/>
    <s v="Maintenance"/>
    <n v="1"/>
    <n v="13900"/>
    <x v="4975"/>
    <s v="No"/>
    <s v="Cash"/>
    <s v="Government"/>
    <s v="Under Warranty"/>
    <n v="1"/>
    <s v="Tata AIG"/>
    <n v="45"/>
    <s v="Female"/>
    <n v="73856"/>
    <n v="7"/>
    <s v="Thrissur"/>
    <s v="Yes"/>
    <s v="Yes"/>
    <n v="2"/>
    <s v="NO"/>
  </r>
  <r>
    <s v="INV104989"/>
    <x v="207"/>
    <d v="1899-12-30T09:00:00"/>
    <x v="19"/>
    <s v="Customer_4989"/>
    <s v="Fronx"/>
    <s v="Petrol"/>
    <s v="Grey"/>
    <s v="Free Service"/>
    <n v="3"/>
    <n v="22460"/>
    <x v="4976"/>
    <s v="Yes"/>
    <s v="Finance EMI"/>
    <s v="Corporate"/>
    <s v="Out of Warranty"/>
    <n v="5"/>
    <s v="HDFC Ergo"/>
    <n v="50"/>
    <s v="Female"/>
    <n v="129703"/>
    <n v="9"/>
    <s v="Wayanad"/>
    <s v="Yes"/>
    <s v="No"/>
    <n v="1"/>
    <s v="NO"/>
  </r>
  <r>
    <s v="INV104990"/>
    <x v="207"/>
    <d v="1899-12-30T10:00:00"/>
    <x v="16"/>
    <s v="Customer_4990"/>
    <s v="Baleno"/>
    <s v="Hybrid"/>
    <s v="White"/>
    <s v="Bodyshop"/>
    <n v="1"/>
    <n v="95031"/>
    <x v="4977"/>
    <s v="Yes"/>
    <s v="Net Banking"/>
    <s v="Corporate"/>
    <s v="Out of Warranty"/>
    <n v="4"/>
    <s v="HDFC Ergo"/>
    <n v="40"/>
    <s v="Male"/>
    <n v="110038"/>
    <n v="3"/>
    <s v="Malappuram"/>
    <s v="Yes"/>
    <s v="Yes"/>
    <n v="4"/>
    <s v="NO"/>
  </r>
  <r>
    <s v="INV104991"/>
    <x v="207"/>
    <d v="1899-12-30T11:00:00"/>
    <x v="15"/>
    <s v="Customer_4991"/>
    <s v="Grand Vitara"/>
    <s v="Diesel"/>
    <s v="Blue"/>
    <s v="Paint Job"/>
    <n v="3"/>
    <n v="136278"/>
    <x v="4978"/>
    <s v="Yes"/>
    <s v="Finance EMI"/>
    <s v="Corporate"/>
    <s v="Out of Warranty"/>
    <n v="2"/>
    <s v="Tata AIG"/>
    <n v="48"/>
    <s v="Male"/>
    <n v="9586"/>
    <n v="1"/>
    <s v="Kannur"/>
    <s v="No"/>
    <s v="Yes"/>
    <n v="0"/>
    <s v="YES"/>
  </r>
  <r>
    <s v="INV104992"/>
    <x v="208"/>
    <d v="1899-12-30T12:00:00"/>
    <x v="2"/>
    <s v="Customer_4992"/>
    <s v="Dzire"/>
    <s v="Hybrid"/>
    <s v="Black"/>
    <s v="Accidental Repair"/>
    <n v="1"/>
    <n v="12958"/>
    <x v="4979"/>
    <s v="No"/>
    <s v="Credit Card"/>
    <s v="Government"/>
    <s v="Out of Warranty"/>
    <n v="2"/>
    <s v="Tata AIG"/>
    <n v="33"/>
    <s v="Male"/>
    <n v="86619"/>
    <n v="9"/>
    <s v="Thrissur"/>
    <s v="Yes"/>
    <s v="No"/>
    <n v="0"/>
    <s v="NO"/>
  </r>
  <r>
    <s v="INV104993"/>
    <x v="208"/>
    <d v="1899-12-30T01:00:00"/>
    <x v="2"/>
    <s v="Customer_4993"/>
    <s v="Dzire"/>
    <s v="Hybrid"/>
    <s v="Silver"/>
    <s v="Paid Service"/>
    <n v="4"/>
    <n v="14383"/>
    <x v="4980"/>
    <s v="Yes"/>
    <s v="Cash"/>
    <s v="Fleet"/>
    <s v="Out of Warranty"/>
    <n v="4"/>
    <s v="New India"/>
    <n v="60"/>
    <s v="Male"/>
    <n v="154519"/>
    <n v="5"/>
    <s v="Palakkad"/>
    <s v="No"/>
    <s v="Yes"/>
    <n v="1"/>
    <s v="NO"/>
  </r>
  <r>
    <s v="INV104994"/>
    <x v="208"/>
    <d v="1899-12-30T02:00:00"/>
    <x v="7"/>
    <s v="Customer_4994"/>
    <s v="Ignis"/>
    <s v="CNG"/>
    <s v="Blue"/>
    <s v="Maintenance"/>
    <n v="1"/>
    <n v="130418"/>
    <x v="4981"/>
    <s v="Yes"/>
    <s v="UPI"/>
    <s v="Retail"/>
    <s v="Under Warranty"/>
    <n v="4"/>
    <s v="Bajaj Allianz"/>
    <n v="68"/>
    <s v="Female"/>
    <n v="50842"/>
    <n v="1"/>
    <s v="Palakkad"/>
    <s v="No"/>
    <s v="Yes"/>
    <n v="2"/>
    <s v="YES"/>
  </r>
  <r>
    <s v="INV104995"/>
    <x v="208"/>
    <d v="1899-12-30T03:00:00"/>
    <x v="4"/>
    <s v="Customer_4995"/>
    <s v="Invicto"/>
    <s v="Petrol"/>
    <s v="Blue"/>
    <s v="Paid Service"/>
    <n v="3"/>
    <n v="72213"/>
    <x v="4982"/>
    <s v="Yes"/>
    <s v="Cash"/>
    <s v="Government"/>
    <s v="Out of Warranty"/>
    <n v="1"/>
    <s v="Bajaj Allianz"/>
    <n v="66"/>
    <s v="Female"/>
    <n v="107477"/>
    <n v="7"/>
    <s v="Kozhikode"/>
    <s v="No"/>
    <s v="No"/>
    <n v="3"/>
    <s v="YES"/>
  </r>
  <r>
    <s v="INV104996"/>
    <x v="208"/>
    <d v="1899-12-30T04:00:00"/>
    <x v="15"/>
    <s v="Customer_4996"/>
    <s v="Invicto"/>
    <s v="Diesel"/>
    <s v="Black"/>
    <s v="Bodyshop"/>
    <n v="3"/>
    <n v="28257"/>
    <x v="4983"/>
    <s v="Yes"/>
    <s v="Credit Card"/>
    <s v="Corporate"/>
    <s v="Out of Warranty"/>
    <n v="2"/>
    <s v="Bajaj Allianz"/>
    <n v="20"/>
    <s v="Female"/>
    <n v="127833"/>
    <n v="8"/>
    <s v="Kannur"/>
    <s v="Yes"/>
    <s v="Yes"/>
    <n v="1"/>
    <s v="NO"/>
  </r>
  <r>
    <s v="INV104997"/>
    <x v="208"/>
    <d v="1899-12-30T05:00:00"/>
    <x v="15"/>
    <s v="Customer_4997"/>
    <s v="WagonR"/>
    <s v="CNG"/>
    <s v="Black"/>
    <s v="Maintenance"/>
    <n v="3"/>
    <n v="83106"/>
    <x v="4984"/>
    <s v="Yes"/>
    <s v="Credit Card"/>
    <s v="Fleet"/>
    <s v="Under Warranty"/>
    <n v="4"/>
    <s v="HDFC Ergo"/>
    <n v="53"/>
    <s v="Female"/>
    <n v="127495"/>
    <n v="2"/>
    <s v="Thrissur"/>
    <s v="No"/>
    <s v="Yes"/>
    <n v="0"/>
    <s v="YES"/>
  </r>
  <r>
    <s v="INV104998"/>
    <x v="208"/>
    <d v="1899-12-30T06:00:00"/>
    <x v="7"/>
    <s v="Customer_4998"/>
    <s v="Invicto"/>
    <s v="CNG"/>
    <s v="Red"/>
    <s v="Bodyshop"/>
    <n v="2"/>
    <n v="76181"/>
    <x v="4985"/>
    <s v="Yes"/>
    <s v="Finance EMI"/>
    <s v="Corporate"/>
    <s v="Under Warranty"/>
    <n v="3"/>
    <s v="Tata AIG"/>
    <n v="51"/>
    <s v="Female"/>
    <n v="156531"/>
    <n v="3"/>
    <s v="Wayanad"/>
    <s v="Yes"/>
    <s v="No"/>
    <n v="0"/>
    <s v="YES"/>
  </r>
  <r>
    <s v="INV104999"/>
    <x v="208"/>
    <d v="1899-12-30T07:00:00"/>
    <x v="20"/>
    <s v="Customer_4999"/>
    <s v="Ignis"/>
    <s v="Electric"/>
    <s v="Grey"/>
    <s v="Free Service"/>
    <n v="2"/>
    <n v="81320"/>
    <x v="4986"/>
    <s v="Yes"/>
    <s v="Cash"/>
    <s v="Corporate"/>
    <s v="Under Warranty"/>
    <n v="2"/>
    <s v="Maruti Insurance"/>
    <n v="67"/>
    <s v="Male"/>
    <n v="83165"/>
    <n v="5"/>
    <s v="Kozhikode"/>
    <s v="No"/>
    <s v="Yes"/>
    <n v="4"/>
    <s v="YES"/>
  </r>
  <r>
    <s v="INV105000"/>
    <x v="208"/>
    <d v="1899-12-30T08:00:00"/>
    <x v="20"/>
    <s v="Customer_5000"/>
    <s v="Dzire"/>
    <s v="Petrol"/>
    <s v="Black"/>
    <s v="Paint Job"/>
    <n v="3"/>
    <n v="130587"/>
    <x v="4987"/>
    <s v="Yes"/>
    <s v="Cash"/>
    <s v="Government"/>
    <s v="Out of Warranty"/>
    <n v="3"/>
    <s v="Tata AIG"/>
    <n v="58"/>
    <s v="Male"/>
    <n v="183569"/>
    <n v="4"/>
    <s v="Wayanad"/>
    <s v="No"/>
    <s v="Yes"/>
    <n v="4"/>
    <s v="YES"/>
  </r>
  <r>
    <s v="INV105001"/>
    <x v="208"/>
    <d v="1899-12-30T09:00:00"/>
    <x v="9"/>
    <s v="Customer_5001"/>
    <s v="Swift"/>
    <s v="Diesel"/>
    <s v="Black"/>
    <s v="Maintenance"/>
    <n v="4"/>
    <n v="142398"/>
    <x v="4988"/>
    <s v="Yes"/>
    <s v="Finance EMI"/>
    <s v="Fleet"/>
    <s v="Out of Warranty"/>
    <n v="4"/>
    <s v="HDFC Ergo"/>
    <n v="31"/>
    <s v="Male"/>
    <n v="191870"/>
    <n v="1"/>
    <s v="Palakkad"/>
    <s v="No"/>
    <s v="Yes"/>
    <n v="3"/>
    <s v="YES"/>
  </r>
  <r>
    <s v="INV105002"/>
    <x v="208"/>
    <d v="1899-12-30T10:00:00"/>
    <x v="8"/>
    <s v="Customer_5002"/>
    <s v="Grand Vitara"/>
    <s v="Diesel"/>
    <s v="Black"/>
    <s v="Maintenance"/>
    <n v="3"/>
    <n v="31986"/>
    <x v="4989"/>
    <s v="Yes"/>
    <s v="Credit Card"/>
    <s v="Government"/>
    <s v="Out of Warranty"/>
    <n v="1"/>
    <s v="Maruti Insurance"/>
    <n v="67"/>
    <s v="Male"/>
    <n v="41658"/>
    <n v="2"/>
    <s v="Kannur"/>
    <s v="No"/>
    <s v="Yes"/>
    <n v="1"/>
    <s v="NO"/>
  </r>
  <r>
    <s v="INV105003"/>
    <x v="208"/>
    <d v="1899-12-30T11:00:00"/>
    <x v="4"/>
    <s v="Customer_5003"/>
    <s v="XL6"/>
    <s v="Diesel"/>
    <s v="Grey"/>
    <s v="Paid Service"/>
    <n v="4"/>
    <n v="13437"/>
    <x v="4990"/>
    <s v="No"/>
    <s v="Credit Card"/>
    <s v="Retail"/>
    <s v="Out of Warranty"/>
    <n v="2"/>
    <s v="Maruti Insurance"/>
    <n v="22"/>
    <s v="Female"/>
    <n v="163249"/>
    <n v="8"/>
    <s v="Palakkad"/>
    <s v="No"/>
    <s v="No"/>
    <n v="2"/>
    <s v="NO"/>
  </r>
  <r>
    <s v="INV105004"/>
    <x v="208"/>
    <d v="1899-12-30T12:00:00"/>
    <x v="2"/>
    <s v="Customer_5004"/>
    <s v="Jimny"/>
    <s v="Petrol"/>
    <s v="Silver"/>
    <s v="Paid Service"/>
    <n v="3"/>
    <n v="108264"/>
    <x v="4991"/>
    <s v="Yes"/>
    <s v="UPI"/>
    <s v="Government"/>
    <s v="Under Warranty"/>
    <n v="2"/>
    <s v="Maruti Insurance"/>
    <n v="33"/>
    <s v="Male"/>
    <n v="96742"/>
    <n v="2"/>
    <s v="Thrissur"/>
    <s v="Yes"/>
    <s v="No"/>
    <n v="1"/>
    <s v="YES"/>
  </r>
  <r>
    <s v="INV105005"/>
    <x v="208"/>
    <d v="1899-12-30T01:00:00"/>
    <x v="3"/>
    <s v="Customer_5005"/>
    <s v="Dzire"/>
    <s v="Diesel"/>
    <s v="Blue"/>
    <s v="Accidental Repair"/>
    <n v="3"/>
    <n v="147228"/>
    <x v="4992"/>
    <s v="Yes"/>
    <s v="Credit Card"/>
    <s v="Retail"/>
    <s v="Out of Warranty"/>
    <n v="4"/>
    <s v="New India"/>
    <n v="41"/>
    <s v="Male"/>
    <n v="63033"/>
    <n v="7"/>
    <s v="Malappuram"/>
    <s v="Yes"/>
    <s v="Yes"/>
    <n v="4"/>
    <s v="YES"/>
  </r>
  <r>
    <s v="INV105006"/>
    <x v="208"/>
    <d v="1899-12-30T02:00:00"/>
    <x v="17"/>
    <s v="Customer_5006"/>
    <s v="Swift"/>
    <s v="Hybrid"/>
    <s v="Blue"/>
    <s v="Maintenance"/>
    <n v="4"/>
    <n v="30777"/>
    <x v="4993"/>
    <s v="Yes"/>
    <s v="Credit Card"/>
    <s v="Retail"/>
    <s v="Out of Warranty"/>
    <n v="3"/>
    <s v="Tata AIG"/>
    <n v="45"/>
    <s v="Male"/>
    <n v="161142"/>
    <n v="2"/>
    <s v="Kannur"/>
    <s v="Yes"/>
    <s v="Yes"/>
    <n v="2"/>
    <s v="YES"/>
  </r>
  <r>
    <s v="INV105007"/>
    <x v="208"/>
    <d v="1899-12-30T03:00:00"/>
    <x v="0"/>
    <s v="Customer_5007"/>
    <s v="Fronx"/>
    <s v="Hybrid"/>
    <s v="Black"/>
    <s v="Paid Service"/>
    <n v="1"/>
    <n v="28310"/>
    <x v="4994"/>
    <s v="No"/>
    <s v="Debit Card"/>
    <s v="Retail"/>
    <s v="Under Warranty"/>
    <n v="5"/>
    <s v="Bajaj Allianz"/>
    <n v="54"/>
    <s v="Female"/>
    <n v="42134"/>
    <n v="4"/>
    <s v="Kozhikode"/>
    <s v="Yes"/>
    <s v="No"/>
    <n v="0"/>
    <s v="NO"/>
  </r>
  <r>
    <s v="INV105008"/>
    <x v="208"/>
    <d v="1899-12-30T04:00:00"/>
    <x v="20"/>
    <s v="Customer_5008"/>
    <s v="WagonR"/>
    <s v="Petrol"/>
    <s v="Brown"/>
    <s v="Paid Service"/>
    <n v="2"/>
    <n v="120786"/>
    <x v="4995"/>
    <s v="Yes"/>
    <s v="Debit Card"/>
    <s v="Fleet"/>
    <s v="Out of Warranty"/>
    <n v="4"/>
    <s v="Maruti Insurance"/>
    <n v="42"/>
    <s v="Male"/>
    <n v="74329"/>
    <n v="8"/>
    <s v="Kozhikode"/>
    <s v="No"/>
    <s v="No"/>
    <n v="1"/>
    <s v="YES"/>
  </r>
  <r>
    <s v="INV105009"/>
    <x v="208"/>
    <d v="1899-12-30T05:00:00"/>
    <x v="9"/>
    <s v="Customer_5009"/>
    <s v="Celerio"/>
    <s v="Diesel"/>
    <s v="Brown"/>
    <s v="Free Service"/>
    <n v="3"/>
    <n v="108817"/>
    <x v="4996"/>
    <s v="Yes"/>
    <s v="Debit Card"/>
    <s v="Fleet"/>
    <s v="Under Warranty"/>
    <n v="3"/>
    <s v="New India"/>
    <n v="58"/>
    <s v="Female"/>
    <n v="65225"/>
    <n v="7"/>
    <s v="Malappuram"/>
    <s v="No"/>
    <s v="No"/>
    <n v="1"/>
    <s v="YES"/>
  </r>
  <r>
    <s v="INV105010"/>
    <x v="208"/>
    <d v="1899-12-30T06:00:00"/>
    <x v="4"/>
    <s v="Customer_5010"/>
    <s v="Fronx"/>
    <s v="Electric"/>
    <s v="Grey"/>
    <s v="Accidental Repair"/>
    <n v="4"/>
    <n v="108395"/>
    <x v="4997"/>
    <s v="Yes"/>
    <s v="Net Banking"/>
    <s v="Corporate"/>
    <s v="Under Warranty"/>
    <n v="3"/>
    <s v="HDFC Ergo"/>
    <n v="23"/>
    <s v="Male"/>
    <n v="31633"/>
    <n v="5"/>
    <s v="Kozhikode"/>
    <s v="No"/>
    <s v="No"/>
    <n v="0"/>
    <s v="YES"/>
  </r>
  <r>
    <s v="INV105011"/>
    <x v="208"/>
    <d v="1899-12-30T07:00:00"/>
    <x v="0"/>
    <s v="Customer_5011"/>
    <s v="XL6"/>
    <s v="Electric"/>
    <s v="Red"/>
    <s v="Paid Service"/>
    <n v="4"/>
    <n v="82475"/>
    <x v="4998"/>
    <s v="Yes"/>
    <s v="Finance EMI"/>
    <s v="Retail"/>
    <s v="Under Warranty"/>
    <n v="5"/>
    <s v="Maruti Insurance"/>
    <n v="64"/>
    <s v="Female"/>
    <n v="113166"/>
    <n v="8"/>
    <s v="Malappuram"/>
    <s v="No"/>
    <s v="No"/>
    <n v="4"/>
    <s v="YES"/>
  </r>
  <r>
    <s v="INV105012"/>
    <x v="208"/>
    <d v="1899-12-30T08:00:00"/>
    <x v="10"/>
    <s v="Customer_5012"/>
    <s v="Jimny"/>
    <s v="Electric"/>
    <s v="Black"/>
    <s v="Paid Service"/>
    <n v="2"/>
    <n v="117694"/>
    <x v="4999"/>
    <s v="Yes"/>
    <s v="Net Banking"/>
    <s v="Fleet"/>
    <s v="Under Warranty"/>
    <n v="2"/>
    <s v="Bajaj Allianz"/>
    <n v="45"/>
    <s v="Male"/>
    <n v="2705"/>
    <n v="3"/>
    <s v="Wayanad"/>
    <s v="Yes"/>
    <s v="Yes"/>
    <n v="2"/>
    <s v="YES"/>
  </r>
  <r>
    <s v="INV105013"/>
    <x v="208"/>
    <d v="1899-12-30T09:00:00"/>
    <x v="6"/>
    <s v="Customer_5013"/>
    <s v="Fronx"/>
    <s v="Hybrid"/>
    <s v="Grey"/>
    <s v="Paint Job"/>
    <n v="2"/>
    <n v="32303"/>
    <x v="5000"/>
    <s v="Yes"/>
    <s v="Credit Card"/>
    <s v="Government"/>
    <s v="Under Warranty"/>
    <n v="1"/>
    <s v="Tata AIG"/>
    <n v="56"/>
    <s v="Male"/>
    <n v="194139"/>
    <n v="7"/>
    <s v="Kannur"/>
    <s v="No"/>
    <s v="No"/>
    <n v="2"/>
    <s v="NO"/>
  </r>
  <r>
    <s v="INV105014"/>
    <x v="208"/>
    <d v="1899-12-30T10:00:00"/>
    <x v="0"/>
    <s v="Customer_5014"/>
    <s v="Ciaz"/>
    <s v="Electric"/>
    <s v="Grey"/>
    <s v="Maintenance"/>
    <n v="1"/>
    <n v="63866"/>
    <x v="5001"/>
    <s v="Yes"/>
    <s v="Debit Card"/>
    <s v="Government"/>
    <s v="Under Warranty"/>
    <n v="5"/>
    <s v="Maruti Insurance"/>
    <n v="62"/>
    <s v="Female"/>
    <n v="11028"/>
    <n v="8"/>
    <s v="Thrissur"/>
    <s v="Yes"/>
    <s v="No"/>
    <n v="4"/>
    <s v="NO"/>
  </r>
  <r>
    <s v="INV105015"/>
    <x v="208"/>
    <d v="1899-12-30T11:00:00"/>
    <x v="14"/>
    <s v="Customer_5015"/>
    <s v="XL6"/>
    <s v="Diesel"/>
    <s v="Red"/>
    <s v="Paid Service"/>
    <n v="3"/>
    <n v="61781"/>
    <x v="5002"/>
    <s v="Yes"/>
    <s v="Finance EMI"/>
    <s v="Fleet"/>
    <s v="Out of Warranty"/>
    <n v="4"/>
    <s v="HDFC Ergo"/>
    <n v="68"/>
    <s v="Male"/>
    <n v="5885"/>
    <n v="2"/>
    <s v="Wayanad"/>
    <s v="No"/>
    <s v="No"/>
    <n v="3"/>
    <s v="YES"/>
  </r>
  <r>
    <s v="INV105016"/>
    <x v="209"/>
    <d v="1899-12-30T12:00:00"/>
    <x v="15"/>
    <s v="Customer_5016"/>
    <s v="Ciaz"/>
    <s v="Diesel"/>
    <s v="Grey"/>
    <s v="Free Service"/>
    <n v="2"/>
    <n v="93671"/>
    <x v="5003"/>
    <s v="Yes"/>
    <s v="UPI"/>
    <s v="Fleet"/>
    <s v="Out of Warranty"/>
    <n v="3"/>
    <s v="HDFC Ergo"/>
    <n v="45"/>
    <s v="Female"/>
    <n v="37027"/>
    <n v="4"/>
    <s v="Thrissur"/>
    <s v="Yes"/>
    <s v="No"/>
    <n v="3"/>
    <s v="YES"/>
  </r>
  <r>
    <s v="INV105017"/>
    <x v="209"/>
    <d v="1899-12-30T01:00:00"/>
    <x v="8"/>
    <s v="Customer_5017"/>
    <s v="Dzire"/>
    <s v="Electric"/>
    <s v="Blue"/>
    <s v="Paid Service"/>
    <n v="1"/>
    <n v="41405"/>
    <x v="5004"/>
    <s v="No"/>
    <s v="UPI"/>
    <s v="Corporate"/>
    <s v="Out of Warranty"/>
    <n v="5"/>
    <s v="Maruti Insurance"/>
    <n v="45"/>
    <s v="Male"/>
    <n v="12802"/>
    <n v="8"/>
    <s v="Wayanad"/>
    <s v="Yes"/>
    <s v="No"/>
    <n v="1"/>
    <s v="NO"/>
  </r>
  <r>
    <s v="INV105018"/>
    <x v="209"/>
    <d v="1899-12-30T02:00:00"/>
    <x v="14"/>
    <s v="Customer_5018"/>
    <s v="WagonR"/>
    <s v="CNG"/>
    <s v="Red"/>
    <s v="Maintenance"/>
    <n v="3"/>
    <n v="28021"/>
    <x v="5005"/>
    <s v="Yes"/>
    <s v="UPI"/>
    <s v="Corporate"/>
    <s v="Under Warranty"/>
    <n v="3"/>
    <s v="Tata AIG"/>
    <n v="49"/>
    <s v="Female"/>
    <n v="151212"/>
    <n v="9"/>
    <s v="Wayanad"/>
    <s v="Yes"/>
    <s v="No"/>
    <n v="4"/>
    <s v="NO"/>
  </r>
  <r>
    <s v="INV105019"/>
    <x v="209"/>
    <d v="1899-12-30T03:00:00"/>
    <x v="11"/>
    <s v="Customer_5019"/>
    <s v="Alto"/>
    <s v="Electric"/>
    <s v="Red"/>
    <s v="Paid Service"/>
    <n v="3"/>
    <n v="4308"/>
    <x v="5006"/>
    <s v="No"/>
    <s v="Credit Card"/>
    <s v="Corporate"/>
    <s v="Out of Warranty"/>
    <n v="2"/>
    <s v="New India"/>
    <n v="48"/>
    <s v="Male"/>
    <n v="56719"/>
    <n v="2"/>
    <s v="Kannur"/>
    <s v="Yes"/>
    <s v="Yes"/>
    <n v="3"/>
    <s v="NO"/>
  </r>
  <r>
    <s v="INV105020"/>
    <x v="209"/>
    <d v="1899-12-30T04:00:00"/>
    <x v="18"/>
    <s v="Customer_5020"/>
    <s v="Ciaz"/>
    <s v="CNG"/>
    <s v="White"/>
    <s v="Bodyshop"/>
    <n v="4"/>
    <n v="102720"/>
    <x v="5007"/>
    <s v="Yes"/>
    <s v="Finance EMI"/>
    <s v="Government"/>
    <s v="Out of Warranty"/>
    <n v="3"/>
    <s v="Maruti Insurance"/>
    <n v="51"/>
    <s v="Male"/>
    <n v="97322"/>
    <n v="3"/>
    <s v="Wayanad"/>
    <s v="Yes"/>
    <s v="No"/>
    <n v="0"/>
    <s v="YES"/>
  </r>
  <r>
    <s v="INV105021"/>
    <x v="209"/>
    <d v="1899-12-30T05:00:00"/>
    <x v="18"/>
    <s v="Customer_5021"/>
    <s v="Ertiga"/>
    <s v="Petrol"/>
    <s v="Red"/>
    <s v="Paid Service"/>
    <n v="2"/>
    <n v="122733"/>
    <x v="5008"/>
    <s v="Yes"/>
    <s v="Debit Card"/>
    <s v="Government"/>
    <s v="Under Warranty"/>
    <n v="1"/>
    <s v="HDFC Ergo"/>
    <n v="33"/>
    <s v="Male"/>
    <n v="2959"/>
    <n v="2"/>
    <s v="Kozhikode"/>
    <s v="No"/>
    <s v="Yes"/>
    <n v="0"/>
    <s v="YES"/>
  </r>
  <r>
    <s v="INV105022"/>
    <x v="209"/>
    <d v="1899-12-30T06:00:00"/>
    <x v="16"/>
    <s v="Customer_5022"/>
    <s v="Fronx"/>
    <s v="Petrol"/>
    <s v="Red"/>
    <s v="Accidental Repair"/>
    <n v="1"/>
    <n v="21289"/>
    <x v="5009"/>
    <s v="No"/>
    <s v="Credit Card"/>
    <s v="Retail"/>
    <s v="Out of Warranty"/>
    <n v="4"/>
    <s v="New India"/>
    <n v="48"/>
    <s v="Female"/>
    <n v="46430"/>
    <n v="5"/>
    <s v="Malappuram"/>
    <s v="Yes"/>
    <s v="No"/>
    <n v="2"/>
    <s v="NO"/>
  </r>
  <r>
    <s v="INV105023"/>
    <x v="209"/>
    <d v="1899-12-30T07:00:00"/>
    <x v="5"/>
    <s v="Customer_5023"/>
    <s v="Invicto"/>
    <s v="Diesel"/>
    <s v="Silver"/>
    <s v="Maintenance"/>
    <n v="1"/>
    <n v="60673"/>
    <x v="5010"/>
    <s v="Yes"/>
    <s v="Credit Card"/>
    <s v="Government"/>
    <s v="Under Warranty"/>
    <n v="2"/>
    <s v="Tata AIG"/>
    <n v="24"/>
    <s v="Male"/>
    <n v="122875"/>
    <n v="9"/>
    <s v="Kannur"/>
    <s v="Yes"/>
    <s v="Yes"/>
    <n v="0"/>
    <s v="NO"/>
  </r>
  <r>
    <s v="INV105024"/>
    <x v="209"/>
    <d v="1899-12-30T08:00:00"/>
    <x v="0"/>
    <s v="Customer_5024"/>
    <s v="Swift"/>
    <s v="Hybrid"/>
    <s v="Blue"/>
    <s v="Maintenance"/>
    <n v="4"/>
    <n v="10782"/>
    <x v="5011"/>
    <s v="No"/>
    <s v="UPI"/>
    <s v="Fleet"/>
    <s v="Out of Warranty"/>
    <n v="3"/>
    <s v="Maruti Insurance"/>
    <n v="49"/>
    <s v="Female"/>
    <n v="75001"/>
    <n v="5"/>
    <s v="Kannur"/>
    <s v="Yes"/>
    <s v="Yes"/>
    <n v="4"/>
    <s v="NO"/>
  </r>
  <r>
    <s v="INV105025"/>
    <x v="209"/>
    <d v="1899-12-30T09:00:00"/>
    <x v="9"/>
    <s v="Customer_5025"/>
    <s v="Alto"/>
    <s v="Diesel"/>
    <s v="Black"/>
    <s v="Bodyshop"/>
    <n v="1"/>
    <n v="107406"/>
    <x v="5012"/>
    <s v="Yes"/>
    <s v="Debit Card"/>
    <s v="Corporate"/>
    <s v="Under Warranty"/>
    <n v="1"/>
    <s v="HDFC Ergo"/>
    <n v="41"/>
    <s v="Male"/>
    <n v="84201"/>
    <n v="7"/>
    <s v="Thrissur"/>
    <s v="Yes"/>
    <s v="Yes"/>
    <n v="3"/>
    <s v="NO"/>
  </r>
  <r>
    <s v="INV105026"/>
    <x v="209"/>
    <d v="1899-12-30T10:00:00"/>
    <x v="3"/>
    <s v="Customer_5026"/>
    <s v="WagonR"/>
    <s v="Diesel"/>
    <s v="White"/>
    <s v="Accidental Repair"/>
    <n v="1"/>
    <n v="23062"/>
    <x v="5013"/>
    <s v="No"/>
    <s v="Net Banking"/>
    <s v="Retail"/>
    <s v="Under Warranty"/>
    <n v="1"/>
    <s v="New India"/>
    <n v="51"/>
    <s v="Male"/>
    <n v="92191"/>
    <n v="9"/>
    <s v="Kannur"/>
    <s v="Yes"/>
    <s v="No"/>
    <n v="3"/>
    <s v="NO"/>
  </r>
  <r>
    <s v="INV105027"/>
    <x v="209"/>
    <d v="1899-12-30T11:00:00"/>
    <x v="20"/>
    <s v="Customer_5027"/>
    <s v="Ignis"/>
    <s v="Hybrid"/>
    <s v="Red"/>
    <s v="Accidental Repair"/>
    <n v="3"/>
    <n v="104306"/>
    <x v="5014"/>
    <s v="Yes"/>
    <s v="Cash"/>
    <s v="Retail"/>
    <s v="Under Warranty"/>
    <n v="4"/>
    <s v="ICICI Lombard"/>
    <n v="36"/>
    <s v="Female"/>
    <n v="158357"/>
    <n v="1"/>
    <s v="Palakkad"/>
    <s v="Yes"/>
    <s v="No"/>
    <n v="3"/>
    <s v="YES"/>
  </r>
  <r>
    <s v="INV105028"/>
    <x v="209"/>
    <d v="1899-12-30T12:00:00"/>
    <x v="16"/>
    <s v="Customer_5028"/>
    <s v="Celerio"/>
    <s v="Diesel"/>
    <s v="Silver"/>
    <s v="Maintenance"/>
    <n v="2"/>
    <n v="113025"/>
    <x v="5015"/>
    <s v="Yes"/>
    <s v="Credit Card"/>
    <s v="Fleet"/>
    <s v="Out of Warranty"/>
    <n v="2"/>
    <s v="New India"/>
    <n v="49"/>
    <s v="Female"/>
    <n v="75491"/>
    <n v="3"/>
    <s v="Kannur"/>
    <s v="Yes"/>
    <s v="Yes"/>
    <n v="1"/>
    <s v="YES"/>
  </r>
  <r>
    <s v="INV105029"/>
    <x v="209"/>
    <d v="1899-12-30T01:00:00"/>
    <x v="11"/>
    <s v="Customer_5029"/>
    <s v="Grand Vitara"/>
    <s v="Hybrid"/>
    <s v="Silver"/>
    <s v="Free Service"/>
    <n v="4"/>
    <n v="103869"/>
    <x v="5016"/>
    <s v="Yes"/>
    <s v="Debit Card"/>
    <s v="Corporate"/>
    <s v="Under Warranty"/>
    <n v="4"/>
    <s v="HDFC Ergo"/>
    <n v="25"/>
    <s v="Male"/>
    <n v="157020"/>
    <n v="4"/>
    <s v="Malappuram"/>
    <s v="No"/>
    <s v="Yes"/>
    <n v="2"/>
    <s v="YES"/>
  </r>
  <r>
    <s v="INV105030"/>
    <x v="209"/>
    <d v="1899-12-30T02:00:00"/>
    <x v="19"/>
    <s v="Customer_5030"/>
    <s v="Ciaz"/>
    <s v="Diesel"/>
    <s v="Grey"/>
    <s v="Paid Service"/>
    <n v="2"/>
    <n v="136655"/>
    <x v="5017"/>
    <s v="Yes"/>
    <s v="Cash"/>
    <s v="Retail"/>
    <s v="Out of Warranty"/>
    <n v="4"/>
    <s v="HDFC Ergo"/>
    <n v="24"/>
    <s v="Male"/>
    <n v="114612"/>
    <n v="5"/>
    <s v="Kannur"/>
    <s v="No"/>
    <s v="Yes"/>
    <n v="0"/>
    <s v="YES"/>
  </r>
  <r>
    <s v="INV105031"/>
    <x v="209"/>
    <d v="1899-12-30T03:00:00"/>
    <x v="10"/>
    <s v="Customer_5031"/>
    <s v="Alto"/>
    <s v="Petrol"/>
    <s v="Black"/>
    <s v="Accidental Repair"/>
    <n v="1"/>
    <n v="46232"/>
    <x v="5018"/>
    <s v="No"/>
    <s v="Cash"/>
    <s v="Corporate"/>
    <s v="Under Warranty"/>
    <n v="1"/>
    <s v="ICICI Lombard"/>
    <n v="60"/>
    <s v="Male"/>
    <n v="33186"/>
    <n v="7"/>
    <s v="Malappuram"/>
    <s v="No"/>
    <s v="Yes"/>
    <n v="0"/>
    <s v="NO"/>
  </r>
  <r>
    <s v="INV105032"/>
    <x v="209"/>
    <d v="1899-12-30T04:00:00"/>
    <x v="7"/>
    <s v="Customer_5032"/>
    <s v="Celerio"/>
    <s v="CNG"/>
    <s v="Black"/>
    <s v="Paid Service"/>
    <n v="1"/>
    <n v="115411"/>
    <x v="5019"/>
    <s v="Yes"/>
    <s v="Net Banking"/>
    <s v="Corporate"/>
    <s v="Out of Warranty"/>
    <n v="5"/>
    <s v="ICICI Lombard"/>
    <n v="55"/>
    <s v="Male"/>
    <n v="101671"/>
    <n v="9"/>
    <s v="Wayanad"/>
    <s v="No"/>
    <s v="No"/>
    <n v="4"/>
    <s v="YES"/>
  </r>
  <r>
    <s v="INV105033"/>
    <x v="209"/>
    <d v="1899-12-30T05:00:00"/>
    <x v="11"/>
    <s v="Customer_5033"/>
    <s v="Dzire"/>
    <s v="Diesel"/>
    <s v="Brown"/>
    <s v="Paid Service"/>
    <n v="1"/>
    <n v="25235"/>
    <x v="5020"/>
    <s v="No"/>
    <s v="Net Banking"/>
    <s v="Corporate"/>
    <s v="Out of Warranty"/>
    <n v="3"/>
    <s v="Bajaj Allianz"/>
    <n v="41"/>
    <s v="Female"/>
    <n v="199539"/>
    <n v="8"/>
    <s v="Thrissur"/>
    <s v="Yes"/>
    <s v="No"/>
    <n v="1"/>
    <s v="NO"/>
  </r>
  <r>
    <s v="INV105034"/>
    <x v="209"/>
    <d v="1899-12-30T06:00:00"/>
    <x v="14"/>
    <s v="Customer_5034"/>
    <s v="Baleno"/>
    <s v="CNG"/>
    <s v="Blue"/>
    <s v="Free Service"/>
    <n v="2"/>
    <n v="119502"/>
    <x v="5021"/>
    <s v="Yes"/>
    <s v="Credit Card"/>
    <s v="Government"/>
    <s v="Out of Warranty"/>
    <n v="2"/>
    <s v="Bajaj Allianz"/>
    <n v="66"/>
    <s v="Male"/>
    <n v="91507"/>
    <n v="9"/>
    <s v="Palakkad"/>
    <s v="Yes"/>
    <s v="Yes"/>
    <n v="4"/>
    <s v="YES"/>
  </r>
  <r>
    <s v="INV105035"/>
    <x v="209"/>
    <d v="1899-12-30T07:00:00"/>
    <x v="18"/>
    <s v="Customer_5035"/>
    <s v="Ciaz"/>
    <s v="Electric"/>
    <s v="Brown"/>
    <s v="Free Service"/>
    <n v="4"/>
    <n v="72454"/>
    <x v="5022"/>
    <s v="Yes"/>
    <s v="Credit Card"/>
    <s v="Corporate"/>
    <s v="Out of Warranty"/>
    <n v="5"/>
    <s v="ICICI Lombard"/>
    <n v="42"/>
    <s v="Male"/>
    <n v="99699"/>
    <n v="8"/>
    <s v="Palakkad"/>
    <s v="Yes"/>
    <s v="No"/>
    <n v="2"/>
    <s v="YES"/>
  </r>
  <r>
    <s v="INV105036"/>
    <x v="209"/>
    <d v="1899-12-30T08:00:00"/>
    <x v="2"/>
    <s v="Customer_5036"/>
    <s v="Ertiga"/>
    <s v="Diesel"/>
    <s v="Grey"/>
    <s v="Accidental Repair"/>
    <n v="4"/>
    <n v="16869"/>
    <x v="5023"/>
    <s v="Yes"/>
    <s v="Debit Card"/>
    <s v="Corporate"/>
    <s v="Under Warranty"/>
    <n v="4"/>
    <s v="Tata AIG"/>
    <n v="32"/>
    <s v="Male"/>
    <n v="197086"/>
    <n v="7"/>
    <s v="Thrissur"/>
    <s v="Yes"/>
    <s v="Yes"/>
    <n v="2"/>
    <s v="NO"/>
  </r>
  <r>
    <s v="INV105037"/>
    <x v="209"/>
    <d v="1899-12-30T09:00:00"/>
    <x v="4"/>
    <s v="Customer_5037"/>
    <s v="XL6"/>
    <s v="Petrol"/>
    <s v="Red"/>
    <s v="Accidental Repair"/>
    <n v="3"/>
    <n v="140583"/>
    <x v="5024"/>
    <s v="Yes"/>
    <s v="Net Banking"/>
    <s v="Fleet"/>
    <s v="Under Warranty"/>
    <n v="2"/>
    <s v="HDFC Ergo"/>
    <n v="69"/>
    <s v="Male"/>
    <n v="147838"/>
    <n v="6"/>
    <s v="Kozhikode"/>
    <s v="Yes"/>
    <s v="Yes"/>
    <n v="3"/>
    <s v="YES"/>
  </r>
  <r>
    <s v="INV105038"/>
    <x v="209"/>
    <d v="1899-12-30T10:00:00"/>
    <x v="17"/>
    <s v="Customer_5038"/>
    <s v="Dzire"/>
    <s v="Hybrid"/>
    <s v="Silver"/>
    <s v="Maintenance"/>
    <n v="4"/>
    <n v="148188"/>
    <x v="5025"/>
    <s v="Yes"/>
    <s v="Finance EMI"/>
    <s v="Fleet"/>
    <s v="Out of Warranty"/>
    <n v="4"/>
    <s v="Maruti Insurance"/>
    <n v="57"/>
    <s v="Female"/>
    <n v="50559"/>
    <n v="7"/>
    <s v="Malappuram"/>
    <s v="No"/>
    <s v="Yes"/>
    <n v="0"/>
    <s v="YES"/>
  </r>
  <r>
    <s v="INV105039"/>
    <x v="209"/>
    <d v="1899-12-30T11:00:00"/>
    <x v="16"/>
    <s v="Customer_5039"/>
    <s v="WagonR"/>
    <s v="Petrol"/>
    <s v="White"/>
    <s v="Bodyshop"/>
    <n v="3"/>
    <n v="38981"/>
    <x v="5026"/>
    <s v="Yes"/>
    <s v="Net Banking"/>
    <s v="Retail"/>
    <s v="Out of Warranty"/>
    <n v="2"/>
    <s v="Tata AIG"/>
    <n v="59"/>
    <s v="Male"/>
    <n v="149014"/>
    <n v="1"/>
    <s v="Palakkad"/>
    <s v="No"/>
    <s v="No"/>
    <n v="0"/>
    <s v="NO"/>
  </r>
  <r>
    <s v="INV105040"/>
    <x v="210"/>
    <d v="1899-12-30T12:00:00"/>
    <x v="14"/>
    <s v="Customer_5040"/>
    <s v="Baleno"/>
    <s v="CNG"/>
    <s v="Blue"/>
    <s v="Paid Service"/>
    <n v="1"/>
    <n v="59909"/>
    <x v="5027"/>
    <s v="Yes"/>
    <s v="Finance EMI"/>
    <s v="Retail"/>
    <s v="Under Warranty"/>
    <n v="2"/>
    <s v="HDFC Ergo"/>
    <n v="63"/>
    <s v="Male"/>
    <n v="195117"/>
    <n v="4"/>
    <s v="Malappuram"/>
    <s v="Yes"/>
    <s v="Yes"/>
    <n v="4"/>
    <s v="NO"/>
  </r>
  <r>
    <s v="INV105041"/>
    <x v="210"/>
    <d v="1899-12-30T01:00:00"/>
    <x v="1"/>
    <s v="Customer_5041"/>
    <s v="Celerio"/>
    <s v="Hybrid"/>
    <s v="Red"/>
    <s v="Maintenance"/>
    <n v="4"/>
    <n v="114614"/>
    <x v="5028"/>
    <s v="Yes"/>
    <s v="Debit Card"/>
    <s v="Corporate"/>
    <s v="Under Warranty"/>
    <n v="3"/>
    <s v="New India"/>
    <n v="35"/>
    <s v="Female"/>
    <n v="75279"/>
    <n v="5"/>
    <s v="Malappuram"/>
    <s v="No"/>
    <s v="Yes"/>
    <n v="3"/>
    <s v="YES"/>
  </r>
  <r>
    <s v="INV105042"/>
    <x v="210"/>
    <d v="1899-12-30T02:00:00"/>
    <x v="11"/>
    <s v="Customer_5042"/>
    <s v="Baleno"/>
    <s v="Petrol"/>
    <s v="Grey"/>
    <s v="Paid Service"/>
    <n v="3"/>
    <n v="87433"/>
    <x v="5029"/>
    <s v="Yes"/>
    <s v="Finance EMI"/>
    <s v="Fleet"/>
    <s v="Under Warranty"/>
    <n v="1"/>
    <s v="ICICI Lombard"/>
    <n v="33"/>
    <s v="Male"/>
    <n v="23188"/>
    <n v="5"/>
    <s v="Thrissur"/>
    <s v="No"/>
    <s v="No"/>
    <n v="3"/>
    <s v="YES"/>
  </r>
  <r>
    <s v="INV105043"/>
    <x v="210"/>
    <d v="1899-12-30T03:00:00"/>
    <x v="15"/>
    <s v="Customer_5043"/>
    <s v="Grand Vitara"/>
    <s v="Petrol"/>
    <s v="Black"/>
    <s v="Free Service"/>
    <n v="3"/>
    <n v="130547"/>
    <x v="5030"/>
    <s v="Yes"/>
    <s v="Net Banking"/>
    <s v="Retail"/>
    <s v="Under Warranty"/>
    <n v="3"/>
    <s v="New India"/>
    <n v="41"/>
    <s v="Female"/>
    <n v="85546"/>
    <n v="8"/>
    <s v="Malappuram"/>
    <s v="Yes"/>
    <s v="No"/>
    <n v="0"/>
    <s v="YES"/>
  </r>
  <r>
    <s v="INV105044"/>
    <x v="210"/>
    <d v="1899-12-30T04:00:00"/>
    <x v="8"/>
    <s v="Customer_5044"/>
    <s v="Invicto"/>
    <s v="Petrol"/>
    <s v="Grey"/>
    <s v="Free Service"/>
    <n v="2"/>
    <n v="114182"/>
    <x v="5031"/>
    <s v="Yes"/>
    <s v="UPI"/>
    <s v="Government"/>
    <s v="Out of Warranty"/>
    <n v="3"/>
    <s v="Bajaj Allianz"/>
    <n v="23"/>
    <s v="Male"/>
    <n v="30298"/>
    <n v="5"/>
    <s v="Palakkad"/>
    <s v="Yes"/>
    <s v="Yes"/>
    <n v="2"/>
    <s v="YES"/>
  </r>
  <r>
    <s v="INV105045"/>
    <x v="210"/>
    <d v="1899-12-30T05:00:00"/>
    <x v="14"/>
    <s v="Customer_5045"/>
    <s v="Invicto"/>
    <s v="Hybrid"/>
    <s v="Red"/>
    <s v="Maintenance"/>
    <n v="1"/>
    <n v="148504"/>
    <x v="5032"/>
    <s v="Yes"/>
    <s v="Cash"/>
    <s v="Fleet"/>
    <s v="Out of Warranty"/>
    <n v="5"/>
    <s v="Maruti Insurance"/>
    <n v="66"/>
    <s v="Male"/>
    <n v="62885"/>
    <n v="5"/>
    <s v="Kannur"/>
    <s v="No"/>
    <s v="No"/>
    <n v="4"/>
    <s v="YES"/>
  </r>
  <r>
    <s v="INV105046"/>
    <x v="210"/>
    <d v="1899-12-30T06:00:00"/>
    <x v="3"/>
    <s v="Customer_5046"/>
    <s v="Dzire"/>
    <s v="Petrol"/>
    <s v="Grey"/>
    <s v="Accidental Repair"/>
    <n v="4"/>
    <n v="62895"/>
    <x v="5033"/>
    <s v="Yes"/>
    <s v="UPI"/>
    <s v="Fleet"/>
    <s v="Under Warranty"/>
    <n v="3"/>
    <s v="Tata AIG"/>
    <n v="36"/>
    <s v="Female"/>
    <n v="18522"/>
    <n v="5"/>
    <s v="Malappuram"/>
    <s v="Yes"/>
    <s v="Yes"/>
    <n v="0"/>
    <s v="YES"/>
  </r>
  <r>
    <s v="INV105047"/>
    <x v="210"/>
    <d v="1899-12-30T07:00:00"/>
    <x v="3"/>
    <s v="Customer_5047"/>
    <s v="Ignis"/>
    <s v="Petrol"/>
    <s v="Black"/>
    <s v="Bodyshop"/>
    <n v="4"/>
    <n v="31014"/>
    <x v="5034"/>
    <s v="Yes"/>
    <s v="Cash"/>
    <s v="Fleet"/>
    <s v="Out of Warranty"/>
    <n v="2"/>
    <s v="New India"/>
    <n v="22"/>
    <s v="Male"/>
    <n v="7253"/>
    <n v="8"/>
    <s v="Palakkad"/>
    <s v="No"/>
    <s v="Yes"/>
    <n v="0"/>
    <s v="YES"/>
  </r>
  <r>
    <s v="INV105048"/>
    <x v="210"/>
    <d v="1899-12-30T08:00:00"/>
    <x v="13"/>
    <s v="Customer_5048"/>
    <s v="Jimny"/>
    <s v="CNG"/>
    <s v="Red"/>
    <s v="Bodyshop"/>
    <n v="4"/>
    <n v="73519"/>
    <x v="5035"/>
    <s v="Yes"/>
    <s v="Finance EMI"/>
    <s v="Government"/>
    <s v="Out of Warranty"/>
    <n v="4"/>
    <s v="Maruti Insurance"/>
    <n v="22"/>
    <s v="Male"/>
    <n v="74848"/>
    <n v="8"/>
    <s v="Malappuram"/>
    <s v="Yes"/>
    <s v="Yes"/>
    <n v="2"/>
    <s v="YES"/>
  </r>
  <r>
    <s v="INV105049"/>
    <x v="210"/>
    <d v="1899-12-30T09:00:00"/>
    <x v="7"/>
    <s v="Customer_5049"/>
    <s v="Dzire"/>
    <s v="Petrol"/>
    <s v="White"/>
    <s v="Free Service"/>
    <n v="3"/>
    <n v="89058"/>
    <x v="5036"/>
    <s v="Yes"/>
    <s v="Debit Card"/>
    <s v="Retail"/>
    <s v="Out of Warranty"/>
    <n v="5"/>
    <s v="New India"/>
    <n v="28"/>
    <s v="Male"/>
    <n v="159299"/>
    <n v="7"/>
    <s v="Palakkad"/>
    <s v="Yes"/>
    <s v="Yes"/>
    <n v="4"/>
    <s v="YES"/>
  </r>
  <r>
    <s v="INV105050"/>
    <x v="210"/>
    <d v="1899-12-30T10:00:00"/>
    <x v="7"/>
    <s v="Customer_5050"/>
    <s v="Ciaz"/>
    <s v="Petrol"/>
    <s v="Brown"/>
    <s v="Free Service"/>
    <n v="4"/>
    <n v="20704"/>
    <x v="5037"/>
    <s v="Yes"/>
    <s v="Debit Card"/>
    <s v="Retail"/>
    <s v="Under Warranty"/>
    <n v="2"/>
    <s v="Bajaj Allianz"/>
    <n v="57"/>
    <s v="Female"/>
    <n v="123549"/>
    <n v="7"/>
    <s v="Wayanad"/>
    <s v="No"/>
    <s v="No"/>
    <n v="1"/>
    <s v="NO"/>
  </r>
  <r>
    <s v="INV105051"/>
    <x v="210"/>
    <d v="1899-12-30T11:00:00"/>
    <x v="13"/>
    <s v="Customer_5051"/>
    <s v="XL6"/>
    <s v="Electric"/>
    <s v="Blue"/>
    <s v="Bodyshop"/>
    <n v="4"/>
    <n v="48968"/>
    <x v="5038"/>
    <s v="Yes"/>
    <s v="Cash"/>
    <s v="Retail"/>
    <s v="Out of Warranty"/>
    <n v="4"/>
    <s v="HDFC Ergo"/>
    <n v="26"/>
    <s v="Female"/>
    <n v="93168"/>
    <n v="9"/>
    <s v="Palakkad"/>
    <s v="No"/>
    <s v="Yes"/>
    <n v="0"/>
    <s v="YES"/>
  </r>
  <r>
    <s v="INV105052"/>
    <x v="210"/>
    <d v="1899-12-30T12:00:00"/>
    <x v="17"/>
    <s v="Customer_5052"/>
    <s v="WagonR"/>
    <s v="Hybrid"/>
    <s v="Grey"/>
    <s v="Bodyshop"/>
    <n v="4"/>
    <n v="91209"/>
    <x v="5039"/>
    <s v="Yes"/>
    <s v="Cash"/>
    <s v="Retail"/>
    <s v="Out of Warranty"/>
    <n v="4"/>
    <s v="Bajaj Allianz"/>
    <n v="32"/>
    <s v="Male"/>
    <n v="185865"/>
    <n v="7"/>
    <s v="Kozhikode"/>
    <s v="No"/>
    <s v="No"/>
    <n v="3"/>
    <s v="YES"/>
  </r>
  <r>
    <s v="INV105053"/>
    <x v="210"/>
    <d v="1899-12-30T01:00:00"/>
    <x v="6"/>
    <s v="Customer_5053"/>
    <s v="WagonR"/>
    <s v="Electric"/>
    <s v="Black"/>
    <s v="Accidental Repair"/>
    <n v="1"/>
    <n v="54527"/>
    <x v="5040"/>
    <s v="No"/>
    <s v="Cash"/>
    <s v="Retail"/>
    <s v="Out of Warranty"/>
    <n v="5"/>
    <s v="New India"/>
    <n v="51"/>
    <s v="Male"/>
    <n v="171555"/>
    <n v="8"/>
    <s v="Wayanad"/>
    <s v="Yes"/>
    <s v="No"/>
    <n v="1"/>
    <s v="NO"/>
  </r>
  <r>
    <s v="INV105054"/>
    <x v="210"/>
    <d v="1899-12-30T02:00:00"/>
    <x v="16"/>
    <s v="Customer_5054"/>
    <s v="Swift"/>
    <s v="CNG"/>
    <s v="White"/>
    <s v="Bodyshop"/>
    <n v="1"/>
    <n v="128186"/>
    <x v="5041"/>
    <s v="Yes"/>
    <s v="Cash"/>
    <s v="Fleet"/>
    <s v="Out of Warranty"/>
    <n v="3"/>
    <s v="Bajaj Allianz"/>
    <n v="69"/>
    <s v="Female"/>
    <n v="131970"/>
    <n v="6"/>
    <s v="Malappuram"/>
    <s v="Yes"/>
    <s v="Yes"/>
    <n v="1"/>
    <s v="YES"/>
  </r>
  <r>
    <s v="INV105055"/>
    <x v="210"/>
    <d v="1899-12-30T03:00:00"/>
    <x v="11"/>
    <s v="Customer_5055"/>
    <s v="Grand Vitara"/>
    <s v="Electric"/>
    <s v="Silver"/>
    <s v="Paid Service"/>
    <n v="3"/>
    <n v="80942"/>
    <x v="5042"/>
    <s v="Yes"/>
    <s v="Credit Card"/>
    <s v="Government"/>
    <s v="Under Warranty"/>
    <n v="5"/>
    <s v="ICICI Lombard"/>
    <n v="21"/>
    <s v="Male"/>
    <n v="176547"/>
    <n v="1"/>
    <s v="Kannur"/>
    <s v="Yes"/>
    <s v="No"/>
    <n v="3"/>
    <s v="YES"/>
  </r>
  <r>
    <s v="INV105056"/>
    <x v="210"/>
    <d v="1899-12-30T04:00:00"/>
    <x v="8"/>
    <s v="Customer_5056"/>
    <s v="WagonR"/>
    <s v="Diesel"/>
    <s v="White"/>
    <s v="Bodyshop"/>
    <n v="2"/>
    <n v="101034"/>
    <x v="5043"/>
    <s v="Yes"/>
    <s v="Net Banking"/>
    <s v="Corporate"/>
    <s v="Out of Warranty"/>
    <n v="5"/>
    <s v="ICICI Lombard"/>
    <n v="63"/>
    <s v="Male"/>
    <n v="66048"/>
    <n v="3"/>
    <s v="Thrissur"/>
    <s v="No"/>
    <s v="Yes"/>
    <n v="0"/>
    <s v="YES"/>
  </r>
  <r>
    <s v="INV105057"/>
    <x v="210"/>
    <d v="1899-12-30T05:00:00"/>
    <x v="12"/>
    <s v="Customer_5057"/>
    <s v="Fronx"/>
    <s v="Hybrid"/>
    <s v="White"/>
    <s v="Paint Job"/>
    <n v="4"/>
    <n v="147525"/>
    <x v="5044"/>
    <s v="Yes"/>
    <s v="Net Banking"/>
    <s v="Retail"/>
    <s v="Under Warranty"/>
    <n v="5"/>
    <s v="HDFC Ergo"/>
    <n v="56"/>
    <s v="Male"/>
    <n v="160826"/>
    <n v="1"/>
    <s v="Malappuram"/>
    <s v="No"/>
    <s v="Yes"/>
    <n v="2"/>
    <s v="YES"/>
  </r>
  <r>
    <s v="INV105058"/>
    <x v="210"/>
    <d v="1899-12-30T06:00:00"/>
    <x v="1"/>
    <s v="Customer_5058"/>
    <s v="Ignis"/>
    <s v="Petrol"/>
    <s v="White"/>
    <s v="Bodyshop"/>
    <n v="4"/>
    <n v="62006"/>
    <x v="5045"/>
    <s v="Yes"/>
    <s v="Debit Card"/>
    <s v="Corporate"/>
    <s v="Out of Warranty"/>
    <n v="4"/>
    <s v="Bajaj Allianz"/>
    <n v="65"/>
    <s v="Female"/>
    <n v="161205"/>
    <n v="5"/>
    <s v="Kannur"/>
    <s v="Yes"/>
    <s v="Yes"/>
    <n v="3"/>
    <s v="YES"/>
  </r>
  <r>
    <s v="INV105059"/>
    <x v="210"/>
    <d v="1899-12-30T07:00:00"/>
    <x v="15"/>
    <s v="Customer_5059"/>
    <s v="Grand Vitara"/>
    <s v="Electric"/>
    <s v="Black"/>
    <s v="Free Service"/>
    <n v="3"/>
    <n v="4280"/>
    <x v="5046"/>
    <s v="No"/>
    <s v="Credit Card"/>
    <s v="Retail"/>
    <s v="Out of Warranty"/>
    <n v="3"/>
    <s v="Tata AIG"/>
    <n v="63"/>
    <s v="Male"/>
    <n v="128737"/>
    <n v="9"/>
    <s v="Wayanad"/>
    <s v="Yes"/>
    <s v="No"/>
    <n v="2"/>
    <s v="NO"/>
  </r>
  <r>
    <s v="INV105060"/>
    <x v="210"/>
    <d v="1899-12-30T08:00:00"/>
    <x v="3"/>
    <s v="Customer_5060"/>
    <s v="Swift"/>
    <s v="Electric"/>
    <s v="Silver"/>
    <s v="Free Service"/>
    <n v="4"/>
    <n v="86538"/>
    <x v="5047"/>
    <s v="Yes"/>
    <s v="Cash"/>
    <s v="Fleet"/>
    <s v="Out of Warranty"/>
    <n v="1"/>
    <s v="ICICI Lombard"/>
    <n v="32"/>
    <s v="Male"/>
    <n v="160058"/>
    <n v="6"/>
    <s v="Thrissur"/>
    <s v="Yes"/>
    <s v="Yes"/>
    <n v="4"/>
    <s v="YES"/>
  </r>
  <r>
    <s v="INV105061"/>
    <x v="210"/>
    <d v="1899-12-30T09:00:00"/>
    <x v="20"/>
    <s v="Customer_5061"/>
    <s v="Invicto"/>
    <s v="Petrol"/>
    <s v="Blue"/>
    <s v="Paint Job"/>
    <n v="2"/>
    <n v="32834"/>
    <x v="5048"/>
    <s v="Yes"/>
    <s v="Credit Card"/>
    <s v="Fleet"/>
    <s v="Out of Warranty"/>
    <n v="4"/>
    <s v="New India"/>
    <n v="48"/>
    <s v="Male"/>
    <n v="198195"/>
    <n v="3"/>
    <s v="Palakkad"/>
    <s v="Yes"/>
    <s v="No"/>
    <n v="2"/>
    <s v="NO"/>
  </r>
  <r>
    <s v="INV105062"/>
    <x v="210"/>
    <d v="1899-12-30T10:00:00"/>
    <x v="14"/>
    <s v="Customer_5062"/>
    <s v="XL6"/>
    <s v="Petrol"/>
    <s v="White"/>
    <s v="Paid Service"/>
    <n v="3"/>
    <n v="20985"/>
    <x v="5049"/>
    <s v="Yes"/>
    <s v="Cash"/>
    <s v="Corporate"/>
    <s v="Out of Warranty"/>
    <n v="5"/>
    <s v="ICICI Lombard"/>
    <n v="32"/>
    <s v="Female"/>
    <n v="49606"/>
    <n v="9"/>
    <s v="Kannur"/>
    <s v="Yes"/>
    <s v="No"/>
    <n v="2"/>
    <s v="NO"/>
  </r>
  <r>
    <s v="INV105063"/>
    <x v="210"/>
    <d v="1899-12-30T11:00:00"/>
    <x v="8"/>
    <s v="Customer_5063"/>
    <s v="Alto"/>
    <s v="CNG"/>
    <s v="Black"/>
    <s v="Bodyshop"/>
    <n v="1"/>
    <n v="136378"/>
    <x v="5050"/>
    <s v="Yes"/>
    <s v="Finance EMI"/>
    <s v="Retail"/>
    <s v="Out of Warranty"/>
    <n v="4"/>
    <s v="Bajaj Allianz"/>
    <n v="69"/>
    <s v="Female"/>
    <n v="113419"/>
    <n v="8"/>
    <s v="Kozhikode"/>
    <s v="No"/>
    <s v="Yes"/>
    <n v="4"/>
    <s v="YES"/>
  </r>
  <r>
    <s v="INV105064"/>
    <x v="211"/>
    <d v="1899-12-30T12:00:00"/>
    <x v="17"/>
    <s v="Customer_5064"/>
    <s v="Ignis"/>
    <s v="Electric"/>
    <s v="Black"/>
    <s v="Bodyshop"/>
    <n v="2"/>
    <n v="141894"/>
    <x v="5051"/>
    <s v="Yes"/>
    <s v="Net Banking"/>
    <s v="Retail"/>
    <s v="Out of Warranty"/>
    <n v="2"/>
    <s v="HDFC Ergo"/>
    <n v="39"/>
    <s v="Female"/>
    <n v="13440"/>
    <n v="6"/>
    <s v="Wayanad"/>
    <s v="No"/>
    <s v="Yes"/>
    <n v="3"/>
    <s v="YES"/>
  </r>
  <r>
    <s v="INV105065"/>
    <x v="211"/>
    <d v="1899-12-30T01:00:00"/>
    <x v="10"/>
    <s v="Customer_5065"/>
    <s v="Swift"/>
    <s v="Electric"/>
    <s v="Blue"/>
    <s v="Paint Job"/>
    <n v="4"/>
    <n v="115488"/>
    <x v="5052"/>
    <s v="Yes"/>
    <s v="Cash"/>
    <s v="Government"/>
    <s v="Out of Warranty"/>
    <n v="3"/>
    <s v="Bajaj Allianz"/>
    <n v="68"/>
    <s v="Female"/>
    <n v="139681"/>
    <n v="7"/>
    <s v="Kozhikode"/>
    <s v="No"/>
    <s v="No"/>
    <n v="3"/>
    <s v="YES"/>
  </r>
  <r>
    <s v="INV105066"/>
    <x v="211"/>
    <d v="1899-12-30T02:00:00"/>
    <x v="19"/>
    <s v="Customer_5066"/>
    <s v="Swift"/>
    <s v="Diesel"/>
    <s v="Brown"/>
    <s v="Accidental Repair"/>
    <n v="2"/>
    <n v="3942"/>
    <x v="5053"/>
    <s v="No"/>
    <s v="Finance EMI"/>
    <s v="Government"/>
    <s v="Under Warranty"/>
    <n v="1"/>
    <s v="Bajaj Allianz"/>
    <n v="30"/>
    <s v="Male"/>
    <n v="192036"/>
    <n v="1"/>
    <s v="Wayanad"/>
    <s v="Yes"/>
    <s v="Yes"/>
    <n v="2"/>
    <s v="NO"/>
  </r>
  <r>
    <s v="INV105067"/>
    <x v="211"/>
    <d v="1899-12-30T03:00:00"/>
    <x v="12"/>
    <s v="Customer_5067"/>
    <s v="Jimny"/>
    <s v="Diesel"/>
    <s v="Red"/>
    <s v="Accidental Repair"/>
    <n v="1"/>
    <n v="39699"/>
    <x v="5054"/>
    <s v="No"/>
    <s v="Net Banking"/>
    <s v="Fleet"/>
    <s v="Out of Warranty"/>
    <n v="3"/>
    <s v="Tata AIG"/>
    <n v="59"/>
    <s v="Female"/>
    <n v="152731"/>
    <n v="8"/>
    <s v="Palakkad"/>
    <s v="Yes"/>
    <s v="No"/>
    <n v="0"/>
    <s v="NO"/>
  </r>
  <r>
    <s v="INV105068"/>
    <x v="211"/>
    <d v="1899-12-30T04:00:00"/>
    <x v="18"/>
    <s v="Customer_5068"/>
    <s v="Ignis"/>
    <s v="Electric"/>
    <s v="Silver"/>
    <s v="Paid Service"/>
    <n v="3"/>
    <n v="39517"/>
    <x v="5055"/>
    <s v="Yes"/>
    <s v="Cash"/>
    <s v="Government"/>
    <s v="Under Warranty"/>
    <n v="2"/>
    <s v="Bajaj Allianz"/>
    <n v="69"/>
    <s v="Female"/>
    <n v="192237"/>
    <n v="9"/>
    <s v="Thrissur"/>
    <s v="Yes"/>
    <s v="No"/>
    <n v="4"/>
    <s v="YES"/>
  </r>
  <r>
    <s v="INV105069"/>
    <x v="211"/>
    <d v="1899-12-30T05:00:00"/>
    <x v="13"/>
    <s v="Customer_5069"/>
    <s v="XL6"/>
    <s v="Diesel"/>
    <s v="Silver"/>
    <s v="Bodyshop"/>
    <n v="2"/>
    <n v="73276"/>
    <x v="5056"/>
    <s v="Yes"/>
    <s v="Finance EMI"/>
    <s v="Government"/>
    <s v="Under Warranty"/>
    <n v="1"/>
    <s v="Bajaj Allianz"/>
    <n v="60"/>
    <s v="Female"/>
    <n v="182212"/>
    <n v="9"/>
    <s v="Thrissur"/>
    <s v="Yes"/>
    <s v="No"/>
    <n v="1"/>
    <s v="YES"/>
  </r>
  <r>
    <s v="INV105070"/>
    <x v="211"/>
    <d v="1899-12-30T06:00:00"/>
    <x v="17"/>
    <s v="Customer_5070"/>
    <s v="Dzire"/>
    <s v="Electric"/>
    <s v="Grey"/>
    <s v="Bodyshop"/>
    <n v="3"/>
    <n v="146491"/>
    <x v="5057"/>
    <s v="Yes"/>
    <s v="Debit Card"/>
    <s v="Fleet"/>
    <s v="Out of Warranty"/>
    <n v="4"/>
    <s v="HDFC Ergo"/>
    <n v="28"/>
    <s v="Male"/>
    <n v="1673"/>
    <n v="2"/>
    <s v="Kozhikode"/>
    <s v="No"/>
    <s v="No"/>
    <n v="0"/>
    <s v="YES"/>
  </r>
  <r>
    <s v="INV105071"/>
    <x v="211"/>
    <d v="1899-12-30T07:00:00"/>
    <x v="17"/>
    <s v="Customer_5071"/>
    <s v="XL6"/>
    <s v="Hybrid"/>
    <s v="White"/>
    <s v="Bodyshop"/>
    <n v="3"/>
    <n v="85327"/>
    <x v="5058"/>
    <s v="Yes"/>
    <s v="Net Banking"/>
    <s v="Retail"/>
    <s v="Under Warranty"/>
    <n v="1"/>
    <s v="New India"/>
    <n v="23"/>
    <s v="Male"/>
    <n v="123915"/>
    <n v="5"/>
    <s v="Kozhikode"/>
    <s v="Yes"/>
    <s v="Yes"/>
    <n v="0"/>
    <s v="YES"/>
  </r>
  <r>
    <s v="INV105072"/>
    <x v="211"/>
    <d v="1899-12-30T08:00:00"/>
    <x v="14"/>
    <s v="Customer_5072"/>
    <s v="Ertiga"/>
    <s v="CNG"/>
    <s v="Red"/>
    <s v="Free Service"/>
    <n v="4"/>
    <n v="54195"/>
    <x v="5059"/>
    <s v="Yes"/>
    <s v="Finance EMI"/>
    <s v="Government"/>
    <s v="Out of Warranty"/>
    <n v="5"/>
    <s v="ICICI Lombard"/>
    <n v="62"/>
    <s v="Female"/>
    <n v="55902"/>
    <n v="6"/>
    <s v="Malappuram"/>
    <s v="No"/>
    <s v="Yes"/>
    <n v="0"/>
    <s v="YES"/>
  </r>
  <r>
    <s v="INV105073"/>
    <x v="211"/>
    <d v="1899-12-30T09:00:00"/>
    <x v="6"/>
    <s v="Customer_5073"/>
    <s v="Ignis"/>
    <s v="Diesel"/>
    <s v="Brown"/>
    <s v="Maintenance"/>
    <n v="4"/>
    <n v="73808"/>
    <x v="5060"/>
    <s v="Yes"/>
    <s v="Debit Card"/>
    <s v="Corporate"/>
    <s v="Under Warranty"/>
    <n v="2"/>
    <s v="New India"/>
    <n v="34"/>
    <s v="Male"/>
    <n v="32794"/>
    <n v="5"/>
    <s v="Wayanad"/>
    <s v="No"/>
    <s v="Yes"/>
    <n v="3"/>
    <s v="YES"/>
  </r>
  <r>
    <s v="INV105074"/>
    <x v="211"/>
    <d v="1899-12-30T10:00:00"/>
    <x v="2"/>
    <s v="Customer_5074"/>
    <s v="Baleno"/>
    <s v="Electric"/>
    <s v="Silver"/>
    <s v="Accidental Repair"/>
    <n v="3"/>
    <n v="77294"/>
    <x v="5061"/>
    <s v="Yes"/>
    <s v="Credit Card"/>
    <s v="Government"/>
    <s v="Under Warranty"/>
    <n v="5"/>
    <s v="ICICI Lombard"/>
    <n v="55"/>
    <s v="Female"/>
    <n v="19506"/>
    <n v="7"/>
    <s v="Palakkad"/>
    <s v="Yes"/>
    <s v="No"/>
    <n v="4"/>
    <s v="YES"/>
  </r>
  <r>
    <s v="INV105075"/>
    <x v="211"/>
    <d v="1899-12-30T11:00:00"/>
    <x v="16"/>
    <s v="Customer_5075"/>
    <s v="Jimny"/>
    <s v="Diesel"/>
    <s v="Brown"/>
    <s v="Maintenance"/>
    <n v="1"/>
    <n v="83639"/>
    <x v="5062"/>
    <s v="Yes"/>
    <s v="Cash"/>
    <s v="Fleet"/>
    <s v="Under Warranty"/>
    <n v="2"/>
    <s v="ICICI Lombard"/>
    <n v="50"/>
    <s v="Female"/>
    <n v="192208"/>
    <n v="7"/>
    <s v="Kannur"/>
    <s v="Yes"/>
    <s v="No"/>
    <n v="4"/>
    <s v="NO"/>
  </r>
  <r>
    <s v="INV105076"/>
    <x v="211"/>
    <d v="1899-12-30T12:00:00"/>
    <x v="2"/>
    <s v="Customer_5076"/>
    <s v="Invicto"/>
    <s v="CNG"/>
    <s v="Grey"/>
    <s v="Paint Job"/>
    <n v="3"/>
    <n v="57909"/>
    <x v="5063"/>
    <s v="Yes"/>
    <s v="Credit Card"/>
    <s v="Corporate"/>
    <s v="Out of Warranty"/>
    <n v="4"/>
    <s v="Maruti Insurance"/>
    <n v="21"/>
    <s v="Male"/>
    <n v="190910"/>
    <n v="7"/>
    <s v="Wayanad"/>
    <s v="Yes"/>
    <s v="Yes"/>
    <n v="4"/>
    <s v="YES"/>
  </r>
  <r>
    <s v="INV105077"/>
    <x v="211"/>
    <d v="1899-12-30T01:00:00"/>
    <x v="1"/>
    <s v="Customer_5077"/>
    <s v="Celerio"/>
    <s v="Hybrid"/>
    <s v="White"/>
    <s v="Maintenance"/>
    <n v="1"/>
    <n v="147045"/>
    <x v="5064"/>
    <s v="Yes"/>
    <s v="Cash"/>
    <s v="Fleet"/>
    <s v="Out of Warranty"/>
    <n v="4"/>
    <s v="Bajaj Allianz"/>
    <n v="31"/>
    <s v="Female"/>
    <n v="146745"/>
    <n v="8"/>
    <s v="Malappuram"/>
    <s v="No"/>
    <s v="No"/>
    <n v="2"/>
    <s v="YES"/>
  </r>
  <r>
    <s v="INV105078"/>
    <x v="211"/>
    <d v="1899-12-30T02:00:00"/>
    <x v="9"/>
    <s v="Customer_5078"/>
    <s v="Celerio"/>
    <s v="Petrol"/>
    <s v="Red"/>
    <s v="Free Service"/>
    <n v="2"/>
    <n v="47330"/>
    <x v="5065"/>
    <s v="Yes"/>
    <s v="Net Banking"/>
    <s v="Corporate"/>
    <s v="Under Warranty"/>
    <n v="5"/>
    <s v="HDFC Ergo"/>
    <n v="40"/>
    <s v="Female"/>
    <n v="136092"/>
    <n v="3"/>
    <s v="Malappuram"/>
    <s v="No"/>
    <s v="No"/>
    <n v="2"/>
    <s v="NO"/>
  </r>
  <r>
    <s v="INV105079"/>
    <x v="211"/>
    <d v="1899-12-30T03:00:00"/>
    <x v="20"/>
    <s v="Customer_5079"/>
    <s v="Jimny"/>
    <s v="Petrol"/>
    <s v="Black"/>
    <s v="Free Service"/>
    <n v="3"/>
    <n v="95064"/>
    <x v="5066"/>
    <s v="Yes"/>
    <s v="Cash"/>
    <s v="Retail"/>
    <s v="Under Warranty"/>
    <n v="2"/>
    <s v="Maruti Insurance"/>
    <n v="67"/>
    <s v="Male"/>
    <n v="125659"/>
    <n v="7"/>
    <s v="Malappuram"/>
    <s v="No"/>
    <s v="Yes"/>
    <n v="4"/>
    <s v="YES"/>
  </r>
  <r>
    <s v="INV105080"/>
    <x v="211"/>
    <d v="1899-12-30T04:00:00"/>
    <x v="15"/>
    <s v="Customer_5080"/>
    <s v="Ciaz"/>
    <s v="Diesel"/>
    <s v="White"/>
    <s v="Accidental Repair"/>
    <n v="2"/>
    <n v="108444"/>
    <x v="5067"/>
    <s v="Yes"/>
    <s v="Finance EMI"/>
    <s v="Government"/>
    <s v="Out of Warranty"/>
    <n v="2"/>
    <s v="Bajaj Allianz"/>
    <n v="49"/>
    <s v="Female"/>
    <n v="55425"/>
    <n v="3"/>
    <s v="Thrissur"/>
    <s v="No"/>
    <s v="Yes"/>
    <n v="1"/>
    <s v="YES"/>
  </r>
  <r>
    <s v="INV105081"/>
    <x v="211"/>
    <d v="1899-12-30T05:00:00"/>
    <x v="2"/>
    <s v="Customer_5081"/>
    <s v="WagonR"/>
    <s v="Electric"/>
    <s v="Red"/>
    <s v="Bodyshop"/>
    <n v="3"/>
    <n v="147548"/>
    <x v="5068"/>
    <s v="Yes"/>
    <s v="UPI"/>
    <s v="Government"/>
    <s v="Under Warranty"/>
    <n v="4"/>
    <s v="New India"/>
    <n v="63"/>
    <s v="Female"/>
    <n v="67902"/>
    <n v="1"/>
    <s v="Thrissur"/>
    <s v="No"/>
    <s v="No"/>
    <n v="0"/>
    <s v="YES"/>
  </r>
  <r>
    <s v="INV105082"/>
    <x v="211"/>
    <d v="1899-12-30T06:00:00"/>
    <x v="14"/>
    <s v="Customer_5082"/>
    <s v="Invicto"/>
    <s v="CNG"/>
    <s v="Blue"/>
    <s v="Paid Service"/>
    <n v="2"/>
    <n v="109596"/>
    <x v="5069"/>
    <s v="Yes"/>
    <s v="UPI"/>
    <s v="Corporate"/>
    <s v="Out of Warranty"/>
    <n v="3"/>
    <s v="New India"/>
    <n v="69"/>
    <s v="Male"/>
    <n v="155119"/>
    <n v="4"/>
    <s v="Wayanad"/>
    <s v="No"/>
    <s v="Yes"/>
    <n v="3"/>
    <s v="YES"/>
  </r>
  <r>
    <s v="INV105083"/>
    <x v="211"/>
    <d v="1899-12-30T07:00:00"/>
    <x v="19"/>
    <s v="Customer_5083"/>
    <s v="Fronx"/>
    <s v="Hybrid"/>
    <s v="Silver"/>
    <s v="Maintenance"/>
    <n v="1"/>
    <n v="7756"/>
    <x v="5070"/>
    <s v="No"/>
    <s v="UPI"/>
    <s v="Fleet"/>
    <s v="Out of Warranty"/>
    <n v="5"/>
    <s v="Tata AIG"/>
    <n v="42"/>
    <s v="Male"/>
    <n v="53886"/>
    <n v="9"/>
    <s v="Thrissur"/>
    <s v="Yes"/>
    <s v="Yes"/>
    <n v="2"/>
    <s v="NO"/>
  </r>
  <r>
    <s v="INV105084"/>
    <x v="211"/>
    <d v="1899-12-30T08:00:00"/>
    <x v="14"/>
    <s v="Customer_5084"/>
    <s v="Ciaz"/>
    <s v="Hybrid"/>
    <s v="Brown"/>
    <s v="Paint Job"/>
    <n v="2"/>
    <n v="42564"/>
    <x v="5071"/>
    <s v="Yes"/>
    <s v="Debit Card"/>
    <s v="Fleet"/>
    <s v="Out of Warranty"/>
    <n v="5"/>
    <s v="Bajaj Allianz"/>
    <n v="30"/>
    <s v="Male"/>
    <n v="114610"/>
    <n v="5"/>
    <s v="Wayanad"/>
    <s v="Yes"/>
    <s v="Yes"/>
    <n v="3"/>
    <s v="NO"/>
  </r>
  <r>
    <s v="INV105085"/>
    <x v="211"/>
    <d v="1899-12-30T09:00:00"/>
    <x v="19"/>
    <s v="Customer_5085"/>
    <s v="WagonR"/>
    <s v="Hybrid"/>
    <s v="White"/>
    <s v="Accidental Repair"/>
    <n v="2"/>
    <n v="82850"/>
    <x v="5072"/>
    <s v="Yes"/>
    <s v="UPI"/>
    <s v="Corporate"/>
    <s v="Under Warranty"/>
    <n v="2"/>
    <s v="ICICI Lombard"/>
    <n v="55"/>
    <s v="Male"/>
    <n v="55494"/>
    <n v="6"/>
    <s v="Wayanad"/>
    <s v="No"/>
    <s v="Yes"/>
    <n v="4"/>
    <s v="YES"/>
  </r>
  <r>
    <s v="INV105086"/>
    <x v="211"/>
    <d v="1899-12-30T10:00:00"/>
    <x v="17"/>
    <s v="Customer_5086"/>
    <s v="WagonR"/>
    <s v="Petrol"/>
    <s v="Grey"/>
    <s v="Paid Service"/>
    <n v="4"/>
    <n v="47404"/>
    <x v="5073"/>
    <s v="Yes"/>
    <s v="Cash"/>
    <s v="Government"/>
    <s v="Under Warranty"/>
    <n v="1"/>
    <s v="Maruti Insurance"/>
    <n v="44"/>
    <s v="Male"/>
    <n v="168080"/>
    <n v="1"/>
    <s v="Wayanad"/>
    <s v="No"/>
    <s v="Yes"/>
    <n v="4"/>
    <s v="YES"/>
  </r>
  <r>
    <s v="INV105087"/>
    <x v="211"/>
    <d v="1899-12-30T11:00:00"/>
    <x v="19"/>
    <s v="Customer_5087"/>
    <s v="Swift"/>
    <s v="CNG"/>
    <s v="Black"/>
    <s v="Accidental Repair"/>
    <n v="3"/>
    <n v="56483"/>
    <x v="5074"/>
    <s v="Yes"/>
    <s v="Credit Card"/>
    <s v="Corporate"/>
    <s v="Under Warranty"/>
    <n v="4"/>
    <s v="Tata AIG"/>
    <n v="26"/>
    <s v="Male"/>
    <n v="61496"/>
    <n v="4"/>
    <s v="Thrissur"/>
    <s v="No"/>
    <s v="No"/>
    <n v="0"/>
    <s v="YES"/>
  </r>
  <r>
    <s v="INV105088"/>
    <x v="212"/>
    <d v="1899-12-30T12:00:00"/>
    <x v="8"/>
    <s v="Customer_5088"/>
    <s v="Invicto"/>
    <s v="Petrol"/>
    <s v="Grey"/>
    <s v="Accidental Repair"/>
    <n v="3"/>
    <n v="148605"/>
    <x v="5075"/>
    <s v="Yes"/>
    <s v="Debit Card"/>
    <s v="Retail"/>
    <s v="Under Warranty"/>
    <n v="4"/>
    <s v="Maruti Insurance"/>
    <n v="69"/>
    <s v="Female"/>
    <n v="124312"/>
    <n v="8"/>
    <s v="Kannur"/>
    <s v="No"/>
    <s v="Yes"/>
    <n v="2"/>
    <s v="YES"/>
  </r>
  <r>
    <s v="INV105089"/>
    <x v="212"/>
    <d v="1899-12-30T01:00:00"/>
    <x v="1"/>
    <s v="Customer_5089"/>
    <s v="Baleno"/>
    <s v="Diesel"/>
    <s v="Brown"/>
    <s v="Accidental Repair"/>
    <n v="3"/>
    <n v="130482"/>
    <x v="5076"/>
    <s v="Yes"/>
    <s v="Net Banking"/>
    <s v="Government"/>
    <s v="Out of Warranty"/>
    <n v="3"/>
    <s v="New India"/>
    <n v="27"/>
    <s v="Female"/>
    <n v="75936"/>
    <n v="4"/>
    <s v="Wayanad"/>
    <s v="Yes"/>
    <s v="No"/>
    <n v="0"/>
    <s v="YES"/>
  </r>
  <r>
    <s v="INV105090"/>
    <x v="212"/>
    <d v="1899-12-30T02:00:00"/>
    <x v="15"/>
    <s v="Customer_5090"/>
    <s v="WagonR"/>
    <s v="Hybrid"/>
    <s v="White"/>
    <s v="Accidental Repair"/>
    <n v="3"/>
    <n v="19541"/>
    <x v="5077"/>
    <s v="Yes"/>
    <s v="Debit Card"/>
    <s v="Fleet"/>
    <s v="Under Warranty"/>
    <n v="1"/>
    <s v="Tata AIG"/>
    <n v="41"/>
    <s v="Male"/>
    <n v="156738"/>
    <n v="6"/>
    <s v="Thrissur"/>
    <s v="No"/>
    <s v="No"/>
    <n v="1"/>
    <s v="NO"/>
  </r>
  <r>
    <s v="INV105091"/>
    <x v="212"/>
    <d v="1899-12-30T03:00:00"/>
    <x v="9"/>
    <s v="Customer_5091"/>
    <s v="XL6"/>
    <s v="CNG"/>
    <s v="Silver"/>
    <s v="Bodyshop"/>
    <n v="4"/>
    <n v="63452"/>
    <x v="5078"/>
    <s v="Yes"/>
    <s v="Finance EMI"/>
    <s v="Retail"/>
    <s v="Out of Warranty"/>
    <n v="1"/>
    <s v="HDFC Ergo"/>
    <n v="55"/>
    <s v="Female"/>
    <n v="137478"/>
    <n v="5"/>
    <s v="Kannur"/>
    <s v="Yes"/>
    <s v="Yes"/>
    <n v="3"/>
    <s v="YES"/>
  </r>
  <r>
    <s v="INV105092"/>
    <x v="212"/>
    <d v="1899-12-30T04:00:00"/>
    <x v="14"/>
    <s v="Customer_5092"/>
    <s v="Ertiga"/>
    <s v="Hybrid"/>
    <s v="Silver"/>
    <s v="Free Service"/>
    <n v="1"/>
    <n v="24329"/>
    <x v="5079"/>
    <s v="No"/>
    <s v="Finance EMI"/>
    <s v="Retail"/>
    <s v="Out of Warranty"/>
    <n v="1"/>
    <s v="Tata AIG"/>
    <n v="57"/>
    <s v="Female"/>
    <n v="86264"/>
    <n v="1"/>
    <s v="Palakkad"/>
    <s v="Yes"/>
    <s v="Yes"/>
    <n v="2"/>
    <s v="NO"/>
  </r>
  <r>
    <s v="INV105093"/>
    <x v="212"/>
    <d v="1899-12-30T05:00:00"/>
    <x v="8"/>
    <s v="Customer_5093"/>
    <s v="Grand Vitara"/>
    <s v="Petrol"/>
    <s v="Red"/>
    <s v="Maintenance"/>
    <n v="2"/>
    <n v="128071"/>
    <x v="5080"/>
    <s v="Yes"/>
    <s v="Credit Card"/>
    <s v="Government"/>
    <s v="Out of Warranty"/>
    <n v="3"/>
    <s v="ICICI Lombard"/>
    <n v="22"/>
    <s v="Male"/>
    <n v="131576"/>
    <n v="3"/>
    <s v="Wayanad"/>
    <s v="Yes"/>
    <s v="Yes"/>
    <n v="3"/>
    <s v="YES"/>
  </r>
  <r>
    <s v="INV105094"/>
    <x v="212"/>
    <d v="1899-12-30T06:00:00"/>
    <x v="3"/>
    <s v="Customer_5094"/>
    <s v="Fronx"/>
    <s v="Petrol"/>
    <s v="Grey"/>
    <s v="Accidental Repair"/>
    <n v="2"/>
    <n v="121316"/>
    <x v="5081"/>
    <s v="Yes"/>
    <s v="UPI"/>
    <s v="Fleet"/>
    <s v="Out of Warranty"/>
    <n v="4"/>
    <s v="New India"/>
    <n v="33"/>
    <s v="Male"/>
    <n v="157779"/>
    <n v="2"/>
    <s v="Malappuram"/>
    <s v="No"/>
    <s v="No"/>
    <n v="2"/>
    <s v="YES"/>
  </r>
  <r>
    <s v="INV105095"/>
    <x v="212"/>
    <d v="1899-12-30T07:00:00"/>
    <x v="3"/>
    <s v="Customer_5095"/>
    <s v="Fronx"/>
    <s v="Petrol"/>
    <s v="Grey"/>
    <s v="Paid Service"/>
    <n v="1"/>
    <n v="55934"/>
    <x v="5082"/>
    <s v="Yes"/>
    <s v="Credit Card"/>
    <s v="Government"/>
    <s v="Under Warranty"/>
    <n v="1"/>
    <s v="HDFC Ergo"/>
    <n v="46"/>
    <s v="Male"/>
    <n v="61770"/>
    <n v="7"/>
    <s v="Kozhikode"/>
    <s v="No"/>
    <s v="Yes"/>
    <n v="2"/>
    <s v="NO"/>
  </r>
  <r>
    <s v="INV105096"/>
    <x v="212"/>
    <d v="1899-12-30T08:00:00"/>
    <x v="5"/>
    <s v="Customer_5096"/>
    <s v="WagonR"/>
    <s v="Hybrid"/>
    <s v="Black"/>
    <s v="Maintenance"/>
    <n v="2"/>
    <n v="22072"/>
    <x v="5083"/>
    <s v="No"/>
    <s v="Debit Card"/>
    <s v="Corporate"/>
    <s v="Out of Warranty"/>
    <n v="4"/>
    <s v="New India"/>
    <n v="55"/>
    <s v="Female"/>
    <n v="77042"/>
    <n v="5"/>
    <s v="Malappuram"/>
    <s v="Yes"/>
    <s v="Yes"/>
    <n v="0"/>
    <s v="NO"/>
  </r>
  <r>
    <s v="INV105097"/>
    <x v="212"/>
    <d v="1899-12-30T09:00:00"/>
    <x v="5"/>
    <s v="Customer_5097"/>
    <s v="Ertiga"/>
    <s v="CNG"/>
    <s v="Brown"/>
    <s v="Paid Service"/>
    <n v="4"/>
    <n v="28268"/>
    <x v="5084"/>
    <s v="Yes"/>
    <s v="Debit Card"/>
    <s v="Retail"/>
    <s v="Out of Warranty"/>
    <n v="4"/>
    <s v="ICICI Lombard"/>
    <n v="45"/>
    <s v="Female"/>
    <n v="6331"/>
    <n v="7"/>
    <s v="Wayanad"/>
    <s v="No"/>
    <s v="No"/>
    <n v="4"/>
    <s v="YES"/>
  </r>
  <r>
    <s v="INV105098"/>
    <x v="212"/>
    <d v="1899-12-30T10:00:00"/>
    <x v="20"/>
    <s v="Customer_5098"/>
    <s v="Grand Vitara"/>
    <s v="CNG"/>
    <s v="Red"/>
    <s v="Paid Service"/>
    <n v="3"/>
    <n v="126931"/>
    <x v="5085"/>
    <s v="Yes"/>
    <s v="Debit Card"/>
    <s v="Government"/>
    <s v="Under Warranty"/>
    <n v="3"/>
    <s v="New India"/>
    <n v="26"/>
    <s v="Male"/>
    <n v="60451"/>
    <n v="9"/>
    <s v="Kannur"/>
    <s v="No"/>
    <s v="Yes"/>
    <n v="1"/>
    <s v="YES"/>
  </r>
  <r>
    <s v="INV105099"/>
    <x v="212"/>
    <d v="1899-12-30T11:00:00"/>
    <x v="0"/>
    <s v="Customer_5099"/>
    <s v="Alto"/>
    <s v="Diesel"/>
    <s v="Black"/>
    <s v="Free Service"/>
    <n v="3"/>
    <n v="106348"/>
    <x v="5086"/>
    <s v="Yes"/>
    <s v="Credit Card"/>
    <s v="Government"/>
    <s v="Out of Warranty"/>
    <n v="4"/>
    <s v="Bajaj Allianz"/>
    <n v="56"/>
    <s v="Female"/>
    <n v="194027"/>
    <n v="6"/>
    <s v="Thrissur"/>
    <s v="No"/>
    <s v="No"/>
    <n v="4"/>
    <s v="YES"/>
  </r>
  <r>
    <s v="INV105100"/>
    <x v="212"/>
    <d v="1899-12-30T12:00:00"/>
    <x v="13"/>
    <s v="Customer_5100"/>
    <s v="Dzire"/>
    <s v="Hybrid"/>
    <s v="White"/>
    <s v="Free Service"/>
    <n v="4"/>
    <n v="31459"/>
    <x v="5087"/>
    <s v="Yes"/>
    <s v="Cash"/>
    <s v="Retail"/>
    <s v="Under Warranty"/>
    <n v="2"/>
    <s v="HDFC Ergo"/>
    <n v="63"/>
    <s v="Female"/>
    <n v="84001"/>
    <n v="5"/>
    <s v="Kannur"/>
    <s v="Yes"/>
    <s v="No"/>
    <n v="3"/>
    <s v="YES"/>
  </r>
  <r>
    <s v="INV105101"/>
    <x v="212"/>
    <d v="1899-12-30T01:00:00"/>
    <x v="9"/>
    <s v="Customer_5101"/>
    <s v="Dzire"/>
    <s v="Diesel"/>
    <s v="White"/>
    <s v="Paid Service"/>
    <n v="3"/>
    <n v="131578"/>
    <x v="5088"/>
    <s v="Yes"/>
    <s v="Cash"/>
    <s v="Corporate"/>
    <s v="Out of Warranty"/>
    <n v="4"/>
    <s v="Tata AIG"/>
    <n v="27"/>
    <s v="Female"/>
    <n v="123242"/>
    <n v="9"/>
    <s v="Wayanad"/>
    <s v="Yes"/>
    <s v="Yes"/>
    <n v="2"/>
    <s v="YES"/>
  </r>
  <r>
    <s v="INV105102"/>
    <x v="212"/>
    <d v="1899-12-30T02:00:00"/>
    <x v="10"/>
    <s v="Customer_5102"/>
    <s v="Dzire"/>
    <s v="Diesel"/>
    <s v="Grey"/>
    <s v="Bodyshop"/>
    <n v="2"/>
    <n v="10846"/>
    <x v="5089"/>
    <s v="No"/>
    <s v="Finance EMI"/>
    <s v="Fleet"/>
    <s v="Under Warranty"/>
    <n v="2"/>
    <s v="Tata AIG"/>
    <n v="59"/>
    <s v="Female"/>
    <n v="78127"/>
    <n v="1"/>
    <s v="Wayanad"/>
    <s v="No"/>
    <s v="Yes"/>
    <n v="1"/>
    <s v="NO"/>
  </r>
  <r>
    <s v="INV105103"/>
    <x v="212"/>
    <d v="1899-12-30T03:00:00"/>
    <x v="14"/>
    <s v="Customer_5103"/>
    <s v="Ciaz"/>
    <s v="Diesel"/>
    <s v="Brown"/>
    <s v="Free Service"/>
    <n v="1"/>
    <n v="103402"/>
    <x v="5090"/>
    <s v="Yes"/>
    <s v="UPI"/>
    <s v="Government"/>
    <s v="Under Warranty"/>
    <n v="1"/>
    <s v="Bajaj Allianz"/>
    <n v="23"/>
    <s v="Female"/>
    <n v="131040"/>
    <n v="5"/>
    <s v="Kozhikode"/>
    <s v="Yes"/>
    <s v="No"/>
    <n v="4"/>
    <s v="NO"/>
  </r>
  <r>
    <s v="INV105104"/>
    <x v="212"/>
    <d v="1899-12-30T04:00:00"/>
    <x v="18"/>
    <s v="Customer_5104"/>
    <s v="Swift"/>
    <s v="Diesel"/>
    <s v="Red"/>
    <s v="Free Service"/>
    <n v="1"/>
    <n v="54308"/>
    <x v="5091"/>
    <s v="No"/>
    <s v="Finance EMI"/>
    <s v="Retail"/>
    <s v="Out of Warranty"/>
    <n v="2"/>
    <s v="Tata AIG"/>
    <n v="62"/>
    <s v="Female"/>
    <n v="136672"/>
    <n v="4"/>
    <s v="Wayanad"/>
    <s v="No"/>
    <s v="No"/>
    <n v="2"/>
    <s v="NO"/>
  </r>
  <r>
    <s v="INV105105"/>
    <x v="212"/>
    <d v="1899-12-30T05:00:00"/>
    <x v="3"/>
    <s v="Customer_5105"/>
    <s v="Fronx"/>
    <s v="Petrol"/>
    <s v="Brown"/>
    <s v="Bodyshop"/>
    <n v="2"/>
    <n v="133445"/>
    <x v="5092"/>
    <s v="Yes"/>
    <s v="Net Banking"/>
    <s v="Retail"/>
    <s v="Under Warranty"/>
    <n v="1"/>
    <s v="HDFC Ergo"/>
    <n v="21"/>
    <s v="Male"/>
    <n v="92646"/>
    <n v="6"/>
    <s v="Malappuram"/>
    <s v="No"/>
    <s v="Yes"/>
    <n v="3"/>
    <s v="YES"/>
  </r>
  <r>
    <s v="INV105106"/>
    <x v="212"/>
    <d v="1899-12-30T06:00:00"/>
    <x v="15"/>
    <s v="Customer_5106"/>
    <s v="XL6"/>
    <s v="Diesel"/>
    <s v="Blue"/>
    <s v="Accidental Repair"/>
    <n v="1"/>
    <n v="139526"/>
    <x v="5093"/>
    <s v="Yes"/>
    <s v="Credit Card"/>
    <s v="Corporate"/>
    <s v="Out of Warranty"/>
    <n v="2"/>
    <s v="Bajaj Allianz"/>
    <n v="36"/>
    <s v="Female"/>
    <n v="168779"/>
    <n v="6"/>
    <s v="Malappuram"/>
    <s v="Yes"/>
    <s v="Yes"/>
    <n v="1"/>
    <s v="YES"/>
  </r>
  <r>
    <s v="INV105107"/>
    <x v="212"/>
    <d v="1899-12-30T07:00:00"/>
    <x v="13"/>
    <s v="Customer_5107"/>
    <s v="Celerio"/>
    <s v="CNG"/>
    <s v="Silver"/>
    <s v="Free Service"/>
    <n v="1"/>
    <n v="99236"/>
    <x v="5094"/>
    <s v="Yes"/>
    <s v="Cash"/>
    <s v="Government"/>
    <s v="Out of Warranty"/>
    <n v="2"/>
    <s v="Tata AIG"/>
    <n v="40"/>
    <s v="Female"/>
    <n v="46603"/>
    <n v="1"/>
    <s v="Wayanad"/>
    <s v="Yes"/>
    <s v="No"/>
    <n v="0"/>
    <s v="NO"/>
  </r>
  <r>
    <s v="INV105108"/>
    <x v="212"/>
    <d v="1899-12-30T08:00:00"/>
    <x v="6"/>
    <s v="Customer_5108"/>
    <s v="Celerio"/>
    <s v="Diesel"/>
    <s v="Brown"/>
    <s v="Maintenance"/>
    <n v="3"/>
    <n v="37895"/>
    <x v="5095"/>
    <s v="Yes"/>
    <s v="UPI"/>
    <s v="Retail"/>
    <s v="Under Warranty"/>
    <n v="1"/>
    <s v="Maruti Insurance"/>
    <n v="55"/>
    <s v="Male"/>
    <n v="97338"/>
    <n v="9"/>
    <s v="Wayanad"/>
    <s v="No"/>
    <s v="No"/>
    <n v="2"/>
    <s v="YES"/>
  </r>
  <r>
    <s v="INV105109"/>
    <x v="212"/>
    <d v="1899-12-30T09:00:00"/>
    <x v="18"/>
    <s v="Customer_5109"/>
    <s v="Swift"/>
    <s v="Petrol"/>
    <s v="Red"/>
    <s v="Paid Service"/>
    <n v="2"/>
    <n v="32678"/>
    <x v="5096"/>
    <s v="Yes"/>
    <s v="Net Banking"/>
    <s v="Corporate"/>
    <s v="Under Warranty"/>
    <n v="3"/>
    <s v="Bajaj Allianz"/>
    <n v="39"/>
    <s v="Female"/>
    <n v="103909"/>
    <n v="1"/>
    <s v="Wayanad"/>
    <s v="Yes"/>
    <s v="No"/>
    <n v="4"/>
    <s v="NO"/>
  </r>
  <r>
    <s v="INV105110"/>
    <x v="212"/>
    <d v="1899-12-30T10:00:00"/>
    <x v="8"/>
    <s v="Customer_5110"/>
    <s v="WagonR"/>
    <s v="Electric"/>
    <s v="Brown"/>
    <s v="Paid Service"/>
    <n v="4"/>
    <n v="114023"/>
    <x v="5097"/>
    <s v="Yes"/>
    <s v="UPI"/>
    <s v="Government"/>
    <s v="Under Warranty"/>
    <n v="4"/>
    <s v="Maruti Insurance"/>
    <n v="49"/>
    <s v="Male"/>
    <n v="72443"/>
    <n v="5"/>
    <s v="Palakkad"/>
    <s v="No"/>
    <s v="Yes"/>
    <n v="3"/>
    <s v="YES"/>
  </r>
  <r>
    <s v="INV105111"/>
    <x v="212"/>
    <d v="1899-12-30T11:00:00"/>
    <x v="5"/>
    <s v="Customer_5111"/>
    <s v="Ciaz"/>
    <s v="Electric"/>
    <s v="Red"/>
    <s v="Bodyshop"/>
    <n v="1"/>
    <n v="57752"/>
    <x v="5098"/>
    <s v="No"/>
    <s v="UPI"/>
    <s v="Fleet"/>
    <s v="Under Warranty"/>
    <n v="2"/>
    <s v="Tata AIG"/>
    <n v="67"/>
    <s v="Female"/>
    <n v="26604"/>
    <n v="4"/>
    <s v="Kannur"/>
    <s v="Yes"/>
    <s v="Yes"/>
    <n v="0"/>
    <s v="NO"/>
  </r>
  <r>
    <s v="INV105112"/>
    <x v="213"/>
    <d v="1899-12-30T12:00:00"/>
    <x v="15"/>
    <s v="Customer_5112"/>
    <s v="Invicto"/>
    <s v="Electric"/>
    <s v="White"/>
    <s v="Paid Service"/>
    <n v="2"/>
    <n v="59183"/>
    <x v="5099"/>
    <s v="Yes"/>
    <s v="Finance EMI"/>
    <s v="Fleet"/>
    <s v="Under Warranty"/>
    <n v="5"/>
    <s v="Bajaj Allianz"/>
    <n v="62"/>
    <s v="Female"/>
    <n v="150942"/>
    <n v="6"/>
    <s v="Palakkad"/>
    <s v="No"/>
    <s v="No"/>
    <n v="4"/>
    <s v="YES"/>
  </r>
  <r>
    <s v="INV105113"/>
    <x v="213"/>
    <d v="1899-12-30T01:00:00"/>
    <x v="11"/>
    <s v="Customer_5113"/>
    <s v="Invicto"/>
    <s v="Hybrid"/>
    <s v="Silver"/>
    <s v="Paint Job"/>
    <n v="4"/>
    <n v="10762"/>
    <x v="5100"/>
    <s v="No"/>
    <s v="Finance EMI"/>
    <s v="Government"/>
    <s v="Out of Warranty"/>
    <n v="3"/>
    <s v="ICICI Lombard"/>
    <n v="21"/>
    <s v="Female"/>
    <n v="142337"/>
    <n v="9"/>
    <s v="Thrissur"/>
    <s v="Yes"/>
    <s v="No"/>
    <n v="1"/>
    <s v="NO"/>
  </r>
  <r>
    <s v="INV105114"/>
    <x v="213"/>
    <d v="1899-12-30T02:00:00"/>
    <x v="10"/>
    <s v="Customer_5114"/>
    <s v="Dzire"/>
    <s v="CNG"/>
    <s v="Brown"/>
    <s v="Paid Service"/>
    <n v="4"/>
    <n v="7426"/>
    <x v="5101"/>
    <s v="No"/>
    <s v="Net Banking"/>
    <s v="Government"/>
    <s v="Out of Warranty"/>
    <n v="4"/>
    <s v="HDFC Ergo"/>
    <n v="34"/>
    <s v="Female"/>
    <n v="148121"/>
    <n v="8"/>
    <s v="Palakkad"/>
    <s v="Yes"/>
    <s v="Yes"/>
    <n v="0"/>
    <s v="NO"/>
  </r>
  <r>
    <s v="INV105115"/>
    <x v="213"/>
    <d v="1899-12-30T03:00:00"/>
    <x v="3"/>
    <s v="Customer_5115"/>
    <s v="Jimny"/>
    <s v="Petrol"/>
    <s v="Brown"/>
    <s v="Bodyshop"/>
    <n v="3"/>
    <n v="70010"/>
    <x v="5102"/>
    <s v="Yes"/>
    <s v="Debit Card"/>
    <s v="Government"/>
    <s v="Under Warranty"/>
    <n v="3"/>
    <s v="Bajaj Allianz"/>
    <n v="59"/>
    <s v="Female"/>
    <n v="57831"/>
    <n v="3"/>
    <s v="Malappuram"/>
    <s v="No"/>
    <s v="Yes"/>
    <n v="3"/>
    <s v="YES"/>
  </r>
  <r>
    <s v="INV105116"/>
    <x v="213"/>
    <d v="1899-12-30T04:00:00"/>
    <x v="2"/>
    <s v="Customer_5116"/>
    <s v="Invicto"/>
    <s v="Electric"/>
    <s v="Brown"/>
    <s v="Bodyshop"/>
    <n v="3"/>
    <n v="16051"/>
    <x v="5103"/>
    <s v="No"/>
    <s v="Cash"/>
    <s v="Government"/>
    <s v="Under Warranty"/>
    <n v="3"/>
    <s v="ICICI Lombard"/>
    <n v="21"/>
    <s v="Male"/>
    <n v="4657"/>
    <n v="9"/>
    <s v="Malappuram"/>
    <s v="Yes"/>
    <s v="No"/>
    <n v="2"/>
    <s v="NO"/>
  </r>
  <r>
    <s v="INV105117"/>
    <x v="213"/>
    <d v="1899-12-30T05:00:00"/>
    <x v="2"/>
    <s v="Customer_5117"/>
    <s v="WagonR"/>
    <s v="Petrol"/>
    <s v="Red"/>
    <s v="Bodyshop"/>
    <n v="1"/>
    <n v="140061"/>
    <x v="5104"/>
    <s v="Yes"/>
    <s v="Cash"/>
    <s v="Corporate"/>
    <s v="Out of Warranty"/>
    <n v="1"/>
    <s v="Bajaj Allianz"/>
    <n v="46"/>
    <s v="Female"/>
    <n v="8767"/>
    <n v="6"/>
    <s v="Malappuram"/>
    <s v="Yes"/>
    <s v="No"/>
    <n v="3"/>
    <s v="YES"/>
  </r>
  <r>
    <s v="INV105118"/>
    <x v="213"/>
    <d v="1899-12-30T06:00:00"/>
    <x v="15"/>
    <s v="Customer_5118"/>
    <s v="Jimny"/>
    <s v="Petrol"/>
    <s v="Brown"/>
    <s v="Maintenance"/>
    <n v="2"/>
    <n v="12240"/>
    <x v="5105"/>
    <s v="No"/>
    <s v="Net Banking"/>
    <s v="Retail"/>
    <s v="Out of Warranty"/>
    <n v="5"/>
    <s v="New India"/>
    <n v="40"/>
    <s v="Male"/>
    <n v="68635"/>
    <n v="3"/>
    <s v="Wayanad"/>
    <s v="No"/>
    <s v="Yes"/>
    <n v="2"/>
    <s v="NO"/>
  </r>
  <r>
    <s v="INV105119"/>
    <x v="213"/>
    <d v="1899-12-30T07:00:00"/>
    <x v="14"/>
    <s v="Customer_5119"/>
    <s v="Alto"/>
    <s v="Hybrid"/>
    <s v="White"/>
    <s v="Paint Job"/>
    <n v="2"/>
    <n v="52567"/>
    <x v="5106"/>
    <s v="Yes"/>
    <s v="Cash"/>
    <s v="Corporate"/>
    <s v="Under Warranty"/>
    <n v="4"/>
    <s v="Bajaj Allianz"/>
    <n v="44"/>
    <s v="Male"/>
    <n v="151495"/>
    <n v="7"/>
    <s v="Thrissur"/>
    <s v="No"/>
    <s v="Yes"/>
    <n v="4"/>
    <s v="NO"/>
  </r>
  <r>
    <s v="INV105120"/>
    <x v="213"/>
    <d v="1899-12-30T08:00:00"/>
    <x v="10"/>
    <s v="Customer_5120"/>
    <s v="Swift"/>
    <s v="Electric"/>
    <s v="White"/>
    <s v="Free Service"/>
    <n v="3"/>
    <n v="130277"/>
    <x v="5107"/>
    <s v="Yes"/>
    <s v="Credit Card"/>
    <s v="Retail"/>
    <s v="Out of Warranty"/>
    <n v="3"/>
    <s v="ICICI Lombard"/>
    <n v="48"/>
    <s v="Female"/>
    <n v="183844"/>
    <n v="3"/>
    <s v="Wayanad"/>
    <s v="No"/>
    <s v="No"/>
    <n v="3"/>
    <s v="YES"/>
  </r>
  <r>
    <s v="INV105121"/>
    <x v="213"/>
    <d v="1899-12-30T09:00:00"/>
    <x v="20"/>
    <s v="Customer_5121"/>
    <s v="Ignis"/>
    <s v="Diesel"/>
    <s v="Grey"/>
    <s v="Accidental Repair"/>
    <n v="3"/>
    <n v="98331"/>
    <x v="5108"/>
    <s v="Yes"/>
    <s v="Credit Card"/>
    <s v="Corporate"/>
    <s v="Under Warranty"/>
    <n v="1"/>
    <s v="ICICI Lombard"/>
    <n v="24"/>
    <s v="Female"/>
    <n v="75328"/>
    <n v="3"/>
    <s v="Kannur"/>
    <s v="No"/>
    <s v="Yes"/>
    <n v="3"/>
    <s v="YES"/>
  </r>
  <r>
    <s v="INV105122"/>
    <x v="213"/>
    <d v="1899-12-30T10:00:00"/>
    <x v="7"/>
    <s v="Customer_5122"/>
    <s v="Alto"/>
    <s v="Petrol"/>
    <s v="Grey"/>
    <s v="Paid Service"/>
    <n v="3"/>
    <n v="41275"/>
    <x v="5109"/>
    <s v="Yes"/>
    <s v="Credit Card"/>
    <s v="Government"/>
    <s v="Under Warranty"/>
    <n v="4"/>
    <s v="ICICI Lombard"/>
    <n v="20"/>
    <s v="Female"/>
    <n v="71670"/>
    <n v="4"/>
    <s v="Malappuram"/>
    <s v="Yes"/>
    <s v="Yes"/>
    <n v="3"/>
    <s v="YES"/>
  </r>
  <r>
    <s v="INV105123"/>
    <x v="213"/>
    <d v="1899-12-30T11:00:00"/>
    <x v="0"/>
    <s v="Customer_5123"/>
    <s v="Fronx"/>
    <s v="Electric"/>
    <s v="Red"/>
    <s v="Maintenance"/>
    <n v="1"/>
    <n v="119854"/>
    <x v="5110"/>
    <s v="Yes"/>
    <s v="Net Banking"/>
    <s v="Corporate"/>
    <s v="Out of Warranty"/>
    <n v="1"/>
    <s v="Tata AIG"/>
    <n v="44"/>
    <s v="Female"/>
    <n v="112462"/>
    <n v="7"/>
    <s v="Wayanad"/>
    <s v="No"/>
    <s v="No"/>
    <n v="4"/>
    <s v="YES"/>
  </r>
  <r>
    <s v="INV105124"/>
    <x v="213"/>
    <d v="1899-12-30T12:00:00"/>
    <x v="9"/>
    <s v="Customer_5124"/>
    <s v="Invicto"/>
    <s v="Petrol"/>
    <s v="Red"/>
    <s v="Free Service"/>
    <n v="2"/>
    <n v="8782"/>
    <x v="5111"/>
    <s v="No"/>
    <s v="Finance EMI"/>
    <s v="Retail"/>
    <s v="Out of Warranty"/>
    <n v="4"/>
    <s v="New India"/>
    <n v="61"/>
    <s v="Female"/>
    <n v="151196"/>
    <n v="6"/>
    <s v="Kozhikode"/>
    <s v="No"/>
    <s v="No"/>
    <n v="3"/>
    <s v="NO"/>
  </r>
  <r>
    <s v="INV105125"/>
    <x v="213"/>
    <d v="1899-12-30T01:00:00"/>
    <x v="2"/>
    <s v="Customer_5125"/>
    <s v="Grand Vitara"/>
    <s v="Hybrid"/>
    <s v="White"/>
    <s v="Bodyshop"/>
    <n v="1"/>
    <n v="15646"/>
    <x v="5112"/>
    <s v="No"/>
    <s v="UPI"/>
    <s v="Fleet"/>
    <s v="Out of Warranty"/>
    <n v="3"/>
    <s v="New India"/>
    <n v="44"/>
    <s v="Male"/>
    <n v="141705"/>
    <n v="8"/>
    <s v="Kannur"/>
    <s v="Yes"/>
    <s v="Yes"/>
    <n v="2"/>
    <s v="NO"/>
  </r>
  <r>
    <s v="INV105126"/>
    <x v="213"/>
    <d v="1899-12-30T02:00:00"/>
    <x v="4"/>
    <s v="Customer_5126"/>
    <s v="Ciaz"/>
    <s v="Hybrid"/>
    <s v="Grey"/>
    <s v="Free Service"/>
    <n v="2"/>
    <n v="52440"/>
    <x v="5113"/>
    <s v="Yes"/>
    <s v="UPI"/>
    <s v="Government"/>
    <s v="Under Warranty"/>
    <n v="2"/>
    <s v="Tata AIG"/>
    <n v="67"/>
    <s v="Female"/>
    <n v="13523"/>
    <n v="3"/>
    <s v="Palakkad"/>
    <s v="No"/>
    <s v="Yes"/>
    <n v="4"/>
    <s v="NO"/>
  </r>
  <r>
    <s v="INV105127"/>
    <x v="213"/>
    <d v="1899-12-30T03:00:00"/>
    <x v="0"/>
    <s v="Customer_5127"/>
    <s v="Dzire"/>
    <s v="Diesel"/>
    <s v="Brown"/>
    <s v="Free Service"/>
    <n v="3"/>
    <n v="103904"/>
    <x v="5114"/>
    <s v="Yes"/>
    <s v="Debit Card"/>
    <s v="Fleet"/>
    <s v="Out of Warranty"/>
    <n v="5"/>
    <s v="Maruti Insurance"/>
    <n v="30"/>
    <s v="Female"/>
    <n v="32375"/>
    <n v="2"/>
    <s v="Kannur"/>
    <s v="Yes"/>
    <s v="No"/>
    <n v="3"/>
    <s v="YES"/>
  </r>
  <r>
    <s v="INV105128"/>
    <x v="213"/>
    <d v="1899-12-30T04:00:00"/>
    <x v="2"/>
    <s v="Customer_5128"/>
    <s v="Swift"/>
    <s v="Hybrid"/>
    <s v="Brown"/>
    <s v="Paint Job"/>
    <n v="1"/>
    <n v="148404"/>
    <x v="5115"/>
    <s v="Yes"/>
    <s v="Debit Card"/>
    <s v="Retail"/>
    <s v="Under Warranty"/>
    <n v="2"/>
    <s v="Maruti Insurance"/>
    <n v="52"/>
    <s v="Male"/>
    <n v="62742"/>
    <n v="2"/>
    <s v="Thrissur"/>
    <s v="No"/>
    <s v="Yes"/>
    <n v="0"/>
    <s v="YES"/>
  </r>
  <r>
    <s v="INV105129"/>
    <x v="213"/>
    <d v="1899-12-30T05:00:00"/>
    <x v="19"/>
    <s v="Customer_5129"/>
    <s v="Dzire"/>
    <s v="Electric"/>
    <s v="Red"/>
    <s v="Bodyshop"/>
    <n v="4"/>
    <n v="60918"/>
    <x v="5116"/>
    <s v="Yes"/>
    <s v="Credit Card"/>
    <s v="Government"/>
    <s v="Out of Warranty"/>
    <n v="2"/>
    <s v="New India"/>
    <n v="64"/>
    <s v="Female"/>
    <n v="195623"/>
    <n v="5"/>
    <s v="Thrissur"/>
    <s v="Yes"/>
    <s v="No"/>
    <n v="2"/>
    <s v="YES"/>
  </r>
  <r>
    <s v="INV105130"/>
    <x v="213"/>
    <d v="1899-12-30T06:00:00"/>
    <x v="4"/>
    <s v="Customer_5130"/>
    <s v="Invicto"/>
    <s v="Hybrid"/>
    <s v="Silver"/>
    <s v="Maintenance"/>
    <n v="1"/>
    <n v="88332"/>
    <x v="5117"/>
    <s v="Yes"/>
    <s v="Credit Card"/>
    <s v="Government"/>
    <s v="Under Warranty"/>
    <n v="3"/>
    <s v="Bajaj Allianz"/>
    <n v="38"/>
    <s v="Male"/>
    <n v="24531"/>
    <n v="1"/>
    <s v="Kannur"/>
    <s v="No"/>
    <s v="Yes"/>
    <n v="1"/>
    <s v="NO"/>
  </r>
  <r>
    <s v="INV105131"/>
    <x v="213"/>
    <d v="1899-12-30T07:00:00"/>
    <x v="10"/>
    <s v="Customer_5131"/>
    <s v="Ciaz"/>
    <s v="Diesel"/>
    <s v="White"/>
    <s v="Maintenance"/>
    <n v="1"/>
    <n v="73859"/>
    <x v="5118"/>
    <s v="Yes"/>
    <s v="Net Banking"/>
    <s v="Government"/>
    <s v="Under Warranty"/>
    <n v="1"/>
    <s v="Bajaj Allianz"/>
    <n v="60"/>
    <s v="Female"/>
    <n v="5989"/>
    <n v="4"/>
    <s v="Wayanad"/>
    <s v="No"/>
    <s v="No"/>
    <n v="2"/>
    <s v="NO"/>
  </r>
  <r>
    <s v="INV105132"/>
    <x v="213"/>
    <d v="1899-12-30T08:00:00"/>
    <x v="20"/>
    <s v="Customer_5132"/>
    <s v="Baleno"/>
    <s v="CNG"/>
    <s v="White"/>
    <s v="Bodyshop"/>
    <n v="4"/>
    <n v="54545"/>
    <x v="5119"/>
    <s v="Yes"/>
    <s v="Credit Card"/>
    <s v="Fleet"/>
    <s v="Under Warranty"/>
    <n v="5"/>
    <s v="HDFC Ergo"/>
    <n v="37"/>
    <s v="Female"/>
    <n v="61105"/>
    <n v="9"/>
    <s v="Palakkad"/>
    <s v="Yes"/>
    <s v="Yes"/>
    <n v="0"/>
    <s v="YES"/>
  </r>
  <r>
    <s v="INV105133"/>
    <x v="213"/>
    <d v="1899-12-30T09:00:00"/>
    <x v="3"/>
    <s v="Customer_5133"/>
    <s v="Invicto"/>
    <s v="Petrol"/>
    <s v="Red"/>
    <s v="Paid Service"/>
    <n v="4"/>
    <n v="89000"/>
    <x v="5120"/>
    <s v="Yes"/>
    <s v="Credit Card"/>
    <s v="Fleet"/>
    <s v="Out of Warranty"/>
    <n v="2"/>
    <s v="Tata AIG"/>
    <n v="69"/>
    <s v="Female"/>
    <n v="50649"/>
    <n v="1"/>
    <s v="Malappuram"/>
    <s v="Yes"/>
    <s v="No"/>
    <n v="0"/>
    <s v="YES"/>
  </r>
  <r>
    <s v="INV105134"/>
    <x v="213"/>
    <d v="1899-12-30T10:00:00"/>
    <x v="13"/>
    <s v="Customer_5134"/>
    <s v="Swift"/>
    <s v="Petrol"/>
    <s v="Red"/>
    <s v="Maintenance"/>
    <n v="3"/>
    <n v="145326"/>
    <x v="5121"/>
    <s v="Yes"/>
    <s v="Credit Card"/>
    <s v="Retail"/>
    <s v="Out of Warranty"/>
    <n v="1"/>
    <s v="ICICI Lombard"/>
    <n v="26"/>
    <s v="Male"/>
    <n v="29869"/>
    <n v="1"/>
    <s v="Malappuram"/>
    <s v="Yes"/>
    <s v="Yes"/>
    <n v="3"/>
    <s v="YES"/>
  </r>
  <r>
    <s v="INV105135"/>
    <x v="213"/>
    <d v="1899-12-30T11:00:00"/>
    <x v="13"/>
    <s v="Customer_5135"/>
    <s v="Jimny"/>
    <s v="Electric"/>
    <s v="Red"/>
    <s v="Maintenance"/>
    <n v="4"/>
    <n v="53164"/>
    <x v="5122"/>
    <s v="Yes"/>
    <s v="Cash"/>
    <s v="Retail"/>
    <s v="Under Warranty"/>
    <n v="5"/>
    <s v="HDFC Ergo"/>
    <n v="42"/>
    <s v="Female"/>
    <n v="18645"/>
    <n v="5"/>
    <s v="Wayanad"/>
    <s v="Yes"/>
    <s v="No"/>
    <n v="4"/>
    <s v="YES"/>
  </r>
  <r>
    <s v="INV105136"/>
    <x v="214"/>
    <d v="1899-12-30T12:00:00"/>
    <x v="7"/>
    <s v="Customer_5136"/>
    <s v="Celerio"/>
    <s v="Diesel"/>
    <s v="Brown"/>
    <s v="Paid Service"/>
    <n v="4"/>
    <n v="123936"/>
    <x v="5123"/>
    <s v="Yes"/>
    <s v="UPI"/>
    <s v="Corporate"/>
    <s v="Out of Warranty"/>
    <n v="3"/>
    <s v="Maruti Insurance"/>
    <n v="23"/>
    <s v="Male"/>
    <n v="117708"/>
    <n v="1"/>
    <s v="Wayanad"/>
    <s v="Yes"/>
    <s v="No"/>
    <n v="1"/>
    <s v="YES"/>
  </r>
  <r>
    <s v="INV105137"/>
    <x v="214"/>
    <d v="1899-12-30T01:00:00"/>
    <x v="5"/>
    <s v="Customer_5137"/>
    <s v="Jimny"/>
    <s v="Diesel"/>
    <s v="Brown"/>
    <s v="Paid Service"/>
    <n v="1"/>
    <n v="38128"/>
    <x v="5124"/>
    <s v="No"/>
    <s v="Cash"/>
    <s v="Retail"/>
    <s v="Out of Warranty"/>
    <n v="5"/>
    <s v="New India"/>
    <n v="40"/>
    <s v="Female"/>
    <n v="199251"/>
    <n v="7"/>
    <s v="Palakkad"/>
    <s v="Yes"/>
    <s v="Yes"/>
    <n v="2"/>
    <s v="NO"/>
  </r>
  <r>
    <s v="INV105138"/>
    <x v="214"/>
    <d v="1899-12-30T02:00:00"/>
    <x v="4"/>
    <s v="Customer_5138"/>
    <s v="Swift"/>
    <s v="Diesel"/>
    <s v="Silver"/>
    <s v="Maintenance"/>
    <n v="1"/>
    <n v="95245"/>
    <x v="5125"/>
    <s v="Yes"/>
    <s v="Finance EMI"/>
    <s v="Corporate"/>
    <s v="Under Warranty"/>
    <n v="4"/>
    <s v="Maruti Insurance"/>
    <n v="60"/>
    <s v="Female"/>
    <n v="53924"/>
    <n v="3"/>
    <s v="Wayanad"/>
    <s v="Yes"/>
    <s v="Yes"/>
    <n v="2"/>
    <s v="NO"/>
  </r>
  <r>
    <s v="INV105139"/>
    <x v="214"/>
    <d v="1899-12-30T03:00:00"/>
    <x v="16"/>
    <s v="Customer_5139"/>
    <s v="Ertiga"/>
    <s v="Petrol"/>
    <s v="White"/>
    <s v="Maintenance"/>
    <n v="3"/>
    <n v="6512"/>
    <x v="5126"/>
    <s v="No"/>
    <s v="Credit Card"/>
    <s v="Fleet"/>
    <s v="Out of Warranty"/>
    <n v="3"/>
    <s v="New India"/>
    <n v="32"/>
    <s v="Female"/>
    <n v="18320"/>
    <n v="6"/>
    <s v="Wayanad"/>
    <s v="No"/>
    <s v="Yes"/>
    <n v="3"/>
    <s v="NO"/>
  </r>
  <r>
    <s v="INV105140"/>
    <x v="214"/>
    <d v="1899-12-30T04:00:00"/>
    <x v="15"/>
    <s v="Customer_5140"/>
    <s v="Jimny"/>
    <s v="Hybrid"/>
    <s v="Blue"/>
    <s v="Maintenance"/>
    <n v="4"/>
    <n v="76654"/>
    <x v="5127"/>
    <s v="Yes"/>
    <s v="Credit Card"/>
    <s v="Retail"/>
    <s v="Out of Warranty"/>
    <n v="2"/>
    <s v="Tata AIG"/>
    <n v="46"/>
    <s v="Female"/>
    <n v="90556"/>
    <n v="7"/>
    <s v="Palakkad"/>
    <s v="No"/>
    <s v="Yes"/>
    <n v="0"/>
    <s v="YES"/>
  </r>
  <r>
    <s v="INV105141"/>
    <x v="214"/>
    <d v="1899-12-30T05:00:00"/>
    <x v="7"/>
    <s v="Customer_5141"/>
    <s v="Grand Vitara"/>
    <s v="Petrol"/>
    <s v="Silver"/>
    <s v="Paid Service"/>
    <n v="2"/>
    <n v="123287"/>
    <x v="5128"/>
    <s v="Yes"/>
    <s v="Cash"/>
    <s v="Government"/>
    <s v="Under Warranty"/>
    <n v="4"/>
    <s v="Bajaj Allianz"/>
    <n v="25"/>
    <s v="Female"/>
    <n v="47124"/>
    <n v="9"/>
    <s v="Malappuram"/>
    <s v="Yes"/>
    <s v="No"/>
    <n v="3"/>
    <s v="YES"/>
  </r>
  <r>
    <s v="INV105142"/>
    <x v="214"/>
    <d v="1899-12-30T06:00:00"/>
    <x v="2"/>
    <s v="Customer_5142"/>
    <s v="Invicto"/>
    <s v="Petrol"/>
    <s v="Silver"/>
    <s v="Maintenance"/>
    <n v="1"/>
    <n v="69887"/>
    <x v="5129"/>
    <s v="Yes"/>
    <s v="Cash"/>
    <s v="Corporate"/>
    <s v="Out of Warranty"/>
    <n v="1"/>
    <s v="New India"/>
    <n v="32"/>
    <s v="Male"/>
    <n v="43369"/>
    <n v="4"/>
    <s v="Kannur"/>
    <s v="No"/>
    <s v="No"/>
    <n v="2"/>
    <s v="NO"/>
  </r>
  <r>
    <s v="INV105143"/>
    <x v="214"/>
    <d v="1899-12-30T07:00:00"/>
    <x v="10"/>
    <s v="Customer_5143"/>
    <s v="Ertiga"/>
    <s v="Petrol"/>
    <s v="Brown"/>
    <s v="Free Service"/>
    <n v="3"/>
    <n v="116121"/>
    <x v="5130"/>
    <s v="Yes"/>
    <s v="Net Banking"/>
    <s v="Corporate"/>
    <s v="Under Warranty"/>
    <n v="2"/>
    <s v="HDFC Ergo"/>
    <n v="37"/>
    <s v="Male"/>
    <n v="180248"/>
    <n v="1"/>
    <s v="Palakkad"/>
    <s v="No"/>
    <s v="No"/>
    <n v="4"/>
    <s v="YES"/>
  </r>
  <r>
    <s v="INV105144"/>
    <x v="214"/>
    <d v="1899-12-30T08:00:00"/>
    <x v="16"/>
    <s v="Customer_5144"/>
    <s v="Ciaz"/>
    <s v="Hybrid"/>
    <s v="Grey"/>
    <s v="Free Service"/>
    <n v="1"/>
    <n v="23288"/>
    <x v="5131"/>
    <s v="No"/>
    <s v="Net Banking"/>
    <s v="Corporate"/>
    <s v="Out of Warranty"/>
    <n v="4"/>
    <s v="HDFC Ergo"/>
    <n v="46"/>
    <s v="Female"/>
    <n v="82509"/>
    <n v="8"/>
    <s v="Thrissur"/>
    <s v="No"/>
    <s v="No"/>
    <n v="3"/>
    <s v="NO"/>
  </r>
  <r>
    <s v="INV105145"/>
    <x v="214"/>
    <d v="1899-12-30T09:00:00"/>
    <x v="15"/>
    <s v="Customer_5145"/>
    <s v="Celerio"/>
    <s v="CNG"/>
    <s v="White"/>
    <s v="Paid Service"/>
    <n v="1"/>
    <n v="125548"/>
    <x v="5132"/>
    <s v="Yes"/>
    <s v="Credit Card"/>
    <s v="Fleet"/>
    <s v="Out of Warranty"/>
    <n v="3"/>
    <s v="HDFC Ergo"/>
    <n v="42"/>
    <s v="Female"/>
    <n v="189562"/>
    <n v="1"/>
    <s v="Thrissur"/>
    <s v="No"/>
    <s v="No"/>
    <n v="2"/>
    <s v="YES"/>
  </r>
  <r>
    <s v="INV105146"/>
    <x v="214"/>
    <d v="1899-12-30T10:00:00"/>
    <x v="19"/>
    <s v="Customer_5146"/>
    <s v="WagonR"/>
    <s v="Electric"/>
    <s v="Brown"/>
    <s v="Paid Service"/>
    <n v="2"/>
    <n v="13539"/>
    <x v="5133"/>
    <s v="No"/>
    <s v="Cash"/>
    <s v="Corporate"/>
    <s v="Out of Warranty"/>
    <n v="4"/>
    <s v="HDFC Ergo"/>
    <n v="65"/>
    <s v="Male"/>
    <n v="180798"/>
    <n v="9"/>
    <s v="Thrissur"/>
    <s v="Yes"/>
    <s v="No"/>
    <n v="2"/>
    <s v="NO"/>
  </r>
  <r>
    <s v="INV105147"/>
    <x v="214"/>
    <d v="1899-12-30T11:00:00"/>
    <x v="14"/>
    <s v="Customer_5147"/>
    <s v="Ciaz"/>
    <s v="CNG"/>
    <s v="Blue"/>
    <s v="Paid Service"/>
    <n v="3"/>
    <n v="144917"/>
    <x v="5134"/>
    <s v="Yes"/>
    <s v="Finance EMI"/>
    <s v="Retail"/>
    <s v="Out of Warranty"/>
    <n v="4"/>
    <s v="ICICI Lombard"/>
    <n v="65"/>
    <s v="Male"/>
    <n v="133202"/>
    <n v="4"/>
    <s v="Malappuram"/>
    <s v="No"/>
    <s v="Yes"/>
    <n v="0"/>
    <s v="YES"/>
  </r>
  <r>
    <s v="INV105148"/>
    <x v="214"/>
    <d v="1899-12-30T12:00:00"/>
    <x v="0"/>
    <s v="Customer_5148"/>
    <s v="WagonR"/>
    <s v="CNG"/>
    <s v="White"/>
    <s v="Accidental Repair"/>
    <n v="2"/>
    <n v="49870"/>
    <x v="5135"/>
    <s v="Yes"/>
    <s v="Net Banking"/>
    <s v="Corporate"/>
    <s v="Under Warranty"/>
    <n v="2"/>
    <s v="Maruti Insurance"/>
    <n v="50"/>
    <s v="Male"/>
    <n v="84052"/>
    <n v="9"/>
    <s v="Kannur"/>
    <s v="No"/>
    <s v="No"/>
    <n v="4"/>
    <s v="NO"/>
  </r>
  <r>
    <s v="INV105149"/>
    <x v="214"/>
    <d v="1899-12-30T01:00:00"/>
    <x v="20"/>
    <s v="Customer_5149"/>
    <s v="Grand Vitara"/>
    <s v="Petrol"/>
    <s v="Silver"/>
    <s v="Paid Service"/>
    <n v="2"/>
    <n v="79702"/>
    <x v="5136"/>
    <s v="Yes"/>
    <s v="Debit Card"/>
    <s v="Government"/>
    <s v="Under Warranty"/>
    <n v="4"/>
    <s v="Tata AIG"/>
    <n v="40"/>
    <s v="Male"/>
    <n v="91512"/>
    <n v="5"/>
    <s v="Palakkad"/>
    <s v="No"/>
    <s v="Yes"/>
    <n v="4"/>
    <s v="YES"/>
  </r>
  <r>
    <s v="INV105150"/>
    <x v="214"/>
    <d v="1899-12-30T02:00:00"/>
    <x v="1"/>
    <s v="Customer_5150"/>
    <s v="Fronx"/>
    <s v="CNG"/>
    <s v="Red"/>
    <s v="Accidental Repair"/>
    <n v="3"/>
    <n v="16467"/>
    <x v="5137"/>
    <s v="No"/>
    <s v="Cash"/>
    <s v="Fleet"/>
    <s v="Out of Warranty"/>
    <n v="5"/>
    <s v="Tata AIG"/>
    <n v="44"/>
    <s v="Male"/>
    <n v="35437"/>
    <n v="9"/>
    <s v="Wayanad"/>
    <s v="Yes"/>
    <s v="No"/>
    <n v="3"/>
    <s v="NO"/>
  </r>
  <r>
    <s v="INV105151"/>
    <x v="214"/>
    <d v="1899-12-30T03:00:00"/>
    <x v="16"/>
    <s v="Customer_5151"/>
    <s v="Grand Vitara"/>
    <s v="Petrol"/>
    <s v="White"/>
    <s v="Paid Service"/>
    <n v="4"/>
    <n v="49436"/>
    <x v="5138"/>
    <s v="Yes"/>
    <s v="UPI"/>
    <s v="Fleet"/>
    <s v="Out of Warranty"/>
    <n v="2"/>
    <s v="Tata AIG"/>
    <n v="64"/>
    <s v="Male"/>
    <n v="118429"/>
    <n v="5"/>
    <s v="Malappuram"/>
    <s v="Yes"/>
    <s v="Yes"/>
    <n v="2"/>
    <s v="YES"/>
  </r>
  <r>
    <s v="INV105152"/>
    <x v="214"/>
    <d v="1899-12-30T04:00:00"/>
    <x v="8"/>
    <s v="Customer_5152"/>
    <s v="Ignis"/>
    <s v="Petrol"/>
    <s v="White"/>
    <s v="Bodyshop"/>
    <n v="2"/>
    <n v="49943"/>
    <x v="5139"/>
    <s v="Yes"/>
    <s v="Debit Card"/>
    <s v="Retail"/>
    <s v="Out of Warranty"/>
    <n v="5"/>
    <s v="Maruti Insurance"/>
    <n v="62"/>
    <s v="Male"/>
    <n v="66963"/>
    <n v="5"/>
    <s v="Malappuram"/>
    <s v="Yes"/>
    <s v="No"/>
    <n v="0"/>
    <s v="NO"/>
  </r>
  <r>
    <s v="INV105153"/>
    <x v="214"/>
    <d v="1899-12-30T05:00:00"/>
    <x v="2"/>
    <s v="Customer_5153"/>
    <s v="Grand Vitara"/>
    <s v="Electric"/>
    <s v="Red"/>
    <s v="Paint Job"/>
    <n v="4"/>
    <n v="26116"/>
    <x v="5140"/>
    <s v="Yes"/>
    <s v="Debit Card"/>
    <s v="Government"/>
    <s v="Out of Warranty"/>
    <n v="4"/>
    <s v="New India"/>
    <n v="35"/>
    <s v="Male"/>
    <n v="68642"/>
    <n v="5"/>
    <s v="Malappuram"/>
    <s v="Yes"/>
    <s v="Yes"/>
    <n v="1"/>
    <s v="YES"/>
  </r>
  <r>
    <s v="INV105154"/>
    <x v="214"/>
    <d v="1899-12-30T06:00:00"/>
    <x v="7"/>
    <s v="Customer_5154"/>
    <s v="XL6"/>
    <s v="Diesel"/>
    <s v="Blue"/>
    <s v="Maintenance"/>
    <n v="1"/>
    <n v="147090"/>
    <x v="5141"/>
    <s v="Yes"/>
    <s v="Finance EMI"/>
    <s v="Fleet"/>
    <s v="Out of Warranty"/>
    <n v="5"/>
    <s v="Tata AIG"/>
    <n v="69"/>
    <s v="Male"/>
    <n v="5592"/>
    <n v="3"/>
    <s v="Wayanad"/>
    <s v="No"/>
    <s v="No"/>
    <n v="2"/>
    <s v="YES"/>
  </r>
  <r>
    <s v="INV105155"/>
    <x v="214"/>
    <d v="1899-12-30T07:00:00"/>
    <x v="2"/>
    <s v="Customer_5155"/>
    <s v="Grand Vitara"/>
    <s v="Petrol"/>
    <s v="Blue"/>
    <s v="Maintenance"/>
    <n v="3"/>
    <n v="149812"/>
    <x v="5142"/>
    <s v="Yes"/>
    <s v="Cash"/>
    <s v="Fleet"/>
    <s v="Under Warranty"/>
    <n v="3"/>
    <s v="Tata AIG"/>
    <n v="35"/>
    <s v="Male"/>
    <n v="55049"/>
    <n v="4"/>
    <s v="Kannur"/>
    <s v="Yes"/>
    <s v="No"/>
    <n v="0"/>
    <s v="YES"/>
  </r>
  <r>
    <s v="INV105156"/>
    <x v="214"/>
    <d v="1899-12-30T08:00:00"/>
    <x v="19"/>
    <s v="Customer_5156"/>
    <s v="Grand Vitara"/>
    <s v="CNG"/>
    <s v="White"/>
    <s v="Free Service"/>
    <n v="3"/>
    <n v="112790"/>
    <x v="5143"/>
    <s v="Yes"/>
    <s v="Finance EMI"/>
    <s v="Fleet"/>
    <s v="Out of Warranty"/>
    <n v="3"/>
    <s v="Bajaj Allianz"/>
    <n v="58"/>
    <s v="Male"/>
    <n v="108354"/>
    <n v="1"/>
    <s v="Malappuram"/>
    <s v="Yes"/>
    <s v="No"/>
    <n v="2"/>
    <s v="YES"/>
  </r>
  <r>
    <s v="INV105157"/>
    <x v="214"/>
    <d v="1899-12-30T09:00:00"/>
    <x v="1"/>
    <s v="Customer_5157"/>
    <s v="Grand Vitara"/>
    <s v="Electric"/>
    <s v="Brown"/>
    <s v="Bodyshop"/>
    <n v="1"/>
    <n v="137511"/>
    <x v="5144"/>
    <s v="Yes"/>
    <s v="Credit Card"/>
    <s v="Retail"/>
    <s v="Out of Warranty"/>
    <n v="4"/>
    <s v="ICICI Lombard"/>
    <n v="40"/>
    <s v="Male"/>
    <n v="190973"/>
    <n v="7"/>
    <s v="Thrissur"/>
    <s v="Yes"/>
    <s v="No"/>
    <n v="4"/>
    <s v="YES"/>
  </r>
  <r>
    <s v="INV105158"/>
    <x v="214"/>
    <d v="1899-12-30T10:00:00"/>
    <x v="6"/>
    <s v="Customer_5158"/>
    <s v="Alto"/>
    <s v="CNG"/>
    <s v="Red"/>
    <s v="Paint Job"/>
    <n v="1"/>
    <n v="19696"/>
    <x v="5145"/>
    <s v="No"/>
    <s v="UPI"/>
    <s v="Retail"/>
    <s v="Out of Warranty"/>
    <n v="5"/>
    <s v="Bajaj Allianz"/>
    <n v="68"/>
    <s v="Male"/>
    <n v="115898"/>
    <n v="8"/>
    <s v="Thrissur"/>
    <s v="Yes"/>
    <s v="No"/>
    <n v="1"/>
    <s v="NO"/>
  </r>
  <r>
    <s v="INV105159"/>
    <x v="214"/>
    <d v="1899-12-30T11:00:00"/>
    <x v="20"/>
    <s v="Customer_5159"/>
    <s v="Celerio"/>
    <s v="Diesel"/>
    <s v="Grey"/>
    <s v="Maintenance"/>
    <n v="1"/>
    <n v="18948"/>
    <x v="5146"/>
    <s v="No"/>
    <s v="Net Banking"/>
    <s v="Fleet"/>
    <s v="Under Warranty"/>
    <n v="4"/>
    <s v="Tata AIG"/>
    <n v="52"/>
    <s v="Female"/>
    <n v="106729"/>
    <n v="4"/>
    <s v="Palakkad"/>
    <s v="Yes"/>
    <s v="Yes"/>
    <n v="4"/>
    <s v="NO"/>
  </r>
  <r>
    <s v="INV105160"/>
    <x v="215"/>
    <d v="1899-12-30T12:00:00"/>
    <x v="14"/>
    <s v="Customer_5160"/>
    <s v="XL6"/>
    <s v="Hybrid"/>
    <s v="White"/>
    <s v="Maintenance"/>
    <n v="2"/>
    <n v="63962"/>
    <x v="5147"/>
    <s v="Yes"/>
    <s v="Finance EMI"/>
    <s v="Corporate"/>
    <s v="Under Warranty"/>
    <n v="3"/>
    <s v="Tata AIG"/>
    <n v="47"/>
    <s v="Female"/>
    <n v="128659"/>
    <n v="4"/>
    <s v="Palakkad"/>
    <s v="No"/>
    <s v="No"/>
    <n v="2"/>
    <s v="YES"/>
  </r>
  <r>
    <s v="INV105161"/>
    <x v="215"/>
    <d v="1899-12-30T01:00:00"/>
    <x v="5"/>
    <s v="Customer_5161"/>
    <s v="Swift"/>
    <s v="Diesel"/>
    <s v="Red"/>
    <s v="Accidental Repair"/>
    <n v="2"/>
    <n v="89141"/>
    <x v="5148"/>
    <s v="Yes"/>
    <s v="Net Banking"/>
    <s v="Fleet"/>
    <s v="Under Warranty"/>
    <n v="5"/>
    <s v="New India"/>
    <n v="49"/>
    <s v="Male"/>
    <n v="133115"/>
    <n v="9"/>
    <s v="Kannur"/>
    <s v="No"/>
    <s v="Yes"/>
    <n v="3"/>
    <s v="YES"/>
  </r>
  <r>
    <s v="INV105162"/>
    <x v="215"/>
    <d v="1899-12-30T02:00:00"/>
    <x v="16"/>
    <s v="Customer_5162"/>
    <s v="Ignis"/>
    <s v="Electric"/>
    <s v="Silver"/>
    <s v="Free Service"/>
    <n v="2"/>
    <n v="15192"/>
    <x v="5149"/>
    <s v="No"/>
    <s v="Credit Card"/>
    <s v="Government"/>
    <s v="Under Warranty"/>
    <n v="3"/>
    <s v="Tata AIG"/>
    <n v="20"/>
    <s v="Female"/>
    <n v="42132"/>
    <n v="1"/>
    <s v="Palakkad"/>
    <s v="Yes"/>
    <s v="Yes"/>
    <n v="0"/>
    <s v="NO"/>
  </r>
  <r>
    <s v="INV105163"/>
    <x v="215"/>
    <d v="1899-12-30T03:00:00"/>
    <x v="1"/>
    <s v="Customer_5163"/>
    <s v="Jimny"/>
    <s v="Diesel"/>
    <s v="Grey"/>
    <s v="Accidental Repair"/>
    <n v="2"/>
    <n v="26362"/>
    <x v="5150"/>
    <s v="No"/>
    <s v="UPI"/>
    <s v="Government"/>
    <s v="Out of Warranty"/>
    <n v="5"/>
    <s v="Tata AIG"/>
    <n v="24"/>
    <s v="Male"/>
    <n v="13988"/>
    <n v="4"/>
    <s v="Kozhikode"/>
    <s v="Yes"/>
    <s v="Yes"/>
    <n v="4"/>
    <s v="NO"/>
  </r>
  <r>
    <s v="INV105164"/>
    <x v="215"/>
    <d v="1899-12-30T04:00:00"/>
    <x v="1"/>
    <s v="Customer_5164"/>
    <s v="Invicto"/>
    <s v="Diesel"/>
    <s v="Red"/>
    <s v="Accidental Repair"/>
    <n v="2"/>
    <n v="28071"/>
    <x v="5151"/>
    <s v="No"/>
    <s v="Finance EMI"/>
    <s v="Fleet"/>
    <s v="Under Warranty"/>
    <n v="2"/>
    <s v="Maruti Insurance"/>
    <n v="52"/>
    <s v="Female"/>
    <n v="108104"/>
    <n v="8"/>
    <s v="Malappuram"/>
    <s v="No"/>
    <s v="No"/>
    <n v="2"/>
    <s v="NO"/>
  </r>
  <r>
    <s v="INV105165"/>
    <x v="215"/>
    <d v="1899-12-30T05:00:00"/>
    <x v="11"/>
    <s v="Customer_5165"/>
    <s v="Ertiga"/>
    <s v="Electric"/>
    <s v="Brown"/>
    <s v="Free Service"/>
    <n v="4"/>
    <n v="126860"/>
    <x v="5152"/>
    <s v="Yes"/>
    <s v="UPI"/>
    <s v="Fleet"/>
    <s v="Under Warranty"/>
    <n v="4"/>
    <s v="ICICI Lombard"/>
    <n v="30"/>
    <s v="Female"/>
    <n v="90680"/>
    <n v="4"/>
    <s v="Thrissur"/>
    <s v="Yes"/>
    <s v="No"/>
    <n v="2"/>
    <s v="YES"/>
  </r>
  <r>
    <s v="INV105166"/>
    <x v="215"/>
    <d v="1899-12-30T06:00:00"/>
    <x v="7"/>
    <s v="Customer_5166"/>
    <s v="Grand Vitara"/>
    <s v="Electric"/>
    <s v="White"/>
    <s v="Paint Job"/>
    <n v="4"/>
    <n v="131598"/>
    <x v="5153"/>
    <s v="Yes"/>
    <s v="Debit Card"/>
    <s v="Fleet"/>
    <s v="Out of Warranty"/>
    <n v="5"/>
    <s v="Maruti Insurance"/>
    <n v="27"/>
    <s v="Female"/>
    <n v="86735"/>
    <n v="9"/>
    <s v="Kozhikode"/>
    <s v="No"/>
    <s v="Yes"/>
    <n v="4"/>
    <s v="YES"/>
  </r>
  <r>
    <s v="INV105167"/>
    <x v="215"/>
    <d v="1899-12-30T07:00:00"/>
    <x v="9"/>
    <s v="Customer_5167"/>
    <s v="Fronx"/>
    <s v="CNG"/>
    <s v="Black"/>
    <s v="Free Service"/>
    <n v="2"/>
    <n v="84226"/>
    <x v="5154"/>
    <s v="Yes"/>
    <s v="Debit Card"/>
    <s v="Government"/>
    <s v="Under Warranty"/>
    <n v="5"/>
    <s v="Tata AIG"/>
    <n v="50"/>
    <s v="Male"/>
    <n v="161183"/>
    <n v="9"/>
    <s v="Kannur"/>
    <s v="No"/>
    <s v="No"/>
    <n v="2"/>
    <s v="YES"/>
  </r>
  <r>
    <s v="INV105168"/>
    <x v="215"/>
    <d v="1899-12-30T08:00:00"/>
    <x v="15"/>
    <s v="Customer_5168"/>
    <s v="Dzire"/>
    <s v="Petrol"/>
    <s v="Blue"/>
    <s v="Paid Service"/>
    <n v="3"/>
    <n v="98118"/>
    <x v="5155"/>
    <s v="Yes"/>
    <s v="UPI"/>
    <s v="Retail"/>
    <s v="Out of Warranty"/>
    <n v="2"/>
    <s v="ICICI Lombard"/>
    <n v="40"/>
    <s v="Female"/>
    <n v="46623"/>
    <n v="6"/>
    <s v="Wayanad"/>
    <s v="No"/>
    <s v="Yes"/>
    <n v="4"/>
    <s v="YES"/>
  </r>
  <r>
    <s v="INV105169"/>
    <x v="215"/>
    <d v="1899-12-30T09:00:00"/>
    <x v="18"/>
    <s v="Customer_5169"/>
    <s v="Invicto"/>
    <s v="Hybrid"/>
    <s v="White"/>
    <s v="Accidental Repair"/>
    <n v="3"/>
    <n v="136979"/>
    <x v="5156"/>
    <s v="Yes"/>
    <s v="Finance EMI"/>
    <s v="Corporate"/>
    <s v="Under Warranty"/>
    <n v="1"/>
    <s v="Bajaj Allianz"/>
    <n v="44"/>
    <s v="Female"/>
    <n v="129385"/>
    <n v="3"/>
    <s v="Kannur"/>
    <s v="Yes"/>
    <s v="Yes"/>
    <n v="3"/>
    <s v="YES"/>
  </r>
  <r>
    <s v="INV105170"/>
    <x v="215"/>
    <d v="1899-12-30T10:00:00"/>
    <x v="16"/>
    <s v="Customer_5170"/>
    <s v="Dzire"/>
    <s v="Hybrid"/>
    <s v="Red"/>
    <s v="Paid Service"/>
    <n v="4"/>
    <n v="101275"/>
    <x v="5157"/>
    <s v="Yes"/>
    <s v="Finance EMI"/>
    <s v="Retail"/>
    <s v="Under Warranty"/>
    <n v="2"/>
    <s v="New India"/>
    <n v="37"/>
    <s v="Female"/>
    <n v="135667"/>
    <n v="2"/>
    <s v="Malappuram"/>
    <s v="Yes"/>
    <s v="No"/>
    <n v="4"/>
    <s v="YES"/>
  </r>
  <r>
    <s v="INV105171"/>
    <x v="215"/>
    <d v="1899-12-30T11:00:00"/>
    <x v="7"/>
    <s v="Customer_5171"/>
    <s v="Ertiga"/>
    <s v="Hybrid"/>
    <s v="Grey"/>
    <s v="Free Service"/>
    <n v="4"/>
    <n v="71679"/>
    <x v="5158"/>
    <s v="Yes"/>
    <s v="Finance EMI"/>
    <s v="Corporate"/>
    <s v="Under Warranty"/>
    <n v="5"/>
    <s v="Maruti Insurance"/>
    <n v="31"/>
    <s v="Female"/>
    <n v="161369"/>
    <n v="8"/>
    <s v="Wayanad"/>
    <s v="No"/>
    <s v="No"/>
    <n v="1"/>
    <s v="YES"/>
  </r>
  <r>
    <s v="INV105172"/>
    <x v="215"/>
    <d v="1899-12-30T12:00:00"/>
    <x v="20"/>
    <s v="Customer_5172"/>
    <s v="Ertiga"/>
    <s v="Diesel"/>
    <s v="Grey"/>
    <s v="Free Service"/>
    <n v="3"/>
    <n v="77455"/>
    <x v="5159"/>
    <s v="Yes"/>
    <s v="Cash"/>
    <s v="Government"/>
    <s v="Out of Warranty"/>
    <n v="1"/>
    <s v="New India"/>
    <n v="31"/>
    <s v="Male"/>
    <n v="124985"/>
    <n v="5"/>
    <s v="Palakkad"/>
    <s v="No"/>
    <s v="Yes"/>
    <n v="3"/>
    <s v="YES"/>
  </r>
  <r>
    <s v="INV105173"/>
    <x v="215"/>
    <d v="1899-12-30T01:00:00"/>
    <x v="6"/>
    <s v="Customer_5173"/>
    <s v="Invicto"/>
    <s v="Electric"/>
    <s v="Red"/>
    <s v="Maintenance"/>
    <n v="3"/>
    <n v="130073"/>
    <x v="5160"/>
    <s v="Yes"/>
    <s v="Finance EMI"/>
    <s v="Government"/>
    <s v="Under Warranty"/>
    <n v="3"/>
    <s v="Tata AIG"/>
    <n v="54"/>
    <s v="Male"/>
    <n v="63358"/>
    <n v="4"/>
    <s v="Kozhikode"/>
    <s v="Yes"/>
    <s v="Yes"/>
    <n v="0"/>
    <s v="YES"/>
  </r>
  <r>
    <s v="INV105174"/>
    <x v="215"/>
    <d v="1899-12-30T02:00:00"/>
    <x v="9"/>
    <s v="Customer_5174"/>
    <s v="Jimny"/>
    <s v="Electric"/>
    <s v="Blue"/>
    <s v="Paint Job"/>
    <n v="3"/>
    <n v="90310"/>
    <x v="5161"/>
    <s v="Yes"/>
    <s v="Cash"/>
    <s v="Government"/>
    <s v="Out of Warranty"/>
    <n v="4"/>
    <s v="Tata AIG"/>
    <n v="48"/>
    <s v="Female"/>
    <n v="102429"/>
    <n v="5"/>
    <s v="Palakkad"/>
    <s v="No"/>
    <s v="No"/>
    <n v="3"/>
    <s v="YES"/>
  </r>
  <r>
    <s v="INV105175"/>
    <x v="215"/>
    <d v="1899-12-30T03:00:00"/>
    <x v="20"/>
    <s v="Customer_5175"/>
    <s v="Fronx"/>
    <s v="Electric"/>
    <s v="White"/>
    <s v="Accidental Repair"/>
    <n v="4"/>
    <n v="10574"/>
    <x v="5162"/>
    <s v="No"/>
    <s v="Cash"/>
    <s v="Government"/>
    <s v="Under Warranty"/>
    <n v="1"/>
    <s v="ICICI Lombard"/>
    <n v="33"/>
    <s v="Male"/>
    <n v="128487"/>
    <n v="4"/>
    <s v="Wayanad"/>
    <s v="No"/>
    <s v="No"/>
    <n v="0"/>
    <s v="NO"/>
  </r>
  <r>
    <s v="INV105176"/>
    <x v="215"/>
    <d v="1899-12-30T04:00:00"/>
    <x v="3"/>
    <s v="Customer_5176"/>
    <s v="Ignis"/>
    <s v="Petrol"/>
    <s v="Grey"/>
    <s v="Bodyshop"/>
    <n v="4"/>
    <n v="143378"/>
    <x v="5163"/>
    <s v="Yes"/>
    <s v="UPI"/>
    <s v="Retail"/>
    <s v="Under Warranty"/>
    <n v="3"/>
    <s v="Bajaj Allianz"/>
    <n v="32"/>
    <s v="Male"/>
    <n v="161068"/>
    <n v="6"/>
    <s v="Kozhikode"/>
    <s v="No"/>
    <s v="No"/>
    <n v="4"/>
    <s v="YES"/>
  </r>
  <r>
    <s v="INV105177"/>
    <x v="215"/>
    <d v="1899-12-30T05:00:00"/>
    <x v="7"/>
    <s v="Customer_5177"/>
    <s v="Alto"/>
    <s v="Electric"/>
    <s v="Grey"/>
    <s v="Free Service"/>
    <n v="3"/>
    <n v="37811"/>
    <x v="5164"/>
    <s v="Yes"/>
    <s v="Net Banking"/>
    <s v="Corporate"/>
    <s v="Out of Warranty"/>
    <n v="5"/>
    <s v="New India"/>
    <n v="38"/>
    <s v="Female"/>
    <n v="133077"/>
    <n v="8"/>
    <s v="Malappuram"/>
    <s v="Yes"/>
    <s v="No"/>
    <n v="3"/>
    <s v="YES"/>
  </r>
  <r>
    <s v="INV105178"/>
    <x v="215"/>
    <d v="1899-12-30T06:00:00"/>
    <x v="1"/>
    <s v="Customer_5178"/>
    <s v="WagonR"/>
    <s v="Electric"/>
    <s v="Black"/>
    <s v="Maintenance"/>
    <n v="4"/>
    <n v="128044"/>
    <x v="5165"/>
    <s v="Yes"/>
    <s v="Cash"/>
    <s v="Government"/>
    <s v="Under Warranty"/>
    <n v="1"/>
    <s v="Tata AIG"/>
    <n v="39"/>
    <s v="Male"/>
    <n v="131963"/>
    <n v="4"/>
    <s v="Kannur"/>
    <s v="No"/>
    <s v="No"/>
    <n v="1"/>
    <s v="YES"/>
  </r>
  <r>
    <s v="INV105179"/>
    <x v="215"/>
    <d v="1899-12-30T07:00:00"/>
    <x v="1"/>
    <s v="Customer_5179"/>
    <s v="Ertiga"/>
    <s v="Diesel"/>
    <s v="Silver"/>
    <s v="Bodyshop"/>
    <n v="2"/>
    <n v="141753"/>
    <x v="5166"/>
    <s v="Yes"/>
    <s v="Net Banking"/>
    <s v="Corporate"/>
    <s v="Under Warranty"/>
    <n v="2"/>
    <s v="New India"/>
    <n v="21"/>
    <s v="Female"/>
    <n v="46775"/>
    <n v="9"/>
    <s v="Kannur"/>
    <s v="Yes"/>
    <s v="No"/>
    <n v="0"/>
    <s v="YES"/>
  </r>
  <r>
    <s v="INV105180"/>
    <x v="215"/>
    <d v="1899-12-30T08:00:00"/>
    <x v="2"/>
    <s v="Customer_5180"/>
    <s v="Jimny"/>
    <s v="CNG"/>
    <s v="Black"/>
    <s v="Accidental Repair"/>
    <n v="3"/>
    <n v="138925"/>
    <x v="5167"/>
    <s v="Yes"/>
    <s v="Cash"/>
    <s v="Corporate"/>
    <s v="Out of Warranty"/>
    <n v="4"/>
    <s v="New India"/>
    <n v="31"/>
    <s v="Female"/>
    <n v="145698"/>
    <n v="5"/>
    <s v="Malappuram"/>
    <s v="No"/>
    <s v="No"/>
    <n v="3"/>
    <s v="YES"/>
  </r>
  <r>
    <s v="INV105181"/>
    <x v="215"/>
    <d v="1899-12-30T09:00:00"/>
    <x v="7"/>
    <s v="Customer_5181"/>
    <s v="Fronx"/>
    <s v="Hybrid"/>
    <s v="Silver"/>
    <s v="Paid Service"/>
    <n v="1"/>
    <n v="95955"/>
    <x v="5168"/>
    <s v="Yes"/>
    <s v="UPI"/>
    <s v="Fleet"/>
    <s v="Out of Warranty"/>
    <n v="2"/>
    <s v="ICICI Lombard"/>
    <n v="63"/>
    <s v="Female"/>
    <n v="48978"/>
    <n v="4"/>
    <s v="Kannur"/>
    <s v="Yes"/>
    <s v="No"/>
    <n v="4"/>
    <s v="NO"/>
  </r>
  <r>
    <s v="INV105182"/>
    <x v="215"/>
    <d v="1899-12-30T10:00:00"/>
    <x v="17"/>
    <s v="Customer_5182"/>
    <s v="Ertiga"/>
    <s v="Diesel"/>
    <s v="Grey"/>
    <s v="Accidental Repair"/>
    <n v="3"/>
    <n v="30462"/>
    <x v="5169"/>
    <s v="Yes"/>
    <s v="Cash"/>
    <s v="Retail"/>
    <s v="Under Warranty"/>
    <n v="2"/>
    <s v="ICICI Lombard"/>
    <n v="29"/>
    <s v="Female"/>
    <n v="141377"/>
    <n v="2"/>
    <s v="Kannur"/>
    <s v="No"/>
    <s v="Yes"/>
    <n v="3"/>
    <s v="NO"/>
  </r>
  <r>
    <s v="INV105183"/>
    <x v="215"/>
    <d v="1899-12-30T11:00:00"/>
    <x v="0"/>
    <s v="Customer_5183"/>
    <s v="Ciaz"/>
    <s v="Diesel"/>
    <s v="Silver"/>
    <s v="Paint Job"/>
    <n v="4"/>
    <n v="65165"/>
    <x v="5170"/>
    <s v="Yes"/>
    <s v="Finance EMI"/>
    <s v="Retail"/>
    <s v="Out of Warranty"/>
    <n v="4"/>
    <s v="Tata AIG"/>
    <n v="55"/>
    <s v="Male"/>
    <n v="129479"/>
    <n v="7"/>
    <s v="Thrissur"/>
    <s v="No"/>
    <s v="No"/>
    <n v="0"/>
    <s v="YES"/>
  </r>
  <r>
    <s v="INV105184"/>
    <x v="216"/>
    <d v="1899-12-30T12:00:00"/>
    <x v="6"/>
    <s v="Customer_5184"/>
    <s v="Baleno"/>
    <s v="Diesel"/>
    <s v="White"/>
    <s v="Bodyshop"/>
    <n v="1"/>
    <n v="125986"/>
    <x v="5171"/>
    <s v="Yes"/>
    <s v="Net Banking"/>
    <s v="Retail"/>
    <s v="Out of Warranty"/>
    <n v="2"/>
    <s v="Tata AIG"/>
    <n v="36"/>
    <s v="Male"/>
    <n v="4042"/>
    <n v="4"/>
    <s v="Wayanad"/>
    <s v="No"/>
    <s v="Yes"/>
    <n v="2"/>
    <s v="YES"/>
  </r>
  <r>
    <s v="INV105185"/>
    <x v="216"/>
    <d v="1899-12-30T01:00:00"/>
    <x v="6"/>
    <s v="Customer_5185"/>
    <s v="WagonR"/>
    <s v="Hybrid"/>
    <s v="Grey"/>
    <s v="Maintenance"/>
    <n v="1"/>
    <n v="9599"/>
    <x v="5172"/>
    <s v="No"/>
    <s v="Credit Card"/>
    <s v="Retail"/>
    <s v="Out of Warranty"/>
    <n v="5"/>
    <s v="New India"/>
    <n v="26"/>
    <s v="Female"/>
    <n v="148734"/>
    <n v="7"/>
    <s v="Palakkad"/>
    <s v="Yes"/>
    <s v="Yes"/>
    <n v="3"/>
    <s v="NO"/>
  </r>
  <r>
    <s v="INV105186"/>
    <x v="216"/>
    <d v="1899-12-30T02:00:00"/>
    <x v="11"/>
    <s v="Customer_5186"/>
    <s v="Ciaz"/>
    <s v="Diesel"/>
    <s v="Grey"/>
    <s v="Bodyshop"/>
    <n v="3"/>
    <n v="136413"/>
    <x v="5173"/>
    <s v="Yes"/>
    <s v="Finance EMI"/>
    <s v="Corporate"/>
    <s v="Under Warranty"/>
    <n v="2"/>
    <s v="Bajaj Allianz"/>
    <n v="56"/>
    <s v="Female"/>
    <n v="163357"/>
    <n v="9"/>
    <s v="Wayanad"/>
    <s v="Yes"/>
    <s v="No"/>
    <n v="0"/>
    <s v="YES"/>
  </r>
  <r>
    <s v="INV105187"/>
    <x v="216"/>
    <d v="1899-12-30T03:00:00"/>
    <x v="11"/>
    <s v="Customer_5187"/>
    <s v="Ertiga"/>
    <s v="CNG"/>
    <s v="Silver"/>
    <s v="Paid Service"/>
    <n v="2"/>
    <n v="58471"/>
    <x v="5174"/>
    <s v="Yes"/>
    <s v="Net Banking"/>
    <s v="Government"/>
    <s v="Under Warranty"/>
    <n v="5"/>
    <s v="Maruti Insurance"/>
    <n v="55"/>
    <s v="Female"/>
    <n v="140376"/>
    <n v="8"/>
    <s v="Malappuram"/>
    <s v="No"/>
    <s v="Yes"/>
    <n v="0"/>
    <s v="YES"/>
  </r>
  <r>
    <s v="INV105188"/>
    <x v="216"/>
    <d v="1899-12-30T04:00:00"/>
    <x v="1"/>
    <s v="Customer_5188"/>
    <s v="Fronx"/>
    <s v="Electric"/>
    <s v="Red"/>
    <s v="Maintenance"/>
    <n v="2"/>
    <n v="48012"/>
    <x v="5175"/>
    <s v="Yes"/>
    <s v="Credit Card"/>
    <s v="Government"/>
    <s v="Out of Warranty"/>
    <n v="2"/>
    <s v="Tata AIG"/>
    <n v="37"/>
    <s v="Male"/>
    <n v="27239"/>
    <n v="9"/>
    <s v="Palakkad"/>
    <s v="Yes"/>
    <s v="Yes"/>
    <n v="3"/>
    <s v="NO"/>
  </r>
  <r>
    <s v="INV105189"/>
    <x v="216"/>
    <d v="1899-12-30T05:00:00"/>
    <x v="2"/>
    <s v="Customer_5189"/>
    <s v="Ertiga"/>
    <s v="CNG"/>
    <s v="Silver"/>
    <s v="Paid Service"/>
    <n v="4"/>
    <n v="118938"/>
    <x v="5176"/>
    <s v="Yes"/>
    <s v="Finance EMI"/>
    <s v="Corporate"/>
    <s v="Under Warranty"/>
    <n v="5"/>
    <s v="New India"/>
    <n v="32"/>
    <s v="Female"/>
    <n v="72697"/>
    <n v="4"/>
    <s v="Kannur"/>
    <s v="No"/>
    <s v="No"/>
    <n v="4"/>
    <s v="YES"/>
  </r>
  <r>
    <s v="INV105190"/>
    <x v="216"/>
    <d v="1899-12-30T06:00:00"/>
    <x v="2"/>
    <s v="Customer_5190"/>
    <s v="Dzire"/>
    <s v="Electric"/>
    <s v="Silver"/>
    <s v="Free Service"/>
    <n v="1"/>
    <n v="30217"/>
    <x v="5177"/>
    <s v="No"/>
    <s v="Net Banking"/>
    <s v="Government"/>
    <s v="Under Warranty"/>
    <n v="1"/>
    <s v="Bajaj Allianz"/>
    <n v="32"/>
    <s v="Male"/>
    <n v="78097"/>
    <n v="3"/>
    <s v="Palakkad"/>
    <s v="No"/>
    <s v="No"/>
    <n v="4"/>
    <s v="NO"/>
  </r>
  <r>
    <s v="INV105191"/>
    <x v="216"/>
    <d v="1899-12-30T07:00:00"/>
    <x v="1"/>
    <s v="Customer_5191"/>
    <s v="Invicto"/>
    <s v="Electric"/>
    <s v="Blue"/>
    <s v="Accidental Repair"/>
    <n v="2"/>
    <n v="91392"/>
    <x v="5178"/>
    <s v="Yes"/>
    <s v="Finance EMI"/>
    <s v="Fleet"/>
    <s v="Out of Warranty"/>
    <n v="5"/>
    <s v="New India"/>
    <n v="59"/>
    <s v="Male"/>
    <n v="150204"/>
    <n v="2"/>
    <s v="Malappuram"/>
    <s v="No"/>
    <s v="Yes"/>
    <n v="2"/>
    <s v="YES"/>
  </r>
  <r>
    <s v="INV105192"/>
    <x v="216"/>
    <d v="1899-12-30T08:00:00"/>
    <x v="17"/>
    <s v="Customer_5192"/>
    <s v="Invicto"/>
    <s v="Diesel"/>
    <s v="Blue"/>
    <s v="Paint Job"/>
    <n v="4"/>
    <n v="10408"/>
    <x v="5179"/>
    <s v="No"/>
    <s v="Finance EMI"/>
    <s v="Corporate"/>
    <s v="Under Warranty"/>
    <n v="4"/>
    <s v="HDFC Ergo"/>
    <n v="31"/>
    <s v="Male"/>
    <n v="103521"/>
    <n v="2"/>
    <s v="Palakkad"/>
    <s v="Yes"/>
    <s v="No"/>
    <n v="2"/>
    <s v="NO"/>
  </r>
  <r>
    <s v="INV105193"/>
    <x v="216"/>
    <d v="1899-12-30T09:00:00"/>
    <x v="7"/>
    <s v="Customer_5193"/>
    <s v="Jimny"/>
    <s v="Diesel"/>
    <s v="White"/>
    <s v="Free Service"/>
    <n v="1"/>
    <n v="38841"/>
    <x v="5180"/>
    <s v="No"/>
    <s v="Cash"/>
    <s v="Corporate"/>
    <s v="Out of Warranty"/>
    <n v="2"/>
    <s v="Bajaj Allianz"/>
    <n v="34"/>
    <s v="Female"/>
    <n v="96501"/>
    <n v="8"/>
    <s v="Malappuram"/>
    <s v="No"/>
    <s v="No"/>
    <n v="2"/>
    <s v="NO"/>
  </r>
  <r>
    <s v="INV105194"/>
    <x v="216"/>
    <d v="1899-12-30T10:00:00"/>
    <x v="18"/>
    <s v="Customer_5194"/>
    <s v="Ignis"/>
    <s v="Hybrid"/>
    <s v="White"/>
    <s v="Accidental Repair"/>
    <n v="4"/>
    <n v="125960"/>
    <x v="5181"/>
    <s v="Yes"/>
    <s v="Cash"/>
    <s v="Fleet"/>
    <s v="Out of Warranty"/>
    <n v="1"/>
    <s v="HDFC Ergo"/>
    <n v="67"/>
    <s v="Female"/>
    <n v="22992"/>
    <n v="9"/>
    <s v="Malappuram"/>
    <s v="No"/>
    <s v="Yes"/>
    <n v="1"/>
    <s v="YES"/>
  </r>
  <r>
    <s v="INV105195"/>
    <x v="216"/>
    <d v="1899-12-30T11:00:00"/>
    <x v="18"/>
    <s v="Customer_5195"/>
    <s v="Ertiga"/>
    <s v="Petrol"/>
    <s v="Red"/>
    <s v="Paid Service"/>
    <n v="2"/>
    <n v="112031"/>
    <x v="5182"/>
    <s v="Yes"/>
    <s v="Net Banking"/>
    <s v="Fleet"/>
    <s v="Under Warranty"/>
    <n v="2"/>
    <s v="Bajaj Allianz"/>
    <n v="56"/>
    <s v="Female"/>
    <n v="69317"/>
    <n v="6"/>
    <s v="Thrissur"/>
    <s v="No"/>
    <s v="No"/>
    <n v="2"/>
    <s v="YES"/>
  </r>
  <r>
    <s v="INV105196"/>
    <x v="216"/>
    <d v="1899-12-30T12:00:00"/>
    <x v="16"/>
    <s v="Customer_5196"/>
    <s v="Fronx"/>
    <s v="CNG"/>
    <s v="Blue"/>
    <s v="Paint Job"/>
    <n v="4"/>
    <n v="85181"/>
    <x v="5183"/>
    <s v="Yes"/>
    <s v="Cash"/>
    <s v="Government"/>
    <s v="Under Warranty"/>
    <n v="5"/>
    <s v="Maruti Insurance"/>
    <n v="22"/>
    <s v="Female"/>
    <n v="191372"/>
    <n v="4"/>
    <s v="Thrissur"/>
    <s v="No"/>
    <s v="Yes"/>
    <n v="4"/>
    <s v="YES"/>
  </r>
  <r>
    <s v="INV105197"/>
    <x v="216"/>
    <d v="1899-12-30T01:00:00"/>
    <x v="1"/>
    <s v="Customer_5197"/>
    <s v="Dzire"/>
    <s v="Hybrid"/>
    <s v="Black"/>
    <s v="Paid Service"/>
    <n v="4"/>
    <n v="50812"/>
    <x v="5184"/>
    <s v="Yes"/>
    <s v="Cash"/>
    <s v="Retail"/>
    <s v="Out of Warranty"/>
    <n v="2"/>
    <s v="ICICI Lombard"/>
    <n v="29"/>
    <s v="Male"/>
    <n v="165578"/>
    <n v="5"/>
    <s v="Wayanad"/>
    <s v="No"/>
    <s v="No"/>
    <n v="3"/>
    <s v="YES"/>
  </r>
  <r>
    <s v="INV105198"/>
    <x v="216"/>
    <d v="1899-12-30T02:00:00"/>
    <x v="3"/>
    <s v="Customer_5198"/>
    <s v="Alto"/>
    <s v="Hybrid"/>
    <s v="White"/>
    <s v="Maintenance"/>
    <n v="2"/>
    <n v="121007"/>
    <x v="5185"/>
    <s v="Yes"/>
    <s v="UPI"/>
    <s v="Retail"/>
    <s v="Under Warranty"/>
    <n v="3"/>
    <s v="Maruti Insurance"/>
    <n v="42"/>
    <s v="Male"/>
    <n v="18716"/>
    <n v="5"/>
    <s v="Palakkad"/>
    <s v="No"/>
    <s v="Yes"/>
    <n v="3"/>
    <s v="YES"/>
  </r>
  <r>
    <s v="INV105199"/>
    <x v="216"/>
    <d v="1899-12-30T03:00:00"/>
    <x v="16"/>
    <s v="Customer_5199"/>
    <s v="Alto"/>
    <s v="CNG"/>
    <s v="White"/>
    <s v="Paid Service"/>
    <n v="2"/>
    <n v="131329"/>
    <x v="5186"/>
    <s v="Yes"/>
    <s v="Debit Card"/>
    <s v="Fleet"/>
    <s v="Out of Warranty"/>
    <n v="1"/>
    <s v="Maruti Insurance"/>
    <n v="23"/>
    <s v="Male"/>
    <n v="180751"/>
    <n v="5"/>
    <s v="Palakkad"/>
    <s v="Yes"/>
    <s v="Yes"/>
    <n v="1"/>
    <s v="YES"/>
  </r>
  <r>
    <s v="INV105200"/>
    <x v="216"/>
    <d v="1899-12-30T04:00:00"/>
    <x v="7"/>
    <s v="Customer_5200"/>
    <s v="Dzire"/>
    <s v="CNG"/>
    <s v="Blue"/>
    <s v="Bodyshop"/>
    <n v="4"/>
    <n v="60302"/>
    <x v="5187"/>
    <s v="Yes"/>
    <s v="Debit Card"/>
    <s v="Government"/>
    <s v="Under Warranty"/>
    <n v="3"/>
    <s v="Tata AIG"/>
    <n v="63"/>
    <s v="Female"/>
    <n v="71677"/>
    <n v="1"/>
    <s v="Kozhikode"/>
    <s v="Yes"/>
    <s v="No"/>
    <n v="0"/>
    <s v="YES"/>
  </r>
  <r>
    <s v="INV105201"/>
    <x v="216"/>
    <d v="1899-12-30T05:00:00"/>
    <x v="10"/>
    <s v="Customer_5201"/>
    <s v="Swift"/>
    <s v="Electric"/>
    <s v="Blue"/>
    <s v="Accidental Repair"/>
    <n v="2"/>
    <n v="73439"/>
    <x v="5188"/>
    <s v="Yes"/>
    <s v="Finance EMI"/>
    <s v="Retail"/>
    <s v="Out of Warranty"/>
    <n v="2"/>
    <s v="New India"/>
    <n v="44"/>
    <s v="Female"/>
    <n v="33997"/>
    <n v="4"/>
    <s v="Wayanad"/>
    <s v="Yes"/>
    <s v="No"/>
    <n v="4"/>
    <s v="YES"/>
  </r>
  <r>
    <s v="INV105202"/>
    <x v="216"/>
    <d v="1899-12-30T06:00:00"/>
    <x v="9"/>
    <s v="Customer_5202"/>
    <s v="XL6"/>
    <s v="Petrol"/>
    <s v="Red"/>
    <s v="Free Service"/>
    <n v="3"/>
    <n v="131895"/>
    <x v="5189"/>
    <s v="Yes"/>
    <s v="Net Banking"/>
    <s v="Fleet"/>
    <s v="Under Warranty"/>
    <n v="5"/>
    <s v="Bajaj Allianz"/>
    <n v="20"/>
    <s v="Female"/>
    <n v="39476"/>
    <n v="2"/>
    <s v="Thrissur"/>
    <s v="No"/>
    <s v="No"/>
    <n v="2"/>
    <s v="YES"/>
  </r>
  <r>
    <s v="INV105203"/>
    <x v="216"/>
    <d v="1899-12-30T07:00:00"/>
    <x v="20"/>
    <s v="Customer_5203"/>
    <s v="Fronx"/>
    <s v="Diesel"/>
    <s v="Blue"/>
    <s v="Bodyshop"/>
    <n v="3"/>
    <n v="48603"/>
    <x v="5190"/>
    <s v="Yes"/>
    <s v="Debit Card"/>
    <s v="Government"/>
    <s v="Out of Warranty"/>
    <n v="1"/>
    <s v="Maruti Insurance"/>
    <n v="24"/>
    <s v="Male"/>
    <n v="161913"/>
    <n v="6"/>
    <s v="Thrissur"/>
    <s v="Yes"/>
    <s v="Yes"/>
    <n v="3"/>
    <s v="YES"/>
  </r>
  <r>
    <s v="INV105204"/>
    <x v="216"/>
    <d v="1899-12-30T08:00:00"/>
    <x v="14"/>
    <s v="Customer_5204"/>
    <s v="Alto"/>
    <s v="Petrol"/>
    <s v="Brown"/>
    <s v="Maintenance"/>
    <n v="3"/>
    <n v="54814"/>
    <x v="5191"/>
    <s v="Yes"/>
    <s v="Credit Card"/>
    <s v="Government"/>
    <s v="Under Warranty"/>
    <n v="1"/>
    <s v="Bajaj Allianz"/>
    <n v="24"/>
    <s v="Male"/>
    <n v="61724"/>
    <n v="9"/>
    <s v="Palakkad"/>
    <s v="No"/>
    <s v="No"/>
    <n v="1"/>
    <s v="YES"/>
  </r>
  <r>
    <s v="INV105205"/>
    <x v="216"/>
    <d v="1899-12-30T09:00:00"/>
    <x v="17"/>
    <s v="Customer_5205"/>
    <s v="Ignis"/>
    <s v="Petrol"/>
    <s v="Silver"/>
    <s v="Accidental Repair"/>
    <n v="1"/>
    <n v="124646"/>
    <x v="5192"/>
    <s v="Yes"/>
    <s v="Net Banking"/>
    <s v="Government"/>
    <s v="Out of Warranty"/>
    <n v="5"/>
    <s v="ICICI Lombard"/>
    <n v="66"/>
    <s v="Male"/>
    <n v="73264"/>
    <n v="1"/>
    <s v="Thrissur"/>
    <s v="No"/>
    <s v="No"/>
    <n v="4"/>
    <s v="YES"/>
  </r>
  <r>
    <s v="INV105206"/>
    <x v="216"/>
    <d v="1899-12-30T10:00:00"/>
    <x v="14"/>
    <s v="Customer_5206"/>
    <s v="Swift"/>
    <s v="Diesel"/>
    <s v="Grey"/>
    <s v="Maintenance"/>
    <n v="3"/>
    <n v="37740"/>
    <x v="5193"/>
    <s v="Yes"/>
    <s v="Net Banking"/>
    <s v="Retail"/>
    <s v="Out of Warranty"/>
    <n v="1"/>
    <s v="New India"/>
    <n v="46"/>
    <s v="Male"/>
    <n v="32879"/>
    <n v="2"/>
    <s v="Wayanad"/>
    <s v="Yes"/>
    <s v="No"/>
    <n v="4"/>
    <s v="YES"/>
  </r>
  <r>
    <s v="INV105207"/>
    <x v="216"/>
    <d v="1899-12-30T11:00:00"/>
    <x v="0"/>
    <s v="Customer_5207"/>
    <s v="Fronx"/>
    <s v="Petrol"/>
    <s v="Black"/>
    <s v="Accidental Repair"/>
    <n v="3"/>
    <n v="24274"/>
    <x v="5194"/>
    <s v="Yes"/>
    <s v="Credit Card"/>
    <s v="Corporate"/>
    <s v="Under Warranty"/>
    <n v="5"/>
    <s v="Bajaj Allianz"/>
    <n v="26"/>
    <s v="Male"/>
    <n v="50554"/>
    <n v="3"/>
    <s v="Malappuram"/>
    <s v="Yes"/>
    <s v="No"/>
    <n v="2"/>
    <s v="NO"/>
  </r>
  <r>
    <s v="INV105208"/>
    <x v="217"/>
    <d v="1899-12-30T12:00:00"/>
    <x v="7"/>
    <s v="Customer_5208"/>
    <s v="Ciaz"/>
    <s v="Hybrid"/>
    <s v="Grey"/>
    <s v="Accidental Repair"/>
    <n v="3"/>
    <n v="108026"/>
    <x v="5195"/>
    <s v="Yes"/>
    <s v="Debit Card"/>
    <s v="Fleet"/>
    <s v="Under Warranty"/>
    <n v="3"/>
    <s v="Tata AIG"/>
    <n v="68"/>
    <s v="Female"/>
    <n v="179673"/>
    <n v="9"/>
    <s v="Thrissur"/>
    <s v="No"/>
    <s v="No"/>
    <n v="4"/>
    <s v="YES"/>
  </r>
  <r>
    <s v="INV105209"/>
    <x v="217"/>
    <d v="1899-12-30T01:00:00"/>
    <x v="6"/>
    <s v="Customer_5209"/>
    <s v="Dzire"/>
    <s v="Hybrid"/>
    <s v="Silver"/>
    <s v="Paint Job"/>
    <n v="2"/>
    <n v="65842"/>
    <x v="5196"/>
    <s v="Yes"/>
    <s v="Credit Card"/>
    <s v="Fleet"/>
    <s v="Out of Warranty"/>
    <n v="2"/>
    <s v="HDFC Ergo"/>
    <n v="43"/>
    <s v="Female"/>
    <n v="86322"/>
    <n v="5"/>
    <s v="Thrissur"/>
    <s v="Yes"/>
    <s v="Yes"/>
    <n v="0"/>
    <s v="YES"/>
  </r>
  <r>
    <s v="INV105210"/>
    <x v="217"/>
    <d v="1899-12-30T02:00:00"/>
    <x v="14"/>
    <s v="Customer_5210"/>
    <s v="Ciaz"/>
    <s v="Diesel"/>
    <s v="Brown"/>
    <s v="Bodyshop"/>
    <n v="2"/>
    <n v="12031"/>
    <x v="5197"/>
    <s v="No"/>
    <s v="Cash"/>
    <s v="Corporate"/>
    <s v="Out of Warranty"/>
    <n v="1"/>
    <s v="Maruti Insurance"/>
    <n v="42"/>
    <s v="Male"/>
    <n v="36114"/>
    <n v="5"/>
    <s v="Malappuram"/>
    <s v="No"/>
    <s v="No"/>
    <n v="1"/>
    <s v="NO"/>
  </r>
  <r>
    <s v="INV105211"/>
    <x v="217"/>
    <d v="1899-12-30T03:00:00"/>
    <x v="8"/>
    <s v="Customer_5211"/>
    <s v="Grand Vitara"/>
    <s v="Diesel"/>
    <s v="Brown"/>
    <s v="Free Service"/>
    <n v="2"/>
    <n v="47796"/>
    <x v="5198"/>
    <s v="Yes"/>
    <s v="Net Banking"/>
    <s v="Retail"/>
    <s v="Under Warranty"/>
    <n v="1"/>
    <s v="Bajaj Allianz"/>
    <n v="27"/>
    <s v="Female"/>
    <n v="179303"/>
    <n v="6"/>
    <s v="Malappuram"/>
    <s v="Yes"/>
    <s v="Yes"/>
    <n v="4"/>
    <s v="NO"/>
  </r>
  <r>
    <s v="INV105212"/>
    <x v="217"/>
    <d v="1899-12-30T04:00:00"/>
    <x v="5"/>
    <s v="Customer_5212"/>
    <s v="Swift"/>
    <s v="CNG"/>
    <s v="Silver"/>
    <s v="Bodyshop"/>
    <n v="2"/>
    <n v="96425"/>
    <x v="5199"/>
    <s v="Yes"/>
    <s v="UPI"/>
    <s v="Retail"/>
    <s v="Under Warranty"/>
    <n v="1"/>
    <s v="New India"/>
    <n v="49"/>
    <s v="Male"/>
    <n v="48195"/>
    <n v="5"/>
    <s v="Thrissur"/>
    <s v="Yes"/>
    <s v="Yes"/>
    <n v="2"/>
    <s v="YES"/>
  </r>
  <r>
    <s v="INV105213"/>
    <x v="217"/>
    <d v="1899-12-30T05:00:00"/>
    <x v="6"/>
    <s v="Customer_5213"/>
    <s v="Swift"/>
    <s v="CNG"/>
    <s v="Grey"/>
    <s v="Maintenance"/>
    <n v="2"/>
    <n v="96760"/>
    <x v="5200"/>
    <s v="Yes"/>
    <s v="Credit Card"/>
    <s v="Fleet"/>
    <s v="Out of Warranty"/>
    <n v="3"/>
    <s v="HDFC Ergo"/>
    <n v="50"/>
    <s v="Male"/>
    <n v="39047"/>
    <n v="1"/>
    <s v="Kozhikode"/>
    <s v="No"/>
    <s v="No"/>
    <n v="2"/>
    <s v="YES"/>
  </r>
  <r>
    <s v="INV105214"/>
    <x v="217"/>
    <d v="1899-12-30T06:00:00"/>
    <x v="5"/>
    <s v="Customer_5214"/>
    <s v="Jimny"/>
    <s v="Petrol"/>
    <s v="Silver"/>
    <s v="Paid Service"/>
    <n v="3"/>
    <n v="58878"/>
    <x v="5201"/>
    <s v="Yes"/>
    <s v="Net Banking"/>
    <s v="Corporate"/>
    <s v="Out of Warranty"/>
    <n v="5"/>
    <s v="Bajaj Allianz"/>
    <n v="35"/>
    <s v="Female"/>
    <n v="137454"/>
    <n v="9"/>
    <s v="Palakkad"/>
    <s v="No"/>
    <s v="No"/>
    <n v="2"/>
    <s v="YES"/>
  </r>
  <r>
    <s v="INV105215"/>
    <x v="217"/>
    <d v="1899-12-30T07:00:00"/>
    <x v="9"/>
    <s v="Customer_5215"/>
    <s v="XL6"/>
    <s v="Petrol"/>
    <s v="White"/>
    <s v="Maintenance"/>
    <n v="3"/>
    <n v="19931"/>
    <x v="5202"/>
    <s v="Yes"/>
    <s v="Finance EMI"/>
    <s v="Corporate"/>
    <s v="Under Warranty"/>
    <n v="5"/>
    <s v="Tata AIG"/>
    <n v="47"/>
    <s v="Male"/>
    <n v="123134"/>
    <n v="4"/>
    <s v="Malappuram"/>
    <s v="No"/>
    <s v="No"/>
    <n v="4"/>
    <s v="NO"/>
  </r>
  <r>
    <s v="INV105216"/>
    <x v="217"/>
    <d v="1899-12-30T08:00:00"/>
    <x v="1"/>
    <s v="Customer_5216"/>
    <s v="Ertiga"/>
    <s v="Diesel"/>
    <s v="Brown"/>
    <s v="Accidental Repair"/>
    <n v="2"/>
    <n v="48122"/>
    <x v="5203"/>
    <s v="Yes"/>
    <s v="Finance EMI"/>
    <s v="Corporate"/>
    <s v="Under Warranty"/>
    <n v="3"/>
    <s v="ICICI Lombard"/>
    <n v="20"/>
    <s v="Female"/>
    <n v="12398"/>
    <n v="5"/>
    <s v="Thrissur"/>
    <s v="No"/>
    <s v="No"/>
    <n v="0"/>
    <s v="NO"/>
  </r>
  <r>
    <s v="INV105217"/>
    <x v="217"/>
    <d v="1899-12-30T09:00:00"/>
    <x v="14"/>
    <s v="Customer_5217"/>
    <s v="Celerio"/>
    <s v="Petrol"/>
    <s v="Grey"/>
    <s v="Paid Service"/>
    <n v="4"/>
    <n v="65121"/>
    <x v="5204"/>
    <s v="Yes"/>
    <s v="Net Banking"/>
    <s v="Corporate"/>
    <s v="Out of Warranty"/>
    <n v="2"/>
    <s v="Bajaj Allianz"/>
    <n v="30"/>
    <s v="Female"/>
    <n v="157775"/>
    <n v="7"/>
    <s v="Kannur"/>
    <s v="No"/>
    <s v="Yes"/>
    <n v="1"/>
    <s v="YES"/>
  </r>
  <r>
    <s v="INV105218"/>
    <x v="217"/>
    <d v="1899-12-30T10:00:00"/>
    <x v="9"/>
    <s v="Customer_5218"/>
    <s v="Celerio"/>
    <s v="Electric"/>
    <s v="Silver"/>
    <s v="Bodyshop"/>
    <n v="2"/>
    <n v="62970"/>
    <x v="5205"/>
    <s v="Yes"/>
    <s v="Credit Card"/>
    <s v="Government"/>
    <s v="Out of Warranty"/>
    <n v="3"/>
    <s v="Tata AIG"/>
    <n v="57"/>
    <s v="Male"/>
    <n v="12431"/>
    <n v="4"/>
    <s v="Kozhikode"/>
    <s v="No"/>
    <s v="No"/>
    <n v="4"/>
    <s v="YES"/>
  </r>
  <r>
    <s v="INV105219"/>
    <x v="217"/>
    <d v="1899-12-30T11:00:00"/>
    <x v="9"/>
    <s v="Customer_5219"/>
    <s v="Fronx"/>
    <s v="Hybrid"/>
    <s v="White"/>
    <s v="Free Service"/>
    <n v="3"/>
    <n v="41320"/>
    <x v="5206"/>
    <s v="Yes"/>
    <s v="UPI"/>
    <s v="Government"/>
    <s v="Out of Warranty"/>
    <n v="1"/>
    <s v="ICICI Lombard"/>
    <n v="42"/>
    <s v="Female"/>
    <n v="162124"/>
    <n v="3"/>
    <s v="Palakkad"/>
    <s v="No"/>
    <s v="No"/>
    <n v="1"/>
    <s v="YES"/>
  </r>
  <r>
    <s v="INV105220"/>
    <x v="217"/>
    <d v="1899-12-30T12:00:00"/>
    <x v="13"/>
    <s v="Customer_5220"/>
    <s v="Ciaz"/>
    <s v="Petrol"/>
    <s v="Blue"/>
    <s v="Paid Service"/>
    <n v="3"/>
    <n v="61669"/>
    <x v="5207"/>
    <s v="Yes"/>
    <s v="Net Banking"/>
    <s v="Fleet"/>
    <s v="Out of Warranty"/>
    <n v="2"/>
    <s v="ICICI Lombard"/>
    <n v="51"/>
    <s v="Female"/>
    <n v="1334"/>
    <n v="9"/>
    <s v="Kozhikode"/>
    <s v="Yes"/>
    <s v="No"/>
    <n v="3"/>
    <s v="YES"/>
  </r>
  <r>
    <s v="INV105221"/>
    <x v="217"/>
    <d v="1899-12-30T01:00:00"/>
    <x v="15"/>
    <s v="Customer_5221"/>
    <s v="Ciaz"/>
    <s v="Petrol"/>
    <s v="Brown"/>
    <s v="Paid Service"/>
    <n v="2"/>
    <n v="87791"/>
    <x v="5208"/>
    <s v="Yes"/>
    <s v="Cash"/>
    <s v="Corporate"/>
    <s v="Under Warranty"/>
    <n v="4"/>
    <s v="ICICI Lombard"/>
    <n v="51"/>
    <s v="Female"/>
    <n v="44926"/>
    <n v="6"/>
    <s v="Malappuram"/>
    <s v="No"/>
    <s v="Yes"/>
    <n v="4"/>
    <s v="YES"/>
  </r>
  <r>
    <s v="INV105222"/>
    <x v="217"/>
    <d v="1899-12-30T02:00:00"/>
    <x v="15"/>
    <s v="Customer_5222"/>
    <s v="Ertiga"/>
    <s v="CNG"/>
    <s v="Black"/>
    <s v="Paint Job"/>
    <n v="1"/>
    <n v="108846"/>
    <x v="5209"/>
    <s v="Yes"/>
    <s v="Cash"/>
    <s v="Government"/>
    <s v="Out of Warranty"/>
    <n v="2"/>
    <s v="Tata AIG"/>
    <n v="48"/>
    <s v="Male"/>
    <n v="155190"/>
    <n v="6"/>
    <s v="Wayanad"/>
    <s v="Yes"/>
    <s v="Yes"/>
    <n v="1"/>
    <s v="NO"/>
  </r>
  <r>
    <s v="INV105223"/>
    <x v="217"/>
    <d v="1899-12-30T03:00:00"/>
    <x v="19"/>
    <s v="Customer_5223"/>
    <s v="Ciaz"/>
    <s v="Electric"/>
    <s v="Black"/>
    <s v="Bodyshop"/>
    <n v="4"/>
    <n v="3574"/>
    <x v="5210"/>
    <s v="No"/>
    <s v="Cash"/>
    <s v="Corporate"/>
    <s v="Under Warranty"/>
    <n v="3"/>
    <s v="Maruti Insurance"/>
    <n v="50"/>
    <s v="Female"/>
    <n v="41952"/>
    <n v="3"/>
    <s v="Malappuram"/>
    <s v="Yes"/>
    <s v="Yes"/>
    <n v="1"/>
    <s v="NO"/>
  </r>
  <r>
    <s v="INV105224"/>
    <x v="217"/>
    <d v="1899-12-30T04:00:00"/>
    <x v="0"/>
    <s v="Customer_5224"/>
    <s v="XL6"/>
    <s v="Petrol"/>
    <s v="Silver"/>
    <s v="Paid Service"/>
    <n v="2"/>
    <n v="135173"/>
    <x v="5211"/>
    <s v="Yes"/>
    <s v="UPI"/>
    <s v="Retail"/>
    <s v="Out of Warranty"/>
    <n v="1"/>
    <s v="HDFC Ergo"/>
    <n v="38"/>
    <s v="Male"/>
    <n v="111180"/>
    <n v="8"/>
    <s v="Palakkad"/>
    <s v="Yes"/>
    <s v="Yes"/>
    <n v="3"/>
    <s v="YES"/>
  </r>
  <r>
    <s v="INV105225"/>
    <x v="217"/>
    <d v="1899-12-30T05:00:00"/>
    <x v="5"/>
    <s v="Customer_5225"/>
    <s v="Invicto"/>
    <s v="Hybrid"/>
    <s v="Black"/>
    <s v="Bodyshop"/>
    <n v="3"/>
    <n v="20759"/>
    <x v="5212"/>
    <s v="Yes"/>
    <s v="Debit Card"/>
    <s v="Fleet"/>
    <s v="Under Warranty"/>
    <n v="2"/>
    <s v="New India"/>
    <n v="28"/>
    <s v="Male"/>
    <n v="51138"/>
    <n v="6"/>
    <s v="Thrissur"/>
    <s v="Yes"/>
    <s v="Yes"/>
    <n v="0"/>
    <s v="NO"/>
  </r>
  <r>
    <s v="INV105226"/>
    <x v="217"/>
    <d v="1899-12-30T06:00:00"/>
    <x v="3"/>
    <s v="Customer_5226"/>
    <s v="WagonR"/>
    <s v="Petrol"/>
    <s v="White"/>
    <s v="Free Service"/>
    <n v="4"/>
    <n v="98038"/>
    <x v="5213"/>
    <s v="Yes"/>
    <s v="Cash"/>
    <s v="Government"/>
    <s v="Out of Warranty"/>
    <n v="5"/>
    <s v="Maruti Insurance"/>
    <n v="51"/>
    <s v="Male"/>
    <n v="102107"/>
    <n v="6"/>
    <s v="Malappuram"/>
    <s v="Yes"/>
    <s v="Yes"/>
    <n v="3"/>
    <s v="YES"/>
  </r>
  <r>
    <s v="INV105227"/>
    <x v="217"/>
    <d v="1899-12-30T07:00:00"/>
    <x v="12"/>
    <s v="Customer_5227"/>
    <s v="Grand Vitara"/>
    <s v="Diesel"/>
    <s v="Blue"/>
    <s v="Paid Service"/>
    <n v="1"/>
    <n v="41002"/>
    <x v="5214"/>
    <s v="No"/>
    <s v="Credit Card"/>
    <s v="Government"/>
    <s v="Under Warranty"/>
    <n v="2"/>
    <s v="Maruti Insurance"/>
    <n v="50"/>
    <s v="Male"/>
    <n v="36605"/>
    <n v="5"/>
    <s v="Kannur"/>
    <s v="No"/>
    <s v="Yes"/>
    <n v="0"/>
    <s v="NO"/>
  </r>
  <r>
    <s v="INV105228"/>
    <x v="217"/>
    <d v="1899-12-30T08:00:00"/>
    <x v="3"/>
    <s v="Customer_5228"/>
    <s v="WagonR"/>
    <s v="Electric"/>
    <s v="Silver"/>
    <s v="Free Service"/>
    <n v="4"/>
    <n v="88868"/>
    <x v="5215"/>
    <s v="Yes"/>
    <s v="Debit Card"/>
    <s v="Retail"/>
    <s v="Out of Warranty"/>
    <n v="4"/>
    <s v="New India"/>
    <n v="24"/>
    <s v="Female"/>
    <n v="89469"/>
    <n v="1"/>
    <s v="Kannur"/>
    <s v="Yes"/>
    <s v="Yes"/>
    <n v="3"/>
    <s v="YES"/>
  </r>
  <r>
    <s v="INV105229"/>
    <x v="217"/>
    <d v="1899-12-30T09:00:00"/>
    <x v="5"/>
    <s v="Customer_5229"/>
    <s v="Swift"/>
    <s v="Petrol"/>
    <s v="Red"/>
    <s v="Maintenance"/>
    <n v="2"/>
    <n v="82352"/>
    <x v="5216"/>
    <s v="Yes"/>
    <s v="Credit Card"/>
    <s v="Fleet"/>
    <s v="Out of Warranty"/>
    <n v="2"/>
    <s v="New India"/>
    <n v="42"/>
    <s v="Female"/>
    <n v="138619"/>
    <n v="9"/>
    <s v="Thrissur"/>
    <s v="Yes"/>
    <s v="Yes"/>
    <n v="4"/>
    <s v="YES"/>
  </r>
  <r>
    <s v="INV105230"/>
    <x v="217"/>
    <d v="1899-12-30T10:00:00"/>
    <x v="7"/>
    <s v="Customer_5230"/>
    <s v="Baleno"/>
    <s v="Electric"/>
    <s v="Grey"/>
    <s v="Paid Service"/>
    <n v="3"/>
    <n v="17319"/>
    <x v="5217"/>
    <s v="Yes"/>
    <s v="UPI"/>
    <s v="Corporate"/>
    <s v="Under Warranty"/>
    <n v="2"/>
    <s v="HDFC Ergo"/>
    <n v="65"/>
    <s v="Female"/>
    <n v="173180"/>
    <n v="4"/>
    <s v="Kannur"/>
    <s v="Yes"/>
    <s v="Yes"/>
    <n v="0"/>
    <s v="NO"/>
  </r>
  <r>
    <s v="INV105231"/>
    <x v="217"/>
    <d v="1899-12-30T11:00:00"/>
    <x v="0"/>
    <s v="Customer_5231"/>
    <s v="Alto"/>
    <s v="Petrol"/>
    <s v="Brown"/>
    <s v="Accidental Repair"/>
    <n v="3"/>
    <n v="114126"/>
    <x v="5218"/>
    <s v="Yes"/>
    <s v="Cash"/>
    <s v="Government"/>
    <s v="Under Warranty"/>
    <n v="2"/>
    <s v="Bajaj Allianz"/>
    <n v="40"/>
    <s v="Female"/>
    <n v="168380"/>
    <n v="2"/>
    <s v="Kannur"/>
    <s v="Yes"/>
    <s v="Yes"/>
    <n v="4"/>
    <s v="YES"/>
  </r>
  <r>
    <s v="INV105232"/>
    <x v="218"/>
    <d v="1899-12-30T12:00:00"/>
    <x v="2"/>
    <s v="Customer_5232"/>
    <s v="Alto"/>
    <s v="Hybrid"/>
    <s v="Black"/>
    <s v="Paint Job"/>
    <n v="3"/>
    <n v="89384"/>
    <x v="5219"/>
    <s v="Yes"/>
    <s v="Net Banking"/>
    <s v="Government"/>
    <s v="Under Warranty"/>
    <n v="1"/>
    <s v="Maruti Insurance"/>
    <n v="39"/>
    <s v="Female"/>
    <n v="77309"/>
    <n v="9"/>
    <s v="Wayanad"/>
    <s v="Yes"/>
    <s v="Yes"/>
    <n v="3"/>
    <s v="YES"/>
  </r>
  <r>
    <s v="INV105233"/>
    <x v="218"/>
    <d v="1899-12-30T01:00:00"/>
    <x v="18"/>
    <s v="Customer_5233"/>
    <s v="Ertiga"/>
    <s v="Hybrid"/>
    <s v="Black"/>
    <s v="Paint Job"/>
    <n v="4"/>
    <n v="26909"/>
    <x v="5220"/>
    <s v="Yes"/>
    <s v="Cash"/>
    <s v="Government"/>
    <s v="Out of Warranty"/>
    <n v="3"/>
    <s v="HDFC Ergo"/>
    <n v="32"/>
    <s v="Male"/>
    <n v="197768"/>
    <n v="8"/>
    <s v="Kozhikode"/>
    <s v="No"/>
    <s v="Yes"/>
    <n v="1"/>
    <s v="NO"/>
  </r>
  <r>
    <s v="INV105234"/>
    <x v="218"/>
    <d v="1899-12-30T02:00:00"/>
    <x v="10"/>
    <s v="Customer_5234"/>
    <s v="XL6"/>
    <s v="Electric"/>
    <s v="Silver"/>
    <s v="Paint Job"/>
    <n v="2"/>
    <n v="6750"/>
    <x v="5221"/>
    <s v="No"/>
    <s v="UPI"/>
    <s v="Corporate"/>
    <s v="Under Warranty"/>
    <n v="1"/>
    <s v="Maruti Insurance"/>
    <n v="64"/>
    <s v="Female"/>
    <n v="91189"/>
    <n v="9"/>
    <s v="Kozhikode"/>
    <s v="No"/>
    <s v="Yes"/>
    <n v="0"/>
    <s v="NO"/>
  </r>
  <r>
    <s v="INV105235"/>
    <x v="218"/>
    <d v="1899-12-30T03:00:00"/>
    <x v="13"/>
    <s v="Customer_5235"/>
    <s v="XL6"/>
    <s v="CNG"/>
    <s v="Grey"/>
    <s v="Free Service"/>
    <n v="2"/>
    <n v="122294"/>
    <x v="5222"/>
    <s v="Yes"/>
    <s v="Cash"/>
    <s v="Government"/>
    <s v="Out of Warranty"/>
    <n v="2"/>
    <s v="Bajaj Allianz"/>
    <n v="39"/>
    <s v="Female"/>
    <n v="32345"/>
    <n v="5"/>
    <s v="Kannur"/>
    <s v="Yes"/>
    <s v="No"/>
    <n v="3"/>
    <s v="YES"/>
  </r>
  <r>
    <s v="INV105236"/>
    <x v="218"/>
    <d v="1899-12-30T04:00:00"/>
    <x v="12"/>
    <s v="Customer_5236"/>
    <s v="Celerio"/>
    <s v="CNG"/>
    <s v="Grey"/>
    <s v="Bodyshop"/>
    <n v="4"/>
    <n v="96177"/>
    <x v="5223"/>
    <s v="Yes"/>
    <s v="Cash"/>
    <s v="Retail"/>
    <s v="Under Warranty"/>
    <n v="5"/>
    <s v="Bajaj Allianz"/>
    <n v="66"/>
    <s v="Male"/>
    <n v="18146"/>
    <n v="6"/>
    <s v="Kannur"/>
    <s v="Yes"/>
    <s v="Yes"/>
    <n v="1"/>
    <s v="YES"/>
  </r>
  <r>
    <s v="INV105237"/>
    <x v="218"/>
    <d v="1899-12-30T05:00:00"/>
    <x v="3"/>
    <s v="Customer_5237"/>
    <s v="Baleno"/>
    <s v="Diesel"/>
    <s v="Black"/>
    <s v="Paint Job"/>
    <n v="4"/>
    <n v="146071"/>
    <x v="5224"/>
    <s v="Yes"/>
    <s v="Cash"/>
    <s v="Fleet"/>
    <s v="Out of Warranty"/>
    <n v="5"/>
    <s v="New India"/>
    <n v="32"/>
    <s v="Male"/>
    <n v="130241"/>
    <n v="1"/>
    <s v="Kannur"/>
    <s v="No"/>
    <s v="No"/>
    <n v="4"/>
    <s v="YES"/>
  </r>
  <r>
    <s v="INV105238"/>
    <x v="218"/>
    <d v="1899-12-30T06:00:00"/>
    <x v="12"/>
    <s v="Customer_5238"/>
    <s v="Ertiga"/>
    <s v="CNG"/>
    <s v="Black"/>
    <s v="Maintenance"/>
    <n v="1"/>
    <n v="34106"/>
    <x v="5225"/>
    <s v="No"/>
    <s v="UPI"/>
    <s v="Government"/>
    <s v="Under Warranty"/>
    <n v="5"/>
    <s v="ICICI Lombard"/>
    <n v="26"/>
    <s v="Female"/>
    <n v="58556"/>
    <n v="1"/>
    <s v="Kannur"/>
    <s v="Yes"/>
    <s v="Yes"/>
    <n v="4"/>
    <s v="NO"/>
  </r>
  <r>
    <s v="INV105239"/>
    <x v="218"/>
    <d v="1899-12-30T07:00:00"/>
    <x v="2"/>
    <s v="Customer_5239"/>
    <s v="XL6"/>
    <s v="Electric"/>
    <s v="Red"/>
    <s v="Paid Service"/>
    <n v="3"/>
    <n v="89810"/>
    <x v="5226"/>
    <s v="Yes"/>
    <s v="Cash"/>
    <s v="Fleet"/>
    <s v="Under Warranty"/>
    <n v="2"/>
    <s v="HDFC Ergo"/>
    <n v="53"/>
    <s v="Male"/>
    <n v="186486"/>
    <n v="1"/>
    <s v="Malappuram"/>
    <s v="Yes"/>
    <s v="Yes"/>
    <n v="3"/>
    <s v="YES"/>
  </r>
  <r>
    <s v="INV105240"/>
    <x v="218"/>
    <d v="1899-12-30T08:00:00"/>
    <x v="5"/>
    <s v="Customer_5240"/>
    <s v="Swift"/>
    <s v="CNG"/>
    <s v="Grey"/>
    <s v="Paid Service"/>
    <n v="4"/>
    <n v="108306"/>
    <x v="5227"/>
    <s v="Yes"/>
    <s v="Finance EMI"/>
    <s v="Retail"/>
    <s v="Under Warranty"/>
    <n v="2"/>
    <s v="HDFC Ergo"/>
    <n v="36"/>
    <s v="Male"/>
    <n v="40114"/>
    <n v="5"/>
    <s v="Thrissur"/>
    <s v="No"/>
    <s v="Yes"/>
    <n v="2"/>
    <s v="YES"/>
  </r>
  <r>
    <s v="INV105241"/>
    <x v="218"/>
    <d v="1899-12-30T09:00:00"/>
    <x v="14"/>
    <s v="Customer_5241"/>
    <s v="Baleno"/>
    <s v="Diesel"/>
    <s v="White"/>
    <s v="Accidental Repair"/>
    <n v="3"/>
    <n v="25985"/>
    <x v="5228"/>
    <s v="Yes"/>
    <s v="Net Banking"/>
    <s v="Fleet"/>
    <s v="Under Warranty"/>
    <n v="4"/>
    <s v="ICICI Lombard"/>
    <n v="49"/>
    <s v="Female"/>
    <n v="34660"/>
    <n v="6"/>
    <s v="Malappuram"/>
    <s v="Yes"/>
    <s v="No"/>
    <n v="0"/>
    <s v="NO"/>
  </r>
  <r>
    <s v="INV105242"/>
    <x v="218"/>
    <d v="1899-12-30T10:00:00"/>
    <x v="0"/>
    <s v="Customer_5242"/>
    <s v="Alto"/>
    <s v="Petrol"/>
    <s v="Brown"/>
    <s v="Free Service"/>
    <n v="1"/>
    <n v="123655"/>
    <x v="5229"/>
    <s v="Yes"/>
    <s v="Net Banking"/>
    <s v="Retail"/>
    <s v="Out of Warranty"/>
    <n v="4"/>
    <s v="Bajaj Allianz"/>
    <n v="23"/>
    <s v="Female"/>
    <n v="2291"/>
    <n v="3"/>
    <s v="Palakkad"/>
    <s v="No"/>
    <s v="Yes"/>
    <n v="1"/>
    <s v="YES"/>
  </r>
  <r>
    <s v="INV105243"/>
    <x v="218"/>
    <d v="1899-12-30T11:00:00"/>
    <x v="9"/>
    <s v="Customer_5243"/>
    <s v="Fronx"/>
    <s v="CNG"/>
    <s v="Silver"/>
    <s v="Paid Service"/>
    <n v="2"/>
    <n v="8527"/>
    <x v="5230"/>
    <s v="No"/>
    <s v="Debit Card"/>
    <s v="Fleet"/>
    <s v="Out of Warranty"/>
    <n v="3"/>
    <s v="Maruti Insurance"/>
    <n v="23"/>
    <s v="Female"/>
    <n v="64493"/>
    <n v="3"/>
    <s v="Palakkad"/>
    <s v="No"/>
    <s v="No"/>
    <n v="3"/>
    <s v="NO"/>
  </r>
  <r>
    <s v="INV105244"/>
    <x v="218"/>
    <d v="1899-12-30T12:00:00"/>
    <x v="14"/>
    <s v="Customer_5244"/>
    <s v="Swift"/>
    <s v="Electric"/>
    <s v="Silver"/>
    <s v="Paid Service"/>
    <n v="3"/>
    <n v="125582"/>
    <x v="5231"/>
    <s v="Yes"/>
    <s v="Debit Card"/>
    <s v="Corporate"/>
    <s v="Out of Warranty"/>
    <n v="2"/>
    <s v="ICICI Lombard"/>
    <n v="69"/>
    <s v="Female"/>
    <n v="133342"/>
    <n v="9"/>
    <s v="Thrissur"/>
    <s v="No"/>
    <s v="Yes"/>
    <n v="2"/>
    <s v="YES"/>
  </r>
  <r>
    <s v="INV105245"/>
    <x v="218"/>
    <d v="1899-12-30T01:00:00"/>
    <x v="7"/>
    <s v="Customer_5245"/>
    <s v="Ertiga"/>
    <s v="Electric"/>
    <s v="Red"/>
    <s v="Accidental Repair"/>
    <n v="4"/>
    <n v="39066"/>
    <x v="5232"/>
    <s v="Yes"/>
    <s v="Debit Card"/>
    <s v="Corporate"/>
    <s v="Out of Warranty"/>
    <n v="2"/>
    <s v="Bajaj Allianz"/>
    <n v="56"/>
    <s v="Female"/>
    <n v="29646"/>
    <n v="6"/>
    <s v="Thrissur"/>
    <s v="Yes"/>
    <s v="No"/>
    <n v="1"/>
    <s v="YES"/>
  </r>
  <r>
    <s v="INV105246"/>
    <x v="218"/>
    <d v="1899-12-30T02:00:00"/>
    <x v="10"/>
    <s v="Customer_5246"/>
    <s v="Jimny"/>
    <s v="Diesel"/>
    <s v="Brown"/>
    <s v="Accidental Repair"/>
    <n v="4"/>
    <n v="111556"/>
    <x v="5233"/>
    <s v="Yes"/>
    <s v="Debit Card"/>
    <s v="Fleet"/>
    <s v="Under Warranty"/>
    <n v="5"/>
    <s v="ICICI Lombard"/>
    <n v="58"/>
    <s v="Male"/>
    <n v="143588"/>
    <n v="8"/>
    <s v="Kannur"/>
    <s v="No"/>
    <s v="No"/>
    <n v="3"/>
    <s v="YES"/>
  </r>
  <r>
    <s v="INV105247"/>
    <x v="218"/>
    <d v="1899-12-30T03:00:00"/>
    <x v="6"/>
    <s v="Customer_5247"/>
    <s v="Invicto"/>
    <s v="Diesel"/>
    <s v="Red"/>
    <s v="Bodyshop"/>
    <n v="1"/>
    <n v="53678"/>
    <x v="5234"/>
    <s v="Yes"/>
    <s v="Net Banking"/>
    <s v="Government"/>
    <s v="Out of Warranty"/>
    <n v="4"/>
    <s v="Tata AIG"/>
    <n v="55"/>
    <s v="Female"/>
    <n v="134217"/>
    <n v="1"/>
    <s v="Thrissur"/>
    <s v="Yes"/>
    <s v="No"/>
    <n v="2"/>
    <s v="NO"/>
  </r>
  <r>
    <s v="INV105248"/>
    <x v="218"/>
    <d v="1899-12-30T04:00:00"/>
    <x v="3"/>
    <s v="Customer_5248"/>
    <s v="Dzire"/>
    <s v="Hybrid"/>
    <s v="White"/>
    <s v="Bodyshop"/>
    <n v="3"/>
    <n v="114206"/>
    <x v="5235"/>
    <s v="Yes"/>
    <s v="Debit Card"/>
    <s v="Fleet"/>
    <s v="Out of Warranty"/>
    <n v="1"/>
    <s v="Maruti Insurance"/>
    <n v="34"/>
    <s v="Female"/>
    <n v="134207"/>
    <n v="1"/>
    <s v="Kannur"/>
    <s v="Yes"/>
    <s v="No"/>
    <n v="2"/>
    <s v="YES"/>
  </r>
  <r>
    <s v="INV105249"/>
    <x v="218"/>
    <d v="1899-12-30T05:00:00"/>
    <x v="4"/>
    <s v="Customer_5249"/>
    <s v="Swift"/>
    <s v="Hybrid"/>
    <s v="Blue"/>
    <s v="Bodyshop"/>
    <n v="2"/>
    <n v="49249"/>
    <x v="5236"/>
    <s v="Yes"/>
    <s v="Credit Card"/>
    <s v="Retail"/>
    <s v="Out of Warranty"/>
    <n v="4"/>
    <s v="ICICI Lombard"/>
    <n v="41"/>
    <s v="Male"/>
    <n v="131712"/>
    <n v="9"/>
    <s v="Wayanad"/>
    <s v="Yes"/>
    <s v="No"/>
    <n v="1"/>
    <s v="NO"/>
  </r>
  <r>
    <s v="INV105250"/>
    <x v="218"/>
    <d v="1899-12-30T06:00:00"/>
    <x v="18"/>
    <s v="Customer_5250"/>
    <s v="Swift"/>
    <s v="Hybrid"/>
    <s v="Silver"/>
    <s v="Paid Service"/>
    <n v="2"/>
    <n v="70692"/>
    <x v="5237"/>
    <s v="Yes"/>
    <s v="Finance EMI"/>
    <s v="Fleet"/>
    <s v="Under Warranty"/>
    <n v="3"/>
    <s v="Bajaj Allianz"/>
    <n v="30"/>
    <s v="Male"/>
    <n v="117155"/>
    <n v="9"/>
    <s v="Malappuram"/>
    <s v="No"/>
    <s v="No"/>
    <n v="0"/>
    <s v="YES"/>
  </r>
  <r>
    <s v="INV105251"/>
    <x v="218"/>
    <d v="1899-12-30T07:00:00"/>
    <x v="3"/>
    <s v="Customer_5251"/>
    <s v="Invicto"/>
    <s v="Petrol"/>
    <s v="Grey"/>
    <s v="Accidental Repair"/>
    <n v="4"/>
    <n v="79151"/>
    <x v="5238"/>
    <s v="Yes"/>
    <s v="UPI"/>
    <s v="Retail"/>
    <s v="Out of Warranty"/>
    <n v="1"/>
    <s v="Bajaj Allianz"/>
    <n v="55"/>
    <s v="Male"/>
    <n v="164963"/>
    <n v="1"/>
    <s v="Palakkad"/>
    <s v="No"/>
    <s v="Yes"/>
    <n v="3"/>
    <s v="YES"/>
  </r>
  <r>
    <s v="INV105252"/>
    <x v="218"/>
    <d v="1899-12-30T08:00:00"/>
    <x v="3"/>
    <s v="Customer_5252"/>
    <s v="Grand Vitara"/>
    <s v="Electric"/>
    <s v="Brown"/>
    <s v="Maintenance"/>
    <n v="1"/>
    <n v="5794"/>
    <x v="5239"/>
    <s v="No"/>
    <s v="Finance EMI"/>
    <s v="Corporate"/>
    <s v="Out of Warranty"/>
    <n v="5"/>
    <s v="ICICI Lombard"/>
    <n v="51"/>
    <s v="Male"/>
    <n v="49446"/>
    <n v="2"/>
    <s v="Kozhikode"/>
    <s v="Yes"/>
    <s v="No"/>
    <n v="4"/>
    <s v="NO"/>
  </r>
  <r>
    <s v="INV105253"/>
    <x v="218"/>
    <d v="1899-12-30T09:00:00"/>
    <x v="20"/>
    <s v="Customer_5253"/>
    <s v="Fronx"/>
    <s v="Hybrid"/>
    <s v="Black"/>
    <s v="Free Service"/>
    <n v="4"/>
    <n v="105547"/>
    <x v="5240"/>
    <s v="Yes"/>
    <s v="UPI"/>
    <s v="Government"/>
    <s v="Out of Warranty"/>
    <n v="4"/>
    <s v="Tata AIG"/>
    <n v="38"/>
    <s v="Male"/>
    <n v="77245"/>
    <n v="4"/>
    <s v="Malappuram"/>
    <s v="No"/>
    <s v="No"/>
    <n v="2"/>
    <s v="YES"/>
  </r>
  <r>
    <s v="INV105254"/>
    <x v="218"/>
    <d v="1899-12-30T10:00:00"/>
    <x v="8"/>
    <s v="Customer_5254"/>
    <s v="XL6"/>
    <s v="Electric"/>
    <s v="Brown"/>
    <s v="Bodyshop"/>
    <n v="4"/>
    <n v="51128"/>
    <x v="5241"/>
    <s v="Yes"/>
    <s v="Net Banking"/>
    <s v="Government"/>
    <s v="Out of Warranty"/>
    <n v="2"/>
    <s v="Tata AIG"/>
    <n v="35"/>
    <s v="Male"/>
    <n v="150782"/>
    <n v="9"/>
    <s v="Palakkad"/>
    <s v="Yes"/>
    <s v="Yes"/>
    <n v="3"/>
    <s v="YES"/>
  </r>
  <r>
    <s v="INV105255"/>
    <x v="218"/>
    <d v="1899-12-30T11:00:00"/>
    <x v="10"/>
    <s v="Customer_5255"/>
    <s v="XL6"/>
    <s v="Diesel"/>
    <s v="White"/>
    <s v="Maintenance"/>
    <n v="4"/>
    <n v="91615"/>
    <x v="5242"/>
    <s v="Yes"/>
    <s v="UPI"/>
    <s v="Retail"/>
    <s v="Under Warranty"/>
    <n v="3"/>
    <s v="Tata AIG"/>
    <n v="29"/>
    <s v="Female"/>
    <n v="27197"/>
    <n v="5"/>
    <s v="Wayanad"/>
    <s v="Yes"/>
    <s v="Yes"/>
    <n v="2"/>
    <s v="YES"/>
  </r>
  <r>
    <s v="INV105256"/>
    <x v="219"/>
    <d v="1899-12-30T12:00:00"/>
    <x v="8"/>
    <s v="Customer_5256"/>
    <s v="XL6"/>
    <s v="Petrol"/>
    <s v="Silver"/>
    <s v="Paint Job"/>
    <n v="4"/>
    <n v="75428"/>
    <x v="5243"/>
    <s v="Yes"/>
    <s v="UPI"/>
    <s v="Government"/>
    <s v="Under Warranty"/>
    <n v="3"/>
    <s v="New India"/>
    <n v="62"/>
    <s v="Male"/>
    <n v="170939"/>
    <n v="7"/>
    <s v="Kozhikode"/>
    <s v="Yes"/>
    <s v="No"/>
    <n v="1"/>
    <s v="YES"/>
  </r>
  <r>
    <s v="INV105257"/>
    <x v="219"/>
    <d v="1899-12-30T01:00:00"/>
    <x v="14"/>
    <s v="Customer_5257"/>
    <s v="Invicto"/>
    <s v="Diesel"/>
    <s v="Grey"/>
    <s v="Paid Service"/>
    <n v="1"/>
    <n v="138163"/>
    <x v="5244"/>
    <s v="Yes"/>
    <s v="Cash"/>
    <s v="Fleet"/>
    <s v="Under Warranty"/>
    <n v="1"/>
    <s v="HDFC Ergo"/>
    <n v="36"/>
    <s v="Female"/>
    <n v="109880"/>
    <n v="3"/>
    <s v="Kozhikode"/>
    <s v="Yes"/>
    <s v="No"/>
    <n v="3"/>
    <s v="YES"/>
  </r>
  <r>
    <s v="INV105258"/>
    <x v="219"/>
    <d v="1899-12-30T02:00:00"/>
    <x v="13"/>
    <s v="Customer_5258"/>
    <s v="WagonR"/>
    <s v="Electric"/>
    <s v="White"/>
    <s v="Free Service"/>
    <n v="4"/>
    <n v="128958"/>
    <x v="5245"/>
    <s v="Yes"/>
    <s v="Debit Card"/>
    <s v="Government"/>
    <s v="Under Warranty"/>
    <n v="1"/>
    <s v="Tata AIG"/>
    <n v="62"/>
    <s v="Female"/>
    <n v="126876"/>
    <n v="2"/>
    <s v="Thrissur"/>
    <s v="Yes"/>
    <s v="Yes"/>
    <n v="4"/>
    <s v="YES"/>
  </r>
  <r>
    <s v="INV105259"/>
    <x v="219"/>
    <d v="1899-12-30T03:00:00"/>
    <x v="9"/>
    <s v="Customer_5259"/>
    <s v="WagonR"/>
    <s v="Hybrid"/>
    <s v="Blue"/>
    <s v="Paid Service"/>
    <n v="3"/>
    <n v="94569"/>
    <x v="5246"/>
    <s v="Yes"/>
    <s v="Debit Card"/>
    <s v="Fleet"/>
    <s v="Out of Warranty"/>
    <n v="3"/>
    <s v="Maruti Insurance"/>
    <n v="62"/>
    <s v="Female"/>
    <n v="186792"/>
    <n v="7"/>
    <s v="Wayanad"/>
    <s v="No"/>
    <s v="Yes"/>
    <n v="1"/>
    <s v="YES"/>
  </r>
  <r>
    <s v="INV105260"/>
    <x v="219"/>
    <d v="1899-12-30T04:00:00"/>
    <x v="13"/>
    <s v="Customer_5260"/>
    <s v="Swift"/>
    <s v="Diesel"/>
    <s v="Grey"/>
    <s v="Maintenance"/>
    <n v="4"/>
    <n v="13396"/>
    <x v="5247"/>
    <s v="No"/>
    <s v="Cash"/>
    <s v="Retail"/>
    <s v="Out of Warranty"/>
    <n v="4"/>
    <s v="New India"/>
    <n v="25"/>
    <s v="Male"/>
    <n v="159647"/>
    <n v="9"/>
    <s v="Malappuram"/>
    <s v="Yes"/>
    <s v="No"/>
    <n v="1"/>
    <s v="NO"/>
  </r>
  <r>
    <s v="INV105261"/>
    <x v="219"/>
    <d v="1899-12-30T05:00:00"/>
    <x v="15"/>
    <s v="Customer_5261"/>
    <s v="XL6"/>
    <s v="CNG"/>
    <s v="Silver"/>
    <s v="Bodyshop"/>
    <n v="4"/>
    <n v="101415"/>
    <x v="5248"/>
    <s v="Yes"/>
    <s v="Net Banking"/>
    <s v="Fleet"/>
    <s v="Out of Warranty"/>
    <n v="2"/>
    <s v="HDFC Ergo"/>
    <n v="67"/>
    <s v="Female"/>
    <n v="85516"/>
    <n v="6"/>
    <s v="Thrissur"/>
    <s v="Yes"/>
    <s v="No"/>
    <n v="4"/>
    <s v="YES"/>
  </r>
  <r>
    <s v="INV105262"/>
    <x v="219"/>
    <d v="1899-12-30T06:00:00"/>
    <x v="9"/>
    <s v="Customer_5262"/>
    <s v="Grand Vitara"/>
    <s v="Petrol"/>
    <s v="Brown"/>
    <s v="Maintenance"/>
    <n v="2"/>
    <n v="41342"/>
    <x v="5249"/>
    <s v="Yes"/>
    <s v="Credit Card"/>
    <s v="Corporate"/>
    <s v="Under Warranty"/>
    <n v="5"/>
    <s v="New India"/>
    <n v="64"/>
    <s v="Male"/>
    <n v="158133"/>
    <n v="4"/>
    <s v="Kozhikode"/>
    <s v="No"/>
    <s v="No"/>
    <n v="2"/>
    <s v="NO"/>
  </r>
  <r>
    <s v="INV105263"/>
    <x v="219"/>
    <d v="1899-12-30T07:00:00"/>
    <x v="1"/>
    <s v="Customer_5263"/>
    <s v="Alto"/>
    <s v="Electric"/>
    <s v="Black"/>
    <s v="Maintenance"/>
    <n v="2"/>
    <n v="74424"/>
    <x v="5250"/>
    <s v="Yes"/>
    <s v="Net Banking"/>
    <s v="Fleet"/>
    <s v="Out of Warranty"/>
    <n v="2"/>
    <s v="Tata AIG"/>
    <n v="52"/>
    <s v="Male"/>
    <n v="96475"/>
    <n v="9"/>
    <s v="Malappuram"/>
    <s v="No"/>
    <s v="No"/>
    <n v="3"/>
    <s v="YES"/>
  </r>
  <r>
    <s v="INV105264"/>
    <x v="219"/>
    <d v="1899-12-30T08:00:00"/>
    <x v="11"/>
    <s v="Customer_5264"/>
    <s v="Grand Vitara"/>
    <s v="Hybrid"/>
    <s v="Grey"/>
    <s v="Paid Service"/>
    <n v="1"/>
    <n v="77824"/>
    <x v="5251"/>
    <s v="Yes"/>
    <s v="Credit Card"/>
    <s v="Government"/>
    <s v="Under Warranty"/>
    <n v="4"/>
    <s v="ICICI Lombard"/>
    <n v="39"/>
    <s v="Male"/>
    <n v="36957"/>
    <n v="6"/>
    <s v="Wayanad"/>
    <s v="No"/>
    <s v="Yes"/>
    <n v="4"/>
    <s v="NO"/>
  </r>
  <r>
    <s v="INV105265"/>
    <x v="219"/>
    <d v="1899-12-30T09:00:00"/>
    <x v="14"/>
    <s v="Customer_5265"/>
    <s v="Ignis"/>
    <s v="Diesel"/>
    <s v="Silver"/>
    <s v="Bodyshop"/>
    <n v="1"/>
    <n v="108664"/>
    <x v="5252"/>
    <s v="Yes"/>
    <s v="Credit Card"/>
    <s v="Corporate"/>
    <s v="Out of Warranty"/>
    <n v="1"/>
    <s v="ICICI Lombard"/>
    <n v="33"/>
    <s v="Male"/>
    <n v="172946"/>
    <n v="4"/>
    <s v="Kozhikode"/>
    <s v="No"/>
    <s v="No"/>
    <n v="1"/>
    <s v="NO"/>
  </r>
  <r>
    <s v="INV105266"/>
    <x v="219"/>
    <d v="1899-12-30T10:00:00"/>
    <x v="14"/>
    <s v="Customer_5266"/>
    <s v="WagonR"/>
    <s v="Petrol"/>
    <s v="White"/>
    <s v="Paid Service"/>
    <n v="3"/>
    <n v="28872"/>
    <x v="5253"/>
    <s v="Yes"/>
    <s v="Cash"/>
    <s v="Government"/>
    <s v="Out of Warranty"/>
    <n v="5"/>
    <s v="Bajaj Allianz"/>
    <n v="62"/>
    <s v="Male"/>
    <n v="191402"/>
    <n v="4"/>
    <s v="Palakkad"/>
    <s v="Yes"/>
    <s v="No"/>
    <n v="0"/>
    <s v="NO"/>
  </r>
  <r>
    <s v="INV105267"/>
    <x v="219"/>
    <d v="1899-12-30T11:00:00"/>
    <x v="4"/>
    <s v="Customer_5267"/>
    <s v="Grand Vitara"/>
    <s v="Hybrid"/>
    <s v="Blue"/>
    <s v="Bodyshop"/>
    <n v="4"/>
    <n v="24215"/>
    <x v="5254"/>
    <s v="Yes"/>
    <s v="Net Banking"/>
    <s v="Corporate"/>
    <s v="Under Warranty"/>
    <n v="2"/>
    <s v="New India"/>
    <n v="47"/>
    <s v="Female"/>
    <n v="141590"/>
    <n v="5"/>
    <s v="Kozhikode"/>
    <s v="Yes"/>
    <s v="No"/>
    <n v="1"/>
    <s v="NO"/>
  </r>
  <r>
    <s v="INV105268"/>
    <x v="219"/>
    <d v="1899-12-30T12:00:00"/>
    <x v="12"/>
    <s v="Customer_5268"/>
    <s v="Grand Vitara"/>
    <s v="Diesel"/>
    <s v="Grey"/>
    <s v="Accidental Repair"/>
    <n v="2"/>
    <n v="7968"/>
    <x v="5255"/>
    <s v="No"/>
    <s v="Debit Card"/>
    <s v="Government"/>
    <s v="Out of Warranty"/>
    <n v="2"/>
    <s v="HDFC Ergo"/>
    <n v="59"/>
    <s v="Female"/>
    <n v="193870"/>
    <n v="9"/>
    <s v="Kozhikode"/>
    <s v="Yes"/>
    <s v="Yes"/>
    <n v="2"/>
    <s v="NO"/>
  </r>
  <r>
    <s v="INV105269"/>
    <x v="219"/>
    <d v="1899-12-30T01:00:00"/>
    <x v="20"/>
    <s v="Customer_5269"/>
    <s v="Jimny"/>
    <s v="Electric"/>
    <s v="White"/>
    <s v="Accidental Repair"/>
    <n v="3"/>
    <n v="97198"/>
    <x v="5256"/>
    <s v="Yes"/>
    <s v="Finance EMI"/>
    <s v="Government"/>
    <s v="Out of Warranty"/>
    <n v="5"/>
    <s v="HDFC Ergo"/>
    <n v="25"/>
    <s v="Female"/>
    <n v="153847"/>
    <n v="8"/>
    <s v="Kannur"/>
    <s v="No"/>
    <s v="Yes"/>
    <n v="4"/>
    <s v="YES"/>
  </r>
  <r>
    <s v="INV105270"/>
    <x v="219"/>
    <d v="1899-12-30T02:00:00"/>
    <x v="17"/>
    <s v="Customer_5270"/>
    <s v="Fronx"/>
    <s v="CNG"/>
    <s v="White"/>
    <s v="Accidental Repair"/>
    <n v="3"/>
    <n v="44053"/>
    <x v="5257"/>
    <s v="Yes"/>
    <s v="Net Banking"/>
    <s v="Government"/>
    <s v="Out of Warranty"/>
    <n v="3"/>
    <s v="Maruti Insurance"/>
    <n v="38"/>
    <s v="Male"/>
    <n v="130479"/>
    <n v="1"/>
    <s v="Palakkad"/>
    <s v="Yes"/>
    <s v="No"/>
    <n v="3"/>
    <s v="YES"/>
  </r>
  <r>
    <s v="INV105271"/>
    <x v="219"/>
    <d v="1899-12-30T03:00:00"/>
    <x v="14"/>
    <s v="Customer_5271"/>
    <s v="Swift"/>
    <s v="CNG"/>
    <s v="Red"/>
    <s v="Accidental Repair"/>
    <n v="1"/>
    <n v="134739"/>
    <x v="5258"/>
    <s v="Yes"/>
    <s v="Net Banking"/>
    <s v="Government"/>
    <s v="Out of Warranty"/>
    <n v="5"/>
    <s v="Tata AIG"/>
    <n v="62"/>
    <s v="Male"/>
    <n v="22144"/>
    <n v="3"/>
    <s v="Palakkad"/>
    <s v="Yes"/>
    <s v="Yes"/>
    <n v="2"/>
    <s v="YES"/>
  </r>
  <r>
    <s v="INV105272"/>
    <x v="219"/>
    <d v="1899-12-30T04:00:00"/>
    <x v="2"/>
    <s v="Customer_5272"/>
    <s v="Ignis"/>
    <s v="Electric"/>
    <s v="White"/>
    <s v="Accidental Repair"/>
    <n v="2"/>
    <n v="125611"/>
    <x v="5259"/>
    <s v="Yes"/>
    <s v="Finance EMI"/>
    <s v="Fleet"/>
    <s v="Under Warranty"/>
    <n v="2"/>
    <s v="ICICI Lombard"/>
    <n v="25"/>
    <s v="Male"/>
    <n v="146240"/>
    <n v="3"/>
    <s v="Palakkad"/>
    <s v="Yes"/>
    <s v="No"/>
    <n v="2"/>
    <s v="YES"/>
  </r>
  <r>
    <s v="INV105273"/>
    <x v="219"/>
    <d v="1899-12-30T05:00:00"/>
    <x v="16"/>
    <s v="Customer_5273"/>
    <s v="Ciaz"/>
    <s v="Petrol"/>
    <s v="Brown"/>
    <s v="Paint Job"/>
    <n v="4"/>
    <n v="128956"/>
    <x v="5260"/>
    <s v="Yes"/>
    <s v="Credit Card"/>
    <s v="Fleet"/>
    <s v="Out of Warranty"/>
    <n v="5"/>
    <s v="HDFC Ergo"/>
    <n v="62"/>
    <s v="Male"/>
    <n v="198203"/>
    <n v="3"/>
    <s v="Thrissur"/>
    <s v="No"/>
    <s v="No"/>
    <n v="1"/>
    <s v="YES"/>
  </r>
  <r>
    <s v="INV105274"/>
    <x v="219"/>
    <d v="1899-12-30T06:00:00"/>
    <x v="15"/>
    <s v="Customer_5274"/>
    <s v="Jimny"/>
    <s v="Electric"/>
    <s v="Grey"/>
    <s v="Paid Service"/>
    <n v="1"/>
    <n v="25091"/>
    <x v="5261"/>
    <s v="No"/>
    <s v="Credit Card"/>
    <s v="Government"/>
    <s v="Under Warranty"/>
    <n v="2"/>
    <s v="Maruti Insurance"/>
    <n v="24"/>
    <s v="Female"/>
    <n v="162550"/>
    <n v="3"/>
    <s v="Thrissur"/>
    <s v="Yes"/>
    <s v="Yes"/>
    <n v="2"/>
    <s v="NO"/>
  </r>
  <r>
    <s v="INV105275"/>
    <x v="219"/>
    <d v="1899-12-30T07:00:00"/>
    <x v="20"/>
    <s v="Customer_5275"/>
    <s v="Fronx"/>
    <s v="Diesel"/>
    <s v="Blue"/>
    <s v="Maintenance"/>
    <n v="3"/>
    <n v="25456"/>
    <x v="5262"/>
    <s v="Yes"/>
    <s v="Debit Card"/>
    <s v="Retail"/>
    <s v="Out of Warranty"/>
    <n v="4"/>
    <s v="New India"/>
    <n v="21"/>
    <s v="Male"/>
    <n v="115182"/>
    <n v="3"/>
    <s v="Kozhikode"/>
    <s v="No"/>
    <s v="No"/>
    <n v="0"/>
    <s v="NO"/>
  </r>
  <r>
    <s v="INV105276"/>
    <x v="219"/>
    <d v="1899-12-30T08:00:00"/>
    <x v="1"/>
    <s v="Customer_5276"/>
    <s v="Alto"/>
    <s v="Petrol"/>
    <s v="Black"/>
    <s v="Accidental Repair"/>
    <n v="3"/>
    <n v="139821"/>
    <x v="5263"/>
    <s v="Yes"/>
    <s v="Finance EMI"/>
    <s v="Government"/>
    <s v="Under Warranty"/>
    <n v="3"/>
    <s v="Bajaj Allianz"/>
    <n v="67"/>
    <s v="Female"/>
    <n v="115520"/>
    <n v="2"/>
    <s v="Palakkad"/>
    <s v="No"/>
    <s v="No"/>
    <n v="4"/>
    <s v="YES"/>
  </r>
  <r>
    <s v="INV105277"/>
    <x v="219"/>
    <d v="1899-12-30T09:00:00"/>
    <x v="18"/>
    <s v="Customer_5277"/>
    <s v="Alto"/>
    <s v="CNG"/>
    <s v="Red"/>
    <s v="Paint Job"/>
    <n v="2"/>
    <n v="129743"/>
    <x v="5264"/>
    <s v="Yes"/>
    <s v="Finance EMI"/>
    <s v="Retail"/>
    <s v="Out of Warranty"/>
    <n v="5"/>
    <s v="Maruti Insurance"/>
    <n v="25"/>
    <s v="Female"/>
    <n v="37366"/>
    <n v="3"/>
    <s v="Kannur"/>
    <s v="No"/>
    <s v="Yes"/>
    <n v="1"/>
    <s v="YES"/>
  </r>
  <r>
    <s v="INV105278"/>
    <x v="219"/>
    <d v="1899-12-30T10:00:00"/>
    <x v="3"/>
    <s v="Customer_5278"/>
    <s v="WagonR"/>
    <s v="Diesel"/>
    <s v="White"/>
    <s v="Paint Job"/>
    <n v="2"/>
    <n v="119689"/>
    <x v="5265"/>
    <s v="Yes"/>
    <s v="Debit Card"/>
    <s v="Government"/>
    <s v="Out of Warranty"/>
    <n v="4"/>
    <s v="ICICI Lombard"/>
    <n v="33"/>
    <s v="Female"/>
    <n v="85087"/>
    <n v="5"/>
    <s v="Kozhikode"/>
    <s v="No"/>
    <s v="No"/>
    <n v="3"/>
    <s v="YES"/>
  </r>
  <r>
    <s v="INV105279"/>
    <x v="219"/>
    <d v="1899-12-30T11:00:00"/>
    <x v="17"/>
    <s v="Customer_5279"/>
    <s v="Ertiga"/>
    <s v="Hybrid"/>
    <s v="Grey"/>
    <s v="Paid Service"/>
    <n v="4"/>
    <n v="54290"/>
    <x v="5266"/>
    <s v="Yes"/>
    <s v="Finance EMI"/>
    <s v="Corporate"/>
    <s v="Under Warranty"/>
    <n v="4"/>
    <s v="Bajaj Allianz"/>
    <n v="33"/>
    <s v="Male"/>
    <n v="73969"/>
    <n v="7"/>
    <s v="Wayanad"/>
    <s v="No"/>
    <s v="No"/>
    <n v="1"/>
    <s v="YES"/>
  </r>
  <r>
    <s v="INV105280"/>
    <x v="220"/>
    <d v="1899-12-30T12:00:00"/>
    <x v="15"/>
    <s v="Customer_5280"/>
    <s v="Invicto"/>
    <s v="Hybrid"/>
    <s v="Brown"/>
    <s v="Paid Service"/>
    <n v="2"/>
    <n v="71605"/>
    <x v="5267"/>
    <s v="Yes"/>
    <s v="Credit Card"/>
    <s v="Fleet"/>
    <s v="Under Warranty"/>
    <n v="3"/>
    <s v="Tata AIG"/>
    <n v="49"/>
    <s v="Female"/>
    <n v="28268"/>
    <n v="4"/>
    <s v="Palakkad"/>
    <s v="Yes"/>
    <s v="Yes"/>
    <n v="1"/>
    <s v="YES"/>
  </r>
  <r>
    <s v="INV105281"/>
    <x v="220"/>
    <d v="1899-12-30T01:00:00"/>
    <x v="9"/>
    <s v="Customer_5281"/>
    <s v="Celerio"/>
    <s v="Hybrid"/>
    <s v="Brown"/>
    <s v="Bodyshop"/>
    <n v="2"/>
    <n v="52502"/>
    <x v="5268"/>
    <s v="Yes"/>
    <s v="Net Banking"/>
    <s v="Corporate"/>
    <s v="Out of Warranty"/>
    <n v="1"/>
    <s v="Bajaj Allianz"/>
    <n v="64"/>
    <s v="Female"/>
    <n v="193336"/>
    <n v="1"/>
    <s v="Palakkad"/>
    <s v="Yes"/>
    <s v="No"/>
    <n v="1"/>
    <s v="NO"/>
  </r>
  <r>
    <s v="INV105282"/>
    <x v="220"/>
    <d v="1899-12-30T02:00:00"/>
    <x v="9"/>
    <s v="Customer_5282"/>
    <s v="Swift"/>
    <s v="CNG"/>
    <s v="Brown"/>
    <s v="Bodyshop"/>
    <n v="1"/>
    <n v="130185"/>
    <x v="5269"/>
    <s v="Yes"/>
    <s v="Credit Card"/>
    <s v="Corporate"/>
    <s v="Under Warranty"/>
    <n v="5"/>
    <s v="Maruti Insurance"/>
    <n v="59"/>
    <s v="Male"/>
    <n v="33898"/>
    <n v="7"/>
    <s v="Thrissur"/>
    <s v="No"/>
    <s v="No"/>
    <n v="3"/>
    <s v="YES"/>
  </r>
  <r>
    <s v="INV105283"/>
    <x v="220"/>
    <d v="1899-12-30T03:00:00"/>
    <x v="10"/>
    <s v="Customer_5283"/>
    <s v="Ciaz"/>
    <s v="Electric"/>
    <s v="Silver"/>
    <s v="Accidental Repair"/>
    <n v="1"/>
    <n v="92128"/>
    <x v="5270"/>
    <s v="Yes"/>
    <s v="UPI"/>
    <s v="Fleet"/>
    <s v="Out of Warranty"/>
    <n v="3"/>
    <s v="New India"/>
    <n v="43"/>
    <s v="Female"/>
    <n v="92678"/>
    <n v="1"/>
    <s v="Palakkad"/>
    <s v="Yes"/>
    <s v="Yes"/>
    <n v="3"/>
    <s v="NO"/>
  </r>
  <r>
    <s v="INV105284"/>
    <x v="220"/>
    <d v="1899-12-30T04:00:00"/>
    <x v="4"/>
    <s v="Customer_5284"/>
    <s v="Ertiga"/>
    <s v="Petrol"/>
    <s v="Red"/>
    <s v="Free Service"/>
    <n v="4"/>
    <n v="91790"/>
    <x v="5271"/>
    <s v="Yes"/>
    <s v="UPI"/>
    <s v="Fleet"/>
    <s v="Out of Warranty"/>
    <n v="3"/>
    <s v="Maruti Insurance"/>
    <n v="49"/>
    <s v="Male"/>
    <n v="153903"/>
    <n v="7"/>
    <s v="Kannur"/>
    <s v="Yes"/>
    <s v="Yes"/>
    <n v="0"/>
    <s v="YES"/>
  </r>
  <r>
    <s v="INV105285"/>
    <x v="220"/>
    <d v="1899-12-30T05:00:00"/>
    <x v="17"/>
    <s v="Customer_5285"/>
    <s v="Jimny"/>
    <s v="CNG"/>
    <s v="Blue"/>
    <s v="Bodyshop"/>
    <n v="1"/>
    <n v="115943"/>
    <x v="5272"/>
    <s v="Yes"/>
    <s v="Credit Card"/>
    <s v="Retail"/>
    <s v="Out of Warranty"/>
    <n v="2"/>
    <s v="New India"/>
    <n v="30"/>
    <s v="Male"/>
    <n v="110728"/>
    <n v="2"/>
    <s v="Palakkad"/>
    <s v="No"/>
    <s v="No"/>
    <n v="3"/>
    <s v="YES"/>
  </r>
  <r>
    <s v="INV105286"/>
    <x v="220"/>
    <d v="1899-12-30T06:00:00"/>
    <x v="10"/>
    <s v="Customer_5286"/>
    <s v="Swift"/>
    <s v="Diesel"/>
    <s v="Silver"/>
    <s v="Free Service"/>
    <n v="4"/>
    <n v="66081"/>
    <x v="5273"/>
    <s v="Yes"/>
    <s v="Debit Card"/>
    <s v="Retail"/>
    <s v="Under Warranty"/>
    <n v="3"/>
    <s v="Maruti Insurance"/>
    <n v="33"/>
    <s v="Female"/>
    <n v="115454"/>
    <n v="3"/>
    <s v="Kannur"/>
    <s v="Yes"/>
    <s v="Yes"/>
    <n v="4"/>
    <s v="YES"/>
  </r>
  <r>
    <s v="INV105287"/>
    <x v="220"/>
    <d v="1899-12-30T07:00:00"/>
    <x v="17"/>
    <s v="Customer_5287"/>
    <s v="Invicto"/>
    <s v="Diesel"/>
    <s v="Blue"/>
    <s v="Maintenance"/>
    <n v="1"/>
    <n v="119245"/>
    <x v="5274"/>
    <s v="Yes"/>
    <s v="Credit Card"/>
    <s v="Corporate"/>
    <s v="Under Warranty"/>
    <n v="3"/>
    <s v="ICICI Lombard"/>
    <n v="41"/>
    <s v="Female"/>
    <n v="53522"/>
    <n v="7"/>
    <s v="Kozhikode"/>
    <s v="Yes"/>
    <s v="No"/>
    <n v="2"/>
    <s v="YES"/>
  </r>
  <r>
    <s v="INV105288"/>
    <x v="220"/>
    <d v="1899-12-30T08:00:00"/>
    <x v="14"/>
    <s v="Customer_5288"/>
    <s v="Invicto"/>
    <s v="Hybrid"/>
    <s v="Silver"/>
    <s v="Bodyshop"/>
    <n v="3"/>
    <n v="58540"/>
    <x v="5275"/>
    <s v="Yes"/>
    <s v="Net Banking"/>
    <s v="Retail"/>
    <s v="Out of Warranty"/>
    <n v="5"/>
    <s v="HDFC Ergo"/>
    <n v="22"/>
    <s v="Female"/>
    <n v="74481"/>
    <n v="2"/>
    <s v="Thrissur"/>
    <s v="Yes"/>
    <s v="No"/>
    <n v="3"/>
    <s v="YES"/>
  </r>
  <r>
    <s v="INV105289"/>
    <x v="220"/>
    <d v="1899-12-30T09:00:00"/>
    <x v="9"/>
    <s v="Customer_5289"/>
    <s v="Baleno"/>
    <s v="Petrol"/>
    <s v="Black"/>
    <s v="Maintenance"/>
    <n v="1"/>
    <n v="110281"/>
    <x v="5276"/>
    <s v="Yes"/>
    <s v="UPI"/>
    <s v="Corporate"/>
    <s v="Out of Warranty"/>
    <n v="3"/>
    <s v="Tata AIG"/>
    <n v="48"/>
    <s v="Female"/>
    <n v="85384"/>
    <n v="5"/>
    <s v="Palakkad"/>
    <s v="No"/>
    <s v="Yes"/>
    <n v="1"/>
    <s v="NO"/>
  </r>
  <r>
    <s v="INV105290"/>
    <x v="220"/>
    <d v="1899-12-30T10:00:00"/>
    <x v="15"/>
    <s v="Customer_5290"/>
    <s v="Ignis"/>
    <s v="Hybrid"/>
    <s v="Blue"/>
    <s v="Paint Job"/>
    <n v="4"/>
    <n v="9734"/>
    <x v="5277"/>
    <s v="No"/>
    <s v="Cash"/>
    <s v="Government"/>
    <s v="Out of Warranty"/>
    <n v="3"/>
    <s v="New India"/>
    <n v="67"/>
    <s v="Male"/>
    <n v="62196"/>
    <n v="2"/>
    <s v="Kozhikode"/>
    <s v="No"/>
    <s v="Yes"/>
    <n v="4"/>
    <s v="NO"/>
  </r>
  <r>
    <s v="INV105291"/>
    <x v="220"/>
    <d v="1899-12-30T11:00:00"/>
    <x v="1"/>
    <s v="Customer_5291"/>
    <s v="Fronx"/>
    <s v="Diesel"/>
    <s v="Silver"/>
    <s v="Paint Job"/>
    <n v="1"/>
    <n v="33632"/>
    <x v="5278"/>
    <s v="No"/>
    <s v="Debit Card"/>
    <s v="Government"/>
    <s v="Out of Warranty"/>
    <n v="1"/>
    <s v="ICICI Lombard"/>
    <n v="65"/>
    <s v="Female"/>
    <n v="75994"/>
    <n v="1"/>
    <s v="Palakkad"/>
    <s v="Yes"/>
    <s v="Yes"/>
    <n v="4"/>
    <s v="NO"/>
  </r>
  <r>
    <s v="INV105292"/>
    <x v="220"/>
    <d v="1899-12-30T12:00:00"/>
    <x v="0"/>
    <s v="Customer_5292"/>
    <s v="Jimny"/>
    <s v="Diesel"/>
    <s v="Brown"/>
    <s v="Maintenance"/>
    <n v="2"/>
    <n v="88826"/>
    <x v="5279"/>
    <s v="Yes"/>
    <s v="Cash"/>
    <s v="Government"/>
    <s v="Under Warranty"/>
    <n v="4"/>
    <s v="New India"/>
    <n v="27"/>
    <s v="Male"/>
    <n v="88983"/>
    <n v="7"/>
    <s v="Palakkad"/>
    <s v="Yes"/>
    <s v="Yes"/>
    <n v="1"/>
    <s v="YES"/>
  </r>
  <r>
    <s v="INV105293"/>
    <x v="220"/>
    <d v="1899-12-30T01:00:00"/>
    <x v="9"/>
    <s v="Customer_5293"/>
    <s v="WagonR"/>
    <s v="Electric"/>
    <s v="Blue"/>
    <s v="Paint Job"/>
    <n v="3"/>
    <n v="83175"/>
    <x v="5280"/>
    <s v="Yes"/>
    <s v="Debit Card"/>
    <s v="Fleet"/>
    <s v="Under Warranty"/>
    <n v="5"/>
    <s v="HDFC Ergo"/>
    <n v="68"/>
    <s v="Female"/>
    <n v="17244"/>
    <n v="8"/>
    <s v="Malappuram"/>
    <s v="No"/>
    <s v="No"/>
    <n v="0"/>
    <s v="YES"/>
  </r>
  <r>
    <s v="INV105294"/>
    <x v="220"/>
    <d v="1899-12-30T02:00:00"/>
    <x v="12"/>
    <s v="Customer_5294"/>
    <s v="Baleno"/>
    <s v="Electric"/>
    <s v="Red"/>
    <s v="Maintenance"/>
    <n v="1"/>
    <n v="49614"/>
    <x v="5281"/>
    <s v="No"/>
    <s v="Cash"/>
    <s v="Government"/>
    <s v="Out of Warranty"/>
    <n v="1"/>
    <s v="New India"/>
    <n v="26"/>
    <s v="Female"/>
    <n v="194925"/>
    <n v="1"/>
    <s v="Malappuram"/>
    <s v="No"/>
    <s v="No"/>
    <n v="3"/>
    <s v="NO"/>
  </r>
  <r>
    <s v="INV105295"/>
    <x v="220"/>
    <d v="1899-12-30T03:00:00"/>
    <x v="6"/>
    <s v="Customer_5295"/>
    <s v="Alto"/>
    <s v="Electric"/>
    <s v="Blue"/>
    <s v="Free Service"/>
    <n v="3"/>
    <n v="113702"/>
    <x v="5282"/>
    <s v="Yes"/>
    <s v="Cash"/>
    <s v="Retail"/>
    <s v="Under Warranty"/>
    <n v="5"/>
    <s v="HDFC Ergo"/>
    <n v="43"/>
    <s v="Male"/>
    <n v="163583"/>
    <n v="6"/>
    <s v="Thrissur"/>
    <s v="Yes"/>
    <s v="Yes"/>
    <n v="3"/>
    <s v="YES"/>
  </r>
  <r>
    <s v="INV105296"/>
    <x v="220"/>
    <d v="1899-12-30T04:00:00"/>
    <x v="7"/>
    <s v="Customer_5296"/>
    <s v="Celerio"/>
    <s v="Hybrid"/>
    <s v="Grey"/>
    <s v="Accidental Repair"/>
    <n v="3"/>
    <n v="55585"/>
    <x v="5283"/>
    <s v="Yes"/>
    <s v="Finance EMI"/>
    <s v="Corporate"/>
    <s v="Under Warranty"/>
    <n v="4"/>
    <s v="HDFC Ergo"/>
    <n v="24"/>
    <s v="Male"/>
    <n v="167682"/>
    <n v="7"/>
    <s v="Thrissur"/>
    <s v="No"/>
    <s v="Yes"/>
    <n v="0"/>
    <s v="YES"/>
  </r>
  <r>
    <s v="INV105297"/>
    <x v="220"/>
    <d v="1899-12-30T05:00:00"/>
    <x v="9"/>
    <s v="Customer_5297"/>
    <s v="Ignis"/>
    <s v="Petrol"/>
    <s v="Blue"/>
    <s v="Maintenance"/>
    <n v="3"/>
    <n v="13499"/>
    <x v="5284"/>
    <s v="No"/>
    <s v="Credit Card"/>
    <s v="Retail"/>
    <s v="Out of Warranty"/>
    <n v="3"/>
    <s v="New India"/>
    <n v="39"/>
    <s v="Male"/>
    <n v="172995"/>
    <n v="5"/>
    <s v="Wayanad"/>
    <s v="No"/>
    <s v="Yes"/>
    <n v="0"/>
    <s v="NO"/>
  </r>
  <r>
    <s v="INV105298"/>
    <x v="220"/>
    <d v="1899-12-30T06:00:00"/>
    <x v="19"/>
    <s v="Customer_5298"/>
    <s v="XL6"/>
    <s v="Electric"/>
    <s v="Silver"/>
    <s v="Bodyshop"/>
    <n v="3"/>
    <n v="126440"/>
    <x v="5285"/>
    <s v="Yes"/>
    <s v="Debit Card"/>
    <s v="Corporate"/>
    <s v="Out of Warranty"/>
    <n v="3"/>
    <s v="ICICI Lombard"/>
    <n v="24"/>
    <s v="Male"/>
    <n v="119206"/>
    <n v="2"/>
    <s v="Kozhikode"/>
    <s v="No"/>
    <s v="No"/>
    <n v="1"/>
    <s v="YES"/>
  </r>
  <r>
    <s v="INV105299"/>
    <x v="220"/>
    <d v="1899-12-30T07:00:00"/>
    <x v="9"/>
    <s v="Customer_5299"/>
    <s v="Jimny"/>
    <s v="CNG"/>
    <s v="Blue"/>
    <s v="Bodyshop"/>
    <n v="2"/>
    <n v="72193"/>
    <x v="5286"/>
    <s v="Yes"/>
    <s v="Finance EMI"/>
    <s v="Government"/>
    <s v="Out of Warranty"/>
    <n v="2"/>
    <s v="Maruti Insurance"/>
    <n v="68"/>
    <s v="Female"/>
    <n v="182090"/>
    <n v="5"/>
    <s v="Kozhikode"/>
    <s v="Yes"/>
    <s v="Yes"/>
    <n v="3"/>
    <s v="YES"/>
  </r>
  <r>
    <s v="INV105300"/>
    <x v="220"/>
    <d v="1899-12-30T08:00:00"/>
    <x v="2"/>
    <s v="Customer_5300"/>
    <s v="WagonR"/>
    <s v="Electric"/>
    <s v="Black"/>
    <s v="Free Service"/>
    <n v="2"/>
    <n v="65341"/>
    <x v="5287"/>
    <s v="Yes"/>
    <s v="UPI"/>
    <s v="Fleet"/>
    <s v="Under Warranty"/>
    <n v="4"/>
    <s v="Bajaj Allianz"/>
    <n v="25"/>
    <s v="Male"/>
    <n v="142591"/>
    <n v="8"/>
    <s v="Malappuram"/>
    <s v="No"/>
    <s v="No"/>
    <n v="2"/>
    <s v="YES"/>
  </r>
  <r>
    <s v="INV105301"/>
    <x v="220"/>
    <d v="1899-12-30T09:00:00"/>
    <x v="10"/>
    <s v="Customer_5301"/>
    <s v="Alto"/>
    <s v="Hybrid"/>
    <s v="White"/>
    <s v="Maintenance"/>
    <n v="4"/>
    <n v="115829"/>
    <x v="5288"/>
    <s v="Yes"/>
    <s v="Cash"/>
    <s v="Corporate"/>
    <s v="Out of Warranty"/>
    <n v="3"/>
    <s v="Bajaj Allianz"/>
    <n v="47"/>
    <s v="Male"/>
    <n v="133105"/>
    <n v="1"/>
    <s v="Kannur"/>
    <s v="Yes"/>
    <s v="No"/>
    <n v="3"/>
    <s v="YES"/>
  </r>
  <r>
    <s v="INV105302"/>
    <x v="220"/>
    <d v="1899-12-30T10:00:00"/>
    <x v="16"/>
    <s v="Customer_5302"/>
    <s v="Grand Vitara"/>
    <s v="Petrol"/>
    <s v="Red"/>
    <s v="Paint Job"/>
    <n v="4"/>
    <n v="82488"/>
    <x v="5289"/>
    <s v="Yes"/>
    <s v="Credit Card"/>
    <s v="Retail"/>
    <s v="Under Warranty"/>
    <n v="5"/>
    <s v="ICICI Lombard"/>
    <n v="34"/>
    <s v="Female"/>
    <n v="55419"/>
    <n v="6"/>
    <s v="Kannur"/>
    <s v="No"/>
    <s v="No"/>
    <n v="4"/>
    <s v="YES"/>
  </r>
  <r>
    <s v="INV105303"/>
    <x v="220"/>
    <d v="1899-12-30T11:00:00"/>
    <x v="1"/>
    <s v="Customer_5303"/>
    <s v="Fronx"/>
    <s v="Electric"/>
    <s v="Grey"/>
    <s v="Accidental Repair"/>
    <n v="4"/>
    <n v="75439"/>
    <x v="5290"/>
    <s v="Yes"/>
    <s v="Net Banking"/>
    <s v="Corporate"/>
    <s v="Out of Warranty"/>
    <n v="5"/>
    <s v="Bajaj Allianz"/>
    <n v="45"/>
    <s v="Female"/>
    <n v="190612"/>
    <n v="6"/>
    <s v="Kannur"/>
    <s v="Yes"/>
    <s v="No"/>
    <n v="3"/>
    <s v="YES"/>
  </r>
  <r>
    <s v="INV105304"/>
    <x v="221"/>
    <d v="1899-12-30T12:00:00"/>
    <x v="0"/>
    <s v="Customer_5304"/>
    <s v="Fronx"/>
    <s v="Petrol"/>
    <s v="Brown"/>
    <s v="Bodyshop"/>
    <n v="4"/>
    <n v="106603"/>
    <x v="5291"/>
    <s v="Yes"/>
    <s v="Debit Card"/>
    <s v="Government"/>
    <s v="Out of Warranty"/>
    <n v="2"/>
    <s v="ICICI Lombard"/>
    <n v="64"/>
    <s v="Female"/>
    <n v="38939"/>
    <n v="7"/>
    <s v="Malappuram"/>
    <s v="No"/>
    <s v="No"/>
    <n v="2"/>
    <s v="YES"/>
  </r>
  <r>
    <s v="INV105305"/>
    <x v="221"/>
    <d v="1899-12-30T01:00:00"/>
    <x v="5"/>
    <s v="Customer_5305"/>
    <s v="Ignis"/>
    <s v="CNG"/>
    <s v="Silver"/>
    <s v="Accidental Repair"/>
    <n v="3"/>
    <n v="53694"/>
    <x v="5292"/>
    <s v="Yes"/>
    <s v="Debit Card"/>
    <s v="Fleet"/>
    <s v="Out of Warranty"/>
    <n v="3"/>
    <s v="ICICI Lombard"/>
    <n v="40"/>
    <s v="Male"/>
    <n v="123769"/>
    <n v="3"/>
    <s v="Thrissur"/>
    <s v="No"/>
    <s v="Yes"/>
    <n v="4"/>
    <s v="YES"/>
  </r>
  <r>
    <s v="INV105306"/>
    <x v="221"/>
    <d v="1899-12-30T02:00:00"/>
    <x v="14"/>
    <s v="Customer_5306"/>
    <s v="Fronx"/>
    <s v="Diesel"/>
    <s v="Brown"/>
    <s v="Accidental Repair"/>
    <n v="3"/>
    <n v="120827"/>
    <x v="5293"/>
    <s v="Yes"/>
    <s v="UPI"/>
    <s v="Retail"/>
    <s v="Under Warranty"/>
    <n v="5"/>
    <s v="New India"/>
    <n v="40"/>
    <s v="Female"/>
    <n v="12633"/>
    <n v="2"/>
    <s v="Kannur"/>
    <s v="No"/>
    <s v="No"/>
    <n v="2"/>
    <s v="YES"/>
  </r>
  <r>
    <s v="INV105307"/>
    <x v="221"/>
    <d v="1899-12-30T03:00:00"/>
    <x v="19"/>
    <s v="Customer_5307"/>
    <s v="Baleno"/>
    <s v="Petrol"/>
    <s v="Brown"/>
    <s v="Paid Service"/>
    <n v="3"/>
    <n v="136992"/>
    <x v="5294"/>
    <s v="Yes"/>
    <s v="Cash"/>
    <s v="Retail"/>
    <s v="Under Warranty"/>
    <n v="4"/>
    <s v="Bajaj Allianz"/>
    <n v="28"/>
    <s v="Male"/>
    <n v="60599"/>
    <n v="6"/>
    <s v="Kannur"/>
    <s v="Yes"/>
    <s v="No"/>
    <n v="1"/>
    <s v="YES"/>
  </r>
  <r>
    <s v="INV105308"/>
    <x v="221"/>
    <d v="1899-12-30T04:00:00"/>
    <x v="19"/>
    <s v="Customer_5308"/>
    <s v="Dzire"/>
    <s v="Electric"/>
    <s v="Blue"/>
    <s v="Accidental Repair"/>
    <n v="2"/>
    <n v="140400"/>
    <x v="5295"/>
    <s v="Yes"/>
    <s v="Credit Card"/>
    <s v="Corporate"/>
    <s v="Under Warranty"/>
    <n v="2"/>
    <s v="Maruti Insurance"/>
    <n v="66"/>
    <s v="Female"/>
    <n v="136727"/>
    <n v="4"/>
    <s v="Thrissur"/>
    <s v="Yes"/>
    <s v="No"/>
    <n v="4"/>
    <s v="YES"/>
  </r>
  <r>
    <s v="INV105309"/>
    <x v="221"/>
    <d v="1899-12-30T05:00:00"/>
    <x v="16"/>
    <s v="Customer_5309"/>
    <s v="Ciaz"/>
    <s v="Hybrid"/>
    <s v="Blue"/>
    <s v="Maintenance"/>
    <n v="2"/>
    <n v="30798"/>
    <x v="5296"/>
    <s v="Yes"/>
    <s v="Cash"/>
    <s v="Government"/>
    <s v="Out of Warranty"/>
    <n v="3"/>
    <s v="Maruti Insurance"/>
    <n v="63"/>
    <s v="Male"/>
    <n v="17453"/>
    <n v="5"/>
    <s v="Wayanad"/>
    <s v="No"/>
    <s v="No"/>
    <n v="0"/>
    <s v="NO"/>
  </r>
  <r>
    <s v="INV105310"/>
    <x v="221"/>
    <d v="1899-12-30T06:00:00"/>
    <x v="18"/>
    <s v="Customer_5310"/>
    <s v="Ciaz"/>
    <s v="Hybrid"/>
    <s v="Blue"/>
    <s v="Paid Service"/>
    <n v="3"/>
    <n v="124421"/>
    <x v="5297"/>
    <s v="Yes"/>
    <s v="Credit Card"/>
    <s v="Corporate"/>
    <s v="Out of Warranty"/>
    <n v="3"/>
    <s v="HDFC Ergo"/>
    <n v="60"/>
    <s v="Female"/>
    <n v="82645"/>
    <n v="4"/>
    <s v="Kozhikode"/>
    <s v="No"/>
    <s v="Yes"/>
    <n v="0"/>
    <s v="YES"/>
  </r>
  <r>
    <s v="INV105311"/>
    <x v="221"/>
    <d v="1899-12-30T07:00:00"/>
    <x v="19"/>
    <s v="Customer_5311"/>
    <s v="Ertiga"/>
    <s v="Hybrid"/>
    <s v="Red"/>
    <s v="Free Service"/>
    <n v="3"/>
    <n v="131474"/>
    <x v="5298"/>
    <s v="Yes"/>
    <s v="UPI"/>
    <s v="Retail"/>
    <s v="Out of Warranty"/>
    <n v="2"/>
    <s v="Maruti Insurance"/>
    <n v="29"/>
    <s v="Male"/>
    <n v="144022"/>
    <n v="2"/>
    <s v="Palakkad"/>
    <s v="Yes"/>
    <s v="No"/>
    <n v="2"/>
    <s v="YES"/>
  </r>
  <r>
    <s v="INV105312"/>
    <x v="221"/>
    <d v="1899-12-30T08:00:00"/>
    <x v="9"/>
    <s v="Customer_5312"/>
    <s v="Invicto"/>
    <s v="Hybrid"/>
    <s v="Grey"/>
    <s v="Paint Job"/>
    <n v="3"/>
    <n v="39579"/>
    <x v="5299"/>
    <s v="Yes"/>
    <s v="Cash"/>
    <s v="Corporate"/>
    <s v="Out of Warranty"/>
    <n v="1"/>
    <s v="ICICI Lombard"/>
    <n v="67"/>
    <s v="Female"/>
    <n v="165359"/>
    <n v="3"/>
    <s v="Palakkad"/>
    <s v="Yes"/>
    <s v="No"/>
    <n v="4"/>
    <s v="YES"/>
  </r>
  <r>
    <s v="INV105313"/>
    <x v="221"/>
    <d v="1899-12-30T09:00:00"/>
    <x v="10"/>
    <s v="Customer_5313"/>
    <s v="Celerio"/>
    <s v="Petrol"/>
    <s v="White"/>
    <s v="Paid Service"/>
    <n v="3"/>
    <n v="101172"/>
    <x v="5300"/>
    <s v="Yes"/>
    <s v="Net Banking"/>
    <s v="Corporate"/>
    <s v="Out of Warranty"/>
    <n v="5"/>
    <s v="New India"/>
    <n v="44"/>
    <s v="Male"/>
    <n v="72639"/>
    <n v="5"/>
    <s v="Thrissur"/>
    <s v="Yes"/>
    <s v="No"/>
    <n v="1"/>
    <s v="YES"/>
  </r>
  <r>
    <s v="INV105314"/>
    <x v="221"/>
    <d v="1899-12-30T10:00:00"/>
    <x v="11"/>
    <s v="Customer_5314"/>
    <s v="Invicto"/>
    <s v="Hybrid"/>
    <s v="Black"/>
    <s v="Accidental Repair"/>
    <n v="2"/>
    <n v="82973"/>
    <x v="5301"/>
    <s v="Yes"/>
    <s v="UPI"/>
    <s v="Government"/>
    <s v="Out of Warranty"/>
    <n v="5"/>
    <s v="Maruti Insurance"/>
    <n v="40"/>
    <s v="Male"/>
    <n v="65595"/>
    <n v="3"/>
    <s v="Kozhikode"/>
    <s v="No"/>
    <s v="Yes"/>
    <n v="4"/>
    <s v="YES"/>
  </r>
  <r>
    <s v="INV105315"/>
    <x v="221"/>
    <d v="1899-12-30T11:00:00"/>
    <x v="7"/>
    <s v="Customer_5315"/>
    <s v="Dzire"/>
    <s v="Diesel"/>
    <s v="Grey"/>
    <s v="Paint Job"/>
    <n v="1"/>
    <n v="63554"/>
    <x v="5302"/>
    <s v="Yes"/>
    <s v="UPI"/>
    <s v="Corporate"/>
    <s v="Out of Warranty"/>
    <n v="2"/>
    <s v="HDFC Ergo"/>
    <n v="53"/>
    <s v="Female"/>
    <n v="60908"/>
    <n v="2"/>
    <s v="Wayanad"/>
    <s v="No"/>
    <s v="Yes"/>
    <n v="3"/>
    <s v="NO"/>
  </r>
  <r>
    <s v="INV105316"/>
    <x v="221"/>
    <d v="1899-12-30T12:00:00"/>
    <x v="20"/>
    <s v="Customer_5316"/>
    <s v="Grand Vitara"/>
    <s v="CNG"/>
    <s v="Black"/>
    <s v="Accidental Repair"/>
    <n v="4"/>
    <n v="51515"/>
    <x v="5303"/>
    <s v="Yes"/>
    <s v="Debit Card"/>
    <s v="Fleet"/>
    <s v="Under Warranty"/>
    <n v="3"/>
    <s v="Maruti Insurance"/>
    <n v="50"/>
    <s v="Male"/>
    <n v="62474"/>
    <n v="9"/>
    <s v="Thrissur"/>
    <s v="No"/>
    <s v="No"/>
    <n v="1"/>
    <s v="YES"/>
  </r>
  <r>
    <s v="INV105317"/>
    <x v="221"/>
    <d v="1899-12-30T01:00:00"/>
    <x v="7"/>
    <s v="Customer_5317"/>
    <s v="Grand Vitara"/>
    <s v="Petrol"/>
    <s v="Brown"/>
    <s v="Accidental Repair"/>
    <n v="4"/>
    <n v="140183"/>
    <x v="5304"/>
    <s v="Yes"/>
    <s v="Credit Card"/>
    <s v="Government"/>
    <s v="Under Warranty"/>
    <n v="1"/>
    <s v="New India"/>
    <n v="21"/>
    <s v="Male"/>
    <n v="65930"/>
    <n v="7"/>
    <s v="Malappuram"/>
    <s v="Yes"/>
    <s v="No"/>
    <n v="1"/>
    <s v="YES"/>
  </r>
  <r>
    <s v="INV105318"/>
    <x v="221"/>
    <d v="1899-12-30T02:00:00"/>
    <x v="19"/>
    <s v="Customer_5318"/>
    <s v="Grand Vitara"/>
    <s v="Petrol"/>
    <s v="Grey"/>
    <s v="Paid Service"/>
    <n v="1"/>
    <n v="13919"/>
    <x v="5305"/>
    <s v="No"/>
    <s v="Finance EMI"/>
    <s v="Corporate"/>
    <s v="Under Warranty"/>
    <n v="4"/>
    <s v="ICICI Lombard"/>
    <n v="61"/>
    <s v="Male"/>
    <n v="79450"/>
    <n v="8"/>
    <s v="Kannur"/>
    <s v="Yes"/>
    <s v="Yes"/>
    <n v="3"/>
    <s v="NO"/>
  </r>
  <r>
    <s v="INV105319"/>
    <x v="221"/>
    <d v="1899-12-30T03:00:00"/>
    <x v="15"/>
    <s v="Customer_5319"/>
    <s v="WagonR"/>
    <s v="Hybrid"/>
    <s v="Silver"/>
    <s v="Free Service"/>
    <n v="2"/>
    <n v="86001"/>
    <x v="5306"/>
    <s v="Yes"/>
    <s v="Cash"/>
    <s v="Government"/>
    <s v="Out of Warranty"/>
    <n v="3"/>
    <s v="Maruti Insurance"/>
    <n v="59"/>
    <s v="Female"/>
    <n v="150365"/>
    <n v="8"/>
    <s v="Palakkad"/>
    <s v="No"/>
    <s v="No"/>
    <n v="3"/>
    <s v="YES"/>
  </r>
  <r>
    <s v="INV105320"/>
    <x v="221"/>
    <d v="1899-12-30T04:00:00"/>
    <x v="7"/>
    <s v="Customer_5320"/>
    <s v="Ignis"/>
    <s v="Hybrid"/>
    <s v="White"/>
    <s v="Accidental Repair"/>
    <n v="2"/>
    <n v="58926"/>
    <x v="5307"/>
    <s v="Yes"/>
    <s v="Credit Card"/>
    <s v="Retail"/>
    <s v="Under Warranty"/>
    <n v="5"/>
    <s v="New India"/>
    <n v="35"/>
    <s v="Male"/>
    <n v="159794"/>
    <n v="9"/>
    <s v="Kozhikode"/>
    <s v="Yes"/>
    <s v="No"/>
    <n v="1"/>
    <s v="YES"/>
  </r>
  <r>
    <s v="INV105321"/>
    <x v="221"/>
    <d v="1899-12-30T05:00:00"/>
    <x v="12"/>
    <s v="Customer_5321"/>
    <s v="Alto"/>
    <s v="Petrol"/>
    <s v="White"/>
    <s v="Maintenance"/>
    <n v="1"/>
    <n v="80911"/>
    <x v="5308"/>
    <s v="Yes"/>
    <s v="UPI"/>
    <s v="Government"/>
    <s v="Under Warranty"/>
    <n v="2"/>
    <s v="HDFC Ergo"/>
    <n v="54"/>
    <s v="Male"/>
    <n v="189576"/>
    <n v="5"/>
    <s v="Kannur"/>
    <s v="No"/>
    <s v="Yes"/>
    <n v="4"/>
    <s v="NO"/>
  </r>
  <r>
    <s v="INV105322"/>
    <x v="221"/>
    <d v="1899-12-30T06:00:00"/>
    <x v="20"/>
    <s v="Customer_5322"/>
    <s v="Alto"/>
    <s v="Hybrid"/>
    <s v="Red"/>
    <s v="Paid Service"/>
    <n v="4"/>
    <n v="30617"/>
    <x v="5309"/>
    <s v="Yes"/>
    <s v="Cash"/>
    <s v="Government"/>
    <s v="Out of Warranty"/>
    <n v="1"/>
    <s v="ICICI Lombard"/>
    <n v="68"/>
    <s v="Male"/>
    <n v="76175"/>
    <n v="3"/>
    <s v="Thrissur"/>
    <s v="Yes"/>
    <s v="No"/>
    <n v="3"/>
    <s v="YES"/>
  </r>
  <r>
    <s v="INV105323"/>
    <x v="221"/>
    <d v="1899-12-30T07:00:00"/>
    <x v="7"/>
    <s v="Customer_5323"/>
    <s v="XL6"/>
    <s v="Hybrid"/>
    <s v="Grey"/>
    <s v="Maintenance"/>
    <n v="4"/>
    <n v="73899"/>
    <x v="5310"/>
    <s v="Yes"/>
    <s v="Net Banking"/>
    <s v="Fleet"/>
    <s v="Out of Warranty"/>
    <n v="5"/>
    <s v="Bajaj Allianz"/>
    <n v="69"/>
    <s v="Female"/>
    <n v="93995"/>
    <n v="8"/>
    <s v="Malappuram"/>
    <s v="No"/>
    <s v="Yes"/>
    <n v="0"/>
    <s v="YES"/>
  </r>
  <r>
    <s v="INV105324"/>
    <x v="221"/>
    <d v="1899-12-30T08:00:00"/>
    <x v="1"/>
    <s v="Customer_5324"/>
    <s v="Grand Vitara"/>
    <s v="Hybrid"/>
    <s v="Blue"/>
    <s v="Maintenance"/>
    <n v="1"/>
    <n v="137273"/>
    <x v="5311"/>
    <s v="Yes"/>
    <s v="Credit Card"/>
    <s v="Fleet"/>
    <s v="Under Warranty"/>
    <n v="5"/>
    <s v="HDFC Ergo"/>
    <n v="50"/>
    <s v="Female"/>
    <n v="53155"/>
    <n v="1"/>
    <s v="Palakkad"/>
    <s v="No"/>
    <s v="Yes"/>
    <n v="0"/>
    <s v="YES"/>
  </r>
  <r>
    <s v="INV105325"/>
    <x v="221"/>
    <d v="1899-12-30T09:00:00"/>
    <x v="18"/>
    <s v="Customer_5325"/>
    <s v="Celerio"/>
    <s v="Hybrid"/>
    <s v="White"/>
    <s v="Accidental Repair"/>
    <n v="1"/>
    <n v="9998"/>
    <x v="5312"/>
    <s v="No"/>
    <s v="Credit Card"/>
    <s v="Corporate"/>
    <s v="Under Warranty"/>
    <n v="3"/>
    <s v="Tata AIG"/>
    <n v="31"/>
    <s v="Female"/>
    <n v="197500"/>
    <n v="4"/>
    <s v="Thrissur"/>
    <s v="No"/>
    <s v="No"/>
    <n v="3"/>
    <s v="NO"/>
  </r>
  <r>
    <s v="INV105326"/>
    <x v="221"/>
    <d v="1899-12-30T10:00:00"/>
    <x v="11"/>
    <s v="Customer_5326"/>
    <s v="Ignis"/>
    <s v="Hybrid"/>
    <s v="Grey"/>
    <s v="Maintenance"/>
    <n v="3"/>
    <n v="41099"/>
    <x v="5313"/>
    <s v="Yes"/>
    <s v="Net Banking"/>
    <s v="Fleet"/>
    <s v="Under Warranty"/>
    <n v="2"/>
    <s v="Bajaj Allianz"/>
    <n v="42"/>
    <s v="Male"/>
    <n v="67420"/>
    <n v="2"/>
    <s v="Kozhikode"/>
    <s v="Yes"/>
    <s v="No"/>
    <n v="4"/>
    <s v="YES"/>
  </r>
  <r>
    <s v="INV105327"/>
    <x v="221"/>
    <d v="1899-12-30T11:00:00"/>
    <x v="8"/>
    <s v="Customer_5327"/>
    <s v="XL6"/>
    <s v="Electric"/>
    <s v="Blue"/>
    <s v="Paint Job"/>
    <n v="1"/>
    <n v="126959"/>
    <x v="5314"/>
    <s v="Yes"/>
    <s v="Finance EMI"/>
    <s v="Corporate"/>
    <s v="Under Warranty"/>
    <n v="1"/>
    <s v="HDFC Ergo"/>
    <n v="61"/>
    <s v="Female"/>
    <n v="87239"/>
    <n v="2"/>
    <s v="Thrissur"/>
    <s v="No"/>
    <s v="No"/>
    <n v="3"/>
    <s v="YES"/>
  </r>
  <r>
    <s v="INV105328"/>
    <x v="222"/>
    <d v="1899-12-30T12:00:00"/>
    <x v="20"/>
    <s v="Customer_5328"/>
    <s v="Baleno"/>
    <s v="Electric"/>
    <s v="Red"/>
    <s v="Free Service"/>
    <n v="1"/>
    <n v="112255"/>
    <x v="5315"/>
    <s v="Yes"/>
    <s v="Finance EMI"/>
    <s v="Retail"/>
    <s v="Under Warranty"/>
    <n v="3"/>
    <s v="HDFC Ergo"/>
    <n v="63"/>
    <s v="Female"/>
    <n v="163082"/>
    <n v="1"/>
    <s v="Malappuram"/>
    <s v="No"/>
    <s v="Yes"/>
    <n v="1"/>
    <s v="YES"/>
  </r>
  <r>
    <s v="INV105329"/>
    <x v="222"/>
    <d v="1899-12-30T01:00:00"/>
    <x v="15"/>
    <s v="Customer_5329"/>
    <s v="Celerio"/>
    <s v="Electric"/>
    <s v="Brown"/>
    <s v="Accidental Repair"/>
    <n v="4"/>
    <n v="141032"/>
    <x v="5316"/>
    <s v="Yes"/>
    <s v="UPI"/>
    <s v="Fleet"/>
    <s v="Out of Warranty"/>
    <n v="4"/>
    <s v="Maruti Insurance"/>
    <n v="57"/>
    <s v="Male"/>
    <n v="148584"/>
    <n v="4"/>
    <s v="Malappuram"/>
    <s v="No"/>
    <s v="No"/>
    <n v="0"/>
    <s v="YES"/>
  </r>
  <r>
    <s v="INV105330"/>
    <x v="222"/>
    <d v="1899-12-30T02:00:00"/>
    <x v="16"/>
    <s v="Customer_5330"/>
    <s v="Celerio"/>
    <s v="Petrol"/>
    <s v="Brown"/>
    <s v="Maintenance"/>
    <n v="3"/>
    <n v="41506"/>
    <x v="5317"/>
    <s v="Yes"/>
    <s v="Finance EMI"/>
    <s v="Government"/>
    <s v="Under Warranty"/>
    <n v="5"/>
    <s v="Maruti Insurance"/>
    <n v="36"/>
    <s v="Male"/>
    <n v="89696"/>
    <n v="4"/>
    <s v="Malappuram"/>
    <s v="Yes"/>
    <s v="Yes"/>
    <n v="4"/>
    <s v="YES"/>
  </r>
  <r>
    <s v="INV105331"/>
    <x v="222"/>
    <d v="1899-12-30T03:00:00"/>
    <x v="7"/>
    <s v="Customer_5331"/>
    <s v="Alto"/>
    <s v="CNG"/>
    <s v="Grey"/>
    <s v="Free Service"/>
    <n v="3"/>
    <n v="71959"/>
    <x v="5318"/>
    <s v="Yes"/>
    <s v="Credit Card"/>
    <s v="Retail"/>
    <s v="Under Warranty"/>
    <n v="3"/>
    <s v="HDFC Ergo"/>
    <n v="63"/>
    <s v="Male"/>
    <n v="90617"/>
    <n v="2"/>
    <s v="Malappuram"/>
    <s v="No"/>
    <s v="No"/>
    <n v="1"/>
    <s v="YES"/>
  </r>
  <r>
    <s v="INV105332"/>
    <x v="222"/>
    <d v="1899-12-30T04:00:00"/>
    <x v="5"/>
    <s v="Customer_5332"/>
    <s v="XL6"/>
    <s v="Petrol"/>
    <s v="Grey"/>
    <s v="Free Service"/>
    <n v="4"/>
    <n v="133169"/>
    <x v="5319"/>
    <s v="Yes"/>
    <s v="Debit Card"/>
    <s v="Corporate"/>
    <s v="Under Warranty"/>
    <n v="5"/>
    <s v="New India"/>
    <n v="33"/>
    <s v="Male"/>
    <n v="193274"/>
    <n v="2"/>
    <s v="Thrissur"/>
    <s v="Yes"/>
    <s v="No"/>
    <n v="3"/>
    <s v="YES"/>
  </r>
  <r>
    <s v="INV105333"/>
    <x v="222"/>
    <d v="1899-12-30T05:00:00"/>
    <x v="4"/>
    <s v="Customer_5333"/>
    <s v="Fronx"/>
    <s v="Electric"/>
    <s v="Silver"/>
    <s v="Paint Job"/>
    <n v="4"/>
    <n v="79894"/>
    <x v="5320"/>
    <s v="Yes"/>
    <s v="Debit Card"/>
    <s v="Government"/>
    <s v="Out of Warranty"/>
    <n v="3"/>
    <s v="Tata AIG"/>
    <n v="52"/>
    <s v="Female"/>
    <n v="75543"/>
    <n v="9"/>
    <s v="Kannur"/>
    <s v="Yes"/>
    <s v="Yes"/>
    <n v="4"/>
    <s v="YES"/>
  </r>
  <r>
    <s v="INV105334"/>
    <x v="222"/>
    <d v="1899-12-30T06:00:00"/>
    <x v="6"/>
    <s v="Customer_5334"/>
    <s v="Celerio"/>
    <s v="Petrol"/>
    <s v="Grey"/>
    <s v="Paint Job"/>
    <n v="2"/>
    <n v="137571"/>
    <x v="5321"/>
    <s v="Yes"/>
    <s v="Cash"/>
    <s v="Fleet"/>
    <s v="Under Warranty"/>
    <n v="2"/>
    <s v="Maruti Insurance"/>
    <n v="67"/>
    <s v="Female"/>
    <n v="186403"/>
    <n v="6"/>
    <s v="Palakkad"/>
    <s v="No"/>
    <s v="Yes"/>
    <n v="0"/>
    <s v="YES"/>
  </r>
  <r>
    <s v="INV105335"/>
    <x v="222"/>
    <d v="1899-12-30T07:00:00"/>
    <x v="19"/>
    <s v="Customer_5335"/>
    <s v="Celerio"/>
    <s v="CNG"/>
    <s v="Silver"/>
    <s v="Bodyshop"/>
    <n v="3"/>
    <n v="24952"/>
    <x v="5322"/>
    <s v="Yes"/>
    <s v="Net Banking"/>
    <s v="Retail"/>
    <s v="Out of Warranty"/>
    <n v="1"/>
    <s v="ICICI Lombard"/>
    <n v="67"/>
    <s v="Male"/>
    <n v="12319"/>
    <n v="7"/>
    <s v="Palakkad"/>
    <s v="Yes"/>
    <s v="Yes"/>
    <n v="4"/>
    <s v="NO"/>
  </r>
  <r>
    <s v="INV105336"/>
    <x v="222"/>
    <d v="1899-12-30T08:00:00"/>
    <x v="0"/>
    <s v="Customer_5336"/>
    <s v="Invicto"/>
    <s v="Hybrid"/>
    <s v="Blue"/>
    <s v="Free Service"/>
    <n v="1"/>
    <n v="85833"/>
    <x v="5323"/>
    <s v="Yes"/>
    <s v="UPI"/>
    <s v="Corporate"/>
    <s v="Out of Warranty"/>
    <n v="2"/>
    <s v="New India"/>
    <n v="25"/>
    <s v="Male"/>
    <n v="19096"/>
    <n v="7"/>
    <s v="Wayanad"/>
    <s v="Yes"/>
    <s v="Yes"/>
    <n v="3"/>
    <s v="NO"/>
  </r>
  <r>
    <s v="INV105337"/>
    <x v="222"/>
    <d v="1899-12-30T09:00:00"/>
    <x v="19"/>
    <s v="Customer_5337"/>
    <s v="Fronx"/>
    <s v="Diesel"/>
    <s v="Brown"/>
    <s v="Accidental Repair"/>
    <n v="3"/>
    <n v="23823"/>
    <x v="5324"/>
    <s v="Yes"/>
    <s v="Debit Card"/>
    <s v="Corporate"/>
    <s v="Under Warranty"/>
    <n v="5"/>
    <s v="Maruti Insurance"/>
    <n v="42"/>
    <s v="Female"/>
    <n v="171375"/>
    <n v="6"/>
    <s v="Kannur"/>
    <s v="No"/>
    <s v="Yes"/>
    <n v="2"/>
    <s v="NO"/>
  </r>
  <r>
    <s v="INV105338"/>
    <x v="222"/>
    <d v="1899-12-30T10:00:00"/>
    <x v="11"/>
    <s v="Customer_5338"/>
    <s v="Ignis"/>
    <s v="Electric"/>
    <s v="Blue"/>
    <s v="Paint Job"/>
    <n v="2"/>
    <n v="90587"/>
    <x v="5325"/>
    <s v="Yes"/>
    <s v="Cash"/>
    <s v="Fleet"/>
    <s v="Under Warranty"/>
    <n v="5"/>
    <s v="ICICI Lombard"/>
    <n v="67"/>
    <s v="Male"/>
    <n v="162861"/>
    <n v="4"/>
    <s v="Kozhikode"/>
    <s v="No"/>
    <s v="No"/>
    <n v="0"/>
    <s v="YES"/>
  </r>
  <r>
    <s v="INV105339"/>
    <x v="222"/>
    <d v="1899-12-30T11:00:00"/>
    <x v="10"/>
    <s v="Customer_5339"/>
    <s v="Alto"/>
    <s v="Electric"/>
    <s v="Brown"/>
    <s v="Accidental Repair"/>
    <n v="1"/>
    <n v="35701"/>
    <x v="5326"/>
    <s v="No"/>
    <s v="Cash"/>
    <s v="Fleet"/>
    <s v="Out of Warranty"/>
    <n v="3"/>
    <s v="ICICI Lombard"/>
    <n v="68"/>
    <s v="Male"/>
    <n v="177998"/>
    <n v="6"/>
    <s v="Kozhikode"/>
    <s v="Yes"/>
    <s v="Yes"/>
    <n v="2"/>
    <s v="NO"/>
  </r>
  <r>
    <s v="INV105340"/>
    <x v="222"/>
    <d v="1899-12-30T12:00:00"/>
    <x v="15"/>
    <s v="Customer_5340"/>
    <s v="Baleno"/>
    <s v="CNG"/>
    <s v="Brown"/>
    <s v="Free Service"/>
    <n v="2"/>
    <n v="68436"/>
    <x v="5327"/>
    <s v="Yes"/>
    <s v="Finance EMI"/>
    <s v="Retail"/>
    <s v="Out of Warranty"/>
    <n v="3"/>
    <s v="HDFC Ergo"/>
    <n v="50"/>
    <s v="Male"/>
    <n v="180820"/>
    <n v="9"/>
    <s v="Kozhikode"/>
    <s v="Yes"/>
    <s v="No"/>
    <n v="0"/>
    <s v="YES"/>
  </r>
  <r>
    <s v="INV105341"/>
    <x v="222"/>
    <d v="1899-12-30T01:00:00"/>
    <x v="13"/>
    <s v="Customer_5341"/>
    <s v="Ciaz"/>
    <s v="Hybrid"/>
    <s v="White"/>
    <s v="Paint Job"/>
    <n v="4"/>
    <n v="92816"/>
    <x v="5328"/>
    <s v="Yes"/>
    <s v="Credit Card"/>
    <s v="Government"/>
    <s v="Out of Warranty"/>
    <n v="3"/>
    <s v="Tata AIG"/>
    <n v="59"/>
    <s v="Male"/>
    <n v="23667"/>
    <n v="9"/>
    <s v="Kannur"/>
    <s v="No"/>
    <s v="Yes"/>
    <n v="4"/>
    <s v="YES"/>
  </r>
  <r>
    <s v="INV105342"/>
    <x v="222"/>
    <d v="1899-12-30T02:00:00"/>
    <x v="20"/>
    <s v="Customer_5342"/>
    <s v="Ertiga"/>
    <s v="Hybrid"/>
    <s v="Red"/>
    <s v="Bodyshop"/>
    <n v="2"/>
    <n v="23374"/>
    <x v="5329"/>
    <s v="No"/>
    <s v="UPI"/>
    <s v="Retail"/>
    <s v="Out of Warranty"/>
    <n v="5"/>
    <s v="Bajaj Allianz"/>
    <n v="24"/>
    <s v="Male"/>
    <n v="21110"/>
    <n v="8"/>
    <s v="Thrissur"/>
    <s v="Yes"/>
    <s v="Yes"/>
    <n v="3"/>
    <s v="NO"/>
  </r>
  <r>
    <s v="INV105343"/>
    <x v="222"/>
    <d v="1899-12-30T03:00:00"/>
    <x v="19"/>
    <s v="Customer_5343"/>
    <s v="Alto"/>
    <s v="Diesel"/>
    <s v="Silver"/>
    <s v="Free Service"/>
    <n v="4"/>
    <n v="67541"/>
    <x v="5330"/>
    <s v="Yes"/>
    <s v="Finance EMI"/>
    <s v="Corporate"/>
    <s v="Under Warranty"/>
    <n v="1"/>
    <s v="Maruti Insurance"/>
    <n v="22"/>
    <s v="Male"/>
    <n v="62618"/>
    <n v="4"/>
    <s v="Palakkad"/>
    <s v="Yes"/>
    <s v="No"/>
    <n v="1"/>
    <s v="YES"/>
  </r>
  <r>
    <s v="INV105344"/>
    <x v="222"/>
    <d v="1899-12-30T04:00:00"/>
    <x v="0"/>
    <s v="Customer_5344"/>
    <s v="Alto"/>
    <s v="Hybrid"/>
    <s v="Brown"/>
    <s v="Accidental Repair"/>
    <n v="2"/>
    <n v="135272"/>
    <x v="5331"/>
    <s v="Yes"/>
    <s v="Finance EMI"/>
    <s v="Government"/>
    <s v="Out of Warranty"/>
    <n v="4"/>
    <s v="HDFC Ergo"/>
    <n v="57"/>
    <s v="Male"/>
    <n v="164779"/>
    <n v="1"/>
    <s v="Thrissur"/>
    <s v="Yes"/>
    <s v="No"/>
    <n v="1"/>
    <s v="YES"/>
  </r>
  <r>
    <s v="INV105345"/>
    <x v="222"/>
    <d v="1899-12-30T05:00:00"/>
    <x v="19"/>
    <s v="Customer_5345"/>
    <s v="Celerio"/>
    <s v="CNG"/>
    <s v="White"/>
    <s v="Bodyshop"/>
    <n v="4"/>
    <n v="92309"/>
    <x v="5332"/>
    <s v="Yes"/>
    <s v="Debit Card"/>
    <s v="Government"/>
    <s v="Under Warranty"/>
    <n v="4"/>
    <s v="HDFC Ergo"/>
    <n v="47"/>
    <s v="Male"/>
    <n v="20849"/>
    <n v="8"/>
    <s v="Palakkad"/>
    <s v="No"/>
    <s v="No"/>
    <n v="3"/>
    <s v="YES"/>
  </r>
  <r>
    <s v="INV105346"/>
    <x v="222"/>
    <d v="1899-12-30T06:00:00"/>
    <x v="2"/>
    <s v="Customer_5346"/>
    <s v="Invicto"/>
    <s v="Hybrid"/>
    <s v="Black"/>
    <s v="Free Service"/>
    <n v="3"/>
    <n v="68657"/>
    <x v="5333"/>
    <s v="Yes"/>
    <s v="Net Banking"/>
    <s v="Retail"/>
    <s v="Out of Warranty"/>
    <n v="4"/>
    <s v="Tata AIG"/>
    <n v="50"/>
    <s v="Male"/>
    <n v="175621"/>
    <n v="6"/>
    <s v="Palakkad"/>
    <s v="Yes"/>
    <s v="Yes"/>
    <n v="0"/>
    <s v="YES"/>
  </r>
  <r>
    <s v="INV105347"/>
    <x v="222"/>
    <d v="1899-12-30T07:00:00"/>
    <x v="10"/>
    <s v="Customer_5347"/>
    <s v="Dzire"/>
    <s v="CNG"/>
    <s v="White"/>
    <s v="Paint Job"/>
    <n v="4"/>
    <n v="72906"/>
    <x v="5334"/>
    <s v="Yes"/>
    <s v="Finance EMI"/>
    <s v="Corporate"/>
    <s v="Out of Warranty"/>
    <n v="4"/>
    <s v="New India"/>
    <n v="36"/>
    <s v="Male"/>
    <n v="70734"/>
    <n v="8"/>
    <s v="Kozhikode"/>
    <s v="Yes"/>
    <s v="No"/>
    <n v="3"/>
    <s v="YES"/>
  </r>
  <r>
    <s v="INV105348"/>
    <x v="222"/>
    <d v="1899-12-30T08:00:00"/>
    <x v="13"/>
    <s v="Customer_5348"/>
    <s v="Grand Vitara"/>
    <s v="Electric"/>
    <s v="Blue"/>
    <s v="Maintenance"/>
    <n v="3"/>
    <n v="110455"/>
    <x v="5335"/>
    <s v="Yes"/>
    <s v="Credit Card"/>
    <s v="Retail"/>
    <s v="Out of Warranty"/>
    <n v="2"/>
    <s v="HDFC Ergo"/>
    <n v="41"/>
    <s v="Male"/>
    <n v="157845"/>
    <n v="3"/>
    <s v="Malappuram"/>
    <s v="Yes"/>
    <s v="Yes"/>
    <n v="2"/>
    <s v="YES"/>
  </r>
  <r>
    <s v="INV105349"/>
    <x v="222"/>
    <d v="1899-12-30T09:00:00"/>
    <x v="17"/>
    <s v="Customer_5349"/>
    <s v="Swift"/>
    <s v="Electric"/>
    <s v="Black"/>
    <s v="Free Service"/>
    <n v="4"/>
    <n v="137887"/>
    <x v="5336"/>
    <s v="Yes"/>
    <s v="Debit Card"/>
    <s v="Retail"/>
    <s v="Under Warranty"/>
    <n v="1"/>
    <s v="New India"/>
    <n v="66"/>
    <s v="Male"/>
    <n v="58803"/>
    <n v="2"/>
    <s v="Wayanad"/>
    <s v="Yes"/>
    <s v="Yes"/>
    <n v="4"/>
    <s v="YES"/>
  </r>
  <r>
    <s v="INV105350"/>
    <x v="222"/>
    <d v="1899-12-30T10:00:00"/>
    <x v="2"/>
    <s v="Customer_5350"/>
    <s v="Jimny"/>
    <s v="Electric"/>
    <s v="White"/>
    <s v="Paid Service"/>
    <n v="2"/>
    <n v="40175"/>
    <x v="5337"/>
    <s v="Yes"/>
    <s v="Cash"/>
    <s v="Corporate"/>
    <s v="Under Warranty"/>
    <n v="4"/>
    <s v="Tata AIG"/>
    <n v="32"/>
    <s v="Female"/>
    <n v="174865"/>
    <n v="1"/>
    <s v="Kozhikode"/>
    <s v="Yes"/>
    <s v="No"/>
    <n v="2"/>
    <s v="NO"/>
  </r>
  <r>
    <s v="INV105351"/>
    <x v="222"/>
    <d v="1899-12-30T11:00:00"/>
    <x v="10"/>
    <s v="Customer_5351"/>
    <s v="Invicto"/>
    <s v="Petrol"/>
    <s v="Grey"/>
    <s v="Accidental Repair"/>
    <n v="2"/>
    <n v="20736"/>
    <x v="5338"/>
    <s v="No"/>
    <s v="Finance EMI"/>
    <s v="Government"/>
    <s v="Out of Warranty"/>
    <n v="1"/>
    <s v="HDFC Ergo"/>
    <n v="68"/>
    <s v="Male"/>
    <n v="184047"/>
    <n v="2"/>
    <s v="Malappuram"/>
    <s v="Yes"/>
    <s v="No"/>
    <n v="2"/>
    <s v="NO"/>
  </r>
  <r>
    <s v="INV105352"/>
    <x v="223"/>
    <d v="1899-12-30T12:00:00"/>
    <x v="9"/>
    <s v="Customer_5352"/>
    <s v="Dzire"/>
    <s v="Electric"/>
    <s v="Red"/>
    <s v="Paint Job"/>
    <n v="2"/>
    <n v="90142"/>
    <x v="5339"/>
    <s v="Yes"/>
    <s v="Net Banking"/>
    <s v="Fleet"/>
    <s v="Under Warranty"/>
    <n v="1"/>
    <s v="Maruti Insurance"/>
    <n v="63"/>
    <s v="Male"/>
    <n v="195746"/>
    <n v="3"/>
    <s v="Palakkad"/>
    <s v="Yes"/>
    <s v="Yes"/>
    <n v="0"/>
    <s v="YES"/>
  </r>
  <r>
    <s v="INV105353"/>
    <x v="223"/>
    <d v="1899-12-30T01:00:00"/>
    <x v="16"/>
    <s v="Customer_5353"/>
    <s v="Celerio"/>
    <s v="CNG"/>
    <s v="Silver"/>
    <s v="Paint Job"/>
    <n v="4"/>
    <n v="133795"/>
    <x v="5340"/>
    <s v="Yes"/>
    <s v="Cash"/>
    <s v="Government"/>
    <s v="Under Warranty"/>
    <n v="4"/>
    <s v="New India"/>
    <n v="40"/>
    <s v="Female"/>
    <n v="130861"/>
    <n v="2"/>
    <s v="Wayanad"/>
    <s v="No"/>
    <s v="Yes"/>
    <n v="3"/>
    <s v="YES"/>
  </r>
  <r>
    <s v="INV105354"/>
    <x v="223"/>
    <d v="1899-12-30T02:00:00"/>
    <x v="20"/>
    <s v="Customer_5354"/>
    <s v="Celerio"/>
    <s v="Diesel"/>
    <s v="Grey"/>
    <s v="Paid Service"/>
    <n v="4"/>
    <n v="29905"/>
    <x v="5341"/>
    <s v="Yes"/>
    <s v="Finance EMI"/>
    <s v="Retail"/>
    <s v="Under Warranty"/>
    <n v="2"/>
    <s v="Tata AIG"/>
    <n v="66"/>
    <s v="Female"/>
    <n v="178021"/>
    <n v="6"/>
    <s v="Thrissur"/>
    <s v="No"/>
    <s v="Yes"/>
    <n v="4"/>
    <s v="YES"/>
  </r>
  <r>
    <s v="INV105355"/>
    <x v="223"/>
    <d v="1899-12-30T03:00:00"/>
    <x v="1"/>
    <s v="Customer_5355"/>
    <s v="Ciaz"/>
    <s v="Hybrid"/>
    <s v="Black"/>
    <s v="Maintenance"/>
    <n v="2"/>
    <n v="147628"/>
    <x v="5342"/>
    <s v="Yes"/>
    <s v="Credit Card"/>
    <s v="Government"/>
    <s v="Out of Warranty"/>
    <n v="3"/>
    <s v="Bajaj Allianz"/>
    <n v="40"/>
    <s v="Male"/>
    <n v="144062"/>
    <n v="3"/>
    <s v="Malappuram"/>
    <s v="Yes"/>
    <s v="No"/>
    <n v="0"/>
    <s v="YES"/>
  </r>
  <r>
    <s v="INV105356"/>
    <x v="223"/>
    <d v="1899-12-30T04:00:00"/>
    <x v="4"/>
    <s v="Customer_5356"/>
    <s v="Baleno"/>
    <s v="Electric"/>
    <s v="Brown"/>
    <s v="Bodyshop"/>
    <n v="3"/>
    <n v="147516"/>
    <x v="5343"/>
    <s v="Yes"/>
    <s v="Net Banking"/>
    <s v="Fleet"/>
    <s v="Under Warranty"/>
    <n v="3"/>
    <s v="ICICI Lombard"/>
    <n v="25"/>
    <s v="Male"/>
    <n v="45337"/>
    <n v="3"/>
    <s v="Thrissur"/>
    <s v="No"/>
    <s v="No"/>
    <n v="3"/>
    <s v="YES"/>
  </r>
  <r>
    <s v="INV105357"/>
    <x v="223"/>
    <d v="1899-12-30T05:00:00"/>
    <x v="19"/>
    <s v="Customer_5357"/>
    <s v="XL6"/>
    <s v="Petrol"/>
    <s v="Red"/>
    <s v="Paint Job"/>
    <n v="4"/>
    <n v="53007"/>
    <x v="5344"/>
    <s v="Yes"/>
    <s v="Net Banking"/>
    <s v="Corporate"/>
    <s v="Out of Warranty"/>
    <n v="2"/>
    <s v="HDFC Ergo"/>
    <n v="29"/>
    <s v="Male"/>
    <n v="181102"/>
    <n v="1"/>
    <s v="Thrissur"/>
    <s v="Yes"/>
    <s v="No"/>
    <n v="1"/>
    <s v="YES"/>
  </r>
  <r>
    <s v="INV105358"/>
    <x v="223"/>
    <d v="1899-12-30T06:00:00"/>
    <x v="2"/>
    <s v="Customer_5358"/>
    <s v="Dzire"/>
    <s v="Petrol"/>
    <s v="Brown"/>
    <s v="Bodyshop"/>
    <n v="3"/>
    <n v="50774"/>
    <x v="5345"/>
    <s v="Yes"/>
    <s v="Credit Card"/>
    <s v="Government"/>
    <s v="Under Warranty"/>
    <n v="5"/>
    <s v="HDFC Ergo"/>
    <n v="59"/>
    <s v="Male"/>
    <n v="73544"/>
    <n v="8"/>
    <s v="Thrissur"/>
    <s v="Yes"/>
    <s v="No"/>
    <n v="1"/>
    <s v="YES"/>
  </r>
  <r>
    <s v="INV105359"/>
    <x v="223"/>
    <d v="1899-12-30T07:00:00"/>
    <x v="3"/>
    <s v="Customer_5359"/>
    <s v="Ignis"/>
    <s v="CNG"/>
    <s v="White"/>
    <s v="Bodyshop"/>
    <n v="4"/>
    <n v="148175"/>
    <x v="5346"/>
    <s v="Yes"/>
    <s v="Cash"/>
    <s v="Fleet"/>
    <s v="Out of Warranty"/>
    <n v="4"/>
    <s v="HDFC Ergo"/>
    <n v="33"/>
    <s v="Male"/>
    <n v="197020"/>
    <n v="5"/>
    <s v="Palakkad"/>
    <s v="Yes"/>
    <s v="Yes"/>
    <n v="0"/>
    <s v="YES"/>
  </r>
  <r>
    <s v="INV105360"/>
    <x v="223"/>
    <d v="1899-12-30T08:00:00"/>
    <x v="12"/>
    <s v="Customer_5360"/>
    <s v="WagonR"/>
    <s v="Diesel"/>
    <s v="Grey"/>
    <s v="Bodyshop"/>
    <n v="2"/>
    <n v="134093"/>
    <x v="5347"/>
    <s v="Yes"/>
    <s v="Finance EMI"/>
    <s v="Corporate"/>
    <s v="Under Warranty"/>
    <n v="5"/>
    <s v="Maruti Insurance"/>
    <n v="42"/>
    <s v="Male"/>
    <n v="1134"/>
    <n v="4"/>
    <s v="Wayanad"/>
    <s v="Yes"/>
    <s v="Yes"/>
    <n v="0"/>
    <s v="YES"/>
  </r>
  <r>
    <s v="INV105361"/>
    <x v="223"/>
    <d v="1899-12-30T09:00:00"/>
    <x v="5"/>
    <s v="Customer_5361"/>
    <s v="Ignis"/>
    <s v="Electric"/>
    <s v="Blue"/>
    <s v="Maintenance"/>
    <n v="3"/>
    <n v="43085"/>
    <x v="5348"/>
    <s v="Yes"/>
    <s v="Net Banking"/>
    <s v="Fleet"/>
    <s v="Out of Warranty"/>
    <n v="1"/>
    <s v="Maruti Insurance"/>
    <n v="26"/>
    <s v="Male"/>
    <n v="34119"/>
    <n v="2"/>
    <s v="Thrissur"/>
    <s v="Yes"/>
    <s v="Yes"/>
    <n v="2"/>
    <s v="YES"/>
  </r>
  <r>
    <s v="INV105362"/>
    <x v="223"/>
    <d v="1899-12-30T10:00:00"/>
    <x v="8"/>
    <s v="Customer_5362"/>
    <s v="Ciaz"/>
    <s v="Electric"/>
    <s v="Blue"/>
    <s v="Free Service"/>
    <n v="1"/>
    <n v="140784"/>
    <x v="5349"/>
    <s v="Yes"/>
    <s v="UPI"/>
    <s v="Fleet"/>
    <s v="Under Warranty"/>
    <n v="3"/>
    <s v="ICICI Lombard"/>
    <n v="43"/>
    <s v="Female"/>
    <n v="16603"/>
    <n v="2"/>
    <s v="Thrissur"/>
    <s v="No"/>
    <s v="Yes"/>
    <n v="4"/>
    <s v="YES"/>
  </r>
  <r>
    <s v="INV105363"/>
    <x v="223"/>
    <d v="1899-12-30T11:00:00"/>
    <x v="13"/>
    <s v="Customer_5363"/>
    <s v="Grand Vitara"/>
    <s v="Petrol"/>
    <s v="Red"/>
    <s v="Paid Service"/>
    <n v="4"/>
    <n v="58965"/>
    <x v="4508"/>
    <s v="Yes"/>
    <s v="UPI"/>
    <s v="Fleet"/>
    <s v="Under Warranty"/>
    <n v="5"/>
    <s v="Bajaj Allianz"/>
    <n v="34"/>
    <s v="Female"/>
    <n v="73028"/>
    <n v="3"/>
    <s v="Wayanad"/>
    <s v="No"/>
    <s v="No"/>
    <n v="4"/>
    <s v="YES"/>
  </r>
  <r>
    <s v="INV105364"/>
    <x v="223"/>
    <d v="1899-12-30T12:00:00"/>
    <x v="6"/>
    <s v="Customer_5364"/>
    <s v="XL6"/>
    <s v="CNG"/>
    <s v="Blue"/>
    <s v="Accidental Repair"/>
    <n v="3"/>
    <n v="146216"/>
    <x v="5350"/>
    <s v="Yes"/>
    <s v="Finance EMI"/>
    <s v="Government"/>
    <s v="Under Warranty"/>
    <n v="1"/>
    <s v="HDFC Ergo"/>
    <n v="42"/>
    <s v="Male"/>
    <n v="72069"/>
    <n v="7"/>
    <s v="Thrissur"/>
    <s v="Yes"/>
    <s v="No"/>
    <n v="3"/>
    <s v="YES"/>
  </r>
  <r>
    <s v="INV105365"/>
    <x v="223"/>
    <d v="1899-12-30T01:00:00"/>
    <x v="19"/>
    <s v="Customer_5365"/>
    <s v="Swift"/>
    <s v="Petrol"/>
    <s v="Silver"/>
    <s v="Paid Service"/>
    <n v="2"/>
    <n v="31462"/>
    <x v="5351"/>
    <s v="Yes"/>
    <s v="Cash"/>
    <s v="Retail"/>
    <s v="Under Warranty"/>
    <n v="1"/>
    <s v="Tata AIG"/>
    <n v="24"/>
    <s v="Female"/>
    <n v="45151"/>
    <n v="8"/>
    <s v="Wayanad"/>
    <s v="Yes"/>
    <s v="Yes"/>
    <n v="3"/>
    <s v="NO"/>
  </r>
  <r>
    <s v="INV105366"/>
    <x v="223"/>
    <d v="1899-12-30T02:00:00"/>
    <x v="4"/>
    <s v="Customer_5366"/>
    <s v="Ignis"/>
    <s v="Petrol"/>
    <s v="Brown"/>
    <s v="Paint Job"/>
    <n v="3"/>
    <n v="36737"/>
    <x v="5352"/>
    <s v="Yes"/>
    <s v="Net Banking"/>
    <s v="Fleet"/>
    <s v="Out of Warranty"/>
    <n v="2"/>
    <s v="Maruti Insurance"/>
    <n v="60"/>
    <s v="Female"/>
    <n v="141364"/>
    <n v="9"/>
    <s v="Palakkad"/>
    <s v="No"/>
    <s v="No"/>
    <n v="3"/>
    <s v="NO"/>
  </r>
  <r>
    <s v="INV105367"/>
    <x v="223"/>
    <d v="1899-12-30T03:00:00"/>
    <x v="20"/>
    <s v="Customer_5367"/>
    <s v="Baleno"/>
    <s v="Diesel"/>
    <s v="Red"/>
    <s v="Paid Service"/>
    <n v="1"/>
    <n v="33684"/>
    <x v="5353"/>
    <s v="No"/>
    <s v="Cash"/>
    <s v="Corporate"/>
    <s v="Out of Warranty"/>
    <n v="1"/>
    <s v="Maruti Insurance"/>
    <n v="39"/>
    <s v="Male"/>
    <n v="181517"/>
    <n v="1"/>
    <s v="Palakkad"/>
    <s v="Yes"/>
    <s v="No"/>
    <n v="1"/>
    <s v="NO"/>
  </r>
  <r>
    <s v="INV105368"/>
    <x v="223"/>
    <d v="1899-12-30T04:00:00"/>
    <x v="1"/>
    <s v="Customer_5368"/>
    <s v="Invicto"/>
    <s v="CNG"/>
    <s v="Red"/>
    <s v="Accidental Repair"/>
    <n v="1"/>
    <n v="11536"/>
    <x v="5354"/>
    <s v="No"/>
    <s v="UPI"/>
    <s v="Corporate"/>
    <s v="Under Warranty"/>
    <n v="5"/>
    <s v="Bajaj Allianz"/>
    <n v="29"/>
    <s v="Male"/>
    <n v="143574"/>
    <n v="1"/>
    <s v="Thrissur"/>
    <s v="No"/>
    <s v="Yes"/>
    <n v="2"/>
    <s v="NO"/>
  </r>
  <r>
    <s v="INV105369"/>
    <x v="223"/>
    <d v="1899-12-30T05:00:00"/>
    <x v="8"/>
    <s v="Customer_5369"/>
    <s v="Jimny"/>
    <s v="Diesel"/>
    <s v="Blue"/>
    <s v="Free Service"/>
    <n v="3"/>
    <n v="94841"/>
    <x v="5355"/>
    <s v="Yes"/>
    <s v="Net Banking"/>
    <s v="Corporate"/>
    <s v="Under Warranty"/>
    <n v="1"/>
    <s v="ICICI Lombard"/>
    <n v="42"/>
    <s v="Male"/>
    <n v="178914"/>
    <n v="6"/>
    <s v="Malappuram"/>
    <s v="Yes"/>
    <s v="No"/>
    <n v="0"/>
    <s v="YES"/>
  </r>
  <r>
    <s v="INV105370"/>
    <x v="223"/>
    <d v="1899-12-30T06:00:00"/>
    <x v="16"/>
    <s v="Customer_5370"/>
    <s v="Jimny"/>
    <s v="CNG"/>
    <s v="Red"/>
    <s v="Paint Job"/>
    <n v="1"/>
    <n v="92997"/>
    <x v="5356"/>
    <s v="Yes"/>
    <s v="Net Banking"/>
    <s v="Government"/>
    <s v="Out of Warranty"/>
    <n v="4"/>
    <s v="Tata AIG"/>
    <n v="68"/>
    <s v="Male"/>
    <n v="56121"/>
    <n v="8"/>
    <s v="Malappuram"/>
    <s v="Yes"/>
    <s v="Yes"/>
    <n v="3"/>
    <s v="NO"/>
  </r>
  <r>
    <s v="INV105371"/>
    <x v="223"/>
    <d v="1899-12-30T07:00:00"/>
    <x v="17"/>
    <s v="Customer_5371"/>
    <s v="Invicto"/>
    <s v="Electric"/>
    <s v="White"/>
    <s v="Free Service"/>
    <n v="4"/>
    <n v="6331"/>
    <x v="5357"/>
    <s v="No"/>
    <s v="Finance EMI"/>
    <s v="Retail"/>
    <s v="Out of Warranty"/>
    <n v="2"/>
    <s v="New India"/>
    <n v="46"/>
    <s v="Female"/>
    <n v="123909"/>
    <n v="5"/>
    <s v="Palakkad"/>
    <s v="No"/>
    <s v="Yes"/>
    <n v="3"/>
    <s v="NO"/>
  </r>
  <r>
    <s v="INV105372"/>
    <x v="223"/>
    <d v="1899-12-30T08:00:00"/>
    <x v="11"/>
    <s v="Customer_5372"/>
    <s v="Dzire"/>
    <s v="Hybrid"/>
    <s v="Black"/>
    <s v="Paint Job"/>
    <n v="1"/>
    <n v="72831"/>
    <x v="5358"/>
    <s v="Yes"/>
    <s v="Finance EMI"/>
    <s v="Government"/>
    <s v="Under Warranty"/>
    <n v="4"/>
    <s v="Maruti Insurance"/>
    <n v="62"/>
    <s v="Male"/>
    <n v="137421"/>
    <n v="4"/>
    <s v="Malappuram"/>
    <s v="Yes"/>
    <s v="Yes"/>
    <n v="2"/>
    <s v="NO"/>
  </r>
  <r>
    <s v="INV105373"/>
    <x v="223"/>
    <d v="1899-12-30T09:00:00"/>
    <x v="9"/>
    <s v="Customer_5373"/>
    <s v="Grand Vitara"/>
    <s v="Hybrid"/>
    <s v="Grey"/>
    <s v="Accidental Repair"/>
    <n v="3"/>
    <n v="58300"/>
    <x v="1302"/>
    <s v="Yes"/>
    <s v="Finance EMI"/>
    <s v="Fleet"/>
    <s v="Under Warranty"/>
    <n v="5"/>
    <s v="Tata AIG"/>
    <n v="65"/>
    <s v="Female"/>
    <n v="19205"/>
    <n v="9"/>
    <s v="Thrissur"/>
    <s v="Yes"/>
    <s v="No"/>
    <n v="4"/>
    <s v="YES"/>
  </r>
  <r>
    <s v="INV105374"/>
    <x v="223"/>
    <d v="1899-12-30T10:00:00"/>
    <x v="20"/>
    <s v="Customer_5374"/>
    <s v="Grand Vitara"/>
    <s v="CNG"/>
    <s v="Black"/>
    <s v="Free Service"/>
    <n v="3"/>
    <n v="91363"/>
    <x v="5359"/>
    <s v="Yes"/>
    <s v="Finance EMI"/>
    <s v="Retail"/>
    <s v="Out of Warranty"/>
    <n v="1"/>
    <s v="New India"/>
    <n v="50"/>
    <s v="Female"/>
    <n v="42789"/>
    <n v="2"/>
    <s v="Kozhikode"/>
    <s v="Yes"/>
    <s v="No"/>
    <n v="3"/>
    <s v="YES"/>
  </r>
  <r>
    <s v="INV105375"/>
    <x v="223"/>
    <d v="1899-12-30T11:00:00"/>
    <x v="16"/>
    <s v="Customer_5375"/>
    <s v="XL6"/>
    <s v="Hybrid"/>
    <s v="Brown"/>
    <s v="Accidental Repair"/>
    <n v="4"/>
    <n v="84498"/>
    <x v="5360"/>
    <s v="Yes"/>
    <s v="Cash"/>
    <s v="Corporate"/>
    <s v="Under Warranty"/>
    <n v="5"/>
    <s v="Maruti Insurance"/>
    <n v="25"/>
    <s v="Male"/>
    <n v="179460"/>
    <n v="3"/>
    <s v="Kannur"/>
    <s v="No"/>
    <s v="No"/>
    <n v="4"/>
    <s v="YES"/>
  </r>
  <r>
    <s v="INV105376"/>
    <x v="224"/>
    <d v="1899-12-30T12:00:00"/>
    <x v="4"/>
    <s v="Customer_5376"/>
    <s v="Invicto"/>
    <s v="Petrol"/>
    <s v="Grey"/>
    <s v="Accidental Repair"/>
    <n v="4"/>
    <n v="113103"/>
    <x v="5361"/>
    <s v="Yes"/>
    <s v="Net Banking"/>
    <s v="Government"/>
    <s v="Under Warranty"/>
    <n v="1"/>
    <s v="Maruti Insurance"/>
    <n v="67"/>
    <s v="Male"/>
    <n v="39448"/>
    <n v="2"/>
    <s v="Thrissur"/>
    <s v="No"/>
    <s v="Yes"/>
    <n v="4"/>
    <s v="YES"/>
  </r>
  <r>
    <s v="INV105377"/>
    <x v="224"/>
    <d v="1899-12-30T01:00:00"/>
    <x v="12"/>
    <s v="Customer_5377"/>
    <s v="WagonR"/>
    <s v="Electric"/>
    <s v="Blue"/>
    <s v="Maintenance"/>
    <n v="3"/>
    <n v="83609"/>
    <x v="5362"/>
    <s v="Yes"/>
    <s v="Cash"/>
    <s v="Corporate"/>
    <s v="Under Warranty"/>
    <n v="1"/>
    <s v="Bajaj Allianz"/>
    <n v="32"/>
    <s v="Male"/>
    <n v="180628"/>
    <n v="7"/>
    <s v="Wayanad"/>
    <s v="Yes"/>
    <s v="No"/>
    <n v="3"/>
    <s v="YES"/>
  </r>
  <r>
    <s v="INV105378"/>
    <x v="224"/>
    <d v="1899-12-30T02:00:00"/>
    <x v="1"/>
    <s v="Customer_5378"/>
    <s v="Jimny"/>
    <s v="Electric"/>
    <s v="Silver"/>
    <s v="Paid Service"/>
    <n v="2"/>
    <n v="57423"/>
    <x v="5363"/>
    <s v="Yes"/>
    <s v="Debit Card"/>
    <s v="Government"/>
    <s v="Out of Warranty"/>
    <n v="1"/>
    <s v="Tata AIG"/>
    <n v="47"/>
    <s v="Female"/>
    <n v="100250"/>
    <n v="7"/>
    <s v="Kannur"/>
    <s v="Yes"/>
    <s v="No"/>
    <n v="4"/>
    <s v="YES"/>
  </r>
  <r>
    <s v="INV105379"/>
    <x v="224"/>
    <d v="1899-12-30T03:00:00"/>
    <x v="10"/>
    <s v="Customer_5379"/>
    <s v="Celerio"/>
    <s v="Hybrid"/>
    <s v="Silver"/>
    <s v="Paint Job"/>
    <n v="4"/>
    <n v="50999"/>
    <x v="5364"/>
    <s v="Yes"/>
    <s v="Debit Card"/>
    <s v="Fleet"/>
    <s v="Under Warranty"/>
    <n v="2"/>
    <s v="Bajaj Allianz"/>
    <n v="35"/>
    <s v="Female"/>
    <n v="44155"/>
    <n v="4"/>
    <s v="Kozhikode"/>
    <s v="No"/>
    <s v="No"/>
    <n v="3"/>
    <s v="YES"/>
  </r>
  <r>
    <s v="INV105380"/>
    <x v="224"/>
    <d v="1899-12-30T04:00:00"/>
    <x v="3"/>
    <s v="Customer_5380"/>
    <s v="Grand Vitara"/>
    <s v="CNG"/>
    <s v="Blue"/>
    <s v="Bodyshop"/>
    <n v="2"/>
    <n v="144557"/>
    <x v="5365"/>
    <s v="Yes"/>
    <s v="UPI"/>
    <s v="Retail"/>
    <s v="Out of Warranty"/>
    <n v="5"/>
    <s v="Bajaj Allianz"/>
    <n v="36"/>
    <s v="Male"/>
    <n v="62854"/>
    <n v="9"/>
    <s v="Thrissur"/>
    <s v="Yes"/>
    <s v="Yes"/>
    <n v="0"/>
    <s v="YES"/>
  </r>
  <r>
    <s v="INV105381"/>
    <x v="224"/>
    <d v="1899-12-30T05:00:00"/>
    <x v="0"/>
    <s v="Customer_5381"/>
    <s v="Dzire"/>
    <s v="Petrol"/>
    <s v="Brown"/>
    <s v="Bodyshop"/>
    <n v="1"/>
    <n v="111556"/>
    <x v="5366"/>
    <s v="Yes"/>
    <s v="UPI"/>
    <s v="Retail"/>
    <s v="Out of Warranty"/>
    <n v="2"/>
    <s v="Bajaj Allianz"/>
    <n v="65"/>
    <s v="Female"/>
    <n v="9238"/>
    <n v="7"/>
    <s v="Kannur"/>
    <s v="Yes"/>
    <s v="No"/>
    <n v="2"/>
    <s v="NO"/>
  </r>
  <r>
    <s v="INV105382"/>
    <x v="224"/>
    <d v="1899-12-30T06:00:00"/>
    <x v="2"/>
    <s v="Customer_5382"/>
    <s v="Ignis"/>
    <s v="CNG"/>
    <s v="Blue"/>
    <s v="Free Service"/>
    <n v="1"/>
    <n v="147337"/>
    <x v="5367"/>
    <s v="Yes"/>
    <s v="Credit Card"/>
    <s v="Corporate"/>
    <s v="Under Warranty"/>
    <n v="1"/>
    <s v="Maruti Insurance"/>
    <n v="66"/>
    <s v="Female"/>
    <n v="176186"/>
    <n v="3"/>
    <s v="Thrissur"/>
    <s v="Yes"/>
    <s v="No"/>
    <n v="3"/>
    <s v="YES"/>
  </r>
  <r>
    <s v="INV105383"/>
    <x v="224"/>
    <d v="1899-12-30T07:00:00"/>
    <x v="3"/>
    <s v="Customer_5383"/>
    <s v="Invicto"/>
    <s v="Hybrid"/>
    <s v="Red"/>
    <s v="Accidental Repair"/>
    <n v="4"/>
    <n v="70024"/>
    <x v="5368"/>
    <s v="Yes"/>
    <s v="Debit Card"/>
    <s v="Retail"/>
    <s v="Out of Warranty"/>
    <n v="2"/>
    <s v="New India"/>
    <n v="50"/>
    <s v="Female"/>
    <n v="63764"/>
    <n v="4"/>
    <s v="Kannur"/>
    <s v="Yes"/>
    <s v="No"/>
    <n v="3"/>
    <s v="YES"/>
  </r>
  <r>
    <s v="INV105384"/>
    <x v="224"/>
    <d v="1899-12-30T08:00:00"/>
    <x v="15"/>
    <s v="Customer_5384"/>
    <s v="Ignis"/>
    <s v="Electric"/>
    <s v="Silver"/>
    <s v="Paid Service"/>
    <n v="4"/>
    <n v="8733"/>
    <x v="5369"/>
    <s v="No"/>
    <s v="Debit Card"/>
    <s v="Fleet"/>
    <s v="Out of Warranty"/>
    <n v="2"/>
    <s v="Maruti Insurance"/>
    <n v="29"/>
    <s v="Male"/>
    <n v="78112"/>
    <n v="1"/>
    <s v="Kozhikode"/>
    <s v="No"/>
    <s v="Yes"/>
    <n v="3"/>
    <s v="NO"/>
  </r>
  <r>
    <s v="INV105385"/>
    <x v="224"/>
    <d v="1899-12-30T09:00:00"/>
    <x v="8"/>
    <s v="Customer_5385"/>
    <s v="Celerio"/>
    <s v="Electric"/>
    <s v="Black"/>
    <s v="Paint Job"/>
    <n v="3"/>
    <n v="58634"/>
    <x v="5370"/>
    <s v="Yes"/>
    <s v="Finance EMI"/>
    <s v="Government"/>
    <s v="Out of Warranty"/>
    <n v="3"/>
    <s v="Bajaj Allianz"/>
    <n v="50"/>
    <s v="Female"/>
    <n v="35262"/>
    <n v="8"/>
    <s v="Malappuram"/>
    <s v="Yes"/>
    <s v="No"/>
    <n v="4"/>
    <s v="YES"/>
  </r>
  <r>
    <s v="INV105386"/>
    <x v="224"/>
    <d v="1899-12-30T10:00:00"/>
    <x v="1"/>
    <s v="Customer_5386"/>
    <s v="Fronx"/>
    <s v="CNG"/>
    <s v="Blue"/>
    <s v="Free Service"/>
    <n v="1"/>
    <n v="116584"/>
    <x v="5371"/>
    <s v="Yes"/>
    <s v="Finance EMI"/>
    <s v="Government"/>
    <s v="Under Warranty"/>
    <n v="2"/>
    <s v="Bajaj Allianz"/>
    <n v="58"/>
    <s v="Female"/>
    <n v="71400"/>
    <n v="1"/>
    <s v="Kannur"/>
    <s v="No"/>
    <s v="Yes"/>
    <n v="0"/>
    <s v="YES"/>
  </r>
  <r>
    <s v="INV105387"/>
    <x v="224"/>
    <d v="1899-12-30T11:00:00"/>
    <x v="19"/>
    <s v="Customer_5387"/>
    <s v="Jimny"/>
    <s v="Diesel"/>
    <s v="Brown"/>
    <s v="Accidental Repair"/>
    <n v="4"/>
    <n v="85032"/>
    <x v="5372"/>
    <s v="Yes"/>
    <s v="Credit Card"/>
    <s v="Corporate"/>
    <s v="Under Warranty"/>
    <n v="5"/>
    <s v="HDFC Ergo"/>
    <n v="61"/>
    <s v="Female"/>
    <n v="148830"/>
    <n v="3"/>
    <s v="Palakkad"/>
    <s v="Yes"/>
    <s v="No"/>
    <n v="0"/>
    <s v="YES"/>
  </r>
  <r>
    <s v="INV105388"/>
    <x v="224"/>
    <d v="1899-12-30T12:00:00"/>
    <x v="8"/>
    <s v="Customer_5388"/>
    <s v="Alto"/>
    <s v="CNG"/>
    <s v="Brown"/>
    <s v="Maintenance"/>
    <n v="3"/>
    <n v="140998"/>
    <x v="5373"/>
    <s v="Yes"/>
    <s v="Cash"/>
    <s v="Fleet"/>
    <s v="Out of Warranty"/>
    <n v="4"/>
    <s v="New India"/>
    <n v="25"/>
    <s v="Female"/>
    <n v="172318"/>
    <n v="8"/>
    <s v="Kannur"/>
    <s v="Yes"/>
    <s v="Yes"/>
    <n v="1"/>
    <s v="YES"/>
  </r>
  <r>
    <s v="INV105389"/>
    <x v="224"/>
    <d v="1899-12-30T01:00:00"/>
    <x v="12"/>
    <s v="Customer_5389"/>
    <s v="Celerio"/>
    <s v="Diesel"/>
    <s v="Black"/>
    <s v="Bodyshop"/>
    <n v="2"/>
    <n v="46766"/>
    <x v="5374"/>
    <s v="Yes"/>
    <s v="Debit Card"/>
    <s v="Corporate"/>
    <s v="Out of Warranty"/>
    <n v="5"/>
    <s v="Tata AIG"/>
    <n v="65"/>
    <s v="Female"/>
    <n v="79577"/>
    <n v="7"/>
    <s v="Malappuram"/>
    <s v="No"/>
    <s v="No"/>
    <n v="0"/>
    <s v="NO"/>
  </r>
  <r>
    <s v="INV105390"/>
    <x v="224"/>
    <d v="1899-12-30T02:00:00"/>
    <x v="5"/>
    <s v="Customer_5390"/>
    <s v="Grand Vitara"/>
    <s v="CNG"/>
    <s v="Grey"/>
    <s v="Bodyshop"/>
    <n v="3"/>
    <n v="118741"/>
    <x v="5375"/>
    <s v="Yes"/>
    <s v="Finance EMI"/>
    <s v="Corporate"/>
    <s v="Under Warranty"/>
    <n v="5"/>
    <s v="Bajaj Allianz"/>
    <n v="39"/>
    <s v="Female"/>
    <n v="83878"/>
    <n v="7"/>
    <s v="Wayanad"/>
    <s v="Yes"/>
    <s v="No"/>
    <n v="1"/>
    <s v="YES"/>
  </r>
  <r>
    <s v="INV105391"/>
    <x v="224"/>
    <d v="1899-12-30T03:00:00"/>
    <x v="2"/>
    <s v="Customer_5391"/>
    <s v="Alto"/>
    <s v="Diesel"/>
    <s v="Black"/>
    <s v="Paint Job"/>
    <n v="1"/>
    <n v="4563"/>
    <x v="5376"/>
    <s v="No"/>
    <s v="Debit Card"/>
    <s v="Fleet"/>
    <s v="Under Warranty"/>
    <n v="4"/>
    <s v="Tata AIG"/>
    <n v="68"/>
    <s v="Female"/>
    <n v="158670"/>
    <n v="8"/>
    <s v="Malappuram"/>
    <s v="Yes"/>
    <s v="No"/>
    <n v="2"/>
    <s v="NO"/>
  </r>
  <r>
    <s v="INV105392"/>
    <x v="224"/>
    <d v="1899-12-30T04:00:00"/>
    <x v="12"/>
    <s v="Customer_5392"/>
    <s v="Grand Vitara"/>
    <s v="Diesel"/>
    <s v="Brown"/>
    <s v="Paint Job"/>
    <n v="3"/>
    <n v="84363"/>
    <x v="5377"/>
    <s v="Yes"/>
    <s v="UPI"/>
    <s v="Corporate"/>
    <s v="Under Warranty"/>
    <n v="2"/>
    <s v="Maruti Insurance"/>
    <n v="60"/>
    <s v="Female"/>
    <n v="114513"/>
    <n v="8"/>
    <s v="Wayanad"/>
    <s v="No"/>
    <s v="No"/>
    <n v="1"/>
    <s v="YES"/>
  </r>
  <r>
    <s v="INV105393"/>
    <x v="224"/>
    <d v="1899-12-30T05:00:00"/>
    <x v="13"/>
    <s v="Customer_5393"/>
    <s v="XL6"/>
    <s v="Diesel"/>
    <s v="Silver"/>
    <s v="Paint Job"/>
    <n v="3"/>
    <n v="115003"/>
    <x v="5378"/>
    <s v="Yes"/>
    <s v="Credit Card"/>
    <s v="Government"/>
    <s v="Under Warranty"/>
    <n v="4"/>
    <s v="New India"/>
    <n v="40"/>
    <s v="Male"/>
    <n v="22303"/>
    <n v="3"/>
    <s v="Kannur"/>
    <s v="Yes"/>
    <s v="No"/>
    <n v="1"/>
    <s v="YES"/>
  </r>
  <r>
    <s v="INV105394"/>
    <x v="224"/>
    <d v="1899-12-30T06:00:00"/>
    <x v="9"/>
    <s v="Customer_5394"/>
    <s v="Dzire"/>
    <s v="Diesel"/>
    <s v="Grey"/>
    <s v="Free Service"/>
    <n v="4"/>
    <n v="82427"/>
    <x v="5379"/>
    <s v="Yes"/>
    <s v="Credit Card"/>
    <s v="Corporate"/>
    <s v="Under Warranty"/>
    <n v="4"/>
    <s v="Bajaj Allianz"/>
    <n v="35"/>
    <s v="Male"/>
    <n v="28370"/>
    <n v="1"/>
    <s v="Kozhikode"/>
    <s v="Yes"/>
    <s v="Yes"/>
    <n v="0"/>
    <s v="YES"/>
  </r>
  <r>
    <s v="INV105395"/>
    <x v="224"/>
    <d v="1899-12-30T07:00:00"/>
    <x v="1"/>
    <s v="Customer_5395"/>
    <s v="Ertiga"/>
    <s v="Petrol"/>
    <s v="Black"/>
    <s v="Paint Job"/>
    <n v="3"/>
    <n v="27932"/>
    <x v="5380"/>
    <s v="Yes"/>
    <s v="UPI"/>
    <s v="Retail"/>
    <s v="Under Warranty"/>
    <n v="5"/>
    <s v="Tata AIG"/>
    <n v="44"/>
    <s v="Male"/>
    <n v="106056"/>
    <n v="6"/>
    <s v="Palakkad"/>
    <s v="No"/>
    <s v="Yes"/>
    <n v="1"/>
    <s v="NO"/>
  </r>
  <r>
    <s v="INV105396"/>
    <x v="224"/>
    <d v="1899-12-30T08:00:00"/>
    <x v="11"/>
    <s v="Customer_5396"/>
    <s v="Ciaz"/>
    <s v="Diesel"/>
    <s v="Red"/>
    <s v="Free Service"/>
    <n v="1"/>
    <n v="89474"/>
    <x v="5381"/>
    <s v="Yes"/>
    <s v="Debit Card"/>
    <s v="Retail"/>
    <s v="Under Warranty"/>
    <n v="5"/>
    <s v="HDFC Ergo"/>
    <n v="58"/>
    <s v="Male"/>
    <n v="99479"/>
    <n v="5"/>
    <s v="Kozhikode"/>
    <s v="No"/>
    <s v="No"/>
    <n v="0"/>
    <s v="NO"/>
  </r>
  <r>
    <s v="INV105397"/>
    <x v="224"/>
    <d v="1899-12-30T09:00:00"/>
    <x v="4"/>
    <s v="Customer_5397"/>
    <s v="XL6"/>
    <s v="Diesel"/>
    <s v="Red"/>
    <s v="Paid Service"/>
    <n v="3"/>
    <n v="149658"/>
    <x v="5382"/>
    <s v="Yes"/>
    <s v="Net Banking"/>
    <s v="Retail"/>
    <s v="Under Warranty"/>
    <n v="3"/>
    <s v="Bajaj Allianz"/>
    <n v="55"/>
    <s v="Female"/>
    <n v="68476"/>
    <n v="6"/>
    <s v="Malappuram"/>
    <s v="No"/>
    <s v="No"/>
    <n v="3"/>
    <s v="YES"/>
  </r>
  <r>
    <s v="INV105398"/>
    <x v="224"/>
    <d v="1899-12-30T10:00:00"/>
    <x v="15"/>
    <s v="Customer_5398"/>
    <s v="Celerio"/>
    <s v="Electric"/>
    <s v="Silver"/>
    <s v="Accidental Repair"/>
    <n v="3"/>
    <n v="17026"/>
    <x v="5383"/>
    <s v="No"/>
    <s v="Credit Card"/>
    <s v="Fleet"/>
    <s v="Out of Warranty"/>
    <n v="1"/>
    <s v="ICICI Lombard"/>
    <n v="62"/>
    <s v="Female"/>
    <n v="121272"/>
    <n v="3"/>
    <s v="Kozhikode"/>
    <s v="Yes"/>
    <s v="No"/>
    <n v="0"/>
    <s v="NO"/>
  </r>
  <r>
    <s v="INV105399"/>
    <x v="224"/>
    <d v="1899-12-30T11:00:00"/>
    <x v="6"/>
    <s v="Customer_5399"/>
    <s v="Alto"/>
    <s v="Petrol"/>
    <s v="Red"/>
    <s v="Bodyshop"/>
    <n v="1"/>
    <n v="145526"/>
    <x v="5384"/>
    <s v="Yes"/>
    <s v="Debit Card"/>
    <s v="Retail"/>
    <s v="Out of Warranty"/>
    <n v="2"/>
    <s v="HDFC Ergo"/>
    <n v="53"/>
    <s v="Female"/>
    <n v="173111"/>
    <n v="2"/>
    <s v="Thrissur"/>
    <s v="No"/>
    <s v="Yes"/>
    <n v="3"/>
    <s v="YES"/>
  </r>
  <r>
    <s v="INV105400"/>
    <x v="225"/>
    <d v="1899-12-30T12:00:00"/>
    <x v="12"/>
    <s v="Customer_5400"/>
    <s v="Dzire"/>
    <s v="Diesel"/>
    <s v="Blue"/>
    <s v="Free Service"/>
    <n v="2"/>
    <n v="124857"/>
    <x v="5385"/>
    <s v="Yes"/>
    <s v="Cash"/>
    <s v="Fleet"/>
    <s v="Under Warranty"/>
    <n v="4"/>
    <s v="Bajaj Allianz"/>
    <n v="27"/>
    <s v="Female"/>
    <n v="27599"/>
    <n v="3"/>
    <s v="Wayanad"/>
    <s v="Yes"/>
    <s v="Yes"/>
    <n v="1"/>
    <s v="YES"/>
  </r>
  <r>
    <s v="INV105401"/>
    <x v="225"/>
    <d v="1899-12-30T01:00:00"/>
    <x v="8"/>
    <s v="Customer_5401"/>
    <s v="Grand Vitara"/>
    <s v="Hybrid"/>
    <s v="Grey"/>
    <s v="Accidental Repair"/>
    <n v="2"/>
    <n v="40171"/>
    <x v="5386"/>
    <s v="Yes"/>
    <s v="Credit Card"/>
    <s v="Corporate"/>
    <s v="Out of Warranty"/>
    <n v="5"/>
    <s v="HDFC Ergo"/>
    <n v="33"/>
    <s v="Male"/>
    <n v="126631"/>
    <n v="1"/>
    <s v="Kozhikode"/>
    <s v="Yes"/>
    <s v="Yes"/>
    <n v="1"/>
    <s v="NO"/>
  </r>
  <r>
    <s v="INV105402"/>
    <x v="225"/>
    <d v="1899-12-30T02:00:00"/>
    <x v="8"/>
    <s v="Customer_5402"/>
    <s v="Celerio"/>
    <s v="Petrol"/>
    <s v="Silver"/>
    <s v="Maintenance"/>
    <n v="1"/>
    <n v="24043"/>
    <x v="5387"/>
    <s v="No"/>
    <s v="UPI"/>
    <s v="Government"/>
    <s v="Under Warranty"/>
    <n v="5"/>
    <s v="New India"/>
    <n v="68"/>
    <s v="Male"/>
    <n v="19220"/>
    <n v="4"/>
    <s v="Kannur"/>
    <s v="No"/>
    <s v="Yes"/>
    <n v="1"/>
    <s v="NO"/>
  </r>
  <r>
    <s v="INV105403"/>
    <x v="225"/>
    <d v="1899-12-30T03:00:00"/>
    <x v="16"/>
    <s v="Customer_5403"/>
    <s v="Dzire"/>
    <s v="Electric"/>
    <s v="Grey"/>
    <s v="Paint Job"/>
    <n v="2"/>
    <n v="20422"/>
    <x v="5388"/>
    <s v="No"/>
    <s v="Credit Card"/>
    <s v="Retail"/>
    <s v="Under Warranty"/>
    <n v="2"/>
    <s v="Maruti Insurance"/>
    <n v="42"/>
    <s v="Female"/>
    <n v="118164"/>
    <n v="4"/>
    <s v="Thrissur"/>
    <s v="Yes"/>
    <s v="Yes"/>
    <n v="4"/>
    <s v="NO"/>
  </r>
  <r>
    <s v="INV105404"/>
    <x v="225"/>
    <d v="1899-12-30T04:00:00"/>
    <x v="10"/>
    <s v="Customer_5404"/>
    <s v="Jimny"/>
    <s v="CNG"/>
    <s v="Brown"/>
    <s v="Bodyshop"/>
    <n v="3"/>
    <n v="31443"/>
    <x v="5389"/>
    <s v="Yes"/>
    <s v="UPI"/>
    <s v="Fleet"/>
    <s v="Out of Warranty"/>
    <n v="3"/>
    <s v="Tata AIG"/>
    <n v="31"/>
    <s v="Female"/>
    <n v="113839"/>
    <n v="5"/>
    <s v="Kannur"/>
    <s v="Yes"/>
    <s v="Yes"/>
    <n v="2"/>
    <s v="NO"/>
  </r>
  <r>
    <s v="INV105405"/>
    <x v="225"/>
    <d v="1899-12-30T05:00:00"/>
    <x v="10"/>
    <s v="Customer_5405"/>
    <s v="Grand Vitara"/>
    <s v="Electric"/>
    <s v="Black"/>
    <s v="Maintenance"/>
    <n v="4"/>
    <n v="145814"/>
    <x v="5390"/>
    <s v="Yes"/>
    <s v="Cash"/>
    <s v="Retail"/>
    <s v="Out of Warranty"/>
    <n v="5"/>
    <s v="Maruti Insurance"/>
    <n v="39"/>
    <s v="Male"/>
    <n v="140049"/>
    <n v="1"/>
    <s v="Malappuram"/>
    <s v="No"/>
    <s v="No"/>
    <n v="0"/>
    <s v="YES"/>
  </r>
  <r>
    <s v="INV105406"/>
    <x v="225"/>
    <d v="1899-12-30T06:00:00"/>
    <x v="1"/>
    <s v="Customer_5406"/>
    <s v="Ertiga"/>
    <s v="Electric"/>
    <s v="Blue"/>
    <s v="Free Service"/>
    <n v="1"/>
    <n v="32791"/>
    <x v="5391"/>
    <s v="No"/>
    <s v="Debit Card"/>
    <s v="Fleet"/>
    <s v="Out of Warranty"/>
    <n v="4"/>
    <s v="New India"/>
    <n v="43"/>
    <s v="Female"/>
    <n v="178624"/>
    <n v="8"/>
    <s v="Wayanad"/>
    <s v="No"/>
    <s v="Yes"/>
    <n v="2"/>
    <s v="NO"/>
  </r>
  <r>
    <s v="INV105407"/>
    <x v="225"/>
    <d v="1899-12-30T07:00:00"/>
    <x v="20"/>
    <s v="Customer_5407"/>
    <s v="Ertiga"/>
    <s v="Petrol"/>
    <s v="Silver"/>
    <s v="Paint Job"/>
    <n v="3"/>
    <n v="130585"/>
    <x v="5392"/>
    <s v="Yes"/>
    <s v="UPI"/>
    <s v="Retail"/>
    <s v="Out of Warranty"/>
    <n v="2"/>
    <s v="New India"/>
    <n v="32"/>
    <s v="Male"/>
    <n v="167335"/>
    <n v="3"/>
    <s v="Kozhikode"/>
    <s v="Yes"/>
    <s v="Yes"/>
    <n v="1"/>
    <s v="YES"/>
  </r>
  <r>
    <s v="INV105408"/>
    <x v="225"/>
    <d v="1899-12-30T08:00:00"/>
    <x v="1"/>
    <s v="Customer_5408"/>
    <s v="Swift"/>
    <s v="Petrol"/>
    <s v="Black"/>
    <s v="Accidental Repair"/>
    <n v="4"/>
    <n v="84974"/>
    <x v="5393"/>
    <s v="Yes"/>
    <s v="UPI"/>
    <s v="Retail"/>
    <s v="Under Warranty"/>
    <n v="4"/>
    <s v="Tata AIG"/>
    <n v="52"/>
    <s v="Male"/>
    <n v="42438"/>
    <n v="6"/>
    <s v="Kozhikode"/>
    <s v="No"/>
    <s v="Yes"/>
    <n v="0"/>
    <s v="YES"/>
  </r>
  <r>
    <s v="INV105409"/>
    <x v="225"/>
    <d v="1899-12-30T09:00:00"/>
    <x v="17"/>
    <s v="Customer_5409"/>
    <s v="Ciaz"/>
    <s v="Hybrid"/>
    <s v="Black"/>
    <s v="Paid Service"/>
    <n v="3"/>
    <n v="60265"/>
    <x v="5394"/>
    <s v="Yes"/>
    <s v="Finance EMI"/>
    <s v="Corporate"/>
    <s v="Out of Warranty"/>
    <n v="1"/>
    <s v="HDFC Ergo"/>
    <n v="53"/>
    <s v="Male"/>
    <n v="136347"/>
    <n v="4"/>
    <s v="Thrissur"/>
    <s v="Yes"/>
    <s v="Yes"/>
    <n v="0"/>
    <s v="YES"/>
  </r>
  <r>
    <s v="INV105410"/>
    <x v="225"/>
    <d v="1899-12-30T10:00:00"/>
    <x v="0"/>
    <s v="Customer_5410"/>
    <s v="Baleno"/>
    <s v="Hybrid"/>
    <s v="Black"/>
    <s v="Accidental Repair"/>
    <n v="1"/>
    <n v="28877"/>
    <x v="5395"/>
    <s v="No"/>
    <s v="Cash"/>
    <s v="Retail"/>
    <s v="Under Warranty"/>
    <n v="5"/>
    <s v="New India"/>
    <n v="51"/>
    <s v="Male"/>
    <n v="131343"/>
    <n v="4"/>
    <s v="Thrissur"/>
    <s v="No"/>
    <s v="Yes"/>
    <n v="1"/>
    <s v="NO"/>
  </r>
  <r>
    <s v="INV105411"/>
    <x v="225"/>
    <d v="1899-12-30T11:00:00"/>
    <x v="7"/>
    <s v="Customer_5411"/>
    <s v="Ciaz"/>
    <s v="Petrol"/>
    <s v="Black"/>
    <s v="Free Service"/>
    <n v="3"/>
    <n v="114004"/>
    <x v="5396"/>
    <s v="Yes"/>
    <s v="Net Banking"/>
    <s v="Fleet"/>
    <s v="Under Warranty"/>
    <n v="2"/>
    <s v="Tata AIG"/>
    <n v="61"/>
    <s v="Female"/>
    <n v="93479"/>
    <n v="1"/>
    <s v="Palakkad"/>
    <s v="Yes"/>
    <s v="Yes"/>
    <n v="2"/>
    <s v="YES"/>
  </r>
  <r>
    <s v="INV105412"/>
    <x v="225"/>
    <d v="1899-12-30T12:00:00"/>
    <x v="6"/>
    <s v="Customer_5412"/>
    <s v="Dzire"/>
    <s v="Petrol"/>
    <s v="Black"/>
    <s v="Paid Service"/>
    <n v="1"/>
    <n v="146175"/>
    <x v="5397"/>
    <s v="Yes"/>
    <s v="Credit Card"/>
    <s v="Retail"/>
    <s v="Under Warranty"/>
    <n v="5"/>
    <s v="Bajaj Allianz"/>
    <n v="48"/>
    <s v="Male"/>
    <n v="5453"/>
    <n v="5"/>
    <s v="Kozhikode"/>
    <s v="Yes"/>
    <s v="Yes"/>
    <n v="3"/>
    <s v="YES"/>
  </r>
  <r>
    <s v="INV105413"/>
    <x v="225"/>
    <d v="1899-12-30T01:00:00"/>
    <x v="6"/>
    <s v="Customer_5413"/>
    <s v="Baleno"/>
    <s v="Petrol"/>
    <s v="Silver"/>
    <s v="Paid Service"/>
    <n v="3"/>
    <n v="108429"/>
    <x v="5398"/>
    <s v="Yes"/>
    <s v="Finance EMI"/>
    <s v="Retail"/>
    <s v="Out of Warranty"/>
    <n v="1"/>
    <s v="HDFC Ergo"/>
    <n v="46"/>
    <s v="Female"/>
    <n v="156759"/>
    <n v="8"/>
    <s v="Palakkad"/>
    <s v="Yes"/>
    <s v="No"/>
    <n v="2"/>
    <s v="YES"/>
  </r>
  <r>
    <s v="INV105414"/>
    <x v="225"/>
    <d v="1899-12-30T02:00:00"/>
    <x v="11"/>
    <s v="Customer_5414"/>
    <s v="Swift"/>
    <s v="CNG"/>
    <s v="Red"/>
    <s v="Paint Job"/>
    <n v="4"/>
    <n v="72003"/>
    <x v="5399"/>
    <s v="Yes"/>
    <s v="Net Banking"/>
    <s v="Government"/>
    <s v="Out of Warranty"/>
    <n v="2"/>
    <s v="Bajaj Allianz"/>
    <n v="57"/>
    <s v="Male"/>
    <n v="188371"/>
    <n v="8"/>
    <s v="Kozhikode"/>
    <s v="Yes"/>
    <s v="Yes"/>
    <n v="2"/>
    <s v="YES"/>
  </r>
  <r>
    <s v="INV105415"/>
    <x v="225"/>
    <d v="1899-12-30T03:00:00"/>
    <x v="20"/>
    <s v="Customer_5415"/>
    <s v="WagonR"/>
    <s v="Electric"/>
    <s v="Black"/>
    <s v="Accidental Repair"/>
    <n v="4"/>
    <n v="4494"/>
    <x v="5400"/>
    <s v="No"/>
    <s v="Credit Card"/>
    <s v="Fleet"/>
    <s v="Out of Warranty"/>
    <n v="4"/>
    <s v="ICICI Lombard"/>
    <n v="32"/>
    <s v="Male"/>
    <n v="133466"/>
    <n v="3"/>
    <s v="Wayanad"/>
    <s v="Yes"/>
    <s v="No"/>
    <n v="3"/>
    <s v="NO"/>
  </r>
  <r>
    <s v="INV105416"/>
    <x v="225"/>
    <d v="1899-12-30T04:00:00"/>
    <x v="3"/>
    <s v="Customer_5416"/>
    <s v="Celerio"/>
    <s v="Hybrid"/>
    <s v="Brown"/>
    <s v="Free Service"/>
    <n v="4"/>
    <n v="39901"/>
    <x v="5401"/>
    <s v="Yes"/>
    <s v="Cash"/>
    <s v="Government"/>
    <s v="Out of Warranty"/>
    <n v="4"/>
    <s v="ICICI Lombard"/>
    <n v="68"/>
    <s v="Male"/>
    <n v="138650"/>
    <n v="3"/>
    <s v="Kannur"/>
    <s v="No"/>
    <s v="No"/>
    <n v="3"/>
    <s v="YES"/>
  </r>
  <r>
    <s v="INV105417"/>
    <x v="225"/>
    <d v="1899-12-30T05:00:00"/>
    <x v="20"/>
    <s v="Customer_5417"/>
    <s v="Jimny"/>
    <s v="Hybrid"/>
    <s v="Brown"/>
    <s v="Maintenance"/>
    <n v="2"/>
    <n v="89785"/>
    <x v="5402"/>
    <s v="Yes"/>
    <s v="Cash"/>
    <s v="Retail"/>
    <s v="Out of Warranty"/>
    <n v="1"/>
    <s v="Bajaj Allianz"/>
    <n v="41"/>
    <s v="Female"/>
    <n v="65833"/>
    <n v="1"/>
    <s v="Malappuram"/>
    <s v="Yes"/>
    <s v="No"/>
    <n v="3"/>
    <s v="YES"/>
  </r>
  <r>
    <s v="INV105418"/>
    <x v="225"/>
    <d v="1899-12-30T06:00:00"/>
    <x v="20"/>
    <s v="Customer_5418"/>
    <s v="Grand Vitara"/>
    <s v="Diesel"/>
    <s v="Blue"/>
    <s v="Maintenance"/>
    <n v="3"/>
    <n v="52334"/>
    <x v="5403"/>
    <s v="Yes"/>
    <s v="Net Banking"/>
    <s v="Government"/>
    <s v="Out of Warranty"/>
    <n v="5"/>
    <s v="New India"/>
    <n v="26"/>
    <s v="Male"/>
    <n v="92155"/>
    <n v="9"/>
    <s v="Thrissur"/>
    <s v="Yes"/>
    <s v="No"/>
    <n v="1"/>
    <s v="YES"/>
  </r>
  <r>
    <s v="INV105419"/>
    <x v="225"/>
    <d v="1899-12-30T07:00:00"/>
    <x v="1"/>
    <s v="Customer_5419"/>
    <s v="Invicto"/>
    <s v="CNG"/>
    <s v="Silver"/>
    <s v="Paid Service"/>
    <n v="3"/>
    <n v="37004"/>
    <x v="5404"/>
    <s v="Yes"/>
    <s v="Cash"/>
    <s v="Retail"/>
    <s v="Out of Warranty"/>
    <n v="2"/>
    <s v="Tata AIG"/>
    <n v="26"/>
    <s v="Female"/>
    <n v="31787"/>
    <n v="7"/>
    <s v="Thrissur"/>
    <s v="Yes"/>
    <s v="Yes"/>
    <n v="4"/>
    <s v="YES"/>
  </r>
  <r>
    <s v="INV105420"/>
    <x v="225"/>
    <d v="1899-12-30T08:00:00"/>
    <x v="2"/>
    <s v="Customer_5420"/>
    <s v="Baleno"/>
    <s v="Petrol"/>
    <s v="White"/>
    <s v="Paint Job"/>
    <n v="4"/>
    <n v="146499"/>
    <x v="5405"/>
    <s v="Yes"/>
    <s v="Debit Card"/>
    <s v="Retail"/>
    <s v="Under Warranty"/>
    <n v="4"/>
    <s v="Bajaj Allianz"/>
    <n v="48"/>
    <s v="Female"/>
    <n v="40266"/>
    <n v="8"/>
    <s v="Malappuram"/>
    <s v="Yes"/>
    <s v="No"/>
    <n v="1"/>
    <s v="YES"/>
  </r>
  <r>
    <s v="INV105421"/>
    <x v="225"/>
    <d v="1899-12-30T09:00:00"/>
    <x v="5"/>
    <s v="Customer_5421"/>
    <s v="Baleno"/>
    <s v="Petrol"/>
    <s v="Red"/>
    <s v="Maintenance"/>
    <n v="1"/>
    <n v="51606"/>
    <x v="5406"/>
    <s v="No"/>
    <s v="Net Banking"/>
    <s v="Retail"/>
    <s v="Under Warranty"/>
    <n v="4"/>
    <s v="ICICI Lombard"/>
    <n v="59"/>
    <s v="Female"/>
    <n v="114467"/>
    <n v="1"/>
    <s v="Palakkad"/>
    <s v="No"/>
    <s v="No"/>
    <n v="4"/>
    <s v="NO"/>
  </r>
  <r>
    <s v="INV105422"/>
    <x v="225"/>
    <d v="1899-12-30T10:00:00"/>
    <x v="20"/>
    <s v="Customer_5422"/>
    <s v="Dzire"/>
    <s v="CNG"/>
    <s v="Blue"/>
    <s v="Paid Service"/>
    <n v="2"/>
    <n v="61888"/>
    <x v="5407"/>
    <s v="Yes"/>
    <s v="UPI"/>
    <s v="Fleet"/>
    <s v="Under Warranty"/>
    <n v="5"/>
    <s v="Maruti Insurance"/>
    <n v="33"/>
    <s v="Male"/>
    <n v="36125"/>
    <n v="4"/>
    <s v="Kozhikode"/>
    <s v="Yes"/>
    <s v="No"/>
    <n v="2"/>
    <s v="YES"/>
  </r>
  <r>
    <s v="INV105423"/>
    <x v="225"/>
    <d v="1899-12-30T11:00:00"/>
    <x v="3"/>
    <s v="Customer_5423"/>
    <s v="Celerio"/>
    <s v="Hybrid"/>
    <s v="Brown"/>
    <s v="Accidental Repair"/>
    <n v="3"/>
    <n v="68770"/>
    <x v="5408"/>
    <s v="Yes"/>
    <s v="UPI"/>
    <s v="Fleet"/>
    <s v="Out of Warranty"/>
    <n v="1"/>
    <s v="Maruti Insurance"/>
    <n v="21"/>
    <s v="Female"/>
    <n v="91559"/>
    <n v="6"/>
    <s v="Thrissur"/>
    <s v="Yes"/>
    <s v="Yes"/>
    <n v="2"/>
    <s v="YES"/>
  </r>
  <r>
    <s v="INV105424"/>
    <x v="226"/>
    <d v="1899-12-30T12:00:00"/>
    <x v="6"/>
    <s v="Customer_5424"/>
    <s v="Dzire"/>
    <s v="Petrol"/>
    <s v="Black"/>
    <s v="Maintenance"/>
    <n v="3"/>
    <n v="3072"/>
    <x v="5409"/>
    <s v="No"/>
    <s v="Cash"/>
    <s v="Retail"/>
    <s v="Under Warranty"/>
    <n v="1"/>
    <s v="Tata AIG"/>
    <n v="26"/>
    <s v="Male"/>
    <n v="163602"/>
    <n v="4"/>
    <s v="Kozhikode"/>
    <s v="No"/>
    <s v="No"/>
    <n v="2"/>
    <s v="NO"/>
  </r>
  <r>
    <s v="INV105425"/>
    <x v="226"/>
    <d v="1899-12-30T01:00:00"/>
    <x v="4"/>
    <s v="Customer_5425"/>
    <s v="Ertiga"/>
    <s v="Diesel"/>
    <s v="Silver"/>
    <s v="Bodyshop"/>
    <n v="2"/>
    <n v="97679"/>
    <x v="5410"/>
    <s v="Yes"/>
    <s v="Cash"/>
    <s v="Corporate"/>
    <s v="Under Warranty"/>
    <n v="1"/>
    <s v="Maruti Insurance"/>
    <n v="36"/>
    <s v="Female"/>
    <n v="123527"/>
    <n v="3"/>
    <s v="Kozhikode"/>
    <s v="Yes"/>
    <s v="No"/>
    <n v="3"/>
    <s v="YES"/>
  </r>
  <r>
    <s v="INV105426"/>
    <x v="226"/>
    <d v="1899-12-30T02:00:00"/>
    <x v="1"/>
    <s v="Customer_5426"/>
    <s v="Jimny"/>
    <s v="Hybrid"/>
    <s v="Silver"/>
    <s v="Free Service"/>
    <n v="2"/>
    <n v="25151"/>
    <x v="5411"/>
    <s v="No"/>
    <s v="Credit Card"/>
    <s v="Retail"/>
    <s v="Under Warranty"/>
    <n v="4"/>
    <s v="New India"/>
    <n v="52"/>
    <s v="Female"/>
    <n v="91617"/>
    <n v="3"/>
    <s v="Palakkad"/>
    <s v="Yes"/>
    <s v="No"/>
    <n v="0"/>
    <s v="NO"/>
  </r>
  <r>
    <s v="INV105427"/>
    <x v="226"/>
    <d v="1899-12-30T03:00:00"/>
    <x v="4"/>
    <s v="Customer_5427"/>
    <s v="Baleno"/>
    <s v="Electric"/>
    <s v="Black"/>
    <s v="Bodyshop"/>
    <n v="4"/>
    <n v="60971"/>
    <x v="5412"/>
    <s v="Yes"/>
    <s v="Net Banking"/>
    <s v="Government"/>
    <s v="Under Warranty"/>
    <n v="4"/>
    <s v="ICICI Lombard"/>
    <n v="41"/>
    <s v="Male"/>
    <n v="42096"/>
    <n v="4"/>
    <s v="Palakkad"/>
    <s v="No"/>
    <s v="No"/>
    <n v="0"/>
    <s v="YES"/>
  </r>
  <r>
    <s v="INV105428"/>
    <x v="226"/>
    <d v="1899-12-30T04:00:00"/>
    <x v="14"/>
    <s v="Customer_5428"/>
    <s v="Ignis"/>
    <s v="CNG"/>
    <s v="Brown"/>
    <s v="Accidental Repair"/>
    <n v="2"/>
    <n v="13531"/>
    <x v="5413"/>
    <s v="No"/>
    <s v="Finance EMI"/>
    <s v="Corporate"/>
    <s v="Out of Warranty"/>
    <n v="4"/>
    <s v="ICICI Lombard"/>
    <n v="33"/>
    <s v="Male"/>
    <n v="77406"/>
    <n v="7"/>
    <s v="Kozhikode"/>
    <s v="No"/>
    <s v="No"/>
    <n v="3"/>
    <s v="NO"/>
  </r>
  <r>
    <s v="INV105429"/>
    <x v="226"/>
    <d v="1899-12-30T05:00:00"/>
    <x v="15"/>
    <s v="Customer_5429"/>
    <s v="Celerio"/>
    <s v="Hybrid"/>
    <s v="Blue"/>
    <s v="Bodyshop"/>
    <n v="4"/>
    <n v="115548"/>
    <x v="5414"/>
    <s v="Yes"/>
    <s v="Net Banking"/>
    <s v="Government"/>
    <s v="Under Warranty"/>
    <n v="4"/>
    <s v="Tata AIG"/>
    <n v="20"/>
    <s v="Female"/>
    <n v="8806"/>
    <n v="1"/>
    <s v="Kozhikode"/>
    <s v="Yes"/>
    <s v="Yes"/>
    <n v="3"/>
    <s v="YES"/>
  </r>
  <r>
    <s v="INV105430"/>
    <x v="226"/>
    <d v="1899-12-30T06:00:00"/>
    <x v="6"/>
    <s v="Customer_5430"/>
    <s v="Fronx"/>
    <s v="Electric"/>
    <s v="Silver"/>
    <s v="Accidental Repair"/>
    <n v="2"/>
    <n v="80087"/>
    <x v="5415"/>
    <s v="Yes"/>
    <s v="Debit Card"/>
    <s v="Corporate"/>
    <s v="Out of Warranty"/>
    <n v="4"/>
    <s v="HDFC Ergo"/>
    <n v="27"/>
    <s v="Male"/>
    <n v="38661"/>
    <n v="1"/>
    <s v="Malappuram"/>
    <s v="Yes"/>
    <s v="Yes"/>
    <n v="2"/>
    <s v="YES"/>
  </r>
  <r>
    <s v="INV105431"/>
    <x v="226"/>
    <d v="1899-12-30T07:00:00"/>
    <x v="3"/>
    <s v="Customer_5431"/>
    <s v="WagonR"/>
    <s v="Diesel"/>
    <s v="Grey"/>
    <s v="Accidental Repair"/>
    <n v="2"/>
    <n v="40030"/>
    <x v="5416"/>
    <s v="Yes"/>
    <s v="UPI"/>
    <s v="Retail"/>
    <s v="Out of Warranty"/>
    <n v="4"/>
    <s v="ICICI Lombard"/>
    <n v="60"/>
    <s v="Female"/>
    <n v="150296"/>
    <n v="6"/>
    <s v="Kannur"/>
    <s v="No"/>
    <s v="No"/>
    <n v="4"/>
    <s v="NO"/>
  </r>
  <r>
    <s v="INV105432"/>
    <x v="226"/>
    <d v="1899-12-30T08:00:00"/>
    <x v="20"/>
    <s v="Customer_5432"/>
    <s v="Grand Vitara"/>
    <s v="CNG"/>
    <s v="Brown"/>
    <s v="Paint Job"/>
    <n v="3"/>
    <n v="34792"/>
    <x v="5417"/>
    <s v="Yes"/>
    <s v="UPI"/>
    <s v="Fleet"/>
    <s v="Under Warranty"/>
    <n v="3"/>
    <s v="HDFC Ergo"/>
    <n v="27"/>
    <s v="Male"/>
    <n v="31976"/>
    <n v="5"/>
    <s v="Palakkad"/>
    <s v="No"/>
    <s v="Yes"/>
    <n v="0"/>
    <s v="NO"/>
  </r>
  <r>
    <s v="INV105433"/>
    <x v="226"/>
    <d v="1899-12-30T09:00:00"/>
    <x v="17"/>
    <s v="Customer_5433"/>
    <s v="Swift"/>
    <s v="Petrol"/>
    <s v="Brown"/>
    <s v="Bodyshop"/>
    <n v="4"/>
    <n v="141460"/>
    <x v="5418"/>
    <s v="Yes"/>
    <s v="Debit Card"/>
    <s v="Fleet"/>
    <s v="Under Warranty"/>
    <n v="2"/>
    <s v="HDFC Ergo"/>
    <n v="48"/>
    <s v="Male"/>
    <n v="2072"/>
    <n v="4"/>
    <s v="Kozhikode"/>
    <s v="Yes"/>
    <s v="Yes"/>
    <n v="1"/>
    <s v="YES"/>
  </r>
  <r>
    <s v="INV105434"/>
    <x v="226"/>
    <d v="1899-12-30T10:00:00"/>
    <x v="1"/>
    <s v="Customer_5434"/>
    <s v="WagonR"/>
    <s v="Petrol"/>
    <s v="Red"/>
    <s v="Paid Service"/>
    <n v="2"/>
    <n v="43224"/>
    <x v="5419"/>
    <s v="Yes"/>
    <s v="Credit Card"/>
    <s v="Retail"/>
    <s v="Out of Warranty"/>
    <n v="1"/>
    <s v="Tata AIG"/>
    <n v="36"/>
    <s v="Female"/>
    <n v="64455"/>
    <n v="4"/>
    <s v="Thrissur"/>
    <s v="No"/>
    <s v="Yes"/>
    <n v="3"/>
    <s v="NO"/>
  </r>
  <r>
    <s v="INV105435"/>
    <x v="226"/>
    <d v="1899-12-30T11:00:00"/>
    <x v="6"/>
    <s v="Customer_5435"/>
    <s v="Swift"/>
    <s v="Electric"/>
    <s v="Blue"/>
    <s v="Accidental Repair"/>
    <n v="2"/>
    <n v="49959"/>
    <x v="5420"/>
    <s v="Yes"/>
    <s v="Debit Card"/>
    <s v="Fleet"/>
    <s v="Under Warranty"/>
    <n v="2"/>
    <s v="HDFC Ergo"/>
    <n v="46"/>
    <s v="Male"/>
    <n v="93068"/>
    <n v="3"/>
    <s v="Kozhikode"/>
    <s v="No"/>
    <s v="Yes"/>
    <n v="1"/>
    <s v="NO"/>
  </r>
  <r>
    <s v="INV105436"/>
    <x v="226"/>
    <d v="1899-12-30T12:00:00"/>
    <x v="15"/>
    <s v="Customer_5436"/>
    <s v="Baleno"/>
    <s v="Hybrid"/>
    <s v="Brown"/>
    <s v="Bodyshop"/>
    <n v="3"/>
    <n v="28544"/>
    <x v="5421"/>
    <s v="Yes"/>
    <s v="Credit Card"/>
    <s v="Retail"/>
    <s v="Under Warranty"/>
    <n v="5"/>
    <s v="HDFC Ergo"/>
    <n v="64"/>
    <s v="Male"/>
    <n v="132133"/>
    <n v="7"/>
    <s v="Thrissur"/>
    <s v="No"/>
    <s v="Yes"/>
    <n v="3"/>
    <s v="NO"/>
  </r>
  <r>
    <s v="INV105437"/>
    <x v="226"/>
    <d v="1899-12-30T01:00:00"/>
    <x v="0"/>
    <s v="Customer_5437"/>
    <s v="WagonR"/>
    <s v="Diesel"/>
    <s v="Black"/>
    <s v="Paid Service"/>
    <n v="1"/>
    <n v="111523"/>
    <x v="5422"/>
    <s v="Yes"/>
    <s v="Credit Card"/>
    <s v="Retail"/>
    <s v="Out of Warranty"/>
    <n v="1"/>
    <s v="Tata AIG"/>
    <n v="27"/>
    <s v="Female"/>
    <n v="104185"/>
    <n v="4"/>
    <s v="Palakkad"/>
    <s v="No"/>
    <s v="Yes"/>
    <n v="0"/>
    <s v="NO"/>
  </r>
  <r>
    <s v="INV105438"/>
    <x v="226"/>
    <d v="1899-12-30T02:00:00"/>
    <x v="6"/>
    <s v="Customer_5438"/>
    <s v="WagonR"/>
    <s v="Electric"/>
    <s v="Brown"/>
    <s v="Free Service"/>
    <n v="3"/>
    <n v="107421"/>
    <x v="5423"/>
    <s v="Yes"/>
    <s v="Finance EMI"/>
    <s v="Corporate"/>
    <s v="Out of Warranty"/>
    <n v="1"/>
    <s v="Tata AIG"/>
    <n v="25"/>
    <s v="Female"/>
    <n v="68173"/>
    <n v="2"/>
    <s v="Thrissur"/>
    <s v="No"/>
    <s v="No"/>
    <n v="4"/>
    <s v="YES"/>
  </r>
  <r>
    <s v="INV105439"/>
    <x v="226"/>
    <d v="1899-12-30T03:00:00"/>
    <x v="10"/>
    <s v="Customer_5439"/>
    <s v="Grand Vitara"/>
    <s v="Diesel"/>
    <s v="Blue"/>
    <s v="Paid Service"/>
    <n v="4"/>
    <n v="89351"/>
    <x v="5424"/>
    <s v="Yes"/>
    <s v="Credit Card"/>
    <s v="Government"/>
    <s v="Out of Warranty"/>
    <n v="4"/>
    <s v="Tata AIG"/>
    <n v="63"/>
    <s v="Male"/>
    <n v="109501"/>
    <n v="6"/>
    <s v="Kannur"/>
    <s v="No"/>
    <s v="No"/>
    <n v="0"/>
    <s v="YES"/>
  </r>
  <r>
    <s v="INV105440"/>
    <x v="226"/>
    <d v="1899-12-30T04:00:00"/>
    <x v="2"/>
    <s v="Customer_5440"/>
    <s v="Invicto"/>
    <s v="Diesel"/>
    <s v="Grey"/>
    <s v="Bodyshop"/>
    <n v="1"/>
    <n v="113031"/>
    <x v="4143"/>
    <s v="Yes"/>
    <s v="Cash"/>
    <s v="Retail"/>
    <s v="Under Warranty"/>
    <n v="4"/>
    <s v="Tata AIG"/>
    <n v="49"/>
    <s v="Male"/>
    <n v="126561"/>
    <n v="3"/>
    <s v="Kannur"/>
    <s v="Yes"/>
    <s v="No"/>
    <n v="2"/>
    <s v="YES"/>
  </r>
  <r>
    <s v="INV105441"/>
    <x v="226"/>
    <d v="1899-12-30T05:00:00"/>
    <x v="19"/>
    <s v="Customer_5441"/>
    <s v="Grand Vitara"/>
    <s v="Diesel"/>
    <s v="Brown"/>
    <s v="Bodyshop"/>
    <n v="2"/>
    <n v="104244"/>
    <x v="5425"/>
    <s v="Yes"/>
    <s v="Cash"/>
    <s v="Retail"/>
    <s v="Under Warranty"/>
    <n v="5"/>
    <s v="Tata AIG"/>
    <n v="42"/>
    <s v="Female"/>
    <n v="13265"/>
    <n v="4"/>
    <s v="Malappuram"/>
    <s v="Yes"/>
    <s v="Yes"/>
    <n v="1"/>
    <s v="YES"/>
  </r>
  <r>
    <s v="INV105442"/>
    <x v="226"/>
    <d v="1899-12-30T06:00:00"/>
    <x v="3"/>
    <s v="Customer_5442"/>
    <s v="Dzire"/>
    <s v="CNG"/>
    <s v="Blue"/>
    <s v="Paid Service"/>
    <n v="4"/>
    <n v="79545"/>
    <x v="5426"/>
    <s v="Yes"/>
    <s v="Credit Card"/>
    <s v="Retail"/>
    <s v="Out of Warranty"/>
    <n v="2"/>
    <s v="Maruti Insurance"/>
    <n v="34"/>
    <s v="Female"/>
    <n v="22108"/>
    <n v="1"/>
    <s v="Kozhikode"/>
    <s v="No"/>
    <s v="No"/>
    <n v="2"/>
    <s v="YES"/>
  </r>
  <r>
    <s v="INV105443"/>
    <x v="226"/>
    <d v="1899-12-30T07:00:00"/>
    <x v="14"/>
    <s v="Customer_5443"/>
    <s v="Invicto"/>
    <s v="Electric"/>
    <s v="Brown"/>
    <s v="Paid Service"/>
    <n v="1"/>
    <n v="137700"/>
    <x v="5427"/>
    <s v="Yes"/>
    <s v="Debit Card"/>
    <s v="Fleet"/>
    <s v="Under Warranty"/>
    <n v="2"/>
    <s v="New India"/>
    <n v="60"/>
    <s v="Male"/>
    <n v="119740"/>
    <n v="7"/>
    <s v="Wayanad"/>
    <s v="No"/>
    <s v="No"/>
    <n v="1"/>
    <s v="YES"/>
  </r>
  <r>
    <s v="INV105444"/>
    <x v="226"/>
    <d v="1899-12-30T08:00:00"/>
    <x v="3"/>
    <s v="Customer_5444"/>
    <s v="WagonR"/>
    <s v="CNG"/>
    <s v="White"/>
    <s v="Maintenance"/>
    <n v="4"/>
    <n v="37727"/>
    <x v="5428"/>
    <s v="Yes"/>
    <s v="Debit Card"/>
    <s v="Retail"/>
    <s v="Out of Warranty"/>
    <n v="2"/>
    <s v="ICICI Lombard"/>
    <n v="33"/>
    <s v="Male"/>
    <n v="132709"/>
    <n v="5"/>
    <s v="Kannur"/>
    <s v="Yes"/>
    <s v="Yes"/>
    <n v="0"/>
    <s v="YES"/>
  </r>
  <r>
    <s v="INV105445"/>
    <x v="226"/>
    <d v="1899-12-30T09:00:00"/>
    <x v="11"/>
    <s v="Customer_5445"/>
    <s v="Invicto"/>
    <s v="Hybrid"/>
    <s v="Black"/>
    <s v="Accidental Repair"/>
    <n v="3"/>
    <n v="37294"/>
    <x v="5429"/>
    <s v="Yes"/>
    <s v="Debit Card"/>
    <s v="Government"/>
    <s v="Out of Warranty"/>
    <n v="5"/>
    <s v="Bajaj Allianz"/>
    <n v="46"/>
    <s v="Female"/>
    <n v="70055"/>
    <n v="4"/>
    <s v="Thrissur"/>
    <s v="Yes"/>
    <s v="No"/>
    <n v="3"/>
    <s v="YES"/>
  </r>
  <r>
    <s v="INV105446"/>
    <x v="226"/>
    <d v="1899-12-30T10:00:00"/>
    <x v="9"/>
    <s v="Customer_5446"/>
    <s v="Jimny"/>
    <s v="Hybrid"/>
    <s v="Red"/>
    <s v="Bodyshop"/>
    <n v="1"/>
    <n v="27223"/>
    <x v="5430"/>
    <s v="No"/>
    <s v="Cash"/>
    <s v="Corporate"/>
    <s v="Out of Warranty"/>
    <n v="3"/>
    <s v="Tata AIG"/>
    <n v="22"/>
    <s v="Female"/>
    <n v="108587"/>
    <n v="2"/>
    <s v="Thrissur"/>
    <s v="Yes"/>
    <s v="No"/>
    <n v="1"/>
    <s v="NO"/>
  </r>
  <r>
    <s v="INV105447"/>
    <x v="226"/>
    <d v="1899-12-30T11:00:00"/>
    <x v="3"/>
    <s v="Customer_5447"/>
    <s v="Ignis"/>
    <s v="Petrol"/>
    <s v="Black"/>
    <s v="Accidental Repair"/>
    <n v="1"/>
    <n v="99240"/>
    <x v="5431"/>
    <s v="Yes"/>
    <s v="Finance EMI"/>
    <s v="Fleet"/>
    <s v="Under Warranty"/>
    <n v="2"/>
    <s v="HDFC Ergo"/>
    <n v="31"/>
    <s v="Male"/>
    <n v="20723"/>
    <n v="6"/>
    <s v="Palakkad"/>
    <s v="No"/>
    <s v="Yes"/>
    <n v="2"/>
    <s v="NO"/>
  </r>
  <r>
    <s v="INV105448"/>
    <x v="227"/>
    <d v="1899-12-30T12:00:00"/>
    <x v="6"/>
    <s v="Customer_5448"/>
    <s v="Invicto"/>
    <s v="Petrol"/>
    <s v="White"/>
    <s v="Accidental Repair"/>
    <n v="1"/>
    <n v="6519"/>
    <x v="5432"/>
    <s v="No"/>
    <s v="Credit Card"/>
    <s v="Fleet"/>
    <s v="Under Warranty"/>
    <n v="1"/>
    <s v="ICICI Lombard"/>
    <n v="62"/>
    <s v="Male"/>
    <n v="180279"/>
    <n v="5"/>
    <s v="Kozhikode"/>
    <s v="No"/>
    <s v="No"/>
    <n v="1"/>
    <s v="NO"/>
  </r>
  <r>
    <s v="INV105449"/>
    <x v="227"/>
    <d v="1899-12-30T01:00:00"/>
    <x v="11"/>
    <s v="Customer_5449"/>
    <s v="Dzire"/>
    <s v="Petrol"/>
    <s v="Black"/>
    <s v="Free Service"/>
    <n v="2"/>
    <n v="86615"/>
    <x v="5433"/>
    <s v="Yes"/>
    <s v="UPI"/>
    <s v="Fleet"/>
    <s v="Under Warranty"/>
    <n v="1"/>
    <s v="Tata AIG"/>
    <n v="22"/>
    <s v="Female"/>
    <n v="12327"/>
    <n v="8"/>
    <s v="Malappuram"/>
    <s v="Yes"/>
    <s v="No"/>
    <n v="1"/>
    <s v="YES"/>
  </r>
  <r>
    <s v="INV105450"/>
    <x v="227"/>
    <d v="1899-12-30T02:00:00"/>
    <x v="19"/>
    <s v="Customer_5450"/>
    <s v="Celerio"/>
    <s v="Hybrid"/>
    <s v="Black"/>
    <s v="Bodyshop"/>
    <n v="3"/>
    <n v="25280"/>
    <x v="5434"/>
    <s v="Yes"/>
    <s v="Debit Card"/>
    <s v="Retail"/>
    <s v="Out of Warranty"/>
    <n v="4"/>
    <s v="Maruti Insurance"/>
    <n v="59"/>
    <s v="Female"/>
    <n v="36804"/>
    <n v="2"/>
    <s v="Kozhikode"/>
    <s v="No"/>
    <s v="No"/>
    <n v="4"/>
    <s v="NO"/>
  </r>
  <r>
    <s v="INV105451"/>
    <x v="227"/>
    <d v="1899-12-30T03:00:00"/>
    <x v="1"/>
    <s v="Customer_5451"/>
    <s v="Baleno"/>
    <s v="Diesel"/>
    <s v="Red"/>
    <s v="Accidental Repair"/>
    <n v="1"/>
    <n v="92910"/>
    <x v="5435"/>
    <s v="Yes"/>
    <s v="Finance EMI"/>
    <s v="Retail"/>
    <s v="Out of Warranty"/>
    <n v="4"/>
    <s v="HDFC Ergo"/>
    <n v="20"/>
    <s v="Female"/>
    <n v="67520"/>
    <n v="7"/>
    <s v="Malappuram"/>
    <s v="Yes"/>
    <s v="No"/>
    <n v="1"/>
    <s v="NO"/>
  </r>
  <r>
    <s v="INV105452"/>
    <x v="227"/>
    <d v="1899-12-30T04:00:00"/>
    <x v="11"/>
    <s v="Customer_5452"/>
    <s v="XL6"/>
    <s v="Diesel"/>
    <s v="White"/>
    <s v="Free Service"/>
    <n v="4"/>
    <n v="48079"/>
    <x v="5436"/>
    <s v="Yes"/>
    <s v="Cash"/>
    <s v="Government"/>
    <s v="Out of Warranty"/>
    <n v="2"/>
    <s v="Maruti Insurance"/>
    <n v="36"/>
    <s v="Female"/>
    <n v="147124"/>
    <n v="1"/>
    <s v="Palakkad"/>
    <s v="No"/>
    <s v="Yes"/>
    <n v="1"/>
    <s v="YES"/>
  </r>
  <r>
    <s v="INV105453"/>
    <x v="227"/>
    <d v="1899-12-30T05:00:00"/>
    <x v="13"/>
    <s v="Customer_5453"/>
    <s v="Celerio"/>
    <s v="Electric"/>
    <s v="Black"/>
    <s v="Maintenance"/>
    <n v="2"/>
    <n v="134448"/>
    <x v="5437"/>
    <s v="Yes"/>
    <s v="Net Banking"/>
    <s v="Government"/>
    <s v="Out of Warranty"/>
    <n v="2"/>
    <s v="Bajaj Allianz"/>
    <n v="37"/>
    <s v="Female"/>
    <n v="150907"/>
    <n v="2"/>
    <s v="Kozhikode"/>
    <s v="No"/>
    <s v="Yes"/>
    <n v="1"/>
    <s v="YES"/>
  </r>
  <r>
    <s v="INV105454"/>
    <x v="227"/>
    <d v="1899-12-30T06:00:00"/>
    <x v="14"/>
    <s v="Customer_5454"/>
    <s v="Baleno"/>
    <s v="Hybrid"/>
    <s v="Grey"/>
    <s v="Accidental Repair"/>
    <n v="3"/>
    <n v="134850"/>
    <x v="5438"/>
    <s v="Yes"/>
    <s v="Credit Card"/>
    <s v="Government"/>
    <s v="Under Warranty"/>
    <n v="4"/>
    <s v="New India"/>
    <n v="29"/>
    <s v="Male"/>
    <n v="8030"/>
    <n v="1"/>
    <s v="Thrissur"/>
    <s v="No"/>
    <s v="No"/>
    <n v="4"/>
    <s v="YES"/>
  </r>
  <r>
    <s v="INV105455"/>
    <x v="227"/>
    <d v="1899-12-30T07:00:00"/>
    <x v="12"/>
    <s v="Customer_5455"/>
    <s v="Celerio"/>
    <s v="Petrol"/>
    <s v="Brown"/>
    <s v="Accidental Repair"/>
    <n v="3"/>
    <n v="106579"/>
    <x v="5439"/>
    <s v="Yes"/>
    <s v="Debit Card"/>
    <s v="Corporate"/>
    <s v="Under Warranty"/>
    <n v="1"/>
    <s v="New India"/>
    <n v="31"/>
    <s v="Male"/>
    <n v="60645"/>
    <n v="5"/>
    <s v="Kannur"/>
    <s v="Yes"/>
    <s v="No"/>
    <n v="3"/>
    <s v="YES"/>
  </r>
  <r>
    <s v="INV105456"/>
    <x v="227"/>
    <d v="1899-12-30T08:00:00"/>
    <x v="8"/>
    <s v="Customer_5456"/>
    <s v="Celerio"/>
    <s v="Hybrid"/>
    <s v="Black"/>
    <s v="Maintenance"/>
    <n v="3"/>
    <n v="137667"/>
    <x v="5440"/>
    <s v="Yes"/>
    <s v="Cash"/>
    <s v="Fleet"/>
    <s v="Out of Warranty"/>
    <n v="5"/>
    <s v="Tata AIG"/>
    <n v="36"/>
    <s v="Female"/>
    <n v="126002"/>
    <n v="1"/>
    <s v="Thrissur"/>
    <s v="No"/>
    <s v="Yes"/>
    <n v="4"/>
    <s v="YES"/>
  </r>
  <r>
    <s v="INV105457"/>
    <x v="227"/>
    <d v="1899-12-30T09:00:00"/>
    <x v="4"/>
    <s v="Customer_5457"/>
    <s v="Swift"/>
    <s v="Diesel"/>
    <s v="Silver"/>
    <s v="Bodyshop"/>
    <n v="3"/>
    <n v="81723"/>
    <x v="5441"/>
    <s v="Yes"/>
    <s v="Net Banking"/>
    <s v="Retail"/>
    <s v="Under Warranty"/>
    <n v="5"/>
    <s v="New India"/>
    <n v="41"/>
    <s v="Male"/>
    <n v="181315"/>
    <n v="1"/>
    <s v="Malappuram"/>
    <s v="Yes"/>
    <s v="Yes"/>
    <n v="1"/>
    <s v="YES"/>
  </r>
  <r>
    <s v="INV105458"/>
    <x v="227"/>
    <d v="1899-12-30T10:00:00"/>
    <x v="4"/>
    <s v="Customer_5458"/>
    <s v="XL6"/>
    <s v="Diesel"/>
    <s v="Black"/>
    <s v="Paid Service"/>
    <n v="2"/>
    <n v="76025"/>
    <x v="5442"/>
    <s v="Yes"/>
    <s v="Credit Card"/>
    <s v="Government"/>
    <s v="Out of Warranty"/>
    <n v="5"/>
    <s v="Tata AIG"/>
    <n v="61"/>
    <s v="Female"/>
    <n v="107705"/>
    <n v="7"/>
    <s v="Kannur"/>
    <s v="Yes"/>
    <s v="No"/>
    <n v="4"/>
    <s v="YES"/>
  </r>
  <r>
    <s v="INV105459"/>
    <x v="227"/>
    <d v="1899-12-30T11:00:00"/>
    <x v="1"/>
    <s v="Customer_5459"/>
    <s v="XL6"/>
    <s v="CNG"/>
    <s v="Red"/>
    <s v="Maintenance"/>
    <n v="3"/>
    <n v="126934"/>
    <x v="5443"/>
    <s v="Yes"/>
    <s v="UPI"/>
    <s v="Corporate"/>
    <s v="Under Warranty"/>
    <n v="2"/>
    <s v="Tata AIG"/>
    <n v="33"/>
    <s v="Male"/>
    <n v="3224"/>
    <n v="8"/>
    <s v="Thrissur"/>
    <s v="Yes"/>
    <s v="Yes"/>
    <n v="0"/>
    <s v="YES"/>
  </r>
  <r>
    <s v="INV105460"/>
    <x v="227"/>
    <d v="1899-12-30T12:00:00"/>
    <x v="2"/>
    <s v="Customer_5460"/>
    <s v="Invicto"/>
    <s v="CNG"/>
    <s v="Silver"/>
    <s v="Paid Service"/>
    <n v="4"/>
    <n v="99962"/>
    <x v="5444"/>
    <s v="Yes"/>
    <s v="Credit Card"/>
    <s v="Corporate"/>
    <s v="Under Warranty"/>
    <n v="5"/>
    <s v="New India"/>
    <n v="60"/>
    <s v="Female"/>
    <n v="68356"/>
    <n v="3"/>
    <s v="Wayanad"/>
    <s v="No"/>
    <s v="No"/>
    <n v="0"/>
    <s v="YES"/>
  </r>
  <r>
    <s v="INV105461"/>
    <x v="227"/>
    <d v="1899-12-30T01:00:00"/>
    <x v="0"/>
    <s v="Customer_5461"/>
    <s v="Ertiga"/>
    <s v="Electric"/>
    <s v="Grey"/>
    <s v="Bodyshop"/>
    <n v="4"/>
    <n v="61150"/>
    <x v="5445"/>
    <s v="Yes"/>
    <s v="Credit Card"/>
    <s v="Government"/>
    <s v="Under Warranty"/>
    <n v="3"/>
    <s v="New India"/>
    <n v="27"/>
    <s v="Male"/>
    <n v="130299"/>
    <n v="1"/>
    <s v="Kannur"/>
    <s v="Yes"/>
    <s v="No"/>
    <n v="4"/>
    <s v="YES"/>
  </r>
  <r>
    <s v="INV105462"/>
    <x v="227"/>
    <d v="1899-12-30T02:00:00"/>
    <x v="3"/>
    <s v="Customer_5462"/>
    <s v="XL6"/>
    <s v="Hybrid"/>
    <s v="Brown"/>
    <s v="Paid Service"/>
    <n v="4"/>
    <n v="87403"/>
    <x v="5446"/>
    <s v="Yes"/>
    <s v="Debit Card"/>
    <s v="Retail"/>
    <s v="Out of Warranty"/>
    <n v="2"/>
    <s v="Maruti Insurance"/>
    <n v="36"/>
    <s v="Female"/>
    <n v="137475"/>
    <n v="8"/>
    <s v="Malappuram"/>
    <s v="No"/>
    <s v="Yes"/>
    <n v="2"/>
    <s v="YES"/>
  </r>
  <r>
    <s v="INV105463"/>
    <x v="227"/>
    <d v="1899-12-30T03:00:00"/>
    <x v="0"/>
    <s v="Customer_5463"/>
    <s v="Dzire"/>
    <s v="CNG"/>
    <s v="Grey"/>
    <s v="Paint Job"/>
    <n v="1"/>
    <n v="49686"/>
    <x v="5447"/>
    <s v="No"/>
    <s v="Finance EMI"/>
    <s v="Government"/>
    <s v="Under Warranty"/>
    <n v="3"/>
    <s v="Maruti Insurance"/>
    <n v="34"/>
    <s v="Male"/>
    <n v="48239"/>
    <n v="7"/>
    <s v="Kannur"/>
    <s v="No"/>
    <s v="No"/>
    <n v="1"/>
    <s v="NO"/>
  </r>
  <r>
    <s v="INV105464"/>
    <x v="227"/>
    <d v="1899-12-30T04:00:00"/>
    <x v="7"/>
    <s v="Customer_5464"/>
    <s v="Celerio"/>
    <s v="CNG"/>
    <s v="Grey"/>
    <s v="Paid Service"/>
    <n v="3"/>
    <n v="57947"/>
    <x v="5448"/>
    <s v="Yes"/>
    <s v="Credit Card"/>
    <s v="Government"/>
    <s v="Under Warranty"/>
    <n v="2"/>
    <s v="Bajaj Allianz"/>
    <n v="25"/>
    <s v="Male"/>
    <n v="59215"/>
    <n v="9"/>
    <s v="Thrissur"/>
    <s v="No"/>
    <s v="No"/>
    <n v="1"/>
    <s v="YES"/>
  </r>
  <r>
    <s v="INV105465"/>
    <x v="227"/>
    <d v="1899-12-30T05:00:00"/>
    <x v="10"/>
    <s v="Customer_5465"/>
    <s v="WagonR"/>
    <s v="Hybrid"/>
    <s v="White"/>
    <s v="Maintenance"/>
    <n v="4"/>
    <n v="66426"/>
    <x v="5449"/>
    <s v="Yes"/>
    <s v="Net Banking"/>
    <s v="Government"/>
    <s v="Under Warranty"/>
    <n v="2"/>
    <s v="Maruti Insurance"/>
    <n v="26"/>
    <s v="Female"/>
    <n v="51599"/>
    <n v="5"/>
    <s v="Wayanad"/>
    <s v="No"/>
    <s v="Yes"/>
    <n v="1"/>
    <s v="YES"/>
  </r>
  <r>
    <s v="INV105466"/>
    <x v="227"/>
    <d v="1899-12-30T06:00:00"/>
    <x v="11"/>
    <s v="Customer_5466"/>
    <s v="Fronx"/>
    <s v="Diesel"/>
    <s v="Grey"/>
    <s v="Accidental Repair"/>
    <n v="3"/>
    <n v="120387"/>
    <x v="5450"/>
    <s v="Yes"/>
    <s v="Net Banking"/>
    <s v="Corporate"/>
    <s v="Out of Warranty"/>
    <n v="5"/>
    <s v="HDFC Ergo"/>
    <n v="69"/>
    <s v="Male"/>
    <n v="127903"/>
    <n v="5"/>
    <s v="Malappuram"/>
    <s v="No"/>
    <s v="Yes"/>
    <n v="0"/>
    <s v="YES"/>
  </r>
  <r>
    <s v="INV105467"/>
    <x v="227"/>
    <d v="1899-12-30T07:00:00"/>
    <x v="19"/>
    <s v="Customer_5467"/>
    <s v="Swift"/>
    <s v="Electric"/>
    <s v="Blue"/>
    <s v="Accidental Repair"/>
    <n v="2"/>
    <n v="43252"/>
    <x v="5451"/>
    <s v="Yes"/>
    <s v="Credit Card"/>
    <s v="Corporate"/>
    <s v="Under Warranty"/>
    <n v="2"/>
    <s v="HDFC Ergo"/>
    <n v="51"/>
    <s v="Male"/>
    <n v="143690"/>
    <n v="8"/>
    <s v="Malappuram"/>
    <s v="Yes"/>
    <s v="No"/>
    <n v="3"/>
    <s v="NO"/>
  </r>
  <r>
    <s v="INV105468"/>
    <x v="227"/>
    <d v="1899-12-30T08:00:00"/>
    <x v="10"/>
    <s v="Customer_5468"/>
    <s v="Fronx"/>
    <s v="Electric"/>
    <s v="Red"/>
    <s v="Free Service"/>
    <n v="4"/>
    <n v="149895"/>
    <x v="5452"/>
    <s v="Yes"/>
    <s v="Credit Card"/>
    <s v="Corporate"/>
    <s v="Out of Warranty"/>
    <n v="3"/>
    <s v="ICICI Lombard"/>
    <n v="67"/>
    <s v="Female"/>
    <n v="57900"/>
    <n v="8"/>
    <s v="Palakkad"/>
    <s v="Yes"/>
    <s v="No"/>
    <n v="1"/>
    <s v="YES"/>
  </r>
  <r>
    <s v="INV105469"/>
    <x v="227"/>
    <d v="1899-12-30T09:00:00"/>
    <x v="3"/>
    <s v="Customer_5469"/>
    <s v="Alto"/>
    <s v="Electric"/>
    <s v="White"/>
    <s v="Maintenance"/>
    <n v="1"/>
    <n v="28927"/>
    <x v="5453"/>
    <s v="No"/>
    <s v="Finance EMI"/>
    <s v="Corporate"/>
    <s v="Out of Warranty"/>
    <n v="1"/>
    <s v="Tata AIG"/>
    <n v="62"/>
    <s v="Female"/>
    <n v="139920"/>
    <n v="2"/>
    <s v="Kozhikode"/>
    <s v="Yes"/>
    <s v="No"/>
    <n v="0"/>
    <s v="NO"/>
  </r>
  <r>
    <s v="INV105470"/>
    <x v="227"/>
    <d v="1899-12-30T10:00:00"/>
    <x v="6"/>
    <s v="Customer_5470"/>
    <s v="Grand Vitara"/>
    <s v="CNG"/>
    <s v="Silver"/>
    <s v="Bodyshop"/>
    <n v="1"/>
    <n v="70034"/>
    <x v="5454"/>
    <s v="Yes"/>
    <s v="Net Banking"/>
    <s v="Government"/>
    <s v="Out of Warranty"/>
    <n v="3"/>
    <s v="Tata AIG"/>
    <n v="28"/>
    <s v="Male"/>
    <n v="149184"/>
    <n v="4"/>
    <s v="Wayanad"/>
    <s v="No"/>
    <s v="No"/>
    <n v="1"/>
    <s v="NO"/>
  </r>
  <r>
    <s v="INV105471"/>
    <x v="227"/>
    <d v="1899-12-30T11:00:00"/>
    <x v="5"/>
    <s v="Customer_5471"/>
    <s v="Alto"/>
    <s v="Diesel"/>
    <s v="Blue"/>
    <s v="Free Service"/>
    <n v="2"/>
    <n v="123785"/>
    <x v="5455"/>
    <s v="Yes"/>
    <s v="Net Banking"/>
    <s v="Retail"/>
    <s v="Out of Warranty"/>
    <n v="4"/>
    <s v="HDFC Ergo"/>
    <n v="39"/>
    <s v="Female"/>
    <n v="97454"/>
    <n v="4"/>
    <s v="Malappuram"/>
    <s v="Yes"/>
    <s v="No"/>
    <n v="4"/>
    <s v="YES"/>
  </r>
  <r>
    <s v="INV105472"/>
    <x v="228"/>
    <d v="1899-12-30T12:00:00"/>
    <x v="16"/>
    <s v="Customer_5472"/>
    <s v="Baleno"/>
    <s v="Electric"/>
    <s v="White"/>
    <s v="Accidental Repair"/>
    <n v="4"/>
    <n v="99647"/>
    <x v="5456"/>
    <s v="Yes"/>
    <s v="Debit Card"/>
    <s v="Corporate"/>
    <s v="Out of Warranty"/>
    <n v="2"/>
    <s v="HDFC Ergo"/>
    <n v="61"/>
    <s v="Female"/>
    <n v="84995"/>
    <n v="2"/>
    <s v="Kannur"/>
    <s v="No"/>
    <s v="No"/>
    <n v="3"/>
    <s v="YES"/>
  </r>
  <r>
    <s v="INV105473"/>
    <x v="228"/>
    <d v="1899-12-30T01:00:00"/>
    <x v="19"/>
    <s v="Customer_5473"/>
    <s v="Celerio"/>
    <s v="Hybrid"/>
    <s v="Red"/>
    <s v="Accidental Repair"/>
    <n v="2"/>
    <n v="53819"/>
    <x v="5457"/>
    <s v="Yes"/>
    <s v="UPI"/>
    <s v="Government"/>
    <s v="Out of Warranty"/>
    <n v="3"/>
    <s v="Tata AIG"/>
    <n v="64"/>
    <s v="Female"/>
    <n v="41216"/>
    <n v="8"/>
    <s v="Thrissur"/>
    <s v="No"/>
    <s v="No"/>
    <n v="0"/>
    <s v="NO"/>
  </r>
  <r>
    <s v="INV105474"/>
    <x v="228"/>
    <d v="1899-12-30T02:00:00"/>
    <x v="5"/>
    <s v="Customer_5474"/>
    <s v="XL6"/>
    <s v="Electric"/>
    <s v="Silver"/>
    <s v="Free Service"/>
    <n v="1"/>
    <n v="55336"/>
    <x v="5458"/>
    <s v="Yes"/>
    <s v="Net Banking"/>
    <s v="Fleet"/>
    <s v="Out of Warranty"/>
    <n v="5"/>
    <s v="ICICI Lombard"/>
    <n v="58"/>
    <s v="Male"/>
    <n v="72481"/>
    <n v="2"/>
    <s v="Kozhikode"/>
    <s v="Yes"/>
    <s v="No"/>
    <n v="2"/>
    <s v="NO"/>
  </r>
  <r>
    <s v="INV105475"/>
    <x v="228"/>
    <d v="1899-12-30T03:00:00"/>
    <x v="15"/>
    <s v="Customer_5475"/>
    <s v="Dzire"/>
    <s v="Petrol"/>
    <s v="Red"/>
    <s v="Maintenance"/>
    <n v="1"/>
    <n v="106221"/>
    <x v="5459"/>
    <s v="Yes"/>
    <s v="UPI"/>
    <s v="Fleet"/>
    <s v="Out of Warranty"/>
    <n v="4"/>
    <s v="New India"/>
    <n v="21"/>
    <s v="Female"/>
    <n v="66755"/>
    <n v="3"/>
    <s v="Thrissur"/>
    <s v="No"/>
    <s v="No"/>
    <n v="0"/>
    <s v="NO"/>
  </r>
  <r>
    <s v="INV105476"/>
    <x v="228"/>
    <d v="1899-12-30T04:00:00"/>
    <x v="20"/>
    <s v="Customer_5476"/>
    <s v="WagonR"/>
    <s v="Diesel"/>
    <s v="Red"/>
    <s v="Paint Job"/>
    <n v="3"/>
    <n v="51773"/>
    <x v="5460"/>
    <s v="Yes"/>
    <s v="UPI"/>
    <s v="Corporate"/>
    <s v="Under Warranty"/>
    <n v="1"/>
    <s v="ICICI Lombard"/>
    <n v="37"/>
    <s v="Male"/>
    <n v="73565"/>
    <n v="9"/>
    <s v="Kozhikode"/>
    <s v="No"/>
    <s v="Yes"/>
    <n v="0"/>
    <s v="YES"/>
  </r>
  <r>
    <s v="INV105477"/>
    <x v="228"/>
    <d v="1899-12-30T05:00:00"/>
    <x v="1"/>
    <s v="Customer_5477"/>
    <s v="Ertiga"/>
    <s v="Petrol"/>
    <s v="Silver"/>
    <s v="Paid Service"/>
    <n v="2"/>
    <n v="91781"/>
    <x v="5461"/>
    <s v="Yes"/>
    <s v="Net Banking"/>
    <s v="Fleet"/>
    <s v="Under Warranty"/>
    <n v="3"/>
    <s v="HDFC Ergo"/>
    <n v="57"/>
    <s v="Female"/>
    <n v="47053"/>
    <n v="4"/>
    <s v="Kozhikode"/>
    <s v="Yes"/>
    <s v="No"/>
    <n v="3"/>
    <s v="YES"/>
  </r>
  <r>
    <s v="INV105478"/>
    <x v="228"/>
    <d v="1899-12-30T06:00:00"/>
    <x v="7"/>
    <s v="Customer_5478"/>
    <s v="Ertiga"/>
    <s v="Diesel"/>
    <s v="Grey"/>
    <s v="Paint Job"/>
    <n v="1"/>
    <n v="32581"/>
    <x v="5462"/>
    <s v="No"/>
    <s v="Finance EMI"/>
    <s v="Retail"/>
    <s v="Under Warranty"/>
    <n v="3"/>
    <s v="HDFC Ergo"/>
    <n v="21"/>
    <s v="Female"/>
    <n v="18484"/>
    <n v="4"/>
    <s v="Palakkad"/>
    <s v="No"/>
    <s v="Yes"/>
    <n v="3"/>
    <s v="NO"/>
  </r>
  <r>
    <s v="INV105479"/>
    <x v="228"/>
    <d v="1899-12-30T07:00:00"/>
    <x v="3"/>
    <s v="Customer_5479"/>
    <s v="Swift"/>
    <s v="Hybrid"/>
    <s v="Black"/>
    <s v="Paint Job"/>
    <n v="4"/>
    <n v="102361"/>
    <x v="5463"/>
    <s v="Yes"/>
    <s v="Finance EMI"/>
    <s v="Government"/>
    <s v="Out of Warranty"/>
    <n v="3"/>
    <s v="New India"/>
    <n v="34"/>
    <s v="Male"/>
    <n v="19653"/>
    <n v="3"/>
    <s v="Kozhikode"/>
    <s v="Yes"/>
    <s v="Yes"/>
    <n v="0"/>
    <s v="YES"/>
  </r>
  <r>
    <s v="INV105480"/>
    <x v="228"/>
    <d v="1899-12-30T08:00:00"/>
    <x v="13"/>
    <s v="Customer_5480"/>
    <s v="Swift"/>
    <s v="CNG"/>
    <s v="Red"/>
    <s v="Paint Job"/>
    <n v="4"/>
    <n v="91232"/>
    <x v="5464"/>
    <s v="Yes"/>
    <s v="Debit Card"/>
    <s v="Fleet"/>
    <s v="Out of Warranty"/>
    <n v="4"/>
    <s v="New India"/>
    <n v="30"/>
    <s v="Female"/>
    <n v="87118"/>
    <n v="7"/>
    <s v="Kozhikode"/>
    <s v="Yes"/>
    <s v="Yes"/>
    <n v="3"/>
    <s v="YES"/>
  </r>
  <r>
    <s v="INV105481"/>
    <x v="228"/>
    <d v="1899-12-30T09:00:00"/>
    <x v="0"/>
    <s v="Customer_5481"/>
    <s v="Swift"/>
    <s v="CNG"/>
    <s v="Grey"/>
    <s v="Maintenance"/>
    <n v="1"/>
    <n v="27486"/>
    <x v="5465"/>
    <s v="No"/>
    <s v="Credit Card"/>
    <s v="Retail"/>
    <s v="Out of Warranty"/>
    <n v="5"/>
    <s v="Bajaj Allianz"/>
    <n v="22"/>
    <s v="Male"/>
    <n v="46639"/>
    <n v="9"/>
    <s v="Malappuram"/>
    <s v="No"/>
    <s v="Yes"/>
    <n v="3"/>
    <s v="NO"/>
  </r>
  <r>
    <s v="INV105482"/>
    <x v="228"/>
    <d v="1899-12-30T10:00:00"/>
    <x v="19"/>
    <s v="Customer_5482"/>
    <s v="XL6"/>
    <s v="Diesel"/>
    <s v="Brown"/>
    <s v="Paint Job"/>
    <n v="2"/>
    <n v="123426"/>
    <x v="5466"/>
    <s v="Yes"/>
    <s v="Finance EMI"/>
    <s v="Government"/>
    <s v="Out of Warranty"/>
    <n v="4"/>
    <s v="ICICI Lombard"/>
    <n v="28"/>
    <s v="Male"/>
    <n v="178474"/>
    <n v="3"/>
    <s v="Kozhikode"/>
    <s v="Yes"/>
    <s v="No"/>
    <n v="4"/>
    <s v="YES"/>
  </r>
  <r>
    <s v="INV105483"/>
    <x v="228"/>
    <d v="1899-12-30T11:00:00"/>
    <x v="3"/>
    <s v="Customer_5483"/>
    <s v="Swift"/>
    <s v="Electric"/>
    <s v="Silver"/>
    <s v="Paid Service"/>
    <n v="2"/>
    <n v="56785"/>
    <x v="5467"/>
    <s v="Yes"/>
    <s v="Cash"/>
    <s v="Fleet"/>
    <s v="Out of Warranty"/>
    <n v="5"/>
    <s v="Tata AIG"/>
    <n v="64"/>
    <s v="Male"/>
    <n v="129847"/>
    <n v="8"/>
    <s v="Kozhikode"/>
    <s v="Yes"/>
    <s v="No"/>
    <n v="0"/>
    <s v="YES"/>
  </r>
  <r>
    <s v="INV105484"/>
    <x v="228"/>
    <d v="1899-12-30T12:00:00"/>
    <x v="17"/>
    <s v="Customer_5484"/>
    <s v="Ignis"/>
    <s v="Petrol"/>
    <s v="Red"/>
    <s v="Bodyshop"/>
    <n v="4"/>
    <n v="84141"/>
    <x v="5468"/>
    <s v="Yes"/>
    <s v="Credit Card"/>
    <s v="Corporate"/>
    <s v="Out of Warranty"/>
    <n v="5"/>
    <s v="Tata AIG"/>
    <n v="62"/>
    <s v="Male"/>
    <n v="185783"/>
    <n v="8"/>
    <s v="Palakkad"/>
    <s v="No"/>
    <s v="No"/>
    <n v="0"/>
    <s v="YES"/>
  </r>
  <r>
    <s v="INV105485"/>
    <x v="228"/>
    <d v="1899-12-30T01:00:00"/>
    <x v="20"/>
    <s v="Customer_5485"/>
    <s v="Invicto"/>
    <s v="Hybrid"/>
    <s v="Black"/>
    <s v="Free Service"/>
    <n v="1"/>
    <n v="100620"/>
    <x v="5469"/>
    <s v="Yes"/>
    <s v="Cash"/>
    <s v="Corporate"/>
    <s v="Under Warranty"/>
    <n v="1"/>
    <s v="Maruti Insurance"/>
    <n v="42"/>
    <s v="Female"/>
    <n v="51646"/>
    <n v="8"/>
    <s v="Wayanad"/>
    <s v="Yes"/>
    <s v="Yes"/>
    <n v="0"/>
    <s v="YES"/>
  </r>
  <r>
    <s v="INV105486"/>
    <x v="228"/>
    <d v="1899-12-30T02:00:00"/>
    <x v="18"/>
    <s v="Customer_5486"/>
    <s v="XL6"/>
    <s v="Electric"/>
    <s v="Brown"/>
    <s v="Paint Job"/>
    <n v="4"/>
    <n v="28503"/>
    <x v="5470"/>
    <s v="Yes"/>
    <s v="Net Banking"/>
    <s v="Fleet"/>
    <s v="Under Warranty"/>
    <n v="2"/>
    <s v="ICICI Lombard"/>
    <n v="64"/>
    <s v="Male"/>
    <n v="37233"/>
    <n v="1"/>
    <s v="Kannur"/>
    <s v="Yes"/>
    <s v="Yes"/>
    <n v="1"/>
    <s v="YES"/>
  </r>
  <r>
    <s v="INV105487"/>
    <x v="228"/>
    <d v="1899-12-30T03:00:00"/>
    <x v="3"/>
    <s v="Customer_5487"/>
    <s v="Celerio"/>
    <s v="CNG"/>
    <s v="Silver"/>
    <s v="Paint Job"/>
    <n v="2"/>
    <n v="116329"/>
    <x v="5471"/>
    <s v="Yes"/>
    <s v="Credit Card"/>
    <s v="Corporate"/>
    <s v="Under Warranty"/>
    <n v="2"/>
    <s v="HDFC Ergo"/>
    <n v="62"/>
    <s v="Male"/>
    <n v="110829"/>
    <n v="5"/>
    <s v="Wayanad"/>
    <s v="No"/>
    <s v="Yes"/>
    <n v="1"/>
    <s v="YES"/>
  </r>
  <r>
    <s v="INV105488"/>
    <x v="228"/>
    <d v="1899-12-30T04:00:00"/>
    <x v="2"/>
    <s v="Customer_5488"/>
    <s v="Jimny"/>
    <s v="Electric"/>
    <s v="White"/>
    <s v="Free Service"/>
    <n v="1"/>
    <n v="60626"/>
    <x v="5472"/>
    <s v="Yes"/>
    <s v="Credit Card"/>
    <s v="Corporate"/>
    <s v="Out of Warranty"/>
    <n v="3"/>
    <s v="Maruti Insurance"/>
    <n v="29"/>
    <s v="Male"/>
    <n v="112954"/>
    <n v="3"/>
    <s v="Palakkad"/>
    <s v="No"/>
    <s v="Yes"/>
    <n v="1"/>
    <s v="NO"/>
  </r>
  <r>
    <s v="INV105489"/>
    <x v="228"/>
    <d v="1899-12-30T05:00:00"/>
    <x v="6"/>
    <s v="Customer_5489"/>
    <s v="Fronx"/>
    <s v="Petrol"/>
    <s v="White"/>
    <s v="Free Service"/>
    <n v="4"/>
    <n v="146093"/>
    <x v="5473"/>
    <s v="Yes"/>
    <s v="Cash"/>
    <s v="Retail"/>
    <s v="Under Warranty"/>
    <n v="2"/>
    <s v="ICICI Lombard"/>
    <n v="56"/>
    <s v="Female"/>
    <n v="71105"/>
    <n v="9"/>
    <s v="Malappuram"/>
    <s v="Yes"/>
    <s v="No"/>
    <n v="1"/>
    <s v="YES"/>
  </r>
  <r>
    <s v="INV105490"/>
    <x v="228"/>
    <d v="1899-12-30T06:00:00"/>
    <x v="12"/>
    <s v="Customer_5490"/>
    <s v="Celerio"/>
    <s v="CNG"/>
    <s v="Grey"/>
    <s v="Bodyshop"/>
    <n v="1"/>
    <n v="118658"/>
    <x v="5474"/>
    <s v="Yes"/>
    <s v="Debit Card"/>
    <s v="Government"/>
    <s v="Under Warranty"/>
    <n v="3"/>
    <s v="Tata AIG"/>
    <n v="43"/>
    <s v="Female"/>
    <n v="74306"/>
    <n v="7"/>
    <s v="Kozhikode"/>
    <s v="Yes"/>
    <s v="No"/>
    <n v="0"/>
    <s v="YES"/>
  </r>
  <r>
    <s v="INV105491"/>
    <x v="228"/>
    <d v="1899-12-30T07:00:00"/>
    <x v="7"/>
    <s v="Customer_5491"/>
    <s v="Ignis"/>
    <s v="Diesel"/>
    <s v="White"/>
    <s v="Accidental Repair"/>
    <n v="3"/>
    <n v="145370"/>
    <x v="5475"/>
    <s v="Yes"/>
    <s v="Finance EMI"/>
    <s v="Corporate"/>
    <s v="Out of Warranty"/>
    <n v="4"/>
    <s v="New India"/>
    <n v="51"/>
    <s v="Male"/>
    <n v="16507"/>
    <n v="4"/>
    <s v="Thrissur"/>
    <s v="Yes"/>
    <s v="Yes"/>
    <n v="4"/>
    <s v="YES"/>
  </r>
  <r>
    <s v="INV105492"/>
    <x v="228"/>
    <d v="1899-12-30T08:00:00"/>
    <x v="19"/>
    <s v="Customer_5492"/>
    <s v="Jimny"/>
    <s v="Hybrid"/>
    <s v="Blue"/>
    <s v="Bodyshop"/>
    <n v="4"/>
    <n v="63197"/>
    <x v="5476"/>
    <s v="Yes"/>
    <s v="Net Banking"/>
    <s v="Fleet"/>
    <s v="Out of Warranty"/>
    <n v="2"/>
    <s v="Bajaj Allianz"/>
    <n v="23"/>
    <s v="Male"/>
    <n v="172397"/>
    <n v="1"/>
    <s v="Kannur"/>
    <s v="No"/>
    <s v="Yes"/>
    <n v="0"/>
    <s v="YES"/>
  </r>
  <r>
    <s v="INV105493"/>
    <x v="228"/>
    <d v="1899-12-30T09:00:00"/>
    <x v="19"/>
    <s v="Customer_5493"/>
    <s v="Celerio"/>
    <s v="Hybrid"/>
    <s v="Red"/>
    <s v="Accidental Repair"/>
    <n v="4"/>
    <n v="111585"/>
    <x v="5477"/>
    <s v="Yes"/>
    <s v="Net Banking"/>
    <s v="Corporate"/>
    <s v="Out of Warranty"/>
    <n v="1"/>
    <s v="HDFC Ergo"/>
    <n v="58"/>
    <s v="Female"/>
    <n v="103992"/>
    <n v="6"/>
    <s v="Palakkad"/>
    <s v="Yes"/>
    <s v="No"/>
    <n v="2"/>
    <s v="YES"/>
  </r>
  <r>
    <s v="INV105494"/>
    <x v="228"/>
    <d v="1899-12-30T10:00:00"/>
    <x v="8"/>
    <s v="Customer_5494"/>
    <s v="Alto"/>
    <s v="CNG"/>
    <s v="Red"/>
    <s v="Maintenance"/>
    <n v="3"/>
    <n v="47976"/>
    <x v="5478"/>
    <s v="Yes"/>
    <s v="Finance EMI"/>
    <s v="Retail"/>
    <s v="Under Warranty"/>
    <n v="1"/>
    <s v="Maruti Insurance"/>
    <n v="26"/>
    <s v="Female"/>
    <n v="121861"/>
    <n v="1"/>
    <s v="Malappuram"/>
    <s v="No"/>
    <s v="Yes"/>
    <n v="3"/>
    <s v="YES"/>
  </r>
  <r>
    <s v="INV105495"/>
    <x v="228"/>
    <d v="1899-12-30T11:00:00"/>
    <x v="13"/>
    <s v="Customer_5495"/>
    <s v="Dzire"/>
    <s v="Diesel"/>
    <s v="Silver"/>
    <s v="Paid Service"/>
    <n v="2"/>
    <n v="75686"/>
    <x v="5479"/>
    <s v="Yes"/>
    <s v="Net Banking"/>
    <s v="Retail"/>
    <s v="Under Warranty"/>
    <n v="1"/>
    <s v="New India"/>
    <n v="48"/>
    <s v="Female"/>
    <n v="51703"/>
    <n v="4"/>
    <s v="Wayanad"/>
    <s v="Yes"/>
    <s v="Yes"/>
    <n v="0"/>
    <s v="YES"/>
  </r>
  <r>
    <s v="INV105496"/>
    <x v="229"/>
    <d v="1899-12-30T12:00:00"/>
    <x v="8"/>
    <s v="Customer_5496"/>
    <s v="WagonR"/>
    <s v="Petrol"/>
    <s v="Blue"/>
    <s v="Bodyshop"/>
    <n v="4"/>
    <n v="45552"/>
    <x v="5480"/>
    <s v="Yes"/>
    <s v="Credit Card"/>
    <s v="Corporate"/>
    <s v="Under Warranty"/>
    <n v="4"/>
    <s v="HDFC Ergo"/>
    <n v="64"/>
    <s v="Male"/>
    <n v="77952"/>
    <n v="4"/>
    <s v="Kannur"/>
    <s v="No"/>
    <s v="No"/>
    <n v="0"/>
    <s v="YES"/>
  </r>
  <r>
    <s v="INV105497"/>
    <x v="229"/>
    <d v="1899-12-30T01:00:00"/>
    <x v="15"/>
    <s v="Customer_5497"/>
    <s v="Baleno"/>
    <s v="Hybrid"/>
    <s v="Red"/>
    <s v="Paid Service"/>
    <n v="4"/>
    <n v="45377"/>
    <x v="5481"/>
    <s v="Yes"/>
    <s v="UPI"/>
    <s v="Fleet"/>
    <s v="Under Warranty"/>
    <n v="3"/>
    <s v="Bajaj Allianz"/>
    <n v="65"/>
    <s v="Male"/>
    <n v="138650"/>
    <n v="8"/>
    <s v="Malappuram"/>
    <s v="No"/>
    <s v="Yes"/>
    <n v="4"/>
    <s v="YES"/>
  </r>
  <r>
    <s v="INV105498"/>
    <x v="229"/>
    <d v="1899-12-30T02:00:00"/>
    <x v="19"/>
    <s v="Customer_5498"/>
    <s v="Dzire"/>
    <s v="CNG"/>
    <s v="Silver"/>
    <s v="Free Service"/>
    <n v="2"/>
    <n v="43123"/>
    <x v="5482"/>
    <s v="Yes"/>
    <s v="Cash"/>
    <s v="Fleet"/>
    <s v="Under Warranty"/>
    <n v="4"/>
    <s v="Bajaj Allianz"/>
    <n v="48"/>
    <s v="Female"/>
    <n v="157943"/>
    <n v="9"/>
    <s v="Thrissur"/>
    <s v="Yes"/>
    <s v="No"/>
    <n v="2"/>
    <s v="NO"/>
  </r>
  <r>
    <s v="INV105499"/>
    <x v="229"/>
    <d v="1899-12-30T03:00:00"/>
    <x v="1"/>
    <s v="Customer_5499"/>
    <s v="Swift"/>
    <s v="Hybrid"/>
    <s v="Black"/>
    <s v="Bodyshop"/>
    <n v="1"/>
    <n v="96479"/>
    <x v="5483"/>
    <s v="Yes"/>
    <s v="Finance EMI"/>
    <s v="Retail"/>
    <s v="Out of Warranty"/>
    <n v="4"/>
    <s v="Tata AIG"/>
    <n v="28"/>
    <s v="Female"/>
    <n v="73773"/>
    <n v="7"/>
    <s v="Kannur"/>
    <s v="No"/>
    <s v="No"/>
    <n v="4"/>
    <s v="NO"/>
  </r>
  <r>
    <s v="INV105500"/>
    <x v="229"/>
    <d v="1899-12-30T04:00:00"/>
    <x v="20"/>
    <s v="Customer_5500"/>
    <s v="Fronx"/>
    <s v="Diesel"/>
    <s v="Red"/>
    <s v="Maintenance"/>
    <n v="3"/>
    <n v="93496"/>
    <x v="5484"/>
    <s v="Yes"/>
    <s v="Credit Card"/>
    <s v="Fleet"/>
    <s v="Under Warranty"/>
    <n v="4"/>
    <s v="Tata AIG"/>
    <n v="61"/>
    <s v="Male"/>
    <n v="27566"/>
    <n v="3"/>
    <s v="Malappuram"/>
    <s v="Yes"/>
    <s v="Yes"/>
    <n v="2"/>
    <s v="YES"/>
  </r>
  <r>
    <s v="INV105501"/>
    <x v="229"/>
    <d v="1899-12-30T05:00:00"/>
    <x v="2"/>
    <s v="Customer_5501"/>
    <s v="Alto"/>
    <s v="Petrol"/>
    <s v="Grey"/>
    <s v="Free Service"/>
    <n v="2"/>
    <n v="13837"/>
    <x v="5485"/>
    <s v="No"/>
    <s v="Debit Card"/>
    <s v="Retail"/>
    <s v="Out of Warranty"/>
    <n v="5"/>
    <s v="Tata AIG"/>
    <n v="65"/>
    <s v="Male"/>
    <n v="33187"/>
    <n v="1"/>
    <s v="Palakkad"/>
    <s v="No"/>
    <s v="Yes"/>
    <n v="4"/>
    <s v="NO"/>
  </r>
  <r>
    <s v="INV105502"/>
    <x v="229"/>
    <d v="1899-12-30T06:00:00"/>
    <x v="19"/>
    <s v="Customer_5502"/>
    <s v="Ciaz"/>
    <s v="Diesel"/>
    <s v="Red"/>
    <s v="Maintenance"/>
    <n v="1"/>
    <n v="22519"/>
    <x v="5486"/>
    <s v="No"/>
    <s v="Debit Card"/>
    <s v="Fleet"/>
    <s v="Out of Warranty"/>
    <n v="4"/>
    <s v="ICICI Lombard"/>
    <n v="21"/>
    <s v="Female"/>
    <n v="182215"/>
    <n v="9"/>
    <s v="Kannur"/>
    <s v="Yes"/>
    <s v="Yes"/>
    <n v="1"/>
    <s v="NO"/>
  </r>
  <r>
    <s v="INV105503"/>
    <x v="229"/>
    <d v="1899-12-30T07:00:00"/>
    <x v="6"/>
    <s v="Customer_5503"/>
    <s v="Invicto"/>
    <s v="Electric"/>
    <s v="Black"/>
    <s v="Maintenance"/>
    <n v="3"/>
    <n v="89096"/>
    <x v="5487"/>
    <s v="Yes"/>
    <s v="Credit Card"/>
    <s v="Corporate"/>
    <s v="Under Warranty"/>
    <n v="2"/>
    <s v="HDFC Ergo"/>
    <n v="22"/>
    <s v="Male"/>
    <n v="40862"/>
    <n v="2"/>
    <s v="Thrissur"/>
    <s v="Yes"/>
    <s v="No"/>
    <n v="3"/>
    <s v="YES"/>
  </r>
  <r>
    <s v="INV105504"/>
    <x v="229"/>
    <d v="1899-12-30T08:00:00"/>
    <x v="11"/>
    <s v="Customer_5504"/>
    <s v="Fronx"/>
    <s v="Diesel"/>
    <s v="Black"/>
    <s v="Paint Job"/>
    <n v="1"/>
    <n v="26307"/>
    <x v="5488"/>
    <s v="No"/>
    <s v="Cash"/>
    <s v="Corporate"/>
    <s v="Out of Warranty"/>
    <n v="3"/>
    <s v="ICICI Lombard"/>
    <n v="60"/>
    <s v="Male"/>
    <n v="182939"/>
    <n v="7"/>
    <s v="Palakkad"/>
    <s v="Yes"/>
    <s v="Yes"/>
    <n v="3"/>
    <s v="NO"/>
  </r>
  <r>
    <s v="INV105505"/>
    <x v="229"/>
    <d v="1899-12-30T09:00:00"/>
    <x v="14"/>
    <s v="Customer_5505"/>
    <s v="Alto"/>
    <s v="Diesel"/>
    <s v="Red"/>
    <s v="Free Service"/>
    <n v="4"/>
    <n v="22640"/>
    <x v="5489"/>
    <s v="Yes"/>
    <s v="Finance EMI"/>
    <s v="Corporate"/>
    <s v="Under Warranty"/>
    <n v="1"/>
    <s v="Tata AIG"/>
    <n v="47"/>
    <s v="Male"/>
    <n v="196767"/>
    <n v="7"/>
    <s v="Kozhikode"/>
    <s v="No"/>
    <s v="No"/>
    <n v="1"/>
    <s v="NO"/>
  </r>
  <r>
    <s v="INV105506"/>
    <x v="229"/>
    <d v="1899-12-30T10:00:00"/>
    <x v="2"/>
    <s v="Customer_5506"/>
    <s v="Grand Vitara"/>
    <s v="Hybrid"/>
    <s v="Black"/>
    <s v="Maintenance"/>
    <n v="3"/>
    <n v="99716"/>
    <x v="5490"/>
    <s v="Yes"/>
    <s v="Net Banking"/>
    <s v="Corporate"/>
    <s v="Out of Warranty"/>
    <n v="5"/>
    <s v="Bajaj Allianz"/>
    <n v="39"/>
    <s v="Male"/>
    <n v="75000"/>
    <n v="8"/>
    <s v="Kozhikode"/>
    <s v="Yes"/>
    <s v="Yes"/>
    <n v="2"/>
    <s v="YES"/>
  </r>
  <r>
    <s v="INV105507"/>
    <x v="229"/>
    <d v="1899-12-30T11:00:00"/>
    <x v="5"/>
    <s v="Customer_5507"/>
    <s v="Ciaz"/>
    <s v="Diesel"/>
    <s v="Silver"/>
    <s v="Paint Job"/>
    <n v="1"/>
    <n v="66001"/>
    <x v="5491"/>
    <s v="Yes"/>
    <s v="Net Banking"/>
    <s v="Government"/>
    <s v="Under Warranty"/>
    <n v="3"/>
    <s v="HDFC Ergo"/>
    <n v="61"/>
    <s v="Male"/>
    <n v="127490"/>
    <n v="2"/>
    <s v="Kannur"/>
    <s v="Yes"/>
    <s v="Yes"/>
    <n v="2"/>
    <s v="NO"/>
  </r>
  <r>
    <s v="INV105508"/>
    <x v="229"/>
    <d v="1899-12-30T12:00:00"/>
    <x v="1"/>
    <s v="Customer_5508"/>
    <s v="Invicto"/>
    <s v="CNG"/>
    <s v="Red"/>
    <s v="Accidental Repair"/>
    <n v="3"/>
    <n v="59615"/>
    <x v="5492"/>
    <s v="Yes"/>
    <s v="UPI"/>
    <s v="Fleet"/>
    <s v="Out of Warranty"/>
    <n v="3"/>
    <s v="HDFC Ergo"/>
    <n v="23"/>
    <s v="Female"/>
    <n v="167402"/>
    <n v="2"/>
    <s v="Malappuram"/>
    <s v="Yes"/>
    <s v="Yes"/>
    <n v="0"/>
    <s v="YES"/>
  </r>
  <r>
    <s v="INV105509"/>
    <x v="229"/>
    <d v="1899-12-30T01:00:00"/>
    <x v="11"/>
    <s v="Customer_5509"/>
    <s v="Swift"/>
    <s v="Hybrid"/>
    <s v="Red"/>
    <s v="Paint Job"/>
    <n v="1"/>
    <n v="117541"/>
    <x v="5493"/>
    <s v="Yes"/>
    <s v="Finance EMI"/>
    <s v="Government"/>
    <s v="Under Warranty"/>
    <n v="4"/>
    <s v="Tata AIG"/>
    <n v="49"/>
    <s v="Male"/>
    <n v="72009"/>
    <n v="3"/>
    <s v="Kozhikode"/>
    <s v="Yes"/>
    <s v="Yes"/>
    <n v="0"/>
    <s v="YES"/>
  </r>
  <r>
    <s v="INV105510"/>
    <x v="229"/>
    <d v="1899-12-30T02:00:00"/>
    <x v="14"/>
    <s v="Customer_5510"/>
    <s v="Baleno"/>
    <s v="Hybrid"/>
    <s v="White"/>
    <s v="Accidental Repair"/>
    <n v="1"/>
    <n v="14632"/>
    <x v="5494"/>
    <s v="No"/>
    <s v="Credit Card"/>
    <s v="Fleet"/>
    <s v="Under Warranty"/>
    <n v="1"/>
    <s v="ICICI Lombard"/>
    <n v="50"/>
    <s v="Male"/>
    <n v="12676"/>
    <n v="5"/>
    <s v="Kozhikode"/>
    <s v="No"/>
    <s v="No"/>
    <n v="3"/>
    <s v="NO"/>
  </r>
  <r>
    <s v="INV105511"/>
    <x v="229"/>
    <d v="1899-12-30T03:00:00"/>
    <x v="0"/>
    <s v="Customer_5511"/>
    <s v="Swift"/>
    <s v="Electric"/>
    <s v="Grey"/>
    <s v="Paint Job"/>
    <n v="4"/>
    <n v="91362"/>
    <x v="5495"/>
    <s v="Yes"/>
    <s v="UPI"/>
    <s v="Government"/>
    <s v="Out of Warranty"/>
    <n v="3"/>
    <s v="Maruti Insurance"/>
    <n v="60"/>
    <s v="Female"/>
    <n v="67551"/>
    <n v="6"/>
    <s v="Palakkad"/>
    <s v="Yes"/>
    <s v="No"/>
    <n v="4"/>
    <s v="YES"/>
  </r>
  <r>
    <s v="INV105512"/>
    <x v="229"/>
    <d v="1899-12-30T04:00:00"/>
    <x v="13"/>
    <s v="Customer_5512"/>
    <s v="Ignis"/>
    <s v="CNG"/>
    <s v="Red"/>
    <s v="Paint Job"/>
    <n v="2"/>
    <n v="24216"/>
    <x v="2810"/>
    <s v="No"/>
    <s v="Debit Card"/>
    <s v="Retail"/>
    <s v="Under Warranty"/>
    <n v="2"/>
    <s v="Tata AIG"/>
    <n v="41"/>
    <s v="Male"/>
    <n v="135403"/>
    <n v="3"/>
    <s v="Kozhikode"/>
    <s v="Yes"/>
    <s v="Yes"/>
    <n v="2"/>
    <s v="NO"/>
  </r>
  <r>
    <s v="INV105513"/>
    <x v="229"/>
    <d v="1899-12-30T05:00:00"/>
    <x v="18"/>
    <s v="Customer_5513"/>
    <s v="XL6"/>
    <s v="Diesel"/>
    <s v="Brown"/>
    <s v="Paid Service"/>
    <n v="3"/>
    <n v="144196"/>
    <x v="5496"/>
    <s v="Yes"/>
    <s v="Net Banking"/>
    <s v="Retail"/>
    <s v="Out of Warranty"/>
    <n v="1"/>
    <s v="Tata AIG"/>
    <n v="28"/>
    <s v="Female"/>
    <n v="11067"/>
    <n v="3"/>
    <s v="Malappuram"/>
    <s v="No"/>
    <s v="Yes"/>
    <n v="2"/>
    <s v="YES"/>
  </r>
  <r>
    <s v="INV105514"/>
    <x v="229"/>
    <d v="1899-12-30T06:00:00"/>
    <x v="13"/>
    <s v="Customer_5514"/>
    <s v="Fronx"/>
    <s v="Electric"/>
    <s v="White"/>
    <s v="Paid Service"/>
    <n v="4"/>
    <n v="30737"/>
    <x v="5497"/>
    <s v="Yes"/>
    <s v="Finance EMI"/>
    <s v="Fleet"/>
    <s v="Out of Warranty"/>
    <n v="2"/>
    <s v="Maruti Insurance"/>
    <n v="28"/>
    <s v="Male"/>
    <n v="11315"/>
    <n v="6"/>
    <s v="Palakkad"/>
    <s v="No"/>
    <s v="Yes"/>
    <n v="3"/>
    <s v="YES"/>
  </r>
  <r>
    <s v="INV105515"/>
    <x v="229"/>
    <d v="1899-12-30T07:00:00"/>
    <x v="17"/>
    <s v="Customer_5515"/>
    <s v="Swift"/>
    <s v="CNG"/>
    <s v="Black"/>
    <s v="Free Service"/>
    <n v="3"/>
    <n v="37839"/>
    <x v="5498"/>
    <s v="Yes"/>
    <s v="Net Banking"/>
    <s v="Retail"/>
    <s v="Under Warranty"/>
    <n v="5"/>
    <s v="Bajaj Allianz"/>
    <n v="50"/>
    <s v="Female"/>
    <n v="77130"/>
    <n v="1"/>
    <s v="Thrissur"/>
    <s v="Yes"/>
    <s v="Yes"/>
    <n v="4"/>
    <s v="YES"/>
  </r>
  <r>
    <s v="INV105516"/>
    <x v="229"/>
    <d v="1899-12-30T08:00:00"/>
    <x v="14"/>
    <s v="Customer_5516"/>
    <s v="Grand Vitara"/>
    <s v="Electric"/>
    <s v="Grey"/>
    <s v="Maintenance"/>
    <n v="2"/>
    <n v="126211"/>
    <x v="5499"/>
    <s v="Yes"/>
    <s v="UPI"/>
    <s v="Fleet"/>
    <s v="Under Warranty"/>
    <n v="3"/>
    <s v="Maruti Insurance"/>
    <n v="35"/>
    <s v="Female"/>
    <n v="178993"/>
    <n v="2"/>
    <s v="Kozhikode"/>
    <s v="Yes"/>
    <s v="Yes"/>
    <n v="2"/>
    <s v="YES"/>
  </r>
  <r>
    <s v="INV105517"/>
    <x v="229"/>
    <d v="1899-12-30T09:00:00"/>
    <x v="14"/>
    <s v="Customer_5517"/>
    <s v="Swift"/>
    <s v="Petrol"/>
    <s v="Grey"/>
    <s v="Paid Service"/>
    <n v="4"/>
    <n v="138356"/>
    <x v="5500"/>
    <s v="Yes"/>
    <s v="Credit Card"/>
    <s v="Fleet"/>
    <s v="Out of Warranty"/>
    <n v="5"/>
    <s v="HDFC Ergo"/>
    <n v="54"/>
    <s v="Female"/>
    <n v="24565"/>
    <n v="3"/>
    <s v="Malappuram"/>
    <s v="No"/>
    <s v="No"/>
    <n v="2"/>
    <s v="YES"/>
  </r>
  <r>
    <s v="INV105518"/>
    <x v="229"/>
    <d v="1899-12-30T10:00:00"/>
    <x v="0"/>
    <s v="Customer_5518"/>
    <s v="Alto"/>
    <s v="Diesel"/>
    <s v="Black"/>
    <s v="Accidental Repair"/>
    <n v="2"/>
    <n v="39303"/>
    <x v="5501"/>
    <s v="Yes"/>
    <s v="UPI"/>
    <s v="Government"/>
    <s v="Under Warranty"/>
    <n v="2"/>
    <s v="Maruti Insurance"/>
    <n v="41"/>
    <s v="Male"/>
    <n v="150525"/>
    <n v="7"/>
    <s v="Malappuram"/>
    <s v="Yes"/>
    <s v="Yes"/>
    <n v="3"/>
    <s v="NO"/>
  </r>
  <r>
    <s v="INV105519"/>
    <x v="229"/>
    <d v="1899-12-30T11:00:00"/>
    <x v="15"/>
    <s v="Customer_5519"/>
    <s v="Ertiga"/>
    <s v="Electric"/>
    <s v="Silver"/>
    <s v="Paid Service"/>
    <n v="4"/>
    <n v="42133"/>
    <x v="5502"/>
    <s v="Yes"/>
    <s v="Finance EMI"/>
    <s v="Fleet"/>
    <s v="Out of Warranty"/>
    <n v="5"/>
    <s v="HDFC Ergo"/>
    <n v="65"/>
    <s v="Male"/>
    <n v="179664"/>
    <n v="1"/>
    <s v="Kannur"/>
    <s v="No"/>
    <s v="Yes"/>
    <n v="3"/>
    <s v="YES"/>
  </r>
  <r>
    <s v="INV105520"/>
    <x v="230"/>
    <d v="1899-12-30T12:00:00"/>
    <x v="18"/>
    <s v="Customer_5520"/>
    <s v="Ciaz"/>
    <s v="Petrol"/>
    <s v="White"/>
    <s v="Free Service"/>
    <n v="4"/>
    <n v="18298"/>
    <x v="5503"/>
    <s v="Yes"/>
    <s v="Debit Card"/>
    <s v="Retail"/>
    <s v="Out of Warranty"/>
    <n v="2"/>
    <s v="Bajaj Allianz"/>
    <n v="50"/>
    <s v="Male"/>
    <n v="86527"/>
    <n v="7"/>
    <s v="Wayanad"/>
    <s v="Yes"/>
    <s v="Yes"/>
    <n v="2"/>
    <s v="NO"/>
  </r>
  <r>
    <s v="INV105521"/>
    <x v="230"/>
    <d v="1899-12-30T01:00:00"/>
    <x v="11"/>
    <s v="Customer_5521"/>
    <s v="Swift"/>
    <s v="Diesel"/>
    <s v="Red"/>
    <s v="Bodyshop"/>
    <n v="4"/>
    <n v="3352"/>
    <x v="5504"/>
    <s v="No"/>
    <s v="Finance EMI"/>
    <s v="Government"/>
    <s v="Under Warranty"/>
    <n v="4"/>
    <s v="Maruti Insurance"/>
    <n v="32"/>
    <s v="Male"/>
    <n v="145906"/>
    <n v="3"/>
    <s v="Thrissur"/>
    <s v="Yes"/>
    <s v="Yes"/>
    <n v="2"/>
    <s v="NO"/>
  </r>
  <r>
    <s v="INV105522"/>
    <x v="230"/>
    <d v="1899-12-30T02:00:00"/>
    <x v="1"/>
    <s v="Customer_5522"/>
    <s v="Grand Vitara"/>
    <s v="Electric"/>
    <s v="White"/>
    <s v="Accidental Repair"/>
    <n v="4"/>
    <n v="6122"/>
    <x v="5505"/>
    <s v="No"/>
    <s v="Credit Card"/>
    <s v="Government"/>
    <s v="Under Warranty"/>
    <n v="4"/>
    <s v="ICICI Lombard"/>
    <n v="47"/>
    <s v="Male"/>
    <n v="11195"/>
    <n v="6"/>
    <s v="Thrissur"/>
    <s v="Yes"/>
    <s v="Yes"/>
    <n v="4"/>
    <s v="NO"/>
  </r>
  <r>
    <s v="INV105523"/>
    <x v="230"/>
    <d v="1899-12-30T03:00:00"/>
    <x v="12"/>
    <s v="Customer_5523"/>
    <s v="Celerio"/>
    <s v="Electric"/>
    <s v="Black"/>
    <s v="Bodyshop"/>
    <n v="1"/>
    <n v="8207"/>
    <x v="5506"/>
    <s v="No"/>
    <s v="Finance EMI"/>
    <s v="Government"/>
    <s v="Under Warranty"/>
    <n v="5"/>
    <s v="HDFC Ergo"/>
    <n v="68"/>
    <s v="Male"/>
    <n v="158255"/>
    <n v="2"/>
    <s v="Malappuram"/>
    <s v="Yes"/>
    <s v="Yes"/>
    <n v="1"/>
    <s v="NO"/>
  </r>
  <r>
    <s v="INV105524"/>
    <x v="230"/>
    <d v="1899-12-30T04:00:00"/>
    <x v="12"/>
    <s v="Customer_5524"/>
    <s v="Celerio"/>
    <s v="Electric"/>
    <s v="Black"/>
    <s v="Accidental Repair"/>
    <n v="3"/>
    <n v="126739"/>
    <x v="5507"/>
    <s v="Yes"/>
    <s v="Debit Card"/>
    <s v="Government"/>
    <s v="Under Warranty"/>
    <n v="2"/>
    <s v="ICICI Lombard"/>
    <n v="58"/>
    <s v="Female"/>
    <n v="35504"/>
    <n v="2"/>
    <s v="Thrissur"/>
    <s v="No"/>
    <s v="Yes"/>
    <n v="2"/>
    <s v="YES"/>
  </r>
  <r>
    <s v="INV105525"/>
    <x v="230"/>
    <d v="1899-12-30T05:00:00"/>
    <x v="10"/>
    <s v="Customer_5525"/>
    <s v="Baleno"/>
    <s v="Electric"/>
    <s v="Brown"/>
    <s v="Maintenance"/>
    <n v="1"/>
    <n v="130142"/>
    <x v="5508"/>
    <s v="Yes"/>
    <s v="Credit Card"/>
    <s v="Retail"/>
    <s v="Out of Warranty"/>
    <n v="3"/>
    <s v="Maruti Insurance"/>
    <n v="58"/>
    <s v="Male"/>
    <n v="5133"/>
    <n v="8"/>
    <s v="Wayanad"/>
    <s v="Yes"/>
    <s v="Yes"/>
    <n v="3"/>
    <s v="YES"/>
  </r>
  <r>
    <s v="INV105526"/>
    <x v="230"/>
    <d v="1899-12-30T06:00:00"/>
    <x v="5"/>
    <s v="Customer_5526"/>
    <s v="Baleno"/>
    <s v="Hybrid"/>
    <s v="Silver"/>
    <s v="Maintenance"/>
    <n v="1"/>
    <n v="41593"/>
    <x v="5509"/>
    <s v="No"/>
    <s v="UPI"/>
    <s v="Corporate"/>
    <s v="Out of Warranty"/>
    <n v="1"/>
    <s v="ICICI Lombard"/>
    <n v="26"/>
    <s v="Female"/>
    <n v="160173"/>
    <n v="2"/>
    <s v="Wayanad"/>
    <s v="No"/>
    <s v="Yes"/>
    <n v="0"/>
    <s v="NO"/>
  </r>
  <r>
    <s v="INV105527"/>
    <x v="230"/>
    <d v="1899-12-30T07:00:00"/>
    <x v="9"/>
    <s v="Customer_5527"/>
    <s v="Ignis"/>
    <s v="Electric"/>
    <s v="Grey"/>
    <s v="Maintenance"/>
    <n v="1"/>
    <n v="125569"/>
    <x v="5510"/>
    <s v="Yes"/>
    <s v="Cash"/>
    <s v="Retail"/>
    <s v="Under Warranty"/>
    <n v="5"/>
    <s v="Tata AIG"/>
    <n v="44"/>
    <s v="Male"/>
    <n v="147395"/>
    <n v="1"/>
    <s v="Kannur"/>
    <s v="Yes"/>
    <s v="No"/>
    <n v="1"/>
    <s v="YES"/>
  </r>
  <r>
    <s v="INV105528"/>
    <x v="230"/>
    <d v="1899-12-30T08:00:00"/>
    <x v="7"/>
    <s v="Customer_5528"/>
    <s v="Ciaz"/>
    <s v="Hybrid"/>
    <s v="Grey"/>
    <s v="Free Service"/>
    <n v="4"/>
    <n v="125279"/>
    <x v="5511"/>
    <s v="Yes"/>
    <s v="UPI"/>
    <s v="Fleet"/>
    <s v="Out of Warranty"/>
    <n v="3"/>
    <s v="Maruti Insurance"/>
    <n v="67"/>
    <s v="Male"/>
    <n v="23617"/>
    <n v="4"/>
    <s v="Wayanad"/>
    <s v="No"/>
    <s v="No"/>
    <n v="0"/>
    <s v="YES"/>
  </r>
  <r>
    <s v="INV105529"/>
    <x v="230"/>
    <d v="1899-12-30T09:00:00"/>
    <x v="13"/>
    <s v="Customer_5529"/>
    <s v="Baleno"/>
    <s v="Hybrid"/>
    <s v="Black"/>
    <s v="Paid Service"/>
    <n v="4"/>
    <n v="69706"/>
    <x v="5512"/>
    <s v="Yes"/>
    <s v="Credit Card"/>
    <s v="Retail"/>
    <s v="Under Warranty"/>
    <n v="2"/>
    <s v="HDFC Ergo"/>
    <n v="20"/>
    <s v="Male"/>
    <n v="131969"/>
    <n v="4"/>
    <s v="Kannur"/>
    <s v="No"/>
    <s v="Yes"/>
    <n v="1"/>
    <s v="YES"/>
  </r>
  <r>
    <s v="INV105530"/>
    <x v="230"/>
    <d v="1899-12-30T10:00:00"/>
    <x v="7"/>
    <s v="Customer_5530"/>
    <s v="Dzire"/>
    <s v="Petrol"/>
    <s v="White"/>
    <s v="Bodyshop"/>
    <n v="2"/>
    <n v="133309"/>
    <x v="5513"/>
    <s v="Yes"/>
    <s v="Finance EMI"/>
    <s v="Fleet"/>
    <s v="Out of Warranty"/>
    <n v="2"/>
    <s v="Bajaj Allianz"/>
    <n v="69"/>
    <s v="Male"/>
    <n v="153191"/>
    <n v="6"/>
    <s v="Thrissur"/>
    <s v="Yes"/>
    <s v="No"/>
    <n v="0"/>
    <s v="YES"/>
  </r>
  <r>
    <s v="INV105531"/>
    <x v="230"/>
    <d v="1899-12-30T11:00:00"/>
    <x v="3"/>
    <s v="Customer_5531"/>
    <s v="XL6"/>
    <s v="Diesel"/>
    <s v="Grey"/>
    <s v="Bodyshop"/>
    <n v="3"/>
    <n v="84041"/>
    <x v="5514"/>
    <s v="Yes"/>
    <s v="Debit Card"/>
    <s v="Corporate"/>
    <s v="Out of Warranty"/>
    <n v="5"/>
    <s v="Maruti Insurance"/>
    <n v="65"/>
    <s v="Female"/>
    <n v="98533"/>
    <n v="6"/>
    <s v="Kannur"/>
    <s v="No"/>
    <s v="No"/>
    <n v="3"/>
    <s v="YES"/>
  </r>
  <r>
    <s v="INV105532"/>
    <x v="230"/>
    <d v="1899-12-30T12:00:00"/>
    <x v="7"/>
    <s v="Customer_5532"/>
    <s v="WagonR"/>
    <s v="Hybrid"/>
    <s v="Brown"/>
    <s v="Paid Service"/>
    <n v="2"/>
    <n v="139712"/>
    <x v="5515"/>
    <s v="Yes"/>
    <s v="UPI"/>
    <s v="Government"/>
    <s v="Out of Warranty"/>
    <n v="3"/>
    <s v="Bajaj Allianz"/>
    <n v="54"/>
    <s v="Female"/>
    <n v="182683"/>
    <n v="8"/>
    <s v="Wayanad"/>
    <s v="Yes"/>
    <s v="Yes"/>
    <n v="2"/>
    <s v="YES"/>
  </r>
  <r>
    <s v="INV105533"/>
    <x v="230"/>
    <d v="1899-12-30T01:00:00"/>
    <x v="12"/>
    <s v="Customer_5533"/>
    <s v="Ignis"/>
    <s v="CNG"/>
    <s v="Brown"/>
    <s v="Free Service"/>
    <n v="2"/>
    <n v="62472"/>
    <x v="5516"/>
    <s v="Yes"/>
    <s v="Credit Card"/>
    <s v="Retail"/>
    <s v="Out of Warranty"/>
    <n v="5"/>
    <s v="New India"/>
    <n v="30"/>
    <s v="Female"/>
    <n v="138787"/>
    <n v="1"/>
    <s v="Thrissur"/>
    <s v="No"/>
    <s v="Yes"/>
    <n v="0"/>
    <s v="YES"/>
  </r>
  <r>
    <s v="INV105534"/>
    <x v="230"/>
    <d v="1899-12-30T02:00:00"/>
    <x v="0"/>
    <s v="Customer_5534"/>
    <s v="Baleno"/>
    <s v="Hybrid"/>
    <s v="Red"/>
    <s v="Paid Service"/>
    <n v="3"/>
    <n v="90165"/>
    <x v="5517"/>
    <s v="Yes"/>
    <s v="Debit Card"/>
    <s v="Government"/>
    <s v="Out of Warranty"/>
    <n v="4"/>
    <s v="Bajaj Allianz"/>
    <n v="53"/>
    <s v="Male"/>
    <n v="38102"/>
    <n v="5"/>
    <s v="Wayanad"/>
    <s v="Yes"/>
    <s v="Yes"/>
    <n v="3"/>
    <s v="YES"/>
  </r>
  <r>
    <s v="INV105535"/>
    <x v="230"/>
    <d v="1899-12-30T03:00:00"/>
    <x v="18"/>
    <s v="Customer_5535"/>
    <s v="Swift"/>
    <s v="CNG"/>
    <s v="Red"/>
    <s v="Paint Job"/>
    <n v="3"/>
    <n v="80361"/>
    <x v="5518"/>
    <s v="Yes"/>
    <s v="Debit Card"/>
    <s v="Government"/>
    <s v="Under Warranty"/>
    <n v="2"/>
    <s v="Tata AIG"/>
    <n v="37"/>
    <s v="Female"/>
    <n v="113360"/>
    <n v="8"/>
    <s v="Thrissur"/>
    <s v="No"/>
    <s v="Yes"/>
    <n v="1"/>
    <s v="YES"/>
  </r>
  <r>
    <s v="INV105536"/>
    <x v="230"/>
    <d v="1899-12-30T04:00:00"/>
    <x v="17"/>
    <s v="Customer_5536"/>
    <s v="Ignis"/>
    <s v="Petrol"/>
    <s v="White"/>
    <s v="Paint Job"/>
    <n v="2"/>
    <n v="29181"/>
    <x v="5519"/>
    <s v="Yes"/>
    <s v="Debit Card"/>
    <s v="Government"/>
    <s v="Out of Warranty"/>
    <n v="4"/>
    <s v="HDFC Ergo"/>
    <n v="50"/>
    <s v="Female"/>
    <n v="59458"/>
    <n v="8"/>
    <s v="Palakkad"/>
    <s v="No"/>
    <s v="No"/>
    <n v="3"/>
    <s v="NO"/>
  </r>
  <r>
    <s v="INV105537"/>
    <x v="230"/>
    <d v="1899-12-30T05:00:00"/>
    <x v="8"/>
    <s v="Customer_5537"/>
    <s v="Baleno"/>
    <s v="CNG"/>
    <s v="Silver"/>
    <s v="Maintenance"/>
    <n v="2"/>
    <n v="43074"/>
    <x v="5520"/>
    <s v="Yes"/>
    <s v="Finance EMI"/>
    <s v="Retail"/>
    <s v="Under Warranty"/>
    <n v="5"/>
    <s v="Maruti Insurance"/>
    <n v="35"/>
    <s v="Male"/>
    <n v="53215"/>
    <n v="6"/>
    <s v="Malappuram"/>
    <s v="Yes"/>
    <s v="Yes"/>
    <n v="3"/>
    <s v="NO"/>
  </r>
  <r>
    <s v="INV105538"/>
    <x v="230"/>
    <d v="1899-12-30T06:00:00"/>
    <x v="4"/>
    <s v="Customer_5538"/>
    <s v="WagonR"/>
    <s v="Petrol"/>
    <s v="Red"/>
    <s v="Paint Job"/>
    <n v="2"/>
    <n v="50030"/>
    <x v="5521"/>
    <s v="Yes"/>
    <s v="Credit Card"/>
    <s v="Corporate"/>
    <s v="Out of Warranty"/>
    <n v="2"/>
    <s v="Tata AIG"/>
    <n v="65"/>
    <s v="Male"/>
    <n v="146930"/>
    <n v="6"/>
    <s v="Kozhikode"/>
    <s v="No"/>
    <s v="No"/>
    <n v="1"/>
    <s v="NO"/>
  </r>
  <r>
    <s v="INV105539"/>
    <x v="230"/>
    <d v="1899-12-30T07:00:00"/>
    <x v="6"/>
    <s v="Customer_5539"/>
    <s v="Dzire"/>
    <s v="Petrol"/>
    <s v="White"/>
    <s v="Bodyshop"/>
    <n v="4"/>
    <n v="14125"/>
    <x v="5522"/>
    <s v="Yes"/>
    <s v="Debit Card"/>
    <s v="Retail"/>
    <s v="Under Warranty"/>
    <n v="5"/>
    <s v="HDFC Ergo"/>
    <n v="49"/>
    <s v="Female"/>
    <n v="119419"/>
    <n v="4"/>
    <s v="Kannur"/>
    <s v="No"/>
    <s v="No"/>
    <n v="0"/>
    <s v="NO"/>
  </r>
  <r>
    <s v="INV105540"/>
    <x v="230"/>
    <d v="1899-12-30T08:00:00"/>
    <x v="7"/>
    <s v="Customer_5540"/>
    <s v="WagonR"/>
    <s v="Petrol"/>
    <s v="White"/>
    <s v="Maintenance"/>
    <n v="3"/>
    <n v="8801"/>
    <x v="5523"/>
    <s v="No"/>
    <s v="Debit Card"/>
    <s v="Corporate"/>
    <s v="Out of Warranty"/>
    <n v="1"/>
    <s v="Tata AIG"/>
    <n v="56"/>
    <s v="Female"/>
    <n v="180088"/>
    <n v="1"/>
    <s v="Malappuram"/>
    <s v="Yes"/>
    <s v="Yes"/>
    <n v="1"/>
    <s v="NO"/>
  </r>
  <r>
    <s v="INV105541"/>
    <x v="230"/>
    <d v="1899-12-30T09:00:00"/>
    <x v="18"/>
    <s v="Customer_5541"/>
    <s v="Fronx"/>
    <s v="CNG"/>
    <s v="Black"/>
    <s v="Bodyshop"/>
    <n v="3"/>
    <n v="58897"/>
    <x v="5524"/>
    <s v="Yes"/>
    <s v="UPI"/>
    <s v="Corporate"/>
    <s v="Under Warranty"/>
    <n v="3"/>
    <s v="HDFC Ergo"/>
    <n v="44"/>
    <s v="Male"/>
    <n v="53833"/>
    <n v="6"/>
    <s v="Kannur"/>
    <s v="No"/>
    <s v="Yes"/>
    <n v="1"/>
    <s v="YES"/>
  </r>
  <r>
    <s v="INV105542"/>
    <x v="230"/>
    <d v="1899-12-30T10:00:00"/>
    <x v="1"/>
    <s v="Customer_5542"/>
    <s v="Baleno"/>
    <s v="CNG"/>
    <s v="Grey"/>
    <s v="Free Service"/>
    <n v="1"/>
    <n v="51266"/>
    <x v="5525"/>
    <s v="No"/>
    <s v="Debit Card"/>
    <s v="Fleet"/>
    <s v="Out of Warranty"/>
    <n v="2"/>
    <s v="Tata AIG"/>
    <n v="47"/>
    <s v="Female"/>
    <n v="85018"/>
    <n v="9"/>
    <s v="Kozhikode"/>
    <s v="No"/>
    <s v="No"/>
    <n v="4"/>
    <s v="NO"/>
  </r>
  <r>
    <s v="INV105543"/>
    <x v="230"/>
    <d v="1899-12-30T11:00:00"/>
    <x v="3"/>
    <s v="Customer_5543"/>
    <s v="Ciaz"/>
    <s v="Petrol"/>
    <s v="Black"/>
    <s v="Accidental Repair"/>
    <n v="4"/>
    <n v="93183"/>
    <x v="5526"/>
    <s v="Yes"/>
    <s v="Finance EMI"/>
    <s v="Corporate"/>
    <s v="Out of Warranty"/>
    <n v="2"/>
    <s v="HDFC Ergo"/>
    <n v="43"/>
    <s v="Male"/>
    <n v="41639"/>
    <n v="8"/>
    <s v="Thrissur"/>
    <s v="Yes"/>
    <s v="Yes"/>
    <n v="1"/>
    <s v="YES"/>
  </r>
  <r>
    <s v="INV105544"/>
    <x v="231"/>
    <d v="1899-12-30T12:00:00"/>
    <x v="19"/>
    <s v="Customer_5544"/>
    <s v="Baleno"/>
    <s v="Petrol"/>
    <s v="Grey"/>
    <s v="Paid Service"/>
    <n v="4"/>
    <n v="5292"/>
    <x v="5527"/>
    <s v="No"/>
    <s v="Cash"/>
    <s v="Fleet"/>
    <s v="Under Warranty"/>
    <n v="4"/>
    <s v="HDFC Ergo"/>
    <n v="53"/>
    <s v="Female"/>
    <n v="91934"/>
    <n v="1"/>
    <s v="Malappuram"/>
    <s v="Yes"/>
    <s v="Yes"/>
    <n v="0"/>
    <s v="NO"/>
  </r>
  <r>
    <s v="INV105545"/>
    <x v="231"/>
    <d v="1899-12-30T01:00:00"/>
    <x v="18"/>
    <s v="Customer_5545"/>
    <s v="Baleno"/>
    <s v="Diesel"/>
    <s v="Silver"/>
    <s v="Accidental Repair"/>
    <n v="3"/>
    <n v="122362"/>
    <x v="5528"/>
    <s v="Yes"/>
    <s v="Credit Card"/>
    <s v="Retail"/>
    <s v="Under Warranty"/>
    <n v="1"/>
    <s v="New India"/>
    <n v="40"/>
    <s v="Female"/>
    <n v="146877"/>
    <n v="7"/>
    <s v="Kozhikode"/>
    <s v="No"/>
    <s v="No"/>
    <n v="4"/>
    <s v="YES"/>
  </r>
  <r>
    <s v="INV105546"/>
    <x v="231"/>
    <d v="1899-12-30T02:00:00"/>
    <x v="15"/>
    <s v="Customer_5546"/>
    <s v="Fronx"/>
    <s v="Petrol"/>
    <s v="Silver"/>
    <s v="Bodyshop"/>
    <n v="4"/>
    <n v="17977"/>
    <x v="5529"/>
    <s v="Yes"/>
    <s v="Debit Card"/>
    <s v="Government"/>
    <s v="Out of Warranty"/>
    <n v="4"/>
    <s v="HDFC Ergo"/>
    <n v="68"/>
    <s v="Male"/>
    <n v="169660"/>
    <n v="9"/>
    <s v="Kannur"/>
    <s v="No"/>
    <s v="Yes"/>
    <n v="3"/>
    <s v="NO"/>
  </r>
  <r>
    <s v="INV105547"/>
    <x v="231"/>
    <d v="1899-12-30T03:00:00"/>
    <x v="8"/>
    <s v="Customer_5547"/>
    <s v="WagonR"/>
    <s v="Electric"/>
    <s v="Silver"/>
    <s v="Paid Service"/>
    <n v="2"/>
    <n v="45193"/>
    <x v="5530"/>
    <s v="Yes"/>
    <s v="Debit Card"/>
    <s v="Corporate"/>
    <s v="Under Warranty"/>
    <n v="3"/>
    <s v="New India"/>
    <n v="30"/>
    <s v="Female"/>
    <n v="190281"/>
    <n v="7"/>
    <s v="Kozhikode"/>
    <s v="No"/>
    <s v="Yes"/>
    <n v="1"/>
    <s v="NO"/>
  </r>
  <r>
    <s v="INV105548"/>
    <x v="231"/>
    <d v="1899-12-30T04:00:00"/>
    <x v="2"/>
    <s v="Customer_5548"/>
    <s v="Alto"/>
    <s v="Diesel"/>
    <s v="White"/>
    <s v="Bodyshop"/>
    <n v="3"/>
    <n v="117881"/>
    <x v="5531"/>
    <s v="Yes"/>
    <s v="Net Banking"/>
    <s v="Government"/>
    <s v="Under Warranty"/>
    <n v="5"/>
    <s v="Maruti Insurance"/>
    <n v="46"/>
    <s v="Male"/>
    <n v="74525"/>
    <n v="1"/>
    <s v="Kannur"/>
    <s v="No"/>
    <s v="No"/>
    <n v="4"/>
    <s v="YES"/>
  </r>
  <r>
    <s v="INV105549"/>
    <x v="231"/>
    <d v="1899-12-30T05:00:00"/>
    <x v="7"/>
    <s v="Customer_5549"/>
    <s v="Swift"/>
    <s v="Diesel"/>
    <s v="White"/>
    <s v="Free Service"/>
    <n v="3"/>
    <n v="97745"/>
    <x v="5532"/>
    <s v="Yes"/>
    <s v="UPI"/>
    <s v="Corporate"/>
    <s v="Under Warranty"/>
    <n v="1"/>
    <s v="Bajaj Allianz"/>
    <n v="28"/>
    <s v="Male"/>
    <n v="58706"/>
    <n v="3"/>
    <s v="Wayanad"/>
    <s v="No"/>
    <s v="No"/>
    <n v="2"/>
    <s v="YES"/>
  </r>
  <r>
    <s v="INV105550"/>
    <x v="231"/>
    <d v="1899-12-30T06:00:00"/>
    <x v="16"/>
    <s v="Customer_5550"/>
    <s v="Ignis"/>
    <s v="Diesel"/>
    <s v="Black"/>
    <s v="Maintenance"/>
    <n v="4"/>
    <n v="96694"/>
    <x v="5533"/>
    <s v="Yes"/>
    <s v="Debit Card"/>
    <s v="Fleet"/>
    <s v="Under Warranty"/>
    <n v="4"/>
    <s v="Maruti Insurance"/>
    <n v="35"/>
    <s v="Male"/>
    <n v="97236"/>
    <n v="2"/>
    <s v="Kannur"/>
    <s v="Yes"/>
    <s v="No"/>
    <n v="3"/>
    <s v="YES"/>
  </r>
  <r>
    <s v="INV105551"/>
    <x v="231"/>
    <d v="1899-12-30T07:00:00"/>
    <x v="13"/>
    <s v="Customer_5551"/>
    <s v="XL6"/>
    <s v="Electric"/>
    <s v="Red"/>
    <s v="Paid Service"/>
    <n v="3"/>
    <n v="31964"/>
    <x v="5534"/>
    <s v="Yes"/>
    <s v="UPI"/>
    <s v="Retail"/>
    <s v="Out of Warranty"/>
    <n v="5"/>
    <s v="Tata AIG"/>
    <n v="30"/>
    <s v="Female"/>
    <n v="69358"/>
    <n v="8"/>
    <s v="Malappuram"/>
    <s v="Yes"/>
    <s v="Yes"/>
    <n v="2"/>
    <s v="NO"/>
  </r>
  <r>
    <s v="INV105552"/>
    <x v="231"/>
    <d v="1899-12-30T08:00:00"/>
    <x v="0"/>
    <s v="Customer_5552"/>
    <s v="Grand Vitara"/>
    <s v="Diesel"/>
    <s v="Brown"/>
    <s v="Bodyshop"/>
    <n v="4"/>
    <n v="61073"/>
    <x v="5535"/>
    <s v="Yes"/>
    <s v="UPI"/>
    <s v="Fleet"/>
    <s v="Out of Warranty"/>
    <n v="3"/>
    <s v="ICICI Lombard"/>
    <n v="33"/>
    <s v="Female"/>
    <n v="94310"/>
    <n v="8"/>
    <s v="Kozhikode"/>
    <s v="Yes"/>
    <s v="No"/>
    <n v="4"/>
    <s v="YES"/>
  </r>
  <r>
    <s v="INV105553"/>
    <x v="231"/>
    <d v="1899-12-30T09:00:00"/>
    <x v="15"/>
    <s v="Customer_5553"/>
    <s v="Ignis"/>
    <s v="Diesel"/>
    <s v="Grey"/>
    <s v="Paint Job"/>
    <n v="4"/>
    <n v="93147"/>
    <x v="5536"/>
    <s v="Yes"/>
    <s v="Cash"/>
    <s v="Fleet"/>
    <s v="Out of Warranty"/>
    <n v="3"/>
    <s v="ICICI Lombard"/>
    <n v="62"/>
    <s v="Female"/>
    <n v="180724"/>
    <n v="7"/>
    <s v="Malappuram"/>
    <s v="Yes"/>
    <s v="Yes"/>
    <n v="1"/>
    <s v="YES"/>
  </r>
  <r>
    <s v="INV105554"/>
    <x v="231"/>
    <d v="1899-12-30T10:00:00"/>
    <x v="19"/>
    <s v="Customer_5554"/>
    <s v="Ignis"/>
    <s v="CNG"/>
    <s v="Grey"/>
    <s v="Paint Job"/>
    <n v="4"/>
    <n v="49607"/>
    <x v="5537"/>
    <s v="Yes"/>
    <s v="Credit Card"/>
    <s v="Fleet"/>
    <s v="Out of Warranty"/>
    <n v="1"/>
    <s v="Bajaj Allianz"/>
    <n v="34"/>
    <s v="Female"/>
    <n v="9799"/>
    <n v="2"/>
    <s v="Kozhikode"/>
    <s v="No"/>
    <s v="No"/>
    <n v="0"/>
    <s v="YES"/>
  </r>
  <r>
    <s v="INV105555"/>
    <x v="231"/>
    <d v="1899-12-30T11:00:00"/>
    <x v="15"/>
    <s v="Customer_5555"/>
    <s v="XL6"/>
    <s v="CNG"/>
    <s v="Silver"/>
    <s v="Bodyshop"/>
    <n v="2"/>
    <n v="35577"/>
    <x v="5538"/>
    <s v="Yes"/>
    <s v="Cash"/>
    <s v="Retail"/>
    <s v="Out of Warranty"/>
    <n v="1"/>
    <s v="Maruti Insurance"/>
    <n v="41"/>
    <s v="Male"/>
    <n v="149856"/>
    <n v="3"/>
    <s v="Wayanad"/>
    <s v="No"/>
    <s v="Yes"/>
    <n v="3"/>
    <s v="NO"/>
  </r>
  <r>
    <s v="INV105556"/>
    <x v="231"/>
    <d v="1899-12-30T12:00:00"/>
    <x v="0"/>
    <s v="Customer_5556"/>
    <s v="Swift"/>
    <s v="Petrol"/>
    <s v="Grey"/>
    <s v="Accidental Repair"/>
    <n v="4"/>
    <n v="26572"/>
    <x v="5539"/>
    <s v="Yes"/>
    <s v="Credit Card"/>
    <s v="Retail"/>
    <s v="Out of Warranty"/>
    <n v="2"/>
    <s v="New India"/>
    <n v="61"/>
    <s v="Female"/>
    <n v="163386"/>
    <n v="9"/>
    <s v="Kannur"/>
    <s v="No"/>
    <s v="No"/>
    <n v="4"/>
    <s v="YES"/>
  </r>
  <r>
    <s v="INV105557"/>
    <x v="231"/>
    <d v="1899-12-30T01:00:00"/>
    <x v="17"/>
    <s v="Customer_5557"/>
    <s v="XL6"/>
    <s v="Petrol"/>
    <s v="Blue"/>
    <s v="Maintenance"/>
    <n v="4"/>
    <n v="82494"/>
    <x v="5540"/>
    <s v="Yes"/>
    <s v="Net Banking"/>
    <s v="Government"/>
    <s v="Under Warranty"/>
    <n v="3"/>
    <s v="HDFC Ergo"/>
    <n v="61"/>
    <s v="Male"/>
    <n v="160019"/>
    <n v="1"/>
    <s v="Wayanad"/>
    <s v="No"/>
    <s v="Yes"/>
    <n v="1"/>
    <s v="YES"/>
  </r>
  <r>
    <s v="INV105558"/>
    <x v="231"/>
    <d v="1899-12-30T02:00:00"/>
    <x v="7"/>
    <s v="Customer_5558"/>
    <s v="Baleno"/>
    <s v="Hybrid"/>
    <s v="Silver"/>
    <s v="Free Service"/>
    <n v="1"/>
    <n v="44204"/>
    <x v="5541"/>
    <s v="No"/>
    <s v="Cash"/>
    <s v="Retail"/>
    <s v="Under Warranty"/>
    <n v="2"/>
    <s v="Bajaj Allianz"/>
    <n v="41"/>
    <s v="Male"/>
    <n v="34319"/>
    <n v="3"/>
    <s v="Thrissur"/>
    <s v="No"/>
    <s v="No"/>
    <n v="4"/>
    <s v="NO"/>
  </r>
  <r>
    <s v="INV105559"/>
    <x v="231"/>
    <d v="1899-12-30T03:00:00"/>
    <x v="3"/>
    <s v="Customer_5559"/>
    <s v="Dzire"/>
    <s v="Electric"/>
    <s v="Brown"/>
    <s v="Free Service"/>
    <n v="1"/>
    <n v="60272"/>
    <x v="5542"/>
    <s v="Yes"/>
    <s v="UPI"/>
    <s v="Fleet"/>
    <s v="Under Warranty"/>
    <n v="5"/>
    <s v="Tata AIG"/>
    <n v="44"/>
    <s v="Male"/>
    <n v="156844"/>
    <n v="5"/>
    <s v="Palakkad"/>
    <s v="Yes"/>
    <s v="Yes"/>
    <n v="0"/>
    <s v="NO"/>
  </r>
  <r>
    <s v="INV105560"/>
    <x v="231"/>
    <d v="1899-12-30T04:00:00"/>
    <x v="9"/>
    <s v="Customer_5560"/>
    <s v="Fronx"/>
    <s v="CNG"/>
    <s v="Grey"/>
    <s v="Bodyshop"/>
    <n v="2"/>
    <n v="140017"/>
    <x v="5543"/>
    <s v="Yes"/>
    <s v="Debit Card"/>
    <s v="Fleet"/>
    <s v="Out of Warranty"/>
    <n v="1"/>
    <s v="Bajaj Allianz"/>
    <n v="41"/>
    <s v="Male"/>
    <n v="86531"/>
    <n v="9"/>
    <s v="Thrissur"/>
    <s v="Yes"/>
    <s v="Yes"/>
    <n v="3"/>
    <s v="YES"/>
  </r>
  <r>
    <s v="INV105561"/>
    <x v="231"/>
    <d v="1899-12-30T05:00:00"/>
    <x v="10"/>
    <s v="Customer_5561"/>
    <s v="Ciaz"/>
    <s v="Petrol"/>
    <s v="Black"/>
    <s v="Free Service"/>
    <n v="2"/>
    <n v="100572"/>
    <x v="5544"/>
    <s v="Yes"/>
    <s v="Net Banking"/>
    <s v="Retail"/>
    <s v="Out of Warranty"/>
    <n v="2"/>
    <s v="HDFC Ergo"/>
    <n v="22"/>
    <s v="Female"/>
    <n v="167992"/>
    <n v="2"/>
    <s v="Malappuram"/>
    <s v="Yes"/>
    <s v="No"/>
    <n v="4"/>
    <s v="YES"/>
  </r>
  <r>
    <s v="INV105562"/>
    <x v="231"/>
    <d v="1899-12-30T06:00:00"/>
    <x v="10"/>
    <s v="Customer_5562"/>
    <s v="Alto"/>
    <s v="Electric"/>
    <s v="Grey"/>
    <s v="Paid Service"/>
    <n v="4"/>
    <n v="24879"/>
    <x v="5545"/>
    <s v="Yes"/>
    <s v="Credit Card"/>
    <s v="Government"/>
    <s v="Out of Warranty"/>
    <n v="3"/>
    <s v="HDFC Ergo"/>
    <n v="58"/>
    <s v="Female"/>
    <n v="23621"/>
    <n v="9"/>
    <s v="Kozhikode"/>
    <s v="No"/>
    <s v="No"/>
    <n v="1"/>
    <s v="NO"/>
  </r>
  <r>
    <s v="INV105563"/>
    <x v="231"/>
    <d v="1899-12-30T07:00:00"/>
    <x v="7"/>
    <s v="Customer_5563"/>
    <s v="Invicto"/>
    <s v="Diesel"/>
    <s v="White"/>
    <s v="Free Service"/>
    <n v="1"/>
    <n v="9319"/>
    <x v="5546"/>
    <s v="No"/>
    <s v="Cash"/>
    <s v="Fleet"/>
    <s v="Out of Warranty"/>
    <n v="5"/>
    <s v="ICICI Lombard"/>
    <n v="49"/>
    <s v="Female"/>
    <n v="58021"/>
    <n v="2"/>
    <s v="Malappuram"/>
    <s v="No"/>
    <s v="No"/>
    <n v="1"/>
    <s v="NO"/>
  </r>
  <r>
    <s v="INV105564"/>
    <x v="231"/>
    <d v="1899-12-30T08:00:00"/>
    <x v="18"/>
    <s v="Customer_5564"/>
    <s v="Alto"/>
    <s v="Electric"/>
    <s v="Black"/>
    <s v="Paint Job"/>
    <n v="2"/>
    <n v="48245"/>
    <x v="5547"/>
    <s v="Yes"/>
    <s v="Net Banking"/>
    <s v="Corporate"/>
    <s v="Out of Warranty"/>
    <n v="1"/>
    <s v="Maruti Insurance"/>
    <n v="20"/>
    <s v="Female"/>
    <n v="165666"/>
    <n v="4"/>
    <s v="Wayanad"/>
    <s v="Yes"/>
    <s v="No"/>
    <n v="4"/>
    <s v="NO"/>
  </r>
  <r>
    <s v="INV105565"/>
    <x v="231"/>
    <d v="1899-12-30T09:00:00"/>
    <x v="5"/>
    <s v="Customer_5565"/>
    <s v="Grand Vitara"/>
    <s v="CNG"/>
    <s v="Black"/>
    <s v="Bodyshop"/>
    <n v="3"/>
    <n v="28791"/>
    <x v="5548"/>
    <s v="Yes"/>
    <s v="Finance EMI"/>
    <s v="Government"/>
    <s v="Out of Warranty"/>
    <n v="3"/>
    <s v="New India"/>
    <n v="64"/>
    <s v="Male"/>
    <n v="193522"/>
    <n v="6"/>
    <s v="Thrissur"/>
    <s v="Yes"/>
    <s v="No"/>
    <n v="0"/>
    <s v="NO"/>
  </r>
  <r>
    <s v="INV105566"/>
    <x v="231"/>
    <d v="1899-12-30T10:00:00"/>
    <x v="0"/>
    <s v="Customer_5566"/>
    <s v="Swift"/>
    <s v="Hybrid"/>
    <s v="Black"/>
    <s v="Paid Service"/>
    <n v="3"/>
    <n v="89083"/>
    <x v="5549"/>
    <s v="Yes"/>
    <s v="Cash"/>
    <s v="Fleet"/>
    <s v="Out of Warranty"/>
    <n v="4"/>
    <s v="ICICI Lombard"/>
    <n v="22"/>
    <s v="Female"/>
    <n v="30804"/>
    <n v="4"/>
    <s v="Palakkad"/>
    <s v="No"/>
    <s v="Yes"/>
    <n v="1"/>
    <s v="YES"/>
  </r>
  <r>
    <s v="INV105567"/>
    <x v="231"/>
    <d v="1899-12-30T11:00:00"/>
    <x v="12"/>
    <s v="Customer_5567"/>
    <s v="Baleno"/>
    <s v="CNG"/>
    <s v="Blue"/>
    <s v="Free Service"/>
    <n v="4"/>
    <n v="83195"/>
    <x v="5550"/>
    <s v="Yes"/>
    <s v="UPI"/>
    <s v="Corporate"/>
    <s v="Out of Warranty"/>
    <n v="5"/>
    <s v="HDFC Ergo"/>
    <n v="66"/>
    <s v="Male"/>
    <n v="109174"/>
    <n v="8"/>
    <s v="Palakkad"/>
    <s v="No"/>
    <s v="Yes"/>
    <n v="0"/>
    <s v="YES"/>
  </r>
  <r>
    <s v="INV105568"/>
    <x v="232"/>
    <d v="1899-12-30T12:00:00"/>
    <x v="20"/>
    <s v="Customer_5568"/>
    <s v="Ertiga"/>
    <s v="Petrol"/>
    <s v="Blue"/>
    <s v="Paint Job"/>
    <n v="1"/>
    <n v="24658"/>
    <x v="5551"/>
    <s v="No"/>
    <s v="Finance EMI"/>
    <s v="Fleet"/>
    <s v="Under Warranty"/>
    <n v="5"/>
    <s v="HDFC Ergo"/>
    <n v="36"/>
    <s v="Male"/>
    <n v="136011"/>
    <n v="2"/>
    <s v="Wayanad"/>
    <s v="No"/>
    <s v="No"/>
    <n v="1"/>
    <s v="NO"/>
  </r>
  <r>
    <s v="INV105569"/>
    <x v="232"/>
    <d v="1899-12-30T01:00:00"/>
    <x v="11"/>
    <s v="Customer_5569"/>
    <s v="Invicto"/>
    <s v="Petrol"/>
    <s v="Grey"/>
    <s v="Maintenance"/>
    <n v="3"/>
    <n v="66713"/>
    <x v="5552"/>
    <s v="Yes"/>
    <s v="Cash"/>
    <s v="Fleet"/>
    <s v="Under Warranty"/>
    <n v="4"/>
    <s v="Maruti Insurance"/>
    <n v="52"/>
    <s v="Female"/>
    <n v="132465"/>
    <n v="2"/>
    <s v="Thrissur"/>
    <s v="No"/>
    <s v="No"/>
    <n v="2"/>
    <s v="YES"/>
  </r>
  <r>
    <s v="INV105570"/>
    <x v="232"/>
    <d v="1899-12-30T02:00:00"/>
    <x v="11"/>
    <s v="Customer_5570"/>
    <s v="Baleno"/>
    <s v="Electric"/>
    <s v="Silver"/>
    <s v="Accidental Repair"/>
    <n v="1"/>
    <n v="102835"/>
    <x v="5553"/>
    <s v="Yes"/>
    <s v="Credit Card"/>
    <s v="Retail"/>
    <s v="Out of Warranty"/>
    <n v="1"/>
    <s v="New India"/>
    <n v="32"/>
    <s v="Male"/>
    <n v="72827"/>
    <n v="3"/>
    <s v="Wayanad"/>
    <s v="Yes"/>
    <s v="No"/>
    <n v="0"/>
    <s v="NO"/>
  </r>
  <r>
    <s v="INV105571"/>
    <x v="232"/>
    <d v="1899-12-30T03:00:00"/>
    <x v="10"/>
    <s v="Customer_5571"/>
    <s v="Fronx"/>
    <s v="CNG"/>
    <s v="Grey"/>
    <s v="Free Service"/>
    <n v="2"/>
    <n v="82975"/>
    <x v="5554"/>
    <s v="Yes"/>
    <s v="Finance EMI"/>
    <s v="Corporate"/>
    <s v="Under Warranty"/>
    <n v="3"/>
    <s v="Bajaj Allianz"/>
    <n v="27"/>
    <s v="Female"/>
    <n v="43338"/>
    <n v="1"/>
    <s v="Thrissur"/>
    <s v="No"/>
    <s v="No"/>
    <n v="0"/>
    <s v="YES"/>
  </r>
  <r>
    <s v="INV105572"/>
    <x v="232"/>
    <d v="1899-12-30T04:00:00"/>
    <x v="4"/>
    <s v="Customer_5572"/>
    <s v="Invicto"/>
    <s v="Petrol"/>
    <s v="Grey"/>
    <s v="Paint Job"/>
    <n v="1"/>
    <n v="23945"/>
    <x v="5555"/>
    <s v="No"/>
    <s v="Finance EMI"/>
    <s v="Fleet"/>
    <s v="Out of Warranty"/>
    <n v="5"/>
    <s v="Maruti Insurance"/>
    <n v="51"/>
    <s v="Male"/>
    <n v="50887"/>
    <n v="9"/>
    <s v="Kozhikode"/>
    <s v="No"/>
    <s v="No"/>
    <n v="3"/>
    <s v="NO"/>
  </r>
  <r>
    <s v="INV105573"/>
    <x v="232"/>
    <d v="1899-12-30T05:00:00"/>
    <x v="6"/>
    <s v="Customer_5573"/>
    <s v="Grand Vitara"/>
    <s v="Diesel"/>
    <s v="Grey"/>
    <s v="Maintenance"/>
    <n v="4"/>
    <n v="103079"/>
    <x v="5556"/>
    <s v="Yes"/>
    <s v="Credit Card"/>
    <s v="Retail"/>
    <s v="Under Warranty"/>
    <n v="2"/>
    <s v="Tata AIG"/>
    <n v="45"/>
    <s v="Female"/>
    <n v="106018"/>
    <n v="9"/>
    <s v="Wayanad"/>
    <s v="Yes"/>
    <s v="Yes"/>
    <n v="4"/>
    <s v="YES"/>
  </r>
  <r>
    <s v="INV105574"/>
    <x v="232"/>
    <d v="1899-12-30T06:00:00"/>
    <x v="16"/>
    <s v="Customer_5574"/>
    <s v="Ertiga"/>
    <s v="Diesel"/>
    <s v="Brown"/>
    <s v="Maintenance"/>
    <n v="1"/>
    <n v="75672"/>
    <x v="5557"/>
    <s v="Yes"/>
    <s v="Debit Card"/>
    <s v="Retail"/>
    <s v="Out of Warranty"/>
    <n v="1"/>
    <s v="Tata AIG"/>
    <n v="25"/>
    <s v="Female"/>
    <n v="196634"/>
    <n v="8"/>
    <s v="Kozhikode"/>
    <s v="Yes"/>
    <s v="Yes"/>
    <n v="4"/>
    <s v="NO"/>
  </r>
  <r>
    <s v="INV105575"/>
    <x v="232"/>
    <d v="1899-12-30T07:00:00"/>
    <x v="18"/>
    <s v="Customer_5575"/>
    <s v="WagonR"/>
    <s v="Hybrid"/>
    <s v="White"/>
    <s v="Paint Job"/>
    <n v="3"/>
    <n v="13681"/>
    <x v="5558"/>
    <s v="No"/>
    <s v="Debit Card"/>
    <s v="Fleet"/>
    <s v="Under Warranty"/>
    <n v="1"/>
    <s v="ICICI Lombard"/>
    <n v="31"/>
    <s v="Female"/>
    <n v="162465"/>
    <n v="8"/>
    <s v="Wayanad"/>
    <s v="Yes"/>
    <s v="No"/>
    <n v="0"/>
    <s v="NO"/>
  </r>
  <r>
    <s v="INV105576"/>
    <x v="232"/>
    <d v="1899-12-30T08:00:00"/>
    <x v="16"/>
    <s v="Customer_5576"/>
    <s v="WagonR"/>
    <s v="Electric"/>
    <s v="Black"/>
    <s v="Paint Job"/>
    <n v="1"/>
    <n v="45109"/>
    <x v="5559"/>
    <s v="No"/>
    <s v="Credit Card"/>
    <s v="Retail"/>
    <s v="Under Warranty"/>
    <n v="3"/>
    <s v="Bajaj Allianz"/>
    <n v="27"/>
    <s v="Female"/>
    <n v="199142"/>
    <n v="7"/>
    <s v="Kozhikode"/>
    <s v="No"/>
    <s v="No"/>
    <n v="3"/>
    <s v="NO"/>
  </r>
  <r>
    <s v="INV105577"/>
    <x v="232"/>
    <d v="1899-12-30T09:00:00"/>
    <x v="14"/>
    <s v="Customer_5577"/>
    <s v="WagonR"/>
    <s v="Petrol"/>
    <s v="Red"/>
    <s v="Paint Job"/>
    <n v="1"/>
    <n v="139227"/>
    <x v="5560"/>
    <s v="Yes"/>
    <s v="Credit Card"/>
    <s v="Government"/>
    <s v="Out of Warranty"/>
    <n v="4"/>
    <s v="Bajaj Allianz"/>
    <n v="48"/>
    <s v="Female"/>
    <n v="46835"/>
    <n v="2"/>
    <s v="Malappuram"/>
    <s v="No"/>
    <s v="No"/>
    <n v="2"/>
    <s v="YES"/>
  </r>
  <r>
    <s v="INV105578"/>
    <x v="232"/>
    <d v="1899-12-30T10:00:00"/>
    <x v="12"/>
    <s v="Customer_5578"/>
    <s v="Dzire"/>
    <s v="Hybrid"/>
    <s v="Brown"/>
    <s v="Accidental Repair"/>
    <n v="1"/>
    <n v="26789"/>
    <x v="5561"/>
    <s v="No"/>
    <s v="Credit Card"/>
    <s v="Government"/>
    <s v="Out of Warranty"/>
    <n v="5"/>
    <s v="Maruti Insurance"/>
    <n v="39"/>
    <s v="Male"/>
    <n v="105493"/>
    <n v="5"/>
    <s v="Malappuram"/>
    <s v="Yes"/>
    <s v="No"/>
    <n v="3"/>
    <s v="NO"/>
  </r>
  <r>
    <s v="INV105579"/>
    <x v="232"/>
    <d v="1899-12-30T11:00:00"/>
    <x v="14"/>
    <s v="Customer_5579"/>
    <s v="WagonR"/>
    <s v="Diesel"/>
    <s v="Silver"/>
    <s v="Bodyshop"/>
    <n v="2"/>
    <n v="64572"/>
    <x v="5562"/>
    <s v="Yes"/>
    <s v="Net Banking"/>
    <s v="Government"/>
    <s v="Out of Warranty"/>
    <n v="5"/>
    <s v="HDFC Ergo"/>
    <n v="64"/>
    <s v="Male"/>
    <n v="144724"/>
    <n v="9"/>
    <s v="Thrissur"/>
    <s v="Yes"/>
    <s v="Yes"/>
    <n v="1"/>
    <s v="YES"/>
  </r>
  <r>
    <s v="INV105580"/>
    <x v="232"/>
    <d v="1899-12-30T12:00:00"/>
    <x v="16"/>
    <s v="Customer_5580"/>
    <s v="Celerio"/>
    <s v="Hybrid"/>
    <s v="Silver"/>
    <s v="Paint Job"/>
    <n v="4"/>
    <n v="32563"/>
    <x v="5563"/>
    <s v="Yes"/>
    <s v="Finance EMI"/>
    <s v="Fleet"/>
    <s v="Under Warranty"/>
    <n v="2"/>
    <s v="Tata AIG"/>
    <n v="32"/>
    <s v="Male"/>
    <n v="30066"/>
    <n v="7"/>
    <s v="Malappuram"/>
    <s v="No"/>
    <s v="No"/>
    <n v="4"/>
    <s v="YES"/>
  </r>
  <r>
    <s v="INV105581"/>
    <x v="232"/>
    <d v="1899-12-30T01:00:00"/>
    <x v="10"/>
    <s v="Customer_5581"/>
    <s v="Invicto"/>
    <s v="Hybrid"/>
    <s v="Black"/>
    <s v="Bodyshop"/>
    <n v="3"/>
    <n v="50358"/>
    <x v="5564"/>
    <s v="Yes"/>
    <s v="Cash"/>
    <s v="Government"/>
    <s v="Out of Warranty"/>
    <n v="2"/>
    <s v="ICICI Lombard"/>
    <n v="64"/>
    <s v="Male"/>
    <n v="40521"/>
    <n v="6"/>
    <s v="Thrissur"/>
    <s v="Yes"/>
    <s v="No"/>
    <n v="3"/>
    <s v="YES"/>
  </r>
  <r>
    <s v="INV105582"/>
    <x v="232"/>
    <d v="1899-12-30T02:00:00"/>
    <x v="0"/>
    <s v="Customer_5582"/>
    <s v="Ciaz"/>
    <s v="Petrol"/>
    <s v="Silver"/>
    <s v="Maintenance"/>
    <n v="3"/>
    <n v="19466"/>
    <x v="5565"/>
    <s v="No"/>
    <s v="Net Banking"/>
    <s v="Fleet"/>
    <s v="Out of Warranty"/>
    <n v="2"/>
    <s v="Tata AIG"/>
    <n v="27"/>
    <s v="Male"/>
    <n v="6707"/>
    <n v="4"/>
    <s v="Kannur"/>
    <s v="Yes"/>
    <s v="No"/>
    <n v="4"/>
    <s v="NO"/>
  </r>
  <r>
    <s v="INV105583"/>
    <x v="232"/>
    <d v="1899-12-30T03:00:00"/>
    <x v="17"/>
    <s v="Customer_5583"/>
    <s v="Ertiga"/>
    <s v="Petrol"/>
    <s v="Black"/>
    <s v="Accidental Repair"/>
    <n v="1"/>
    <n v="53259"/>
    <x v="5566"/>
    <s v="No"/>
    <s v="UPI"/>
    <s v="Government"/>
    <s v="Out of Warranty"/>
    <n v="2"/>
    <s v="Tata AIG"/>
    <n v="37"/>
    <s v="Male"/>
    <n v="43827"/>
    <n v="9"/>
    <s v="Palakkad"/>
    <s v="Yes"/>
    <s v="Yes"/>
    <n v="3"/>
    <s v="NO"/>
  </r>
  <r>
    <s v="INV105584"/>
    <x v="232"/>
    <d v="1899-12-30T04:00:00"/>
    <x v="5"/>
    <s v="Customer_5584"/>
    <s v="Fronx"/>
    <s v="Petrol"/>
    <s v="Silver"/>
    <s v="Maintenance"/>
    <n v="1"/>
    <n v="27121"/>
    <x v="5567"/>
    <s v="No"/>
    <s v="Debit Card"/>
    <s v="Retail"/>
    <s v="Under Warranty"/>
    <n v="3"/>
    <s v="Tata AIG"/>
    <n v="45"/>
    <s v="Female"/>
    <n v="2038"/>
    <n v="5"/>
    <s v="Malappuram"/>
    <s v="Yes"/>
    <s v="Yes"/>
    <n v="1"/>
    <s v="NO"/>
  </r>
  <r>
    <s v="INV105585"/>
    <x v="232"/>
    <d v="1899-12-30T05:00:00"/>
    <x v="10"/>
    <s v="Customer_5585"/>
    <s v="Celerio"/>
    <s v="Electric"/>
    <s v="Grey"/>
    <s v="Accidental Repair"/>
    <n v="2"/>
    <n v="73010"/>
    <x v="5568"/>
    <s v="Yes"/>
    <s v="Cash"/>
    <s v="Retail"/>
    <s v="Under Warranty"/>
    <n v="3"/>
    <s v="Tata AIG"/>
    <n v="39"/>
    <s v="Male"/>
    <n v="48029"/>
    <n v="7"/>
    <s v="Wayanad"/>
    <s v="Yes"/>
    <s v="Yes"/>
    <n v="0"/>
    <s v="YES"/>
  </r>
  <r>
    <s v="INV105586"/>
    <x v="232"/>
    <d v="1899-12-30T06:00:00"/>
    <x v="12"/>
    <s v="Customer_5586"/>
    <s v="Celerio"/>
    <s v="Hybrid"/>
    <s v="White"/>
    <s v="Maintenance"/>
    <n v="4"/>
    <n v="45884"/>
    <x v="5569"/>
    <s v="Yes"/>
    <s v="Debit Card"/>
    <s v="Retail"/>
    <s v="Under Warranty"/>
    <n v="2"/>
    <s v="Maruti Insurance"/>
    <n v="52"/>
    <s v="Male"/>
    <n v="46991"/>
    <n v="7"/>
    <s v="Malappuram"/>
    <s v="Yes"/>
    <s v="Yes"/>
    <n v="0"/>
    <s v="YES"/>
  </r>
  <r>
    <s v="INV105587"/>
    <x v="232"/>
    <d v="1899-12-30T07:00:00"/>
    <x v="3"/>
    <s v="Customer_5587"/>
    <s v="Ignis"/>
    <s v="Hybrid"/>
    <s v="Brown"/>
    <s v="Paid Service"/>
    <n v="3"/>
    <n v="130192"/>
    <x v="5570"/>
    <s v="Yes"/>
    <s v="UPI"/>
    <s v="Retail"/>
    <s v="Out of Warranty"/>
    <n v="2"/>
    <s v="HDFC Ergo"/>
    <n v="27"/>
    <s v="Female"/>
    <n v="71674"/>
    <n v="2"/>
    <s v="Wayanad"/>
    <s v="Yes"/>
    <s v="Yes"/>
    <n v="1"/>
    <s v="YES"/>
  </r>
  <r>
    <s v="INV105588"/>
    <x v="232"/>
    <d v="1899-12-30T08:00:00"/>
    <x v="5"/>
    <s v="Customer_5588"/>
    <s v="Jimny"/>
    <s v="Electric"/>
    <s v="Brown"/>
    <s v="Paid Service"/>
    <n v="4"/>
    <n v="3636"/>
    <x v="5571"/>
    <s v="No"/>
    <s v="Credit Card"/>
    <s v="Fleet"/>
    <s v="Under Warranty"/>
    <n v="2"/>
    <s v="Maruti Insurance"/>
    <n v="67"/>
    <s v="Female"/>
    <n v="166543"/>
    <n v="8"/>
    <s v="Thrissur"/>
    <s v="Yes"/>
    <s v="No"/>
    <n v="0"/>
    <s v="NO"/>
  </r>
  <r>
    <s v="INV105589"/>
    <x v="232"/>
    <d v="1899-12-30T09:00:00"/>
    <x v="2"/>
    <s v="Customer_5589"/>
    <s v="Ertiga"/>
    <s v="Diesel"/>
    <s v="Silver"/>
    <s v="Paint Job"/>
    <n v="3"/>
    <n v="3799"/>
    <x v="5572"/>
    <s v="No"/>
    <s v="Debit Card"/>
    <s v="Corporate"/>
    <s v="Out of Warranty"/>
    <n v="5"/>
    <s v="ICICI Lombard"/>
    <n v="31"/>
    <s v="Male"/>
    <n v="1649"/>
    <n v="4"/>
    <s v="Kannur"/>
    <s v="Yes"/>
    <s v="No"/>
    <n v="3"/>
    <s v="NO"/>
  </r>
  <r>
    <s v="INV105590"/>
    <x v="232"/>
    <d v="1899-12-30T10:00:00"/>
    <x v="9"/>
    <s v="Customer_5590"/>
    <s v="Jimny"/>
    <s v="CNG"/>
    <s v="Brown"/>
    <s v="Bodyshop"/>
    <n v="1"/>
    <n v="129663"/>
    <x v="5573"/>
    <s v="Yes"/>
    <s v="Credit Card"/>
    <s v="Government"/>
    <s v="Out of Warranty"/>
    <n v="3"/>
    <s v="Bajaj Allianz"/>
    <n v="21"/>
    <s v="Female"/>
    <n v="39599"/>
    <n v="6"/>
    <s v="Kannur"/>
    <s v="Yes"/>
    <s v="Yes"/>
    <n v="4"/>
    <s v="YES"/>
  </r>
  <r>
    <s v="INV105591"/>
    <x v="232"/>
    <d v="1899-12-30T11:00:00"/>
    <x v="1"/>
    <s v="Customer_5591"/>
    <s v="Ignis"/>
    <s v="Diesel"/>
    <s v="Silver"/>
    <s v="Maintenance"/>
    <n v="2"/>
    <n v="119734"/>
    <x v="5574"/>
    <s v="Yes"/>
    <s v="Debit Card"/>
    <s v="Corporate"/>
    <s v="Under Warranty"/>
    <n v="1"/>
    <s v="Bajaj Allianz"/>
    <n v="35"/>
    <s v="Female"/>
    <n v="173949"/>
    <n v="9"/>
    <s v="Thrissur"/>
    <s v="Yes"/>
    <s v="Yes"/>
    <n v="1"/>
    <s v="YES"/>
  </r>
  <r>
    <s v="INV105592"/>
    <x v="233"/>
    <d v="1899-12-30T12:00:00"/>
    <x v="0"/>
    <s v="Customer_5592"/>
    <s v="XL6"/>
    <s v="Electric"/>
    <s v="Red"/>
    <s v="Accidental Repair"/>
    <n v="2"/>
    <n v="36384"/>
    <x v="5575"/>
    <s v="Yes"/>
    <s v="UPI"/>
    <s v="Fleet"/>
    <s v="Under Warranty"/>
    <n v="3"/>
    <s v="ICICI Lombard"/>
    <n v="69"/>
    <s v="Male"/>
    <n v="150139"/>
    <n v="5"/>
    <s v="Wayanad"/>
    <s v="No"/>
    <s v="Yes"/>
    <n v="4"/>
    <s v="NO"/>
  </r>
  <r>
    <s v="INV105593"/>
    <x v="233"/>
    <d v="1899-12-30T01:00:00"/>
    <x v="5"/>
    <s v="Customer_5593"/>
    <s v="Ciaz"/>
    <s v="Hybrid"/>
    <s v="Brown"/>
    <s v="Free Service"/>
    <n v="1"/>
    <n v="28604"/>
    <x v="5576"/>
    <s v="No"/>
    <s v="Debit Card"/>
    <s v="Corporate"/>
    <s v="Out of Warranty"/>
    <n v="3"/>
    <s v="ICICI Lombard"/>
    <n v="62"/>
    <s v="Female"/>
    <n v="139948"/>
    <n v="8"/>
    <s v="Wayanad"/>
    <s v="No"/>
    <s v="Yes"/>
    <n v="3"/>
    <s v="NO"/>
  </r>
  <r>
    <s v="INV105594"/>
    <x v="233"/>
    <d v="1899-12-30T02:00:00"/>
    <x v="10"/>
    <s v="Customer_5594"/>
    <s v="Fronx"/>
    <s v="Hybrid"/>
    <s v="White"/>
    <s v="Paid Service"/>
    <n v="1"/>
    <n v="48297"/>
    <x v="5577"/>
    <s v="No"/>
    <s v="UPI"/>
    <s v="Corporate"/>
    <s v="Under Warranty"/>
    <n v="5"/>
    <s v="HDFC Ergo"/>
    <n v="62"/>
    <s v="Male"/>
    <n v="132049"/>
    <n v="5"/>
    <s v="Kannur"/>
    <s v="Yes"/>
    <s v="No"/>
    <n v="1"/>
    <s v="NO"/>
  </r>
  <r>
    <s v="INV105595"/>
    <x v="233"/>
    <d v="1899-12-30T03:00:00"/>
    <x v="18"/>
    <s v="Customer_5595"/>
    <s v="Invicto"/>
    <s v="Petrol"/>
    <s v="Brown"/>
    <s v="Paid Service"/>
    <n v="1"/>
    <n v="135738"/>
    <x v="5578"/>
    <s v="Yes"/>
    <s v="Cash"/>
    <s v="Government"/>
    <s v="Out of Warranty"/>
    <n v="5"/>
    <s v="Maruti Insurance"/>
    <n v="56"/>
    <s v="Male"/>
    <n v="176224"/>
    <n v="7"/>
    <s v="Kannur"/>
    <s v="Yes"/>
    <s v="Yes"/>
    <n v="4"/>
    <s v="YES"/>
  </r>
  <r>
    <s v="INV105596"/>
    <x v="233"/>
    <d v="1899-12-30T04:00:00"/>
    <x v="8"/>
    <s v="Customer_5596"/>
    <s v="XL6"/>
    <s v="Petrol"/>
    <s v="Grey"/>
    <s v="Maintenance"/>
    <n v="4"/>
    <n v="3037"/>
    <x v="5579"/>
    <s v="No"/>
    <s v="Net Banking"/>
    <s v="Fleet"/>
    <s v="Out of Warranty"/>
    <n v="2"/>
    <s v="ICICI Lombard"/>
    <n v="30"/>
    <s v="Female"/>
    <n v="14466"/>
    <n v="1"/>
    <s v="Malappuram"/>
    <s v="No"/>
    <s v="Yes"/>
    <n v="3"/>
    <s v="NO"/>
  </r>
  <r>
    <s v="INV105597"/>
    <x v="233"/>
    <d v="1899-12-30T05:00:00"/>
    <x v="0"/>
    <s v="Customer_5597"/>
    <s v="Swift"/>
    <s v="Hybrid"/>
    <s v="White"/>
    <s v="Free Service"/>
    <n v="1"/>
    <n v="129825"/>
    <x v="5580"/>
    <s v="Yes"/>
    <s v="UPI"/>
    <s v="Retail"/>
    <s v="Under Warranty"/>
    <n v="4"/>
    <s v="Maruti Insurance"/>
    <n v="36"/>
    <s v="Female"/>
    <n v="110859"/>
    <n v="8"/>
    <s v="Kannur"/>
    <s v="Yes"/>
    <s v="No"/>
    <n v="3"/>
    <s v="YES"/>
  </r>
  <r>
    <s v="INV105598"/>
    <x v="233"/>
    <d v="1899-12-30T06:00:00"/>
    <x v="3"/>
    <s v="Customer_5598"/>
    <s v="Baleno"/>
    <s v="Hybrid"/>
    <s v="Brown"/>
    <s v="Bodyshop"/>
    <n v="4"/>
    <n v="19647"/>
    <x v="5581"/>
    <s v="Yes"/>
    <s v="Debit Card"/>
    <s v="Retail"/>
    <s v="Out of Warranty"/>
    <n v="3"/>
    <s v="HDFC Ergo"/>
    <n v="63"/>
    <s v="Female"/>
    <n v="189522"/>
    <n v="9"/>
    <s v="Malappuram"/>
    <s v="No"/>
    <s v="Yes"/>
    <n v="0"/>
    <s v="NO"/>
  </r>
  <r>
    <s v="INV105599"/>
    <x v="233"/>
    <d v="1899-12-30T07:00:00"/>
    <x v="18"/>
    <s v="Customer_5599"/>
    <s v="Ciaz"/>
    <s v="Petrol"/>
    <s v="White"/>
    <s v="Bodyshop"/>
    <n v="1"/>
    <n v="130556"/>
    <x v="2682"/>
    <s v="Yes"/>
    <s v="Cash"/>
    <s v="Corporate"/>
    <s v="Under Warranty"/>
    <n v="4"/>
    <s v="HDFC Ergo"/>
    <n v="49"/>
    <s v="Female"/>
    <n v="77320"/>
    <n v="4"/>
    <s v="Malappuram"/>
    <s v="No"/>
    <s v="Yes"/>
    <n v="3"/>
    <s v="YES"/>
  </r>
  <r>
    <s v="INV105600"/>
    <x v="233"/>
    <d v="1899-12-30T08:00:00"/>
    <x v="10"/>
    <s v="Customer_5600"/>
    <s v="Ciaz"/>
    <s v="Petrol"/>
    <s v="Brown"/>
    <s v="Bodyshop"/>
    <n v="2"/>
    <n v="25911"/>
    <x v="5582"/>
    <s v="No"/>
    <s v="UPI"/>
    <s v="Retail"/>
    <s v="Under Warranty"/>
    <n v="1"/>
    <s v="ICICI Lombard"/>
    <n v="63"/>
    <s v="Female"/>
    <n v="86081"/>
    <n v="1"/>
    <s v="Wayanad"/>
    <s v="No"/>
    <s v="No"/>
    <n v="2"/>
    <s v="NO"/>
  </r>
  <r>
    <s v="INV105601"/>
    <x v="233"/>
    <d v="1899-12-30T09:00:00"/>
    <x v="11"/>
    <s v="Customer_5601"/>
    <s v="Swift"/>
    <s v="Diesel"/>
    <s v="Silver"/>
    <s v="Paint Job"/>
    <n v="4"/>
    <n v="21137"/>
    <x v="5583"/>
    <s v="Yes"/>
    <s v="Debit Card"/>
    <s v="Fleet"/>
    <s v="Out of Warranty"/>
    <n v="2"/>
    <s v="Maruti Insurance"/>
    <n v="27"/>
    <s v="Female"/>
    <n v="109734"/>
    <n v="9"/>
    <s v="Kozhikode"/>
    <s v="No"/>
    <s v="Yes"/>
    <n v="4"/>
    <s v="NO"/>
  </r>
  <r>
    <s v="INV105602"/>
    <x v="233"/>
    <d v="1899-12-30T10:00:00"/>
    <x v="16"/>
    <s v="Customer_5602"/>
    <s v="Grand Vitara"/>
    <s v="Hybrid"/>
    <s v="Blue"/>
    <s v="Paint Job"/>
    <n v="2"/>
    <n v="66960"/>
    <x v="5584"/>
    <s v="Yes"/>
    <s v="Finance EMI"/>
    <s v="Government"/>
    <s v="Out of Warranty"/>
    <n v="3"/>
    <s v="New India"/>
    <n v="42"/>
    <s v="Female"/>
    <n v="61534"/>
    <n v="5"/>
    <s v="Palakkad"/>
    <s v="Yes"/>
    <s v="Yes"/>
    <n v="3"/>
    <s v="YES"/>
  </r>
  <r>
    <s v="INV105603"/>
    <x v="233"/>
    <d v="1899-12-30T11:00:00"/>
    <x v="12"/>
    <s v="Customer_5603"/>
    <s v="Ertiga"/>
    <s v="Hybrid"/>
    <s v="Silver"/>
    <s v="Maintenance"/>
    <n v="1"/>
    <n v="55734"/>
    <x v="5585"/>
    <s v="No"/>
    <s v="UPI"/>
    <s v="Fleet"/>
    <s v="Under Warranty"/>
    <n v="5"/>
    <s v="HDFC Ergo"/>
    <n v="29"/>
    <s v="Female"/>
    <n v="46197"/>
    <n v="3"/>
    <s v="Malappuram"/>
    <s v="Yes"/>
    <s v="No"/>
    <n v="1"/>
    <s v="NO"/>
  </r>
  <r>
    <s v="INV105604"/>
    <x v="233"/>
    <d v="1899-12-30T12:00:00"/>
    <x v="10"/>
    <s v="Customer_5604"/>
    <s v="Ciaz"/>
    <s v="Electric"/>
    <s v="Black"/>
    <s v="Free Service"/>
    <n v="1"/>
    <n v="89076"/>
    <x v="5586"/>
    <s v="Yes"/>
    <s v="UPI"/>
    <s v="Retail"/>
    <s v="Under Warranty"/>
    <n v="5"/>
    <s v="ICICI Lombard"/>
    <n v="25"/>
    <s v="Female"/>
    <n v="81341"/>
    <n v="1"/>
    <s v="Malappuram"/>
    <s v="Yes"/>
    <s v="No"/>
    <n v="3"/>
    <s v="NO"/>
  </r>
  <r>
    <s v="INV105605"/>
    <x v="233"/>
    <d v="1899-12-30T01:00:00"/>
    <x v="3"/>
    <s v="Customer_5605"/>
    <s v="Swift"/>
    <s v="Diesel"/>
    <s v="Brown"/>
    <s v="Maintenance"/>
    <n v="3"/>
    <n v="121523"/>
    <x v="5587"/>
    <s v="Yes"/>
    <s v="Credit Card"/>
    <s v="Retail"/>
    <s v="Under Warranty"/>
    <n v="4"/>
    <s v="Bajaj Allianz"/>
    <n v="20"/>
    <s v="Female"/>
    <n v="172883"/>
    <n v="2"/>
    <s v="Thrissur"/>
    <s v="No"/>
    <s v="No"/>
    <n v="1"/>
    <s v="YES"/>
  </r>
  <r>
    <s v="INV105606"/>
    <x v="233"/>
    <d v="1899-12-30T02:00:00"/>
    <x v="7"/>
    <s v="Customer_5606"/>
    <s v="Ciaz"/>
    <s v="CNG"/>
    <s v="Red"/>
    <s v="Accidental Repair"/>
    <n v="4"/>
    <n v="8861"/>
    <x v="5588"/>
    <s v="No"/>
    <s v="Debit Card"/>
    <s v="Government"/>
    <s v="Under Warranty"/>
    <n v="5"/>
    <s v="HDFC Ergo"/>
    <n v="30"/>
    <s v="Male"/>
    <n v="138887"/>
    <n v="8"/>
    <s v="Palakkad"/>
    <s v="Yes"/>
    <s v="No"/>
    <n v="0"/>
    <s v="NO"/>
  </r>
  <r>
    <s v="INV105607"/>
    <x v="233"/>
    <d v="1899-12-30T03:00:00"/>
    <x v="18"/>
    <s v="Customer_5607"/>
    <s v="XL6"/>
    <s v="CNG"/>
    <s v="White"/>
    <s v="Free Service"/>
    <n v="4"/>
    <n v="129009"/>
    <x v="5589"/>
    <s v="Yes"/>
    <s v="Net Banking"/>
    <s v="Fleet"/>
    <s v="Under Warranty"/>
    <n v="4"/>
    <s v="Maruti Insurance"/>
    <n v="60"/>
    <s v="Male"/>
    <n v="40946"/>
    <n v="6"/>
    <s v="Kozhikode"/>
    <s v="No"/>
    <s v="No"/>
    <n v="0"/>
    <s v="YES"/>
  </r>
  <r>
    <s v="INV105608"/>
    <x v="233"/>
    <d v="1899-12-30T04:00:00"/>
    <x v="7"/>
    <s v="Customer_5608"/>
    <s v="Swift"/>
    <s v="CNG"/>
    <s v="Black"/>
    <s v="Accidental Repair"/>
    <n v="4"/>
    <n v="100173"/>
    <x v="5590"/>
    <s v="Yes"/>
    <s v="UPI"/>
    <s v="Corporate"/>
    <s v="Under Warranty"/>
    <n v="2"/>
    <s v="Bajaj Allianz"/>
    <n v="42"/>
    <s v="Male"/>
    <n v="121412"/>
    <n v="9"/>
    <s v="Kannur"/>
    <s v="No"/>
    <s v="No"/>
    <n v="3"/>
    <s v="YES"/>
  </r>
  <r>
    <s v="INV105609"/>
    <x v="233"/>
    <d v="1899-12-30T05:00:00"/>
    <x v="13"/>
    <s v="Customer_5609"/>
    <s v="XL6"/>
    <s v="Petrol"/>
    <s v="Grey"/>
    <s v="Free Service"/>
    <n v="4"/>
    <n v="101294"/>
    <x v="5591"/>
    <s v="Yes"/>
    <s v="Cash"/>
    <s v="Corporate"/>
    <s v="Under Warranty"/>
    <n v="4"/>
    <s v="Bajaj Allianz"/>
    <n v="22"/>
    <s v="Male"/>
    <n v="57181"/>
    <n v="4"/>
    <s v="Wayanad"/>
    <s v="Yes"/>
    <s v="No"/>
    <n v="2"/>
    <s v="YES"/>
  </r>
  <r>
    <s v="INV105610"/>
    <x v="233"/>
    <d v="1899-12-30T06:00:00"/>
    <x v="9"/>
    <s v="Customer_5610"/>
    <s v="XL6"/>
    <s v="CNG"/>
    <s v="Black"/>
    <s v="Paint Job"/>
    <n v="2"/>
    <n v="34946"/>
    <x v="5592"/>
    <s v="Yes"/>
    <s v="Debit Card"/>
    <s v="Fleet"/>
    <s v="Under Warranty"/>
    <n v="3"/>
    <s v="New India"/>
    <n v="33"/>
    <s v="Male"/>
    <n v="17869"/>
    <n v="4"/>
    <s v="Malappuram"/>
    <s v="No"/>
    <s v="Yes"/>
    <n v="0"/>
    <s v="NO"/>
  </r>
  <r>
    <s v="INV105611"/>
    <x v="233"/>
    <d v="1899-12-30T07:00:00"/>
    <x v="9"/>
    <s v="Customer_5611"/>
    <s v="Swift"/>
    <s v="Electric"/>
    <s v="Blue"/>
    <s v="Bodyshop"/>
    <n v="4"/>
    <n v="55255"/>
    <x v="5593"/>
    <s v="Yes"/>
    <s v="Net Banking"/>
    <s v="Fleet"/>
    <s v="Out of Warranty"/>
    <n v="5"/>
    <s v="Bajaj Allianz"/>
    <n v="32"/>
    <s v="Male"/>
    <n v="102724"/>
    <n v="3"/>
    <s v="Palakkad"/>
    <s v="No"/>
    <s v="Yes"/>
    <n v="2"/>
    <s v="YES"/>
  </r>
  <r>
    <s v="INV105612"/>
    <x v="233"/>
    <d v="1899-12-30T08:00:00"/>
    <x v="10"/>
    <s v="Customer_5612"/>
    <s v="Ciaz"/>
    <s v="Petrol"/>
    <s v="Brown"/>
    <s v="Paid Service"/>
    <n v="2"/>
    <n v="106056"/>
    <x v="5594"/>
    <s v="Yes"/>
    <s v="Debit Card"/>
    <s v="Fleet"/>
    <s v="Out of Warranty"/>
    <n v="5"/>
    <s v="New India"/>
    <n v="39"/>
    <s v="Female"/>
    <n v="158641"/>
    <n v="7"/>
    <s v="Palakkad"/>
    <s v="No"/>
    <s v="No"/>
    <n v="0"/>
    <s v="YES"/>
  </r>
  <r>
    <s v="INV105613"/>
    <x v="233"/>
    <d v="1899-12-30T09:00:00"/>
    <x v="11"/>
    <s v="Customer_5613"/>
    <s v="Ignis"/>
    <s v="Petrol"/>
    <s v="White"/>
    <s v="Free Service"/>
    <n v="1"/>
    <n v="97376"/>
    <x v="5595"/>
    <s v="Yes"/>
    <s v="Finance EMI"/>
    <s v="Government"/>
    <s v="Under Warranty"/>
    <n v="3"/>
    <s v="New India"/>
    <n v="54"/>
    <s v="Female"/>
    <n v="136037"/>
    <n v="1"/>
    <s v="Palakkad"/>
    <s v="No"/>
    <s v="No"/>
    <n v="4"/>
    <s v="NO"/>
  </r>
  <r>
    <s v="INV105614"/>
    <x v="233"/>
    <d v="1899-12-30T10:00:00"/>
    <x v="14"/>
    <s v="Customer_5614"/>
    <s v="WagonR"/>
    <s v="CNG"/>
    <s v="Silver"/>
    <s v="Free Service"/>
    <n v="2"/>
    <n v="142087"/>
    <x v="5596"/>
    <s v="Yes"/>
    <s v="Net Banking"/>
    <s v="Corporate"/>
    <s v="Under Warranty"/>
    <n v="1"/>
    <s v="New India"/>
    <n v="68"/>
    <s v="Female"/>
    <n v="8026"/>
    <n v="1"/>
    <s v="Malappuram"/>
    <s v="Yes"/>
    <s v="No"/>
    <n v="4"/>
    <s v="YES"/>
  </r>
  <r>
    <s v="INV105615"/>
    <x v="233"/>
    <d v="1899-12-30T11:00:00"/>
    <x v="5"/>
    <s v="Customer_5615"/>
    <s v="Alto"/>
    <s v="Petrol"/>
    <s v="White"/>
    <s v="Paid Service"/>
    <n v="4"/>
    <n v="55009"/>
    <x v="5597"/>
    <s v="Yes"/>
    <s v="Net Banking"/>
    <s v="Corporate"/>
    <s v="Out of Warranty"/>
    <n v="2"/>
    <s v="Tata AIG"/>
    <n v="34"/>
    <s v="Female"/>
    <n v="40027"/>
    <n v="4"/>
    <s v="Kannur"/>
    <s v="Yes"/>
    <s v="No"/>
    <n v="2"/>
    <s v="YES"/>
  </r>
  <r>
    <s v="INV105616"/>
    <x v="234"/>
    <d v="1899-12-30T12:00:00"/>
    <x v="15"/>
    <s v="Customer_5616"/>
    <s v="Swift"/>
    <s v="Diesel"/>
    <s v="Red"/>
    <s v="Free Service"/>
    <n v="2"/>
    <n v="36870"/>
    <x v="5598"/>
    <s v="Yes"/>
    <s v="UPI"/>
    <s v="Corporate"/>
    <s v="Under Warranty"/>
    <n v="4"/>
    <s v="Maruti Insurance"/>
    <n v="24"/>
    <s v="Female"/>
    <n v="13864"/>
    <n v="3"/>
    <s v="Palakkad"/>
    <s v="No"/>
    <s v="No"/>
    <n v="1"/>
    <s v="NO"/>
  </r>
  <r>
    <s v="INV105617"/>
    <x v="234"/>
    <d v="1899-12-30T01:00:00"/>
    <x v="19"/>
    <s v="Customer_5617"/>
    <s v="Baleno"/>
    <s v="Diesel"/>
    <s v="White"/>
    <s v="Bodyshop"/>
    <n v="4"/>
    <n v="43071"/>
    <x v="5599"/>
    <s v="Yes"/>
    <s v="Credit Card"/>
    <s v="Corporate"/>
    <s v="Under Warranty"/>
    <n v="2"/>
    <s v="New India"/>
    <n v="60"/>
    <s v="Male"/>
    <n v="80024"/>
    <n v="1"/>
    <s v="Palakkad"/>
    <s v="Yes"/>
    <s v="Yes"/>
    <n v="1"/>
    <s v="YES"/>
  </r>
  <r>
    <s v="INV105618"/>
    <x v="234"/>
    <d v="1899-12-30T02:00:00"/>
    <x v="0"/>
    <s v="Customer_5618"/>
    <s v="Ertiga"/>
    <s v="CNG"/>
    <s v="Black"/>
    <s v="Maintenance"/>
    <n v="2"/>
    <n v="63079"/>
    <x v="5600"/>
    <s v="Yes"/>
    <s v="Debit Card"/>
    <s v="Government"/>
    <s v="Out of Warranty"/>
    <n v="3"/>
    <s v="Bajaj Allianz"/>
    <n v="40"/>
    <s v="Female"/>
    <n v="132677"/>
    <n v="8"/>
    <s v="Wayanad"/>
    <s v="No"/>
    <s v="Yes"/>
    <n v="1"/>
    <s v="YES"/>
  </r>
  <r>
    <s v="INV105619"/>
    <x v="234"/>
    <d v="1899-12-30T03:00:00"/>
    <x v="6"/>
    <s v="Customer_5619"/>
    <s v="Grand Vitara"/>
    <s v="Electric"/>
    <s v="Black"/>
    <s v="Paid Service"/>
    <n v="3"/>
    <n v="123690"/>
    <x v="5601"/>
    <s v="Yes"/>
    <s v="Cash"/>
    <s v="Corporate"/>
    <s v="Out of Warranty"/>
    <n v="2"/>
    <s v="Maruti Insurance"/>
    <n v="68"/>
    <s v="Female"/>
    <n v="77705"/>
    <n v="4"/>
    <s v="Palakkad"/>
    <s v="Yes"/>
    <s v="No"/>
    <n v="4"/>
    <s v="YES"/>
  </r>
  <r>
    <s v="INV105620"/>
    <x v="234"/>
    <d v="1899-12-30T04:00:00"/>
    <x v="13"/>
    <s v="Customer_5620"/>
    <s v="Alto"/>
    <s v="Petrol"/>
    <s v="Silver"/>
    <s v="Paid Service"/>
    <n v="4"/>
    <n v="27962"/>
    <x v="5602"/>
    <s v="Yes"/>
    <s v="Finance EMI"/>
    <s v="Fleet"/>
    <s v="Out of Warranty"/>
    <n v="1"/>
    <s v="Bajaj Allianz"/>
    <n v="65"/>
    <s v="Male"/>
    <n v="194118"/>
    <n v="3"/>
    <s v="Thrissur"/>
    <s v="Yes"/>
    <s v="Yes"/>
    <n v="3"/>
    <s v="YES"/>
  </r>
  <r>
    <s v="INV105621"/>
    <x v="234"/>
    <d v="1899-12-30T05:00:00"/>
    <x v="17"/>
    <s v="Customer_5621"/>
    <s v="Dzire"/>
    <s v="Hybrid"/>
    <s v="Silver"/>
    <s v="Bodyshop"/>
    <n v="2"/>
    <n v="86532"/>
    <x v="5603"/>
    <s v="Yes"/>
    <s v="Cash"/>
    <s v="Corporate"/>
    <s v="Out of Warranty"/>
    <n v="2"/>
    <s v="Tata AIG"/>
    <n v="56"/>
    <s v="Male"/>
    <n v="1422"/>
    <n v="1"/>
    <s v="Kozhikode"/>
    <s v="No"/>
    <s v="Yes"/>
    <n v="3"/>
    <s v="YES"/>
  </r>
  <r>
    <s v="INV105622"/>
    <x v="234"/>
    <d v="1899-12-30T06:00:00"/>
    <x v="20"/>
    <s v="Customer_5622"/>
    <s v="Baleno"/>
    <s v="CNG"/>
    <s v="Silver"/>
    <s v="Bodyshop"/>
    <n v="4"/>
    <n v="53717"/>
    <x v="5604"/>
    <s v="Yes"/>
    <s v="Credit Card"/>
    <s v="Government"/>
    <s v="Under Warranty"/>
    <n v="4"/>
    <s v="ICICI Lombard"/>
    <n v="30"/>
    <s v="Female"/>
    <n v="30289"/>
    <n v="3"/>
    <s v="Kannur"/>
    <s v="No"/>
    <s v="Yes"/>
    <n v="2"/>
    <s v="YES"/>
  </r>
  <r>
    <s v="INV105623"/>
    <x v="234"/>
    <d v="1899-12-30T07:00:00"/>
    <x v="16"/>
    <s v="Customer_5623"/>
    <s v="Baleno"/>
    <s v="Petrol"/>
    <s v="Grey"/>
    <s v="Paid Service"/>
    <n v="1"/>
    <n v="56156"/>
    <x v="5605"/>
    <s v="No"/>
    <s v="Cash"/>
    <s v="Retail"/>
    <s v="Out of Warranty"/>
    <n v="3"/>
    <s v="Tata AIG"/>
    <n v="26"/>
    <s v="Female"/>
    <n v="150425"/>
    <n v="3"/>
    <s v="Thrissur"/>
    <s v="No"/>
    <s v="No"/>
    <n v="0"/>
    <s v="NO"/>
  </r>
  <r>
    <s v="INV105624"/>
    <x v="234"/>
    <d v="1899-12-30T08:00:00"/>
    <x v="16"/>
    <s v="Customer_5624"/>
    <s v="WagonR"/>
    <s v="CNG"/>
    <s v="Brown"/>
    <s v="Bodyshop"/>
    <n v="2"/>
    <n v="57962"/>
    <x v="5606"/>
    <s v="Yes"/>
    <s v="Debit Card"/>
    <s v="Government"/>
    <s v="Out of Warranty"/>
    <n v="1"/>
    <s v="Bajaj Allianz"/>
    <n v="31"/>
    <s v="Male"/>
    <n v="173523"/>
    <n v="2"/>
    <s v="Kannur"/>
    <s v="Yes"/>
    <s v="No"/>
    <n v="3"/>
    <s v="YES"/>
  </r>
  <r>
    <s v="INV105625"/>
    <x v="234"/>
    <d v="1899-12-30T09:00:00"/>
    <x v="14"/>
    <s v="Customer_5625"/>
    <s v="Ignis"/>
    <s v="CNG"/>
    <s v="Red"/>
    <s v="Maintenance"/>
    <n v="2"/>
    <n v="148894"/>
    <x v="5607"/>
    <s v="Yes"/>
    <s v="Cash"/>
    <s v="Corporate"/>
    <s v="Out of Warranty"/>
    <n v="1"/>
    <s v="HDFC Ergo"/>
    <n v="23"/>
    <s v="Female"/>
    <n v="158162"/>
    <n v="1"/>
    <s v="Thrissur"/>
    <s v="No"/>
    <s v="No"/>
    <n v="4"/>
    <s v="YES"/>
  </r>
  <r>
    <s v="INV105626"/>
    <x v="234"/>
    <d v="1899-12-30T10:00:00"/>
    <x v="5"/>
    <s v="Customer_5626"/>
    <s v="WagonR"/>
    <s v="Electric"/>
    <s v="Grey"/>
    <s v="Bodyshop"/>
    <n v="3"/>
    <n v="88703"/>
    <x v="5608"/>
    <s v="Yes"/>
    <s v="Finance EMI"/>
    <s v="Government"/>
    <s v="Under Warranty"/>
    <n v="1"/>
    <s v="Bajaj Allianz"/>
    <n v="42"/>
    <s v="Male"/>
    <n v="80645"/>
    <n v="5"/>
    <s v="Palakkad"/>
    <s v="Yes"/>
    <s v="No"/>
    <n v="2"/>
    <s v="YES"/>
  </r>
  <r>
    <s v="INV105627"/>
    <x v="234"/>
    <d v="1899-12-30T11:00:00"/>
    <x v="14"/>
    <s v="Customer_5627"/>
    <s v="Ertiga"/>
    <s v="Hybrid"/>
    <s v="Grey"/>
    <s v="Maintenance"/>
    <n v="4"/>
    <n v="51101"/>
    <x v="5609"/>
    <s v="Yes"/>
    <s v="Debit Card"/>
    <s v="Government"/>
    <s v="Out of Warranty"/>
    <n v="5"/>
    <s v="Maruti Insurance"/>
    <n v="45"/>
    <s v="Male"/>
    <n v="33879"/>
    <n v="1"/>
    <s v="Kozhikode"/>
    <s v="No"/>
    <s v="No"/>
    <n v="0"/>
    <s v="YES"/>
  </r>
  <r>
    <s v="INV105628"/>
    <x v="234"/>
    <d v="1899-12-30T12:00:00"/>
    <x v="0"/>
    <s v="Customer_5628"/>
    <s v="Baleno"/>
    <s v="Petrol"/>
    <s v="Grey"/>
    <s v="Bodyshop"/>
    <n v="2"/>
    <n v="101944"/>
    <x v="5610"/>
    <s v="Yes"/>
    <s v="Net Banking"/>
    <s v="Government"/>
    <s v="Under Warranty"/>
    <n v="2"/>
    <s v="Bajaj Allianz"/>
    <n v="67"/>
    <s v="Male"/>
    <n v="96885"/>
    <n v="3"/>
    <s v="Malappuram"/>
    <s v="No"/>
    <s v="Yes"/>
    <n v="3"/>
    <s v="YES"/>
  </r>
  <r>
    <s v="INV105629"/>
    <x v="234"/>
    <d v="1899-12-30T01:00:00"/>
    <x v="2"/>
    <s v="Customer_5629"/>
    <s v="Fronx"/>
    <s v="CNG"/>
    <s v="White"/>
    <s v="Paid Service"/>
    <n v="3"/>
    <n v="23470"/>
    <x v="5611"/>
    <s v="Yes"/>
    <s v="UPI"/>
    <s v="Government"/>
    <s v="Out of Warranty"/>
    <n v="4"/>
    <s v="ICICI Lombard"/>
    <n v="21"/>
    <s v="Male"/>
    <n v="194176"/>
    <n v="5"/>
    <s v="Kannur"/>
    <s v="Yes"/>
    <s v="Yes"/>
    <n v="1"/>
    <s v="NO"/>
  </r>
  <r>
    <s v="INV105630"/>
    <x v="234"/>
    <d v="1899-12-30T02:00:00"/>
    <x v="0"/>
    <s v="Customer_5630"/>
    <s v="Fronx"/>
    <s v="CNG"/>
    <s v="Blue"/>
    <s v="Free Service"/>
    <n v="3"/>
    <n v="112491"/>
    <x v="5612"/>
    <s v="Yes"/>
    <s v="Credit Card"/>
    <s v="Fleet"/>
    <s v="Under Warranty"/>
    <n v="5"/>
    <s v="New India"/>
    <n v="35"/>
    <s v="Female"/>
    <n v="146716"/>
    <n v="1"/>
    <s v="Kannur"/>
    <s v="Yes"/>
    <s v="No"/>
    <n v="2"/>
    <s v="YES"/>
  </r>
  <r>
    <s v="INV105631"/>
    <x v="234"/>
    <d v="1899-12-30T03:00:00"/>
    <x v="2"/>
    <s v="Customer_5631"/>
    <s v="Jimny"/>
    <s v="Petrol"/>
    <s v="Brown"/>
    <s v="Accidental Repair"/>
    <n v="3"/>
    <n v="95350"/>
    <x v="5613"/>
    <s v="Yes"/>
    <s v="Credit Card"/>
    <s v="Retail"/>
    <s v="Out of Warranty"/>
    <n v="4"/>
    <s v="Bajaj Allianz"/>
    <n v="53"/>
    <s v="Female"/>
    <n v="71967"/>
    <n v="8"/>
    <s v="Kozhikode"/>
    <s v="No"/>
    <s v="No"/>
    <n v="3"/>
    <s v="YES"/>
  </r>
  <r>
    <s v="INV105632"/>
    <x v="234"/>
    <d v="1899-12-30T04:00:00"/>
    <x v="8"/>
    <s v="Customer_5632"/>
    <s v="Ignis"/>
    <s v="CNG"/>
    <s v="White"/>
    <s v="Paid Service"/>
    <n v="4"/>
    <n v="37867"/>
    <x v="5614"/>
    <s v="Yes"/>
    <s v="Cash"/>
    <s v="Government"/>
    <s v="Out of Warranty"/>
    <n v="4"/>
    <s v="Bajaj Allianz"/>
    <n v="30"/>
    <s v="Female"/>
    <n v="14340"/>
    <n v="1"/>
    <s v="Thrissur"/>
    <s v="No"/>
    <s v="Yes"/>
    <n v="0"/>
    <s v="YES"/>
  </r>
  <r>
    <s v="INV105633"/>
    <x v="234"/>
    <d v="1899-12-30T05:00:00"/>
    <x v="6"/>
    <s v="Customer_5633"/>
    <s v="Ertiga"/>
    <s v="CNG"/>
    <s v="Silver"/>
    <s v="Accidental Repair"/>
    <n v="4"/>
    <n v="144906"/>
    <x v="5615"/>
    <s v="Yes"/>
    <s v="Debit Card"/>
    <s v="Corporate"/>
    <s v="Out of Warranty"/>
    <n v="4"/>
    <s v="ICICI Lombard"/>
    <n v="42"/>
    <s v="Female"/>
    <n v="154511"/>
    <n v="9"/>
    <s v="Kannur"/>
    <s v="No"/>
    <s v="No"/>
    <n v="3"/>
    <s v="YES"/>
  </r>
  <r>
    <s v="INV105634"/>
    <x v="234"/>
    <d v="1899-12-30T06:00:00"/>
    <x v="14"/>
    <s v="Customer_5634"/>
    <s v="Swift"/>
    <s v="CNG"/>
    <s v="Red"/>
    <s v="Bodyshop"/>
    <n v="2"/>
    <n v="128268"/>
    <x v="5616"/>
    <s v="Yes"/>
    <s v="Finance EMI"/>
    <s v="Fleet"/>
    <s v="Under Warranty"/>
    <n v="4"/>
    <s v="Tata AIG"/>
    <n v="42"/>
    <s v="Female"/>
    <n v="69928"/>
    <n v="8"/>
    <s v="Kozhikode"/>
    <s v="Yes"/>
    <s v="Yes"/>
    <n v="3"/>
    <s v="YES"/>
  </r>
  <r>
    <s v="INV105635"/>
    <x v="234"/>
    <d v="1899-12-30T07:00:00"/>
    <x v="2"/>
    <s v="Customer_5635"/>
    <s v="Celerio"/>
    <s v="Diesel"/>
    <s v="Grey"/>
    <s v="Bodyshop"/>
    <n v="4"/>
    <n v="83396"/>
    <x v="5617"/>
    <s v="Yes"/>
    <s v="UPI"/>
    <s v="Retail"/>
    <s v="Out of Warranty"/>
    <n v="2"/>
    <s v="Bajaj Allianz"/>
    <n v="64"/>
    <s v="Female"/>
    <n v="161436"/>
    <n v="5"/>
    <s v="Wayanad"/>
    <s v="No"/>
    <s v="No"/>
    <n v="3"/>
    <s v="YES"/>
  </r>
  <r>
    <s v="INV105636"/>
    <x v="234"/>
    <d v="1899-12-30T08:00:00"/>
    <x v="8"/>
    <s v="Customer_5636"/>
    <s v="Dzire"/>
    <s v="Diesel"/>
    <s v="White"/>
    <s v="Free Service"/>
    <n v="4"/>
    <n v="80813"/>
    <x v="5618"/>
    <s v="Yes"/>
    <s v="Finance EMI"/>
    <s v="Fleet"/>
    <s v="Out of Warranty"/>
    <n v="2"/>
    <s v="New India"/>
    <n v="49"/>
    <s v="Female"/>
    <n v="1372"/>
    <n v="2"/>
    <s v="Palakkad"/>
    <s v="Yes"/>
    <s v="Yes"/>
    <n v="0"/>
    <s v="YES"/>
  </r>
  <r>
    <s v="INV105637"/>
    <x v="234"/>
    <d v="1899-12-30T09:00:00"/>
    <x v="11"/>
    <s v="Customer_5637"/>
    <s v="Ciaz"/>
    <s v="Hybrid"/>
    <s v="Brown"/>
    <s v="Bodyshop"/>
    <n v="1"/>
    <n v="90709"/>
    <x v="5619"/>
    <s v="Yes"/>
    <s v="Cash"/>
    <s v="Government"/>
    <s v="Out of Warranty"/>
    <n v="4"/>
    <s v="Tata AIG"/>
    <n v="58"/>
    <s v="Male"/>
    <n v="93002"/>
    <n v="9"/>
    <s v="Malappuram"/>
    <s v="Yes"/>
    <s v="Yes"/>
    <n v="4"/>
    <s v="NO"/>
  </r>
  <r>
    <s v="INV105638"/>
    <x v="234"/>
    <d v="1899-12-30T10:00:00"/>
    <x v="10"/>
    <s v="Customer_5638"/>
    <s v="Grand Vitara"/>
    <s v="Electric"/>
    <s v="Black"/>
    <s v="Accidental Repair"/>
    <n v="4"/>
    <n v="137821"/>
    <x v="5620"/>
    <s v="Yes"/>
    <s v="Finance EMI"/>
    <s v="Corporate"/>
    <s v="Under Warranty"/>
    <n v="4"/>
    <s v="Bajaj Allianz"/>
    <n v="64"/>
    <s v="Female"/>
    <n v="107431"/>
    <n v="6"/>
    <s v="Kozhikode"/>
    <s v="Yes"/>
    <s v="Yes"/>
    <n v="3"/>
    <s v="YES"/>
  </r>
  <r>
    <s v="INV105639"/>
    <x v="234"/>
    <d v="1899-12-30T11:00:00"/>
    <x v="2"/>
    <s v="Customer_5639"/>
    <s v="WagonR"/>
    <s v="Petrol"/>
    <s v="Brown"/>
    <s v="Paid Service"/>
    <n v="1"/>
    <n v="7746"/>
    <x v="5621"/>
    <s v="No"/>
    <s v="UPI"/>
    <s v="Corporate"/>
    <s v="Out of Warranty"/>
    <n v="1"/>
    <s v="HDFC Ergo"/>
    <n v="39"/>
    <s v="Male"/>
    <n v="130300"/>
    <n v="3"/>
    <s v="Malappuram"/>
    <s v="No"/>
    <s v="No"/>
    <n v="4"/>
    <s v="NO"/>
  </r>
  <r>
    <s v="INV105640"/>
    <x v="235"/>
    <d v="1899-12-30T12:00:00"/>
    <x v="11"/>
    <s v="Customer_5640"/>
    <s v="Ignis"/>
    <s v="Electric"/>
    <s v="Grey"/>
    <s v="Paid Service"/>
    <n v="2"/>
    <n v="61778"/>
    <x v="5622"/>
    <s v="Yes"/>
    <s v="Debit Card"/>
    <s v="Fleet"/>
    <s v="Out of Warranty"/>
    <n v="5"/>
    <s v="New India"/>
    <n v="35"/>
    <s v="Male"/>
    <n v="162872"/>
    <n v="3"/>
    <s v="Kozhikode"/>
    <s v="No"/>
    <s v="Yes"/>
    <n v="2"/>
    <s v="YES"/>
  </r>
  <r>
    <s v="INV105641"/>
    <x v="235"/>
    <d v="1899-12-30T01:00:00"/>
    <x v="20"/>
    <s v="Customer_5641"/>
    <s v="Grand Vitara"/>
    <s v="Electric"/>
    <s v="Brown"/>
    <s v="Maintenance"/>
    <n v="3"/>
    <n v="124883"/>
    <x v="5623"/>
    <s v="Yes"/>
    <s v="Finance EMI"/>
    <s v="Corporate"/>
    <s v="Out of Warranty"/>
    <n v="2"/>
    <s v="Maruti Insurance"/>
    <n v="68"/>
    <s v="Female"/>
    <n v="97507"/>
    <n v="1"/>
    <s v="Kannur"/>
    <s v="No"/>
    <s v="Yes"/>
    <n v="1"/>
    <s v="YES"/>
  </r>
  <r>
    <s v="INV105642"/>
    <x v="235"/>
    <d v="1899-12-30T02:00:00"/>
    <x v="6"/>
    <s v="Customer_5642"/>
    <s v="Celerio"/>
    <s v="Diesel"/>
    <s v="White"/>
    <s v="Free Service"/>
    <n v="1"/>
    <n v="107806"/>
    <x v="5624"/>
    <s v="Yes"/>
    <s v="Cash"/>
    <s v="Corporate"/>
    <s v="Out of Warranty"/>
    <n v="1"/>
    <s v="New India"/>
    <n v="30"/>
    <s v="Male"/>
    <n v="119285"/>
    <n v="3"/>
    <s v="Kozhikode"/>
    <s v="Yes"/>
    <s v="Yes"/>
    <n v="0"/>
    <s v="NO"/>
  </r>
  <r>
    <s v="INV105643"/>
    <x v="235"/>
    <d v="1899-12-30T03:00:00"/>
    <x v="8"/>
    <s v="Customer_5643"/>
    <s v="XL6"/>
    <s v="Hybrid"/>
    <s v="Black"/>
    <s v="Accidental Repair"/>
    <n v="2"/>
    <n v="45399"/>
    <x v="5625"/>
    <s v="Yes"/>
    <s v="Cash"/>
    <s v="Retail"/>
    <s v="Under Warranty"/>
    <n v="3"/>
    <s v="ICICI Lombard"/>
    <n v="65"/>
    <s v="Female"/>
    <n v="19953"/>
    <n v="9"/>
    <s v="Malappuram"/>
    <s v="Yes"/>
    <s v="Yes"/>
    <n v="0"/>
    <s v="NO"/>
  </r>
  <r>
    <s v="INV105644"/>
    <x v="235"/>
    <d v="1899-12-30T04:00:00"/>
    <x v="4"/>
    <s v="Customer_5644"/>
    <s v="Invicto"/>
    <s v="Electric"/>
    <s v="White"/>
    <s v="Bodyshop"/>
    <n v="1"/>
    <n v="105581"/>
    <x v="5626"/>
    <s v="Yes"/>
    <s v="Finance EMI"/>
    <s v="Corporate"/>
    <s v="Under Warranty"/>
    <n v="1"/>
    <s v="ICICI Lombard"/>
    <n v="50"/>
    <s v="Male"/>
    <n v="50920"/>
    <n v="6"/>
    <s v="Kozhikode"/>
    <s v="Yes"/>
    <s v="No"/>
    <n v="1"/>
    <s v="NO"/>
  </r>
  <r>
    <s v="INV105645"/>
    <x v="235"/>
    <d v="1899-12-30T05:00:00"/>
    <x v="4"/>
    <s v="Customer_5645"/>
    <s v="Jimny"/>
    <s v="Electric"/>
    <s v="White"/>
    <s v="Paint Job"/>
    <n v="4"/>
    <n v="30544"/>
    <x v="5627"/>
    <s v="Yes"/>
    <s v="UPI"/>
    <s v="Corporate"/>
    <s v="Out of Warranty"/>
    <n v="5"/>
    <s v="New India"/>
    <n v="43"/>
    <s v="Female"/>
    <n v="92147"/>
    <n v="3"/>
    <s v="Palakkad"/>
    <s v="Yes"/>
    <s v="No"/>
    <n v="0"/>
    <s v="YES"/>
  </r>
  <r>
    <s v="INV105646"/>
    <x v="235"/>
    <d v="1899-12-30T06:00:00"/>
    <x v="1"/>
    <s v="Customer_5646"/>
    <s v="Ertiga"/>
    <s v="CNG"/>
    <s v="Grey"/>
    <s v="Free Service"/>
    <n v="2"/>
    <n v="106191"/>
    <x v="5628"/>
    <s v="Yes"/>
    <s v="Cash"/>
    <s v="Fleet"/>
    <s v="Out of Warranty"/>
    <n v="3"/>
    <s v="ICICI Lombard"/>
    <n v="45"/>
    <s v="Female"/>
    <n v="53174"/>
    <n v="1"/>
    <s v="Thrissur"/>
    <s v="Yes"/>
    <s v="Yes"/>
    <n v="0"/>
    <s v="YES"/>
  </r>
  <r>
    <s v="INV105647"/>
    <x v="235"/>
    <d v="1899-12-30T07:00:00"/>
    <x v="2"/>
    <s v="Customer_5647"/>
    <s v="Swift"/>
    <s v="Petrol"/>
    <s v="White"/>
    <s v="Free Service"/>
    <n v="3"/>
    <n v="81490"/>
    <x v="5629"/>
    <s v="Yes"/>
    <s v="Finance EMI"/>
    <s v="Fleet"/>
    <s v="Under Warranty"/>
    <n v="4"/>
    <s v="Tata AIG"/>
    <n v="21"/>
    <s v="Female"/>
    <n v="50550"/>
    <n v="1"/>
    <s v="Thrissur"/>
    <s v="Yes"/>
    <s v="No"/>
    <n v="2"/>
    <s v="YES"/>
  </r>
  <r>
    <s v="INV105648"/>
    <x v="235"/>
    <d v="1899-12-30T08:00:00"/>
    <x v="7"/>
    <s v="Customer_5648"/>
    <s v="Jimny"/>
    <s v="Hybrid"/>
    <s v="Silver"/>
    <s v="Paint Job"/>
    <n v="1"/>
    <n v="147085"/>
    <x v="5630"/>
    <s v="Yes"/>
    <s v="UPI"/>
    <s v="Fleet"/>
    <s v="Under Warranty"/>
    <n v="1"/>
    <s v="Maruti Insurance"/>
    <n v="34"/>
    <s v="Male"/>
    <n v="146321"/>
    <n v="6"/>
    <s v="Kannur"/>
    <s v="Yes"/>
    <s v="Yes"/>
    <n v="1"/>
    <s v="YES"/>
  </r>
  <r>
    <s v="INV105649"/>
    <x v="235"/>
    <d v="1899-12-30T09:00:00"/>
    <x v="6"/>
    <s v="Customer_5649"/>
    <s v="Alto"/>
    <s v="Petrol"/>
    <s v="Brown"/>
    <s v="Paid Service"/>
    <n v="4"/>
    <n v="64508"/>
    <x v="5631"/>
    <s v="Yes"/>
    <s v="Finance EMI"/>
    <s v="Corporate"/>
    <s v="Under Warranty"/>
    <n v="5"/>
    <s v="HDFC Ergo"/>
    <n v="64"/>
    <s v="Female"/>
    <n v="3885"/>
    <n v="8"/>
    <s v="Palakkad"/>
    <s v="No"/>
    <s v="No"/>
    <n v="4"/>
    <s v="YES"/>
  </r>
  <r>
    <s v="INV105650"/>
    <x v="235"/>
    <d v="1899-12-30T10:00:00"/>
    <x v="5"/>
    <s v="Customer_5650"/>
    <s v="Swift"/>
    <s v="Diesel"/>
    <s v="Black"/>
    <s v="Maintenance"/>
    <n v="2"/>
    <n v="11668"/>
    <x v="5632"/>
    <s v="No"/>
    <s v="Finance EMI"/>
    <s v="Fleet"/>
    <s v="Under Warranty"/>
    <n v="1"/>
    <s v="Tata AIG"/>
    <n v="64"/>
    <s v="Female"/>
    <n v="75869"/>
    <n v="6"/>
    <s v="Palakkad"/>
    <s v="No"/>
    <s v="No"/>
    <n v="1"/>
    <s v="NO"/>
  </r>
  <r>
    <s v="INV105651"/>
    <x v="235"/>
    <d v="1899-12-30T11:00:00"/>
    <x v="8"/>
    <s v="Customer_5651"/>
    <s v="Baleno"/>
    <s v="Electric"/>
    <s v="Red"/>
    <s v="Paid Service"/>
    <n v="4"/>
    <n v="130300"/>
    <x v="5633"/>
    <s v="Yes"/>
    <s v="Debit Card"/>
    <s v="Corporate"/>
    <s v="Under Warranty"/>
    <n v="5"/>
    <s v="HDFC Ergo"/>
    <n v="56"/>
    <s v="Male"/>
    <n v="18947"/>
    <n v="1"/>
    <s v="Thrissur"/>
    <s v="Yes"/>
    <s v="No"/>
    <n v="2"/>
    <s v="YES"/>
  </r>
  <r>
    <s v="INV105652"/>
    <x v="235"/>
    <d v="1899-12-30T12:00:00"/>
    <x v="20"/>
    <s v="Customer_5652"/>
    <s v="Jimny"/>
    <s v="Electric"/>
    <s v="Blue"/>
    <s v="Paid Service"/>
    <n v="2"/>
    <n v="127198"/>
    <x v="5634"/>
    <s v="Yes"/>
    <s v="UPI"/>
    <s v="Retail"/>
    <s v="Under Warranty"/>
    <n v="1"/>
    <s v="Maruti Insurance"/>
    <n v="41"/>
    <s v="Female"/>
    <n v="150609"/>
    <n v="2"/>
    <s v="Kozhikode"/>
    <s v="No"/>
    <s v="Yes"/>
    <n v="3"/>
    <s v="YES"/>
  </r>
  <r>
    <s v="INV105653"/>
    <x v="235"/>
    <d v="1899-12-30T01:00:00"/>
    <x v="4"/>
    <s v="Customer_5653"/>
    <s v="Swift"/>
    <s v="Petrol"/>
    <s v="Brown"/>
    <s v="Paint Job"/>
    <n v="1"/>
    <n v="24712"/>
    <x v="5635"/>
    <s v="No"/>
    <s v="Debit Card"/>
    <s v="Government"/>
    <s v="Out of Warranty"/>
    <n v="5"/>
    <s v="New India"/>
    <n v="45"/>
    <s v="Female"/>
    <n v="37126"/>
    <n v="2"/>
    <s v="Kannur"/>
    <s v="No"/>
    <s v="No"/>
    <n v="3"/>
    <s v="NO"/>
  </r>
  <r>
    <s v="INV105654"/>
    <x v="235"/>
    <d v="1899-12-30T02:00:00"/>
    <x v="15"/>
    <s v="Customer_5654"/>
    <s v="Jimny"/>
    <s v="Diesel"/>
    <s v="Grey"/>
    <s v="Bodyshop"/>
    <n v="2"/>
    <n v="8194"/>
    <x v="5636"/>
    <s v="No"/>
    <s v="Debit Card"/>
    <s v="Government"/>
    <s v="Out of Warranty"/>
    <n v="4"/>
    <s v="ICICI Lombard"/>
    <n v="68"/>
    <s v="Male"/>
    <n v="89336"/>
    <n v="7"/>
    <s v="Kozhikode"/>
    <s v="No"/>
    <s v="No"/>
    <n v="2"/>
    <s v="NO"/>
  </r>
  <r>
    <s v="INV105655"/>
    <x v="235"/>
    <d v="1899-12-30T03:00:00"/>
    <x v="20"/>
    <s v="Customer_5655"/>
    <s v="Baleno"/>
    <s v="CNG"/>
    <s v="Black"/>
    <s v="Bodyshop"/>
    <n v="1"/>
    <n v="33549"/>
    <x v="5637"/>
    <s v="No"/>
    <s v="Net Banking"/>
    <s v="Government"/>
    <s v="Under Warranty"/>
    <n v="5"/>
    <s v="New India"/>
    <n v="23"/>
    <s v="Female"/>
    <n v="101576"/>
    <n v="6"/>
    <s v="Thrissur"/>
    <s v="No"/>
    <s v="Yes"/>
    <n v="2"/>
    <s v="NO"/>
  </r>
  <r>
    <s v="INV105656"/>
    <x v="235"/>
    <d v="1899-12-30T04:00:00"/>
    <x v="8"/>
    <s v="Customer_5656"/>
    <s v="Grand Vitara"/>
    <s v="CNG"/>
    <s v="Silver"/>
    <s v="Maintenance"/>
    <n v="2"/>
    <n v="50390"/>
    <x v="5638"/>
    <s v="Yes"/>
    <s v="UPI"/>
    <s v="Fleet"/>
    <s v="Under Warranty"/>
    <n v="2"/>
    <s v="New India"/>
    <n v="25"/>
    <s v="Female"/>
    <n v="35772"/>
    <n v="4"/>
    <s v="Kozhikode"/>
    <s v="Yes"/>
    <s v="Yes"/>
    <n v="2"/>
    <s v="NO"/>
  </r>
  <r>
    <s v="INV105657"/>
    <x v="235"/>
    <d v="1899-12-30T05:00:00"/>
    <x v="15"/>
    <s v="Customer_5657"/>
    <s v="Jimny"/>
    <s v="Electric"/>
    <s v="Black"/>
    <s v="Maintenance"/>
    <n v="4"/>
    <n v="8350"/>
    <x v="5639"/>
    <s v="No"/>
    <s v="Credit Card"/>
    <s v="Retail"/>
    <s v="Under Warranty"/>
    <n v="1"/>
    <s v="Bajaj Allianz"/>
    <n v="41"/>
    <s v="Female"/>
    <n v="43801"/>
    <n v="2"/>
    <s v="Palakkad"/>
    <s v="Yes"/>
    <s v="No"/>
    <n v="2"/>
    <s v="NO"/>
  </r>
  <r>
    <s v="INV105658"/>
    <x v="235"/>
    <d v="1899-12-30T06:00:00"/>
    <x v="17"/>
    <s v="Customer_5658"/>
    <s v="Jimny"/>
    <s v="Electric"/>
    <s v="Red"/>
    <s v="Accidental Repair"/>
    <n v="4"/>
    <n v="139768"/>
    <x v="5640"/>
    <s v="Yes"/>
    <s v="Net Banking"/>
    <s v="Government"/>
    <s v="Under Warranty"/>
    <n v="3"/>
    <s v="Bajaj Allianz"/>
    <n v="57"/>
    <s v="Female"/>
    <n v="158106"/>
    <n v="2"/>
    <s v="Kannur"/>
    <s v="No"/>
    <s v="Yes"/>
    <n v="4"/>
    <s v="YES"/>
  </r>
  <r>
    <s v="INV105659"/>
    <x v="235"/>
    <d v="1899-12-30T07:00:00"/>
    <x v="19"/>
    <s v="Customer_5659"/>
    <s v="Ciaz"/>
    <s v="Hybrid"/>
    <s v="Grey"/>
    <s v="Accidental Repair"/>
    <n v="1"/>
    <n v="100550"/>
    <x v="5641"/>
    <s v="Yes"/>
    <s v="Net Banking"/>
    <s v="Corporate"/>
    <s v="Out of Warranty"/>
    <n v="3"/>
    <s v="Maruti Insurance"/>
    <n v="42"/>
    <s v="Male"/>
    <n v="81982"/>
    <n v="2"/>
    <s v="Thrissur"/>
    <s v="No"/>
    <s v="No"/>
    <n v="1"/>
    <s v="NO"/>
  </r>
  <r>
    <s v="INV105660"/>
    <x v="235"/>
    <d v="1899-12-30T08:00:00"/>
    <x v="20"/>
    <s v="Customer_5660"/>
    <s v="XL6"/>
    <s v="Petrol"/>
    <s v="Black"/>
    <s v="Paid Service"/>
    <n v="3"/>
    <n v="45248"/>
    <x v="5642"/>
    <s v="Yes"/>
    <s v="UPI"/>
    <s v="Retail"/>
    <s v="Under Warranty"/>
    <n v="3"/>
    <s v="Tata AIG"/>
    <n v="44"/>
    <s v="Female"/>
    <n v="158378"/>
    <n v="6"/>
    <s v="Thrissur"/>
    <s v="Yes"/>
    <s v="Yes"/>
    <n v="3"/>
    <s v="YES"/>
  </r>
  <r>
    <s v="INV105661"/>
    <x v="235"/>
    <d v="1899-12-30T09:00:00"/>
    <x v="5"/>
    <s v="Customer_5661"/>
    <s v="Ciaz"/>
    <s v="Electric"/>
    <s v="Brown"/>
    <s v="Paint Job"/>
    <n v="1"/>
    <n v="101572"/>
    <x v="5643"/>
    <s v="Yes"/>
    <s v="Net Banking"/>
    <s v="Fleet"/>
    <s v="Out of Warranty"/>
    <n v="5"/>
    <s v="Maruti Insurance"/>
    <n v="22"/>
    <s v="Male"/>
    <n v="168259"/>
    <n v="6"/>
    <s v="Malappuram"/>
    <s v="Yes"/>
    <s v="Yes"/>
    <n v="1"/>
    <s v="NO"/>
  </r>
  <r>
    <s v="INV105662"/>
    <x v="235"/>
    <d v="1899-12-30T10:00:00"/>
    <x v="0"/>
    <s v="Customer_5662"/>
    <s v="Invicto"/>
    <s v="Diesel"/>
    <s v="Silver"/>
    <s v="Maintenance"/>
    <n v="4"/>
    <n v="120623"/>
    <x v="5644"/>
    <s v="Yes"/>
    <s v="Net Banking"/>
    <s v="Government"/>
    <s v="Out of Warranty"/>
    <n v="3"/>
    <s v="Bajaj Allianz"/>
    <n v="39"/>
    <s v="Male"/>
    <n v="97923"/>
    <n v="7"/>
    <s v="Malappuram"/>
    <s v="No"/>
    <s v="No"/>
    <n v="2"/>
    <s v="YES"/>
  </r>
  <r>
    <s v="INV105663"/>
    <x v="235"/>
    <d v="1899-12-30T11:00:00"/>
    <x v="2"/>
    <s v="Customer_5663"/>
    <s v="WagonR"/>
    <s v="Petrol"/>
    <s v="Grey"/>
    <s v="Free Service"/>
    <n v="2"/>
    <n v="28597"/>
    <x v="5645"/>
    <s v="Yes"/>
    <s v="Cash"/>
    <s v="Government"/>
    <s v="Under Warranty"/>
    <n v="5"/>
    <s v="New India"/>
    <n v="52"/>
    <s v="Male"/>
    <n v="69304"/>
    <n v="2"/>
    <s v="Thrissur"/>
    <s v="No"/>
    <s v="Yes"/>
    <n v="1"/>
    <s v="NO"/>
  </r>
  <r>
    <s v="INV105664"/>
    <x v="236"/>
    <d v="1899-12-30T12:00:00"/>
    <x v="0"/>
    <s v="Customer_5664"/>
    <s v="Ciaz"/>
    <s v="Hybrid"/>
    <s v="Silver"/>
    <s v="Bodyshop"/>
    <n v="3"/>
    <n v="101393"/>
    <x v="5646"/>
    <s v="Yes"/>
    <s v="Debit Card"/>
    <s v="Government"/>
    <s v="Under Warranty"/>
    <n v="3"/>
    <s v="HDFC Ergo"/>
    <n v="67"/>
    <s v="Male"/>
    <n v="59724"/>
    <n v="9"/>
    <s v="Wayanad"/>
    <s v="Yes"/>
    <s v="No"/>
    <n v="4"/>
    <s v="YES"/>
  </r>
  <r>
    <s v="INV105665"/>
    <x v="236"/>
    <d v="1899-12-30T01:00:00"/>
    <x v="11"/>
    <s v="Customer_5665"/>
    <s v="Invicto"/>
    <s v="CNG"/>
    <s v="Grey"/>
    <s v="Paint Job"/>
    <n v="4"/>
    <n v="37693"/>
    <x v="5647"/>
    <s v="Yes"/>
    <s v="Credit Card"/>
    <s v="Retail"/>
    <s v="Under Warranty"/>
    <n v="3"/>
    <s v="Maruti Insurance"/>
    <n v="68"/>
    <s v="Male"/>
    <n v="170423"/>
    <n v="3"/>
    <s v="Kozhikode"/>
    <s v="No"/>
    <s v="Yes"/>
    <n v="2"/>
    <s v="YES"/>
  </r>
  <r>
    <s v="INV105666"/>
    <x v="236"/>
    <d v="1899-12-30T02:00:00"/>
    <x v="9"/>
    <s v="Customer_5666"/>
    <s v="Jimny"/>
    <s v="Hybrid"/>
    <s v="Blue"/>
    <s v="Maintenance"/>
    <n v="3"/>
    <n v="82147"/>
    <x v="5648"/>
    <s v="Yes"/>
    <s v="UPI"/>
    <s v="Retail"/>
    <s v="Out of Warranty"/>
    <n v="4"/>
    <s v="Tata AIG"/>
    <n v="39"/>
    <s v="Female"/>
    <n v="95808"/>
    <n v="9"/>
    <s v="Malappuram"/>
    <s v="Yes"/>
    <s v="Yes"/>
    <n v="0"/>
    <s v="YES"/>
  </r>
  <r>
    <s v="INV105667"/>
    <x v="236"/>
    <d v="1899-12-30T03:00:00"/>
    <x v="17"/>
    <s v="Customer_5667"/>
    <s v="Baleno"/>
    <s v="Petrol"/>
    <s v="Red"/>
    <s v="Accidental Repair"/>
    <n v="1"/>
    <n v="128953"/>
    <x v="5649"/>
    <s v="Yes"/>
    <s v="Cash"/>
    <s v="Corporate"/>
    <s v="Under Warranty"/>
    <n v="4"/>
    <s v="Maruti Insurance"/>
    <n v="25"/>
    <s v="Female"/>
    <n v="135914"/>
    <n v="6"/>
    <s v="Thrissur"/>
    <s v="Yes"/>
    <s v="Yes"/>
    <n v="4"/>
    <s v="YES"/>
  </r>
  <r>
    <s v="INV105668"/>
    <x v="236"/>
    <d v="1899-12-30T04:00:00"/>
    <x v="13"/>
    <s v="Customer_5668"/>
    <s v="Ciaz"/>
    <s v="CNG"/>
    <s v="Blue"/>
    <s v="Maintenance"/>
    <n v="4"/>
    <n v="98644"/>
    <x v="5650"/>
    <s v="Yes"/>
    <s v="Finance EMI"/>
    <s v="Retail"/>
    <s v="Out of Warranty"/>
    <n v="4"/>
    <s v="ICICI Lombard"/>
    <n v="31"/>
    <s v="Female"/>
    <n v="34988"/>
    <n v="7"/>
    <s v="Palakkad"/>
    <s v="No"/>
    <s v="No"/>
    <n v="1"/>
    <s v="YES"/>
  </r>
  <r>
    <s v="INV105669"/>
    <x v="236"/>
    <d v="1899-12-30T05:00:00"/>
    <x v="16"/>
    <s v="Customer_5669"/>
    <s v="Alto"/>
    <s v="Diesel"/>
    <s v="Brown"/>
    <s v="Bodyshop"/>
    <n v="1"/>
    <n v="104551"/>
    <x v="5651"/>
    <s v="Yes"/>
    <s v="Finance EMI"/>
    <s v="Retail"/>
    <s v="Under Warranty"/>
    <n v="1"/>
    <s v="Tata AIG"/>
    <n v="63"/>
    <s v="Male"/>
    <n v="62637"/>
    <n v="9"/>
    <s v="Malappuram"/>
    <s v="No"/>
    <s v="No"/>
    <n v="1"/>
    <s v="NO"/>
  </r>
  <r>
    <s v="INV105670"/>
    <x v="236"/>
    <d v="1899-12-30T06:00:00"/>
    <x v="10"/>
    <s v="Customer_5670"/>
    <s v="Jimny"/>
    <s v="CNG"/>
    <s v="Brown"/>
    <s v="Maintenance"/>
    <n v="4"/>
    <n v="20532"/>
    <x v="5652"/>
    <s v="Yes"/>
    <s v="Credit Card"/>
    <s v="Corporate"/>
    <s v="Under Warranty"/>
    <n v="5"/>
    <s v="ICICI Lombard"/>
    <n v="38"/>
    <s v="Male"/>
    <n v="9030"/>
    <n v="2"/>
    <s v="Wayanad"/>
    <s v="Yes"/>
    <s v="No"/>
    <n v="0"/>
    <s v="NO"/>
  </r>
  <r>
    <s v="INV105671"/>
    <x v="236"/>
    <d v="1899-12-30T07:00:00"/>
    <x v="12"/>
    <s v="Customer_5671"/>
    <s v="Celerio"/>
    <s v="CNG"/>
    <s v="Brown"/>
    <s v="Bodyshop"/>
    <n v="4"/>
    <n v="32398"/>
    <x v="5653"/>
    <s v="Yes"/>
    <s v="Credit Card"/>
    <s v="Government"/>
    <s v="Under Warranty"/>
    <n v="5"/>
    <s v="HDFC Ergo"/>
    <n v="67"/>
    <s v="Male"/>
    <n v="36318"/>
    <n v="8"/>
    <s v="Malappuram"/>
    <s v="Yes"/>
    <s v="Yes"/>
    <n v="0"/>
    <s v="YES"/>
  </r>
  <r>
    <s v="INV105672"/>
    <x v="236"/>
    <d v="1899-12-30T08:00:00"/>
    <x v="14"/>
    <s v="Customer_5672"/>
    <s v="Grand Vitara"/>
    <s v="Diesel"/>
    <s v="White"/>
    <s v="Paint Job"/>
    <n v="1"/>
    <n v="78330"/>
    <x v="5654"/>
    <s v="Yes"/>
    <s v="Cash"/>
    <s v="Government"/>
    <s v="Out of Warranty"/>
    <n v="4"/>
    <s v="New India"/>
    <n v="44"/>
    <s v="Female"/>
    <n v="36139"/>
    <n v="3"/>
    <s v="Kannur"/>
    <s v="No"/>
    <s v="Yes"/>
    <n v="2"/>
    <s v="NO"/>
  </r>
  <r>
    <s v="INV105673"/>
    <x v="236"/>
    <d v="1899-12-30T09:00:00"/>
    <x v="3"/>
    <s v="Customer_5673"/>
    <s v="Grand Vitara"/>
    <s v="Electric"/>
    <s v="Brown"/>
    <s v="Maintenance"/>
    <n v="4"/>
    <n v="131713"/>
    <x v="5655"/>
    <s v="Yes"/>
    <s v="Finance EMI"/>
    <s v="Retail"/>
    <s v="Under Warranty"/>
    <n v="4"/>
    <s v="ICICI Lombard"/>
    <n v="68"/>
    <s v="Female"/>
    <n v="40542"/>
    <n v="2"/>
    <s v="Malappuram"/>
    <s v="No"/>
    <s v="No"/>
    <n v="3"/>
    <s v="YES"/>
  </r>
  <r>
    <s v="INV105674"/>
    <x v="236"/>
    <d v="1899-12-30T10:00:00"/>
    <x v="15"/>
    <s v="Customer_5674"/>
    <s v="XL6"/>
    <s v="Electric"/>
    <s v="Silver"/>
    <s v="Maintenance"/>
    <n v="3"/>
    <n v="95276"/>
    <x v="5656"/>
    <s v="Yes"/>
    <s v="UPI"/>
    <s v="Corporate"/>
    <s v="Out of Warranty"/>
    <n v="3"/>
    <s v="ICICI Lombard"/>
    <n v="68"/>
    <s v="Male"/>
    <n v="48042"/>
    <n v="8"/>
    <s v="Palakkad"/>
    <s v="Yes"/>
    <s v="Yes"/>
    <n v="4"/>
    <s v="YES"/>
  </r>
  <r>
    <s v="INV105675"/>
    <x v="236"/>
    <d v="1899-12-30T11:00:00"/>
    <x v="19"/>
    <s v="Customer_5675"/>
    <s v="Swift"/>
    <s v="CNG"/>
    <s v="Blue"/>
    <s v="Accidental Repair"/>
    <n v="3"/>
    <n v="118118"/>
    <x v="5657"/>
    <s v="Yes"/>
    <s v="Debit Card"/>
    <s v="Government"/>
    <s v="Out of Warranty"/>
    <n v="3"/>
    <s v="Bajaj Allianz"/>
    <n v="37"/>
    <s v="Male"/>
    <n v="77091"/>
    <n v="1"/>
    <s v="Wayanad"/>
    <s v="Yes"/>
    <s v="No"/>
    <n v="3"/>
    <s v="YES"/>
  </r>
  <r>
    <s v="INV105676"/>
    <x v="236"/>
    <d v="1899-12-30T12:00:00"/>
    <x v="4"/>
    <s v="Customer_5676"/>
    <s v="WagonR"/>
    <s v="CNG"/>
    <s v="Silver"/>
    <s v="Paint Job"/>
    <n v="1"/>
    <n v="11015"/>
    <x v="5658"/>
    <s v="No"/>
    <s v="Cash"/>
    <s v="Fleet"/>
    <s v="Under Warranty"/>
    <n v="3"/>
    <s v="New India"/>
    <n v="34"/>
    <s v="Male"/>
    <n v="77518"/>
    <n v="2"/>
    <s v="Kozhikode"/>
    <s v="No"/>
    <s v="No"/>
    <n v="1"/>
    <s v="NO"/>
  </r>
  <r>
    <s v="INV105677"/>
    <x v="236"/>
    <d v="1899-12-30T01:00:00"/>
    <x v="13"/>
    <s v="Customer_5677"/>
    <s v="Swift"/>
    <s v="Hybrid"/>
    <s v="Grey"/>
    <s v="Free Service"/>
    <n v="2"/>
    <n v="14742"/>
    <x v="5659"/>
    <s v="No"/>
    <s v="Net Banking"/>
    <s v="Fleet"/>
    <s v="Under Warranty"/>
    <n v="1"/>
    <s v="HDFC Ergo"/>
    <n v="57"/>
    <s v="Male"/>
    <n v="123615"/>
    <n v="4"/>
    <s v="Malappuram"/>
    <s v="No"/>
    <s v="Yes"/>
    <n v="0"/>
    <s v="NO"/>
  </r>
  <r>
    <s v="INV105678"/>
    <x v="236"/>
    <d v="1899-12-30T02:00:00"/>
    <x v="18"/>
    <s v="Customer_5678"/>
    <s v="Swift"/>
    <s v="Electric"/>
    <s v="Silver"/>
    <s v="Bodyshop"/>
    <n v="3"/>
    <n v="6542"/>
    <x v="5660"/>
    <s v="No"/>
    <s v="Finance EMI"/>
    <s v="Corporate"/>
    <s v="Out of Warranty"/>
    <n v="4"/>
    <s v="Bajaj Allianz"/>
    <n v="46"/>
    <s v="Male"/>
    <n v="192098"/>
    <n v="8"/>
    <s v="Palakkad"/>
    <s v="No"/>
    <s v="Yes"/>
    <n v="0"/>
    <s v="NO"/>
  </r>
  <r>
    <s v="INV105679"/>
    <x v="236"/>
    <d v="1899-12-30T03:00:00"/>
    <x v="10"/>
    <s v="Customer_5679"/>
    <s v="Ignis"/>
    <s v="Diesel"/>
    <s v="White"/>
    <s v="Paint Job"/>
    <n v="4"/>
    <n v="135445"/>
    <x v="5661"/>
    <s v="Yes"/>
    <s v="Credit Card"/>
    <s v="Corporate"/>
    <s v="Out of Warranty"/>
    <n v="4"/>
    <s v="New India"/>
    <n v="60"/>
    <s v="Female"/>
    <n v="125331"/>
    <n v="5"/>
    <s v="Kannur"/>
    <s v="Yes"/>
    <s v="Yes"/>
    <n v="0"/>
    <s v="YES"/>
  </r>
  <r>
    <s v="INV105680"/>
    <x v="236"/>
    <d v="1899-12-30T04:00:00"/>
    <x v="13"/>
    <s v="Customer_5680"/>
    <s v="Baleno"/>
    <s v="CNG"/>
    <s v="Silver"/>
    <s v="Paint Job"/>
    <n v="1"/>
    <n v="73375"/>
    <x v="5662"/>
    <s v="Yes"/>
    <s v="Net Banking"/>
    <s v="Retail"/>
    <s v="Out of Warranty"/>
    <n v="4"/>
    <s v="ICICI Lombard"/>
    <n v="43"/>
    <s v="Male"/>
    <n v="118321"/>
    <n v="1"/>
    <s v="Malappuram"/>
    <s v="No"/>
    <s v="No"/>
    <n v="4"/>
    <s v="NO"/>
  </r>
  <r>
    <s v="INV105681"/>
    <x v="236"/>
    <d v="1899-12-30T05:00:00"/>
    <x v="19"/>
    <s v="Customer_5681"/>
    <s v="Celerio"/>
    <s v="CNG"/>
    <s v="Grey"/>
    <s v="Free Service"/>
    <n v="2"/>
    <n v="56331"/>
    <x v="5663"/>
    <s v="Yes"/>
    <s v="UPI"/>
    <s v="Fleet"/>
    <s v="Under Warranty"/>
    <n v="3"/>
    <s v="Maruti Insurance"/>
    <n v="62"/>
    <s v="Male"/>
    <n v="78238"/>
    <n v="9"/>
    <s v="Malappuram"/>
    <s v="Yes"/>
    <s v="Yes"/>
    <n v="2"/>
    <s v="YES"/>
  </r>
  <r>
    <s v="INV105682"/>
    <x v="236"/>
    <d v="1899-12-30T06:00:00"/>
    <x v="15"/>
    <s v="Customer_5682"/>
    <s v="WagonR"/>
    <s v="Hybrid"/>
    <s v="Grey"/>
    <s v="Paint Job"/>
    <n v="1"/>
    <n v="62992"/>
    <x v="5664"/>
    <s v="Yes"/>
    <s v="Finance EMI"/>
    <s v="Government"/>
    <s v="Under Warranty"/>
    <n v="1"/>
    <s v="ICICI Lombard"/>
    <n v="40"/>
    <s v="Male"/>
    <n v="48812"/>
    <n v="6"/>
    <s v="Wayanad"/>
    <s v="Yes"/>
    <s v="Yes"/>
    <n v="1"/>
    <s v="NO"/>
  </r>
  <r>
    <s v="INV105683"/>
    <x v="236"/>
    <d v="1899-12-30T07:00:00"/>
    <x v="19"/>
    <s v="Customer_5683"/>
    <s v="Swift"/>
    <s v="Hybrid"/>
    <s v="Blue"/>
    <s v="Bodyshop"/>
    <n v="3"/>
    <n v="80026"/>
    <x v="5665"/>
    <s v="Yes"/>
    <s v="Finance EMI"/>
    <s v="Corporate"/>
    <s v="Under Warranty"/>
    <n v="2"/>
    <s v="New India"/>
    <n v="59"/>
    <s v="Female"/>
    <n v="46645"/>
    <n v="2"/>
    <s v="Kozhikode"/>
    <s v="Yes"/>
    <s v="No"/>
    <n v="0"/>
    <s v="YES"/>
  </r>
  <r>
    <s v="INV105684"/>
    <x v="236"/>
    <d v="1899-12-30T08:00:00"/>
    <x v="17"/>
    <s v="Customer_5684"/>
    <s v="Jimny"/>
    <s v="Hybrid"/>
    <s v="Brown"/>
    <s v="Paid Service"/>
    <n v="4"/>
    <n v="88934"/>
    <x v="5666"/>
    <s v="Yes"/>
    <s v="Debit Card"/>
    <s v="Fleet"/>
    <s v="Under Warranty"/>
    <n v="2"/>
    <s v="Tata AIG"/>
    <n v="56"/>
    <s v="Female"/>
    <n v="97033"/>
    <n v="7"/>
    <s v="Wayanad"/>
    <s v="Yes"/>
    <s v="No"/>
    <n v="1"/>
    <s v="YES"/>
  </r>
  <r>
    <s v="INV105685"/>
    <x v="236"/>
    <d v="1899-12-30T09:00:00"/>
    <x v="7"/>
    <s v="Customer_5685"/>
    <s v="XL6"/>
    <s v="Petrol"/>
    <s v="Red"/>
    <s v="Paid Service"/>
    <n v="3"/>
    <n v="140121"/>
    <x v="5667"/>
    <s v="Yes"/>
    <s v="Debit Card"/>
    <s v="Government"/>
    <s v="Under Warranty"/>
    <n v="3"/>
    <s v="Tata AIG"/>
    <n v="34"/>
    <s v="Male"/>
    <n v="49758"/>
    <n v="1"/>
    <s v="Malappuram"/>
    <s v="No"/>
    <s v="No"/>
    <n v="0"/>
    <s v="YES"/>
  </r>
  <r>
    <s v="INV105686"/>
    <x v="236"/>
    <d v="1899-12-30T10:00:00"/>
    <x v="3"/>
    <s v="Customer_5686"/>
    <s v="XL6"/>
    <s v="Diesel"/>
    <s v="Black"/>
    <s v="Accidental Repair"/>
    <n v="1"/>
    <n v="28704"/>
    <x v="5668"/>
    <s v="No"/>
    <s v="Debit Card"/>
    <s v="Fleet"/>
    <s v="Under Warranty"/>
    <n v="3"/>
    <s v="New India"/>
    <n v="45"/>
    <s v="Female"/>
    <n v="172009"/>
    <n v="1"/>
    <s v="Kozhikode"/>
    <s v="Yes"/>
    <s v="No"/>
    <n v="1"/>
    <s v="NO"/>
  </r>
  <r>
    <s v="INV105687"/>
    <x v="236"/>
    <d v="1899-12-30T11:00:00"/>
    <x v="11"/>
    <s v="Customer_5687"/>
    <s v="Grand Vitara"/>
    <s v="Petrol"/>
    <s v="Blue"/>
    <s v="Free Service"/>
    <n v="4"/>
    <n v="28685"/>
    <x v="5669"/>
    <s v="Yes"/>
    <s v="Finance EMI"/>
    <s v="Government"/>
    <s v="Out of Warranty"/>
    <n v="4"/>
    <s v="Tata AIG"/>
    <n v="29"/>
    <s v="Female"/>
    <n v="155109"/>
    <n v="9"/>
    <s v="Palakkad"/>
    <s v="No"/>
    <s v="No"/>
    <n v="3"/>
    <s v="YES"/>
  </r>
  <r>
    <s v="INV105688"/>
    <x v="237"/>
    <d v="1899-12-30T12:00:00"/>
    <x v="2"/>
    <s v="Customer_5688"/>
    <s v="Swift"/>
    <s v="CNG"/>
    <s v="White"/>
    <s v="Accidental Repair"/>
    <n v="2"/>
    <n v="67451"/>
    <x v="5670"/>
    <s v="Yes"/>
    <s v="Net Banking"/>
    <s v="Fleet"/>
    <s v="Under Warranty"/>
    <n v="5"/>
    <s v="New India"/>
    <n v="22"/>
    <s v="Male"/>
    <n v="99382"/>
    <n v="3"/>
    <s v="Kannur"/>
    <s v="No"/>
    <s v="No"/>
    <n v="4"/>
    <s v="YES"/>
  </r>
  <r>
    <s v="INV105689"/>
    <x v="237"/>
    <d v="1899-12-30T01:00:00"/>
    <x v="16"/>
    <s v="Customer_5689"/>
    <s v="XL6"/>
    <s v="Hybrid"/>
    <s v="Black"/>
    <s v="Paid Service"/>
    <n v="3"/>
    <n v="54702"/>
    <x v="5671"/>
    <s v="Yes"/>
    <s v="UPI"/>
    <s v="Government"/>
    <s v="Out of Warranty"/>
    <n v="3"/>
    <s v="Maruti Insurance"/>
    <n v="58"/>
    <s v="Male"/>
    <n v="98569"/>
    <n v="8"/>
    <s v="Kozhikode"/>
    <s v="No"/>
    <s v="No"/>
    <n v="1"/>
    <s v="YES"/>
  </r>
  <r>
    <s v="INV105690"/>
    <x v="237"/>
    <d v="1899-12-30T02:00:00"/>
    <x v="3"/>
    <s v="Customer_5690"/>
    <s v="Dzire"/>
    <s v="Hybrid"/>
    <s v="Silver"/>
    <s v="Free Service"/>
    <n v="1"/>
    <n v="77233"/>
    <x v="5672"/>
    <s v="Yes"/>
    <s v="Net Banking"/>
    <s v="Government"/>
    <s v="Out of Warranty"/>
    <n v="3"/>
    <s v="New India"/>
    <n v="48"/>
    <s v="Male"/>
    <n v="198763"/>
    <n v="5"/>
    <s v="Malappuram"/>
    <s v="Yes"/>
    <s v="Yes"/>
    <n v="4"/>
    <s v="NO"/>
  </r>
  <r>
    <s v="INV105691"/>
    <x v="237"/>
    <d v="1899-12-30T03:00:00"/>
    <x v="18"/>
    <s v="Customer_5691"/>
    <s v="Ertiga"/>
    <s v="Hybrid"/>
    <s v="Blue"/>
    <s v="Paint Job"/>
    <n v="4"/>
    <n v="42796"/>
    <x v="5673"/>
    <s v="Yes"/>
    <s v="Finance EMI"/>
    <s v="Corporate"/>
    <s v="Under Warranty"/>
    <n v="2"/>
    <s v="Maruti Insurance"/>
    <n v="57"/>
    <s v="Female"/>
    <n v="23121"/>
    <n v="2"/>
    <s v="Kozhikode"/>
    <s v="No"/>
    <s v="No"/>
    <n v="3"/>
    <s v="YES"/>
  </r>
  <r>
    <s v="INV105692"/>
    <x v="237"/>
    <d v="1899-12-30T04:00:00"/>
    <x v="20"/>
    <s v="Customer_5692"/>
    <s v="Ciaz"/>
    <s v="Electric"/>
    <s v="Black"/>
    <s v="Paint Job"/>
    <n v="1"/>
    <n v="28755"/>
    <x v="5674"/>
    <s v="No"/>
    <s v="Credit Card"/>
    <s v="Government"/>
    <s v="Out of Warranty"/>
    <n v="3"/>
    <s v="Tata AIG"/>
    <n v="24"/>
    <s v="Female"/>
    <n v="188787"/>
    <n v="2"/>
    <s v="Kozhikode"/>
    <s v="Yes"/>
    <s v="No"/>
    <n v="1"/>
    <s v="NO"/>
  </r>
  <r>
    <s v="INV105693"/>
    <x v="237"/>
    <d v="1899-12-30T05:00:00"/>
    <x v="3"/>
    <s v="Customer_5693"/>
    <s v="Grand Vitara"/>
    <s v="Diesel"/>
    <s v="Brown"/>
    <s v="Bodyshop"/>
    <n v="2"/>
    <n v="131710"/>
    <x v="5675"/>
    <s v="Yes"/>
    <s v="Debit Card"/>
    <s v="Corporate"/>
    <s v="Under Warranty"/>
    <n v="5"/>
    <s v="HDFC Ergo"/>
    <n v="43"/>
    <s v="Female"/>
    <n v="30836"/>
    <n v="5"/>
    <s v="Malappuram"/>
    <s v="No"/>
    <s v="No"/>
    <n v="4"/>
    <s v="YES"/>
  </r>
  <r>
    <s v="INV105694"/>
    <x v="237"/>
    <d v="1899-12-30T06:00:00"/>
    <x v="19"/>
    <s v="Customer_5694"/>
    <s v="Dzire"/>
    <s v="Petrol"/>
    <s v="Brown"/>
    <s v="Maintenance"/>
    <n v="2"/>
    <n v="106340"/>
    <x v="5676"/>
    <s v="Yes"/>
    <s v="UPI"/>
    <s v="Fleet"/>
    <s v="Out of Warranty"/>
    <n v="4"/>
    <s v="Tata AIG"/>
    <n v="59"/>
    <s v="Female"/>
    <n v="108080"/>
    <n v="2"/>
    <s v="Thrissur"/>
    <s v="Yes"/>
    <s v="Yes"/>
    <n v="0"/>
    <s v="YES"/>
  </r>
  <r>
    <s v="INV105695"/>
    <x v="237"/>
    <d v="1899-12-30T07:00:00"/>
    <x v="18"/>
    <s v="Customer_5695"/>
    <s v="Ertiga"/>
    <s v="Diesel"/>
    <s v="Blue"/>
    <s v="Paid Service"/>
    <n v="3"/>
    <n v="26521"/>
    <x v="5677"/>
    <s v="Yes"/>
    <s v="Net Banking"/>
    <s v="Retail"/>
    <s v="Under Warranty"/>
    <n v="5"/>
    <s v="New India"/>
    <n v="24"/>
    <s v="Female"/>
    <n v="135275"/>
    <n v="3"/>
    <s v="Thrissur"/>
    <s v="No"/>
    <s v="Yes"/>
    <n v="0"/>
    <s v="NO"/>
  </r>
  <r>
    <s v="INV105696"/>
    <x v="237"/>
    <d v="1899-12-30T08:00:00"/>
    <x v="6"/>
    <s v="Customer_5696"/>
    <s v="Alto"/>
    <s v="Hybrid"/>
    <s v="Brown"/>
    <s v="Paint Job"/>
    <n v="2"/>
    <n v="68921"/>
    <x v="5678"/>
    <s v="Yes"/>
    <s v="Net Banking"/>
    <s v="Retail"/>
    <s v="Under Warranty"/>
    <n v="1"/>
    <s v="Tata AIG"/>
    <n v="51"/>
    <s v="Female"/>
    <n v="167430"/>
    <n v="9"/>
    <s v="Kannur"/>
    <s v="Yes"/>
    <s v="No"/>
    <n v="1"/>
    <s v="YES"/>
  </r>
  <r>
    <s v="INV105697"/>
    <x v="237"/>
    <d v="1899-12-30T09:00:00"/>
    <x v="2"/>
    <s v="Customer_5697"/>
    <s v="Dzire"/>
    <s v="CNG"/>
    <s v="Silver"/>
    <s v="Free Service"/>
    <n v="2"/>
    <n v="33344"/>
    <x v="5679"/>
    <s v="Yes"/>
    <s v="Net Banking"/>
    <s v="Fleet"/>
    <s v="Out of Warranty"/>
    <n v="3"/>
    <s v="HDFC Ergo"/>
    <n v="45"/>
    <s v="Male"/>
    <n v="147859"/>
    <n v="6"/>
    <s v="Thrissur"/>
    <s v="No"/>
    <s v="No"/>
    <n v="4"/>
    <s v="NO"/>
  </r>
  <r>
    <s v="INV105698"/>
    <x v="237"/>
    <d v="1899-12-30T10:00:00"/>
    <x v="17"/>
    <s v="Customer_5698"/>
    <s v="Jimny"/>
    <s v="Electric"/>
    <s v="Grey"/>
    <s v="Maintenance"/>
    <n v="3"/>
    <n v="40539"/>
    <x v="5680"/>
    <s v="Yes"/>
    <s v="Net Banking"/>
    <s v="Corporate"/>
    <s v="Out of Warranty"/>
    <n v="3"/>
    <s v="Tata AIG"/>
    <n v="67"/>
    <s v="Female"/>
    <n v="17695"/>
    <n v="9"/>
    <s v="Wayanad"/>
    <s v="No"/>
    <s v="No"/>
    <n v="2"/>
    <s v="YES"/>
  </r>
  <r>
    <s v="INV105699"/>
    <x v="237"/>
    <d v="1899-12-30T11:00:00"/>
    <x v="4"/>
    <s v="Customer_5699"/>
    <s v="Baleno"/>
    <s v="Diesel"/>
    <s v="Blue"/>
    <s v="Maintenance"/>
    <n v="1"/>
    <n v="141352"/>
    <x v="5681"/>
    <s v="Yes"/>
    <s v="Finance EMI"/>
    <s v="Retail"/>
    <s v="Under Warranty"/>
    <n v="5"/>
    <s v="HDFC Ergo"/>
    <n v="46"/>
    <s v="Male"/>
    <n v="148205"/>
    <n v="7"/>
    <s v="Kozhikode"/>
    <s v="No"/>
    <s v="Yes"/>
    <n v="2"/>
    <s v="YES"/>
  </r>
  <r>
    <s v="INV105700"/>
    <x v="237"/>
    <d v="1899-12-30T12:00:00"/>
    <x v="1"/>
    <s v="Customer_5700"/>
    <s v="Alto"/>
    <s v="CNG"/>
    <s v="White"/>
    <s v="Paint Job"/>
    <n v="3"/>
    <n v="32594"/>
    <x v="5682"/>
    <s v="Yes"/>
    <s v="Net Banking"/>
    <s v="Retail"/>
    <s v="Out of Warranty"/>
    <n v="1"/>
    <s v="ICICI Lombard"/>
    <n v="31"/>
    <s v="Female"/>
    <n v="107557"/>
    <n v="1"/>
    <s v="Palakkad"/>
    <s v="Yes"/>
    <s v="Yes"/>
    <n v="3"/>
    <s v="NO"/>
  </r>
  <r>
    <s v="INV105701"/>
    <x v="237"/>
    <d v="1899-12-30T01:00:00"/>
    <x v="12"/>
    <s v="Customer_5701"/>
    <s v="Fronx"/>
    <s v="Hybrid"/>
    <s v="Black"/>
    <s v="Accidental Repair"/>
    <n v="3"/>
    <n v="94514"/>
    <x v="5683"/>
    <s v="Yes"/>
    <s v="Credit Card"/>
    <s v="Government"/>
    <s v="Out of Warranty"/>
    <n v="4"/>
    <s v="New India"/>
    <n v="51"/>
    <s v="Female"/>
    <n v="58041"/>
    <n v="2"/>
    <s v="Kannur"/>
    <s v="No"/>
    <s v="No"/>
    <n v="0"/>
    <s v="YES"/>
  </r>
  <r>
    <s v="INV105702"/>
    <x v="237"/>
    <d v="1899-12-30T02:00:00"/>
    <x v="7"/>
    <s v="Customer_5702"/>
    <s v="WagonR"/>
    <s v="Hybrid"/>
    <s v="Black"/>
    <s v="Accidental Repair"/>
    <n v="4"/>
    <n v="116152"/>
    <x v="5684"/>
    <s v="Yes"/>
    <s v="Debit Card"/>
    <s v="Corporate"/>
    <s v="Out of Warranty"/>
    <n v="5"/>
    <s v="New India"/>
    <n v="58"/>
    <s v="Male"/>
    <n v="63705"/>
    <n v="9"/>
    <s v="Thrissur"/>
    <s v="Yes"/>
    <s v="No"/>
    <n v="3"/>
    <s v="YES"/>
  </r>
  <r>
    <s v="INV105703"/>
    <x v="237"/>
    <d v="1899-12-30T03:00:00"/>
    <x v="19"/>
    <s v="Customer_5703"/>
    <s v="Grand Vitara"/>
    <s v="Hybrid"/>
    <s v="Black"/>
    <s v="Accidental Repair"/>
    <n v="2"/>
    <n v="6794"/>
    <x v="5685"/>
    <s v="No"/>
    <s v="Net Banking"/>
    <s v="Corporate"/>
    <s v="Out of Warranty"/>
    <n v="2"/>
    <s v="HDFC Ergo"/>
    <n v="55"/>
    <s v="Female"/>
    <n v="33869"/>
    <n v="3"/>
    <s v="Malappuram"/>
    <s v="Yes"/>
    <s v="No"/>
    <n v="2"/>
    <s v="NO"/>
  </r>
  <r>
    <s v="INV105704"/>
    <x v="237"/>
    <d v="1899-12-30T04:00:00"/>
    <x v="9"/>
    <s v="Customer_5704"/>
    <s v="Fronx"/>
    <s v="Hybrid"/>
    <s v="Blue"/>
    <s v="Maintenance"/>
    <n v="2"/>
    <n v="127168"/>
    <x v="5686"/>
    <s v="Yes"/>
    <s v="Credit Card"/>
    <s v="Government"/>
    <s v="Out of Warranty"/>
    <n v="1"/>
    <s v="Maruti Insurance"/>
    <n v="25"/>
    <s v="Male"/>
    <n v="158426"/>
    <n v="8"/>
    <s v="Thrissur"/>
    <s v="Yes"/>
    <s v="Yes"/>
    <n v="2"/>
    <s v="YES"/>
  </r>
  <r>
    <s v="INV105705"/>
    <x v="237"/>
    <d v="1899-12-30T05:00:00"/>
    <x v="15"/>
    <s v="Customer_5705"/>
    <s v="Grand Vitara"/>
    <s v="Electric"/>
    <s v="Silver"/>
    <s v="Accidental Repair"/>
    <n v="1"/>
    <n v="126777"/>
    <x v="5687"/>
    <s v="Yes"/>
    <s v="Finance EMI"/>
    <s v="Fleet"/>
    <s v="Under Warranty"/>
    <n v="4"/>
    <s v="HDFC Ergo"/>
    <n v="63"/>
    <s v="Female"/>
    <n v="56005"/>
    <n v="7"/>
    <s v="Wayanad"/>
    <s v="No"/>
    <s v="No"/>
    <n v="4"/>
    <s v="YES"/>
  </r>
  <r>
    <s v="INV105706"/>
    <x v="237"/>
    <d v="1899-12-30T06:00:00"/>
    <x v="8"/>
    <s v="Customer_5706"/>
    <s v="XL6"/>
    <s v="Electric"/>
    <s v="Blue"/>
    <s v="Accidental Repair"/>
    <n v="2"/>
    <n v="29980"/>
    <x v="5688"/>
    <s v="Yes"/>
    <s v="UPI"/>
    <s v="Retail"/>
    <s v="Under Warranty"/>
    <n v="1"/>
    <s v="ICICI Lombard"/>
    <n v="32"/>
    <s v="Male"/>
    <n v="94205"/>
    <n v="6"/>
    <s v="Kozhikode"/>
    <s v="Yes"/>
    <s v="Yes"/>
    <n v="1"/>
    <s v="NO"/>
  </r>
  <r>
    <s v="INV105707"/>
    <x v="237"/>
    <d v="1899-12-30T07:00:00"/>
    <x v="4"/>
    <s v="Customer_5707"/>
    <s v="Jimny"/>
    <s v="Diesel"/>
    <s v="Blue"/>
    <s v="Maintenance"/>
    <n v="1"/>
    <n v="67752"/>
    <x v="5689"/>
    <s v="Yes"/>
    <s v="UPI"/>
    <s v="Government"/>
    <s v="Out of Warranty"/>
    <n v="2"/>
    <s v="New India"/>
    <n v="69"/>
    <s v="Male"/>
    <n v="54069"/>
    <n v="8"/>
    <s v="Palakkad"/>
    <s v="No"/>
    <s v="No"/>
    <n v="0"/>
    <s v="NO"/>
  </r>
  <r>
    <s v="INV105708"/>
    <x v="237"/>
    <d v="1899-12-30T08:00:00"/>
    <x v="11"/>
    <s v="Customer_5708"/>
    <s v="WagonR"/>
    <s v="Hybrid"/>
    <s v="Brown"/>
    <s v="Bodyshop"/>
    <n v="4"/>
    <n v="8229"/>
    <x v="5690"/>
    <s v="No"/>
    <s v="Finance EMI"/>
    <s v="Fleet"/>
    <s v="Out of Warranty"/>
    <n v="1"/>
    <s v="New India"/>
    <n v="50"/>
    <s v="Male"/>
    <n v="155979"/>
    <n v="8"/>
    <s v="Wayanad"/>
    <s v="Yes"/>
    <s v="Yes"/>
    <n v="3"/>
    <s v="NO"/>
  </r>
  <r>
    <s v="INV105709"/>
    <x v="237"/>
    <d v="1899-12-30T09:00:00"/>
    <x v="15"/>
    <s v="Customer_5709"/>
    <s v="WagonR"/>
    <s v="Electric"/>
    <s v="Grey"/>
    <s v="Accidental Repair"/>
    <n v="1"/>
    <n v="137027"/>
    <x v="5691"/>
    <s v="Yes"/>
    <s v="Credit Card"/>
    <s v="Fleet"/>
    <s v="Out of Warranty"/>
    <n v="5"/>
    <s v="Tata AIG"/>
    <n v="37"/>
    <s v="Female"/>
    <n v="66803"/>
    <n v="8"/>
    <s v="Thrissur"/>
    <s v="No"/>
    <s v="Yes"/>
    <n v="0"/>
    <s v="YES"/>
  </r>
  <r>
    <s v="INV105710"/>
    <x v="237"/>
    <d v="1899-12-30T10:00:00"/>
    <x v="15"/>
    <s v="Customer_5710"/>
    <s v="Ciaz"/>
    <s v="CNG"/>
    <s v="Black"/>
    <s v="Bodyshop"/>
    <n v="1"/>
    <n v="97134"/>
    <x v="5692"/>
    <s v="Yes"/>
    <s v="Credit Card"/>
    <s v="Corporate"/>
    <s v="Under Warranty"/>
    <n v="5"/>
    <s v="HDFC Ergo"/>
    <n v="48"/>
    <s v="Female"/>
    <n v="7575"/>
    <n v="1"/>
    <s v="Palakkad"/>
    <s v="Yes"/>
    <s v="No"/>
    <n v="2"/>
    <s v="NO"/>
  </r>
  <r>
    <s v="INV105711"/>
    <x v="237"/>
    <d v="1899-12-30T11:00:00"/>
    <x v="0"/>
    <s v="Customer_5711"/>
    <s v="XL6"/>
    <s v="Electric"/>
    <s v="Silver"/>
    <s v="Bodyshop"/>
    <n v="4"/>
    <n v="5953"/>
    <x v="5693"/>
    <s v="No"/>
    <s v="Credit Card"/>
    <s v="Fleet"/>
    <s v="Under Warranty"/>
    <n v="1"/>
    <s v="ICICI Lombard"/>
    <n v="29"/>
    <s v="Female"/>
    <n v="151829"/>
    <n v="7"/>
    <s v="Malappuram"/>
    <s v="No"/>
    <s v="Yes"/>
    <n v="0"/>
    <s v="NO"/>
  </r>
  <r>
    <s v="INV105712"/>
    <x v="238"/>
    <d v="1899-12-30T12:00:00"/>
    <x v="20"/>
    <s v="Customer_5712"/>
    <s v="Grand Vitara"/>
    <s v="Electric"/>
    <s v="Red"/>
    <s v="Paint Job"/>
    <n v="3"/>
    <n v="15010"/>
    <x v="5694"/>
    <s v="No"/>
    <s v="UPI"/>
    <s v="Government"/>
    <s v="Out of Warranty"/>
    <n v="3"/>
    <s v="Tata AIG"/>
    <n v="58"/>
    <s v="Male"/>
    <n v="43392"/>
    <n v="8"/>
    <s v="Kozhikode"/>
    <s v="Yes"/>
    <s v="Yes"/>
    <n v="2"/>
    <s v="NO"/>
  </r>
  <r>
    <s v="INV105713"/>
    <x v="238"/>
    <d v="1899-12-30T01:00:00"/>
    <x v="20"/>
    <s v="Customer_5713"/>
    <s v="WagonR"/>
    <s v="Diesel"/>
    <s v="Silver"/>
    <s v="Maintenance"/>
    <n v="4"/>
    <n v="140310"/>
    <x v="1684"/>
    <s v="Yes"/>
    <s v="Net Banking"/>
    <s v="Corporate"/>
    <s v="Under Warranty"/>
    <n v="1"/>
    <s v="Maruti Insurance"/>
    <n v="58"/>
    <s v="Female"/>
    <n v="175121"/>
    <n v="2"/>
    <s v="Kozhikode"/>
    <s v="No"/>
    <s v="Yes"/>
    <n v="0"/>
    <s v="YES"/>
  </r>
  <r>
    <s v="INV105714"/>
    <x v="238"/>
    <d v="1899-12-30T02:00:00"/>
    <x v="16"/>
    <s v="Customer_5714"/>
    <s v="Dzire"/>
    <s v="Electric"/>
    <s v="Brown"/>
    <s v="Free Service"/>
    <n v="2"/>
    <n v="146818"/>
    <x v="5695"/>
    <s v="Yes"/>
    <s v="Debit Card"/>
    <s v="Corporate"/>
    <s v="Under Warranty"/>
    <n v="5"/>
    <s v="Tata AIG"/>
    <n v="22"/>
    <s v="Male"/>
    <n v="193253"/>
    <n v="4"/>
    <s v="Malappuram"/>
    <s v="No"/>
    <s v="Yes"/>
    <n v="4"/>
    <s v="YES"/>
  </r>
  <r>
    <s v="INV105715"/>
    <x v="238"/>
    <d v="1899-12-30T03:00:00"/>
    <x v="1"/>
    <s v="Customer_5715"/>
    <s v="XL6"/>
    <s v="CNG"/>
    <s v="Blue"/>
    <s v="Accidental Repair"/>
    <n v="2"/>
    <n v="49788"/>
    <x v="5696"/>
    <s v="Yes"/>
    <s v="Net Banking"/>
    <s v="Retail"/>
    <s v="Under Warranty"/>
    <n v="4"/>
    <s v="ICICI Lombard"/>
    <n v="64"/>
    <s v="Male"/>
    <n v="184626"/>
    <n v="6"/>
    <s v="Thrissur"/>
    <s v="No"/>
    <s v="No"/>
    <n v="2"/>
    <s v="NO"/>
  </r>
  <r>
    <s v="INV105716"/>
    <x v="238"/>
    <d v="1899-12-30T04:00:00"/>
    <x v="18"/>
    <s v="Customer_5716"/>
    <s v="Invicto"/>
    <s v="Hybrid"/>
    <s v="White"/>
    <s v="Free Service"/>
    <n v="4"/>
    <n v="12765"/>
    <x v="5697"/>
    <s v="Yes"/>
    <s v="Cash"/>
    <s v="Corporate"/>
    <s v="Out of Warranty"/>
    <n v="1"/>
    <s v="HDFC Ergo"/>
    <n v="37"/>
    <s v="Female"/>
    <n v="68096"/>
    <n v="4"/>
    <s v="Kozhikode"/>
    <s v="No"/>
    <s v="Yes"/>
    <n v="1"/>
    <s v="NO"/>
  </r>
  <r>
    <s v="INV105717"/>
    <x v="238"/>
    <d v="1899-12-30T05:00:00"/>
    <x v="2"/>
    <s v="Customer_5717"/>
    <s v="Celerio"/>
    <s v="Petrol"/>
    <s v="Silver"/>
    <s v="Paid Service"/>
    <n v="1"/>
    <n v="129833"/>
    <x v="5698"/>
    <s v="Yes"/>
    <s v="Credit Card"/>
    <s v="Fleet"/>
    <s v="Under Warranty"/>
    <n v="2"/>
    <s v="Maruti Insurance"/>
    <n v="67"/>
    <s v="Male"/>
    <n v="161336"/>
    <n v="2"/>
    <s v="Palakkad"/>
    <s v="No"/>
    <s v="No"/>
    <n v="4"/>
    <s v="YES"/>
  </r>
  <r>
    <s v="INV105718"/>
    <x v="238"/>
    <d v="1899-12-30T06:00:00"/>
    <x v="18"/>
    <s v="Customer_5718"/>
    <s v="Ciaz"/>
    <s v="Diesel"/>
    <s v="Black"/>
    <s v="Bodyshop"/>
    <n v="4"/>
    <n v="128076"/>
    <x v="5699"/>
    <s v="Yes"/>
    <s v="Net Banking"/>
    <s v="Fleet"/>
    <s v="Out of Warranty"/>
    <n v="2"/>
    <s v="Bajaj Allianz"/>
    <n v="48"/>
    <s v="Female"/>
    <n v="99229"/>
    <n v="2"/>
    <s v="Malappuram"/>
    <s v="Yes"/>
    <s v="Yes"/>
    <n v="0"/>
    <s v="YES"/>
  </r>
  <r>
    <s v="INV105719"/>
    <x v="238"/>
    <d v="1899-12-30T07:00:00"/>
    <x v="9"/>
    <s v="Customer_5719"/>
    <s v="Ignis"/>
    <s v="CNG"/>
    <s v="White"/>
    <s v="Paid Service"/>
    <n v="2"/>
    <n v="35419"/>
    <x v="5700"/>
    <s v="Yes"/>
    <s v="Debit Card"/>
    <s v="Fleet"/>
    <s v="Out of Warranty"/>
    <n v="4"/>
    <s v="New India"/>
    <n v="61"/>
    <s v="Male"/>
    <n v="180561"/>
    <n v="2"/>
    <s v="Kannur"/>
    <s v="No"/>
    <s v="Yes"/>
    <n v="0"/>
    <s v="NO"/>
  </r>
  <r>
    <s v="INV105720"/>
    <x v="238"/>
    <d v="1899-12-30T08:00:00"/>
    <x v="14"/>
    <s v="Customer_5720"/>
    <s v="Grand Vitara"/>
    <s v="Diesel"/>
    <s v="Red"/>
    <s v="Bodyshop"/>
    <n v="4"/>
    <n v="33427"/>
    <x v="5701"/>
    <s v="Yes"/>
    <s v="Net Banking"/>
    <s v="Retail"/>
    <s v="Under Warranty"/>
    <n v="4"/>
    <s v="Tata AIG"/>
    <n v="66"/>
    <s v="Female"/>
    <n v="188867"/>
    <n v="2"/>
    <s v="Kannur"/>
    <s v="Yes"/>
    <s v="No"/>
    <n v="4"/>
    <s v="YES"/>
  </r>
  <r>
    <s v="INV105721"/>
    <x v="238"/>
    <d v="1899-12-30T09:00:00"/>
    <x v="20"/>
    <s v="Customer_5721"/>
    <s v="XL6"/>
    <s v="Hybrid"/>
    <s v="Red"/>
    <s v="Accidental Repair"/>
    <n v="1"/>
    <n v="56703"/>
    <x v="5702"/>
    <s v="No"/>
    <s v="Cash"/>
    <s v="Government"/>
    <s v="Under Warranty"/>
    <n v="4"/>
    <s v="ICICI Lombard"/>
    <n v="45"/>
    <s v="Female"/>
    <n v="26711"/>
    <n v="7"/>
    <s v="Thrissur"/>
    <s v="No"/>
    <s v="No"/>
    <n v="1"/>
    <s v="NO"/>
  </r>
  <r>
    <s v="INV105722"/>
    <x v="238"/>
    <d v="1899-12-30T10:00:00"/>
    <x v="18"/>
    <s v="Customer_5722"/>
    <s v="Fronx"/>
    <s v="Electric"/>
    <s v="White"/>
    <s v="Paid Service"/>
    <n v="2"/>
    <n v="147621"/>
    <x v="5703"/>
    <s v="Yes"/>
    <s v="Cash"/>
    <s v="Retail"/>
    <s v="Out of Warranty"/>
    <n v="4"/>
    <s v="HDFC Ergo"/>
    <n v="51"/>
    <s v="Male"/>
    <n v="76773"/>
    <n v="9"/>
    <s v="Palakkad"/>
    <s v="Yes"/>
    <s v="Yes"/>
    <n v="3"/>
    <s v="YES"/>
  </r>
  <r>
    <s v="INV105723"/>
    <x v="238"/>
    <d v="1899-12-30T11:00:00"/>
    <x v="2"/>
    <s v="Customer_5723"/>
    <s v="Fronx"/>
    <s v="Electric"/>
    <s v="Brown"/>
    <s v="Maintenance"/>
    <n v="3"/>
    <n v="9548"/>
    <x v="5704"/>
    <s v="No"/>
    <s v="Net Banking"/>
    <s v="Government"/>
    <s v="Under Warranty"/>
    <n v="1"/>
    <s v="Tata AIG"/>
    <n v="46"/>
    <s v="Female"/>
    <n v="45257"/>
    <n v="9"/>
    <s v="Malappuram"/>
    <s v="No"/>
    <s v="Yes"/>
    <n v="3"/>
    <s v="NO"/>
  </r>
  <r>
    <s v="INV105724"/>
    <x v="238"/>
    <d v="1899-12-30T12:00:00"/>
    <x v="10"/>
    <s v="Customer_5724"/>
    <s v="WagonR"/>
    <s v="CNG"/>
    <s v="Red"/>
    <s v="Paint Job"/>
    <n v="4"/>
    <n v="111138"/>
    <x v="5705"/>
    <s v="Yes"/>
    <s v="Finance EMI"/>
    <s v="Fleet"/>
    <s v="Under Warranty"/>
    <n v="4"/>
    <s v="Bajaj Allianz"/>
    <n v="30"/>
    <s v="Female"/>
    <n v="197335"/>
    <n v="6"/>
    <s v="Thrissur"/>
    <s v="Yes"/>
    <s v="Yes"/>
    <n v="1"/>
    <s v="YES"/>
  </r>
  <r>
    <s v="INV105725"/>
    <x v="238"/>
    <d v="1899-12-30T01:00:00"/>
    <x v="2"/>
    <s v="Customer_5725"/>
    <s v="Jimny"/>
    <s v="Hybrid"/>
    <s v="White"/>
    <s v="Paid Service"/>
    <n v="4"/>
    <n v="75483"/>
    <x v="5706"/>
    <s v="Yes"/>
    <s v="Finance EMI"/>
    <s v="Government"/>
    <s v="Out of Warranty"/>
    <n v="4"/>
    <s v="ICICI Lombard"/>
    <n v="60"/>
    <s v="Male"/>
    <n v="70745"/>
    <n v="3"/>
    <s v="Thrissur"/>
    <s v="Yes"/>
    <s v="Yes"/>
    <n v="3"/>
    <s v="YES"/>
  </r>
  <r>
    <s v="INV105726"/>
    <x v="238"/>
    <d v="1899-12-30T02:00:00"/>
    <x v="20"/>
    <s v="Customer_5726"/>
    <s v="Grand Vitara"/>
    <s v="Petrol"/>
    <s v="Blue"/>
    <s v="Bodyshop"/>
    <n v="4"/>
    <n v="125472"/>
    <x v="5707"/>
    <s v="Yes"/>
    <s v="Finance EMI"/>
    <s v="Fleet"/>
    <s v="Out of Warranty"/>
    <n v="3"/>
    <s v="Bajaj Allianz"/>
    <n v="25"/>
    <s v="Female"/>
    <n v="183835"/>
    <n v="7"/>
    <s v="Malappuram"/>
    <s v="Yes"/>
    <s v="No"/>
    <n v="0"/>
    <s v="YES"/>
  </r>
  <r>
    <s v="INV105727"/>
    <x v="238"/>
    <d v="1899-12-30T03:00:00"/>
    <x v="18"/>
    <s v="Customer_5727"/>
    <s v="Invicto"/>
    <s v="Petrol"/>
    <s v="White"/>
    <s v="Maintenance"/>
    <n v="4"/>
    <n v="40996"/>
    <x v="5708"/>
    <s v="Yes"/>
    <s v="Debit Card"/>
    <s v="Fleet"/>
    <s v="Out of Warranty"/>
    <n v="2"/>
    <s v="Maruti Insurance"/>
    <n v="50"/>
    <s v="Male"/>
    <n v="43580"/>
    <n v="8"/>
    <s v="Wayanad"/>
    <s v="No"/>
    <s v="No"/>
    <n v="3"/>
    <s v="YES"/>
  </r>
  <r>
    <s v="INV105728"/>
    <x v="238"/>
    <d v="1899-12-30T04:00:00"/>
    <x v="2"/>
    <s v="Customer_5728"/>
    <s v="Invicto"/>
    <s v="Electric"/>
    <s v="Blue"/>
    <s v="Bodyshop"/>
    <n v="2"/>
    <n v="15467"/>
    <x v="5709"/>
    <s v="No"/>
    <s v="Net Banking"/>
    <s v="Fleet"/>
    <s v="Under Warranty"/>
    <n v="1"/>
    <s v="Tata AIG"/>
    <n v="27"/>
    <s v="Male"/>
    <n v="165280"/>
    <n v="9"/>
    <s v="Thrissur"/>
    <s v="Yes"/>
    <s v="Yes"/>
    <n v="4"/>
    <s v="NO"/>
  </r>
  <r>
    <s v="INV105729"/>
    <x v="238"/>
    <d v="1899-12-30T05:00:00"/>
    <x v="3"/>
    <s v="Customer_5729"/>
    <s v="Celerio"/>
    <s v="Hybrid"/>
    <s v="Brown"/>
    <s v="Free Service"/>
    <n v="1"/>
    <n v="35737"/>
    <x v="5710"/>
    <s v="No"/>
    <s v="Credit Card"/>
    <s v="Government"/>
    <s v="Under Warranty"/>
    <n v="5"/>
    <s v="Tata AIG"/>
    <n v="63"/>
    <s v="Male"/>
    <n v="17071"/>
    <n v="4"/>
    <s v="Wayanad"/>
    <s v="Yes"/>
    <s v="No"/>
    <n v="4"/>
    <s v="NO"/>
  </r>
  <r>
    <s v="INV105730"/>
    <x v="238"/>
    <d v="1899-12-30T06:00:00"/>
    <x v="6"/>
    <s v="Customer_5730"/>
    <s v="Dzire"/>
    <s v="Hybrid"/>
    <s v="Black"/>
    <s v="Paid Service"/>
    <n v="3"/>
    <n v="95146"/>
    <x v="5711"/>
    <s v="Yes"/>
    <s v="Debit Card"/>
    <s v="Corporate"/>
    <s v="Out of Warranty"/>
    <n v="3"/>
    <s v="HDFC Ergo"/>
    <n v="43"/>
    <s v="Male"/>
    <n v="48043"/>
    <n v="5"/>
    <s v="Thrissur"/>
    <s v="Yes"/>
    <s v="Yes"/>
    <n v="3"/>
    <s v="YES"/>
  </r>
  <r>
    <s v="INV105731"/>
    <x v="238"/>
    <d v="1899-12-30T07:00:00"/>
    <x v="8"/>
    <s v="Customer_5731"/>
    <s v="Celerio"/>
    <s v="CNG"/>
    <s v="Black"/>
    <s v="Paint Job"/>
    <n v="4"/>
    <n v="102782"/>
    <x v="5712"/>
    <s v="Yes"/>
    <s v="UPI"/>
    <s v="Retail"/>
    <s v="Under Warranty"/>
    <n v="3"/>
    <s v="ICICI Lombard"/>
    <n v="37"/>
    <s v="Female"/>
    <n v="17129"/>
    <n v="1"/>
    <s v="Kozhikode"/>
    <s v="No"/>
    <s v="No"/>
    <n v="3"/>
    <s v="YES"/>
  </r>
  <r>
    <s v="INV105732"/>
    <x v="238"/>
    <d v="1899-12-30T08:00:00"/>
    <x v="0"/>
    <s v="Customer_5732"/>
    <s v="Baleno"/>
    <s v="Petrol"/>
    <s v="Red"/>
    <s v="Accidental Repair"/>
    <n v="2"/>
    <n v="94123"/>
    <x v="5713"/>
    <s v="Yes"/>
    <s v="Debit Card"/>
    <s v="Fleet"/>
    <s v="Out of Warranty"/>
    <n v="5"/>
    <s v="ICICI Lombard"/>
    <n v="28"/>
    <s v="Female"/>
    <n v="116830"/>
    <n v="5"/>
    <s v="Kannur"/>
    <s v="No"/>
    <s v="Yes"/>
    <n v="2"/>
    <s v="YES"/>
  </r>
  <r>
    <s v="INV105733"/>
    <x v="238"/>
    <d v="1899-12-30T09:00:00"/>
    <x v="5"/>
    <s v="Customer_5733"/>
    <s v="Jimny"/>
    <s v="CNG"/>
    <s v="Grey"/>
    <s v="Free Service"/>
    <n v="4"/>
    <n v="110927"/>
    <x v="5714"/>
    <s v="Yes"/>
    <s v="Net Banking"/>
    <s v="Government"/>
    <s v="Under Warranty"/>
    <n v="3"/>
    <s v="New India"/>
    <n v="41"/>
    <s v="Female"/>
    <n v="43790"/>
    <n v="7"/>
    <s v="Wayanad"/>
    <s v="No"/>
    <s v="No"/>
    <n v="3"/>
    <s v="YES"/>
  </r>
  <r>
    <s v="INV105734"/>
    <x v="238"/>
    <d v="1899-12-30T10:00:00"/>
    <x v="19"/>
    <s v="Customer_5734"/>
    <s v="Fronx"/>
    <s v="Diesel"/>
    <s v="Grey"/>
    <s v="Paid Service"/>
    <n v="3"/>
    <n v="115276"/>
    <x v="5715"/>
    <s v="Yes"/>
    <s v="Net Banking"/>
    <s v="Government"/>
    <s v="Out of Warranty"/>
    <n v="1"/>
    <s v="New India"/>
    <n v="62"/>
    <s v="Female"/>
    <n v="55006"/>
    <n v="2"/>
    <s v="Palakkad"/>
    <s v="No"/>
    <s v="No"/>
    <n v="1"/>
    <s v="YES"/>
  </r>
  <r>
    <s v="INV105735"/>
    <x v="238"/>
    <d v="1899-12-30T11:00:00"/>
    <x v="19"/>
    <s v="Customer_5735"/>
    <s v="Invicto"/>
    <s v="Hybrid"/>
    <s v="White"/>
    <s v="Free Service"/>
    <n v="4"/>
    <n v="93568"/>
    <x v="5716"/>
    <s v="Yes"/>
    <s v="UPI"/>
    <s v="Retail"/>
    <s v="Under Warranty"/>
    <n v="2"/>
    <s v="ICICI Lombard"/>
    <n v="69"/>
    <s v="Female"/>
    <n v="158506"/>
    <n v="5"/>
    <s v="Wayanad"/>
    <s v="No"/>
    <s v="No"/>
    <n v="0"/>
    <s v="YES"/>
  </r>
  <r>
    <s v="INV105736"/>
    <x v="239"/>
    <d v="1899-12-30T12:00:00"/>
    <x v="20"/>
    <s v="Customer_5736"/>
    <s v="WagonR"/>
    <s v="Petrol"/>
    <s v="Brown"/>
    <s v="Paid Service"/>
    <n v="1"/>
    <n v="23435"/>
    <x v="5717"/>
    <s v="No"/>
    <s v="Cash"/>
    <s v="Government"/>
    <s v="Out of Warranty"/>
    <n v="4"/>
    <s v="Bajaj Allianz"/>
    <n v="29"/>
    <s v="Female"/>
    <n v="132038"/>
    <n v="9"/>
    <s v="Kannur"/>
    <s v="Yes"/>
    <s v="Yes"/>
    <n v="1"/>
    <s v="NO"/>
  </r>
  <r>
    <s v="INV105737"/>
    <x v="239"/>
    <d v="1899-12-30T01:00:00"/>
    <x v="10"/>
    <s v="Customer_5737"/>
    <s v="Invicto"/>
    <s v="CNG"/>
    <s v="Blue"/>
    <s v="Accidental Repair"/>
    <n v="4"/>
    <n v="22960"/>
    <x v="5718"/>
    <s v="Yes"/>
    <s v="Net Banking"/>
    <s v="Corporate"/>
    <s v="Out of Warranty"/>
    <n v="3"/>
    <s v="Tata AIG"/>
    <n v="20"/>
    <s v="Male"/>
    <n v="173783"/>
    <n v="3"/>
    <s v="Malappuram"/>
    <s v="Yes"/>
    <s v="Yes"/>
    <n v="3"/>
    <s v="NO"/>
  </r>
  <r>
    <s v="INV105738"/>
    <x v="239"/>
    <d v="1899-12-30T02:00:00"/>
    <x v="17"/>
    <s v="Customer_5738"/>
    <s v="Invicto"/>
    <s v="Electric"/>
    <s v="Black"/>
    <s v="Accidental Repair"/>
    <n v="4"/>
    <n v="58805"/>
    <x v="5719"/>
    <s v="Yes"/>
    <s v="Cash"/>
    <s v="Retail"/>
    <s v="Out of Warranty"/>
    <n v="1"/>
    <s v="Maruti Insurance"/>
    <n v="22"/>
    <s v="Male"/>
    <n v="104270"/>
    <n v="2"/>
    <s v="Wayanad"/>
    <s v="No"/>
    <s v="Yes"/>
    <n v="3"/>
    <s v="YES"/>
  </r>
  <r>
    <s v="INV105739"/>
    <x v="239"/>
    <d v="1899-12-30T03:00:00"/>
    <x v="12"/>
    <s v="Customer_5739"/>
    <s v="Ertiga"/>
    <s v="Diesel"/>
    <s v="Brown"/>
    <s v="Paint Job"/>
    <n v="4"/>
    <n v="100569"/>
    <x v="5720"/>
    <s v="Yes"/>
    <s v="Cash"/>
    <s v="Government"/>
    <s v="Under Warranty"/>
    <n v="3"/>
    <s v="New India"/>
    <n v="63"/>
    <s v="Female"/>
    <n v="26197"/>
    <n v="5"/>
    <s v="Kannur"/>
    <s v="No"/>
    <s v="Yes"/>
    <n v="3"/>
    <s v="YES"/>
  </r>
  <r>
    <s v="INV105740"/>
    <x v="239"/>
    <d v="1899-12-30T04:00:00"/>
    <x v="6"/>
    <s v="Customer_5740"/>
    <s v="Fronx"/>
    <s v="CNG"/>
    <s v="Black"/>
    <s v="Free Service"/>
    <n v="1"/>
    <n v="102442"/>
    <x v="5721"/>
    <s v="Yes"/>
    <s v="Credit Card"/>
    <s v="Retail"/>
    <s v="Under Warranty"/>
    <n v="1"/>
    <s v="New India"/>
    <n v="45"/>
    <s v="Female"/>
    <n v="83187"/>
    <n v="9"/>
    <s v="Wayanad"/>
    <s v="No"/>
    <s v="No"/>
    <n v="3"/>
    <s v="NO"/>
  </r>
  <r>
    <s v="INV105741"/>
    <x v="239"/>
    <d v="1899-12-30T05:00:00"/>
    <x v="3"/>
    <s v="Customer_5741"/>
    <s v="Baleno"/>
    <s v="Electric"/>
    <s v="Black"/>
    <s v="Paint Job"/>
    <n v="2"/>
    <n v="120233"/>
    <x v="5722"/>
    <s v="Yes"/>
    <s v="Finance EMI"/>
    <s v="Corporate"/>
    <s v="Out of Warranty"/>
    <n v="3"/>
    <s v="Maruti Insurance"/>
    <n v="26"/>
    <s v="Female"/>
    <n v="6112"/>
    <n v="4"/>
    <s v="Wayanad"/>
    <s v="Yes"/>
    <s v="Yes"/>
    <n v="0"/>
    <s v="YES"/>
  </r>
  <r>
    <s v="INV105742"/>
    <x v="239"/>
    <d v="1899-12-30T06:00:00"/>
    <x v="6"/>
    <s v="Customer_5742"/>
    <s v="Celerio"/>
    <s v="Petrol"/>
    <s v="Red"/>
    <s v="Paid Service"/>
    <n v="1"/>
    <n v="12552"/>
    <x v="5723"/>
    <s v="No"/>
    <s v="Cash"/>
    <s v="Corporate"/>
    <s v="Under Warranty"/>
    <n v="1"/>
    <s v="HDFC Ergo"/>
    <n v="46"/>
    <s v="Male"/>
    <n v="2190"/>
    <n v="1"/>
    <s v="Kannur"/>
    <s v="Yes"/>
    <s v="No"/>
    <n v="1"/>
    <s v="NO"/>
  </r>
  <r>
    <s v="INV105743"/>
    <x v="239"/>
    <d v="1899-12-30T07:00:00"/>
    <x v="18"/>
    <s v="Customer_5743"/>
    <s v="Baleno"/>
    <s v="Petrol"/>
    <s v="Black"/>
    <s v="Accidental Repair"/>
    <n v="2"/>
    <n v="83330"/>
    <x v="5724"/>
    <s v="Yes"/>
    <s v="Debit Card"/>
    <s v="Government"/>
    <s v="Under Warranty"/>
    <n v="4"/>
    <s v="Tata AIG"/>
    <n v="34"/>
    <s v="Female"/>
    <n v="116999"/>
    <n v="6"/>
    <s v="Kannur"/>
    <s v="Yes"/>
    <s v="Yes"/>
    <n v="0"/>
    <s v="YES"/>
  </r>
  <r>
    <s v="INV105744"/>
    <x v="239"/>
    <d v="1899-12-30T08:00:00"/>
    <x v="10"/>
    <s v="Customer_5744"/>
    <s v="Ertiga"/>
    <s v="Diesel"/>
    <s v="Grey"/>
    <s v="Accidental Repair"/>
    <n v="1"/>
    <n v="112687"/>
    <x v="5725"/>
    <s v="Yes"/>
    <s v="Finance EMI"/>
    <s v="Retail"/>
    <s v="Out of Warranty"/>
    <n v="1"/>
    <s v="Bajaj Allianz"/>
    <n v="42"/>
    <s v="Male"/>
    <n v="182956"/>
    <n v="9"/>
    <s v="Kozhikode"/>
    <s v="No"/>
    <s v="No"/>
    <n v="2"/>
    <s v="YES"/>
  </r>
  <r>
    <s v="INV105745"/>
    <x v="239"/>
    <d v="1899-12-30T09:00:00"/>
    <x v="12"/>
    <s v="Customer_5745"/>
    <s v="Dzire"/>
    <s v="Electric"/>
    <s v="Silver"/>
    <s v="Bodyshop"/>
    <n v="1"/>
    <n v="48105"/>
    <x v="5726"/>
    <s v="No"/>
    <s v="Cash"/>
    <s v="Corporate"/>
    <s v="Under Warranty"/>
    <n v="5"/>
    <s v="New India"/>
    <n v="40"/>
    <s v="Male"/>
    <n v="78255"/>
    <n v="4"/>
    <s v="Kannur"/>
    <s v="No"/>
    <s v="No"/>
    <n v="3"/>
    <s v="NO"/>
  </r>
  <r>
    <s v="INV105746"/>
    <x v="239"/>
    <d v="1899-12-30T10:00:00"/>
    <x v="6"/>
    <s v="Customer_5746"/>
    <s v="Jimny"/>
    <s v="Hybrid"/>
    <s v="Red"/>
    <s v="Bodyshop"/>
    <n v="4"/>
    <n v="80164"/>
    <x v="5727"/>
    <s v="Yes"/>
    <s v="Finance EMI"/>
    <s v="Fleet"/>
    <s v="Under Warranty"/>
    <n v="3"/>
    <s v="HDFC Ergo"/>
    <n v="65"/>
    <s v="Female"/>
    <n v="181841"/>
    <n v="9"/>
    <s v="Kannur"/>
    <s v="No"/>
    <s v="Yes"/>
    <n v="1"/>
    <s v="YES"/>
  </r>
  <r>
    <s v="INV105747"/>
    <x v="239"/>
    <d v="1899-12-30T11:00:00"/>
    <x v="1"/>
    <s v="Customer_5747"/>
    <s v="Baleno"/>
    <s v="Petrol"/>
    <s v="White"/>
    <s v="Paint Job"/>
    <n v="1"/>
    <n v="34092"/>
    <x v="5728"/>
    <s v="No"/>
    <s v="Credit Card"/>
    <s v="Retail"/>
    <s v="Under Warranty"/>
    <n v="4"/>
    <s v="ICICI Lombard"/>
    <n v="32"/>
    <s v="Male"/>
    <n v="54151"/>
    <n v="7"/>
    <s v="Kannur"/>
    <s v="No"/>
    <s v="No"/>
    <n v="4"/>
    <s v="NO"/>
  </r>
  <r>
    <s v="INV105748"/>
    <x v="239"/>
    <d v="1899-12-30T12:00:00"/>
    <x v="13"/>
    <s v="Customer_5748"/>
    <s v="Invicto"/>
    <s v="Hybrid"/>
    <s v="Silver"/>
    <s v="Free Service"/>
    <n v="2"/>
    <n v="78687"/>
    <x v="5729"/>
    <s v="Yes"/>
    <s v="Net Banking"/>
    <s v="Fleet"/>
    <s v="Out of Warranty"/>
    <n v="3"/>
    <s v="New India"/>
    <n v="51"/>
    <s v="Male"/>
    <n v="80858"/>
    <n v="1"/>
    <s v="Malappuram"/>
    <s v="No"/>
    <s v="No"/>
    <n v="0"/>
    <s v="YES"/>
  </r>
  <r>
    <s v="INV105749"/>
    <x v="239"/>
    <d v="1899-12-30T01:00:00"/>
    <x v="16"/>
    <s v="Customer_5749"/>
    <s v="Ciaz"/>
    <s v="Hybrid"/>
    <s v="Red"/>
    <s v="Paid Service"/>
    <n v="2"/>
    <n v="111625"/>
    <x v="5730"/>
    <s v="Yes"/>
    <s v="Net Banking"/>
    <s v="Fleet"/>
    <s v="Out of Warranty"/>
    <n v="1"/>
    <s v="Maruti Insurance"/>
    <n v="68"/>
    <s v="Male"/>
    <n v="5186"/>
    <n v="6"/>
    <s v="Palakkad"/>
    <s v="No"/>
    <s v="Yes"/>
    <n v="0"/>
    <s v="YES"/>
  </r>
  <r>
    <s v="INV105750"/>
    <x v="239"/>
    <d v="1899-12-30T02:00:00"/>
    <x v="8"/>
    <s v="Customer_5750"/>
    <s v="Alto"/>
    <s v="CNG"/>
    <s v="Brown"/>
    <s v="Paint Job"/>
    <n v="2"/>
    <n v="41959"/>
    <x v="5731"/>
    <s v="Yes"/>
    <s v="UPI"/>
    <s v="Retail"/>
    <s v="Under Warranty"/>
    <n v="3"/>
    <s v="ICICI Lombard"/>
    <n v="39"/>
    <s v="Male"/>
    <n v="168089"/>
    <n v="2"/>
    <s v="Wayanad"/>
    <s v="Yes"/>
    <s v="No"/>
    <n v="3"/>
    <s v="NO"/>
  </r>
  <r>
    <s v="INV105751"/>
    <x v="239"/>
    <d v="1899-12-30T03:00:00"/>
    <x v="9"/>
    <s v="Customer_5751"/>
    <s v="Grand Vitara"/>
    <s v="CNG"/>
    <s v="Red"/>
    <s v="Accidental Repair"/>
    <n v="2"/>
    <n v="8765"/>
    <x v="5732"/>
    <s v="No"/>
    <s v="Cash"/>
    <s v="Government"/>
    <s v="Under Warranty"/>
    <n v="2"/>
    <s v="ICICI Lombard"/>
    <n v="67"/>
    <s v="Female"/>
    <n v="159096"/>
    <n v="8"/>
    <s v="Wayanad"/>
    <s v="Yes"/>
    <s v="Yes"/>
    <n v="4"/>
    <s v="NO"/>
  </r>
  <r>
    <s v="INV105752"/>
    <x v="239"/>
    <d v="1899-12-30T04:00:00"/>
    <x v="8"/>
    <s v="Customer_5752"/>
    <s v="Baleno"/>
    <s v="Petrol"/>
    <s v="Blue"/>
    <s v="Accidental Repair"/>
    <n v="1"/>
    <n v="60732"/>
    <x v="5733"/>
    <s v="Yes"/>
    <s v="Debit Card"/>
    <s v="Corporate"/>
    <s v="Under Warranty"/>
    <n v="1"/>
    <s v="Tata AIG"/>
    <n v="24"/>
    <s v="Male"/>
    <n v="39316"/>
    <n v="7"/>
    <s v="Kannur"/>
    <s v="Yes"/>
    <s v="Yes"/>
    <n v="0"/>
    <s v="NO"/>
  </r>
  <r>
    <s v="INV105753"/>
    <x v="239"/>
    <d v="1899-12-30T05:00:00"/>
    <x v="4"/>
    <s v="Customer_5753"/>
    <s v="Jimny"/>
    <s v="Hybrid"/>
    <s v="Silver"/>
    <s v="Accidental Repair"/>
    <n v="4"/>
    <n v="88903"/>
    <x v="5734"/>
    <s v="Yes"/>
    <s v="UPI"/>
    <s v="Government"/>
    <s v="Under Warranty"/>
    <n v="1"/>
    <s v="HDFC Ergo"/>
    <n v="60"/>
    <s v="Female"/>
    <n v="28322"/>
    <n v="7"/>
    <s v="Kozhikode"/>
    <s v="Yes"/>
    <s v="No"/>
    <n v="4"/>
    <s v="YES"/>
  </r>
  <r>
    <s v="INV105754"/>
    <x v="239"/>
    <d v="1899-12-30T06:00:00"/>
    <x v="15"/>
    <s v="Customer_5754"/>
    <s v="Grand Vitara"/>
    <s v="CNG"/>
    <s v="Silver"/>
    <s v="Paid Service"/>
    <n v="3"/>
    <n v="68391"/>
    <x v="5735"/>
    <s v="Yes"/>
    <s v="UPI"/>
    <s v="Retail"/>
    <s v="Out of Warranty"/>
    <n v="3"/>
    <s v="Tata AIG"/>
    <n v="51"/>
    <s v="Female"/>
    <n v="182407"/>
    <n v="4"/>
    <s v="Malappuram"/>
    <s v="No"/>
    <s v="No"/>
    <n v="0"/>
    <s v="YES"/>
  </r>
  <r>
    <s v="INV105755"/>
    <x v="239"/>
    <d v="1899-12-30T07:00:00"/>
    <x v="11"/>
    <s v="Customer_5755"/>
    <s v="Jimny"/>
    <s v="Electric"/>
    <s v="Grey"/>
    <s v="Paint Job"/>
    <n v="2"/>
    <n v="84552"/>
    <x v="5736"/>
    <s v="Yes"/>
    <s v="Credit Card"/>
    <s v="Fleet"/>
    <s v="Under Warranty"/>
    <n v="4"/>
    <s v="ICICI Lombard"/>
    <n v="66"/>
    <s v="Male"/>
    <n v="78417"/>
    <n v="1"/>
    <s v="Thrissur"/>
    <s v="No"/>
    <s v="No"/>
    <n v="4"/>
    <s v="YES"/>
  </r>
  <r>
    <s v="INV105756"/>
    <x v="239"/>
    <d v="1899-12-30T08:00:00"/>
    <x v="20"/>
    <s v="Customer_5756"/>
    <s v="Ertiga"/>
    <s v="Electric"/>
    <s v="Silver"/>
    <s v="Paid Service"/>
    <n v="1"/>
    <n v="52338"/>
    <x v="5737"/>
    <s v="No"/>
    <s v="Net Banking"/>
    <s v="Fleet"/>
    <s v="Out of Warranty"/>
    <n v="5"/>
    <s v="Tata AIG"/>
    <n v="47"/>
    <s v="Female"/>
    <n v="10333"/>
    <n v="7"/>
    <s v="Thrissur"/>
    <s v="Yes"/>
    <s v="Yes"/>
    <n v="2"/>
    <s v="NO"/>
  </r>
  <r>
    <s v="INV105757"/>
    <x v="239"/>
    <d v="1899-12-30T09:00:00"/>
    <x v="15"/>
    <s v="Customer_5757"/>
    <s v="Baleno"/>
    <s v="Electric"/>
    <s v="Black"/>
    <s v="Maintenance"/>
    <n v="4"/>
    <n v="51247"/>
    <x v="5738"/>
    <s v="Yes"/>
    <s v="Cash"/>
    <s v="Fleet"/>
    <s v="Out of Warranty"/>
    <n v="4"/>
    <s v="Maruti Insurance"/>
    <n v="60"/>
    <s v="Male"/>
    <n v="197581"/>
    <n v="5"/>
    <s v="Kozhikode"/>
    <s v="Yes"/>
    <s v="No"/>
    <n v="2"/>
    <s v="YES"/>
  </r>
  <r>
    <s v="INV105758"/>
    <x v="239"/>
    <d v="1899-12-30T10:00:00"/>
    <x v="15"/>
    <s v="Customer_5758"/>
    <s v="XL6"/>
    <s v="Electric"/>
    <s v="Grey"/>
    <s v="Accidental Repair"/>
    <n v="1"/>
    <n v="71964"/>
    <x v="5739"/>
    <s v="Yes"/>
    <s v="Finance EMI"/>
    <s v="Government"/>
    <s v="Out of Warranty"/>
    <n v="5"/>
    <s v="New India"/>
    <n v="47"/>
    <s v="Male"/>
    <n v="124372"/>
    <n v="5"/>
    <s v="Malappuram"/>
    <s v="No"/>
    <s v="No"/>
    <n v="4"/>
    <s v="NO"/>
  </r>
  <r>
    <s v="INV105759"/>
    <x v="239"/>
    <d v="1899-12-30T11:00:00"/>
    <x v="8"/>
    <s v="Customer_5759"/>
    <s v="Baleno"/>
    <s v="Hybrid"/>
    <s v="Brown"/>
    <s v="Bodyshop"/>
    <n v="2"/>
    <n v="109062"/>
    <x v="5740"/>
    <s v="Yes"/>
    <s v="Finance EMI"/>
    <s v="Government"/>
    <s v="Under Warranty"/>
    <n v="2"/>
    <s v="Maruti Insurance"/>
    <n v="31"/>
    <s v="Female"/>
    <n v="32535"/>
    <n v="9"/>
    <s v="Thrissur"/>
    <s v="Yes"/>
    <s v="Yes"/>
    <n v="0"/>
    <s v="YES"/>
  </r>
  <r>
    <s v="INV105760"/>
    <x v="240"/>
    <d v="1899-12-30T12:00:00"/>
    <x v="20"/>
    <s v="Customer_5760"/>
    <s v="Swift"/>
    <s v="Electric"/>
    <s v="Black"/>
    <s v="Paint Job"/>
    <n v="2"/>
    <n v="104692"/>
    <x v="5741"/>
    <s v="Yes"/>
    <s v="Cash"/>
    <s v="Fleet"/>
    <s v="Under Warranty"/>
    <n v="5"/>
    <s v="ICICI Lombard"/>
    <n v="25"/>
    <s v="Male"/>
    <n v="109573"/>
    <n v="3"/>
    <s v="Palakkad"/>
    <s v="Yes"/>
    <s v="No"/>
    <n v="0"/>
    <s v="YES"/>
  </r>
  <r>
    <s v="INV105761"/>
    <x v="240"/>
    <d v="1899-12-30T01:00:00"/>
    <x v="19"/>
    <s v="Customer_5761"/>
    <s v="Invicto"/>
    <s v="Hybrid"/>
    <s v="Grey"/>
    <s v="Bodyshop"/>
    <n v="4"/>
    <n v="99282"/>
    <x v="5742"/>
    <s v="Yes"/>
    <s v="Net Banking"/>
    <s v="Corporate"/>
    <s v="Under Warranty"/>
    <n v="4"/>
    <s v="Tata AIG"/>
    <n v="45"/>
    <s v="Male"/>
    <n v="99403"/>
    <n v="5"/>
    <s v="Malappuram"/>
    <s v="Yes"/>
    <s v="Yes"/>
    <n v="2"/>
    <s v="YES"/>
  </r>
  <r>
    <s v="INV105762"/>
    <x v="240"/>
    <d v="1899-12-30T02:00:00"/>
    <x v="4"/>
    <s v="Customer_5762"/>
    <s v="Jimny"/>
    <s v="Petrol"/>
    <s v="White"/>
    <s v="Paint Job"/>
    <n v="1"/>
    <n v="65422"/>
    <x v="5743"/>
    <s v="Yes"/>
    <s v="Finance EMI"/>
    <s v="Retail"/>
    <s v="Out of Warranty"/>
    <n v="5"/>
    <s v="HDFC Ergo"/>
    <n v="36"/>
    <s v="Female"/>
    <n v="176979"/>
    <n v="2"/>
    <s v="Wayanad"/>
    <s v="No"/>
    <s v="Yes"/>
    <n v="3"/>
    <s v="NO"/>
  </r>
  <r>
    <s v="INV105763"/>
    <x v="240"/>
    <d v="1899-12-30T03:00:00"/>
    <x v="10"/>
    <s v="Customer_5763"/>
    <s v="WagonR"/>
    <s v="Petrol"/>
    <s v="Brown"/>
    <s v="Accidental Repair"/>
    <n v="2"/>
    <n v="81648"/>
    <x v="5744"/>
    <s v="Yes"/>
    <s v="Credit Card"/>
    <s v="Government"/>
    <s v="Under Warranty"/>
    <n v="5"/>
    <s v="HDFC Ergo"/>
    <n v="55"/>
    <s v="Female"/>
    <n v="75643"/>
    <n v="5"/>
    <s v="Kannur"/>
    <s v="Yes"/>
    <s v="No"/>
    <n v="4"/>
    <s v="YES"/>
  </r>
  <r>
    <s v="INV105764"/>
    <x v="240"/>
    <d v="1899-12-30T04:00:00"/>
    <x v="5"/>
    <s v="Customer_5764"/>
    <s v="Grand Vitara"/>
    <s v="Electric"/>
    <s v="Grey"/>
    <s v="Bodyshop"/>
    <n v="2"/>
    <n v="51069"/>
    <x v="5745"/>
    <s v="Yes"/>
    <s v="Credit Card"/>
    <s v="Fleet"/>
    <s v="Out of Warranty"/>
    <n v="2"/>
    <s v="ICICI Lombard"/>
    <n v="29"/>
    <s v="Male"/>
    <n v="186929"/>
    <n v="5"/>
    <s v="Palakkad"/>
    <s v="No"/>
    <s v="Yes"/>
    <n v="4"/>
    <s v="NO"/>
  </r>
  <r>
    <s v="INV105765"/>
    <x v="240"/>
    <d v="1899-12-30T05:00:00"/>
    <x v="4"/>
    <s v="Customer_5765"/>
    <s v="Ignis"/>
    <s v="Electric"/>
    <s v="White"/>
    <s v="Bodyshop"/>
    <n v="3"/>
    <n v="51599"/>
    <x v="5746"/>
    <s v="Yes"/>
    <s v="Credit Card"/>
    <s v="Fleet"/>
    <s v="Under Warranty"/>
    <n v="5"/>
    <s v="Bajaj Allianz"/>
    <n v="45"/>
    <s v="Female"/>
    <n v="196978"/>
    <n v="2"/>
    <s v="Wayanad"/>
    <s v="No"/>
    <s v="No"/>
    <n v="4"/>
    <s v="YES"/>
  </r>
  <r>
    <s v="INV105766"/>
    <x v="240"/>
    <d v="1899-12-30T06:00:00"/>
    <x v="5"/>
    <s v="Customer_5766"/>
    <s v="Dzire"/>
    <s v="Electric"/>
    <s v="Grey"/>
    <s v="Paint Job"/>
    <n v="3"/>
    <n v="9859"/>
    <x v="5747"/>
    <s v="No"/>
    <s v="Debit Card"/>
    <s v="Retail"/>
    <s v="Under Warranty"/>
    <n v="3"/>
    <s v="New India"/>
    <n v="35"/>
    <s v="Male"/>
    <n v="169379"/>
    <n v="9"/>
    <s v="Palakkad"/>
    <s v="No"/>
    <s v="Yes"/>
    <n v="1"/>
    <s v="NO"/>
  </r>
  <r>
    <s v="INV105767"/>
    <x v="240"/>
    <d v="1899-12-30T07:00:00"/>
    <x v="17"/>
    <s v="Customer_5767"/>
    <s v="Swift"/>
    <s v="Petrol"/>
    <s v="White"/>
    <s v="Maintenance"/>
    <n v="2"/>
    <n v="31570"/>
    <x v="5748"/>
    <s v="Yes"/>
    <s v="Cash"/>
    <s v="Government"/>
    <s v="Under Warranty"/>
    <n v="2"/>
    <s v="Tata AIG"/>
    <n v="51"/>
    <s v="Female"/>
    <n v="169679"/>
    <n v="3"/>
    <s v="Palakkad"/>
    <s v="Yes"/>
    <s v="No"/>
    <n v="2"/>
    <s v="NO"/>
  </r>
  <r>
    <s v="INV105768"/>
    <x v="240"/>
    <d v="1899-12-30T08:00:00"/>
    <x v="12"/>
    <s v="Customer_5768"/>
    <s v="Invicto"/>
    <s v="CNG"/>
    <s v="Black"/>
    <s v="Maintenance"/>
    <n v="3"/>
    <n v="32148"/>
    <x v="5749"/>
    <s v="Yes"/>
    <s v="Credit Card"/>
    <s v="Corporate"/>
    <s v="Out of Warranty"/>
    <n v="2"/>
    <s v="Maruti Insurance"/>
    <n v="35"/>
    <s v="Male"/>
    <n v="29526"/>
    <n v="1"/>
    <s v="Kozhikode"/>
    <s v="Yes"/>
    <s v="No"/>
    <n v="0"/>
    <s v="NO"/>
  </r>
  <r>
    <s v="INV105769"/>
    <x v="240"/>
    <d v="1899-12-30T09:00:00"/>
    <x v="11"/>
    <s v="Customer_5769"/>
    <s v="Ertiga"/>
    <s v="Petrol"/>
    <s v="Brown"/>
    <s v="Bodyshop"/>
    <n v="3"/>
    <n v="136823"/>
    <x v="5750"/>
    <s v="Yes"/>
    <s v="Credit Card"/>
    <s v="Government"/>
    <s v="Out of Warranty"/>
    <n v="3"/>
    <s v="Maruti Insurance"/>
    <n v="33"/>
    <s v="Female"/>
    <n v="53001"/>
    <n v="4"/>
    <s v="Kozhikode"/>
    <s v="Yes"/>
    <s v="Yes"/>
    <n v="4"/>
    <s v="YES"/>
  </r>
  <r>
    <s v="INV105770"/>
    <x v="240"/>
    <d v="1899-12-30T10:00:00"/>
    <x v="6"/>
    <s v="Customer_5770"/>
    <s v="Grand Vitara"/>
    <s v="Electric"/>
    <s v="Brown"/>
    <s v="Bodyshop"/>
    <n v="2"/>
    <n v="140575"/>
    <x v="5751"/>
    <s v="Yes"/>
    <s v="Net Banking"/>
    <s v="Corporate"/>
    <s v="Under Warranty"/>
    <n v="2"/>
    <s v="HDFC Ergo"/>
    <n v="44"/>
    <s v="Female"/>
    <n v="131726"/>
    <n v="4"/>
    <s v="Thrissur"/>
    <s v="No"/>
    <s v="No"/>
    <n v="3"/>
    <s v="YES"/>
  </r>
  <r>
    <s v="INV105771"/>
    <x v="240"/>
    <d v="1899-12-30T11:00:00"/>
    <x v="3"/>
    <s v="Customer_5771"/>
    <s v="Celerio"/>
    <s v="CNG"/>
    <s v="Grey"/>
    <s v="Accidental Repair"/>
    <n v="1"/>
    <n v="74779"/>
    <x v="5752"/>
    <s v="Yes"/>
    <s v="UPI"/>
    <s v="Government"/>
    <s v="Under Warranty"/>
    <n v="2"/>
    <s v="Maruti Insurance"/>
    <n v="20"/>
    <s v="Female"/>
    <n v="134107"/>
    <n v="5"/>
    <s v="Wayanad"/>
    <s v="Yes"/>
    <s v="No"/>
    <n v="0"/>
    <s v="NO"/>
  </r>
  <r>
    <s v="INV105772"/>
    <x v="240"/>
    <d v="1899-12-30T12:00:00"/>
    <x v="3"/>
    <s v="Customer_5772"/>
    <s v="Ertiga"/>
    <s v="CNG"/>
    <s v="Blue"/>
    <s v="Paint Job"/>
    <n v="1"/>
    <n v="108104"/>
    <x v="5753"/>
    <s v="Yes"/>
    <s v="UPI"/>
    <s v="Government"/>
    <s v="Under Warranty"/>
    <n v="4"/>
    <s v="New India"/>
    <n v="58"/>
    <s v="Male"/>
    <n v="54925"/>
    <n v="3"/>
    <s v="Thrissur"/>
    <s v="Yes"/>
    <s v="No"/>
    <n v="3"/>
    <s v="YES"/>
  </r>
  <r>
    <s v="INV105773"/>
    <x v="240"/>
    <d v="1899-12-30T01:00:00"/>
    <x v="20"/>
    <s v="Customer_5773"/>
    <s v="XL6"/>
    <s v="Diesel"/>
    <s v="Grey"/>
    <s v="Paint Job"/>
    <n v="1"/>
    <n v="104310"/>
    <x v="5754"/>
    <s v="Yes"/>
    <s v="UPI"/>
    <s v="Corporate"/>
    <s v="Out of Warranty"/>
    <n v="4"/>
    <s v="ICICI Lombard"/>
    <n v="62"/>
    <s v="Female"/>
    <n v="53624"/>
    <n v="8"/>
    <s v="Thrissur"/>
    <s v="Yes"/>
    <s v="Yes"/>
    <n v="3"/>
    <s v="NO"/>
  </r>
  <r>
    <s v="INV105774"/>
    <x v="240"/>
    <d v="1899-12-30T02:00:00"/>
    <x v="3"/>
    <s v="Customer_5774"/>
    <s v="WagonR"/>
    <s v="Hybrid"/>
    <s v="White"/>
    <s v="Free Service"/>
    <n v="4"/>
    <n v="99116"/>
    <x v="5755"/>
    <s v="Yes"/>
    <s v="Cash"/>
    <s v="Government"/>
    <s v="Under Warranty"/>
    <n v="1"/>
    <s v="Tata AIG"/>
    <n v="35"/>
    <s v="Female"/>
    <n v="24600"/>
    <n v="7"/>
    <s v="Kozhikode"/>
    <s v="No"/>
    <s v="Yes"/>
    <n v="4"/>
    <s v="YES"/>
  </r>
  <r>
    <s v="INV105775"/>
    <x v="240"/>
    <d v="1899-12-30T03:00:00"/>
    <x v="18"/>
    <s v="Customer_5775"/>
    <s v="Ignis"/>
    <s v="Electric"/>
    <s v="Brown"/>
    <s v="Paint Job"/>
    <n v="1"/>
    <n v="25224"/>
    <x v="5756"/>
    <s v="No"/>
    <s v="Debit Card"/>
    <s v="Fleet"/>
    <s v="Under Warranty"/>
    <n v="1"/>
    <s v="Maruti Insurance"/>
    <n v="52"/>
    <s v="Male"/>
    <n v="65086"/>
    <n v="1"/>
    <s v="Malappuram"/>
    <s v="No"/>
    <s v="No"/>
    <n v="0"/>
    <s v="NO"/>
  </r>
  <r>
    <s v="INV105776"/>
    <x v="240"/>
    <d v="1899-12-30T04:00:00"/>
    <x v="2"/>
    <s v="Customer_5776"/>
    <s v="Grand Vitara"/>
    <s v="Hybrid"/>
    <s v="Red"/>
    <s v="Accidental Repair"/>
    <n v="4"/>
    <n v="75681"/>
    <x v="5757"/>
    <s v="Yes"/>
    <s v="Cash"/>
    <s v="Fleet"/>
    <s v="Out of Warranty"/>
    <n v="2"/>
    <s v="ICICI Lombard"/>
    <n v="41"/>
    <s v="Male"/>
    <n v="133726"/>
    <n v="1"/>
    <s v="Kannur"/>
    <s v="No"/>
    <s v="Yes"/>
    <n v="1"/>
    <s v="YES"/>
  </r>
  <r>
    <s v="INV105777"/>
    <x v="240"/>
    <d v="1899-12-30T05:00:00"/>
    <x v="12"/>
    <s v="Customer_5777"/>
    <s v="Ignis"/>
    <s v="Diesel"/>
    <s v="Black"/>
    <s v="Bodyshop"/>
    <n v="4"/>
    <n v="120211"/>
    <x v="5758"/>
    <s v="Yes"/>
    <s v="Finance EMI"/>
    <s v="Government"/>
    <s v="Out of Warranty"/>
    <n v="2"/>
    <s v="Bajaj Allianz"/>
    <n v="66"/>
    <s v="Female"/>
    <n v="57262"/>
    <n v="8"/>
    <s v="Kannur"/>
    <s v="Yes"/>
    <s v="No"/>
    <n v="4"/>
    <s v="YES"/>
  </r>
  <r>
    <s v="INV105778"/>
    <x v="240"/>
    <d v="1899-12-30T06:00:00"/>
    <x v="5"/>
    <s v="Customer_5778"/>
    <s v="Ertiga"/>
    <s v="Hybrid"/>
    <s v="Blue"/>
    <s v="Free Service"/>
    <n v="3"/>
    <n v="128669"/>
    <x v="5759"/>
    <s v="Yes"/>
    <s v="Net Banking"/>
    <s v="Corporate"/>
    <s v="Out of Warranty"/>
    <n v="3"/>
    <s v="Tata AIG"/>
    <n v="47"/>
    <s v="Female"/>
    <n v="36954"/>
    <n v="5"/>
    <s v="Malappuram"/>
    <s v="No"/>
    <s v="Yes"/>
    <n v="2"/>
    <s v="YES"/>
  </r>
  <r>
    <s v="INV105779"/>
    <x v="240"/>
    <d v="1899-12-30T07:00:00"/>
    <x v="0"/>
    <s v="Customer_5779"/>
    <s v="Swift"/>
    <s v="Electric"/>
    <s v="Red"/>
    <s v="Bodyshop"/>
    <n v="4"/>
    <n v="56374"/>
    <x v="5760"/>
    <s v="Yes"/>
    <s v="Credit Card"/>
    <s v="Government"/>
    <s v="Under Warranty"/>
    <n v="3"/>
    <s v="ICICI Lombard"/>
    <n v="69"/>
    <s v="Male"/>
    <n v="4845"/>
    <n v="2"/>
    <s v="Kozhikode"/>
    <s v="Yes"/>
    <s v="Yes"/>
    <n v="1"/>
    <s v="YES"/>
  </r>
  <r>
    <s v="INV105780"/>
    <x v="240"/>
    <d v="1899-12-30T08:00:00"/>
    <x v="20"/>
    <s v="Customer_5780"/>
    <s v="Ertiga"/>
    <s v="Diesel"/>
    <s v="Red"/>
    <s v="Paint Job"/>
    <n v="4"/>
    <n v="22299"/>
    <x v="5761"/>
    <s v="Yes"/>
    <s v="Cash"/>
    <s v="Fleet"/>
    <s v="Out of Warranty"/>
    <n v="2"/>
    <s v="Maruti Insurance"/>
    <n v="42"/>
    <s v="Male"/>
    <n v="197841"/>
    <n v="8"/>
    <s v="Kannur"/>
    <s v="Yes"/>
    <s v="Yes"/>
    <n v="0"/>
    <s v="NO"/>
  </r>
  <r>
    <s v="INV105781"/>
    <x v="240"/>
    <d v="1899-12-30T09:00:00"/>
    <x v="10"/>
    <s v="Customer_5781"/>
    <s v="WagonR"/>
    <s v="Hybrid"/>
    <s v="Black"/>
    <s v="Paid Service"/>
    <n v="4"/>
    <n v="147569"/>
    <x v="5762"/>
    <s v="Yes"/>
    <s v="UPI"/>
    <s v="Fleet"/>
    <s v="Out of Warranty"/>
    <n v="5"/>
    <s v="ICICI Lombard"/>
    <n v="21"/>
    <s v="Male"/>
    <n v="42399"/>
    <n v="8"/>
    <s v="Palakkad"/>
    <s v="No"/>
    <s v="Yes"/>
    <n v="3"/>
    <s v="YES"/>
  </r>
  <r>
    <s v="INV105782"/>
    <x v="240"/>
    <d v="1899-12-30T10:00:00"/>
    <x v="18"/>
    <s v="Customer_5782"/>
    <s v="WagonR"/>
    <s v="Petrol"/>
    <s v="Grey"/>
    <s v="Bodyshop"/>
    <n v="4"/>
    <n v="94884"/>
    <x v="5763"/>
    <s v="Yes"/>
    <s v="Debit Card"/>
    <s v="Fleet"/>
    <s v="Out of Warranty"/>
    <n v="4"/>
    <s v="New India"/>
    <n v="34"/>
    <s v="Female"/>
    <n v="43775"/>
    <n v="7"/>
    <s v="Palakkad"/>
    <s v="No"/>
    <s v="Yes"/>
    <n v="1"/>
    <s v="YES"/>
  </r>
  <r>
    <s v="INV105783"/>
    <x v="240"/>
    <d v="1899-12-30T11:00:00"/>
    <x v="6"/>
    <s v="Customer_5783"/>
    <s v="Alto"/>
    <s v="CNG"/>
    <s v="Silver"/>
    <s v="Maintenance"/>
    <n v="3"/>
    <n v="62482"/>
    <x v="5764"/>
    <s v="Yes"/>
    <s v="Net Banking"/>
    <s v="Retail"/>
    <s v="Out of Warranty"/>
    <n v="5"/>
    <s v="HDFC Ergo"/>
    <n v="63"/>
    <s v="Female"/>
    <n v="68399"/>
    <n v="7"/>
    <s v="Thrissur"/>
    <s v="Yes"/>
    <s v="No"/>
    <n v="2"/>
    <s v="YES"/>
  </r>
  <r>
    <s v="INV105784"/>
    <x v="241"/>
    <d v="1899-12-30T12:00:00"/>
    <x v="2"/>
    <s v="Customer_5784"/>
    <s v="Ciaz"/>
    <s v="Diesel"/>
    <s v="Blue"/>
    <s v="Paint Job"/>
    <n v="2"/>
    <n v="57826"/>
    <x v="5765"/>
    <s v="Yes"/>
    <s v="Credit Card"/>
    <s v="Fleet"/>
    <s v="Under Warranty"/>
    <n v="4"/>
    <s v="Tata AIG"/>
    <n v="63"/>
    <s v="Female"/>
    <n v="181726"/>
    <n v="2"/>
    <s v="Thrissur"/>
    <s v="No"/>
    <s v="Yes"/>
    <n v="3"/>
    <s v="YES"/>
  </r>
  <r>
    <s v="INV105785"/>
    <x v="241"/>
    <d v="1899-12-30T01:00:00"/>
    <x v="4"/>
    <s v="Customer_5785"/>
    <s v="Baleno"/>
    <s v="Petrol"/>
    <s v="Grey"/>
    <s v="Maintenance"/>
    <n v="4"/>
    <n v="91109"/>
    <x v="5766"/>
    <s v="Yes"/>
    <s v="Debit Card"/>
    <s v="Government"/>
    <s v="Out of Warranty"/>
    <n v="2"/>
    <s v="Tata AIG"/>
    <n v="61"/>
    <s v="Female"/>
    <n v="73692"/>
    <n v="4"/>
    <s v="Wayanad"/>
    <s v="Yes"/>
    <s v="Yes"/>
    <n v="2"/>
    <s v="YES"/>
  </r>
  <r>
    <s v="INV105786"/>
    <x v="241"/>
    <d v="1899-12-30T02:00:00"/>
    <x v="6"/>
    <s v="Customer_5786"/>
    <s v="Celerio"/>
    <s v="Electric"/>
    <s v="Black"/>
    <s v="Accidental Repair"/>
    <n v="2"/>
    <n v="131865"/>
    <x v="5767"/>
    <s v="Yes"/>
    <s v="Cash"/>
    <s v="Fleet"/>
    <s v="Out of Warranty"/>
    <n v="4"/>
    <s v="New India"/>
    <n v="66"/>
    <s v="Female"/>
    <n v="71261"/>
    <n v="9"/>
    <s v="Palakkad"/>
    <s v="Yes"/>
    <s v="No"/>
    <n v="2"/>
    <s v="YES"/>
  </r>
  <r>
    <s v="INV105787"/>
    <x v="241"/>
    <d v="1899-12-30T03:00:00"/>
    <x v="14"/>
    <s v="Customer_5787"/>
    <s v="Celerio"/>
    <s v="CNG"/>
    <s v="Silver"/>
    <s v="Maintenance"/>
    <n v="1"/>
    <n v="133754"/>
    <x v="5768"/>
    <s v="Yes"/>
    <s v="Cash"/>
    <s v="Fleet"/>
    <s v="Under Warranty"/>
    <n v="1"/>
    <s v="ICICI Lombard"/>
    <n v="56"/>
    <s v="Female"/>
    <n v="76201"/>
    <n v="9"/>
    <s v="Malappuram"/>
    <s v="No"/>
    <s v="Yes"/>
    <n v="3"/>
    <s v="YES"/>
  </r>
  <r>
    <s v="INV105788"/>
    <x v="241"/>
    <d v="1899-12-30T04:00:00"/>
    <x v="0"/>
    <s v="Customer_5788"/>
    <s v="Swift"/>
    <s v="Diesel"/>
    <s v="Black"/>
    <s v="Paint Job"/>
    <n v="1"/>
    <n v="128276"/>
    <x v="5769"/>
    <s v="Yes"/>
    <s v="Debit Card"/>
    <s v="Corporate"/>
    <s v="Under Warranty"/>
    <n v="2"/>
    <s v="Tata AIG"/>
    <n v="24"/>
    <s v="Male"/>
    <n v="134426"/>
    <n v="2"/>
    <s v="Palakkad"/>
    <s v="Yes"/>
    <s v="No"/>
    <n v="4"/>
    <s v="YES"/>
  </r>
  <r>
    <s v="INV105789"/>
    <x v="241"/>
    <d v="1899-12-30T05:00:00"/>
    <x v="18"/>
    <s v="Customer_5789"/>
    <s v="WagonR"/>
    <s v="CNG"/>
    <s v="Black"/>
    <s v="Free Service"/>
    <n v="2"/>
    <n v="82458"/>
    <x v="5770"/>
    <s v="Yes"/>
    <s v="Debit Card"/>
    <s v="Government"/>
    <s v="Out of Warranty"/>
    <n v="2"/>
    <s v="HDFC Ergo"/>
    <n v="51"/>
    <s v="Female"/>
    <n v="146970"/>
    <n v="2"/>
    <s v="Wayanad"/>
    <s v="Yes"/>
    <s v="No"/>
    <n v="0"/>
    <s v="YES"/>
  </r>
  <r>
    <s v="INV105790"/>
    <x v="241"/>
    <d v="1899-12-30T06:00:00"/>
    <x v="15"/>
    <s v="Customer_5790"/>
    <s v="Alto"/>
    <s v="Diesel"/>
    <s v="Red"/>
    <s v="Maintenance"/>
    <n v="2"/>
    <n v="67490"/>
    <x v="5771"/>
    <s v="Yes"/>
    <s v="Credit Card"/>
    <s v="Fleet"/>
    <s v="Out of Warranty"/>
    <n v="2"/>
    <s v="Maruti Insurance"/>
    <n v="57"/>
    <s v="Female"/>
    <n v="187211"/>
    <n v="2"/>
    <s v="Malappuram"/>
    <s v="No"/>
    <s v="Yes"/>
    <n v="2"/>
    <s v="YES"/>
  </r>
  <r>
    <s v="INV105791"/>
    <x v="241"/>
    <d v="1899-12-30T07:00:00"/>
    <x v="1"/>
    <s v="Customer_5791"/>
    <s v="Invicto"/>
    <s v="Diesel"/>
    <s v="Brown"/>
    <s v="Paid Service"/>
    <n v="1"/>
    <n v="79543"/>
    <x v="5772"/>
    <s v="Yes"/>
    <s v="UPI"/>
    <s v="Retail"/>
    <s v="Out of Warranty"/>
    <n v="3"/>
    <s v="Tata AIG"/>
    <n v="42"/>
    <s v="Female"/>
    <n v="61372"/>
    <n v="5"/>
    <s v="Palakkad"/>
    <s v="No"/>
    <s v="Yes"/>
    <n v="0"/>
    <s v="NO"/>
  </r>
  <r>
    <s v="INV105792"/>
    <x v="241"/>
    <d v="1899-12-30T08:00:00"/>
    <x v="11"/>
    <s v="Customer_5792"/>
    <s v="Alto"/>
    <s v="Hybrid"/>
    <s v="Grey"/>
    <s v="Paid Service"/>
    <n v="3"/>
    <n v="3872"/>
    <x v="5773"/>
    <s v="No"/>
    <s v="Debit Card"/>
    <s v="Fleet"/>
    <s v="Under Warranty"/>
    <n v="2"/>
    <s v="New India"/>
    <n v="42"/>
    <s v="Male"/>
    <n v="72975"/>
    <n v="8"/>
    <s v="Malappuram"/>
    <s v="No"/>
    <s v="No"/>
    <n v="1"/>
    <s v="NO"/>
  </r>
  <r>
    <s v="INV105793"/>
    <x v="241"/>
    <d v="1899-12-30T09:00:00"/>
    <x v="17"/>
    <s v="Customer_5793"/>
    <s v="Dzire"/>
    <s v="CNG"/>
    <s v="Black"/>
    <s v="Paid Service"/>
    <n v="3"/>
    <n v="84330"/>
    <x v="5774"/>
    <s v="Yes"/>
    <s v="Credit Card"/>
    <s v="Fleet"/>
    <s v="Under Warranty"/>
    <n v="2"/>
    <s v="Bajaj Allianz"/>
    <n v="52"/>
    <s v="Female"/>
    <n v="65838"/>
    <n v="3"/>
    <s v="Kozhikode"/>
    <s v="No"/>
    <s v="Yes"/>
    <n v="3"/>
    <s v="YES"/>
  </r>
  <r>
    <s v="INV105794"/>
    <x v="241"/>
    <d v="1899-12-30T10:00:00"/>
    <x v="5"/>
    <s v="Customer_5794"/>
    <s v="Ertiga"/>
    <s v="CNG"/>
    <s v="Grey"/>
    <s v="Maintenance"/>
    <n v="4"/>
    <n v="25388"/>
    <x v="5775"/>
    <s v="Yes"/>
    <s v="Debit Card"/>
    <s v="Retail"/>
    <s v="Under Warranty"/>
    <n v="2"/>
    <s v="New India"/>
    <n v="25"/>
    <s v="Male"/>
    <n v="99239"/>
    <n v="9"/>
    <s v="Kozhikode"/>
    <s v="No"/>
    <s v="No"/>
    <n v="1"/>
    <s v="NO"/>
  </r>
  <r>
    <s v="INV105795"/>
    <x v="241"/>
    <d v="1899-12-30T11:00:00"/>
    <x v="20"/>
    <s v="Customer_5795"/>
    <s v="Baleno"/>
    <s v="Petrol"/>
    <s v="Silver"/>
    <s v="Accidental Repair"/>
    <n v="3"/>
    <n v="58589"/>
    <x v="5776"/>
    <s v="Yes"/>
    <s v="Finance EMI"/>
    <s v="Government"/>
    <s v="Under Warranty"/>
    <n v="5"/>
    <s v="HDFC Ergo"/>
    <n v="67"/>
    <s v="Female"/>
    <n v="3886"/>
    <n v="1"/>
    <s v="Kozhikode"/>
    <s v="No"/>
    <s v="No"/>
    <n v="2"/>
    <s v="YES"/>
  </r>
  <r>
    <s v="INV105796"/>
    <x v="241"/>
    <d v="1899-12-30T12:00:00"/>
    <x v="5"/>
    <s v="Customer_5796"/>
    <s v="Ciaz"/>
    <s v="Electric"/>
    <s v="Red"/>
    <s v="Paid Service"/>
    <n v="3"/>
    <n v="125021"/>
    <x v="5777"/>
    <s v="Yes"/>
    <s v="Debit Card"/>
    <s v="Government"/>
    <s v="Under Warranty"/>
    <n v="4"/>
    <s v="New India"/>
    <n v="52"/>
    <s v="Male"/>
    <n v="31211"/>
    <n v="5"/>
    <s v="Kozhikode"/>
    <s v="Yes"/>
    <s v="No"/>
    <n v="0"/>
    <s v="YES"/>
  </r>
  <r>
    <s v="INV105797"/>
    <x v="241"/>
    <d v="1899-12-30T01:00:00"/>
    <x v="4"/>
    <s v="Customer_5797"/>
    <s v="Alto"/>
    <s v="Petrol"/>
    <s v="Silver"/>
    <s v="Bodyshop"/>
    <n v="4"/>
    <n v="39800"/>
    <x v="5778"/>
    <s v="Yes"/>
    <s v="Finance EMI"/>
    <s v="Fleet"/>
    <s v="Under Warranty"/>
    <n v="1"/>
    <s v="ICICI Lombard"/>
    <n v="60"/>
    <s v="Male"/>
    <n v="189312"/>
    <n v="8"/>
    <s v="Malappuram"/>
    <s v="No"/>
    <s v="Yes"/>
    <n v="4"/>
    <s v="YES"/>
  </r>
  <r>
    <s v="INV105798"/>
    <x v="241"/>
    <d v="1899-12-30T02:00:00"/>
    <x v="15"/>
    <s v="Customer_5798"/>
    <s v="Ertiga"/>
    <s v="Hybrid"/>
    <s v="Silver"/>
    <s v="Accidental Repair"/>
    <n v="4"/>
    <n v="83223"/>
    <x v="5779"/>
    <s v="Yes"/>
    <s v="UPI"/>
    <s v="Corporate"/>
    <s v="Out of Warranty"/>
    <n v="2"/>
    <s v="Tata AIG"/>
    <n v="39"/>
    <s v="Female"/>
    <n v="140322"/>
    <n v="2"/>
    <s v="Palakkad"/>
    <s v="No"/>
    <s v="No"/>
    <n v="3"/>
    <s v="YES"/>
  </r>
  <r>
    <s v="INV105799"/>
    <x v="241"/>
    <d v="1899-12-30T03:00:00"/>
    <x v="20"/>
    <s v="Customer_5799"/>
    <s v="Baleno"/>
    <s v="Diesel"/>
    <s v="Red"/>
    <s v="Paint Job"/>
    <n v="3"/>
    <n v="75702"/>
    <x v="5780"/>
    <s v="Yes"/>
    <s v="Credit Card"/>
    <s v="Fleet"/>
    <s v="Under Warranty"/>
    <n v="4"/>
    <s v="Tata AIG"/>
    <n v="21"/>
    <s v="Female"/>
    <n v="33325"/>
    <n v="6"/>
    <s v="Malappuram"/>
    <s v="Yes"/>
    <s v="Yes"/>
    <n v="3"/>
    <s v="YES"/>
  </r>
  <r>
    <s v="INV105800"/>
    <x v="241"/>
    <d v="1899-12-30T04:00:00"/>
    <x v="20"/>
    <s v="Customer_5800"/>
    <s v="Ignis"/>
    <s v="Hybrid"/>
    <s v="Grey"/>
    <s v="Free Service"/>
    <n v="2"/>
    <n v="11885"/>
    <x v="5781"/>
    <s v="No"/>
    <s v="Cash"/>
    <s v="Government"/>
    <s v="Under Warranty"/>
    <n v="1"/>
    <s v="Tata AIG"/>
    <n v="39"/>
    <s v="Female"/>
    <n v="87783"/>
    <n v="3"/>
    <s v="Kozhikode"/>
    <s v="Yes"/>
    <s v="No"/>
    <n v="2"/>
    <s v="NO"/>
  </r>
  <r>
    <s v="INV105801"/>
    <x v="241"/>
    <d v="1899-12-30T05:00:00"/>
    <x v="13"/>
    <s v="Customer_5801"/>
    <s v="Grand Vitara"/>
    <s v="Hybrid"/>
    <s v="Silver"/>
    <s v="Accidental Repair"/>
    <n v="4"/>
    <n v="92362"/>
    <x v="5782"/>
    <s v="Yes"/>
    <s v="Credit Card"/>
    <s v="Corporate"/>
    <s v="Out of Warranty"/>
    <n v="4"/>
    <s v="ICICI Lombard"/>
    <n v="42"/>
    <s v="Female"/>
    <n v="187193"/>
    <n v="9"/>
    <s v="Kannur"/>
    <s v="Yes"/>
    <s v="No"/>
    <n v="3"/>
    <s v="YES"/>
  </r>
  <r>
    <s v="INV105802"/>
    <x v="241"/>
    <d v="1899-12-30T06:00:00"/>
    <x v="1"/>
    <s v="Customer_5802"/>
    <s v="Ciaz"/>
    <s v="Petrol"/>
    <s v="White"/>
    <s v="Free Service"/>
    <n v="2"/>
    <n v="16026"/>
    <x v="5783"/>
    <s v="No"/>
    <s v="Credit Card"/>
    <s v="Retail"/>
    <s v="Out of Warranty"/>
    <n v="2"/>
    <s v="ICICI Lombard"/>
    <n v="45"/>
    <s v="Male"/>
    <n v="12982"/>
    <n v="7"/>
    <s v="Thrissur"/>
    <s v="No"/>
    <s v="No"/>
    <n v="4"/>
    <s v="NO"/>
  </r>
  <r>
    <s v="INV105803"/>
    <x v="241"/>
    <d v="1899-12-30T07:00:00"/>
    <x v="16"/>
    <s v="Customer_5803"/>
    <s v="Ciaz"/>
    <s v="Diesel"/>
    <s v="Grey"/>
    <s v="Accidental Repair"/>
    <n v="1"/>
    <n v="56189"/>
    <x v="5784"/>
    <s v="Yes"/>
    <s v="Credit Card"/>
    <s v="Fleet"/>
    <s v="Under Warranty"/>
    <n v="4"/>
    <s v="Tata AIG"/>
    <n v="45"/>
    <s v="Female"/>
    <n v="135484"/>
    <n v="9"/>
    <s v="Malappuram"/>
    <s v="Yes"/>
    <s v="No"/>
    <n v="0"/>
    <s v="NO"/>
  </r>
  <r>
    <s v="INV105804"/>
    <x v="241"/>
    <d v="1899-12-30T08:00:00"/>
    <x v="5"/>
    <s v="Customer_5804"/>
    <s v="Dzire"/>
    <s v="Electric"/>
    <s v="Brown"/>
    <s v="Paint Job"/>
    <n v="4"/>
    <n v="26585"/>
    <x v="5785"/>
    <s v="Yes"/>
    <s v="UPI"/>
    <s v="Retail"/>
    <s v="Out of Warranty"/>
    <n v="4"/>
    <s v="Tata AIG"/>
    <n v="21"/>
    <s v="Female"/>
    <n v="127095"/>
    <n v="6"/>
    <s v="Wayanad"/>
    <s v="No"/>
    <s v="No"/>
    <n v="4"/>
    <s v="NO"/>
  </r>
  <r>
    <s v="INV105805"/>
    <x v="241"/>
    <d v="1899-12-30T09:00:00"/>
    <x v="13"/>
    <s v="Customer_5805"/>
    <s v="Ignis"/>
    <s v="Hybrid"/>
    <s v="Brown"/>
    <s v="Free Service"/>
    <n v="2"/>
    <n v="16006"/>
    <x v="5786"/>
    <s v="No"/>
    <s v="UPI"/>
    <s v="Retail"/>
    <s v="Under Warranty"/>
    <n v="4"/>
    <s v="New India"/>
    <n v="21"/>
    <s v="Female"/>
    <n v="19302"/>
    <n v="9"/>
    <s v="Wayanad"/>
    <s v="No"/>
    <s v="Yes"/>
    <n v="1"/>
    <s v="NO"/>
  </r>
  <r>
    <s v="INV105806"/>
    <x v="241"/>
    <d v="1899-12-30T10:00:00"/>
    <x v="17"/>
    <s v="Customer_5806"/>
    <s v="Ciaz"/>
    <s v="Electric"/>
    <s v="Black"/>
    <s v="Accidental Repair"/>
    <n v="4"/>
    <n v="31532"/>
    <x v="5787"/>
    <s v="Yes"/>
    <s v="Net Banking"/>
    <s v="Fleet"/>
    <s v="Out of Warranty"/>
    <n v="2"/>
    <s v="Maruti Insurance"/>
    <n v="52"/>
    <s v="Female"/>
    <n v="72222"/>
    <n v="2"/>
    <s v="Kozhikode"/>
    <s v="No"/>
    <s v="Yes"/>
    <n v="0"/>
    <s v="YES"/>
  </r>
  <r>
    <s v="INV105807"/>
    <x v="241"/>
    <d v="1899-12-30T11:00:00"/>
    <x v="9"/>
    <s v="Customer_5807"/>
    <s v="XL6"/>
    <s v="Diesel"/>
    <s v="Red"/>
    <s v="Free Service"/>
    <n v="4"/>
    <n v="9642"/>
    <x v="5788"/>
    <s v="No"/>
    <s v="Finance EMI"/>
    <s v="Retail"/>
    <s v="Out of Warranty"/>
    <n v="3"/>
    <s v="ICICI Lombard"/>
    <n v="29"/>
    <s v="Female"/>
    <n v="194771"/>
    <n v="2"/>
    <s v="Kannur"/>
    <s v="No"/>
    <s v="Yes"/>
    <n v="1"/>
    <s v="NO"/>
  </r>
  <r>
    <s v="INV105808"/>
    <x v="242"/>
    <d v="1899-12-30T12:00:00"/>
    <x v="18"/>
    <s v="Customer_5808"/>
    <s v="Dzire"/>
    <s v="Diesel"/>
    <s v="Brown"/>
    <s v="Paid Service"/>
    <n v="4"/>
    <n v="147628"/>
    <x v="5789"/>
    <s v="Yes"/>
    <s v="Cash"/>
    <s v="Fleet"/>
    <s v="Under Warranty"/>
    <n v="3"/>
    <s v="New India"/>
    <n v="47"/>
    <s v="Female"/>
    <n v="54783"/>
    <n v="4"/>
    <s v="Thrissur"/>
    <s v="No"/>
    <s v="Yes"/>
    <n v="1"/>
    <s v="YES"/>
  </r>
  <r>
    <s v="INV105809"/>
    <x v="242"/>
    <d v="1899-12-30T01:00:00"/>
    <x v="17"/>
    <s v="Customer_5809"/>
    <s v="XL6"/>
    <s v="Petrol"/>
    <s v="Red"/>
    <s v="Paid Service"/>
    <n v="4"/>
    <n v="45237"/>
    <x v="5790"/>
    <s v="Yes"/>
    <s v="UPI"/>
    <s v="Government"/>
    <s v="Under Warranty"/>
    <n v="4"/>
    <s v="Tata AIG"/>
    <n v="34"/>
    <s v="Male"/>
    <n v="152165"/>
    <n v="5"/>
    <s v="Malappuram"/>
    <s v="Yes"/>
    <s v="Yes"/>
    <n v="0"/>
    <s v="YES"/>
  </r>
  <r>
    <s v="INV105810"/>
    <x v="242"/>
    <d v="1899-12-30T02:00:00"/>
    <x v="11"/>
    <s v="Customer_5810"/>
    <s v="Ciaz"/>
    <s v="CNG"/>
    <s v="Grey"/>
    <s v="Maintenance"/>
    <n v="2"/>
    <n v="40996"/>
    <x v="5791"/>
    <s v="Yes"/>
    <s v="Finance EMI"/>
    <s v="Government"/>
    <s v="Under Warranty"/>
    <n v="2"/>
    <s v="Bajaj Allianz"/>
    <n v="37"/>
    <s v="Male"/>
    <n v="130290"/>
    <n v="9"/>
    <s v="Wayanad"/>
    <s v="Yes"/>
    <s v="Yes"/>
    <n v="3"/>
    <s v="NO"/>
  </r>
  <r>
    <s v="INV105811"/>
    <x v="242"/>
    <d v="1899-12-30T03:00:00"/>
    <x v="3"/>
    <s v="Customer_5811"/>
    <s v="WagonR"/>
    <s v="Petrol"/>
    <s v="White"/>
    <s v="Paid Service"/>
    <n v="2"/>
    <n v="143211"/>
    <x v="5792"/>
    <s v="Yes"/>
    <s v="UPI"/>
    <s v="Corporate"/>
    <s v="Under Warranty"/>
    <n v="4"/>
    <s v="Tata AIG"/>
    <n v="58"/>
    <s v="Male"/>
    <n v="58001"/>
    <n v="2"/>
    <s v="Wayanad"/>
    <s v="No"/>
    <s v="No"/>
    <n v="0"/>
    <s v="YES"/>
  </r>
  <r>
    <s v="INV105812"/>
    <x v="242"/>
    <d v="1899-12-30T04:00:00"/>
    <x v="11"/>
    <s v="Customer_5812"/>
    <s v="Ciaz"/>
    <s v="Electric"/>
    <s v="White"/>
    <s v="Bodyshop"/>
    <n v="2"/>
    <n v="122268"/>
    <x v="5793"/>
    <s v="Yes"/>
    <s v="Credit Card"/>
    <s v="Corporate"/>
    <s v="Under Warranty"/>
    <n v="3"/>
    <s v="Tata AIG"/>
    <n v="46"/>
    <s v="Female"/>
    <n v="48742"/>
    <n v="8"/>
    <s v="Wayanad"/>
    <s v="Yes"/>
    <s v="No"/>
    <n v="0"/>
    <s v="YES"/>
  </r>
  <r>
    <s v="INV105813"/>
    <x v="242"/>
    <d v="1899-12-30T05:00:00"/>
    <x v="11"/>
    <s v="Customer_5813"/>
    <s v="Jimny"/>
    <s v="Petrol"/>
    <s v="White"/>
    <s v="Paid Service"/>
    <n v="1"/>
    <n v="68933"/>
    <x v="5794"/>
    <s v="Yes"/>
    <s v="Credit Card"/>
    <s v="Retail"/>
    <s v="Under Warranty"/>
    <n v="5"/>
    <s v="Maruti Insurance"/>
    <n v="56"/>
    <s v="Female"/>
    <n v="190224"/>
    <n v="5"/>
    <s v="Thrissur"/>
    <s v="Yes"/>
    <s v="Yes"/>
    <n v="2"/>
    <s v="NO"/>
  </r>
  <r>
    <s v="INV105814"/>
    <x v="242"/>
    <d v="1899-12-30T06:00:00"/>
    <x v="20"/>
    <s v="Customer_5814"/>
    <s v="Dzire"/>
    <s v="Diesel"/>
    <s v="White"/>
    <s v="Paid Service"/>
    <n v="4"/>
    <n v="117909"/>
    <x v="5795"/>
    <s v="Yes"/>
    <s v="Finance EMI"/>
    <s v="Corporate"/>
    <s v="Under Warranty"/>
    <n v="5"/>
    <s v="ICICI Lombard"/>
    <n v="58"/>
    <s v="Female"/>
    <n v="154109"/>
    <n v="9"/>
    <s v="Palakkad"/>
    <s v="Yes"/>
    <s v="Yes"/>
    <n v="0"/>
    <s v="YES"/>
  </r>
  <r>
    <s v="INV105815"/>
    <x v="242"/>
    <d v="1899-12-30T07:00:00"/>
    <x v="3"/>
    <s v="Customer_5815"/>
    <s v="Jimny"/>
    <s v="Hybrid"/>
    <s v="Blue"/>
    <s v="Paint Job"/>
    <n v="4"/>
    <n v="50374"/>
    <x v="5796"/>
    <s v="Yes"/>
    <s v="Debit Card"/>
    <s v="Government"/>
    <s v="Out of Warranty"/>
    <n v="4"/>
    <s v="Bajaj Allianz"/>
    <n v="63"/>
    <s v="Female"/>
    <n v="76259"/>
    <n v="5"/>
    <s v="Thrissur"/>
    <s v="Yes"/>
    <s v="Yes"/>
    <n v="2"/>
    <s v="YES"/>
  </r>
  <r>
    <s v="INV105816"/>
    <x v="242"/>
    <d v="1899-12-30T08:00:00"/>
    <x v="19"/>
    <s v="Customer_5816"/>
    <s v="Grand Vitara"/>
    <s v="CNG"/>
    <s v="Red"/>
    <s v="Free Service"/>
    <n v="2"/>
    <n v="34117"/>
    <x v="5797"/>
    <s v="Yes"/>
    <s v="Debit Card"/>
    <s v="Corporate"/>
    <s v="Under Warranty"/>
    <n v="3"/>
    <s v="Bajaj Allianz"/>
    <n v="31"/>
    <s v="Male"/>
    <n v="1771"/>
    <n v="2"/>
    <s v="Malappuram"/>
    <s v="No"/>
    <s v="Yes"/>
    <n v="0"/>
    <s v="NO"/>
  </r>
  <r>
    <s v="INV105817"/>
    <x v="242"/>
    <d v="1899-12-30T09:00:00"/>
    <x v="9"/>
    <s v="Customer_5817"/>
    <s v="WagonR"/>
    <s v="Diesel"/>
    <s v="Silver"/>
    <s v="Free Service"/>
    <n v="2"/>
    <n v="56106"/>
    <x v="5798"/>
    <s v="Yes"/>
    <s v="Debit Card"/>
    <s v="Retail"/>
    <s v="Under Warranty"/>
    <n v="5"/>
    <s v="Tata AIG"/>
    <n v="33"/>
    <s v="Male"/>
    <n v="40797"/>
    <n v="8"/>
    <s v="Kannur"/>
    <s v="Yes"/>
    <s v="Yes"/>
    <n v="3"/>
    <s v="NO"/>
  </r>
  <r>
    <s v="INV105818"/>
    <x v="242"/>
    <d v="1899-12-30T10:00:00"/>
    <x v="4"/>
    <s v="Customer_5818"/>
    <s v="Ignis"/>
    <s v="Hybrid"/>
    <s v="Red"/>
    <s v="Paid Service"/>
    <n v="4"/>
    <n v="25112"/>
    <x v="5799"/>
    <s v="Yes"/>
    <s v="Finance EMI"/>
    <s v="Corporate"/>
    <s v="Under Warranty"/>
    <n v="5"/>
    <s v="New India"/>
    <n v="50"/>
    <s v="Male"/>
    <n v="98551"/>
    <n v="1"/>
    <s v="Thrissur"/>
    <s v="Yes"/>
    <s v="Yes"/>
    <n v="4"/>
    <s v="NO"/>
  </r>
  <r>
    <s v="INV105819"/>
    <x v="242"/>
    <d v="1899-12-30T11:00:00"/>
    <x v="8"/>
    <s v="Customer_5819"/>
    <s v="Fronx"/>
    <s v="Electric"/>
    <s v="Brown"/>
    <s v="Free Service"/>
    <n v="4"/>
    <n v="34100"/>
    <x v="4916"/>
    <s v="Yes"/>
    <s v="UPI"/>
    <s v="Government"/>
    <s v="Out of Warranty"/>
    <n v="4"/>
    <s v="HDFC Ergo"/>
    <n v="28"/>
    <s v="Female"/>
    <n v="135846"/>
    <n v="3"/>
    <s v="Thrissur"/>
    <s v="No"/>
    <s v="Yes"/>
    <n v="4"/>
    <s v="YES"/>
  </r>
  <r>
    <s v="INV105820"/>
    <x v="242"/>
    <d v="1899-12-30T12:00:00"/>
    <x v="5"/>
    <s v="Customer_5820"/>
    <s v="Invicto"/>
    <s v="Electric"/>
    <s v="Red"/>
    <s v="Accidental Repair"/>
    <n v="1"/>
    <n v="133423"/>
    <x v="5800"/>
    <s v="Yes"/>
    <s v="Debit Card"/>
    <s v="Corporate"/>
    <s v="Under Warranty"/>
    <n v="4"/>
    <s v="HDFC Ergo"/>
    <n v="65"/>
    <s v="Female"/>
    <n v="114277"/>
    <n v="4"/>
    <s v="Malappuram"/>
    <s v="No"/>
    <s v="Yes"/>
    <n v="0"/>
    <s v="YES"/>
  </r>
  <r>
    <s v="INV105821"/>
    <x v="242"/>
    <d v="1899-12-30T01:00:00"/>
    <x v="8"/>
    <s v="Customer_5821"/>
    <s v="Swift"/>
    <s v="Electric"/>
    <s v="Red"/>
    <s v="Maintenance"/>
    <n v="4"/>
    <n v="20158"/>
    <x v="5801"/>
    <s v="Yes"/>
    <s v="Cash"/>
    <s v="Retail"/>
    <s v="Under Warranty"/>
    <n v="3"/>
    <s v="Maruti Insurance"/>
    <n v="59"/>
    <s v="Male"/>
    <n v="18146"/>
    <n v="7"/>
    <s v="Palakkad"/>
    <s v="No"/>
    <s v="Yes"/>
    <n v="3"/>
    <s v="NO"/>
  </r>
  <r>
    <s v="INV105822"/>
    <x v="242"/>
    <d v="1899-12-30T02:00:00"/>
    <x v="12"/>
    <s v="Customer_5822"/>
    <s v="Ertiga"/>
    <s v="Petrol"/>
    <s v="White"/>
    <s v="Paid Service"/>
    <n v="2"/>
    <n v="101643"/>
    <x v="5802"/>
    <s v="Yes"/>
    <s v="Finance EMI"/>
    <s v="Government"/>
    <s v="Out of Warranty"/>
    <n v="1"/>
    <s v="Bajaj Allianz"/>
    <n v="45"/>
    <s v="Male"/>
    <n v="18808"/>
    <n v="3"/>
    <s v="Thrissur"/>
    <s v="Yes"/>
    <s v="No"/>
    <n v="0"/>
    <s v="YES"/>
  </r>
  <r>
    <s v="INV105823"/>
    <x v="242"/>
    <d v="1899-12-30T03:00:00"/>
    <x v="6"/>
    <s v="Customer_5823"/>
    <s v="Invicto"/>
    <s v="Electric"/>
    <s v="White"/>
    <s v="Maintenance"/>
    <n v="1"/>
    <n v="69832"/>
    <x v="5803"/>
    <s v="Yes"/>
    <s v="Debit Card"/>
    <s v="Fleet"/>
    <s v="Under Warranty"/>
    <n v="5"/>
    <s v="ICICI Lombard"/>
    <n v="46"/>
    <s v="Female"/>
    <n v="101882"/>
    <n v="1"/>
    <s v="Palakkad"/>
    <s v="Yes"/>
    <s v="No"/>
    <n v="0"/>
    <s v="NO"/>
  </r>
  <r>
    <s v="INV105824"/>
    <x v="242"/>
    <d v="1899-12-30T04:00:00"/>
    <x v="18"/>
    <s v="Customer_5824"/>
    <s v="Invicto"/>
    <s v="Electric"/>
    <s v="Blue"/>
    <s v="Paid Service"/>
    <n v="3"/>
    <n v="68823"/>
    <x v="5804"/>
    <s v="Yes"/>
    <s v="Net Banking"/>
    <s v="Corporate"/>
    <s v="Out of Warranty"/>
    <n v="1"/>
    <s v="ICICI Lombard"/>
    <n v="35"/>
    <s v="Male"/>
    <n v="168667"/>
    <n v="4"/>
    <s v="Kannur"/>
    <s v="No"/>
    <s v="Yes"/>
    <n v="4"/>
    <s v="YES"/>
  </r>
  <r>
    <s v="INV105825"/>
    <x v="242"/>
    <d v="1899-12-30T05:00:00"/>
    <x v="13"/>
    <s v="Customer_5825"/>
    <s v="Ciaz"/>
    <s v="Petrol"/>
    <s v="Grey"/>
    <s v="Bodyshop"/>
    <n v="3"/>
    <n v="118580"/>
    <x v="5805"/>
    <s v="Yes"/>
    <s v="Net Banking"/>
    <s v="Retail"/>
    <s v="Under Warranty"/>
    <n v="5"/>
    <s v="Maruti Insurance"/>
    <n v="21"/>
    <s v="Male"/>
    <n v="39990"/>
    <n v="8"/>
    <s v="Kannur"/>
    <s v="No"/>
    <s v="Yes"/>
    <n v="0"/>
    <s v="YES"/>
  </r>
  <r>
    <s v="INV105826"/>
    <x v="242"/>
    <d v="1899-12-30T06:00:00"/>
    <x v="1"/>
    <s v="Customer_5826"/>
    <s v="Celerio"/>
    <s v="Hybrid"/>
    <s v="Red"/>
    <s v="Maintenance"/>
    <n v="4"/>
    <n v="121967"/>
    <x v="5806"/>
    <s v="Yes"/>
    <s v="Credit Card"/>
    <s v="Corporate"/>
    <s v="Under Warranty"/>
    <n v="5"/>
    <s v="Bajaj Allianz"/>
    <n v="36"/>
    <s v="Male"/>
    <n v="176878"/>
    <n v="2"/>
    <s v="Kozhikode"/>
    <s v="No"/>
    <s v="Yes"/>
    <n v="2"/>
    <s v="YES"/>
  </r>
  <r>
    <s v="INV105827"/>
    <x v="242"/>
    <d v="1899-12-30T07:00:00"/>
    <x v="20"/>
    <s v="Customer_5827"/>
    <s v="Alto"/>
    <s v="Diesel"/>
    <s v="Black"/>
    <s v="Accidental Repair"/>
    <n v="2"/>
    <n v="54005"/>
    <x v="1022"/>
    <s v="Yes"/>
    <s v="UPI"/>
    <s v="Fleet"/>
    <s v="Out of Warranty"/>
    <n v="5"/>
    <s v="HDFC Ergo"/>
    <n v="48"/>
    <s v="Male"/>
    <n v="37417"/>
    <n v="7"/>
    <s v="Palakkad"/>
    <s v="No"/>
    <s v="Yes"/>
    <n v="0"/>
    <s v="NO"/>
  </r>
  <r>
    <s v="INV105828"/>
    <x v="242"/>
    <d v="1899-12-30T08:00:00"/>
    <x v="8"/>
    <s v="Customer_5828"/>
    <s v="Dzire"/>
    <s v="CNG"/>
    <s v="Grey"/>
    <s v="Paid Service"/>
    <n v="4"/>
    <n v="24102"/>
    <x v="5807"/>
    <s v="Yes"/>
    <s v="Finance EMI"/>
    <s v="Fleet"/>
    <s v="Under Warranty"/>
    <n v="4"/>
    <s v="HDFC Ergo"/>
    <n v="51"/>
    <s v="Male"/>
    <n v="22814"/>
    <n v="2"/>
    <s v="Palakkad"/>
    <s v="No"/>
    <s v="Yes"/>
    <n v="3"/>
    <s v="NO"/>
  </r>
  <r>
    <s v="INV105829"/>
    <x v="242"/>
    <d v="1899-12-30T09:00:00"/>
    <x v="12"/>
    <s v="Customer_5829"/>
    <s v="Fronx"/>
    <s v="Electric"/>
    <s v="Brown"/>
    <s v="Paid Service"/>
    <n v="2"/>
    <n v="66673"/>
    <x v="5808"/>
    <s v="Yes"/>
    <s v="Net Banking"/>
    <s v="Corporate"/>
    <s v="Out of Warranty"/>
    <n v="1"/>
    <s v="Tata AIG"/>
    <n v="44"/>
    <s v="Female"/>
    <n v="182501"/>
    <n v="1"/>
    <s v="Thrissur"/>
    <s v="No"/>
    <s v="Yes"/>
    <n v="0"/>
    <s v="YES"/>
  </r>
  <r>
    <s v="INV105830"/>
    <x v="242"/>
    <d v="1899-12-30T10:00:00"/>
    <x v="7"/>
    <s v="Customer_5830"/>
    <s v="Alto"/>
    <s v="Electric"/>
    <s v="Blue"/>
    <s v="Free Service"/>
    <n v="2"/>
    <n v="28218"/>
    <x v="5809"/>
    <s v="No"/>
    <s v="Cash"/>
    <s v="Government"/>
    <s v="Under Warranty"/>
    <n v="2"/>
    <s v="New India"/>
    <n v="22"/>
    <s v="Male"/>
    <n v="143695"/>
    <n v="9"/>
    <s v="Wayanad"/>
    <s v="No"/>
    <s v="No"/>
    <n v="3"/>
    <s v="NO"/>
  </r>
  <r>
    <s v="INV105831"/>
    <x v="242"/>
    <d v="1899-12-30T11:00:00"/>
    <x v="20"/>
    <s v="Customer_5831"/>
    <s v="Swift"/>
    <s v="Electric"/>
    <s v="Brown"/>
    <s v="Paid Service"/>
    <n v="2"/>
    <n v="55824"/>
    <x v="5810"/>
    <s v="Yes"/>
    <s v="Credit Card"/>
    <s v="Government"/>
    <s v="Out of Warranty"/>
    <n v="4"/>
    <s v="Tata AIG"/>
    <n v="60"/>
    <s v="Female"/>
    <n v="125844"/>
    <n v="3"/>
    <s v="Wayanad"/>
    <s v="No"/>
    <s v="Yes"/>
    <n v="3"/>
    <s v="YES"/>
  </r>
  <r>
    <s v="INV105832"/>
    <x v="243"/>
    <d v="1899-12-30T12:00:00"/>
    <x v="13"/>
    <s v="Customer_5832"/>
    <s v="Ignis"/>
    <s v="Petrol"/>
    <s v="White"/>
    <s v="Maintenance"/>
    <n v="3"/>
    <n v="124679"/>
    <x v="5811"/>
    <s v="Yes"/>
    <s v="Net Banking"/>
    <s v="Government"/>
    <s v="Out of Warranty"/>
    <n v="5"/>
    <s v="Bajaj Allianz"/>
    <n v="57"/>
    <s v="Female"/>
    <n v="39391"/>
    <n v="6"/>
    <s v="Wayanad"/>
    <s v="Yes"/>
    <s v="No"/>
    <n v="2"/>
    <s v="YES"/>
  </r>
  <r>
    <s v="INV105833"/>
    <x v="243"/>
    <d v="1899-12-30T01:00:00"/>
    <x v="3"/>
    <s v="Customer_5833"/>
    <s v="Ignis"/>
    <s v="Petrol"/>
    <s v="Brown"/>
    <s v="Maintenance"/>
    <n v="4"/>
    <n v="129208"/>
    <x v="5812"/>
    <s v="Yes"/>
    <s v="Debit Card"/>
    <s v="Fleet"/>
    <s v="Under Warranty"/>
    <n v="1"/>
    <s v="ICICI Lombard"/>
    <n v="54"/>
    <s v="Male"/>
    <n v="83134"/>
    <n v="2"/>
    <s v="Wayanad"/>
    <s v="No"/>
    <s v="No"/>
    <n v="2"/>
    <s v="YES"/>
  </r>
  <r>
    <s v="INV105834"/>
    <x v="243"/>
    <d v="1899-12-30T02:00:00"/>
    <x v="9"/>
    <s v="Customer_5834"/>
    <s v="Alto"/>
    <s v="Petrol"/>
    <s v="Red"/>
    <s v="Paid Service"/>
    <n v="4"/>
    <n v="21935"/>
    <x v="5813"/>
    <s v="Yes"/>
    <s v="Net Banking"/>
    <s v="Fleet"/>
    <s v="Out of Warranty"/>
    <n v="1"/>
    <s v="Tata AIG"/>
    <n v="22"/>
    <s v="Male"/>
    <n v="12719"/>
    <n v="9"/>
    <s v="Malappuram"/>
    <s v="Yes"/>
    <s v="Yes"/>
    <n v="0"/>
    <s v="NO"/>
  </r>
  <r>
    <s v="INV105835"/>
    <x v="243"/>
    <d v="1899-12-30T03:00:00"/>
    <x v="15"/>
    <s v="Customer_5835"/>
    <s v="Celerio"/>
    <s v="CNG"/>
    <s v="White"/>
    <s v="Paid Service"/>
    <n v="3"/>
    <n v="85029"/>
    <x v="5814"/>
    <s v="Yes"/>
    <s v="Net Banking"/>
    <s v="Retail"/>
    <s v="Out of Warranty"/>
    <n v="3"/>
    <s v="ICICI Lombard"/>
    <n v="46"/>
    <s v="Female"/>
    <n v="118623"/>
    <n v="2"/>
    <s v="Malappuram"/>
    <s v="Yes"/>
    <s v="No"/>
    <n v="1"/>
    <s v="YES"/>
  </r>
  <r>
    <s v="INV105836"/>
    <x v="243"/>
    <d v="1899-12-30T04:00:00"/>
    <x v="9"/>
    <s v="Customer_5836"/>
    <s v="Swift"/>
    <s v="Diesel"/>
    <s v="Grey"/>
    <s v="Paid Service"/>
    <n v="2"/>
    <n v="48269"/>
    <x v="5815"/>
    <s v="Yes"/>
    <s v="Credit Card"/>
    <s v="Corporate"/>
    <s v="Under Warranty"/>
    <n v="4"/>
    <s v="Tata AIG"/>
    <n v="33"/>
    <s v="Male"/>
    <n v="58472"/>
    <n v="5"/>
    <s v="Kannur"/>
    <s v="Yes"/>
    <s v="Yes"/>
    <n v="1"/>
    <s v="NO"/>
  </r>
  <r>
    <s v="INV105837"/>
    <x v="243"/>
    <d v="1899-12-30T05:00:00"/>
    <x v="6"/>
    <s v="Customer_5837"/>
    <s v="Grand Vitara"/>
    <s v="Electric"/>
    <s v="Silver"/>
    <s v="Bodyshop"/>
    <n v="1"/>
    <n v="90613"/>
    <x v="5816"/>
    <s v="Yes"/>
    <s v="UPI"/>
    <s v="Retail"/>
    <s v="Under Warranty"/>
    <n v="2"/>
    <s v="New India"/>
    <n v="52"/>
    <s v="Female"/>
    <n v="95374"/>
    <n v="5"/>
    <s v="Wayanad"/>
    <s v="Yes"/>
    <s v="Yes"/>
    <n v="3"/>
    <s v="NO"/>
  </r>
  <r>
    <s v="INV105838"/>
    <x v="243"/>
    <d v="1899-12-30T06:00:00"/>
    <x v="6"/>
    <s v="Customer_5838"/>
    <s v="Grand Vitara"/>
    <s v="Hybrid"/>
    <s v="White"/>
    <s v="Accidental Repair"/>
    <n v="1"/>
    <n v="142831"/>
    <x v="5817"/>
    <s v="Yes"/>
    <s v="Debit Card"/>
    <s v="Government"/>
    <s v="Under Warranty"/>
    <n v="3"/>
    <s v="Tata AIG"/>
    <n v="40"/>
    <s v="Male"/>
    <n v="154095"/>
    <n v="6"/>
    <s v="Palakkad"/>
    <s v="No"/>
    <s v="Yes"/>
    <n v="0"/>
    <s v="YES"/>
  </r>
  <r>
    <s v="INV105839"/>
    <x v="243"/>
    <d v="1899-12-30T07:00:00"/>
    <x v="15"/>
    <s v="Customer_5839"/>
    <s v="XL6"/>
    <s v="Electric"/>
    <s v="White"/>
    <s v="Maintenance"/>
    <n v="3"/>
    <n v="106860"/>
    <x v="5818"/>
    <s v="Yes"/>
    <s v="Debit Card"/>
    <s v="Retail"/>
    <s v="Out of Warranty"/>
    <n v="1"/>
    <s v="Tata AIG"/>
    <n v="29"/>
    <s v="Female"/>
    <n v="3104"/>
    <n v="5"/>
    <s v="Kannur"/>
    <s v="No"/>
    <s v="No"/>
    <n v="4"/>
    <s v="YES"/>
  </r>
  <r>
    <s v="INV105840"/>
    <x v="243"/>
    <d v="1899-12-30T08:00:00"/>
    <x v="6"/>
    <s v="Customer_5840"/>
    <s v="WagonR"/>
    <s v="Electric"/>
    <s v="Blue"/>
    <s v="Bodyshop"/>
    <n v="1"/>
    <n v="12549"/>
    <x v="5819"/>
    <s v="No"/>
    <s v="Debit Card"/>
    <s v="Retail"/>
    <s v="Out of Warranty"/>
    <n v="3"/>
    <s v="Tata AIG"/>
    <n v="36"/>
    <s v="Male"/>
    <n v="194620"/>
    <n v="8"/>
    <s v="Palakkad"/>
    <s v="Yes"/>
    <s v="Yes"/>
    <n v="3"/>
    <s v="NO"/>
  </r>
  <r>
    <s v="INV105841"/>
    <x v="243"/>
    <d v="1899-12-30T09:00:00"/>
    <x v="17"/>
    <s v="Customer_5841"/>
    <s v="Alto"/>
    <s v="Electric"/>
    <s v="Silver"/>
    <s v="Free Service"/>
    <n v="2"/>
    <n v="60125"/>
    <x v="5820"/>
    <s v="Yes"/>
    <s v="Debit Card"/>
    <s v="Fleet"/>
    <s v="Out of Warranty"/>
    <n v="5"/>
    <s v="ICICI Lombard"/>
    <n v="26"/>
    <s v="Female"/>
    <n v="182553"/>
    <n v="9"/>
    <s v="Palakkad"/>
    <s v="No"/>
    <s v="Yes"/>
    <n v="4"/>
    <s v="YES"/>
  </r>
  <r>
    <s v="INV105842"/>
    <x v="243"/>
    <d v="1899-12-30T10:00:00"/>
    <x v="12"/>
    <s v="Customer_5842"/>
    <s v="Ertiga"/>
    <s v="Electric"/>
    <s v="Grey"/>
    <s v="Paint Job"/>
    <n v="2"/>
    <n v="106375"/>
    <x v="5821"/>
    <s v="Yes"/>
    <s v="UPI"/>
    <s v="Government"/>
    <s v="Under Warranty"/>
    <n v="4"/>
    <s v="Tata AIG"/>
    <n v="46"/>
    <s v="Female"/>
    <n v="37841"/>
    <n v="9"/>
    <s v="Kannur"/>
    <s v="No"/>
    <s v="Yes"/>
    <n v="1"/>
    <s v="YES"/>
  </r>
  <r>
    <s v="INV105843"/>
    <x v="243"/>
    <d v="1899-12-30T11:00:00"/>
    <x v="14"/>
    <s v="Customer_5843"/>
    <s v="Fronx"/>
    <s v="Diesel"/>
    <s v="Black"/>
    <s v="Paid Service"/>
    <n v="4"/>
    <n v="111872"/>
    <x v="5822"/>
    <s v="Yes"/>
    <s v="Debit Card"/>
    <s v="Corporate"/>
    <s v="Under Warranty"/>
    <n v="2"/>
    <s v="Bajaj Allianz"/>
    <n v="50"/>
    <s v="Female"/>
    <n v="137502"/>
    <n v="7"/>
    <s v="Palakkad"/>
    <s v="Yes"/>
    <s v="No"/>
    <n v="2"/>
    <s v="YES"/>
  </r>
  <r>
    <s v="INV105844"/>
    <x v="243"/>
    <d v="1899-12-30T12:00:00"/>
    <x v="6"/>
    <s v="Customer_5844"/>
    <s v="Celerio"/>
    <s v="Hybrid"/>
    <s v="Black"/>
    <s v="Maintenance"/>
    <n v="2"/>
    <n v="90932"/>
    <x v="5823"/>
    <s v="Yes"/>
    <s v="UPI"/>
    <s v="Retail"/>
    <s v="Out of Warranty"/>
    <n v="2"/>
    <s v="HDFC Ergo"/>
    <n v="59"/>
    <s v="Female"/>
    <n v="80859"/>
    <n v="2"/>
    <s v="Thrissur"/>
    <s v="Yes"/>
    <s v="Yes"/>
    <n v="4"/>
    <s v="YES"/>
  </r>
  <r>
    <s v="INV105845"/>
    <x v="243"/>
    <d v="1899-12-30T01:00:00"/>
    <x v="12"/>
    <s v="Customer_5845"/>
    <s v="Swift"/>
    <s v="Petrol"/>
    <s v="Black"/>
    <s v="Free Service"/>
    <n v="2"/>
    <n v="44083"/>
    <x v="5824"/>
    <s v="Yes"/>
    <s v="Credit Card"/>
    <s v="Corporate"/>
    <s v="Out of Warranty"/>
    <n v="1"/>
    <s v="HDFC Ergo"/>
    <n v="53"/>
    <s v="Male"/>
    <n v="7681"/>
    <n v="3"/>
    <s v="Wayanad"/>
    <s v="Yes"/>
    <s v="Yes"/>
    <n v="3"/>
    <s v="NO"/>
  </r>
  <r>
    <s v="INV105846"/>
    <x v="243"/>
    <d v="1899-12-30T02:00:00"/>
    <x v="9"/>
    <s v="Customer_5846"/>
    <s v="Fronx"/>
    <s v="Hybrid"/>
    <s v="Red"/>
    <s v="Maintenance"/>
    <n v="2"/>
    <n v="68610"/>
    <x v="5825"/>
    <s v="Yes"/>
    <s v="Cash"/>
    <s v="Fleet"/>
    <s v="Out of Warranty"/>
    <n v="3"/>
    <s v="New India"/>
    <n v="43"/>
    <s v="Male"/>
    <n v="27292"/>
    <n v="5"/>
    <s v="Palakkad"/>
    <s v="Yes"/>
    <s v="Yes"/>
    <n v="0"/>
    <s v="YES"/>
  </r>
  <r>
    <s v="INV105847"/>
    <x v="243"/>
    <d v="1899-12-30T03:00:00"/>
    <x v="15"/>
    <s v="Customer_5847"/>
    <s v="Alto"/>
    <s v="Electric"/>
    <s v="Black"/>
    <s v="Paint Job"/>
    <n v="1"/>
    <n v="136060"/>
    <x v="5826"/>
    <s v="Yes"/>
    <s v="UPI"/>
    <s v="Government"/>
    <s v="Out of Warranty"/>
    <n v="2"/>
    <s v="Maruti Insurance"/>
    <n v="29"/>
    <s v="Male"/>
    <n v="116488"/>
    <n v="2"/>
    <s v="Kozhikode"/>
    <s v="No"/>
    <s v="Yes"/>
    <n v="1"/>
    <s v="YES"/>
  </r>
  <r>
    <s v="INV105848"/>
    <x v="243"/>
    <d v="1899-12-30T04:00:00"/>
    <x v="10"/>
    <s v="Customer_5848"/>
    <s v="Ertiga"/>
    <s v="Hybrid"/>
    <s v="Red"/>
    <s v="Paid Service"/>
    <n v="1"/>
    <n v="109652"/>
    <x v="5827"/>
    <s v="Yes"/>
    <s v="Debit Card"/>
    <s v="Corporate"/>
    <s v="Out of Warranty"/>
    <n v="2"/>
    <s v="Tata AIG"/>
    <n v="68"/>
    <s v="Female"/>
    <n v="108677"/>
    <n v="8"/>
    <s v="Palakkad"/>
    <s v="No"/>
    <s v="Yes"/>
    <n v="1"/>
    <s v="NO"/>
  </r>
  <r>
    <s v="INV105849"/>
    <x v="243"/>
    <d v="1899-12-30T05:00:00"/>
    <x v="4"/>
    <s v="Customer_5849"/>
    <s v="Alto"/>
    <s v="Electric"/>
    <s v="Grey"/>
    <s v="Maintenance"/>
    <n v="3"/>
    <n v="108591"/>
    <x v="5828"/>
    <s v="Yes"/>
    <s v="Credit Card"/>
    <s v="Corporate"/>
    <s v="Under Warranty"/>
    <n v="5"/>
    <s v="Tata AIG"/>
    <n v="47"/>
    <s v="Female"/>
    <n v="71237"/>
    <n v="4"/>
    <s v="Malappuram"/>
    <s v="Yes"/>
    <s v="Yes"/>
    <n v="4"/>
    <s v="YES"/>
  </r>
  <r>
    <s v="INV105850"/>
    <x v="243"/>
    <d v="1899-12-30T06:00:00"/>
    <x v="18"/>
    <s v="Customer_5850"/>
    <s v="Ciaz"/>
    <s v="Hybrid"/>
    <s v="Grey"/>
    <s v="Paid Service"/>
    <n v="3"/>
    <n v="71619"/>
    <x v="5829"/>
    <s v="Yes"/>
    <s v="Credit Card"/>
    <s v="Corporate"/>
    <s v="Under Warranty"/>
    <n v="5"/>
    <s v="ICICI Lombard"/>
    <n v="61"/>
    <s v="Male"/>
    <n v="62859"/>
    <n v="7"/>
    <s v="Kozhikode"/>
    <s v="Yes"/>
    <s v="No"/>
    <n v="4"/>
    <s v="YES"/>
  </r>
  <r>
    <s v="INV105851"/>
    <x v="243"/>
    <d v="1899-12-30T07:00:00"/>
    <x v="9"/>
    <s v="Customer_5851"/>
    <s v="Dzire"/>
    <s v="CNG"/>
    <s v="White"/>
    <s v="Paint Job"/>
    <n v="1"/>
    <n v="88738"/>
    <x v="5830"/>
    <s v="Yes"/>
    <s v="Net Banking"/>
    <s v="Corporate"/>
    <s v="Under Warranty"/>
    <n v="1"/>
    <s v="Maruti Insurance"/>
    <n v="52"/>
    <s v="Female"/>
    <n v="129552"/>
    <n v="5"/>
    <s v="Thrissur"/>
    <s v="No"/>
    <s v="No"/>
    <n v="1"/>
    <s v="NO"/>
  </r>
  <r>
    <s v="INV105852"/>
    <x v="243"/>
    <d v="1899-12-30T08:00:00"/>
    <x v="20"/>
    <s v="Customer_5852"/>
    <s v="Ignis"/>
    <s v="Hybrid"/>
    <s v="Black"/>
    <s v="Bodyshop"/>
    <n v="4"/>
    <n v="51934"/>
    <x v="5831"/>
    <s v="Yes"/>
    <s v="Net Banking"/>
    <s v="Retail"/>
    <s v="Under Warranty"/>
    <n v="3"/>
    <s v="Bajaj Allianz"/>
    <n v="66"/>
    <s v="Female"/>
    <n v="95628"/>
    <n v="9"/>
    <s v="Palakkad"/>
    <s v="No"/>
    <s v="Yes"/>
    <n v="4"/>
    <s v="YES"/>
  </r>
  <r>
    <s v="INV105853"/>
    <x v="243"/>
    <d v="1899-12-30T09:00:00"/>
    <x v="11"/>
    <s v="Customer_5853"/>
    <s v="Dzire"/>
    <s v="Petrol"/>
    <s v="Blue"/>
    <s v="Paint Job"/>
    <n v="4"/>
    <n v="47939"/>
    <x v="5832"/>
    <s v="Yes"/>
    <s v="Cash"/>
    <s v="Retail"/>
    <s v="Under Warranty"/>
    <n v="5"/>
    <s v="Maruti Insurance"/>
    <n v="32"/>
    <s v="Male"/>
    <n v="10876"/>
    <n v="3"/>
    <s v="Kannur"/>
    <s v="No"/>
    <s v="No"/>
    <n v="3"/>
    <s v="YES"/>
  </r>
  <r>
    <s v="INV105854"/>
    <x v="243"/>
    <d v="1899-12-30T10:00:00"/>
    <x v="5"/>
    <s v="Customer_5854"/>
    <s v="Celerio"/>
    <s v="Petrol"/>
    <s v="Grey"/>
    <s v="Paint Job"/>
    <n v="1"/>
    <n v="147928"/>
    <x v="5833"/>
    <s v="Yes"/>
    <s v="Cash"/>
    <s v="Government"/>
    <s v="Under Warranty"/>
    <n v="3"/>
    <s v="Tata AIG"/>
    <n v="63"/>
    <s v="Female"/>
    <n v="168324"/>
    <n v="4"/>
    <s v="Kannur"/>
    <s v="No"/>
    <s v="No"/>
    <n v="1"/>
    <s v="YES"/>
  </r>
  <r>
    <s v="INV105855"/>
    <x v="243"/>
    <d v="1899-12-30T11:00:00"/>
    <x v="11"/>
    <s v="Customer_5855"/>
    <s v="Swift"/>
    <s v="Hybrid"/>
    <s v="Silver"/>
    <s v="Maintenance"/>
    <n v="3"/>
    <n v="38833"/>
    <x v="5834"/>
    <s v="Yes"/>
    <s v="Net Banking"/>
    <s v="Government"/>
    <s v="Under Warranty"/>
    <n v="1"/>
    <s v="Tata AIG"/>
    <n v="48"/>
    <s v="Female"/>
    <n v="110575"/>
    <n v="6"/>
    <s v="Kozhikode"/>
    <s v="Yes"/>
    <s v="No"/>
    <n v="4"/>
    <s v="NO"/>
  </r>
  <r>
    <s v="INV105856"/>
    <x v="244"/>
    <d v="1899-12-30T12:00:00"/>
    <x v="17"/>
    <s v="Customer_5856"/>
    <s v="Swift"/>
    <s v="Hybrid"/>
    <s v="Silver"/>
    <s v="Accidental Repair"/>
    <n v="4"/>
    <n v="10954"/>
    <x v="5835"/>
    <s v="No"/>
    <s v="Finance EMI"/>
    <s v="Government"/>
    <s v="Under Warranty"/>
    <n v="4"/>
    <s v="Tata AIG"/>
    <n v="46"/>
    <s v="Female"/>
    <n v="145563"/>
    <n v="7"/>
    <s v="Thrissur"/>
    <s v="No"/>
    <s v="No"/>
    <n v="4"/>
    <s v="NO"/>
  </r>
  <r>
    <s v="INV105857"/>
    <x v="244"/>
    <d v="1899-12-30T01:00:00"/>
    <x v="15"/>
    <s v="Customer_5857"/>
    <s v="Invicto"/>
    <s v="Diesel"/>
    <s v="Grey"/>
    <s v="Paid Service"/>
    <n v="2"/>
    <n v="51338"/>
    <x v="5836"/>
    <s v="Yes"/>
    <s v="Net Banking"/>
    <s v="Fleet"/>
    <s v="Out of Warranty"/>
    <n v="1"/>
    <s v="Maruti Insurance"/>
    <n v="30"/>
    <s v="Female"/>
    <n v="9276"/>
    <n v="8"/>
    <s v="Palakkad"/>
    <s v="No"/>
    <s v="Yes"/>
    <n v="2"/>
    <s v="NO"/>
  </r>
  <r>
    <s v="INV105858"/>
    <x v="244"/>
    <d v="1899-12-30T02:00:00"/>
    <x v="3"/>
    <s v="Customer_5858"/>
    <s v="Celerio"/>
    <s v="Hybrid"/>
    <s v="White"/>
    <s v="Maintenance"/>
    <n v="4"/>
    <n v="39936"/>
    <x v="5837"/>
    <s v="Yes"/>
    <s v="Credit Card"/>
    <s v="Retail"/>
    <s v="Under Warranty"/>
    <n v="4"/>
    <s v="HDFC Ergo"/>
    <n v="29"/>
    <s v="Female"/>
    <n v="119437"/>
    <n v="8"/>
    <s v="Thrissur"/>
    <s v="Yes"/>
    <s v="Yes"/>
    <n v="4"/>
    <s v="YES"/>
  </r>
  <r>
    <s v="INV105859"/>
    <x v="244"/>
    <d v="1899-12-30T03:00:00"/>
    <x v="0"/>
    <s v="Customer_5859"/>
    <s v="Celerio"/>
    <s v="Petrol"/>
    <s v="Brown"/>
    <s v="Paid Service"/>
    <n v="4"/>
    <n v="88932"/>
    <x v="5838"/>
    <s v="Yes"/>
    <s v="UPI"/>
    <s v="Fleet"/>
    <s v="Under Warranty"/>
    <n v="5"/>
    <s v="Bajaj Allianz"/>
    <n v="48"/>
    <s v="Male"/>
    <n v="81511"/>
    <n v="1"/>
    <s v="Malappuram"/>
    <s v="Yes"/>
    <s v="No"/>
    <n v="4"/>
    <s v="YES"/>
  </r>
  <r>
    <s v="INV105860"/>
    <x v="244"/>
    <d v="1899-12-30T04:00:00"/>
    <x v="14"/>
    <s v="Customer_5860"/>
    <s v="Ertiga"/>
    <s v="CNG"/>
    <s v="Silver"/>
    <s v="Bodyshop"/>
    <n v="4"/>
    <n v="59338"/>
    <x v="5839"/>
    <s v="Yes"/>
    <s v="Net Banking"/>
    <s v="Retail"/>
    <s v="Under Warranty"/>
    <n v="2"/>
    <s v="ICICI Lombard"/>
    <n v="63"/>
    <s v="Female"/>
    <n v="181125"/>
    <n v="6"/>
    <s v="Kozhikode"/>
    <s v="No"/>
    <s v="Yes"/>
    <n v="1"/>
    <s v="YES"/>
  </r>
  <r>
    <s v="INV105861"/>
    <x v="244"/>
    <d v="1899-12-30T05:00:00"/>
    <x v="14"/>
    <s v="Customer_5861"/>
    <s v="Dzire"/>
    <s v="Petrol"/>
    <s v="Silver"/>
    <s v="Bodyshop"/>
    <n v="3"/>
    <n v="9308"/>
    <x v="5840"/>
    <s v="No"/>
    <s v="Debit Card"/>
    <s v="Fleet"/>
    <s v="Out of Warranty"/>
    <n v="1"/>
    <s v="HDFC Ergo"/>
    <n v="33"/>
    <s v="Male"/>
    <n v="52526"/>
    <n v="1"/>
    <s v="Malappuram"/>
    <s v="No"/>
    <s v="No"/>
    <n v="1"/>
    <s v="NO"/>
  </r>
  <r>
    <s v="INV105862"/>
    <x v="244"/>
    <d v="1899-12-30T06:00:00"/>
    <x v="1"/>
    <s v="Customer_5862"/>
    <s v="Swift"/>
    <s v="Diesel"/>
    <s v="Brown"/>
    <s v="Accidental Repair"/>
    <n v="3"/>
    <n v="136986"/>
    <x v="5841"/>
    <s v="Yes"/>
    <s v="UPI"/>
    <s v="Retail"/>
    <s v="Out of Warranty"/>
    <n v="3"/>
    <s v="Bajaj Allianz"/>
    <n v="40"/>
    <s v="Female"/>
    <n v="175370"/>
    <n v="1"/>
    <s v="Kozhikode"/>
    <s v="Yes"/>
    <s v="No"/>
    <n v="3"/>
    <s v="YES"/>
  </r>
  <r>
    <s v="INV105863"/>
    <x v="244"/>
    <d v="1899-12-30T07:00:00"/>
    <x v="18"/>
    <s v="Customer_5863"/>
    <s v="Jimny"/>
    <s v="Hybrid"/>
    <s v="White"/>
    <s v="Accidental Repair"/>
    <n v="1"/>
    <n v="113020"/>
    <x v="5842"/>
    <s v="Yes"/>
    <s v="Finance EMI"/>
    <s v="Corporate"/>
    <s v="Out of Warranty"/>
    <n v="3"/>
    <s v="Bajaj Allianz"/>
    <n v="59"/>
    <s v="Female"/>
    <n v="64612"/>
    <n v="4"/>
    <s v="Kannur"/>
    <s v="No"/>
    <s v="Yes"/>
    <n v="0"/>
    <s v="YES"/>
  </r>
  <r>
    <s v="INV105864"/>
    <x v="244"/>
    <d v="1899-12-30T08:00:00"/>
    <x v="1"/>
    <s v="Customer_5864"/>
    <s v="Alto"/>
    <s v="CNG"/>
    <s v="Brown"/>
    <s v="Accidental Repair"/>
    <n v="4"/>
    <n v="45301"/>
    <x v="5843"/>
    <s v="Yes"/>
    <s v="UPI"/>
    <s v="Retail"/>
    <s v="Under Warranty"/>
    <n v="4"/>
    <s v="Tata AIG"/>
    <n v="44"/>
    <s v="Female"/>
    <n v="184932"/>
    <n v="9"/>
    <s v="Wayanad"/>
    <s v="No"/>
    <s v="Yes"/>
    <n v="4"/>
    <s v="YES"/>
  </r>
  <r>
    <s v="INV105865"/>
    <x v="244"/>
    <d v="1899-12-30T09:00:00"/>
    <x v="17"/>
    <s v="Customer_5865"/>
    <s v="Celerio"/>
    <s v="Petrol"/>
    <s v="White"/>
    <s v="Bodyshop"/>
    <n v="3"/>
    <n v="88854"/>
    <x v="5844"/>
    <s v="Yes"/>
    <s v="Debit Card"/>
    <s v="Retail"/>
    <s v="Under Warranty"/>
    <n v="3"/>
    <s v="Maruti Insurance"/>
    <n v="26"/>
    <s v="Male"/>
    <n v="32485"/>
    <n v="2"/>
    <s v="Thrissur"/>
    <s v="No"/>
    <s v="No"/>
    <n v="2"/>
    <s v="YES"/>
  </r>
  <r>
    <s v="INV105866"/>
    <x v="244"/>
    <d v="1899-12-30T10:00:00"/>
    <x v="2"/>
    <s v="Customer_5866"/>
    <s v="WagonR"/>
    <s v="CNG"/>
    <s v="White"/>
    <s v="Paint Job"/>
    <n v="3"/>
    <n v="71237"/>
    <x v="5845"/>
    <s v="Yes"/>
    <s v="Debit Card"/>
    <s v="Retail"/>
    <s v="Under Warranty"/>
    <n v="5"/>
    <s v="HDFC Ergo"/>
    <n v="34"/>
    <s v="Male"/>
    <n v="181268"/>
    <n v="4"/>
    <s v="Thrissur"/>
    <s v="Yes"/>
    <s v="No"/>
    <n v="0"/>
    <s v="YES"/>
  </r>
  <r>
    <s v="INV105867"/>
    <x v="244"/>
    <d v="1899-12-30T11:00:00"/>
    <x v="7"/>
    <s v="Customer_5867"/>
    <s v="Ciaz"/>
    <s v="Electric"/>
    <s v="Blue"/>
    <s v="Maintenance"/>
    <n v="1"/>
    <n v="103449"/>
    <x v="5846"/>
    <s v="Yes"/>
    <s v="Debit Card"/>
    <s v="Government"/>
    <s v="Out of Warranty"/>
    <n v="4"/>
    <s v="Maruti Insurance"/>
    <n v="27"/>
    <s v="Male"/>
    <n v="131461"/>
    <n v="6"/>
    <s v="Thrissur"/>
    <s v="Yes"/>
    <s v="Yes"/>
    <n v="2"/>
    <s v="YES"/>
  </r>
  <r>
    <s v="INV105868"/>
    <x v="244"/>
    <d v="1899-12-30T12:00:00"/>
    <x v="4"/>
    <s v="Customer_5868"/>
    <s v="Baleno"/>
    <s v="Petrol"/>
    <s v="White"/>
    <s v="Paid Service"/>
    <n v="2"/>
    <n v="58611"/>
    <x v="5847"/>
    <s v="Yes"/>
    <s v="Credit Card"/>
    <s v="Government"/>
    <s v="Under Warranty"/>
    <n v="2"/>
    <s v="Tata AIG"/>
    <n v="56"/>
    <s v="Male"/>
    <n v="26690"/>
    <n v="8"/>
    <s v="Malappuram"/>
    <s v="Yes"/>
    <s v="No"/>
    <n v="2"/>
    <s v="NO"/>
  </r>
  <r>
    <s v="INV105869"/>
    <x v="244"/>
    <d v="1899-12-30T01:00:00"/>
    <x v="17"/>
    <s v="Customer_5869"/>
    <s v="Swift"/>
    <s v="Electric"/>
    <s v="White"/>
    <s v="Paid Service"/>
    <n v="2"/>
    <n v="76023"/>
    <x v="5848"/>
    <s v="Yes"/>
    <s v="Net Banking"/>
    <s v="Fleet"/>
    <s v="Out of Warranty"/>
    <n v="1"/>
    <s v="HDFC Ergo"/>
    <n v="41"/>
    <s v="Female"/>
    <n v="99944"/>
    <n v="2"/>
    <s v="Palakkad"/>
    <s v="No"/>
    <s v="Yes"/>
    <n v="1"/>
    <s v="YES"/>
  </r>
  <r>
    <s v="INV105870"/>
    <x v="244"/>
    <d v="1899-12-30T02:00:00"/>
    <x v="20"/>
    <s v="Customer_5870"/>
    <s v="Grand Vitara"/>
    <s v="CNG"/>
    <s v="White"/>
    <s v="Maintenance"/>
    <n v="4"/>
    <n v="127159"/>
    <x v="5849"/>
    <s v="Yes"/>
    <s v="Finance EMI"/>
    <s v="Government"/>
    <s v="Under Warranty"/>
    <n v="4"/>
    <s v="Maruti Insurance"/>
    <n v="32"/>
    <s v="Female"/>
    <n v="171912"/>
    <n v="1"/>
    <s v="Palakkad"/>
    <s v="No"/>
    <s v="No"/>
    <n v="0"/>
    <s v="YES"/>
  </r>
  <r>
    <s v="INV105871"/>
    <x v="244"/>
    <d v="1899-12-30T03:00:00"/>
    <x v="17"/>
    <s v="Customer_5871"/>
    <s v="Swift"/>
    <s v="Hybrid"/>
    <s v="Grey"/>
    <s v="Free Service"/>
    <n v="2"/>
    <n v="57825"/>
    <x v="5850"/>
    <s v="Yes"/>
    <s v="Net Banking"/>
    <s v="Retail"/>
    <s v="Under Warranty"/>
    <n v="5"/>
    <s v="New India"/>
    <n v="58"/>
    <s v="Male"/>
    <n v="59829"/>
    <n v="3"/>
    <s v="Malappuram"/>
    <s v="No"/>
    <s v="No"/>
    <n v="2"/>
    <s v="YES"/>
  </r>
  <r>
    <s v="INV105872"/>
    <x v="244"/>
    <d v="1899-12-30T04:00:00"/>
    <x v="7"/>
    <s v="Customer_5872"/>
    <s v="XL6"/>
    <s v="Hybrid"/>
    <s v="Black"/>
    <s v="Bodyshop"/>
    <n v="1"/>
    <n v="52556"/>
    <x v="5851"/>
    <s v="Yes"/>
    <s v="Credit Card"/>
    <s v="Fleet"/>
    <s v="Under Warranty"/>
    <n v="4"/>
    <s v="HDFC Ergo"/>
    <n v="44"/>
    <s v="Female"/>
    <n v="37730"/>
    <n v="1"/>
    <s v="Kannur"/>
    <s v="No"/>
    <s v="Yes"/>
    <n v="3"/>
    <s v="NO"/>
  </r>
  <r>
    <s v="INV105873"/>
    <x v="244"/>
    <d v="1899-12-30T05:00:00"/>
    <x v="13"/>
    <s v="Customer_5873"/>
    <s v="WagonR"/>
    <s v="Hybrid"/>
    <s v="Grey"/>
    <s v="Bodyshop"/>
    <n v="3"/>
    <n v="37692"/>
    <x v="5852"/>
    <s v="Yes"/>
    <s v="UPI"/>
    <s v="Retail"/>
    <s v="Out of Warranty"/>
    <n v="5"/>
    <s v="ICICI Lombard"/>
    <n v="47"/>
    <s v="Male"/>
    <n v="128366"/>
    <n v="1"/>
    <s v="Wayanad"/>
    <s v="Yes"/>
    <s v="Yes"/>
    <n v="3"/>
    <s v="YES"/>
  </r>
  <r>
    <s v="INV105874"/>
    <x v="244"/>
    <d v="1899-12-30T06:00:00"/>
    <x v="15"/>
    <s v="Customer_5874"/>
    <s v="Swift"/>
    <s v="Electric"/>
    <s v="Black"/>
    <s v="Accidental Repair"/>
    <n v="2"/>
    <n v="127737"/>
    <x v="5853"/>
    <s v="Yes"/>
    <s v="Credit Card"/>
    <s v="Fleet"/>
    <s v="Under Warranty"/>
    <n v="4"/>
    <s v="Maruti Insurance"/>
    <n v="35"/>
    <s v="Male"/>
    <n v="12626"/>
    <n v="5"/>
    <s v="Palakkad"/>
    <s v="Yes"/>
    <s v="No"/>
    <n v="2"/>
    <s v="YES"/>
  </r>
  <r>
    <s v="INV105875"/>
    <x v="244"/>
    <d v="1899-12-30T07:00:00"/>
    <x v="2"/>
    <s v="Customer_5875"/>
    <s v="WagonR"/>
    <s v="Hybrid"/>
    <s v="Blue"/>
    <s v="Maintenance"/>
    <n v="4"/>
    <n v="92541"/>
    <x v="5854"/>
    <s v="Yes"/>
    <s v="Net Banking"/>
    <s v="Fleet"/>
    <s v="Under Warranty"/>
    <n v="4"/>
    <s v="Bajaj Allianz"/>
    <n v="26"/>
    <s v="Male"/>
    <n v="166053"/>
    <n v="9"/>
    <s v="Kannur"/>
    <s v="Yes"/>
    <s v="Yes"/>
    <n v="0"/>
    <s v="YES"/>
  </r>
  <r>
    <s v="INV105876"/>
    <x v="244"/>
    <d v="1899-12-30T08:00:00"/>
    <x v="8"/>
    <s v="Customer_5876"/>
    <s v="Baleno"/>
    <s v="Diesel"/>
    <s v="Blue"/>
    <s v="Free Service"/>
    <n v="4"/>
    <n v="118569"/>
    <x v="5855"/>
    <s v="Yes"/>
    <s v="Cash"/>
    <s v="Fleet"/>
    <s v="Out of Warranty"/>
    <n v="2"/>
    <s v="Tata AIG"/>
    <n v="68"/>
    <s v="Female"/>
    <n v="13693"/>
    <n v="7"/>
    <s v="Thrissur"/>
    <s v="No"/>
    <s v="No"/>
    <n v="0"/>
    <s v="YES"/>
  </r>
  <r>
    <s v="INV105877"/>
    <x v="244"/>
    <d v="1899-12-30T09:00:00"/>
    <x v="1"/>
    <s v="Customer_5877"/>
    <s v="Invicto"/>
    <s v="Petrol"/>
    <s v="Silver"/>
    <s v="Free Service"/>
    <n v="3"/>
    <n v="65652"/>
    <x v="5856"/>
    <s v="Yes"/>
    <s v="Credit Card"/>
    <s v="Government"/>
    <s v="Under Warranty"/>
    <n v="4"/>
    <s v="Tata AIG"/>
    <n v="25"/>
    <s v="Female"/>
    <n v="46874"/>
    <n v="5"/>
    <s v="Malappuram"/>
    <s v="No"/>
    <s v="No"/>
    <n v="4"/>
    <s v="YES"/>
  </r>
  <r>
    <s v="INV105878"/>
    <x v="244"/>
    <d v="1899-12-30T10:00:00"/>
    <x v="16"/>
    <s v="Customer_5878"/>
    <s v="Ertiga"/>
    <s v="Petrol"/>
    <s v="Brown"/>
    <s v="Bodyshop"/>
    <n v="4"/>
    <n v="74559"/>
    <x v="5857"/>
    <s v="Yes"/>
    <s v="Cash"/>
    <s v="Corporate"/>
    <s v="Out of Warranty"/>
    <n v="5"/>
    <s v="HDFC Ergo"/>
    <n v="34"/>
    <s v="Female"/>
    <n v="61756"/>
    <n v="4"/>
    <s v="Thrissur"/>
    <s v="No"/>
    <s v="Yes"/>
    <n v="3"/>
    <s v="YES"/>
  </r>
  <r>
    <s v="INV105879"/>
    <x v="244"/>
    <d v="1899-12-30T11:00:00"/>
    <x v="16"/>
    <s v="Customer_5879"/>
    <s v="XL6"/>
    <s v="CNG"/>
    <s v="Brown"/>
    <s v="Accidental Repair"/>
    <n v="1"/>
    <n v="127819"/>
    <x v="5858"/>
    <s v="Yes"/>
    <s v="Cash"/>
    <s v="Government"/>
    <s v="Out of Warranty"/>
    <n v="4"/>
    <s v="Bajaj Allianz"/>
    <n v="54"/>
    <s v="Male"/>
    <n v="180254"/>
    <n v="5"/>
    <s v="Thrissur"/>
    <s v="Yes"/>
    <s v="Yes"/>
    <n v="1"/>
    <s v="YES"/>
  </r>
  <r>
    <s v="INV105880"/>
    <x v="245"/>
    <d v="1899-12-30T12:00:00"/>
    <x v="1"/>
    <s v="Customer_5880"/>
    <s v="Ignis"/>
    <s v="Electric"/>
    <s v="Grey"/>
    <s v="Paid Service"/>
    <n v="2"/>
    <n v="84283"/>
    <x v="5859"/>
    <s v="Yes"/>
    <s v="Finance EMI"/>
    <s v="Corporate"/>
    <s v="Under Warranty"/>
    <n v="3"/>
    <s v="Tata AIG"/>
    <n v="21"/>
    <s v="Male"/>
    <n v="185433"/>
    <n v="5"/>
    <s v="Kannur"/>
    <s v="No"/>
    <s v="Yes"/>
    <n v="4"/>
    <s v="YES"/>
  </r>
  <r>
    <s v="INV105881"/>
    <x v="245"/>
    <d v="1899-12-30T01:00:00"/>
    <x v="2"/>
    <s v="Customer_5881"/>
    <s v="Jimny"/>
    <s v="Petrol"/>
    <s v="Black"/>
    <s v="Accidental Repair"/>
    <n v="4"/>
    <n v="116806"/>
    <x v="5860"/>
    <s v="Yes"/>
    <s v="Debit Card"/>
    <s v="Corporate"/>
    <s v="Out of Warranty"/>
    <n v="2"/>
    <s v="Bajaj Allianz"/>
    <n v="31"/>
    <s v="Female"/>
    <n v="125446"/>
    <n v="5"/>
    <s v="Palakkad"/>
    <s v="Yes"/>
    <s v="Yes"/>
    <n v="0"/>
    <s v="YES"/>
  </r>
  <r>
    <s v="INV105882"/>
    <x v="245"/>
    <d v="1899-12-30T02:00:00"/>
    <x v="18"/>
    <s v="Customer_5882"/>
    <s v="Ciaz"/>
    <s v="Electric"/>
    <s v="Blue"/>
    <s v="Paid Service"/>
    <n v="2"/>
    <n v="86165"/>
    <x v="5861"/>
    <s v="Yes"/>
    <s v="Debit Card"/>
    <s v="Retail"/>
    <s v="Out of Warranty"/>
    <n v="5"/>
    <s v="New India"/>
    <n v="33"/>
    <s v="Male"/>
    <n v="53533"/>
    <n v="2"/>
    <s v="Malappuram"/>
    <s v="Yes"/>
    <s v="Yes"/>
    <n v="4"/>
    <s v="YES"/>
  </r>
  <r>
    <s v="INV105883"/>
    <x v="245"/>
    <d v="1899-12-30T03:00:00"/>
    <x v="2"/>
    <s v="Customer_5883"/>
    <s v="Baleno"/>
    <s v="CNG"/>
    <s v="Blue"/>
    <s v="Bodyshop"/>
    <n v="3"/>
    <n v="77167"/>
    <x v="5862"/>
    <s v="Yes"/>
    <s v="Debit Card"/>
    <s v="Fleet"/>
    <s v="Out of Warranty"/>
    <n v="1"/>
    <s v="ICICI Lombard"/>
    <n v="69"/>
    <s v="Female"/>
    <n v="140598"/>
    <n v="7"/>
    <s v="Malappuram"/>
    <s v="No"/>
    <s v="No"/>
    <n v="2"/>
    <s v="YES"/>
  </r>
  <r>
    <s v="INV105884"/>
    <x v="245"/>
    <d v="1899-12-30T04:00:00"/>
    <x v="9"/>
    <s v="Customer_5884"/>
    <s v="Ignis"/>
    <s v="Hybrid"/>
    <s v="Grey"/>
    <s v="Accidental Repair"/>
    <n v="2"/>
    <n v="87868"/>
    <x v="5863"/>
    <s v="Yes"/>
    <s v="Cash"/>
    <s v="Retail"/>
    <s v="Out of Warranty"/>
    <n v="4"/>
    <s v="HDFC Ergo"/>
    <n v="21"/>
    <s v="Male"/>
    <n v="78371"/>
    <n v="8"/>
    <s v="Kozhikode"/>
    <s v="No"/>
    <s v="No"/>
    <n v="2"/>
    <s v="YES"/>
  </r>
  <r>
    <s v="INV105885"/>
    <x v="245"/>
    <d v="1899-12-30T05:00:00"/>
    <x v="20"/>
    <s v="Customer_5885"/>
    <s v="XL6"/>
    <s v="CNG"/>
    <s v="Silver"/>
    <s v="Free Service"/>
    <n v="1"/>
    <n v="76663"/>
    <x v="5864"/>
    <s v="Yes"/>
    <s v="Net Banking"/>
    <s v="Retail"/>
    <s v="Under Warranty"/>
    <n v="5"/>
    <s v="HDFC Ergo"/>
    <n v="62"/>
    <s v="Male"/>
    <n v="138524"/>
    <n v="5"/>
    <s v="Wayanad"/>
    <s v="Yes"/>
    <s v="No"/>
    <n v="3"/>
    <s v="NO"/>
  </r>
  <r>
    <s v="INV105886"/>
    <x v="245"/>
    <d v="1899-12-30T06:00:00"/>
    <x v="7"/>
    <s v="Customer_5886"/>
    <s v="Fronx"/>
    <s v="Diesel"/>
    <s v="White"/>
    <s v="Maintenance"/>
    <n v="3"/>
    <n v="21989"/>
    <x v="5865"/>
    <s v="Yes"/>
    <s v="Debit Card"/>
    <s v="Fleet"/>
    <s v="Out of Warranty"/>
    <n v="3"/>
    <s v="Tata AIG"/>
    <n v="53"/>
    <s v="Female"/>
    <n v="39288"/>
    <n v="2"/>
    <s v="Palakkad"/>
    <s v="No"/>
    <s v="Yes"/>
    <n v="0"/>
    <s v="NO"/>
  </r>
  <r>
    <s v="INV105887"/>
    <x v="245"/>
    <d v="1899-12-30T07:00:00"/>
    <x v="14"/>
    <s v="Customer_5887"/>
    <s v="Invicto"/>
    <s v="Hybrid"/>
    <s v="Red"/>
    <s v="Paint Job"/>
    <n v="4"/>
    <n v="91397"/>
    <x v="5866"/>
    <s v="Yes"/>
    <s v="Finance EMI"/>
    <s v="Corporate"/>
    <s v="Under Warranty"/>
    <n v="4"/>
    <s v="Bajaj Allianz"/>
    <n v="47"/>
    <s v="Male"/>
    <n v="24261"/>
    <n v="8"/>
    <s v="Thrissur"/>
    <s v="Yes"/>
    <s v="No"/>
    <n v="2"/>
    <s v="YES"/>
  </r>
  <r>
    <s v="INV105888"/>
    <x v="245"/>
    <d v="1899-12-30T08:00:00"/>
    <x v="20"/>
    <s v="Customer_5888"/>
    <s v="Ignis"/>
    <s v="Hybrid"/>
    <s v="Silver"/>
    <s v="Free Service"/>
    <n v="3"/>
    <n v="86014"/>
    <x v="5867"/>
    <s v="Yes"/>
    <s v="Debit Card"/>
    <s v="Corporate"/>
    <s v="Under Warranty"/>
    <n v="3"/>
    <s v="Maruti Insurance"/>
    <n v="24"/>
    <s v="Male"/>
    <n v="184105"/>
    <n v="7"/>
    <s v="Palakkad"/>
    <s v="No"/>
    <s v="Yes"/>
    <n v="2"/>
    <s v="YES"/>
  </r>
  <r>
    <s v="INV105889"/>
    <x v="245"/>
    <d v="1899-12-30T09:00:00"/>
    <x v="14"/>
    <s v="Customer_5889"/>
    <s v="Ertiga"/>
    <s v="Hybrid"/>
    <s v="Brown"/>
    <s v="Maintenance"/>
    <n v="2"/>
    <n v="114557"/>
    <x v="5868"/>
    <s v="Yes"/>
    <s v="UPI"/>
    <s v="Government"/>
    <s v="Out of Warranty"/>
    <n v="4"/>
    <s v="Tata AIG"/>
    <n v="54"/>
    <s v="Male"/>
    <n v="197960"/>
    <n v="4"/>
    <s v="Kannur"/>
    <s v="Yes"/>
    <s v="Yes"/>
    <n v="3"/>
    <s v="YES"/>
  </r>
  <r>
    <s v="INV105890"/>
    <x v="245"/>
    <d v="1899-12-30T10:00:00"/>
    <x v="17"/>
    <s v="Customer_5890"/>
    <s v="Dzire"/>
    <s v="CNG"/>
    <s v="Brown"/>
    <s v="Paid Service"/>
    <n v="2"/>
    <n v="139173"/>
    <x v="5869"/>
    <s v="Yes"/>
    <s v="Finance EMI"/>
    <s v="Government"/>
    <s v="Under Warranty"/>
    <n v="4"/>
    <s v="Maruti Insurance"/>
    <n v="35"/>
    <s v="Male"/>
    <n v="45656"/>
    <n v="8"/>
    <s v="Malappuram"/>
    <s v="No"/>
    <s v="Yes"/>
    <n v="0"/>
    <s v="YES"/>
  </r>
  <r>
    <s v="INV105891"/>
    <x v="245"/>
    <d v="1899-12-30T11:00:00"/>
    <x v="4"/>
    <s v="Customer_5891"/>
    <s v="WagonR"/>
    <s v="Diesel"/>
    <s v="Red"/>
    <s v="Bodyshop"/>
    <n v="2"/>
    <n v="135146"/>
    <x v="5870"/>
    <s v="Yes"/>
    <s v="Cash"/>
    <s v="Government"/>
    <s v="Out of Warranty"/>
    <n v="1"/>
    <s v="Tata AIG"/>
    <n v="57"/>
    <s v="Male"/>
    <n v="92411"/>
    <n v="7"/>
    <s v="Thrissur"/>
    <s v="No"/>
    <s v="No"/>
    <n v="1"/>
    <s v="YES"/>
  </r>
  <r>
    <s v="INV105892"/>
    <x v="245"/>
    <d v="1899-12-30T12:00:00"/>
    <x v="8"/>
    <s v="Customer_5892"/>
    <s v="Celerio"/>
    <s v="Electric"/>
    <s v="Silver"/>
    <s v="Accidental Repair"/>
    <n v="2"/>
    <n v="19399"/>
    <x v="5871"/>
    <s v="No"/>
    <s v="Cash"/>
    <s v="Government"/>
    <s v="Under Warranty"/>
    <n v="1"/>
    <s v="Maruti Insurance"/>
    <n v="61"/>
    <s v="Female"/>
    <n v="157681"/>
    <n v="7"/>
    <s v="Palakkad"/>
    <s v="Yes"/>
    <s v="Yes"/>
    <n v="4"/>
    <s v="NO"/>
  </r>
  <r>
    <s v="INV105893"/>
    <x v="245"/>
    <d v="1899-12-30T01:00:00"/>
    <x v="15"/>
    <s v="Customer_5893"/>
    <s v="Fronx"/>
    <s v="CNG"/>
    <s v="Silver"/>
    <s v="Bodyshop"/>
    <n v="3"/>
    <n v="37295"/>
    <x v="5872"/>
    <s v="Yes"/>
    <s v="Debit Card"/>
    <s v="Corporate"/>
    <s v="Out of Warranty"/>
    <n v="3"/>
    <s v="Bajaj Allianz"/>
    <n v="54"/>
    <s v="Male"/>
    <n v="22444"/>
    <n v="5"/>
    <s v="Palakkad"/>
    <s v="No"/>
    <s v="Yes"/>
    <n v="3"/>
    <s v="YES"/>
  </r>
  <r>
    <s v="INV105894"/>
    <x v="245"/>
    <d v="1899-12-30T02:00:00"/>
    <x v="19"/>
    <s v="Customer_5894"/>
    <s v="Baleno"/>
    <s v="Petrol"/>
    <s v="White"/>
    <s v="Bodyshop"/>
    <n v="3"/>
    <n v="125930"/>
    <x v="5873"/>
    <s v="Yes"/>
    <s v="UPI"/>
    <s v="Fleet"/>
    <s v="Out of Warranty"/>
    <n v="2"/>
    <s v="Maruti Insurance"/>
    <n v="65"/>
    <s v="Male"/>
    <n v="67105"/>
    <n v="7"/>
    <s v="Wayanad"/>
    <s v="No"/>
    <s v="Yes"/>
    <n v="3"/>
    <s v="YES"/>
  </r>
  <r>
    <s v="INV105895"/>
    <x v="245"/>
    <d v="1899-12-30T03:00:00"/>
    <x v="17"/>
    <s v="Customer_5895"/>
    <s v="Swift"/>
    <s v="Petrol"/>
    <s v="Blue"/>
    <s v="Paid Service"/>
    <n v="2"/>
    <n v="101015"/>
    <x v="5874"/>
    <s v="Yes"/>
    <s v="UPI"/>
    <s v="Retail"/>
    <s v="Under Warranty"/>
    <n v="4"/>
    <s v="New India"/>
    <n v="63"/>
    <s v="Female"/>
    <n v="100518"/>
    <n v="6"/>
    <s v="Kannur"/>
    <s v="Yes"/>
    <s v="No"/>
    <n v="3"/>
    <s v="YES"/>
  </r>
  <r>
    <s v="INV105896"/>
    <x v="245"/>
    <d v="1899-12-30T04:00:00"/>
    <x v="5"/>
    <s v="Customer_5896"/>
    <s v="Baleno"/>
    <s v="CNG"/>
    <s v="Black"/>
    <s v="Bodyshop"/>
    <n v="4"/>
    <n v="71735"/>
    <x v="5875"/>
    <s v="Yes"/>
    <s v="Credit Card"/>
    <s v="Fleet"/>
    <s v="Out of Warranty"/>
    <n v="1"/>
    <s v="Bajaj Allianz"/>
    <n v="63"/>
    <s v="Male"/>
    <n v="145114"/>
    <n v="8"/>
    <s v="Kannur"/>
    <s v="Yes"/>
    <s v="No"/>
    <n v="0"/>
    <s v="YES"/>
  </r>
  <r>
    <s v="INV105897"/>
    <x v="245"/>
    <d v="1899-12-30T05:00:00"/>
    <x v="3"/>
    <s v="Customer_5897"/>
    <s v="Ciaz"/>
    <s v="Electric"/>
    <s v="Silver"/>
    <s v="Accidental Repair"/>
    <n v="3"/>
    <n v="79969"/>
    <x v="5876"/>
    <s v="Yes"/>
    <s v="Credit Card"/>
    <s v="Retail"/>
    <s v="Out of Warranty"/>
    <n v="2"/>
    <s v="New India"/>
    <n v="24"/>
    <s v="Male"/>
    <n v="140592"/>
    <n v="1"/>
    <s v="Thrissur"/>
    <s v="Yes"/>
    <s v="Yes"/>
    <n v="3"/>
    <s v="YES"/>
  </r>
  <r>
    <s v="INV105898"/>
    <x v="245"/>
    <d v="1899-12-30T06:00:00"/>
    <x v="8"/>
    <s v="Customer_5898"/>
    <s v="Ertiga"/>
    <s v="Petrol"/>
    <s v="White"/>
    <s v="Free Service"/>
    <n v="1"/>
    <n v="66242"/>
    <x v="5877"/>
    <s v="Yes"/>
    <s v="Debit Card"/>
    <s v="Retail"/>
    <s v="Out of Warranty"/>
    <n v="3"/>
    <s v="New India"/>
    <n v="65"/>
    <s v="Female"/>
    <n v="123441"/>
    <n v="9"/>
    <s v="Thrissur"/>
    <s v="Yes"/>
    <s v="Yes"/>
    <n v="1"/>
    <s v="NO"/>
  </r>
  <r>
    <s v="INV105899"/>
    <x v="245"/>
    <d v="1899-12-30T07:00:00"/>
    <x v="16"/>
    <s v="Customer_5899"/>
    <s v="Fronx"/>
    <s v="Electric"/>
    <s v="Brown"/>
    <s v="Bodyshop"/>
    <n v="3"/>
    <n v="43568"/>
    <x v="5878"/>
    <s v="Yes"/>
    <s v="Finance EMI"/>
    <s v="Corporate"/>
    <s v="Under Warranty"/>
    <n v="5"/>
    <s v="Tata AIG"/>
    <n v="59"/>
    <s v="Female"/>
    <n v="32743"/>
    <n v="7"/>
    <s v="Kozhikode"/>
    <s v="No"/>
    <s v="No"/>
    <n v="2"/>
    <s v="YES"/>
  </r>
  <r>
    <s v="INV105900"/>
    <x v="245"/>
    <d v="1899-12-30T08:00:00"/>
    <x v="14"/>
    <s v="Customer_5900"/>
    <s v="Alto"/>
    <s v="Hybrid"/>
    <s v="Red"/>
    <s v="Accidental Repair"/>
    <n v="1"/>
    <n v="112532"/>
    <x v="5879"/>
    <s v="Yes"/>
    <s v="Cash"/>
    <s v="Retail"/>
    <s v="Under Warranty"/>
    <n v="1"/>
    <s v="Bajaj Allianz"/>
    <n v="65"/>
    <s v="Male"/>
    <n v="178951"/>
    <n v="4"/>
    <s v="Malappuram"/>
    <s v="Yes"/>
    <s v="No"/>
    <n v="1"/>
    <s v="YES"/>
  </r>
  <r>
    <s v="INV105901"/>
    <x v="245"/>
    <d v="1899-12-30T09:00:00"/>
    <x v="20"/>
    <s v="Customer_5901"/>
    <s v="Ignis"/>
    <s v="CNG"/>
    <s v="Grey"/>
    <s v="Accidental Repair"/>
    <n v="4"/>
    <n v="82027"/>
    <x v="5880"/>
    <s v="Yes"/>
    <s v="Finance EMI"/>
    <s v="Government"/>
    <s v="Under Warranty"/>
    <n v="4"/>
    <s v="ICICI Lombard"/>
    <n v="32"/>
    <s v="Female"/>
    <n v="100774"/>
    <n v="2"/>
    <s v="Kozhikode"/>
    <s v="Yes"/>
    <s v="No"/>
    <n v="4"/>
    <s v="YES"/>
  </r>
  <r>
    <s v="INV105902"/>
    <x v="245"/>
    <d v="1899-12-30T10:00:00"/>
    <x v="7"/>
    <s v="Customer_5902"/>
    <s v="Ertiga"/>
    <s v="Hybrid"/>
    <s v="Brown"/>
    <s v="Paid Service"/>
    <n v="1"/>
    <n v="103296"/>
    <x v="5881"/>
    <s v="Yes"/>
    <s v="UPI"/>
    <s v="Government"/>
    <s v="Out of Warranty"/>
    <n v="1"/>
    <s v="New India"/>
    <n v="20"/>
    <s v="Female"/>
    <n v="108007"/>
    <n v="7"/>
    <s v="Kozhikode"/>
    <s v="Yes"/>
    <s v="Yes"/>
    <n v="4"/>
    <s v="NO"/>
  </r>
  <r>
    <s v="INV105903"/>
    <x v="245"/>
    <d v="1899-12-30T11:00:00"/>
    <x v="20"/>
    <s v="Customer_5903"/>
    <s v="Invicto"/>
    <s v="Petrol"/>
    <s v="Grey"/>
    <s v="Bodyshop"/>
    <n v="1"/>
    <n v="120641"/>
    <x v="5882"/>
    <s v="Yes"/>
    <s v="UPI"/>
    <s v="Retail"/>
    <s v="Out of Warranty"/>
    <n v="4"/>
    <s v="HDFC Ergo"/>
    <n v="48"/>
    <s v="Male"/>
    <n v="79993"/>
    <n v="8"/>
    <s v="Palakkad"/>
    <s v="No"/>
    <s v="No"/>
    <n v="3"/>
    <s v="YES"/>
  </r>
  <r>
    <s v="INV105904"/>
    <x v="246"/>
    <d v="1899-12-30T12:00:00"/>
    <x v="10"/>
    <s v="Customer_5904"/>
    <s v="Ciaz"/>
    <s v="Electric"/>
    <s v="Blue"/>
    <s v="Paid Service"/>
    <n v="4"/>
    <n v="53083"/>
    <x v="5883"/>
    <s v="Yes"/>
    <s v="UPI"/>
    <s v="Fleet"/>
    <s v="Under Warranty"/>
    <n v="1"/>
    <s v="ICICI Lombard"/>
    <n v="21"/>
    <s v="Female"/>
    <n v="123391"/>
    <n v="6"/>
    <s v="Palakkad"/>
    <s v="No"/>
    <s v="Yes"/>
    <n v="1"/>
    <s v="YES"/>
  </r>
  <r>
    <s v="INV105905"/>
    <x v="246"/>
    <d v="1899-12-30T01:00:00"/>
    <x v="16"/>
    <s v="Customer_5905"/>
    <s v="Ignis"/>
    <s v="Hybrid"/>
    <s v="Grey"/>
    <s v="Free Service"/>
    <n v="2"/>
    <n v="15805"/>
    <x v="5884"/>
    <s v="No"/>
    <s v="Cash"/>
    <s v="Retail"/>
    <s v="Under Warranty"/>
    <n v="3"/>
    <s v="HDFC Ergo"/>
    <n v="36"/>
    <s v="Female"/>
    <n v="170473"/>
    <n v="5"/>
    <s v="Thrissur"/>
    <s v="No"/>
    <s v="No"/>
    <n v="4"/>
    <s v="NO"/>
  </r>
  <r>
    <s v="INV105906"/>
    <x v="246"/>
    <d v="1899-12-30T02:00:00"/>
    <x v="14"/>
    <s v="Customer_5906"/>
    <s v="XL6"/>
    <s v="Petrol"/>
    <s v="Silver"/>
    <s v="Free Service"/>
    <n v="3"/>
    <n v="87058"/>
    <x v="5885"/>
    <s v="Yes"/>
    <s v="Credit Card"/>
    <s v="Government"/>
    <s v="Under Warranty"/>
    <n v="3"/>
    <s v="New India"/>
    <n v="55"/>
    <s v="Female"/>
    <n v="2679"/>
    <n v="3"/>
    <s v="Palakkad"/>
    <s v="Yes"/>
    <s v="Yes"/>
    <n v="1"/>
    <s v="YES"/>
  </r>
  <r>
    <s v="INV105907"/>
    <x v="246"/>
    <d v="1899-12-30T03:00:00"/>
    <x v="17"/>
    <s v="Customer_5907"/>
    <s v="XL6"/>
    <s v="Diesel"/>
    <s v="Red"/>
    <s v="Maintenance"/>
    <n v="4"/>
    <n v="138361"/>
    <x v="5886"/>
    <s v="Yes"/>
    <s v="Debit Card"/>
    <s v="Retail"/>
    <s v="Under Warranty"/>
    <n v="3"/>
    <s v="HDFC Ergo"/>
    <n v="57"/>
    <s v="Male"/>
    <n v="48538"/>
    <n v="1"/>
    <s v="Palakkad"/>
    <s v="Yes"/>
    <s v="Yes"/>
    <n v="2"/>
    <s v="YES"/>
  </r>
  <r>
    <s v="INV105908"/>
    <x v="246"/>
    <d v="1899-12-30T04:00:00"/>
    <x v="1"/>
    <s v="Customer_5908"/>
    <s v="Baleno"/>
    <s v="Hybrid"/>
    <s v="Silver"/>
    <s v="Accidental Repair"/>
    <n v="1"/>
    <n v="55552"/>
    <x v="5887"/>
    <s v="No"/>
    <s v="Credit Card"/>
    <s v="Retail"/>
    <s v="Under Warranty"/>
    <n v="3"/>
    <s v="Tata AIG"/>
    <n v="69"/>
    <s v="Female"/>
    <n v="31547"/>
    <n v="3"/>
    <s v="Wayanad"/>
    <s v="No"/>
    <s v="No"/>
    <n v="2"/>
    <s v="NO"/>
  </r>
  <r>
    <s v="INV105909"/>
    <x v="246"/>
    <d v="1899-12-30T05:00:00"/>
    <x v="0"/>
    <s v="Customer_5909"/>
    <s v="Baleno"/>
    <s v="Diesel"/>
    <s v="Grey"/>
    <s v="Bodyshop"/>
    <n v="2"/>
    <n v="94199"/>
    <x v="5888"/>
    <s v="Yes"/>
    <s v="UPI"/>
    <s v="Retail"/>
    <s v="Under Warranty"/>
    <n v="3"/>
    <s v="HDFC Ergo"/>
    <n v="69"/>
    <s v="Male"/>
    <n v="70303"/>
    <n v="4"/>
    <s v="Malappuram"/>
    <s v="No"/>
    <s v="Yes"/>
    <n v="3"/>
    <s v="YES"/>
  </r>
  <r>
    <s v="INV105910"/>
    <x v="246"/>
    <d v="1899-12-30T06:00:00"/>
    <x v="9"/>
    <s v="Customer_5910"/>
    <s v="Fronx"/>
    <s v="Diesel"/>
    <s v="Black"/>
    <s v="Maintenance"/>
    <n v="3"/>
    <n v="147677"/>
    <x v="5889"/>
    <s v="Yes"/>
    <s v="Finance EMI"/>
    <s v="Corporate"/>
    <s v="Out of Warranty"/>
    <n v="4"/>
    <s v="ICICI Lombard"/>
    <n v="43"/>
    <s v="Male"/>
    <n v="102223"/>
    <n v="8"/>
    <s v="Palakkad"/>
    <s v="No"/>
    <s v="Yes"/>
    <n v="1"/>
    <s v="YES"/>
  </r>
  <r>
    <s v="INV105911"/>
    <x v="246"/>
    <d v="1899-12-30T07:00:00"/>
    <x v="0"/>
    <s v="Customer_5911"/>
    <s v="WagonR"/>
    <s v="Petrol"/>
    <s v="Brown"/>
    <s v="Accidental Repair"/>
    <n v="4"/>
    <n v="113532"/>
    <x v="5890"/>
    <s v="Yes"/>
    <s v="Finance EMI"/>
    <s v="Retail"/>
    <s v="Under Warranty"/>
    <n v="4"/>
    <s v="New India"/>
    <n v="37"/>
    <s v="Male"/>
    <n v="72150"/>
    <n v="8"/>
    <s v="Kannur"/>
    <s v="Yes"/>
    <s v="No"/>
    <n v="0"/>
    <s v="YES"/>
  </r>
  <r>
    <s v="INV105912"/>
    <x v="246"/>
    <d v="1899-12-30T08:00:00"/>
    <x v="4"/>
    <s v="Customer_5912"/>
    <s v="XL6"/>
    <s v="CNG"/>
    <s v="Grey"/>
    <s v="Bodyshop"/>
    <n v="3"/>
    <n v="142489"/>
    <x v="5891"/>
    <s v="Yes"/>
    <s v="UPI"/>
    <s v="Fleet"/>
    <s v="Out of Warranty"/>
    <n v="5"/>
    <s v="HDFC Ergo"/>
    <n v="27"/>
    <s v="Male"/>
    <n v="33317"/>
    <n v="9"/>
    <s v="Thrissur"/>
    <s v="Yes"/>
    <s v="Yes"/>
    <n v="2"/>
    <s v="YES"/>
  </r>
  <r>
    <s v="INV105913"/>
    <x v="246"/>
    <d v="1899-12-30T09:00:00"/>
    <x v="0"/>
    <s v="Customer_5913"/>
    <s v="Fronx"/>
    <s v="Electric"/>
    <s v="Black"/>
    <s v="Paid Service"/>
    <n v="2"/>
    <n v="13573"/>
    <x v="5892"/>
    <s v="No"/>
    <s v="Cash"/>
    <s v="Fleet"/>
    <s v="Under Warranty"/>
    <n v="3"/>
    <s v="HDFC Ergo"/>
    <n v="47"/>
    <s v="Female"/>
    <n v="144847"/>
    <n v="2"/>
    <s v="Malappuram"/>
    <s v="No"/>
    <s v="Yes"/>
    <n v="0"/>
    <s v="NO"/>
  </r>
  <r>
    <s v="INV105914"/>
    <x v="246"/>
    <d v="1899-12-30T10:00:00"/>
    <x v="5"/>
    <s v="Customer_5914"/>
    <s v="Celerio"/>
    <s v="Petrol"/>
    <s v="Grey"/>
    <s v="Free Service"/>
    <n v="3"/>
    <n v="80769"/>
    <x v="5893"/>
    <s v="Yes"/>
    <s v="Cash"/>
    <s v="Government"/>
    <s v="Under Warranty"/>
    <n v="2"/>
    <s v="HDFC Ergo"/>
    <n v="23"/>
    <s v="Male"/>
    <n v="83246"/>
    <n v="1"/>
    <s v="Wayanad"/>
    <s v="Yes"/>
    <s v="Yes"/>
    <n v="0"/>
    <s v="YES"/>
  </r>
  <r>
    <s v="INV105915"/>
    <x v="246"/>
    <d v="1899-12-30T11:00:00"/>
    <x v="19"/>
    <s v="Customer_5915"/>
    <s v="XL6"/>
    <s v="Hybrid"/>
    <s v="Blue"/>
    <s v="Maintenance"/>
    <n v="2"/>
    <n v="30710"/>
    <x v="5894"/>
    <s v="Yes"/>
    <s v="Cash"/>
    <s v="Fleet"/>
    <s v="Out of Warranty"/>
    <n v="4"/>
    <s v="Bajaj Allianz"/>
    <n v="57"/>
    <s v="Male"/>
    <n v="77760"/>
    <n v="4"/>
    <s v="Kozhikode"/>
    <s v="No"/>
    <s v="Yes"/>
    <n v="3"/>
    <s v="NO"/>
  </r>
  <r>
    <s v="INV105916"/>
    <x v="246"/>
    <d v="1899-12-30T12:00:00"/>
    <x v="6"/>
    <s v="Customer_5916"/>
    <s v="Baleno"/>
    <s v="Electric"/>
    <s v="Red"/>
    <s v="Maintenance"/>
    <n v="4"/>
    <n v="135974"/>
    <x v="5895"/>
    <s v="Yes"/>
    <s v="Debit Card"/>
    <s v="Corporate"/>
    <s v="Under Warranty"/>
    <n v="4"/>
    <s v="HDFC Ergo"/>
    <n v="37"/>
    <s v="Female"/>
    <n v="108195"/>
    <n v="7"/>
    <s v="Kannur"/>
    <s v="No"/>
    <s v="No"/>
    <n v="1"/>
    <s v="YES"/>
  </r>
  <r>
    <s v="INV105917"/>
    <x v="246"/>
    <d v="1899-12-30T01:00:00"/>
    <x v="16"/>
    <s v="Customer_5917"/>
    <s v="WagonR"/>
    <s v="CNG"/>
    <s v="Black"/>
    <s v="Free Service"/>
    <n v="2"/>
    <n v="113150"/>
    <x v="5896"/>
    <s v="Yes"/>
    <s v="Net Banking"/>
    <s v="Fleet"/>
    <s v="Under Warranty"/>
    <n v="5"/>
    <s v="ICICI Lombard"/>
    <n v="66"/>
    <s v="Male"/>
    <n v="61618"/>
    <n v="3"/>
    <s v="Kannur"/>
    <s v="Yes"/>
    <s v="Yes"/>
    <n v="0"/>
    <s v="YES"/>
  </r>
  <r>
    <s v="INV105918"/>
    <x v="246"/>
    <d v="1899-12-30T02:00:00"/>
    <x v="18"/>
    <s v="Customer_5918"/>
    <s v="XL6"/>
    <s v="Petrol"/>
    <s v="White"/>
    <s v="Paid Service"/>
    <n v="4"/>
    <n v="137675"/>
    <x v="5897"/>
    <s v="Yes"/>
    <s v="Finance EMI"/>
    <s v="Fleet"/>
    <s v="Out of Warranty"/>
    <n v="4"/>
    <s v="Bajaj Allianz"/>
    <n v="27"/>
    <s v="Female"/>
    <n v="96175"/>
    <n v="9"/>
    <s v="Kozhikode"/>
    <s v="No"/>
    <s v="Yes"/>
    <n v="2"/>
    <s v="YES"/>
  </r>
  <r>
    <s v="INV105919"/>
    <x v="246"/>
    <d v="1899-12-30T03:00:00"/>
    <x v="1"/>
    <s v="Customer_5919"/>
    <s v="WagonR"/>
    <s v="CNG"/>
    <s v="Blue"/>
    <s v="Paint Job"/>
    <n v="2"/>
    <n v="90372"/>
    <x v="5898"/>
    <s v="Yes"/>
    <s v="Net Banking"/>
    <s v="Government"/>
    <s v="Out of Warranty"/>
    <n v="1"/>
    <s v="Maruti Insurance"/>
    <n v="39"/>
    <s v="Male"/>
    <n v="142331"/>
    <n v="5"/>
    <s v="Kannur"/>
    <s v="No"/>
    <s v="No"/>
    <n v="3"/>
    <s v="YES"/>
  </r>
  <r>
    <s v="INV105920"/>
    <x v="246"/>
    <d v="1899-12-30T04:00:00"/>
    <x v="10"/>
    <s v="Customer_5920"/>
    <s v="Fronx"/>
    <s v="Hybrid"/>
    <s v="Silver"/>
    <s v="Paint Job"/>
    <n v="3"/>
    <n v="76972"/>
    <x v="5899"/>
    <s v="Yes"/>
    <s v="Finance EMI"/>
    <s v="Government"/>
    <s v="Under Warranty"/>
    <n v="4"/>
    <s v="Tata AIG"/>
    <n v="64"/>
    <s v="Male"/>
    <n v="125279"/>
    <n v="2"/>
    <s v="Palakkad"/>
    <s v="No"/>
    <s v="No"/>
    <n v="2"/>
    <s v="YES"/>
  </r>
  <r>
    <s v="INV105921"/>
    <x v="246"/>
    <d v="1899-12-30T05:00:00"/>
    <x v="13"/>
    <s v="Customer_5921"/>
    <s v="Dzire"/>
    <s v="Petrol"/>
    <s v="Grey"/>
    <s v="Paint Job"/>
    <n v="2"/>
    <n v="111607"/>
    <x v="5900"/>
    <s v="Yes"/>
    <s v="Debit Card"/>
    <s v="Retail"/>
    <s v="Out of Warranty"/>
    <n v="1"/>
    <s v="New India"/>
    <n v="54"/>
    <s v="Female"/>
    <n v="42023"/>
    <n v="3"/>
    <s v="Thrissur"/>
    <s v="Yes"/>
    <s v="Yes"/>
    <n v="2"/>
    <s v="YES"/>
  </r>
  <r>
    <s v="INV105922"/>
    <x v="246"/>
    <d v="1899-12-30T06:00:00"/>
    <x v="20"/>
    <s v="Customer_5922"/>
    <s v="Ertiga"/>
    <s v="Hybrid"/>
    <s v="Red"/>
    <s v="Bodyshop"/>
    <n v="2"/>
    <n v="135832"/>
    <x v="5901"/>
    <s v="Yes"/>
    <s v="Finance EMI"/>
    <s v="Fleet"/>
    <s v="Out of Warranty"/>
    <n v="5"/>
    <s v="Maruti Insurance"/>
    <n v="36"/>
    <s v="Male"/>
    <n v="107593"/>
    <n v="6"/>
    <s v="Kannur"/>
    <s v="Yes"/>
    <s v="Yes"/>
    <n v="4"/>
    <s v="YES"/>
  </r>
  <r>
    <s v="INV105923"/>
    <x v="246"/>
    <d v="1899-12-30T07:00:00"/>
    <x v="9"/>
    <s v="Customer_5923"/>
    <s v="Invicto"/>
    <s v="Electric"/>
    <s v="Red"/>
    <s v="Maintenance"/>
    <n v="3"/>
    <n v="98497"/>
    <x v="5902"/>
    <s v="Yes"/>
    <s v="Debit Card"/>
    <s v="Government"/>
    <s v="Under Warranty"/>
    <n v="1"/>
    <s v="Bajaj Allianz"/>
    <n v="56"/>
    <s v="Male"/>
    <n v="40235"/>
    <n v="7"/>
    <s v="Kozhikode"/>
    <s v="Yes"/>
    <s v="No"/>
    <n v="1"/>
    <s v="YES"/>
  </r>
  <r>
    <s v="INV105924"/>
    <x v="246"/>
    <d v="1899-12-30T08:00:00"/>
    <x v="20"/>
    <s v="Customer_5924"/>
    <s v="Dzire"/>
    <s v="Electric"/>
    <s v="Grey"/>
    <s v="Paid Service"/>
    <n v="1"/>
    <n v="107609"/>
    <x v="5903"/>
    <s v="Yes"/>
    <s v="Debit Card"/>
    <s v="Retail"/>
    <s v="Under Warranty"/>
    <n v="2"/>
    <s v="Tata AIG"/>
    <n v="30"/>
    <s v="Male"/>
    <n v="21940"/>
    <n v="9"/>
    <s v="Malappuram"/>
    <s v="Yes"/>
    <s v="Yes"/>
    <n v="0"/>
    <s v="NO"/>
  </r>
  <r>
    <s v="INV105925"/>
    <x v="246"/>
    <d v="1899-12-30T09:00:00"/>
    <x v="0"/>
    <s v="Customer_5925"/>
    <s v="Baleno"/>
    <s v="CNG"/>
    <s v="White"/>
    <s v="Bodyshop"/>
    <n v="2"/>
    <n v="30692"/>
    <x v="5904"/>
    <s v="Yes"/>
    <s v="Credit Card"/>
    <s v="Corporate"/>
    <s v="Under Warranty"/>
    <n v="4"/>
    <s v="HDFC Ergo"/>
    <n v="67"/>
    <s v="Male"/>
    <n v="144280"/>
    <n v="5"/>
    <s v="Wayanad"/>
    <s v="No"/>
    <s v="No"/>
    <n v="2"/>
    <s v="NO"/>
  </r>
  <r>
    <s v="INV105926"/>
    <x v="246"/>
    <d v="1899-12-30T10:00:00"/>
    <x v="14"/>
    <s v="Customer_5926"/>
    <s v="Ignis"/>
    <s v="CNG"/>
    <s v="Brown"/>
    <s v="Bodyshop"/>
    <n v="4"/>
    <n v="125686"/>
    <x v="5905"/>
    <s v="Yes"/>
    <s v="Finance EMI"/>
    <s v="Retail"/>
    <s v="Out of Warranty"/>
    <n v="2"/>
    <s v="Maruti Insurance"/>
    <n v="54"/>
    <s v="Male"/>
    <n v="139837"/>
    <n v="5"/>
    <s v="Wayanad"/>
    <s v="No"/>
    <s v="Yes"/>
    <n v="2"/>
    <s v="YES"/>
  </r>
  <r>
    <s v="INV105927"/>
    <x v="246"/>
    <d v="1899-12-30T11:00:00"/>
    <x v="11"/>
    <s v="Customer_5927"/>
    <s v="Baleno"/>
    <s v="Electric"/>
    <s v="Brown"/>
    <s v="Paid Service"/>
    <n v="2"/>
    <n v="148164"/>
    <x v="5906"/>
    <s v="Yes"/>
    <s v="Debit Card"/>
    <s v="Retail"/>
    <s v="Under Warranty"/>
    <n v="3"/>
    <s v="Tata AIG"/>
    <n v="37"/>
    <s v="Male"/>
    <n v="161025"/>
    <n v="6"/>
    <s v="Palakkad"/>
    <s v="Yes"/>
    <s v="Yes"/>
    <n v="3"/>
    <s v="YES"/>
  </r>
  <r>
    <s v="INV105928"/>
    <x v="247"/>
    <d v="1899-12-30T12:00:00"/>
    <x v="8"/>
    <s v="Customer_5928"/>
    <s v="Jimny"/>
    <s v="Diesel"/>
    <s v="Black"/>
    <s v="Bodyshop"/>
    <n v="1"/>
    <n v="109520"/>
    <x v="5907"/>
    <s v="Yes"/>
    <s v="Credit Card"/>
    <s v="Retail"/>
    <s v="Under Warranty"/>
    <n v="5"/>
    <s v="Tata AIG"/>
    <n v="63"/>
    <s v="Female"/>
    <n v="149915"/>
    <n v="5"/>
    <s v="Palakkad"/>
    <s v="Yes"/>
    <s v="No"/>
    <n v="1"/>
    <s v="NO"/>
  </r>
  <r>
    <s v="INV105929"/>
    <x v="247"/>
    <d v="1899-12-30T01:00:00"/>
    <x v="8"/>
    <s v="Customer_5929"/>
    <s v="Baleno"/>
    <s v="Electric"/>
    <s v="Grey"/>
    <s v="Maintenance"/>
    <n v="4"/>
    <n v="115510"/>
    <x v="5908"/>
    <s v="Yes"/>
    <s v="Finance EMI"/>
    <s v="Retail"/>
    <s v="Out of Warranty"/>
    <n v="5"/>
    <s v="Maruti Insurance"/>
    <n v="39"/>
    <s v="Female"/>
    <n v="68132"/>
    <n v="9"/>
    <s v="Palakkad"/>
    <s v="No"/>
    <s v="No"/>
    <n v="4"/>
    <s v="YES"/>
  </r>
  <r>
    <s v="INV105930"/>
    <x v="247"/>
    <d v="1899-12-30T02:00:00"/>
    <x v="18"/>
    <s v="Customer_5930"/>
    <s v="Ciaz"/>
    <s v="Petrol"/>
    <s v="Red"/>
    <s v="Paid Service"/>
    <n v="3"/>
    <n v="89315"/>
    <x v="5909"/>
    <s v="Yes"/>
    <s v="Cash"/>
    <s v="Fleet"/>
    <s v="Out of Warranty"/>
    <n v="4"/>
    <s v="HDFC Ergo"/>
    <n v="66"/>
    <s v="Male"/>
    <n v="29414"/>
    <n v="9"/>
    <s v="Kannur"/>
    <s v="Yes"/>
    <s v="Yes"/>
    <n v="1"/>
    <s v="YES"/>
  </r>
  <r>
    <s v="INV105931"/>
    <x v="247"/>
    <d v="1899-12-30T03:00:00"/>
    <x v="3"/>
    <s v="Customer_5931"/>
    <s v="Grand Vitara"/>
    <s v="Hybrid"/>
    <s v="White"/>
    <s v="Paint Job"/>
    <n v="3"/>
    <n v="73880"/>
    <x v="5910"/>
    <s v="Yes"/>
    <s v="Finance EMI"/>
    <s v="Retail"/>
    <s v="Out of Warranty"/>
    <n v="4"/>
    <s v="HDFC Ergo"/>
    <n v="23"/>
    <s v="Male"/>
    <n v="178147"/>
    <n v="5"/>
    <s v="Kozhikode"/>
    <s v="No"/>
    <s v="No"/>
    <n v="1"/>
    <s v="YES"/>
  </r>
  <r>
    <s v="INV105932"/>
    <x v="247"/>
    <d v="1899-12-30T04:00:00"/>
    <x v="1"/>
    <s v="Customer_5932"/>
    <s v="Swift"/>
    <s v="Electric"/>
    <s v="Brown"/>
    <s v="Paint Job"/>
    <n v="3"/>
    <n v="142337"/>
    <x v="5911"/>
    <s v="Yes"/>
    <s v="UPI"/>
    <s v="Corporate"/>
    <s v="Under Warranty"/>
    <n v="5"/>
    <s v="Bajaj Allianz"/>
    <n v="45"/>
    <s v="Male"/>
    <n v="77804"/>
    <n v="1"/>
    <s v="Malappuram"/>
    <s v="No"/>
    <s v="No"/>
    <n v="4"/>
    <s v="YES"/>
  </r>
  <r>
    <s v="INV105933"/>
    <x v="247"/>
    <d v="1899-12-30T05:00:00"/>
    <x v="16"/>
    <s v="Customer_5933"/>
    <s v="Alto"/>
    <s v="Electric"/>
    <s v="White"/>
    <s v="Bodyshop"/>
    <n v="4"/>
    <n v="49195"/>
    <x v="5912"/>
    <s v="Yes"/>
    <s v="Net Banking"/>
    <s v="Retail"/>
    <s v="Under Warranty"/>
    <n v="4"/>
    <s v="New India"/>
    <n v="32"/>
    <s v="Male"/>
    <n v="163973"/>
    <n v="7"/>
    <s v="Malappuram"/>
    <s v="Yes"/>
    <s v="No"/>
    <n v="4"/>
    <s v="YES"/>
  </r>
  <r>
    <s v="INV105934"/>
    <x v="247"/>
    <d v="1899-12-30T06:00:00"/>
    <x v="6"/>
    <s v="Customer_5934"/>
    <s v="Jimny"/>
    <s v="Hybrid"/>
    <s v="Brown"/>
    <s v="Free Service"/>
    <n v="2"/>
    <n v="17916"/>
    <x v="5913"/>
    <s v="No"/>
    <s v="UPI"/>
    <s v="Corporate"/>
    <s v="Under Warranty"/>
    <n v="1"/>
    <s v="Tata AIG"/>
    <n v="40"/>
    <s v="Male"/>
    <n v="149739"/>
    <n v="9"/>
    <s v="Palakkad"/>
    <s v="No"/>
    <s v="Yes"/>
    <n v="2"/>
    <s v="NO"/>
  </r>
  <r>
    <s v="INV105935"/>
    <x v="247"/>
    <d v="1899-12-30T07:00:00"/>
    <x v="6"/>
    <s v="Customer_5935"/>
    <s v="Grand Vitara"/>
    <s v="Hybrid"/>
    <s v="Silver"/>
    <s v="Paid Service"/>
    <n v="4"/>
    <n v="146334"/>
    <x v="5914"/>
    <s v="Yes"/>
    <s v="Net Banking"/>
    <s v="Government"/>
    <s v="Out of Warranty"/>
    <n v="1"/>
    <s v="New India"/>
    <n v="59"/>
    <s v="Male"/>
    <n v="137862"/>
    <n v="4"/>
    <s v="Palakkad"/>
    <s v="Yes"/>
    <s v="No"/>
    <n v="1"/>
    <s v="YES"/>
  </r>
  <r>
    <s v="INV105936"/>
    <x v="247"/>
    <d v="1899-12-30T08:00:00"/>
    <x v="2"/>
    <s v="Customer_5936"/>
    <s v="Alto"/>
    <s v="Petrol"/>
    <s v="White"/>
    <s v="Accidental Repair"/>
    <n v="4"/>
    <n v="16873"/>
    <x v="5915"/>
    <s v="Yes"/>
    <s v="Cash"/>
    <s v="Retail"/>
    <s v="Under Warranty"/>
    <n v="1"/>
    <s v="Bajaj Allianz"/>
    <n v="43"/>
    <s v="Male"/>
    <n v="156416"/>
    <n v="1"/>
    <s v="Kannur"/>
    <s v="Yes"/>
    <s v="No"/>
    <n v="3"/>
    <s v="NO"/>
  </r>
  <r>
    <s v="INV105937"/>
    <x v="247"/>
    <d v="1899-12-30T09:00:00"/>
    <x v="15"/>
    <s v="Customer_5937"/>
    <s v="WagonR"/>
    <s v="Hybrid"/>
    <s v="Blue"/>
    <s v="Accidental Repair"/>
    <n v="1"/>
    <n v="50011"/>
    <x v="5916"/>
    <s v="No"/>
    <s v="Net Banking"/>
    <s v="Government"/>
    <s v="Out of Warranty"/>
    <n v="5"/>
    <s v="HDFC Ergo"/>
    <n v="50"/>
    <s v="Female"/>
    <n v="5720"/>
    <n v="1"/>
    <s v="Malappuram"/>
    <s v="No"/>
    <s v="No"/>
    <n v="2"/>
    <s v="NO"/>
  </r>
  <r>
    <s v="INV105938"/>
    <x v="247"/>
    <d v="1899-12-30T10:00:00"/>
    <x v="17"/>
    <s v="Customer_5938"/>
    <s v="Baleno"/>
    <s v="CNG"/>
    <s v="Red"/>
    <s v="Bodyshop"/>
    <n v="4"/>
    <n v="7187"/>
    <x v="5917"/>
    <s v="No"/>
    <s v="Cash"/>
    <s v="Corporate"/>
    <s v="Under Warranty"/>
    <n v="5"/>
    <s v="Bajaj Allianz"/>
    <n v="65"/>
    <s v="Male"/>
    <n v="51459"/>
    <n v="8"/>
    <s v="Thrissur"/>
    <s v="Yes"/>
    <s v="No"/>
    <n v="4"/>
    <s v="NO"/>
  </r>
  <r>
    <s v="INV105939"/>
    <x v="247"/>
    <d v="1899-12-30T11:00:00"/>
    <x v="7"/>
    <s v="Customer_5939"/>
    <s v="Celerio"/>
    <s v="Electric"/>
    <s v="Blue"/>
    <s v="Free Service"/>
    <n v="3"/>
    <n v="79522"/>
    <x v="5918"/>
    <s v="Yes"/>
    <s v="Finance EMI"/>
    <s v="Retail"/>
    <s v="Out of Warranty"/>
    <n v="2"/>
    <s v="Tata AIG"/>
    <n v="55"/>
    <s v="Male"/>
    <n v="122230"/>
    <n v="3"/>
    <s v="Kozhikode"/>
    <s v="Yes"/>
    <s v="No"/>
    <n v="0"/>
    <s v="YES"/>
  </r>
  <r>
    <s v="INV105940"/>
    <x v="247"/>
    <d v="1899-12-30T12:00:00"/>
    <x v="2"/>
    <s v="Customer_5940"/>
    <s v="Ciaz"/>
    <s v="Hybrid"/>
    <s v="Brown"/>
    <s v="Paid Service"/>
    <n v="4"/>
    <n v="102714"/>
    <x v="5919"/>
    <s v="Yes"/>
    <s v="UPI"/>
    <s v="Fleet"/>
    <s v="Under Warranty"/>
    <n v="3"/>
    <s v="New India"/>
    <n v="61"/>
    <s v="Male"/>
    <n v="85418"/>
    <n v="2"/>
    <s v="Malappuram"/>
    <s v="No"/>
    <s v="No"/>
    <n v="2"/>
    <s v="YES"/>
  </r>
  <r>
    <s v="INV105941"/>
    <x v="247"/>
    <d v="1899-12-30T01:00:00"/>
    <x v="10"/>
    <s v="Customer_5941"/>
    <s v="Invicto"/>
    <s v="Petrol"/>
    <s v="White"/>
    <s v="Paint Job"/>
    <n v="1"/>
    <n v="129366"/>
    <x v="5920"/>
    <s v="Yes"/>
    <s v="Credit Card"/>
    <s v="Retail"/>
    <s v="Under Warranty"/>
    <n v="4"/>
    <s v="New India"/>
    <n v="38"/>
    <s v="Female"/>
    <n v="63796"/>
    <n v="6"/>
    <s v="Kozhikode"/>
    <s v="No"/>
    <s v="Yes"/>
    <n v="1"/>
    <s v="YES"/>
  </r>
  <r>
    <s v="INV105942"/>
    <x v="247"/>
    <d v="1899-12-30T02:00:00"/>
    <x v="8"/>
    <s v="Customer_5942"/>
    <s v="Ciaz"/>
    <s v="Hybrid"/>
    <s v="White"/>
    <s v="Bodyshop"/>
    <n v="4"/>
    <n v="39380"/>
    <x v="5921"/>
    <s v="Yes"/>
    <s v="Finance EMI"/>
    <s v="Fleet"/>
    <s v="Under Warranty"/>
    <n v="5"/>
    <s v="New India"/>
    <n v="52"/>
    <s v="Female"/>
    <n v="54000"/>
    <n v="2"/>
    <s v="Wayanad"/>
    <s v="No"/>
    <s v="Yes"/>
    <n v="4"/>
    <s v="YES"/>
  </r>
  <r>
    <s v="INV105943"/>
    <x v="247"/>
    <d v="1899-12-30T03:00:00"/>
    <x v="19"/>
    <s v="Customer_5943"/>
    <s v="Ignis"/>
    <s v="Electric"/>
    <s v="Blue"/>
    <s v="Paid Service"/>
    <n v="4"/>
    <n v="26723"/>
    <x v="5922"/>
    <s v="Yes"/>
    <s v="Finance EMI"/>
    <s v="Fleet"/>
    <s v="Under Warranty"/>
    <n v="2"/>
    <s v="Bajaj Allianz"/>
    <n v="54"/>
    <s v="Female"/>
    <n v="69161"/>
    <n v="4"/>
    <s v="Wayanad"/>
    <s v="Yes"/>
    <s v="No"/>
    <n v="2"/>
    <s v="NO"/>
  </r>
  <r>
    <s v="INV105944"/>
    <x v="247"/>
    <d v="1899-12-30T04:00:00"/>
    <x v="13"/>
    <s v="Customer_5944"/>
    <s v="Fronx"/>
    <s v="Diesel"/>
    <s v="Silver"/>
    <s v="Paid Service"/>
    <n v="3"/>
    <n v="105771"/>
    <x v="5923"/>
    <s v="Yes"/>
    <s v="Net Banking"/>
    <s v="Government"/>
    <s v="Under Warranty"/>
    <n v="3"/>
    <s v="Tata AIG"/>
    <n v="42"/>
    <s v="Male"/>
    <n v="137495"/>
    <n v="1"/>
    <s v="Thrissur"/>
    <s v="Yes"/>
    <s v="Yes"/>
    <n v="2"/>
    <s v="YES"/>
  </r>
  <r>
    <s v="INV105945"/>
    <x v="247"/>
    <d v="1899-12-30T05:00:00"/>
    <x v="6"/>
    <s v="Customer_5945"/>
    <s v="Ciaz"/>
    <s v="Hybrid"/>
    <s v="White"/>
    <s v="Paid Service"/>
    <n v="4"/>
    <n v="131497"/>
    <x v="5924"/>
    <s v="Yes"/>
    <s v="Finance EMI"/>
    <s v="Government"/>
    <s v="Under Warranty"/>
    <n v="1"/>
    <s v="ICICI Lombard"/>
    <n v="25"/>
    <s v="Female"/>
    <n v="165000"/>
    <n v="8"/>
    <s v="Malappuram"/>
    <s v="Yes"/>
    <s v="Yes"/>
    <n v="0"/>
    <s v="YES"/>
  </r>
  <r>
    <s v="INV105946"/>
    <x v="247"/>
    <d v="1899-12-30T06:00:00"/>
    <x v="11"/>
    <s v="Customer_5946"/>
    <s v="Invicto"/>
    <s v="CNG"/>
    <s v="Blue"/>
    <s v="Free Service"/>
    <n v="2"/>
    <n v="106659"/>
    <x v="5925"/>
    <s v="Yes"/>
    <s v="Debit Card"/>
    <s v="Fleet"/>
    <s v="Under Warranty"/>
    <n v="4"/>
    <s v="ICICI Lombard"/>
    <n v="63"/>
    <s v="Female"/>
    <n v="148867"/>
    <n v="8"/>
    <s v="Kozhikode"/>
    <s v="No"/>
    <s v="No"/>
    <n v="2"/>
    <s v="YES"/>
  </r>
  <r>
    <s v="INV105947"/>
    <x v="247"/>
    <d v="1899-12-30T07:00:00"/>
    <x v="7"/>
    <s v="Customer_5947"/>
    <s v="Ignis"/>
    <s v="Electric"/>
    <s v="Blue"/>
    <s v="Paid Service"/>
    <n v="3"/>
    <n v="16460"/>
    <x v="5926"/>
    <s v="No"/>
    <s v="Credit Card"/>
    <s v="Government"/>
    <s v="Out of Warranty"/>
    <n v="5"/>
    <s v="HDFC Ergo"/>
    <n v="45"/>
    <s v="Female"/>
    <n v="38255"/>
    <n v="9"/>
    <s v="Palakkad"/>
    <s v="Yes"/>
    <s v="Yes"/>
    <n v="4"/>
    <s v="NO"/>
  </r>
  <r>
    <s v="INV105948"/>
    <x v="247"/>
    <d v="1899-12-30T08:00:00"/>
    <x v="0"/>
    <s v="Customer_5948"/>
    <s v="Celerio"/>
    <s v="Petrol"/>
    <s v="Red"/>
    <s v="Free Service"/>
    <n v="1"/>
    <n v="100055"/>
    <x v="5927"/>
    <s v="Yes"/>
    <s v="Credit Card"/>
    <s v="Fleet"/>
    <s v="Out of Warranty"/>
    <n v="2"/>
    <s v="Tata AIG"/>
    <n v="20"/>
    <s v="Male"/>
    <n v="173451"/>
    <n v="4"/>
    <s v="Malappuram"/>
    <s v="Yes"/>
    <s v="Yes"/>
    <n v="3"/>
    <s v="NO"/>
  </r>
  <r>
    <s v="INV105949"/>
    <x v="247"/>
    <d v="1899-12-30T09:00:00"/>
    <x v="6"/>
    <s v="Customer_5949"/>
    <s v="Fronx"/>
    <s v="Electric"/>
    <s v="Silver"/>
    <s v="Free Service"/>
    <n v="1"/>
    <n v="23379"/>
    <x v="5928"/>
    <s v="No"/>
    <s v="Cash"/>
    <s v="Corporate"/>
    <s v="Out of Warranty"/>
    <n v="1"/>
    <s v="Tata AIG"/>
    <n v="31"/>
    <s v="Female"/>
    <n v="61538"/>
    <n v="1"/>
    <s v="Thrissur"/>
    <s v="Yes"/>
    <s v="Yes"/>
    <n v="1"/>
    <s v="NO"/>
  </r>
  <r>
    <s v="INV105950"/>
    <x v="247"/>
    <d v="1899-12-30T10:00:00"/>
    <x v="13"/>
    <s v="Customer_5950"/>
    <s v="WagonR"/>
    <s v="Diesel"/>
    <s v="Black"/>
    <s v="Maintenance"/>
    <n v="1"/>
    <n v="47718"/>
    <x v="5929"/>
    <s v="No"/>
    <s v="UPI"/>
    <s v="Corporate"/>
    <s v="Out of Warranty"/>
    <n v="3"/>
    <s v="Maruti Insurance"/>
    <n v="69"/>
    <s v="Female"/>
    <n v="34153"/>
    <n v="6"/>
    <s v="Kozhikode"/>
    <s v="No"/>
    <s v="No"/>
    <n v="1"/>
    <s v="NO"/>
  </r>
  <r>
    <s v="INV105951"/>
    <x v="247"/>
    <d v="1899-12-30T11:00:00"/>
    <x v="15"/>
    <s v="Customer_5951"/>
    <s v="Celerio"/>
    <s v="Petrol"/>
    <s v="Blue"/>
    <s v="Paid Service"/>
    <n v="4"/>
    <n v="142874"/>
    <x v="5930"/>
    <s v="Yes"/>
    <s v="Debit Card"/>
    <s v="Retail"/>
    <s v="Out of Warranty"/>
    <n v="2"/>
    <s v="New India"/>
    <n v="29"/>
    <s v="Male"/>
    <n v="72447"/>
    <n v="4"/>
    <s v="Malappuram"/>
    <s v="Yes"/>
    <s v="No"/>
    <n v="1"/>
    <s v="YES"/>
  </r>
  <r>
    <s v="INV105952"/>
    <x v="248"/>
    <d v="1899-12-30T12:00:00"/>
    <x v="2"/>
    <s v="Customer_5952"/>
    <s v="Ciaz"/>
    <s v="Diesel"/>
    <s v="Red"/>
    <s v="Maintenance"/>
    <n v="2"/>
    <n v="141717"/>
    <x v="5931"/>
    <s v="Yes"/>
    <s v="UPI"/>
    <s v="Government"/>
    <s v="Under Warranty"/>
    <n v="3"/>
    <s v="HDFC Ergo"/>
    <n v="45"/>
    <s v="Male"/>
    <n v="27005"/>
    <n v="1"/>
    <s v="Thrissur"/>
    <s v="No"/>
    <s v="No"/>
    <n v="2"/>
    <s v="YES"/>
  </r>
  <r>
    <s v="INV105953"/>
    <x v="248"/>
    <d v="1899-12-30T01:00:00"/>
    <x v="4"/>
    <s v="Customer_5953"/>
    <s v="Baleno"/>
    <s v="Diesel"/>
    <s v="Black"/>
    <s v="Paint Job"/>
    <n v="3"/>
    <n v="135910"/>
    <x v="5932"/>
    <s v="Yes"/>
    <s v="UPI"/>
    <s v="Corporate"/>
    <s v="Out of Warranty"/>
    <n v="5"/>
    <s v="Tata AIG"/>
    <n v="46"/>
    <s v="Male"/>
    <n v="60726"/>
    <n v="5"/>
    <s v="Palakkad"/>
    <s v="No"/>
    <s v="Yes"/>
    <n v="1"/>
    <s v="YES"/>
  </r>
  <r>
    <s v="INV105954"/>
    <x v="248"/>
    <d v="1899-12-30T02:00:00"/>
    <x v="6"/>
    <s v="Customer_5954"/>
    <s v="Celerio"/>
    <s v="CNG"/>
    <s v="Red"/>
    <s v="Maintenance"/>
    <n v="2"/>
    <n v="75220"/>
    <x v="5933"/>
    <s v="Yes"/>
    <s v="Credit Card"/>
    <s v="Corporate"/>
    <s v="Out of Warranty"/>
    <n v="2"/>
    <s v="Maruti Insurance"/>
    <n v="56"/>
    <s v="Female"/>
    <n v="30949"/>
    <n v="4"/>
    <s v="Kannur"/>
    <s v="Yes"/>
    <s v="Yes"/>
    <n v="1"/>
    <s v="YES"/>
  </r>
  <r>
    <s v="INV105955"/>
    <x v="248"/>
    <d v="1899-12-30T03:00:00"/>
    <x v="4"/>
    <s v="Customer_5955"/>
    <s v="Ciaz"/>
    <s v="Hybrid"/>
    <s v="Red"/>
    <s v="Maintenance"/>
    <n v="2"/>
    <n v="65849"/>
    <x v="5934"/>
    <s v="Yes"/>
    <s v="Debit Card"/>
    <s v="Corporate"/>
    <s v="Under Warranty"/>
    <n v="4"/>
    <s v="Maruti Insurance"/>
    <n v="60"/>
    <s v="Female"/>
    <n v="90540"/>
    <n v="1"/>
    <s v="Palakkad"/>
    <s v="Yes"/>
    <s v="Yes"/>
    <n v="0"/>
    <s v="YES"/>
  </r>
  <r>
    <s v="INV105956"/>
    <x v="248"/>
    <d v="1899-12-30T04:00:00"/>
    <x v="18"/>
    <s v="Customer_5956"/>
    <s v="Baleno"/>
    <s v="CNG"/>
    <s v="Grey"/>
    <s v="Paid Service"/>
    <n v="1"/>
    <n v="59447"/>
    <x v="5935"/>
    <s v="Yes"/>
    <s v="Net Banking"/>
    <s v="Fleet"/>
    <s v="Out of Warranty"/>
    <n v="1"/>
    <s v="Tata AIG"/>
    <n v="59"/>
    <s v="Female"/>
    <n v="111426"/>
    <n v="7"/>
    <s v="Malappuram"/>
    <s v="No"/>
    <s v="Yes"/>
    <n v="4"/>
    <s v="NO"/>
  </r>
  <r>
    <s v="INV105957"/>
    <x v="248"/>
    <d v="1899-12-30T05:00:00"/>
    <x v="15"/>
    <s v="Customer_5957"/>
    <s v="Celerio"/>
    <s v="CNG"/>
    <s v="Silver"/>
    <s v="Paint Job"/>
    <n v="1"/>
    <n v="43382"/>
    <x v="5936"/>
    <s v="No"/>
    <s v="Debit Card"/>
    <s v="Government"/>
    <s v="Out of Warranty"/>
    <n v="2"/>
    <s v="HDFC Ergo"/>
    <n v="46"/>
    <s v="Female"/>
    <n v="115656"/>
    <n v="2"/>
    <s v="Malappuram"/>
    <s v="No"/>
    <s v="No"/>
    <n v="2"/>
    <s v="NO"/>
  </r>
  <r>
    <s v="INV105958"/>
    <x v="248"/>
    <d v="1899-12-30T06:00:00"/>
    <x v="1"/>
    <s v="Customer_5958"/>
    <s v="Jimny"/>
    <s v="CNG"/>
    <s v="White"/>
    <s v="Bodyshop"/>
    <n v="2"/>
    <n v="90619"/>
    <x v="5937"/>
    <s v="Yes"/>
    <s v="Cash"/>
    <s v="Corporate"/>
    <s v="Out of Warranty"/>
    <n v="5"/>
    <s v="HDFC Ergo"/>
    <n v="20"/>
    <s v="Female"/>
    <n v="104348"/>
    <n v="6"/>
    <s v="Kannur"/>
    <s v="Yes"/>
    <s v="No"/>
    <n v="4"/>
    <s v="YES"/>
  </r>
  <r>
    <s v="INV105959"/>
    <x v="248"/>
    <d v="1899-12-30T07:00:00"/>
    <x v="6"/>
    <s v="Customer_5959"/>
    <s v="XL6"/>
    <s v="Petrol"/>
    <s v="Silver"/>
    <s v="Accidental Repair"/>
    <n v="2"/>
    <n v="43953"/>
    <x v="5938"/>
    <s v="Yes"/>
    <s v="Finance EMI"/>
    <s v="Corporate"/>
    <s v="Out of Warranty"/>
    <n v="5"/>
    <s v="ICICI Lombard"/>
    <n v="67"/>
    <s v="Male"/>
    <n v="107681"/>
    <n v="2"/>
    <s v="Kannur"/>
    <s v="No"/>
    <s v="Yes"/>
    <n v="3"/>
    <s v="NO"/>
  </r>
  <r>
    <s v="INV105960"/>
    <x v="248"/>
    <d v="1899-12-30T08:00:00"/>
    <x v="14"/>
    <s v="Customer_5960"/>
    <s v="Celerio"/>
    <s v="Hybrid"/>
    <s v="Black"/>
    <s v="Bodyshop"/>
    <n v="3"/>
    <n v="26536"/>
    <x v="5939"/>
    <s v="Yes"/>
    <s v="Credit Card"/>
    <s v="Government"/>
    <s v="Under Warranty"/>
    <n v="3"/>
    <s v="ICICI Lombard"/>
    <n v="33"/>
    <s v="Male"/>
    <n v="82954"/>
    <n v="5"/>
    <s v="Kozhikode"/>
    <s v="No"/>
    <s v="No"/>
    <n v="0"/>
    <s v="NO"/>
  </r>
  <r>
    <s v="INV105961"/>
    <x v="248"/>
    <d v="1899-12-30T09:00:00"/>
    <x v="13"/>
    <s v="Customer_5961"/>
    <s v="Dzire"/>
    <s v="Hybrid"/>
    <s v="Grey"/>
    <s v="Free Service"/>
    <n v="1"/>
    <n v="9182"/>
    <x v="5940"/>
    <s v="No"/>
    <s v="Debit Card"/>
    <s v="Fleet"/>
    <s v="Out of Warranty"/>
    <n v="3"/>
    <s v="HDFC Ergo"/>
    <n v="56"/>
    <s v="Female"/>
    <n v="99550"/>
    <n v="2"/>
    <s v="Kannur"/>
    <s v="No"/>
    <s v="Yes"/>
    <n v="3"/>
    <s v="NO"/>
  </r>
  <r>
    <s v="INV105962"/>
    <x v="248"/>
    <d v="1899-12-30T10:00:00"/>
    <x v="20"/>
    <s v="Customer_5962"/>
    <s v="Invicto"/>
    <s v="Petrol"/>
    <s v="Silver"/>
    <s v="Bodyshop"/>
    <n v="1"/>
    <n v="105723"/>
    <x v="5941"/>
    <s v="Yes"/>
    <s v="Cash"/>
    <s v="Corporate"/>
    <s v="Under Warranty"/>
    <n v="4"/>
    <s v="Maruti Insurance"/>
    <n v="33"/>
    <s v="Male"/>
    <n v="15774"/>
    <n v="9"/>
    <s v="Kannur"/>
    <s v="No"/>
    <s v="Yes"/>
    <n v="0"/>
    <s v="NO"/>
  </r>
  <r>
    <s v="INV105963"/>
    <x v="248"/>
    <d v="1899-12-30T11:00:00"/>
    <x v="20"/>
    <s v="Customer_5963"/>
    <s v="Alto"/>
    <s v="CNG"/>
    <s v="White"/>
    <s v="Accidental Repair"/>
    <n v="4"/>
    <n v="109547"/>
    <x v="5942"/>
    <s v="Yes"/>
    <s v="Net Banking"/>
    <s v="Government"/>
    <s v="Out of Warranty"/>
    <n v="5"/>
    <s v="Bajaj Allianz"/>
    <n v="51"/>
    <s v="Female"/>
    <n v="58241"/>
    <n v="1"/>
    <s v="Kannur"/>
    <s v="No"/>
    <s v="No"/>
    <n v="3"/>
    <s v="YES"/>
  </r>
  <r>
    <s v="INV105964"/>
    <x v="248"/>
    <d v="1899-12-30T12:00:00"/>
    <x v="0"/>
    <s v="Customer_5964"/>
    <s v="Ciaz"/>
    <s v="CNG"/>
    <s v="Silver"/>
    <s v="Accidental Repair"/>
    <n v="1"/>
    <n v="108395"/>
    <x v="5943"/>
    <s v="Yes"/>
    <s v="UPI"/>
    <s v="Fleet"/>
    <s v="Out of Warranty"/>
    <n v="5"/>
    <s v="ICICI Lombard"/>
    <n v="51"/>
    <s v="Female"/>
    <n v="177280"/>
    <n v="2"/>
    <s v="Palakkad"/>
    <s v="Yes"/>
    <s v="Yes"/>
    <n v="0"/>
    <s v="NO"/>
  </r>
  <r>
    <s v="INV105965"/>
    <x v="248"/>
    <d v="1899-12-30T01:00:00"/>
    <x v="14"/>
    <s v="Customer_5965"/>
    <s v="Grand Vitara"/>
    <s v="Diesel"/>
    <s v="Silver"/>
    <s v="Paint Job"/>
    <n v="3"/>
    <n v="19284"/>
    <x v="5944"/>
    <s v="Yes"/>
    <s v="UPI"/>
    <s v="Government"/>
    <s v="Out of Warranty"/>
    <n v="5"/>
    <s v="Maruti Insurance"/>
    <n v="38"/>
    <s v="Male"/>
    <n v="179388"/>
    <n v="8"/>
    <s v="Wayanad"/>
    <s v="No"/>
    <s v="No"/>
    <n v="2"/>
    <s v="NO"/>
  </r>
  <r>
    <s v="INV105966"/>
    <x v="248"/>
    <d v="1899-12-30T02:00:00"/>
    <x v="9"/>
    <s v="Customer_5966"/>
    <s v="XL6"/>
    <s v="Diesel"/>
    <s v="Silver"/>
    <s v="Bodyshop"/>
    <n v="4"/>
    <n v="13375"/>
    <x v="5945"/>
    <s v="No"/>
    <s v="Cash"/>
    <s v="Corporate"/>
    <s v="Under Warranty"/>
    <n v="1"/>
    <s v="ICICI Lombard"/>
    <n v="27"/>
    <s v="Female"/>
    <n v="26335"/>
    <n v="9"/>
    <s v="Kozhikode"/>
    <s v="No"/>
    <s v="Yes"/>
    <n v="1"/>
    <s v="NO"/>
  </r>
  <r>
    <s v="INV105967"/>
    <x v="248"/>
    <d v="1899-12-30T03:00:00"/>
    <x v="7"/>
    <s v="Customer_5967"/>
    <s v="Dzire"/>
    <s v="Electric"/>
    <s v="Blue"/>
    <s v="Free Service"/>
    <n v="3"/>
    <n v="61771"/>
    <x v="5946"/>
    <s v="Yes"/>
    <s v="Credit Card"/>
    <s v="Government"/>
    <s v="Out of Warranty"/>
    <n v="1"/>
    <s v="Maruti Insurance"/>
    <n v="54"/>
    <s v="Male"/>
    <n v="178802"/>
    <n v="1"/>
    <s v="Kannur"/>
    <s v="Yes"/>
    <s v="Yes"/>
    <n v="1"/>
    <s v="YES"/>
  </r>
  <r>
    <s v="INV105968"/>
    <x v="248"/>
    <d v="1899-12-30T04:00:00"/>
    <x v="11"/>
    <s v="Customer_5968"/>
    <s v="Alto"/>
    <s v="Diesel"/>
    <s v="Blue"/>
    <s v="Maintenance"/>
    <n v="1"/>
    <n v="51709"/>
    <x v="5947"/>
    <s v="Yes"/>
    <s v="UPI"/>
    <s v="Retail"/>
    <s v="Under Warranty"/>
    <n v="5"/>
    <s v="New India"/>
    <n v="68"/>
    <s v="Female"/>
    <n v="175871"/>
    <n v="3"/>
    <s v="Kozhikode"/>
    <s v="No"/>
    <s v="No"/>
    <n v="1"/>
    <s v="NO"/>
  </r>
  <r>
    <s v="INV105969"/>
    <x v="248"/>
    <d v="1899-12-30T05:00:00"/>
    <x v="18"/>
    <s v="Customer_5969"/>
    <s v="Dzire"/>
    <s v="Hybrid"/>
    <s v="Silver"/>
    <s v="Maintenance"/>
    <n v="1"/>
    <n v="26788"/>
    <x v="5948"/>
    <s v="No"/>
    <s v="Credit Card"/>
    <s v="Government"/>
    <s v="Out of Warranty"/>
    <n v="1"/>
    <s v="Tata AIG"/>
    <n v="33"/>
    <s v="Male"/>
    <n v="27952"/>
    <n v="4"/>
    <s v="Wayanad"/>
    <s v="No"/>
    <s v="No"/>
    <n v="0"/>
    <s v="NO"/>
  </r>
  <r>
    <s v="INV105970"/>
    <x v="248"/>
    <d v="1899-12-30T06:00:00"/>
    <x v="11"/>
    <s v="Customer_5970"/>
    <s v="Swift"/>
    <s v="Petrol"/>
    <s v="White"/>
    <s v="Free Service"/>
    <n v="2"/>
    <n v="117755"/>
    <x v="5949"/>
    <s v="Yes"/>
    <s v="Credit Card"/>
    <s v="Retail"/>
    <s v="Out of Warranty"/>
    <n v="5"/>
    <s v="HDFC Ergo"/>
    <n v="24"/>
    <s v="Male"/>
    <n v="52073"/>
    <n v="5"/>
    <s v="Kannur"/>
    <s v="No"/>
    <s v="Yes"/>
    <n v="1"/>
    <s v="YES"/>
  </r>
  <r>
    <s v="INV105971"/>
    <x v="248"/>
    <d v="1899-12-30T07:00:00"/>
    <x v="13"/>
    <s v="Customer_5971"/>
    <s v="Fronx"/>
    <s v="CNG"/>
    <s v="Brown"/>
    <s v="Paint Job"/>
    <n v="2"/>
    <n v="146078"/>
    <x v="5950"/>
    <s v="Yes"/>
    <s v="UPI"/>
    <s v="Fleet"/>
    <s v="Out of Warranty"/>
    <n v="3"/>
    <s v="New India"/>
    <n v="50"/>
    <s v="Female"/>
    <n v="37869"/>
    <n v="1"/>
    <s v="Kozhikode"/>
    <s v="No"/>
    <s v="No"/>
    <n v="3"/>
    <s v="YES"/>
  </r>
  <r>
    <s v="INV105972"/>
    <x v="248"/>
    <d v="1899-12-30T08:00:00"/>
    <x v="19"/>
    <s v="Customer_5972"/>
    <s v="Jimny"/>
    <s v="Electric"/>
    <s v="White"/>
    <s v="Maintenance"/>
    <n v="3"/>
    <n v="143437"/>
    <x v="5951"/>
    <s v="Yes"/>
    <s v="Net Banking"/>
    <s v="Retail"/>
    <s v="Out of Warranty"/>
    <n v="3"/>
    <s v="HDFC Ergo"/>
    <n v="51"/>
    <s v="Male"/>
    <n v="101120"/>
    <n v="5"/>
    <s v="Kozhikode"/>
    <s v="Yes"/>
    <s v="No"/>
    <n v="2"/>
    <s v="YES"/>
  </r>
  <r>
    <s v="INV105973"/>
    <x v="248"/>
    <d v="1899-12-30T09:00:00"/>
    <x v="3"/>
    <s v="Customer_5973"/>
    <s v="Baleno"/>
    <s v="Diesel"/>
    <s v="White"/>
    <s v="Paint Job"/>
    <n v="4"/>
    <n v="56728"/>
    <x v="5952"/>
    <s v="Yes"/>
    <s v="Finance EMI"/>
    <s v="Fleet"/>
    <s v="Under Warranty"/>
    <n v="1"/>
    <s v="Bajaj Allianz"/>
    <n v="43"/>
    <s v="Female"/>
    <n v="117560"/>
    <n v="7"/>
    <s v="Kannur"/>
    <s v="Yes"/>
    <s v="Yes"/>
    <n v="2"/>
    <s v="YES"/>
  </r>
  <r>
    <s v="INV105974"/>
    <x v="248"/>
    <d v="1899-12-30T10:00:00"/>
    <x v="6"/>
    <s v="Customer_5974"/>
    <s v="Grand Vitara"/>
    <s v="Electric"/>
    <s v="White"/>
    <s v="Maintenance"/>
    <n v="1"/>
    <n v="9056"/>
    <x v="5953"/>
    <s v="No"/>
    <s v="Debit Card"/>
    <s v="Government"/>
    <s v="Under Warranty"/>
    <n v="3"/>
    <s v="Maruti Insurance"/>
    <n v="41"/>
    <s v="Female"/>
    <n v="52714"/>
    <n v="1"/>
    <s v="Kannur"/>
    <s v="Yes"/>
    <s v="No"/>
    <n v="3"/>
    <s v="NO"/>
  </r>
  <r>
    <s v="INV105975"/>
    <x v="248"/>
    <d v="1899-12-30T11:00:00"/>
    <x v="9"/>
    <s v="Customer_5975"/>
    <s v="XL6"/>
    <s v="Petrol"/>
    <s v="Grey"/>
    <s v="Maintenance"/>
    <n v="2"/>
    <n v="126140"/>
    <x v="5954"/>
    <s v="Yes"/>
    <s v="Finance EMI"/>
    <s v="Retail"/>
    <s v="Out of Warranty"/>
    <n v="3"/>
    <s v="ICICI Lombard"/>
    <n v="40"/>
    <s v="Female"/>
    <n v="189548"/>
    <n v="3"/>
    <s v="Kozhikode"/>
    <s v="No"/>
    <s v="Yes"/>
    <n v="4"/>
    <s v="YES"/>
  </r>
  <r>
    <s v="INV105976"/>
    <x v="249"/>
    <d v="1899-12-30T12:00:00"/>
    <x v="8"/>
    <s v="Customer_5976"/>
    <s v="Dzire"/>
    <s v="Petrol"/>
    <s v="Grey"/>
    <s v="Bodyshop"/>
    <n v="2"/>
    <n v="62657"/>
    <x v="5955"/>
    <s v="Yes"/>
    <s v="UPI"/>
    <s v="Retail"/>
    <s v="Out of Warranty"/>
    <n v="4"/>
    <s v="ICICI Lombard"/>
    <n v="52"/>
    <s v="Female"/>
    <n v="78366"/>
    <n v="8"/>
    <s v="Malappuram"/>
    <s v="Yes"/>
    <s v="Yes"/>
    <n v="3"/>
    <s v="YES"/>
  </r>
  <r>
    <s v="INV105977"/>
    <x v="249"/>
    <d v="1899-12-30T01:00:00"/>
    <x v="3"/>
    <s v="Customer_5977"/>
    <s v="Dzire"/>
    <s v="Electric"/>
    <s v="Red"/>
    <s v="Paint Job"/>
    <n v="1"/>
    <n v="10223"/>
    <x v="5956"/>
    <s v="No"/>
    <s v="Debit Card"/>
    <s v="Corporate"/>
    <s v="Under Warranty"/>
    <n v="4"/>
    <s v="ICICI Lombard"/>
    <n v="34"/>
    <s v="Male"/>
    <n v="149188"/>
    <n v="4"/>
    <s v="Kozhikode"/>
    <s v="No"/>
    <s v="Yes"/>
    <n v="1"/>
    <s v="NO"/>
  </r>
  <r>
    <s v="INV105978"/>
    <x v="249"/>
    <d v="1899-12-30T02:00:00"/>
    <x v="11"/>
    <s v="Customer_5978"/>
    <s v="WagonR"/>
    <s v="Electric"/>
    <s v="Silver"/>
    <s v="Accidental Repair"/>
    <n v="1"/>
    <n v="34573"/>
    <x v="5957"/>
    <s v="No"/>
    <s v="Credit Card"/>
    <s v="Government"/>
    <s v="Under Warranty"/>
    <n v="5"/>
    <s v="Tata AIG"/>
    <n v="67"/>
    <s v="Male"/>
    <n v="9611"/>
    <n v="2"/>
    <s v="Palakkad"/>
    <s v="Yes"/>
    <s v="Yes"/>
    <n v="0"/>
    <s v="NO"/>
  </r>
  <r>
    <s v="INV105979"/>
    <x v="249"/>
    <d v="1899-12-30T03:00:00"/>
    <x v="19"/>
    <s v="Customer_5979"/>
    <s v="Celerio"/>
    <s v="Electric"/>
    <s v="Brown"/>
    <s v="Free Service"/>
    <n v="4"/>
    <n v="107855"/>
    <x v="5958"/>
    <s v="Yes"/>
    <s v="Net Banking"/>
    <s v="Government"/>
    <s v="Under Warranty"/>
    <n v="2"/>
    <s v="Tata AIG"/>
    <n v="34"/>
    <s v="Female"/>
    <n v="144139"/>
    <n v="3"/>
    <s v="Thrissur"/>
    <s v="No"/>
    <s v="No"/>
    <n v="0"/>
    <s v="YES"/>
  </r>
  <r>
    <s v="INV105980"/>
    <x v="249"/>
    <d v="1899-12-30T04:00:00"/>
    <x v="6"/>
    <s v="Customer_5980"/>
    <s v="Swift"/>
    <s v="CNG"/>
    <s v="Brown"/>
    <s v="Maintenance"/>
    <n v="2"/>
    <n v="99724"/>
    <x v="5959"/>
    <s v="Yes"/>
    <s v="Credit Card"/>
    <s v="Retail"/>
    <s v="Out of Warranty"/>
    <n v="2"/>
    <s v="Bajaj Allianz"/>
    <n v="22"/>
    <s v="Female"/>
    <n v="93278"/>
    <n v="7"/>
    <s v="Kozhikode"/>
    <s v="Yes"/>
    <s v="No"/>
    <n v="0"/>
    <s v="YES"/>
  </r>
  <r>
    <s v="INV105981"/>
    <x v="249"/>
    <d v="1899-12-30T05:00:00"/>
    <x v="15"/>
    <s v="Customer_5981"/>
    <s v="Grand Vitara"/>
    <s v="Hybrid"/>
    <s v="Silver"/>
    <s v="Accidental Repair"/>
    <n v="4"/>
    <n v="23323"/>
    <x v="5960"/>
    <s v="Yes"/>
    <s v="Net Banking"/>
    <s v="Government"/>
    <s v="Out of Warranty"/>
    <n v="4"/>
    <s v="HDFC Ergo"/>
    <n v="49"/>
    <s v="Female"/>
    <n v="94820"/>
    <n v="7"/>
    <s v="Kozhikode"/>
    <s v="No"/>
    <s v="No"/>
    <n v="2"/>
    <s v="NO"/>
  </r>
  <r>
    <s v="INV105982"/>
    <x v="249"/>
    <d v="1899-12-30T06:00:00"/>
    <x v="5"/>
    <s v="Customer_5982"/>
    <s v="Grand Vitara"/>
    <s v="Diesel"/>
    <s v="Red"/>
    <s v="Paid Service"/>
    <n v="4"/>
    <n v="132785"/>
    <x v="5961"/>
    <s v="Yes"/>
    <s v="Finance EMI"/>
    <s v="Fleet"/>
    <s v="Out of Warranty"/>
    <n v="5"/>
    <s v="ICICI Lombard"/>
    <n v="60"/>
    <s v="Male"/>
    <n v="22431"/>
    <n v="8"/>
    <s v="Malappuram"/>
    <s v="Yes"/>
    <s v="No"/>
    <n v="0"/>
    <s v="YES"/>
  </r>
  <r>
    <s v="INV105983"/>
    <x v="249"/>
    <d v="1899-12-30T07:00:00"/>
    <x v="0"/>
    <s v="Customer_5983"/>
    <s v="Fronx"/>
    <s v="Diesel"/>
    <s v="White"/>
    <s v="Accidental Repair"/>
    <n v="1"/>
    <n v="91577"/>
    <x v="5962"/>
    <s v="Yes"/>
    <s v="Finance EMI"/>
    <s v="Government"/>
    <s v="Under Warranty"/>
    <n v="4"/>
    <s v="New India"/>
    <n v="37"/>
    <s v="Male"/>
    <n v="119171"/>
    <n v="7"/>
    <s v="Kannur"/>
    <s v="No"/>
    <s v="No"/>
    <n v="1"/>
    <s v="NO"/>
  </r>
  <r>
    <s v="INV105984"/>
    <x v="249"/>
    <d v="1899-12-30T08:00:00"/>
    <x v="4"/>
    <s v="Customer_5984"/>
    <s v="Grand Vitara"/>
    <s v="Diesel"/>
    <s v="Black"/>
    <s v="Free Service"/>
    <n v="4"/>
    <n v="77920"/>
    <x v="5963"/>
    <s v="Yes"/>
    <s v="Finance EMI"/>
    <s v="Corporate"/>
    <s v="Under Warranty"/>
    <n v="3"/>
    <s v="HDFC Ergo"/>
    <n v="60"/>
    <s v="Female"/>
    <n v="198499"/>
    <n v="3"/>
    <s v="Malappuram"/>
    <s v="No"/>
    <s v="No"/>
    <n v="2"/>
    <s v="YES"/>
  </r>
  <r>
    <s v="INV105985"/>
    <x v="249"/>
    <d v="1899-12-30T09:00:00"/>
    <x v="6"/>
    <s v="Customer_5985"/>
    <s v="Ertiga"/>
    <s v="Electric"/>
    <s v="Black"/>
    <s v="Paid Service"/>
    <n v="1"/>
    <n v="46582"/>
    <x v="5964"/>
    <s v="No"/>
    <s v="Cash"/>
    <s v="Fleet"/>
    <s v="Out of Warranty"/>
    <n v="5"/>
    <s v="Tata AIG"/>
    <n v="27"/>
    <s v="Male"/>
    <n v="29578"/>
    <n v="2"/>
    <s v="Malappuram"/>
    <s v="No"/>
    <s v="Yes"/>
    <n v="2"/>
    <s v="NO"/>
  </r>
  <r>
    <s v="INV105986"/>
    <x v="249"/>
    <d v="1899-12-30T10:00:00"/>
    <x v="1"/>
    <s v="Customer_5986"/>
    <s v="Grand Vitara"/>
    <s v="Electric"/>
    <s v="Red"/>
    <s v="Bodyshop"/>
    <n v="3"/>
    <n v="69201"/>
    <x v="5965"/>
    <s v="Yes"/>
    <s v="Finance EMI"/>
    <s v="Corporate"/>
    <s v="Under Warranty"/>
    <n v="5"/>
    <s v="Tata AIG"/>
    <n v="38"/>
    <s v="Male"/>
    <n v="96372"/>
    <n v="8"/>
    <s v="Wayanad"/>
    <s v="Yes"/>
    <s v="No"/>
    <n v="4"/>
    <s v="YES"/>
  </r>
  <r>
    <s v="INV105987"/>
    <x v="249"/>
    <d v="1899-12-30T11:00:00"/>
    <x v="15"/>
    <s v="Customer_5987"/>
    <s v="Dzire"/>
    <s v="Electric"/>
    <s v="Brown"/>
    <s v="Paid Service"/>
    <n v="4"/>
    <n v="12793"/>
    <x v="5966"/>
    <s v="No"/>
    <s v="Net Banking"/>
    <s v="Government"/>
    <s v="Under Warranty"/>
    <n v="2"/>
    <s v="ICICI Lombard"/>
    <n v="67"/>
    <s v="Male"/>
    <n v="51510"/>
    <n v="4"/>
    <s v="Malappuram"/>
    <s v="Yes"/>
    <s v="No"/>
    <n v="2"/>
    <s v="NO"/>
  </r>
  <r>
    <s v="INV105988"/>
    <x v="249"/>
    <d v="1899-12-30T12:00:00"/>
    <x v="0"/>
    <s v="Customer_5988"/>
    <s v="Ertiga"/>
    <s v="CNG"/>
    <s v="Black"/>
    <s v="Paint Job"/>
    <n v="2"/>
    <n v="10452"/>
    <x v="5967"/>
    <s v="No"/>
    <s v="Net Banking"/>
    <s v="Fleet"/>
    <s v="Under Warranty"/>
    <n v="2"/>
    <s v="Tata AIG"/>
    <n v="46"/>
    <s v="Female"/>
    <n v="96514"/>
    <n v="8"/>
    <s v="Malappuram"/>
    <s v="Yes"/>
    <s v="Yes"/>
    <n v="1"/>
    <s v="NO"/>
  </r>
  <r>
    <s v="INV105989"/>
    <x v="249"/>
    <d v="1899-12-30T01:00:00"/>
    <x v="17"/>
    <s v="Customer_5989"/>
    <s v="Ciaz"/>
    <s v="CNG"/>
    <s v="Blue"/>
    <s v="Free Service"/>
    <n v="2"/>
    <n v="58749"/>
    <x v="5968"/>
    <s v="Yes"/>
    <s v="Finance EMI"/>
    <s v="Corporate"/>
    <s v="Out of Warranty"/>
    <n v="2"/>
    <s v="Maruti Insurance"/>
    <n v="24"/>
    <s v="Female"/>
    <n v="150578"/>
    <n v="2"/>
    <s v="Malappuram"/>
    <s v="Yes"/>
    <s v="No"/>
    <n v="1"/>
    <s v="YES"/>
  </r>
  <r>
    <s v="INV105990"/>
    <x v="249"/>
    <d v="1899-12-30T02:00:00"/>
    <x v="20"/>
    <s v="Customer_5990"/>
    <s v="Alto"/>
    <s v="CNG"/>
    <s v="Silver"/>
    <s v="Paint Job"/>
    <n v="3"/>
    <n v="61048"/>
    <x v="5969"/>
    <s v="Yes"/>
    <s v="Credit Card"/>
    <s v="Government"/>
    <s v="Under Warranty"/>
    <n v="1"/>
    <s v="Tata AIG"/>
    <n v="64"/>
    <s v="Male"/>
    <n v="86765"/>
    <n v="8"/>
    <s v="Kozhikode"/>
    <s v="No"/>
    <s v="No"/>
    <n v="3"/>
    <s v="YES"/>
  </r>
  <r>
    <s v="INV105991"/>
    <x v="249"/>
    <d v="1899-12-30T03:00:00"/>
    <x v="12"/>
    <s v="Customer_5991"/>
    <s v="XL6"/>
    <s v="CNG"/>
    <s v="Black"/>
    <s v="Accidental Repair"/>
    <n v="3"/>
    <n v="30943"/>
    <x v="5970"/>
    <s v="Yes"/>
    <s v="Finance EMI"/>
    <s v="Corporate"/>
    <s v="Under Warranty"/>
    <n v="3"/>
    <s v="Bajaj Allianz"/>
    <n v="45"/>
    <s v="Male"/>
    <n v="185474"/>
    <n v="8"/>
    <s v="Thrissur"/>
    <s v="Yes"/>
    <s v="Yes"/>
    <n v="2"/>
    <s v="NO"/>
  </r>
  <r>
    <s v="INV105992"/>
    <x v="249"/>
    <d v="1899-12-30T04:00:00"/>
    <x v="4"/>
    <s v="Customer_5992"/>
    <s v="XL6"/>
    <s v="Petrol"/>
    <s v="Grey"/>
    <s v="Bodyshop"/>
    <n v="4"/>
    <n v="63797"/>
    <x v="5971"/>
    <s v="Yes"/>
    <s v="Finance EMI"/>
    <s v="Retail"/>
    <s v="Out of Warranty"/>
    <n v="3"/>
    <s v="ICICI Lombard"/>
    <n v="33"/>
    <s v="Male"/>
    <n v="135880"/>
    <n v="6"/>
    <s v="Wayanad"/>
    <s v="No"/>
    <s v="No"/>
    <n v="2"/>
    <s v="YES"/>
  </r>
  <r>
    <s v="INV105993"/>
    <x v="249"/>
    <d v="1899-12-30T05:00:00"/>
    <x v="7"/>
    <s v="Customer_5993"/>
    <s v="Celerio"/>
    <s v="CNG"/>
    <s v="Grey"/>
    <s v="Free Service"/>
    <n v="2"/>
    <n v="30225"/>
    <x v="5972"/>
    <s v="Yes"/>
    <s v="UPI"/>
    <s v="Fleet"/>
    <s v="Out of Warranty"/>
    <n v="3"/>
    <s v="HDFC Ergo"/>
    <n v="60"/>
    <s v="Male"/>
    <n v="32158"/>
    <n v="7"/>
    <s v="Malappuram"/>
    <s v="No"/>
    <s v="Yes"/>
    <n v="1"/>
    <s v="NO"/>
  </r>
  <r>
    <s v="INV105994"/>
    <x v="249"/>
    <d v="1899-12-30T06:00:00"/>
    <x v="8"/>
    <s v="Customer_5994"/>
    <s v="Ertiga"/>
    <s v="CNG"/>
    <s v="Brown"/>
    <s v="Bodyshop"/>
    <n v="2"/>
    <n v="43158"/>
    <x v="5973"/>
    <s v="Yes"/>
    <s v="UPI"/>
    <s v="Corporate"/>
    <s v="Out of Warranty"/>
    <n v="3"/>
    <s v="Tata AIG"/>
    <n v="69"/>
    <s v="Male"/>
    <n v="198620"/>
    <n v="7"/>
    <s v="Malappuram"/>
    <s v="No"/>
    <s v="Yes"/>
    <n v="2"/>
    <s v="NO"/>
  </r>
  <r>
    <s v="INV105995"/>
    <x v="249"/>
    <d v="1899-12-30T07:00:00"/>
    <x v="8"/>
    <s v="Customer_5995"/>
    <s v="Alto"/>
    <s v="CNG"/>
    <s v="Brown"/>
    <s v="Maintenance"/>
    <n v="1"/>
    <n v="124288"/>
    <x v="5974"/>
    <s v="Yes"/>
    <s v="Debit Card"/>
    <s v="Retail"/>
    <s v="Out of Warranty"/>
    <n v="3"/>
    <s v="New India"/>
    <n v="20"/>
    <s v="Female"/>
    <n v="40788"/>
    <n v="3"/>
    <s v="Malappuram"/>
    <s v="Yes"/>
    <s v="Yes"/>
    <n v="0"/>
    <s v="YES"/>
  </r>
  <r>
    <s v="INV105996"/>
    <x v="249"/>
    <d v="1899-12-30T08:00:00"/>
    <x v="20"/>
    <s v="Customer_5996"/>
    <s v="Swift"/>
    <s v="Diesel"/>
    <s v="Blue"/>
    <s v="Free Service"/>
    <n v="1"/>
    <n v="92535"/>
    <x v="5975"/>
    <s v="Yes"/>
    <s v="Cash"/>
    <s v="Fleet"/>
    <s v="Out of Warranty"/>
    <n v="3"/>
    <s v="New India"/>
    <n v="51"/>
    <s v="Male"/>
    <n v="30909"/>
    <n v="1"/>
    <s v="Kannur"/>
    <s v="Yes"/>
    <s v="Yes"/>
    <n v="4"/>
    <s v="NO"/>
  </r>
  <r>
    <s v="INV105997"/>
    <x v="249"/>
    <d v="1899-12-30T09:00:00"/>
    <x v="4"/>
    <s v="Customer_5997"/>
    <s v="Invicto"/>
    <s v="Diesel"/>
    <s v="Silver"/>
    <s v="Paint Job"/>
    <n v="2"/>
    <n v="19739"/>
    <x v="5976"/>
    <s v="No"/>
    <s v="Net Banking"/>
    <s v="Corporate"/>
    <s v="Under Warranty"/>
    <n v="1"/>
    <s v="Maruti Insurance"/>
    <n v="46"/>
    <s v="Female"/>
    <n v="144206"/>
    <n v="8"/>
    <s v="Kannur"/>
    <s v="No"/>
    <s v="No"/>
    <n v="2"/>
    <s v="NO"/>
  </r>
  <r>
    <s v="INV105998"/>
    <x v="249"/>
    <d v="1899-12-30T10:00:00"/>
    <x v="0"/>
    <s v="Customer_5998"/>
    <s v="Ciaz"/>
    <s v="Diesel"/>
    <s v="Blue"/>
    <s v="Accidental Repair"/>
    <n v="1"/>
    <n v="54074"/>
    <x v="5977"/>
    <s v="Yes"/>
    <s v="Debit Card"/>
    <s v="Fleet"/>
    <s v="Under Warranty"/>
    <n v="5"/>
    <s v="HDFC Ergo"/>
    <n v="37"/>
    <s v="Female"/>
    <n v="6699"/>
    <n v="6"/>
    <s v="Kozhikode"/>
    <s v="No"/>
    <s v="No"/>
    <n v="0"/>
    <s v="NO"/>
  </r>
  <r>
    <s v="INV105999"/>
    <x v="249"/>
    <d v="1899-12-30T11:00:00"/>
    <x v="12"/>
    <s v="Customer_5999"/>
    <s v="Baleno"/>
    <s v="Hybrid"/>
    <s v="Silver"/>
    <s v="Paid Service"/>
    <n v="1"/>
    <n v="138399"/>
    <x v="5978"/>
    <s v="Yes"/>
    <s v="Finance EMI"/>
    <s v="Government"/>
    <s v="Under Warranty"/>
    <n v="2"/>
    <s v="Maruti Insurance"/>
    <n v="37"/>
    <s v="Male"/>
    <n v="96132"/>
    <n v="6"/>
    <s v="Palakkad"/>
    <s v="No"/>
    <s v="Yes"/>
    <n v="3"/>
    <s v="YES"/>
  </r>
  <r>
    <s v="INV106000"/>
    <x v="250"/>
    <d v="1899-12-30T12:00:00"/>
    <x v="15"/>
    <s v="Customer_6000"/>
    <s v="Dzire"/>
    <s v="Petrol"/>
    <s v="Silver"/>
    <s v="Bodyshop"/>
    <n v="1"/>
    <n v="6338"/>
    <x v="5979"/>
    <s v="No"/>
    <s v="Net Banking"/>
    <s v="Government"/>
    <s v="Out of Warranty"/>
    <n v="2"/>
    <s v="Bajaj Allianz"/>
    <n v="60"/>
    <s v="Female"/>
    <n v="45637"/>
    <n v="7"/>
    <s v="Kozhikode"/>
    <s v="Yes"/>
    <s v="No"/>
    <n v="3"/>
    <s v="NO"/>
  </r>
  <r>
    <s v="INV106001"/>
    <x v="250"/>
    <d v="1899-12-30T01:00:00"/>
    <x v="11"/>
    <s v="Customer_6001"/>
    <s v="Ertiga"/>
    <s v="Electric"/>
    <s v="Brown"/>
    <s v="Free Service"/>
    <n v="3"/>
    <n v="134867"/>
    <x v="5980"/>
    <s v="Yes"/>
    <s v="Net Banking"/>
    <s v="Retail"/>
    <s v="Under Warranty"/>
    <n v="2"/>
    <s v="Maruti Insurance"/>
    <n v="62"/>
    <s v="Male"/>
    <n v="63908"/>
    <n v="9"/>
    <s v="Malappuram"/>
    <s v="No"/>
    <s v="No"/>
    <n v="3"/>
    <s v="YES"/>
  </r>
  <r>
    <s v="INV106002"/>
    <x v="250"/>
    <d v="1899-12-30T02:00:00"/>
    <x v="0"/>
    <s v="Customer_6002"/>
    <s v="Invicto"/>
    <s v="CNG"/>
    <s v="Black"/>
    <s v="Free Service"/>
    <n v="2"/>
    <n v="85109"/>
    <x v="5981"/>
    <s v="Yes"/>
    <s v="Cash"/>
    <s v="Fleet"/>
    <s v="Under Warranty"/>
    <n v="3"/>
    <s v="ICICI Lombard"/>
    <n v="30"/>
    <s v="Male"/>
    <n v="138230"/>
    <n v="7"/>
    <s v="Wayanad"/>
    <s v="No"/>
    <s v="No"/>
    <n v="4"/>
    <s v="YES"/>
  </r>
  <r>
    <s v="INV106003"/>
    <x v="250"/>
    <d v="1899-12-30T03:00:00"/>
    <x v="10"/>
    <s v="Customer_6003"/>
    <s v="Celerio"/>
    <s v="Diesel"/>
    <s v="Grey"/>
    <s v="Maintenance"/>
    <n v="2"/>
    <n v="80871"/>
    <x v="5982"/>
    <s v="Yes"/>
    <s v="Cash"/>
    <s v="Retail"/>
    <s v="Out of Warranty"/>
    <n v="2"/>
    <s v="ICICI Lombard"/>
    <n v="25"/>
    <s v="Male"/>
    <n v="136307"/>
    <n v="3"/>
    <s v="Kannur"/>
    <s v="Yes"/>
    <s v="Yes"/>
    <n v="2"/>
    <s v="YES"/>
  </r>
  <r>
    <s v="INV106004"/>
    <x v="250"/>
    <d v="1899-12-30T04:00:00"/>
    <x v="17"/>
    <s v="Customer_6004"/>
    <s v="WagonR"/>
    <s v="Petrol"/>
    <s v="Red"/>
    <s v="Bodyshop"/>
    <n v="2"/>
    <n v="59603"/>
    <x v="5983"/>
    <s v="Yes"/>
    <s v="Debit Card"/>
    <s v="Government"/>
    <s v="Out of Warranty"/>
    <n v="1"/>
    <s v="ICICI Lombard"/>
    <n v="48"/>
    <s v="Male"/>
    <n v="134652"/>
    <n v="8"/>
    <s v="Kannur"/>
    <s v="Yes"/>
    <s v="No"/>
    <n v="2"/>
    <s v="YES"/>
  </r>
  <r>
    <s v="INV106005"/>
    <x v="250"/>
    <d v="1899-12-30T05:00:00"/>
    <x v="3"/>
    <s v="Customer_6005"/>
    <s v="Jimny"/>
    <s v="CNG"/>
    <s v="Black"/>
    <s v="Paid Service"/>
    <n v="1"/>
    <n v="82807"/>
    <x v="5984"/>
    <s v="Yes"/>
    <s v="UPI"/>
    <s v="Corporate"/>
    <s v="Under Warranty"/>
    <n v="3"/>
    <s v="New India"/>
    <n v="55"/>
    <s v="Female"/>
    <n v="63232"/>
    <n v="7"/>
    <s v="Palakkad"/>
    <s v="Yes"/>
    <s v="No"/>
    <n v="1"/>
    <s v="NO"/>
  </r>
  <r>
    <s v="INV106006"/>
    <x v="250"/>
    <d v="1899-12-30T06:00:00"/>
    <x v="14"/>
    <s v="Customer_6006"/>
    <s v="Ciaz"/>
    <s v="Hybrid"/>
    <s v="Brown"/>
    <s v="Accidental Repair"/>
    <n v="4"/>
    <n v="51129"/>
    <x v="5985"/>
    <s v="Yes"/>
    <s v="Net Banking"/>
    <s v="Fleet"/>
    <s v="Out of Warranty"/>
    <n v="3"/>
    <s v="Tata AIG"/>
    <n v="24"/>
    <s v="Male"/>
    <n v="118541"/>
    <n v="5"/>
    <s v="Palakkad"/>
    <s v="No"/>
    <s v="Yes"/>
    <n v="0"/>
    <s v="YES"/>
  </r>
  <r>
    <s v="INV106007"/>
    <x v="250"/>
    <d v="1899-12-30T07:00:00"/>
    <x v="5"/>
    <s v="Customer_6007"/>
    <s v="Swift"/>
    <s v="Electric"/>
    <s v="White"/>
    <s v="Free Service"/>
    <n v="4"/>
    <n v="78978"/>
    <x v="5986"/>
    <s v="Yes"/>
    <s v="Credit Card"/>
    <s v="Retail"/>
    <s v="Under Warranty"/>
    <n v="1"/>
    <s v="HDFC Ergo"/>
    <n v="66"/>
    <s v="Female"/>
    <n v="156339"/>
    <n v="7"/>
    <s v="Palakkad"/>
    <s v="Yes"/>
    <s v="No"/>
    <n v="0"/>
    <s v="YES"/>
  </r>
  <r>
    <s v="INV106008"/>
    <x v="250"/>
    <d v="1899-12-30T08:00:00"/>
    <x v="12"/>
    <s v="Customer_6008"/>
    <s v="Baleno"/>
    <s v="CNG"/>
    <s v="Blue"/>
    <s v="Free Service"/>
    <n v="1"/>
    <n v="127559"/>
    <x v="5987"/>
    <s v="Yes"/>
    <s v="Debit Card"/>
    <s v="Government"/>
    <s v="Under Warranty"/>
    <n v="5"/>
    <s v="ICICI Lombard"/>
    <n v="53"/>
    <s v="Male"/>
    <n v="104472"/>
    <n v="9"/>
    <s v="Wayanad"/>
    <s v="Yes"/>
    <s v="Yes"/>
    <n v="4"/>
    <s v="YES"/>
  </r>
  <r>
    <s v="INV106009"/>
    <x v="250"/>
    <d v="1899-12-30T09:00:00"/>
    <x v="18"/>
    <s v="Customer_6009"/>
    <s v="Celerio"/>
    <s v="Electric"/>
    <s v="Brown"/>
    <s v="Bodyshop"/>
    <n v="3"/>
    <n v="130234"/>
    <x v="5988"/>
    <s v="Yes"/>
    <s v="Net Banking"/>
    <s v="Corporate"/>
    <s v="Out of Warranty"/>
    <n v="1"/>
    <s v="HDFC Ergo"/>
    <n v="34"/>
    <s v="Male"/>
    <n v="77733"/>
    <n v="7"/>
    <s v="Malappuram"/>
    <s v="Yes"/>
    <s v="No"/>
    <n v="0"/>
    <s v="YES"/>
  </r>
  <r>
    <s v="INV106010"/>
    <x v="250"/>
    <d v="1899-12-30T10:00:00"/>
    <x v="7"/>
    <s v="Customer_6010"/>
    <s v="Jimny"/>
    <s v="CNG"/>
    <s v="White"/>
    <s v="Bodyshop"/>
    <n v="3"/>
    <n v="107374"/>
    <x v="5989"/>
    <s v="Yes"/>
    <s v="Cash"/>
    <s v="Government"/>
    <s v="Out of Warranty"/>
    <n v="1"/>
    <s v="Maruti Insurance"/>
    <n v="28"/>
    <s v="Male"/>
    <n v="16017"/>
    <n v="5"/>
    <s v="Wayanad"/>
    <s v="Yes"/>
    <s v="No"/>
    <n v="3"/>
    <s v="YES"/>
  </r>
  <r>
    <s v="INV106011"/>
    <x v="250"/>
    <d v="1899-12-30T11:00:00"/>
    <x v="16"/>
    <s v="Customer_6011"/>
    <s v="Ignis"/>
    <s v="Hybrid"/>
    <s v="Silver"/>
    <s v="Free Service"/>
    <n v="2"/>
    <n v="122081"/>
    <x v="5990"/>
    <s v="Yes"/>
    <s v="Finance EMI"/>
    <s v="Government"/>
    <s v="Out of Warranty"/>
    <n v="1"/>
    <s v="Bajaj Allianz"/>
    <n v="52"/>
    <s v="Female"/>
    <n v="180477"/>
    <n v="6"/>
    <s v="Wayanad"/>
    <s v="No"/>
    <s v="No"/>
    <n v="1"/>
    <s v="YES"/>
  </r>
  <r>
    <s v="INV106012"/>
    <x v="250"/>
    <d v="1899-12-30T12:00:00"/>
    <x v="17"/>
    <s v="Customer_6012"/>
    <s v="Swift"/>
    <s v="Petrol"/>
    <s v="Brown"/>
    <s v="Free Service"/>
    <n v="4"/>
    <n v="116308"/>
    <x v="5991"/>
    <s v="Yes"/>
    <s v="Cash"/>
    <s v="Corporate"/>
    <s v="Out of Warranty"/>
    <n v="5"/>
    <s v="Tata AIG"/>
    <n v="36"/>
    <s v="Male"/>
    <n v="105698"/>
    <n v="7"/>
    <s v="Kannur"/>
    <s v="No"/>
    <s v="Yes"/>
    <n v="1"/>
    <s v="YES"/>
  </r>
  <r>
    <s v="INV106013"/>
    <x v="250"/>
    <d v="1899-12-30T01:00:00"/>
    <x v="13"/>
    <s v="Customer_6013"/>
    <s v="Ignis"/>
    <s v="Electric"/>
    <s v="Black"/>
    <s v="Maintenance"/>
    <n v="3"/>
    <n v="65878"/>
    <x v="5992"/>
    <s v="Yes"/>
    <s v="Cash"/>
    <s v="Corporate"/>
    <s v="Under Warranty"/>
    <n v="2"/>
    <s v="New India"/>
    <n v="56"/>
    <s v="Female"/>
    <n v="2511"/>
    <n v="3"/>
    <s v="Thrissur"/>
    <s v="Yes"/>
    <s v="Yes"/>
    <n v="4"/>
    <s v="YES"/>
  </r>
  <r>
    <s v="INV106014"/>
    <x v="250"/>
    <d v="1899-12-30T02:00:00"/>
    <x v="8"/>
    <s v="Customer_6014"/>
    <s v="WagonR"/>
    <s v="Electric"/>
    <s v="White"/>
    <s v="Free Service"/>
    <n v="4"/>
    <n v="78891"/>
    <x v="5993"/>
    <s v="Yes"/>
    <s v="Cash"/>
    <s v="Fleet"/>
    <s v="Under Warranty"/>
    <n v="1"/>
    <s v="HDFC Ergo"/>
    <n v="30"/>
    <s v="Female"/>
    <n v="16966"/>
    <n v="5"/>
    <s v="Wayanad"/>
    <s v="Yes"/>
    <s v="No"/>
    <n v="1"/>
    <s v="YES"/>
  </r>
  <r>
    <s v="INV106015"/>
    <x v="250"/>
    <d v="1899-12-30T03:00:00"/>
    <x v="15"/>
    <s v="Customer_6015"/>
    <s v="Alto"/>
    <s v="Petrol"/>
    <s v="White"/>
    <s v="Paint Job"/>
    <n v="4"/>
    <n v="118240"/>
    <x v="5994"/>
    <s v="Yes"/>
    <s v="Finance EMI"/>
    <s v="Corporate"/>
    <s v="Under Warranty"/>
    <n v="3"/>
    <s v="Tata AIG"/>
    <n v="61"/>
    <s v="Male"/>
    <n v="123395"/>
    <n v="9"/>
    <s v="Thrissur"/>
    <s v="Yes"/>
    <s v="No"/>
    <n v="0"/>
    <s v="YES"/>
  </r>
  <r>
    <s v="INV106016"/>
    <x v="250"/>
    <d v="1899-12-30T04:00:00"/>
    <x v="16"/>
    <s v="Customer_6016"/>
    <s v="WagonR"/>
    <s v="Electric"/>
    <s v="Grey"/>
    <s v="Free Service"/>
    <n v="3"/>
    <n v="29662"/>
    <x v="5995"/>
    <s v="Yes"/>
    <s v="UPI"/>
    <s v="Corporate"/>
    <s v="Under Warranty"/>
    <n v="2"/>
    <s v="HDFC Ergo"/>
    <n v="57"/>
    <s v="Male"/>
    <n v="178390"/>
    <n v="1"/>
    <s v="Palakkad"/>
    <s v="No"/>
    <s v="Yes"/>
    <n v="4"/>
    <s v="NO"/>
  </r>
  <r>
    <s v="INV106017"/>
    <x v="250"/>
    <d v="1899-12-30T05:00:00"/>
    <x v="15"/>
    <s v="Customer_6017"/>
    <s v="Ertiga"/>
    <s v="Diesel"/>
    <s v="Brown"/>
    <s v="Accidental Repair"/>
    <n v="1"/>
    <n v="146158"/>
    <x v="5996"/>
    <s v="Yes"/>
    <s v="UPI"/>
    <s v="Government"/>
    <s v="Out of Warranty"/>
    <n v="2"/>
    <s v="Maruti Insurance"/>
    <n v="60"/>
    <s v="Male"/>
    <n v="35966"/>
    <n v="6"/>
    <s v="Malappuram"/>
    <s v="No"/>
    <s v="No"/>
    <n v="0"/>
    <s v="YES"/>
  </r>
  <r>
    <s v="INV106018"/>
    <x v="250"/>
    <d v="1899-12-30T06:00:00"/>
    <x v="8"/>
    <s v="Customer_6018"/>
    <s v="XL6"/>
    <s v="Petrol"/>
    <s v="White"/>
    <s v="Accidental Repair"/>
    <n v="2"/>
    <n v="42640"/>
    <x v="5997"/>
    <s v="Yes"/>
    <s v="Net Banking"/>
    <s v="Government"/>
    <s v="Under Warranty"/>
    <n v="4"/>
    <s v="ICICI Lombard"/>
    <n v="49"/>
    <s v="Male"/>
    <n v="153116"/>
    <n v="8"/>
    <s v="Kannur"/>
    <s v="Yes"/>
    <s v="No"/>
    <n v="0"/>
    <s v="NO"/>
  </r>
  <r>
    <s v="INV106019"/>
    <x v="250"/>
    <d v="1899-12-30T07:00:00"/>
    <x v="1"/>
    <s v="Customer_6019"/>
    <s v="Ciaz"/>
    <s v="Hybrid"/>
    <s v="Grey"/>
    <s v="Maintenance"/>
    <n v="2"/>
    <n v="35369"/>
    <x v="5998"/>
    <s v="Yes"/>
    <s v="Net Banking"/>
    <s v="Government"/>
    <s v="Out of Warranty"/>
    <n v="1"/>
    <s v="Maruti Insurance"/>
    <n v="68"/>
    <s v="Female"/>
    <n v="61404"/>
    <n v="4"/>
    <s v="Kannur"/>
    <s v="Yes"/>
    <s v="No"/>
    <n v="1"/>
    <s v="NO"/>
  </r>
  <r>
    <s v="INV106020"/>
    <x v="250"/>
    <d v="1899-12-30T08:00:00"/>
    <x v="2"/>
    <s v="Customer_6020"/>
    <s v="Baleno"/>
    <s v="CNG"/>
    <s v="Grey"/>
    <s v="Paid Service"/>
    <n v="3"/>
    <n v="72694"/>
    <x v="319"/>
    <s v="Yes"/>
    <s v="Debit Card"/>
    <s v="Corporate"/>
    <s v="Out of Warranty"/>
    <n v="2"/>
    <s v="HDFC Ergo"/>
    <n v="32"/>
    <s v="Female"/>
    <n v="133077"/>
    <n v="1"/>
    <s v="Kannur"/>
    <s v="No"/>
    <s v="Yes"/>
    <n v="1"/>
    <s v="YES"/>
  </r>
  <r>
    <s v="INV106021"/>
    <x v="250"/>
    <d v="1899-12-30T09:00:00"/>
    <x v="8"/>
    <s v="Customer_6021"/>
    <s v="Grand Vitara"/>
    <s v="CNG"/>
    <s v="Silver"/>
    <s v="Bodyshop"/>
    <n v="1"/>
    <n v="102258"/>
    <x v="5999"/>
    <s v="Yes"/>
    <s v="Cash"/>
    <s v="Fleet"/>
    <s v="Out of Warranty"/>
    <n v="3"/>
    <s v="New India"/>
    <n v="30"/>
    <s v="Female"/>
    <n v="196441"/>
    <n v="1"/>
    <s v="Palakkad"/>
    <s v="No"/>
    <s v="Yes"/>
    <n v="3"/>
    <s v="NO"/>
  </r>
  <r>
    <s v="INV106022"/>
    <x v="250"/>
    <d v="1899-12-30T10:00:00"/>
    <x v="1"/>
    <s v="Customer_6022"/>
    <s v="Fronx"/>
    <s v="Petrol"/>
    <s v="Grey"/>
    <s v="Paid Service"/>
    <n v="3"/>
    <n v="82968"/>
    <x v="6000"/>
    <s v="Yes"/>
    <s v="Cash"/>
    <s v="Government"/>
    <s v="Under Warranty"/>
    <n v="5"/>
    <s v="HDFC Ergo"/>
    <n v="68"/>
    <s v="Male"/>
    <n v="115046"/>
    <n v="3"/>
    <s v="Thrissur"/>
    <s v="Yes"/>
    <s v="Yes"/>
    <n v="3"/>
    <s v="YES"/>
  </r>
  <r>
    <s v="INV106023"/>
    <x v="250"/>
    <d v="1899-12-30T11:00:00"/>
    <x v="19"/>
    <s v="Customer_6023"/>
    <s v="Dzire"/>
    <s v="Diesel"/>
    <s v="Silver"/>
    <s v="Free Service"/>
    <n v="3"/>
    <n v="82259"/>
    <x v="6001"/>
    <s v="Yes"/>
    <s v="Finance EMI"/>
    <s v="Government"/>
    <s v="Out of Warranty"/>
    <n v="5"/>
    <s v="Bajaj Allianz"/>
    <n v="26"/>
    <s v="Male"/>
    <n v="175462"/>
    <n v="5"/>
    <s v="Thrissur"/>
    <s v="No"/>
    <s v="Yes"/>
    <n v="0"/>
    <s v="YES"/>
  </r>
  <r>
    <s v="INV106024"/>
    <x v="251"/>
    <d v="1899-12-30T12:00:00"/>
    <x v="15"/>
    <s v="Customer_6024"/>
    <s v="Dzire"/>
    <s v="Hybrid"/>
    <s v="Grey"/>
    <s v="Bodyshop"/>
    <n v="4"/>
    <n v="112073"/>
    <x v="6002"/>
    <s v="Yes"/>
    <s v="Credit Card"/>
    <s v="Corporate"/>
    <s v="Under Warranty"/>
    <n v="2"/>
    <s v="New India"/>
    <n v="61"/>
    <s v="Male"/>
    <n v="117667"/>
    <n v="4"/>
    <s v="Malappuram"/>
    <s v="No"/>
    <s v="Yes"/>
    <n v="4"/>
    <s v="YES"/>
  </r>
  <r>
    <s v="INV106025"/>
    <x v="251"/>
    <d v="1899-12-30T01:00:00"/>
    <x v="13"/>
    <s v="Customer_6025"/>
    <s v="XL6"/>
    <s v="CNG"/>
    <s v="Grey"/>
    <s v="Free Service"/>
    <n v="4"/>
    <n v="42636"/>
    <x v="6003"/>
    <s v="Yes"/>
    <s v="Credit Card"/>
    <s v="Corporate"/>
    <s v="Out of Warranty"/>
    <n v="5"/>
    <s v="New India"/>
    <n v="64"/>
    <s v="Male"/>
    <n v="152079"/>
    <n v="9"/>
    <s v="Kozhikode"/>
    <s v="No"/>
    <s v="Yes"/>
    <n v="2"/>
    <s v="YES"/>
  </r>
  <r>
    <s v="INV106026"/>
    <x v="251"/>
    <d v="1899-12-30T02:00:00"/>
    <x v="1"/>
    <s v="Customer_6026"/>
    <s v="Alto"/>
    <s v="CNG"/>
    <s v="Brown"/>
    <s v="Bodyshop"/>
    <n v="2"/>
    <n v="96863"/>
    <x v="6004"/>
    <s v="Yes"/>
    <s v="Cash"/>
    <s v="Retail"/>
    <s v="Under Warranty"/>
    <n v="4"/>
    <s v="HDFC Ergo"/>
    <n v="40"/>
    <s v="Female"/>
    <n v="177246"/>
    <n v="4"/>
    <s v="Malappuram"/>
    <s v="No"/>
    <s v="Yes"/>
    <n v="2"/>
    <s v="YES"/>
  </r>
  <r>
    <s v="INV106027"/>
    <x v="251"/>
    <d v="1899-12-30T03:00:00"/>
    <x v="18"/>
    <s v="Customer_6027"/>
    <s v="Celerio"/>
    <s v="Diesel"/>
    <s v="Brown"/>
    <s v="Maintenance"/>
    <n v="4"/>
    <n v="47603"/>
    <x v="6005"/>
    <s v="Yes"/>
    <s v="Credit Card"/>
    <s v="Corporate"/>
    <s v="Under Warranty"/>
    <n v="5"/>
    <s v="HDFC Ergo"/>
    <n v="26"/>
    <s v="Female"/>
    <n v="51016"/>
    <n v="3"/>
    <s v="Thrissur"/>
    <s v="No"/>
    <s v="Yes"/>
    <n v="2"/>
    <s v="YES"/>
  </r>
  <r>
    <s v="INV106028"/>
    <x v="251"/>
    <d v="1899-12-30T04:00:00"/>
    <x v="18"/>
    <s v="Customer_6028"/>
    <s v="Baleno"/>
    <s v="Electric"/>
    <s v="Silver"/>
    <s v="Paint Job"/>
    <n v="4"/>
    <n v="118796"/>
    <x v="6006"/>
    <s v="Yes"/>
    <s v="Credit Card"/>
    <s v="Government"/>
    <s v="Out of Warranty"/>
    <n v="5"/>
    <s v="New India"/>
    <n v="41"/>
    <s v="Male"/>
    <n v="43757"/>
    <n v="8"/>
    <s v="Thrissur"/>
    <s v="No"/>
    <s v="Yes"/>
    <n v="1"/>
    <s v="YES"/>
  </r>
  <r>
    <s v="INV106029"/>
    <x v="251"/>
    <d v="1899-12-30T05:00:00"/>
    <x v="19"/>
    <s v="Customer_6029"/>
    <s v="Grand Vitara"/>
    <s v="Petrol"/>
    <s v="White"/>
    <s v="Paint Job"/>
    <n v="1"/>
    <n v="21180"/>
    <x v="6007"/>
    <s v="No"/>
    <s v="Cash"/>
    <s v="Corporate"/>
    <s v="Out of Warranty"/>
    <n v="5"/>
    <s v="HDFC Ergo"/>
    <n v="68"/>
    <s v="Male"/>
    <n v="92438"/>
    <n v="9"/>
    <s v="Kannur"/>
    <s v="No"/>
    <s v="No"/>
    <n v="0"/>
    <s v="NO"/>
  </r>
  <r>
    <s v="INV106030"/>
    <x v="251"/>
    <d v="1899-12-30T06:00:00"/>
    <x v="18"/>
    <s v="Customer_6030"/>
    <s v="Alto"/>
    <s v="Diesel"/>
    <s v="Blue"/>
    <s v="Paint Job"/>
    <n v="3"/>
    <n v="73821"/>
    <x v="6008"/>
    <s v="Yes"/>
    <s v="UPI"/>
    <s v="Retail"/>
    <s v="Under Warranty"/>
    <n v="3"/>
    <s v="Tata AIG"/>
    <n v="51"/>
    <s v="Female"/>
    <n v="129138"/>
    <n v="9"/>
    <s v="Wayanad"/>
    <s v="Yes"/>
    <s v="No"/>
    <n v="4"/>
    <s v="YES"/>
  </r>
  <r>
    <s v="INV106031"/>
    <x v="251"/>
    <d v="1899-12-30T07:00:00"/>
    <x v="2"/>
    <s v="Customer_6031"/>
    <s v="Fronx"/>
    <s v="Diesel"/>
    <s v="Black"/>
    <s v="Maintenance"/>
    <n v="3"/>
    <n v="21595"/>
    <x v="6009"/>
    <s v="Yes"/>
    <s v="UPI"/>
    <s v="Fleet"/>
    <s v="Out of Warranty"/>
    <n v="4"/>
    <s v="New India"/>
    <n v="23"/>
    <s v="Female"/>
    <n v="146161"/>
    <n v="7"/>
    <s v="Wayanad"/>
    <s v="No"/>
    <s v="No"/>
    <n v="1"/>
    <s v="NO"/>
  </r>
  <r>
    <s v="INV106032"/>
    <x v="251"/>
    <d v="1899-12-30T08:00:00"/>
    <x v="2"/>
    <s v="Customer_6032"/>
    <s v="Ertiga"/>
    <s v="Diesel"/>
    <s v="Black"/>
    <s v="Paid Service"/>
    <n v="1"/>
    <n v="65693"/>
    <x v="6010"/>
    <s v="Yes"/>
    <s v="Net Banking"/>
    <s v="Retail"/>
    <s v="Out of Warranty"/>
    <n v="4"/>
    <s v="Bajaj Allianz"/>
    <n v="34"/>
    <s v="Female"/>
    <n v="99590"/>
    <n v="4"/>
    <s v="Wayanad"/>
    <s v="Yes"/>
    <s v="Yes"/>
    <n v="2"/>
    <s v="NO"/>
  </r>
  <r>
    <s v="INV106033"/>
    <x v="251"/>
    <d v="1899-12-30T09:00:00"/>
    <x v="11"/>
    <s v="Customer_6033"/>
    <s v="Ertiga"/>
    <s v="Diesel"/>
    <s v="Silver"/>
    <s v="Bodyshop"/>
    <n v="4"/>
    <n v="103945"/>
    <x v="6011"/>
    <s v="Yes"/>
    <s v="UPI"/>
    <s v="Fleet"/>
    <s v="Out of Warranty"/>
    <n v="5"/>
    <s v="New India"/>
    <n v="58"/>
    <s v="Female"/>
    <n v="27438"/>
    <n v="9"/>
    <s v="Wayanad"/>
    <s v="No"/>
    <s v="No"/>
    <n v="1"/>
    <s v="YES"/>
  </r>
  <r>
    <s v="INV106034"/>
    <x v="251"/>
    <d v="1899-12-30T10:00:00"/>
    <x v="2"/>
    <s v="Customer_6034"/>
    <s v="Ciaz"/>
    <s v="Electric"/>
    <s v="White"/>
    <s v="Paid Service"/>
    <n v="4"/>
    <n v="22612"/>
    <x v="6012"/>
    <s v="Yes"/>
    <s v="Cash"/>
    <s v="Fleet"/>
    <s v="Under Warranty"/>
    <n v="2"/>
    <s v="HDFC Ergo"/>
    <n v="65"/>
    <s v="Male"/>
    <n v="50549"/>
    <n v="2"/>
    <s v="Kozhikode"/>
    <s v="No"/>
    <s v="Yes"/>
    <n v="1"/>
    <s v="NO"/>
  </r>
  <r>
    <s v="INV106035"/>
    <x v="251"/>
    <d v="1899-12-30T11:00:00"/>
    <x v="18"/>
    <s v="Customer_6035"/>
    <s v="Grand Vitara"/>
    <s v="Hybrid"/>
    <s v="Brown"/>
    <s v="Bodyshop"/>
    <n v="3"/>
    <n v="67505"/>
    <x v="6013"/>
    <s v="Yes"/>
    <s v="Credit Card"/>
    <s v="Government"/>
    <s v="Under Warranty"/>
    <n v="3"/>
    <s v="Maruti Insurance"/>
    <n v="40"/>
    <s v="Male"/>
    <n v="142941"/>
    <n v="6"/>
    <s v="Kannur"/>
    <s v="No"/>
    <s v="No"/>
    <n v="4"/>
    <s v="YES"/>
  </r>
  <r>
    <s v="INV106036"/>
    <x v="251"/>
    <d v="1899-12-30T12:00:00"/>
    <x v="7"/>
    <s v="Customer_6036"/>
    <s v="XL6"/>
    <s v="Diesel"/>
    <s v="Brown"/>
    <s v="Free Service"/>
    <n v="2"/>
    <n v="139894"/>
    <x v="6014"/>
    <s v="Yes"/>
    <s v="Cash"/>
    <s v="Corporate"/>
    <s v="Out of Warranty"/>
    <n v="2"/>
    <s v="Tata AIG"/>
    <n v="56"/>
    <s v="Male"/>
    <n v="105932"/>
    <n v="1"/>
    <s v="Kozhikode"/>
    <s v="No"/>
    <s v="Yes"/>
    <n v="4"/>
    <s v="YES"/>
  </r>
  <r>
    <s v="INV106037"/>
    <x v="251"/>
    <d v="1899-12-30T01:00:00"/>
    <x v="4"/>
    <s v="Customer_6037"/>
    <s v="Grand Vitara"/>
    <s v="Diesel"/>
    <s v="Blue"/>
    <s v="Paint Job"/>
    <n v="3"/>
    <n v="114857"/>
    <x v="6015"/>
    <s v="Yes"/>
    <s v="Debit Card"/>
    <s v="Corporate"/>
    <s v="Out of Warranty"/>
    <n v="1"/>
    <s v="HDFC Ergo"/>
    <n v="60"/>
    <s v="Female"/>
    <n v="30497"/>
    <n v="3"/>
    <s v="Palakkad"/>
    <s v="Yes"/>
    <s v="Yes"/>
    <n v="2"/>
    <s v="YES"/>
  </r>
  <r>
    <s v="INV106038"/>
    <x v="251"/>
    <d v="1899-12-30T02:00:00"/>
    <x v="2"/>
    <s v="Customer_6038"/>
    <s v="Grand Vitara"/>
    <s v="Petrol"/>
    <s v="Red"/>
    <s v="Paint Job"/>
    <n v="2"/>
    <n v="101013"/>
    <x v="6016"/>
    <s v="Yes"/>
    <s v="Credit Card"/>
    <s v="Retail"/>
    <s v="Out of Warranty"/>
    <n v="3"/>
    <s v="ICICI Lombard"/>
    <n v="60"/>
    <s v="Male"/>
    <n v="68187"/>
    <n v="7"/>
    <s v="Kannur"/>
    <s v="Yes"/>
    <s v="Yes"/>
    <n v="4"/>
    <s v="YES"/>
  </r>
  <r>
    <s v="INV106039"/>
    <x v="251"/>
    <d v="1899-12-30T03:00:00"/>
    <x v="8"/>
    <s v="Customer_6039"/>
    <s v="WagonR"/>
    <s v="CNG"/>
    <s v="Brown"/>
    <s v="Bodyshop"/>
    <n v="4"/>
    <n v="26719"/>
    <x v="6017"/>
    <s v="Yes"/>
    <s v="Cash"/>
    <s v="Corporate"/>
    <s v="Under Warranty"/>
    <n v="5"/>
    <s v="Tata AIG"/>
    <n v="57"/>
    <s v="Male"/>
    <n v="19286"/>
    <n v="8"/>
    <s v="Malappuram"/>
    <s v="Yes"/>
    <s v="No"/>
    <n v="0"/>
    <s v="NO"/>
  </r>
  <r>
    <s v="INV106040"/>
    <x v="251"/>
    <d v="1899-12-30T04:00:00"/>
    <x v="2"/>
    <s v="Customer_6040"/>
    <s v="Ignis"/>
    <s v="Electric"/>
    <s v="Silver"/>
    <s v="Paid Service"/>
    <n v="2"/>
    <n v="60464"/>
    <x v="6018"/>
    <s v="Yes"/>
    <s v="Net Banking"/>
    <s v="Fleet"/>
    <s v="Under Warranty"/>
    <n v="3"/>
    <s v="ICICI Lombard"/>
    <n v="60"/>
    <s v="Male"/>
    <n v="94713"/>
    <n v="7"/>
    <s v="Malappuram"/>
    <s v="Yes"/>
    <s v="No"/>
    <n v="3"/>
    <s v="YES"/>
  </r>
  <r>
    <s v="INV106041"/>
    <x v="251"/>
    <d v="1899-12-30T05:00:00"/>
    <x v="20"/>
    <s v="Customer_6041"/>
    <s v="Jimny"/>
    <s v="Diesel"/>
    <s v="Red"/>
    <s v="Paid Service"/>
    <n v="2"/>
    <n v="137791"/>
    <x v="6019"/>
    <s v="Yes"/>
    <s v="Net Banking"/>
    <s v="Government"/>
    <s v="Out of Warranty"/>
    <n v="3"/>
    <s v="Tata AIG"/>
    <n v="47"/>
    <s v="Male"/>
    <n v="130056"/>
    <n v="5"/>
    <s v="Palakkad"/>
    <s v="No"/>
    <s v="Yes"/>
    <n v="1"/>
    <s v="YES"/>
  </r>
  <r>
    <s v="INV106042"/>
    <x v="251"/>
    <d v="1899-12-30T06:00:00"/>
    <x v="17"/>
    <s v="Customer_6042"/>
    <s v="Dzire"/>
    <s v="Hybrid"/>
    <s v="Black"/>
    <s v="Accidental Repair"/>
    <n v="2"/>
    <n v="88833"/>
    <x v="6020"/>
    <s v="Yes"/>
    <s v="Credit Card"/>
    <s v="Government"/>
    <s v="Out of Warranty"/>
    <n v="2"/>
    <s v="New India"/>
    <n v="62"/>
    <s v="Female"/>
    <n v="116613"/>
    <n v="2"/>
    <s v="Kozhikode"/>
    <s v="Yes"/>
    <s v="Yes"/>
    <n v="0"/>
    <s v="YES"/>
  </r>
  <r>
    <s v="INV106043"/>
    <x v="251"/>
    <d v="1899-12-30T07:00:00"/>
    <x v="9"/>
    <s v="Customer_6043"/>
    <s v="Ignis"/>
    <s v="Hybrid"/>
    <s v="Black"/>
    <s v="Paint Job"/>
    <n v="2"/>
    <n v="81462"/>
    <x v="6021"/>
    <s v="Yes"/>
    <s v="UPI"/>
    <s v="Fleet"/>
    <s v="Out of Warranty"/>
    <n v="1"/>
    <s v="Tata AIG"/>
    <n v="25"/>
    <s v="Female"/>
    <n v="167363"/>
    <n v="5"/>
    <s v="Kozhikode"/>
    <s v="Yes"/>
    <s v="No"/>
    <n v="0"/>
    <s v="YES"/>
  </r>
  <r>
    <s v="INV106044"/>
    <x v="251"/>
    <d v="1899-12-30T08:00:00"/>
    <x v="4"/>
    <s v="Customer_6044"/>
    <s v="Invicto"/>
    <s v="Hybrid"/>
    <s v="Brown"/>
    <s v="Paint Job"/>
    <n v="2"/>
    <n v="64168"/>
    <x v="6022"/>
    <s v="Yes"/>
    <s v="Net Banking"/>
    <s v="Fleet"/>
    <s v="Out of Warranty"/>
    <n v="3"/>
    <s v="HDFC Ergo"/>
    <n v="21"/>
    <s v="Male"/>
    <n v="83794"/>
    <n v="7"/>
    <s v="Wayanad"/>
    <s v="Yes"/>
    <s v="Yes"/>
    <n v="4"/>
    <s v="YES"/>
  </r>
  <r>
    <s v="INV106045"/>
    <x v="251"/>
    <d v="1899-12-30T09:00:00"/>
    <x v="1"/>
    <s v="Customer_6045"/>
    <s v="XL6"/>
    <s v="Petrol"/>
    <s v="Blue"/>
    <s v="Paid Service"/>
    <n v="3"/>
    <n v="100786"/>
    <x v="6023"/>
    <s v="Yes"/>
    <s v="Finance EMI"/>
    <s v="Fleet"/>
    <s v="Out of Warranty"/>
    <n v="1"/>
    <s v="ICICI Lombard"/>
    <n v="50"/>
    <s v="Male"/>
    <n v="75752"/>
    <n v="6"/>
    <s v="Kannur"/>
    <s v="No"/>
    <s v="No"/>
    <n v="1"/>
    <s v="YES"/>
  </r>
  <r>
    <s v="INV106046"/>
    <x v="251"/>
    <d v="1899-12-30T10:00:00"/>
    <x v="13"/>
    <s v="Customer_6046"/>
    <s v="Baleno"/>
    <s v="Hybrid"/>
    <s v="Blue"/>
    <s v="Paint Job"/>
    <n v="1"/>
    <n v="129384"/>
    <x v="6024"/>
    <s v="Yes"/>
    <s v="Debit Card"/>
    <s v="Fleet"/>
    <s v="Out of Warranty"/>
    <n v="1"/>
    <s v="Maruti Insurance"/>
    <n v="46"/>
    <s v="Female"/>
    <n v="161440"/>
    <n v="1"/>
    <s v="Malappuram"/>
    <s v="Yes"/>
    <s v="Yes"/>
    <n v="3"/>
    <s v="YES"/>
  </r>
  <r>
    <s v="INV106047"/>
    <x v="251"/>
    <d v="1899-12-30T11:00:00"/>
    <x v="20"/>
    <s v="Customer_6047"/>
    <s v="Invicto"/>
    <s v="Petrol"/>
    <s v="Red"/>
    <s v="Paid Service"/>
    <n v="4"/>
    <n v="51533"/>
    <x v="6025"/>
    <s v="Yes"/>
    <s v="Finance EMI"/>
    <s v="Corporate"/>
    <s v="Under Warranty"/>
    <n v="2"/>
    <s v="ICICI Lombard"/>
    <n v="28"/>
    <s v="Male"/>
    <n v="37026"/>
    <n v="9"/>
    <s v="Palakkad"/>
    <s v="No"/>
    <s v="Yes"/>
    <n v="3"/>
    <s v="YES"/>
  </r>
  <r>
    <s v="INV106048"/>
    <x v="252"/>
    <d v="1899-12-30T12:00:00"/>
    <x v="12"/>
    <s v="Customer_6048"/>
    <s v="WagonR"/>
    <s v="Electric"/>
    <s v="Brown"/>
    <s v="Accidental Repair"/>
    <n v="3"/>
    <n v="99755"/>
    <x v="6026"/>
    <s v="Yes"/>
    <s v="Finance EMI"/>
    <s v="Fleet"/>
    <s v="Out of Warranty"/>
    <n v="2"/>
    <s v="Bajaj Allianz"/>
    <n v="20"/>
    <s v="Male"/>
    <n v="140161"/>
    <n v="6"/>
    <s v="Thrissur"/>
    <s v="No"/>
    <s v="Yes"/>
    <n v="1"/>
    <s v="YES"/>
  </r>
  <r>
    <s v="INV106049"/>
    <x v="252"/>
    <d v="1899-12-30T01:00:00"/>
    <x v="9"/>
    <s v="Customer_6049"/>
    <s v="Celerio"/>
    <s v="Hybrid"/>
    <s v="Black"/>
    <s v="Bodyshop"/>
    <n v="1"/>
    <n v="91738"/>
    <x v="6027"/>
    <s v="Yes"/>
    <s v="Finance EMI"/>
    <s v="Corporate"/>
    <s v="Under Warranty"/>
    <n v="5"/>
    <s v="Bajaj Allianz"/>
    <n v="34"/>
    <s v="Male"/>
    <n v="19612"/>
    <n v="3"/>
    <s v="Palakkad"/>
    <s v="No"/>
    <s v="No"/>
    <n v="3"/>
    <s v="NO"/>
  </r>
  <r>
    <s v="INV106050"/>
    <x v="252"/>
    <d v="1899-12-30T02:00:00"/>
    <x v="2"/>
    <s v="Customer_6050"/>
    <s v="Ertiga"/>
    <s v="CNG"/>
    <s v="Blue"/>
    <s v="Bodyshop"/>
    <n v="3"/>
    <n v="144187"/>
    <x v="6028"/>
    <s v="Yes"/>
    <s v="Credit Card"/>
    <s v="Government"/>
    <s v="Out of Warranty"/>
    <n v="5"/>
    <s v="New India"/>
    <n v="42"/>
    <s v="Female"/>
    <n v="164985"/>
    <n v="3"/>
    <s v="Kannur"/>
    <s v="No"/>
    <s v="Yes"/>
    <n v="1"/>
    <s v="YES"/>
  </r>
  <r>
    <s v="INV106051"/>
    <x v="252"/>
    <d v="1899-12-30T03:00:00"/>
    <x v="10"/>
    <s v="Customer_6051"/>
    <s v="Dzire"/>
    <s v="Diesel"/>
    <s v="Blue"/>
    <s v="Accidental Repair"/>
    <n v="1"/>
    <n v="24522"/>
    <x v="6029"/>
    <s v="No"/>
    <s v="Debit Card"/>
    <s v="Corporate"/>
    <s v="Out of Warranty"/>
    <n v="3"/>
    <s v="Bajaj Allianz"/>
    <n v="36"/>
    <s v="Male"/>
    <n v="153849"/>
    <n v="6"/>
    <s v="Kozhikode"/>
    <s v="No"/>
    <s v="No"/>
    <n v="0"/>
    <s v="NO"/>
  </r>
  <r>
    <s v="INV106052"/>
    <x v="252"/>
    <d v="1899-12-30T04:00:00"/>
    <x v="19"/>
    <s v="Customer_6052"/>
    <s v="Grand Vitara"/>
    <s v="Electric"/>
    <s v="Black"/>
    <s v="Paint Job"/>
    <n v="3"/>
    <n v="12968"/>
    <x v="6030"/>
    <s v="No"/>
    <s v="Credit Card"/>
    <s v="Fleet"/>
    <s v="Out of Warranty"/>
    <n v="5"/>
    <s v="New India"/>
    <n v="26"/>
    <s v="Female"/>
    <n v="60558"/>
    <n v="7"/>
    <s v="Malappuram"/>
    <s v="Yes"/>
    <s v="Yes"/>
    <n v="2"/>
    <s v="NO"/>
  </r>
  <r>
    <s v="INV106053"/>
    <x v="252"/>
    <d v="1899-12-30T05:00:00"/>
    <x v="9"/>
    <s v="Customer_6053"/>
    <s v="Fronx"/>
    <s v="CNG"/>
    <s v="Brown"/>
    <s v="Free Service"/>
    <n v="4"/>
    <n v="56808"/>
    <x v="6031"/>
    <s v="Yes"/>
    <s v="UPI"/>
    <s v="Retail"/>
    <s v="Under Warranty"/>
    <n v="2"/>
    <s v="Maruti Insurance"/>
    <n v="59"/>
    <s v="Male"/>
    <n v="16566"/>
    <n v="4"/>
    <s v="Kannur"/>
    <s v="Yes"/>
    <s v="Yes"/>
    <n v="2"/>
    <s v="YES"/>
  </r>
  <r>
    <s v="INV106054"/>
    <x v="252"/>
    <d v="1899-12-30T06:00:00"/>
    <x v="18"/>
    <s v="Customer_6054"/>
    <s v="Fronx"/>
    <s v="Electric"/>
    <s v="Black"/>
    <s v="Paint Job"/>
    <n v="4"/>
    <n v="121265"/>
    <x v="6032"/>
    <s v="Yes"/>
    <s v="Cash"/>
    <s v="Retail"/>
    <s v="Under Warranty"/>
    <n v="5"/>
    <s v="Tata AIG"/>
    <n v="22"/>
    <s v="Male"/>
    <n v="32651"/>
    <n v="7"/>
    <s v="Malappuram"/>
    <s v="No"/>
    <s v="Yes"/>
    <n v="2"/>
    <s v="YES"/>
  </r>
  <r>
    <s v="INV106055"/>
    <x v="252"/>
    <d v="1899-12-30T07:00:00"/>
    <x v="0"/>
    <s v="Customer_6055"/>
    <s v="Fronx"/>
    <s v="Hybrid"/>
    <s v="White"/>
    <s v="Paid Service"/>
    <n v="2"/>
    <n v="25681"/>
    <x v="6033"/>
    <s v="No"/>
    <s v="Finance EMI"/>
    <s v="Corporate"/>
    <s v="Out of Warranty"/>
    <n v="5"/>
    <s v="Bajaj Allianz"/>
    <n v="53"/>
    <s v="Male"/>
    <n v="19521"/>
    <n v="3"/>
    <s v="Wayanad"/>
    <s v="No"/>
    <s v="Yes"/>
    <n v="4"/>
    <s v="NO"/>
  </r>
  <r>
    <s v="INV106056"/>
    <x v="252"/>
    <d v="1899-12-30T08:00:00"/>
    <x v="11"/>
    <s v="Customer_6056"/>
    <s v="Baleno"/>
    <s v="Electric"/>
    <s v="Grey"/>
    <s v="Maintenance"/>
    <n v="1"/>
    <n v="22251"/>
    <x v="6034"/>
    <s v="No"/>
    <s v="Credit Card"/>
    <s v="Retail"/>
    <s v="Out of Warranty"/>
    <n v="5"/>
    <s v="Tata AIG"/>
    <n v="38"/>
    <s v="Male"/>
    <n v="183175"/>
    <n v="3"/>
    <s v="Malappuram"/>
    <s v="Yes"/>
    <s v="Yes"/>
    <n v="1"/>
    <s v="NO"/>
  </r>
  <r>
    <s v="INV106057"/>
    <x v="252"/>
    <d v="1899-12-30T09:00:00"/>
    <x v="19"/>
    <s v="Customer_6057"/>
    <s v="XL6"/>
    <s v="Electric"/>
    <s v="Blue"/>
    <s v="Free Service"/>
    <n v="3"/>
    <n v="39317"/>
    <x v="6035"/>
    <s v="Yes"/>
    <s v="Cash"/>
    <s v="Government"/>
    <s v="Under Warranty"/>
    <n v="1"/>
    <s v="New India"/>
    <n v="49"/>
    <s v="Female"/>
    <n v="84667"/>
    <n v="4"/>
    <s v="Kozhikode"/>
    <s v="Yes"/>
    <s v="Yes"/>
    <n v="3"/>
    <s v="YES"/>
  </r>
  <r>
    <s v="INV106058"/>
    <x v="252"/>
    <d v="1899-12-30T10:00:00"/>
    <x v="4"/>
    <s v="Customer_6058"/>
    <s v="Grand Vitara"/>
    <s v="Electric"/>
    <s v="Red"/>
    <s v="Accidental Repair"/>
    <n v="2"/>
    <n v="58679"/>
    <x v="6036"/>
    <s v="Yes"/>
    <s v="Credit Card"/>
    <s v="Corporate"/>
    <s v="Out of Warranty"/>
    <n v="5"/>
    <s v="Maruti Insurance"/>
    <n v="29"/>
    <s v="Male"/>
    <n v="76845"/>
    <n v="2"/>
    <s v="Wayanad"/>
    <s v="No"/>
    <s v="Yes"/>
    <n v="1"/>
    <s v="YES"/>
  </r>
  <r>
    <s v="INV106059"/>
    <x v="252"/>
    <d v="1899-12-30T11:00:00"/>
    <x v="9"/>
    <s v="Customer_6059"/>
    <s v="Dzire"/>
    <s v="Petrol"/>
    <s v="Brown"/>
    <s v="Bodyshop"/>
    <n v="3"/>
    <n v="70290"/>
    <x v="6037"/>
    <s v="Yes"/>
    <s v="UPI"/>
    <s v="Retail"/>
    <s v="Under Warranty"/>
    <n v="2"/>
    <s v="New India"/>
    <n v="61"/>
    <s v="Male"/>
    <n v="16486"/>
    <n v="7"/>
    <s v="Thrissur"/>
    <s v="No"/>
    <s v="Yes"/>
    <n v="1"/>
    <s v="YES"/>
  </r>
  <r>
    <s v="INV106060"/>
    <x v="252"/>
    <d v="1899-12-30T12:00:00"/>
    <x v="13"/>
    <s v="Customer_6060"/>
    <s v="Ertiga"/>
    <s v="CNG"/>
    <s v="Silver"/>
    <s v="Bodyshop"/>
    <n v="4"/>
    <n v="125383"/>
    <x v="6038"/>
    <s v="Yes"/>
    <s v="Debit Card"/>
    <s v="Government"/>
    <s v="Out of Warranty"/>
    <n v="1"/>
    <s v="ICICI Lombard"/>
    <n v="69"/>
    <s v="Female"/>
    <n v="24623"/>
    <n v="5"/>
    <s v="Kozhikode"/>
    <s v="No"/>
    <s v="No"/>
    <n v="4"/>
    <s v="YES"/>
  </r>
  <r>
    <s v="INV106061"/>
    <x v="252"/>
    <d v="1899-12-30T01:00:00"/>
    <x v="16"/>
    <s v="Customer_6061"/>
    <s v="Invicto"/>
    <s v="Hybrid"/>
    <s v="Silver"/>
    <s v="Paint Job"/>
    <n v="4"/>
    <n v="142310"/>
    <x v="6039"/>
    <s v="Yes"/>
    <s v="Cash"/>
    <s v="Corporate"/>
    <s v="Under Warranty"/>
    <n v="5"/>
    <s v="Tata AIG"/>
    <n v="58"/>
    <s v="Female"/>
    <n v="113725"/>
    <n v="9"/>
    <s v="Wayanad"/>
    <s v="No"/>
    <s v="Yes"/>
    <n v="1"/>
    <s v="YES"/>
  </r>
  <r>
    <s v="INV106062"/>
    <x v="252"/>
    <d v="1899-12-30T02:00:00"/>
    <x v="19"/>
    <s v="Customer_6062"/>
    <s v="Grand Vitara"/>
    <s v="Diesel"/>
    <s v="Black"/>
    <s v="Bodyshop"/>
    <n v="1"/>
    <n v="142087"/>
    <x v="6040"/>
    <s v="Yes"/>
    <s v="Debit Card"/>
    <s v="Corporate"/>
    <s v="Out of Warranty"/>
    <n v="5"/>
    <s v="ICICI Lombard"/>
    <n v="67"/>
    <s v="Female"/>
    <n v="121357"/>
    <n v="9"/>
    <s v="Kozhikode"/>
    <s v="No"/>
    <s v="No"/>
    <n v="4"/>
    <s v="YES"/>
  </r>
  <r>
    <s v="INV106063"/>
    <x v="252"/>
    <d v="1899-12-30T03:00:00"/>
    <x v="1"/>
    <s v="Customer_6063"/>
    <s v="Grand Vitara"/>
    <s v="Hybrid"/>
    <s v="Grey"/>
    <s v="Paint Job"/>
    <n v="3"/>
    <n v="75033"/>
    <x v="6041"/>
    <s v="Yes"/>
    <s v="Credit Card"/>
    <s v="Corporate"/>
    <s v="Out of Warranty"/>
    <n v="2"/>
    <s v="ICICI Lombard"/>
    <n v="66"/>
    <s v="Female"/>
    <n v="186286"/>
    <n v="1"/>
    <s v="Wayanad"/>
    <s v="No"/>
    <s v="Yes"/>
    <n v="2"/>
    <s v="YES"/>
  </r>
  <r>
    <s v="INV106064"/>
    <x v="252"/>
    <d v="1899-12-30T04:00:00"/>
    <x v="5"/>
    <s v="Customer_6064"/>
    <s v="XL6"/>
    <s v="Hybrid"/>
    <s v="Brown"/>
    <s v="Paid Service"/>
    <n v="3"/>
    <n v="55091"/>
    <x v="6042"/>
    <s v="Yes"/>
    <s v="Finance EMI"/>
    <s v="Corporate"/>
    <s v="Under Warranty"/>
    <n v="3"/>
    <s v="HDFC Ergo"/>
    <n v="37"/>
    <s v="Male"/>
    <n v="54192"/>
    <n v="2"/>
    <s v="Kannur"/>
    <s v="Yes"/>
    <s v="Yes"/>
    <n v="1"/>
    <s v="YES"/>
  </r>
  <r>
    <s v="INV106065"/>
    <x v="252"/>
    <d v="1899-12-30T05:00:00"/>
    <x v="5"/>
    <s v="Customer_6065"/>
    <s v="Ciaz"/>
    <s v="Petrol"/>
    <s v="Brown"/>
    <s v="Paid Service"/>
    <n v="2"/>
    <n v="16734"/>
    <x v="6043"/>
    <s v="No"/>
    <s v="Credit Card"/>
    <s v="Fleet"/>
    <s v="Out of Warranty"/>
    <n v="2"/>
    <s v="Tata AIG"/>
    <n v="42"/>
    <s v="Male"/>
    <n v="25225"/>
    <n v="4"/>
    <s v="Kozhikode"/>
    <s v="Yes"/>
    <s v="Yes"/>
    <n v="2"/>
    <s v="NO"/>
  </r>
  <r>
    <s v="INV106066"/>
    <x v="252"/>
    <d v="1899-12-30T06:00:00"/>
    <x v="8"/>
    <s v="Customer_6066"/>
    <s v="WagonR"/>
    <s v="Petrol"/>
    <s v="Red"/>
    <s v="Accidental Repair"/>
    <n v="4"/>
    <n v="57917"/>
    <x v="6044"/>
    <s v="Yes"/>
    <s v="UPI"/>
    <s v="Retail"/>
    <s v="Under Warranty"/>
    <n v="4"/>
    <s v="New India"/>
    <n v="42"/>
    <s v="Male"/>
    <n v="102615"/>
    <n v="5"/>
    <s v="Wayanad"/>
    <s v="Yes"/>
    <s v="No"/>
    <n v="4"/>
    <s v="YES"/>
  </r>
  <r>
    <s v="INV106067"/>
    <x v="252"/>
    <d v="1899-12-30T07:00:00"/>
    <x v="16"/>
    <s v="Customer_6067"/>
    <s v="Celerio"/>
    <s v="Electric"/>
    <s v="White"/>
    <s v="Maintenance"/>
    <n v="2"/>
    <n v="55028"/>
    <x v="6045"/>
    <s v="Yes"/>
    <s v="Credit Card"/>
    <s v="Corporate"/>
    <s v="Under Warranty"/>
    <n v="2"/>
    <s v="New India"/>
    <n v="23"/>
    <s v="Male"/>
    <n v="76163"/>
    <n v="7"/>
    <s v="Malappuram"/>
    <s v="No"/>
    <s v="No"/>
    <n v="0"/>
    <s v="YES"/>
  </r>
  <r>
    <s v="INV106068"/>
    <x v="252"/>
    <d v="1899-12-30T08:00:00"/>
    <x v="15"/>
    <s v="Customer_6068"/>
    <s v="Fronx"/>
    <s v="Hybrid"/>
    <s v="Blue"/>
    <s v="Paid Service"/>
    <n v="2"/>
    <n v="28812"/>
    <x v="6046"/>
    <s v="Yes"/>
    <s v="UPI"/>
    <s v="Corporate"/>
    <s v="Under Warranty"/>
    <n v="3"/>
    <s v="ICICI Lombard"/>
    <n v="61"/>
    <s v="Male"/>
    <n v="111024"/>
    <n v="5"/>
    <s v="Palakkad"/>
    <s v="Yes"/>
    <s v="No"/>
    <n v="1"/>
    <s v="NO"/>
  </r>
  <r>
    <s v="INV106069"/>
    <x v="252"/>
    <d v="1899-12-30T09:00:00"/>
    <x v="18"/>
    <s v="Customer_6069"/>
    <s v="Alto"/>
    <s v="CNG"/>
    <s v="White"/>
    <s v="Paint Job"/>
    <n v="1"/>
    <n v="34882"/>
    <x v="6047"/>
    <s v="No"/>
    <s v="Credit Card"/>
    <s v="Retail"/>
    <s v="Under Warranty"/>
    <n v="2"/>
    <s v="Bajaj Allianz"/>
    <n v="54"/>
    <s v="Male"/>
    <n v="2565"/>
    <n v="1"/>
    <s v="Kozhikode"/>
    <s v="No"/>
    <s v="No"/>
    <n v="3"/>
    <s v="NO"/>
  </r>
  <r>
    <s v="INV106070"/>
    <x v="252"/>
    <d v="1899-12-30T10:00:00"/>
    <x v="13"/>
    <s v="Customer_6070"/>
    <s v="Ciaz"/>
    <s v="Petrol"/>
    <s v="Brown"/>
    <s v="Bodyshop"/>
    <n v="2"/>
    <n v="36775"/>
    <x v="6048"/>
    <s v="Yes"/>
    <s v="Finance EMI"/>
    <s v="Retail"/>
    <s v="Under Warranty"/>
    <n v="1"/>
    <s v="Maruti Insurance"/>
    <n v="28"/>
    <s v="Female"/>
    <n v="163021"/>
    <n v="4"/>
    <s v="Wayanad"/>
    <s v="No"/>
    <s v="No"/>
    <n v="2"/>
    <s v="NO"/>
  </r>
  <r>
    <s v="INV106071"/>
    <x v="252"/>
    <d v="1899-12-30T11:00:00"/>
    <x v="3"/>
    <s v="Customer_6071"/>
    <s v="Dzire"/>
    <s v="Petrol"/>
    <s v="Red"/>
    <s v="Paid Service"/>
    <n v="1"/>
    <n v="138901"/>
    <x v="6049"/>
    <s v="Yes"/>
    <s v="Debit Card"/>
    <s v="Government"/>
    <s v="Under Warranty"/>
    <n v="1"/>
    <s v="HDFC Ergo"/>
    <n v="30"/>
    <s v="Female"/>
    <n v="51553"/>
    <n v="5"/>
    <s v="Thrissur"/>
    <s v="Yes"/>
    <s v="Yes"/>
    <n v="4"/>
    <s v="YES"/>
  </r>
  <r>
    <s v="INV106072"/>
    <x v="253"/>
    <d v="1899-12-30T12:00:00"/>
    <x v="13"/>
    <s v="Customer_6072"/>
    <s v="WagonR"/>
    <s v="CNG"/>
    <s v="White"/>
    <s v="Paid Service"/>
    <n v="4"/>
    <n v="29714"/>
    <x v="6050"/>
    <s v="Yes"/>
    <s v="Credit Card"/>
    <s v="Retail"/>
    <s v="Under Warranty"/>
    <n v="2"/>
    <s v="HDFC Ergo"/>
    <n v="20"/>
    <s v="Male"/>
    <n v="147695"/>
    <n v="2"/>
    <s v="Malappuram"/>
    <s v="No"/>
    <s v="Yes"/>
    <n v="3"/>
    <s v="YES"/>
  </r>
  <r>
    <s v="INV106073"/>
    <x v="253"/>
    <d v="1899-12-30T01:00:00"/>
    <x v="15"/>
    <s v="Customer_6073"/>
    <s v="Celerio"/>
    <s v="Petrol"/>
    <s v="Black"/>
    <s v="Paint Job"/>
    <n v="2"/>
    <n v="97522"/>
    <x v="6051"/>
    <s v="Yes"/>
    <s v="Cash"/>
    <s v="Corporate"/>
    <s v="Out of Warranty"/>
    <n v="1"/>
    <s v="Bajaj Allianz"/>
    <n v="29"/>
    <s v="Male"/>
    <n v="92386"/>
    <n v="1"/>
    <s v="Malappuram"/>
    <s v="No"/>
    <s v="No"/>
    <n v="2"/>
    <s v="YES"/>
  </r>
  <r>
    <s v="INV106074"/>
    <x v="253"/>
    <d v="1899-12-30T02:00:00"/>
    <x v="9"/>
    <s v="Customer_6074"/>
    <s v="Jimny"/>
    <s v="CNG"/>
    <s v="Silver"/>
    <s v="Paid Service"/>
    <n v="2"/>
    <n v="19362"/>
    <x v="6052"/>
    <s v="No"/>
    <s v="Net Banking"/>
    <s v="Fleet"/>
    <s v="Under Warranty"/>
    <n v="3"/>
    <s v="Bajaj Allianz"/>
    <n v="66"/>
    <s v="Female"/>
    <n v="82159"/>
    <n v="2"/>
    <s v="Palakkad"/>
    <s v="Yes"/>
    <s v="Yes"/>
    <n v="1"/>
    <s v="NO"/>
  </r>
  <r>
    <s v="INV106075"/>
    <x v="253"/>
    <d v="1899-12-30T03:00:00"/>
    <x v="7"/>
    <s v="Customer_6075"/>
    <s v="Celerio"/>
    <s v="Diesel"/>
    <s v="Black"/>
    <s v="Bodyshop"/>
    <n v="2"/>
    <n v="37054"/>
    <x v="6053"/>
    <s v="Yes"/>
    <s v="Cash"/>
    <s v="Retail"/>
    <s v="Under Warranty"/>
    <n v="4"/>
    <s v="ICICI Lombard"/>
    <n v="50"/>
    <s v="Female"/>
    <n v="122805"/>
    <n v="4"/>
    <s v="Kozhikode"/>
    <s v="No"/>
    <s v="Yes"/>
    <n v="4"/>
    <s v="NO"/>
  </r>
  <r>
    <s v="INV106076"/>
    <x v="253"/>
    <d v="1899-12-30T04:00:00"/>
    <x v="5"/>
    <s v="Customer_6076"/>
    <s v="Swift"/>
    <s v="CNG"/>
    <s v="Blue"/>
    <s v="Maintenance"/>
    <n v="2"/>
    <n v="93479"/>
    <x v="6054"/>
    <s v="Yes"/>
    <s v="Cash"/>
    <s v="Fleet"/>
    <s v="Under Warranty"/>
    <n v="4"/>
    <s v="HDFC Ergo"/>
    <n v="33"/>
    <s v="Male"/>
    <n v="71664"/>
    <n v="3"/>
    <s v="Malappuram"/>
    <s v="No"/>
    <s v="No"/>
    <n v="2"/>
    <s v="YES"/>
  </r>
  <r>
    <s v="INV106077"/>
    <x v="253"/>
    <d v="1899-12-30T05:00:00"/>
    <x v="0"/>
    <s v="Customer_6077"/>
    <s v="Fronx"/>
    <s v="Diesel"/>
    <s v="Black"/>
    <s v="Bodyshop"/>
    <n v="4"/>
    <n v="130804"/>
    <x v="6055"/>
    <s v="Yes"/>
    <s v="UPI"/>
    <s v="Corporate"/>
    <s v="Out of Warranty"/>
    <n v="3"/>
    <s v="HDFC Ergo"/>
    <n v="47"/>
    <s v="Female"/>
    <n v="147666"/>
    <n v="8"/>
    <s v="Thrissur"/>
    <s v="Yes"/>
    <s v="No"/>
    <n v="4"/>
    <s v="YES"/>
  </r>
  <r>
    <s v="INV106078"/>
    <x v="253"/>
    <d v="1899-12-30T06:00:00"/>
    <x v="9"/>
    <s v="Customer_6078"/>
    <s v="Swift"/>
    <s v="Electric"/>
    <s v="Red"/>
    <s v="Maintenance"/>
    <n v="1"/>
    <n v="7920"/>
    <x v="6056"/>
    <s v="No"/>
    <s v="Credit Card"/>
    <s v="Retail"/>
    <s v="Under Warranty"/>
    <n v="5"/>
    <s v="ICICI Lombard"/>
    <n v="66"/>
    <s v="Female"/>
    <n v="98121"/>
    <n v="4"/>
    <s v="Malappuram"/>
    <s v="Yes"/>
    <s v="No"/>
    <n v="4"/>
    <s v="NO"/>
  </r>
  <r>
    <s v="INV106079"/>
    <x v="253"/>
    <d v="1899-12-30T07:00:00"/>
    <x v="11"/>
    <s v="Customer_6079"/>
    <s v="WagonR"/>
    <s v="Electric"/>
    <s v="Brown"/>
    <s v="Bodyshop"/>
    <n v="4"/>
    <n v="148964"/>
    <x v="6057"/>
    <s v="Yes"/>
    <s v="Debit Card"/>
    <s v="Fleet"/>
    <s v="Under Warranty"/>
    <n v="5"/>
    <s v="New India"/>
    <n v="55"/>
    <s v="Female"/>
    <n v="159600"/>
    <n v="4"/>
    <s v="Kannur"/>
    <s v="Yes"/>
    <s v="Yes"/>
    <n v="1"/>
    <s v="YES"/>
  </r>
  <r>
    <s v="INV106080"/>
    <x v="253"/>
    <d v="1899-12-30T08:00:00"/>
    <x v="13"/>
    <s v="Customer_6080"/>
    <s v="Ciaz"/>
    <s v="Petrol"/>
    <s v="Red"/>
    <s v="Bodyshop"/>
    <n v="1"/>
    <n v="104420"/>
    <x v="6058"/>
    <s v="Yes"/>
    <s v="Credit Card"/>
    <s v="Government"/>
    <s v="Out of Warranty"/>
    <n v="4"/>
    <s v="ICICI Lombard"/>
    <n v="43"/>
    <s v="Female"/>
    <n v="75815"/>
    <n v="5"/>
    <s v="Palakkad"/>
    <s v="No"/>
    <s v="Yes"/>
    <n v="3"/>
    <s v="NO"/>
  </r>
  <r>
    <s v="INV106081"/>
    <x v="253"/>
    <d v="1899-12-30T09:00:00"/>
    <x v="0"/>
    <s v="Customer_6081"/>
    <s v="Ignis"/>
    <s v="CNG"/>
    <s v="Blue"/>
    <s v="Free Service"/>
    <n v="1"/>
    <n v="91310"/>
    <x v="6059"/>
    <s v="Yes"/>
    <s v="Net Banking"/>
    <s v="Government"/>
    <s v="Out of Warranty"/>
    <n v="1"/>
    <s v="ICICI Lombard"/>
    <n v="47"/>
    <s v="Female"/>
    <n v="78570"/>
    <n v="1"/>
    <s v="Malappuram"/>
    <s v="Yes"/>
    <s v="Yes"/>
    <n v="0"/>
    <s v="NO"/>
  </r>
  <r>
    <s v="INV106082"/>
    <x v="253"/>
    <d v="1899-12-30T10:00:00"/>
    <x v="16"/>
    <s v="Customer_6082"/>
    <s v="Celerio"/>
    <s v="Petrol"/>
    <s v="Blue"/>
    <s v="Bodyshop"/>
    <n v="2"/>
    <n v="15323"/>
    <x v="6060"/>
    <s v="No"/>
    <s v="Credit Card"/>
    <s v="Government"/>
    <s v="Under Warranty"/>
    <n v="1"/>
    <s v="Tata AIG"/>
    <n v="23"/>
    <s v="Female"/>
    <n v="137696"/>
    <n v="1"/>
    <s v="Palakkad"/>
    <s v="No"/>
    <s v="Yes"/>
    <n v="4"/>
    <s v="NO"/>
  </r>
  <r>
    <s v="INV106083"/>
    <x v="253"/>
    <d v="1899-12-30T11:00:00"/>
    <x v="16"/>
    <s v="Customer_6083"/>
    <s v="XL6"/>
    <s v="CNG"/>
    <s v="Silver"/>
    <s v="Free Service"/>
    <n v="2"/>
    <n v="64741"/>
    <x v="6061"/>
    <s v="Yes"/>
    <s v="Net Banking"/>
    <s v="Government"/>
    <s v="Out of Warranty"/>
    <n v="5"/>
    <s v="New India"/>
    <n v="33"/>
    <s v="Male"/>
    <n v="54242"/>
    <n v="5"/>
    <s v="Kannur"/>
    <s v="Yes"/>
    <s v="Yes"/>
    <n v="3"/>
    <s v="YES"/>
  </r>
  <r>
    <s v="INV106084"/>
    <x v="253"/>
    <d v="1899-12-30T12:00:00"/>
    <x v="1"/>
    <s v="Customer_6084"/>
    <s v="Alto"/>
    <s v="Petrol"/>
    <s v="White"/>
    <s v="Bodyshop"/>
    <n v="2"/>
    <n v="6834"/>
    <x v="6062"/>
    <s v="No"/>
    <s v="Net Banking"/>
    <s v="Fleet"/>
    <s v="Out of Warranty"/>
    <n v="4"/>
    <s v="ICICI Lombard"/>
    <n v="24"/>
    <s v="Male"/>
    <n v="193869"/>
    <n v="6"/>
    <s v="Malappuram"/>
    <s v="Yes"/>
    <s v="Yes"/>
    <n v="1"/>
    <s v="NO"/>
  </r>
  <r>
    <s v="INV106085"/>
    <x v="253"/>
    <d v="1899-12-30T01:00:00"/>
    <x v="15"/>
    <s v="Customer_6085"/>
    <s v="Dzire"/>
    <s v="Electric"/>
    <s v="Silver"/>
    <s v="Bodyshop"/>
    <n v="1"/>
    <n v="136501"/>
    <x v="6063"/>
    <s v="Yes"/>
    <s v="Cash"/>
    <s v="Fleet"/>
    <s v="Out of Warranty"/>
    <n v="2"/>
    <s v="Tata AIG"/>
    <n v="51"/>
    <s v="Female"/>
    <n v="177666"/>
    <n v="3"/>
    <s v="Wayanad"/>
    <s v="No"/>
    <s v="No"/>
    <n v="3"/>
    <s v="YES"/>
  </r>
  <r>
    <s v="INV106086"/>
    <x v="253"/>
    <d v="1899-12-30T02:00:00"/>
    <x v="6"/>
    <s v="Customer_6086"/>
    <s v="Swift"/>
    <s v="Electric"/>
    <s v="Black"/>
    <s v="Paint Job"/>
    <n v="3"/>
    <n v="82725"/>
    <x v="6064"/>
    <s v="Yes"/>
    <s v="Net Banking"/>
    <s v="Fleet"/>
    <s v="Out of Warranty"/>
    <n v="2"/>
    <s v="HDFC Ergo"/>
    <n v="36"/>
    <s v="Female"/>
    <n v="178277"/>
    <n v="4"/>
    <s v="Thrissur"/>
    <s v="No"/>
    <s v="No"/>
    <n v="1"/>
    <s v="YES"/>
  </r>
  <r>
    <s v="INV106087"/>
    <x v="253"/>
    <d v="1899-12-30T03:00:00"/>
    <x v="17"/>
    <s v="Customer_6087"/>
    <s v="XL6"/>
    <s v="Petrol"/>
    <s v="White"/>
    <s v="Maintenance"/>
    <n v="3"/>
    <n v="61036"/>
    <x v="6065"/>
    <s v="Yes"/>
    <s v="Net Banking"/>
    <s v="Fleet"/>
    <s v="Under Warranty"/>
    <n v="1"/>
    <s v="Maruti Insurance"/>
    <n v="53"/>
    <s v="Male"/>
    <n v="60977"/>
    <n v="8"/>
    <s v="Malappuram"/>
    <s v="No"/>
    <s v="No"/>
    <n v="4"/>
    <s v="YES"/>
  </r>
  <r>
    <s v="INV106088"/>
    <x v="253"/>
    <d v="1899-12-30T04:00:00"/>
    <x v="16"/>
    <s v="Customer_6088"/>
    <s v="Celerio"/>
    <s v="CNG"/>
    <s v="Blue"/>
    <s v="Bodyshop"/>
    <n v="3"/>
    <n v="30605"/>
    <x v="6066"/>
    <s v="Yes"/>
    <s v="Finance EMI"/>
    <s v="Government"/>
    <s v="Under Warranty"/>
    <n v="3"/>
    <s v="New India"/>
    <n v="56"/>
    <s v="Female"/>
    <n v="45097"/>
    <n v="5"/>
    <s v="Malappuram"/>
    <s v="No"/>
    <s v="Yes"/>
    <n v="4"/>
    <s v="NO"/>
  </r>
  <r>
    <s v="INV106089"/>
    <x v="253"/>
    <d v="1899-12-30T05:00:00"/>
    <x v="4"/>
    <s v="Customer_6089"/>
    <s v="Dzire"/>
    <s v="Hybrid"/>
    <s v="Red"/>
    <s v="Paid Service"/>
    <n v="4"/>
    <n v="116054"/>
    <x v="6067"/>
    <s v="Yes"/>
    <s v="Debit Card"/>
    <s v="Fleet"/>
    <s v="Under Warranty"/>
    <n v="5"/>
    <s v="Tata AIG"/>
    <n v="45"/>
    <s v="Female"/>
    <n v="36444"/>
    <n v="9"/>
    <s v="Thrissur"/>
    <s v="No"/>
    <s v="No"/>
    <n v="2"/>
    <s v="YES"/>
  </r>
  <r>
    <s v="INV106090"/>
    <x v="253"/>
    <d v="1899-12-30T06:00:00"/>
    <x v="17"/>
    <s v="Customer_6090"/>
    <s v="Jimny"/>
    <s v="CNG"/>
    <s v="Black"/>
    <s v="Bodyshop"/>
    <n v="1"/>
    <n v="64758"/>
    <x v="6068"/>
    <s v="Yes"/>
    <s v="Finance EMI"/>
    <s v="Retail"/>
    <s v="Under Warranty"/>
    <n v="1"/>
    <s v="Bajaj Allianz"/>
    <n v="69"/>
    <s v="Female"/>
    <n v="68642"/>
    <n v="2"/>
    <s v="Wayanad"/>
    <s v="No"/>
    <s v="No"/>
    <n v="1"/>
    <s v="NO"/>
  </r>
  <r>
    <s v="INV106091"/>
    <x v="253"/>
    <d v="1899-12-30T07:00:00"/>
    <x v="16"/>
    <s v="Customer_6091"/>
    <s v="Fronx"/>
    <s v="Petrol"/>
    <s v="Silver"/>
    <s v="Accidental Repair"/>
    <n v="3"/>
    <n v="126637"/>
    <x v="6069"/>
    <s v="Yes"/>
    <s v="UPI"/>
    <s v="Corporate"/>
    <s v="Under Warranty"/>
    <n v="3"/>
    <s v="New India"/>
    <n v="50"/>
    <s v="Female"/>
    <n v="28303"/>
    <n v="6"/>
    <s v="Kozhikode"/>
    <s v="No"/>
    <s v="Yes"/>
    <n v="3"/>
    <s v="YES"/>
  </r>
  <r>
    <s v="INV106092"/>
    <x v="253"/>
    <d v="1899-12-30T08:00:00"/>
    <x v="14"/>
    <s v="Customer_6092"/>
    <s v="Invicto"/>
    <s v="CNG"/>
    <s v="Brown"/>
    <s v="Paint Job"/>
    <n v="1"/>
    <n v="88544"/>
    <x v="6070"/>
    <s v="Yes"/>
    <s v="Credit Card"/>
    <s v="Retail"/>
    <s v="Under Warranty"/>
    <n v="3"/>
    <s v="Tata AIG"/>
    <n v="47"/>
    <s v="Female"/>
    <n v="146175"/>
    <n v="9"/>
    <s v="Wayanad"/>
    <s v="Yes"/>
    <s v="No"/>
    <n v="2"/>
    <s v="NO"/>
  </r>
  <r>
    <s v="INV106093"/>
    <x v="253"/>
    <d v="1899-12-30T09:00:00"/>
    <x v="9"/>
    <s v="Customer_6093"/>
    <s v="Ignis"/>
    <s v="Diesel"/>
    <s v="Grey"/>
    <s v="Paint Job"/>
    <n v="1"/>
    <n v="8553"/>
    <x v="6071"/>
    <s v="No"/>
    <s v="Debit Card"/>
    <s v="Fleet"/>
    <s v="Under Warranty"/>
    <n v="5"/>
    <s v="HDFC Ergo"/>
    <n v="47"/>
    <s v="Male"/>
    <n v="22416"/>
    <n v="5"/>
    <s v="Kannur"/>
    <s v="Yes"/>
    <s v="Yes"/>
    <n v="4"/>
    <s v="NO"/>
  </r>
  <r>
    <s v="INV106094"/>
    <x v="253"/>
    <d v="1899-12-30T10:00:00"/>
    <x v="17"/>
    <s v="Customer_6094"/>
    <s v="Ciaz"/>
    <s v="CNG"/>
    <s v="Grey"/>
    <s v="Bodyshop"/>
    <n v="4"/>
    <n v="78834"/>
    <x v="6072"/>
    <s v="Yes"/>
    <s v="UPI"/>
    <s v="Fleet"/>
    <s v="Under Warranty"/>
    <n v="3"/>
    <s v="HDFC Ergo"/>
    <n v="48"/>
    <s v="Male"/>
    <n v="97508"/>
    <n v="5"/>
    <s v="Kozhikode"/>
    <s v="No"/>
    <s v="Yes"/>
    <n v="0"/>
    <s v="YES"/>
  </r>
  <r>
    <s v="INV106095"/>
    <x v="253"/>
    <d v="1899-12-30T11:00:00"/>
    <x v="3"/>
    <s v="Customer_6095"/>
    <s v="Dzire"/>
    <s v="Electric"/>
    <s v="Blue"/>
    <s v="Accidental Repair"/>
    <n v="2"/>
    <n v="146536"/>
    <x v="6073"/>
    <s v="Yes"/>
    <s v="Cash"/>
    <s v="Government"/>
    <s v="Out of Warranty"/>
    <n v="3"/>
    <s v="Maruti Insurance"/>
    <n v="55"/>
    <s v="Female"/>
    <n v="58652"/>
    <n v="5"/>
    <s v="Thrissur"/>
    <s v="Yes"/>
    <s v="Yes"/>
    <n v="2"/>
    <s v="YES"/>
  </r>
  <r>
    <s v="INV106096"/>
    <x v="254"/>
    <d v="1899-12-30T12:00:00"/>
    <x v="7"/>
    <s v="Customer_6096"/>
    <s v="Celerio"/>
    <s v="Electric"/>
    <s v="Brown"/>
    <s v="Maintenance"/>
    <n v="2"/>
    <n v="102869"/>
    <x v="6074"/>
    <s v="Yes"/>
    <s v="Debit Card"/>
    <s v="Government"/>
    <s v="Out of Warranty"/>
    <n v="5"/>
    <s v="HDFC Ergo"/>
    <n v="45"/>
    <s v="Female"/>
    <n v="80664"/>
    <n v="6"/>
    <s v="Kannur"/>
    <s v="Yes"/>
    <s v="Yes"/>
    <n v="3"/>
    <s v="YES"/>
  </r>
  <r>
    <s v="INV106097"/>
    <x v="254"/>
    <d v="1899-12-30T01:00:00"/>
    <x v="9"/>
    <s v="Customer_6097"/>
    <s v="Ciaz"/>
    <s v="Diesel"/>
    <s v="White"/>
    <s v="Bodyshop"/>
    <n v="4"/>
    <n v="120804"/>
    <x v="6075"/>
    <s v="Yes"/>
    <s v="Debit Card"/>
    <s v="Corporate"/>
    <s v="Out of Warranty"/>
    <n v="4"/>
    <s v="Bajaj Allianz"/>
    <n v="41"/>
    <s v="Female"/>
    <n v="139812"/>
    <n v="8"/>
    <s v="Wayanad"/>
    <s v="No"/>
    <s v="Yes"/>
    <n v="0"/>
    <s v="YES"/>
  </r>
  <r>
    <s v="INV106098"/>
    <x v="254"/>
    <d v="1899-12-30T02:00:00"/>
    <x v="11"/>
    <s v="Customer_6098"/>
    <s v="WagonR"/>
    <s v="CNG"/>
    <s v="Grey"/>
    <s v="Paid Service"/>
    <n v="4"/>
    <n v="11500"/>
    <x v="6076"/>
    <s v="No"/>
    <s v="Cash"/>
    <s v="Government"/>
    <s v="Under Warranty"/>
    <n v="2"/>
    <s v="HDFC Ergo"/>
    <n v="54"/>
    <s v="Female"/>
    <n v="4048"/>
    <n v="8"/>
    <s v="Palakkad"/>
    <s v="No"/>
    <s v="Yes"/>
    <n v="0"/>
    <s v="NO"/>
  </r>
  <r>
    <s v="INV106099"/>
    <x v="254"/>
    <d v="1899-12-30T03:00:00"/>
    <x v="19"/>
    <s v="Customer_6099"/>
    <s v="Swift"/>
    <s v="Hybrid"/>
    <s v="White"/>
    <s v="Paint Job"/>
    <n v="1"/>
    <n v="27729"/>
    <x v="6077"/>
    <s v="No"/>
    <s v="Net Banking"/>
    <s v="Retail"/>
    <s v="Under Warranty"/>
    <n v="4"/>
    <s v="Maruti Insurance"/>
    <n v="47"/>
    <s v="Female"/>
    <n v="139303"/>
    <n v="1"/>
    <s v="Malappuram"/>
    <s v="Yes"/>
    <s v="No"/>
    <n v="4"/>
    <s v="NO"/>
  </r>
  <r>
    <s v="INV106100"/>
    <x v="254"/>
    <d v="1899-12-30T04:00:00"/>
    <x v="12"/>
    <s v="Customer_6100"/>
    <s v="Swift"/>
    <s v="CNG"/>
    <s v="Red"/>
    <s v="Paint Job"/>
    <n v="3"/>
    <n v="99239"/>
    <x v="6078"/>
    <s v="Yes"/>
    <s v="Cash"/>
    <s v="Government"/>
    <s v="Under Warranty"/>
    <n v="2"/>
    <s v="New India"/>
    <n v="63"/>
    <s v="Female"/>
    <n v="48009"/>
    <n v="4"/>
    <s v="Malappuram"/>
    <s v="Yes"/>
    <s v="Yes"/>
    <n v="2"/>
    <s v="YES"/>
  </r>
  <r>
    <s v="INV106101"/>
    <x v="254"/>
    <d v="1899-12-30T05:00:00"/>
    <x v="18"/>
    <s v="Customer_6101"/>
    <s v="Ertiga"/>
    <s v="Electric"/>
    <s v="Blue"/>
    <s v="Maintenance"/>
    <n v="1"/>
    <n v="135235"/>
    <x v="6079"/>
    <s v="Yes"/>
    <s v="Credit Card"/>
    <s v="Government"/>
    <s v="Under Warranty"/>
    <n v="2"/>
    <s v="HDFC Ergo"/>
    <n v="41"/>
    <s v="Male"/>
    <n v="27906"/>
    <n v="9"/>
    <s v="Palakkad"/>
    <s v="Yes"/>
    <s v="No"/>
    <n v="4"/>
    <s v="YES"/>
  </r>
  <r>
    <s v="INV106102"/>
    <x v="254"/>
    <d v="1899-12-30T06:00:00"/>
    <x v="0"/>
    <s v="Customer_6102"/>
    <s v="Celerio"/>
    <s v="Electric"/>
    <s v="Blue"/>
    <s v="Accidental Repair"/>
    <n v="1"/>
    <n v="54968"/>
    <x v="6080"/>
    <s v="No"/>
    <s v="Cash"/>
    <s v="Corporate"/>
    <s v="Under Warranty"/>
    <n v="5"/>
    <s v="New India"/>
    <n v="69"/>
    <s v="Male"/>
    <n v="162855"/>
    <n v="6"/>
    <s v="Wayanad"/>
    <s v="Yes"/>
    <s v="Yes"/>
    <n v="3"/>
    <s v="NO"/>
  </r>
  <r>
    <s v="INV106103"/>
    <x v="254"/>
    <d v="1899-12-30T07:00:00"/>
    <x v="12"/>
    <s v="Customer_6103"/>
    <s v="Ertiga"/>
    <s v="Petrol"/>
    <s v="Black"/>
    <s v="Free Service"/>
    <n v="3"/>
    <n v="60728"/>
    <x v="6081"/>
    <s v="Yes"/>
    <s v="Debit Card"/>
    <s v="Fleet"/>
    <s v="Under Warranty"/>
    <n v="4"/>
    <s v="Maruti Insurance"/>
    <n v="54"/>
    <s v="Male"/>
    <n v="134486"/>
    <n v="5"/>
    <s v="Kozhikode"/>
    <s v="Yes"/>
    <s v="Yes"/>
    <n v="1"/>
    <s v="YES"/>
  </r>
  <r>
    <s v="INV106104"/>
    <x v="254"/>
    <d v="1899-12-30T08:00:00"/>
    <x v="12"/>
    <s v="Customer_6104"/>
    <s v="Ignis"/>
    <s v="Electric"/>
    <s v="Black"/>
    <s v="Maintenance"/>
    <n v="2"/>
    <n v="113215"/>
    <x v="6082"/>
    <s v="Yes"/>
    <s v="Cash"/>
    <s v="Government"/>
    <s v="Under Warranty"/>
    <n v="5"/>
    <s v="ICICI Lombard"/>
    <n v="37"/>
    <s v="Male"/>
    <n v="14115"/>
    <n v="5"/>
    <s v="Thrissur"/>
    <s v="Yes"/>
    <s v="No"/>
    <n v="1"/>
    <s v="YES"/>
  </r>
  <r>
    <s v="INV106105"/>
    <x v="254"/>
    <d v="1899-12-30T09:00:00"/>
    <x v="12"/>
    <s v="Customer_6105"/>
    <s v="Jimny"/>
    <s v="Petrol"/>
    <s v="Brown"/>
    <s v="Accidental Repair"/>
    <n v="1"/>
    <n v="54947"/>
    <x v="6083"/>
    <s v="No"/>
    <s v="Credit Card"/>
    <s v="Fleet"/>
    <s v="Under Warranty"/>
    <n v="4"/>
    <s v="HDFC Ergo"/>
    <n v="24"/>
    <s v="Male"/>
    <n v="147484"/>
    <n v="4"/>
    <s v="Palakkad"/>
    <s v="No"/>
    <s v="Yes"/>
    <n v="2"/>
    <s v="NO"/>
  </r>
  <r>
    <s v="INV106106"/>
    <x v="254"/>
    <d v="1899-12-30T10:00:00"/>
    <x v="7"/>
    <s v="Customer_6106"/>
    <s v="Alto"/>
    <s v="Electric"/>
    <s v="White"/>
    <s v="Paid Service"/>
    <n v="2"/>
    <n v="97831"/>
    <x v="6084"/>
    <s v="Yes"/>
    <s v="Net Banking"/>
    <s v="Retail"/>
    <s v="Out of Warranty"/>
    <n v="3"/>
    <s v="New India"/>
    <n v="48"/>
    <s v="Male"/>
    <n v="54447"/>
    <n v="5"/>
    <s v="Palakkad"/>
    <s v="No"/>
    <s v="Yes"/>
    <n v="2"/>
    <s v="YES"/>
  </r>
  <r>
    <s v="INV106107"/>
    <x v="254"/>
    <d v="1899-12-30T11:00:00"/>
    <x v="7"/>
    <s v="Customer_6107"/>
    <s v="Alto"/>
    <s v="Electric"/>
    <s v="Grey"/>
    <s v="Accidental Repair"/>
    <n v="2"/>
    <n v="102360"/>
    <x v="6085"/>
    <s v="Yes"/>
    <s v="Net Banking"/>
    <s v="Fleet"/>
    <s v="Under Warranty"/>
    <n v="1"/>
    <s v="Bajaj Allianz"/>
    <n v="30"/>
    <s v="Female"/>
    <n v="43361"/>
    <n v="2"/>
    <s v="Kozhikode"/>
    <s v="Yes"/>
    <s v="Yes"/>
    <n v="1"/>
    <s v="YES"/>
  </r>
  <r>
    <s v="INV106108"/>
    <x v="254"/>
    <d v="1899-12-30T12:00:00"/>
    <x v="18"/>
    <s v="Customer_6108"/>
    <s v="Celerio"/>
    <s v="Hybrid"/>
    <s v="Grey"/>
    <s v="Maintenance"/>
    <n v="2"/>
    <n v="45691"/>
    <x v="6086"/>
    <s v="Yes"/>
    <s v="UPI"/>
    <s v="Government"/>
    <s v="Under Warranty"/>
    <n v="4"/>
    <s v="Tata AIG"/>
    <n v="43"/>
    <s v="Male"/>
    <n v="171751"/>
    <n v="9"/>
    <s v="Wayanad"/>
    <s v="Yes"/>
    <s v="Yes"/>
    <n v="0"/>
    <s v="NO"/>
  </r>
  <r>
    <s v="INV106109"/>
    <x v="254"/>
    <d v="1899-12-30T01:00:00"/>
    <x v="3"/>
    <s v="Customer_6109"/>
    <s v="Swift"/>
    <s v="Petrol"/>
    <s v="Silver"/>
    <s v="Free Service"/>
    <n v="1"/>
    <n v="14634"/>
    <x v="6087"/>
    <s v="No"/>
    <s v="Finance EMI"/>
    <s v="Fleet"/>
    <s v="Under Warranty"/>
    <n v="4"/>
    <s v="Bajaj Allianz"/>
    <n v="57"/>
    <s v="Male"/>
    <n v="11380"/>
    <n v="3"/>
    <s v="Kannur"/>
    <s v="No"/>
    <s v="No"/>
    <n v="4"/>
    <s v="NO"/>
  </r>
  <r>
    <s v="INV106110"/>
    <x v="254"/>
    <d v="1899-12-30T02:00:00"/>
    <x v="12"/>
    <s v="Customer_6110"/>
    <s v="Fronx"/>
    <s v="Petrol"/>
    <s v="White"/>
    <s v="Paid Service"/>
    <n v="3"/>
    <n v="18719"/>
    <x v="6088"/>
    <s v="Yes"/>
    <s v="UPI"/>
    <s v="Retail"/>
    <s v="Under Warranty"/>
    <n v="3"/>
    <s v="Tata AIG"/>
    <n v="64"/>
    <s v="Female"/>
    <n v="27059"/>
    <n v="1"/>
    <s v="Kannur"/>
    <s v="No"/>
    <s v="No"/>
    <n v="4"/>
    <s v="NO"/>
  </r>
  <r>
    <s v="INV106111"/>
    <x v="254"/>
    <d v="1899-12-30T03:00:00"/>
    <x v="14"/>
    <s v="Customer_6111"/>
    <s v="XL6"/>
    <s v="Electric"/>
    <s v="Grey"/>
    <s v="Paid Service"/>
    <n v="3"/>
    <n v="12861"/>
    <x v="6089"/>
    <s v="No"/>
    <s v="Credit Card"/>
    <s v="Government"/>
    <s v="Under Warranty"/>
    <n v="3"/>
    <s v="ICICI Lombard"/>
    <n v="63"/>
    <s v="Male"/>
    <n v="110170"/>
    <n v="2"/>
    <s v="Malappuram"/>
    <s v="Yes"/>
    <s v="No"/>
    <n v="2"/>
    <s v="NO"/>
  </r>
  <r>
    <s v="INV106112"/>
    <x v="254"/>
    <d v="1899-12-30T04:00:00"/>
    <x v="17"/>
    <s v="Customer_6112"/>
    <s v="Baleno"/>
    <s v="Petrol"/>
    <s v="Black"/>
    <s v="Free Service"/>
    <n v="2"/>
    <n v="129907"/>
    <x v="6090"/>
    <s v="Yes"/>
    <s v="UPI"/>
    <s v="Retail"/>
    <s v="Under Warranty"/>
    <n v="2"/>
    <s v="HDFC Ergo"/>
    <n v="44"/>
    <s v="Male"/>
    <n v="138804"/>
    <n v="5"/>
    <s v="Malappuram"/>
    <s v="No"/>
    <s v="Yes"/>
    <n v="2"/>
    <s v="YES"/>
  </r>
  <r>
    <s v="INV106113"/>
    <x v="254"/>
    <d v="1899-12-30T05:00:00"/>
    <x v="7"/>
    <s v="Customer_6113"/>
    <s v="Alto"/>
    <s v="Electric"/>
    <s v="Black"/>
    <s v="Bodyshop"/>
    <n v="2"/>
    <n v="137846"/>
    <x v="6091"/>
    <s v="Yes"/>
    <s v="Net Banking"/>
    <s v="Government"/>
    <s v="Out of Warranty"/>
    <n v="1"/>
    <s v="HDFC Ergo"/>
    <n v="35"/>
    <s v="Female"/>
    <n v="16668"/>
    <n v="5"/>
    <s v="Malappuram"/>
    <s v="No"/>
    <s v="No"/>
    <n v="3"/>
    <s v="YES"/>
  </r>
  <r>
    <s v="INV106114"/>
    <x v="254"/>
    <d v="1899-12-30T06:00:00"/>
    <x v="11"/>
    <s v="Customer_6114"/>
    <s v="Ignis"/>
    <s v="Electric"/>
    <s v="Black"/>
    <s v="Accidental Repair"/>
    <n v="3"/>
    <n v="4459"/>
    <x v="6092"/>
    <s v="No"/>
    <s v="Finance EMI"/>
    <s v="Corporate"/>
    <s v="Out of Warranty"/>
    <n v="1"/>
    <s v="HDFC Ergo"/>
    <n v="39"/>
    <s v="Female"/>
    <n v="77816"/>
    <n v="3"/>
    <s v="Malappuram"/>
    <s v="No"/>
    <s v="No"/>
    <n v="4"/>
    <s v="NO"/>
  </r>
  <r>
    <s v="INV106115"/>
    <x v="254"/>
    <d v="1899-12-30T07:00:00"/>
    <x v="15"/>
    <s v="Customer_6115"/>
    <s v="Swift"/>
    <s v="CNG"/>
    <s v="White"/>
    <s v="Maintenance"/>
    <n v="4"/>
    <n v="109437"/>
    <x v="6093"/>
    <s v="Yes"/>
    <s v="Net Banking"/>
    <s v="Retail"/>
    <s v="Under Warranty"/>
    <n v="1"/>
    <s v="Tata AIG"/>
    <n v="32"/>
    <s v="Male"/>
    <n v="133280"/>
    <n v="6"/>
    <s v="Malappuram"/>
    <s v="Yes"/>
    <s v="No"/>
    <n v="1"/>
    <s v="YES"/>
  </r>
  <r>
    <s v="INV106116"/>
    <x v="254"/>
    <d v="1899-12-30T08:00:00"/>
    <x v="9"/>
    <s v="Customer_6116"/>
    <s v="Grand Vitara"/>
    <s v="Petrol"/>
    <s v="Blue"/>
    <s v="Paid Service"/>
    <n v="4"/>
    <n v="3005"/>
    <x v="6094"/>
    <s v="No"/>
    <s v="UPI"/>
    <s v="Government"/>
    <s v="Out of Warranty"/>
    <n v="4"/>
    <s v="ICICI Lombard"/>
    <n v="54"/>
    <s v="Female"/>
    <n v="96547"/>
    <n v="4"/>
    <s v="Palakkad"/>
    <s v="Yes"/>
    <s v="No"/>
    <n v="0"/>
    <s v="NO"/>
  </r>
  <r>
    <s v="INV106117"/>
    <x v="254"/>
    <d v="1899-12-30T09:00:00"/>
    <x v="18"/>
    <s v="Customer_6117"/>
    <s v="Grand Vitara"/>
    <s v="Diesel"/>
    <s v="Brown"/>
    <s v="Maintenance"/>
    <n v="2"/>
    <n v="131804"/>
    <x v="6095"/>
    <s v="Yes"/>
    <s v="Cash"/>
    <s v="Retail"/>
    <s v="Under Warranty"/>
    <n v="4"/>
    <s v="Tata AIG"/>
    <n v="31"/>
    <s v="Female"/>
    <n v="54134"/>
    <n v="2"/>
    <s v="Kozhikode"/>
    <s v="Yes"/>
    <s v="No"/>
    <n v="4"/>
    <s v="YES"/>
  </r>
  <r>
    <s v="INV106118"/>
    <x v="254"/>
    <d v="1899-12-30T10:00:00"/>
    <x v="14"/>
    <s v="Customer_6118"/>
    <s v="Ertiga"/>
    <s v="Petrol"/>
    <s v="Silver"/>
    <s v="Accidental Repair"/>
    <n v="3"/>
    <n v="75474"/>
    <x v="6096"/>
    <s v="Yes"/>
    <s v="Net Banking"/>
    <s v="Government"/>
    <s v="Out of Warranty"/>
    <n v="5"/>
    <s v="HDFC Ergo"/>
    <n v="23"/>
    <s v="Male"/>
    <n v="3125"/>
    <n v="4"/>
    <s v="Malappuram"/>
    <s v="Yes"/>
    <s v="No"/>
    <n v="3"/>
    <s v="YES"/>
  </r>
  <r>
    <s v="INV106119"/>
    <x v="254"/>
    <d v="1899-12-30T11:00:00"/>
    <x v="13"/>
    <s v="Customer_6119"/>
    <s v="Dzire"/>
    <s v="Petrol"/>
    <s v="Silver"/>
    <s v="Free Service"/>
    <n v="4"/>
    <n v="11109"/>
    <x v="6097"/>
    <s v="No"/>
    <s v="UPI"/>
    <s v="Corporate"/>
    <s v="Out of Warranty"/>
    <n v="2"/>
    <s v="ICICI Lombard"/>
    <n v="55"/>
    <s v="Female"/>
    <n v="45918"/>
    <n v="5"/>
    <s v="Wayanad"/>
    <s v="No"/>
    <s v="No"/>
    <n v="2"/>
    <s v="NO"/>
  </r>
  <r>
    <s v="INV106120"/>
    <x v="255"/>
    <d v="1899-12-30T12:00:00"/>
    <x v="20"/>
    <s v="Customer_6120"/>
    <s v="Ciaz"/>
    <s v="Hybrid"/>
    <s v="Black"/>
    <s v="Paint Job"/>
    <n v="3"/>
    <n v="6829"/>
    <x v="6098"/>
    <s v="No"/>
    <s v="UPI"/>
    <s v="Fleet"/>
    <s v="Out of Warranty"/>
    <n v="3"/>
    <s v="Tata AIG"/>
    <n v="49"/>
    <s v="Female"/>
    <n v="17786"/>
    <n v="6"/>
    <s v="Malappuram"/>
    <s v="Yes"/>
    <s v="No"/>
    <n v="2"/>
    <s v="NO"/>
  </r>
  <r>
    <s v="INV106121"/>
    <x v="255"/>
    <d v="1899-12-30T01:00:00"/>
    <x v="18"/>
    <s v="Customer_6121"/>
    <s v="Fronx"/>
    <s v="Diesel"/>
    <s v="Red"/>
    <s v="Free Service"/>
    <n v="1"/>
    <n v="17148"/>
    <x v="6099"/>
    <s v="No"/>
    <s v="Credit Card"/>
    <s v="Fleet"/>
    <s v="Under Warranty"/>
    <n v="3"/>
    <s v="Bajaj Allianz"/>
    <n v="48"/>
    <s v="Female"/>
    <n v="101514"/>
    <n v="1"/>
    <s v="Kozhikode"/>
    <s v="Yes"/>
    <s v="No"/>
    <n v="2"/>
    <s v="NO"/>
  </r>
  <r>
    <s v="INV106122"/>
    <x v="255"/>
    <d v="1899-12-30T02:00:00"/>
    <x v="20"/>
    <s v="Customer_6122"/>
    <s v="Ertiga"/>
    <s v="Diesel"/>
    <s v="White"/>
    <s v="Accidental Repair"/>
    <n v="2"/>
    <n v="12077"/>
    <x v="6100"/>
    <s v="No"/>
    <s v="Credit Card"/>
    <s v="Corporate"/>
    <s v="Out of Warranty"/>
    <n v="3"/>
    <s v="HDFC Ergo"/>
    <n v="37"/>
    <s v="Male"/>
    <n v="91640"/>
    <n v="7"/>
    <s v="Kozhikode"/>
    <s v="No"/>
    <s v="No"/>
    <n v="3"/>
    <s v="NO"/>
  </r>
  <r>
    <s v="INV106123"/>
    <x v="255"/>
    <d v="1899-12-30T03:00:00"/>
    <x v="13"/>
    <s v="Customer_6123"/>
    <s v="XL6"/>
    <s v="Hybrid"/>
    <s v="Grey"/>
    <s v="Paid Service"/>
    <n v="4"/>
    <n v="103374"/>
    <x v="6101"/>
    <s v="Yes"/>
    <s v="Net Banking"/>
    <s v="Corporate"/>
    <s v="Under Warranty"/>
    <n v="5"/>
    <s v="ICICI Lombard"/>
    <n v="60"/>
    <s v="Male"/>
    <n v="113467"/>
    <n v="1"/>
    <s v="Kannur"/>
    <s v="Yes"/>
    <s v="No"/>
    <n v="1"/>
    <s v="YES"/>
  </r>
  <r>
    <s v="INV106124"/>
    <x v="255"/>
    <d v="1899-12-30T04:00:00"/>
    <x v="16"/>
    <s v="Customer_6124"/>
    <s v="Grand Vitara"/>
    <s v="Hybrid"/>
    <s v="Grey"/>
    <s v="Accidental Repair"/>
    <n v="2"/>
    <n v="101464"/>
    <x v="6102"/>
    <s v="Yes"/>
    <s v="Debit Card"/>
    <s v="Fleet"/>
    <s v="Under Warranty"/>
    <n v="5"/>
    <s v="ICICI Lombard"/>
    <n v="48"/>
    <s v="Male"/>
    <n v="68364"/>
    <n v="4"/>
    <s v="Wayanad"/>
    <s v="Yes"/>
    <s v="Yes"/>
    <n v="1"/>
    <s v="YES"/>
  </r>
  <r>
    <s v="INV106125"/>
    <x v="255"/>
    <d v="1899-12-30T05:00:00"/>
    <x v="3"/>
    <s v="Customer_6125"/>
    <s v="Ignis"/>
    <s v="Petrol"/>
    <s v="Brown"/>
    <s v="Paint Job"/>
    <n v="1"/>
    <n v="45177"/>
    <x v="6103"/>
    <s v="No"/>
    <s v="UPI"/>
    <s v="Retail"/>
    <s v="Under Warranty"/>
    <n v="4"/>
    <s v="Maruti Insurance"/>
    <n v="28"/>
    <s v="Female"/>
    <n v="16766"/>
    <n v="4"/>
    <s v="Kannur"/>
    <s v="Yes"/>
    <s v="No"/>
    <n v="0"/>
    <s v="NO"/>
  </r>
  <r>
    <s v="INV106126"/>
    <x v="255"/>
    <d v="1899-12-30T06:00:00"/>
    <x v="0"/>
    <s v="Customer_6126"/>
    <s v="Fronx"/>
    <s v="CNG"/>
    <s v="Blue"/>
    <s v="Paid Service"/>
    <n v="3"/>
    <n v="19551"/>
    <x v="6104"/>
    <s v="No"/>
    <s v="Cash"/>
    <s v="Corporate"/>
    <s v="Out of Warranty"/>
    <n v="5"/>
    <s v="ICICI Lombard"/>
    <n v="29"/>
    <s v="Male"/>
    <n v="189566"/>
    <n v="1"/>
    <s v="Kannur"/>
    <s v="Yes"/>
    <s v="Yes"/>
    <n v="1"/>
    <s v="NO"/>
  </r>
  <r>
    <s v="INV106127"/>
    <x v="255"/>
    <d v="1899-12-30T07:00:00"/>
    <x v="14"/>
    <s v="Customer_6127"/>
    <s v="Baleno"/>
    <s v="Hybrid"/>
    <s v="Black"/>
    <s v="Paint Job"/>
    <n v="2"/>
    <n v="105216"/>
    <x v="6105"/>
    <s v="Yes"/>
    <s v="Debit Card"/>
    <s v="Fleet"/>
    <s v="Out of Warranty"/>
    <n v="5"/>
    <s v="Bajaj Allianz"/>
    <n v="29"/>
    <s v="Female"/>
    <n v="66994"/>
    <n v="9"/>
    <s v="Kannur"/>
    <s v="No"/>
    <s v="Yes"/>
    <n v="0"/>
    <s v="YES"/>
  </r>
  <r>
    <s v="INV106128"/>
    <x v="255"/>
    <d v="1899-12-30T08:00:00"/>
    <x v="13"/>
    <s v="Customer_6128"/>
    <s v="Dzire"/>
    <s v="Diesel"/>
    <s v="Red"/>
    <s v="Bodyshop"/>
    <n v="4"/>
    <n v="120290"/>
    <x v="6106"/>
    <s v="Yes"/>
    <s v="UPI"/>
    <s v="Fleet"/>
    <s v="Under Warranty"/>
    <n v="3"/>
    <s v="Maruti Insurance"/>
    <n v="27"/>
    <s v="Female"/>
    <n v="19989"/>
    <n v="9"/>
    <s v="Wayanad"/>
    <s v="Yes"/>
    <s v="No"/>
    <n v="1"/>
    <s v="YES"/>
  </r>
  <r>
    <s v="INV106129"/>
    <x v="255"/>
    <d v="1899-12-30T09:00:00"/>
    <x v="2"/>
    <s v="Customer_6129"/>
    <s v="Ignis"/>
    <s v="Diesel"/>
    <s v="Black"/>
    <s v="Maintenance"/>
    <n v="1"/>
    <n v="7439"/>
    <x v="6107"/>
    <s v="No"/>
    <s v="Debit Card"/>
    <s v="Fleet"/>
    <s v="Out of Warranty"/>
    <n v="5"/>
    <s v="HDFC Ergo"/>
    <n v="68"/>
    <s v="Female"/>
    <n v="59067"/>
    <n v="3"/>
    <s v="Kannur"/>
    <s v="Yes"/>
    <s v="No"/>
    <n v="3"/>
    <s v="NO"/>
  </r>
  <r>
    <s v="INV106130"/>
    <x v="255"/>
    <d v="1899-12-30T10:00:00"/>
    <x v="18"/>
    <s v="Customer_6130"/>
    <s v="Ertiga"/>
    <s v="Petrol"/>
    <s v="Red"/>
    <s v="Free Service"/>
    <n v="4"/>
    <n v="89027"/>
    <x v="6108"/>
    <s v="Yes"/>
    <s v="UPI"/>
    <s v="Retail"/>
    <s v="Out of Warranty"/>
    <n v="2"/>
    <s v="Maruti Insurance"/>
    <n v="38"/>
    <s v="Female"/>
    <n v="134254"/>
    <n v="4"/>
    <s v="Palakkad"/>
    <s v="No"/>
    <s v="No"/>
    <n v="2"/>
    <s v="YES"/>
  </r>
  <r>
    <s v="INV106131"/>
    <x v="255"/>
    <d v="1899-12-30T11:00:00"/>
    <x v="6"/>
    <s v="Customer_6131"/>
    <s v="Grand Vitara"/>
    <s v="CNG"/>
    <s v="Silver"/>
    <s v="Bodyshop"/>
    <n v="3"/>
    <n v="78281"/>
    <x v="6109"/>
    <s v="Yes"/>
    <s v="UPI"/>
    <s v="Retail"/>
    <s v="Under Warranty"/>
    <n v="5"/>
    <s v="HDFC Ergo"/>
    <n v="63"/>
    <s v="Female"/>
    <n v="182846"/>
    <n v="1"/>
    <s v="Kozhikode"/>
    <s v="Yes"/>
    <s v="No"/>
    <n v="4"/>
    <s v="YES"/>
  </r>
  <r>
    <s v="INV106132"/>
    <x v="255"/>
    <d v="1899-12-30T12:00:00"/>
    <x v="9"/>
    <s v="Customer_6132"/>
    <s v="Jimny"/>
    <s v="Electric"/>
    <s v="Red"/>
    <s v="Accidental Repair"/>
    <n v="4"/>
    <n v="118137"/>
    <x v="6110"/>
    <s v="Yes"/>
    <s v="Debit Card"/>
    <s v="Corporate"/>
    <s v="Under Warranty"/>
    <n v="1"/>
    <s v="HDFC Ergo"/>
    <n v="63"/>
    <s v="Male"/>
    <n v="123685"/>
    <n v="1"/>
    <s v="Wayanad"/>
    <s v="Yes"/>
    <s v="Yes"/>
    <n v="4"/>
    <s v="YES"/>
  </r>
  <r>
    <s v="INV106133"/>
    <x v="255"/>
    <d v="1899-12-30T01:00:00"/>
    <x v="7"/>
    <s v="Customer_6133"/>
    <s v="Alto"/>
    <s v="Hybrid"/>
    <s v="Silver"/>
    <s v="Bodyshop"/>
    <n v="4"/>
    <n v="87457"/>
    <x v="6111"/>
    <s v="Yes"/>
    <s v="Credit Card"/>
    <s v="Retail"/>
    <s v="Under Warranty"/>
    <n v="5"/>
    <s v="Bajaj Allianz"/>
    <n v="53"/>
    <s v="Female"/>
    <n v="165246"/>
    <n v="3"/>
    <s v="Kozhikode"/>
    <s v="Yes"/>
    <s v="No"/>
    <n v="3"/>
    <s v="YES"/>
  </r>
  <r>
    <s v="INV106134"/>
    <x v="255"/>
    <d v="1899-12-30T02:00:00"/>
    <x v="8"/>
    <s v="Customer_6134"/>
    <s v="Alto"/>
    <s v="Hybrid"/>
    <s v="Silver"/>
    <s v="Free Service"/>
    <n v="4"/>
    <n v="82014"/>
    <x v="6112"/>
    <s v="Yes"/>
    <s v="UPI"/>
    <s v="Retail"/>
    <s v="Out of Warranty"/>
    <n v="4"/>
    <s v="New India"/>
    <n v="22"/>
    <s v="Male"/>
    <n v="46658"/>
    <n v="5"/>
    <s v="Malappuram"/>
    <s v="No"/>
    <s v="Yes"/>
    <n v="4"/>
    <s v="YES"/>
  </r>
  <r>
    <s v="INV106135"/>
    <x v="255"/>
    <d v="1899-12-30T03:00:00"/>
    <x v="0"/>
    <s v="Customer_6135"/>
    <s v="Ertiga"/>
    <s v="Petrol"/>
    <s v="White"/>
    <s v="Paid Service"/>
    <n v="1"/>
    <n v="64904"/>
    <x v="6113"/>
    <s v="Yes"/>
    <s v="Net Banking"/>
    <s v="Retail"/>
    <s v="Out of Warranty"/>
    <n v="2"/>
    <s v="Bajaj Allianz"/>
    <n v="42"/>
    <s v="Female"/>
    <n v="97468"/>
    <n v="9"/>
    <s v="Kozhikode"/>
    <s v="No"/>
    <s v="No"/>
    <n v="3"/>
    <s v="NO"/>
  </r>
  <r>
    <s v="INV106136"/>
    <x v="255"/>
    <d v="1899-12-30T04:00:00"/>
    <x v="18"/>
    <s v="Customer_6136"/>
    <s v="Ignis"/>
    <s v="CNG"/>
    <s v="Brown"/>
    <s v="Maintenance"/>
    <n v="4"/>
    <n v="87877"/>
    <x v="6114"/>
    <s v="Yes"/>
    <s v="Debit Card"/>
    <s v="Retail"/>
    <s v="Out of Warranty"/>
    <n v="5"/>
    <s v="Maruti Insurance"/>
    <n v="66"/>
    <s v="Male"/>
    <n v="35964"/>
    <n v="9"/>
    <s v="Thrissur"/>
    <s v="Yes"/>
    <s v="Yes"/>
    <n v="1"/>
    <s v="YES"/>
  </r>
  <r>
    <s v="INV106137"/>
    <x v="255"/>
    <d v="1899-12-30T05:00:00"/>
    <x v="14"/>
    <s v="Customer_6137"/>
    <s v="Jimny"/>
    <s v="Diesel"/>
    <s v="Red"/>
    <s v="Paint Job"/>
    <n v="4"/>
    <n v="82582"/>
    <x v="6115"/>
    <s v="Yes"/>
    <s v="Finance EMI"/>
    <s v="Corporate"/>
    <s v="Under Warranty"/>
    <n v="4"/>
    <s v="ICICI Lombard"/>
    <n v="21"/>
    <s v="Female"/>
    <n v="77089"/>
    <n v="2"/>
    <s v="Kannur"/>
    <s v="Yes"/>
    <s v="Yes"/>
    <n v="3"/>
    <s v="YES"/>
  </r>
  <r>
    <s v="INV106138"/>
    <x v="255"/>
    <d v="1899-12-30T06:00:00"/>
    <x v="0"/>
    <s v="Customer_6138"/>
    <s v="Ignis"/>
    <s v="Diesel"/>
    <s v="Blue"/>
    <s v="Paid Service"/>
    <n v="1"/>
    <n v="5664"/>
    <x v="6116"/>
    <s v="No"/>
    <s v="Credit Card"/>
    <s v="Retail"/>
    <s v="Out of Warranty"/>
    <n v="2"/>
    <s v="ICICI Lombard"/>
    <n v="65"/>
    <s v="Female"/>
    <n v="9159"/>
    <n v="5"/>
    <s v="Thrissur"/>
    <s v="Yes"/>
    <s v="Yes"/>
    <n v="2"/>
    <s v="NO"/>
  </r>
  <r>
    <s v="INV106139"/>
    <x v="255"/>
    <d v="1899-12-30T07:00:00"/>
    <x v="4"/>
    <s v="Customer_6139"/>
    <s v="Baleno"/>
    <s v="Electric"/>
    <s v="Blue"/>
    <s v="Maintenance"/>
    <n v="1"/>
    <n v="56254"/>
    <x v="6117"/>
    <s v="No"/>
    <s v="Cash"/>
    <s v="Corporate"/>
    <s v="Out of Warranty"/>
    <n v="5"/>
    <s v="Bajaj Allianz"/>
    <n v="34"/>
    <s v="Female"/>
    <n v="198553"/>
    <n v="3"/>
    <s v="Thrissur"/>
    <s v="No"/>
    <s v="Yes"/>
    <n v="0"/>
    <s v="NO"/>
  </r>
  <r>
    <s v="INV106140"/>
    <x v="255"/>
    <d v="1899-12-30T08:00:00"/>
    <x v="11"/>
    <s v="Customer_6140"/>
    <s v="Baleno"/>
    <s v="Diesel"/>
    <s v="Red"/>
    <s v="Bodyshop"/>
    <n v="1"/>
    <n v="137306"/>
    <x v="6118"/>
    <s v="Yes"/>
    <s v="UPI"/>
    <s v="Corporate"/>
    <s v="Under Warranty"/>
    <n v="2"/>
    <s v="Bajaj Allianz"/>
    <n v="54"/>
    <s v="Female"/>
    <n v="134787"/>
    <n v="6"/>
    <s v="Malappuram"/>
    <s v="Yes"/>
    <s v="Yes"/>
    <n v="4"/>
    <s v="YES"/>
  </r>
  <r>
    <s v="INV106141"/>
    <x v="255"/>
    <d v="1899-12-30T09:00:00"/>
    <x v="12"/>
    <s v="Customer_6141"/>
    <s v="Celerio"/>
    <s v="Hybrid"/>
    <s v="Brown"/>
    <s v="Accidental Repair"/>
    <n v="3"/>
    <n v="49274"/>
    <x v="6119"/>
    <s v="Yes"/>
    <s v="Finance EMI"/>
    <s v="Retail"/>
    <s v="Out of Warranty"/>
    <n v="1"/>
    <s v="Bajaj Allianz"/>
    <n v="67"/>
    <s v="Female"/>
    <n v="139340"/>
    <n v="3"/>
    <s v="Thrissur"/>
    <s v="No"/>
    <s v="No"/>
    <n v="2"/>
    <s v="YES"/>
  </r>
  <r>
    <s v="INV106142"/>
    <x v="255"/>
    <d v="1899-12-30T10:00:00"/>
    <x v="7"/>
    <s v="Customer_6142"/>
    <s v="Jimny"/>
    <s v="Electric"/>
    <s v="White"/>
    <s v="Bodyshop"/>
    <n v="1"/>
    <n v="21561"/>
    <x v="6120"/>
    <s v="No"/>
    <s v="UPI"/>
    <s v="Retail"/>
    <s v="Under Warranty"/>
    <n v="3"/>
    <s v="HDFC Ergo"/>
    <n v="26"/>
    <s v="Male"/>
    <n v="41001"/>
    <n v="2"/>
    <s v="Palakkad"/>
    <s v="No"/>
    <s v="No"/>
    <n v="3"/>
    <s v="NO"/>
  </r>
  <r>
    <s v="INV106143"/>
    <x v="255"/>
    <d v="1899-12-30T11:00:00"/>
    <x v="19"/>
    <s v="Customer_6143"/>
    <s v="Dzire"/>
    <s v="CNG"/>
    <s v="Blue"/>
    <s v="Free Service"/>
    <n v="3"/>
    <n v="132242"/>
    <x v="6121"/>
    <s v="Yes"/>
    <s v="Finance EMI"/>
    <s v="Corporate"/>
    <s v="Out of Warranty"/>
    <n v="5"/>
    <s v="Maruti Insurance"/>
    <n v="54"/>
    <s v="Female"/>
    <n v="121156"/>
    <n v="3"/>
    <s v="Wayanad"/>
    <s v="Yes"/>
    <s v="No"/>
    <n v="4"/>
    <s v="YES"/>
  </r>
  <r>
    <s v="INV106144"/>
    <x v="256"/>
    <d v="1899-12-30T12:00:00"/>
    <x v="13"/>
    <s v="Customer_6144"/>
    <s v="Swift"/>
    <s v="Electric"/>
    <s v="Black"/>
    <s v="Free Service"/>
    <n v="1"/>
    <n v="131830"/>
    <x v="6122"/>
    <s v="Yes"/>
    <s v="Net Banking"/>
    <s v="Corporate"/>
    <s v="Out of Warranty"/>
    <n v="2"/>
    <s v="Tata AIG"/>
    <n v="54"/>
    <s v="Female"/>
    <n v="146777"/>
    <n v="2"/>
    <s v="Thrissur"/>
    <s v="Yes"/>
    <s v="No"/>
    <n v="4"/>
    <s v="YES"/>
  </r>
  <r>
    <s v="INV106145"/>
    <x v="256"/>
    <d v="1899-12-30T01:00:00"/>
    <x v="1"/>
    <s v="Customer_6145"/>
    <s v="Baleno"/>
    <s v="CNG"/>
    <s v="Blue"/>
    <s v="Accidental Repair"/>
    <n v="1"/>
    <n v="97451"/>
    <x v="6123"/>
    <s v="Yes"/>
    <s v="Credit Card"/>
    <s v="Corporate"/>
    <s v="Under Warranty"/>
    <n v="4"/>
    <s v="ICICI Lombard"/>
    <n v="24"/>
    <s v="Male"/>
    <n v="189901"/>
    <n v="1"/>
    <s v="Kannur"/>
    <s v="No"/>
    <s v="No"/>
    <n v="3"/>
    <s v="NO"/>
  </r>
  <r>
    <s v="INV106146"/>
    <x v="256"/>
    <d v="1899-12-30T02:00:00"/>
    <x v="18"/>
    <s v="Customer_6146"/>
    <s v="Dzire"/>
    <s v="Diesel"/>
    <s v="White"/>
    <s v="Maintenance"/>
    <n v="2"/>
    <n v="111981"/>
    <x v="6124"/>
    <s v="Yes"/>
    <s v="UPI"/>
    <s v="Fleet"/>
    <s v="Out of Warranty"/>
    <n v="1"/>
    <s v="Tata AIG"/>
    <n v="68"/>
    <s v="Female"/>
    <n v="13867"/>
    <n v="7"/>
    <s v="Wayanad"/>
    <s v="No"/>
    <s v="Yes"/>
    <n v="3"/>
    <s v="YES"/>
  </r>
  <r>
    <s v="INV106147"/>
    <x v="256"/>
    <d v="1899-12-30T03:00:00"/>
    <x v="3"/>
    <s v="Customer_6147"/>
    <s v="Baleno"/>
    <s v="Petrol"/>
    <s v="Silver"/>
    <s v="Paid Service"/>
    <n v="2"/>
    <n v="15594"/>
    <x v="6125"/>
    <s v="No"/>
    <s v="Finance EMI"/>
    <s v="Retail"/>
    <s v="Under Warranty"/>
    <n v="3"/>
    <s v="Maruti Insurance"/>
    <n v="38"/>
    <s v="Female"/>
    <n v="62309"/>
    <n v="6"/>
    <s v="Malappuram"/>
    <s v="Yes"/>
    <s v="No"/>
    <n v="2"/>
    <s v="NO"/>
  </r>
  <r>
    <s v="INV106148"/>
    <x v="256"/>
    <d v="1899-12-30T04:00:00"/>
    <x v="5"/>
    <s v="Customer_6148"/>
    <s v="XL6"/>
    <s v="Electric"/>
    <s v="Silver"/>
    <s v="Free Service"/>
    <n v="2"/>
    <n v="33504"/>
    <x v="6126"/>
    <s v="Yes"/>
    <s v="Credit Card"/>
    <s v="Fleet"/>
    <s v="Out of Warranty"/>
    <n v="4"/>
    <s v="ICICI Lombard"/>
    <n v="50"/>
    <s v="Male"/>
    <n v="198077"/>
    <n v="4"/>
    <s v="Palakkad"/>
    <s v="No"/>
    <s v="No"/>
    <n v="4"/>
    <s v="NO"/>
  </r>
  <r>
    <s v="INV106149"/>
    <x v="256"/>
    <d v="1899-12-30T05:00:00"/>
    <x v="19"/>
    <s v="Customer_6149"/>
    <s v="Celerio"/>
    <s v="Electric"/>
    <s v="Silver"/>
    <s v="Free Service"/>
    <n v="2"/>
    <n v="134972"/>
    <x v="6127"/>
    <s v="Yes"/>
    <s v="UPI"/>
    <s v="Fleet"/>
    <s v="Under Warranty"/>
    <n v="1"/>
    <s v="Tata AIG"/>
    <n v="21"/>
    <s v="Female"/>
    <n v="66302"/>
    <n v="3"/>
    <s v="Palakkad"/>
    <s v="No"/>
    <s v="No"/>
    <n v="4"/>
    <s v="YES"/>
  </r>
  <r>
    <s v="INV106150"/>
    <x v="256"/>
    <d v="1899-12-30T06:00:00"/>
    <x v="17"/>
    <s v="Customer_6150"/>
    <s v="Invicto"/>
    <s v="Hybrid"/>
    <s v="White"/>
    <s v="Accidental Repair"/>
    <n v="1"/>
    <n v="127500"/>
    <x v="6128"/>
    <s v="Yes"/>
    <s v="Finance EMI"/>
    <s v="Retail"/>
    <s v="Under Warranty"/>
    <n v="5"/>
    <s v="ICICI Lombard"/>
    <n v="53"/>
    <s v="Male"/>
    <n v="115787"/>
    <n v="6"/>
    <s v="Wayanad"/>
    <s v="No"/>
    <s v="No"/>
    <n v="0"/>
    <s v="YES"/>
  </r>
  <r>
    <s v="INV106151"/>
    <x v="256"/>
    <d v="1899-12-30T07:00:00"/>
    <x v="2"/>
    <s v="Customer_6151"/>
    <s v="Ciaz"/>
    <s v="Hybrid"/>
    <s v="Silver"/>
    <s v="Paid Service"/>
    <n v="1"/>
    <n v="36516"/>
    <x v="6129"/>
    <s v="No"/>
    <s v="Cash"/>
    <s v="Government"/>
    <s v="Under Warranty"/>
    <n v="4"/>
    <s v="Bajaj Allianz"/>
    <n v="63"/>
    <s v="Male"/>
    <n v="181691"/>
    <n v="4"/>
    <s v="Malappuram"/>
    <s v="No"/>
    <s v="Yes"/>
    <n v="0"/>
    <s v="NO"/>
  </r>
  <r>
    <s v="INV106152"/>
    <x v="256"/>
    <d v="1899-12-30T08:00:00"/>
    <x v="10"/>
    <s v="Customer_6152"/>
    <s v="Baleno"/>
    <s v="CNG"/>
    <s v="Brown"/>
    <s v="Bodyshop"/>
    <n v="3"/>
    <n v="57024"/>
    <x v="6130"/>
    <s v="Yes"/>
    <s v="Finance EMI"/>
    <s v="Fleet"/>
    <s v="Under Warranty"/>
    <n v="2"/>
    <s v="New India"/>
    <n v="65"/>
    <s v="Male"/>
    <n v="118188"/>
    <n v="6"/>
    <s v="Thrissur"/>
    <s v="No"/>
    <s v="No"/>
    <n v="3"/>
    <s v="YES"/>
  </r>
  <r>
    <s v="INV106153"/>
    <x v="256"/>
    <d v="1899-12-30T09:00:00"/>
    <x v="14"/>
    <s v="Customer_6153"/>
    <s v="Ciaz"/>
    <s v="Petrol"/>
    <s v="Silver"/>
    <s v="Paint Job"/>
    <n v="1"/>
    <n v="108835"/>
    <x v="6131"/>
    <s v="Yes"/>
    <s v="Net Banking"/>
    <s v="Retail"/>
    <s v="Out of Warranty"/>
    <n v="1"/>
    <s v="New India"/>
    <n v="32"/>
    <s v="Female"/>
    <n v="7027"/>
    <n v="9"/>
    <s v="Kozhikode"/>
    <s v="No"/>
    <s v="No"/>
    <n v="1"/>
    <s v="NO"/>
  </r>
  <r>
    <s v="INV106154"/>
    <x v="256"/>
    <d v="1899-12-30T10:00:00"/>
    <x v="6"/>
    <s v="Customer_6154"/>
    <s v="Jimny"/>
    <s v="Hybrid"/>
    <s v="White"/>
    <s v="Accidental Repair"/>
    <n v="3"/>
    <n v="36795"/>
    <x v="6132"/>
    <s v="Yes"/>
    <s v="Cash"/>
    <s v="Fleet"/>
    <s v="Under Warranty"/>
    <n v="1"/>
    <s v="HDFC Ergo"/>
    <n v="54"/>
    <s v="Male"/>
    <n v="101666"/>
    <n v="7"/>
    <s v="Kannur"/>
    <s v="Yes"/>
    <s v="Yes"/>
    <n v="1"/>
    <s v="NO"/>
  </r>
  <r>
    <s v="INV106155"/>
    <x v="256"/>
    <d v="1899-12-30T11:00:00"/>
    <x v="6"/>
    <s v="Customer_6155"/>
    <s v="Ignis"/>
    <s v="Hybrid"/>
    <s v="Black"/>
    <s v="Paid Service"/>
    <n v="4"/>
    <n v="128721"/>
    <x v="6133"/>
    <s v="Yes"/>
    <s v="Cash"/>
    <s v="Retail"/>
    <s v="Under Warranty"/>
    <n v="5"/>
    <s v="Maruti Insurance"/>
    <n v="53"/>
    <s v="Male"/>
    <n v="66190"/>
    <n v="3"/>
    <s v="Thrissur"/>
    <s v="Yes"/>
    <s v="Yes"/>
    <n v="0"/>
    <s v="YES"/>
  </r>
  <r>
    <s v="INV106156"/>
    <x v="256"/>
    <d v="1899-12-30T12:00:00"/>
    <x v="11"/>
    <s v="Customer_6156"/>
    <s v="Ignis"/>
    <s v="Diesel"/>
    <s v="Blue"/>
    <s v="Paint Job"/>
    <n v="4"/>
    <n v="102444"/>
    <x v="6134"/>
    <s v="Yes"/>
    <s v="Finance EMI"/>
    <s v="Corporate"/>
    <s v="Out of Warranty"/>
    <n v="1"/>
    <s v="ICICI Lombard"/>
    <n v="33"/>
    <s v="Female"/>
    <n v="176912"/>
    <n v="4"/>
    <s v="Kannur"/>
    <s v="No"/>
    <s v="No"/>
    <n v="2"/>
    <s v="YES"/>
  </r>
  <r>
    <s v="INV106157"/>
    <x v="256"/>
    <d v="1899-12-30T01:00:00"/>
    <x v="1"/>
    <s v="Customer_6157"/>
    <s v="Dzire"/>
    <s v="Diesel"/>
    <s v="White"/>
    <s v="Accidental Repair"/>
    <n v="1"/>
    <n v="117347"/>
    <x v="6135"/>
    <s v="Yes"/>
    <s v="Debit Card"/>
    <s v="Fleet"/>
    <s v="Under Warranty"/>
    <n v="3"/>
    <s v="Tata AIG"/>
    <n v="54"/>
    <s v="Female"/>
    <n v="143850"/>
    <n v="9"/>
    <s v="Kannur"/>
    <s v="Yes"/>
    <s v="Yes"/>
    <n v="2"/>
    <s v="YES"/>
  </r>
  <r>
    <s v="INV106158"/>
    <x v="256"/>
    <d v="1899-12-30T02:00:00"/>
    <x v="11"/>
    <s v="Customer_6158"/>
    <s v="Jimny"/>
    <s v="Hybrid"/>
    <s v="White"/>
    <s v="Bodyshop"/>
    <n v="4"/>
    <n v="109733"/>
    <x v="6136"/>
    <s v="Yes"/>
    <s v="Cash"/>
    <s v="Fleet"/>
    <s v="Out of Warranty"/>
    <n v="2"/>
    <s v="ICICI Lombard"/>
    <n v="56"/>
    <s v="Male"/>
    <n v="95890"/>
    <n v="6"/>
    <s v="Thrissur"/>
    <s v="Yes"/>
    <s v="Yes"/>
    <n v="3"/>
    <s v="YES"/>
  </r>
  <r>
    <s v="INV106159"/>
    <x v="256"/>
    <d v="1899-12-30T03:00:00"/>
    <x v="4"/>
    <s v="Customer_6159"/>
    <s v="Celerio"/>
    <s v="CNG"/>
    <s v="Red"/>
    <s v="Bodyshop"/>
    <n v="1"/>
    <n v="98369"/>
    <x v="6137"/>
    <s v="Yes"/>
    <s v="Net Banking"/>
    <s v="Fleet"/>
    <s v="Under Warranty"/>
    <n v="5"/>
    <s v="ICICI Lombard"/>
    <n v="45"/>
    <s v="Female"/>
    <n v="13919"/>
    <n v="2"/>
    <s v="Thrissur"/>
    <s v="No"/>
    <s v="Yes"/>
    <n v="0"/>
    <s v="NO"/>
  </r>
  <r>
    <s v="INV106160"/>
    <x v="256"/>
    <d v="1899-12-30T04:00:00"/>
    <x v="12"/>
    <s v="Customer_6160"/>
    <s v="Celerio"/>
    <s v="Petrol"/>
    <s v="Silver"/>
    <s v="Paid Service"/>
    <n v="3"/>
    <n v="24209"/>
    <x v="6138"/>
    <s v="Yes"/>
    <s v="Net Banking"/>
    <s v="Retail"/>
    <s v="Under Warranty"/>
    <n v="3"/>
    <s v="Bajaj Allianz"/>
    <n v="63"/>
    <s v="Female"/>
    <n v="92348"/>
    <n v="8"/>
    <s v="Palakkad"/>
    <s v="Yes"/>
    <s v="Yes"/>
    <n v="4"/>
    <s v="NO"/>
  </r>
  <r>
    <s v="INV106161"/>
    <x v="256"/>
    <d v="1899-12-30T05:00:00"/>
    <x v="13"/>
    <s v="Customer_6161"/>
    <s v="Jimny"/>
    <s v="Hybrid"/>
    <s v="Grey"/>
    <s v="Paid Service"/>
    <n v="2"/>
    <n v="7553"/>
    <x v="6139"/>
    <s v="No"/>
    <s v="Finance EMI"/>
    <s v="Government"/>
    <s v="Under Warranty"/>
    <n v="5"/>
    <s v="Tata AIG"/>
    <n v="61"/>
    <s v="Female"/>
    <n v="146503"/>
    <n v="3"/>
    <s v="Malappuram"/>
    <s v="No"/>
    <s v="Yes"/>
    <n v="2"/>
    <s v="NO"/>
  </r>
  <r>
    <s v="INV106162"/>
    <x v="256"/>
    <d v="1899-12-30T06:00:00"/>
    <x v="13"/>
    <s v="Customer_6162"/>
    <s v="XL6"/>
    <s v="CNG"/>
    <s v="Black"/>
    <s v="Bodyshop"/>
    <n v="4"/>
    <n v="112028"/>
    <x v="6140"/>
    <s v="Yes"/>
    <s v="UPI"/>
    <s v="Corporate"/>
    <s v="Under Warranty"/>
    <n v="5"/>
    <s v="Bajaj Allianz"/>
    <n v="26"/>
    <s v="Male"/>
    <n v="156932"/>
    <n v="3"/>
    <s v="Kannur"/>
    <s v="No"/>
    <s v="Yes"/>
    <n v="2"/>
    <s v="YES"/>
  </r>
  <r>
    <s v="INV106163"/>
    <x v="256"/>
    <d v="1899-12-30T07:00:00"/>
    <x v="2"/>
    <s v="Customer_6163"/>
    <s v="XL6"/>
    <s v="CNG"/>
    <s v="Grey"/>
    <s v="Bodyshop"/>
    <n v="1"/>
    <n v="33714"/>
    <x v="6141"/>
    <s v="No"/>
    <s v="Finance EMI"/>
    <s v="Government"/>
    <s v="Out of Warranty"/>
    <n v="2"/>
    <s v="Tata AIG"/>
    <n v="55"/>
    <s v="Female"/>
    <n v="6294"/>
    <n v="5"/>
    <s v="Thrissur"/>
    <s v="No"/>
    <s v="No"/>
    <n v="4"/>
    <s v="NO"/>
  </r>
  <r>
    <s v="INV106164"/>
    <x v="256"/>
    <d v="1899-12-30T08:00:00"/>
    <x v="0"/>
    <s v="Customer_6164"/>
    <s v="Dzire"/>
    <s v="Hybrid"/>
    <s v="Red"/>
    <s v="Accidental Repair"/>
    <n v="2"/>
    <n v="149513"/>
    <x v="6142"/>
    <s v="Yes"/>
    <s v="Cash"/>
    <s v="Fleet"/>
    <s v="Under Warranty"/>
    <n v="1"/>
    <s v="Bajaj Allianz"/>
    <n v="58"/>
    <s v="Female"/>
    <n v="111043"/>
    <n v="9"/>
    <s v="Palakkad"/>
    <s v="No"/>
    <s v="No"/>
    <n v="0"/>
    <s v="YES"/>
  </r>
  <r>
    <s v="INV106165"/>
    <x v="256"/>
    <d v="1899-12-30T09:00:00"/>
    <x v="6"/>
    <s v="Customer_6165"/>
    <s v="Dzire"/>
    <s v="CNG"/>
    <s v="Black"/>
    <s v="Maintenance"/>
    <n v="3"/>
    <n v="53906"/>
    <x v="6143"/>
    <s v="Yes"/>
    <s v="Credit Card"/>
    <s v="Retail"/>
    <s v="Out of Warranty"/>
    <n v="5"/>
    <s v="New India"/>
    <n v="40"/>
    <s v="Female"/>
    <n v="42184"/>
    <n v="7"/>
    <s v="Wayanad"/>
    <s v="No"/>
    <s v="No"/>
    <n v="2"/>
    <s v="YES"/>
  </r>
  <r>
    <s v="INV106166"/>
    <x v="256"/>
    <d v="1899-12-30T10:00:00"/>
    <x v="8"/>
    <s v="Customer_6166"/>
    <s v="Alto"/>
    <s v="Electric"/>
    <s v="Silver"/>
    <s v="Maintenance"/>
    <n v="1"/>
    <n v="26376"/>
    <x v="6144"/>
    <s v="No"/>
    <s v="Debit Card"/>
    <s v="Fleet"/>
    <s v="Under Warranty"/>
    <n v="4"/>
    <s v="HDFC Ergo"/>
    <n v="34"/>
    <s v="Male"/>
    <n v="44929"/>
    <n v="8"/>
    <s v="Malappuram"/>
    <s v="Yes"/>
    <s v="Yes"/>
    <n v="2"/>
    <s v="NO"/>
  </r>
  <r>
    <s v="INV106167"/>
    <x v="256"/>
    <d v="1899-12-30T11:00:00"/>
    <x v="3"/>
    <s v="Customer_6167"/>
    <s v="Jimny"/>
    <s v="CNG"/>
    <s v="Grey"/>
    <s v="Paid Service"/>
    <n v="4"/>
    <n v="37378"/>
    <x v="6145"/>
    <s v="Yes"/>
    <s v="Finance EMI"/>
    <s v="Fleet"/>
    <s v="Out of Warranty"/>
    <n v="2"/>
    <s v="Tata AIG"/>
    <n v="32"/>
    <s v="Female"/>
    <n v="136420"/>
    <n v="7"/>
    <s v="Thrissur"/>
    <s v="Yes"/>
    <s v="No"/>
    <n v="1"/>
    <s v="YES"/>
  </r>
  <r>
    <s v="INV106168"/>
    <x v="257"/>
    <d v="1899-12-30T12:00:00"/>
    <x v="1"/>
    <s v="Customer_6168"/>
    <s v="Invicto"/>
    <s v="Hybrid"/>
    <s v="Silver"/>
    <s v="Paint Job"/>
    <n v="3"/>
    <n v="105743"/>
    <x v="6146"/>
    <s v="Yes"/>
    <s v="Debit Card"/>
    <s v="Government"/>
    <s v="Out of Warranty"/>
    <n v="2"/>
    <s v="ICICI Lombard"/>
    <n v="39"/>
    <s v="Male"/>
    <n v="17014"/>
    <n v="8"/>
    <s v="Wayanad"/>
    <s v="Yes"/>
    <s v="No"/>
    <n v="2"/>
    <s v="YES"/>
  </r>
  <r>
    <s v="INV106169"/>
    <x v="257"/>
    <d v="1899-12-30T01:00:00"/>
    <x v="6"/>
    <s v="Customer_6169"/>
    <s v="Celerio"/>
    <s v="CNG"/>
    <s v="Silver"/>
    <s v="Bodyshop"/>
    <n v="1"/>
    <n v="16650"/>
    <x v="6147"/>
    <s v="No"/>
    <s v="Debit Card"/>
    <s v="Fleet"/>
    <s v="Out of Warranty"/>
    <n v="4"/>
    <s v="New India"/>
    <n v="53"/>
    <s v="Female"/>
    <n v="30657"/>
    <n v="8"/>
    <s v="Kozhikode"/>
    <s v="Yes"/>
    <s v="Yes"/>
    <n v="4"/>
    <s v="NO"/>
  </r>
  <r>
    <s v="INV106170"/>
    <x v="257"/>
    <d v="1899-12-30T02:00:00"/>
    <x v="17"/>
    <s v="Customer_6170"/>
    <s v="Alto"/>
    <s v="Hybrid"/>
    <s v="Blue"/>
    <s v="Paint Job"/>
    <n v="4"/>
    <n v="132259"/>
    <x v="6148"/>
    <s v="Yes"/>
    <s v="Net Banking"/>
    <s v="Retail"/>
    <s v="Under Warranty"/>
    <n v="2"/>
    <s v="Maruti Insurance"/>
    <n v="45"/>
    <s v="Female"/>
    <n v="174256"/>
    <n v="2"/>
    <s v="Palakkad"/>
    <s v="Yes"/>
    <s v="No"/>
    <n v="2"/>
    <s v="YES"/>
  </r>
  <r>
    <s v="INV106171"/>
    <x v="257"/>
    <d v="1899-12-30T03:00:00"/>
    <x v="14"/>
    <s v="Customer_6171"/>
    <s v="Fronx"/>
    <s v="Diesel"/>
    <s v="Black"/>
    <s v="Paid Service"/>
    <n v="3"/>
    <n v="61831"/>
    <x v="6149"/>
    <s v="Yes"/>
    <s v="Net Banking"/>
    <s v="Corporate"/>
    <s v="Under Warranty"/>
    <n v="5"/>
    <s v="New India"/>
    <n v="23"/>
    <s v="Female"/>
    <n v="183076"/>
    <n v="2"/>
    <s v="Palakkad"/>
    <s v="Yes"/>
    <s v="No"/>
    <n v="0"/>
    <s v="YES"/>
  </r>
  <r>
    <s v="INV106172"/>
    <x v="257"/>
    <d v="1899-12-30T04:00:00"/>
    <x v="9"/>
    <s v="Customer_6172"/>
    <s v="Ertiga"/>
    <s v="Hybrid"/>
    <s v="Black"/>
    <s v="Paid Service"/>
    <n v="3"/>
    <n v="7758"/>
    <x v="6150"/>
    <s v="No"/>
    <s v="UPI"/>
    <s v="Government"/>
    <s v="Under Warranty"/>
    <n v="3"/>
    <s v="New India"/>
    <n v="53"/>
    <s v="Male"/>
    <n v="55576"/>
    <n v="9"/>
    <s v="Kannur"/>
    <s v="Yes"/>
    <s v="Yes"/>
    <n v="1"/>
    <s v="NO"/>
  </r>
  <r>
    <s v="INV106173"/>
    <x v="257"/>
    <d v="1899-12-30T05:00:00"/>
    <x v="12"/>
    <s v="Customer_6173"/>
    <s v="Ertiga"/>
    <s v="CNG"/>
    <s v="Red"/>
    <s v="Free Service"/>
    <n v="2"/>
    <n v="124207"/>
    <x v="6151"/>
    <s v="Yes"/>
    <s v="Cash"/>
    <s v="Retail"/>
    <s v="Out of Warranty"/>
    <n v="1"/>
    <s v="New India"/>
    <n v="39"/>
    <s v="Female"/>
    <n v="44290"/>
    <n v="4"/>
    <s v="Kannur"/>
    <s v="No"/>
    <s v="Yes"/>
    <n v="4"/>
    <s v="YES"/>
  </r>
  <r>
    <s v="INV106174"/>
    <x v="257"/>
    <d v="1899-12-30T06:00:00"/>
    <x v="15"/>
    <s v="Customer_6174"/>
    <s v="XL6"/>
    <s v="Hybrid"/>
    <s v="White"/>
    <s v="Bodyshop"/>
    <n v="2"/>
    <n v="96306"/>
    <x v="6152"/>
    <s v="Yes"/>
    <s v="Net Banking"/>
    <s v="Fleet"/>
    <s v="Out of Warranty"/>
    <n v="3"/>
    <s v="Bajaj Allianz"/>
    <n v="38"/>
    <s v="Male"/>
    <n v="131281"/>
    <n v="6"/>
    <s v="Palakkad"/>
    <s v="Yes"/>
    <s v="Yes"/>
    <n v="2"/>
    <s v="YES"/>
  </r>
  <r>
    <s v="INV106175"/>
    <x v="257"/>
    <d v="1899-12-30T07:00:00"/>
    <x v="18"/>
    <s v="Customer_6175"/>
    <s v="Celerio"/>
    <s v="Petrol"/>
    <s v="Silver"/>
    <s v="Maintenance"/>
    <n v="2"/>
    <n v="149379"/>
    <x v="6153"/>
    <s v="Yes"/>
    <s v="Debit Card"/>
    <s v="Corporate"/>
    <s v="Under Warranty"/>
    <n v="2"/>
    <s v="ICICI Lombard"/>
    <n v="56"/>
    <s v="Female"/>
    <n v="136872"/>
    <n v="7"/>
    <s v="Wayanad"/>
    <s v="No"/>
    <s v="Yes"/>
    <n v="4"/>
    <s v="YES"/>
  </r>
  <r>
    <s v="INV106176"/>
    <x v="257"/>
    <d v="1899-12-30T08:00:00"/>
    <x v="13"/>
    <s v="Customer_6176"/>
    <s v="Alto"/>
    <s v="Hybrid"/>
    <s v="Silver"/>
    <s v="Maintenance"/>
    <n v="1"/>
    <n v="101549"/>
    <x v="6154"/>
    <s v="Yes"/>
    <s v="Net Banking"/>
    <s v="Corporate"/>
    <s v="Under Warranty"/>
    <n v="4"/>
    <s v="Tata AIG"/>
    <n v="50"/>
    <s v="Female"/>
    <n v="110320"/>
    <n v="1"/>
    <s v="Thrissur"/>
    <s v="No"/>
    <s v="Yes"/>
    <n v="0"/>
    <s v="YES"/>
  </r>
  <r>
    <s v="INV106177"/>
    <x v="257"/>
    <d v="1899-12-30T09:00:00"/>
    <x v="11"/>
    <s v="Customer_6177"/>
    <s v="Invicto"/>
    <s v="Hybrid"/>
    <s v="Grey"/>
    <s v="Paid Service"/>
    <n v="3"/>
    <n v="143541"/>
    <x v="6155"/>
    <s v="Yes"/>
    <s v="Finance EMI"/>
    <s v="Corporate"/>
    <s v="Under Warranty"/>
    <n v="2"/>
    <s v="HDFC Ergo"/>
    <n v="38"/>
    <s v="Male"/>
    <n v="158051"/>
    <n v="8"/>
    <s v="Malappuram"/>
    <s v="Yes"/>
    <s v="Yes"/>
    <n v="0"/>
    <s v="YES"/>
  </r>
  <r>
    <s v="INV106178"/>
    <x v="257"/>
    <d v="1899-12-30T10:00:00"/>
    <x v="19"/>
    <s v="Customer_6178"/>
    <s v="Jimny"/>
    <s v="Petrol"/>
    <s v="Red"/>
    <s v="Paid Service"/>
    <n v="2"/>
    <n v="144592"/>
    <x v="6156"/>
    <s v="Yes"/>
    <s v="Cash"/>
    <s v="Retail"/>
    <s v="Under Warranty"/>
    <n v="2"/>
    <s v="Bajaj Allianz"/>
    <n v="62"/>
    <s v="Female"/>
    <n v="140570"/>
    <n v="1"/>
    <s v="Wayanad"/>
    <s v="No"/>
    <s v="Yes"/>
    <n v="2"/>
    <s v="YES"/>
  </r>
  <r>
    <s v="INV106179"/>
    <x v="257"/>
    <d v="1899-12-30T11:00:00"/>
    <x v="2"/>
    <s v="Customer_6179"/>
    <s v="Invicto"/>
    <s v="Petrol"/>
    <s v="Black"/>
    <s v="Bodyshop"/>
    <n v="4"/>
    <n v="120020"/>
    <x v="6157"/>
    <s v="Yes"/>
    <s v="Net Banking"/>
    <s v="Corporate"/>
    <s v="Under Warranty"/>
    <n v="2"/>
    <s v="Maruti Insurance"/>
    <n v="21"/>
    <s v="Male"/>
    <n v="168845"/>
    <n v="8"/>
    <s v="Kozhikode"/>
    <s v="Yes"/>
    <s v="Yes"/>
    <n v="2"/>
    <s v="YES"/>
  </r>
  <r>
    <s v="INV106180"/>
    <x v="257"/>
    <d v="1899-12-30T12:00:00"/>
    <x v="19"/>
    <s v="Customer_6180"/>
    <s v="Fronx"/>
    <s v="Petrol"/>
    <s v="Blue"/>
    <s v="Free Service"/>
    <n v="1"/>
    <n v="77032"/>
    <x v="6158"/>
    <s v="Yes"/>
    <s v="Finance EMI"/>
    <s v="Retail"/>
    <s v="Out of Warranty"/>
    <n v="1"/>
    <s v="HDFC Ergo"/>
    <n v="45"/>
    <s v="Female"/>
    <n v="74080"/>
    <n v="1"/>
    <s v="Thrissur"/>
    <s v="Yes"/>
    <s v="No"/>
    <n v="4"/>
    <s v="NO"/>
  </r>
  <r>
    <s v="INV106181"/>
    <x v="257"/>
    <d v="1899-12-30T01:00:00"/>
    <x v="8"/>
    <s v="Customer_6181"/>
    <s v="Celerio"/>
    <s v="Electric"/>
    <s v="Black"/>
    <s v="Free Service"/>
    <n v="2"/>
    <n v="112418"/>
    <x v="6159"/>
    <s v="Yes"/>
    <s v="Cash"/>
    <s v="Government"/>
    <s v="Under Warranty"/>
    <n v="2"/>
    <s v="Bajaj Allianz"/>
    <n v="41"/>
    <s v="Female"/>
    <n v="3706"/>
    <n v="2"/>
    <s v="Kozhikode"/>
    <s v="Yes"/>
    <s v="Yes"/>
    <n v="4"/>
    <s v="YES"/>
  </r>
  <r>
    <s v="INV106182"/>
    <x v="257"/>
    <d v="1899-12-30T02:00:00"/>
    <x v="6"/>
    <s v="Customer_6182"/>
    <s v="XL6"/>
    <s v="Hybrid"/>
    <s v="Blue"/>
    <s v="Free Service"/>
    <n v="1"/>
    <n v="126286"/>
    <x v="6160"/>
    <s v="Yes"/>
    <s v="UPI"/>
    <s v="Retail"/>
    <s v="Under Warranty"/>
    <n v="2"/>
    <s v="ICICI Lombard"/>
    <n v="36"/>
    <s v="Male"/>
    <n v="194195"/>
    <n v="2"/>
    <s v="Palakkad"/>
    <s v="No"/>
    <s v="Yes"/>
    <n v="2"/>
    <s v="YES"/>
  </r>
  <r>
    <s v="INV106183"/>
    <x v="257"/>
    <d v="1899-12-30T03:00:00"/>
    <x v="10"/>
    <s v="Customer_6183"/>
    <s v="Baleno"/>
    <s v="Petrol"/>
    <s v="Blue"/>
    <s v="Free Service"/>
    <n v="3"/>
    <n v="52146"/>
    <x v="6161"/>
    <s v="Yes"/>
    <s v="Net Banking"/>
    <s v="Fleet"/>
    <s v="Under Warranty"/>
    <n v="2"/>
    <s v="HDFC Ergo"/>
    <n v="43"/>
    <s v="Male"/>
    <n v="133477"/>
    <n v="4"/>
    <s v="Kannur"/>
    <s v="No"/>
    <s v="Yes"/>
    <n v="0"/>
    <s v="YES"/>
  </r>
  <r>
    <s v="INV106184"/>
    <x v="257"/>
    <d v="1899-12-30T04:00:00"/>
    <x v="9"/>
    <s v="Customer_6184"/>
    <s v="Fronx"/>
    <s v="Petrol"/>
    <s v="Black"/>
    <s v="Accidental Repair"/>
    <n v="4"/>
    <n v="64771"/>
    <x v="6162"/>
    <s v="Yes"/>
    <s v="Cash"/>
    <s v="Retail"/>
    <s v="Under Warranty"/>
    <n v="4"/>
    <s v="Bajaj Allianz"/>
    <n v="31"/>
    <s v="Female"/>
    <n v="157493"/>
    <n v="2"/>
    <s v="Thrissur"/>
    <s v="No"/>
    <s v="No"/>
    <n v="3"/>
    <s v="YES"/>
  </r>
  <r>
    <s v="INV106185"/>
    <x v="257"/>
    <d v="1899-12-30T05:00:00"/>
    <x v="8"/>
    <s v="Customer_6185"/>
    <s v="Alto"/>
    <s v="Diesel"/>
    <s v="Grey"/>
    <s v="Bodyshop"/>
    <n v="3"/>
    <n v="128232"/>
    <x v="6163"/>
    <s v="Yes"/>
    <s v="Finance EMI"/>
    <s v="Retail"/>
    <s v="Under Warranty"/>
    <n v="5"/>
    <s v="HDFC Ergo"/>
    <n v="41"/>
    <s v="Female"/>
    <n v="45248"/>
    <n v="6"/>
    <s v="Kozhikode"/>
    <s v="No"/>
    <s v="No"/>
    <n v="3"/>
    <s v="YES"/>
  </r>
  <r>
    <s v="INV106186"/>
    <x v="257"/>
    <d v="1899-12-30T06:00:00"/>
    <x v="18"/>
    <s v="Customer_6186"/>
    <s v="Baleno"/>
    <s v="Electric"/>
    <s v="Silver"/>
    <s v="Bodyshop"/>
    <n v="4"/>
    <n v="29613"/>
    <x v="6164"/>
    <s v="Yes"/>
    <s v="Finance EMI"/>
    <s v="Fleet"/>
    <s v="Under Warranty"/>
    <n v="2"/>
    <s v="Maruti Insurance"/>
    <n v="59"/>
    <s v="Female"/>
    <n v="156564"/>
    <n v="7"/>
    <s v="Kannur"/>
    <s v="Yes"/>
    <s v="No"/>
    <n v="1"/>
    <s v="YES"/>
  </r>
  <r>
    <s v="INV106187"/>
    <x v="257"/>
    <d v="1899-12-30T07:00:00"/>
    <x v="12"/>
    <s v="Customer_6187"/>
    <s v="Ciaz"/>
    <s v="Hybrid"/>
    <s v="Blue"/>
    <s v="Bodyshop"/>
    <n v="3"/>
    <n v="104270"/>
    <x v="6165"/>
    <s v="Yes"/>
    <s v="Cash"/>
    <s v="Government"/>
    <s v="Under Warranty"/>
    <n v="2"/>
    <s v="New India"/>
    <n v="39"/>
    <s v="Male"/>
    <n v="194158"/>
    <n v="1"/>
    <s v="Thrissur"/>
    <s v="Yes"/>
    <s v="Yes"/>
    <n v="0"/>
    <s v="YES"/>
  </r>
  <r>
    <s v="INV106188"/>
    <x v="257"/>
    <d v="1899-12-30T08:00:00"/>
    <x v="1"/>
    <s v="Customer_6188"/>
    <s v="Jimny"/>
    <s v="CNG"/>
    <s v="Grey"/>
    <s v="Maintenance"/>
    <n v="1"/>
    <n v="148156"/>
    <x v="6166"/>
    <s v="Yes"/>
    <s v="Finance EMI"/>
    <s v="Retail"/>
    <s v="Under Warranty"/>
    <n v="2"/>
    <s v="Tata AIG"/>
    <n v="22"/>
    <s v="Female"/>
    <n v="112746"/>
    <n v="2"/>
    <s v="Malappuram"/>
    <s v="No"/>
    <s v="No"/>
    <n v="0"/>
    <s v="YES"/>
  </r>
  <r>
    <s v="INV106189"/>
    <x v="257"/>
    <d v="1899-12-30T09:00:00"/>
    <x v="5"/>
    <s v="Customer_6189"/>
    <s v="Ertiga"/>
    <s v="Electric"/>
    <s v="Red"/>
    <s v="Free Service"/>
    <n v="3"/>
    <n v="144980"/>
    <x v="6167"/>
    <s v="Yes"/>
    <s v="Credit Card"/>
    <s v="Fleet"/>
    <s v="Under Warranty"/>
    <n v="1"/>
    <s v="Tata AIG"/>
    <n v="34"/>
    <s v="Male"/>
    <n v="112974"/>
    <n v="7"/>
    <s v="Kozhikode"/>
    <s v="Yes"/>
    <s v="No"/>
    <n v="0"/>
    <s v="YES"/>
  </r>
  <r>
    <s v="INV106190"/>
    <x v="257"/>
    <d v="1899-12-30T10:00:00"/>
    <x v="11"/>
    <s v="Customer_6190"/>
    <s v="XL6"/>
    <s v="Electric"/>
    <s v="Red"/>
    <s v="Free Service"/>
    <n v="4"/>
    <n v="30396"/>
    <x v="6168"/>
    <s v="Yes"/>
    <s v="UPI"/>
    <s v="Fleet"/>
    <s v="Out of Warranty"/>
    <n v="4"/>
    <s v="Bajaj Allianz"/>
    <n v="62"/>
    <s v="Female"/>
    <n v="19685"/>
    <n v="3"/>
    <s v="Thrissur"/>
    <s v="Yes"/>
    <s v="No"/>
    <n v="1"/>
    <s v="YES"/>
  </r>
  <r>
    <s v="INV106191"/>
    <x v="257"/>
    <d v="1899-12-30T11:00:00"/>
    <x v="16"/>
    <s v="Customer_6191"/>
    <s v="WagonR"/>
    <s v="Diesel"/>
    <s v="Blue"/>
    <s v="Maintenance"/>
    <n v="1"/>
    <n v="48606"/>
    <x v="6169"/>
    <s v="No"/>
    <s v="Net Banking"/>
    <s v="Government"/>
    <s v="Under Warranty"/>
    <n v="3"/>
    <s v="HDFC Ergo"/>
    <n v="33"/>
    <s v="Female"/>
    <n v="116151"/>
    <n v="5"/>
    <s v="Kannur"/>
    <s v="No"/>
    <s v="No"/>
    <n v="2"/>
    <s v="NO"/>
  </r>
  <r>
    <s v="INV106192"/>
    <x v="258"/>
    <d v="1899-12-30T12:00:00"/>
    <x v="12"/>
    <s v="Customer_6192"/>
    <s v="Ertiga"/>
    <s v="Hybrid"/>
    <s v="Silver"/>
    <s v="Maintenance"/>
    <n v="1"/>
    <n v="72538"/>
    <x v="6170"/>
    <s v="Yes"/>
    <s v="Credit Card"/>
    <s v="Government"/>
    <s v="Under Warranty"/>
    <n v="5"/>
    <s v="Maruti Insurance"/>
    <n v="67"/>
    <s v="Male"/>
    <n v="135461"/>
    <n v="2"/>
    <s v="Palakkad"/>
    <s v="No"/>
    <s v="No"/>
    <n v="4"/>
    <s v="NO"/>
  </r>
  <r>
    <s v="INV106193"/>
    <x v="258"/>
    <d v="1899-12-30T01:00:00"/>
    <x v="6"/>
    <s v="Customer_6193"/>
    <s v="Ciaz"/>
    <s v="Hybrid"/>
    <s v="Blue"/>
    <s v="Paid Service"/>
    <n v="4"/>
    <n v="4360"/>
    <x v="6171"/>
    <s v="No"/>
    <s v="Net Banking"/>
    <s v="Fleet"/>
    <s v="Under Warranty"/>
    <n v="2"/>
    <s v="Tata AIG"/>
    <n v="29"/>
    <s v="Female"/>
    <n v="133352"/>
    <n v="3"/>
    <s v="Malappuram"/>
    <s v="No"/>
    <s v="No"/>
    <n v="1"/>
    <s v="NO"/>
  </r>
  <r>
    <s v="INV106194"/>
    <x v="258"/>
    <d v="1899-12-30T02:00:00"/>
    <x v="12"/>
    <s v="Customer_6194"/>
    <s v="Jimny"/>
    <s v="Petrol"/>
    <s v="Red"/>
    <s v="Accidental Repair"/>
    <n v="4"/>
    <n v="118127"/>
    <x v="6172"/>
    <s v="Yes"/>
    <s v="Debit Card"/>
    <s v="Government"/>
    <s v="Out of Warranty"/>
    <n v="3"/>
    <s v="Tata AIG"/>
    <n v="39"/>
    <s v="Male"/>
    <n v="65014"/>
    <n v="6"/>
    <s v="Wayanad"/>
    <s v="No"/>
    <s v="Yes"/>
    <n v="2"/>
    <s v="YES"/>
  </r>
  <r>
    <s v="INV106195"/>
    <x v="258"/>
    <d v="1899-12-30T03:00:00"/>
    <x v="5"/>
    <s v="Customer_6195"/>
    <s v="Ignis"/>
    <s v="Petrol"/>
    <s v="Brown"/>
    <s v="Maintenance"/>
    <n v="1"/>
    <n v="138425"/>
    <x v="6173"/>
    <s v="Yes"/>
    <s v="Debit Card"/>
    <s v="Fleet"/>
    <s v="Under Warranty"/>
    <n v="3"/>
    <s v="Tata AIG"/>
    <n v="42"/>
    <s v="Female"/>
    <n v="51091"/>
    <n v="7"/>
    <s v="Kannur"/>
    <s v="No"/>
    <s v="No"/>
    <n v="4"/>
    <s v="YES"/>
  </r>
  <r>
    <s v="INV106196"/>
    <x v="258"/>
    <d v="1899-12-30T04:00:00"/>
    <x v="5"/>
    <s v="Customer_6196"/>
    <s v="XL6"/>
    <s v="Electric"/>
    <s v="Red"/>
    <s v="Bodyshop"/>
    <n v="4"/>
    <n v="85702"/>
    <x v="6174"/>
    <s v="Yes"/>
    <s v="Cash"/>
    <s v="Government"/>
    <s v="Out of Warranty"/>
    <n v="1"/>
    <s v="HDFC Ergo"/>
    <n v="28"/>
    <s v="Male"/>
    <n v="99826"/>
    <n v="4"/>
    <s v="Wayanad"/>
    <s v="No"/>
    <s v="Yes"/>
    <n v="2"/>
    <s v="YES"/>
  </r>
  <r>
    <s v="INV106197"/>
    <x v="258"/>
    <d v="1899-12-30T05:00:00"/>
    <x v="15"/>
    <s v="Customer_6197"/>
    <s v="Celerio"/>
    <s v="Diesel"/>
    <s v="Black"/>
    <s v="Accidental Repair"/>
    <n v="3"/>
    <n v="78542"/>
    <x v="6175"/>
    <s v="Yes"/>
    <s v="Credit Card"/>
    <s v="Fleet"/>
    <s v="Under Warranty"/>
    <n v="1"/>
    <s v="ICICI Lombard"/>
    <n v="58"/>
    <s v="Male"/>
    <n v="7016"/>
    <n v="8"/>
    <s v="Kozhikode"/>
    <s v="Yes"/>
    <s v="No"/>
    <n v="2"/>
    <s v="YES"/>
  </r>
  <r>
    <s v="INV106198"/>
    <x v="258"/>
    <d v="1899-12-30T06:00:00"/>
    <x v="10"/>
    <s v="Customer_6198"/>
    <s v="Dzire"/>
    <s v="Hybrid"/>
    <s v="Brown"/>
    <s v="Maintenance"/>
    <n v="3"/>
    <n v="29649"/>
    <x v="6176"/>
    <s v="Yes"/>
    <s v="Cash"/>
    <s v="Corporate"/>
    <s v="Under Warranty"/>
    <n v="3"/>
    <s v="HDFC Ergo"/>
    <n v="29"/>
    <s v="Male"/>
    <n v="189037"/>
    <n v="2"/>
    <s v="Wayanad"/>
    <s v="Yes"/>
    <s v="No"/>
    <n v="3"/>
    <s v="NO"/>
  </r>
  <r>
    <s v="INV106199"/>
    <x v="258"/>
    <d v="1899-12-30T07:00:00"/>
    <x v="4"/>
    <s v="Customer_6199"/>
    <s v="XL6"/>
    <s v="Diesel"/>
    <s v="Silver"/>
    <s v="Bodyshop"/>
    <n v="3"/>
    <n v="124354"/>
    <x v="6177"/>
    <s v="Yes"/>
    <s v="Cash"/>
    <s v="Government"/>
    <s v="Under Warranty"/>
    <n v="2"/>
    <s v="HDFC Ergo"/>
    <n v="59"/>
    <s v="Male"/>
    <n v="189949"/>
    <n v="4"/>
    <s v="Kozhikode"/>
    <s v="No"/>
    <s v="Yes"/>
    <n v="0"/>
    <s v="YES"/>
  </r>
  <r>
    <s v="INV106200"/>
    <x v="258"/>
    <d v="1899-12-30T08:00:00"/>
    <x v="15"/>
    <s v="Customer_6200"/>
    <s v="Ertiga"/>
    <s v="CNG"/>
    <s v="Black"/>
    <s v="Free Service"/>
    <n v="1"/>
    <n v="79159"/>
    <x v="6178"/>
    <s v="Yes"/>
    <s v="Cash"/>
    <s v="Corporate"/>
    <s v="Under Warranty"/>
    <n v="5"/>
    <s v="ICICI Lombard"/>
    <n v="22"/>
    <s v="Male"/>
    <n v="174164"/>
    <n v="5"/>
    <s v="Thrissur"/>
    <s v="No"/>
    <s v="No"/>
    <n v="3"/>
    <s v="NO"/>
  </r>
  <r>
    <s v="INV106201"/>
    <x v="258"/>
    <d v="1899-12-30T09:00:00"/>
    <x v="12"/>
    <s v="Customer_6201"/>
    <s v="Ignis"/>
    <s v="Hybrid"/>
    <s v="Brown"/>
    <s v="Free Service"/>
    <n v="3"/>
    <n v="149967"/>
    <x v="6179"/>
    <s v="Yes"/>
    <s v="Debit Card"/>
    <s v="Fleet"/>
    <s v="Out of Warranty"/>
    <n v="2"/>
    <s v="Bajaj Allianz"/>
    <n v="31"/>
    <s v="Female"/>
    <n v="66307"/>
    <n v="3"/>
    <s v="Wayanad"/>
    <s v="No"/>
    <s v="No"/>
    <n v="1"/>
    <s v="YES"/>
  </r>
  <r>
    <s v="INV106202"/>
    <x v="258"/>
    <d v="1899-12-30T10:00:00"/>
    <x v="7"/>
    <s v="Customer_6202"/>
    <s v="Grand Vitara"/>
    <s v="Petrol"/>
    <s v="Grey"/>
    <s v="Bodyshop"/>
    <n v="1"/>
    <n v="60805"/>
    <x v="6180"/>
    <s v="Yes"/>
    <s v="Finance EMI"/>
    <s v="Government"/>
    <s v="Under Warranty"/>
    <n v="4"/>
    <s v="Tata AIG"/>
    <n v="39"/>
    <s v="Female"/>
    <n v="155622"/>
    <n v="4"/>
    <s v="Kozhikode"/>
    <s v="No"/>
    <s v="Yes"/>
    <n v="4"/>
    <s v="NO"/>
  </r>
  <r>
    <s v="INV106203"/>
    <x v="258"/>
    <d v="1899-12-30T11:00:00"/>
    <x v="14"/>
    <s v="Customer_6203"/>
    <s v="Ciaz"/>
    <s v="Electric"/>
    <s v="Brown"/>
    <s v="Paint Job"/>
    <n v="4"/>
    <n v="119439"/>
    <x v="6181"/>
    <s v="Yes"/>
    <s v="Cash"/>
    <s v="Government"/>
    <s v="Under Warranty"/>
    <n v="4"/>
    <s v="HDFC Ergo"/>
    <n v="44"/>
    <s v="Male"/>
    <n v="40149"/>
    <n v="5"/>
    <s v="Malappuram"/>
    <s v="No"/>
    <s v="Yes"/>
    <n v="3"/>
    <s v="YES"/>
  </r>
  <r>
    <s v="INV106204"/>
    <x v="258"/>
    <d v="1899-12-30T12:00:00"/>
    <x v="3"/>
    <s v="Customer_6204"/>
    <s v="Ertiga"/>
    <s v="Diesel"/>
    <s v="Grey"/>
    <s v="Free Service"/>
    <n v="3"/>
    <n v="36606"/>
    <x v="6182"/>
    <s v="Yes"/>
    <s v="Finance EMI"/>
    <s v="Corporate"/>
    <s v="Under Warranty"/>
    <n v="4"/>
    <s v="New India"/>
    <n v="44"/>
    <s v="Female"/>
    <n v="104135"/>
    <n v="5"/>
    <s v="Wayanad"/>
    <s v="No"/>
    <s v="Yes"/>
    <n v="3"/>
    <s v="NO"/>
  </r>
  <r>
    <s v="INV106205"/>
    <x v="258"/>
    <d v="1899-12-30T01:00:00"/>
    <x v="13"/>
    <s v="Customer_6205"/>
    <s v="Ertiga"/>
    <s v="Petrol"/>
    <s v="Grey"/>
    <s v="Paid Service"/>
    <n v="1"/>
    <n v="120897"/>
    <x v="6183"/>
    <s v="Yes"/>
    <s v="Finance EMI"/>
    <s v="Corporate"/>
    <s v="Out of Warranty"/>
    <n v="2"/>
    <s v="Tata AIG"/>
    <n v="47"/>
    <s v="Male"/>
    <n v="125444"/>
    <n v="4"/>
    <s v="Thrissur"/>
    <s v="Yes"/>
    <s v="Yes"/>
    <n v="2"/>
    <s v="YES"/>
  </r>
  <r>
    <s v="INV106206"/>
    <x v="258"/>
    <d v="1899-12-30T02:00:00"/>
    <x v="0"/>
    <s v="Customer_6206"/>
    <s v="Ertiga"/>
    <s v="Electric"/>
    <s v="Brown"/>
    <s v="Maintenance"/>
    <n v="2"/>
    <n v="71320"/>
    <x v="6184"/>
    <s v="Yes"/>
    <s v="Cash"/>
    <s v="Retail"/>
    <s v="Out of Warranty"/>
    <n v="1"/>
    <s v="Bajaj Allianz"/>
    <n v="35"/>
    <s v="Female"/>
    <n v="1388"/>
    <n v="7"/>
    <s v="Thrissur"/>
    <s v="No"/>
    <s v="Yes"/>
    <n v="3"/>
    <s v="YES"/>
  </r>
  <r>
    <s v="INV106207"/>
    <x v="258"/>
    <d v="1899-12-30T03:00:00"/>
    <x v="10"/>
    <s v="Customer_6207"/>
    <s v="Jimny"/>
    <s v="Petrol"/>
    <s v="Brown"/>
    <s v="Free Service"/>
    <n v="3"/>
    <n v="68376"/>
    <x v="6185"/>
    <s v="Yes"/>
    <s v="Cash"/>
    <s v="Corporate"/>
    <s v="Out of Warranty"/>
    <n v="3"/>
    <s v="Tata AIG"/>
    <n v="59"/>
    <s v="Male"/>
    <n v="187731"/>
    <n v="2"/>
    <s v="Kannur"/>
    <s v="Yes"/>
    <s v="Yes"/>
    <n v="1"/>
    <s v="YES"/>
  </r>
  <r>
    <s v="INV106208"/>
    <x v="258"/>
    <d v="1899-12-30T04:00:00"/>
    <x v="5"/>
    <s v="Customer_6208"/>
    <s v="Ignis"/>
    <s v="Hybrid"/>
    <s v="White"/>
    <s v="Paid Service"/>
    <n v="3"/>
    <n v="90514"/>
    <x v="6186"/>
    <s v="Yes"/>
    <s v="Cash"/>
    <s v="Fleet"/>
    <s v="Out of Warranty"/>
    <n v="3"/>
    <s v="Tata AIG"/>
    <n v="40"/>
    <s v="Male"/>
    <n v="15986"/>
    <n v="5"/>
    <s v="Kozhikode"/>
    <s v="No"/>
    <s v="No"/>
    <n v="0"/>
    <s v="YES"/>
  </r>
  <r>
    <s v="INV106209"/>
    <x v="258"/>
    <d v="1899-12-30T05:00:00"/>
    <x v="0"/>
    <s v="Customer_6209"/>
    <s v="Ignis"/>
    <s v="Diesel"/>
    <s v="Brown"/>
    <s v="Accidental Repair"/>
    <n v="1"/>
    <n v="135423"/>
    <x v="6187"/>
    <s v="Yes"/>
    <s v="Credit Card"/>
    <s v="Fleet"/>
    <s v="Under Warranty"/>
    <n v="2"/>
    <s v="HDFC Ergo"/>
    <n v="26"/>
    <s v="Female"/>
    <n v="98536"/>
    <n v="3"/>
    <s v="Kannur"/>
    <s v="No"/>
    <s v="No"/>
    <n v="3"/>
    <s v="YES"/>
  </r>
  <r>
    <s v="INV106210"/>
    <x v="258"/>
    <d v="1899-12-30T06:00:00"/>
    <x v="10"/>
    <s v="Customer_6210"/>
    <s v="Ertiga"/>
    <s v="CNG"/>
    <s v="Grey"/>
    <s v="Free Service"/>
    <n v="1"/>
    <n v="68741"/>
    <x v="6188"/>
    <s v="Yes"/>
    <s v="Net Banking"/>
    <s v="Corporate"/>
    <s v="Out of Warranty"/>
    <n v="2"/>
    <s v="Maruti Insurance"/>
    <n v="31"/>
    <s v="Female"/>
    <n v="184151"/>
    <n v="9"/>
    <s v="Malappuram"/>
    <s v="No"/>
    <s v="No"/>
    <n v="4"/>
    <s v="NO"/>
  </r>
  <r>
    <s v="INV106211"/>
    <x v="258"/>
    <d v="1899-12-30T07:00:00"/>
    <x v="2"/>
    <s v="Customer_6211"/>
    <s v="Baleno"/>
    <s v="Petrol"/>
    <s v="Blue"/>
    <s v="Maintenance"/>
    <n v="4"/>
    <n v="130185"/>
    <x v="6189"/>
    <s v="Yes"/>
    <s v="Credit Card"/>
    <s v="Corporate"/>
    <s v="Under Warranty"/>
    <n v="5"/>
    <s v="Maruti Insurance"/>
    <n v="67"/>
    <s v="Female"/>
    <n v="130410"/>
    <n v="4"/>
    <s v="Kozhikode"/>
    <s v="Yes"/>
    <s v="No"/>
    <n v="4"/>
    <s v="YES"/>
  </r>
  <r>
    <s v="INV106212"/>
    <x v="258"/>
    <d v="1899-12-30T08:00:00"/>
    <x v="9"/>
    <s v="Customer_6212"/>
    <s v="Ciaz"/>
    <s v="Diesel"/>
    <s v="Black"/>
    <s v="Free Service"/>
    <n v="1"/>
    <n v="91665"/>
    <x v="6190"/>
    <s v="Yes"/>
    <s v="UPI"/>
    <s v="Fleet"/>
    <s v="Under Warranty"/>
    <n v="4"/>
    <s v="ICICI Lombard"/>
    <n v="61"/>
    <s v="Female"/>
    <n v="175549"/>
    <n v="3"/>
    <s v="Wayanad"/>
    <s v="Yes"/>
    <s v="No"/>
    <n v="2"/>
    <s v="NO"/>
  </r>
  <r>
    <s v="INV106213"/>
    <x v="258"/>
    <d v="1899-12-30T09:00:00"/>
    <x v="19"/>
    <s v="Customer_6213"/>
    <s v="Baleno"/>
    <s v="Hybrid"/>
    <s v="Grey"/>
    <s v="Maintenance"/>
    <n v="4"/>
    <n v="75438"/>
    <x v="6191"/>
    <s v="Yes"/>
    <s v="Finance EMI"/>
    <s v="Retail"/>
    <s v="Under Warranty"/>
    <n v="2"/>
    <s v="Maruti Insurance"/>
    <n v="54"/>
    <s v="Male"/>
    <n v="197638"/>
    <n v="6"/>
    <s v="Wayanad"/>
    <s v="No"/>
    <s v="Yes"/>
    <n v="3"/>
    <s v="YES"/>
  </r>
  <r>
    <s v="INV106214"/>
    <x v="258"/>
    <d v="1899-12-30T10:00:00"/>
    <x v="20"/>
    <s v="Customer_6214"/>
    <s v="Ertiga"/>
    <s v="Petrol"/>
    <s v="Silver"/>
    <s v="Accidental Repair"/>
    <n v="2"/>
    <n v="41270"/>
    <x v="6192"/>
    <s v="Yes"/>
    <s v="Credit Card"/>
    <s v="Retail"/>
    <s v="Under Warranty"/>
    <n v="5"/>
    <s v="Tata AIG"/>
    <n v="37"/>
    <s v="Female"/>
    <n v="191850"/>
    <n v="9"/>
    <s v="Kozhikode"/>
    <s v="No"/>
    <s v="No"/>
    <n v="1"/>
    <s v="NO"/>
  </r>
  <r>
    <s v="INV106215"/>
    <x v="258"/>
    <d v="1899-12-30T11:00:00"/>
    <x v="7"/>
    <s v="Customer_6215"/>
    <s v="XL6"/>
    <s v="Hybrid"/>
    <s v="Brown"/>
    <s v="Maintenance"/>
    <n v="4"/>
    <n v="65330"/>
    <x v="6193"/>
    <s v="Yes"/>
    <s v="Finance EMI"/>
    <s v="Government"/>
    <s v="Out of Warranty"/>
    <n v="5"/>
    <s v="New India"/>
    <n v="37"/>
    <s v="Male"/>
    <n v="141560"/>
    <n v="4"/>
    <s v="Wayanad"/>
    <s v="No"/>
    <s v="Yes"/>
    <n v="4"/>
    <s v="YES"/>
  </r>
  <r>
    <s v="INV106216"/>
    <x v="259"/>
    <d v="1899-12-30T12:00:00"/>
    <x v="19"/>
    <s v="Customer_6216"/>
    <s v="Swift"/>
    <s v="CNG"/>
    <s v="Grey"/>
    <s v="Paid Service"/>
    <n v="3"/>
    <n v="116546"/>
    <x v="6194"/>
    <s v="Yes"/>
    <s v="Finance EMI"/>
    <s v="Fleet"/>
    <s v="Out of Warranty"/>
    <n v="1"/>
    <s v="New India"/>
    <n v="30"/>
    <s v="Female"/>
    <n v="135673"/>
    <n v="2"/>
    <s v="Wayanad"/>
    <s v="Yes"/>
    <s v="Yes"/>
    <n v="1"/>
    <s v="YES"/>
  </r>
  <r>
    <s v="INV106217"/>
    <x v="259"/>
    <d v="1899-12-30T01:00:00"/>
    <x v="19"/>
    <s v="Customer_6217"/>
    <s v="XL6"/>
    <s v="CNG"/>
    <s v="Blue"/>
    <s v="Paint Job"/>
    <n v="1"/>
    <n v="57930"/>
    <x v="6195"/>
    <s v="No"/>
    <s v="Finance EMI"/>
    <s v="Government"/>
    <s v="Under Warranty"/>
    <n v="4"/>
    <s v="Tata AIG"/>
    <n v="51"/>
    <s v="Female"/>
    <n v="152630"/>
    <n v="8"/>
    <s v="Kozhikode"/>
    <s v="No"/>
    <s v="Yes"/>
    <n v="3"/>
    <s v="NO"/>
  </r>
  <r>
    <s v="INV106218"/>
    <x v="259"/>
    <d v="1899-12-30T02:00:00"/>
    <x v="15"/>
    <s v="Customer_6218"/>
    <s v="Swift"/>
    <s v="Electric"/>
    <s v="Brown"/>
    <s v="Maintenance"/>
    <n v="2"/>
    <n v="132323"/>
    <x v="6196"/>
    <s v="Yes"/>
    <s v="UPI"/>
    <s v="Retail"/>
    <s v="Out of Warranty"/>
    <n v="3"/>
    <s v="Bajaj Allianz"/>
    <n v="52"/>
    <s v="Male"/>
    <n v="10468"/>
    <n v="2"/>
    <s v="Thrissur"/>
    <s v="No"/>
    <s v="Yes"/>
    <n v="0"/>
    <s v="YES"/>
  </r>
  <r>
    <s v="INV106219"/>
    <x v="259"/>
    <d v="1899-12-30T03:00:00"/>
    <x v="0"/>
    <s v="Customer_6219"/>
    <s v="Baleno"/>
    <s v="Electric"/>
    <s v="Blue"/>
    <s v="Maintenance"/>
    <n v="2"/>
    <n v="6336"/>
    <x v="6197"/>
    <s v="No"/>
    <s v="Debit Card"/>
    <s v="Corporate"/>
    <s v="Out of Warranty"/>
    <n v="2"/>
    <s v="HDFC Ergo"/>
    <n v="66"/>
    <s v="Female"/>
    <n v="29534"/>
    <n v="4"/>
    <s v="Wayanad"/>
    <s v="No"/>
    <s v="Yes"/>
    <n v="3"/>
    <s v="NO"/>
  </r>
  <r>
    <s v="INV106220"/>
    <x v="259"/>
    <d v="1899-12-30T04:00:00"/>
    <x v="6"/>
    <s v="Customer_6220"/>
    <s v="XL6"/>
    <s v="Electric"/>
    <s v="Blue"/>
    <s v="Paid Service"/>
    <n v="1"/>
    <n v="59037"/>
    <x v="6198"/>
    <s v="Yes"/>
    <s v="Net Banking"/>
    <s v="Retail"/>
    <s v="Out of Warranty"/>
    <n v="1"/>
    <s v="HDFC Ergo"/>
    <n v="64"/>
    <s v="Male"/>
    <n v="12892"/>
    <n v="2"/>
    <s v="Palakkad"/>
    <s v="Yes"/>
    <s v="Yes"/>
    <n v="4"/>
    <s v="NO"/>
  </r>
  <r>
    <s v="INV106221"/>
    <x v="259"/>
    <d v="1899-12-30T05:00:00"/>
    <x v="9"/>
    <s v="Customer_6221"/>
    <s v="WagonR"/>
    <s v="Hybrid"/>
    <s v="Blue"/>
    <s v="Bodyshop"/>
    <n v="3"/>
    <n v="43310"/>
    <x v="6199"/>
    <s v="Yes"/>
    <s v="Cash"/>
    <s v="Retail"/>
    <s v="Out of Warranty"/>
    <n v="1"/>
    <s v="Tata AIG"/>
    <n v="52"/>
    <s v="Male"/>
    <n v="30157"/>
    <n v="9"/>
    <s v="Palakkad"/>
    <s v="No"/>
    <s v="Yes"/>
    <n v="4"/>
    <s v="YES"/>
  </r>
  <r>
    <s v="INV106222"/>
    <x v="259"/>
    <d v="1899-12-30T06:00:00"/>
    <x v="14"/>
    <s v="Customer_6222"/>
    <s v="Dzire"/>
    <s v="Electric"/>
    <s v="Blue"/>
    <s v="Bodyshop"/>
    <n v="1"/>
    <n v="29684"/>
    <x v="6200"/>
    <s v="No"/>
    <s v="UPI"/>
    <s v="Retail"/>
    <s v="Under Warranty"/>
    <n v="5"/>
    <s v="Tata AIG"/>
    <n v="34"/>
    <s v="Female"/>
    <n v="35639"/>
    <n v="1"/>
    <s v="Kozhikode"/>
    <s v="No"/>
    <s v="Yes"/>
    <n v="2"/>
    <s v="NO"/>
  </r>
  <r>
    <s v="INV106223"/>
    <x v="259"/>
    <d v="1899-12-30T07:00:00"/>
    <x v="18"/>
    <s v="Customer_6223"/>
    <s v="Ignis"/>
    <s v="Diesel"/>
    <s v="Silver"/>
    <s v="Bodyshop"/>
    <n v="1"/>
    <n v="149450"/>
    <x v="6201"/>
    <s v="Yes"/>
    <s v="Debit Card"/>
    <s v="Retail"/>
    <s v="Out of Warranty"/>
    <n v="3"/>
    <s v="ICICI Lombard"/>
    <n v="37"/>
    <s v="Male"/>
    <n v="87621"/>
    <n v="1"/>
    <s v="Malappuram"/>
    <s v="No"/>
    <s v="Yes"/>
    <n v="3"/>
    <s v="YES"/>
  </r>
  <r>
    <s v="INV106224"/>
    <x v="259"/>
    <d v="1899-12-30T08:00:00"/>
    <x v="13"/>
    <s v="Customer_6224"/>
    <s v="Fronx"/>
    <s v="Hybrid"/>
    <s v="White"/>
    <s v="Maintenance"/>
    <n v="1"/>
    <n v="136427"/>
    <x v="6202"/>
    <s v="Yes"/>
    <s v="Net Banking"/>
    <s v="Fleet"/>
    <s v="Out of Warranty"/>
    <n v="1"/>
    <s v="HDFC Ergo"/>
    <n v="41"/>
    <s v="Female"/>
    <n v="56027"/>
    <n v="7"/>
    <s v="Kannur"/>
    <s v="No"/>
    <s v="No"/>
    <n v="3"/>
    <s v="YES"/>
  </r>
  <r>
    <s v="INV106225"/>
    <x v="259"/>
    <d v="1899-12-30T09:00:00"/>
    <x v="16"/>
    <s v="Customer_6225"/>
    <s v="Grand Vitara"/>
    <s v="Hybrid"/>
    <s v="Red"/>
    <s v="Accidental Repair"/>
    <n v="4"/>
    <n v="66286"/>
    <x v="6203"/>
    <s v="Yes"/>
    <s v="UPI"/>
    <s v="Fleet"/>
    <s v="Out of Warranty"/>
    <n v="4"/>
    <s v="Maruti Insurance"/>
    <n v="25"/>
    <s v="Female"/>
    <n v="107665"/>
    <n v="7"/>
    <s v="Thrissur"/>
    <s v="No"/>
    <s v="Yes"/>
    <n v="4"/>
    <s v="YES"/>
  </r>
  <r>
    <s v="INV106226"/>
    <x v="259"/>
    <d v="1899-12-30T10:00:00"/>
    <x v="10"/>
    <s v="Customer_6226"/>
    <s v="Grand Vitara"/>
    <s v="Electric"/>
    <s v="White"/>
    <s v="Paid Service"/>
    <n v="2"/>
    <n v="104703"/>
    <x v="6204"/>
    <s v="Yes"/>
    <s v="Debit Card"/>
    <s v="Fleet"/>
    <s v="Out of Warranty"/>
    <n v="1"/>
    <s v="Bajaj Allianz"/>
    <n v="41"/>
    <s v="Male"/>
    <n v="8409"/>
    <n v="8"/>
    <s v="Wayanad"/>
    <s v="Yes"/>
    <s v="No"/>
    <n v="2"/>
    <s v="YES"/>
  </r>
  <r>
    <s v="INV106227"/>
    <x v="259"/>
    <d v="1899-12-30T11:00:00"/>
    <x v="11"/>
    <s v="Customer_6227"/>
    <s v="Ertiga"/>
    <s v="Electric"/>
    <s v="Red"/>
    <s v="Maintenance"/>
    <n v="2"/>
    <n v="9737"/>
    <x v="6205"/>
    <s v="No"/>
    <s v="Cash"/>
    <s v="Retail"/>
    <s v="Out of Warranty"/>
    <n v="5"/>
    <s v="Bajaj Allianz"/>
    <n v="25"/>
    <s v="Male"/>
    <n v="96002"/>
    <n v="3"/>
    <s v="Palakkad"/>
    <s v="Yes"/>
    <s v="No"/>
    <n v="3"/>
    <s v="NO"/>
  </r>
  <r>
    <s v="INV106228"/>
    <x v="259"/>
    <d v="1899-12-30T12:00:00"/>
    <x v="17"/>
    <s v="Customer_6228"/>
    <s v="WagonR"/>
    <s v="Hybrid"/>
    <s v="Black"/>
    <s v="Free Service"/>
    <n v="3"/>
    <n v="117313"/>
    <x v="6206"/>
    <s v="Yes"/>
    <s v="Debit Card"/>
    <s v="Government"/>
    <s v="Under Warranty"/>
    <n v="1"/>
    <s v="Maruti Insurance"/>
    <n v="34"/>
    <s v="Male"/>
    <n v="151301"/>
    <n v="4"/>
    <s v="Wayanad"/>
    <s v="Yes"/>
    <s v="No"/>
    <n v="0"/>
    <s v="YES"/>
  </r>
  <r>
    <s v="INV106229"/>
    <x v="259"/>
    <d v="1899-12-30T01:00:00"/>
    <x v="1"/>
    <s v="Customer_6229"/>
    <s v="Swift"/>
    <s v="CNG"/>
    <s v="Brown"/>
    <s v="Maintenance"/>
    <n v="2"/>
    <n v="102324"/>
    <x v="6207"/>
    <s v="Yes"/>
    <s v="Debit Card"/>
    <s v="Corporate"/>
    <s v="Out of Warranty"/>
    <n v="5"/>
    <s v="HDFC Ergo"/>
    <n v="57"/>
    <s v="Male"/>
    <n v="58245"/>
    <n v="3"/>
    <s v="Kannur"/>
    <s v="No"/>
    <s v="Yes"/>
    <n v="2"/>
    <s v="YES"/>
  </r>
  <r>
    <s v="INV106230"/>
    <x v="259"/>
    <d v="1899-12-30T02:00:00"/>
    <x v="12"/>
    <s v="Customer_6230"/>
    <s v="Swift"/>
    <s v="CNG"/>
    <s v="Blue"/>
    <s v="Bodyshop"/>
    <n v="1"/>
    <n v="3240"/>
    <x v="6208"/>
    <s v="No"/>
    <s v="Cash"/>
    <s v="Government"/>
    <s v="Under Warranty"/>
    <n v="1"/>
    <s v="New India"/>
    <n v="49"/>
    <s v="Female"/>
    <n v="178403"/>
    <n v="2"/>
    <s v="Malappuram"/>
    <s v="No"/>
    <s v="Yes"/>
    <n v="0"/>
    <s v="NO"/>
  </r>
  <r>
    <s v="INV106231"/>
    <x v="259"/>
    <d v="1899-12-30T03:00:00"/>
    <x v="2"/>
    <s v="Customer_6231"/>
    <s v="WagonR"/>
    <s v="Electric"/>
    <s v="Black"/>
    <s v="Paid Service"/>
    <n v="2"/>
    <n v="136124"/>
    <x v="6209"/>
    <s v="Yes"/>
    <s v="Finance EMI"/>
    <s v="Fleet"/>
    <s v="Out of Warranty"/>
    <n v="4"/>
    <s v="Tata AIG"/>
    <n v="49"/>
    <s v="Female"/>
    <n v="5611"/>
    <n v="6"/>
    <s v="Kozhikode"/>
    <s v="Yes"/>
    <s v="No"/>
    <n v="1"/>
    <s v="YES"/>
  </r>
  <r>
    <s v="INV106232"/>
    <x v="259"/>
    <d v="1899-12-30T04:00:00"/>
    <x v="5"/>
    <s v="Customer_6232"/>
    <s v="Dzire"/>
    <s v="CNG"/>
    <s v="Black"/>
    <s v="Free Service"/>
    <n v="3"/>
    <n v="8334"/>
    <x v="6210"/>
    <s v="No"/>
    <s v="Finance EMI"/>
    <s v="Fleet"/>
    <s v="Under Warranty"/>
    <n v="2"/>
    <s v="Bajaj Allianz"/>
    <n v="65"/>
    <s v="Female"/>
    <n v="68724"/>
    <n v="3"/>
    <s v="Thrissur"/>
    <s v="Yes"/>
    <s v="No"/>
    <n v="3"/>
    <s v="NO"/>
  </r>
  <r>
    <s v="INV106233"/>
    <x v="259"/>
    <d v="1899-12-30T05:00:00"/>
    <x v="11"/>
    <s v="Customer_6233"/>
    <s v="Baleno"/>
    <s v="Diesel"/>
    <s v="Brown"/>
    <s v="Paid Service"/>
    <n v="4"/>
    <n v="102906"/>
    <x v="6211"/>
    <s v="Yes"/>
    <s v="UPI"/>
    <s v="Fleet"/>
    <s v="Out of Warranty"/>
    <n v="2"/>
    <s v="ICICI Lombard"/>
    <n v="65"/>
    <s v="Female"/>
    <n v="132849"/>
    <n v="4"/>
    <s v="Malappuram"/>
    <s v="No"/>
    <s v="Yes"/>
    <n v="3"/>
    <s v="YES"/>
  </r>
  <r>
    <s v="INV106234"/>
    <x v="259"/>
    <d v="1899-12-30T06:00:00"/>
    <x v="6"/>
    <s v="Customer_6234"/>
    <s v="Dzire"/>
    <s v="Diesel"/>
    <s v="Red"/>
    <s v="Accidental Repair"/>
    <n v="4"/>
    <n v="61758"/>
    <x v="6212"/>
    <s v="Yes"/>
    <s v="Debit Card"/>
    <s v="Government"/>
    <s v="Out of Warranty"/>
    <n v="1"/>
    <s v="ICICI Lombard"/>
    <n v="51"/>
    <s v="Male"/>
    <n v="106323"/>
    <n v="1"/>
    <s v="Palakkad"/>
    <s v="Yes"/>
    <s v="No"/>
    <n v="0"/>
    <s v="YES"/>
  </r>
  <r>
    <s v="INV106235"/>
    <x v="259"/>
    <d v="1899-12-30T07:00:00"/>
    <x v="18"/>
    <s v="Customer_6235"/>
    <s v="Celerio"/>
    <s v="Diesel"/>
    <s v="Silver"/>
    <s v="Bodyshop"/>
    <n v="1"/>
    <n v="118056"/>
    <x v="6213"/>
    <s v="Yes"/>
    <s v="Cash"/>
    <s v="Fleet"/>
    <s v="Under Warranty"/>
    <n v="3"/>
    <s v="Bajaj Allianz"/>
    <n v="39"/>
    <s v="Male"/>
    <n v="155612"/>
    <n v="8"/>
    <s v="Kozhikode"/>
    <s v="No"/>
    <s v="Yes"/>
    <n v="2"/>
    <s v="YES"/>
  </r>
  <r>
    <s v="INV106236"/>
    <x v="259"/>
    <d v="1899-12-30T08:00:00"/>
    <x v="11"/>
    <s v="Customer_6236"/>
    <s v="Celerio"/>
    <s v="Hybrid"/>
    <s v="Blue"/>
    <s v="Paint Job"/>
    <n v="1"/>
    <n v="86996"/>
    <x v="6214"/>
    <s v="Yes"/>
    <s v="UPI"/>
    <s v="Fleet"/>
    <s v="Under Warranty"/>
    <n v="2"/>
    <s v="ICICI Lombard"/>
    <n v="36"/>
    <s v="Female"/>
    <n v="106175"/>
    <n v="2"/>
    <s v="Kannur"/>
    <s v="Yes"/>
    <s v="Yes"/>
    <n v="1"/>
    <s v="NO"/>
  </r>
  <r>
    <s v="INV106237"/>
    <x v="259"/>
    <d v="1899-12-30T09:00:00"/>
    <x v="20"/>
    <s v="Customer_6237"/>
    <s v="Swift"/>
    <s v="Hybrid"/>
    <s v="Grey"/>
    <s v="Maintenance"/>
    <n v="2"/>
    <n v="82664"/>
    <x v="6215"/>
    <s v="Yes"/>
    <s v="Cash"/>
    <s v="Retail"/>
    <s v="Under Warranty"/>
    <n v="1"/>
    <s v="Maruti Insurance"/>
    <n v="48"/>
    <s v="Female"/>
    <n v="95675"/>
    <n v="9"/>
    <s v="Wayanad"/>
    <s v="Yes"/>
    <s v="Yes"/>
    <n v="3"/>
    <s v="YES"/>
  </r>
  <r>
    <s v="INV106238"/>
    <x v="259"/>
    <d v="1899-12-30T10:00:00"/>
    <x v="12"/>
    <s v="Customer_6238"/>
    <s v="Fronx"/>
    <s v="Hybrid"/>
    <s v="Brown"/>
    <s v="Bodyshop"/>
    <n v="2"/>
    <n v="94558"/>
    <x v="6216"/>
    <s v="Yes"/>
    <s v="Credit Card"/>
    <s v="Fleet"/>
    <s v="Out of Warranty"/>
    <n v="2"/>
    <s v="Bajaj Allianz"/>
    <n v="30"/>
    <s v="Female"/>
    <n v="184569"/>
    <n v="7"/>
    <s v="Kozhikode"/>
    <s v="No"/>
    <s v="Yes"/>
    <n v="1"/>
    <s v="YES"/>
  </r>
  <r>
    <s v="INV106239"/>
    <x v="259"/>
    <d v="1899-12-30T11:00:00"/>
    <x v="20"/>
    <s v="Customer_6239"/>
    <s v="Celerio"/>
    <s v="Hybrid"/>
    <s v="Brown"/>
    <s v="Bodyshop"/>
    <n v="3"/>
    <n v="108413"/>
    <x v="6217"/>
    <s v="Yes"/>
    <s v="UPI"/>
    <s v="Fleet"/>
    <s v="Out of Warranty"/>
    <n v="5"/>
    <s v="New India"/>
    <n v="69"/>
    <s v="Male"/>
    <n v="88638"/>
    <n v="7"/>
    <s v="Palakkad"/>
    <s v="No"/>
    <s v="No"/>
    <n v="0"/>
    <s v="YES"/>
  </r>
  <r>
    <s v="INV106240"/>
    <x v="260"/>
    <d v="1899-12-30T12:00:00"/>
    <x v="0"/>
    <s v="Customer_6240"/>
    <s v="Jimny"/>
    <s v="Hybrid"/>
    <s v="Black"/>
    <s v="Accidental Repair"/>
    <n v="1"/>
    <n v="60352"/>
    <x v="6218"/>
    <s v="Yes"/>
    <s v="Credit Card"/>
    <s v="Government"/>
    <s v="Out of Warranty"/>
    <n v="1"/>
    <s v="New India"/>
    <n v="62"/>
    <s v="Female"/>
    <n v="177744"/>
    <n v="1"/>
    <s v="Thrissur"/>
    <s v="No"/>
    <s v="Yes"/>
    <n v="4"/>
    <s v="NO"/>
  </r>
  <r>
    <s v="INV106241"/>
    <x v="260"/>
    <d v="1899-12-30T01:00:00"/>
    <x v="2"/>
    <s v="Customer_6241"/>
    <s v="Swift"/>
    <s v="Electric"/>
    <s v="White"/>
    <s v="Free Service"/>
    <n v="3"/>
    <n v="34943"/>
    <x v="6219"/>
    <s v="Yes"/>
    <s v="Finance EMI"/>
    <s v="Corporate"/>
    <s v="Under Warranty"/>
    <n v="1"/>
    <s v="Bajaj Allianz"/>
    <n v="39"/>
    <s v="Male"/>
    <n v="48785"/>
    <n v="2"/>
    <s v="Kannur"/>
    <s v="No"/>
    <s v="No"/>
    <n v="2"/>
    <s v="YES"/>
  </r>
  <r>
    <s v="INV106242"/>
    <x v="260"/>
    <d v="1899-12-30T02:00:00"/>
    <x v="10"/>
    <s v="Customer_6242"/>
    <s v="Ertiga"/>
    <s v="CNG"/>
    <s v="Blue"/>
    <s v="Bodyshop"/>
    <n v="4"/>
    <n v="105733"/>
    <x v="6220"/>
    <s v="Yes"/>
    <s v="Debit Card"/>
    <s v="Fleet"/>
    <s v="Under Warranty"/>
    <n v="2"/>
    <s v="ICICI Lombard"/>
    <n v="60"/>
    <s v="Female"/>
    <n v="117842"/>
    <n v="5"/>
    <s v="Malappuram"/>
    <s v="Yes"/>
    <s v="No"/>
    <n v="2"/>
    <s v="YES"/>
  </r>
  <r>
    <s v="INV106243"/>
    <x v="260"/>
    <d v="1899-12-30T03:00:00"/>
    <x v="12"/>
    <s v="Customer_6243"/>
    <s v="Ignis"/>
    <s v="Electric"/>
    <s v="Silver"/>
    <s v="Free Service"/>
    <n v="2"/>
    <n v="144541"/>
    <x v="6221"/>
    <s v="Yes"/>
    <s v="Debit Card"/>
    <s v="Corporate"/>
    <s v="Under Warranty"/>
    <n v="4"/>
    <s v="Tata AIG"/>
    <n v="39"/>
    <s v="Male"/>
    <n v="91210"/>
    <n v="3"/>
    <s v="Wayanad"/>
    <s v="No"/>
    <s v="No"/>
    <n v="2"/>
    <s v="YES"/>
  </r>
  <r>
    <s v="INV106244"/>
    <x v="260"/>
    <d v="1899-12-30T04:00:00"/>
    <x v="2"/>
    <s v="Customer_6244"/>
    <s v="Invicto"/>
    <s v="CNG"/>
    <s v="Blue"/>
    <s v="Free Service"/>
    <n v="1"/>
    <n v="126272"/>
    <x v="6222"/>
    <s v="Yes"/>
    <s v="Debit Card"/>
    <s v="Corporate"/>
    <s v="Under Warranty"/>
    <n v="1"/>
    <s v="Tata AIG"/>
    <n v="27"/>
    <s v="Female"/>
    <n v="194341"/>
    <n v="8"/>
    <s v="Palakkad"/>
    <s v="Yes"/>
    <s v="No"/>
    <n v="1"/>
    <s v="YES"/>
  </r>
  <r>
    <s v="INV106245"/>
    <x v="260"/>
    <d v="1899-12-30T05:00:00"/>
    <x v="7"/>
    <s v="Customer_6245"/>
    <s v="Invicto"/>
    <s v="Electric"/>
    <s v="Grey"/>
    <s v="Accidental Repair"/>
    <n v="2"/>
    <n v="86771"/>
    <x v="6223"/>
    <s v="Yes"/>
    <s v="UPI"/>
    <s v="Fleet"/>
    <s v="Under Warranty"/>
    <n v="1"/>
    <s v="Bajaj Allianz"/>
    <n v="69"/>
    <s v="Male"/>
    <n v="145206"/>
    <n v="9"/>
    <s v="Palakkad"/>
    <s v="No"/>
    <s v="No"/>
    <n v="3"/>
    <s v="YES"/>
  </r>
  <r>
    <s v="INV106246"/>
    <x v="260"/>
    <d v="1899-12-30T06:00:00"/>
    <x v="20"/>
    <s v="Customer_6246"/>
    <s v="Alto"/>
    <s v="Diesel"/>
    <s v="Grey"/>
    <s v="Bodyshop"/>
    <n v="1"/>
    <n v="57579"/>
    <x v="6224"/>
    <s v="Yes"/>
    <s v="Net Banking"/>
    <s v="Retail"/>
    <s v="Out of Warranty"/>
    <n v="4"/>
    <s v="Tata AIG"/>
    <n v="36"/>
    <s v="Male"/>
    <n v="174719"/>
    <n v="4"/>
    <s v="Kannur"/>
    <s v="No"/>
    <s v="No"/>
    <n v="2"/>
    <s v="NO"/>
  </r>
  <r>
    <s v="INV106247"/>
    <x v="260"/>
    <d v="1899-12-30T07:00:00"/>
    <x v="16"/>
    <s v="Customer_6247"/>
    <s v="Ertiga"/>
    <s v="Petrol"/>
    <s v="Black"/>
    <s v="Maintenance"/>
    <n v="4"/>
    <n v="35074"/>
    <x v="6225"/>
    <s v="Yes"/>
    <s v="UPI"/>
    <s v="Fleet"/>
    <s v="Under Warranty"/>
    <n v="4"/>
    <s v="ICICI Lombard"/>
    <n v="31"/>
    <s v="Female"/>
    <n v="155048"/>
    <n v="6"/>
    <s v="Kozhikode"/>
    <s v="Yes"/>
    <s v="Yes"/>
    <n v="0"/>
    <s v="YES"/>
  </r>
  <r>
    <s v="INV106248"/>
    <x v="260"/>
    <d v="1899-12-30T08:00:00"/>
    <x v="9"/>
    <s v="Customer_6248"/>
    <s v="Invicto"/>
    <s v="Hybrid"/>
    <s v="White"/>
    <s v="Accidental Repair"/>
    <n v="3"/>
    <n v="44738"/>
    <x v="6226"/>
    <s v="Yes"/>
    <s v="UPI"/>
    <s v="Government"/>
    <s v="Out of Warranty"/>
    <n v="4"/>
    <s v="Tata AIG"/>
    <n v="51"/>
    <s v="Male"/>
    <n v="195088"/>
    <n v="9"/>
    <s v="Thrissur"/>
    <s v="Yes"/>
    <s v="Yes"/>
    <n v="3"/>
    <s v="YES"/>
  </r>
  <r>
    <s v="INV106249"/>
    <x v="260"/>
    <d v="1899-12-30T09:00:00"/>
    <x v="12"/>
    <s v="Customer_6249"/>
    <s v="Dzire"/>
    <s v="Petrol"/>
    <s v="Black"/>
    <s v="Accidental Repair"/>
    <n v="1"/>
    <n v="127578"/>
    <x v="6227"/>
    <s v="Yes"/>
    <s v="Net Banking"/>
    <s v="Fleet"/>
    <s v="Under Warranty"/>
    <n v="3"/>
    <s v="HDFC Ergo"/>
    <n v="41"/>
    <s v="Female"/>
    <n v="34532"/>
    <n v="5"/>
    <s v="Kozhikode"/>
    <s v="No"/>
    <s v="No"/>
    <n v="0"/>
    <s v="YES"/>
  </r>
  <r>
    <s v="INV106250"/>
    <x v="260"/>
    <d v="1899-12-30T10:00:00"/>
    <x v="15"/>
    <s v="Customer_6250"/>
    <s v="Alto"/>
    <s v="Petrol"/>
    <s v="Silver"/>
    <s v="Paint Job"/>
    <n v="2"/>
    <n v="117467"/>
    <x v="6228"/>
    <s v="Yes"/>
    <s v="UPI"/>
    <s v="Retail"/>
    <s v="Under Warranty"/>
    <n v="3"/>
    <s v="ICICI Lombard"/>
    <n v="46"/>
    <s v="Male"/>
    <n v="139306"/>
    <n v="7"/>
    <s v="Kannur"/>
    <s v="Yes"/>
    <s v="No"/>
    <n v="3"/>
    <s v="YES"/>
  </r>
  <r>
    <s v="INV106251"/>
    <x v="260"/>
    <d v="1899-12-30T11:00:00"/>
    <x v="11"/>
    <s v="Customer_6251"/>
    <s v="Swift"/>
    <s v="Diesel"/>
    <s v="Red"/>
    <s v="Maintenance"/>
    <n v="1"/>
    <n v="30830"/>
    <x v="6229"/>
    <s v="No"/>
    <s v="Finance EMI"/>
    <s v="Fleet"/>
    <s v="Under Warranty"/>
    <n v="4"/>
    <s v="New India"/>
    <n v="56"/>
    <s v="Male"/>
    <n v="14798"/>
    <n v="2"/>
    <s v="Kannur"/>
    <s v="No"/>
    <s v="No"/>
    <n v="1"/>
    <s v="NO"/>
  </r>
  <r>
    <s v="INV106252"/>
    <x v="260"/>
    <d v="1899-12-30T12:00:00"/>
    <x v="15"/>
    <s v="Customer_6252"/>
    <s v="WagonR"/>
    <s v="Petrol"/>
    <s v="Grey"/>
    <s v="Accidental Repair"/>
    <n v="3"/>
    <n v="7482"/>
    <x v="6230"/>
    <s v="No"/>
    <s v="Credit Card"/>
    <s v="Government"/>
    <s v="Out of Warranty"/>
    <n v="3"/>
    <s v="Maruti Insurance"/>
    <n v="66"/>
    <s v="Female"/>
    <n v="12551"/>
    <n v="4"/>
    <s v="Palakkad"/>
    <s v="Yes"/>
    <s v="No"/>
    <n v="4"/>
    <s v="NO"/>
  </r>
  <r>
    <s v="INV106253"/>
    <x v="260"/>
    <d v="1899-12-30T01:00:00"/>
    <x v="19"/>
    <s v="Customer_6253"/>
    <s v="XL6"/>
    <s v="Petrol"/>
    <s v="White"/>
    <s v="Paint Job"/>
    <n v="4"/>
    <n v="140324"/>
    <x v="6231"/>
    <s v="Yes"/>
    <s v="Net Banking"/>
    <s v="Government"/>
    <s v="Out of Warranty"/>
    <n v="4"/>
    <s v="Bajaj Allianz"/>
    <n v="69"/>
    <s v="Male"/>
    <n v="29606"/>
    <n v="9"/>
    <s v="Thrissur"/>
    <s v="Yes"/>
    <s v="Yes"/>
    <n v="2"/>
    <s v="YES"/>
  </r>
  <r>
    <s v="INV106254"/>
    <x v="260"/>
    <d v="1899-12-30T02:00:00"/>
    <x v="8"/>
    <s v="Customer_6254"/>
    <s v="WagonR"/>
    <s v="Diesel"/>
    <s v="Grey"/>
    <s v="Free Service"/>
    <n v="2"/>
    <n v="91402"/>
    <x v="6232"/>
    <s v="Yes"/>
    <s v="Net Banking"/>
    <s v="Corporate"/>
    <s v="Under Warranty"/>
    <n v="5"/>
    <s v="HDFC Ergo"/>
    <n v="45"/>
    <s v="Female"/>
    <n v="167531"/>
    <n v="2"/>
    <s v="Palakkad"/>
    <s v="No"/>
    <s v="No"/>
    <n v="0"/>
    <s v="YES"/>
  </r>
  <r>
    <s v="INV106255"/>
    <x v="260"/>
    <d v="1899-12-30T03:00:00"/>
    <x v="2"/>
    <s v="Customer_6255"/>
    <s v="Swift"/>
    <s v="CNG"/>
    <s v="Silver"/>
    <s v="Maintenance"/>
    <n v="4"/>
    <n v="137343"/>
    <x v="6233"/>
    <s v="Yes"/>
    <s v="Credit Card"/>
    <s v="Government"/>
    <s v="Under Warranty"/>
    <n v="5"/>
    <s v="Maruti Insurance"/>
    <n v="50"/>
    <s v="Male"/>
    <n v="173032"/>
    <n v="4"/>
    <s v="Palakkad"/>
    <s v="Yes"/>
    <s v="Yes"/>
    <n v="0"/>
    <s v="YES"/>
  </r>
  <r>
    <s v="INV106256"/>
    <x v="260"/>
    <d v="1899-12-30T04:00:00"/>
    <x v="8"/>
    <s v="Customer_6256"/>
    <s v="Fronx"/>
    <s v="Electric"/>
    <s v="Silver"/>
    <s v="Maintenance"/>
    <n v="4"/>
    <n v="144876"/>
    <x v="6234"/>
    <s v="Yes"/>
    <s v="Net Banking"/>
    <s v="Corporate"/>
    <s v="Out of Warranty"/>
    <n v="1"/>
    <s v="HDFC Ergo"/>
    <n v="48"/>
    <s v="Female"/>
    <n v="48495"/>
    <n v="9"/>
    <s v="Palakkad"/>
    <s v="No"/>
    <s v="Yes"/>
    <n v="1"/>
    <s v="YES"/>
  </r>
  <r>
    <s v="INV106257"/>
    <x v="260"/>
    <d v="1899-12-30T05:00:00"/>
    <x v="9"/>
    <s v="Customer_6257"/>
    <s v="Swift"/>
    <s v="Petrol"/>
    <s v="Grey"/>
    <s v="Free Service"/>
    <n v="3"/>
    <n v="6508"/>
    <x v="6235"/>
    <s v="No"/>
    <s v="Net Banking"/>
    <s v="Retail"/>
    <s v="Out of Warranty"/>
    <n v="1"/>
    <s v="ICICI Lombard"/>
    <n v="50"/>
    <s v="Male"/>
    <n v="164979"/>
    <n v="9"/>
    <s v="Wayanad"/>
    <s v="No"/>
    <s v="Yes"/>
    <n v="1"/>
    <s v="NO"/>
  </r>
  <r>
    <s v="INV106258"/>
    <x v="260"/>
    <d v="1899-12-30T06:00:00"/>
    <x v="12"/>
    <s v="Customer_6258"/>
    <s v="Baleno"/>
    <s v="Hybrid"/>
    <s v="Black"/>
    <s v="Paid Service"/>
    <n v="1"/>
    <n v="42744"/>
    <x v="6236"/>
    <s v="No"/>
    <s v="Credit Card"/>
    <s v="Government"/>
    <s v="Under Warranty"/>
    <n v="4"/>
    <s v="New India"/>
    <n v="43"/>
    <s v="Male"/>
    <n v="59773"/>
    <n v="6"/>
    <s v="Malappuram"/>
    <s v="Yes"/>
    <s v="Yes"/>
    <n v="4"/>
    <s v="NO"/>
  </r>
  <r>
    <s v="INV106259"/>
    <x v="260"/>
    <d v="1899-12-30T07:00:00"/>
    <x v="17"/>
    <s v="Customer_6259"/>
    <s v="XL6"/>
    <s v="Diesel"/>
    <s v="Grey"/>
    <s v="Maintenance"/>
    <n v="1"/>
    <n v="23276"/>
    <x v="6237"/>
    <s v="No"/>
    <s v="Cash"/>
    <s v="Government"/>
    <s v="Under Warranty"/>
    <n v="4"/>
    <s v="HDFC Ergo"/>
    <n v="23"/>
    <s v="Male"/>
    <n v="74176"/>
    <n v="6"/>
    <s v="Wayanad"/>
    <s v="Yes"/>
    <s v="No"/>
    <n v="0"/>
    <s v="NO"/>
  </r>
  <r>
    <s v="INV106260"/>
    <x v="260"/>
    <d v="1899-12-30T08:00:00"/>
    <x v="17"/>
    <s v="Customer_6260"/>
    <s v="WagonR"/>
    <s v="Petrol"/>
    <s v="Black"/>
    <s v="Paid Service"/>
    <n v="1"/>
    <n v="23701"/>
    <x v="6238"/>
    <s v="No"/>
    <s v="Cash"/>
    <s v="Corporate"/>
    <s v="Under Warranty"/>
    <n v="3"/>
    <s v="ICICI Lombard"/>
    <n v="65"/>
    <s v="Male"/>
    <n v="67203"/>
    <n v="2"/>
    <s v="Palakkad"/>
    <s v="Yes"/>
    <s v="No"/>
    <n v="3"/>
    <s v="NO"/>
  </r>
  <r>
    <s v="INV106261"/>
    <x v="260"/>
    <d v="1899-12-30T09:00:00"/>
    <x v="0"/>
    <s v="Customer_6261"/>
    <s v="Invicto"/>
    <s v="CNG"/>
    <s v="Grey"/>
    <s v="Free Service"/>
    <n v="1"/>
    <n v="117341"/>
    <x v="6239"/>
    <s v="Yes"/>
    <s v="Finance EMI"/>
    <s v="Government"/>
    <s v="Out of Warranty"/>
    <n v="1"/>
    <s v="New India"/>
    <n v="33"/>
    <s v="Female"/>
    <n v="91311"/>
    <n v="3"/>
    <s v="Thrissur"/>
    <s v="No"/>
    <s v="Yes"/>
    <n v="4"/>
    <s v="YES"/>
  </r>
  <r>
    <s v="INV106262"/>
    <x v="260"/>
    <d v="1899-12-30T10:00:00"/>
    <x v="8"/>
    <s v="Customer_6262"/>
    <s v="Grand Vitara"/>
    <s v="CNG"/>
    <s v="Black"/>
    <s v="Bodyshop"/>
    <n v="2"/>
    <n v="54018"/>
    <x v="6240"/>
    <s v="Yes"/>
    <s v="Cash"/>
    <s v="Fleet"/>
    <s v="Under Warranty"/>
    <n v="3"/>
    <s v="Maruti Insurance"/>
    <n v="32"/>
    <s v="Female"/>
    <n v="102439"/>
    <n v="1"/>
    <s v="Kozhikode"/>
    <s v="Yes"/>
    <s v="Yes"/>
    <n v="0"/>
    <s v="YES"/>
  </r>
  <r>
    <s v="INV106263"/>
    <x v="260"/>
    <d v="1899-12-30T11:00:00"/>
    <x v="18"/>
    <s v="Customer_6263"/>
    <s v="Alto"/>
    <s v="Hybrid"/>
    <s v="Red"/>
    <s v="Paid Service"/>
    <n v="4"/>
    <n v="94164"/>
    <x v="6241"/>
    <s v="Yes"/>
    <s v="Credit Card"/>
    <s v="Corporate"/>
    <s v="Out of Warranty"/>
    <n v="2"/>
    <s v="HDFC Ergo"/>
    <n v="42"/>
    <s v="Female"/>
    <n v="170383"/>
    <n v="9"/>
    <s v="Kannur"/>
    <s v="Yes"/>
    <s v="No"/>
    <n v="3"/>
    <s v="YES"/>
  </r>
  <r>
    <s v="INV106264"/>
    <x v="261"/>
    <d v="1899-12-30T12:00:00"/>
    <x v="3"/>
    <s v="Customer_6264"/>
    <s v="Fronx"/>
    <s v="Petrol"/>
    <s v="Blue"/>
    <s v="Accidental Repair"/>
    <n v="1"/>
    <n v="55924"/>
    <x v="6242"/>
    <s v="Yes"/>
    <s v="Debit Card"/>
    <s v="Retail"/>
    <s v="Under Warranty"/>
    <n v="4"/>
    <s v="ICICI Lombard"/>
    <n v="27"/>
    <s v="Male"/>
    <n v="182348"/>
    <n v="2"/>
    <s v="Wayanad"/>
    <s v="No"/>
    <s v="No"/>
    <n v="4"/>
    <s v="NO"/>
  </r>
  <r>
    <s v="INV106265"/>
    <x v="261"/>
    <d v="1899-12-30T01:00:00"/>
    <x v="0"/>
    <s v="Customer_6265"/>
    <s v="Ciaz"/>
    <s v="Hybrid"/>
    <s v="Blue"/>
    <s v="Maintenance"/>
    <n v="4"/>
    <n v="30618"/>
    <x v="6243"/>
    <s v="Yes"/>
    <s v="UPI"/>
    <s v="Government"/>
    <s v="Under Warranty"/>
    <n v="1"/>
    <s v="HDFC Ergo"/>
    <n v="32"/>
    <s v="Female"/>
    <n v="167966"/>
    <n v="6"/>
    <s v="Palakkad"/>
    <s v="Yes"/>
    <s v="Yes"/>
    <n v="2"/>
    <s v="YES"/>
  </r>
  <r>
    <s v="INV106266"/>
    <x v="261"/>
    <d v="1899-12-30T02:00:00"/>
    <x v="17"/>
    <s v="Customer_6266"/>
    <s v="XL6"/>
    <s v="CNG"/>
    <s v="Black"/>
    <s v="Paid Service"/>
    <n v="2"/>
    <n v="116628"/>
    <x v="6244"/>
    <s v="Yes"/>
    <s v="Net Banking"/>
    <s v="Retail"/>
    <s v="Under Warranty"/>
    <n v="1"/>
    <s v="Tata AIG"/>
    <n v="20"/>
    <s v="Female"/>
    <n v="134462"/>
    <n v="4"/>
    <s v="Kannur"/>
    <s v="Yes"/>
    <s v="No"/>
    <n v="3"/>
    <s v="YES"/>
  </r>
  <r>
    <s v="INV106267"/>
    <x v="261"/>
    <d v="1899-12-30T03:00:00"/>
    <x v="12"/>
    <s v="Customer_6267"/>
    <s v="Celerio"/>
    <s v="CNG"/>
    <s v="Black"/>
    <s v="Maintenance"/>
    <n v="2"/>
    <n v="132508"/>
    <x v="6245"/>
    <s v="Yes"/>
    <s v="Credit Card"/>
    <s v="Retail"/>
    <s v="Out of Warranty"/>
    <n v="3"/>
    <s v="HDFC Ergo"/>
    <n v="46"/>
    <s v="Female"/>
    <n v="180819"/>
    <n v="3"/>
    <s v="Palakkad"/>
    <s v="Yes"/>
    <s v="Yes"/>
    <n v="0"/>
    <s v="YES"/>
  </r>
  <r>
    <s v="INV106268"/>
    <x v="261"/>
    <d v="1899-12-30T04:00:00"/>
    <x v="19"/>
    <s v="Customer_6268"/>
    <s v="Ertiga"/>
    <s v="Electric"/>
    <s v="Brown"/>
    <s v="Free Service"/>
    <n v="2"/>
    <n v="136167"/>
    <x v="6246"/>
    <s v="Yes"/>
    <s v="UPI"/>
    <s v="Fleet"/>
    <s v="Under Warranty"/>
    <n v="5"/>
    <s v="Bajaj Allianz"/>
    <n v="36"/>
    <s v="Female"/>
    <n v="181452"/>
    <n v="5"/>
    <s v="Malappuram"/>
    <s v="No"/>
    <s v="No"/>
    <n v="4"/>
    <s v="YES"/>
  </r>
  <r>
    <s v="INV106269"/>
    <x v="261"/>
    <d v="1899-12-30T05:00:00"/>
    <x v="1"/>
    <s v="Customer_6269"/>
    <s v="Fronx"/>
    <s v="CNG"/>
    <s v="Brown"/>
    <s v="Bodyshop"/>
    <n v="4"/>
    <n v="47800"/>
    <x v="6247"/>
    <s v="Yes"/>
    <s v="Credit Card"/>
    <s v="Corporate"/>
    <s v="Out of Warranty"/>
    <n v="4"/>
    <s v="New India"/>
    <n v="60"/>
    <s v="Female"/>
    <n v="162832"/>
    <n v="9"/>
    <s v="Malappuram"/>
    <s v="Yes"/>
    <s v="No"/>
    <n v="2"/>
    <s v="YES"/>
  </r>
  <r>
    <s v="INV106270"/>
    <x v="261"/>
    <d v="1899-12-30T06:00:00"/>
    <x v="11"/>
    <s v="Customer_6270"/>
    <s v="Celerio"/>
    <s v="Diesel"/>
    <s v="Red"/>
    <s v="Free Service"/>
    <n v="1"/>
    <n v="77554"/>
    <x v="6248"/>
    <s v="Yes"/>
    <s v="Net Banking"/>
    <s v="Corporate"/>
    <s v="Out of Warranty"/>
    <n v="4"/>
    <s v="Bajaj Allianz"/>
    <n v="28"/>
    <s v="Male"/>
    <n v="14007"/>
    <n v="5"/>
    <s v="Palakkad"/>
    <s v="Yes"/>
    <s v="Yes"/>
    <n v="1"/>
    <s v="NO"/>
  </r>
  <r>
    <s v="INV106271"/>
    <x v="261"/>
    <d v="1899-12-30T07:00:00"/>
    <x v="0"/>
    <s v="Customer_6271"/>
    <s v="Fronx"/>
    <s v="Electric"/>
    <s v="Blue"/>
    <s v="Bodyshop"/>
    <n v="4"/>
    <n v="40463"/>
    <x v="6249"/>
    <s v="Yes"/>
    <s v="Debit Card"/>
    <s v="Government"/>
    <s v="Out of Warranty"/>
    <n v="4"/>
    <s v="Tata AIG"/>
    <n v="46"/>
    <s v="Male"/>
    <n v="78731"/>
    <n v="6"/>
    <s v="Kannur"/>
    <s v="No"/>
    <s v="Yes"/>
    <n v="1"/>
    <s v="YES"/>
  </r>
  <r>
    <s v="INV106272"/>
    <x v="261"/>
    <d v="1899-12-30T08:00:00"/>
    <x v="14"/>
    <s v="Customer_6272"/>
    <s v="Grand Vitara"/>
    <s v="Hybrid"/>
    <s v="Red"/>
    <s v="Maintenance"/>
    <n v="1"/>
    <n v="26098"/>
    <x v="6250"/>
    <s v="No"/>
    <s v="Credit Card"/>
    <s v="Retail"/>
    <s v="Out of Warranty"/>
    <n v="5"/>
    <s v="Bajaj Allianz"/>
    <n v="45"/>
    <s v="Male"/>
    <n v="139016"/>
    <n v="5"/>
    <s v="Palakkad"/>
    <s v="Yes"/>
    <s v="No"/>
    <n v="4"/>
    <s v="NO"/>
  </r>
  <r>
    <s v="INV106273"/>
    <x v="261"/>
    <d v="1899-12-30T09:00:00"/>
    <x v="0"/>
    <s v="Customer_6273"/>
    <s v="Jimny"/>
    <s v="CNG"/>
    <s v="Brown"/>
    <s v="Paid Service"/>
    <n v="3"/>
    <n v="77800"/>
    <x v="6251"/>
    <s v="Yes"/>
    <s v="UPI"/>
    <s v="Corporate"/>
    <s v="Out of Warranty"/>
    <n v="4"/>
    <s v="New India"/>
    <n v="68"/>
    <s v="Female"/>
    <n v="85460"/>
    <n v="9"/>
    <s v="Kozhikode"/>
    <s v="Yes"/>
    <s v="No"/>
    <n v="2"/>
    <s v="YES"/>
  </r>
  <r>
    <s v="INV106274"/>
    <x v="261"/>
    <d v="1899-12-30T10:00:00"/>
    <x v="9"/>
    <s v="Customer_6274"/>
    <s v="Fronx"/>
    <s v="Diesel"/>
    <s v="Brown"/>
    <s v="Accidental Repair"/>
    <n v="1"/>
    <n v="120463"/>
    <x v="6252"/>
    <s v="Yes"/>
    <s v="Finance EMI"/>
    <s v="Government"/>
    <s v="Under Warranty"/>
    <n v="5"/>
    <s v="Maruti Insurance"/>
    <n v="40"/>
    <s v="Female"/>
    <n v="133592"/>
    <n v="7"/>
    <s v="Palakkad"/>
    <s v="Yes"/>
    <s v="Yes"/>
    <n v="4"/>
    <s v="YES"/>
  </r>
  <r>
    <s v="INV106275"/>
    <x v="261"/>
    <d v="1899-12-30T11:00:00"/>
    <x v="7"/>
    <s v="Customer_6275"/>
    <s v="Invicto"/>
    <s v="Electric"/>
    <s v="Silver"/>
    <s v="Accidental Repair"/>
    <n v="1"/>
    <n v="51673"/>
    <x v="6253"/>
    <s v="No"/>
    <s v="UPI"/>
    <s v="Fleet"/>
    <s v="Under Warranty"/>
    <n v="5"/>
    <s v="Tata AIG"/>
    <n v="62"/>
    <s v="Female"/>
    <n v="44229"/>
    <n v="5"/>
    <s v="Kannur"/>
    <s v="Yes"/>
    <s v="Yes"/>
    <n v="2"/>
    <s v="NO"/>
  </r>
  <r>
    <s v="INV106276"/>
    <x v="261"/>
    <d v="1899-12-30T12:00:00"/>
    <x v="5"/>
    <s v="Customer_6276"/>
    <s v="Swift"/>
    <s v="Diesel"/>
    <s v="Grey"/>
    <s v="Free Service"/>
    <n v="1"/>
    <n v="139439"/>
    <x v="6254"/>
    <s v="Yes"/>
    <s v="Net Banking"/>
    <s v="Retail"/>
    <s v="Out of Warranty"/>
    <n v="3"/>
    <s v="Tata AIG"/>
    <n v="65"/>
    <s v="Female"/>
    <n v="38932"/>
    <n v="9"/>
    <s v="Palakkad"/>
    <s v="Yes"/>
    <s v="Yes"/>
    <n v="2"/>
    <s v="YES"/>
  </r>
  <r>
    <s v="INV106277"/>
    <x v="261"/>
    <d v="1899-12-30T01:00:00"/>
    <x v="13"/>
    <s v="Customer_6277"/>
    <s v="Baleno"/>
    <s v="Electric"/>
    <s v="Brown"/>
    <s v="Maintenance"/>
    <n v="2"/>
    <n v="33525"/>
    <x v="6255"/>
    <s v="Yes"/>
    <s v="Finance EMI"/>
    <s v="Fleet"/>
    <s v="Under Warranty"/>
    <n v="4"/>
    <s v="New India"/>
    <n v="67"/>
    <s v="Female"/>
    <n v="154464"/>
    <n v="7"/>
    <s v="Kannur"/>
    <s v="Yes"/>
    <s v="Yes"/>
    <n v="1"/>
    <s v="NO"/>
  </r>
  <r>
    <s v="INV106278"/>
    <x v="261"/>
    <d v="1899-12-30T02:00:00"/>
    <x v="12"/>
    <s v="Customer_6278"/>
    <s v="Alto"/>
    <s v="Electric"/>
    <s v="Blue"/>
    <s v="Bodyshop"/>
    <n v="3"/>
    <n v="58585"/>
    <x v="6256"/>
    <s v="Yes"/>
    <s v="Cash"/>
    <s v="Government"/>
    <s v="Out of Warranty"/>
    <n v="5"/>
    <s v="ICICI Lombard"/>
    <n v="23"/>
    <s v="Female"/>
    <n v="128050"/>
    <n v="2"/>
    <s v="Palakkad"/>
    <s v="Yes"/>
    <s v="No"/>
    <n v="3"/>
    <s v="YES"/>
  </r>
  <r>
    <s v="INV106279"/>
    <x v="261"/>
    <d v="1899-12-30T03:00:00"/>
    <x v="14"/>
    <s v="Customer_6279"/>
    <s v="WagonR"/>
    <s v="Electric"/>
    <s v="Black"/>
    <s v="Paid Service"/>
    <n v="1"/>
    <n v="24014"/>
    <x v="6257"/>
    <s v="No"/>
    <s v="Net Banking"/>
    <s v="Retail"/>
    <s v="Under Warranty"/>
    <n v="5"/>
    <s v="HDFC Ergo"/>
    <n v="33"/>
    <s v="Female"/>
    <n v="183732"/>
    <n v="8"/>
    <s v="Palakkad"/>
    <s v="No"/>
    <s v="No"/>
    <n v="4"/>
    <s v="NO"/>
  </r>
  <r>
    <s v="INV106280"/>
    <x v="261"/>
    <d v="1899-12-30T04:00:00"/>
    <x v="6"/>
    <s v="Customer_6280"/>
    <s v="Celerio"/>
    <s v="Hybrid"/>
    <s v="White"/>
    <s v="Bodyshop"/>
    <n v="3"/>
    <n v="92618"/>
    <x v="6258"/>
    <s v="Yes"/>
    <s v="Finance EMI"/>
    <s v="Fleet"/>
    <s v="Out of Warranty"/>
    <n v="3"/>
    <s v="Maruti Insurance"/>
    <n v="61"/>
    <s v="Female"/>
    <n v="46686"/>
    <n v="7"/>
    <s v="Malappuram"/>
    <s v="Yes"/>
    <s v="No"/>
    <n v="2"/>
    <s v="YES"/>
  </r>
  <r>
    <s v="INV106281"/>
    <x v="261"/>
    <d v="1899-12-30T05:00:00"/>
    <x v="2"/>
    <s v="Customer_6281"/>
    <s v="Jimny"/>
    <s v="Electric"/>
    <s v="Brown"/>
    <s v="Bodyshop"/>
    <n v="4"/>
    <n v="139574"/>
    <x v="6259"/>
    <s v="Yes"/>
    <s v="Finance EMI"/>
    <s v="Retail"/>
    <s v="Out of Warranty"/>
    <n v="4"/>
    <s v="Maruti Insurance"/>
    <n v="64"/>
    <s v="Female"/>
    <n v="35475"/>
    <n v="2"/>
    <s v="Thrissur"/>
    <s v="Yes"/>
    <s v="Yes"/>
    <n v="0"/>
    <s v="YES"/>
  </r>
  <r>
    <s v="INV106282"/>
    <x v="261"/>
    <d v="1899-12-30T06:00:00"/>
    <x v="14"/>
    <s v="Customer_6282"/>
    <s v="Alto"/>
    <s v="Electric"/>
    <s v="Silver"/>
    <s v="Bodyshop"/>
    <n v="4"/>
    <n v="114711"/>
    <x v="6260"/>
    <s v="Yes"/>
    <s v="Net Banking"/>
    <s v="Government"/>
    <s v="Under Warranty"/>
    <n v="2"/>
    <s v="ICICI Lombard"/>
    <n v="30"/>
    <s v="Male"/>
    <n v="5035"/>
    <n v="3"/>
    <s v="Palakkad"/>
    <s v="No"/>
    <s v="No"/>
    <n v="1"/>
    <s v="YES"/>
  </r>
  <r>
    <s v="INV106283"/>
    <x v="261"/>
    <d v="1899-12-30T07:00:00"/>
    <x v="6"/>
    <s v="Customer_6283"/>
    <s v="Fronx"/>
    <s v="Diesel"/>
    <s v="Grey"/>
    <s v="Maintenance"/>
    <n v="2"/>
    <n v="29874"/>
    <x v="6261"/>
    <s v="Yes"/>
    <s v="Cash"/>
    <s v="Retail"/>
    <s v="Out of Warranty"/>
    <n v="5"/>
    <s v="New India"/>
    <n v="23"/>
    <s v="Female"/>
    <n v="38719"/>
    <n v="8"/>
    <s v="Kannur"/>
    <s v="No"/>
    <s v="Yes"/>
    <n v="0"/>
    <s v="NO"/>
  </r>
  <r>
    <s v="INV106284"/>
    <x v="261"/>
    <d v="1899-12-30T08:00:00"/>
    <x v="10"/>
    <s v="Customer_6284"/>
    <s v="Swift"/>
    <s v="Electric"/>
    <s v="White"/>
    <s v="Paid Service"/>
    <n v="4"/>
    <n v="148648"/>
    <x v="6262"/>
    <s v="Yes"/>
    <s v="Debit Card"/>
    <s v="Fleet"/>
    <s v="Under Warranty"/>
    <n v="1"/>
    <s v="Maruti Insurance"/>
    <n v="53"/>
    <s v="Male"/>
    <n v="118792"/>
    <n v="5"/>
    <s v="Thrissur"/>
    <s v="Yes"/>
    <s v="No"/>
    <n v="2"/>
    <s v="YES"/>
  </r>
  <r>
    <s v="INV106285"/>
    <x v="261"/>
    <d v="1899-12-30T09:00:00"/>
    <x v="15"/>
    <s v="Customer_6285"/>
    <s v="Alto"/>
    <s v="Hybrid"/>
    <s v="Red"/>
    <s v="Maintenance"/>
    <n v="3"/>
    <n v="55123"/>
    <x v="6263"/>
    <s v="Yes"/>
    <s v="Credit Card"/>
    <s v="Corporate"/>
    <s v="Under Warranty"/>
    <n v="3"/>
    <s v="HDFC Ergo"/>
    <n v="24"/>
    <s v="Female"/>
    <n v="117043"/>
    <n v="2"/>
    <s v="Thrissur"/>
    <s v="Yes"/>
    <s v="No"/>
    <n v="2"/>
    <s v="YES"/>
  </r>
  <r>
    <s v="INV106286"/>
    <x v="261"/>
    <d v="1899-12-30T10:00:00"/>
    <x v="17"/>
    <s v="Customer_6286"/>
    <s v="Swift"/>
    <s v="Diesel"/>
    <s v="Grey"/>
    <s v="Bodyshop"/>
    <n v="3"/>
    <n v="31505"/>
    <x v="6264"/>
    <s v="Yes"/>
    <s v="UPI"/>
    <s v="Government"/>
    <s v="Under Warranty"/>
    <n v="3"/>
    <s v="ICICI Lombard"/>
    <n v="51"/>
    <s v="Male"/>
    <n v="4040"/>
    <n v="7"/>
    <s v="Kozhikode"/>
    <s v="Yes"/>
    <s v="No"/>
    <n v="3"/>
    <s v="NO"/>
  </r>
  <r>
    <s v="INV106287"/>
    <x v="261"/>
    <d v="1899-12-30T11:00:00"/>
    <x v="2"/>
    <s v="Customer_6287"/>
    <s v="Ignis"/>
    <s v="Electric"/>
    <s v="Red"/>
    <s v="Maintenance"/>
    <n v="3"/>
    <n v="105704"/>
    <x v="6265"/>
    <s v="Yes"/>
    <s v="Credit Card"/>
    <s v="Retail"/>
    <s v="Out of Warranty"/>
    <n v="3"/>
    <s v="Tata AIG"/>
    <n v="35"/>
    <s v="Male"/>
    <n v="149653"/>
    <n v="2"/>
    <s v="Kozhikode"/>
    <s v="No"/>
    <s v="Yes"/>
    <n v="1"/>
    <s v="YES"/>
  </r>
  <r>
    <s v="INV106288"/>
    <x v="262"/>
    <d v="1899-12-30T12:00:00"/>
    <x v="13"/>
    <s v="Customer_6288"/>
    <s v="Celerio"/>
    <s v="Diesel"/>
    <s v="Red"/>
    <s v="Accidental Repair"/>
    <n v="3"/>
    <n v="82435"/>
    <x v="6266"/>
    <s v="Yes"/>
    <s v="Credit Card"/>
    <s v="Retail"/>
    <s v="Out of Warranty"/>
    <n v="4"/>
    <s v="HDFC Ergo"/>
    <n v="47"/>
    <s v="Female"/>
    <n v="180424"/>
    <n v="3"/>
    <s v="Palakkad"/>
    <s v="No"/>
    <s v="No"/>
    <n v="1"/>
    <s v="YES"/>
  </r>
  <r>
    <s v="INV106289"/>
    <x v="262"/>
    <d v="1899-12-30T01:00:00"/>
    <x v="19"/>
    <s v="Customer_6289"/>
    <s v="Invicto"/>
    <s v="Hybrid"/>
    <s v="Black"/>
    <s v="Free Service"/>
    <n v="3"/>
    <n v="114582"/>
    <x v="6267"/>
    <s v="Yes"/>
    <s v="UPI"/>
    <s v="Retail"/>
    <s v="Under Warranty"/>
    <n v="2"/>
    <s v="Bajaj Allianz"/>
    <n v="21"/>
    <s v="Female"/>
    <n v="46768"/>
    <n v="1"/>
    <s v="Kannur"/>
    <s v="No"/>
    <s v="Yes"/>
    <n v="1"/>
    <s v="YES"/>
  </r>
  <r>
    <s v="INV106290"/>
    <x v="262"/>
    <d v="1899-12-30T02:00:00"/>
    <x v="18"/>
    <s v="Customer_6290"/>
    <s v="Invicto"/>
    <s v="Diesel"/>
    <s v="Red"/>
    <s v="Paint Job"/>
    <n v="2"/>
    <n v="66035"/>
    <x v="6268"/>
    <s v="Yes"/>
    <s v="Cash"/>
    <s v="Retail"/>
    <s v="Out of Warranty"/>
    <n v="1"/>
    <s v="New India"/>
    <n v="54"/>
    <s v="Female"/>
    <n v="124965"/>
    <n v="9"/>
    <s v="Palakkad"/>
    <s v="Yes"/>
    <s v="Yes"/>
    <n v="4"/>
    <s v="YES"/>
  </r>
  <r>
    <s v="INV106291"/>
    <x v="262"/>
    <d v="1899-12-30T03:00:00"/>
    <x v="9"/>
    <s v="Customer_6291"/>
    <s v="Swift"/>
    <s v="Hybrid"/>
    <s v="Brown"/>
    <s v="Bodyshop"/>
    <n v="1"/>
    <n v="56194"/>
    <x v="6269"/>
    <s v="Yes"/>
    <s v="UPI"/>
    <s v="Retail"/>
    <s v="Out of Warranty"/>
    <n v="3"/>
    <s v="New India"/>
    <n v="27"/>
    <s v="Male"/>
    <n v="66401"/>
    <n v="5"/>
    <s v="Kannur"/>
    <s v="No"/>
    <s v="Yes"/>
    <n v="1"/>
    <s v="NO"/>
  </r>
  <r>
    <s v="INV106292"/>
    <x v="262"/>
    <d v="1899-12-30T04:00:00"/>
    <x v="7"/>
    <s v="Customer_6292"/>
    <s v="Swift"/>
    <s v="CNG"/>
    <s v="White"/>
    <s v="Accidental Repair"/>
    <n v="4"/>
    <n v="127343"/>
    <x v="6270"/>
    <s v="Yes"/>
    <s v="Cash"/>
    <s v="Fleet"/>
    <s v="Under Warranty"/>
    <n v="5"/>
    <s v="ICICI Lombard"/>
    <n v="44"/>
    <s v="Female"/>
    <n v="136901"/>
    <n v="9"/>
    <s v="Wayanad"/>
    <s v="Yes"/>
    <s v="No"/>
    <n v="3"/>
    <s v="YES"/>
  </r>
  <r>
    <s v="INV106293"/>
    <x v="262"/>
    <d v="1899-12-30T05:00:00"/>
    <x v="18"/>
    <s v="Customer_6293"/>
    <s v="Baleno"/>
    <s v="Electric"/>
    <s v="Silver"/>
    <s v="Maintenance"/>
    <n v="3"/>
    <n v="119199"/>
    <x v="6271"/>
    <s v="Yes"/>
    <s v="Cash"/>
    <s v="Fleet"/>
    <s v="Out of Warranty"/>
    <n v="2"/>
    <s v="Tata AIG"/>
    <n v="42"/>
    <s v="Female"/>
    <n v="104695"/>
    <n v="1"/>
    <s v="Thrissur"/>
    <s v="No"/>
    <s v="Yes"/>
    <n v="4"/>
    <s v="YES"/>
  </r>
  <r>
    <s v="INV106294"/>
    <x v="262"/>
    <d v="1899-12-30T06:00:00"/>
    <x v="0"/>
    <s v="Customer_6294"/>
    <s v="Ertiga"/>
    <s v="Hybrid"/>
    <s v="Brown"/>
    <s v="Accidental Repair"/>
    <n v="4"/>
    <n v="74153"/>
    <x v="6272"/>
    <s v="Yes"/>
    <s v="Net Banking"/>
    <s v="Government"/>
    <s v="Out of Warranty"/>
    <n v="2"/>
    <s v="Bajaj Allianz"/>
    <n v="55"/>
    <s v="Male"/>
    <n v="148509"/>
    <n v="2"/>
    <s v="Malappuram"/>
    <s v="No"/>
    <s v="Yes"/>
    <n v="0"/>
    <s v="YES"/>
  </r>
  <r>
    <s v="INV106295"/>
    <x v="262"/>
    <d v="1899-12-30T07:00:00"/>
    <x v="20"/>
    <s v="Customer_6295"/>
    <s v="Jimny"/>
    <s v="Electric"/>
    <s v="Black"/>
    <s v="Free Service"/>
    <n v="2"/>
    <n v="80201"/>
    <x v="6273"/>
    <s v="Yes"/>
    <s v="Debit Card"/>
    <s v="Government"/>
    <s v="Out of Warranty"/>
    <n v="3"/>
    <s v="Tata AIG"/>
    <n v="44"/>
    <s v="Male"/>
    <n v="56688"/>
    <n v="9"/>
    <s v="Palakkad"/>
    <s v="Yes"/>
    <s v="No"/>
    <n v="4"/>
    <s v="YES"/>
  </r>
  <r>
    <s v="INV106296"/>
    <x v="262"/>
    <d v="1899-12-30T08:00:00"/>
    <x v="2"/>
    <s v="Customer_6296"/>
    <s v="Baleno"/>
    <s v="Hybrid"/>
    <s v="Silver"/>
    <s v="Free Service"/>
    <n v="2"/>
    <n v="35412"/>
    <x v="6274"/>
    <s v="Yes"/>
    <s v="Finance EMI"/>
    <s v="Fleet"/>
    <s v="Under Warranty"/>
    <n v="1"/>
    <s v="Bajaj Allianz"/>
    <n v="36"/>
    <s v="Male"/>
    <n v="4362"/>
    <n v="8"/>
    <s v="Thrissur"/>
    <s v="No"/>
    <s v="Yes"/>
    <n v="0"/>
    <s v="NO"/>
  </r>
  <r>
    <s v="INV106297"/>
    <x v="262"/>
    <d v="1899-12-30T09:00:00"/>
    <x v="12"/>
    <s v="Customer_6297"/>
    <s v="Alto"/>
    <s v="Petrol"/>
    <s v="Red"/>
    <s v="Paint Job"/>
    <n v="1"/>
    <n v="116646"/>
    <x v="6275"/>
    <s v="Yes"/>
    <s v="Net Banking"/>
    <s v="Corporate"/>
    <s v="Out of Warranty"/>
    <n v="3"/>
    <s v="ICICI Lombard"/>
    <n v="69"/>
    <s v="Male"/>
    <n v="187036"/>
    <n v="1"/>
    <s v="Palakkad"/>
    <s v="No"/>
    <s v="No"/>
    <n v="2"/>
    <s v="NO"/>
  </r>
  <r>
    <s v="INV106298"/>
    <x v="262"/>
    <d v="1899-12-30T10:00:00"/>
    <x v="3"/>
    <s v="Customer_6298"/>
    <s v="XL6"/>
    <s v="Petrol"/>
    <s v="Blue"/>
    <s v="Paint Job"/>
    <n v="2"/>
    <n v="7471"/>
    <x v="6276"/>
    <s v="No"/>
    <s v="Debit Card"/>
    <s v="Fleet"/>
    <s v="Out of Warranty"/>
    <n v="1"/>
    <s v="ICICI Lombard"/>
    <n v="45"/>
    <s v="Male"/>
    <n v="184210"/>
    <n v="6"/>
    <s v="Kannur"/>
    <s v="No"/>
    <s v="Yes"/>
    <n v="0"/>
    <s v="NO"/>
  </r>
  <r>
    <s v="INV106299"/>
    <x v="262"/>
    <d v="1899-12-30T11:00:00"/>
    <x v="14"/>
    <s v="Customer_6299"/>
    <s v="XL6"/>
    <s v="Petrol"/>
    <s v="Grey"/>
    <s v="Paint Job"/>
    <n v="1"/>
    <n v="119409"/>
    <x v="6277"/>
    <s v="Yes"/>
    <s v="Cash"/>
    <s v="Corporate"/>
    <s v="Under Warranty"/>
    <n v="3"/>
    <s v="Bajaj Allianz"/>
    <n v="65"/>
    <s v="Male"/>
    <n v="17856"/>
    <n v="5"/>
    <s v="Palakkad"/>
    <s v="Yes"/>
    <s v="Yes"/>
    <n v="1"/>
    <s v="YES"/>
  </r>
  <r>
    <s v="INV106300"/>
    <x v="262"/>
    <d v="1899-12-30T12:00:00"/>
    <x v="16"/>
    <s v="Customer_6300"/>
    <s v="XL6"/>
    <s v="Hybrid"/>
    <s v="Black"/>
    <s v="Paid Service"/>
    <n v="3"/>
    <n v="117206"/>
    <x v="6278"/>
    <s v="Yes"/>
    <s v="Finance EMI"/>
    <s v="Fleet"/>
    <s v="Under Warranty"/>
    <n v="3"/>
    <s v="ICICI Lombard"/>
    <n v="56"/>
    <s v="Female"/>
    <n v="115999"/>
    <n v="3"/>
    <s v="Malappuram"/>
    <s v="No"/>
    <s v="No"/>
    <n v="0"/>
    <s v="YES"/>
  </r>
  <r>
    <s v="INV106301"/>
    <x v="262"/>
    <d v="1899-12-30T01:00:00"/>
    <x v="15"/>
    <s v="Customer_6301"/>
    <s v="Dzire"/>
    <s v="Electric"/>
    <s v="Red"/>
    <s v="Paid Service"/>
    <n v="2"/>
    <n v="17877"/>
    <x v="6279"/>
    <s v="No"/>
    <s v="Finance EMI"/>
    <s v="Government"/>
    <s v="Out of Warranty"/>
    <n v="3"/>
    <s v="Bajaj Allianz"/>
    <n v="40"/>
    <s v="Female"/>
    <n v="180647"/>
    <n v="4"/>
    <s v="Palakkad"/>
    <s v="Yes"/>
    <s v="No"/>
    <n v="1"/>
    <s v="NO"/>
  </r>
  <r>
    <s v="INV106302"/>
    <x v="262"/>
    <d v="1899-12-30T02:00:00"/>
    <x v="3"/>
    <s v="Customer_6302"/>
    <s v="Baleno"/>
    <s v="Petrol"/>
    <s v="Black"/>
    <s v="Accidental Repair"/>
    <n v="4"/>
    <n v="81505"/>
    <x v="6280"/>
    <s v="Yes"/>
    <s v="Net Banking"/>
    <s v="Government"/>
    <s v="Out of Warranty"/>
    <n v="4"/>
    <s v="Tata AIG"/>
    <n v="24"/>
    <s v="Male"/>
    <n v="19587"/>
    <n v="9"/>
    <s v="Thrissur"/>
    <s v="Yes"/>
    <s v="Yes"/>
    <n v="4"/>
    <s v="YES"/>
  </r>
  <r>
    <s v="INV106303"/>
    <x v="262"/>
    <d v="1899-12-30T03:00:00"/>
    <x v="5"/>
    <s v="Customer_6303"/>
    <s v="Alto"/>
    <s v="Electric"/>
    <s v="Blue"/>
    <s v="Maintenance"/>
    <n v="2"/>
    <n v="83970"/>
    <x v="6281"/>
    <s v="Yes"/>
    <s v="Credit Card"/>
    <s v="Retail"/>
    <s v="Under Warranty"/>
    <n v="3"/>
    <s v="New India"/>
    <n v="43"/>
    <s v="Female"/>
    <n v="165566"/>
    <n v="9"/>
    <s v="Wayanad"/>
    <s v="Yes"/>
    <s v="No"/>
    <n v="0"/>
    <s v="YES"/>
  </r>
  <r>
    <s v="INV106304"/>
    <x v="262"/>
    <d v="1899-12-30T04:00:00"/>
    <x v="11"/>
    <s v="Customer_6304"/>
    <s v="XL6"/>
    <s v="Hybrid"/>
    <s v="White"/>
    <s v="Free Service"/>
    <n v="2"/>
    <n v="104581"/>
    <x v="6282"/>
    <s v="Yes"/>
    <s v="UPI"/>
    <s v="Corporate"/>
    <s v="Under Warranty"/>
    <n v="2"/>
    <s v="New India"/>
    <n v="29"/>
    <s v="Male"/>
    <n v="123197"/>
    <n v="6"/>
    <s v="Thrissur"/>
    <s v="No"/>
    <s v="No"/>
    <n v="2"/>
    <s v="YES"/>
  </r>
  <r>
    <s v="INV106305"/>
    <x v="262"/>
    <d v="1899-12-30T05:00:00"/>
    <x v="17"/>
    <s v="Customer_6305"/>
    <s v="Ignis"/>
    <s v="Electric"/>
    <s v="Brown"/>
    <s v="Bodyshop"/>
    <n v="3"/>
    <n v="15131"/>
    <x v="6283"/>
    <s v="No"/>
    <s v="UPI"/>
    <s v="Corporate"/>
    <s v="Under Warranty"/>
    <n v="5"/>
    <s v="HDFC Ergo"/>
    <n v="21"/>
    <s v="Female"/>
    <n v="64865"/>
    <n v="9"/>
    <s v="Thrissur"/>
    <s v="No"/>
    <s v="No"/>
    <n v="1"/>
    <s v="NO"/>
  </r>
  <r>
    <s v="INV106306"/>
    <x v="262"/>
    <d v="1899-12-30T06:00:00"/>
    <x v="20"/>
    <s v="Customer_6306"/>
    <s v="WagonR"/>
    <s v="Electric"/>
    <s v="White"/>
    <s v="Free Service"/>
    <n v="1"/>
    <n v="145208"/>
    <x v="6284"/>
    <s v="Yes"/>
    <s v="UPI"/>
    <s v="Corporate"/>
    <s v="Out of Warranty"/>
    <n v="5"/>
    <s v="Bajaj Allianz"/>
    <n v="45"/>
    <s v="Female"/>
    <n v="179617"/>
    <n v="8"/>
    <s v="Malappuram"/>
    <s v="No"/>
    <s v="No"/>
    <n v="0"/>
    <s v="YES"/>
  </r>
  <r>
    <s v="INV106307"/>
    <x v="262"/>
    <d v="1899-12-30T07:00:00"/>
    <x v="4"/>
    <s v="Customer_6307"/>
    <s v="Ignis"/>
    <s v="Petrol"/>
    <s v="Grey"/>
    <s v="Paid Service"/>
    <n v="1"/>
    <n v="88419"/>
    <x v="6285"/>
    <s v="Yes"/>
    <s v="Debit Card"/>
    <s v="Retail"/>
    <s v="Under Warranty"/>
    <n v="3"/>
    <s v="New India"/>
    <n v="28"/>
    <s v="Female"/>
    <n v="114815"/>
    <n v="8"/>
    <s v="Malappuram"/>
    <s v="Yes"/>
    <s v="No"/>
    <n v="4"/>
    <s v="NO"/>
  </r>
  <r>
    <s v="INV106308"/>
    <x v="262"/>
    <d v="1899-12-30T08:00:00"/>
    <x v="19"/>
    <s v="Customer_6308"/>
    <s v="Alto"/>
    <s v="Diesel"/>
    <s v="White"/>
    <s v="Accidental Repair"/>
    <n v="2"/>
    <n v="14110"/>
    <x v="6286"/>
    <s v="No"/>
    <s v="UPI"/>
    <s v="Corporate"/>
    <s v="Out of Warranty"/>
    <n v="4"/>
    <s v="ICICI Lombard"/>
    <n v="67"/>
    <s v="Male"/>
    <n v="46722"/>
    <n v="4"/>
    <s v="Wayanad"/>
    <s v="No"/>
    <s v="No"/>
    <n v="1"/>
    <s v="NO"/>
  </r>
  <r>
    <s v="INV106309"/>
    <x v="262"/>
    <d v="1899-12-30T09:00:00"/>
    <x v="12"/>
    <s v="Customer_6309"/>
    <s v="Alto"/>
    <s v="CNG"/>
    <s v="Brown"/>
    <s v="Bodyshop"/>
    <n v="4"/>
    <n v="135516"/>
    <x v="6287"/>
    <s v="Yes"/>
    <s v="Debit Card"/>
    <s v="Retail"/>
    <s v="Under Warranty"/>
    <n v="3"/>
    <s v="HDFC Ergo"/>
    <n v="49"/>
    <s v="Female"/>
    <n v="186062"/>
    <n v="5"/>
    <s v="Malappuram"/>
    <s v="Yes"/>
    <s v="No"/>
    <n v="0"/>
    <s v="YES"/>
  </r>
  <r>
    <s v="INV106310"/>
    <x v="262"/>
    <d v="1899-12-30T10:00:00"/>
    <x v="13"/>
    <s v="Customer_6310"/>
    <s v="Ciaz"/>
    <s v="Hybrid"/>
    <s v="Brown"/>
    <s v="Paint Job"/>
    <n v="2"/>
    <n v="83544"/>
    <x v="6288"/>
    <s v="Yes"/>
    <s v="Debit Card"/>
    <s v="Retail"/>
    <s v="Out of Warranty"/>
    <n v="3"/>
    <s v="Bajaj Allianz"/>
    <n v="58"/>
    <s v="Female"/>
    <n v="162504"/>
    <n v="8"/>
    <s v="Kozhikode"/>
    <s v="Yes"/>
    <s v="No"/>
    <n v="1"/>
    <s v="YES"/>
  </r>
  <r>
    <s v="INV106311"/>
    <x v="262"/>
    <d v="1899-12-30T11:00:00"/>
    <x v="16"/>
    <s v="Customer_6311"/>
    <s v="Swift"/>
    <s v="Hybrid"/>
    <s v="Blue"/>
    <s v="Paint Job"/>
    <n v="4"/>
    <n v="119217"/>
    <x v="6289"/>
    <s v="Yes"/>
    <s v="Finance EMI"/>
    <s v="Retail"/>
    <s v="Out of Warranty"/>
    <n v="1"/>
    <s v="Maruti Insurance"/>
    <n v="55"/>
    <s v="Male"/>
    <n v="125306"/>
    <n v="3"/>
    <s v="Wayanad"/>
    <s v="Yes"/>
    <s v="Yes"/>
    <n v="3"/>
    <s v="YES"/>
  </r>
  <r>
    <s v="INV106312"/>
    <x v="263"/>
    <d v="1899-12-30T12:00:00"/>
    <x v="9"/>
    <s v="Customer_6312"/>
    <s v="Grand Vitara"/>
    <s v="Hybrid"/>
    <s v="Silver"/>
    <s v="Paid Service"/>
    <n v="3"/>
    <n v="129119"/>
    <x v="6290"/>
    <s v="Yes"/>
    <s v="Debit Card"/>
    <s v="Retail"/>
    <s v="Out of Warranty"/>
    <n v="2"/>
    <s v="Tata AIG"/>
    <n v="51"/>
    <s v="Female"/>
    <n v="19777"/>
    <n v="8"/>
    <s v="Thrissur"/>
    <s v="Yes"/>
    <s v="No"/>
    <n v="3"/>
    <s v="YES"/>
  </r>
  <r>
    <s v="INV106313"/>
    <x v="263"/>
    <d v="1899-12-30T01:00:00"/>
    <x v="17"/>
    <s v="Customer_6313"/>
    <s v="Fronx"/>
    <s v="CNG"/>
    <s v="Blue"/>
    <s v="Accidental Repair"/>
    <n v="3"/>
    <n v="101316"/>
    <x v="6291"/>
    <s v="Yes"/>
    <s v="Credit Card"/>
    <s v="Fleet"/>
    <s v="Out of Warranty"/>
    <n v="1"/>
    <s v="HDFC Ergo"/>
    <n v="27"/>
    <s v="Female"/>
    <n v="190733"/>
    <n v="7"/>
    <s v="Thrissur"/>
    <s v="No"/>
    <s v="Yes"/>
    <n v="4"/>
    <s v="YES"/>
  </r>
  <r>
    <s v="INV106314"/>
    <x v="263"/>
    <d v="1899-12-30T02:00:00"/>
    <x v="7"/>
    <s v="Customer_6314"/>
    <s v="Swift"/>
    <s v="Diesel"/>
    <s v="Blue"/>
    <s v="Maintenance"/>
    <n v="1"/>
    <n v="34713"/>
    <x v="6292"/>
    <s v="No"/>
    <s v="Finance EMI"/>
    <s v="Government"/>
    <s v="Out of Warranty"/>
    <n v="5"/>
    <s v="Bajaj Allianz"/>
    <n v="22"/>
    <s v="Male"/>
    <n v="154147"/>
    <n v="8"/>
    <s v="Malappuram"/>
    <s v="No"/>
    <s v="Yes"/>
    <n v="2"/>
    <s v="NO"/>
  </r>
  <r>
    <s v="INV106315"/>
    <x v="263"/>
    <d v="1899-12-30T03:00:00"/>
    <x v="13"/>
    <s v="Customer_6315"/>
    <s v="Jimny"/>
    <s v="Electric"/>
    <s v="Red"/>
    <s v="Free Service"/>
    <n v="4"/>
    <n v="33373"/>
    <x v="6293"/>
    <s v="Yes"/>
    <s v="Cash"/>
    <s v="Corporate"/>
    <s v="Out of Warranty"/>
    <n v="4"/>
    <s v="Maruti Insurance"/>
    <n v="23"/>
    <s v="Male"/>
    <n v="155518"/>
    <n v="2"/>
    <s v="Kozhikode"/>
    <s v="Yes"/>
    <s v="No"/>
    <n v="3"/>
    <s v="YES"/>
  </r>
  <r>
    <s v="INV106316"/>
    <x v="263"/>
    <d v="1899-12-30T04:00:00"/>
    <x v="13"/>
    <s v="Customer_6316"/>
    <s v="Swift"/>
    <s v="Hybrid"/>
    <s v="White"/>
    <s v="Paid Service"/>
    <n v="2"/>
    <n v="51308"/>
    <x v="6294"/>
    <s v="Yes"/>
    <s v="Credit Card"/>
    <s v="Government"/>
    <s v="Under Warranty"/>
    <n v="1"/>
    <s v="ICICI Lombard"/>
    <n v="44"/>
    <s v="Male"/>
    <n v="150612"/>
    <n v="1"/>
    <s v="Wayanad"/>
    <s v="Yes"/>
    <s v="No"/>
    <n v="4"/>
    <s v="NO"/>
  </r>
  <r>
    <s v="INV106317"/>
    <x v="263"/>
    <d v="1899-12-30T05:00:00"/>
    <x v="5"/>
    <s v="Customer_6317"/>
    <s v="Jimny"/>
    <s v="Electric"/>
    <s v="Black"/>
    <s v="Maintenance"/>
    <n v="2"/>
    <n v="23771"/>
    <x v="6295"/>
    <s v="No"/>
    <s v="Cash"/>
    <s v="Corporate"/>
    <s v="Out of Warranty"/>
    <n v="2"/>
    <s v="New India"/>
    <n v="68"/>
    <s v="Female"/>
    <n v="99010"/>
    <n v="2"/>
    <s v="Wayanad"/>
    <s v="Yes"/>
    <s v="Yes"/>
    <n v="3"/>
    <s v="NO"/>
  </r>
  <r>
    <s v="INV106318"/>
    <x v="263"/>
    <d v="1899-12-30T06:00:00"/>
    <x v="18"/>
    <s v="Customer_6318"/>
    <s v="Jimny"/>
    <s v="Petrol"/>
    <s v="Brown"/>
    <s v="Maintenance"/>
    <n v="2"/>
    <n v="147999"/>
    <x v="6296"/>
    <s v="Yes"/>
    <s v="Credit Card"/>
    <s v="Government"/>
    <s v="Under Warranty"/>
    <n v="2"/>
    <s v="New India"/>
    <n v="46"/>
    <s v="Male"/>
    <n v="137282"/>
    <n v="5"/>
    <s v="Kozhikode"/>
    <s v="No"/>
    <s v="Yes"/>
    <n v="4"/>
    <s v="YES"/>
  </r>
  <r>
    <s v="INV106319"/>
    <x v="263"/>
    <d v="1899-12-30T07:00:00"/>
    <x v="15"/>
    <s v="Customer_6319"/>
    <s v="Grand Vitara"/>
    <s v="Petrol"/>
    <s v="Grey"/>
    <s v="Free Service"/>
    <n v="2"/>
    <n v="83494"/>
    <x v="6297"/>
    <s v="Yes"/>
    <s v="Debit Card"/>
    <s v="Retail"/>
    <s v="Under Warranty"/>
    <n v="2"/>
    <s v="HDFC Ergo"/>
    <n v="35"/>
    <s v="Male"/>
    <n v="189489"/>
    <n v="9"/>
    <s v="Malappuram"/>
    <s v="Yes"/>
    <s v="Yes"/>
    <n v="2"/>
    <s v="YES"/>
  </r>
  <r>
    <s v="INV106320"/>
    <x v="263"/>
    <d v="1899-12-30T08:00:00"/>
    <x v="4"/>
    <s v="Customer_6320"/>
    <s v="Grand Vitara"/>
    <s v="Petrol"/>
    <s v="Silver"/>
    <s v="Bodyshop"/>
    <n v="3"/>
    <n v="57748"/>
    <x v="6298"/>
    <s v="Yes"/>
    <s v="Cash"/>
    <s v="Government"/>
    <s v="Under Warranty"/>
    <n v="5"/>
    <s v="Bajaj Allianz"/>
    <n v="42"/>
    <s v="Male"/>
    <n v="108799"/>
    <n v="8"/>
    <s v="Kozhikode"/>
    <s v="No"/>
    <s v="Yes"/>
    <n v="3"/>
    <s v="YES"/>
  </r>
  <r>
    <s v="INV106321"/>
    <x v="263"/>
    <d v="1899-12-30T09:00:00"/>
    <x v="3"/>
    <s v="Customer_6321"/>
    <s v="Fronx"/>
    <s v="Hybrid"/>
    <s v="Brown"/>
    <s v="Free Service"/>
    <n v="4"/>
    <n v="34559"/>
    <x v="6299"/>
    <s v="Yes"/>
    <s v="Finance EMI"/>
    <s v="Retail"/>
    <s v="Under Warranty"/>
    <n v="1"/>
    <s v="Maruti Insurance"/>
    <n v="66"/>
    <s v="Female"/>
    <n v="140703"/>
    <n v="7"/>
    <s v="Malappuram"/>
    <s v="Yes"/>
    <s v="Yes"/>
    <n v="3"/>
    <s v="YES"/>
  </r>
  <r>
    <s v="INV106322"/>
    <x v="263"/>
    <d v="1899-12-30T10:00:00"/>
    <x v="5"/>
    <s v="Customer_6322"/>
    <s v="Ciaz"/>
    <s v="CNG"/>
    <s v="Black"/>
    <s v="Bodyshop"/>
    <n v="3"/>
    <n v="65896"/>
    <x v="6300"/>
    <s v="Yes"/>
    <s v="UPI"/>
    <s v="Government"/>
    <s v="Out of Warranty"/>
    <n v="2"/>
    <s v="New India"/>
    <n v="45"/>
    <s v="Female"/>
    <n v="196568"/>
    <n v="4"/>
    <s v="Thrissur"/>
    <s v="No"/>
    <s v="No"/>
    <n v="0"/>
    <s v="YES"/>
  </r>
  <r>
    <s v="INV106323"/>
    <x v="263"/>
    <d v="1899-12-30T11:00:00"/>
    <x v="5"/>
    <s v="Customer_6323"/>
    <s v="Dzire"/>
    <s v="Hybrid"/>
    <s v="Red"/>
    <s v="Maintenance"/>
    <n v="4"/>
    <n v="56405"/>
    <x v="6301"/>
    <s v="Yes"/>
    <s v="Credit Card"/>
    <s v="Retail"/>
    <s v="Under Warranty"/>
    <n v="5"/>
    <s v="Bajaj Allianz"/>
    <n v="34"/>
    <s v="Male"/>
    <n v="118988"/>
    <n v="3"/>
    <s v="Palakkad"/>
    <s v="Yes"/>
    <s v="No"/>
    <n v="4"/>
    <s v="YES"/>
  </r>
  <r>
    <s v="INV106324"/>
    <x v="263"/>
    <d v="1899-12-30T12:00:00"/>
    <x v="18"/>
    <s v="Customer_6324"/>
    <s v="Ciaz"/>
    <s v="Petrol"/>
    <s v="Red"/>
    <s v="Accidental Repair"/>
    <n v="1"/>
    <n v="130373"/>
    <x v="6302"/>
    <s v="Yes"/>
    <s v="Cash"/>
    <s v="Government"/>
    <s v="Under Warranty"/>
    <n v="4"/>
    <s v="ICICI Lombard"/>
    <n v="45"/>
    <s v="Female"/>
    <n v="34320"/>
    <n v="4"/>
    <s v="Thrissur"/>
    <s v="Yes"/>
    <s v="Yes"/>
    <n v="1"/>
    <s v="YES"/>
  </r>
  <r>
    <s v="INV106325"/>
    <x v="263"/>
    <d v="1899-12-30T01:00:00"/>
    <x v="14"/>
    <s v="Customer_6325"/>
    <s v="Jimny"/>
    <s v="Petrol"/>
    <s v="Silver"/>
    <s v="Paid Service"/>
    <n v="4"/>
    <n v="74735"/>
    <x v="6303"/>
    <s v="Yes"/>
    <s v="UPI"/>
    <s v="Retail"/>
    <s v="Out of Warranty"/>
    <n v="3"/>
    <s v="Maruti Insurance"/>
    <n v="44"/>
    <s v="Female"/>
    <n v="32073"/>
    <n v="8"/>
    <s v="Thrissur"/>
    <s v="Yes"/>
    <s v="No"/>
    <n v="4"/>
    <s v="YES"/>
  </r>
  <r>
    <s v="INV106326"/>
    <x v="263"/>
    <d v="1899-12-30T02:00:00"/>
    <x v="20"/>
    <s v="Customer_6326"/>
    <s v="WagonR"/>
    <s v="Hybrid"/>
    <s v="Black"/>
    <s v="Free Service"/>
    <n v="2"/>
    <n v="20480"/>
    <x v="6304"/>
    <s v="No"/>
    <s v="Net Banking"/>
    <s v="Corporate"/>
    <s v="Out of Warranty"/>
    <n v="4"/>
    <s v="Maruti Insurance"/>
    <n v="61"/>
    <s v="Female"/>
    <n v="53080"/>
    <n v="8"/>
    <s v="Kannur"/>
    <s v="No"/>
    <s v="No"/>
    <n v="4"/>
    <s v="NO"/>
  </r>
  <r>
    <s v="INV106327"/>
    <x v="263"/>
    <d v="1899-12-30T03:00:00"/>
    <x v="13"/>
    <s v="Customer_6327"/>
    <s v="Baleno"/>
    <s v="CNG"/>
    <s v="Silver"/>
    <s v="Accidental Repair"/>
    <n v="3"/>
    <n v="20353"/>
    <x v="6305"/>
    <s v="Yes"/>
    <s v="Debit Card"/>
    <s v="Fleet"/>
    <s v="Under Warranty"/>
    <n v="1"/>
    <s v="New India"/>
    <n v="30"/>
    <s v="Female"/>
    <n v="161881"/>
    <n v="6"/>
    <s v="Thrissur"/>
    <s v="No"/>
    <s v="Yes"/>
    <n v="3"/>
    <s v="NO"/>
  </r>
  <r>
    <s v="INV106328"/>
    <x v="263"/>
    <d v="1899-12-30T04:00:00"/>
    <x v="18"/>
    <s v="Customer_6328"/>
    <s v="Alto"/>
    <s v="CNG"/>
    <s v="Silver"/>
    <s v="Accidental Repair"/>
    <n v="2"/>
    <n v="64018"/>
    <x v="6306"/>
    <s v="Yes"/>
    <s v="Credit Card"/>
    <s v="Retail"/>
    <s v="Under Warranty"/>
    <n v="4"/>
    <s v="HDFC Ergo"/>
    <n v="32"/>
    <s v="Male"/>
    <n v="40873"/>
    <n v="4"/>
    <s v="Kannur"/>
    <s v="Yes"/>
    <s v="No"/>
    <n v="3"/>
    <s v="YES"/>
  </r>
  <r>
    <s v="INV106329"/>
    <x v="263"/>
    <d v="1899-12-30T05:00:00"/>
    <x v="14"/>
    <s v="Customer_6329"/>
    <s v="Jimny"/>
    <s v="Electric"/>
    <s v="White"/>
    <s v="Free Service"/>
    <n v="4"/>
    <n v="131706"/>
    <x v="6307"/>
    <s v="Yes"/>
    <s v="Credit Card"/>
    <s v="Government"/>
    <s v="Out of Warranty"/>
    <n v="5"/>
    <s v="HDFC Ergo"/>
    <n v="63"/>
    <s v="Female"/>
    <n v="187395"/>
    <n v="3"/>
    <s v="Kozhikode"/>
    <s v="Yes"/>
    <s v="No"/>
    <n v="4"/>
    <s v="YES"/>
  </r>
  <r>
    <s v="INV106330"/>
    <x v="263"/>
    <d v="1899-12-30T06:00:00"/>
    <x v="15"/>
    <s v="Customer_6330"/>
    <s v="Baleno"/>
    <s v="Diesel"/>
    <s v="Black"/>
    <s v="Paint Job"/>
    <n v="4"/>
    <n v="92471"/>
    <x v="6308"/>
    <s v="Yes"/>
    <s v="Finance EMI"/>
    <s v="Corporate"/>
    <s v="Under Warranty"/>
    <n v="1"/>
    <s v="HDFC Ergo"/>
    <n v="20"/>
    <s v="Female"/>
    <n v="124880"/>
    <n v="8"/>
    <s v="Malappuram"/>
    <s v="No"/>
    <s v="No"/>
    <n v="4"/>
    <s v="YES"/>
  </r>
  <r>
    <s v="INV106331"/>
    <x v="263"/>
    <d v="1899-12-30T07:00:00"/>
    <x v="1"/>
    <s v="Customer_6331"/>
    <s v="Ciaz"/>
    <s v="Petrol"/>
    <s v="White"/>
    <s v="Maintenance"/>
    <n v="1"/>
    <n v="147119"/>
    <x v="6309"/>
    <s v="Yes"/>
    <s v="Finance EMI"/>
    <s v="Retail"/>
    <s v="Out of Warranty"/>
    <n v="2"/>
    <s v="New India"/>
    <n v="55"/>
    <s v="Female"/>
    <n v="11983"/>
    <n v="2"/>
    <s v="Kozhikode"/>
    <s v="Yes"/>
    <s v="No"/>
    <n v="4"/>
    <s v="YES"/>
  </r>
  <r>
    <s v="INV106332"/>
    <x v="263"/>
    <d v="1899-12-30T08:00:00"/>
    <x v="16"/>
    <s v="Customer_6332"/>
    <s v="XL6"/>
    <s v="CNG"/>
    <s v="Brown"/>
    <s v="Paint Job"/>
    <n v="4"/>
    <n v="19082"/>
    <x v="6310"/>
    <s v="Yes"/>
    <s v="Net Banking"/>
    <s v="Government"/>
    <s v="Out of Warranty"/>
    <n v="5"/>
    <s v="Tata AIG"/>
    <n v="50"/>
    <s v="Female"/>
    <n v="74833"/>
    <n v="8"/>
    <s v="Wayanad"/>
    <s v="Yes"/>
    <s v="No"/>
    <n v="2"/>
    <s v="NO"/>
  </r>
  <r>
    <s v="INV106333"/>
    <x v="263"/>
    <d v="1899-12-30T09:00:00"/>
    <x v="20"/>
    <s v="Customer_6333"/>
    <s v="Invicto"/>
    <s v="Petrol"/>
    <s v="White"/>
    <s v="Bodyshop"/>
    <n v="4"/>
    <n v="115254"/>
    <x v="6311"/>
    <s v="Yes"/>
    <s v="Cash"/>
    <s v="Fleet"/>
    <s v="Under Warranty"/>
    <n v="1"/>
    <s v="ICICI Lombard"/>
    <n v="41"/>
    <s v="Male"/>
    <n v="26303"/>
    <n v="5"/>
    <s v="Kozhikode"/>
    <s v="Yes"/>
    <s v="Yes"/>
    <n v="3"/>
    <s v="YES"/>
  </r>
  <r>
    <s v="INV106334"/>
    <x v="263"/>
    <d v="1899-12-30T10:00:00"/>
    <x v="18"/>
    <s v="Customer_6334"/>
    <s v="Celerio"/>
    <s v="Diesel"/>
    <s v="Brown"/>
    <s v="Accidental Repair"/>
    <n v="2"/>
    <n v="40958"/>
    <x v="6312"/>
    <s v="Yes"/>
    <s v="Credit Card"/>
    <s v="Fleet"/>
    <s v="Under Warranty"/>
    <n v="1"/>
    <s v="ICICI Lombard"/>
    <n v="55"/>
    <s v="Male"/>
    <n v="48909"/>
    <n v="9"/>
    <s v="Palakkad"/>
    <s v="Yes"/>
    <s v="Yes"/>
    <n v="1"/>
    <s v="NO"/>
  </r>
  <r>
    <s v="INV106335"/>
    <x v="263"/>
    <d v="1899-12-30T11:00:00"/>
    <x v="13"/>
    <s v="Customer_6335"/>
    <s v="Ignis"/>
    <s v="Petrol"/>
    <s v="Grey"/>
    <s v="Paid Service"/>
    <n v="4"/>
    <n v="47637"/>
    <x v="6313"/>
    <s v="Yes"/>
    <s v="Credit Card"/>
    <s v="Government"/>
    <s v="Under Warranty"/>
    <n v="5"/>
    <s v="HDFC Ergo"/>
    <n v="24"/>
    <s v="Female"/>
    <n v="50511"/>
    <n v="8"/>
    <s v="Malappuram"/>
    <s v="No"/>
    <s v="Yes"/>
    <n v="1"/>
    <s v="YES"/>
  </r>
  <r>
    <s v="INV106336"/>
    <x v="264"/>
    <d v="1899-12-30T12:00:00"/>
    <x v="17"/>
    <s v="Customer_6336"/>
    <s v="Dzire"/>
    <s v="CNG"/>
    <s v="White"/>
    <s v="Paid Service"/>
    <n v="4"/>
    <n v="98847"/>
    <x v="6314"/>
    <s v="Yes"/>
    <s v="Credit Card"/>
    <s v="Retail"/>
    <s v="Under Warranty"/>
    <n v="4"/>
    <s v="HDFC Ergo"/>
    <n v="64"/>
    <s v="Female"/>
    <n v="103613"/>
    <n v="3"/>
    <s v="Wayanad"/>
    <s v="No"/>
    <s v="Yes"/>
    <n v="1"/>
    <s v="YES"/>
  </r>
  <r>
    <s v="INV106337"/>
    <x v="264"/>
    <d v="1899-12-30T01:00:00"/>
    <x v="19"/>
    <s v="Customer_6337"/>
    <s v="Celerio"/>
    <s v="Electric"/>
    <s v="Blue"/>
    <s v="Accidental Repair"/>
    <n v="3"/>
    <n v="50548"/>
    <x v="6315"/>
    <s v="Yes"/>
    <s v="Credit Card"/>
    <s v="Corporate"/>
    <s v="Out of Warranty"/>
    <n v="4"/>
    <s v="ICICI Lombard"/>
    <n v="38"/>
    <s v="Male"/>
    <n v="75562"/>
    <n v="4"/>
    <s v="Palakkad"/>
    <s v="No"/>
    <s v="No"/>
    <n v="1"/>
    <s v="YES"/>
  </r>
  <r>
    <s v="INV106338"/>
    <x v="264"/>
    <d v="1899-12-30T02:00:00"/>
    <x v="13"/>
    <s v="Customer_6338"/>
    <s v="Alto"/>
    <s v="Hybrid"/>
    <s v="Red"/>
    <s v="Paint Job"/>
    <n v="3"/>
    <n v="10364"/>
    <x v="6316"/>
    <s v="No"/>
    <s v="Net Banking"/>
    <s v="Government"/>
    <s v="Out of Warranty"/>
    <n v="2"/>
    <s v="New India"/>
    <n v="67"/>
    <s v="Male"/>
    <n v="62881"/>
    <n v="9"/>
    <s v="Wayanad"/>
    <s v="No"/>
    <s v="No"/>
    <n v="1"/>
    <s v="NO"/>
  </r>
  <r>
    <s v="INV106339"/>
    <x v="264"/>
    <d v="1899-12-30T03:00:00"/>
    <x v="7"/>
    <s v="Customer_6339"/>
    <s v="Grand Vitara"/>
    <s v="Hybrid"/>
    <s v="Red"/>
    <s v="Maintenance"/>
    <n v="1"/>
    <n v="80247"/>
    <x v="6317"/>
    <s v="Yes"/>
    <s v="Debit Card"/>
    <s v="Fleet"/>
    <s v="Out of Warranty"/>
    <n v="1"/>
    <s v="Maruti Insurance"/>
    <n v="50"/>
    <s v="Male"/>
    <n v="133841"/>
    <n v="6"/>
    <s v="Palakkad"/>
    <s v="No"/>
    <s v="Yes"/>
    <n v="1"/>
    <s v="NO"/>
  </r>
  <r>
    <s v="INV106340"/>
    <x v="264"/>
    <d v="1899-12-30T04:00:00"/>
    <x v="18"/>
    <s v="Customer_6340"/>
    <s v="Alto"/>
    <s v="CNG"/>
    <s v="Blue"/>
    <s v="Accidental Repair"/>
    <n v="1"/>
    <n v="86240"/>
    <x v="6318"/>
    <s v="Yes"/>
    <s v="Credit Card"/>
    <s v="Government"/>
    <s v="Out of Warranty"/>
    <n v="4"/>
    <s v="ICICI Lombard"/>
    <n v="42"/>
    <s v="Male"/>
    <n v="13452"/>
    <n v="9"/>
    <s v="Palakkad"/>
    <s v="No"/>
    <s v="No"/>
    <n v="2"/>
    <s v="NO"/>
  </r>
  <r>
    <s v="INV106341"/>
    <x v="264"/>
    <d v="1899-12-30T05:00:00"/>
    <x v="1"/>
    <s v="Customer_6341"/>
    <s v="WagonR"/>
    <s v="CNG"/>
    <s v="Brown"/>
    <s v="Bodyshop"/>
    <n v="2"/>
    <n v="39227"/>
    <x v="6319"/>
    <s v="Yes"/>
    <s v="Net Banking"/>
    <s v="Government"/>
    <s v="Out of Warranty"/>
    <n v="1"/>
    <s v="ICICI Lombard"/>
    <n v="41"/>
    <s v="Female"/>
    <n v="101737"/>
    <n v="3"/>
    <s v="Thrissur"/>
    <s v="No"/>
    <s v="Yes"/>
    <n v="0"/>
    <s v="NO"/>
  </r>
  <r>
    <s v="INV106342"/>
    <x v="264"/>
    <d v="1899-12-30T06:00:00"/>
    <x v="2"/>
    <s v="Customer_6342"/>
    <s v="Baleno"/>
    <s v="Diesel"/>
    <s v="Brown"/>
    <s v="Accidental Repair"/>
    <n v="2"/>
    <n v="136441"/>
    <x v="6320"/>
    <s v="Yes"/>
    <s v="UPI"/>
    <s v="Corporate"/>
    <s v="Under Warranty"/>
    <n v="4"/>
    <s v="Maruti Insurance"/>
    <n v="50"/>
    <s v="Male"/>
    <n v="60852"/>
    <n v="8"/>
    <s v="Kozhikode"/>
    <s v="No"/>
    <s v="No"/>
    <n v="1"/>
    <s v="YES"/>
  </r>
  <r>
    <s v="INV106343"/>
    <x v="264"/>
    <d v="1899-12-30T07:00:00"/>
    <x v="3"/>
    <s v="Customer_6343"/>
    <s v="Jimny"/>
    <s v="Petrol"/>
    <s v="Silver"/>
    <s v="Free Service"/>
    <n v="3"/>
    <n v="21852"/>
    <x v="6321"/>
    <s v="Yes"/>
    <s v="Credit Card"/>
    <s v="Corporate"/>
    <s v="Under Warranty"/>
    <n v="5"/>
    <s v="Maruti Insurance"/>
    <n v="40"/>
    <s v="Female"/>
    <n v="33334"/>
    <n v="9"/>
    <s v="Malappuram"/>
    <s v="Yes"/>
    <s v="No"/>
    <n v="2"/>
    <s v="NO"/>
  </r>
  <r>
    <s v="INV106344"/>
    <x v="264"/>
    <d v="1899-12-30T08:00:00"/>
    <x v="10"/>
    <s v="Customer_6344"/>
    <s v="Fronx"/>
    <s v="Diesel"/>
    <s v="Black"/>
    <s v="Paint Job"/>
    <n v="3"/>
    <n v="46553"/>
    <x v="6322"/>
    <s v="Yes"/>
    <s v="Cash"/>
    <s v="Government"/>
    <s v="Under Warranty"/>
    <n v="5"/>
    <s v="Tata AIG"/>
    <n v="22"/>
    <s v="Female"/>
    <n v="3100"/>
    <n v="1"/>
    <s v="Thrissur"/>
    <s v="Yes"/>
    <s v="Yes"/>
    <n v="2"/>
    <s v="YES"/>
  </r>
  <r>
    <s v="INV106345"/>
    <x v="264"/>
    <d v="1899-12-30T09:00:00"/>
    <x v="17"/>
    <s v="Customer_6345"/>
    <s v="Ciaz"/>
    <s v="Hybrid"/>
    <s v="Black"/>
    <s v="Free Service"/>
    <n v="3"/>
    <n v="94769"/>
    <x v="6323"/>
    <s v="Yes"/>
    <s v="Net Banking"/>
    <s v="Government"/>
    <s v="Out of Warranty"/>
    <n v="4"/>
    <s v="Bajaj Allianz"/>
    <n v="30"/>
    <s v="Male"/>
    <n v="36916"/>
    <n v="9"/>
    <s v="Palakkad"/>
    <s v="No"/>
    <s v="No"/>
    <n v="2"/>
    <s v="YES"/>
  </r>
  <r>
    <s v="INV106346"/>
    <x v="264"/>
    <d v="1899-12-30T10:00:00"/>
    <x v="20"/>
    <s v="Customer_6346"/>
    <s v="Ciaz"/>
    <s v="Petrol"/>
    <s v="Black"/>
    <s v="Free Service"/>
    <n v="1"/>
    <n v="145641"/>
    <x v="6324"/>
    <s v="Yes"/>
    <s v="Cash"/>
    <s v="Corporate"/>
    <s v="Under Warranty"/>
    <n v="5"/>
    <s v="ICICI Lombard"/>
    <n v="31"/>
    <s v="Male"/>
    <n v="134587"/>
    <n v="2"/>
    <s v="Palakkad"/>
    <s v="Yes"/>
    <s v="No"/>
    <n v="1"/>
    <s v="YES"/>
  </r>
  <r>
    <s v="INV106347"/>
    <x v="264"/>
    <d v="1899-12-30T11:00:00"/>
    <x v="2"/>
    <s v="Customer_6347"/>
    <s v="Ertiga"/>
    <s v="Diesel"/>
    <s v="White"/>
    <s v="Accidental Repair"/>
    <n v="1"/>
    <n v="23421"/>
    <x v="6325"/>
    <s v="No"/>
    <s v="Debit Card"/>
    <s v="Corporate"/>
    <s v="Out of Warranty"/>
    <n v="1"/>
    <s v="Maruti Insurance"/>
    <n v="61"/>
    <s v="Male"/>
    <n v="55278"/>
    <n v="5"/>
    <s v="Wayanad"/>
    <s v="Yes"/>
    <s v="No"/>
    <n v="3"/>
    <s v="NO"/>
  </r>
  <r>
    <s v="INV106348"/>
    <x v="264"/>
    <d v="1899-12-30T12:00:00"/>
    <x v="2"/>
    <s v="Customer_6348"/>
    <s v="Jimny"/>
    <s v="Hybrid"/>
    <s v="Black"/>
    <s v="Maintenance"/>
    <n v="4"/>
    <n v="96993"/>
    <x v="6326"/>
    <s v="Yes"/>
    <s v="UPI"/>
    <s v="Retail"/>
    <s v="Under Warranty"/>
    <n v="5"/>
    <s v="Bajaj Allianz"/>
    <n v="44"/>
    <s v="Male"/>
    <n v="101727"/>
    <n v="3"/>
    <s v="Palakkad"/>
    <s v="No"/>
    <s v="No"/>
    <n v="0"/>
    <s v="YES"/>
  </r>
  <r>
    <s v="INV106349"/>
    <x v="264"/>
    <d v="1899-12-30T01:00:00"/>
    <x v="16"/>
    <s v="Customer_6349"/>
    <s v="Ertiga"/>
    <s v="Petrol"/>
    <s v="Black"/>
    <s v="Accidental Repair"/>
    <n v="1"/>
    <n v="53816"/>
    <x v="6327"/>
    <s v="No"/>
    <s v="Cash"/>
    <s v="Retail"/>
    <s v="Out of Warranty"/>
    <n v="2"/>
    <s v="ICICI Lombard"/>
    <n v="67"/>
    <s v="Male"/>
    <n v="61838"/>
    <n v="1"/>
    <s v="Palakkad"/>
    <s v="Yes"/>
    <s v="Yes"/>
    <n v="0"/>
    <s v="NO"/>
  </r>
  <r>
    <s v="INV106350"/>
    <x v="264"/>
    <d v="1899-12-30T02:00:00"/>
    <x v="6"/>
    <s v="Customer_6350"/>
    <s v="Fronx"/>
    <s v="Electric"/>
    <s v="Brown"/>
    <s v="Maintenance"/>
    <n v="4"/>
    <n v="56025"/>
    <x v="6328"/>
    <s v="Yes"/>
    <s v="Credit Card"/>
    <s v="Retail"/>
    <s v="Under Warranty"/>
    <n v="4"/>
    <s v="Maruti Insurance"/>
    <n v="40"/>
    <s v="Male"/>
    <n v="133926"/>
    <n v="5"/>
    <s v="Kannur"/>
    <s v="No"/>
    <s v="Yes"/>
    <n v="0"/>
    <s v="YES"/>
  </r>
  <r>
    <s v="INV106351"/>
    <x v="264"/>
    <d v="1899-12-30T03:00:00"/>
    <x v="1"/>
    <s v="Customer_6351"/>
    <s v="XL6"/>
    <s v="Electric"/>
    <s v="Black"/>
    <s v="Paid Service"/>
    <n v="2"/>
    <n v="118337"/>
    <x v="6329"/>
    <s v="Yes"/>
    <s v="Net Banking"/>
    <s v="Retail"/>
    <s v="Out of Warranty"/>
    <n v="2"/>
    <s v="HDFC Ergo"/>
    <n v="26"/>
    <s v="Male"/>
    <n v="172231"/>
    <n v="7"/>
    <s v="Kannur"/>
    <s v="No"/>
    <s v="No"/>
    <n v="1"/>
    <s v="YES"/>
  </r>
  <r>
    <s v="INV106352"/>
    <x v="264"/>
    <d v="1899-12-30T04:00:00"/>
    <x v="19"/>
    <s v="Customer_6352"/>
    <s v="Grand Vitara"/>
    <s v="Diesel"/>
    <s v="Red"/>
    <s v="Maintenance"/>
    <n v="1"/>
    <n v="41148"/>
    <x v="6330"/>
    <s v="No"/>
    <s v="UPI"/>
    <s v="Government"/>
    <s v="Under Warranty"/>
    <n v="5"/>
    <s v="Bajaj Allianz"/>
    <n v="50"/>
    <s v="Female"/>
    <n v="112105"/>
    <n v="2"/>
    <s v="Wayanad"/>
    <s v="Yes"/>
    <s v="No"/>
    <n v="1"/>
    <s v="NO"/>
  </r>
  <r>
    <s v="INV106353"/>
    <x v="264"/>
    <d v="1899-12-30T05:00:00"/>
    <x v="13"/>
    <s v="Customer_6353"/>
    <s v="Ertiga"/>
    <s v="CNG"/>
    <s v="Blue"/>
    <s v="Free Service"/>
    <n v="2"/>
    <n v="43619"/>
    <x v="6331"/>
    <s v="Yes"/>
    <s v="Net Banking"/>
    <s v="Government"/>
    <s v="Under Warranty"/>
    <n v="4"/>
    <s v="HDFC Ergo"/>
    <n v="30"/>
    <s v="Male"/>
    <n v="49270"/>
    <n v="2"/>
    <s v="Palakkad"/>
    <s v="No"/>
    <s v="Yes"/>
    <n v="4"/>
    <s v="NO"/>
  </r>
  <r>
    <s v="INV106354"/>
    <x v="264"/>
    <d v="1899-12-30T06:00:00"/>
    <x v="18"/>
    <s v="Customer_6354"/>
    <s v="Grand Vitara"/>
    <s v="Petrol"/>
    <s v="Grey"/>
    <s v="Accidental Repair"/>
    <n v="4"/>
    <n v="30282"/>
    <x v="6332"/>
    <s v="Yes"/>
    <s v="Finance EMI"/>
    <s v="Retail"/>
    <s v="Out of Warranty"/>
    <n v="4"/>
    <s v="Bajaj Allianz"/>
    <n v="20"/>
    <s v="Male"/>
    <n v="41452"/>
    <n v="3"/>
    <s v="Kannur"/>
    <s v="Yes"/>
    <s v="No"/>
    <n v="2"/>
    <s v="YES"/>
  </r>
  <r>
    <s v="INV106355"/>
    <x v="264"/>
    <d v="1899-12-30T07:00:00"/>
    <x v="5"/>
    <s v="Customer_6355"/>
    <s v="Swift"/>
    <s v="Diesel"/>
    <s v="Brown"/>
    <s v="Paid Service"/>
    <n v="2"/>
    <n v="99673"/>
    <x v="6333"/>
    <s v="Yes"/>
    <s v="UPI"/>
    <s v="Government"/>
    <s v="Out of Warranty"/>
    <n v="1"/>
    <s v="HDFC Ergo"/>
    <n v="33"/>
    <s v="Male"/>
    <n v="132330"/>
    <n v="8"/>
    <s v="Malappuram"/>
    <s v="Yes"/>
    <s v="Yes"/>
    <n v="1"/>
    <s v="YES"/>
  </r>
  <r>
    <s v="INV106356"/>
    <x v="264"/>
    <d v="1899-12-30T08:00:00"/>
    <x v="8"/>
    <s v="Customer_6356"/>
    <s v="WagonR"/>
    <s v="CNG"/>
    <s v="Silver"/>
    <s v="Free Service"/>
    <n v="2"/>
    <n v="108500"/>
    <x v="6334"/>
    <s v="Yes"/>
    <s v="Finance EMI"/>
    <s v="Corporate"/>
    <s v="Out of Warranty"/>
    <n v="1"/>
    <s v="ICICI Lombard"/>
    <n v="66"/>
    <s v="Female"/>
    <n v="66072"/>
    <n v="6"/>
    <s v="Palakkad"/>
    <s v="No"/>
    <s v="Yes"/>
    <n v="0"/>
    <s v="YES"/>
  </r>
  <r>
    <s v="INV106357"/>
    <x v="264"/>
    <d v="1899-12-30T09:00:00"/>
    <x v="9"/>
    <s v="Customer_6357"/>
    <s v="Jimny"/>
    <s v="CNG"/>
    <s v="Blue"/>
    <s v="Paid Service"/>
    <n v="1"/>
    <n v="80413"/>
    <x v="6335"/>
    <s v="Yes"/>
    <s v="Cash"/>
    <s v="Corporate"/>
    <s v="Out of Warranty"/>
    <n v="5"/>
    <s v="ICICI Lombard"/>
    <n v="42"/>
    <s v="Female"/>
    <n v="119405"/>
    <n v="3"/>
    <s v="Kannur"/>
    <s v="No"/>
    <s v="No"/>
    <n v="0"/>
    <s v="NO"/>
  </r>
  <r>
    <s v="INV106358"/>
    <x v="264"/>
    <d v="1899-12-30T10:00:00"/>
    <x v="12"/>
    <s v="Customer_6358"/>
    <s v="Dzire"/>
    <s v="Petrol"/>
    <s v="Black"/>
    <s v="Paint Job"/>
    <n v="4"/>
    <n v="65926"/>
    <x v="84"/>
    <s v="Yes"/>
    <s v="Debit Card"/>
    <s v="Retail"/>
    <s v="Out of Warranty"/>
    <n v="1"/>
    <s v="ICICI Lombard"/>
    <n v="55"/>
    <s v="Male"/>
    <n v="46858"/>
    <n v="3"/>
    <s v="Kannur"/>
    <s v="Yes"/>
    <s v="No"/>
    <n v="1"/>
    <s v="YES"/>
  </r>
  <r>
    <s v="INV106359"/>
    <x v="264"/>
    <d v="1899-12-30T11:00:00"/>
    <x v="14"/>
    <s v="Customer_6359"/>
    <s v="Baleno"/>
    <s v="Petrol"/>
    <s v="Silver"/>
    <s v="Bodyshop"/>
    <n v="4"/>
    <n v="65205"/>
    <x v="6336"/>
    <s v="Yes"/>
    <s v="Finance EMI"/>
    <s v="Government"/>
    <s v="Under Warranty"/>
    <n v="1"/>
    <s v="New India"/>
    <n v="62"/>
    <s v="Female"/>
    <n v="60557"/>
    <n v="7"/>
    <s v="Kozhikode"/>
    <s v="No"/>
    <s v="Yes"/>
    <n v="1"/>
    <s v="YES"/>
  </r>
  <r>
    <s v="INV106360"/>
    <x v="265"/>
    <d v="1899-12-30T12:00:00"/>
    <x v="6"/>
    <s v="Customer_6360"/>
    <s v="Baleno"/>
    <s v="CNG"/>
    <s v="Silver"/>
    <s v="Free Service"/>
    <n v="3"/>
    <n v="62153"/>
    <x v="6337"/>
    <s v="Yes"/>
    <s v="Net Banking"/>
    <s v="Corporate"/>
    <s v="Out of Warranty"/>
    <n v="2"/>
    <s v="Bajaj Allianz"/>
    <n v="24"/>
    <s v="Female"/>
    <n v="5051"/>
    <n v="3"/>
    <s v="Kozhikode"/>
    <s v="No"/>
    <s v="No"/>
    <n v="3"/>
    <s v="YES"/>
  </r>
  <r>
    <s v="INV106361"/>
    <x v="265"/>
    <d v="1899-12-30T01:00:00"/>
    <x v="13"/>
    <s v="Customer_6361"/>
    <s v="Dzire"/>
    <s v="Hybrid"/>
    <s v="Blue"/>
    <s v="Accidental Repair"/>
    <n v="1"/>
    <n v="142130"/>
    <x v="6338"/>
    <s v="Yes"/>
    <s v="Credit Card"/>
    <s v="Government"/>
    <s v="Under Warranty"/>
    <n v="2"/>
    <s v="HDFC Ergo"/>
    <n v="59"/>
    <s v="Male"/>
    <n v="46631"/>
    <n v="2"/>
    <s v="Malappuram"/>
    <s v="Yes"/>
    <s v="Yes"/>
    <n v="4"/>
    <s v="YES"/>
  </r>
  <r>
    <s v="INV106362"/>
    <x v="265"/>
    <d v="1899-12-30T02:00:00"/>
    <x v="10"/>
    <s v="Customer_6362"/>
    <s v="Alto"/>
    <s v="Diesel"/>
    <s v="Blue"/>
    <s v="Maintenance"/>
    <n v="1"/>
    <n v="41448"/>
    <x v="6339"/>
    <s v="No"/>
    <s v="Net Banking"/>
    <s v="Corporate"/>
    <s v="Out of Warranty"/>
    <n v="2"/>
    <s v="Maruti Insurance"/>
    <n v="24"/>
    <s v="Male"/>
    <n v="158599"/>
    <n v="5"/>
    <s v="Wayanad"/>
    <s v="No"/>
    <s v="Yes"/>
    <n v="1"/>
    <s v="NO"/>
  </r>
  <r>
    <s v="INV106363"/>
    <x v="265"/>
    <d v="1899-12-30T03:00:00"/>
    <x v="12"/>
    <s v="Customer_6363"/>
    <s v="XL6"/>
    <s v="Petrol"/>
    <s v="Blue"/>
    <s v="Paint Job"/>
    <n v="4"/>
    <n v="70648"/>
    <x v="6340"/>
    <s v="Yes"/>
    <s v="Finance EMI"/>
    <s v="Government"/>
    <s v="Out of Warranty"/>
    <n v="5"/>
    <s v="Bajaj Allianz"/>
    <n v="21"/>
    <s v="Female"/>
    <n v="84580"/>
    <n v="8"/>
    <s v="Palakkad"/>
    <s v="Yes"/>
    <s v="No"/>
    <n v="1"/>
    <s v="YES"/>
  </r>
  <r>
    <s v="INV106364"/>
    <x v="265"/>
    <d v="1899-12-30T04:00:00"/>
    <x v="10"/>
    <s v="Customer_6364"/>
    <s v="Alto"/>
    <s v="CNG"/>
    <s v="Brown"/>
    <s v="Paid Service"/>
    <n v="1"/>
    <n v="44635"/>
    <x v="6341"/>
    <s v="No"/>
    <s v="Debit Card"/>
    <s v="Corporate"/>
    <s v="Out of Warranty"/>
    <n v="4"/>
    <s v="Bajaj Allianz"/>
    <n v="57"/>
    <s v="Female"/>
    <n v="22551"/>
    <n v="1"/>
    <s v="Kozhikode"/>
    <s v="Yes"/>
    <s v="No"/>
    <n v="4"/>
    <s v="NO"/>
  </r>
  <r>
    <s v="INV106365"/>
    <x v="265"/>
    <d v="1899-12-30T05:00:00"/>
    <x v="13"/>
    <s v="Customer_6365"/>
    <s v="Celerio"/>
    <s v="Hybrid"/>
    <s v="Brown"/>
    <s v="Bodyshop"/>
    <n v="2"/>
    <n v="66711"/>
    <x v="6342"/>
    <s v="Yes"/>
    <s v="Finance EMI"/>
    <s v="Corporate"/>
    <s v="Out of Warranty"/>
    <n v="3"/>
    <s v="Tata AIG"/>
    <n v="25"/>
    <s v="Male"/>
    <n v="61694"/>
    <n v="1"/>
    <s v="Palakkad"/>
    <s v="No"/>
    <s v="Yes"/>
    <n v="4"/>
    <s v="YES"/>
  </r>
  <r>
    <s v="INV106366"/>
    <x v="265"/>
    <d v="1899-12-30T06:00:00"/>
    <x v="8"/>
    <s v="Customer_6366"/>
    <s v="Alto"/>
    <s v="Electric"/>
    <s v="Grey"/>
    <s v="Maintenance"/>
    <n v="3"/>
    <n v="3325"/>
    <x v="6343"/>
    <s v="No"/>
    <s v="Cash"/>
    <s v="Corporate"/>
    <s v="Under Warranty"/>
    <n v="5"/>
    <s v="New India"/>
    <n v="36"/>
    <s v="Male"/>
    <n v="114937"/>
    <n v="1"/>
    <s v="Kozhikode"/>
    <s v="No"/>
    <s v="Yes"/>
    <n v="0"/>
    <s v="NO"/>
  </r>
  <r>
    <s v="INV106367"/>
    <x v="265"/>
    <d v="1899-12-30T07:00:00"/>
    <x v="3"/>
    <s v="Customer_6367"/>
    <s v="Grand Vitara"/>
    <s v="CNG"/>
    <s v="Blue"/>
    <s v="Free Service"/>
    <n v="4"/>
    <n v="117236"/>
    <x v="6344"/>
    <s v="Yes"/>
    <s v="Credit Card"/>
    <s v="Retail"/>
    <s v="Out of Warranty"/>
    <n v="4"/>
    <s v="Bajaj Allianz"/>
    <n v="24"/>
    <s v="Female"/>
    <n v="76920"/>
    <n v="4"/>
    <s v="Wayanad"/>
    <s v="No"/>
    <s v="No"/>
    <n v="2"/>
    <s v="YES"/>
  </r>
  <r>
    <s v="INV106368"/>
    <x v="265"/>
    <d v="1899-12-30T08:00:00"/>
    <x v="13"/>
    <s v="Customer_6368"/>
    <s v="Fronx"/>
    <s v="Hybrid"/>
    <s v="Grey"/>
    <s v="Bodyshop"/>
    <n v="1"/>
    <n v="88183"/>
    <x v="6345"/>
    <s v="Yes"/>
    <s v="Credit Card"/>
    <s v="Government"/>
    <s v="Under Warranty"/>
    <n v="1"/>
    <s v="ICICI Lombard"/>
    <n v="33"/>
    <s v="Female"/>
    <n v="128204"/>
    <n v="8"/>
    <s v="Palakkad"/>
    <s v="Yes"/>
    <s v="No"/>
    <n v="1"/>
    <s v="NO"/>
  </r>
  <r>
    <s v="INV106369"/>
    <x v="265"/>
    <d v="1899-12-30T09:00:00"/>
    <x v="8"/>
    <s v="Customer_6369"/>
    <s v="Swift"/>
    <s v="Electric"/>
    <s v="White"/>
    <s v="Paint Job"/>
    <n v="1"/>
    <n v="43807"/>
    <x v="6346"/>
    <s v="No"/>
    <s v="Cash"/>
    <s v="Retail"/>
    <s v="Under Warranty"/>
    <n v="5"/>
    <s v="Bajaj Allianz"/>
    <n v="55"/>
    <s v="Female"/>
    <n v="12228"/>
    <n v="8"/>
    <s v="Kannur"/>
    <s v="Yes"/>
    <s v="No"/>
    <n v="1"/>
    <s v="NO"/>
  </r>
  <r>
    <s v="INV106370"/>
    <x v="265"/>
    <d v="1899-12-30T10:00:00"/>
    <x v="4"/>
    <s v="Customer_6370"/>
    <s v="Dzire"/>
    <s v="Hybrid"/>
    <s v="Red"/>
    <s v="Bodyshop"/>
    <n v="2"/>
    <n v="84353"/>
    <x v="6347"/>
    <s v="Yes"/>
    <s v="Net Banking"/>
    <s v="Government"/>
    <s v="Out of Warranty"/>
    <n v="4"/>
    <s v="HDFC Ergo"/>
    <n v="66"/>
    <s v="Female"/>
    <n v="73652"/>
    <n v="6"/>
    <s v="Kannur"/>
    <s v="Yes"/>
    <s v="No"/>
    <n v="3"/>
    <s v="YES"/>
  </r>
  <r>
    <s v="INV106371"/>
    <x v="265"/>
    <d v="1899-12-30T11:00:00"/>
    <x v="1"/>
    <s v="Customer_6371"/>
    <s v="Grand Vitara"/>
    <s v="Petrol"/>
    <s v="Grey"/>
    <s v="Free Service"/>
    <n v="1"/>
    <n v="23637"/>
    <x v="6348"/>
    <s v="No"/>
    <s v="Credit Card"/>
    <s v="Corporate"/>
    <s v="Under Warranty"/>
    <n v="5"/>
    <s v="New India"/>
    <n v="65"/>
    <s v="Female"/>
    <n v="50467"/>
    <n v="7"/>
    <s v="Wayanad"/>
    <s v="Yes"/>
    <s v="No"/>
    <n v="3"/>
    <s v="NO"/>
  </r>
  <r>
    <s v="INV106372"/>
    <x v="265"/>
    <d v="1899-12-30T12:00:00"/>
    <x v="7"/>
    <s v="Customer_6372"/>
    <s v="Grand Vitara"/>
    <s v="CNG"/>
    <s v="Red"/>
    <s v="Paint Job"/>
    <n v="1"/>
    <n v="109439"/>
    <x v="6349"/>
    <s v="Yes"/>
    <s v="Net Banking"/>
    <s v="Fleet"/>
    <s v="Out of Warranty"/>
    <n v="1"/>
    <s v="HDFC Ergo"/>
    <n v="47"/>
    <s v="Male"/>
    <n v="135910"/>
    <n v="8"/>
    <s v="Malappuram"/>
    <s v="Yes"/>
    <s v="Yes"/>
    <n v="4"/>
    <s v="NO"/>
  </r>
  <r>
    <s v="INV106373"/>
    <x v="265"/>
    <d v="1899-12-30T01:00:00"/>
    <x v="5"/>
    <s v="Customer_6373"/>
    <s v="Celerio"/>
    <s v="Electric"/>
    <s v="Black"/>
    <s v="Paid Service"/>
    <n v="2"/>
    <n v="67843"/>
    <x v="6350"/>
    <s v="Yes"/>
    <s v="Net Banking"/>
    <s v="Retail"/>
    <s v="Under Warranty"/>
    <n v="1"/>
    <s v="Maruti Insurance"/>
    <n v="31"/>
    <s v="Male"/>
    <n v="63273"/>
    <n v="7"/>
    <s v="Thrissur"/>
    <s v="Yes"/>
    <s v="Yes"/>
    <n v="4"/>
    <s v="YES"/>
  </r>
  <r>
    <s v="INV106374"/>
    <x v="265"/>
    <d v="1899-12-30T02:00:00"/>
    <x v="0"/>
    <s v="Customer_6374"/>
    <s v="Grand Vitara"/>
    <s v="Hybrid"/>
    <s v="White"/>
    <s v="Free Service"/>
    <n v="1"/>
    <n v="36424"/>
    <x v="6351"/>
    <s v="No"/>
    <s v="Cash"/>
    <s v="Corporate"/>
    <s v="Under Warranty"/>
    <n v="5"/>
    <s v="Tata AIG"/>
    <n v="52"/>
    <s v="Male"/>
    <n v="140336"/>
    <n v="2"/>
    <s v="Kannur"/>
    <s v="Yes"/>
    <s v="Yes"/>
    <n v="4"/>
    <s v="NO"/>
  </r>
  <r>
    <s v="INV106375"/>
    <x v="265"/>
    <d v="1899-12-30T03:00:00"/>
    <x v="19"/>
    <s v="Customer_6375"/>
    <s v="Ciaz"/>
    <s v="Electric"/>
    <s v="Silver"/>
    <s v="Bodyshop"/>
    <n v="3"/>
    <n v="5210"/>
    <x v="6352"/>
    <s v="No"/>
    <s v="Debit Card"/>
    <s v="Retail"/>
    <s v="Under Warranty"/>
    <n v="5"/>
    <s v="New India"/>
    <n v="59"/>
    <s v="Female"/>
    <n v="134205"/>
    <n v="6"/>
    <s v="Kozhikode"/>
    <s v="Yes"/>
    <s v="No"/>
    <n v="0"/>
    <s v="NO"/>
  </r>
  <r>
    <s v="INV106376"/>
    <x v="265"/>
    <d v="1899-12-30T04:00:00"/>
    <x v="19"/>
    <s v="Customer_6376"/>
    <s v="Ciaz"/>
    <s v="Diesel"/>
    <s v="Blue"/>
    <s v="Free Service"/>
    <n v="2"/>
    <n v="96357"/>
    <x v="6353"/>
    <s v="Yes"/>
    <s v="Debit Card"/>
    <s v="Fleet"/>
    <s v="Under Warranty"/>
    <n v="3"/>
    <s v="Tata AIG"/>
    <n v="43"/>
    <s v="Female"/>
    <n v="101713"/>
    <n v="4"/>
    <s v="Wayanad"/>
    <s v="Yes"/>
    <s v="Yes"/>
    <n v="4"/>
    <s v="YES"/>
  </r>
  <r>
    <s v="INV106377"/>
    <x v="265"/>
    <d v="1899-12-30T05:00:00"/>
    <x v="7"/>
    <s v="Customer_6377"/>
    <s v="WagonR"/>
    <s v="CNG"/>
    <s v="Black"/>
    <s v="Paint Job"/>
    <n v="4"/>
    <n v="77628"/>
    <x v="6354"/>
    <s v="Yes"/>
    <s v="Net Banking"/>
    <s v="Government"/>
    <s v="Out of Warranty"/>
    <n v="2"/>
    <s v="New India"/>
    <n v="37"/>
    <s v="Male"/>
    <n v="4089"/>
    <n v="1"/>
    <s v="Palakkad"/>
    <s v="No"/>
    <s v="Yes"/>
    <n v="3"/>
    <s v="YES"/>
  </r>
  <r>
    <s v="INV106378"/>
    <x v="265"/>
    <d v="1899-12-30T06:00:00"/>
    <x v="15"/>
    <s v="Customer_6378"/>
    <s v="Alto"/>
    <s v="Petrol"/>
    <s v="Silver"/>
    <s v="Bodyshop"/>
    <n v="3"/>
    <n v="43236"/>
    <x v="6355"/>
    <s v="Yes"/>
    <s v="Cash"/>
    <s v="Government"/>
    <s v="Under Warranty"/>
    <n v="4"/>
    <s v="HDFC Ergo"/>
    <n v="30"/>
    <s v="Male"/>
    <n v="162658"/>
    <n v="1"/>
    <s v="Palakkad"/>
    <s v="Yes"/>
    <s v="Yes"/>
    <n v="0"/>
    <s v="YES"/>
  </r>
  <r>
    <s v="INV106379"/>
    <x v="265"/>
    <d v="1899-12-30T07:00:00"/>
    <x v="12"/>
    <s v="Customer_6379"/>
    <s v="XL6"/>
    <s v="Electric"/>
    <s v="Brown"/>
    <s v="Paid Service"/>
    <n v="1"/>
    <n v="48386"/>
    <x v="6356"/>
    <s v="No"/>
    <s v="Debit Card"/>
    <s v="Fleet"/>
    <s v="Under Warranty"/>
    <n v="1"/>
    <s v="ICICI Lombard"/>
    <n v="65"/>
    <s v="Female"/>
    <n v="69881"/>
    <n v="5"/>
    <s v="Malappuram"/>
    <s v="No"/>
    <s v="Yes"/>
    <n v="2"/>
    <s v="NO"/>
  </r>
  <r>
    <s v="INV106380"/>
    <x v="265"/>
    <d v="1899-12-30T08:00:00"/>
    <x v="13"/>
    <s v="Customer_6380"/>
    <s v="XL6"/>
    <s v="Hybrid"/>
    <s v="Red"/>
    <s v="Maintenance"/>
    <n v="2"/>
    <n v="133105"/>
    <x v="6357"/>
    <s v="Yes"/>
    <s v="Finance EMI"/>
    <s v="Fleet"/>
    <s v="Out of Warranty"/>
    <n v="1"/>
    <s v="HDFC Ergo"/>
    <n v="44"/>
    <s v="Female"/>
    <n v="163898"/>
    <n v="3"/>
    <s v="Kannur"/>
    <s v="No"/>
    <s v="No"/>
    <n v="0"/>
    <s v="YES"/>
  </r>
  <r>
    <s v="INV106381"/>
    <x v="265"/>
    <d v="1899-12-30T09:00:00"/>
    <x v="14"/>
    <s v="Customer_6381"/>
    <s v="Baleno"/>
    <s v="Electric"/>
    <s v="Silver"/>
    <s v="Accidental Repair"/>
    <n v="2"/>
    <n v="59507"/>
    <x v="6358"/>
    <s v="Yes"/>
    <s v="Net Banking"/>
    <s v="Government"/>
    <s v="Under Warranty"/>
    <n v="4"/>
    <s v="ICICI Lombard"/>
    <n v="38"/>
    <s v="Female"/>
    <n v="69972"/>
    <n v="9"/>
    <s v="Thrissur"/>
    <s v="Yes"/>
    <s v="Yes"/>
    <n v="3"/>
    <s v="YES"/>
  </r>
  <r>
    <s v="INV106382"/>
    <x v="265"/>
    <d v="1899-12-30T10:00:00"/>
    <x v="15"/>
    <s v="Customer_6382"/>
    <s v="Ignis"/>
    <s v="Hybrid"/>
    <s v="Blue"/>
    <s v="Paid Service"/>
    <n v="1"/>
    <n v="62831"/>
    <x v="6359"/>
    <s v="Yes"/>
    <s v="Credit Card"/>
    <s v="Fleet"/>
    <s v="Under Warranty"/>
    <n v="5"/>
    <s v="ICICI Lombard"/>
    <n v="23"/>
    <s v="Female"/>
    <n v="21581"/>
    <n v="4"/>
    <s v="Thrissur"/>
    <s v="No"/>
    <s v="No"/>
    <n v="0"/>
    <s v="NO"/>
  </r>
  <r>
    <s v="INV106383"/>
    <x v="265"/>
    <d v="1899-12-30T11:00:00"/>
    <x v="15"/>
    <s v="Customer_6383"/>
    <s v="Ciaz"/>
    <s v="Electric"/>
    <s v="Blue"/>
    <s v="Free Service"/>
    <n v="4"/>
    <n v="126923"/>
    <x v="6360"/>
    <s v="Yes"/>
    <s v="Credit Card"/>
    <s v="Corporate"/>
    <s v="Out of Warranty"/>
    <n v="3"/>
    <s v="ICICI Lombard"/>
    <n v="26"/>
    <s v="Male"/>
    <n v="65798"/>
    <n v="1"/>
    <s v="Thrissur"/>
    <s v="No"/>
    <s v="No"/>
    <n v="1"/>
    <s v="YES"/>
  </r>
  <r>
    <s v="INV106384"/>
    <x v="266"/>
    <d v="1899-12-30T12:00:00"/>
    <x v="4"/>
    <s v="Customer_6384"/>
    <s v="WagonR"/>
    <s v="Petrol"/>
    <s v="Grey"/>
    <s v="Accidental Repair"/>
    <n v="3"/>
    <n v="46543"/>
    <x v="6361"/>
    <s v="Yes"/>
    <s v="Finance EMI"/>
    <s v="Retail"/>
    <s v="Under Warranty"/>
    <n v="4"/>
    <s v="HDFC Ergo"/>
    <n v="37"/>
    <s v="Male"/>
    <n v="7428"/>
    <n v="7"/>
    <s v="Thrissur"/>
    <s v="Yes"/>
    <s v="Yes"/>
    <n v="1"/>
    <s v="YES"/>
  </r>
  <r>
    <s v="INV106385"/>
    <x v="266"/>
    <d v="1899-12-30T01:00:00"/>
    <x v="0"/>
    <s v="Customer_6385"/>
    <s v="Swift"/>
    <s v="Petrol"/>
    <s v="Grey"/>
    <s v="Maintenance"/>
    <n v="1"/>
    <n v="113170"/>
    <x v="6362"/>
    <s v="Yes"/>
    <s v="UPI"/>
    <s v="Retail"/>
    <s v="Under Warranty"/>
    <n v="5"/>
    <s v="HDFC Ergo"/>
    <n v="34"/>
    <s v="Male"/>
    <n v="186175"/>
    <n v="6"/>
    <s v="Wayanad"/>
    <s v="No"/>
    <s v="No"/>
    <n v="1"/>
    <s v="YES"/>
  </r>
  <r>
    <s v="INV106386"/>
    <x v="266"/>
    <d v="1899-12-30T02:00:00"/>
    <x v="11"/>
    <s v="Customer_6386"/>
    <s v="Ciaz"/>
    <s v="CNG"/>
    <s v="Brown"/>
    <s v="Maintenance"/>
    <n v="4"/>
    <n v="67450"/>
    <x v="6363"/>
    <s v="Yes"/>
    <s v="UPI"/>
    <s v="Retail"/>
    <s v="Out of Warranty"/>
    <n v="1"/>
    <s v="Tata AIG"/>
    <n v="61"/>
    <s v="Female"/>
    <n v="64584"/>
    <n v="4"/>
    <s v="Kannur"/>
    <s v="No"/>
    <s v="Yes"/>
    <n v="0"/>
    <s v="YES"/>
  </r>
  <r>
    <s v="INV106387"/>
    <x v="266"/>
    <d v="1899-12-30T03:00:00"/>
    <x v="15"/>
    <s v="Customer_6387"/>
    <s v="Swift"/>
    <s v="Petrol"/>
    <s v="Red"/>
    <s v="Paint Job"/>
    <n v="2"/>
    <n v="98795"/>
    <x v="6364"/>
    <s v="Yes"/>
    <s v="UPI"/>
    <s v="Retail"/>
    <s v="Under Warranty"/>
    <n v="5"/>
    <s v="New India"/>
    <n v="67"/>
    <s v="Female"/>
    <n v="6842"/>
    <n v="7"/>
    <s v="Kannur"/>
    <s v="No"/>
    <s v="No"/>
    <n v="2"/>
    <s v="YES"/>
  </r>
  <r>
    <s v="INV106388"/>
    <x v="266"/>
    <d v="1899-12-30T04:00:00"/>
    <x v="1"/>
    <s v="Customer_6388"/>
    <s v="Swift"/>
    <s v="Electric"/>
    <s v="Blue"/>
    <s v="Maintenance"/>
    <n v="2"/>
    <n v="52801"/>
    <x v="6365"/>
    <s v="Yes"/>
    <s v="Debit Card"/>
    <s v="Retail"/>
    <s v="Out of Warranty"/>
    <n v="2"/>
    <s v="ICICI Lombard"/>
    <n v="34"/>
    <s v="Male"/>
    <n v="34022"/>
    <n v="4"/>
    <s v="Thrissur"/>
    <s v="No"/>
    <s v="Yes"/>
    <n v="0"/>
    <s v="NO"/>
  </r>
  <r>
    <s v="INV106389"/>
    <x v="266"/>
    <d v="1899-12-30T05:00:00"/>
    <x v="15"/>
    <s v="Customer_6389"/>
    <s v="Jimny"/>
    <s v="Electric"/>
    <s v="White"/>
    <s v="Bodyshop"/>
    <n v="2"/>
    <n v="24144"/>
    <x v="6366"/>
    <s v="No"/>
    <s v="Finance EMI"/>
    <s v="Retail"/>
    <s v="Out of Warranty"/>
    <n v="3"/>
    <s v="Maruti Insurance"/>
    <n v="21"/>
    <s v="Female"/>
    <n v="84122"/>
    <n v="6"/>
    <s v="Palakkad"/>
    <s v="No"/>
    <s v="Yes"/>
    <n v="2"/>
    <s v="NO"/>
  </r>
  <r>
    <s v="INV106390"/>
    <x v="266"/>
    <d v="1899-12-30T06:00:00"/>
    <x v="0"/>
    <s v="Customer_6390"/>
    <s v="Alto"/>
    <s v="Petrol"/>
    <s v="Black"/>
    <s v="Bodyshop"/>
    <n v="1"/>
    <n v="88211"/>
    <x v="6367"/>
    <s v="Yes"/>
    <s v="Credit Card"/>
    <s v="Government"/>
    <s v="Out of Warranty"/>
    <n v="2"/>
    <s v="Maruti Insurance"/>
    <n v="60"/>
    <s v="Male"/>
    <n v="68103"/>
    <n v="3"/>
    <s v="Palakkad"/>
    <s v="No"/>
    <s v="Yes"/>
    <n v="3"/>
    <s v="NO"/>
  </r>
  <r>
    <s v="INV106391"/>
    <x v="266"/>
    <d v="1899-12-30T07:00:00"/>
    <x v="17"/>
    <s v="Customer_6391"/>
    <s v="Grand Vitara"/>
    <s v="Diesel"/>
    <s v="Red"/>
    <s v="Paint Job"/>
    <n v="4"/>
    <n v="124809"/>
    <x v="6368"/>
    <s v="Yes"/>
    <s v="Credit Card"/>
    <s v="Government"/>
    <s v="Under Warranty"/>
    <n v="2"/>
    <s v="ICICI Lombard"/>
    <n v="55"/>
    <s v="Male"/>
    <n v="28412"/>
    <n v="5"/>
    <s v="Wayanad"/>
    <s v="Yes"/>
    <s v="No"/>
    <n v="2"/>
    <s v="YES"/>
  </r>
  <r>
    <s v="INV106392"/>
    <x v="266"/>
    <d v="1899-12-30T08:00:00"/>
    <x v="19"/>
    <s v="Customer_6392"/>
    <s v="Swift"/>
    <s v="Electric"/>
    <s v="Red"/>
    <s v="Maintenance"/>
    <n v="1"/>
    <n v="63265"/>
    <x v="6369"/>
    <s v="Yes"/>
    <s v="Debit Card"/>
    <s v="Retail"/>
    <s v="Out of Warranty"/>
    <n v="5"/>
    <s v="New India"/>
    <n v="26"/>
    <s v="Male"/>
    <n v="82821"/>
    <n v="1"/>
    <s v="Palakkad"/>
    <s v="No"/>
    <s v="Yes"/>
    <n v="3"/>
    <s v="NO"/>
  </r>
  <r>
    <s v="INV106393"/>
    <x v="266"/>
    <d v="1899-12-30T09:00:00"/>
    <x v="3"/>
    <s v="Customer_6393"/>
    <s v="Dzire"/>
    <s v="CNG"/>
    <s v="Silver"/>
    <s v="Free Service"/>
    <n v="1"/>
    <n v="70584"/>
    <x v="6370"/>
    <s v="Yes"/>
    <s v="Credit Card"/>
    <s v="Retail"/>
    <s v="Under Warranty"/>
    <n v="5"/>
    <s v="HDFC Ergo"/>
    <n v="48"/>
    <s v="Female"/>
    <n v="185582"/>
    <n v="6"/>
    <s v="Kozhikode"/>
    <s v="Yes"/>
    <s v="Yes"/>
    <n v="3"/>
    <s v="NO"/>
  </r>
  <r>
    <s v="INV106394"/>
    <x v="266"/>
    <d v="1899-12-30T10:00:00"/>
    <x v="19"/>
    <s v="Customer_6394"/>
    <s v="Baleno"/>
    <s v="Diesel"/>
    <s v="Red"/>
    <s v="Paid Service"/>
    <n v="3"/>
    <n v="100747"/>
    <x v="6371"/>
    <s v="Yes"/>
    <s v="Credit Card"/>
    <s v="Fleet"/>
    <s v="Under Warranty"/>
    <n v="4"/>
    <s v="Tata AIG"/>
    <n v="44"/>
    <s v="Female"/>
    <n v="98061"/>
    <n v="9"/>
    <s v="Kannur"/>
    <s v="No"/>
    <s v="No"/>
    <n v="2"/>
    <s v="YES"/>
  </r>
  <r>
    <s v="INV106395"/>
    <x v="266"/>
    <d v="1899-12-30T11:00:00"/>
    <x v="0"/>
    <s v="Customer_6395"/>
    <s v="Grand Vitara"/>
    <s v="Petrol"/>
    <s v="Brown"/>
    <s v="Accidental Repair"/>
    <n v="3"/>
    <n v="64422"/>
    <x v="6372"/>
    <s v="Yes"/>
    <s v="Net Banking"/>
    <s v="Fleet"/>
    <s v="Out of Warranty"/>
    <n v="1"/>
    <s v="Maruti Insurance"/>
    <n v="40"/>
    <s v="Female"/>
    <n v="34419"/>
    <n v="3"/>
    <s v="Palakkad"/>
    <s v="Yes"/>
    <s v="Yes"/>
    <n v="3"/>
    <s v="YES"/>
  </r>
  <r>
    <s v="INV106396"/>
    <x v="266"/>
    <d v="1899-12-30T12:00:00"/>
    <x v="12"/>
    <s v="Customer_6396"/>
    <s v="Celerio"/>
    <s v="Hybrid"/>
    <s v="Black"/>
    <s v="Paint Job"/>
    <n v="3"/>
    <n v="30672"/>
    <x v="2801"/>
    <s v="Yes"/>
    <s v="Credit Card"/>
    <s v="Fleet"/>
    <s v="Out of Warranty"/>
    <n v="3"/>
    <s v="New India"/>
    <n v="68"/>
    <s v="Male"/>
    <n v="27298"/>
    <n v="1"/>
    <s v="Kannur"/>
    <s v="No"/>
    <s v="No"/>
    <n v="3"/>
    <s v="NO"/>
  </r>
  <r>
    <s v="INV106397"/>
    <x v="266"/>
    <d v="1899-12-30T01:00:00"/>
    <x v="20"/>
    <s v="Customer_6397"/>
    <s v="Alto"/>
    <s v="Electric"/>
    <s v="White"/>
    <s v="Maintenance"/>
    <n v="4"/>
    <n v="73859"/>
    <x v="6373"/>
    <s v="Yes"/>
    <s v="Net Banking"/>
    <s v="Retail"/>
    <s v="Out of Warranty"/>
    <n v="2"/>
    <s v="HDFC Ergo"/>
    <n v="31"/>
    <s v="Male"/>
    <n v="167235"/>
    <n v="9"/>
    <s v="Thrissur"/>
    <s v="No"/>
    <s v="Yes"/>
    <n v="3"/>
    <s v="YES"/>
  </r>
  <r>
    <s v="INV106398"/>
    <x v="266"/>
    <d v="1899-12-30T02:00:00"/>
    <x v="1"/>
    <s v="Customer_6398"/>
    <s v="Fronx"/>
    <s v="Hybrid"/>
    <s v="Silver"/>
    <s v="Free Service"/>
    <n v="2"/>
    <n v="135966"/>
    <x v="6374"/>
    <s v="Yes"/>
    <s v="UPI"/>
    <s v="Fleet"/>
    <s v="Out of Warranty"/>
    <n v="5"/>
    <s v="Bajaj Allianz"/>
    <n v="27"/>
    <s v="Male"/>
    <n v="49454"/>
    <n v="6"/>
    <s v="Kannur"/>
    <s v="Yes"/>
    <s v="No"/>
    <n v="1"/>
    <s v="YES"/>
  </r>
  <r>
    <s v="INV106399"/>
    <x v="266"/>
    <d v="1899-12-30T03:00:00"/>
    <x v="8"/>
    <s v="Customer_6399"/>
    <s v="Ignis"/>
    <s v="CNG"/>
    <s v="Black"/>
    <s v="Free Service"/>
    <n v="3"/>
    <n v="134053"/>
    <x v="6375"/>
    <s v="Yes"/>
    <s v="Cash"/>
    <s v="Retail"/>
    <s v="Out of Warranty"/>
    <n v="1"/>
    <s v="Bajaj Allianz"/>
    <n v="40"/>
    <s v="Female"/>
    <n v="108024"/>
    <n v="9"/>
    <s v="Thrissur"/>
    <s v="Yes"/>
    <s v="No"/>
    <n v="4"/>
    <s v="YES"/>
  </r>
  <r>
    <s v="INV106400"/>
    <x v="266"/>
    <d v="1899-12-30T04:00:00"/>
    <x v="1"/>
    <s v="Customer_6400"/>
    <s v="WagonR"/>
    <s v="Diesel"/>
    <s v="Grey"/>
    <s v="Accidental Repair"/>
    <n v="2"/>
    <n v="139392"/>
    <x v="6376"/>
    <s v="Yes"/>
    <s v="Net Banking"/>
    <s v="Government"/>
    <s v="Out of Warranty"/>
    <n v="4"/>
    <s v="ICICI Lombard"/>
    <n v="60"/>
    <s v="Male"/>
    <n v="197246"/>
    <n v="3"/>
    <s v="Wayanad"/>
    <s v="No"/>
    <s v="No"/>
    <n v="0"/>
    <s v="YES"/>
  </r>
  <r>
    <s v="INV106401"/>
    <x v="266"/>
    <d v="1899-12-30T05:00:00"/>
    <x v="7"/>
    <s v="Customer_6401"/>
    <s v="Invicto"/>
    <s v="Hybrid"/>
    <s v="Red"/>
    <s v="Paint Job"/>
    <n v="4"/>
    <n v="147297"/>
    <x v="6377"/>
    <s v="Yes"/>
    <s v="Finance EMI"/>
    <s v="Corporate"/>
    <s v="Out of Warranty"/>
    <n v="5"/>
    <s v="HDFC Ergo"/>
    <n v="43"/>
    <s v="Female"/>
    <n v="94772"/>
    <n v="6"/>
    <s v="Malappuram"/>
    <s v="No"/>
    <s v="Yes"/>
    <n v="3"/>
    <s v="YES"/>
  </r>
  <r>
    <s v="INV106402"/>
    <x v="266"/>
    <d v="1899-12-30T06:00:00"/>
    <x v="3"/>
    <s v="Customer_6402"/>
    <s v="WagonR"/>
    <s v="CNG"/>
    <s v="Brown"/>
    <s v="Paid Service"/>
    <n v="3"/>
    <n v="116512"/>
    <x v="6378"/>
    <s v="Yes"/>
    <s v="Credit Card"/>
    <s v="Government"/>
    <s v="Under Warranty"/>
    <n v="4"/>
    <s v="HDFC Ergo"/>
    <n v="55"/>
    <s v="Male"/>
    <n v="65531"/>
    <n v="3"/>
    <s v="Kannur"/>
    <s v="Yes"/>
    <s v="No"/>
    <n v="2"/>
    <s v="YES"/>
  </r>
  <r>
    <s v="INV106403"/>
    <x v="266"/>
    <d v="1899-12-30T07:00:00"/>
    <x v="9"/>
    <s v="Customer_6403"/>
    <s v="XL6"/>
    <s v="Hybrid"/>
    <s v="Blue"/>
    <s v="Paid Service"/>
    <n v="3"/>
    <n v="31125"/>
    <x v="6379"/>
    <s v="Yes"/>
    <s v="UPI"/>
    <s v="Retail"/>
    <s v="Out of Warranty"/>
    <n v="5"/>
    <s v="Bajaj Allianz"/>
    <n v="21"/>
    <s v="Male"/>
    <n v="3553"/>
    <n v="8"/>
    <s v="Kozhikode"/>
    <s v="Yes"/>
    <s v="Yes"/>
    <n v="0"/>
    <s v="NO"/>
  </r>
  <r>
    <s v="INV106404"/>
    <x v="266"/>
    <d v="1899-12-30T08:00:00"/>
    <x v="19"/>
    <s v="Customer_6404"/>
    <s v="Swift"/>
    <s v="Hybrid"/>
    <s v="Grey"/>
    <s v="Paint Job"/>
    <n v="2"/>
    <n v="121063"/>
    <x v="6380"/>
    <s v="Yes"/>
    <s v="Cash"/>
    <s v="Retail"/>
    <s v="Out of Warranty"/>
    <n v="3"/>
    <s v="Bajaj Allianz"/>
    <n v="48"/>
    <s v="Male"/>
    <n v="33388"/>
    <n v="6"/>
    <s v="Kannur"/>
    <s v="No"/>
    <s v="Yes"/>
    <n v="1"/>
    <s v="YES"/>
  </r>
  <r>
    <s v="INV106405"/>
    <x v="266"/>
    <d v="1899-12-30T09:00:00"/>
    <x v="10"/>
    <s v="Customer_6405"/>
    <s v="Baleno"/>
    <s v="CNG"/>
    <s v="Blue"/>
    <s v="Bodyshop"/>
    <n v="1"/>
    <n v="129902"/>
    <x v="6381"/>
    <s v="Yes"/>
    <s v="Cash"/>
    <s v="Government"/>
    <s v="Out of Warranty"/>
    <n v="2"/>
    <s v="HDFC Ergo"/>
    <n v="32"/>
    <s v="Male"/>
    <n v="119917"/>
    <n v="9"/>
    <s v="Kannur"/>
    <s v="No"/>
    <s v="No"/>
    <n v="4"/>
    <s v="YES"/>
  </r>
  <r>
    <s v="INV106406"/>
    <x v="266"/>
    <d v="1899-12-30T10:00:00"/>
    <x v="13"/>
    <s v="Customer_6406"/>
    <s v="Celerio"/>
    <s v="Electric"/>
    <s v="Black"/>
    <s v="Maintenance"/>
    <n v="4"/>
    <n v="140959"/>
    <x v="6382"/>
    <s v="Yes"/>
    <s v="UPI"/>
    <s v="Government"/>
    <s v="Out of Warranty"/>
    <n v="4"/>
    <s v="Bajaj Allianz"/>
    <n v="44"/>
    <s v="Female"/>
    <n v="184180"/>
    <n v="3"/>
    <s v="Palakkad"/>
    <s v="No"/>
    <s v="Yes"/>
    <n v="4"/>
    <s v="YES"/>
  </r>
  <r>
    <s v="INV106407"/>
    <x v="266"/>
    <d v="1899-12-30T11:00:00"/>
    <x v="10"/>
    <s v="Customer_6407"/>
    <s v="Ciaz"/>
    <s v="Hybrid"/>
    <s v="White"/>
    <s v="Paid Service"/>
    <n v="4"/>
    <n v="125587"/>
    <x v="6383"/>
    <s v="Yes"/>
    <s v="UPI"/>
    <s v="Fleet"/>
    <s v="Under Warranty"/>
    <n v="4"/>
    <s v="Tata AIG"/>
    <n v="26"/>
    <s v="Male"/>
    <n v="98257"/>
    <n v="9"/>
    <s v="Malappuram"/>
    <s v="Yes"/>
    <s v="Yes"/>
    <n v="4"/>
    <s v="YES"/>
  </r>
  <r>
    <s v="INV106408"/>
    <x v="267"/>
    <d v="1899-12-30T12:00:00"/>
    <x v="10"/>
    <s v="Customer_6408"/>
    <s v="Grand Vitara"/>
    <s v="CNG"/>
    <s v="Blue"/>
    <s v="Bodyshop"/>
    <n v="3"/>
    <n v="66448"/>
    <x v="6384"/>
    <s v="Yes"/>
    <s v="Cash"/>
    <s v="Fleet"/>
    <s v="Out of Warranty"/>
    <n v="4"/>
    <s v="Maruti Insurance"/>
    <n v="66"/>
    <s v="Male"/>
    <n v="105066"/>
    <n v="8"/>
    <s v="Palakkad"/>
    <s v="No"/>
    <s v="No"/>
    <n v="4"/>
    <s v="YES"/>
  </r>
  <r>
    <s v="INV106409"/>
    <x v="267"/>
    <d v="1899-12-30T01:00:00"/>
    <x v="12"/>
    <s v="Customer_6409"/>
    <s v="Ignis"/>
    <s v="Hybrid"/>
    <s v="Brown"/>
    <s v="Paint Job"/>
    <n v="4"/>
    <n v="11145"/>
    <x v="6385"/>
    <s v="No"/>
    <s v="Cash"/>
    <s v="Corporate"/>
    <s v="Out of Warranty"/>
    <n v="5"/>
    <s v="Maruti Insurance"/>
    <n v="59"/>
    <s v="Female"/>
    <n v="7324"/>
    <n v="4"/>
    <s v="Thrissur"/>
    <s v="No"/>
    <s v="No"/>
    <n v="2"/>
    <s v="NO"/>
  </r>
  <r>
    <s v="INV106410"/>
    <x v="267"/>
    <d v="1899-12-30T02:00:00"/>
    <x v="20"/>
    <s v="Customer_6410"/>
    <s v="Ignis"/>
    <s v="Electric"/>
    <s v="Black"/>
    <s v="Maintenance"/>
    <n v="2"/>
    <n v="96719"/>
    <x v="6386"/>
    <s v="Yes"/>
    <s v="Credit Card"/>
    <s v="Fleet"/>
    <s v="Out of Warranty"/>
    <n v="4"/>
    <s v="Tata AIG"/>
    <n v="55"/>
    <s v="Female"/>
    <n v="123782"/>
    <n v="1"/>
    <s v="Malappuram"/>
    <s v="Yes"/>
    <s v="No"/>
    <n v="4"/>
    <s v="YES"/>
  </r>
  <r>
    <s v="INV106411"/>
    <x v="267"/>
    <d v="1899-12-30T03:00:00"/>
    <x v="19"/>
    <s v="Customer_6411"/>
    <s v="XL6"/>
    <s v="CNG"/>
    <s v="Silver"/>
    <s v="Free Service"/>
    <n v="1"/>
    <n v="23561"/>
    <x v="6387"/>
    <s v="No"/>
    <s v="Finance EMI"/>
    <s v="Fleet"/>
    <s v="Under Warranty"/>
    <n v="5"/>
    <s v="New India"/>
    <n v="55"/>
    <s v="Female"/>
    <n v="16490"/>
    <n v="5"/>
    <s v="Malappuram"/>
    <s v="Yes"/>
    <s v="Yes"/>
    <n v="3"/>
    <s v="NO"/>
  </r>
  <r>
    <s v="INV106412"/>
    <x v="267"/>
    <d v="1899-12-30T04:00:00"/>
    <x v="9"/>
    <s v="Customer_6412"/>
    <s v="Dzire"/>
    <s v="Hybrid"/>
    <s v="Red"/>
    <s v="Paint Job"/>
    <n v="1"/>
    <n v="88675"/>
    <x v="6388"/>
    <s v="Yes"/>
    <s v="Net Banking"/>
    <s v="Fleet"/>
    <s v="Under Warranty"/>
    <n v="5"/>
    <s v="HDFC Ergo"/>
    <n v="30"/>
    <s v="Female"/>
    <n v="16409"/>
    <n v="2"/>
    <s v="Wayanad"/>
    <s v="Yes"/>
    <s v="No"/>
    <n v="3"/>
    <s v="NO"/>
  </r>
  <r>
    <s v="INV106413"/>
    <x v="267"/>
    <d v="1899-12-30T05:00:00"/>
    <x v="10"/>
    <s v="Customer_6413"/>
    <s v="Ertiga"/>
    <s v="Petrol"/>
    <s v="White"/>
    <s v="Free Service"/>
    <n v="4"/>
    <n v="124378"/>
    <x v="6389"/>
    <s v="Yes"/>
    <s v="Net Banking"/>
    <s v="Corporate"/>
    <s v="Out of Warranty"/>
    <n v="3"/>
    <s v="ICICI Lombard"/>
    <n v="48"/>
    <s v="Female"/>
    <n v="19541"/>
    <n v="5"/>
    <s v="Malappuram"/>
    <s v="No"/>
    <s v="No"/>
    <n v="2"/>
    <s v="YES"/>
  </r>
  <r>
    <s v="INV106414"/>
    <x v="267"/>
    <d v="1899-12-30T06:00:00"/>
    <x v="5"/>
    <s v="Customer_6414"/>
    <s v="WagonR"/>
    <s v="Electric"/>
    <s v="Brown"/>
    <s v="Paint Job"/>
    <n v="1"/>
    <n v="91240"/>
    <x v="6390"/>
    <s v="Yes"/>
    <s v="Cash"/>
    <s v="Fleet"/>
    <s v="Out of Warranty"/>
    <n v="5"/>
    <s v="Bajaj Allianz"/>
    <n v="36"/>
    <s v="Female"/>
    <n v="162350"/>
    <n v="1"/>
    <s v="Kannur"/>
    <s v="No"/>
    <s v="No"/>
    <n v="2"/>
    <s v="NO"/>
  </r>
  <r>
    <s v="INV106415"/>
    <x v="267"/>
    <d v="1899-12-30T07:00:00"/>
    <x v="15"/>
    <s v="Customer_6415"/>
    <s v="Ertiga"/>
    <s v="Hybrid"/>
    <s v="Brown"/>
    <s v="Bodyshop"/>
    <n v="2"/>
    <n v="50759"/>
    <x v="6391"/>
    <s v="Yes"/>
    <s v="Cash"/>
    <s v="Fleet"/>
    <s v="Out of Warranty"/>
    <n v="1"/>
    <s v="Tata AIG"/>
    <n v="32"/>
    <s v="Female"/>
    <n v="77759"/>
    <n v="3"/>
    <s v="Palakkad"/>
    <s v="Yes"/>
    <s v="Yes"/>
    <n v="0"/>
    <s v="NO"/>
  </r>
  <r>
    <s v="INV106416"/>
    <x v="267"/>
    <d v="1899-12-30T08:00:00"/>
    <x v="7"/>
    <s v="Customer_6416"/>
    <s v="Grand Vitara"/>
    <s v="Diesel"/>
    <s v="White"/>
    <s v="Maintenance"/>
    <n v="3"/>
    <n v="41102"/>
    <x v="6392"/>
    <s v="Yes"/>
    <s v="Finance EMI"/>
    <s v="Government"/>
    <s v="Under Warranty"/>
    <n v="4"/>
    <s v="HDFC Ergo"/>
    <n v="28"/>
    <s v="Male"/>
    <n v="11260"/>
    <n v="7"/>
    <s v="Thrissur"/>
    <s v="Yes"/>
    <s v="No"/>
    <n v="1"/>
    <s v="YES"/>
  </r>
  <r>
    <s v="INV106417"/>
    <x v="267"/>
    <d v="1899-12-30T09:00:00"/>
    <x v="4"/>
    <s v="Customer_6417"/>
    <s v="Baleno"/>
    <s v="CNG"/>
    <s v="Silver"/>
    <s v="Bodyshop"/>
    <n v="3"/>
    <n v="77715"/>
    <x v="6393"/>
    <s v="Yes"/>
    <s v="Finance EMI"/>
    <s v="Government"/>
    <s v="Under Warranty"/>
    <n v="2"/>
    <s v="HDFC Ergo"/>
    <n v="49"/>
    <s v="Female"/>
    <n v="162171"/>
    <n v="7"/>
    <s v="Kannur"/>
    <s v="Yes"/>
    <s v="Yes"/>
    <n v="3"/>
    <s v="YES"/>
  </r>
  <r>
    <s v="INV106418"/>
    <x v="267"/>
    <d v="1899-12-30T10:00:00"/>
    <x v="9"/>
    <s v="Customer_6418"/>
    <s v="Ertiga"/>
    <s v="Hybrid"/>
    <s v="White"/>
    <s v="Maintenance"/>
    <n v="4"/>
    <n v="111811"/>
    <x v="6394"/>
    <s v="Yes"/>
    <s v="Debit Card"/>
    <s v="Fleet"/>
    <s v="Under Warranty"/>
    <n v="4"/>
    <s v="Maruti Insurance"/>
    <n v="61"/>
    <s v="Male"/>
    <n v="113220"/>
    <n v="4"/>
    <s v="Kozhikode"/>
    <s v="Yes"/>
    <s v="Yes"/>
    <n v="0"/>
    <s v="YES"/>
  </r>
  <r>
    <s v="INV106419"/>
    <x v="267"/>
    <d v="1899-12-30T11:00:00"/>
    <x v="14"/>
    <s v="Customer_6419"/>
    <s v="WagonR"/>
    <s v="Electric"/>
    <s v="Black"/>
    <s v="Paint Job"/>
    <n v="4"/>
    <n v="38886"/>
    <x v="6395"/>
    <s v="Yes"/>
    <s v="Cash"/>
    <s v="Government"/>
    <s v="Out of Warranty"/>
    <n v="1"/>
    <s v="Tata AIG"/>
    <n v="28"/>
    <s v="Male"/>
    <n v="197329"/>
    <n v="3"/>
    <s v="Kozhikode"/>
    <s v="No"/>
    <s v="No"/>
    <n v="0"/>
    <s v="YES"/>
  </r>
  <r>
    <s v="INV106420"/>
    <x v="267"/>
    <d v="1899-12-30T12:00:00"/>
    <x v="17"/>
    <s v="Customer_6420"/>
    <s v="Ignis"/>
    <s v="Electric"/>
    <s v="White"/>
    <s v="Free Service"/>
    <n v="4"/>
    <n v="4083"/>
    <x v="6396"/>
    <s v="No"/>
    <s v="Net Banking"/>
    <s v="Retail"/>
    <s v="Out of Warranty"/>
    <n v="5"/>
    <s v="Bajaj Allianz"/>
    <n v="40"/>
    <s v="Male"/>
    <n v="101169"/>
    <n v="4"/>
    <s v="Kozhikode"/>
    <s v="No"/>
    <s v="No"/>
    <n v="3"/>
    <s v="NO"/>
  </r>
  <r>
    <s v="INV106421"/>
    <x v="267"/>
    <d v="1899-12-30T01:00:00"/>
    <x v="2"/>
    <s v="Customer_6421"/>
    <s v="Ignis"/>
    <s v="Diesel"/>
    <s v="White"/>
    <s v="Paint Job"/>
    <n v="3"/>
    <n v="128488"/>
    <x v="6397"/>
    <s v="Yes"/>
    <s v="Credit Card"/>
    <s v="Government"/>
    <s v="Out of Warranty"/>
    <n v="3"/>
    <s v="ICICI Lombard"/>
    <n v="33"/>
    <s v="Female"/>
    <n v="53656"/>
    <n v="4"/>
    <s v="Palakkad"/>
    <s v="Yes"/>
    <s v="Yes"/>
    <n v="3"/>
    <s v="YES"/>
  </r>
  <r>
    <s v="INV106422"/>
    <x v="267"/>
    <d v="1899-12-30T02:00:00"/>
    <x v="20"/>
    <s v="Customer_6422"/>
    <s v="Fronx"/>
    <s v="Diesel"/>
    <s v="White"/>
    <s v="Free Service"/>
    <n v="4"/>
    <n v="61999"/>
    <x v="6398"/>
    <s v="Yes"/>
    <s v="Debit Card"/>
    <s v="Corporate"/>
    <s v="Under Warranty"/>
    <n v="5"/>
    <s v="Bajaj Allianz"/>
    <n v="46"/>
    <s v="Female"/>
    <n v="16823"/>
    <n v="8"/>
    <s v="Kannur"/>
    <s v="Yes"/>
    <s v="Yes"/>
    <n v="4"/>
    <s v="YES"/>
  </r>
  <r>
    <s v="INV106423"/>
    <x v="267"/>
    <d v="1899-12-30T03:00:00"/>
    <x v="13"/>
    <s v="Customer_6423"/>
    <s v="Invicto"/>
    <s v="Hybrid"/>
    <s v="Black"/>
    <s v="Bodyshop"/>
    <n v="1"/>
    <n v="109535"/>
    <x v="6399"/>
    <s v="Yes"/>
    <s v="Net Banking"/>
    <s v="Fleet"/>
    <s v="Out of Warranty"/>
    <n v="3"/>
    <s v="Tata AIG"/>
    <n v="54"/>
    <s v="Male"/>
    <n v="115121"/>
    <n v="2"/>
    <s v="Malappuram"/>
    <s v="No"/>
    <s v="Yes"/>
    <n v="0"/>
    <s v="YES"/>
  </r>
  <r>
    <s v="INV106424"/>
    <x v="267"/>
    <d v="1899-12-30T04:00:00"/>
    <x v="15"/>
    <s v="Customer_6424"/>
    <s v="Ertiga"/>
    <s v="Petrol"/>
    <s v="Grey"/>
    <s v="Accidental Repair"/>
    <n v="3"/>
    <n v="114961"/>
    <x v="6400"/>
    <s v="Yes"/>
    <s v="Credit Card"/>
    <s v="Retail"/>
    <s v="Under Warranty"/>
    <n v="2"/>
    <s v="ICICI Lombard"/>
    <n v="46"/>
    <s v="Male"/>
    <n v="95501"/>
    <n v="5"/>
    <s v="Kannur"/>
    <s v="No"/>
    <s v="Yes"/>
    <n v="3"/>
    <s v="YES"/>
  </r>
  <r>
    <s v="INV106425"/>
    <x v="267"/>
    <d v="1899-12-30T05:00:00"/>
    <x v="9"/>
    <s v="Customer_6425"/>
    <s v="Fronx"/>
    <s v="Electric"/>
    <s v="Red"/>
    <s v="Paid Service"/>
    <n v="2"/>
    <n v="124268"/>
    <x v="6401"/>
    <s v="Yes"/>
    <s v="Finance EMI"/>
    <s v="Government"/>
    <s v="Under Warranty"/>
    <n v="4"/>
    <s v="Bajaj Allianz"/>
    <n v="59"/>
    <s v="Female"/>
    <n v="89352"/>
    <n v="5"/>
    <s v="Kannur"/>
    <s v="Yes"/>
    <s v="Yes"/>
    <n v="1"/>
    <s v="YES"/>
  </r>
  <r>
    <s v="INV106426"/>
    <x v="267"/>
    <d v="1899-12-30T06:00:00"/>
    <x v="1"/>
    <s v="Customer_6426"/>
    <s v="Fronx"/>
    <s v="Petrol"/>
    <s v="Blue"/>
    <s v="Bodyshop"/>
    <n v="4"/>
    <n v="148212"/>
    <x v="6402"/>
    <s v="Yes"/>
    <s v="Finance EMI"/>
    <s v="Retail"/>
    <s v="Out of Warranty"/>
    <n v="5"/>
    <s v="HDFC Ergo"/>
    <n v="44"/>
    <s v="Female"/>
    <n v="140204"/>
    <n v="5"/>
    <s v="Malappuram"/>
    <s v="Yes"/>
    <s v="No"/>
    <n v="1"/>
    <s v="YES"/>
  </r>
  <r>
    <s v="INV106427"/>
    <x v="267"/>
    <d v="1899-12-30T07:00:00"/>
    <x v="1"/>
    <s v="Customer_6427"/>
    <s v="Swift"/>
    <s v="Petrol"/>
    <s v="Grey"/>
    <s v="Paint Job"/>
    <n v="3"/>
    <n v="95565"/>
    <x v="6403"/>
    <s v="Yes"/>
    <s v="Debit Card"/>
    <s v="Retail"/>
    <s v="Out of Warranty"/>
    <n v="3"/>
    <s v="Bajaj Allianz"/>
    <n v="31"/>
    <s v="Female"/>
    <n v="192243"/>
    <n v="8"/>
    <s v="Kozhikode"/>
    <s v="No"/>
    <s v="No"/>
    <n v="3"/>
    <s v="YES"/>
  </r>
  <r>
    <s v="INV106428"/>
    <x v="267"/>
    <d v="1899-12-30T08:00:00"/>
    <x v="19"/>
    <s v="Customer_6428"/>
    <s v="Invicto"/>
    <s v="Hybrid"/>
    <s v="White"/>
    <s v="Paint Job"/>
    <n v="4"/>
    <n v="85663"/>
    <x v="6404"/>
    <s v="Yes"/>
    <s v="Debit Card"/>
    <s v="Fleet"/>
    <s v="Under Warranty"/>
    <n v="3"/>
    <s v="ICICI Lombard"/>
    <n v="27"/>
    <s v="Female"/>
    <n v="51567"/>
    <n v="9"/>
    <s v="Wayanad"/>
    <s v="No"/>
    <s v="No"/>
    <n v="3"/>
    <s v="YES"/>
  </r>
  <r>
    <s v="INV106429"/>
    <x v="267"/>
    <d v="1899-12-30T09:00:00"/>
    <x v="8"/>
    <s v="Customer_6429"/>
    <s v="Dzire"/>
    <s v="CNG"/>
    <s v="Silver"/>
    <s v="Free Service"/>
    <n v="3"/>
    <n v="39050"/>
    <x v="6405"/>
    <s v="Yes"/>
    <s v="Debit Card"/>
    <s v="Retail"/>
    <s v="Under Warranty"/>
    <n v="1"/>
    <s v="HDFC Ergo"/>
    <n v="48"/>
    <s v="Female"/>
    <n v="35134"/>
    <n v="1"/>
    <s v="Malappuram"/>
    <s v="Yes"/>
    <s v="Yes"/>
    <n v="4"/>
    <s v="YES"/>
  </r>
  <r>
    <s v="INV106430"/>
    <x v="267"/>
    <d v="1899-12-30T10:00:00"/>
    <x v="10"/>
    <s v="Customer_6430"/>
    <s v="Jimny"/>
    <s v="CNG"/>
    <s v="Brown"/>
    <s v="Paid Service"/>
    <n v="3"/>
    <n v="56285"/>
    <x v="6406"/>
    <s v="Yes"/>
    <s v="Debit Card"/>
    <s v="Corporate"/>
    <s v="Out of Warranty"/>
    <n v="1"/>
    <s v="Bajaj Allianz"/>
    <n v="24"/>
    <s v="Male"/>
    <n v="78487"/>
    <n v="6"/>
    <s v="Kozhikode"/>
    <s v="Yes"/>
    <s v="Yes"/>
    <n v="3"/>
    <s v="YES"/>
  </r>
  <r>
    <s v="INV106431"/>
    <x v="267"/>
    <d v="1899-12-30T11:00:00"/>
    <x v="4"/>
    <s v="Customer_6431"/>
    <s v="WagonR"/>
    <s v="CNG"/>
    <s v="Silver"/>
    <s v="Maintenance"/>
    <n v="3"/>
    <n v="140683"/>
    <x v="6407"/>
    <s v="Yes"/>
    <s v="Debit Card"/>
    <s v="Retail"/>
    <s v="Out of Warranty"/>
    <n v="4"/>
    <s v="Bajaj Allianz"/>
    <n v="57"/>
    <s v="Female"/>
    <n v="91729"/>
    <n v="8"/>
    <s v="Kannur"/>
    <s v="Yes"/>
    <s v="Yes"/>
    <n v="3"/>
    <s v="YES"/>
  </r>
  <r>
    <s v="INV106432"/>
    <x v="268"/>
    <d v="1899-12-30T12:00:00"/>
    <x v="9"/>
    <s v="Customer_6432"/>
    <s v="Celerio"/>
    <s v="Diesel"/>
    <s v="Black"/>
    <s v="Bodyshop"/>
    <n v="2"/>
    <n v="46324"/>
    <x v="6408"/>
    <s v="Yes"/>
    <s v="Debit Card"/>
    <s v="Fleet"/>
    <s v="Out of Warranty"/>
    <n v="3"/>
    <s v="Bajaj Allianz"/>
    <n v="38"/>
    <s v="Female"/>
    <n v="160736"/>
    <n v="1"/>
    <s v="Wayanad"/>
    <s v="No"/>
    <s v="No"/>
    <n v="2"/>
    <s v="NO"/>
  </r>
  <r>
    <s v="INV106433"/>
    <x v="268"/>
    <d v="1899-12-30T01:00:00"/>
    <x v="7"/>
    <s v="Customer_6433"/>
    <s v="Grand Vitara"/>
    <s v="Electric"/>
    <s v="Red"/>
    <s v="Paid Service"/>
    <n v="3"/>
    <n v="61450"/>
    <x v="6409"/>
    <s v="Yes"/>
    <s v="UPI"/>
    <s v="Corporate"/>
    <s v="Under Warranty"/>
    <n v="2"/>
    <s v="Bajaj Allianz"/>
    <n v="54"/>
    <s v="Female"/>
    <n v="174605"/>
    <n v="4"/>
    <s v="Wayanad"/>
    <s v="No"/>
    <s v="Yes"/>
    <n v="2"/>
    <s v="YES"/>
  </r>
  <r>
    <s v="INV106434"/>
    <x v="268"/>
    <d v="1899-12-30T02:00:00"/>
    <x v="19"/>
    <s v="Customer_6434"/>
    <s v="Celerio"/>
    <s v="Diesel"/>
    <s v="White"/>
    <s v="Paid Service"/>
    <n v="1"/>
    <n v="55579"/>
    <x v="6410"/>
    <s v="Yes"/>
    <s v="Finance EMI"/>
    <s v="Corporate"/>
    <s v="Out of Warranty"/>
    <n v="3"/>
    <s v="Bajaj Allianz"/>
    <n v="65"/>
    <s v="Female"/>
    <n v="102409"/>
    <n v="8"/>
    <s v="Kozhikode"/>
    <s v="No"/>
    <s v="No"/>
    <n v="0"/>
    <s v="NO"/>
  </r>
  <r>
    <s v="INV106435"/>
    <x v="268"/>
    <d v="1899-12-30T03:00:00"/>
    <x v="15"/>
    <s v="Customer_6435"/>
    <s v="Ertiga"/>
    <s v="Electric"/>
    <s v="Black"/>
    <s v="Bodyshop"/>
    <n v="4"/>
    <n v="126509"/>
    <x v="6411"/>
    <s v="Yes"/>
    <s v="Credit Card"/>
    <s v="Corporate"/>
    <s v="Under Warranty"/>
    <n v="3"/>
    <s v="ICICI Lombard"/>
    <n v="65"/>
    <s v="Male"/>
    <n v="89195"/>
    <n v="8"/>
    <s v="Malappuram"/>
    <s v="No"/>
    <s v="Yes"/>
    <n v="2"/>
    <s v="YES"/>
  </r>
  <r>
    <s v="INV106436"/>
    <x v="268"/>
    <d v="1899-12-30T04:00:00"/>
    <x v="6"/>
    <s v="Customer_6436"/>
    <s v="XL6"/>
    <s v="Electric"/>
    <s v="Blue"/>
    <s v="Free Service"/>
    <n v="4"/>
    <n v="64978"/>
    <x v="6412"/>
    <s v="Yes"/>
    <s v="Net Banking"/>
    <s v="Corporate"/>
    <s v="Out of Warranty"/>
    <n v="5"/>
    <s v="Maruti Insurance"/>
    <n v="64"/>
    <s v="Male"/>
    <n v="85331"/>
    <n v="5"/>
    <s v="Thrissur"/>
    <s v="Yes"/>
    <s v="Yes"/>
    <n v="4"/>
    <s v="YES"/>
  </r>
  <r>
    <s v="INV106437"/>
    <x v="268"/>
    <d v="1899-12-30T05:00:00"/>
    <x v="9"/>
    <s v="Customer_6437"/>
    <s v="Invicto"/>
    <s v="Electric"/>
    <s v="Red"/>
    <s v="Maintenance"/>
    <n v="4"/>
    <n v="25140"/>
    <x v="6413"/>
    <s v="Yes"/>
    <s v="Cash"/>
    <s v="Retail"/>
    <s v="Out of Warranty"/>
    <n v="5"/>
    <s v="Tata AIG"/>
    <n v="58"/>
    <s v="Male"/>
    <n v="162609"/>
    <n v="4"/>
    <s v="Kozhikode"/>
    <s v="Yes"/>
    <s v="Yes"/>
    <n v="1"/>
    <s v="YES"/>
  </r>
  <r>
    <s v="INV106438"/>
    <x v="268"/>
    <d v="1899-12-30T06:00:00"/>
    <x v="10"/>
    <s v="Customer_6438"/>
    <s v="Ertiga"/>
    <s v="Hybrid"/>
    <s v="Red"/>
    <s v="Free Service"/>
    <n v="3"/>
    <n v="42209"/>
    <x v="6414"/>
    <s v="Yes"/>
    <s v="Net Banking"/>
    <s v="Government"/>
    <s v="Out of Warranty"/>
    <n v="1"/>
    <s v="Maruti Insurance"/>
    <n v="60"/>
    <s v="Female"/>
    <n v="165831"/>
    <n v="7"/>
    <s v="Palakkad"/>
    <s v="No"/>
    <s v="No"/>
    <n v="3"/>
    <s v="YES"/>
  </r>
  <r>
    <s v="INV106439"/>
    <x v="268"/>
    <d v="1899-12-30T07:00:00"/>
    <x v="19"/>
    <s v="Customer_6439"/>
    <s v="Invicto"/>
    <s v="CNG"/>
    <s v="Black"/>
    <s v="Free Service"/>
    <n v="4"/>
    <n v="142048"/>
    <x v="6415"/>
    <s v="Yes"/>
    <s v="UPI"/>
    <s v="Government"/>
    <s v="Under Warranty"/>
    <n v="5"/>
    <s v="New India"/>
    <n v="66"/>
    <s v="Male"/>
    <n v="64448"/>
    <n v="3"/>
    <s v="Kannur"/>
    <s v="No"/>
    <s v="Yes"/>
    <n v="3"/>
    <s v="YES"/>
  </r>
  <r>
    <s v="INV106440"/>
    <x v="268"/>
    <d v="1899-12-30T08:00:00"/>
    <x v="11"/>
    <s v="Customer_6440"/>
    <s v="WagonR"/>
    <s v="Diesel"/>
    <s v="Grey"/>
    <s v="Accidental Repair"/>
    <n v="1"/>
    <n v="61826"/>
    <x v="6416"/>
    <s v="Yes"/>
    <s v="UPI"/>
    <s v="Government"/>
    <s v="Out of Warranty"/>
    <n v="3"/>
    <s v="Tata AIG"/>
    <n v="66"/>
    <s v="Female"/>
    <n v="111924"/>
    <n v="1"/>
    <s v="Malappuram"/>
    <s v="No"/>
    <s v="Yes"/>
    <n v="4"/>
    <s v="NO"/>
  </r>
  <r>
    <s v="INV106441"/>
    <x v="268"/>
    <d v="1899-12-30T09:00:00"/>
    <x v="20"/>
    <s v="Customer_6441"/>
    <s v="Grand Vitara"/>
    <s v="Diesel"/>
    <s v="Brown"/>
    <s v="Paid Service"/>
    <n v="1"/>
    <n v="131630"/>
    <x v="6417"/>
    <s v="Yes"/>
    <s v="Debit Card"/>
    <s v="Government"/>
    <s v="Out of Warranty"/>
    <n v="5"/>
    <s v="Tata AIG"/>
    <n v="44"/>
    <s v="Male"/>
    <n v="171964"/>
    <n v="9"/>
    <s v="Malappuram"/>
    <s v="No"/>
    <s v="No"/>
    <n v="2"/>
    <s v="YES"/>
  </r>
  <r>
    <s v="INV106442"/>
    <x v="268"/>
    <d v="1899-12-30T10:00:00"/>
    <x v="7"/>
    <s v="Customer_6442"/>
    <s v="XL6"/>
    <s v="Hybrid"/>
    <s v="Silver"/>
    <s v="Accidental Repair"/>
    <n v="1"/>
    <n v="24877"/>
    <x v="6418"/>
    <s v="No"/>
    <s v="UPI"/>
    <s v="Government"/>
    <s v="Out of Warranty"/>
    <n v="1"/>
    <s v="ICICI Lombard"/>
    <n v="37"/>
    <s v="Female"/>
    <n v="66618"/>
    <n v="9"/>
    <s v="Thrissur"/>
    <s v="No"/>
    <s v="No"/>
    <n v="3"/>
    <s v="NO"/>
  </r>
  <r>
    <s v="INV106443"/>
    <x v="268"/>
    <d v="1899-12-30T11:00:00"/>
    <x v="18"/>
    <s v="Customer_6443"/>
    <s v="Grand Vitara"/>
    <s v="Electric"/>
    <s v="Grey"/>
    <s v="Free Service"/>
    <n v="2"/>
    <n v="137205"/>
    <x v="6419"/>
    <s v="Yes"/>
    <s v="Net Banking"/>
    <s v="Fleet"/>
    <s v="Out of Warranty"/>
    <n v="4"/>
    <s v="HDFC Ergo"/>
    <n v="42"/>
    <s v="Female"/>
    <n v="95589"/>
    <n v="5"/>
    <s v="Kozhikode"/>
    <s v="Yes"/>
    <s v="Yes"/>
    <n v="0"/>
    <s v="YES"/>
  </r>
  <r>
    <s v="INV106444"/>
    <x v="268"/>
    <d v="1899-12-30T12:00:00"/>
    <x v="10"/>
    <s v="Customer_6444"/>
    <s v="WagonR"/>
    <s v="CNG"/>
    <s v="Red"/>
    <s v="Maintenance"/>
    <n v="1"/>
    <n v="145781"/>
    <x v="6420"/>
    <s v="Yes"/>
    <s v="UPI"/>
    <s v="Government"/>
    <s v="Out of Warranty"/>
    <n v="2"/>
    <s v="ICICI Lombard"/>
    <n v="59"/>
    <s v="Male"/>
    <n v="190179"/>
    <n v="9"/>
    <s v="Kannur"/>
    <s v="No"/>
    <s v="Yes"/>
    <n v="0"/>
    <s v="YES"/>
  </r>
  <r>
    <s v="INV106445"/>
    <x v="268"/>
    <d v="1899-12-30T01:00:00"/>
    <x v="1"/>
    <s v="Customer_6445"/>
    <s v="Dzire"/>
    <s v="Petrol"/>
    <s v="Silver"/>
    <s v="Bodyshop"/>
    <n v="1"/>
    <n v="5134"/>
    <x v="6421"/>
    <s v="No"/>
    <s v="Net Banking"/>
    <s v="Fleet"/>
    <s v="Out of Warranty"/>
    <n v="3"/>
    <s v="Tata AIG"/>
    <n v="49"/>
    <s v="Female"/>
    <n v="191471"/>
    <n v="9"/>
    <s v="Kannur"/>
    <s v="No"/>
    <s v="Yes"/>
    <n v="3"/>
    <s v="NO"/>
  </r>
  <r>
    <s v="INV106446"/>
    <x v="268"/>
    <d v="1899-12-30T02:00:00"/>
    <x v="5"/>
    <s v="Customer_6446"/>
    <s v="Fronx"/>
    <s v="Petrol"/>
    <s v="Red"/>
    <s v="Paid Service"/>
    <n v="4"/>
    <n v="61491"/>
    <x v="6422"/>
    <s v="Yes"/>
    <s v="Debit Card"/>
    <s v="Government"/>
    <s v="Under Warranty"/>
    <n v="2"/>
    <s v="Maruti Insurance"/>
    <n v="20"/>
    <s v="Male"/>
    <n v="3492"/>
    <n v="4"/>
    <s v="Kozhikode"/>
    <s v="No"/>
    <s v="Yes"/>
    <n v="4"/>
    <s v="YES"/>
  </r>
  <r>
    <s v="INV106447"/>
    <x v="268"/>
    <d v="1899-12-30T03:00:00"/>
    <x v="6"/>
    <s v="Customer_6447"/>
    <s v="XL6"/>
    <s v="Hybrid"/>
    <s v="Brown"/>
    <s v="Bodyshop"/>
    <n v="3"/>
    <n v="25501"/>
    <x v="6423"/>
    <s v="Yes"/>
    <s v="Debit Card"/>
    <s v="Government"/>
    <s v="Under Warranty"/>
    <n v="4"/>
    <s v="HDFC Ergo"/>
    <n v="45"/>
    <s v="Male"/>
    <n v="52312"/>
    <n v="5"/>
    <s v="Kannur"/>
    <s v="No"/>
    <s v="Yes"/>
    <n v="2"/>
    <s v="NO"/>
  </r>
  <r>
    <s v="INV106448"/>
    <x v="268"/>
    <d v="1899-12-30T04:00:00"/>
    <x v="4"/>
    <s v="Customer_6448"/>
    <s v="Invicto"/>
    <s v="CNG"/>
    <s v="Red"/>
    <s v="Paint Job"/>
    <n v="4"/>
    <n v="133566"/>
    <x v="6424"/>
    <s v="Yes"/>
    <s v="UPI"/>
    <s v="Corporate"/>
    <s v="Out of Warranty"/>
    <n v="3"/>
    <s v="ICICI Lombard"/>
    <n v="39"/>
    <s v="Male"/>
    <n v="63055"/>
    <n v="8"/>
    <s v="Palakkad"/>
    <s v="No"/>
    <s v="Yes"/>
    <n v="2"/>
    <s v="YES"/>
  </r>
  <r>
    <s v="INV106449"/>
    <x v="268"/>
    <d v="1899-12-30T05:00:00"/>
    <x v="0"/>
    <s v="Customer_6449"/>
    <s v="Alto"/>
    <s v="Petrol"/>
    <s v="Red"/>
    <s v="Paid Service"/>
    <n v="2"/>
    <n v="122429"/>
    <x v="6425"/>
    <s v="Yes"/>
    <s v="Finance EMI"/>
    <s v="Retail"/>
    <s v="Out of Warranty"/>
    <n v="2"/>
    <s v="Maruti Insurance"/>
    <n v="60"/>
    <s v="Female"/>
    <n v="8473"/>
    <n v="2"/>
    <s v="Kozhikode"/>
    <s v="No"/>
    <s v="Yes"/>
    <n v="1"/>
    <s v="YES"/>
  </r>
  <r>
    <s v="INV106450"/>
    <x v="268"/>
    <d v="1899-12-30T06:00:00"/>
    <x v="15"/>
    <s v="Customer_6450"/>
    <s v="Alto"/>
    <s v="Petrol"/>
    <s v="Blue"/>
    <s v="Bodyshop"/>
    <n v="2"/>
    <n v="29906"/>
    <x v="6426"/>
    <s v="Yes"/>
    <s v="Cash"/>
    <s v="Corporate"/>
    <s v="Under Warranty"/>
    <n v="4"/>
    <s v="ICICI Lombard"/>
    <n v="60"/>
    <s v="Male"/>
    <n v="84834"/>
    <n v="9"/>
    <s v="Palakkad"/>
    <s v="Yes"/>
    <s v="Yes"/>
    <n v="0"/>
    <s v="NO"/>
  </r>
  <r>
    <s v="INV106451"/>
    <x v="268"/>
    <d v="1899-12-30T07:00:00"/>
    <x v="6"/>
    <s v="Customer_6451"/>
    <s v="Ignis"/>
    <s v="Diesel"/>
    <s v="Silver"/>
    <s v="Free Service"/>
    <n v="2"/>
    <n v="91965"/>
    <x v="6427"/>
    <s v="Yes"/>
    <s v="Debit Card"/>
    <s v="Government"/>
    <s v="Out of Warranty"/>
    <n v="3"/>
    <s v="Bajaj Allianz"/>
    <n v="40"/>
    <s v="Male"/>
    <n v="67643"/>
    <n v="2"/>
    <s v="Wayanad"/>
    <s v="No"/>
    <s v="Yes"/>
    <n v="2"/>
    <s v="YES"/>
  </r>
  <r>
    <s v="INV106452"/>
    <x v="268"/>
    <d v="1899-12-30T08:00:00"/>
    <x v="11"/>
    <s v="Customer_6452"/>
    <s v="Fronx"/>
    <s v="CNG"/>
    <s v="Blue"/>
    <s v="Accidental Repair"/>
    <n v="1"/>
    <n v="36596"/>
    <x v="6428"/>
    <s v="No"/>
    <s v="Credit Card"/>
    <s v="Fleet"/>
    <s v="Out of Warranty"/>
    <n v="4"/>
    <s v="Tata AIG"/>
    <n v="64"/>
    <s v="Female"/>
    <n v="191215"/>
    <n v="7"/>
    <s v="Palakkad"/>
    <s v="No"/>
    <s v="No"/>
    <n v="1"/>
    <s v="NO"/>
  </r>
  <r>
    <s v="INV106453"/>
    <x v="268"/>
    <d v="1899-12-30T09:00:00"/>
    <x v="1"/>
    <s v="Customer_6453"/>
    <s v="Jimny"/>
    <s v="Petrol"/>
    <s v="Silver"/>
    <s v="Bodyshop"/>
    <n v="1"/>
    <n v="46233"/>
    <x v="6429"/>
    <s v="No"/>
    <s v="Credit Card"/>
    <s v="Government"/>
    <s v="Out of Warranty"/>
    <n v="3"/>
    <s v="ICICI Lombard"/>
    <n v="39"/>
    <s v="Male"/>
    <n v="58487"/>
    <n v="4"/>
    <s v="Malappuram"/>
    <s v="No"/>
    <s v="No"/>
    <n v="3"/>
    <s v="NO"/>
  </r>
  <r>
    <s v="INV106454"/>
    <x v="268"/>
    <d v="1899-12-30T10:00:00"/>
    <x v="5"/>
    <s v="Customer_6454"/>
    <s v="Ertiga"/>
    <s v="Diesel"/>
    <s v="Brown"/>
    <s v="Maintenance"/>
    <n v="1"/>
    <n v="39233"/>
    <x v="6430"/>
    <s v="No"/>
    <s v="Debit Card"/>
    <s v="Government"/>
    <s v="Under Warranty"/>
    <n v="3"/>
    <s v="Maruti Insurance"/>
    <n v="22"/>
    <s v="Female"/>
    <n v="21271"/>
    <n v="2"/>
    <s v="Kannur"/>
    <s v="No"/>
    <s v="No"/>
    <n v="4"/>
    <s v="NO"/>
  </r>
  <r>
    <s v="INV106455"/>
    <x v="268"/>
    <d v="1899-12-30T11:00:00"/>
    <x v="3"/>
    <s v="Customer_6455"/>
    <s v="Invicto"/>
    <s v="CNG"/>
    <s v="Brown"/>
    <s v="Paint Job"/>
    <n v="3"/>
    <n v="131287"/>
    <x v="6431"/>
    <s v="Yes"/>
    <s v="Finance EMI"/>
    <s v="Retail"/>
    <s v="Under Warranty"/>
    <n v="4"/>
    <s v="Bajaj Allianz"/>
    <n v="36"/>
    <s v="Female"/>
    <n v="130213"/>
    <n v="7"/>
    <s v="Kannur"/>
    <s v="No"/>
    <s v="Yes"/>
    <n v="1"/>
    <s v="YES"/>
  </r>
  <r>
    <s v="INV106456"/>
    <x v="269"/>
    <d v="1899-12-30T12:00:00"/>
    <x v="16"/>
    <s v="Customer_6456"/>
    <s v="Jimny"/>
    <s v="Electric"/>
    <s v="Blue"/>
    <s v="Free Service"/>
    <n v="4"/>
    <n v="30967"/>
    <x v="6432"/>
    <s v="Yes"/>
    <s v="Finance EMI"/>
    <s v="Corporate"/>
    <s v="Under Warranty"/>
    <n v="1"/>
    <s v="Maruti Insurance"/>
    <n v="46"/>
    <s v="Female"/>
    <n v="183327"/>
    <n v="6"/>
    <s v="Wayanad"/>
    <s v="Yes"/>
    <s v="Yes"/>
    <n v="3"/>
    <s v="YES"/>
  </r>
  <r>
    <s v="INV106457"/>
    <x v="269"/>
    <d v="1899-12-30T01:00:00"/>
    <x v="15"/>
    <s v="Customer_6457"/>
    <s v="Baleno"/>
    <s v="CNG"/>
    <s v="Blue"/>
    <s v="Paint Job"/>
    <n v="1"/>
    <n v="85392"/>
    <x v="6433"/>
    <s v="Yes"/>
    <s v="UPI"/>
    <s v="Retail"/>
    <s v="Out of Warranty"/>
    <n v="2"/>
    <s v="Bajaj Allianz"/>
    <n v="37"/>
    <s v="Male"/>
    <n v="39299"/>
    <n v="1"/>
    <s v="Thrissur"/>
    <s v="No"/>
    <s v="Yes"/>
    <n v="3"/>
    <s v="NO"/>
  </r>
  <r>
    <s v="INV106458"/>
    <x v="269"/>
    <d v="1899-12-30T02:00:00"/>
    <x v="0"/>
    <s v="Customer_6458"/>
    <s v="Grand Vitara"/>
    <s v="Hybrid"/>
    <s v="Blue"/>
    <s v="Maintenance"/>
    <n v="2"/>
    <n v="107846"/>
    <x v="6434"/>
    <s v="Yes"/>
    <s v="Debit Card"/>
    <s v="Corporate"/>
    <s v="Under Warranty"/>
    <n v="1"/>
    <s v="Maruti Insurance"/>
    <n v="58"/>
    <s v="Female"/>
    <n v="169649"/>
    <n v="4"/>
    <s v="Kannur"/>
    <s v="Yes"/>
    <s v="Yes"/>
    <n v="0"/>
    <s v="YES"/>
  </r>
  <r>
    <s v="INV106459"/>
    <x v="269"/>
    <d v="1899-12-30T03:00:00"/>
    <x v="16"/>
    <s v="Customer_6459"/>
    <s v="Ciaz"/>
    <s v="Diesel"/>
    <s v="Brown"/>
    <s v="Maintenance"/>
    <n v="3"/>
    <n v="79303"/>
    <x v="6435"/>
    <s v="Yes"/>
    <s v="UPI"/>
    <s v="Corporate"/>
    <s v="Under Warranty"/>
    <n v="5"/>
    <s v="ICICI Lombard"/>
    <n v="29"/>
    <s v="Male"/>
    <n v="181844"/>
    <n v="7"/>
    <s v="Wayanad"/>
    <s v="No"/>
    <s v="Yes"/>
    <n v="1"/>
    <s v="YES"/>
  </r>
  <r>
    <s v="INV106460"/>
    <x v="269"/>
    <d v="1899-12-30T04:00:00"/>
    <x v="3"/>
    <s v="Customer_6460"/>
    <s v="Celerio"/>
    <s v="Electric"/>
    <s v="Brown"/>
    <s v="Accidental Repair"/>
    <n v="3"/>
    <n v="4896"/>
    <x v="6436"/>
    <s v="No"/>
    <s v="Net Banking"/>
    <s v="Government"/>
    <s v="Out of Warranty"/>
    <n v="2"/>
    <s v="Bajaj Allianz"/>
    <n v="39"/>
    <s v="Female"/>
    <n v="138236"/>
    <n v="7"/>
    <s v="Kozhikode"/>
    <s v="No"/>
    <s v="No"/>
    <n v="0"/>
    <s v="NO"/>
  </r>
  <r>
    <s v="INV106461"/>
    <x v="269"/>
    <d v="1899-12-30T05:00:00"/>
    <x v="2"/>
    <s v="Customer_6461"/>
    <s v="Baleno"/>
    <s v="Diesel"/>
    <s v="Black"/>
    <s v="Paint Job"/>
    <n v="2"/>
    <n v="61233"/>
    <x v="6437"/>
    <s v="Yes"/>
    <s v="Cash"/>
    <s v="Corporate"/>
    <s v="Out of Warranty"/>
    <n v="3"/>
    <s v="Tata AIG"/>
    <n v="42"/>
    <s v="Male"/>
    <n v="140893"/>
    <n v="3"/>
    <s v="Palakkad"/>
    <s v="Yes"/>
    <s v="No"/>
    <n v="1"/>
    <s v="YES"/>
  </r>
  <r>
    <s v="INV106462"/>
    <x v="269"/>
    <d v="1899-12-30T06:00:00"/>
    <x v="8"/>
    <s v="Customer_6462"/>
    <s v="Celerio"/>
    <s v="Diesel"/>
    <s v="Blue"/>
    <s v="Maintenance"/>
    <n v="1"/>
    <n v="145763"/>
    <x v="6438"/>
    <s v="Yes"/>
    <s v="Cash"/>
    <s v="Corporate"/>
    <s v="Under Warranty"/>
    <n v="2"/>
    <s v="New India"/>
    <n v="27"/>
    <s v="Male"/>
    <n v="171596"/>
    <n v="5"/>
    <s v="Kozhikode"/>
    <s v="Yes"/>
    <s v="Yes"/>
    <n v="1"/>
    <s v="YES"/>
  </r>
  <r>
    <s v="INV106463"/>
    <x v="269"/>
    <d v="1899-12-30T07:00:00"/>
    <x v="16"/>
    <s v="Customer_6463"/>
    <s v="Grand Vitara"/>
    <s v="Petrol"/>
    <s v="Grey"/>
    <s v="Bodyshop"/>
    <n v="3"/>
    <n v="86531"/>
    <x v="6439"/>
    <s v="Yes"/>
    <s v="Net Banking"/>
    <s v="Retail"/>
    <s v="Under Warranty"/>
    <n v="2"/>
    <s v="New India"/>
    <n v="58"/>
    <s v="Male"/>
    <n v="73526"/>
    <n v="4"/>
    <s v="Kannur"/>
    <s v="No"/>
    <s v="No"/>
    <n v="0"/>
    <s v="YES"/>
  </r>
  <r>
    <s v="INV106464"/>
    <x v="269"/>
    <d v="1899-12-30T08:00:00"/>
    <x v="5"/>
    <s v="Customer_6464"/>
    <s v="Alto"/>
    <s v="CNG"/>
    <s v="Grey"/>
    <s v="Maintenance"/>
    <n v="2"/>
    <n v="27761"/>
    <x v="6440"/>
    <s v="No"/>
    <s v="Net Banking"/>
    <s v="Corporate"/>
    <s v="Out of Warranty"/>
    <n v="5"/>
    <s v="New India"/>
    <n v="56"/>
    <s v="Male"/>
    <n v="51728"/>
    <n v="5"/>
    <s v="Kozhikode"/>
    <s v="Yes"/>
    <s v="Yes"/>
    <n v="2"/>
    <s v="NO"/>
  </r>
  <r>
    <s v="INV106465"/>
    <x v="269"/>
    <d v="1899-12-30T09:00:00"/>
    <x v="16"/>
    <s v="Customer_6465"/>
    <s v="XL6"/>
    <s v="Diesel"/>
    <s v="Red"/>
    <s v="Maintenance"/>
    <n v="1"/>
    <n v="6213"/>
    <x v="6441"/>
    <s v="No"/>
    <s v="Net Banking"/>
    <s v="Retail"/>
    <s v="Out of Warranty"/>
    <n v="1"/>
    <s v="HDFC Ergo"/>
    <n v="20"/>
    <s v="Male"/>
    <n v="85258"/>
    <n v="1"/>
    <s v="Kannur"/>
    <s v="No"/>
    <s v="Yes"/>
    <n v="0"/>
    <s v="NO"/>
  </r>
  <r>
    <s v="INV106466"/>
    <x v="269"/>
    <d v="1899-12-30T10:00:00"/>
    <x v="17"/>
    <s v="Customer_6466"/>
    <s v="Jimny"/>
    <s v="Diesel"/>
    <s v="White"/>
    <s v="Bodyshop"/>
    <n v="3"/>
    <n v="121703"/>
    <x v="6442"/>
    <s v="Yes"/>
    <s v="Cash"/>
    <s v="Corporate"/>
    <s v="Under Warranty"/>
    <n v="3"/>
    <s v="Tata AIG"/>
    <n v="26"/>
    <s v="Female"/>
    <n v="22559"/>
    <n v="8"/>
    <s v="Thrissur"/>
    <s v="Yes"/>
    <s v="No"/>
    <n v="4"/>
    <s v="YES"/>
  </r>
  <r>
    <s v="INV106467"/>
    <x v="269"/>
    <d v="1899-12-30T11:00:00"/>
    <x v="2"/>
    <s v="Customer_6467"/>
    <s v="WagonR"/>
    <s v="Hybrid"/>
    <s v="Blue"/>
    <s v="Free Service"/>
    <n v="3"/>
    <n v="118979"/>
    <x v="6443"/>
    <s v="Yes"/>
    <s v="Debit Card"/>
    <s v="Retail"/>
    <s v="Under Warranty"/>
    <n v="2"/>
    <s v="Tata AIG"/>
    <n v="23"/>
    <s v="Male"/>
    <n v="14712"/>
    <n v="8"/>
    <s v="Wayanad"/>
    <s v="Yes"/>
    <s v="No"/>
    <n v="0"/>
    <s v="YES"/>
  </r>
  <r>
    <s v="INV106468"/>
    <x v="269"/>
    <d v="1899-12-30T12:00:00"/>
    <x v="8"/>
    <s v="Customer_6468"/>
    <s v="Dzire"/>
    <s v="Hybrid"/>
    <s v="White"/>
    <s v="Accidental Repair"/>
    <n v="4"/>
    <n v="32676"/>
    <x v="6444"/>
    <s v="Yes"/>
    <s v="Credit Card"/>
    <s v="Government"/>
    <s v="Out of Warranty"/>
    <n v="1"/>
    <s v="HDFC Ergo"/>
    <n v="47"/>
    <s v="Male"/>
    <n v="6913"/>
    <n v="8"/>
    <s v="Thrissur"/>
    <s v="Yes"/>
    <s v="No"/>
    <n v="0"/>
    <s v="YES"/>
  </r>
  <r>
    <s v="INV106469"/>
    <x v="269"/>
    <d v="1899-12-30T01:00:00"/>
    <x v="11"/>
    <s v="Customer_6469"/>
    <s v="Swift"/>
    <s v="Hybrid"/>
    <s v="White"/>
    <s v="Accidental Repair"/>
    <n v="4"/>
    <n v="14240"/>
    <x v="6445"/>
    <s v="Yes"/>
    <s v="Finance EMI"/>
    <s v="Corporate"/>
    <s v="Out of Warranty"/>
    <n v="5"/>
    <s v="New India"/>
    <n v="38"/>
    <s v="Female"/>
    <n v="68902"/>
    <n v="9"/>
    <s v="Wayanad"/>
    <s v="No"/>
    <s v="Yes"/>
    <n v="1"/>
    <s v="NO"/>
  </r>
  <r>
    <s v="INV106470"/>
    <x v="269"/>
    <d v="1899-12-30T02:00:00"/>
    <x v="13"/>
    <s v="Customer_6470"/>
    <s v="Ignis"/>
    <s v="Diesel"/>
    <s v="Red"/>
    <s v="Paid Service"/>
    <n v="3"/>
    <n v="125737"/>
    <x v="6446"/>
    <s v="Yes"/>
    <s v="Finance EMI"/>
    <s v="Retail"/>
    <s v="Under Warranty"/>
    <n v="1"/>
    <s v="Bajaj Allianz"/>
    <n v="25"/>
    <s v="Male"/>
    <n v="53937"/>
    <n v="4"/>
    <s v="Wayanad"/>
    <s v="No"/>
    <s v="No"/>
    <n v="0"/>
    <s v="YES"/>
  </r>
  <r>
    <s v="INV106471"/>
    <x v="269"/>
    <d v="1899-12-30T03:00:00"/>
    <x v="5"/>
    <s v="Customer_6471"/>
    <s v="Ertiga"/>
    <s v="Electric"/>
    <s v="White"/>
    <s v="Paid Service"/>
    <n v="3"/>
    <n v="148978"/>
    <x v="6447"/>
    <s v="Yes"/>
    <s v="UPI"/>
    <s v="Retail"/>
    <s v="Under Warranty"/>
    <n v="5"/>
    <s v="New India"/>
    <n v="45"/>
    <s v="Male"/>
    <n v="182886"/>
    <n v="3"/>
    <s v="Wayanad"/>
    <s v="No"/>
    <s v="Yes"/>
    <n v="2"/>
    <s v="YES"/>
  </r>
  <r>
    <s v="INV106472"/>
    <x v="269"/>
    <d v="1899-12-30T04:00:00"/>
    <x v="4"/>
    <s v="Customer_6472"/>
    <s v="Fronx"/>
    <s v="CNG"/>
    <s v="Brown"/>
    <s v="Bodyshop"/>
    <n v="3"/>
    <n v="101065"/>
    <x v="6448"/>
    <s v="Yes"/>
    <s v="Credit Card"/>
    <s v="Government"/>
    <s v="Under Warranty"/>
    <n v="2"/>
    <s v="Bajaj Allianz"/>
    <n v="59"/>
    <s v="Male"/>
    <n v="196231"/>
    <n v="4"/>
    <s v="Kannur"/>
    <s v="Yes"/>
    <s v="Yes"/>
    <n v="0"/>
    <s v="YES"/>
  </r>
  <r>
    <s v="INV106473"/>
    <x v="269"/>
    <d v="1899-12-30T05:00:00"/>
    <x v="5"/>
    <s v="Customer_6473"/>
    <s v="Alto"/>
    <s v="Diesel"/>
    <s v="White"/>
    <s v="Maintenance"/>
    <n v="4"/>
    <n v="88022"/>
    <x v="6449"/>
    <s v="Yes"/>
    <s v="UPI"/>
    <s v="Government"/>
    <s v="Out of Warranty"/>
    <n v="3"/>
    <s v="Bajaj Allianz"/>
    <n v="56"/>
    <s v="Male"/>
    <n v="86763"/>
    <n v="5"/>
    <s v="Kozhikode"/>
    <s v="No"/>
    <s v="Yes"/>
    <n v="4"/>
    <s v="YES"/>
  </r>
  <r>
    <s v="INV106474"/>
    <x v="269"/>
    <d v="1899-12-30T06:00:00"/>
    <x v="3"/>
    <s v="Customer_6474"/>
    <s v="Ignis"/>
    <s v="Petrol"/>
    <s v="Brown"/>
    <s v="Paint Job"/>
    <n v="1"/>
    <n v="23227"/>
    <x v="6450"/>
    <s v="No"/>
    <s v="Cash"/>
    <s v="Retail"/>
    <s v="Under Warranty"/>
    <n v="1"/>
    <s v="HDFC Ergo"/>
    <n v="38"/>
    <s v="Male"/>
    <n v="8420"/>
    <n v="5"/>
    <s v="Palakkad"/>
    <s v="Yes"/>
    <s v="Yes"/>
    <n v="2"/>
    <s v="NO"/>
  </r>
  <r>
    <s v="INV106475"/>
    <x v="269"/>
    <d v="1899-12-30T07:00:00"/>
    <x v="11"/>
    <s v="Customer_6475"/>
    <s v="WagonR"/>
    <s v="Electric"/>
    <s v="Brown"/>
    <s v="Maintenance"/>
    <n v="4"/>
    <n v="119332"/>
    <x v="6451"/>
    <s v="Yes"/>
    <s v="Debit Card"/>
    <s v="Retail"/>
    <s v="Under Warranty"/>
    <n v="5"/>
    <s v="Maruti Insurance"/>
    <n v="36"/>
    <s v="Female"/>
    <n v="155598"/>
    <n v="5"/>
    <s v="Kannur"/>
    <s v="Yes"/>
    <s v="No"/>
    <n v="3"/>
    <s v="YES"/>
  </r>
  <r>
    <s v="INV106476"/>
    <x v="269"/>
    <d v="1899-12-30T08:00:00"/>
    <x v="4"/>
    <s v="Customer_6476"/>
    <s v="Jimny"/>
    <s v="Electric"/>
    <s v="Grey"/>
    <s v="Maintenance"/>
    <n v="2"/>
    <n v="3654"/>
    <x v="6452"/>
    <s v="No"/>
    <s v="Credit Card"/>
    <s v="Retail"/>
    <s v="Under Warranty"/>
    <n v="3"/>
    <s v="Bajaj Allianz"/>
    <n v="48"/>
    <s v="Female"/>
    <n v="122451"/>
    <n v="5"/>
    <s v="Thrissur"/>
    <s v="No"/>
    <s v="Yes"/>
    <n v="0"/>
    <s v="NO"/>
  </r>
  <r>
    <s v="INV106477"/>
    <x v="269"/>
    <d v="1899-12-30T09:00:00"/>
    <x v="14"/>
    <s v="Customer_6477"/>
    <s v="WagonR"/>
    <s v="CNG"/>
    <s v="Brown"/>
    <s v="Paint Job"/>
    <n v="3"/>
    <n v="67698"/>
    <x v="6453"/>
    <s v="Yes"/>
    <s v="Net Banking"/>
    <s v="Corporate"/>
    <s v="Out of Warranty"/>
    <n v="2"/>
    <s v="Tata AIG"/>
    <n v="68"/>
    <s v="Female"/>
    <n v="149919"/>
    <n v="2"/>
    <s v="Wayanad"/>
    <s v="Yes"/>
    <s v="No"/>
    <n v="1"/>
    <s v="YES"/>
  </r>
  <r>
    <s v="INV106478"/>
    <x v="269"/>
    <d v="1899-12-30T10:00:00"/>
    <x v="8"/>
    <s v="Customer_6478"/>
    <s v="Ignis"/>
    <s v="Electric"/>
    <s v="White"/>
    <s v="Free Service"/>
    <n v="2"/>
    <n v="121472"/>
    <x v="6454"/>
    <s v="Yes"/>
    <s v="Net Banking"/>
    <s v="Corporate"/>
    <s v="Under Warranty"/>
    <n v="1"/>
    <s v="New India"/>
    <n v="40"/>
    <s v="Female"/>
    <n v="87511"/>
    <n v="1"/>
    <s v="Wayanad"/>
    <s v="No"/>
    <s v="Yes"/>
    <n v="2"/>
    <s v="YES"/>
  </r>
  <r>
    <s v="INV106479"/>
    <x v="269"/>
    <d v="1899-12-30T11:00:00"/>
    <x v="19"/>
    <s v="Customer_6479"/>
    <s v="Celerio"/>
    <s v="CNG"/>
    <s v="Silver"/>
    <s v="Accidental Repair"/>
    <n v="2"/>
    <n v="121639"/>
    <x v="6455"/>
    <s v="Yes"/>
    <s v="Net Banking"/>
    <s v="Retail"/>
    <s v="Under Warranty"/>
    <n v="4"/>
    <s v="New India"/>
    <n v="24"/>
    <s v="Female"/>
    <n v="16394"/>
    <n v="4"/>
    <s v="Malappuram"/>
    <s v="No"/>
    <s v="Yes"/>
    <n v="3"/>
    <s v="YES"/>
  </r>
  <r>
    <s v="INV106480"/>
    <x v="270"/>
    <d v="1899-12-30T12:00:00"/>
    <x v="19"/>
    <s v="Customer_6480"/>
    <s v="XL6"/>
    <s v="Electric"/>
    <s v="Blue"/>
    <s v="Bodyshop"/>
    <n v="2"/>
    <n v="16135"/>
    <x v="6456"/>
    <s v="No"/>
    <s v="Finance EMI"/>
    <s v="Government"/>
    <s v="Under Warranty"/>
    <n v="3"/>
    <s v="HDFC Ergo"/>
    <n v="36"/>
    <s v="Female"/>
    <n v="159240"/>
    <n v="1"/>
    <s v="Kannur"/>
    <s v="Yes"/>
    <s v="No"/>
    <n v="4"/>
    <s v="NO"/>
  </r>
  <r>
    <s v="INV106481"/>
    <x v="270"/>
    <d v="1899-12-30T01:00:00"/>
    <x v="14"/>
    <s v="Customer_6481"/>
    <s v="Ciaz"/>
    <s v="CNG"/>
    <s v="Blue"/>
    <s v="Paint Job"/>
    <n v="4"/>
    <n v="89686"/>
    <x v="6457"/>
    <s v="Yes"/>
    <s v="Credit Card"/>
    <s v="Government"/>
    <s v="Out of Warranty"/>
    <n v="1"/>
    <s v="ICICI Lombard"/>
    <n v="57"/>
    <s v="Female"/>
    <n v="80896"/>
    <n v="7"/>
    <s v="Malappuram"/>
    <s v="No"/>
    <s v="No"/>
    <n v="4"/>
    <s v="YES"/>
  </r>
  <r>
    <s v="INV106482"/>
    <x v="270"/>
    <d v="1899-12-30T02:00:00"/>
    <x v="10"/>
    <s v="Customer_6482"/>
    <s v="Ciaz"/>
    <s v="Hybrid"/>
    <s v="White"/>
    <s v="Paid Service"/>
    <n v="4"/>
    <n v="88656"/>
    <x v="6458"/>
    <s v="Yes"/>
    <s v="Debit Card"/>
    <s v="Fleet"/>
    <s v="Under Warranty"/>
    <n v="5"/>
    <s v="Bajaj Allianz"/>
    <n v="60"/>
    <s v="Female"/>
    <n v="177302"/>
    <n v="2"/>
    <s v="Malappuram"/>
    <s v="No"/>
    <s v="Yes"/>
    <n v="2"/>
    <s v="YES"/>
  </r>
  <r>
    <s v="INV106483"/>
    <x v="270"/>
    <d v="1899-12-30T03:00:00"/>
    <x v="11"/>
    <s v="Customer_6483"/>
    <s v="WagonR"/>
    <s v="Hybrid"/>
    <s v="Red"/>
    <s v="Bodyshop"/>
    <n v="1"/>
    <n v="67183"/>
    <x v="6459"/>
    <s v="Yes"/>
    <s v="Debit Card"/>
    <s v="Fleet"/>
    <s v="Under Warranty"/>
    <n v="4"/>
    <s v="Tata AIG"/>
    <n v="59"/>
    <s v="Male"/>
    <n v="21001"/>
    <n v="2"/>
    <s v="Palakkad"/>
    <s v="Yes"/>
    <s v="No"/>
    <n v="3"/>
    <s v="NO"/>
  </r>
  <r>
    <s v="INV106484"/>
    <x v="270"/>
    <d v="1899-12-30T04:00:00"/>
    <x v="10"/>
    <s v="Customer_6484"/>
    <s v="Invicto"/>
    <s v="Electric"/>
    <s v="Silver"/>
    <s v="Free Service"/>
    <n v="2"/>
    <n v="143544"/>
    <x v="6460"/>
    <s v="Yes"/>
    <s v="Net Banking"/>
    <s v="Government"/>
    <s v="Out of Warranty"/>
    <n v="3"/>
    <s v="Bajaj Allianz"/>
    <n v="26"/>
    <s v="Male"/>
    <n v="170123"/>
    <n v="9"/>
    <s v="Thrissur"/>
    <s v="Yes"/>
    <s v="Yes"/>
    <n v="4"/>
    <s v="YES"/>
  </r>
  <r>
    <s v="INV106485"/>
    <x v="270"/>
    <d v="1899-12-30T05:00:00"/>
    <x v="19"/>
    <s v="Customer_6485"/>
    <s v="Ertiga"/>
    <s v="Electric"/>
    <s v="Red"/>
    <s v="Bodyshop"/>
    <n v="2"/>
    <n v="40692"/>
    <x v="6461"/>
    <s v="Yes"/>
    <s v="Credit Card"/>
    <s v="Corporate"/>
    <s v="Out of Warranty"/>
    <n v="4"/>
    <s v="Tata AIG"/>
    <n v="46"/>
    <s v="Female"/>
    <n v="161144"/>
    <n v="2"/>
    <s v="Wayanad"/>
    <s v="Yes"/>
    <s v="Yes"/>
    <n v="2"/>
    <s v="NO"/>
  </r>
  <r>
    <s v="INV106486"/>
    <x v="270"/>
    <d v="1899-12-30T06:00:00"/>
    <x v="9"/>
    <s v="Customer_6486"/>
    <s v="Ignis"/>
    <s v="CNG"/>
    <s v="Red"/>
    <s v="Paint Job"/>
    <n v="4"/>
    <n v="30714"/>
    <x v="6462"/>
    <s v="Yes"/>
    <s v="Net Banking"/>
    <s v="Government"/>
    <s v="Under Warranty"/>
    <n v="3"/>
    <s v="Tata AIG"/>
    <n v="50"/>
    <s v="Male"/>
    <n v="19639"/>
    <n v="9"/>
    <s v="Kannur"/>
    <s v="Yes"/>
    <s v="Yes"/>
    <n v="2"/>
    <s v="YES"/>
  </r>
  <r>
    <s v="INV106487"/>
    <x v="270"/>
    <d v="1899-12-30T07:00:00"/>
    <x v="17"/>
    <s v="Customer_6487"/>
    <s v="Swift"/>
    <s v="CNG"/>
    <s v="White"/>
    <s v="Free Service"/>
    <n v="2"/>
    <n v="56161"/>
    <x v="6463"/>
    <s v="Yes"/>
    <s v="UPI"/>
    <s v="Government"/>
    <s v="Out of Warranty"/>
    <n v="2"/>
    <s v="Maruti Insurance"/>
    <n v="53"/>
    <s v="Male"/>
    <n v="119902"/>
    <n v="2"/>
    <s v="Malappuram"/>
    <s v="Yes"/>
    <s v="Yes"/>
    <n v="1"/>
    <s v="NO"/>
  </r>
  <r>
    <s v="INV106488"/>
    <x v="270"/>
    <d v="1899-12-30T08:00:00"/>
    <x v="14"/>
    <s v="Customer_6488"/>
    <s v="Alto"/>
    <s v="Diesel"/>
    <s v="Black"/>
    <s v="Maintenance"/>
    <n v="4"/>
    <n v="89879"/>
    <x v="6464"/>
    <s v="Yes"/>
    <s v="UPI"/>
    <s v="Retail"/>
    <s v="Out of Warranty"/>
    <n v="5"/>
    <s v="Bajaj Allianz"/>
    <n v="45"/>
    <s v="Female"/>
    <n v="191745"/>
    <n v="3"/>
    <s v="Thrissur"/>
    <s v="Yes"/>
    <s v="No"/>
    <n v="1"/>
    <s v="YES"/>
  </r>
  <r>
    <s v="INV106489"/>
    <x v="270"/>
    <d v="1899-12-30T09:00:00"/>
    <x v="13"/>
    <s v="Customer_6489"/>
    <s v="Invicto"/>
    <s v="Hybrid"/>
    <s v="White"/>
    <s v="Paid Service"/>
    <n v="3"/>
    <n v="47767"/>
    <x v="6465"/>
    <s v="Yes"/>
    <s v="Credit Card"/>
    <s v="Government"/>
    <s v="Out of Warranty"/>
    <n v="5"/>
    <s v="ICICI Lombard"/>
    <n v="25"/>
    <s v="Male"/>
    <n v="24249"/>
    <n v="3"/>
    <s v="Wayanad"/>
    <s v="No"/>
    <s v="No"/>
    <n v="0"/>
    <s v="YES"/>
  </r>
  <r>
    <s v="INV106490"/>
    <x v="270"/>
    <d v="1899-12-30T10:00:00"/>
    <x v="13"/>
    <s v="Customer_6490"/>
    <s v="Alto"/>
    <s v="Diesel"/>
    <s v="Grey"/>
    <s v="Paid Service"/>
    <n v="3"/>
    <n v="29608"/>
    <x v="6466"/>
    <s v="Yes"/>
    <s v="UPI"/>
    <s v="Fleet"/>
    <s v="Out of Warranty"/>
    <n v="2"/>
    <s v="Tata AIG"/>
    <n v="50"/>
    <s v="Male"/>
    <n v="40636"/>
    <n v="2"/>
    <s v="Thrissur"/>
    <s v="No"/>
    <s v="No"/>
    <n v="2"/>
    <s v="NO"/>
  </r>
  <r>
    <s v="INV106491"/>
    <x v="270"/>
    <d v="1899-12-30T11:00:00"/>
    <x v="8"/>
    <s v="Customer_6491"/>
    <s v="Dzire"/>
    <s v="Diesel"/>
    <s v="Black"/>
    <s v="Paint Job"/>
    <n v="2"/>
    <n v="102933"/>
    <x v="6467"/>
    <s v="Yes"/>
    <s v="Cash"/>
    <s v="Corporate"/>
    <s v="Out of Warranty"/>
    <n v="3"/>
    <s v="Maruti Insurance"/>
    <n v="31"/>
    <s v="Male"/>
    <n v="31318"/>
    <n v="6"/>
    <s v="Thrissur"/>
    <s v="Yes"/>
    <s v="Yes"/>
    <n v="4"/>
    <s v="YES"/>
  </r>
  <r>
    <s v="INV106492"/>
    <x v="270"/>
    <d v="1899-12-30T12:00:00"/>
    <x v="6"/>
    <s v="Customer_6492"/>
    <s v="Swift"/>
    <s v="Petrol"/>
    <s v="Brown"/>
    <s v="Free Service"/>
    <n v="1"/>
    <n v="137321"/>
    <x v="6468"/>
    <s v="Yes"/>
    <s v="Cash"/>
    <s v="Fleet"/>
    <s v="Under Warranty"/>
    <n v="3"/>
    <s v="Maruti Insurance"/>
    <n v="34"/>
    <s v="Male"/>
    <n v="126929"/>
    <n v="6"/>
    <s v="Thrissur"/>
    <s v="Yes"/>
    <s v="No"/>
    <n v="0"/>
    <s v="YES"/>
  </r>
  <r>
    <s v="INV106493"/>
    <x v="270"/>
    <d v="1899-12-30T01:00:00"/>
    <x v="12"/>
    <s v="Customer_6493"/>
    <s v="WagonR"/>
    <s v="CNG"/>
    <s v="Silver"/>
    <s v="Paid Service"/>
    <n v="4"/>
    <n v="19844"/>
    <x v="6469"/>
    <s v="Yes"/>
    <s v="Cash"/>
    <s v="Corporate"/>
    <s v="Out of Warranty"/>
    <n v="5"/>
    <s v="Bajaj Allianz"/>
    <n v="20"/>
    <s v="Female"/>
    <n v="76246"/>
    <n v="3"/>
    <s v="Thrissur"/>
    <s v="Yes"/>
    <s v="Yes"/>
    <n v="0"/>
    <s v="NO"/>
  </r>
  <r>
    <s v="INV106494"/>
    <x v="270"/>
    <d v="1899-12-30T02:00:00"/>
    <x v="10"/>
    <s v="Customer_6494"/>
    <s v="Dzire"/>
    <s v="Petrol"/>
    <s v="Black"/>
    <s v="Free Service"/>
    <n v="3"/>
    <n v="85209"/>
    <x v="6470"/>
    <s v="Yes"/>
    <s v="UPI"/>
    <s v="Fleet"/>
    <s v="Under Warranty"/>
    <n v="1"/>
    <s v="Maruti Insurance"/>
    <n v="45"/>
    <s v="Female"/>
    <n v="10430"/>
    <n v="4"/>
    <s v="Thrissur"/>
    <s v="Yes"/>
    <s v="Yes"/>
    <n v="4"/>
    <s v="YES"/>
  </r>
  <r>
    <s v="INV106495"/>
    <x v="270"/>
    <d v="1899-12-30T03:00:00"/>
    <x v="0"/>
    <s v="Customer_6495"/>
    <s v="Celerio"/>
    <s v="Petrol"/>
    <s v="White"/>
    <s v="Bodyshop"/>
    <n v="3"/>
    <n v="62857"/>
    <x v="6471"/>
    <s v="Yes"/>
    <s v="Debit Card"/>
    <s v="Retail"/>
    <s v="Under Warranty"/>
    <n v="3"/>
    <s v="Tata AIG"/>
    <n v="56"/>
    <s v="Male"/>
    <n v="136843"/>
    <n v="7"/>
    <s v="Kozhikode"/>
    <s v="Yes"/>
    <s v="No"/>
    <n v="4"/>
    <s v="YES"/>
  </r>
  <r>
    <s v="INV106496"/>
    <x v="270"/>
    <d v="1899-12-30T04:00:00"/>
    <x v="7"/>
    <s v="Customer_6496"/>
    <s v="Jimny"/>
    <s v="Diesel"/>
    <s v="White"/>
    <s v="Accidental Repair"/>
    <n v="2"/>
    <n v="3223"/>
    <x v="6472"/>
    <s v="No"/>
    <s v="Cash"/>
    <s v="Retail"/>
    <s v="Under Warranty"/>
    <n v="2"/>
    <s v="Tata AIG"/>
    <n v="25"/>
    <s v="Female"/>
    <n v="2732"/>
    <n v="2"/>
    <s v="Kozhikode"/>
    <s v="No"/>
    <s v="No"/>
    <n v="2"/>
    <s v="NO"/>
  </r>
  <r>
    <s v="INV106497"/>
    <x v="270"/>
    <d v="1899-12-30T05:00:00"/>
    <x v="14"/>
    <s v="Customer_6497"/>
    <s v="Dzire"/>
    <s v="Petrol"/>
    <s v="Red"/>
    <s v="Accidental Repair"/>
    <n v="4"/>
    <n v="5445"/>
    <x v="6473"/>
    <s v="No"/>
    <s v="Net Banking"/>
    <s v="Corporate"/>
    <s v="Out of Warranty"/>
    <n v="5"/>
    <s v="HDFC Ergo"/>
    <n v="43"/>
    <s v="Female"/>
    <n v="40270"/>
    <n v="3"/>
    <s v="Thrissur"/>
    <s v="Yes"/>
    <s v="Yes"/>
    <n v="0"/>
    <s v="NO"/>
  </r>
  <r>
    <s v="INV106498"/>
    <x v="270"/>
    <d v="1899-12-30T06:00:00"/>
    <x v="20"/>
    <s v="Customer_6498"/>
    <s v="Baleno"/>
    <s v="CNG"/>
    <s v="White"/>
    <s v="Accidental Repair"/>
    <n v="2"/>
    <n v="125015"/>
    <x v="6474"/>
    <s v="Yes"/>
    <s v="Debit Card"/>
    <s v="Retail"/>
    <s v="Under Warranty"/>
    <n v="2"/>
    <s v="Bajaj Allianz"/>
    <n v="66"/>
    <s v="Female"/>
    <n v="192660"/>
    <n v="5"/>
    <s v="Kozhikode"/>
    <s v="No"/>
    <s v="No"/>
    <n v="3"/>
    <s v="YES"/>
  </r>
  <r>
    <s v="INV106499"/>
    <x v="270"/>
    <d v="1899-12-30T07:00:00"/>
    <x v="9"/>
    <s v="Customer_6499"/>
    <s v="Celerio"/>
    <s v="Diesel"/>
    <s v="Brown"/>
    <s v="Paid Service"/>
    <n v="4"/>
    <n v="85373"/>
    <x v="6475"/>
    <s v="Yes"/>
    <s v="Credit Card"/>
    <s v="Corporate"/>
    <s v="Under Warranty"/>
    <n v="2"/>
    <s v="HDFC Ergo"/>
    <n v="55"/>
    <s v="Female"/>
    <n v="122166"/>
    <n v="3"/>
    <s v="Kannur"/>
    <s v="No"/>
    <s v="Yes"/>
    <n v="3"/>
    <s v="YES"/>
  </r>
  <r>
    <s v="INV106500"/>
    <x v="270"/>
    <d v="1899-12-30T08:00:00"/>
    <x v="14"/>
    <s v="Customer_6500"/>
    <s v="Swift"/>
    <s v="CNG"/>
    <s v="Grey"/>
    <s v="Paint Job"/>
    <n v="1"/>
    <n v="33544"/>
    <x v="6476"/>
    <s v="No"/>
    <s v="UPI"/>
    <s v="Government"/>
    <s v="Out of Warranty"/>
    <n v="3"/>
    <s v="ICICI Lombard"/>
    <n v="63"/>
    <s v="Female"/>
    <n v="4851"/>
    <n v="3"/>
    <s v="Palakkad"/>
    <s v="No"/>
    <s v="Yes"/>
    <n v="2"/>
    <s v="NO"/>
  </r>
  <r>
    <s v="INV106501"/>
    <x v="270"/>
    <d v="1899-12-30T09:00:00"/>
    <x v="5"/>
    <s v="Customer_6501"/>
    <s v="Ertiga"/>
    <s v="Electric"/>
    <s v="White"/>
    <s v="Accidental Repair"/>
    <n v="4"/>
    <n v="100031"/>
    <x v="6477"/>
    <s v="Yes"/>
    <s v="Net Banking"/>
    <s v="Corporate"/>
    <s v="Under Warranty"/>
    <n v="2"/>
    <s v="HDFC Ergo"/>
    <n v="38"/>
    <s v="Female"/>
    <n v="43578"/>
    <n v="9"/>
    <s v="Wayanad"/>
    <s v="Yes"/>
    <s v="No"/>
    <n v="2"/>
    <s v="YES"/>
  </r>
  <r>
    <s v="INV106502"/>
    <x v="270"/>
    <d v="1899-12-30T10:00:00"/>
    <x v="7"/>
    <s v="Customer_6502"/>
    <s v="Baleno"/>
    <s v="Petrol"/>
    <s v="Blue"/>
    <s v="Maintenance"/>
    <n v="3"/>
    <n v="139983"/>
    <x v="6478"/>
    <s v="Yes"/>
    <s v="Credit Card"/>
    <s v="Fleet"/>
    <s v="Out of Warranty"/>
    <n v="5"/>
    <s v="Bajaj Allianz"/>
    <n v="37"/>
    <s v="Male"/>
    <n v="52936"/>
    <n v="3"/>
    <s v="Kozhikode"/>
    <s v="Yes"/>
    <s v="Yes"/>
    <n v="4"/>
    <s v="YES"/>
  </r>
  <r>
    <s v="INV106503"/>
    <x v="270"/>
    <d v="1899-12-30T11:00:00"/>
    <x v="18"/>
    <s v="Customer_6503"/>
    <s v="Alto"/>
    <s v="Diesel"/>
    <s v="Blue"/>
    <s v="Paint Job"/>
    <n v="2"/>
    <n v="113594"/>
    <x v="6479"/>
    <s v="Yes"/>
    <s v="UPI"/>
    <s v="Corporate"/>
    <s v="Under Warranty"/>
    <n v="1"/>
    <s v="Bajaj Allianz"/>
    <n v="57"/>
    <s v="Female"/>
    <n v="8673"/>
    <n v="3"/>
    <s v="Kozhikode"/>
    <s v="Yes"/>
    <s v="No"/>
    <n v="4"/>
    <s v="YES"/>
  </r>
  <r>
    <s v="INV106504"/>
    <x v="271"/>
    <d v="1899-12-30T12:00:00"/>
    <x v="16"/>
    <s v="Customer_6504"/>
    <s v="XL6"/>
    <s v="Hybrid"/>
    <s v="Red"/>
    <s v="Accidental Repair"/>
    <n v="4"/>
    <n v="146952"/>
    <x v="6480"/>
    <s v="Yes"/>
    <s v="Finance EMI"/>
    <s v="Government"/>
    <s v="Under Warranty"/>
    <n v="5"/>
    <s v="Tata AIG"/>
    <n v="35"/>
    <s v="Male"/>
    <n v="98624"/>
    <n v="3"/>
    <s v="Malappuram"/>
    <s v="No"/>
    <s v="No"/>
    <n v="2"/>
    <s v="YES"/>
  </r>
  <r>
    <s v="INV106505"/>
    <x v="271"/>
    <d v="1899-12-30T01:00:00"/>
    <x v="6"/>
    <s v="Customer_6505"/>
    <s v="Fronx"/>
    <s v="CNG"/>
    <s v="Black"/>
    <s v="Bodyshop"/>
    <n v="3"/>
    <n v="47835"/>
    <x v="6481"/>
    <s v="Yes"/>
    <s v="UPI"/>
    <s v="Government"/>
    <s v="Out of Warranty"/>
    <n v="4"/>
    <s v="HDFC Ergo"/>
    <n v="36"/>
    <s v="Female"/>
    <n v="75661"/>
    <n v="9"/>
    <s v="Palakkad"/>
    <s v="No"/>
    <s v="No"/>
    <n v="3"/>
    <s v="YES"/>
  </r>
  <r>
    <s v="INV106506"/>
    <x v="271"/>
    <d v="1899-12-30T02:00:00"/>
    <x v="9"/>
    <s v="Customer_6506"/>
    <s v="Fronx"/>
    <s v="Petrol"/>
    <s v="Black"/>
    <s v="Accidental Repair"/>
    <n v="2"/>
    <n v="8479"/>
    <x v="6482"/>
    <s v="No"/>
    <s v="Net Banking"/>
    <s v="Government"/>
    <s v="Out of Warranty"/>
    <n v="5"/>
    <s v="ICICI Lombard"/>
    <n v="30"/>
    <s v="Female"/>
    <n v="198068"/>
    <n v="5"/>
    <s v="Thrissur"/>
    <s v="No"/>
    <s v="No"/>
    <n v="0"/>
    <s v="NO"/>
  </r>
  <r>
    <s v="INV106507"/>
    <x v="271"/>
    <d v="1899-12-30T03:00:00"/>
    <x v="10"/>
    <s v="Customer_6507"/>
    <s v="Baleno"/>
    <s v="CNG"/>
    <s v="Blue"/>
    <s v="Paint Job"/>
    <n v="2"/>
    <n v="126728"/>
    <x v="6483"/>
    <s v="Yes"/>
    <s v="Finance EMI"/>
    <s v="Retail"/>
    <s v="Out of Warranty"/>
    <n v="4"/>
    <s v="Tata AIG"/>
    <n v="23"/>
    <s v="Female"/>
    <n v="142015"/>
    <n v="4"/>
    <s v="Thrissur"/>
    <s v="Yes"/>
    <s v="No"/>
    <n v="1"/>
    <s v="YES"/>
  </r>
  <r>
    <s v="INV106508"/>
    <x v="271"/>
    <d v="1899-12-30T04:00:00"/>
    <x v="13"/>
    <s v="Customer_6508"/>
    <s v="Ignis"/>
    <s v="CNG"/>
    <s v="Grey"/>
    <s v="Paid Service"/>
    <n v="1"/>
    <n v="115568"/>
    <x v="6484"/>
    <s v="Yes"/>
    <s v="UPI"/>
    <s v="Retail"/>
    <s v="Out of Warranty"/>
    <n v="3"/>
    <s v="New India"/>
    <n v="35"/>
    <s v="Female"/>
    <n v="42981"/>
    <n v="7"/>
    <s v="Thrissur"/>
    <s v="No"/>
    <s v="Yes"/>
    <n v="0"/>
    <s v="YES"/>
  </r>
  <r>
    <s v="INV106509"/>
    <x v="271"/>
    <d v="1899-12-30T05:00:00"/>
    <x v="14"/>
    <s v="Customer_6509"/>
    <s v="Ertiga"/>
    <s v="Electric"/>
    <s v="Silver"/>
    <s v="Maintenance"/>
    <n v="3"/>
    <n v="6386"/>
    <x v="6485"/>
    <s v="No"/>
    <s v="UPI"/>
    <s v="Fleet"/>
    <s v="Under Warranty"/>
    <n v="4"/>
    <s v="New India"/>
    <n v="28"/>
    <s v="Male"/>
    <n v="51406"/>
    <n v="5"/>
    <s v="Kannur"/>
    <s v="No"/>
    <s v="No"/>
    <n v="1"/>
    <s v="NO"/>
  </r>
  <r>
    <s v="INV106510"/>
    <x v="271"/>
    <d v="1899-12-30T06:00:00"/>
    <x v="9"/>
    <s v="Customer_6510"/>
    <s v="Invicto"/>
    <s v="CNG"/>
    <s v="Brown"/>
    <s v="Bodyshop"/>
    <n v="4"/>
    <n v="56853"/>
    <x v="6486"/>
    <s v="Yes"/>
    <s v="UPI"/>
    <s v="Retail"/>
    <s v="Out of Warranty"/>
    <n v="1"/>
    <s v="New India"/>
    <n v="42"/>
    <s v="Female"/>
    <n v="166442"/>
    <n v="6"/>
    <s v="Malappuram"/>
    <s v="No"/>
    <s v="No"/>
    <n v="1"/>
    <s v="YES"/>
  </r>
  <r>
    <s v="INV106511"/>
    <x v="271"/>
    <d v="1899-12-30T07:00:00"/>
    <x v="11"/>
    <s v="Customer_6511"/>
    <s v="Fronx"/>
    <s v="Electric"/>
    <s v="Brown"/>
    <s v="Paint Job"/>
    <n v="3"/>
    <n v="41933"/>
    <x v="6487"/>
    <s v="Yes"/>
    <s v="Debit Card"/>
    <s v="Corporate"/>
    <s v="Under Warranty"/>
    <n v="3"/>
    <s v="ICICI Lombard"/>
    <n v="29"/>
    <s v="Male"/>
    <n v="50739"/>
    <n v="7"/>
    <s v="Wayanad"/>
    <s v="No"/>
    <s v="No"/>
    <n v="3"/>
    <s v="YES"/>
  </r>
  <r>
    <s v="INV106512"/>
    <x v="271"/>
    <d v="1899-12-30T08:00:00"/>
    <x v="4"/>
    <s v="Customer_6512"/>
    <s v="Baleno"/>
    <s v="Electric"/>
    <s v="Brown"/>
    <s v="Free Service"/>
    <n v="2"/>
    <n v="68291"/>
    <x v="6488"/>
    <s v="Yes"/>
    <s v="Cash"/>
    <s v="Government"/>
    <s v="Under Warranty"/>
    <n v="1"/>
    <s v="ICICI Lombard"/>
    <n v="45"/>
    <s v="Male"/>
    <n v="84428"/>
    <n v="2"/>
    <s v="Palakkad"/>
    <s v="Yes"/>
    <s v="Yes"/>
    <n v="3"/>
    <s v="YES"/>
  </r>
  <r>
    <s v="INV106513"/>
    <x v="271"/>
    <d v="1899-12-30T09:00:00"/>
    <x v="6"/>
    <s v="Customer_6513"/>
    <s v="Ignis"/>
    <s v="Electric"/>
    <s v="Grey"/>
    <s v="Accidental Repair"/>
    <n v="1"/>
    <n v="94540"/>
    <x v="6489"/>
    <s v="Yes"/>
    <s v="Finance EMI"/>
    <s v="Retail"/>
    <s v="Out of Warranty"/>
    <n v="4"/>
    <s v="Tata AIG"/>
    <n v="64"/>
    <s v="Female"/>
    <n v="94761"/>
    <n v="1"/>
    <s v="Kozhikode"/>
    <s v="Yes"/>
    <s v="Yes"/>
    <n v="0"/>
    <s v="NO"/>
  </r>
  <r>
    <s v="INV106514"/>
    <x v="271"/>
    <d v="1899-12-30T10:00:00"/>
    <x v="3"/>
    <s v="Customer_6514"/>
    <s v="Swift"/>
    <s v="Petrol"/>
    <s v="Blue"/>
    <s v="Bodyshop"/>
    <n v="4"/>
    <n v="23309"/>
    <x v="6490"/>
    <s v="Yes"/>
    <s v="Net Banking"/>
    <s v="Retail"/>
    <s v="Under Warranty"/>
    <n v="3"/>
    <s v="New India"/>
    <n v="55"/>
    <s v="Male"/>
    <n v="138875"/>
    <n v="9"/>
    <s v="Malappuram"/>
    <s v="No"/>
    <s v="Yes"/>
    <n v="2"/>
    <s v="NO"/>
  </r>
  <r>
    <s v="INV106515"/>
    <x v="271"/>
    <d v="1899-12-30T11:00:00"/>
    <x v="10"/>
    <s v="Customer_6515"/>
    <s v="Ignis"/>
    <s v="CNG"/>
    <s v="Brown"/>
    <s v="Paid Service"/>
    <n v="1"/>
    <n v="46575"/>
    <x v="6491"/>
    <s v="No"/>
    <s v="Debit Card"/>
    <s v="Fleet"/>
    <s v="Out of Warranty"/>
    <n v="4"/>
    <s v="Bajaj Allianz"/>
    <n v="65"/>
    <s v="Female"/>
    <n v="15375"/>
    <n v="3"/>
    <s v="Wayanad"/>
    <s v="Yes"/>
    <s v="Yes"/>
    <n v="3"/>
    <s v="NO"/>
  </r>
  <r>
    <s v="INV106516"/>
    <x v="271"/>
    <d v="1899-12-30T12:00:00"/>
    <x v="17"/>
    <s v="Customer_6516"/>
    <s v="Grand Vitara"/>
    <s v="CNG"/>
    <s v="Grey"/>
    <s v="Free Service"/>
    <n v="1"/>
    <n v="52890"/>
    <x v="6492"/>
    <s v="No"/>
    <s v="Net Banking"/>
    <s v="Retail"/>
    <s v="Out of Warranty"/>
    <n v="2"/>
    <s v="Maruti Insurance"/>
    <n v="58"/>
    <s v="Male"/>
    <n v="137334"/>
    <n v="3"/>
    <s v="Kozhikode"/>
    <s v="No"/>
    <s v="Yes"/>
    <n v="0"/>
    <s v="NO"/>
  </r>
  <r>
    <s v="INV106517"/>
    <x v="271"/>
    <d v="1899-12-30T01:00:00"/>
    <x v="9"/>
    <s v="Customer_6517"/>
    <s v="Ertiga"/>
    <s v="Electric"/>
    <s v="Silver"/>
    <s v="Accidental Repair"/>
    <n v="3"/>
    <n v="106055"/>
    <x v="6493"/>
    <s v="Yes"/>
    <s v="Debit Card"/>
    <s v="Retail"/>
    <s v="Under Warranty"/>
    <n v="1"/>
    <s v="HDFC Ergo"/>
    <n v="22"/>
    <s v="Male"/>
    <n v="42568"/>
    <n v="5"/>
    <s v="Kannur"/>
    <s v="No"/>
    <s v="Yes"/>
    <n v="4"/>
    <s v="YES"/>
  </r>
  <r>
    <s v="INV106518"/>
    <x v="271"/>
    <d v="1899-12-30T02:00:00"/>
    <x v="4"/>
    <s v="Customer_6518"/>
    <s v="Ertiga"/>
    <s v="CNG"/>
    <s v="Black"/>
    <s v="Bodyshop"/>
    <n v="2"/>
    <n v="99800"/>
    <x v="6494"/>
    <s v="Yes"/>
    <s v="UPI"/>
    <s v="Government"/>
    <s v="Out of Warranty"/>
    <n v="2"/>
    <s v="Bajaj Allianz"/>
    <n v="39"/>
    <s v="Female"/>
    <n v="16457"/>
    <n v="9"/>
    <s v="Malappuram"/>
    <s v="Yes"/>
    <s v="No"/>
    <n v="3"/>
    <s v="YES"/>
  </r>
  <r>
    <s v="INV106519"/>
    <x v="271"/>
    <d v="1899-12-30T03:00:00"/>
    <x v="3"/>
    <s v="Customer_6519"/>
    <s v="Invicto"/>
    <s v="CNG"/>
    <s v="Blue"/>
    <s v="Maintenance"/>
    <n v="2"/>
    <n v="59948"/>
    <x v="6495"/>
    <s v="Yes"/>
    <s v="Finance EMI"/>
    <s v="Fleet"/>
    <s v="Under Warranty"/>
    <n v="1"/>
    <s v="New India"/>
    <n v="36"/>
    <s v="Female"/>
    <n v="66356"/>
    <n v="5"/>
    <s v="Malappuram"/>
    <s v="Yes"/>
    <s v="No"/>
    <n v="3"/>
    <s v="YES"/>
  </r>
  <r>
    <s v="INV106520"/>
    <x v="271"/>
    <d v="1899-12-30T04:00:00"/>
    <x v="5"/>
    <s v="Customer_6520"/>
    <s v="Celerio"/>
    <s v="Electric"/>
    <s v="White"/>
    <s v="Paint Job"/>
    <n v="4"/>
    <n v="70754"/>
    <x v="6496"/>
    <s v="Yes"/>
    <s v="UPI"/>
    <s v="Government"/>
    <s v="Under Warranty"/>
    <n v="1"/>
    <s v="New India"/>
    <n v="65"/>
    <s v="Female"/>
    <n v="145349"/>
    <n v="9"/>
    <s v="Kozhikode"/>
    <s v="No"/>
    <s v="No"/>
    <n v="4"/>
    <s v="YES"/>
  </r>
  <r>
    <s v="INV106521"/>
    <x v="271"/>
    <d v="1899-12-30T05:00:00"/>
    <x v="7"/>
    <s v="Customer_6521"/>
    <s v="WagonR"/>
    <s v="Hybrid"/>
    <s v="Brown"/>
    <s v="Accidental Repair"/>
    <n v="1"/>
    <n v="148741"/>
    <x v="6497"/>
    <s v="Yes"/>
    <s v="Finance EMI"/>
    <s v="Retail"/>
    <s v="Out of Warranty"/>
    <n v="3"/>
    <s v="New India"/>
    <n v="66"/>
    <s v="Male"/>
    <n v="155623"/>
    <n v="7"/>
    <s v="Wayanad"/>
    <s v="No"/>
    <s v="Yes"/>
    <n v="4"/>
    <s v="YES"/>
  </r>
  <r>
    <s v="INV106522"/>
    <x v="271"/>
    <d v="1899-12-30T06:00:00"/>
    <x v="14"/>
    <s v="Customer_6522"/>
    <s v="Fronx"/>
    <s v="Hybrid"/>
    <s v="Silver"/>
    <s v="Bodyshop"/>
    <n v="1"/>
    <n v="141987"/>
    <x v="6498"/>
    <s v="Yes"/>
    <s v="Finance EMI"/>
    <s v="Corporate"/>
    <s v="Out of Warranty"/>
    <n v="2"/>
    <s v="New India"/>
    <n v="47"/>
    <s v="Male"/>
    <n v="101057"/>
    <n v="8"/>
    <s v="Malappuram"/>
    <s v="Yes"/>
    <s v="Yes"/>
    <n v="1"/>
    <s v="YES"/>
  </r>
  <r>
    <s v="INV106523"/>
    <x v="271"/>
    <d v="1899-12-30T07:00:00"/>
    <x v="5"/>
    <s v="Customer_6523"/>
    <s v="XL6"/>
    <s v="Electric"/>
    <s v="Silver"/>
    <s v="Accidental Repair"/>
    <n v="1"/>
    <n v="112735"/>
    <x v="6499"/>
    <s v="Yes"/>
    <s v="Finance EMI"/>
    <s v="Government"/>
    <s v="Out of Warranty"/>
    <n v="4"/>
    <s v="Bajaj Allianz"/>
    <n v="20"/>
    <s v="Female"/>
    <n v="44351"/>
    <n v="6"/>
    <s v="Palakkad"/>
    <s v="Yes"/>
    <s v="No"/>
    <n v="1"/>
    <s v="YES"/>
  </r>
  <r>
    <s v="INV106524"/>
    <x v="271"/>
    <d v="1899-12-30T08:00:00"/>
    <x v="1"/>
    <s v="Customer_6524"/>
    <s v="WagonR"/>
    <s v="Petrol"/>
    <s v="Silver"/>
    <s v="Maintenance"/>
    <n v="3"/>
    <n v="34577"/>
    <x v="6500"/>
    <s v="Yes"/>
    <s v="Debit Card"/>
    <s v="Corporate"/>
    <s v="Under Warranty"/>
    <n v="3"/>
    <s v="Tata AIG"/>
    <n v="55"/>
    <s v="Male"/>
    <n v="7840"/>
    <n v="7"/>
    <s v="Kozhikode"/>
    <s v="Yes"/>
    <s v="No"/>
    <n v="1"/>
    <s v="NO"/>
  </r>
  <r>
    <s v="INV106525"/>
    <x v="271"/>
    <d v="1899-12-30T09:00:00"/>
    <x v="15"/>
    <s v="Customer_6525"/>
    <s v="WagonR"/>
    <s v="CNG"/>
    <s v="Black"/>
    <s v="Bodyshop"/>
    <n v="2"/>
    <n v="142598"/>
    <x v="6501"/>
    <s v="Yes"/>
    <s v="UPI"/>
    <s v="Corporate"/>
    <s v="Out of Warranty"/>
    <n v="1"/>
    <s v="HDFC Ergo"/>
    <n v="44"/>
    <s v="Male"/>
    <n v="84008"/>
    <n v="7"/>
    <s v="Thrissur"/>
    <s v="No"/>
    <s v="No"/>
    <n v="0"/>
    <s v="YES"/>
  </r>
  <r>
    <s v="INV106526"/>
    <x v="271"/>
    <d v="1899-12-30T10:00:00"/>
    <x v="4"/>
    <s v="Customer_6526"/>
    <s v="Ciaz"/>
    <s v="CNG"/>
    <s v="Grey"/>
    <s v="Paint Job"/>
    <n v="1"/>
    <n v="102482"/>
    <x v="6502"/>
    <s v="Yes"/>
    <s v="Finance EMI"/>
    <s v="Government"/>
    <s v="Under Warranty"/>
    <n v="4"/>
    <s v="New India"/>
    <n v="52"/>
    <s v="Female"/>
    <n v="167130"/>
    <n v="5"/>
    <s v="Kannur"/>
    <s v="No"/>
    <s v="Yes"/>
    <n v="1"/>
    <s v="NO"/>
  </r>
  <r>
    <s v="INV106527"/>
    <x v="271"/>
    <d v="1899-12-30T11:00:00"/>
    <x v="7"/>
    <s v="Customer_6527"/>
    <s v="XL6"/>
    <s v="Hybrid"/>
    <s v="Red"/>
    <s v="Accidental Repair"/>
    <n v="1"/>
    <n v="85549"/>
    <x v="6503"/>
    <s v="Yes"/>
    <s v="Cash"/>
    <s v="Fleet"/>
    <s v="Under Warranty"/>
    <n v="1"/>
    <s v="Tata AIG"/>
    <n v="69"/>
    <s v="Male"/>
    <n v="163725"/>
    <n v="6"/>
    <s v="Kozhikode"/>
    <s v="No"/>
    <s v="No"/>
    <n v="1"/>
    <s v="NO"/>
  </r>
  <r>
    <s v="INV106528"/>
    <x v="272"/>
    <d v="1899-12-30T12:00:00"/>
    <x v="14"/>
    <s v="Customer_6528"/>
    <s v="Ciaz"/>
    <s v="Electric"/>
    <s v="Brown"/>
    <s v="Bodyshop"/>
    <n v="2"/>
    <n v="36677"/>
    <x v="6504"/>
    <s v="Yes"/>
    <s v="Net Banking"/>
    <s v="Corporate"/>
    <s v="Under Warranty"/>
    <n v="1"/>
    <s v="Bajaj Allianz"/>
    <n v="40"/>
    <s v="Male"/>
    <n v="23886"/>
    <n v="4"/>
    <s v="Thrissur"/>
    <s v="Yes"/>
    <s v="Yes"/>
    <n v="3"/>
    <s v="NO"/>
  </r>
  <r>
    <s v="INV106529"/>
    <x v="272"/>
    <d v="1899-12-30T01:00:00"/>
    <x v="10"/>
    <s v="Customer_6529"/>
    <s v="Swift"/>
    <s v="Petrol"/>
    <s v="White"/>
    <s v="Free Service"/>
    <n v="4"/>
    <n v="96082"/>
    <x v="6505"/>
    <s v="Yes"/>
    <s v="Finance EMI"/>
    <s v="Government"/>
    <s v="Under Warranty"/>
    <n v="4"/>
    <s v="New India"/>
    <n v="49"/>
    <s v="Male"/>
    <n v="97981"/>
    <n v="7"/>
    <s v="Kozhikode"/>
    <s v="No"/>
    <s v="No"/>
    <n v="4"/>
    <s v="YES"/>
  </r>
  <r>
    <s v="INV106530"/>
    <x v="272"/>
    <d v="1899-12-30T02:00:00"/>
    <x v="19"/>
    <s v="Customer_6530"/>
    <s v="Ignis"/>
    <s v="Electric"/>
    <s v="Brown"/>
    <s v="Paid Service"/>
    <n v="3"/>
    <n v="106733"/>
    <x v="6506"/>
    <s v="Yes"/>
    <s v="UPI"/>
    <s v="Retail"/>
    <s v="Under Warranty"/>
    <n v="5"/>
    <s v="Bajaj Allianz"/>
    <n v="32"/>
    <s v="Male"/>
    <n v="97905"/>
    <n v="2"/>
    <s v="Wayanad"/>
    <s v="No"/>
    <s v="Yes"/>
    <n v="0"/>
    <s v="YES"/>
  </r>
  <r>
    <s v="INV106531"/>
    <x v="272"/>
    <d v="1899-12-30T03:00:00"/>
    <x v="15"/>
    <s v="Customer_6531"/>
    <s v="Alto"/>
    <s v="Hybrid"/>
    <s v="Blue"/>
    <s v="Maintenance"/>
    <n v="3"/>
    <n v="66319"/>
    <x v="6507"/>
    <s v="Yes"/>
    <s v="Finance EMI"/>
    <s v="Government"/>
    <s v="Under Warranty"/>
    <n v="4"/>
    <s v="Maruti Insurance"/>
    <n v="58"/>
    <s v="Female"/>
    <n v="34325"/>
    <n v="7"/>
    <s v="Kannur"/>
    <s v="Yes"/>
    <s v="No"/>
    <n v="4"/>
    <s v="YES"/>
  </r>
  <r>
    <s v="INV106532"/>
    <x v="272"/>
    <d v="1899-12-30T04:00:00"/>
    <x v="18"/>
    <s v="Customer_6532"/>
    <s v="WagonR"/>
    <s v="Hybrid"/>
    <s v="Grey"/>
    <s v="Bodyshop"/>
    <n v="3"/>
    <n v="86899"/>
    <x v="6508"/>
    <s v="Yes"/>
    <s v="Finance EMI"/>
    <s v="Retail"/>
    <s v="Under Warranty"/>
    <n v="3"/>
    <s v="Bajaj Allianz"/>
    <n v="69"/>
    <s v="Female"/>
    <n v="83202"/>
    <n v="6"/>
    <s v="Thrissur"/>
    <s v="No"/>
    <s v="Yes"/>
    <n v="1"/>
    <s v="YES"/>
  </r>
  <r>
    <s v="INV106533"/>
    <x v="272"/>
    <d v="1899-12-30T05:00:00"/>
    <x v="5"/>
    <s v="Customer_6533"/>
    <s v="Ertiga"/>
    <s v="CNG"/>
    <s v="Silver"/>
    <s v="Bodyshop"/>
    <n v="2"/>
    <n v="138847"/>
    <x v="6509"/>
    <s v="Yes"/>
    <s v="Credit Card"/>
    <s v="Fleet"/>
    <s v="Out of Warranty"/>
    <n v="4"/>
    <s v="Tata AIG"/>
    <n v="42"/>
    <s v="Male"/>
    <n v="39401"/>
    <n v="7"/>
    <s v="Kozhikode"/>
    <s v="No"/>
    <s v="No"/>
    <n v="2"/>
    <s v="YES"/>
  </r>
  <r>
    <s v="INV106534"/>
    <x v="272"/>
    <d v="1899-12-30T06:00:00"/>
    <x v="5"/>
    <s v="Customer_6534"/>
    <s v="Ciaz"/>
    <s v="Diesel"/>
    <s v="Brown"/>
    <s v="Bodyshop"/>
    <n v="3"/>
    <n v="63739"/>
    <x v="6510"/>
    <s v="Yes"/>
    <s v="Debit Card"/>
    <s v="Corporate"/>
    <s v="Under Warranty"/>
    <n v="3"/>
    <s v="Maruti Insurance"/>
    <n v="25"/>
    <s v="Male"/>
    <n v="43258"/>
    <n v="1"/>
    <s v="Kozhikode"/>
    <s v="Yes"/>
    <s v="No"/>
    <n v="1"/>
    <s v="YES"/>
  </r>
  <r>
    <s v="INV106535"/>
    <x v="272"/>
    <d v="1899-12-30T07:00:00"/>
    <x v="10"/>
    <s v="Customer_6535"/>
    <s v="Invicto"/>
    <s v="Petrol"/>
    <s v="Black"/>
    <s v="Accidental Repair"/>
    <n v="1"/>
    <n v="3729"/>
    <x v="6511"/>
    <s v="No"/>
    <s v="Finance EMI"/>
    <s v="Fleet"/>
    <s v="Out of Warranty"/>
    <n v="2"/>
    <s v="New India"/>
    <n v="38"/>
    <s v="Male"/>
    <n v="68441"/>
    <n v="1"/>
    <s v="Palakkad"/>
    <s v="No"/>
    <s v="Yes"/>
    <n v="1"/>
    <s v="NO"/>
  </r>
  <r>
    <s v="INV106536"/>
    <x v="272"/>
    <d v="1899-12-30T08:00:00"/>
    <x v="18"/>
    <s v="Customer_6536"/>
    <s v="Invicto"/>
    <s v="Petrol"/>
    <s v="Silver"/>
    <s v="Maintenance"/>
    <n v="3"/>
    <n v="96411"/>
    <x v="6512"/>
    <s v="Yes"/>
    <s v="Debit Card"/>
    <s v="Fleet"/>
    <s v="Under Warranty"/>
    <n v="4"/>
    <s v="HDFC Ergo"/>
    <n v="29"/>
    <s v="Male"/>
    <n v="94117"/>
    <n v="1"/>
    <s v="Kannur"/>
    <s v="No"/>
    <s v="No"/>
    <n v="1"/>
    <s v="YES"/>
  </r>
  <r>
    <s v="INV106537"/>
    <x v="272"/>
    <d v="1899-12-30T09:00:00"/>
    <x v="0"/>
    <s v="Customer_6537"/>
    <s v="Ciaz"/>
    <s v="Diesel"/>
    <s v="Grey"/>
    <s v="Paid Service"/>
    <n v="2"/>
    <n v="99446"/>
    <x v="6513"/>
    <s v="Yes"/>
    <s v="Finance EMI"/>
    <s v="Corporate"/>
    <s v="Out of Warranty"/>
    <n v="2"/>
    <s v="Tata AIG"/>
    <n v="35"/>
    <s v="Female"/>
    <n v="128219"/>
    <n v="3"/>
    <s v="Palakkad"/>
    <s v="Yes"/>
    <s v="No"/>
    <n v="1"/>
    <s v="YES"/>
  </r>
  <r>
    <s v="INV106538"/>
    <x v="272"/>
    <d v="1899-12-30T10:00:00"/>
    <x v="1"/>
    <s v="Customer_6538"/>
    <s v="Grand Vitara"/>
    <s v="Hybrid"/>
    <s v="Blue"/>
    <s v="Maintenance"/>
    <n v="3"/>
    <n v="10905"/>
    <x v="6514"/>
    <s v="No"/>
    <s v="UPI"/>
    <s v="Retail"/>
    <s v="Out of Warranty"/>
    <n v="4"/>
    <s v="Maruti Insurance"/>
    <n v="32"/>
    <s v="Female"/>
    <n v="148950"/>
    <n v="1"/>
    <s v="Palakkad"/>
    <s v="No"/>
    <s v="Yes"/>
    <n v="4"/>
    <s v="NO"/>
  </r>
  <r>
    <s v="INV106539"/>
    <x v="272"/>
    <d v="1899-12-30T11:00:00"/>
    <x v="0"/>
    <s v="Customer_6539"/>
    <s v="Alto"/>
    <s v="Electric"/>
    <s v="White"/>
    <s v="Accidental Repair"/>
    <n v="4"/>
    <n v="55172"/>
    <x v="6515"/>
    <s v="Yes"/>
    <s v="Debit Card"/>
    <s v="Government"/>
    <s v="Out of Warranty"/>
    <n v="3"/>
    <s v="Bajaj Allianz"/>
    <n v="41"/>
    <s v="Male"/>
    <n v="51488"/>
    <n v="3"/>
    <s v="Thrissur"/>
    <s v="Yes"/>
    <s v="No"/>
    <n v="0"/>
    <s v="YES"/>
  </r>
  <r>
    <s v="INV106540"/>
    <x v="272"/>
    <d v="1899-12-30T12:00:00"/>
    <x v="17"/>
    <s v="Customer_6540"/>
    <s v="Celerio"/>
    <s v="Petrol"/>
    <s v="Silver"/>
    <s v="Bodyshop"/>
    <n v="4"/>
    <n v="74868"/>
    <x v="6516"/>
    <s v="Yes"/>
    <s v="Credit Card"/>
    <s v="Retail"/>
    <s v="Out of Warranty"/>
    <n v="2"/>
    <s v="Maruti Insurance"/>
    <n v="21"/>
    <s v="Male"/>
    <n v="92630"/>
    <n v="3"/>
    <s v="Kannur"/>
    <s v="Yes"/>
    <s v="No"/>
    <n v="3"/>
    <s v="YES"/>
  </r>
  <r>
    <s v="INV106541"/>
    <x v="272"/>
    <d v="1899-12-30T01:00:00"/>
    <x v="12"/>
    <s v="Customer_6541"/>
    <s v="Ertiga"/>
    <s v="Diesel"/>
    <s v="Brown"/>
    <s v="Maintenance"/>
    <n v="2"/>
    <n v="39032"/>
    <x v="6517"/>
    <s v="Yes"/>
    <s v="Debit Card"/>
    <s v="Corporate"/>
    <s v="Out of Warranty"/>
    <n v="5"/>
    <s v="HDFC Ergo"/>
    <n v="61"/>
    <s v="Female"/>
    <n v="140040"/>
    <n v="1"/>
    <s v="Kannur"/>
    <s v="No"/>
    <s v="Yes"/>
    <n v="3"/>
    <s v="NO"/>
  </r>
  <r>
    <s v="INV106542"/>
    <x v="272"/>
    <d v="1899-12-30T02:00:00"/>
    <x v="11"/>
    <s v="Customer_6542"/>
    <s v="Ignis"/>
    <s v="CNG"/>
    <s v="Brown"/>
    <s v="Bodyshop"/>
    <n v="2"/>
    <n v="114178"/>
    <x v="6518"/>
    <s v="Yes"/>
    <s v="Credit Card"/>
    <s v="Retail"/>
    <s v="Under Warranty"/>
    <n v="4"/>
    <s v="Tata AIG"/>
    <n v="45"/>
    <s v="Male"/>
    <n v="170003"/>
    <n v="8"/>
    <s v="Palakkad"/>
    <s v="Yes"/>
    <s v="No"/>
    <n v="1"/>
    <s v="YES"/>
  </r>
  <r>
    <s v="INV106543"/>
    <x v="272"/>
    <d v="1899-12-30T03:00:00"/>
    <x v="11"/>
    <s v="Customer_6543"/>
    <s v="Ertiga"/>
    <s v="CNG"/>
    <s v="Black"/>
    <s v="Paid Service"/>
    <n v="4"/>
    <n v="22427"/>
    <x v="6519"/>
    <s v="Yes"/>
    <s v="Debit Card"/>
    <s v="Retail"/>
    <s v="Under Warranty"/>
    <n v="3"/>
    <s v="ICICI Lombard"/>
    <n v="24"/>
    <s v="Male"/>
    <n v="25808"/>
    <n v="3"/>
    <s v="Malappuram"/>
    <s v="Yes"/>
    <s v="No"/>
    <n v="1"/>
    <s v="NO"/>
  </r>
  <r>
    <s v="INV106544"/>
    <x v="272"/>
    <d v="1899-12-30T04:00:00"/>
    <x v="10"/>
    <s v="Customer_6544"/>
    <s v="Grand Vitara"/>
    <s v="Hybrid"/>
    <s v="Black"/>
    <s v="Free Service"/>
    <n v="3"/>
    <n v="136262"/>
    <x v="6520"/>
    <s v="Yes"/>
    <s v="Debit Card"/>
    <s v="Retail"/>
    <s v="Under Warranty"/>
    <n v="3"/>
    <s v="Maruti Insurance"/>
    <n v="49"/>
    <s v="Female"/>
    <n v="88569"/>
    <n v="4"/>
    <s v="Thrissur"/>
    <s v="Yes"/>
    <s v="No"/>
    <n v="2"/>
    <s v="YES"/>
  </r>
  <r>
    <s v="INV106545"/>
    <x v="272"/>
    <d v="1899-12-30T05:00:00"/>
    <x v="10"/>
    <s v="Customer_6545"/>
    <s v="Dzire"/>
    <s v="Petrol"/>
    <s v="Red"/>
    <s v="Accidental Repair"/>
    <n v="1"/>
    <n v="128121"/>
    <x v="6521"/>
    <s v="Yes"/>
    <s v="Credit Card"/>
    <s v="Corporate"/>
    <s v="Out of Warranty"/>
    <n v="1"/>
    <s v="Tata AIG"/>
    <n v="56"/>
    <s v="Female"/>
    <n v="178008"/>
    <n v="3"/>
    <s v="Palakkad"/>
    <s v="Yes"/>
    <s v="Yes"/>
    <n v="2"/>
    <s v="YES"/>
  </r>
  <r>
    <s v="INV106546"/>
    <x v="272"/>
    <d v="1899-12-30T06:00:00"/>
    <x v="14"/>
    <s v="Customer_6546"/>
    <s v="Jimny"/>
    <s v="Electric"/>
    <s v="Black"/>
    <s v="Free Service"/>
    <n v="2"/>
    <n v="79297"/>
    <x v="6522"/>
    <s v="Yes"/>
    <s v="Net Banking"/>
    <s v="Fleet"/>
    <s v="Under Warranty"/>
    <n v="3"/>
    <s v="ICICI Lombard"/>
    <n v="41"/>
    <s v="Female"/>
    <n v="112645"/>
    <n v="5"/>
    <s v="Kannur"/>
    <s v="No"/>
    <s v="No"/>
    <n v="3"/>
    <s v="YES"/>
  </r>
  <r>
    <s v="INV106547"/>
    <x v="272"/>
    <d v="1899-12-30T07:00:00"/>
    <x v="11"/>
    <s v="Customer_6547"/>
    <s v="Grand Vitara"/>
    <s v="Petrol"/>
    <s v="Red"/>
    <s v="Maintenance"/>
    <n v="4"/>
    <n v="124994"/>
    <x v="6523"/>
    <s v="Yes"/>
    <s v="Finance EMI"/>
    <s v="Government"/>
    <s v="Out of Warranty"/>
    <n v="3"/>
    <s v="Tata AIG"/>
    <n v="37"/>
    <s v="Male"/>
    <n v="116231"/>
    <n v="7"/>
    <s v="Palakkad"/>
    <s v="No"/>
    <s v="Yes"/>
    <n v="0"/>
    <s v="YES"/>
  </r>
  <r>
    <s v="INV106548"/>
    <x v="272"/>
    <d v="1899-12-30T08:00:00"/>
    <x v="13"/>
    <s v="Customer_6548"/>
    <s v="WagonR"/>
    <s v="CNG"/>
    <s v="White"/>
    <s v="Bodyshop"/>
    <n v="3"/>
    <n v="32725"/>
    <x v="6524"/>
    <s v="Yes"/>
    <s v="Cash"/>
    <s v="Fleet"/>
    <s v="Out of Warranty"/>
    <n v="4"/>
    <s v="New India"/>
    <n v="48"/>
    <s v="Male"/>
    <n v="15222"/>
    <n v="5"/>
    <s v="Wayanad"/>
    <s v="No"/>
    <s v="No"/>
    <n v="1"/>
    <s v="NO"/>
  </r>
  <r>
    <s v="INV106549"/>
    <x v="272"/>
    <d v="1899-12-30T09:00:00"/>
    <x v="6"/>
    <s v="Customer_6549"/>
    <s v="Baleno"/>
    <s v="Petrol"/>
    <s v="Blue"/>
    <s v="Bodyshop"/>
    <n v="2"/>
    <n v="93034"/>
    <x v="6525"/>
    <s v="Yes"/>
    <s v="Finance EMI"/>
    <s v="Government"/>
    <s v="Out of Warranty"/>
    <n v="2"/>
    <s v="Maruti Insurance"/>
    <n v="38"/>
    <s v="Male"/>
    <n v="189080"/>
    <n v="3"/>
    <s v="Wayanad"/>
    <s v="Yes"/>
    <s v="Yes"/>
    <n v="4"/>
    <s v="YES"/>
  </r>
  <r>
    <s v="INV106550"/>
    <x v="272"/>
    <d v="1899-12-30T10:00:00"/>
    <x v="18"/>
    <s v="Customer_6550"/>
    <s v="Ciaz"/>
    <s v="CNG"/>
    <s v="Red"/>
    <s v="Paint Job"/>
    <n v="3"/>
    <n v="131041"/>
    <x v="6526"/>
    <s v="Yes"/>
    <s v="Credit Card"/>
    <s v="Corporate"/>
    <s v="Out of Warranty"/>
    <n v="4"/>
    <s v="ICICI Lombard"/>
    <n v="23"/>
    <s v="Male"/>
    <n v="23230"/>
    <n v="5"/>
    <s v="Kozhikode"/>
    <s v="Yes"/>
    <s v="No"/>
    <n v="3"/>
    <s v="YES"/>
  </r>
  <r>
    <s v="INV106551"/>
    <x v="272"/>
    <d v="1899-12-30T11:00:00"/>
    <x v="11"/>
    <s v="Customer_6551"/>
    <s v="Ignis"/>
    <s v="Diesel"/>
    <s v="Silver"/>
    <s v="Paint Job"/>
    <n v="1"/>
    <n v="47259"/>
    <x v="6527"/>
    <s v="No"/>
    <s v="Cash"/>
    <s v="Corporate"/>
    <s v="Under Warranty"/>
    <n v="4"/>
    <s v="HDFC Ergo"/>
    <n v="27"/>
    <s v="Male"/>
    <n v="35107"/>
    <n v="3"/>
    <s v="Kannur"/>
    <s v="No"/>
    <s v="Yes"/>
    <n v="2"/>
    <s v="NO"/>
  </r>
  <r>
    <s v="INV106552"/>
    <x v="273"/>
    <d v="1899-12-30T12:00:00"/>
    <x v="6"/>
    <s v="Customer_6552"/>
    <s v="Invicto"/>
    <s v="Diesel"/>
    <s v="Grey"/>
    <s v="Free Service"/>
    <n v="2"/>
    <n v="70500"/>
    <x v="6528"/>
    <s v="Yes"/>
    <s v="Finance EMI"/>
    <s v="Retail"/>
    <s v="Under Warranty"/>
    <n v="5"/>
    <s v="HDFC Ergo"/>
    <n v="46"/>
    <s v="Female"/>
    <n v="165269"/>
    <n v="9"/>
    <s v="Palakkad"/>
    <s v="No"/>
    <s v="Yes"/>
    <n v="0"/>
    <s v="YES"/>
  </r>
  <r>
    <s v="INV106553"/>
    <x v="273"/>
    <d v="1899-12-30T01:00:00"/>
    <x v="14"/>
    <s v="Customer_6553"/>
    <s v="Ciaz"/>
    <s v="CNG"/>
    <s v="Brown"/>
    <s v="Paint Job"/>
    <n v="1"/>
    <n v="65943"/>
    <x v="6529"/>
    <s v="Yes"/>
    <s v="Finance EMI"/>
    <s v="Government"/>
    <s v="Out of Warranty"/>
    <n v="5"/>
    <s v="New India"/>
    <n v="48"/>
    <s v="Female"/>
    <n v="127287"/>
    <n v="3"/>
    <s v="Thrissur"/>
    <s v="No"/>
    <s v="Yes"/>
    <n v="4"/>
    <s v="NO"/>
  </r>
  <r>
    <s v="INV106554"/>
    <x v="273"/>
    <d v="1899-12-30T02:00:00"/>
    <x v="4"/>
    <s v="Customer_6554"/>
    <s v="Ignis"/>
    <s v="Electric"/>
    <s v="Silver"/>
    <s v="Maintenance"/>
    <n v="1"/>
    <n v="126296"/>
    <x v="6530"/>
    <s v="Yes"/>
    <s v="Debit Card"/>
    <s v="Fleet"/>
    <s v="Out of Warranty"/>
    <n v="4"/>
    <s v="New India"/>
    <n v="63"/>
    <s v="Male"/>
    <n v="183247"/>
    <n v="4"/>
    <s v="Palakkad"/>
    <s v="No"/>
    <s v="No"/>
    <n v="0"/>
    <s v="YES"/>
  </r>
  <r>
    <s v="INV106555"/>
    <x v="273"/>
    <d v="1899-12-30T03:00:00"/>
    <x v="5"/>
    <s v="Customer_6555"/>
    <s v="Grand Vitara"/>
    <s v="Electric"/>
    <s v="Brown"/>
    <s v="Paid Service"/>
    <n v="1"/>
    <n v="35678"/>
    <x v="6531"/>
    <s v="No"/>
    <s v="Net Banking"/>
    <s v="Government"/>
    <s v="Under Warranty"/>
    <n v="5"/>
    <s v="Bajaj Allianz"/>
    <n v="52"/>
    <s v="Male"/>
    <n v="23917"/>
    <n v="9"/>
    <s v="Malappuram"/>
    <s v="No"/>
    <s v="Yes"/>
    <n v="0"/>
    <s v="NO"/>
  </r>
  <r>
    <s v="INV106556"/>
    <x v="273"/>
    <d v="1899-12-30T04:00:00"/>
    <x v="11"/>
    <s v="Customer_6556"/>
    <s v="WagonR"/>
    <s v="Petrol"/>
    <s v="Blue"/>
    <s v="Maintenance"/>
    <n v="4"/>
    <n v="30848"/>
    <x v="6532"/>
    <s v="Yes"/>
    <s v="Credit Card"/>
    <s v="Government"/>
    <s v="Out of Warranty"/>
    <n v="1"/>
    <s v="ICICI Lombard"/>
    <n v="26"/>
    <s v="Female"/>
    <n v="28215"/>
    <n v="4"/>
    <s v="Palakkad"/>
    <s v="Yes"/>
    <s v="No"/>
    <n v="3"/>
    <s v="YES"/>
  </r>
  <r>
    <s v="INV106557"/>
    <x v="273"/>
    <d v="1899-12-30T05:00:00"/>
    <x v="5"/>
    <s v="Customer_6557"/>
    <s v="Fronx"/>
    <s v="CNG"/>
    <s v="Black"/>
    <s v="Free Service"/>
    <n v="1"/>
    <n v="135416"/>
    <x v="6533"/>
    <s v="Yes"/>
    <s v="Net Banking"/>
    <s v="Corporate"/>
    <s v="Under Warranty"/>
    <n v="3"/>
    <s v="Maruti Insurance"/>
    <n v="54"/>
    <s v="Female"/>
    <n v="190587"/>
    <n v="2"/>
    <s v="Thrissur"/>
    <s v="Yes"/>
    <s v="Yes"/>
    <n v="0"/>
    <s v="YES"/>
  </r>
  <r>
    <s v="INV106558"/>
    <x v="273"/>
    <d v="1899-12-30T06:00:00"/>
    <x v="0"/>
    <s v="Customer_6558"/>
    <s v="Ignis"/>
    <s v="Hybrid"/>
    <s v="Grey"/>
    <s v="Maintenance"/>
    <n v="1"/>
    <n v="104041"/>
    <x v="6534"/>
    <s v="Yes"/>
    <s v="Credit Card"/>
    <s v="Government"/>
    <s v="Under Warranty"/>
    <n v="4"/>
    <s v="Maruti Insurance"/>
    <n v="23"/>
    <s v="Male"/>
    <n v="65283"/>
    <n v="6"/>
    <s v="Wayanad"/>
    <s v="Yes"/>
    <s v="No"/>
    <n v="2"/>
    <s v="YES"/>
  </r>
  <r>
    <s v="INV106559"/>
    <x v="273"/>
    <d v="1899-12-30T07:00:00"/>
    <x v="12"/>
    <s v="Customer_6559"/>
    <s v="Alto"/>
    <s v="Electric"/>
    <s v="Silver"/>
    <s v="Paint Job"/>
    <n v="3"/>
    <n v="46567"/>
    <x v="6535"/>
    <s v="Yes"/>
    <s v="Finance EMI"/>
    <s v="Retail"/>
    <s v="Under Warranty"/>
    <n v="2"/>
    <s v="Bajaj Allianz"/>
    <n v="45"/>
    <s v="Male"/>
    <n v="103553"/>
    <n v="5"/>
    <s v="Kannur"/>
    <s v="Yes"/>
    <s v="No"/>
    <n v="0"/>
    <s v="YES"/>
  </r>
  <r>
    <s v="INV106560"/>
    <x v="273"/>
    <d v="1899-12-30T08:00:00"/>
    <x v="18"/>
    <s v="Customer_6560"/>
    <s v="Ertiga"/>
    <s v="Electric"/>
    <s v="Grey"/>
    <s v="Paint Job"/>
    <n v="4"/>
    <n v="109325"/>
    <x v="6536"/>
    <s v="Yes"/>
    <s v="UPI"/>
    <s v="Fleet"/>
    <s v="Under Warranty"/>
    <n v="5"/>
    <s v="HDFC Ergo"/>
    <n v="32"/>
    <s v="Female"/>
    <n v="107423"/>
    <n v="5"/>
    <s v="Malappuram"/>
    <s v="Yes"/>
    <s v="No"/>
    <n v="0"/>
    <s v="YES"/>
  </r>
  <r>
    <s v="INV106561"/>
    <x v="273"/>
    <d v="1899-12-30T09:00:00"/>
    <x v="1"/>
    <s v="Customer_6561"/>
    <s v="Ciaz"/>
    <s v="Diesel"/>
    <s v="Red"/>
    <s v="Paid Service"/>
    <n v="4"/>
    <n v="100114"/>
    <x v="6537"/>
    <s v="Yes"/>
    <s v="Credit Card"/>
    <s v="Government"/>
    <s v="Under Warranty"/>
    <n v="1"/>
    <s v="New India"/>
    <n v="30"/>
    <s v="Male"/>
    <n v="18663"/>
    <n v="6"/>
    <s v="Palakkad"/>
    <s v="No"/>
    <s v="No"/>
    <n v="1"/>
    <s v="YES"/>
  </r>
  <r>
    <s v="INV106562"/>
    <x v="273"/>
    <d v="1899-12-30T10:00:00"/>
    <x v="10"/>
    <s v="Customer_6562"/>
    <s v="Dzire"/>
    <s v="Electric"/>
    <s v="Blue"/>
    <s v="Maintenance"/>
    <n v="4"/>
    <n v="30973"/>
    <x v="6538"/>
    <s v="Yes"/>
    <s v="Cash"/>
    <s v="Government"/>
    <s v="Under Warranty"/>
    <n v="5"/>
    <s v="Bajaj Allianz"/>
    <n v="58"/>
    <s v="Female"/>
    <n v="156494"/>
    <n v="6"/>
    <s v="Palakkad"/>
    <s v="No"/>
    <s v="No"/>
    <n v="2"/>
    <s v="YES"/>
  </r>
  <r>
    <s v="INV106563"/>
    <x v="273"/>
    <d v="1899-12-30T11:00:00"/>
    <x v="15"/>
    <s v="Customer_6563"/>
    <s v="Ignis"/>
    <s v="Electric"/>
    <s v="Silver"/>
    <s v="Paid Service"/>
    <n v="4"/>
    <n v="24302"/>
    <x v="6539"/>
    <s v="Yes"/>
    <s v="UPI"/>
    <s v="Retail"/>
    <s v="Out of Warranty"/>
    <n v="1"/>
    <s v="HDFC Ergo"/>
    <n v="53"/>
    <s v="Male"/>
    <n v="176279"/>
    <n v="9"/>
    <s v="Malappuram"/>
    <s v="Yes"/>
    <s v="Yes"/>
    <n v="3"/>
    <s v="NO"/>
  </r>
  <r>
    <s v="INV106564"/>
    <x v="273"/>
    <d v="1899-12-30T12:00:00"/>
    <x v="14"/>
    <s v="Customer_6564"/>
    <s v="Ciaz"/>
    <s v="Electric"/>
    <s v="Black"/>
    <s v="Free Service"/>
    <n v="1"/>
    <n v="49897"/>
    <x v="6540"/>
    <s v="No"/>
    <s v="Debit Card"/>
    <s v="Fleet"/>
    <s v="Under Warranty"/>
    <n v="1"/>
    <s v="ICICI Lombard"/>
    <n v="44"/>
    <s v="Male"/>
    <n v="134562"/>
    <n v="2"/>
    <s v="Malappuram"/>
    <s v="No"/>
    <s v="Yes"/>
    <n v="2"/>
    <s v="NO"/>
  </r>
  <r>
    <s v="INV106565"/>
    <x v="273"/>
    <d v="1899-12-30T01:00:00"/>
    <x v="14"/>
    <s v="Customer_6565"/>
    <s v="Alto"/>
    <s v="CNG"/>
    <s v="Grey"/>
    <s v="Accidental Repair"/>
    <n v="3"/>
    <n v="40173"/>
    <x v="6541"/>
    <s v="Yes"/>
    <s v="Finance EMI"/>
    <s v="Fleet"/>
    <s v="Out of Warranty"/>
    <n v="1"/>
    <s v="HDFC Ergo"/>
    <n v="40"/>
    <s v="Female"/>
    <n v="76519"/>
    <n v="3"/>
    <s v="Kannur"/>
    <s v="No"/>
    <s v="Yes"/>
    <n v="4"/>
    <s v="YES"/>
  </r>
  <r>
    <s v="INV106566"/>
    <x v="273"/>
    <d v="1899-12-30T02:00:00"/>
    <x v="19"/>
    <s v="Customer_6566"/>
    <s v="WagonR"/>
    <s v="CNG"/>
    <s v="Black"/>
    <s v="Maintenance"/>
    <n v="1"/>
    <n v="40560"/>
    <x v="6542"/>
    <s v="No"/>
    <s v="Credit Card"/>
    <s v="Retail"/>
    <s v="Under Warranty"/>
    <n v="4"/>
    <s v="HDFC Ergo"/>
    <n v="55"/>
    <s v="Male"/>
    <n v="65847"/>
    <n v="4"/>
    <s v="Malappuram"/>
    <s v="No"/>
    <s v="No"/>
    <n v="0"/>
    <s v="NO"/>
  </r>
  <r>
    <s v="INV106567"/>
    <x v="273"/>
    <d v="1899-12-30T03:00:00"/>
    <x v="1"/>
    <s v="Customer_6567"/>
    <s v="Ciaz"/>
    <s v="Diesel"/>
    <s v="Grey"/>
    <s v="Maintenance"/>
    <n v="1"/>
    <n v="72249"/>
    <x v="6543"/>
    <s v="Yes"/>
    <s v="Finance EMI"/>
    <s v="Corporate"/>
    <s v="Under Warranty"/>
    <n v="3"/>
    <s v="New India"/>
    <n v="60"/>
    <s v="Female"/>
    <n v="32755"/>
    <n v="4"/>
    <s v="Kozhikode"/>
    <s v="No"/>
    <s v="No"/>
    <n v="1"/>
    <s v="NO"/>
  </r>
  <r>
    <s v="INV106568"/>
    <x v="273"/>
    <d v="1899-12-30T04:00:00"/>
    <x v="14"/>
    <s v="Customer_6568"/>
    <s v="XL6"/>
    <s v="Petrol"/>
    <s v="Silver"/>
    <s v="Paid Service"/>
    <n v="4"/>
    <n v="112846"/>
    <x v="6544"/>
    <s v="Yes"/>
    <s v="Cash"/>
    <s v="Fleet"/>
    <s v="Out of Warranty"/>
    <n v="4"/>
    <s v="New India"/>
    <n v="60"/>
    <s v="Female"/>
    <n v="95669"/>
    <n v="2"/>
    <s v="Kannur"/>
    <s v="Yes"/>
    <s v="Yes"/>
    <n v="0"/>
    <s v="YES"/>
  </r>
  <r>
    <s v="INV106569"/>
    <x v="273"/>
    <d v="1899-12-30T05:00:00"/>
    <x v="14"/>
    <s v="Customer_6569"/>
    <s v="Celerio"/>
    <s v="Electric"/>
    <s v="Blue"/>
    <s v="Paint Job"/>
    <n v="4"/>
    <n v="80524"/>
    <x v="6545"/>
    <s v="Yes"/>
    <s v="Debit Card"/>
    <s v="Corporate"/>
    <s v="Under Warranty"/>
    <n v="3"/>
    <s v="Maruti Insurance"/>
    <n v="21"/>
    <s v="Male"/>
    <n v="101595"/>
    <n v="4"/>
    <s v="Kannur"/>
    <s v="No"/>
    <s v="Yes"/>
    <n v="1"/>
    <s v="YES"/>
  </r>
  <r>
    <s v="INV106570"/>
    <x v="273"/>
    <d v="1899-12-30T06:00:00"/>
    <x v="3"/>
    <s v="Customer_6570"/>
    <s v="Jimny"/>
    <s v="Petrol"/>
    <s v="White"/>
    <s v="Free Service"/>
    <n v="2"/>
    <n v="127530"/>
    <x v="6546"/>
    <s v="Yes"/>
    <s v="Cash"/>
    <s v="Retail"/>
    <s v="Under Warranty"/>
    <n v="2"/>
    <s v="Maruti Insurance"/>
    <n v="44"/>
    <s v="Female"/>
    <n v="141287"/>
    <n v="9"/>
    <s v="Palakkad"/>
    <s v="Yes"/>
    <s v="No"/>
    <n v="1"/>
    <s v="YES"/>
  </r>
  <r>
    <s v="INV106571"/>
    <x v="273"/>
    <d v="1899-12-30T07:00:00"/>
    <x v="9"/>
    <s v="Customer_6571"/>
    <s v="Fronx"/>
    <s v="CNG"/>
    <s v="Silver"/>
    <s v="Accidental Repair"/>
    <n v="3"/>
    <n v="14740"/>
    <x v="6547"/>
    <s v="No"/>
    <s v="Debit Card"/>
    <s v="Government"/>
    <s v="Out of Warranty"/>
    <n v="5"/>
    <s v="Bajaj Allianz"/>
    <n v="51"/>
    <s v="Male"/>
    <n v="159849"/>
    <n v="8"/>
    <s v="Thrissur"/>
    <s v="Yes"/>
    <s v="Yes"/>
    <n v="1"/>
    <s v="NO"/>
  </r>
  <r>
    <s v="INV106572"/>
    <x v="273"/>
    <d v="1899-12-30T08:00:00"/>
    <x v="1"/>
    <s v="Customer_6572"/>
    <s v="WagonR"/>
    <s v="Electric"/>
    <s v="Black"/>
    <s v="Maintenance"/>
    <n v="4"/>
    <n v="118206"/>
    <x v="6548"/>
    <s v="Yes"/>
    <s v="Finance EMI"/>
    <s v="Government"/>
    <s v="Under Warranty"/>
    <n v="4"/>
    <s v="Maruti Insurance"/>
    <n v="20"/>
    <s v="Male"/>
    <n v="109876"/>
    <n v="7"/>
    <s v="Kozhikode"/>
    <s v="No"/>
    <s v="Yes"/>
    <n v="4"/>
    <s v="YES"/>
  </r>
  <r>
    <s v="INV106573"/>
    <x v="273"/>
    <d v="1899-12-30T09:00:00"/>
    <x v="4"/>
    <s v="Customer_6573"/>
    <s v="Baleno"/>
    <s v="Petrol"/>
    <s v="White"/>
    <s v="Free Service"/>
    <n v="4"/>
    <n v="32598"/>
    <x v="6549"/>
    <s v="Yes"/>
    <s v="Credit Card"/>
    <s v="Retail"/>
    <s v="Out of Warranty"/>
    <n v="5"/>
    <s v="HDFC Ergo"/>
    <n v="52"/>
    <s v="Male"/>
    <n v="69193"/>
    <n v="5"/>
    <s v="Thrissur"/>
    <s v="Yes"/>
    <s v="No"/>
    <n v="3"/>
    <s v="YES"/>
  </r>
  <r>
    <s v="INV106574"/>
    <x v="273"/>
    <d v="1899-12-30T10:00:00"/>
    <x v="0"/>
    <s v="Customer_6574"/>
    <s v="Swift"/>
    <s v="Petrol"/>
    <s v="Blue"/>
    <s v="Paint Job"/>
    <n v="1"/>
    <n v="121718"/>
    <x v="6550"/>
    <s v="Yes"/>
    <s v="Net Banking"/>
    <s v="Fleet"/>
    <s v="Under Warranty"/>
    <n v="5"/>
    <s v="HDFC Ergo"/>
    <n v="25"/>
    <s v="Female"/>
    <n v="182662"/>
    <n v="3"/>
    <s v="Wayanad"/>
    <s v="Yes"/>
    <s v="No"/>
    <n v="2"/>
    <s v="YES"/>
  </r>
  <r>
    <s v="INV106575"/>
    <x v="273"/>
    <d v="1899-12-30T11:00:00"/>
    <x v="4"/>
    <s v="Customer_6575"/>
    <s v="WagonR"/>
    <s v="Hybrid"/>
    <s v="Black"/>
    <s v="Accidental Repair"/>
    <n v="1"/>
    <n v="100335"/>
    <x v="6551"/>
    <s v="Yes"/>
    <s v="Debit Card"/>
    <s v="Corporate"/>
    <s v="Out of Warranty"/>
    <n v="2"/>
    <s v="Tata AIG"/>
    <n v="32"/>
    <s v="Female"/>
    <n v="7478"/>
    <n v="4"/>
    <s v="Wayanad"/>
    <s v="No"/>
    <s v="No"/>
    <n v="3"/>
    <s v="YES"/>
  </r>
  <r>
    <s v="INV106576"/>
    <x v="274"/>
    <d v="1899-12-30T12:00:00"/>
    <x v="12"/>
    <s v="Customer_6576"/>
    <s v="Jimny"/>
    <s v="CNG"/>
    <s v="Blue"/>
    <s v="Accidental Repair"/>
    <n v="1"/>
    <n v="91255"/>
    <x v="6552"/>
    <s v="Yes"/>
    <s v="Finance EMI"/>
    <s v="Retail"/>
    <s v="Under Warranty"/>
    <n v="5"/>
    <s v="ICICI Lombard"/>
    <n v="36"/>
    <s v="Male"/>
    <n v="83051"/>
    <n v="1"/>
    <s v="Kannur"/>
    <s v="No"/>
    <s v="Yes"/>
    <n v="1"/>
    <s v="NO"/>
  </r>
  <r>
    <s v="INV106577"/>
    <x v="274"/>
    <d v="1899-12-30T01:00:00"/>
    <x v="5"/>
    <s v="Customer_6577"/>
    <s v="Grand Vitara"/>
    <s v="Diesel"/>
    <s v="Grey"/>
    <s v="Paid Service"/>
    <n v="4"/>
    <n v="117767"/>
    <x v="6553"/>
    <s v="Yes"/>
    <s v="Net Banking"/>
    <s v="Government"/>
    <s v="Under Warranty"/>
    <n v="3"/>
    <s v="Tata AIG"/>
    <n v="35"/>
    <s v="Female"/>
    <n v="100054"/>
    <n v="6"/>
    <s v="Kozhikode"/>
    <s v="Yes"/>
    <s v="No"/>
    <n v="2"/>
    <s v="YES"/>
  </r>
  <r>
    <s v="INV106578"/>
    <x v="274"/>
    <d v="1899-12-30T02:00:00"/>
    <x v="9"/>
    <s v="Customer_6578"/>
    <s v="XL6"/>
    <s v="Diesel"/>
    <s v="Silver"/>
    <s v="Bodyshop"/>
    <n v="3"/>
    <n v="82131"/>
    <x v="6554"/>
    <s v="Yes"/>
    <s v="Debit Card"/>
    <s v="Government"/>
    <s v="Under Warranty"/>
    <n v="4"/>
    <s v="ICICI Lombard"/>
    <n v="57"/>
    <s v="Female"/>
    <n v="40597"/>
    <n v="2"/>
    <s v="Palakkad"/>
    <s v="Yes"/>
    <s v="Yes"/>
    <n v="3"/>
    <s v="YES"/>
  </r>
  <r>
    <s v="INV106579"/>
    <x v="274"/>
    <d v="1899-12-30T03:00:00"/>
    <x v="18"/>
    <s v="Customer_6579"/>
    <s v="Ignis"/>
    <s v="Hybrid"/>
    <s v="Blue"/>
    <s v="Paint Job"/>
    <n v="4"/>
    <n v="66915"/>
    <x v="6555"/>
    <s v="Yes"/>
    <s v="Net Banking"/>
    <s v="Fleet"/>
    <s v="Under Warranty"/>
    <n v="2"/>
    <s v="Bajaj Allianz"/>
    <n v="41"/>
    <s v="Female"/>
    <n v="169272"/>
    <n v="6"/>
    <s v="Thrissur"/>
    <s v="No"/>
    <s v="No"/>
    <n v="0"/>
    <s v="YES"/>
  </r>
  <r>
    <s v="INV106580"/>
    <x v="274"/>
    <d v="1899-12-30T04:00:00"/>
    <x v="2"/>
    <s v="Customer_6580"/>
    <s v="WagonR"/>
    <s v="Petrol"/>
    <s v="Black"/>
    <s v="Bodyshop"/>
    <n v="4"/>
    <n v="76830"/>
    <x v="6556"/>
    <s v="Yes"/>
    <s v="Credit Card"/>
    <s v="Fleet"/>
    <s v="Out of Warranty"/>
    <n v="3"/>
    <s v="New India"/>
    <n v="62"/>
    <s v="Male"/>
    <n v="27092"/>
    <n v="4"/>
    <s v="Palakkad"/>
    <s v="Yes"/>
    <s v="Yes"/>
    <n v="4"/>
    <s v="YES"/>
  </r>
  <r>
    <s v="INV106581"/>
    <x v="274"/>
    <d v="1899-12-30T05:00:00"/>
    <x v="12"/>
    <s v="Customer_6581"/>
    <s v="Ignis"/>
    <s v="Hybrid"/>
    <s v="Silver"/>
    <s v="Paint Job"/>
    <n v="3"/>
    <n v="126608"/>
    <x v="6557"/>
    <s v="Yes"/>
    <s v="Cash"/>
    <s v="Corporate"/>
    <s v="Out of Warranty"/>
    <n v="3"/>
    <s v="Bajaj Allianz"/>
    <n v="60"/>
    <s v="Female"/>
    <n v="28046"/>
    <n v="6"/>
    <s v="Kozhikode"/>
    <s v="Yes"/>
    <s v="No"/>
    <n v="0"/>
    <s v="YES"/>
  </r>
  <r>
    <s v="INV106582"/>
    <x v="274"/>
    <d v="1899-12-30T06:00:00"/>
    <x v="16"/>
    <s v="Customer_6582"/>
    <s v="Grand Vitara"/>
    <s v="Hybrid"/>
    <s v="Brown"/>
    <s v="Free Service"/>
    <n v="4"/>
    <n v="130117"/>
    <x v="6558"/>
    <s v="Yes"/>
    <s v="Credit Card"/>
    <s v="Corporate"/>
    <s v="Out of Warranty"/>
    <n v="2"/>
    <s v="HDFC Ergo"/>
    <n v="26"/>
    <s v="Female"/>
    <n v="116552"/>
    <n v="8"/>
    <s v="Malappuram"/>
    <s v="Yes"/>
    <s v="No"/>
    <n v="3"/>
    <s v="YES"/>
  </r>
  <r>
    <s v="INV106583"/>
    <x v="274"/>
    <d v="1899-12-30T07:00:00"/>
    <x v="9"/>
    <s v="Customer_6583"/>
    <s v="Celerio"/>
    <s v="CNG"/>
    <s v="Black"/>
    <s v="Bodyshop"/>
    <n v="4"/>
    <n v="68108"/>
    <x v="6559"/>
    <s v="Yes"/>
    <s v="Debit Card"/>
    <s v="Corporate"/>
    <s v="Out of Warranty"/>
    <n v="2"/>
    <s v="Tata AIG"/>
    <n v="21"/>
    <s v="Female"/>
    <n v="175811"/>
    <n v="9"/>
    <s v="Kozhikode"/>
    <s v="Yes"/>
    <s v="No"/>
    <n v="2"/>
    <s v="YES"/>
  </r>
  <r>
    <s v="INV106584"/>
    <x v="274"/>
    <d v="1899-12-30T08:00:00"/>
    <x v="1"/>
    <s v="Customer_6584"/>
    <s v="Ignis"/>
    <s v="Electric"/>
    <s v="Black"/>
    <s v="Maintenance"/>
    <n v="3"/>
    <n v="38218"/>
    <x v="6560"/>
    <s v="Yes"/>
    <s v="UPI"/>
    <s v="Retail"/>
    <s v="Out of Warranty"/>
    <n v="5"/>
    <s v="Bajaj Allianz"/>
    <n v="20"/>
    <s v="Male"/>
    <n v="64939"/>
    <n v="4"/>
    <s v="Kozhikode"/>
    <s v="Yes"/>
    <s v="No"/>
    <n v="0"/>
    <s v="YES"/>
  </r>
  <r>
    <s v="INV106585"/>
    <x v="274"/>
    <d v="1899-12-30T09:00:00"/>
    <x v="8"/>
    <s v="Customer_6585"/>
    <s v="Ertiga"/>
    <s v="Petrol"/>
    <s v="Brown"/>
    <s v="Maintenance"/>
    <n v="4"/>
    <n v="77683"/>
    <x v="6561"/>
    <s v="Yes"/>
    <s v="Cash"/>
    <s v="Corporate"/>
    <s v="Under Warranty"/>
    <n v="1"/>
    <s v="HDFC Ergo"/>
    <n v="38"/>
    <s v="Male"/>
    <n v="135043"/>
    <n v="1"/>
    <s v="Palakkad"/>
    <s v="No"/>
    <s v="Yes"/>
    <n v="4"/>
    <s v="YES"/>
  </r>
  <r>
    <s v="INV106586"/>
    <x v="274"/>
    <d v="1899-12-30T10:00:00"/>
    <x v="6"/>
    <s v="Customer_6586"/>
    <s v="Invicto"/>
    <s v="Diesel"/>
    <s v="Brown"/>
    <s v="Maintenance"/>
    <n v="2"/>
    <n v="28315"/>
    <x v="6562"/>
    <s v="Yes"/>
    <s v="Net Banking"/>
    <s v="Retail"/>
    <s v="Under Warranty"/>
    <n v="3"/>
    <s v="Tata AIG"/>
    <n v="35"/>
    <s v="Female"/>
    <n v="199540"/>
    <n v="9"/>
    <s v="Palakkad"/>
    <s v="No"/>
    <s v="Yes"/>
    <n v="0"/>
    <s v="NO"/>
  </r>
  <r>
    <s v="INV106587"/>
    <x v="274"/>
    <d v="1899-12-30T11:00:00"/>
    <x v="18"/>
    <s v="Customer_6587"/>
    <s v="Swift"/>
    <s v="Diesel"/>
    <s v="White"/>
    <s v="Accidental Repair"/>
    <n v="2"/>
    <n v="36330"/>
    <x v="6563"/>
    <s v="Yes"/>
    <s v="Cash"/>
    <s v="Retail"/>
    <s v="Under Warranty"/>
    <n v="3"/>
    <s v="Maruti Insurance"/>
    <n v="53"/>
    <s v="Male"/>
    <n v="80835"/>
    <n v="6"/>
    <s v="Thrissur"/>
    <s v="Yes"/>
    <s v="Yes"/>
    <n v="2"/>
    <s v="NO"/>
  </r>
  <r>
    <s v="INV106588"/>
    <x v="274"/>
    <d v="1899-12-30T12:00:00"/>
    <x v="18"/>
    <s v="Customer_6588"/>
    <s v="Celerio"/>
    <s v="Hybrid"/>
    <s v="Red"/>
    <s v="Paid Service"/>
    <n v="1"/>
    <n v="24394"/>
    <x v="6564"/>
    <s v="No"/>
    <s v="Cash"/>
    <s v="Fleet"/>
    <s v="Out of Warranty"/>
    <n v="1"/>
    <s v="ICICI Lombard"/>
    <n v="48"/>
    <s v="Male"/>
    <n v="90338"/>
    <n v="5"/>
    <s v="Malappuram"/>
    <s v="Yes"/>
    <s v="Yes"/>
    <n v="2"/>
    <s v="NO"/>
  </r>
  <r>
    <s v="INV106589"/>
    <x v="274"/>
    <d v="1899-12-30T01:00:00"/>
    <x v="19"/>
    <s v="Customer_6589"/>
    <s v="Jimny"/>
    <s v="Hybrid"/>
    <s v="Blue"/>
    <s v="Paint Job"/>
    <n v="4"/>
    <n v="103003"/>
    <x v="6565"/>
    <s v="Yes"/>
    <s v="Credit Card"/>
    <s v="Retail"/>
    <s v="Out of Warranty"/>
    <n v="3"/>
    <s v="Maruti Insurance"/>
    <n v="27"/>
    <s v="Male"/>
    <n v="128852"/>
    <n v="5"/>
    <s v="Kozhikode"/>
    <s v="Yes"/>
    <s v="Yes"/>
    <n v="4"/>
    <s v="YES"/>
  </r>
  <r>
    <s v="INV106590"/>
    <x v="274"/>
    <d v="1899-12-30T02:00:00"/>
    <x v="4"/>
    <s v="Customer_6590"/>
    <s v="Grand Vitara"/>
    <s v="Hybrid"/>
    <s v="Blue"/>
    <s v="Paid Service"/>
    <n v="3"/>
    <n v="91314"/>
    <x v="6566"/>
    <s v="Yes"/>
    <s v="Debit Card"/>
    <s v="Fleet"/>
    <s v="Under Warranty"/>
    <n v="4"/>
    <s v="Bajaj Allianz"/>
    <n v="45"/>
    <s v="Male"/>
    <n v="117194"/>
    <n v="1"/>
    <s v="Malappuram"/>
    <s v="No"/>
    <s v="Yes"/>
    <n v="2"/>
    <s v="YES"/>
  </r>
  <r>
    <s v="INV106591"/>
    <x v="274"/>
    <d v="1899-12-30T03:00:00"/>
    <x v="10"/>
    <s v="Customer_6591"/>
    <s v="Invicto"/>
    <s v="Petrol"/>
    <s v="White"/>
    <s v="Paint Job"/>
    <n v="3"/>
    <n v="110220"/>
    <x v="6567"/>
    <s v="Yes"/>
    <s v="Finance EMI"/>
    <s v="Corporate"/>
    <s v="Out of Warranty"/>
    <n v="5"/>
    <s v="HDFC Ergo"/>
    <n v="30"/>
    <s v="Male"/>
    <n v="68943"/>
    <n v="5"/>
    <s v="Malappuram"/>
    <s v="No"/>
    <s v="No"/>
    <n v="1"/>
    <s v="YES"/>
  </r>
  <r>
    <s v="INV106592"/>
    <x v="274"/>
    <d v="1899-12-30T04:00:00"/>
    <x v="5"/>
    <s v="Customer_6592"/>
    <s v="Ciaz"/>
    <s v="Hybrid"/>
    <s v="Grey"/>
    <s v="Maintenance"/>
    <n v="2"/>
    <n v="127313"/>
    <x v="6568"/>
    <s v="Yes"/>
    <s v="Finance EMI"/>
    <s v="Retail"/>
    <s v="Out of Warranty"/>
    <n v="5"/>
    <s v="New India"/>
    <n v="29"/>
    <s v="Female"/>
    <n v="13567"/>
    <n v="7"/>
    <s v="Kannur"/>
    <s v="Yes"/>
    <s v="Yes"/>
    <n v="4"/>
    <s v="YES"/>
  </r>
  <r>
    <s v="INV106593"/>
    <x v="274"/>
    <d v="1899-12-30T05:00:00"/>
    <x v="14"/>
    <s v="Customer_6593"/>
    <s v="XL6"/>
    <s v="Hybrid"/>
    <s v="Blue"/>
    <s v="Accidental Repair"/>
    <n v="1"/>
    <n v="18010"/>
    <x v="6569"/>
    <s v="No"/>
    <s v="Credit Card"/>
    <s v="Corporate"/>
    <s v="Under Warranty"/>
    <n v="4"/>
    <s v="New India"/>
    <n v="23"/>
    <s v="Female"/>
    <n v="54256"/>
    <n v="3"/>
    <s v="Malappuram"/>
    <s v="Yes"/>
    <s v="Yes"/>
    <n v="4"/>
    <s v="NO"/>
  </r>
  <r>
    <s v="INV106594"/>
    <x v="274"/>
    <d v="1899-12-30T06:00:00"/>
    <x v="1"/>
    <s v="Customer_6594"/>
    <s v="Ignis"/>
    <s v="Electric"/>
    <s v="Brown"/>
    <s v="Accidental Repair"/>
    <n v="4"/>
    <n v="140300"/>
    <x v="6570"/>
    <s v="Yes"/>
    <s v="Debit Card"/>
    <s v="Retail"/>
    <s v="Out of Warranty"/>
    <n v="1"/>
    <s v="Maruti Insurance"/>
    <n v="53"/>
    <s v="Male"/>
    <n v="33774"/>
    <n v="4"/>
    <s v="Malappuram"/>
    <s v="No"/>
    <s v="No"/>
    <n v="2"/>
    <s v="YES"/>
  </r>
  <r>
    <s v="INV106595"/>
    <x v="274"/>
    <d v="1899-12-30T07:00:00"/>
    <x v="13"/>
    <s v="Customer_6595"/>
    <s v="Baleno"/>
    <s v="Petrol"/>
    <s v="White"/>
    <s v="Accidental Repair"/>
    <n v="3"/>
    <n v="34234"/>
    <x v="6571"/>
    <s v="Yes"/>
    <s v="UPI"/>
    <s v="Retail"/>
    <s v="Out of Warranty"/>
    <n v="2"/>
    <s v="Tata AIG"/>
    <n v="68"/>
    <s v="Female"/>
    <n v="168012"/>
    <n v="5"/>
    <s v="Palakkad"/>
    <s v="No"/>
    <s v="Yes"/>
    <n v="3"/>
    <s v="NO"/>
  </r>
  <r>
    <s v="INV106596"/>
    <x v="274"/>
    <d v="1899-12-30T08:00:00"/>
    <x v="3"/>
    <s v="Customer_6596"/>
    <s v="Alto"/>
    <s v="CNG"/>
    <s v="Blue"/>
    <s v="Accidental Repair"/>
    <n v="3"/>
    <n v="121788"/>
    <x v="6572"/>
    <s v="Yes"/>
    <s v="Credit Card"/>
    <s v="Fleet"/>
    <s v="Under Warranty"/>
    <n v="3"/>
    <s v="Maruti Insurance"/>
    <n v="42"/>
    <s v="Female"/>
    <n v="138571"/>
    <n v="9"/>
    <s v="Malappuram"/>
    <s v="Yes"/>
    <s v="No"/>
    <n v="1"/>
    <s v="YES"/>
  </r>
  <r>
    <s v="INV106597"/>
    <x v="274"/>
    <d v="1899-12-30T09:00:00"/>
    <x v="9"/>
    <s v="Customer_6597"/>
    <s v="Swift"/>
    <s v="CNG"/>
    <s v="Blue"/>
    <s v="Accidental Repair"/>
    <n v="4"/>
    <n v="87202"/>
    <x v="6573"/>
    <s v="Yes"/>
    <s v="UPI"/>
    <s v="Corporate"/>
    <s v="Under Warranty"/>
    <n v="3"/>
    <s v="New India"/>
    <n v="21"/>
    <s v="Male"/>
    <n v="14077"/>
    <n v="3"/>
    <s v="Kannur"/>
    <s v="No"/>
    <s v="Yes"/>
    <n v="2"/>
    <s v="YES"/>
  </r>
  <r>
    <s v="INV106598"/>
    <x v="274"/>
    <d v="1899-12-30T10:00:00"/>
    <x v="7"/>
    <s v="Customer_6598"/>
    <s v="XL6"/>
    <s v="Electric"/>
    <s v="Black"/>
    <s v="Maintenance"/>
    <n v="1"/>
    <n v="3374"/>
    <x v="6574"/>
    <s v="No"/>
    <s v="Debit Card"/>
    <s v="Retail"/>
    <s v="Out of Warranty"/>
    <n v="2"/>
    <s v="Maruti Insurance"/>
    <n v="52"/>
    <s v="Female"/>
    <n v="85551"/>
    <n v="3"/>
    <s v="Kozhikode"/>
    <s v="No"/>
    <s v="No"/>
    <n v="4"/>
    <s v="NO"/>
  </r>
  <r>
    <s v="INV106599"/>
    <x v="274"/>
    <d v="1899-12-30T11:00:00"/>
    <x v="12"/>
    <s v="Customer_6599"/>
    <s v="Dzire"/>
    <s v="Diesel"/>
    <s v="White"/>
    <s v="Paid Service"/>
    <n v="2"/>
    <n v="103626"/>
    <x v="6575"/>
    <s v="Yes"/>
    <s v="Cash"/>
    <s v="Government"/>
    <s v="Under Warranty"/>
    <n v="2"/>
    <s v="ICICI Lombard"/>
    <n v="51"/>
    <s v="Male"/>
    <n v="3051"/>
    <n v="8"/>
    <s v="Malappuram"/>
    <s v="No"/>
    <s v="Yes"/>
    <n v="3"/>
    <s v="YES"/>
  </r>
  <r>
    <s v="INV106600"/>
    <x v="275"/>
    <d v="1899-12-30T12:00:00"/>
    <x v="2"/>
    <s v="Customer_6600"/>
    <s v="Celerio"/>
    <s v="CNG"/>
    <s v="Brown"/>
    <s v="Free Service"/>
    <n v="4"/>
    <n v="96985"/>
    <x v="6576"/>
    <s v="Yes"/>
    <s v="UPI"/>
    <s v="Retail"/>
    <s v="Out of Warranty"/>
    <n v="1"/>
    <s v="Maruti Insurance"/>
    <n v="39"/>
    <s v="Female"/>
    <n v="71634"/>
    <n v="9"/>
    <s v="Thrissur"/>
    <s v="No"/>
    <s v="No"/>
    <n v="1"/>
    <s v="YES"/>
  </r>
  <r>
    <s v="INV106601"/>
    <x v="275"/>
    <d v="1899-12-30T01:00:00"/>
    <x v="20"/>
    <s v="Customer_6601"/>
    <s v="Alto"/>
    <s v="Petrol"/>
    <s v="Grey"/>
    <s v="Bodyshop"/>
    <n v="4"/>
    <n v="94667"/>
    <x v="6577"/>
    <s v="Yes"/>
    <s v="UPI"/>
    <s v="Corporate"/>
    <s v="Under Warranty"/>
    <n v="3"/>
    <s v="Tata AIG"/>
    <n v="32"/>
    <s v="Male"/>
    <n v="52369"/>
    <n v="5"/>
    <s v="Thrissur"/>
    <s v="Yes"/>
    <s v="No"/>
    <n v="3"/>
    <s v="YES"/>
  </r>
  <r>
    <s v="INV106602"/>
    <x v="275"/>
    <d v="1899-12-30T02:00:00"/>
    <x v="4"/>
    <s v="Customer_6602"/>
    <s v="Alto"/>
    <s v="Diesel"/>
    <s v="Blue"/>
    <s v="Paid Service"/>
    <n v="4"/>
    <n v="28499"/>
    <x v="6578"/>
    <s v="Yes"/>
    <s v="Debit Card"/>
    <s v="Fleet"/>
    <s v="Under Warranty"/>
    <n v="2"/>
    <s v="HDFC Ergo"/>
    <n v="22"/>
    <s v="Male"/>
    <n v="88169"/>
    <n v="9"/>
    <s v="Malappuram"/>
    <s v="No"/>
    <s v="No"/>
    <n v="0"/>
    <s v="NO"/>
  </r>
  <r>
    <s v="INV106603"/>
    <x v="275"/>
    <d v="1899-12-30T03:00:00"/>
    <x v="7"/>
    <s v="Customer_6603"/>
    <s v="Jimny"/>
    <s v="Hybrid"/>
    <s v="Grey"/>
    <s v="Maintenance"/>
    <n v="2"/>
    <n v="143104"/>
    <x v="6579"/>
    <s v="Yes"/>
    <s v="Debit Card"/>
    <s v="Government"/>
    <s v="Under Warranty"/>
    <n v="3"/>
    <s v="Maruti Insurance"/>
    <n v="48"/>
    <s v="Male"/>
    <n v="1615"/>
    <n v="4"/>
    <s v="Kozhikode"/>
    <s v="No"/>
    <s v="No"/>
    <n v="2"/>
    <s v="YES"/>
  </r>
  <r>
    <s v="INV106604"/>
    <x v="275"/>
    <d v="1899-12-30T04:00:00"/>
    <x v="14"/>
    <s v="Customer_6604"/>
    <s v="WagonR"/>
    <s v="Petrol"/>
    <s v="Red"/>
    <s v="Bodyshop"/>
    <n v="3"/>
    <n v="33089"/>
    <x v="6580"/>
    <s v="Yes"/>
    <s v="Credit Card"/>
    <s v="Corporate"/>
    <s v="Out of Warranty"/>
    <n v="4"/>
    <s v="ICICI Lombard"/>
    <n v="37"/>
    <s v="Female"/>
    <n v="66029"/>
    <n v="8"/>
    <s v="Wayanad"/>
    <s v="No"/>
    <s v="No"/>
    <n v="1"/>
    <s v="NO"/>
  </r>
  <r>
    <s v="INV106605"/>
    <x v="275"/>
    <d v="1899-12-30T05:00:00"/>
    <x v="6"/>
    <s v="Customer_6605"/>
    <s v="Ciaz"/>
    <s v="Diesel"/>
    <s v="White"/>
    <s v="Free Service"/>
    <n v="4"/>
    <n v="129952"/>
    <x v="6581"/>
    <s v="Yes"/>
    <s v="Credit Card"/>
    <s v="Retail"/>
    <s v="Out of Warranty"/>
    <n v="2"/>
    <s v="Bajaj Allianz"/>
    <n v="25"/>
    <s v="Female"/>
    <n v="28192"/>
    <n v="8"/>
    <s v="Thrissur"/>
    <s v="No"/>
    <s v="Yes"/>
    <n v="3"/>
    <s v="YES"/>
  </r>
  <r>
    <s v="INV106606"/>
    <x v="275"/>
    <d v="1899-12-30T06:00:00"/>
    <x v="18"/>
    <s v="Customer_6606"/>
    <s v="WagonR"/>
    <s v="CNG"/>
    <s v="White"/>
    <s v="Paint Job"/>
    <n v="4"/>
    <n v="40491"/>
    <x v="6582"/>
    <s v="Yes"/>
    <s v="Debit Card"/>
    <s v="Fleet"/>
    <s v="Under Warranty"/>
    <n v="1"/>
    <s v="Tata AIG"/>
    <n v="33"/>
    <s v="Female"/>
    <n v="52797"/>
    <n v="7"/>
    <s v="Wayanad"/>
    <s v="No"/>
    <s v="No"/>
    <n v="1"/>
    <s v="YES"/>
  </r>
  <r>
    <s v="INV106607"/>
    <x v="275"/>
    <d v="1899-12-30T07:00:00"/>
    <x v="16"/>
    <s v="Customer_6607"/>
    <s v="Dzire"/>
    <s v="Hybrid"/>
    <s v="White"/>
    <s v="Free Service"/>
    <n v="4"/>
    <n v="86971"/>
    <x v="6583"/>
    <s v="Yes"/>
    <s v="UPI"/>
    <s v="Fleet"/>
    <s v="Out of Warranty"/>
    <n v="1"/>
    <s v="ICICI Lombard"/>
    <n v="23"/>
    <s v="Male"/>
    <n v="23146"/>
    <n v="7"/>
    <s v="Thrissur"/>
    <s v="Yes"/>
    <s v="Yes"/>
    <n v="4"/>
    <s v="YES"/>
  </r>
  <r>
    <s v="INV106608"/>
    <x v="275"/>
    <d v="1899-12-30T08:00:00"/>
    <x v="6"/>
    <s v="Customer_6608"/>
    <s v="Dzire"/>
    <s v="Hybrid"/>
    <s v="Brown"/>
    <s v="Free Service"/>
    <n v="4"/>
    <n v="148941"/>
    <x v="6584"/>
    <s v="Yes"/>
    <s v="Net Banking"/>
    <s v="Corporate"/>
    <s v="Out of Warranty"/>
    <n v="3"/>
    <s v="Tata AIG"/>
    <n v="45"/>
    <s v="Female"/>
    <n v="38193"/>
    <n v="5"/>
    <s v="Palakkad"/>
    <s v="Yes"/>
    <s v="No"/>
    <n v="4"/>
    <s v="YES"/>
  </r>
  <r>
    <s v="INV106609"/>
    <x v="275"/>
    <d v="1899-12-30T09:00:00"/>
    <x v="15"/>
    <s v="Customer_6609"/>
    <s v="Grand Vitara"/>
    <s v="Petrol"/>
    <s v="Brown"/>
    <s v="Maintenance"/>
    <n v="1"/>
    <n v="113406"/>
    <x v="6585"/>
    <s v="Yes"/>
    <s v="Credit Card"/>
    <s v="Retail"/>
    <s v="Out of Warranty"/>
    <n v="3"/>
    <s v="Bajaj Allianz"/>
    <n v="31"/>
    <s v="Female"/>
    <n v="68671"/>
    <n v="3"/>
    <s v="Thrissur"/>
    <s v="Yes"/>
    <s v="No"/>
    <n v="2"/>
    <s v="YES"/>
  </r>
  <r>
    <s v="INV106610"/>
    <x v="275"/>
    <d v="1899-12-30T10:00:00"/>
    <x v="12"/>
    <s v="Customer_6610"/>
    <s v="XL6"/>
    <s v="Hybrid"/>
    <s v="Black"/>
    <s v="Paint Job"/>
    <n v="1"/>
    <n v="148085"/>
    <x v="6586"/>
    <s v="Yes"/>
    <s v="Debit Card"/>
    <s v="Government"/>
    <s v="Out of Warranty"/>
    <n v="1"/>
    <s v="New India"/>
    <n v="57"/>
    <s v="Male"/>
    <n v="7971"/>
    <n v="1"/>
    <s v="Thrissur"/>
    <s v="Yes"/>
    <s v="Yes"/>
    <n v="4"/>
    <s v="YES"/>
  </r>
  <r>
    <s v="INV106611"/>
    <x v="275"/>
    <d v="1899-12-30T11:00:00"/>
    <x v="10"/>
    <s v="Customer_6611"/>
    <s v="Dzire"/>
    <s v="Diesel"/>
    <s v="White"/>
    <s v="Bodyshop"/>
    <n v="1"/>
    <n v="70083"/>
    <x v="6587"/>
    <s v="Yes"/>
    <s v="Net Banking"/>
    <s v="Corporate"/>
    <s v="Out of Warranty"/>
    <n v="3"/>
    <s v="New India"/>
    <n v="47"/>
    <s v="Female"/>
    <n v="93519"/>
    <n v="1"/>
    <s v="Malappuram"/>
    <s v="No"/>
    <s v="No"/>
    <n v="1"/>
    <s v="NO"/>
  </r>
  <r>
    <s v="INV106612"/>
    <x v="275"/>
    <d v="1899-12-30T12:00:00"/>
    <x v="9"/>
    <s v="Customer_6612"/>
    <s v="Alto"/>
    <s v="Electric"/>
    <s v="Black"/>
    <s v="Accidental Repair"/>
    <n v="3"/>
    <n v="5364"/>
    <x v="6588"/>
    <s v="No"/>
    <s v="Net Banking"/>
    <s v="Government"/>
    <s v="Under Warranty"/>
    <n v="1"/>
    <s v="HDFC Ergo"/>
    <n v="60"/>
    <s v="Female"/>
    <n v="179214"/>
    <n v="9"/>
    <s v="Malappuram"/>
    <s v="No"/>
    <s v="No"/>
    <n v="1"/>
    <s v="NO"/>
  </r>
  <r>
    <s v="INV106613"/>
    <x v="275"/>
    <d v="1899-12-30T01:00:00"/>
    <x v="5"/>
    <s v="Customer_6613"/>
    <s v="Grand Vitara"/>
    <s v="CNG"/>
    <s v="Brown"/>
    <s v="Paint Job"/>
    <n v="4"/>
    <n v="148946"/>
    <x v="6589"/>
    <s v="Yes"/>
    <s v="Net Banking"/>
    <s v="Fleet"/>
    <s v="Under Warranty"/>
    <n v="5"/>
    <s v="HDFC Ergo"/>
    <n v="25"/>
    <s v="Female"/>
    <n v="65155"/>
    <n v="1"/>
    <s v="Kozhikode"/>
    <s v="Yes"/>
    <s v="Yes"/>
    <n v="1"/>
    <s v="YES"/>
  </r>
  <r>
    <s v="INV106614"/>
    <x v="275"/>
    <d v="1899-12-30T02:00:00"/>
    <x v="4"/>
    <s v="Customer_6614"/>
    <s v="Invicto"/>
    <s v="Petrol"/>
    <s v="Red"/>
    <s v="Paint Job"/>
    <n v="4"/>
    <n v="124171"/>
    <x v="6590"/>
    <s v="Yes"/>
    <s v="Net Banking"/>
    <s v="Fleet"/>
    <s v="Out of Warranty"/>
    <n v="1"/>
    <s v="Tata AIG"/>
    <n v="57"/>
    <s v="Male"/>
    <n v="85710"/>
    <n v="1"/>
    <s v="Kozhikode"/>
    <s v="Yes"/>
    <s v="Yes"/>
    <n v="0"/>
    <s v="YES"/>
  </r>
  <r>
    <s v="INV106615"/>
    <x v="275"/>
    <d v="1899-12-30T03:00:00"/>
    <x v="18"/>
    <s v="Customer_6615"/>
    <s v="Jimny"/>
    <s v="Electric"/>
    <s v="Silver"/>
    <s v="Free Service"/>
    <n v="4"/>
    <n v="10821"/>
    <x v="6591"/>
    <s v="No"/>
    <s v="Cash"/>
    <s v="Fleet"/>
    <s v="Out of Warranty"/>
    <n v="5"/>
    <s v="ICICI Lombard"/>
    <n v="63"/>
    <s v="Female"/>
    <n v="26388"/>
    <n v="3"/>
    <s v="Thrissur"/>
    <s v="No"/>
    <s v="No"/>
    <n v="2"/>
    <s v="NO"/>
  </r>
  <r>
    <s v="INV106616"/>
    <x v="275"/>
    <d v="1899-12-30T04:00:00"/>
    <x v="15"/>
    <s v="Customer_6616"/>
    <s v="Ertiga"/>
    <s v="Electric"/>
    <s v="Black"/>
    <s v="Paint Job"/>
    <n v="4"/>
    <n v="7614"/>
    <x v="6592"/>
    <s v="No"/>
    <s v="Credit Card"/>
    <s v="Government"/>
    <s v="Out of Warranty"/>
    <n v="4"/>
    <s v="ICICI Lombard"/>
    <n v="23"/>
    <s v="Female"/>
    <n v="41539"/>
    <n v="1"/>
    <s v="Kozhikode"/>
    <s v="Yes"/>
    <s v="No"/>
    <n v="0"/>
    <s v="NO"/>
  </r>
  <r>
    <s v="INV106617"/>
    <x v="275"/>
    <d v="1899-12-30T05:00:00"/>
    <x v="16"/>
    <s v="Customer_6617"/>
    <s v="Ertiga"/>
    <s v="Petrol"/>
    <s v="Blue"/>
    <s v="Paid Service"/>
    <n v="2"/>
    <n v="107334"/>
    <x v="6593"/>
    <s v="Yes"/>
    <s v="Net Banking"/>
    <s v="Retail"/>
    <s v="Out of Warranty"/>
    <n v="4"/>
    <s v="Maruti Insurance"/>
    <n v="27"/>
    <s v="Female"/>
    <n v="100715"/>
    <n v="2"/>
    <s v="Kozhikode"/>
    <s v="No"/>
    <s v="Yes"/>
    <n v="1"/>
    <s v="YES"/>
  </r>
  <r>
    <s v="INV106618"/>
    <x v="275"/>
    <d v="1899-12-30T06:00:00"/>
    <x v="20"/>
    <s v="Customer_6618"/>
    <s v="Jimny"/>
    <s v="Diesel"/>
    <s v="White"/>
    <s v="Accidental Repair"/>
    <n v="2"/>
    <n v="29121"/>
    <x v="6594"/>
    <s v="No"/>
    <s v="Net Banking"/>
    <s v="Corporate"/>
    <s v="Under Warranty"/>
    <n v="4"/>
    <s v="New India"/>
    <n v="63"/>
    <s v="Female"/>
    <n v="68537"/>
    <n v="5"/>
    <s v="Wayanad"/>
    <s v="Yes"/>
    <s v="Yes"/>
    <n v="0"/>
    <s v="NO"/>
  </r>
  <r>
    <s v="INV106619"/>
    <x v="275"/>
    <d v="1899-12-30T07:00:00"/>
    <x v="6"/>
    <s v="Customer_6619"/>
    <s v="Ertiga"/>
    <s v="CNG"/>
    <s v="Silver"/>
    <s v="Free Service"/>
    <n v="2"/>
    <n v="100794"/>
    <x v="6595"/>
    <s v="Yes"/>
    <s v="Debit Card"/>
    <s v="Corporate"/>
    <s v="Under Warranty"/>
    <n v="2"/>
    <s v="Maruti Insurance"/>
    <n v="50"/>
    <s v="Female"/>
    <n v="127758"/>
    <n v="1"/>
    <s v="Kannur"/>
    <s v="No"/>
    <s v="Yes"/>
    <n v="2"/>
    <s v="YES"/>
  </r>
  <r>
    <s v="INV106620"/>
    <x v="275"/>
    <d v="1899-12-30T08:00:00"/>
    <x v="8"/>
    <s v="Customer_6620"/>
    <s v="Swift"/>
    <s v="Petrol"/>
    <s v="Black"/>
    <s v="Bodyshop"/>
    <n v="4"/>
    <n v="9758"/>
    <x v="6596"/>
    <s v="No"/>
    <s v="Finance EMI"/>
    <s v="Corporate"/>
    <s v="Under Warranty"/>
    <n v="1"/>
    <s v="HDFC Ergo"/>
    <n v="51"/>
    <s v="Male"/>
    <n v="162154"/>
    <n v="5"/>
    <s v="Wayanad"/>
    <s v="No"/>
    <s v="Yes"/>
    <n v="4"/>
    <s v="NO"/>
  </r>
  <r>
    <s v="INV106621"/>
    <x v="275"/>
    <d v="1899-12-30T09:00:00"/>
    <x v="4"/>
    <s v="Customer_6621"/>
    <s v="Swift"/>
    <s v="Electric"/>
    <s v="Grey"/>
    <s v="Bodyshop"/>
    <n v="2"/>
    <n v="124909"/>
    <x v="6597"/>
    <s v="Yes"/>
    <s v="Debit Card"/>
    <s v="Government"/>
    <s v="Out of Warranty"/>
    <n v="5"/>
    <s v="New India"/>
    <n v="23"/>
    <s v="Female"/>
    <n v="130404"/>
    <n v="9"/>
    <s v="Palakkad"/>
    <s v="No"/>
    <s v="Yes"/>
    <n v="0"/>
    <s v="YES"/>
  </r>
  <r>
    <s v="INV106622"/>
    <x v="275"/>
    <d v="1899-12-30T10:00:00"/>
    <x v="10"/>
    <s v="Customer_6622"/>
    <s v="Dzire"/>
    <s v="Electric"/>
    <s v="Brown"/>
    <s v="Bodyshop"/>
    <n v="2"/>
    <n v="67960"/>
    <x v="6598"/>
    <s v="Yes"/>
    <s v="Finance EMI"/>
    <s v="Retail"/>
    <s v="Out of Warranty"/>
    <n v="5"/>
    <s v="ICICI Lombard"/>
    <n v="47"/>
    <s v="Male"/>
    <n v="65237"/>
    <n v="9"/>
    <s v="Palakkad"/>
    <s v="No"/>
    <s v="No"/>
    <n v="2"/>
    <s v="YES"/>
  </r>
  <r>
    <s v="INV106623"/>
    <x v="275"/>
    <d v="1899-12-30T11:00:00"/>
    <x v="9"/>
    <s v="Customer_6623"/>
    <s v="Ertiga"/>
    <s v="Petrol"/>
    <s v="Grey"/>
    <s v="Bodyshop"/>
    <n v="3"/>
    <n v="80541"/>
    <x v="6599"/>
    <s v="Yes"/>
    <s v="Cash"/>
    <s v="Fleet"/>
    <s v="Out of Warranty"/>
    <n v="5"/>
    <s v="Bajaj Allianz"/>
    <n v="26"/>
    <s v="Male"/>
    <n v="15432"/>
    <n v="1"/>
    <s v="Kannur"/>
    <s v="No"/>
    <s v="No"/>
    <n v="1"/>
    <s v="YES"/>
  </r>
  <r>
    <s v="INV106624"/>
    <x v="276"/>
    <d v="1899-12-30T12:00:00"/>
    <x v="3"/>
    <s v="Customer_6624"/>
    <s v="Baleno"/>
    <s v="Electric"/>
    <s v="Blue"/>
    <s v="Bodyshop"/>
    <n v="3"/>
    <n v="46864"/>
    <x v="6600"/>
    <s v="Yes"/>
    <s v="Net Banking"/>
    <s v="Fleet"/>
    <s v="Out of Warranty"/>
    <n v="1"/>
    <s v="New India"/>
    <n v="28"/>
    <s v="Female"/>
    <n v="78357"/>
    <n v="5"/>
    <s v="Kannur"/>
    <s v="Yes"/>
    <s v="No"/>
    <n v="2"/>
    <s v="YES"/>
  </r>
  <r>
    <s v="INV106625"/>
    <x v="276"/>
    <d v="1899-12-30T01:00:00"/>
    <x v="10"/>
    <s v="Customer_6625"/>
    <s v="Ignis"/>
    <s v="Petrol"/>
    <s v="Silver"/>
    <s v="Free Service"/>
    <n v="2"/>
    <n v="38026"/>
    <x v="6601"/>
    <s v="Yes"/>
    <s v="Cash"/>
    <s v="Government"/>
    <s v="Under Warranty"/>
    <n v="4"/>
    <s v="Bajaj Allianz"/>
    <n v="22"/>
    <s v="Female"/>
    <n v="115870"/>
    <n v="9"/>
    <s v="Kozhikode"/>
    <s v="Yes"/>
    <s v="No"/>
    <n v="4"/>
    <s v="NO"/>
  </r>
  <r>
    <s v="INV106626"/>
    <x v="276"/>
    <d v="1899-12-30T02:00:00"/>
    <x v="18"/>
    <s v="Customer_6626"/>
    <s v="WagonR"/>
    <s v="Petrol"/>
    <s v="Red"/>
    <s v="Paid Service"/>
    <n v="2"/>
    <n v="96976"/>
    <x v="6602"/>
    <s v="Yes"/>
    <s v="Finance EMI"/>
    <s v="Corporate"/>
    <s v="Out of Warranty"/>
    <n v="2"/>
    <s v="HDFC Ergo"/>
    <n v="52"/>
    <s v="Male"/>
    <n v="67211"/>
    <n v="1"/>
    <s v="Thrissur"/>
    <s v="Yes"/>
    <s v="No"/>
    <n v="0"/>
    <s v="YES"/>
  </r>
  <r>
    <s v="INV106627"/>
    <x v="276"/>
    <d v="1899-12-30T03:00:00"/>
    <x v="20"/>
    <s v="Customer_6627"/>
    <s v="XL6"/>
    <s v="CNG"/>
    <s v="Black"/>
    <s v="Paid Service"/>
    <n v="3"/>
    <n v="78052"/>
    <x v="6603"/>
    <s v="Yes"/>
    <s v="Debit Card"/>
    <s v="Retail"/>
    <s v="Out of Warranty"/>
    <n v="1"/>
    <s v="New India"/>
    <n v="39"/>
    <s v="Male"/>
    <n v="123811"/>
    <n v="8"/>
    <s v="Wayanad"/>
    <s v="No"/>
    <s v="No"/>
    <n v="2"/>
    <s v="YES"/>
  </r>
  <r>
    <s v="INV106628"/>
    <x v="276"/>
    <d v="1899-12-30T04:00:00"/>
    <x v="16"/>
    <s v="Customer_6628"/>
    <s v="Ciaz"/>
    <s v="Petrol"/>
    <s v="Grey"/>
    <s v="Bodyshop"/>
    <n v="2"/>
    <n v="128209"/>
    <x v="6604"/>
    <s v="Yes"/>
    <s v="Finance EMI"/>
    <s v="Retail"/>
    <s v="Under Warranty"/>
    <n v="2"/>
    <s v="HDFC Ergo"/>
    <n v="38"/>
    <s v="Female"/>
    <n v="57867"/>
    <n v="8"/>
    <s v="Kannur"/>
    <s v="Yes"/>
    <s v="No"/>
    <n v="3"/>
    <s v="YES"/>
  </r>
  <r>
    <s v="INV106629"/>
    <x v="276"/>
    <d v="1899-12-30T05:00:00"/>
    <x v="10"/>
    <s v="Customer_6629"/>
    <s v="Baleno"/>
    <s v="Electric"/>
    <s v="Grey"/>
    <s v="Paid Service"/>
    <n v="4"/>
    <n v="134439"/>
    <x v="6605"/>
    <s v="Yes"/>
    <s v="Credit Card"/>
    <s v="Retail"/>
    <s v="Out of Warranty"/>
    <n v="2"/>
    <s v="ICICI Lombard"/>
    <n v="35"/>
    <s v="Female"/>
    <n v="90251"/>
    <n v="8"/>
    <s v="Kozhikode"/>
    <s v="No"/>
    <s v="Yes"/>
    <n v="0"/>
    <s v="YES"/>
  </r>
  <r>
    <s v="INV106630"/>
    <x v="276"/>
    <d v="1899-12-30T06:00:00"/>
    <x v="9"/>
    <s v="Customer_6630"/>
    <s v="Ertiga"/>
    <s v="Hybrid"/>
    <s v="Black"/>
    <s v="Accidental Repair"/>
    <n v="2"/>
    <n v="119571"/>
    <x v="6606"/>
    <s v="Yes"/>
    <s v="UPI"/>
    <s v="Retail"/>
    <s v="Under Warranty"/>
    <n v="2"/>
    <s v="Tata AIG"/>
    <n v="22"/>
    <s v="Female"/>
    <n v="83094"/>
    <n v="5"/>
    <s v="Malappuram"/>
    <s v="No"/>
    <s v="Yes"/>
    <n v="0"/>
    <s v="YES"/>
  </r>
  <r>
    <s v="INV106631"/>
    <x v="276"/>
    <d v="1899-12-30T07:00:00"/>
    <x v="16"/>
    <s v="Customer_6631"/>
    <s v="Ertiga"/>
    <s v="CNG"/>
    <s v="Grey"/>
    <s v="Paid Service"/>
    <n v="4"/>
    <n v="94885"/>
    <x v="6607"/>
    <s v="Yes"/>
    <s v="UPI"/>
    <s v="Retail"/>
    <s v="Under Warranty"/>
    <n v="1"/>
    <s v="New India"/>
    <n v="25"/>
    <s v="Male"/>
    <n v="32113"/>
    <n v="5"/>
    <s v="Palakkad"/>
    <s v="No"/>
    <s v="No"/>
    <n v="0"/>
    <s v="YES"/>
  </r>
  <r>
    <s v="INV106632"/>
    <x v="276"/>
    <d v="1899-12-30T08:00:00"/>
    <x v="0"/>
    <s v="Customer_6632"/>
    <s v="WagonR"/>
    <s v="Electric"/>
    <s v="Red"/>
    <s v="Paint Job"/>
    <n v="2"/>
    <n v="26309"/>
    <x v="6608"/>
    <s v="No"/>
    <s v="Finance EMI"/>
    <s v="Corporate"/>
    <s v="Under Warranty"/>
    <n v="4"/>
    <s v="Tata AIG"/>
    <n v="57"/>
    <s v="Male"/>
    <n v="27389"/>
    <n v="1"/>
    <s v="Wayanad"/>
    <s v="Yes"/>
    <s v="No"/>
    <n v="0"/>
    <s v="NO"/>
  </r>
  <r>
    <s v="INV106633"/>
    <x v="276"/>
    <d v="1899-12-30T09:00:00"/>
    <x v="10"/>
    <s v="Customer_6633"/>
    <s v="Ignis"/>
    <s v="Electric"/>
    <s v="Grey"/>
    <s v="Bodyshop"/>
    <n v="1"/>
    <n v="121401"/>
    <x v="6609"/>
    <s v="Yes"/>
    <s v="Cash"/>
    <s v="Fleet"/>
    <s v="Under Warranty"/>
    <n v="4"/>
    <s v="HDFC Ergo"/>
    <n v="48"/>
    <s v="Male"/>
    <n v="78475"/>
    <n v="8"/>
    <s v="Kannur"/>
    <s v="Yes"/>
    <s v="No"/>
    <n v="4"/>
    <s v="YES"/>
  </r>
  <r>
    <s v="INV106634"/>
    <x v="276"/>
    <d v="1899-12-30T10:00:00"/>
    <x v="15"/>
    <s v="Customer_6634"/>
    <s v="Ertiga"/>
    <s v="CNG"/>
    <s v="Black"/>
    <s v="Paint Job"/>
    <n v="2"/>
    <n v="62908"/>
    <x v="6610"/>
    <s v="Yes"/>
    <s v="Debit Card"/>
    <s v="Corporate"/>
    <s v="Under Warranty"/>
    <n v="3"/>
    <s v="New India"/>
    <n v="69"/>
    <s v="Female"/>
    <n v="190037"/>
    <n v="2"/>
    <s v="Kannur"/>
    <s v="No"/>
    <s v="No"/>
    <n v="1"/>
    <s v="YES"/>
  </r>
  <r>
    <s v="INV106635"/>
    <x v="276"/>
    <d v="1899-12-30T11:00:00"/>
    <x v="4"/>
    <s v="Customer_6635"/>
    <s v="Celerio"/>
    <s v="CNG"/>
    <s v="White"/>
    <s v="Paint Job"/>
    <n v="1"/>
    <n v="129821"/>
    <x v="6611"/>
    <s v="Yes"/>
    <s v="UPI"/>
    <s v="Fleet"/>
    <s v="Out of Warranty"/>
    <n v="5"/>
    <s v="ICICI Lombard"/>
    <n v="53"/>
    <s v="Female"/>
    <n v="73204"/>
    <n v="9"/>
    <s v="Kannur"/>
    <s v="No"/>
    <s v="No"/>
    <n v="0"/>
    <s v="YES"/>
  </r>
  <r>
    <s v="INV106636"/>
    <x v="276"/>
    <d v="1899-12-30T12:00:00"/>
    <x v="17"/>
    <s v="Customer_6636"/>
    <s v="Alto"/>
    <s v="Electric"/>
    <s v="Grey"/>
    <s v="Bodyshop"/>
    <n v="2"/>
    <n v="71737"/>
    <x v="6612"/>
    <s v="Yes"/>
    <s v="Net Banking"/>
    <s v="Corporate"/>
    <s v="Under Warranty"/>
    <n v="5"/>
    <s v="New India"/>
    <n v="33"/>
    <s v="Male"/>
    <n v="157321"/>
    <n v="9"/>
    <s v="Palakkad"/>
    <s v="No"/>
    <s v="Yes"/>
    <n v="3"/>
    <s v="YES"/>
  </r>
  <r>
    <s v="INV106637"/>
    <x v="276"/>
    <d v="1899-12-30T01:00:00"/>
    <x v="2"/>
    <s v="Customer_6637"/>
    <s v="Grand Vitara"/>
    <s v="Hybrid"/>
    <s v="Black"/>
    <s v="Maintenance"/>
    <n v="2"/>
    <n v="86840"/>
    <x v="6613"/>
    <s v="Yes"/>
    <s v="Credit Card"/>
    <s v="Fleet"/>
    <s v="Under Warranty"/>
    <n v="4"/>
    <s v="ICICI Lombard"/>
    <n v="45"/>
    <s v="Female"/>
    <n v="191159"/>
    <n v="9"/>
    <s v="Kannur"/>
    <s v="No"/>
    <s v="Yes"/>
    <n v="3"/>
    <s v="YES"/>
  </r>
  <r>
    <s v="INV106638"/>
    <x v="276"/>
    <d v="1899-12-30T02:00:00"/>
    <x v="16"/>
    <s v="Customer_6638"/>
    <s v="WagonR"/>
    <s v="Diesel"/>
    <s v="White"/>
    <s v="Free Service"/>
    <n v="4"/>
    <n v="14285"/>
    <x v="6614"/>
    <s v="Yes"/>
    <s v="Debit Card"/>
    <s v="Corporate"/>
    <s v="Out of Warranty"/>
    <n v="5"/>
    <s v="HDFC Ergo"/>
    <n v="53"/>
    <s v="Female"/>
    <n v="158146"/>
    <n v="8"/>
    <s v="Kozhikode"/>
    <s v="Yes"/>
    <s v="No"/>
    <n v="3"/>
    <s v="NO"/>
  </r>
  <r>
    <s v="INV106639"/>
    <x v="276"/>
    <d v="1899-12-30T03:00:00"/>
    <x v="20"/>
    <s v="Customer_6639"/>
    <s v="Ertiga"/>
    <s v="Electric"/>
    <s v="Grey"/>
    <s v="Maintenance"/>
    <n v="3"/>
    <n v="78816"/>
    <x v="6615"/>
    <s v="Yes"/>
    <s v="Cash"/>
    <s v="Government"/>
    <s v="Under Warranty"/>
    <n v="4"/>
    <s v="Bajaj Allianz"/>
    <n v="28"/>
    <s v="Female"/>
    <n v="49789"/>
    <n v="7"/>
    <s v="Palakkad"/>
    <s v="No"/>
    <s v="Yes"/>
    <n v="4"/>
    <s v="YES"/>
  </r>
  <r>
    <s v="INV106640"/>
    <x v="276"/>
    <d v="1899-12-30T04:00:00"/>
    <x v="16"/>
    <s v="Customer_6640"/>
    <s v="Ignis"/>
    <s v="CNG"/>
    <s v="Grey"/>
    <s v="Paid Service"/>
    <n v="3"/>
    <n v="52304"/>
    <x v="6616"/>
    <s v="Yes"/>
    <s v="Debit Card"/>
    <s v="Retail"/>
    <s v="Under Warranty"/>
    <n v="2"/>
    <s v="Bajaj Allianz"/>
    <n v="52"/>
    <s v="Male"/>
    <n v="5527"/>
    <n v="3"/>
    <s v="Palakkad"/>
    <s v="Yes"/>
    <s v="No"/>
    <n v="2"/>
    <s v="YES"/>
  </r>
  <r>
    <s v="INV106641"/>
    <x v="276"/>
    <d v="1899-12-30T05:00:00"/>
    <x v="3"/>
    <s v="Customer_6641"/>
    <s v="Swift"/>
    <s v="Petrol"/>
    <s v="Black"/>
    <s v="Maintenance"/>
    <n v="4"/>
    <n v="26901"/>
    <x v="6617"/>
    <s v="Yes"/>
    <s v="Credit Card"/>
    <s v="Retail"/>
    <s v="Out of Warranty"/>
    <n v="3"/>
    <s v="Tata AIG"/>
    <n v="38"/>
    <s v="Male"/>
    <n v="133934"/>
    <n v="2"/>
    <s v="Thrissur"/>
    <s v="Yes"/>
    <s v="No"/>
    <n v="0"/>
    <s v="NO"/>
  </r>
  <r>
    <s v="INV106642"/>
    <x v="276"/>
    <d v="1899-12-30T06:00:00"/>
    <x v="14"/>
    <s v="Customer_6642"/>
    <s v="Swift"/>
    <s v="Petrol"/>
    <s v="Blue"/>
    <s v="Accidental Repair"/>
    <n v="3"/>
    <n v="92096"/>
    <x v="6618"/>
    <s v="Yes"/>
    <s v="Finance EMI"/>
    <s v="Corporate"/>
    <s v="Out of Warranty"/>
    <n v="5"/>
    <s v="Maruti Insurance"/>
    <n v="28"/>
    <s v="Male"/>
    <n v="32030"/>
    <n v="9"/>
    <s v="Kannur"/>
    <s v="No"/>
    <s v="No"/>
    <n v="3"/>
    <s v="YES"/>
  </r>
  <r>
    <s v="INV106643"/>
    <x v="276"/>
    <d v="1899-12-30T07:00:00"/>
    <x v="1"/>
    <s v="Customer_6643"/>
    <s v="Alto"/>
    <s v="CNG"/>
    <s v="Blue"/>
    <s v="Maintenance"/>
    <n v="1"/>
    <n v="15220"/>
    <x v="6619"/>
    <s v="No"/>
    <s v="Debit Card"/>
    <s v="Corporate"/>
    <s v="Under Warranty"/>
    <n v="2"/>
    <s v="Maruti Insurance"/>
    <n v="58"/>
    <s v="Female"/>
    <n v="161423"/>
    <n v="6"/>
    <s v="Kozhikode"/>
    <s v="Yes"/>
    <s v="Yes"/>
    <n v="1"/>
    <s v="NO"/>
  </r>
  <r>
    <s v="INV106644"/>
    <x v="276"/>
    <d v="1899-12-30T08:00:00"/>
    <x v="20"/>
    <s v="Customer_6644"/>
    <s v="Swift"/>
    <s v="CNG"/>
    <s v="Silver"/>
    <s v="Maintenance"/>
    <n v="1"/>
    <n v="49692"/>
    <x v="6620"/>
    <s v="No"/>
    <s v="Finance EMI"/>
    <s v="Retail"/>
    <s v="Under Warranty"/>
    <n v="5"/>
    <s v="Bajaj Allianz"/>
    <n v="25"/>
    <s v="Female"/>
    <n v="69739"/>
    <n v="4"/>
    <s v="Wayanad"/>
    <s v="No"/>
    <s v="No"/>
    <n v="3"/>
    <s v="NO"/>
  </r>
  <r>
    <s v="INV106645"/>
    <x v="276"/>
    <d v="1899-12-30T09:00:00"/>
    <x v="17"/>
    <s v="Customer_6645"/>
    <s v="Grand Vitara"/>
    <s v="Diesel"/>
    <s v="Blue"/>
    <s v="Free Service"/>
    <n v="2"/>
    <n v="143334"/>
    <x v="6621"/>
    <s v="Yes"/>
    <s v="Cash"/>
    <s v="Government"/>
    <s v="Under Warranty"/>
    <n v="3"/>
    <s v="New India"/>
    <n v="42"/>
    <s v="Male"/>
    <n v="37685"/>
    <n v="9"/>
    <s v="Kannur"/>
    <s v="Yes"/>
    <s v="Yes"/>
    <n v="2"/>
    <s v="YES"/>
  </r>
  <r>
    <s v="INV106646"/>
    <x v="276"/>
    <d v="1899-12-30T10:00:00"/>
    <x v="5"/>
    <s v="Customer_6646"/>
    <s v="XL6"/>
    <s v="CNG"/>
    <s v="Red"/>
    <s v="Accidental Repair"/>
    <n v="1"/>
    <n v="42241"/>
    <x v="6622"/>
    <s v="No"/>
    <s v="Net Banking"/>
    <s v="Fleet"/>
    <s v="Out of Warranty"/>
    <n v="1"/>
    <s v="Bajaj Allianz"/>
    <n v="64"/>
    <s v="Female"/>
    <n v="179986"/>
    <n v="6"/>
    <s v="Kozhikode"/>
    <s v="No"/>
    <s v="Yes"/>
    <n v="1"/>
    <s v="NO"/>
  </r>
  <r>
    <s v="INV106647"/>
    <x v="276"/>
    <d v="1899-12-30T11:00:00"/>
    <x v="19"/>
    <s v="Customer_6647"/>
    <s v="Fronx"/>
    <s v="Petrol"/>
    <s v="Silver"/>
    <s v="Maintenance"/>
    <n v="3"/>
    <n v="72326"/>
    <x v="6623"/>
    <s v="Yes"/>
    <s v="Debit Card"/>
    <s v="Fleet"/>
    <s v="Under Warranty"/>
    <n v="3"/>
    <s v="Tata AIG"/>
    <n v="28"/>
    <s v="Female"/>
    <n v="94048"/>
    <n v="5"/>
    <s v="Malappuram"/>
    <s v="Yes"/>
    <s v="No"/>
    <n v="0"/>
    <s v="YES"/>
  </r>
  <r>
    <s v="INV106648"/>
    <x v="277"/>
    <d v="1899-12-30T12:00:00"/>
    <x v="18"/>
    <s v="Customer_6648"/>
    <s v="Jimny"/>
    <s v="Hybrid"/>
    <s v="Blue"/>
    <s v="Bodyshop"/>
    <n v="1"/>
    <n v="39866"/>
    <x v="6624"/>
    <s v="No"/>
    <s v="Cash"/>
    <s v="Government"/>
    <s v="Out of Warranty"/>
    <n v="2"/>
    <s v="ICICI Lombard"/>
    <n v="45"/>
    <s v="Male"/>
    <n v="10024"/>
    <n v="4"/>
    <s v="Kannur"/>
    <s v="Yes"/>
    <s v="Yes"/>
    <n v="3"/>
    <s v="NO"/>
  </r>
  <r>
    <s v="INV106649"/>
    <x v="277"/>
    <d v="1899-12-30T01:00:00"/>
    <x v="2"/>
    <s v="Customer_6649"/>
    <s v="Fronx"/>
    <s v="CNG"/>
    <s v="White"/>
    <s v="Paid Service"/>
    <n v="2"/>
    <n v="48051"/>
    <x v="6625"/>
    <s v="Yes"/>
    <s v="Finance EMI"/>
    <s v="Retail"/>
    <s v="Under Warranty"/>
    <n v="3"/>
    <s v="Maruti Insurance"/>
    <n v="29"/>
    <s v="Male"/>
    <n v="159673"/>
    <n v="8"/>
    <s v="Palakkad"/>
    <s v="Yes"/>
    <s v="No"/>
    <n v="1"/>
    <s v="NO"/>
  </r>
  <r>
    <s v="INV106650"/>
    <x v="277"/>
    <d v="1899-12-30T02:00:00"/>
    <x v="14"/>
    <s v="Customer_6650"/>
    <s v="Fronx"/>
    <s v="Diesel"/>
    <s v="Brown"/>
    <s v="Maintenance"/>
    <n v="1"/>
    <n v="146085"/>
    <x v="6626"/>
    <s v="Yes"/>
    <s v="Finance EMI"/>
    <s v="Corporate"/>
    <s v="Under Warranty"/>
    <n v="2"/>
    <s v="Tata AIG"/>
    <n v="25"/>
    <s v="Female"/>
    <n v="19306"/>
    <n v="3"/>
    <s v="Thrissur"/>
    <s v="Yes"/>
    <s v="No"/>
    <n v="0"/>
    <s v="YES"/>
  </r>
  <r>
    <s v="INV106651"/>
    <x v="277"/>
    <d v="1899-12-30T03:00:00"/>
    <x v="0"/>
    <s v="Customer_6651"/>
    <s v="Alto"/>
    <s v="Hybrid"/>
    <s v="Black"/>
    <s v="Free Service"/>
    <n v="3"/>
    <n v="12633"/>
    <x v="6627"/>
    <s v="No"/>
    <s v="Net Banking"/>
    <s v="Fleet"/>
    <s v="Out of Warranty"/>
    <n v="3"/>
    <s v="Tata AIG"/>
    <n v="33"/>
    <s v="Male"/>
    <n v="80799"/>
    <n v="7"/>
    <s v="Kannur"/>
    <s v="No"/>
    <s v="Yes"/>
    <n v="4"/>
    <s v="NO"/>
  </r>
  <r>
    <s v="INV106652"/>
    <x v="277"/>
    <d v="1899-12-30T04:00:00"/>
    <x v="4"/>
    <s v="Customer_6652"/>
    <s v="Alto"/>
    <s v="Diesel"/>
    <s v="Blue"/>
    <s v="Bodyshop"/>
    <n v="4"/>
    <n v="103570"/>
    <x v="6628"/>
    <s v="Yes"/>
    <s v="UPI"/>
    <s v="Fleet"/>
    <s v="Under Warranty"/>
    <n v="5"/>
    <s v="HDFC Ergo"/>
    <n v="36"/>
    <s v="Female"/>
    <n v="192188"/>
    <n v="1"/>
    <s v="Palakkad"/>
    <s v="Yes"/>
    <s v="Yes"/>
    <n v="3"/>
    <s v="YES"/>
  </r>
  <r>
    <s v="INV106653"/>
    <x v="277"/>
    <d v="1899-12-30T05:00:00"/>
    <x v="8"/>
    <s v="Customer_6653"/>
    <s v="Ciaz"/>
    <s v="Hybrid"/>
    <s v="White"/>
    <s v="Free Service"/>
    <n v="2"/>
    <n v="56641"/>
    <x v="6629"/>
    <s v="Yes"/>
    <s v="Debit Card"/>
    <s v="Fleet"/>
    <s v="Out of Warranty"/>
    <n v="3"/>
    <s v="Maruti Insurance"/>
    <n v="23"/>
    <s v="Female"/>
    <n v="148532"/>
    <n v="6"/>
    <s v="Palakkad"/>
    <s v="Yes"/>
    <s v="Yes"/>
    <n v="3"/>
    <s v="YES"/>
  </r>
  <r>
    <s v="INV106654"/>
    <x v="277"/>
    <d v="1899-12-30T06:00:00"/>
    <x v="2"/>
    <s v="Customer_6654"/>
    <s v="Grand Vitara"/>
    <s v="CNG"/>
    <s v="Brown"/>
    <s v="Paint Job"/>
    <n v="4"/>
    <n v="110096"/>
    <x v="6630"/>
    <s v="Yes"/>
    <s v="Net Banking"/>
    <s v="Retail"/>
    <s v="Under Warranty"/>
    <n v="3"/>
    <s v="HDFC Ergo"/>
    <n v="66"/>
    <s v="Female"/>
    <n v="168662"/>
    <n v="9"/>
    <s v="Thrissur"/>
    <s v="No"/>
    <s v="No"/>
    <n v="4"/>
    <s v="YES"/>
  </r>
  <r>
    <s v="INV106655"/>
    <x v="277"/>
    <d v="1899-12-30T07:00:00"/>
    <x v="15"/>
    <s v="Customer_6655"/>
    <s v="WagonR"/>
    <s v="Petrol"/>
    <s v="Silver"/>
    <s v="Maintenance"/>
    <n v="1"/>
    <n v="43754"/>
    <x v="6631"/>
    <s v="No"/>
    <s v="Finance EMI"/>
    <s v="Corporate"/>
    <s v="Under Warranty"/>
    <n v="4"/>
    <s v="Tata AIG"/>
    <n v="33"/>
    <s v="Female"/>
    <n v="12674"/>
    <n v="6"/>
    <s v="Malappuram"/>
    <s v="No"/>
    <s v="No"/>
    <n v="3"/>
    <s v="NO"/>
  </r>
  <r>
    <s v="INV106656"/>
    <x v="277"/>
    <d v="1899-12-30T08:00:00"/>
    <x v="7"/>
    <s v="Customer_6656"/>
    <s v="Dzire"/>
    <s v="Hybrid"/>
    <s v="Black"/>
    <s v="Paid Service"/>
    <n v="2"/>
    <n v="69371"/>
    <x v="6632"/>
    <s v="Yes"/>
    <s v="UPI"/>
    <s v="Retail"/>
    <s v="Out of Warranty"/>
    <n v="3"/>
    <s v="Maruti Insurance"/>
    <n v="43"/>
    <s v="Male"/>
    <n v="178723"/>
    <n v="3"/>
    <s v="Malappuram"/>
    <s v="Yes"/>
    <s v="No"/>
    <n v="3"/>
    <s v="YES"/>
  </r>
  <r>
    <s v="INV106657"/>
    <x v="277"/>
    <d v="1899-12-30T09:00:00"/>
    <x v="5"/>
    <s v="Customer_6657"/>
    <s v="Fronx"/>
    <s v="Electric"/>
    <s v="Blue"/>
    <s v="Paid Service"/>
    <n v="2"/>
    <n v="79056"/>
    <x v="6633"/>
    <s v="Yes"/>
    <s v="Finance EMI"/>
    <s v="Retail"/>
    <s v="Under Warranty"/>
    <n v="5"/>
    <s v="ICICI Lombard"/>
    <n v="32"/>
    <s v="Female"/>
    <n v="17834"/>
    <n v="4"/>
    <s v="Palakkad"/>
    <s v="Yes"/>
    <s v="No"/>
    <n v="0"/>
    <s v="YES"/>
  </r>
  <r>
    <s v="INV106658"/>
    <x v="277"/>
    <d v="1899-12-30T10:00:00"/>
    <x v="11"/>
    <s v="Customer_6658"/>
    <s v="Ignis"/>
    <s v="Diesel"/>
    <s v="Silver"/>
    <s v="Bodyshop"/>
    <n v="1"/>
    <n v="143030"/>
    <x v="6634"/>
    <s v="Yes"/>
    <s v="Debit Card"/>
    <s v="Fleet"/>
    <s v="Under Warranty"/>
    <n v="2"/>
    <s v="New India"/>
    <n v="56"/>
    <s v="Male"/>
    <n v="38828"/>
    <n v="9"/>
    <s v="Malappuram"/>
    <s v="Yes"/>
    <s v="Yes"/>
    <n v="1"/>
    <s v="YES"/>
  </r>
  <r>
    <s v="INV106659"/>
    <x v="277"/>
    <d v="1899-12-30T11:00:00"/>
    <x v="12"/>
    <s v="Customer_6659"/>
    <s v="Swift"/>
    <s v="Hybrid"/>
    <s v="Blue"/>
    <s v="Bodyshop"/>
    <n v="2"/>
    <n v="101736"/>
    <x v="6635"/>
    <s v="Yes"/>
    <s v="Debit Card"/>
    <s v="Corporate"/>
    <s v="Under Warranty"/>
    <n v="1"/>
    <s v="Tata AIG"/>
    <n v="20"/>
    <s v="Female"/>
    <n v="84197"/>
    <n v="8"/>
    <s v="Kannur"/>
    <s v="Yes"/>
    <s v="No"/>
    <n v="3"/>
    <s v="YES"/>
  </r>
  <r>
    <s v="INV106660"/>
    <x v="277"/>
    <d v="1899-12-30T12:00:00"/>
    <x v="7"/>
    <s v="Customer_6660"/>
    <s v="Ignis"/>
    <s v="Diesel"/>
    <s v="Silver"/>
    <s v="Bodyshop"/>
    <n v="1"/>
    <n v="27975"/>
    <x v="6636"/>
    <s v="No"/>
    <s v="Credit Card"/>
    <s v="Retail"/>
    <s v="Out of Warranty"/>
    <n v="1"/>
    <s v="Bajaj Allianz"/>
    <n v="57"/>
    <s v="Male"/>
    <n v="143840"/>
    <n v="4"/>
    <s v="Kozhikode"/>
    <s v="Yes"/>
    <s v="No"/>
    <n v="0"/>
    <s v="NO"/>
  </r>
  <r>
    <s v="INV106661"/>
    <x v="277"/>
    <d v="1899-12-30T01:00:00"/>
    <x v="3"/>
    <s v="Customer_6661"/>
    <s v="Baleno"/>
    <s v="Petrol"/>
    <s v="Blue"/>
    <s v="Paid Service"/>
    <n v="4"/>
    <n v="132894"/>
    <x v="6637"/>
    <s v="Yes"/>
    <s v="Debit Card"/>
    <s v="Retail"/>
    <s v="Out of Warranty"/>
    <n v="1"/>
    <s v="ICICI Lombard"/>
    <n v="52"/>
    <s v="Male"/>
    <n v="12940"/>
    <n v="7"/>
    <s v="Malappuram"/>
    <s v="No"/>
    <s v="No"/>
    <n v="3"/>
    <s v="YES"/>
  </r>
  <r>
    <s v="INV106662"/>
    <x v="277"/>
    <d v="1899-12-30T02:00:00"/>
    <x v="10"/>
    <s v="Customer_6662"/>
    <s v="Dzire"/>
    <s v="Diesel"/>
    <s v="Brown"/>
    <s v="Maintenance"/>
    <n v="4"/>
    <n v="106425"/>
    <x v="6638"/>
    <s v="Yes"/>
    <s v="Debit Card"/>
    <s v="Government"/>
    <s v="Out of Warranty"/>
    <n v="1"/>
    <s v="New India"/>
    <n v="36"/>
    <s v="Female"/>
    <n v="37735"/>
    <n v="1"/>
    <s v="Kozhikode"/>
    <s v="No"/>
    <s v="No"/>
    <n v="2"/>
    <s v="YES"/>
  </r>
  <r>
    <s v="INV106663"/>
    <x v="277"/>
    <d v="1899-12-30T03:00:00"/>
    <x v="16"/>
    <s v="Customer_6663"/>
    <s v="Grand Vitara"/>
    <s v="Diesel"/>
    <s v="White"/>
    <s v="Paint Job"/>
    <n v="3"/>
    <n v="36096"/>
    <x v="6639"/>
    <s v="Yes"/>
    <s v="Net Banking"/>
    <s v="Government"/>
    <s v="Under Warranty"/>
    <n v="2"/>
    <s v="Maruti Insurance"/>
    <n v="33"/>
    <s v="Female"/>
    <n v="79076"/>
    <n v="6"/>
    <s v="Kozhikode"/>
    <s v="Yes"/>
    <s v="Yes"/>
    <n v="2"/>
    <s v="YES"/>
  </r>
  <r>
    <s v="INV106664"/>
    <x v="277"/>
    <d v="1899-12-30T04:00:00"/>
    <x v="5"/>
    <s v="Customer_6664"/>
    <s v="WagonR"/>
    <s v="Electric"/>
    <s v="Red"/>
    <s v="Paid Service"/>
    <n v="3"/>
    <n v="89650"/>
    <x v="6640"/>
    <s v="Yes"/>
    <s v="Cash"/>
    <s v="Corporate"/>
    <s v="Out of Warranty"/>
    <n v="2"/>
    <s v="ICICI Lombard"/>
    <n v="36"/>
    <s v="Female"/>
    <n v="85581"/>
    <n v="8"/>
    <s v="Palakkad"/>
    <s v="No"/>
    <s v="No"/>
    <n v="0"/>
    <s v="YES"/>
  </r>
  <r>
    <s v="INV106665"/>
    <x v="277"/>
    <d v="1899-12-30T05:00:00"/>
    <x v="15"/>
    <s v="Customer_6665"/>
    <s v="Ciaz"/>
    <s v="Diesel"/>
    <s v="Brown"/>
    <s v="Bodyshop"/>
    <n v="1"/>
    <n v="29347"/>
    <x v="6641"/>
    <s v="No"/>
    <s v="Credit Card"/>
    <s v="Fleet"/>
    <s v="Under Warranty"/>
    <n v="1"/>
    <s v="ICICI Lombard"/>
    <n v="65"/>
    <s v="Female"/>
    <n v="83881"/>
    <n v="5"/>
    <s v="Malappuram"/>
    <s v="No"/>
    <s v="Yes"/>
    <n v="3"/>
    <s v="NO"/>
  </r>
  <r>
    <s v="INV106666"/>
    <x v="277"/>
    <d v="1899-12-30T06:00:00"/>
    <x v="20"/>
    <s v="Customer_6666"/>
    <s v="Swift"/>
    <s v="Hybrid"/>
    <s v="White"/>
    <s v="Accidental Repair"/>
    <n v="1"/>
    <n v="50486"/>
    <x v="6642"/>
    <s v="No"/>
    <s v="Debit Card"/>
    <s v="Retail"/>
    <s v="Under Warranty"/>
    <n v="3"/>
    <s v="New India"/>
    <n v="35"/>
    <s v="Male"/>
    <n v="26309"/>
    <n v="1"/>
    <s v="Kozhikode"/>
    <s v="No"/>
    <s v="No"/>
    <n v="0"/>
    <s v="NO"/>
  </r>
  <r>
    <s v="INV106667"/>
    <x v="277"/>
    <d v="1899-12-30T07:00:00"/>
    <x v="20"/>
    <s v="Customer_6667"/>
    <s v="Ertiga"/>
    <s v="Diesel"/>
    <s v="Black"/>
    <s v="Maintenance"/>
    <n v="4"/>
    <n v="70148"/>
    <x v="6643"/>
    <s v="Yes"/>
    <s v="Net Banking"/>
    <s v="Government"/>
    <s v="Out of Warranty"/>
    <n v="3"/>
    <s v="ICICI Lombard"/>
    <n v="26"/>
    <s v="Female"/>
    <n v="174338"/>
    <n v="7"/>
    <s v="Malappuram"/>
    <s v="Yes"/>
    <s v="No"/>
    <n v="3"/>
    <s v="YES"/>
  </r>
  <r>
    <s v="INV106668"/>
    <x v="277"/>
    <d v="1899-12-30T08:00:00"/>
    <x v="13"/>
    <s v="Customer_6668"/>
    <s v="WagonR"/>
    <s v="CNG"/>
    <s v="Blue"/>
    <s v="Paint Job"/>
    <n v="2"/>
    <n v="97285"/>
    <x v="6644"/>
    <s v="Yes"/>
    <s v="Finance EMI"/>
    <s v="Corporate"/>
    <s v="Under Warranty"/>
    <n v="4"/>
    <s v="Maruti Insurance"/>
    <n v="61"/>
    <s v="Female"/>
    <n v="86068"/>
    <n v="2"/>
    <s v="Palakkad"/>
    <s v="Yes"/>
    <s v="No"/>
    <n v="0"/>
    <s v="YES"/>
  </r>
  <r>
    <s v="INV106669"/>
    <x v="277"/>
    <d v="1899-12-30T09:00:00"/>
    <x v="0"/>
    <s v="Customer_6669"/>
    <s v="Fronx"/>
    <s v="Diesel"/>
    <s v="Red"/>
    <s v="Paid Service"/>
    <n v="1"/>
    <n v="33882"/>
    <x v="6645"/>
    <s v="No"/>
    <s v="Finance EMI"/>
    <s v="Fleet"/>
    <s v="Under Warranty"/>
    <n v="2"/>
    <s v="Maruti Insurance"/>
    <n v="66"/>
    <s v="Male"/>
    <n v="105452"/>
    <n v="1"/>
    <s v="Kannur"/>
    <s v="Yes"/>
    <s v="No"/>
    <n v="3"/>
    <s v="NO"/>
  </r>
  <r>
    <s v="INV106670"/>
    <x v="277"/>
    <d v="1899-12-30T10:00:00"/>
    <x v="4"/>
    <s v="Customer_6670"/>
    <s v="Fronx"/>
    <s v="CNG"/>
    <s v="Brown"/>
    <s v="Accidental Repair"/>
    <n v="2"/>
    <n v="5004"/>
    <x v="6646"/>
    <s v="No"/>
    <s v="Net Banking"/>
    <s v="Government"/>
    <s v="Out of Warranty"/>
    <n v="4"/>
    <s v="Tata AIG"/>
    <n v="31"/>
    <s v="Female"/>
    <n v="10523"/>
    <n v="4"/>
    <s v="Palakkad"/>
    <s v="No"/>
    <s v="No"/>
    <n v="2"/>
    <s v="NO"/>
  </r>
  <r>
    <s v="INV106671"/>
    <x v="277"/>
    <d v="1899-12-30T11:00:00"/>
    <x v="20"/>
    <s v="Customer_6671"/>
    <s v="Ertiga"/>
    <s v="Diesel"/>
    <s v="Red"/>
    <s v="Maintenance"/>
    <n v="3"/>
    <n v="108073"/>
    <x v="6647"/>
    <s v="Yes"/>
    <s v="Cash"/>
    <s v="Fleet"/>
    <s v="Out of Warranty"/>
    <n v="5"/>
    <s v="New India"/>
    <n v="42"/>
    <s v="Female"/>
    <n v="77473"/>
    <n v="8"/>
    <s v="Kozhikode"/>
    <s v="No"/>
    <s v="Yes"/>
    <n v="0"/>
    <s v="YES"/>
  </r>
  <r>
    <s v="INV106672"/>
    <x v="278"/>
    <d v="1899-12-30T12:00:00"/>
    <x v="15"/>
    <s v="Customer_6672"/>
    <s v="Grand Vitara"/>
    <s v="Diesel"/>
    <s v="Black"/>
    <s v="Paint Job"/>
    <n v="4"/>
    <n v="87930"/>
    <x v="6648"/>
    <s v="Yes"/>
    <s v="UPI"/>
    <s v="Fleet"/>
    <s v="Under Warranty"/>
    <n v="2"/>
    <s v="HDFC Ergo"/>
    <n v="59"/>
    <s v="Male"/>
    <n v="98816"/>
    <n v="5"/>
    <s v="Palakkad"/>
    <s v="Yes"/>
    <s v="Yes"/>
    <n v="0"/>
    <s v="YES"/>
  </r>
  <r>
    <s v="INV106673"/>
    <x v="278"/>
    <d v="1899-12-30T01:00:00"/>
    <x v="7"/>
    <s v="Customer_6673"/>
    <s v="Invicto"/>
    <s v="Hybrid"/>
    <s v="Black"/>
    <s v="Paid Service"/>
    <n v="1"/>
    <n v="12800"/>
    <x v="6649"/>
    <s v="No"/>
    <s v="Debit Card"/>
    <s v="Government"/>
    <s v="Under Warranty"/>
    <n v="1"/>
    <s v="Maruti Insurance"/>
    <n v="67"/>
    <s v="Male"/>
    <n v="123103"/>
    <n v="1"/>
    <s v="Malappuram"/>
    <s v="No"/>
    <s v="No"/>
    <n v="2"/>
    <s v="NO"/>
  </r>
  <r>
    <s v="INV106674"/>
    <x v="278"/>
    <d v="1899-12-30T02:00:00"/>
    <x v="4"/>
    <s v="Customer_6674"/>
    <s v="WagonR"/>
    <s v="CNG"/>
    <s v="Red"/>
    <s v="Maintenance"/>
    <n v="3"/>
    <n v="55270"/>
    <x v="6650"/>
    <s v="Yes"/>
    <s v="UPI"/>
    <s v="Retail"/>
    <s v="Out of Warranty"/>
    <n v="1"/>
    <s v="HDFC Ergo"/>
    <n v="25"/>
    <s v="Male"/>
    <n v="78914"/>
    <n v="1"/>
    <s v="Kannur"/>
    <s v="Yes"/>
    <s v="No"/>
    <n v="1"/>
    <s v="YES"/>
  </r>
  <r>
    <s v="INV106675"/>
    <x v="278"/>
    <d v="1899-12-30T03:00:00"/>
    <x v="15"/>
    <s v="Customer_6675"/>
    <s v="Ertiga"/>
    <s v="CNG"/>
    <s v="Black"/>
    <s v="Maintenance"/>
    <n v="1"/>
    <n v="101665"/>
    <x v="6651"/>
    <s v="Yes"/>
    <s v="Cash"/>
    <s v="Government"/>
    <s v="Out of Warranty"/>
    <n v="4"/>
    <s v="ICICI Lombard"/>
    <n v="62"/>
    <s v="Female"/>
    <n v="165669"/>
    <n v="7"/>
    <s v="Kannur"/>
    <s v="No"/>
    <s v="No"/>
    <n v="0"/>
    <s v="NO"/>
  </r>
  <r>
    <s v="INV106676"/>
    <x v="278"/>
    <d v="1899-12-30T04:00:00"/>
    <x v="5"/>
    <s v="Customer_6676"/>
    <s v="Grand Vitara"/>
    <s v="Electric"/>
    <s v="Black"/>
    <s v="Bodyshop"/>
    <n v="3"/>
    <n v="50874"/>
    <x v="6652"/>
    <s v="Yes"/>
    <s v="Net Banking"/>
    <s v="Government"/>
    <s v="Under Warranty"/>
    <n v="2"/>
    <s v="New India"/>
    <n v="57"/>
    <s v="Male"/>
    <n v="144791"/>
    <n v="6"/>
    <s v="Kannur"/>
    <s v="No"/>
    <s v="No"/>
    <n v="2"/>
    <s v="YES"/>
  </r>
  <r>
    <s v="INV106677"/>
    <x v="278"/>
    <d v="1899-12-30T05:00:00"/>
    <x v="14"/>
    <s v="Customer_6677"/>
    <s v="Grand Vitara"/>
    <s v="Diesel"/>
    <s v="Blue"/>
    <s v="Paid Service"/>
    <n v="4"/>
    <n v="39958"/>
    <x v="6653"/>
    <s v="Yes"/>
    <s v="UPI"/>
    <s v="Retail"/>
    <s v="Out of Warranty"/>
    <n v="3"/>
    <s v="Bajaj Allianz"/>
    <n v="49"/>
    <s v="Female"/>
    <n v="169518"/>
    <n v="1"/>
    <s v="Kannur"/>
    <s v="No"/>
    <s v="No"/>
    <n v="3"/>
    <s v="YES"/>
  </r>
  <r>
    <s v="INV106678"/>
    <x v="278"/>
    <d v="1899-12-30T06:00:00"/>
    <x v="10"/>
    <s v="Customer_6678"/>
    <s v="Ciaz"/>
    <s v="Diesel"/>
    <s v="White"/>
    <s v="Maintenance"/>
    <n v="1"/>
    <n v="39229"/>
    <x v="6654"/>
    <s v="No"/>
    <s v="Cash"/>
    <s v="Corporate"/>
    <s v="Out of Warranty"/>
    <n v="2"/>
    <s v="New India"/>
    <n v="41"/>
    <s v="Male"/>
    <n v="80795"/>
    <n v="9"/>
    <s v="Wayanad"/>
    <s v="Yes"/>
    <s v="Yes"/>
    <n v="0"/>
    <s v="NO"/>
  </r>
  <r>
    <s v="INV106679"/>
    <x v="278"/>
    <d v="1899-12-30T07:00:00"/>
    <x v="10"/>
    <s v="Customer_6679"/>
    <s v="Alto"/>
    <s v="Hybrid"/>
    <s v="Grey"/>
    <s v="Paint Job"/>
    <n v="1"/>
    <n v="18289"/>
    <x v="6655"/>
    <s v="No"/>
    <s v="UPI"/>
    <s v="Retail"/>
    <s v="Out of Warranty"/>
    <n v="4"/>
    <s v="Maruti Insurance"/>
    <n v="20"/>
    <s v="Male"/>
    <n v="74706"/>
    <n v="5"/>
    <s v="Wayanad"/>
    <s v="Yes"/>
    <s v="No"/>
    <n v="1"/>
    <s v="NO"/>
  </r>
  <r>
    <s v="INV106680"/>
    <x v="278"/>
    <d v="1899-12-30T08:00:00"/>
    <x v="16"/>
    <s v="Customer_6680"/>
    <s v="WagonR"/>
    <s v="Electric"/>
    <s v="Silver"/>
    <s v="Bodyshop"/>
    <n v="2"/>
    <n v="13321"/>
    <x v="6656"/>
    <s v="No"/>
    <s v="Finance EMI"/>
    <s v="Retail"/>
    <s v="Out of Warranty"/>
    <n v="4"/>
    <s v="Maruti Insurance"/>
    <n v="69"/>
    <s v="Female"/>
    <n v="165418"/>
    <n v="1"/>
    <s v="Kannur"/>
    <s v="Yes"/>
    <s v="Yes"/>
    <n v="1"/>
    <s v="NO"/>
  </r>
  <r>
    <s v="INV106681"/>
    <x v="278"/>
    <d v="1899-12-30T09:00:00"/>
    <x v="15"/>
    <s v="Customer_6681"/>
    <s v="Swift"/>
    <s v="Electric"/>
    <s v="Red"/>
    <s v="Maintenance"/>
    <n v="2"/>
    <n v="101297"/>
    <x v="6657"/>
    <s v="Yes"/>
    <s v="Net Banking"/>
    <s v="Fleet"/>
    <s v="Out of Warranty"/>
    <n v="1"/>
    <s v="New India"/>
    <n v="22"/>
    <s v="Female"/>
    <n v="76918"/>
    <n v="7"/>
    <s v="Wayanad"/>
    <s v="No"/>
    <s v="Yes"/>
    <n v="2"/>
    <s v="YES"/>
  </r>
  <r>
    <s v="INV106682"/>
    <x v="278"/>
    <d v="1899-12-30T10:00:00"/>
    <x v="12"/>
    <s v="Customer_6682"/>
    <s v="Invicto"/>
    <s v="Hybrid"/>
    <s v="Silver"/>
    <s v="Free Service"/>
    <n v="1"/>
    <n v="13652"/>
    <x v="6658"/>
    <s v="No"/>
    <s v="Debit Card"/>
    <s v="Corporate"/>
    <s v="Out of Warranty"/>
    <n v="1"/>
    <s v="Bajaj Allianz"/>
    <n v="59"/>
    <s v="Male"/>
    <n v="108984"/>
    <n v="3"/>
    <s v="Thrissur"/>
    <s v="Yes"/>
    <s v="Yes"/>
    <n v="2"/>
    <s v="NO"/>
  </r>
  <r>
    <s v="INV106683"/>
    <x v="278"/>
    <d v="1899-12-30T11:00:00"/>
    <x v="17"/>
    <s v="Customer_6683"/>
    <s v="Celerio"/>
    <s v="CNG"/>
    <s v="Red"/>
    <s v="Accidental Repair"/>
    <n v="4"/>
    <n v="89179"/>
    <x v="6659"/>
    <s v="Yes"/>
    <s v="Finance EMI"/>
    <s v="Fleet"/>
    <s v="Under Warranty"/>
    <n v="5"/>
    <s v="HDFC Ergo"/>
    <n v="59"/>
    <s v="Male"/>
    <n v="138154"/>
    <n v="2"/>
    <s v="Palakkad"/>
    <s v="Yes"/>
    <s v="Yes"/>
    <n v="4"/>
    <s v="YES"/>
  </r>
  <r>
    <s v="INV106684"/>
    <x v="278"/>
    <d v="1899-12-30T12:00:00"/>
    <x v="10"/>
    <s v="Customer_6684"/>
    <s v="Baleno"/>
    <s v="Petrol"/>
    <s v="Red"/>
    <s v="Maintenance"/>
    <n v="2"/>
    <n v="7712"/>
    <x v="6660"/>
    <s v="No"/>
    <s v="Finance EMI"/>
    <s v="Fleet"/>
    <s v="Under Warranty"/>
    <n v="4"/>
    <s v="New India"/>
    <n v="20"/>
    <s v="Female"/>
    <n v="191780"/>
    <n v="6"/>
    <s v="Malappuram"/>
    <s v="Yes"/>
    <s v="Yes"/>
    <n v="0"/>
    <s v="NO"/>
  </r>
  <r>
    <s v="INV106685"/>
    <x v="278"/>
    <d v="1899-12-30T01:00:00"/>
    <x v="16"/>
    <s v="Customer_6685"/>
    <s v="WagonR"/>
    <s v="Hybrid"/>
    <s v="White"/>
    <s v="Bodyshop"/>
    <n v="1"/>
    <n v="12560"/>
    <x v="6661"/>
    <s v="No"/>
    <s v="Credit Card"/>
    <s v="Government"/>
    <s v="Under Warranty"/>
    <n v="5"/>
    <s v="Bajaj Allianz"/>
    <n v="56"/>
    <s v="Male"/>
    <n v="94889"/>
    <n v="2"/>
    <s v="Kannur"/>
    <s v="Yes"/>
    <s v="No"/>
    <n v="1"/>
    <s v="NO"/>
  </r>
  <r>
    <s v="INV106686"/>
    <x v="278"/>
    <d v="1899-12-30T02:00:00"/>
    <x v="1"/>
    <s v="Customer_6686"/>
    <s v="Dzire"/>
    <s v="CNG"/>
    <s v="Brown"/>
    <s v="Bodyshop"/>
    <n v="1"/>
    <n v="109331"/>
    <x v="6662"/>
    <s v="Yes"/>
    <s v="Finance EMI"/>
    <s v="Retail"/>
    <s v="Under Warranty"/>
    <n v="5"/>
    <s v="Tata AIG"/>
    <n v="55"/>
    <s v="Male"/>
    <n v="20565"/>
    <n v="6"/>
    <s v="Kozhikode"/>
    <s v="No"/>
    <s v="No"/>
    <n v="2"/>
    <s v="NO"/>
  </r>
  <r>
    <s v="INV106687"/>
    <x v="278"/>
    <d v="1899-12-30T03:00:00"/>
    <x v="8"/>
    <s v="Customer_6687"/>
    <s v="Grand Vitara"/>
    <s v="Electric"/>
    <s v="Brown"/>
    <s v="Paint Job"/>
    <n v="3"/>
    <n v="56413"/>
    <x v="6663"/>
    <s v="Yes"/>
    <s v="Net Banking"/>
    <s v="Retail"/>
    <s v="Under Warranty"/>
    <n v="1"/>
    <s v="Bajaj Allianz"/>
    <n v="52"/>
    <s v="Female"/>
    <n v="69804"/>
    <n v="8"/>
    <s v="Thrissur"/>
    <s v="Yes"/>
    <s v="No"/>
    <n v="3"/>
    <s v="YES"/>
  </r>
  <r>
    <s v="INV106688"/>
    <x v="278"/>
    <d v="1899-12-30T04:00:00"/>
    <x v="16"/>
    <s v="Customer_6688"/>
    <s v="Alto"/>
    <s v="Hybrid"/>
    <s v="Red"/>
    <s v="Maintenance"/>
    <n v="4"/>
    <n v="79874"/>
    <x v="6664"/>
    <s v="Yes"/>
    <s v="UPI"/>
    <s v="Fleet"/>
    <s v="Out of Warranty"/>
    <n v="3"/>
    <s v="New India"/>
    <n v="67"/>
    <s v="Female"/>
    <n v="54731"/>
    <n v="6"/>
    <s v="Kannur"/>
    <s v="No"/>
    <s v="Yes"/>
    <n v="1"/>
    <s v="YES"/>
  </r>
  <r>
    <s v="INV106689"/>
    <x v="278"/>
    <d v="1899-12-30T05:00:00"/>
    <x v="9"/>
    <s v="Customer_6689"/>
    <s v="Ertiga"/>
    <s v="Petrol"/>
    <s v="Red"/>
    <s v="Maintenance"/>
    <n v="2"/>
    <n v="91123"/>
    <x v="6665"/>
    <s v="Yes"/>
    <s v="Debit Card"/>
    <s v="Retail"/>
    <s v="Out of Warranty"/>
    <n v="1"/>
    <s v="Bajaj Allianz"/>
    <n v="57"/>
    <s v="Female"/>
    <n v="175206"/>
    <n v="3"/>
    <s v="Palakkad"/>
    <s v="No"/>
    <s v="Yes"/>
    <n v="4"/>
    <s v="YES"/>
  </r>
  <r>
    <s v="INV106690"/>
    <x v="278"/>
    <d v="1899-12-30T06:00:00"/>
    <x v="19"/>
    <s v="Customer_6690"/>
    <s v="Fronx"/>
    <s v="Diesel"/>
    <s v="White"/>
    <s v="Paint Job"/>
    <n v="2"/>
    <n v="58016"/>
    <x v="6666"/>
    <s v="Yes"/>
    <s v="Credit Card"/>
    <s v="Corporate"/>
    <s v="Under Warranty"/>
    <n v="2"/>
    <s v="HDFC Ergo"/>
    <n v="64"/>
    <s v="Female"/>
    <n v="43648"/>
    <n v="8"/>
    <s v="Kozhikode"/>
    <s v="Yes"/>
    <s v="No"/>
    <n v="4"/>
    <s v="YES"/>
  </r>
  <r>
    <s v="INV106691"/>
    <x v="278"/>
    <d v="1899-12-30T07:00:00"/>
    <x v="9"/>
    <s v="Customer_6691"/>
    <s v="Ertiga"/>
    <s v="Hybrid"/>
    <s v="Black"/>
    <s v="Accidental Repair"/>
    <n v="3"/>
    <n v="25909"/>
    <x v="4455"/>
    <s v="Yes"/>
    <s v="Finance EMI"/>
    <s v="Retail"/>
    <s v="Out of Warranty"/>
    <n v="3"/>
    <s v="ICICI Lombard"/>
    <n v="58"/>
    <s v="Female"/>
    <n v="117970"/>
    <n v="3"/>
    <s v="Wayanad"/>
    <s v="No"/>
    <s v="No"/>
    <n v="1"/>
    <s v="NO"/>
  </r>
  <r>
    <s v="INV106692"/>
    <x v="278"/>
    <d v="1899-12-30T08:00:00"/>
    <x v="20"/>
    <s v="Customer_6692"/>
    <s v="Ertiga"/>
    <s v="Petrol"/>
    <s v="Brown"/>
    <s v="Paint Job"/>
    <n v="1"/>
    <n v="34816"/>
    <x v="6667"/>
    <s v="No"/>
    <s v="Cash"/>
    <s v="Fleet"/>
    <s v="Under Warranty"/>
    <n v="4"/>
    <s v="HDFC Ergo"/>
    <n v="63"/>
    <s v="Male"/>
    <n v="13504"/>
    <n v="2"/>
    <s v="Kannur"/>
    <s v="No"/>
    <s v="Yes"/>
    <n v="4"/>
    <s v="NO"/>
  </r>
  <r>
    <s v="INV106693"/>
    <x v="278"/>
    <d v="1899-12-30T09:00:00"/>
    <x v="0"/>
    <s v="Customer_6693"/>
    <s v="Invicto"/>
    <s v="Petrol"/>
    <s v="Grey"/>
    <s v="Bodyshop"/>
    <n v="2"/>
    <n v="93772"/>
    <x v="6668"/>
    <s v="Yes"/>
    <s v="Debit Card"/>
    <s v="Retail"/>
    <s v="Under Warranty"/>
    <n v="3"/>
    <s v="New India"/>
    <n v="68"/>
    <s v="Female"/>
    <n v="159273"/>
    <n v="3"/>
    <s v="Kozhikode"/>
    <s v="No"/>
    <s v="No"/>
    <n v="3"/>
    <s v="YES"/>
  </r>
  <r>
    <s v="INV106694"/>
    <x v="278"/>
    <d v="1899-12-30T10:00:00"/>
    <x v="14"/>
    <s v="Customer_6694"/>
    <s v="Ignis"/>
    <s v="Hybrid"/>
    <s v="Silver"/>
    <s v="Accidental Repair"/>
    <n v="1"/>
    <n v="23946"/>
    <x v="6669"/>
    <s v="No"/>
    <s v="Net Banking"/>
    <s v="Fleet"/>
    <s v="Out of Warranty"/>
    <n v="4"/>
    <s v="New India"/>
    <n v="68"/>
    <s v="Female"/>
    <n v="73769"/>
    <n v="5"/>
    <s v="Palakkad"/>
    <s v="No"/>
    <s v="Yes"/>
    <n v="3"/>
    <s v="NO"/>
  </r>
  <r>
    <s v="INV106695"/>
    <x v="278"/>
    <d v="1899-12-30T11:00:00"/>
    <x v="20"/>
    <s v="Customer_6695"/>
    <s v="WagonR"/>
    <s v="CNG"/>
    <s v="Red"/>
    <s v="Accidental Repair"/>
    <n v="2"/>
    <n v="141528"/>
    <x v="6670"/>
    <s v="Yes"/>
    <s v="UPI"/>
    <s v="Corporate"/>
    <s v="Out of Warranty"/>
    <n v="4"/>
    <s v="ICICI Lombard"/>
    <n v="67"/>
    <s v="Female"/>
    <n v="104049"/>
    <n v="8"/>
    <s v="Thrissur"/>
    <s v="Yes"/>
    <s v="Yes"/>
    <n v="0"/>
    <s v="YES"/>
  </r>
  <r>
    <s v="INV106696"/>
    <x v="279"/>
    <d v="1899-12-30T12:00:00"/>
    <x v="15"/>
    <s v="Customer_6696"/>
    <s v="XL6"/>
    <s v="Hybrid"/>
    <s v="White"/>
    <s v="Paid Service"/>
    <n v="2"/>
    <n v="60859"/>
    <x v="6550"/>
    <s v="Yes"/>
    <s v="Finance EMI"/>
    <s v="Government"/>
    <s v="Out of Warranty"/>
    <n v="5"/>
    <s v="Bajaj Allianz"/>
    <n v="30"/>
    <s v="Female"/>
    <n v="141081"/>
    <n v="1"/>
    <s v="Kannur"/>
    <s v="Yes"/>
    <s v="Yes"/>
    <n v="1"/>
    <s v="YES"/>
  </r>
  <r>
    <s v="INV106697"/>
    <x v="279"/>
    <d v="1899-12-30T01:00:00"/>
    <x v="19"/>
    <s v="Customer_6697"/>
    <s v="Ertiga"/>
    <s v="Electric"/>
    <s v="Red"/>
    <s v="Bodyshop"/>
    <n v="1"/>
    <n v="66968"/>
    <x v="6671"/>
    <s v="Yes"/>
    <s v="Credit Card"/>
    <s v="Fleet"/>
    <s v="Out of Warranty"/>
    <n v="2"/>
    <s v="Bajaj Allianz"/>
    <n v="65"/>
    <s v="Male"/>
    <n v="24792"/>
    <n v="6"/>
    <s v="Wayanad"/>
    <s v="No"/>
    <s v="Yes"/>
    <n v="1"/>
    <s v="NO"/>
  </r>
  <r>
    <s v="INV106698"/>
    <x v="279"/>
    <d v="1899-12-30T02:00:00"/>
    <x v="3"/>
    <s v="Customer_6698"/>
    <s v="Invicto"/>
    <s v="Petrol"/>
    <s v="Brown"/>
    <s v="Bodyshop"/>
    <n v="1"/>
    <n v="140452"/>
    <x v="6672"/>
    <s v="Yes"/>
    <s v="Finance EMI"/>
    <s v="Fleet"/>
    <s v="Out of Warranty"/>
    <n v="1"/>
    <s v="Bajaj Allianz"/>
    <n v="51"/>
    <s v="Female"/>
    <n v="109357"/>
    <n v="9"/>
    <s v="Kannur"/>
    <s v="Yes"/>
    <s v="No"/>
    <n v="3"/>
    <s v="YES"/>
  </r>
  <r>
    <s v="INV106699"/>
    <x v="279"/>
    <d v="1899-12-30T03:00:00"/>
    <x v="14"/>
    <s v="Customer_6699"/>
    <s v="Celerio"/>
    <s v="Petrol"/>
    <s v="White"/>
    <s v="Paint Job"/>
    <n v="2"/>
    <n v="93283"/>
    <x v="6673"/>
    <s v="Yes"/>
    <s v="Debit Card"/>
    <s v="Retail"/>
    <s v="Under Warranty"/>
    <n v="5"/>
    <s v="Tata AIG"/>
    <n v="38"/>
    <s v="Female"/>
    <n v="140658"/>
    <n v="8"/>
    <s v="Malappuram"/>
    <s v="No"/>
    <s v="Yes"/>
    <n v="1"/>
    <s v="YES"/>
  </r>
  <r>
    <s v="INV106700"/>
    <x v="279"/>
    <d v="1899-12-30T04:00:00"/>
    <x v="11"/>
    <s v="Customer_6700"/>
    <s v="Swift"/>
    <s v="Diesel"/>
    <s v="Silver"/>
    <s v="Bodyshop"/>
    <n v="3"/>
    <n v="49464"/>
    <x v="6674"/>
    <s v="Yes"/>
    <s v="Credit Card"/>
    <s v="Government"/>
    <s v="Out of Warranty"/>
    <n v="5"/>
    <s v="Maruti Insurance"/>
    <n v="40"/>
    <s v="Male"/>
    <n v="36696"/>
    <n v="2"/>
    <s v="Palakkad"/>
    <s v="No"/>
    <s v="Yes"/>
    <n v="4"/>
    <s v="YES"/>
  </r>
  <r>
    <s v="INV106701"/>
    <x v="279"/>
    <d v="1899-12-30T05:00:00"/>
    <x v="7"/>
    <s v="Customer_6701"/>
    <s v="Celerio"/>
    <s v="Petrol"/>
    <s v="Blue"/>
    <s v="Maintenance"/>
    <n v="3"/>
    <n v="102773"/>
    <x v="6675"/>
    <s v="Yes"/>
    <s v="Credit Card"/>
    <s v="Corporate"/>
    <s v="Under Warranty"/>
    <n v="2"/>
    <s v="HDFC Ergo"/>
    <n v="30"/>
    <s v="Female"/>
    <n v="30853"/>
    <n v="8"/>
    <s v="Malappuram"/>
    <s v="Yes"/>
    <s v="Yes"/>
    <n v="2"/>
    <s v="YES"/>
  </r>
  <r>
    <s v="INV106702"/>
    <x v="279"/>
    <d v="1899-12-30T06:00:00"/>
    <x v="5"/>
    <s v="Customer_6702"/>
    <s v="WagonR"/>
    <s v="Diesel"/>
    <s v="Brown"/>
    <s v="Paint Job"/>
    <n v="3"/>
    <n v="148119"/>
    <x v="6676"/>
    <s v="Yes"/>
    <s v="Debit Card"/>
    <s v="Government"/>
    <s v="Out of Warranty"/>
    <n v="1"/>
    <s v="HDFC Ergo"/>
    <n v="41"/>
    <s v="Male"/>
    <n v="188860"/>
    <n v="6"/>
    <s v="Thrissur"/>
    <s v="No"/>
    <s v="No"/>
    <n v="2"/>
    <s v="YES"/>
  </r>
  <r>
    <s v="INV106703"/>
    <x v="279"/>
    <d v="1899-12-30T07:00:00"/>
    <x v="12"/>
    <s v="Customer_6703"/>
    <s v="Fronx"/>
    <s v="Petrol"/>
    <s v="Black"/>
    <s v="Bodyshop"/>
    <n v="3"/>
    <n v="40434"/>
    <x v="6677"/>
    <s v="Yes"/>
    <s v="Finance EMI"/>
    <s v="Fleet"/>
    <s v="Under Warranty"/>
    <n v="5"/>
    <s v="New India"/>
    <n v="38"/>
    <s v="Female"/>
    <n v="199691"/>
    <n v="5"/>
    <s v="Wayanad"/>
    <s v="No"/>
    <s v="No"/>
    <n v="2"/>
    <s v="YES"/>
  </r>
  <r>
    <s v="INV106704"/>
    <x v="279"/>
    <d v="1899-12-30T08:00:00"/>
    <x v="0"/>
    <s v="Customer_6704"/>
    <s v="Celerio"/>
    <s v="Petrol"/>
    <s v="Blue"/>
    <s v="Maintenance"/>
    <n v="3"/>
    <n v="106204"/>
    <x v="6678"/>
    <s v="Yes"/>
    <s v="UPI"/>
    <s v="Corporate"/>
    <s v="Under Warranty"/>
    <n v="3"/>
    <s v="HDFC Ergo"/>
    <n v="47"/>
    <s v="Male"/>
    <n v="104724"/>
    <n v="2"/>
    <s v="Wayanad"/>
    <s v="No"/>
    <s v="No"/>
    <n v="1"/>
    <s v="YES"/>
  </r>
  <r>
    <s v="INV106705"/>
    <x v="279"/>
    <d v="1899-12-30T09:00:00"/>
    <x v="17"/>
    <s v="Customer_6705"/>
    <s v="Invicto"/>
    <s v="Hybrid"/>
    <s v="White"/>
    <s v="Paid Service"/>
    <n v="1"/>
    <n v="49311"/>
    <x v="6679"/>
    <s v="No"/>
    <s v="Finance EMI"/>
    <s v="Corporate"/>
    <s v="Under Warranty"/>
    <n v="1"/>
    <s v="Bajaj Allianz"/>
    <n v="51"/>
    <s v="Female"/>
    <n v="14536"/>
    <n v="2"/>
    <s v="Malappuram"/>
    <s v="Yes"/>
    <s v="Yes"/>
    <n v="3"/>
    <s v="NO"/>
  </r>
  <r>
    <s v="INV106706"/>
    <x v="279"/>
    <d v="1899-12-30T10:00:00"/>
    <x v="4"/>
    <s v="Customer_6706"/>
    <s v="Invicto"/>
    <s v="Hybrid"/>
    <s v="Red"/>
    <s v="Bodyshop"/>
    <n v="2"/>
    <n v="107935"/>
    <x v="6680"/>
    <s v="Yes"/>
    <s v="Cash"/>
    <s v="Government"/>
    <s v="Out of Warranty"/>
    <n v="2"/>
    <s v="Bajaj Allianz"/>
    <n v="45"/>
    <s v="Male"/>
    <n v="62210"/>
    <n v="6"/>
    <s v="Malappuram"/>
    <s v="Yes"/>
    <s v="No"/>
    <n v="1"/>
    <s v="YES"/>
  </r>
  <r>
    <s v="INV106707"/>
    <x v="279"/>
    <d v="1899-12-30T11:00:00"/>
    <x v="16"/>
    <s v="Customer_6707"/>
    <s v="Baleno"/>
    <s v="Electric"/>
    <s v="Black"/>
    <s v="Paid Service"/>
    <n v="3"/>
    <n v="42869"/>
    <x v="6681"/>
    <s v="Yes"/>
    <s v="Debit Card"/>
    <s v="Fleet"/>
    <s v="Out of Warranty"/>
    <n v="3"/>
    <s v="ICICI Lombard"/>
    <n v="38"/>
    <s v="Female"/>
    <n v="160998"/>
    <n v="2"/>
    <s v="Kannur"/>
    <s v="Yes"/>
    <s v="Yes"/>
    <n v="4"/>
    <s v="YES"/>
  </r>
  <r>
    <s v="INV106708"/>
    <x v="279"/>
    <d v="1899-12-30T12:00:00"/>
    <x v="6"/>
    <s v="Customer_6708"/>
    <s v="Ignis"/>
    <s v="CNG"/>
    <s v="Brown"/>
    <s v="Bodyshop"/>
    <n v="4"/>
    <n v="94509"/>
    <x v="6682"/>
    <s v="Yes"/>
    <s v="Cash"/>
    <s v="Government"/>
    <s v="Out of Warranty"/>
    <n v="3"/>
    <s v="Tata AIG"/>
    <n v="34"/>
    <s v="Female"/>
    <n v="167199"/>
    <n v="1"/>
    <s v="Kozhikode"/>
    <s v="Yes"/>
    <s v="No"/>
    <n v="4"/>
    <s v="YES"/>
  </r>
  <r>
    <s v="INV106709"/>
    <x v="279"/>
    <d v="1899-12-30T01:00:00"/>
    <x v="14"/>
    <s v="Customer_6709"/>
    <s v="Grand Vitara"/>
    <s v="Electric"/>
    <s v="Silver"/>
    <s v="Bodyshop"/>
    <n v="2"/>
    <n v="142961"/>
    <x v="6683"/>
    <s v="Yes"/>
    <s v="Credit Card"/>
    <s v="Retail"/>
    <s v="Out of Warranty"/>
    <n v="5"/>
    <s v="Bajaj Allianz"/>
    <n v="24"/>
    <s v="Male"/>
    <n v="172940"/>
    <n v="5"/>
    <s v="Malappuram"/>
    <s v="No"/>
    <s v="Yes"/>
    <n v="1"/>
    <s v="YES"/>
  </r>
  <r>
    <s v="INV106710"/>
    <x v="279"/>
    <d v="1899-12-30T02:00:00"/>
    <x v="3"/>
    <s v="Customer_6710"/>
    <s v="Dzire"/>
    <s v="Petrol"/>
    <s v="Brown"/>
    <s v="Free Service"/>
    <n v="4"/>
    <n v="135846"/>
    <x v="6684"/>
    <s v="Yes"/>
    <s v="Credit Card"/>
    <s v="Fleet"/>
    <s v="Out of Warranty"/>
    <n v="2"/>
    <s v="New India"/>
    <n v="31"/>
    <s v="Female"/>
    <n v="46094"/>
    <n v="7"/>
    <s v="Kannur"/>
    <s v="No"/>
    <s v="No"/>
    <n v="4"/>
    <s v="YES"/>
  </r>
  <r>
    <s v="INV106711"/>
    <x v="279"/>
    <d v="1899-12-30T03:00:00"/>
    <x v="2"/>
    <s v="Customer_6711"/>
    <s v="Dzire"/>
    <s v="Electric"/>
    <s v="Grey"/>
    <s v="Maintenance"/>
    <n v="1"/>
    <n v="24750"/>
    <x v="6685"/>
    <s v="No"/>
    <s v="UPI"/>
    <s v="Corporate"/>
    <s v="Out of Warranty"/>
    <n v="2"/>
    <s v="Maruti Insurance"/>
    <n v="64"/>
    <s v="Male"/>
    <n v="104755"/>
    <n v="5"/>
    <s v="Kozhikode"/>
    <s v="Yes"/>
    <s v="No"/>
    <n v="2"/>
    <s v="NO"/>
  </r>
  <r>
    <s v="INV106712"/>
    <x v="279"/>
    <d v="1899-12-30T04:00:00"/>
    <x v="11"/>
    <s v="Customer_6712"/>
    <s v="WagonR"/>
    <s v="Hybrid"/>
    <s v="Black"/>
    <s v="Bodyshop"/>
    <n v="2"/>
    <n v="145475"/>
    <x v="6686"/>
    <s v="Yes"/>
    <s v="Debit Card"/>
    <s v="Government"/>
    <s v="Out of Warranty"/>
    <n v="5"/>
    <s v="ICICI Lombard"/>
    <n v="42"/>
    <s v="Male"/>
    <n v="146326"/>
    <n v="3"/>
    <s v="Wayanad"/>
    <s v="No"/>
    <s v="No"/>
    <n v="1"/>
    <s v="YES"/>
  </r>
  <r>
    <s v="INV106713"/>
    <x v="279"/>
    <d v="1899-12-30T05:00:00"/>
    <x v="2"/>
    <s v="Customer_6713"/>
    <s v="Jimny"/>
    <s v="Petrol"/>
    <s v="Red"/>
    <s v="Paid Service"/>
    <n v="1"/>
    <n v="60275"/>
    <x v="6687"/>
    <s v="Yes"/>
    <s v="Finance EMI"/>
    <s v="Retail"/>
    <s v="Under Warranty"/>
    <n v="1"/>
    <s v="Maruti Insurance"/>
    <n v="68"/>
    <s v="Female"/>
    <n v="106154"/>
    <n v="2"/>
    <s v="Malappuram"/>
    <s v="Yes"/>
    <s v="No"/>
    <n v="1"/>
    <s v="NO"/>
  </r>
  <r>
    <s v="INV106714"/>
    <x v="279"/>
    <d v="1899-12-30T06:00:00"/>
    <x v="16"/>
    <s v="Customer_6714"/>
    <s v="Ignis"/>
    <s v="Petrol"/>
    <s v="Blue"/>
    <s v="Accidental Repair"/>
    <n v="4"/>
    <n v="31910"/>
    <x v="6688"/>
    <s v="Yes"/>
    <s v="Debit Card"/>
    <s v="Corporate"/>
    <s v="Under Warranty"/>
    <n v="4"/>
    <s v="HDFC Ergo"/>
    <n v="36"/>
    <s v="Male"/>
    <n v="9757"/>
    <n v="3"/>
    <s v="Malappuram"/>
    <s v="No"/>
    <s v="No"/>
    <n v="4"/>
    <s v="YES"/>
  </r>
  <r>
    <s v="INV106715"/>
    <x v="279"/>
    <d v="1899-12-30T07:00:00"/>
    <x v="6"/>
    <s v="Customer_6715"/>
    <s v="Grand Vitara"/>
    <s v="Electric"/>
    <s v="White"/>
    <s v="Paid Service"/>
    <n v="2"/>
    <n v="128933"/>
    <x v="6689"/>
    <s v="Yes"/>
    <s v="Net Banking"/>
    <s v="Retail"/>
    <s v="Out of Warranty"/>
    <n v="5"/>
    <s v="HDFC Ergo"/>
    <n v="30"/>
    <s v="Male"/>
    <n v="78482"/>
    <n v="6"/>
    <s v="Malappuram"/>
    <s v="Yes"/>
    <s v="Yes"/>
    <n v="0"/>
    <s v="YES"/>
  </r>
  <r>
    <s v="INV106716"/>
    <x v="279"/>
    <d v="1899-12-30T08:00:00"/>
    <x v="6"/>
    <s v="Customer_6716"/>
    <s v="Baleno"/>
    <s v="Diesel"/>
    <s v="Blue"/>
    <s v="Maintenance"/>
    <n v="2"/>
    <n v="91664"/>
    <x v="6690"/>
    <s v="Yes"/>
    <s v="UPI"/>
    <s v="Fleet"/>
    <s v="Out of Warranty"/>
    <n v="3"/>
    <s v="Tata AIG"/>
    <n v="50"/>
    <s v="Female"/>
    <n v="49371"/>
    <n v="8"/>
    <s v="Wayanad"/>
    <s v="No"/>
    <s v="No"/>
    <n v="3"/>
    <s v="YES"/>
  </r>
  <r>
    <s v="INV106717"/>
    <x v="279"/>
    <d v="1899-12-30T09:00:00"/>
    <x v="14"/>
    <s v="Customer_6717"/>
    <s v="Alto"/>
    <s v="CNG"/>
    <s v="Brown"/>
    <s v="Bodyshop"/>
    <n v="1"/>
    <n v="6603"/>
    <x v="6691"/>
    <s v="No"/>
    <s v="Debit Card"/>
    <s v="Retail"/>
    <s v="Out of Warranty"/>
    <n v="4"/>
    <s v="Maruti Insurance"/>
    <n v="60"/>
    <s v="Female"/>
    <n v="164979"/>
    <n v="6"/>
    <s v="Palakkad"/>
    <s v="Yes"/>
    <s v="No"/>
    <n v="3"/>
    <s v="NO"/>
  </r>
  <r>
    <s v="INV106718"/>
    <x v="279"/>
    <d v="1899-12-30T10:00:00"/>
    <x v="10"/>
    <s v="Customer_6718"/>
    <s v="Ciaz"/>
    <s v="Electric"/>
    <s v="Black"/>
    <s v="Paint Job"/>
    <n v="2"/>
    <n v="94541"/>
    <x v="6692"/>
    <s v="Yes"/>
    <s v="Credit Card"/>
    <s v="Corporate"/>
    <s v="Out of Warranty"/>
    <n v="1"/>
    <s v="ICICI Lombard"/>
    <n v="67"/>
    <s v="Female"/>
    <n v="157199"/>
    <n v="9"/>
    <s v="Malappuram"/>
    <s v="Yes"/>
    <s v="Yes"/>
    <n v="0"/>
    <s v="YES"/>
  </r>
  <r>
    <s v="INV106719"/>
    <x v="279"/>
    <d v="1899-12-30T11:00:00"/>
    <x v="7"/>
    <s v="Customer_6719"/>
    <s v="Ertiga"/>
    <s v="Electric"/>
    <s v="Grey"/>
    <s v="Free Service"/>
    <n v="4"/>
    <n v="128041"/>
    <x v="6693"/>
    <s v="Yes"/>
    <s v="UPI"/>
    <s v="Retail"/>
    <s v="Out of Warranty"/>
    <n v="1"/>
    <s v="Maruti Insurance"/>
    <n v="27"/>
    <s v="Female"/>
    <n v="149845"/>
    <n v="9"/>
    <s v="Malappuram"/>
    <s v="No"/>
    <s v="No"/>
    <n v="1"/>
    <s v="YES"/>
  </r>
  <r>
    <s v="INV106720"/>
    <x v="280"/>
    <d v="1899-12-30T12:00:00"/>
    <x v="18"/>
    <s v="Customer_6720"/>
    <s v="Celerio"/>
    <s v="CNG"/>
    <s v="Red"/>
    <s v="Paint Job"/>
    <n v="1"/>
    <n v="32600"/>
    <x v="6694"/>
    <s v="No"/>
    <s v="Net Banking"/>
    <s v="Government"/>
    <s v="Under Warranty"/>
    <n v="1"/>
    <s v="Maruti Insurance"/>
    <n v="59"/>
    <s v="Female"/>
    <n v="65258"/>
    <n v="3"/>
    <s v="Wayanad"/>
    <s v="Yes"/>
    <s v="Yes"/>
    <n v="4"/>
    <s v="NO"/>
  </r>
  <r>
    <s v="INV106721"/>
    <x v="280"/>
    <d v="1899-12-30T01:00:00"/>
    <x v="15"/>
    <s v="Customer_6721"/>
    <s v="XL6"/>
    <s v="Petrol"/>
    <s v="White"/>
    <s v="Free Service"/>
    <n v="4"/>
    <n v="74449"/>
    <x v="6695"/>
    <s v="Yes"/>
    <s v="Net Banking"/>
    <s v="Fleet"/>
    <s v="Under Warranty"/>
    <n v="4"/>
    <s v="Bajaj Allianz"/>
    <n v="41"/>
    <s v="Male"/>
    <n v="87368"/>
    <n v="7"/>
    <s v="Palakkad"/>
    <s v="No"/>
    <s v="Yes"/>
    <n v="4"/>
    <s v="YES"/>
  </r>
  <r>
    <s v="INV106722"/>
    <x v="280"/>
    <d v="1899-12-30T02:00:00"/>
    <x v="4"/>
    <s v="Customer_6722"/>
    <s v="Grand Vitara"/>
    <s v="Petrol"/>
    <s v="Red"/>
    <s v="Free Service"/>
    <n v="2"/>
    <n v="43986"/>
    <x v="6696"/>
    <s v="Yes"/>
    <s v="Finance EMI"/>
    <s v="Retail"/>
    <s v="Under Warranty"/>
    <n v="5"/>
    <s v="Maruti Insurance"/>
    <n v="51"/>
    <s v="Female"/>
    <n v="43737"/>
    <n v="8"/>
    <s v="Palakkad"/>
    <s v="No"/>
    <s v="No"/>
    <n v="2"/>
    <s v="NO"/>
  </r>
  <r>
    <s v="INV106723"/>
    <x v="280"/>
    <d v="1899-12-30T03:00:00"/>
    <x v="7"/>
    <s v="Customer_6723"/>
    <s v="Ertiga"/>
    <s v="Diesel"/>
    <s v="Red"/>
    <s v="Paint Job"/>
    <n v="4"/>
    <n v="23155"/>
    <x v="6697"/>
    <s v="Yes"/>
    <s v="Credit Card"/>
    <s v="Retail"/>
    <s v="Out of Warranty"/>
    <n v="2"/>
    <s v="Maruti Insurance"/>
    <n v="29"/>
    <s v="Female"/>
    <n v="58420"/>
    <n v="3"/>
    <s v="Thrissur"/>
    <s v="Yes"/>
    <s v="Yes"/>
    <n v="3"/>
    <s v="NO"/>
  </r>
  <r>
    <s v="INV106724"/>
    <x v="280"/>
    <d v="1899-12-30T04:00:00"/>
    <x v="10"/>
    <s v="Customer_6724"/>
    <s v="Alto"/>
    <s v="Electric"/>
    <s v="Grey"/>
    <s v="Maintenance"/>
    <n v="2"/>
    <n v="127321"/>
    <x v="6698"/>
    <s v="Yes"/>
    <s v="Finance EMI"/>
    <s v="Corporate"/>
    <s v="Out of Warranty"/>
    <n v="5"/>
    <s v="HDFC Ergo"/>
    <n v="58"/>
    <s v="Male"/>
    <n v="110323"/>
    <n v="5"/>
    <s v="Kannur"/>
    <s v="Yes"/>
    <s v="Yes"/>
    <n v="2"/>
    <s v="YES"/>
  </r>
  <r>
    <s v="INV106725"/>
    <x v="280"/>
    <d v="1899-12-30T05:00:00"/>
    <x v="9"/>
    <s v="Customer_6725"/>
    <s v="Fronx"/>
    <s v="CNG"/>
    <s v="Black"/>
    <s v="Bodyshop"/>
    <n v="4"/>
    <n v="42510"/>
    <x v="6699"/>
    <s v="Yes"/>
    <s v="Debit Card"/>
    <s v="Government"/>
    <s v="Out of Warranty"/>
    <n v="5"/>
    <s v="Bajaj Allianz"/>
    <n v="57"/>
    <s v="Female"/>
    <n v="6284"/>
    <n v="3"/>
    <s v="Kozhikode"/>
    <s v="Yes"/>
    <s v="Yes"/>
    <n v="3"/>
    <s v="YES"/>
  </r>
  <r>
    <s v="INV106726"/>
    <x v="280"/>
    <d v="1899-12-30T06:00:00"/>
    <x v="7"/>
    <s v="Customer_6726"/>
    <s v="Baleno"/>
    <s v="Electric"/>
    <s v="Blue"/>
    <s v="Paid Service"/>
    <n v="4"/>
    <n v="49541"/>
    <x v="6700"/>
    <s v="Yes"/>
    <s v="Credit Card"/>
    <s v="Government"/>
    <s v="Under Warranty"/>
    <n v="4"/>
    <s v="Tata AIG"/>
    <n v="64"/>
    <s v="Male"/>
    <n v="45678"/>
    <n v="7"/>
    <s v="Kozhikode"/>
    <s v="No"/>
    <s v="No"/>
    <n v="0"/>
    <s v="YES"/>
  </r>
  <r>
    <s v="INV106727"/>
    <x v="280"/>
    <d v="1899-12-30T07:00:00"/>
    <x v="16"/>
    <s v="Customer_6727"/>
    <s v="Ertiga"/>
    <s v="Hybrid"/>
    <s v="Red"/>
    <s v="Paint Job"/>
    <n v="3"/>
    <n v="70059"/>
    <x v="6701"/>
    <s v="Yes"/>
    <s v="Net Banking"/>
    <s v="Government"/>
    <s v="Under Warranty"/>
    <n v="3"/>
    <s v="ICICI Lombard"/>
    <n v="25"/>
    <s v="Female"/>
    <n v="174736"/>
    <n v="5"/>
    <s v="Kannur"/>
    <s v="Yes"/>
    <s v="No"/>
    <n v="1"/>
    <s v="YES"/>
  </r>
  <r>
    <s v="INV106728"/>
    <x v="280"/>
    <d v="1899-12-30T08:00:00"/>
    <x v="8"/>
    <s v="Customer_6728"/>
    <s v="Ciaz"/>
    <s v="Electric"/>
    <s v="Brown"/>
    <s v="Accidental Repair"/>
    <n v="2"/>
    <n v="136436"/>
    <x v="6702"/>
    <s v="Yes"/>
    <s v="UPI"/>
    <s v="Government"/>
    <s v="Out of Warranty"/>
    <n v="4"/>
    <s v="New India"/>
    <n v="54"/>
    <s v="Female"/>
    <n v="26987"/>
    <n v="1"/>
    <s v="Malappuram"/>
    <s v="Yes"/>
    <s v="No"/>
    <n v="4"/>
    <s v="YES"/>
  </r>
  <r>
    <s v="INV106729"/>
    <x v="280"/>
    <d v="1899-12-30T09:00:00"/>
    <x v="17"/>
    <s v="Customer_6729"/>
    <s v="Baleno"/>
    <s v="Electric"/>
    <s v="Brown"/>
    <s v="Free Service"/>
    <n v="3"/>
    <n v="59753"/>
    <x v="6703"/>
    <s v="Yes"/>
    <s v="Debit Card"/>
    <s v="Retail"/>
    <s v="Under Warranty"/>
    <n v="3"/>
    <s v="Bajaj Allianz"/>
    <n v="30"/>
    <s v="Female"/>
    <n v="71102"/>
    <n v="1"/>
    <s v="Kozhikode"/>
    <s v="No"/>
    <s v="No"/>
    <n v="0"/>
    <s v="YES"/>
  </r>
  <r>
    <s v="INV106730"/>
    <x v="280"/>
    <d v="1899-12-30T10:00:00"/>
    <x v="5"/>
    <s v="Customer_6730"/>
    <s v="XL6"/>
    <s v="Hybrid"/>
    <s v="Red"/>
    <s v="Paid Service"/>
    <n v="3"/>
    <n v="106656"/>
    <x v="6704"/>
    <s v="Yes"/>
    <s v="Credit Card"/>
    <s v="Government"/>
    <s v="Under Warranty"/>
    <n v="4"/>
    <s v="HDFC Ergo"/>
    <n v="37"/>
    <s v="Male"/>
    <n v="197355"/>
    <n v="9"/>
    <s v="Wayanad"/>
    <s v="Yes"/>
    <s v="Yes"/>
    <n v="4"/>
    <s v="YES"/>
  </r>
  <r>
    <s v="INV106731"/>
    <x v="280"/>
    <d v="1899-12-30T11:00:00"/>
    <x v="18"/>
    <s v="Customer_6731"/>
    <s v="Baleno"/>
    <s v="Hybrid"/>
    <s v="Red"/>
    <s v="Accidental Repair"/>
    <n v="1"/>
    <n v="73590"/>
    <x v="6705"/>
    <s v="Yes"/>
    <s v="Finance EMI"/>
    <s v="Fleet"/>
    <s v="Out of Warranty"/>
    <n v="3"/>
    <s v="HDFC Ergo"/>
    <n v="52"/>
    <s v="Female"/>
    <n v="13965"/>
    <n v="5"/>
    <s v="Kozhikode"/>
    <s v="No"/>
    <s v="No"/>
    <n v="4"/>
    <s v="NO"/>
  </r>
  <r>
    <s v="INV106732"/>
    <x v="280"/>
    <d v="1899-12-30T12:00:00"/>
    <x v="3"/>
    <s v="Customer_6732"/>
    <s v="Grand Vitara"/>
    <s v="CNG"/>
    <s v="White"/>
    <s v="Paid Service"/>
    <n v="1"/>
    <n v="101239"/>
    <x v="6706"/>
    <s v="Yes"/>
    <s v="Debit Card"/>
    <s v="Government"/>
    <s v="Out of Warranty"/>
    <n v="2"/>
    <s v="Bajaj Allianz"/>
    <n v="60"/>
    <s v="Female"/>
    <n v="197490"/>
    <n v="2"/>
    <s v="Palakkad"/>
    <s v="Yes"/>
    <s v="Yes"/>
    <n v="3"/>
    <s v="NO"/>
  </r>
  <r>
    <s v="INV106733"/>
    <x v="280"/>
    <d v="1899-12-30T01:00:00"/>
    <x v="8"/>
    <s v="Customer_6733"/>
    <s v="Invicto"/>
    <s v="Petrol"/>
    <s v="Red"/>
    <s v="Bodyshop"/>
    <n v="4"/>
    <n v="72501"/>
    <x v="6707"/>
    <s v="Yes"/>
    <s v="UPI"/>
    <s v="Corporate"/>
    <s v="Under Warranty"/>
    <n v="2"/>
    <s v="ICICI Lombard"/>
    <n v="32"/>
    <s v="Male"/>
    <n v="100676"/>
    <n v="4"/>
    <s v="Thrissur"/>
    <s v="No"/>
    <s v="Yes"/>
    <n v="0"/>
    <s v="YES"/>
  </r>
  <r>
    <s v="INV106734"/>
    <x v="280"/>
    <d v="1899-12-30T02:00:00"/>
    <x v="9"/>
    <s v="Customer_6734"/>
    <s v="Ignis"/>
    <s v="Diesel"/>
    <s v="Brown"/>
    <s v="Accidental Repair"/>
    <n v="2"/>
    <n v="40849"/>
    <x v="6708"/>
    <s v="Yes"/>
    <s v="Net Banking"/>
    <s v="Government"/>
    <s v="Under Warranty"/>
    <n v="1"/>
    <s v="Bajaj Allianz"/>
    <n v="58"/>
    <s v="Female"/>
    <n v="28740"/>
    <n v="5"/>
    <s v="Thrissur"/>
    <s v="Yes"/>
    <s v="Yes"/>
    <n v="1"/>
    <s v="NO"/>
  </r>
  <r>
    <s v="INV106735"/>
    <x v="280"/>
    <d v="1899-12-30T03:00:00"/>
    <x v="17"/>
    <s v="Customer_6735"/>
    <s v="Swift"/>
    <s v="Hybrid"/>
    <s v="Red"/>
    <s v="Maintenance"/>
    <n v="1"/>
    <n v="4773"/>
    <x v="6709"/>
    <s v="No"/>
    <s v="Credit Card"/>
    <s v="Corporate"/>
    <s v="Under Warranty"/>
    <n v="1"/>
    <s v="ICICI Lombard"/>
    <n v="24"/>
    <s v="Male"/>
    <n v="12428"/>
    <n v="9"/>
    <s v="Wayanad"/>
    <s v="Yes"/>
    <s v="Yes"/>
    <n v="0"/>
    <s v="NO"/>
  </r>
  <r>
    <s v="INV106736"/>
    <x v="280"/>
    <d v="1899-12-30T04:00:00"/>
    <x v="19"/>
    <s v="Customer_6736"/>
    <s v="XL6"/>
    <s v="Petrol"/>
    <s v="Black"/>
    <s v="Maintenance"/>
    <n v="3"/>
    <n v="121578"/>
    <x v="6710"/>
    <s v="Yes"/>
    <s v="Net Banking"/>
    <s v="Fleet"/>
    <s v="Out of Warranty"/>
    <n v="3"/>
    <s v="Tata AIG"/>
    <n v="55"/>
    <s v="Male"/>
    <n v="63393"/>
    <n v="2"/>
    <s v="Thrissur"/>
    <s v="Yes"/>
    <s v="Yes"/>
    <n v="2"/>
    <s v="YES"/>
  </r>
  <r>
    <s v="INV106737"/>
    <x v="280"/>
    <d v="1899-12-30T05:00:00"/>
    <x v="7"/>
    <s v="Customer_6737"/>
    <s v="WagonR"/>
    <s v="CNG"/>
    <s v="Brown"/>
    <s v="Paint Job"/>
    <n v="2"/>
    <n v="68178"/>
    <x v="6711"/>
    <s v="Yes"/>
    <s v="Finance EMI"/>
    <s v="Government"/>
    <s v="Out of Warranty"/>
    <n v="5"/>
    <s v="New India"/>
    <n v="65"/>
    <s v="Male"/>
    <n v="154503"/>
    <n v="4"/>
    <s v="Palakkad"/>
    <s v="Yes"/>
    <s v="No"/>
    <n v="1"/>
    <s v="YES"/>
  </r>
  <r>
    <s v="INV106738"/>
    <x v="280"/>
    <d v="1899-12-30T06:00:00"/>
    <x v="17"/>
    <s v="Customer_6738"/>
    <s v="Dzire"/>
    <s v="Electric"/>
    <s v="Red"/>
    <s v="Paid Service"/>
    <n v="4"/>
    <n v="83648"/>
    <x v="6712"/>
    <s v="Yes"/>
    <s v="Finance EMI"/>
    <s v="Fleet"/>
    <s v="Under Warranty"/>
    <n v="1"/>
    <s v="HDFC Ergo"/>
    <n v="44"/>
    <s v="Male"/>
    <n v="44385"/>
    <n v="8"/>
    <s v="Malappuram"/>
    <s v="Yes"/>
    <s v="No"/>
    <n v="3"/>
    <s v="YES"/>
  </r>
  <r>
    <s v="INV106739"/>
    <x v="280"/>
    <d v="1899-12-30T07:00:00"/>
    <x v="20"/>
    <s v="Customer_6739"/>
    <s v="XL6"/>
    <s v="CNG"/>
    <s v="Grey"/>
    <s v="Maintenance"/>
    <n v="4"/>
    <n v="27503"/>
    <x v="6713"/>
    <s v="Yes"/>
    <s v="Credit Card"/>
    <s v="Retail"/>
    <s v="Under Warranty"/>
    <n v="4"/>
    <s v="Bajaj Allianz"/>
    <n v="23"/>
    <s v="Male"/>
    <n v="144181"/>
    <n v="3"/>
    <s v="Palakkad"/>
    <s v="No"/>
    <s v="No"/>
    <n v="0"/>
    <s v="NO"/>
  </r>
  <r>
    <s v="INV106740"/>
    <x v="280"/>
    <d v="1899-12-30T08:00:00"/>
    <x v="18"/>
    <s v="Customer_6740"/>
    <s v="Baleno"/>
    <s v="CNG"/>
    <s v="Grey"/>
    <s v="Maintenance"/>
    <n v="1"/>
    <n v="140178"/>
    <x v="6714"/>
    <s v="Yes"/>
    <s v="Debit Card"/>
    <s v="Government"/>
    <s v="Out of Warranty"/>
    <n v="2"/>
    <s v="Tata AIG"/>
    <n v="66"/>
    <s v="Female"/>
    <n v="146265"/>
    <n v="2"/>
    <s v="Kozhikode"/>
    <s v="No"/>
    <s v="Yes"/>
    <n v="0"/>
    <s v="YES"/>
  </r>
  <r>
    <s v="INV106741"/>
    <x v="280"/>
    <d v="1899-12-30T09:00:00"/>
    <x v="2"/>
    <s v="Customer_6741"/>
    <s v="Ciaz"/>
    <s v="Hybrid"/>
    <s v="Brown"/>
    <s v="Paint Job"/>
    <n v="1"/>
    <n v="61090"/>
    <x v="6715"/>
    <s v="Yes"/>
    <s v="Cash"/>
    <s v="Fleet"/>
    <s v="Under Warranty"/>
    <n v="1"/>
    <s v="HDFC Ergo"/>
    <n v="48"/>
    <s v="Female"/>
    <n v="13247"/>
    <n v="3"/>
    <s v="Kozhikode"/>
    <s v="No"/>
    <s v="Yes"/>
    <n v="2"/>
    <s v="NO"/>
  </r>
  <r>
    <s v="INV106742"/>
    <x v="280"/>
    <d v="1899-12-30T10:00:00"/>
    <x v="14"/>
    <s v="Customer_6742"/>
    <s v="Grand Vitara"/>
    <s v="Diesel"/>
    <s v="Red"/>
    <s v="Paint Job"/>
    <n v="1"/>
    <n v="143838"/>
    <x v="6716"/>
    <s v="Yes"/>
    <s v="Credit Card"/>
    <s v="Fleet"/>
    <s v="Out of Warranty"/>
    <n v="1"/>
    <s v="Bajaj Allianz"/>
    <n v="43"/>
    <s v="Female"/>
    <n v="152004"/>
    <n v="7"/>
    <s v="Kannur"/>
    <s v="No"/>
    <s v="No"/>
    <n v="0"/>
    <s v="YES"/>
  </r>
  <r>
    <s v="INV106743"/>
    <x v="280"/>
    <d v="1899-12-30T11:00:00"/>
    <x v="15"/>
    <s v="Customer_6743"/>
    <s v="XL6"/>
    <s v="Hybrid"/>
    <s v="Grey"/>
    <s v="Maintenance"/>
    <n v="4"/>
    <n v="105744"/>
    <x v="6717"/>
    <s v="Yes"/>
    <s v="Credit Card"/>
    <s v="Corporate"/>
    <s v="Out of Warranty"/>
    <n v="1"/>
    <s v="Tata AIG"/>
    <n v="61"/>
    <s v="Female"/>
    <n v="114851"/>
    <n v="9"/>
    <s v="Wayanad"/>
    <s v="Yes"/>
    <s v="Yes"/>
    <n v="3"/>
    <s v="YES"/>
  </r>
  <r>
    <s v="INV106744"/>
    <x v="281"/>
    <d v="1899-12-30T12:00:00"/>
    <x v="10"/>
    <s v="Customer_6744"/>
    <s v="Grand Vitara"/>
    <s v="Electric"/>
    <s v="Black"/>
    <s v="Paid Service"/>
    <n v="3"/>
    <n v="55753"/>
    <x v="6718"/>
    <s v="Yes"/>
    <s v="Net Banking"/>
    <s v="Fleet"/>
    <s v="Under Warranty"/>
    <n v="4"/>
    <s v="Bajaj Allianz"/>
    <n v="40"/>
    <s v="Female"/>
    <n v="50344"/>
    <n v="5"/>
    <s v="Thrissur"/>
    <s v="No"/>
    <s v="No"/>
    <n v="4"/>
    <s v="YES"/>
  </r>
  <r>
    <s v="INV106745"/>
    <x v="281"/>
    <d v="1899-12-30T01:00:00"/>
    <x v="1"/>
    <s v="Customer_6745"/>
    <s v="Ertiga"/>
    <s v="Hybrid"/>
    <s v="White"/>
    <s v="Paid Service"/>
    <n v="1"/>
    <n v="39284"/>
    <x v="6719"/>
    <s v="No"/>
    <s v="Cash"/>
    <s v="Fleet"/>
    <s v="Out of Warranty"/>
    <n v="4"/>
    <s v="Tata AIG"/>
    <n v="60"/>
    <s v="Female"/>
    <n v="4337"/>
    <n v="2"/>
    <s v="Kozhikode"/>
    <s v="Yes"/>
    <s v="Yes"/>
    <n v="1"/>
    <s v="NO"/>
  </r>
  <r>
    <s v="INV106746"/>
    <x v="281"/>
    <d v="1899-12-30T02:00:00"/>
    <x v="16"/>
    <s v="Customer_6746"/>
    <s v="Ertiga"/>
    <s v="Electric"/>
    <s v="Grey"/>
    <s v="Free Service"/>
    <n v="4"/>
    <n v="146069"/>
    <x v="6720"/>
    <s v="Yes"/>
    <s v="Finance EMI"/>
    <s v="Government"/>
    <s v="Under Warranty"/>
    <n v="1"/>
    <s v="New India"/>
    <n v="30"/>
    <s v="Male"/>
    <n v="198906"/>
    <n v="7"/>
    <s v="Palakkad"/>
    <s v="No"/>
    <s v="Yes"/>
    <n v="3"/>
    <s v="YES"/>
  </r>
  <r>
    <s v="INV106747"/>
    <x v="281"/>
    <d v="1899-12-30T03:00:00"/>
    <x v="9"/>
    <s v="Customer_6747"/>
    <s v="Celerio"/>
    <s v="Hybrid"/>
    <s v="Brown"/>
    <s v="Free Service"/>
    <n v="2"/>
    <n v="55004"/>
    <x v="6721"/>
    <s v="Yes"/>
    <s v="Cash"/>
    <s v="Retail"/>
    <s v="Out of Warranty"/>
    <n v="5"/>
    <s v="Maruti Insurance"/>
    <n v="46"/>
    <s v="Male"/>
    <n v="189454"/>
    <n v="3"/>
    <s v="Wayanad"/>
    <s v="Yes"/>
    <s v="No"/>
    <n v="2"/>
    <s v="NO"/>
  </r>
  <r>
    <s v="INV106748"/>
    <x v="281"/>
    <d v="1899-12-30T04:00:00"/>
    <x v="14"/>
    <s v="Customer_6748"/>
    <s v="Baleno"/>
    <s v="Diesel"/>
    <s v="Grey"/>
    <s v="Accidental Repair"/>
    <n v="4"/>
    <n v="85511"/>
    <x v="6722"/>
    <s v="Yes"/>
    <s v="Cash"/>
    <s v="Fleet"/>
    <s v="Out of Warranty"/>
    <n v="5"/>
    <s v="HDFC Ergo"/>
    <n v="67"/>
    <s v="Male"/>
    <n v="72340"/>
    <n v="7"/>
    <s v="Wayanad"/>
    <s v="Yes"/>
    <s v="No"/>
    <n v="0"/>
    <s v="YES"/>
  </r>
  <r>
    <s v="INV106749"/>
    <x v="281"/>
    <d v="1899-12-30T05:00:00"/>
    <x v="12"/>
    <s v="Customer_6749"/>
    <s v="Swift"/>
    <s v="Petrol"/>
    <s v="Blue"/>
    <s v="Accidental Repair"/>
    <n v="2"/>
    <n v="146056"/>
    <x v="6723"/>
    <s v="Yes"/>
    <s v="Cash"/>
    <s v="Fleet"/>
    <s v="Out of Warranty"/>
    <n v="4"/>
    <s v="Tata AIG"/>
    <n v="67"/>
    <s v="Female"/>
    <n v="178327"/>
    <n v="6"/>
    <s v="Palakkad"/>
    <s v="No"/>
    <s v="No"/>
    <n v="2"/>
    <s v="YES"/>
  </r>
  <r>
    <s v="INV106750"/>
    <x v="281"/>
    <d v="1899-12-30T06:00:00"/>
    <x v="0"/>
    <s v="Customer_6750"/>
    <s v="WagonR"/>
    <s v="Diesel"/>
    <s v="Black"/>
    <s v="Accidental Repair"/>
    <n v="2"/>
    <n v="27984"/>
    <x v="6724"/>
    <s v="Yes"/>
    <s v="UPI"/>
    <s v="Corporate"/>
    <s v="Under Warranty"/>
    <n v="4"/>
    <s v="Tata AIG"/>
    <n v="56"/>
    <s v="Female"/>
    <n v="122233"/>
    <n v="1"/>
    <s v="Kannur"/>
    <s v="Yes"/>
    <s v="No"/>
    <n v="3"/>
    <s v="NO"/>
  </r>
  <r>
    <s v="INV106751"/>
    <x v="281"/>
    <d v="1899-12-30T07:00:00"/>
    <x v="13"/>
    <s v="Customer_6751"/>
    <s v="XL6"/>
    <s v="Hybrid"/>
    <s v="Grey"/>
    <s v="Free Service"/>
    <n v="3"/>
    <n v="90320"/>
    <x v="6725"/>
    <s v="Yes"/>
    <s v="Debit Card"/>
    <s v="Retail"/>
    <s v="Under Warranty"/>
    <n v="2"/>
    <s v="ICICI Lombard"/>
    <n v="60"/>
    <s v="Male"/>
    <n v="194270"/>
    <n v="5"/>
    <s v="Kannur"/>
    <s v="No"/>
    <s v="No"/>
    <n v="4"/>
    <s v="YES"/>
  </r>
  <r>
    <s v="INV106752"/>
    <x v="281"/>
    <d v="1899-12-30T08:00:00"/>
    <x v="15"/>
    <s v="Customer_6752"/>
    <s v="Ignis"/>
    <s v="CNG"/>
    <s v="White"/>
    <s v="Paint Job"/>
    <n v="1"/>
    <n v="77132"/>
    <x v="6726"/>
    <s v="Yes"/>
    <s v="Credit Card"/>
    <s v="Fleet"/>
    <s v="Under Warranty"/>
    <n v="5"/>
    <s v="Maruti Insurance"/>
    <n v="29"/>
    <s v="Female"/>
    <n v="156877"/>
    <n v="1"/>
    <s v="Kannur"/>
    <s v="Yes"/>
    <s v="Yes"/>
    <n v="4"/>
    <s v="NO"/>
  </r>
  <r>
    <s v="INV106753"/>
    <x v="281"/>
    <d v="1899-12-30T09:00:00"/>
    <x v="8"/>
    <s v="Customer_6753"/>
    <s v="WagonR"/>
    <s v="Petrol"/>
    <s v="Blue"/>
    <s v="Maintenance"/>
    <n v="2"/>
    <n v="132145"/>
    <x v="6727"/>
    <s v="Yes"/>
    <s v="Debit Card"/>
    <s v="Government"/>
    <s v="Out of Warranty"/>
    <n v="1"/>
    <s v="ICICI Lombard"/>
    <n v="30"/>
    <s v="Female"/>
    <n v="93998"/>
    <n v="7"/>
    <s v="Kannur"/>
    <s v="No"/>
    <s v="No"/>
    <n v="1"/>
    <s v="YES"/>
  </r>
  <r>
    <s v="INV106754"/>
    <x v="281"/>
    <d v="1899-12-30T10:00:00"/>
    <x v="19"/>
    <s v="Customer_6754"/>
    <s v="Jimny"/>
    <s v="CNG"/>
    <s v="Brown"/>
    <s v="Bodyshop"/>
    <n v="1"/>
    <n v="90895"/>
    <x v="6728"/>
    <s v="Yes"/>
    <s v="Finance EMI"/>
    <s v="Government"/>
    <s v="Out of Warranty"/>
    <n v="3"/>
    <s v="Maruti Insurance"/>
    <n v="62"/>
    <s v="Female"/>
    <n v="144319"/>
    <n v="6"/>
    <s v="Kannur"/>
    <s v="No"/>
    <s v="No"/>
    <n v="3"/>
    <s v="NO"/>
  </r>
  <r>
    <s v="INV106755"/>
    <x v="281"/>
    <d v="1899-12-30T11:00:00"/>
    <x v="14"/>
    <s v="Customer_6755"/>
    <s v="Fronx"/>
    <s v="Diesel"/>
    <s v="Brown"/>
    <s v="Bodyshop"/>
    <n v="4"/>
    <n v="119171"/>
    <x v="6729"/>
    <s v="Yes"/>
    <s v="Debit Card"/>
    <s v="Corporate"/>
    <s v="Out of Warranty"/>
    <n v="2"/>
    <s v="New India"/>
    <n v="28"/>
    <s v="Female"/>
    <n v="43069"/>
    <n v="9"/>
    <s v="Kannur"/>
    <s v="No"/>
    <s v="No"/>
    <n v="2"/>
    <s v="YES"/>
  </r>
  <r>
    <s v="INV106756"/>
    <x v="281"/>
    <d v="1899-12-30T12:00:00"/>
    <x v="0"/>
    <s v="Customer_6756"/>
    <s v="Fronx"/>
    <s v="Petrol"/>
    <s v="Red"/>
    <s v="Maintenance"/>
    <n v="1"/>
    <n v="67176"/>
    <x v="6730"/>
    <s v="Yes"/>
    <s v="Debit Card"/>
    <s v="Retail"/>
    <s v="Under Warranty"/>
    <n v="2"/>
    <s v="New India"/>
    <n v="61"/>
    <s v="Female"/>
    <n v="12023"/>
    <n v="4"/>
    <s v="Kannur"/>
    <s v="Yes"/>
    <s v="No"/>
    <n v="3"/>
    <s v="NO"/>
  </r>
  <r>
    <s v="INV106757"/>
    <x v="281"/>
    <d v="1899-12-30T01:00:00"/>
    <x v="13"/>
    <s v="Customer_6757"/>
    <s v="Ignis"/>
    <s v="Hybrid"/>
    <s v="Black"/>
    <s v="Paid Service"/>
    <n v="4"/>
    <n v="144386"/>
    <x v="6731"/>
    <s v="Yes"/>
    <s v="Debit Card"/>
    <s v="Retail"/>
    <s v="Under Warranty"/>
    <n v="1"/>
    <s v="ICICI Lombard"/>
    <n v="22"/>
    <s v="Male"/>
    <n v="64621"/>
    <n v="9"/>
    <s v="Kannur"/>
    <s v="No"/>
    <s v="No"/>
    <n v="3"/>
    <s v="YES"/>
  </r>
  <r>
    <s v="INV106758"/>
    <x v="281"/>
    <d v="1899-12-30T02:00:00"/>
    <x v="11"/>
    <s v="Customer_6758"/>
    <s v="Celerio"/>
    <s v="CNG"/>
    <s v="Grey"/>
    <s v="Free Service"/>
    <n v="2"/>
    <n v="93976"/>
    <x v="6732"/>
    <s v="Yes"/>
    <s v="UPI"/>
    <s v="Fleet"/>
    <s v="Under Warranty"/>
    <n v="1"/>
    <s v="ICICI Lombard"/>
    <n v="68"/>
    <s v="Female"/>
    <n v="93522"/>
    <n v="5"/>
    <s v="Kannur"/>
    <s v="Yes"/>
    <s v="No"/>
    <n v="0"/>
    <s v="YES"/>
  </r>
  <r>
    <s v="INV106759"/>
    <x v="281"/>
    <d v="1899-12-30T03:00:00"/>
    <x v="7"/>
    <s v="Customer_6759"/>
    <s v="Ignis"/>
    <s v="Hybrid"/>
    <s v="Red"/>
    <s v="Paid Service"/>
    <n v="3"/>
    <n v="70120"/>
    <x v="6733"/>
    <s v="Yes"/>
    <s v="Net Banking"/>
    <s v="Corporate"/>
    <s v="Under Warranty"/>
    <n v="4"/>
    <s v="Maruti Insurance"/>
    <n v="68"/>
    <s v="Male"/>
    <n v="178606"/>
    <n v="5"/>
    <s v="Kannur"/>
    <s v="No"/>
    <s v="Yes"/>
    <n v="1"/>
    <s v="YES"/>
  </r>
  <r>
    <s v="INV106760"/>
    <x v="281"/>
    <d v="1899-12-30T04:00:00"/>
    <x v="13"/>
    <s v="Customer_6760"/>
    <s v="Dzire"/>
    <s v="Electric"/>
    <s v="Black"/>
    <s v="Bodyshop"/>
    <n v="2"/>
    <n v="75949"/>
    <x v="6734"/>
    <s v="Yes"/>
    <s v="UPI"/>
    <s v="Government"/>
    <s v="Under Warranty"/>
    <n v="5"/>
    <s v="Maruti Insurance"/>
    <n v="63"/>
    <s v="Female"/>
    <n v="108729"/>
    <n v="5"/>
    <s v="Thrissur"/>
    <s v="Yes"/>
    <s v="Yes"/>
    <n v="1"/>
    <s v="YES"/>
  </r>
  <r>
    <s v="INV106761"/>
    <x v="281"/>
    <d v="1899-12-30T05:00:00"/>
    <x v="17"/>
    <s v="Customer_6761"/>
    <s v="Fronx"/>
    <s v="Petrol"/>
    <s v="Brown"/>
    <s v="Paid Service"/>
    <n v="4"/>
    <n v="20126"/>
    <x v="6735"/>
    <s v="Yes"/>
    <s v="Credit Card"/>
    <s v="Fleet"/>
    <s v="Under Warranty"/>
    <n v="4"/>
    <s v="ICICI Lombard"/>
    <n v="25"/>
    <s v="Female"/>
    <n v="52810"/>
    <n v="5"/>
    <s v="Wayanad"/>
    <s v="No"/>
    <s v="No"/>
    <n v="3"/>
    <s v="NO"/>
  </r>
  <r>
    <s v="INV106762"/>
    <x v="281"/>
    <d v="1899-12-30T06:00:00"/>
    <x v="7"/>
    <s v="Customer_6762"/>
    <s v="Alto"/>
    <s v="CNG"/>
    <s v="Blue"/>
    <s v="Free Service"/>
    <n v="2"/>
    <n v="146102"/>
    <x v="6736"/>
    <s v="Yes"/>
    <s v="Cash"/>
    <s v="Government"/>
    <s v="Out of Warranty"/>
    <n v="5"/>
    <s v="ICICI Lombard"/>
    <n v="67"/>
    <s v="Male"/>
    <n v="123233"/>
    <n v="7"/>
    <s v="Kozhikode"/>
    <s v="No"/>
    <s v="Yes"/>
    <n v="2"/>
    <s v="YES"/>
  </r>
  <r>
    <s v="INV106763"/>
    <x v="281"/>
    <d v="1899-12-30T07:00:00"/>
    <x v="0"/>
    <s v="Customer_6763"/>
    <s v="Celerio"/>
    <s v="Diesel"/>
    <s v="Grey"/>
    <s v="Free Service"/>
    <n v="3"/>
    <n v="130631"/>
    <x v="6737"/>
    <s v="Yes"/>
    <s v="Net Banking"/>
    <s v="Retail"/>
    <s v="Under Warranty"/>
    <n v="5"/>
    <s v="Tata AIG"/>
    <n v="44"/>
    <s v="Male"/>
    <n v="133272"/>
    <n v="1"/>
    <s v="Kannur"/>
    <s v="No"/>
    <s v="No"/>
    <n v="1"/>
    <s v="YES"/>
  </r>
  <r>
    <s v="INV106764"/>
    <x v="281"/>
    <d v="1899-12-30T08:00:00"/>
    <x v="9"/>
    <s v="Customer_6764"/>
    <s v="WagonR"/>
    <s v="Diesel"/>
    <s v="Brown"/>
    <s v="Free Service"/>
    <n v="1"/>
    <n v="143127"/>
    <x v="6738"/>
    <s v="Yes"/>
    <s v="Credit Card"/>
    <s v="Corporate"/>
    <s v="Out of Warranty"/>
    <n v="3"/>
    <s v="HDFC Ergo"/>
    <n v="26"/>
    <s v="Male"/>
    <n v="86629"/>
    <n v="7"/>
    <s v="Palakkad"/>
    <s v="Yes"/>
    <s v="No"/>
    <n v="2"/>
    <s v="YES"/>
  </r>
  <r>
    <s v="INV106765"/>
    <x v="281"/>
    <d v="1899-12-30T09:00:00"/>
    <x v="13"/>
    <s v="Customer_6765"/>
    <s v="WagonR"/>
    <s v="Diesel"/>
    <s v="White"/>
    <s v="Bodyshop"/>
    <n v="4"/>
    <n v="23366"/>
    <x v="6739"/>
    <s v="Yes"/>
    <s v="Finance EMI"/>
    <s v="Retail"/>
    <s v="Out of Warranty"/>
    <n v="2"/>
    <s v="ICICI Lombard"/>
    <n v="46"/>
    <s v="Male"/>
    <n v="25978"/>
    <n v="7"/>
    <s v="Palakkad"/>
    <s v="No"/>
    <s v="No"/>
    <n v="3"/>
    <s v="NO"/>
  </r>
  <r>
    <s v="INV106766"/>
    <x v="281"/>
    <d v="1899-12-30T10:00:00"/>
    <x v="4"/>
    <s v="Customer_6766"/>
    <s v="Jimny"/>
    <s v="Diesel"/>
    <s v="Black"/>
    <s v="Free Service"/>
    <n v="1"/>
    <n v="88966"/>
    <x v="6740"/>
    <s v="Yes"/>
    <s v="Cash"/>
    <s v="Government"/>
    <s v="Under Warranty"/>
    <n v="3"/>
    <s v="Maruti Insurance"/>
    <n v="69"/>
    <s v="Male"/>
    <n v="128680"/>
    <n v="5"/>
    <s v="Kozhikode"/>
    <s v="Yes"/>
    <s v="No"/>
    <n v="1"/>
    <s v="NO"/>
  </r>
  <r>
    <s v="INV106767"/>
    <x v="281"/>
    <d v="1899-12-30T11:00:00"/>
    <x v="2"/>
    <s v="Customer_6767"/>
    <s v="Swift"/>
    <s v="CNG"/>
    <s v="Brown"/>
    <s v="Accidental Repair"/>
    <n v="3"/>
    <n v="33214"/>
    <x v="6741"/>
    <s v="Yes"/>
    <s v="UPI"/>
    <s v="Government"/>
    <s v="Under Warranty"/>
    <n v="1"/>
    <s v="Tata AIG"/>
    <n v="41"/>
    <s v="Female"/>
    <n v="161892"/>
    <n v="3"/>
    <s v="Palakkad"/>
    <s v="No"/>
    <s v="Yes"/>
    <n v="2"/>
    <s v="NO"/>
  </r>
  <r>
    <s v="INV106768"/>
    <x v="282"/>
    <d v="1899-12-30T12:00:00"/>
    <x v="2"/>
    <s v="Customer_6768"/>
    <s v="Grand Vitara"/>
    <s v="Electric"/>
    <s v="Brown"/>
    <s v="Accidental Repair"/>
    <n v="2"/>
    <n v="39452"/>
    <x v="6742"/>
    <s v="Yes"/>
    <s v="Debit Card"/>
    <s v="Retail"/>
    <s v="Under Warranty"/>
    <n v="3"/>
    <s v="Bajaj Allianz"/>
    <n v="38"/>
    <s v="Male"/>
    <n v="55558"/>
    <n v="7"/>
    <s v="Kannur"/>
    <s v="No"/>
    <s v="Yes"/>
    <n v="1"/>
    <s v="NO"/>
  </r>
  <r>
    <s v="INV106769"/>
    <x v="282"/>
    <d v="1899-12-30T01:00:00"/>
    <x v="4"/>
    <s v="Customer_6769"/>
    <s v="Alto"/>
    <s v="Diesel"/>
    <s v="White"/>
    <s v="Maintenance"/>
    <n v="3"/>
    <n v="48351"/>
    <x v="6743"/>
    <s v="Yes"/>
    <s v="Credit Card"/>
    <s v="Government"/>
    <s v="Out of Warranty"/>
    <n v="3"/>
    <s v="New India"/>
    <n v="49"/>
    <s v="Male"/>
    <n v="57461"/>
    <n v="5"/>
    <s v="Kannur"/>
    <s v="Yes"/>
    <s v="Yes"/>
    <n v="0"/>
    <s v="YES"/>
  </r>
  <r>
    <s v="INV106770"/>
    <x v="282"/>
    <d v="1899-12-30T02:00:00"/>
    <x v="15"/>
    <s v="Customer_6770"/>
    <s v="XL6"/>
    <s v="Diesel"/>
    <s v="Red"/>
    <s v="Free Service"/>
    <n v="4"/>
    <n v="133885"/>
    <x v="6744"/>
    <s v="Yes"/>
    <s v="Finance EMI"/>
    <s v="Fleet"/>
    <s v="Under Warranty"/>
    <n v="2"/>
    <s v="New India"/>
    <n v="41"/>
    <s v="Female"/>
    <n v="145925"/>
    <n v="4"/>
    <s v="Wayanad"/>
    <s v="No"/>
    <s v="Yes"/>
    <n v="3"/>
    <s v="YES"/>
  </r>
  <r>
    <s v="INV106771"/>
    <x v="282"/>
    <d v="1899-12-30T03:00:00"/>
    <x v="6"/>
    <s v="Customer_6771"/>
    <s v="Dzire"/>
    <s v="Diesel"/>
    <s v="Brown"/>
    <s v="Accidental Repair"/>
    <n v="4"/>
    <n v="98459"/>
    <x v="6745"/>
    <s v="Yes"/>
    <s v="Debit Card"/>
    <s v="Fleet"/>
    <s v="Out of Warranty"/>
    <n v="3"/>
    <s v="New India"/>
    <n v="42"/>
    <s v="Male"/>
    <n v="53062"/>
    <n v="9"/>
    <s v="Kannur"/>
    <s v="No"/>
    <s v="Yes"/>
    <n v="2"/>
    <s v="YES"/>
  </r>
  <r>
    <s v="INV106772"/>
    <x v="282"/>
    <d v="1899-12-30T04:00:00"/>
    <x v="3"/>
    <s v="Customer_6772"/>
    <s v="Ertiga"/>
    <s v="Electric"/>
    <s v="Red"/>
    <s v="Free Service"/>
    <n v="2"/>
    <n v="111646"/>
    <x v="6746"/>
    <s v="Yes"/>
    <s v="Debit Card"/>
    <s v="Government"/>
    <s v="Under Warranty"/>
    <n v="2"/>
    <s v="Tata AIG"/>
    <n v="31"/>
    <s v="Male"/>
    <n v="122650"/>
    <n v="4"/>
    <s v="Kozhikode"/>
    <s v="Yes"/>
    <s v="Yes"/>
    <n v="1"/>
    <s v="YES"/>
  </r>
  <r>
    <s v="INV106773"/>
    <x v="282"/>
    <d v="1899-12-30T05:00:00"/>
    <x v="9"/>
    <s v="Customer_6773"/>
    <s v="Celerio"/>
    <s v="Petrol"/>
    <s v="Blue"/>
    <s v="Bodyshop"/>
    <n v="4"/>
    <n v="71373"/>
    <x v="6747"/>
    <s v="Yes"/>
    <s v="Debit Card"/>
    <s v="Fleet"/>
    <s v="Out of Warranty"/>
    <n v="2"/>
    <s v="ICICI Lombard"/>
    <n v="21"/>
    <s v="Male"/>
    <n v="67207"/>
    <n v="5"/>
    <s v="Kozhikode"/>
    <s v="Yes"/>
    <s v="Yes"/>
    <n v="3"/>
    <s v="YES"/>
  </r>
  <r>
    <s v="INV106774"/>
    <x v="282"/>
    <d v="1899-12-30T06:00:00"/>
    <x v="13"/>
    <s v="Customer_6774"/>
    <s v="Fronx"/>
    <s v="Diesel"/>
    <s v="Blue"/>
    <s v="Accidental Repair"/>
    <n v="3"/>
    <n v="137500"/>
    <x v="6748"/>
    <s v="Yes"/>
    <s v="Net Banking"/>
    <s v="Fleet"/>
    <s v="Out of Warranty"/>
    <n v="2"/>
    <s v="HDFC Ergo"/>
    <n v="48"/>
    <s v="Male"/>
    <n v="147163"/>
    <n v="6"/>
    <s v="Thrissur"/>
    <s v="Yes"/>
    <s v="Yes"/>
    <n v="3"/>
    <s v="YES"/>
  </r>
  <r>
    <s v="INV106775"/>
    <x v="282"/>
    <d v="1899-12-30T07:00:00"/>
    <x v="15"/>
    <s v="Customer_6775"/>
    <s v="Invicto"/>
    <s v="Diesel"/>
    <s v="Silver"/>
    <s v="Bodyshop"/>
    <n v="4"/>
    <n v="91964"/>
    <x v="6749"/>
    <s v="Yes"/>
    <s v="Cash"/>
    <s v="Fleet"/>
    <s v="Out of Warranty"/>
    <n v="2"/>
    <s v="New India"/>
    <n v="48"/>
    <s v="Female"/>
    <n v="71672"/>
    <n v="6"/>
    <s v="Wayanad"/>
    <s v="Yes"/>
    <s v="Yes"/>
    <n v="3"/>
    <s v="YES"/>
  </r>
  <r>
    <s v="INV106776"/>
    <x v="282"/>
    <d v="1899-12-30T08:00:00"/>
    <x v="2"/>
    <s v="Customer_6776"/>
    <s v="Jimny"/>
    <s v="Diesel"/>
    <s v="Silver"/>
    <s v="Accidental Repair"/>
    <n v="1"/>
    <n v="136265"/>
    <x v="6750"/>
    <s v="Yes"/>
    <s v="Debit Card"/>
    <s v="Fleet"/>
    <s v="Under Warranty"/>
    <n v="3"/>
    <s v="ICICI Lombard"/>
    <n v="33"/>
    <s v="Male"/>
    <n v="143299"/>
    <n v="2"/>
    <s v="Kannur"/>
    <s v="Yes"/>
    <s v="No"/>
    <n v="4"/>
    <s v="YES"/>
  </r>
  <r>
    <s v="INV106777"/>
    <x v="282"/>
    <d v="1899-12-30T09:00:00"/>
    <x v="20"/>
    <s v="Customer_6777"/>
    <s v="Jimny"/>
    <s v="Petrol"/>
    <s v="Blue"/>
    <s v="Paint Job"/>
    <n v="3"/>
    <n v="22722"/>
    <x v="6751"/>
    <s v="Yes"/>
    <s v="Finance EMI"/>
    <s v="Corporate"/>
    <s v="Out of Warranty"/>
    <n v="4"/>
    <s v="New India"/>
    <n v="28"/>
    <s v="Male"/>
    <n v="51785"/>
    <n v="3"/>
    <s v="Wayanad"/>
    <s v="No"/>
    <s v="Yes"/>
    <n v="4"/>
    <s v="NO"/>
  </r>
  <r>
    <s v="INV106778"/>
    <x v="282"/>
    <d v="1899-12-30T10:00:00"/>
    <x v="2"/>
    <s v="Customer_6778"/>
    <s v="Swift"/>
    <s v="Diesel"/>
    <s v="Grey"/>
    <s v="Paint Job"/>
    <n v="3"/>
    <n v="136238"/>
    <x v="6752"/>
    <s v="Yes"/>
    <s v="Credit Card"/>
    <s v="Corporate"/>
    <s v="Under Warranty"/>
    <n v="4"/>
    <s v="New India"/>
    <n v="64"/>
    <s v="Female"/>
    <n v="121125"/>
    <n v="8"/>
    <s v="Malappuram"/>
    <s v="No"/>
    <s v="Yes"/>
    <n v="3"/>
    <s v="YES"/>
  </r>
  <r>
    <s v="INV106779"/>
    <x v="282"/>
    <d v="1899-12-30T11:00:00"/>
    <x v="7"/>
    <s v="Customer_6779"/>
    <s v="Jimny"/>
    <s v="Petrol"/>
    <s v="Red"/>
    <s v="Maintenance"/>
    <n v="4"/>
    <n v="53678"/>
    <x v="6753"/>
    <s v="Yes"/>
    <s v="Net Banking"/>
    <s v="Corporate"/>
    <s v="Under Warranty"/>
    <n v="1"/>
    <s v="New India"/>
    <n v="61"/>
    <s v="Female"/>
    <n v="19108"/>
    <n v="9"/>
    <s v="Palakkad"/>
    <s v="No"/>
    <s v="No"/>
    <n v="2"/>
    <s v="YES"/>
  </r>
  <r>
    <s v="INV106780"/>
    <x v="282"/>
    <d v="1899-12-30T12:00:00"/>
    <x v="15"/>
    <s v="Customer_6780"/>
    <s v="Ignis"/>
    <s v="Petrol"/>
    <s v="White"/>
    <s v="Maintenance"/>
    <n v="2"/>
    <n v="63380"/>
    <x v="6754"/>
    <s v="Yes"/>
    <s v="Cash"/>
    <s v="Government"/>
    <s v="Out of Warranty"/>
    <n v="2"/>
    <s v="Maruti Insurance"/>
    <n v="45"/>
    <s v="Female"/>
    <n v="11117"/>
    <n v="6"/>
    <s v="Thrissur"/>
    <s v="No"/>
    <s v="Yes"/>
    <n v="3"/>
    <s v="YES"/>
  </r>
  <r>
    <s v="INV106781"/>
    <x v="282"/>
    <d v="1899-12-30T01:00:00"/>
    <x v="10"/>
    <s v="Customer_6781"/>
    <s v="WagonR"/>
    <s v="Hybrid"/>
    <s v="Brown"/>
    <s v="Maintenance"/>
    <n v="2"/>
    <n v="22096"/>
    <x v="6755"/>
    <s v="No"/>
    <s v="Credit Card"/>
    <s v="Fleet"/>
    <s v="Out of Warranty"/>
    <n v="4"/>
    <s v="Bajaj Allianz"/>
    <n v="48"/>
    <s v="Female"/>
    <n v="51159"/>
    <n v="1"/>
    <s v="Kannur"/>
    <s v="No"/>
    <s v="Yes"/>
    <n v="4"/>
    <s v="NO"/>
  </r>
  <r>
    <s v="INV106782"/>
    <x v="282"/>
    <d v="1899-12-30T02:00:00"/>
    <x v="7"/>
    <s v="Customer_6782"/>
    <s v="Jimny"/>
    <s v="Hybrid"/>
    <s v="Brown"/>
    <s v="Bodyshop"/>
    <n v="2"/>
    <n v="67626"/>
    <x v="6756"/>
    <s v="Yes"/>
    <s v="Net Banking"/>
    <s v="Corporate"/>
    <s v="Under Warranty"/>
    <n v="1"/>
    <s v="Tata AIG"/>
    <n v="24"/>
    <s v="Female"/>
    <n v="15684"/>
    <n v="2"/>
    <s v="Palakkad"/>
    <s v="Yes"/>
    <s v="Yes"/>
    <n v="2"/>
    <s v="YES"/>
  </r>
  <r>
    <s v="INV106783"/>
    <x v="282"/>
    <d v="1899-12-30T03:00:00"/>
    <x v="8"/>
    <s v="Customer_6783"/>
    <s v="Invicto"/>
    <s v="Diesel"/>
    <s v="Blue"/>
    <s v="Accidental Repair"/>
    <n v="4"/>
    <n v="106292"/>
    <x v="6757"/>
    <s v="Yes"/>
    <s v="Net Banking"/>
    <s v="Retail"/>
    <s v="Out of Warranty"/>
    <n v="3"/>
    <s v="Tata AIG"/>
    <n v="41"/>
    <s v="Male"/>
    <n v="69616"/>
    <n v="3"/>
    <s v="Malappuram"/>
    <s v="No"/>
    <s v="Yes"/>
    <n v="2"/>
    <s v="YES"/>
  </r>
  <r>
    <s v="INV106784"/>
    <x v="282"/>
    <d v="1899-12-30T04:00:00"/>
    <x v="13"/>
    <s v="Customer_6784"/>
    <s v="Celerio"/>
    <s v="CNG"/>
    <s v="Grey"/>
    <s v="Paint Job"/>
    <n v="4"/>
    <n v="47006"/>
    <x v="6758"/>
    <s v="Yes"/>
    <s v="Finance EMI"/>
    <s v="Fleet"/>
    <s v="Under Warranty"/>
    <n v="1"/>
    <s v="Maruti Insurance"/>
    <n v="48"/>
    <s v="Female"/>
    <n v="62854"/>
    <n v="2"/>
    <s v="Malappuram"/>
    <s v="Yes"/>
    <s v="No"/>
    <n v="3"/>
    <s v="YES"/>
  </r>
  <r>
    <s v="INV106785"/>
    <x v="282"/>
    <d v="1899-12-30T05:00:00"/>
    <x v="18"/>
    <s v="Customer_6785"/>
    <s v="Baleno"/>
    <s v="Hybrid"/>
    <s v="White"/>
    <s v="Free Service"/>
    <n v="4"/>
    <n v="52387"/>
    <x v="6759"/>
    <s v="Yes"/>
    <s v="Finance EMI"/>
    <s v="Government"/>
    <s v="Out of Warranty"/>
    <n v="4"/>
    <s v="New India"/>
    <n v="32"/>
    <s v="Female"/>
    <n v="47138"/>
    <n v="5"/>
    <s v="Kannur"/>
    <s v="Yes"/>
    <s v="Yes"/>
    <n v="2"/>
    <s v="YES"/>
  </r>
  <r>
    <s v="INV106786"/>
    <x v="282"/>
    <d v="1899-12-30T06:00:00"/>
    <x v="18"/>
    <s v="Customer_6786"/>
    <s v="Dzire"/>
    <s v="Hybrid"/>
    <s v="Silver"/>
    <s v="Paid Service"/>
    <n v="3"/>
    <n v="147961"/>
    <x v="6760"/>
    <s v="Yes"/>
    <s v="Cash"/>
    <s v="Fleet"/>
    <s v="Out of Warranty"/>
    <n v="1"/>
    <s v="Tata AIG"/>
    <n v="37"/>
    <s v="Male"/>
    <n v="34608"/>
    <n v="6"/>
    <s v="Kannur"/>
    <s v="Yes"/>
    <s v="No"/>
    <n v="1"/>
    <s v="YES"/>
  </r>
  <r>
    <s v="INV106787"/>
    <x v="282"/>
    <d v="1899-12-30T07:00:00"/>
    <x v="13"/>
    <s v="Customer_6787"/>
    <s v="Baleno"/>
    <s v="CNG"/>
    <s v="White"/>
    <s v="Paint Job"/>
    <n v="3"/>
    <n v="121022"/>
    <x v="6761"/>
    <s v="Yes"/>
    <s v="Finance EMI"/>
    <s v="Retail"/>
    <s v="Out of Warranty"/>
    <n v="1"/>
    <s v="Tata AIG"/>
    <n v="26"/>
    <s v="Female"/>
    <n v="122974"/>
    <n v="4"/>
    <s v="Wayanad"/>
    <s v="No"/>
    <s v="No"/>
    <n v="0"/>
    <s v="YES"/>
  </r>
  <r>
    <s v="INV106788"/>
    <x v="282"/>
    <d v="1899-12-30T08:00:00"/>
    <x v="10"/>
    <s v="Customer_6788"/>
    <s v="XL6"/>
    <s v="Electric"/>
    <s v="Blue"/>
    <s v="Paint Job"/>
    <n v="4"/>
    <n v="113942"/>
    <x v="6762"/>
    <s v="Yes"/>
    <s v="Debit Card"/>
    <s v="Government"/>
    <s v="Under Warranty"/>
    <n v="1"/>
    <s v="Tata AIG"/>
    <n v="32"/>
    <s v="Female"/>
    <n v="94577"/>
    <n v="1"/>
    <s v="Wayanad"/>
    <s v="Yes"/>
    <s v="No"/>
    <n v="0"/>
    <s v="YES"/>
  </r>
  <r>
    <s v="INV106789"/>
    <x v="282"/>
    <d v="1899-12-30T09:00:00"/>
    <x v="5"/>
    <s v="Customer_6789"/>
    <s v="Celerio"/>
    <s v="Diesel"/>
    <s v="Red"/>
    <s v="Free Service"/>
    <n v="2"/>
    <n v="81240"/>
    <x v="6763"/>
    <s v="Yes"/>
    <s v="Credit Card"/>
    <s v="Retail"/>
    <s v="Out of Warranty"/>
    <n v="4"/>
    <s v="New India"/>
    <n v="64"/>
    <s v="Female"/>
    <n v="14669"/>
    <n v="7"/>
    <s v="Kannur"/>
    <s v="Yes"/>
    <s v="Yes"/>
    <n v="3"/>
    <s v="YES"/>
  </r>
  <r>
    <s v="INV106790"/>
    <x v="282"/>
    <d v="1899-12-30T10:00:00"/>
    <x v="7"/>
    <s v="Customer_6790"/>
    <s v="Baleno"/>
    <s v="Electric"/>
    <s v="Blue"/>
    <s v="Paint Job"/>
    <n v="1"/>
    <n v="85925"/>
    <x v="6764"/>
    <s v="Yes"/>
    <s v="UPI"/>
    <s v="Corporate"/>
    <s v="Out of Warranty"/>
    <n v="2"/>
    <s v="New India"/>
    <n v="67"/>
    <s v="Female"/>
    <n v="153992"/>
    <n v="8"/>
    <s v="Palakkad"/>
    <s v="Yes"/>
    <s v="Yes"/>
    <n v="1"/>
    <s v="NO"/>
  </r>
  <r>
    <s v="INV106791"/>
    <x v="282"/>
    <d v="1899-12-30T11:00:00"/>
    <x v="10"/>
    <s v="Customer_6791"/>
    <s v="Dzire"/>
    <s v="Electric"/>
    <s v="Brown"/>
    <s v="Paint Job"/>
    <n v="2"/>
    <n v="11204"/>
    <x v="6765"/>
    <s v="No"/>
    <s v="Debit Card"/>
    <s v="Fleet"/>
    <s v="Under Warranty"/>
    <n v="3"/>
    <s v="Tata AIG"/>
    <n v="67"/>
    <s v="Male"/>
    <n v="96234"/>
    <n v="4"/>
    <s v="Wayanad"/>
    <s v="Yes"/>
    <s v="No"/>
    <n v="3"/>
    <s v="NO"/>
  </r>
  <r>
    <s v="INV106792"/>
    <x v="283"/>
    <d v="1899-12-30T12:00:00"/>
    <x v="5"/>
    <s v="Customer_6792"/>
    <s v="Ciaz"/>
    <s v="Petrol"/>
    <s v="Brown"/>
    <s v="Paint Job"/>
    <n v="3"/>
    <n v="89821"/>
    <x v="6766"/>
    <s v="Yes"/>
    <s v="UPI"/>
    <s v="Government"/>
    <s v="Under Warranty"/>
    <n v="2"/>
    <s v="HDFC Ergo"/>
    <n v="55"/>
    <s v="Female"/>
    <n v="150724"/>
    <n v="9"/>
    <s v="Palakkad"/>
    <s v="Yes"/>
    <s v="Yes"/>
    <n v="4"/>
    <s v="YES"/>
  </r>
  <r>
    <s v="INV106793"/>
    <x v="283"/>
    <d v="1899-12-30T01:00:00"/>
    <x v="1"/>
    <s v="Customer_6793"/>
    <s v="Grand Vitara"/>
    <s v="Petrol"/>
    <s v="Black"/>
    <s v="Maintenance"/>
    <n v="3"/>
    <n v="38028"/>
    <x v="6767"/>
    <s v="Yes"/>
    <s v="Credit Card"/>
    <s v="Government"/>
    <s v="Out of Warranty"/>
    <n v="5"/>
    <s v="ICICI Lombard"/>
    <n v="40"/>
    <s v="Male"/>
    <n v="179996"/>
    <n v="4"/>
    <s v="Thrissur"/>
    <s v="Yes"/>
    <s v="No"/>
    <n v="0"/>
    <s v="YES"/>
  </r>
  <r>
    <s v="INV106794"/>
    <x v="283"/>
    <d v="1899-12-30T02:00:00"/>
    <x v="2"/>
    <s v="Customer_6794"/>
    <s v="Celerio"/>
    <s v="Diesel"/>
    <s v="Grey"/>
    <s v="Maintenance"/>
    <n v="2"/>
    <n v="130245"/>
    <x v="6768"/>
    <s v="Yes"/>
    <s v="Finance EMI"/>
    <s v="Retail"/>
    <s v="Out of Warranty"/>
    <n v="2"/>
    <s v="ICICI Lombard"/>
    <n v="47"/>
    <s v="Female"/>
    <n v="5987"/>
    <n v="3"/>
    <s v="Wayanad"/>
    <s v="No"/>
    <s v="No"/>
    <n v="1"/>
    <s v="YES"/>
  </r>
  <r>
    <s v="INV106795"/>
    <x v="283"/>
    <d v="1899-12-30T03:00:00"/>
    <x v="15"/>
    <s v="Customer_6795"/>
    <s v="XL6"/>
    <s v="CNG"/>
    <s v="Grey"/>
    <s v="Accidental Repair"/>
    <n v="2"/>
    <n v="61327"/>
    <x v="6769"/>
    <s v="Yes"/>
    <s v="UPI"/>
    <s v="Government"/>
    <s v="Under Warranty"/>
    <n v="3"/>
    <s v="New India"/>
    <n v="63"/>
    <s v="Male"/>
    <n v="158389"/>
    <n v="1"/>
    <s v="Kozhikode"/>
    <s v="Yes"/>
    <s v="No"/>
    <n v="3"/>
    <s v="YES"/>
  </r>
  <r>
    <s v="INV106796"/>
    <x v="283"/>
    <d v="1899-12-30T04:00:00"/>
    <x v="16"/>
    <s v="Customer_6796"/>
    <s v="Invicto"/>
    <s v="Petrol"/>
    <s v="Grey"/>
    <s v="Maintenance"/>
    <n v="3"/>
    <n v="10814"/>
    <x v="6770"/>
    <s v="No"/>
    <s v="UPI"/>
    <s v="Retail"/>
    <s v="Out of Warranty"/>
    <n v="1"/>
    <s v="HDFC Ergo"/>
    <n v="57"/>
    <s v="Female"/>
    <n v="83190"/>
    <n v="2"/>
    <s v="Wayanad"/>
    <s v="No"/>
    <s v="Yes"/>
    <n v="0"/>
    <s v="NO"/>
  </r>
  <r>
    <s v="INV106797"/>
    <x v="283"/>
    <d v="1899-12-30T05:00:00"/>
    <x v="5"/>
    <s v="Customer_6797"/>
    <s v="Baleno"/>
    <s v="Hybrid"/>
    <s v="Black"/>
    <s v="Paint Job"/>
    <n v="3"/>
    <n v="32445"/>
    <x v="6771"/>
    <s v="Yes"/>
    <s v="Cash"/>
    <s v="Corporate"/>
    <s v="Under Warranty"/>
    <n v="2"/>
    <s v="Bajaj Allianz"/>
    <n v="22"/>
    <s v="Male"/>
    <n v="60890"/>
    <n v="2"/>
    <s v="Wayanad"/>
    <s v="Yes"/>
    <s v="Yes"/>
    <n v="3"/>
    <s v="NO"/>
  </r>
  <r>
    <s v="INV106798"/>
    <x v="283"/>
    <d v="1899-12-30T06:00:00"/>
    <x v="2"/>
    <s v="Customer_6798"/>
    <s v="Dzire"/>
    <s v="Diesel"/>
    <s v="Black"/>
    <s v="Paid Service"/>
    <n v="4"/>
    <n v="62303"/>
    <x v="6772"/>
    <s v="Yes"/>
    <s v="Cash"/>
    <s v="Retail"/>
    <s v="Out of Warranty"/>
    <n v="4"/>
    <s v="HDFC Ergo"/>
    <n v="47"/>
    <s v="Male"/>
    <n v="197233"/>
    <n v="2"/>
    <s v="Malappuram"/>
    <s v="Yes"/>
    <s v="Yes"/>
    <n v="2"/>
    <s v="YES"/>
  </r>
  <r>
    <s v="INV106799"/>
    <x v="283"/>
    <d v="1899-12-30T07:00:00"/>
    <x v="13"/>
    <s v="Customer_6799"/>
    <s v="Fronx"/>
    <s v="Electric"/>
    <s v="Red"/>
    <s v="Maintenance"/>
    <n v="1"/>
    <n v="78956"/>
    <x v="6773"/>
    <s v="Yes"/>
    <s v="Finance EMI"/>
    <s v="Retail"/>
    <s v="Out of Warranty"/>
    <n v="5"/>
    <s v="HDFC Ergo"/>
    <n v="64"/>
    <s v="Male"/>
    <n v="144311"/>
    <n v="8"/>
    <s v="Kannur"/>
    <s v="Yes"/>
    <s v="Yes"/>
    <n v="2"/>
    <s v="NO"/>
  </r>
  <r>
    <s v="INV106800"/>
    <x v="283"/>
    <d v="1899-12-30T08:00:00"/>
    <x v="18"/>
    <s v="Customer_6800"/>
    <s v="Ertiga"/>
    <s v="Diesel"/>
    <s v="Grey"/>
    <s v="Accidental Repair"/>
    <n v="4"/>
    <n v="78490"/>
    <x v="6774"/>
    <s v="Yes"/>
    <s v="Cash"/>
    <s v="Government"/>
    <s v="Out of Warranty"/>
    <n v="1"/>
    <s v="Maruti Insurance"/>
    <n v="41"/>
    <s v="Female"/>
    <n v="83912"/>
    <n v="2"/>
    <s v="Kozhikode"/>
    <s v="No"/>
    <s v="Yes"/>
    <n v="2"/>
    <s v="YES"/>
  </r>
  <r>
    <s v="INV106801"/>
    <x v="283"/>
    <d v="1899-12-30T09:00:00"/>
    <x v="16"/>
    <s v="Customer_6801"/>
    <s v="Dzire"/>
    <s v="Petrol"/>
    <s v="Blue"/>
    <s v="Accidental Repair"/>
    <n v="4"/>
    <n v="77744"/>
    <x v="6775"/>
    <s v="Yes"/>
    <s v="UPI"/>
    <s v="Corporate"/>
    <s v="Out of Warranty"/>
    <n v="1"/>
    <s v="Maruti Insurance"/>
    <n v="62"/>
    <s v="Male"/>
    <n v="53315"/>
    <n v="1"/>
    <s v="Malappuram"/>
    <s v="Yes"/>
    <s v="Yes"/>
    <n v="0"/>
    <s v="YES"/>
  </r>
  <r>
    <s v="INV106802"/>
    <x v="283"/>
    <d v="1899-12-30T10:00:00"/>
    <x v="20"/>
    <s v="Customer_6802"/>
    <s v="XL6"/>
    <s v="CNG"/>
    <s v="Black"/>
    <s v="Bodyshop"/>
    <n v="2"/>
    <n v="87073"/>
    <x v="6776"/>
    <s v="Yes"/>
    <s v="Finance EMI"/>
    <s v="Corporate"/>
    <s v="Out of Warranty"/>
    <n v="1"/>
    <s v="Tata AIG"/>
    <n v="62"/>
    <s v="Female"/>
    <n v="50130"/>
    <n v="5"/>
    <s v="Wayanad"/>
    <s v="Yes"/>
    <s v="Yes"/>
    <n v="2"/>
    <s v="YES"/>
  </r>
  <r>
    <s v="INV106803"/>
    <x v="283"/>
    <d v="1899-12-30T11:00:00"/>
    <x v="6"/>
    <s v="Customer_6803"/>
    <s v="Swift"/>
    <s v="Electric"/>
    <s v="Blue"/>
    <s v="Paint Job"/>
    <n v="2"/>
    <n v="18168"/>
    <x v="6777"/>
    <s v="No"/>
    <s v="UPI"/>
    <s v="Corporate"/>
    <s v="Under Warranty"/>
    <n v="2"/>
    <s v="HDFC Ergo"/>
    <n v="52"/>
    <s v="Male"/>
    <n v="196863"/>
    <n v="6"/>
    <s v="Kozhikode"/>
    <s v="No"/>
    <s v="Yes"/>
    <n v="4"/>
    <s v="NO"/>
  </r>
  <r>
    <s v="INV106804"/>
    <x v="283"/>
    <d v="1899-12-30T12:00:00"/>
    <x v="20"/>
    <s v="Customer_6804"/>
    <s v="Ertiga"/>
    <s v="CNG"/>
    <s v="Silver"/>
    <s v="Paid Service"/>
    <n v="1"/>
    <n v="105886"/>
    <x v="6778"/>
    <s v="Yes"/>
    <s v="Net Banking"/>
    <s v="Corporate"/>
    <s v="Out of Warranty"/>
    <n v="4"/>
    <s v="ICICI Lombard"/>
    <n v="69"/>
    <s v="Female"/>
    <n v="63926"/>
    <n v="3"/>
    <s v="Kozhikode"/>
    <s v="No"/>
    <s v="Yes"/>
    <n v="1"/>
    <s v="YES"/>
  </r>
  <r>
    <s v="INV106805"/>
    <x v="283"/>
    <d v="1899-12-30T01:00:00"/>
    <x v="18"/>
    <s v="Customer_6805"/>
    <s v="Fronx"/>
    <s v="Diesel"/>
    <s v="Grey"/>
    <s v="Paid Service"/>
    <n v="4"/>
    <n v="105789"/>
    <x v="6779"/>
    <s v="Yes"/>
    <s v="Net Banking"/>
    <s v="Government"/>
    <s v="Out of Warranty"/>
    <n v="3"/>
    <s v="Bajaj Allianz"/>
    <n v="32"/>
    <s v="Female"/>
    <n v="167668"/>
    <n v="6"/>
    <s v="Wayanad"/>
    <s v="Yes"/>
    <s v="No"/>
    <n v="0"/>
    <s v="YES"/>
  </r>
  <r>
    <s v="INV106806"/>
    <x v="283"/>
    <d v="1899-12-30T02:00:00"/>
    <x v="19"/>
    <s v="Customer_6806"/>
    <s v="Alto"/>
    <s v="CNG"/>
    <s v="Black"/>
    <s v="Bodyshop"/>
    <n v="4"/>
    <n v="36375"/>
    <x v="6780"/>
    <s v="Yes"/>
    <s v="Cash"/>
    <s v="Government"/>
    <s v="Under Warranty"/>
    <n v="5"/>
    <s v="Maruti Insurance"/>
    <n v="60"/>
    <s v="Male"/>
    <n v="100026"/>
    <n v="5"/>
    <s v="Kozhikode"/>
    <s v="No"/>
    <s v="No"/>
    <n v="1"/>
    <s v="YES"/>
  </r>
  <r>
    <s v="INV106807"/>
    <x v="283"/>
    <d v="1899-12-30T03:00:00"/>
    <x v="7"/>
    <s v="Customer_6807"/>
    <s v="Invicto"/>
    <s v="CNG"/>
    <s v="Black"/>
    <s v="Paid Service"/>
    <n v="3"/>
    <n v="101086"/>
    <x v="6781"/>
    <s v="Yes"/>
    <s v="Net Banking"/>
    <s v="Government"/>
    <s v="Under Warranty"/>
    <n v="4"/>
    <s v="New India"/>
    <n v="64"/>
    <s v="Male"/>
    <n v="29938"/>
    <n v="6"/>
    <s v="Wayanad"/>
    <s v="Yes"/>
    <s v="Yes"/>
    <n v="3"/>
    <s v="YES"/>
  </r>
  <r>
    <s v="INV106808"/>
    <x v="283"/>
    <d v="1899-12-30T04:00:00"/>
    <x v="7"/>
    <s v="Customer_6808"/>
    <s v="WagonR"/>
    <s v="Diesel"/>
    <s v="Red"/>
    <s v="Accidental Repair"/>
    <n v="3"/>
    <n v="31794"/>
    <x v="6782"/>
    <s v="Yes"/>
    <s v="Debit Card"/>
    <s v="Corporate"/>
    <s v="Under Warranty"/>
    <n v="2"/>
    <s v="New India"/>
    <n v="56"/>
    <s v="Male"/>
    <n v="97396"/>
    <n v="3"/>
    <s v="Palakkad"/>
    <s v="Yes"/>
    <s v="No"/>
    <n v="3"/>
    <s v="NO"/>
  </r>
  <r>
    <s v="INV106809"/>
    <x v="283"/>
    <d v="1899-12-30T05:00:00"/>
    <x v="1"/>
    <s v="Customer_6809"/>
    <s v="Fronx"/>
    <s v="Electric"/>
    <s v="Blue"/>
    <s v="Free Service"/>
    <n v="1"/>
    <n v="5836"/>
    <x v="6783"/>
    <s v="No"/>
    <s v="Net Banking"/>
    <s v="Retail"/>
    <s v="Under Warranty"/>
    <n v="5"/>
    <s v="HDFC Ergo"/>
    <n v="24"/>
    <s v="Female"/>
    <n v="16034"/>
    <n v="4"/>
    <s v="Thrissur"/>
    <s v="No"/>
    <s v="No"/>
    <n v="0"/>
    <s v="NO"/>
  </r>
  <r>
    <s v="INV106810"/>
    <x v="283"/>
    <d v="1899-12-30T06:00:00"/>
    <x v="1"/>
    <s v="Customer_6810"/>
    <s v="Grand Vitara"/>
    <s v="CNG"/>
    <s v="Red"/>
    <s v="Accidental Repair"/>
    <n v="2"/>
    <n v="148163"/>
    <x v="6784"/>
    <s v="Yes"/>
    <s v="Net Banking"/>
    <s v="Corporate"/>
    <s v="Under Warranty"/>
    <n v="4"/>
    <s v="Bajaj Allianz"/>
    <n v="55"/>
    <s v="Male"/>
    <n v="94877"/>
    <n v="3"/>
    <s v="Palakkad"/>
    <s v="No"/>
    <s v="Yes"/>
    <n v="0"/>
    <s v="YES"/>
  </r>
  <r>
    <s v="INV106811"/>
    <x v="283"/>
    <d v="1899-12-30T07:00:00"/>
    <x v="6"/>
    <s v="Customer_6811"/>
    <s v="Ertiga"/>
    <s v="CNG"/>
    <s v="Red"/>
    <s v="Maintenance"/>
    <n v="3"/>
    <n v="15790"/>
    <x v="6785"/>
    <s v="No"/>
    <s v="Debit Card"/>
    <s v="Corporate"/>
    <s v="Under Warranty"/>
    <n v="3"/>
    <s v="Bajaj Allianz"/>
    <n v="59"/>
    <s v="Male"/>
    <n v="23873"/>
    <n v="9"/>
    <s v="Kozhikode"/>
    <s v="Yes"/>
    <s v="Yes"/>
    <n v="4"/>
    <s v="NO"/>
  </r>
  <r>
    <s v="INV106812"/>
    <x v="283"/>
    <d v="1899-12-30T08:00:00"/>
    <x v="20"/>
    <s v="Customer_6812"/>
    <s v="XL6"/>
    <s v="Diesel"/>
    <s v="Blue"/>
    <s v="Free Service"/>
    <n v="1"/>
    <n v="50700"/>
    <x v="6786"/>
    <s v="No"/>
    <s v="Debit Card"/>
    <s v="Corporate"/>
    <s v="Under Warranty"/>
    <n v="3"/>
    <s v="Tata AIG"/>
    <n v="27"/>
    <s v="Female"/>
    <n v="112290"/>
    <n v="2"/>
    <s v="Palakkad"/>
    <s v="No"/>
    <s v="No"/>
    <n v="2"/>
    <s v="NO"/>
  </r>
  <r>
    <s v="INV106813"/>
    <x v="283"/>
    <d v="1899-12-30T09:00:00"/>
    <x v="10"/>
    <s v="Customer_6813"/>
    <s v="Ignis"/>
    <s v="Hybrid"/>
    <s v="Silver"/>
    <s v="Paid Service"/>
    <n v="4"/>
    <n v="64292"/>
    <x v="6787"/>
    <s v="Yes"/>
    <s v="Credit Card"/>
    <s v="Retail"/>
    <s v="Under Warranty"/>
    <n v="1"/>
    <s v="HDFC Ergo"/>
    <n v="21"/>
    <s v="Female"/>
    <n v="69457"/>
    <n v="5"/>
    <s v="Kannur"/>
    <s v="No"/>
    <s v="Yes"/>
    <n v="4"/>
    <s v="YES"/>
  </r>
  <r>
    <s v="INV106814"/>
    <x v="283"/>
    <d v="1899-12-30T10:00:00"/>
    <x v="0"/>
    <s v="Customer_6814"/>
    <s v="Grand Vitara"/>
    <s v="CNG"/>
    <s v="Blue"/>
    <s v="Paint Job"/>
    <n v="1"/>
    <n v="36161"/>
    <x v="6788"/>
    <s v="No"/>
    <s v="UPI"/>
    <s v="Fleet"/>
    <s v="Out of Warranty"/>
    <n v="1"/>
    <s v="New India"/>
    <n v="63"/>
    <s v="Male"/>
    <n v="29048"/>
    <n v="5"/>
    <s v="Kannur"/>
    <s v="No"/>
    <s v="No"/>
    <n v="1"/>
    <s v="NO"/>
  </r>
  <r>
    <s v="INV106815"/>
    <x v="283"/>
    <d v="1899-12-30T11:00:00"/>
    <x v="10"/>
    <s v="Customer_6815"/>
    <s v="Ertiga"/>
    <s v="Petrol"/>
    <s v="Silver"/>
    <s v="Free Service"/>
    <n v="1"/>
    <n v="28169"/>
    <x v="6789"/>
    <s v="No"/>
    <s v="UPI"/>
    <s v="Retail"/>
    <s v="Under Warranty"/>
    <n v="3"/>
    <s v="New India"/>
    <n v="62"/>
    <s v="Male"/>
    <n v="3544"/>
    <n v="5"/>
    <s v="Kannur"/>
    <s v="No"/>
    <s v="Yes"/>
    <n v="4"/>
    <s v="NO"/>
  </r>
  <r>
    <s v="INV106816"/>
    <x v="284"/>
    <d v="1899-12-30T12:00:00"/>
    <x v="5"/>
    <s v="Customer_6816"/>
    <s v="Swift"/>
    <s v="Electric"/>
    <s v="Red"/>
    <s v="Accidental Repair"/>
    <n v="3"/>
    <n v="95993"/>
    <x v="6790"/>
    <s v="Yes"/>
    <s v="Finance EMI"/>
    <s v="Fleet"/>
    <s v="Under Warranty"/>
    <n v="1"/>
    <s v="Tata AIG"/>
    <n v="60"/>
    <s v="Male"/>
    <n v="168052"/>
    <n v="1"/>
    <s v="Kannur"/>
    <s v="Yes"/>
    <s v="Yes"/>
    <n v="2"/>
    <s v="YES"/>
  </r>
  <r>
    <s v="INV106817"/>
    <x v="284"/>
    <d v="1899-12-30T01:00:00"/>
    <x v="7"/>
    <s v="Customer_6817"/>
    <s v="Alto"/>
    <s v="CNG"/>
    <s v="Silver"/>
    <s v="Accidental Repair"/>
    <n v="3"/>
    <n v="77613"/>
    <x v="6791"/>
    <s v="Yes"/>
    <s v="Cash"/>
    <s v="Government"/>
    <s v="Under Warranty"/>
    <n v="1"/>
    <s v="Maruti Insurance"/>
    <n v="36"/>
    <s v="Female"/>
    <n v="158836"/>
    <n v="7"/>
    <s v="Kozhikode"/>
    <s v="No"/>
    <s v="Yes"/>
    <n v="0"/>
    <s v="YES"/>
  </r>
  <r>
    <s v="INV106818"/>
    <x v="284"/>
    <d v="1899-12-30T02:00:00"/>
    <x v="9"/>
    <s v="Customer_6818"/>
    <s v="WagonR"/>
    <s v="Diesel"/>
    <s v="Grey"/>
    <s v="Maintenance"/>
    <n v="4"/>
    <n v="6052"/>
    <x v="6792"/>
    <s v="No"/>
    <s v="Finance EMI"/>
    <s v="Fleet"/>
    <s v="Under Warranty"/>
    <n v="3"/>
    <s v="Tata AIG"/>
    <n v="23"/>
    <s v="Male"/>
    <n v="189046"/>
    <n v="9"/>
    <s v="Malappuram"/>
    <s v="Yes"/>
    <s v="Yes"/>
    <n v="1"/>
    <s v="NO"/>
  </r>
  <r>
    <s v="INV106819"/>
    <x v="284"/>
    <d v="1899-12-30T03:00:00"/>
    <x v="9"/>
    <s v="Customer_6819"/>
    <s v="Ciaz"/>
    <s v="Petrol"/>
    <s v="Silver"/>
    <s v="Accidental Repair"/>
    <n v="4"/>
    <n v="4777"/>
    <x v="6793"/>
    <s v="No"/>
    <s v="Credit Card"/>
    <s v="Corporate"/>
    <s v="Under Warranty"/>
    <n v="5"/>
    <s v="ICICI Lombard"/>
    <n v="38"/>
    <s v="Male"/>
    <n v="13011"/>
    <n v="9"/>
    <s v="Thrissur"/>
    <s v="No"/>
    <s v="No"/>
    <n v="2"/>
    <s v="NO"/>
  </r>
  <r>
    <s v="INV106820"/>
    <x v="284"/>
    <d v="1899-12-30T04:00:00"/>
    <x v="16"/>
    <s v="Customer_6820"/>
    <s v="Swift"/>
    <s v="Diesel"/>
    <s v="Silver"/>
    <s v="Maintenance"/>
    <n v="4"/>
    <n v="91853"/>
    <x v="6794"/>
    <s v="Yes"/>
    <s v="Finance EMI"/>
    <s v="Corporate"/>
    <s v="Under Warranty"/>
    <n v="3"/>
    <s v="Bajaj Allianz"/>
    <n v="53"/>
    <s v="Male"/>
    <n v="49778"/>
    <n v="2"/>
    <s v="Malappuram"/>
    <s v="Yes"/>
    <s v="No"/>
    <n v="2"/>
    <s v="YES"/>
  </r>
  <r>
    <s v="INV106821"/>
    <x v="284"/>
    <d v="1899-12-30T05:00:00"/>
    <x v="14"/>
    <s v="Customer_6821"/>
    <s v="Fronx"/>
    <s v="CNG"/>
    <s v="Black"/>
    <s v="Accidental Repair"/>
    <n v="1"/>
    <n v="146701"/>
    <x v="6795"/>
    <s v="Yes"/>
    <s v="Credit Card"/>
    <s v="Fleet"/>
    <s v="Under Warranty"/>
    <n v="1"/>
    <s v="New India"/>
    <n v="36"/>
    <s v="Female"/>
    <n v="173800"/>
    <n v="3"/>
    <s v="Thrissur"/>
    <s v="No"/>
    <s v="Yes"/>
    <n v="0"/>
    <s v="YES"/>
  </r>
  <r>
    <s v="INV106822"/>
    <x v="284"/>
    <d v="1899-12-30T06:00:00"/>
    <x v="14"/>
    <s v="Customer_6822"/>
    <s v="Grand Vitara"/>
    <s v="Petrol"/>
    <s v="Black"/>
    <s v="Bodyshop"/>
    <n v="1"/>
    <n v="140892"/>
    <x v="6796"/>
    <s v="Yes"/>
    <s v="Credit Card"/>
    <s v="Corporate"/>
    <s v="Out of Warranty"/>
    <n v="5"/>
    <s v="ICICI Lombard"/>
    <n v="44"/>
    <s v="Male"/>
    <n v="51303"/>
    <n v="9"/>
    <s v="Malappuram"/>
    <s v="No"/>
    <s v="Yes"/>
    <n v="2"/>
    <s v="YES"/>
  </r>
  <r>
    <s v="INV106823"/>
    <x v="284"/>
    <d v="1899-12-30T07:00:00"/>
    <x v="17"/>
    <s v="Customer_6823"/>
    <s v="Ertiga"/>
    <s v="Electric"/>
    <s v="Brown"/>
    <s v="Paid Service"/>
    <n v="3"/>
    <n v="15499"/>
    <x v="6797"/>
    <s v="No"/>
    <s v="Credit Card"/>
    <s v="Fleet"/>
    <s v="Under Warranty"/>
    <n v="1"/>
    <s v="New India"/>
    <n v="24"/>
    <s v="Female"/>
    <n v="46435"/>
    <n v="7"/>
    <s v="Wayanad"/>
    <s v="Yes"/>
    <s v="Yes"/>
    <n v="3"/>
    <s v="NO"/>
  </r>
  <r>
    <s v="INV106824"/>
    <x v="284"/>
    <d v="1899-12-30T08:00:00"/>
    <x v="20"/>
    <s v="Customer_6824"/>
    <s v="Fronx"/>
    <s v="Electric"/>
    <s v="Red"/>
    <s v="Paint Job"/>
    <n v="4"/>
    <n v="68029"/>
    <x v="6798"/>
    <s v="Yes"/>
    <s v="Net Banking"/>
    <s v="Corporate"/>
    <s v="Under Warranty"/>
    <n v="2"/>
    <s v="New India"/>
    <n v="36"/>
    <s v="Male"/>
    <n v="5267"/>
    <n v="5"/>
    <s v="Kannur"/>
    <s v="No"/>
    <s v="No"/>
    <n v="2"/>
    <s v="YES"/>
  </r>
  <r>
    <s v="INV106825"/>
    <x v="284"/>
    <d v="1899-12-30T09:00:00"/>
    <x v="0"/>
    <s v="Customer_6825"/>
    <s v="Jimny"/>
    <s v="Electric"/>
    <s v="Blue"/>
    <s v="Maintenance"/>
    <n v="3"/>
    <n v="77084"/>
    <x v="6799"/>
    <s v="Yes"/>
    <s v="Credit Card"/>
    <s v="Government"/>
    <s v="Under Warranty"/>
    <n v="1"/>
    <s v="HDFC Ergo"/>
    <n v="30"/>
    <s v="Female"/>
    <n v="44065"/>
    <n v="1"/>
    <s v="Wayanad"/>
    <s v="No"/>
    <s v="No"/>
    <n v="4"/>
    <s v="YES"/>
  </r>
  <r>
    <s v="INV106826"/>
    <x v="284"/>
    <d v="1899-12-30T10:00:00"/>
    <x v="16"/>
    <s v="Customer_6826"/>
    <s v="Dzire"/>
    <s v="Hybrid"/>
    <s v="Silver"/>
    <s v="Bodyshop"/>
    <n v="4"/>
    <n v="108906"/>
    <x v="6800"/>
    <s v="Yes"/>
    <s v="Finance EMI"/>
    <s v="Retail"/>
    <s v="Under Warranty"/>
    <n v="4"/>
    <s v="New India"/>
    <n v="35"/>
    <s v="Male"/>
    <n v="77672"/>
    <n v="3"/>
    <s v="Kannur"/>
    <s v="No"/>
    <s v="Yes"/>
    <n v="3"/>
    <s v="YES"/>
  </r>
  <r>
    <s v="INV106827"/>
    <x v="284"/>
    <d v="1899-12-30T11:00:00"/>
    <x v="14"/>
    <s v="Customer_6827"/>
    <s v="Alto"/>
    <s v="Diesel"/>
    <s v="Grey"/>
    <s v="Paid Service"/>
    <n v="4"/>
    <n v="144014"/>
    <x v="6801"/>
    <s v="Yes"/>
    <s v="Cash"/>
    <s v="Government"/>
    <s v="Under Warranty"/>
    <n v="4"/>
    <s v="Bajaj Allianz"/>
    <n v="35"/>
    <s v="Male"/>
    <n v="87485"/>
    <n v="2"/>
    <s v="Palakkad"/>
    <s v="Yes"/>
    <s v="Yes"/>
    <n v="2"/>
    <s v="YES"/>
  </r>
  <r>
    <s v="INV106828"/>
    <x v="284"/>
    <d v="1899-12-30T12:00:00"/>
    <x v="14"/>
    <s v="Customer_6828"/>
    <s v="XL6"/>
    <s v="CNG"/>
    <s v="Black"/>
    <s v="Maintenance"/>
    <n v="3"/>
    <n v="78437"/>
    <x v="6802"/>
    <s v="Yes"/>
    <s v="UPI"/>
    <s v="Government"/>
    <s v="Under Warranty"/>
    <n v="1"/>
    <s v="New India"/>
    <n v="25"/>
    <s v="Male"/>
    <n v="172201"/>
    <n v="4"/>
    <s v="Palakkad"/>
    <s v="Yes"/>
    <s v="No"/>
    <n v="1"/>
    <s v="YES"/>
  </r>
  <r>
    <s v="INV106829"/>
    <x v="284"/>
    <d v="1899-12-30T01:00:00"/>
    <x v="11"/>
    <s v="Customer_6829"/>
    <s v="Ignis"/>
    <s v="Petrol"/>
    <s v="Blue"/>
    <s v="Free Service"/>
    <n v="3"/>
    <n v="6681"/>
    <x v="6803"/>
    <s v="No"/>
    <s v="Credit Card"/>
    <s v="Fleet"/>
    <s v="Under Warranty"/>
    <n v="1"/>
    <s v="New India"/>
    <n v="57"/>
    <s v="Female"/>
    <n v="19013"/>
    <n v="9"/>
    <s v="Kozhikode"/>
    <s v="Yes"/>
    <s v="Yes"/>
    <n v="0"/>
    <s v="NO"/>
  </r>
  <r>
    <s v="INV106830"/>
    <x v="284"/>
    <d v="1899-12-30T02:00:00"/>
    <x v="6"/>
    <s v="Customer_6830"/>
    <s v="Ignis"/>
    <s v="Diesel"/>
    <s v="Grey"/>
    <s v="Bodyshop"/>
    <n v="3"/>
    <n v="142800"/>
    <x v="6804"/>
    <s v="Yes"/>
    <s v="Finance EMI"/>
    <s v="Government"/>
    <s v="Under Warranty"/>
    <n v="2"/>
    <s v="New India"/>
    <n v="58"/>
    <s v="Male"/>
    <n v="42152"/>
    <n v="6"/>
    <s v="Thrissur"/>
    <s v="Yes"/>
    <s v="Yes"/>
    <n v="3"/>
    <s v="YES"/>
  </r>
  <r>
    <s v="INV106831"/>
    <x v="284"/>
    <d v="1899-12-30T03:00:00"/>
    <x v="5"/>
    <s v="Customer_6831"/>
    <s v="Ciaz"/>
    <s v="CNG"/>
    <s v="Silver"/>
    <s v="Maintenance"/>
    <n v="4"/>
    <n v="109646"/>
    <x v="6805"/>
    <s v="Yes"/>
    <s v="UPI"/>
    <s v="Retail"/>
    <s v="Out of Warranty"/>
    <n v="5"/>
    <s v="HDFC Ergo"/>
    <n v="37"/>
    <s v="Female"/>
    <n v="90727"/>
    <n v="9"/>
    <s v="Thrissur"/>
    <s v="No"/>
    <s v="No"/>
    <n v="3"/>
    <s v="YES"/>
  </r>
  <r>
    <s v="INV106832"/>
    <x v="284"/>
    <d v="1899-12-30T04:00:00"/>
    <x v="4"/>
    <s v="Customer_6832"/>
    <s v="Invicto"/>
    <s v="Hybrid"/>
    <s v="Blue"/>
    <s v="Bodyshop"/>
    <n v="1"/>
    <n v="12947"/>
    <x v="6806"/>
    <s v="No"/>
    <s v="Debit Card"/>
    <s v="Fleet"/>
    <s v="Under Warranty"/>
    <n v="5"/>
    <s v="HDFC Ergo"/>
    <n v="65"/>
    <s v="Male"/>
    <n v="142945"/>
    <n v="2"/>
    <s v="Kozhikode"/>
    <s v="Yes"/>
    <s v="Yes"/>
    <n v="3"/>
    <s v="NO"/>
  </r>
  <r>
    <s v="INV106833"/>
    <x v="284"/>
    <d v="1899-12-30T05:00:00"/>
    <x v="12"/>
    <s v="Customer_6833"/>
    <s v="Dzire"/>
    <s v="CNG"/>
    <s v="Brown"/>
    <s v="Bodyshop"/>
    <n v="3"/>
    <n v="117251"/>
    <x v="6807"/>
    <s v="Yes"/>
    <s v="Cash"/>
    <s v="Government"/>
    <s v="Out of Warranty"/>
    <n v="2"/>
    <s v="Bajaj Allianz"/>
    <n v="22"/>
    <s v="Male"/>
    <n v="104855"/>
    <n v="2"/>
    <s v="Kannur"/>
    <s v="No"/>
    <s v="No"/>
    <n v="2"/>
    <s v="YES"/>
  </r>
  <r>
    <s v="INV106834"/>
    <x v="284"/>
    <d v="1899-12-30T06:00:00"/>
    <x v="13"/>
    <s v="Customer_6834"/>
    <s v="Ciaz"/>
    <s v="Diesel"/>
    <s v="Grey"/>
    <s v="Bodyshop"/>
    <n v="3"/>
    <n v="46955"/>
    <x v="6808"/>
    <s v="Yes"/>
    <s v="Debit Card"/>
    <s v="Corporate"/>
    <s v="Out of Warranty"/>
    <n v="3"/>
    <s v="Bajaj Allianz"/>
    <n v="37"/>
    <s v="Female"/>
    <n v="179830"/>
    <n v="2"/>
    <s v="Palakkad"/>
    <s v="No"/>
    <s v="No"/>
    <n v="4"/>
    <s v="YES"/>
  </r>
  <r>
    <s v="INV106835"/>
    <x v="284"/>
    <d v="1899-12-30T07:00:00"/>
    <x v="0"/>
    <s v="Customer_6835"/>
    <s v="Ignis"/>
    <s v="CNG"/>
    <s v="White"/>
    <s v="Free Service"/>
    <n v="1"/>
    <n v="106142"/>
    <x v="6809"/>
    <s v="Yes"/>
    <s v="Finance EMI"/>
    <s v="Government"/>
    <s v="Out of Warranty"/>
    <n v="1"/>
    <s v="ICICI Lombard"/>
    <n v="65"/>
    <s v="Male"/>
    <n v="82868"/>
    <n v="4"/>
    <s v="Kozhikode"/>
    <s v="Yes"/>
    <s v="Yes"/>
    <n v="2"/>
    <s v="YES"/>
  </r>
  <r>
    <s v="INV106836"/>
    <x v="284"/>
    <d v="1899-12-30T08:00:00"/>
    <x v="19"/>
    <s v="Customer_6836"/>
    <s v="Grand Vitara"/>
    <s v="Petrol"/>
    <s v="Grey"/>
    <s v="Accidental Repair"/>
    <n v="1"/>
    <n v="87482"/>
    <x v="6810"/>
    <s v="Yes"/>
    <s v="Credit Card"/>
    <s v="Fleet"/>
    <s v="Under Warranty"/>
    <n v="1"/>
    <s v="ICICI Lombard"/>
    <n v="26"/>
    <s v="Male"/>
    <n v="24613"/>
    <n v="3"/>
    <s v="Kannur"/>
    <s v="Yes"/>
    <s v="Yes"/>
    <n v="3"/>
    <s v="NO"/>
  </r>
  <r>
    <s v="INV106837"/>
    <x v="284"/>
    <d v="1899-12-30T09:00:00"/>
    <x v="5"/>
    <s v="Customer_6837"/>
    <s v="Alto"/>
    <s v="Hybrid"/>
    <s v="Grey"/>
    <s v="Bodyshop"/>
    <n v="2"/>
    <n v="50438"/>
    <x v="6811"/>
    <s v="Yes"/>
    <s v="Net Banking"/>
    <s v="Corporate"/>
    <s v="Under Warranty"/>
    <n v="4"/>
    <s v="Bajaj Allianz"/>
    <n v="30"/>
    <s v="Female"/>
    <n v="153535"/>
    <n v="6"/>
    <s v="Malappuram"/>
    <s v="Yes"/>
    <s v="Yes"/>
    <n v="0"/>
    <s v="YES"/>
  </r>
  <r>
    <s v="INV106838"/>
    <x v="284"/>
    <d v="1899-12-30T10:00:00"/>
    <x v="5"/>
    <s v="Customer_6838"/>
    <s v="Alto"/>
    <s v="Petrol"/>
    <s v="Silver"/>
    <s v="Paid Service"/>
    <n v="3"/>
    <n v="51382"/>
    <x v="6812"/>
    <s v="Yes"/>
    <s v="Finance EMI"/>
    <s v="Government"/>
    <s v="Under Warranty"/>
    <n v="4"/>
    <s v="ICICI Lombard"/>
    <n v="66"/>
    <s v="Female"/>
    <n v="104782"/>
    <n v="8"/>
    <s v="Kozhikode"/>
    <s v="No"/>
    <s v="No"/>
    <n v="3"/>
    <s v="YES"/>
  </r>
  <r>
    <s v="INV106839"/>
    <x v="284"/>
    <d v="1899-12-30T11:00:00"/>
    <x v="13"/>
    <s v="Customer_6839"/>
    <s v="Fronx"/>
    <s v="Hybrid"/>
    <s v="Blue"/>
    <s v="Accidental Repair"/>
    <n v="2"/>
    <n v="12433"/>
    <x v="6813"/>
    <s v="No"/>
    <s v="Net Banking"/>
    <s v="Government"/>
    <s v="Under Warranty"/>
    <n v="3"/>
    <s v="Tata AIG"/>
    <n v="34"/>
    <s v="Male"/>
    <n v="109061"/>
    <n v="4"/>
    <s v="Kozhikode"/>
    <s v="No"/>
    <s v="Yes"/>
    <n v="3"/>
    <s v="NO"/>
  </r>
  <r>
    <s v="INV106840"/>
    <x v="285"/>
    <d v="1899-12-30T12:00:00"/>
    <x v="17"/>
    <s v="Customer_6840"/>
    <s v="Dzire"/>
    <s v="Hybrid"/>
    <s v="Silver"/>
    <s v="Free Service"/>
    <n v="2"/>
    <n v="55984"/>
    <x v="6814"/>
    <s v="Yes"/>
    <s v="Finance EMI"/>
    <s v="Corporate"/>
    <s v="Under Warranty"/>
    <n v="5"/>
    <s v="HDFC Ergo"/>
    <n v="56"/>
    <s v="Female"/>
    <n v="182418"/>
    <n v="6"/>
    <s v="Kannur"/>
    <s v="Yes"/>
    <s v="Yes"/>
    <n v="1"/>
    <s v="YES"/>
  </r>
  <r>
    <s v="INV106841"/>
    <x v="285"/>
    <d v="1899-12-30T01:00:00"/>
    <x v="13"/>
    <s v="Customer_6841"/>
    <s v="Fronx"/>
    <s v="CNG"/>
    <s v="Silver"/>
    <s v="Paint Job"/>
    <n v="1"/>
    <n v="5899"/>
    <x v="6815"/>
    <s v="No"/>
    <s v="Cash"/>
    <s v="Corporate"/>
    <s v="Under Warranty"/>
    <n v="5"/>
    <s v="Bajaj Allianz"/>
    <n v="33"/>
    <s v="Female"/>
    <n v="176101"/>
    <n v="7"/>
    <s v="Wayanad"/>
    <s v="No"/>
    <s v="Yes"/>
    <n v="1"/>
    <s v="NO"/>
  </r>
  <r>
    <s v="INV106842"/>
    <x v="285"/>
    <d v="1899-12-30T02:00:00"/>
    <x v="16"/>
    <s v="Customer_6842"/>
    <s v="Fronx"/>
    <s v="Petrol"/>
    <s v="White"/>
    <s v="Free Service"/>
    <n v="4"/>
    <n v="63099"/>
    <x v="6816"/>
    <s v="Yes"/>
    <s v="Credit Card"/>
    <s v="Corporate"/>
    <s v="Out of Warranty"/>
    <n v="5"/>
    <s v="HDFC Ergo"/>
    <n v="42"/>
    <s v="Female"/>
    <n v="127050"/>
    <n v="3"/>
    <s v="Malappuram"/>
    <s v="Yes"/>
    <s v="No"/>
    <n v="4"/>
    <s v="YES"/>
  </r>
  <r>
    <s v="INV106843"/>
    <x v="285"/>
    <d v="1899-12-30T03:00:00"/>
    <x v="1"/>
    <s v="Customer_6843"/>
    <s v="Jimny"/>
    <s v="Hybrid"/>
    <s v="Brown"/>
    <s v="Paint Job"/>
    <n v="4"/>
    <n v="57902"/>
    <x v="6817"/>
    <s v="Yes"/>
    <s v="Credit Card"/>
    <s v="Corporate"/>
    <s v="Out of Warranty"/>
    <n v="1"/>
    <s v="Maruti Insurance"/>
    <n v="55"/>
    <s v="Male"/>
    <n v="52214"/>
    <n v="9"/>
    <s v="Palakkad"/>
    <s v="No"/>
    <s v="No"/>
    <n v="1"/>
    <s v="YES"/>
  </r>
  <r>
    <s v="INV106844"/>
    <x v="285"/>
    <d v="1899-12-30T04:00:00"/>
    <x v="4"/>
    <s v="Customer_6844"/>
    <s v="XL6"/>
    <s v="Hybrid"/>
    <s v="Grey"/>
    <s v="Paid Service"/>
    <n v="1"/>
    <n v="119967"/>
    <x v="6818"/>
    <s v="Yes"/>
    <s v="Credit Card"/>
    <s v="Corporate"/>
    <s v="Out of Warranty"/>
    <n v="4"/>
    <s v="Maruti Insurance"/>
    <n v="36"/>
    <s v="Female"/>
    <n v="136841"/>
    <n v="4"/>
    <s v="Kozhikode"/>
    <s v="No"/>
    <s v="Yes"/>
    <n v="0"/>
    <s v="YES"/>
  </r>
  <r>
    <s v="INV106845"/>
    <x v="285"/>
    <d v="1899-12-30T05:00:00"/>
    <x v="11"/>
    <s v="Customer_6845"/>
    <s v="Fronx"/>
    <s v="CNG"/>
    <s v="Blue"/>
    <s v="Paint Job"/>
    <n v="2"/>
    <n v="75283"/>
    <x v="6819"/>
    <s v="Yes"/>
    <s v="Credit Card"/>
    <s v="Retail"/>
    <s v="Out of Warranty"/>
    <n v="1"/>
    <s v="Maruti Insurance"/>
    <n v="41"/>
    <s v="Female"/>
    <n v="126665"/>
    <n v="8"/>
    <s v="Kozhikode"/>
    <s v="Yes"/>
    <s v="No"/>
    <n v="4"/>
    <s v="YES"/>
  </r>
  <r>
    <s v="INV106846"/>
    <x v="285"/>
    <d v="1899-12-30T06:00:00"/>
    <x v="3"/>
    <s v="Customer_6846"/>
    <s v="Grand Vitara"/>
    <s v="Diesel"/>
    <s v="Brown"/>
    <s v="Maintenance"/>
    <n v="2"/>
    <n v="141876"/>
    <x v="6820"/>
    <s v="Yes"/>
    <s v="Finance EMI"/>
    <s v="Retail"/>
    <s v="Under Warranty"/>
    <n v="3"/>
    <s v="Bajaj Allianz"/>
    <n v="43"/>
    <s v="Female"/>
    <n v="47161"/>
    <n v="3"/>
    <s v="Wayanad"/>
    <s v="No"/>
    <s v="No"/>
    <n v="2"/>
    <s v="YES"/>
  </r>
  <r>
    <s v="INV106847"/>
    <x v="285"/>
    <d v="1899-12-30T07:00:00"/>
    <x v="6"/>
    <s v="Customer_6847"/>
    <s v="Ertiga"/>
    <s v="Diesel"/>
    <s v="Red"/>
    <s v="Bodyshop"/>
    <n v="2"/>
    <n v="130182"/>
    <x v="6821"/>
    <s v="Yes"/>
    <s v="Cash"/>
    <s v="Retail"/>
    <s v="Out of Warranty"/>
    <n v="2"/>
    <s v="ICICI Lombard"/>
    <n v="46"/>
    <s v="Male"/>
    <n v="164938"/>
    <n v="3"/>
    <s v="Kozhikode"/>
    <s v="Yes"/>
    <s v="Yes"/>
    <n v="3"/>
    <s v="YES"/>
  </r>
  <r>
    <s v="INV106848"/>
    <x v="285"/>
    <d v="1899-12-30T08:00:00"/>
    <x v="7"/>
    <s v="Customer_6848"/>
    <s v="Ertiga"/>
    <s v="Electric"/>
    <s v="Black"/>
    <s v="Accidental Repair"/>
    <n v="2"/>
    <n v="70185"/>
    <x v="6822"/>
    <s v="Yes"/>
    <s v="Cash"/>
    <s v="Government"/>
    <s v="Under Warranty"/>
    <n v="2"/>
    <s v="New India"/>
    <n v="36"/>
    <s v="Female"/>
    <n v="145150"/>
    <n v="8"/>
    <s v="Palakkad"/>
    <s v="Yes"/>
    <s v="No"/>
    <n v="4"/>
    <s v="YES"/>
  </r>
  <r>
    <s v="INV106849"/>
    <x v="285"/>
    <d v="1899-12-30T09:00:00"/>
    <x v="18"/>
    <s v="Customer_6849"/>
    <s v="Grand Vitara"/>
    <s v="Electric"/>
    <s v="Brown"/>
    <s v="Maintenance"/>
    <n v="3"/>
    <n v="131350"/>
    <x v="6823"/>
    <s v="Yes"/>
    <s v="Cash"/>
    <s v="Retail"/>
    <s v="Out of Warranty"/>
    <n v="5"/>
    <s v="Tata AIG"/>
    <n v="42"/>
    <s v="Female"/>
    <n v="60254"/>
    <n v="9"/>
    <s v="Palakkad"/>
    <s v="No"/>
    <s v="No"/>
    <n v="3"/>
    <s v="YES"/>
  </r>
  <r>
    <s v="INV106850"/>
    <x v="285"/>
    <d v="1899-12-30T10:00:00"/>
    <x v="12"/>
    <s v="Customer_6850"/>
    <s v="WagonR"/>
    <s v="Hybrid"/>
    <s v="Silver"/>
    <s v="Accidental Repair"/>
    <n v="2"/>
    <n v="46380"/>
    <x v="6824"/>
    <s v="Yes"/>
    <s v="Finance EMI"/>
    <s v="Corporate"/>
    <s v="Under Warranty"/>
    <n v="4"/>
    <s v="HDFC Ergo"/>
    <n v="26"/>
    <s v="Female"/>
    <n v="187783"/>
    <n v="3"/>
    <s v="Malappuram"/>
    <s v="No"/>
    <s v="No"/>
    <n v="1"/>
    <s v="NO"/>
  </r>
  <r>
    <s v="INV106851"/>
    <x v="285"/>
    <d v="1899-12-30T11:00:00"/>
    <x v="20"/>
    <s v="Customer_6851"/>
    <s v="Invicto"/>
    <s v="Diesel"/>
    <s v="Silver"/>
    <s v="Bodyshop"/>
    <n v="1"/>
    <n v="98701"/>
    <x v="6825"/>
    <s v="Yes"/>
    <s v="Net Banking"/>
    <s v="Retail"/>
    <s v="Under Warranty"/>
    <n v="3"/>
    <s v="ICICI Lombard"/>
    <n v="20"/>
    <s v="Male"/>
    <n v="12057"/>
    <n v="4"/>
    <s v="Malappuram"/>
    <s v="No"/>
    <s v="Yes"/>
    <n v="2"/>
    <s v="NO"/>
  </r>
  <r>
    <s v="INV106852"/>
    <x v="285"/>
    <d v="1899-12-30T12:00:00"/>
    <x v="19"/>
    <s v="Customer_6852"/>
    <s v="Ciaz"/>
    <s v="Hybrid"/>
    <s v="Silver"/>
    <s v="Accidental Repair"/>
    <n v="2"/>
    <n v="83002"/>
    <x v="6826"/>
    <s v="Yes"/>
    <s v="Credit Card"/>
    <s v="Retail"/>
    <s v="Out of Warranty"/>
    <n v="1"/>
    <s v="Tata AIG"/>
    <n v="69"/>
    <s v="Female"/>
    <n v="183226"/>
    <n v="9"/>
    <s v="Thrissur"/>
    <s v="Yes"/>
    <s v="Yes"/>
    <n v="4"/>
    <s v="YES"/>
  </r>
  <r>
    <s v="INV106853"/>
    <x v="285"/>
    <d v="1899-12-30T01:00:00"/>
    <x v="12"/>
    <s v="Customer_6853"/>
    <s v="Swift"/>
    <s v="Petrol"/>
    <s v="Silver"/>
    <s v="Free Service"/>
    <n v="2"/>
    <n v="60872"/>
    <x v="6827"/>
    <s v="Yes"/>
    <s v="Finance EMI"/>
    <s v="Government"/>
    <s v="Out of Warranty"/>
    <n v="3"/>
    <s v="HDFC Ergo"/>
    <n v="69"/>
    <s v="Female"/>
    <n v="10564"/>
    <n v="5"/>
    <s v="Thrissur"/>
    <s v="Yes"/>
    <s v="No"/>
    <n v="1"/>
    <s v="YES"/>
  </r>
  <r>
    <s v="INV106854"/>
    <x v="285"/>
    <d v="1899-12-30T02:00:00"/>
    <x v="3"/>
    <s v="Customer_6854"/>
    <s v="Jimny"/>
    <s v="Diesel"/>
    <s v="Black"/>
    <s v="Bodyshop"/>
    <n v="1"/>
    <n v="90516"/>
    <x v="6828"/>
    <s v="Yes"/>
    <s v="Debit Card"/>
    <s v="Corporate"/>
    <s v="Out of Warranty"/>
    <n v="3"/>
    <s v="Bajaj Allianz"/>
    <n v="46"/>
    <s v="Male"/>
    <n v="102745"/>
    <n v="1"/>
    <s v="Palakkad"/>
    <s v="No"/>
    <s v="No"/>
    <n v="1"/>
    <s v="NO"/>
  </r>
  <r>
    <s v="INV106855"/>
    <x v="285"/>
    <d v="1899-12-30T03:00:00"/>
    <x v="13"/>
    <s v="Customer_6855"/>
    <s v="Invicto"/>
    <s v="Diesel"/>
    <s v="Red"/>
    <s v="Bodyshop"/>
    <n v="2"/>
    <n v="10542"/>
    <x v="6829"/>
    <s v="No"/>
    <s v="UPI"/>
    <s v="Government"/>
    <s v="Out of Warranty"/>
    <n v="3"/>
    <s v="Tata AIG"/>
    <n v="53"/>
    <s v="Male"/>
    <n v="171507"/>
    <n v="9"/>
    <s v="Wayanad"/>
    <s v="Yes"/>
    <s v="Yes"/>
    <n v="2"/>
    <s v="NO"/>
  </r>
  <r>
    <s v="INV106856"/>
    <x v="285"/>
    <d v="1899-12-30T04:00:00"/>
    <x v="7"/>
    <s v="Customer_6856"/>
    <s v="Grand Vitara"/>
    <s v="Diesel"/>
    <s v="White"/>
    <s v="Accidental Repair"/>
    <n v="4"/>
    <n v="39941"/>
    <x v="6830"/>
    <s v="Yes"/>
    <s v="Cash"/>
    <s v="Fleet"/>
    <s v="Under Warranty"/>
    <n v="4"/>
    <s v="Tata AIG"/>
    <n v="56"/>
    <s v="Male"/>
    <n v="81917"/>
    <n v="4"/>
    <s v="Kozhikode"/>
    <s v="Yes"/>
    <s v="No"/>
    <n v="4"/>
    <s v="YES"/>
  </r>
  <r>
    <s v="INV106857"/>
    <x v="285"/>
    <d v="1899-12-30T05:00:00"/>
    <x v="10"/>
    <s v="Customer_6857"/>
    <s v="Baleno"/>
    <s v="Electric"/>
    <s v="Red"/>
    <s v="Maintenance"/>
    <n v="1"/>
    <n v="70271"/>
    <x v="6831"/>
    <s v="Yes"/>
    <s v="Cash"/>
    <s v="Retail"/>
    <s v="Under Warranty"/>
    <n v="3"/>
    <s v="HDFC Ergo"/>
    <n v="64"/>
    <s v="Male"/>
    <n v="60050"/>
    <n v="1"/>
    <s v="Palakkad"/>
    <s v="No"/>
    <s v="Yes"/>
    <n v="3"/>
    <s v="NO"/>
  </r>
  <r>
    <s v="INV106858"/>
    <x v="285"/>
    <d v="1899-12-30T06:00:00"/>
    <x v="14"/>
    <s v="Customer_6858"/>
    <s v="XL6"/>
    <s v="CNG"/>
    <s v="Black"/>
    <s v="Paint Job"/>
    <n v="3"/>
    <n v="113632"/>
    <x v="6832"/>
    <s v="Yes"/>
    <s v="Finance EMI"/>
    <s v="Fleet"/>
    <s v="Out of Warranty"/>
    <n v="2"/>
    <s v="Tata AIG"/>
    <n v="34"/>
    <s v="Male"/>
    <n v="63670"/>
    <n v="9"/>
    <s v="Thrissur"/>
    <s v="Yes"/>
    <s v="No"/>
    <n v="0"/>
    <s v="YES"/>
  </r>
  <r>
    <s v="INV106859"/>
    <x v="285"/>
    <d v="1899-12-30T07:00:00"/>
    <x v="11"/>
    <s v="Customer_6859"/>
    <s v="Ignis"/>
    <s v="CNG"/>
    <s v="Blue"/>
    <s v="Paid Service"/>
    <n v="3"/>
    <n v="4148"/>
    <x v="6833"/>
    <s v="No"/>
    <s v="Net Banking"/>
    <s v="Retail"/>
    <s v="Under Warranty"/>
    <n v="5"/>
    <s v="Maruti Insurance"/>
    <n v="65"/>
    <s v="Male"/>
    <n v="191036"/>
    <n v="2"/>
    <s v="Wayanad"/>
    <s v="Yes"/>
    <s v="Yes"/>
    <n v="0"/>
    <s v="NO"/>
  </r>
  <r>
    <s v="INV106860"/>
    <x v="285"/>
    <d v="1899-12-30T08:00:00"/>
    <x v="12"/>
    <s v="Customer_6860"/>
    <s v="Swift"/>
    <s v="Electric"/>
    <s v="White"/>
    <s v="Paint Job"/>
    <n v="1"/>
    <n v="34343"/>
    <x v="6834"/>
    <s v="No"/>
    <s v="Net Banking"/>
    <s v="Fleet"/>
    <s v="Out of Warranty"/>
    <n v="3"/>
    <s v="Maruti Insurance"/>
    <n v="37"/>
    <s v="Male"/>
    <n v="102545"/>
    <n v="9"/>
    <s v="Thrissur"/>
    <s v="Yes"/>
    <s v="No"/>
    <n v="2"/>
    <s v="NO"/>
  </r>
  <r>
    <s v="INV106861"/>
    <x v="285"/>
    <d v="1899-12-30T09:00:00"/>
    <x v="0"/>
    <s v="Customer_6861"/>
    <s v="Ignis"/>
    <s v="Electric"/>
    <s v="White"/>
    <s v="Free Service"/>
    <n v="3"/>
    <n v="82082"/>
    <x v="6835"/>
    <s v="Yes"/>
    <s v="UPI"/>
    <s v="Government"/>
    <s v="Under Warranty"/>
    <n v="1"/>
    <s v="Bajaj Allianz"/>
    <n v="23"/>
    <s v="Female"/>
    <n v="84324"/>
    <n v="9"/>
    <s v="Kannur"/>
    <s v="Yes"/>
    <s v="No"/>
    <n v="3"/>
    <s v="YES"/>
  </r>
  <r>
    <s v="INV106862"/>
    <x v="285"/>
    <d v="1899-12-30T10:00:00"/>
    <x v="5"/>
    <s v="Customer_6862"/>
    <s v="WagonR"/>
    <s v="Electric"/>
    <s v="Blue"/>
    <s v="Bodyshop"/>
    <n v="3"/>
    <n v="45483"/>
    <x v="6836"/>
    <s v="Yes"/>
    <s v="Net Banking"/>
    <s v="Fleet"/>
    <s v="Under Warranty"/>
    <n v="2"/>
    <s v="Tata AIG"/>
    <n v="48"/>
    <s v="Female"/>
    <n v="186442"/>
    <n v="8"/>
    <s v="Thrissur"/>
    <s v="Yes"/>
    <s v="No"/>
    <n v="1"/>
    <s v="YES"/>
  </r>
  <r>
    <s v="INV106863"/>
    <x v="285"/>
    <d v="1899-12-30T11:00:00"/>
    <x v="15"/>
    <s v="Customer_6863"/>
    <s v="Celerio"/>
    <s v="CNG"/>
    <s v="Grey"/>
    <s v="Bodyshop"/>
    <n v="3"/>
    <n v="91615"/>
    <x v="6837"/>
    <s v="Yes"/>
    <s v="Finance EMI"/>
    <s v="Government"/>
    <s v="Under Warranty"/>
    <n v="3"/>
    <s v="ICICI Lombard"/>
    <n v="42"/>
    <s v="Female"/>
    <n v="94417"/>
    <n v="2"/>
    <s v="Malappuram"/>
    <s v="Yes"/>
    <s v="No"/>
    <n v="0"/>
    <s v="YES"/>
  </r>
  <r>
    <s v="INV106864"/>
    <x v="286"/>
    <d v="1899-12-30T12:00:00"/>
    <x v="19"/>
    <s v="Customer_6864"/>
    <s v="Swift"/>
    <s v="Hybrid"/>
    <s v="Silver"/>
    <s v="Free Service"/>
    <n v="1"/>
    <n v="94072"/>
    <x v="6838"/>
    <s v="Yes"/>
    <s v="Cash"/>
    <s v="Fleet"/>
    <s v="Under Warranty"/>
    <n v="4"/>
    <s v="New India"/>
    <n v="62"/>
    <s v="Female"/>
    <n v="69935"/>
    <n v="5"/>
    <s v="Kannur"/>
    <s v="Yes"/>
    <s v="Yes"/>
    <n v="4"/>
    <s v="NO"/>
  </r>
  <r>
    <s v="INV106865"/>
    <x v="286"/>
    <d v="1899-12-30T01:00:00"/>
    <x v="1"/>
    <s v="Customer_6865"/>
    <s v="Ignis"/>
    <s v="Electric"/>
    <s v="Black"/>
    <s v="Paid Service"/>
    <n v="2"/>
    <n v="80437"/>
    <x v="6839"/>
    <s v="Yes"/>
    <s v="Credit Card"/>
    <s v="Corporate"/>
    <s v="Out of Warranty"/>
    <n v="3"/>
    <s v="Bajaj Allianz"/>
    <n v="41"/>
    <s v="Male"/>
    <n v="189387"/>
    <n v="9"/>
    <s v="Wayanad"/>
    <s v="No"/>
    <s v="Yes"/>
    <n v="3"/>
    <s v="YES"/>
  </r>
  <r>
    <s v="INV106866"/>
    <x v="286"/>
    <d v="1899-12-30T02:00:00"/>
    <x v="1"/>
    <s v="Customer_6866"/>
    <s v="Alto"/>
    <s v="Hybrid"/>
    <s v="Blue"/>
    <s v="Bodyshop"/>
    <n v="3"/>
    <n v="132097"/>
    <x v="6840"/>
    <s v="Yes"/>
    <s v="Credit Card"/>
    <s v="Retail"/>
    <s v="Out of Warranty"/>
    <n v="5"/>
    <s v="HDFC Ergo"/>
    <n v="39"/>
    <s v="Female"/>
    <n v="114010"/>
    <n v="5"/>
    <s v="Kannur"/>
    <s v="No"/>
    <s v="No"/>
    <n v="1"/>
    <s v="YES"/>
  </r>
  <r>
    <s v="INV106867"/>
    <x v="286"/>
    <d v="1899-12-30T03:00:00"/>
    <x v="11"/>
    <s v="Customer_6867"/>
    <s v="Grand Vitara"/>
    <s v="Hybrid"/>
    <s v="Red"/>
    <s v="Paint Job"/>
    <n v="4"/>
    <n v="68540"/>
    <x v="6841"/>
    <s v="Yes"/>
    <s v="Net Banking"/>
    <s v="Corporate"/>
    <s v="Under Warranty"/>
    <n v="2"/>
    <s v="ICICI Lombard"/>
    <n v="41"/>
    <s v="Male"/>
    <n v="105067"/>
    <n v="3"/>
    <s v="Kozhikode"/>
    <s v="No"/>
    <s v="Yes"/>
    <n v="1"/>
    <s v="YES"/>
  </r>
  <r>
    <s v="INV106868"/>
    <x v="286"/>
    <d v="1899-12-30T04:00:00"/>
    <x v="16"/>
    <s v="Customer_6868"/>
    <s v="Jimny"/>
    <s v="Petrol"/>
    <s v="Red"/>
    <s v="Free Service"/>
    <n v="2"/>
    <n v="73455"/>
    <x v="6842"/>
    <s v="Yes"/>
    <s v="UPI"/>
    <s v="Retail"/>
    <s v="Out of Warranty"/>
    <n v="5"/>
    <s v="Bajaj Allianz"/>
    <n v="31"/>
    <s v="Female"/>
    <n v="73856"/>
    <n v="8"/>
    <s v="Thrissur"/>
    <s v="Yes"/>
    <s v="Yes"/>
    <n v="0"/>
    <s v="YES"/>
  </r>
  <r>
    <s v="INV106869"/>
    <x v="286"/>
    <d v="1899-12-30T05:00:00"/>
    <x v="5"/>
    <s v="Customer_6869"/>
    <s v="Celerio"/>
    <s v="CNG"/>
    <s v="Grey"/>
    <s v="Bodyshop"/>
    <n v="2"/>
    <n v="87711"/>
    <x v="6843"/>
    <s v="Yes"/>
    <s v="Credit Card"/>
    <s v="Fleet"/>
    <s v="Under Warranty"/>
    <n v="5"/>
    <s v="New India"/>
    <n v="64"/>
    <s v="Male"/>
    <n v="7834"/>
    <n v="3"/>
    <s v="Thrissur"/>
    <s v="Yes"/>
    <s v="No"/>
    <n v="0"/>
    <s v="YES"/>
  </r>
  <r>
    <s v="INV106870"/>
    <x v="286"/>
    <d v="1899-12-30T06:00:00"/>
    <x v="18"/>
    <s v="Customer_6870"/>
    <s v="Invicto"/>
    <s v="Hybrid"/>
    <s v="Blue"/>
    <s v="Paint Job"/>
    <n v="3"/>
    <n v="147584"/>
    <x v="6844"/>
    <s v="Yes"/>
    <s v="Cash"/>
    <s v="Retail"/>
    <s v="Out of Warranty"/>
    <n v="4"/>
    <s v="HDFC Ergo"/>
    <n v="54"/>
    <s v="Female"/>
    <n v="44323"/>
    <n v="2"/>
    <s v="Kannur"/>
    <s v="Yes"/>
    <s v="Yes"/>
    <n v="2"/>
    <s v="YES"/>
  </r>
  <r>
    <s v="INV106871"/>
    <x v="286"/>
    <d v="1899-12-30T07:00:00"/>
    <x v="2"/>
    <s v="Customer_6871"/>
    <s v="Ciaz"/>
    <s v="CNG"/>
    <s v="Black"/>
    <s v="Free Service"/>
    <n v="3"/>
    <n v="75109"/>
    <x v="6845"/>
    <s v="Yes"/>
    <s v="Credit Card"/>
    <s v="Government"/>
    <s v="Under Warranty"/>
    <n v="3"/>
    <s v="New India"/>
    <n v="45"/>
    <s v="Male"/>
    <n v="48268"/>
    <n v="2"/>
    <s v="Palakkad"/>
    <s v="No"/>
    <s v="No"/>
    <n v="1"/>
    <s v="YES"/>
  </r>
  <r>
    <s v="INV106872"/>
    <x v="286"/>
    <d v="1899-12-30T08:00:00"/>
    <x v="11"/>
    <s v="Customer_6872"/>
    <s v="Ciaz"/>
    <s v="CNG"/>
    <s v="Grey"/>
    <s v="Free Service"/>
    <n v="2"/>
    <n v="50262"/>
    <x v="6846"/>
    <s v="Yes"/>
    <s v="UPI"/>
    <s v="Fleet"/>
    <s v="Out of Warranty"/>
    <n v="5"/>
    <s v="Bajaj Allianz"/>
    <n v="33"/>
    <s v="Male"/>
    <n v="94209"/>
    <n v="1"/>
    <s v="Malappuram"/>
    <s v="Yes"/>
    <s v="Yes"/>
    <n v="4"/>
    <s v="NO"/>
  </r>
  <r>
    <s v="INV106873"/>
    <x v="286"/>
    <d v="1899-12-30T09:00:00"/>
    <x v="6"/>
    <s v="Customer_6873"/>
    <s v="Celerio"/>
    <s v="Petrol"/>
    <s v="Grey"/>
    <s v="Free Service"/>
    <n v="3"/>
    <n v="96441"/>
    <x v="6847"/>
    <s v="Yes"/>
    <s v="Net Banking"/>
    <s v="Retail"/>
    <s v="Under Warranty"/>
    <n v="2"/>
    <s v="HDFC Ergo"/>
    <n v="63"/>
    <s v="Male"/>
    <n v="129200"/>
    <n v="7"/>
    <s v="Thrissur"/>
    <s v="No"/>
    <s v="Yes"/>
    <n v="3"/>
    <s v="YES"/>
  </r>
  <r>
    <s v="INV106874"/>
    <x v="286"/>
    <d v="1899-12-30T10:00:00"/>
    <x v="12"/>
    <s v="Customer_6874"/>
    <s v="Ciaz"/>
    <s v="CNG"/>
    <s v="Grey"/>
    <s v="Paid Service"/>
    <n v="1"/>
    <n v="130991"/>
    <x v="6848"/>
    <s v="Yes"/>
    <s v="Debit Card"/>
    <s v="Retail"/>
    <s v="Out of Warranty"/>
    <n v="3"/>
    <s v="Maruti Insurance"/>
    <n v="39"/>
    <s v="Female"/>
    <n v="190483"/>
    <n v="6"/>
    <s v="Palakkad"/>
    <s v="No"/>
    <s v="Yes"/>
    <n v="0"/>
    <s v="YES"/>
  </r>
  <r>
    <s v="INV106875"/>
    <x v="286"/>
    <d v="1899-12-30T11:00:00"/>
    <x v="12"/>
    <s v="Customer_6875"/>
    <s v="Jimny"/>
    <s v="Hybrid"/>
    <s v="White"/>
    <s v="Free Service"/>
    <n v="1"/>
    <n v="95820"/>
    <x v="6849"/>
    <s v="Yes"/>
    <s v="Finance EMI"/>
    <s v="Corporate"/>
    <s v="Out of Warranty"/>
    <n v="5"/>
    <s v="ICICI Lombard"/>
    <n v="55"/>
    <s v="Male"/>
    <n v="14489"/>
    <n v="4"/>
    <s v="Thrissur"/>
    <s v="No"/>
    <s v="No"/>
    <n v="1"/>
    <s v="NO"/>
  </r>
  <r>
    <s v="INV106876"/>
    <x v="286"/>
    <d v="1899-12-30T12:00:00"/>
    <x v="20"/>
    <s v="Customer_6876"/>
    <s v="Grand Vitara"/>
    <s v="Diesel"/>
    <s v="White"/>
    <s v="Maintenance"/>
    <n v="3"/>
    <n v="57284"/>
    <x v="6850"/>
    <s v="Yes"/>
    <s v="Credit Card"/>
    <s v="Fleet"/>
    <s v="Out of Warranty"/>
    <n v="1"/>
    <s v="New India"/>
    <n v="31"/>
    <s v="Male"/>
    <n v="143622"/>
    <n v="5"/>
    <s v="Palakkad"/>
    <s v="No"/>
    <s v="No"/>
    <n v="0"/>
    <s v="YES"/>
  </r>
  <r>
    <s v="INV106877"/>
    <x v="286"/>
    <d v="1899-12-30T01:00:00"/>
    <x v="8"/>
    <s v="Customer_6877"/>
    <s v="Invicto"/>
    <s v="Hybrid"/>
    <s v="Silver"/>
    <s v="Accidental Repair"/>
    <n v="2"/>
    <n v="137138"/>
    <x v="6851"/>
    <s v="Yes"/>
    <s v="Cash"/>
    <s v="Retail"/>
    <s v="Out of Warranty"/>
    <n v="1"/>
    <s v="Maruti Insurance"/>
    <n v="28"/>
    <s v="Female"/>
    <n v="31405"/>
    <n v="6"/>
    <s v="Malappuram"/>
    <s v="Yes"/>
    <s v="Yes"/>
    <n v="2"/>
    <s v="YES"/>
  </r>
  <r>
    <s v="INV106878"/>
    <x v="286"/>
    <d v="1899-12-30T02:00:00"/>
    <x v="14"/>
    <s v="Customer_6878"/>
    <s v="XL6"/>
    <s v="Hybrid"/>
    <s v="Black"/>
    <s v="Accidental Repair"/>
    <n v="3"/>
    <n v="85946"/>
    <x v="6852"/>
    <s v="Yes"/>
    <s v="UPI"/>
    <s v="Retail"/>
    <s v="Under Warranty"/>
    <n v="1"/>
    <s v="ICICI Lombard"/>
    <n v="52"/>
    <s v="Male"/>
    <n v="22373"/>
    <n v="1"/>
    <s v="Malappuram"/>
    <s v="Yes"/>
    <s v="No"/>
    <n v="0"/>
    <s v="YES"/>
  </r>
  <r>
    <s v="INV106879"/>
    <x v="286"/>
    <d v="1899-12-30T03:00:00"/>
    <x v="5"/>
    <s v="Customer_6879"/>
    <s v="Ignis"/>
    <s v="CNG"/>
    <s v="Red"/>
    <s v="Free Service"/>
    <n v="4"/>
    <n v="32605"/>
    <x v="6853"/>
    <s v="Yes"/>
    <s v="Credit Card"/>
    <s v="Fleet"/>
    <s v="Out of Warranty"/>
    <n v="5"/>
    <s v="Tata AIG"/>
    <n v="43"/>
    <s v="Female"/>
    <n v="74112"/>
    <n v="1"/>
    <s v="Malappuram"/>
    <s v="Yes"/>
    <s v="No"/>
    <n v="3"/>
    <s v="YES"/>
  </r>
  <r>
    <s v="INV106880"/>
    <x v="286"/>
    <d v="1899-12-30T04:00:00"/>
    <x v="8"/>
    <s v="Customer_6880"/>
    <s v="Ciaz"/>
    <s v="Hybrid"/>
    <s v="Red"/>
    <s v="Bodyshop"/>
    <n v="1"/>
    <n v="137142"/>
    <x v="6854"/>
    <s v="Yes"/>
    <s v="Debit Card"/>
    <s v="Retail"/>
    <s v="Under Warranty"/>
    <n v="4"/>
    <s v="ICICI Lombard"/>
    <n v="28"/>
    <s v="Male"/>
    <n v="44067"/>
    <n v="5"/>
    <s v="Malappuram"/>
    <s v="No"/>
    <s v="Yes"/>
    <n v="3"/>
    <s v="YES"/>
  </r>
  <r>
    <s v="INV106881"/>
    <x v="286"/>
    <d v="1899-12-30T05:00:00"/>
    <x v="17"/>
    <s v="Customer_6881"/>
    <s v="Grand Vitara"/>
    <s v="Diesel"/>
    <s v="Silver"/>
    <s v="Accidental Repair"/>
    <n v="2"/>
    <n v="57994"/>
    <x v="6855"/>
    <s v="Yes"/>
    <s v="Net Banking"/>
    <s v="Retail"/>
    <s v="Out of Warranty"/>
    <n v="5"/>
    <s v="ICICI Lombard"/>
    <n v="43"/>
    <s v="Male"/>
    <n v="170362"/>
    <n v="7"/>
    <s v="Kozhikode"/>
    <s v="Yes"/>
    <s v="No"/>
    <n v="2"/>
    <s v="YES"/>
  </r>
  <r>
    <s v="INV106882"/>
    <x v="286"/>
    <d v="1899-12-30T06:00:00"/>
    <x v="4"/>
    <s v="Customer_6882"/>
    <s v="Dzire"/>
    <s v="CNG"/>
    <s v="Red"/>
    <s v="Paint Job"/>
    <n v="4"/>
    <n v="48326"/>
    <x v="6856"/>
    <s v="Yes"/>
    <s v="Credit Card"/>
    <s v="Government"/>
    <s v="Under Warranty"/>
    <n v="2"/>
    <s v="Maruti Insurance"/>
    <n v="49"/>
    <s v="Female"/>
    <n v="53420"/>
    <n v="1"/>
    <s v="Kannur"/>
    <s v="No"/>
    <s v="No"/>
    <n v="4"/>
    <s v="YES"/>
  </r>
  <r>
    <s v="INV106883"/>
    <x v="286"/>
    <d v="1899-12-30T07:00:00"/>
    <x v="8"/>
    <s v="Customer_6883"/>
    <s v="Baleno"/>
    <s v="Electric"/>
    <s v="Grey"/>
    <s v="Paint Job"/>
    <n v="3"/>
    <n v="93545"/>
    <x v="6857"/>
    <s v="Yes"/>
    <s v="UPI"/>
    <s v="Retail"/>
    <s v="Out of Warranty"/>
    <n v="1"/>
    <s v="Maruti Insurance"/>
    <n v="24"/>
    <s v="Male"/>
    <n v="65442"/>
    <n v="1"/>
    <s v="Thrissur"/>
    <s v="No"/>
    <s v="Yes"/>
    <n v="2"/>
    <s v="YES"/>
  </r>
  <r>
    <s v="INV106884"/>
    <x v="286"/>
    <d v="1899-12-30T08:00:00"/>
    <x v="20"/>
    <s v="Customer_6884"/>
    <s v="WagonR"/>
    <s v="Hybrid"/>
    <s v="Silver"/>
    <s v="Bodyshop"/>
    <n v="1"/>
    <n v="64961"/>
    <x v="6858"/>
    <s v="Yes"/>
    <s v="Credit Card"/>
    <s v="Retail"/>
    <s v="Under Warranty"/>
    <n v="5"/>
    <s v="Bajaj Allianz"/>
    <n v="27"/>
    <s v="Female"/>
    <n v="64413"/>
    <n v="5"/>
    <s v="Thrissur"/>
    <s v="No"/>
    <s v="Yes"/>
    <n v="0"/>
    <s v="NO"/>
  </r>
  <r>
    <s v="INV106885"/>
    <x v="286"/>
    <d v="1899-12-30T09:00:00"/>
    <x v="11"/>
    <s v="Customer_6885"/>
    <s v="WagonR"/>
    <s v="Hybrid"/>
    <s v="Silver"/>
    <s v="Paint Job"/>
    <n v="4"/>
    <n v="79644"/>
    <x v="6859"/>
    <s v="Yes"/>
    <s v="Net Banking"/>
    <s v="Government"/>
    <s v="Under Warranty"/>
    <n v="1"/>
    <s v="New India"/>
    <n v="34"/>
    <s v="Male"/>
    <n v="14828"/>
    <n v="8"/>
    <s v="Wayanad"/>
    <s v="No"/>
    <s v="No"/>
    <n v="2"/>
    <s v="YES"/>
  </r>
  <r>
    <s v="INV106886"/>
    <x v="286"/>
    <d v="1899-12-30T10:00:00"/>
    <x v="20"/>
    <s v="Customer_6886"/>
    <s v="Alto"/>
    <s v="Petrol"/>
    <s v="Blue"/>
    <s v="Maintenance"/>
    <n v="2"/>
    <n v="146226"/>
    <x v="6860"/>
    <s v="Yes"/>
    <s v="UPI"/>
    <s v="Fleet"/>
    <s v="Out of Warranty"/>
    <n v="2"/>
    <s v="New India"/>
    <n v="64"/>
    <s v="Female"/>
    <n v="49048"/>
    <n v="4"/>
    <s v="Wayanad"/>
    <s v="Yes"/>
    <s v="No"/>
    <n v="3"/>
    <s v="YES"/>
  </r>
  <r>
    <s v="INV106887"/>
    <x v="286"/>
    <d v="1899-12-30T11:00:00"/>
    <x v="1"/>
    <s v="Customer_6887"/>
    <s v="Baleno"/>
    <s v="Electric"/>
    <s v="White"/>
    <s v="Bodyshop"/>
    <n v="1"/>
    <n v="128417"/>
    <x v="6861"/>
    <s v="Yes"/>
    <s v="Finance EMI"/>
    <s v="Retail"/>
    <s v="Under Warranty"/>
    <n v="4"/>
    <s v="Tata AIG"/>
    <n v="39"/>
    <s v="Female"/>
    <n v="27899"/>
    <n v="1"/>
    <s v="Palakkad"/>
    <s v="Yes"/>
    <s v="Yes"/>
    <n v="4"/>
    <s v="YES"/>
  </r>
  <r>
    <s v="INV106888"/>
    <x v="287"/>
    <d v="1899-12-30T12:00:00"/>
    <x v="1"/>
    <s v="Customer_6888"/>
    <s v="Baleno"/>
    <s v="Electric"/>
    <s v="Black"/>
    <s v="Paint Job"/>
    <n v="3"/>
    <n v="100001"/>
    <x v="6862"/>
    <s v="Yes"/>
    <s v="Debit Card"/>
    <s v="Government"/>
    <s v="Under Warranty"/>
    <n v="4"/>
    <s v="Maruti Insurance"/>
    <n v="34"/>
    <s v="Female"/>
    <n v="100567"/>
    <n v="3"/>
    <s v="Wayanad"/>
    <s v="No"/>
    <s v="No"/>
    <n v="2"/>
    <s v="YES"/>
  </r>
  <r>
    <s v="INV106889"/>
    <x v="287"/>
    <d v="1899-12-30T01:00:00"/>
    <x v="10"/>
    <s v="Customer_6889"/>
    <s v="Ignis"/>
    <s v="Diesel"/>
    <s v="Black"/>
    <s v="Free Service"/>
    <n v="3"/>
    <n v="118910"/>
    <x v="6863"/>
    <s v="Yes"/>
    <s v="Cash"/>
    <s v="Corporate"/>
    <s v="Out of Warranty"/>
    <n v="4"/>
    <s v="Bajaj Allianz"/>
    <n v="41"/>
    <s v="Male"/>
    <n v="119965"/>
    <n v="4"/>
    <s v="Kozhikode"/>
    <s v="No"/>
    <s v="Yes"/>
    <n v="1"/>
    <s v="YES"/>
  </r>
  <r>
    <s v="INV106890"/>
    <x v="287"/>
    <d v="1899-12-30T02:00:00"/>
    <x v="20"/>
    <s v="Customer_6890"/>
    <s v="XL6"/>
    <s v="Electric"/>
    <s v="White"/>
    <s v="Paint Job"/>
    <n v="1"/>
    <n v="32107"/>
    <x v="6864"/>
    <s v="No"/>
    <s v="Finance EMI"/>
    <s v="Fleet"/>
    <s v="Out of Warranty"/>
    <n v="1"/>
    <s v="Maruti Insurance"/>
    <n v="51"/>
    <s v="Male"/>
    <n v="84916"/>
    <n v="4"/>
    <s v="Wayanad"/>
    <s v="Yes"/>
    <s v="No"/>
    <n v="0"/>
    <s v="NO"/>
  </r>
  <r>
    <s v="INV106891"/>
    <x v="287"/>
    <d v="1899-12-30T03:00:00"/>
    <x v="9"/>
    <s v="Customer_6891"/>
    <s v="Alto"/>
    <s v="Petrol"/>
    <s v="Grey"/>
    <s v="Free Service"/>
    <n v="4"/>
    <n v="46224"/>
    <x v="6865"/>
    <s v="Yes"/>
    <s v="Net Banking"/>
    <s v="Retail"/>
    <s v="Out of Warranty"/>
    <n v="5"/>
    <s v="ICICI Lombard"/>
    <n v="25"/>
    <s v="Male"/>
    <n v="183216"/>
    <n v="6"/>
    <s v="Thrissur"/>
    <s v="Yes"/>
    <s v="No"/>
    <n v="4"/>
    <s v="YES"/>
  </r>
  <r>
    <s v="INV106892"/>
    <x v="287"/>
    <d v="1899-12-30T04:00:00"/>
    <x v="5"/>
    <s v="Customer_6892"/>
    <s v="Ignis"/>
    <s v="Diesel"/>
    <s v="Black"/>
    <s v="Paint Job"/>
    <n v="1"/>
    <n v="12725"/>
    <x v="6866"/>
    <s v="No"/>
    <s v="Credit Card"/>
    <s v="Government"/>
    <s v="Out of Warranty"/>
    <n v="3"/>
    <s v="ICICI Lombard"/>
    <n v="57"/>
    <s v="Female"/>
    <n v="61795"/>
    <n v="9"/>
    <s v="Wayanad"/>
    <s v="No"/>
    <s v="Yes"/>
    <n v="0"/>
    <s v="NO"/>
  </r>
  <r>
    <s v="INV106893"/>
    <x v="287"/>
    <d v="1899-12-30T05:00:00"/>
    <x v="15"/>
    <s v="Customer_6893"/>
    <s v="Invicto"/>
    <s v="Electric"/>
    <s v="Red"/>
    <s v="Paint Job"/>
    <n v="1"/>
    <n v="91103"/>
    <x v="6867"/>
    <s v="Yes"/>
    <s v="Debit Card"/>
    <s v="Corporate"/>
    <s v="Under Warranty"/>
    <n v="2"/>
    <s v="Bajaj Allianz"/>
    <n v="66"/>
    <s v="Male"/>
    <n v="136501"/>
    <n v="2"/>
    <s v="Malappuram"/>
    <s v="Yes"/>
    <s v="Yes"/>
    <n v="4"/>
    <s v="NO"/>
  </r>
  <r>
    <s v="INV106894"/>
    <x v="287"/>
    <d v="1899-12-30T06:00:00"/>
    <x v="11"/>
    <s v="Customer_6894"/>
    <s v="Jimny"/>
    <s v="Diesel"/>
    <s v="Red"/>
    <s v="Paint Job"/>
    <n v="1"/>
    <n v="56945"/>
    <x v="6868"/>
    <s v="Yes"/>
    <s v="UPI"/>
    <s v="Fleet"/>
    <s v="Under Warranty"/>
    <n v="1"/>
    <s v="Tata AIG"/>
    <n v="52"/>
    <s v="Female"/>
    <n v="191860"/>
    <n v="2"/>
    <s v="Thrissur"/>
    <s v="Yes"/>
    <s v="Yes"/>
    <n v="0"/>
    <s v="NO"/>
  </r>
  <r>
    <s v="INV106895"/>
    <x v="287"/>
    <d v="1899-12-30T07:00:00"/>
    <x v="6"/>
    <s v="Customer_6895"/>
    <s v="Alto"/>
    <s v="Electric"/>
    <s v="Black"/>
    <s v="Free Service"/>
    <n v="4"/>
    <n v="44751"/>
    <x v="6869"/>
    <s v="Yes"/>
    <s v="Finance EMI"/>
    <s v="Retail"/>
    <s v="Under Warranty"/>
    <n v="2"/>
    <s v="ICICI Lombard"/>
    <n v="30"/>
    <s v="Male"/>
    <n v="46166"/>
    <n v="5"/>
    <s v="Palakkad"/>
    <s v="Yes"/>
    <s v="No"/>
    <n v="1"/>
    <s v="YES"/>
  </r>
  <r>
    <s v="INV106896"/>
    <x v="287"/>
    <d v="1899-12-30T08:00:00"/>
    <x v="5"/>
    <s v="Customer_6896"/>
    <s v="Invicto"/>
    <s v="Electric"/>
    <s v="Brown"/>
    <s v="Paint Job"/>
    <n v="1"/>
    <n v="83551"/>
    <x v="6870"/>
    <s v="Yes"/>
    <s v="UPI"/>
    <s v="Fleet"/>
    <s v="Out of Warranty"/>
    <n v="1"/>
    <s v="ICICI Lombard"/>
    <n v="47"/>
    <s v="Female"/>
    <n v="116680"/>
    <n v="5"/>
    <s v="Thrissur"/>
    <s v="No"/>
    <s v="Yes"/>
    <n v="4"/>
    <s v="NO"/>
  </r>
  <r>
    <s v="INV106897"/>
    <x v="287"/>
    <d v="1899-12-30T09:00:00"/>
    <x v="20"/>
    <s v="Customer_6897"/>
    <s v="Alto"/>
    <s v="Electric"/>
    <s v="Brown"/>
    <s v="Paint Job"/>
    <n v="2"/>
    <n v="94164"/>
    <x v="6871"/>
    <s v="Yes"/>
    <s v="UPI"/>
    <s v="Corporate"/>
    <s v="Out of Warranty"/>
    <n v="4"/>
    <s v="New India"/>
    <n v="22"/>
    <s v="Male"/>
    <n v="191255"/>
    <n v="3"/>
    <s v="Palakkad"/>
    <s v="No"/>
    <s v="No"/>
    <n v="0"/>
    <s v="YES"/>
  </r>
  <r>
    <s v="INV106898"/>
    <x v="287"/>
    <d v="1899-12-30T10:00:00"/>
    <x v="13"/>
    <s v="Customer_6898"/>
    <s v="Swift"/>
    <s v="Hybrid"/>
    <s v="Blue"/>
    <s v="Maintenance"/>
    <n v="3"/>
    <n v="136156"/>
    <x v="6872"/>
    <s v="Yes"/>
    <s v="Credit Card"/>
    <s v="Retail"/>
    <s v="Out of Warranty"/>
    <n v="2"/>
    <s v="Tata AIG"/>
    <n v="65"/>
    <s v="Male"/>
    <n v="199334"/>
    <n v="9"/>
    <s v="Malappuram"/>
    <s v="Yes"/>
    <s v="Yes"/>
    <n v="3"/>
    <s v="YES"/>
  </r>
  <r>
    <s v="INV106899"/>
    <x v="287"/>
    <d v="1899-12-30T11:00:00"/>
    <x v="17"/>
    <s v="Customer_6899"/>
    <s v="Swift"/>
    <s v="Electric"/>
    <s v="Black"/>
    <s v="Paid Service"/>
    <n v="4"/>
    <n v="54706"/>
    <x v="6873"/>
    <s v="Yes"/>
    <s v="Finance EMI"/>
    <s v="Fleet"/>
    <s v="Under Warranty"/>
    <n v="3"/>
    <s v="New India"/>
    <n v="68"/>
    <s v="Female"/>
    <n v="32825"/>
    <n v="6"/>
    <s v="Palakkad"/>
    <s v="No"/>
    <s v="No"/>
    <n v="2"/>
    <s v="YES"/>
  </r>
  <r>
    <s v="INV106900"/>
    <x v="287"/>
    <d v="1899-12-30T12:00:00"/>
    <x v="13"/>
    <s v="Customer_6900"/>
    <s v="XL6"/>
    <s v="Hybrid"/>
    <s v="Silver"/>
    <s v="Free Service"/>
    <n v="2"/>
    <n v="145867"/>
    <x v="6874"/>
    <s v="Yes"/>
    <s v="Net Banking"/>
    <s v="Government"/>
    <s v="Out of Warranty"/>
    <n v="4"/>
    <s v="Bajaj Allianz"/>
    <n v="22"/>
    <s v="Male"/>
    <n v="53906"/>
    <n v="9"/>
    <s v="Thrissur"/>
    <s v="No"/>
    <s v="No"/>
    <n v="3"/>
    <s v="YES"/>
  </r>
  <r>
    <s v="INV106901"/>
    <x v="287"/>
    <d v="1899-12-30T01:00:00"/>
    <x v="9"/>
    <s v="Customer_6901"/>
    <s v="Dzire"/>
    <s v="CNG"/>
    <s v="Grey"/>
    <s v="Maintenance"/>
    <n v="1"/>
    <n v="95419"/>
    <x v="6875"/>
    <s v="Yes"/>
    <s v="Finance EMI"/>
    <s v="Fleet"/>
    <s v="Under Warranty"/>
    <n v="4"/>
    <s v="Tata AIG"/>
    <n v="48"/>
    <s v="Male"/>
    <n v="80587"/>
    <n v="7"/>
    <s v="Thrissur"/>
    <s v="No"/>
    <s v="Yes"/>
    <n v="3"/>
    <s v="NO"/>
  </r>
  <r>
    <s v="INV106902"/>
    <x v="287"/>
    <d v="1899-12-30T02:00:00"/>
    <x v="6"/>
    <s v="Customer_6902"/>
    <s v="Ertiga"/>
    <s v="Petrol"/>
    <s v="Silver"/>
    <s v="Accidental Repair"/>
    <n v="2"/>
    <n v="6722"/>
    <x v="6876"/>
    <s v="No"/>
    <s v="Debit Card"/>
    <s v="Government"/>
    <s v="Out of Warranty"/>
    <n v="3"/>
    <s v="New India"/>
    <n v="30"/>
    <s v="Male"/>
    <n v="168819"/>
    <n v="2"/>
    <s v="Palakkad"/>
    <s v="Yes"/>
    <s v="Yes"/>
    <n v="1"/>
    <s v="NO"/>
  </r>
  <r>
    <s v="INV106903"/>
    <x v="287"/>
    <d v="1899-12-30T03:00:00"/>
    <x v="6"/>
    <s v="Customer_6903"/>
    <s v="Jimny"/>
    <s v="Diesel"/>
    <s v="White"/>
    <s v="Bodyshop"/>
    <n v="4"/>
    <n v="30902"/>
    <x v="6877"/>
    <s v="Yes"/>
    <s v="UPI"/>
    <s v="Government"/>
    <s v="Under Warranty"/>
    <n v="3"/>
    <s v="New India"/>
    <n v="56"/>
    <s v="Female"/>
    <n v="48910"/>
    <n v="1"/>
    <s v="Kozhikode"/>
    <s v="Yes"/>
    <s v="No"/>
    <n v="0"/>
    <s v="YES"/>
  </r>
  <r>
    <s v="INV106904"/>
    <x v="287"/>
    <d v="1899-12-30T04:00:00"/>
    <x v="0"/>
    <s v="Customer_6904"/>
    <s v="Alto"/>
    <s v="Diesel"/>
    <s v="Grey"/>
    <s v="Paid Service"/>
    <n v="3"/>
    <n v="136108"/>
    <x v="6878"/>
    <s v="Yes"/>
    <s v="Cash"/>
    <s v="Government"/>
    <s v="Under Warranty"/>
    <n v="4"/>
    <s v="Tata AIG"/>
    <n v="64"/>
    <s v="Male"/>
    <n v="103234"/>
    <n v="8"/>
    <s v="Palakkad"/>
    <s v="No"/>
    <s v="Yes"/>
    <n v="3"/>
    <s v="YES"/>
  </r>
  <r>
    <s v="INV106905"/>
    <x v="287"/>
    <d v="1899-12-30T05:00:00"/>
    <x v="14"/>
    <s v="Customer_6905"/>
    <s v="Baleno"/>
    <s v="CNG"/>
    <s v="Grey"/>
    <s v="Maintenance"/>
    <n v="4"/>
    <n v="6157"/>
    <x v="6879"/>
    <s v="No"/>
    <s v="Net Banking"/>
    <s v="Fleet"/>
    <s v="Out of Warranty"/>
    <n v="3"/>
    <s v="ICICI Lombard"/>
    <n v="62"/>
    <s v="Female"/>
    <n v="44320"/>
    <n v="4"/>
    <s v="Thrissur"/>
    <s v="Yes"/>
    <s v="Yes"/>
    <n v="3"/>
    <s v="NO"/>
  </r>
  <r>
    <s v="INV106906"/>
    <x v="287"/>
    <d v="1899-12-30T06:00:00"/>
    <x v="14"/>
    <s v="Customer_6906"/>
    <s v="Swift"/>
    <s v="Electric"/>
    <s v="Red"/>
    <s v="Maintenance"/>
    <n v="1"/>
    <n v="68322"/>
    <x v="6880"/>
    <s v="Yes"/>
    <s v="Debit Card"/>
    <s v="Government"/>
    <s v="Out of Warranty"/>
    <n v="4"/>
    <s v="HDFC Ergo"/>
    <n v="51"/>
    <s v="Male"/>
    <n v="143812"/>
    <n v="7"/>
    <s v="Malappuram"/>
    <s v="No"/>
    <s v="Yes"/>
    <n v="2"/>
    <s v="NO"/>
  </r>
  <r>
    <s v="INV106907"/>
    <x v="287"/>
    <d v="1899-12-30T07:00:00"/>
    <x v="1"/>
    <s v="Customer_6907"/>
    <s v="Fronx"/>
    <s v="Petrol"/>
    <s v="Grey"/>
    <s v="Paint Job"/>
    <n v="1"/>
    <n v="14917"/>
    <x v="6881"/>
    <s v="No"/>
    <s v="Debit Card"/>
    <s v="Retail"/>
    <s v="Under Warranty"/>
    <n v="5"/>
    <s v="Maruti Insurance"/>
    <n v="69"/>
    <s v="Female"/>
    <n v="50350"/>
    <n v="4"/>
    <s v="Palakkad"/>
    <s v="No"/>
    <s v="Yes"/>
    <n v="4"/>
    <s v="NO"/>
  </r>
  <r>
    <s v="INV106908"/>
    <x v="287"/>
    <d v="1899-12-30T08:00:00"/>
    <x v="17"/>
    <s v="Customer_6908"/>
    <s v="Invicto"/>
    <s v="CNG"/>
    <s v="Blue"/>
    <s v="Accidental Repair"/>
    <n v="3"/>
    <n v="46419"/>
    <x v="6882"/>
    <s v="Yes"/>
    <s v="UPI"/>
    <s v="Government"/>
    <s v="Under Warranty"/>
    <n v="1"/>
    <s v="Tata AIG"/>
    <n v="34"/>
    <s v="Male"/>
    <n v="49590"/>
    <n v="2"/>
    <s v="Malappuram"/>
    <s v="Yes"/>
    <s v="Yes"/>
    <n v="1"/>
    <s v="YES"/>
  </r>
  <r>
    <s v="INV106909"/>
    <x v="287"/>
    <d v="1899-12-30T09:00:00"/>
    <x v="13"/>
    <s v="Customer_6909"/>
    <s v="Ignis"/>
    <s v="CNG"/>
    <s v="Black"/>
    <s v="Accidental Repair"/>
    <n v="4"/>
    <n v="10555"/>
    <x v="6883"/>
    <s v="No"/>
    <s v="Cash"/>
    <s v="Retail"/>
    <s v="Out of Warranty"/>
    <n v="5"/>
    <s v="HDFC Ergo"/>
    <n v="23"/>
    <s v="Female"/>
    <n v="195514"/>
    <n v="7"/>
    <s v="Thrissur"/>
    <s v="No"/>
    <s v="No"/>
    <n v="0"/>
    <s v="NO"/>
  </r>
  <r>
    <s v="INV106910"/>
    <x v="287"/>
    <d v="1899-12-30T10:00:00"/>
    <x v="2"/>
    <s v="Customer_6910"/>
    <s v="Swift"/>
    <s v="Diesel"/>
    <s v="Silver"/>
    <s v="Paint Job"/>
    <n v="4"/>
    <n v="34382"/>
    <x v="6884"/>
    <s v="Yes"/>
    <s v="UPI"/>
    <s v="Retail"/>
    <s v="Out of Warranty"/>
    <n v="1"/>
    <s v="New India"/>
    <n v="51"/>
    <s v="Male"/>
    <n v="13040"/>
    <n v="7"/>
    <s v="Thrissur"/>
    <s v="Yes"/>
    <s v="Yes"/>
    <n v="1"/>
    <s v="YES"/>
  </r>
  <r>
    <s v="INV106911"/>
    <x v="287"/>
    <d v="1899-12-30T11:00:00"/>
    <x v="9"/>
    <s v="Customer_6911"/>
    <s v="Swift"/>
    <s v="Hybrid"/>
    <s v="Red"/>
    <s v="Maintenance"/>
    <n v="4"/>
    <n v="106756"/>
    <x v="6885"/>
    <s v="Yes"/>
    <s v="Net Banking"/>
    <s v="Retail"/>
    <s v="Under Warranty"/>
    <n v="1"/>
    <s v="Bajaj Allianz"/>
    <n v="62"/>
    <s v="Male"/>
    <n v="44731"/>
    <n v="3"/>
    <s v="Kannur"/>
    <s v="No"/>
    <s v="Yes"/>
    <n v="1"/>
    <s v="YES"/>
  </r>
  <r>
    <s v="INV106912"/>
    <x v="288"/>
    <d v="1899-12-30T12:00:00"/>
    <x v="7"/>
    <s v="Customer_6912"/>
    <s v="Grand Vitara"/>
    <s v="Hybrid"/>
    <s v="Brown"/>
    <s v="Maintenance"/>
    <n v="2"/>
    <n v="18350"/>
    <x v="6886"/>
    <s v="No"/>
    <s v="Credit Card"/>
    <s v="Retail"/>
    <s v="Out of Warranty"/>
    <n v="5"/>
    <s v="ICICI Lombard"/>
    <n v="53"/>
    <s v="Male"/>
    <n v="159063"/>
    <n v="3"/>
    <s v="Thrissur"/>
    <s v="Yes"/>
    <s v="Yes"/>
    <n v="0"/>
    <s v="NO"/>
  </r>
  <r>
    <s v="INV106913"/>
    <x v="288"/>
    <d v="1899-12-30T01:00:00"/>
    <x v="6"/>
    <s v="Customer_6913"/>
    <s v="Invicto"/>
    <s v="Electric"/>
    <s v="Red"/>
    <s v="Paint Job"/>
    <n v="3"/>
    <n v="131452"/>
    <x v="6887"/>
    <s v="Yes"/>
    <s v="Net Banking"/>
    <s v="Fleet"/>
    <s v="Out of Warranty"/>
    <n v="1"/>
    <s v="New India"/>
    <n v="29"/>
    <s v="Female"/>
    <n v="21715"/>
    <n v="2"/>
    <s v="Palakkad"/>
    <s v="No"/>
    <s v="No"/>
    <n v="4"/>
    <s v="YES"/>
  </r>
  <r>
    <s v="INV106914"/>
    <x v="288"/>
    <d v="1899-12-30T02:00:00"/>
    <x v="13"/>
    <s v="Customer_6914"/>
    <s v="XL6"/>
    <s v="Electric"/>
    <s v="Blue"/>
    <s v="Paid Service"/>
    <n v="4"/>
    <n v="126474"/>
    <x v="6888"/>
    <s v="Yes"/>
    <s v="Cash"/>
    <s v="Retail"/>
    <s v="Out of Warranty"/>
    <n v="1"/>
    <s v="Tata AIG"/>
    <n v="49"/>
    <s v="Male"/>
    <n v="196580"/>
    <n v="9"/>
    <s v="Palakkad"/>
    <s v="No"/>
    <s v="Yes"/>
    <n v="3"/>
    <s v="YES"/>
  </r>
  <r>
    <s v="INV106915"/>
    <x v="288"/>
    <d v="1899-12-30T03:00:00"/>
    <x v="16"/>
    <s v="Customer_6915"/>
    <s v="WagonR"/>
    <s v="CNG"/>
    <s v="Blue"/>
    <s v="Free Service"/>
    <n v="3"/>
    <n v="54369"/>
    <x v="6889"/>
    <s v="Yes"/>
    <s v="Credit Card"/>
    <s v="Retail"/>
    <s v="Under Warranty"/>
    <n v="4"/>
    <s v="HDFC Ergo"/>
    <n v="60"/>
    <s v="Female"/>
    <n v="131069"/>
    <n v="3"/>
    <s v="Kannur"/>
    <s v="Yes"/>
    <s v="Yes"/>
    <n v="1"/>
    <s v="YES"/>
  </r>
  <r>
    <s v="INV106916"/>
    <x v="288"/>
    <d v="1899-12-30T04:00:00"/>
    <x v="0"/>
    <s v="Customer_6916"/>
    <s v="Celerio"/>
    <s v="Electric"/>
    <s v="Blue"/>
    <s v="Paid Service"/>
    <n v="2"/>
    <n v="68763"/>
    <x v="6890"/>
    <s v="Yes"/>
    <s v="Finance EMI"/>
    <s v="Government"/>
    <s v="Under Warranty"/>
    <n v="1"/>
    <s v="New India"/>
    <n v="37"/>
    <s v="Male"/>
    <n v="38667"/>
    <n v="4"/>
    <s v="Palakkad"/>
    <s v="No"/>
    <s v="No"/>
    <n v="0"/>
    <s v="YES"/>
  </r>
  <r>
    <s v="INV106917"/>
    <x v="288"/>
    <d v="1899-12-30T05:00:00"/>
    <x v="18"/>
    <s v="Customer_6917"/>
    <s v="Ignis"/>
    <s v="Hybrid"/>
    <s v="Blue"/>
    <s v="Free Service"/>
    <n v="4"/>
    <n v="59645"/>
    <x v="6891"/>
    <s v="Yes"/>
    <s v="Finance EMI"/>
    <s v="Government"/>
    <s v="Under Warranty"/>
    <n v="3"/>
    <s v="ICICI Lombard"/>
    <n v="36"/>
    <s v="Female"/>
    <n v="161991"/>
    <n v="2"/>
    <s v="Kozhikode"/>
    <s v="No"/>
    <s v="Yes"/>
    <n v="4"/>
    <s v="YES"/>
  </r>
  <r>
    <s v="INV106918"/>
    <x v="288"/>
    <d v="1899-12-30T06:00:00"/>
    <x v="5"/>
    <s v="Customer_6918"/>
    <s v="Jimny"/>
    <s v="Petrol"/>
    <s v="Brown"/>
    <s v="Accidental Repair"/>
    <n v="2"/>
    <n v="52303"/>
    <x v="6892"/>
    <s v="Yes"/>
    <s v="Debit Card"/>
    <s v="Government"/>
    <s v="Under Warranty"/>
    <n v="1"/>
    <s v="Bajaj Allianz"/>
    <n v="24"/>
    <s v="Male"/>
    <n v="100458"/>
    <n v="7"/>
    <s v="Wayanad"/>
    <s v="No"/>
    <s v="Yes"/>
    <n v="2"/>
    <s v="NO"/>
  </r>
  <r>
    <s v="INV106919"/>
    <x v="288"/>
    <d v="1899-12-30T07:00:00"/>
    <x v="0"/>
    <s v="Customer_6919"/>
    <s v="Invicto"/>
    <s v="Diesel"/>
    <s v="Silver"/>
    <s v="Bodyshop"/>
    <n v="1"/>
    <n v="145593"/>
    <x v="6893"/>
    <s v="Yes"/>
    <s v="UPI"/>
    <s v="Retail"/>
    <s v="Under Warranty"/>
    <n v="2"/>
    <s v="Tata AIG"/>
    <n v="27"/>
    <s v="Male"/>
    <n v="19191"/>
    <n v="7"/>
    <s v="Thrissur"/>
    <s v="No"/>
    <s v="No"/>
    <n v="3"/>
    <s v="YES"/>
  </r>
  <r>
    <s v="INV106920"/>
    <x v="288"/>
    <d v="1899-12-30T08:00:00"/>
    <x v="13"/>
    <s v="Customer_6920"/>
    <s v="Dzire"/>
    <s v="Hybrid"/>
    <s v="Blue"/>
    <s v="Paint Job"/>
    <n v="1"/>
    <n v="104381"/>
    <x v="6894"/>
    <s v="Yes"/>
    <s v="Finance EMI"/>
    <s v="Retail"/>
    <s v="Under Warranty"/>
    <n v="4"/>
    <s v="Tata AIG"/>
    <n v="59"/>
    <s v="Male"/>
    <n v="193898"/>
    <n v="1"/>
    <s v="Thrissur"/>
    <s v="No"/>
    <s v="Yes"/>
    <n v="1"/>
    <s v="NO"/>
  </r>
  <r>
    <s v="INV106921"/>
    <x v="288"/>
    <d v="1899-12-30T09:00:00"/>
    <x v="0"/>
    <s v="Customer_6921"/>
    <s v="Grand Vitara"/>
    <s v="Electric"/>
    <s v="Red"/>
    <s v="Paid Service"/>
    <n v="1"/>
    <n v="34947"/>
    <x v="6895"/>
    <s v="No"/>
    <s v="Net Banking"/>
    <s v="Retail"/>
    <s v="Under Warranty"/>
    <n v="4"/>
    <s v="New India"/>
    <n v="65"/>
    <s v="Male"/>
    <n v="74675"/>
    <n v="3"/>
    <s v="Kannur"/>
    <s v="Yes"/>
    <s v="No"/>
    <n v="1"/>
    <s v="NO"/>
  </r>
  <r>
    <s v="INV106922"/>
    <x v="288"/>
    <d v="1899-12-30T10:00:00"/>
    <x v="7"/>
    <s v="Customer_6922"/>
    <s v="Ciaz"/>
    <s v="Diesel"/>
    <s v="Red"/>
    <s v="Accidental Repair"/>
    <n v="3"/>
    <n v="95437"/>
    <x v="6896"/>
    <s v="Yes"/>
    <s v="UPI"/>
    <s v="Retail"/>
    <s v="Out of Warranty"/>
    <n v="1"/>
    <s v="ICICI Lombard"/>
    <n v="24"/>
    <s v="Female"/>
    <n v="90303"/>
    <n v="9"/>
    <s v="Thrissur"/>
    <s v="Yes"/>
    <s v="No"/>
    <n v="0"/>
    <s v="YES"/>
  </r>
  <r>
    <s v="INV106923"/>
    <x v="288"/>
    <d v="1899-12-30T11:00:00"/>
    <x v="4"/>
    <s v="Customer_6923"/>
    <s v="Invicto"/>
    <s v="Diesel"/>
    <s v="Brown"/>
    <s v="Paid Service"/>
    <n v="4"/>
    <n v="72507"/>
    <x v="6897"/>
    <s v="Yes"/>
    <s v="Net Banking"/>
    <s v="Corporate"/>
    <s v="Out of Warranty"/>
    <n v="2"/>
    <s v="Tata AIG"/>
    <n v="36"/>
    <s v="Female"/>
    <n v="52641"/>
    <n v="1"/>
    <s v="Kozhikode"/>
    <s v="No"/>
    <s v="No"/>
    <n v="4"/>
    <s v="YES"/>
  </r>
  <r>
    <s v="INV106924"/>
    <x v="288"/>
    <d v="1899-12-30T12:00:00"/>
    <x v="20"/>
    <s v="Customer_6924"/>
    <s v="Invicto"/>
    <s v="CNG"/>
    <s v="Grey"/>
    <s v="Maintenance"/>
    <n v="4"/>
    <n v="135076"/>
    <x v="6898"/>
    <s v="Yes"/>
    <s v="UPI"/>
    <s v="Corporate"/>
    <s v="Under Warranty"/>
    <n v="2"/>
    <s v="Tata AIG"/>
    <n v="58"/>
    <s v="Female"/>
    <n v="32434"/>
    <n v="7"/>
    <s v="Thrissur"/>
    <s v="Yes"/>
    <s v="No"/>
    <n v="4"/>
    <s v="YES"/>
  </r>
  <r>
    <s v="INV106925"/>
    <x v="288"/>
    <d v="1899-12-30T01:00:00"/>
    <x v="7"/>
    <s v="Customer_6925"/>
    <s v="Ertiga"/>
    <s v="Electric"/>
    <s v="Black"/>
    <s v="Free Service"/>
    <n v="2"/>
    <n v="65320"/>
    <x v="6899"/>
    <s v="Yes"/>
    <s v="Finance EMI"/>
    <s v="Government"/>
    <s v="Out of Warranty"/>
    <n v="4"/>
    <s v="New India"/>
    <n v="58"/>
    <s v="Male"/>
    <n v="133246"/>
    <n v="9"/>
    <s v="Palakkad"/>
    <s v="No"/>
    <s v="No"/>
    <n v="1"/>
    <s v="YES"/>
  </r>
  <r>
    <s v="INV106926"/>
    <x v="288"/>
    <d v="1899-12-30T02:00:00"/>
    <x v="11"/>
    <s v="Customer_6926"/>
    <s v="XL6"/>
    <s v="CNG"/>
    <s v="Red"/>
    <s v="Paint Job"/>
    <n v="2"/>
    <n v="11002"/>
    <x v="6900"/>
    <s v="No"/>
    <s v="Credit Card"/>
    <s v="Fleet"/>
    <s v="Under Warranty"/>
    <n v="5"/>
    <s v="HDFC Ergo"/>
    <n v="61"/>
    <s v="Male"/>
    <n v="88619"/>
    <n v="8"/>
    <s v="Wayanad"/>
    <s v="Yes"/>
    <s v="No"/>
    <n v="1"/>
    <s v="NO"/>
  </r>
  <r>
    <s v="INV106927"/>
    <x v="288"/>
    <d v="1899-12-30T03:00:00"/>
    <x v="16"/>
    <s v="Customer_6927"/>
    <s v="Ciaz"/>
    <s v="Diesel"/>
    <s v="Red"/>
    <s v="Maintenance"/>
    <n v="1"/>
    <n v="104964"/>
    <x v="6901"/>
    <s v="Yes"/>
    <s v="UPI"/>
    <s v="Government"/>
    <s v="Under Warranty"/>
    <n v="2"/>
    <s v="Maruti Insurance"/>
    <n v="46"/>
    <s v="Female"/>
    <n v="123125"/>
    <n v="1"/>
    <s v="Thrissur"/>
    <s v="Yes"/>
    <s v="No"/>
    <n v="1"/>
    <s v="NO"/>
  </r>
  <r>
    <s v="INV106928"/>
    <x v="288"/>
    <d v="1899-12-30T04:00:00"/>
    <x v="10"/>
    <s v="Customer_6928"/>
    <s v="Grand Vitara"/>
    <s v="CNG"/>
    <s v="Brown"/>
    <s v="Free Service"/>
    <n v="3"/>
    <n v="107793"/>
    <x v="6902"/>
    <s v="Yes"/>
    <s v="Cash"/>
    <s v="Retail"/>
    <s v="Out of Warranty"/>
    <n v="1"/>
    <s v="ICICI Lombard"/>
    <n v="51"/>
    <s v="Female"/>
    <n v="167565"/>
    <n v="5"/>
    <s v="Kozhikode"/>
    <s v="No"/>
    <s v="No"/>
    <n v="1"/>
    <s v="YES"/>
  </r>
  <r>
    <s v="INV106929"/>
    <x v="288"/>
    <d v="1899-12-30T05:00:00"/>
    <x v="7"/>
    <s v="Customer_6929"/>
    <s v="Invicto"/>
    <s v="Electric"/>
    <s v="Silver"/>
    <s v="Maintenance"/>
    <n v="3"/>
    <n v="149547"/>
    <x v="6903"/>
    <s v="Yes"/>
    <s v="Cash"/>
    <s v="Retail"/>
    <s v="Under Warranty"/>
    <n v="3"/>
    <s v="Bajaj Allianz"/>
    <n v="26"/>
    <s v="Male"/>
    <n v="141232"/>
    <n v="3"/>
    <s v="Wayanad"/>
    <s v="Yes"/>
    <s v="Yes"/>
    <n v="4"/>
    <s v="YES"/>
  </r>
  <r>
    <s v="INV106930"/>
    <x v="288"/>
    <d v="1899-12-30T06:00:00"/>
    <x v="17"/>
    <s v="Customer_6930"/>
    <s v="Celerio"/>
    <s v="Hybrid"/>
    <s v="Grey"/>
    <s v="Free Service"/>
    <n v="2"/>
    <n v="62080"/>
    <x v="6904"/>
    <s v="Yes"/>
    <s v="Finance EMI"/>
    <s v="Government"/>
    <s v="Out of Warranty"/>
    <n v="5"/>
    <s v="Bajaj Allianz"/>
    <n v="41"/>
    <s v="Female"/>
    <n v="121673"/>
    <n v="6"/>
    <s v="Palakkad"/>
    <s v="Yes"/>
    <s v="No"/>
    <n v="2"/>
    <s v="YES"/>
  </r>
  <r>
    <s v="INV106931"/>
    <x v="288"/>
    <d v="1899-12-30T07:00:00"/>
    <x v="7"/>
    <s v="Customer_6931"/>
    <s v="Celerio"/>
    <s v="Petrol"/>
    <s v="Red"/>
    <s v="Free Service"/>
    <n v="2"/>
    <n v="54779"/>
    <x v="6905"/>
    <s v="Yes"/>
    <s v="UPI"/>
    <s v="Government"/>
    <s v="Under Warranty"/>
    <n v="1"/>
    <s v="Tata AIG"/>
    <n v="31"/>
    <s v="Male"/>
    <n v="170197"/>
    <n v="2"/>
    <s v="Palakkad"/>
    <s v="No"/>
    <s v="Yes"/>
    <n v="4"/>
    <s v="YES"/>
  </r>
  <r>
    <s v="INV106932"/>
    <x v="288"/>
    <d v="1899-12-30T08:00:00"/>
    <x v="6"/>
    <s v="Customer_6932"/>
    <s v="Ciaz"/>
    <s v="Hybrid"/>
    <s v="White"/>
    <s v="Maintenance"/>
    <n v="4"/>
    <n v="7708"/>
    <x v="6906"/>
    <s v="No"/>
    <s v="Finance EMI"/>
    <s v="Fleet"/>
    <s v="Out of Warranty"/>
    <n v="1"/>
    <s v="Tata AIG"/>
    <n v="69"/>
    <s v="Male"/>
    <n v="50767"/>
    <n v="8"/>
    <s v="Wayanad"/>
    <s v="Yes"/>
    <s v="No"/>
    <n v="1"/>
    <s v="NO"/>
  </r>
  <r>
    <s v="INV106933"/>
    <x v="288"/>
    <d v="1899-12-30T09:00:00"/>
    <x v="19"/>
    <s v="Customer_6933"/>
    <s v="Fronx"/>
    <s v="Diesel"/>
    <s v="Red"/>
    <s v="Accidental Repair"/>
    <n v="4"/>
    <n v="74623"/>
    <x v="6907"/>
    <s v="Yes"/>
    <s v="Debit Card"/>
    <s v="Government"/>
    <s v="Out of Warranty"/>
    <n v="5"/>
    <s v="Tata AIG"/>
    <n v="43"/>
    <s v="Female"/>
    <n v="90012"/>
    <n v="5"/>
    <s v="Kozhikode"/>
    <s v="Yes"/>
    <s v="No"/>
    <n v="2"/>
    <s v="YES"/>
  </r>
  <r>
    <s v="INV106934"/>
    <x v="288"/>
    <d v="1899-12-30T10:00:00"/>
    <x v="16"/>
    <s v="Customer_6934"/>
    <s v="Grand Vitara"/>
    <s v="Hybrid"/>
    <s v="Black"/>
    <s v="Paint Job"/>
    <n v="2"/>
    <n v="91737"/>
    <x v="6908"/>
    <s v="Yes"/>
    <s v="Cash"/>
    <s v="Fleet"/>
    <s v="Under Warranty"/>
    <n v="3"/>
    <s v="HDFC Ergo"/>
    <n v="68"/>
    <s v="Female"/>
    <n v="15140"/>
    <n v="7"/>
    <s v="Kannur"/>
    <s v="Yes"/>
    <s v="No"/>
    <n v="1"/>
    <s v="YES"/>
  </r>
  <r>
    <s v="INV106935"/>
    <x v="288"/>
    <d v="1899-12-30T11:00:00"/>
    <x v="18"/>
    <s v="Customer_6935"/>
    <s v="WagonR"/>
    <s v="CNG"/>
    <s v="Black"/>
    <s v="Bodyshop"/>
    <n v="4"/>
    <n v="47452"/>
    <x v="6909"/>
    <s v="Yes"/>
    <s v="Net Banking"/>
    <s v="Retail"/>
    <s v="Under Warranty"/>
    <n v="5"/>
    <s v="Bajaj Allianz"/>
    <n v="62"/>
    <s v="Female"/>
    <n v="62010"/>
    <n v="8"/>
    <s v="Kannur"/>
    <s v="Yes"/>
    <s v="Yes"/>
    <n v="2"/>
    <s v="YES"/>
  </r>
  <r>
    <s v="INV106936"/>
    <x v="289"/>
    <d v="1899-12-30T12:00:00"/>
    <x v="14"/>
    <s v="Customer_6936"/>
    <s v="Invicto"/>
    <s v="Electric"/>
    <s v="Grey"/>
    <s v="Paid Service"/>
    <n v="2"/>
    <n v="21309"/>
    <x v="6910"/>
    <s v="No"/>
    <s v="Finance EMI"/>
    <s v="Fleet"/>
    <s v="Out of Warranty"/>
    <n v="4"/>
    <s v="Maruti Insurance"/>
    <n v="36"/>
    <s v="Male"/>
    <n v="18764"/>
    <n v="3"/>
    <s v="Thrissur"/>
    <s v="No"/>
    <s v="No"/>
    <n v="4"/>
    <s v="NO"/>
  </r>
  <r>
    <s v="INV106937"/>
    <x v="289"/>
    <d v="1899-12-30T01:00:00"/>
    <x v="6"/>
    <s v="Customer_6937"/>
    <s v="Ertiga"/>
    <s v="Hybrid"/>
    <s v="Grey"/>
    <s v="Free Service"/>
    <n v="3"/>
    <n v="139774"/>
    <x v="6911"/>
    <s v="Yes"/>
    <s v="UPI"/>
    <s v="Government"/>
    <s v="Out of Warranty"/>
    <n v="1"/>
    <s v="New India"/>
    <n v="26"/>
    <s v="Female"/>
    <n v="166058"/>
    <n v="1"/>
    <s v="Malappuram"/>
    <s v="Yes"/>
    <s v="Yes"/>
    <n v="0"/>
    <s v="YES"/>
  </r>
  <r>
    <s v="INV106938"/>
    <x v="289"/>
    <d v="1899-12-30T02:00:00"/>
    <x v="10"/>
    <s v="Customer_6938"/>
    <s v="Ertiga"/>
    <s v="Hybrid"/>
    <s v="Blue"/>
    <s v="Paint Job"/>
    <n v="1"/>
    <n v="127072"/>
    <x v="6912"/>
    <s v="Yes"/>
    <s v="UPI"/>
    <s v="Retail"/>
    <s v="Under Warranty"/>
    <n v="4"/>
    <s v="ICICI Lombard"/>
    <n v="67"/>
    <s v="Male"/>
    <n v="60959"/>
    <n v="8"/>
    <s v="Palakkad"/>
    <s v="Yes"/>
    <s v="Yes"/>
    <n v="4"/>
    <s v="YES"/>
  </r>
  <r>
    <s v="INV106939"/>
    <x v="289"/>
    <d v="1899-12-30T03:00:00"/>
    <x v="18"/>
    <s v="Customer_6939"/>
    <s v="Ignis"/>
    <s v="Electric"/>
    <s v="Silver"/>
    <s v="Paid Service"/>
    <n v="2"/>
    <n v="143390"/>
    <x v="6913"/>
    <s v="Yes"/>
    <s v="Cash"/>
    <s v="Fleet"/>
    <s v="Out of Warranty"/>
    <n v="4"/>
    <s v="HDFC Ergo"/>
    <n v="36"/>
    <s v="Male"/>
    <n v="176804"/>
    <n v="3"/>
    <s v="Kozhikode"/>
    <s v="Yes"/>
    <s v="No"/>
    <n v="2"/>
    <s v="YES"/>
  </r>
  <r>
    <s v="INV106940"/>
    <x v="289"/>
    <d v="1899-12-30T04:00:00"/>
    <x v="13"/>
    <s v="Customer_6940"/>
    <s v="Baleno"/>
    <s v="CNG"/>
    <s v="Black"/>
    <s v="Paint Job"/>
    <n v="2"/>
    <n v="68763"/>
    <x v="6914"/>
    <s v="Yes"/>
    <s v="Debit Card"/>
    <s v="Corporate"/>
    <s v="Under Warranty"/>
    <n v="4"/>
    <s v="Tata AIG"/>
    <n v="39"/>
    <s v="Male"/>
    <n v="121357"/>
    <n v="8"/>
    <s v="Kozhikode"/>
    <s v="Yes"/>
    <s v="Yes"/>
    <n v="4"/>
    <s v="YES"/>
  </r>
  <r>
    <s v="INV106941"/>
    <x v="289"/>
    <d v="1899-12-30T05:00:00"/>
    <x v="3"/>
    <s v="Customer_6941"/>
    <s v="WagonR"/>
    <s v="Petrol"/>
    <s v="White"/>
    <s v="Maintenance"/>
    <n v="4"/>
    <n v="92220"/>
    <x v="6915"/>
    <s v="Yes"/>
    <s v="Net Banking"/>
    <s v="Retail"/>
    <s v="Under Warranty"/>
    <n v="3"/>
    <s v="Bajaj Allianz"/>
    <n v="46"/>
    <s v="Female"/>
    <n v="61954"/>
    <n v="9"/>
    <s v="Palakkad"/>
    <s v="Yes"/>
    <s v="Yes"/>
    <n v="4"/>
    <s v="YES"/>
  </r>
  <r>
    <s v="INV106942"/>
    <x v="289"/>
    <d v="1899-12-30T06:00:00"/>
    <x v="8"/>
    <s v="Customer_6942"/>
    <s v="Ertiga"/>
    <s v="Hybrid"/>
    <s v="White"/>
    <s v="Paid Service"/>
    <n v="2"/>
    <n v="95098"/>
    <x v="6916"/>
    <s v="Yes"/>
    <s v="Cash"/>
    <s v="Government"/>
    <s v="Under Warranty"/>
    <n v="1"/>
    <s v="Bajaj Allianz"/>
    <n v="64"/>
    <s v="Female"/>
    <n v="21208"/>
    <n v="7"/>
    <s v="Kozhikode"/>
    <s v="Yes"/>
    <s v="Yes"/>
    <n v="1"/>
    <s v="YES"/>
  </r>
  <r>
    <s v="INV106943"/>
    <x v="289"/>
    <d v="1899-12-30T07:00:00"/>
    <x v="13"/>
    <s v="Customer_6943"/>
    <s v="Jimny"/>
    <s v="Diesel"/>
    <s v="Blue"/>
    <s v="Paint Job"/>
    <n v="3"/>
    <n v="137800"/>
    <x v="6917"/>
    <s v="Yes"/>
    <s v="Cash"/>
    <s v="Fleet"/>
    <s v="Under Warranty"/>
    <n v="4"/>
    <s v="Bajaj Allianz"/>
    <n v="29"/>
    <s v="Female"/>
    <n v="154349"/>
    <n v="5"/>
    <s v="Kannur"/>
    <s v="Yes"/>
    <s v="No"/>
    <n v="2"/>
    <s v="YES"/>
  </r>
  <r>
    <s v="INV106944"/>
    <x v="289"/>
    <d v="1899-12-30T08:00:00"/>
    <x v="12"/>
    <s v="Customer_6944"/>
    <s v="Jimny"/>
    <s v="CNG"/>
    <s v="Silver"/>
    <s v="Bodyshop"/>
    <n v="1"/>
    <n v="106532"/>
    <x v="6918"/>
    <s v="Yes"/>
    <s v="Finance EMI"/>
    <s v="Corporate"/>
    <s v="Under Warranty"/>
    <n v="4"/>
    <s v="Maruti Insurance"/>
    <n v="25"/>
    <s v="Male"/>
    <n v="78535"/>
    <n v="5"/>
    <s v="Kannur"/>
    <s v="No"/>
    <s v="No"/>
    <n v="0"/>
    <s v="NO"/>
  </r>
  <r>
    <s v="INV106945"/>
    <x v="289"/>
    <d v="1899-12-30T09:00:00"/>
    <x v="2"/>
    <s v="Customer_6945"/>
    <s v="XL6"/>
    <s v="CNG"/>
    <s v="Silver"/>
    <s v="Paint Job"/>
    <n v="4"/>
    <n v="146030"/>
    <x v="6919"/>
    <s v="Yes"/>
    <s v="Credit Card"/>
    <s v="Government"/>
    <s v="Out of Warranty"/>
    <n v="4"/>
    <s v="Maruti Insurance"/>
    <n v="67"/>
    <s v="Female"/>
    <n v="148317"/>
    <n v="2"/>
    <s v="Wayanad"/>
    <s v="No"/>
    <s v="No"/>
    <n v="0"/>
    <s v="YES"/>
  </r>
  <r>
    <s v="INV106946"/>
    <x v="289"/>
    <d v="1899-12-30T10:00:00"/>
    <x v="17"/>
    <s v="Customer_6946"/>
    <s v="Celerio"/>
    <s v="Hybrid"/>
    <s v="Grey"/>
    <s v="Paint Job"/>
    <n v="3"/>
    <n v="23099"/>
    <x v="6920"/>
    <s v="Yes"/>
    <s v="Finance EMI"/>
    <s v="Corporate"/>
    <s v="Out of Warranty"/>
    <n v="2"/>
    <s v="Maruti Insurance"/>
    <n v="51"/>
    <s v="Male"/>
    <n v="195207"/>
    <n v="8"/>
    <s v="Palakkad"/>
    <s v="No"/>
    <s v="No"/>
    <n v="1"/>
    <s v="NO"/>
  </r>
  <r>
    <s v="INV106947"/>
    <x v="289"/>
    <d v="1899-12-30T11:00:00"/>
    <x v="2"/>
    <s v="Customer_6947"/>
    <s v="Ciaz"/>
    <s v="Electric"/>
    <s v="Red"/>
    <s v="Free Service"/>
    <n v="1"/>
    <n v="73057"/>
    <x v="6921"/>
    <s v="Yes"/>
    <s v="Cash"/>
    <s v="Retail"/>
    <s v="Under Warranty"/>
    <n v="1"/>
    <s v="New India"/>
    <n v="27"/>
    <s v="Female"/>
    <n v="54203"/>
    <n v="4"/>
    <s v="Kannur"/>
    <s v="No"/>
    <s v="Yes"/>
    <n v="4"/>
    <s v="NO"/>
  </r>
  <r>
    <s v="INV106948"/>
    <x v="289"/>
    <d v="1899-12-30T12:00:00"/>
    <x v="8"/>
    <s v="Customer_6948"/>
    <s v="Baleno"/>
    <s v="Hybrid"/>
    <s v="White"/>
    <s v="Free Service"/>
    <n v="4"/>
    <n v="87041"/>
    <x v="6922"/>
    <s v="Yes"/>
    <s v="Net Banking"/>
    <s v="Fleet"/>
    <s v="Under Warranty"/>
    <n v="4"/>
    <s v="ICICI Lombard"/>
    <n v="63"/>
    <s v="Male"/>
    <n v="99595"/>
    <n v="2"/>
    <s v="Palakkad"/>
    <s v="No"/>
    <s v="No"/>
    <n v="1"/>
    <s v="YES"/>
  </r>
  <r>
    <s v="INV106949"/>
    <x v="289"/>
    <d v="1899-12-30T01:00:00"/>
    <x v="6"/>
    <s v="Customer_6949"/>
    <s v="Alto"/>
    <s v="Hybrid"/>
    <s v="White"/>
    <s v="Free Service"/>
    <n v="3"/>
    <n v="52494"/>
    <x v="6923"/>
    <s v="Yes"/>
    <s v="Credit Card"/>
    <s v="Government"/>
    <s v="Out of Warranty"/>
    <n v="3"/>
    <s v="Tata AIG"/>
    <n v="63"/>
    <s v="Female"/>
    <n v="106806"/>
    <n v="5"/>
    <s v="Wayanad"/>
    <s v="Yes"/>
    <s v="Yes"/>
    <n v="3"/>
    <s v="YES"/>
  </r>
  <r>
    <s v="INV106950"/>
    <x v="289"/>
    <d v="1899-12-30T02:00:00"/>
    <x v="20"/>
    <s v="Customer_6950"/>
    <s v="Ertiga"/>
    <s v="Electric"/>
    <s v="Brown"/>
    <s v="Maintenance"/>
    <n v="2"/>
    <n v="25928"/>
    <x v="6924"/>
    <s v="No"/>
    <s v="Debit Card"/>
    <s v="Government"/>
    <s v="Under Warranty"/>
    <n v="2"/>
    <s v="HDFC Ergo"/>
    <n v="38"/>
    <s v="Male"/>
    <n v="90074"/>
    <n v="2"/>
    <s v="Thrissur"/>
    <s v="No"/>
    <s v="No"/>
    <n v="0"/>
    <s v="NO"/>
  </r>
  <r>
    <s v="INV106951"/>
    <x v="289"/>
    <d v="1899-12-30T03:00:00"/>
    <x v="10"/>
    <s v="Customer_6951"/>
    <s v="Dzire"/>
    <s v="Diesel"/>
    <s v="White"/>
    <s v="Paint Job"/>
    <n v="4"/>
    <n v="46891"/>
    <x v="6925"/>
    <s v="Yes"/>
    <s v="Debit Card"/>
    <s v="Government"/>
    <s v="Out of Warranty"/>
    <n v="2"/>
    <s v="HDFC Ergo"/>
    <n v="38"/>
    <s v="Female"/>
    <n v="182261"/>
    <n v="8"/>
    <s v="Malappuram"/>
    <s v="Yes"/>
    <s v="No"/>
    <n v="0"/>
    <s v="YES"/>
  </r>
  <r>
    <s v="INV106952"/>
    <x v="289"/>
    <d v="1899-12-30T04:00:00"/>
    <x v="1"/>
    <s v="Customer_6952"/>
    <s v="Grand Vitara"/>
    <s v="Electric"/>
    <s v="White"/>
    <s v="Bodyshop"/>
    <n v="2"/>
    <n v="56469"/>
    <x v="6926"/>
    <s v="Yes"/>
    <s v="Cash"/>
    <s v="Corporate"/>
    <s v="Under Warranty"/>
    <n v="5"/>
    <s v="Bajaj Allianz"/>
    <n v="41"/>
    <s v="Female"/>
    <n v="147260"/>
    <n v="8"/>
    <s v="Kozhikode"/>
    <s v="No"/>
    <s v="No"/>
    <n v="1"/>
    <s v="YES"/>
  </r>
  <r>
    <s v="INV106953"/>
    <x v="289"/>
    <d v="1899-12-30T05:00:00"/>
    <x v="12"/>
    <s v="Customer_6953"/>
    <s v="Ertiga"/>
    <s v="Hybrid"/>
    <s v="Brown"/>
    <s v="Paid Service"/>
    <n v="4"/>
    <n v="81463"/>
    <x v="6927"/>
    <s v="Yes"/>
    <s v="Net Banking"/>
    <s v="Fleet"/>
    <s v="Out of Warranty"/>
    <n v="3"/>
    <s v="HDFC Ergo"/>
    <n v="54"/>
    <s v="Male"/>
    <n v="145002"/>
    <n v="8"/>
    <s v="Kozhikode"/>
    <s v="Yes"/>
    <s v="Yes"/>
    <n v="3"/>
    <s v="YES"/>
  </r>
  <r>
    <s v="INV106954"/>
    <x v="289"/>
    <d v="1899-12-30T06:00:00"/>
    <x v="5"/>
    <s v="Customer_6954"/>
    <s v="XL6"/>
    <s v="Petrol"/>
    <s v="Black"/>
    <s v="Free Service"/>
    <n v="1"/>
    <n v="33207"/>
    <x v="6928"/>
    <s v="No"/>
    <s v="Debit Card"/>
    <s v="Fleet"/>
    <s v="Under Warranty"/>
    <n v="5"/>
    <s v="HDFC Ergo"/>
    <n v="47"/>
    <s v="Female"/>
    <n v="97518"/>
    <n v="7"/>
    <s v="Wayanad"/>
    <s v="Yes"/>
    <s v="No"/>
    <n v="4"/>
    <s v="NO"/>
  </r>
  <r>
    <s v="INV106955"/>
    <x v="289"/>
    <d v="1899-12-30T07:00:00"/>
    <x v="13"/>
    <s v="Customer_6955"/>
    <s v="Swift"/>
    <s v="Electric"/>
    <s v="Silver"/>
    <s v="Accidental Repair"/>
    <n v="4"/>
    <n v="106136"/>
    <x v="6929"/>
    <s v="Yes"/>
    <s v="Net Banking"/>
    <s v="Retail"/>
    <s v="Under Warranty"/>
    <n v="2"/>
    <s v="Tata AIG"/>
    <n v="52"/>
    <s v="Female"/>
    <n v="118520"/>
    <n v="4"/>
    <s v="Kozhikode"/>
    <s v="No"/>
    <s v="Yes"/>
    <n v="4"/>
    <s v="YES"/>
  </r>
  <r>
    <s v="INV106956"/>
    <x v="289"/>
    <d v="1899-12-30T08:00:00"/>
    <x v="20"/>
    <s v="Customer_6956"/>
    <s v="Ignis"/>
    <s v="Diesel"/>
    <s v="Red"/>
    <s v="Paint Job"/>
    <n v="4"/>
    <n v="65852"/>
    <x v="6930"/>
    <s v="Yes"/>
    <s v="Finance EMI"/>
    <s v="Fleet"/>
    <s v="Out of Warranty"/>
    <n v="5"/>
    <s v="ICICI Lombard"/>
    <n v="25"/>
    <s v="Male"/>
    <n v="112043"/>
    <n v="7"/>
    <s v="Wayanad"/>
    <s v="Yes"/>
    <s v="No"/>
    <n v="4"/>
    <s v="YES"/>
  </r>
  <r>
    <s v="INV106957"/>
    <x v="289"/>
    <d v="1899-12-30T09:00:00"/>
    <x v="12"/>
    <s v="Customer_6957"/>
    <s v="Ciaz"/>
    <s v="Electric"/>
    <s v="Black"/>
    <s v="Bodyshop"/>
    <n v="3"/>
    <n v="99691"/>
    <x v="6931"/>
    <s v="Yes"/>
    <s v="Finance EMI"/>
    <s v="Government"/>
    <s v="Under Warranty"/>
    <n v="5"/>
    <s v="Tata AIG"/>
    <n v="31"/>
    <s v="Female"/>
    <n v="166177"/>
    <n v="7"/>
    <s v="Kozhikode"/>
    <s v="No"/>
    <s v="No"/>
    <n v="3"/>
    <s v="YES"/>
  </r>
  <r>
    <s v="INV106958"/>
    <x v="289"/>
    <d v="1899-12-30T10:00:00"/>
    <x v="14"/>
    <s v="Customer_6958"/>
    <s v="WagonR"/>
    <s v="Electric"/>
    <s v="Silver"/>
    <s v="Bodyshop"/>
    <n v="4"/>
    <n v="81963"/>
    <x v="6932"/>
    <s v="Yes"/>
    <s v="Net Banking"/>
    <s v="Corporate"/>
    <s v="Under Warranty"/>
    <n v="5"/>
    <s v="HDFC Ergo"/>
    <n v="52"/>
    <s v="Male"/>
    <n v="173908"/>
    <n v="1"/>
    <s v="Malappuram"/>
    <s v="Yes"/>
    <s v="No"/>
    <n v="1"/>
    <s v="YES"/>
  </r>
  <r>
    <s v="INV106959"/>
    <x v="289"/>
    <d v="1899-12-30T11:00:00"/>
    <x v="2"/>
    <s v="Customer_6959"/>
    <s v="Swift"/>
    <s v="CNG"/>
    <s v="Blue"/>
    <s v="Free Service"/>
    <n v="1"/>
    <n v="71710"/>
    <x v="6933"/>
    <s v="Yes"/>
    <s v="Credit Card"/>
    <s v="Corporate"/>
    <s v="Under Warranty"/>
    <n v="4"/>
    <s v="ICICI Lombard"/>
    <n v="69"/>
    <s v="Male"/>
    <n v="147018"/>
    <n v="7"/>
    <s v="Kozhikode"/>
    <s v="Yes"/>
    <s v="Yes"/>
    <n v="1"/>
    <s v="NO"/>
  </r>
  <r>
    <s v="INV106960"/>
    <x v="290"/>
    <d v="1899-12-30T12:00:00"/>
    <x v="0"/>
    <s v="Customer_6960"/>
    <s v="Fronx"/>
    <s v="CNG"/>
    <s v="White"/>
    <s v="Maintenance"/>
    <n v="3"/>
    <n v="28313"/>
    <x v="6934"/>
    <s v="Yes"/>
    <s v="Cash"/>
    <s v="Fleet"/>
    <s v="Under Warranty"/>
    <n v="2"/>
    <s v="New India"/>
    <n v="53"/>
    <s v="Male"/>
    <n v="174381"/>
    <n v="2"/>
    <s v="Palakkad"/>
    <s v="Yes"/>
    <s v="No"/>
    <n v="2"/>
    <s v="NO"/>
  </r>
  <r>
    <s v="INV106961"/>
    <x v="290"/>
    <d v="1899-12-30T01:00:00"/>
    <x v="18"/>
    <s v="Customer_6961"/>
    <s v="Ertiga"/>
    <s v="Hybrid"/>
    <s v="Red"/>
    <s v="Free Service"/>
    <n v="2"/>
    <n v="146924"/>
    <x v="6935"/>
    <s v="Yes"/>
    <s v="Net Banking"/>
    <s v="Government"/>
    <s v="Out of Warranty"/>
    <n v="5"/>
    <s v="ICICI Lombard"/>
    <n v="69"/>
    <s v="Male"/>
    <n v="199370"/>
    <n v="7"/>
    <s v="Kozhikode"/>
    <s v="Yes"/>
    <s v="No"/>
    <n v="0"/>
    <s v="YES"/>
  </r>
  <r>
    <s v="INV106962"/>
    <x v="290"/>
    <d v="1899-12-30T02:00:00"/>
    <x v="15"/>
    <s v="Customer_6962"/>
    <s v="Alto"/>
    <s v="Hybrid"/>
    <s v="Silver"/>
    <s v="Maintenance"/>
    <n v="4"/>
    <n v="109358"/>
    <x v="6936"/>
    <s v="Yes"/>
    <s v="Net Banking"/>
    <s v="Retail"/>
    <s v="Out of Warranty"/>
    <n v="3"/>
    <s v="New India"/>
    <n v="31"/>
    <s v="Female"/>
    <n v="135189"/>
    <n v="9"/>
    <s v="Malappuram"/>
    <s v="No"/>
    <s v="No"/>
    <n v="3"/>
    <s v="YES"/>
  </r>
  <r>
    <s v="INV106963"/>
    <x v="290"/>
    <d v="1899-12-30T03:00:00"/>
    <x v="19"/>
    <s v="Customer_6963"/>
    <s v="Swift"/>
    <s v="Electric"/>
    <s v="Blue"/>
    <s v="Accidental Repair"/>
    <n v="1"/>
    <n v="20410"/>
    <x v="6937"/>
    <s v="No"/>
    <s v="Finance EMI"/>
    <s v="Fleet"/>
    <s v="Out of Warranty"/>
    <n v="4"/>
    <s v="Tata AIG"/>
    <n v="56"/>
    <s v="Male"/>
    <n v="111357"/>
    <n v="4"/>
    <s v="Malappuram"/>
    <s v="Yes"/>
    <s v="Yes"/>
    <n v="2"/>
    <s v="NO"/>
  </r>
  <r>
    <s v="INV106964"/>
    <x v="290"/>
    <d v="1899-12-30T04:00:00"/>
    <x v="18"/>
    <s v="Customer_6964"/>
    <s v="Swift"/>
    <s v="Petrol"/>
    <s v="White"/>
    <s v="Accidental Repair"/>
    <n v="1"/>
    <n v="58101"/>
    <x v="6938"/>
    <s v="Yes"/>
    <s v="Net Banking"/>
    <s v="Corporate"/>
    <s v="Out of Warranty"/>
    <n v="2"/>
    <s v="New India"/>
    <n v="55"/>
    <s v="Male"/>
    <n v="25519"/>
    <n v="8"/>
    <s v="Kannur"/>
    <s v="Yes"/>
    <s v="Yes"/>
    <n v="4"/>
    <s v="NO"/>
  </r>
  <r>
    <s v="INV106965"/>
    <x v="290"/>
    <d v="1899-12-30T05:00:00"/>
    <x v="0"/>
    <s v="Customer_6965"/>
    <s v="WagonR"/>
    <s v="Hybrid"/>
    <s v="Blue"/>
    <s v="Free Service"/>
    <n v="4"/>
    <n v="24023"/>
    <x v="6939"/>
    <s v="Yes"/>
    <s v="Cash"/>
    <s v="Corporate"/>
    <s v="Out of Warranty"/>
    <n v="2"/>
    <s v="New India"/>
    <n v="22"/>
    <s v="Female"/>
    <n v="187842"/>
    <n v="6"/>
    <s v="Kozhikode"/>
    <s v="No"/>
    <s v="Yes"/>
    <n v="1"/>
    <s v="NO"/>
  </r>
  <r>
    <s v="INV106966"/>
    <x v="290"/>
    <d v="1899-12-30T06:00:00"/>
    <x v="13"/>
    <s v="Customer_6966"/>
    <s v="Baleno"/>
    <s v="Electric"/>
    <s v="Brown"/>
    <s v="Paid Service"/>
    <n v="4"/>
    <n v="117433"/>
    <x v="6940"/>
    <s v="Yes"/>
    <s v="Credit Card"/>
    <s v="Government"/>
    <s v="Under Warranty"/>
    <n v="1"/>
    <s v="ICICI Lombard"/>
    <n v="55"/>
    <s v="Male"/>
    <n v="137091"/>
    <n v="3"/>
    <s v="Palakkad"/>
    <s v="No"/>
    <s v="No"/>
    <n v="3"/>
    <s v="YES"/>
  </r>
  <r>
    <s v="INV106967"/>
    <x v="290"/>
    <d v="1899-12-30T07:00:00"/>
    <x v="18"/>
    <s v="Customer_6967"/>
    <s v="Alto"/>
    <s v="Electric"/>
    <s v="Blue"/>
    <s v="Free Service"/>
    <n v="2"/>
    <n v="102407"/>
    <x v="6941"/>
    <s v="Yes"/>
    <s v="Finance EMI"/>
    <s v="Fleet"/>
    <s v="Out of Warranty"/>
    <n v="2"/>
    <s v="Bajaj Allianz"/>
    <n v="58"/>
    <s v="Female"/>
    <n v="181353"/>
    <n v="7"/>
    <s v="Kannur"/>
    <s v="Yes"/>
    <s v="Yes"/>
    <n v="4"/>
    <s v="YES"/>
  </r>
  <r>
    <s v="INV106968"/>
    <x v="290"/>
    <d v="1899-12-30T08:00:00"/>
    <x v="10"/>
    <s v="Customer_6968"/>
    <s v="Ciaz"/>
    <s v="Electric"/>
    <s v="Black"/>
    <s v="Free Service"/>
    <n v="2"/>
    <n v="139016"/>
    <x v="6942"/>
    <s v="Yes"/>
    <s v="Net Banking"/>
    <s v="Government"/>
    <s v="Out of Warranty"/>
    <n v="5"/>
    <s v="Tata AIG"/>
    <n v="47"/>
    <s v="Female"/>
    <n v="124578"/>
    <n v="6"/>
    <s v="Malappuram"/>
    <s v="Yes"/>
    <s v="Yes"/>
    <n v="3"/>
    <s v="YES"/>
  </r>
  <r>
    <s v="INV106969"/>
    <x v="290"/>
    <d v="1899-12-30T09:00:00"/>
    <x v="4"/>
    <s v="Customer_6969"/>
    <s v="XL6"/>
    <s v="Electric"/>
    <s v="Blue"/>
    <s v="Bodyshop"/>
    <n v="2"/>
    <n v="141036"/>
    <x v="6943"/>
    <s v="Yes"/>
    <s v="UPI"/>
    <s v="Government"/>
    <s v="Under Warranty"/>
    <n v="1"/>
    <s v="ICICI Lombard"/>
    <n v="30"/>
    <s v="Female"/>
    <n v="37405"/>
    <n v="9"/>
    <s v="Thrissur"/>
    <s v="No"/>
    <s v="No"/>
    <n v="2"/>
    <s v="YES"/>
  </r>
  <r>
    <s v="INV106970"/>
    <x v="290"/>
    <d v="1899-12-30T10:00:00"/>
    <x v="9"/>
    <s v="Customer_6970"/>
    <s v="Swift"/>
    <s v="Electric"/>
    <s v="Black"/>
    <s v="Free Service"/>
    <n v="2"/>
    <n v="11587"/>
    <x v="6944"/>
    <s v="No"/>
    <s v="Finance EMI"/>
    <s v="Fleet"/>
    <s v="Out of Warranty"/>
    <n v="2"/>
    <s v="Maruti Insurance"/>
    <n v="35"/>
    <s v="Female"/>
    <n v="37929"/>
    <n v="3"/>
    <s v="Thrissur"/>
    <s v="Yes"/>
    <s v="No"/>
    <n v="4"/>
    <s v="NO"/>
  </r>
  <r>
    <s v="INV106971"/>
    <x v="290"/>
    <d v="1899-12-30T11:00:00"/>
    <x v="0"/>
    <s v="Customer_6971"/>
    <s v="Jimny"/>
    <s v="CNG"/>
    <s v="Grey"/>
    <s v="Free Service"/>
    <n v="2"/>
    <n v="59655"/>
    <x v="6945"/>
    <s v="Yes"/>
    <s v="Credit Card"/>
    <s v="Government"/>
    <s v="Under Warranty"/>
    <n v="4"/>
    <s v="New India"/>
    <n v="22"/>
    <s v="Male"/>
    <n v="143270"/>
    <n v="2"/>
    <s v="Malappuram"/>
    <s v="No"/>
    <s v="Yes"/>
    <n v="0"/>
    <s v="YES"/>
  </r>
  <r>
    <s v="INV106972"/>
    <x v="290"/>
    <d v="1899-12-30T12:00:00"/>
    <x v="7"/>
    <s v="Customer_6972"/>
    <s v="Invicto"/>
    <s v="Diesel"/>
    <s v="Black"/>
    <s v="Free Service"/>
    <n v="2"/>
    <n v="54131"/>
    <x v="6946"/>
    <s v="Yes"/>
    <s v="Cash"/>
    <s v="Corporate"/>
    <s v="Under Warranty"/>
    <n v="2"/>
    <s v="ICICI Lombard"/>
    <n v="41"/>
    <s v="Female"/>
    <n v="182229"/>
    <n v="6"/>
    <s v="Malappuram"/>
    <s v="No"/>
    <s v="No"/>
    <n v="4"/>
    <s v="YES"/>
  </r>
  <r>
    <s v="INV106973"/>
    <x v="290"/>
    <d v="1899-12-30T01:00:00"/>
    <x v="18"/>
    <s v="Customer_6973"/>
    <s v="Ignis"/>
    <s v="Diesel"/>
    <s v="Brown"/>
    <s v="Paid Service"/>
    <n v="3"/>
    <n v="116043"/>
    <x v="6947"/>
    <s v="Yes"/>
    <s v="Debit Card"/>
    <s v="Corporate"/>
    <s v="Out of Warranty"/>
    <n v="4"/>
    <s v="Tata AIG"/>
    <n v="68"/>
    <s v="Male"/>
    <n v="129134"/>
    <n v="9"/>
    <s v="Kozhikode"/>
    <s v="No"/>
    <s v="No"/>
    <n v="2"/>
    <s v="YES"/>
  </r>
  <r>
    <s v="INV106974"/>
    <x v="290"/>
    <d v="1899-12-30T02:00:00"/>
    <x v="11"/>
    <s v="Customer_6974"/>
    <s v="Alto"/>
    <s v="Electric"/>
    <s v="Brown"/>
    <s v="Bodyshop"/>
    <n v="3"/>
    <n v="34028"/>
    <x v="6948"/>
    <s v="Yes"/>
    <s v="Net Banking"/>
    <s v="Fleet"/>
    <s v="Under Warranty"/>
    <n v="2"/>
    <s v="ICICI Lombard"/>
    <n v="34"/>
    <s v="Male"/>
    <n v="1263"/>
    <n v="5"/>
    <s v="Kozhikode"/>
    <s v="No"/>
    <s v="Yes"/>
    <n v="2"/>
    <s v="NO"/>
  </r>
  <r>
    <s v="INV106975"/>
    <x v="290"/>
    <d v="1899-12-30T03:00:00"/>
    <x v="17"/>
    <s v="Customer_6975"/>
    <s v="Invicto"/>
    <s v="Hybrid"/>
    <s v="Blue"/>
    <s v="Paint Job"/>
    <n v="1"/>
    <n v="103168"/>
    <x v="6949"/>
    <s v="Yes"/>
    <s v="UPI"/>
    <s v="Corporate"/>
    <s v="Out of Warranty"/>
    <n v="2"/>
    <s v="Maruti Insurance"/>
    <n v="54"/>
    <s v="Female"/>
    <n v="18621"/>
    <n v="6"/>
    <s v="Kozhikode"/>
    <s v="No"/>
    <s v="No"/>
    <n v="0"/>
    <s v="NO"/>
  </r>
  <r>
    <s v="INV106976"/>
    <x v="290"/>
    <d v="1899-12-30T04:00:00"/>
    <x v="17"/>
    <s v="Customer_6976"/>
    <s v="Ertiga"/>
    <s v="Petrol"/>
    <s v="Silver"/>
    <s v="Paint Job"/>
    <n v="3"/>
    <n v="127687"/>
    <x v="6950"/>
    <s v="Yes"/>
    <s v="Debit Card"/>
    <s v="Fleet"/>
    <s v="Under Warranty"/>
    <n v="5"/>
    <s v="New India"/>
    <n v="39"/>
    <s v="Male"/>
    <n v="134862"/>
    <n v="2"/>
    <s v="Malappuram"/>
    <s v="Yes"/>
    <s v="Yes"/>
    <n v="4"/>
    <s v="YES"/>
  </r>
  <r>
    <s v="INV106977"/>
    <x v="290"/>
    <d v="1899-12-30T05:00:00"/>
    <x v="19"/>
    <s v="Customer_6977"/>
    <s v="Swift"/>
    <s v="Electric"/>
    <s v="Blue"/>
    <s v="Paint Job"/>
    <n v="4"/>
    <n v="144538"/>
    <x v="6951"/>
    <s v="Yes"/>
    <s v="Finance EMI"/>
    <s v="Fleet"/>
    <s v="Out of Warranty"/>
    <n v="2"/>
    <s v="Maruti Insurance"/>
    <n v="62"/>
    <s v="Male"/>
    <n v="5059"/>
    <n v="5"/>
    <s v="Palakkad"/>
    <s v="No"/>
    <s v="No"/>
    <n v="3"/>
    <s v="YES"/>
  </r>
  <r>
    <s v="INV106978"/>
    <x v="290"/>
    <d v="1899-12-30T06:00:00"/>
    <x v="4"/>
    <s v="Customer_6978"/>
    <s v="Swift"/>
    <s v="Petrol"/>
    <s v="Blue"/>
    <s v="Paint Job"/>
    <n v="4"/>
    <n v="129387"/>
    <x v="6952"/>
    <s v="Yes"/>
    <s v="Debit Card"/>
    <s v="Corporate"/>
    <s v="Out of Warranty"/>
    <n v="5"/>
    <s v="Maruti Insurance"/>
    <n v="23"/>
    <s v="Female"/>
    <n v="72461"/>
    <n v="4"/>
    <s v="Malappuram"/>
    <s v="Yes"/>
    <s v="No"/>
    <n v="0"/>
    <s v="YES"/>
  </r>
  <r>
    <s v="INV106979"/>
    <x v="290"/>
    <d v="1899-12-30T07:00:00"/>
    <x v="6"/>
    <s v="Customer_6979"/>
    <s v="Celerio"/>
    <s v="CNG"/>
    <s v="Silver"/>
    <s v="Bodyshop"/>
    <n v="4"/>
    <n v="146744"/>
    <x v="6953"/>
    <s v="Yes"/>
    <s v="Net Banking"/>
    <s v="Corporate"/>
    <s v="Out of Warranty"/>
    <n v="1"/>
    <s v="New India"/>
    <n v="48"/>
    <s v="Female"/>
    <n v="155493"/>
    <n v="9"/>
    <s v="Kozhikode"/>
    <s v="No"/>
    <s v="Yes"/>
    <n v="1"/>
    <s v="YES"/>
  </r>
  <r>
    <s v="INV106980"/>
    <x v="290"/>
    <d v="1899-12-30T08:00:00"/>
    <x v="8"/>
    <s v="Customer_6980"/>
    <s v="Ignis"/>
    <s v="Diesel"/>
    <s v="White"/>
    <s v="Free Service"/>
    <n v="1"/>
    <n v="73676"/>
    <x v="6954"/>
    <s v="Yes"/>
    <s v="Net Banking"/>
    <s v="Government"/>
    <s v="Out of Warranty"/>
    <n v="2"/>
    <s v="Bajaj Allianz"/>
    <n v="39"/>
    <s v="Male"/>
    <n v="181001"/>
    <n v="4"/>
    <s v="Malappuram"/>
    <s v="No"/>
    <s v="Yes"/>
    <n v="2"/>
    <s v="NO"/>
  </r>
  <r>
    <s v="INV106981"/>
    <x v="290"/>
    <d v="1899-12-30T09:00:00"/>
    <x v="18"/>
    <s v="Customer_6981"/>
    <s v="Celerio"/>
    <s v="CNG"/>
    <s v="Red"/>
    <s v="Paint Job"/>
    <n v="3"/>
    <n v="16999"/>
    <x v="6955"/>
    <s v="No"/>
    <s v="Debit Card"/>
    <s v="Corporate"/>
    <s v="Out of Warranty"/>
    <n v="5"/>
    <s v="Maruti Insurance"/>
    <n v="48"/>
    <s v="Male"/>
    <n v="9645"/>
    <n v="8"/>
    <s v="Palakkad"/>
    <s v="No"/>
    <s v="No"/>
    <n v="0"/>
    <s v="NO"/>
  </r>
  <r>
    <s v="INV106982"/>
    <x v="290"/>
    <d v="1899-12-30T10:00:00"/>
    <x v="16"/>
    <s v="Customer_6982"/>
    <s v="WagonR"/>
    <s v="Hybrid"/>
    <s v="Grey"/>
    <s v="Free Service"/>
    <n v="4"/>
    <n v="126370"/>
    <x v="6956"/>
    <s v="Yes"/>
    <s v="UPI"/>
    <s v="Retail"/>
    <s v="Under Warranty"/>
    <n v="4"/>
    <s v="New India"/>
    <n v="33"/>
    <s v="Female"/>
    <n v="15558"/>
    <n v="8"/>
    <s v="Wayanad"/>
    <s v="Yes"/>
    <s v="Yes"/>
    <n v="0"/>
    <s v="YES"/>
  </r>
  <r>
    <s v="INV106983"/>
    <x v="290"/>
    <d v="1899-12-30T11:00:00"/>
    <x v="19"/>
    <s v="Customer_6983"/>
    <s v="Ciaz"/>
    <s v="Hybrid"/>
    <s v="White"/>
    <s v="Paint Job"/>
    <n v="3"/>
    <n v="82314"/>
    <x v="6957"/>
    <s v="Yes"/>
    <s v="Credit Card"/>
    <s v="Fleet"/>
    <s v="Out of Warranty"/>
    <n v="1"/>
    <s v="New India"/>
    <n v="20"/>
    <s v="Female"/>
    <n v="86498"/>
    <n v="9"/>
    <s v="Wayanad"/>
    <s v="No"/>
    <s v="Yes"/>
    <n v="3"/>
    <s v="YES"/>
  </r>
  <r>
    <s v="INV106984"/>
    <x v="291"/>
    <d v="1899-12-30T12:00:00"/>
    <x v="7"/>
    <s v="Customer_6984"/>
    <s v="Grand Vitara"/>
    <s v="Electric"/>
    <s v="Blue"/>
    <s v="Paid Service"/>
    <n v="4"/>
    <n v="18108"/>
    <x v="6958"/>
    <s v="Yes"/>
    <s v="Net Banking"/>
    <s v="Fleet"/>
    <s v="Out of Warranty"/>
    <n v="1"/>
    <s v="HDFC Ergo"/>
    <n v="37"/>
    <s v="Male"/>
    <n v="154870"/>
    <n v="2"/>
    <s v="Malappuram"/>
    <s v="Yes"/>
    <s v="No"/>
    <n v="2"/>
    <s v="NO"/>
  </r>
  <r>
    <s v="INV106985"/>
    <x v="291"/>
    <d v="1899-12-30T01:00:00"/>
    <x v="0"/>
    <s v="Customer_6985"/>
    <s v="Grand Vitara"/>
    <s v="Hybrid"/>
    <s v="White"/>
    <s v="Free Service"/>
    <n v="2"/>
    <n v="149422"/>
    <x v="6959"/>
    <s v="Yes"/>
    <s v="Net Banking"/>
    <s v="Fleet"/>
    <s v="Out of Warranty"/>
    <n v="4"/>
    <s v="Tata AIG"/>
    <n v="36"/>
    <s v="Male"/>
    <n v="155812"/>
    <n v="9"/>
    <s v="Kozhikode"/>
    <s v="Yes"/>
    <s v="Yes"/>
    <n v="2"/>
    <s v="YES"/>
  </r>
  <r>
    <s v="INV106986"/>
    <x v="291"/>
    <d v="1899-12-30T02:00:00"/>
    <x v="1"/>
    <s v="Customer_6986"/>
    <s v="Ignis"/>
    <s v="Hybrid"/>
    <s v="Red"/>
    <s v="Bodyshop"/>
    <n v="3"/>
    <n v="45972"/>
    <x v="6960"/>
    <s v="Yes"/>
    <s v="Cash"/>
    <s v="Fleet"/>
    <s v="Out of Warranty"/>
    <n v="1"/>
    <s v="Bajaj Allianz"/>
    <n v="34"/>
    <s v="Female"/>
    <n v="115932"/>
    <n v="6"/>
    <s v="Wayanad"/>
    <s v="Yes"/>
    <s v="Yes"/>
    <n v="3"/>
    <s v="YES"/>
  </r>
  <r>
    <s v="INV106987"/>
    <x v="291"/>
    <d v="1899-12-30T03:00:00"/>
    <x v="10"/>
    <s v="Customer_6987"/>
    <s v="Ciaz"/>
    <s v="CNG"/>
    <s v="Brown"/>
    <s v="Maintenance"/>
    <n v="3"/>
    <n v="40454"/>
    <x v="6961"/>
    <s v="Yes"/>
    <s v="Net Banking"/>
    <s v="Government"/>
    <s v="Out of Warranty"/>
    <n v="4"/>
    <s v="ICICI Lombard"/>
    <n v="44"/>
    <s v="Male"/>
    <n v="199264"/>
    <n v="7"/>
    <s v="Malappuram"/>
    <s v="No"/>
    <s v="No"/>
    <n v="2"/>
    <s v="YES"/>
  </r>
  <r>
    <s v="INV106988"/>
    <x v="291"/>
    <d v="1899-12-30T04:00:00"/>
    <x v="9"/>
    <s v="Customer_6988"/>
    <s v="Baleno"/>
    <s v="Petrol"/>
    <s v="White"/>
    <s v="Paid Service"/>
    <n v="4"/>
    <n v="71766"/>
    <x v="6962"/>
    <s v="Yes"/>
    <s v="Cash"/>
    <s v="Fleet"/>
    <s v="Out of Warranty"/>
    <n v="3"/>
    <s v="ICICI Lombard"/>
    <n v="32"/>
    <s v="Female"/>
    <n v="163544"/>
    <n v="4"/>
    <s v="Palakkad"/>
    <s v="Yes"/>
    <s v="Yes"/>
    <n v="2"/>
    <s v="YES"/>
  </r>
  <r>
    <s v="INV106989"/>
    <x v="291"/>
    <d v="1899-12-30T05:00:00"/>
    <x v="3"/>
    <s v="Customer_6989"/>
    <s v="WagonR"/>
    <s v="Diesel"/>
    <s v="Red"/>
    <s v="Maintenance"/>
    <n v="3"/>
    <n v="138092"/>
    <x v="6963"/>
    <s v="Yes"/>
    <s v="Debit Card"/>
    <s v="Government"/>
    <s v="Out of Warranty"/>
    <n v="5"/>
    <s v="Tata AIG"/>
    <n v="52"/>
    <s v="Female"/>
    <n v="45739"/>
    <n v="3"/>
    <s v="Thrissur"/>
    <s v="Yes"/>
    <s v="Yes"/>
    <n v="2"/>
    <s v="YES"/>
  </r>
  <r>
    <s v="INV106990"/>
    <x v="291"/>
    <d v="1899-12-30T06:00:00"/>
    <x v="19"/>
    <s v="Customer_6990"/>
    <s v="Grand Vitara"/>
    <s v="Hybrid"/>
    <s v="White"/>
    <s v="Paid Service"/>
    <n v="2"/>
    <n v="44004"/>
    <x v="6964"/>
    <s v="Yes"/>
    <s v="UPI"/>
    <s v="Government"/>
    <s v="Under Warranty"/>
    <n v="2"/>
    <s v="Maruti Insurance"/>
    <n v="43"/>
    <s v="Male"/>
    <n v="120940"/>
    <n v="6"/>
    <s v="Wayanad"/>
    <s v="Yes"/>
    <s v="No"/>
    <n v="0"/>
    <s v="NO"/>
  </r>
  <r>
    <s v="INV106991"/>
    <x v="291"/>
    <d v="1899-12-30T07:00:00"/>
    <x v="15"/>
    <s v="Customer_6991"/>
    <s v="WagonR"/>
    <s v="Hybrid"/>
    <s v="Black"/>
    <s v="Bodyshop"/>
    <n v="4"/>
    <n v="19834"/>
    <x v="6965"/>
    <s v="Yes"/>
    <s v="Cash"/>
    <s v="Retail"/>
    <s v="Under Warranty"/>
    <n v="1"/>
    <s v="Tata AIG"/>
    <n v="53"/>
    <s v="Male"/>
    <n v="179006"/>
    <n v="1"/>
    <s v="Palakkad"/>
    <s v="Yes"/>
    <s v="No"/>
    <n v="4"/>
    <s v="NO"/>
  </r>
  <r>
    <s v="INV106992"/>
    <x v="291"/>
    <d v="1899-12-30T08:00:00"/>
    <x v="1"/>
    <s v="Customer_6992"/>
    <s v="Swift"/>
    <s v="CNG"/>
    <s v="Blue"/>
    <s v="Paid Service"/>
    <n v="2"/>
    <n v="135331"/>
    <x v="6966"/>
    <s v="Yes"/>
    <s v="Cash"/>
    <s v="Corporate"/>
    <s v="Under Warranty"/>
    <n v="3"/>
    <s v="Bajaj Allianz"/>
    <n v="30"/>
    <s v="Male"/>
    <n v="96948"/>
    <n v="8"/>
    <s v="Thrissur"/>
    <s v="Yes"/>
    <s v="Yes"/>
    <n v="4"/>
    <s v="YES"/>
  </r>
  <r>
    <s v="INV106993"/>
    <x v="291"/>
    <d v="1899-12-30T09:00:00"/>
    <x v="11"/>
    <s v="Customer_6993"/>
    <s v="Celerio"/>
    <s v="Diesel"/>
    <s v="Red"/>
    <s v="Free Service"/>
    <n v="4"/>
    <n v="138849"/>
    <x v="6967"/>
    <s v="Yes"/>
    <s v="Credit Card"/>
    <s v="Corporate"/>
    <s v="Out of Warranty"/>
    <n v="4"/>
    <s v="New India"/>
    <n v="56"/>
    <s v="Male"/>
    <n v="92964"/>
    <n v="9"/>
    <s v="Kannur"/>
    <s v="Yes"/>
    <s v="Yes"/>
    <n v="2"/>
    <s v="YES"/>
  </r>
  <r>
    <s v="INV106994"/>
    <x v="291"/>
    <d v="1899-12-30T10:00:00"/>
    <x v="7"/>
    <s v="Customer_6994"/>
    <s v="Celerio"/>
    <s v="CNG"/>
    <s v="Grey"/>
    <s v="Accidental Repair"/>
    <n v="3"/>
    <n v="125080"/>
    <x v="6968"/>
    <s v="Yes"/>
    <s v="Debit Card"/>
    <s v="Government"/>
    <s v="Out of Warranty"/>
    <n v="2"/>
    <s v="New India"/>
    <n v="66"/>
    <s v="Female"/>
    <n v="172628"/>
    <n v="3"/>
    <s v="Palakkad"/>
    <s v="Yes"/>
    <s v="Yes"/>
    <n v="4"/>
    <s v="YES"/>
  </r>
  <r>
    <s v="INV106995"/>
    <x v="291"/>
    <d v="1899-12-30T11:00:00"/>
    <x v="2"/>
    <s v="Customer_6995"/>
    <s v="Celerio"/>
    <s v="Petrol"/>
    <s v="Blue"/>
    <s v="Accidental Repair"/>
    <n v="4"/>
    <n v="43343"/>
    <x v="6969"/>
    <s v="Yes"/>
    <s v="Cash"/>
    <s v="Retail"/>
    <s v="Out of Warranty"/>
    <n v="4"/>
    <s v="ICICI Lombard"/>
    <n v="44"/>
    <s v="Male"/>
    <n v="155394"/>
    <n v="2"/>
    <s v="Palakkad"/>
    <s v="No"/>
    <s v="Yes"/>
    <n v="4"/>
    <s v="YES"/>
  </r>
  <r>
    <s v="INV106996"/>
    <x v="291"/>
    <d v="1899-12-30T12:00:00"/>
    <x v="12"/>
    <s v="Customer_6996"/>
    <s v="Jimny"/>
    <s v="CNG"/>
    <s v="Black"/>
    <s v="Paint Job"/>
    <n v="1"/>
    <n v="98525"/>
    <x v="6970"/>
    <s v="Yes"/>
    <s v="Cash"/>
    <s v="Fleet"/>
    <s v="Out of Warranty"/>
    <n v="4"/>
    <s v="HDFC Ergo"/>
    <n v="60"/>
    <s v="Male"/>
    <n v="53830"/>
    <n v="4"/>
    <s v="Malappuram"/>
    <s v="No"/>
    <s v="No"/>
    <n v="0"/>
    <s v="NO"/>
  </r>
  <r>
    <s v="INV106997"/>
    <x v="291"/>
    <d v="1899-12-30T01:00:00"/>
    <x v="0"/>
    <s v="Customer_6997"/>
    <s v="Jimny"/>
    <s v="Diesel"/>
    <s v="Brown"/>
    <s v="Paint Job"/>
    <n v="4"/>
    <n v="30927"/>
    <x v="6971"/>
    <s v="Yes"/>
    <s v="Debit Card"/>
    <s v="Fleet"/>
    <s v="Out of Warranty"/>
    <n v="4"/>
    <s v="Maruti Insurance"/>
    <n v="51"/>
    <s v="Male"/>
    <n v="141306"/>
    <n v="7"/>
    <s v="Wayanad"/>
    <s v="No"/>
    <s v="No"/>
    <n v="4"/>
    <s v="YES"/>
  </r>
  <r>
    <s v="INV106998"/>
    <x v="291"/>
    <d v="1899-12-30T02:00:00"/>
    <x v="10"/>
    <s v="Customer_6998"/>
    <s v="Grand Vitara"/>
    <s v="Diesel"/>
    <s v="White"/>
    <s v="Free Service"/>
    <n v="3"/>
    <n v="31250"/>
    <x v="6972"/>
    <s v="Yes"/>
    <s v="Net Banking"/>
    <s v="Government"/>
    <s v="Under Warranty"/>
    <n v="1"/>
    <s v="Tata AIG"/>
    <n v="20"/>
    <s v="Male"/>
    <n v="39045"/>
    <n v="3"/>
    <s v="Malappuram"/>
    <s v="No"/>
    <s v="Yes"/>
    <n v="3"/>
    <s v="NO"/>
  </r>
  <r>
    <s v="INV106999"/>
    <x v="291"/>
    <d v="1899-12-30T03:00:00"/>
    <x v="14"/>
    <s v="Customer_6999"/>
    <s v="Alto"/>
    <s v="Hybrid"/>
    <s v="Blue"/>
    <s v="Bodyshop"/>
    <n v="2"/>
    <n v="47448"/>
    <x v="6973"/>
    <s v="Yes"/>
    <s v="UPI"/>
    <s v="Corporate"/>
    <s v="Out of Warranty"/>
    <n v="3"/>
    <s v="New India"/>
    <n v="48"/>
    <s v="Male"/>
    <n v="49102"/>
    <n v="4"/>
    <s v="Kozhikode"/>
    <s v="Yes"/>
    <s v="No"/>
    <n v="3"/>
    <s v="NO"/>
  </r>
  <r>
    <s v="INV107000"/>
    <x v="291"/>
    <d v="1899-12-30T04:00:00"/>
    <x v="16"/>
    <s v="Customer_7000"/>
    <s v="Dzire"/>
    <s v="Petrol"/>
    <s v="White"/>
    <s v="Free Service"/>
    <n v="2"/>
    <n v="115786"/>
    <x v="6974"/>
    <s v="Yes"/>
    <s v="Finance EMI"/>
    <s v="Government"/>
    <s v="Under Warranty"/>
    <n v="1"/>
    <s v="New India"/>
    <n v="60"/>
    <s v="Female"/>
    <n v="188524"/>
    <n v="8"/>
    <s v="Malappuram"/>
    <s v="No"/>
    <s v="Yes"/>
    <n v="3"/>
    <s v="YES"/>
  </r>
  <r>
    <s v="INV107001"/>
    <x v="291"/>
    <d v="1899-12-30T05:00:00"/>
    <x v="10"/>
    <s v="Customer_7001"/>
    <s v="Jimny"/>
    <s v="Electric"/>
    <s v="White"/>
    <s v="Paint Job"/>
    <n v="1"/>
    <n v="14224"/>
    <x v="6975"/>
    <s v="No"/>
    <s v="Finance EMI"/>
    <s v="Retail"/>
    <s v="Out of Warranty"/>
    <n v="2"/>
    <s v="HDFC Ergo"/>
    <n v="30"/>
    <s v="Female"/>
    <n v="125019"/>
    <n v="1"/>
    <s v="Palakkad"/>
    <s v="Yes"/>
    <s v="Yes"/>
    <n v="4"/>
    <s v="NO"/>
  </r>
  <r>
    <s v="INV107002"/>
    <x v="291"/>
    <d v="1899-12-30T06:00:00"/>
    <x v="18"/>
    <s v="Customer_7002"/>
    <s v="Swift"/>
    <s v="Hybrid"/>
    <s v="Blue"/>
    <s v="Paid Service"/>
    <n v="4"/>
    <n v="86414"/>
    <x v="6976"/>
    <s v="Yes"/>
    <s v="Debit Card"/>
    <s v="Corporate"/>
    <s v="Out of Warranty"/>
    <n v="3"/>
    <s v="New India"/>
    <n v="41"/>
    <s v="Female"/>
    <n v="134949"/>
    <n v="2"/>
    <s v="Wayanad"/>
    <s v="Yes"/>
    <s v="No"/>
    <n v="3"/>
    <s v="YES"/>
  </r>
  <r>
    <s v="INV107003"/>
    <x v="291"/>
    <d v="1899-12-30T07:00:00"/>
    <x v="14"/>
    <s v="Customer_7003"/>
    <s v="Ertiga"/>
    <s v="CNG"/>
    <s v="Red"/>
    <s v="Maintenance"/>
    <n v="4"/>
    <n v="94184"/>
    <x v="6977"/>
    <s v="Yes"/>
    <s v="Finance EMI"/>
    <s v="Fleet"/>
    <s v="Out of Warranty"/>
    <n v="2"/>
    <s v="Tata AIG"/>
    <n v="31"/>
    <s v="Female"/>
    <n v="121777"/>
    <n v="5"/>
    <s v="Malappuram"/>
    <s v="No"/>
    <s v="Yes"/>
    <n v="2"/>
    <s v="YES"/>
  </r>
  <r>
    <s v="INV107004"/>
    <x v="291"/>
    <d v="1899-12-30T08:00:00"/>
    <x v="11"/>
    <s v="Customer_7004"/>
    <s v="WagonR"/>
    <s v="CNG"/>
    <s v="Red"/>
    <s v="Free Service"/>
    <n v="2"/>
    <n v="15304"/>
    <x v="6978"/>
    <s v="No"/>
    <s v="Credit Card"/>
    <s v="Fleet"/>
    <s v="Out of Warranty"/>
    <n v="1"/>
    <s v="ICICI Lombard"/>
    <n v="20"/>
    <s v="Female"/>
    <n v="174945"/>
    <n v="7"/>
    <s v="Kannur"/>
    <s v="Yes"/>
    <s v="No"/>
    <n v="3"/>
    <s v="NO"/>
  </r>
  <r>
    <s v="INV107005"/>
    <x v="291"/>
    <d v="1899-12-30T09:00:00"/>
    <x v="10"/>
    <s v="Customer_7005"/>
    <s v="Celerio"/>
    <s v="Diesel"/>
    <s v="Blue"/>
    <s v="Free Service"/>
    <n v="2"/>
    <n v="4578"/>
    <x v="6979"/>
    <s v="No"/>
    <s v="Finance EMI"/>
    <s v="Government"/>
    <s v="Under Warranty"/>
    <n v="5"/>
    <s v="ICICI Lombard"/>
    <n v="35"/>
    <s v="Male"/>
    <n v="96220"/>
    <n v="7"/>
    <s v="Malappuram"/>
    <s v="No"/>
    <s v="No"/>
    <n v="0"/>
    <s v="NO"/>
  </r>
  <r>
    <s v="INV107006"/>
    <x v="291"/>
    <d v="1899-12-30T10:00:00"/>
    <x v="0"/>
    <s v="Customer_7006"/>
    <s v="Celerio"/>
    <s v="Diesel"/>
    <s v="Red"/>
    <s v="Bodyshop"/>
    <n v="3"/>
    <n v="29315"/>
    <x v="6980"/>
    <s v="Yes"/>
    <s v="Credit Card"/>
    <s v="Retail"/>
    <s v="Out of Warranty"/>
    <n v="5"/>
    <s v="Maruti Insurance"/>
    <n v="35"/>
    <s v="Male"/>
    <n v="92726"/>
    <n v="5"/>
    <s v="Thrissur"/>
    <s v="No"/>
    <s v="No"/>
    <n v="2"/>
    <s v="NO"/>
  </r>
  <r>
    <s v="INV107007"/>
    <x v="291"/>
    <d v="1899-12-30T11:00:00"/>
    <x v="18"/>
    <s v="Customer_7007"/>
    <s v="Celerio"/>
    <s v="Diesel"/>
    <s v="Silver"/>
    <s v="Paint Job"/>
    <n v="1"/>
    <n v="110511"/>
    <x v="6981"/>
    <s v="Yes"/>
    <s v="UPI"/>
    <s v="Retail"/>
    <s v="Out of Warranty"/>
    <n v="3"/>
    <s v="Bajaj Allianz"/>
    <n v="58"/>
    <s v="Male"/>
    <n v="4668"/>
    <n v="1"/>
    <s v="Malappuram"/>
    <s v="Yes"/>
    <s v="No"/>
    <n v="4"/>
    <s v="YES"/>
  </r>
  <r>
    <s v="INV107008"/>
    <x v="292"/>
    <d v="1899-12-30T12:00:00"/>
    <x v="9"/>
    <s v="Customer_7008"/>
    <s v="Swift"/>
    <s v="Electric"/>
    <s v="White"/>
    <s v="Free Service"/>
    <n v="2"/>
    <n v="26377"/>
    <x v="6982"/>
    <s v="Yes"/>
    <s v="Credit Card"/>
    <s v="Retail"/>
    <s v="Under Warranty"/>
    <n v="5"/>
    <s v="Tata AIG"/>
    <n v="22"/>
    <s v="Female"/>
    <n v="161853"/>
    <n v="1"/>
    <s v="Wayanad"/>
    <s v="No"/>
    <s v="Yes"/>
    <n v="0"/>
    <s v="NO"/>
  </r>
  <r>
    <s v="INV107009"/>
    <x v="292"/>
    <d v="1899-12-30T01:00:00"/>
    <x v="14"/>
    <s v="Customer_7009"/>
    <s v="Celerio"/>
    <s v="Electric"/>
    <s v="Blue"/>
    <s v="Paid Service"/>
    <n v="4"/>
    <n v="30541"/>
    <x v="6983"/>
    <s v="Yes"/>
    <s v="Debit Card"/>
    <s v="Retail"/>
    <s v="Out of Warranty"/>
    <n v="4"/>
    <s v="New India"/>
    <n v="56"/>
    <s v="Male"/>
    <n v="169089"/>
    <n v="6"/>
    <s v="Wayanad"/>
    <s v="Yes"/>
    <s v="No"/>
    <n v="4"/>
    <s v="YES"/>
  </r>
  <r>
    <s v="INV107010"/>
    <x v="292"/>
    <d v="1899-12-30T02:00:00"/>
    <x v="2"/>
    <s v="Customer_7010"/>
    <s v="Baleno"/>
    <s v="Hybrid"/>
    <s v="Grey"/>
    <s v="Maintenance"/>
    <n v="2"/>
    <n v="100342"/>
    <x v="6984"/>
    <s v="Yes"/>
    <s v="Net Banking"/>
    <s v="Corporate"/>
    <s v="Under Warranty"/>
    <n v="5"/>
    <s v="New India"/>
    <n v="55"/>
    <s v="Female"/>
    <n v="71084"/>
    <n v="8"/>
    <s v="Palakkad"/>
    <s v="Yes"/>
    <s v="Yes"/>
    <n v="1"/>
    <s v="YES"/>
  </r>
  <r>
    <s v="INV107011"/>
    <x v="292"/>
    <d v="1899-12-30T03:00:00"/>
    <x v="10"/>
    <s v="Customer_7011"/>
    <s v="WagonR"/>
    <s v="Electric"/>
    <s v="Black"/>
    <s v="Paid Service"/>
    <n v="3"/>
    <n v="20943"/>
    <x v="6985"/>
    <s v="Yes"/>
    <s v="Finance EMI"/>
    <s v="Retail"/>
    <s v="Under Warranty"/>
    <n v="5"/>
    <s v="Tata AIG"/>
    <n v="49"/>
    <s v="Male"/>
    <n v="23989"/>
    <n v="8"/>
    <s v="Wayanad"/>
    <s v="No"/>
    <s v="No"/>
    <n v="2"/>
    <s v="NO"/>
  </r>
  <r>
    <s v="INV107012"/>
    <x v="292"/>
    <d v="1899-12-30T04:00:00"/>
    <x v="13"/>
    <s v="Customer_7012"/>
    <s v="Ignis"/>
    <s v="Diesel"/>
    <s v="Brown"/>
    <s v="Accidental Repair"/>
    <n v="4"/>
    <n v="141960"/>
    <x v="6986"/>
    <s v="Yes"/>
    <s v="Credit Card"/>
    <s v="Government"/>
    <s v="Under Warranty"/>
    <n v="4"/>
    <s v="Bajaj Allianz"/>
    <n v="22"/>
    <s v="Female"/>
    <n v="56605"/>
    <n v="1"/>
    <s v="Kannur"/>
    <s v="No"/>
    <s v="Yes"/>
    <n v="2"/>
    <s v="YES"/>
  </r>
  <r>
    <s v="INV107013"/>
    <x v="292"/>
    <d v="1899-12-30T05:00:00"/>
    <x v="7"/>
    <s v="Customer_7013"/>
    <s v="Swift"/>
    <s v="Hybrid"/>
    <s v="Blue"/>
    <s v="Paint Job"/>
    <n v="3"/>
    <n v="137928"/>
    <x v="6987"/>
    <s v="Yes"/>
    <s v="Debit Card"/>
    <s v="Retail"/>
    <s v="Out of Warranty"/>
    <n v="4"/>
    <s v="ICICI Lombard"/>
    <n v="54"/>
    <s v="Female"/>
    <n v="75307"/>
    <n v="5"/>
    <s v="Malappuram"/>
    <s v="No"/>
    <s v="Yes"/>
    <n v="3"/>
    <s v="YES"/>
  </r>
  <r>
    <s v="INV107014"/>
    <x v="292"/>
    <d v="1899-12-30T06:00:00"/>
    <x v="0"/>
    <s v="Customer_7014"/>
    <s v="WagonR"/>
    <s v="Hybrid"/>
    <s v="Blue"/>
    <s v="Paid Service"/>
    <n v="3"/>
    <n v="92752"/>
    <x v="6988"/>
    <s v="Yes"/>
    <s v="Credit Card"/>
    <s v="Fleet"/>
    <s v="Under Warranty"/>
    <n v="2"/>
    <s v="New India"/>
    <n v="50"/>
    <s v="Female"/>
    <n v="118991"/>
    <n v="4"/>
    <s v="Wayanad"/>
    <s v="No"/>
    <s v="No"/>
    <n v="4"/>
    <s v="YES"/>
  </r>
  <r>
    <s v="INV107015"/>
    <x v="292"/>
    <d v="1899-12-30T07:00:00"/>
    <x v="17"/>
    <s v="Customer_7015"/>
    <s v="Ignis"/>
    <s v="Petrol"/>
    <s v="White"/>
    <s v="Bodyshop"/>
    <n v="3"/>
    <n v="51638"/>
    <x v="6989"/>
    <s v="Yes"/>
    <s v="Cash"/>
    <s v="Corporate"/>
    <s v="Under Warranty"/>
    <n v="1"/>
    <s v="New India"/>
    <n v="54"/>
    <s v="Female"/>
    <n v="63087"/>
    <n v="2"/>
    <s v="Kannur"/>
    <s v="Yes"/>
    <s v="Yes"/>
    <n v="3"/>
    <s v="YES"/>
  </r>
  <r>
    <s v="INV107016"/>
    <x v="292"/>
    <d v="1899-12-30T08:00:00"/>
    <x v="6"/>
    <s v="Customer_7016"/>
    <s v="Invicto"/>
    <s v="Electric"/>
    <s v="Black"/>
    <s v="Maintenance"/>
    <n v="1"/>
    <n v="8819"/>
    <x v="6990"/>
    <s v="No"/>
    <s v="Cash"/>
    <s v="Corporate"/>
    <s v="Out of Warranty"/>
    <n v="3"/>
    <s v="Tata AIG"/>
    <n v="69"/>
    <s v="Female"/>
    <n v="114246"/>
    <n v="9"/>
    <s v="Thrissur"/>
    <s v="Yes"/>
    <s v="No"/>
    <n v="2"/>
    <s v="NO"/>
  </r>
  <r>
    <s v="INV107017"/>
    <x v="292"/>
    <d v="1899-12-30T09:00:00"/>
    <x v="0"/>
    <s v="Customer_7017"/>
    <s v="Fronx"/>
    <s v="CNG"/>
    <s v="White"/>
    <s v="Paint Job"/>
    <n v="4"/>
    <n v="105172"/>
    <x v="6991"/>
    <s v="Yes"/>
    <s v="Net Banking"/>
    <s v="Government"/>
    <s v="Under Warranty"/>
    <n v="4"/>
    <s v="Maruti Insurance"/>
    <n v="31"/>
    <s v="Male"/>
    <n v="7530"/>
    <n v="9"/>
    <s v="Palakkad"/>
    <s v="Yes"/>
    <s v="Yes"/>
    <n v="1"/>
    <s v="YES"/>
  </r>
  <r>
    <s v="INV107018"/>
    <x v="292"/>
    <d v="1899-12-30T10:00:00"/>
    <x v="9"/>
    <s v="Customer_7018"/>
    <s v="Ignis"/>
    <s v="CNG"/>
    <s v="Grey"/>
    <s v="Paid Service"/>
    <n v="4"/>
    <n v="43072"/>
    <x v="6992"/>
    <s v="Yes"/>
    <s v="Finance EMI"/>
    <s v="Fleet"/>
    <s v="Out of Warranty"/>
    <n v="3"/>
    <s v="Tata AIG"/>
    <n v="68"/>
    <s v="Female"/>
    <n v="73161"/>
    <n v="3"/>
    <s v="Kannur"/>
    <s v="Yes"/>
    <s v="Yes"/>
    <n v="0"/>
    <s v="YES"/>
  </r>
  <r>
    <s v="INV107019"/>
    <x v="292"/>
    <d v="1899-12-30T11:00:00"/>
    <x v="11"/>
    <s v="Customer_7019"/>
    <s v="XL6"/>
    <s v="Petrol"/>
    <s v="Brown"/>
    <s v="Free Service"/>
    <n v="3"/>
    <n v="114065"/>
    <x v="6993"/>
    <s v="Yes"/>
    <s v="Cash"/>
    <s v="Government"/>
    <s v="Under Warranty"/>
    <n v="2"/>
    <s v="New India"/>
    <n v="49"/>
    <s v="Male"/>
    <n v="91780"/>
    <n v="3"/>
    <s v="Wayanad"/>
    <s v="No"/>
    <s v="No"/>
    <n v="1"/>
    <s v="YES"/>
  </r>
  <r>
    <s v="INV107020"/>
    <x v="292"/>
    <d v="1899-12-30T12:00:00"/>
    <x v="18"/>
    <s v="Customer_7020"/>
    <s v="Jimny"/>
    <s v="Diesel"/>
    <s v="Red"/>
    <s v="Paint Job"/>
    <n v="1"/>
    <n v="132076"/>
    <x v="6994"/>
    <s v="Yes"/>
    <s v="Cash"/>
    <s v="Government"/>
    <s v="Under Warranty"/>
    <n v="5"/>
    <s v="Tata AIG"/>
    <n v="44"/>
    <s v="Female"/>
    <n v="35926"/>
    <n v="7"/>
    <s v="Wayanad"/>
    <s v="Yes"/>
    <s v="Yes"/>
    <n v="3"/>
    <s v="YES"/>
  </r>
  <r>
    <s v="INV107021"/>
    <x v="292"/>
    <d v="1899-12-30T01:00:00"/>
    <x v="11"/>
    <s v="Customer_7021"/>
    <s v="Ciaz"/>
    <s v="Petrol"/>
    <s v="Blue"/>
    <s v="Paid Service"/>
    <n v="2"/>
    <n v="95272"/>
    <x v="6995"/>
    <s v="Yes"/>
    <s v="Credit Card"/>
    <s v="Government"/>
    <s v="Out of Warranty"/>
    <n v="1"/>
    <s v="Tata AIG"/>
    <n v="42"/>
    <s v="Female"/>
    <n v="38705"/>
    <n v="2"/>
    <s v="Kannur"/>
    <s v="No"/>
    <s v="Yes"/>
    <n v="4"/>
    <s v="YES"/>
  </r>
  <r>
    <s v="INV107022"/>
    <x v="292"/>
    <d v="1899-12-30T02:00:00"/>
    <x v="20"/>
    <s v="Customer_7022"/>
    <s v="Baleno"/>
    <s v="Diesel"/>
    <s v="White"/>
    <s v="Free Service"/>
    <n v="4"/>
    <n v="90659"/>
    <x v="6996"/>
    <s v="Yes"/>
    <s v="Credit Card"/>
    <s v="Retail"/>
    <s v="Out of Warranty"/>
    <n v="1"/>
    <s v="Maruti Insurance"/>
    <n v="36"/>
    <s v="Male"/>
    <n v="199476"/>
    <n v="1"/>
    <s v="Malappuram"/>
    <s v="Yes"/>
    <s v="Yes"/>
    <n v="4"/>
    <s v="YES"/>
  </r>
  <r>
    <s v="INV107023"/>
    <x v="292"/>
    <d v="1899-12-30T03:00:00"/>
    <x v="6"/>
    <s v="Customer_7023"/>
    <s v="Alto"/>
    <s v="Electric"/>
    <s v="Brown"/>
    <s v="Accidental Repair"/>
    <n v="2"/>
    <n v="143765"/>
    <x v="6997"/>
    <s v="Yes"/>
    <s v="UPI"/>
    <s v="Retail"/>
    <s v="Out of Warranty"/>
    <n v="4"/>
    <s v="ICICI Lombard"/>
    <n v="59"/>
    <s v="Female"/>
    <n v="88104"/>
    <n v="3"/>
    <s v="Wayanad"/>
    <s v="Yes"/>
    <s v="No"/>
    <n v="2"/>
    <s v="YES"/>
  </r>
  <r>
    <s v="INV107024"/>
    <x v="292"/>
    <d v="1899-12-30T04:00:00"/>
    <x v="9"/>
    <s v="Customer_7024"/>
    <s v="Alto"/>
    <s v="Electric"/>
    <s v="Grey"/>
    <s v="Maintenance"/>
    <n v="4"/>
    <n v="133382"/>
    <x v="6998"/>
    <s v="Yes"/>
    <s v="Net Banking"/>
    <s v="Retail"/>
    <s v="Under Warranty"/>
    <n v="5"/>
    <s v="Tata AIG"/>
    <n v="20"/>
    <s v="Female"/>
    <n v="117391"/>
    <n v="6"/>
    <s v="Kannur"/>
    <s v="No"/>
    <s v="Yes"/>
    <n v="0"/>
    <s v="YES"/>
  </r>
  <r>
    <s v="INV107025"/>
    <x v="292"/>
    <d v="1899-12-30T05:00:00"/>
    <x v="10"/>
    <s v="Customer_7025"/>
    <s v="Dzire"/>
    <s v="Hybrid"/>
    <s v="Grey"/>
    <s v="Paint Job"/>
    <n v="3"/>
    <n v="102118"/>
    <x v="6999"/>
    <s v="Yes"/>
    <s v="Cash"/>
    <s v="Government"/>
    <s v="Under Warranty"/>
    <n v="1"/>
    <s v="Tata AIG"/>
    <n v="36"/>
    <s v="Male"/>
    <n v="113717"/>
    <n v="2"/>
    <s v="Thrissur"/>
    <s v="Yes"/>
    <s v="No"/>
    <n v="1"/>
    <s v="YES"/>
  </r>
  <r>
    <s v="INV107026"/>
    <x v="292"/>
    <d v="1899-12-30T06:00:00"/>
    <x v="2"/>
    <s v="Customer_7026"/>
    <s v="Baleno"/>
    <s v="Hybrid"/>
    <s v="Brown"/>
    <s v="Paint Job"/>
    <n v="4"/>
    <n v="147450"/>
    <x v="7000"/>
    <s v="Yes"/>
    <s v="UPI"/>
    <s v="Government"/>
    <s v="Under Warranty"/>
    <n v="3"/>
    <s v="Bajaj Allianz"/>
    <n v="60"/>
    <s v="Female"/>
    <n v="83655"/>
    <n v="1"/>
    <s v="Palakkad"/>
    <s v="No"/>
    <s v="Yes"/>
    <n v="0"/>
    <s v="YES"/>
  </r>
  <r>
    <s v="INV107027"/>
    <x v="292"/>
    <d v="1899-12-30T07:00:00"/>
    <x v="19"/>
    <s v="Customer_7027"/>
    <s v="WagonR"/>
    <s v="Hybrid"/>
    <s v="Silver"/>
    <s v="Paid Service"/>
    <n v="3"/>
    <n v="148727"/>
    <x v="7001"/>
    <s v="Yes"/>
    <s v="Credit Card"/>
    <s v="Government"/>
    <s v="Out of Warranty"/>
    <n v="5"/>
    <s v="Bajaj Allianz"/>
    <n v="62"/>
    <s v="Male"/>
    <n v="154039"/>
    <n v="2"/>
    <s v="Thrissur"/>
    <s v="Yes"/>
    <s v="Yes"/>
    <n v="2"/>
    <s v="YES"/>
  </r>
  <r>
    <s v="INV107028"/>
    <x v="292"/>
    <d v="1899-12-30T08:00:00"/>
    <x v="11"/>
    <s v="Customer_7028"/>
    <s v="Alto"/>
    <s v="Hybrid"/>
    <s v="Blue"/>
    <s v="Accidental Repair"/>
    <n v="4"/>
    <n v="67121"/>
    <x v="7002"/>
    <s v="Yes"/>
    <s v="Finance EMI"/>
    <s v="Retail"/>
    <s v="Under Warranty"/>
    <n v="4"/>
    <s v="Maruti Insurance"/>
    <n v="64"/>
    <s v="Female"/>
    <n v="135967"/>
    <n v="3"/>
    <s v="Malappuram"/>
    <s v="Yes"/>
    <s v="Yes"/>
    <n v="1"/>
    <s v="YES"/>
  </r>
  <r>
    <s v="INV107029"/>
    <x v="292"/>
    <d v="1899-12-30T09:00:00"/>
    <x v="18"/>
    <s v="Customer_7029"/>
    <s v="Fronx"/>
    <s v="CNG"/>
    <s v="Grey"/>
    <s v="Bodyshop"/>
    <n v="3"/>
    <n v="80053"/>
    <x v="7003"/>
    <s v="Yes"/>
    <s v="UPI"/>
    <s v="Retail"/>
    <s v="Out of Warranty"/>
    <n v="3"/>
    <s v="Bajaj Allianz"/>
    <n v="54"/>
    <s v="Female"/>
    <n v="156673"/>
    <n v="9"/>
    <s v="Thrissur"/>
    <s v="No"/>
    <s v="Yes"/>
    <n v="0"/>
    <s v="YES"/>
  </r>
  <r>
    <s v="INV107030"/>
    <x v="292"/>
    <d v="1899-12-30T10:00:00"/>
    <x v="16"/>
    <s v="Customer_7030"/>
    <s v="Alto"/>
    <s v="Hybrid"/>
    <s v="Brown"/>
    <s v="Paid Service"/>
    <n v="2"/>
    <n v="130376"/>
    <x v="7004"/>
    <s v="Yes"/>
    <s v="Cash"/>
    <s v="Government"/>
    <s v="Out of Warranty"/>
    <n v="1"/>
    <s v="New India"/>
    <n v="37"/>
    <s v="Female"/>
    <n v="159326"/>
    <n v="4"/>
    <s v="Palakkad"/>
    <s v="No"/>
    <s v="Yes"/>
    <n v="4"/>
    <s v="YES"/>
  </r>
  <r>
    <s v="INV107031"/>
    <x v="292"/>
    <d v="1899-12-30T11:00:00"/>
    <x v="18"/>
    <s v="Customer_7031"/>
    <s v="Celerio"/>
    <s v="Hybrid"/>
    <s v="Red"/>
    <s v="Paid Service"/>
    <n v="2"/>
    <n v="135395"/>
    <x v="7005"/>
    <s v="Yes"/>
    <s v="UPI"/>
    <s v="Government"/>
    <s v="Under Warranty"/>
    <n v="3"/>
    <s v="HDFC Ergo"/>
    <n v="29"/>
    <s v="Male"/>
    <n v="173064"/>
    <n v="5"/>
    <s v="Malappuram"/>
    <s v="No"/>
    <s v="No"/>
    <n v="2"/>
    <s v="YES"/>
  </r>
  <r>
    <s v="INV107032"/>
    <x v="293"/>
    <d v="1899-12-30T12:00:00"/>
    <x v="8"/>
    <s v="Customer_7032"/>
    <s v="Dzire"/>
    <s v="Hybrid"/>
    <s v="White"/>
    <s v="Bodyshop"/>
    <n v="2"/>
    <n v="93116"/>
    <x v="7006"/>
    <s v="Yes"/>
    <s v="Debit Card"/>
    <s v="Retail"/>
    <s v="Out of Warranty"/>
    <n v="5"/>
    <s v="HDFC Ergo"/>
    <n v="66"/>
    <s v="Male"/>
    <n v="31407"/>
    <n v="9"/>
    <s v="Palakkad"/>
    <s v="No"/>
    <s v="No"/>
    <n v="4"/>
    <s v="YES"/>
  </r>
  <r>
    <s v="INV107033"/>
    <x v="293"/>
    <d v="1899-12-30T01:00:00"/>
    <x v="8"/>
    <s v="Customer_7033"/>
    <s v="Swift"/>
    <s v="Diesel"/>
    <s v="White"/>
    <s v="Bodyshop"/>
    <n v="4"/>
    <n v="51989"/>
    <x v="7007"/>
    <s v="Yes"/>
    <s v="Net Banking"/>
    <s v="Government"/>
    <s v="Under Warranty"/>
    <n v="3"/>
    <s v="Bajaj Allianz"/>
    <n v="52"/>
    <s v="Male"/>
    <n v="87907"/>
    <n v="8"/>
    <s v="Kannur"/>
    <s v="Yes"/>
    <s v="Yes"/>
    <n v="0"/>
    <s v="YES"/>
  </r>
  <r>
    <s v="INV107034"/>
    <x v="293"/>
    <d v="1899-12-30T02:00:00"/>
    <x v="14"/>
    <s v="Customer_7034"/>
    <s v="Ertiga"/>
    <s v="Hybrid"/>
    <s v="Silver"/>
    <s v="Bodyshop"/>
    <n v="1"/>
    <n v="77986"/>
    <x v="7008"/>
    <s v="Yes"/>
    <s v="Cash"/>
    <s v="Retail"/>
    <s v="Under Warranty"/>
    <n v="4"/>
    <s v="New India"/>
    <n v="25"/>
    <s v="Male"/>
    <n v="94848"/>
    <n v="9"/>
    <s v="Kannur"/>
    <s v="Yes"/>
    <s v="No"/>
    <n v="4"/>
    <s v="NO"/>
  </r>
  <r>
    <s v="INV107035"/>
    <x v="293"/>
    <d v="1899-12-30T03:00:00"/>
    <x v="6"/>
    <s v="Customer_7035"/>
    <s v="Ertiga"/>
    <s v="Petrol"/>
    <s v="Red"/>
    <s v="Maintenance"/>
    <n v="2"/>
    <n v="25974"/>
    <x v="7009"/>
    <s v="No"/>
    <s v="Debit Card"/>
    <s v="Retail"/>
    <s v="Out of Warranty"/>
    <n v="1"/>
    <s v="Bajaj Allianz"/>
    <n v="40"/>
    <s v="Male"/>
    <n v="104776"/>
    <n v="6"/>
    <s v="Malappuram"/>
    <s v="No"/>
    <s v="Yes"/>
    <n v="2"/>
    <s v="NO"/>
  </r>
  <r>
    <s v="INV107036"/>
    <x v="293"/>
    <d v="1899-12-30T04:00:00"/>
    <x v="8"/>
    <s v="Customer_7036"/>
    <s v="Alto"/>
    <s v="Hybrid"/>
    <s v="Grey"/>
    <s v="Bodyshop"/>
    <n v="4"/>
    <n v="33717"/>
    <x v="7010"/>
    <s v="Yes"/>
    <s v="Finance EMI"/>
    <s v="Government"/>
    <s v="Under Warranty"/>
    <n v="3"/>
    <s v="New India"/>
    <n v="66"/>
    <s v="Female"/>
    <n v="27333"/>
    <n v="3"/>
    <s v="Palakkad"/>
    <s v="No"/>
    <s v="No"/>
    <n v="0"/>
    <s v="YES"/>
  </r>
  <r>
    <s v="INV107037"/>
    <x v="293"/>
    <d v="1899-12-30T05:00:00"/>
    <x v="10"/>
    <s v="Customer_7037"/>
    <s v="WagonR"/>
    <s v="Hybrid"/>
    <s v="Brown"/>
    <s v="Bodyshop"/>
    <n v="3"/>
    <n v="132062"/>
    <x v="7011"/>
    <s v="Yes"/>
    <s v="UPI"/>
    <s v="Government"/>
    <s v="Out of Warranty"/>
    <n v="3"/>
    <s v="New India"/>
    <n v="49"/>
    <s v="Female"/>
    <n v="90984"/>
    <n v="2"/>
    <s v="Wayanad"/>
    <s v="No"/>
    <s v="No"/>
    <n v="4"/>
    <s v="YES"/>
  </r>
  <r>
    <s v="INV107038"/>
    <x v="293"/>
    <d v="1899-12-30T06:00:00"/>
    <x v="15"/>
    <s v="Customer_7038"/>
    <s v="Ciaz"/>
    <s v="CNG"/>
    <s v="Silver"/>
    <s v="Free Service"/>
    <n v="1"/>
    <n v="70241"/>
    <x v="7012"/>
    <s v="Yes"/>
    <s v="Finance EMI"/>
    <s v="Government"/>
    <s v="Out of Warranty"/>
    <n v="2"/>
    <s v="ICICI Lombard"/>
    <n v="45"/>
    <s v="Male"/>
    <n v="107495"/>
    <n v="6"/>
    <s v="Malappuram"/>
    <s v="No"/>
    <s v="Yes"/>
    <n v="1"/>
    <s v="NO"/>
  </r>
  <r>
    <s v="INV107039"/>
    <x v="293"/>
    <d v="1899-12-30T07:00:00"/>
    <x v="13"/>
    <s v="Customer_7039"/>
    <s v="Ignis"/>
    <s v="Hybrid"/>
    <s v="Grey"/>
    <s v="Free Service"/>
    <n v="1"/>
    <n v="31517"/>
    <x v="7013"/>
    <s v="No"/>
    <s v="Cash"/>
    <s v="Fleet"/>
    <s v="Under Warranty"/>
    <n v="5"/>
    <s v="Bajaj Allianz"/>
    <n v="26"/>
    <s v="Male"/>
    <n v="64770"/>
    <n v="3"/>
    <s v="Wayanad"/>
    <s v="No"/>
    <s v="No"/>
    <n v="3"/>
    <s v="NO"/>
  </r>
  <r>
    <s v="INV107040"/>
    <x v="293"/>
    <d v="1899-12-30T08:00:00"/>
    <x v="0"/>
    <s v="Customer_7040"/>
    <s v="WagonR"/>
    <s v="Diesel"/>
    <s v="Grey"/>
    <s v="Bodyshop"/>
    <n v="1"/>
    <n v="129025"/>
    <x v="7014"/>
    <s v="Yes"/>
    <s v="UPI"/>
    <s v="Fleet"/>
    <s v="Under Warranty"/>
    <n v="4"/>
    <s v="ICICI Lombard"/>
    <n v="40"/>
    <s v="Male"/>
    <n v="110348"/>
    <n v="4"/>
    <s v="Palakkad"/>
    <s v="No"/>
    <s v="Yes"/>
    <n v="2"/>
    <s v="YES"/>
  </r>
  <r>
    <s v="INV107041"/>
    <x v="293"/>
    <d v="1899-12-30T09:00:00"/>
    <x v="20"/>
    <s v="Customer_7041"/>
    <s v="Celerio"/>
    <s v="Electric"/>
    <s v="Blue"/>
    <s v="Maintenance"/>
    <n v="2"/>
    <n v="87763"/>
    <x v="7015"/>
    <s v="Yes"/>
    <s v="Net Banking"/>
    <s v="Fleet"/>
    <s v="Out of Warranty"/>
    <n v="1"/>
    <s v="Maruti Insurance"/>
    <n v="57"/>
    <s v="Male"/>
    <n v="7443"/>
    <n v="8"/>
    <s v="Kannur"/>
    <s v="Yes"/>
    <s v="No"/>
    <n v="4"/>
    <s v="YES"/>
  </r>
  <r>
    <s v="INV107042"/>
    <x v="293"/>
    <d v="1899-12-30T10:00:00"/>
    <x v="9"/>
    <s v="Customer_7042"/>
    <s v="Alto"/>
    <s v="Hybrid"/>
    <s v="Black"/>
    <s v="Maintenance"/>
    <n v="2"/>
    <n v="70669"/>
    <x v="7016"/>
    <s v="Yes"/>
    <s v="Finance EMI"/>
    <s v="Corporate"/>
    <s v="Out of Warranty"/>
    <n v="3"/>
    <s v="New India"/>
    <n v="66"/>
    <s v="Female"/>
    <n v="44607"/>
    <n v="1"/>
    <s v="Malappuram"/>
    <s v="Yes"/>
    <s v="No"/>
    <n v="3"/>
    <s v="YES"/>
  </r>
  <r>
    <s v="INV107043"/>
    <x v="293"/>
    <d v="1899-12-30T11:00:00"/>
    <x v="7"/>
    <s v="Customer_7043"/>
    <s v="Alto"/>
    <s v="Hybrid"/>
    <s v="Brown"/>
    <s v="Accidental Repair"/>
    <n v="2"/>
    <n v="5578"/>
    <x v="7017"/>
    <s v="No"/>
    <s v="Finance EMI"/>
    <s v="Corporate"/>
    <s v="Under Warranty"/>
    <n v="2"/>
    <s v="Tata AIG"/>
    <n v="69"/>
    <s v="Male"/>
    <n v="161517"/>
    <n v="3"/>
    <s v="Wayanad"/>
    <s v="No"/>
    <s v="No"/>
    <n v="0"/>
    <s v="NO"/>
  </r>
  <r>
    <s v="INV107044"/>
    <x v="293"/>
    <d v="1899-12-30T12:00:00"/>
    <x v="14"/>
    <s v="Customer_7044"/>
    <s v="Ertiga"/>
    <s v="Hybrid"/>
    <s v="Grey"/>
    <s v="Maintenance"/>
    <n v="2"/>
    <n v="9551"/>
    <x v="7018"/>
    <s v="No"/>
    <s v="Net Banking"/>
    <s v="Fleet"/>
    <s v="Under Warranty"/>
    <n v="5"/>
    <s v="New India"/>
    <n v="64"/>
    <s v="Male"/>
    <n v="1604"/>
    <n v="5"/>
    <s v="Thrissur"/>
    <s v="No"/>
    <s v="Yes"/>
    <n v="0"/>
    <s v="NO"/>
  </r>
  <r>
    <s v="INV107045"/>
    <x v="293"/>
    <d v="1899-12-30T01:00:00"/>
    <x v="0"/>
    <s v="Customer_7045"/>
    <s v="Invicto"/>
    <s v="CNG"/>
    <s v="White"/>
    <s v="Accidental Repair"/>
    <n v="3"/>
    <n v="133764"/>
    <x v="7019"/>
    <s v="Yes"/>
    <s v="Credit Card"/>
    <s v="Government"/>
    <s v="Under Warranty"/>
    <n v="4"/>
    <s v="Bajaj Allianz"/>
    <n v="52"/>
    <s v="Female"/>
    <n v="131647"/>
    <n v="9"/>
    <s v="Kannur"/>
    <s v="No"/>
    <s v="Yes"/>
    <n v="2"/>
    <s v="YES"/>
  </r>
  <r>
    <s v="INV107046"/>
    <x v="293"/>
    <d v="1899-12-30T02:00:00"/>
    <x v="13"/>
    <s v="Customer_7046"/>
    <s v="Alto"/>
    <s v="Electric"/>
    <s v="Grey"/>
    <s v="Bodyshop"/>
    <n v="4"/>
    <n v="56768"/>
    <x v="7020"/>
    <s v="Yes"/>
    <s v="Debit Card"/>
    <s v="Fleet"/>
    <s v="Out of Warranty"/>
    <n v="2"/>
    <s v="New India"/>
    <n v="69"/>
    <s v="Male"/>
    <n v="2996"/>
    <n v="7"/>
    <s v="Thrissur"/>
    <s v="No"/>
    <s v="Yes"/>
    <n v="1"/>
    <s v="YES"/>
  </r>
  <r>
    <s v="INV107047"/>
    <x v="293"/>
    <d v="1899-12-30T03:00:00"/>
    <x v="1"/>
    <s v="Customer_7047"/>
    <s v="Swift"/>
    <s v="CNG"/>
    <s v="Silver"/>
    <s v="Maintenance"/>
    <n v="1"/>
    <n v="71116"/>
    <x v="7021"/>
    <s v="Yes"/>
    <s v="Net Banking"/>
    <s v="Corporate"/>
    <s v="Under Warranty"/>
    <n v="5"/>
    <s v="Tata AIG"/>
    <n v="22"/>
    <s v="Male"/>
    <n v="127299"/>
    <n v="3"/>
    <s v="Kozhikode"/>
    <s v="Yes"/>
    <s v="Yes"/>
    <n v="1"/>
    <s v="NO"/>
  </r>
  <r>
    <s v="INV107048"/>
    <x v="293"/>
    <d v="1899-12-30T04:00:00"/>
    <x v="11"/>
    <s v="Customer_7048"/>
    <s v="Dzire"/>
    <s v="CNG"/>
    <s v="Brown"/>
    <s v="Free Service"/>
    <n v="4"/>
    <n v="58390"/>
    <x v="7022"/>
    <s v="Yes"/>
    <s v="Debit Card"/>
    <s v="Retail"/>
    <s v="Out of Warranty"/>
    <n v="1"/>
    <s v="Maruti Insurance"/>
    <n v="31"/>
    <s v="Female"/>
    <n v="128246"/>
    <n v="8"/>
    <s v="Malappuram"/>
    <s v="No"/>
    <s v="No"/>
    <n v="0"/>
    <s v="YES"/>
  </r>
  <r>
    <s v="INV107049"/>
    <x v="293"/>
    <d v="1899-12-30T05:00:00"/>
    <x v="6"/>
    <s v="Customer_7049"/>
    <s v="Dzire"/>
    <s v="CNG"/>
    <s v="Grey"/>
    <s v="Accidental Repair"/>
    <n v="1"/>
    <n v="133751"/>
    <x v="7023"/>
    <s v="Yes"/>
    <s v="UPI"/>
    <s v="Fleet"/>
    <s v="Out of Warranty"/>
    <n v="4"/>
    <s v="New India"/>
    <n v="52"/>
    <s v="Female"/>
    <n v="16039"/>
    <n v="9"/>
    <s v="Wayanad"/>
    <s v="No"/>
    <s v="Yes"/>
    <n v="4"/>
    <s v="YES"/>
  </r>
  <r>
    <s v="INV107050"/>
    <x v="293"/>
    <d v="1899-12-30T06:00:00"/>
    <x v="16"/>
    <s v="Customer_7050"/>
    <s v="Swift"/>
    <s v="Diesel"/>
    <s v="Brown"/>
    <s v="Free Service"/>
    <n v="1"/>
    <n v="138004"/>
    <x v="7024"/>
    <s v="Yes"/>
    <s v="Debit Card"/>
    <s v="Retail"/>
    <s v="Under Warranty"/>
    <n v="1"/>
    <s v="Tata AIG"/>
    <n v="43"/>
    <s v="Male"/>
    <n v="160006"/>
    <n v="2"/>
    <s v="Palakkad"/>
    <s v="Yes"/>
    <s v="No"/>
    <n v="2"/>
    <s v="YES"/>
  </r>
  <r>
    <s v="INV107051"/>
    <x v="293"/>
    <d v="1899-12-30T07:00:00"/>
    <x v="14"/>
    <s v="Customer_7051"/>
    <s v="Invicto"/>
    <s v="Electric"/>
    <s v="White"/>
    <s v="Paid Service"/>
    <n v="1"/>
    <n v="10113"/>
    <x v="7025"/>
    <s v="No"/>
    <s v="Finance EMI"/>
    <s v="Retail"/>
    <s v="Under Warranty"/>
    <n v="5"/>
    <s v="HDFC Ergo"/>
    <n v="26"/>
    <s v="Female"/>
    <n v="53171"/>
    <n v="7"/>
    <s v="Kannur"/>
    <s v="Yes"/>
    <s v="Yes"/>
    <n v="3"/>
    <s v="NO"/>
  </r>
  <r>
    <s v="INV107052"/>
    <x v="293"/>
    <d v="1899-12-30T08:00:00"/>
    <x v="17"/>
    <s v="Customer_7052"/>
    <s v="WagonR"/>
    <s v="Diesel"/>
    <s v="White"/>
    <s v="Free Service"/>
    <n v="1"/>
    <n v="86074"/>
    <x v="7026"/>
    <s v="Yes"/>
    <s v="Cash"/>
    <s v="Fleet"/>
    <s v="Out of Warranty"/>
    <n v="3"/>
    <s v="HDFC Ergo"/>
    <n v="27"/>
    <s v="Female"/>
    <n v="133752"/>
    <n v="5"/>
    <s v="Kannur"/>
    <s v="No"/>
    <s v="Yes"/>
    <n v="2"/>
    <s v="NO"/>
  </r>
  <r>
    <s v="INV107053"/>
    <x v="293"/>
    <d v="1899-12-30T09:00:00"/>
    <x v="20"/>
    <s v="Customer_7053"/>
    <s v="Ignis"/>
    <s v="Diesel"/>
    <s v="Silver"/>
    <s v="Bodyshop"/>
    <n v="3"/>
    <n v="97092"/>
    <x v="7027"/>
    <s v="Yes"/>
    <s v="Credit Card"/>
    <s v="Retail"/>
    <s v="Out of Warranty"/>
    <n v="3"/>
    <s v="Tata AIG"/>
    <n v="66"/>
    <s v="Female"/>
    <n v="115201"/>
    <n v="6"/>
    <s v="Kannur"/>
    <s v="Yes"/>
    <s v="Yes"/>
    <n v="4"/>
    <s v="YES"/>
  </r>
  <r>
    <s v="INV107054"/>
    <x v="293"/>
    <d v="1899-12-30T10:00:00"/>
    <x v="6"/>
    <s v="Customer_7054"/>
    <s v="Ertiga"/>
    <s v="Electric"/>
    <s v="White"/>
    <s v="Maintenance"/>
    <n v="3"/>
    <n v="52684"/>
    <x v="7028"/>
    <s v="Yes"/>
    <s v="Debit Card"/>
    <s v="Retail"/>
    <s v="Under Warranty"/>
    <n v="3"/>
    <s v="New India"/>
    <n v="56"/>
    <s v="Female"/>
    <n v="135476"/>
    <n v="5"/>
    <s v="Malappuram"/>
    <s v="Yes"/>
    <s v="Yes"/>
    <n v="3"/>
    <s v="YES"/>
  </r>
  <r>
    <s v="INV107055"/>
    <x v="293"/>
    <d v="1899-12-30T11:00:00"/>
    <x v="5"/>
    <s v="Customer_7055"/>
    <s v="Dzire"/>
    <s v="Diesel"/>
    <s v="Red"/>
    <s v="Maintenance"/>
    <n v="1"/>
    <n v="3887"/>
    <x v="7029"/>
    <s v="No"/>
    <s v="Debit Card"/>
    <s v="Fleet"/>
    <s v="Under Warranty"/>
    <n v="1"/>
    <s v="ICICI Lombard"/>
    <n v="54"/>
    <s v="Male"/>
    <n v="6416"/>
    <n v="2"/>
    <s v="Thrissur"/>
    <s v="Yes"/>
    <s v="No"/>
    <n v="4"/>
    <s v="NO"/>
  </r>
  <r>
    <s v="INV107056"/>
    <x v="294"/>
    <d v="1899-12-30T12:00:00"/>
    <x v="11"/>
    <s v="Customer_7056"/>
    <s v="Jimny"/>
    <s v="Electric"/>
    <s v="Red"/>
    <s v="Paint Job"/>
    <n v="1"/>
    <n v="120613"/>
    <x v="7030"/>
    <s v="Yes"/>
    <s v="Net Banking"/>
    <s v="Fleet"/>
    <s v="Under Warranty"/>
    <n v="1"/>
    <s v="ICICI Lombard"/>
    <n v="26"/>
    <s v="Male"/>
    <n v="96824"/>
    <n v="7"/>
    <s v="Palakkad"/>
    <s v="No"/>
    <s v="No"/>
    <n v="1"/>
    <s v="YES"/>
  </r>
  <r>
    <s v="INV107057"/>
    <x v="294"/>
    <d v="1899-12-30T01:00:00"/>
    <x v="7"/>
    <s v="Customer_7057"/>
    <s v="Ignis"/>
    <s v="Hybrid"/>
    <s v="Black"/>
    <s v="Bodyshop"/>
    <n v="2"/>
    <n v="104901"/>
    <x v="7031"/>
    <s v="Yes"/>
    <s v="Cash"/>
    <s v="Retail"/>
    <s v="Out of Warranty"/>
    <n v="1"/>
    <s v="New India"/>
    <n v="23"/>
    <s v="Female"/>
    <n v="168065"/>
    <n v="5"/>
    <s v="Palakkad"/>
    <s v="Yes"/>
    <s v="No"/>
    <n v="4"/>
    <s v="YES"/>
  </r>
  <r>
    <s v="INV107058"/>
    <x v="294"/>
    <d v="1899-12-30T02:00:00"/>
    <x v="8"/>
    <s v="Customer_7058"/>
    <s v="Jimny"/>
    <s v="CNG"/>
    <s v="Brown"/>
    <s v="Paid Service"/>
    <n v="1"/>
    <n v="139597"/>
    <x v="7032"/>
    <s v="Yes"/>
    <s v="Net Banking"/>
    <s v="Retail"/>
    <s v="Out of Warranty"/>
    <n v="3"/>
    <s v="Tata AIG"/>
    <n v="53"/>
    <s v="Male"/>
    <n v="113946"/>
    <n v="1"/>
    <s v="Palakkad"/>
    <s v="Yes"/>
    <s v="No"/>
    <n v="4"/>
    <s v="YES"/>
  </r>
  <r>
    <s v="INV107059"/>
    <x v="294"/>
    <d v="1899-12-30T03:00:00"/>
    <x v="8"/>
    <s v="Customer_7059"/>
    <s v="Baleno"/>
    <s v="Diesel"/>
    <s v="Red"/>
    <s v="Maintenance"/>
    <n v="4"/>
    <n v="67143"/>
    <x v="7033"/>
    <s v="Yes"/>
    <s v="Debit Card"/>
    <s v="Retail"/>
    <s v="Under Warranty"/>
    <n v="5"/>
    <s v="Maruti Insurance"/>
    <n v="58"/>
    <s v="Female"/>
    <n v="137539"/>
    <n v="4"/>
    <s v="Kozhikode"/>
    <s v="Yes"/>
    <s v="No"/>
    <n v="0"/>
    <s v="YES"/>
  </r>
  <r>
    <s v="INV107060"/>
    <x v="294"/>
    <d v="1899-12-30T04:00:00"/>
    <x v="7"/>
    <s v="Customer_7060"/>
    <s v="Fronx"/>
    <s v="Electric"/>
    <s v="Silver"/>
    <s v="Free Service"/>
    <n v="3"/>
    <n v="99254"/>
    <x v="7034"/>
    <s v="Yes"/>
    <s v="UPI"/>
    <s v="Corporate"/>
    <s v="Out of Warranty"/>
    <n v="3"/>
    <s v="ICICI Lombard"/>
    <n v="41"/>
    <s v="Female"/>
    <n v="156057"/>
    <n v="6"/>
    <s v="Palakkad"/>
    <s v="No"/>
    <s v="Yes"/>
    <n v="4"/>
    <s v="YES"/>
  </r>
  <r>
    <s v="INV107061"/>
    <x v="294"/>
    <d v="1899-12-30T05:00:00"/>
    <x v="16"/>
    <s v="Customer_7061"/>
    <s v="Ertiga"/>
    <s v="Petrol"/>
    <s v="Grey"/>
    <s v="Accidental Repair"/>
    <n v="4"/>
    <n v="127257"/>
    <x v="7035"/>
    <s v="Yes"/>
    <s v="Net Banking"/>
    <s v="Corporate"/>
    <s v="Out of Warranty"/>
    <n v="5"/>
    <s v="HDFC Ergo"/>
    <n v="52"/>
    <s v="Female"/>
    <n v="177681"/>
    <n v="8"/>
    <s v="Wayanad"/>
    <s v="Yes"/>
    <s v="No"/>
    <n v="0"/>
    <s v="YES"/>
  </r>
  <r>
    <s v="INV107062"/>
    <x v="294"/>
    <d v="1899-12-30T06:00:00"/>
    <x v="4"/>
    <s v="Customer_7062"/>
    <s v="Invicto"/>
    <s v="Diesel"/>
    <s v="Red"/>
    <s v="Bodyshop"/>
    <n v="2"/>
    <n v="23990"/>
    <x v="7036"/>
    <s v="No"/>
    <s v="Net Banking"/>
    <s v="Government"/>
    <s v="Out of Warranty"/>
    <n v="5"/>
    <s v="Maruti Insurance"/>
    <n v="30"/>
    <s v="Female"/>
    <n v="20412"/>
    <n v="5"/>
    <s v="Wayanad"/>
    <s v="No"/>
    <s v="Yes"/>
    <n v="0"/>
    <s v="NO"/>
  </r>
  <r>
    <s v="INV107063"/>
    <x v="294"/>
    <d v="1899-12-30T07:00:00"/>
    <x v="15"/>
    <s v="Customer_7063"/>
    <s v="Baleno"/>
    <s v="Diesel"/>
    <s v="Black"/>
    <s v="Maintenance"/>
    <n v="3"/>
    <n v="100113"/>
    <x v="7037"/>
    <s v="Yes"/>
    <s v="Cash"/>
    <s v="Fleet"/>
    <s v="Under Warranty"/>
    <n v="5"/>
    <s v="HDFC Ergo"/>
    <n v="28"/>
    <s v="Female"/>
    <n v="89430"/>
    <n v="3"/>
    <s v="Malappuram"/>
    <s v="No"/>
    <s v="No"/>
    <n v="3"/>
    <s v="YES"/>
  </r>
  <r>
    <s v="INV107064"/>
    <x v="294"/>
    <d v="1899-12-30T08:00:00"/>
    <x v="8"/>
    <s v="Customer_7064"/>
    <s v="Alto"/>
    <s v="Electric"/>
    <s v="Brown"/>
    <s v="Accidental Repair"/>
    <n v="2"/>
    <n v="61270"/>
    <x v="7038"/>
    <s v="Yes"/>
    <s v="Finance EMI"/>
    <s v="Retail"/>
    <s v="Out of Warranty"/>
    <n v="4"/>
    <s v="New India"/>
    <n v="61"/>
    <s v="Female"/>
    <n v="150512"/>
    <n v="2"/>
    <s v="Kozhikode"/>
    <s v="No"/>
    <s v="Yes"/>
    <n v="3"/>
    <s v="YES"/>
  </r>
  <r>
    <s v="INV107065"/>
    <x v="294"/>
    <d v="1899-12-30T09:00:00"/>
    <x v="10"/>
    <s v="Customer_7065"/>
    <s v="Swift"/>
    <s v="Petrol"/>
    <s v="Blue"/>
    <s v="Free Service"/>
    <n v="2"/>
    <n v="22056"/>
    <x v="7039"/>
    <s v="No"/>
    <s v="Net Banking"/>
    <s v="Retail"/>
    <s v="Out of Warranty"/>
    <n v="1"/>
    <s v="Maruti Insurance"/>
    <n v="34"/>
    <s v="Male"/>
    <n v="63564"/>
    <n v="2"/>
    <s v="Thrissur"/>
    <s v="Yes"/>
    <s v="No"/>
    <n v="2"/>
    <s v="NO"/>
  </r>
  <r>
    <s v="INV107066"/>
    <x v="294"/>
    <d v="1899-12-30T10:00:00"/>
    <x v="4"/>
    <s v="Customer_7066"/>
    <s v="Ciaz"/>
    <s v="Petrol"/>
    <s v="Blue"/>
    <s v="Maintenance"/>
    <n v="4"/>
    <n v="72568"/>
    <x v="7040"/>
    <s v="Yes"/>
    <s v="Net Banking"/>
    <s v="Retail"/>
    <s v="Under Warranty"/>
    <n v="5"/>
    <s v="Bajaj Allianz"/>
    <n v="47"/>
    <s v="Female"/>
    <n v="196535"/>
    <n v="3"/>
    <s v="Kannur"/>
    <s v="Yes"/>
    <s v="No"/>
    <n v="0"/>
    <s v="YES"/>
  </r>
  <r>
    <s v="INV107067"/>
    <x v="294"/>
    <d v="1899-12-30T11:00:00"/>
    <x v="20"/>
    <s v="Customer_7067"/>
    <s v="Jimny"/>
    <s v="Hybrid"/>
    <s v="Silver"/>
    <s v="Paid Service"/>
    <n v="1"/>
    <n v="68369"/>
    <x v="7041"/>
    <s v="Yes"/>
    <s v="Credit Card"/>
    <s v="Corporate"/>
    <s v="Under Warranty"/>
    <n v="5"/>
    <s v="Bajaj Allianz"/>
    <n v="49"/>
    <s v="Female"/>
    <n v="18010"/>
    <n v="3"/>
    <s v="Thrissur"/>
    <s v="Yes"/>
    <s v="No"/>
    <n v="1"/>
    <s v="NO"/>
  </r>
  <r>
    <s v="INV107068"/>
    <x v="294"/>
    <d v="1899-12-30T12:00:00"/>
    <x v="7"/>
    <s v="Customer_7068"/>
    <s v="Ciaz"/>
    <s v="Diesel"/>
    <s v="Black"/>
    <s v="Bodyshop"/>
    <n v="3"/>
    <n v="112578"/>
    <x v="7042"/>
    <s v="Yes"/>
    <s v="Debit Card"/>
    <s v="Fleet"/>
    <s v="Under Warranty"/>
    <n v="5"/>
    <s v="Bajaj Allianz"/>
    <n v="61"/>
    <s v="Female"/>
    <n v="153196"/>
    <n v="3"/>
    <s v="Kozhikode"/>
    <s v="No"/>
    <s v="No"/>
    <n v="4"/>
    <s v="YES"/>
  </r>
  <r>
    <s v="INV107069"/>
    <x v="294"/>
    <d v="1899-12-30T01:00:00"/>
    <x v="19"/>
    <s v="Customer_7069"/>
    <s v="Alto"/>
    <s v="CNG"/>
    <s v="Red"/>
    <s v="Accidental Repair"/>
    <n v="3"/>
    <n v="113927"/>
    <x v="7043"/>
    <s v="Yes"/>
    <s v="Cash"/>
    <s v="Government"/>
    <s v="Out of Warranty"/>
    <n v="1"/>
    <s v="New India"/>
    <n v="68"/>
    <s v="Female"/>
    <n v="175501"/>
    <n v="3"/>
    <s v="Kozhikode"/>
    <s v="Yes"/>
    <s v="Yes"/>
    <n v="0"/>
    <s v="YES"/>
  </r>
  <r>
    <s v="INV107070"/>
    <x v="294"/>
    <d v="1899-12-30T02:00:00"/>
    <x v="19"/>
    <s v="Customer_7070"/>
    <s v="Jimny"/>
    <s v="Diesel"/>
    <s v="Black"/>
    <s v="Maintenance"/>
    <n v="1"/>
    <n v="141497"/>
    <x v="7044"/>
    <s v="Yes"/>
    <s v="Net Banking"/>
    <s v="Corporate"/>
    <s v="Under Warranty"/>
    <n v="4"/>
    <s v="ICICI Lombard"/>
    <n v="63"/>
    <s v="Female"/>
    <n v="115568"/>
    <n v="8"/>
    <s v="Kannur"/>
    <s v="No"/>
    <s v="No"/>
    <n v="4"/>
    <s v="YES"/>
  </r>
  <r>
    <s v="INV107071"/>
    <x v="294"/>
    <d v="1899-12-30T03:00:00"/>
    <x v="20"/>
    <s v="Customer_7071"/>
    <s v="Celerio"/>
    <s v="CNG"/>
    <s v="White"/>
    <s v="Bodyshop"/>
    <n v="4"/>
    <n v="23230"/>
    <x v="7045"/>
    <s v="Yes"/>
    <s v="Finance EMI"/>
    <s v="Fleet"/>
    <s v="Out of Warranty"/>
    <n v="1"/>
    <s v="New India"/>
    <n v="42"/>
    <s v="Male"/>
    <n v="185645"/>
    <n v="9"/>
    <s v="Thrissur"/>
    <s v="No"/>
    <s v="Yes"/>
    <n v="3"/>
    <s v="NO"/>
  </r>
  <r>
    <s v="INV107072"/>
    <x v="294"/>
    <d v="1899-12-30T04:00:00"/>
    <x v="11"/>
    <s v="Customer_7072"/>
    <s v="Grand Vitara"/>
    <s v="CNG"/>
    <s v="Black"/>
    <s v="Maintenance"/>
    <n v="2"/>
    <n v="19679"/>
    <x v="7046"/>
    <s v="No"/>
    <s v="Finance EMI"/>
    <s v="Retail"/>
    <s v="Under Warranty"/>
    <n v="3"/>
    <s v="Bajaj Allianz"/>
    <n v="23"/>
    <s v="Female"/>
    <n v="35382"/>
    <n v="6"/>
    <s v="Kozhikode"/>
    <s v="No"/>
    <s v="Yes"/>
    <n v="3"/>
    <s v="NO"/>
  </r>
  <r>
    <s v="INV107073"/>
    <x v="294"/>
    <d v="1899-12-30T05:00:00"/>
    <x v="13"/>
    <s v="Customer_7073"/>
    <s v="XL6"/>
    <s v="Electric"/>
    <s v="Red"/>
    <s v="Bodyshop"/>
    <n v="4"/>
    <n v="43492"/>
    <x v="7047"/>
    <s v="Yes"/>
    <s v="Debit Card"/>
    <s v="Fleet"/>
    <s v="Out of Warranty"/>
    <n v="1"/>
    <s v="ICICI Lombard"/>
    <n v="33"/>
    <s v="Male"/>
    <n v="87737"/>
    <n v="4"/>
    <s v="Thrissur"/>
    <s v="No"/>
    <s v="No"/>
    <n v="3"/>
    <s v="YES"/>
  </r>
  <r>
    <s v="INV107074"/>
    <x v="294"/>
    <d v="1899-12-30T06:00:00"/>
    <x v="7"/>
    <s v="Customer_7074"/>
    <s v="Swift"/>
    <s v="Diesel"/>
    <s v="Silver"/>
    <s v="Accidental Repair"/>
    <n v="2"/>
    <n v="84845"/>
    <x v="7048"/>
    <s v="Yes"/>
    <s v="Cash"/>
    <s v="Corporate"/>
    <s v="Out of Warranty"/>
    <n v="1"/>
    <s v="ICICI Lombard"/>
    <n v="38"/>
    <s v="Female"/>
    <n v="5164"/>
    <n v="3"/>
    <s v="Malappuram"/>
    <s v="No"/>
    <s v="Yes"/>
    <n v="4"/>
    <s v="YES"/>
  </r>
  <r>
    <s v="INV107075"/>
    <x v="294"/>
    <d v="1899-12-30T07:00:00"/>
    <x v="4"/>
    <s v="Customer_7075"/>
    <s v="Baleno"/>
    <s v="Electric"/>
    <s v="White"/>
    <s v="Paid Service"/>
    <n v="3"/>
    <n v="125072"/>
    <x v="7049"/>
    <s v="Yes"/>
    <s v="Finance EMI"/>
    <s v="Corporate"/>
    <s v="Out of Warranty"/>
    <n v="2"/>
    <s v="Tata AIG"/>
    <n v="43"/>
    <s v="Male"/>
    <n v="16355"/>
    <n v="1"/>
    <s v="Thrissur"/>
    <s v="No"/>
    <s v="No"/>
    <n v="4"/>
    <s v="YES"/>
  </r>
  <r>
    <s v="INV107076"/>
    <x v="294"/>
    <d v="1899-12-30T08:00:00"/>
    <x v="13"/>
    <s v="Customer_7076"/>
    <s v="Fronx"/>
    <s v="Hybrid"/>
    <s v="Black"/>
    <s v="Bodyshop"/>
    <n v="1"/>
    <n v="63092"/>
    <x v="7050"/>
    <s v="Yes"/>
    <s v="Net Banking"/>
    <s v="Corporate"/>
    <s v="Under Warranty"/>
    <n v="2"/>
    <s v="New India"/>
    <n v="64"/>
    <s v="Male"/>
    <n v="88464"/>
    <n v="3"/>
    <s v="Malappuram"/>
    <s v="No"/>
    <s v="Yes"/>
    <n v="4"/>
    <s v="NO"/>
  </r>
  <r>
    <s v="INV107077"/>
    <x v="294"/>
    <d v="1899-12-30T09:00:00"/>
    <x v="8"/>
    <s v="Customer_7077"/>
    <s v="Grand Vitara"/>
    <s v="CNG"/>
    <s v="Blue"/>
    <s v="Paid Service"/>
    <n v="1"/>
    <n v="138555"/>
    <x v="7051"/>
    <s v="Yes"/>
    <s v="UPI"/>
    <s v="Corporate"/>
    <s v="Out of Warranty"/>
    <n v="4"/>
    <s v="Maruti Insurance"/>
    <n v="55"/>
    <s v="Female"/>
    <n v="150577"/>
    <n v="5"/>
    <s v="Wayanad"/>
    <s v="Yes"/>
    <s v="Yes"/>
    <n v="4"/>
    <s v="YES"/>
  </r>
  <r>
    <s v="INV107078"/>
    <x v="294"/>
    <d v="1899-12-30T10:00:00"/>
    <x v="13"/>
    <s v="Customer_7078"/>
    <s v="XL6"/>
    <s v="Petrol"/>
    <s v="Red"/>
    <s v="Paid Service"/>
    <n v="3"/>
    <n v="112575"/>
    <x v="7052"/>
    <s v="Yes"/>
    <s v="Finance EMI"/>
    <s v="Retail"/>
    <s v="Out of Warranty"/>
    <n v="1"/>
    <s v="Bajaj Allianz"/>
    <n v="26"/>
    <s v="Male"/>
    <n v="100946"/>
    <n v="1"/>
    <s v="Kozhikode"/>
    <s v="Yes"/>
    <s v="No"/>
    <n v="3"/>
    <s v="YES"/>
  </r>
  <r>
    <s v="INV107079"/>
    <x v="294"/>
    <d v="1899-12-30T11:00:00"/>
    <x v="17"/>
    <s v="Customer_7079"/>
    <s v="Celerio"/>
    <s v="CNG"/>
    <s v="Silver"/>
    <s v="Free Service"/>
    <n v="2"/>
    <n v="25417"/>
    <x v="7053"/>
    <s v="Yes"/>
    <s v="Credit Card"/>
    <s v="Retail"/>
    <s v="Under Warranty"/>
    <n v="2"/>
    <s v="Bajaj Allianz"/>
    <n v="37"/>
    <s v="Male"/>
    <n v="102914"/>
    <n v="1"/>
    <s v="Thrissur"/>
    <s v="Yes"/>
    <s v="No"/>
    <n v="2"/>
    <s v="NO"/>
  </r>
  <r>
    <s v="INV107080"/>
    <x v="295"/>
    <d v="1899-12-30T12:00:00"/>
    <x v="9"/>
    <s v="Customer_7080"/>
    <s v="WagonR"/>
    <s v="Hybrid"/>
    <s v="Grey"/>
    <s v="Maintenance"/>
    <n v="4"/>
    <n v="100447"/>
    <x v="7054"/>
    <s v="Yes"/>
    <s v="Cash"/>
    <s v="Corporate"/>
    <s v="Out of Warranty"/>
    <n v="1"/>
    <s v="Maruti Insurance"/>
    <n v="62"/>
    <s v="Male"/>
    <n v="34648"/>
    <n v="6"/>
    <s v="Thrissur"/>
    <s v="Yes"/>
    <s v="No"/>
    <n v="0"/>
    <s v="YES"/>
  </r>
  <r>
    <s v="INV107081"/>
    <x v="295"/>
    <d v="1899-12-30T01:00:00"/>
    <x v="20"/>
    <s v="Customer_7081"/>
    <s v="Celerio"/>
    <s v="CNG"/>
    <s v="Red"/>
    <s v="Accidental Repair"/>
    <n v="2"/>
    <n v="24834"/>
    <x v="7055"/>
    <s v="No"/>
    <s v="UPI"/>
    <s v="Retail"/>
    <s v="Out of Warranty"/>
    <n v="5"/>
    <s v="Tata AIG"/>
    <n v="64"/>
    <s v="Female"/>
    <n v="87695"/>
    <n v="2"/>
    <s v="Kozhikode"/>
    <s v="Yes"/>
    <s v="No"/>
    <n v="0"/>
    <s v="NO"/>
  </r>
  <r>
    <s v="INV107082"/>
    <x v="295"/>
    <d v="1899-12-30T02:00:00"/>
    <x v="1"/>
    <s v="Customer_7082"/>
    <s v="Grand Vitara"/>
    <s v="Electric"/>
    <s v="Black"/>
    <s v="Free Service"/>
    <n v="1"/>
    <n v="136047"/>
    <x v="7056"/>
    <s v="Yes"/>
    <s v="Cash"/>
    <s v="Corporate"/>
    <s v="Out of Warranty"/>
    <n v="2"/>
    <s v="New India"/>
    <n v="68"/>
    <s v="Male"/>
    <n v="123390"/>
    <n v="2"/>
    <s v="Malappuram"/>
    <s v="Yes"/>
    <s v="Yes"/>
    <n v="4"/>
    <s v="YES"/>
  </r>
  <r>
    <s v="INV107083"/>
    <x v="295"/>
    <d v="1899-12-30T03:00:00"/>
    <x v="9"/>
    <s v="Customer_7083"/>
    <s v="Dzire"/>
    <s v="Diesel"/>
    <s v="Brown"/>
    <s v="Paint Job"/>
    <n v="4"/>
    <n v="138204"/>
    <x v="7057"/>
    <s v="Yes"/>
    <s v="Cash"/>
    <s v="Government"/>
    <s v="Out of Warranty"/>
    <n v="2"/>
    <s v="Tata AIG"/>
    <n v="34"/>
    <s v="Male"/>
    <n v="65347"/>
    <n v="6"/>
    <s v="Malappuram"/>
    <s v="No"/>
    <s v="Yes"/>
    <n v="4"/>
    <s v="YES"/>
  </r>
  <r>
    <s v="INV107084"/>
    <x v="295"/>
    <d v="1899-12-30T04:00:00"/>
    <x v="1"/>
    <s v="Customer_7084"/>
    <s v="Ciaz"/>
    <s v="Petrol"/>
    <s v="Silver"/>
    <s v="Maintenance"/>
    <n v="4"/>
    <n v="75934"/>
    <x v="7058"/>
    <s v="Yes"/>
    <s v="Credit Card"/>
    <s v="Fleet"/>
    <s v="Under Warranty"/>
    <n v="2"/>
    <s v="ICICI Lombard"/>
    <n v="66"/>
    <s v="Male"/>
    <n v="106290"/>
    <n v="9"/>
    <s v="Palakkad"/>
    <s v="Yes"/>
    <s v="No"/>
    <n v="4"/>
    <s v="YES"/>
  </r>
  <r>
    <s v="INV107085"/>
    <x v="295"/>
    <d v="1899-12-30T05:00:00"/>
    <x v="3"/>
    <s v="Customer_7085"/>
    <s v="Ertiga"/>
    <s v="Electric"/>
    <s v="Blue"/>
    <s v="Free Service"/>
    <n v="2"/>
    <n v="7278"/>
    <x v="7059"/>
    <s v="No"/>
    <s v="UPI"/>
    <s v="Government"/>
    <s v="Out of Warranty"/>
    <n v="1"/>
    <s v="New India"/>
    <n v="68"/>
    <s v="Female"/>
    <n v="153830"/>
    <n v="9"/>
    <s v="Thrissur"/>
    <s v="Yes"/>
    <s v="No"/>
    <n v="2"/>
    <s v="NO"/>
  </r>
  <r>
    <s v="INV107086"/>
    <x v="295"/>
    <d v="1899-12-30T06:00:00"/>
    <x v="2"/>
    <s v="Customer_7086"/>
    <s v="XL6"/>
    <s v="Diesel"/>
    <s v="White"/>
    <s v="Bodyshop"/>
    <n v="2"/>
    <n v="50395"/>
    <x v="7060"/>
    <s v="Yes"/>
    <s v="Net Banking"/>
    <s v="Retail"/>
    <s v="Under Warranty"/>
    <n v="5"/>
    <s v="Maruti Insurance"/>
    <n v="24"/>
    <s v="Female"/>
    <n v="133163"/>
    <n v="6"/>
    <s v="Kozhikode"/>
    <s v="Yes"/>
    <s v="No"/>
    <n v="3"/>
    <s v="YES"/>
  </r>
  <r>
    <s v="INV107087"/>
    <x v="295"/>
    <d v="1899-12-30T07:00:00"/>
    <x v="3"/>
    <s v="Customer_7087"/>
    <s v="Ignis"/>
    <s v="Petrol"/>
    <s v="Black"/>
    <s v="Bodyshop"/>
    <n v="2"/>
    <n v="76461"/>
    <x v="7061"/>
    <s v="Yes"/>
    <s v="Debit Card"/>
    <s v="Retail"/>
    <s v="Out of Warranty"/>
    <n v="1"/>
    <s v="Bajaj Allianz"/>
    <n v="60"/>
    <s v="Female"/>
    <n v="167991"/>
    <n v="4"/>
    <s v="Kozhikode"/>
    <s v="Yes"/>
    <s v="Yes"/>
    <n v="3"/>
    <s v="YES"/>
  </r>
  <r>
    <s v="INV107088"/>
    <x v="295"/>
    <d v="1899-12-30T08:00:00"/>
    <x v="8"/>
    <s v="Customer_7088"/>
    <s v="Invicto"/>
    <s v="Hybrid"/>
    <s v="Silver"/>
    <s v="Bodyshop"/>
    <n v="4"/>
    <n v="147905"/>
    <x v="7062"/>
    <s v="Yes"/>
    <s v="UPI"/>
    <s v="Fleet"/>
    <s v="Under Warranty"/>
    <n v="2"/>
    <s v="Bajaj Allianz"/>
    <n v="55"/>
    <s v="Female"/>
    <n v="61699"/>
    <n v="9"/>
    <s v="Kozhikode"/>
    <s v="Yes"/>
    <s v="No"/>
    <n v="3"/>
    <s v="YES"/>
  </r>
  <r>
    <s v="INV107089"/>
    <x v="295"/>
    <d v="1899-12-30T09:00:00"/>
    <x v="8"/>
    <s v="Customer_7089"/>
    <s v="Alto"/>
    <s v="CNG"/>
    <s v="White"/>
    <s v="Paint Job"/>
    <n v="3"/>
    <n v="138237"/>
    <x v="7063"/>
    <s v="Yes"/>
    <s v="Finance EMI"/>
    <s v="Retail"/>
    <s v="Under Warranty"/>
    <n v="5"/>
    <s v="Bajaj Allianz"/>
    <n v="39"/>
    <s v="Male"/>
    <n v="9476"/>
    <n v="2"/>
    <s v="Thrissur"/>
    <s v="No"/>
    <s v="Yes"/>
    <n v="2"/>
    <s v="YES"/>
  </r>
  <r>
    <s v="INV107090"/>
    <x v="295"/>
    <d v="1899-12-30T10:00:00"/>
    <x v="10"/>
    <s v="Customer_7090"/>
    <s v="WagonR"/>
    <s v="Petrol"/>
    <s v="Brown"/>
    <s v="Paid Service"/>
    <n v="4"/>
    <n v="60580"/>
    <x v="7064"/>
    <s v="Yes"/>
    <s v="Cash"/>
    <s v="Corporate"/>
    <s v="Under Warranty"/>
    <n v="2"/>
    <s v="ICICI Lombard"/>
    <n v="26"/>
    <s v="Male"/>
    <n v="174048"/>
    <n v="9"/>
    <s v="Wayanad"/>
    <s v="No"/>
    <s v="Yes"/>
    <n v="4"/>
    <s v="YES"/>
  </r>
  <r>
    <s v="INV107091"/>
    <x v="295"/>
    <d v="1899-12-30T11:00:00"/>
    <x v="16"/>
    <s v="Customer_7091"/>
    <s v="Ciaz"/>
    <s v="Hybrid"/>
    <s v="Silver"/>
    <s v="Bodyshop"/>
    <n v="1"/>
    <n v="85383"/>
    <x v="7065"/>
    <s v="Yes"/>
    <s v="Finance EMI"/>
    <s v="Fleet"/>
    <s v="Out of Warranty"/>
    <n v="4"/>
    <s v="Tata AIG"/>
    <n v="29"/>
    <s v="Female"/>
    <n v="94420"/>
    <n v="4"/>
    <s v="Kannur"/>
    <s v="Yes"/>
    <s v="Yes"/>
    <n v="4"/>
    <s v="NO"/>
  </r>
  <r>
    <s v="INV107092"/>
    <x v="295"/>
    <d v="1899-12-30T12:00:00"/>
    <x v="1"/>
    <s v="Customer_7092"/>
    <s v="Ciaz"/>
    <s v="Diesel"/>
    <s v="Grey"/>
    <s v="Maintenance"/>
    <n v="3"/>
    <n v="122925"/>
    <x v="7066"/>
    <s v="Yes"/>
    <s v="UPI"/>
    <s v="Government"/>
    <s v="Under Warranty"/>
    <n v="5"/>
    <s v="Tata AIG"/>
    <n v="20"/>
    <s v="Male"/>
    <n v="70945"/>
    <n v="7"/>
    <s v="Kozhikode"/>
    <s v="No"/>
    <s v="No"/>
    <n v="1"/>
    <s v="YES"/>
  </r>
  <r>
    <s v="INV107093"/>
    <x v="295"/>
    <d v="1899-12-30T01:00:00"/>
    <x v="0"/>
    <s v="Customer_7093"/>
    <s v="Invicto"/>
    <s v="Petrol"/>
    <s v="Black"/>
    <s v="Maintenance"/>
    <n v="3"/>
    <n v="48246"/>
    <x v="7067"/>
    <s v="Yes"/>
    <s v="Debit Card"/>
    <s v="Government"/>
    <s v="Under Warranty"/>
    <n v="4"/>
    <s v="Tata AIG"/>
    <n v="53"/>
    <s v="Female"/>
    <n v="75896"/>
    <n v="6"/>
    <s v="Kozhikode"/>
    <s v="No"/>
    <s v="No"/>
    <n v="0"/>
    <s v="YES"/>
  </r>
  <r>
    <s v="INV107094"/>
    <x v="295"/>
    <d v="1899-12-30T02:00:00"/>
    <x v="0"/>
    <s v="Customer_7094"/>
    <s v="Celerio"/>
    <s v="Hybrid"/>
    <s v="Silver"/>
    <s v="Free Service"/>
    <n v="2"/>
    <n v="43439"/>
    <x v="7068"/>
    <s v="Yes"/>
    <s v="Finance EMI"/>
    <s v="Retail"/>
    <s v="Out of Warranty"/>
    <n v="3"/>
    <s v="Bajaj Allianz"/>
    <n v="42"/>
    <s v="Female"/>
    <n v="26797"/>
    <n v="1"/>
    <s v="Kannur"/>
    <s v="Yes"/>
    <s v="Yes"/>
    <n v="3"/>
    <s v="NO"/>
  </r>
  <r>
    <s v="INV107095"/>
    <x v="295"/>
    <d v="1899-12-30T03:00:00"/>
    <x v="20"/>
    <s v="Customer_7095"/>
    <s v="Fronx"/>
    <s v="Diesel"/>
    <s v="Blue"/>
    <s v="Paid Service"/>
    <n v="4"/>
    <n v="76454"/>
    <x v="7069"/>
    <s v="Yes"/>
    <s v="UPI"/>
    <s v="Government"/>
    <s v="Under Warranty"/>
    <n v="2"/>
    <s v="New India"/>
    <n v="49"/>
    <s v="Male"/>
    <n v="1748"/>
    <n v="1"/>
    <s v="Kozhikode"/>
    <s v="Yes"/>
    <s v="No"/>
    <n v="0"/>
    <s v="YES"/>
  </r>
  <r>
    <s v="INV107096"/>
    <x v="295"/>
    <d v="1899-12-30T04:00:00"/>
    <x v="17"/>
    <s v="Customer_7096"/>
    <s v="Ciaz"/>
    <s v="Electric"/>
    <s v="Brown"/>
    <s v="Free Service"/>
    <n v="1"/>
    <n v="72447"/>
    <x v="7070"/>
    <s v="Yes"/>
    <s v="Debit Card"/>
    <s v="Retail"/>
    <s v="Out of Warranty"/>
    <n v="3"/>
    <s v="Tata AIG"/>
    <n v="61"/>
    <s v="Female"/>
    <n v="25337"/>
    <n v="5"/>
    <s v="Thrissur"/>
    <s v="No"/>
    <s v="No"/>
    <n v="4"/>
    <s v="NO"/>
  </r>
  <r>
    <s v="INV107097"/>
    <x v="295"/>
    <d v="1899-12-30T05:00:00"/>
    <x v="5"/>
    <s v="Customer_7097"/>
    <s v="Alto"/>
    <s v="CNG"/>
    <s v="Silver"/>
    <s v="Free Service"/>
    <n v="4"/>
    <n v="49970"/>
    <x v="7071"/>
    <s v="Yes"/>
    <s v="Credit Card"/>
    <s v="Retail"/>
    <s v="Under Warranty"/>
    <n v="1"/>
    <s v="ICICI Lombard"/>
    <n v="59"/>
    <s v="Female"/>
    <n v="87013"/>
    <n v="5"/>
    <s v="Wayanad"/>
    <s v="Yes"/>
    <s v="Yes"/>
    <n v="0"/>
    <s v="YES"/>
  </r>
  <r>
    <s v="INV107098"/>
    <x v="295"/>
    <d v="1899-12-30T06:00:00"/>
    <x v="20"/>
    <s v="Customer_7098"/>
    <s v="WagonR"/>
    <s v="Hybrid"/>
    <s v="Black"/>
    <s v="Bodyshop"/>
    <n v="2"/>
    <n v="7412"/>
    <x v="7072"/>
    <s v="No"/>
    <s v="Cash"/>
    <s v="Government"/>
    <s v="Under Warranty"/>
    <n v="4"/>
    <s v="Bajaj Allianz"/>
    <n v="38"/>
    <s v="Male"/>
    <n v="51619"/>
    <n v="4"/>
    <s v="Wayanad"/>
    <s v="Yes"/>
    <s v="Yes"/>
    <n v="2"/>
    <s v="NO"/>
  </r>
  <r>
    <s v="INV107099"/>
    <x v="295"/>
    <d v="1899-12-30T07:00:00"/>
    <x v="10"/>
    <s v="Customer_7099"/>
    <s v="Ciaz"/>
    <s v="Electric"/>
    <s v="Silver"/>
    <s v="Free Service"/>
    <n v="4"/>
    <n v="36485"/>
    <x v="7073"/>
    <s v="Yes"/>
    <s v="Net Banking"/>
    <s v="Government"/>
    <s v="Under Warranty"/>
    <n v="3"/>
    <s v="Bajaj Allianz"/>
    <n v="52"/>
    <s v="Female"/>
    <n v="149156"/>
    <n v="9"/>
    <s v="Kannur"/>
    <s v="No"/>
    <s v="Yes"/>
    <n v="2"/>
    <s v="YES"/>
  </r>
  <r>
    <s v="INV107100"/>
    <x v="295"/>
    <d v="1899-12-30T08:00:00"/>
    <x v="20"/>
    <s v="Customer_7100"/>
    <s v="XL6"/>
    <s v="Diesel"/>
    <s v="White"/>
    <s v="Paint Job"/>
    <n v="1"/>
    <n v="20041"/>
    <x v="7074"/>
    <s v="No"/>
    <s v="UPI"/>
    <s v="Corporate"/>
    <s v="Under Warranty"/>
    <n v="3"/>
    <s v="New India"/>
    <n v="53"/>
    <s v="Female"/>
    <n v="169152"/>
    <n v="9"/>
    <s v="Palakkad"/>
    <s v="Yes"/>
    <s v="Yes"/>
    <n v="3"/>
    <s v="NO"/>
  </r>
  <r>
    <s v="INV107101"/>
    <x v="295"/>
    <d v="1899-12-30T09:00:00"/>
    <x v="14"/>
    <s v="Customer_7101"/>
    <s v="Ciaz"/>
    <s v="Petrol"/>
    <s v="White"/>
    <s v="Maintenance"/>
    <n v="2"/>
    <n v="4212"/>
    <x v="7075"/>
    <s v="No"/>
    <s v="Credit Card"/>
    <s v="Retail"/>
    <s v="Out of Warranty"/>
    <n v="2"/>
    <s v="New India"/>
    <n v="35"/>
    <s v="Female"/>
    <n v="5918"/>
    <n v="7"/>
    <s v="Kannur"/>
    <s v="Yes"/>
    <s v="Yes"/>
    <n v="1"/>
    <s v="NO"/>
  </r>
  <r>
    <s v="INV107102"/>
    <x v="295"/>
    <d v="1899-12-30T10:00:00"/>
    <x v="12"/>
    <s v="Customer_7102"/>
    <s v="Invicto"/>
    <s v="CNG"/>
    <s v="Brown"/>
    <s v="Maintenance"/>
    <n v="4"/>
    <n v="74971"/>
    <x v="93"/>
    <s v="Yes"/>
    <s v="Finance EMI"/>
    <s v="Corporate"/>
    <s v="Under Warranty"/>
    <n v="5"/>
    <s v="Bajaj Allianz"/>
    <n v="53"/>
    <s v="Female"/>
    <n v="25994"/>
    <n v="6"/>
    <s v="Wayanad"/>
    <s v="No"/>
    <s v="No"/>
    <n v="4"/>
    <s v="YES"/>
  </r>
  <r>
    <s v="INV107103"/>
    <x v="295"/>
    <d v="1899-12-30T11:00:00"/>
    <x v="4"/>
    <s v="Customer_7103"/>
    <s v="Ignis"/>
    <s v="Diesel"/>
    <s v="Grey"/>
    <s v="Maintenance"/>
    <n v="1"/>
    <n v="128150"/>
    <x v="7076"/>
    <s v="Yes"/>
    <s v="UPI"/>
    <s v="Corporate"/>
    <s v="Under Warranty"/>
    <n v="2"/>
    <s v="ICICI Lombard"/>
    <n v="49"/>
    <s v="Male"/>
    <n v="163601"/>
    <n v="3"/>
    <s v="Malappuram"/>
    <s v="No"/>
    <s v="No"/>
    <n v="3"/>
    <s v="YES"/>
  </r>
  <r>
    <s v="INV107104"/>
    <x v="296"/>
    <d v="1899-12-30T12:00:00"/>
    <x v="15"/>
    <s v="Customer_7104"/>
    <s v="Alto"/>
    <s v="Hybrid"/>
    <s v="Red"/>
    <s v="Paid Service"/>
    <n v="1"/>
    <n v="8536"/>
    <x v="7077"/>
    <s v="No"/>
    <s v="Credit Card"/>
    <s v="Fleet"/>
    <s v="Under Warranty"/>
    <n v="2"/>
    <s v="Bajaj Allianz"/>
    <n v="43"/>
    <s v="Male"/>
    <n v="66162"/>
    <n v="4"/>
    <s v="Palakkad"/>
    <s v="Yes"/>
    <s v="Yes"/>
    <n v="0"/>
    <s v="NO"/>
  </r>
  <r>
    <s v="INV107105"/>
    <x v="296"/>
    <d v="1899-12-30T01:00:00"/>
    <x v="20"/>
    <s v="Customer_7105"/>
    <s v="Alto"/>
    <s v="CNG"/>
    <s v="Brown"/>
    <s v="Bodyshop"/>
    <n v="2"/>
    <n v="121166"/>
    <x v="7078"/>
    <s v="Yes"/>
    <s v="Debit Card"/>
    <s v="Government"/>
    <s v="Out of Warranty"/>
    <n v="1"/>
    <s v="Maruti Insurance"/>
    <n v="51"/>
    <s v="Female"/>
    <n v="114589"/>
    <n v="5"/>
    <s v="Kozhikode"/>
    <s v="No"/>
    <s v="Yes"/>
    <n v="1"/>
    <s v="YES"/>
  </r>
  <r>
    <s v="INV107106"/>
    <x v="296"/>
    <d v="1899-12-30T02:00:00"/>
    <x v="8"/>
    <s v="Customer_7106"/>
    <s v="WagonR"/>
    <s v="Electric"/>
    <s v="Grey"/>
    <s v="Bodyshop"/>
    <n v="2"/>
    <n v="148343"/>
    <x v="7079"/>
    <s v="Yes"/>
    <s v="Credit Card"/>
    <s v="Government"/>
    <s v="Out of Warranty"/>
    <n v="4"/>
    <s v="New India"/>
    <n v="55"/>
    <s v="Female"/>
    <n v="190349"/>
    <n v="2"/>
    <s v="Kozhikode"/>
    <s v="Yes"/>
    <s v="Yes"/>
    <n v="0"/>
    <s v="YES"/>
  </r>
  <r>
    <s v="INV107107"/>
    <x v="296"/>
    <d v="1899-12-30T03:00:00"/>
    <x v="8"/>
    <s v="Customer_7107"/>
    <s v="XL6"/>
    <s v="CNG"/>
    <s v="Brown"/>
    <s v="Free Service"/>
    <n v="3"/>
    <n v="74108"/>
    <x v="7080"/>
    <s v="Yes"/>
    <s v="Finance EMI"/>
    <s v="Government"/>
    <s v="Out of Warranty"/>
    <n v="1"/>
    <s v="ICICI Lombard"/>
    <n v="35"/>
    <s v="Female"/>
    <n v="106549"/>
    <n v="3"/>
    <s v="Wayanad"/>
    <s v="No"/>
    <s v="No"/>
    <n v="1"/>
    <s v="YES"/>
  </r>
  <r>
    <s v="INV107108"/>
    <x v="296"/>
    <d v="1899-12-30T04:00:00"/>
    <x v="16"/>
    <s v="Customer_7108"/>
    <s v="Baleno"/>
    <s v="Electric"/>
    <s v="Red"/>
    <s v="Free Service"/>
    <n v="3"/>
    <n v="94342"/>
    <x v="7081"/>
    <s v="Yes"/>
    <s v="Finance EMI"/>
    <s v="Corporate"/>
    <s v="Out of Warranty"/>
    <n v="5"/>
    <s v="New India"/>
    <n v="38"/>
    <s v="Male"/>
    <n v="194688"/>
    <n v="4"/>
    <s v="Thrissur"/>
    <s v="No"/>
    <s v="Yes"/>
    <n v="4"/>
    <s v="YES"/>
  </r>
  <r>
    <s v="INV107109"/>
    <x v="296"/>
    <d v="1899-12-30T05:00:00"/>
    <x v="3"/>
    <s v="Customer_7109"/>
    <s v="Ertiga"/>
    <s v="Diesel"/>
    <s v="Blue"/>
    <s v="Accidental Repair"/>
    <n v="1"/>
    <n v="96085"/>
    <x v="7082"/>
    <s v="Yes"/>
    <s v="Debit Card"/>
    <s v="Fleet"/>
    <s v="Out of Warranty"/>
    <n v="3"/>
    <s v="Maruti Insurance"/>
    <n v="59"/>
    <s v="Female"/>
    <n v="52424"/>
    <n v="3"/>
    <s v="Kozhikode"/>
    <s v="Yes"/>
    <s v="No"/>
    <n v="4"/>
    <s v="NO"/>
  </r>
  <r>
    <s v="INV107110"/>
    <x v="296"/>
    <d v="1899-12-30T06:00:00"/>
    <x v="0"/>
    <s v="Customer_7110"/>
    <s v="Jimny"/>
    <s v="Petrol"/>
    <s v="White"/>
    <s v="Accidental Repair"/>
    <n v="2"/>
    <n v="57631"/>
    <x v="7083"/>
    <s v="Yes"/>
    <s v="Credit Card"/>
    <s v="Government"/>
    <s v="Out of Warranty"/>
    <n v="4"/>
    <s v="Maruti Insurance"/>
    <n v="68"/>
    <s v="Male"/>
    <n v="28503"/>
    <n v="7"/>
    <s v="Malappuram"/>
    <s v="Yes"/>
    <s v="Yes"/>
    <n v="4"/>
    <s v="YES"/>
  </r>
  <r>
    <s v="INV107111"/>
    <x v="296"/>
    <d v="1899-12-30T07:00:00"/>
    <x v="5"/>
    <s v="Customer_7111"/>
    <s v="Baleno"/>
    <s v="CNG"/>
    <s v="Red"/>
    <s v="Bodyshop"/>
    <n v="2"/>
    <n v="95124"/>
    <x v="4161"/>
    <s v="Yes"/>
    <s v="UPI"/>
    <s v="Government"/>
    <s v="Out of Warranty"/>
    <n v="1"/>
    <s v="HDFC Ergo"/>
    <n v="22"/>
    <s v="Male"/>
    <n v="152931"/>
    <n v="7"/>
    <s v="Palakkad"/>
    <s v="No"/>
    <s v="No"/>
    <n v="0"/>
    <s v="YES"/>
  </r>
  <r>
    <s v="INV107112"/>
    <x v="296"/>
    <d v="1899-12-30T08:00:00"/>
    <x v="14"/>
    <s v="Customer_7112"/>
    <s v="Alto"/>
    <s v="Petrol"/>
    <s v="Silver"/>
    <s v="Bodyshop"/>
    <n v="4"/>
    <n v="47635"/>
    <x v="7084"/>
    <s v="Yes"/>
    <s v="Net Banking"/>
    <s v="Fleet"/>
    <s v="Out of Warranty"/>
    <n v="1"/>
    <s v="New India"/>
    <n v="36"/>
    <s v="Male"/>
    <n v="106953"/>
    <n v="7"/>
    <s v="Thrissur"/>
    <s v="No"/>
    <s v="Yes"/>
    <n v="0"/>
    <s v="YES"/>
  </r>
  <r>
    <s v="INV107113"/>
    <x v="296"/>
    <d v="1899-12-30T09:00:00"/>
    <x v="14"/>
    <s v="Customer_7113"/>
    <s v="Ciaz"/>
    <s v="Petrol"/>
    <s v="Blue"/>
    <s v="Free Service"/>
    <n v="4"/>
    <n v="139197"/>
    <x v="7085"/>
    <s v="Yes"/>
    <s v="Cash"/>
    <s v="Retail"/>
    <s v="Out of Warranty"/>
    <n v="5"/>
    <s v="New India"/>
    <n v="50"/>
    <s v="Male"/>
    <n v="195282"/>
    <n v="9"/>
    <s v="Wayanad"/>
    <s v="Yes"/>
    <s v="Yes"/>
    <n v="0"/>
    <s v="YES"/>
  </r>
  <r>
    <s v="INV107114"/>
    <x v="296"/>
    <d v="1899-12-30T10:00:00"/>
    <x v="1"/>
    <s v="Customer_7114"/>
    <s v="Jimny"/>
    <s v="CNG"/>
    <s v="Black"/>
    <s v="Paint Job"/>
    <n v="4"/>
    <n v="51260"/>
    <x v="7086"/>
    <s v="Yes"/>
    <s v="Finance EMI"/>
    <s v="Fleet"/>
    <s v="Out of Warranty"/>
    <n v="3"/>
    <s v="ICICI Lombard"/>
    <n v="22"/>
    <s v="Female"/>
    <n v="39118"/>
    <n v="5"/>
    <s v="Malappuram"/>
    <s v="No"/>
    <s v="Yes"/>
    <n v="4"/>
    <s v="YES"/>
  </r>
  <r>
    <s v="INV107115"/>
    <x v="296"/>
    <d v="1899-12-30T11:00:00"/>
    <x v="9"/>
    <s v="Customer_7115"/>
    <s v="Grand Vitara"/>
    <s v="CNG"/>
    <s v="Red"/>
    <s v="Paint Job"/>
    <n v="4"/>
    <n v="40861"/>
    <x v="7087"/>
    <s v="Yes"/>
    <s v="Net Banking"/>
    <s v="Fleet"/>
    <s v="Out of Warranty"/>
    <n v="3"/>
    <s v="ICICI Lombard"/>
    <n v="31"/>
    <s v="Male"/>
    <n v="70946"/>
    <n v="4"/>
    <s v="Palakkad"/>
    <s v="No"/>
    <s v="Yes"/>
    <n v="4"/>
    <s v="YES"/>
  </r>
  <r>
    <s v="INV107116"/>
    <x v="296"/>
    <d v="1899-12-30T12:00:00"/>
    <x v="8"/>
    <s v="Customer_7116"/>
    <s v="Swift"/>
    <s v="Petrol"/>
    <s v="Brown"/>
    <s v="Maintenance"/>
    <n v="3"/>
    <n v="90512"/>
    <x v="7088"/>
    <s v="Yes"/>
    <s v="Credit Card"/>
    <s v="Government"/>
    <s v="Under Warranty"/>
    <n v="4"/>
    <s v="HDFC Ergo"/>
    <n v="57"/>
    <s v="Female"/>
    <n v="145227"/>
    <n v="6"/>
    <s v="Thrissur"/>
    <s v="Yes"/>
    <s v="No"/>
    <n v="4"/>
    <s v="YES"/>
  </r>
  <r>
    <s v="INV107117"/>
    <x v="296"/>
    <d v="1899-12-30T01:00:00"/>
    <x v="4"/>
    <s v="Customer_7117"/>
    <s v="Grand Vitara"/>
    <s v="Hybrid"/>
    <s v="Grey"/>
    <s v="Free Service"/>
    <n v="4"/>
    <n v="33299"/>
    <x v="7089"/>
    <s v="Yes"/>
    <s v="Debit Card"/>
    <s v="Retail"/>
    <s v="Under Warranty"/>
    <n v="4"/>
    <s v="ICICI Lombard"/>
    <n v="65"/>
    <s v="Female"/>
    <n v="29869"/>
    <n v="9"/>
    <s v="Kannur"/>
    <s v="Yes"/>
    <s v="Yes"/>
    <n v="4"/>
    <s v="YES"/>
  </r>
  <r>
    <s v="INV107118"/>
    <x v="296"/>
    <d v="1899-12-30T02:00:00"/>
    <x v="3"/>
    <s v="Customer_7118"/>
    <s v="Ignis"/>
    <s v="Hybrid"/>
    <s v="Red"/>
    <s v="Accidental Repair"/>
    <n v="2"/>
    <n v="148920"/>
    <x v="7090"/>
    <s v="Yes"/>
    <s v="Finance EMI"/>
    <s v="Corporate"/>
    <s v="Out of Warranty"/>
    <n v="2"/>
    <s v="Maruti Insurance"/>
    <n v="49"/>
    <s v="Male"/>
    <n v="68000"/>
    <n v="6"/>
    <s v="Kozhikode"/>
    <s v="No"/>
    <s v="Yes"/>
    <n v="4"/>
    <s v="YES"/>
  </r>
  <r>
    <s v="INV107119"/>
    <x v="296"/>
    <d v="1899-12-30T03:00:00"/>
    <x v="20"/>
    <s v="Customer_7119"/>
    <s v="WagonR"/>
    <s v="CNG"/>
    <s v="Grey"/>
    <s v="Accidental Repair"/>
    <n v="1"/>
    <n v="100037"/>
    <x v="7091"/>
    <s v="Yes"/>
    <s v="Finance EMI"/>
    <s v="Retail"/>
    <s v="Under Warranty"/>
    <n v="5"/>
    <s v="Tata AIG"/>
    <n v="59"/>
    <s v="Male"/>
    <n v="110864"/>
    <n v="6"/>
    <s v="Kozhikode"/>
    <s v="No"/>
    <s v="No"/>
    <n v="1"/>
    <s v="NO"/>
  </r>
  <r>
    <s v="INV107120"/>
    <x v="296"/>
    <d v="1899-12-30T04:00:00"/>
    <x v="0"/>
    <s v="Customer_7120"/>
    <s v="Alto"/>
    <s v="Petrol"/>
    <s v="Brown"/>
    <s v="Paint Job"/>
    <n v="1"/>
    <n v="134154"/>
    <x v="7092"/>
    <s v="Yes"/>
    <s v="UPI"/>
    <s v="Government"/>
    <s v="Under Warranty"/>
    <n v="4"/>
    <s v="New India"/>
    <n v="25"/>
    <s v="Male"/>
    <n v="83563"/>
    <n v="5"/>
    <s v="Malappuram"/>
    <s v="No"/>
    <s v="Yes"/>
    <n v="3"/>
    <s v="YES"/>
  </r>
  <r>
    <s v="INV107121"/>
    <x v="296"/>
    <d v="1899-12-30T05:00:00"/>
    <x v="20"/>
    <s v="Customer_7121"/>
    <s v="Alto"/>
    <s v="Petrol"/>
    <s v="Brown"/>
    <s v="Bodyshop"/>
    <n v="1"/>
    <n v="23146"/>
    <x v="7093"/>
    <s v="No"/>
    <s v="Cash"/>
    <s v="Retail"/>
    <s v="Out of Warranty"/>
    <n v="5"/>
    <s v="Bajaj Allianz"/>
    <n v="32"/>
    <s v="Male"/>
    <n v="167022"/>
    <n v="7"/>
    <s v="Kozhikode"/>
    <s v="No"/>
    <s v="No"/>
    <n v="0"/>
    <s v="NO"/>
  </r>
  <r>
    <s v="INV107122"/>
    <x v="296"/>
    <d v="1899-12-30T06:00:00"/>
    <x v="9"/>
    <s v="Customer_7122"/>
    <s v="Ciaz"/>
    <s v="Diesel"/>
    <s v="Grey"/>
    <s v="Free Service"/>
    <n v="3"/>
    <n v="119088"/>
    <x v="7094"/>
    <s v="Yes"/>
    <s v="Cash"/>
    <s v="Government"/>
    <s v="Under Warranty"/>
    <n v="4"/>
    <s v="HDFC Ergo"/>
    <n v="53"/>
    <s v="Female"/>
    <n v="171978"/>
    <n v="3"/>
    <s v="Thrissur"/>
    <s v="Yes"/>
    <s v="No"/>
    <n v="2"/>
    <s v="YES"/>
  </r>
  <r>
    <s v="INV107123"/>
    <x v="296"/>
    <d v="1899-12-30T07:00:00"/>
    <x v="11"/>
    <s v="Customer_7123"/>
    <s v="XL6"/>
    <s v="Petrol"/>
    <s v="White"/>
    <s v="Maintenance"/>
    <n v="1"/>
    <n v="99590"/>
    <x v="7095"/>
    <s v="Yes"/>
    <s v="UPI"/>
    <s v="Fleet"/>
    <s v="Out of Warranty"/>
    <n v="5"/>
    <s v="Bajaj Allianz"/>
    <n v="24"/>
    <s v="Female"/>
    <n v="89338"/>
    <n v="6"/>
    <s v="Palakkad"/>
    <s v="No"/>
    <s v="No"/>
    <n v="2"/>
    <s v="NO"/>
  </r>
  <r>
    <s v="INV107124"/>
    <x v="296"/>
    <d v="1899-12-30T08:00:00"/>
    <x v="17"/>
    <s v="Customer_7124"/>
    <s v="Fronx"/>
    <s v="Hybrid"/>
    <s v="Blue"/>
    <s v="Maintenance"/>
    <n v="3"/>
    <n v="16599"/>
    <x v="7096"/>
    <s v="No"/>
    <s v="Credit Card"/>
    <s v="Fleet"/>
    <s v="Out of Warranty"/>
    <n v="2"/>
    <s v="New India"/>
    <n v="41"/>
    <s v="Male"/>
    <n v="150395"/>
    <n v="6"/>
    <s v="Palakkad"/>
    <s v="Yes"/>
    <s v="Yes"/>
    <n v="4"/>
    <s v="NO"/>
  </r>
  <r>
    <s v="INV107125"/>
    <x v="296"/>
    <d v="1899-12-30T09:00:00"/>
    <x v="1"/>
    <s v="Customer_7125"/>
    <s v="Ertiga"/>
    <s v="Diesel"/>
    <s v="Grey"/>
    <s v="Bodyshop"/>
    <n v="3"/>
    <n v="53489"/>
    <x v="7097"/>
    <s v="Yes"/>
    <s v="Cash"/>
    <s v="Fleet"/>
    <s v="Under Warranty"/>
    <n v="1"/>
    <s v="HDFC Ergo"/>
    <n v="28"/>
    <s v="Female"/>
    <n v="75900"/>
    <n v="6"/>
    <s v="Palakkad"/>
    <s v="Yes"/>
    <s v="No"/>
    <n v="0"/>
    <s v="YES"/>
  </r>
  <r>
    <s v="INV107126"/>
    <x v="296"/>
    <d v="1899-12-30T10:00:00"/>
    <x v="9"/>
    <s v="Customer_7126"/>
    <s v="XL6"/>
    <s v="Hybrid"/>
    <s v="White"/>
    <s v="Accidental Repair"/>
    <n v="1"/>
    <n v="92060"/>
    <x v="7098"/>
    <s v="Yes"/>
    <s v="UPI"/>
    <s v="Corporate"/>
    <s v="Under Warranty"/>
    <n v="1"/>
    <s v="Tata AIG"/>
    <n v="52"/>
    <s v="Female"/>
    <n v="177920"/>
    <n v="5"/>
    <s v="Wayanad"/>
    <s v="No"/>
    <s v="No"/>
    <n v="4"/>
    <s v="NO"/>
  </r>
  <r>
    <s v="INV107127"/>
    <x v="296"/>
    <d v="1899-12-30T11:00:00"/>
    <x v="18"/>
    <s v="Customer_7127"/>
    <s v="Fronx"/>
    <s v="Electric"/>
    <s v="White"/>
    <s v="Paint Job"/>
    <n v="3"/>
    <n v="50257"/>
    <x v="7099"/>
    <s v="Yes"/>
    <s v="Credit Card"/>
    <s v="Fleet"/>
    <s v="Out of Warranty"/>
    <n v="3"/>
    <s v="HDFC Ergo"/>
    <n v="46"/>
    <s v="Male"/>
    <n v="51017"/>
    <n v="6"/>
    <s v="Palakkad"/>
    <s v="Yes"/>
    <s v="No"/>
    <n v="4"/>
    <s v="YES"/>
  </r>
  <r>
    <s v="INV107128"/>
    <x v="297"/>
    <d v="1899-12-30T12:00:00"/>
    <x v="15"/>
    <s v="Customer_7128"/>
    <s v="Ignis"/>
    <s v="CNG"/>
    <s v="Grey"/>
    <s v="Bodyshop"/>
    <n v="4"/>
    <n v="83431"/>
    <x v="7100"/>
    <s v="Yes"/>
    <s v="UPI"/>
    <s v="Retail"/>
    <s v="Out of Warranty"/>
    <n v="2"/>
    <s v="HDFC Ergo"/>
    <n v="31"/>
    <s v="Female"/>
    <n v="172920"/>
    <n v="1"/>
    <s v="Palakkad"/>
    <s v="No"/>
    <s v="No"/>
    <n v="3"/>
    <s v="YES"/>
  </r>
  <r>
    <s v="INV107129"/>
    <x v="297"/>
    <d v="1899-12-30T01:00:00"/>
    <x v="10"/>
    <s v="Customer_7129"/>
    <s v="WagonR"/>
    <s v="Electric"/>
    <s v="Blue"/>
    <s v="Accidental Repair"/>
    <n v="4"/>
    <n v="33586"/>
    <x v="7101"/>
    <s v="Yes"/>
    <s v="Cash"/>
    <s v="Fleet"/>
    <s v="Under Warranty"/>
    <n v="1"/>
    <s v="Bajaj Allianz"/>
    <n v="67"/>
    <s v="Female"/>
    <n v="31175"/>
    <n v="1"/>
    <s v="Wayanad"/>
    <s v="No"/>
    <s v="Yes"/>
    <n v="0"/>
    <s v="YES"/>
  </r>
  <r>
    <s v="INV107130"/>
    <x v="297"/>
    <d v="1899-12-30T02:00:00"/>
    <x v="0"/>
    <s v="Customer_7130"/>
    <s v="Dzire"/>
    <s v="CNG"/>
    <s v="Silver"/>
    <s v="Accidental Repair"/>
    <n v="4"/>
    <n v="14416"/>
    <x v="7102"/>
    <s v="Yes"/>
    <s v="Net Banking"/>
    <s v="Government"/>
    <s v="Under Warranty"/>
    <n v="2"/>
    <s v="Tata AIG"/>
    <n v="37"/>
    <s v="Male"/>
    <n v="135606"/>
    <n v="7"/>
    <s v="Kozhikode"/>
    <s v="No"/>
    <s v="No"/>
    <n v="2"/>
    <s v="NO"/>
  </r>
  <r>
    <s v="INV107131"/>
    <x v="297"/>
    <d v="1899-12-30T03:00:00"/>
    <x v="0"/>
    <s v="Customer_7131"/>
    <s v="Ignis"/>
    <s v="Hybrid"/>
    <s v="Brown"/>
    <s v="Maintenance"/>
    <n v="3"/>
    <n v="77421"/>
    <x v="7103"/>
    <s v="Yes"/>
    <s v="Cash"/>
    <s v="Government"/>
    <s v="Under Warranty"/>
    <n v="4"/>
    <s v="ICICI Lombard"/>
    <n v="66"/>
    <s v="Male"/>
    <n v="14504"/>
    <n v="3"/>
    <s v="Palakkad"/>
    <s v="No"/>
    <s v="No"/>
    <n v="3"/>
    <s v="YES"/>
  </r>
  <r>
    <s v="INV107132"/>
    <x v="297"/>
    <d v="1899-12-30T04:00:00"/>
    <x v="13"/>
    <s v="Customer_7132"/>
    <s v="Baleno"/>
    <s v="Hybrid"/>
    <s v="Red"/>
    <s v="Accidental Repair"/>
    <n v="4"/>
    <n v="138399"/>
    <x v="7104"/>
    <s v="Yes"/>
    <s v="Cash"/>
    <s v="Retail"/>
    <s v="Under Warranty"/>
    <n v="3"/>
    <s v="Maruti Insurance"/>
    <n v="61"/>
    <s v="Female"/>
    <n v="115622"/>
    <n v="8"/>
    <s v="Malappuram"/>
    <s v="Yes"/>
    <s v="No"/>
    <n v="3"/>
    <s v="YES"/>
  </r>
  <r>
    <s v="INV107133"/>
    <x v="297"/>
    <d v="1899-12-30T05:00:00"/>
    <x v="20"/>
    <s v="Customer_7133"/>
    <s v="Jimny"/>
    <s v="Electric"/>
    <s v="White"/>
    <s v="Bodyshop"/>
    <n v="1"/>
    <n v="127024"/>
    <x v="7105"/>
    <s v="Yes"/>
    <s v="Net Banking"/>
    <s v="Fleet"/>
    <s v="Out of Warranty"/>
    <n v="2"/>
    <s v="HDFC Ergo"/>
    <n v="28"/>
    <s v="Female"/>
    <n v="116736"/>
    <n v="3"/>
    <s v="Kozhikode"/>
    <s v="Yes"/>
    <s v="Yes"/>
    <n v="0"/>
    <s v="YES"/>
  </r>
  <r>
    <s v="INV107134"/>
    <x v="297"/>
    <d v="1899-12-30T06:00:00"/>
    <x v="3"/>
    <s v="Customer_7134"/>
    <s v="Ignis"/>
    <s v="CNG"/>
    <s v="Red"/>
    <s v="Paid Service"/>
    <n v="1"/>
    <n v="22640"/>
    <x v="7106"/>
    <s v="No"/>
    <s v="Credit Card"/>
    <s v="Fleet"/>
    <s v="Under Warranty"/>
    <n v="4"/>
    <s v="Maruti Insurance"/>
    <n v="44"/>
    <s v="Male"/>
    <n v="149779"/>
    <n v="3"/>
    <s v="Palakkad"/>
    <s v="No"/>
    <s v="Yes"/>
    <n v="4"/>
    <s v="NO"/>
  </r>
  <r>
    <s v="INV107135"/>
    <x v="297"/>
    <d v="1899-12-30T07:00:00"/>
    <x v="11"/>
    <s v="Customer_7135"/>
    <s v="Fronx"/>
    <s v="CNG"/>
    <s v="Blue"/>
    <s v="Paint Job"/>
    <n v="3"/>
    <n v="94964"/>
    <x v="7107"/>
    <s v="Yes"/>
    <s v="Finance EMI"/>
    <s v="Retail"/>
    <s v="Under Warranty"/>
    <n v="4"/>
    <s v="HDFC Ergo"/>
    <n v="49"/>
    <s v="Female"/>
    <n v="14568"/>
    <n v="9"/>
    <s v="Thrissur"/>
    <s v="No"/>
    <s v="Yes"/>
    <n v="3"/>
    <s v="YES"/>
  </r>
  <r>
    <s v="INV107136"/>
    <x v="297"/>
    <d v="1899-12-30T08:00:00"/>
    <x v="19"/>
    <s v="Customer_7136"/>
    <s v="WagonR"/>
    <s v="Diesel"/>
    <s v="Silver"/>
    <s v="Accidental Repair"/>
    <n v="3"/>
    <n v="32059"/>
    <x v="7108"/>
    <s v="Yes"/>
    <s v="Finance EMI"/>
    <s v="Corporate"/>
    <s v="Out of Warranty"/>
    <n v="3"/>
    <s v="Tata AIG"/>
    <n v="56"/>
    <s v="Female"/>
    <n v="105654"/>
    <n v="5"/>
    <s v="Kannur"/>
    <s v="Yes"/>
    <s v="Yes"/>
    <n v="4"/>
    <s v="NO"/>
  </r>
  <r>
    <s v="INV107137"/>
    <x v="297"/>
    <d v="1899-12-30T09:00:00"/>
    <x v="11"/>
    <s v="Customer_7137"/>
    <s v="Baleno"/>
    <s v="Petrol"/>
    <s v="Black"/>
    <s v="Bodyshop"/>
    <n v="4"/>
    <n v="115542"/>
    <x v="7109"/>
    <s v="Yes"/>
    <s v="UPI"/>
    <s v="Government"/>
    <s v="Out of Warranty"/>
    <n v="5"/>
    <s v="Maruti Insurance"/>
    <n v="61"/>
    <s v="Female"/>
    <n v="70396"/>
    <n v="3"/>
    <s v="Palakkad"/>
    <s v="Yes"/>
    <s v="No"/>
    <n v="3"/>
    <s v="YES"/>
  </r>
  <r>
    <s v="INV107138"/>
    <x v="297"/>
    <d v="1899-12-30T10:00:00"/>
    <x v="11"/>
    <s v="Customer_7138"/>
    <s v="WagonR"/>
    <s v="Diesel"/>
    <s v="Brown"/>
    <s v="Maintenance"/>
    <n v="2"/>
    <n v="144943"/>
    <x v="7110"/>
    <s v="Yes"/>
    <s v="Credit Card"/>
    <s v="Government"/>
    <s v="Under Warranty"/>
    <n v="3"/>
    <s v="Bajaj Allianz"/>
    <n v="35"/>
    <s v="Female"/>
    <n v="156724"/>
    <n v="5"/>
    <s v="Wayanad"/>
    <s v="No"/>
    <s v="No"/>
    <n v="1"/>
    <s v="YES"/>
  </r>
  <r>
    <s v="INV107139"/>
    <x v="297"/>
    <d v="1899-12-30T11:00:00"/>
    <x v="9"/>
    <s v="Customer_7139"/>
    <s v="Dzire"/>
    <s v="Hybrid"/>
    <s v="Brown"/>
    <s v="Free Service"/>
    <n v="1"/>
    <n v="134935"/>
    <x v="7111"/>
    <s v="Yes"/>
    <s v="Credit Card"/>
    <s v="Fleet"/>
    <s v="Under Warranty"/>
    <n v="4"/>
    <s v="New India"/>
    <n v="46"/>
    <s v="Male"/>
    <n v="105336"/>
    <n v="7"/>
    <s v="Palakkad"/>
    <s v="No"/>
    <s v="Yes"/>
    <n v="1"/>
    <s v="YES"/>
  </r>
  <r>
    <s v="INV107140"/>
    <x v="297"/>
    <d v="1899-12-30T12:00:00"/>
    <x v="1"/>
    <s v="Customer_7140"/>
    <s v="Jimny"/>
    <s v="Electric"/>
    <s v="Silver"/>
    <s v="Maintenance"/>
    <n v="2"/>
    <n v="118937"/>
    <x v="7112"/>
    <s v="Yes"/>
    <s v="UPI"/>
    <s v="Retail"/>
    <s v="Under Warranty"/>
    <n v="2"/>
    <s v="Maruti Insurance"/>
    <n v="42"/>
    <s v="Male"/>
    <n v="24696"/>
    <n v="8"/>
    <s v="Kozhikode"/>
    <s v="No"/>
    <s v="No"/>
    <n v="4"/>
    <s v="YES"/>
  </r>
  <r>
    <s v="INV107141"/>
    <x v="297"/>
    <d v="1899-12-30T01:00:00"/>
    <x v="2"/>
    <s v="Customer_7141"/>
    <s v="Ertiga"/>
    <s v="CNG"/>
    <s v="Blue"/>
    <s v="Paint Job"/>
    <n v="4"/>
    <n v="45178"/>
    <x v="7113"/>
    <s v="Yes"/>
    <s v="Credit Card"/>
    <s v="Retail"/>
    <s v="Under Warranty"/>
    <n v="1"/>
    <s v="Tata AIG"/>
    <n v="25"/>
    <s v="Female"/>
    <n v="15667"/>
    <n v="3"/>
    <s v="Kozhikode"/>
    <s v="No"/>
    <s v="Yes"/>
    <n v="2"/>
    <s v="YES"/>
  </r>
  <r>
    <s v="INV107142"/>
    <x v="297"/>
    <d v="1899-12-30T02:00:00"/>
    <x v="13"/>
    <s v="Customer_7142"/>
    <s v="Ertiga"/>
    <s v="Diesel"/>
    <s v="Silver"/>
    <s v="Free Service"/>
    <n v="3"/>
    <n v="66427"/>
    <x v="7114"/>
    <s v="Yes"/>
    <s v="Finance EMI"/>
    <s v="Fleet"/>
    <s v="Under Warranty"/>
    <n v="1"/>
    <s v="ICICI Lombard"/>
    <n v="50"/>
    <s v="Male"/>
    <n v="9865"/>
    <n v="1"/>
    <s v="Kannur"/>
    <s v="Yes"/>
    <s v="Yes"/>
    <n v="0"/>
    <s v="YES"/>
  </r>
  <r>
    <s v="INV107143"/>
    <x v="297"/>
    <d v="1899-12-30T03:00:00"/>
    <x v="4"/>
    <s v="Customer_7143"/>
    <s v="XL6"/>
    <s v="Electric"/>
    <s v="Brown"/>
    <s v="Free Service"/>
    <n v="4"/>
    <n v="141433"/>
    <x v="7115"/>
    <s v="Yes"/>
    <s v="Debit Card"/>
    <s v="Corporate"/>
    <s v="Out of Warranty"/>
    <n v="4"/>
    <s v="Bajaj Allianz"/>
    <n v="61"/>
    <s v="Female"/>
    <n v="14606"/>
    <n v="5"/>
    <s v="Malappuram"/>
    <s v="No"/>
    <s v="No"/>
    <n v="4"/>
    <s v="YES"/>
  </r>
  <r>
    <s v="INV107144"/>
    <x v="297"/>
    <d v="1899-12-30T04:00:00"/>
    <x v="16"/>
    <s v="Customer_7144"/>
    <s v="Ciaz"/>
    <s v="Electric"/>
    <s v="Black"/>
    <s v="Maintenance"/>
    <n v="2"/>
    <n v="73342"/>
    <x v="7116"/>
    <s v="Yes"/>
    <s v="Finance EMI"/>
    <s v="Retail"/>
    <s v="Out of Warranty"/>
    <n v="2"/>
    <s v="ICICI Lombard"/>
    <n v="33"/>
    <s v="Female"/>
    <n v="151631"/>
    <n v="8"/>
    <s v="Malappuram"/>
    <s v="No"/>
    <s v="No"/>
    <n v="2"/>
    <s v="YES"/>
  </r>
  <r>
    <s v="INV107145"/>
    <x v="297"/>
    <d v="1899-12-30T05:00:00"/>
    <x v="13"/>
    <s v="Customer_7145"/>
    <s v="WagonR"/>
    <s v="Petrol"/>
    <s v="White"/>
    <s v="Bodyshop"/>
    <n v="4"/>
    <n v="49594"/>
    <x v="7117"/>
    <s v="Yes"/>
    <s v="Cash"/>
    <s v="Retail"/>
    <s v="Out of Warranty"/>
    <n v="3"/>
    <s v="Maruti Insurance"/>
    <n v="46"/>
    <s v="Female"/>
    <n v="50738"/>
    <n v="2"/>
    <s v="Malappuram"/>
    <s v="No"/>
    <s v="No"/>
    <n v="3"/>
    <s v="YES"/>
  </r>
  <r>
    <s v="INV107146"/>
    <x v="297"/>
    <d v="1899-12-30T06:00:00"/>
    <x v="1"/>
    <s v="Customer_7146"/>
    <s v="Fronx"/>
    <s v="CNG"/>
    <s v="Silver"/>
    <s v="Maintenance"/>
    <n v="3"/>
    <n v="12686"/>
    <x v="7118"/>
    <s v="No"/>
    <s v="Debit Card"/>
    <s v="Corporate"/>
    <s v="Out of Warranty"/>
    <n v="1"/>
    <s v="Tata AIG"/>
    <n v="36"/>
    <s v="Male"/>
    <n v="16885"/>
    <n v="6"/>
    <s v="Palakkad"/>
    <s v="Yes"/>
    <s v="Yes"/>
    <n v="4"/>
    <s v="NO"/>
  </r>
  <r>
    <s v="INV107147"/>
    <x v="297"/>
    <d v="1899-12-30T07:00:00"/>
    <x v="12"/>
    <s v="Customer_7147"/>
    <s v="Ertiga"/>
    <s v="Electric"/>
    <s v="Grey"/>
    <s v="Paid Service"/>
    <n v="2"/>
    <n v="50342"/>
    <x v="7119"/>
    <s v="Yes"/>
    <s v="UPI"/>
    <s v="Retail"/>
    <s v="Under Warranty"/>
    <n v="4"/>
    <s v="Bajaj Allianz"/>
    <n v="62"/>
    <s v="Male"/>
    <n v="92214"/>
    <n v="9"/>
    <s v="Wayanad"/>
    <s v="No"/>
    <s v="No"/>
    <n v="4"/>
    <s v="YES"/>
  </r>
  <r>
    <s v="INV107148"/>
    <x v="297"/>
    <d v="1899-12-30T08:00:00"/>
    <x v="18"/>
    <s v="Customer_7148"/>
    <s v="Swift"/>
    <s v="CNG"/>
    <s v="Grey"/>
    <s v="Bodyshop"/>
    <n v="4"/>
    <n v="85287"/>
    <x v="7120"/>
    <s v="Yes"/>
    <s v="Finance EMI"/>
    <s v="Fleet"/>
    <s v="Under Warranty"/>
    <n v="5"/>
    <s v="ICICI Lombard"/>
    <n v="25"/>
    <s v="Male"/>
    <n v="100414"/>
    <n v="9"/>
    <s v="Kozhikode"/>
    <s v="Yes"/>
    <s v="Yes"/>
    <n v="2"/>
    <s v="YES"/>
  </r>
  <r>
    <s v="INV107149"/>
    <x v="297"/>
    <d v="1899-12-30T09:00:00"/>
    <x v="2"/>
    <s v="Customer_7149"/>
    <s v="Ignis"/>
    <s v="Diesel"/>
    <s v="Blue"/>
    <s v="Bodyshop"/>
    <n v="3"/>
    <n v="55245"/>
    <x v="7121"/>
    <s v="Yes"/>
    <s v="Net Banking"/>
    <s v="Government"/>
    <s v="Out of Warranty"/>
    <n v="1"/>
    <s v="ICICI Lombard"/>
    <n v="33"/>
    <s v="Female"/>
    <n v="59499"/>
    <n v="7"/>
    <s v="Palakkad"/>
    <s v="Yes"/>
    <s v="No"/>
    <n v="1"/>
    <s v="YES"/>
  </r>
  <r>
    <s v="INV107150"/>
    <x v="297"/>
    <d v="1899-12-30T10:00:00"/>
    <x v="16"/>
    <s v="Customer_7150"/>
    <s v="Fronx"/>
    <s v="Electric"/>
    <s v="Brown"/>
    <s v="Paint Job"/>
    <n v="4"/>
    <n v="19737"/>
    <x v="7122"/>
    <s v="Yes"/>
    <s v="Net Banking"/>
    <s v="Government"/>
    <s v="Under Warranty"/>
    <n v="1"/>
    <s v="ICICI Lombard"/>
    <n v="38"/>
    <s v="Female"/>
    <n v="176520"/>
    <n v="1"/>
    <s v="Kozhikode"/>
    <s v="Yes"/>
    <s v="Yes"/>
    <n v="3"/>
    <s v="NO"/>
  </r>
  <r>
    <s v="INV107151"/>
    <x v="297"/>
    <d v="1899-12-30T11:00:00"/>
    <x v="0"/>
    <s v="Customer_7151"/>
    <s v="Invicto"/>
    <s v="Electric"/>
    <s v="Brown"/>
    <s v="Bodyshop"/>
    <n v="4"/>
    <n v="99675"/>
    <x v="7123"/>
    <s v="Yes"/>
    <s v="UPI"/>
    <s v="Fleet"/>
    <s v="Under Warranty"/>
    <n v="4"/>
    <s v="Maruti Insurance"/>
    <n v="29"/>
    <s v="Female"/>
    <n v="187008"/>
    <n v="1"/>
    <s v="Kannur"/>
    <s v="No"/>
    <s v="No"/>
    <n v="1"/>
    <s v="YES"/>
  </r>
  <r>
    <s v="INV107152"/>
    <x v="298"/>
    <d v="1899-12-30T12:00:00"/>
    <x v="18"/>
    <s v="Customer_7152"/>
    <s v="Celerio"/>
    <s v="Diesel"/>
    <s v="Silver"/>
    <s v="Paint Job"/>
    <n v="3"/>
    <n v="85248"/>
    <x v="7124"/>
    <s v="Yes"/>
    <s v="Finance EMI"/>
    <s v="Fleet"/>
    <s v="Out of Warranty"/>
    <n v="5"/>
    <s v="ICICI Lombard"/>
    <n v="64"/>
    <s v="Male"/>
    <n v="190804"/>
    <n v="2"/>
    <s v="Malappuram"/>
    <s v="Yes"/>
    <s v="Yes"/>
    <n v="4"/>
    <s v="YES"/>
  </r>
  <r>
    <s v="INV107153"/>
    <x v="298"/>
    <d v="1899-12-30T01:00:00"/>
    <x v="11"/>
    <s v="Customer_7153"/>
    <s v="WagonR"/>
    <s v="CNG"/>
    <s v="Black"/>
    <s v="Accidental Repair"/>
    <n v="3"/>
    <n v="45453"/>
    <x v="7125"/>
    <s v="Yes"/>
    <s v="Finance EMI"/>
    <s v="Fleet"/>
    <s v="Under Warranty"/>
    <n v="4"/>
    <s v="Tata AIG"/>
    <n v="50"/>
    <s v="Male"/>
    <n v="15888"/>
    <n v="9"/>
    <s v="Malappuram"/>
    <s v="No"/>
    <s v="No"/>
    <n v="3"/>
    <s v="YES"/>
  </r>
  <r>
    <s v="INV107154"/>
    <x v="298"/>
    <d v="1899-12-30T02:00:00"/>
    <x v="5"/>
    <s v="Customer_7154"/>
    <s v="WagonR"/>
    <s v="CNG"/>
    <s v="Blue"/>
    <s v="Paint Job"/>
    <n v="4"/>
    <n v="14021"/>
    <x v="7126"/>
    <s v="Yes"/>
    <s v="UPI"/>
    <s v="Corporate"/>
    <s v="Out of Warranty"/>
    <n v="1"/>
    <s v="Bajaj Allianz"/>
    <n v="46"/>
    <s v="Male"/>
    <n v="27325"/>
    <n v="2"/>
    <s v="Kozhikode"/>
    <s v="No"/>
    <s v="No"/>
    <n v="3"/>
    <s v="NO"/>
  </r>
  <r>
    <s v="INV107155"/>
    <x v="298"/>
    <d v="1899-12-30T03:00:00"/>
    <x v="16"/>
    <s v="Customer_7155"/>
    <s v="Ignis"/>
    <s v="Electric"/>
    <s v="Silver"/>
    <s v="Bodyshop"/>
    <n v="1"/>
    <n v="135558"/>
    <x v="7127"/>
    <s v="Yes"/>
    <s v="Credit Card"/>
    <s v="Fleet"/>
    <s v="Out of Warranty"/>
    <n v="4"/>
    <s v="Tata AIG"/>
    <n v="58"/>
    <s v="Female"/>
    <n v="179943"/>
    <n v="7"/>
    <s v="Wayanad"/>
    <s v="No"/>
    <s v="Yes"/>
    <n v="0"/>
    <s v="YES"/>
  </r>
  <r>
    <s v="INV107156"/>
    <x v="298"/>
    <d v="1899-12-30T04:00:00"/>
    <x v="6"/>
    <s v="Customer_7156"/>
    <s v="WagonR"/>
    <s v="Diesel"/>
    <s v="Blue"/>
    <s v="Accidental Repair"/>
    <n v="4"/>
    <n v="141679"/>
    <x v="7128"/>
    <s v="Yes"/>
    <s v="Cash"/>
    <s v="Corporate"/>
    <s v="Under Warranty"/>
    <n v="1"/>
    <s v="Bajaj Allianz"/>
    <n v="59"/>
    <s v="Male"/>
    <n v="135912"/>
    <n v="3"/>
    <s v="Thrissur"/>
    <s v="No"/>
    <s v="No"/>
    <n v="4"/>
    <s v="YES"/>
  </r>
  <r>
    <s v="INV107157"/>
    <x v="298"/>
    <d v="1899-12-30T05:00:00"/>
    <x v="14"/>
    <s v="Customer_7157"/>
    <s v="Dzire"/>
    <s v="Hybrid"/>
    <s v="Grey"/>
    <s v="Accidental Repair"/>
    <n v="3"/>
    <n v="114786"/>
    <x v="7129"/>
    <s v="Yes"/>
    <s v="Debit Card"/>
    <s v="Corporate"/>
    <s v="Under Warranty"/>
    <n v="2"/>
    <s v="New India"/>
    <n v="22"/>
    <s v="Male"/>
    <n v="180518"/>
    <n v="7"/>
    <s v="Kozhikode"/>
    <s v="No"/>
    <s v="No"/>
    <n v="4"/>
    <s v="YES"/>
  </r>
  <r>
    <s v="INV107158"/>
    <x v="298"/>
    <d v="1899-12-30T06:00:00"/>
    <x v="2"/>
    <s v="Customer_7158"/>
    <s v="Jimny"/>
    <s v="CNG"/>
    <s v="Black"/>
    <s v="Paid Service"/>
    <n v="1"/>
    <n v="42660"/>
    <x v="7130"/>
    <s v="No"/>
    <s v="UPI"/>
    <s v="Fleet"/>
    <s v="Out of Warranty"/>
    <n v="4"/>
    <s v="ICICI Lombard"/>
    <n v="66"/>
    <s v="Female"/>
    <n v="54463"/>
    <n v="9"/>
    <s v="Kozhikode"/>
    <s v="No"/>
    <s v="No"/>
    <n v="4"/>
    <s v="NO"/>
  </r>
  <r>
    <s v="INV107159"/>
    <x v="298"/>
    <d v="1899-12-30T07:00:00"/>
    <x v="14"/>
    <s v="Customer_7159"/>
    <s v="WagonR"/>
    <s v="Hybrid"/>
    <s v="White"/>
    <s v="Maintenance"/>
    <n v="3"/>
    <n v="40611"/>
    <x v="7131"/>
    <s v="Yes"/>
    <s v="Net Banking"/>
    <s v="Fleet"/>
    <s v="Under Warranty"/>
    <n v="3"/>
    <s v="New India"/>
    <n v="47"/>
    <s v="Female"/>
    <n v="64028"/>
    <n v="6"/>
    <s v="Thrissur"/>
    <s v="Yes"/>
    <s v="Yes"/>
    <n v="4"/>
    <s v="YES"/>
  </r>
  <r>
    <s v="INV107160"/>
    <x v="298"/>
    <d v="1899-12-30T08:00:00"/>
    <x v="15"/>
    <s v="Customer_7160"/>
    <s v="Ertiga"/>
    <s v="Electric"/>
    <s v="Black"/>
    <s v="Bodyshop"/>
    <n v="4"/>
    <n v="94414"/>
    <x v="7132"/>
    <s v="Yes"/>
    <s v="Cash"/>
    <s v="Retail"/>
    <s v="Under Warranty"/>
    <n v="4"/>
    <s v="New India"/>
    <n v="68"/>
    <s v="Female"/>
    <n v="189294"/>
    <n v="3"/>
    <s v="Kozhikode"/>
    <s v="Yes"/>
    <s v="Yes"/>
    <n v="4"/>
    <s v="YES"/>
  </r>
  <r>
    <s v="INV107161"/>
    <x v="298"/>
    <d v="1899-12-30T09:00:00"/>
    <x v="10"/>
    <s v="Customer_7161"/>
    <s v="Ertiga"/>
    <s v="Hybrid"/>
    <s v="White"/>
    <s v="Free Service"/>
    <n v="2"/>
    <n v="5668"/>
    <x v="7133"/>
    <s v="No"/>
    <s v="Cash"/>
    <s v="Retail"/>
    <s v="Out of Warranty"/>
    <n v="2"/>
    <s v="ICICI Lombard"/>
    <n v="67"/>
    <s v="Female"/>
    <n v="162066"/>
    <n v="4"/>
    <s v="Malappuram"/>
    <s v="Yes"/>
    <s v="No"/>
    <n v="1"/>
    <s v="NO"/>
  </r>
  <r>
    <s v="INV107162"/>
    <x v="298"/>
    <d v="1899-12-30T10:00:00"/>
    <x v="18"/>
    <s v="Customer_7162"/>
    <s v="Celerio"/>
    <s v="Hybrid"/>
    <s v="Brown"/>
    <s v="Maintenance"/>
    <n v="3"/>
    <n v="138310"/>
    <x v="7134"/>
    <s v="Yes"/>
    <s v="Credit Card"/>
    <s v="Government"/>
    <s v="Under Warranty"/>
    <n v="1"/>
    <s v="New India"/>
    <n v="43"/>
    <s v="Male"/>
    <n v="52876"/>
    <n v="8"/>
    <s v="Wayanad"/>
    <s v="No"/>
    <s v="Yes"/>
    <n v="0"/>
    <s v="YES"/>
  </r>
  <r>
    <s v="INV107163"/>
    <x v="298"/>
    <d v="1899-12-30T11:00:00"/>
    <x v="12"/>
    <s v="Customer_7163"/>
    <s v="Ignis"/>
    <s v="CNG"/>
    <s v="Red"/>
    <s v="Bodyshop"/>
    <n v="3"/>
    <n v="57223"/>
    <x v="7135"/>
    <s v="Yes"/>
    <s v="Net Banking"/>
    <s v="Corporate"/>
    <s v="Out of Warranty"/>
    <n v="2"/>
    <s v="ICICI Lombard"/>
    <n v="56"/>
    <s v="Male"/>
    <n v="155309"/>
    <n v="4"/>
    <s v="Wayanad"/>
    <s v="No"/>
    <s v="No"/>
    <n v="0"/>
    <s v="YES"/>
  </r>
  <r>
    <s v="INV107164"/>
    <x v="298"/>
    <d v="1899-12-30T12:00:00"/>
    <x v="15"/>
    <s v="Customer_7164"/>
    <s v="Celerio"/>
    <s v="Electric"/>
    <s v="Grey"/>
    <s v="Free Service"/>
    <n v="2"/>
    <n v="138238"/>
    <x v="7136"/>
    <s v="Yes"/>
    <s v="Cash"/>
    <s v="Corporate"/>
    <s v="Under Warranty"/>
    <n v="2"/>
    <s v="HDFC Ergo"/>
    <n v="30"/>
    <s v="Male"/>
    <n v="65526"/>
    <n v="9"/>
    <s v="Palakkad"/>
    <s v="Yes"/>
    <s v="Yes"/>
    <n v="2"/>
    <s v="YES"/>
  </r>
  <r>
    <s v="INV107165"/>
    <x v="298"/>
    <d v="1899-12-30T01:00:00"/>
    <x v="11"/>
    <s v="Customer_7165"/>
    <s v="Grand Vitara"/>
    <s v="Hybrid"/>
    <s v="Brown"/>
    <s v="Maintenance"/>
    <n v="3"/>
    <n v="34030"/>
    <x v="7137"/>
    <s v="Yes"/>
    <s v="Net Banking"/>
    <s v="Corporate"/>
    <s v="Under Warranty"/>
    <n v="4"/>
    <s v="Tata AIG"/>
    <n v="30"/>
    <s v="Male"/>
    <n v="130140"/>
    <n v="7"/>
    <s v="Kozhikode"/>
    <s v="No"/>
    <s v="Yes"/>
    <n v="2"/>
    <s v="YES"/>
  </r>
  <r>
    <s v="INV107166"/>
    <x v="298"/>
    <d v="1899-12-30T02:00:00"/>
    <x v="8"/>
    <s v="Customer_7166"/>
    <s v="Fronx"/>
    <s v="CNG"/>
    <s v="Grey"/>
    <s v="Paid Service"/>
    <n v="3"/>
    <n v="3637"/>
    <x v="7138"/>
    <s v="No"/>
    <s v="Debit Card"/>
    <s v="Government"/>
    <s v="Out of Warranty"/>
    <n v="3"/>
    <s v="HDFC Ergo"/>
    <n v="50"/>
    <s v="Female"/>
    <n v="134281"/>
    <n v="2"/>
    <s v="Thrissur"/>
    <s v="Yes"/>
    <s v="Yes"/>
    <n v="4"/>
    <s v="NO"/>
  </r>
  <r>
    <s v="INV107167"/>
    <x v="298"/>
    <d v="1899-12-30T03:00:00"/>
    <x v="9"/>
    <s v="Customer_7167"/>
    <s v="Ertiga"/>
    <s v="Hybrid"/>
    <s v="Grey"/>
    <s v="Bodyshop"/>
    <n v="3"/>
    <n v="5641"/>
    <x v="7139"/>
    <s v="No"/>
    <s v="Net Banking"/>
    <s v="Corporate"/>
    <s v="Under Warranty"/>
    <n v="3"/>
    <s v="Bajaj Allianz"/>
    <n v="66"/>
    <s v="Male"/>
    <n v="119208"/>
    <n v="5"/>
    <s v="Wayanad"/>
    <s v="No"/>
    <s v="No"/>
    <n v="0"/>
    <s v="NO"/>
  </r>
  <r>
    <s v="INV107168"/>
    <x v="298"/>
    <d v="1899-12-30T04:00:00"/>
    <x v="9"/>
    <s v="Customer_7168"/>
    <s v="XL6"/>
    <s v="CNG"/>
    <s v="Black"/>
    <s v="Maintenance"/>
    <n v="2"/>
    <n v="125920"/>
    <x v="7140"/>
    <s v="Yes"/>
    <s v="Cash"/>
    <s v="Government"/>
    <s v="Out of Warranty"/>
    <n v="4"/>
    <s v="Maruti Insurance"/>
    <n v="33"/>
    <s v="Male"/>
    <n v="63950"/>
    <n v="9"/>
    <s v="Malappuram"/>
    <s v="Yes"/>
    <s v="Yes"/>
    <n v="2"/>
    <s v="YES"/>
  </r>
  <r>
    <s v="INV107169"/>
    <x v="298"/>
    <d v="1899-12-30T05:00:00"/>
    <x v="20"/>
    <s v="Customer_7169"/>
    <s v="Ertiga"/>
    <s v="Electric"/>
    <s v="White"/>
    <s v="Paid Service"/>
    <n v="4"/>
    <n v="113481"/>
    <x v="7141"/>
    <s v="Yes"/>
    <s v="Finance EMI"/>
    <s v="Corporate"/>
    <s v="Under Warranty"/>
    <n v="3"/>
    <s v="Maruti Insurance"/>
    <n v="62"/>
    <s v="Male"/>
    <n v="15066"/>
    <n v="2"/>
    <s v="Malappuram"/>
    <s v="No"/>
    <s v="Yes"/>
    <n v="3"/>
    <s v="YES"/>
  </r>
  <r>
    <s v="INV107170"/>
    <x v="298"/>
    <d v="1899-12-30T06:00:00"/>
    <x v="17"/>
    <s v="Customer_7170"/>
    <s v="Dzire"/>
    <s v="Diesel"/>
    <s v="Red"/>
    <s v="Free Service"/>
    <n v="3"/>
    <n v="11962"/>
    <x v="7142"/>
    <s v="No"/>
    <s v="Net Banking"/>
    <s v="Government"/>
    <s v="Under Warranty"/>
    <n v="3"/>
    <s v="New India"/>
    <n v="30"/>
    <s v="Female"/>
    <n v="78602"/>
    <n v="8"/>
    <s v="Malappuram"/>
    <s v="Yes"/>
    <s v="No"/>
    <n v="2"/>
    <s v="NO"/>
  </r>
  <r>
    <s v="INV107171"/>
    <x v="298"/>
    <d v="1899-12-30T07:00:00"/>
    <x v="15"/>
    <s v="Customer_7171"/>
    <s v="Ertiga"/>
    <s v="CNG"/>
    <s v="Red"/>
    <s v="Paint Job"/>
    <n v="1"/>
    <n v="99611"/>
    <x v="7143"/>
    <s v="Yes"/>
    <s v="Net Banking"/>
    <s v="Government"/>
    <s v="Under Warranty"/>
    <n v="3"/>
    <s v="HDFC Ergo"/>
    <n v="63"/>
    <s v="Male"/>
    <n v="134165"/>
    <n v="3"/>
    <s v="Kannur"/>
    <s v="Yes"/>
    <s v="No"/>
    <n v="0"/>
    <s v="NO"/>
  </r>
  <r>
    <s v="INV107172"/>
    <x v="298"/>
    <d v="1899-12-30T08:00:00"/>
    <x v="16"/>
    <s v="Customer_7172"/>
    <s v="Ertiga"/>
    <s v="CNG"/>
    <s v="Red"/>
    <s v="Bodyshop"/>
    <n v="4"/>
    <n v="139874"/>
    <x v="7144"/>
    <s v="Yes"/>
    <s v="Finance EMI"/>
    <s v="Retail"/>
    <s v="Out of Warranty"/>
    <n v="5"/>
    <s v="HDFC Ergo"/>
    <n v="25"/>
    <s v="Female"/>
    <n v="127848"/>
    <n v="1"/>
    <s v="Palakkad"/>
    <s v="Yes"/>
    <s v="No"/>
    <n v="1"/>
    <s v="YES"/>
  </r>
  <r>
    <s v="INV107173"/>
    <x v="298"/>
    <d v="1899-12-30T09:00:00"/>
    <x v="5"/>
    <s v="Customer_7173"/>
    <s v="Grand Vitara"/>
    <s v="Hybrid"/>
    <s v="Brown"/>
    <s v="Accidental Repair"/>
    <n v="4"/>
    <n v="122062"/>
    <x v="7145"/>
    <s v="Yes"/>
    <s v="Net Banking"/>
    <s v="Fleet"/>
    <s v="Under Warranty"/>
    <n v="2"/>
    <s v="ICICI Lombard"/>
    <n v="20"/>
    <s v="Male"/>
    <n v="104244"/>
    <n v="4"/>
    <s v="Thrissur"/>
    <s v="No"/>
    <s v="Yes"/>
    <n v="2"/>
    <s v="YES"/>
  </r>
  <r>
    <s v="INV107174"/>
    <x v="298"/>
    <d v="1899-12-30T10:00:00"/>
    <x v="0"/>
    <s v="Customer_7174"/>
    <s v="XL6"/>
    <s v="Electric"/>
    <s v="Blue"/>
    <s v="Accidental Repair"/>
    <n v="1"/>
    <n v="10638"/>
    <x v="7146"/>
    <s v="No"/>
    <s v="Cash"/>
    <s v="Government"/>
    <s v="Under Warranty"/>
    <n v="1"/>
    <s v="New India"/>
    <n v="31"/>
    <s v="Male"/>
    <n v="151244"/>
    <n v="9"/>
    <s v="Kannur"/>
    <s v="No"/>
    <s v="No"/>
    <n v="1"/>
    <s v="NO"/>
  </r>
  <r>
    <s v="INV107175"/>
    <x v="298"/>
    <d v="1899-12-30T11:00:00"/>
    <x v="20"/>
    <s v="Customer_7175"/>
    <s v="Swift"/>
    <s v="Petrol"/>
    <s v="Black"/>
    <s v="Paid Service"/>
    <n v="1"/>
    <n v="105014"/>
    <x v="7147"/>
    <s v="Yes"/>
    <s v="Debit Card"/>
    <s v="Fleet"/>
    <s v="Out of Warranty"/>
    <n v="5"/>
    <s v="Tata AIG"/>
    <n v="21"/>
    <s v="Male"/>
    <n v="90380"/>
    <n v="3"/>
    <s v="Thrissur"/>
    <s v="No"/>
    <s v="No"/>
    <n v="0"/>
    <s v="NO"/>
  </r>
  <r>
    <s v="INV107176"/>
    <x v="299"/>
    <d v="1899-12-30T12:00:00"/>
    <x v="1"/>
    <s v="Customer_7176"/>
    <s v="XL6"/>
    <s v="Petrol"/>
    <s v="Black"/>
    <s v="Paint Job"/>
    <n v="1"/>
    <n v="94765"/>
    <x v="7148"/>
    <s v="Yes"/>
    <s v="Net Banking"/>
    <s v="Corporate"/>
    <s v="Out of Warranty"/>
    <n v="1"/>
    <s v="HDFC Ergo"/>
    <n v="55"/>
    <s v="Female"/>
    <n v="16997"/>
    <n v="2"/>
    <s v="Palakkad"/>
    <s v="Yes"/>
    <s v="No"/>
    <n v="1"/>
    <s v="NO"/>
  </r>
  <r>
    <s v="INV107177"/>
    <x v="299"/>
    <d v="1899-12-30T01:00:00"/>
    <x v="20"/>
    <s v="Customer_7177"/>
    <s v="Grand Vitara"/>
    <s v="Diesel"/>
    <s v="Brown"/>
    <s v="Accidental Repair"/>
    <n v="2"/>
    <n v="88157"/>
    <x v="7149"/>
    <s v="Yes"/>
    <s v="Debit Card"/>
    <s v="Fleet"/>
    <s v="Under Warranty"/>
    <n v="4"/>
    <s v="HDFC Ergo"/>
    <n v="28"/>
    <s v="Male"/>
    <n v="97547"/>
    <n v="2"/>
    <s v="Kozhikode"/>
    <s v="No"/>
    <s v="Yes"/>
    <n v="1"/>
    <s v="YES"/>
  </r>
  <r>
    <s v="INV107178"/>
    <x v="299"/>
    <d v="1899-12-30T02:00:00"/>
    <x v="0"/>
    <s v="Customer_7178"/>
    <s v="Swift"/>
    <s v="Electric"/>
    <s v="Grey"/>
    <s v="Accidental Repair"/>
    <n v="3"/>
    <n v="117769"/>
    <x v="7150"/>
    <s v="Yes"/>
    <s v="Cash"/>
    <s v="Corporate"/>
    <s v="Out of Warranty"/>
    <n v="5"/>
    <s v="ICICI Lombard"/>
    <n v="35"/>
    <s v="Female"/>
    <n v="65116"/>
    <n v="2"/>
    <s v="Wayanad"/>
    <s v="No"/>
    <s v="No"/>
    <n v="1"/>
    <s v="YES"/>
  </r>
  <r>
    <s v="INV107179"/>
    <x v="299"/>
    <d v="1899-12-30T03:00:00"/>
    <x v="14"/>
    <s v="Customer_7179"/>
    <s v="XL6"/>
    <s v="CNG"/>
    <s v="Black"/>
    <s v="Bodyshop"/>
    <n v="4"/>
    <n v="140061"/>
    <x v="7151"/>
    <s v="Yes"/>
    <s v="UPI"/>
    <s v="Fleet"/>
    <s v="Out of Warranty"/>
    <n v="2"/>
    <s v="ICICI Lombard"/>
    <n v="60"/>
    <s v="Female"/>
    <n v="137433"/>
    <n v="2"/>
    <s v="Thrissur"/>
    <s v="No"/>
    <s v="No"/>
    <n v="2"/>
    <s v="YES"/>
  </r>
  <r>
    <s v="INV107180"/>
    <x v="299"/>
    <d v="1899-12-30T04:00:00"/>
    <x v="2"/>
    <s v="Customer_7180"/>
    <s v="Grand Vitara"/>
    <s v="Petrol"/>
    <s v="Black"/>
    <s v="Accidental Repair"/>
    <n v="1"/>
    <n v="9507"/>
    <x v="7152"/>
    <s v="No"/>
    <s v="Net Banking"/>
    <s v="Government"/>
    <s v="Out of Warranty"/>
    <n v="1"/>
    <s v="Tata AIG"/>
    <n v="61"/>
    <s v="Male"/>
    <n v="108233"/>
    <n v="3"/>
    <s v="Kannur"/>
    <s v="No"/>
    <s v="No"/>
    <n v="4"/>
    <s v="NO"/>
  </r>
  <r>
    <s v="INV107181"/>
    <x v="299"/>
    <d v="1899-12-30T05:00:00"/>
    <x v="5"/>
    <s v="Customer_7181"/>
    <s v="Ertiga"/>
    <s v="Diesel"/>
    <s v="Blue"/>
    <s v="Free Service"/>
    <n v="3"/>
    <n v="8165"/>
    <x v="7153"/>
    <s v="No"/>
    <s v="Debit Card"/>
    <s v="Government"/>
    <s v="Under Warranty"/>
    <n v="5"/>
    <s v="New India"/>
    <n v="53"/>
    <s v="Female"/>
    <n v="13363"/>
    <n v="4"/>
    <s v="Thrissur"/>
    <s v="Yes"/>
    <s v="No"/>
    <n v="0"/>
    <s v="NO"/>
  </r>
  <r>
    <s v="INV107182"/>
    <x v="299"/>
    <d v="1899-12-30T06:00:00"/>
    <x v="11"/>
    <s v="Customer_7182"/>
    <s v="XL6"/>
    <s v="Electric"/>
    <s v="Black"/>
    <s v="Paid Service"/>
    <n v="3"/>
    <n v="126141"/>
    <x v="7154"/>
    <s v="Yes"/>
    <s v="Net Banking"/>
    <s v="Retail"/>
    <s v="Under Warranty"/>
    <n v="4"/>
    <s v="ICICI Lombard"/>
    <n v="20"/>
    <s v="Male"/>
    <n v="119069"/>
    <n v="4"/>
    <s v="Palakkad"/>
    <s v="No"/>
    <s v="No"/>
    <n v="0"/>
    <s v="YES"/>
  </r>
  <r>
    <s v="INV107183"/>
    <x v="299"/>
    <d v="1899-12-30T07:00:00"/>
    <x v="16"/>
    <s v="Customer_7183"/>
    <s v="Grand Vitara"/>
    <s v="Diesel"/>
    <s v="White"/>
    <s v="Maintenance"/>
    <n v="2"/>
    <n v="50572"/>
    <x v="7155"/>
    <s v="Yes"/>
    <s v="Credit Card"/>
    <s v="Government"/>
    <s v="Under Warranty"/>
    <n v="1"/>
    <s v="Maruti Insurance"/>
    <n v="52"/>
    <s v="Male"/>
    <n v="56922"/>
    <n v="9"/>
    <s v="Wayanad"/>
    <s v="No"/>
    <s v="No"/>
    <n v="2"/>
    <s v="NO"/>
  </r>
  <r>
    <s v="INV107184"/>
    <x v="299"/>
    <d v="1899-12-30T08:00:00"/>
    <x v="9"/>
    <s v="Customer_7184"/>
    <s v="Ertiga"/>
    <s v="Petrol"/>
    <s v="Brown"/>
    <s v="Accidental Repair"/>
    <n v="4"/>
    <n v="6706"/>
    <x v="7156"/>
    <s v="No"/>
    <s v="Credit Card"/>
    <s v="Fleet"/>
    <s v="Out of Warranty"/>
    <n v="2"/>
    <s v="HDFC Ergo"/>
    <n v="21"/>
    <s v="Male"/>
    <n v="148243"/>
    <n v="1"/>
    <s v="Thrissur"/>
    <s v="No"/>
    <s v="No"/>
    <n v="0"/>
    <s v="NO"/>
  </r>
  <r>
    <s v="INV107185"/>
    <x v="299"/>
    <d v="1899-12-30T09:00:00"/>
    <x v="5"/>
    <s v="Customer_7185"/>
    <s v="Ertiga"/>
    <s v="Hybrid"/>
    <s v="Red"/>
    <s v="Bodyshop"/>
    <n v="3"/>
    <n v="123923"/>
    <x v="7157"/>
    <s v="Yes"/>
    <s v="Cash"/>
    <s v="Fleet"/>
    <s v="Under Warranty"/>
    <n v="2"/>
    <s v="Maruti Insurance"/>
    <n v="48"/>
    <s v="Female"/>
    <n v="37517"/>
    <n v="5"/>
    <s v="Kozhikode"/>
    <s v="No"/>
    <s v="Yes"/>
    <n v="3"/>
    <s v="YES"/>
  </r>
  <r>
    <s v="INV107186"/>
    <x v="299"/>
    <d v="1899-12-30T10:00:00"/>
    <x v="2"/>
    <s v="Customer_7186"/>
    <s v="Celerio"/>
    <s v="Hybrid"/>
    <s v="Blue"/>
    <s v="Maintenance"/>
    <n v="1"/>
    <n v="99147"/>
    <x v="7158"/>
    <s v="Yes"/>
    <s v="Finance EMI"/>
    <s v="Retail"/>
    <s v="Under Warranty"/>
    <n v="1"/>
    <s v="Maruti Insurance"/>
    <n v="61"/>
    <s v="Male"/>
    <n v="138136"/>
    <n v="3"/>
    <s v="Palakkad"/>
    <s v="Yes"/>
    <s v="Yes"/>
    <n v="0"/>
    <s v="NO"/>
  </r>
  <r>
    <s v="INV107187"/>
    <x v="299"/>
    <d v="1899-12-30T11:00:00"/>
    <x v="15"/>
    <s v="Customer_7187"/>
    <s v="Alto"/>
    <s v="Electric"/>
    <s v="Blue"/>
    <s v="Free Service"/>
    <n v="1"/>
    <n v="72650"/>
    <x v="7159"/>
    <s v="Yes"/>
    <s v="Debit Card"/>
    <s v="Corporate"/>
    <s v="Out of Warranty"/>
    <n v="2"/>
    <s v="HDFC Ergo"/>
    <n v="28"/>
    <s v="Female"/>
    <n v="138379"/>
    <n v="9"/>
    <s v="Malappuram"/>
    <s v="Yes"/>
    <s v="No"/>
    <n v="1"/>
    <s v="NO"/>
  </r>
  <r>
    <s v="INV107188"/>
    <x v="299"/>
    <d v="1899-12-30T12:00:00"/>
    <x v="6"/>
    <s v="Customer_7188"/>
    <s v="XL6"/>
    <s v="Diesel"/>
    <s v="Grey"/>
    <s v="Maintenance"/>
    <n v="2"/>
    <n v="5317"/>
    <x v="7160"/>
    <s v="No"/>
    <s v="Debit Card"/>
    <s v="Fleet"/>
    <s v="Out of Warranty"/>
    <n v="1"/>
    <s v="HDFC Ergo"/>
    <n v="27"/>
    <s v="Female"/>
    <n v="35750"/>
    <n v="9"/>
    <s v="Kannur"/>
    <s v="No"/>
    <s v="No"/>
    <n v="3"/>
    <s v="NO"/>
  </r>
  <r>
    <s v="INV107189"/>
    <x v="299"/>
    <d v="1899-12-30T01:00:00"/>
    <x v="17"/>
    <s v="Customer_7189"/>
    <s v="Swift"/>
    <s v="CNG"/>
    <s v="Black"/>
    <s v="Accidental Repair"/>
    <n v="1"/>
    <n v="105976"/>
    <x v="7161"/>
    <s v="Yes"/>
    <s v="Finance EMI"/>
    <s v="Fleet"/>
    <s v="Out of Warranty"/>
    <n v="4"/>
    <s v="ICICI Lombard"/>
    <n v="47"/>
    <s v="Male"/>
    <n v="23378"/>
    <n v="6"/>
    <s v="Kozhikode"/>
    <s v="No"/>
    <s v="No"/>
    <n v="4"/>
    <s v="YES"/>
  </r>
  <r>
    <s v="INV107190"/>
    <x v="299"/>
    <d v="1899-12-30T02:00:00"/>
    <x v="6"/>
    <s v="Customer_7190"/>
    <s v="Ignis"/>
    <s v="Petrol"/>
    <s v="Red"/>
    <s v="Paid Service"/>
    <n v="1"/>
    <n v="82859"/>
    <x v="7162"/>
    <s v="Yes"/>
    <s v="Finance EMI"/>
    <s v="Retail"/>
    <s v="Under Warranty"/>
    <n v="1"/>
    <s v="New India"/>
    <n v="22"/>
    <s v="Male"/>
    <n v="20011"/>
    <n v="4"/>
    <s v="Kannur"/>
    <s v="No"/>
    <s v="No"/>
    <n v="2"/>
    <s v="NO"/>
  </r>
  <r>
    <s v="INV107191"/>
    <x v="299"/>
    <d v="1899-12-30T03:00:00"/>
    <x v="0"/>
    <s v="Customer_7191"/>
    <s v="Invicto"/>
    <s v="Hybrid"/>
    <s v="Brown"/>
    <s v="Paid Service"/>
    <n v="2"/>
    <n v="46871"/>
    <x v="7163"/>
    <s v="Yes"/>
    <s v="Net Banking"/>
    <s v="Government"/>
    <s v="Out of Warranty"/>
    <n v="1"/>
    <s v="HDFC Ergo"/>
    <n v="63"/>
    <s v="Female"/>
    <n v="77120"/>
    <n v="2"/>
    <s v="Kozhikode"/>
    <s v="No"/>
    <s v="No"/>
    <n v="4"/>
    <s v="NO"/>
  </r>
  <r>
    <s v="INV107192"/>
    <x v="299"/>
    <d v="1899-12-30T04:00:00"/>
    <x v="7"/>
    <s v="Customer_7192"/>
    <s v="Fronx"/>
    <s v="Hybrid"/>
    <s v="White"/>
    <s v="Paid Service"/>
    <n v="2"/>
    <n v="83286"/>
    <x v="7164"/>
    <s v="Yes"/>
    <s v="Credit Card"/>
    <s v="Corporate"/>
    <s v="Under Warranty"/>
    <n v="1"/>
    <s v="New India"/>
    <n v="30"/>
    <s v="Female"/>
    <n v="104410"/>
    <n v="9"/>
    <s v="Wayanad"/>
    <s v="Yes"/>
    <s v="No"/>
    <n v="3"/>
    <s v="YES"/>
  </r>
  <r>
    <s v="INV107193"/>
    <x v="299"/>
    <d v="1899-12-30T05:00:00"/>
    <x v="8"/>
    <s v="Customer_7193"/>
    <s v="Fronx"/>
    <s v="Diesel"/>
    <s v="Brown"/>
    <s v="Accidental Repair"/>
    <n v="1"/>
    <n v="127614"/>
    <x v="7165"/>
    <s v="Yes"/>
    <s v="Net Banking"/>
    <s v="Fleet"/>
    <s v="Out of Warranty"/>
    <n v="1"/>
    <s v="HDFC Ergo"/>
    <n v="20"/>
    <s v="Male"/>
    <n v="118480"/>
    <n v="3"/>
    <s v="Wayanad"/>
    <s v="No"/>
    <s v="No"/>
    <n v="2"/>
    <s v="YES"/>
  </r>
  <r>
    <s v="INV107194"/>
    <x v="299"/>
    <d v="1899-12-30T06:00:00"/>
    <x v="1"/>
    <s v="Customer_7194"/>
    <s v="Grand Vitara"/>
    <s v="Hybrid"/>
    <s v="Red"/>
    <s v="Free Service"/>
    <n v="4"/>
    <n v="137886"/>
    <x v="7166"/>
    <s v="Yes"/>
    <s v="Net Banking"/>
    <s v="Fleet"/>
    <s v="Out of Warranty"/>
    <n v="5"/>
    <s v="Bajaj Allianz"/>
    <n v="67"/>
    <s v="Male"/>
    <n v="123122"/>
    <n v="2"/>
    <s v="Malappuram"/>
    <s v="Yes"/>
    <s v="Yes"/>
    <n v="0"/>
    <s v="YES"/>
  </r>
  <r>
    <s v="INV107195"/>
    <x v="299"/>
    <d v="1899-12-30T07:00:00"/>
    <x v="3"/>
    <s v="Customer_7195"/>
    <s v="Alto"/>
    <s v="Diesel"/>
    <s v="Brown"/>
    <s v="Paint Job"/>
    <n v="4"/>
    <n v="115655"/>
    <x v="7167"/>
    <s v="Yes"/>
    <s v="Finance EMI"/>
    <s v="Government"/>
    <s v="Out of Warranty"/>
    <n v="2"/>
    <s v="Maruti Insurance"/>
    <n v="25"/>
    <s v="Male"/>
    <n v="181525"/>
    <n v="9"/>
    <s v="Malappuram"/>
    <s v="Yes"/>
    <s v="Yes"/>
    <n v="3"/>
    <s v="YES"/>
  </r>
  <r>
    <s v="INV107196"/>
    <x v="299"/>
    <d v="1899-12-30T08:00:00"/>
    <x v="12"/>
    <s v="Customer_7196"/>
    <s v="Dzire"/>
    <s v="Petrol"/>
    <s v="Silver"/>
    <s v="Maintenance"/>
    <n v="2"/>
    <n v="40483"/>
    <x v="7168"/>
    <s v="Yes"/>
    <s v="Cash"/>
    <s v="Government"/>
    <s v="Out of Warranty"/>
    <n v="2"/>
    <s v="Maruti Insurance"/>
    <n v="61"/>
    <s v="Male"/>
    <n v="171374"/>
    <n v="8"/>
    <s v="Malappuram"/>
    <s v="No"/>
    <s v="Yes"/>
    <n v="1"/>
    <s v="NO"/>
  </r>
  <r>
    <s v="INV107197"/>
    <x v="299"/>
    <d v="1899-12-30T09:00:00"/>
    <x v="11"/>
    <s v="Customer_7197"/>
    <s v="Invicto"/>
    <s v="Diesel"/>
    <s v="Red"/>
    <s v="Paid Service"/>
    <n v="4"/>
    <n v="107950"/>
    <x v="7169"/>
    <s v="Yes"/>
    <s v="UPI"/>
    <s v="Fleet"/>
    <s v="Out of Warranty"/>
    <n v="3"/>
    <s v="Tata AIG"/>
    <n v="32"/>
    <s v="Male"/>
    <n v="148253"/>
    <n v="6"/>
    <s v="Kozhikode"/>
    <s v="Yes"/>
    <s v="Yes"/>
    <n v="1"/>
    <s v="YES"/>
  </r>
  <r>
    <s v="INV107198"/>
    <x v="299"/>
    <d v="1899-12-30T10:00:00"/>
    <x v="3"/>
    <s v="Customer_7198"/>
    <s v="Fronx"/>
    <s v="Hybrid"/>
    <s v="White"/>
    <s v="Free Service"/>
    <n v="4"/>
    <n v="117058"/>
    <x v="7170"/>
    <s v="Yes"/>
    <s v="Cash"/>
    <s v="Corporate"/>
    <s v="Under Warranty"/>
    <n v="5"/>
    <s v="ICICI Lombard"/>
    <n v="64"/>
    <s v="Male"/>
    <n v="6239"/>
    <n v="7"/>
    <s v="Kannur"/>
    <s v="Yes"/>
    <s v="No"/>
    <n v="4"/>
    <s v="YES"/>
  </r>
  <r>
    <s v="INV107199"/>
    <x v="299"/>
    <d v="1899-12-30T11:00:00"/>
    <x v="12"/>
    <s v="Customer_7199"/>
    <s v="Baleno"/>
    <s v="Diesel"/>
    <s v="White"/>
    <s v="Bodyshop"/>
    <n v="4"/>
    <n v="13091"/>
    <x v="7171"/>
    <s v="No"/>
    <s v="Cash"/>
    <s v="Retail"/>
    <s v="Under Warranty"/>
    <n v="2"/>
    <s v="ICICI Lombard"/>
    <n v="46"/>
    <s v="Female"/>
    <n v="155634"/>
    <n v="9"/>
    <s v="Thrissur"/>
    <s v="Yes"/>
    <s v="No"/>
    <n v="4"/>
    <s v="NO"/>
  </r>
  <r>
    <s v="INV107200"/>
    <x v="300"/>
    <d v="1899-12-30T12:00:00"/>
    <x v="5"/>
    <s v="Customer_7200"/>
    <s v="WagonR"/>
    <s v="Hybrid"/>
    <s v="White"/>
    <s v="Bodyshop"/>
    <n v="2"/>
    <n v="58991"/>
    <x v="7172"/>
    <s v="Yes"/>
    <s v="Cash"/>
    <s v="Retail"/>
    <s v="Under Warranty"/>
    <n v="5"/>
    <s v="HDFC Ergo"/>
    <n v="42"/>
    <s v="Male"/>
    <n v="157224"/>
    <n v="8"/>
    <s v="Kannur"/>
    <s v="No"/>
    <s v="No"/>
    <n v="3"/>
    <s v="YES"/>
  </r>
  <r>
    <s v="INV107201"/>
    <x v="300"/>
    <d v="1899-12-30T01:00:00"/>
    <x v="0"/>
    <s v="Customer_7201"/>
    <s v="Baleno"/>
    <s v="Electric"/>
    <s v="Blue"/>
    <s v="Free Service"/>
    <n v="4"/>
    <n v="19964"/>
    <x v="7173"/>
    <s v="Yes"/>
    <s v="Net Banking"/>
    <s v="Retail"/>
    <s v="Under Warranty"/>
    <n v="1"/>
    <s v="HDFC Ergo"/>
    <n v="53"/>
    <s v="Female"/>
    <n v="69200"/>
    <n v="6"/>
    <s v="Thrissur"/>
    <s v="No"/>
    <s v="Yes"/>
    <n v="4"/>
    <s v="NO"/>
  </r>
  <r>
    <s v="INV107202"/>
    <x v="300"/>
    <d v="1899-12-30T02:00:00"/>
    <x v="11"/>
    <s v="Customer_7202"/>
    <s v="Dzire"/>
    <s v="Hybrid"/>
    <s v="Brown"/>
    <s v="Bodyshop"/>
    <n v="1"/>
    <n v="55473"/>
    <x v="7174"/>
    <s v="No"/>
    <s v="Net Banking"/>
    <s v="Retail"/>
    <s v="Out of Warranty"/>
    <n v="1"/>
    <s v="ICICI Lombard"/>
    <n v="62"/>
    <s v="Female"/>
    <n v="113880"/>
    <n v="1"/>
    <s v="Kozhikode"/>
    <s v="No"/>
    <s v="Yes"/>
    <n v="3"/>
    <s v="NO"/>
  </r>
  <r>
    <s v="INV107203"/>
    <x v="300"/>
    <d v="1899-12-30T03:00:00"/>
    <x v="19"/>
    <s v="Customer_7203"/>
    <s v="XL6"/>
    <s v="Hybrid"/>
    <s v="Blue"/>
    <s v="Bodyshop"/>
    <n v="1"/>
    <n v="137873"/>
    <x v="7175"/>
    <s v="Yes"/>
    <s v="Net Banking"/>
    <s v="Fleet"/>
    <s v="Out of Warranty"/>
    <n v="2"/>
    <s v="Tata AIG"/>
    <n v="51"/>
    <s v="Female"/>
    <n v="70685"/>
    <n v="8"/>
    <s v="Kozhikode"/>
    <s v="Yes"/>
    <s v="Yes"/>
    <n v="0"/>
    <s v="YES"/>
  </r>
  <r>
    <s v="INV107204"/>
    <x v="300"/>
    <d v="1899-12-30T04:00:00"/>
    <x v="9"/>
    <s v="Customer_7204"/>
    <s v="Invicto"/>
    <s v="Hybrid"/>
    <s v="Silver"/>
    <s v="Paid Service"/>
    <n v="2"/>
    <n v="18447"/>
    <x v="7176"/>
    <s v="No"/>
    <s v="Net Banking"/>
    <s v="Fleet"/>
    <s v="Out of Warranty"/>
    <n v="4"/>
    <s v="HDFC Ergo"/>
    <n v="48"/>
    <s v="Female"/>
    <n v="30325"/>
    <n v="3"/>
    <s v="Palakkad"/>
    <s v="Yes"/>
    <s v="No"/>
    <n v="1"/>
    <s v="NO"/>
  </r>
  <r>
    <s v="INV107205"/>
    <x v="300"/>
    <d v="1899-12-30T05:00:00"/>
    <x v="7"/>
    <s v="Customer_7205"/>
    <s v="Fronx"/>
    <s v="Electric"/>
    <s v="Red"/>
    <s v="Accidental Repair"/>
    <n v="4"/>
    <n v="140561"/>
    <x v="7177"/>
    <s v="Yes"/>
    <s v="Finance EMI"/>
    <s v="Retail"/>
    <s v="Under Warranty"/>
    <n v="2"/>
    <s v="New India"/>
    <n v="25"/>
    <s v="Female"/>
    <n v="120401"/>
    <n v="6"/>
    <s v="Wayanad"/>
    <s v="Yes"/>
    <s v="Yes"/>
    <n v="1"/>
    <s v="YES"/>
  </r>
  <r>
    <s v="INV107206"/>
    <x v="300"/>
    <d v="1899-12-30T06:00:00"/>
    <x v="3"/>
    <s v="Customer_7206"/>
    <s v="Ignis"/>
    <s v="CNG"/>
    <s v="Black"/>
    <s v="Accidental Repair"/>
    <n v="3"/>
    <n v="94919"/>
    <x v="7178"/>
    <s v="Yes"/>
    <s v="Credit Card"/>
    <s v="Retail"/>
    <s v="Out of Warranty"/>
    <n v="4"/>
    <s v="HDFC Ergo"/>
    <n v="59"/>
    <s v="Female"/>
    <n v="122231"/>
    <n v="2"/>
    <s v="Thrissur"/>
    <s v="Yes"/>
    <s v="Yes"/>
    <n v="3"/>
    <s v="YES"/>
  </r>
  <r>
    <s v="INV107207"/>
    <x v="300"/>
    <d v="1899-12-30T07:00:00"/>
    <x v="2"/>
    <s v="Customer_7207"/>
    <s v="Grand Vitara"/>
    <s v="Hybrid"/>
    <s v="Grey"/>
    <s v="Accidental Repair"/>
    <n v="3"/>
    <n v="36496"/>
    <x v="7179"/>
    <s v="Yes"/>
    <s v="Debit Card"/>
    <s v="Corporate"/>
    <s v="Under Warranty"/>
    <n v="1"/>
    <s v="New India"/>
    <n v="33"/>
    <s v="Male"/>
    <n v="17011"/>
    <n v="8"/>
    <s v="Kannur"/>
    <s v="No"/>
    <s v="Yes"/>
    <n v="4"/>
    <s v="YES"/>
  </r>
  <r>
    <s v="INV107208"/>
    <x v="300"/>
    <d v="1899-12-30T08:00:00"/>
    <x v="18"/>
    <s v="Customer_7208"/>
    <s v="WagonR"/>
    <s v="CNG"/>
    <s v="Silver"/>
    <s v="Accidental Repair"/>
    <n v="1"/>
    <n v="46397"/>
    <x v="7180"/>
    <s v="No"/>
    <s v="Credit Card"/>
    <s v="Fleet"/>
    <s v="Under Warranty"/>
    <n v="3"/>
    <s v="New India"/>
    <n v="33"/>
    <s v="Female"/>
    <n v="168667"/>
    <n v="4"/>
    <s v="Wayanad"/>
    <s v="No"/>
    <s v="Yes"/>
    <n v="0"/>
    <s v="NO"/>
  </r>
  <r>
    <s v="INV107209"/>
    <x v="300"/>
    <d v="1899-12-30T09:00:00"/>
    <x v="12"/>
    <s v="Customer_7209"/>
    <s v="Swift"/>
    <s v="Petrol"/>
    <s v="Brown"/>
    <s v="Free Service"/>
    <n v="1"/>
    <n v="58932"/>
    <x v="7181"/>
    <s v="Yes"/>
    <s v="Debit Card"/>
    <s v="Government"/>
    <s v="Under Warranty"/>
    <n v="1"/>
    <s v="Maruti Insurance"/>
    <n v="52"/>
    <s v="Female"/>
    <n v="124100"/>
    <n v="8"/>
    <s v="Wayanad"/>
    <s v="No"/>
    <s v="No"/>
    <n v="1"/>
    <s v="NO"/>
  </r>
  <r>
    <s v="INV107210"/>
    <x v="300"/>
    <d v="1899-12-30T10:00:00"/>
    <x v="8"/>
    <s v="Customer_7210"/>
    <s v="Ignis"/>
    <s v="Diesel"/>
    <s v="Black"/>
    <s v="Paid Service"/>
    <n v="3"/>
    <n v="38191"/>
    <x v="7182"/>
    <s v="Yes"/>
    <s v="Net Banking"/>
    <s v="Corporate"/>
    <s v="Under Warranty"/>
    <n v="5"/>
    <s v="Bajaj Allianz"/>
    <n v="65"/>
    <s v="Male"/>
    <n v="4743"/>
    <n v="7"/>
    <s v="Thrissur"/>
    <s v="Yes"/>
    <s v="No"/>
    <n v="4"/>
    <s v="YES"/>
  </r>
  <r>
    <s v="INV107211"/>
    <x v="300"/>
    <d v="1899-12-30T11:00:00"/>
    <x v="8"/>
    <s v="Customer_7211"/>
    <s v="Fronx"/>
    <s v="CNG"/>
    <s v="Brown"/>
    <s v="Free Service"/>
    <n v="2"/>
    <n v="63235"/>
    <x v="7183"/>
    <s v="Yes"/>
    <s v="Credit Card"/>
    <s v="Fleet"/>
    <s v="Under Warranty"/>
    <n v="1"/>
    <s v="Bajaj Allianz"/>
    <n v="43"/>
    <s v="Female"/>
    <n v="195313"/>
    <n v="8"/>
    <s v="Malappuram"/>
    <s v="Yes"/>
    <s v="No"/>
    <n v="3"/>
    <s v="YES"/>
  </r>
  <r>
    <s v="INV107212"/>
    <x v="300"/>
    <d v="1899-12-30T12:00:00"/>
    <x v="0"/>
    <s v="Customer_7212"/>
    <s v="Fronx"/>
    <s v="Petrol"/>
    <s v="Black"/>
    <s v="Maintenance"/>
    <n v="4"/>
    <n v="54528"/>
    <x v="7184"/>
    <s v="Yes"/>
    <s v="Debit Card"/>
    <s v="Fleet"/>
    <s v="Under Warranty"/>
    <n v="1"/>
    <s v="Bajaj Allianz"/>
    <n v="54"/>
    <s v="Female"/>
    <n v="112068"/>
    <n v="2"/>
    <s v="Wayanad"/>
    <s v="Yes"/>
    <s v="No"/>
    <n v="3"/>
    <s v="YES"/>
  </r>
  <r>
    <s v="INV107213"/>
    <x v="300"/>
    <d v="1899-12-30T01:00:00"/>
    <x v="12"/>
    <s v="Customer_7213"/>
    <s v="XL6"/>
    <s v="Diesel"/>
    <s v="Silver"/>
    <s v="Maintenance"/>
    <n v="3"/>
    <n v="42401"/>
    <x v="7185"/>
    <s v="Yes"/>
    <s v="UPI"/>
    <s v="Government"/>
    <s v="Out of Warranty"/>
    <n v="5"/>
    <s v="Maruti Insurance"/>
    <n v="30"/>
    <s v="Male"/>
    <n v="183142"/>
    <n v="7"/>
    <s v="Wayanad"/>
    <s v="Yes"/>
    <s v="No"/>
    <n v="2"/>
    <s v="YES"/>
  </r>
  <r>
    <s v="INV107214"/>
    <x v="300"/>
    <d v="1899-12-30T02:00:00"/>
    <x v="3"/>
    <s v="Customer_7214"/>
    <s v="Ciaz"/>
    <s v="Hybrid"/>
    <s v="Red"/>
    <s v="Bodyshop"/>
    <n v="4"/>
    <n v="136319"/>
    <x v="7186"/>
    <s v="Yes"/>
    <s v="Cash"/>
    <s v="Corporate"/>
    <s v="Out of Warranty"/>
    <n v="1"/>
    <s v="Tata AIG"/>
    <n v="33"/>
    <s v="Male"/>
    <n v="93005"/>
    <n v="8"/>
    <s v="Kozhikode"/>
    <s v="Yes"/>
    <s v="No"/>
    <n v="4"/>
    <s v="YES"/>
  </r>
  <r>
    <s v="INV107215"/>
    <x v="300"/>
    <d v="1899-12-30T03:00:00"/>
    <x v="11"/>
    <s v="Customer_7215"/>
    <s v="Jimny"/>
    <s v="Hybrid"/>
    <s v="Grey"/>
    <s v="Paid Service"/>
    <n v="3"/>
    <n v="145120"/>
    <x v="7187"/>
    <s v="Yes"/>
    <s v="Debit Card"/>
    <s v="Government"/>
    <s v="Out of Warranty"/>
    <n v="2"/>
    <s v="Bajaj Allianz"/>
    <n v="64"/>
    <s v="Male"/>
    <n v="180282"/>
    <n v="3"/>
    <s v="Wayanad"/>
    <s v="Yes"/>
    <s v="No"/>
    <n v="4"/>
    <s v="YES"/>
  </r>
  <r>
    <s v="INV107216"/>
    <x v="300"/>
    <d v="1899-12-30T04:00:00"/>
    <x v="1"/>
    <s v="Customer_7216"/>
    <s v="Dzire"/>
    <s v="Hybrid"/>
    <s v="Black"/>
    <s v="Paint Job"/>
    <n v="1"/>
    <n v="139646"/>
    <x v="7188"/>
    <s v="Yes"/>
    <s v="Finance EMI"/>
    <s v="Government"/>
    <s v="Under Warranty"/>
    <n v="1"/>
    <s v="Maruti Insurance"/>
    <n v="64"/>
    <s v="Male"/>
    <n v="176926"/>
    <n v="7"/>
    <s v="Malappuram"/>
    <s v="Yes"/>
    <s v="No"/>
    <n v="2"/>
    <s v="YES"/>
  </r>
  <r>
    <s v="INV107217"/>
    <x v="300"/>
    <d v="1899-12-30T05:00:00"/>
    <x v="8"/>
    <s v="Customer_7217"/>
    <s v="XL6"/>
    <s v="Electric"/>
    <s v="Blue"/>
    <s v="Accidental Repair"/>
    <n v="4"/>
    <n v="59312"/>
    <x v="7189"/>
    <s v="Yes"/>
    <s v="Credit Card"/>
    <s v="Corporate"/>
    <s v="Out of Warranty"/>
    <n v="5"/>
    <s v="New India"/>
    <n v="45"/>
    <s v="Male"/>
    <n v="48944"/>
    <n v="7"/>
    <s v="Malappuram"/>
    <s v="No"/>
    <s v="No"/>
    <n v="3"/>
    <s v="YES"/>
  </r>
  <r>
    <s v="INV107218"/>
    <x v="300"/>
    <d v="1899-12-30T06:00:00"/>
    <x v="6"/>
    <s v="Customer_7218"/>
    <s v="Fronx"/>
    <s v="Electric"/>
    <s v="Blue"/>
    <s v="Maintenance"/>
    <n v="2"/>
    <n v="90479"/>
    <x v="7190"/>
    <s v="Yes"/>
    <s v="Credit Card"/>
    <s v="Retail"/>
    <s v="Under Warranty"/>
    <n v="1"/>
    <s v="Tata AIG"/>
    <n v="67"/>
    <s v="Female"/>
    <n v="19930"/>
    <n v="3"/>
    <s v="Wayanad"/>
    <s v="Yes"/>
    <s v="Yes"/>
    <n v="4"/>
    <s v="YES"/>
  </r>
  <r>
    <s v="INV107219"/>
    <x v="300"/>
    <d v="1899-12-30T07:00:00"/>
    <x v="9"/>
    <s v="Customer_7219"/>
    <s v="Invicto"/>
    <s v="Electric"/>
    <s v="Silver"/>
    <s v="Maintenance"/>
    <n v="4"/>
    <n v="96784"/>
    <x v="7191"/>
    <s v="Yes"/>
    <s v="UPI"/>
    <s v="Government"/>
    <s v="Under Warranty"/>
    <n v="5"/>
    <s v="Maruti Insurance"/>
    <n v="45"/>
    <s v="Male"/>
    <n v="35322"/>
    <n v="5"/>
    <s v="Wayanad"/>
    <s v="No"/>
    <s v="No"/>
    <n v="3"/>
    <s v="YES"/>
  </r>
  <r>
    <s v="INV107220"/>
    <x v="300"/>
    <d v="1899-12-30T08:00:00"/>
    <x v="18"/>
    <s v="Customer_7220"/>
    <s v="Ignis"/>
    <s v="Electric"/>
    <s v="Grey"/>
    <s v="Bodyshop"/>
    <n v="4"/>
    <n v="55960"/>
    <x v="7192"/>
    <s v="Yes"/>
    <s v="Debit Card"/>
    <s v="Fleet"/>
    <s v="Under Warranty"/>
    <n v="4"/>
    <s v="Maruti Insurance"/>
    <n v="59"/>
    <s v="Female"/>
    <n v="177166"/>
    <n v="9"/>
    <s v="Malappuram"/>
    <s v="Yes"/>
    <s v="Yes"/>
    <n v="4"/>
    <s v="YES"/>
  </r>
  <r>
    <s v="INV107221"/>
    <x v="300"/>
    <d v="1899-12-30T09:00:00"/>
    <x v="10"/>
    <s v="Customer_7221"/>
    <s v="Alto"/>
    <s v="Petrol"/>
    <s v="Grey"/>
    <s v="Accidental Repair"/>
    <n v="3"/>
    <n v="78422"/>
    <x v="7193"/>
    <s v="Yes"/>
    <s v="Cash"/>
    <s v="Corporate"/>
    <s v="Under Warranty"/>
    <n v="5"/>
    <s v="Bajaj Allianz"/>
    <n v="53"/>
    <s v="Female"/>
    <n v="10352"/>
    <n v="6"/>
    <s v="Thrissur"/>
    <s v="Yes"/>
    <s v="Yes"/>
    <n v="0"/>
    <s v="YES"/>
  </r>
  <r>
    <s v="INV107222"/>
    <x v="300"/>
    <d v="1899-12-30T10:00:00"/>
    <x v="14"/>
    <s v="Customer_7222"/>
    <s v="Invicto"/>
    <s v="Petrol"/>
    <s v="Brown"/>
    <s v="Accidental Repair"/>
    <n v="2"/>
    <n v="40299"/>
    <x v="7194"/>
    <s v="Yes"/>
    <s v="Credit Card"/>
    <s v="Government"/>
    <s v="Out of Warranty"/>
    <n v="3"/>
    <s v="New India"/>
    <n v="34"/>
    <s v="Female"/>
    <n v="92994"/>
    <n v="5"/>
    <s v="Kozhikode"/>
    <s v="No"/>
    <s v="Yes"/>
    <n v="1"/>
    <s v="NO"/>
  </r>
  <r>
    <s v="INV107223"/>
    <x v="300"/>
    <d v="1899-12-30T11:00:00"/>
    <x v="16"/>
    <s v="Customer_7223"/>
    <s v="Swift"/>
    <s v="Hybrid"/>
    <s v="Black"/>
    <s v="Accidental Repair"/>
    <n v="1"/>
    <n v="103041"/>
    <x v="7195"/>
    <s v="Yes"/>
    <s v="Net Banking"/>
    <s v="Fleet"/>
    <s v="Out of Warranty"/>
    <n v="2"/>
    <s v="HDFC Ergo"/>
    <n v="47"/>
    <s v="Male"/>
    <n v="77017"/>
    <n v="4"/>
    <s v="Kannur"/>
    <s v="Yes"/>
    <s v="No"/>
    <n v="4"/>
    <s v="NO"/>
  </r>
  <r>
    <s v="INV107224"/>
    <x v="301"/>
    <d v="1899-12-30T12:00:00"/>
    <x v="17"/>
    <s v="Customer_7224"/>
    <s v="XL6"/>
    <s v="Diesel"/>
    <s v="Silver"/>
    <s v="Maintenance"/>
    <n v="4"/>
    <n v="41465"/>
    <x v="7196"/>
    <s v="Yes"/>
    <s v="Finance EMI"/>
    <s v="Retail"/>
    <s v="Under Warranty"/>
    <n v="1"/>
    <s v="Bajaj Allianz"/>
    <n v="50"/>
    <s v="Female"/>
    <n v="195902"/>
    <n v="8"/>
    <s v="Kannur"/>
    <s v="Yes"/>
    <s v="Yes"/>
    <n v="2"/>
    <s v="YES"/>
  </r>
  <r>
    <s v="INV107225"/>
    <x v="301"/>
    <d v="1899-12-30T01:00:00"/>
    <x v="9"/>
    <s v="Customer_7225"/>
    <s v="Ignis"/>
    <s v="Electric"/>
    <s v="Grey"/>
    <s v="Paint Job"/>
    <n v="4"/>
    <n v="42787"/>
    <x v="7197"/>
    <s v="Yes"/>
    <s v="Net Banking"/>
    <s v="Fleet"/>
    <s v="Out of Warranty"/>
    <n v="2"/>
    <s v="Tata AIG"/>
    <n v="21"/>
    <s v="Female"/>
    <n v="71646"/>
    <n v="9"/>
    <s v="Kozhikode"/>
    <s v="Yes"/>
    <s v="No"/>
    <n v="2"/>
    <s v="YES"/>
  </r>
  <r>
    <s v="INV107226"/>
    <x v="301"/>
    <d v="1899-12-30T02:00:00"/>
    <x v="9"/>
    <s v="Customer_7226"/>
    <s v="Alto"/>
    <s v="Diesel"/>
    <s v="Grey"/>
    <s v="Bodyshop"/>
    <n v="3"/>
    <n v="25444"/>
    <x v="7198"/>
    <s v="Yes"/>
    <s v="Debit Card"/>
    <s v="Government"/>
    <s v="Under Warranty"/>
    <n v="1"/>
    <s v="Maruti Insurance"/>
    <n v="41"/>
    <s v="Female"/>
    <n v="34704"/>
    <n v="6"/>
    <s v="Malappuram"/>
    <s v="No"/>
    <s v="No"/>
    <n v="0"/>
    <s v="NO"/>
  </r>
  <r>
    <s v="INV107227"/>
    <x v="301"/>
    <d v="1899-12-30T03:00:00"/>
    <x v="11"/>
    <s v="Customer_7227"/>
    <s v="Fronx"/>
    <s v="Petrol"/>
    <s v="Blue"/>
    <s v="Accidental Repair"/>
    <n v="1"/>
    <n v="53113"/>
    <x v="7199"/>
    <s v="No"/>
    <s v="Finance EMI"/>
    <s v="Fleet"/>
    <s v="Out of Warranty"/>
    <n v="4"/>
    <s v="New India"/>
    <n v="60"/>
    <s v="Female"/>
    <n v="77935"/>
    <n v="5"/>
    <s v="Thrissur"/>
    <s v="No"/>
    <s v="No"/>
    <n v="1"/>
    <s v="NO"/>
  </r>
  <r>
    <s v="INV107228"/>
    <x v="301"/>
    <d v="1899-12-30T04:00:00"/>
    <x v="14"/>
    <s v="Customer_7228"/>
    <s v="Fronx"/>
    <s v="Electric"/>
    <s v="Silver"/>
    <s v="Accidental Repair"/>
    <n v="3"/>
    <n v="33968"/>
    <x v="7200"/>
    <s v="Yes"/>
    <s v="UPI"/>
    <s v="Retail"/>
    <s v="Under Warranty"/>
    <n v="2"/>
    <s v="Maruti Insurance"/>
    <n v="54"/>
    <s v="Male"/>
    <n v="38068"/>
    <n v="4"/>
    <s v="Kannur"/>
    <s v="Yes"/>
    <s v="Yes"/>
    <n v="3"/>
    <s v="NO"/>
  </r>
  <r>
    <s v="INV107229"/>
    <x v="301"/>
    <d v="1899-12-30T05:00:00"/>
    <x v="18"/>
    <s v="Customer_7229"/>
    <s v="Jimny"/>
    <s v="Petrol"/>
    <s v="Black"/>
    <s v="Paid Service"/>
    <n v="2"/>
    <n v="27158"/>
    <x v="7201"/>
    <s v="No"/>
    <s v="Cash"/>
    <s v="Fleet"/>
    <s v="Out of Warranty"/>
    <n v="1"/>
    <s v="HDFC Ergo"/>
    <n v="37"/>
    <s v="Male"/>
    <n v="77086"/>
    <n v="8"/>
    <s v="Kozhikode"/>
    <s v="Yes"/>
    <s v="No"/>
    <n v="0"/>
    <s v="NO"/>
  </r>
  <r>
    <s v="INV107230"/>
    <x v="301"/>
    <d v="1899-12-30T06:00:00"/>
    <x v="10"/>
    <s v="Customer_7230"/>
    <s v="WagonR"/>
    <s v="Petrol"/>
    <s v="Black"/>
    <s v="Accidental Repair"/>
    <n v="1"/>
    <n v="31630"/>
    <x v="7202"/>
    <s v="No"/>
    <s v="Debit Card"/>
    <s v="Fleet"/>
    <s v="Out of Warranty"/>
    <n v="4"/>
    <s v="ICICI Lombard"/>
    <n v="63"/>
    <s v="Male"/>
    <n v="26491"/>
    <n v="9"/>
    <s v="Thrissur"/>
    <s v="No"/>
    <s v="Yes"/>
    <n v="1"/>
    <s v="NO"/>
  </r>
  <r>
    <s v="INV107231"/>
    <x v="301"/>
    <d v="1899-12-30T07:00:00"/>
    <x v="7"/>
    <s v="Customer_7231"/>
    <s v="Fronx"/>
    <s v="CNG"/>
    <s v="Blue"/>
    <s v="Paid Service"/>
    <n v="2"/>
    <n v="6919"/>
    <x v="7203"/>
    <s v="No"/>
    <s v="Debit Card"/>
    <s v="Fleet"/>
    <s v="Out of Warranty"/>
    <n v="3"/>
    <s v="Tata AIG"/>
    <n v="51"/>
    <s v="Female"/>
    <n v="32128"/>
    <n v="8"/>
    <s v="Wayanad"/>
    <s v="No"/>
    <s v="Yes"/>
    <n v="1"/>
    <s v="NO"/>
  </r>
  <r>
    <s v="INV107232"/>
    <x v="301"/>
    <d v="1899-12-30T08:00:00"/>
    <x v="5"/>
    <s v="Customer_7232"/>
    <s v="Ertiga"/>
    <s v="Petrol"/>
    <s v="Brown"/>
    <s v="Bodyshop"/>
    <n v="3"/>
    <n v="149053"/>
    <x v="7204"/>
    <s v="Yes"/>
    <s v="Finance EMI"/>
    <s v="Government"/>
    <s v="Out of Warranty"/>
    <n v="1"/>
    <s v="Tata AIG"/>
    <n v="54"/>
    <s v="Male"/>
    <n v="64247"/>
    <n v="3"/>
    <s v="Kozhikode"/>
    <s v="Yes"/>
    <s v="Yes"/>
    <n v="2"/>
    <s v="YES"/>
  </r>
  <r>
    <s v="INV107233"/>
    <x v="301"/>
    <d v="1899-12-30T09:00:00"/>
    <x v="13"/>
    <s v="Customer_7233"/>
    <s v="Ignis"/>
    <s v="Hybrid"/>
    <s v="White"/>
    <s v="Bodyshop"/>
    <n v="1"/>
    <n v="62768"/>
    <x v="7205"/>
    <s v="Yes"/>
    <s v="Cash"/>
    <s v="Retail"/>
    <s v="Under Warranty"/>
    <n v="4"/>
    <s v="New India"/>
    <n v="66"/>
    <s v="Male"/>
    <n v="125159"/>
    <n v="3"/>
    <s v="Kozhikode"/>
    <s v="Yes"/>
    <s v="No"/>
    <n v="3"/>
    <s v="NO"/>
  </r>
  <r>
    <s v="INV107234"/>
    <x v="301"/>
    <d v="1899-12-30T10:00:00"/>
    <x v="2"/>
    <s v="Customer_7234"/>
    <s v="Swift"/>
    <s v="Petrol"/>
    <s v="White"/>
    <s v="Bodyshop"/>
    <n v="2"/>
    <n v="145083"/>
    <x v="7206"/>
    <s v="Yes"/>
    <s v="Credit Card"/>
    <s v="Government"/>
    <s v="Under Warranty"/>
    <n v="3"/>
    <s v="Bajaj Allianz"/>
    <n v="25"/>
    <s v="Female"/>
    <n v="167442"/>
    <n v="5"/>
    <s v="Kannur"/>
    <s v="Yes"/>
    <s v="Yes"/>
    <n v="1"/>
    <s v="YES"/>
  </r>
  <r>
    <s v="INV107235"/>
    <x v="301"/>
    <d v="1899-12-30T11:00:00"/>
    <x v="11"/>
    <s v="Customer_7235"/>
    <s v="Celerio"/>
    <s v="Electric"/>
    <s v="Grey"/>
    <s v="Paid Service"/>
    <n v="2"/>
    <n v="115879"/>
    <x v="7207"/>
    <s v="Yes"/>
    <s v="Net Banking"/>
    <s v="Retail"/>
    <s v="Out of Warranty"/>
    <n v="3"/>
    <s v="New India"/>
    <n v="23"/>
    <s v="Female"/>
    <n v="141795"/>
    <n v="7"/>
    <s v="Thrissur"/>
    <s v="No"/>
    <s v="No"/>
    <n v="0"/>
    <s v="YES"/>
  </r>
  <r>
    <s v="INV107236"/>
    <x v="301"/>
    <d v="1899-12-30T12:00:00"/>
    <x v="15"/>
    <s v="Customer_7236"/>
    <s v="XL6"/>
    <s v="Hybrid"/>
    <s v="Red"/>
    <s v="Maintenance"/>
    <n v="3"/>
    <n v="149891"/>
    <x v="7208"/>
    <s v="Yes"/>
    <s v="Credit Card"/>
    <s v="Government"/>
    <s v="Under Warranty"/>
    <n v="3"/>
    <s v="Maruti Insurance"/>
    <n v="49"/>
    <s v="Female"/>
    <n v="186914"/>
    <n v="2"/>
    <s v="Kannur"/>
    <s v="No"/>
    <s v="Yes"/>
    <n v="4"/>
    <s v="YES"/>
  </r>
  <r>
    <s v="INV107237"/>
    <x v="301"/>
    <d v="1899-12-30T01:00:00"/>
    <x v="13"/>
    <s v="Customer_7237"/>
    <s v="Grand Vitara"/>
    <s v="Petrol"/>
    <s v="Blue"/>
    <s v="Maintenance"/>
    <n v="1"/>
    <n v="76967"/>
    <x v="7209"/>
    <s v="Yes"/>
    <s v="UPI"/>
    <s v="Corporate"/>
    <s v="Under Warranty"/>
    <n v="1"/>
    <s v="Tata AIG"/>
    <n v="69"/>
    <s v="Male"/>
    <n v="63024"/>
    <n v="8"/>
    <s v="Wayanad"/>
    <s v="No"/>
    <s v="No"/>
    <n v="0"/>
    <s v="NO"/>
  </r>
  <r>
    <s v="INV107238"/>
    <x v="301"/>
    <d v="1899-12-30T02:00:00"/>
    <x v="8"/>
    <s v="Customer_7238"/>
    <s v="WagonR"/>
    <s v="Hybrid"/>
    <s v="Red"/>
    <s v="Paint Job"/>
    <n v="2"/>
    <n v="39022"/>
    <x v="7210"/>
    <s v="Yes"/>
    <s v="Cash"/>
    <s v="Government"/>
    <s v="Under Warranty"/>
    <n v="4"/>
    <s v="Bajaj Allianz"/>
    <n v="31"/>
    <s v="Male"/>
    <n v="175754"/>
    <n v="6"/>
    <s v="Palakkad"/>
    <s v="No"/>
    <s v="Yes"/>
    <n v="2"/>
    <s v="NO"/>
  </r>
  <r>
    <s v="INV107239"/>
    <x v="301"/>
    <d v="1899-12-30T03:00:00"/>
    <x v="14"/>
    <s v="Customer_7239"/>
    <s v="Baleno"/>
    <s v="Petrol"/>
    <s v="Grey"/>
    <s v="Paint Job"/>
    <n v="4"/>
    <n v="99565"/>
    <x v="7211"/>
    <s v="Yes"/>
    <s v="Credit Card"/>
    <s v="Retail"/>
    <s v="Under Warranty"/>
    <n v="1"/>
    <s v="Maruti Insurance"/>
    <n v="56"/>
    <s v="Female"/>
    <n v="136049"/>
    <n v="1"/>
    <s v="Wayanad"/>
    <s v="No"/>
    <s v="No"/>
    <n v="0"/>
    <s v="YES"/>
  </r>
  <r>
    <s v="INV107240"/>
    <x v="301"/>
    <d v="1899-12-30T04:00:00"/>
    <x v="16"/>
    <s v="Customer_7240"/>
    <s v="Alto"/>
    <s v="Hybrid"/>
    <s v="Brown"/>
    <s v="Maintenance"/>
    <n v="1"/>
    <n v="92547"/>
    <x v="7212"/>
    <s v="Yes"/>
    <s v="Debit Card"/>
    <s v="Fleet"/>
    <s v="Under Warranty"/>
    <n v="5"/>
    <s v="ICICI Lombard"/>
    <n v="27"/>
    <s v="Female"/>
    <n v="195914"/>
    <n v="1"/>
    <s v="Kozhikode"/>
    <s v="No"/>
    <s v="Yes"/>
    <n v="3"/>
    <s v="NO"/>
  </r>
  <r>
    <s v="INV107241"/>
    <x v="301"/>
    <d v="1899-12-30T05:00:00"/>
    <x v="19"/>
    <s v="Customer_7241"/>
    <s v="Celerio"/>
    <s v="Diesel"/>
    <s v="Blue"/>
    <s v="Maintenance"/>
    <n v="1"/>
    <n v="130406"/>
    <x v="7213"/>
    <s v="Yes"/>
    <s v="Debit Card"/>
    <s v="Retail"/>
    <s v="Under Warranty"/>
    <n v="2"/>
    <s v="Bajaj Allianz"/>
    <n v="40"/>
    <s v="Male"/>
    <n v="52197"/>
    <n v="4"/>
    <s v="Palakkad"/>
    <s v="No"/>
    <s v="Yes"/>
    <n v="4"/>
    <s v="YES"/>
  </r>
  <r>
    <s v="INV107242"/>
    <x v="301"/>
    <d v="1899-12-30T06:00:00"/>
    <x v="5"/>
    <s v="Customer_7242"/>
    <s v="Grand Vitara"/>
    <s v="CNG"/>
    <s v="Black"/>
    <s v="Accidental Repair"/>
    <n v="4"/>
    <n v="44459"/>
    <x v="7214"/>
    <s v="Yes"/>
    <s v="UPI"/>
    <s v="Government"/>
    <s v="Out of Warranty"/>
    <n v="4"/>
    <s v="Tata AIG"/>
    <n v="50"/>
    <s v="Male"/>
    <n v="43980"/>
    <n v="7"/>
    <s v="Kozhikode"/>
    <s v="Yes"/>
    <s v="No"/>
    <n v="1"/>
    <s v="YES"/>
  </r>
  <r>
    <s v="INV107243"/>
    <x v="301"/>
    <d v="1899-12-30T07:00:00"/>
    <x v="20"/>
    <s v="Customer_7243"/>
    <s v="Fronx"/>
    <s v="Hybrid"/>
    <s v="Brown"/>
    <s v="Bodyshop"/>
    <n v="1"/>
    <n v="35105"/>
    <x v="7215"/>
    <s v="No"/>
    <s v="UPI"/>
    <s v="Government"/>
    <s v="Out of Warranty"/>
    <n v="4"/>
    <s v="ICICI Lombard"/>
    <n v="41"/>
    <s v="Female"/>
    <n v="198748"/>
    <n v="4"/>
    <s v="Wayanad"/>
    <s v="No"/>
    <s v="Yes"/>
    <n v="3"/>
    <s v="NO"/>
  </r>
  <r>
    <s v="INV107244"/>
    <x v="301"/>
    <d v="1899-12-30T08:00:00"/>
    <x v="11"/>
    <s v="Customer_7244"/>
    <s v="Ciaz"/>
    <s v="Electric"/>
    <s v="Blue"/>
    <s v="Maintenance"/>
    <n v="1"/>
    <n v="62574"/>
    <x v="7216"/>
    <s v="Yes"/>
    <s v="Cash"/>
    <s v="Government"/>
    <s v="Out of Warranty"/>
    <n v="1"/>
    <s v="Maruti Insurance"/>
    <n v="33"/>
    <s v="Female"/>
    <n v="56442"/>
    <n v="5"/>
    <s v="Malappuram"/>
    <s v="Yes"/>
    <s v="No"/>
    <n v="0"/>
    <s v="NO"/>
  </r>
  <r>
    <s v="INV107245"/>
    <x v="301"/>
    <d v="1899-12-30T09:00:00"/>
    <x v="10"/>
    <s v="Customer_7245"/>
    <s v="Invicto"/>
    <s v="CNG"/>
    <s v="Silver"/>
    <s v="Free Service"/>
    <n v="4"/>
    <n v="49138"/>
    <x v="7217"/>
    <s v="Yes"/>
    <s v="Credit Card"/>
    <s v="Retail"/>
    <s v="Out of Warranty"/>
    <n v="5"/>
    <s v="Bajaj Allianz"/>
    <n v="28"/>
    <s v="Male"/>
    <n v="61172"/>
    <n v="6"/>
    <s v="Malappuram"/>
    <s v="Yes"/>
    <s v="Yes"/>
    <n v="2"/>
    <s v="YES"/>
  </r>
  <r>
    <s v="INV107246"/>
    <x v="301"/>
    <d v="1899-12-30T10:00:00"/>
    <x v="4"/>
    <s v="Customer_7246"/>
    <s v="Ertiga"/>
    <s v="CNG"/>
    <s v="Red"/>
    <s v="Maintenance"/>
    <n v="3"/>
    <n v="78157"/>
    <x v="7218"/>
    <s v="Yes"/>
    <s v="Debit Card"/>
    <s v="Fleet"/>
    <s v="Out of Warranty"/>
    <n v="4"/>
    <s v="HDFC Ergo"/>
    <n v="52"/>
    <s v="Male"/>
    <n v="161227"/>
    <n v="5"/>
    <s v="Palakkad"/>
    <s v="Yes"/>
    <s v="No"/>
    <n v="0"/>
    <s v="YES"/>
  </r>
  <r>
    <s v="INV107247"/>
    <x v="301"/>
    <d v="1899-12-30T11:00:00"/>
    <x v="16"/>
    <s v="Customer_7247"/>
    <s v="Ciaz"/>
    <s v="Petrol"/>
    <s v="Blue"/>
    <s v="Accidental Repair"/>
    <n v="2"/>
    <n v="77254"/>
    <x v="7219"/>
    <s v="Yes"/>
    <s v="Cash"/>
    <s v="Corporate"/>
    <s v="Under Warranty"/>
    <n v="5"/>
    <s v="ICICI Lombard"/>
    <n v="35"/>
    <s v="Male"/>
    <n v="60096"/>
    <n v="6"/>
    <s v="Palakkad"/>
    <s v="No"/>
    <s v="No"/>
    <n v="1"/>
    <s v="YES"/>
  </r>
  <r>
    <s v="INV107248"/>
    <x v="302"/>
    <d v="1899-12-30T12:00:00"/>
    <x v="2"/>
    <s v="Customer_7248"/>
    <s v="Jimny"/>
    <s v="Hybrid"/>
    <s v="Red"/>
    <s v="Maintenance"/>
    <n v="4"/>
    <n v="25235"/>
    <x v="7220"/>
    <s v="Yes"/>
    <s v="Cash"/>
    <s v="Corporate"/>
    <s v="Out of Warranty"/>
    <n v="2"/>
    <s v="Bajaj Allianz"/>
    <n v="37"/>
    <s v="Male"/>
    <n v="80440"/>
    <n v="9"/>
    <s v="Malappuram"/>
    <s v="Yes"/>
    <s v="No"/>
    <n v="0"/>
    <s v="NO"/>
  </r>
  <r>
    <s v="INV107249"/>
    <x v="302"/>
    <d v="1899-12-30T01:00:00"/>
    <x v="15"/>
    <s v="Customer_7249"/>
    <s v="Alto"/>
    <s v="CNG"/>
    <s v="Brown"/>
    <s v="Paint Job"/>
    <n v="1"/>
    <n v="37576"/>
    <x v="7221"/>
    <s v="No"/>
    <s v="Debit Card"/>
    <s v="Fleet"/>
    <s v="Out of Warranty"/>
    <n v="4"/>
    <s v="HDFC Ergo"/>
    <n v="35"/>
    <s v="Male"/>
    <n v="191113"/>
    <n v="3"/>
    <s v="Kannur"/>
    <s v="No"/>
    <s v="Yes"/>
    <n v="3"/>
    <s v="NO"/>
  </r>
  <r>
    <s v="INV107250"/>
    <x v="302"/>
    <d v="1899-12-30T02:00:00"/>
    <x v="12"/>
    <s v="Customer_7250"/>
    <s v="Alto"/>
    <s v="Electric"/>
    <s v="Grey"/>
    <s v="Paint Job"/>
    <n v="2"/>
    <n v="129827"/>
    <x v="7222"/>
    <s v="Yes"/>
    <s v="Credit Card"/>
    <s v="Corporate"/>
    <s v="Under Warranty"/>
    <n v="5"/>
    <s v="Tata AIG"/>
    <n v="49"/>
    <s v="Female"/>
    <n v="63332"/>
    <n v="7"/>
    <s v="Palakkad"/>
    <s v="No"/>
    <s v="Yes"/>
    <n v="4"/>
    <s v="YES"/>
  </r>
  <r>
    <s v="INV107251"/>
    <x v="302"/>
    <d v="1899-12-30T03:00:00"/>
    <x v="15"/>
    <s v="Customer_7251"/>
    <s v="Alto"/>
    <s v="Electric"/>
    <s v="Blue"/>
    <s v="Bodyshop"/>
    <n v="2"/>
    <n v="76711"/>
    <x v="7223"/>
    <s v="Yes"/>
    <s v="Net Banking"/>
    <s v="Fleet"/>
    <s v="Out of Warranty"/>
    <n v="5"/>
    <s v="HDFC Ergo"/>
    <n v="63"/>
    <s v="Male"/>
    <n v="187070"/>
    <n v="8"/>
    <s v="Kannur"/>
    <s v="No"/>
    <s v="Yes"/>
    <n v="3"/>
    <s v="YES"/>
  </r>
  <r>
    <s v="INV107252"/>
    <x v="302"/>
    <d v="1899-12-30T04:00:00"/>
    <x v="16"/>
    <s v="Customer_7252"/>
    <s v="Swift"/>
    <s v="Electric"/>
    <s v="White"/>
    <s v="Paid Service"/>
    <n v="2"/>
    <n v="34935"/>
    <x v="7224"/>
    <s v="Yes"/>
    <s v="UPI"/>
    <s v="Retail"/>
    <s v="Under Warranty"/>
    <n v="5"/>
    <s v="HDFC Ergo"/>
    <n v="31"/>
    <s v="Female"/>
    <n v="170469"/>
    <n v="9"/>
    <s v="Malappuram"/>
    <s v="Yes"/>
    <s v="No"/>
    <n v="0"/>
    <s v="NO"/>
  </r>
  <r>
    <s v="INV107253"/>
    <x v="302"/>
    <d v="1899-12-30T05:00:00"/>
    <x v="8"/>
    <s v="Customer_7253"/>
    <s v="Alto"/>
    <s v="Petrol"/>
    <s v="Red"/>
    <s v="Accidental Repair"/>
    <n v="3"/>
    <n v="116330"/>
    <x v="7225"/>
    <s v="Yes"/>
    <s v="Finance EMI"/>
    <s v="Retail"/>
    <s v="Under Warranty"/>
    <n v="5"/>
    <s v="Bajaj Allianz"/>
    <n v="33"/>
    <s v="Female"/>
    <n v="174378"/>
    <n v="7"/>
    <s v="Wayanad"/>
    <s v="Yes"/>
    <s v="Yes"/>
    <n v="1"/>
    <s v="YES"/>
  </r>
  <r>
    <s v="INV107254"/>
    <x v="302"/>
    <d v="1899-12-30T06:00:00"/>
    <x v="1"/>
    <s v="Customer_7254"/>
    <s v="WagonR"/>
    <s v="Diesel"/>
    <s v="Black"/>
    <s v="Paid Service"/>
    <n v="1"/>
    <n v="40436"/>
    <x v="7226"/>
    <s v="No"/>
    <s v="Credit Card"/>
    <s v="Fleet"/>
    <s v="Out of Warranty"/>
    <n v="1"/>
    <s v="Maruti Insurance"/>
    <n v="59"/>
    <s v="Male"/>
    <n v="52977"/>
    <n v="3"/>
    <s v="Malappuram"/>
    <s v="No"/>
    <s v="No"/>
    <n v="2"/>
    <s v="NO"/>
  </r>
  <r>
    <s v="INV107255"/>
    <x v="302"/>
    <d v="1899-12-30T07:00:00"/>
    <x v="2"/>
    <s v="Customer_7255"/>
    <s v="Grand Vitara"/>
    <s v="Hybrid"/>
    <s v="Black"/>
    <s v="Paint Job"/>
    <n v="1"/>
    <n v="25264"/>
    <x v="7227"/>
    <s v="No"/>
    <s v="Net Banking"/>
    <s v="Corporate"/>
    <s v="Out of Warranty"/>
    <n v="4"/>
    <s v="Maruti Insurance"/>
    <n v="56"/>
    <s v="Female"/>
    <n v="29831"/>
    <n v="3"/>
    <s v="Malappuram"/>
    <s v="No"/>
    <s v="No"/>
    <n v="4"/>
    <s v="NO"/>
  </r>
  <r>
    <s v="INV107256"/>
    <x v="302"/>
    <d v="1899-12-30T08:00:00"/>
    <x v="20"/>
    <s v="Customer_7256"/>
    <s v="Invicto"/>
    <s v="CNG"/>
    <s v="Blue"/>
    <s v="Bodyshop"/>
    <n v="2"/>
    <n v="145302"/>
    <x v="7228"/>
    <s v="Yes"/>
    <s v="Net Banking"/>
    <s v="Corporate"/>
    <s v="Out of Warranty"/>
    <n v="1"/>
    <s v="Maruti Insurance"/>
    <n v="49"/>
    <s v="Female"/>
    <n v="68449"/>
    <n v="4"/>
    <s v="Thrissur"/>
    <s v="Yes"/>
    <s v="No"/>
    <n v="1"/>
    <s v="YES"/>
  </r>
  <r>
    <s v="INV107257"/>
    <x v="302"/>
    <d v="1899-12-30T09:00:00"/>
    <x v="15"/>
    <s v="Customer_7257"/>
    <s v="Ciaz"/>
    <s v="Hybrid"/>
    <s v="Black"/>
    <s v="Paint Job"/>
    <n v="2"/>
    <n v="120966"/>
    <x v="7229"/>
    <s v="Yes"/>
    <s v="Debit Card"/>
    <s v="Retail"/>
    <s v="Out of Warranty"/>
    <n v="5"/>
    <s v="Maruti Insurance"/>
    <n v="40"/>
    <s v="Male"/>
    <n v="173285"/>
    <n v="7"/>
    <s v="Palakkad"/>
    <s v="Yes"/>
    <s v="No"/>
    <n v="0"/>
    <s v="YES"/>
  </r>
  <r>
    <s v="INV107258"/>
    <x v="302"/>
    <d v="1899-12-30T10:00:00"/>
    <x v="3"/>
    <s v="Customer_7258"/>
    <s v="WagonR"/>
    <s v="CNG"/>
    <s v="Brown"/>
    <s v="Bodyshop"/>
    <n v="3"/>
    <n v="111781"/>
    <x v="7230"/>
    <s v="Yes"/>
    <s v="Net Banking"/>
    <s v="Retail"/>
    <s v="Under Warranty"/>
    <n v="3"/>
    <s v="Tata AIG"/>
    <n v="25"/>
    <s v="Female"/>
    <n v="140916"/>
    <n v="4"/>
    <s v="Wayanad"/>
    <s v="Yes"/>
    <s v="Yes"/>
    <n v="3"/>
    <s v="YES"/>
  </r>
  <r>
    <s v="INV107259"/>
    <x v="302"/>
    <d v="1899-12-30T11:00:00"/>
    <x v="5"/>
    <s v="Customer_7259"/>
    <s v="Ignis"/>
    <s v="Petrol"/>
    <s v="Black"/>
    <s v="Maintenance"/>
    <n v="3"/>
    <n v="28627"/>
    <x v="7231"/>
    <s v="Yes"/>
    <s v="UPI"/>
    <s v="Fleet"/>
    <s v="Under Warranty"/>
    <n v="4"/>
    <s v="Maruti Insurance"/>
    <n v="43"/>
    <s v="Male"/>
    <n v="126194"/>
    <n v="5"/>
    <s v="Malappuram"/>
    <s v="Yes"/>
    <s v="No"/>
    <n v="0"/>
    <s v="NO"/>
  </r>
  <r>
    <s v="INV107260"/>
    <x v="302"/>
    <d v="1899-12-30T12:00:00"/>
    <x v="9"/>
    <s v="Customer_7260"/>
    <s v="WagonR"/>
    <s v="Hybrid"/>
    <s v="Red"/>
    <s v="Free Service"/>
    <n v="2"/>
    <n v="129174"/>
    <x v="7232"/>
    <s v="Yes"/>
    <s v="Cash"/>
    <s v="Fleet"/>
    <s v="Under Warranty"/>
    <n v="1"/>
    <s v="Tata AIG"/>
    <n v="32"/>
    <s v="Male"/>
    <n v="169828"/>
    <n v="2"/>
    <s v="Malappuram"/>
    <s v="No"/>
    <s v="Yes"/>
    <n v="0"/>
    <s v="YES"/>
  </r>
  <r>
    <s v="INV107261"/>
    <x v="302"/>
    <d v="1899-12-30T01:00:00"/>
    <x v="11"/>
    <s v="Customer_7261"/>
    <s v="Ertiga"/>
    <s v="Petrol"/>
    <s v="Brown"/>
    <s v="Paid Service"/>
    <n v="1"/>
    <n v="93609"/>
    <x v="7233"/>
    <s v="Yes"/>
    <s v="Credit Card"/>
    <s v="Retail"/>
    <s v="Out of Warranty"/>
    <n v="5"/>
    <s v="Tata AIG"/>
    <n v="65"/>
    <s v="Male"/>
    <n v="45046"/>
    <n v="6"/>
    <s v="Thrissur"/>
    <s v="Yes"/>
    <s v="No"/>
    <n v="2"/>
    <s v="NO"/>
  </r>
  <r>
    <s v="INV107262"/>
    <x v="302"/>
    <d v="1899-12-30T02:00:00"/>
    <x v="11"/>
    <s v="Customer_7262"/>
    <s v="XL6"/>
    <s v="Petrol"/>
    <s v="Blue"/>
    <s v="Accidental Repair"/>
    <n v="4"/>
    <n v="148556"/>
    <x v="7234"/>
    <s v="Yes"/>
    <s v="Finance EMI"/>
    <s v="Retail"/>
    <s v="Under Warranty"/>
    <n v="5"/>
    <s v="Bajaj Allianz"/>
    <n v="47"/>
    <s v="Female"/>
    <n v="57278"/>
    <n v="9"/>
    <s v="Wayanad"/>
    <s v="No"/>
    <s v="No"/>
    <n v="0"/>
    <s v="YES"/>
  </r>
  <r>
    <s v="INV107263"/>
    <x v="302"/>
    <d v="1899-12-30T03:00:00"/>
    <x v="19"/>
    <s v="Customer_7263"/>
    <s v="Jimny"/>
    <s v="Hybrid"/>
    <s v="Red"/>
    <s v="Bodyshop"/>
    <n v="3"/>
    <n v="137938"/>
    <x v="7235"/>
    <s v="Yes"/>
    <s v="UPI"/>
    <s v="Retail"/>
    <s v="Out of Warranty"/>
    <n v="4"/>
    <s v="HDFC Ergo"/>
    <n v="36"/>
    <s v="Female"/>
    <n v="130362"/>
    <n v="2"/>
    <s v="Malappuram"/>
    <s v="No"/>
    <s v="No"/>
    <n v="4"/>
    <s v="YES"/>
  </r>
  <r>
    <s v="INV107264"/>
    <x v="302"/>
    <d v="1899-12-30T04:00:00"/>
    <x v="3"/>
    <s v="Customer_7264"/>
    <s v="Invicto"/>
    <s v="Hybrid"/>
    <s v="Blue"/>
    <s v="Maintenance"/>
    <n v="1"/>
    <n v="134922"/>
    <x v="7236"/>
    <s v="Yes"/>
    <s v="Net Banking"/>
    <s v="Retail"/>
    <s v="Under Warranty"/>
    <n v="2"/>
    <s v="Tata AIG"/>
    <n v="29"/>
    <s v="Female"/>
    <n v="99043"/>
    <n v="8"/>
    <s v="Malappuram"/>
    <s v="Yes"/>
    <s v="Yes"/>
    <n v="1"/>
    <s v="YES"/>
  </r>
  <r>
    <s v="INV107265"/>
    <x v="302"/>
    <d v="1899-12-30T05:00:00"/>
    <x v="4"/>
    <s v="Customer_7265"/>
    <s v="Ertiga"/>
    <s v="CNG"/>
    <s v="Black"/>
    <s v="Maintenance"/>
    <n v="3"/>
    <n v="37912"/>
    <x v="7237"/>
    <s v="Yes"/>
    <s v="Cash"/>
    <s v="Corporate"/>
    <s v="Under Warranty"/>
    <n v="4"/>
    <s v="Maruti Insurance"/>
    <n v="32"/>
    <s v="Female"/>
    <n v="3096"/>
    <n v="7"/>
    <s v="Kannur"/>
    <s v="No"/>
    <s v="Yes"/>
    <n v="1"/>
    <s v="NO"/>
  </r>
  <r>
    <s v="INV107266"/>
    <x v="302"/>
    <d v="1899-12-30T06:00:00"/>
    <x v="4"/>
    <s v="Customer_7266"/>
    <s v="Alto"/>
    <s v="Electric"/>
    <s v="Brown"/>
    <s v="Free Service"/>
    <n v="1"/>
    <n v="60187"/>
    <x v="7238"/>
    <s v="Yes"/>
    <s v="Cash"/>
    <s v="Retail"/>
    <s v="Out of Warranty"/>
    <n v="1"/>
    <s v="New India"/>
    <n v="62"/>
    <s v="Female"/>
    <n v="71557"/>
    <n v="4"/>
    <s v="Kozhikode"/>
    <s v="No"/>
    <s v="No"/>
    <n v="2"/>
    <s v="NO"/>
  </r>
  <r>
    <s v="INV107267"/>
    <x v="302"/>
    <d v="1899-12-30T07:00:00"/>
    <x v="12"/>
    <s v="Customer_7267"/>
    <s v="Alto"/>
    <s v="Petrol"/>
    <s v="Blue"/>
    <s v="Maintenance"/>
    <n v="2"/>
    <n v="9550"/>
    <x v="7239"/>
    <s v="No"/>
    <s v="Net Banking"/>
    <s v="Government"/>
    <s v="Under Warranty"/>
    <n v="2"/>
    <s v="HDFC Ergo"/>
    <n v="52"/>
    <s v="Female"/>
    <n v="21405"/>
    <n v="4"/>
    <s v="Kozhikode"/>
    <s v="No"/>
    <s v="No"/>
    <n v="2"/>
    <s v="NO"/>
  </r>
  <r>
    <s v="INV107268"/>
    <x v="302"/>
    <d v="1899-12-30T08:00:00"/>
    <x v="5"/>
    <s v="Customer_7268"/>
    <s v="WagonR"/>
    <s v="Diesel"/>
    <s v="Grey"/>
    <s v="Maintenance"/>
    <n v="3"/>
    <n v="101249"/>
    <x v="7240"/>
    <s v="Yes"/>
    <s v="UPI"/>
    <s v="Retail"/>
    <s v="Under Warranty"/>
    <n v="4"/>
    <s v="Tata AIG"/>
    <n v="26"/>
    <s v="Female"/>
    <n v="113480"/>
    <n v="4"/>
    <s v="Malappuram"/>
    <s v="No"/>
    <s v="No"/>
    <n v="3"/>
    <s v="YES"/>
  </r>
  <r>
    <s v="INV107269"/>
    <x v="302"/>
    <d v="1899-12-30T09:00:00"/>
    <x v="0"/>
    <s v="Customer_7269"/>
    <s v="WagonR"/>
    <s v="CNG"/>
    <s v="Blue"/>
    <s v="Free Service"/>
    <n v="4"/>
    <n v="93515"/>
    <x v="7241"/>
    <s v="Yes"/>
    <s v="Finance EMI"/>
    <s v="Retail"/>
    <s v="Out of Warranty"/>
    <n v="4"/>
    <s v="HDFC Ergo"/>
    <n v="56"/>
    <s v="Male"/>
    <n v="106298"/>
    <n v="4"/>
    <s v="Kozhikode"/>
    <s v="No"/>
    <s v="Yes"/>
    <n v="4"/>
    <s v="YES"/>
  </r>
  <r>
    <s v="INV107270"/>
    <x v="302"/>
    <d v="1899-12-30T10:00:00"/>
    <x v="11"/>
    <s v="Customer_7270"/>
    <s v="Alto"/>
    <s v="CNG"/>
    <s v="Silver"/>
    <s v="Paid Service"/>
    <n v="2"/>
    <n v="32445"/>
    <x v="7242"/>
    <s v="Yes"/>
    <s v="Net Banking"/>
    <s v="Corporate"/>
    <s v="Out of Warranty"/>
    <n v="4"/>
    <s v="Bajaj Allianz"/>
    <n v="24"/>
    <s v="Female"/>
    <n v="138630"/>
    <n v="4"/>
    <s v="Palakkad"/>
    <s v="No"/>
    <s v="No"/>
    <n v="2"/>
    <s v="NO"/>
  </r>
  <r>
    <s v="INV107271"/>
    <x v="302"/>
    <d v="1899-12-30T11:00:00"/>
    <x v="5"/>
    <s v="Customer_7271"/>
    <s v="Dzire"/>
    <s v="Electric"/>
    <s v="Blue"/>
    <s v="Maintenance"/>
    <n v="3"/>
    <n v="139414"/>
    <x v="7243"/>
    <s v="Yes"/>
    <s v="Credit Card"/>
    <s v="Corporate"/>
    <s v="Under Warranty"/>
    <n v="3"/>
    <s v="Tata AIG"/>
    <n v="52"/>
    <s v="Female"/>
    <n v="51967"/>
    <n v="9"/>
    <s v="Kozhikode"/>
    <s v="Yes"/>
    <s v="Yes"/>
    <n v="2"/>
    <s v="YES"/>
  </r>
  <r>
    <s v="INV107272"/>
    <x v="303"/>
    <d v="1899-12-30T12:00:00"/>
    <x v="4"/>
    <s v="Customer_7272"/>
    <s v="Grand Vitara"/>
    <s v="Electric"/>
    <s v="Silver"/>
    <s v="Bodyshop"/>
    <n v="2"/>
    <n v="77130"/>
    <x v="7244"/>
    <s v="Yes"/>
    <s v="Cash"/>
    <s v="Retail"/>
    <s v="Under Warranty"/>
    <n v="4"/>
    <s v="Tata AIG"/>
    <n v="53"/>
    <s v="Female"/>
    <n v="70461"/>
    <n v="5"/>
    <s v="Palakkad"/>
    <s v="Yes"/>
    <s v="No"/>
    <n v="0"/>
    <s v="YES"/>
  </r>
  <r>
    <s v="INV107273"/>
    <x v="303"/>
    <d v="1899-12-30T01:00:00"/>
    <x v="6"/>
    <s v="Customer_7273"/>
    <s v="Swift"/>
    <s v="Petrol"/>
    <s v="Red"/>
    <s v="Accidental Repair"/>
    <n v="4"/>
    <n v="104961"/>
    <x v="7245"/>
    <s v="Yes"/>
    <s v="Debit Card"/>
    <s v="Retail"/>
    <s v="Under Warranty"/>
    <n v="1"/>
    <s v="HDFC Ergo"/>
    <n v="33"/>
    <s v="Female"/>
    <n v="27534"/>
    <n v="4"/>
    <s v="Kannur"/>
    <s v="Yes"/>
    <s v="Yes"/>
    <n v="2"/>
    <s v="YES"/>
  </r>
  <r>
    <s v="INV107274"/>
    <x v="303"/>
    <d v="1899-12-30T02:00:00"/>
    <x v="5"/>
    <s v="Customer_7274"/>
    <s v="Jimny"/>
    <s v="CNG"/>
    <s v="Silver"/>
    <s v="Accidental Repair"/>
    <n v="3"/>
    <n v="124108"/>
    <x v="7246"/>
    <s v="Yes"/>
    <s v="Cash"/>
    <s v="Government"/>
    <s v="Out of Warranty"/>
    <n v="5"/>
    <s v="HDFC Ergo"/>
    <n v="40"/>
    <s v="Female"/>
    <n v="169540"/>
    <n v="6"/>
    <s v="Thrissur"/>
    <s v="No"/>
    <s v="Yes"/>
    <n v="1"/>
    <s v="YES"/>
  </r>
  <r>
    <s v="INV107275"/>
    <x v="303"/>
    <d v="1899-12-30T03:00:00"/>
    <x v="1"/>
    <s v="Customer_7275"/>
    <s v="Celerio"/>
    <s v="CNG"/>
    <s v="Brown"/>
    <s v="Accidental Repair"/>
    <n v="3"/>
    <n v="114486"/>
    <x v="7247"/>
    <s v="Yes"/>
    <s v="Net Banking"/>
    <s v="Corporate"/>
    <s v="Out of Warranty"/>
    <n v="1"/>
    <s v="ICICI Lombard"/>
    <n v="37"/>
    <s v="Female"/>
    <n v="113161"/>
    <n v="6"/>
    <s v="Kannur"/>
    <s v="No"/>
    <s v="Yes"/>
    <n v="2"/>
    <s v="YES"/>
  </r>
  <r>
    <s v="INV107276"/>
    <x v="303"/>
    <d v="1899-12-30T04:00:00"/>
    <x v="4"/>
    <s v="Customer_7276"/>
    <s v="Fronx"/>
    <s v="Diesel"/>
    <s v="Red"/>
    <s v="Paint Job"/>
    <n v="3"/>
    <n v="18745"/>
    <x v="7248"/>
    <s v="Yes"/>
    <s v="Finance EMI"/>
    <s v="Fleet"/>
    <s v="Out of Warranty"/>
    <n v="4"/>
    <s v="ICICI Lombard"/>
    <n v="33"/>
    <s v="Female"/>
    <n v="144420"/>
    <n v="3"/>
    <s v="Kozhikode"/>
    <s v="Yes"/>
    <s v="Yes"/>
    <n v="2"/>
    <s v="NO"/>
  </r>
  <r>
    <s v="INV107277"/>
    <x v="303"/>
    <d v="1899-12-30T05:00:00"/>
    <x v="19"/>
    <s v="Customer_7277"/>
    <s v="Baleno"/>
    <s v="Petrol"/>
    <s v="Blue"/>
    <s v="Paint Job"/>
    <n v="1"/>
    <n v="70052"/>
    <x v="7249"/>
    <s v="Yes"/>
    <s v="Net Banking"/>
    <s v="Fleet"/>
    <s v="Under Warranty"/>
    <n v="2"/>
    <s v="Maruti Insurance"/>
    <n v="46"/>
    <s v="Male"/>
    <n v="144619"/>
    <n v="1"/>
    <s v="Thrissur"/>
    <s v="No"/>
    <s v="Yes"/>
    <n v="0"/>
    <s v="NO"/>
  </r>
  <r>
    <s v="INV107278"/>
    <x v="303"/>
    <d v="1899-12-30T06:00:00"/>
    <x v="18"/>
    <s v="Customer_7278"/>
    <s v="Invicto"/>
    <s v="Petrol"/>
    <s v="Red"/>
    <s v="Bodyshop"/>
    <n v="1"/>
    <n v="105460"/>
    <x v="7250"/>
    <s v="Yes"/>
    <s v="Debit Card"/>
    <s v="Corporate"/>
    <s v="Under Warranty"/>
    <n v="3"/>
    <s v="Tata AIG"/>
    <n v="58"/>
    <s v="Female"/>
    <n v="3925"/>
    <n v="9"/>
    <s v="Wayanad"/>
    <s v="Yes"/>
    <s v="No"/>
    <n v="2"/>
    <s v="YES"/>
  </r>
  <r>
    <s v="INV107279"/>
    <x v="303"/>
    <d v="1899-12-30T07:00:00"/>
    <x v="15"/>
    <s v="Customer_7279"/>
    <s v="Ertiga"/>
    <s v="Electric"/>
    <s v="Black"/>
    <s v="Maintenance"/>
    <n v="3"/>
    <n v="73621"/>
    <x v="7251"/>
    <s v="Yes"/>
    <s v="Debit Card"/>
    <s v="Fleet"/>
    <s v="Out of Warranty"/>
    <n v="3"/>
    <s v="HDFC Ergo"/>
    <n v="57"/>
    <s v="Male"/>
    <n v="96899"/>
    <n v="5"/>
    <s v="Wayanad"/>
    <s v="No"/>
    <s v="Yes"/>
    <n v="4"/>
    <s v="YES"/>
  </r>
  <r>
    <s v="INV107280"/>
    <x v="303"/>
    <d v="1899-12-30T08:00:00"/>
    <x v="17"/>
    <s v="Customer_7280"/>
    <s v="Invicto"/>
    <s v="Petrol"/>
    <s v="Grey"/>
    <s v="Maintenance"/>
    <n v="2"/>
    <n v="137765"/>
    <x v="7252"/>
    <s v="Yes"/>
    <s v="Cash"/>
    <s v="Retail"/>
    <s v="Under Warranty"/>
    <n v="3"/>
    <s v="Bajaj Allianz"/>
    <n v="67"/>
    <s v="Male"/>
    <n v="71565"/>
    <n v="6"/>
    <s v="Kannur"/>
    <s v="No"/>
    <s v="Yes"/>
    <n v="2"/>
    <s v="YES"/>
  </r>
  <r>
    <s v="INV107281"/>
    <x v="303"/>
    <d v="1899-12-30T09:00:00"/>
    <x v="2"/>
    <s v="Customer_7281"/>
    <s v="Alto"/>
    <s v="Diesel"/>
    <s v="Blue"/>
    <s v="Accidental Repair"/>
    <n v="2"/>
    <n v="127827"/>
    <x v="7253"/>
    <s v="Yes"/>
    <s v="Net Banking"/>
    <s v="Retail"/>
    <s v="Under Warranty"/>
    <n v="2"/>
    <s v="Bajaj Allianz"/>
    <n v="45"/>
    <s v="Male"/>
    <n v="42603"/>
    <n v="4"/>
    <s v="Palakkad"/>
    <s v="No"/>
    <s v="Yes"/>
    <n v="4"/>
    <s v="YES"/>
  </r>
  <r>
    <s v="INV107282"/>
    <x v="303"/>
    <d v="1899-12-30T10:00:00"/>
    <x v="14"/>
    <s v="Customer_7282"/>
    <s v="Celerio"/>
    <s v="Petrol"/>
    <s v="Brown"/>
    <s v="Free Service"/>
    <n v="3"/>
    <n v="29125"/>
    <x v="7254"/>
    <s v="Yes"/>
    <s v="Cash"/>
    <s v="Fleet"/>
    <s v="Out of Warranty"/>
    <n v="2"/>
    <s v="New India"/>
    <n v="47"/>
    <s v="Male"/>
    <n v="85623"/>
    <n v="6"/>
    <s v="Wayanad"/>
    <s v="No"/>
    <s v="Yes"/>
    <n v="2"/>
    <s v="NO"/>
  </r>
  <r>
    <s v="INV107283"/>
    <x v="303"/>
    <d v="1899-12-30T11:00:00"/>
    <x v="15"/>
    <s v="Customer_7283"/>
    <s v="Ciaz"/>
    <s v="Hybrid"/>
    <s v="Silver"/>
    <s v="Maintenance"/>
    <n v="4"/>
    <n v="146542"/>
    <x v="7255"/>
    <s v="Yes"/>
    <s v="UPI"/>
    <s v="Government"/>
    <s v="Out of Warranty"/>
    <n v="2"/>
    <s v="Bajaj Allianz"/>
    <n v="20"/>
    <s v="Male"/>
    <n v="19345"/>
    <n v="7"/>
    <s v="Kozhikode"/>
    <s v="Yes"/>
    <s v="Yes"/>
    <n v="1"/>
    <s v="YES"/>
  </r>
  <r>
    <s v="INV107284"/>
    <x v="303"/>
    <d v="1899-12-30T12:00:00"/>
    <x v="7"/>
    <s v="Customer_7284"/>
    <s v="Ignis"/>
    <s v="Hybrid"/>
    <s v="Grey"/>
    <s v="Accidental Repair"/>
    <n v="4"/>
    <n v="104095"/>
    <x v="7256"/>
    <s v="Yes"/>
    <s v="Net Banking"/>
    <s v="Fleet"/>
    <s v="Under Warranty"/>
    <n v="2"/>
    <s v="Bajaj Allianz"/>
    <n v="32"/>
    <s v="Female"/>
    <n v="114834"/>
    <n v="1"/>
    <s v="Palakkad"/>
    <s v="Yes"/>
    <s v="Yes"/>
    <n v="4"/>
    <s v="YES"/>
  </r>
  <r>
    <s v="INV107285"/>
    <x v="303"/>
    <d v="1899-12-30T01:00:00"/>
    <x v="1"/>
    <s v="Customer_7285"/>
    <s v="Baleno"/>
    <s v="Diesel"/>
    <s v="White"/>
    <s v="Bodyshop"/>
    <n v="4"/>
    <n v="135067"/>
    <x v="7257"/>
    <s v="Yes"/>
    <s v="Finance EMI"/>
    <s v="Government"/>
    <s v="Under Warranty"/>
    <n v="1"/>
    <s v="HDFC Ergo"/>
    <n v="54"/>
    <s v="Female"/>
    <n v="23251"/>
    <n v="1"/>
    <s v="Kozhikode"/>
    <s v="No"/>
    <s v="No"/>
    <n v="4"/>
    <s v="YES"/>
  </r>
  <r>
    <s v="INV107286"/>
    <x v="303"/>
    <d v="1899-12-30T02:00:00"/>
    <x v="20"/>
    <s v="Customer_7286"/>
    <s v="WagonR"/>
    <s v="Electric"/>
    <s v="Grey"/>
    <s v="Accidental Repair"/>
    <n v="1"/>
    <n v="136928"/>
    <x v="7258"/>
    <s v="Yes"/>
    <s v="Cash"/>
    <s v="Fleet"/>
    <s v="Under Warranty"/>
    <n v="5"/>
    <s v="ICICI Lombard"/>
    <n v="41"/>
    <s v="Female"/>
    <n v="7463"/>
    <n v="9"/>
    <s v="Kannur"/>
    <s v="Yes"/>
    <s v="No"/>
    <n v="1"/>
    <s v="YES"/>
  </r>
  <r>
    <s v="INV107287"/>
    <x v="303"/>
    <d v="1899-12-30T03:00:00"/>
    <x v="16"/>
    <s v="Customer_7287"/>
    <s v="WagonR"/>
    <s v="CNG"/>
    <s v="Blue"/>
    <s v="Paid Service"/>
    <n v="1"/>
    <n v="126531"/>
    <x v="7259"/>
    <s v="Yes"/>
    <s v="Finance EMI"/>
    <s v="Government"/>
    <s v="Under Warranty"/>
    <n v="2"/>
    <s v="HDFC Ergo"/>
    <n v="64"/>
    <s v="Female"/>
    <n v="1739"/>
    <n v="7"/>
    <s v="Malappuram"/>
    <s v="No"/>
    <s v="No"/>
    <n v="0"/>
    <s v="YES"/>
  </r>
  <r>
    <s v="INV107288"/>
    <x v="303"/>
    <d v="1899-12-30T04:00:00"/>
    <x v="0"/>
    <s v="Customer_7288"/>
    <s v="Jimny"/>
    <s v="Petrol"/>
    <s v="Brown"/>
    <s v="Accidental Repair"/>
    <n v="1"/>
    <n v="66123"/>
    <x v="7260"/>
    <s v="Yes"/>
    <s v="Net Banking"/>
    <s v="Government"/>
    <s v="Under Warranty"/>
    <n v="5"/>
    <s v="Bajaj Allianz"/>
    <n v="22"/>
    <s v="Male"/>
    <n v="2903"/>
    <n v="8"/>
    <s v="Kannur"/>
    <s v="No"/>
    <s v="Yes"/>
    <n v="0"/>
    <s v="NO"/>
  </r>
  <r>
    <s v="INV107289"/>
    <x v="303"/>
    <d v="1899-12-30T05:00:00"/>
    <x v="17"/>
    <s v="Customer_7289"/>
    <s v="Ciaz"/>
    <s v="Electric"/>
    <s v="Brown"/>
    <s v="Maintenance"/>
    <n v="1"/>
    <n v="9179"/>
    <x v="7261"/>
    <s v="No"/>
    <s v="Net Banking"/>
    <s v="Government"/>
    <s v="Under Warranty"/>
    <n v="4"/>
    <s v="New India"/>
    <n v="66"/>
    <s v="Female"/>
    <n v="130566"/>
    <n v="6"/>
    <s v="Wayanad"/>
    <s v="Yes"/>
    <s v="Yes"/>
    <n v="1"/>
    <s v="NO"/>
  </r>
  <r>
    <s v="INV107290"/>
    <x v="303"/>
    <d v="1899-12-30T06:00:00"/>
    <x v="4"/>
    <s v="Customer_7290"/>
    <s v="Ertiga"/>
    <s v="Electric"/>
    <s v="Grey"/>
    <s v="Maintenance"/>
    <n v="2"/>
    <n v="133103"/>
    <x v="7262"/>
    <s v="Yes"/>
    <s v="Credit Card"/>
    <s v="Retail"/>
    <s v="Out of Warranty"/>
    <n v="5"/>
    <s v="HDFC Ergo"/>
    <n v="69"/>
    <s v="Male"/>
    <n v="103408"/>
    <n v="9"/>
    <s v="Kozhikode"/>
    <s v="Yes"/>
    <s v="No"/>
    <n v="2"/>
    <s v="YES"/>
  </r>
  <r>
    <s v="INV107291"/>
    <x v="303"/>
    <d v="1899-12-30T07:00:00"/>
    <x v="15"/>
    <s v="Customer_7291"/>
    <s v="Grand Vitara"/>
    <s v="Petrol"/>
    <s v="Grey"/>
    <s v="Free Service"/>
    <n v="3"/>
    <n v="28640"/>
    <x v="7263"/>
    <s v="Yes"/>
    <s v="Cash"/>
    <s v="Fleet"/>
    <s v="Under Warranty"/>
    <n v="4"/>
    <s v="HDFC Ergo"/>
    <n v="40"/>
    <s v="Male"/>
    <n v="154059"/>
    <n v="5"/>
    <s v="Palakkad"/>
    <s v="Yes"/>
    <s v="No"/>
    <n v="2"/>
    <s v="NO"/>
  </r>
  <r>
    <s v="INV107292"/>
    <x v="303"/>
    <d v="1899-12-30T08:00:00"/>
    <x v="11"/>
    <s v="Customer_7292"/>
    <s v="Jimny"/>
    <s v="CNG"/>
    <s v="Black"/>
    <s v="Bodyshop"/>
    <n v="3"/>
    <n v="30006"/>
    <x v="7264"/>
    <s v="Yes"/>
    <s v="Net Banking"/>
    <s v="Retail"/>
    <s v="Under Warranty"/>
    <n v="3"/>
    <s v="New India"/>
    <n v="20"/>
    <s v="Female"/>
    <n v="186283"/>
    <n v="4"/>
    <s v="Kozhikode"/>
    <s v="No"/>
    <s v="No"/>
    <n v="3"/>
    <s v="NO"/>
  </r>
  <r>
    <s v="INV107293"/>
    <x v="303"/>
    <d v="1899-12-30T09:00:00"/>
    <x v="15"/>
    <s v="Customer_7293"/>
    <s v="Fronx"/>
    <s v="Petrol"/>
    <s v="Red"/>
    <s v="Bodyshop"/>
    <n v="3"/>
    <n v="93280"/>
    <x v="7265"/>
    <s v="Yes"/>
    <s v="Debit Card"/>
    <s v="Corporate"/>
    <s v="Under Warranty"/>
    <n v="4"/>
    <s v="ICICI Lombard"/>
    <n v="54"/>
    <s v="Male"/>
    <n v="103354"/>
    <n v="2"/>
    <s v="Palakkad"/>
    <s v="No"/>
    <s v="Yes"/>
    <n v="1"/>
    <s v="YES"/>
  </r>
  <r>
    <s v="INV107294"/>
    <x v="303"/>
    <d v="1899-12-30T10:00:00"/>
    <x v="11"/>
    <s v="Customer_7294"/>
    <s v="Jimny"/>
    <s v="CNG"/>
    <s v="Grey"/>
    <s v="Free Service"/>
    <n v="2"/>
    <n v="101474"/>
    <x v="7266"/>
    <s v="Yes"/>
    <s v="Debit Card"/>
    <s v="Corporate"/>
    <s v="Under Warranty"/>
    <n v="1"/>
    <s v="HDFC Ergo"/>
    <n v="57"/>
    <s v="Male"/>
    <n v="19209"/>
    <n v="6"/>
    <s v="Thrissur"/>
    <s v="Yes"/>
    <s v="No"/>
    <n v="1"/>
    <s v="YES"/>
  </r>
  <r>
    <s v="INV107295"/>
    <x v="303"/>
    <d v="1899-12-30T11:00:00"/>
    <x v="19"/>
    <s v="Customer_7295"/>
    <s v="Grand Vitara"/>
    <s v="Diesel"/>
    <s v="Silver"/>
    <s v="Bodyshop"/>
    <n v="4"/>
    <n v="121377"/>
    <x v="7267"/>
    <s v="Yes"/>
    <s v="Credit Card"/>
    <s v="Corporate"/>
    <s v="Out of Warranty"/>
    <n v="4"/>
    <s v="Bajaj Allianz"/>
    <n v="29"/>
    <s v="Female"/>
    <n v="8562"/>
    <n v="1"/>
    <s v="Kannur"/>
    <s v="Yes"/>
    <s v="Yes"/>
    <n v="3"/>
    <s v="YES"/>
  </r>
  <r>
    <s v="INV107296"/>
    <x v="304"/>
    <d v="1899-12-30T12:00:00"/>
    <x v="5"/>
    <s v="Customer_7296"/>
    <s v="Celerio"/>
    <s v="CNG"/>
    <s v="Brown"/>
    <s v="Accidental Repair"/>
    <n v="4"/>
    <n v="102042"/>
    <x v="7268"/>
    <s v="Yes"/>
    <s v="Net Banking"/>
    <s v="Retail"/>
    <s v="Under Warranty"/>
    <n v="3"/>
    <s v="ICICI Lombard"/>
    <n v="43"/>
    <s v="Female"/>
    <n v="126090"/>
    <n v="6"/>
    <s v="Kozhikode"/>
    <s v="Yes"/>
    <s v="No"/>
    <n v="4"/>
    <s v="YES"/>
  </r>
  <r>
    <s v="INV107297"/>
    <x v="304"/>
    <d v="1899-12-30T01:00:00"/>
    <x v="12"/>
    <s v="Customer_7297"/>
    <s v="Ignis"/>
    <s v="Electric"/>
    <s v="Silver"/>
    <s v="Bodyshop"/>
    <n v="1"/>
    <n v="129407"/>
    <x v="7269"/>
    <s v="Yes"/>
    <s v="Cash"/>
    <s v="Corporate"/>
    <s v="Under Warranty"/>
    <n v="3"/>
    <s v="New India"/>
    <n v="66"/>
    <s v="Female"/>
    <n v="93315"/>
    <n v="6"/>
    <s v="Malappuram"/>
    <s v="Yes"/>
    <s v="No"/>
    <n v="0"/>
    <s v="YES"/>
  </r>
  <r>
    <s v="INV107298"/>
    <x v="304"/>
    <d v="1899-12-30T02:00:00"/>
    <x v="17"/>
    <s v="Customer_7298"/>
    <s v="Ignis"/>
    <s v="Diesel"/>
    <s v="Black"/>
    <s v="Accidental Repair"/>
    <n v="1"/>
    <n v="86237"/>
    <x v="7270"/>
    <s v="Yes"/>
    <s v="Finance EMI"/>
    <s v="Corporate"/>
    <s v="Under Warranty"/>
    <n v="5"/>
    <s v="HDFC Ergo"/>
    <n v="27"/>
    <s v="Female"/>
    <n v="129138"/>
    <n v="4"/>
    <s v="Kozhikode"/>
    <s v="No"/>
    <s v="No"/>
    <n v="1"/>
    <s v="NO"/>
  </r>
  <r>
    <s v="INV107299"/>
    <x v="304"/>
    <d v="1899-12-30T03:00:00"/>
    <x v="20"/>
    <s v="Customer_7299"/>
    <s v="Ciaz"/>
    <s v="Hybrid"/>
    <s v="Grey"/>
    <s v="Bodyshop"/>
    <n v="2"/>
    <n v="125513"/>
    <x v="7271"/>
    <s v="Yes"/>
    <s v="Cash"/>
    <s v="Government"/>
    <s v="Out of Warranty"/>
    <n v="5"/>
    <s v="HDFC Ergo"/>
    <n v="68"/>
    <s v="Female"/>
    <n v="102669"/>
    <n v="1"/>
    <s v="Wayanad"/>
    <s v="Yes"/>
    <s v="No"/>
    <n v="1"/>
    <s v="YES"/>
  </r>
  <r>
    <s v="INV107300"/>
    <x v="304"/>
    <d v="1899-12-30T04:00:00"/>
    <x v="6"/>
    <s v="Customer_7300"/>
    <s v="Grand Vitara"/>
    <s v="Diesel"/>
    <s v="Grey"/>
    <s v="Maintenance"/>
    <n v="2"/>
    <n v="102591"/>
    <x v="7272"/>
    <s v="Yes"/>
    <s v="Finance EMI"/>
    <s v="Fleet"/>
    <s v="Under Warranty"/>
    <n v="3"/>
    <s v="Tata AIG"/>
    <n v="23"/>
    <s v="Female"/>
    <n v="149878"/>
    <n v="8"/>
    <s v="Malappuram"/>
    <s v="No"/>
    <s v="No"/>
    <n v="3"/>
    <s v="YES"/>
  </r>
  <r>
    <s v="INV107301"/>
    <x v="304"/>
    <d v="1899-12-30T05:00:00"/>
    <x v="13"/>
    <s v="Customer_7301"/>
    <s v="Ertiga"/>
    <s v="CNG"/>
    <s v="Black"/>
    <s v="Accidental Repair"/>
    <n v="4"/>
    <n v="128174"/>
    <x v="7273"/>
    <s v="Yes"/>
    <s v="Finance EMI"/>
    <s v="Government"/>
    <s v="Out of Warranty"/>
    <n v="4"/>
    <s v="Maruti Insurance"/>
    <n v="53"/>
    <s v="Male"/>
    <n v="33700"/>
    <n v="3"/>
    <s v="Malappuram"/>
    <s v="No"/>
    <s v="Yes"/>
    <n v="0"/>
    <s v="YES"/>
  </r>
  <r>
    <s v="INV107302"/>
    <x v="304"/>
    <d v="1899-12-30T06:00:00"/>
    <x v="3"/>
    <s v="Customer_7302"/>
    <s v="Baleno"/>
    <s v="Diesel"/>
    <s v="Blue"/>
    <s v="Accidental Repair"/>
    <n v="3"/>
    <n v="7036"/>
    <x v="7274"/>
    <s v="No"/>
    <s v="Finance EMI"/>
    <s v="Fleet"/>
    <s v="Under Warranty"/>
    <n v="4"/>
    <s v="New India"/>
    <n v="51"/>
    <s v="Female"/>
    <n v="68463"/>
    <n v="5"/>
    <s v="Kozhikode"/>
    <s v="Yes"/>
    <s v="No"/>
    <n v="3"/>
    <s v="NO"/>
  </r>
  <r>
    <s v="INV107303"/>
    <x v="304"/>
    <d v="1899-12-30T07:00:00"/>
    <x v="4"/>
    <s v="Customer_7303"/>
    <s v="Baleno"/>
    <s v="Diesel"/>
    <s v="White"/>
    <s v="Maintenance"/>
    <n v="3"/>
    <n v="97569"/>
    <x v="7275"/>
    <s v="Yes"/>
    <s v="Debit Card"/>
    <s v="Corporate"/>
    <s v="Out of Warranty"/>
    <n v="2"/>
    <s v="Bajaj Allianz"/>
    <n v="63"/>
    <s v="Female"/>
    <n v="37072"/>
    <n v="3"/>
    <s v="Kozhikode"/>
    <s v="Yes"/>
    <s v="No"/>
    <n v="3"/>
    <s v="YES"/>
  </r>
  <r>
    <s v="INV107304"/>
    <x v="304"/>
    <d v="1899-12-30T08:00:00"/>
    <x v="16"/>
    <s v="Customer_7304"/>
    <s v="Baleno"/>
    <s v="Hybrid"/>
    <s v="White"/>
    <s v="Free Service"/>
    <n v="2"/>
    <n v="46229"/>
    <x v="7276"/>
    <s v="Yes"/>
    <s v="UPI"/>
    <s v="Government"/>
    <s v="Out of Warranty"/>
    <n v="1"/>
    <s v="ICICI Lombard"/>
    <n v="44"/>
    <s v="Female"/>
    <n v="66380"/>
    <n v="4"/>
    <s v="Kozhikode"/>
    <s v="No"/>
    <s v="No"/>
    <n v="1"/>
    <s v="NO"/>
  </r>
  <r>
    <s v="INV107305"/>
    <x v="304"/>
    <d v="1899-12-30T09:00:00"/>
    <x v="14"/>
    <s v="Customer_7305"/>
    <s v="Ciaz"/>
    <s v="CNG"/>
    <s v="Red"/>
    <s v="Free Service"/>
    <n v="2"/>
    <n v="73870"/>
    <x v="7277"/>
    <s v="Yes"/>
    <s v="Net Banking"/>
    <s v="Corporate"/>
    <s v="Out of Warranty"/>
    <n v="4"/>
    <s v="New India"/>
    <n v="50"/>
    <s v="Female"/>
    <n v="93136"/>
    <n v="9"/>
    <s v="Kozhikode"/>
    <s v="Yes"/>
    <s v="Yes"/>
    <n v="2"/>
    <s v="YES"/>
  </r>
  <r>
    <s v="INV107306"/>
    <x v="304"/>
    <d v="1899-12-30T10:00:00"/>
    <x v="0"/>
    <s v="Customer_7306"/>
    <s v="WagonR"/>
    <s v="Electric"/>
    <s v="Silver"/>
    <s v="Maintenance"/>
    <n v="2"/>
    <n v="22585"/>
    <x v="7278"/>
    <s v="No"/>
    <s v="Credit Card"/>
    <s v="Government"/>
    <s v="Out of Warranty"/>
    <n v="3"/>
    <s v="Tata AIG"/>
    <n v="57"/>
    <s v="Female"/>
    <n v="172200"/>
    <n v="7"/>
    <s v="Kozhikode"/>
    <s v="Yes"/>
    <s v="No"/>
    <n v="4"/>
    <s v="NO"/>
  </r>
  <r>
    <s v="INV107307"/>
    <x v="304"/>
    <d v="1899-12-30T11:00:00"/>
    <x v="14"/>
    <s v="Customer_7307"/>
    <s v="Dzire"/>
    <s v="Diesel"/>
    <s v="Blue"/>
    <s v="Paint Job"/>
    <n v="1"/>
    <n v="35681"/>
    <x v="7279"/>
    <s v="No"/>
    <s v="Credit Card"/>
    <s v="Fleet"/>
    <s v="Out of Warranty"/>
    <n v="1"/>
    <s v="Bajaj Allianz"/>
    <n v="29"/>
    <s v="Female"/>
    <n v="70527"/>
    <n v="8"/>
    <s v="Kannur"/>
    <s v="Yes"/>
    <s v="Yes"/>
    <n v="1"/>
    <s v="NO"/>
  </r>
  <r>
    <s v="INV107308"/>
    <x v="304"/>
    <d v="1899-12-30T12:00:00"/>
    <x v="7"/>
    <s v="Customer_7308"/>
    <s v="Celerio"/>
    <s v="Petrol"/>
    <s v="Silver"/>
    <s v="Free Service"/>
    <n v="3"/>
    <n v="142839"/>
    <x v="7280"/>
    <s v="Yes"/>
    <s v="Finance EMI"/>
    <s v="Retail"/>
    <s v="Under Warranty"/>
    <n v="5"/>
    <s v="New India"/>
    <n v="54"/>
    <s v="Male"/>
    <n v="87705"/>
    <n v="2"/>
    <s v="Malappuram"/>
    <s v="Yes"/>
    <s v="Yes"/>
    <n v="1"/>
    <s v="YES"/>
  </r>
  <r>
    <s v="INV107309"/>
    <x v="304"/>
    <d v="1899-12-30T01:00:00"/>
    <x v="17"/>
    <s v="Customer_7309"/>
    <s v="Fronx"/>
    <s v="Electric"/>
    <s v="Blue"/>
    <s v="Accidental Repair"/>
    <n v="2"/>
    <n v="8481"/>
    <x v="7281"/>
    <s v="No"/>
    <s v="Net Banking"/>
    <s v="Retail"/>
    <s v="Under Warranty"/>
    <n v="3"/>
    <s v="Maruti Insurance"/>
    <n v="59"/>
    <s v="Male"/>
    <n v="67697"/>
    <n v="9"/>
    <s v="Wayanad"/>
    <s v="Yes"/>
    <s v="No"/>
    <n v="0"/>
    <s v="NO"/>
  </r>
  <r>
    <s v="INV107310"/>
    <x v="304"/>
    <d v="1899-12-30T02:00:00"/>
    <x v="19"/>
    <s v="Customer_7310"/>
    <s v="XL6"/>
    <s v="Diesel"/>
    <s v="Black"/>
    <s v="Accidental Repair"/>
    <n v="2"/>
    <n v="52375"/>
    <x v="7282"/>
    <s v="Yes"/>
    <s v="Net Banking"/>
    <s v="Retail"/>
    <s v="Under Warranty"/>
    <n v="3"/>
    <s v="Bajaj Allianz"/>
    <n v="32"/>
    <s v="Male"/>
    <n v="78840"/>
    <n v="7"/>
    <s v="Kannur"/>
    <s v="Yes"/>
    <s v="Yes"/>
    <n v="4"/>
    <s v="NO"/>
  </r>
  <r>
    <s v="INV107311"/>
    <x v="304"/>
    <d v="1899-12-30T03:00:00"/>
    <x v="9"/>
    <s v="Customer_7311"/>
    <s v="XL6"/>
    <s v="Electric"/>
    <s v="Red"/>
    <s v="Bodyshop"/>
    <n v="1"/>
    <n v="140792"/>
    <x v="7283"/>
    <s v="Yes"/>
    <s v="Finance EMI"/>
    <s v="Corporate"/>
    <s v="Out of Warranty"/>
    <n v="5"/>
    <s v="New India"/>
    <n v="33"/>
    <s v="Female"/>
    <n v="145640"/>
    <n v="1"/>
    <s v="Malappuram"/>
    <s v="No"/>
    <s v="No"/>
    <n v="0"/>
    <s v="YES"/>
  </r>
  <r>
    <s v="INV107312"/>
    <x v="304"/>
    <d v="1899-12-30T04:00:00"/>
    <x v="17"/>
    <s v="Customer_7312"/>
    <s v="Ciaz"/>
    <s v="Petrol"/>
    <s v="Black"/>
    <s v="Bodyshop"/>
    <n v="2"/>
    <n v="72184"/>
    <x v="7284"/>
    <s v="Yes"/>
    <s v="Credit Card"/>
    <s v="Corporate"/>
    <s v="Out of Warranty"/>
    <n v="4"/>
    <s v="ICICI Lombard"/>
    <n v="23"/>
    <s v="Male"/>
    <n v="87026"/>
    <n v="9"/>
    <s v="Thrissur"/>
    <s v="No"/>
    <s v="Yes"/>
    <n v="0"/>
    <s v="YES"/>
  </r>
  <r>
    <s v="INV107313"/>
    <x v="304"/>
    <d v="1899-12-30T05:00:00"/>
    <x v="5"/>
    <s v="Customer_7313"/>
    <s v="Ignis"/>
    <s v="Electric"/>
    <s v="Silver"/>
    <s v="Paint Job"/>
    <n v="3"/>
    <n v="139299"/>
    <x v="7285"/>
    <s v="Yes"/>
    <s v="Credit Card"/>
    <s v="Corporate"/>
    <s v="Under Warranty"/>
    <n v="5"/>
    <s v="Bajaj Allianz"/>
    <n v="55"/>
    <s v="Female"/>
    <n v="183952"/>
    <n v="9"/>
    <s v="Kannur"/>
    <s v="No"/>
    <s v="Yes"/>
    <n v="1"/>
    <s v="YES"/>
  </r>
  <r>
    <s v="INV107314"/>
    <x v="304"/>
    <d v="1899-12-30T06:00:00"/>
    <x v="12"/>
    <s v="Customer_7314"/>
    <s v="Celerio"/>
    <s v="Electric"/>
    <s v="Brown"/>
    <s v="Accidental Repair"/>
    <n v="1"/>
    <n v="17758"/>
    <x v="7286"/>
    <s v="No"/>
    <s v="Cash"/>
    <s v="Government"/>
    <s v="Under Warranty"/>
    <n v="3"/>
    <s v="ICICI Lombard"/>
    <n v="22"/>
    <s v="Male"/>
    <n v="33489"/>
    <n v="1"/>
    <s v="Kannur"/>
    <s v="No"/>
    <s v="Yes"/>
    <n v="4"/>
    <s v="NO"/>
  </r>
  <r>
    <s v="INV107315"/>
    <x v="304"/>
    <d v="1899-12-30T07:00:00"/>
    <x v="14"/>
    <s v="Customer_7315"/>
    <s v="Jimny"/>
    <s v="Petrol"/>
    <s v="Red"/>
    <s v="Paint Job"/>
    <n v="2"/>
    <n v="74047"/>
    <x v="7287"/>
    <s v="Yes"/>
    <s v="Credit Card"/>
    <s v="Corporate"/>
    <s v="Out of Warranty"/>
    <n v="4"/>
    <s v="Maruti Insurance"/>
    <n v="22"/>
    <s v="Male"/>
    <n v="54506"/>
    <n v="5"/>
    <s v="Palakkad"/>
    <s v="No"/>
    <s v="Yes"/>
    <n v="4"/>
    <s v="YES"/>
  </r>
  <r>
    <s v="INV107316"/>
    <x v="304"/>
    <d v="1899-12-30T08:00:00"/>
    <x v="14"/>
    <s v="Customer_7316"/>
    <s v="Ciaz"/>
    <s v="Petrol"/>
    <s v="Grey"/>
    <s v="Accidental Repair"/>
    <n v="3"/>
    <n v="111354"/>
    <x v="7288"/>
    <s v="Yes"/>
    <s v="Finance EMI"/>
    <s v="Fleet"/>
    <s v="Out of Warranty"/>
    <n v="5"/>
    <s v="Tata AIG"/>
    <n v="22"/>
    <s v="Male"/>
    <n v="187640"/>
    <n v="1"/>
    <s v="Malappuram"/>
    <s v="No"/>
    <s v="Yes"/>
    <n v="3"/>
    <s v="YES"/>
  </r>
  <r>
    <s v="INV107317"/>
    <x v="304"/>
    <d v="1899-12-30T09:00:00"/>
    <x v="1"/>
    <s v="Customer_7317"/>
    <s v="Celerio"/>
    <s v="Petrol"/>
    <s v="Brown"/>
    <s v="Free Service"/>
    <n v="3"/>
    <n v="31270"/>
    <x v="7289"/>
    <s v="Yes"/>
    <s v="Debit Card"/>
    <s v="Corporate"/>
    <s v="Out of Warranty"/>
    <n v="4"/>
    <s v="Bajaj Allianz"/>
    <n v="67"/>
    <s v="Male"/>
    <n v="177471"/>
    <n v="7"/>
    <s v="Kozhikode"/>
    <s v="No"/>
    <s v="Yes"/>
    <n v="1"/>
    <s v="NO"/>
  </r>
  <r>
    <s v="INV107318"/>
    <x v="304"/>
    <d v="1899-12-30T10:00:00"/>
    <x v="8"/>
    <s v="Customer_7318"/>
    <s v="XL6"/>
    <s v="Hybrid"/>
    <s v="Blue"/>
    <s v="Bodyshop"/>
    <n v="1"/>
    <n v="123907"/>
    <x v="7290"/>
    <s v="Yes"/>
    <s v="Credit Card"/>
    <s v="Retail"/>
    <s v="Out of Warranty"/>
    <n v="1"/>
    <s v="HDFC Ergo"/>
    <n v="27"/>
    <s v="Male"/>
    <n v="161355"/>
    <n v="8"/>
    <s v="Wayanad"/>
    <s v="Yes"/>
    <s v="No"/>
    <n v="4"/>
    <s v="YES"/>
  </r>
  <r>
    <s v="INV107319"/>
    <x v="304"/>
    <d v="1899-12-30T11:00:00"/>
    <x v="11"/>
    <s v="Customer_7319"/>
    <s v="Grand Vitara"/>
    <s v="Petrol"/>
    <s v="Blue"/>
    <s v="Maintenance"/>
    <n v="3"/>
    <n v="87217"/>
    <x v="7291"/>
    <s v="Yes"/>
    <s v="Credit Card"/>
    <s v="Corporate"/>
    <s v="Under Warranty"/>
    <n v="4"/>
    <s v="HDFC Ergo"/>
    <n v="66"/>
    <s v="Male"/>
    <n v="194184"/>
    <n v="7"/>
    <s v="Wayanad"/>
    <s v="Yes"/>
    <s v="No"/>
    <n v="2"/>
    <s v="YES"/>
  </r>
  <r>
    <s v="INV107320"/>
    <x v="305"/>
    <d v="1899-12-30T12:00:00"/>
    <x v="11"/>
    <s v="Customer_7320"/>
    <s v="Swift"/>
    <s v="Electric"/>
    <s v="Red"/>
    <s v="Maintenance"/>
    <n v="1"/>
    <n v="47504"/>
    <x v="7292"/>
    <s v="No"/>
    <s v="Debit Card"/>
    <s v="Fleet"/>
    <s v="Under Warranty"/>
    <n v="3"/>
    <s v="Maruti Insurance"/>
    <n v="46"/>
    <s v="Female"/>
    <n v="138112"/>
    <n v="2"/>
    <s v="Palakkad"/>
    <s v="No"/>
    <s v="No"/>
    <n v="1"/>
    <s v="NO"/>
  </r>
  <r>
    <s v="INV107321"/>
    <x v="305"/>
    <d v="1899-12-30T01:00:00"/>
    <x v="5"/>
    <s v="Customer_7321"/>
    <s v="Ciaz"/>
    <s v="Petrol"/>
    <s v="Black"/>
    <s v="Paint Job"/>
    <n v="3"/>
    <n v="94811"/>
    <x v="7293"/>
    <s v="Yes"/>
    <s v="Debit Card"/>
    <s v="Government"/>
    <s v="Out of Warranty"/>
    <n v="5"/>
    <s v="Maruti Insurance"/>
    <n v="28"/>
    <s v="Female"/>
    <n v="120153"/>
    <n v="4"/>
    <s v="Malappuram"/>
    <s v="No"/>
    <s v="No"/>
    <n v="4"/>
    <s v="YES"/>
  </r>
  <r>
    <s v="INV107322"/>
    <x v="305"/>
    <d v="1899-12-30T02:00:00"/>
    <x v="9"/>
    <s v="Customer_7322"/>
    <s v="Jimny"/>
    <s v="Diesel"/>
    <s v="Red"/>
    <s v="Paid Service"/>
    <n v="2"/>
    <n v="86982"/>
    <x v="7294"/>
    <s v="Yes"/>
    <s v="Net Banking"/>
    <s v="Fleet"/>
    <s v="Under Warranty"/>
    <n v="4"/>
    <s v="ICICI Lombard"/>
    <n v="25"/>
    <s v="Male"/>
    <n v="14658"/>
    <n v="7"/>
    <s v="Thrissur"/>
    <s v="Yes"/>
    <s v="Yes"/>
    <n v="3"/>
    <s v="YES"/>
  </r>
  <r>
    <s v="INV107323"/>
    <x v="305"/>
    <d v="1899-12-30T03:00:00"/>
    <x v="18"/>
    <s v="Customer_7323"/>
    <s v="Jimny"/>
    <s v="Petrol"/>
    <s v="Black"/>
    <s v="Maintenance"/>
    <n v="1"/>
    <n v="148748"/>
    <x v="7295"/>
    <s v="Yes"/>
    <s v="Finance EMI"/>
    <s v="Fleet"/>
    <s v="Out of Warranty"/>
    <n v="2"/>
    <s v="Maruti Insurance"/>
    <n v="39"/>
    <s v="Male"/>
    <n v="167062"/>
    <n v="2"/>
    <s v="Kannur"/>
    <s v="No"/>
    <s v="Yes"/>
    <n v="0"/>
    <s v="YES"/>
  </r>
  <r>
    <s v="INV107324"/>
    <x v="305"/>
    <d v="1899-12-30T04:00:00"/>
    <x v="9"/>
    <s v="Customer_7324"/>
    <s v="Celerio"/>
    <s v="Petrol"/>
    <s v="Red"/>
    <s v="Accidental Repair"/>
    <n v="3"/>
    <n v="28240"/>
    <x v="7296"/>
    <s v="Yes"/>
    <s v="Finance EMI"/>
    <s v="Retail"/>
    <s v="Under Warranty"/>
    <n v="5"/>
    <s v="ICICI Lombard"/>
    <n v="55"/>
    <s v="Male"/>
    <n v="185746"/>
    <n v="5"/>
    <s v="Kozhikode"/>
    <s v="No"/>
    <s v="Yes"/>
    <n v="3"/>
    <s v="NO"/>
  </r>
  <r>
    <s v="INV107325"/>
    <x v="305"/>
    <d v="1899-12-30T05:00:00"/>
    <x v="10"/>
    <s v="Customer_7325"/>
    <s v="Ciaz"/>
    <s v="CNG"/>
    <s v="Black"/>
    <s v="Free Service"/>
    <n v="1"/>
    <n v="102768"/>
    <x v="7297"/>
    <s v="Yes"/>
    <s v="Credit Card"/>
    <s v="Retail"/>
    <s v="Out of Warranty"/>
    <n v="5"/>
    <s v="New India"/>
    <n v="29"/>
    <s v="Male"/>
    <n v="31032"/>
    <n v="8"/>
    <s v="Kannur"/>
    <s v="Yes"/>
    <s v="Yes"/>
    <n v="4"/>
    <s v="YES"/>
  </r>
  <r>
    <s v="INV107326"/>
    <x v="305"/>
    <d v="1899-12-30T06:00:00"/>
    <x v="16"/>
    <s v="Customer_7326"/>
    <s v="Ertiga"/>
    <s v="Electric"/>
    <s v="White"/>
    <s v="Paid Service"/>
    <n v="3"/>
    <n v="146909"/>
    <x v="7298"/>
    <s v="Yes"/>
    <s v="Debit Card"/>
    <s v="Fleet"/>
    <s v="Under Warranty"/>
    <n v="2"/>
    <s v="ICICI Lombard"/>
    <n v="47"/>
    <s v="Female"/>
    <n v="31846"/>
    <n v="6"/>
    <s v="Wayanad"/>
    <s v="No"/>
    <s v="Yes"/>
    <n v="0"/>
    <s v="YES"/>
  </r>
  <r>
    <s v="INV107327"/>
    <x v="305"/>
    <d v="1899-12-30T07:00:00"/>
    <x v="1"/>
    <s v="Customer_7327"/>
    <s v="Swift"/>
    <s v="Electric"/>
    <s v="Red"/>
    <s v="Free Service"/>
    <n v="1"/>
    <n v="78812"/>
    <x v="7299"/>
    <s v="Yes"/>
    <s v="Cash"/>
    <s v="Government"/>
    <s v="Under Warranty"/>
    <n v="4"/>
    <s v="ICICI Lombard"/>
    <n v="23"/>
    <s v="Female"/>
    <n v="183864"/>
    <n v="1"/>
    <s v="Kozhikode"/>
    <s v="Yes"/>
    <s v="Yes"/>
    <n v="3"/>
    <s v="NO"/>
  </r>
  <r>
    <s v="INV107328"/>
    <x v="305"/>
    <d v="1899-12-30T08:00:00"/>
    <x v="0"/>
    <s v="Customer_7328"/>
    <s v="XL6"/>
    <s v="Diesel"/>
    <s v="Black"/>
    <s v="Free Service"/>
    <n v="2"/>
    <n v="39473"/>
    <x v="7300"/>
    <s v="Yes"/>
    <s v="UPI"/>
    <s v="Corporate"/>
    <s v="Out of Warranty"/>
    <n v="1"/>
    <s v="New India"/>
    <n v="21"/>
    <s v="Female"/>
    <n v="52313"/>
    <n v="4"/>
    <s v="Wayanad"/>
    <s v="No"/>
    <s v="Yes"/>
    <n v="0"/>
    <s v="NO"/>
  </r>
  <r>
    <s v="INV107329"/>
    <x v="305"/>
    <d v="1899-12-30T09:00:00"/>
    <x v="15"/>
    <s v="Customer_7329"/>
    <s v="Ignis"/>
    <s v="Hybrid"/>
    <s v="Grey"/>
    <s v="Accidental Repair"/>
    <n v="1"/>
    <n v="17095"/>
    <x v="7301"/>
    <s v="No"/>
    <s v="Debit Card"/>
    <s v="Retail"/>
    <s v="Under Warranty"/>
    <n v="3"/>
    <s v="ICICI Lombard"/>
    <n v="57"/>
    <s v="Female"/>
    <n v="196309"/>
    <n v="5"/>
    <s v="Malappuram"/>
    <s v="Yes"/>
    <s v="Yes"/>
    <n v="3"/>
    <s v="NO"/>
  </r>
  <r>
    <s v="INV107330"/>
    <x v="305"/>
    <d v="1899-12-30T10:00:00"/>
    <x v="1"/>
    <s v="Customer_7330"/>
    <s v="Dzire"/>
    <s v="CNG"/>
    <s v="Silver"/>
    <s v="Free Service"/>
    <n v="1"/>
    <n v="3435"/>
    <x v="7302"/>
    <s v="No"/>
    <s v="UPI"/>
    <s v="Fleet"/>
    <s v="Out of Warranty"/>
    <n v="1"/>
    <s v="HDFC Ergo"/>
    <n v="20"/>
    <s v="Female"/>
    <n v="195104"/>
    <n v="8"/>
    <s v="Wayanad"/>
    <s v="No"/>
    <s v="Yes"/>
    <n v="4"/>
    <s v="NO"/>
  </r>
  <r>
    <s v="INV107331"/>
    <x v="305"/>
    <d v="1899-12-30T11:00:00"/>
    <x v="12"/>
    <s v="Customer_7331"/>
    <s v="Ertiga"/>
    <s v="Diesel"/>
    <s v="Brown"/>
    <s v="Paint Job"/>
    <n v="2"/>
    <n v="46300"/>
    <x v="7303"/>
    <s v="Yes"/>
    <s v="Credit Card"/>
    <s v="Retail"/>
    <s v="Under Warranty"/>
    <n v="3"/>
    <s v="ICICI Lombard"/>
    <n v="62"/>
    <s v="Female"/>
    <n v="65423"/>
    <n v="3"/>
    <s v="Palakkad"/>
    <s v="Yes"/>
    <s v="No"/>
    <n v="2"/>
    <s v="NO"/>
  </r>
  <r>
    <s v="INV107332"/>
    <x v="305"/>
    <d v="1899-12-30T12:00:00"/>
    <x v="12"/>
    <s v="Customer_7332"/>
    <s v="Celerio"/>
    <s v="Diesel"/>
    <s v="Brown"/>
    <s v="Paid Service"/>
    <n v="3"/>
    <n v="59248"/>
    <x v="7304"/>
    <s v="Yes"/>
    <s v="Cash"/>
    <s v="Corporate"/>
    <s v="Under Warranty"/>
    <n v="3"/>
    <s v="Maruti Insurance"/>
    <n v="22"/>
    <s v="Male"/>
    <n v="159659"/>
    <n v="1"/>
    <s v="Palakkad"/>
    <s v="Yes"/>
    <s v="No"/>
    <n v="0"/>
    <s v="YES"/>
  </r>
  <r>
    <s v="INV107333"/>
    <x v="305"/>
    <d v="1899-12-30T01:00:00"/>
    <x v="13"/>
    <s v="Customer_7333"/>
    <s v="Invicto"/>
    <s v="Electric"/>
    <s v="Brown"/>
    <s v="Free Service"/>
    <n v="4"/>
    <n v="86617"/>
    <x v="7305"/>
    <s v="Yes"/>
    <s v="Finance EMI"/>
    <s v="Government"/>
    <s v="Out of Warranty"/>
    <n v="5"/>
    <s v="ICICI Lombard"/>
    <n v="24"/>
    <s v="Female"/>
    <n v="180025"/>
    <n v="8"/>
    <s v="Thrissur"/>
    <s v="Yes"/>
    <s v="Yes"/>
    <n v="1"/>
    <s v="YES"/>
  </r>
  <r>
    <s v="INV107334"/>
    <x v="305"/>
    <d v="1899-12-30T02:00:00"/>
    <x v="12"/>
    <s v="Customer_7334"/>
    <s v="XL6"/>
    <s v="CNG"/>
    <s v="Silver"/>
    <s v="Maintenance"/>
    <n v="2"/>
    <n v="125817"/>
    <x v="7306"/>
    <s v="Yes"/>
    <s v="Cash"/>
    <s v="Corporate"/>
    <s v="Under Warranty"/>
    <n v="3"/>
    <s v="New India"/>
    <n v="27"/>
    <s v="Female"/>
    <n v="175666"/>
    <n v="3"/>
    <s v="Kozhikode"/>
    <s v="No"/>
    <s v="No"/>
    <n v="1"/>
    <s v="YES"/>
  </r>
  <r>
    <s v="INV107335"/>
    <x v="305"/>
    <d v="1899-12-30T03:00:00"/>
    <x v="5"/>
    <s v="Customer_7335"/>
    <s v="WagonR"/>
    <s v="Electric"/>
    <s v="Red"/>
    <s v="Maintenance"/>
    <n v="1"/>
    <n v="27478"/>
    <x v="7307"/>
    <s v="No"/>
    <s v="Finance EMI"/>
    <s v="Government"/>
    <s v="Out of Warranty"/>
    <n v="5"/>
    <s v="Maruti Insurance"/>
    <n v="35"/>
    <s v="Female"/>
    <n v="138256"/>
    <n v="7"/>
    <s v="Kannur"/>
    <s v="Yes"/>
    <s v="No"/>
    <n v="2"/>
    <s v="NO"/>
  </r>
  <r>
    <s v="INV107336"/>
    <x v="305"/>
    <d v="1899-12-30T04:00:00"/>
    <x v="1"/>
    <s v="Customer_7336"/>
    <s v="XL6"/>
    <s v="Hybrid"/>
    <s v="Red"/>
    <s v="Free Service"/>
    <n v="2"/>
    <n v="49418"/>
    <x v="7308"/>
    <s v="Yes"/>
    <s v="Net Banking"/>
    <s v="Corporate"/>
    <s v="Under Warranty"/>
    <n v="2"/>
    <s v="Bajaj Allianz"/>
    <n v="31"/>
    <s v="Female"/>
    <n v="15247"/>
    <n v="1"/>
    <s v="Kannur"/>
    <s v="No"/>
    <s v="Yes"/>
    <n v="2"/>
    <s v="NO"/>
  </r>
  <r>
    <s v="INV107337"/>
    <x v="305"/>
    <d v="1899-12-30T05:00:00"/>
    <x v="20"/>
    <s v="Customer_7337"/>
    <s v="XL6"/>
    <s v="Electric"/>
    <s v="Blue"/>
    <s v="Bodyshop"/>
    <n v="2"/>
    <n v="15203"/>
    <x v="7309"/>
    <s v="No"/>
    <s v="Finance EMI"/>
    <s v="Retail"/>
    <s v="Under Warranty"/>
    <n v="3"/>
    <s v="New India"/>
    <n v="39"/>
    <s v="Female"/>
    <n v="163980"/>
    <n v="6"/>
    <s v="Wayanad"/>
    <s v="Yes"/>
    <s v="Yes"/>
    <n v="1"/>
    <s v="NO"/>
  </r>
  <r>
    <s v="INV107338"/>
    <x v="305"/>
    <d v="1899-12-30T06:00:00"/>
    <x v="17"/>
    <s v="Customer_7338"/>
    <s v="Ignis"/>
    <s v="Petrol"/>
    <s v="Black"/>
    <s v="Bodyshop"/>
    <n v="1"/>
    <n v="77774"/>
    <x v="7310"/>
    <s v="Yes"/>
    <s v="Finance EMI"/>
    <s v="Corporate"/>
    <s v="Out of Warranty"/>
    <n v="2"/>
    <s v="New India"/>
    <n v="33"/>
    <s v="Male"/>
    <n v="98865"/>
    <n v="1"/>
    <s v="Thrissur"/>
    <s v="Yes"/>
    <s v="No"/>
    <n v="3"/>
    <s v="NO"/>
  </r>
  <r>
    <s v="INV107339"/>
    <x v="305"/>
    <d v="1899-12-30T07:00:00"/>
    <x v="2"/>
    <s v="Customer_7339"/>
    <s v="Grand Vitara"/>
    <s v="Electric"/>
    <s v="Red"/>
    <s v="Paint Job"/>
    <n v="1"/>
    <n v="62741"/>
    <x v="7311"/>
    <s v="Yes"/>
    <s v="Net Banking"/>
    <s v="Fleet"/>
    <s v="Under Warranty"/>
    <n v="1"/>
    <s v="HDFC Ergo"/>
    <n v="47"/>
    <s v="Female"/>
    <n v="123250"/>
    <n v="9"/>
    <s v="Kozhikode"/>
    <s v="Yes"/>
    <s v="Yes"/>
    <n v="0"/>
    <s v="NO"/>
  </r>
  <r>
    <s v="INV107340"/>
    <x v="305"/>
    <d v="1899-12-30T08:00:00"/>
    <x v="8"/>
    <s v="Customer_7340"/>
    <s v="Alto"/>
    <s v="Petrol"/>
    <s v="Silver"/>
    <s v="Maintenance"/>
    <n v="4"/>
    <n v="116488"/>
    <x v="7312"/>
    <s v="Yes"/>
    <s v="Credit Card"/>
    <s v="Corporate"/>
    <s v="Out of Warranty"/>
    <n v="5"/>
    <s v="Bajaj Allianz"/>
    <n v="52"/>
    <s v="Female"/>
    <n v="116425"/>
    <n v="4"/>
    <s v="Thrissur"/>
    <s v="Yes"/>
    <s v="No"/>
    <n v="0"/>
    <s v="YES"/>
  </r>
  <r>
    <s v="INV107341"/>
    <x v="305"/>
    <d v="1899-12-30T09:00:00"/>
    <x v="19"/>
    <s v="Customer_7341"/>
    <s v="XL6"/>
    <s v="Diesel"/>
    <s v="Silver"/>
    <s v="Bodyshop"/>
    <n v="2"/>
    <n v="126969"/>
    <x v="7313"/>
    <s v="Yes"/>
    <s v="Debit Card"/>
    <s v="Fleet"/>
    <s v="Under Warranty"/>
    <n v="5"/>
    <s v="Tata AIG"/>
    <n v="62"/>
    <s v="Female"/>
    <n v="163281"/>
    <n v="1"/>
    <s v="Thrissur"/>
    <s v="No"/>
    <s v="Yes"/>
    <n v="0"/>
    <s v="YES"/>
  </r>
  <r>
    <s v="INV107342"/>
    <x v="305"/>
    <d v="1899-12-30T10:00:00"/>
    <x v="3"/>
    <s v="Customer_7342"/>
    <s v="Fronx"/>
    <s v="Hybrid"/>
    <s v="Brown"/>
    <s v="Free Service"/>
    <n v="1"/>
    <n v="37186"/>
    <x v="7314"/>
    <s v="No"/>
    <s v="Cash"/>
    <s v="Fleet"/>
    <s v="Under Warranty"/>
    <n v="4"/>
    <s v="HDFC Ergo"/>
    <n v="61"/>
    <s v="Female"/>
    <n v="171338"/>
    <n v="2"/>
    <s v="Wayanad"/>
    <s v="Yes"/>
    <s v="No"/>
    <n v="4"/>
    <s v="NO"/>
  </r>
  <r>
    <s v="INV107343"/>
    <x v="305"/>
    <d v="1899-12-30T11:00:00"/>
    <x v="10"/>
    <s v="Customer_7343"/>
    <s v="Fronx"/>
    <s v="Petrol"/>
    <s v="Silver"/>
    <s v="Maintenance"/>
    <n v="3"/>
    <n v="17768"/>
    <x v="7315"/>
    <s v="Yes"/>
    <s v="Credit Card"/>
    <s v="Retail"/>
    <s v="Under Warranty"/>
    <n v="3"/>
    <s v="New India"/>
    <n v="65"/>
    <s v="Male"/>
    <n v="104559"/>
    <n v="1"/>
    <s v="Kannur"/>
    <s v="Yes"/>
    <s v="Yes"/>
    <n v="3"/>
    <s v="NO"/>
  </r>
  <r>
    <s v="INV107344"/>
    <x v="306"/>
    <d v="1899-12-30T12:00:00"/>
    <x v="20"/>
    <s v="Customer_7344"/>
    <s v="Ertiga"/>
    <s v="Hybrid"/>
    <s v="Black"/>
    <s v="Free Service"/>
    <n v="3"/>
    <n v="145285"/>
    <x v="7316"/>
    <s v="Yes"/>
    <s v="Credit Card"/>
    <s v="Fleet"/>
    <s v="Out of Warranty"/>
    <n v="4"/>
    <s v="New India"/>
    <n v="66"/>
    <s v="Male"/>
    <n v="25606"/>
    <n v="7"/>
    <s v="Palakkad"/>
    <s v="No"/>
    <s v="Yes"/>
    <n v="1"/>
    <s v="YES"/>
  </r>
  <r>
    <s v="INV107345"/>
    <x v="306"/>
    <d v="1899-12-30T01:00:00"/>
    <x v="20"/>
    <s v="Customer_7345"/>
    <s v="Fronx"/>
    <s v="Electric"/>
    <s v="White"/>
    <s v="Paid Service"/>
    <n v="3"/>
    <n v="108464"/>
    <x v="7317"/>
    <s v="Yes"/>
    <s v="Finance EMI"/>
    <s v="Retail"/>
    <s v="Under Warranty"/>
    <n v="4"/>
    <s v="New India"/>
    <n v="66"/>
    <s v="Female"/>
    <n v="32595"/>
    <n v="1"/>
    <s v="Palakkad"/>
    <s v="No"/>
    <s v="Yes"/>
    <n v="4"/>
    <s v="YES"/>
  </r>
  <r>
    <s v="INV107346"/>
    <x v="306"/>
    <d v="1899-12-30T02:00:00"/>
    <x v="12"/>
    <s v="Customer_7346"/>
    <s v="Swift"/>
    <s v="Electric"/>
    <s v="Red"/>
    <s v="Maintenance"/>
    <n v="3"/>
    <n v="80234"/>
    <x v="7318"/>
    <s v="Yes"/>
    <s v="Debit Card"/>
    <s v="Government"/>
    <s v="Out of Warranty"/>
    <n v="2"/>
    <s v="New India"/>
    <n v="43"/>
    <s v="Male"/>
    <n v="38628"/>
    <n v="1"/>
    <s v="Wayanad"/>
    <s v="Yes"/>
    <s v="No"/>
    <n v="3"/>
    <s v="YES"/>
  </r>
  <r>
    <s v="INV107347"/>
    <x v="306"/>
    <d v="1899-12-30T03:00:00"/>
    <x v="14"/>
    <s v="Customer_7347"/>
    <s v="Baleno"/>
    <s v="Diesel"/>
    <s v="Brown"/>
    <s v="Bodyshop"/>
    <n v="2"/>
    <n v="52792"/>
    <x v="7319"/>
    <s v="Yes"/>
    <s v="Cash"/>
    <s v="Government"/>
    <s v="Out of Warranty"/>
    <n v="5"/>
    <s v="New India"/>
    <n v="21"/>
    <s v="Female"/>
    <n v="158454"/>
    <n v="2"/>
    <s v="Malappuram"/>
    <s v="No"/>
    <s v="Yes"/>
    <n v="2"/>
    <s v="NO"/>
  </r>
  <r>
    <s v="INV107348"/>
    <x v="306"/>
    <d v="1899-12-30T04:00:00"/>
    <x v="8"/>
    <s v="Customer_7348"/>
    <s v="Invicto"/>
    <s v="Electric"/>
    <s v="White"/>
    <s v="Accidental Repair"/>
    <n v="2"/>
    <n v="79932"/>
    <x v="7320"/>
    <s v="Yes"/>
    <s v="Finance EMI"/>
    <s v="Corporate"/>
    <s v="Out of Warranty"/>
    <n v="2"/>
    <s v="HDFC Ergo"/>
    <n v="57"/>
    <s v="Male"/>
    <n v="8516"/>
    <n v="1"/>
    <s v="Malappuram"/>
    <s v="Yes"/>
    <s v="Yes"/>
    <n v="2"/>
    <s v="YES"/>
  </r>
  <r>
    <s v="INV107349"/>
    <x v="306"/>
    <d v="1899-12-30T05:00:00"/>
    <x v="7"/>
    <s v="Customer_7349"/>
    <s v="Alto"/>
    <s v="Petrol"/>
    <s v="Black"/>
    <s v="Bodyshop"/>
    <n v="4"/>
    <n v="48170"/>
    <x v="7321"/>
    <s v="Yes"/>
    <s v="Finance EMI"/>
    <s v="Corporate"/>
    <s v="Under Warranty"/>
    <n v="5"/>
    <s v="Tata AIG"/>
    <n v="60"/>
    <s v="Female"/>
    <n v="25567"/>
    <n v="8"/>
    <s v="Palakkad"/>
    <s v="Yes"/>
    <s v="No"/>
    <n v="4"/>
    <s v="YES"/>
  </r>
  <r>
    <s v="INV107350"/>
    <x v="306"/>
    <d v="1899-12-30T06:00:00"/>
    <x v="15"/>
    <s v="Customer_7350"/>
    <s v="Fronx"/>
    <s v="Diesel"/>
    <s v="Brown"/>
    <s v="Free Service"/>
    <n v="2"/>
    <n v="26585"/>
    <x v="7322"/>
    <s v="No"/>
    <s v="Cash"/>
    <s v="Retail"/>
    <s v="Out of Warranty"/>
    <n v="5"/>
    <s v="New India"/>
    <n v="25"/>
    <s v="Male"/>
    <n v="63399"/>
    <n v="5"/>
    <s v="Kozhikode"/>
    <s v="Yes"/>
    <s v="No"/>
    <n v="0"/>
    <s v="NO"/>
  </r>
  <r>
    <s v="INV107351"/>
    <x v="306"/>
    <d v="1899-12-30T07:00:00"/>
    <x v="4"/>
    <s v="Customer_7351"/>
    <s v="Fronx"/>
    <s v="Hybrid"/>
    <s v="Grey"/>
    <s v="Paid Service"/>
    <n v="1"/>
    <n v="107722"/>
    <x v="7323"/>
    <s v="Yes"/>
    <s v="Cash"/>
    <s v="Retail"/>
    <s v="Under Warranty"/>
    <n v="4"/>
    <s v="Bajaj Allianz"/>
    <n v="52"/>
    <s v="Female"/>
    <n v="125062"/>
    <n v="4"/>
    <s v="Wayanad"/>
    <s v="Yes"/>
    <s v="Yes"/>
    <n v="1"/>
    <s v="YES"/>
  </r>
  <r>
    <s v="INV107352"/>
    <x v="306"/>
    <d v="1899-12-30T08:00:00"/>
    <x v="15"/>
    <s v="Customer_7352"/>
    <s v="Ertiga"/>
    <s v="Diesel"/>
    <s v="Red"/>
    <s v="Bodyshop"/>
    <n v="4"/>
    <n v="75023"/>
    <x v="7324"/>
    <s v="Yes"/>
    <s v="Net Banking"/>
    <s v="Corporate"/>
    <s v="Under Warranty"/>
    <n v="2"/>
    <s v="Tata AIG"/>
    <n v="24"/>
    <s v="Male"/>
    <n v="51141"/>
    <n v="3"/>
    <s v="Kannur"/>
    <s v="No"/>
    <s v="No"/>
    <n v="1"/>
    <s v="YES"/>
  </r>
  <r>
    <s v="INV107353"/>
    <x v="306"/>
    <d v="1899-12-30T09:00:00"/>
    <x v="13"/>
    <s v="Customer_7353"/>
    <s v="Ignis"/>
    <s v="Hybrid"/>
    <s v="Blue"/>
    <s v="Paid Service"/>
    <n v="2"/>
    <n v="73311"/>
    <x v="7325"/>
    <s v="Yes"/>
    <s v="Cash"/>
    <s v="Corporate"/>
    <s v="Out of Warranty"/>
    <n v="2"/>
    <s v="Maruti Insurance"/>
    <n v="63"/>
    <s v="Male"/>
    <n v="21735"/>
    <n v="1"/>
    <s v="Thrissur"/>
    <s v="Yes"/>
    <s v="No"/>
    <n v="2"/>
    <s v="YES"/>
  </r>
  <r>
    <s v="INV107354"/>
    <x v="306"/>
    <d v="1899-12-30T10:00:00"/>
    <x v="6"/>
    <s v="Customer_7354"/>
    <s v="XL6"/>
    <s v="CNG"/>
    <s v="Red"/>
    <s v="Bodyshop"/>
    <n v="2"/>
    <n v="64520"/>
    <x v="7326"/>
    <s v="Yes"/>
    <s v="UPI"/>
    <s v="Corporate"/>
    <s v="Out of Warranty"/>
    <n v="5"/>
    <s v="ICICI Lombard"/>
    <n v="43"/>
    <s v="Female"/>
    <n v="38592"/>
    <n v="4"/>
    <s v="Malappuram"/>
    <s v="No"/>
    <s v="Yes"/>
    <n v="3"/>
    <s v="YES"/>
  </r>
  <r>
    <s v="INV107355"/>
    <x v="306"/>
    <d v="1899-12-30T11:00:00"/>
    <x v="2"/>
    <s v="Customer_7355"/>
    <s v="Jimny"/>
    <s v="Petrol"/>
    <s v="Red"/>
    <s v="Paint Job"/>
    <n v="1"/>
    <n v="4985"/>
    <x v="7327"/>
    <s v="No"/>
    <s v="Finance EMI"/>
    <s v="Fleet"/>
    <s v="Out of Warranty"/>
    <n v="2"/>
    <s v="Bajaj Allianz"/>
    <n v="47"/>
    <s v="Female"/>
    <n v="119774"/>
    <n v="4"/>
    <s v="Kannur"/>
    <s v="Yes"/>
    <s v="No"/>
    <n v="2"/>
    <s v="NO"/>
  </r>
  <r>
    <s v="INV107356"/>
    <x v="306"/>
    <d v="1899-12-30T12:00:00"/>
    <x v="15"/>
    <s v="Customer_7356"/>
    <s v="Celerio"/>
    <s v="Petrol"/>
    <s v="Red"/>
    <s v="Free Service"/>
    <n v="1"/>
    <n v="80759"/>
    <x v="7328"/>
    <s v="Yes"/>
    <s v="Debit Card"/>
    <s v="Government"/>
    <s v="Out of Warranty"/>
    <n v="3"/>
    <s v="New India"/>
    <n v="67"/>
    <s v="Female"/>
    <n v="50481"/>
    <n v="3"/>
    <s v="Thrissur"/>
    <s v="Yes"/>
    <s v="Yes"/>
    <n v="1"/>
    <s v="NO"/>
  </r>
  <r>
    <s v="INV107357"/>
    <x v="306"/>
    <d v="1899-12-30T01:00:00"/>
    <x v="2"/>
    <s v="Customer_7357"/>
    <s v="WagonR"/>
    <s v="Hybrid"/>
    <s v="Brown"/>
    <s v="Free Service"/>
    <n v="1"/>
    <n v="56319"/>
    <x v="7329"/>
    <s v="No"/>
    <s v="Cash"/>
    <s v="Corporate"/>
    <s v="Under Warranty"/>
    <n v="2"/>
    <s v="Bajaj Allianz"/>
    <n v="52"/>
    <s v="Female"/>
    <n v="23034"/>
    <n v="6"/>
    <s v="Thrissur"/>
    <s v="Yes"/>
    <s v="No"/>
    <n v="1"/>
    <s v="NO"/>
  </r>
  <r>
    <s v="INV107358"/>
    <x v="306"/>
    <d v="1899-12-30T02:00:00"/>
    <x v="9"/>
    <s v="Customer_7358"/>
    <s v="Grand Vitara"/>
    <s v="Electric"/>
    <s v="Brown"/>
    <s v="Accidental Repair"/>
    <n v="3"/>
    <n v="86949"/>
    <x v="7330"/>
    <s v="Yes"/>
    <s v="Debit Card"/>
    <s v="Fleet"/>
    <s v="Out of Warranty"/>
    <n v="1"/>
    <s v="Bajaj Allianz"/>
    <n v="68"/>
    <s v="Female"/>
    <n v="56054"/>
    <n v="4"/>
    <s v="Thrissur"/>
    <s v="Yes"/>
    <s v="No"/>
    <n v="3"/>
    <s v="YES"/>
  </r>
  <r>
    <s v="INV107359"/>
    <x v="306"/>
    <d v="1899-12-30T03:00:00"/>
    <x v="3"/>
    <s v="Customer_7359"/>
    <s v="Grand Vitara"/>
    <s v="Electric"/>
    <s v="Red"/>
    <s v="Free Service"/>
    <n v="2"/>
    <n v="141277"/>
    <x v="7331"/>
    <s v="Yes"/>
    <s v="Debit Card"/>
    <s v="Retail"/>
    <s v="Under Warranty"/>
    <n v="2"/>
    <s v="New India"/>
    <n v="37"/>
    <s v="Female"/>
    <n v="145017"/>
    <n v="8"/>
    <s v="Malappuram"/>
    <s v="Yes"/>
    <s v="Yes"/>
    <n v="4"/>
    <s v="YES"/>
  </r>
  <r>
    <s v="INV107360"/>
    <x v="306"/>
    <d v="1899-12-30T04:00:00"/>
    <x v="12"/>
    <s v="Customer_7360"/>
    <s v="Ignis"/>
    <s v="CNG"/>
    <s v="Grey"/>
    <s v="Accidental Repair"/>
    <n v="2"/>
    <n v="90036"/>
    <x v="7332"/>
    <s v="Yes"/>
    <s v="UPI"/>
    <s v="Corporate"/>
    <s v="Under Warranty"/>
    <n v="3"/>
    <s v="Bajaj Allianz"/>
    <n v="44"/>
    <s v="Female"/>
    <n v="119933"/>
    <n v="1"/>
    <s v="Wayanad"/>
    <s v="No"/>
    <s v="Yes"/>
    <n v="2"/>
    <s v="YES"/>
  </r>
  <r>
    <s v="INV107361"/>
    <x v="306"/>
    <d v="1899-12-30T05:00:00"/>
    <x v="2"/>
    <s v="Customer_7361"/>
    <s v="Grand Vitara"/>
    <s v="Hybrid"/>
    <s v="Red"/>
    <s v="Free Service"/>
    <n v="2"/>
    <n v="101474"/>
    <x v="7266"/>
    <s v="Yes"/>
    <s v="Cash"/>
    <s v="Retail"/>
    <s v="Under Warranty"/>
    <n v="2"/>
    <s v="New India"/>
    <n v="56"/>
    <s v="Female"/>
    <n v="196172"/>
    <n v="2"/>
    <s v="Palakkad"/>
    <s v="No"/>
    <s v="No"/>
    <n v="4"/>
    <s v="YES"/>
  </r>
  <r>
    <s v="INV107362"/>
    <x v="306"/>
    <d v="1899-12-30T06:00:00"/>
    <x v="6"/>
    <s v="Customer_7362"/>
    <s v="XL6"/>
    <s v="CNG"/>
    <s v="Black"/>
    <s v="Bodyshop"/>
    <n v="4"/>
    <n v="62431"/>
    <x v="7333"/>
    <s v="Yes"/>
    <s v="Debit Card"/>
    <s v="Retail"/>
    <s v="Under Warranty"/>
    <n v="3"/>
    <s v="Bajaj Allianz"/>
    <n v="48"/>
    <s v="Female"/>
    <n v="5575"/>
    <n v="9"/>
    <s v="Malappuram"/>
    <s v="No"/>
    <s v="Yes"/>
    <n v="1"/>
    <s v="YES"/>
  </r>
  <r>
    <s v="INV107363"/>
    <x v="306"/>
    <d v="1899-12-30T07:00:00"/>
    <x v="7"/>
    <s v="Customer_7363"/>
    <s v="Grand Vitara"/>
    <s v="Hybrid"/>
    <s v="Red"/>
    <s v="Bodyshop"/>
    <n v="4"/>
    <n v="59183"/>
    <x v="7334"/>
    <s v="Yes"/>
    <s v="Finance EMI"/>
    <s v="Government"/>
    <s v="Out of Warranty"/>
    <n v="1"/>
    <s v="ICICI Lombard"/>
    <n v="32"/>
    <s v="Male"/>
    <n v="52422"/>
    <n v="5"/>
    <s v="Wayanad"/>
    <s v="Yes"/>
    <s v="No"/>
    <n v="0"/>
    <s v="YES"/>
  </r>
  <r>
    <s v="INV107364"/>
    <x v="306"/>
    <d v="1899-12-30T08:00:00"/>
    <x v="3"/>
    <s v="Customer_7364"/>
    <s v="Dzire"/>
    <s v="CNG"/>
    <s v="Grey"/>
    <s v="Paint Job"/>
    <n v="4"/>
    <n v="86165"/>
    <x v="7335"/>
    <s v="Yes"/>
    <s v="Cash"/>
    <s v="Retail"/>
    <s v="Out of Warranty"/>
    <n v="4"/>
    <s v="Tata AIG"/>
    <n v="68"/>
    <s v="Male"/>
    <n v="8753"/>
    <n v="2"/>
    <s v="Kozhikode"/>
    <s v="Yes"/>
    <s v="No"/>
    <n v="1"/>
    <s v="YES"/>
  </r>
  <r>
    <s v="INV107365"/>
    <x v="306"/>
    <d v="1899-12-30T09:00:00"/>
    <x v="16"/>
    <s v="Customer_7365"/>
    <s v="Ciaz"/>
    <s v="Hybrid"/>
    <s v="Black"/>
    <s v="Bodyshop"/>
    <n v="4"/>
    <n v="10769"/>
    <x v="7336"/>
    <s v="No"/>
    <s v="UPI"/>
    <s v="Fleet"/>
    <s v="Under Warranty"/>
    <n v="5"/>
    <s v="Bajaj Allianz"/>
    <n v="35"/>
    <s v="Male"/>
    <n v="78818"/>
    <n v="7"/>
    <s v="Kozhikode"/>
    <s v="Yes"/>
    <s v="Yes"/>
    <n v="3"/>
    <s v="NO"/>
  </r>
  <r>
    <s v="INV107366"/>
    <x v="306"/>
    <d v="1899-12-30T10:00:00"/>
    <x v="8"/>
    <s v="Customer_7366"/>
    <s v="Jimny"/>
    <s v="Petrol"/>
    <s v="Red"/>
    <s v="Paid Service"/>
    <n v="4"/>
    <n v="11989"/>
    <x v="7337"/>
    <s v="No"/>
    <s v="Net Banking"/>
    <s v="Government"/>
    <s v="Under Warranty"/>
    <n v="5"/>
    <s v="HDFC Ergo"/>
    <n v="32"/>
    <s v="Male"/>
    <n v="192976"/>
    <n v="1"/>
    <s v="Thrissur"/>
    <s v="Yes"/>
    <s v="No"/>
    <n v="2"/>
    <s v="NO"/>
  </r>
  <r>
    <s v="INV107367"/>
    <x v="306"/>
    <d v="1899-12-30T11:00:00"/>
    <x v="20"/>
    <s v="Customer_7367"/>
    <s v="Alto"/>
    <s v="CNG"/>
    <s v="Red"/>
    <s v="Bodyshop"/>
    <n v="1"/>
    <n v="64090"/>
    <x v="7338"/>
    <s v="Yes"/>
    <s v="Net Banking"/>
    <s v="Corporate"/>
    <s v="Out of Warranty"/>
    <n v="5"/>
    <s v="New India"/>
    <n v="39"/>
    <s v="Male"/>
    <n v="196703"/>
    <n v="4"/>
    <s v="Palakkad"/>
    <s v="No"/>
    <s v="No"/>
    <n v="4"/>
    <s v="NO"/>
  </r>
  <r>
    <s v="INV107368"/>
    <x v="307"/>
    <d v="1899-12-30T12:00:00"/>
    <x v="14"/>
    <s v="Customer_7368"/>
    <s v="Ignis"/>
    <s v="CNG"/>
    <s v="Black"/>
    <s v="Accidental Repair"/>
    <n v="4"/>
    <n v="128377"/>
    <x v="7339"/>
    <s v="Yes"/>
    <s v="Net Banking"/>
    <s v="Fleet"/>
    <s v="Out of Warranty"/>
    <n v="1"/>
    <s v="ICICI Lombard"/>
    <n v="22"/>
    <s v="Male"/>
    <n v="116092"/>
    <n v="9"/>
    <s v="Kannur"/>
    <s v="Yes"/>
    <s v="No"/>
    <n v="1"/>
    <s v="YES"/>
  </r>
  <r>
    <s v="INV107369"/>
    <x v="307"/>
    <d v="1899-12-30T01:00:00"/>
    <x v="3"/>
    <s v="Customer_7369"/>
    <s v="Celerio"/>
    <s v="Hybrid"/>
    <s v="Red"/>
    <s v="Maintenance"/>
    <n v="2"/>
    <n v="147811"/>
    <x v="7340"/>
    <s v="Yes"/>
    <s v="Net Banking"/>
    <s v="Retail"/>
    <s v="Out of Warranty"/>
    <n v="1"/>
    <s v="Maruti Insurance"/>
    <n v="57"/>
    <s v="Male"/>
    <n v="80777"/>
    <n v="6"/>
    <s v="Wayanad"/>
    <s v="No"/>
    <s v="Yes"/>
    <n v="1"/>
    <s v="YES"/>
  </r>
  <r>
    <s v="INV107370"/>
    <x v="307"/>
    <d v="1899-12-30T02:00:00"/>
    <x v="18"/>
    <s v="Customer_7370"/>
    <s v="XL6"/>
    <s v="Diesel"/>
    <s v="Grey"/>
    <s v="Paint Job"/>
    <n v="3"/>
    <n v="107323"/>
    <x v="7341"/>
    <s v="Yes"/>
    <s v="Credit Card"/>
    <s v="Corporate"/>
    <s v="Out of Warranty"/>
    <n v="3"/>
    <s v="ICICI Lombard"/>
    <n v="62"/>
    <s v="Male"/>
    <n v="6275"/>
    <n v="2"/>
    <s v="Palakkad"/>
    <s v="Yes"/>
    <s v="No"/>
    <n v="1"/>
    <s v="YES"/>
  </r>
  <r>
    <s v="INV107371"/>
    <x v="307"/>
    <d v="1899-12-30T03:00:00"/>
    <x v="9"/>
    <s v="Customer_7371"/>
    <s v="WagonR"/>
    <s v="Diesel"/>
    <s v="Brown"/>
    <s v="Maintenance"/>
    <n v="2"/>
    <n v="81468"/>
    <x v="7342"/>
    <s v="Yes"/>
    <s v="Debit Card"/>
    <s v="Corporate"/>
    <s v="Out of Warranty"/>
    <n v="1"/>
    <s v="New India"/>
    <n v="58"/>
    <s v="Female"/>
    <n v="73629"/>
    <n v="8"/>
    <s v="Wayanad"/>
    <s v="No"/>
    <s v="Yes"/>
    <n v="2"/>
    <s v="YES"/>
  </r>
  <r>
    <s v="INV107372"/>
    <x v="307"/>
    <d v="1899-12-30T04:00:00"/>
    <x v="0"/>
    <s v="Customer_7372"/>
    <s v="WagonR"/>
    <s v="Petrol"/>
    <s v="Silver"/>
    <s v="Maintenance"/>
    <n v="2"/>
    <n v="121622"/>
    <x v="7343"/>
    <s v="Yes"/>
    <s v="Credit Card"/>
    <s v="Retail"/>
    <s v="Out of Warranty"/>
    <n v="4"/>
    <s v="Tata AIG"/>
    <n v="33"/>
    <s v="Female"/>
    <n v="38769"/>
    <n v="2"/>
    <s v="Thrissur"/>
    <s v="Yes"/>
    <s v="No"/>
    <n v="0"/>
    <s v="YES"/>
  </r>
  <r>
    <s v="INV107373"/>
    <x v="307"/>
    <d v="1899-12-30T05:00:00"/>
    <x v="17"/>
    <s v="Customer_7373"/>
    <s v="Ertiga"/>
    <s v="Electric"/>
    <s v="Red"/>
    <s v="Paid Service"/>
    <n v="1"/>
    <n v="59471"/>
    <x v="7344"/>
    <s v="Yes"/>
    <s v="Cash"/>
    <s v="Fleet"/>
    <s v="Under Warranty"/>
    <n v="3"/>
    <s v="Tata AIG"/>
    <n v="31"/>
    <s v="Male"/>
    <n v="165639"/>
    <n v="8"/>
    <s v="Wayanad"/>
    <s v="No"/>
    <s v="No"/>
    <n v="2"/>
    <s v="NO"/>
  </r>
  <r>
    <s v="INV107374"/>
    <x v="307"/>
    <d v="1899-12-30T06:00:00"/>
    <x v="14"/>
    <s v="Customer_7374"/>
    <s v="Invicto"/>
    <s v="Electric"/>
    <s v="Blue"/>
    <s v="Paid Service"/>
    <n v="3"/>
    <n v="45028"/>
    <x v="7345"/>
    <s v="Yes"/>
    <s v="Finance EMI"/>
    <s v="Fleet"/>
    <s v="Out of Warranty"/>
    <n v="4"/>
    <s v="Maruti Insurance"/>
    <n v="52"/>
    <s v="Female"/>
    <n v="50183"/>
    <n v="2"/>
    <s v="Wayanad"/>
    <s v="Yes"/>
    <s v="No"/>
    <n v="2"/>
    <s v="YES"/>
  </r>
  <r>
    <s v="INV107375"/>
    <x v="307"/>
    <d v="1899-12-30T07:00:00"/>
    <x v="18"/>
    <s v="Customer_7375"/>
    <s v="Fronx"/>
    <s v="Petrol"/>
    <s v="Black"/>
    <s v="Free Service"/>
    <n v="2"/>
    <n v="77051"/>
    <x v="7346"/>
    <s v="Yes"/>
    <s v="Net Banking"/>
    <s v="Corporate"/>
    <s v="Out of Warranty"/>
    <n v="4"/>
    <s v="New India"/>
    <n v="36"/>
    <s v="Male"/>
    <n v="126491"/>
    <n v="8"/>
    <s v="Kozhikode"/>
    <s v="No"/>
    <s v="No"/>
    <n v="3"/>
    <s v="YES"/>
  </r>
  <r>
    <s v="INV107376"/>
    <x v="307"/>
    <d v="1899-12-30T08:00:00"/>
    <x v="0"/>
    <s v="Customer_7376"/>
    <s v="Jimny"/>
    <s v="Electric"/>
    <s v="Grey"/>
    <s v="Accidental Repair"/>
    <n v="1"/>
    <n v="121020"/>
    <x v="7347"/>
    <s v="Yes"/>
    <s v="Cash"/>
    <s v="Retail"/>
    <s v="Out of Warranty"/>
    <n v="2"/>
    <s v="Maruti Insurance"/>
    <n v="37"/>
    <s v="Male"/>
    <n v="166111"/>
    <n v="2"/>
    <s v="Palakkad"/>
    <s v="No"/>
    <s v="Yes"/>
    <n v="2"/>
    <s v="YES"/>
  </r>
  <r>
    <s v="INV107377"/>
    <x v="307"/>
    <d v="1899-12-30T09:00:00"/>
    <x v="0"/>
    <s v="Customer_7377"/>
    <s v="Ignis"/>
    <s v="Hybrid"/>
    <s v="Red"/>
    <s v="Maintenance"/>
    <n v="3"/>
    <n v="46054"/>
    <x v="7348"/>
    <s v="Yes"/>
    <s v="UPI"/>
    <s v="Retail"/>
    <s v="Under Warranty"/>
    <n v="5"/>
    <s v="Bajaj Allianz"/>
    <n v="62"/>
    <s v="Female"/>
    <n v="81157"/>
    <n v="3"/>
    <s v="Kozhikode"/>
    <s v="Yes"/>
    <s v="Yes"/>
    <n v="1"/>
    <s v="YES"/>
  </r>
  <r>
    <s v="INV107378"/>
    <x v="307"/>
    <d v="1899-12-30T10:00:00"/>
    <x v="8"/>
    <s v="Customer_7378"/>
    <s v="XL6"/>
    <s v="Diesel"/>
    <s v="Red"/>
    <s v="Bodyshop"/>
    <n v="3"/>
    <n v="142908"/>
    <x v="7349"/>
    <s v="Yes"/>
    <s v="Debit Card"/>
    <s v="Corporate"/>
    <s v="Out of Warranty"/>
    <n v="4"/>
    <s v="Maruti Insurance"/>
    <n v="31"/>
    <s v="Female"/>
    <n v="129356"/>
    <n v="7"/>
    <s v="Thrissur"/>
    <s v="Yes"/>
    <s v="No"/>
    <n v="0"/>
    <s v="YES"/>
  </r>
  <r>
    <s v="INV107379"/>
    <x v="307"/>
    <d v="1899-12-30T11:00:00"/>
    <x v="10"/>
    <s v="Customer_7379"/>
    <s v="Ciaz"/>
    <s v="Petrol"/>
    <s v="Black"/>
    <s v="Bodyshop"/>
    <n v="1"/>
    <n v="137916"/>
    <x v="7350"/>
    <s v="Yes"/>
    <s v="UPI"/>
    <s v="Retail"/>
    <s v="Out of Warranty"/>
    <n v="5"/>
    <s v="New India"/>
    <n v="64"/>
    <s v="Male"/>
    <n v="103645"/>
    <n v="4"/>
    <s v="Wayanad"/>
    <s v="Yes"/>
    <s v="Yes"/>
    <n v="4"/>
    <s v="YES"/>
  </r>
  <r>
    <s v="INV107380"/>
    <x v="307"/>
    <d v="1899-12-30T12:00:00"/>
    <x v="0"/>
    <s v="Customer_7380"/>
    <s v="Fronx"/>
    <s v="Hybrid"/>
    <s v="White"/>
    <s v="Free Service"/>
    <n v="4"/>
    <n v="12903"/>
    <x v="7351"/>
    <s v="No"/>
    <s v="Debit Card"/>
    <s v="Government"/>
    <s v="Under Warranty"/>
    <n v="3"/>
    <s v="Tata AIG"/>
    <n v="45"/>
    <s v="Female"/>
    <n v="132186"/>
    <n v="3"/>
    <s v="Palakkad"/>
    <s v="Yes"/>
    <s v="Yes"/>
    <n v="2"/>
    <s v="NO"/>
  </r>
  <r>
    <s v="INV107381"/>
    <x v="307"/>
    <d v="1899-12-30T01:00:00"/>
    <x v="13"/>
    <s v="Customer_7381"/>
    <s v="Celerio"/>
    <s v="Petrol"/>
    <s v="Grey"/>
    <s v="Bodyshop"/>
    <n v="1"/>
    <n v="46640"/>
    <x v="7352"/>
    <s v="No"/>
    <s v="UPI"/>
    <s v="Fleet"/>
    <s v="Out of Warranty"/>
    <n v="5"/>
    <s v="Tata AIG"/>
    <n v="47"/>
    <s v="Female"/>
    <n v="134719"/>
    <n v="7"/>
    <s v="Thrissur"/>
    <s v="Yes"/>
    <s v="No"/>
    <n v="4"/>
    <s v="NO"/>
  </r>
  <r>
    <s v="INV107382"/>
    <x v="307"/>
    <d v="1899-12-30T02:00:00"/>
    <x v="12"/>
    <s v="Customer_7382"/>
    <s v="Dzire"/>
    <s v="Diesel"/>
    <s v="Grey"/>
    <s v="Paid Service"/>
    <n v="1"/>
    <n v="11494"/>
    <x v="7353"/>
    <s v="No"/>
    <s v="UPI"/>
    <s v="Fleet"/>
    <s v="Out of Warranty"/>
    <n v="1"/>
    <s v="Tata AIG"/>
    <n v="32"/>
    <s v="Female"/>
    <n v="144643"/>
    <n v="7"/>
    <s v="Palakkad"/>
    <s v="Yes"/>
    <s v="No"/>
    <n v="3"/>
    <s v="NO"/>
  </r>
  <r>
    <s v="INV107383"/>
    <x v="307"/>
    <d v="1899-12-30T03:00:00"/>
    <x v="16"/>
    <s v="Customer_7383"/>
    <s v="Swift"/>
    <s v="Electric"/>
    <s v="Silver"/>
    <s v="Bodyshop"/>
    <n v="4"/>
    <n v="82770"/>
    <x v="7354"/>
    <s v="Yes"/>
    <s v="Finance EMI"/>
    <s v="Fleet"/>
    <s v="Out of Warranty"/>
    <n v="5"/>
    <s v="Tata AIG"/>
    <n v="56"/>
    <s v="Female"/>
    <n v="102800"/>
    <n v="9"/>
    <s v="Malappuram"/>
    <s v="Yes"/>
    <s v="Yes"/>
    <n v="0"/>
    <s v="YES"/>
  </r>
  <r>
    <s v="INV107384"/>
    <x v="307"/>
    <d v="1899-12-30T04:00:00"/>
    <x v="15"/>
    <s v="Customer_7384"/>
    <s v="Ignis"/>
    <s v="Hybrid"/>
    <s v="Brown"/>
    <s v="Maintenance"/>
    <n v="1"/>
    <n v="114455"/>
    <x v="7355"/>
    <s v="Yes"/>
    <s v="Debit Card"/>
    <s v="Government"/>
    <s v="Out of Warranty"/>
    <n v="1"/>
    <s v="Tata AIG"/>
    <n v="31"/>
    <s v="Male"/>
    <n v="165424"/>
    <n v="5"/>
    <s v="Kozhikode"/>
    <s v="No"/>
    <s v="No"/>
    <n v="3"/>
    <s v="YES"/>
  </r>
  <r>
    <s v="INV107385"/>
    <x v="307"/>
    <d v="1899-12-30T05:00:00"/>
    <x v="2"/>
    <s v="Customer_7385"/>
    <s v="Jimny"/>
    <s v="Diesel"/>
    <s v="Brown"/>
    <s v="Bodyshop"/>
    <n v="1"/>
    <n v="134407"/>
    <x v="7356"/>
    <s v="Yes"/>
    <s v="Cash"/>
    <s v="Corporate"/>
    <s v="Out of Warranty"/>
    <n v="2"/>
    <s v="Maruti Insurance"/>
    <n v="23"/>
    <s v="Male"/>
    <n v="127535"/>
    <n v="9"/>
    <s v="Thrissur"/>
    <s v="Yes"/>
    <s v="No"/>
    <n v="4"/>
    <s v="YES"/>
  </r>
  <r>
    <s v="INV107386"/>
    <x v="307"/>
    <d v="1899-12-30T06:00:00"/>
    <x v="9"/>
    <s v="Customer_7386"/>
    <s v="XL6"/>
    <s v="Petrol"/>
    <s v="Silver"/>
    <s v="Paid Service"/>
    <n v="1"/>
    <n v="86798"/>
    <x v="7357"/>
    <s v="Yes"/>
    <s v="UPI"/>
    <s v="Fleet"/>
    <s v="Under Warranty"/>
    <n v="2"/>
    <s v="Bajaj Allianz"/>
    <n v="39"/>
    <s v="Female"/>
    <n v="21026"/>
    <n v="9"/>
    <s v="Kannur"/>
    <s v="Yes"/>
    <s v="No"/>
    <n v="0"/>
    <s v="NO"/>
  </r>
  <r>
    <s v="INV107387"/>
    <x v="307"/>
    <d v="1899-12-30T07:00:00"/>
    <x v="17"/>
    <s v="Customer_7387"/>
    <s v="Baleno"/>
    <s v="CNG"/>
    <s v="Red"/>
    <s v="Accidental Repair"/>
    <n v="2"/>
    <n v="37620"/>
    <x v="7358"/>
    <s v="Yes"/>
    <s v="Debit Card"/>
    <s v="Retail"/>
    <s v="Under Warranty"/>
    <n v="4"/>
    <s v="HDFC Ergo"/>
    <n v="29"/>
    <s v="Female"/>
    <n v="96159"/>
    <n v="5"/>
    <s v="Kozhikode"/>
    <s v="Yes"/>
    <s v="No"/>
    <n v="0"/>
    <s v="NO"/>
  </r>
  <r>
    <s v="INV107388"/>
    <x v="307"/>
    <d v="1899-12-30T08:00:00"/>
    <x v="0"/>
    <s v="Customer_7388"/>
    <s v="Celerio"/>
    <s v="Hybrid"/>
    <s v="Black"/>
    <s v="Maintenance"/>
    <n v="1"/>
    <n v="7755"/>
    <x v="7359"/>
    <s v="No"/>
    <s v="Debit Card"/>
    <s v="Corporate"/>
    <s v="Under Warranty"/>
    <n v="1"/>
    <s v="New India"/>
    <n v="68"/>
    <s v="Male"/>
    <n v="77650"/>
    <n v="8"/>
    <s v="Kozhikode"/>
    <s v="Yes"/>
    <s v="Yes"/>
    <n v="2"/>
    <s v="NO"/>
  </r>
  <r>
    <s v="INV107389"/>
    <x v="307"/>
    <d v="1899-12-30T09:00:00"/>
    <x v="7"/>
    <s v="Customer_7389"/>
    <s v="Swift"/>
    <s v="Petrol"/>
    <s v="Blue"/>
    <s v="Accidental Repair"/>
    <n v="1"/>
    <n v="114203"/>
    <x v="7360"/>
    <s v="Yes"/>
    <s v="UPI"/>
    <s v="Corporate"/>
    <s v="Under Warranty"/>
    <n v="1"/>
    <s v="Bajaj Allianz"/>
    <n v="64"/>
    <s v="Female"/>
    <n v="103481"/>
    <n v="2"/>
    <s v="Wayanad"/>
    <s v="No"/>
    <s v="Yes"/>
    <n v="2"/>
    <s v="NO"/>
  </r>
  <r>
    <s v="INV107390"/>
    <x v="307"/>
    <d v="1899-12-30T10:00:00"/>
    <x v="1"/>
    <s v="Customer_7390"/>
    <s v="Baleno"/>
    <s v="Petrol"/>
    <s v="Red"/>
    <s v="Paid Service"/>
    <n v="3"/>
    <n v="10788"/>
    <x v="7361"/>
    <s v="No"/>
    <s v="Cash"/>
    <s v="Fleet"/>
    <s v="Out of Warranty"/>
    <n v="5"/>
    <s v="Bajaj Allianz"/>
    <n v="66"/>
    <s v="Male"/>
    <n v="5519"/>
    <n v="6"/>
    <s v="Thrissur"/>
    <s v="Yes"/>
    <s v="Yes"/>
    <n v="1"/>
    <s v="NO"/>
  </r>
  <r>
    <s v="INV107391"/>
    <x v="307"/>
    <d v="1899-12-30T11:00:00"/>
    <x v="18"/>
    <s v="Customer_7391"/>
    <s v="WagonR"/>
    <s v="Diesel"/>
    <s v="Silver"/>
    <s v="Paid Service"/>
    <n v="3"/>
    <n v="87049"/>
    <x v="7362"/>
    <s v="Yes"/>
    <s v="Net Banking"/>
    <s v="Retail"/>
    <s v="Out of Warranty"/>
    <n v="2"/>
    <s v="HDFC Ergo"/>
    <n v="29"/>
    <s v="Female"/>
    <n v="114268"/>
    <n v="2"/>
    <s v="Kozhikode"/>
    <s v="Yes"/>
    <s v="No"/>
    <n v="2"/>
    <s v="YES"/>
  </r>
  <r>
    <s v="INV107392"/>
    <x v="308"/>
    <d v="1899-12-30T12:00:00"/>
    <x v="5"/>
    <s v="Customer_7392"/>
    <s v="Dzire"/>
    <s v="Petrol"/>
    <s v="Red"/>
    <s v="Maintenance"/>
    <n v="3"/>
    <n v="73668"/>
    <x v="7363"/>
    <s v="Yes"/>
    <s v="Finance EMI"/>
    <s v="Corporate"/>
    <s v="Under Warranty"/>
    <n v="1"/>
    <s v="Maruti Insurance"/>
    <n v="58"/>
    <s v="Male"/>
    <n v="122804"/>
    <n v="1"/>
    <s v="Thrissur"/>
    <s v="No"/>
    <s v="No"/>
    <n v="2"/>
    <s v="YES"/>
  </r>
  <r>
    <s v="INV107393"/>
    <x v="308"/>
    <d v="1899-12-30T01:00:00"/>
    <x v="7"/>
    <s v="Customer_7393"/>
    <s v="Celerio"/>
    <s v="Hybrid"/>
    <s v="Black"/>
    <s v="Paint Job"/>
    <n v="1"/>
    <n v="53120"/>
    <x v="7364"/>
    <s v="No"/>
    <s v="Credit Card"/>
    <s v="Fleet"/>
    <s v="Out of Warranty"/>
    <n v="3"/>
    <s v="New India"/>
    <n v="47"/>
    <s v="Female"/>
    <n v="197202"/>
    <n v="9"/>
    <s v="Malappuram"/>
    <s v="Yes"/>
    <s v="Yes"/>
    <n v="2"/>
    <s v="NO"/>
  </r>
  <r>
    <s v="INV107394"/>
    <x v="308"/>
    <d v="1899-12-30T02:00:00"/>
    <x v="20"/>
    <s v="Customer_7394"/>
    <s v="Grand Vitara"/>
    <s v="Hybrid"/>
    <s v="Grey"/>
    <s v="Paint Job"/>
    <n v="4"/>
    <n v="29532"/>
    <x v="7365"/>
    <s v="Yes"/>
    <s v="Net Banking"/>
    <s v="Retail"/>
    <s v="Under Warranty"/>
    <n v="2"/>
    <s v="Maruti Insurance"/>
    <n v="31"/>
    <s v="Female"/>
    <n v="186541"/>
    <n v="4"/>
    <s v="Kozhikode"/>
    <s v="No"/>
    <s v="No"/>
    <n v="3"/>
    <s v="YES"/>
  </r>
  <r>
    <s v="INV107395"/>
    <x v="308"/>
    <d v="1899-12-30T03:00:00"/>
    <x v="12"/>
    <s v="Customer_7395"/>
    <s v="WagonR"/>
    <s v="Petrol"/>
    <s v="Grey"/>
    <s v="Bodyshop"/>
    <n v="1"/>
    <n v="21909"/>
    <x v="7366"/>
    <s v="No"/>
    <s v="UPI"/>
    <s v="Retail"/>
    <s v="Out of Warranty"/>
    <n v="4"/>
    <s v="Bajaj Allianz"/>
    <n v="41"/>
    <s v="Male"/>
    <n v="56672"/>
    <n v="2"/>
    <s v="Kannur"/>
    <s v="Yes"/>
    <s v="Yes"/>
    <n v="4"/>
    <s v="NO"/>
  </r>
  <r>
    <s v="INV107396"/>
    <x v="308"/>
    <d v="1899-12-30T04:00:00"/>
    <x v="8"/>
    <s v="Customer_7396"/>
    <s v="Ignis"/>
    <s v="Diesel"/>
    <s v="Grey"/>
    <s v="Maintenance"/>
    <n v="2"/>
    <n v="87266"/>
    <x v="7367"/>
    <s v="Yes"/>
    <s v="UPI"/>
    <s v="Corporate"/>
    <s v="Out of Warranty"/>
    <n v="4"/>
    <s v="New India"/>
    <n v="40"/>
    <s v="Male"/>
    <n v="43409"/>
    <n v="9"/>
    <s v="Thrissur"/>
    <s v="No"/>
    <s v="Yes"/>
    <n v="4"/>
    <s v="YES"/>
  </r>
  <r>
    <s v="INV107397"/>
    <x v="308"/>
    <d v="1899-12-30T05:00:00"/>
    <x v="15"/>
    <s v="Customer_7397"/>
    <s v="Swift"/>
    <s v="Hybrid"/>
    <s v="Grey"/>
    <s v="Maintenance"/>
    <n v="2"/>
    <n v="3749"/>
    <x v="7368"/>
    <s v="No"/>
    <s v="Finance EMI"/>
    <s v="Government"/>
    <s v="Under Warranty"/>
    <n v="2"/>
    <s v="Bajaj Allianz"/>
    <n v="64"/>
    <s v="Male"/>
    <n v="134757"/>
    <n v="4"/>
    <s v="Malappuram"/>
    <s v="No"/>
    <s v="No"/>
    <n v="4"/>
    <s v="NO"/>
  </r>
  <r>
    <s v="INV107398"/>
    <x v="308"/>
    <d v="1899-12-30T06:00:00"/>
    <x v="7"/>
    <s v="Customer_7398"/>
    <s v="Ciaz"/>
    <s v="CNG"/>
    <s v="Brown"/>
    <s v="Bodyshop"/>
    <n v="2"/>
    <n v="145007"/>
    <x v="7369"/>
    <s v="Yes"/>
    <s v="Debit Card"/>
    <s v="Government"/>
    <s v="Under Warranty"/>
    <n v="1"/>
    <s v="ICICI Lombard"/>
    <n v="34"/>
    <s v="Female"/>
    <n v="32312"/>
    <n v="9"/>
    <s v="Malappuram"/>
    <s v="Yes"/>
    <s v="No"/>
    <n v="4"/>
    <s v="YES"/>
  </r>
  <r>
    <s v="INV107399"/>
    <x v="308"/>
    <d v="1899-12-30T07:00:00"/>
    <x v="15"/>
    <s v="Customer_7399"/>
    <s v="Jimny"/>
    <s v="Electric"/>
    <s v="Blue"/>
    <s v="Paint Job"/>
    <n v="2"/>
    <n v="19049"/>
    <x v="7370"/>
    <s v="No"/>
    <s v="Finance EMI"/>
    <s v="Fleet"/>
    <s v="Out of Warranty"/>
    <n v="4"/>
    <s v="Maruti Insurance"/>
    <n v="35"/>
    <s v="Female"/>
    <n v="68585"/>
    <n v="4"/>
    <s v="Palakkad"/>
    <s v="No"/>
    <s v="Yes"/>
    <n v="0"/>
    <s v="NO"/>
  </r>
  <r>
    <s v="INV107400"/>
    <x v="308"/>
    <d v="1899-12-30T08:00:00"/>
    <x v="6"/>
    <s v="Customer_7400"/>
    <s v="Celerio"/>
    <s v="Diesel"/>
    <s v="White"/>
    <s v="Bodyshop"/>
    <n v="1"/>
    <n v="132745"/>
    <x v="7371"/>
    <s v="Yes"/>
    <s v="Cash"/>
    <s v="Fleet"/>
    <s v="Under Warranty"/>
    <n v="2"/>
    <s v="Maruti Insurance"/>
    <n v="58"/>
    <s v="Male"/>
    <n v="67001"/>
    <n v="3"/>
    <s v="Thrissur"/>
    <s v="Yes"/>
    <s v="Yes"/>
    <n v="1"/>
    <s v="YES"/>
  </r>
  <r>
    <s v="INV107401"/>
    <x v="308"/>
    <d v="1899-12-30T09:00:00"/>
    <x v="12"/>
    <s v="Customer_7401"/>
    <s v="Celerio"/>
    <s v="Diesel"/>
    <s v="Brown"/>
    <s v="Accidental Repair"/>
    <n v="3"/>
    <n v="5915"/>
    <x v="7372"/>
    <s v="No"/>
    <s v="Finance EMI"/>
    <s v="Government"/>
    <s v="Under Warranty"/>
    <n v="5"/>
    <s v="ICICI Lombard"/>
    <n v="21"/>
    <s v="Female"/>
    <n v="52319"/>
    <n v="7"/>
    <s v="Thrissur"/>
    <s v="No"/>
    <s v="No"/>
    <n v="1"/>
    <s v="NO"/>
  </r>
  <r>
    <s v="INV107402"/>
    <x v="308"/>
    <d v="1899-12-30T10:00:00"/>
    <x v="16"/>
    <s v="Customer_7402"/>
    <s v="Jimny"/>
    <s v="Electric"/>
    <s v="Blue"/>
    <s v="Accidental Repair"/>
    <n v="1"/>
    <n v="140028"/>
    <x v="7373"/>
    <s v="Yes"/>
    <s v="Finance EMI"/>
    <s v="Retail"/>
    <s v="Out of Warranty"/>
    <n v="1"/>
    <s v="Bajaj Allianz"/>
    <n v="69"/>
    <s v="Female"/>
    <n v="32286"/>
    <n v="8"/>
    <s v="Thrissur"/>
    <s v="No"/>
    <s v="No"/>
    <n v="3"/>
    <s v="YES"/>
  </r>
  <r>
    <s v="INV107403"/>
    <x v="308"/>
    <d v="1899-12-30T11:00:00"/>
    <x v="6"/>
    <s v="Customer_7403"/>
    <s v="Ertiga"/>
    <s v="Electric"/>
    <s v="Red"/>
    <s v="Free Service"/>
    <n v="1"/>
    <n v="64409"/>
    <x v="7374"/>
    <s v="Yes"/>
    <s v="Cash"/>
    <s v="Corporate"/>
    <s v="Under Warranty"/>
    <n v="2"/>
    <s v="Tata AIG"/>
    <n v="34"/>
    <s v="Male"/>
    <n v="195817"/>
    <n v="5"/>
    <s v="Palakkad"/>
    <s v="Yes"/>
    <s v="No"/>
    <n v="4"/>
    <s v="NO"/>
  </r>
  <r>
    <s v="INV107404"/>
    <x v="308"/>
    <d v="1899-12-30T12:00:00"/>
    <x v="3"/>
    <s v="Customer_7404"/>
    <s v="Alto"/>
    <s v="Hybrid"/>
    <s v="Silver"/>
    <s v="Paint Job"/>
    <n v="1"/>
    <n v="141651"/>
    <x v="7375"/>
    <s v="Yes"/>
    <s v="UPI"/>
    <s v="Retail"/>
    <s v="Under Warranty"/>
    <n v="5"/>
    <s v="ICICI Lombard"/>
    <n v="34"/>
    <s v="Male"/>
    <n v="90729"/>
    <n v="5"/>
    <s v="Malappuram"/>
    <s v="No"/>
    <s v="No"/>
    <n v="1"/>
    <s v="YES"/>
  </r>
  <r>
    <s v="INV107405"/>
    <x v="308"/>
    <d v="1899-12-30T01:00:00"/>
    <x v="20"/>
    <s v="Customer_7405"/>
    <s v="WagonR"/>
    <s v="Petrol"/>
    <s v="Black"/>
    <s v="Accidental Repair"/>
    <n v="1"/>
    <n v="142299"/>
    <x v="7376"/>
    <s v="Yes"/>
    <s v="Cash"/>
    <s v="Corporate"/>
    <s v="Out of Warranty"/>
    <n v="3"/>
    <s v="ICICI Lombard"/>
    <n v="42"/>
    <s v="Female"/>
    <n v="140576"/>
    <n v="1"/>
    <s v="Kannur"/>
    <s v="Yes"/>
    <s v="No"/>
    <n v="1"/>
    <s v="YES"/>
  </r>
  <r>
    <s v="INV107406"/>
    <x v="308"/>
    <d v="1899-12-30T02:00:00"/>
    <x v="1"/>
    <s v="Customer_7406"/>
    <s v="Jimny"/>
    <s v="Petrol"/>
    <s v="Red"/>
    <s v="Free Service"/>
    <n v="4"/>
    <n v="81245"/>
    <x v="7377"/>
    <s v="Yes"/>
    <s v="Credit Card"/>
    <s v="Retail"/>
    <s v="Out of Warranty"/>
    <n v="4"/>
    <s v="HDFC Ergo"/>
    <n v="37"/>
    <s v="Male"/>
    <n v="121593"/>
    <n v="5"/>
    <s v="Palakkad"/>
    <s v="No"/>
    <s v="No"/>
    <n v="3"/>
    <s v="YES"/>
  </r>
  <r>
    <s v="INV107407"/>
    <x v="308"/>
    <d v="1899-12-30T03:00:00"/>
    <x v="16"/>
    <s v="Customer_7407"/>
    <s v="Celerio"/>
    <s v="CNG"/>
    <s v="White"/>
    <s v="Paid Service"/>
    <n v="3"/>
    <n v="111881"/>
    <x v="7378"/>
    <s v="Yes"/>
    <s v="Finance EMI"/>
    <s v="Corporate"/>
    <s v="Under Warranty"/>
    <n v="2"/>
    <s v="HDFC Ergo"/>
    <n v="48"/>
    <s v="Male"/>
    <n v="1360"/>
    <n v="5"/>
    <s v="Thrissur"/>
    <s v="No"/>
    <s v="Yes"/>
    <n v="4"/>
    <s v="YES"/>
  </r>
  <r>
    <s v="INV107408"/>
    <x v="308"/>
    <d v="1899-12-30T04:00:00"/>
    <x v="5"/>
    <s v="Customer_7408"/>
    <s v="Fronx"/>
    <s v="Petrol"/>
    <s v="Black"/>
    <s v="Maintenance"/>
    <n v="3"/>
    <n v="58877"/>
    <x v="7379"/>
    <s v="Yes"/>
    <s v="Cash"/>
    <s v="Government"/>
    <s v="Under Warranty"/>
    <n v="1"/>
    <s v="Tata AIG"/>
    <n v="62"/>
    <s v="Male"/>
    <n v="66423"/>
    <n v="1"/>
    <s v="Wayanad"/>
    <s v="No"/>
    <s v="Yes"/>
    <n v="2"/>
    <s v="YES"/>
  </r>
  <r>
    <s v="INV107409"/>
    <x v="308"/>
    <d v="1899-12-30T05:00:00"/>
    <x v="7"/>
    <s v="Customer_7409"/>
    <s v="Ciaz"/>
    <s v="CNG"/>
    <s v="Black"/>
    <s v="Accidental Repair"/>
    <n v="2"/>
    <n v="20817"/>
    <x v="7380"/>
    <s v="No"/>
    <s v="Cash"/>
    <s v="Government"/>
    <s v="Out of Warranty"/>
    <n v="5"/>
    <s v="HDFC Ergo"/>
    <n v="52"/>
    <s v="Female"/>
    <n v="15362"/>
    <n v="9"/>
    <s v="Thrissur"/>
    <s v="Yes"/>
    <s v="Yes"/>
    <n v="0"/>
    <s v="NO"/>
  </r>
  <r>
    <s v="INV107410"/>
    <x v="308"/>
    <d v="1899-12-30T06:00:00"/>
    <x v="7"/>
    <s v="Customer_7410"/>
    <s v="Ciaz"/>
    <s v="CNG"/>
    <s v="Black"/>
    <s v="Free Service"/>
    <n v="1"/>
    <n v="134152"/>
    <x v="7381"/>
    <s v="Yes"/>
    <s v="Finance EMI"/>
    <s v="Government"/>
    <s v="Under Warranty"/>
    <n v="2"/>
    <s v="Tata AIG"/>
    <n v="48"/>
    <s v="Female"/>
    <n v="91384"/>
    <n v="4"/>
    <s v="Thrissur"/>
    <s v="No"/>
    <s v="Yes"/>
    <n v="4"/>
    <s v="YES"/>
  </r>
  <r>
    <s v="INV107411"/>
    <x v="308"/>
    <d v="1899-12-30T07:00:00"/>
    <x v="7"/>
    <s v="Customer_7411"/>
    <s v="Fronx"/>
    <s v="Diesel"/>
    <s v="Red"/>
    <s v="Bodyshop"/>
    <n v="2"/>
    <n v="45462"/>
    <x v="7382"/>
    <s v="Yes"/>
    <s v="Debit Card"/>
    <s v="Government"/>
    <s v="Out of Warranty"/>
    <n v="2"/>
    <s v="Bajaj Allianz"/>
    <n v="56"/>
    <s v="Male"/>
    <n v="175313"/>
    <n v="2"/>
    <s v="Kannur"/>
    <s v="No"/>
    <s v="No"/>
    <n v="3"/>
    <s v="NO"/>
  </r>
  <r>
    <s v="INV107412"/>
    <x v="308"/>
    <d v="1899-12-30T08:00:00"/>
    <x v="7"/>
    <s v="Customer_7412"/>
    <s v="Alto"/>
    <s v="Diesel"/>
    <s v="White"/>
    <s v="Maintenance"/>
    <n v="3"/>
    <n v="90425"/>
    <x v="528"/>
    <s v="Yes"/>
    <s v="UPI"/>
    <s v="Corporate"/>
    <s v="Under Warranty"/>
    <n v="5"/>
    <s v="ICICI Lombard"/>
    <n v="36"/>
    <s v="Female"/>
    <n v="196637"/>
    <n v="8"/>
    <s v="Wayanad"/>
    <s v="Yes"/>
    <s v="Yes"/>
    <n v="0"/>
    <s v="YES"/>
  </r>
  <r>
    <s v="INV107413"/>
    <x v="308"/>
    <d v="1899-12-30T09:00:00"/>
    <x v="1"/>
    <s v="Customer_7413"/>
    <s v="Celerio"/>
    <s v="Hybrid"/>
    <s v="Red"/>
    <s v="Free Service"/>
    <n v="3"/>
    <n v="58330"/>
    <x v="7383"/>
    <s v="Yes"/>
    <s v="Cash"/>
    <s v="Corporate"/>
    <s v="Under Warranty"/>
    <n v="2"/>
    <s v="Bajaj Allianz"/>
    <n v="45"/>
    <s v="Female"/>
    <n v="45176"/>
    <n v="1"/>
    <s v="Thrissur"/>
    <s v="Yes"/>
    <s v="Yes"/>
    <n v="0"/>
    <s v="YES"/>
  </r>
  <r>
    <s v="INV107414"/>
    <x v="308"/>
    <d v="1899-12-30T10:00:00"/>
    <x v="5"/>
    <s v="Customer_7414"/>
    <s v="Grand Vitara"/>
    <s v="Electric"/>
    <s v="Black"/>
    <s v="Accidental Repair"/>
    <n v="2"/>
    <n v="132524"/>
    <x v="7384"/>
    <s v="Yes"/>
    <s v="UPI"/>
    <s v="Government"/>
    <s v="Under Warranty"/>
    <n v="1"/>
    <s v="HDFC Ergo"/>
    <n v="62"/>
    <s v="Male"/>
    <n v="157410"/>
    <n v="2"/>
    <s v="Palakkad"/>
    <s v="No"/>
    <s v="Yes"/>
    <n v="1"/>
    <s v="YES"/>
  </r>
  <r>
    <s v="INV107415"/>
    <x v="308"/>
    <d v="1899-12-30T11:00:00"/>
    <x v="18"/>
    <s v="Customer_7415"/>
    <s v="Alto"/>
    <s v="Electric"/>
    <s v="Black"/>
    <s v="Bodyshop"/>
    <n v="3"/>
    <n v="27759"/>
    <x v="7385"/>
    <s v="Yes"/>
    <s v="Cash"/>
    <s v="Corporate"/>
    <s v="Under Warranty"/>
    <n v="4"/>
    <s v="Bajaj Allianz"/>
    <n v="28"/>
    <s v="Female"/>
    <n v="149229"/>
    <n v="3"/>
    <s v="Thrissur"/>
    <s v="No"/>
    <s v="No"/>
    <n v="1"/>
    <s v="NO"/>
  </r>
  <r>
    <s v="INV107416"/>
    <x v="309"/>
    <d v="1899-12-30T12:00:00"/>
    <x v="18"/>
    <s v="Customer_7416"/>
    <s v="Alto"/>
    <s v="CNG"/>
    <s v="Brown"/>
    <s v="Bodyshop"/>
    <n v="3"/>
    <n v="122341"/>
    <x v="7386"/>
    <s v="Yes"/>
    <s v="Cash"/>
    <s v="Retail"/>
    <s v="Out of Warranty"/>
    <n v="1"/>
    <s v="Tata AIG"/>
    <n v="40"/>
    <s v="Female"/>
    <n v="199540"/>
    <n v="3"/>
    <s v="Malappuram"/>
    <s v="Yes"/>
    <s v="No"/>
    <n v="2"/>
    <s v="YES"/>
  </r>
  <r>
    <s v="INV107417"/>
    <x v="309"/>
    <d v="1899-12-30T01:00:00"/>
    <x v="15"/>
    <s v="Customer_7417"/>
    <s v="Swift"/>
    <s v="Electric"/>
    <s v="Silver"/>
    <s v="Free Service"/>
    <n v="4"/>
    <n v="53439"/>
    <x v="7387"/>
    <s v="Yes"/>
    <s v="Cash"/>
    <s v="Fleet"/>
    <s v="Out of Warranty"/>
    <n v="1"/>
    <s v="Bajaj Allianz"/>
    <n v="59"/>
    <s v="Male"/>
    <n v="126394"/>
    <n v="5"/>
    <s v="Wayanad"/>
    <s v="Yes"/>
    <s v="No"/>
    <n v="0"/>
    <s v="YES"/>
  </r>
  <r>
    <s v="INV107418"/>
    <x v="309"/>
    <d v="1899-12-30T02:00:00"/>
    <x v="17"/>
    <s v="Customer_7418"/>
    <s v="Swift"/>
    <s v="CNG"/>
    <s v="Blue"/>
    <s v="Free Service"/>
    <n v="1"/>
    <n v="10793"/>
    <x v="7388"/>
    <s v="No"/>
    <s v="Debit Card"/>
    <s v="Corporate"/>
    <s v="Out of Warranty"/>
    <n v="4"/>
    <s v="Tata AIG"/>
    <n v="20"/>
    <s v="Male"/>
    <n v="145101"/>
    <n v="3"/>
    <s v="Malappuram"/>
    <s v="Yes"/>
    <s v="Yes"/>
    <n v="3"/>
    <s v="NO"/>
  </r>
  <r>
    <s v="INV107419"/>
    <x v="309"/>
    <d v="1899-12-30T03:00:00"/>
    <x v="18"/>
    <s v="Customer_7419"/>
    <s v="Invicto"/>
    <s v="Electric"/>
    <s v="Red"/>
    <s v="Accidental Repair"/>
    <n v="1"/>
    <n v="78610"/>
    <x v="7389"/>
    <s v="Yes"/>
    <s v="Cash"/>
    <s v="Corporate"/>
    <s v="Out of Warranty"/>
    <n v="2"/>
    <s v="HDFC Ergo"/>
    <n v="28"/>
    <s v="Female"/>
    <n v="187514"/>
    <n v="3"/>
    <s v="Malappuram"/>
    <s v="No"/>
    <s v="No"/>
    <n v="1"/>
    <s v="NO"/>
  </r>
  <r>
    <s v="INV107420"/>
    <x v="309"/>
    <d v="1899-12-30T04:00:00"/>
    <x v="9"/>
    <s v="Customer_7420"/>
    <s v="WagonR"/>
    <s v="Hybrid"/>
    <s v="White"/>
    <s v="Bodyshop"/>
    <n v="3"/>
    <n v="52433"/>
    <x v="7390"/>
    <s v="Yes"/>
    <s v="Net Banking"/>
    <s v="Retail"/>
    <s v="Out of Warranty"/>
    <n v="5"/>
    <s v="New India"/>
    <n v="65"/>
    <s v="Male"/>
    <n v="68819"/>
    <n v="1"/>
    <s v="Wayanad"/>
    <s v="No"/>
    <s v="No"/>
    <n v="2"/>
    <s v="YES"/>
  </r>
  <r>
    <s v="INV107421"/>
    <x v="309"/>
    <d v="1899-12-30T05:00:00"/>
    <x v="5"/>
    <s v="Customer_7421"/>
    <s v="Baleno"/>
    <s v="Diesel"/>
    <s v="Brown"/>
    <s v="Paint Job"/>
    <n v="3"/>
    <n v="109912"/>
    <x v="7391"/>
    <s v="Yes"/>
    <s v="Credit Card"/>
    <s v="Government"/>
    <s v="Out of Warranty"/>
    <n v="5"/>
    <s v="HDFC Ergo"/>
    <n v="46"/>
    <s v="Female"/>
    <n v="11172"/>
    <n v="8"/>
    <s v="Thrissur"/>
    <s v="No"/>
    <s v="No"/>
    <n v="3"/>
    <s v="YES"/>
  </r>
  <r>
    <s v="INV107422"/>
    <x v="309"/>
    <d v="1899-12-30T06:00:00"/>
    <x v="7"/>
    <s v="Customer_7422"/>
    <s v="Jimny"/>
    <s v="Diesel"/>
    <s v="Black"/>
    <s v="Free Service"/>
    <n v="4"/>
    <n v="112795"/>
    <x v="7392"/>
    <s v="Yes"/>
    <s v="Finance EMI"/>
    <s v="Retail"/>
    <s v="Under Warranty"/>
    <n v="3"/>
    <s v="Tata AIG"/>
    <n v="33"/>
    <s v="Female"/>
    <n v="110145"/>
    <n v="5"/>
    <s v="Wayanad"/>
    <s v="Yes"/>
    <s v="Yes"/>
    <n v="1"/>
    <s v="YES"/>
  </r>
  <r>
    <s v="INV107423"/>
    <x v="309"/>
    <d v="1899-12-30T07:00:00"/>
    <x v="10"/>
    <s v="Customer_7423"/>
    <s v="Alto"/>
    <s v="CNG"/>
    <s v="Red"/>
    <s v="Paint Job"/>
    <n v="2"/>
    <n v="22347"/>
    <x v="7393"/>
    <s v="No"/>
    <s v="Finance EMI"/>
    <s v="Government"/>
    <s v="Under Warranty"/>
    <n v="1"/>
    <s v="New India"/>
    <n v="55"/>
    <s v="Female"/>
    <n v="92861"/>
    <n v="8"/>
    <s v="Palakkad"/>
    <s v="Yes"/>
    <s v="No"/>
    <n v="2"/>
    <s v="NO"/>
  </r>
  <r>
    <s v="INV107424"/>
    <x v="309"/>
    <d v="1899-12-30T08:00:00"/>
    <x v="0"/>
    <s v="Customer_7424"/>
    <s v="Ciaz"/>
    <s v="Electric"/>
    <s v="Blue"/>
    <s v="Paint Job"/>
    <n v="4"/>
    <n v="24983"/>
    <x v="7394"/>
    <s v="Yes"/>
    <s v="Cash"/>
    <s v="Retail"/>
    <s v="Under Warranty"/>
    <n v="4"/>
    <s v="HDFC Ergo"/>
    <n v="50"/>
    <s v="Female"/>
    <n v="40306"/>
    <n v="1"/>
    <s v="Malappuram"/>
    <s v="Yes"/>
    <s v="Yes"/>
    <n v="4"/>
    <s v="NO"/>
  </r>
  <r>
    <s v="INV107425"/>
    <x v="309"/>
    <d v="1899-12-30T09:00:00"/>
    <x v="2"/>
    <s v="Customer_7425"/>
    <s v="Swift"/>
    <s v="Petrol"/>
    <s v="Red"/>
    <s v="Bodyshop"/>
    <n v="4"/>
    <n v="85596"/>
    <x v="7395"/>
    <s v="Yes"/>
    <s v="Finance EMI"/>
    <s v="Government"/>
    <s v="Out of Warranty"/>
    <n v="5"/>
    <s v="ICICI Lombard"/>
    <n v="65"/>
    <s v="Male"/>
    <n v="52925"/>
    <n v="9"/>
    <s v="Malappuram"/>
    <s v="Yes"/>
    <s v="No"/>
    <n v="0"/>
    <s v="YES"/>
  </r>
  <r>
    <s v="INV107426"/>
    <x v="309"/>
    <d v="1899-12-30T10:00:00"/>
    <x v="0"/>
    <s v="Customer_7426"/>
    <s v="Dzire"/>
    <s v="Hybrid"/>
    <s v="Blue"/>
    <s v="Accidental Repair"/>
    <n v="2"/>
    <n v="102428"/>
    <x v="7396"/>
    <s v="Yes"/>
    <s v="Net Banking"/>
    <s v="Retail"/>
    <s v="Under Warranty"/>
    <n v="4"/>
    <s v="Bajaj Allianz"/>
    <n v="54"/>
    <s v="Female"/>
    <n v="125373"/>
    <n v="1"/>
    <s v="Wayanad"/>
    <s v="Yes"/>
    <s v="Yes"/>
    <n v="2"/>
    <s v="YES"/>
  </r>
  <r>
    <s v="INV107427"/>
    <x v="309"/>
    <d v="1899-12-30T11:00:00"/>
    <x v="5"/>
    <s v="Customer_7427"/>
    <s v="Invicto"/>
    <s v="Electric"/>
    <s v="Red"/>
    <s v="Paint Job"/>
    <n v="3"/>
    <n v="79018"/>
    <x v="7397"/>
    <s v="Yes"/>
    <s v="UPI"/>
    <s v="Fleet"/>
    <s v="Under Warranty"/>
    <n v="5"/>
    <s v="Maruti Insurance"/>
    <n v="49"/>
    <s v="Male"/>
    <n v="169709"/>
    <n v="3"/>
    <s v="Kozhikode"/>
    <s v="Yes"/>
    <s v="No"/>
    <n v="1"/>
    <s v="YES"/>
  </r>
  <r>
    <s v="INV107428"/>
    <x v="309"/>
    <d v="1899-12-30T12:00:00"/>
    <x v="13"/>
    <s v="Customer_7428"/>
    <s v="Celerio"/>
    <s v="Petrol"/>
    <s v="Silver"/>
    <s v="Accidental Repair"/>
    <n v="1"/>
    <n v="145212"/>
    <x v="7398"/>
    <s v="Yes"/>
    <s v="Debit Card"/>
    <s v="Fleet"/>
    <s v="Out of Warranty"/>
    <n v="4"/>
    <s v="HDFC Ergo"/>
    <n v="37"/>
    <s v="Female"/>
    <n v="44662"/>
    <n v="8"/>
    <s v="Wayanad"/>
    <s v="Yes"/>
    <s v="Yes"/>
    <n v="0"/>
    <s v="YES"/>
  </r>
  <r>
    <s v="INV107429"/>
    <x v="309"/>
    <d v="1899-12-30T01:00:00"/>
    <x v="15"/>
    <s v="Customer_7429"/>
    <s v="WagonR"/>
    <s v="Hybrid"/>
    <s v="Red"/>
    <s v="Free Service"/>
    <n v="4"/>
    <n v="76303"/>
    <x v="7399"/>
    <s v="Yes"/>
    <s v="UPI"/>
    <s v="Corporate"/>
    <s v="Under Warranty"/>
    <n v="1"/>
    <s v="HDFC Ergo"/>
    <n v="36"/>
    <s v="Male"/>
    <n v="115981"/>
    <n v="1"/>
    <s v="Kannur"/>
    <s v="Yes"/>
    <s v="Yes"/>
    <n v="2"/>
    <s v="YES"/>
  </r>
  <r>
    <s v="INV107430"/>
    <x v="309"/>
    <d v="1899-12-30T02:00:00"/>
    <x v="6"/>
    <s v="Customer_7430"/>
    <s v="Ignis"/>
    <s v="Hybrid"/>
    <s v="Brown"/>
    <s v="Bodyshop"/>
    <n v="4"/>
    <n v="89142"/>
    <x v="7400"/>
    <s v="Yes"/>
    <s v="Debit Card"/>
    <s v="Fleet"/>
    <s v="Under Warranty"/>
    <n v="3"/>
    <s v="Maruti Insurance"/>
    <n v="60"/>
    <s v="Female"/>
    <n v="71056"/>
    <n v="7"/>
    <s v="Thrissur"/>
    <s v="No"/>
    <s v="No"/>
    <n v="3"/>
    <s v="YES"/>
  </r>
  <r>
    <s v="INV107431"/>
    <x v="309"/>
    <d v="1899-12-30T03:00:00"/>
    <x v="17"/>
    <s v="Customer_7431"/>
    <s v="Celerio"/>
    <s v="Diesel"/>
    <s v="Grey"/>
    <s v="Paid Service"/>
    <n v="1"/>
    <n v="40482"/>
    <x v="7401"/>
    <s v="No"/>
    <s v="UPI"/>
    <s v="Retail"/>
    <s v="Under Warranty"/>
    <n v="3"/>
    <s v="New India"/>
    <n v="36"/>
    <s v="Male"/>
    <n v="48094"/>
    <n v="5"/>
    <s v="Thrissur"/>
    <s v="No"/>
    <s v="No"/>
    <n v="2"/>
    <s v="NO"/>
  </r>
  <r>
    <s v="INV107432"/>
    <x v="309"/>
    <d v="1899-12-30T04:00:00"/>
    <x v="19"/>
    <s v="Customer_7432"/>
    <s v="Invicto"/>
    <s v="CNG"/>
    <s v="Silver"/>
    <s v="Bodyshop"/>
    <n v="4"/>
    <n v="127302"/>
    <x v="7402"/>
    <s v="Yes"/>
    <s v="UPI"/>
    <s v="Fleet"/>
    <s v="Out of Warranty"/>
    <n v="1"/>
    <s v="Maruti Insurance"/>
    <n v="69"/>
    <s v="Female"/>
    <n v="52383"/>
    <n v="3"/>
    <s v="Wayanad"/>
    <s v="No"/>
    <s v="No"/>
    <n v="3"/>
    <s v="YES"/>
  </r>
  <r>
    <s v="INV107433"/>
    <x v="309"/>
    <d v="1899-12-30T05:00:00"/>
    <x v="13"/>
    <s v="Customer_7433"/>
    <s v="Ciaz"/>
    <s v="Electric"/>
    <s v="Blue"/>
    <s v="Paid Service"/>
    <n v="2"/>
    <n v="141215"/>
    <x v="7403"/>
    <s v="Yes"/>
    <s v="Credit Card"/>
    <s v="Retail"/>
    <s v="Under Warranty"/>
    <n v="2"/>
    <s v="New India"/>
    <n v="66"/>
    <s v="Female"/>
    <n v="165625"/>
    <n v="8"/>
    <s v="Wayanad"/>
    <s v="Yes"/>
    <s v="No"/>
    <n v="3"/>
    <s v="YES"/>
  </r>
  <r>
    <s v="INV107434"/>
    <x v="309"/>
    <d v="1899-12-30T06:00:00"/>
    <x v="16"/>
    <s v="Customer_7434"/>
    <s v="Ignis"/>
    <s v="Hybrid"/>
    <s v="Black"/>
    <s v="Maintenance"/>
    <n v="1"/>
    <n v="110251"/>
    <x v="7404"/>
    <s v="Yes"/>
    <s v="Credit Card"/>
    <s v="Government"/>
    <s v="Under Warranty"/>
    <n v="2"/>
    <s v="Tata AIG"/>
    <n v="47"/>
    <s v="Male"/>
    <n v="60554"/>
    <n v="7"/>
    <s v="Thrissur"/>
    <s v="No"/>
    <s v="Yes"/>
    <n v="2"/>
    <s v="YES"/>
  </r>
  <r>
    <s v="INV107435"/>
    <x v="309"/>
    <d v="1899-12-30T07:00:00"/>
    <x v="9"/>
    <s v="Customer_7435"/>
    <s v="Ertiga"/>
    <s v="Electric"/>
    <s v="Black"/>
    <s v="Free Service"/>
    <n v="1"/>
    <n v="122559"/>
    <x v="7405"/>
    <s v="Yes"/>
    <s v="Credit Card"/>
    <s v="Fleet"/>
    <s v="Out of Warranty"/>
    <n v="4"/>
    <s v="New India"/>
    <n v="43"/>
    <s v="Male"/>
    <n v="107977"/>
    <n v="2"/>
    <s v="Malappuram"/>
    <s v="No"/>
    <s v="Yes"/>
    <n v="3"/>
    <s v="YES"/>
  </r>
  <r>
    <s v="INV107436"/>
    <x v="309"/>
    <d v="1899-12-30T08:00:00"/>
    <x v="1"/>
    <s v="Customer_7436"/>
    <s v="Fronx"/>
    <s v="Hybrid"/>
    <s v="Red"/>
    <s v="Accidental Repair"/>
    <n v="2"/>
    <n v="131612"/>
    <x v="7406"/>
    <s v="Yes"/>
    <s v="UPI"/>
    <s v="Fleet"/>
    <s v="Out of Warranty"/>
    <n v="1"/>
    <s v="ICICI Lombard"/>
    <n v="56"/>
    <s v="Male"/>
    <n v="165140"/>
    <n v="9"/>
    <s v="Palakkad"/>
    <s v="No"/>
    <s v="Yes"/>
    <n v="2"/>
    <s v="YES"/>
  </r>
  <r>
    <s v="INV107437"/>
    <x v="309"/>
    <d v="1899-12-30T09:00:00"/>
    <x v="15"/>
    <s v="Customer_7437"/>
    <s v="WagonR"/>
    <s v="Diesel"/>
    <s v="White"/>
    <s v="Free Service"/>
    <n v="2"/>
    <n v="134000"/>
    <x v="7407"/>
    <s v="Yes"/>
    <s v="Finance EMI"/>
    <s v="Government"/>
    <s v="Out of Warranty"/>
    <n v="1"/>
    <s v="Maruti Insurance"/>
    <n v="54"/>
    <s v="Male"/>
    <n v="175463"/>
    <n v="6"/>
    <s v="Malappuram"/>
    <s v="No"/>
    <s v="Yes"/>
    <n v="2"/>
    <s v="YES"/>
  </r>
  <r>
    <s v="INV107438"/>
    <x v="309"/>
    <d v="1899-12-30T10:00:00"/>
    <x v="19"/>
    <s v="Customer_7438"/>
    <s v="Jimny"/>
    <s v="CNG"/>
    <s v="Red"/>
    <s v="Bodyshop"/>
    <n v="1"/>
    <n v="105140"/>
    <x v="7408"/>
    <s v="Yes"/>
    <s v="Debit Card"/>
    <s v="Fleet"/>
    <s v="Under Warranty"/>
    <n v="4"/>
    <s v="ICICI Lombard"/>
    <n v="47"/>
    <s v="Male"/>
    <n v="2180"/>
    <n v="2"/>
    <s v="Palakkad"/>
    <s v="No"/>
    <s v="No"/>
    <n v="4"/>
    <s v="NO"/>
  </r>
  <r>
    <s v="INV107439"/>
    <x v="309"/>
    <d v="1899-12-30T11:00:00"/>
    <x v="19"/>
    <s v="Customer_7439"/>
    <s v="Fronx"/>
    <s v="Petrol"/>
    <s v="Silver"/>
    <s v="Paid Service"/>
    <n v="2"/>
    <n v="92229"/>
    <x v="7409"/>
    <s v="Yes"/>
    <s v="Credit Card"/>
    <s v="Corporate"/>
    <s v="Under Warranty"/>
    <n v="4"/>
    <s v="ICICI Lombard"/>
    <n v="33"/>
    <s v="Male"/>
    <n v="168402"/>
    <n v="2"/>
    <s v="Thrissur"/>
    <s v="No"/>
    <s v="Yes"/>
    <n v="4"/>
    <s v="YES"/>
  </r>
  <r>
    <s v="INV107440"/>
    <x v="310"/>
    <d v="1899-12-30T12:00:00"/>
    <x v="12"/>
    <s v="Customer_7440"/>
    <s v="Dzire"/>
    <s v="Petrol"/>
    <s v="Silver"/>
    <s v="Maintenance"/>
    <n v="4"/>
    <n v="122162"/>
    <x v="7410"/>
    <s v="Yes"/>
    <s v="Debit Card"/>
    <s v="Retail"/>
    <s v="Under Warranty"/>
    <n v="5"/>
    <s v="Maruti Insurance"/>
    <n v="55"/>
    <s v="Male"/>
    <n v="1324"/>
    <n v="1"/>
    <s v="Kozhikode"/>
    <s v="Yes"/>
    <s v="No"/>
    <n v="4"/>
    <s v="YES"/>
  </r>
  <r>
    <s v="INV107441"/>
    <x v="310"/>
    <d v="1899-12-30T01:00:00"/>
    <x v="8"/>
    <s v="Customer_7441"/>
    <s v="Celerio"/>
    <s v="Diesel"/>
    <s v="Blue"/>
    <s v="Paid Service"/>
    <n v="3"/>
    <n v="34018"/>
    <x v="7411"/>
    <s v="Yes"/>
    <s v="Debit Card"/>
    <s v="Corporate"/>
    <s v="Out of Warranty"/>
    <n v="3"/>
    <s v="New India"/>
    <n v="54"/>
    <s v="Male"/>
    <n v="187199"/>
    <n v="4"/>
    <s v="Palakkad"/>
    <s v="Yes"/>
    <s v="Yes"/>
    <n v="0"/>
    <s v="YES"/>
  </r>
  <r>
    <s v="INV107442"/>
    <x v="310"/>
    <d v="1899-12-30T02:00:00"/>
    <x v="0"/>
    <s v="Customer_7442"/>
    <s v="Ignis"/>
    <s v="Hybrid"/>
    <s v="Red"/>
    <s v="Bodyshop"/>
    <n v="4"/>
    <n v="128872"/>
    <x v="7412"/>
    <s v="Yes"/>
    <s v="Cash"/>
    <s v="Government"/>
    <s v="Out of Warranty"/>
    <n v="5"/>
    <s v="ICICI Lombard"/>
    <n v="69"/>
    <s v="Male"/>
    <n v="41189"/>
    <n v="5"/>
    <s v="Kannur"/>
    <s v="Yes"/>
    <s v="Yes"/>
    <n v="1"/>
    <s v="YES"/>
  </r>
  <r>
    <s v="INV107443"/>
    <x v="310"/>
    <d v="1899-12-30T03:00:00"/>
    <x v="2"/>
    <s v="Customer_7443"/>
    <s v="Ciaz"/>
    <s v="Diesel"/>
    <s v="Blue"/>
    <s v="Bodyshop"/>
    <n v="2"/>
    <n v="126371"/>
    <x v="7413"/>
    <s v="Yes"/>
    <s v="Net Banking"/>
    <s v="Fleet"/>
    <s v="Under Warranty"/>
    <n v="4"/>
    <s v="ICICI Lombard"/>
    <n v="25"/>
    <s v="Female"/>
    <n v="7687"/>
    <n v="9"/>
    <s v="Wayanad"/>
    <s v="No"/>
    <s v="No"/>
    <n v="3"/>
    <s v="YES"/>
  </r>
  <r>
    <s v="INV107444"/>
    <x v="310"/>
    <d v="1899-12-30T04:00:00"/>
    <x v="6"/>
    <s v="Customer_7444"/>
    <s v="Ertiga"/>
    <s v="CNG"/>
    <s v="White"/>
    <s v="Free Service"/>
    <n v="4"/>
    <n v="3683"/>
    <x v="7414"/>
    <s v="No"/>
    <s v="UPI"/>
    <s v="Retail"/>
    <s v="Out of Warranty"/>
    <n v="4"/>
    <s v="Bajaj Allianz"/>
    <n v="57"/>
    <s v="Female"/>
    <n v="101957"/>
    <n v="9"/>
    <s v="Wayanad"/>
    <s v="No"/>
    <s v="No"/>
    <n v="0"/>
    <s v="NO"/>
  </r>
  <r>
    <s v="INV107445"/>
    <x v="310"/>
    <d v="1899-12-30T05:00:00"/>
    <x v="1"/>
    <s v="Customer_7445"/>
    <s v="Dzire"/>
    <s v="Petrol"/>
    <s v="Black"/>
    <s v="Paint Job"/>
    <n v="3"/>
    <n v="146261"/>
    <x v="7415"/>
    <s v="Yes"/>
    <s v="Net Banking"/>
    <s v="Corporate"/>
    <s v="Out of Warranty"/>
    <n v="4"/>
    <s v="New India"/>
    <n v="40"/>
    <s v="Male"/>
    <n v="32492"/>
    <n v="2"/>
    <s v="Kozhikode"/>
    <s v="Yes"/>
    <s v="No"/>
    <n v="3"/>
    <s v="YES"/>
  </r>
  <r>
    <s v="INV107446"/>
    <x v="310"/>
    <d v="1899-12-30T06:00:00"/>
    <x v="9"/>
    <s v="Customer_7446"/>
    <s v="Baleno"/>
    <s v="Electric"/>
    <s v="Black"/>
    <s v="Paid Service"/>
    <n v="3"/>
    <n v="54104"/>
    <x v="7416"/>
    <s v="Yes"/>
    <s v="UPI"/>
    <s v="Corporate"/>
    <s v="Under Warranty"/>
    <n v="5"/>
    <s v="ICICI Lombard"/>
    <n v="47"/>
    <s v="Female"/>
    <n v="62611"/>
    <n v="7"/>
    <s v="Palakkad"/>
    <s v="No"/>
    <s v="No"/>
    <n v="2"/>
    <s v="YES"/>
  </r>
  <r>
    <s v="INV107447"/>
    <x v="310"/>
    <d v="1899-12-30T07:00:00"/>
    <x v="6"/>
    <s v="Customer_7447"/>
    <s v="Celerio"/>
    <s v="Petrol"/>
    <s v="Red"/>
    <s v="Bodyshop"/>
    <n v="3"/>
    <n v="109213"/>
    <x v="7417"/>
    <s v="Yes"/>
    <s v="Debit Card"/>
    <s v="Government"/>
    <s v="Under Warranty"/>
    <n v="3"/>
    <s v="HDFC Ergo"/>
    <n v="28"/>
    <s v="Female"/>
    <n v="150089"/>
    <n v="6"/>
    <s v="Malappuram"/>
    <s v="Yes"/>
    <s v="No"/>
    <n v="1"/>
    <s v="YES"/>
  </r>
  <r>
    <s v="INV107448"/>
    <x v="310"/>
    <d v="1899-12-30T08:00:00"/>
    <x v="17"/>
    <s v="Customer_7448"/>
    <s v="Invicto"/>
    <s v="CNG"/>
    <s v="Blue"/>
    <s v="Free Service"/>
    <n v="2"/>
    <n v="77988"/>
    <x v="7418"/>
    <s v="Yes"/>
    <s v="Net Banking"/>
    <s v="Fleet"/>
    <s v="Under Warranty"/>
    <n v="4"/>
    <s v="Maruti Insurance"/>
    <n v="32"/>
    <s v="Female"/>
    <n v="4633"/>
    <n v="5"/>
    <s v="Kannur"/>
    <s v="No"/>
    <s v="Yes"/>
    <n v="2"/>
    <s v="YES"/>
  </r>
  <r>
    <s v="INV107449"/>
    <x v="310"/>
    <d v="1899-12-30T09:00:00"/>
    <x v="6"/>
    <s v="Customer_7449"/>
    <s v="Ertiga"/>
    <s v="Hybrid"/>
    <s v="Blue"/>
    <s v="Paint Job"/>
    <n v="2"/>
    <n v="53182"/>
    <x v="7419"/>
    <s v="Yes"/>
    <s v="Cash"/>
    <s v="Retail"/>
    <s v="Out of Warranty"/>
    <n v="2"/>
    <s v="New India"/>
    <n v="35"/>
    <s v="Female"/>
    <n v="17209"/>
    <n v="4"/>
    <s v="Kozhikode"/>
    <s v="Yes"/>
    <s v="No"/>
    <n v="0"/>
    <s v="YES"/>
  </r>
  <r>
    <s v="INV107450"/>
    <x v="310"/>
    <d v="1899-12-30T10:00:00"/>
    <x v="16"/>
    <s v="Customer_7450"/>
    <s v="Ciaz"/>
    <s v="Diesel"/>
    <s v="White"/>
    <s v="Accidental Repair"/>
    <n v="2"/>
    <n v="139898"/>
    <x v="7420"/>
    <s v="Yes"/>
    <s v="Net Banking"/>
    <s v="Fleet"/>
    <s v="Under Warranty"/>
    <n v="3"/>
    <s v="HDFC Ergo"/>
    <n v="66"/>
    <s v="Male"/>
    <n v="137675"/>
    <n v="6"/>
    <s v="Palakkad"/>
    <s v="Yes"/>
    <s v="No"/>
    <n v="0"/>
    <s v="YES"/>
  </r>
  <r>
    <s v="INV107451"/>
    <x v="310"/>
    <d v="1899-12-30T11:00:00"/>
    <x v="18"/>
    <s v="Customer_7451"/>
    <s v="WagonR"/>
    <s v="Petrol"/>
    <s v="Blue"/>
    <s v="Bodyshop"/>
    <n v="3"/>
    <n v="143458"/>
    <x v="7421"/>
    <s v="Yes"/>
    <s v="Finance EMI"/>
    <s v="Fleet"/>
    <s v="Out of Warranty"/>
    <n v="2"/>
    <s v="HDFC Ergo"/>
    <n v="66"/>
    <s v="Male"/>
    <n v="28897"/>
    <n v="2"/>
    <s v="Thrissur"/>
    <s v="Yes"/>
    <s v="No"/>
    <n v="3"/>
    <s v="YES"/>
  </r>
  <r>
    <s v="INV107452"/>
    <x v="310"/>
    <d v="1899-12-30T12:00:00"/>
    <x v="15"/>
    <s v="Customer_7452"/>
    <s v="Ertiga"/>
    <s v="Petrol"/>
    <s v="Grey"/>
    <s v="Paint Job"/>
    <n v="2"/>
    <n v="109023"/>
    <x v="7422"/>
    <s v="Yes"/>
    <s v="Net Banking"/>
    <s v="Government"/>
    <s v="Under Warranty"/>
    <n v="2"/>
    <s v="Bajaj Allianz"/>
    <n v="61"/>
    <s v="Male"/>
    <n v="46076"/>
    <n v="4"/>
    <s v="Kannur"/>
    <s v="No"/>
    <s v="No"/>
    <n v="2"/>
    <s v="YES"/>
  </r>
  <r>
    <s v="INV107453"/>
    <x v="310"/>
    <d v="1899-12-30T01:00:00"/>
    <x v="7"/>
    <s v="Customer_7453"/>
    <s v="Celerio"/>
    <s v="Electric"/>
    <s v="Grey"/>
    <s v="Accidental Repair"/>
    <n v="1"/>
    <n v="47319"/>
    <x v="7423"/>
    <s v="No"/>
    <s v="Cash"/>
    <s v="Government"/>
    <s v="Under Warranty"/>
    <n v="3"/>
    <s v="New India"/>
    <n v="68"/>
    <s v="Male"/>
    <n v="179581"/>
    <n v="1"/>
    <s v="Kozhikode"/>
    <s v="No"/>
    <s v="Yes"/>
    <n v="4"/>
    <s v="NO"/>
  </r>
  <r>
    <s v="INV107454"/>
    <x v="310"/>
    <d v="1899-12-30T02:00:00"/>
    <x v="10"/>
    <s v="Customer_7454"/>
    <s v="Jimny"/>
    <s v="Diesel"/>
    <s v="Silver"/>
    <s v="Maintenance"/>
    <n v="4"/>
    <n v="76961"/>
    <x v="7424"/>
    <s v="Yes"/>
    <s v="Cash"/>
    <s v="Retail"/>
    <s v="Out of Warranty"/>
    <n v="2"/>
    <s v="Tata AIG"/>
    <n v="42"/>
    <s v="Female"/>
    <n v="72334"/>
    <n v="6"/>
    <s v="Palakkad"/>
    <s v="No"/>
    <s v="Yes"/>
    <n v="4"/>
    <s v="YES"/>
  </r>
  <r>
    <s v="INV107455"/>
    <x v="310"/>
    <d v="1899-12-30T03:00:00"/>
    <x v="0"/>
    <s v="Customer_7455"/>
    <s v="Ignis"/>
    <s v="Electric"/>
    <s v="Grey"/>
    <s v="Accidental Repair"/>
    <n v="4"/>
    <n v="14112"/>
    <x v="7425"/>
    <s v="Yes"/>
    <s v="Credit Card"/>
    <s v="Retail"/>
    <s v="Out of Warranty"/>
    <n v="1"/>
    <s v="ICICI Lombard"/>
    <n v="51"/>
    <s v="Female"/>
    <n v="54111"/>
    <n v="9"/>
    <s v="Palakkad"/>
    <s v="No"/>
    <s v="Yes"/>
    <n v="1"/>
    <s v="NO"/>
  </r>
  <r>
    <s v="INV107456"/>
    <x v="310"/>
    <d v="1899-12-30T04:00:00"/>
    <x v="19"/>
    <s v="Customer_7456"/>
    <s v="Swift"/>
    <s v="Electric"/>
    <s v="Grey"/>
    <s v="Free Service"/>
    <n v="1"/>
    <n v="69028"/>
    <x v="7426"/>
    <s v="Yes"/>
    <s v="Finance EMI"/>
    <s v="Government"/>
    <s v="Out of Warranty"/>
    <n v="5"/>
    <s v="Bajaj Allianz"/>
    <n v="65"/>
    <s v="Male"/>
    <n v="56380"/>
    <n v="5"/>
    <s v="Kozhikode"/>
    <s v="Yes"/>
    <s v="Yes"/>
    <n v="0"/>
    <s v="NO"/>
  </r>
  <r>
    <s v="INV107457"/>
    <x v="310"/>
    <d v="1899-12-30T05:00:00"/>
    <x v="10"/>
    <s v="Customer_7457"/>
    <s v="Ignis"/>
    <s v="Hybrid"/>
    <s v="Silver"/>
    <s v="Paid Service"/>
    <n v="2"/>
    <n v="119702"/>
    <x v="7427"/>
    <s v="Yes"/>
    <s v="UPI"/>
    <s v="Government"/>
    <s v="Out of Warranty"/>
    <n v="4"/>
    <s v="ICICI Lombard"/>
    <n v="52"/>
    <s v="Female"/>
    <n v="102218"/>
    <n v="9"/>
    <s v="Kannur"/>
    <s v="Yes"/>
    <s v="No"/>
    <n v="4"/>
    <s v="YES"/>
  </r>
  <r>
    <s v="INV107458"/>
    <x v="310"/>
    <d v="1899-12-30T06:00:00"/>
    <x v="8"/>
    <s v="Customer_7458"/>
    <s v="Dzire"/>
    <s v="Petrol"/>
    <s v="Grey"/>
    <s v="Bodyshop"/>
    <n v="4"/>
    <n v="59686"/>
    <x v="7428"/>
    <s v="Yes"/>
    <s v="Debit Card"/>
    <s v="Retail"/>
    <s v="Out of Warranty"/>
    <n v="1"/>
    <s v="Tata AIG"/>
    <n v="64"/>
    <s v="Male"/>
    <n v="141448"/>
    <n v="8"/>
    <s v="Wayanad"/>
    <s v="No"/>
    <s v="No"/>
    <n v="3"/>
    <s v="YES"/>
  </r>
  <r>
    <s v="INV107459"/>
    <x v="310"/>
    <d v="1899-12-30T07:00:00"/>
    <x v="16"/>
    <s v="Customer_7459"/>
    <s v="Ertiga"/>
    <s v="Diesel"/>
    <s v="Grey"/>
    <s v="Paint Job"/>
    <n v="3"/>
    <n v="48284"/>
    <x v="7429"/>
    <s v="Yes"/>
    <s v="Net Banking"/>
    <s v="Corporate"/>
    <s v="Under Warranty"/>
    <n v="4"/>
    <s v="Tata AIG"/>
    <n v="67"/>
    <s v="Female"/>
    <n v="33454"/>
    <n v="8"/>
    <s v="Malappuram"/>
    <s v="Yes"/>
    <s v="Yes"/>
    <n v="1"/>
    <s v="YES"/>
  </r>
  <r>
    <s v="INV107460"/>
    <x v="310"/>
    <d v="1899-12-30T08:00:00"/>
    <x v="13"/>
    <s v="Customer_7460"/>
    <s v="Fronx"/>
    <s v="Hybrid"/>
    <s v="Silver"/>
    <s v="Maintenance"/>
    <n v="4"/>
    <n v="109840"/>
    <x v="7430"/>
    <s v="Yes"/>
    <s v="Net Banking"/>
    <s v="Corporate"/>
    <s v="Under Warranty"/>
    <n v="4"/>
    <s v="Tata AIG"/>
    <n v="40"/>
    <s v="Female"/>
    <n v="185555"/>
    <n v="6"/>
    <s v="Kozhikode"/>
    <s v="No"/>
    <s v="Yes"/>
    <n v="4"/>
    <s v="YES"/>
  </r>
  <r>
    <s v="INV107461"/>
    <x v="310"/>
    <d v="1899-12-30T09:00:00"/>
    <x v="14"/>
    <s v="Customer_7461"/>
    <s v="Dzire"/>
    <s v="Hybrid"/>
    <s v="Red"/>
    <s v="Maintenance"/>
    <n v="4"/>
    <n v="139958"/>
    <x v="7431"/>
    <s v="Yes"/>
    <s v="Debit Card"/>
    <s v="Fleet"/>
    <s v="Under Warranty"/>
    <n v="1"/>
    <s v="ICICI Lombard"/>
    <n v="23"/>
    <s v="Female"/>
    <n v="37631"/>
    <n v="8"/>
    <s v="Malappuram"/>
    <s v="Yes"/>
    <s v="Yes"/>
    <n v="2"/>
    <s v="YES"/>
  </r>
  <r>
    <s v="INV107462"/>
    <x v="310"/>
    <d v="1899-12-30T10:00:00"/>
    <x v="14"/>
    <s v="Customer_7462"/>
    <s v="Fronx"/>
    <s v="Hybrid"/>
    <s v="Brown"/>
    <s v="Accidental Repair"/>
    <n v="4"/>
    <n v="148484"/>
    <x v="7432"/>
    <s v="Yes"/>
    <s v="Cash"/>
    <s v="Retail"/>
    <s v="Under Warranty"/>
    <n v="4"/>
    <s v="Bajaj Allianz"/>
    <n v="54"/>
    <s v="Female"/>
    <n v="144477"/>
    <n v="4"/>
    <s v="Palakkad"/>
    <s v="Yes"/>
    <s v="Yes"/>
    <n v="4"/>
    <s v="YES"/>
  </r>
  <r>
    <s v="INV107463"/>
    <x v="310"/>
    <d v="1899-12-30T11:00:00"/>
    <x v="3"/>
    <s v="Customer_7463"/>
    <s v="Ertiga"/>
    <s v="CNG"/>
    <s v="Silver"/>
    <s v="Maintenance"/>
    <n v="2"/>
    <n v="125315"/>
    <x v="7433"/>
    <s v="Yes"/>
    <s v="Cash"/>
    <s v="Retail"/>
    <s v="Out of Warranty"/>
    <n v="3"/>
    <s v="Maruti Insurance"/>
    <n v="61"/>
    <s v="Male"/>
    <n v="151133"/>
    <n v="2"/>
    <s v="Palakkad"/>
    <s v="Yes"/>
    <s v="No"/>
    <n v="3"/>
    <s v="YES"/>
  </r>
  <r>
    <s v="INV107464"/>
    <x v="311"/>
    <d v="1899-12-30T12:00:00"/>
    <x v="13"/>
    <s v="Customer_7464"/>
    <s v="Swift"/>
    <s v="CNG"/>
    <s v="Silver"/>
    <s v="Paid Service"/>
    <n v="1"/>
    <n v="76992"/>
    <x v="7434"/>
    <s v="Yes"/>
    <s v="Net Banking"/>
    <s v="Fleet"/>
    <s v="Under Warranty"/>
    <n v="5"/>
    <s v="Bajaj Allianz"/>
    <n v="65"/>
    <s v="Male"/>
    <n v="6112"/>
    <n v="7"/>
    <s v="Wayanad"/>
    <s v="No"/>
    <s v="No"/>
    <n v="4"/>
    <s v="NO"/>
  </r>
  <r>
    <s v="INV107465"/>
    <x v="311"/>
    <d v="1899-12-30T01:00:00"/>
    <x v="16"/>
    <s v="Customer_7465"/>
    <s v="XL6"/>
    <s v="Hybrid"/>
    <s v="Grey"/>
    <s v="Accidental Repair"/>
    <n v="4"/>
    <n v="32415"/>
    <x v="7435"/>
    <s v="Yes"/>
    <s v="Net Banking"/>
    <s v="Retail"/>
    <s v="Under Warranty"/>
    <n v="4"/>
    <s v="ICICI Lombard"/>
    <n v="63"/>
    <s v="Female"/>
    <n v="165390"/>
    <n v="4"/>
    <s v="Kannur"/>
    <s v="No"/>
    <s v="No"/>
    <n v="1"/>
    <s v="YES"/>
  </r>
  <r>
    <s v="INV107466"/>
    <x v="311"/>
    <d v="1899-12-30T02:00:00"/>
    <x v="20"/>
    <s v="Customer_7466"/>
    <s v="Dzire"/>
    <s v="CNG"/>
    <s v="Black"/>
    <s v="Bodyshop"/>
    <n v="3"/>
    <n v="88567"/>
    <x v="7436"/>
    <s v="Yes"/>
    <s v="Debit Card"/>
    <s v="Corporate"/>
    <s v="Out of Warranty"/>
    <n v="5"/>
    <s v="Maruti Insurance"/>
    <n v="30"/>
    <s v="Female"/>
    <n v="43567"/>
    <n v="6"/>
    <s v="Malappuram"/>
    <s v="Yes"/>
    <s v="No"/>
    <n v="4"/>
    <s v="YES"/>
  </r>
  <r>
    <s v="INV107467"/>
    <x v="311"/>
    <d v="1899-12-30T03:00:00"/>
    <x v="14"/>
    <s v="Customer_7467"/>
    <s v="Invicto"/>
    <s v="Diesel"/>
    <s v="Brown"/>
    <s v="Bodyshop"/>
    <n v="4"/>
    <n v="25772"/>
    <x v="7437"/>
    <s v="Yes"/>
    <s v="Debit Card"/>
    <s v="Retail"/>
    <s v="Under Warranty"/>
    <n v="2"/>
    <s v="ICICI Lombard"/>
    <n v="68"/>
    <s v="Female"/>
    <n v="48886"/>
    <n v="1"/>
    <s v="Kozhikode"/>
    <s v="Yes"/>
    <s v="Yes"/>
    <n v="0"/>
    <s v="YES"/>
  </r>
  <r>
    <s v="INV107468"/>
    <x v="311"/>
    <d v="1899-12-30T04:00:00"/>
    <x v="17"/>
    <s v="Customer_7468"/>
    <s v="Ciaz"/>
    <s v="Petrol"/>
    <s v="Grey"/>
    <s v="Maintenance"/>
    <n v="2"/>
    <n v="44388"/>
    <x v="7438"/>
    <s v="Yes"/>
    <s v="Finance EMI"/>
    <s v="Government"/>
    <s v="Out of Warranty"/>
    <n v="4"/>
    <s v="Maruti Insurance"/>
    <n v="56"/>
    <s v="Male"/>
    <n v="83757"/>
    <n v="4"/>
    <s v="Palakkad"/>
    <s v="Yes"/>
    <s v="Yes"/>
    <n v="3"/>
    <s v="NO"/>
  </r>
  <r>
    <s v="INV107469"/>
    <x v="311"/>
    <d v="1899-12-30T05:00:00"/>
    <x v="13"/>
    <s v="Customer_7469"/>
    <s v="Dzire"/>
    <s v="Diesel"/>
    <s v="Red"/>
    <s v="Free Service"/>
    <n v="2"/>
    <n v="55314"/>
    <x v="7439"/>
    <s v="Yes"/>
    <s v="UPI"/>
    <s v="Retail"/>
    <s v="Under Warranty"/>
    <n v="2"/>
    <s v="Bajaj Allianz"/>
    <n v="60"/>
    <s v="Male"/>
    <n v="15852"/>
    <n v="4"/>
    <s v="Thrissur"/>
    <s v="Yes"/>
    <s v="Yes"/>
    <n v="0"/>
    <s v="YES"/>
  </r>
  <r>
    <s v="INV107470"/>
    <x v="311"/>
    <d v="1899-12-30T06:00:00"/>
    <x v="12"/>
    <s v="Customer_7470"/>
    <s v="WagonR"/>
    <s v="Petrol"/>
    <s v="Silver"/>
    <s v="Bodyshop"/>
    <n v="3"/>
    <n v="83316"/>
    <x v="7440"/>
    <s v="Yes"/>
    <s v="Cash"/>
    <s v="Retail"/>
    <s v="Out of Warranty"/>
    <n v="5"/>
    <s v="Maruti Insurance"/>
    <n v="41"/>
    <s v="Male"/>
    <n v="155838"/>
    <n v="2"/>
    <s v="Kozhikode"/>
    <s v="Yes"/>
    <s v="No"/>
    <n v="2"/>
    <s v="YES"/>
  </r>
  <r>
    <s v="INV107471"/>
    <x v="311"/>
    <d v="1899-12-30T07:00:00"/>
    <x v="7"/>
    <s v="Customer_7471"/>
    <s v="Ertiga"/>
    <s v="CNG"/>
    <s v="White"/>
    <s v="Bodyshop"/>
    <n v="4"/>
    <n v="120598"/>
    <x v="7441"/>
    <s v="Yes"/>
    <s v="Credit Card"/>
    <s v="Fleet"/>
    <s v="Out of Warranty"/>
    <n v="1"/>
    <s v="HDFC Ergo"/>
    <n v="61"/>
    <s v="Female"/>
    <n v="124519"/>
    <n v="8"/>
    <s v="Kannur"/>
    <s v="No"/>
    <s v="Yes"/>
    <n v="0"/>
    <s v="YES"/>
  </r>
  <r>
    <s v="INV107472"/>
    <x v="311"/>
    <d v="1899-12-30T08:00:00"/>
    <x v="7"/>
    <s v="Customer_7472"/>
    <s v="Baleno"/>
    <s v="Diesel"/>
    <s v="Silver"/>
    <s v="Bodyshop"/>
    <n v="4"/>
    <n v="77181"/>
    <x v="7442"/>
    <s v="Yes"/>
    <s v="Finance EMI"/>
    <s v="Government"/>
    <s v="Out of Warranty"/>
    <n v="5"/>
    <s v="ICICI Lombard"/>
    <n v="68"/>
    <s v="Female"/>
    <n v="142387"/>
    <n v="4"/>
    <s v="Thrissur"/>
    <s v="No"/>
    <s v="Yes"/>
    <n v="2"/>
    <s v="YES"/>
  </r>
  <r>
    <s v="INV107473"/>
    <x v="311"/>
    <d v="1899-12-30T09:00:00"/>
    <x v="18"/>
    <s v="Customer_7473"/>
    <s v="Celerio"/>
    <s v="Electric"/>
    <s v="Brown"/>
    <s v="Paid Service"/>
    <n v="3"/>
    <n v="27924"/>
    <x v="7443"/>
    <s v="Yes"/>
    <s v="Credit Card"/>
    <s v="Fleet"/>
    <s v="Out of Warranty"/>
    <n v="3"/>
    <s v="Bajaj Allianz"/>
    <n v="32"/>
    <s v="Male"/>
    <n v="180689"/>
    <n v="4"/>
    <s v="Palakkad"/>
    <s v="No"/>
    <s v="No"/>
    <n v="0"/>
    <s v="NO"/>
  </r>
  <r>
    <s v="INV107474"/>
    <x v="311"/>
    <d v="1899-12-30T10:00:00"/>
    <x v="17"/>
    <s v="Customer_7474"/>
    <s v="Alto"/>
    <s v="Hybrid"/>
    <s v="Red"/>
    <s v="Paint Job"/>
    <n v="1"/>
    <n v="51221"/>
    <x v="7444"/>
    <s v="No"/>
    <s v="Finance EMI"/>
    <s v="Retail"/>
    <s v="Under Warranty"/>
    <n v="3"/>
    <s v="Maruti Insurance"/>
    <n v="55"/>
    <s v="Male"/>
    <n v="154323"/>
    <n v="6"/>
    <s v="Palakkad"/>
    <s v="No"/>
    <s v="No"/>
    <n v="1"/>
    <s v="NO"/>
  </r>
  <r>
    <s v="INV107475"/>
    <x v="311"/>
    <d v="1899-12-30T11:00:00"/>
    <x v="18"/>
    <s v="Customer_7475"/>
    <s v="Grand Vitara"/>
    <s v="Petrol"/>
    <s v="Brown"/>
    <s v="Paint Job"/>
    <n v="2"/>
    <n v="44381"/>
    <x v="7445"/>
    <s v="Yes"/>
    <s v="Debit Card"/>
    <s v="Government"/>
    <s v="Under Warranty"/>
    <n v="5"/>
    <s v="HDFC Ergo"/>
    <n v="60"/>
    <s v="Female"/>
    <n v="135932"/>
    <n v="4"/>
    <s v="Kozhikode"/>
    <s v="Yes"/>
    <s v="Yes"/>
    <n v="1"/>
    <s v="NO"/>
  </r>
  <r>
    <s v="INV107476"/>
    <x v="311"/>
    <d v="1899-12-30T12:00:00"/>
    <x v="19"/>
    <s v="Customer_7476"/>
    <s v="Baleno"/>
    <s v="Petrol"/>
    <s v="Blue"/>
    <s v="Maintenance"/>
    <n v="1"/>
    <n v="95874"/>
    <x v="7446"/>
    <s v="Yes"/>
    <s v="UPI"/>
    <s v="Corporate"/>
    <s v="Out of Warranty"/>
    <n v="5"/>
    <s v="ICICI Lombard"/>
    <n v="56"/>
    <s v="Male"/>
    <n v="167869"/>
    <n v="1"/>
    <s v="Kannur"/>
    <s v="No"/>
    <s v="No"/>
    <n v="1"/>
    <s v="NO"/>
  </r>
  <r>
    <s v="INV107477"/>
    <x v="311"/>
    <d v="1899-12-30T01:00:00"/>
    <x v="2"/>
    <s v="Customer_7477"/>
    <s v="Fronx"/>
    <s v="Electric"/>
    <s v="Brown"/>
    <s v="Bodyshop"/>
    <n v="1"/>
    <n v="84019"/>
    <x v="7447"/>
    <s v="Yes"/>
    <s v="Net Banking"/>
    <s v="Corporate"/>
    <s v="Out of Warranty"/>
    <n v="2"/>
    <s v="Maruti Insurance"/>
    <n v="38"/>
    <s v="Male"/>
    <n v="36467"/>
    <n v="3"/>
    <s v="Palakkad"/>
    <s v="Yes"/>
    <s v="Yes"/>
    <n v="2"/>
    <s v="NO"/>
  </r>
  <r>
    <s v="INV107478"/>
    <x v="311"/>
    <d v="1899-12-30T02:00:00"/>
    <x v="11"/>
    <s v="Customer_7478"/>
    <s v="Invicto"/>
    <s v="Electric"/>
    <s v="Grey"/>
    <s v="Paint Job"/>
    <n v="4"/>
    <n v="19965"/>
    <x v="7448"/>
    <s v="Yes"/>
    <s v="Debit Card"/>
    <s v="Retail"/>
    <s v="Out of Warranty"/>
    <n v="2"/>
    <s v="HDFC Ergo"/>
    <n v="59"/>
    <s v="Male"/>
    <n v="29609"/>
    <n v="8"/>
    <s v="Palakkad"/>
    <s v="No"/>
    <s v="Yes"/>
    <n v="4"/>
    <s v="NO"/>
  </r>
  <r>
    <s v="INV107479"/>
    <x v="311"/>
    <d v="1899-12-30T03:00:00"/>
    <x v="14"/>
    <s v="Customer_7479"/>
    <s v="Invicto"/>
    <s v="Hybrid"/>
    <s v="Black"/>
    <s v="Maintenance"/>
    <n v="3"/>
    <n v="18966"/>
    <x v="7449"/>
    <s v="Yes"/>
    <s v="Debit Card"/>
    <s v="Corporate"/>
    <s v="Out of Warranty"/>
    <n v="4"/>
    <s v="Tata AIG"/>
    <n v="61"/>
    <s v="Male"/>
    <n v="41221"/>
    <n v="2"/>
    <s v="Thrissur"/>
    <s v="Yes"/>
    <s v="Yes"/>
    <n v="2"/>
    <s v="NO"/>
  </r>
  <r>
    <s v="INV107480"/>
    <x v="311"/>
    <d v="1899-12-30T04:00:00"/>
    <x v="2"/>
    <s v="Customer_7480"/>
    <s v="Grand Vitara"/>
    <s v="CNG"/>
    <s v="Black"/>
    <s v="Bodyshop"/>
    <n v="2"/>
    <n v="7258"/>
    <x v="7450"/>
    <s v="No"/>
    <s v="Finance EMI"/>
    <s v="Retail"/>
    <s v="Out of Warranty"/>
    <n v="2"/>
    <s v="Maruti Insurance"/>
    <n v="43"/>
    <s v="Female"/>
    <n v="155886"/>
    <n v="8"/>
    <s v="Palakkad"/>
    <s v="No"/>
    <s v="No"/>
    <n v="1"/>
    <s v="NO"/>
  </r>
  <r>
    <s v="INV107481"/>
    <x v="311"/>
    <d v="1899-12-30T05:00:00"/>
    <x v="7"/>
    <s v="Customer_7481"/>
    <s v="Swift"/>
    <s v="Diesel"/>
    <s v="Grey"/>
    <s v="Paint Job"/>
    <n v="1"/>
    <n v="9923"/>
    <x v="7451"/>
    <s v="No"/>
    <s v="Debit Card"/>
    <s v="Fleet"/>
    <s v="Under Warranty"/>
    <n v="1"/>
    <s v="HDFC Ergo"/>
    <n v="55"/>
    <s v="Female"/>
    <n v="143436"/>
    <n v="6"/>
    <s v="Palakkad"/>
    <s v="No"/>
    <s v="Yes"/>
    <n v="3"/>
    <s v="NO"/>
  </r>
  <r>
    <s v="INV107482"/>
    <x v="311"/>
    <d v="1899-12-30T06:00:00"/>
    <x v="18"/>
    <s v="Customer_7482"/>
    <s v="WagonR"/>
    <s v="Diesel"/>
    <s v="Grey"/>
    <s v="Paint Job"/>
    <n v="1"/>
    <n v="111862"/>
    <x v="7452"/>
    <s v="Yes"/>
    <s v="Credit Card"/>
    <s v="Retail"/>
    <s v="Out of Warranty"/>
    <n v="1"/>
    <s v="Maruti Insurance"/>
    <n v="23"/>
    <s v="Male"/>
    <n v="130081"/>
    <n v="9"/>
    <s v="Kannur"/>
    <s v="No"/>
    <s v="No"/>
    <n v="1"/>
    <s v="YES"/>
  </r>
  <r>
    <s v="INV107483"/>
    <x v="311"/>
    <d v="1899-12-30T07:00:00"/>
    <x v="18"/>
    <s v="Customer_7483"/>
    <s v="Celerio"/>
    <s v="Diesel"/>
    <s v="Red"/>
    <s v="Maintenance"/>
    <n v="4"/>
    <n v="28605"/>
    <x v="7453"/>
    <s v="Yes"/>
    <s v="Debit Card"/>
    <s v="Government"/>
    <s v="Out of Warranty"/>
    <n v="2"/>
    <s v="Bajaj Allianz"/>
    <n v="44"/>
    <s v="Female"/>
    <n v="167331"/>
    <n v="2"/>
    <s v="Kannur"/>
    <s v="No"/>
    <s v="Yes"/>
    <n v="0"/>
    <s v="NO"/>
  </r>
  <r>
    <s v="INV107484"/>
    <x v="311"/>
    <d v="1899-12-30T08:00:00"/>
    <x v="13"/>
    <s v="Customer_7484"/>
    <s v="Baleno"/>
    <s v="CNG"/>
    <s v="Silver"/>
    <s v="Accidental Repair"/>
    <n v="4"/>
    <n v="35868"/>
    <x v="7454"/>
    <s v="Yes"/>
    <s v="UPI"/>
    <s v="Government"/>
    <s v="Out of Warranty"/>
    <n v="5"/>
    <s v="ICICI Lombard"/>
    <n v="50"/>
    <s v="Female"/>
    <n v="94457"/>
    <n v="1"/>
    <s v="Malappuram"/>
    <s v="Yes"/>
    <s v="No"/>
    <n v="0"/>
    <s v="YES"/>
  </r>
  <r>
    <s v="INV107485"/>
    <x v="311"/>
    <d v="1899-12-30T09:00:00"/>
    <x v="10"/>
    <s v="Customer_7485"/>
    <s v="Ignis"/>
    <s v="Hybrid"/>
    <s v="White"/>
    <s v="Maintenance"/>
    <n v="4"/>
    <n v="78111"/>
    <x v="7455"/>
    <s v="Yes"/>
    <s v="Credit Card"/>
    <s v="Retail"/>
    <s v="Out of Warranty"/>
    <n v="5"/>
    <s v="HDFC Ergo"/>
    <n v="40"/>
    <s v="Male"/>
    <n v="135619"/>
    <n v="2"/>
    <s v="Thrissur"/>
    <s v="No"/>
    <s v="No"/>
    <n v="0"/>
    <s v="YES"/>
  </r>
  <r>
    <s v="INV107486"/>
    <x v="311"/>
    <d v="1899-12-30T10:00:00"/>
    <x v="0"/>
    <s v="Customer_7486"/>
    <s v="Jimny"/>
    <s v="Diesel"/>
    <s v="Silver"/>
    <s v="Paid Service"/>
    <n v="3"/>
    <n v="49210"/>
    <x v="7456"/>
    <s v="Yes"/>
    <s v="UPI"/>
    <s v="Corporate"/>
    <s v="Out of Warranty"/>
    <n v="1"/>
    <s v="ICICI Lombard"/>
    <n v="49"/>
    <s v="Male"/>
    <n v="183959"/>
    <n v="5"/>
    <s v="Thrissur"/>
    <s v="Yes"/>
    <s v="No"/>
    <n v="1"/>
    <s v="YES"/>
  </r>
  <r>
    <s v="INV107487"/>
    <x v="311"/>
    <d v="1899-12-30T11:00:00"/>
    <x v="15"/>
    <s v="Customer_7487"/>
    <s v="Alto"/>
    <s v="Petrol"/>
    <s v="Silver"/>
    <s v="Accidental Repair"/>
    <n v="2"/>
    <n v="149302"/>
    <x v="7457"/>
    <s v="Yes"/>
    <s v="Finance EMI"/>
    <s v="Fleet"/>
    <s v="Under Warranty"/>
    <n v="5"/>
    <s v="HDFC Ergo"/>
    <n v="24"/>
    <s v="Female"/>
    <n v="58889"/>
    <n v="7"/>
    <s v="Kannur"/>
    <s v="Yes"/>
    <s v="No"/>
    <n v="4"/>
    <s v="YES"/>
  </r>
  <r>
    <s v="INV107488"/>
    <x v="312"/>
    <d v="1899-12-30T12:00:00"/>
    <x v="3"/>
    <s v="Customer_7488"/>
    <s v="Dzire"/>
    <s v="Petrol"/>
    <s v="White"/>
    <s v="Accidental Repair"/>
    <n v="2"/>
    <n v="21130"/>
    <x v="7458"/>
    <s v="No"/>
    <s v="Credit Card"/>
    <s v="Retail"/>
    <s v="Under Warranty"/>
    <n v="3"/>
    <s v="Maruti Insurance"/>
    <n v="23"/>
    <s v="Male"/>
    <n v="146270"/>
    <n v="7"/>
    <s v="Kannur"/>
    <s v="No"/>
    <s v="No"/>
    <n v="0"/>
    <s v="NO"/>
  </r>
  <r>
    <s v="INV107489"/>
    <x v="312"/>
    <d v="1899-12-30T01:00:00"/>
    <x v="19"/>
    <s v="Customer_7489"/>
    <s v="XL6"/>
    <s v="Petrol"/>
    <s v="Black"/>
    <s v="Paint Job"/>
    <n v="4"/>
    <n v="99550"/>
    <x v="7459"/>
    <s v="Yes"/>
    <s v="Finance EMI"/>
    <s v="Corporate"/>
    <s v="Under Warranty"/>
    <n v="5"/>
    <s v="ICICI Lombard"/>
    <n v="51"/>
    <s v="Female"/>
    <n v="86877"/>
    <n v="9"/>
    <s v="Palakkad"/>
    <s v="No"/>
    <s v="No"/>
    <n v="3"/>
    <s v="YES"/>
  </r>
  <r>
    <s v="INV107490"/>
    <x v="312"/>
    <d v="1899-12-30T02:00:00"/>
    <x v="8"/>
    <s v="Customer_7490"/>
    <s v="Grand Vitara"/>
    <s v="Electric"/>
    <s v="Silver"/>
    <s v="Free Service"/>
    <n v="1"/>
    <n v="83163"/>
    <x v="7460"/>
    <s v="Yes"/>
    <s v="UPI"/>
    <s v="Government"/>
    <s v="Out of Warranty"/>
    <n v="1"/>
    <s v="Bajaj Allianz"/>
    <n v="24"/>
    <s v="Male"/>
    <n v="16916"/>
    <n v="5"/>
    <s v="Thrissur"/>
    <s v="Yes"/>
    <s v="No"/>
    <n v="1"/>
    <s v="NO"/>
  </r>
  <r>
    <s v="INV107491"/>
    <x v="312"/>
    <d v="1899-12-30T03:00:00"/>
    <x v="6"/>
    <s v="Customer_7491"/>
    <s v="Swift"/>
    <s v="Electric"/>
    <s v="Blue"/>
    <s v="Free Service"/>
    <n v="4"/>
    <n v="27041"/>
    <x v="7461"/>
    <s v="Yes"/>
    <s v="Cash"/>
    <s v="Fleet"/>
    <s v="Under Warranty"/>
    <n v="4"/>
    <s v="New India"/>
    <n v="68"/>
    <s v="Female"/>
    <n v="184099"/>
    <n v="9"/>
    <s v="Kozhikode"/>
    <s v="Yes"/>
    <s v="Yes"/>
    <n v="2"/>
    <s v="YES"/>
  </r>
  <r>
    <s v="INV107492"/>
    <x v="312"/>
    <d v="1899-12-30T04:00:00"/>
    <x v="18"/>
    <s v="Customer_7492"/>
    <s v="Invicto"/>
    <s v="CNG"/>
    <s v="Blue"/>
    <s v="Paid Service"/>
    <n v="4"/>
    <n v="138515"/>
    <x v="7462"/>
    <s v="Yes"/>
    <s v="Cash"/>
    <s v="Corporate"/>
    <s v="Out of Warranty"/>
    <n v="2"/>
    <s v="Bajaj Allianz"/>
    <n v="35"/>
    <s v="Female"/>
    <n v="180910"/>
    <n v="8"/>
    <s v="Kozhikode"/>
    <s v="Yes"/>
    <s v="Yes"/>
    <n v="2"/>
    <s v="YES"/>
  </r>
  <r>
    <s v="INV107493"/>
    <x v="312"/>
    <d v="1899-12-30T05:00:00"/>
    <x v="14"/>
    <s v="Customer_7493"/>
    <s v="Alto"/>
    <s v="Diesel"/>
    <s v="Red"/>
    <s v="Bodyshop"/>
    <n v="3"/>
    <n v="12480"/>
    <x v="7463"/>
    <s v="No"/>
    <s v="Credit Card"/>
    <s v="Retail"/>
    <s v="Under Warranty"/>
    <n v="2"/>
    <s v="New India"/>
    <n v="46"/>
    <s v="Female"/>
    <n v="122811"/>
    <n v="8"/>
    <s v="Thrissur"/>
    <s v="Yes"/>
    <s v="No"/>
    <n v="2"/>
    <s v="NO"/>
  </r>
  <r>
    <s v="INV107494"/>
    <x v="312"/>
    <d v="1899-12-30T06:00:00"/>
    <x v="11"/>
    <s v="Customer_7494"/>
    <s v="Jimny"/>
    <s v="Electric"/>
    <s v="Red"/>
    <s v="Paint Job"/>
    <n v="4"/>
    <n v="57012"/>
    <x v="7464"/>
    <s v="Yes"/>
    <s v="Cash"/>
    <s v="Fleet"/>
    <s v="Under Warranty"/>
    <n v="4"/>
    <s v="Bajaj Allianz"/>
    <n v="31"/>
    <s v="Female"/>
    <n v="110463"/>
    <n v="5"/>
    <s v="Wayanad"/>
    <s v="No"/>
    <s v="Yes"/>
    <n v="2"/>
    <s v="YES"/>
  </r>
  <r>
    <s v="INV107495"/>
    <x v="312"/>
    <d v="1899-12-30T07:00:00"/>
    <x v="20"/>
    <s v="Customer_7495"/>
    <s v="Invicto"/>
    <s v="Petrol"/>
    <s v="Brown"/>
    <s v="Paid Service"/>
    <n v="2"/>
    <n v="7170"/>
    <x v="7465"/>
    <s v="No"/>
    <s v="Net Banking"/>
    <s v="Fleet"/>
    <s v="Out of Warranty"/>
    <n v="3"/>
    <s v="New India"/>
    <n v="20"/>
    <s v="Male"/>
    <n v="18115"/>
    <n v="5"/>
    <s v="Malappuram"/>
    <s v="No"/>
    <s v="No"/>
    <n v="1"/>
    <s v="NO"/>
  </r>
  <r>
    <s v="INV107496"/>
    <x v="312"/>
    <d v="1899-12-30T08:00:00"/>
    <x v="14"/>
    <s v="Customer_7496"/>
    <s v="Ertiga"/>
    <s v="Electric"/>
    <s v="White"/>
    <s v="Accidental Repair"/>
    <n v="4"/>
    <n v="35805"/>
    <x v="7466"/>
    <s v="Yes"/>
    <s v="Finance EMI"/>
    <s v="Corporate"/>
    <s v="Under Warranty"/>
    <n v="3"/>
    <s v="New India"/>
    <n v="21"/>
    <s v="Female"/>
    <n v="116140"/>
    <n v="2"/>
    <s v="Wayanad"/>
    <s v="No"/>
    <s v="No"/>
    <n v="0"/>
    <s v="YES"/>
  </r>
  <r>
    <s v="INV107497"/>
    <x v="312"/>
    <d v="1899-12-30T09:00:00"/>
    <x v="18"/>
    <s v="Customer_7497"/>
    <s v="Jimny"/>
    <s v="Petrol"/>
    <s v="White"/>
    <s v="Paint Job"/>
    <n v="2"/>
    <n v="7806"/>
    <x v="7467"/>
    <s v="No"/>
    <s v="UPI"/>
    <s v="Corporate"/>
    <s v="Out of Warranty"/>
    <n v="4"/>
    <s v="HDFC Ergo"/>
    <n v="27"/>
    <s v="Female"/>
    <n v="193656"/>
    <n v="4"/>
    <s v="Thrissur"/>
    <s v="No"/>
    <s v="Yes"/>
    <n v="1"/>
    <s v="NO"/>
  </r>
  <r>
    <s v="INV107498"/>
    <x v="312"/>
    <d v="1899-12-30T10:00:00"/>
    <x v="1"/>
    <s v="Customer_7498"/>
    <s v="Ignis"/>
    <s v="Diesel"/>
    <s v="Red"/>
    <s v="Accidental Repair"/>
    <n v="1"/>
    <n v="125452"/>
    <x v="7468"/>
    <s v="Yes"/>
    <s v="Credit Card"/>
    <s v="Retail"/>
    <s v="Out of Warranty"/>
    <n v="5"/>
    <s v="Bajaj Allianz"/>
    <n v="62"/>
    <s v="Female"/>
    <n v="96994"/>
    <n v="5"/>
    <s v="Thrissur"/>
    <s v="Yes"/>
    <s v="Yes"/>
    <n v="3"/>
    <s v="YES"/>
  </r>
  <r>
    <s v="INV107499"/>
    <x v="312"/>
    <d v="1899-12-30T11:00:00"/>
    <x v="15"/>
    <s v="Customer_7499"/>
    <s v="Grand Vitara"/>
    <s v="CNG"/>
    <s v="Grey"/>
    <s v="Paid Service"/>
    <n v="2"/>
    <n v="19662"/>
    <x v="7469"/>
    <s v="No"/>
    <s v="Finance EMI"/>
    <s v="Government"/>
    <s v="Under Warranty"/>
    <n v="1"/>
    <s v="ICICI Lombard"/>
    <n v="53"/>
    <s v="Female"/>
    <n v="166347"/>
    <n v="4"/>
    <s v="Kozhikode"/>
    <s v="No"/>
    <s v="No"/>
    <n v="3"/>
    <s v="NO"/>
  </r>
  <r>
    <s v="INV107500"/>
    <x v="312"/>
    <d v="1899-12-30T12:00:00"/>
    <x v="11"/>
    <s v="Customer_7500"/>
    <s v="Swift"/>
    <s v="Hybrid"/>
    <s v="Silver"/>
    <s v="Free Service"/>
    <n v="2"/>
    <n v="52605"/>
    <x v="7470"/>
    <s v="Yes"/>
    <s v="Cash"/>
    <s v="Fleet"/>
    <s v="Out of Warranty"/>
    <n v="3"/>
    <s v="HDFC Ergo"/>
    <n v="64"/>
    <s v="Female"/>
    <n v="169736"/>
    <n v="7"/>
    <s v="Wayanad"/>
    <s v="Yes"/>
    <s v="No"/>
    <n v="2"/>
    <s v="NO"/>
  </r>
  <r>
    <s v="INV107501"/>
    <x v="312"/>
    <d v="1899-12-30T01:00:00"/>
    <x v="20"/>
    <s v="Customer_7501"/>
    <s v="XL6"/>
    <s v="Hybrid"/>
    <s v="Grey"/>
    <s v="Paid Service"/>
    <n v="4"/>
    <n v="89623"/>
    <x v="7471"/>
    <s v="Yes"/>
    <s v="Credit Card"/>
    <s v="Retail"/>
    <s v="Under Warranty"/>
    <n v="3"/>
    <s v="ICICI Lombard"/>
    <n v="44"/>
    <s v="Male"/>
    <n v="105829"/>
    <n v="6"/>
    <s v="Kozhikode"/>
    <s v="Yes"/>
    <s v="No"/>
    <n v="1"/>
    <s v="YES"/>
  </r>
  <r>
    <s v="INV107502"/>
    <x v="312"/>
    <d v="1899-12-30T02:00:00"/>
    <x v="7"/>
    <s v="Customer_7502"/>
    <s v="Dzire"/>
    <s v="Petrol"/>
    <s v="Black"/>
    <s v="Maintenance"/>
    <n v="2"/>
    <n v="97577"/>
    <x v="7472"/>
    <s v="Yes"/>
    <s v="Net Banking"/>
    <s v="Government"/>
    <s v="Out of Warranty"/>
    <n v="4"/>
    <s v="Bajaj Allianz"/>
    <n v="53"/>
    <s v="Female"/>
    <n v="9381"/>
    <n v="7"/>
    <s v="Malappuram"/>
    <s v="Yes"/>
    <s v="Yes"/>
    <n v="2"/>
    <s v="YES"/>
  </r>
  <r>
    <s v="INV107503"/>
    <x v="312"/>
    <d v="1899-12-30T03:00:00"/>
    <x v="19"/>
    <s v="Customer_7503"/>
    <s v="Fronx"/>
    <s v="Electric"/>
    <s v="Blue"/>
    <s v="Paint Job"/>
    <n v="2"/>
    <n v="110212"/>
    <x v="7473"/>
    <s v="Yes"/>
    <s v="Credit Card"/>
    <s v="Corporate"/>
    <s v="Out of Warranty"/>
    <n v="4"/>
    <s v="New India"/>
    <n v="65"/>
    <s v="Male"/>
    <n v="32237"/>
    <n v="8"/>
    <s v="Malappuram"/>
    <s v="Yes"/>
    <s v="Yes"/>
    <n v="3"/>
    <s v="YES"/>
  </r>
  <r>
    <s v="INV107504"/>
    <x v="312"/>
    <d v="1899-12-30T04:00:00"/>
    <x v="12"/>
    <s v="Customer_7504"/>
    <s v="Swift"/>
    <s v="Electric"/>
    <s v="White"/>
    <s v="Paint Job"/>
    <n v="1"/>
    <n v="9042"/>
    <x v="7474"/>
    <s v="No"/>
    <s v="Credit Card"/>
    <s v="Government"/>
    <s v="Out of Warranty"/>
    <n v="3"/>
    <s v="Tata AIG"/>
    <n v="67"/>
    <s v="Female"/>
    <n v="161101"/>
    <n v="2"/>
    <s v="Thrissur"/>
    <s v="No"/>
    <s v="No"/>
    <n v="0"/>
    <s v="NO"/>
  </r>
  <r>
    <s v="INV107505"/>
    <x v="312"/>
    <d v="1899-12-30T05:00:00"/>
    <x v="1"/>
    <s v="Customer_7505"/>
    <s v="Celerio"/>
    <s v="Petrol"/>
    <s v="Red"/>
    <s v="Bodyshop"/>
    <n v="2"/>
    <n v="127255"/>
    <x v="7475"/>
    <s v="Yes"/>
    <s v="Finance EMI"/>
    <s v="Corporate"/>
    <s v="Under Warranty"/>
    <n v="5"/>
    <s v="Maruti Insurance"/>
    <n v="20"/>
    <s v="Female"/>
    <n v="134065"/>
    <n v="9"/>
    <s v="Kozhikode"/>
    <s v="No"/>
    <s v="No"/>
    <n v="1"/>
    <s v="YES"/>
  </r>
  <r>
    <s v="INV107506"/>
    <x v="312"/>
    <d v="1899-12-30T06:00:00"/>
    <x v="16"/>
    <s v="Customer_7506"/>
    <s v="Ignis"/>
    <s v="Diesel"/>
    <s v="Blue"/>
    <s v="Free Service"/>
    <n v="2"/>
    <n v="108437"/>
    <x v="7476"/>
    <s v="Yes"/>
    <s v="Debit Card"/>
    <s v="Government"/>
    <s v="Under Warranty"/>
    <n v="2"/>
    <s v="New India"/>
    <n v="33"/>
    <s v="Female"/>
    <n v="25842"/>
    <n v="2"/>
    <s v="Kannur"/>
    <s v="Yes"/>
    <s v="No"/>
    <n v="2"/>
    <s v="YES"/>
  </r>
  <r>
    <s v="INV107507"/>
    <x v="312"/>
    <d v="1899-12-30T07:00:00"/>
    <x v="4"/>
    <s v="Customer_7507"/>
    <s v="Ciaz"/>
    <s v="Petrol"/>
    <s v="Grey"/>
    <s v="Paint Job"/>
    <n v="4"/>
    <n v="62323"/>
    <x v="7477"/>
    <s v="Yes"/>
    <s v="Debit Card"/>
    <s v="Retail"/>
    <s v="Under Warranty"/>
    <n v="2"/>
    <s v="New India"/>
    <n v="51"/>
    <s v="Male"/>
    <n v="12395"/>
    <n v="3"/>
    <s v="Palakkad"/>
    <s v="No"/>
    <s v="No"/>
    <n v="2"/>
    <s v="YES"/>
  </r>
  <r>
    <s v="INV107508"/>
    <x v="312"/>
    <d v="1899-12-30T08:00:00"/>
    <x v="10"/>
    <s v="Customer_7508"/>
    <s v="Jimny"/>
    <s v="Diesel"/>
    <s v="White"/>
    <s v="Free Service"/>
    <n v="3"/>
    <n v="82297"/>
    <x v="7478"/>
    <s v="Yes"/>
    <s v="Debit Card"/>
    <s v="Corporate"/>
    <s v="Under Warranty"/>
    <n v="2"/>
    <s v="Tata AIG"/>
    <n v="48"/>
    <s v="Male"/>
    <n v="31342"/>
    <n v="9"/>
    <s v="Malappuram"/>
    <s v="No"/>
    <s v="No"/>
    <n v="0"/>
    <s v="YES"/>
  </r>
  <r>
    <s v="INV107509"/>
    <x v="312"/>
    <d v="1899-12-30T09:00:00"/>
    <x v="9"/>
    <s v="Customer_7509"/>
    <s v="Dzire"/>
    <s v="CNG"/>
    <s v="White"/>
    <s v="Paint Job"/>
    <n v="4"/>
    <n v="148254"/>
    <x v="7479"/>
    <s v="Yes"/>
    <s v="Debit Card"/>
    <s v="Fleet"/>
    <s v="Out of Warranty"/>
    <n v="2"/>
    <s v="HDFC Ergo"/>
    <n v="67"/>
    <s v="Female"/>
    <n v="196689"/>
    <n v="3"/>
    <s v="Kannur"/>
    <s v="No"/>
    <s v="Yes"/>
    <n v="1"/>
    <s v="YES"/>
  </r>
  <r>
    <s v="INV107510"/>
    <x v="312"/>
    <d v="1899-12-30T10:00:00"/>
    <x v="10"/>
    <s v="Customer_7510"/>
    <s v="Baleno"/>
    <s v="CNG"/>
    <s v="Brown"/>
    <s v="Free Service"/>
    <n v="1"/>
    <n v="148466"/>
    <x v="7480"/>
    <s v="Yes"/>
    <s v="UPI"/>
    <s v="Retail"/>
    <s v="Under Warranty"/>
    <n v="3"/>
    <s v="HDFC Ergo"/>
    <n v="38"/>
    <s v="Female"/>
    <n v="152136"/>
    <n v="3"/>
    <s v="Malappuram"/>
    <s v="No"/>
    <s v="No"/>
    <n v="4"/>
    <s v="YES"/>
  </r>
  <r>
    <s v="INV107511"/>
    <x v="312"/>
    <d v="1899-12-30T11:00:00"/>
    <x v="16"/>
    <s v="Customer_7511"/>
    <s v="XL6"/>
    <s v="Petrol"/>
    <s v="Silver"/>
    <s v="Maintenance"/>
    <n v="4"/>
    <n v="16883"/>
    <x v="7481"/>
    <s v="Yes"/>
    <s v="Net Banking"/>
    <s v="Retail"/>
    <s v="Under Warranty"/>
    <n v="3"/>
    <s v="ICICI Lombard"/>
    <n v="49"/>
    <s v="Male"/>
    <n v="124388"/>
    <n v="9"/>
    <s v="Kannur"/>
    <s v="Yes"/>
    <s v="Yes"/>
    <n v="4"/>
    <s v="NO"/>
  </r>
  <r>
    <s v="INV107512"/>
    <x v="313"/>
    <d v="1899-12-30T12:00:00"/>
    <x v="16"/>
    <s v="Customer_7512"/>
    <s v="Ciaz"/>
    <s v="CNG"/>
    <s v="White"/>
    <s v="Paid Service"/>
    <n v="2"/>
    <n v="20941"/>
    <x v="7482"/>
    <s v="No"/>
    <s v="Credit Card"/>
    <s v="Government"/>
    <s v="Out of Warranty"/>
    <n v="2"/>
    <s v="Bajaj Allianz"/>
    <n v="42"/>
    <s v="Female"/>
    <n v="127696"/>
    <n v="7"/>
    <s v="Kannur"/>
    <s v="Yes"/>
    <s v="No"/>
    <n v="4"/>
    <s v="NO"/>
  </r>
  <r>
    <s v="INV107513"/>
    <x v="313"/>
    <d v="1899-12-30T01:00:00"/>
    <x v="20"/>
    <s v="Customer_7513"/>
    <s v="Swift"/>
    <s v="Electric"/>
    <s v="Black"/>
    <s v="Free Service"/>
    <n v="3"/>
    <n v="104428"/>
    <x v="7483"/>
    <s v="Yes"/>
    <s v="Finance EMI"/>
    <s v="Retail"/>
    <s v="Out of Warranty"/>
    <n v="2"/>
    <s v="Maruti Insurance"/>
    <n v="24"/>
    <s v="Male"/>
    <n v="167121"/>
    <n v="1"/>
    <s v="Thrissur"/>
    <s v="No"/>
    <s v="Yes"/>
    <n v="2"/>
    <s v="YES"/>
  </r>
  <r>
    <s v="INV107514"/>
    <x v="313"/>
    <d v="1899-12-30T02:00:00"/>
    <x v="17"/>
    <s v="Customer_7514"/>
    <s v="Jimny"/>
    <s v="Diesel"/>
    <s v="White"/>
    <s v="Accidental Repair"/>
    <n v="4"/>
    <n v="67048"/>
    <x v="7484"/>
    <s v="Yes"/>
    <s v="Net Banking"/>
    <s v="Government"/>
    <s v="Under Warranty"/>
    <n v="5"/>
    <s v="ICICI Lombard"/>
    <n v="42"/>
    <s v="Female"/>
    <n v="88074"/>
    <n v="2"/>
    <s v="Kannur"/>
    <s v="No"/>
    <s v="No"/>
    <n v="2"/>
    <s v="YES"/>
  </r>
  <r>
    <s v="INV107515"/>
    <x v="313"/>
    <d v="1899-12-30T03:00:00"/>
    <x v="14"/>
    <s v="Customer_7515"/>
    <s v="Dzire"/>
    <s v="Hybrid"/>
    <s v="Black"/>
    <s v="Maintenance"/>
    <n v="4"/>
    <n v="142792"/>
    <x v="7485"/>
    <s v="Yes"/>
    <s v="Credit Card"/>
    <s v="Government"/>
    <s v="Out of Warranty"/>
    <n v="5"/>
    <s v="New India"/>
    <n v="54"/>
    <s v="Female"/>
    <n v="100995"/>
    <n v="5"/>
    <s v="Wayanad"/>
    <s v="No"/>
    <s v="No"/>
    <n v="1"/>
    <s v="YES"/>
  </r>
  <r>
    <s v="INV107516"/>
    <x v="313"/>
    <d v="1899-12-30T04:00:00"/>
    <x v="12"/>
    <s v="Customer_7516"/>
    <s v="Baleno"/>
    <s v="Hybrid"/>
    <s v="Grey"/>
    <s v="Paid Service"/>
    <n v="1"/>
    <n v="77225"/>
    <x v="7486"/>
    <s v="Yes"/>
    <s v="Finance EMI"/>
    <s v="Corporate"/>
    <s v="Under Warranty"/>
    <n v="5"/>
    <s v="HDFC Ergo"/>
    <n v="26"/>
    <s v="Female"/>
    <n v="36573"/>
    <n v="3"/>
    <s v="Kannur"/>
    <s v="No"/>
    <s v="Yes"/>
    <n v="1"/>
    <s v="NO"/>
  </r>
  <r>
    <s v="INV107517"/>
    <x v="313"/>
    <d v="1899-12-30T05:00:00"/>
    <x v="8"/>
    <s v="Customer_7517"/>
    <s v="Swift"/>
    <s v="CNG"/>
    <s v="Brown"/>
    <s v="Paint Job"/>
    <n v="2"/>
    <n v="42550"/>
    <x v="7487"/>
    <s v="Yes"/>
    <s v="Debit Card"/>
    <s v="Retail"/>
    <s v="Under Warranty"/>
    <n v="1"/>
    <s v="New India"/>
    <n v="50"/>
    <s v="Female"/>
    <n v="10512"/>
    <n v="7"/>
    <s v="Kozhikode"/>
    <s v="Yes"/>
    <s v="No"/>
    <n v="1"/>
    <s v="NO"/>
  </r>
  <r>
    <s v="INV107518"/>
    <x v="313"/>
    <d v="1899-12-30T06:00:00"/>
    <x v="18"/>
    <s v="Customer_7518"/>
    <s v="Alto"/>
    <s v="Diesel"/>
    <s v="Silver"/>
    <s v="Paint Job"/>
    <n v="4"/>
    <n v="75682"/>
    <x v="7488"/>
    <s v="Yes"/>
    <s v="UPI"/>
    <s v="Retail"/>
    <s v="Under Warranty"/>
    <n v="5"/>
    <s v="New India"/>
    <n v="33"/>
    <s v="Male"/>
    <n v="75929"/>
    <n v="2"/>
    <s v="Kannur"/>
    <s v="No"/>
    <s v="No"/>
    <n v="4"/>
    <s v="YES"/>
  </r>
  <r>
    <s v="INV107519"/>
    <x v="313"/>
    <d v="1899-12-30T07:00:00"/>
    <x v="10"/>
    <s v="Customer_7519"/>
    <s v="XL6"/>
    <s v="Electric"/>
    <s v="Brown"/>
    <s v="Bodyshop"/>
    <n v="4"/>
    <n v="10914"/>
    <x v="7489"/>
    <s v="No"/>
    <s v="Credit Card"/>
    <s v="Fleet"/>
    <s v="Under Warranty"/>
    <n v="5"/>
    <s v="Bajaj Allianz"/>
    <n v="46"/>
    <s v="Male"/>
    <n v="27850"/>
    <n v="2"/>
    <s v="Kozhikode"/>
    <s v="Yes"/>
    <s v="No"/>
    <n v="3"/>
    <s v="NO"/>
  </r>
  <r>
    <s v="INV107520"/>
    <x v="313"/>
    <d v="1899-12-30T08:00:00"/>
    <x v="8"/>
    <s v="Customer_7520"/>
    <s v="Fronx"/>
    <s v="Hybrid"/>
    <s v="Black"/>
    <s v="Maintenance"/>
    <n v="3"/>
    <n v="65953"/>
    <x v="7490"/>
    <s v="Yes"/>
    <s v="Credit Card"/>
    <s v="Retail"/>
    <s v="Under Warranty"/>
    <n v="3"/>
    <s v="Bajaj Allianz"/>
    <n v="69"/>
    <s v="Female"/>
    <n v="164878"/>
    <n v="4"/>
    <s v="Wayanad"/>
    <s v="Yes"/>
    <s v="Yes"/>
    <n v="0"/>
    <s v="YES"/>
  </r>
  <r>
    <s v="INV107521"/>
    <x v="313"/>
    <d v="1899-12-30T09:00:00"/>
    <x v="17"/>
    <s v="Customer_7521"/>
    <s v="Alto"/>
    <s v="Electric"/>
    <s v="Grey"/>
    <s v="Accidental Repair"/>
    <n v="1"/>
    <n v="68129"/>
    <x v="7491"/>
    <s v="Yes"/>
    <s v="Cash"/>
    <s v="Fleet"/>
    <s v="Under Warranty"/>
    <n v="2"/>
    <s v="HDFC Ergo"/>
    <n v="59"/>
    <s v="Female"/>
    <n v="99639"/>
    <n v="6"/>
    <s v="Malappuram"/>
    <s v="No"/>
    <s v="No"/>
    <n v="0"/>
    <s v="NO"/>
  </r>
  <r>
    <s v="INV107522"/>
    <x v="313"/>
    <d v="1899-12-30T10:00:00"/>
    <x v="9"/>
    <s v="Customer_7522"/>
    <s v="Ciaz"/>
    <s v="Electric"/>
    <s v="Blue"/>
    <s v="Maintenance"/>
    <n v="2"/>
    <n v="18391"/>
    <x v="7492"/>
    <s v="No"/>
    <s v="UPI"/>
    <s v="Retail"/>
    <s v="Under Warranty"/>
    <n v="5"/>
    <s v="Bajaj Allianz"/>
    <n v="42"/>
    <s v="Female"/>
    <n v="118769"/>
    <n v="8"/>
    <s v="Kozhikode"/>
    <s v="Yes"/>
    <s v="Yes"/>
    <n v="4"/>
    <s v="NO"/>
  </r>
  <r>
    <s v="INV107523"/>
    <x v="313"/>
    <d v="1899-12-30T11:00:00"/>
    <x v="8"/>
    <s v="Customer_7523"/>
    <s v="Celerio"/>
    <s v="Hybrid"/>
    <s v="Brown"/>
    <s v="Bodyshop"/>
    <n v="4"/>
    <n v="93006"/>
    <x v="7493"/>
    <s v="Yes"/>
    <s v="UPI"/>
    <s v="Government"/>
    <s v="Out of Warranty"/>
    <n v="5"/>
    <s v="New India"/>
    <n v="63"/>
    <s v="Male"/>
    <n v="14894"/>
    <n v="8"/>
    <s v="Kozhikode"/>
    <s v="Yes"/>
    <s v="No"/>
    <n v="3"/>
    <s v="YES"/>
  </r>
  <r>
    <s v="INV107524"/>
    <x v="313"/>
    <d v="1899-12-30T12:00:00"/>
    <x v="19"/>
    <s v="Customer_7524"/>
    <s v="Jimny"/>
    <s v="Hybrid"/>
    <s v="Brown"/>
    <s v="Maintenance"/>
    <n v="3"/>
    <n v="121051"/>
    <x v="7494"/>
    <s v="Yes"/>
    <s v="UPI"/>
    <s v="Fleet"/>
    <s v="Out of Warranty"/>
    <n v="5"/>
    <s v="New India"/>
    <n v="45"/>
    <s v="Male"/>
    <n v="79086"/>
    <n v="5"/>
    <s v="Malappuram"/>
    <s v="Yes"/>
    <s v="No"/>
    <n v="2"/>
    <s v="YES"/>
  </r>
  <r>
    <s v="INV107525"/>
    <x v="313"/>
    <d v="1899-12-30T01:00:00"/>
    <x v="7"/>
    <s v="Customer_7525"/>
    <s v="Dzire"/>
    <s v="CNG"/>
    <s v="White"/>
    <s v="Paid Service"/>
    <n v="4"/>
    <n v="104690"/>
    <x v="7495"/>
    <s v="Yes"/>
    <s v="Net Banking"/>
    <s v="Government"/>
    <s v="Out of Warranty"/>
    <n v="3"/>
    <s v="Maruti Insurance"/>
    <n v="26"/>
    <s v="Female"/>
    <n v="56576"/>
    <n v="3"/>
    <s v="Kozhikode"/>
    <s v="No"/>
    <s v="No"/>
    <n v="4"/>
    <s v="YES"/>
  </r>
  <r>
    <s v="INV107526"/>
    <x v="313"/>
    <d v="1899-12-30T02:00:00"/>
    <x v="6"/>
    <s v="Customer_7526"/>
    <s v="Jimny"/>
    <s v="Diesel"/>
    <s v="Brown"/>
    <s v="Bodyshop"/>
    <n v="4"/>
    <n v="32285"/>
    <x v="7496"/>
    <s v="Yes"/>
    <s v="Debit Card"/>
    <s v="Fleet"/>
    <s v="Under Warranty"/>
    <n v="1"/>
    <s v="ICICI Lombard"/>
    <n v="40"/>
    <s v="Female"/>
    <n v="59820"/>
    <n v="4"/>
    <s v="Wayanad"/>
    <s v="No"/>
    <s v="Yes"/>
    <n v="0"/>
    <s v="YES"/>
  </r>
  <r>
    <s v="INV107527"/>
    <x v="313"/>
    <d v="1899-12-30T03:00:00"/>
    <x v="20"/>
    <s v="Customer_7527"/>
    <s v="Ciaz"/>
    <s v="Petrol"/>
    <s v="Red"/>
    <s v="Paid Service"/>
    <n v="1"/>
    <n v="97837"/>
    <x v="7497"/>
    <s v="Yes"/>
    <s v="Cash"/>
    <s v="Retail"/>
    <s v="Out of Warranty"/>
    <n v="4"/>
    <s v="Maruti Insurance"/>
    <n v="43"/>
    <s v="Male"/>
    <n v="102593"/>
    <n v="1"/>
    <s v="Kozhikode"/>
    <s v="Yes"/>
    <s v="Yes"/>
    <n v="3"/>
    <s v="NO"/>
  </r>
  <r>
    <s v="INV107528"/>
    <x v="313"/>
    <d v="1899-12-30T04:00:00"/>
    <x v="0"/>
    <s v="Customer_7528"/>
    <s v="Ciaz"/>
    <s v="Diesel"/>
    <s v="Red"/>
    <s v="Bodyshop"/>
    <n v="3"/>
    <n v="128596"/>
    <x v="7498"/>
    <s v="Yes"/>
    <s v="Net Banking"/>
    <s v="Fleet"/>
    <s v="Under Warranty"/>
    <n v="2"/>
    <s v="Tata AIG"/>
    <n v="36"/>
    <s v="Female"/>
    <n v="145285"/>
    <n v="3"/>
    <s v="Kannur"/>
    <s v="No"/>
    <s v="Yes"/>
    <n v="2"/>
    <s v="YES"/>
  </r>
  <r>
    <s v="INV107529"/>
    <x v="313"/>
    <d v="1899-12-30T05:00:00"/>
    <x v="10"/>
    <s v="Customer_7529"/>
    <s v="Baleno"/>
    <s v="Petrol"/>
    <s v="Black"/>
    <s v="Free Service"/>
    <n v="3"/>
    <n v="39106"/>
    <x v="7499"/>
    <s v="Yes"/>
    <s v="Finance EMI"/>
    <s v="Government"/>
    <s v="Out of Warranty"/>
    <n v="3"/>
    <s v="Maruti Insurance"/>
    <n v="62"/>
    <s v="Female"/>
    <n v="143858"/>
    <n v="7"/>
    <s v="Kozhikode"/>
    <s v="Yes"/>
    <s v="Yes"/>
    <n v="1"/>
    <s v="YES"/>
  </r>
  <r>
    <s v="INV107530"/>
    <x v="313"/>
    <d v="1899-12-30T06:00:00"/>
    <x v="8"/>
    <s v="Customer_7530"/>
    <s v="XL6"/>
    <s v="Hybrid"/>
    <s v="Silver"/>
    <s v="Paid Service"/>
    <n v="2"/>
    <n v="125865"/>
    <x v="7500"/>
    <s v="Yes"/>
    <s v="Debit Card"/>
    <s v="Government"/>
    <s v="Under Warranty"/>
    <n v="3"/>
    <s v="ICICI Lombard"/>
    <n v="28"/>
    <s v="Male"/>
    <n v="125710"/>
    <n v="2"/>
    <s v="Kannur"/>
    <s v="Yes"/>
    <s v="No"/>
    <n v="0"/>
    <s v="YES"/>
  </r>
  <r>
    <s v="INV107531"/>
    <x v="313"/>
    <d v="1899-12-30T07:00:00"/>
    <x v="17"/>
    <s v="Customer_7531"/>
    <s v="Ertiga"/>
    <s v="Electric"/>
    <s v="Black"/>
    <s v="Paid Service"/>
    <n v="4"/>
    <n v="124946"/>
    <x v="7501"/>
    <s v="Yes"/>
    <s v="Credit Card"/>
    <s v="Retail"/>
    <s v="Under Warranty"/>
    <n v="3"/>
    <s v="Maruti Insurance"/>
    <n v="34"/>
    <s v="Female"/>
    <n v="77697"/>
    <n v="2"/>
    <s v="Thrissur"/>
    <s v="No"/>
    <s v="No"/>
    <n v="3"/>
    <s v="YES"/>
  </r>
  <r>
    <s v="INV107532"/>
    <x v="313"/>
    <d v="1899-12-30T08:00:00"/>
    <x v="9"/>
    <s v="Customer_7532"/>
    <s v="Swift"/>
    <s v="Diesel"/>
    <s v="Brown"/>
    <s v="Free Service"/>
    <n v="3"/>
    <n v="69405"/>
    <x v="7502"/>
    <s v="Yes"/>
    <s v="Cash"/>
    <s v="Government"/>
    <s v="Under Warranty"/>
    <n v="5"/>
    <s v="Tata AIG"/>
    <n v="66"/>
    <s v="Female"/>
    <n v="190110"/>
    <n v="3"/>
    <s v="Thrissur"/>
    <s v="No"/>
    <s v="No"/>
    <n v="0"/>
    <s v="YES"/>
  </r>
  <r>
    <s v="INV107533"/>
    <x v="313"/>
    <d v="1899-12-30T09:00:00"/>
    <x v="17"/>
    <s v="Customer_7533"/>
    <s v="Ertiga"/>
    <s v="Electric"/>
    <s v="Brown"/>
    <s v="Free Service"/>
    <n v="4"/>
    <n v="119147"/>
    <x v="7503"/>
    <s v="Yes"/>
    <s v="Net Banking"/>
    <s v="Retail"/>
    <s v="Out of Warranty"/>
    <n v="3"/>
    <s v="New India"/>
    <n v="23"/>
    <s v="Male"/>
    <n v="133067"/>
    <n v="7"/>
    <s v="Kozhikode"/>
    <s v="No"/>
    <s v="Yes"/>
    <n v="4"/>
    <s v="YES"/>
  </r>
  <r>
    <s v="INV107534"/>
    <x v="313"/>
    <d v="1899-12-30T10:00:00"/>
    <x v="10"/>
    <s v="Customer_7534"/>
    <s v="Swift"/>
    <s v="Diesel"/>
    <s v="Grey"/>
    <s v="Accidental Repair"/>
    <n v="4"/>
    <n v="100768"/>
    <x v="7504"/>
    <s v="Yes"/>
    <s v="Cash"/>
    <s v="Corporate"/>
    <s v="Under Warranty"/>
    <n v="4"/>
    <s v="New India"/>
    <n v="43"/>
    <s v="Female"/>
    <n v="3453"/>
    <n v="4"/>
    <s v="Malappuram"/>
    <s v="Yes"/>
    <s v="Yes"/>
    <n v="4"/>
    <s v="YES"/>
  </r>
  <r>
    <s v="INV107535"/>
    <x v="313"/>
    <d v="1899-12-30T11:00:00"/>
    <x v="10"/>
    <s v="Customer_7535"/>
    <s v="Celerio"/>
    <s v="Diesel"/>
    <s v="Brown"/>
    <s v="Free Service"/>
    <n v="2"/>
    <n v="89029"/>
    <x v="7505"/>
    <s v="Yes"/>
    <s v="Debit Card"/>
    <s v="Government"/>
    <s v="Out of Warranty"/>
    <n v="3"/>
    <s v="Maruti Insurance"/>
    <n v="50"/>
    <s v="Male"/>
    <n v="123635"/>
    <n v="6"/>
    <s v="Malappuram"/>
    <s v="Yes"/>
    <s v="No"/>
    <n v="2"/>
    <s v="YES"/>
  </r>
  <r>
    <s v="INV107536"/>
    <x v="314"/>
    <d v="1899-12-30T12:00:00"/>
    <x v="2"/>
    <s v="Customer_7536"/>
    <s v="Ertiga"/>
    <s v="Electric"/>
    <s v="Grey"/>
    <s v="Bodyshop"/>
    <n v="2"/>
    <n v="10042"/>
    <x v="7506"/>
    <s v="No"/>
    <s v="Finance EMI"/>
    <s v="Corporate"/>
    <s v="Out of Warranty"/>
    <n v="1"/>
    <s v="Tata AIG"/>
    <n v="31"/>
    <s v="Male"/>
    <n v="167975"/>
    <n v="4"/>
    <s v="Palakkad"/>
    <s v="No"/>
    <s v="No"/>
    <n v="4"/>
    <s v="NO"/>
  </r>
  <r>
    <s v="INV107537"/>
    <x v="314"/>
    <d v="1899-12-30T01:00:00"/>
    <x v="9"/>
    <s v="Customer_7537"/>
    <s v="Jimny"/>
    <s v="CNG"/>
    <s v="Brown"/>
    <s v="Free Service"/>
    <n v="3"/>
    <n v="107733"/>
    <x v="7507"/>
    <s v="Yes"/>
    <s v="Finance EMI"/>
    <s v="Corporate"/>
    <s v="Under Warranty"/>
    <n v="2"/>
    <s v="ICICI Lombard"/>
    <n v="63"/>
    <s v="Male"/>
    <n v="12605"/>
    <n v="4"/>
    <s v="Wayanad"/>
    <s v="No"/>
    <s v="Yes"/>
    <n v="1"/>
    <s v="YES"/>
  </r>
  <r>
    <s v="INV107538"/>
    <x v="314"/>
    <d v="1899-12-30T02:00:00"/>
    <x v="18"/>
    <s v="Customer_7538"/>
    <s v="Jimny"/>
    <s v="Hybrid"/>
    <s v="Brown"/>
    <s v="Free Service"/>
    <n v="4"/>
    <n v="69221"/>
    <x v="7508"/>
    <s v="Yes"/>
    <s v="Net Banking"/>
    <s v="Fleet"/>
    <s v="Under Warranty"/>
    <n v="5"/>
    <s v="Tata AIG"/>
    <n v="27"/>
    <s v="Male"/>
    <n v="169379"/>
    <n v="2"/>
    <s v="Palakkad"/>
    <s v="Yes"/>
    <s v="Yes"/>
    <n v="3"/>
    <s v="YES"/>
  </r>
  <r>
    <s v="INV107539"/>
    <x v="314"/>
    <d v="1899-12-30T03:00:00"/>
    <x v="20"/>
    <s v="Customer_7539"/>
    <s v="XL6"/>
    <s v="CNG"/>
    <s v="Black"/>
    <s v="Paid Service"/>
    <n v="3"/>
    <n v="115301"/>
    <x v="7509"/>
    <s v="Yes"/>
    <s v="Finance EMI"/>
    <s v="Corporate"/>
    <s v="Out of Warranty"/>
    <n v="2"/>
    <s v="Maruti Insurance"/>
    <n v="36"/>
    <s v="Male"/>
    <n v="155813"/>
    <n v="4"/>
    <s v="Malappuram"/>
    <s v="No"/>
    <s v="No"/>
    <n v="4"/>
    <s v="YES"/>
  </r>
  <r>
    <s v="INV107540"/>
    <x v="314"/>
    <d v="1899-12-30T04:00:00"/>
    <x v="19"/>
    <s v="Customer_7540"/>
    <s v="Baleno"/>
    <s v="CNG"/>
    <s v="Black"/>
    <s v="Paid Service"/>
    <n v="4"/>
    <n v="54126"/>
    <x v="7510"/>
    <s v="Yes"/>
    <s v="Net Banking"/>
    <s v="Fleet"/>
    <s v="Out of Warranty"/>
    <n v="2"/>
    <s v="HDFC Ergo"/>
    <n v="68"/>
    <s v="Male"/>
    <n v="138011"/>
    <n v="6"/>
    <s v="Kannur"/>
    <s v="No"/>
    <s v="Yes"/>
    <n v="0"/>
    <s v="YES"/>
  </r>
  <r>
    <s v="INV107541"/>
    <x v="314"/>
    <d v="1899-12-30T05:00:00"/>
    <x v="16"/>
    <s v="Customer_7541"/>
    <s v="XL6"/>
    <s v="Diesel"/>
    <s v="Blue"/>
    <s v="Maintenance"/>
    <n v="3"/>
    <n v="59746"/>
    <x v="7511"/>
    <s v="Yes"/>
    <s v="Cash"/>
    <s v="Government"/>
    <s v="Under Warranty"/>
    <n v="3"/>
    <s v="HDFC Ergo"/>
    <n v="62"/>
    <s v="Female"/>
    <n v="38607"/>
    <n v="7"/>
    <s v="Kozhikode"/>
    <s v="Yes"/>
    <s v="No"/>
    <n v="2"/>
    <s v="YES"/>
  </r>
  <r>
    <s v="INV107542"/>
    <x v="314"/>
    <d v="1899-12-30T06:00:00"/>
    <x v="14"/>
    <s v="Customer_7542"/>
    <s v="Jimny"/>
    <s v="Hybrid"/>
    <s v="Grey"/>
    <s v="Free Service"/>
    <n v="3"/>
    <n v="126891"/>
    <x v="7512"/>
    <s v="Yes"/>
    <s v="Credit Card"/>
    <s v="Retail"/>
    <s v="Under Warranty"/>
    <n v="3"/>
    <s v="Bajaj Allianz"/>
    <n v="28"/>
    <s v="Female"/>
    <n v="36389"/>
    <n v="3"/>
    <s v="Palakkad"/>
    <s v="Yes"/>
    <s v="Yes"/>
    <n v="3"/>
    <s v="YES"/>
  </r>
  <r>
    <s v="INV107543"/>
    <x v="314"/>
    <d v="1899-12-30T07:00:00"/>
    <x v="10"/>
    <s v="Customer_7543"/>
    <s v="WagonR"/>
    <s v="Diesel"/>
    <s v="Blue"/>
    <s v="Accidental Repair"/>
    <n v="4"/>
    <n v="78112"/>
    <x v="7513"/>
    <s v="Yes"/>
    <s v="Credit Card"/>
    <s v="Retail"/>
    <s v="Out of Warranty"/>
    <n v="5"/>
    <s v="Tata AIG"/>
    <n v="36"/>
    <s v="Male"/>
    <n v="67251"/>
    <n v="4"/>
    <s v="Kozhikode"/>
    <s v="No"/>
    <s v="No"/>
    <n v="2"/>
    <s v="YES"/>
  </r>
  <r>
    <s v="INV107544"/>
    <x v="314"/>
    <d v="1899-12-30T08:00:00"/>
    <x v="14"/>
    <s v="Customer_7544"/>
    <s v="Alto"/>
    <s v="Petrol"/>
    <s v="Black"/>
    <s v="Paid Service"/>
    <n v="1"/>
    <n v="89058"/>
    <x v="7514"/>
    <s v="Yes"/>
    <s v="Credit Card"/>
    <s v="Fleet"/>
    <s v="Under Warranty"/>
    <n v="5"/>
    <s v="Maruti Insurance"/>
    <n v="35"/>
    <s v="Male"/>
    <n v="119208"/>
    <n v="8"/>
    <s v="Kozhikode"/>
    <s v="Yes"/>
    <s v="Yes"/>
    <n v="4"/>
    <s v="NO"/>
  </r>
  <r>
    <s v="INV107545"/>
    <x v="314"/>
    <d v="1899-12-30T09:00:00"/>
    <x v="3"/>
    <s v="Customer_7545"/>
    <s v="Baleno"/>
    <s v="Diesel"/>
    <s v="Silver"/>
    <s v="Bodyshop"/>
    <n v="2"/>
    <n v="106419"/>
    <x v="7515"/>
    <s v="Yes"/>
    <s v="Debit Card"/>
    <s v="Fleet"/>
    <s v="Under Warranty"/>
    <n v="2"/>
    <s v="Tata AIG"/>
    <n v="54"/>
    <s v="Male"/>
    <n v="15119"/>
    <n v="7"/>
    <s v="Kannur"/>
    <s v="Yes"/>
    <s v="Yes"/>
    <n v="1"/>
    <s v="YES"/>
  </r>
  <r>
    <s v="INV107546"/>
    <x v="314"/>
    <d v="1899-12-30T10:00:00"/>
    <x v="9"/>
    <s v="Customer_7546"/>
    <s v="Invicto"/>
    <s v="Electric"/>
    <s v="White"/>
    <s v="Maintenance"/>
    <n v="4"/>
    <n v="19950"/>
    <x v="7516"/>
    <s v="Yes"/>
    <s v="Cash"/>
    <s v="Corporate"/>
    <s v="Out of Warranty"/>
    <n v="5"/>
    <s v="Maruti Insurance"/>
    <n v="32"/>
    <s v="Female"/>
    <n v="36846"/>
    <n v="3"/>
    <s v="Thrissur"/>
    <s v="Yes"/>
    <s v="No"/>
    <n v="0"/>
    <s v="NO"/>
  </r>
  <r>
    <s v="INV107547"/>
    <x v="314"/>
    <d v="1899-12-30T11:00:00"/>
    <x v="16"/>
    <s v="Customer_7547"/>
    <s v="Grand Vitara"/>
    <s v="Diesel"/>
    <s v="Grey"/>
    <s v="Bodyshop"/>
    <n v="3"/>
    <n v="31493"/>
    <x v="7517"/>
    <s v="Yes"/>
    <s v="Finance EMI"/>
    <s v="Fleet"/>
    <s v="Out of Warranty"/>
    <n v="3"/>
    <s v="ICICI Lombard"/>
    <n v="31"/>
    <s v="Female"/>
    <n v="16077"/>
    <n v="2"/>
    <s v="Malappuram"/>
    <s v="Yes"/>
    <s v="Yes"/>
    <n v="1"/>
    <s v="NO"/>
  </r>
  <r>
    <s v="INV107548"/>
    <x v="314"/>
    <d v="1899-12-30T12:00:00"/>
    <x v="0"/>
    <s v="Customer_7548"/>
    <s v="Celerio"/>
    <s v="Petrol"/>
    <s v="Red"/>
    <s v="Free Service"/>
    <n v="1"/>
    <n v="125583"/>
    <x v="7518"/>
    <s v="Yes"/>
    <s v="Debit Card"/>
    <s v="Corporate"/>
    <s v="Under Warranty"/>
    <n v="4"/>
    <s v="HDFC Ergo"/>
    <n v="49"/>
    <s v="Female"/>
    <n v="146700"/>
    <n v="1"/>
    <s v="Wayanad"/>
    <s v="Yes"/>
    <s v="No"/>
    <n v="4"/>
    <s v="YES"/>
  </r>
  <r>
    <s v="INV107549"/>
    <x v="314"/>
    <d v="1899-12-30T01:00:00"/>
    <x v="11"/>
    <s v="Customer_7549"/>
    <s v="Fronx"/>
    <s v="Diesel"/>
    <s v="Blue"/>
    <s v="Free Service"/>
    <n v="3"/>
    <n v="80930"/>
    <x v="7519"/>
    <s v="Yes"/>
    <s v="Debit Card"/>
    <s v="Corporate"/>
    <s v="Under Warranty"/>
    <n v="3"/>
    <s v="New India"/>
    <n v="22"/>
    <s v="Male"/>
    <n v="144341"/>
    <n v="1"/>
    <s v="Palakkad"/>
    <s v="Yes"/>
    <s v="No"/>
    <n v="4"/>
    <s v="YES"/>
  </r>
  <r>
    <s v="INV107550"/>
    <x v="314"/>
    <d v="1899-12-30T02:00:00"/>
    <x v="8"/>
    <s v="Customer_7550"/>
    <s v="Swift"/>
    <s v="Petrol"/>
    <s v="Grey"/>
    <s v="Accidental Repair"/>
    <n v="1"/>
    <n v="63914"/>
    <x v="7520"/>
    <s v="Yes"/>
    <s v="Finance EMI"/>
    <s v="Fleet"/>
    <s v="Under Warranty"/>
    <n v="2"/>
    <s v="HDFC Ergo"/>
    <n v="24"/>
    <s v="Male"/>
    <n v="166845"/>
    <n v="5"/>
    <s v="Palakkad"/>
    <s v="Yes"/>
    <s v="No"/>
    <n v="3"/>
    <s v="NO"/>
  </r>
  <r>
    <s v="INV107551"/>
    <x v="314"/>
    <d v="1899-12-30T03:00:00"/>
    <x v="20"/>
    <s v="Customer_7551"/>
    <s v="Baleno"/>
    <s v="Hybrid"/>
    <s v="White"/>
    <s v="Free Service"/>
    <n v="4"/>
    <n v="132659"/>
    <x v="7521"/>
    <s v="Yes"/>
    <s v="Credit Card"/>
    <s v="Corporate"/>
    <s v="Out of Warranty"/>
    <n v="3"/>
    <s v="New India"/>
    <n v="56"/>
    <s v="Male"/>
    <n v="65096"/>
    <n v="6"/>
    <s v="Thrissur"/>
    <s v="No"/>
    <s v="No"/>
    <n v="0"/>
    <s v="YES"/>
  </r>
  <r>
    <s v="INV107552"/>
    <x v="314"/>
    <d v="1899-12-30T04:00:00"/>
    <x v="8"/>
    <s v="Customer_7552"/>
    <s v="Ertiga"/>
    <s v="Diesel"/>
    <s v="Blue"/>
    <s v="Maintenance"/>
    <n v="2"/>
    <n v="7348"/>
    <x v="7522"/>
    <s v="No"/>
    <s v="Credit Card"/>
    <s v="Government"/>
    <s v="Under Warranty"/>
    <n v="1"/>
    <s v="Maruti Insurance"/>
    <n v="32"/>
    <s v="Male"/>
    <n v="198404"/>
    <n v="9"/>
    <s v="Wayanad"/>
    <s v="Yes"/>
    <s v="Yes"/>
    <n v="4"/>
    <s v="NO"/>
  </r>
  <r>
    <s v="INV107553"/>
    <x v="314"/>
    <d v="1899-12-30T05:00:00"/>
    <x v="5"/>
    <s v="Customer_7553"/>
    <s v="XL6"/>
    <s v="Petrol"/>
    <s v="Grey"/>
    <s v="Paint Job"/>
    <n v="3"/>
    <n v="6926"/>
    <x v="7523"/>
    <s v="No"/>
    <s v="Credit Card"/>
    <s v="Government"/>
    <s v="Out of Warranty"/>
    <n v="4"/>
    <s v="New India"/>
    <n v="32"/>
    <s v="Male"/>
    <n v="77138"/>
    <n v="7"/>
    <s v="Thrissur"/>
    <s v="No"/>
    <s v="No"/>
    <n v="4"/>
    <s v="NO"/>
  </r>
  <r>
    <s v="INV107554"/>
    <x v="314"/>
    <d v="1899-12-30T06:00:00"/>
    <x v="11"/>
    <s v="Customer_7554"/>
    <s v="Grand Vitara"/>
    <s v="Hybrid"/>
    <s v="Blue"/>
    <s v="Paint Job"/>
    <n v="1"/>
    <n v="96252"/>
    <x v="7524"/>
    <s v="Yes"/>
    <s v="Finance EMI"/>
    <s v="Fleet"/>
    <s v="Out of Warranty"/>
    <n v="4"/>
    <s v="ICICI Lombard"/>
    <n v="47"/>
    <s v="Male"/>
    <n v="143148"/>
    <n v="1"/>
    <s v="Wayanad"/>
    <s v="No"/>
    <s v="No"/>
    <n v="1"/>
    <s v="NO"/>
  </r>
  <r>
    <s v="INV107555"/>
    <x v="314"/>
    <d v="1899-12-30T07:00:00"/>
    <x v="3"/>
    <s v="Customer_7555"/>
    <s v="WagonR"/>
    <s v="Electric"/>
    <s v="Blue"/>
    <s v="Free Service"/>
    <n v="1"/>
    <n v="116116"/>
    <x v="7525"/>
    <s v="Yes"/>
    <s v="Cash"/>
    <s v="Corporate"/>
    <s v="Out of Warranty"/>
    <n v="3"/>
    <s v="Maruti Insurance"/>
    <n v="66"/>
    <s v="Male"/>
    <n v="91765"/>
    <n v="2"/>
    <s v="Palakkad"/>
    <s v="No"/>
    <s v="No"/>
    <n v="1"/>
    <s v="YES"/>
  </r>
  <r>
    <s v="INV107556"/>
    <x v="314"/>
    <d v="1899-12-30T08:00:00"/>
    <x v="13"/>
    <s v="Customer_7556"/>
    <s v="Invicto"/>
    <s v="CNG"/>
    <s v="Black"/>
    <s v="Maintenance"/>
    <n v="2"/>
    <n v="72546"/>
    <x v="7526"/>
    <s v="Yes"/>
    <s v="Cash"/>
    <s v="Fleet"/>
    <s v="Under Warranty"/>
    <n v="5"/>
    <s v="HDFC Ergo"/>
    <n v="63"/>
    <s v="Female"/>
    <n v="199382"/>
    <n v="7"/>
    <s v="Malappuram"/>
    <s v="No"/>
    <s v="Yes"/>
    <n v="1"/>
    <s v="YES"/>
  </r>
  <r>
    <s v="INV107557"/>
    <x v="314"/>
    <d v="1899-12-30T09:00:00"/>
    <x v="14"/>
    <s v="Customer_7557"/>
    <s v="XL6"/>
    <s v="Petrol"/>
    <s v="Brown"/>
    <s v="Paint Job"/>
    <n v="3"/>
    <n v="4400"/>
    <x v="7527"/>
    <s v="No"/>
    <s v="Finance EMI"/>
    <s v="Government"/>
    <s v="Under Warranty"/>
    <n v="2"/>
    <s v="HDFC Ergo"/>
    <n v="24"/>
    <s v="Male"/>
    <n v="87664"/>
    <n v="1"/>
    <s v="Palakkad"/>
    <s v="No"/>
    <s v="Yes"/>
    <n v="0"/>
    <s v="NO"/>
  </r>
  <r>
    <s v="INV107558"/>
    <x v="314"/>
    <d v="1899-12-30T10:00:00"/>
    <x v="10"/>
    <s v="Customer_7558"/>
    <s v="Ertiga"/>
    <s v="Electric"/>
    <s v="Black"/>
    <s v="Bodyshop"/>
    <n v="4"/>
    <n v="108011"/>
    <x v="7528"/>
    <s v="Yes"/>
    <s v="Credit Card"/>
    <s v="Corporate"/>
    <s v="Out of Warranty"/>
    <n v="5"/>
    <s v="Tata AIG"/>
    <n v="39"/>
    <s v="Female"/>
    <n v="6252"/>
    <n v="2"/>
    <s v="Malappuram"/>
    <s v="Yes"/>
    <s v="Yes"/>
    <n v="0"/>
    <s v="YES"/>
  </r>
  <r>
    <s v="INV107559"/>
    <x v="314"/>
    <d v="1899-12-30T11:00:00"/>
    <x v="13"/>
    <s v="Customer_7559"/>
    <s v="XL6"/>
    <s v="Hybrid"/>
    <s v="Blue"/>
    <s v="Maintenance"/>
    <n v="4"/>
    <n v="94680"/>
    <x v="7529"/>
    <s v="Yes"/>
    <s v="Debit Card"/>
    <s v="Fleet"/>
    <s v="Out of Warranty"/>
    <n v="3"/>
    <s v="Bajaj Allianz"/>
    <n v="47"/>
    <s v="Male"/>
    <n v="78474"/>
    <n v="6"/>
    <s v="Wayanad"/>
    <s v="No"/>
    <s v="No"/>
    <n v="1"/>
    <s v="YES"/>
  </r>
  <r>
    <s v="INV107560"/>
    <x v="315"/>
    <d v="1899-12-30T12:00:00"/>
    <x v="7"/>
    <s v="Customer_7560"/>
    <s v="Jimny"/>
    <s v="Electric"/>
    <s v="Blue"/>
    <s v="Maintenance"/>
    <n v="3"/>
    <n v="98763"/>
    <x v="7530"/>
    <s v="Yes"/>
    <s v="Cash"/>
    <s v="Retail"/>
    <s v="Out of Warranty"/>
    <n v="2"/>
    <s v="New India"/>
    <n v="55"/>
    <s v="Male"/>
    <n v="69476"/>
    <n v="1"/>
    <s v="Kozhikode"/>
    <s v="No"/>
    <s v="No"/>
    <n v="2"/>
    <s v="YES"/>
  </r>
  <r>
    <s v="INV107561"/>
    <x v="315"/>
    <d v="1899-12-30T01:00:00"/>
    <x v="9"/>
    <s v="Customer_7561"/>
    <s v="Ciaz"/>
    <s v="Diesel"/>
    <s v="Brown"/>
    <s v="Free Service"/>
    <n v="2"/>
    <n v="134023"/>
    <x v="7531"/>
    <s v="Yes"/>
    <s v="Net Banking"/>
    <s v="Corporate"/>
    <s v="Out of Warranty"/>
    <n v="4"/>
    <s v="Maruti Insurance"/>
    <n v="64"/>
    <s v="Male"/>
    <n v="62524"/>
    <n v="5"/>
    <s v="Kannur"/>
    <s v="No"/>
    <s v="Yes"/>
    <n v="1"/>
    <s v="YES"/>
  </r>
  <r>
    <s v="INV107562"/>
    <x v="315"/>
    <d v="1899-12-30T02:00:00"/>
    <x v="3"/>
    <s v="Customer_7562"/>
    <s v="Alto"/>
    <s v="CNG"/>
    <s v="Red"/>
    <s v="Bodyshop"/>
    <n v="2"/>
    <n v="9255"/>
    <x v="7532"/>
    <s v="No"/>
    <s v="Debit Card"/>
    <s v="Government"/>
    <s v="Out of Warranty"/>
    <n v="2"/>
    <s v="Bajaj Allianz"/>
    <n v="67"/>
    <s v="Female"/>
    <n v="163026"/>
    <n v="2"/>
    <s v="Palakkad"/>
    <s v="No"/>
    <s v="Yes"/>
    <n v="0"/>
    <s v="NO"/>
  </r>
  <r>
    <s v="INV107563"/>
    <x v="315"/>
    <d v="1899-12-30T03:00:00"/>
    <x v="0"/>
    <s v="Customer_7563"/>
    <s v="WagonR"/>
    <s v="Petrol"/>
    <s v="White"/>
    <s v="Bodyshop"/>
    <n v="2"/>
    <n v="131183"/>
    <x v="7533"/>
    <s v="Yes"/>
    <s v="Finance EMI"/>
    <s v="Retail"/>
    <s v="Out of Warranty"/>
    <n v="1"/>
    <s v="New India"/>
    <n v="37"/>
    <s v="Male"/>
    <n v="178563"/>
    <n v="4"/>
    <s v="Kozhikode"/>
    <s v="No"/>
    <s v="No"/>
    <n v="0"/>
    <s v="YES"/>
  </r>
  <r>
    <s v="INV107564"/>
    <x v="315"/>
    <d v="1899-12-30T04:00:00"/>
    <x v="9"/>
    <s v="Customer_7564"/>
    <s v="Grand Vitara"/>
    <s v="Hybrid"/>
    <s v="Brown"/>
    <s v="Paint Job"/>
    <n v="1"/>
    <n v="40156"/>
    <x v="7534"/>
    <s v="No"/>
    <s v="Debit Card"/>
    <s v="Government"/>
    <s v="Out of Warranty"/>
    <n v="3"/>
    <s v="ICICI Lombard"/>
    <n v="42"/>
    <s v="Female"/>
    <n v="19988"/>
    <n v="1"/>
    <s v="Kozhikode"/>
    <s v="No"/>
    <s v="Yes"/>
    <n v="2"/>
    <s v="NO"/>
  </r>
  <r>
    <s v="INV107565"/>
    <x v="315"/>
    <d v="1899-12-30T05:00:00"/>
    <x v="18"/>
    <s v="Customer_7565"/>
    <s v="Jimny"/>
    <s v="CNG"/>
    <s v="White"/>
    <s v="Accidental Repair"/>
    <n v="1"/>
    <n v="44915"/>
    <x v="7535"/>
    <s v="No"/>
    <s v="UPI"/>
    <s v="Government"/>
    <s v="Out of Warranty"/>
    <n v="3"/>
    <s v="ICICI Lombard"/>
    <n v="46"/>
    <s v="Male"/>
    <n v="12521"/>
    <n v="3"/>
    <s v="Palakkad"/>
    <s v="No"/>
    <s v="No"/>
    <n v="0"/>
    <s v="NO"/>
  </r>
  <r>
    <s v="INV107566"/>
    <x v="315"/>
    <d v="1899-12-30T06:00:00"/>
    <x v="5"/>
    <s v="Customer_7566"/>
    <s v="Dzire"/>
    <s v="Hybrid"/>
    <s v="Silver"/>
    <s v="Bodyshop"/>
    <n v="2"/>
    <n v="95520"/>
    <x v="7536"/>
    <s v="Yes"/>
    <s v="Cash"/>
    <s v="Fleet"/>
    <s v="Under Warranty"/>
    <n v="5"/>
    <s v="Tata AIG"/>
    <n v="21"/>
    <s v="Male"/>
    <n v="139351"/>
    <n v="8"/>
    <s v="Malappuram"/>
    <s v="No"/>
    <s v="Yes"/>
    <n v="2"/>
    <s v="YES"/>
  </r>
  <r>
    <s v="INV107567"/>
    <x v="315"/>
    <d v="1899-12-30T07:00:00"/>
    <x v="7"/>
    <s v="Customer_7567"/>
    <s v="Dzire"/>
    <s v="Electric"/>
    <s v="Brown"/>
    <s v="Paint Job"/>
    <n v="3"/>
    <n v="63722"/>
    <x v="7537"/>
    <s v="Yes"/>
    <s v="Net Banking"/>
    <s v="Government"/>
    <s v="Under Warranty"/>
    <n v="1"/>
    <s v="Maruti Insurance"/>
    <n v="61"/>
    <s v="Female"/>
    <n v="52386"/>
    <n v="6"/>
    <s v="Palakkad"/>
    <s v="Yes"/>
    <s v="No"/>
    <n v="4"/>
    <s v="YES"/>
  </r>
  <r>
    <s v="INV107568"/>
    <x v="315"/>
    <d v="1899-12-30T08:00:00"/>
    <x v="4"/>
    <s v="Customer_7568"/>
    <s v="Grand Vitara"/>
    <s v="Hybrid"/>
    <s v="Silver"/>
    <s v="Accidental Repair"/>
    <n v="4"/>
    <n v="37588"/>
    <x v="7538"/>
    <s v="Yes"/>
    <s v="Cash"/>
    <s v="Retail"/>
    <s v="Out of Warranty"/>
    <n v="5"/>
    <s v="Maruti Insurance"/>
    <n v="59"/>
    <s v="Male"/>
    <n v="57845"/>
    <n v="1"/>
    <s v="Kannur"/>
    <s v="No"/>
    <s v="No"/>
    <n v="2"/>
    <s v="YES"/>
  </r>
  <r>
    <s v="INV107569"/>
    <x v="315"/>
    <d v="1899-12-30T09:00:00"/>
    <x v="1"/>
    <s v="Customer_7569"/>
    <s v="Dzire"/>
    <s v="Hybrid"/>
    <s v="Silver"/>
    <s v="Maintenance"/>
    <n v="1"/>
    <n v="27290"/>
    <x v="7539"/>
    <s v="No"/>
    <s v="Debit Card"/>
    <s v="Fleet"/>
    <s v="Under Warranty"/>
    <n v="1"/>
    <s v="New India"/>
    <n v="69"/>
    <s v="Male"/>
    <n v="168497"/>
    <n v="3"/>
    <s v="Kozhikode"/>
    <s v="No"/>
    <s v="No"/>
    <n v="1"/>
    <s v="NO"/>
  </r>
  <r>
    <s v="INV107570"/>
    <x v="315"/>
    <d v="1899-12-30T10:00:00"/>
    <x v="19"/>
    <s v="Customer_7570"/>
    <s v="Celerio"/>
    <s v="Electric"/>
    <s v="Black"/>
    <s v="Paint Job"/>
    <n v="2"/>
    <n v="130061"/>
    <x v="7540"/>
    <s v="Yes"/>
    <s v="Finance EMI"/>
    <s v="Fleet"/>
    <s v="Out of Warranty"/>
    <n v="4"/>
    <s v="Tata AIG"/>
    <n v="50"/>
    <s v="Male"/>
    <n v="11470"/>
    <n v="5"/>
    <s v="Malappuram"/>
    <s v="No"/>
    <s v="No"/>
    <n v="0"/>
    <s v="YES"/>
  </r>
  <r>
    <s v="INV107571"/>
    <x v="315"/>
    <d v="1899-12-30T11:00:00"/>
    <x v="10"/>
    <s v="Customer_7571"/>
    <s v="Baleno"/>
    <s v="Electric"/>
    <s v="Black"/>
    <s v="Paint Job"/>
    <n v="1"/>
    <n v="34699"/>
    <x v="7541"/>
    <s v="No"/>
    <s v="Cash"/>
    <s v="Corporate"/>
    <s v="Under Warranty"/>
    <n v="2"/>
    <s v="Bajaj Allianz"/>
    <n v="37"/>
    <s v="Male"/>
    <n v="12136"/>
    <n v="8"/>
    <s v="Palakkad"/>
    <s v="No"/>
    <s v="Yes"/>
    <n v="3"/>
    <s v="NO"/>
  </r>
  <r>
    <s v="INV107572"/>
    <x v="315"/>
    <d v="1899-12-30T12:00:00"/>
    <x v="5"/>
    <s v="Customer_7572"/>
    <s v="Swift"/>
    <s v="CNG"/>
    <s v="Red"/>
    <s v="Free Service"/>
    <n v="1"/>
    <n v="122079"/>
    <x v="7542"/>
    <s v="Yes"/>
    <s v="Debit Card"/>
    <s v="Retail"/>
    <s v="Out of Warranty"/>
    <n v="4"/>
    <s v="HDFC Ergo"/>
    <n v="67"/>
    <s v="Male"/>
    <n v="75038"/>
    <n v="2"/>
    <s v="Wayanad"/>
    <s v="Yes"/>
    <s v="No"/>
    <n v="4"/>
    <s v="YES"/>
  </r>
  <r>
    <s v="INV107573"/>
    <x v="315"/>
    <d v="1899-12-30T01:00:00"/>
    <x v="18"/>
    <s v="Customer_7573"/>
    <s v="Baleno"/>
    <s v="Petrol"/>
    <s v="Black"/>
    <s v="Maintenance"/>
    <n v="2"/>
    <n v="117115"/>
    <x v="7543"/>
    <s v="Yes"/>
    <s v="Net Banking"/>
    <s v="Retail"/>
    <s v="Under Warranty"/>
    <n v="2"/>
    <s v="Maruti Insurance"/>
    <n v="66"/>
    <s v="Male"/>
    <n v="62214"/>
    <n v="2"/>
    <s v="Malappuram"/>
    <s v="Yes"/>
    <s v="Yes"/>
    <n v="1"/>
    <s v="YES"/>
  </r>
  <r>
    <s v="INV107574"/>
    <x v="315"/>
    <d v="1899-12-30T02:00:00"/>
    <x v="3"/>
    <s v="Customer_7574"/>
    <s v="Invicto"/>
    <s v="Electric"/>
    <s v="Silver"/>
    <s v="Maintenance"/>
    <n v="3"/>
    <n v="20763"/>
    <x v="7544"/>
    <s v="Yes"/>
    <s v="Debit Card"/>
    <s v="Government"/>
    <s v="Out of Warranty"/>
    <n v="5"/>
    <s v="Maruti Insurance"/>
    <n v="42"/>
    <s v="Male"/>
    <n v="143087"/>
    <n v="8"/>
    <s v="Wayanad"/>
    <s v="Yes"/>
    <s v="No"/>
    <n v="3"/>
    <s v="NO"/>
  </r>
  <r>
    <s v="INV107575"/>
    <x v="315"/>
    <d v="1899-12-30T03:00:00"/>
    <x v="4"/>
    <s v="Customer_7575"/>
    <s v="Baleno"/>
    <s v="CNG"/>
    <s v="Grey"/>
    <s v="Paid Service"/>
    <n v="4"/>
    <n v="60622"/>
    <x v="7545"/>
    <s v="Yes"/>
    <s v="Finance EMI"/>
    <s v="Fleet"/>
    <s v="Out of Warranty"/>
    <n v="1"/>
    <s v="Maruti Insurance"/>
    <n v="35"/>
    <s v="Male"/>
    <n v="80970"/>
    <n v="1"/>
    <s v="Malappuram"/>
    <s v="Yes"/>
    <s v="No"/>
    <n v="4"/>
    <s v="YES"/>
  </r>
  <r>
    <s v="INV107576"/>
    <x v="315"/>
    <d v="1899-12-30T04:00:00"/>
    <x v="9"/>
    <s v="Customer_7576"/>
    <s v="Baleno"/>
    <s v="Hybrid"/>
    <s v="Blue"/>
    <s v="Accidental Repair"/>
    <n v="3"/>
    <n v="92958"/>
    <x v="7546"/>
    <s v="Yes"/>
    <s v="Credit Card"/>
    <s v="Retail"/>
    <s v="Under Warranty"/>
    <n v="2"/>
    <s v="Tata AIG"/>
    <n v="45"/>
    <s v="Male"/>
    <n v="182003"/>
    <n v="2"/>
    <s v="Palakkad"/>
    <s v="No"/>
    <s v="No"/>
    <n v="0"/>
    <s v="YES"/>
  </r>
  <r>
    <s v="INV107577"/>
    <x v="315"/>
    <d v="1899-12-30T05:00:00"/>
    <x v="2"/>
    <s v="Customer_7577"/>
    <s v="Alto"/>
    <s v="Hybrid"/>
    <s v="Silver"/>
    <s v="Paint Job"/>
    <n v="1"/>
    <n v="138419"/>
    <x v="7547"/>
    <s v="Yes"/>
    <s v="Finance EMI"/>
    <s v="Retail"/>
    <s v="Under Warranty"/>
    <n v="4"/>
    <s v="Bajaj Allianz"/>
    <n v="44"/>
    <s v="Female"/>
    <n v="188234"/>
    <n v="9"/>
    <s v="Malappuram"/>
    <s v="No"/>
    <s v="No"/>
    <n v="4"/>
    <s v="YES"/>
  </r>
  <r>
    <s v="INV107578"/>
    <x v="315"/>
    <d v="1899-12-30T06:00:00"/>
    <x v="17"/>
    <s v="Customer_7578"/>
    <s v="Swift"/>
    <s v="Diesel"/>
    <s v="Red"/>
    <s v="Bodyshop"/>
    <n v="3"/>
    <n v="28607"/>
    <x v="7548"/>
    <s v="Yes"/>
    <s v="Debit Card"/>
    <s v="Government"/>
    <s v="Under Warranty"/>
    <n v="3"/>
    <s v="ICICI Lombard"/>
    <n v="56"/>
    <s v="Female"/>
    <n v="140344"/>
    <n v="8"/>
    <s v="Kozhikode"/>
    <s v="No"/>
    <s v="No"/>
    <n v="0"/>
    <s v="NO"/>
  </r>
  <r>
    <s v="INV107579"/>
    <x v="315"/>
    <d v="1899-12-30T07:00:00"/>
    <x v="6"/>
    <s v="Customer_7579"/>
    <s v="Jimny"/>
    <s v="Electric"/>
    <s v="Blue"/>
    <s v="Bodyshop"/>
    <n v="3"/>
    <n v="32257"/>
    <x v="7549"/>
    <s v="Yes"/>
    <s v="Credit Card"/>
    <s v="Corporate"/>
    <s v="Under Warranty"/>
    <n v="3"/>
    <s v="HDFC Ergo"/>
    <n v="54"/>
    <s v="Female"/>
    <n v="172645"/>
    <n v="1"/>
    <s v="Malappuram"/>
    <s v="Yes"/>
    <s v="No"/>
    <n v="2"/>
    <s v="NO"/>
  </r>
  <r>
    <s v="INV107580"/>
    <x v="315"/>
    <d v="1899-12-30T08:00:00"/>
    <x v="1"/>
    <s v="Customer_7580"/>
    <s v="Ciaz"/>
    <s v="CNG"/>
    <s v="Black"/>
    <s v="Paid Service"/>
    <n v="4"/>
    <n v="25903"/>
    <x v="7550"/>
    <s v="Yes"/>
    <s v="Net Banking"/>
    <s v="Retail"/>
    <s v="Out of Warranty"/>
    <n v="3"/>
    <s v="ICICI Lombard"/>
    <n v="66"/>
    <s v="Female"/>
    <n v="109984"/>
    <n v="7"/>
    <s v="Kozhikode"/>
    <s v="Yes"/>
    <s v="Yes"/>
    <n v="3"/>
    <s v="NO"/>
  </r>
  <r>
    <s v="INV107581"/>
    <x v="315"/>
    <d v="1899-12-30T09:00:00"/>
    <x v="4"/>
    <s v="Customer_7581"/>
    <s v="Baleno"/>
    <s v="CNG"/>
    <s v="Blue"/>
    <s v="Accidental Repair"/>
    <n v="2"/>
    <n v="144919"/>
    <x v="7551"/>
    <s v="Yes"/>
    <s v="Net Banking"/>
    <s v="Government"/>
    <s v="Under Warranty"/>
    <n v="5"/>
    <s v="Bajaj Allianz"/>
    <n v="41"/>
    <s v="Female"/>
    <n v="199802"/>
    <n v="6"/>
    <s v="Kannur"/>
    <s v="No"/>
    <s v="Yes"/>
    <n v="3"/>
    <s v="YES"/>
  </r>
  <r>
    <s v="INV107582"/>
    <x v="315"/>
    <d v="1899-12-30T10:00:00"/>
    <x v="6"/>
    <s v="Customer_7582"/>
    <s v="Swift"/>
    <s v="Petrol"/>
    <s v="Grey"/>
    <s v="Free Service"/>
    <n v="2"/>
    <n v="134663"/>
    <x v="7552"/>
    <s v="Yes"/>
    <s v="Debit Card"/>
    <s v="Corporate"/>
    <s v="Out of Warranty"/>
    <n v="4"/>
    <s v="Bajaj Allianz"/>
    <n v="28"/>
    <s v="Male"/>
    <n v="112924"/>
    <n v="2"/>
    <s v="Kozhikode"/>
    <s v="Yes"/>
    <s v="No"/>
    <n v="3"/>
    <s v="YES"/>
  </r>
  <r>
    <s v="INV107583"/>
    <x v="315"/>
    <d v="1899-12-30T11:00:00"/>
    <x v="16"/>
    <s v="Customer_7583"/>
    <s v="Fronx"/>
    <s v="CNG"/>
    <s v="Red"/>
    <s v="Accidental Repair"/>
    <n v="2"/>
    <n v="27422"/>
    <x v="7553"/>
    <s v="No"/>
    <s v="Credit Card"/>
    <s v="Corporate"/>
    <s v="Out of Warranty"/>
    <n v="2"/>
    <s v="Bajaj Allianz"/>
    <n v="53"/>
    <s v="Male"/>
    <n v="195403"/>
    <n v="4"/>
    <s v="Wayanad"/>
    <s v="Yes"/>
    <s v="No"/>
    <n v="1"/>
    <s v="NO"/>
  </r>
  <r>
    <s v="INV107584"/>
    <x v="316"/>
    <d v="1899-12-30T12:00:00"/>
    <x v="3"/>
    <s v="Customer_7584"/>
    <s v="Dzire"/>
    <s v="Electric"/>
    <s v="Black"/>
    <s v="Bodyshop"/>
    <n v="3"/>
    <n v="66215"/>
    <x v="7554"/>
    <s v="Yes"/>
    <s v="Debit Card"/>
    <s v="Corporate"/>
    <s v="Out of Warranty"/>
    <n v="4"/>
    <s v="New India"/>
    <n v="64"/>
    <s v="Female"/>
    <n v="189856"/>
    <n v="5"/>
    <s v="Palakkad"/>
    <s v="No"/>
    <s v="No"/>
    <n v="2"/>
    <s v="YES"/>
  </r>
  <r>
    <s v="INV107585"/>
    <x v="316"/>
    <d v="1899-12-30T01:00:00"/>
    <x v="2"/>
    <s v="Customer_7585"/>
    <s v="Ertiga"/>
    <s v="CNG"/>
    <s v="White"/>
    <s v="Bodyshop"/>
    <n v="3"/>
    <n v="58315"/>
    <x v="7555"/>
    <s v="Yes"/>
    <s v="Net Banking"/>
    <s v="Corporate"/>
    <s v="Under Warranty"/>
    <n v="4"/>
    <s v="Maruti Insurance"/>
    <n v="42"/>
    <s v="Female"/>
    <n v="70828"/>
    <n v="7"/>
    <s v="Wayanad"/>
    <s v="No"/>
    <s v="Yes"/>
    <n v="4"/>
    <s v="YES"/>
  </r>
  <r>
    <s v="INV107586"/>
    <x v="316"/>
    <d v="1899-12-30T02:00:00"/>
    <x v="4"/>
    <s v="Customer_7586"/>
    <s v="Alto"/>
    <s v="Diesel"/>
    <s v="Silver"/>
    <s v="Free Service"/>
    <n v="4"/>
    <n v="88874"/>
    <x v="7556"/>
    <s v="Yes"/>
    <s v="Credit Card"/>
    <s v="Retail"/>
    <s v="Under Warranty"/>
    <n v="5"/>
    <s v="New India"/>
    <n v="61"/>
    <s v="Male"/>
    <n v="197282"/>
    <n v="4"/>
    <s v="Malappuram"/>
    <s v="No"/>
    <s v="Yes"/>
    <n v="1"/>
    <s v="YES"/>
  </r>
  <r>
    <s v="INV107587"/>
    <x v="316"/>
    <d v="1899-12-30T03:00:00"/>
    <x v="6"/>
    <s v="Customer_7587"/>
    <s v="Dzire"/>
    <s v="Hybrid"/>
    <s v="Brown"/>
    <s v="Free Service"/>
    <n v="2"/>
    <n v="93123"/>
    <x v="7557"/>
    <s v="Yes"/>
    <s v="UPI"/>
    <s v="Retail"/>
    <s v="Out of Warranty"/>
    <n v="2"/>
    <s v="Bajaj Allianz"/>
    <n v="46"/>
    <s v="Female"/>
    <n v="98947"/>
    <n v="8"/>
    <s v="Wayanad"/>
    <s v="No"/>
    <s v="Yes"/>
    <n v="1"/>
    <s v="YES"/>
  </r>
  <r>
    <s v="INV107588"/>
    <x v="316"/>
    <d v="1899-12-30T04:00:00"/>
    <x v="4"/>
    <s v="Customer_7588"/>
    <s v="Swift"/>
    <s v="Hybrid"/>
    <s v="Grey"/>
    <s v="Bodyshop"/>
    <n v="4"/>
    <n v="50048"/>
    <x v="7558"/>
    <s v="Yes"/>
    <s v="UPI"/>
    <s v="Government"/>
    <s v="Out of Warranty"/>
    <n v="2"/>
    <s v="New India"/>
    <n v="29"/>
    <s v="Female"/>
    <n v="36585"/>
    <n v="2"/>
    <s v="Palakkad"/>
    <s v="Yes"/>
    <s v="Yes"/>
    <n v="3"/>
    <s v="YES"/>
  </r>
  <r>
    <s v="INV107589"/>
    <x v="316"/>
    <d v="1899-12-30T05:00:00"/>
    <x v="6"/>
    <s v="Customer_7589"/>
    <s v="Ignis"/>
    <s v="CNG"/>
    <s v="Grey"/>
    <s v="Paint Job"/>
    <n v="4"/>
    <n v="101425"/>
    <x v="7559"/>
    <s v="Yes"/>
    <s v="Net Banking"/>
    <s v="Retail"/>
    <s v="Under Warranty"/>
    <n v="4"/>
    <s v="Maruti Insurance"/>
    <n v="35"/>
    <s v="Male"/>
    <n v="175225"/>
    <n v="5"/>
    <s v="Thrissur"/>
    <s v="No"/>
    <s v="Yes"/>
    <n v="1"/>
    <s v="YES"/>
  </r>
  <r>
    <s v="INV107590"/>
    <x v="316"/>
    <d v="1899-12-30T06:00:00"/>
    <x v="18"/>
    <s v="Customer_7590"/>
    <s v="Dzire"/>
    <s v="CNG"/>
    <s v="Brown"/>
    <s v="Paint Job"/>
    <n v="3"/>
    <n v="117503"/>
    <x v="7560"/>
    <s v="Yes"/>
    <s v="Finance EMI"/>
    <s v="Retail"/>
    <s v="Under Warranty"/>
    <n v="4"/>
    <s v="Bajaj Allianz"/>
    <n v="23"/>
    <s v="Male"/>
    <n v="84758"/>
    <n v="3"/>
    <s v="Wayanad"/>
    <s v="No"/>
    <s v="Yes"/>
    <n v="1"/>
    <s v="YES"/>
  </r>
  <r>
    <s v="INV107591"/>
    <x v="316"/>
    <d v="1899-12-30T07:00:00"/>
    <x v="14"/>
    <s v="Customer_7591"/>
    <s v="Baleno"/>
    <s v="CNG"/>
    <s v="Silver"/>
    <s v="Free Service"/>
    <n v="2"/>
    <n v="30220"/>
    <x v="7561"/>
    <s v="Yes"/>
    <s v="Credit Card"/>
    <s v="Retail"/>
    <s v="Out of Warranty"/>
    <n v="3"/>
    <s v="Tata AIG"/>
    <n v="50"/>
    <s v="Male"/>
    <n v="77164"/>
    <n v="8"/>
    <s v="Kannur"/>
    <s v="Yes"/>
    <s v="Yes"/>
    <n v="3"/>
    <s v="NO"/>
  </r>
  <r>
    <s v="INV107592"/>
    <x v="316"/>
    <d v="1899-12-30T08:00:00"/>
    <x v="0"/>
    <s v="Customer_7592"/>
    <s v="Ertiga"/>
    <s v="CNG"/>
    <s v="Red"/>
    <s v="Maintenance"/>
    <n v="1"/>
    <n v="102181"/>
    <x v="7562"/>
    <s v="Yes"/>
    <s v="Debit Card"/>
    <s v="Corporate"/>
    <s v="Under Warranty"/>
    <n v="4"/>
    <s v="New India"/>
    <n v="23"/>
    <s v="Female"/>
    <n v="146682"/>
    <n v="8"/>
    <s v="Palakkad"/>
    <s v="No"/>
    <s v="Yes"/>
    <n v="3"/>
    <s v="YES"/>
  </r>
  <r>
    <s v="INV107593"/>
    <x v="316"/>
    <d v="1899-12-30T09:00:00"/>
    <x v="17"/>
    <s v="Customer_7593"/>
    <s v="Baleno"/>
    <s v="Diesel"/>
    <s v="Red"/>
    <s v="Paint Job"/>
    <n v="1"/>
    <n v="102089"/>
    <x v="7563"/>
    <s v="Yes"/>
    <s v="Finance EMI"/>
    <s v="Retail"/>
    <s v="Out of Warranty"/>
    <n v="1"/>
    <s v="Tata AIG"/>
    <n v="66"/>
    <s v="Male"/>
    <n v="189804"/>
    <n v="8"/>
    <s v="Wayanad"/>
    <s v="Yes"/>
    <s v="No"/>
    <n v="0"/>
    <s v="YES"/>
  </r>
  <r>
    <s v="INV107594"/>
    <x v="316"/>
    <d v="1899-12-30T10:00:00"/>
    <x v="12"/>
    <s v="Customer_7594"/>
    <s v="Invicto"/>
    <s v="Electric"/>
    <s v="Grey"/>
    <s v="Free Service"/>
    <n v="3"/>
    <n v="86996"/>
    <x v="7564"/>
    <s v="Yes"/>
    <s v="Finance EMI"/>
    <s v="Fleet"/>
    <s v="Under Warranty"/>
    <n v="3"/>
    <s v="ICICI Lombard"/>
    <n v="69"/>
    <s v="Male"/>
    <n v="117263"/>
    <n v="6"/>
    <s v="Thrissur"/>
    <s v="Yes"/>
    <s v="Yes"/>
    <n v="4"/>
    <s v="YES"/>
  </r>
  <r>
    <s v="INV107595"/>
    <x v="316"/>
    <d v="1899-12-30T11:00:00"/>
    <x v="6"/>
    <s v="Customer_7595"/>
    <s v="Baleno"/>
    <s v="Diesel"/>
    <s v="Silver"/>
    <s v="Accidental Repair"/>
    <n v="3"/>
    <n v="50238"/>
    <x v="7565"/>
    <s v="Yes"/>
    <s v="Net Banking"/>
    <s v="Government"/>
    <s v="Out of Warranty"/>
    <n v="1"/>
    <s v="HDFC Ergo"/>
    <n v="33"/>
    <s v="Male"/>
    <n v="76083"/>
    <n v="6"/>
    <s v="Kozhikode"/>
    <s v="Yes"/>
    <s v="No"/>
    <n v="1"/>
    <s v="YES"/>
  </r>
  <r>
    <s v="INV107596"/>
    <x v="316"/>
    <d v="1899-12-30T12:00:00"/>
    <x v="16"/>
    <s v="Customer_7596"/>
    <s v="Ertiga"/>
    <s v="Diesel"/>
    <s v="Blue"/>
    <s v="Accidental Repair"/>
    <n v="3"/>
    <n v="134172"/>
    <x v="7566"/>
    <s v="Yes"/>
    <s v="Net Banking"/>
    <s v="Retail"/>
    <s v="Under Warranty"/>
    <n v="4"/>
    <s v="HDFC Ergo"/>
    <n v="35"/>
    <s v="Male"/>
    <n v="120651"/>
    <n v="9"/>
    <s v="Kozhikode"/>
    <s v="Yes"/>
    <s v="No"/>
    <n v="1"/>
    <s v="YES"/>
  </r>
  <r>
    <s v="INV107597"/>
    <x v="316"/>
    <d v="1899-12-30T01:00:00"/>
    <x v="6"/>
    <s v="Customer_7597"/>
    <s v="Ciaz"/>
    <s v="Diesel"/>
    <s v="White"/>
    <s v="Accidental Repair"/>
    <n v="3"/>
    <n v="142639"/>
    <x v="7567"/>
    <s v="Yes"/>
    <s v="Cash"/>
    <s v="Fleet"/>
    <s v="Under Warranty"/>
    <n v="4"/>
    <s v="HDFC Ergo"/>
    <n v="66"/>
    <s v="Male"/>
    <n v="147863"/>
    <n v="5"/>
    <s v="Malappuram"/>
    <s v="No"/>
    <s v="Yes"/>
    <n v="4"/>
    <s v="YES"/>
  </r>
  <r>
    <s v="INV107598"/>
    <x v="316"/>
    <d v="1899-12-30T02:00:00"/>
    <x v="12"/>
    <s v="Customer_7598"/>
    <s v="WagonR"/>
    <s v="Hybrid"/>
    <s v="White"/>
    <s v="Free Service"/>
    <n v="1"/>
    <n v="77373"/>
    <x v="7568"/>
    <s v="Yes"/>
    <s v="Finance EMI"/>
    <s v="Fleet"/>
    <s v="Under Warranty"/>
    <n v="5"/>
    <s v="HDFC Ergo"/>
    <n v="38"/>
    <s v="Male"/>
    <n v="55242"/>
    <n v="4"/>
    <s v="Kozhikode"/>
    <s v="Yes"/>
    <s v="Yes"/>
    <n v="0"/>
    <s v="NO"/>
  </r>
  <r>
    <s v="INV107599"/>
    <x v="316"/>
    <d v="1899-12-30T03:00:00"/>
    <x v="2"/>
    <s v="Customer_7599"/>
    <s v="Fronx"/>
    <s v="Diesel"/>
    <s v="Red"/>
    <s v="Free Service"/>
    <n v="2"/>
    <n v="68427"/>
    <x v="7569"/>
    <s v="Yes"/>
    <s v="Finance EMI"/>
    <s v="Corporate"/>
    <s v="Out of Warranty"/>
    <n v="4"/>
    <s v="Bajaj Allianz"/>
    <n v="22"/>
    <s v="Female"/>
    <n v="122573"/>
    <n v="3"/>
    <s v="Kozhikode"/>
    <s v="No"/>
    <s v="No"/>
    <n v="2"/>
    <s v="YES"/>
  </r>
  <r>
    <s v="INV107600"/>
    <x v="316"/>
    <d v="1899-12-30T04:00:00"/>
    <x v="15"/>
    <s v="Customer_7600"/>
    <s v="XL6"/>
    <s v="CNG"/>
    <s v="Red"/>
    <s v="Paint Job"/>
    <n v="4"/>
    <n v="137454"/>
    <x v="7570"/>
    <s v="Yes"/>
    <s v="Debit Card"/>
    <s v="Government"/>
    <s v="Out of Warranty"/>
    <n v="5"/>
    <s v="Tata AIG"/>
    <n v="61"/>
    <s v="Male"/>
    <n v="88830"/>
    <n v="2"/>
    <s v="Malappuram"/>
    <s v="No"/>
    <s v="Yes"/>
    <n v="0"/>
    <s v="YES"/>
  </r>
  <r>
    <s v="INV107601"/>
    <x v="316"/>
    <d v="1899-12-30T05:00:00"/>
    <x v="0"/>
    <s v="Customer_7601"/>
    <s v="Swift"/>
    <s v="Diesel"/>
    <s v="Blue"/>
    <s v="Paint Job"/>
    <n v="1"/>
    <n v="63855"/>
    <x v="7571"/>
    <s v="Yes"/>
    <s v="Debit Card"/>
    <s v="Corporate"/>
    <s v="Under Warranty"/>
    <n v="5"/>
    <s v="ICICI Lombard"/>
    <n v="65"/>
    <s v="Female"/>
    <n v="37406"/>
    <n v="9"/>
    <s v="Thrissur"/>
    <s v="No"/>
    <s v="Yes"/>
    <n v="0"/>
    <s v="NO"/>
  </r>
  <r>
    <s v="INV107602"/>
    <x v="316"/>
    <d v="1899-12-30T06:00:00"/>
    <x v="10"/>
    <s v="Customer_7602"/>
    <s v="Fronx"/>
    <s v="CNG"/>
    <s v="Red"/>
    <s v="Paint Job"/>
    <n v="2"/>
    <n v="58495"/>
    <x v="7572"/>
    <s v="Yes"/>
    <s v="UPI"/>
    <s v="Fleet"/>
    <s v="Out of Warranty"/>
    <n v="2"/>
    <s v="Tata AIG"/>
    <n v="22"/>
    <s v="Male"/>
    <n v="106633"/>
    <n v="9"/>
    <s v="Palakkad"/>
    <s v="No"/>
    <s v="Yes"/>
    <n v="2"/>
    <s v="YES"/>
  </r>
  <r>
    <s v="INV107603"/>
    <x v="316"/>
    <d v="1899-12-30T07:00:00"/>
    <x v="4"/>
    <s v="Customer_7603"/>
    <s v="Invicto"/>
    <s v="Electric"/>
    <s v="White"/>
    <s v="Paid Service"/>
    <n v="3"/>
    <n v="56968"/>
    <x v="7573"/>
    <s v="Yes"/>
    <s v="Cash"/>
    <s v="Retail"/>
    <s v="Under Warranty"/>
    <n v="5"/>
    <s v="New India"/>
    <n v="69"/>
    <s v="Female"/>
    <n v="140734"/>
    <n v="8"/>
    <s v="Kannur"/>
    <s v="No"/>
    <s v="No"/>
    <n v="3"/>
    <s v="YES"/>
  </r>
  <r>
    <s v="INV107604"/>
    <x v="316"/>
    <d v="1899-12-30T08:00:00"/>
    <x v="16"/>
    <s v="Customer_7604"/>
    <s v="Ignis"/>
    <s v="Hybrid"/>
    <s v="Silver"/>
    <s v="Free Service"/>
    <n v="4"/>
    <n v="82447"/>
    <x v="7574"/>
    <s v="Yes"/>
    <s v="Finance EMI"/>
    <s v="Fleet"/>
    <s v="Under Warranty"/>
    <n v="2"/>
    <s v="Maruti Insurance"/>
    <n v="39"/>
    <s v="Male"/>
    <n v="21704"/>
    <n v="4"/>
    <s v="Wayanad"/>
    <s v="No"/>
    <s v="No"/>
    <n v="4"/>
    <s v="YES"/>
  </r>
  <r>
    <s v="INV107605"/>
    <x v="316"/>
    <d v="1899-12-30T09:00:00"/>
    <x v="14"/>
    <s v="Customer_7605"/>
    <s v="Fronx"/>
    <s v="Electric"/>
    <s v="Grey"/>
    <s v="Maintenance"/>
    <n v="2"/>
    <n v="95064"/>
    <x v="7575"/>
    <s v="Yes"/>
    <s v="Debit Card"/>
    <s v="Government"/>
    <s v="Out of Warranty"/>
    <n v="2"/>
    <s v="Bajaj Allianz"/>
    <n v="21"/>
    <s v="Female"/>
    <n v="117201"/>
    <n v="4"/>
    <s v="Kannur"/>
    <s v="Yes"/>
    <s v="No"/>
    <n v="0"/>
    <s v="YES"/>
  </r>
  <r>
    <s v="INV107606"/>
    <x v="316"/>
    <d v="1899-12-30T10:00:00"/>
    <x v="5"/>
    <s v="Customer_7606"/>
    <s v="Dzire"/>
    <s v="Electric"/>
    <s v="White"/>
    <s v="Accidental Repair"/>
    <n v="2"/>
    <n v="21481"/>
    <x v="7576"/>
    <s v="No"/>
    <s v="Finance EMI"/>
    <s v="Fleet"/>
    <s v="Under Warranty"/>
    <n v="3"/>
    <s v="New India"/>
    <n v="39"/>
    <s v="Female"/>
    <n v="140321"/>
    <n v="4"/>
    <s v="Malappuram"/>
    <s v="Yes"/>
    <s v="Yes"/>
    <n v="3"/>
    <s v="NO"/>
  </r>
  <r>
    <s v="INV107607"/>
    <x v="316"/>
    <d v="1899-12-30T11:00:00"/>
    <x v="16"/>
    <s v="Customer_7607"/>
    <s v="Grand Vitara"/>
    <s v="Hybrid"/>
    <s v="Blue"/>
    <s v="Accidental Repair"/>
    <n v="4"/>
    <n v="96743"/>
    <x v="7577"/>
    <s v="Yes"/>
    <s v="Debit Card"/>
    <s v="Fleet"/>
    <s v="Under Warranty"/>
    <n v="2"/>
    <s v="Tata AIG"/>
    <n v="45"/>
    <s v="Female"/>
    <n v="67764"/>
    <n v="6"/>
    <s v="Thrissur"/>
    <s v="Yes"/>
    <s v="Yes"/>
    <n v="2"/>
    <s v="YES"/>
  </r>
  <r>
    <s v="INV107608"/>
    <x v="317"/>
    <d v="1899-12-30T12:00:00"/>
    <x v="13"/>
    <s v="Customer_7608"/>
    <s v="Alto"/>
    <s v="CNG"/>
    <s v="Silver"/>
    <s v="Paid Service"/>
    <n v="2"/>
    <n v="109380"/>
    <x v="7578"/>
    <s v="Yes"/>
    <s v="UPI"/>
    <s v="Corporate"/>
    <s v="Out of Warranty"/>
    <n v="3"/>
    <s v="New India"/>
    <n v="38"/>
    <s v="Male"/>
    <n v="163145"/>
    <n v="4"/>
    <s v="Kozhikode"/>
    <s v="Yes"/>
    <s v="Yes"/>
    <n v="4"/>
    <s v="YES"/>
  </r>
  <r>
    <s v="INV107609"/>
    <x v="317"/>
    <d v="1899-12-30T01:00:00"/>
    <x v="16"/>
    <s v="Customer_7609"/>
    <s v="Ertiga"/>
    <s v="CNG"/>
    <s v="Silver"/>
    <s v="Paid Service"/>
    <n v="2"/>
    <n v="67641"/>
    <x v="7579"/>
    <s v="Yes"/>
    <s v="Cash"/>
    <s v="Fleet"/>
    <s v="Under Warranty"/>
    <n v="3"/>
    <s v="New India"/>
    <n v="69"/>
    <s v="Female"/>
    <n v="134630"/>
    <n v="9"/>
    <s v="Thrissur"/>
    <s v="No"/>
    <s v="No"/>
    <n v="1"/>
    <s v="YES"/>
  </r>
  <r>
    <s v="INV107610"/>
    <x v="317"/>
    <d v="1899-12-30T02:00:00"/>
    <x v="2"/>
    <s v="Customer_7610"/>
    <s v="Alto"/>
    <s v="CNG"/>
    <s v="Grey"/>
    <s v="Accidental Repair"/>
    <n v="4"/>
    <n v="103653"/>
    <x v="7580"/>
    <s v="Yes"/>
    <s v="Cash"/>
    <s v="Corporate"/>
    <s v="Out of Warranty"/>
    <n v="3"/>
    <s v="New India"/>
    <n v="52"/>
    <s v="Male"/>
    <n v="27269"/>
    <n v="6"/>
    <s v="Malappuram"/>
    <s v="Yes"/>
    <s v="No"/>
    <n v="2"/>
    <s v="YES"/>
  </r>
  <r>
    <s v="INV107611"/>
    <x v="317"/>
    <d v="1899-12-30T03:00:00"/>
    <x v="20"/>
    <s v="Customer_7611"/>
    <s v="Ertiga"/>
    <s v="Hybrid"/>
    <s v="White"/>
    <s v="Free Service"/>
    <n v="4"/>
    <n v="33446"/>
    <x v="7581"/>
    <s v="Yes"/>
    <s v="Credit Card"/>
    <s v="Corporate"/>
    <s v="Out of Warranty"/>
    <n v="4"/>
    <s v="ICICI Lombard"/>
    <n v="66"/>
    <s v="Female"/>
    <n v="88100"/>
    <n v="1"/>
    <s v="Palakkad"/>
    <s v="Yes"/>
    <s v="Yes"/>
    <n v="3"/>
    <s v="YES"/>
  </r>
  <r>
    <s v="INV107612"/>
    <x v="317"/>
    <d v="1899-12-30T04:00:00"/>
    <x v="12"/>
    <s v="Customer_7612"/>
    <s v="XL6"/>
    <s v="Diesel"/>
    <s v="Brown"/>
    <s v="Accidental Repair"/>
    <n v="1"/>
    <n v="5585"/>
    <x v="7582"/>
    <s v="No"/>
    <s v="Finance EMI"/>
    <s v="Retail"/>
    <s v="Out of Warranty"/>
    <n v="5"/>
    <s v="ICICI Lombard"/>
    <n v="53"/>
    <s v="Male"/>
    <n v="168223"/>
    <n v="2"/>
    <s v="Kozhikode"/>
    <s v="Yes"/>
    <s v="Yes"/>
    <n v="0"/>
    <s v="NO"/>
  </r>
  <r>
    <s v="INV107613"/>
    <x v="317"/>
    <d v="1899-12-30T05:00:00"/>
    <x v="3"/>
    <s v="Customer_7613"/>
    <s v="Swift"/>
    <s v="Petrol"/>
    <s v="Silver"/>
    <s v="Accidental Repair"/>
    <n v="3"/>
    <n v="136168"/>
    <x v="7583"/>
    <s v="Yes"/>
    <s v="Net Banking"/>
    <s v="Fleet"/>
    <s v="Under Warranty"/>
    <n v="5"/>
    <s v="Maruti Insurance"/>
    <n v="47"/>
    <s v="Female"/>
    <n v="4938"/>
    <n v="4"/>
    <s v="Kannur"/>
    <s v="No"/>
    <s v="No"/>
    <n v="1"/>
    <s v="YES"/>
  </r>
  <r>
    <s v="INV107614"/>
    <x v="317"/>
    <d v="1899-12-30T06:00:00"/>
    <x v="12"/>
    <s v="Customer_7614"/>
    <s v="Fronx"/>
    <s v="Diesel"/>
    <s v="Silver"/>
    <s v="Maintenance"/>
    <n v="3"/>
    <n v="129384"/>
    <x v="7584"/>
    <s v="Yes"/>
    <s v="Credit Card"/>
    <s v="Retail"/>
    <s v="Under Warranty"/>
    <n v="1"/>
    <s v="HDFC Ergo"/>
    <n v="67"/>
    <s v="Female"/>
    <n v="58732"/>
    <n v="3"/>
    <s v="Palakkad"/>
    <s v="No"/>
    <s v="Yes"/>
    <n v="0"/>
    <s v="YES"/>
  </r>
  <r>
    <s v="INV107615"/>
    <x v="317"/>
    <d v="1899-12-30T07:00:00"/>
    <x v="3"/>
    <s v="Customer_7615"/>
    <s v="Swift"/>
    <s v="Diesel"/>
    <s v="Red"/>
    <s v="Paid Service"/>
    <n v="2"/>
    <n v="118279"/>
    <x v="7585"/>
    <s v="Yes"/>
    <s v="Cash"/>
    <s v="Government"/>
    <s v="Under Warranty"/>
    <n v="1"/>
    <s v="Bajaj Allianz"/>
    <n v="68"/>
    <s v="Female"/>
    <n v="40043"/>
    <n v="8"/>
    <s v="Kozhikode"/>
    <s v="Yes"/>
    <s v="No"/>
    <n v="0"/>
    <s v="YES"/>
  </r>
  <r>
    <s v="INV107616"/>
    <x v="317"/>
    <d v="1899-12-30T08:00:00"/>
    <x v="18"/>
    <s v="Customer_7616"/>
    <s v="Baleno"/>
    <s v="Electric"/>
    <s v="Silver"/>
    <s v="Paid Service"/>
    <n v="3"/>
    <n v="53612"/>
    <x v="7586"/>
    <s v="Yes"/>
    <s v="Finance EMI"/>
    <s v="Corporate"/>
    <s v="Under Warranty"/>
    <n v="4"/>
    <s v="Bajaj Allianz"/>
    <n v="33"/>
    <s v="Female"/>
    <n v="42668"/>
    <n v="3"/>
    <s v="Kozhikode"/>
    <s v="Yes"/>
    <s v="No"/>
    <n v="1"/>
    <s v="YES"/>
  </r>
  <r>
    <s v="INV107617"/>
    <x v="317"/>
    <d v="1899-12-30T09:00:00"/>
    <x v="18"/>
    <s v="Customer_7617"/>
    <s v="Ignis"/>
    <s v="Petrol"/>
    <s v="Blue"/>
    <s v="Paint Job"/>
    <n v="1"/>
    <n v="137198"/>
    <x v="7587"/>
    <s v="Yes"/>
    <s v="UPI"/>
    <s v="Corporate"/>
    <s v="Under Warranty"/>
    <n v="2"/>
    <s v="Tata AIG"/>
    <n v="33"/>
    <s v="Male"/>
    <n v="162830"/>
    <n v="2"/>
    <s v="Palakkad"/>
    <s v="No"/>
    <s v="No"/>
    <n v="3"/>
    <s v="YES"/>
  </r>
  <r>
    <s v="INV107618"/>
    <x v="317"/>
    <d v="1899-12-30T10:00:00"/>
    <x v="5"/>
    <s v="Customer_7618"/>
    <s v="Ciaz"/>
    <s v="CNG"/>
    <s v="Silver"/>
    <s v="Paid Service"/>
    <n v="2"/>
    <n v="42680"/>
    <x v="7588"/>
    <s v="Yes"/>
    <s v="Credit Card"/>
    <s v="Government"/>
    <s v="Under Warranty"/>
    <n v="1"/>
    <s v="Tata AIG"/>
    <n v="48"/>
    <s v="Male"/>
    <n v="93141"/>
    <n v="5"/>
    <s v="Kannur"/>
    <s v="Yes"/>
    <s v="No"/>
    <n v="3"/>
    <s v="NO"/>
  </r>
  <r>
    <s v="INV107619"/>
    <x v="317"/>
    <d v="1899-12-30T11:00:00"/>
    <x v="15"/>
    <s v="Customer_7619"/>
    <s v="Baleno"/>
    <s v="Diesel"/>
    <s v="Red"/>
    <s v="Maintenance"/>
    <n v="3"/>
    <n v="35606"/>
    <x v="7589"/>
    <s v="Yes"/>
    <s v="UPI"/>
    <s v="Corporate"/>
    <s v="Under Warranty"/>
    <n v="1"/>
    <s v="ICICI Lombard"/>
    <n v="45"/>
    <s v="Female"/>
    <n v="148016"/>
    <n v="9"/>
    <s v="Wayanad"/>
    <s v="No"/>
    <s v="Yes"/>
    <n v="2"/>
    <s v="NO"/>
  </r>
  <r>
    <s v="INV107620"/>
    <x v="317"/>
    <d v="1899-12-30T12:00:00"/>
    <x v="20"/>
    <s v="Customer_7620"/>
    <s v="Alto"/>
    <s v="Hybrid"/>
    <s v="Black"/>
    <s v="Maintenance"/>
    <n v="3"/>
    <n v="26428"/>
    <x v="7590"/>
    <s v="Yes"/>
    <s v="Cash"/>
    <s v="Retail"/>
    <s v="Under Warranty"/>
    <n v="3"/>
    <s v="ICICI Lombard"/>
    <n v="52"/>
    <s v="Female"/>
    <n v="178901"/>
    <n v="4"/>
    <s v="Wayanad"/>
    <s v="No"/>
    <s v="Yes"/>
    <n v="3"/>
    <s v="NO"/>
  </r>
  <r>
    <s v="INV107621"/>
    <x v="317"/>
    <d v="1899-12-30T01:00:00"/>
    <x v="0"/>
    <s v="Customer_7621"/>
    <s v="Celerio"/>
    <s v="Diesel"/>
    <s v="Black"/>
    <s v="Accidental Repair"/>
    <n v="2"/>
    <n v="4270"/>
    <x v="7591"/>
    <s v="No"/>
    <s v="Finance EMI"/>
    <s v="Retail"/>
    <s v="Out of Warranty"/>
    <n v="1"/>
    <s v="Maruti Insurance"/>
    <n v="24"/>
    <s v="Female"/>
    <n v="149551"/>
    <n v="3"/>
    <s v="Thrissur"/>
    <s v="Yes"/>
    <s v="No"/>
    <n v="3"/>
    <s v="NO"/>
  </r>
  <r>
    <s v="INV107622"/>
    <x v="317"/>
    <d v="1899-12-30T02:00:00"/>
    <x v="12"/>
    <s v="Customer_7622"/>
    <s v="Celerio"/>
    <s v="CNG"/>
    <s v="Blue"/>
    <s v="Maintenance"/>
    <n v="4"/>
    <n v="36049"/>
    <x v="7592"/>
    <s v="Yes"/>
    <s v="UPI"/>
    <s v="Government"/>
    <s v="Out of Warranty"/>
    <n v="5"/>
    <s v="Tata AIG"/>
    <n v="61"/>
    <s v="Female"/>
    <n v="158931"/>
    <n v="8"/>
    <s v="Thrissur"/>
    <s v="No"/>
    <s v="Yes"/>
    <n v="3"/>
    <s v="YES"/>
  </r>
  <r>
    <s v="INV107623"/>
    <x v="317"/>
    <d v="1899-12-30T03:00:00"/>
    <x v="15"/>
    <s v="Customer_7623"/>
    <s v="Grand Vitara"/>
    <s v="Diesel"/>
    <s v="Grey"/>
    <s v="Paint Job"/>
    <n v="1"/>
    <n v="81080"/>
    <x v="7593"/>
    <s v="Yes"/>
    <s v="Credit Card"/>
    <s v="Fleet"/>
    <s v="Under Warranty"/>
    <n v="3"/>
    <s v="Tata AIG"/>
    <n v="21"/>
    <s v="Female"/>
    <n v="183729"/>
    <n v="9"/>
    <s v="Thrissur"/>
    <s v="Yes"/>
    <s v="No"/>
    <n v="0"/>
    <s v="NO"/>
  </r>
  <r>
    <s v="INV107624"/>
    <x v="317"/>
    <d v="1899-12-30T04:00:00"/>
    <x v="12"/>
    <s v="Customer_7624"/>
    <s v="Celerio"/>
    <s v="Electric"/>
    <s v="Grey"/>
    <s v="Accidental Repair"/>
    <n v="2"/>
    <n v="90132"/>
    <x v="7594"/>
    <s v="Yes"/>
    <s v="Cash"/>
    <s v="Corporate"/>
    <s v="Out of Warranty"/>
    <n v="4"/>
    <s v="Maruti Insurance"/>
    <n v="28"/>
    <s v="Male"/>
    <n v="11839"/>
    <n v="6"/>
    <s v="Thrissur"/>
    <s v="No"/>
    <s v="Yes"/>
    <n v="0"/>
    <s v="YES"/>
  </r>
  <r>
    <s v="INV107625"/>
    <x v="317"/>
    <d v="1899-12-30T05:00:00"/>
    <x v="13"/>
    <s v="Customer_7625"/>
    <s v="XL6"/>
    <s v="Electric"/>
    <s v="Brown"/>
    <s v="Free Service"/>
    <n v="2"/>
    <n v="135901"/>
    <x v="7595"/>
    <s v="Yes"/>
    <s v="Cash"/>
    <s v="Fleet"/>
    <s v="Out of Warranty"/>
    <n v="4"/>
    <s v="Bajaj Allianz"/>
    <n v="38"/>
    <s v="Female"/>
    <n v="118271"/>
    <n v="3"/>
    <s v="Palakkad"/>
    <s v="No"/>
    <s v="No"/>
    <n v="1"/>
    <s v="YES"/>
  </r>
  <r>
    <s v="INV107626"/>
    <x v="317"/>
    <d v="1899-12-30T06:00:00"/>
    <x v="11"/>
    <s v="Customer_7626"/>
    <s v="Ignis"/>
    <s v="Diesel"/>
    <s v="Brown"/>
    <s v="Free Service"/>
    <n v="3"/>
    <n v="126432"/>
    <x v="7596"/>
    <s v="Yes"/>
    <s v="Credit Card"/>
    <s v="Retail"/>
    <s v="Under Warranty"/>
    <n v="4"/>
    <s v="Maruti Insurance"/>
    <n v="46"/>
    <s v="Female"/>
    <n v="149552"/>
    <n v="9"/>
    <s v="Thrissur"/>
    <s v="No"/>
    <s v="Yes"/>
    <n v="4"/>
    <s v="YES"/>
  </r>
  <r>
    <s v="INV107627"/>
    <x v="317"/>
    <d v="1899-12-30T07:00:00"/>
    <x v="9"/>
    <s v="Customer_7627"/>
    <s v="Invicto"/>
    <s v="Electric"/>
    <s v="Blue"/>
    <s v="Paid Service"/>
    <n v="4"/>
    <n v="84874"/>
    <x v="7597"/>
    <s v="Yes"/>
    <s v="Finance EMI"/>
    <s v="Retail"/>
    <s v="Out of Warranty"/>
    <n v="3"/>
    <s v="New India"/>
    <n v="46"/>
    <s v="Female"/>
    <n v="100989"/>
    <n v="5"/>
    <s v="Thrissur"/>
    <s v="Yes"/>
    <s v="Yes"/>
    <n v="1"/>
    <s v="YES"/>
  </r>
  <r>
    <s v="INV107628"/>
    <x v="317"/>
    <d v="1899-12-30T08:00:00"/>
    <x v="13"/>
    <s v="Customer_7628"/>
    <s v="Dzire"/>
    <s v="Hybrid"/>
    <s v="Silver"/>
    <s v="Paint Job"/>
    <n v="3"/>
    <n v="39507"/>
    <x v="7598"/>
    <s v="Yes"/>
    <s v="Net Banking"/>
    <s v="Corporate"/>
    <s v="Out of Warranty"/>
    <n v="1"/>
    <s v="Maruti Insurance"/>
    <n v="45"/>
    <s v="Male"/>
    <n v="144350"/>
    <n v="9"/>
    <s v="Kozhikode"/>
    <s v="No"/>
    <s v="No"/>
    <n v="0"/>
    <s v="YES"/>
  </r>
  <r>
    <s v="INV107629"/>
    <x v="317"/>
    <d v="1899-12-30T09:00:00"/>
    <x v="11"/>
    <s v="Customer_7629"/>
    <s v="Dzire"/>
    <s v="Petrol"/>
    <s v="Silver"/>
    <s v="Maintenance"/>
    <n v="2"/>
    <n v="140348"/>
    <x v="7599"/>
    <s v="Yes"/>
    <s v="Credit Card"/>
    <s v="Government"/>
    <s v="Out of Warranty"/>
    <n v="1"/>
    <s v="New India"/>
    <n v="56"/>
    <s v="Female"/>
    <n v="105993"/>
    <n v="7"/>
    <s v="Thrissur"/>
    <s v="No"/>
    <s v="No"/>
    <n v="4"/>
    <s v="YES"/>
  </r>
  <r>
    <s v="INV107630"/>
    <x v="317"/>
    <d v="1899-12-30T10:00:00"/>
    <x v="19"/>
    <s v="Customer_7630"/>
    <s v="Baleno"/>
    <s v="Diesel"/>
    <s v="Black"/>
    <s v="Bodyshop"/>
    <n v="2"/>
    <n v="25000"/>
    <x v="7600"/>
    <s v="No"/>
    <s v="Credit Card"/>
    <s v="Retail"/>
    <s v="Out of Warranty"/>
    <n v="5"/>
    <s v="Bajaj Allianz"/>
    <n v="56"/>
    <s v="Male"/>
    <n v="124851"/>
    <n v="3"/>
    <s v="Malappuram"/>
    <s v="No"/>
    <s v="No"/>
    <n v="1"/>
    <s v="NO"/>
  </r>
  <r>
    <s v="INV107631"/>
    <x v="317"/>
    <d v="1899-12-30T11:00:00"/>
    <x v="18"/>
    <s v="Customer_7631"/>
    <s v="Celerio"/>
    <s v="Hybrid"/>
    <s v="Black"/>
    <s v="Free Service"/>
    <n v="3"/>
    <n v="115725"/>
    <x v="7601"/>
    <s v="Yes"/>
    <s v="Finance EMI"/>
    <s v="Fleet"/>
    <s v="Out of Warranty"/>
    <n v="3"/>
    <s v="Tata AIG"/>
    <n v="33"/>
    <s v="Female"/>
    <n v="15288"/>
    <n v="5"/>
    <s v="Thrissur"/>
    <s v="Yes"/>
    <s v="No"/>
    <n v="3"/>
    <s v="YES"/>
  </r>
  <r>
    <s v="INV107632"/>
    <x v="318"/>
    <d v="1899-12-30T12:00:00"/>
    <x v="11"/>
    <s v="Customer_7632"/>
    <s v="Grand Vitara"/>
    <s v="Hybrid"/>
    <s v="White"/>
    <s v="Maintenance"/>
    <n v="4"/>
    <n v="43531"/>
    <x v="7602"/>
    <s v="Yes"/>
    <s v="Debit Card"/>
    <s v="Retail"/>
    <s v="Out of Warranty"/>
    <n v="3"/>
    <s v="New India"/>
    <n v="22"/>
    <s v="Male"/>
    <n v="162411"/>
    <n v="3"/>
    <s v="Kozhikode"/>
    <s v="Yes"/>
    <s v="Yes"/>
    <n v="1"/>
    <s v="YES"/>
  </r>
  <r>
    <s v="INV107633"/>
    <x v="318"/>
    <d v="1899-12-30T01:00:00"/>
    <x v="14"/>
    <s v="Customer_7633"/>
    <s v="Ertiga"/>
    <s v="Hybrid"/>
    <s v="Black"/>
    <s v="Free Service"/>
    <n v="2"/>
    <n v="129347"/>
    <x v="7603"/>
    <s v="Yes"/>
    <s v="Cash"/>
    <s v="Corporate"/>
    <s v="Out of Warranty"/>
    <n v="5"/>
    <s v="HDFC Ergo"/>
    <n v="40"/>
    <s v="Male"/>
    <n v="108120"/>
    <n v="1"/>
    <s v="Palakkad"/>
    <s v="Yes"/>
    <s v="Yes"/>
    <n v="2"/>
    <s v="YES"/>
  </r>
  <r>
    <s v="INV107634"/>
    <x v="318"/>
    <d v="1899-12-30T02:00:00"/>
    <x v="18"/>
    <s v="Customer_7634"/>
    <s v="Baleno"/>
    <s v="CNG"/>
    <s v="Brown"/>
    <s v="Free Service"/>
    <n v="1"/>
    <n v="104111"/>
    <x v="7604"/>
    <s v="Yes"/>
    <s v="Debit Card"/>
    <s v="Government"/>
    <s v="Out of Warranty"/>
    <n v="1"/>
    <s v="ICICI Lombard"/>
    <n v="65"/>
    <s v="Male"/>
    <n v="56864"/>
    <n v="2"/>
    <s v="Malappuram"/>
    <s v="No"/>
    <s v="No"/>
    <n v="2"/>
    <s v="YES"/>
  </r>
  <r>
    <s v="INV107635"/>
    <x v="318"/>
    <d v="1899-12-30T03:00:00"/>
    <x v="17"/>
    <s v="Customer_7635"/>
    <s v="Swift"/>
    <s v="Diesel"/>
    <s v="Black"/>
    <s v="Free Service"/>
    <n v="4"/>
    <n v="5919"/>
    <x v="7605"/>
    <s v="No"/>
    <s v="Debit Card"/>
    <s v="Retail"/>
    <s v="Out of Warranty"/>
    <n v="1"/>
    <s v="New India"/>
    <n v="56"/>
    <s v="Male"/>
    <n v="173350"/>
    <n v="9"/>
    <s v="Kozhikode"/>
    <s v="No"/>
    <s v="No"/>
    <n v="2"/>
    <s v="NO"/>
  </r>
  <r>
    <s v="INV107636"/>
    <x v="318"/>
    <d v="1899-12-30T04:00:00"/>
    <x v="4"/>
    <s v="Customer_7636"/>
    <s v="Celerio"/>
    <s v="Diesel"/>
    <s v="Blue"/>
    <s v="Paid Service"/>
    <n v="2"/>
    <n v="145268"/>
    <x v="7606"/>
    <s v="Yes"/>
    <s v="Debit Card"/>
    <s v="Corporate"/>
    <s v="Out of Warranty"/>
    <n v="2"/>
    <s v="HDFC Ergo"/>
    <n v="59"/>
    <s v="Male"/>
    <n v="167908"/>
    <n v="8"/>
    <s v="Wayanad"/>
    <s v="Yes"/>
    <s v="Yes"/>
    <n v="0"/>
    <s v="YES"/>
  </r>
  <r>
    <s v="INV107637"/>
    <x v="318"/>
    <d v="1899-12-30T05:00:00"/>
    <x v="14"/>
    <s v="Customer_7637"/>
    <s v="Baleno"/>
    <s v="Diesel"/>
    <s v="White"/>
    <s v="Paint Job"/>
    <n v="4"/>
    <n v="140779"/>
    <x v="7607"/>
    <s v="Yes"/>
    <s v="UPI"/>
    <s v="Retail"/>
    <s v="Out of Warranty"/>
    <n v="2"/>
    <s v="Maruti Insurance"/>
    <n v="27"/>
    <s v="Male"/>
    <n v="16261"/>
    <n v="1"/>
    <s v="Palakkad"/>
    <s v="No"/>
    <s v="No"/>
    <n v="4"/>
    <s v="YES"/>
  </r>
  <r>
    <s v="INV107638"/>
    <x v="318"/>
    <d v="1899-12-30T06:00:00"/>
    <x v="13"/>
    <s v="Customer_7638"/>
    <s v="Celerio"/>
    <s v="Petrol"/>
    <s v="Grey"/>
    <s v="Free Service"/>
    <n v="4"/>
    <n v="91796"/>
    <x v="7608"/>
    <s v="Yes"/>
    <s v="Credit Card"/>
    <s v="Retail"/>
    <s v="Out of Warranty"/>
    <n v="2"/>
    <s v="Maruti Insurance"/>
    <n v="25"/>
    <s v="Female"/>
    <n v="121163"/>
    <n v="1"/>
    <s v="Wayanad"/>
    <s v="Yes"/>
    <s v="No"/>
    <n v="1"/>
    <s v="YES"/>
  </r>
  <r>
    <s v="INV107639"/>
    <x v="318"/>
    <d v="1899-12-30T07:00:00"/>
    <x v="11"/>
    <s v="Customer_7639"/>
    <s v="Invicto"/>
    <s v="Hybrid"/>
    <s v="White"/>
    <s v="Maintenance"/>
    <n v="1"/>
    <n v="22959"/>
    <x v="7609"/>
    <s v="No"/>
    <s v="Debit Card"/>
    <s v="Fleet"/>
    <s v="Under Warranty"/>
    <n v="2"/>
    <s v="Maruti Insurance"/>
    <n v="21"/>
    <s v="Male"/>
    <n v="95400"/>
    <n v="3"/>
    <s v="Malappuram"/>
    <s v="Yes"/>
    <s v="No"/>
    <n v="4"/>
    <s v="NO"/>
  </r>
  <r>
    <s v="INV107640"/>
    <x v="318"/>
    <d v="1899-12-30T08:00:00"/>
    <x v="19"/>
    <s v="Customer_7640"/>
    <s v="Jimny"/>
    <s v="Diesel"/>
    <s v="Silver"/>
    <s v="Maintenance"/>
    <n v="2"/>
    <n v="54980"/>
    <x v="7610"/>
    <s v="Yes"/>
    <s v="UPI"/>
    <s v="Retail"/>
    <s v="Out of Warranty"/>
    <n v="1"/>
    <s v="Maruti Insurance"/>
    <n v="25"/>
    <s v="Male"/>
    <n v="144712"/>
    <n v="3"/>
    <s v="Kozhikode"/>
    <s v="No"/>
    <s v="No"/>
    <n v="3"/>
    <s v="YES"/>
  </r>
  <r>
    <s v="INV107641"/>
    <x v="318"/>
    <d v="1899-12-30T09:00:00"/>
    <x v="11"/>
    <s v="Customer_7641"/>
    <s v="Grand Vitara"/>
    <s v="Electric"/>
    <s v="Silver"/>
    <s v="Paid Service"/>
    <n v="4"/>
    <n v="21958"/>
    <x v="7611"/>
    <s v="Yes"/>
    <s v="UPI"/>
    <s v="Retail"/>
    <s v="Under Warranty"/>
    <n v="4"/>
    <s v="HDFC Ergo"/>
    <n v="58"/>
    <s v="Male"/>
    <n v="86338"/>
    <n v="1"/>
    <s v="Malappuram"/>
    <s v="Yes"/>
    <s v="Yes"/>
    <n v="0"/>
    <s v="NO"/>
  </r>
  <r>
    <s v="INV107642"/>
    <x v="318"/>
    <d v="1899-12-30T10:00:00"/>
    <x v="0"/>
    <s v="Customer_7642"/>
    <s v="Alto"/>
    <s v="CNG"/>
    <s v="White"/>
    <s v="Paint Job"/>
    <n v="2"/>
    <n v="18150"/>
    <x v="7612"/>
    <s v="No"/>
    <s v="Cash"/>
    <s v="Government"/>
    <s v="Under Warranty"/>
    <n v="3"/>
    <s v="ICICI Lombard"/>
    <n v="30"/>
    <s v="Male"/>
    <n v="124213"/>
    <n v="1"/>
    <s v="Thrissur"/>
    <s v="No"/>
    <s v="Yes"/>
    <n v="2"/>
    <s v="NO"/>
  </r>
  <r>
    <s v="INV107643"/>
    <x v="318"/>
    <d v="1899-12-30T11:00:00"/>
    <x v="10"/>
    <s v="Customer_7643"/>
    <s v="WagonR"/>
    <s v="Petrol"/>
    <s v="White"/>
    <s v="Paint Job"/>
    <n v="2"/>
    <n v="137496"/>
    <x v="7613"/>
    <s v="Yes"/>
    <s v="Credit Card"/>
    <s v="Fleet"/>
    <s v="Out of Warranty"/>
    <n v="2"/>
    <s v="Bajaj Allianz"/>
    <n v="24"/>
    <s v="Female"/>
    <n v="198666"/>
    <n v="3"/>
    <s v="Wayanad"/>
    <s v="Yes"/>
    <s v="Yes"/>
    <n v="1"/>
    <s v="YES"/>
  </r>
  <r>
    <s v="INV107644"/>
    <x v="318"/>
    <d v="1899-12-30T12:00:00"/>
    <x v="8"/>
    <s v="Customer_7644"/>
    <s v="Grand Vitara"/>
    <s v="CNG"/>
    <s v="Silver"/>
    <s v="Bodyshop"/>
    <n v="4"/>
    <n v="53250"/>
    <x v="7614"/>
    <s v="Yes"/>
    <s v="Finance EMI"/>
    <s v="Government"/>
    <s v="Out of Warranty"/>
    <n v="4"/>
    <s v="Bajaj Allianz"/>
    <n v="29"/>
    <s v="Female"/>
    <n v="193288"/>
    <n v="1"/>
    <s v="Malappuram"/>
    <s v="No"/>
    <s v="Yes"/>
    <n v="3"/>
    <s v="YES"/>
  </r>
  <r>
    <s v="INV107645"/>
    <x v="318"/>
    <d v="1899-12-30T01:00:00"/>
    <x v="19"/>
    <s v="Customer_7645"/>
    <s v="Celerio"/>
    <s v="Hybrid"/>
    <s v="Brown"/>
    <s v="Accidental Repair"/>
    <n v="3"/>
    <n v="148343"/>
    <x v="7615"/>
    <s v="Yes"/>
    <s v="Net Banking"/>
    <s v="Corporate"/>
    <s v="Out of Warranty"/>
    <n v="2"/>
    <s v="New India"/>
    <n v="66"/>
    <s v="Male"/>
    <n v="171615"/>
    <n v="9"/>
    <s v="Wayanad"/>
    <s v="Yes"/>
    <s v="Yes"/>
    <n v="1"/>
    <s v="YES"/>
  </r>
  <r>
    <s v="INV107646"/>
    <x v="318"/>
    <d v="1899-12-30T02:00:00"/>
    <x v="6"/>
    <s v="Customer_7646"/>
    <s v="Swift"/>
    <s v="Electric"/>
    <s v="Blue"/>
    <s v="Free Service"/>
    <n v="4"/>
    <n v="79531"/>
    <x v="7616"/>
    <s v="Yes"/>
    <s v="Credit Card"/>
    <s v="Retail"/>
    <s v="Under Warranty"/>
    <n v="5"/>
    <s v="ICICI Lombard"/>
    <n v="58"/>
    <s v="Male"/>
    <n v="59379"/>
    <n v="4"/>
    <s v="Thrissur"/>
    <s v="No"/>
    <s v="No"/>
    <n v="2"/>
    <s v="YES"/>
  </r>
  <r>
    <s v="INV107647"/>
    <x v="318"/>
    <d v="1899-12-30T03:00:00"/>
    <x v="15"/>
    <s v="Customer_7647"/>
    <s v="Ciaz"/>
    <s v="Hybrid"/>
    <s v="Blue"/>
    <s v="Paid Service"/>
    <n v="3"/>
    <n v="16582"/>
    <x v="7617"/>
    <s v="No"/>
    <s v="UPI"/>
    <s v="Fleet"/>
    <s v="Under Warranty"/>
    <n v="2"/>
    <s v="New India"/>
    <n v="57"/>
    <s v="Male"/>
    <n v="179627"/>
    <n v="5"/>
    <s v="Thrissur"/>
    <s v="Yes"/>
    <s v="Yes"/>
    <n v="0"/>
    <s v="NO"/>
  </r>
  <r>
    <s v="INV107648"/>
    <x v="318"/>
    <d v="1899-12-30T04:00:00"/>
    <x v="0"/>
    <s v="Customer_7648"/>
    <s v="Swift"/>
    <s v="Diesel"/>
    <s v="Blue"/>
    <s v="Paint Job"/>
    <n v="3"/>
    <n v="47067"/>
    <x v="7618"/>
    <s v="Yes"/>
    <s v="Credit Card"/>
    <s v="Government"/>
    <s v="Under Warranty"/>
    <n v="5"/>
    <s v="ICICI Lombard"/>
    <n v="26"/>
    <s v="Male"/>
    <n v="84297"/>
    <n v="2"/>
    <s v="Malappuram"/>
    <s v="Yes"/>
    <s v="Yes"/>
    <n v="2"/>
    <s v="YES"/>
  </r>
  <r>
    <s v="INV107649"/>
    <x v="318"/>
    <d v="1899-12-30T05:00:00"/>
    <x v="4"/>
    <s v="Customer_7649"/>
    <s v="Alto"/>
    <s v="CNG"/>
    <s v="Blue"/>
    <s v="Bodyshop"/>
    <n v="3"/>
    <n v="127971"/>
    <x v="7619"/>
    <s v="Yes"/>
    <s v="Cash"/>
    <s v="Government"/>
    <s v="Out of Warranty"/>
    <n v="3"/>
    <s v="HDFC Ergo"/>
    <n v="55"/>
    <s v="Male"/>
    <n v="18997"/>
    <n v="7"/>
    <s v="Thrissur"/>
    <s v="Yes"/>
    <s v="No"/>
    <n v="3"/>
    <s v="YES"/>
  </r>
  <r>
    <s v="INV107650"/>
    <x v="318"/>
    <d v="1899-12-30T06:00:00"/>
    <x v="18"/>
    <s v="Customer_7650"/>
    <s v="XL6"/>
    <s v="Electric"/>
    <s v="Silver"/>
    <s v="Accidental Repair"/>
    <n v="3"/>
    <n v="71224"/>
    <x v="7620"/>
    <s v="Yes"/>
    <s v="Credit Card"/>
    <s v="Corporate"/>
    <s v="Under Warranty"/>
    <n v="2"/>
    <s v="HDFC Ergo"/>
    <n v="66"/>
    <s v="Female"/>
    <n v="185833"/>
    <n v="4"/>
    <s v="Thrissur"/>
    <s v="Yes"/>
    <s v="Yes"/>
    <n v="3"/>
    <s v="YES"/>
  </r>
  <r>
    <s v="INV107651"/>
    <x v="318"/>
    <d v="1899-12-30T07:00:00"/>
    <x v="20"/>
    <s v="Customer_7651"/>
    <s v="Fronx"/>
    <s v="CNG"/>
    <s v="Brown"/>
    <s v="Paint Job"/>
    <n v="4"/>
    <n v="10098"/>
    <x v="7621"/>
    <s v="No"/>
    <s v="UPI"/>
    <s v="Corporate"/>
    <s v="Out of Warranty"/>
    <n v="5"/>
    <s v="Maruti Insurance"/>
    <n v="37"/>
    <s v="Female"/>
    <n v="102751"/>
    <n v="4"/>
    <s v="Kannur"/>
    <s v="Yes"/>
    <s v="Yes"/>
    <n v="0"/>
    <s v="NO"/>
  </r>
  <r>
    <s v="INV107652"/>
    <x v="318"/>
    <d v="1899-12-30T08:00:00"/>
    <x v="5"/>
    <s v="Customer_7652"/>
    <s v="Swift"/>
    <s v="Petrol"/>
    <s v="Red"/>
    <s v="Paint Job"/>
    <n v="3"/>
    <n v="111064"/>
    <x v="7622"/>
    <s v="Yes"/>
    <s v="UPI"/>
    <s v="Corporate"/>
    <s v="Out of Warranty"/>
    <n v="3"/>
    <s v="Tata AIG"/>
    <n v="29"/>
    <s v="Female"/>
    <n v="159697"/>
    <n v="8"/>
    <s v="Thrissur"/>
    <s v="Yes"/>
    <s v="No"/>
    <n v="4"/>
    <s v="YES"/>
  </r>
  <r>
    <s v="INV107653"/>
    <x v="318"/>
    <d v="1899-12-30T09:00:00"/>
    <x v="17"/>
    <s v="Customer_7653"/>
    <s v="Baleno"/>
    <s v="Electric"/>
    <s v="Black"/>
    <s v="Free Service"/>
    <n v="2"/>
    <n v="12062"/>
    <x v="7623"/>
    <s v="No"/>
    <s v="Debit Card"/>
    <s v="Government"/>
    <s v="Under Warranty"/>
    <n v="2"/>
    <s v="HDFC Ergo"/>
    <n v="26"/>
    <s v="Female"/>
    <n v="199048"/>
    <n v="7"/>
    <s v="Malappuram"/>
    <s v="Yes"/>
    <s v="Yes"/>
    <n v="0"/>
    <s v="NO"/>
  </r>
  <r>
    <s v="INV107654"/>
    <x v="318"/>
    <d v="1899-12-30T10:00:00"/>
    <x v="14"/>
    <s v="Customer_7654"/>
    <s v="Ciaz"/>
    <s v="Petrol"/>
    <s v="Black"/>
    <s v="Accidental Repair"/>
    <n v="4"/>
    <n v="69045"/>
    <x v="7624"/>
    <s v="Yes"/>
    <s v="UPI"/>
    <s v="Retail"/>
    <s v="Out of Warranty"/>
    <n v="2"/>
    <s v="HDFC Ergo"/>
    <n v="55"/>
    <s v="Male"/>
    <n v="57825"/>
    <n v="9"/>
    <s v="Palakkad"/>
    <s v="Yes"/>
    <s v="No"/>
    <n v="0"/>
    <s v="YES"/>
  </r>
  <r>
    <s v="INV107655"/>
    <x v="318"/>
    <d v="1899-12-30T11:00:00"/>
    <x v="5"/>
    <s v="Customer_7655"/>
    <s v="Swift"/>
    <s v="Electric"/>
    <s v="Black"/>
    <s v="Accidental Repair"/>
    <n v="1"/>
    <n v="95568"/>
    <x v="7625"/>
    <s v="Yes"/>
    <s v="Cash"/>
    <s v="Corporate"/>
    <s v="Out of Warranty"/>
    <n v="1"/>
    <s v="Maruti Insurance"/>
    <n v="50"/>
    <s v="Female"/>
    <n v="80834"/>
    <n v="4"/>
    <s v="Palakkad"/>
    <s v="Yes"/>
    <s v="No"/>
    <n v="3"/>
    <s v="NO"/>
  </r>
  <r>
    <s v="INV107656"/>
    <x v="319"/>
    <d v="1899-12-30T12:00:00"/>
    <x v="17"/>
    <s v="Customer_7656"/>
    <s v="WagonR"/>
    <s v="Diesel"/>
    <s v="Black"/>
    <s v="Paid Service"/>
    <n v="3"/>
    <n v="97503"/>
    <x v="7626"/>
    <s v="Yes"/>
    <s v="UPI"/>
    <s v="Government"/>
    <s v="Under Warranty"/>
    <n v="4"/>
    <s v="Tata AIG"/>
    <n v="69"/>
    <s v="Female"/>
    <n v="191764"/>
    <n v="9"/>
    <s v="Malappuram"/>
    <s v="No"/>
    <s v="Yes"/>
    <n v="2"/>
    <s v="YES"/>
  </r>
  <r>
    <s v="INV107657"/>
    <x v="319"/>
    <d v="1899-12-30T01:00:00"/>
    <x v="2"/>
    <s v="Customer_7657"/>
    <s v="XL6"/>
    <s v="CNG"/>
    <s v="Silver"/>
    <s v="Bodyshop"/>
    <n v="4"/>
    <n v="59249"/>
    <x v="7627"/>
    <s v="Yes"/>
    <s v="Credit Card"/>
    <s v="Corporate"/>
    <s v="Out of Warranty"/>
    <n v="4"/>
    <s v="HDFC Ergo"/>
    <n v="27"/>
    <s v="Male"/>
    <n v="70303"/>
    <n v="5"/>
    <s v="Palakkad"/>
    <s v="No"/>
    <s v="Yes"/>
    <n v="1"/>
    <s v="YES"/>
  </r>
  <r>
    <s v="INV107658"/>
    <x v="319"/>
    <d v="1899-12-30T02:00:00"/>
    <x v="1"/>
    <s v="Customer_7658"/>
    <s v="Alto"/>
    <s v="CNG"/>
    <s v="Red"/>
    <s v="Maintenance"/>
    <n v="3"/>
    <n v="103554"/>
    <x v="7628"/>
    <s v="Yes"/>
    <s v="Finance EMI"/>
    <s v="Retail"/>
    <s v="Out of Warranty"/>
    <n v="3"/>
    <s v="HDFC Ergo"/>
    <n v="59"/>
    <s v="Female"/>
    <n v="32131"/>
    <n v="9"/>
    <s v="Thrissur"/>
    <s v="No"/>
    <s v="No"/>
    <n v="0"/>
    <s v="YES"/>
  </r>
  <r>
    <s v="INV107659"/>
    <x v="319"/>
    <d v="1899-12-30T03:00:00"/>
    <x v="9"/>
    <s v="Customer_7659"/>
    <s v="Baleno"/>
    <s v="Hybrid"/>
    <s v="Silver"/>
    <s v="Paid Service"/>
    <n v="2"/>
    <n v="40439"/>
    <x v="7629"/>
    <s v="Yes"/>
    <s v="Finance EMI"/>
    <s v="Corporate"/>
    <s v="Out of Warranty"/>
    <n v="5"/>
    <s v="ICICI Lombard"/>
    <n v="29"/>
    <s v="Male"/>
    <n v="161609"/>
    <n v="5"/>
    <s v="Palakkad"/>
    <s v="No"/>
    <s v="Yes"/>
    <n v="1"/>
    <s v="NO"/>
  </r>
  <r>
    <s v="INV107660"/>
    <x v="319"/>
    <d v="1899-12-30T04:00:00"/>
    <x v="20"/>
    <s v="Customer_7660"/>
    <s v="Celerio"/>
    <s v="Electric"/>
    <s v="Red"/>
    <s v="Bodyshop"/>
    <n v="3"/>
    <n v="139082"/>
    <x v="7630"/>
    <s v="Yes"/>
    <s v="Finance EMI"/>
    <s v="Fleet"/>
    <s v="Under Warranty"/>
    <n v="4"/>
    <s v="New India"/>
    <n v="59"/>
    <s v="Female"/>
    <n v="75013"/>
    <n v="8"/>
    <s v="Wayanad"/>
    <s v="Yes"/>
    <s v="No"/>
    <n v="3"/>
    <s v="YES"/>
  </r>
  <r>
    <s v="INV107661"/>
    <x v="319"/>
    <d v="1899-12-30T05:00:00"/>
    <x v="9"/>
    <s v="Customer_7661"/>
    <s v="Grand Vitara"/>
    <s v="Electric"/>
    <s v="Silver"/>
    <s v="Paid Service"/>
    <n v="4"/>
    <n v="3984"/>
    <x v="5255"/>
    <s v="No"/>
    <s v="Net Banking"/>
    <s v="Government"/>
    <s v="Out of Warranty"/>
    <n v="5"/>
    <s v="New India"/>
    <n v="47"/>
    <s v="Female"/>
    <n v="144332"/>
    <n v="6"/>
    <s v="Kannur"/>
    <s v="Yes"/>
    <s v="No"/>
    <n v="1"/>
    <s v="NO"/>
  </r>
  <r>
    <s v="INV107662"/>
    <x v="319"/>
    <d v="1899-12-30T06:00:00"/>
    <x v="6"/>
    <s v="Customer_7662"/>
    <s v="Alto"/>
    <s v="Petrol"/>
    <s v="Brown"/>
    <s v="Bodyshop"/>
    <n v="2"/>
    <n v="36563"/>
    <x v="7631"/>
    <s v="Yes"/>
    <s v="UPI"/>
    <s v="Government"/>
    <s v="Out of Warranty"/>
    <n v="5"/>
    <s v="Bajaj Allianz"/>
    <n v="45"/>
    <s v="Female"/>
    <n v="73353"/>
    <n v="8"/>
    <s v="Malappuram"/>
    <s v="No"/>
    <s v="Yes"/>
    <n v="4"/>
    <s v="NO"/>
  </r>
  <r>
    <s v="INV107663"/>
    <x v="319"/>
    <d v="1899-12-30T07:00:00"/>
    <x v="9"/>
    <s v="Customer_7663"/>
    <s v="WagonR"/>
    <s v="Electric"/>
    <s v="White"/>
    <s v="Maintenance"/>
    <n v="3"/>
    <n v="115350"/>
    <x v="7632"/>
    <s v="Yes"/>
    <s v="Finance EMI"/>
    <s v="Corporate"/>
    <s v="Under Warranty"/>
    <n v="4"/>
    <s v="ICICI Lombard"/>
    <n v="39"/>
    <s v="Male"/>
    <n v="23400"/>
    <n v="6"/>
    <s v="Kozhikode"/>
    <s v="Yes"/>
    <s v="No"/>
    <n v="1"/>
    <s v="YES"/>
  </r>
  <r>
    <s v="INV107664"/>
    <x v="319"/>
    <d v="1899-12-30T08:00:00"/>
    <x v="8"/>
    <s v="Customer_7664"/>
    <s v="Dzire"/>
    <s v="CNG"/>
    <s v="Red"/>
    <s v="Free Service"/>
    <n v="1"/>
    <n v="119079"/>
    <x v="7633"/>
    <s v="Yes"/>
    <s v="Cash"/>
    <s v="Corporate"/>
    <s v="Out of Warranty"/>
    <n v="4"/>
    <s v="Bajaj Allianz"/>
    <n v="21"/>
    <s v="Male"/>
    <n v="95348"/>
    <n v="3"/>
    <s v="Thrissur"/>
    <s v="Yes"/>
    <s v="Yes"/>
    <n v="3"/>
    <s v="YES"/>
  </r>
  <r>
    <s v="INV107665"/>
    <x v="319"/>
    <d v="1899-12-30T09:00:00"/>
    <x v="11"/>
    <s v="Customer_7665"/>
    <s v="WagonR"/>
    <s v="Electric"/>
    <s v="Black"/>
    <s v="Bodyshop"/>
    <n v="3"/>
    <n v="108897"/>
    <x v="7634"/>
    <s v="Yes"/>
    <s v="Cash"/>
    <s v="Retail"/>
    <s v="Out of Warranty"/>
    <n v="5"/>
    <s v="Bajaj Allianz"/>
    <n v="65"/>
    <s v="Male"/>
    <n v="160441"/>
    <n v="6"/>
    <s v="Palakkad"/>
    <s v="Yes"/>
    <s v="Yes"/>
    <n v="1"/>
    <s v="YES"/>
  </r>
  <r>
    <s v="INV107666"/>
    <x v="319"/>
    <d v="1899-12-30T10:00:00"/>
    <x v="8"/>
    <s v="Customer_7666"/>
    <s v="Ertiga"/>
    <s v="Hybrid"/>
    <s v="Red"/>
    <s v="Maintenance"/>
    <n v="3"/>
    <n v="133257"/>
    <x v="7635"/>
    <s v="Yes"/>
    <s v="Finance EMI"/>
    <s v="Corporate"/>
    <s v="Under Warranty"/>
    <n v="5"/>
    <s v="New India"/>
    <n v="42"/>
    <s v="Male"/>
    <n v="184232"/>
    <n v="3"/>
    <s v="Kozhikode"/>
    <s v="Yes"/>
    <s v="Yes"/>
    <n v="4"/>
    <s v="YES"/>
  </r>
  <r>
    <s v="INV107667"/>
    <x v="319"/>
    <d v="1899-12-30T11:00:00"/>
    <x v="14"/>
    <s v="Customer_7667"/>
    <s v="XL6"/>
    <s v="Hybrid"/>
    <s v="Grey"/>
    <s v="Paid Service"/>
    <n v="2"/>
    <n v="22377"/>
    <x v="7636"/>
    <s v="No"/>
    <s v="Cash"/>
    <s v="Corporate"/>
    <s v="Out of Warranty"/>
    <n v="2"/>
    <s v="Maruti Insurance"/>
    <n v="42"/>
    <s v="Male"/>
    <n v="38128"/>
    <n v="2"/>
    <s v="Kannur"/>
    <s v="Yes"/>
    <s v="No"/>
    <n v="0"/>
    <s v="NO"/>
  </r>
  <r>
    <s v="INV107668"/>
    <x v="319"/>
    <d v="1899-12-30T12:00:00"/>
    <x v="11"/>
    <s v="Customer_7668"/>
    <s v="Ertiga"/>
    <s v="CNG"/>
    <s v="Blue"/>
    <s v="Accidental Repair"/>
    <n v="3"/>
    <n v="141699"/>
    <x v="7637"/>
    <s v="Yes"/>
    <s v="Finance EMI"/>
    <s v="Retail"/>
    <s v="Out of Warranty"/>
    <n v="2"/>
    <s v="Tata AIG"/>
    <n v="36"/>
    <s v="Female"/>
    <n v="171866"/>
    <n v="8"/>
    <s v="Wayanad"/>
    <s v="Yes"/>
    <s v="No"/>
    <n v="4"/>
    <s v="YES"/>
  </r>
  <r>
    <s v="INV107669"/>
    <x v="319"/>
    <d v="1899-12-30T01:00:00"/>
    <x v="15"/>
    <s v="Customer_7669"/>
    <s v="Dzire"/>
    <s v="CNG"/>
    <s v="Red"/>
    <s v="Paint Job"/>
    <n v="4"/>
    <n v="15591"/>
    <x v="7638"/>
    <s v="Yes"/>
    <s v="Cash"/>
    <s v="Fleet"/>
    <s v="Out of Warranty"/>
    <n v="5"/>
    <s v="HDFC Ergo"/>
    <n v="60"/>
    <s v="Female"/>
    <n v="98351"/>
    <n v="7"/>
    <s v="Palakkad"/>
    <s v="No"/>
    <s v="Yes"/>
    <n v="0"/>
    <s v="NO"/>
  </r>
  <r>
    <s v="INV107670"/>
    <x v="319"/>
    <d v="1899-12-30T02:00:00"/>
    <x v="13"/>
    <s v="Customer_7670"/>
    <s v="Invicto"/>
    <s v="CNG"/>
    <s v="Grey"/>
    <s v="Maintenance"/>
    <n v="4"/>
    <n v="29808"/>
    <x v="7639"/>
    <s v="Yes"/>
    <s v="Credit Card"/>
    <s v="Retail"/>
    <s v="Under Warranty"/>
    <n v="4"/>
    <s v="New India"/>
    <n v="40"/>
    <s v="Female"/>
    <n v="153391"/>
    <n v="5"/>
    <s v="Kannur"/>
    <s v="Yes"/>
    <s v="Yes"/>
    <n v="4"/>
    <s v="YES"/>
  </r>
  <r>
    <s v="INV107671"/>
    <x v="319"/>
    <d v="1899-12-30T03:00:00"/>
    <x v="6"/>
    <s v="Customer_7671"/>
    <s v="Swift"/>
    <s v="Electric"/>
    <s v="Blue"/>
    <s v="Maintenance"/>
    <n v="2"/>
    <n v="95424"/>
    <x v="7640"/>
    <s v="Yes"/>
    <s v="Debit Card"/>
    <s v="Retail"/>
    <s v="Under Warranty"/>
    <n v="2"/>
    <s v="HDFC Ergo"/>
    <n v="58"/>
    <s v="Male"/>
    <n v="133082"/>
    <n v="7"/>
    <s v="Thrissur"/>
    <s v="Yes"/>
    <s v="No"/>
    <n v="3"/>
    <s v="YES"/>
  </r>
  <r>
    <s v="INV107672"/>
    <x v="319"/>
    <d v="1899-12-30T04:00:00"/>
    <x v="8"/>
    <s v="Customer_7672"/>
    <s v="Ignis"/>
    <s v="Electric"/>
    <s v="Grey"/>
    <s v="Maintenance"/>
    <n v="4"/>
    <n v="12629"/>
    <x v="7641"/>
    <s v="Yes"/>
    <s v="Net Banking"/>
    <s v="Retail"/>
    <s v="Under Warranty"/>
    <n v="5"/>
    <s v="ICICI Lombard"/>
    <n v="45"/>
    <s v="Male"/>
    <n v="87359"/>
    <n v="6"/>
    <s v="Thrissur"/>
    <s v="No"/>
    <s v="No"/>
    <n v="4"/>
    <s v="NO"/>
  </r>
  <r>
    <s v="INV107673"/>
    <x v="319"/>
    <d v="1899-12-30T05:00:00"/>
    <x v="18"/>
    <s v="Customer_7673"/>
    <s v="Grand Vitara"/>
    <s v="Diesel"/>
    <s v="Blue"/>
    <s v="Bodyshop"/>
    <n v="1"/>
    <n v="60745"/>
    <x v="7642"/>
    <s v="Yes"/>
    <s v="Finance EMI"/>
    <s v="Government"/>
    <s v="Under Warranty"/>
    <n v="5"/>
    <s v="ICICI Lombard"/>
    <n v="50"/>
    <s v="Female"/>
    <n v="28440"/>
    <n v="5"/>
    <s v="Malappuram"/>
    <s v="No"/>
    <s v="Yes"/>
    <n v="3"/>
    <s v="NO"/>
  </r>
  <r>
    <s v="INV107674"/>
    <x v="319"/>
    <d v="1899-12-30T06:00:00"/>
    <x v="0"/>
    <s v="Customer_7674"/>
    <s v="Fronx"/>
    <s v="Petrol"/>
    <s v="White"/>
    <s v="Bodyshop"/>
    <n v="3"/>
    <n v="115343"/>
    <x v="7643"/>
    <s v="Yes"/>
    <s v="Debit Card"/>
    <s v="Corporate"/>
    <s v="Out of Warranty"/>
    <n v="3"/>
    <s v="New India"/>
    <n v="27"/>
    <s v="Female"/>
    <n v="40538"/>
    <n v="6"/>
    <s v="Malappuram"/>
    <s v="Yes"/>
    <s v="Yes"/>
    <n v="3"/>
    <s v="YES"/>
  </r>
  <r>
    <s v="INV107675"/>
    <x v="319"/>
    <d v="1899-12-30T07:00:00"/>
    <x v="17"/>
    <s v="Customer_7675"/>
    <s v="Fronx"/>
    <s v="Electric"/>
    <s v="Red"/>
    <s v="Accidental Repair"/>
    <n v="2"/>
    <n v="118565"/>
    <x v="7644"/>
    <s v="Yes"/>
    <s v="Debit Card"/>
    <s v="Fleet"/>
    <s v="Under Warranty"/>
    <n v="3"/>
    <s v="ICICI Lombard"/>
    <n v="26"/>
    <s v="Female"/>
    <n v="137089"/>
    <n v="1"/>
    <s v="Malappuram"/>
    <s v="Yes"/>
    <s v="No"/>
    <n v="4"/>
    <s v="YES"/>
  </r>
  <r>
    <s v="INV107676"/>
    <x v="319"/>
    <d v="1899-12-30T08:00:00"/>
    <x v="1"/>
    <s v="Customer_7676"/>
    <s v="Jimny"/>
    <s v="Diesel"/>
    <s v="Grey"/>
    <s v="Free Service"/>
    <n v="4"/>
    <n v="22538"/>
    <x v="7645"/>
    <s v="Yes"/>
    <s v="Debit Card"/>
    <s v="Government"/>
    <s v="Under Warranty"/>
    <n v="5"/>
    <s v="New India"/>
    <n v="40"/>
    <s v="Male"/>
    <n v="157262"/>
    <n v="4"/>
    <s v="Palakkad"/>
    <s v="No"/>
    <s v="No"/>
    <n v="1"/>
    <s v="NO"/>
  </r>
  <r>
    <s v="INV107677"/>
    <x v="319"/>
    <d v="1899-12-30T09:00:00"/>
    <x v="10"/>
    <s v="Customer_7677"/>
    <s v="Grand Vitara"/>
    <s v="Diesel"/>
    <s v="Brown"/>
    <s v="Paid Service"/>
    <n v="1"/>
    <n v="65785"/>
    <x v="7646"/>
    <s v="Yes"/>
    <s v="Credit Card"/>
    <s v="Corporate"/>
    <s v="Out of Warranty"/>
    <n v="5"/>
    <s v="Maruti Insurance"/>
    <n v="69"/>
    <s v="Male"/>
    <n v="32655"/>
    <n v="5"/>
    <s v="Thrissur"/>
    <s v="No"/>
    <s v="Yes"/>
    <n v="3"/>
    <s v="NO"/>
  </r>
  <r>
    <s v="INV107678"/>
    <x v="319"/>
    <d v="1899-12-30T10:00:00"/>
    <x v="16"/>
    <s v="Customer_7678"/>
    <s v="XL6"/>
    <s v="Hybrid"/>
    <s v="White"/>
    <s v="Free Service"/>
    <n v="1"/>
    <n v="28482"/>
    <x v="7647"/>
    <s v="No"/>
    <s v="Net Banking"/>
    <s v="Government"/>
    <s v="Out of Warranty"/>
    <n v="5"/>
    <s v="New India"/>
    <n v="42"/>
    <s v="Male"/>
    <n v="169050"/>
    <n v="9"/>
    <s v="Wayanad"/>
    <s v="No"/>
    <s v="No"/>
    <n v="2"/>
    <s v="NO"/>
  </r>
  <r>
    <s v="INV107679"/>
    <x v="319"/>
    <d v="1899-12-30T11:00:00"/>
    <x v="8"/>
    <s v="Customer_7679"/>
    <s v="XL6"/>
    <s v="Electric"/>
    <s v="Black"/>
    <s v="Bodyshop"/>
    <n v="2"/>
    <n v="4095"/>
    <x v="7648"/>
    <s v="No"/>
    <s v="UPI"/>
    <s v="Government"/>
    <s v="Out of Warranty"/>
    <n v="2"/>
    <s v="ICICI Lombard"/>
    <n v="32"/>
    <s v="Female"/>
    <n v="134876"/>
    <n v="2"/>
    <s v="Palakkad"/>
    <s v="Yes"/>
    <s v="Yes"/>
    <n v="1"/>
    <s v="NO"/>
  </r>
  <r>
    <s v="INV107680"/>
    <x v="320"/>
    <d v="1899-12-30T12:00:00"/>
    <x v="3"/>
    <s v="Customer_7680"/>
    <s v="Jimny"/>
    <s v="Diesel"/>
    <s v="Red"/>
    <s v="Bodyshop"/>
    <n v="2"/>
    <n v="47482"/>
    <x v="7649"/>
    <s v="Yes"/>
    <s v="UPI"/>
    <s v="Corporate"/>
    <s v="Out of Warranty"/>
    <n v="1"/>
    <s v="Maruti Insurance"/>
    <n v="61"/>
    <s v="Male"/>
    <n v="103535"/>
    <n v="8"/>
    <s v="Wayanad"/>
    <s v="Yes"/>
    <s v="Yes"/>
    <n v="1"/>
    <s v="NO"/>
  </r>
  <r>
    <s v="INV107681"/>
    <x v="320"/>
    <d v="1899-12-30T01:00:00"/>
    <x v="7"/>
    <s v="Customer_7681"/>
    <s v="WagonR"/>
    <s v="Hybrid"/>
    <s v="Silver"/>
    <s v="Maintenance"/>
    <n v="4"/>
    <n v="37574"/>
    <x v="7650"/>
    <s v="Yes"/>
    <s v="Finance EMI"/>
    <s v="Fleet"/>
    <s v="Out of Warranty"/>
    <n v="2"/>
    <s v="Bajaj Allianz"/>
    <n v="61"/>
    <s v="Male"/>
    <n v="90965"/>
    <n v="6"/>
    <s v="Palakkad"/>
    <s v="No"/>
    <s v="Yes"/>
    <n v="4"/>
    <s v="YES"/>
  </r>
  <r>
    <s v="INV107682"/>
    <x v="320"/>
    <d v="1899-12-30T02:00:00"/>
    <x v="16"/>
    <s v="Customer_7682"/>
    <s v="Dzire"/>
    <s v="Petrol"/>
    <s v="Silver"/>
    <s v="Maintenance"/>
    <n v="3"/>
    <n v="123684"/>
    <x v="7651"/>
    <s v="Yes"/>
    <s v="Net Banking"/>
    <s v="Government"/>
    <s v="Out of Warranty"/>
    <n v="5"/>
    <s v="Maruti Insurance"/>
    <n v="47"/>
    <s v="Male"/>
    <n v="139753"/>
    <n v="2"/>
    <s v="Kozhikode"/>
    <s v="No"/>
    <s v="No"/>
    <n v="1"/>
    <s v="YES"/>
  </r>
  <r>
    <s v="INV107683"/>
    <x v="320"/>
    <d v="1899-12-30T03:00:00"/>
    <x v="12"/>
    <s v="Customer_7683"/>
    <s v="Jimny"/>
    <s v="Hybrid"/>
    <s v="Silver"/>
    <s v="Free Service"/>
    <n v="1"/>
    <n v="50911"/>
    <x v="7652"/>
    <s v="No"/>
    <s v="Net Banking"/>
    <s v="Retail"/>
    <s v="Out of Warranty"/>
    <n v="2"/>
    <s v="New India"/>
    <n v="59"/>
    <s v="Female"/>
    <n v="124508"/>
    <n v="7"/>
    <s v="Wayanad"/>
    <s v="Yes"/>
    <s v="No"/>
    <n v="2"/>
    <s v="NO"/>
  </r>
  <r>
    <s v="INV107684"/>
    <x v="320"/>
    <d v="1899-12-30T04:00:00"/>
    <x v="18"/>
    <s v="Customer_7684"/>
    <s v="Dzire"/>
    <s v="Petrol"/>
    <s v="Brown"/>
    <s v="Paid Service"/>
    <n v="1"/>
    <n v="53828"/>
    <x v="7653"/>
    <s v="Yes"/>
    <s v="Cash"/>
    <s v="Government"/>
    <s v="Under Warranty"/>
    <n v="1"/>
    <s v="HDFC Ergo"/>
    <n v="46"/>
    <s v="Male"/>
    <n v="12601"/>
    <n v="3"/>
    <s v="Palakkad"/>
    <s v="Yes"/>
    <s v="Yes"/>
    <n v="4"/>
    <s v="NO"/>
  </r>
  <r>
    <s v="INV107685"/>
    <x v="320"/>
    <d v="1899-12-30T05:00:00"/>
    <x v="10"/>
    <s v="Customer_7685"/>
    <s v="Celerio"/>
    <s v="CNG"/>
    <s v="Grey"/>
    <s v="Bodyshop"/>
    <n v="2"/>
    <n v="76935"/>
    <x v="7654"/>
    <s v="Yes"/>
    <s v="Debit Card"/>
    <s v="Government"/>
    <s v="Under Warranty"/>
    <n v="1"/>
    <s v="HDFC Ergo"/>
    <n v="51"/>
    <s v="Male"/>
    <n v="10691"/>
    <n v="9"/>
    <s v="Kannur"/>
    <s v="No"/>
    <s v="Yes"/>
    <n v="2"/>
    <s v="YES"/>
  </r>
  <r>
    <s v="INV107686"/>
    <x v="320"/>
    <d v="1899-12-30T06:00:00"/>
    <x v="20"/>
    <s v="Customer_7686"/>
    <s v="XL6"/>
    <s v="CNG"/>
    <s v="Grey"/>
    <s v="Bodyshop"/>
    <n v="1"/>
    <n v="78093"/>
    <x v="7655"/>
    <s v="Yes"/>
    <s v="Cash"/>
    <s v="Corporate"/>
    <s v="Out of Warranty"/>
    <n v="1"/>
    <s v="ICICI Lombard"/>
    <n v="39"/>
    <s v="Female"/>
    <n v="7417"/>
    <n v="6"/>
    <s v="Thrissur"/>
    <s v="Yes"/>
    <s v="Yes"/>
    <n v="0"/>
    <s v="NO"/>
  </r>
  <r>
    <s v="INV107687"/>
    <x v="320"/>
    <d v="1899-12-30T07:00:00"/>
    <x v="17"/>
    <s v="Customer_7687"/>
    <s v="Alto"/>
    <s v="Hybrid"/>
    <s v="Blue"/>
    <s v="Free Service"/>
    <n v="2"/>
    <n v="65496"/>
    <x v="7656"/>
    <s v="Yes"/>
    <s v="Credit Card"/>
    <s v="Government"/>
    <s v="Out of Warranty"/>
    <n v="5"/>
    <s v="Bajaj Allianz"/>
    <n v="32"/>
    <s v="Male"/>
    <n v="119438"/>
    <n v="1"/>
    <s v="Palakkad"/>
    <s v="No"/>
    <s v="Yes"/>
    <n v="0"/>
    <s v="YES"/>
  </r>
  <r>
    <s v="INV107688"/>
    <x v="320"/>
    <d v="1899-12-30T08:00:00"/>
    <x v="9"/>
    <s v="Customer_7688"/>
    <s v="Baleno"/>
    <s v="CNG"/>
    <s v="Silver"/>
    <s v="Paint Job"/>
    <n v="3"/>
    <n v="8501"/>
    <x v="7657"/>
    <s v="No"/>
    <s v="Credit Card"/>
    <s v="Fleet"/>
    <s v="Out of Warranty"/>
    <n v="4"/>
    <s v="New India"/>
    <n v="61"/>
    <s v="Male"/>
    <n v="163985"/>
    <n v="3"/>
    <s v="Palakkad"/>
    <s v="No"/>
    <s v="Yes"/>
    <n v="3"/>
    <s v="NO"/>
  </r>
  <r>
    <s v="INV107689"/>
    <x v="320"/>
    <d v="1899-12-30T09:00:00"/>
    <x v="16"/>
    <s v="Customer_7689"/>
    <s v="Ertiga"/>
    <s v="Electric"/>
    <s v="Black"/>
    <s v="Maintenance"/>
    <n v="2"/>
    <n v="127289"/>
    <x v="7658"/>
    <s v="Yes"/>
    <s v="Net Banking"/>
    <s v="Government"/>
    <s v="Under Warranty"/>
    <n v="4"/>
    <s v="HDFC Ergo"/>
    <n v="21"/>
    <s v="Male"/>
    <n v="71943"/>
    <n v="1"/>
    <s v="Malappuram"/>
    <s v="No"/>
    <s v="Yes"/>
    <n v="1"/>
    <s v="YES"/>
  </r>
  <r>
    <s v="INV107690"/>
    <x v="320"/>
    <d v="1899-12-30T10:00:00"/>
    <x v="20"/>
    <s v="Customer_7690"/>
    <s v="Fronx"/>
    <s v="Hybrid"/>
    <s v="Grey"/>
    <s v="Accidental Repair"/>
    <n v="3"/>
    <n v="46885"/>
    <x v="7659"/>
    <s v="Yes"/>
    <s v="Credit Card"/>
    <s v="Government"/>
    <s v="Under Warranty"/>
    <n v="4"/>
    <s v="New India"/>
    <n v="62"/>
    <s v="Male"/>
    <n v="90533"/>
    <n v="3"/>
    <s v="Malappuram"/>
    <s v="No"/>
    <s v="Yes"/>
    <n v="2"/>
    <s v="YES"/>
  </r>
  <r>
    <s v="INV107691"/>
    <x v="320"/>
    <d v="1899-12-30T11:00:00"/>
    <x v="15"/>
    <s v="Customer_7691"/>
    <s v="Swift"/>
    <s v="Diesel"/>
    <s v="Brown"/>
    <s v="Bodyshop"/>
    <n v="4"/>
    <n v="48217"/>
    <x v="7660"/>
    <s v="Yes"/>
    <s v="Net Banking"/>
    <s v="Government"/>
    <s v="Out of Warranty"/>
    <n v="3"/>
    <s v="HDFC Ergo"/>
    <n v="38"/>
    <s v="Female"/>
    <n v="69990"/>
    <n v="1"/>
    <s v="Kannur"/>
    <s v="Yes"/>
    <s v="No"/>
    <n v="4"/>
    <s v="YES"/>
  </r>
  <r>
    <s v="INV107692"/>
    <x v="320"/>
    <d v="1899-12-30T12:00:00"/>
    <x v="15"/>
    <s v="Customer_7692"/>
    <s v="Baleno"/>
    <s v="Electric"/>
    <s v="Red"/>
    <s v="Paid Service"/>
    <n v="2"/>
    <n v="13255"/>
    <x v="7661"/>
    <s v="No"/>
    <s v="UPI"/>
    <s v="Government"/>
    <s v="Out of Warranty"/>
    <n v="4"/>
    <s v="Maruti Insurance"/>
    <n v="68"/>
    <s v="Female"/>
    <n v="47879"/>
    <n v="7"/>
    <s v="Palakkad"/>
    <s v="Yes"/>
    <s v="No"/>
    <n v="0"/>
    <s v="NO"/>
  </r>
  <r>
    <s v="INV107693"/>
    <x v="320"/>
    <d v="1899-12-30T01:00:00"/>
    <x v="8"/>
    <s v="Customer_7693"/>
    <s v="WagonR"/>
    <s v="Hybrid"/>
    <s v="Grey"/>
    <s v="Paint Job"/>
    <n v="4"/>
    <n v="128670"/>
    <x v="7662"/>
    <s v="Yes"/>
    <s v="Debit Card"/>
    <s v="Corporate"/>
    <s v="Out of Warranty"/>
    <n v="5"/>
    <s v="New India"/>
    <n v="34"/>
    <s v="Female"/>
    <n v="44247"/>
    <n v="2"/>
    <s v="Wayanad"/>
    <s v="No"/>
    <s v="No"/>
    <n v="4"/>
    <s v="YES"/>
  </r>
  <r>
    <s v="INV107694"/>
    <x v="320"/>
    <d v="1899-12-30T02:00:00"/>
    <x v="7"/>
    <s v="Customer_7694"/>
    <s v="XL6"/>
    <s v="Petrol"/>
    <s v="Red"/>
    <s v="Free Service"/>
    <n v="3"/>
    <n v="27821"/>
    <x v="7663"/>
    <s v="Yes"/>
    <s v="Credit Card"/>
    <s v="Retail"/>
    <s v="Out of Warranty"/>
    <n v="5"/>
    <s v="HDFC Ergo"/>
    <n v="46"/>
    <s v="Male"/>
    <n v="99644"/>
    <n v="6"/>
    <s v="Kozhikode"/>
    <s v="Yes"/>
    <s v="Yes"/>
    <n v="2"/>
    <s v="NO"/>
  </r>
  <r>
    <s v="INV107695"/>
    <x v="320"/>
    <d v="1899-12-30T03:00:00"/>
    <x v="3"/>
    <s v="Customer_7695"/>
    <s v="Jimny"/>
    <s v="CNG"/>
    <s v="Brown"/>
    <s v="Free Service"/>
    <n v="1"/>
    <n v="133865"/>
    <x v="7664"/>
    <s v="Yes"/>
    <s v="Cash"/>
    <s v="Retail"/>
    <s v="Out of Warranty"/>
    <n v="3"/>
    <s v="Tata AIG"/>
    <n v="31"/>
    <s v="Female"/>
    <n v="161220"/>
    <n v="9"/>
    <s v="Malappuram"/>
    <s v="Yes"/>
    <s v="No"/>
    <n v="1"/>
    <s v="YES"/>
  </r>
  <r>
    <s v="INV107696"/>
    <x v="320"/>
    <d v="1899-12-30T04:00:00"/>
    <x v="19"/>
    <s v="Customer_7696"/>
    <s v="Celerio"/>
    <s v="CNG"/>
    <s v="Grey"/>
    <s v="Paid Service"/>
    <n v="4"/>
    <n v="92988"/>
    <x v="7665"/>
    <s v="Yes"/>
    <s v="Credit Card"/>
    <s v="Corporate"/>
    <s v="Out of Warranty"/>
    <n v="5"/>
    <s v="ICICI Lombard"/>
    <n v="59"/>
    <s v="Male"/>
    <n v="128980"/>
    <n v="5"/>
    <s v="Malappuram"/>
    <s v="No"/>
    <s v="No"/>
    <n v="0"/>
    <s v="YES"/>
  </r>
  <r>
    <s v="INV107697"/>
    <x v="320"/>
    <d v="1899-12-30T05:00:00"/>
    <x v="8"/>
    <s v="Customer_7697"/>
    <s v="Baleno"/>
    <s v="CNG"/>
    <s v="Blue"/>
    <s v="Maintenance"/>
    <n v="2"/>
    <n v="54754"/>
    <x v="7666"/>
    <s v="Yes"/>
    <s v="Finance EMI"/>
    <s v="Government"/>
    <s v="Under Warranty"/>
    <n v="5"/>
    <s v="ICICI Lombard"/>
    <n v="29"/>
    <s v="Male"/>
    <n v="178604"/>
    <n v="3"/>
    <s v="Thrissur"/>
    <s v="Yes"/>
    <s v="Yes"/>
    <n v="3"/>
    <s v="YES"/>
  </r>
  <r>
    <s v="INV107698"/>
    <x v="320"/>
    <d v="1899-12-30T06:00:00"/>
    <x v="15"/>
    <s v="Customer_7698"/>
    <s v="Celerio"/>
    <s v="Hybrid"/>
    <s v="Blue"/>
    <s v="Maintenance"/>
    <n v="2"/>
    <n v="84297"/>
    <x v="7667"/>
    <s v="Yes"/>
    <s v="Debit Card"/>
    <s v="Government"/>
    <s v="Out of Warranty"/>
    <n v="3"/>
    <s v="New India"/>
    <n v="47"/>
    <s v="Male"/>
    <n v="9403"/>
    <n v="4"/>
    <s v="Wayanad"/>
    <s v="Yes"/>
    <s v="No"/>
    <n v="2"/>
    <s v="YES"/>
  </r>
  <r>
    <s v="INV107699"/>
    <x v="320"/>
    <d v="1899-12-30T07:00:00"/>
    <x v="2"/>
    <s v="Customer_7699"/>
    <s v="Fronx"/>
    <s v="Electric"/>
    <s v="Blue"/>
    <s v="Paint Job"/>
    <n v="4"/>
    <n v="17015"/>
    <x v="7668"/>
    <s v="Yes"/>
    <s v="Credit Card"/>
    <s v="Corporate"/>
    <s v="Under Warranty"/>
    <n v="3"/>
    <s v="Tata AIG"/>
    <n v="23"/>
    <s v="Female"/>
    <n v="153597"/>
    <n v="3"/>
    <s v="Palakkad"/>
    <s v="Yes"/>
    <s v="No"/>
    <n v="4"/>
    <s v="NO"/>
  </r>
  <r>
    <s v="INV107700"/>
    <x v="320"/>
    <d v="1899-12-30T08:00:00"/>
    <x v="14"/>
    <s v="Customer_7700"/>
    <s v="Fronx"/>
    <s v="Petrol"/>
    <s v="Black"/>
    <s v="Paid Service"/>
    <n v="4"/>
    <n v="88401"/>
    <x v="7669"/>
    <s v="Yes"/>
    <s v="Net Banking"/>
    <s v="Retail"/>
    <s v="Out of Warranty"/>
    <n v="3"/>
    <s v="Maruti Insurance"/>
    <n v="23"/>
    <s v="Male"/>
    <n v="22744"/>
    <n v="4"/>
    <s v="Malappuram"/>
    <s v="Yes"/>
    <s v="Yes"/>
    <n v="1"/>
    <s v="YES"/>
  </r>
  <r>
    <s v="INV107701"/>
    <x v="320"/>
    <d v="1899-12-30T09:00:00"/>
    <x v="17"/>
    <s v="Customer_7701"/>
    <s v="XL6"/>
    <s v="CNG"/>
    <s v="Grey"/>
    <s v="Bodyshop"/>
    <n v="4"/>
    <n v="91205"/>
    <x v="7670"/>
    <s v="Yes"/>
    <s v="Credit Card"/>
    <s v="Fleet"/>
    <s v="Under Warranty"/>
    <n v="5"/>
    <s v="ICICI Lombard"/>
    <n v="47"/>
    <s v="Male"/>
    <n v="185938"/>
    <n v="5"/>
    <s v="Palakkad"/>
    <s v="No"/>
    <s v="No"/>
    <n v="0"/>
    <s v="YES"/>
  </r>
  <r>
    <s v="INV107702"/>
    <x v="320"/>
    <d v="1899-12-30T10:00:00"/>
    <x v="3"/>
    <s v="Customer_7702"/>
    <s v="Swift"/>
    <s v="Electric"/>
    <s v="Red"/>
    <s v="Paint Job"/>
    <n v="2"/>
    <n v="136569"/>
    <x v="7671"/>
    <s v="Yes"/>
    <s v="UPI"/>
    <s v="Government"/>
    <s v="Under Warranty"/>
    <n v="3"/>
    <s v="New India"/>
    <n v="61"/>
    <s v="Male"/>
    <n v="94559"/>
    <n v="8"/>
    <s v="Kozhikode"/>
    <s v="No"/>
    <s v="No"/>
    <n v="2"/>
    <s v="YES"/>
  </r>
  <r>
    <s v="INV107703"/>
    <x v="320"/>
    <d v="1899-12-30T11:00:00"/>
    <x v="15"/>
    <s v="Customer_7703"/>
    <s v="Dzire"/>
    <s v="Diesel"/>
    <s v="Brown"/>
    <s v="Accidental Repair"/>
    <n v="4"/>
    <n v="8850"/>
    <x v="7672"/>
    <s v="No"/>
    <s v="UPI"/>
    <s v="Corporate"/>
    <s v="Out of Warranty"/>
    <n v="1"/>
    <s v="Bajaj Allianz"/>
    <n v="63"/>
    <s v="Male"/>
    <n v="6120"/>
    <n v="4"/>
    <s v="Kannur"/>
    <s v="No"/>
    <s v="Yes"/>
    <n v="0"/>
    <s v="NO"/>
  </r>
  <r>
    <s v="INV107704"/>
    <x v="321"/>
    <d v="1899-12-30T12:00:00"/>
    <x v="14"/>
    <s v="Customer_7704"/>
    <s v="WagonR"/>
    <s v="Diesel"/>
    <s v="Grey"/>
    <s v="Accidental Repair"/>
    <n v="4"/>
    <n v="70323"/>
    <x v="7673"/>
    <s v="Yes"/>
    <s v="Credit Card"/>
    <s v="Government"/>
    <s v="Out of Warranty"/>
    <n v="2"/>
    <s v="ICICI Lombard"/>
    <n v="48"/>
    <s v="Female"/>
    <n v="79566"/>
    <n v="8"/>
    <s v="Thrissur"/>
    <s v="No"/>
    <s v="No"/>
    <n v="2"/>
    <s v="YES"/>
  </r>
  <r>
    <s v="INV107705"/>
    <x v="321"/>
    <d v="1899-12-30T01:00:00"/>
    <x v="13"/>
    <s v="Customer_7705"/>
    <s v="Invicto"/>
    <s v="Petrol"/>
    <s v="Brown"/>
    <s v="Paid Service"/>
    <n v="3"/>
    <n v="130948"/>
    <x v="7674"/>
    <s v="Yes"/>
    <s v="Cash"/>
    <s v="Retail"/>
    <s v="Under Warranty"/>
    <n v="3"/>
    <s v="New India"/>
    <n v="31"/>
    <s v="Female"/>
    <n v="146797"/>
    <n v="4"/>
    <s v="Kozhikode"/>
    <s v="No"/>
    <s v="Yes"/>
    <n v="0"/>
    <s v="YES"/>
  </r>
  <r>
    <s v="INV107706"/>
    <x v="321"/>
    <d v="1899-12-30T02:00:00"/>
    <x v="6"/>
    <s v="Customer_7706"/>
    <s v="Grand Vitara"/>
    <s v="CNG"/>
    <s v="White"/>
    <s v="Accidental Repair"/>
    <n v="4"/>
    <n v="53964"/>
    <x v="7675"/>
    <s v="Yes"/>
    <s v="Credit Card"/>
    <s v="Government"/>
    <s v="Under Warranty"/>
    <n v="3"/>
    <s v="Bajaj Allianz"/>
    <n v="68"/>
    <s v="Female"/>
    <n v="167540"/>
    <n v="1"/>
    <s v="Palakkad"/>
    <s v="No"/>
    <s v="No"/>
    <n v="0"/>
    <s v="YES"/>
  </r>
  <r>
    <s v="INV107707"/>
    <x v="321"/>
    <d v="1899-12-30T03:00:00"/>
    <x v="9"/>
    <s v="Customer_7707"/>
    <s v="Swift"/>
    <s v="Diesel"/>
    <s v="Blue"/>
    <s v="Paid Service"/>
    <n v="4"/>
    <n v="120611"/>
    <x v="7676"/>
    <s v="Yes"/>
    <s v="Net Banking"/>
    <s v="Retail"/>
    <s v="Under Warranty"/>
    <n v="3"/>
    <s v="Tata AIG"/>
    <n v="41"/>
    <s v="Female"/>
    <n v="127719"/>
    <n v="3"/>
    <s v="Palakkad"/>
    <s v="Yes"/>
    <s v="Yes"/>
    <n v="1"/>
    <s v="YES"/>
  </r>
  <r>
    <s v="INV107708"/>
    <x v="321"/>
    <d v="1899-12-30T04:00:00"/>
    <x v="9"/>
    <s v="Customer_7708"/>
    <s v="Fronx"/>
    <s v="Electric"/>
    <s v="Silver"/>
    <s v="Bodyshop"/>
    <n v="2"/>
    <n v="103865"/>
    <x v="7677"/>
    <s v="Yes"/>
    <s v="Net Banking"/>
    <s v="Fleet"/>
    <s v="Out of Warranty"/>
    <n v="3"/>
    <s v="HDFC Ergo"/>
    <n v="23"/>
    <s v="Female"/>
    <n v="41269"/>
    <n v="8"/>
    <s v="Palakkad"/>
    <s v="No"/>
    <s v="No"/>
    <n v="4"/>
    <s v="YES"/>
  </r>
  <r>
    <s v="INV107709"/>
    <x v="321"/>
    <d v="1899-12-30T05:00:00"/>
    <x v="11"/>
    <s v="Customer_7709"/>
    <s v="Alto"/>
    <s v="Electric"/>
    <s v="Brown"/>
    <s v="Maintenance"/>
    <n v="2"/>
    <n v="102219"/>
    <x v="7678"/>
    <s v="Yes"/>
    <s v="Net Banking"/>
    <s v="Fleet"/>
    <s v="Out of Warranty"/>
    <n v="2"/>
    <s v="HDFC Ergo"/>
    <n v="44"/>
    <s v="Female"/>
    <n v="16559"/>
    <n v="3"/>
    <s v="Malappuram"/>
    <s v="No"/>
    <s v="No"/>
    <n v="1"/>
    <s v="YES"/>
  </r>
  <r>
    <s v="INV107710"/>
    <x v="321"/>
    <d v="1899-12-30T06:00:00"/>
    <x v="6"/>
    <s v="Customer_7710"/>
    <s v="Jimny"/>
    <s v="Diesel"/>
    <s v="White"/>
    <s v="Bodyshop"/>
    <n v="1"/>
    <n v="94004"/>
    <x v="7679"/>
    <s v="Yes"/>
    <s v="Cash"/>
    <s v="Government"/>
    <s v="Under Warranty"/>
    <n v="5"/>
    <s v="Bajaj Allianz"/>
    <n v="69"/>
    <s v="Female"/>
    <n v="91306"/>
    <n v="5"/>
    <s v="Kannur"/>
    <s v="Yes"/>
    <s v="No"/>
    <n v="2"/>
    <s v="NO"/>
  </r>
  <r>
    <s v="INV107711"/>
    <x v="321"/>
    <d v="1899-12-30T07:00:00"/>
    <x v="4"/>
    <s v="Customer_7711"/>
    <s v="Dzire"/>
    <s v="CNG"/>
    <s v="Brown"/>
    <s v="Paid Service"/>
    <n v="2"/>
    <n v="25755"/>
    <x v="7680"/>
    <s v="No"/>
    <s v="UPI"/>
    <s v="Corporate"/>
    <s v="Under Warranty"/>
    <n v="4"/>
    <s v="HDFC Ergo"/>
    <n v="27"/>
    <s v="Male"/>
    <n v="12684"/>
    <n v="8"/>
    <s v="Thrissur"/>
    <s v="Yes"/>
    <s v="Yes"/>
    <n v="3"/>
    <s v="NO"/>
  </r>
  <r>
    <s v="INV107712"/>
    <x v="321"/>
    <d v="1899-12-30T08:00:00"/>
    <x v="8"/>
    <s v="Customer_7712"/>
    <s v="Jimny"/>
    <s v="Petrol"/>
    <s v="White"/>
    <s v="Bodyshop"/>
    <n v="2"/>
    <n v="10313"/>
    <x v="7681"/>
    <s v="No"/>
    <s v="Net Banking"/>
    <s v="Retail"/>
    <s v="Under Warranty"/>
    <n v="1"/>
    <s v="HDFC Ergo"/>
    <n v="48"/>
    <s v="Male"/>
    <n v="110259"/>
    <n v="2"/>
    <s v="Kannur"/>
    <s v="No"/>
    <s v="Yes"/>
    <n v="4"/>
    <s v="NO"/>
  </r>
  <r>
    <s v="INV107713"/>
    <x v="321"/>
    <d v="1899-12-30T09:00:00"/>
    <x v="19"/>
    <s v="Customer_7713"/>
    <s v="Jimny"/>
    <s v="CNG"/>
    <s v="Brown"/>
    <s v="Accidental Repair"/>
    <n v="2"/>
    <n v="130192"/>
    <x v="7682"/>
    <s v="Yes"/>
    <s v="Net Banking"/>
    <s v="Government"/>
    <s v="Out of Warranty"/>
    <n v="5"/>
    <s v="Maruti Insurance"/>
    <n v="26"/>
    <s v="Male"/>
    <n v="117359"/>
    <n v="4"/>
    <s v="Palakkad"/>
    <s v="No"/>
    <s v="Yes"/>
    <n v="3"/>
    <s v="YES"/>
  </r>
  <r>
    <s v="INV107714"/>
    <x v="321"/>
    <d v="1899-12-30T10:00:00"/>
    <x v="15"/>
    <s v="Customer_7714"/>
    <s v="XL6"/>
    <s v="Hybrid"/>
    <s v="Blue"/>
    <s v="Bodyshop"/>
    <n v="2"/>
    <n v="79524"/>
    <x v="7683"/>
    <s v="Yes"/>
    <s v="Credit Card"/>
    <s v="Retail"/>
    <s v="Out of Warranty"/>
    <n v="3"/>
    <s v="New India"/>
    <n v="27"/>
    <s v="Female"/>
    <n v="168132"/>
    <n v="6"/>
    <s v="Malappuram"/>
    <s v="Yes"/>
    <s v="No"/>
    <n v="0"/>
    <s v="YES"/>
  </r>
  <r>
    <s v="INV107715"/>
    <x v="321"/>
    <d v="1899-12-30T11:00:00"/>
    <x v="12"/>
    <s v="Customer_7715"/>
    <s v="Ciaz"/>
    <s v="Diesel"/>
    <s v="Silver"/>
    <s v="Accidental Repair"/>
    <n v="4"/>
    <n v="31965"/>
    <x v="7684"/>
    <s v="Yes"/>
    <s v="UPI"/>
    <s v="Corporate"/>
    <s v="Under Warranty"/>
    <n v="5"/>
    <s v="Maruti Insurance"/>
    <n v="37"/>
    <s v="Male"/>
    <n v="168955"/>
    <n v="8"/>
    <s v="Kannur"/>
    <s v="Yes"/>
    <s v="No"/>
    <n v="0"/>
    <s v="YES"/>
  </r>
  <r>
    <s v="INV107716"/>
    <x v="321"/>
    <d v="1899-12-30T12:00:00"/>
    <x v="5"/>
    <s v="Customer_7716"/>
    <s v="Grand Vitara"/>
    <s v="Hybrid"/>
    <s v="Blue"/>
    <s v="Maintenance"/>
    <n v="1"/>
    <n v="22199"/>
    <x v="7685"/>
    <s v="No"/>
    <s v="Net Banking"/>
    <s v="Government"/>
    <s v="Out of Warranty"/>
    <n v="1"/>
    <s v="HDFC Ergo"/>
    <n v="45"/>
    <s v="Female"/>
    <n v="152869"/>
    <n v="4"/>
    <s v="Malappuram"/>
    <s v="Yes"/>
    <s v="No"/>
    <n v="3"/>
    <s v="NO"/>
  </r>
  <r>
    <s v="INV107717"/>
    <x v="321"/>
    <d v="1899-12-30T01:00:00"/>
    <x v="8"/>
    <s v="Customer_7717"/>
    <s v="Ignis"/>
    <s v="Diesel"/>
    <s v="Brown"/>
    <s v="Maintenance"/>
    <n v="2"/>
    <n v="105897"/>
    <x v="7686"/>
    <s v="Yes"/>
    <s v="Net Banking"/>
    <s v="Corporate"/>
    <s v="Out of Warranty"/>
    <n v="5"/>
    <s v="HDFC Ergo"/>
    <n v="28"/>
    <s v="Male"/>
    <n v="168318"/>
    <n v="3"/>
    <s v="Malappuram"/>
    <s v="Yes"/>
    <s v="Yes"/>
    <n v="3"/>
    <s v="YES"/>
  </r>
  <r>
    <s v="INV107718"/>
    <x v="321"/>
    <d v="1899-12-30T02:00:00"/>
    <x v="18"/>
    <s v="Customer_7718"/>
    <s v="Alto"/>
    <s v="Petrol"/>
    <s v="Blue"/>
    <s v="Accidental Repair"/>
    <n v="4"/>
    <n v="135048"/>
    <x v="7687"/>
    <s v="Yes"/>
    <s v="Credit Card"/>
    <s v="Retail"/>
    <s v="Out of Warranty"/>
    <n v="5"/>
    <s v="Tata AIG"/>
    <n v="55"/>
    <s v="Female"/>
    <n v="168107"/>
    <n v="1"/>
    <s v="Kozhikode"/>
    <s v="No"/>
    <s v="No"/>
    <n v="4"/>
    <s v="YES"/>
  </r>
  <r>
    <s v="INV107719"/>
    <x v="321"/>
    <d v="1899-12-30T03:00:00"/>
    <x v="17"/>
    <s v="Customer_7719"/>
    <s v="Swift"/>
    <s v="CNG"/>
    <s v="Silver"/>
    <s v="Free Service"/>
    <n v="2"/>
    <n v="20133"/>
    <x v="7688"/>
    <s v="No"/>
    <s v="Credit Card"/>
    <s v="Government"/>
    <s v="Out of Warranty"/>
    <n v="3"/>
    <s v="ICICI Lombard"/>
    <n v="50"/>
    <s v="Male"/>
    <n v="90624"/>
    <n v="7"/>
    <s v="Malappuram"/>
    <s v="No"/>
    <s v="Yes"/>
    <n v="4"/>
    <s v="NO"/>
  </r>
  <r>
    <s v="INV107720"/>
    <x v="321"/>
    <d v="1899-12-30T04:00:00"/>
    <x v="11"/>
    <s v="Customer_7720"/>
    <s v="Baleno"/>
    <s v="CNG"/>
    <s v="White"/>
    <s v="Bodyshop"/>
    <n v="1"/>
    <n v="24183"/>
    <x v="7689"/>
    <s v="No"/>
    <s v="Debit Card"/>
    <s v="Corporate"/>
    <s v="Under Warranty"/>
    <n v="2"/>
    <s v="HDFC Ergo"/>
    <n v="68"/>
    <s v="Male"/>
    <n v="120327"/>
    <n v="7"/>
    <s v="Thrissur"/>
    <s v="Yes"/>
    <s v="No"/>
    <n v="2"/>
    <s v="NO"/>
  </r>
  <r>
    <s v="INV107721"/>
    <x v="321"/>
    <d v="1899-12-30T05:00:00"/>
    <x v="5"/>
    <s v="Customer_7721"/>
    <s v="Invicto"/>
    <s v="Diesel"/>
    <s v="White"/>
    <s v="Bodyshop"/>
    <n v="3"/>
    <n v="108759"/>
    <x v="7690"/>
    <s v="Yes"/>
    <s v="Credit Card"/>
    <s v="Fleet"/>
    <s v="Under Warranty"/>
    <n v="4"/>
    <s v="Maruti Insurance"/>
    <n v="25"/>
    <s v="Male"/>
    <n v="125272"/>
    <n v="8"/>
    <s v="Palakkad"/>
    <s v="No"/>
    <s v="Yes"/>
    <n v="2"/>
    <s v="YES"/>
  </r>
  <r>
    <s v="INV107722"/>
    <x v="321"/>
    <d v="1899-12-30T06:00:00"/>
    <x v="12"/>
    <s v="Customer_7722"/>
    <s v="Celerio"/>
    <s v="Electric"/>
    <s v="Brown"/>
    <s v="Paid Service"/>
    <n v="3"/>
    <n v="22399"/>
    <x v="7691"/>
    <s v="Yes"/>
    <s v="Credit Card"/>
    <s v="Retail"/>
    <s v="Out of Warranty"/>
    <n v="5"/>
    <s v="Bajaj Allianz"/>
    <n v="55"/>
    <s v="Female"/>
    <n v="31582"/>
    <n v="2"/>
    <s v="Palakkad"/>
    <s v="Yes"/>
    <s v="No"/>
    <n v="1"/>
    <s v="NO"/>
  </r>
  <r>
    <s v="INV107723"/>
    <x v="321"/>
    <d v="1899-12-30T07:00:00"/>
    <x v="5"/>
    <s v="Customer_7723"/>
    <s v="Grand Vitara"/>
    <s v="Hybrid"/>
    <s v="Grey"/>
    <s v="Paid Service"/>
    <n v="1"/>
    <n v="145890"/>
    <x v="7692"/>
    <s v="Yes"/>
    <s v="Debit Card"/>
    <s v="Government"/>
    <s v="Out of Warranty"/>
    <n v="2"/>
    <s v="Maruti Insurance"/>
    <n v="34"/>
    <s v="Male"/>
    <n v="84897"/>
    <n v="2"/>
    <s v="Kannur"/>
    <s v="Yes"/>
    <s v="Yes"/>
    <n v="1"/>
    <s v="YES"/>
  </r>
  <r>
    <s v="INV107724"/>
    <x v="321"/>
    <d v="1899-12-30T08:00:00"/>
    <x v="14"/>
    <s v="Customer_7724"/>
    <s v="Grand Vitara"/>
    <s v="CNG"/>
    <s v="Silver"/>
    <s v="Paint Job"/>
    <n v="4"/>
    <n v="44228"/>
    <x v="7693"/>
    <s v="Yes"/>
    <s v="Net Banking"/>
    <s v="Fleet"/>
    <s v="Under Warranty"/>
    <n v="4"/>
    <s v="Bajaj Allianz"/>
    <n v="37"/>
    <s v="Male"/>
    <n v="165248"/>
    <n v="9"/>
    <s v="Malappuram"/>
    <s v="No"/>
    <s v="No"/>
    <n v="0"/>
    <s v="YES"/>
  </r>
  <r>
    <s v="INV107725"/>
    <x v="321"/>
    <d v="1899-12-30T09:00:00"/>
    <x v="11"/>
    <s v="Customer_7725"/>
    <s v="Ciaz"/>
    <s v="CNG"/>
    <s v="White"/>
    <s v="Accidental Repair"/>
    <n v="4"/>
    <n v="111631"/>
    <x v="7694"/>
    <s v="Yes"/>
    <s v="Finance EMI"/>
    <s v="Corporate"/>
    <s v="Out of Warranty"/>
    <n v="1"/>
    <s v="Maruti Insurance"/>
    <n v="68"/>
    <s v="Female"/>
    <n v="35116"/>
    <n v="9"/>
    <s v="Palakkad"/>
    <s v="No"/>
    <s v="No"/>
    <n v="0"/>
    <s v="YES"/>
  </r>
  <r>
    <s v="INV107726"/>
    <x v="321"/>
    <d v="1899-12-30T10:00:00"/>
    <x v="10"/>
    <s v="Customer_7726"/>
    <s v="Swift"/>
    <s v="Diesel"/>
    <s v="Black"/>
    <s v="Maintenance"/>
    <n v="1"/>
    <n v="126642"/>
    <x v="7695"/>
    <s v="Yes"/>
    <s v="Credit Card"/>
    <s v="Fleet"/>
    <s v="Out of Warranty"/>
    <n v="1"/>
    <s v="Tata AIG"/>
    <n v="59"/>
    <s v="Female"/>
    <n v="117105"/>
    <n v="6"/>
    <s v="Kannur"/>
    <s v="Yes"/>
    <s v="Yes"/>
    <n v="0"/>
    <s v="YES"/>
  </r>
  <r>
    <s v="INV107727"/>
    <x v="321"/>
    <d v="1899-12-30T11:00:00"/>
    <x v="7"/>
    <s v="Customer_7727"/>
    <s v="Grand Vitara"/>
    <s v="Electric"/>
    <s v="Blue"/>
    <s v="Maintenance"/>
    <n v="3"/>
    <n v="102709"/>
    <x v="7696"/>
    <s v="Yes"/>
    <s v="Cash"/>
    <s v="Retail"/>
    <s v="Out of Warranty"/>
    <n v="5"/>
    <s v="Maruti Insurance"/>
    <n v="63"/>
    <s v="Male"/>
    <n v="93479"/>
    <n v="5"/>
    <s v="Palakkad"/>
    <s v="Yes"/>
    <s v="No"/>
    <n v="1"/>
    <s v="YES"/>
  </r>
  <r>
    <s v="INV107728"/>
    <x v="322"/>
    <d v="1899-12-30T12:00:00"/>
    <x v="20"/>
    <s v="Customer_7728"/>
    <s v="Celerio"/>
    <s v="Hybrid"/>
    <s v="Brown"/>
    <s v="Free Service"/>
    <n v="2"/>
    <n v="118126"/>
    <x v="7697"/>
    <s v="Yes"/>
    <s v="Debit Card"/>
    <s v="Government"/>
    <s v="Under Warranty"/>
    <n v="4"/>
    <s v="Bajaj Allianz"/>
    <n v="29"/>
    <s v="Male"/>
    <n v="184198"/>
    <n v="1"/>
    <s v="Malappuram"/>
    <s v="No"/>
    <s v="Yes"/>
    <n v="4"/>
    <s v="YES"/>
  </r>
  <r>
    <s v="INV107729"/>
    <x v="322"/>
    <d v="1899-12-30T01:00:00"/>
    <x v="13"/>
    <s v="Customer_7729"/>
    <s v="Celerio"/>
    <s v="Electric"/>
    <s v="Black"/>
    <s v="Accidental Repair"/>
    <n v="3"/>
    <n v="18369"/>
    <x v="7698"/>
    <s v="No"/>
    <s v="Finance EMI"/>
    <s v="Fleet"/>
    <s v="Out of Warranty"/>
    <n v="1"/>
    <s v="New India"/>
    <n v="27"/>
    <s v="Male"/>
    <n v="99691"/>
    <n v="4"/>
    <s v="Kozhikode"/>
    <s v="No"/>
    <s v="Yes"/>
    <n v="3"/>
    <s v="NO"/>
  </r>
  <r>
    <s v="INV107730"/>
    <x v="322"/>
    <d v="1899-12-30T02:00:00"/>
    <x v="4"/>
    <s v="Customer_7730"/>
    <s v="Alto"/>
    <s v="Electric"/>
    <s v="Black"/>
    <s v="Bodyshop"/>
    <n v="2"/>
    <n v="19698"/>
    <x v="7699"/>
    <s v="No"/>
    <s v="Finance EMI"/>
    <s v="Corporate"/>
    <s v="Under Warranty"/>
    <n v="3"/>
    <s v="Bajaj Allianz"/>
    <n v="44"/>
    <s v="Female"/>
    <n v="105888"/>
    <n v="5"/>
    <s v="Palakkad"/>
    <s v="No"/>
    <s v="Yes"/>
    <n v="2"/>
    <s v="NO"/>
  </r>
  <r>
    <s v="INV107731"/>
    <x v="322"/>
    <d v="1899-12-30T03:00:00"/>
    <x v="1"/>
    <s v="Customer_7731"/>
    <s v="Baleno"/>
    <s v="Diesel"/>
    <s v="Grey"/>
    <s v="Paint Job"/>
    <n v="1"/>
    <n v="57148"/>
    <x v="7700"/>
    <s v="Yes"/>
    <s v="Debit Card"/>
    <s v="Fleet"/>
    <s v="Out of Warranty"/>
    <n v="2"/>
    <s v="New India"/>
    <n v="53"/>
    <s v="Male"/>
    <n v="79022"/>
    <n v="3"/>
    <s v="Kozhikode"/>
    <s v="No"/>
    <s v="Yes"/>
    <n v="2"/>
    <s v="NO"/>
  </r>
  <r>
    <s v="INV107732"/>
    <x v="322"/>
    <d v="1899-12-30T04:00:00"/>
    <x v="8"/>
    <s v="Customer_7732"/>
    <s v="Celerio"/>
    <s v="Electric"/>
    <s v="Grey"/>
    <s v="Accidental Repair"/>
    <n v="1"/>
    <n v="118279"/>
    <x v="7701"/>
    <s v="Yes"/>
    <s v="Finance EMI"/>
    <s v="Government"/>
    <s v="Out of Warranty"/>
    <n v="5"/>
    <s v="Tata AIG"/>
    <n v="55"/>
    <s v="Female"/>
    <n v="59472"/>
    <n v="5"/>
    <s v="Thrissur"/>
    <s v="Yes"/>
    <s v="Yes"/>
    <n v="1"/>
    <s v="YES"/>
  </r>
  <r>
    <s v="INV107733"/>
    <x v="322"/>
    <d v="1899-12-30T05:00:00"/>
    <x v="10"/>
    <s v="Customer_7733"/>
    <s v="Invicto"/>
    <s v="Hybrid"/>
    <s v="Grey"/>
    <s v="Paint Job"/>
    <n v="1"/>
    <n v="68115"/>
    <x v="7702"/>
    <s v="Yes"/>
    <s v="Net Banking"/>
    <s v="Fleet"/>
    <s v="Under Warranty"/>
    <n v="1"/>
    <s v="New India"/>
    <n v="25"/>
    <s v="Male"/>
    <n v="149614"/>
    <n v="7"/>
    <s v="Thrissur"/>
    <s v="Yes"/>
    <s v="Yes"/>
    <n v="1"/>
    <s v="NO"/>
  </r>
  <r>
    <s v="INV107734"/>
    <x v="322"/>
    <d v="1899-12-30T06:00:00"/>
    <x v="0"/>
    <s v="Customer_7734"/>
    <s v="Grand Vitara"/>
    <s v="Petrol"/>
    <s v="Black"/>
    <s v="Accidental Repair"/>
    <n v="3"/>
    <n v="117337"/>
    <x v="7703"/>
    <s v="Yes"/>
    <s v="Finance EMI"/>
    <s v="Government"/>
    <s v="Under Warranty"/>
    <n v="2"/>
    <s v="Bajaj Allianz"/>
    <n v="42"/>
    <s v="Male"/>
    <n v="83040"/>
    <n v="8"/>
    <s v="Thrissur"/>
    <s v="Yes"/>
    <s v="Yes"/>
    <n v="3"/>
    <s v="YES"/>
  </r>
  <r>
    <s v="INV107735"/>
    <x v="322"/>
    <d v="1899-12-30T07:00:00"/>
    <x v="10"/>
    <s v="Customer_7735"/>
    <s v="Alto"/>
    <s v="Petrol"/>
    <s v="Red"/>
    <s v="Bodyshop"/>
    <n v="1"/>
    <n v="125715"/>
    <x v="7704"/>
    <s v="Yes"/>
    <s v="Finance EMI"/>
    <s v="Corporate"/>
    <s v="Out of Warranty"/>
    <n v="3"/>
    <s v="Tata AIG"/>
    <n v="67"/>
    <s v="Female"/>
    <n v="54817"/>
    <n v="9"/>
    <s v="Kannur"/>
    <s v="No"/>
    <s v="Yes"/>
    <n v="1"/>
    <s v="YES"/>
  </r>
  <r>
    <s v="INV107736"/>
    <x v="322"/>
    <d v="1899-12-30T08:00:00"/>
    <x v="9"/>
    <s v="Customer_7736"/>
    <s v="Fronx"/>
    <s v="Hybrid"/>
    <s v="Red"/>
    <s v="Bodyshop"/>
    <n v="3"/>
    <n v="146360"/>
    <x v="7705"/>
    <s v="Yes"/>
    <s v="Credit Card"/>
    <s v="Government"/>
    <s v="Out of Warranty"/>
    <n v="5"/>
    <s v="Tata AIG"/>
    <n v="55"/>
    <s v="Female"/>
    <n v="97762"/>
    <n v="2"/>
    <s v="Thrissur"/>
    <s v="Yes"/>
    <s v="No"/>
    <n v="2"/>
    <s v="YES"/>
  </r>
  <r>
    <s v="INV107737"/>
    <x v="322"/>
    <d v="1899-12-30T09:00:00"/>
    <x v="19"/>
    <s v="Customer_7737"/>
    <s v="Alto"/>
    <s v="Diesel"/>
    <s v="Black"/>
    <s v="Accidental Repair"/>
    <n v="4"/>
    <n v="35509"/>
    <x v="7706"/>
    <s v="Yes"/>
    <s v="Cash"/>
    <s v="Corporate"/>
    <s v="Under Warranty"/>
    <n v="5"/>
    <s v="Tata AIG"/>
    <n v="39"/>
    <s v="Female"/>
    <n v="189576"/>
    <n v="8"/>
    <s v="Malappuram"/>
    <s v="Yes"/>
    <s v="Yes"/>
    <n v="1"/>
    <s v="YES"/>
  </r>
  <r>
    <s v="INV107738"/>
    <x v="322"/>
    <d v="1899-12-30T10:00:00"/>
    <x v="16"/>
    <s v="Customer_7738"/>
    <s v="Invicto"/>
    <s v="CNG"/>
    <s v="Blue"/>
    <s v="Maintenance"/>
    <n v="2"/>
    <n v="145526"/>
    <x v="7707"/>
    <s v="Yes"/>
    <s v="Net Banking"/>
    <s v="Fleet"/>
    <s v="Out of Warranty"/>
    <n v="1"/>
    <s v="Bajaj Allianz"/>
    <n v="42"/>
    <s v="Male"/>
    <n v="30236"/>
    <n v="8"/>
    <s v="Kannur"/>
    <s v="No"/>
    <s v="Yes"/>
    <n v="2"/>
    <s v="YES"/>
  </r>
  <r>
    <s v="INV107739"/>
    <x v="322"/>
    <d v="1899-12-30T11:00:00"/>
    <x v="17"/>
    <s v="Customer_7739"/>
    <s v="Dzire"/>
    <s v="Diesel"/>
    <s v="Brown"/>
    <s v="Maintenance"/>
    <n v="2"/>
    <n v="130265"/>
    <x v="7708"/>
    <s v="Yes"/>
    <s v="Credit Card"/>
    <s v="Government"/>
    <s v="Out of Warranty"/>
    <n v="5"/>
    <s v="Bajaj Allianz"/>
    <n v="42"/>
    <s v="Male"/>
    <n v="66912"/>
    <n v="8"/>
    <s v="Malappuram"/>
    <s v="No"/>
    <s v="Yes"/>
    <n v="0"/>
    <s v="YES"/>
  </r>
  <r>
    <s v="INV107740"/>
    <x v="322"/>
    <d v="1899-12-30T12:00:00"/>
    <x v="5"/>
    <s v="Customer_7740"/>
    <s v="Alto"/>
    <s v="Hybrid"/>
    <s v="Black"/>
    <s v="Free Service"/>
    <n v="2"/>
    <n v="132886"/>
    <x v="7709"/>
    <s v="Yes"/>
    <s v="Net Banking"/>
    <s v="Retail"/>
    <s v="Out of Warranty"/>
    <n v="2"/>
    <s v="New India"/>
    <n v="55"/>
    <s v="Male"/>
    <n v="195644"/>
    <n v="9"/>
    <s v="Malappuram"/>
    <s v="No"/>
    <s v="Yes"/>
    <n v="0"/>
    <s v="YES"/>
  </r>
  <r>
    <s v="INV107741"/>
    <x v="322"/>
    <d v="1899-12-30T01:00:00"/>
    <x v="3"/>
    <s v="Customer_7741"/>
    <s v="Fronx"/>
    <s v="Electric"/>
    <s v="Brown"/>
    <s v="Bodyshop"/>
    <n v="1"/>
    <n v="28829"/>
    <x v="7710"/>
    <s v="No"/>
    <s v="Finance EMI"/>
    <s v="Corporate"/>
    <s v="Under Warranty"/>
    <n v="4"/>
    <s v="Bajaj Allianz"/>
    <n v="65"/>
    <s v="Male"/>
    <n v="52894"/>
    <n v="2"/>
    <s v="Malappuram"/>
    <s v="Yes"/>
    <s v="Yes"/>
    <n v="3"/>
    <s v="NO"/>
  </r>
  <r>
    <s v="INV107742"/>
    <x v="322"/>
    <d v="1899-12-30T02:00:00"/>
    <x v="16"/>
    <s v="Customer_7742"/>
    <s v="Celerio"/>
    <s v="Petrol"/>
    <s v="Black"/>
    <s v="Paid Service"/>
    <n v="2"/>
    <n v="63641"/>
    <x v="7711"/>
    <s v="Yes"/>
    <s v="Debit Card"/>
    <s v="Fleet"/>
    <s v="Out of Warranty"/>
    <n v="2"/>
    <s v="HDFC Ergo"/>
    <n v="64"/>
    <s v="Male"/>
    <n v="186853"/>
    <n v="1"/>
    <s v="Kannur"/>
    <s v="Yes"/>
    <s v="Yes"/>
    <n v="1"/>
    <s v="YES"/>
  </r>
  <r>
    <s v="INV107743"/>
    <x v="322"/>
    <d v="1899-12-30T03:00:00"/>
    <x v="8"/>
    <s v="Customer_7743"/>
    <s v="Ertiga"/>
    <s v="Electric"/>
    <s v="Grey"/>
    <s v="Free Service"/>
    <n v="1"/>
    <n v="57738"/>
    <x v="7712"/>
    <s v="Yes"/>
    <s v="Debit Card"/>
    <s v="Fleet"/>
    <s v="Under Warranty"/>
    <n v="3"/>
    <s v="New India"/>
    <n v="41"/>
    <s v="Male"/>
    <n v="11673"/>
    <n v="7"/>
    <s v="Kozhikode"/>
    <s v="Yes"/>
    <s v="No"/>
    <n v="0"/>
    <s v="NO"/>
  </r>
  <r>
    <s v="INV107744"/>
    <x v="322"/>
    <d v="1899-12-30T04:00:00"/>
    <x v="13"/>
    <s v="Customer_7744"/>
    <s v="Ertiga"/>
    <s v="Diesel"/>
    <s v="Brown"/>
    <s v="Accidental Repair"/>
    <n v="3"/>
    <n v="11981"/>
    <x v="7713"/>
    <s v="No"/>
    <s v="Credit Card"/>
    <s v="Corporate"/>
    <s v="Out of Warranty"/>
    <n v="5"/>
    <s v="Tata AIG"/>
    <n v="42"/>
    <s v="Male"/>
    <n v="97253"/>
    <n v="2"/>
    <s v="Malappuram"/>
    <s v="No"/>
    <s v="Yes"/>
    <n v="2"/>
    <s v="NO"/>
  </r>
  <r>
    <s v="INV107745"/>
    <x v="322"/>
    <d v="1899-12-30T05:00:00"/>
    <x v="9"/>
    <s v="Customer_7745"/>
    <s v="Ertiga"/>
    <s v="Hybrid"/>
    <s v="Grey"/>
    <s v="Free Service"/>
    <n v="1"/>
    <n v="128084"/>
    <x v="7714"/>
    <s v="Yes"/>
    <s v="Net Banking"/>
    <s v="Retail"/>
    <s v="Under Warranty"/>
    <n v="3"/>
    <s v="ICICI Lombard"/>
    <n v="61"/>
    <s v="Male"/>
    <n v="188181"/>
    <n v="7"/>
    <s v="Wayanad"/>
    <s v="Yes"/>
    <s v="No"/>
    <n v="3"/>
    <s v="YES"/>
  </r>
  <r>
    <s v="INV107746"/>
    <x v="322"/>
    <d v="1899-12-30T06:00:00"/>
    <x v="12"/>
    <s v="Customer_7746"/>
    <s v="Dzire"/>
    <s v="Petrol"/>
    <s v="Grey"/>
    <s v="Paid Service"/>
    <n v="2"/>
    <n v="145331"/>
    <x v="7715"/>
    <s v="Yes"/>
    <s v="Finance EMI"/>
    <s v="Corporate"/>
    <s v="Under Warranty"/>
    <n v="3"/>
    <s v="New India"/>
    <n v="28"/>
    <s v="Male"/>
    <n v="50232"/>
    <n v="9"/>
    <s v="Malappuram"/>
    <s v="No"/>
    <s v="Yes"/>
    <n v="4"/>
    <s v="YES"/>
  </r>
  <r>
    <s v="INV107747"/>
    <x v="322"/>
    <d v="1899-12-30T07:00:00"/>
    <x v="0"/>
    <s v="Customer_7747"/>
    <s v="Jimny"/>
    <s v="Hybrid"/>
    <s v="Red"/>
    <s v="Bodyshop"/>
    <n v="1"/>
    <n v="113945"/>
    <x v="7716"/>
    <s v="Yes"/>
    <s v="Credit Card"/>
    <s v="Government"/>
    <s v="Under Warranty"/>
    <n v="5"/>
    <s v="ICICI Lombard"/>
    <n v="48"/>
    <s v="Male"/>
    <n v="9974"/>
    <n v="8"/>
    <s v="Malappuram"/>
    <s v="Yes"/>
    <s v="Yes"/>
    <n v="2"/>
    <s v="YES"/>
  </r>
  <r>
    <s v="INV107748"/>
    <x v="322"/>
    <d v="1899-12-30T08:00:00"/>
    <x v="19"/>
    <s v="Customer_7748"/>
    <s v="Fronx"/>
    <s v="Petrol"/>
    <s v="Black"/>
    <s v="Bodyshop"/>
    <n v="1"/>
    <n v="38348"/>
    <x v="7717"/>
    <s v="No"/>
    <s v="Finance EMI"/>
    <s v="Fleet"/>
    <s v="Under Warranty"/>
    <n v="4"/>
    <s v="New India"/>
    <n v="40"/>
    <s v="Male"/>
    <n v="71279"/>
    <n v="7"/>
    <s v="Kozhikode"/>
    <s v="Yes"/>
    <s v="Yes"/>
    <n v="4"/>
    <s v="NO"/>
  </r>
  <r>
    <s v="INV107749"/>
    <x v="322"/>
    <d v="1899-12-30T09:00:00"/>
    <x v="16"/>
    <s v="Customer_7749"/>
    <s v="Invicto"/>
    <s v="Petrol"/>
    <s v="Blue"/>
    <s v="Maintenance"/>
    <n v="3"/>
    <n v="36172"/>
    <x v="7718"/>
    <s v="Yes"/>
    <s v="UPI"/>
    <s v="Corporate"/>
    <s v="Out of Warranty"/>
    <n v="2"/>
    <s v="Tata AIG"/>
    <n v="57"/>
    <s v="Male"/>
    <n v="4632"/>
    <n v="8"/>
    <s v="Thrissur"/>
    <s v="Yes"/>
    <s v="Yes"/>
    <n v="0"/>
    <s v="NO"/>
  </r>
  <r>
    <s v="INV107750"/>
    <x v="322"/>
    <d v="1899-12-30T10:00:00"/>
    <x v="6"/>
    <s v="Customer_7750"/>
    <s v="Ciaz"/>
    <s v="Petrol"/>
    <s v="Blue"/>
    <s v="Bodyshop"/>
    <n v="1"/>
    <n v="95859"/>
    <x v="7719"/>
    <s v="Yes"/>
    <s v="Credit Card"/>
    <s v="Government"/>
    <s v="Under Warranty"/>
    <n v="3"/>
    <s v="New India"/>
    <n v="56"/>
    <s v="Male"/>
    <n v="73756"/>
    <n v="5"/>
    <s v="Thrissur"/>
    <s v="Yes"/>
    <s v="Yes"/>
    <n v="2"/>
    <s v="NO"/>
  </r>
  <r>
    <s v="INV107751"/>
    <x v="322"/>
    <d v="1899-12-30T11:00:00"/>
    <x v="3"/>
    <s v="Customer_7751"/>
    <s v="Swift"/>
    <s v="Diesel"/>
    <s v="Grey"/>
    <s v="Maintenance"/>
    <n v="2"/>
    <n v="11144"/>
    <x v="7720"/>
    <s v="No"/>
    <s v="Finance EMI"/>
    <s v="Fleet"/>
    <s v="Out of Warranty"/>
    <n v="2"/>
    <s v="Maruti Insurance"/>
    <n v="56"/>
    <s v="Female"/>
    <n v="100954"/>
    <n v="1"/>
    <s v="Palakkad"/>
    <s v="No"/>
    <s v="Yes"/>
    <n v="2"/>
    <s v="NO"/>
  </r>
  <r>
    <s v="INV107752"/>
    <x v="323"/>
    <d v="1899-12-30T12:00:00"/>
    <x v="9"/>
    <s v="Customer_7752"/>
    <s v="Ertiga"/>
    <s v="Hybrid"/>
    <s v="Grey"/>
    <s v="Paid Service"/>
    <n v="1"/>
    <n v="22228"/>
    <x v="7721"/>
    <s v="No"/>
    <s v="UPI"/>
    <s v="Fleet"/>
    <s v="Out of Warranty"/>
    <n v="3"/>
    <s v="Maruti Insurance"/>
    <n v="49"/>
    <s v="Female"/>
    <n v="42508"/>
    <n v="8"/>
    <s v="Wayanad"/>
    <s v="No"/>
    <s v="Yes"/>
    <n v="4"/>
    <s v="NO"/>
  </r>
  <r>
    <s v="INV107753"/>
    <x v="323"/>
    <d v="1899-12-30T01:00:00"/>
    <x v="4"/>
    <s v="Customer_7753"/>
    <s v="Swift"/>
    <s v="CNG"/>
    <s v="Black"/>
    <s v="Free Service"/>
    <n v="4"/>
    <n v="70872"/>
    <x v="7722"/>
    <s v="Yes"/>
    <s v="Debit Card"/>
    <s v="Government"/>
    <s v="Under Warranty"/>
    <n v="5"/>
    <s v="Tata AIG"/>
    <n v="22"/>
    <s v="Male"/>
    <n v="182586"/>
    <n v="5"/>
    <s v="Kannur"/>
    <s v="Yes"/>
    <s v="No"/>
    <n v="4"/>
    <s v="YES"/>
  </r>
  <r>
    <s v="INV107754"/>
    <x v="323"/>
    <d v="1899-12-30T02:00:00"/>
    <x v="17"/>
    <s v="Customer_7754"/>
    <s v="Dzire"/>
    <s v="CNG"/>
    <s v="Blue"/>
    <s v="Accidental Repair"/>
    <n v="1"/>
    <n v="17013"/>
    <x v="7723"/>
    <s v="No"/>
    <s v="Cash"/>
    <s v="Corporate"/>
    <s v="Out of Warranty"/>
    <n v="5"/>
    <s v="HDFC Ergo"/>
    <n v="52"/>
    <s v="Male"/>
    <n v="93892"/>
    <n v="1"/>
    <s v="Kannur"/>
    <s v="Yes"/>
    <s v="Yes"/>
    <n v="1"/>
    <s v="NO"/>
  </r>
  <r>
    <s v="INV107755"/>
    <x v="323"/>
    <d v="1899-12-30T03:00:00"/>
    <x v="8"/>
    <s v="Customer_7755"/>
    <s v="Swift"/>
    <s v="CNG"/>
    <s v="Black"/>
    <s v="Accidental Repair"/>
    <n v="4"/>
    <n v="124416"/>
    <x v="7724"/>
    <s v="Yes"/>
    <s v="Debit Card"/>
    <s v="Corporate"/>
    <s v="Out of Warranty"/>
    <n v="5"/>
    <s v="ICICI Lombard"/>
    <n v="69"/>
    <s v="Male"/>
    <n v="131341"/>
    <n v="9"/>
    <s v="Kozhikode"/>
    <s v="No"/>
    <s v="Yes"/>
    <n v="1"/>
    <s v="YES"/>
  </r>
  <r>
    <s v="INV107756"/>
    <x v="323"/>
    <d v="1899-12-30T04:00:00"/>
    <x v="9"/>
    <s v="Customer_7756"/>
    <s v="Grand Vitara"/>
    <s v="Hybrid"/>
    <s v="Brown"/>
    <s v="Free Service"/>
    <n v="2"/>
    <n v="33080"/>
    <x v="7725"/>
    <s v="Yes"/>
    <s v="Cash"/>
    <s v="Fleet"/>
    <s v="Under Warranty"/>
    <n v="5"/>
    <s v="Bajaj Allianz"/>
    <n v="67"/>
    <s v="Female"/>
    <n v="161155"/>
    <n v="2"/>
    <s v="Kozhikode"/>
    <s v="No"/>
    <s v="No"/>
    <n v="4"/>
    <s v="NO"/>
  </r>
  <r>
    <s v="INV107757"/>
    <x v="323"/>
    <d v="1899-12-30T05:00:00"/>
    <x v="0"/>
    <s v="Customer_7757"/>
    <s v="Dzire"/>
    <s v="Electric"/>
    <s v="Red"/>
    <s v="Bodyshop"/>
    <n v="4"/>
    <n v="78253"/>
    <x v="7726"/>
    <s v="Yes"/>
    <s v="Net Banking"/>
    <s v="Corporate"/>
    <s v="Out of Warranty"/>
    <n v="5"/>
    <s v="New India"/>
    <n v="58"/>
    <s v="Female"/>
    <n v="121679"/>
    <n v="2"/>
    <s v="Kozhikode"/>
    <s v="Yes"/>
    <s v="Yes"/>
    <n v="4"/>
    <s v="YES"/>
  </r>
  <r>
    <s v="INV107758"/>
    <x v="323"/>
    <d v="1899-12-30T06:00:00"/>
    <x v="16"/>
    <s v="Customer_7758"/>
    <s v="Swift"/>
    <s v="Hybrid"/>
    <s v="Black"/>
    <s v="Maintenance"/>
    <n v="4"/>
    <n v="94807"/>
    <x v="7727"/>
    <s v="Yes"/>
    <s v="Cash"/>
    <s v="Retail"/>
    <s v="Out of Warranty"/>
    <n v="2"/>
    <s v="Tata AIG"/>
    <n v="62"/>
    <s v="Male"/>
    <n v="130852"/>
    <n v="1"/>
    <s v="Palakkad"/>
    <s v="No"/>
    <s v="Yes"/>
    <n v="4"/>
    <s v="YES"/>
  </r>
  <r>
    <s v="INV107759"/>
    <x v="323"/>
    <d v="1899-12-30T07:00:00"/>
    <x v="5"/>
    <s v="Customer_7759"/>
    <s v="Alto"/>
    <s v="Petrol"/>
    <s v="Grey"/>
    <s v="Accidental Repair"/>
    <n v="4"/>
    <n v="31266"/>
    <x v="7728"/>
    <s v="Yes"/>
    <s v="Net Banking"/>
    <s v="Corporate"/>
    <s v="Out of Warranty"/>
    <n v="3"/>
    <s v="ICICI Lombard"/>
    <n v="35"/>
    <s v="Female"/>
    <n v="129096"/>
    <n v="4"/>
    <s v="Thrissur"/>
    <s v="No"/>
    <s v="Yes"/>
    <n v="4"/>
    <s v="YES"/>
  </r>
  <r>
    <s v="INV107760"/>
    <x v="323"/>
    <d v="1899-12-30T08:00:00"/>
    <x v="16"/>
    <s v="Customer_7760"/>
    <s v="Ertiga"/>
    <s v="Electric"/>
    <s v="White"/>
    <s v="Bodyshop"/>
    <n v="4"/>
    <n v="105345"/>
    <x v="7729"/>
    <s v="Yes"/>
    <s v="UPI"/>
    <s v="Corporate"/>
    <s v="Out of Warranty"/>
    <n v="1"/>
    <s v="New India"/>
    <n v="47"/>
    <s v="Female"/>
    <n v="176487"/>
    <n v="6"/>
    <s v="Kannur"/>
    <s v="No"/>
    <s v="No"/>
    <n v="3"/>
    <s v="YES"/>
  </r>
  <r>
    <s v="INV107761"/>
    <x v="323"/>
    <d v="1899-12-30T09:00:00"/>
    <x v="1"/>
    <s v="Customer_7761"/>
    <s v="Baleno"/>
    <s v="Petrol"/>
    <s v="Red"/>
    <s v="Paint Job"/>
    <n v="4"/>
    <n v="47122"/>
    <x v="7730"/>
    <s v="Yes"/>
    <s v="Net Banking"/>
    <s v="Fleet"/>
    <s v="Under Warranty"/>
    <n v="4"/>
    <s v="New India"/>
    <n v="39"/>
    <s v="Female"/>
    <n v="176622"/>
    <n v="6"/>
    <s v="Palakkad"/>
    <s v="No"/>
    <s v="No"/>
    <n v="2"/>
    <s v="YES"/>
  </r>
  <r>
    <s v="INV107762"/>
    <x v="323"/>
    <d v="1899-12-30T10:00:00"/>
    <x v="20"/>
    <s v="Customer_7762"/>
    <s v="XL6"/>
    <s v="Petrol"/>
    <s v="Blue"/>
    <s v="Paint Job"/>
    <n v="1"/>
    <n v="93864"/>
    <x v="7731"/>
    <s v="Yes"/>
    <s v="Credit Card"/>
    <s v="Fleet"/>
    <s v="Under Warranty"/>
    <n v="1"/>
    <s v="HDFC Ergo"/>
    <n v="62"/>
    <s v="Female"/>
    <n v="168879"/>
    <n v="2"/>
    <s v="Wayanad"/>
    <s v="Yes"/>
    <s v="Yes"/>
    <n v="3"/>
    <s v="NO"/>
  </r>
  <r>
    <s v="INV107763"/>
    <x v="323"/>
    <d v="1899-12-30T11:00:00"/>
    <x v="5"/>
    <s v="Customer_7763"/>
    <s v="Ciaz"/>
    <s v="Hybrid"/>
    <s v="Blue"/>
    <s v="Accidental Repair"/>
    <n v="3"/>
    <n v="134787"/>
    <x v="7732"/>
    <s v="Yes"/>
    <s v="Credit Card"/>
    <s v="Government"/>
    <s v="Under Warranty"/>
    <n v="3"/>
    <s v="ICICI Lombard"/>
    <n v="29"/>
    <s v="Male"/>
    <n v="176366"/>
    <n v="9"/>
    <s v="Malappuram"/>
    <s v="Yes"/>
    <s v="Yes"/>
    <n v="2"/>
    <s v="YES"/>
  </r>
  <r>
    <s v="INV107764"/>
    <x v="323"/>
    <d v="1899-12-30T12:00:00"/>
    <x v="1"/>
    <s v="Customer_7764"/>
    <s v="XL6"/>
    <s v="CNG"/>
    <s v="Grey"/>
    <s v="Free Service"/>
    <n v="4"/>
    <n v="115541"/>
    <x v="7733"/>
    <s v="Yes"/>
    <s v="Finance EMI"/>
    <s v="Fleet"/>
    <s v="Under Warranty"/>
    <n v="2"/>
    <s v="New India"/>
    <n v="47"/>
    <s v="Female"/>
    <n v="30676"/>
    <n v="4"/>
    <s v="Thrissur"/>
    <s v="No"/>
    <s v="No"/>
    <n v="0"/>
    <s v="YES"/>
  </r>
  <r>
    <s v="INV107765"/>
    <x v="323"/>
    <d v="1899-12-30T01:00:00"/>
    <x v="11"/>
    <s v="Customer_7765"/>
    <s v="Ignis"/>
    <s v="Electric"/>
    <s v="Grey"/>
    <s v="Free Service"/>
    <n v="2"/>
    <n v="149235"/>
    <x v="7734"/>
    <s v="Yes"/>
    <s v="Credit Card"/>
    <s v="Corporate"/>
    <s v="Out of Warranty"/>
    <n v="3"/>
    <s v="HDFC Ergo"/>
    <n v="64"/>
    <s v="Female"/>
    <n v="58402"/>
    <n v="6"/>
    <s v="Palakkad"/>
    <s v="No"/>
    <s v="No"/>
    <n v="0"/>
    <s v="YES"/>
  </r>
  <r>
    <s v="INV107766"/>
    <x v="323"/>
    <d v="1899-12-30T02:00:00"/>
    <x v="1"/>
    <s v="Customer_7766"/>
    <s v="WagonR"/>
    <s v="Diesel"/>
    <s v="Red"/>
    <s v="Free Service"/>
    <n v="2"/>
    <n v="121117"/>
    <x v="7735"/>
    <s v="Yes"/>
    <s v="Debit Card"/>
    <s v="Retail"/>
    <s v="Out of Warranty"/>
    <n v="4"/>
    <s v="Maruti Insurance"/>
    <n v="55"/>
    <s v="Female"/>
    <n v="86488"/>
    <n v="5"/>
    <s v="Thrissur"/>
    <s v="No"/>
    <s v="Yes"/>
    <n v="4"/>
    <s v="YES"/>
  </r>
  <r>
    <s v="INV107767"/>
    <x v="323"/>
    <d v="1899-12-30T03:00:00"/>
    <x v="18"/>
    <s v="Customer_7767"/>
    <s v="Ignis"/>
    <s v="CNG"/>
    <s v="Grey"/>
    <s v="Bodyshop"/>
    <n v="1"/>
    <n v="41036"/>
    <x v="7736"/>
    <s v="No"/>
    <s v="Finance EMI"/>
    <s v="Government"/>
    <s v="Under Warranty"/>
    <n v="3"/>
    <s v="HDFC Ergo"/>
    <n v="27"/>
    <s v="Male"/>
    <n v="115840"/>
    <n v="3"/>
    <s v="Malappuram"/>
    <s v="No"/>
    <s v="Yes"/>
    <n v="1"/>
    <s v="NO"/>
  </r>
  <r>
    <s v="INV107768"/>
    <x v="323"/>
    <d v="1899-12-30T04:00:00"/>
    <x v="9"/>
    <s v="Customer_7768"/>
    <s v="Dzire"/>
    <s v="Diesel"/>
    <s v="White"/>
    <s v="Paint Job"/>
    <n v="3"/>
    <n v="126354"/>
    <x v="7737"/>
    <s v="Yes"/>
    <s v="Credit Card"/>
    <s v="Fleet"/>
    <s v="Under Warranty"/>
    <n v="5"/>
    <s v="ICICI Lombard"/>
    <n v="58"/>
    <s v="Male"/>
    <n v="72362"/>
    <n v="3"/>
    <s v="Kannur"/>
    <s v="No"/>
    <s v="Yes"/>
    <n v="4"/>
    <s v="YES"/>
  </r>
  <r>
    <s v="INV107769"/>
    <x v="323"/>
    <d v="1899-12-30T05:00:00"/>
    <x v="11"/>
    <s v="Customer_7769"/>
    <s v="Celerio"/>
    <s v="Hybrid"/>
    <s v="Red"/>
    <s v="Bodyshop"/>
    <n v="3"/>
    <n v="51805"/>
    <x v="7738"/>
    <s v="Yes"/>
    <s v="Net Banking"/>
    <s v="Government"/>
    <s v="Under Warranty"/>
    <n v="1"/>
    <s v="HDFC Ergo"/>
    <n v="43"/>
    <s v="Female"/>
    <n v="85511"/>
    <n v="8"/>
    <s v="Malappuram"/>
    <s v="Yes"/>
    <s v="Yes"/>
    <n v="3"/>
    <s v="YES"/>
  </r>
  <r>
    <s v="INV107770"/>
    <x v="323"/>
    <d v="1899-12-30T06:00:00"/>
    <x v="17"/>
    <s v="Customer_7770"/>
    <s v="WagonR"/>
    <s v="Electric"/>
    <s v="Grey"/>
    <s v="Paid Service"/>
    <n v="4"/>
    <n v="132465"/>
    <x v="7739"/>
    <s v="Yes"/>
    <s v="Net Banking"/>
    <s v="Corporate"/>
    <s v="Under Warranty"/>
    <n v="4"/>
    <s v="Maruti Insurance"/>
    <n v="20"/>
    <s v="Female"/>
    <n v="52119"/>
    <n v="5"/>
    <s v="Palakkad"/>
    <s v="Yes"/>
    <s v="No"/>
    <n v="3"/>
    <s v="YES"/>
  </r>
  <r>
    <s v="INV107771"/>
    <x v="323"/>
    <d v="1899-12-30T07:00:00"/>
    <x v="8"/>
    <s v="Customer_7771"/>
    <s v="Invicto"/>
    <s v="Hybrid"/>
    <s v="Brown"/>
    <s v="Paid Service"/>
    <n v="2"/>
    <n v="58303"/>
    <x v="7740"/>
    <s v="Yes"/>
    <s v="Net Banking"/>
    <s v="Government"/>
    <s v="Under Warranty"/>
    <n v="4"/>
    <s v="Maruti Insurance"/>
    <n v="36"/>
    <s v="Male"/>
    <n v="120478"/>
    <n v="7"/>
    <s v="Malappuram"/>
    <s v="No"/>
    <s v="Yes"/>
    <n v="2"/>
    <s v="YES"/>
  </r>
  <r>
    <s v="INV107772"/>
    <x v="323"/>
    <d v="1899-12-30T08:00:00"/>
    <x v="12"/>
    <s v="Customer_7772"/>
    <s v="Dzire"/>
    <s v="Diesel"/>
    <s v="Silver"/>
    <s v="Accidental Repair"/>
    <n v="2"/>
    <n v="111613"/>
    <x v="7741"/>
    <s v="Yes"/>
    <s v="Credit Card"/>
    <s v="Fleet"/>
    <s v="Out of Warranty"/>
    <n v="1"/>
    <s v="ICICI Lombard"/>
    <n v="39"/>
    <s v="Female"/>
    <n v="57394"/>
    <n v="1"/>
    <s v="Wayanad"/>
    <s v="No"/>
    <s v="No"/>
    <n v="2"/>
    <s v="YES"/>
  </r>
  <r>
    <s v="INV107773"/>
    <x v="323"/>
    <d v="1899-12-30T09:00:00"/>
    <x v="12"/>
    <s v="Customer_7773"/>
    <s v="Dzire"/>
    <s v="Petrol"/>
    <s v="White"/>
    <s v="Paid Service"/>
    <n v="1"/>
    <n v="114294"/>
    <x v="7742"/>
    <s v="Yes"/>
    <s v="Finance EMI"/>
    <s v="Government"/>
    <s v="Under Warranty"/>
    <n v="2"/>
    <s v="Tata AIG"/>
    <n v="32"/>
    <s v="Female"/>
    <n v="106172"/>
    <n v="6"/>
    <s v="Wayanad"/>
    <s v="No"/>
    <s v="Yes"/>
    <n v="3"/>
    <s v="NO"/>
  </r>
  <r>
    <s v="INV107774"/>
    <x v="323"/>
    <d v="1899-12-30T10:00:00"/>
    <x v="6"/>
    <s v="Customer_7774"/>
    <s v="Swift"/>
    <s v="Hybrid"/>
    <s v="Red"/>
    <s v="Free Service"/>
    <n v="4"/>
    <n v="111583"/>
    <x v="7743"/>
    <s v="Yes"/>
    <s v="UPI"/>
    <s v="Corporate"/>
    <s v="Under Warranty"/>
    <n v="1"/>
    <s v="HDFC Ergo"/>
    <n v="32"/>
    <s v="Male"/>
    <n v="93767"/>
    <n v="7"/>
    <s v="Kozhikode"/>
    <s v="No"/>
    <s v="Yes"/>
    <n v="2"/>
    <s v="YES"/>
  </r>
  <r>
    <s v="INV107775"/>
    <x v="323"/>
    <d v="1899-12-30T11:00:00"/>
    <x v="16"/>
    <s v="Customer_7775"/>
    <s v="Dzire"/>
    <s v="Electric"/>
    <s v="Silver"/>
    <s v="Accidental Repair"/>
    <n v="2"/>
    <n v="120788"/>
    <x v="7744"/>
    <s v="Yes"/>
    <s v="UPI"/>
    <s v="Fleet"/>
    <s v="Out of Warranty"/>
    <n v="1"/>
    <s v="ICICI Lombard"/>
    <n v="60"/>
    <s v="Male"/>
    <n v="97577"/>
    <n v="7"/>
    <s v="Palakkad"/>
    <s v="No"/>
    <s v="No"/>
    <n v="3"/>
    <s v="YES"/>
  </r>
  <r>
    <s v="INV107776"/>
    <x v="324"/>
    <d v="1899-12-30T12:00:00"/>
    <x v="20"/>
    <s v="Customer_7776"/>
    <s v="Ertiga"/>
    <s v="Hybrid"/>
    <s v="Black"/>
    <s v="Paint Job"/>
    <n v="4"/>
    <n v="129535"/>
    <x v="7745"/>
    <s v="Yes"/>
    <s v="Debit Card"/>
    <s v="Corporate"/>
    <s v="Out of Warranty"/>
    <n v="1"/>
    <s v="New India"/>
    <n v="50"/>
    <s v="Female"/>
    <n v="167806"/>
    <n v="6"/>
    <s v="Wayanad"/>
    <s v="No"/>
    <s v="No"/>
    <n v="1"/>
    <s v="YES"/>
  </r>
  <r>
    <s v="INV107777"/>
    <x v="324"/>
    <d v="1899-12-30T01:00:00"/>
    <x v="6"/>
    <s v="Customer_7777"/>
    <s v="Fronx"/>
    <s v="CNG"/>
    <s v="White"/>
    <s v="Maintenance"/>
    <n v="3"/>
    <n v="45582"/>
    <x v="7746"/>
    <s v="Yes"/>
    <s v="Net Banking"/>
    <s v="Fleet"/>
    <s v="Under Warranty"/>
    <n v="2"/>
    <s v="HDFC Ergo"/>
    <n v="41"/>
    <s v="Female"/>
    <n v="172085"/>
    <n v="8"/>
    <s v="Kozhikode"/>
    <s v="No"/>
    <s v="Yes"/>
    <n v="1"/>
    <s v="YES"/>
  </r>
  <r>
    <s v="INV107778"/>
    <x v="324"/>
    <d v="1899-12-30T02:00:00"/>
    <x v="10"/>
    <s v="Customer_7778"/>
    <s v="XL6"/>
    <s v="Hybrid"/>
    <s v="Black"/>
    <s v="Paint Job"/>
    <n v="4"/>
    <n v="101387"/>
    <x v="7747"/>
    <s v="Yes"/>
    <s v="Net Banking"/>
    <s v="Fleet"/>
    <s v="Under Warranty"/>
    <n v="4"/>
    <s v="Maruti Insurance"/>
    <n v="34"/>
    <s v="Male"/>
    <n v="8222"/>
    <n v="4"/>
    <s v="Palakkad"/>
    <s v="No"/>
    <s v="Yes"/>
    <n v="4"/>
    <s v="YES"/>
  </r>
  <r>
    <s v="INV107779"/>
    <x v="324"/>
    <d v="1899-12-30T03:00:00"/>
    <x v="15"/>
    <s v="Customer_7779"/>
    <s v="Fronx"/>
    <s v="Diesel"/>
    <s v="Silver"/>
    <s v="Paid Service"/>
    <n v="4"/>
    <n v="67908"/>
    <x v="7748"/>
    <s v="Yes"/>
    <s v="Debit Card"/>
    <s v="Retail"/>
    <s v="Out of Warranty"/>
    <n v="3"/>
    <s v="HDFC Ergo"/>
    <n v="34"/>
    <s v="Female"/>
    <n v="69283"/>
    <n v="6"/>
    <s v="Malappuram"/>
    <s v="Yes"/>
    <s v="Yes"/>
    <n v="0"/>
    <s v="YES"/>
  </r>
  <r>
    <s v="INV107780"/>
    <x v="324"/>
    <d v="1899-12-30T04:00:00"/>
    <x v="6"/>
    <s v="Customer_7780"/>
    <s v="Invicto"/>
    <s v="Hybrid"/>
    <s v="Blue"/>
    <s v="Paid Service"/>
    <n v="1"/>
    <n v="85005"/>
    <x v="7749"/>
    <s v="Yes"/>
    <s v="Net Banking"/>
    <s v="Retail"/>
    <s v="Under Warranty"/>
    <n v="1"/>
    <s v="ICICI Lombard"/>
    <n v="53"/>
    <s v="Male"/>
    <n v="97008"/>
    <n v="6"/>
    <s v="Kannur"/>
    <s v="Yes"/>
    <s v="Yes"/>
    <n v="1"/>
    <s v="NO"/>
  </r>
  <r>
    <s v="INV107781"/>
    <x v="324"/>
    <d v="1899-12-30T05:00:00"/>
    <x v="8"/>
    <s v="Customer_7781"/>
    <s v="Grand Vitara"/>
    <s v="Electric"/>
    <s v="Blue"/>
    <s v="Paint Job"/>
    <n v="1"/>
    <n v="144006"/>
    <x v="7750"/>
    <s v="Yes"/>
    <s v="Cash"/>
    <s v="Fleet"/>
    <s v="Under Warranty"/>
    <n v="2"/>
    <s v="Tata AIG"/>
    <n v="66"/>
    <s v="Female"/>
    <n v="152634"/>
    <n v="2"/>
    <s v="Kozhikode"/>
    <s v="No"/>
    <s v="Yes"/>
    <n v="3"/>
    <s v="YES"/>
  </r>
  <r>
    <s v="INV107782"/>
    <x v="324"/>
    <d v="1899-12-30T06:00:00"/>
    <x v="10"/>
    <s v="Customer_7782"/>
    <s v="Jimny"/>
    <s v="Hybrid"/>
    <s v="Grey"/>
    <s v="Paid Service"/>
    <n v="3"/>
    <n v="118998"/>
    <x v="7751"/>
    <s v="Yes"/>
    <s v="Finance EMI"/>
    <s v="Corporate"/>
    <s v="Under Warranty"/>
    <n v="3"/>
    <s v="Tata AIG"/>
    <n v="55"/>
    <s v="Female"/>
    <n v="156138"/>
    <n v="5"/>
    <s v="Wayanad"/>
    <s v="Yes"/>
    <s v="Yes"/>
    <n v="4"/>
    <s v="YES"/>
  </r>
  <r>
    <s v="INV107783"/>
    <x v="324"/>
    <d v="1899-12-30T07:00:00"/>
    <x v="16"/>
    <s v="Customer_7783"/>
    <s v="Ignis"/>
    <s v="Hybrid"/>
    <s v="Blue"/>
    <s v="Paid Service"/>
    <n v="3"/>
    <n v="50647"/>
    <x v="7752"/>
    <s v="Yes"/>
    <s v="Debit Card"/>
    <s v="Government"/>
    <s v="Out of Warranty"/>
    <n v="3"/>
    <s v="Bajaj Allianz"/>
    <n v="51"/>
    <s v="Female"/>
    <n v="164615"/>
    <n v="6"/>
    <s v="Malappuram"/>
    <s v="No"/>
    <s v="No"/>
    <n v="2"/>
    <s v="YES"/>
  </r>
  <r>
    <s v="INV107784"/>
    <x v="324"/>
    <d v="1899-12-30T08:00:00"/>
    <x v="9"/>
    <s v="Customer_7784"/>
    <s v="Ciaz"/>
    <s v="Electric"/>
    <s v="Black"/>
    <s v="Bodyshop"/>
    <n v="4"/>
    <n v="12132"/>
    <x v="7753"/>
    <s v="No"/>
    <s v="Net Banking"/>
    <s v="Fleet"/>
    <s v="Under Warranty"/>
    <n v="4"/>
    <s v="New India"/>
    <n v="32"/>
    <s v="Male"/>
    <n v="54813"/>
    <n v="5"/>
    <s v="Kozhikode"/>
    <s v="Yes"/>
    <s v="Yes"/>
    <n v="1"/>
    <s v="NO"/>
  </r>
  <r>
    <s v="INV107785"/>
    <x v="324"/>
    <d v="1899-12-30T09:00:00"/>
    <x v="0"/>
    <s v="Customer_7785"/>
    <s v="Baleno"/>
    <s v="Hybrid"/>
    <s v="White"/>
    <s v="Maintenance"/>
    <n v="2"/>
    <n v="86320"/>
    <x v="7754"/>
    <s v="Yes"/>
    <s v="Debit Card"/>
    <s v="Retail"/>
    <s v="Out of Warranty"/>
    <n v="5"/>
    <s v="ICICI Lombard"/>
    <n v="39"/>
    <s v="Female"/>
    <n v="33982"/>
    <n v="7"/>
    <s v="Palakkad"/>
    <s v="Yes"/>
    <s v="No"/>
    <n v="2"/>
    <s v="YES"/>
  </r>
  <r>
    <s v="INV107786"/>
    <x v="324"/>
    <d v="1899-12-30T10:00:00"/>
    <x v="20"/>
    <s v="Customer_7786"/>
    <s v="Grand Vitara"/>
    <s v="Electric"/>
    <s v="Black"/>
    <s v="Maintenance"/>
    <n v="4"/>
    <n v="39248"/>
    <x v="7755"/>
    <s v="Yes"/>
    <s v="Cash"/>
    <s v="Retail"/>
    <s v="Under Warranty"/>
    <n v="3"/>
    <s v="Bajaj Allianz"/>
    <n v="44"/>
    <s v="Male"/>
    <n v="17082"/>
    <n v="8"/>
    <s v="Palakkad"/>
    <s v="No"/>
    <s v="Yes"/>
    <n v="0"/>
    <s v="YES"/>
  </r>
  <r>
    <s v="INV107787"/>
    <x v="324"/>
    <d v="1899-12-30T11:00:00"/>
    <x v="2"/>
    <s v="Customer_7787"/>
    <s v="Ertiga"/>
    <s v="Diesel"/>
    <s v="Black"/>
    <s v="Paint Job"/>
    <n v="3"/>
    <n v="56972"/>
    <x v="7756"/>
    <s v="Yes"/>
    <s v="Cash"/>
    <s v="Corporate"/>
    <s v="Out of Warranty"/>
    <n v="1"/>
    <s v="HDFC Ergo"/>
    <n v="41"/>
    <s v="Female"/>
    <n v="158259"/>
    <n v="7"/>
    <s v="Kannur"/>
    <s v="No"/>
    <s v="Yes"/>
    <n v="4"/>
    <s v="YES"/>
  </r>
  <r>
    <s v="INV107788"/>
    <x v="324"/>
    <d v="1899-12-30T12:00:00"/>
    <x v="8"/>
    <s v="Customer_7788"/>
    <s v="Ertiga"/>
    <s v="Electric"/>
    <s v="Blue"/>
    <s v="Paint Job"/>
    <n v="1"/>
    <n v="63355"/>
    <x v="7757"/>
    <s v="Yes"/>
    <s v="Finance EMI"/>
    <s v="Fleet"/>
    <s v="Under Warranty"/>
    <n v="3"/>
    <s v="Maruti Insurance"/>
    <n v="22"/>
    <s v="Male"/>
    <n v="153845"/>
    <n v="2"/>
    <s v="Thrissur"/>
    <s v="No"/>
    <s v="No"/>
    <n v="2"/>
    <s v="NO"/>
  </r>
  <r>
    <s v="INV107789"/>
    <x v="324"/>
    <d v="1899-12-30T01:00:00"/>
    <x v="5"/>
    <s v="Customer_7789"/>
    <s v="Alto"/>
    <s v="Diesel"/>
    <s v="Black"/>
    <s v="Paid Service"/>
    <n v="1"/>
    <n v="58310"/>
    <x v="7758"/>
    <s v="Yes"/>
    <s v="Credit Card"/>
    <s v="Government"/>
    <s v="Under Warranty"/>
    <n v="5"/>
    <s v="HDFC Ergo"/>
    <n v="60"/>
    <s v="Female"/>
    <n v="129431"/>
    <n v="8"/>
    <s v="Malappuram"/>
    <s v="Yes"/>
    <s v="No"/>
    <n v="3"/>
    <s v="NO"/>
  </r>
  <r>
    <s v="INV107790"/>
    <x v="324"/>
    <d v="1899-12-30T02:00:00"/>
    <x v="1"/>
    <s v="Customer_7790"/>
    <s v="Fronx"/>
    <s v="Diesel"/>
    <s v="Silver"/>
    <s v="Free Service"/>
    <n v="3"/>
    <n v="35955"/>
    <x v="7759"/>
    <s v="Yes"/>
    <s v="Net Banking"/>
    <s v="Retail"/>
    <s v="Out of Warranty"/>
    <n v="5"/>
    <s v="HDFC Ergo"/>
    <n v="48"/>
    <s v="Male"/>
    <n v="49873"/>
    <n v="6"/>
    <s v="Wayanad"/>
    <s v="Yes"/>
    <s v="Yes"/>
    <n v="2"/>
    <s v="YES"/>
  </r>
  <r>
    <s v="INV107791"/>
    <x v="324"/>
    <d v="1899-12-30T03:00:00"/>
    <x v="16"/>
    <s v="Customer_7791"/>
    <s v="WagonR"/>
    <s v="Electric"/>
    <s v="Red"/>
    <s v="Bodyshop"/>
    <n v="4"/>
    <n v="66348"/>
    <x v="7760"/>
    <s v="Yes"/>
    <s v="Finance EMI"/>
    <s v="Corporate"/>
    <s v="Out of Warranty"/>
    <n v="4"/>
    <s v="Maruti Insurance"/>
    <n v="60"/>
    <s v="Female"/>
    <n v="131626"/>
    <n v="5"/>
    <s v="Wayanad"/>
    <s v="No"/>
    <s v="No"/>
    <n v="1"/>
    <s v="YES"/>
  </r>
  <r>
    <s v="INV107792"/>
    <x v="324"/>
    <d v="1899-12-30T04:00:00"/>
    <x v="4"/>
    <s v="Customer_7792"/>
    <s v="Celerio"/>
    <s v="Hybrid"/>
    <s v="Red"/>
    <s v="Free Service"/>
    <n v="2"/>
    <n v="56982"/>
    <x v="7761"/>
    <s v="Yes"/>
    <s v="Cash"/>
    <s v="Fleet"/>
    <s v="Out of Warranty"/>
    <n v="2"/>
    <s v="New India"/>
    <n v="23"/>
    <s v="Female"/>
    <n v="172657"/>
    <n v="6"/>
    <s v="Thrissur"/>
    <s v="Yes"/>
    <s v="No"/>
    <n v="4"/>
    <s v="NO"/>
  </r>
  <r>
    <s v="INV107793"/>
    <x v="324"/>
    <d v="1899-12-30T05:00:00"/>
    <x v="12"/>
    <s v="Customer_7793"/>
    <s v="XL6"/>
    <s v="CNG"/>
    <s v="Red"/>
    <s v="Paid Service"/>
    <n v="1"/>
    <n v="38540"/>
    <x v="7762"/>
    <s v="No"/>
    <s v="Cash"/>
    <s v="Corporate"/>
    <s v="Out of Warranty"/>
    <n v="4"/>
    <s v="Bajaj Allianz"/>
    <n v="37"/>
    <s v="Female"/>
    <n v="198198"/>
    <n v="8"/>
    <s v="Palakkad"/>
    <s v="No"/>
    <s v="No"/>
    <n v="2"/>
    <s v="NO"/>
  </r>
  <r>
    <s v="INV107794"/>
    <x v="324"/>
    <d v="1899-12-30T06:00:00"/>
    <x v="4"/>
    <s v="Customer_7794"/>
    <s v="Dzire"/>
    <s v="Electric"/>
    <s v="Grey"/>
    <s v="Paint Job"/>
    <n v="4"/>
    <n v="133188"/>
    <x v="7763"/>
    <s v="Yes"/>
    <s v="Finance EMI"/>
    <s v="Fleet"/>
    <s v="Out of Warranty"/>
    <n v="5"/>
    <s v="Tata AIG"/>
    <n v="59"/>
    <s v="Male"/>
    <n v="117019"/>
    <n v="6"/>
    <s v="Kozhikode"/>
    <s v="No"/>
    <s v="Yes"/>
    <n v="4"/>
    <s v="YES"/>
  </r>
  <r>
    <s v="INV107795"/>
    <x v="324"/>
    <d v="1899-12-30T07:00:00"/>
    <x v="18"/>
    <s v="Customer_7795"/>
    <s v="Baleno"/>
    <s v="Hybrid"/>
    <s v="Brown"/>
    <s v="Free Service"/>
    <n v="2"/>
    <n v="103884"/>
    <x v="7764"/>
    <s v="Yes"/>
    <s v="Cash"/>
    <s v="Government"/>
    <s v="Out of Warranty"/>
    <n v="2"/>
    <s v="Bajaj Allianz"/>
    <n v="40"/>
    <s v="Male"/>
    <n v="14048"/>
    <n v="7"/>
    <s v="Wayanad"/>
    <s v="No"/>
    <s v="Yes"/>
    <n v="0"/>
    <s v="YES"/>
  </r>
  <r>
    <s v="INV107796"/>
    <x v="324"/>
    <d v="1899-12-30T08:00:00"/>
    <x v="1"/>
    <s v="Customer_7796"/>
    <s v="Celerio"/>
    <s v="Diesel"/>
    <s v="Brown"/>
    <s v="Maintenance"/>
    <n v="3"/>
    <n v="22323"/>
    <x v="7765"/>
    <s v="Yes"/>
    <s v="Credit Card"/>
    <s v="Corporate"/>
    <s v="Under Warranty"/>
    <n v="4"/>
    <s v="Tata AIG"/>
    <n v="50"/>
    <s v="Female"/>
    <n v="173130"/>
    <n v="6"/>
    <s v="Thrissur"/>
    <s v="No"/>
    <s v="Yes"/>
    <n v="1"/>
    <s v="NO"/>
  </r>
  <r>
    <s v="INV107797"/>
    <x v="324"/>
    <d v="1899-12-30T09:00:00"/>
    <x v="15"/>
    <s v="Customer_7797"/>
    <s v="Grand Vitara"/>
    <s v="Petrol"/>
    <s v="Blue"/>
    <s v="Accidental Repair"/>
    <n v="4"/>
    <n v="10211"/>
    <x v="7766"/>
    <s v="No"/>
    <s v="Net Banking"/>
    <s v="Corporate"/>
    <s v="Under Warranty"/>
    <n v="1"/>
    <s v="Bajaj Allianz"/>
    <n v="53"/>
    <s v="Female"/>
    <n v="175128"/>
    <n v="7"/>
    <s v="Wayanad"/>
    <s v="Yes"/>
    <s v="No"/>
    <n v="2"/>
    <s v="NO"/>
  </r>
  <r>
    <s v="INV107798"/>
    <x v="324"/>
    <d v="1899-12-30T10:00:00"/>
    <x v="18"/>
    <s v="Customer_7798"/>
    <s v="Celerio"/>
    <s v="CNG"/>
    <s v="Brown"/>
    <s v="Free Service"/>
    <n v="2"/>
    <n v="60547"/>
    <x v="7767"/>
    <s v="Yes"/>
    <s v="Debit Card"/>
    <s v="Corporate"/>
    <s v="Under Warranty"/>
    <n v="3"/>
    <s v="Bajaj Allianz"/>
    <n v="36"/>
    <s v="Female"/>
    <n v="40467"/>
    <n v="9"/>
    <s v="Wayanad"/>
    <s v="Yes"/>
    <s v="Yes"/>
    <n v="1"/>
    <s v="YES"/>
  </r>
  <r>
    <s v="INV107799"/>
    <x v="324"/>
    <d v="1899-12-30T11:00:00"/>
    <x v="1"/>
    <s v="Customer_7799"/>
    <s v="Alto"/>
    <s v="Hybrid"/>
    <s v="Blue"/>
    <s v="Paint Job"/>
    <n v="4"/>
    <n v="50003"/>
    <x v="7768"/>
    <s v="Yes"/>
    <s v="Credit Card"/>
    <s v="Fleet"/>
    <s v="Under Warranty"/>
    <n v="1"/>
    <s v="HDFC Ergo"/>
    <n v="45"/>
    <s v="Male"/>
    <n v="196455"/>
    <n v="9"/>
    <s v="Wayanad"/>
    <s v="Yes"/>
    <s v="No"/>
    <n v="4"/>
    <s v="YES"/>
  </r>
  <r>
    <s v="INV107800"/>
    <x v="325"/>
    <d v="1899-12-30T12:00:00"/>
    <x v="10"/>
    <s v="Customer_7800"/>
    <s v="Baleno"/>
    <s v="CNG"/>
    <s v="Red"/>
    <s v="Maintenance"/>
    <n v="1"/>
    <n v="35148"/>
    <x v="7769"/>
    <s v="No"/>
    <s v="Net Banking"/>
    <s v="Retail"/>
    <s v="Under Warranty"/>
    <n v="1"/>
    <s v="Bajaj Allianz"/>
    <n v="44"/>
    <s v="Female"/>
    <n v="71020"/>
    <n v="7"/>
    <s v="Kannur"/>
    <s v="No"/>
    <s v="Yes"/>
    <n v="3"/>
    <s v="NO"/>
  </r>
  <r>
    <s v="INV107801"/>
    <x v="325"/>
    <d v="1899-12-30T01:00:00"/>
    <x v="20"/>
    <s v="Customer_7801"/>
    <s v="Baleno"/>
    <s v="Petrol"/>
    <s v="White"/>
    <s v="Paid Service"/>
    <n v="3"/>
    <n v="131125"/>
    <x v="7770"/>
    <s v="Yes"/>
    <s v="Cash"/>
    <s v="Fleet"/>
    <s v="Out of Warranty"/>
    <n v="3"/>
    <s v="ICICI Lombard"/>
    <n v="23"/>
    <s v="Male"/>
    <n v="21464"/>
    <n v="2"/>
    <s v="Kozhikode"/>
    <s v="Yes"/>
    <s v="Yes"/>
    <n v="0"/>
    <s v="YES"/>
  </r>
  <r>
    <s v="INV107802"/>
    <x v="325"/>
    <d v="1899-12-30T02:00:00"/>
    <x v="20"/>
    <s v="Customer_7802"/>
    <s v="Alto"/>
    <s v="Petrol"/>
    <s v="Grey"/>
    <s v="Free Service"/>
    <n v="1"/>
    <n v="118831"/>
    <x v="7771"/>
    <s v="Yes"/>
    <s v="Credit Card"/>
    <s v="Government"/>
    <s v="Under Warranty"/>
    <n v="3"/>
    <s v="Tata AIG"/>
    <n v="58"/>
    <s v="Male"/>
    <n v="144853"/>
    <n v="7"/>
    <s v="Malappuram"/>
    <s v="Yes"/>
    <s v="Yes"/>
    <n v="0"/>
    <s v="YES"/>
  </r>
  <r>
    <s v="INV107803"/>
    <x v="325"/>
    <d v="1899-12-30T03:00:00"/>
    <x v="14"/>
    <s v="Customer_7803"/>
    <s v="Ignis"/>
    <s v="Petrol"/>
    <s v="Red"/>
    <s v="Paid Service"/>
    <n v="1"/>
    <n v="101517"/>
    <x v="7772"/>
    <s v="Yes"/>
    <s v="UPI"/>
    <s v="Fleet"/>
    <s v="Under Warranty"/>
    <n v="5"/>
    <s v="Bajaj Allianz"/>
    <n v="47"/>
    <s v="Male"/>
    <n v="182978"/>
    <n v="7"/>
    <s v="Palakkad"/>
    <s v="No"/>
    <s v="Yes"/>
    <n v="1"/>
    <s v="NO"/>
  </r>
  <r>
    <s v="INV107804"/>
    <x v="325"/>
    <d v="1899-12-30T04:00:00"/>
    <x v="0"/>
    <s v="Customer_7804"/>
    <s v="Ertiga"/>
    <s v="Electric"/>
    <s v="Black"/>
    <s v="Bodyshop"/>
    <n v="4"/>
    <n v="86768"/>
    <x v="7773"/>
    <s v="Yes"/>
    <s v="UPI"/>
    <s v="Corporate"/>
    <s v="Out of Warranty"/>
    <n v="3"/>
    <s v="New India"/>
    <n v="57"/>
    <s v="Female"/>
    <n v="26486"/>
    <n v="3"/>
    <s v="Palakkad"/>
    <s v="No"/>
    <s v="No"/>
    <n v="2"/>
    <s v="YES"/>
  </r>
  <r>
    <s v="INV107805"/>
    <x v="325"/>
    <d v="1899-12-30T05:00:00"/>
    <x v="19"/>
    <s v="Customer_7805"/>
    <s v="Alto"/>
    <s v="CNG"/>
    <s v="Brown"/>
    <s v="Accidental Repair"/>
    <n v="3"/>
    <n v="69141"/>
    <x v="7774"/>
    <s v="Yes"/>
    <s v="Cash"/>
    <s v="Corporate"/>
    <s v="Under Warranty"/>
    <n v="1"/>
    <s v="New India"/>
    <n v="21"/>
    <s v="Female"/>
    <n v="108911"/>
    <n v="3"/>
    <s v="Wayanad"/>
    <s v="Yes"/>
    <s v="No"/>
    <n v="3"/>
    <s v="YES"/>
  </r>
  <r>
    <s v="INV107806"/>
    <x v="325"/>
    <d v="1899-12-30T06:00:00"/>
    <x v="15"/>
    <s v="Customer_7806"/>
    <s v="Ertiga"/>
    <s v="Electric"/>
    <s v="Red"/>
    <s v="Paint Job"/>
    <n v="4"/>
    <n v="149496"/>
    <x v="7775"/>
    <s v="Yes"/>
    <s v="Net Banking"/>
    <s v="Government"/>
    <s v="Under Warranty"/>
    <n v="3"/>
    <s v="Maruti Insurance"/>
    <n v="22"/>
    <s v="Male"/>
    <n v="134302"/>
    <n v="4"/>
    <s v="Kozhikode"/>
    <s v="No"/>
    <s v="Yes"/>
    <n v="1"/>
    <s v="YES"/>
  </r>
  <r>
    <s v="INV107807"/>
    <x v="325"/>
    <d v="1899-12-30T07:00:00"/>
    <x v="2"/>
    <s v="Customer_7807"/>
    <s v="WagonR"/>
    <s v="Petrol"/>
    <s v="Brown"/>
    <s v="Paint Job"/>
    <n v="2"/>
    <n v="86148"/>
    <x v="7776"/>
    <s v="Yes"/>
    <s v="Net Banking"/>
    <s v="Retail"/>
    <s v="Under Warranty"/>
    <n v="5"/>
    <s v="ICICI Lombard"/>
    <n v="48"/>
    <s v="Female"/>
    <n v="183896"/>
    <n v="5"/>
    <s v="Kozhikode"/>
    <s v="No"/>
    <s v="Yes"/>
    <n v="3"/>
    <s v="YES"/>
  </r>
  <r>
    <s v="INV107808"/>
    <x v="325"/>
    <d v="1899-12-30T08:00:00"/>
    <x v="10"/>
    <s v="Customer_7808"/>
    <s v="Invicto"/>
    <s v="Hybrid"/>
    <s v="Red"/>
    <s v="Paid Service"/>
    <n v="3"/>
    <n v="36666"/>
    <x v="7777"/>
    <s v="Yes"/>
    <s v="Credit Card"/>
    <s v="Government"/>
    <s v="Out of Warranty"/>
    <n v="2"/>
    <s v="Tata AIG"/>
    <n v="47"/>
    <s v="Male"/>
    <n v="45307"/>
    <n v="3"/>
    <s v="Kozhikode"/>
    <s v="No"/>
    <s v="No"/>
    <n v="2"/>
    <s v="YES"/>
  </r>
  <r>
    <s v="INV107809"/>
    <x v="325"/>
    <d v="1899-12-30T09:00:00"/>
    <x v="17"/>
    <s v="Customer_7809"/>
    <s v="Ertiga"/>
    <s v="Petrol"/>
    <s v="Brown"/>
    <s v="Accidental Repair"/>
    <n v="1"/>
    <n v="31858"/>
    <x v="7778"/>
    <s v="No"/>
    <s v="UPI"/>
    <s v="Retail"/>
    <s v="Under Warranty"/>
    <n v="4"/>
    <s v="ICICI Lombard"/>
    <n v="57"/>
    <s v="Male"/>
    <n v="62388"/>
    <n v="3"/>
    <s v="Malappuram"/>
    <s v="Yes"/>
    <s v="No"/>
    <n v="0"/>
    <s v="NO"/>
  </r>
  <r>
    <s v="INV107810"/>
    <x v="325"/>
    <d v="1899-12-30T10:00:00"/>
    <x v="4"/>
    <s v="Customer_7810"/>
    <s v="Celerio"/>
    <s v="Electric"/>
    <s v="White"/>
    <s v="Maintenance"/>
    <n v="1"/>
    <n v="30640"/>
    <x v="7779"/>
    <s v="No"/>
    <s v="Net Banking"/>
    <s v="Corporate"/>
    <s v="Under Warranty"/>
    <n v="1"/>
    <s v="Tata AIG"/>
    <n v="46"/>
    <s v="Male"/>
    <n v="111213"/>
    <n v="2"/>
    <s v="Kannur"/>
    <s v="No"/>
    <s v="Yes"/>
    <n v="3"/>
    <s v="NO"/>
  </r>
  <r>
    <s v="INV107811"/>
    <x v="325"/>
    <d v="1899-12-30T11:00:00"/>
    <x v="18"/>
    <s v="Customer_7811"/>
    <s v="Ertiga"/>
    <s v="Petrol"/>
    <s v="Blue"/>
    <s v="Paint Job"/>
    <n v="1"/>
    <n v="50937"/>
    <x v="7780"/>
    <s v="Yes"/>
    <s v="Credit Card"/>
    <s v="Government"/>
    <s v="Out of Warranty"/>
    <n v="3"/>
    <s v="Maruti Insurance"/>
    <n v="26"/>
    <s v="Male"/>
    <n v="19944"/>
    <n v="8"/>
    <s v="Malappuram"/>
    <s v="No"/>
    <s v="No"/>
    <n v="4"/>
    <s v="NO"/>
  </r>
  <r>
    <s v="INV107812"/>
    <x v="325"/>
    <d v="1899-12-30T12:00:00"/>
    <x v="18"/>
    <s v="Customer_7812"/>
    <s v="Invicto"/>
    <s v="Petrol"/>
    <s v="Brown"/>
    <s v="Free Service"/>
    <n v="4"/>
    <n v="19473"/>
    <x v="7781"/>
    <s v="Yes"/>
    <s v="Credit Card"/>
    <s v="Retail"/>
    <s v="Out of Warranty"/>
    <n v="2"/>
    <s v="ICICI Lombard"/>
    <n v="40"/>
    <s v="Male"/>
    <n v="23957"/>
    <n v="9"/>
    <s v="Thrissur"/>
    <s v="Yes"/>
    <s v="No"/>
    <n v="2"/>
    <s v="NO"/>
  </r>
  <r>
    <s v="INV107813"/>
    <x v="325"/>
    <d v="1899-12-30T01:00:00"/>
    <x v="20"/>
    <s v="Customer_7813"/>
    <s v="Grand Vitara"/>
    <s v="Electric"/>
    <s v="Blue"/>
    <s v="Paint Job"/>
    <n v="4"/>
    <n v="59209"/>
    <x v="7782"/>
    <s v="Yes"/>
    <s v="UPI"/>
    <s v="Government"/>
    <s v="Under Warranty"/>
    <n v="4"/>
    <s v="ICICI Lombard"/>
    <n v="57"/>
    <s v="Female"/>
    <n v="156049"/>
    <n v="4"/>
    <s v="Thrissur"/>
    <s v="Yes"/>
    <s v="No"/>
    <n v="2"/>
    <s v="YES"/>
  </r>
  <r>
    <s v="INV107814"/>
    <x v="325"/>
    <d v="1899-12-30T02:00:00"/>
    <x v="18"/>
    <s v="Customer_7814"/>
    <s v="Dzire"/>
    <s v="Electric"/>
    <s v="Black"/>
    <s v="Free Service"/>
    <n v="4"/>
    <n v="147533"/>
    <x v="7783"/>
    <s v="Yes"/>
    <s v="Cash"/>
    <s v="Corporate"/>
    <s v="Out of Warranty"/>
    <n v="4"/>
    <s v="Tata AIG"/>
    <n v="33"/>
    <s v="Female"/>
    <n v="13529"/>
    <n v="2"/>
    <s v="Wayanad"/>
    <s v="Yes"/>
    <s v="No"/>
    <n v="1"/>
    <s v="YES"/>
  </r>
  <r>
    <s v="INV107815"/>
    <x v="325"/>
    <d v="1899-12-30T03:00:00"/>
    <x v="2"/>
    <s v="Customer_7815"/>
    <s v="Alto"/>
    <s v="Hybrid"/>
    <s v="Red"/>
    <s v="Paint Job"/>
    <n v="3"/>
    <n v="139635"/>
    <x v="7784"/>
    <s v="Yes"/>
    <s v="Credit Card"/>
    <s v="Fleet"/>
    <s v="Out of Warranty"/>
    <n v="4"/>
    <s v="HDFC Ergo"/>
    <n v="63"/>
    <s v="Male"/>
    <n v="194477"/>
    <n v="7"/>
    <s v="Thrissur"/>
    <s v="Yes"/>
    <s v="No"/>
    <n v="1"/>
    <s v="YES"/>
  </r>
  <r>
    <s v="INV107816"/>
    <x v="325"/>
    <d v="1899-12-30T04:00:00"/>
    <x v="7"/>
    <s v="Customer_7816"/>
    <s v="Dzire"/>
    <s v="Electric"/>
    <s v="Silver"/>
    <s v="Free Service"/>
    <n v="3"/>
    <n v="14403"/>
    <x v="7785"/>
    <s v="No"/>
    <s v="Cash"/>
    <s v="Fleet"/>
    <s v="Under Warranty"/>
    <n v="1"/>
    <s v="Tata AIG"/>
    <n v="42"/>
    <s v="Female"/>
    <n v="174744"/>
    <n v="3"/>
    <s v="Palakkad"/>
    <s v="Yes"/>
    <s v="Yes"/>
    <n v="4"/>
    <s v="NO"/>
  </r>
  <r>
    <s v="INV107817"/>
    <x v="325"/>
    <d v="1899-12-30T05:00:00"/>
    <x v="13"/>
    <s v="Customer_7817"/>
    <s v="Alto"/>
    <s v="Hybrid"/>
    <s v="Black"/>
    <s v="Bodyshop"/>
    <n v="3"/>
    <n v="29065"/>
    <x v="7786"/>
    <s v="Yes"/>
    <s v="UPI"/>
    <s v="Retail"/>
    <s v="Out of Warranty"/>
    <n v="4"/>
    <s v="ICICI Lombard"/>
    <n v="54"/>
    <s v="Male"/>
    <n v="73291"/>
    <n v="4"/>
    <s v="Thrissur"/>
    <s v="No"/>
    <s v="Yes"/>
    <n v="2"/>
    <s v="NO"/>
  </r>
  <r>
    <s v="INV107818"/>
    <x v="325"/>
    <d v="1899-12-30T06:00:00"/>
    <x v="16"/>
    <s v="Customer_7818"/>
    <s v="Ignis"/>
    <s v="Diesel"/>
    <s v="Brown"/>
    <s v="Paid Service"/>
    <n v="3"/>
    <n v="8429"/>
    <x v="7787"/>
    <s v="No"/>
    <s v="Credit Card"/>
    <s v="Corporate"/>
    <s v="Out of Warranty"/>
    <n v="1"/>
    <s v="Maruti Insurance"/>
    <n v="49"/>
    <s v="Female"/>
    <n v="128216"/>
    <n v="7"/>
    <s v="Kannur"/>
    <s v="No"/>
    <s v="No"/>
    <n v="1"/>
    <s v="NO"/>
  </r>
  <r>
    <s v="INV107819"/>
    <x v="325"/>
    <d v="1899-12-30T07:00:00"/>
    <x v="15"/>
    <s v="Customer_7819"/>
    <s v="Ciaz"/>
    <s v="Diesel"/>
    <s v="Blue"/>
    <s v="Maintenance"/>
    <n v="2"/>
    <n v="61793"/>
    <x v="7788"/>
    <s v="Yes"/>
    <s v="Debit Card"/>
    <s v="Government"/>
    <s v="Under Warranty"/>
    <n v="1"/>
    <s v="Maruti Insurance"/>
    <n v="48"/>
    <s v="Female"/>
    <n v="105665"/>
    <n v="3"/>
    <s v="Kannur"/>
    <s v="Yes"/>
    <s v="No"/>
    <n v="3"/>
    <s v="YES"/>
  </r>
  <r>
    <s v="INV107820"/>
    <x v="325"/>
    <d v="1899-12-30T08:00:00"/>
    <x v="17"/>
    <s v="Customer_7820"/>
    <s v="WagonR"/>
    <s v="Electric"/>
    <s v="White"/>
    <s v="Maintenance"/>
    <n v="1"/>
    <n v="12282"/>
    <x v="7789"/>
    <s v="No"/>
    <s v="UPI"/>
    <s v="Corporate"/>
    <s v="Out of Warranty"/>
    <n v="5"/>
    <s v="HDFC Ergo"/>
    <n v="28"/>
    <s v="Male"/>
    <n v="89803"/>
    <n v="8"/>
    <s v="Malappuram"/>
    <s v="Yes"/>
    <s v="No"/>
    <n v="0"/>
    <s v="NO"/>
  </r>
  <r>
    <s v="INV107821"/>
    <x v="325"/>
    <d v="1899-12-30T09:00:00"/>
    <x v="14"/>
    <s v="Customer_7821"/>
    <s v="XL6"/>
    <s v="Petrol"/>
    <s v="Brown"/>
    <s v="Bodyshop"/>
    <n v="4"/>
    <n v="58351"/>
    <x v="7790"/>
    <s v="Yes"/>
    <s v="UPI"/>
    <s v="Government"/>
    <s v="Under Warranty"/>
    <n v="4"/>
    <s v="HDFC Ergo"/>
    <n v="64"/>
    <s v="Female"/>
    <n v="107512"/>
    <n v="8"/>
    <s v="Wayanad"/>
    <s v="No"/>
    <s v="Yes"/>
    <n v="2"/>
    <s v="YES"/>
  </r>
  <r>
    <s v="INV107822"/>
    <x v="325"/>
    <d v="1899-12-30T10:00:00"/>
    <x v="18"/>
    <s v="Customer_7822"/>
    <s v="Fronx"/>
    <s v="CNG"/>
    <s v="Blue"/>
    <s v="Maintenance"/>
    <n v="4"/>
    <n v="80357"/>
    <x v="7791"/>
    <s v="Yes"/>
    <s v="Debit Card"/>
    <s v="Government"/>
    <s v="Out of Warranty"/>
    <n v="3"/>
    <s v="ICICI Lombard"/>
    <n v="42"/>
    <s v="Male"/>
    <n v="49984"/>
    <n v="3"/>
    <s v="Palakkad"/>
    <s v="No"/>
    <s v="No"/>
    <n v="4"/>
    <s v="YES"/>
  </r>
  <r>
    <s v="INV107823"/>
    <x v="325"/>
    <d v="1899-12-30T11:00:00"/>
    <x v="13"/>
    <s v="Customer_7823"/>
    <s v="Celerio"/>
    <s v="Petrol"/>
    <s v="Blue"/>
    <s v="Free Service"/>
    <n v="2"/>
    <n v="133564"/>
    <x v="7792"/>
    <s v="Yes"/>
    <s v="UPI"/>
    <s v="Fleet"/>
    <s v="Out of Warranty"/>
    <n v="2"/>
    <s v="HDFC Ergo"/>
    <n v="24"/>
    <s v="Male"/>
    <n v="24799"/>
    <n v="6"/>
    <s v="Wayanad"/>
    <s v="No"/>
    <s v="No"/>
    <n v="3"/>
    <s v="YES"/>
  </r>
  <r>
    <s v="INV107824"/>
    <x v="326"/>
    <d v="1899-12-30T12:00:00"/>
    <x v="18"/>
    <s v="Customer_7824"/>
    <s v="Celerio"/>
    <s v="Electric"/>
    <s v="Brown"/>
    <s v="Maintenance"/>
    <n v="1"/>
    <n v="142414"/>
    <x v="7793"/>
    <s v="Yes"/>
    <s v="Debit Card"/>
    <s v="Corporate"/>
    <s v="Out of Warranty"/>
    <n v="1"/>
    <s v="Maruti Insurance"/>
    <n v="33"/>
    <s v="Female"/>
    <n v="153378"/>
    <n v="8"/>
    <s v="Kannur"/>
    <s v="No"/>
    <s v="No"/>
    <n v="2"/>
    <s v="YES"/>
  </r>
  <r>
    <s v="INV107825"/>
    <x v="326"/>
    <d v="1899-12-30T01:00:00"/>
    <x v="0"/>
    <s v="Customer_7825"/>
    <s v="Ignis"/>
    <s v="Hybrid"/>
    <s v="White"/>
    <s v="Paid Service"/>
    <n v="1"/>
    <n v="148725"/>
    <x v="7794"/>
    <s v="Yes"/>
    <s v="Debit Card"/>
    <s v="Retail"/>
    <s v="Under Warranty"/>
    <n v="1"/>
    <s v="ICICI Lombard"/>
    <n v="34"/>
    <s v="Female"/>
    <n v="184131"/>
    <n v="9"/>
    <s v="Palakkad"/>
    <s v="Yes"/>
    <s v="No"/>
    <n v="0"/>
    <s v="YES"/>
  </r>
  <r>
    <s v="INV107826"/>
    <x v="326"/>
    <d v="1899-12-30T02:00:00"/>
    <x v="7"/>
    <s v="Customer_7826"/>
    <s v="Grand Vitara"/>
    <s v="Petrol"/>
    <s v="Red"/>
    <s v="Accidental Repair"/>
    <n v="2"/>
    <n v="8434"/>
    <x v="7795"/>
    <s v="No"/>
    <s v="UPI"/>
    <s v="Government"/>
    <s v="Under Warranty"/>
    <n v="5"/>
    <s v="Bajaj Allianz"/>
    <n v="34"/>
    <s v="Male"/>
    <n v="44598"/>
    <n v="5"/>
    <s v="Palakkad"/>
    <s v="Yes"/>
    <s v="No"/>
    <n v="1"/>
    <s v="NO"/>
  </r>
  <r>
    <s v="INV107827"/>
    <x v="326"/>
    <d v="1899-12-30T03:00:00"/>
    <x v="16"/>
    <s v="Customer_7827"/>
    <s v="Jimny"/>
    <s v="Diesel"/>
    <s v="Red"/>
    <s v="Free Service"/>
    <n v="3"/>
    <n v="85896"/>
    <x v="7796"/>
    <s v="Yes"/>
    <s v="Debit Card"/>
    <s v="Government"/>
    <s v="Out of Warranty"/>
    <n v="1"/>
    <s v="Bajaj Allianz"/>
    <n v="54"/>
    <s v="Male"/>
    <n v="147819"/>
    <n v="9"/>
    <s v="Kannur"/>
    <s v="No"/>
    <s v="No"/>
    <n v="4"/>
    <s v="YES"/>
  </r>
  <r>
    <s v="INV107828"/>
    <x v="326"/>
    <d v="1899-12-30T04:00:00"/>
    <x v="15"/>
    <s v="Customer_7828"/>
    <s v="Fronx"/>
    <s v="Electric"/>
    <s v="Brown"/>
    <s v="Maintenance"/>
    <n v="1"/>
    <n v="123837"/>
    <x v="7797"/>
    <s v="Yes"/>
    <s v="Debit Card"/>
    <s v="Retail"/>
    <s v="Out of Warranty"/>
    <n v="1"/>
    <s v="HDFC Ergo"/>
    <n v="30"/>
    <s v="Male"/>
    <n v="21698"/>
    <n v="6"/>
    <s v="Kannur"/>
    <s v="Yes"/>
    <s v="No"/>
    <n v="0"/>
    <s v="YES"/>
  </r>
  <r>
    <s v="INV107829"/>
    <x v="326"/>
    <d v="1899-12-30T05:00:00"/>
    <x v="8"/>
    <s v="Customer_7829"/>
    <s v="Fronx"/>
    <s v="Petrol"/>
    <s v="Brown"/>
    <s v="Paint Job"/>
    <n v="3"/>
    <n v="9460"/>
    <x v="7798"/>
    <s v="No"/>
    <s v="UPI"/>
    <s v="Retail"/>
    <s v="Out of Warranty"/>
    <n v="3"/>
    <s v="Maruti Insurance"/>
    <n v="48"/>
    <s v="Female"/>
    <n v="80520"/>
    <n v="8"/>
    <s v="Kannur"/>
    <s v="Yes"/>
    <s v="Yes"/>
    <n v="1"/>
    <s v="NO"/>
  </r>
  <r>
    <s v="INV107830"/>
    <x v="326"/>
    <d v="1899-12-30T06:00:00"/>
    <x v="18"/>
    <s v="Customer_7830"/>
    <s v="Alto"/>
    <s v="Petrol"/>
    <s v="Brown"/>
    <s v="Paint Job"/>
    <n v="2"/>
    <n v="147988"/>
    <x v="7799"/>
    <s v="Yes"/>
    <s v="Debit Card"/>
    <s v="Retail"/>
    <s v="Under Warranty"/>
    <n v="1"/>
    <s v="HDFC Ergo"/>
    <n v="56"/>
    <s v="Male"/>
    <n v="174460"/>
    <n v="5"/>
    <s v="Kannur"/>
    <s v="Yes"/>
    <s v="Yes"/>
    <n v="0"/>
    <s v="YES"/>
  </r>
  <r>
    <s v="INV107831"/>
    <x v="326"/>
    <d v="1899-12-30T07:00:00"/>
    <x v="5"/>
    <s v="Customer_7831"/>
    <s v="Ignis"/>
    <s v="Hybrid"/>
    <s v="Blue"/>
    <s v="Accidental Repair"/>
    <n v="4"/>
    <n v="143450"/>
    <x v="7800"/>
    <s v="Yes"/>
    <s v="Cash"/>
    <s v="Corporate"/>
    <s v="Under Warranty"/>
    <n v="2"/>
    <s v="Maruti Insurance"/>
    <n v="27"/>
    <s v="Male"/>
    <n v="136399"/>
    <n v="4"/>
    <s v="Wayanad"/>
    <s v="No"/>
    <s v="Yes"/>
    <n v="2"/>
    <s v="YES"/>
  </r>
  <r>
    <s v="INV107832"/>
    <x v="326"/>
    <d v="1899-12-30T08:00:00"/>
    <x v="19"/>
    <s v="Customer_7832"/>
    <s v="Ignis"/>
    <s v="Hybrid"/>
    <s v="Brown"/>
    <s v="Bodyshop"/>
    <n v="4"/>
    <n v="105205"/>
    <x v="7801"/>
    <s v="Yes"/>
    <s v="UPI"/>
    <s v="Retail"/>
    <s v="Out of Warranty"/>
    <n v="2"/>
    <s v="Bajaj Allianz"/>
    <n v="69"/>
    <s v="Female"/>
    <n v="170256"/>
    <n v="6"/>
    <s v="Wayanad"/>
    <s v="Yes"/>
    <s v="Yes"/>
    <n v="1"/>
    <s v="YES"/>
  </r>
  <r>
    <s v="INV107833"/>
    <x v="326"/>
    <d v="1899-12-30T09:00:00"/>
    <x v="2"/>
    <s v="Customer_7833"/>
    <s v="Celerio"/>
    <s v="Hybrid"/>
    <s v="Black"/>
    <s v="Free Service"/>
    <n v="4"/>
    <n v="71975"/>
    <x v="7802"/>
    <s v="Yes"/>
    <s v="UPI"/>
    <s v="Government"/>
    <s v="Out of Warranty"/>
    <n v="3"/>
    <s v="ICICI Lombard"/>
    <n v="40"/>
    <s v="Female"/>
    <n v="23089"/>
    <n v="7"/>
    <s v="Kozhikode"/>
    <s v="No"/>
    <s v="Yes"/>
    <n v="1"/>
    <s v="YES"/>
  </r>
  <r>
    <s v="INV107834"/>
    <x v="326"/>
    <d v="1899-12-30T10:00:00"/>
    <x v="13"/>
    <s v="Customer_7834"/>
    <s v="Ciaz"/>
    <s v="CNG"/>
    <s v="Silver"/>
    <s v="Paint Job"/>
    <n v="4"/>
    <n v="30140"/>
    <x v="7803"/>
    <s v="Yes"/>
    <s v="Cash"/>
    <s v="Fleet"/>
    <s v="Under Warranty"/>
    <n v="5"/>
    <s v="Maruti Insurance"/>
    <n v="34"/>
    <s v="Female"/>
    <n v="74003"/>
    <n v="4"/>
    <s v="Thrissur"/>
    <s v="Yes"/>
    <s v="Yes"/>
    <n v="3"/>
    <s v="YES"/>
  </r>
  <r>
    <s v="INV107835"/>
    <x v="326"/>
    <d v="1899-12-30T11:00:00"/>
    <x v="12"/>
    <s v="Customer_7835"/>
    <s v="Celerio"/>
    <s v="Electric"/>
    <s v="Brown"/>
    <s v="Paid Service"/>
    <n v="1"/>
    <n v="59385"/>
    <x v="7804"/>
    <s v="Yes"/>
    <s v="Net Banking"/>
    <s v="Fleet"/>
    <s v="Out of Warranty"/>
    <n v="3"/>
    <s v="Bajaj Allianz"/>
    <n v="64"/>
    <s v="Female"/>
    <n v="61959"/>
    <n v="2"/>
    <s v="Kozhikode"/>
    <s v="No"/>
    <s v="No"/>
    <n v="0"/>
    <s v="NO"/>
  </r>
  <r>
    <s v="INV107836"/>
    <x v="326"/>
    <d v="1899-12-30T12:00:00"/>
    <x v="5"/>
    <s v="Customer_7836"/>
    <s v="Fronx"/>
    <s v="Electric"/>
    <s v="Black"/>
    <s v="Accidental Repair"/>
    <n v="3"/>
    <n v="110843"/>
    <x v="7805"/>
    <s v="Yes"/>
    <s v="Finance EMI"/>
    <s v="Fleet"/>
    <s v="Under Warranty"/>
    <n v="2"/>
    <s v="New India"/>
    <n v="31"/>
    <s v="Male"/>
    <n v="3239"/>
    <n v="1"/>
    <s v="Wayanad"/>
    <s v="Yes"/>
    <s v="Yes"/>
    <n v="4"/>
    <s v="YES"/>
  </r>
  <r>
    <s v="INV107837"/>
    <x v="326"/>
    <d v="1899-12-30T01:00:00"/>
    <x v="13"/>
    <s v="Customer_7837"/>
    <s v="Alto"/>
    <s v="Diesel"/>
    <s v="Grey"/>
    <s v="Bodyshop"/>
    <n v="4"/>
    <n v="19213"/>
    <x v="7806"/>
    <s v="Yes"/>
    <s v="Credit Card"/>
    <s v="Fleet"/>
    <s v="Under Warranty"/>
    <n v="3"/>
    <s v="Tata AIG"/>
    <n v="52"/>
    <s v="Female"/>
    <n v="62798"/>
    <n v="4"/>
    <s v="Malappuram"/>
    <s v="No"/>
    <s v="No"/>
    <n v="1"/>
    <s v="NO"/>
  </r>
  <r>
    <s v="INV107838"/>
    <x v="326"/>
    <d v="1899-12-30T02:00:00"/>
    <x v="3"/>
    <s v="Customer_7838"/>
    <s v="Ertiga"/>
    <s v="Diesel"/>
    <s v="Black"/>
    <s v="Bodyshop"/>
    <n v="4"/>
    <n v="98424"/>
    <x v="7807"/>
    <s v="Yes"/>
    <s v="Debit Card"/>
    <s v="Government"/>
    <s v="Under Warranty"/>
    <n v="3"/>
    <s v="Maruti Insurance"/>
    <n v="66"/>
    <s v="Female"/>
    <n v="40332"/>
    <n v="4"/>
    <s v="Kozhikode"/>
    <s v="Yes"/>
    <s v="Yes"/>
    <n v="1"/>
    <s v="YES"/>
  </r>
  <r>
    <s v="INV107839"/>
    <x v="326"/>
    <d v="1899-12-30T03:00:00"/>
    <x v="13"/>
    <s v="Customer_7839"/>
    <s v="Ertiga"/>
    <s v="Electric"/>
    <s v="Blue"/>
    <s v="Paid Service"/>
    <n v="4"/>
    <n v="41252"/>
    <x v="7808"/>
    <s v="Yes"/>
    <s v="Finance EMI"/>
    <s v="Corporate"/>
    <s v="Under Warranty"/>
    <n v="4"/>
    <s v="New India"/>
    <n v="58"/>
    <s v="Male"/>
    <n v="170724"/>
    <n v="7"/>
    <s v="Malappuram"/>
    <s v="Yes"/>
    <s v="No"/>
    <n v="0"/>
    <s v="YES"/>
  </r>
  <r>
    <s v="INV107840"/>
    <x v="326"/>
    <d v="1899-12-30T04:00:00"/>
    <x v="19"/>
    <s v="Customer_7840"/>
    <s v="Ignis"/>
    <s v="Petrol"/>
    <s v="Blue"/>
    <s v="Maintenance"/>
    <n v="2"/>
    <n v="59689"/>
    <x v="7809"/>
    <s v="Yes"/>
    <s v="Debit Card"/>
    <s v="Corporate"/>
    <s v="Out of Warranty"/>
    <n v="4"/>
    <s v="HDFC Ergo"/>
    <n v="27"/>
    <s v="Male"/>
    <n v="67965"/>
    <n v="4"/>
    <s v="Kozhikode"/>
    <s v="No"/>
    <s v="Yes"/>
    <n v="3"/>
    <s v="YES"/>
  </r>
  <r>
    <s v="INV107841"/>
    <x v="326"/>
    <d v="1899-12-30T05:00:00"/>
    <x v="1"/>
    <s v="Customer_7841"/>
    <s v="Invicto"/>
    <s v="Electric"/>
    <s v="Silver"/>
    <s v="Paid Service"/>
    <n v="1"/>
    <n v="104711"/>
    <x v="7810"/>
    <s v="Yes"/>
    <s v="Finance EMI"/>
    <s v="Government"/>
    <s v="Under Warranty"/>
    <n v="3"/>
    <s v="Bajaj Allianz"/>
    <n v="43"/>
    <s v="Female"/>
    <n v="23823"/>
    <n v="8"/>
    <s v="Malappuram"/>
    <s v="Yes"/>
    <s v="No"/>
    <n v="2"/>
    <s v="NO"/>
  </r>
  <r>
    <s v="INV107842"/>
    <x v="326"/>
    <d v="1899-12-30T06:00:00"/>
    <x v="6"/>
    <s v="Customer_7842"/>
    <s v="Swift"/>
    <s v="CNG"/>
    <s v="Silver"/>
    <s v="Maintenance"/>
    <n v="2"/>
    <n v="112121"/>
    <x v="7811"/>
    <s v="Yes"/>
    <s v="Credit Card"/>
    <s v="Fleet"/>
    <s v="Under Warranty"/>
    <n v="1"/>
    <s v="Bajaj Allianz"/>
    <n v="51"/>
    <s v="Male"/>
    <n v="153378"/>
    <n v="1"/>
    <s v="Wayanad"/>
    <s v="No"/>
    <s v="No"/>
    <n v="4"/>
    <s v="YES"/>
  </r>
  <r>
    <s v="INV107843"/>
    <x v="326"/>
    <d v="1899-12-30T07:00:00"/>
    <x v="5"/>
    <s v="Customer_7843"/>
    <s v="Baleno"/>
    <s v="Diesel"/>
    <s v="Silver"/>
    <s v="Accidental Repair"/>
    <n v="3"/>
    <n v="31328"/>
    <x v="7812"/>
    <s v="Yes"/>
    <s v="Debit Card"/>
    <s v="Government"/>
    <s v="Under Warranty"/>
    <n v="3"/>
    <s v="Tata AIG"/>
    <n v="26"/>
    <s v="Female"/>
    <n v="166937"/>
    <n v="1"/>
    <s v="Thrissur"/>
    <s v="Yes"/>
    <s v="Yes"/>
    <n v="1"/>
    <s v="NO"/>
  </r>
  <r>
    <s v="INV107844"/>
    <x v="326"/>
    <d v="1899-12-30T08:00:00"/>
    <x v="0"/>
    <s v="Customer_7844"/>
    <s v="WagonR"/>
    <s v="Diesel"/>
    <s v="Blue"/>
    <s v="Paid Service"/>
    <n v="4"/>
    <n v="126546"/>
    <x v="7813"/>
    <s v="Yes"/>
    <s v="Finance EMI"/>
    <s v="Fleet"/>
    <s v="Under Warranty"/>
    <n v="5"/>
    <s v="Maruti Insurance"/>
    <n v="44"/>
    <s v="Male"/>
    <n v="176308"/>
    <n v="1"/>
    <s v="Thrissur"/>
    <s v="No"/>
    <s v="Yes"/>
    <n v="1"/>
    <s v="YES"/>
  </r>
  <r>
    <s v="INV107845"/>
    <x v="326"/>
    <d v="1899-12-30T09:00:00"/>
    <x v="20"/>
    <s v="Customer_7845"/>
    <s v="Alto"/>
    <s v="Diesel"/>
    <s v="Blue"/>
    <s v="Paint Job"/>
    <n v="1"/>
    <n v="112700"/>
    <x v="7814"/>
    <s v="Yes"/>
    <s v="Debit Card"/>
    <s v="Fleet"/>
    <s v="Out of Warranty"/>
    <n v="3"/>
    <s v="Maruti Insurance"/>
    <n v="68"/>
    <s v="Male"/>
    <n v="137776"/>
    <n v="5"/>
    <s v="Thrissur"/>
    <s v="Yes"/>
    <s v="No"/>
    <n v="3"/>
    <s v="YES"/>
  </r>
  <r>
    <s v="INV107846"/>
    <x v="326"/>
    <d v="1899-12-30T10:00:00"/>
    <x v="18"/>
    <s v="Customer_7846"/>
    <s v="Ertiga"/>
    <s v="Electric"/>
    <s v="Black"/>
    <s v="Bodyshop"/>
    <n v="1"/>
    <n v="94276"/>
    <x v="7815"/>
    <s v="Yes"/>
    <s v="Cash"/>
    <s v="Government"/>
    <s v="Out of Warranty"/>
    <n v="2"/>
    <s v="ICICI Lombard"/>
    <n v="56"/>
    <s v="Female"/>
    <n v="153548"/>
    <n v="3"/>
    <s v="Kannur"/>
    <s v="Yes"/>
    <s v="No"/>
    <n v="4"/>
    <s v="NO"/>
  </r>
  <r>
    <s v="INV107847"/>
    <x v="326"/>
    <d v="1899-12-30T11:00:00"/>
    <x v="19"/>
    <s v="Customer_7847"/>
    <s v="XL6"/>
    <s v="Diesel"/>
    <s v="Blue"/>
    <s v="Maintenance"/>
    <n v="1"/>
    <n v="66823"/>
    <x v="7816"/>
    <s v="Yes"/>
    <s v="Cash"/>
    <s v="Corporate"/>
    <s v="Under Warranty"/>
    <n v="5"/>
    <s v="Maruti Insurance"/>
    <n v="65"/>
    <s v="Female"/>
    <n v="94673"/>
    <n v="4"/>
    <s v="Palakkad"/>
    <s v="Yes"/>
    <s v="Yes"/>
    <n v="0"/>
    <s v="NO"/>
  </r>
  <r>
    <s v="INV107848"/>
    <x v="327"/>
    <d v="1899-12-30T12:00:00"/>
    <x v="12"/>
    <s v="Customer_7848"/>
    <s v="Grand Vitara"/>
    <s v="Diesel"/>
    <s v="Grey"/>
    <s v="Paid Service"/>
    <n v="2"/>
    <n v="7953"/>
    <x v="7817"/>
    <s v="No"/>
    <s v="Finance EMI"/>
    <s v="Government"/>
    <s v="Under Warranty"/>
    <n v="2"/>
    <s v="Tata AIG"/>
    <n v="36"/>
    <s v="Male"/>
    <n v="179959"/>
    <n v="2"/>
    <s v="Malappuram"/>
    <s v="Yes"/>
    <s v="Yes"/>
    <n v="1"/>
    <s v="NO"/>
  </r>
  <r>
    <s v="INV107849"/>
    <x v="327"/>
    <d v="1899-12-30T01:00:00"/>
    <x v="0"/>
    <s v="Customer_7849"/>
    <s v="Baleno"/>
    <s v="Electric"/>
    <s v="Red"/>
    <s v="Free Service"/>
    <n v="2"/>
    <n v="11840"/>
    <x v="7818"/>
    <s v="No"/>
    <s v="Cash"/>
    <s v="Government"/>
    <s v="Under Warranty"/>
    <n v="5"/>
    <s v="HDFC Ergo"/>
    <n v="50"/>
    <s v="Female"/>
    <n v="194121"/>
    <n v="5"/>
    <s v="Malappuram"/>
    <s v="Yes"/>
    <s v="No"/>
    <n v="0"/>
    <s v="NO"/>
  </r>
  <r>
    <s v="INV107850"/>
    <x v="327"/>
    <d v="1899-12-30T02:00:00"/>
    <x v="4"/>
    <s v="Customer_7850"/>
    <s v="Baleno"/>
    <s v="Petrol"/>
    <s v="Red"/>
    <s v="Paid Service"/>
    <n v="2"/>
    <n v="114391"/>
    <x v="7819"/>
    <s v="Yes"/>
    <s v="Cash"/>
    <s v="Fleet"/>
    <s v="Under Warranty"/>
    <n v="5"/>
    <s v="ICICI Lombard"/>
    <n v="29"/>
    <s v="Male"/>
    <n v="185663"/>
    <n v="5"/>
    <s v="Wayanad"/>
    <s v="No"/>
    <s v="No"/>
    <n v="3"/>
    <s v="YES"/>
  </r>
  <r>
    <s v="INV107851"/>
    <x v="327"/>
    <d v="1899-12-30T03:00:00"/>
    <x v="18"/>
    <s v="Customer_7851"/>
    <s v="Baleno"/>
    <s v="Diesel"/>
    <s v="Silver"/>
    <s v="Maintenance"/>
    <n v="2"/>
    <n v="73482"/>
    <x v="7820"/>
    <s v="Yes"/>
    <s v="UPI"/>
    <s v="Corporate"/>
    <s v="Out of Warranty"/>
    <n v="2"/>
    <s v="Tata AIG"/>
    <n v="62"/>
    <s v="Male"/>
    <n v="198001"/>
    <n v="5"/>
    <s v="Kannur"/>
    <s v="No"/>
    <s v="Yes"/>
    <n v="1"/>
    <s v="YES"/>
  </r>
  <r>
    <s v="INV107852"/>
    <x v="327"/>
    <d v="1899-12-30T04:00:00"/>
    <x v="17"/>
    <s v="Customer_7852"/>
    <s v="Fronx"/>
    <s v="Diesel"/>
    <s v="Blue"/>
    <s v="Bodyshop"/>
    <n v="3"/>
    <n v="87110"/>
    <x v="7821"/>
    <s v="Yes"/>
    <s v="Debit Card"/>
    <s v="Government"/>
    <s v="Out of Warranty"/>
    <n v="3"/>
    <s v="Maruti Insurance"/>
    <n v="69"/>
    <s v="Male"/>
    <n v="28820"/>
    <n v="5"/>
    <s v="Thrissur"/>
    <s v="Yes"/>
    <s v="Yes"/>
    <n v="2"/>
    <s v="YES"/>
  </r>
  <r>
    <s v="INV107853"/>
    <x v="327"/>
    <d v="1899-12-30T05:00:00"/>
    <x v="12"/>
    <s v="Customer_7853"/>
    <s v="Invicto"/>
    <s v="Diesel"/>
    <s v="Grey"/>
    <s v="Paint Job"/>
    <n v="4"/>
    <n v="86705"/>
    <x v="7822"/>
    <s v="Yes"/>
    <s v="Credit Card"/>
    <s v="Government"/>
    <s v="Out of Warranty"/>
    <n v="5"/>
    <s v="Bajaj Allianz"/>
    <n v="69"/>
    <s v="Female"/>
    <n v="1857"/>
    <n v="1"/>
    <s v="Wayanad"/>
    <s v="Yes"/>
    <s v="No"/>
    <n v="1"/>
    <s v="YES"/>
  </r>
  <r>
    <s v="INV107854"/>
    <x v="327"/>
    <d v="1899-12-30T06:00:00"/>
    <x v="13"/>
    <s v="Customer_7854"/>
    <s v="Grand Vitara"/>
    <s v="CNG"/>
    <s v="Red"/>
    <s v="Paid Service"/>
    <n v="4"/>
    <n v="12719"/>
    <x v="7823"/>
    <s v="No"/>
    <s v="Debit Card"/>
    <s v="Retail"/>
    <s v="Under Warranty"/>
    <n v="1"/>
    <s v="Tata AIG"/>
    <n v="27"/>
    <s v="Female"/>
    <n v="117641"/>
    <n v="4"/>
    <s v="Wayanad"/>
    <s v="No"/>
    <s v="Yes"/>
    <n v="2"/>
    <s v="NO"/>
  </r>
  <r>
    <s v="INV107855"/>
    <x v="327"/>
    <d v="1899-12-30T07:00:00"/>
    <x v="6"/>
    <s v="Customer_7855"/>
    <s v="Ignis"/>
    <s v="Electric"/>
    <s v="Black"/>
    <s v="Paint Job"/>
    <n v="2"/>
    <n v="9149"/>
    <x v="7824"/>
    <s v="No"/>
    <s v="UPI"/>
    <s v="Government"/>
    <s v="Under Warranty"/>
    <n v="2"/>
    <s v="Tata AIG"/>
    <n v="20"/>
    <s v="Female"/>
    <n v="127270"/>
    <n v="6"/>
    <s v="Malappuram"/>
    <s v="No"/>
    <s v="No"/>
    <n v="0"/>
    <s v="NO"/>
  </r>
  <r>
    <s v="INV107856"/>
    <x v="327"/>
    <d v="1899-12-30T08:00:00"/>
    <x v="11"/>
    <s v="Customer_7856"/>
    <s v="XL6"/>
    <s v="Diesel"/>
    <s v="White"/>
    <s v="Free Service"/>
    <n v="2"/>
    <n v="48279"/>
    <x v="7825"/>
    <s v="Yes"/>
    <s v="UPI"/>
    <s v="Retail"/>
    <s v="Out of Warranty"/>
    <n v="2"/>
    <s v="Bajaj Allianz"/>
    <n v="28"/>
    <s v="Male"/>
    <n v="148940"/>
    <n v="8"/>
    <s v="Thrissur"/>
    <s v="No"/>
    <s v="No"/>
    <n v="0"/>
    <s v="NO"/>
  </r>
  <r>
    <s v="INV107857"/>
    <x v="327"/>
    <d v="1899-12-30T09:00:00"/>
    <x v="8"/>
    <s v="Customer_7857"/>
    <s v="Swift"/>
    <s v="CNG"/>
    <s v="Brown"/>
    <s v="Maintenance"/>
    <n v="2"/>
    <n v="135973"/>
    <x v="7826"/>
    <s v="Yes"/>
    <s v="Debit Card"/>
    <s v="Fleet"/>
    <s v="Out of Warranty"/>
    <n v="3"/>
    <s v="HDFC Ergo"/>
    <n v="61"/>
    <s v="Female"/>
    <n v="92715"/>
    <n v="8"/>
    <s v="Thrissur"/>
    <s v="No"/>
    <s v="No"/>
    <n v="2"/>
    <s v="YES"/>
  </r>
  <r>
    <s v="INV107858"/>
    <x v="327"/>
    <d v="1899-12-30T10:00:00"/>
    <x v="16"/>
    <s v="Customer_7858"/>
    <s v="Grand Vitara"/>
    <s v="Petrol"/>
    <s v="Black"/>
    <s v="Bodyshop"/>
    <n v="3"/>
    <n v="87905"/>
    <x v="7827"/>
    <s v="Yes"/>
    <s v="Finance EMI"/>
    <s v="Corporate"/>
    <s v="Out of Warranty"/>
    <n v="3"/>
    <s v="Bajaj Allianz"/>
    <n v="67"/>
    <s v="Female"/>
    <n v="124133"/>
    <n v="6"/>
    <s v="Kozhikode"/>
    <s v="No"/>
    <s v="Yes"/>
    <n v="0"/>
    <s v="YES"/>
  </r>
  <r>
    <s v="INV107859"/>
    <x v="327"/>
    <d v="1899-12-30T11:00:00"/>
    <x v="9"/>
    <s v="Customer_7859"/>
    <s v="Grand Vitara"/>
    <s v="Petrol"/>
    <s v="White"/>
    <s v="Accidental Repair"/>
    <n v="3"/>
    <n v="103154"/>
    <x v="7828"/>
    <s v="Yes"/>
    <s v="Debit Card"/>
    <s v="Corporate"/>
    <s v="Under Warranty"/>
    <n v="5"/>
    <s v="Bajaj Allianz"/>
    <n v="45"/>
    <s v="Female"/>
    <n v="112964"/>
    <n v="7"/>
    <s v="Thrissur"/>
    <s v="No"/>
    <s v="Yes"/>
    <n v="4"/>
    <s v="YES"/>
  </r>
  <r>
    <s v="INV107860"/>
    <x v="327"/>
    <d v="1899-12-30T12:00:00"/>
    <x v="1"/>
    <s v="Customer_7860"/>
    <s v="Alto"/>
    <s v="CNG"/>
    <s v="Grey"/>
    <s v="Bodyshop"/>
    <n v="1"/>
    <n v="94119"/>
    <x v="7829"/>
    <s v="Yes"/>
    <s v="Cash"/>
    <s v="Retail"/>
    <s v="Out of Warranty"/>
    <n v="2"/>
    <s v="Maruti Insurance"/>
    <n v="29"/>
    <s v="Male"/>
    <n v="128445"/>
    <n v="1"/>
    <s v="Malappuram"/>
    <s v="Yes"/>
    <s v="No"/>
    <n v="1"/>
    <s v="NO"/>
  </r>
  <r>
    <s v="INV107861"/>
    <x v="327"/>
    <d v="1899-12-30T01:00:00"/>
    <x v="7"/>
    <s v="Customer_7861"/>
    <s v="XL6"/>
    <s v="Petrol"/>
    <s v="Black"/>
    <s v="Maintenance"/>
    <n v="4"/>
    <n v="73691"/>
    <x v="7830"/>
    <s v="Yes"/>
    <s v="UPI"/>
    <s v="Government"/>
    <s v="Under Warranty"/>
    <n v="3"/>
    <s v="New India"/>
    <n v="45"/>
    <s v="Female"/>
    <n v="72384"/>
    <n v="7"/>
    <s v="Wayanad"/>
    <s v="No"/>
    <s v="Yes"/>
    <n v="3"/>
    <s v="YES"/>
  </r>
  <r>
    <s v="INV107862"/>
    <x v="327"/>
    <d v="1899-12-30T02:00:00"/>
    <x v="14"/>
    <s v="Customer_7862"/>
    <s v="Invicto"/>
    <s v="Hybrid"/>
    <s v="Red"/>
    <s v="Accidental Repair"/>
    <n v="2"/>
    <n v="140089"/>
    <x v="7831"/>
    <s v="Yes"/>
    <s v="Debit Card"/>
    <s v="Fleet"/>
    <s v="Under Warranty"/>
    <n v="2"/>
    <s v="Bajaj Allianz"/>
    <n v="64"/>
    <s v="Female"/>
    <n v="56306"/>
    <n v="4"/>
    <s v="Thrissur"/>
    <s v="Yes"/>
    <s v="Yes"/>
    <n v="4"/>
    <s v="YES"/>
  </r>
  <r>
    <s v="INV107863"/>
    <x v="327"/>
    <d v="1899-12-30T03:00:00"/>
    <x v="14"/>
    <s v="Customer_7863"/>
    <s v="Dzire"/>
    <s v="Petrol"/>
    <s v="Blue"/>
    <s v="Accidental Repair"/>
    <n v="1"/>
    <n v="93636"/>
    <x v="7832"/>
    <s v="Yes"/>
    <s v="Credit Card"/>
    <s v="Retail"/>
    <s v="Under Warranty"/>
    <n v="1"/>
    <s v="ICICI Lombard"/>
    <n v="37"/>
    <s v="Female"/>
    <n v="129493"/>
    <n v="1"/>
    <s v="Thrissur"/>
    <s v="Yes"/>
    <s v="No"/>
    <n v="4"/>
    <s v="NO"/>
  </r>
  <r>
    <s v="INV107864"/>
    <x v="327"/>
    <d v="1899-12-30T04:00:00"/>
    <x v="5"/>
    <s v="Customer_7864"/>
    <s v="XL6"/>
    <s v="Hybrid"/>
    <s v="White"/>
    <s v="Bodyshop"/>
    <n v="4"/>
    <n v="15202"/>
    <x v="7833"/>
    <s v="Yes"/>
    <s v="Credit Card"/>
    <s v="Corporate"/>
    <s v="Under Warranty"/>
    <n v="2"/>
    <s v="Bajaj Allianz"/>
    <n v="22"/>
    <s v="Male"/>
    <n v="157406"/>
    <n v="8"/>
    <s v="Palakkad"/>
    <s v="Yes"/>
    <s v="No"/>
    <n v="3"/>
    <s v="NO"/>
  </r>
  <r>
    <s v="INV107865"/>
    <x v="327"/>
    <d v="1899-12-30T05:00:00"/>
    <x v="3"/>
    <s v="Customer_7865"/>
    <s v="Invicto"/>
    <s v="CNG"/>
    <s v="Blue"/>
    <s v="Maintenance"/>
    <n v="1"/>
    <n v="69616"/>
    <x v="7834"/>
    <s v="Yes"/>
    <s v="Cash"/>
    <s v="Fleet"/>
    <s v="Out of Warranty"/>
    <n v="5"/>
    <s v="Bajaj Allianz"/>
    <n v="47"/>
    <s v="Female"/>
    <n v="77526"/>
    <n v="7"/>
    <s v="Thrissur"/>
    <s v="Yes"/>
    <s v="Yes"/>
    <n v="0"/>
    <s v="NO"/>
  </r>
  <r>
    <s v="INV107866"/>
    <x v="327"/>
    <d v="1899-12-30T06:00:00"/>
    <x v="15"/>
    <s v="Customer_7866"/>
    <s v="Dzire"/>
    <s v="Hybrid"/>
    <s v="Grey"/>
    <s v="Accidental Repair"/>
    <n v="3"/>
    <n v="5021"/>
    <x v="7835"/>
    <s v="No"/>
    <s v="Cash"/>
    <s v="Fleet"/>
    <s v="Under Warranty"/>
    <n v="1"/>
    <s v="HDFC Ergo"/>
    <n v="36"/>
    <s v="Female"/>
    <n v="72774"/>
    <n v="8"/>
    <s v="Wayanad"/>
    <s v="Yes"/>
    <s v="No"/>
    <n v="0"/>
    <s v="NO"/>
  </r>
  <r>
    <s v="INV107867"/>
    <x v="327"/>
    <d v="1899-12-30T07:00:00"/>
    <x v="13"/>
    <s v="Customer_7867"/>
    <s v="Swift"/>
    <s v="Petrol"/>
    <s v="Brown"/>
    <s v="Maintenance"/>
    <n v="3"/>
    <n v="111654"/>
    <x v="7836"/>
    <s v="Yes"/>
    <s v="Debit Card"/>
    <s v="Government"/>
    <s v="Out of Warranty"/>
    <n v="1"/>
    <s v="ICICI Lombard"/>
    <n v="34"/>
    <s v="Female"/>
    <n v="17024"/>
    <n v="1"/>
    <s v="Kannur"/>
    <s v="No"/>
    <s v="No"/>
    <n v="3"/>
    <s v="YES"/>
  </r>
  <r>
    <s v="INV107868"/>
    <x v="327"/>
    <d v="1899-12-30T08:00:00"/>
    <x v="15"/>
    <s v="Customer_7868"/>
    <s v="Alto"/>
    <s v="Diesel"/>
    <s v="Brown"/>
    <s v="Paint Job"/>
    <n v="1"/>
    <n v="145451"/>
    <x v="7837"/>
    <s v="Yes"/>
    <s v="Credit Card"/>
    <s v="Fleet"/>
    <s v="Under Warranty"/>
    <n v="4"/>
    <s v="Bajaj Allianz"/>
    <n v="54"/>
    <s v="Female"/>
    <n v="129747"/>
    <n v="8"/>
    <s v="Thrissur"/>
    <s v="No"/>
    <s v="No"/>
    <n v="4"/>
    <s v="YES"/>
  </r>
  <r>
    <s v="INV107869"/>
    <x v="327"/>
    <d v="1899-12-30T09:00:00"/>
    <x v="0"/>
    <s v="Customer_7869"/>
    <s v="XL6"/>
    <s v="Hybrid"/>
    <s v="Blue"/>
    <s v="Free Service"/>
    <n v="1"/>
    <n v="110826"/>
    <x v="7838"/>
    <s v="Yes"/>
    <s v="Finance EMI"/>
    <s v="Government"/>
    <s v="Out of Warranty"/>
    <n v="3"/>
    <s v="Maruti Insurance"/>
    <n v="61"/>
    <s v="Male"/>
    <n v="160416"/>
    <n v="1"/>
    <s v="Thrissur"/>
    <s v="Yes"/>
    <s v="Yes"/>
    <n v="1"/>
    <s v="YES"/>
  </r>
  <r>
    <s v="INV107870"/>
    <x v="327"/>
    <d v="1899-12-30T10:00:00"/>
    <x v="15"/>
    <s v="Customer_7870"/>
    <s v="Fronx"/>
    <s v="Petrol"/>
    <s v="Red"/>
    <s v="Paid Service"/>
    <n v="4"/>
    <n v="134842"/>
    <x v="7839"/>
    <s v="Yes"/>
    <s v="UPI"/>
    <s v="Corporate"/>
    <s v="Out of Warranty"/>
    <n v="1"/>
    <s v="Bajaj Allianz"/>
    <n v="44"/>
    <s v="Female"/>
    <n v="82494"/>
    <n v="9"/>
    <s v="Wayanad"/>
    <s v="No"/>
    <s v="No"/>
    <n v="4"/>
    <s v="YES"/>
  </r>
  <r>
    <s v="INV107871"/>
    <x v="327"/>
    <d v="1899-12-30T11:00:00"/>
    <x v="8"/>
    <s v="Customer_7871"/>
    <s v="Baleno"/>
    <s v="Diesel"/>
    <s v="Grey"/>
    <s v="Maintenance"/>
    <n v="2"/>
    <n v="125868"/>
    <x v="7840"/>
    <s v="Yes"/>
    <s v="Net Banking"/>
    <s v="Retail"/>
    <s v="Out of Warranty"/>
    <n v="4"/>
    <s v="Bajaj Allianz"/>
    <n v="32"/>
    <s v="Female"/>
    <n v="54495"/>
    <n v="7"/>
    <s v="Palakkad"/>
    <s v="No"/>
    <s v="No"/>
    <n v="1"/>
    <s v="YES"/>
  </r>
  <r>
    <s v="INV107872"/>
    <x v="328"/>
    <d v="1899-12-30T12:00:00"/>
    <x v="15"/>
    <s v="Customer_7872"/>
    <s v="Alto"/>
    <s v="CNG"/>
    <s v="Brown"/>
    <s v="Maintenance"/>
    <n v="4"/>
    <n v="12933"/>
    <x v="7841"/>
    <s v="No"/>
    <s v="Credit Card"/>
    <s v="Retail"/>
    <s v="Out of Warranty"/>
    <n v="5"/>
    <s v="ICICI Lombard"/>
    <n v="21"/>
    <s v="Female"/>
    <n v="104376"/>
    <n v="8"/>
    <s v="Kannur"/>
    <s v="Yes"/>
    <s v="Yes"/>
    <n v="1"/>
    <s v="NO"/>
  </r>
  <r>
    <s v="INV107873"/>
    <x v="328"/>
    <d v="1899-12-30T01:00:00"/>
    <x v="4"/>
    <s v="Customer_7873"/>
    <s v="Fronx"/>
    <s v="CNG"/>
    <s v="Silver"/>
    <s v="Accidental Repair"/>
    <n v="4"/>
    <n v="31981"/>
    <x v="7842"/>
    <s v="Yes"/>
    <s v="UPI"/>
    <s v="Corporate"/>
    <s v="Out of Warranty"/>
    <n v="3"/>
    <s v="Tata AIG"/>
    <n v="54"/>
    <s v="Male"/>
    <n v="86185"/>
    <n v="5"/>
    <s v="Kannur"/>
    <s v="No"/>
    <s v="No"/>
    <n v="0"/>
    <s v="YES"/>
  </r>
  <r>
    <s v="INV107874"/>
    <x v="328"/>
    <d v="1899-12-30T02:00:00"/>
    <x v="10"/>
    <s v="Customer_7874"/>
    <s v="Ciaz"/>
    <s v="Electric"/>
    <s v="Silver"/>
    <s v="Maintenance"/>
    <n v="3"/>
    <n v="146453"/>
    <x v="7843"/>
    <s v="Yes"/>
    <s v="Credit Card"/>
    <s v="Government"/>
    <s v="Out of Warranty"/>
    <n v="2"/>
    <s v="Tata AIG"/>
    <n v="41"/>
    <s v="Female"/>
    <n v="162591"/>
    <n v="6"/>
    <s v="Kozhikode"/>
    <s v="Yes"/>
    <s v="Yes"/>
    <n v="1"/>
    <s v="YES"/>
  </r>
  <r>
    <s v="INV107875"/>
    <x v="328"/>
    <d v="1899-12-30T03:00:00"/>
    <x v="8"/>
    <s v="Customer_7875"/>
    <s v="Alto"/>
    <s v="CNG"/>
    <s v="White"/>
    <s v="Maintenance"/>
    <n v="3"/>
    <n v="141431"/>
    <x v="7844"/>
    <s v="Yes"/>
    <s v="Debit Card"/>
    <s v="Fleet"/>
    <s v="Out of Warranty"/>
    <n v="2"/>
    <s v="Tata AIG"/>
    <n v="37"/>
    <s v="Male"/>
    <n v="141353"/>
    <n v="4"/>
    <s v="Wayanad"/>
    <s v="No"/>
    <s v="No"/>
    <n v="2"/>
    <s v="YES"/>
  </r>
  <r>
    <s v="INV107876"/>
    <x v="328"/>
    <d v="1899-12-30T04:00:00"/>
    <x v="13"/>
    <s v="Customer_7876"/>
    <s v="Fronx"/>
    <s v="Electric"/>
    <s v="Red"/>
    <s v="Accidental Repair"/>
    <n v="1"/>
    <n v="59097"/>
    <x v="7845"/>
    <s v="Yes"/>
    <s v="Net Banking"/>
    <s v="Fleet"/>
    <s v="Out of Warranty"/>
    <n v="2"/>
    <s v="New India"/>
    <n v="40"/>
    <s v="Female"/>
    <n v="88770"/>
    <n v="9"/>
    <s v="Thrissur"/>
    <s v="Yes"/>
    <s v="No"/>
    <n v="2"/>
    <s v="NO"/>
  </r>
  <r>
    <s v="INV107877"/>
    <x v="328"/>
    <d v="1899-12-30T05:00:00"/>
    <x v="5"/>
    <s v="Customer_7877"/>
    <s v="Alto"/>
    <s v="CNG"/>
    <s v="Blue"/>
    <s v="Bodyshop"/>
    <n v="3"/>
    <n v="49134"/>
    <x v="7846"/>
    <s v="Yes"/>
    <s v="Net Banking"/>
    <s v="Corporate"/>
    <s v="Under Warranty"/>
    <n v="1"/>
    <s v="Tata AIG"/>
    <n v="30"/>
    <s v="Female"/>
    <n v="9725"/>
    <n v="8"/>
    <s v="Kozhikode"/>
    <s v="No"/>
    <s v="No"/>
    <n v="4"/>
    <s v="YES"/>
  </r>
  <r>
    <s v="INV107878"/>
    <x v="328"/>
    <d v="1899-12-30T06:00:00"/>
    <x v="18"/>
    <s v="Customer_7878"/>
    <s v="Invicto"/>
    <s v="CNG"/>
    <s v="Black"/>
    <s v="Maintenance"/>
    <n v="4"/>
    <n v="94470"/>
    <x v="7847"/>
    <s v="Yes"/>
    <s v="Debit Card"/>
    <s v="Government"/>
    <s v="Out of Warranty"/>
    <n v="3"/>
    <s v="Tata AIG"/>
    <n v="68"/>
    <s v="Male"/>
    <n v="7608"/>
    <n v="2"/>
    <s v="Wayanad"/>
    <s v="No"/>
    <s v="Yes"/>
    <n v="4"/>
    <s v="YES"/>
  </r>
  <r>
    <s v="INV107879"/>
    <x v="328"/>
    <d v="1899-12-30T07:00:00"/>
    <x v="3"/>
    <s v="Customer_7879"/>
    <s v="XL6"/>
    <s v="CNG"/>
    <s v="Black"/>
    <s v="Paint Job"/>
    <n v="1"/>
    <n v="145060"/>
    <x v="7848"/>
    <s v="Yes"/>
    <s v="Debit Card"/>
    <s v="Retail"/>
    <s v="Out of Warranty"/>
    <n v="5"/>
    <s v="Maruti Insurance"/>
    <n v="62"/>
    <s v="Female"/>
    <n v="144796"/>
    <n v="7"/>
    <s v="Malappuram"/>
    <s v="Yes"/>
    <s v="No"/>
    <n v="2"/>
    <s v="YES"/>
  </r>
  <r>
    <s v="INV107880"/>
    <x v="328"/>
    <d v="1899-12-30T08:00:00"/>
    <x v="7"/>
    <s v="Customer_7880"/>
    <s v="Invicto"/>
    <s v="Electric"/>
    <s v="Grey"/>
    <s v="Paid Service"/>
    <n v="1"/>
    <n v="37364"/>
    <x v="7849"/>
    <s v="No"/>
    <s v="Cash"/>
    <s v="Retail"/>
    <s v="Out of Warranty"/>
    <n v="4"/>
    <s v="Tata AIG"/>
    <n v="68"/>
    <s v="Male"/>
    <n v="15716"/>
    <n v="7"/>
    <s v="Malappuram"/>
    <s v="Yes"/>
    <s v="No"/>
    <n v="4"/>
    <s v="NO"/>
  </r>
  <r>
    <s v="INV107881"/>
    <x v="328"/>
    <d v="1899-12-30T09:00:00"/>
    <x v="15"/>
    <s v="Customer_7881"/>
    <s v="Ciaz"/>
    <s v="Electric"/>
    <s v="White"/>
    <s v="Maintenance"/>
    <n v="3"/>
    <n v="77283"/>
    <x v="7850"/>
    <s v="Yes"/>
    <s v="UPI"/>
    <s v="Retail"/>
    <s v="Out of Warranty"/>
    <n v="3"/>
    <s v="New India"/>
    <n v="66"/>
    <s v="Female"/>
    <n v="182516"/>
    <n v="7"/>
    <s v="Palakkad"/>
    <s v="No"/>
    <s v="Yes"/>
    <n v="0"/>
    <s v="YES"/>
  </r>
  <r>
    <s v="INV107882"/>
    <x v="328"/>
    <d v="1899-12-30T10:00:00"/>
    <x v="13"/>
    <s v="Customer_7882"/>
    <s v="Ignis"/>
    <s v="Hybrid"/>
    <s v="White"/>
    <s v="Accidental Repair"/>
    <n v="2"/>
    <n v="14763"/>
    <x v="7851"/>
    <s v="No"/>
    <s v="Finance EMI"/>
    <s v="Retail"/>
    <s v="Out of Warranty"/>
    <n v="4"/>
    <s v="New India"/>
    <n v="61"/>
    <s v="Female"/>
    <n v="24440"/>
    <n v="3"/>
    <s v="Kozhikode"/>
    <s v="Yes"/>
    <s v="No"/>
    <n v="2"/>
    <s v="NO"/>
  </r>
  <r>
    <s v="INV107883"/>
    <x v="328"/>
    <d v="1899-12-30T11:00:00"/>
    <x v="17"/>
    <s v="Customer_7883"/>
    <s v="Invicto"/>
    <s v="Petrol"/>
    <s v="White"/>
    <s v="Paint Job"/>
    <n v="3"/>
    <n v="40122"/>
    <x v="7852"/>
    <s v="Yes"/>
    <s v="UPI"/>
    <s v="Corporate"/>
    <s v="Under Warranty"/>
    <n v="4"/>
    <s v="HDFC Ergo"/>
    <n v="23"/>
    <s v="Female"/>
    <n v="68370"/>
    <n v="2"/>
    <s v="Malappuram"/>
    <s v="No"/>
    <s v="No"/>
    <n v="3"/>
    <s v="YES"/>
  </r>
  <r>
    <s v="INV107884"/>
    <x v="328"/>
    <d v="1899-12-30T12:00:00"/>
    <x v="11"/>
    <s v="Customer_7884"/>
    <s v="Baleno"/>
    <s v="Petrol"/>
    <s v="Red"/>
    <s v="Paid Service"/>
    <n v="1"/>
    <n v="128640"/>
    <x v="7853"/>
    <s v="Yes"/>
    <s v="Cash"/>
    <s v="Retail"/>
    <s v="Under Warranty"/>
    <n v="2"/>
    <s v="New India"/>
    <n v="44"/>
    <s v="Male"/>
    <n v="103867"/>
    <n v="1"/>
    <s v="Palakkad"/>
    <s v="Yes"/>
    <s v="Yes"/>
    <n v="0"/>
    <s v="YES"/>
  </r>
  <r>
    <s v="INV107885"/>
    <x v="328"/>
    <d v="1899-12-30T01:00:00"/>
    <x v="1"/>
    <s v="Customer_7885"/>
    <s v="WagonR"/>
    <s v="Petrol"/>
    <s v="Black"/>
    <s v="Bodyshop"/>
    <n v="1"/>
    <n v="45607"/>
    <x v="7854"/>
    <s v="No"/>
    <s v="UPI"/>
    <s v="Corporate"/>
    <s v="Out of Warranty"/>
    <n v="1"/>
    <s v="Tata AIG"/>
    <n v="53"/>
    <s v="Female"/>
    <n v="22979"/>
    <n v="8"/>
    <s v="Malappuram"/>
    <s v="Yes"/>
    <s v="Yes"/>
    <n v="4"/>
    <s v="NO"/>
  </r>
  <r>
    <s v="INV107886"/>
    <x v="328"/>
    <d v="1899-12-30T02:00:00"/>
    <x v="9"/>
    <s v="Customer_7886"/>
    <s v="Celerio"/>
    <s v="CNG"/>
    <s v="Grey"/>
    <s v="Maintenance"/>
    <n v="2"/>
    <n v="112555"/>
    <x v="7855"/>
    <s v="Yes"/>
    <s v="Net Banking"/>
    <s v="Corporate"/>
    <s v="Out of Warranty"/>
    <n v="1"/>
    <s v="ICICI Lombard"/>
    <n v="65"/>
    <s v="Female"/>
    <n v="159073"/>
    <n v="1"/>
    <s v="Kozhikode"/>
    <s v="No"/>
    <s v="No"/>
    <n v="2"/>
    <s v="YES"/>
  </r>
  <r>
    <s v="INV107887"/>
    <x v="328"/>
    <d v="1899-12-30T03:00:00"/>
    <x v="17"/>
    <s v="Customer_7887"/>
    <s v="Dzire"/>
    <s v="Petrol"/>
    <s v="Red"/>
    <s v="Accidental Repair"/>
    <n v="4"/>
    <n v="85823"/>
    <x v="7856"/>
    <s v="Yes"/>
    <s v="Credit Card"/>
    <s v="Fleet"/>
    <s v="Out of Warranty"/>
    <n v="5"/>
    <s v="HDFC Ergo"/>
    <n v="24"/>
    <s v="Female"/>
    <n v="2675"/>
    <n v="2"/>
    <s v="Kozhikode"/>
    <s v="No"/>
    <s v="Yes"/>
    <n v="4"/>
    <s v="YES"/>
  </r>
  <r>
    <s v="INV107888"/>
    <x v="328"/>
    <d v="1899-12-30T04:00:00"/>
    <x v="5"/>
    <s v="Customer_7888"/>
    <s v="Invicto"/>
    <s v="Electric"/>
    <s v="Grey"/>
    <s v="Bodyshop"/>
    <n v="1"/>
    <n v="30033"/>
    <x v="7857"/>
    <s v="No"/>
    <s v="Net Banking"/>
    <s v="Corporate"/>
    <s v="Under Warranty"/>
    <n v="5"/>
    <s v="New India"/>
    <n v="60"/>
    <s v="Female"/>
    <n v="187323"/>
    <n v="6"/>
    <s v="Wayanad"/>
    <s v="No"/>
    <s v="No"/>
    <n v="4"/>
    <s v="NO"/>
  </r>
  <r>
    <s v="INV107889"/>
    <x v="328"/>
    <d v="1899-12-30T05:00:00"/>
    <x v="11"/>
    <s v="Customer_7889"/>
    <s v="Ignis"/>
    <s v="Hybrid"/>
    <s v="Red"/>
    <s v="Maintenance"/>
    <n v="2"/>
    <n v="114479"/>
    <x v="7858"/>
    <s v="Yes"/>
    <s v="Cash"/>
    <s v="Fleet"/>
    <s v="Out of Warranty"/>
    <n v="2"/>
    <s v="HDFC Ergo"/>
    <n v="52"/>
    <s v="Female"/>
    <n v="165216"/>
    <n v="7"/>
    <s v="Palakkad"/>
    <s v="No"/>
    <s v="Yes"/>
    <n v="4"/>
    <s v="YES"/>
  </r>
  <r>
    <s v="INV107890"/>
    <x v="328"/>
    <d v="1899-12-30T06:00:00"/>
    <x v="8"/>
    <s v="Customer_7890"/>
    <s v="Jimny"/>
    <s v="Diesel"/>
    <s v="Blue"/>
    <s v="Bodyshop"/>
    <n v="4"/>
    <n v="123708"/>
    <x v="7859"/>
    <s v="Yes"/>
    <s v="UPI"/>
    <s v="Government"/>
    <s v="Under Warranty"/>
    <n v="4"/>
    <s v="Maruti Insurance"/>
    <n v="63"/>
    <s v="Male"/>
    <n v="47903"/>
    <n v="7"/>
    <s v="Kozhikode"/>
    <s v="Yes"/>
    <s v="Yes"/>
    <n v="4"/>
    <s v="YES"/>
  </r>
  <r>
    <s v="INV107891"/>
    <x v="328"/>
    <d v="1899-12-30T07:00:00"/>
    <x v="1"/>
    <s v="Customer_7891"/>
    <s v="Ciaz"/>
    <s v="Hybrid"/>
    <s v="Red"/>
    <s v="Accidental Repair"/>
    <n v="3"/>
    <n v="116036"/>
    <x v="7860"/>
    <s v="Yes"/>
    <s v="UPI"/>
    <s v="Retail"/>
    <s v="Under Warranty"/>
    <n v="2"/>
    <s v="Tata AIG"/>
    <n v="26"/>
    <s v="Male"/>
    <n v="140972"/>
    <n v="2"/>
    <s v="Thrissur"/>
    <s v="Yes"/>
    <s v="Yes"/>
    <n v="3"/>
    <s v="YES"/>
  </r>
  <r>
    <s v="INV107892"/>
    <x v="328"/>
    <d v="1899-12-30T08:00:00"/>
    <x v="11"/>
    <s v="Customer_7892"/>
    <s v="WagonR"/>
    <s v="Petrol"/>
    <s v="Red"/>
    <s v="Paint Job"/>
    <n v="2"/>
    <n v="104090"/>
    <x v="7861"/>
    <s v="Yes"/>
    <s v="Credit Card"/>
    <s v="Government"/>
    <s v="Under Warranty"/>
    <n v="1"/>
    <s v="Tata AIG"/>
    <n v="47"/>
    <s v="Female"/>
    <n v="107520"/>
    <n v="8"/>
    <s v="Kozhikode"/>
    <s v="No"/>
    <s v="Yes"/>
    <n v="1"/>
    <s v="YES"/>
  </r>
  <r>
    <s v="INV107893"/>
    <x v="328"/>
    <d v="1899-12-30T09:00:00"/>
    <x v="0"/>
    <s v="Customer_7893"/>
    <s v="XL6"/>
    <s v="Petrol"/>
    <s v="Blue"/>
    <s v="Paint Job"/>
    <n v="4"/>
    <n v="63039"/>
    <x v="7862"/>
    <s v="Yes"/>
    <s v="Finance EMI"/>
    <s v="Government"/>
    <s v="Under Warranty"/>
    <n v="1"/>
    <s v="Bajaj Allianz"/>
    <n v="63"/>
    <s v="Female"/>
    <n v="83314"/>
    <n v="3"/>
    <s v="Wayanad"/>
    <s v="No"/>
    <s v="Yes"/>
    <n v="0"/>
    <s v="YES"/>
  </r>
  <r>
    <s v="INV107894"/>
    <x v="328"/>
    <d v="1899-12-30T10:00:00"/>
    <x v="12"/>
    <s v="Customer_7894"/>
    <s v="XL6"/>
    <s v="Electric"/>
    <s v="Silver"/>
    <s v="Bodyshop"/>
    <n v="1"/>
    <n v="108249"/>
    <x v="7863"/>
    <s v="Yes"/>
    <s v="Credit Card"/>
    <s v="Fleet"/>
    <s v="Under Warranty"/>
    <n v="2"/>
    <s v="Bajaj Allianz"/>
    <n v="39"/>
    <s v="Male"/>
    <n v="73799"/>
    <n v="2"/>
    <s v="Thrissur"/>
    <s v="Yes"/>
    <s v="No"/>
    <n v="3"/>
    <s v="NO"/>
  </r>
  <r>
    <s v="INV107895"/>
    <x v="328"/>
    <d v="1899-12-30T11:00:00"/>
    <x v="12"/>
    <s v="Customer_7895"/>
    <s v="Dzire"/>
    <s v="Hybrid"/>
    <s v="Blue"/>
    <s v="Bodyshop"/>
    <n v="1"/>
    <n v="5759"/>
    <x v="7864"/>
    <s v="No"/>
    <s v="Credit Card"/>
    <s v="Fleet"/>
    <s v="Out of Warranty"/>
    <n v="3"/>
    <s v="HDFC Ergo"/>
    <n v="29"/>
    <s v="Female"/>
    <n v="47373"/>
    <n v="2"/>
    <s v="Kannur"/>
    <s v="Yes"/>
    <s v="Yes"/>
    <n v="4"/>
    <s v="NO"/>
  </r>
  <r>
    <s v="INV107896"/>
    <x v="329"/>
    <d v="1899-12-30T12:00:00"/>
    <x v="16"/>
    <s v="Customer_7896"/>
    <s v="Ignis"/>
    <s v="Electric"/>
    <s v="White"/>
    <s v="Maintenance"/>
    <n v="2"/>
    <n v="63693"/>
    <x v="7865"/>
    <s v="Yes"/>
    <s v="Net Banking"/>
    <s v="Fleet"/>
    <s v="Under Warranty"/>
    <n v="1"/>
    <s v="New India"/>
    <n v="49"/>
    <s v="Female"/>
    <n v="112732"/>
    <n v="1"/>
    <s v="Palakkad"/>
    <s v="No"/>
    <s v="No"/>
    <n v="2"/>
    <s v="YES"/>
  </r>
  <r>
    <s v="INV107897"/>
    <x v="329"/>
    <d v="1899-12-30T01:00:00"/>
    <x v="11"/>
    <s v="Customer_7897"/>
    <s v="Alto"/>
    <s v="Electric"/>
    <s v="Brown"/>
    <s v="Free Service"/>
    <n v="3"/>
    <n v="78449"/>
    <x v="7866"/>
    <s v="Yes"/>
    <s v="Cash"/>
    <s v="Corporate"/>
    <s v="Out of Warranty"/>
    <n v="5"/>
    <s v="ICICI Lombard"/>
    <n v="22"/>
    <s v="Female"/>
    <n v="150073"/>
    <n v="1"/>
    <s v="Palakkad"/>
    <s v="Yes"/>
    <s v="No"/>
    <n v="4"/>
    <s v="YES"/>
  </r>
  <r>
    <s v="INV107898"/>
    <x v="329"/>
    <d v="1899-12-30T02:00:00"/>
    <x v="20"/>
    <s v="Customer_7898"/>
    <s v="Swift"/>
    <s v="Diesel"/>
    <s v="Silver"/>
    <s v="Paid Service"/>
    <n v="2"/>
    <n v="114994"/>
    <x v="7867"/>
    <s v="Yes"/>
    <s v="Cash"/>
    <s v="Retail"/>
    <s v="Under Warranty"/>
    <n v="3"/>
    <s v="New India"/>
    <n v="47"/>
    <s v="Male"/>
    <n v="1189"/>
    <n v="7"/>
    <s v="Wayanad"/>
    <s v="No"/>
    <s v="Yes"/>
    <n v="2"/>
    <s v="YES"/>
  </r>
  <r>
    <s v="INV107899"/>
    <x v="329"/>
    <d v="1899-12-30T03:00:00"/>
    <x v="9"/>
    <s v="Customer_7899"/>
    <s v="Fronx"/>
    <s v="Electric"/>
    <s v="Brown"/>
    <s v="Maintenance"/>
    <n v="1"/>
    <n v="104135"/>
    <x v="7868"/>
    <s v="Yes"/>
    <s v="Cash"/>
    <s v="Fleet"/>
    <s v="Under Warranty"/>
    <n v="2"/>
    <s v="HDFC Ergo"/>
    <n v="50"/>
    <s v="Male"/>
    <n v="38881"/>
    <n v="9"/>
    <s v="Wayanad"/>
    <s v="No"/>
    <s v="Yes"/>
    <n v="0"/>
    <s v="NO"/>
  </r>
  <r>
    <s v="INV107900"/>
    <x v="329"/>
    <d v="1899-12-30T04:00:00"/>
    <x v="2"/>
    <s v="Customer_7900"/>
    <s v="WagonR"/>
    <s v="Electric"/>
    <s v="Black"/>
    <s v="Bodyshop"/>
    <n v="4"/>
    <n v="25896"/>
    <x v="7869"/>
    <s v="Yes"/>
    <s v="Net Banking"/>
    <s v="Fleet"/>
    <s v="Out of Warranty"/>
    <n v="3"/>
    <s v="Bajaj Allianz"/>
    <n v="59"/>
    <s v="Male"/>
    <n v="139830"/>
    <n v="6"/>
    <s v="Malappuram"/>
    <s v="No"/>
    <s v="Yes"/>
    <n v="1"/>
    <s v="YES"/>
  </r>
  <r>
    <s v="INV107901"/>
    <x v="329"/>
    <d v="1899-12-30T05:00:00"/>
    <x v="2"/>
    <s v="Customer_7901"/>
    <s v="Grand Vitara"/>
    <s v="Diesel"/>
    <s v="Brown"/>
    <s v="Bodyshop"/>
    <n v="3"/>
    <n v="11649"/>
    <x v="7870"/>
    <s v="No"/>
    <s v="Debit Card"/>
    <s v="Corporate"/>
    <s v="Out of Warranty"/>
    <n v="4"/>
    <s v="New India"/>
    <n v="58"/>
    <s v="Female"/>
    <n v="51640"/>
    <n v="8"/>
    <s v="Wayanad"/>
    <s v="No"/>
    <s v="No"/>
    <n v="4"/>
    <s v="NO"/>
  </r>
  <r>
    <s v="INV107902"/>
    <x v="329"/>
    <d v="1899-12-30T06:00:00"/>
    <x v="20"/>
    <s v="Customer_7902"/>
    <s v="Ertiga"/>
    <s v="CNG"/>
    <s v="Grey"/>
    <s v="Paid Service"/>
    <n v="4"/>
    <n v="66506"/>
    <x v="7871"/>
    <s v="Yes"/>
    <s v="UPI"/>
    <s v="Retail"/>
    <s v="Under Warranty"/>
    <n v="3"/>
    <s v="HDFC Ergo"/>
    <n v="50"/>
    <s v="Female"/>
    <n v="120703"/>
    <n v="3"/>
    <s v="Kannur"/>
    <s v="Yes"/>
    <s v="Yes"/>
    <n v="1"/>
    <s v="YES"/>
  </r>
  <r>
    <s v="INV107903"/>
    <x v="329"/>
    <d v="1899-12-30T07:00:00"/>
    <x v="19"/>
    <s v="Customer_7903"/>
    <s v="WagonR"/>
    <s v="CNG"/>
    <s v="Red"/>
    <s v="Accidental Repair"/>
    <n v="2"/>
    <n v="61620"/>
    <x v="7872"/>
    <s v="Yes"/>
    <s v="Net Banking"/>
    <s v="Government"/>
    <s v="Out of Warranty"/>
    <n v="2"/>
    <s v="Tata AIG"/>
    <n v="21"/>
    <s v="Female"/>
    <n v="186899"/>
    <n v="2"/>
    <s v="Malappuram"/>
    <s v="No"/>
    <s v="No"/>
    <n v="0"/>
    <s v="YES"/>
  </r>
  <r>
    <s v="INV107904"/>
    <x v="329"/>
    <d v="1899-12-30T08:00:00"/>
    <x v="0"/>
    <s v="Customer_7904"/>
    <s v="XL6"/>
    <s v="Diesel"/>
    <s v="Silver"/>
    <s v="Paint Job"/>
    <n v="2"/>
    <n v="76067"/>
    <x v="7873"/>
    <s v="Yes"/>
    <s v="Cash"/>
    <s v="Fleet"/>
    <s v="Under Warranty"/>
    <n v="4"/>
    <s v="Tata AIG"/>
    <n v="50"/>
    <s v="Female"/>
    <n v="57828"/>
    <n v="2"/>
    <s v="Malappuram"/>
    <s v="No"/>
    <s v="No"/>
    <n v="3"/>
    <s v="YES"/>
  </r>
  <r>
    <s v="INV107905"/>
    <x v="329"/>
    <d v="1899-12-30T09:00:00"/>
    <x v="19"/>
    <s v="Customer_7905"/>
    <s v="Invicto"/>
    <s v="Electric"/>
    <s v="Black"/>
    <s v="Accidental Repair"/>
    <n v="4"/>
    <n v="90232"/>
    <x v="7874"/>
    <s v="Yes"/>
    <s v="Net Banking"/>
    <s v="Government"/>
    <s v="Under Warranty"/>
    <n v="5"/>
    <s v="Tata AIG"/>
    <n v="37"/>
    <s v="Female"/>
    <n v="104442"/>
    <n v="1"/>
    <s v="Palakkad"/>
    <s v="Yes"/>
    <s v="No"/>
    <n v="4"/>
    <s v="YES"/>
  </r>
  <r>
    <s v="INV107906"/>
    <x v="329"/>
    <d v="1899-12-30T10:00:00"/>
    <x v="14"/>
    <s v="Customer_7906"/>
    <s v="Invicto"/>
    <s v="Petrol"/>
    <s v="Blue"/>
    <s v="Paid Service"/>
    <n v="4"/>
    <n v="82504"/>
    <x v="7875"/>
    <s v="Yes"/>
    <s v="Net Banking"/>
    <s v="Corporate"/>
    <s v="Under Warranty"/>
    <n v="5"/>
    <s v="HDFC Ergo"/>
    <n v="29"/>
    <s v="Female"/>
    <n v="199788"/>
    <n v="7"/>
    <s v="Thrissur"/>
    <s v="No"/>
    <s v="Yes"/>
    <n v="3"/>
    <s v="YES"/>
  </r>
  <r>
    <s v="INV107907"/>
    <x v="329"/>
    <d v="1899-12-30T11:00:00"/>
    <x v="13"/>
    <s v="Customer_7907"/>
    <s v="WagonR"/>
    <s v="Hybrid"/>
    <s v="Blue"/>
    <s v="Paid Service"/>
    <n v="4"/>
    <n v="42970"/>
    <x v="7876"/>
    <s v="Yes"/>
    <s v="Finance EMI"/>
    <s v="Retail"/>
    <s v="Under Warranty"/>
    <n v="1"/>
    <s v="Bajaj Allianz"/>
    <n v="51"/>
    <s v="Female"/>
    <n v="115406"/>
    <n v="9"/>
    <s v="Wayanad"/>
    <s v="Yes"/>
    <s v="No"/>
    <n v="0"/>
    <s v="YES"/>
  </r>
  <r>
    <s v="INV107908"/>
    <x v="329"/>
    <d v="1899-12-30T12:00:00"/>
    <x v="19"/>
    <s v="Customer_7908"/>
    <s v="Ignis"/>
    <s v="Petrol"/>
    <s v="White"/>
    <s v="Free Service"/>
    <n v="2"/>
    <n v="112811"/>
    <x v="7877"/>
    <s v="Yes"/>
    <s v="Debit Card"/>
    <s v="Fleet"/>
    <s v="Out of Warranty"/>
    <n v="3"/>
    <s v="Tata AIG"/>
    <n v="67"/>
    <s v="Female"/>
    <n v="91627"/>
    <n v="3"/>
    <s v="Wayanad"/>
    <s v="Yes"/>
    <s v="No"/>
    <n v="3"/>
    <s v="YES"/>
  </r>
  <r>
    <s v="INV107909"/>
    <x v="329"/>
    <d v="1899-12-30T01:00:00"/>
    <x v="4"/>
    <s v="Customer_7909"/>
    <s v="Fronx"/>
    <s v="Petrol"/>
    <s v="Brown"/>
    <s v="Maintenance"/>
    <n v="4"/>
    <n v="70144"/>
    <x v="7878"/>
    <s v="Yes"/>
    <s v="Finance EMI"/>
    <s v="Corporate"/>
    <s v="Under Warranty"/>
    <n v="2"/>
    <s v="Maruti Insurance"/>
    <n v="27"/>
    <s v="Male"/>
    <n v="102376"/>
    <n v="4"/>
    <s v="Malappuram"/>
    <s v="No"/>
    <s v="No"/>
    <n v="3"/>
    <s v="YES"/>
  </r>
  <r>
    <s v="INV107910"/>
    <x v="329"/>
    <d v="1899-12-30T02:00:00"/>
    <x v="7"/>
    <s v="Customer_7910"/>
    <s v="Dzire"/>
    <s v="Electric"/>
    <s v="White"/>
    <s v="Maintenance"/>
    <n v="1"/>
    <n v="53248"/>
    <x v="7879"/>
    <s v="Yes"/>
    <s v="Credit Card"/>
    <s v="Corporate"/>
    <s v="Under Warranty"/>
    <n v="5"/>
    <s v="ICICI Lombard"/>
    <n v="40"/>
    <s v="Male"/>
    <n v="143301"/>
    <n v="2"/>
    <s v="Kozhikode"/>
    <s v="No"/>
    <s v="Yes"/>
    <n v="2"/>
    <s v="NO"/>
  </r>
  <r>
    <s v="INV107911"/>
    <x v="329"/>
    <d v="1899-12-30T03:00:00"/>
    <x v="15"/>
    <s v="Customer_7911"/>
    <s v="Alto"/>
    <s v="Hybrid"/>
    <s v="Silver"/>
    <s v="Maintenance"/>
    <n v="4"/>
    <n v="52778"/>
    <x v="7880"/>
    <s v="Yes"/>
    <s v="Finance EMI"/>
    <s v="Government"/>
    <s v="Out of Warranty"/>
    <n v="5"/>
    <s v="HDFC Ergo"/>
    <n v="40"/>
    <s v="Male"/>
    <n v="88677"/>
    <n v="8"/>
    <s v="Kannur"/>
    <s v="No"/>
    <s v="No"/>
    <n v="2"/>
    <s v="YES"/>
  </r>
  <r>
    <s v="INV107912"/>
    <x v="329"/>
    <d v="1899-12-30T04:00:00"/>
    <x v="20"/>
    <s v="Customer_7912"/>
    <s v="Ertiga"/>
    <s v="Hybrid"/>
    <s v="Brown"/>
    <s v="Maintenance"/>
    <n v="1"/>
    <n v="32863"/>
    <x v="7881"/>
    <s v="No"/>
    <s v="Finance EMI"/>
    <s v="Corporate"/>
    <s v="Under Warranty"/>
    <n v="3"/>
    <s v="Bajaj Allianz"/>
    <n v="62"/>
    <s v="Female"/>
    <n v="127224"/>
    <n v="9"/>
    <s v="Palakkad"/>
    <s v="No"/>
    <s v="Yes"/>
    <n v="2"/>
    <s v="NO"/>
  </r>
  <r>
    <s v="INV107913"/>
    <x v="329"/>
    <d v="1899-12-30T05:00:00"/>
    <x v="1"/>
    <s v="Customer_7913"/>
    <s v="Alto"/>
    <s v="CNG"/>
    <s v="Grey"/>
    <s v="Free Service"/>
    <n v="1"/>
    <n v="88331"/>
    <x v="7882"/>
    <s v="Yes"/>
    <s v="Cash"/>
    <s v="Corporate"/>
    <s v="Under Warranty"/>
    <n v="2"/>
    <s v="Bajaj Allianz"/>
    <n v="65"/>
    <s v="Female"/>
    <n v="150603"/>
    <n v="5"/>
    <s v="Palakkad"/>
    <s v="No"/>
    <s v="No"/>
    <n v="4"/>
    <s v="NO"/>
  </r>
  <r>
    <s v="INV107914"/>
    <x v="329"/>
    <d v="1899-12-30T06:00:00"/>
    <x v="18"/>
    <s v="Customer_7914"/>
    <s v="Baleno"/>
    <s v="Diesel"/>
    <s v="Red"/>
    <s v="Paint Job"/>
    <n v="4"/>
    <n v="134971"/>
    <x v="7883"/>
    <s v="Yes"/>
    <s v="Net Banking"/>
    <s v="Retail"/>
    <s v="Under Warranty"/>
    <n v="2"/>
    <s v="Tata AIG"/>
    <n v="40"/>
    <s v="Female"/>
    <n v="191257"/>
    <n v="3"/>
    <s v="Thrissur"/>
    <s v="Yes"/>
    <s v="No"/>
    <n v="0"/>
    <s v="YES"/>
  </r>
  <r>
    <s v="INV107915"/>
    <x v="329"/>
    <d v="1899-12-30T07:00:00"/>
    <x v="19"/>
    <s v="Customer_7915"/>
    <s v="Fronx"/>
    <s v="Electric"/>
    <s v="Blue"/>
    <s v="Maintenance"/>
    <n v="3"/>
    <n v="133942"/>
    <x v="7884"/>
    <s v="Yes"/>
    <s v="Credit Card"/>
    <s v="Retail"/>
    <s v="Out of Warranty"/>
    <n v="4"/>
    <s v="Maruti Insurance"/>
    <n v="50"/>
    <s v="Male"/>
    <n v="106373"/>
    <n v="1"/>
    <s v="Kannur"/>
    <s v="No"/>
    <s v="No"/>
    <n v="2"/>
    <s v="YES"/>
  </r>
  <r>
    <s v="INV107916"/>
    <x v="329"/>
    <d v="1899-12-30T08:00:00"/>
    <x v="18"/>
    <s v="Customer_7916"/>
    <s v="Invicto"/>
    <s v="Hybrid"/>
    <s v="Silver"/>
    <s v="Bodyshop"/>
    <n v="3"/>
    <n v="123768"/>
    <x v="7885"/>
    <s v="Yes"/>
    <s v="UPI"/>
    <s v="Retail"/>
    <s v="Under Warranty"/>
    <n v="5"/>
    <s v="New India"/>
    <n v="46"/>
    <s v="Female"/>
    <n v="142802"/>
    <n v="1"/>
    <s v="Kannur"/>
    <s v="No"/>
    <s v="No"/>
    <n v="0"/>
    <s v="YES"/>
  </r>
  <r>
    <s v="INV107917"/>
    <x v="329"/>
    <d v="1899-12-30T09:00:00"/>
    <x v="16"/>
    <s v="Customer_7917"/>
    <s v="Baleno"/>
    <s v="Electric"/>
    <s v="Brown"/>
    <s v="Paid Service"/>
    <n v="3"/>
    <n v="88975"/>
    <x v="7886"/>
    <s v="Yes"/>
    <s v="UPI"/>
    <s v="Corporate"/>
    <s v="Under Warranty"/>
    <n v="3"/>
    <s v="ICICI Lombard"/>
    <n v="48"/>
    <s v="Female"/>
    <n v="120231"/>
    <n v="4"/>
    <s v="Kannur"/>
    <s v="No"/>
    <s v="No"/>
    <n v="0"/>
    <s v="YES"/>
  </r>
  <r>
    <s v="INV107918"/>
    <x v="329"/>
    <d v="1899-12-30T10:00:00"/>
    <x v="17"/>
    <s v="Customer_7918"/>
    <s v="Alto"/>
    <s v="CNG"/>
    <s v="Silver"/>
    <s v="Free Service"/>
    <n v="1"/>
    <n v="97303"/>
    <x v="7887"/>
    <s v="Yes"/>
    <s v="UPI"/>
    <s v="Fleet"/>
    <s v="Out of Warranty"/>
    <n v="5"/>
    <s v="Bajaj Allianz"/>
    <n v="33"/>
    <s v="Male"/>
    <n v="9145"/>
    <n v="2"/>
    <s v="Palakkad"/>
    <s v="No"/>
    <s v="Yes"/>
    <n v="0"/>
    <s v="NO"/>
  </r>
  <r>
    <s v="INV107919"/>
    <x v="329"/>
    <d v="1899-12-30T11:00:00"/>
    <x v="8"/>
    <s v="Customer_7919"/>
    <s v="Alto"/>
    <s v="Petrol"/>
    <s v="Grey"/>
    <s v="Accidental Repair"/>
    <n v="3"/>
    <n v="47577"/>
    <x v="7888"/>
    <s v="Yes"/>
    <s v="Net Banking"/>
    <s v="Retail"/>
    <s v="Under Warranty"/>
    <n v="3"/>
    <s v="Bajaj Allianz"/>
    <n v="28"/>
    <s v="Female"/>
    <n v="4619"/>
    <n v="4"/>
    <s v="Kozhikode"/>
    <s v="No"/>
    <s v="No"/>
    <n v="0"/>
    <s v="YES"/>
  </r>
  <r>
    <s v="INV107920"/>
    <x v="330"/>
    <d v="1899-12-30T12:00:00"/>
    <x v="4"/>
    <s v="Customer_7920"/>
    <s v="Ertiga"/>
    <s v="Hybrid"/>
    <s v="Brown"/>
    <s v="Maintenance"/>
    <n v="3"/>
    <n v="103793"/>
    <x v="7889"/>
    <s v="Yes"/>
    <s v="Net Banking"/>
    <s v="Fleet"/>
    <s v="Out of Warranty"/>
    <n v="1"/>
    <s v="ICICI Lombard"/>
    <n v="30"/>
    <s v="Female"/>
    <n v="183212"/>
    <n v="9"/>
    <s v="Palakkad"/>
    <s v="Yes"/>
    <s v="No"/>
    <n v="2"/>
    <s v="YES"/>
  </r>
  <r>
    <s v="INV107921"/>
    <x v="330"/>
    <d v="1899-12-30T01:00:00"/>
    <x v="1"/>
    <s v="Customer_7921"/>
    <s v="Celerio"/>
    <s v="CNG"/>
    <s v="Silver"/>
    <s v="Free Service"/>
    <n v="4"/>
    <n v="9594"/>
    <x v="7890"/>
    <s v="No"/>
    <s v="Debit Card"/>
    <s v="Corporate"/>
    <s v="Under Warranty"/>
    <n v="3"/>
    <s v="Tata AIG"/>
    <n v="26"/>
    <s v="Female"/>
    <n v="34489"/>
    <n v="3"/>
    <s v="Palakkad"/>
    <s v="No"/>
    <s v="Yes"/>
    <n v="3"/>
    <s v="NO"/>
  </r>
  <r>
    <s v="INV107922"/>
    <x v="330"/>
    <d v="1899-12-30T02:00:00"/>
    <x v="14"/>
    <s v="Customer_7922"/>
    <s v="Ignis"/>
    <s v="Electric"/>
    <s v="White"/>
    <s v="Accidental Repair"/>
    <n v="2"/>
    <n v="9377"/>
    <x v="7891"/>
    <s v="No"/>
    <s v="Cash"/>
    <s v="Retail"/>
    <s v="Under Warranty"/>
    <n v="2"/>
    <s v="HDFC Ergo"/>
    <n v="24"/>
    <s v="Female"/>
    <n v="180484"/>
    <n v="1"/>
    <s v="Palakkad"/>
    <s v="Yes"/>
    <s v="No"/>
    <n v="0"/>
    <s v="NO"/>
  </r>
  <r>
    <s v="INV107923"/>
    <x v="330"/>
    <d v="1899-12-30T03:00:00"/>
    <x v="6"/>
    <s v="Customer_7923"/>
    <s v="XL6"/>
    <s v="CNG"/>
    <s v="Grey"/>
    <s v="Free Service"/>
    <n v="1"/>
    <n v="20176"/>
    <x v="7892"/>
    <s v="No"/>
    <s v="Credit Card"/>
    <s v="Fleet"/>
    <s v="Under Warranty"/>
    <n v="1"/>
    <s v="Bajaj Allianz"/>
    <n v="27"/>
    <s v="Female"/>
    <n v="157368"/>
    <n v="1"/>
    <s v="Kozhikode"/>
    <s v="No"/>
    <s v="Yes"/>
    <n v="4"/>
    <s v="NO"/>
  </r>
  <r>
    <s v="INV107924"/>
    <x v="330"/>
    <d v="1899-12-30T04:00:00"/>
    <x v="5"/>
    <s v="Customer_7924"/>
    <s v="Alto"/>
    <s v="CNG"/>
    <s v="Blue"/>
    <s v="Accidental Repair"/>
    <n v="2"/>
    <n v="129423"/>
    <x v="7893"/>
    <s v="Yes"/>
    <s v="Finance EMI"/>
    <s v="Retail"/>
    <s v="Under Warranty"/>
    <n v="3"/>
    <s v="HDFC Ergo"/>
    <n v="60"/>
    <s v="Female"/>
    <n v="53692"/>
    <n v="4"/>
    <s v="Palakkad"/>
    <s v="No"/>
    <s v="Yes"/>
    <n v="4"/>
    <s v="YES"/>
  </r>
  <r>
    <s v="INV107925"/>
    <x v="330"/>
    <d v="1899-12-30T05:00:00"/>
    <x v="8"/>
    <s v="Customer_7925"/>
    <s v="Dzire"/>
    <s v="CNG"/>
    <s v="Brown"/>
    <s v="Free Service"/>
    <n v="1"/>
    <n v="53074"/>
    <x v="7894"/>
    <s v="No"/>
    <s v="UPI"/>
    <s v="Retail"/>
    <s v="Out of Warranty"/>
    <n v="5"/>
    <s v="Maruti Insurance"/>
    <n v="22"/>
    <s v="Female"/>
    <n v="111141"/>
    <n v="9"/>
    <s v="Palakkad"/>
    <s v="No"/>
    <s v="Yes"/>
    <n v="4"/>
    <s v="NO"/>
  </r>
  <r>
    <s v="INV107926"/>
    <x v="330"/>
    <d v="1899-12-30T06:00:00"/>
    <x v="3"/>
    <s v="Customer_7926"/>
    <s v="XL6"/>
    <s v="CNG"/>
    <s v="White"/>
    <s v="Free Service"/>
    <n v="1"/>
    <n v="4481"/>
    <x v="7895"/>
    <s v="No"/>
    <s v="Credit Card"/>
    <s v="Fleet"/>
    <s v="Under Warranty"/>
    <n v="4"/>
    <s v="HDFC Ergo"/>
    <n v="52"/>
    <s v="Female"/>
    <n v="29819"/>
    <n v="3"/>
    <s v="Kannur"/>
    <s v="Yes"/>
    <s v="Yes"/>
    <n v="1"/>
    <s v="NO"/>
  </r>
  <r>
    <s v="INV107927"/>
    <x v="330"/>
    <d v="1899-12-30T07:00:00"/>
    <x v="3"/>
    <s v="Customer_7927"/>
    <s v="Dzire"/>
    <s v="CNG"/>
    <s v="White"/>
    <s v="Maintenance"/>
    <n v="3"/>
    <n v="59139"/>
    <x v="7896"/>
    <s v="Yes"/>
    <s v="Debit Card"/>
    <s v="Fleet"/>
    <s v="Under Warranty"/>
    <n v="5"/>
    <s v="Tata AIG"/>
    <n v="38"/>
    <s v="Male"/>
    <n v="84538"/>
    <n v="4"/>
    <s v="Kannur"/>
    <s v="Yes"/>
    <s v="Yes"/>
    <n v="3"/>
    <s v="YES"/>
  </r>
  <r>
    <s v="INV107928"/>
    <x v="330"/>
    <d v="1899-12-30T08:00:00"/>
    <x v="13"/>
    <s v="Customer_7928"/>
    <s v="XL6"/>
    <s v="CNG"/>
    <s v="Grey"/>
    <s v="Paint Job"/>
    <n v="4"/>
    <n v="11933"/>
    <x v="7897"/>
    <s v="No"/>
    <s v="UPI"/>
    <s v="Fleet"/>
    <s v="Under Warranty"/>
    <n v="1"/>
    <s v="ICICI Lombard"/>
    <n v="66"/>
    <s v="Female"/>
    <n v="84765"/>
    <n v="4"/>
    <s v="Wayanad"/>
    <s v="Yes"/>
    <s v="Yes"/>
    <n v="0"/>
    <s v="NO"/>
  </r>
  <r>
    <s v="INV107929"/>
    <x v="330"/>
    <d v="1899-12-30T09:00:00"/>
    <x v="15"/>
    <s v="Customer_7929"/>
    <s v="WagonR"/>
    <s v="Diesel"/>
    <s v="Grey"/>
    <s v="Bodyshop"/>
    <n v="2"/>
    <n v="102749"/>
    <x v="7898"/>
    <s v="Yes"/>
    <s v="Credit Card"/>
    <s v="Corporate"/>
    <s v="Out of Warranty"/>
    <n v="1"/>
    <s v="ICICI Lombard"/>
    <n v="67"/>
    <s v="Male"/>
    <n v="178745"/>
    <n v="4"/>
    <s v="Thrissur"/>
    <s v="Yes"/>
    <s v="Yes"/>
    <n v="0"/>
    <s v="YES"/>
  </r>
  <r>
    <s v="INV107930"/>
    <x v="330"/>
    <d v="1899-12-30T10:00:00"/>
    <x v="0"/>
    <s v="Customer_7930"/>
    <s v="Ertiga"/>
    <s v="Electric"/>
    <s v="Silver"/>
    <s v="Paid Service"/>
    <n v="2"/>
    <n v="60718"/>
    <x v="7899"/>
    <s v="Yes"/>
    <s v="Cash"/>
    <s v="Government"/>
    <s v="Under Warranty"/>
    <n v="1"/>
    <s v="ICICI Lombard"/>
    <n v="51"/>
    <s v="Female"/>
    <n v="174452"/>
    <n v="4"/>
    <s v="Malappuram"/>
    <s v="No"/>
    <s v="Yes"/>
    <n v="2"/>
    <s v="YES"/>
  </r>
  <r>
    <s v="INV107931"/>
    <x v="330"/>
    <d v="1899-12-30T11:00:00"/>
    <x v="7"/>
    <s v="Customer_7931"/>
    <s v="Ertiga"/>
    <s v="Petrol"/>
    <s v="Black"/>
    <s v="Bodyshop"/>
    <n v="3"/>
    <n v="8768"/>
    <x v="7900"/>
    <s v="No"/>
    <s v="Cash"/>
    <s v="Government"/>
    <s v="Out of Warranty"/>
    <n v="3"/>
    <s v="Tata AIG"/>
    <n v="60"/>
    <s v="Female"/>
    <n v="86066"/>
    <n v="4"/>
    <s v="Kozhikode"/>
    <s v="No"/>
    <s v="No"/>
    <n v="3"/>
    <s v="NO"/>
  </r>
  <r>
    <s v="INV107932"/>
    <x v="330"/>
    <d v="1899-12-30T12:00:00"/>
    <x v="6"/>
    <s v="Customer_7932"/>
    <s v="Ciaz"/>
    <s v="Electric"/>
    <s v="Black"/>
    <s v="Paint Job"/>
    <n v="2"/>
    <n v="74978"/>
    <x v="7901"/>
    <s v="Yes"/>
    <s v="Debit Card"/>
    <s v="Corporate"/>
    <s v="Under Warranty"/>
    <n v="2"/>
    <s v="New India"/>
    <n v="28"/>
    <s v="Female"/>
    <n v="37576"/>
    <n v="4"/>
    <s v="Thrissur"/>
    <s v="No"/>
    <s v="No"/>
    <n v="3"/>
    <s v="YES"/>
  </r>
  <r>
    <s v="INV107933"/>
    <x v="330"/>
    <d v="1899-12-30T01:00:00"/>
    <x v="10"/>
    <s v="Customer_7933"/>
    <s v="Invicto"/>
    <s v="Hybrid"/>
    <s v="Black"/>
    <s v="Maintenance"/>
    <n v="2"/>
    <n v="77776"/>
    <x v="7902"/>
    <s v="Yes"/>
    <s v="Credit Card"/>
    <s v="Fleet"/>
    <s v="Under Warranty"/>
    <n v="1"/>
    <s v="Tata AIG"/>
    <n v="30"/>
    <s v="Female"/>
    <n v="53635"/>
    <n v="5"/>
    <s v="Palakkad"/>
    <s v="No"/>
    <s v="No"/>
    <n v="4"/>
    <s v="YES"/>
  </r>
  <r>
    <s v="INV107934"/>
    <x v="330"/>
    <d v="1899-12-30T02:00:00"/>
    <x v="2"/>
    <s v="Customer_7934"/>
    <s v="Ciaz"/>
    <s v="Hybrid"/>
    <s v="Brown"/>
    <s v="Accidental Repair"/>
    <n v="1"/>
    <n v="3605"/>
    <x v="7903"/>
    <s v="No"/>
    <s v="Debit Card"/>
    <s v="Fleet"/>
    <s v="Under Warranty"/>
    <n v="2"/>
    <s v="ICICI Lombard"/>
    <n v="54"/>
    <s v="Male"/>
    <n v="155239"/>
    <n v="7"/>
    <s v="Palakkad"/>
    <s v="Yes"/>
    <s v="No"/>
    <n v="0"/>
    <s v="NO"/>
  </r>
  <r>
    <s v="INV107935"/>
    <x v="330"/>
    <d v="1899-12-30T03:00:00"/>
    <x v="3"/>
    <s v="Customer_7935"/>
    <s v="Alto"/>
    <s v="Electric"/>
    <s v="Brown"/>
    <s v="Bodyshop"/>
    <n v="4"/>
    <n v="54265"/>
    <x v="7904"/>
    <s v="Yes"/>
    <s v="Debit Card"/>
    <s v="Corporate"/>
    <s v="Under Warranty"/>
    <n v="1"/>
    <s v="ICICI Lombard"/>
    <n v="31"/>
    <s v="Female"/>
    <n v="9758"/>
    <n v="2"/>
    <s v="Wayanad"/>
    <s v="Yes"/>
    <s v="No"/>
    <n v="3"/>
    <s v="YES"/>
  </r>
  <r>
    <s v="INV107936"/>
    <x v="330"/>
    <d v="1899-12-30T04:00:00"/>
    <x v="16"/>
    <s v="Customer_7936"/>
    <s v="Celerio"/>
    <s v="CNG"/>
    <s v="Silver"/>
    <s v="Paid Service"/>
    <n v="4"/>
    <n v="8740"/>
    <x v="7905"/>
    <s v="No"/>
    <s v="Debit Card"/>
    <s v="Government"/>
    <s v="Out of Warranty"/>
    <n v="4"/>
    <s v="HDFC Ergo"/>
    <n v="31"/>
    <s v="Female"/>
    <n v="64146"/>
    <n v="4"/>
    <s v="Malappuram"/>
    <s v="Yes"/>
    <s v="Yes"/>
    <n v="3"/>
    <s v="NO"/>
  </r>
  <r>
    <s v="INV107937"/>
    <x v="330"/>
    <d v="1899-12-30T05:00:00"/>
    <x v="16"/>
    <s v="Customer_7937"/>
    <s v="Grand Vitara"/>
    <s v="Diesel"/>
    <s v="Red"/>
    <s v="Maintenance"/>
    <n v="2"/>
    <n v="52429"/>
    <x v="7906"/>
    <s v="Yes"/>
    <s v="Net Banking"/>
    <s v="Corporate"/>
    <s v="Out of Warranty"/>
    <n v="5"/>
    <s v="ICICI Lombard"/>
    <n v="53"/>
    <s v="Male"/>
    <n v="42449"/>
    <n v="7"/>
    <s v="Kannur"/>
    <s v="No"/>
    <s v="Yes"/>
    <n v="4"/>
    <s v="NO"/>
  </r>
  <r>
    <s v="INV107938"/>
    <x v="330"/>
    <d v="1899-12-30T06:00:00"/>
    <x v="2"/>
    <s v="Customer_7938"/>
    <s v="Baleno"/>
    <s v="Petrol"/>
    <s v="Brown"/>
    <s v="Paid Service"/>
    <n v="2"/>
    <n v="21441"/>
    <x v="7907"/>
    <s v="No"/>
    <s v="Cash"/>
    <s v="Fleet"/>
    <s v="Under Warranty"/>
    <n v="3"/>
    <s v="Bajaj Allianz"/>
    <n v="69"/>
    <s v="Female"/>
    <n v="70419"/>
    <n v="9"/>
    <s v="Kozhikode"/>
    <s v="Yes"/>
    <s v="Yes"/>
    <n v="0"/>
    <s v="NO"/>
  </r>
  <r>
    <s v="INV107939"/>
    <x v="330"/>
    <d v="1899-12-30T07:00:00"/>
    <x v="18"/>
    <s v="Customer_7939"/>
    <s v="Ertiga"/>
    <s v="CNG"/>
    <s v="Blue"/>
    <s v="Accidental Repair"/>
    <n v="1"/>
    <n v="100625"/>
    <x v="7908"/>
    <s v="Yes"/>
    <s v="Net Banking"/>
    <s v="Fleet"/>
    <s v="Under Warranty"/>
    <n v="4"/>
    <s v="Maruti Insurance"/>
    <n v="55"/>
    <s v="Female"/>
    <n v="103196"/>
    <n v="5"/>
    <s v="Thrissur"/>
    <s v="No"/>
    <s v="Yes"/>
    <n v="4"/>
    <s v="YES"/>
  </r>
  <r>
    <s v="INV107940"/>
    <x v="330"/>
    <d v="1899-12-30T08:00:00"/>
    <x v="3"/>
    <s v="Customer_7940"/>
    <s v="WagonR"/>
    <s v="Electric"/>
    <s v="Silver"/>
    <s v="Paid Service"/>
    <n v="3"/>
    <n v="113377"/>
    <x v="7909"/>
    <s v="Yes"/>
    <s v="Finance EMI"/>
    <s v="Retail"/>
    <s v="Out of Warranty"/>
    <n v="4"/>
    <s v="Tata AIG"/>
    <n v="53"/>
    <s v="Male"/>
    <n v="17558"/>
    <n v="5"/>
    <s v="Kannur"/>
    <s v="No"/>
    <s v="Yes"/>
    <n v="4"/>
    <s v="YES"/>
  </r>
  <r>
    <s v="INV107941"/>
    <x v="330"/>
    <d v="1899-12-30T09:00:00"/>
    <x v="10"/>
    <s v="Customer_7941"/>
    <s v="WagonR"/>
    <s v="Electric"/>
    <s v="Silver"/>
    <s v="Paint Job"/>
    <n v="1"/>
    <n v="139378"/>
    <x v="7910"/>
    <s v="Yes"/>
    <s v="Net Banking"/>
    <s v="Government"/>
    <s v="Out of Warranty"/>
    <n v="2"/>
    <s v="HDFC Ergo"/>
    <n v="49"/>
    <s v="Female"/>
    <n v="74851"/>
    <n v="8"/>
    <s v="Thrissur"/>
    <s v="No"/>
    <s v="No"/>
    <n v="4"/>
    <s v="YES"/>
  </r>
  <r>
    <s v="INV107942"/>
    <x v="330"/>
    <d v="1899-12-30T10:00:00"/>
    <x v="9"/>
    <s v="Customer_7942"/>
    <s v="Ignis"/>
    <s v="Diesel"/>
    <s v="White"/>
    <s v="Bodyshop"/>
    <n v="3"/>
    <n v="84674"/>
    <x v="7911"/>
    <s v="Yes"/>
    <s v="Cash"/>
    <s v="Fleet"/>
    <s v="Under Warranty"/>
    <n v="4"/>
    <s v="HDFC Ergo"/>
    <n v="60"/>
    <s v="Female"/>
    <n v="103879"/>
    <n v="7"/>
    <s v="Wayanad"/>
    <s v="No"/>
    <s v="No"/>
    <n v="4"/>
    <s v="YES"/>
  </r>
  <r>
    <s v="INV107943"/>
    <x v="330"/>
    <d v="1899-12-30T11:00:00"/>
    <x v="1"/>
    <s v="Customer_7943"/>
    <s v="Ciaz"/>
    <s v="Diesel"/>
    <s v="Black"/>
    <s v="Paid Service"/>
    <n v="3"/>
    <n v="140608"/>
    <x v="7912"/>
    <s v="Yes"/>
    <s v="Debit Card"/>
    <s v="Corporate"/>
    <s v="Out of Warranty"/>
    <n v="3"/>
    <s v="Bajaj Allianz"/>
    <n v="22"/>
    <s v="Female"/>
    <n v="11872"/>
    <n v="3"/>
    <s v="Malappuram"/>
    <s v="Yes"/>
    <s v="Yes"/>
    <n v="0"/>
    <s v="YES"/>
  </r>
  <r>
    <s v="INV107944"/>
    <x v="331"/>
    <d v="1899-12-30T12:00:00"/>
    <x v="2"/>
    <s v="Customer_7944"/>
    <s v="Alto"/>
    <s v="Electric"/>
    <s v="Grey"/>
    <s v="Bodyshop"/>
    <n v="1"/>
    <n v="128647"/>
    <x v="7913"/>
    <s v="Yes"/>
    <s v="Credit Card"/>
    <s v="Corporate"/>
    <s v="Under Warranty"/>
    <n v="1"/>
    <s v="New India"/>
    <n v="53"/>
    <s v="Male"/>
    <n v="174720"/>
    <n v="2"/>
    <s v="Wayanad"/>
    <s v="Yes"/>
    <s v="Yes"/>
    <n v="2"/>
    <s v="YES"/>
  </r>
  <r>
    <s v="INV107945"/>
    <x v="331"/>
    <d v="1899-12-30T01:00:00"/>
    <x v="1"/>
    <s v="Customer_7945"/>
    <s v="Alto"/>
    <s v="CNG"/>
    <s v="Silver"/>
    <s v="Free Service"/>
    <n v="4"/>
    <n v="81672"/>
    <x v="7914"/>
    <s v="Yes"/>
    <s v="Debit Card"/>
    <s v="Government"/>
    <s v="Out of Warranty"/>
    <n v="5"/>
    <s v="New India"/>
    <n v="68"/>
    <s v="Female"/>
    <n v="85063"/>
    <n v="6"/>
    <s v="Thrissur"/>
    <s v="No"/>
    <s v="No"/>
    <n v="4"/>
    <s v="YES"/>
  </r>
  <r>
    <s v="INV107946"/>
    <x v="331"/>
    <d v="1899-12-30T02:00:00"/>
    <x v="7"/>
    <s v="Customer_7946"/>
    <s v="Grand Vitara"/>
    <s v="CNG"/>
    <s v="Red"/>
    <s v="Bodyshop"/>
    <n v="1"/>
    <n v="101564"/>
    <x v="7915"/>
    <s v="Yes"/>
    <s v="Debit Card"/>
    <s v="Corporate"/>
    <s v="Out of Warranty"/>
    <n v="3"/>
    <s v="ICICI Lombard"/>
    <n v="51"/>
    <s v="Female"/>
    <n v="95888"/>
    <n v="5"/>
    <s v="Thrissur"/>
    <s v="Yes"/>
    <s v="No"/>
    <n v="0"/>
    <s v="NO"/>
  </r>
  <r>
    <s v="INV107947"/>
    <x v="331"/>
    <d v="1899-12-30T03:00:00"/>
    <x v="18"/>
    <s v="Customer_7947"/>
    <s v="Swift"/>
    <s v="CNG"/>
    <s v="Brown"/>
    <s v="Accidental Repair"/>
    <n v="3"/>
    <n v="34812"/>
    <x v="7916"/>
    <s v="Yes"/>
    <s v="Net Banking"/>
    <s v="Government"/>
    <s v="Under Warranty"/>
    <n v="5"/>
    <s v="Maruti Insurance"/>
    <n v="34"/>
    <s v="Male"/>
    <n v="137350"/>
    <n v="9"/>
    <s v="Kannur"/>
    <s v="Yes"/>
    <s v="Yes"/>
    <n v="0"/>
    <s v="YES"/>
  </r>
  <r>
    <s v="INV107948"/>
    <x v="331"/>
    <d v="1899-12-30T04:00:00"/>
    <x v="11"/>
    <s v="Customer_7948"/>
    <s v="Swift"/>
    <s v="Petrol"/>
    <s v="Blue"/>
    <s v="Paint Job"/>
    <n v="4"/>
    <n v="31709"/>
    <x v="7917"/>
    <s v="Yes"/>
    <s v="Credit Card"/>
    <s v="Corporate"/>
    <s v="Out of Warranty"/>
    <n v="4"/>
    <s v="Maruti Insurance"/>
    <n v="27"/>
    <s v="Female"/>
    <n v="13300"/>
    <n v="8"/>
    <s v="Palakkad"/>
    <s v="No"/>
    <s v="No"/>
    <n v="3"/>
    <s v="YES"/>
  </r>
  <r>
    <s v="INV107949"/>
    <x v="331"/>
    <d v="1899-12-30T05:00:00"/>
    <x v="6"/>
    <s v="Customer_7949"/>
    <s v="Alto"/>
    <s v="Petrol"/>
    <s v="Red"/>
    <s v="Maintenance"/>
    <n v="4"/>
    <n v="117654"/>
    <x v="7918"/>
    <s v="Yes"/>
    <s v="Cash"/>
    <s v="Corporate"/>
    <s v="Out of Warranty"/>
    <n v="3"/>
    <s v="HDFC Ergo"/>
    <n v="58"/>
    <s v="Male"/>
    <n v="166381"/>
    <n v="3"/>
    <s v="Wayanad"/>
    <s v="No"/>
    <s v="Yes"/>
    <n v="3"/>
    <s v="YES"/>
  </r>
  <r>
    <s v="INV107950"/>
    <x v="331"/>
    <d v="1899-12-30T06:00:00"/>
    <x v="3"/>
    <s v="Customer_7950"/>
    <s v="Fronx"/>
    <s v="CNG"/>
    <s v="Silver"/>
    <s v="Paid Service"/>
    <n v="1"/>
    <n v="55717"/>
    <x v="7919"/>
    <s v="Yes"/>
    <s v="UPI"/>
    <s v="Fleet"/>
    <s v="Out of Warranty"/>
    <n v="2"/>
    <s v="Tata AIG"/>
    <n v="61"/>
    <s v="Female"/>
    <n v="27880"/>
    <n v="7"/>
    <s v="Palakkad"/>
    <s v="Yes"/>
    <s v="Yes"/>
    <n v="2"/>
    <s v="NO"/>
  </r>
  <r>
    <s v="INV107951"/>
    <x v="331"/>
    <d v="1899-12-30T07:00:00"/>
    <x v="9"/>
    <s v="Customer_7951"/>
    <s v="Dzire"/>
    <s v="Electric"/>
    <s v="Silver"/>
    <s v="Maintenance"/>
    <n v="4"/>
    <n v="23946"/>
    <x v="7920"/>
    <s v="Yes"/>
    <s v="Cash"/>
    <s v="Government"/>
    <s v="Out of Warranty"/>
    <n v="5"/>
    <s v="New India"/>
    <n v="68"/>
    <s v="Female"/>
    <n v="57967"/>
    <n v="2"/>
    <s v="Thrissur"/>
    <s v="No"/>
    <s v="Yes"/>
    <n v="1"/>
    <s v="NO"/>
  </r>
  <r>
    <s v="INV107952"/>
    <x v="331"/>
    <d v="1899-12-30T08:00:00"/>
    <x v="4"/>
    <s v="Customer_7952"/>
    <s v="Dzire"/>
    <s v="Diesel"/>
    <s v="White"/>
    <s v="Paint Job"/>
    <n v="4"/>
    <n v="25591"/>
    <x v="7921"/>
    <s v="Yes"/>
    <s v="Credit Card"/>
    <s v="Fleet"/>
    <s v="Out of Warranty"/>
    <n v="2"/>
    <s v="HDFC Ergo"/>
    <n v="28"/>
    <s v="Female"/>
    <n v="91301"/>
    <n v="6"/>
    <s v="Thrissur"/>
    <s v="No"/>
    <s v="No"/>
    <n v="0"/>
    <s v="NO"/>
  </r>
  <r>
    <s v="INV107953"/>
    <x v="331"/>
    <d v="1899-12-30T09:00:00"/>
    <x v="3"/>
    <s v="Customer_7953"/>
    <s v="Grand Vitara"/>
    <s v="Hybrid"/>
    <s v="Red"/>
    <s v="Bodyshop"/>
    <n v="1"/>
    <n v="12395"/>
    <x v="7922"/>
    <s v="No"/>
    <s v="Cash"/>
    <s v="Government"/>
    <s v="Under Warranty"/>
    <n v="5"/>
    <s v="New India"/>
    <n v="45"/>
    <s v="Female"/>
    <n v="27990"/>
    <n v="1"/>
    <s v="Wayanad"/>
    <s v="Yes"/>
    <s v="No"/>
    <n v="2"/>
    <s v="NO"/>
  </r>
  <r>
    <s v="INV107954"/>
    <x v="331"/>
    <d v="1899-12-30T10:00:00"/>
    <x v="16"/>
    <s v="Customer_7954"/>
    <s v="Grand Vitara"/>
    <s v="Diesel"/>
    <s v="White"/>
    <s v="Paid Service"/>
    <n v="2"/>
    <n v="18013"/>
    <x v="7923"/>
    <s v="No"/>
    <s v="Net Banking"/>
    <s v="Fleet"/>
    <s v="Under Warranty"/>
    <n v="4"/>
    <s v="New India"/>
    <n v="41"/>
    <s v="Female"/>
    <n v="199596"/>
    <n v="9"/>
    <s v="Malappuram"/>
    <s v="No"/>
    <s v="No"/>
    <n v="3"/>
    <s v="NO"/>
  </r>
  <r>
    <s v="INV107955"/>
    <x v="331"/>
    <d v="1899-12-30T11:00:00"/>
    <x v="18"/>
    <s v="Customer_7955"/>
    <s v="Invicto"/>
    <s v="Diesel"/>
    <s v="Grey"/>
    <s v="Paint Job"/>
    <n v="4"/>
    <n v="141060"/>
    <x v="7924"/>
    <s v="Yes"/>
    <s v="Credit Card"/>
    <s v="Fleet"/>
    <s v="Under Warranty"/>
    <n v="5"/>
    <s v="Maruti Insurance"/>
    <n v="57"/>
    <s v="Male"/>
    <n v="14205"/>
    <n v="2"/>
    <s v="Wayanad"/>
    <s v="Yes"/>
    <s v="No"/>
    <n v="2"/>
    <s v="YES"/>
  </r>
  <r>
    <s v="INV107956"/>
    <x v="331"/>
    <d v="1899-12-30T12:00:00"/>
    <x v="18"/>
    <s v="Customer_7956"/>
    <s v="Celerio"/>
    <s v="Hybrid"/>
    <s v="Red"/>
    <s v="Accidental Repair"/>
    <n v="1"/>
    <n v="54164"/>
    <x v="7925"/>
    <s v="No"/>
    <s v="UPI"/>
    <s v="Retail"/>
    <s v="Under Warranty"/>
    <n v="1"/>
    <s v="HDFC Ergo"/>
    <n v="49"/>
    <s v="Male"/>
    <n v="55719"/>
    <n v="7"/>
    <s v="Kozhikode"/>
    <s v="No"/>
    <s v="No"/>
    <n v="0"/>
    <s v="NO"/>
  </r>
  <r>
    <s v="INV107957"/>
    <x v="331"/>
    <d v="1899-12-30T01:00:00"/>
    <x v="19"/>
    <s v="Customer_7957"/>
    <s v="WagonR"/>
    <s v="CNG"/>
    <s v="Black"/>
    <s v="Free Service"/>
    <n v="1"/>
    <n v="62154"/>
    <x v="7926"/>
    <s v="Yes"/>
    <s v="UPI"/>
    <s v="Fleet"/>
    <s v="Out of Warranty"/>
    <n v="1"/>
    <s v="Maruti Insurance"/>
    <n v="52"/>
    <s v="Male"/>
    <n v="27308"/>
    <n v="4"/>
    <s v="Thrissur"/>
    <s v="No"/>
    <s v="No"/>
    <n v="2"/>
    <s v="NO"/>
  </r>
  <r>
    <s v="INV107958"/>
    <x v="331"/>
    <d v="1899-12-30T02:00:00"/>
    <x v="14"/>
    <s v="Customer_7958"/>
    <s v="Jimny"/>
    <s v="Diesel"/>
    <s v="Grey"/>
    <s v="Free Service"/>
    <n v="2"/>
    <n v="58394"/>
    <x v="7927"/>
    <s v="Yes"/>
    <s v="Credit Card"/>
    <s v="Fleet"/>
    <s v="Out of Warranty"/>
    <n v="5"/>
    <s v="Bajaj Allianz"/>
    <n v="33"/>
    <s v="Female"/>
    <n v="118776"/>
    <n v="5"/>
    <s v="Thrissur"/>
    <s v="No"/>
    <s v="Yes"/>
    <n v="3"/>
    <s v="YES"/>
  </r>
  <r>
    <s v="INV107959"/>
    <x v="331"/>
    <d v="1899-12-30T03:00:00"/>
    <x v="8"/>
    <s v="Customer_7959"/>
    <s v="Dzire"/>
    <s v="Hybrid"/>
    <s v="Black"/>
    <s v="Accidental Repair"/>
    <n v="4"/>
    <n v="27879"/>
    <x v="7928"/>
    <s v="Yes"/>
    <s v="Cash"/>
    <s v="Corporate"/>
    <s v="Under Warranty"/>
    <n v="5"/>
    <s v="Maruti Insurance"/>
    <n v="24"/>
    <s v="Female"/>
    <n v="111481"/>
    <n v="3"/>
    <s v="Palakkad"/>
    <s v="No"/>
    <s v="No"/>
    <n v="3"/>
    <s v="NO"/>
  </r>
  <r>
    <s v="INV107960"/>
    <x v="331"/>
    <d v="1899-12-30T04:00:00"/>
    <x v="17"/>
    <s v="Customer_7960"/>
    <s v="Fronx"/>
    <s v="Electric"/>
    <s v="Red"/>
    <s v="Maintenance"/>
    <n v="3"/>
    <n v="146292"/>
    <x v="7929"/>
    <s v="Yes"/>
    <s v="UPI"/>
    <s v="Corporate"/>
    <s v="Under Warranty"/>
    <n v="4"/>
    <s v="HDFC Ergo"/>
    <n v="29"/>
    <s v="Female"/>
    <n v="183572"/>
    <n v="2"/>
    <s v="Kozhikode"/>
    <s v="No"/>
    <s v="Yes"/>
    <n v="4"/>
    <s v="YES"/>
  </r>
  <r>
    <s v="INV107961"/>
    <x v="331"/>
    <d v="1899-12-30T05:00:00"/>
    <x v="8"/>
    <s v="Customer_7961"/>
    <s v="XL6"/>
    <s v="Electric"/>
    <s v="White"/>
    <s v="Free Service"/>
    <n v="3"/>
    <n v="14810"/>
    <x v="7930"/>
    <s v="No"/>
    <s v="Finance EMI"/>
    <s v="Government"/>
    <s v="Under Warranty"/>
    <n v="1"/>
    <s v="Tata AIG"/>
    <n v="63"/>
    <s v="Female"/>
    <n v="112925"/>
    <n v="1"/>
    <s v="Malappuram"/>
    <s v="Yes"/>
    <s v="No"/>
    <n v="2"/>
    <s v="NO"/>
  </r>
  <r>
    <s v="INV107962"/>
    <x v="331"/>
    <d v="1899-12-30T06:00:00"/>
    <x v="3"/>
    <s v="Customer_7962"/>
    <s v="Alto"/>
    <s v="Electric"/>
    <s v="Black"/>
    <s v="Accidental Repair"/>
    <n v="4"/>
    <n v="65386"/>
    <x v="7931"/>
    <s v="Yes"/>
    <s v="Credit Card"/>
    <s v="Retail"/>
    <s v="Out of Warranty"/>
    <n v="2"/>
    <s v="New India"/>
    <n v="44"/>
    <s v="Male"/>
    <n v="64481"/>
    <n v="7"/>
    <s v="Thrissur"/>
    <s v="No"/>
    <s v="Yes"/>
    <n v="1"/>
    <s v="YES"/>
  </r>
  <r>
    <s v="INV107963"/>
    <x v="331"/>
    <d v="1899-12-30T07:00:00"/>
    <x v="10"/>
    <s v="Customer_7963"/>
    <s v="Ertiga"/>
    <s v="CNG"/>
    <s v="Silver"/>
    <s v="Bodyshop"/>
    <n v="4"/>
    <n v="36934"/>
    <x v="7932"/>
    <s v="Yes"/>
    <s v="Credit Card"/>
    <s v="Government"/>
    <s v="Under Warranty"/>
    <n v="3"/>
    <s v="Maruti Insurance"/>
    <n v="39"/>
    <s v="Male"/>
    <n v="61510"/>
    <n v="9"/>
    <s v="Palakkad"/>
    <s v="No"/>
    <s v="Yes"/>
    <n v="1"/>
    <s v="YES"/>
  </r>
  <r>
    <s v="INV107964"/>
    <x v="331"/>
    <d v="1899-12-30T08:00:00"/>
    <x v="10"/>
    <s v="Customer_7964"/>
    <s v="Fronx"/>
    <s v="Diesel"/>
    <s v="Brown"/>
    <s v="Maintenance"/>
    <n v="1"/>
    <n v="27268"/>
    <x v="7933"/>
    <s v="No"/>
    <s v="Credit Card"/>
    <s v="Corporate"/>
    <s v="Under Warranty"/>
    <n v="2"/>
    <s v="Tata AIG"/>
    <n v="30"/>
    <s v="Male"/>
    <n v="176063"/>
    <n v="1"/>
    <s v="Kannur"/>
    <s v="No"/>
    <s v="No"/>
    <n v="3"/>
    <s v="NO"/>
  </r>
  <r>
    <s v="INV107965"/>
    <x v="331"/>
    <d v="1899-12-30T09:00:00"/>
    <x v="8"/>
    <s v="Customer_7965"/>
    <s v="Invicto"/>
    <s v="Diesel"/>
    <s v="Blue"/>
    <s v="Maintenance"/>
    <n v="1"/>
    <n v="41301"/>
    <x v="7934"/>
    <s v="No"/>
    <s v="Debit Card"/>
    <s v="Government"/>
    <s v="Under Warranty"/>
    <n v="3"/>
    <s v="ICICI Lombard"/>
    <n v="53"/>
    <s v="Male"/>
    <n v="177821"/>
    <n v="4"/>
    <s v="Wayanad"/>
    <s v="No"/>
    <s v="No"/>
    <n v="2"/>
    <s v="NO"/>
  </r>
  <r>
    <s v="INV107966"/>
    <x v="331"/>
    <d v="1899-12-30T10:00:00"/>
    <x v="5"/>
    <s v="Customer_7966"/>
    <s v="Jimny"/>
    <s v="Petrol"/>
    <s v="White"/>
    <s v="Accidental Repair"/>
    <n v="3"/>
    <n v="43852"/>
    <x v="7935"/>
    <s v="Yes"/>
    <s v="Cash"/>
    <s v="Corporate"/>
    <s v="Out of Warranty"/>
    <n v="3"/>
    <s v="HDFC Ergo"/>
    <n v="35"/>
    <s v="Female"/>
    <n v="62071"/>
    <n v="6"/>
    <s v="Kannur"/>
    <s v="Yes"/>
    <s v="Yes"/>
    <n v="0"/>
    <s v="YES"/>
  </r>
  <r>
    <s v="INV107967"/>
    <x v="331"/>
    <d v="1899-12-30T11:00:00"/>
    <x v="0"/>
    <s v="Customer_7967"/>
    <s v="Fronx"/>
    <s v="Electric"/>
    <s v="Grey"/>
    <s v="Free Service"/>
    <n v="4"/>
    <n v="8848"/>
    <x v="7936"/>
    <s v="No"/>
    <s v="Credit Card"/>
    <s v="Corporate"/>
    <s v="Out of Warranty"/>
    <n v="3"/>
    <s v="ICICI Lombard"/>
    <n v="23"/>
    <s v="Male"/>
    <n v="59564"/>
    <n v="1"/>
    <s v="Kozhikode"/>
    <s v="No"/>
    <s v="No"/>
    <n v="1"/>
    <s v="NO"/>
  </r>
  <r>
    <s v="INV107968"/>
    <x v="332"/>
    <d v="1899-12-30T12:00:00"/>
    <x v="19"/>
    <s v="Customer_7968"/>
    <s v="Ertiga"/>
    <s v="CNG"/>
    <s v="Brown"/>
    <s v="Bodyshop"/>
    <n v="1"/>
    <n v="44304"/>
    <x v="7937"/>
    <s v="No"/>
    <s v="Credit Card"/>
    <s v="Government"/>
    <s v="Under Warranty"/>
    <n v="5"/>
    <s v="Bajaj Allianz"/>
    <n v="55"/>
    <s v="Female"/>
    <n v="84695"/>
    <n v="5"/>
    <s v="Malappuram"/>
    <s v="No"/>
    <s v="Yes"/>
    <n v="1"/>
    <s v="NO"/>
  </r>
  <r>
    <s v="INV107969"/>
    <x v="332"/>
    <d v="1899-12-30T01:00:00"/>
    <x v="3"/>
    <s v="Customer_7969"/>
    <s v="Baleno"/>
    <s v="Hybrid"/>
    <s v="Grey"/>
    <s v="Maintenance"/>
    <n v="3"/>
    <n v="136613"/>
    <x v="7938"/>
    <s v="Yes"/>
    <s v="Debit Card"/>
    <s v="Corporate"/>
    <s v="Under Warranty"/>
    <n v="1"/>
    <s v="Bajaj Allianz"/>
    <n v="47"/>
    <s v="Male"/>
    <n v="89223"/>
    <n v="6"/>
    <s v="Wayanad"/>
    <s v="No"/>
    <s v="No"/>
    <n v="4"/>
    <s v="YES"/>
  </r>
  <r>
    <s v="INV107970"/>
    <x v="332"/>
    <d v="1899-12-30T02:00:00"/>
    <x v="0"/>
    <s v="Customer_7970"/>
    <s v="Swift"/>
    <s v="CNG"/>
    <s v="Red"/>
    <s v="Accidental Repair"/>
    <n v="3"/>
    <n v="90720"/>
    <x v="7939"/>
    <s v="Yes"/>
    <s v="Net Banking"/>
    <s v="Corporate"/>
    <s v="Out of Warranty"/>
    <n v="4"/>
    <s v="ICICI Lombard"/>
    <n v="29"/>
    <s v="Female"/>
    <n v="76545"/>
    <n v="8"/>
    <s v="Wayanad"/>
    <s v="No"/>
    <s v="No"/>
    <n v="1"/>
    <s v="YES"/>
  </r>
  <r>
    <s v="INV107971"/>
    <x v="332"/>
    <d v="1899-12-30T03:00:00"/>
    <x v="5"/>
    <s v="Customer_7971"/>
    <s v="Baleno"/>
    <s v="Diesel"/>
    <s v="Grey"/>
    <s v="Accidental Repair"/>
    <n v="2"/>
    <n v="116047"/>
    <x v="7940"/>
    <s v="Yes"/>
    <s v="Debit Card"/>
    <s v="Retail"/>
    <s v="Under Warranty"/>
    <n v="4"/>
    <s v="HDFC Ergo"/>
    <n v="43"/>
    <s v="Male"/>
    <n v="93724"/>
    <n v="3"/>
    <s v="Palakkad"/>
    <s v="Yes"/>
    <s v="No"/>
    <n v="4"/>
    <s v="YES"/>
  </r>
  <r>
    <s v="INV107972"/>
    <x v="332"/>
    <d v="1899-12-30T04:00:00"/>
    <x v="14"/>
    <s v="Customer_7972"/>
    <s v="WagonR"/>
    <s v="Electric"/>
    <s v="Blue"/>
    <s v="Maintenance"/>
    <n v="4"/>
    <n v="49315"/>
    <x v="7941"/>
    <s v="Yes"/>
    <s v="Credit Card"/>
    <s v="Retail"/>
    <s v="Under Warranty"/>
    <n v="4"/>
    <s v="New India"/>
    <n v="67"/>
    <s v="Male"/>
    <n v="6492"/>
    <n v="4"/>
    <s v="Kannur"/>
    <s v="No"/>
    <s v="No"/>
    <n v="2"/>
    <s v="YES"/>
  </r>
  <r>
    <s v="INV107973"/>
    <x v="332"/>
    <d v="1899-12-30T05:00:00"/>
    <x v="3"/>
    <s v="Customer_7973"/>
    <s v="WagonR"/>
    <s v="Petrol"/>
    <s v="Blue"/>
    <s v="Maintenance"/>
    <n v="2"/>
    <n v="97062"/>
    <x v="7942"/>
    <s v="Yes"/>
    <s v="Cash"/>
    <s v="Corporate"/>
    <s v="Out of Warranty"/>
    <n v="1"/>
    <s v="Tata AIG"/>
    <n v="28"/>
    <s v="Male"/>
    <n v="166880"/>
    <n v="6"/>
    <s v="Kannur"/>
    <s v="No"/>
    <s v="Yes"/>
    <n v="3"/>
    <s v="YES"/>
  </r>
  <r>
    <s v="INV107974"/>
    <x v="332"/>
    <d v="1899-12-30T06:00:00"/>
    <x v="2"/>
    <s v="Customer_7974"/>
    <s v="Dzire"/>
    <s v="CNG"/>
    <s v="Silver"/>
    <s v="Bodyshop"/>
    <n v="1"/>
    <n v="83215"/>
    <x v="7943"/>
    <s v="Yes"/>
    <s v="Debit Card"/>
    <s v="Corporate"/>
    <s v="Under Warranty"/>
    <n v="5"/>
    <s v="ICICI Lombard"/>
    <n v="25"/>
    <s v="Female"/>
    <n v="106640"/>
    <n v="7"/>
    <s v="Thrissur"/>
    <s v="No"/>
    <s v="Yes"/>
    <n v="3"/>
    <s v="NO"/>
  </r>
  <r>
    <s v="INV107975"/>
    <x v="332"/>
    <d v="1899-12-30T07:00:00"/>
    <x v="6"/>
    <s v="Customer_7975"/>
    <s v="Ciaz"/>
    <s v="Petrol"/>
    <s v="Grey"/>
    <s v="Maintenance"/>
    <n v="1"/>
    <n v="20159"/>
    <x v="7944"/>
    <s v="No"/>
    <s v="Credit Card"/>
    <s v="Fleet"/>
    <s v="Out of Warranty"/>
    <n v="4"/>
    <s v="ICICI Lombard"/>
    <n v="56"/>
    <s v="Male"/>
    <n v="118271"/>
    <n v="8"/>
    <s v="Malappuram"/>
    <s v="No"/>
    <s v="Yes"/>
    <n v="2"/>
    <s v="NO"/>
  </r>
  <r>
    <s v="INV107976"/>
    <x v="332"/>
    <d v="1899-12-30T08:00:00"/>
    <x v="15"/>
    <s v="Customer_7976"/>
    <s v="Ertiga"/>
    <s v="Diesel"/>
    <s v="White"/>
    <s v="Paid Service"/>
    <n v="3"/>
    <n v="127549"/>
    <x v="7945"/>
    <s v="Yes"/>
    <s v="Finance EMI"/>
    <s v="Fleet"/>
    <s v="Out of Warranty"/>
    <n v="5"/>
    <s v="Tata AIG"/>
    <n v="29"/>
    <s v="Male"/>
    <n v="37907"/>
    <n v="8"/>
    <s v="Kannur"/>
    <s v="No"/>
    <s v="No"/>
    <n v="3"/>
    <s v="YES"/>
  </r>
  <r>
    <s v="INV107977"/>
    <x v="332"/>
    <d v="1899-12-30T09:00:00"/>
    <x v="5"/>
    <s v="Customer_7977"/>
    <s v="Ciaz"/>
    <s v="Hybrid"/>
    <s v="Blue"/>
    <s v="Free Service"/>
    <n v="1"/>
    <n v="18880"/>
    <x v="7946"/>
    <s v="No"/>
    <s v="Cash"/>
    <s v="Corporate"/>
    <s v="Out of Warranty"/>
    <n v="2"/>
    <s v="ICICI Lombard"/>
    <n v="50"/>
    <s v="Female"/>
    <n v="107190"/>
    <n v="3"/>
    <s v="Malappuram"/>
    <s v="Yes"/>
    <s v="No"/>
    <n v="3"/>
    <s v="NO"/>
  </r>
  <r>
    <s v="INV107978"/>
    <x v="332"/>
    <d v="1899-12-30T10:00:00"/>
    <x v="1"/>
    <s v="Customer_7978"/>
    <s v="WagonR"/>
    <s v="CNG"/>
    <s v="White"/>
    <s v="Maintenance"/>
    <n v="2"/>
    <n v="13199"/>
    <x v="7947"/>
    <s v="No"/>
    <s v="Debit Card"/>
    <s v="Retail"/>
    <s v="Out of Warranty"/>
    <n v="1"/>
    <s v="HDFC Ergo"/>
    <n v="55"/>
    <s v="Male"/>
    <n v="38654"/>
    <n v="1"/>
    <s v="Kannur"/>
    <s v="No"/>
    <s v="No"/>
    <n v="2"/>
    <s v="NO"/>
  </r>
  <r>
    <s v="INV107979"/>
    <x v="332"/>
    <d v="1899-12-30T11:00:00"/>
    <x v="10"/>
    <s v="Customer_7979"/>
    <s v="Grand Vitara"/>
    <s v="Diesel"/>
    <s v="Silver"/>
    <s v="Paid Service"/>
    <n v="4"/>
    <n v="100969"/>
    <x v="7948"/>
    <s v="Yes"/>
    <s v="UPI"/>
    <s v="Corporate"/>
    <s v="Under Warranty"/>
    <n v="2"/>
    <s v="Tata AIG"/>
    <n v="60"/>
    <s v="Female"/>
    <n v="109669"/>
    <n v="4"/>
    <s v="Kannur"/>
    <s v="No"/>
    <s v="No"/>
    <n v="0"/>
    <s v="YES"/>
  </r>
  <r>
    <s v="INV107980"/>
    <x v="332"/>
    <d v="1899-12-30T12:00:00"/>
    <x v="18"/>
    <s v="Customer_7980"/>
    <s v="Dzire"/>
    <s v="Electric"/>
    <s v="Red"/>
    <s v="Bodyshop"/>
    <n v="3"/>
    <n v="62003"/>
    <x v="7949"/>
    <s v="Yes"/>
    <s v="Cash"/>
    <s v="Retail"/>
    <s v="Out of Warranty"/>
    <n v="1"/>
    <s v="Maruti Insurance"/>
    <n v="53"/>
    <s v="Female"/>
    <n v="185394"/>
    <n v="2"/>
    <s v="Kannur"/>
    <s v="Yes"/>
    <s v="No"/>
    <n v="1"/>
    <s v="YES"/>
  </r>
  <r>
    <s v="INV107981"/>
    <x v="332"/>
    <d v="1899-12-30T01:00:00"/>
    <x v="20"/>
    <s v="Customer_7981"/>
    <s v="Invicto"/>
    <s v="CNG"/>
    <s v="Blue"/>
    <s v="Bodyshop"/>
    <n v="3"/>
    <n v="42946"/>
    <x v="7950"/>
    <s v="Yes"/>
    <s v="Finance EMI"/>
    <s v="Retail"/>
    <s v="Under Warranty"/>
    <n v="5"/>
    <s v="Maruti Insurance"/>
    <n v="28"/>
    <s v="Female"/>
    <n v="127685"/>
    <n v="3"/>
    <s v="Kozhikode"/>
    <s v="No"/>
    <s v="Yes"/>
    <n v="4"/>
    <s v="YES"/>
  </r>
  <r>
    <s v="INV107982"/>
    <x v="332"/>
    <d v="1899-12-30T02:00:00"/>
    <x v="16"/>
    <s v="Customer_7982"/>
    <s v="XL6"/>
    <s v="Petrol"/>
    <s v="Blue"/>
    <s v="Paint Job"/>
    <n v="1"/>
    <n v="11798"/>
    <x v="7951"/>
    <s v="No"/>
    <s v="Credit Card"/>
    <s v="Fleet"/>
    <s v="Out of Warranty"/>
    <n v="5"/>
    <s v="New India"/>
    <n v="48"/>
    <s v="Female"/>
    <n v="70597"/>
    <n v="7"/>
    <s v="Malappuram"/>
    <s v="No"/>
    <s v="Yes"/>
    <n v="3"/>
    <s v="NO"/>
  </r>
  <r>
    <s v="INV107983"/>
    <x v="332"/>
    <d v="1899-12-30T03:00:00"/>
    <x v="7"/>
    <s v="Customer_7983"/>
    <s v="Dzire"/>
    <s v="CNG"/>
    <s v="Blue"/>
    <s v="Paint Job"/>
    <n v="3"/>
    <n v="31279"/>
    <x v="7952"/>
    <s v="Yes"/>
    <s v="Cash"/>
    <s v="Corporate"/>
    <s v="Under Warranty"/>
    <n v="2"/>
    <s v="Bajaj Allianz"/>
    <n v="60"/>
    <s v="Male"/>
    <n v="169758"/>
    <n v="1"/>
    <s v="Kozhikode"/>
    <s v="No"/>
    <s v="Yes"/>
    <n v="2"/>
    <s v="NO"/>
  </r>
  <r>
    <s v="INV107984"/>
    <x v="332"/>
    <d v="1899-12-30T04:00:00"/>
    <x v="19"/>
    <s v="Customer_7984"/>
    <s v="XL6"/>
    <s v="Diesel"/>
    <s v="Grey"/>
    <s v="Bodyshop"/>
    <n v="3"/>
    <n v="63716"/>
    <x v="7953"/>
    <s v="Yes"/>
    <s v="Cash"/>
    <s v="Retail"/>
    <s v="Under Warranty"/>
    <n v="1"/>
    <s v="ICICI Lombard"/>
    <n v="57"/>
    <s v="Male"/>
    <n v="149805"/>
    <n v="5"/>
    <s v="Palakkad"/>
    <s v="No"/>
    <s v="No"/>
    <n v="0"/>
    <s v="YES"/>
  </r>
  <r>
    <s v="INV107985"/>
    <x v="332"/>
    <d v="1899-12-30T05:00:00"/>
    <x v="4"/>
    <s v="Customer_7985"/>
    <s v="Baleno"/>
    <s v="Diesel"/>
    <s v="White"/>
    <s v="Paint Job"/>
    <n v="4"/>
    <n v="44964"/>
    <x v="7954"/>
    <s v="Yes"/>
    <s v="Credit Card"/>
    <s v="Corporate"/>
    <s v="Out of Warranty"/>
    <n v="4"/>
    <s v="HDFC Ergo"/>
    <n v="65"/>
    <s v="Female"/>
    <n v="94692"/>
    <n v="2"/>
    <s v="Palakkad"/>
    <s v="Yes"/>
    <s v="No"/>
    <n v="0"/>
    <s v="YES"/>
  </r>
  <r>
    <s v="INV107986"/>
    <x v="332"/>
    <d v="1899-12-30T06:00:00"/>
    <x v="17"/>
    <s v="Customer_7986"/>
    <s v="Alto"/>
    <s v="Petrol"/>
    <s v="Brown"/>
    <s v="Accidental Repair"/>
    <n v="3"/>
    <n v="131245"/>
    <x v="7955"/>
    <s v="Yes"/>
    <s v="UPI"/>
    <s v="Government"/>
    <s v="Under Warranty"/>
    <n v="4"/>
    <s v="Tata AIG"/>
    <n v="20"/>
    <s v="Male"/>
    <n v="112469"/>
    <n v="7"/>
    <s v="Thrissur"/>
    <s v="No"/>
    <s v="No"/>
    <n v="1"/>
    <s v="YES"/>
  </r>
  <r>
    <s v="INV107987"/>
    <x v="332"/>
    <d v="1899-12-30T07:00:00"/>
    <x v="6"/>
    <s v="Customer_7987"/>
    <s v="Jimny"/>
    <s v="Diesel"/>
    <s v="Blue"/>
    <s v="Paid Service"/>
    <n v="4"/>
    <n v="72847"/>
    <x v="7956"/>
    <s v="Yes"/>
    <s v="Cash"/>
    <s v="Government"/>
    <s v="Out of Warranty"/>
    <n v="3"/>
    <s v="Bajaj Allianz"/>
    <n v="69"/>
    <s v="Male"/>
    <n v="126764"/>
    <n v="4"/>
    <s v="Thrissur"/>
    <s v="Yes"/>
    <s v="Yes"/>
    <n v="2"/>
    <s v="YES"/>
  </r>
  <r>
    <s v="INV107988"/>
    <x v="332"/>
    <d v="1899-12-30T08:00:00"/>
    <x v="8"/>
    <s v="Customer_7988"/>
    <s v="Grand Vitara"/>
    <s v="CNG"/>
    <s v="White"/>
    <s v="Bodyshop"/>
    <n v="2"/>
    <n v="89385"/>
    <x v="7957"/>
    <s v="Yes"/>
    <s v="Credit Card"/>
    <s v="Fleet"/>
    <s v="Under Warranty"/>
    <n v="2"/>
    <s v="Bajaj Allianz"/>
    <n v="31"/>
    <s v="Male"/>
    <n v="106586"/>
    <n v="5"/>
    <s v="Kozhikode"/>
    <s v="No"/>
    <s v="No"/>
    <n v="3"/>
    <s v="YES"/>
  </r>
  <r>
    <s v="INV107989"/>
    <x v="332"/>
    <d v="1899-12-30T09:00:00"/>
    <x v="16"/>
    <s v="Customer_7989"/>
    <s v="Grand Vitara"/>
    <s v="Petrol"/>
    <s v="Grey"/>
    <s v="Accidental Repair"/>
    <n v="3"/>
    <n v="61315"/>
    <x v="7958"/>
    <s v="Yes"/>
    <s v="Cash"/>
    <s v="Government"/>
    <s v="Out of Warranty"/>
    <n v="5"/>
    <s v="ICICI Lombard"/>
    <n v="42"/>
    <s v="Female"/>
    <n v="151255"/>
    <n v="5"/>
    <s v="Thrissur"/>
    <s v="No"/>
    <s v="Yes"/>
    <n v="4"/>
    <s v="YES"/>
  </r>
  <r>
    <s v="INV107990"/>
    <x v="332"/>
    <d v="1899-12-30T10:00:00"/>
    <x v="5"/>
    <s v="Customer_7990"/>
    <s v="Ignis"/>
    <s v="Diesel"/>
    <s v="Black"/>
    <s v="Free Service"/>
    <n v="2"/>
    <n v="21672"/>
    <x v="7959"/>
    <s v="No"/>
    <s v="Net Banking"/>
    <s v="Government"/>
    <s v="Out of Warranty"/>
    <n v="2"/>
    <s v="Bajaj Allianz"/>
    <n v="20"/>
    <s v="Male"/>
    <n v="78036"/>
    <n v="8"/>
    <s v="Malappuram"/>
    <s v="Yes"/>
    <s v="No"/>
    <n v="2"/>
    <s v="NO"/>
  </r>
  <r>
    <s v="INV107991"/>
    <x v="332"/>
    <d v="1899-12-30T11:00:00"/>
    <x v="18"/>
    <s v="Customer_7991"/>
    <s v="Celerio"/>
    <s v="Diesel"/>
    <s v="Black"/>
    <s v="Free Service"/>
    <n v="4"/>
    <n v="114572"/>
    <x v="7960"/>
    <s v="Yes"/>
    <s v="UPI"/>
    <s v="Corporate"/>
    <s v="Out of Warranty"/>
    <n v="4"/>
    <s v="HDFC Ergo"/>
    <n v="50"/>
    <s v="Female"/>
    <n v="4647"/>
    <n v="2"/>
    <s v="Kozhikode"/>
    <s v="No"/>
    <s v="Yes"/>
    <n v="4"/>
    <s v="YES"/>
  </r>
  <r>
    <s v="INV107992"/>
    <x v="333"/>
    <d v="1899-12-30T12:00:00"/>
    <x v="12"/>
    <s v="Customer_7992"/>
    <s v="Grand Vitara"/>
    <s v="CNG"/>
    <s v="White"/>
    <s v="Paint Job"/>
    <n v="3"/>
    <n v="70904"/>
    <x v="7961"/>
    <s v="Yes"/>
    <s v="Finance EMI"/>
    <s v="Fleet"/>
    <s v="Under Warranty"/>
    <n v="3"/>
    <s v="HDFC Ergo"/>
    <n v="57"/>
    <s v="Female"/>
    <n v="125035"/>
    <n v="5"/>
    <s v="Kozhikode"/>
    <s v="Yes"/>
    <s v="No"/>
    <n v="2"/>
    <s v="YES"/>
  </r>
  <r>
    <s v="INV107993"/>
    <x v="333"/>
    <d v="1899-12-30T01:00:00"/>
    <x v="4"/>
    <s v="Customer_7993"/>
    <s v="Grand Vitara"/>
    <s v="Diesel"/>
    <s v="Grey"/>
    <s v="Paint Job"/>
    <n v="1"/>
    <n v="27137"/>
    <x v="7962"/>
    <s v="No"/>
    <s v="Net Banking"/>
    <s v="Fleet"/>
    <s v="Out of Warranty"/>
    <n v="1"/>
    <s v="Maruti Insurance"/>
    <n v="44"/>
    <s v="Female"/>
    <n v="176621"/>
    <n v="4"/>
    <s v="Kozhikode"/>
    <s v="No"/>
    <s v="No"/>
    <n v="1"/>
    <s v="NO"/>
  </r>
  <r>
    <s v="INV107994"/>
    <x v="333"/>
    <d v="1899-12-30T02:00:00"/>
    <x v="6"/>
    <s v="Customer_7994"/>
    <s v="Baleno"/>
    <s v="CNG"/>
    <s v="Black"/>
    <s v="Accidental Repair"/>
    <n v="1"/>
    <n v="117594"/>
    <x v="7963"/>
    <s v="Yes"/>
    <s v="Cash"/>
    <s v="Government"/>
    <s v="Under Warranty"/>
    <n v="4"/>
    <s v="Maruti Insurance"/>
    <n v="57"/>
    <s v="Male"/>
    <n v="9230"/>
    <n v="1"/>
    <s v="Kannur"/>
    <s v="Yes"/>
    <s v="No"/>
    <n v="1"/>
    <s v="YES"/>
  </r>
  <r>
    <s v="INV107995"/>
    <x v="333"/>
    <d v="1899-12-30T03:00:00"/>
    <x v="13"/>
    <s v="Customer_7995"/>
    <s v="Fronx"/>
    <s v="Electric"/>
    <s v="Silver"/>
    <s v="Free Service"/>
    <n v="3"/>
    <n v="146973"/>
    <x v="7964"/>
    <s v="Yes"/>
    <s v="UPI"/>
    <s v="Corporate"/>
    <s v="Out of Warranty"/>
    <n v="4"/>
    <s v="HDFC Ergo"/>
    <n v="23"/>
    <s v="Female"/>
    <n v="31865"/>
    <n v="1"/>
    <s v="Kozhikode"/>
    <s v="Yes"/>
    <s v="No"/>
    <n v="3"/>
    <s v="YES"/>
  </r>
  <r>
    <s v="INV107996"/>
    <x v="333"/>
    <d v="1899-12-30T04:00:00"/>
    <x v="13"/>
    <s v="Customer_7996"/>
    <s v="Grand Vitara"/>
    <s v="CNG"/>
    <s v="Silver"/>
    <s v="Maintenance"/>
    <n v="4"/>
    <n v="134355"/>
    <x v="7965"/>
    <s v="Yes"/>
    <s v="Credit Card"/>
    <s v="Corporate"/>
    <s v="Under Warranty"/>
    <n v="2"/>
    <s v="ICICI Lombard"/>
    <n v="62"/>
    <s v="Male"/>
    <n v="92442"/>
    <n v="8"/>
    <s v="Thrissur"/>
    <s v="No"/>
    <s v="Yes"/>
    <n v="4"/>
    <s v="YES"/>
  </r>
  <r>
    <s v="INV107997"/>
    <x v="333"/>
    <d v="1899-12-30T05:00:00"/>
    <x v="3"/>
    <s v="Customer_7997"/>
    <s v="Alto"/>
    <s v="Hybrid"/>
    <s v="Black"/>
    <s v="Bodyshop"/>
    <n v="1"/>
    <n v="17208"/>
    <x v="432"/>
    <s v="No"/>
    <s v="Net Banking"/>
    <s v="Fleet"/>
    <s v="Under Warranty"/>
    <n v="1"/>
    <s v="Tata AIG"/>
    <n v="45"/>
    <s v="Female"/>
    <n v="43086"/>
    <n v="2"/>
    <s v="Kannur"/>
    <s v="No"/>
    <s v="Yes"/>
    <n v="3"/>
    <s v="NO"/>
  </r>
  <r>
    <s v="INV107998"/>
    <x v="333"/>
    <d v="1899-12-30T06:00:00"/>
    <x v="9"/>
    <s v="Customer_7998"/>
    <s v="Jimny"/>
    <s v="Diesel"/>
    <s v="Red"/>
    <s v="Maintenance"/>
    <n v="2"/>
    <n v="45994"/>
    <x v="7966"/>
    <s v="Yes"/>
    <s v="UPI"/>
    <s v="Corporate"/>
    <s v="Under Warranty"/>
    <n v="4"/>
    <s v="New India"/>
    <n v="51"/>
    <s v="Male"/>
    <n v="72158"/>
    <n v="7"/>
    <s v="Palakkad"/>
    <s v="Yes"/>
    <s v="No"/>
    <n v="2"/>
    <s v="NO"/>
  </r>
  <r>
    <s v="INV107999"/>
    <x v="333"/>
    <d v="1899-12-30T07:00:00"/>
    <x v="11"/>
    <s v="Customer_7999"/>
    <s v="Swift"/>
    <s v="Electric"/>
    <s v="White"/>
    <s v="Paid Service"/>
    <n v="4"/>
    <n v="25710"/>
    <x v="7967"/>
    <s v="Yes"/>
    <s v="UPI"/>
    <s v="Corporate"/>
    <s v="Out of Warranty"/>
    <n v="3"/>
    <s v="ICICI Lombard"/>
    <n v="47"/>
    <s v="Female"/>
    <n v="94111"/>
    <n v="6"/>
    <s v="Kannur"/>
    <s v="No"/>
    <s v="Yes"/>
    <n v="0"/>
    <s v="YES"/>
  </r>
  <r>
    <s v="INV108000"/>
    <x v="333"/>
    <d v="1899-12-30T08:00:00"/>
    <x v="19"/>
    <s v="Customer_8000"/>
    <s v="Baleno"/>
    <s v="Petrol"/>
    <s v="Black"/>
    <s v="Paint Job"/>
    <n v="4"/>
    <n v="131327"/>
    <x v="7968"/>
    <s v="Yes"/>
    <s v="Cash"/>
    <s v="Fleet"/>
    <s v="Out of Warranty"/>
    <n v="5"/>
    <s v="HDFC Ergo"/>
    <n v="52"/>
    <s v="Male"/>
    <n v="43968"/>
    <n v="5"/>
    <s v="Kannur"/>
    <s v="Yes"/>
    <s v="No"/>
    <n v="2"/>
    <s v="YES"/>
  </r>
  <r>
    <s v="INV108001"/>
    <x v="333"/>
    <d v="1899-12-30T09:00:00"/>
    <x v="8"/>
    <s v="Customer_8001"/>
    <s v="Baleno"/>
    <s v="Hybrid"/>
    <s v="White"/>
    <s v="Accidental Repair"/>
    <n v="3"/>
    <n v="9243"/>
    <x v="7969"/>
    <s v="No"/>
    <s v="Finance EMI"/>
    <s v="Corporate"/>
    <s v="Under Warranty"/>
    <n v="4"/>
    <s v="Tata AIG"/>
    <n v="46"/>
    <s v="Female"/>
    <n v="118564"/>
    <n v="7"/>
    <s v="Wayanad"/>
    <s v="No"/>
    <s v="Yes"/>
    <n v="3"/>
    <s v="NO"/>
  </r>
  <r>
    <s v="INV108002"/>
    <x v="333"/>
    <d v="1899-12-30T10:00:00"/>
    <x v="10"/>
    <s v="Customer_8002"/>
    <s v="Ciaz"/>
    <s v="Petrol"/>
    <s v="Brown"/>
    <s v="Maintenance"/>
    <n v="2"/>
    <n v="52907"/>
    <x v="7970"/>
    <s v="Yes"/>
    <s v="Net Banking"/>
    <s v="Retail"/>
    <s v="Under Warranty"/>
    <n v="2"/>
    <s v="New India"/>
    <n v="20"/>
    <s v="Female"/>
    <n v="71800"/>
    <n v="7"/>
    <s v="Thrissur"/>
    <s v="No"/>
    <s v="No"/>
    <n v="1"/>
    <s v="YES"/>
  </r>
  <r>
    <s v="INV108003"/>
    <x v="333"/>
    <d v="1899-12-30T11:00:00"/>
    <x v="7"/>
    <s v="Customer_8003"/>
    <s v="Fronx"/>
    <s v="Hybrid"/>
    <s v="Brown"/>
    <s v="Paint Job"/>
    <n v="4"/>
    <n v="142432"/>
    <x v="7971"/>
    <s v="Yes"/>
    <s v="Finance EMI"/>
    <s v="Fleet"/>
    <s v="Under Warranty"/>
    <n v="4"/>
    <s v="HDFC Ergo"/>
    <n v="27"/>
    <s v="Female"/>
    <n v="29896"/>
    <n v="1"/>
    <s v="Thrissur"/>
    <s v="Yes"/>
    <s v="Yes"/>
    <n v="3"/>
    <s v="YES"/>
  </r>
  <r>
    <s v="INV108004"/>
    <x v="333"/>
    <d v="1899-12-30T12:00:00"/>
    <x v="10"/>
    <s v="Customer_8004"/>
    <s v="Celerio"/>
    <s v="Electric"/>
    <s v="Grey"/>
    <s v="Accidental Repair"/>
    <n v="3"/>
    <n v="119967"/>
    <x v="7972"/>
    <s v="Yes"/>
    <s v="Credit Card"/>
    <s v="Government"/>
    <s v="Out of Warranty"/>
    <n v="2"/>
    <s v="Tata AIG"/>
    <n v="40"/>
    <s v="Female"/>
    <n v="103437"/>
    <n v="5"/>
    <s v="Palakkad"/>
    <s v="No"/>
    <s v="No"/>
    <n v="1"/>
    <s v="YES"/>
  </r>
  <r>
    <s v="INV108005"/>
    <x v="333"/>
    <d v="1899-12-30T01:00:00"/>
    <x v="20"/>
    <s v="Customer_8005"/>
    <s v="Fronx"/>
    <s v="Electric"/>
    <s v="Brown"/>
    <s v="Free Service"/>
    <n v="2"/>
    <n v="149778"/>
    <x v="7973"/>
    <s v="Yes"/>
    <s v="Debit Card"/>
    <s v="Retail"/>
    <s v="Out of Warranty"/>
    <n v="1"/>
    <s v="Tata AIG"/>
    <n v="42"/>
    <s v="Male"/>
    <n v="131763"/>
    <n v="8"/>
    <s v="Kozhikode"/>
    <s v="Yes"/>
    <s v="Yes"/>
    <n v="2"/>
    <s v="YES"/>
  </r>
  <r>
    <s v="INV108006"/>
    <x v="333"/>
    <d v="1899-12-30T02:00:00"/>
    <x v="9"/>
    <s v="Customer_8006"/>
    <s v="Jimny"/>
    <s v="Electric"/>
    <s v="Brown"/>
    <s v="Paint Job"/>
    <n v="4"/>
    <n v="133387"/>
    <x v="2557"/>
    <s v="Yes"/>
    <s v="Cash"/>
    <s v="Retail"/>
    <s v="Under Warranty"/>
    <n v="4"/>
    <s v="New India"/>
    <n v="51"/>
    <s v="Female"/>
    <n v="116920"/>
    <n v="9"/>
    <s v="Thrissur"/>
    <s v="No"/>
    <s v="Yes"/>
    <n v="0"/>
    <s v="YES"/>
  </r>
  <r>
    <s v="INV108007"/>
    <x v="333"/>
    <d v="1899-12-30T03:00:00"/>
    <x v="9"/>
    <s v="Customer_8007"/>
    <s v="XL6"/>
    <s v="Hybrid"/>
    <s v="Black"/>
    <s v="Maintenance"/>
    <n v="1"/>
    <n v="120349"/>
    <x v="7974"/>
    <s v="Yes"/>
    <s v="Finance EMI"/>
    <s v="Fleet"/>
    <s v="Under Warranty"/>
    <n v="3"/>
    <s v="HDFC Ergo"/>
    <n v="22"/>
    <s v="Female"/>
    <n v="41024"/>
    <n v="6"/>
    <s v="Kozhikode"/>
    <s v="No"/>
    <s v="Yes"/>
    <n v="3"/>
    <s v="YES"/>
  </r>
  <r>
    <s v="INV108008"/>
    <x v="333"/>
    <d v="1899-12-30T04:00:00"/>
    <x v="2"/>
    <s v="Customer_8008"/>
    <s v="Jimny"/>
    <s v="CNG"/>
    <s v="Silver"/>
    <s v="Accidental Repair"/>
    <n v="2"/>
    <n v="73360"/>
    <x v="7975"/>
    <s v="Yes"/>
    <s v="UPI"/>
    <s v="Government"/>
    <s v="Out of Warranty"/>
    <n v="4"/>
    <s v="Bajaj Allianz"/>
    <n v="63"/>
    <s v="Male"/>
    <n v="150360"/>
    <n v="8"/>
    <s v="Thrissur"/>
    <s v="Yes"/>
    <s v="Yes"/>
    <n v="3"/>
    <s v="YES"/>
  </r>
  <r>
    <s v="INV108009"/>
    <x v="333"/>
    <d v="1899-12-30T05:00:00"/>
    <x v="13"/>
    <s v="Customer_8009"/>
    <s v="Dzire"/>
    <s v="Petrol"/>
    <s v="Grey"/>
    <s v="Accidental Repair"/>
    <n v="4"/>
    <n v="52391"/>
    <x v="7976"/>
    <s v="Yes"/>
    <s v="Net Banking"/>
    <s v="Fleet"/>
    <s v="Out of Warranty"/>
    <n v="5"/>
    <s v="Maruti Insurance"/>
    <n v="25"/>
    <s v="Female"/>
    <n v="45580"/>
    <n v="8"/>
    <s v="Thrissur"/>
    <s v="Yes"/>
    <s v="No"/>
    <n v="3"/>
    <s v="YES"/>
  </r>
  <r>
    <s v="INV108010"/>
    <x v="333"/>
    <d v="1899-12-30T06:00:00"/>
    <x v="0"/>
    <s v="Customer_8010"/>
    <s v="Ciaz"/>
    <s v="CNG"/>
    <s v="Brown"/>
    <s v="Maintenance"/>
    <n v="2"/>
    <n v="149140"/>
    <x v="7977"/>
    <s v="Yes"/>
    <s v="Debit Card"/>
    <s v="Corporate"/>
    <s v="Under Warranty"/>
    <n v="3"/>
    <s v="ICICI Lombard"/>
    <n v="25"/>
    <s v="Female"/>
    <n v="32888"/>
    <n v="4"/>
    <s v="Kannur"/>
    <s v="No"/>
    <s v="No"/>
    <n v="2"/>
    <s v="YES"/>
  </r>
  <r>
    <s v="INV108011"/>
    <x v="333"/>
    <d v="1899-12-30T07:00:00"/>
    <x v="19"/>
    <s v="Customer_8011"/>
    <s v="Swift"/>
    <s v="CNG"/>
    <s v="Red"/>
    <s v="Paint Job"/>
    <n v="1"/>
    <n v="105669"/>
    <x v="7978"/>
    <s v="Yes"/>
    <s v="Finance EMI"/>
    <s v="Fleet"/>
    <s v="Under Warranty"/>
    <n v="5"/>
    <s v="Bajaj Allianz"/>
    <n v="68"/>
    <s v="Female"/>
    <n v="149570"/>
    <n v="9"/>
    <s v="Kannur"/>
    <s v="Yes"/>
    <s v="Yes"/>
    <n v="3"/>
    <s v="YES"/>
  </r>
  <r>
    <s v="INV108012"/>
    <x v="333"/>
    <d v="1899-12-30T08:00:00"/>
    <x v="10"/>
    <s v="Customer_8012"/>
    <s v="Jimny"/>
    <s v="Diesel"/>
    <s v="White"/>
    <s v="Paid Service"/>
    <n v="4"/>
    <n v="120275"/>
    <x v="7979"/>
    <s v="Yes"/>
    <s v="UPI"/>
    <s v="Corporate"/>
    <s v="Under Warranty"/>
    <n v="4"/>
    <s v="Bajaj Allianz"/>
    <n v="44"/>
    <s v="Female"/>
    <n v="45813"/>
    <n v="3"/>
    <s v="Kannur"/>
    <s v="Yes"/>
    <s v="Yes"/>
    <n v="1"/>
    <s v="YES"/>
  </r>
  <r>
    <s v="INV108013"/>
    <x v="333"/>
    <d v="1899-12-30T09:00:00"/>
    <x v="13"/>
    <s v="Customer_8013"/>
    <s v="WagonR"/>
    <s v="Petrol"/>
    <s v="Red"/>
    <s v="Bodyshop"/>
    <n v="1"/>
    <n v="102613"/>
    <x v="7980"/>
    <s v="Yes"/>
    <s v="Net Banking"/>
    <s v="Government"/>
    <s v="Out of Warranty"/>
    <n v="3"/>
    <s v="New India"/>
    <n v="60"/>
    <s v="Male"/>
    <n v="190108"/>
    <n v="5"/>
    <s v="Wayanad"/>
    <s v="Yes"/>
    <s v="Yes"/>
    <n v="2"/>
    <s v="YES"/>
  </r>
  <r>
    <s v="INV108014"/>
    <x v="333"/>
    <d v="1899-12-30T10:00:00"/>
    <x v="19"/>
    <s v="Customer_8014"/>
    <s v="Invicto"/>
    <s v="Hybrid"/>
    <s v="Brown"/>
    <s v="Free Service"/>
    <n v="3"/>
    <n v="147949"/>
    <x v="7981"/>
    <s v="Yes"/>
    <s v="Net Banking"/>
    <s v="Fleet"/>
    <s v="Out of Warranty"/>
    <n v="3"/>
    <s v="ICICI Lombard"/>
    <n v="33"/>
    <s v="Female"/>
    <n v="190731"/>
    <n v="1"/>
    <s v="Wayanad"/>
    <s v="Yes"/>
    <s v="Yes"/>
    <n v="1"/>
    <s v="YES"/>
  </r>
  <r>
    <s v="INV108015"/>
    <x v="333"/>
    <d v="1899-12-30T11:00:00"/>
    <x v="11"/>
    <s v="Customer_8015"/>
    <s v="WagonR"/>
    <s v="Diesel"/>
    <s v="Silver"/>
    <s v="Maintenance"/>
    <n v="3"/>
    <n v="29993"/>
    <x v="7982"/>
    <s v="Yes"/>
    <s v="Debit Card"/>
    <s v="Government"/>
    <s v="Under Warranty"/>
    <n v="5"/>
    <s v="New India"/>
    <n v="38"/>
    <s v="Female"/>
    <n v="98144"/>
    <n v="6"/>
    <s v="Wayanad"/>
    <s v="No"/>
    <s v="Yes"/>
    <n v="0"/>
    <s v="NO"/>
  </r>
  <r>
    <s v="INV108016"/>
    <x v="334"/>
    <d v="1899-12-30T12:00:00"/>
    <x v="6"/>
    <s v="Customer_8016"/>
    <s v="Celerio"/>
    <s v="Diesel"/>
    <s v="Brown"/>
    <s v="Maintenance"/>
    <n v="4"/>
    <n v="61487"/>
    <x v="7983"/>
    <s v="Yes"/>
    <s v="UPI"/>
    <s v="Government"/>
    <s v="Under Warranty"/>
    <n v="1"/>
    <s v="Maruti Insurance"/>
    <n v="32"/>
    <s v="Female"/>
    <n v="92652"/>
    <n v="9"/>
    <s v="Thrissur"/>
    <s v="No"/>
    <s v="Yes"/>
    <n v="0"/>
    <s v="YES"/>
  </r>
  <r>
    <s v="INV108017"/>
    <x v="334"/>
    <d v="1899-12-30T01:00:00"/>
    <x v="11"/>
    <s v="Customer_8017"/>
    <s v="Celerio"/>
    <s v="Electric"/>
    <s v="Blue"/>
    <s v="Paint Job"/>
    <n v="4"/>
    <n v="5470"/>
    <x v="7984"/>
    <s v="No"/>
    <s v="Debit Card"/>
    <s v="Retail"/>
    <s v="Out of Warranty"/>
    <n v="5"/>
    <s v="ICICI Lombard"/>
    <n v="56"/>
    <s v="Female"/>
    <n v="68367"/>
    <n v="6"/>
    <s v="Kozhikode"/>
    <s v="Yes"/>
    <s v="No"/>
    <n v="2"/>
    <s v="NO"/>
  </r>
  <r>
    <s v="INV108018"/>
    <x v="334"/>
    <d v="1899-12-30T02:00:00"/>
    <x v="18"/>
    <s v="Customer_8018"/>
    <s v="Grand Vitara"/>
    <s v="Hybrid"/>
    <s v="Blue"/>
    <s v="Paint Job"/>
    <n v="2"/>
    <n v="149242"/>
    <x v="7985"/>
    <s v="Yes"/>
    <s v="Credit Card"/>
    <s v="Fleet"/>
    <s v="Under Warranty"/>
    <n v="3"/>
    <s v="Tata AIG"/>
    <n v="60"/>
    <s v="Male"/>
    <n v="10925"/>
    <n v="8"/>
    <s v="Thrissur"/>
    <s v="Yes"/>
    <s v="No"/>
    <n v="1"/>
    <s v="YES"/>
  </r>
  <r>
    <s v="INV108019"/>
    <x v="334"/>
    <d v="1899-12-30T03:00:00"/>
    <x v="16"/>
    <s v="Customer_8019"/>
    <s v="Fronx"/>
    <s v="CNG"/>
    <s v="White"/>
    <s v="Paid Service"/>
    <n v="4"/>
    <n v="89760"/>
    <x v="7986"/>
    <s v="Yes"/>
    <s v="Cash"/>
    <s v="Fleet"/>
    <s v="Under Warranty"/>
    <n v="4"/>
    <s v="Bajaj Allianz"/>
    <n v="49"/>
    <s v="Female"/>
    <n v="140239"/>
    <n v="2"/>
    <s v="Wayanad"/>
    <s v="Yes"/>
    <s v="Yes"/>
    <n v="0"/>
    <s v="YES"/>
  </r>
  <r>
    <s v="INV108020"/>
    <x v="334"/>
    <d v="1899-12-30T04:00:00"/>
    <x v="11"/>
    <s v="Customer_8020"/>
    <s v="Dzire"/>
    <s v="CNG"/>
    <s v="Grey"/>
    <s v="Free Service"/>
    <n v="3"/>
    <n v="42182"/>
    <x v="7987"/>
    <s v="Yes"/>
    <s v="Cash"/>
    <s v="Retail"/>
    <s v="Under Warranty"/>
    <n v="4"/>
    <s v="Tata AIG"/>
    <n v="47"/>
    <s v="Female"/>
    <n v="90540"/>
    <n v="1"/>
    <s v="Thrissur"/>
    <s v="No"/>
    <s v="Yes"/>
    <n v="0"/>
    <s v="YES"/>
  </r>
  <r>
    <s v="INV108021"/>
    <x v="334"/>
    <d v="1899-12-30T05:00:00"/>
    <x v="9"/>
    <s v="Customer_8021"/>
    <s v="Grand Vitara"/>
    <s v="CNG"/>
    <s v="Silver"/>
    <s v="Paint Job"/>
    <n v="4"/>
    <n v="146461"/>
    <x v="7988"/>
    <s v="Yes"/>
    <s v="Credit Card"/>
    <s v="Government"/>
    <s v="Out of Warranty"/>
    <n v="1"/>
    <s v="ICICI Lombard"/>
    <n v="61"/>
    <s v="Female"/>
    <n v="56383"/>
    <n v="7"/>
    <s v="Kannur"/>
    <s v="Yes"/>
    <s v="No"/>
    <n v="3"/>
    <s v="YES"/>
  </r>
  <r>
    <s v="INV108022"/>
    <x v="334"/>
    <d v="1899-12-30T06:00:00"/>
    <x v="4"/>
    <s v="Customer_8022"/>
    <s v="Ertiga"/>
    <s v="Electric"/>
    <s v="Brown"/>
    <s v="Paid Service"/>
    <n v="2"/>
    <n v="69133"/>
    <x v="7989"/>
    <s v="Yes"/>
    <s v="UPI"/>
    <s v="Fleet"/>
    <s v="Out of Warranty"/>
    <n v="4"/>
    <s v="HDFC Ergo"/>
    <n v="55"/>
    <s v="Male"/>
    <n v="69365"/>
    <n v="2"/>
    <s v="Kozhikode"/>
    <s v="No"/>
    <s v="Yes"/>
    <n v="0"/>
    <s v="YES"/>
  </r>
  <r>
    <s v="INV108023"/>
    <x v="334"/>
    <d v="1899-12-30T07:00:00"/>
    <x v="2"/>
    <s v="Customer_8023"/>
    <s v="Dzire"/>
    <s v="CNG"/>
    <s v="White"/>
    <s v="Maintenance"/>
    <n v="3"/>
    <n v="127452"/>
    <x v="7990"/>
    <s v="Yes"/>
    <s v="Debit Card"/>
    <s v="Government"/>
    <s v="Under Warranty"/>
    <n v="3"/>
    <s v="Tata AIG"/>
    <n v="26"/>
    <s v="Male"/>
    <n v="197819"/>
    <n v="4"/>
    <s v="Thrissur"/>
    <s v="No"/>
    <s v="Yes"/>
    <n v="3"/>
    <s v="YES"/>
  </r>
  <r>
    <s v="INV108024"/>
    <x v="334"/>
    <d v="1899-12-30T08:00:00"/>
    <x v="2"/>
    <s v="Customer_8024"/>
    <s v="XL6"/>
    <s v="Petrol"/>
    <s v="Grey"/>
    <s v="Bodyshop"/>
    <n v="4"/>
    <n v="142935"/>
    <x v="7991"/>
    <s v="Yes"/>
    <s v="Cash"/>
    <s v="Government"/>
    <s v="Under Warranty"/>
    <n v="4"/>
    <s v="New India"/>
    <n v="38"/>
    <s v="Female"/>
    <n v="13480"/>
    <n v="3"/>
    <s v="Kozhikode"/>
    <s v="Yes"/>
    <s v="No"/>
    <n v="4"/>
    <s v="YES"/>
  </r>
  <r>
    <s v="INV108025"/>
    <x v="334"/>
    <d v="1899-12-30T09:00:00"/>
    <x v="3"/>
    <s v="Customer_8025"/>
    <s v="XL6"/>
    <s v="CNG"/>
    <s v="White"/>
    <s v="Accidental Repair"/>
    <n v="1"/>
    <n v="89939"/>
    <x v="7992"/>
    <s v="Yes"/>
    <s v="Credit Card"/>
    <s v="Fleet"/>
    <s v="Out of Warranty"/>
    <n v="3"/>
    <s v="HDFC Ergo"/>
    <n v="68"/>
    <s v="Female"/>
    <n v="165272"/>
    <n v="6"/>
    <s v="Thrissur"/>
    <s v="Yes"/>
    <s v="No"/>
    <n v="3"/>
    <s v="NO"/>
  </r>
  <r>
    <s v="INV108026"/>
    <x v="334"/>
    <d v="1899-12-30T10:00:00"/>
    <x v="12"/>
    <s v="Customer_8026"/>
    <s v="XL6"/>
    <s v="CNG"/>
    <s v="White"/>
    <s v="Bodyshop"/>
    <n v="1"/>
    <n v="129746"/>
    <x v="7993"/>
    <s v="Yes"/>
    <s v="Net Banking"/>
    <s v="Government"/>
    <s v="Out of Warranty"/>
    <n v="4"/>
    <s v="New India"/>
    <n v="33"/>
    <s v="Male"/>
    <n v="160716"/>
    <n v="3"/>
    <s v="Malappuram"/>
    <s v="No"/>
    <s v="No"/>
    <n v="4"/>
    <s v="YES"/>
  </r>
  <r>
    <s v="INV108027"/>
    <x v="334"/>
    <d v="1899-12-30T11:00:00"/>
    <x v="18"/>
    <s v="Customer_8027"/>
    <s v="Celerio"/>
    <s v="Petrol"/>
    <s v="Red"/>
    <s v="Bodyshop"/>
    <n v="1"/>
    <n v="5899"/>
    <x v="6815"/>
    <s v="No"/>
    <s v="Finance EMI"/>
    <s v="Retail"/>
    <s v="Under Warranty"/>
    <n v="1"/>
    <s v="Maruti Insurance"/>
    <n v="68"/>
    <s v="Male"/>
    <n v="125921"/>
    <n v="1"/>
    <s v="Wayanad"/>
    <s v="No"/>
    <s v="Yes"/>
    <n v="3"/>
    <s v="NO"/>
  </r>
  <r>
    <s v="INV108028"/>
    <x v="334"/>
    <d v="1899-12-30T12:00:00"/>
    <x v="10"/>
    <s v="Customer_8028"/>
    <s v="Celerio"/>
    <s v="Electric"/>
    <s v="Black"/>
    <s v="Bodyshop"/>
    <n v="1"/>
    <n v="105294"/>
    <x v="7994"/>
    <s v="Yes"/>
    <s v="Finance EMI"/>
    <s v="Government"/>
    <s v="Out of Warranty"/>
    <n v="4"/>
    <s v="Bajaj Allianz"/>
    <n v="45"/>
    <s v="Female"/>
    <n v="104643"/>
    <n v="8"/>
    <s v="Palakkad"/>
    <s v="Yes"/>
    <s v="Yes"/>
    <n v="0"/>
    <s v="NO"/>
  </r>
  <r>
    <s v="INV108029"/>
    <x v="334"/>
    <d v="1899-12-30T01:00:00"/>
    <x v="10"/>
    <s v="Customer_8029"/>
    <s v="Baleno"/>
    <s v="Diesel"/>
    <s v="Silver"/>
    <s v="Bodyshop"/>
    <n v="2"/>
    <n v="38516"/>
    <x v="7995"/>
    <s v="Yes"/>
    <s v="Cash"/>
    <s v="Government"/>
    <s v="Under Warranty"/>
    <n v="2"/>
    <s v="Tata AIG"/>
    <n v="39"/>
    <s v="Female"/>
    <n v="11908"/>
    <n v="3"/>
    <s v="Thrissur"/>
    <s v="Yes"/>
    <s v="Yes"/>
    <n v="2"/>
    <s v="NO"/>
  </r>
  <r>
    <s v="INV108030"/>
    <x v="334"/>
    <d v="1899-12-30T02:00:00"/>
    <x v="3"/>
    <s v="Customer_8030"/>
    <s v="Ertiga"/>
    <s v="Hybrid"/>
    <s v="Red"/>
    <s v="Accidental Repair"/>
    <n v="1"/>
    <n v="79318"/>
    <x v="7996"/>
    <s v="Yes"/>
    <s v="Cash"/>
    <s v="Fleet"/>
    <s v="Under Warranty"/>
    <n v="2"/>
    <s v="Maruti Insurance"/>
    <n v="33"/>
    <s v="Male"/>
    <n v="155809"/>
    <n v="5"/>
    <s v="Kozhikode"/>
    <s v="Yes"/>
    <s v="No"/>
    <n v="0"/>
    <s v="NO"/>
  </r>
  <r>
    <s v="INV108031"/>
    <x v="334"/>
    <d v="1899-12-30T03:00:00"/>
    <x v="4"/>
    <s v="Customer_8031"/>
    <s v="Ignis"/>
    <s v="Electric"/>
    <s v="Grey"/>
    <s v="Maintenance"/>
    <n v="1"/>
    <n v="16586"/>
    <x v="7997"/>
    <s v="No"/>
    <s v="Credit Card"/>
    <s v="Government"/>
    <s v="Under Warranty"/>
    <n v="3"/>
    <s v="Bajaj Allianz"/>
    <n v="58"/>
    <s v="Female"/>
    <n v="154337"/>
    <n v="2"/>
    <s v="Wayanad"/>
    <s v="No"/>
    <s v="No"/>
    <n v="3"/>
    <s v="NO"/>
  </r>
  <r>
    <s v="INV108032"/>
    <x v="334"/>
    <d v="1899-12-30T04:00:00"/>
    <x v="0"/>
    <s v="Customer_8032"/>
    <s v="Grand Vitara"/>
    <s v="CNG"/>
    <s v="Black"/>
    <s v="Free Service"/>
    <n v="4"/>
    <n v="14222"/>
    <x v="7998"/>
    <s v="Yes"/>
    <s v="Debit Card"/>
    <s v="Government"/>
    <s v="Under Warranty"/>
    <n v="3"/>
    <s v="HDFC Ergo"/>
    <n v="51"/>
    <s v="Female"/>
    <n v="77615"/>
    <n v="2"/>
    <s v="Kannur"/>
    <s v="No"/>
    <s v="Yes"/>
    <n v="3"/>
    <s v="NO"/>
  </r>
  <r>
    <s v="INV108033"/>
    <x v="334"/>
    <d v="1899-12-30T05:00:00"/>
    <x v="5"/>
    <s v="Customer_8033"/>
    <s v="Celerio"/>
    <s v="Diesel"/>
    <s v="White"/>
    <s v="Free Service"/>
    <n v="1"/>
    <n v="96493"/>
    <x v="7999"/>
    <s v="Yes"/>
    <s v="Cash"/>
    <s v="Fleet"/>
    <s v="Under Warranty"/>
    <n v="4"/>
    <s v="New India"/>
    <n v="66"/>
    <s v="Female"/>
    <n v="101382"/>
    <n v="4"/>
    <s v="Palakkad"/>
    <s v="Yes"/>
    <s v="Yes"/>
    <n v="1"/>
    <s v="NO"/>
  </r>
  <r>
    <s v="INV108034"/>
    <x v="334"/>
    <d v="1899-12-30T06:00:00"/>
    <x v="9"/>
    <s v="Customer_8034"/>
    <s v="Ertiga"/>
    <s v="Hybrid"/>
    <s v="Blue"/>
    <s v="Maintenance"/>
    <n v="1"/>
    <n v="99127"/>
    <x v="8000"/>
    <s v="Yes"/>
    <s v="Debit Card"/>
    <s v="Corporate"/>
    <s v="Out of Warranty"/>
    <n v="2"/>
    <s v="Tata AIG"/>
    <n v="49"/>
    <s v="Male"/>
    <n v="174445"/>
    <n v="7"/>
    <s v="Palakkad"/>
    <s v="No"/>
    <s v="Yes"/>
    <n v="4"/>
    <s v="NO"/>
  </r>
  <r>
    <s v="INV108035"/>
    <x v="334"/>
    <d v="1899-12-30T07:00:00"/>
    <x v="3"/>
    <s v="Customer_8035"/>
    <s v="Swift"/>
    <s v="Hybrid"/>
    <s v="Brown"/>
    <s v="Paid Service"/>
    <n v="4"/>
    <n v="133179"/>
    <x v="8001"/>
    <s v="Yes"/>
    <s v="Finance EMI"/>
    <s v="Corporate"/>
    <s v="Under Warranty"/>
    <n v="4"/>
    <s v="ICICI Lombard"/>
    <n v="47"/>
    <s v="Female"/>
    <n v="47600"/>
    <n v="4"/>
    <s v="Malappuram"/>
    <s v="Yes"/>
    <s v="No"/>
    <n v="4"/>
    <s v="YES"/>
  </r>
  <r>
    <s v="INV108036"/>
    <x v="334"/>
    <d v="1899-12-30T08:00:00"/>
    <x v="14"/>
    <s v="Customer_8036"/>
    <s v="Invicto"/>
    <s v="Hybrid"/>
    <s v="Red"/>
    <s v="Paid Service"/>
    <n v="3"/>
    <n v="29287"/>
    <x v="8002"/>
    <s v="Yes"/>
    <s v="Credit Card"/>
    <s v="Government"/>
    <s v="Under Warranty"/>
    <n v="3"/>
    <s v="Maruti Insurance"/>
    <n v="63"/>
    <s v="Male"/>
    <n v="75091"/>
    <n v="2"/>
    <s v="Malappuram"/>
    <s v="Yes"/>
    <s v="Yes"/>
    <n v="1"/>
    <s v="NO"/>
  </r>
  <r>
    <s v="INV108037"/>
    <x v="334"/>
    <d v="1899-12-30T09:00:00"/>
    <x v="8"/>
    <s v="Customer_8037"/>
    <s v="Fronx"/>
    <s v="Petrol"/>
    <s v="Silver"/>
    <s v="Paint Job"/>
    <n v="2"/>
    <n v="132908"/>
    <x v="8003"/>
    <s v="Yes"/>
    <s v="Net Banking"/>
    <s v="Retail"/>
    <s v="Out of Warranty"/>
    <n v="5"/>
    <s v="Tata AIG"/>
    <n v="64"/>
    <s v="Female"/>
    <n v="194041"/>
    <n v="3"/>
    <s v="Thrissur"/>
    <s v="Yes"/>
    <s v="No"/>
    <n v="2"/>
    <s v="YES"/>
  </r>
  <r>
    <s v="INV108038"/>
    <x v="334"/>
    <d v="1899-12-30T10:00:00"/>
    <x v="1"/>
    <s v="Customer_8038"/>
    <s v="Celerio"/>
    <s v="Petrol"/>
    <s v="Silver"/>
    <s v="Bodyshop"/>
    <n v="2"/>
    <n v="105405"/>
    <x v="8004"/>
    <s v="Yes"/>
    <s v="Cash"/>
    <s v="Fleet"/>
    <s v="Under Warranty"/>
    <n v="2"/>
    <s v="ICICI Lombard"/>
    <n v="37"/>
    <s v="Male"/>
    <n v="154629"/>
    <n v="5"/>
    <s v="Palakkad"/>
    <s v="No"/>
    <s v="Yes"/>
    <n v="4"/>
    <s v="YES"/>
  </r>
  <r>
    <s v="INV108039"/>
    <x v="334"/>
    <d v="1899-12-30T11:00:00"/>
    <x v="14"/>
    <s v="Customer_8039"/>
    <s v="Swift"/>
    <s v="Diesel"/>
    <s v="Black"/>
    <s v="Bodyshop"/>
    <n v="3"/>
    <n v="59907"/>
    <x v="8005"/>
    <s v="Yes"/>
    <s v="Finance EMI"/>
    <s v="Fleet"/>
    <s v="Under Warranty"/>
    <n v="2"/>
    <s v="Bajaj Allianz"/>
    <n v="49"/>
    <s v="Male"/>
    <n v="24032"/>
    <n v="1"/>
    <s v="Kozhikode"/>
    <s v="Yes"/>
    <s v="No"/>
    <n v="0"/>
    <s v="YES"/>
  </r>
  <r>
    <s v="INV108040"/>
    <x v="335"/>
    <d v="1899-12-30T12:00:00"/>
    <x v="18"/>
    <s v="Customer_8040"/>
    <s v="Dzire"/>
    <s v="CNG"/>
    <s v="Red"/>
    <s v="Accidental Repair"/>
    <n v="4"/>
    <n v="87336"/>
    <x v="8006"/>
    <s v="Yes"/>
    <s v="Debit Card"/>
    <s v="Corporate"/>
    <s v="Under Warranty"/>
    <n v="5"/>
    <s v="HDFC Ergo"/>
    <n v="57"/>
    <s v="Female"/>
    <n v="178235"/>
    <n v="6"/>
    <s v="Kannur"/>
    <s v="No"/>
    <s v="No"/>
    <n v="2"/>
    <s v="YES"/>
  </r>
  <r>
    <s v="INV108041"/>
    <x v="335"/>
    <d v="1899-12-30T01:00:00"/>
    <x v="19"/>
    <s v="Customer_8041"/>
    <s v="Fronx"/>
    <s v="Diesel"/>
    <s v="White"/>
    <s v="Bodyshop"/>
    <n v="3"/>
    <n v="144592"/>
    <x v="8007"/>
    <s v="Yes"/>
    <s v="Debit Card"/>
    <s v="Retail"/>
    <s v="Out of Warranty"/>
    <n v="5"/>
    <s v="Bajaj Allianz"/>
    <n v="25"/>
    <s v="Female"/>
    <n v="45859"/>
    <n v="5"/>
    <s v="Palakkad"/>
    <s v="No"/>
    <s v="Yes"/>
    <n v="4"/>
    <s v="YES"/>
  </r>
  <r>
    <s v="INV108042"/>
    <x v="335"/>
    <d v="1899-12-30T02:00:00"/>
    <x v="18"/>
    <s v="Customer_8042"/>
    <s v="Ertiga"/>
    <s v="CNG"/>
    <s v="Black"/>
    <s v="Accidental Repair"/>
    <n v="2"/>
    <n v="35432"/>
    <x v="8008"/>
    <s v="Yes"/>
    <s v="Finance EMI"/>
    <s v="Corporate"/>
    <s v="Out of Warranty"/>
    <n v="2"/>
    <s v="ICICI Lombard"/>
    <n v="25"/>
    <s v="Male"/>
    <n v="177310"/>
    <n v="6"/>
    <s v="Wayanad"/>
    <s v="No"/>
    <s v="Yes"/>
    <n v="1"/>
    <s v="NO"/>
  </r>
  <r>
    <s v="INV108043"/>
    <x v="335"/>
    <d v="1899-12-30T03:00:00"/>
    <x v="4"/>
    <s v="Customer_8043"/>
    <s v="Fronx"/>
    <s v="Electric"/>
    <s v="Grey"/>
    <s v="Paint Job"/>
    <n v="2"/>
    <n v="28654"/>
    <x v="8009"/>
    <s v="Yes"/>
    <s v="Finance EMI"/>
    <s v="Corporate"/>
    <s v="Under Warranty"/>
    <n v="2"/>
    <s v="Bajaj Allianz"/>
    <n v="22"/>
    <s v="Female"/>
    <n v="164450"/>
    <n v="6"/>
    <s v="Kannur"/>
    <s v="Yes"/>
    <s v="No"/>
    <n v="2"/>
    <s v="NO"/>
  </r>
  <r>
    <s v="INV108044"/>
    <x v="335"/>
    <d v="1899-12-30T04:00:00"/>
    <x v="14"/>
    <s v="Customer_8044"/>
    <s v="WagonR"/>
    <s v="Hybrid"/>
    <s v="Silver"/>
    <s v="Paid Service"/>
    <n v="3"/>
    <n v="122976"/>
    <x v="8010"/>
    <s v="Yes"/>
    <s v="UPI"/>
    <s v="Government"/>
    <s v="Under Warranty"/>
    <n v="2"/>
    <s v="HDFC Ergo"/>
    <n v="26"/>
    <s v="Male"/>
    <n v="108404"/>
    <n v="8"/>
    <s v="Wayanad"/>
    <s v="No"/>
    <s v="No"/>
    <n v="4"/>
    <s v="YES"/>
  </r>
  <r>
    <s v="INV108045"/>
    <x v="335"/>
    <d v="1899-12-30T05:00:00"/>
    <x v="20"/>
    <s v="Customer_8045"/>
    <s v="XL6"/>
    <s v="Hybrid"/>
    <s v="Grey"/>
    <s v="Paid Service"/>
    <n v="1"/>
    <n v="96496"/>
    <x v="8011"/>
    <s v="Yes"/>
    <s v="Debit Card"/>
    <s v="Fleet"/>
    <s v="Out of Warranty"/>
    <n v="3"/>
    <s v="Maruti Insurance"/>
    <n v="63"/>
    <s v="Female"/>
    <n v="73449"/>
    <n v="9"/>
    <s v="Thrissur"/>
    <s v="No"/>
    <s v="No"/>
    <n v="0"/>
    <s v="NO"/>
  </r>
  <r>
    <s v="INV108046"/>
    <x v="335"/>
    <d v="1899-12-30T06:00:00"/>
    <x v="5"/>
    <s v="Customer_8046"/>
    <s v="Baleno"/>
    <s v="Petrol"/>
    <s v="Red"/>
    <s v="Paint Job"/>
    <n v="2"/>
    <n v="79693"/>
    <x v="8012"/>
    <s v="Yes"/>
    <s v="Finance EMI"/>
    <s v="Government"/>
    <s v="Out of Warranty"/>
    <n v="2"/>
    <s v="ICICI Lombard"/>
    <n v="53"/>
    <s v="Female"/>
    <n v="108780"/>
    <n v="6"/>
    <s v="Malappuram"/>
    <s v="No"/>
    <s v="Yes"/>
    <n v="1"/>
    <s v="YES"/>
  </r>
  <r>
    <s v="INV108047"/>
    <x v="335"/>
    <d v="1899-12-30T07:00:00"/>
    <x v="4"/>
    <s v="Customer_8047"/>
    <s v="Ertiga"/>
    <s v="Electric"/>
    <s v="Blue"/>
    <s v="Paint Job"/>
    <n v="3"/>
    <n v="145813"/>
    <x v="8013"/>
    <s v="Yes"/>
    <s v="Finance EMI"/>
    <s v="Government"/>
    <s v="Under Warranty"/>
    <n v="1"/>
    <s v="New India"/>
    <n v="37"/>
    <s v="Male"/>
    <n v="135080"/>
    <n v="9"/>
    <s v="Malappuram"/>
    <s v="No"/>
    <s v="Yes"/>
    <n v="4"/>
    <s v="YES"/>
  </r>
  <r>
    <s v="INV108048"/>
    <x v="335"/>
    <d v="1899-12-30T08:00:00"/>
    <x v="7"/>
    <s v="Customer_8048"/>
    <s v="Swift"/>
    <s v="Electric"/>
    <s v="Grey"/>
    <s v="Maintenance"/>
    <n v="1"/>
    <n v="103779"/>
    <x v="8014"/>
    <s v="Yes"/>
    <s v="Finance EMI"/>
    <s v="Retail"/>
    <s v="Out of Warranty"/>
    <n v="2"/>
    <s v="Bajaj Allianz"/>
    <n v="20"/>
    <s v="Female"/>
    <n v="195807"/>
    <n v="5"/>
    <s v="Kannur"/>
    <s v="Yes"/>
    <s v="Yes"/>
    <n v="0"/>
    <s v="NO"/>
  </r>
  <r>
    <s v="INV108049"/>
    <x v="335"/>
    <d v="1899-12-30T09:00:00"/>
    <x v="7"/>
    <s v="Customer_8049"/>
    <s v="XL6"/>
    <s v="CNG"/>
    <s v="Brown"/>
    <s v="Bodyshop"/>
    <n v="1"/>
    <n v="142676"/>
    <x v="8015"/>
    <s v="Yes"/>
    <s v="Debit Card"/>
    <s v="Fleet"/>
    <s v="Out of Warranty"/>
    <n v="5"/>
    <s v="Bajaj Allianz"/>
    <n v="46"/>
    <s v="Female"/>
    <n v="178468"/>
    <n v="2"/>
    <s v="Wayanad"/>
    <s v="Yes"/>
    <s v="No"/>
    <n v="2"/>
    <s v="YES"/>
  </r>
  <r>
    <s v="INV108050"/>
    <x v="335"/>
    <d v="1899-12-30T10:00:00"/>
    <x v="16"/>
    <s v="Customer_8050"/>
    <s v="Celerio"/>
    <s v="Electric"/>
    <s v="White"/>
    <s v="Paid Service"/>
    <n v="4"/>
    <n v="118526"/>
    <x v="8016"/>
    <s v="Yes"/>
    <s v="Credit Card"/>
    <s v="Retail"/>
    <s v="Out of Warranty"/>
    <n v="1"/>
    <s v="New India"/>
    <n v="34"/>
    <s v="Male"/>
    <n v="59169"/>
    <n v="3"/>
    <s v="Kozhikode"/>
    <s v="Yes"/>
    <s v="Yes"/>
    <n v="3"/>
    <s v="YES"/>
  </r>
  <r>
    <s v="INV108051"/>
    <x v="335"/>
    <d v="1899-12-30T11:00:00"/>
    <x v="12"/>
    <s v="Customer_8051"/>
    <s v="Ignis"/>
    <s v="Petrol"/>
    <s v="Brown"/>
    <s v="Free Service"/>
    <n v="3"/>
    <n v="137759"/>
    <x v="8017"/>
    <s v="Yes"/>
    <s v="Debit Card"/>
    <s v="Retail"/>
    <s v="Out of Warranty"/>
    <n v="5"/>
    <s v="New India"/>
    <n v="62"/>
    <s v="Male"/>
    <n v="37107"/>
    <n v="5"/>
    <s v="Kozhikode"/>
    <s v="No"/>
    <s v="Yes"/>
    <n v="2"/>
    <s v="YES"/>
  </r>
  <r>
    <s v="INV108052"/>
    <x v="335"/>
    <d v="1899-12-30T12:00:00"/>
    <x v="13"/>
    <s v="Customer_8052"/>
    <s v="Ertiga"/>
    <s v="CNG"/>
    <s v="Silver"/>
    <s v="Paint Job"/>
    <n v="2"/>
    <n v="36794"/>
    <x v="8018"/>
    <s v="Yes"/>
    <s v="UPI"/>
    <s v="Government"/>
    <s v="Under Warranty"/>
    <n v="5"/>
    <s v="HDFC Ergo"/>
    <n v="43"/>
    <s v="Male"/>
    <n v="16400"/>
    <n v="6"/>
    <s v="Wayanad"/>
    <s v="Yes"/>
    <s v="No"/>
    <n v="3"/>
    <s v="NO"/>
  </r>
  <r>
    <s v="INV108053"/>
    <x v="335"/>
    <d v="1899-12-30T01:00:00"/>
    <x v="9"/>
    <s v="Customer_8053"/>
    <s v="Alto"/>
    <s v="Diesel"/>
    <s v="Brown"/>
    <s v="Paid Service"/>
    <n v="4"/>
    <n v="74331"/>
    <x v="8019"/>
    <s v="Yes"/>
    <s v="Net Banking"/>
    <s v="Corporate"/>
    <s v="Out of Warranty"/>
    <n v="4"/>
    <s v="Bajaj Allianz"/>
    <n v="46"/>
    <s v="Female"/>
    <n v="63929"/>
    <n v="9"/>
    <s v="Thrissur"/>
    <s v="No"/>
    <s v="Yes"/>
    <n v="2"/>
    <s v="YES"/>
  </r>
  <r>
    <s v="INV108054"/>
    <x v="335"/>
    <d v="1899-12-30T02:00:00"/>
    <x v="4"/>
    <s v="Customer_8054"/>
    <s v="WagonR"/>
    <s v="CNG"/>
    <s v="Red"/>
    <s v="Paid Service"/>
    <n v="2"/>
    <n v="13769"/>
    <x v="8020"/>
    <s v="No"/>
    <s v="UPI"/>
    <s v="Fleet"/>
    <s v="Under Warranty"/>
    <n v="2"/>
    <s v="ICICI Lombard"/>
    <n v="48"/>
    <s v="Female"/>
    <n v="3339"/>
    <n v="6"/>
    <s v="Thrissur"/>
    <s v="No"/>
    <s v="Yes"/>
    <n v="0"/>
    <s v="NO"/>
  </r>
  <r>
    <s v="INV108055"/>
    <x v="335"/>
    <d v="1899-12-30T03:00:00"/>
    <x v="0"/>
    <s v="Customer_8055"/>
    <s v="Swift"/>
    <s v="Diesel"/>
    <s v="Blue"/>
    <s v="Accidental Repair"/>
    <n v="1"/>
    <n v="22552"/>
    <x v="8021"/>
    <s v="No"/>
    <s v="Finance EMI"/>
    <s v="Corporate"/>
    <s v="Under Warranty"/>
    <n v="2"/>
    <s v="Tata AIG"/>
    <n v="39"/>
    <s v="Male"/>
    <n v="65093"/>
    <n v="1"/>
    <s v="Kozhikode"/>
    <s v="Yes"/>
    <s v="No"/>
    <n v="1"/>
    <s v="NO"/>
  </r>
  <r>
    <s v="INV108056"/>
    <x v="335"/>
    <d v="1899-12-30T04:00:00"/>
    <x v="2"/>
    <s v="Customer_8056"/>
    <s v="Dzire"/>
    <s v="CNG"/>
    <s v="Silver"/>
    <s v="Paid Service"/>
    <n v="3"/>
    <n v="54186"/>
    <x v="8022"/>
    <s v="Yes"/>
    <s v="Net Banking"/>
    <s v="Fleet"/>
    <s v="Out of Warranty"/>
    <n v="2"/>
    <s v="ICICI Lombard"/>
    <n v="59"/>
    <s v="Male"/>
    <n v="155665"/>
    <n v="2"/>
    <s v="Wayanad"/>
    <s v="Yes"/>
    <s v="Yes"/>
    <n v="3"/>
    <s v="YES"/>
  </r>
  <r>
    <s v="INV108057"/>
    <x v="335"/>
    <d v="1899-12-30T05:00:00"/>
    <x v="16"/>
    <s v="Customer_8057"/>
    <s v="Ciaz"/>
    <s v="Hybrid"/>
    <s v="Blue"/>
    <s v="Paint Job"/>
    <n v="1"/>
    <n v="57302"/>
    <x v="8023"/>
    <s v="Yes"/>
    <s v="Cash"/>
    <s v="Corporate"/>
    <s v="Under Warranty"/>
    <n v="5"/>
    <s v="ICICI Lombard"/>
    <n v="49"/>
    <s v="Female"/>
    <n v="189597"/>
    <n v="6"/>
    <s v="Thrissur"/>
    <s v="Yes"/>
    <s v="No"/>
    <n v="2"/>
    <s v="NO"/>
  </r>
  <r>
    <s v="INV108058"/>
    <x v="335"/>
    <d v="1899-12-30T06:00:00"/>
    <x v="9"/>
    <s v="Customer_8058"/>
    <s v="Alto"/>
    <s v="Diesel"/>
    <s v="Silver"/>
    <s v="Bodyshop"/>
    <n v="1"/>
    <n v="8077"/>
    <x v="8024"/>
    <s v="No"/>
    <s v="Net Banking"/>
    <s v="Government"/>
    <s v="Out of Warranty"/>
    <n v="1"/>
    <s v="Bajaj Allianz"/>
    <n v="63"/>
    <s v="Female"/>
    <n v="111517"/>
    <n v="7"/>
    <s v="Kannur"/>
    <s v="Yes"/>
    <s v="Yes"/>
    <n v="2"/>
    <s v="NO"/>
  </r>
  <r>
    <s v="INV108059"/>
    <x v="335"/>
    <d v="1899-12-30T07:00:00"/>
    <x v="0"/>
    <s v="Customer_8059"/>
    <s v="Ertiga"/>
    <s v="Petrol"/>
    <s v="Black"/>
    <s v="Paid Service"/>
    <n v="1"/>
    <n v="27723"/>
    <x v="8025"/>
    <s v="No"/>
    <s v="Net Banking"/>
    <s v="Fleet"/>
    <s v="Out of Warranty"/>
    <n v="2"/>
    <s v="Bajaj Allianz"/>
    <n v="37"/>
    <s v="Female"/>
    <n v="81724"/>
    <n v="9"/>
    <s v="Kannur"/>
    <s v="Yes"/>
    <s v="No"/>
    <n v="2"/>
    <s v="NO"/>
  </r>
  <r>
    <s v="INV108060"/>
    <x v="335"/>
    <d v="1899-12-30T08:00:00"/>
    <x v="4"/>
    <s v="Customer_8060"/>
    <s v="Baleno"/>
    <s v="Diesel"/>
    <s v="Brown"/>
    <s v="Free Service"/>
    <n v="3"/>
    <n v="19019"/>
    <x v="8026"/>
    <s v="Yes"/>
    <s v="Finance EMI"/>
    <s v="Corporate"/>
    <s v="Out of Warranty"/>
    <n v="2"/>
    <s v="Maruti Insurance"/>
    <n v="56"/>
    <s v="Male"/>
    <n v="123746"/>
    <n v="3"/>
    <s v="Wayanad"/>
    <s v="No"/>
    <s v="No"/>
    <n v="1"/>
    <s v="NO"/>
  </r>
  <r>
    <s v="INV108061"/>
    <x v="335"/>
    <d v="1899-12-30T09:00:00"/>
    <x v="0"/>
    <s v="Customer_8061"/>
    <s v="Ciaz"/>
    <s v="Diesel"/>
    <s v="Black"/>
    <s v="Paint Job"/>
    <n v="4"/>
    <n v="44006"/>
    <x v="8027"/>
    <s v="Yes"/>
    <s v="Finance EMI"/>
    <s v="Corporate"/>
    <s v="Under Warranty"/>
    <n v="1"/>
    <s v="Tata AIG"/>
    <n v="38"/>
    <s v="Female"/>
    <n v="12590"/>
    <n v="8"/>
    <s v="Wayanad"/>
    <s v="Yes"/>
    <s v="Yes"/>
    <n v="2"/>
    <s v="YES"/>
  </r>
  <r>
    <s v="INV108062"/>
    <x v="335"/>
    <d v="1899-12-30T10:00:00"/>
    <x v="0"/>
    <s v="Customer_8062"/>
    <s v="Alto"/>
    <s v="CNG"/>
    <s v="Black"/>
    <s v="Bodyshop"/>
    <n v="2"/>
    <n v="61611"/>
    <x v="8028"/>
    <s v="Yes"/>
    <s v="UPI"/>
    <s v="Fleet"/>
    <s v="Under Warranty"/>
    <n v="1"/>
    <s v="New India"/>
    <n v="34"/>
    <s v="Male"/>
    <n v="91180"/>
    <n v="6"/>
    <s v="Palakkad"/>
    <s v="Yes"/>
    <s v="No"/>
    <n v="4"/>
    <s v="YES"/>
  </r>
  <r>
    <s v="INV108063"/>
    <x v="335"/>
    <d v="1899-12-30T11:00:00"/>
    <x v="19"/>
    <s v="Customer_8063"/>
    <s v="Fronx"/>
    <s v="Hybrid"/>
    <s v="Red"/>
    <s v="Maintenance"/>
    <n v="1"/>
    <n v="84152"/>
    <x v="8029"/>
    <s v="Yes"/>
    <s v="Credit Card"/>
    <s v="Retail"/>
    <s v="Under Warranty"/>
    <n v="2"/>
    <s v="HDFC Ergo"/>
    <n v="68"/>
    <s v="Female"/>
    <n v="198817"/>
    <n v="1"/>
    <s v="Malappuram"/>
    <s v="No"/>
    <s v="Yes"/>
    <n v="4"/>
    <s v="NO"/>
  </r>
  <r>
    <s v="INV108064"/>
    <x v="336"/>
    <d v="1899-12-30T12:00:00"/>
    <x v="5"/>
    <s v="Customer_8064"/>
    <s v="Ertiga"/>
    <s v="CNG"/>
    <s v="Black"/>
    <s v="Bodyshop"/>
    <n v="2"/>
    <n v="132677"/>
    <x v="8030"/>
    <s v="Yes"/>
    <s v="Credit Card"/>
    <s v="Retail"/>
    <s v="Out of Warranty"/>
    <n v="4"/>
    <s v="Tata AIG"/>
    <n v="42"/>
    <s v="Female"/>
    <n v="12342"/>
    <n v="1"/>
    <s v="Kozhikode"/>
    <s v="No"/>
    <s v="No"/>
    <n v="3"/>
    <s v="YES"/>
  </r>
  <r>
    <s v="INV108065"/>
    <x v="336"/>
    <d v="1899-12-30T01:00:00"/>
    <x v="18"/>
    <s v="Customer_8065"/>
    <s v="Swift"/>
    <s v="CNG"/>
    <s v="Red"/>
    <s v="Paint Job"/>
    <n v="2"/>
    <n v="70200"/>
    <x v="8031"/>
    <s v="Yes"/>
    <s v="Net Banking"/>
    <s v="Fleet"/>
    <s v="Out of Warranty"/>
    <n v="2"/>
    <s v="New India"/>
    <n v="62"/>
    <s v="Male"/>
    <n v="155671"/>
    <n v="1"/>
    <s v="Wayanad"/>
    <s v="No"/>
    <s v="Yes"/>
    <n v="2"/>
    <s v="YES"/>
  </r>
  <r>
    <s v="INV108066"/>
    <x v="336"/>
    <d v="1899-12-30T02:00:00"/>
    <x v="11"/>
    <s v="Customer_8066"/>
    <s v="Ertiga"/>
    <s v="Hybrid"/>
    <s v="White"/>
    <s v="Maintenance"/>
    <n v="4"/>
    <n v="140668"/>
    <x v="8032"/>
    <s v="Yes"/>
    <s v="UPI"/>
    <s v="Government"/>
    <s v="Under Warranty"/>
    <n v="2"/>
    <s v="HDFC Ergo"/>
    <n v="25"/>
    <s v="Female"/>
    <n v="77022"/>
    <n v="4"/>
    <s v="Kannur"/>
    <s v="Yes"/>
    <s v="No"/>
    <n v="3"/>
    <s v="YES"/>
  </r>
  <r>
    <s v="INV108067"/>
    <x v="336"/>
    <d v="1899-12-30T03:00:00"/>
    <x v="7"/>
    <s v="Customer_8067"/>
    <s v="Baleno"/>
    <s v="CNG"/>
    <s v="Black"/>
    <s v="Bodyshop"/>
    <n v="3"/>
    <n v="124353"/>
    <x v="8033"/>
    <s v="Yes"/>
    <s v="Credit Card"/>
    <s v="Fleet"/>
    <s v="Out of Warranty"/>
    <n v="5"/>
    <s v="Tata AIG"/>
    <n v="69"/>
    <s v="Male"/>
    <n v="184953"/>
    <n v="3"/>
    <s v="Palakkad"/>
    <s v="No"/>
    <s v="No"/>
    <n v="3"/>
    <s v="YES"/>
  </r>
  <r>
    <s v="INV108068"/>
    <x v="336"/>
    <d v="1899-12-30T04:00:00"/>
    <x v="14"/>
    <s v="Customer_8068"/>
    <s v="Ignis"/>
    <s v="Hybrid"/>
    <s v="Red"/>
    <s v="Free Service"/>
    <n v="2"/>
    <n v="15232"/>
    <x v="8034"/>
    <s v="No"/>
    <s v="Credit Card"/>
    <s v="Fleet"/>
    <s v="Out of Warranty"/>
    <n v="3"/>
    <s v="HDFC Ergo"/>
    <n v="65"/>
    <s v="Female"/>
    <n v="71258"/>
    <n v="5"/>
    <s v="Wayanad"/>
    <s v="Yes"/>
    <s v="Yes"/>
    <n v="1"/>
    <s v="NO"/>
  </r>
  <r>
    <s v="INV108069"/>
    <x v="336"/>
    <d v="1899-12-30T05:00:00"/>
    <x v="18"/>
    <s v="Customer_8069"/>
    <s v="Invicto"/>
    <s v="Petrol"/>
    <s v="Silver"/>
    <s v="Paid Service"/>
    <n v="4"/>
    <n v="101189"/>
    <x v="8035"/>
    <s v="Yes"/>
    <s v="UPI"/>
    <s v="Corporate"/>
    <s v="Out of Warranty"/>
    <n v="2"/>
    <s v="HDFC Ergo"/>
    <n v="57"/>
    <s v="Female"/>
    <n v="179187"/>
    <n v="6"/>
    <s v="Kozhikode"/>
    <s v="Yes"/>
    <s v="No"/>
    <n v="3"/>
    <s v="YES"/>
  </r>
  <r>
    <s v="INV108070"/>
    <x v="336"/>
    <d v="1899-12-30T06:00:00"/>
    <x v="10"/>
    <s v="Customer_8070"/>
    <s v="Fronx"/>
    <s v="Hybrid"/>
    <s v="Red"/>
    <s v="Paint Job"/>
    <n v="2"/>
    <n v="46963"/>
    <x v="8036"/>
    <s v="Yes"/>
    <s v="Net Banking"/>
    <s v="Government"/>
    <s v="Out of Warranty"/>
    <n v="5"/>
    <s v="New India"/>
    <n v="59"/>
    <s v="Male"/>
    <n v="43778"/>
    <n v="4"/>
    <s v="Wayanad"/>
    <s v="Yes"/>
    <s v="Yes"/>
    <n v="2"/>
    <s v="NO"/>
  </r>
  <r>
    <s v="INV108071"/>
    <x v="336"/>
    <d v="1899-12-30T07:00:00"/>
    <x v="15"/>
    <s v="Customer_8071"/>
    <s v="Celerio"/>
    <s v="Electric"/>
    <s v="Grey"/>
    <s v="Paid Service"/>
    <n v="1"/>
    <n v="21406"/>
    <x v="8037"/>
    <s v="No"/>
    <s v="Finance EMI"/>
    <s v="Retail"/>
    <s v="Under Warranty"/>
    <n v="3"/>
    <s v="Maruti Insurance"/>
    <n v="63"/>
    <s v="Male"/>
    <n v="105141"/>
    <n v="1"/>
    <s v="Palakkad"/>
    <s v="No"/>
    <s v="No"/>
    <n v="2"/>
    <s v="NO"/>
  </r>
  <r>
    <s v="INV108072"/>
    <x v="336"/>
    <d v="1899-12-30T08:00:00"/>
    <x v="0"/>
    <s v="Customer_8072"/>
    <s v="Ertiga"/>
    <s v="Hybrid"/>
    <s v="Red"/>
    <s v="Paid Service"/>
    <n v="4"/>
    <n v="124897"/>
    <x v="8038"/>
    <s v="Yes"/>
    <s v="Cash"/>
    <s v="Corporate"/>
    <s v="Out of Warranty"/>
    <n v="5"/>
    <s v="New India"/>
    <n v="49"/>
    <s v="Male"/>
    <n v="167008"/>
    <n v="4"/>
    <s v="Kozhikode"/>
    <s v="No"/>
    <s v="Yes"/>
    <n v="0"/>
    <s v="YES"/>
  </r>
  <r>
    <s v="INV108073"/>
    <x v="336"/>
    <d v="1899-12-30T09:00:00"/>
    <x v="11"/>
    <s v="Customer_8073"/>
    <s v="Baleno"/>
    <s v="Hybrid"/>
    <s v="Brown"/>
    <s v="Bodyshop"/>
    <n v="3"/>
    <n v="130162"/>
    <x v="8039"/>
    <s v="Yes"/>
    <s v="UPI"/>
    <s v="Corporate"/>
    <s v="Out of Warranty"/>
    <n v="5"/>
    <s v="Tata AIG"/>
    <n v="68"/>
    <s v="Male"/>
    <n v="51508"/>
    <n v="7"/>
    <s v="Thrissur"/>
    <s v="No"/>
    <s v="Yes"/>
    <n v="3"/>
    <s v="YES"/>
  </r>
  <r>
    <s v="INV108074"/>
    <x v="336"/>
    <d v="1899-12-30T10:00:00"/>
    <x v="16"/>
    <s v="Customer_8074"/>
    <s v="Alto"/>
    <s v="Electric"/>
    <s v="Grey"/>
    <s v="Paint Job"/>
    <n v="3"/>
    <n v="12379"/>
    <x v="8040"/>
    <s v="No"/>
    <s v="Finance EMI"/>
    <s v="Retail"/>
    <s v="Out of Warranty"/>
    <n v="4"/>
    <s v="New India"/>
    <n v="29"/>
    <s v="Male"/>
    <n v="197061"/>
    <n v="6"/>
    <s v="Malappuram"/>
    <s v="No"/>
    <s v="Yes"/>
    <n v="1"/>
    <s v="NO"/>
  </r>
  <r>
    <s v="INV108075"/>
    <x v="336"/>
    <d v="1899-12-30T11:00:00"/>
    <x v="8"/>
    <s v="Customer_8075"/>
    <s v="Alto"/>
    <s v="Hybrid"/>
    <s v="Silver"/>
    <s v="Paid Service"/>
    <n v="1"/>
    <n v="6053"/>
    <x v="8041"/>
    <s v="No"/>
    <s v="UPI"/>
    <s v="Corporate"/>
    <s v="Under Warranty"/>
    <n v="1"/>
    <s v="New India"/>
    <n v="49"/>
    <s v="Female"/>
    <n v="199525"/>
    <n v="1"/>
    <s v="Wayanad"/>
    <s v="Yes"/>
    <s v="No"/>
    <n v="2"/>
    <s v="NO"/>
  </r>
  <r>
    <s v="INV108076"/>
    <x v="336"/>
    <d v="1899-12-30T12:00:00"/>
    <x v="10"/>
    <s v="Customer_8076"/>
    <s v="Jimny"/>
    <s v="Diesel"/>
    <s v="Brown"/>
    <s v="Accidental Repair"/>
    <n v="1"/>
    <n v="103347"/>
    <x v="8042"/>
    <s v="Yes"/>
    <s v="UPI"/>
    <s v="Government"/>
    <s v="Under Warranty"/>
    <n v="1"/>
    <s v="New India"/>
    <n v="20"/>
    <s v="Male"/>
    <n v="93835"/>
    <n v="3"/>
    <s v="Kozhikode"/>
    <s v="Yes"/>
    <s v="Yes"/>
    <n v="3"/>
    <s v="NO"/>
  </r>
  <r>
    <s v="INV108077"/>
    <x v="336"/>
    <d v="1899-12-30T01:00:00"/>
    <x v="2"/>
    <s v="Customer_8077"/>
    <s v="Swift"/>
    <s v="CNG"/>
    <s v="Red"/>
    <s v="Free Service"/>
    <n v="2"/>
    <n v="94388"/>
    <x v="8043"/>
    <s v="Yes"/>
    <s v="Net Banking"/>
    <s v="Corporate"/>
    <s v="Out of Warranty"/>
    <n v="5"/>
    <s v="Bajaj Allianz"/>
    <n v="48"/>
    <s v="Male"/>
    <n v="9308"/>
    <n v="8"/>
    <s v="Kannur"/>
    <s v="No"/>
    <s v="Yes"/>
    <n v="2"/>
    <s v="YES"/>
  </r>
  <r>
    <s v="INV108078"/>
    <x v="336"/>
    <d v="1899-12-30T02:00:00"/>
    <x v="14"/>
    <s v="Customer_8078"/>
    <s v="Fronx"/>
    <s v="CNG"/>
    <s v="Brown"/>
    <s v="Maintenance"/>
    <n v="4"/>
    <n v="130445"/>
    <x v="8044"/>
    <s v="Yes"/>
    <s v="Net Banking"/>
    <s v="Retail"/>
    <s v="Out of Warranty"/>
    <n v="1"/>
    <s v="Bajaj Allianz"/>
    <n v="44"/>
    <s v="Male"/>
    <n v="72539"/>
    <n v="2"/>
    <s v="Thrissur"/>
    <s v="Yes"/>
    <s v="Yes"/>
    <n v="2"/>
    <s v="YES"/>
  </r>
  <r>
    <s v="INV108079"/>
    <x v="336"/>
    <d v="1899-12-30T03:00:00"/>
    <x v="1"/>
    <s v="Customer_8079"/>
    <s v="Alto"/>
    <s v="Petrol"/>
    <s v="Silver"/>
    <s v="Bodyshop"/>
    <n v="4"/>
    <n v="22338"/>
    <x v="8045"/>
    <s v="Yes"/>
    <s v="Finance EMI"/>
    <s v="Retail"/>
    <s v="Under Warranty"/>
    <n v="2"/>
    <s v="Bajaj Allianz"/>
    <n v="50"/>
    <s v="Male"/>
    <n v="16336"/>
    <n v="1"/>
    <s v="Wayanad"/>
    <s v="Yes"/>
    <s v="Yes"/>
    <n v="1"/>
    <s v="NO"/>
  </r>
  <r>
    <s v="INV108080"/>
    <x v="336"/>
    <d v="1899-12-30T04:00:00"/>
    <x v="6"/>
    <s v="Customer_8080"/>
    <s v="Jimny"/>
    <s v="Petrol"/>
    <s v="Brown"/>
    <s v="Paint Job"/>
    <n v="4"/>
    <n v="11455"/>
    <x v="8046"/>
    <s v="No"/>
    <s v="UPI"/>
    <s v="Government"/>
    <s v="Under Warranty"/>
    <n v="4"/>
    <s v="Tata AIG"/>
    <n v="34"/>
    <s v="Male"/>
    <n v="56201"/>
    <n v="1"/>
    <s v="Palakkad"/>
    <s v="Yes"/>
    <s v="Yes"/>
    <n v="0"/>
    <s v="NO"/>
  </r>
  <r>
    <s v="INV108081"/>
    <x v="336"/>
    <d v="1899-12-30T05:00:00"/>
    <x v="15"/>
    <s v="Customer_8081"/>
    <s v="Ciaz"/>
    <s v="Electric"/>
    <s v="Grey"/>
    <s v="Paint Job"/>
    <n v="4"/>
    <n v="88211"/>
    <x v="8047"/>
    <s v="Yes"/>
    <s v="Credit Card"/>
    <s v="Government"/>
    <s v="Out of Warranty"/>
    <n v="4"/>
    <s v="Tata AIG"/>
    <n v="36"/>
    <s v="Male"/>
    <n v="95641"/>
    <n v="7"/>
    <s v="Kozhikode"/>
    <s v="Yes"/>
    <s v="No"/>
    <n v="4"/>
    <s v="YES"/>
  </r>
  <r>
    <s v="INV108082"/>
    <x v="336"/>
    <d v="1899-12-30T06:00:00"/>
    <x v="3"/>
    <s v="Customer_8082"/>
    <s v="Celerio"/>
    <s v="Diesel"/>
    <s v="Blue"/>
    <s v="Bodyshop"/>
    <n v="2"/>
    <n v="130742"/>
    <x v="8048"/>
    <s v="Yes"/>
    <s v="Cash"/>
    <s v="Fleet"/>
    <s v="Under Warranty"/>
    <n v="1"/>
    <s v="HDFC Ergo"/>
    <n v="27"/>
    <s v="Female"/>
    <n v="142656"/>
    <n v="7"/>
    <s v="Thrissur"/>
    <s v="Yes"/>
    <s v="No"/>
    <n v="1"/>
    <s v="YES"/>
  </r>
  <r>
    <s v="INV108083"/>
    <x v="336"/>
    <d v="1899-12-30T07:00:00"/>
    <x v="4"/>
    <s v="Customer_8083"/>
    <s v="Invicto"/>
    <s v="Petrol"/>
    <s v="Black"/>
    <s v="Paid Service"/>
    <n v="4"/>
    <n v="95805"/>
    <x v="8049"/>
    <s v="Yes"/>
    <s v="Finance EMI"/>
    <s v="Fleet"/>
    <s v="Out of Warranty"/>
    <n v="1"/>
    <s v="HDFC Ergo"/>
    <n v="59"/>
    <s v="Male"/>
    <n v="175129"/>
    <n v="1"/>
    <s v="Wayanad"/>
    <s v="Yes"/>
    <s v="No"/>
    <n v="1"/>
    <s v="YES"/>
  </r>
  <r>
    <s v="INV108084"/>
    <x v="336"/>
    <d v="1899-12-30T08:00:00"/>
    <x v="8"/>
    <s v="Customer_8084"/>
    <s v="Ciaz"/>
    <s v="CNG"/>
    <s v="Grey"/>
    <s v="Bodyshop"/>
    <n v="4"/>
    <n v="28805"/>
    <x v="8050"/>
    <s v="Yes"/>
    <s v="Debit Card"/>
    <s v="Retail"/>
    <s v="Out of Warranty"/>
    <n v="4"/>
    <s v="Tata AIG"/>
    <n v="29"/>
    <s v="Female"/>
    <n v="159222"/>
    <n v="5"/>
    <s v="Kozhikode"/>
    <s v="Yes"/>
    <s v="Yes"/>
    <n v="2"/>
    <s v="YES"/>
  </r>
  <r>
    <s v="INV108085"/>
    <x v="336"/>
    <d v="1899-12-30T09:00:00"/>
    <x v="0"/>
    <s v="Customer_8085"/>
    <s v="Invicto"/>
    <s v="Petrol"/>
    <s v="White"/>
    <s v="Paint Job"/>
    <n v="3"/>
    <n v="120704"/>
    <x v="8051"/>
    <s v="Yes"/>
    <s v="UPI"/>
    <s v="Government"/>
    <s v="Under Warranty"/>
    <n v="5"/>
    <s v="Bajaj Allianz"/>
    <n v="65"/>
    <s v="Male"/>
    <n v="111574"/>
    <n v="8"/>
    <s v="Thrissur"/>
    <s v="No"/>
    <s v="No"/>
    <n v="0"/>
    <s v="YES"/>
  </r>
  <r>
    <s v="INV108086"/>
    <x v="336"/>
    <d v="1899-12-30T10:00:00"/>
    <x v="0"/>
    <s v="Customer_8086"/>
    <s v="Swift"/>
    <s v="Petrol"/>
    <s v="Red"/>
    <s v="Accidental Repair"/>
    <n v="3"/>
    <n v="59109"/>
    <x v="8052"/>
    <s v="Yes"/>
    <s v="UPI"/>
    <s v="Retail"/>
    <s v="Out of Warranty"/>
    <n v="5"/>
    <s v="HDFC Ergo"/>
    <n v="34"/>
    <s v="Male"/>
    <n v="111454"/>
    <n v="9"/>
    <s v="Palakkad"/>
    <s v="Yes"/>
    <s v="No"/>
    <n v="0"/>
    <s v="YES"/>
  </r>
  <r>
    <s v="INV108087"/>
    <x v="336"/>
    <d v="1899-12-30T11:00:00"/>
    <x v="19"/>
    <s v="Customer_8087"/>
    <s v="Ertiga"/>
    <s v="Hybrid"/>
    <s v="Brown"/>
    <s v="Paid Service"/>
    <n v="2"/>
    <n v="89053"/>
    <x v="8053"/>
    <s v="Yes"/>
    <s v="Net Banking"/>
    <s v="Government"/>
    <s v="Under Warranty"/>
    <n v="5"/>
    <s v="New India"/>
    <n v="61"/>
    <s v="Male"/>
    <n v="146996"/>
    <n v="8"/>
    <s v="Kozhikode"/>
    <s v="Yes"/>
    <s v="Yes"/>
    <n v="4"/>
    <s v="YES"/>
  </r>
  <r>
    <s v="INV108088"/>
    <x v="337"/>
    <d v="1899-12-30T12:00:00"/>
    <x v="9"/>
    <s v="Customer_8088"/>
    <s v="Jimny"/>
    <s v="Petrol"/>
    <s v="Silver"/>
    <s v="Maintenance"/>
    <n v="1"/>
    <n v="24144"/>
    <x v="8054"/>
    <s v="No"/>
    <s v="Net Banking"/>
    <s v="Retail"/>
    <s v="Out of Warranty"/>
    <n v="2"/>
    <s v="ICICI Lombard"/>
    <n v="47"/>
    <s v="Female"/>
    <n v="195264"/>
    <n v="8"/>
    <s v="Kannur"/>
    <s v="Yes"/>
    <s v="Yes"/>
    <n v="0"/>
    <s v="NO"/>
  </r>
  <r>
    <s v="INV108089"/>
    <x v="337"/>
    <d v="1899-12-30T01:00:00"/>
    <x v="14"/>
    <s v="Customer_8089"/>
    <s v="Alto"/>
    <s v="Electric"/>
    <s v="Black"/>
    <s v="Bodyshop"/>
    <n v="3"/>
    <n v="24249"/>
    <x v="8055"/>
    <s v="Yes"/>
    <s v="Debit Card"/>
    <s v="Government"/>
    <s v="Under Warranty"/>
    <n v="5"/>
    <s v="Bajaj Allianz"/>
    <n v="45"/>
    <s v="Male"/>
    <n v="8393"/>
    <n v="5"/>
    <s v="Palakkad"/>
    <s v="Yes"/>
    <s v="Yes"/>
    <n v="3"/>
    <s v="NO"/>
  </r>
  <r>
    <s v="INV108090"/>
    <x v="337"/>
    <d v="1899-12-30T02:00:00"/>
    <x v="6"/>
    <s v="Customer_8090"/>
    <s v="Baleno"/>
    <s v="CNG"/>
    <s v="Brown"/>
    <s v="Paint Job"/>
    <n v="1"/>
    <n v="118160"/>
    <x v="8056"/>
    <s v="Yes"/>
    <s v="Finance EMI"/>
    <s v="Government"/>
    <s v="Under Warranty"/>
    <n v="5"/>
    <s v="Bajaj Allianz"/>
    <n v="39"/>
    <s v="Female"/>
    <n v="106409"/>
    <n v="3"/>
    <s v="Thrissur"/>
    <s v="Yes"/>
    <s v="Yes"/>
    <n v="4"/>
    <s v="YES"/>
  </r>
  <r>
    <s v="INV108091"/>
    <x v="337"/>
    <d v="1899-12-30T03:00:00"/>
    <x v="17"/>
    <s v="Customer_8091"/>
    <s v="Dzire"/>
    <s v="Electric"/>
    <s v="Red"/>
    <s v="Maintenance"/>
    <n v="2"/>
    <n v="76239"/>
    <x v="8057"/>
    <s v="Yes"/>
    <s v="Net Banking"/>
    <s v="Fleet"/>
    <s v="Under Warranty"/>
    <n v="1"/>
    <s v="Bajaj Allianz"/>
    <n v="32"/>
    <s v="Female"/>
    <n v="193404"/>
    <n v="2"/>
    <s v="Kannur"/>
    <s v="Yes"/>
    <s v="Yes"/>
    <n v="4"/>
    <s v="YES"/>
  </r>
  <r>
    <s v="INV108092"/>
    <x v="337"/>
    <d v="1899-12-30T04:00:00"/>
    <x v="15"/>
    <s v="Customer_8092"/>
    <s v="Invicto"/>
    <s v="Electric"/>
    <s v="Black"/>
    <s v="Paint Job"/>
    <n v="3"/>
    <n v="34076"/>
    <x v="8058"/>
    <s v="Yes"/>
    <s v="Net Banking"/>
    <s v="Fleet"/>
    <s v="Out of Warranty"/>
    <n v="3"/>
    <s v="ICICI Lombard"/>
    <n v="50"/>
    <s v="Male"/>
    <n v="11582"/>
    <n v="5"/>
    <s v="Kozhikode"/>
    <s v="Yes"/>
    <s v="No"/>
    <n v="4"/>
    <s v="NO"/>
  </r>
  <r>
    <s v="INV108093"/>
    <x v="337"/>
    <d v="1899-12-30T05:00:00"/>
    <x v="6"/>
    <s v="Customer_8093"/>
    <s v="Grand Vitara"/>
    <s v="Diesel"/>
    <s v="Blue"/>
    <s v="Paint Job"/>
    <n v="3"/>
    <n v="113073"/>
    <x v="8059"/>
    <s v="Yes"/>
    <s v="Finance EMI"/>
    <s v="Fleet"/>
    <s v="Out of Warranty"/>
    <n v="5"/>
    <s v="HDFC Ergo"/>
    <n v="33"/>
    <s v="Female"/>
    <n v="28344"/>
    <n v="7"/>
    <s v="Kannur"/>
    <s v="No"/>
    <s v="Yes"/>
    <n v="1"/>
    <s v="YES"/>
  </r>
  <r>
    <s v="INV108094"/>
    <x v="337"/>
    <d v="1899-12-30T06:00:00"/>
    <x v="18"/>
    <s v="Customer_8094"/>
    <s v="Swift"/>
    <s v="Hybrid"/>
    <s v="Red"/>
    <s v="Accidental Repair"/>
    <n v="2"/>
    <n v="73210"/>
    <x v="8060"/>
    <s v="Yes"/>
    <s v="Credit Card"/>
    <s v="Government"/>
    <s v="Under Warranty"/>
    <n v="5"/>
    <s v="HDFC Ergo"/>
    <n v="48"/>
    <s v="Male"/>
    <n v="185252"/>
    <n v="1"/>
    <s v="Palakkad"/>
    <s v="No"/>
    <s v="No"/>
    <n v="4"/>
    <s v="YES"/>
  </r>
  <r>
    <s v="INV108095"/>
    <x v="337"/>
    <d v="1899-12-30T07:00:00"/>
    <x v="17"/>
    <s v="Customer_8095"/>
    <s v="Ertiga"/>
    <s v="Electric"/>
    <s v="Brown"/>
    <s v="Paid Service"/>
    <n v="4"/>
    <n v="40098"/>
    <x v="8061"/>
    <s v="Yes"/>
    <s v="Cash"/>
    <s v="Government"/>
    <s v="Out of Warranty"/>
    <n v="3"/>
    <s v="Maruti Insurance"/>
    <n v="33"/>
    <s v="Female"/>
    <n v="184555"/>
    <n v="2"/>
    <s v="Kozhikode"/>
    <s v="Yes"/>
    <s v="Yes"/>
    <n v="0"/>
    <s v="YES"/>
  </r>
  <r>
    <s v="INV108096"/>
    <x v="337"/>
    <d v="1899-12-30T08:00:00"/>
    <x v="15"/>
    <s v="Customer_8096"/>
    <s v="WagonR"/>
    <s v="Diesel"/>
    <s v="Silver"/>
    <s v="Bodyshop"/>
    <n v="2"/>
    <n v="54293"/>
    <x v="8062"/>
    <s v="Yes"/>
    <s v="Credit Card"/>
    <s v="Fleet"/>
    <s v="Under Warranty"/>
    <n v="5"/>
    <s v="New India"/>
    <n v="59"/>
    <s v="Male"/>
    <n v="160080"/>
    <n v="3"/>
    <s v="Kozhikode"/>
    <s v="Yes"/>
    <s v="No"/>
    <n v="3"/>
    <s v="NO"/>
  </r>
  <r>
    <s v="INV108097"/>
    <x v="337"/>
    <d v="1899-12-30T09:00:00"/>
    <x v="20"/>
    <s v="Customer_8097"/>
    <s v="Swift"/>
    <s v="CNG"/>
    <s v="Blue"/>
    <s v="Paid Service"/>
    <n v="1"/>
    <n v="63230"/>
    <x v="8063"/>
    <s v="Yes"/>
    <s v="UPI"/>
    <s v="Fleet"/>
    <s v="Under Warranty"/>
    <n v="3"/>
    <s v="New India"/>
    <n v="33"/>
    <s v="Female"/>
    <n v="8983"/>
    <n v="6"/>
    <s v="Wayanad"/>
    <s v="Yes"/>
    <s v="No"/>
    <n v="0"/>
    <s v="NO"/>
  </r>
  <r>
    <s v="INV108098"/>
    <x v="337"/>
    <d v="1899-12-30T10:00:00"/>
    <x v="14"/>
    <s v="Customer_8098"/>
    <s v="Baleno"/>
    <s v="CNG"/>
    <s v="Red"/>
    <s v="Paint Job"/>
    <n v="1"/>
    <n v="140404"/>
    <x v="8064"/>
    <s v="Yes"/>
    <s v="Credit Card"/>
    <s v="Corporate"/>
    <s v="Under Warranty"/>
    <n v="3"/>
    <s v="Maruti Insurance"/>
    <n v="39"/>
    <s v="Female"/>
    <n v="6504"/>
    <n v="5"/>
    <s v="Kannur"/>
    <s v="No"/>
    <s v="Yes"/>
    <n v="1"/>
    <s v="YES"/>
  </r>
  <r>
    <s v="INV108099"/>
    <x v="337"/>
    <d v="1899-12-30T11:00:00"/>
    <x v="1"/>
    <s v="Customer_8099"/>
    <s v="Dzire"/>
    <s v="Diesel"/>
    <s v="Black"/>
    <s v="Accidental Repair"/>
    <n v="4"/>
    <n v="97856"/>
    <x v="8065"/>
    <s v="Yes"/>
    <s v="Finance EMI"/>
    <s v="Retail"/>
    <s v="Under Warranty"/>
    <n v="5"/>
    <s v="Maruti Insurance"/>
    <n v="60"/>
    <s v="Female"/>
    <n v="96238"/>
    <n v="3"/>
    <s v="Kozhikode"/>
    <s v="No"/>
    <s v="No"/>
    <n v="4"/>
    <s v="YES"/>
  </r>
  <r>
    <s v="INV108100"/>
    <x v="337"/>
    <d v="1899-12-30T12:00:00"/>
    <x v="19"/>
    <s v="Customer_8100"/>
    <s v="Grand Vitara"/>
    <s v="Electric"/>
    <s v="Brown"/>
    <s v="Maintenance"/>
    <n v="2"/>
    <n v="49764"/>
    <x v="8066"/>
    <s v="Yes"/>
    <s v="Debit Card"/>
    <s v="Fleet"/>
    <s v="Out of Warranty"/>
    <n v="2"/>
    <s v="ICICI Lombard"/>
    <n v="54"/>
    <s v="Male"/>
    <n v="180132"/>
    <n v="1"/>
    <s v="Palakkad"/>
    <s v="Yes"/>
    <s v="No"/>
    <n v="0"/>
    <s v="NO"/>
  </r>
  <r>
    <s v="INV108101"/>
    <x v="337"/>
    <d v="1899-12-30T01:00:00"/>
    <x v="10"/>
    <s v="Customer_8101"/>
    <s v="Invicto"/>
    <s v="Electric"/>
    <s v="Blue"/>
    <s v="Accidental Repair"/>
    <n v="2"/>
    <n v="68501"/>
    <x v="8067"/>
    <s v="Yes"/>
    <s v="Credit Card"/>
    <s v="Retail"/>
    <s v="Out of Warranty"/>
    <n v="5"/>
    <s v="New India"/>
    <n v="24"/>
    <s v="Male"/>
    <n v="165020"/>
    <n v="1"/>
    <s v="Kannur"/>
    <s v="Yes"/>
    <s v="No"/>
    <n v="4"/>
    <s v="YES"/>
  </r>
  <r>
    <s v="INV108102"/>
    <x v="337"/>
    <d v="1899-12-30T02:00:00"/>
    <x v="6"/>
    <s v="Customer_8102"/>
    <s v="Fronx"/>
    <s v="Hybrid"/>
    <s v="Silver"/>
    <s v="Paint Job"/>
    <n v="4"/>
    <n v="23495"/>
    <x v="8068"/>
    <s v="Yes"/>
    <s v="Net Banking"/>
    <s v="Corporate"/>
    <s v="Under Warranty"/>
    <n v="2"/>
    <s v="New India"/>
    <n v="34"/>
    <s v="Female"/>
    <n v="145478"/>
    <n v="9"/>
    <s v="Malappuram"/>
    <s v="Yes"/>
    <s v="No"/>
    <n v="1"/>
    <s v="NO"/>
  </r>
  <r>
    <s v="INV108103"/>
    <x v="337"/>
    <d v="1899-12-30T03:00:00"/>
    <x v="0"/>
    <s v="Customer_8103"/>
    <s v="Grand Vitara"/>
    <s v="Hybrid"/>
    <s v="Red"/>
    <s v="Paid Service"/>
    <n v="2"/>
    <n v="27939"/>
    <x v="8069"/>
    <s v="Yes"/>
    <s v="Debit Card"/>
    <s v="Government"/>
    <s v="Out of Warranty"/>
    <n v="5"/>
    <s v="Bajaj Allianz"/>
    <n v="32"/>
    <s v="Male"/>
    <n v="197898"/>
    <n v="8"/>
    <s v="Wayanad"/>
    <s v="Yes"/>
    <s v="No"/>
    <n v="3"/>
    <s v="NO"/>
  </r>
  <r>
    <s v="INV108104"/>
    <x v="337"/>
    <d v="1899-12-30T04:00:00"/>
    <x v="2"/>
    <s v="Customer_8104"/>
    <s v="XL6"/>
    <s v="CNG"/>
    <s v="Black"/>
    <s v="Maintenance"/>
    <n v="3"/>
    <n v="120145"/>
    <x v="8070"/>
    <s v="Yes"/>
    <s v="Debit Card"/>
    <s v="Government"/>
    <s v="Out of Warranty"/>
    <n v="2"/>
    <s v="Tata AIG"/>
    <n v="20"/>
    <s v="Male"/>
    <n v="18428"/>
    <n v="5"/>
    <s v="Kannur"/>
    <s v="Yes"/>
    <s v="Yes"/>
    <n v="1"/>
    <s v="YES"/>
  </r>
  <r>
    <s v="INV108105"/>
    <x v="337"/>
    <d v="1899-12-30T05:00:00"/>
    <x v="15"/>
    <s v="Customer_8105"/>
    <s v="Jimny"/>
    <s v="Hybrid"/>
    <s v="Brown"/>
    <s v="Paid Service"/>
    <n v="2"/>
    <n v="25701"/>
    <x v="8071"/>
    <s v="No"/>
    <s v="UPI"/>
    <s v="Retail"/>
    <s v="Out of Warranty"/>
    <n v="5"/>
    <s v="New India"/>
    <n v="26"/>
    <s v="Male"/>
    <n v="117923"/>
    <n v="9"/>
    <s v="Malappuram"/>
    <s v="Yes"/>
    <s v="No"/>
    <n v="0"/>
    <s v="NO"/>
  </r>
  <r>
    <s v="INV108106"/>
    <x v="337"/>
    <d v="1899-12-30T06:00:00"/>
    <x v="4"/>
    <s v="Customer_8106"/>
    <s v="Invicto"/>
    <s v="Diesel"/>
    <s v="Black"/>
    <s v="Accidental Repair"/>
    <n v="3"/>
    <n v="87153"/>
    <x v="8072"/>
    <s v="Yes"/>
    <s v="UPI"/>
    <s v="Retail"/>
    <s v="Under Warranty"/>
    <n v="4"/>
    <s v="ICICI Lombard"/>
    <n v="31"/>
    <s v="Male"/>
    <n v="137267"/>
    <n v="6"/>
    <s v="Kozhikode"/>
    <s v="No"/>
    <s v="Yes"/>
    <n v="1"/>
    <s v="YES"/>
  </r>
  <r>
    <s v="INV108107"/>
    <x v="337"/>
    <d v="1899-12-30T07:00:00"/>
    <x v="14"/>
    <s v="Customer_8107"/>
    <s v="WagonR"/>
    <s v="CNG"/>
    <s v="Grey"/>
    <s v="Maintenance"/>
    <n v="2"/>
    <n v="116693"/>
    <x v="8073"/>
    <s v="Yes"/>
    <s v="Net Banking"/>
    <s v="Retail"/>
    <s v="Out of Warranty"/>
    <n v="4"/>
    <s v="ICICI Lombard"/>
    <n v="51"/>
    <s v="Male"/>
    <n v="102636"/>
    <n v="2"/>
    <s v="Malappuram"/>
    <s v="Yes"/>
    <s v="Yes"/>
    <n v="0"/>
    <s v="YES"/>
  </r>
  <r>
    <s v="INV108108"/>
    <x v="337"/>
    <d v="1899-12-30T08:00:00"/>
    <x v="7"/>
    <s v="Customer_8108"/>
    <s v="Ciaz"/>
    <s v="Electric"/>
    <s v="Blue"/>
    <s v="Free Service"/>
    <n v="3"/>
    <n v="129029"/>
    <x v="8074"/>
    <s v="Yes"/>
    <s v="Cash"/>
    <s v="Corporate"/>
    <s v="Under Warranty"/>
    <n v="3"/>
    <s v="Bajaj Allianz"/>
    <n v="40"/>
    <s v="Female"/>
    <n v="124578"/>
    <n v="4"/>
    <s v="Thrissur"/>
    <s v="No"/>
    <s v="No"/>
    <n v="2"/>
    <s v="YES"/>
  </r>
  <r>
    <s v="INV108109"/>
    <x v="337"/>
    <d v="1899-12-30T09:00:00"/>
    <x v="6"/>
    <s v="Customer_8109"/>
    <s v="WagonR"/>
    <s v="CNG"/>
    <s v="Brown"/>
    <s v="Accidental Repair"/>
    <n v="1"/>
    <n v="46129"/>
    <x v="8075"/>
    <s v="No"/>
    <s v="Debit Card"/>
    <s v="Retail"/>
    <s v="Out of Warranty"/>
    <n v="1"/>
    <s v="Maruti Insurance"/>
    <n v="31"/>
    <s v="Male"/>
    <n v="144947"/>
    <n v="1"/>
    <s v="Thrissur"/>
    <s v="No"/>
    <s v="Yes"/>
    <n v="0"/>
    <s v="NO"/>
  </r>
  <r>
    <s v="INV108110"/>
    <x v="337"/>
    <d v="1899-12-30T10:00:00"/>
    <x v="6"/>
    <s v="Customer_8110"/>
    <s v="Invicto"/>
    <s v="Petrol"/>
    <s v="Red"/>
    <s v="Maintenance"/>
    <n v="4"/>
    <n v="138395"/>
    <x v="8076"/>
    <s v="Yes"/>
    <s v="Net Banking"/>
    <s v="Fleet"/>
    <s v="Under Warranty"/>
    <n v="4"/>
    <s v="ICICI Lombard"/>
    <n v="55"/>
    <s v="Male"/>
    <n v="38496"/>
    <n v="6"/>
    <s v="Kannur"/>
    <s v="Yes"/>
    <s v="Yes"/>
    <n v="4"/>
    <s v="YES"/>
  </r>
  <r>
    <s v="INV108111"/>
    <x v="337"/>
    <d v="1899-12-30T11:00:00"/>
    <x v="5"/>
    <s v="Customer_8111"/>
    <s v="Fronx"/>
    <s v="CNG"/>
    <s v="Grey"/>
    <s v="Accidental Repair"/>
    <n v="1"/>
    <n v="98406"/>
    <x v="8077"/>
    <s v="Yes"/>
    <s v="UPI"/>
    <s v="Fleet"/>
    <s v="Out of Warranty"/>
    <n v="4"/>
    <s v="ICICI Lombard"/>
    <n v="52"/>
    <s v="Female"/>
    <n v="110065"/>
    <n v="1"/>
    <s v="Thrissur"/>
    <s v="Yes"/>
    <s v="No"/>
    <n v="2"/>
    <s v="NO"/>
  </r>
  <r>
    <s v="INV108112"/>
    <x v="338"/>
    <d v="1899-12-30T12:00:00"/>
    <x v="2"/>
    <s v="Customer_8112"/>
    <s v="Ciaz"/>
    <s v="Hybrid"/>
    <s v="Black"/>
    <s v="Bodyshop"/>
    <n v="3"/>
    <n v="82754"/>
    <x v="8078"/>
    <s v="Yes"/>
    <s v="UPI"/>
    <s v="Corporate"/>
    <s v="Out of Warranty"/>
    <n v="5"/>
    <s v="Bajaj Allianz"/>
    <n v="23"/>
    <s v="Male"/>
    <n v="158229"/>
    <n v="8"/>
    <s v="Thrissur"/>
    <s v="Yes"/>
    <s v="Yes"/>
    <n v="3"/>
    <s v="YES"/>
  </r>
  <r>
    <s v="INV108113"/>
    <x v="338"/>
    <d v="1899-12-30T01:00:00"/>
    <x v="19"/>
    <s v="Customer_8113"/>
    <s v="Swift"/>
    <s v="Diesel"/>
    <s v="Blue"/>
    <s v="Accidental Repair"/>
    <n v="4"/>
    <n v="146374"/>
    <x v="8079"/>
    <s v="Yes"/>
    <s v="Cash"/>
    <s v="Corporate"/>
    <s v="Out of Warranty"/>
    <n v="1"/>
    <s v="Tata AIG"/>
    <n v="68"/>
    <s v="Female"/>
    <n v="130201"/>
    <n v="2"/>
    <s v="Wayanad"/>
    <s v="No"/>
    <s v="Yes"/>
    <n v="4"/>
    <s v="YES"/>
  </r>
  <r>
    <s v="INV108114"/>
    <x v="338"/>
    <d v="1899-12-30T02:00:00"/>
    <x v="12"/>
    <s v="Customer_8114"/>
    <s v="Fronx"/>
    <s v="Electric"/>
    <s v="White"/>
    <s v="Free Service"/>
    <n v="1"/>
    <n v="81426"/>
    <x v="8080"/>
    <s v="Yes"/>
    <s v="Debit Card"/>
    <s v="Retail"/>
    <s v="Under Warranty"/>
    <n v="5"/>
    <s v="ICICI Lombard"/>
    <n v="28"/>
    <s v="Male"/>
    <n v="83621"/>
    <n v="2"/>
    <s v="Malappuram"/>
    <s v="Yes"/>
    <s v="No"/>
    <n v="0"/>
    <s v="NO"/>
  </r>
  <r>
    <s v="INV108115"/>
    <x v="338"/>
    <d v="1899-12-30T03:00:00"/>
    <x v="15"/>
    <s v="Customer_8115"/>
    <s v="Alto"/>
    <s v="Electric"/>
    <s v="Brown"/>
    <s v="Maintenance"/>
    <n v="1"/>
    <n v="122713"/>
    <x v="8081"/>
    <s v="Yes"/>
    <s v="Debit Card"/>
    <s v="Retail"/>
    <s v="Out of Warranty"/>
    <n v="5"/>
    <s v="HDFC Ergo"/>
    <n v="58"/>
    <s v="Male"/>
    <n v="22904"/>
    <n v="1"/>
    <s v="Kozhikode"/>
    <s v="No"/>
    <s v="No"/>
    <n v="2"/>
    <s v="YES"/>
  </r>
  <r>
    <s v="INV108116"/>
    <x v="338"/>
    <d v="1899-12-30T04:00:00"/>
    <x v="14"/>
    <s v="Customer_8116"/>
    <s v="Invicto"/>
    <s v="Hybrid"/>
    <s v="Black"/>
    <s v="Maintenance"/>
    <n v="3"/>
    <n v="76019"/>
    <x v="8082"/>
    <s v="Yes"/>
    <s v="Net Banking"/>
    <s v="Retail"/>
    <s v="Under Warranty"/>
    <n v="3"/>
    <s v="HDFC Ergo"/>
    <n v="26"/>
    <s v="Male"/>
    <n v="178591"/>
    <n v="7"/>
    <s v="Wayanad"/>
    <s v="Yes"/>
    <s v="No"/>
    <n v="4"/>
    <s v="YES"/>
  </r>
  <r>
    <s v="INV108117"/>
    <x v="338"/>
    <d v="1899-12-30T05:00:00"/>
    <x v="6"/>
    <s v="Customer_8117"/>
    <s v="Invicto"/>
    <s v="Hybrid"/>
    <s v="Blue"/>
    <s v="Accidental Repair"/>
    <n v="2"/>
    <n v="130032"/>
    <x v="8083"/>
    <s v="Yes"/>
    <s v="Cash"/>
    <s v="Government"/>
    <s v="Out of Warranty"/>
    <n v="5"/>
    <s v="Maruti Insurance"/>
    <n v="37"/>
    <s v="Male"/>
    <n v="33618"/>
    <n v="9"/>
    <s v="Malappuram"/>
    <s v="No"/>
    <s v="Yes"/>
    <n v="3"/>
    <s v="YES"/>
  </r>
  <r>
    <s v="INV108118"/>
    <x v="338"/>
    <d v="1899-12-30T06:00:00"/>
    <x v="8"/>
    <s v="Customer_8118"/>
    <s v="Ignis"/>
    <s v="Hybrid"/>
    <s v="White"/>
    <s v="Paid Service"/>
    <n v="2"/>
    <n v="62799"/>
    <x v="8084"/>
    <s v="Yes"/>
    <s v="Credit Card"/>
    <s v="Government"/>
    <s v="Under Warranty"/>
    <n v="5"/>
    <s v="New India"/>
    <n v="42"/>
    <s v="Male"/>
    <n v="80506"/>
    <n v="8"/>
    <s v="Wayanad"/>
    <s v="No"/>
    <s v="No"/>
    <n v="1"/>
    <s v="YES"/>
  </r>
  <r>
    <s v="INV108119"/>
    <x v="338"/>
    <d v="1899-12-30T07:00:00"/>
    <x v="16"/>
    <s v="Customer_8119"/>
    <s v="Fronx"/>
    <s v="Petrol"/>
    <s v="Brown"/>
    <s v="Bodyshop"/>
    <n v="3"/>
    <n v="89547"/>
    <x v="8085"/>
    <s v="Yes"/>
    <s v="Net Banking"/>
    <s v="Fleet"/>
    <s v="Under Warranty"/>
    <n v="3"/>
    <s v="New India"/>
    <n v="55"/>
    <s v="Female"/>
    <n v="20601"/>
    <n v="2"/>
    <s v="Kannur"/>
    <s v="No"/>
    <s v="Yes"/>
    <n v="0"/>
    <s v="YES"/>
  </r>
  <r>
    <s v="INV108120"/>
    <x v="338"/>
    <d v="1899-12-30T08:00:00"/>
    <x v="17"/>
    <s v="Customer_8120"/>
    <s v="Jimny"/>
    <s v="Diesel"/>
    <s v="Blue"/>
    <s v="Bodyshop"/>
    <n v="1"/>
    <n v="6440"/>
    <x v="8086"/>
    <s v="No"/>
    <s v="Debit Card"/>
    <s v="Government"/>
    <s v="Out of Warranty"/>
    <n v="5"/>
    <s v="Tata AIG"/>
    <n v="39"/>
    <s v="Male"/>
    <n v="54017"/>
    <n v="6"/>
    <s v="Kannur"/>
    <s v="No"/>
    <s v="No"/>
    <n v="2"/>
    <s v="NO"/>
  </r>
  <r>
    <s v="INV108121"/>
    <x v="338"/>
    <d v="1899-12-30T09:00:00"/>
    <x v="18"/>
    <s v="Customer_8121"/>
    <s v="Celerio"/>
    <s v="Petrol"/>
    <s v="Black"/>
    <s v="Accidental Repair"/>
    <n v="2"/>
    <n v="74268"/>
    <x v="8087"/>
    <s v="Yes"/>
    <s v="Net Banking"/>
    <s v="Retail"/>
    <s v="Out of Warranty"/>
    <n v="1"/>
    <s v="ICICI Lombard"/>
    <n v="50"/>
    <s v="Female"/>
    <n v="94436"/>
    <n v="4"/>
    <s v="Kozhikode"/>
    <s v="No"/>
    <s v="Yes"/>
    <n v="1"/>
    <s v="YES"/>
  </r>
  <r>
    <s v="INV108122"/>
    <x v="338"/>
    <d v="1899-12-30T10:00:00"/>
    <x v="3"/>
    <s v="Customer_8122"/>
    <s v="Celerio"/>
    <s v="Hybrid"/>
    <s v="White"/>
    <s v="Bodyshop"/>
    <n v="2"/>
    <n v="8152"/>
    <x v="8088"/>
    <s v="No"/>
    <s v="Net Banking"/>
    <s v="Corporate"/>
    <s v="Out of Warranty"/>
    <n v="3"/>
    <s v="Bajaj Allianz"/>
    <n v="44"/>
    <s v="Female"/>
    <n v="108312"/>
    <n v="4"/>
    <s v="Palakkad"/>
    <s v="No"/>
    <s v="No"/>
    <n v="1"/>
    <s v="NO"/>
  </r>
  <r>
    <s v="INV108123"/>
    <x v="338"/>
    <d v="1899-12-30T11:00:00"/>
    <x v="15"/>
    <s v="Customer_8123"/>
    <s v="Ignis"/>
    <s v="Diesel"/>
    <s v="Brown"/>
    <s v="Bodyshop"/>
    <n v="1"/>
    <n v="127446"/>
    <x v="8089"/>
    <s v="Yes"/>
    <s v="Net Banking"/>
    <s v="Corporate"/>
    <s v="Out of Warranty"/>
    <n v="4"/>
    <s v="ICICI Lombard"/>
    <n v="55"/>
    <s v="Female"/>
    <n v="132318"/>
    <n v="4"/>
    <s v="Wayanad"/>
    <s v="Yes"/>
    <s v="Yes"/>
    <n v="2"/>
    <s v="YES"/>
  </r>
  <r>
    <s v="INV108124"/>
    <x v="338"/>
    <d v="1899-12-30T12:00:00"/>
    <x v="9"/>
    <s v="Customer_8124"/>
    <s v="Baleno"/>
    <s v="Hybrid"/>
    <s v="Blue"/>
    <s v="Accidental Repair"/>
    <n v="3"/>
    <n v="32345"/>
    <x v="8090"/>
    <s v="Yes"/>
    <s v="Net Banking"/>
    <s v="Fleet"/>
    <s v="Out of Warranty"/>
    <n v="5"/>
    <s v="Bajaj Allianz"/>
    <n v="22"/>
    <s v="Female"/>
    <n v="123470"/>
    <n v="1"/>
    <s v="Wayanad"/>
    <s v="Yes"/>
    <s v="Yes"/>
    <n v="2"/>
    <s v="NO"/>
  </r>
  <r>
    <s v="INV108125"/>
    <x v="338"/>
    <d v="1899-12-30T01:00:00"/>
    <x v="10"/>
    <s v="Customer_8125"/>
    <s v="Celerio"/>
    <s v="Diesel"/>
    <s v="Red"/>
    <s v="Free Service"/>
    <n v="3"/>
    <n v="124705"/>
    <x v="8091"/>
    <s v="Yes"/>
    <s v="Debit Card"/>
    <s v="Government"/>
    <s v="Out of Warranty"/>
    <n v="1"/>
    <s v="ICICI Lombard"/>
    <n v="39"/>
    <s v="Female"/>
    <n v="98299"/>
    <n v="9"/>
    <s v="Palakkad"/>
    <s v="Yes"/>
    <s v="Yes"/>
    <n v="3"/>
    <s v="YES"/>
  </r>
  <r>
    <s v="INV108126"/>
    <x v="338"/>
    <d v="1899-12-30T02:00:00"/>
    <x v="11"/>
    <s v="Customer_8126"/>
    <s v="WagonR"/>
    <s v="Electric"/>
    <s v="White"/>
    <s v="Maintenance"/>
    <n v="2"/>
    <n v="12501"/>
    <x v="8092"/>
    <s v="No"/>
    <s v="Cash"/>
    <s v="Corporate"/>
    <s v="Out of Warranty"/>
    <n v="2"/>
    <s v="ICICI Lombard"/>
    <n v="44"/>
    <s v="Female"/>
    <n v="46140"/>
    <n v="2"/>
    <s v="Thrissur"/>
    <s v="Yes"/>
    <s v="Yes"/>
    <n v="2"/>
    <s v="NO"/>
  </r>
  <r>
    <s v="INV108127"/>
    <x v="338"/>
    <d v="1899-12-30T03:00:00"/>
    <x v="3"/>
    <s v="Customer_8127"/>
    <s v="Alto"/>
    <s v="Petrol"/>
    <s v="Blue"/>
    <s v="Accidental Repair"/>
    <n v="3"/>
    <n v="128044"/>
    <x v="8093"/>
    <s v="Yes"/>
    <s v="Cash"/>
    <s v="Government"/>
    <s v="Under Warranty"/>
    <n v="3"/>
    <s v="ICICI Lombard"/>
    <n v="49"/>
    <s v="Female"/>
    <n v="111381"/>
    <n v="1"/>
    <s v="Wayanad"/>
    <s v="No"/>
    <s v="No"/>
    <n v="2"/>
    <s v="YES"/>
  </r>
  <r>
    <s v="INV108128"/>
    <x v="338"/>
    <d v="1899-12-30T04:00:00"/>
    <x v="4"/>
    <s v="Customer_8128"/>
    <s v="Invicto"/>
    <s v="Hybrid"/>
    <s v="Red"/>
    <s v="Paid Service"/>
    <n v="1"/>
    <n v="50099"/>
    <x v="8094"/>
    <s v="No"/>
    <s v="UPI"/>
    <s v="Corporate"/>
    <s v="Out of Warranty"/>
    <n v="3"/>
    <s v="HDFC Ergo"/>
    <n v="40"/>
    <s v="Male"/>
    <n v="157139"/>
    <n v="6"/>
    <s v="Malappuram"/>
    <s v="No"/>
    <s v="Yes"/>
    <n v="1"/>
    <s v="NO"/>
  </r>
  <r>
    <s v="INV108129"/>
    <x v="338"/>
    <d v="1899-12-30T05:00:00"/>
    <x v="10"/>
    <s v="Customer_8129"/>
    <s v="Grand Vitara"/>
    <s v="Hybrid"/>
    <s v="White"/>
    <s v="Paint Job"/>
    <n v="3"/>
    <n v="86707"/>
    <x v="8095"/>
    <s v="Yes"/>
    <s v="Finance EMI"/>
    <s v="Retail"/>
    <s v="Out of Warranty"/>
    <n v="5"/>
    <s v="Tata AIG"/>
    <n v="67"/>
    <s v="Male"/>
    <n v="1057"/>
    <n v="6"/>
    <s v="Wayanad"/>
    <s v="No"/>
    <s v="No"/>
    <n v="0"/>
    <s v="YES"/>
  </r>
  <r>
    <s v="INV108130"/>
    <x v="338"/>
    <d v="1899-12-30T06:00:00"/>
    <x v="9"/>
    <s v="Customer_8130"/>
    <s v="XL6"/>
    <s v="CNG"/>
    <s v="Blue"/>
    <s v="Free Service"/>
    <n v="4"/>
    <n v="126600"/>
    <x v="8096"/>
    <s v="Yes"/>
    <s v="UPI"/>
    <s v="Retail"/>
    <s v="Under Warranty"/>
    <n v="5"/>
    <s v="Maruti Insurance"/>
    <n v="54"/>
    <s v="Female"/>
    <n v="137975"/>
    <n v="2"/>
    <s v="Kozhikode"/>
    <s v="No"/>
    <s v="Yes"/>
    <n v="1"/>
    <s v="YES"/>
  </r>
  <r>
    <s v="INV108131"/>
    <x v="338"/>
    <d v="1899-12-30T07:00:00"/>
    <x v="17"/>
    <s v="Customer_8131"/>
    <s v="WagonR"/>
    <s v="Electric"/>
    <s v="Black"/>
    <s v="Accidental Repair"/>
    <n v="3"/>
    <n v="6857"/>
    <x v="8097"/>
    <s v="No"/>
    <s v="Credit Card"/>
    <s v="Corporate"/>
    <s v="Under Warranty"/>
    <n v="3"/>
    <s v="Maruti Insurance"/>
    <n v="54"/>
    <s v="Female"/>
    <n v="65587"/>
    <n v="2"/>
    <s v="Thrissur"/>
    <s v="No"/>
    <s v="No"/>
    <n v="1"/>
    <s v="NO"/>
  </r>
  <r>
    <s v="INV108132"/>
    <x v="338"/>
    <d v="1899-12-30T08:00:00"/>
    <x v="2"/>
    <s v="Customer_8132"/>
    <s v="Baleno"/>
    <s v="Hybrid"/>
    <s v="White"/>
    <s v="Free Service"/>
    <n v="3"/>
    <n v="37955"/>
    <x v="8098"/>
    <s v="Yes"/>
    <s v="Cash"/>
    <s v="Government"/>
    <s v="Out of Warranty"/>
    <n v="5"/>
    <s v="Bajaj Allianz"/>
    <n v="49"/>
    <s v="Female"/>
    <n v="140949"/>
    <n v="6"/>
    <s v="Kannur"/>
    <s v="No"/>
    <s v="Yes"/>
    <n v="1"/>
    <s v="YES"/>
  </r>
  <r>
    <s v="INV108133"/>
    <x v="338"/>
    <d v="1899-12-30T09:00:00"/>
    <x v="9"/>
    <s v="Customer_8133"/>
    <s v="Dzire"/>
    <s v="Petrol"/>
    <s v="White"/>
    <s v="Paint Job"/>
    <n v="3"/>
    <n v="55904"/>
    <x v="8099"/>
    <s v="Yes"/>
    <s v="Net Banking"/>
    <s v="Retail"/>
    <s v="Out of Warranty"/>
    <n v="5"/>
    <s v="HDFC Ergo"/>
    <n v="35"/>
    <s v="Male"/>
    <n v="168839"/>
    <n v="3"/>
    <s v="Kannur"/>
    <s v="No"/>
    <s v="No"/>
    <n v="1"/>
    <s v="YES"/>
  </r>
  <r>
    <s v="INV108134"/>
    <x v="338"/>
    <d v="1899-12-30T10:00:00"/>
    <x v="12"/>
    <s v="Customer_8134"/>
    <s v="Alto"/>
    <s v="Electric"/>
    <s v="Brown"/>
    <s v="Bodyshop"/>
    <n v="4"/>
    <n v="80967"/>
    <x v="8100"/>
    <s v="Yes"/>
    <s v="Finance EMI"/>
    <s v="Corporate"/>
    <s v="Under Warranty"/>
    <n v="1"/>
    <s v="ICICI Lombard"/>
    <n v="42"/>
    <s v="Female"/>
    <n v="80629"/>
    <n v="4"/>
    <s v="Kozhikode"/>
    <s v="Yes"/>
    <s v="Yes"/>
    <n v="0"/>
    <s v="YES"/>
  </r>
  <r>
    <s v="INV108135"/>
    <x v="338"/>
    <d v="1899-12-30T11:00:00"/>
    <x v="14"/>
    <s v="Customer_8135"/>
    <s v="Celerio"/>
    <s v="Hybrid"/>
    <s v="Red"/>
    <s v="Bodyshop"/>
    <n v="1"/>
    <n v="3780"/>
    <x v="8101"/>
    <s v="No"/>
    <s v="UPI"/>
    <s v="Government"/>
    <s v="Out of Warranty"/>
    <n v="1"/>
    <s v="ICICI Lombard"/>
    <n v="30"/>
    <s v="Male"/>
    <n v="3701"/>
    <n v="7"/>
    <s v="Palakkad"/>
    <s v="Yes"/>
    <s v="No"/>
    <n v="0"/>
    <s v="NO"/>
  </r>
  <r>
    <s v="INV108136"/>
    <x v="339"/>
    <d v="1899-12-30T12:00:00"/>
    <x v="9"/>
    <s v="Customer_8136"/>
    <s v="Ertiga"/>
    <s v="Petrol"/>
    <s v="Grey"/>
    <s v="Paint Job"/>
    <n v="3"/>
    <n v="132611"/>
    <x v="8102"/>
    <s v="Yes"/>
    <s v="Net Banking"/>
    <s v="Corporate"/>
    <s v="Out of Warranty"/>
    <n v="1"/>
    <s v="New India"/>
    <n v="31"/>
    <s v="Male"/>
    <n v="77882"/>
    <n v="5"/>
    <s v="Kannur"/>
    <s v="No"/>
    <s v="No"/>
    <n v="4"/>
    <s v="YES"/>
  </r>
  <r>
    <s v="INV108137"/>
    <x v="339"/>
    <d v="1899-12-30T01:00:00"/>
    <x v="10"/>
    <s v="Customer_8137"/>
    <s v="Swift"/>
    <s v="CNG"/>
    <s v="Brown"/>
    <s v="Bodyshop"/>
    <n v="2"/>
    <n v="20013"/>
    <x v="8103"/>
    <s v="No"/>
    <s v="Credit Card"/>
    <s v="Government"/>
    <s v="Under Warranty"/>
    <n v="4"/>
    <s v="Bajaj Allianz"/>
    <n v="54"/>
    <s v="Male"/>
    <n v="15272"/>
    <n v="1"/>
    <s v="Thrissur"/>
    <s v="No"/>
    <s v="Yes"/>
    <n v="4"/>
    <s v="NO"/>
  </r>
  <r>
    <s v="INV108138"/>
    <x v="339"/>
    <d v="1899-12-30T02:00:00"/>
    <x v="4"/>
    <s v="Customer_8138"/>
    <s v="Grand Vitara"/>
    <s v="CNG"/>
    <s v="Grey"/>
    <s v="Free Service"/>
    <n v="3"/>
    <n v="107033"/>
    <x v="8104"/>
    <s v="Yes"/>
    <s v="Cash"/>
    <s v="Corporate"/>
    <s v="Under Warranty"/>
    <n v="3"/>
    <s v="Maruti Insurance"/>
    <n v="24"/>
    <s v="Female"/>
    <n v="158225"/>
    <n v="7"/>
    <s v="Kannur"/>
    <s v="No"/>
    <s v="No"/>
    <n v="4"/>
    <s v="YES"/>
  </r>
  <r>
    <s v="INV108139"/>
    <x v="339"/>
    <d v="1899-12-30T03:00:00"/>
    <x v="16"/>
    <s v="Customer_8139"/>
    <s v="Invicto"/>
    <s v="Petrol"/>
    <s v="Blue"/>
    <s v="Bodyshop"/>
    <n v="4"/>
    <n v="105834"/>
    <x v="8105"/>
    <s v="Yes"/>
    <s v="Debit Card"/>
    <s v="Corporate"/>
    <s v="Out of Warranty"/>
    <n v="3"/>
    <s v="New India"/>
    <n v="58"/>
    <s v="Male"/>
    <n v="178008"/>
    <n v="5"/>
    <s v="Palakkad"/>
    <s v="Yes"/>
    <s v="Yes"/>
    <n v="1"/>
    <s v="YES"/>
  </r>
  <r>
    <s v="INV108140"/>
    <x v="339"/>
    <d v="1899-12-30T04:00:00"/>
    <x v="12"/>
    <s v="Customer_8140"/>
    <s v="Ciaz"/>
    <s v="Electric"/>
    <s v="Black"/>
    <s v="Paint Job"/>
    <n v="4"/>
    <n v="8664"/>
    <x v="8106"/>
    <s v="No"/>
    <s v="Credit Card"/>
    <s v="Retail"/>
    <s v="Out of Warranty"/>
    <n v="5"/>
    <s v="Bajaj Allianz"/>
    <n v="60"/>
    <s v="Male"/>
    <n v="73566"/>
    <n v="2"/>
    <s v="Wayanad"/>
    <s v="Yes"/>
    <s v="No"/>
    <n v="2"/>
    <s v="NO"/>
  </r>
  <r>
    <s v="INV108141"/>
    <x v="339"/>
    <d v="1899-12-30T05:00:00"/>
    <x v="2"/>
    <s v="Customer_8141"/>
    <s v="Dzire"/>
    <s v="Petrol"/>
    <s v="Red"/>
    <s v="Paint Job"/>
    <n v="2"/>
    <n v="121609"/>
    <x v="8107"/>
    <s v="Yes"/>
    <s v="Debit Card"/>
    <s v="Fleet"/>
    <s v="Out of Warranty"/>
    <n v="5"/>
    <s v="Maruti Insurance"/>
    <n v="63"/>
    <s v="Female"/>
    <n v="185259"/>
    <n v="6"/>
    <s v="Kozhikode"/>
    <s v="Yes"/>
    <s v="Yes"/>
    <n v="1"/>
    <s v="YES"/>
  </r>
  <r>
    <s v="INV108142"/>
    <x v="339"/>
    <d v="1899-12-30T06:00:00"/>
    <x v="11"/>
    <s v="Customer_8142"/>
    <s v="Swift"/>
    <s v="Petrol"/>
    <s v="White"/>
    <s v="Maintenance"/>
    <n v="4"/>
    <n v="26618"/>
    <x v="8108"/>
    <s v="Yes"/>
    <s v="Cash"/>
    <s v="Government"/>
    <s v="Under Warranty"/>
    <n v="3"/>
    <s v="New India"/>
    <n v="57"/>
    <s v="Male"/>
    <n v="12451"/>
    <n v="4"/>
    <s v="Thrissur"/>
    <s v="Yes"/>
    <s v="No"/>
    <n v="0"/>
    <s v="NO"/>
  </r>
  <r>
    <s v="INV108143"/>
    <x v="339"/>
    <d v="1899-12-30T07:00:00"/>
    <x v="10"/>
    <s v="Customer_8143"/>
    <s v="Fronx"/>
    <s v="CNG"/>
    <s v="Grey"/>
    <s v="Paint Job"/>
    <n v="4"/>
    <n v="101083"/>
    <x v="8109"/>
    <s v="Yes"/>
    <s v="Debit Card"/>
    <s v="Retail"/>
    <s v="Out of Warranty"/>
    <n v="5"/>
    <s v="ICICI Lombard"/>
    <n v="41"/>
    <s v="Male"/>
    <n v="139963"/>
    <n v="4"/>
    <s v="Palakkad"/>
    <s v="Yes"/>
    <s v="No"/>
    <n v="2"/>
    <s v="YES"/>
  </r>
  <r>
    <s v="INV108144"/>
    <x v="339"/>
    <d v="1899-12-30T08:00:00"/>
    <x v="4"/>
    <s v="Customer_8144"/>
    <s v="Fronx"/>
    <s v="CNG"/>
    <s v="Red"/>
    <s v="Paid Service"/>
    <n v="4"/>
    <n v="79854"/>
    <x v="8110"/>
    <s v="Yes"/>
    <s v="Cash"/>
    <s v="Retail"/>
    <s v="Out of Warranty"/>
    <n v="1"/>
    <s v="ICICI Lombard"/>
    <n v="36"/>
    <s v="Male"/>
    <n v="166443"/>
    <n v="5"/>
    <s v="Kozhikode"/>
    <s v="Yes"/>
    <s v="No"/>
    <n v="1"/>
    <s v="YES"/>
  </r>
  <r>
    <s v="INV108145"/>
    <x v="339"/>
    <d v="1899-12-30T09:00:00"/>
    <x v="20"/>
    <s v="Customer_8145"/>
    <s v="Alto"/>
    <s v="CNG"/>
    <s v="Red"/>
    <s v="Free Service"/>
    <n v="1"/>
    <n v="58729"/>
    <x v="8111"/>
    <s v="Yes"/>
    <s v="Net Banking"/>
    <s v="Fleet"/>
    <s v="Under Warranty"/>
    <n v="2"/>
    <s v="ICICI Lombard"/>
    <n v="40"/>
    <s v="Female"/>
    <n v="71184"/>
    <n v="1"/>
    <s v="Kannur"/>
    <s v="No"/>
    <s v="No"/>
    <n v="2"/>
    <s v="NO"/>
  </r>
  <r>
    <s v="INV108146"/>
    <x v="339"/>
    <d v="1899-12-30T10:00:00"/>
    <x v="6"/>
    <s v="Customer_8146"/>
    <s v="Ciaz"/>
    <s v="Hybrid"/>
    <s v="Brown"/>
    <s v="Paint Job"/>
    <n v="4"/>
    <n v="47102"/>
    <x v="8112"/>
    <s v="Yes"/>
    <s v="Credit Card"/>
    <s v="Retail"/>
    <s v="Under Warranty"/>
    <n v="4"/>
    <s v="Tata AIG"/>
    <n v="46"/>
    <s v="Male"/>
    <n v="51949"/>
    <n v="8"/>
    <s v="Wayanad"/>
    <s v="Yes"/>
    <s v="Yes"/>
    <n v="1"/>
    <s v="YES"/>
  </r>
  <r>
    <s v="INV108147"/>
    <x v="339"/>
    <d v="1899-12-30T11:00:00"/>
    <x v="12"/>
    <s v="Customer_8147"/>
    <s v="Alto"/>
    <s v="Hybrid"/>
    <s v="Red"/>
    <s v="Maintenance"/>
    <n v="3"/>
    <n v="143893"/>
    <x v="8113"/>
    <s v="Yes"/>
    <s v="Net Banking"/>
    <s v="Corporate"/>
    <s v="Out of Warranty"/>
    <n v="1"/>
    <s v="New India"/>
    <n v="64"/>
    <s v="Female"/>
    <n v="172131"/>
    <n v="5"/>
    <s v="Kannur"/>
    <s v="Yes"/>
    <s v="Yes"/>
    <n v="0"/>
    <s v="YES"/>
  </r>
  <r>
    <s v="INV108148"/>
    <x v="339"/>
    <d v="1899-12-30T12:00:00"/>
    <x v="3"/>
    <s v="Customer_8148"/>
    <s v="Alto"/>
    <s v="Diesel"/>
    <s v="White"/>
    <s v="Free Service"/>
    <n v="2"/>
    <n v="53625"/>
    <x v="8114"/>
    <s v="Yes"/>
    <s v="Cash"/>
    <s v="Fleet"/>
    <s v="Under Warranty"/>
    <n v="1"/>
    <s v="Tata AIG"/>
    <n v="32"/>
    <s v="Female"/>
    <n v="15703"/>
    <n v="6"/>
    <s v="Wayanad"/>
    <s v="Yes"/>
    <s v="Yes"/>
    <n v="2"/>
    <s v="YES"/>
  </r>
  <r>
    <s v="INV108149"/>
    <x v="339"/>
    <d v="1899-12-30T01:00:00"/>
    <x v="1"/>
    <s v="Customer_8149"/>
    <s v="Ciaz"/>
    <s v="Hybrid"/>
    <s v="Brown"/>
    <s v="Maintenance"/>
    <n v="3"/>
    <n v="93591"/>
    <x v="8115"/>
    <s v="Yes"/>
    <s v="Cash"/>
    <s v="Corporate"/>
    <s v="Out of Warranty"/>
    <n v="5"/>
    <s v="Tata AIG"/>
    <n v="49"/>
    <s v="Female"/>
    <n v="195329"/>
    <n v="1"/>
    <s v="Wayanad"/>
    <s v="Yes"/>
    <s v="Yes"/>
    <n v="3"/>
    <s v="YES"/>
  </r>
  <r>
    <s v="INV108150"/>
    <x v="339"/>
    <d v="1899-12-30T02:00:00"/>
    <x v="12"/>
    <s v="Customer_8150"/>
    <s v="WagonR"/>
    <s v="Electric"/>
    <s v="Silver"/>
    <s v="Paid Service"/>
    <n v="3"/>
    <n v="98374"/>
    <x v="8116"/>
    <s v="Yes"/>
    <s v="Net Banking"/>
    <s v="Retail"/>
    <s v="Out of Warranty"/>
    <n v="4"/>
    <s v="New India"/>
    <n v="65"/>
    <s v="Female"/>
    <n v="130277"/>
    <n v="1"/>
    <s v="Wayanad"/>
    <s v="No"/>
    <s v="No"/>
    <n v="2"/>
    <s v="YES"/>
  </r>
  <r>
    <s v="INV108151"/>
    <x v="339"/>
    <d v="1899-12-30T03:00:00"/>
    <x v="4"/>
    <s v="Customer_8151"/>
    <s v="WagonR"/>
    <s v="Electric"/>
    <s v="Red"/>
    <s v="Free Service"/>
    <n v="2"/>
    <n v="19944"/>
    <x v="8117"/>
    <s v="No"/>
    <s v="Finance EMI"/>
    <s v="Government"/>
    <s v="Under Warranty"/>
    <n v="2"/>
    <s v="ICICI Lombard"/>
    <n v="34"/>
    <s v="Female"/>
    <n v="76994"/>
    <n v="8"/>
    <s v="Wayanad"/>
    <s v="No"/>
    <s v="Yes"/>
    <n v="1"/>
    <s v="NO"/>
  </r>
  <r>
    <s v="INV108152"/>
    <x v="339"/>
    <d v="1899-12-30T04:00:00"/>
    <x v="16"/>
    <s v="Customer_8152"/>
    <s v="Fronx"/>
    <s v="CNG"/>
    <s v="Silver"/>
    <s v="Accidental Repair"/>
    <n v="1"/>
    <n v="67933"/>
    <x v="8118"/>
    <s v="Yes"/>
    <s v="Net Banking"/>
    <s v="Corporate"/>
    <s v="Under Warranty"/>
    <n v="2"/>
    <s v="HDFC Ergo"/>
    <n v="37"/>
    <s v="Male"/>
    <n v="4605"/>
    <n v="9"/>
    <s v="Thrissur"/>
    <s v="Yes"/>
    <s v="No"/>
    <n v="3"/>
    <s v="NO"/>
  </r>
  <r>
    <s v="INV108153"/>
    <x v="339"/>
    <d v="1899-12-30T05:00:00"/>
    <x v="13"/>
    <s v="Customer_8153"/>
    <s v="Alto"/>
    <s v="Petrol"/>
    <s v="Grey"/>
    <s v="Paid Service"/>
    <n v="1"/>
    <n v="136767"/>
    <x v="8119"/>
    <s v="Yes"/>
    <s v="Net Banking"/>
    <s v="Retail"/>
    <s v="Out of Warranty"/>
    <n v="5"/>
    <s v="Bajaj Allianz"/>
    <n v="62"/>
    <s v="Male"/>
    <n v="42628"/>
    <n v="5"/>
    <s v="Kannur"/>
    <s v="No"/>
    <s v="Yes"/>
    <n v="0"/>
    <s v="YES"/>
  </r>
  <r>
    <s v="INV108154"/>
    <x v="339"/>
    <d v="1899-12-30T06:00:00"/>
    <x v="4"/>
    <s v="Customer_8154"/>
    <s v="Grand Vitara"/>
    <s v="CNG"/>
    <s v="Black"/>
    <s v="Paid Service"/>
    <n v="4"/>
    <n v="141982"/>
    <x v="8120"/>
    <s v="Yes"/>
    <s v="Credit Card"/>
    <s v="Fleet"/>
    <s v="Under Warranty"/>
    <n v="4"/>
    <s v="Maruti Insurance"/>
    <n v="30"/>
    <s v="Female"/>
    <n v="185432"/>
    <n v="9"/>
    <s v="Wayanad"/>
    <s v="No"/>
    <s v="Yes"/>
    <n v="1"/>
    <s v="YES"/>
  </r>
  <r>
    <s v="INV108155"/>
    <x v="339"/>
    <d v="1899-12-30T07:00:00"/>
    <x v="14"/>
    <s v="Customer_8155"/>
    <s v="Baleno"/>
    <s v="Petrol"/>
    <s v="Brown"/>
    <s v="Bodyshop"/>
    <n v="1"/>
    <n v="17803"/>
    <x v="8121"/>
    <s v="No"/>
    <s v="Credit Card"/>
    <s v="Corporate"/>
    <s v="Under Warranty"/>
    <n v="1"/>
    <s v="New India"/>
    <n v="57"/>
    <s v="Male"/>
    <n v="152782"/>
    <n v="4"/>
    <s v="Wayanad"/>
    <s v="Yes"/>
    <s v="Yes"/>
    <n v="0"/>
    <s v="NO"/>
  </r>
  <r>
    <s v="INV108156"/>
    <x v="339"/>
    <d v="1899-12-30T08:00:00"/>
    <x v="9"/>
    <s v="Customer_8156"/>
    <s v="Jimny"/>
    <s v="CNG"/>
    <s v="Grey"/>
    <s v="Paint Job"/>
    <n v="1"/>
    <n v="75996"/>
    <x v="8122"/>
    <s v="Yes"/>
    <s v="Finance EMI"/>
    <s v="Retail"/>
    <s v="Under Warranty"/>
    <n v="1"/>
    <s v="ICICI Lombard"/>
    <n v="26"/>
    <s v="Male"/>
    <n v="55055"/>
    <n v="4"/>
    <s v="Palakkad"/>
    <s v="No"/>
    <s v="Yes"/>
    <n v="0"/>
    <s v="NO"/>
  </r>
  <r>
    <s v="INV108157"/>
    <x v="339"/>
    <d v="1899-12-30T09:00:00"/>
    <x v="17"/>
    <s v="Customer_8157"/>
    <s v="Alto"/>
    <s v="CNG"/>
    <s v="Brown"/>
    <s v="Paid Service"/>
    <n v="4"/>
    <n v="103307"/>
    <x v="8123"/>
    <s v="Yes"/>
    <s v="Cash"/>
    <s v="Corporate"/>
    <s v="Under Warranty"/>
    <n v="3"/>
    <s v="Tata AIG"/>
    <n v="60"/>
    <s v="Female"/>
    <n v="18217"/>
    <n v="5"/>
    <s v="Wayanad"/>
    <s v="Yes"/>
    <s v="No"/>
    <n v="2"/>
    <s v="YES"/>
  </r>
  <r>
    <s v="INV108158"/>
    <x v="339"/>
    <d v="1899-12-30T10:00:00"/>
    <x v="8"/>
    <s v="Customer_8158"/>
    <s v="Invicto"/>
    <s v="Electric"/>
    <s v="Black"/>
    <s v="Free Service"/>
    <n v="1"/>
    <n v="146480"/>
    <x v="8124"/>
    <s v="Yes"/>
    <s v="UPI"/>
    <s v="Retail"/>
    <s v="Out of Warranty"/>
    <n v="1"/>
    <s v="ICICI Lombard"/>
    <n v="53"/>
    <s v="Male"/>
    <n v="154379"/>
    <n v="2"/>
    <s v="Kozhikode"/>
    <s v="Yes"/>
    <s v="Yes"/>
    <n v="3"/>
    <s v="YES"/>
  </r>
  <r>
    <s v="INV108159"/>
    <x v="339"/>
    <d v="1899-12-30T11:00:00"/>
    <x v="18"/>
    <s v="Customer_8159"/>
    <s v="Grand Vitara"/>
    <s v="Petrol"/>
    <s v="Black"/>
    <s v="Accidental Repair"/>
    <n v="1"/>
    <n v="101257"/>
    <x v="8125"/>
    <s v="Yes"/>
    <s v="Net Banking"/>
    <s v="Fleet"/>
    <s v="Out of Warranty"/>
    <n v="2"/>
    <s v="Bajaj Allianz"/>
    <n v="51"/>
    <s v="Female"/>
    <n v="146524"/>
    <n v="5"/>
    <s v="Malappuram"/>
    <s v="Yes"/>
    <s v="No"/>
    <n v="4"/>
    <s v="NO"/>
  </r>
  <r>
    <s v="INV108160"/>
    <x v="340"/>
    <d v="1899-12-30T12:00:00"/>
    <x v="0"/>
    <s v="Customer_8160"/>
    <s v="Ciaz"/>
    <s v="Diesel"/>
    <s v="Brown"/>
    <s v="Free Service"/>
    <n v="4"/>
    <n v="37229"/>
    <x v="8126"/>
    <s v="Yes"/>
    <s v="Debit Card"/>
    <s v="Government"/>
    <s v="Out of Warranty"/>
    <n v="2"/>
    <s v="New India"/>
    <n v="32"/>
    <s v="Female"/>
    <n v="113854"/>
    <n v="1"/>
    <s v="Malappuram"/>
    <s v="Yes"/>
    <s v="Yes"/>
    <n v="0"/>
    <s v="YES"/>
  </r>
  <r>
    <s v="INV108161"/>
    <x v="340"/>
    <d v="1899-12-30T01:00:00"/>
    <x v="2"/>
    <s v="Customer_8161"/>
    <s v="Invicto"/>
    <s v="Diesel"/>
    <s v="Grey"/>
    <s v="Free Service"/>
    <n v="3"/>
    <n v="32460"/>
    <x v="8127"/>
    <s v="Yes"/>
    <s v="Debit Card"/>
    <s v="Government"/>
    <s v="Under Warranty"/>
    <n v="4"/>
    <s v="New India"/>
    <n v="35"/>
    <s v="Female"/>
    <n v="9591"/>
    <n v="9"/>
    <s v="Wayanad"/>
    <s v="No"/>
    <s v="No"/>
    <n v="3"/>
    <s v="NO"/>
  </r>
  <r>
    <s v="INV108162"/>
    <x v="340"/>
    <d v="1899-12-30T02:00:00"/>
    <x v="5"/>
    <s v="Customer_8162"/>
    <s v="Ertiga"/>
    <s v="CNG"/>
    <s v="Blue"/>
    <s v="Accidental Repair"/>
    <n v="3"/>
    <n v="32796"/>
    <x v="8128"/>
    <s v="Yes"/>
    <s v="Finance EMI"/>
    <s v="Government"/>
    <s v="Out of Warranty"/>
    <n v="1"/>
    <s v="Maruti Insurance"/>
    <n v="45"/>
    <s v="Female"/>
    <n v="152127"/>
    <n v="7"/>
    <s v="Kozhikode"/>
    <s v="No"/>
    <s v="No"/>
    <n v="3"/>
    <s v="NO"/>
  </r>
  <r>
    <s v="INV108163"/>
    <x v="340"/>
    <d v="1899-12-30T03:00:00"/>
    <x v="1"/>
    <s v="Customer_8163"/>
    <s v="Ignis"/>
    <s v="CNG"/>
    <s v="White"/>
    <s v="Maintenance"/>
    <n v="2"/>
    <n v="44966"/>
    <x v="8129"/>
    <s v="Yes"/>
    <s v="Debit Card"/>
    <s v="Fleet"/>
    <s v="Out of Warranty"/>
    <n v="1"/>
    <s v="Maruti Insurance"/>
    <n v="59"/>
    <s v="Male"/>
    <n v="76454"/>
    <n v="9"/>
    <s v="Kozhikode"/>
    <s v="Yes"/>
    <s v="Yes"/>
    <n v="4"/>
    <s v="NO"/>
  </r>
  <r>
    <s v="INV108164"/>
    <x v="340"/>
    <d v="1899-12-30T04:00:00"/>
    <x v="18"/>
    <s v="Customer_8164"/>
    <s v="Ciaz"/>
    <s v="Electric"/>
    <s v="Silver"/>
    <s v="Bodyshop"/>
    <n v="1"/>
    <n v="113778"/>
    <x v="8130"/>
    <s v="Yes"/>
    <s v="Finance EMI"/>
    <s v="Government"/>
    <s v="Under Warranty"/>
    <n v="1"/>
    <s v="New India"/>
    <n v="60"/>
    <s v="Female"/>
    <n v="99506"/>
    <n v="2"/>
    <s v="Thrissur"/>
    <s v="No"/>
    <s v="Yes"/>
    <n v="4"/>
    <s v="NO"/>
  </r>
  <r>
    <s v="INV108165"/>
    <x v="340"/>
    <d v="1899-12-30T05:00:00"/>
    <x v="8"/>
    <s v="Customer_8165"/>
    <s v="Fronx"/>
    <s v="Petrol"/>
    <s v="Blue"/>
    <s v="Paint Job"/>
    <n v="4"/>
    <n v="73814"/>
    <x v="8131"/>
    <s v="Yes"/>
    <s v="Net Banking"/>
    <s v="Fleet"/>
    <s v="Out of Warranty"/>
    <n v="2"/>
    <s v="Bajaj Allianz"/>
    <n v="53"/>
    <s v="Female"/>
    <n v="197563"/>
    <n v="6"/>
    <s v="Malappuram"/>
    <s v="No"/>
    <s v="Yes"/>
    <n v="1"/>
    <s v="YES"/>
  </r>
  <r>
    <s v="INV108166"/>
    <x v="340"/>
    <d v="1899-12-30T06:00:00"/>
    <x v="19"/>
    <s v="Customer_8166"/>
    <s v="Alto"/>
    <s v="CNG"/>
    <s v="Silver"/>
    <s v="Paid Service"/>
    <n v="4"/>
    <n v="9825"/>
    <x v="8132"/>
    <s v="No"/>
    <s v="UPI"/>
    <s v="Government"/>
    <s v="Out of Warranty"/>
    <n v="2"/>
    <s v="Maruti Insurance"/>
    <n v="40"/>
    <s v="Male"/>
    <n v="30691"/>
    <n v="8"/>
    <s v="Palakkad"/>
    <s v="Yes"/>
    <s v="Yes"/>
    <n v="0"/>
    <s v="NO"/>
  </r>
  <r>
    <s v="INV108167"/>
    <x v="340"/>
    <d v="1899-12-30T07:00:00"/>
    <x v="9"/>
    <s v="Customer_8167"/>
    <s v="Celerio"/>
    <s v="Diesel"/>
    <s v="Brown"/>
    <s v="Paint Job"/>
    <n v="1"/>
    <n v="43822"/>
    <x v="8133"/>
    <s v="No"/>
    <s v="Finance EMI"/>
    <s v="Retail"/>
    <s v="Under Warranty"/>
    <n v="5"/>
    <s v="Tata AIG"/>
    <n v="37"/>
    <s v="Male"/>
    <n v="151548"/>
    <n v="2"/>
    <s v="Palakkad"/>
    <s v="No"/>
    <s v="Yes"/>
    <n v="4"/>
    <s v="NO"/>
  </r>
  <r>
    <s v="INV108168"/>
    <x v="340"/>
    <d v="1899-12-30T08:00:00"/>
    <x v="19"/>
    <s v="Customer_8168"/>
    <s v="XL6"/>
    <s v="Petrol"/>
    <s v="White"/>
    <s v="Bodyshop"/>
    <n v="1"/>
    <n v="73835"/>
    <x v="8134"/>
    <s v="Yes"/>
    <s v="UPI"/>
    <s v="Fleet"/>
    <s v="Out of Warranty"/>
    <n v="3"/>
    <s v="ICICI Lombard"/>
    <n v="39"/>
    <s v="Female"/>
    <n v="23489"/>
    <n v="5"/>
    <s v="Kannur"/>
    <s v="No"/>
    <s v="Yes"/>
    <n v="4"/>
    <s v="NO"/>
  </r>
  <r>
    <s v="INV108169"/>
    <x v="340"/>
    <d v="1899-12-30T09:00:00"/>
    <x v="3"/>
    <s v="Customer_8169"/>
    <s v="Swift"/>
    <s v="CNG"/>
    <s v="Brown"/>
    <s v="Maintenance"/>
    <n v="4"/>
    <n v="117094"/>
    <x v="8135"/>
    <s v="Yes"/>
    <s v="Finance EMI"/>
    <s v="Corporate"/>
    <s v="Out of Warranty"/>
    <n v="1"/>
    <s v="HDFC Ergo"/>
    <n v="31"/>
    <s v="Male"/>
    <n v="181325"/>
    <n v="2"/>
    <s v="Malappuram"/>
    <s v="No"/>
    <s v="No"/>
    <n v="2"/>
    <s v="YES"/>
  </r>
  <r>
    <s v="INV108170"/>
    <x v="340"/>
    <d v="1899-12-30T10:00:00"/>
    <x v="15"/>
    <s v="Customer_8170"/>
    <s v="Ignis"/>
    <s v="Petrol"/>
    <s v="Red"/>
    <s v="Accidental Repair"/>
    <n v="4"/>
    <n v="108683"/>
    <x v="8136"/>
    <s v="Yes"/>
    <s v="Finance EMI"/>
    <s v="Fleet"/>
    <s v="Under Warranty"/>
    <n v="5"/>
    <s v="ICICI Lombard"/>
    <n v="40"/>
    <s v="Male"/>
    <n v="86454"/>
    <n v="5"/>
    <s v="Thrissur"/>
    <s v="No"/>
    <s v="No"/>
    <n v="0"/>
    <s v="YES"/>
  </r>
  <r>
    <s v="INV108171"/>
    <x v="340"/>
    <d v="1899-12-30T11:00:00"/>
    <x v="4"/>
    <s v="Customer_8171"/>
    <s v="Alto"/>
    <s v="Electric"/>
    <s v="Brown"/>
    <s v="Paint Job"/>
    <n v="4"/>
    <n v="102304"/>
    <x v="8137"/>
    <s v="Yes"/>
    <s v="Credit Card"/>
    <s v="Retail"/>
    <s v="Under Warranty"/>
    <n v="4"/>
    <s v="Bajaj Allianz"/>
    <n v="59"/>
    <s v="Male"/>
    <n v="134076"/>
    <n v="7"/>
    <s v="Malappuram"/>
    <s v="No"/>
    <s v="No"/>
    <n v="1"/>
    <s v="YES"/>
  </r>
  <r>
    <s v="INV108172"/>
    <x v="340"/>
    <d v="1899-12-30T12:00:00"/>
    <x v="0"/>
    <s v="Customer_8172"/>
    <s v="Baleno"/>
    <s v="Diesel"/>
    <s v="Grey"/>
    <s v="Free Service"/>
    <n v="2"/>
    <n v="69265"/>
    <x v="8138"/>
    <s v="Yes"/>
    <s v="UPI"/>
    <s v="Government"/>
    <s v="Under Warranty"/>
    <n v="1"/>
    <s v="ICICI Lombard"/>
    <n v="51"/>
    <s v="Female"/>
    <n v="2743"/>
    <n v="1"/>
    <s v="Malappuram"/>
    <s v="Yes"/>
    <s v="No"/>
    <n v="3"/>
    <s v="YES"/>
  </r>
  <r>
    <s v="INV108173"/>
    <x v="340"/>
    <d v="1899-12-30T01:00:00"/>
    <x v="3"/>
    <s v="Customer_8173"/>
    <s v="Ertiga"/>
    <s v="Petrol"/>
    <s v="Blue"/>
    <s v="Paid Service"/>
    <n v="3"/>
    <n v="136882"/>
    <x v="8139"/>
    <s v="Yes"/>
    <s v="Debit Card"/>
    <s v="Retail"/>
    <s v="Out of Warranty"/>
    <n v="1"/>
    <s v="New India"/>
    <n v="61"/>
    <s v="Female"/>
    <n v="19044"/>
    <n v="1"/>
    <s v="Kannur"/>
    <s v="No"/>
    <s v="No"/>
    <n v="0"/>
    <s v="YES"/>
  </r>
  <r>
    <s v="INV108174"/>
    <x v="340"/>
    <d v="1899-12-30T02:00:00"/>
    <x v="8"/>
    <s v="Customer_8174"/>
    <s v="Alto"/>
    <s v="Diesel"/>
    <s v="Brown"/>
    <s v="Paid Service"/>
    <n v="4"/>
    <n v="42231"/>
    <x v="8140"/>
    <s v="Yes"/>
    <s v="Debit Card"/>
    <s v="Retail"/>
    <s v="Out of Warranty"/>
    <n v="5"/>
    <s v="Bajaj Allianz"/>
    <n v="28"/>
    <s v="Female"/>
    <n v="184114"/>
    <n v="1"/>
    <s v="Thrissur"/>
    <s v="No"/>
    <s v="No"/>
    <n v="4"/>
    <s v="YES"/>
  </r>
  <r>
    <s v="INV108175"/>
    <x v="340"/>
    <d v="1899-12-30T03:00:00"/>
    <x v="13"/>
    <s v="Customer_8175"/>
    <s v="Jimny"/>
    <s v="CNG"/>
    <s v="White"/>
    <s v="Maintenance"/>
    <n v="3"/>
    <n v="16135"/>
    <x v="8141"/>
    <s v="No"/>
    <s v="Net Banking"/>
    <s v="Retail"/>
    <s v="Out of Warranty"/>
    <n v="3"/>
    <s v="HDFC Ergo"/>
    <n v="66"/>
    <s v="Female"/>
    <n v="59415"/>
    <n v="5"/>
    <s v="Wayanad"/>
    <s v="No"/>
    <s v="Yes"/>
    <n v="0"/>
    <s v="NO"/>
  </r>
  <r>
    <s v="INV108176"/>
    <x v="340"/>
    <d v="1899-12-30T04:00:00"/>
    <x v="19"/>
    <s v="Customer_8176"/>
    <s v="Swift"/>
    <s v="Hybrid"/>
    <s v="Grey"/>
    <s v="Bodyshop"/>
    <n v="1"/>
    <n v="32838"/>
    <x v="8142"/>
    <s v="No"/>
    <s v="Credit Card"/>
    <s v="Retail"/>
    <s v="Out of Warranty"/>
    <n v="4"/>
    <s v="Maruti Insurance"/>
    <n v="30"/>
    <s v="Female"/>
    <n v="94437"/>
    <n v="5"/>
    <s v="Thrissur"/>
    <s v="No"/>
    <s v="No"/>
    <n v="2"/>
    <s v="NO"/>
  </r>
  <r>
    <s v="INV108177"/>
    <x v="340"/>
    <d v="1899-12-30T05:00:00"/>
    <x v="11"/>
    <s v="Customer_8177"/>
    <s v="Swift"/>
    <s v="Petrol"/>
    <s v="Blue"/>
    <s v="Bodyshop"/>
    <n v="3"/>
    <n v="58132"/>
    <x v="8143"/>
    <s v="Yes"/>
    <s v="Finance EMI"/>
    <s v="Government"/>
    <s v="Out of Warranty"/>
    <n v="4"/>
    <s v="Maruti Insurance"/>
    <n v="30"/>
    <s v="Female"/>
    <n v="55093"/>
    <n v="1"/>
    <s v="Malappuram"/>
    <s v="No"/>
    <s v="Yes"/>
    <n v="4"/>
    <s v="YES"/>
  </r>
  <r>
    <s v="INV108178"/>
    <x v="340"/>
    <d v="1899-12-30T06:00:00"/>
    <x v="4"/>
    <s v="Customer_8178"/>
    <s v="WagonR"/>
    <s v="Diesel"/>
    <s v="Brown"/>
    <s v="Accidental Repair"/>
    <n v="3"/>
    <n v="148763"/>
    <x v="8144"/>
    <s v="Yes"/>
    <s v="Cash"/>
    <s v="Retail"/>
    <s v="Out of Warranty"/>
    <n v="4"/>
    <s v="ICICI Lombard"/>
    <n v="57"/>
    <s v="Male"/>
    <n v="3004"/>
    <n v="9"/>
    <s v="Wayanad"/>
    <s v="No"/>
    <s v="No"/>
    <n v="3"/>
    <s v="YES"/>
  </r>
  <r>
    <s v="INV108179"/>
    <x v="340"/>
    <d v="1899-12-30T07:00:00"/>
    <x v="16"/>
    <s v="Customer_8179"/>
    <s v="Ciaz"/>
    <s v="Petrol"/>
    <s v="Black"/>
    <s v="Bodyshop"/>
    <n v="3"/>
    <n v="112438"/>
    <x v="8145"/>
    <s v="Yes"/>
    <s v="Finance EMI"/>
    <s v="Retail"/>
    <s v="Under Warranty"/>
    <n v="2"/>
    <s v="New India"/>
    <n v="47"/>
    <s v="Male"/>
    <n v="184997"/>
    <n v="8"/>
    <s v="Kannur"/>
    <s v="Yes"/>
    <s v="No"/>
    <n v="1"/>
    <s v="YES"/>
  </r>
  <r>
    <s v="INV108180"/>
    <x v="340"/>
    <d v="1899-12-30T08:00:00"/>
    <x v="4"/>
    <s v="Customer_8180"/>
    <s v="Baleno"/>
    <s v="CNG"/>
    <s v="Brown"/>
    <s v="Paint Job"/>
    <n v="1"/>
    <n v="12806"/>
    <x v="8146"/>
    <s v="No"/>
    <s v="Credit Card"/>
    <s v="Fleet"/>
    <s v="Under Warranty"/>
    <n v="3"/>
    <s v="HDFC Ergo"/>
    <n v="36"/>
    <s v="Male"/>
    <n v="198505"/>
    <n v="6"/>
    <s v="Malappuram"/>
    <s v="No"/>
    <s v="No"/>
    <n v="2"/>
    <s v="NO"/>
  </r>
  <r>
    <s v="INV108181"/>
    <x v="340"/>
    <d v="1899-12-30T09:00:00"/>
    <x v="9"/>
    <s v="Customer_8181"/>
    <s v="Baleno"/>
    <s v="CNG"/>
    <s v="Blue"/>
    <s v="Paid Service"/>
    <n v="3"/>
    <n v="34588"/>
    <x v="8147"/>
    <s v="Yes"/>
    <s v="Cash"/>
    <s v="Retail"/>
    <s v="Out of Warranty"/>
    <n v="1"/>
    <s v="New India"/>
    <n v="52"/>
    <s v="Female"/>
    <n v="65895"/>
    <n v="2"/>
    <s v="Kozhikode"/>
    <s v="Yes"/>
    <s v="Yes"/>
    <n v="2"/>
    <s v="NO"/>
  </r>
  <r>
    <s v="INV108182"/>
    <x v="340"/>
    <d v="1899-12-30T10:00:00"/>
    <x v="2"/>
    <s v="Customer_8182"/>
    <s v="Grand Vitara"/>
    <s v="Diesel"/>
    <s v="Red"/>
    <s v="Accidental Repair"/>
    <n v="3"/>
    <n v="141594"/>
    <x v="8148"/>
    <s v="Yes"/>
    <s v="Finance EMI"/>
    <s v="Government"/>
    <s v="Out of Warranty"/>
    <n v="3"/>
    <s v="HDFC Ergo"/>
    <n v="68"/>
    <s v="Female"/>
    <n v="161553"/>
    <n v="6"/>
    <s v="Thrissur"/>
    <s v="Yes"/>
    <s v="No"/>
    <n v="2"/>
    <s v="YES"/>
  </r>
  <r>
    <s v="INV108183"/>
    <x v="340"/>
    <d v="1899-12-30T11:00:00"/>
    <x v="10"/>
    <s v="Customer_8183"/>
    <s v="Celerio"/>
    <s v="Electric"/>
    <s v="Red"/>
    <s v="Bodyshop"/>
    <n v="2"/>
    <n v="64869"/>
    <x v="8149"/>
    <s v="Yes"/>
    <s v="Credit Card"/>
    <s v="Fleet"/>
    <s v="Out of Warranty"/>
    <n v="3"/>
    <s v="Bajaj Allianz"/>
    <n v="53"/>
    <s v="Male"/>
    <n v="4777"/>
    <n v="8"/>
    <s v="Palakkad"/>
    <s v="No"/>
    <s v="Yes"/>
    <n v="1"/>
    <s v="YES"/>
  </r>
  <r>
    <s v="INV108184"/>
    <x v="341"/>
    <d v="1899-12-30T12:00:00"/>
    <x v="13"/>
    <s v="Customer_8184"/>
    <s v="Baleno"/>
    <s v="Petrol"/>
    <s v="Silver"/>
    <s v="Free Service"/>
    <n v="1"/>
    <n v="53214"/>
    <x v="8150"/>
    <s v="No"/>
    <s v="UPI"/>
    <s v="Fleet"/>
    <s v="Under Warranty"/>
    <n v="3"/>
    <s v="HDFC Ergo"/>
    <n v="43"/>
    <s v="Female"/>
    <n v="92803"/>
    <n v="5"/>
    <s v="Malappuram"/>
    <s v="No"/>
    <s v="Yes"/>
    <n v="4"/>
    <s v="NO"/>
  </r>
  <r>
    <s v="INV108185"/>
    <x v="341"/>
    <d v="1899-12-30T01:00:00"/>
    <x v="12"/>
    <s v="Customer_8185"/>
    <s v="Jimny"/>
    <s v="Petrol"/>
    <s v="Blue"/>
    <s v="Paid Service"/>
    <n v="3"/>
    <n v="43238"/>
    <x v="8151"/>
    <s v="Yes"/>
    <s v="Credit Card"/>
    <s v="Retail"/>
    <s v="Under Warranty"/>
    <n v="3"/>
    <s v="Maruti Insurance"/>
    <n v="40"/>
    <s v="Male"/>
    <n v="36400"/>
    <n v="3"/>
    <s v="Malappuram"/>
    <s v="Yes"/>
    <s v="No"/>
    <n v="2"/>
    <s v="YES"/>
  </r>
  <r>
    <s v="INV108186"/>
    <x v="341"/>
    <d v="1899-12-30T02:00:00"/>
    <x v="2"/>
    <s v="Customer_8186"/>
    <s v="Ertiga"/>
    <s v="CNG"/>
    <s v="Brown"/>
    <s v="Accidental Repair"/>
    <n v="1"/>
    <n v="100828"/>
    <x v="8152"/>
    <s v="Yes"/>
    <s v="Net Banking"/>
    <s v="Corporate"/>
    <s v="Under Warranty"/>
    <n v="3"/>
    <s v="ICICI Lombard"/>
    <n v="62"/>
    <s v="Male"/>
    <n v="10424"/>
    <n v="9"/>
    <s v="Thrissur"/>
    <s v="No"/>
    <s v="Yes"/>
    <n v="2"/>
    <s v="NO"/>
  </r>
  <r>
    <s v="INV108187"/>
    <x v="341"/>
    <d v="1899-12-30T03:00:00"/>
    <x v="19"/>
    <s v="Customer_8187"/>
    <s v="Celerio"/>
    <s v="Petrol"/>
    <s v="Black"/>
    <s v="Paid Service"/>
    <n v="4"/>
    <n v="123155"/>
    <x v="8153"/>
    <s v="Yes"/>
    <s v="Cash"/>
    <s v="Government"/>
    <s v="Out of Warranty"/>
    <n v="2"/>
    <s v="Maruti Insurance"/>
    <n v="61"/>
    <s v="Female"/>
    <n v="113594"/>
    <n v="9"/>
    <s v="Palakkad"/>
    <s v="Yes"/>
    <s v="No"/>
    <n v="1"/>
    <s v="YES"/>
  </r>
  <r>
    <s v="INV108188"/>
    <x v="341"/>
    <d v="1899-12-30T04:00:00"/>
    <x v="1"/>
    <s v="Customer_8188"/>
    <s v="WagonR"/>
    <s v="Diesel"/>
    <s v="Brown"/>
    <s v="Paint Job"/>
    <n v="3"/>
    <n v="130404"/>
    <x v="8154"/>
    <s v="Yes"/>
    <s v="UPI"/>
    <s v="Government"/>
    <s v="Under Warranty"/>
    <n v="5"/>
    <s v="New India"/>
    <n v="54"/>
    <s v="Male"/>
    <n v="7297"/>
    <n v="1"/>
    <s v="Wayanad"/>
    <s v="No"/>
    <s v="No"/>
    <n v="0"/>
    <s v="YES"/>
  </r>
  <r>
    <s v="INV108189"/>
    <x v="341"/>
    <d v="1899-12-30T05:00:00"/>
    <x v="15"/>
    <s v="Customer_8189"/>
    <s v="Ciaz"/>
    <s v="Hybrid"/>
    <s v="Red"/>
    <s v="Maintenance"/>
    <n v="1"/>
    <n v="147669"/>
    <x v="8155"/>
    <s v="Yes"/>
    <s v="UPI"/>
    <s v="Fleet"/>
    <s v="Out of Warranty"/>
    <n v="3"/>
    <s v="Maruti Insurance"/>
    <n v="56"/>
    <s v="Female"/>
    <n v="84934"/>
    <n v="7"/>
    <s v="Wayanad"/>
    <s v="No"/>
    <s v="Yes"/>
    <n v="1"/>
    <s v="YES"/>
  </r>
  <r>
    <s v="INV108190"/>
    <x v="341"/>
    <d v="1899-12-30T06:00:00"/>
    <x v="17"/>
    <s v="Customer_8190"/>
    <s v="Baleno"/>
    <s v="CNG"/>
    <s v="Silver"/>
    <s v="Bodyshop"/>
    <n v="3"/>
    <n v="106747"/>
    <x v="8156"/>
    <s v="Yes"/>
    <s v="Credit Card"/>
    <s v="Retail"/>
    <s v="Under Warranty"/>
    <n v="1"/>
    <s v="ICICI Lombard"/>
    <n v="30"/>
    <s v="Female"/>
    <n v="187231"/>
    <n v="5"/>
    <s v="Kozhikode"/>
    <s v="Yes"/>
    <s v="Yes"/>
    <n v="3"/>
    <s v="YES"/>
  </r>
  <r>
    <s v="INV108191"/>
    <x v="341"/>
    <d v="1899-12-30T07:00:00"/>
    <x v="12"/>
    <s v="Customer_8191"/>
    <s v="Ciaz"/>
    <s v="Hybrid"/>
    <s v="Brown"/>
    <s v="Maintenance"/>
    <n v="3"/>
    <n v="140006"/>
    <x v="8157"/>
    <s v="Yes"/>
    <s v="UPI"/>
    <s v="Government"/>
    <s v="Out of Warranty"/>
    <n v="3"/>
    <s v="Tata AIG"/>
    <n v="51"/>
    <s v="Male"/>
    <n v="193476"/>
    <n v="1"/>
    <s v="Kozhikode"/>
    <s v="Yes"/>
    <s v="Yes"/>
    <n v="3"/>
    <s v="YES"/>
  </r>
  <r>
    <s v="INV108192"/>
    <x v="341"/>
    <d v="1899-12-30T08:00:00"/>
    <x v="13"/>
    <s v="Customer_8192"/>
    <s v="WagonR"/>
    <s v="Petrol"/>
    <s v="Black"/>
    <s v="Bodyshop"/>
    <n v="4"/>
    <n v="68745"/>
    <x v="8158"/>
    <s v="Yes"/>
    <s v="Debit Card"/>
    <s v="Corporate"/>
    <s v="Under Warranty"/>
    <n v="4"/>
    <s v="Maruti Insurance"/>
    <n v="58"/>
    <s v="Female"/>
    <n v="26703"/>
    <n v="9"/>
    <s v="Palakkad"/>
    <s v="No"/>
    <s v="Yes"/>
    <n v="4"/>
    <s v="YES"/>
  </r>
  <r>
    <s v="INV108193"/>
    <x v="341"/>
    <d v="1899-12-30T09:00:00"/>
    <x v="20"/>
    <s v="Customer_8193"/>
    <s v="XL6"/>
    <s v="Electric"/>
    <s v="Black"/>
    <s v="Bodyshop"/>
    <n v="2"/>
    <n v="130566"/>
    <x v="8159"/>
    <s v="Yes"/>
    <s v="Debit Card"/>
    <s v="Corporate"/>
    <s v="Out of Warranty"/>
    <n v="4"/>
    <s v="New India"/>
    <n v="45"/>
    <s v="Male"/>
    <n v="30241"/>
    <n v="7"/>
    <s v="Kozhikode"/>
    <s v="No"/>
    <s v="Yes"/>
    <n v="3"/>
    <s v="YES"/>
  </r>
  <r>
    <s v="INV108194"/>
    <x v="341"/>
    <d v="1899-12-30T10:00:00"/>
    <x v="5"/>
    <s v="Customer_8194"/>
    <s v="Ciaz"/>
    <s v="Diesel"/>
    <s v="Brown"/>
    <s v="Free Service"/>
    <n v="1"/>
    <n v="93978"/>
    <x v="8160"/>
    <s v="Yes"/>
    <s v="Debit Card"/>
    <s v="Corporate"/>
    <s v="Out of Warranty"/>
    <n v="4"/>
    <s v="ICICI Lombard"/>
    <n v="37"/>
    <s v="Female"/>
    <n v="19058"/>
    <n v="5"/>
    <s v="Wayanad"/>
    <s v="Yes"/>
    <s v="No"/>
    <n v="2"/>
    <s v="NO"/>
  </r>
  <r>
    <s v="INV108195"/>
    <x v="341"/>
    <d v="1899-12-30T11:00:00"/>
    <x v="5"/>
    <s v="Customer_8195"/>
    <s v="Swift"/>
    <s v="Petrol"/>
    <s v="Black"/>
    <s v="Paint Job"/>
    <n v="3"/>
    <n v="105244"/>
    <x v="8161"/>
    <s v="Yes"/>
    <s v="Credit Card"/>
    <s v="Fleet"/>
    <s v="Under Warranty"/>
    <n v="4"/>
    <s v="New India"/>
    <n v="60"/>
    <s v="Male"/>
    <n v="51170"/>
    <n v="4"/>
    <s v="Kozhikode"/>
    <s v="No"/>
    <s v="Yes"/>
    <n v="1"/>
    <s v="YES"/>
  </r>
  <r>
    <s v="INV108196"/>
    <x v="341"/>
    <d v="1899-12-30T12:00:00"/>
    <x v="16"/>
    <s v="Customer_8196"/>
    <s v="Alto"/>
    <s v="Diesel"/>
    <s v="White"/>
    <s v="Free Service"/>
    <n v="4"/>
    <n v="83315"/>
    <x v="8162"/>
    <s v="Yes"/>
    <s v="Cash"/>
    <s v="Fleet"/>
    <s v="Out of Warranty"/>
    <n v="3"/>
    <s v="Bajaj Allianz"/>
    <n v="31"/>
    <s v="Male"/>
    <n v="164936"/>
    <n v="1"/>
    <s v="Kannur"/>
    <s v="Yes"/>
    <s v="No"/>
    <n v="3"/>
    <s v="YES"/>
  </r>
  <r>
    <s v="INV108197"/>
    <x v="341"/>
    <d v="1899-12-30T01:00:00"/>
    <x v="14"/>
    <s v="Customer_8197"/>
    <s v="Baleno"/>
    <s v="Petrol"/>
    <s v="Red"/>
    <s v="Paint Job"/>
    <n v="4"/>
    <n v="124988"/>
    <x v="8163"/>
    <s v="Yes"/>
    <s v="Credit Card"/>
    <s v="Government"/>
    <s v="Out of Warranty"/>
    <n v="4"/>
    <s v="HDFC Ergo"/>
    <n v="61"/>
    <s v="Female"/>
    <n v="166525"/>
    <n v="5"/>
    <s v="Thrissur"/>
    <s v="Yes"/>
    <s v="No"/>
    <n v="2"/>
    <s v="YES"/>
  </r>
  <r>
    <s v="INV108198"/>
    <x v="341"/>
    <d v="1899-12-30T02:00:00"/>
    <x v="11"/>
    <s v="Customer_8198"/>
    <s v="Jimny"/>
    <s v="Petrol"/>
    <s v="White"/>
    <s v="Paint Job"/>
    <n v="2"/>
    <n v="88449"/>
    <x v="8164"/>
    <s v="Yes"/>
    <s v="Net Banking"/>
    <s v="Government"/>
    <s v="Out of Warranty"/>
    <n v="2"/>
    <s v="ICICI Lombard"/>
    <n v="39"/>
    <s v="Male"/>
    <n v="26300"/>
    <n v="8"/>
    <s v="Kozhikode"/>
    <s v="Yes"/>
    <s v="Yes"/>
    <n v="4"/>
    <s v="YES"/>
  </r>
  <r>
    <s v="INV108199"/>
    <x v="341"/>
    <d v="1899-12-30T03:00:00"/>
    <x v="6"/>
    <s v="Customer_8199"/>
    <s v="Swift"/>
    <s v="Petrol"/>
    <s v="White"/>
    <s v="Paint Job"/>
    <n v="2"/>
    <n v="142480"/>
    <x v="8165"/>
    <s v="Yes"/>
    <s v="UPI"/>
    <s v="Corporate"/>
    <s v="Out of Warranty"/>
    <n v="3"/>
    <s v="HDFC Ergo"/>
    <n v="57"/>
    <s v="Female"/>
    <n v="33679"/>
    <n v="9"/>
    <s v="Palakkad"/>
    <s v="Yes"/>
    <s v="Yes"/>
    <n v="1"/>
    <s v="YES"/>
  </r>
  <r>
    <s v="INV108200"/>
    <x v="341"/>
    <d v="1899-12-30T04:00:00"/>
    <x v="20"/>
    <s v="Customer_8200"/>
    <s v="Alto"/>
    <s v="CNG"/>
    <s v="Red"/>
    <s v="Bodyshop"/>
    <n v="4"/>
    <n v="123213"/>
    <x v="8166"/>
    <s v="Yes"/>
    <s v="Debit Card"/>
    <s v="Government"/>
    <s v="Under Warranty"/>
    <n v="5"/>
    <s v="ICICI Lombard"/>
    <n v="53"/>
    <s v="Female"/>
    <n v="22263"/>
    <n v="8"/>
    <s v="Kannur"/>
    <s v="No"/>
    <s v="No"/>
    <n v="1"/>
    <s v="YES"/>
  </r>
  <r>
    <s v="INV108201"/>
    <x v="341"/>
    <d v="1899-12-30T05:00:00"/>
    <x v="12"/>
    <s v="Customer_8201"/>
    <s v="Alto"/>
    <s v="Hybrid"/>
    <s v="Blue"/>
    <s v="Bodyshop"/>
    <n v="4"/>
    <n v="49508"/>
    <x v="8167"/>
    <s v="Yes"/>
    <s v="Credit Card"/>
    <s v="Government"/>
    <s v="Out of Warranty"/>
    <n v="4"/>
    <s v="Tata AIG"/>
    <n v="46"/>
    <s v="Male"/>
    <n v="52754"/>
    <n v="2"/>
    <s v="Malappuram"/>
    <s v="Yes"/>
    <s v="No"/>
    <n v="0"/>
    <s v="YES"/>
  </r>
  <r>
    <s v="INV108202"/>
    <x v="341"/>
    <d v="1899-12-30T06:00:00"/>
    <x v="1"/>
    <s v="Customer_8202"/>
    <s v="Swift"/>
    <s v="Electric"/>
    <s v="Grey"/>
    <s v="Bodyshop"/>
    <n v="1"/>
    <n v="148094"/>
    <x v="8168"/>
    <s v="Yes"/>
    <s v="Credit Card"/>
    <s v="Government"/>
    <s v="Out of Warranty"/>
    <n v="3"/>
    <s v="Tata AIG"/>
    <n v="53"/>
    <s v="Female"/>
    <n v="158721"/>
    <n v="6"/>
    <s v="Thrissur"/>
    <s v="Yes"/>
    <s v="No"/>
    <n v="4"/>
    <s v="YES"/>
  </r>
  <r>
    <s v="INV108203"/>
    <x v="341"/>
    <d v="1899-12-30T07:00:00"/>
    <x v="2"/>
    <s v="Customer_8203"/>
    <s v="Ignis"/>
    <s v="Hybrid"/>
    <s v="Silver"/>
    <s v="Free Service"/>
    <n v="1"/>
    <n v="59749"/>
    <x v="8169"/>
    <s v="Yes"/>
    <s v="UPI"/>
    <s v="Government"/>
    <s v="Out of Warranty"/>
    <n v="2"/>
    <s v="ICICI Lombard"/>
    <n v="20"/>
    <s v="Female"/>
    <n v="59326"/>
    <n v="7"/>
    <s v="Kannur"/>
    <s v="No"/>
    <s v="Yes"/>
    <n v="3"/>
    <s v="NO"/>
  </r>
  <r>
    <s v="INV108204"/>
    <x v="341"/>
    <d v="1899-12-30T08:00:00"/>
    <x v="19"/>
    <s v="Customer_8204"/>
    <s v="Ignis"/>
    <s v="Hybrid"/>
    <s v="Brown"/>
    <s v="Accidental Repair"/>
    <n v="4"/>
    <n v="118749"/>
    <x v="8170"/>
    <s v="Yes"/>
    <s v="Credit Card"/>
    <s v="Government"/>
    <s v="Under Warranty"/>
    <n v="1"/>
    <s v="HDFC Ergo"/>
    <n v="34"/>
    <s v="Male"/>
    <n v="71615"/>
    <n v="8"/>
    <s v="Kozhikode"/>
    <s v="No"/>
    <s v="No"/>
    <n v="4"/>
    <s v="YES"/>
  </r>
  <r>
    <s v="INV108205"/>
    <x v="341"/>
    <d v="1899-12-30T09:00:00"/>
    <x v="4"/>
    <s v="Customer_8205"/>
    <s v="Invicto"/>
    <s v="Diesel"/>
    <s v="Grey"/>
    <s v="Maintenance"/>
    <n v="4"/>
    <n v="144735"/>
    <x v="8171"/>
    <s v="Yes"/>
    <s v="Debit Card"/>
    <s v="Retail"/>
    <s v="Under Warranty"/>
    <n v="3"/>
    <s v="Bajaj Allianz"/>
    <n v="33"/>
    <s v="Female"/>
    <n v="36845"/>
    <n v="7"/>
    <s v="Kozhikode"/>
    <s v="No"/>
    <s v="No"/>
    <n v="3"/>
    <s v="YES"/>
  </r>
  <r>
    <s v="INV108206"/>
    <x v="341"/>
    <d v="1899-12-30T10:00:00"/>
    <x v="14"/>
    <s v="Customer_8206"/>
    <s v="Ignis"/>
    <s v="CNG"/>
    <s v="Grey"/>
    <s v="Paint Job"/>
    <n v="2"/>
    <n v="14662"/>
    <x v="8172"/>
    <s v="No"/>
    <s v="UPI"/>
    <s v="Fleet"/>
    <s v="Under Warranty"/>
    <n v="5"/>
    <s v="HDFC Ergo"/>
    <n v="62"/>
    <s v="Male"/>
    <n v="104277"/>
    <n v="1"/>
    <s v="Wayanad"/>
    <s v="No"/>
    <s v="Yes"/>
    <n v="2"/>
    <s v="NO"/>
  </r>
  <r>
    <s v="INV108207"/>
    <x v="341"/>
    <d v="1899-12-30T11:00:00"/>
    <x v="17"/>
    <s v="Customer_8207"/>
    <s v="Ignis"/>
    <s v="CNG"/>
    <s v="Grey"/>
    <s v="Free Service"/>
    <n v="1"/>
    <n v="83752"/>
    <x v="8173"/>
    <s v="Yes"/>
    <s v="Cash"/>
    <s v="Fleet"/>
    <s v="Out of Warranty"/>
    <n v="1"/>
    <s v="New India"/>
    <n v="46"/>
    <s v="Male"/>
    <n v="34298"/>
    <n v="5"/>
    <s v="Palakkad"/>
    <s v="Yes"/>
    <s v="Yes"/>
    <n v="1"/>
    <s v="NO"/>
  </r>
  <r>
    <s v="INV108208"/>
    <x v="342"/>
    <d v="1899-12-30T12:00:00"/>
    <x v="13"/>
    <s v="Customer_8208"/>
    <s v="Celerio"/>
    <s v="Petrol"/>
    <s v="Grey"/>
    <s v="Bodyshop"/>
    <n v="4"/>
    <n v="68720"/>
    <x v="8174"/>
    <s v="Yes"/>
    <s v="Debit Card"/>
    <s v="Government"/>
    <s v="Under Warranty"/>
    <n v="4"/>
    <s v="ICICI Lombard"/>
    <n v="22"/>
    <s v="Female"/>
    <n v="138494"/>
    <n v="5"/>
    <s v="Wayanad"/>
    <s v="Yes"/>
    <s v="No"/>
    <n v="4"/>
    <s v="YES"/>
  </r>
  <r>
    <s v="INV108209"/>
    <x v="342"/>
    <d v="1899-12-30T01:00:00"/>
    <x v="17"/>
    <s v="Customer_8209"/>
    <s v="Invicto"/>
    <s v="Hybrid"/>
    <s v="Red"/>
    <s v="Maintenance"/>
    <n v="1"/>
    <n v="107722"/>
    <x v="8175"/>
    <s v="Yes"/>
    <s v="Net Banking"/>
    <s v="Retail"/>
    <s v="Out of Warranty"/>
    <n v="3"/>
    <s v="HDFC Ergo"/>
    <n v="21"/>
    <s v="Male"/>
    <n v="159077"/>
    <n v="3"/>
    <s v="Malappuram"/>
    <s v="Yes"/>
    <s v="No"/>
    <n v="2"/>
    <s v="YES"/>
  </r>
  <r>
    <s v="INV108210"/>
    <x v="342"/>
    <d v="1899-12-30T02:00:00"/>
    <x v="8"/>
    <s v="Customer_8210"/>
    <s v="Fronx"/>
    <s v="Electric"/>
    <s v="Grey"/>
    <s v="Bodyshop"/>
    <n v="1"/>
    <n v="97737"/>
    <x v="8176"/>
    <s v="Yes"/>
    <s v="Net Banking"/>
    <s v="Retail"/>
    <s v="Under Warranty"/>
    <n v="4"/>
    <s v="ICICI Lombard"/>
    <n v="31"/>
    <s v="Male"/>
    <n v="141312"/>
    <n v="6"/>
    <s v="Wayanad"/>
    <s v="No"/>
    <s v="No"/>
    <n v="2"/>
    <s v="NO"/>
  </r>
  <r>
    <s v="INV108211"/>
    <x v="342"/>
    <d v="1899-12-30T03:00:00"/>
    <x v="3"/>
    <s v="Customer_8211"/>
    <s v="Ignis"/>
    <s v="Diesel"/>
    <s v="Silver"/>
    <s v="Accidental Repair"/>
    <n v="4"/>
    <n v="20396"/>
    <x v="8177"/>
    <s v="Yes"/>
    <s v="Finance EMI"/>
    <s v="Corporate"/>
    <s v="Out of Warranty"/>
    <n v="1"/>
    <s v="Tata AIG"/>
    <n v="53"/>
    <s v="Male"/>
    <n v="97628"/>
    <n v="6"/>
    <s v="Palakkad"/>
    <s v="Yes"/>
    <s v="No"/>
    <n v="2"/>
    <s v="NO"/>
  </r>
  <r>
    <s v="INV108212"/>
    <x v="342"/>
    <d v="1899-12-30T04:00:00"/>
    <x v="10"/>
    <s v="Customer_8212"/>
    <s v="Jimny"/>
    <s v="CNG"/>
    <s v="Brown"/>
    <s v="Bodyshop"/>
    <n v="4"/>
    <n v="29430"/>
    <x v="8178"/>
    <s v="Yes"/>
    <s v="Finance EMI"/>
    <s v="Government"/>
    <s v="Under Warranty"/>
    <n v="2"/>
    <s v="HDFC Ergo"/>
    <n v="48"/>
    <s v="Male"/>
    <n v="193527"/>
    <n v="8"/>
    <s v="Kozhikode"/>
    <s v="No"/>
    <s v="Yes"/>
    <n v="4"/>
    <s v="YES"/>
  </r>
  <r>
    <s v="INV108213"/>
    <x v="342"/>
    <d v="1899-12-30T05:00:00"/>
    <x v="14"/>
    <s v="Customer_8213"/>
    <s v="Dzire"/>
    <s v="Petrol"/>
    <s v="Blue"/>
    <s v="Paint Job"/>
    <n v="3"/>
    <n v="134078"/>
    <x v="8179"/>
    <s v="Yes"/>
    <s v="UPI"/>
    <s v="Government"/>
    <s v="Under Warranty"/>
    <n v="5"/>
    <s v="HDFC Ergo"/>
    <n v="65"/>
    <s v="Female"/>
    <n v="72937"/>
    <n v="5"/>
    <s v="Malappuram"/>
    <s v="Yes"/>
    <s v="No"/>
    <n v="4"/>
    <s v="YES"/>
  </r>
  <r>
    <s v="INV108214"/>
    <x v="342"/>
    <d v="1899-12-30T06:00:00"/>
    <x v="13"/>
    <s v="Customer_8214"/>
    <s v="Alto"/>
    <s v="Electric"/>
    <s v="Red"/>
    <s v="Paid Service"/>
    <n v="1"/>
    <n v="7045"/>
    <x v="8180"/>
    <s v="No"/>
    <s v="Debit Card"/>
    <s v="Retail"/>
    <s v="Under Warranty"/>
    <n v="3"/>
    <s v="Tata AIG"/>
    <n v="42"/>
    <s v="Female"/>
    <n v="198724"/>
    <n v="1"/>
    <s v="Wayanad"/>
    <s v="No"/>
    <s v="No"/>
    <n v="4"/>
    <s v="NO"/>
  </r>
  <r>
    <s v="INV108215"/>
    <x v="342"/>
    <d v="1899-12-30T07:00:00"/>
    <x v="13"/>
    <s v="Customer_8215"/>
    <s v="Grand Vitara"/>
    <s v="Hybrid"/>
    <s v="Grey"/>
    <s v="Maintenance"/>
    <n v="1"/>
    <n v="127019"/>
    <x v="8181"/>
    <s v="Yes"/>
    <s v="Finance EMI"/>
    <s v="Retail"/>
    <s v="Under Warranty"/>
    <n v="1"/>
    <s v="Bajaj Allianz"/>
    <n v="68"/>
    <s v="Female"/>
    <n v="118984"/>
    <n v="3"/>
    <s v="Kozhikode"/>
    <s v="No"/>
    <s v="No"/>
    <n v="4"/>
    <s v="YES"/>
  </r>
  <r>
    <s v="INV108216"/>
    <x v="342"/>
    <d v="1899-12-30T08:00:00"/>
    <x v="3"/>
    <s v="Customer_8216"/>
    <s v="Celerio"/>
    <s v="Electric"/>
    <s v="Black"/>
    <s v="Bodyshop"/>
    <n v="2"/>
    <n v="83370"/>
    <x v="8182"/>
    <s v="Yes"/>
    <s v="Debit Card"/>
    <s v="Corporate"/>
    <s v="Out of Warranty"/>
    <n v="1"/>
    <s v="New India"/>
    <n v="28"/>
    <s v="Male"/>
    <n v="154233"/>
    <n v="9"/>
    <s v="Palakkad"/>
    <s v="No"/>
    <s v="No"/>
    <n v="4"/>
    <s v="YES"/>
  </r>
  <r>
    <s v="INV108217"/>
    <x v="342"/>
    <d v="1899-12-30T09:00:00"/>
    <x v="7"/>
    <s v="Customer_8217"/>
    <s v="Ciaz"/>
    <s v="CNG"/>
    <s v="Brown"/>
    <s v="Accidental Repair"/>
    <n v="2"/>
    <n v="142326"/>
    <x v="8183"/>
    <s v="Yes"/>
    <s v="Debit Card"/>
    <s v="Fleet"/>
    <s v="Under Warranty"/>
    <n v="3"/>
    <s v="ICICI Lombard"/>
    <n v="34"/>
    <s v="Male"/>
    <n v="84976"/>
    <n v="7"/>
    <s v="Wayanad"/>
    <s v="No"/>
    <s v="Yes"/>
    <n v="1"/>
    <s v="YES"/>
  </r>
  <r>
    <s v="INV108218"/>
    <x v="342"/>
    <d v="1899-12-30T10:00:00"/>
    <x v="0"/>
    <s v="Customer_8218"/>
    <s v="Alto"/>
    <s v="Diesel"/>
    <s v="Red"/>
    <s v="Maintenance"/>
    <n v="2"/>
    <n v="20751"/>
    <x v="8184"/>
    <s v="No"/>
    <s v="Net Banking"/>
    <s v="Retail"/>
    <s v="Out of Warranty"/>
    <n v="3"/>
    <s v="ICICI Lombard"/>
    <n v="20"/>
    <s v="Male"/>
    <n v="142313"/>
    <n v="5"/>
    <s v="Thrissur"/>
    <s v="No"/>
    <s v="Yes"/>
    <n v="0"/>
    <s v="NO"/>
  </r>
  <r>
    <s v="INV108219"/>
    <x v="342"/>
    <d v="1899-12-30T11:00:00"/>
    <x v="5"/>
    <s v="Customer_8219"/>
    <s v="Ertiga"/>
    <s v="Hybrid"/>
    <s v="Blue"/>
    <s v="Paid Service"/>
    <n v="1"/>
    <n v="3586"/>
    <x v="8185"/>
    <s v="No"/>
    <s v="UPI"/>
    <s v="Retail"/>
    <s v="Under Warranty"/>
    <n v="4"/>
    <s v="ICICI Lombard"/>
    <n v="56"/>
    <s v="Female"/>
    <n v="120606"/>
    <n v="1"/>
    <s v="Palakkad"/>
    <s v="Yes"/>
    <s v="Yes"/>
    <n v="4"/>
    <s v="NO"/>
  </r>
  <r>
    <s v="INV108220"/>
    <x v="342"/>
    <d v="1899-12-30T12:00:00"/>
    <x v="19"/>
    <s v="Customer_8220"/>
    <s v="Grand Vitara"/>
    <s v="Diesel"/>
    <s v="Grey"/>
    <s v="Maintenance"/>
    <n v="4"/>
    <n v="118066"/>
    <x v="8186"/>
    <s v="Yes"/>
    <s v="Net Banking"/>
    <s v="Government"/>
    <s v="Out of Warranty"/>
    <n v="3"/>
    <s v="ICICI Lombard"/>
    <n v="58"/>
    <s v="Female"/>
    <n v="188505"/>
    <n v="4"/>
    <s v="Kannur"/>
    <s v="No"/>
    <s v="Yes"/>
    <n v="1"/>
    <s v="YES"/>
  </r>
  <r>
    <s v="INV108221"/>
    <x v="342"/>
    <d v="1899-12-30T01:00:00"/>
    <x v="0"/>
    <s v="Customer_8221"/>
    <s v="XL6"/>
    <s v="Electric"/>
    <s v="White"/>
    <s v="Paint Job"/>
    <n v="4"/>
    <n v="83166"/>
    <x v="8187"/>
    <s v="Yes"/>
    <s v="Finance EMI"/>
    <s v="Government"/>
    <s v="Under Warranty"/>
    <n v="3"/>
    <s v="Bajaj Allianz"/>
    <n v="29"/>
    <s v="Male"/>
    <n v="144100"/>
    <n v="8"/>
    <s v="Thrissur"/>
    <s v="Yes"/>
    <s v="No"/>
    <n v="3"/>
    <s v="YES"/>
  </r>
  <r>
    <s v="INV108222"/>
    <x v="342"/>
    <d v="1899-12-30T02:00:00"/>
    <x v="4"/>
    <s v="Customer_8222"/>
    <s v="Jimny"/>
    <s v="Electric"/>
    <s v="Red"/>
    <s v="Paint Job"/>
    <n v="4"/>
    <n v="66146"/>
    <x v="8188"/>
    <s v="Yes"/>
    <s v="Credit Card"/>
    <s v="Retail"/>
    <s v="Under Warranty"/>
    <n v="1"/>
    <s v="Maruti Insurance"/>
    <n v="40"/>
    <s v="Male"/>
    <n v="5371"/>
    <n v="1"/>
    <s v="Thrissur"/>
    <s v="Yes"/>
    <s v="Yes"/>
    <n v="3"/>
    <s v="YES"/>
  </r>
  <r>
    <s v="INV108223"/>
    <x v="342"/>
    <d v="1899-12-30T03:00:00"/>
    <x v="12"/>
    <s v="Customer_8223"/>
    <s v="Fronx"/>
    <s v="Petrol"/>
    <s v="Brown"/>
    <s v="Paint Job"/>
    <n v="1"/>
    <n v="77983"/>
    <x v="8189"/>
    <s v="Yes"/>
    <s v="Finance EMI"/>
    <s v="Fleet"/>
    <s v="Out of Warranty"/>
    <n v="4"/>
    <s v="Tata AIG"/>
    <n v="54"/>
    <s v="Male"/>
    <n v="117355"/>
    <n v="8"/>
    <s v="Thrissur"/>
    <s v="Yes"/>
    <s v="Yes"/>
    <n v="1"/>
    <s v="NO"/>
  </r>
  <r>
    <s v="INV108224"/>
    <x v="342"/>
    <d v="1899-12-30T04:00:00"/>
    <x v="7"/>
    <s v="Customer_8224"/>
    <s v="Fronx"/>
    <s v="Hybrid"/>
    <s v="Brown"/>
    <s v="Accidental Repair"/>
    <n v="4"/>
    <n v="46401"/>
    <x v="8190"/>
    <s v="Yes"/>
    <s v="Cash"/>
    <s v="Corporate"/>
    <s v="Under Warranty"/>
    <n v="4"/>
    <s v="New India"/>
    <n v="69"/>
    <s v="Male"/>
    <n v="13304"/>
    <n v="6"/>
    <s v="Palakkad"/>
    <s v="No"/>
    <s v="Yes"/>
    <n v="1"/>
    <s v="YES"/>
  </r>
  <r>
    <s v="INV108225"/>
    <x v="342"/>
    <d v="1899-12-30T05:00:00"/>
    <x v="10"/>
    <s v="Customer_8225"/>
    <s v="Ertiga"/>
    <s v="Electric"/>
    <s v="Black"/>
    <s v="Paid Service"/>
    <n v="2"/>
    <n v="51887"/>
    <x v="8191"/>
    <s v="Yes"/>
    <s v="Net Banking"/>
    <s v="Corporate"/>
    <s v="Under Warranty"/>
    <n v="5"/>
    <s v="Tata AIG"/>
    <n v="53"/>
    <s v="Female"/>
    <n v="25344"/>
    <n v="2"/>
    <s v="Thrissur"/>
    <s v="No"/>
    <s v="Yes"/>
    <n v="3"/>
    <s v="YES"/>
  </r>
  <r>
    <s v="INV108226"/>
    <x v="342"/>
    <d v="1899-12-30T06:00:00"/>
    <x v="8"/>
    <s v="Customer_8226"/>
    <s v="Swift"/>
    <s v="CNG"/>
    <s v="Brown"/>
    <s v="Paint Job"/>
    <n v="4"/>
    <n v="121035"/>
    <x v="8192"/>
    <s v="Yes"/>
    <s v="UPI"/>
    <s v="Fleet"/>
    <s v="Under Warranty"/>
    <n v="5"/>
    <s v="ICICI Lombard"/>
    <n v="60"/>
    <s v="Male"/>
    <n v="124416"/>
    <n v="7"/>
    <s v="Malappuram"/>
    <s v="Yes"/>
    <s v="No"/>
    <n v="3"/>
    <s v="YES"/>
  </r>
  <r>
    <s v="INV108227"/>
    <x v="342"/>
    <d v="1899-12-30T07:00:00"/>
    <x v="20"/>
    <s v="Customer_8227"/>
    <s v="Celerio"/>
    <s v="CNG"/>
    <s v="Red"/>
    <s v="Bodyshop"/>
    <n v="4"/>
    <n v="93210"/>
    <x v="8193"/>
    <s v="Yes"/>
    <s v="Net Banking"/>
    <s v="Government"/>
    <s v="Out of Warranty"/>
    <n v="5"/>
    <s v="Maruti Insurance"/>
    <n v="30"/>
    <s v="Female"/>
    <n v="180839"/>
    <n v="2"/>
    <s v="Kannur"/>
    <s v="No"/>
    <s v="No"/>
    <n v="4"/>
    <s v="YES"/>
  </r>
  <r>
    <s v="INV108228"/>
    <x v="342"/>
    <d v="1899-12-30T08:00:00"/>
    <x v="1"/>
    <s v="Customer_8228"/>
    <s v="WagonR"/>
    <s v="Diesel"/>
    <s v="White"/>
    <s v="Paid Service"/>
    <n v="2"/>
    <n v="18218"/>
    <x v="8194"/>
    <s v="No"/>
    <s v="Credit Card"/>
    <s v="Fleet"/>
    <s v="Under Warranty"/>
    <n v="5"/>
    <s v="Maruti Insurance"/>
    <n v="67"/>
    <s v="Male"/>
    <n v="128481"/>
    <n v="1"/>
    <s v="Palakkad"/>
    <s v="No"/>
    <s v="Yes"/>
    <n v="0"/>
    <s v="NO"/>
  </r>
  <r>
    <s v="INV108229"/>
    <x v="342"/>
    <d v="1899-12-30T09:00:00"/>
    <x v="11"/>
    <s v="Customer_8229"/>
    <s v="Celerio"/>
    <s v="CNG"/>
    <s v="Red"/>
    <s v="Paint Job"/>
    <n v="3"/>
    <n v="144723"/>
    <x v="8195"/>
    <s v="Yes"/>
    <s v="Credit Card"/>
    <s v="Corporate"/>
    <s v="Under Warranty"/>
    <n v="4"/>
    <s v="Tata AIG"/>
    <n v="65"/>
    <s v="Male"/>
    <n v="4061"/>
    <n v="7"/>
    <s v="Palakkad"/>
    <s v="Yes"/>
    <s v="No"/>
    <n v="0"/>
    <s v="YES"/>
  </r>
  <r>
    <s v="INV108230"/>
    <x v="342"/>
    <d v="1899-12-30T10:00:00"/>
    <x v="3"/>
    <s v="Customer_8230"/>
    <s v="Grand Vitara"/>
    <s v="Electric"/>
    <s v="Black"/>
    <s v="Paid Service"/>
    <n v="3"/>
    <n v="126293"/>
    <x v="8196"/>
    <s v="Yes"/>
    <s v="Credit Card"/>
    <s v="Retail"/>
    <s v="Out of Warranty"/>
    <n v="1"/>
    <s v="HDFC Ergo"/>
    <n v="23"/>
    <s v="Female"/>
    <n v="86976"/>
    <n v="8"/>
    <s v="Palakkad"/>
    <s v="Yes"/>
    <s v="Yes"/>
    <n v="2"/>
    <s v="YES"/>
  </r>
  <r>
    <s v="INV108231"/>
    <x v="342"/>
    <d v="1899-12-30T11:00:00"/>
    <x v="7"/>
    <s v="Customer_8231"/>
    <s v="Invicto"/>
    <s v="CNG"/>
    <s v="Blue"/>
    <s v="Maintenance"/>
    <n v="3"/>
    <n v="62717"/>
    <x v="8197"/>
    <s v="Yes"/>
    <s v="Credit Card"/>
    <s v="Government"/>
    <s v="Out of Warranty"/>
    <n v="5"/>
    <s v="Bajaj Allianz"/>
    <n v="29"/>
    <s v="Female"/>
    <n v="113553"/>
    <n v="7"/>
    <s v="Wayanad"/>
    <s v="Yes"/>
    <s v="No"/>
    <n v="3"/>
    <s v="YES"/>
  </r>
  <r>
    <s v="INV108232"/>
    <x v="343"/>
    <d v="1899-12-30T12:00:00"/>
    <x v="1"/>
    <s v="Customer_8232"/>
    <s v="WagonR"/>
    <s v="Hybrid"/>
    <s v="Black"/>
    <s v="Bodyshop"/>
    <n v="1"/>
    <n v="133109"/>
    <x v="8198"/>
    <s v="Yes"/>
    <s v="Cash"/>
    <s v="Government"/>
    <s v="Out of Warranty"/>
    <n v="5"/>
    <s v="New India"/>
    <n v="67"/>
    <s v="Female"/>
    <n v="77190"/>
    <n v="9"/>
    <s v="Wayanad"/>
    <s v="Yes"/>
    <s v="Yes"/>
    <n v="0"/>
    <s v="YES"/>
  </r>
  <r>
    <s v="INV108233"/>
    <x v="343"/>
    <d v="1899-12-30T01:00:00"/>
    <x v="15"/>
    <s v="Customer_8233"/>
    <s v="Ciaz"/>
    <s v="Diesel"/>
    <s v="Blue"/>
    <s v="Free Service"/>
    <n v="1"/>
    <n v="62129"/>
    <x v="8199"/>
    <s v="Yes"/>
    <s v="Debit Card"/>
    <s v="Fleet"/>
    <s v="Out of Warranty"/>
    <n v="4"/>
    <s v="Maruti Insurance"/>
    <n v="29"/>
    <s v="Female"/>
    <n v="156130"/>
    <n v="7"/>
    <s v="Malappuram"/>
    <s v="Yes"/>
    <s v="Yes"/>
    <n v="0"/>
    <s v="NO"/>
  </r>
  <r>
    <s v="INV108234"/>
    <x v="343"/>
    <d v="1899-12-30T02:00:00"/>
    <x v="0"/>
    <s v="Customer_8234"/>
    <s v="Fronx"/>
    <s v="Hybrid"/>
    <s v="Black"/>
    <s v="Paint Job"/>
    <n v="2"/>
    <n v="69968"/>
    <x v="8200"/>
    <s v="Yes"/>
    <s v="Finance EMI"/>
    <s v="Retail"/>
    <s v="Out of Warranty"/>
    <n v="2"/>
    <s v="Bajaj Allianz"/>
    <n v="58"/>
    <s v="Male"/>
    <n v="59971"/>
    <n v="7"/>
    <s v="Kozhikode"/>
    <s v="Yes"/>
    <s v="Yes"/>
    <n v="4"/>
    <s v="YES"/>
  </r>
  <r>
    <s v="INV108235"/>
    <x v="343"/>
    <d v="1899-12-30T03:00:00"/>
    <x v="3"/>
    <s v="Customer_8235"/>
    <s v="Fronx"/>
    <s v="Electric"/>
    <s v="Silver"/>
    <s v="Bodyshop"/>
    <n v="3"/>
    <n v="81246"/>
    <x v="8201"/>
    <s v="Yes"/>
    <s v="Credit Card"/>
    <s v="Fleet"/>
    <s v="Under Warranty"/>
    <n v="1"/>
    <s v="ICICI Lombard"/>
    <n v="50"/>
    <s v="Male"/>
    <n v="151006"/>
    <n v="4"/>
    <s v="Malappuram"/>
    <s v="Yes"/>
    <s v="No"/>
    <n v="4"/>
    <s v="YES"/>
  </r>
  <r>
    <s v="INV108236"/>
    <x v="343"/>
    <d v="1899-12-30T04:00:00"/>
    <x v="12"/>
    <s v="Customer_8236"/>
    <s v="Swift"/>
    <s v="Electric"/>
    <s v="Red"/>
    <s v="Accidental Repair"/>
    <n v="1"/>
    <n v="132674"/>
    <x v="8202"/>
    <s v="Yes"/>
    <s v="Cash"/>
    <s v="Fleet"/>
    <s v="Under Warranty"/>
    <n v="1"/>
    <s v="HDFC Ergo"/>
    <n v="69"/>
    <s v="Female"/>
    <n v="128743"/>
    <n v="2"/>
    <s v="Kozhikode"/>
    <s v="Yes"/>
    <s v="No"/>
    <n v="1"/>
    <s v="YES"/>
  </r>
  <r>
    <s v="INV108237"/>
    <x v="343"/>
    <d v="1899-12-30T05:00:00"/>
    <x v="0"/>
    <s v="Customer_8237"/>
    <s v="XL6"/>
    <s v="CNG"/>
    <s v="Brown"/>
    <s v="Maintenance"/>
    <n v="4"/>
    <n v="111090"/>
    <x v="8203"/>
    <s v="Yes"/>
    <s v="Net Banking"/>
    <s v="Government"/>
    <s v="Under Warranty"/>
    <n v="1"/>
    <s v="New India"/>
    <n v="68"/>
    <s v="Female"/>
    <n v="64790"/>
    <n v="9"/>
    <s v="Thrissur"/>
    <s v="Yes"/>
    <s v="No"/>
    <n v="4"/>
    <s v="YES"/>
  </r>
  <r>
    <s v="INV108238"/>
    <x v="343"/>
    <d v="1899-12-30T06:00:00"/>
    <x v="10"/>
    <s v="Customer_8238"/>
    <s v="Dzire"/>
    <s v="Petrol"/>
    <s v="Red"/>
    <s v="Paint Job"/>
    <n v="3"/>
    <n v="65116"/>
    <x v="8204"/>
    <s v="Yes"/>
    <s v="Credit Card"/>
    <s v="Government"/>
    <s v="Under Warranty"/>
    <n v="2"/>
    <s v="ICICI Lombard"/>
    <n v="30"/>
    <s v="Male"/>
    <n v="182198"/>
    <n v="4"/>
    <s v="Wayanad"/>
    <s v="Yes"/>
    <s v="No"/>
    <n v="3"/>
    <s v="YES"/>
  </r>
  <r>
    <s v="INV108239"/>
    <x v="343"/>
    <d v="1899-12-30T07:00:00"/>
    <x v="0"/>
    <s v="Customer_8239"/>
    <s v="Celerio"/>
    <s v="Petrol"/>
    <s v="White"/>
    <s v="Free Service"/>
    <n v="3"/>
    <n v="113079"/>
    <x v="8205"/>
    <s v="Yes"/>
    <s v="Net Banking"/>
    <s v="Fleet"/>
    <s v="Out of Warranty"/>
    <n v="5"/>
    <s v="Tata AIG"/>
    <n v="23"/>
    <s v="Female"/>
    <n v="142290"/>
    <n v="9"/>
    <s v="Malappuram"/>
    <s v="Yes"/>
    <s v="No"/>
    <n v="4"/>
    <s v="YES"/>
  </r>
  <r>
    <s v="INV108240"/>
    <x v="343"/>
    <d v="1899-12-30T08:00:00"/>
    <x v="0"/>
    <s v="Customer_8240"/>
    <s v="Swift"/>
    <s v="Electric"/>
    <s v="Silver"/>
    <s v="Maintenance"/>
    <n v="1"/>
    <n v="83481"/>
    <x v="8206"/>
    <s v="Yes"/>
    <s v="Net Banking"/>
    <s v="Corporate"/>
    <s v="Out of Warranty"/>
    <n v="5"/>
    <s v="Bajaj Allianz"/>
    <n v="42"/>
    <s v="Male"/>
    <n v="176922"/>
    <n v="2"/>
    <s v="Thrissur"/>
    <s v="Yes"/>
    <s v="Yes"/>
    <n v="1"/>
    <s v="NO"/>
  </r>
  <r>
    <s v="INV108241"/>
    <x v="343"/>
    <d v="1899-12-30T09:00:00"/>
    <x v="14"/>
    <s v="Customer_8241"/>
    <s v="Ciaz"/>
    <s v="Electric"/>
    <s v="White"/>
    <s v="Bodyshop"/>
    <n v="3"/>
    <n v="118245"/>
    <x v="8207"/>
    <s v="Yes"/>
    <s v="UPI"/>
    <s v="Government"/>
    <s v="Out of Warranty"/>
    <n v="1"/>
    <s v="Maruti Insurance"/>
    <n v="61"/>
    <s v="Female"/>
    <n v="139806"/>
    <n v="4"/>
    <s v="Thrissur"/>
    <s v="No"/>
    <s v="No"/>
    <n v="4"/>
    <s v="YES"/>
  </r>
  <r>
    <s v="INV108242"/>
    <x v="343"/>
    <d v="1899-12-30T10:00:00"/>
    <x v="15"/>
    <s v="Customer_8242"/>
    <s v="Grand Vitara"/>
    <s v="Diesel"/>
    <s v="Red"/>
    <s v="Maintenance"/>
    <n v="2"/>
    <n v="91968"/>
    <x v="8208"/>
    <s v="Yes"/>
    <s v="Cash"/>
    <s v="Fleet"/>
    <s v="Out of Warranty"/>
    <n v="2"/>
    <s v="Tata AIG"/>
    <n v="60"/>
    <s v="Male"/>
    <n v="186403"/>
    <n v="5"/>
    <s v="Palakkad"/>
    <s v="Yes"/>
    <s v="Yes"/>
    <n v="3"/>
    <s v="YES"/>
  </r>
  <r>
    <s v="INV108243"/>
    <x v="343"/>
    <d v="1899-12-30T11:00:00"/>
    <x v="4"/>
    <s v="Customer_8243"/>
    <s v="WagonR"/>
    <s v="Electric"/>
    <s v="White"/>
    <s v="Bodyshop"/>
    <n v="2"/>
    <n v="135288"/>
    <x v="8209"/>
    <s v="Yes"/>
    <s v="Cash"/>
    <s v="Corporate"/>
    <s v="Under Warranty"/>
    <n v="2"/>
    <s v="HDFC Ergo"/>
    <n v="30"/>
    <s v="Female"/>
    <n v="195970"/>
    <n v="6"/>
    <s v="Wayanad"/>
    <s v="Yes"/>
    <s v="No"/>
    <n v="4"/>
    <s v="YES"/>
  </r>
  <r>
    <s v="INV108244"/>
    <x v="343"/>
    <d v="1899-12-30T12:00:00"/>
    <x v="17"/>
    <s v="Customer_8244"/>
    <s v="Ertiga"/>
    <s v="Electric"/>
    <s v="Blue"/>
    <s v="Paid Service"/>
    <n v="1"/>
    <n v="22814"/>
    <x v="8210"/>
    <s v="No"/>
    <s v="Credit Card"/>
    <s v="Fleet"/>
    <s v="Out of Warranty"/>
    <n v="4"/>
    <s v="Maruti Insurance"/>
    <n v="24"/>
    <s v="Male"/>
    <n v="51765"/>
    <n v="7"/>
    <s v="Thrissur"/>
    <s v="Yes"/>
    <s v="No"/>
    <n v="4"/>
    <s v="NO"/>
  </r>
  <r>
    <s v="INV108245"/>
    <x v="343"/>
    <d v="1899-12-30T01:00:00"/>
    <x v="17"/>
    <s v="Customer_8245"/>
    <s v="Ignis"/>
    <s v="Diesel"/>
    <s v="Silver"/>
    <s v="Paint Job"/>
    <n v="3"/>
    <n v="90593"/>
    <x v="8211"/>
    <s v="Yes"/>
    <s v="Credit Card"/>
    <s v="Corporate"/>
    <s v="Out of Warranty"/>
    <n v="4"/>
    <s v="ICICI Lombard"/>
    <n v="41"/>
    <s v="Male"/>
    <n v="132468"/>
    <n v="6"/>
    <s v="Thrissur"/>
    <s v="No"/>
    <s v="Yes"/>
    <n v="2"/>
    <s v="YES"/>
  </r>
  <r>
    <s v="INV108246"/>
    <x v="343"/>
    <d v="1899-12-30T02:00:00"/>
    <x v="9"/>
    <s v="Customer_8246"/>
    <s v="Alto"/>
    <s v="Hybrid"/>
    <s v="Brown"/>
    <s v="Free Service"/>
    <n v="2"/>
    <n v="47285"/>
    <x v="8212"/>
    <s v="Yes"/>
    <s v="Credit Card"/>
    <s v="Fleet"/>
    <s v="Under Warranty"/>
    <n v="5"/>
    <s v="HDFC Ergo"/>
    <n v="58"/>
    <s v="Male"/>
    <n v="108487"/>
    <n v="4"/>
    <s v="Thrissur"/>
    <s v="Yes"/>
    <s v="Yes"/>
    <n v="4"/>
    <s v="NO"/>
  </r>
  <r>
    <s v="INV108247"/>
    <x v="343"/>
    <d v="1899-12-30T03:00:00"/>
    <x v="20"/>
    <s v="Customer_8247"/>
    <s v="Invicto"/>
    <s v="Hybrid"/>
    <s v="Black"/>
    <s v="Accidental Repair"/>
    <n v="3"/>
    <n v="144595"/>
    <x v="8213"/>
    <s v="Yes"/>
    <s v="Cash"/>
    <s v="Government"/>
    <s v="Out of Warranty"/>
    <n v="5"/>
    <s v="New India"/>
    <n v="60"/>
    <s v="Female"/>
    <n v="147411"/>
    <n v="6"/>
    <s v="Malappuram"/>
    <s v="Yes"/>
    <s v="Yes"/>
    <n v="2"/>
    <s v="YES"/>
  </r>
  <r>
    <s v="INV108248"/>
    <x v="343"/>
    <d v="1899-12-30T04:00:00"/>
    <x v="20"/>
    <s v="Customer_8248"/>
    <s v="Grand Vitara"/>
    <s v="Diesel"/>
    <s v="Blue"/>
    <s v="Paid Service"/>
    <n v="2"/>
    <n v="33307"/>
    <x v="8214"/>
    <s v="Yes"/>
    <s v="Net Banking"/>
    <s v="Fleet"/>
    <s v="Out of Warranty"/>
    <n v="5"/>
    <s v="Bajaj Allianz"/>
    <n v="30"/>
    <s v="Male"/>
    <n v="123146"/>
    <n v="3"/>
    <s v="Kannur"/>
    <s v="Yes"/>
    <s v="Yes"/>
    <n v="3"/>
    <s v="NO"/>
  </r>
  <r>
    <s v="INV108249"/>
    <x v="343"/>
    <d v="1899-12-30T05:00:00"/>
    <x v="7"/>
    <s v="Customer_8249"/>
    <s v="Ciaz"/>
    <s v="Diesel"/>
    <s v="Grey"/>
    <s v="Paint Job"/>
    <n v="2"/>
    <n v="7668"/>
    <x v="8215"/>
    <s v="No"/>
    <s v="Net Banking"/>
    <s v="Government"/>
    <s v="Under Warranty"/>
    <n v="1"/>
    <s v="ICICI Lombard"/>
    <n v="30"/>
    <s v="Male"/>
    <n v="16339"/>
    <n v="1"/>
    <s v="Wayanad"/>
    <s v="No"/>
    <s v="No"/>
    <n v="1"/>
    <s v="NO"/>
  </r>
  <r>
    <s v="INV108250"/>
    <x v="343"/>
    <d v="1899-12-30T06:00:00"/>
    <x v="10"/>
    <s v="Customer_8250"/>
    <s v="Alto"/>
    <s v="Hybrid"/>
    <s v="Black"/>
    <s v="Free Service"/>
    <n v="3"/>
    <n v="31199"/>
    <x v="8216"/>
    <s v="Yes"/>
    <s v="Credit Card"/>
    <s v="Fleet"/>
    <s v="Under Warranty"/>
    <n v="1"/>
    <s v="New India"/>
    <n v="67"/>
    <s v="Female"/>
    <n v="25973"/>
    <n v="8"/>
    <s v="Thrissur"/>
    <s v="Yes"/>
    <s v="No"/>
    <n v="1"/>
    <s v="NO"/>
  </r>
  <r>
    <s v="INV108251"/>
    <x v="343"/>
    <d v="1899-12-30T07:00:00"/>
    <x v="13"/>
    <s v="Customer_8251"/>
    <s v="Ciaz"/>
    <s v="Hybrid"/>
    <s v="White"/>
    <s v="Paid Service"/>
    <n v="1"/>
    <n v="109677"/>
    <x v="8217"/>
    <s v="Yes"/>
    <s v="Net Banking"/>
    <s v="Retail"/>
    <s v="Under Warranty"/>
    <n v="4"/>
    <s v="Maruti Insurance"/>
    <n v="27"/>
    <s v="Female"/>
    <n v="29963"/>
    <n v="4"/>
    <s v="Kannur"/>
    <s v="Yes"/>
    <s v="No"/>
    <n v="0"/>
    <s v="NO"/>
  </r>
  <r>
    <s v="INV108252"/>
    <x v="343"/>
    <d v="1899-12-30T08:00:00"/>
    <x v="9"/>
    <s v="Customer_8252"/>
    <s v="Celerio"/>
    <s v="Hybrid"/>
    <s v="Red"/>
    <s v="Free Service"/>
    <n v="1"/>
    <n v="90610"/>
    <x v="8218"/>
    <s v="Yes"/>
    <s v="Credit Card"/>
    <s v="Fleet"/>
    <s v="Out of Warranty"/>
    <n v="5"/>
    <s v="New India"/>
    <n v="59"/>
    <s v="Male"/>
    <n v="121372"/>
    <n v="9"/>
    <s v="Thrissur"/>
    <s v="Yes"/>
    <s v="Yes"/>
    <n v="2"/>
    <s v="NO"/>
  </r>
  <r>
    <s v="INV108253"/>
    <x v="343"/>
    <d v="1899-12-30T09:00:00"/>
    <x v="20"/>
    <s v="Customer_8253"/>
    <s v="Ertiga"/>
    <s v="Hybrid"/>
    <s v="Blue"/>
    <s v="Maintenance"/>
    <n v="1"/>
    <n v="98454"/>
    <x v="8219"/>
    <s v="Yes"/>
    <s v="Finance EMI"/>
    <s v="Fleet"/>
    <s v="Out of Warranty"/>
    <n v="5"/>
    <s v="Bajaj Allianz"/>
    <n v="53"/>
    <s v="Female"/>
    <n v="52622"/>
    <n v="1"/>
    <s v="Kannur"/>
    <s v="Yes"/>
    <s v="Yes"/>
    <n v="0"/>
    <s v="NO"/>
  </r>
  <r>
    <s v="INV108254"/>
    <x v="343"/>
    <d v="1899-12-30T10:00:00"/>
    <x v="18"/>
    <s v="Customer_8254"/>
    <s v="Fronx"/>
    <s v="CNG"/>
    <s v="Silver"/>
    <s v="Free Service"/>
    <n v="3"/>
    <n v="130229"/>
    <x v="8220"/>
    <s v="Yes"/>
    <s v="Debit Card"/>
    <s v="Government"/>
    <s v="Out of Warranty"/>
    <n v="4"/>
    <s v="Maruti Insurance"/>
    <n v="68"/>
    <s v="Female"/>
    <n v="113767"/>
    <n v="1"/>
    <s v="Malappuram"/>
    <s v="Yes"/>
    <s v="Yes"/>
    <n v="2"/>
    <s v="YES"/>
  </r>
  <r>
    <s v="INV108255"/>
    <x v="343"/>
    <d v="1899-12-30T11:00:00"/>
    <x v="2"/>
    <s v="Customer_8255"/>
    <s v="Swift"/>
    <s v="Diesel"/>
    <s v="Black"/>
    <s v="Paid Service"/>
    <n v="3"/>
    <n v="102962"/>
    <x v="8221"/>
    <s v="Yes"/>
    <s v="Net Banking"/>
    <s v="Government"/>
    <s v="Out of Warranty"/>
    <n v="1"/>
    <s v="New India"/>
    <n v="47"/>
    <s v="Male"/>
    <n v="132716"/>
    <n v="7"/>
    <s v="Palakkad"/>
    <s v="No"/>
    <s v="No"/>
    <n v="3"/>
    <s v="YES"/>
  </r>
  <r>
    <s v="INV108256"/>
    <x v="344"/>
    <d v="1899-12-30T12:00:00"/>
    <x v="4"/>
    <s v="Customer_8256"/>
    <s v="WagonR"/>
    <s v="Petrol"/>
    <s v="Grey"/>
    <s v="Paid Service"/>
    <n v="3"/>
    <n v="92483"/>
    <x v="8222"/>
    <s v="Yes"/>
    <s v="Finance EMI"/>
    <s v="Fleet"/>
    <s v="Under Warranty"/>
    <n v="1"/>
    <s v="Tata AIG"/>
    <n v="21"/>
    <s v="Male"/>
    <n v="89942"/>
    <n v="3"/>
    <s v="Kozhikode"/>
    <s v="No"/>
    <s v="No"/>
    <n v="4"/>
    <s v="YES"/>
  </r>
  <r>
    <s v="INV108257"/>
    <x v="344"/>
    <d v="1899-12-30T01:00:00"/>
    <x v="2"/>
    <s v="Customer_8257"/>
    <s v="Swift"/>
    <s v="CNG"/>
    <s v="Blue"/>
    <s v="Paint Job"/>
    <n v="1"/>
    <n v="18806"/>
    <x v="8223"/>
    <s v="No"/>
    <s v="Cash"/>
    <s v="Government"/>
    <s v="Out of Warranty"/>
    <n v="4"/>
    <s v="Bajaj Allianz"/>
    <n v="32"/>
    <s v="Female"/>
    <n v="137775"/>
    <n v="6"/>
    <s v="Kannur"/>
    <s v="Yes"/>
    <s v="Yes"/>
    <n v="2"/>
    <s v="NO"/>
  </r>
  <r>
    <s v="INV108258"/>
    <x v="344"/>
    <d v="1899-12-30T02:00:00"/>
    <x v="12"/>
    <s v="Customer_8258"/>
    <s v="WagonR"/>
    <s v="Petrol"/>
    <s v="Brown"/>
    <s v="Paid Service"/>
    <n v="3"/>
    <n v="129457"/>
    <x v="8224"/>
    <s v="Yes"/>
    <s v="Finance EMI"/>
    <s v="Government"/>
    <s v="Under Warranty"/>
    <n v="2"/>
    <s v="Tata AIG"/>
    <n v="61"/>
    <s v="Female"/>
    <n v="129649"/>
    <n v="4"/>
    <s v="Kannur"/>
    <s v="No"/>
    <s v="No"/>
    <n v="2"/>
    <s v="YES"/>
  </r>
  <r>
    <s v="INV108259"/>
    <x v="344"/>
    <d v="1899-12-30T03:00:00"/>
    <x v="1"/>
    <s v="Customer_8259"/>
    <s v="Dzire"/>
    <s v="Petrol"/>
    <s v="Brown"/>
    <s v="Maintenance"/>
    <n v="1"/>
    <n v="8029"/>
    <x v="8225"/>
    <s v="No"/>
    <s v="UPI"/>
    <s v="Retail"/>
    <s v="Out of Warranty"/>
    <n v="3"/>
    <s v="HDFC Ergo"/>
    <n v="33"/>
    <s v="Male"/>
    <n v="49641"/>
    <n v="3"/>
    <s v="Thrissur"/>
    <s v="No"/>
    <s v="Yes"/>
    <n v="2"/>
    <s v="NO"/>
  </r>
  <r>
    <s v="INV108260"/>
    <x v="344"/>
    <d v="1899-12-30T04:00:00"/>
    <x v="14"/>
    <s v="Customer_8260"/>
    <s v="Dzire"/>
    <s v="Electric"/>
    <s v="Red"/>
    <s v="Paint Job"/>
    <n v="2"/>
    <n v="8064"/>
    <x v="8226"/>
    <s v="No"/>
    <s v="Finance EMI"/>
    <s v="Government"/>
    <s v="Under Warranty"/>
    <n v="3"/>
    <s v="Bajaj Allianz"/>
    <n v="24"/>
    <s v="Male"/>
    <n v="4166"/>
    <n v="8"/>
    <s v="Thrissur"/>
    <s v="Yes"/>
    <s v="Yes"/>
    <n v="0"/>
    <s v="NO"/>
  </r>
  <r>
    <s v="INV108261"/>
    <x v="344"/>
    <d v="1899-12-30T05:00:00"/>
    <x v="10"/>
    <s v="Customer_8261"/>
    <s v="Ciaz"/>
    <s v="Diesel"/>
    <s v="Silver"/>
    <s v="Free Service"/>
    <n v="1"/>
    <n v="101872"/>
    <x v="8227"/>
    <s v="Yes"/>
    <s v="Finance EMI"/>
    <s v="Government"/>
    <s v="Under Warranty"/>
    <n v="4"/>
    <s v="Bajaj Allianz"/>
    <n v="54"/>
    <s v="Female"/>
    <n v="96220"/>
    <n v="6"/>
    <s v="Kozhikode"/>
    <s v="Yes"/>
    <s v="No"/>
    <n v="1"/>
    <s v="NO"/>
  </r>
  <r>
    <s v="INV108262"/>
    <x v="344"/>
    <d v="1899-12-30T06:00:00"/>
    <x v="16"/>
    <s v="Customer_8262"/>
    <s v="Ignis"/>
    <s v="CNG"/>
    <s v="Silver"/>
    <s v="Paid Service"/>
    <n v="1"/>
    <n v="128506"/>
    <x v="8228"/>
    <s v="Yes"/>
    <s v="Finance EMI"/>
    <s v="Fleet"/>
    <s v="Under Warranty"/>
    <n v="2"/>
    <s v="New India"/>
    <n v="53"/>
    <s v="Female"/>
    <n v="194574"/>
    <n v="1"/>
    <s v="Wayanad"/>
    <s v="Yes"/>
    <s v="No"/>
    <n v="1"/>
    <s v="YES"/>
  </r>
  <r>
    <s v="INV108263"/>
    <x v="344"/>
    <d v="1899-12-30T07:00:00"/>
    <x v="17"/>
    <s v="Customer_8263"/>
    <s v="Swift"/>
    <s v="Diesel"/>
    <s v="Black"/>
    <s v="Paint Job"/>
    <n v="4"/>
    <n v="52382"/>
    <x v="8229"/>
    <s v="Yes"/>
    <s v="Cash"/>
    <s v="Fleet"/>
    <s v="Out of Warranty"/>
    <n v="4"/>
    <s v="Maruti Insurance"/>
    <n v="28"/>
    <s v="Male"/>
    <n v="153955"/>
    <n v="6"/>
    <s v="Kannur"/>
    <s v="Yes"/>
    <s v="Yes"/>
    <n v="1"/>
    <s v="YES"/>
  </r>
  <r>
    <s v="INV108264"/>
    <x v="344"/>
    <d v="1899-12-30T08:00:00"/>
    <x v="4"/>
    <s v="Customer_8264"/>
    <s v="Jimny"/>
    <s v="Hybrid"/>
    <s v="Blue"/>
    <s v="Paint Job"/>
    <n v="4"/>
    <n v="133291"/>
    <x v="8230"/>
    <s v="Yes"/>
    <s v="Cash"/>
    <s v="Government"/>
    <s v="Out of Warranty"/>
    <n v="5"/>
    <s v="ICICI Lombard"/>
    <n v="26"/>
    <s v="Male"/>
    <n v="109696"/>
    <n v="2"/>
    <s v="Thrissur"/>
    <s v="Yes"/>
    <s v="Yes"/>
    <n v="3"/>
    <s v="YES"/>
  </r>
  <r>
    <s v="INV108265"/>
    <x v="344"/>
    <d v="1899-12-30T09:00:00"/>
    <x v="15"/>
    <s v="Customer_8265"/>
    <s v="WagonR"/>
    <s v="Diesel"/>
    <s v="Blue"/>
    <s v="Accidental Repair"/>
    <n v="1"/>
    <n v="99541"/>
    <x v="8231"/>
    <s v="Yes"/>
    <s v="UPI"/>
    <s v="Fleet"/>
    <s v="Under Warranty"/>
    <n v="2"/>
    <s v="Maruti Insurance"/>
    <n v="55"/>
    <s v="Male"/>
    <n v="194742"/>
    <n v="9"/>
    <s v="Palakkad"/>
    <s v="Yes"/>
    <s v="Yes"/>
    <n v="2"/>
    <s v="NO"/>
  </r>
  <r>
    <s v="INV108266"/>
    <x v="344"/>
    <d v="1899-12-30T10:00:00"/>
    <x v="19"/>
    <s v="Customer_8266"/>
    <s v="WagonR"/>
    <s v="Petrol"/>
    <s v="Silver"/>
    <s v="Paint Job"/>
    <n v="4"/>
    <n v="132945"/>
    <x v="8232"/>
    <s v="Yes"/>
    <s v="Credit Card"/>
    <s v="Corporate"/>
    <s v="Out of Warranty"/>
    <n v="5"/>
    <s v="Tata AIG"/>
    <n v="54"/>
    <s v="Female"/>
    <n v="157855"/>
    <n v="1"/>
    <s v="Thrissur"/>
    <s v="Yes"/>
    <s v="Yes"/>
    <n v="1"/>
    <s v="YES"/>
  </r>
  <r>
    <s v="INV108267"/>
    <x v="344"/>
    <d v="1899-12-30T11:00:00"/>
    <x v="20"/>
    <s v="Customer_8267"/>
    <s v="XL6"/>
    <s v="Hybrid"/>
    <s v="Brown"/>
    <s v="Paint Job"/>
    <n v="3"/>
    <n v="41687"/>
    <x v="8233"/>
    <s v="Yes"/>
    <s v="Net Banking"/>
    <s v="Retail"/>
    <s v="Out of Warranty"/>
    <n v="4"/>
    <s v="Bajaj Allianz"/>
    <n v="33"/>
    <s v="Female"/>
    <n v="98513"/>
    <n v="7"/>
    <s v="Thrissur"/>
    <s v="No"/>
    <s v="No"/>
    <n v="2"/>
    <s v="YES"/>
  </r>
  <r>
    <s v="INV108268"/>
    <x v="344"/>
    <d v="1899-12-30T12:00:00"/>
    <x v="5"/>
    <s v="Customer_8268"/>
    <s v="Alto"/>
    <s v="Diesel"/>
    <s v="White"/>
    <s v="Accidental Repair"/>
    <n v="4"/>
    <n v="65855"/>
    <x v="5675"/>
    <s v="Yes"/>
    <s v="Cash"/>
    <s v="Fleet"/>
    <s v="Under Warranty"/>
    <n v="1"/>
    <s v="ICICI Lombard"/>
    <n v="29"/>
    <s v="Female"/>
    <n v="6968"/>
    <n v="3"/>
    <s v="Thrissur"/>
    <s v="Yes"/>
    <s v="No"/>
    <n v="4"/>
    <s v="YES"/>
  </r>
  <r>
    <s v="INV108269"/>
    <x v="344"/>
    <d v="1899-12-30T01:00:00"/>
    <x v="20"/>
    <s v="Customer_8269"/>
    <s v="XL6"/>
    <s v="Diesel"/>
    <s v="Silver"/>
    <s v="Bodyshop"/>
    <n v="4"/>
    <n v="54777"/>
    <x v="8234"/>
    <s v="Yes"/>
    <s v="Net Banking"/>
    <s v="Corporate"/>
    <s v="Under Warranty"/>
    <n v="5"/>
    <s v="New India"/>
    <n v="36"/>
    <s v="Male"/>
    <n v="95741"/>
    <n v="5"/>
    <s v="Malappuram"/>
    <s v="Yes"/>
    <s v="Yes"/>
    <n v="1"/>
    <s v="YES"/>
  </r>
  <r>
    <s v="INV108270"/>
    <x v="344"/>
    <d v="1899-12-30T02:00:00"/>
    <x v="16"/>
    <s v="Customer_8270"/>
    <s v="Swift"/>
    <s v="Petrol"/>
    <s v="Red"/>
    <s v="Maintenance"/>
    <n v="4"/>
    <n v="61380"/>
    <x v="8235"/>
    <s v="Yes"/>
    <s v="UPI"/>
    <s v="Government"/>
    <s v="Out of Warranty"/>
    <n v="1"/>
    <s v="Bajaj Allianz"/>
    <n v="29"/>
    <s v="Female"/>
    <n v="194902"/>
    <n v="3"/>
    <s v="Kannur"/>
    <s v="No"/>
    <s v="No"/>
    <n v="1"/>
    <s v="YES"/>
  </r>
  <r>
    <s v="INV108271"/>
    <x v="344"/>
    <d v="1899-12-30T03:00:00"/>
    <x v="15"/>
    <s v="Customer_8271"/>
    <s v="XL6"/>
    <s v="Hybrid"/>
    <s v="Blue"/>
    <s v="Paid Service"/>
    <n v="1"/>
    <n v="122126"/>
    <x v="8236"/>
    <s v="Yes"/>
    <s v="Finance EMI"/>
    <s v="Government"/>
    <s v="Out of Warranty"/>
    <n v="1"/>
    <s v="Bajaj Allianz"/>
    <n v="51"/>
    <s v="Female"/>
    <n v="117591"/>
    <n v="2"/>
    <s v="Kannur"/>
    <s v="Yes"/>
    <s v="No"/>
    <n v="1"/>
    <s v="YES"/>
  </r>
  <r>
    <s v="INV108272"/>
    <x v="344"/>
    <d v="1899-12-30T04:00:00"/>
    <x v="3"/>
    <s v="Customer_8272"/>
    <s v="Baleno"/>
    <s v="Petrol"/>
    <s v="Brown"/>
    <s v="Accidental Repair"/>
    <n v="2"/>
    <n v="86532"/>
    <x v="8237"/>
    <s v="Yes"/>
    <s v="UPI"/>
    <s v="Fleet"/>
    <s v="Out of Warranty"/>
    <n v="4"/>
    <s v="Tata AIG"/>
    <n v="43"/>
    <s v="Male"/>
    <n v="85000"/>
    <n v="4"/>
    <s v="Palakkad"/>
    <s v="Yes"/>
    <s v="No"/>
    <n v="2"/>
    <s v="YES"/>
  </r>
  <r>
    <s v="INV108273"/>
    <x v="344"/>
    <d v="1899-12-30T05:00:00"/>
    <x v="16"/>
    <s v="Customer_8273"/>
    <s v="Ignis"/>
    <s v="Diesel"/>
    <s v="Black"/>
    <s v="Paint Job"/>
    <n v="2"/>
    <n v="117499"/>
    <x v="8238"/>
    <s v="Yes"/>
    <s v="Net Banking"/>
    <s v="Fleet"/>
    <s v="Out of Warranty"/>
    <n v="4"/>
    <s v="New India"/>
    <n v="58"/>
    <s v="Male"/>
    <n v="52141"/>
    <n v="8"/>
    <s v="Wayanad"/>
    <s v="No"/>
    <s v="Yes"/>
    <n v="4"/>
    <s v="YES"/>
  </r>
  <r>
    <s v="INV108274"/>
    <x v="344"/>
    <d v="1899-12-30T06:00:00"/>
    <x v="20"/>
    <s v="Customer_8274"/>
    <s v="Jimny"/>
    <s v="CNG"/>
    <s v="Blue"/>
    <s v="Paint Job"/>
    <n v="2"/>
    <n v="9041"/>
    <x v="8239"/>
    <s v="No"/>
    <s v="Net Banking"/>
    <s v="Retail"/>
    <s v="Out of Warranty"/>
    <n v="3"/>
    <s v="Tata AIG"/>
    <n v="39"/>
    <s v="Male"/>
    <n v="164769"/>
    <n v="7"/>
    <s v="Palakkad"/>
    <s v="Yes"/>
    <s v="Yes"/>
    <n v="3"/>
    <s v="NO"/>
  </r>
  <r>
    <s v="INV108275"/>
    <x v="344"/>
    <d v="1899-12-30T07:00:00"/>
    <x v="3"/>
    <s v="Customer_8275"/>
    <s v="Celerio"/>
    <s v="CNG"/>
    <s v="Brown"/>
    <s v="Paid Service"/>
    <n v="2"/>
    <n v="36353"/>
    <x v="8240"/>
    <s v="Yes"/>
    <s v="UPI"/>
    <s v="Corporate"/>
    <s v="Under Warranty"/>
    <n v="5"/>
    <s v="New India"/>
    <n v="53"/>
    <s v="Male"/>
    <n v="138937"/>
    <n v="8"/>
    <s v="Palakkad"/>
    <s v="Yes"/>
    <s v="No"/>
    <n v="3"/>
    <s v="NO"/>
  </r>
  <r>
    <s v="INV108276"/>
    <x v="344"/>
    <d v="1899-12-30T08:00:00"/>
    <x v="6"/>
    <s v="Customer_8276"/>
    <s v="Jimny"/>
    <s v="Electric"/>
    <s v="Silver"/>
    <s v="Maintenance"/>
    <n v="2"/>
    <n v="3421"/>
    <x v="8241"/>
    <s v="No"/>
    <s v="Credit Card"/>
    <s v="Fleet"/>
    <s v="Out of Warranty"/>
    <n v="1"/>
    <s v="Tata AIG"/>
    <n v="58"/>
    <s v="Male"/>
    <n v="51077"/>
    <n v="2"/>
    <s v="Thrissur"/>
    <s v="No"/>
    <s v="Yes"/>
    <n v="2"/>
    <s v="NO"/>
  </r>
  <r>
    <s v="INV108277"/>
    <x v="344"/>
    <d v="1899-12-30T09:00:00"/>
    <x v="8"/>
    <s v="Customer_8277"/>
    <s v="Fronx"/>
    <s v="CNG"/>
    <s v="Red"/>
    <s v="Free Service"/>
    <n v="2"/>
    <n v="45273"/>
    <x v="8242"/>
    <s v="Yes"/>
    <s v="Net Banking"/>
    <s v="Corporate"/>
    <s v="Under Warranty"/>
    <n v="5"/>
    <s v="HDFC Ergo"/>
    <n v="59"/>
    <s v="Male"/>
    <n v="149542"/>
    <n v="9"/>
    <s v="Thrissur"/>
    <s v="Yes"/>
    <s v="Yes"/>
    <n v="0"/>
    <s v="NO"/>
  </r>
  <r>
    <s v="INV108278"/>
    <x v="344"/>
    <d v="1899-12-30T10:00:00"/>
    <x v="2"/>
    <s v="Customer_8278"/>
    <s v="Dzire"/>
    <s v="Hybrid"/>
    <s v="White"/>
    <s v="Accidental Repair"/>
    <n v="1"/>
    <n v="86233"/>
    <x v="8243"/>
    <s v="Yes"/>
    <s v="Debit Card"/>
    <s v="Government"/>
    <s v="Out of Warranty"/>
    <n v="5"/>
    <s v="Maruti Insurance"/>
    <n v="34"/>
    <s v="Male"/>
    <n v="118854"/>
    <n v="4"/>
    <s v="Palakkad"/>
    <s v="No"/>
    <s v="No"/>
    <n v="1"/>
    <s v="NO"/>
  </r>
  <r>
    <s v="INV108279"/>
    <x v="344"/>
    <d v="1899-12-30T11:00:00"/>
    <x v="0"/>
    <s v="Customer_8279"/>
    <s v="Baleno"/>
    <s v="Electric"/>
    <s v="Brown"/>
    <s v="Bodyshop"/>
    <n v="3"/>
    <n v="65482"/>
    <x v="8244"/>
    <s v="Yes"/>
    <s v="Finance EMI"/>
    <s v="Corporate"/>
    <s v="Under Warranty"/>
    <n v="4"/>
    <s v="Maruti Insurance"/>
    <n v="68"/>
    <s v="Male"/>
    <n v="130906"/>
    <n v="4"/>
    <s v="Kannur"/>
    <s v="Yes"/>
    <s v="No"/>
    <n v="1"/>
    <s v="YES"/>
  </r>
  <r>
    <s v="INV108280"/>
    <x v="345"/>
    <d v="1899-12-30T12:00:00"/>
    <x v="0"/>
    <s v="Customer_8280"/>
    <s v="Dzire"/>
    <s v="Hybrid"/>
    <s v="Brown"/>
    <s v="Paid Service"/>
    <n v="3"/>
    <n v="148011"/>
    <x v="8245"/>
    <s v="Yes"/>
    <s v="Debit Card"/>
    <s v="Corporate"/>
    <s v="Out of Warranty"/>
    <n v="5"/>
    <s v="New India"/>
    <n v="33"/>
    <s v="Female"/>
    <n v="113651"/>
    <n v="8"/>
    <s v="Kozhikode"/>
    <s v="No"/>
    <s v="No"/>
    <n v="4"/>
    <s v="YES"/>
  </r>
  <r>
    <s v="INV108281"/>
    <x v="345"/>
    <d v="1899-12-30T01:00:00"/>
    <x v="11"/>
    <s v="Customer_8281"/>
    <s v="Ertiga"/>
    <s v="CNG"/>
    <s v="Blue"/>
    <s v="Paid Service"/>
    <n v="2"/>
    <n v="43227"/>
    <x v="8246"/>
    <s v="Yes"/>
    <s v="Net Banking"/>
    <s v="Fleet"/>
    <s v="Out of Warranty"/>
    <n v="3"/>
    <s v="New India"/>
    <n v="59"/>
    <s v="Female"/>
    <n v="34673"/>
    <n v="9"/>
    <s v="Wayanad"/>
    <s v="Yes"/>
    <s v="Yes"/>
    <n v="2"/>
    <s v="NO"/>
  </r>
  <r>
    <s v="INV108282"/>
    <x v="345"/>
    <d v="1899-12-30T02:00:00"/>
    <x v="8"/>
    <s v="Customer_8282"/>
    <s v="Dzire"/>
    <s v="CNG"/>
    <s v="Silver"/>
    <s v="Accidental Repair"/>
    <n v="4"/>
    <n v="25905"/>
    <x v="8247"/>
    <s v="Yes"/>
    <s v="Cash"/>
    <s v="Government"/>
    <s v="Out of Warranty"/>
    <n v="2"/>
    <s v="ICICI Lombard"/>
    <n v="34"/>
    <s v="Female"/>
    <n v="61277"/>
    <n v="2"/>
    <s v="Wayanad"/>
    <s v="No"/>
    <s v="No"/>
    <n v="1"/>
    <s v="NO"/>
  </r>
  <r>
    <s v="INV108283"/>
    <x v="345"/>
    <d v="1899-12-30T03:00:00"/>
    <x v="20"/>
    <s v="Customer_8283"/>
    <s v="Grand Vitara"/>
    <s v="Diesel"/>
    <s v="Grey"/>
    <s v="Paint Job"/>
    <n v="4"/>
    <n v="78466"/>
    <x v="8248"/>
    <s v="Yes"/>
    <s v="UPI"/>
    <s v="Government"/>
    <s v="Under Warranty"/>
    <n v="1"/>
    <s v="ICICI Lombard"/>
    <n v="31"/>
    <s v="Female"/>
    <n v="16097"/>
    <n v="4"/>
    <s v="Kannur"/>
    <s v="No"/>
    <s v="Yes"/>
    <n v="1"/>
    <s v="YES"/>
  </r>
  <r>
    <s v="INV108284"/>
    <x v="345"/>
    <d v="1899-12-30T04:00:00"/>
    <x v="0"/>
    <s v="Customer_8284"/>
    <s v="Dzire"/>
    <s v="Hybrid"/>
    <s v="Silver"/>
    <s v="Paint Job"/>
    <n v="1"/>
    <n v="130103"/>
    <x v="8249"/>
    <s v="Yes"/>
    <s v="Credit Card"/>
    <s v="Corporate"/>
    <s v="Under Warranty"/>
    <n v="2"/>
    <s v="Maruti Insurance"/>
    <n v="37"/>
    <s v="Female"/>
    <n v="31847"/>
    <n v="1"/>
    <s v="Thrissur"/>
    <s v="Yes"/>
    <s v="No"/>
    <n v="2"/>
    <s v="YES"/>
  </r>
  <r>
    <s v="INV108285"/>
    <x v="345"/>
    <d v="1899-12-30T05:00:00"/>
    <x v="16"/>
    <s v="Customer_8285"/>
    <s v="Alto"/>
    <s v="Petrol"/>
    <s v="Silver"/>
    <s v="Bodyshop"/>
    <n v="2"/>
    <n v="105832"/>
    <x v="8250"/>
    <s v="Yes"/>
    <s v="Debit Card"/>
    <s v="Government"/>
    <s v="Under Warranty"/>
    <n v="2"/>
    <s v="Maruti Insurance"/>
    <n v="34"/>
    <s v="Female"/>
    <n v="39839"/>
    <n v="5"/>
    <s v="Wayanad"/>
    <s v="No"/>
    <s v="No"/>
    <n v="0"/>
    <s v="YES"/>
  </r>
  <r>
    <s v="INV108286"/>
    <x v="345"/>
    <d v="1899-12-30T06:00:00"/>
    <x v="18"/>
    <s v="Customer_8286"/>
    <s v="Baleno"/>
    <s v="Diesel"/>
    <s v="Red"/>
    <s v="Accidental Repair"/>
    <n v="2"/>
    <n v="9957"/>
    <x v="8251"/>
    <s v="No"/>
    <s v="Debit Card"/>
    <s v="Retail"/>
    <s v="Under Warranty"/>
    <n v="1"/>
    <s v="HDFC Ergo"/>
    <n v="25"/>
    <s v="Male"/>
    <n v="190573"/>
    <n v="4"/>
    <s v="Palakkad"/>
    <s v="No"/>
    <s v="No"/>
    <n v="4"/>
    <s v="NO"/>
  </r>
  <r>
    <s v="INV108287"/>
    <x v="345"/>
    <d v="1899-12-30T07:00:00"/>
    <x v="4"/>
    <s v="Customer_8287"/>
    <s v="Ertiga"/>
    <s v="Hybrid"/>
    <s v="Silver"/>
    <s v="Paid Service"/>
    <n v="4"/>
    <n v="66425"/>
    <x v="8252"/>
    <s v="Yes"/>
    <s v="Cash"/>
    <s v="Government"/>
    <s v="Under Warranty"/>
    <n v="2"/>
    <s v="New India"/>
    <n v="27"/>
    <s v="Female"/>
    <n v="85638"/>
    <n v="1"/>
    <s v="Malappuram"/>
    <s v="Yes"/>
    <s v="Yes"/>
    <n v="2"/>
    <s v="YES"/>
  </r>
  <r>
    <s v="INV108288"/>
    <x v="345"/>
    <d v="1899-12-30T08:00:00"/>
    <x v="13"/>
    <s v="Customer_8288"/>
    <s v="WagonR"/>
    <s v="Electric"/>
    <s v="Brown"/>
    <s v="Accidental Repair"/>
    <n v="2"/>
    <n v="116933"/>
    <x v="8253"/>
    <s v="Yes"/>
    <s v="Net Banking"/>
    <s v="Corporate"/>
    <s v="Under Warranty"/>
    <n v="5"/>
    <s v="New India"/>
    <n v="65"/>
    <s v="Male"/>
    <n v="155016"/>
    <n v="9"/>
    <s v="Palakkad"/>
    <s v="Yes"/>
    <s v="Yes"/>
    <n v="1"/>
    <s v="YES"/>
  </r>
  <r>
    <s v="INV108289"/>
    <x v="345"/>
    <d v="1899-12-30T09:00:00"/>
    <x v="1"/>
    <s v="Customer_8289"/>
    <s v="Ciaz"/>
    <s v="Hybrid"/>
    <s v="Silver"/>
    <s v="Free Service"/>
    <n v="2"/>
    <n v="11706"/>
    <x v="8254"/>
    <s v="No"/>
    <s v="Cash"/>
    <s v="Corporate"/>
    <s v="Out of Warranty"/>
    <n v="4"/>
    <s v="Maruti Insurance"/>
    <n v="69"/>
    <s v="Female"/>
    <n v="42801"/>
    <n v="8"/>
    <s v="Wayanad"/>
    <s v="No"/>
    <s v="Yes"/>
    <n v="1"/>
    <s v="NO"/>
  </r>
  <r>
    <s v="INV108290"/>
    <x v="345"/>
    <d v="1899-12-30T10:00:00"/>
    <x v="12"/>
    <s v="Customer_8290"/>
    <s v="WagonR"/>
    <s v="Electric"/>
    <s v="Silver"/>
    <s v="Paid Service"/>
    <n v="4"/>
    <n v="110484"/>
    <x v="8255"/>
    <s v="Yes"/>
    <s v="Credit Card"/>
    <s v="Government"/>
    <s v="Out of Warranty"/>
    <n v="3"/>
    <s v="New India"/>
    <n v="37"/>
    <s v="Female"/>
    <n v="178342"/>
    <n v="1"/>
    <s v="Thrissur"/>
    <s v="No"/>
    <s v="No"/>
    <n v="0"/>
    <s v="YES"/>
  </r>
  <r>
    <s v="INV108291"/>
    <x v="345"/>
    <d v="1899-12-30T11:00:00"/>
    <x v="19"/>
    <s v="Customer_8291"/>
    <s v="Ertiga"/>
    <s v="Electric"/>
    <s v="Blue"/>
    <s v="Bodyshop"/>
    <n v="3"/>
    <n v="28993"/>
    <x v="8256"/>
    <s v="Yes"/>
    <s v="Net Banking"/>
    <s v="Retail"/>
    <s v="Under Warranty"/>
    <n v="3"/>
    <s v="ICICI Lombard"/>
    <n v="61"/>
    <s v="Male"/>
    <n v="90253"/>
    <n v="3"/>
    <s v="Wayanad"/>
    <s v="Yes"/>
    <s v="No"/>
    <n v="0"/>
    <s v="NO"/>
  </r>
  <r>
    <s v="INV108292"/>
    <x v="345"/>
    <d v="1899-12-30T12:00:00"/>
    <x v="13"/>
    <s v="Customer_8292"/>
    <s v="Invicto"/>
    <s v="CNG"/>
    <s v="Silver"/>
    <s v="Bodyshop"/>
    <n v="3"/>
    <n v="57324"/>
    <x v="8257"/>
    <s v="Yes"/>
    <s v="Debit Card"/>
    <s v="Government"/>
    <s v="Under Warranty"/>
    <n v="5"/>
    <s v="New India"/>
    <n v="50"/>
    <s v="Male"/>
    <n v="79361"/>
    <n v="5"/>
    <s v="Wayanad"/>
    <s v="No"/>
    <s v="Yes"/>
    <n v="4"/>
    <s v="YES"/>
  </r>
  <r>
    <s v="INV108293"/>
    <x v="345"/>
    <d v="1899-12-30T01:00:00"/>
    <x v="14"/>
    <s v="Customer_8293"/>
    <s v="XL6"/>
    <s v="Petrol"/>
    <s v="Red"/>
    <s v="Paid Service"/>
    <n v="1"/>
    <n v="54166"/>
    <x v="8258"/>
    <s v="Yes"/>
    <s v="Debit Card"/>
    <s v="Retail"/>
    <s v="Out of Warranty"/>
    <n v="4"/>
    <s v="ICICI Lombard"/>
    <n v="56"/>
    <s v="Male"/>
    <n v="96759"/>
    <n v="7"/>
    <s v="Kozhikode"/>
    <s v="Yes"/>
    <s v="No"/>
    <n v="0"/>
    <s v="NO"/>
  </r>
  <r>
    <s v="INV108294"/>
    <x v="345"/>
    <d v="1899-12-30T02:00:00"/>
    <x v="10"/>
    <s v="Customer_8294"/>
    <s v="Jimny"/>
    <s v="Hybrid"/>
    <s v="Grey"/>
    <s v="Paint Job"/>
    <n v="4"/>
    <n v="109946"/>
    <x v="8259"/>
    <s v="Yes"/>
    <s v="UPI"/>
    <s v="Fleet"/>
    <s v="Under Warranty"/>
    <n v="4"/>
    <s v="Tata AIG"/>
    <n v="22"/>
    <s v="Male"/>
    <n v="184528"/>
    <n v="5"/>
    <s v="Palakkad"/>
    <s v="Yes"/>
    <s v="Yes"/>
    <n v="2"/>
    <s v="YES"/>
  </r>
  <r>
    <s v="INV108295"/>
    <x v="345"/>
    <d v="1899-12-30T03:00:00"/>
    <x v="15"/>
    <s v="Customer_8295"/>
    <s v="Ignis"/>
    <s v="Petrol"/>
    <s v="Blue"/>
    <s v="Paid Service"/>
    <n v="1"/>
    <n v="16906"/>
    <x v="8260"/>
    <s v="No"/>
    <s v="Credit Card"/>
    <s v="Retail"/>
    <s v="Under Warranty"/>
    <n v="2"/>
    <s v="New India"/>
    <n v="43"/>
    <s v="Female"/>
    <n v="103423"/>
    <n v="8"/>
    <s v="Kannur"/>
    <s v="No"/>
    <s v="No"/>
    <n v="0"/>
    <s v="NO"/>
  </r>
  <r>
    <s v="INV108296"/>
    <x v="345"/>
    <d v="1899-12-30T04:00:00"/>
    <x v="19"/>
    <s v="Customer_8296"/>
    <s v="Ignis"/>
    <s v="Electric"/>
    <s v="Brown"/>
    <s v="Paid Service"/>
    <n v="2"/>
    <n v="30491"/>
    <x v="8261"/>
    <s v="Yes"/>
    <s v="Debit Card"/>
    <s v="Fleet"/>
    <s v="Out of Warranty"/>
    <n v="3"/>
    <s v="Tata AIG"/>
    <n v="50"/>
    <s v="Male"/>
    <n v="44592"/>
    <n v="2"/>
    <s v="Wayanad"/>
    <s v="No"/>
    <s v="No"/>
    <n v="4"/>
    <s v="NO"/>
  </r>
  <r>
    <s v="INV108297"/>
    <x v="345"/>
    <d v="1899-12-30T05:00:00"/>
    <x v="15"/>
    <s v="Customer_8297"/>
    <s v="Swift"/>
    <s v="CNG"/>
    <s v="Grey"/>
    <s v="Free Service"/>
    <n v="4"/>
    <n v="65787"/>
    <x v="8262"/>
    <s v="Yes"/>
    <s v="Cash"/>
    <s v="Retail"/>
    <s v="Out of Warranty"/>
    <n v="3"/>
    <s v="Maruti Insurance"/>
    <n v="46"/>
    <s v="Male"/>
    <n v="83328"/>
    <n v="7"/>
    <s v="Thrissur"/>
    <s v="Yes"/>
    <s v="Yes"/>
    <n v="3"/>
    <s v="YES"/>
  </r>
  <r>
    <s v="INV108298"/>
    <x v="345"/>
    <d v="1899-12-30T06:00:00"/>
    <x v="4"/>
    <s v="Customer_8298"/>
    <s v="Invicto"/>
    <s v="Petrol"/>
    <s v="Silver"/>
    <s v="Paid Service"/>
    <n v="3"/>
    <n v="32535"/>
    <x v="8263"/>
    <s v="Yes"/>
    <s v="Debit Card"/>
    <s v="Retail"/>
    <s v="Under Warranty"/>
    <n v="3"/>
    <s v="New India"/>
    <n v="43"/>
    <s v="Male"/>
    <n v="189694"/>
    <n v="5"/>
    <s v="Malappuram"/>
    <s v="No"/>
    <s v="Yes"/>
    <n v="3"/>
    <s v="NO"/>
  </r>
  <r>
    <s v="INV108299"/>
    <x v="345"/>
    <d v="1899-12-30T07:00:00"/>
    <x v="14"/>
    <s v="Customer_8299"/>
    <s v="Baleno"/>
    <s v="Diesel"/>
    <s v="White"/>
    <s v="Maintenance"/>
    <n v="2"/>
    <n v="119231"/>
    <x v="8264"/>
    <s v="Yes"/>
    <s v="Cash"/>
    <s v="Retail"/>
    <s v="Under Warranty"/>
    <n v="1"/>
    <s v="Bajaj Allianz"/>
    <n v="59"/>
    <s v="Male"/>
    <n v="111005"/>
    <n v="9"/>
    <s v="Thrissur"/>
    <s v="Yes"/>
    <s v="No"/>
    <n v="0"/>
    <s v="YES"/>
  </r>
  <r>
    <s v="INV108300"/>
    <x v="345"/>
    <d v="1899-12-30T08:00:00"/>
    <x v="13"/>
    <s v="Customer_8300"/>
    <s v="Dzire"/>
    <s v="Electric"/>
    <s v="Grey"/>
    <s v="Maintenance"/>
    <n v="3"/>
    <n v="55266"/>
    <x v="8265"/>
    <s v="Yes"/>
    <s v="Cash"/>
    <s v="Fleet"/>
    <s v="Under Warranty"/>
    <n v="3"/>
    <s v="Bajaj Allianz"/>
    <n v="43"/>
    <s v="Male"/>
    <n v="190250"/>
    <n v="8"/>
    <s v="Palakkad"/>
    <s v="Yes"/>
    <s v="No"/>
    <n v="2"/>
    <s v="YES"/>
  </r>
  <r>
    <s v="INV108301"/>
    <x v="345"/>
    <d v="1899-12-30T09:00:00"/>
    <x v="18"/>
    <s v="Customer_8301"/>
    <s v="WagonR"/>
    <s v="Diesel"/>
    <s v="Red"/>
    <s v="Accidental Repair"/>
    <n v="3"/>
    <n v="93504"/>
    <x v="8266"/>
    <s v="Yes"/>
    <s v="Finance EMI"/>
    <s v="Retail"/>
    <s v="Under Warranty"/>
    <n v="1"/>
    <s v="HDFC Ergo"/>
    <n v="64"/>
    <s v="Male"/>
    <n v="5639"/>
    <n v="8"/>
    <s v="Wayanad"/>
    <s v="Yes"/>
    <s v="Yes"/>
    <n v="0"/>
    <s v="YES"/>
  </r>
  <r>
    <s v="INV108302"/>
    <x v="345"/>
    <d v="1899-12-30T10:00:00"/>
    <x v="1"/>
    <s v="Customer_8302"/>
    <s v="Alto"/>
    <s v="Petrol"/>
    <s v="White"/>
    <s v="Accidental Repair"/>
    <n v="1"/>
    <n v="72794"/>
    <x v="8267"/>
    <s v="Yes"/>
    <s v="Finance EMI"/>
    <s v="Corporate"/>
    <s v="Under Warranty"/>
    <n v="5"/>
    <s v="Bajaj Allianz"/>
    <n v="31"/>
    <s v="Female"/>
    <n v="186033"/>
    <n v="1"/>
    <s v="Malappuram"/>
    <s v="No"/>
    <s v="Yes"/>
    <n v="1"/>
    <s v="NO"/>
  </r>
  <r>
    <s v="INV108303"/>
    <x v="345"/>
    <d v="1899-12-30T11:00:00"/>
    <x v="15"/>
    <s v="Customer_8303"/>
    <s v="Invicto"/>
    <s v="Petrol"/>
    <s v="Red"/>
    <s v="Bodyshop"/>
    <n v="4"/>
    <n v="64905"/>
    <x v="8268"/>
    <s v="Yes"/>
    <s v="Finance EMI"/>
    <s v="Retail"/>
    <s v="Out of Warranty"/>
    <n v="1"/>
    <s v="Bajaj Allianz"/>
    <n v="58"/>
    <s v="Female"/>
    <n v="72214"/>
    <n v="1"/>
    <s v="Kannur"/>
    <s v="Yes"/>
    <s v="Yes"/>
    <n v="0"/>
    <s v="YES"/>
  </r>
  <r>
    <s v="INV108304"/>
    <x v="346"/>
    <d v="1899-12-30T12:00:00"/>
    <x v="13"/>
    <s v="Customer_8304"/>
    <s v="Jimny"/>
    <s v="Petrol"/>
    <s v="Brown"/>
    <s v="Paint Job"/>
    <n v="4"/>
    <n v="12362"/>
    <x v="8269"/>
    <s v="No"/>
    <s v="Net Banking"/>
    <s v="Retail"/>
    <s v="Under Warranty"/>
    <n v="1"/>
    <s v="Bajaj Allianz"/>
    <n v="46"/>
    <s v="Male"/>
    <n v="111805"/>
    <n v="4"/>
    <s v="Palakkad"/>
    <s v="No"/>
    <s v="Yes"/>
    <n v="4"/>
    <s v="NO"/>
  </r>
  <r>
    <s v="INV108305"/>
    <x v="346"/>
    <d v="1899-12-30T01:00:00"/>
    <x v="15"/>
    <s v="Customer_8305"/>
    <s v="Dzire"/>
    <s v="Hybrid"/>
    <s v="White"/>
    <s v="Bodyshop"/>
    <n v="4"/>
    <n v="148327"/>
    <x v="8270"/>
    <s v="Yes"/>
    <s v="Net Banking"/>
    <s v="Corporate"/>
    <s v="Under Warranty"/>
    <n v="4"/>
    <s v="Bajaj Allianz"/>
    <n v="48"/>
    <s v="Female"/>
    <n v="156021"/>
    <n v="3"/>
    <s v="Thrissur"/>
    <s v="Yes"/>
    <s v="No"/>
    <n v="1"/>
    <s v="YES"/>
  </r>
  <r>
    <s v="INV108306"/>
    <x v="346"/>
    <d v="1899-12-30T02:00:00"/>
    <x v="6"/>
    <s v="Customer_8306"/>
    <s v="Fronx"/>
    <s v="Electric"/>
    <s v="Silver"/>
    <s v="Free Service"/>
    <n v="1"/>
    <n v="98055"/>
    <x v="8271"/>
    <s v="Yes"/>
    <s v="Debit Card"/>
    <s v="Retail"/>
    <s v="Under Warranty"/>
    <n v="2"/>
    <s v="HDFC Ergo"/>
    <n v="20"/>
    <s v="Female"/>
    <n v="17408"/>
    <n v="4"/>
    <s v="Kannur"/>
    <s v="Yes"/>
    <s v="Yes"/>
    <n v="4"/>
    <s v="NO"/>
  </r>
  <r>
    <s v="INV108307"/>
    <x v="346"/>
    <d v="1899-12-30T03:00:00"/>
    <x v="4"/>
    <s v="Customer_8307"/>
    <s v="Swift"/>
    <s v="Electric"/>
    <s v="White"/>
    <s v="Paid Service"/>
    <n v="3"/>
    <n v="30138"/>
    <x v="8272"/>
    <s v="Yes"/>
    <s v="Debit Card"/>
    <s v="Corporate"/>
    <s v="Out of Warranty"/>
    <n v="4"/>
    <s v="Bajaj Allianz"/>
    <n v="20"/>
    <s v="Male"/>
    <n v="151202"/>
    <n v="6"/>
    <s v="Wayanad"/>
    <s v="Yes"/>
    <s v="Yes"/>
    <n v="4"/>
    <s v="NO"/>
  </r>
  <r>
    <s v="INV108308"/>
    <x v="346"/>
    <d v="1899-12-30T04:00:00"/>
    <x v="11"/>
    <s v="Customer_8308"/>
    <s v="Ertiga"/>
    <s v="Electric"/>
    <s v="Brown"/>
    <s v="Bodyshop"/>
    <n v="1"/>
    <n v="54345"/>
    <x v="8273"/>
    <s v="Yes"/>
    <s v="Cash"/>
    <s v="Retail"/>
    <s v="Out of Warranty"/>
    <n v="3"/>
    <s v="Tata AIG"/>
    <n v="56"/>
    <s v="Male"/>
    <n v="142749"/>
    <n v="2"/>
    <s v="Wayanad"/>
    <s v="No"/>
    <s v="No"/>
    <n v="1"/>
    <s v="NO"/>
  </r>
  <r>
    <s v="INV108309"/>
    <x v="346"/>
    <d v="1899-12-30T05:00:00"/>
    <x v="11"/>
    <s v="Customer_8309"/>
    <s v="Dzire"/>
    <s v="Hybrid"/>
    <s v="Grey"/>
    <s v="Paid Service"/>
    <n v="4"/>
    <n v="145847"/>
    <x v="8274"/>
    <s v="Yes"/>
    <s v="Net Banking"/>
    <s v="Fleet"/>
    <s v="Under Warranty"/>
    <n v="4"/>
    <s v="HDFC Ergo"/>
    <n v="31"/>
    <s v="Male"/>
    <n v="119621"/>
    <n v="4"/>
    <s v="Kozhikode"/>
    <s v="No"/>
    <s v="No"/>
    <n v="4"/>
    <s v="YES"/>
  </r>
  <r>
    <s v="INV108310"/>
    <x v="346"/>
    <d v="1899-12-30T06:00:00"/>
    <x v="5"/>
    <s v="Customer_8310"/>
    <s v="Swift"/>
    <s v="Petrol"/>
    <s v="White"/>
    <s v="Bodyshop"/>
    <n v="2"/>
    <n v="129220"/>
    <x v="8275"/>
    <s v="Yes"/>
    <s v="Debit Card"/>
    <s v="Fleet"/>
    <s v="Under Warranty"/>
    <n v="2"/>
    <s v="ICICI Lombard"/>
    <n v="23"/>
    <s v="Female"/>
    <n v="128710"/>
    <n v="4"/>
    <s v="Kozhikode"/>
    <s v="No"/>
    <s v="Yes"/>
    <n v="0"/>
    <s v="YES"/>
  </r>
  <r>
    <s v="INV108311"/>
    <x v="346"/>
    <d v="1899-12-30T07:00:00"/>
    <x v="17"/>
    <s v="Customer_8311"/>
    <s v="Swift"/>
    <s v="Petrol"/>
    <s v="Red"/>
    <s v="Paid Service"/>
    <n v="4"/>
    <n v="125266"/>
    <x v="8276"/>
    <s v="Yes"/>
    <s v="Net Banking"/>
    <s v="Corporate"/>
    <s v="Under Warranty"/>
    <n v="1"/>
    <s v="Maruti Insurance"/>
    <n v="26"/>
    <s v="Male"/>
    <n v="120245"/>
    <n v="7"/>
    <s v="Kozhikode"/>
    <s v="Yes"/>
    <s v="No"/>
    <n v="3"/>
    <s v="YES"/>
  </r>
  <r>
    <s v="INV108312"/>
    <x v="346"/>
    <d v="1899-12-30T08:00:00"/>
    <x v="7"/>
    <s v="Customer_8312"/>
    <s v="WagonR"/>
    <s v="Diesel"/>
    <s v="Silver"/>
    <s v="Bodyshop"/>
    <n v="4"/>
    <n v="79071"/>
    <x v="8277"/>
    <s v="Yes"/>
    <s v="Credit Card"/>
    <s v="Fleet"/>
    <s v="Under Warranty"/>
    <n v="1"/>
    <s v="Bajaj Allianz"/>
    <n v="64"/>
    <s v="Female"/>
    <n v="85743"/>
    <n v="2"/>
    <s v="Wayanad"/>
    <s v="No"/>
    <s v="No"/>
    <n v="0"/>
    <s v="YES"/>
  </r>
  <r>
    <s v="INV108313"/>
    <x v="346"/>
    <d v="1899-12-30T09:00:00"/>
    <x v="10"/>
    <s v="Customer_8313"/>
    <s v="WagonR"/>
    <s v="Hybrid"/>
    <s v="Red"/>
    <s v="Maintenance"/>
    <n v="3"/>
    <n v="9950"/>
    <x v="8278"/>
    <s v="No"/>
    <s v="Cash"/>
    <s v="Government"/>
    <s v="Under Warranty"/>
    <n v="5"/>
    <s v="Bajaj Allianz"/>
    <n v="67"/>
    <s v="Female"/>
    <n v="22895"/>
    <n v="7"/>
    <s v="Kannur"/>
    <s v="Yes"/>
    <s v="Yes"/>
    <n v="0"/>
    <s v="NO"/>
  </r>
  <r>
    <s v="INV108314"/>
    <x v="346"/>
    <d v="1899-12-30T10:00:00"/>
    <x v="10"/>
    <s v="Customer_8314"/>
    <s v="Baleno"/>
    <s v="CNG"/>
    <s v="Silver"/>
    <s v="Maintenance"/>
    <n v="4"/>
    <n v="115919"/>
    <x v="8279"/>
    <s v="Yes"/>
    <s v="Finance EMI"/>
    <s v="Fleet"/>
    <s v="Out of Warranty"/>
    <n v="5"/>
    <s v="ICICI Lombard"/>
    <n v="59"/>
    <s v="Female"/>
    <n v="136422"/>
    <n v="8"/>
    <s v="Kozhikode"/>
    <s v="Yes"/>
    <s v="Yes"/>
    <n v="3"/>
    <s v="YES"/>
  </r>
  <r>
    <s v="INV108315"/>
    <x v="346"/>
    <d v="1899-12-30T11:00:00"/>
    <x v="13"/>
    <s v="Customer_8315"/>
    <s v="Fronx"/>
    <s v="Hybrid"/>
    <s v="Grey"/>
    <s v="Maintenance"/>
    <n v="4"/>
    <n v="62868"/>
    <x v="8280"/>
    <s v="Yes"/>
    <s v="Net Banking"/>
    <s v="Fleet"/>
    <s v="Out of Warranty"/>
    <n v="2"/>
    <s v="Maruti Insurance"/>
    <n v="34"/>
    <s v="Female"/>
    <n v="25292"/>
    <n v="2"/>
    <s v="Wayanad"/>
    <s v="No"/>
    <s v="Yes"/>
    <n v="4"/>
    <s v="YES"/>
  </r>
  <r>
    <s v="INV108316"/>
    <x v="346"/>
    <d v="1899-12-30T12:00:00"/>
    <x v="2"/>
    <s v="Customer_8316"/>
    <s v="XL6"/>
    <s v="Diesel"/>
    <s v="Black"/>
    <s v="Accidental Repair"/>
    <n v="3"/>
    <n v="62925"/>
    <x v="8281"/>
    <s v="Yes"/>
    <s v="Debit Card"/>
    <s v="Corporate"/>
    <s v="Under Warranty"/>
    <n v="2"/>
    <s v="HDFC Ergo"/>
    <n v="45"/>
    <s v="Female"/>
    <n v="5960"/>
    <n v="8"/>
    <s v="Malappuram"/>
    <s v="Yes"/>
    <s v="No"/>
    <n v="0"/>
    <s v="YES"/>
  </r>
  <r>
    <s v="INV108317"/>
    <x v="346"/>
    <d v="1899-12-30T01:00:00"/>
    <x v="17"/>
    <s v="Customer_8317"/>
    <s v="Ertiga"/>
    <s v="Diesel"/>
    <s v="Blue"/>
    <s v="Free Service"/>
    <n v="4"/>
    <n v="14826"/>
    <x v="8282"/>
    <s v="Yes"/>
    <s v="Cash"/>
    <s v="Government"/>
    <s v="Under Warranty"/>
    <n v="4"/>
    <s v="Maruti Insurance"/>
    <n v="44"/>
    <s v="Male"/>
    <n v="18503"/>
    <n v="5"/>
    <s v="Kannur"/>
    <s v="Yes"/>
    <s v="Yes"/>
    <n v="2"/>
    <s v="NO"/>
  </r>
  <r>
    <s v="INV108318"/>
    <x v="346"/>
    <d v="1899-12-30T02:00:00"/>
    <x v="0"/>
    <s v="Customer_8318"/>
    <s v="Swift"/>
    <s v="Diesel"/>
    <s v="Grey"/>
    <s v="Bodyshop"/>
    <n v="4"/>
    <n v="115851"/>
    <x v="8283"/>
    <s v="Yes"/>
    <s v="UPI"/>
    <s v="Corporate"/>
    <s v="Under Warranty"/>
    <n v="2"/>
    <s v="Bajaj Allianz"/>
    <n v="50"/>
    <s v="Male"/>
    <n v="93564"/>
    <n v="4"/>
    <s v="Malappuram"/>
    <s v="Yes"/>
    <s v="Yes"/>
    <n v="3"/>
    <s v="YES"/>
  </r>
  <r>
    <s v="INV108319"/>
    <x v="346"/>
    <d v="1899-12-30T03:00:00"/>
    <x v="14"/>
    <s v="Customer_8319"/>
    <s v="Baleno"/>
    <s v="Petrol"/>
    <s v="Brown"/>
    <s v="Accidental Repair"/>
    <n v="3"/>
    <n v="19366"/>
    <x v="8284"/>
    <s v="No"/>
    <s v="Cash"/>
    <s v="Government"/>
    <s v="Under Warranty"/>
    <n v="4"/>
    <s v="ICICI Lombard"/>
    <n v="61"/>
    <s v="Male"/>
    <n v="132306"/>
    <n v="5"/>
    <s v="Palakkad"/>
    <s v="No"/>
    <s v="Yes"/>
    <n v="4"/>
    <s v="NO"/>
  </r>
  <r>
    <s v="INV108320"/>
    <x v="346"/>
    <d v="1899-12-30T04:00:00"/>
    <x v="15"/>
    <s v="Customer_8320"/>
    <s v="Grand Vitara"/>
    <s v="CNG"/>
    <s v="Grey"/>
    <s v="Paint Job"/>
    <n v="2"/>
    <n v="117379"/>
    <x v="8285"/>
    <s v="Yes"/>
    <s v="Credit Card"/>
    <s v="Government"/>
    <s v="Out of Warranty"/>
    <n v="5"/>
    <s v="Tata AIG"/>
    <n v="44"/>
    <s v="Female"/>
    <n v="134756"/>
    <n v="2"/>
    <s v="Kozhikode"/>
    <s v="Yes"/>
    <s v="Yes"/>
    <n v="3"/>
    <s v="YES"/>
  </r>
  <r>
    <s v="INV108321"/>
    <x v="346"/>
    <d v="1899-12-30T05:00:00"/>
    <x v="10"/>
    <s v="Customer_8321"/>
    <s v="Invicto"/>
    <s v="Diesel"/>
    <s v="Blue"/>
    <s v="Bodyshop"/>
    <n v="3"/>
    <n v="146839"/>
    <x v="8286"/>
    <s v="Yes"/>
    <s v="Cash"/>
    <s v="Corporate"/>
    <s v="Out of Warranty"/>
    <n v="4"/>
    <s v="Tata AIG"/>
    <n v="44"/>
    <s v="Male"/>
    <n v="22245"/>
    <n v="6"/>
    <s v="Thrissur"/>
    <s v="No"/>
    <s v="Yes"/>
    <n v="4"/>
    <s v="YES"/>
  </r>
  <r>
    <s v="INV108322"/>
    <x v="346"/>
    <d v="1899-12-30T06:00:00"/>
    <x v="0"/>
    <s v="Customer_8322"/>
    <s v="Ignis"/>
    <s v="Electric"/>
    <s v="Red"/>
    <s v="Paid Service"/>
    <n v="4"/>
    <n v="65846"/>
    <x v="8287"/>
    <s v="Yes"/>
    <s v="Finance EMI"/>
    <s v="Fleet"/>
    <s v="Out of Warranty"/>
    <n v="4"/>
    <s v="New India"/>
    <n v="44"/>
    <s v="Male"/>
    <n v="19761"/>
    <n v="5"/>
    <s v="Malappuram"/>
    <s v="Yes"/>
    <s v="Yes"/>
    <n v="3"/>
    <s v="YES"/>
  </r>
  <r>
    <s v="INV108323"/>
    <x v="346"/>
    <d v="1899-12-30T07:00:00"/>
    <x v="18"/>
    <s v="Customer_8323"/>
    <s v="Celerio"/>
    <s v="Petrol"/>
    <s v="Grey"/>
    <s v="Free Service"/>
    <n v="1"/>
    <n v="109556"/>
    <x v="8288"/>
    <s v="Yes"/>
    <s v="Finance EMI"/>
    <s v="Retail"/>
    <s v="Under Warranty"/>
    <n v="5"/>
    <s v="Bajaj Allianz"/>
    <n v="36"/>
    <s v="Male"/>
    <n v="143699"/>
    <n v="5"/>
    <s v="Kozhikode"/>
    <s v="No"/>
    <s v="No"/>
    <n v="1"/>
    <s v="YES"/>
  </r>
  <r>
    <s v="INV108324"/>
    <x v="346"/>
    <d v="1899-12-30T08:00:00"/>
    <x v="2"/>
    <s v="Customer_8324"/>
    <s v="Swift"/>
    <s v="CNG"/>
    <s v="Silver"/>
    <s v="Accidental Repair"/>
    <n v="2"/>
    <n v="15496"/>
    <x v="8289"/>
    <s v="No"/>
    <s v="Net Banking"/>
    <s v="Government"/>
    <s v="Out of Warranty"/>
    <n v="3"/>
    <s v="ICICI Lombard"/>
    <n v="30"/>
    <s v="Male"/>
    <n v="151568"/>
    <n v="8"/>
    <s v="Kozhikode"/>
    <s v="Yes"/>
    <s v="No"/>
    <n v="3"/>
    <s v="NO"/>
  </r>
  <r>
    <s v="INV108325"/>
    <x v="346"/>
    <d v="1899-12-30T09:00:00"/>
    <x v="11"/>
    <s v="Customer_8325"/>
    <s v="Baleno"/>
    <s v="Electric"/>
    <s v="White"/>
    <s v="Accidental Repair"/>
    <n v="3"/>
    <n v="84876"/>
    <x v="8290"/>
    <s v="Yes"/>
    <s v="Net Banking"/>
    <s v="Corporate"/>
    <s v="Out of Warranty"/>
    <n v="2"/>
    <s v="ICICI Lombard"/>
    <n v="40"/>
    <s v="Female"/>
    <n v="68896"/>
    <n v="5"/>
    <s v="Palakkad"/>
    <s v="No"/>
    <s v="Yes"/>
    <n v="3"/>
    <s v="YES"/>
  </r>
  <r>
    <s v="INV108326"/>
    <x v="346"/>
    <d v="1899-12-30T10:00:00"/>
    <x v="10"/>
    <s v="Customer_8326"/>
    <s v="Fronx"/>
    <s v="CNG"/>
    <s v="Grey"/>
    <s v="Free Service"/>
    <n v="2"/>
    <n v="35804"/>
    <x v="8291"/>
    <s v="Yes"/>
    <s v="Debit Card"/>
    <s v="Fleet"/>
    <s v="Out of Warranty"/>
    <n v="1"/>
    <s v="Tata AIG"/>
    <n v="35"/>
    <s v="Female"/>
    <n v="63169"/>
    <n v="5"/>
    <s v="Malappuram"/>
    <s v="No"/>
    <s v="Yes"/>
    <n v="2"/>
    <s v="NO"/>
  </r>
  <r>
    <s v="INV108327"/>
    <x v="346"/>
    <d v="1899-12-30T11:00:00"/>
    <x v="3"/>
    <s v="Customer_8327"/>
    <s v="WagonR"/>
    <s v="CNG"/>
    <s v="Blue"/>
    <s v="Bodyshop"/>
    <n v="2"/>
    <n v="12349"/>
    <x v="2462"/>
    <s v="No"/>
    <s v="Debit Card"/>
    <s v="Government"/>
    <s v="Under Warranty"/>
    <n v="5"/>
    <s v="HDFC Ergo"/>
    <n v="66"/>
    <s v="Female"/>
    <n v="75956"/>
    <n v="9"/>
    <s v="Wayanad"/>
    <s v="No"/>
    <s v="Yes"/>
    <n v="3"/>
    <s v="NO"/>
  </r>
  <r>
    <s v="INV108328"/>
    <x v="347"/>
    <d v="1899-12-30T12:00:00"/>
    <x v="1"/>
    <s v="Customer_8328"/>
    <s v="XL6"/>
    <s v="Electric"/>
    <s v="Grey"/>
    <s v="Paid Service"/>
    <n v="1"/>
    <n v="76454"/>
    <x v="8292"/>
    <s v="Yes"/>
    <s v="Cash"/>
    <s v="Corporate"/>
    <s v="Out of Warranty"/>
    <n v="4"/>
    <s v="Tata AIG"/>
    <n v="52"/>
    <s v="Male"/>
    <n v="103077"/>
    <n v="7"/>
    <s v="Thrissur"/>
    <s v="No"/>
    <s v="No"/>
    <n v="0"/>
    <s v="NO"/>
  </r>
  <r>
    <s v="INV108329"/>
    <x v="347"/>
    <d v="1899-12-30T01:00:00"/>
    <x v="8"/>
    <s v="Customer_8329"/>
    <s v="Swift"/>
    <s v="Hybrid"/>
    <s v="Red"/>
    <s v="Paint Job"/>
    <n v="1"/>
    <n v="67135"/>
    <x v="8293"/>
    <s v="Yes"/>
    <s v="Finance EMI"/>
    <s v="Government"/>
    <s v="Out of Warranty"/>
    <n v="1"/>
    <s v="New India"/>
    <n v="57"/>
    <s v="Male"/>
    <n v="173872"/>
    <n v="9"/>
    <s v="Malappuram"/>
    <s v="Yes"/>
    <s v="No"/>
    <n v="4"/>
    <s v="NO"/>
  </r>
  <r>
    <s v="INV108330"/>
    <x v="347"/>
    <d v="1899-12-30T02:00:00"/>
    <x v="9"/>
    <s v="Customer_8330"/>
    <s v="Swift"/>
    <s v="CNG"/>
    <s v="Red"/>
    <s v="Bodyshop"/>
    <n v="1"/>
    <n v="26699"/>
    <x v="8294"/>
    <s v="No"/>
    <s v="Cash"/>
    <s v="Corporate"/>
    <s v="Out of Warranty"/>
    <n v="2"/>
    <s v="New India"/>
    <n v="26"/>
    <s v="Male"/>
    <n v="107208"/>
    <n v="8"/>
    <s v="Wayanad"/>
    <s v="Yes"/>
    <s v="Yes"/>
    <n v="2"/>
    <s v="NO"/>
  </r>
  <r>
    <s v="INV108331"/>
    <x v="347"/>
    <d v="1899-12-30T03:00:00"/>
    <x v="11"/>
    <s v="Customer_8331"/>
    <s v="Dzire"/>
    <s v="Hybrid"/>
    <s v="Red"/>
    <s v="Free Service"/>
    <n v="4"/>
    <n v="98734"/>
    <x v="8295"/>
    <s v="Yes"/>
    <s v="Finance EMI"/>
    <s v="Retail"/>
    <s v="Out of Warranty"/>
    <n v="1"/>
    <s v="ICICI Lombard"/>
    <n v="30"/>
    <s v="Male"/>
    <n v="129439"/>
    <n v="5"/>
    <s v="Thrissur"/>
    <s v="Yes"/>
    <s v="No"/>
    <n v="1"/>
    <s v="YES"/>
  </r>
  <r>
    <s v="INV108332"/>
    <x v="347"/>
    <d v="1899-12-30T04:00:00"/>
    <x v="16"/>
    <s v="Customer_8332"/>
    <s v="Fronx"/>
    <s v="CNG"/>
    <s v="Silver"/>
    <s v="Bodyshop"/>
    <n v="3"/>
    <n v="11698"/>
    <x v="8296"/>
    <s v="No"/>
    <s v="Cash"/>
    <s v="Government"/>
    <s v="Under Warranty"/>
    <n v="1"/>
    <s v="ICICI Lombard"/>
    <n v="24"/>
    <s v="Male"/>
    <n v="81011"/>
    <n v="9"/>
    <s v="Wayanad"/>
    <s v="Yes"/>
    <s v="Yes"/>
    <n v="2"/>
    <s v="NO"/>
  </r>
  <r>
    <s v="INV108333"/>
    <x v="347"/>
    <d v="1899-12-30T05:00:00"/>
    <x v="18"/>
    <s v="Customer_8333"/>
    <s v="Ertiga"/>
    <s v="Electric"/>
    <s v="Brown"/>
    <s v="Bodyshop"/>
    <n v="4"/>
    <n v="29190"/>
    <x v="8297"/>
    <s v="Yes"/>
    <s v="Net Banking"/>
    <s v="Retail"/>
    <s v="Out of Warranty"/>
    <n v="2"/>
    <s v="New India"/>
    <n v="53"/>
    <s v="Male"/>
    <n v="16510"/>
    <n v="6"/>
    <s v="Malappuram"/>
    <s v="Yes"/>
    <s v="Yes"/>
    <n v="0"/>
    <s v="NO"/>
  </r>
  <r>
    <s v="INV108334"/>
    <x v="347"/>
    <d v="1899-12-30T06:00:00"/>
    <x v="15"/>
    <s v="Customer_8334"/>
    <s v="WagonR"/>
    <s v="CNG"/>
    <s v="Brown"/>
    <s v="Free Service"/>
    <n v="3"/>
    <n v="127147"/>
    <x v="8298"/>
    <s v="Yes"/>
    <s v="Net Banking"/>
    <s v="Corporate"/>
    <s v="Under Warranty"/>
    <n v="4"/>
    <s v="ICICI Lombard"/>
    <n v="34"/>
    <s v="Male"/>
    <n v="53440"/>
    <n v="9"/>
    <s v="Kannur"/>
    <s v="No"/>
    <s v="No"/>
    <n v="4"/>
    <s v="YES"/>
  </r>
  <r>
    <s v="INV108335"/>
    <x v="347"/>
    <d v="1899-12-30T07:00:00"/>
    <x v="4"/>
    <s v="Customer_8335"/>
    <s v="Swift"/>
    <s v="Diesel"/>
    <s v="Grey"/>
    <s v="Free Service"/>
    <n v="4"/>
    <n v="48885"/>
    <x v="8299"/>
    <s v="Yes"/>
    <s v="UPI"/>
    <s v="Retail"/>
    <s v="Out of Warranty"/>
    <n v="4"/>
    <s v="Bajaj Allianz"/>
    <n v="44"/>
    <s v="Male"/>
    <n v="188356"/>
    <n v="4"/>
    <s v="Kozhikode"/>
    <s v="Yes"/>
    <s v="Yes"/>
    <n v="2"/>
    <s v="YES"/>
  </r>
  <r>
    <s v="INV108336"/>
    <x v="347"/>
    <d v="1899-12-30T08:00:00"/>
    <x v="1"/>
    <s v="Customer_8336"/>
    <s v="Invicto"/>
    <s v="Diesel"/>
    <s v="Red"/>
    <s v="Paint Job"/>
    <n v="4"/>
    <n v="3972"/>
    <x v="8300"/>
    <s v="No"/>
    <s v="UPI"/>
    <s v="Retail"/>
    <s v="Out of Warranty"/>
    <n v="3"/>
    <s v="Maruti Insurance"/>
    <n v="27"/>
    <s v="Female"/>
    <n v="68232"/>
    <n v="7"/>
    <s v="Wayanad"/>
    <s v="No"/>
    <s v="Yes"/>
    <n v="4"/>
    <s v="NO"/>
  </r>
  <r>
    <s v="INV108337"/>
    <x v="347"/>
    <d v="1899-12-30T09:00:00"/>
    <x v="3"/>
    <s v="Customer_8337"/>
    <s v="WagonR"/>
    <s v="CNG"/>
    <s v="Black"/>
    <s v="Free Service"/>
    <n v="1"/>
    <n v="113711"/>
    <x v="8301"/>
    <s v="Yes"/>
    <s v="UPI"/>
    <s v="Corporate"/>
    <s v="Under Warranty"/>
    <n v="4"/>
    <s v="New India"/>
    <n v="20"/>
    <s v="Male"/>
    <n v="46457"/>
    <n v="9"/>
    <s v="Palakkad"/>
    <s v="Yes"/>
    <s v="No"/>
    <n v="3"/>
    <s v="NO"/>
  </r>
  <r>
    <s v="INV108338"/>
    <x v="347"/>
    <d v="1899-12-30T10:00:00"/>
    <x v="14"/>
    <s v="Customer_8338"/>
    <s v="Invicto"/>
    <s v="Electric"/>
    <s v="White"/>
    <s v="Free Service"/>
    <n v="4"/>
    <n v="81457"/>
    <x v="8302"/>
    <s v="Yes"/>
    <s v="Debit Card"/>
    <s v="Corporate"/>
    <s v="Under Warranty"/>
    <n v="3"/>
    <s v="New India"/>
    <n v="52"/>
    <s v="Female"/>
    <n v="69136"/>
    <n v="2"/>
    <s v="Wayanad"/>
    <s v="No"/>
    <s v="Yes"/>
    <n v="1"/>
    <s v="YES"/>
  </r>
  <r>
    <s v="INV108339"/>
    <x v="347"/>
    <d v="1899-12-30T11:00:00"/>
    <x v="10"/>
    <s v="Customer_8339"/>
    <s v="Celerio"/>
    <s v="Electric"/>
    <s v="Brown"/>
    <s v="Free Service"/>
    <n v="1"/>
    <n v="101515"/>
    <x v="8303"/>
    <s v="Yes"/>
    <s v="Net Banking"/>
    <s v="Retail"/>
    <s v="Under Warranty"/>
    <n v="5"/>
    <s v="ICICI Lombard"/>
    <n v="33"/>
    <s v="Female"/>
    <n v="111199"/>
    <n v="1"/>
    <s v="Kannur"/>
    <s v="No"/>
    <s v="No"/>
    <n v="1"/>
    <s v="NO"/>
  </r>
  <r>
    <s v="INV108340"/>
    <x v="347"/>
    <d v="1899-12-30T12:00:00"/>
    <x v="5"/>
    <s v="Customer_8340"/>
    <s v="XL6"/>
    <s v="Petrol"/>
    <s v="Red"/>
    <s v="Accidental Repair"/>
    <n v="3"/>
    <n v="35006"/>
    <x v="8304"/>
    <s v="Yes"/>
    <s v="Cash"/>
    <s v="Corporate"/>
    <s v="Out of Warranty"/>
    <n v="2"/>
    <s v="Maruti Insurance"/>
    <n v="66"/>
    <s v="Female"/>
    <n v="83749"/>
    <n v="6"/>
    <s v="Wayanad"/>
    <s v="Yes"/>
    <s v="No"/>
    <n v="2"/>
    <s v="NO"/>
  </r>
  <r>
    <s v="INV108341"/>
    <x v="347"/>
    <d v="1899-12-30T01:00:00"/>
    <x v="11"/>
    <s v="Customer_8341"/>
    <s v="Ciaz"/>
    <s v="Electric"/>
    <s v="Brown"/>
    <s v="Free Service"/>
    <n v="1"/>
    <n v="58572"/>
    <x v="8305"/>
    <s v="Yes"/>
    <s v="Cash"/>
    <s v="Fleet"/>
    <s v="Out of Warranty"/>
    <n v="3"/>
    <s v="Bajaj Allianz"/>
    <n v="62"/>
    <s v="Female"/>
    <n v="51659"/>
    <n v="4"/>
    <s v="Malappuram"/>
    <s v="Yes"/>
    <s v="Yes"/>
    <n v="2"/>
    <s v="NO"/>
  </r>
  <r>
    <s v="INV108342"/>
    <x v="347"/>
    <d v="1899-12-30T02:00:00"/>
    <x v="1"/>
    <s v="Customer_8342"/>
    <s v="Ciaz"/>
    <s v="Hybrid"/>
    <s v="Silver"/>
    <s v="Free Service"/>
    <n v="2"/>
    <n v="94176"/>
    <x v="8306"/>
    <s v="Yes"/>
    <s v="UPI"/>
    <s v="Corporate"/>
    <s v="Out of Warranty"/>
    <n v="2"/>
    <s v="New India"/>
    <n v="24"/>
    <s v="Male"/>
    <n v="2539"/>
    <n v="1"/>
    <s v="Wayanad"/>
    <s v="No"/>
    <s v="Yes"/>
    <n v="0"/>
    <s v="YES"/>
  </r>
  <r>
    <s v="INV108343"/>
    <x v="347"/>
    <d v="1899-12-30T03:00:00"/>
    <x v="16"/>
    <s v="Customer_8343"/>
    <s v="Jimny"/>
    <s v="CNG"/>
    <s v="White"/>
    <s v="Free Service"/>
    <n v="2"/>
    <n v="20830"/>
    <x v="8307"/>
    <s v="No"/>
    <s v="Debit Card"/>
    <s v="Corporate"/>
    <s v="Out of Warranty"/>
    <n v="1"/>
    <s v="Maruti Insurance"/>
    <n v="45"/>
    <s v="Female"/>
    <n v="3590"/>
    <n v="7"/>
    <s v="Kannur"/>
    <s v="Yes"/>
    <s v="Yes"/>
    <n v="0"/>
    <s v="NO"/>
  </r>
  <r>
    <s v="INV108344"/>
    <x v="347"/>
    <d v="1899-12-30T04:00:00"/>
    <x v="17"/>
    <s v="Customer_8344"/>
    <s v="Jimny"/>
    <s v="Diesel"/>
    <s v="White"/>
    <s v="Paint Job"/>
    <n v="4"/>
    <n v="120704"/>
    <x v="8308"/>
    <s v="Yes"/>
    <s v="Debit Card"/>
    <s v="Retail"/>
    <s v="Out of Warranty"/>
    <n v="2"/>
    <s v="New India"/>
    <n v="58"/>
    <s v="Male"/>
    <n v="107773"/>
    <n v="2"/>
    <s v="Palakkad"/>
    <s v="No"/>
    <s v="Yes"/>
    <n v="1"/>
    <s v="YES"/>
  </r>
  <r>
    <s v="INV108345"/>
    <x v="347"/>
    <d v="1899-12-30T05:00:00"/>
    <x v="15"/>
    <s v="Customer_8345"/>
    <s v="XL6"/>
    <s v="Electric"/>
    <s v="Blue"/>
    <s v="Bodyshop"/>
    <n v="2"/>
    <n v="67030"/>
    <x v="8309"/>
    <s v="Yes"/>
    <s v="UPI"/>
    <s v="Fleet"/>
    <s v="Under Warranty"/>
    <n v="2"/>
    <s v="Maruti Insurance"/>
    <n v="41"/>
    <s v="Male"/>
    <n v="118101"/>
    <n v="4"/>
    <s v="Thrissur"/>
    <s v="Yes"/>
    <s v="Yes"/>
    <n v="4"/>
    <s v="YES"/>
  </r>
  <r>
    <s v="INV108346"/>
    <x v="347"/>
    <d v="1899-12-30T06:00:00"/>
    <x v="19"/>
    <s v="Customer_8346"/>
    <s v="Ertiga"/>
    <s v="Diesel"/>
    <s v="Red"/>
    <s v="Free Service"/>
    <n v="3"/>
    <n v="70369"/>
    <x v="8310"/>
    <s v="Yes"/>
    <s v="Cash"/>
    <s v="Government"/>
    <s v="Out of Warranty"/>
    <n v="2"/>
    <s v="Tata AIG"/>
    <n v="21"/>
    <s v="Male"/>
    <n v="179788"/>
    <n v="6"/>
    <s v="Kannur"/>
    <s v="Yes"/>
    <s v="No"/>
    <n v="2"/>
    <s v="YES"/>
  </r>
  <r>
    <s v="INV108347"/>
    <x v="347"/>
    <d v="1899-12-30T07:00:00"/>
    <x v="4"/>
    <s v="Customer_8347"/>
    <s v="Ciaz"/>
    <s v="Petrol"/>
    <s v="Red"/>
    <s v="Free Service"/>
    <n v="4"/>
    <n v="83332"/>
    <x v="8311"/>
    <s v="Yes"/>
    <s v="Debit Card"/>
    <s v="Retail"/>
    <s v="Out of Warranty"/>
    <n v="1"/>
    <s v="New India"/>
    <n v="54"/>
    <s v="Female"/>
    <n v="112801"/>
    <n v="6"/>
    <s v="Wayanad"/>
    <s v="No"/>
    <s v="Yes"/>
    <n v="2"/>
    <s v="YES"/>
  </r>
  <r>
    <s v="INV108348"/>
    <x v="347"/>
    <d v="1899-12-30T08:00:00"/>
    <x v="1"/>
    <s v="Customer_8348"/>
    <s v="Celerio"/>
    <s v="CNG"/>
    <s v="Grey"/>
    <s v="Paint Job"/>
    <n v="1"/>
    <n v="5407"/>
    <x v="8312"/>
    <s v="No"/>
    <s v="Finance EMI"/>
    <s v="Fleet"/>
    <s v="Out of Warranty"/>
    <n v="4"/>
    <s v="Maruti Insurance"/>
    <n v="57"/>
    <s v="Female"/>
    <n v="75525"/>
    <n v="7"/>
    <s v="Wayanad"/>
    <s v="Yes"/>
    <s v="No"/>
    <n v="3"/>
    <s v="NO"/>
  </r>
  <r>
    <s v="INV108349"/>
    <x v="347"/>
    <d v="1899-12-30T09:00:00"/>
    <x v="6"/>
    <s v="Customer_8349"/>
    <s v="Swift"/>
    <s v="Electric"/>
    <s v="Silver"/>
    <s v="Bodyshop"/>
    <n v="4"/>
    <n v="6305"/>
    <x v="8313"/>
    <s v="No"/>
    <s v="Finance EMI"/>
    <s v="Government"/>
    <s v="Out of Warranty"/>
    <n v="3"/>
    <s v="Tata AIG"/>
    <n v="22"/>
    <s v="Female"/>
    <n v="151775"/>
    <n v="8"/>
    <s v="Malappuram"/>
    <s v="No"/>
    <s v="No"/>
    <n v="4"/>
    <s v="NO"/>
  </r>
  <r>
    <s v="INV108350"/>
    <x v="347"/>
    <d v="1899-12-30T10:00:00"/>
    <x v="19"/>
    <s v="Customer_8350"/>
    <s v="Dzire"/>
    <s v="Diesel"/>
    <s v="Black"/>
    <s v="Paint Job"/>
    <n v="4"/>
    <n v="34653"/>
    <x v="8314"/>
    <s v="Yes"/>
    <s v="Credit Card"/>
    <s v="Government"/>
    <s v="Out of Warranty"/>
    <n v="5"/>
    <s v="ICICI Lombard"/>
    <n v="20"/>
    <s v="Female"/>
    <n v="165470"/>
    <n v="3"/>
    <s v="Malappuram"/>
    <s v="Yes"/>
    <s v="No"/>
    <n v="2"/>
    <s v="YES"/>
  </r>
  <r>
    <s v="INV108351"/>
    <x v="347"/>
    <d v="1899-12-30T11:00:00"/>
    <x v="0"/>
    <s v="Customer_8351"/>
    <s v="Ertiga"/>
    <s v="Electric"/>
    <s v="Grey"/>
    <s v="Maintenance"/>
    <n v="2"/>
    <n v="27449"/>
    <x v="8315"/>
    <s v="Yes"/>
    <s v="Finance EMI"/>
    <s v="Fleet"/>
    <s v="Under Warranty"/>
    <n v="2"/>
    <s v="HDFC Ergo"/>
    <n v="53"/>
    <s v="Female"/>
    <n v="195393"/>
    <n v="1"/>
    <s v="Kozhikode"/>
    <s v="No"/>
    <s v="No"/>
    <n v="2"/>
    <s v="NO"/>
  </r>
  <r>
    <s v="INV108352"/>
    <x v="348"/>
    <d v="1899-12-30T12:00:00"/>
    <x v="16"/>
    <s v="Customer_8352"/>
    <s v="XL6"/>
    <s v="Petrol"/>
    <s v="Black"/>
    <s v="Paid Service"/>
    <n v="4"/>
    <n v="80725"/>
    <x v="8316"/>
    <s v="Yes"/>
    <s v="UPI"/>
    <s v="Government"/>
    <s v="Out of Warranty"/>
    <n v="2"/>
    <s v="Maruti Insurance"/>
    <n v="60"/>
    <s v="Male"/>
    <n v="160664"/>
    <n v="6"/>
    <s v="Kannur"/>
    <s v="Yes"/>
    <s v="Yes"/>
    <n v="4"/>
    <s v="YES"/>
  </r>
  <r>
    <s v="INV108353"/>
    <x v="348"/>
    <d v="1899-12-30T01:00:00"/>
    <x v="18"/>
    <s v="Customer_8353"/>
    <s v="Jimny"/>
    <s v="Diesel"/>
    <s v="Blue"/>
    <s v="Paid Service"/>
    <n v="3"/>
    <n v="94047"/>
    <x v="8317"/>
    <s v="Yes"/>
    <s v="Cash"/>
    <s v="Government"/>
    <s v="Out of Warranty"/>
    <n v="3"/>
    <s v="Tata AIG"/>
    <n v="30"/>
    <s v="Male"/>
    <n v="131348"/>
    <n v="6"/>
    <s v="Thrissur"/>
    <s v="Yes"/>
    <s v="No"/>
    <n v="2"/>
    <s v="YES"/>
  </r>
  <r>
    <s v="INV108354"/>
    <x v="348"/>
    <d v="1899-12-30T02:00:00"/>
    <x v="9"/>
    <s v="Customer_8354"/>
    <s v="Ignis"/>
    <s v="Diesel"/>
    <s v="Brown"/>
    <s v="Paid Service"/>
    <n v="4"/>
    <n v="20506"/>
    <x v="8318"/>
    <s v="Yes"/>
    <s v="Credit Card"/>
    <s v="Fleet"/>
    <s v="Out of Warranty"/>
    <n v="3"/>
    <s v="Bajaj Allianz"/>
    <n v="54"/>
    <s v="Male"/>
    <n v="143412"/>
    <n v="7"/>
    <s v="Malappuram"/>
    <s v="Yes"/>
    <s v="Yes"/>
    <n v="4"/>
    <s v="NO"/>
  </r>
  <r>
    <s v="INV108355"/>
    <x v="348"/>
    <d v="1899-12-30T03:00:00"/>
    <x v="3"/>
    <s v="Customer_8355"/>
    <s v="Dzire"/>
    <s v="CNG"/>
    <s v="Brown"/>
    <s v="Free Service"/>
    <n v="1"/>
    <n v="126590"/>
    <x v="8319"/>
    <s v="Yes"/>
    <s v="Net Banking"/>
    <s v="Fleet"/>
    <s v="Under Warranty"/>
    <n v="1"/>
    <s v="New India"/>
    <n v="24"/>
    <s v="Male"/>
    <n v="15591"/>
    <n v="2"/>
    <s v="Kozhikode"/>
    <s v="Yes"/>
    <s v="Yes"/>
    <n v="0"/>
    <s v="YES"/>
  </r>
  <r>
    <s v="INV108356"/>
    <x v="348"/>
    <d v="1899-12-30T04:00:00"/>
    <x v="4"/>
    <s v="Customer_8356"/>
    <s v="Ignis"/>
    <s v="CNG"/>
    <s v="Black"/>
    <s v="Paint Job"/>
    <n v="1"/>
    <n v="36761"/>
    <x v="8320"/>
    <s v="No"/>
    <s v="Cash"/>
    <s v="Fleet"/>
    <s v="Under Warranty"/>
    <n v="3"/>
    <s v="Tata AIG"/>
    <n v="48"/>
    <s v="Female"/>
    <n v="17537"/>
    <n v="6"/>
    <s v="Kannur"/>
    <s v="No"/>
    <s v="Yes"/>
    <n v="4"/>
    <s v="NO"/>
  </r>
  <r>
    <s v="INV108357"/>
    <x v="348"/>
    <d v="1899-12-30T05:00:00"/>
    <x v="12"/>
    <s v="Customer_8357"/>
    <s v="XL6"/>
    <s v="Diesel"/>
    <s v="Brown"/>
    <s v="Free Service"/>
    <n v="2"/>
    <n v="114971"/>
    <x v="8321"/>
    <s v="Yes"/>
    <s v="Credit Card"/>
    <s v="Retail"/>
    <s v="Out of Warranty"/>
    <n v="1"/>
    <s v="HDFC Ergo"/>
    <n v="36"/>
    <s v="Female"/>
    <n v="150030"/>
    <n v="3"/>
    <s v="Palakkad"/>
    <s v="Yes"/>
    <s v="Yes"/>
    <n v="3"/>
    <s v="YES"/>
  </r>
  <r>
    <s v="INV108358"/>
    <x v="348"/>
    <d v="1899-12-30T06:00:00"/>
    <x v="10"/>
    <s v="Customer_8358"/>
    <s v="Baleno"/>
    <s v="CNG"/>
    <s v="Silver"/>
    <s v="Paid Service"/>
    <n v="4"/>
    <n v="127520"/>
    <x v="8322"/>
    <s v="Yes"/>
    <s v="Net Banking"/>
    <s v="Fleet"/>
    <s v="Out of Warranty"/>
    <n v="4"/>
    <s v="HDFC Ergo"/>
    <n v="62"/>
    <s v="Male"/>
    <n v="45757"/>
    <n v="7"/>
    <s v="Kannur"/>
    <s v="Yes"/>
    <s v="Yes"/>
    <n v="1"/>
    <s v="YES"/>
  </r>
  <r>
    <s v="INV108359"/>
    <x v="348"/>
    <d v="1899-12-30T07:00:00"/>
    <x v="9"/>
    <s v="Customer_8359"/>
    <s v="Grand Vitara"/>
    <s v="Diesel"/>
    <s v="Brown"/>
    <s v="Bodyshop"/>
    <n v="1"/>
    <n v="132967"/>
    <x v="8323"/>
    <s v="Yes"/>
    <s v="Debit Card"/>
    <s v="Retail"/>
    <s v="Out of Warranty"/>
    <n v="1"/>
    <s v="HDFC Ergo"/>
    <n v="20"/>
    <s v="Male"/>
    <n v="85787"/>
    <n v="5"/>
    <s v="Kozhikode"/>
    <s v="No"/>
    <s v="No"/>
    <n v="4"/>
    <s v="YES"/>
  </r>
  <r>
    <s v="INV108360"/>
    <x v="348"/>
    <d v="1899-12-30T08:00:00"/>
    <x v="18"/>
    <s v="Customer_8360"/>
    <s v="Fronx"/>
    <s v="Hybrid"/>
    <s v="Blue"/>
    <s v="Bodyshop"/>
    <n v="4"/>
    <n v="79089"/>
    <x v="8324"/>
    <s v="Yes"/>
    <s v="Cash"/>
    <s v="Retail"/>
    <s v="Under Warranty"/>
    <n v="2"/>
    <s v="ICICI Lombard"/>
    <n v="52"/>
    <s v="Male"/>
    <n v="91627"/>
    <n v="9"/>
    <s v="Malappuram"/>
    <s v="Yes"/>
    <s v="No"/>
    <n v="3"/>
    <s v="YES"/>
  </r>
  <r>
    <s v="INV108361"/>
    <x v="348"/>
    <d v="1899-12-30T09:00:00"/>
    <x v="0"/>
    <s v="Customer_8361"/>
    <s v="Baleno"/>
    <s v="Electric"/>
    <s v="Red"/>
    <s v="Maintenance"/>
    <n v="4"/>
    <n v="74064"/>
    <x v="8325"/>
    <s v="Yes"/>
    <s v="Cash"/>
    <s v="Fleet"/>
    <s v="Under Warranty"/>
    <n v="5"/>
    <s v="Bajaj Allianz"/>
    <n v="65"/>
    <s v="Female"/>
    <n v="133770"/>
    <n v="8"/>
    <s v="Palakkad"/>
    <s v="No"/>
    <s v="Yes"/>
    <n v="3"/>
    <s v="YES"/>
  </r>
  <r>
    <s v="INV108362"/>
    <x v="348"/>
    <d v="1899-12-30T10:00:00"/>
    <x v="13"/>
    <s v="Customer_8362"/>
    <s v="XL6"/>
    <s v="Hybrid"/>
    <s v="Black"/>
    <s v="Paint Job"/>
    <n v="1"/>
    <n v="93887"/>
    <x v="8326"/>
    <s v="Yes"/>
    <s v="Debit Card"/>
    <s v="Government"/>
    <s v="Out of Warranty"/>
    <n v="2"/>
    <s v="Maruti Insurance"/>
    <n v="49"/>
    <s v="Male"/>
    <n v="75107"/>
    <n v="5"/>
    <s v="Wayanad"/>
    <s v="No"/>
    <s v="No"/>
    <n v="2"/>
    <s v="NO"/>
  </r>
  <r>
    <s v="INV108363"/>
    <x v="348"/>
    <d v="1899-12-30T11:00:00"/>
    <x v="19"/>
    <s v="Customer_8363"/>
    <s v="Celerio"/>
    <s v="Hybrid"/>
    <s v="Silver"/>
    <s v="Maintenance"/>
    <n v="4"/>
    <n v="107403"/>
    <x v="8327"/>
    <s v="Yes"/>
    <s v="Cash"/>
    <s v="Retail"/>
    <s v="Out of Warranty"/>
    <n v="1"/>
    <s v="Bajaj Allianz"/>
    <n v="32"/>
    <s v="Female"/>
    <n v="71676"/>
    <n v="3"/>
    <s v="Malappuram"/>
    <s v="Yes"/>
    <s v="Yes"/>
    <n v="3"/>
    <s v="YES"/>
  </r>
  <r>
    <s v="INV108364"/>
    <x v="348"/>
    <d v="1899-12-30T12:00:00"/>
    <x v="0"/>
    <s v="Customer_8364"/>
    <s v="Invicto"/>
    <s v="Electric"/>
    <s v="Silver"/>
    <s v="Bodyshop"/>
    <n v="2"/>
    <n v="63086"/>
    <x v="8328"/>
    <s v="Yes"/>
    <s v="UPI"/>
    <s v="Retail"/>
    <s v="Under Warranty"/>
    <n v="2"/>
    <s v="New India"/>
    <n v="64"/>
    <s v="Male"/>
    <n v="149040"/>
    <n v="1"/>
    <s v="Thrissur"/>
    <s v="No"/>
    <s v="No"/>
    <n v="3"/>
    <s v="YES"/>
  </r>
  <r>
    <s v="INV108365"/>
    <x v="348"/>
    <d v="1899-12-30T01:00:00"/>
    <x v="8"/>
    <s v="Customer_8365"/>
    <s v="Jimny"/>
    <s v="Diesel"/>
    <s v="Red"/>
    <s v="Paid Service"/>
    <n v="2"/>
    <n v="50614"/>
    <x v="8329"/>
    <s v="Yes"/>
    <s v="Credit Card"/>
    <s v="Government"/>
    <s v="Out of Warranty"/>
    <n v="4"/>
    <s v="Maruti Insurance"/>
    <n v="28"/>
    <s v="Male"/>
    <n v="125920"/>
    <n v="1"/>
    <s v="Kozhikode"/>
    <s v="No"/>
    <s v="Yes"/>
    <n v="0"/>
    <s v="YES"/>
  </r>
  <r>
    <s v="INV108366"/>
    <x v="348"/>
    <d v="1899-12-30T02:00:00"/>
    <x v="11"/>
    <s v="Customer_8366"/>
    <s v="Celerio"/>
    <s v="Diesel"/>
    <s v="Brown"/>
    <s v="Maintenance"/>
    <n v="1"/>
    <n v="87314"/>
    <x v="8330"/>
    <s v="Yes"/>
    <s v="Net Banking"/>
    <s v="Government"/>
    <s v="Out of Warranty"/>
    <n v="4"/>
    <s v="Maruti Insurance"/>
    <n v="27"/>
    <s v="Female"/>
    <n v="197790"/>
    <n v="4"/>
    <s v="Kannur"/>
    <s v="No"/>
    <s v="No"/>
    <n v="1"/>
    <s v="NO"/>
  </r>
  <r>
    <s v="INV108367"/>
    <x v="348"/>
    <d v="1899-12-30T03:00:00"/>
    <x v="1"/>
    <s v="Customer_8367"/>
    <s v="Ertiga"/>
    <s v="CNG"/>
    <s v="Silver"/>
    <s v="Maintenance"/>
    <n v="3"/>
    <n v="104196"/>
    <x v="8331"/>
    <s v="Yes"/>
    <s v="Net Banking"/>
    <s v="Corporate"/>
    <s v="Out of Warranty"/>
    <n v="5"/>
    <s v="ICICI Lombard"/>
    <n v="30"/>
    <s v="Female"/>
    <n v="109448"/>
    <n v="3"/>
    <s v="Thrissur"/>
    <s v="Yes"/>
    <s v="Yes"/>
    <n v="0"/>
    <s v="YES"/>
  </r>
  <r>
    <s v="INV108368"/>
    <x v="348"/>
    <d v="1899-12-30T04:00:00"/>
    <x v="9"/>
    <s v="Customer_8368"/>
    <s v="Jimny"/>
    <s v="Petrol"/>
    <s v="Blue"/>
    <s v="Maintenance"/>
    <n v="3"/>
    <n v="39888"/>
    <x v="8332"/>
    <s v="Yes"/>
    <s v="Credit Card"/>
    <s v="Corporate"/>
    <s v="Under Warranty"/>
    <n v="5"/>
    <s v="New India"/>
    <n v="22"/>
    <s v="Male"/>
    <n v="34319"/>
    <n v="7"/>
    <s v="Thrissur"/>
    <s v="Yes"/>
    <s v="No"/>
    <n v="1"/>
    <s v="YES"/>
  </r>
  <r>
    <s v="INV108369"/>
    <x v="348"/>
    <d v="1899-12-30T05:00:00"/>
    <x v="13"/>
    <s v="Customer_8369"/>
    <s v="XL6"/>
    <s v="Diesel"/>
    <s v="Blue"/>
    <s v="Paint Job"/>
    <n v="4"/>
    <n v="13568"/>
    <x v="8333"/>
    <s v="No"/>
    <s v="UPI"/>
    <s v="Retail"/>
    <s v="Out of Warranty"/>
    <n v="4"/>
    <s v="Bajaj Allianz"/>
    <n v="67"/>
    <s v="Male"/>
    <n v="122450"/>
    <n v="9"/>
    <s v="Palakkad"/>
    <s v="No"/>
    <s v="No"/>
    <n v="0"/>
    <s v="NO"/>
  </r>
  <r>
    <s v="INV108370"/>
    <x v="348"/>
    <d v="1899-12-30T06:00:00"/>
    <x v="10"/>
    <s v="Customer_8370"/>
    <s v="Ertiga"/>
    <s v="Electric"/>
    <s v="Grey"/>
    <s v="Paint Job"/>
    <n v="2"/>
    <n v="137091"/>
    <x v="3635"/>
    <s v="Yes"/>
    <s v="Cash"/>
    <s v="Fleet"/>
    <s v="Out of Warranty"/>
    <n v="4"/>
    <s v="ICICI Lombard"/>
    <n v="45"/>
    <s v="Female"/>
    <n v="177456"/>
    <n v="8"/>
    <s v="Palakkad"/>
    <s v="No"/>
    <s v="Yes"/>
    <n v="1"/>
    <s v="YES"/>
  </r>
  <r>
    <s v="INV108371"/>
    <x v="348"/>
    <d v="1899-12-30T07:00:00"/>
    <x v="10"/>
    <s v="Customer_8371"/>
    <s v="Celerio"/>
    <s v="Petrol"/>
    <s v="White"/>
    <s v="Paid Service"/>
    <n v="1"/>
    <n v="81165"/>
    <x v="8334"/>
    <s v="Yes"/>
    <s v="Debit Card"/>
    <s v="Retail"/>
    <s v="Out of Warranty"/>
    <n v="2"/>
    <s v="New India"/>
    <n v="39"/>
    <s v="Female"/>
    <n v="187064"/>
    <n v="7"/>
    <s v="Wayanad"/>
    <s v="Yes"/>
    <s v="Yes"/>
    <n v="0"/>
    <s v="NO"/>
  </r>
  <r>
    <s v="INV108372"/>
    <x v="348"/>
    <d v="1899-12-30T08:00:00"/>
    <x v="13"/>
    <s v="Customer_8372"/>
    <s v="Swift"/>
    <s v="Electric"/>
    <s v="Red"/>
    <s v="Paid Service"/>
    <n v="2"/>
    <n v="5944"/>
    <x v="8335"/>
    <s v="No"/>
    <s v="Debit Card"/>
    <s v="Retail"/>
    <s v="Out of Warranty"/>
    <n v="4"/>
    <s v="Bajaj Allianz"/>
    <n v="31"/>
    <s v="Male"/>
    <n v="37128"/>
    <n v="8"/>
    <s v="Thrissur"/>
    <s v="No"/>
    <s v="No"/>
    <n v="4"/>
    <s v="NO"/>
  </r>
  <r>
    <s v="INV108373"/>
    <x v="348"/>
    <d v="1899-12-30T09:00:00"/>
    <x v="14"/>
    <s v="Customer_8373"/>
    <s v="Celerio"/>
    <s v="Electric"/>
    <s v="Brown"/>
    <s v="Paid Service"/>
    <n v="3"/>
    <n v="91459"/>
    <x v="8336"/>
    <s v="Yes"/>
    <s v="Cash"/>
    <s v="Retail"/>
    <s v="Out of Warranty"/>
    <n v="1"/>
    <s v="Tata AIG"/>
    <n v="21"/>
    <s v="Female"/>
    <n v="152632"/>
    <n v="8"/>
    <s v="Wayanad"/>
    <s v="Yes"/>
    <s v="Yes"/>
    <n v="1"/>
    <s v="YES"/>
  </r>
  <r>
    <s v="INV108374"/>
    <x v="348"/>
    <d v="1899-12-30T10:00:00"/>
    <x v="8"/>
    <s v="Customer_8374"/>
    <s v="Ertiga"/>
    <s v="Electric"/>
    <s v="Silver"/>
    <s v="Maintenance"/>
    <n v="3"/>
    <n v="28117"/>
    <x v="8337"/>
    <s v="Yes"/>
    <s v="Finance EMI"/>
    <s v="Government"/>
    <s v="Out of Warranty"/>
    <n v="2"/>
    <s v="Bajaj Allianz"/>
    <n v="38"/>
    <s v="Male"/>
    <n v="110509"/>
    <n v="2"/>
    <s v="Malappuram"/>
    <s v="No"/>
    <s v="Yes"/>
    <n v="4"/>
    <s v="NO"/>
  </r>
  <r>
    <s v="INV108375"/>
    <x v="348"/>
    <d v="1899-12-30T11:00:00"/>
    <x v="1"/>
    <s v="Customer_8375"/>
    <s v="Ertiga"/>
    <s v="Petrol"/>
    <s v="Black"/>
    <s v="Paid Service"/>
    <n v="4"/>
    <n v="125357"/>
    <x v="8338"/>
    <s v="Yes"/>
    <s v="Net Banking"/>
    <s v="Government"/>
    <s v="Out of Warranty"/>
    <n v="3"/>
    <s v="Bajaj Allianz"/>
    <n v="20"/>
    <s v="Male"/>
    <n v="51778"/>
    <n v="4"/>
    <s v="Kozhikode"/>
    <s v="Yes"/>
    <s v="No"/>
    <n v="2"/>
    <s v="YES"/>
  </r>
  <r>
    <s v="INV108376"/>
    <x v="349"/>
    <d v="1899-12-30T12:00:00"/>
    <x v="18"/>
    <s v="Customer_8376"/>
    <s v="WagonR"/>
    <s v="Hybrid"/>
    <s v="Grey"/>
    <s v="Paint Job"/>
    <n v="1"/>
    <n v="4153"/>
    <x v="8339"/>
    <s v="No"/>
    <s v="Credit Card"/>
    <s v="Fleet"/>
    <s v="Under Warranty"/>
    <n v="5"/>
    <s v="New India"/>
    <n v="48"/>
    <s v="Female"/>
    <n v="154050"/>
    <n v="6"/>
    <s v="Thrissur"/>
    <s v="No"/>
    <s v="No"/>
    <n v="3"/>
    <s v="NO"/>
  </r>
  <r>
    <s v="INV108377"/>
    <x v="349"/>
    <d v="1899-12-30T01:00:00"/>
    <x v="20"/>
    <s v="Customer_8377"/>
    <s v="Alto"/>
    <s v="Electric"/>
    <s v="Blue"/>
    <s v="Bodyshop"/>
    <n v="4"/>
    <n v="80317"/>
    <x v="8340"/>
    <s v="Yes"/>
    <s v="Credit Card"/>
    <s v="Corporate"/>
    <s v="Out of Warranty"/>
    <n v="5"/>
    <s v="ICICI Lombard"/>
    <n v="42"/>
    <s v="Male"/>
    <n v="180437"/>
    <n v="2"/>
    <s v="Kannur"/>
    <s v="Yes"/>
    <s v="No"/>
    <n v="2"/>
    <s v="YES"/>
  </r>
  <r>
    <s v="INV108378"/>
    <x v="349"/>
    <d v="1899-12-30T02:00:00"/>
    <x v="10"/>
    <s v="Customer_8378"/>
    <s v="Dzire"/>
    <s v="CNG"/>
    <s v="Red"/>
    <s v="Paid Service"/>
    <n v="2"/>
    <n v="45706"/>
    <x v="8341"/>
    <s v="Yes"/>
    <s v="Net Banking"/>
    <s v="Fleet"/>
    <s v="Out of Warranty"/>
    <n v="5"/>
    <s v="Tata AIG"/>
    <n v="67"/>
    <s v="Female"/>
    <n v="166252"/>
    <n v="9"/>
    <s v="Kozhikode"/>
    <s v="No"/>
    <s v="No"/>
    <n v="4"/>
    <s v="NO"/>
  </r>
  <r>
    <s v="INV108379"/>
    <x v="349"/>
    <d v="1899-12-30T03:00:00"/>
    <x v="13"/>
    <s v="Customer_8379"/>
    <s v="Ignis"/>
    <s v="Diesel"/>
    <s v="Brown"/>
    <s v="Accidental Repair"/>
    <n v="2"/>
    <n v="86092"/>
    <x v="8342"/>
    <s v="Yes"/>
    <s v="Credit Card"/>
    <s v="Government"/>
    <s v="Out of Warranty"/>
    <n v="2"/>
    <s v="New India"/>
    <n v="25"/>
    <s v="Male"/>
    <n v="63723"/>
    <n v="2"/>
    <s v="Wayanad"/>
    <s v="Yes"/>
    <s v="Yes"/>
    <n v="3"/>
    <s v="YES"/>
  </r>
  <r>
    <s v="INV108380"/>
    <x v="349"/>
    <d v="1899-12-30T04:00:00"/>
    <x v="7"/>
    <s v="Customer_8380"/>
    <s v="XL6"/>
    <s v="Diesel"/>
    <s v="Red"/>
    <s v="Paint Job"/>
    <n v="3"/>
    <n v="61643"/>
    <x v="8343"/>
    <s v="Yes"/>
    <s v="Net Banking"/>
    <s v="Fleet"/>
    <s v="Under Warranty"/>
    <n v="4"/>
    <s v="HDFC Ergo"/>
    <n v="62"/>
    <s v="Female"/>
    <n v="48464"/>
    <n v="6"/>
    <s v="Kozhikode"/>
    <s v="No"/>
    <s v="Yes"/>
    <n v="1"/>
    <s v="YES"/>
  </r>
  <r>
    <s v="INV108381"/>
    <x v="349"/>
    <d v="1899-12-30T05:00:00"/>
    <x v="14"/>
    <s v="Customer_8381"/>
    <s v="Baleno"/>
    <s v="Diesel"/>
    <s v="Brown"/>
    <s v="Free Service"/>
    <n v="4"/>
    <n v="141791"/>
    <x v="8344"/>
    <s v="Yes"/>
    <s v="UPI"/>
    <s v="Government"/>
    <s v="Out of Warranty"/>
    <n v="1"/>
    <s v="ICICI Lombard"/>
    <n v="53"/>
    <s v="Female"/>
    <n v="168972"/>
    <n v="1"/>
    <s v="Kannur"/>
    <s v="Yes"/>
    <s v="No"/>
    <n v="2"/>
    <s v="YES"/>
  </r>
  <r>
    <s v="INV108382"/>
    <x v="349"/>
    <d v="1899-12-30T06:00:00"/>
    <x v="3"/>
    <s v="Customer_8382"/>
    <s v="Jimny"/>
    <s v="Petrol"/>
    <s v="Blue"/>
    <s v="Bodyshop"/>
    <n v="2"/>
    <n v="39035"/>
    <x v="8345"/>
    <s v="Yes"/>
    <s v="Cash"/>
    <s v="Retail"/>
    <s v="Out of Warranty"/>
    <n v="3"/>
    <s v="Tata AIG"/>
    <n v="60"/>
    <s v="Female"/>
    <n v="26421"/>
    <n v="2"/>
    <s v="Palakkad"/>
    <s v="Yes"/>
    <s v="No"/>
    <n v="2"/>
    <s v="NO"/>
  </r>
  <r>
    <s v="INV108383"/>
    <x v="349"/>
    <d v="1899-12-30T07:00:00"/>
    <x v="11"/>
    <s v="Customer_8383"/>
    <s v="Celerio"/>
    <s v="CNG"/>
    <s v="White"/>
    <s v="Paint Job"/>
    <n v="2"/>
    <n v="89424"/>
    <x v="8346"/>
    <s v="Yes"/>
    <s v="Net Banking"/>
    <s v="Corporate"/>
    <s v="Under Warranty"/>
    <n v="5"/>
    <s v="HDFC Ergo"/>
    <n v="38"/>
    <s v="Female"/>
    <n v="120692"/>
    <n v="8"/>
    <s v="Kannur"/>
    <s v="Yes"/>
    <s v="No"/>
    <n v="4"/>
    <s v="YES"/>
  </r>
  <r>
    <s v="INV108384"/>
    <x v="349"/>
    <d v="1899-12-30T08:00:00"/>
    <x v="11"/>
    <s v="Customer_8384"/>
    <s v="WagonR"/>
    <s v="CNG"/>
    <s v="Red"/>
    <s v="Paid Service"/>
    <n v="2"/>
    <n v="32554"/>
    <x v="8347"/>
    <s v="Yes"/>
    <s v="UPI"/>
    <s v="Government"/>
    <s v="Under Warranty"/>
    <n v="2"/>
    <s v="Tata AIG"/>
    <n v="51"/>
    <s v="Female"/>
    <n v="94565"/>
    <n v="6"/>
    <s v="Palakkad"/>
    <s v="No"/>
    <s v="Yes"/>
    <n v="4"/>
    <s v="NO"/>
  </r>
  <r>
    <s v="INV108385"/>
    <x v="349"/>
    <d v="1899-12-30T09:00:00"/>
    <x v="17"/>
    <s v="Customer_8385"/>
    <s v="Ignis"/>
    <s v="CNG"/>
    <s v="Silver"/>
    <s v="Maintenance"/>
    <n v="1"/>
    <n v="4222"/>
    <x v="8348"/>
    <s v="No"/>
    <s v="Net Banking"/>
    <s v="Government"/>
    <s v="Under Warranty"/>
    <n v="1"/>
    <s v="Bajaj Allianz"/>
    <n v="38"/>
    <s v="Male"/>
    <n v="170328"/>
    <n v="2"/>
    <s v="Palakkad"/>
    <s v="No"/>
    <s v="No"/>
    <n v="4"/>
    <s v="NO"/>
  </r>
  <r>
    <s v="INV108386"/>
    <x v="349"/>
    <d v="1899-12-30T10:00:00"/>
    <x v="2"/>
    <s v="Customer_8386"/>
    <s v="Swift"/>
    <s v="CNG"/>
    <s v="Black"/>
    <s v="Accidental Repair"/>
    <n v="3"/>
    <n v="138712"/>
    <x v="8349"/>
    <s v="Yes"/>
    <s v="UPI"/>
    <s v="Corporate"/>
    <s v="Out of Warranty"/>
    <n v="4"/>
    <s v="New India"/>
    <n v="64"/>
    <s v="Male"/>
    <n v="185037"/>
    <n v="8"/>
    <s v="Kozhikode"/>
    <s v="No"/>
    <s v="Yes"/>
    <n v="3"/>
    <s v="YES"/>
  </r>
  <r>
    <s v="INV108387"/>
    <x v="349"/>
    <d v="1899-12-30T11:00:00"/>
    <x v="9"/>
    <s v="Customer_8387"/>
    <s v="Ciaz"/>
    <s v="CNG"/>
    <s v="Black"/>
    <s v="Free Service"/>
    <n v="4"/>
    <n v="138986"/>
    <x v="8350"/>
    <s v="Yes"/>
    <s v="UPI"/>
    <s v="Retail"/>
    <s v="Out of Warranty"/>
    <n v="3"/>
    <s v="New India"/>
    <n v="49"/>
    <s v="Male"/>
    <n v="77838"/>
    <n v="1"/>
    <s v="Palakkad"/>
    <s v="No"/>
    <s v="Yes"/>
    <n v="3"/>
    <s v="YES"/>
  </r>
  <r>
    <s v="INV108388"/>
    <x v="349"/>
    <d v="1899-12-30T12:00:00"/>
    <x v="7"/>
    <s v="Customer_8388"/>
    <s v="Ertiga"/>
    <s v="Hybrid"/>
    <s v="Blue"/>
    <s v="Bodyshop"/>
    <n v="2"/>
    <n v="119176"/>
    <x v="8351"/>
    <s v="Yes"/>
    <s v="UPI"/>
    <s v="Retail"/>
    <s v="Under Warranty"/>
    <n v="5"/>
    <s v="Tata AIG"/>
    <n v="52"/>
    <s v="Male"/>
    <n v="65472"/>
    <n v="5"/>
    <s v="Kozhikode"/>
    <s v="Yes"/>
    <s v="Yes"/>
    <n v="3"/>
    <s v="YES"/>
  </r>
  <r>
    <s v="INV108389"/>
    <x v="349"/>
    <d v="1899-12-30T01:00:00"/>
    <x v="16"/>
    <s v="Customer_8389"/>
    <s v="XL6"/>
    <s v="CNG"/>
    <s v="Red"/>
    <s v="Paid Service"/>
    <n v="1"/>
    <n v="14086"/>
    <x v="8352"/>
    <s v="No"/>
    <s v="Cash"/>
    <s v="Fleet"/>
    <s v="Out of Warranty"/>
    <n v="4"/>
    <s v="Tata AIG"/>
    <n v="61"/>
    <s v="Female"/>
    <n v="177546"/>
    <n v="2"/>
    <s v="Malappuram"/>
    <s v="No"/>
    <s v="Yes"/>
    <n v="0"/>
    <s v="NO"/>
  </r>
  <r>
    <s v="INV108390"/>
    <x v="349"/>
    <d v="1899-12-30T02:00:00"/>
    <x v="13"/>
    <s v="Customer_8390"/>
    <s v="Celerio"/>
    <s v="CNG"/>
    <s v="Black"/>
    <s v="Paint Job"/>
    <n v="2"/>
    <n v="21195"/>
    <x v="8353"/>
    <s v="No"/>
    <s v="Net Banking"/>
    <s v="Retail"/>
    <s v="Out of Warranty"/>
    <n v="2"/>
    <s v="New India"/>
    <n v="66"/>
    <s v="Male"/>
    <n v="183973"/>
    <n v="5"/>
    <s v="Kannur"/>
    <s v="Yes"/>
    <s v="Yes"/>
    <n v="1"/>
    <s v="NO"/>
  </r>
  <r>
    <s v="INV108391"/>
    <x v="349"/>
    <d v="1899-12-30T03:00:00"/>
    <x v="4"/>
    <s v="Customer_8391"/>
    <s v="XL6"/>
    <s v="Petrol"/>
    <s v="Red"/>
    <s v="Paint Job"/>
    <n v="2"/>
    <n v="65391"/>
    <x v="8354"/>
    <s v="Yes"/>
    <s v="Finance EMI"/>
    <s v="Government"/>
    <s v="Under Warranty"/>
    <n v="5"/>
    <s v="Maruti Insurance"/>
    <n v="58"/>
    <s v="Male"/>
    <n v="132731"/>
    <n v="6"/>
    <s v="Kannur"/>
    <s v="No"/>
    <s v="No"/>
    <n v="3"/>
    <s v="YES"/>
  </r>
  <r>
    <s v="INV108392"/>
    <x v="349"/>
    <d v="1899-12-30T04:00:00"/>
    <x v="4"/>
    <s v="Customer_8392"/>
    <s v="Ertiga"/>
    <s v="Petrol"/>
    <s v="Blue"/>
    <s v="Bodyshop"/>
    <n v="3"/>
    <n v="139759"/>
    <x v="8355"/>
    <s v="Yes"/>
    <s v="Net Banking"/>
    <s v="Government"/>
    <s v="Out of Warranty"/>
    <n v="2"/>
    <s v="Bajaj Allianz"/>
    <n v="20"/>
    <s v="Female"/>
    <n v="103750"/>
    <n v="6"/>
    <s v="Palakkad"/>
    <s v="Yes"/>
    <s v="No"/>
    <n v="2"/>
    <s v="YES"/>
  </r>
  <r>
    <s v="INV108393"/>
    <x v="349"/>
    <d v="1899-12-30T05:00:00"/>
    <x v="10"/>
    <s v="Customer_8393"/>
    <s v="Invicto"/>
    <s v="CNG"/>
    <s v="White"/>
    <s v="Accidental Repair"/>
    <n v="1"/>
    <n v="12964"/>
    <x v="8356"/>
    <s v="No"/>
    <s v="Net Banking"/>
    <s v="Fleet"/>
    <s v="Out of Warranty"/>
    <n v="4"/>
    <s v="Tata AIG"/>
    <n v="43"/>
    <s v="Female"/>
    <n v="108563"/>
    <n v="6"/>
    <s v="Palakkad"/>
    <s v="No"/>
    <s v="Yes"/>
    <n v="1"/>
    <s v="NO"/>
  </r>
  <r>
    <s v="INV108394"/>
    <x v="349"/>
    <d v="1899-12-30T06:00:00"/>
    <x v="5"/>
    <s v="Customer_8394"/>
    <s v="WagonR"/>
    <s v="Hybrid"/>
    <s v="Black"/>
    <s v="Maintenance"/>
    <n v="2"/>
    <n v="49023"/>
    <x v="8357"/>
    <s v="Yes"/>
    <s v="UPI"/>
    <s v="Corporate"/>
    <s v="Out of Warranty"/>
    <n v="3"/>
    <s v="Maruti Insurance"/>
    <n v="69"/>
    <s v="Female"/>
    <n v="182173"/>
    <n v="1"/>
    <s v="Malappuram"/>
    <s v="No"/>
    <s v="No"/>
    <n v="2"/>
    <s v="NO"/>
  </r>
  <r>
    <s v="INV108395"/>
    <x v="349"/>
    <d v="1899-12-30T07:00:00"/>
    <x v="4"/>
    <s v="Customer_8395"/>
    <s v="Celerio"/>
    <s v="CNG"/>
    <s v="Silver"/>
    <s v="Paid Service"/>
    <n v="3"/>
    <n v="99846"/>
    <x v="8358"/>
    <s v="Yes"/>
    <s v="Credit Card"/>
    <s v="Government"/>
    <s v="Out of Warranty"/>
    <n v="5"/>
    <s v="New India"/>
    <n v="54"/>
    <s v="Male"/>
    <n v="129216"/>
    <n v="1"/>
    <s v="Wayanad"/>
    <s v="No"/>
    <s v="Yes"/>
    <n v="1"/>
    <s v="YES"/>
  </r>
  <r>
    <s v="INV108396"/>
    <x v="349"/>
    <d v="1899-12-30T08:00:00"/>
    <x v="6"/>
    <s v="Customer_8396"/>
    <s v="Invicto"/>
    <s v="CNG"/>
    <s v="Grey"/>
    <s v="Bodyshop"/>
    <n v="1"/>
    <n v="139433"/>
    <x v="8359"/>
    <s v="Yes"/>
    <s v="Credit Card"/>
    <s v="Retail"/>
    <s v="Out of Warranty"/>
    <n v="5"/>
    <s v="HDFC Ergo"/>
    <n v="44"/>
    <s v="Male"/>
    <n v="105566"/>
    <n v="5"/>
    <s v="Malappuram"/>
    <s v="Yes"/>
    <s v="No"/>
    <n v="3"/>
    <s v="YES"/>
  </r>
  <r>
    <s v="INV108397"/>
    <x v="349"/>
    <d v="1899-12-30T09:00:00"/>
    <x v="8"/>
    <s v="Customer_8397"/>
    <s v="Ignis"/>
    <s v="CNG"/>
    <s v="Blue"/>
    <s v="Bodyshop"/>
    <n v="2"/>
    <n v="80051"/>
    <x v="8360"/>
    <s v="Yes"/>
    <s v="Net Banking"/>
    <s v="Retail"/>
    <s v="Under Warranty"/>
    <n v="1"/>
    <s v="HDFC Ergo"/>
    <n v="34"/>
    <s v="Male"/>
    <n v="117089"/>
    <n v="2"/>
    <s v="Wayanad"/>
    <s v="No"/>
    <s v="Yes"/>
    <n v="3"/>
    <s v="YES"/>
  </r>
  <r>
    <s v="INV108398"/>
    <x v="349"/>
    <d v="1899-12-30T10:00:00"/>
    <x v="18"/>
    <s v="Customer_8398"/>
    <s v="Grand Vitara"/>
    <s v="Electric"/>
    <s v="Grey"/>
    <s v="Paint Job"/>
    <n v="4"/>
    <n v="106268"/>
    <x v="8361"/>
    <s v="Yes"/>
    <s v="Credit Card"/>
    <s v="Government"/>
    <s v="Out of Warranty"/>
    <n v="5"/>
    <s v="ICICI Lombard"/>
    <n v="46"/>
    <s v="Male"/>
    <n v="17569"/>
    <n v="9"/>
    <s v="Kozhikode"/>
    <s v="No"/>
    <s v="No"/>
    <n v="0"/>
    <s v="YES"/>
  </r>
  <r>
    <s v="INV108399"/>
    <x v="349"/>
    <d v="1899-12-30T11:00:00"/>
    <x v="5"/>
    <s v="Customer_8399"/>
    <s v="Jimny"/>
    <s v="Hybrid"/>
    <s v="White"/>
    <s v="Bodyshop"/>
    <n v="3"/>
    <n v="116685"/>
    <x v="8362"/>
    <s v="Yes"/>
    <s v="Finance EMI"/>
    <s v="Government"/>
    <s v="Under Warranty"/>
    <n v="1"/>
    <s v="ICICI Lombard"/>
    <n v="34"/>
    <s v="Male"/>
    <n v="145348"/>
    <n v="9"/>
    <s v="Wayanad"/>
    <s v="No"/>
    <s v="No"/>
    <n v="4"/>
    <s v="YES"/>
  </r>
  <r>
    <s v="INV108400"/>
    <x v="350"/>
    <d v="1899-12-30T12:00:00"/>
    <x v="6"/>
    <s v="Customer_8400"/>
    <s v="XL6"/>
    <s v="Diesel"/>
    <s v="Silver"/>
    <s v="Free Service"/>
    <n v="2"/>
    <n v="82626"/>
    <x v="8363"/>
    <s v="Yes"/>
    <s v="Credit Card"/>
    <s v="Retail"/>
    <s v="Under Warranty"/>
    <n v="4"/>
    <s v="New India"/>
    <n v="35"/>
    <s v="Male"/>
    <n v="62169"/>
    <n v="2"/>
    <s v="Thrissur"/>
    <s v="Yes"/>
    <s v="Yes"/>
    <n v="3"/>
    <s v="YES"/>
  </r>
  <r>
    <s v="INV108401"/>
    <x v="350"/>
    <d v="1899-12-30T01:00:00"/>
    <x v="6"/>
    <s v="Customer_8401"/>
    <s v="Ignis"/>
    <s v="CNG"/>
    <s v="Grey"/>
    <s v="Free Service"/>
    <n v="2"/>
    <n v="79505"/>
    <x v="8364"/>
    <s v="Yes"/>
    <s v="Credit Card"/>
    <s v="Fleet"/>
    <s v="Under Warranty"/>
    <n v="4"/>
    <s v="Tata AIG"/>
    <n v="61"/>
    <s v="Female"/>
    <n v="193945"/>
    <n v="5"/>
    <s v="Wayanad"/>
    <s v="Yes"/>
    <s v="No"/>
    <n v="2"/>
    <s v="YES"/>
  </r>
  <r>
    <s v="INV108402"/>
    <x v="350"/>
    <d v="1899-12-30T02:00:00"/>
    <x v="2"/>
    <s v="Customer_8402"/>
    <s v="WagonR"/>
    <s v="Diesel"/>
    <s v="Silver"/>
    <s v="Paid Service"/>
    <n v="1"/>
    <n v="73727"/>
    <x v="8365"/>
    <s v="Yes"/>
    <s v="UPI"/>
    <s v="Government"/>
    <s v="Out of Warranty"/>
    <n v="3"/>
    <s v="HDFC Ergo"/>
    <n v="41"/>
    <s v="Male"/>
    <n v="144277"/>
    <n v="2"/>
    <s v="Malappuram"/>
    <s v="No"/>
    <s v="No"/>
    <n v="2"/>
    <s v="NO"/>
  </r>
  <r>
    <s v="INV108403"/>
    <x v="350"/>
    <d v="1899-12-30T03:00:00"/>
    <x v="11"/>
    <s v="Customer_8403"/>
    <s v="Celerio"/>
    <s v="Hybrid"/>
    <s v="Black"/>
    <s v="Bodyshop"/>
    <n v="4"/>
    <n v="105920"/>
    <x v="8366"/>
    <s v="Yes"/>
    <s v="Net Banking"/>
    <s v="Government"/>
    <s v="Out of Warranty"/>
    <n v="4"/>
    <s v="Tata AIG"/>
    <n v="42"/>
    <s v="Male"/>
    <n v="122313"/>
    <n v="8"/>
    <s v="Malappuram"/>
    <s v="No"/>
    <s v="No"/>
    <n v="4"/>
    <s v="YES"/>
  </r>
  <r>
    <s v="INV108404"/>
    <x v="350"/>
    <d v="1899-12-30T04:00:00"/>
    <x v="15"/>
    <s v="Customer_8404"/>
    <s v="Ignis"/>
    <s v="CNG"/>
    <s v="Red"/>
    <s v="Paint Job"/>
    <n v="3"/>
    <n v="28484"/>
    <x v="8367"/>
    <s v="Yes"/>
    <s v="Finance EMI"/>
    <s v="Corporate"/>
    <s v="Under Warranty"/>
    <n v="3"/>
    <s v="Maruti Insurance"/>
    <n v="20"/>
    <s v="Male"/>
    <n v="115569"/>
    <n v="1"/>
    <s v="Kannur"/>
    <s v="No"/>
    <s v="Yes"/>
    <n v="4"/>
    <s v="NO"/>
  </r>
  <r>
    <s v="INV108405"/>
    <x v="350"/>
    <d v="1899-12-30T05:00:00"/>
    <x v="4"/>
    <s v="Customer_8405"/>
    <s v="Celerio"/>
    <s v="Diesel"/>
    <s v="Blue"/>
    <s v="Maintenance"/>
    <n v="1"/>
    <n v="37754"/>
    <x v="8368"/>
    <s v="No"/>
    <s v="Finance EMI"/>
    <s v="Fleet"/>
    <s v="Out of Warranty"/>
    <n v="2"/>
    <s v="New India"/>
    <n v="36"/>
    <s v="Male"/>
    <n v="172282"/>
    <n v="4"/>
    <s v="Kannur"/>
    <s v="Yes"/>
    <s v="Yes"/>
    <n v="2"/>
    <s v="NO"/>
  </r>
  <r>
    <s v="INV108406"/>
    <x v="350"/>
    <d v="1899-12-30T06:00:00"/>
    <x v="15"/>
    <s v="Customer_8406"/>
    <s v="Fronx"/>
    <s v="Diesel"/>
    <s v="Silver"/>
    <s v="Paid Service"/>
    <n v="2"/>
    <n v="125502"/>
    <x v="8369"/>
    <s v="Yes"/>
    <s v="Net Banking"/>
    <s v="Corporate"/>
    <s v="Under Warranty"/>
    <n v="1"/>
    <s v="Bajaj Allianz"/>
    <n v="30"/>
    <s v="Female"/>
    <n v="78946"/>
    <n v="1"/>
    <s v="Malappuram"/>
    <s v="No"/>
    <s v="Yes"/>
    <n v="3"/>
    <s v="YES"/>
  </r>
  <r>
    <s v="INV108407"/>
    <x v="350"/>
    <d v="1899-12-30T07:00:00"/>
    <x v="18"/>
    <s v="Customer_8407"/>
    <s v="Ignis"/>
    <s v="Hybrid"/>
    <s v="Black"/>
    <s v="Accidental Repair"/>
    <n v="3"/>
    <n v="59091"/>
    <x v="8370"/>
    <s v="Yes"/>
    <s v="Finance EMI"/>
    <s v="Government"/>
    <s v="Under Warranty"/>
    <n v="2"/>
    <s v="ICICI Lombard"/>
    <n v="21"/>
    <s v="Female"/>
    <n v="124018"/>
    <n v="7"/>
    <s v="Malappuram"/>
    <s v="Yes"/>
    <s v="Yes"/>
    <n v="4"/>
    <s v="YES"/>
  </r>
  <r>
    <s v="INV108408"/>
    <x v="350"/>
    <d v="1899-12-30T08:00:00"/>
    <x v="1"/>
    <s v="Customer_8408"/>
    <s v="WagonR"/>
    <s v="CNG"/>
    <s v="White"/>
    <s v="Paint Job"/>
    <n v="2"/>
    <n v="134572"/>
    <x v="8371"/>
    <s v="Yes"/>
    <s v="Debit Card"/>
    <s v="Retail"/>
    <s v="Out of Warranty"/>
    <n v="3"/>
    <s v="New India"/>
    <n v="48"/>
    <s v="Female"/>
    <n v="11279"/>
    <n v="7"/>
    <s v="Kannur"/>
    <s v="Yes"/>
    <s v="Yes"/>
    <n v="3"/>
    <s v="YES"/>
  </r>
  <r>
    <s v="INV108409"/>
    <x v="350"/>
    <d v="1899-12-30T09:00:00"/>
    <x v="15"/>
    <s v="Customer_8409"/>
    <s v="WagonR"/>
    <s v="Electric"/>
    <s v="Brown"/>
    <s v="Accidental Repair"/>
    <n v="2"/>
    <n v="45782"/>
    <x v="8372"/>
    <s v="Yes"/>
    <s v="Debit Card"/>
    <s v="Retail"/>
    <s v="Out of Warranty"/>
    <n v="5"/>
    <s v="ICICI Lombard"/>
    <n v="25"/>
    <s v="Male"/>
    <n v="8203"/>
    <n v="2"/>
    <s v="Malappuram"/>
    <s v="No"/>
    <s v="Yes"/>
    <n v="0"/>
    <s v="NO"/>
  </r>
  <r>
    <s v="INV108410"/>
    <x v="350"/>
    <d v="1899-12-30T10:00:00"/>
    <x v="3"/>
    <s v="Customer_8410"/>
    <s v="Ignis"/>
    <s v="Hybrid"/>
    <s v="Silver"/>
    <s v="Paid Service"/>
    <n v="4"/>
    <n v="48306"/>
    <x v="8373"/>
    <s v="Yes"/>
    <s v="Credit Card"/>
    <s v="Government"/>
    <s v="Out of Warranty"/>
    <n v="1"/>
    <s v="New India"/>
    <n v="31"/>
    <s v="Female"/>
    <n v="65854"/>
    <n v="8"/>
    <s v="Malappuram"/>
    <s v="No"/>
    <s v="No"/>
    <n v="2"/>
    <s v="YES"/>
  </r>
  <r>
    <s v="INV108411"/>
    <x v="350"/>
    <d v="1899-12-30T11:00:00"/>
    <x v="0"/>
    <s v="Customer_8411"/>
    <s v="Ertiga"/>
    <s v="Electric"/>
    <s v="White"/>
    <s v="Free Service"/>
    <n v="2"/>
    <n v="96064"/>
    <x v="8374"/>
    <s v="Yes"/>
    <s v="Net Banking"/>
    <s v="Government"/>
    <s v="Out of Warranty"/>
    <n v="2"/>
    <s v="New India"/>
    <n v="69"/>
    <s v="Male"/>
    <n v="7326"/>
    <n v="7"/>
    <s v="Thrissur"/>
    <s v="Yes"/>
    <s v="No"/>
    <n v="2"/>
    <s v="YES"/>
  </r>
  <r>
    <s v="INV108412"/>
    <x v="350"/>
    <d v="1899-12-30T12:00:00"/>
    <x v="13"/>
    <s v="Customer_8412"/>
    <s v="Jimny"/>
    <s v="CNG"/>
    <s v="Blue"/>
    <s v="Paint Job"/>
    <n v="3"/>
    <n v="5055"/>
    <x v="8375"/>
    <s v="No"/>
    <s v="Credit Card"/>
    <s v="Corporate"/>
    <s v="Under Warranty"/>
    <n v="2"/>
    <s v="ICICI Lombard"/>
    <n v="22"/>
    <s v="Male"/>
    <n v="35347"/>
    <n v="8"/>
    <s v="Wayanad"/>
    <s v="No"/>
    <s v="Yes"/>
    <n v="2"/>
    <s v="NO"/>
  </r>
  <r>
    <s v="INV108413"/>
    <x v="350"/>
    <d v="1899-12-30T01:00:00"/>
    <x v="13"/>
    <s v="Customer_8413"/>
    <s v="Celerio"/>
    <s v="Diesel"/>
    <s v="Black"/>
    <s v="Maintenance"/>
    <n v="2"/>
    <n v="144141"/>
    <x v="8376"/>
    <s v="Yes"/>
    <s v="UPI"/>
    <s v="Retail"/>
    <s v="Out of Warranty"/>
    <n v="2"/>
    <s v="Maruti Insurance"/>
    <n v="64"/>
    <s v="Male"/>
    <n v="106432"/>
    <n v="3"/>
    <s v="Malappuram"/>
    <s v="Yes"/>
    <s v="No"/>
    <n v="0"/>
    <s v="YES"/>
  </r>
  <r>
    <s v="INV108414"/>
    <x v="350"/>
    <d v="1899-12-30T02:00:00"/>
    <x v="10"/>
    <s v="Customer_8414"/>
    <s v="Dzire"/>
    <s v="Hybrid"/>
    <s v="White"/>
    <s v="Paint Job"/>
    <n v="3"/>
    <n v="68297"/>
    <x v="8377"/>
    <s v="Yes"/>
    <s v="Net Banking"/>
    <s v="Retail"/>
    <s v="Out of Warranty"/>
    <n v="4"/>
    <s v="New India"/>
    <n v="32"/>
    <s v="Male"/>
    <n v="59283"/>
    <n v="8"/>
    <s v="Palakkad"/>
    <s v="No"/>
    <s v="No"/>
    <n v="2"/>
    <s v="YES"/>
  </r>
  <r>
    <s v="INV108415"/>
    <x v="350"/>
    <d v="1899-12-30T03:00:00"/>
    <x v="20"/>
    <s v="Customer_8415"/>
    <s v="Dzire"/>
    <s v="Hybrid"/>
    <s v="Red"/>
    <s v="Paid Service"/>
    <n v="4"/>
    <n v="64405"/>
    <x v="8378"/>
    <s v="Yes"/>
    <s v="Finance EMI"/>
    <s v="Corporate"/>
    <s v="Out of Warranty"/>
    <n v="5"/>
    <s v="HDFC Ergo"/>
    <n v="21"/>
    <s v="Female"/>
    <n v="159064"/>
    <n v="3"/>
    <s v="Palakkad"/>
    <s v="No"/>
    <s v="No"/>
    <n v="0"/>
    <s v="YES"/>
  </r>
  <r>
    <s v="INV108416"/>
    <x v="350"/>
    <d v="1899-12-30T04:00:00"/>
    <x v="14"/>
    <s v="Customer_8416"/>
    <s v="Ciaz"/>
    <s v="Hybrid"/>
    <s v="Grey"/>
    <s v="Paint Job"/>
    <n v="2"/>
    <n v="46824"/>
    <x v="8379"/>
    <s v="Yes"/>
    <s v="UPI"/>
    <s v="Fleet"/>
    <s v="Under Warranty"/>
    <n v="2"/>
    <s v="New India"/>
    <n v="47"/>
    <s v="Female"/>
    <n v="153236"/>
    <n v="1"/>
    <s v="Thrissur"/>
    <s v="Yes"/>
    <s v="No"/>
    <n v="2"/>
    <s v="NO"/>
  </r>
  <r>
    <s v="INV108417"/>
    <x v="350"/>
    <d v="1899-12-30T05:00:00"/>
    <x v="0"/>
    <s v="Customer_8417"/>
    <s v="Dzire"/>
    <s v="Petrol"/>
    <s v="White"/>
    <s v="Paint Job"/>
    <n v="1"/>
    <n v="103874"/>
    <x v="8380"/>
    <s v="Yes"/>
    <s v="UPI"/>
    <s v="Retail"/>
    <s v="Under Warranty"/>
    <n v="2"/>
    <s v="Tata AIG"/>
    <n v="21"/>
    <s v="Male"/>
    <n v="87996"/>
    <n v="4"/>
    <s v="Malappuram"/>
    <s v="Yes"/>
    <s v="No"/>
    <n v="0"/>
    <s v="NO"/>
  </r>
  <r>
    <s v="INV108418"/>
    <x v="350"/>
    <d v="1899-12-30T06:00:00"/>
    <x v="19"/>
    <s v="Customer_8418"/>
    <s v="XL6"/>
    <s v="CNG"/>
    <s v="White"/>
    <s v="Paid Service"/>
    <n v="3"/>
    <n v="110892"/>
    <x v="8381"/>
    <s v="Yes"/>
    <s v="Net Banking"/>
    <s v="Corporate"/>
    <s v="Under Warranty"/>
    <n v="2"/>
    <s v="HDFC Ergo"/>
    <n v="20"/>
    <s v="Male"/>
    <n v="77517"/>
    <n v="2"/>
    <s v="Thrissur"/>
    <s v="Yes"/>
    <s v="Yes"/>
    <n v="0"/>
    <s v="YES"/>
  </r>
  <r>
    <s v="INV108419"/>
    <x v="350"/>
    <d v="1899-12-30T07:00:00"/>
    <x v="12"/>
    <s v="Customer_8419"/>
    <s v="Grand Vitara"/>
    <s v="Petrol"/>
    <s v="Black"/>
    <s v="Bodyshop"/>
    <n v="2"/>
    <n v="99156"/>
    <x v="8382"/>
    <s v="Yes"/>
    <s v="Credit Card"/>
    <s v="Fleet"/>
    <s v="Out of Warranty"/>
    <n v="5"/>
    <s v="Tata AIG"/>
    <n v="64"/>
    <s v="Male"/>
    <n v="1509"/>
    <n v="5"/>
    <s v="Malappuram"/>
    <s v="Yes"/>
    <s v="Yes"/>
    <n v="2"/>
    <s v="YES"/>
  </r>
  <r>
    <s v="INV108420"/>
    <x v="350"/>
    <d v="1899-12-30T08:00:00"/>
    <x v="13"/>
    <s v="Customer_8420"/>
    <s v="Celerio"/>
    <s v="Hybrid"/>
    <s v="Black"/>
    <s v="Paid Service"/>
    <n v="1"/>
    <n v="76012"/>
    <x v="8383"/>
    <s v="Yes"/>
    <s v="Debit Card"/>
    <s v="Retail"/>
    <s v="Under Warranty"/>
    <n v="2"/>
    <s v="ICICI Lombard"/>
    <n v="35"/>
    <s v="Female"/>
    <n v="169638"/>
    <n v="5"/>
    <s v="Malappuram"/>
    <s v="Yes"/>
    <s v="No"/>
    <n v="0"/>
    <s v="NO"/>
  </r>
  <r>
    <s v="INV108421"/>
    <x v="350"/>
    <d v="1899-12-30T09:00:00"/>
    <x v="7"/>
    <s v="Customer_8421"/>
    <s v="Ignis"/>
    <s v="Hybrid"/>
    <s v="Silver"/>
    <s v="Paint Job"/>
    <n v="3"/>
    <n v="60037"/>
    <x v="8384"/>
    <s v="Yes"/>
    <s v="Credit Card"/>
    <s v="Government"/>
    <s v="Under Warranty"/>
    <n v="1"/>
    <s v="ICICI Lombard"/>
    <n v="20"/>
    <s v="Female"/>
    <n v="112322"/>
    <n v="9"/>
    <s v="Malappuram"/>
    <s v="No"/>
    <s v="No"/>
    <n v="1"/>
    <s v="YES"/>
  </r>
  <r>
    <s v="INV108422"/>
    <x v="350"/>
    <d v="1899-12-30T10:00:00"/>
    <x v="5"/>
    <s v="Customer_8422"/>
    <s v="Ignis"/>
    <s v="Electric"/>
    <s v="Grey"/>
    <s v="Maintenance"/>
    <n v="1"/>
    <n v="24494"/>
    <x v="8385"/>
    <s v="No"/>
    <s v="Debit Card"/>
    <s v="Corporate"/>
    <s v="Out of Warranty"/>
    <n v="4"/>
    <s v="ICICI Lombard"/>
    <n v="50"/>
    <s v="Male"/>
    <n v="103533"/>
    <n v="8"/>
    <s v="Palakkad"/>
    <s v="Yes"/>
    <s v="Yes"/>
    <n v="0"/>
    <s v="NO"/>
  </r>
  <r>
    <s v="INV108423"/>
    <x v="350"/>
    <d v="1899-12-30T11:00:00"/>
    <x v="16"/>
    <s v="Customer_8423"/>
    <s v="Celerio"/>
    <s v="Petrol"/>
    <s v="White"/>
    <s v="Maintenance"/>
    <n v="2"/>
    <n v="139795"/>
    <x v="8386"/>
    <s v="Yes"/>
    <s v="Cash"/>
    <s v="Fleet"/>
    <s v="Out of Warranty"/>
    <n v="4"/>
    <s v="Bajaj Allianz"/>
    <n v="63"/>
    <s v="Female"/>
    <n v="71370"/>
    <n v="3"/>
    <s v="Palakkad"/>
    <s v="No"/>
    <s v="Yes"/>
    <n v="0"/>
    <s v="YES"/>
  </r>
  <r>
    <s v="INV108424"/>
    <x v="351"/>
    <d v="1899-12-30T12:00:00"/>
    <x v="1"/>
    <s v="Customer_8424"/>
    <s v="Invicto"/>
    <s v="Diesel"/>
    <s v="White"/>
    <s v="Paid Service"/>
    <n v="4"/>
    <n v="111387"/>
    <x v="8387"/>
    <s v="Yes"/>
    <s v="Debit Card"/>
    <s v="Corporate"/>
    <s v="Under Warranty"/>
    <n v="2"/>
    <s v="Tata AIG"/>
    <n v="51"/>
    <s v="Male"/>
    <n v="177456"/>
    <n v="1"/>
    <s v="Kozhikode"/>
    <s v="No"/>
    <s v="No"/>
    <n v="3"/>
    <s v="YES"/>
  </r>
  <r>
    <s v="INV108425"/>
    <x v="351"/>
    <d v="1899-12-30T01:00:00"/>
    <x v="0"/>
    <s v="Customer_8425"/>
    <s v="Ignis"/>
    <s v="CNG"/>
    <s v="Black"/>
    <s v="Paint Job"/>
    <n v="4"/>
    <n v="133465"/>
    <x v="8388"/>
    <s v="Yes"/>
    <s v="Net Banking"/>
    <s v="Fleet"/>
    <s v="Out of Warranty"/>
    <n v="5"/>
    <s v="ICICI Lombard"/>
    <n v="37"/>
    <s v="Male"/>
    <n v="105723"/>
    <n v="6"/>
    <s v="Thrissur"/>
    <s v="No"/>
    <s v="Yes"/>
    <n v="1"/>
    <s v="YES"/>
  </r>
  <r>
    <s v="INV108426"/>
    <x v="351"/>
    <d v="1899-12-30T02:00:00"/>
    <x v="14"/>
    <s v="Customer_8426"/>
    <s v="Fronx"/>
    <s v="Diesel"/>
    <s v="Brown"/>
    <s v="Accidental Repair"/>
    <n v="1"/>
    <n v="108848"/>
    <x v="8389"/>
    <s v="Yes"/>
    <s v="Debit Card"/>
    <s v="Fleet"/>
    <s v="Under Warranty"/>
    <n v="5"/>
    <s v="HDFC Ergo"/>
    <n v="65"/>
    <s v="Female"/>
    <n v="33243"/>
    <n v="1"/>
    <s v="Wayanad"/>
    <s v="No"/>
    <s v="Yes"/>
    <n v="3"/>
    <s v="NO"/>
  </r>
  <r>
    <s v="INV108427"/>
    <x v="351"/>
    <d v="1899-12-30T03:00:00"/>
    <x v="13"/>
    <s v="Customer_8427"/>
    <s v="WagonR"/>
    <s v="Diesel"/>
    <s v="Red"/>
    <s v="Accidental Repair"/>
    <n v="2"/>
    <n v="78973"/>
    <x v="8390"/>
    <s v="Yes"/>
    <s v="Cash"/>
    <s v="Retail"/>
    <s v="Under Warranty"/>
    <n v="3"/>
    <s v="ICICI Lombard"/>
    <n v="45"/>
    <s v="Female"/>
    <n v="95048"/>
    <n v="8"/>
    <s v="Kannur"/>
    <s v="Yes"/>
    <s v="Yes"/>
    <n v="4"/>
    <s v="YES"/>
  </r>
  <r>
    <s v="INV108428"/>
    <x v="351"/>
    <d v="1899-12-30T04:00:00"/>
    <x v="0"/>
    <s v="Customer_8428"/>
    <s v="Ertiga"/>
    <s v="CNG"/>
    <s v="Brown"/>
    <s v="Free Service"/>
    <n v="2"/>
    <n v="72246"/>
    <x v="8391"/>
    <s v="Yes"/>
    <s v="Finance EMI"/>
    <s v="Fleet"/>
    <s v="Out of Warranty"/>
    <n v="3"/>
    <s v="New India"/>
    <n v="43"/>
    <s v="Female"/>
    <n v="160406"/>
    <n v="5"/>
    <s v="Thrissur"/>
    <s v="No"/>
    <s v="Yes"/>
    <n v="1"/>
    <s v="YES"/>
  </r>
  <r>
    <s v="INV108429"/>
    <x v="351"/>
    <d v="1899-12-30T05:00:00"/>
    <x v="12"/>
    <s v="Customer_8429"/>
    <s v="Fronx"/>
    <s v="Hybrid"/>
    <s v="Black"/>
    <s v="Paid Service"/>
    <n v="3"/>
    <n v="125916"/>
    <x v="8392"/>
    <s v="Yes"/>
    <s v="Finance EMI"/>
    <s v="Corporate"/>
    <s v="Out of Warranty"/>
    <n v="1"/>
    <s v="Tata AIG"/>
    <n v="60"/>
    <s v="Female"/>
    <n v="195074"/>
    <n v="9"/>
    <s v="Thrissur"/>
    <s v="Yes"/>
    <s v="Yes"/>
    <n v="3"/>
    <s v="YES"/>
  </r>
  <r>
    <s v="INV108430"/>
    <x v="351"/>
    <d v="1899-12-30T06:00:00"/>
    <x v="0"/>
    <s v="Customer_8430"/>
    <s v="Ciaz"/>
    <s v="Electric"/>
    <s v="Red"/>
    <s v="Paid Service"/>
    <n v="2"/>
    <n v="38847"/>
    <x v="8393"/>
    <s v="Yes"/>
    <s v="Debit Card"/>
    <s v="Corporate"/>
    <s v="Under Warranty"/>
    <n v="1"/>
    <s v="Tata AIG"/>
    <n v="67"/>
    <s v="Female"/>
    <n v="110506"/>
    <n v="3"/>
    <s v="Palakkad"/>
    <s v="Yes"/>
    <s v="No"/>
    <n v="4"/>
    <s v="NO"/>
  </r>
  <r>
    <s v="INV108431"/>
    <x v="351"/>
    <d v="1899-12-30T07:00:00"/>
    <x v="3"/>
    <s v="Customer_8431"/>
    <s v="Invicto"/>
    <s v="Hybrid"/>
    <s v="Grey"/>
    <s v="Accidental Repair"/>
    <n v="4"/>
    <n v="129688"/>
    <x v="8394"/>
    <s v="Yes"/>
    <s v="Credit Card"/>
    <s v="Retail"/>
    <s v="Under Warranty"/>
    <n v="5"/>
    <s v="Tata AIG"/>
    <n v="49"/>
    <s v="Male"/>
    <n v="25640"/>
    <n v="8"/>
    <s v="Malappuram"/>
    <s v="Yes"/>
    <s v="No"/>
    <n v="0"/>
    <s v="YES"/>
  </r>
  <r>
    <s v="INV108432"/>
    <x v="351"/>
    <d v="1899-12-30T08:00:00"/>
    <x v="17"/>
    <s v="Customer_8432"/>
    <s v="Celerio"/>
    <s v="Hybrid"/>
    <s v="Brown"/>
    <s v="Accidental Repair"/>
    <n v="2"/>
    <n v="119968"/>
    <x v="8395"/>
    <s v="Yes"/>
    <s v="Debit Card"/>
    <s v="Government"/>
    <s v="Under Warranty"/>
    <n v="1"/>
    <s v="Tata AIG"/>
    <n v="27"/>
    <s v="Male"/>
    <n v="184251"/>
    <n v="8"/>
    <s v="Wayanad"/>
    <s v="Yes"/>
    <s v="Yes"/>
    <n v="3"/>
    <s v="YES"/>
  </r>
  <r>
    <s v="INV108433"/>
    <x v="351"/>
    <d v="1899-12-30T09:00:00"/>
    <x v="10"/>
    <s v="Customer_8433"/>
    <s v="Baleno"/>
    <s v="Petrol"/>
    <s v="Black"/>
    <s v="Accidental Repair"/>
    <n v="3"/>
    <n v="93849"/>
    <x v="8396"/>
    <s v="Yes"/>
    <s v="Net Banking"/>
    <s v="Fleet"/>
    <s v="Under Warranty"/>
    <n v="3"/>
    <s v="Maruti Insurance"/>
    <n v="23"/>
    <s v="Male"/>
    <n v="122447"/>
    <n v="1"/>
    <s v="Thrissur"/>
    <s v="Yes"/>
    <s v="No"/>
    <n v="1"/>
    <s v="YES"/>
  </r>
  <r>
    <s v="INV108434"/>
    <x v="351"/>
    <d v="1899-12-30T10:00:00"/>
    <x v="8"/>
    <s v="Customer_8434"/>
    <s v="Ignis"/>
    <s v="Diesel"/>
    <s v="Grey"/>
    <s v="Maintenance"/>
    <n v="3"/>
    <n v="135490"/>
    <x v="8397"/>
    <s v="Yes"/>
    <s v="Net Banking"/>
    <s v="Fleet"/>
    <s v="Under Warranty"/>
    <n v="5"/>
    <s v="ICICI Lombard"/>
    <n v="65"/>
    <s v="Male"/>
    <n v="42657"/>
    <n v="2"/>
    <s v="Thrissur"/>
    <s v="No"/>
    <s v="Yes"/>
    <n v="2"/>
    <s v="YES"/>
  </r>
  <r>
    <s v="INV108435"/>
    <x v="351"/>
    <d v="1899-12-30T11:00:00"/>
    <x v="7"/>
    <s v="Customer_8435"/>
    <s v="WagonR"/>
    <s v="Diesel"/>
    <s v="Blue"/>
    <s v="Maintenance"/>
    <n v="2"/>
    <n v="105851"/>
    <x v="8398"/>
    <s v="Yes"/>
    <s v="UPI"/>
    <s v="Retail"/>
    <s v="Out of Warranty"/>
    <n v="3"/>
    <s v="New India"/>
    <n v="65"/>
    <s v="Male"/>
    <n v="76993"/>
    <n v="2"/>
    <s v="Thrissur"/>
    <s v="No"/>
    <s v="No"/>
    <n v="3"/>
    <s v="YES"/>
  </r>
  <r>
    <s v="INV108436"/>
    <x v="351"/>
    <d v="1899-12-30T12:00:00"/>
    <x v="7"/>
    <s v="Customer_8436"/>
    <s v="Grand Vitara"/>
    <s v="Diesel"/>
    <s v="White"/>
    <s v="Free Service"/>
    <n v="2"/>
    <n v="62129"/>
    <x v="8399"/>
    <s v="Yes"/>
    <s v="Credit Card"/>
    <s v="Retail"/>
    <s v="Out of Warranty"/>
    <n v="2"/>
    <s v="New India"/>
    <n v="44"/>
    <s v="Female"/>
    <n v="13235"/>
    <n v="7"/>
    <s v="Kozhikode"/>
    <s v="Yes"/>
    <s v="Yes"/>
    <n v="2"/>
    <s v="YES"/>
  </r>
  <r>
    <s v="INV108437"/>
    <x v="351"/>
    <d v="1899-12-30T01:00:00"/>
    <x v="20"/>
    <s v="Customer_8437"/>
    <s v="Dzire"/>
    <s v="Electric"/>
    <s v="Grey"/>
    <s v="Free Service"/>
    <n v="3"/>
    <n v="82119"/>
    <x v="8400"/>
    <s v="Yes"/>
    <s v="Credit Card"/>
    <s v="Retail"/>
    <s v="Under Warranty"/>
    <n v="2"/>
    <s v="Bajaj Allianz"/>
    <n v="45"/>
    <s v="Male"/>
    <n v="146093"/>
    <n v="5"/>
    <s v="Palakkad"/>
    <s v="No"/>
    <s v="Yes"/>
    <n v="4"/>
    <s v="YES"/>
  </r>
  <r>
    <s v="INV108438"/>
    <x v="351"/>
    <d v="1899-12-30T02:00:00"/>
    <x v="6"/>
    <s v="Customer_8438"/>
    <s v="Grand Vitara"/>
    <s v="Electric"/>
    <s v="Red"/>
    <s v="Bodyshop"/>
    <n v="3"/>
    <n v="114556"/>
    <x v="8401"/>
    <s v="Yes"/>
    <s v="Debit Card"/>
    <s v="Fleet"/>
    <s v="Under Warranty"/>
    <n v="1"/>
    <s v="Tata AIG"/>
    <n v="29"/>
    <s v="Male"/>
    <n v="130653"/>
    <n v="6"/>
    <s v="Palakkad"/>
    <s v="No"/>
    <s v="No"/>
    <n v="1"/>
    <s v="YES"/>
  </r>
  <r>
    <s v="INV108439"/>
    <x v="351"/>
    <d v="1899-12-30T03:00:00"/>
    <x v="14"/>
    <s v="Customer_8439"/>
    <s v="Jimny"/>
    <s v="Electric"/>
    <s v="Blue"/>
    <s v="Maintenance"/>
    <n v="1"/>
    <n v="43345"/>
    <x v="8402"/>
    <s v="No"/>
    <s v="Debit Card"/>
    <s v="Corporate"/>
    <s v="Out of Warranty"/>
    <n v="3"/>
    <s v="New India"/>
    <n v="20"/>
    <s v="Male"/>
    <n v="180121"/>
    <n v="4"/>
    <s v="Kozhikode"/>
    <s v="Yes"/>
    <s v="No"/>
    <n v="0"/>
    <s v="NO"/>
  </r>
  <r>
    <s v="INV108440"/>
    <x v="351"/>
    <d v="1899-12-30T04:00:00"/>
    <x v="16"/>
    <s v="Customer_8440"/>
    <s v="Celerio"/>
    <s v="CNG"/>
    <s v="Red"/>
    <s v="Paid Service"/>
    <n v="4"/>
    <n v="57527"/>
    <x v="8403"/>
    <s v="Yes"/>
    <s v="Net Banking"/>
    <s v="Government"/>
    <s v="Under Warranty"/>
    <n v="5"/>
    <s v="ICICI Lombard"/>
    <n v="50"/>
    <s v="Female"/>
    <n v="183024"/>
    <n v="4"/>
    <s v="Kozhikode"/>
    <s v="No"/>
    <s v="Yes"/>
    <n v="0"/>
    <s v="YES"/>
  </r>
  <r>
    <s v="INV108441"/>
    <x v="351"/>
    <d v="1899-12-30T05:00:00"/>
    <x v="0"/>
    <s v="Customer_8441"/>
    <s v="Invicto"/>
    <s v="Electric"/>
    <s v="Silver"/>
    <s v="Free Service"/>
    <n v="4"/>
    <n v="122188"/>
    <x v="8404"/>
    <s v="Yes"/>
    <s v="UPI"/>
    <s v="Corporate"/>
    <s v="Out of Warranty"/>
    <n v="5"/>
    <s v="HDFC Ergo"/>
    <n v="65"/>
    <s v="Male"/>
    <n v="35423"/>
    <n v="6"/>
    <s v="Kozhikode"/>
    <s v="Yes"/>
    <s v="No"/>
    <n v="4"/>
    <s v="YES"/>
  </r>
  <r>
    <s v="INV108442"/>
    <x v="351"/>
    <d v="1899-12-30T06:00:00"/>
    <x v="15"/>
    <s v="Customer_8442"/>
    <s v="Ignis"/>
    <s v="Petrol"/>
    <s v="Silver"/>
    <s v="Paint Job"/>
    <n v="1"/>
    <n v="116243"/>
    <x v="8405"/>
    <s v="Yes"/>
    <s v="Cash"/>
    <s v="Retail"/>
    <s v="Out of Warranty"/>
    <n v="1"/>
    <s v="New India"/>
    <n v="38"/>
    <s v="Male"/>
    <n v="10398"/>
    <n v="3"/>
    <s v="Wayanad"/>
    <s v="No"/>
    <s v="Yes"/>
    <n v="3"/>
    <s v="YES"/>
  </r>
  <r>
    <s v="INV108443"/>
    <x v="351"/>
    <d v="1899-12-30T07:00:00"/>
    <x v="12"/>
    <s v="Customer_8443"/>
    <s v="Jimny"/>
    <s v="Petrol"/>
    <s v="White"/>
    <s v="Paid Service"/>
    <n v="1"/>
    <n v="139722"/>
    <x v="8406"/>
    <s v="Yes"/>
    <s v="Debit Card"/>
    <s v="Fleet"/>
    <s v="Out of Warranty"/>
    <n v="3"/>
    <s v="Bajaj Allianz"/>
    <n v="22"/>
    <s v="Male"/>
    <n v="1675"/>
    <n v="6"/>
    <s v="Kozhikode"/>
    <s v="No"/>
    <s v="No"/>
    <n v="3"/>
    <s v="YES"/>
  </r>
  <r>
    <s v="INV108444"/>
    <x v="351"/>
    <d v="1899-12-30T08:00:00"/>
    <x v="10"/>
    <s v="Customer_8444"/>
    <s v="Jimny"/>
    <s v="Hybrid"/>
    <s v="Blue"/>
    <s v="Bodyshop"/>
    <n v="4"/>
    <n v="4418"/>
    <x v="8407"/>
    <s v="No"/>
    <s v="Credit Card"/>
    <s v="Corporate"/>
    <s v="Out of Warranty"/>
    <n v="1"/>
    <s v="Maruti Insurance"/>
    <n v="41"/>
    <s v="Female"/>
    <n v="8571"/>
    <n v="7"/>
    <s v="Wayanad"/>
    <s v="Yes"/>
    <s v="No"/>
    <n v="2"/>
    <s v="NO"/>
  </r>
  <r>
    <s v="INV108445"/>
    <x v="351"/>
    <d v="1899-12-30T09:00:00"/>
    <x v="9"/>
    <s v="Customer_8445"/>
    <s v="XL6"/>
    <s v="Hybrid"/>
    <s v="Blue"/>
    <s v="Accidental Repair"/>
    <n v="3"/>
    <n v="68170"/>
    <x v="8408"/>
    <s v="Yes"/>
    <s v="Finance EMI"/>
    <s v="Government"/>
    <s v="Under Warranty"/>
    <n v="5"/>
    <s v="Tata AIG"/>
    <n v="57"/>
    <s v="Female"/>
    <n v="144443"/>
    <n v="7"/>
    <s v="Palakkad"/>
    <s v="No"/>
    <s v="Yes"/>
    <n v="2"/>
    <s v="YES"/>
  </r>
  <r>
    <s v="INV108446"/>
    <x v="351"/>
    <d v="1899-12-30T10:00:00"/>
    <x v="0"/>
    <s v="Customer_8446"/>
    <s v="Baleno"/>
    <s v="Hybrid"/>
    <s v="Silver"/>
    <s v="Bodyshop"/>
    <n v="4"/>
    <n v="28202"/>
    <x v="8409"/>
    <s v="Yes"/>
    <s v="Debit Card"/>
    <s v="Retail"/>
    <s v="Out of Warranty"/>
    <n v="2"/>
    <s v="HDFC Ergo"/>
    <n v="58"/>
    <s v="Male"/>
    <n v="6036"/>
    <n v="9"/>
    <s v="Kozhikode"/>
    <s v="No"/>
    <s v="Yes"/>
    <n v="2"/>
    <s v="YES"/>
  </r>
  <r>
    <s v="INV108447"/>
    <x v="351"/>
    <d v="1899-12-30T11:00:00"/>
    <x v="3"/>
    <s v="Customer_8447"/>
    <s v="Swift"/>
    <s v="Hybrid"/>
    <s v="White"/>
    <s v="Paid Service"/>
    <n v="3"/>
    <n v="83985"/>
    <x v="8410"/>
    <s v="Yes"/>
    <s v="UPI"/>
    <s v="Government"/>
    <s v="Under Warranty"/>
    <n v="3"/>
    <s v="Bajaj Allianz"/>
    <n v="45"/>
    <s v="Female"/>
    <n v="151814"/>
    <n v="5"/>
    <s v="Palakkad"/>
    <s v="Yes"/>
    <s v="No"/>
    <n v="2"/>
    <s v="YES"/>
  </r>
  <r>
    <s v="INV108448"/>
    <x v="352"/>
    <d v="1899-12-30T12:00:00"/>
    <x v="20"/>
    <s v="Customer_8448"/>
    <s v="Dzire"/>
    <s v="Petrol"/>
    <s v="Grey"/>
    <s v="Accidental Repair"/>
    <n v="4"/>
    <n v="49352"/>
    <x v="8411"/>
    <s v="Yes"/>
    <s v="Credit Card"/>
    <s v="Fleet"/>
    <s v="Under Warranty"/>
    <n v="1"/>
    <s v="HDFC Ergo"/>
    <n v="34"/>
    <s v="Female"/>
    <n v="11990"/>
    <n v="9"/>
    <s v="Malappuram"/>
    <s v="No"/>
    <s v="No"/>
    <n v="0"/>
    <s v="YES"/>
  </r>
  <r>
    <s v="INV108449"/>
    <x v="352"/>
    <d v="1899-12-30T01:00:00"/>
    <x v="9"/>
    <s v="Customer_8449"/>
    <s v="Ignis"/>
    <s v="Hybrid"/>
    <s v="Silver"/>
    <s v="Bodyshop"/>
    <n v="3"/>
    <n v="113932"/>
    <x v="8412"/>
    <s v="Yes"/>
    <s v="Finance EMI"/>
    <s v="Retail"/>
    <s v="Out of Warranty"/>
    <n v="2"/>
    <s v="Tata AIG"/>
    <n v="32"/>
    <s v="Female"/>
    <n v="198608"/>
    <n v="3"/>
    <s v="Thrissur"/>
    <s v="Yes"/>
    <s v="No"/>
    <n v="1"/>
    <s v="YES"/>
  </r>
  <r>
    <s v="INV108450"/>
    <x v="352"/>
    <d v="1899-12-30T02:00:00"/>
    <x v="0"/>
    <s v="Customer_8450"/>
    <s v="Ertiga"/>
    <s v="Petrol"/>
    <s v="Blue"/>
    <s v="Bodyshop"/>
    <n v="4"/>
    <n v="7307"/>
    <x v="8413"/>
    <s v="No"/>
    <s v="Finance EMI"/>
    <s v="Retail"/>
    <s v="Out of Warranty"/>
    <n v="4"/>
    <s v="Tata AIG"/>
    <n v="29"/>
    <s v="Female"/>
    <n v="45296"/>
    <n v="3"/>
    <s v="Kannur"/>
    <s v="No"/>
    <s v="No"/>
    <n v="1"/>
    <s v="NO"/>
  </r>
  <r>
    <s v="INV108451"/>
    <x v="352"/>
    <d v="1899-12-30T03:00:00"/>
    <x v="2"/>
    <s v="Customer_8451"/>
    <s v="Celerio"/>
    <s v="Electric"/>
    <s v="Red"/>
    <s v="Paid Service"/>
    <n v="1"/>
    <n v="62343"/>
    <x v="8414"/>
    <s v="Yes"/>
    <s v="UPI"/>
    <s v="Retail"/>
    <s v="Under Warranty"/>
    <n v="3"/>
    <s v="New India"/>
    <n v="37"/>
    <s v="Male"/>
    <n v="87000"/>
    <n v="6"/>
    <s v="Palakkad"/>
    <s v="No"/>
    <s v="No"/>
    <n v="0"/>
    <s v="NO"/>
  </r>
  <r>
    <s v="INV108452"/>
    <x v="352"/>
    <d v="1899-12-30T04:00:00"/>
    <x v="3"/>
    <s v="Customer_8452"/>
    <s v="Alto"/>
    <s v="Electric"/>
    <s v="Brown"/>
    <s v="Free Service"/>
    <n v="2"/>
    <n v="87555"/>
    <x v="8415"/>
    <s v="Yes"/>
    <s v="Credit Card"/>
    <s v="Government"/>
    <s v="Under Warranty"/>
    <n v="5"/>
    <s v="Tata AIG"/>
    <n v="24"/>
    <s v="Male"/>
    <n v="160703"/>
    <n v="4"/>
    <s v="Palakkad"/>
    <s v="Yes"/>
    <s v="Yes"/>
    <n v="2"/>
    <s v="YES"/>
  </r>
  <r>
    <s v="INV108453"/>
    <x v="352"/>
    <d v="1899-12-30T05:00:00"/>
    <x v="9"/>
    <s v="Customer_8453"/>
    <s v="Baleno"/>
    <s v="CNG"/>
    <s v="Blue"/>
    <s v="Paint Job"/>
    <n v="2"/>
    <n v="70879"/>
    <x v="8416"/>
    <s v="Yes"/>
    <s v="Debit Card"/>
    <s v="Fleet"/>
    <s v="Under Warranty"/>
    <n v="5"/>
    <s v="Maruti Insurance"/>
    <n v="63"/>
    <s v="Male"/>
    <n v="101324"/>
    <n v="2"/>
    <s v="Wayanad"/>
    <s v="Yes"/>
    <s v="No"/>
    <n v="1"/>
    <s v="YES"/>
  </r>
  <r>
    <s v="INV108454"/>
    <x v="352"/>
    <d v="1899-12-30T06:00:00"/>
    <x v="0"/>
    <s v="Customer_8454"/>
    <s v="Baleno"/>
    <s v="Hybrid"/>
    <s v="White"/>
    <s v="Bodyshop"/>
    <n v="2"/>
    <n v="129039"/>
    <x v="8417"/>
    <s v="Yes"/>
    <s v="UPI"/>
    <s v="Retail"/>
    <s v="Out of Warranty"/>
    <n v="4"/>
    <s v="ICICI Lombard"/>
    <n v="64"/>
    <s v="Female"/>
    <n v="159380"/>
    <n v="7"/>
    <s v="Kannur"/>
    <s v="No"/>
    <s v="Yes"/>
    <n v="3"/>
    <s v="YES"/>
  </r>
  <r>
    <s v="INV108455"/>
    <x v="352"/>
    <d v="1899-12-30T07:00:00"/>
    <x v="7"/>
    <s v="Customer_8455"/>
    <s v="Ciaz"/>
    <s v="Electric"/>
    <s v="Blue"/>
    <s v="Paint Job"/>
    <n v="3"/>
    <n v="61353"/>
    <x v="8418"/>
    <s v="Yes"/>
    <s v="Net Banking"/>
    <s v="Corporate"/>
    <s v="Under Warranty"/>
    <n v="3"/>
    <s v="HDFC Ergo"/>
    <n v="51"/>
    <s v="Female"/>
    <n v="100223"/>
    <n v="4"/>
    <s v="Malappuram"/>
    <s v="Yes"/>
    <s v="Yes"/>
    <n v="0"/>
    <s v="YES"/>
  </r>
  <r>
    <s v="INV108456"/>
    <x v="352"/>
    <d v="1899-12-30T08:00:00"/>
    <x v="3"/>
    <s v="Customer_8456"/>
    <s v="XL6"/>
    <s v="Electric"/>
    <s v="Black"/>
    <s v="Maintenance"/>
    <n v="2"/>
    <n v="132450"/>
    <x v="8419"/>
    <s v="Yes"/>
    <s v="Credit Card"/>
    <s v="Retail"/>
    <s v="Under Warranty"/>
    <n v="1"/>
    <s v="Tata AIG"/>
    <n v="68"/>
    <s v="Female"/>
    <n v="10677"/>
    <n v="9"/>
    <s v="Malappuram"/>
    <s v="Yes"/>
    <s v="No"/>
    <n v="3"/>
    <s v="YES"/>
  </r>
  <r>
    <s v="INV108457"/>
    <x v="352"/>
    <d v="1899-12-30T09:00:00"/>
    <x v="9"/>
    <s v="Customer_8457"/>
    <s v="WagonR"/>
    <s v="Diesel"/>
    <s v="Blue"/>
    <s v="Maintenance"/>
    <n v="4"/>
    <n v="51069"/>
    <x v="8420"/>
    <s v="Yes"/>
    <s v="UPI"/>
    <s v="Retail"/>
    <s v="Out of Warranty"/>
    <n v="3"/>
    <s v="New India"/>
    <n v="55"/>
    <s v="Female"/>
    <n v="165295"/>
    <n v="4"/>
    <s v="Thrissur"/>
    <s v="No"/>
    <s v="No"/>
    <n v="1"/>
    <s v="YES"/>
  </r>
  <r>
    <s v="INV108458"/>
    <x v="352"/>
    <d v="1899-12-30T10:00:00"/>
    <x v="15"/>
    <s v="Customer_8458"/>
    <s v="XL6"/>
    <s v="Diesel"/>
    <s v="Black"/>
    <s v="Paid Service"/>
    <n v="2"/>
    <n v="122696"/>
    <x v="8421"/>
    <s v="Yes"/>
    <s v="UPI"/>
    <s v="Retail"/>
    <s v="Under Warranty"/>
    <n v="3"/>
    <s v="Tata AIG"/>
    <n v="66"/>
    <s v="Female"/>
    <n v="142936"/>
    <n v="4"/>
    <s v="Kozhikode"/>
    <s v="No"/>
    <s v="No"/>
    <n v="4"/>
    <s v="YES"/>
  </r>
  <r>
    <s v="INV108459"/>
    <x v="352"/>
    <d v="1899-12-30T11:00:00"/>
    <x v="0"/>
    <s v="Customer_8459"/>
    <s v="Grand Vitara"/>
    <s v="Petrol"/>
    <s v="Silver"/>
    <s v="Paid Service"/>
    <n v="3"/>
    <n v="120906"/>
    <x v="8422"/>
    <s v="Yes"/>
    <s v="Cash"/>
    <s v="Corporate"/>
    <s v="Out of Warranty"/>
    <n v="4"/>
    <s v="Maruti Insurance"/>
    <n v="39"/>
    <s v="Male"/>
    <n v="37698"/>
    <n v="1"/>
    <s v="Thrissur"/>
    <s v="No"/>
    <s v="Yes"/>
    <n v="3"/>
    <s v="YES"/>
  </r>
  <r>
    <s v="INV108460"/>
    <x v="352"/>
    <d v="1899-12-30T12:00:00"/>
    <x v="20"/>
    <s v="Customer_8460"/>
    <s v="Dzire"/>
    <s v="CNG"/>
    <s v="Grey"/>
    <s v="Free Service"/>
    <n v="3"/>
    <n v="25382"/>
    <x v="8423"/>
    <s v="Yes"/>
    <s v="Cash"/>
    <s v="Corporate"/>
    <s v="Under Warranty"/>
    <n v="5"/>
    <s v="Tata AIG"/>
    <n v="43"/>
    <s v="Male"/>
    <n v="181092"/>
    <n v="5"/>
    <s v="Wayanad"/>
    <s v="No"/>
    <s v="No"/>
    <n v="1"/>
    <s v="NO"/>
  </r>
  <r>
    <s v="INV108461"/>
    <x v="352"/>
    <d v="1899-12-30T01:00:00"/>
    <x v="16"/>
    <s v="Customer_8461"/>
    <s v="Celerio"/>
    <s v="Diesel"/>
    <s v="Black"/>
    <s v="Accidental Repair"/>
    <n v="3"/>
    <n v="107027"/>
    <x v="8424"/>
    <s v="Yes"/>
    <s v="Finance EMI"/>
    <s v="Fleet"/>
    <s v="Under Warranty"/>
    <n v="2"/>
    <s v="Maruti Insurance"/>
    <n v="34"/>
    <s v="Male"/>
    <n v="31953"/>
    <n v="8"/>
    <s v="Kannur"/>
    <s v="No"/>
    <s v="Yes"/>
    <n v="3"/>
    <s v="YES"/>
  </r>
  <r>
    <s v="INV108462"/>
    <x v="352"/>
    <d v="1899-12-30T02:00:00"/>
    <x v="13"/>
    <s v="Customer_8462"/>
    <s v="Alto"/>
    <s v="CNG"/>
    <s v="Blue"/>
    <s v="Paint Job"/>
    <n v="4"/>
    <n v="145076"/>
    <x v="8425"/>
    <s v="Yes"/>
    <s v="Debit Card"/>
    <s v="Government"/>
    <s v="Under Warranty"/>
    <n v="5"/>
    <s v="Tata AIG"/>
    <n v="59"/>
    <s v="Female"/>
    <n v="186524"/>
    <n v="9"/>
    <s v="Wayanad"/>
    <s v="Yes"/>
    <s v="No"/>
    <n v="1"/>
    <s v="YES"/>
  </r>
  <r>
    <s v="INV108463"/>
    <x v="352"/>
    <d v="1899-12-30T03:00:00"/>
    <x v="5"/>
    <s v="Customer_8463"/>
    <s v="Dzire"/>
    <s v="Electric"/>
    <s v="Grey"/>
    <s v="Bodyshop"/>
    <n v="3"/>
    <n v="121428"/>
    <x v="8426"/>
    <s v="Yes"/>
    <s v="Net Banking"/>
    <s v="Retail"/>
    <s v="Under Warranty"/>
    <n v="3"/>
    <s v="ICICI Lombard"/>
    <n v="42"/>
    <s v="Female"/>
    <n v="69977"/>
    <n v="2"/>
    <s v="Wayanad"/>
    <s v="No"/>
    <s v="Yes"/>
    <n v="0"/>
    <s v="YES"/>
  </r>
  <r>
    <s v="INV108464"/>
    <x v="352"/>
    <d v="1899-12-30T04:00:00"/>
    <x v="10"/>
    <s v="Customer_8464"/>
    <s v="XL6"/>
    <s v="Petrol"/>
    <s v="Brown"/>
    <s v="Accidental Repair"/>
    <n v="4"/>
    <n v="73512"/>
    <x v="8427"/>
    <s v="Yes"/>
    <s v="Net Banking"/>
    <s v="Government"/>
    <s v="Under Warranty"/>
    <n v="5"/>
    <s v="New India"/>
    <n v="60"/>
    <s v="Male"/>
    <n v="62517"/>
    <n v="1"/>
    <s v="Kozhikode"/>
    <s v="No"/>
    <s v="Yes"/>
    <n v="0"/>
    <s v="YES"/>
  </r>
  <r>
    <s v="INV108465"/>
    <x v="352"/>
    <d v="1899-12-30T05:00:00"/>
    <x v="6"/>
    <s v="Customer_8465"/>
    <s v="XL6"/>
    <s v="CNG"/>
    <s v="Grey"/>
    <s v="Maintenance"/>
    <n v="3"/>
    <n v="72574"/>
    <x v="8428"/>
    <s v="Yes"/>
    <s v="UPI"/>
    <s v="Government"/>
    <s v="Under Warranty"/>
    <n v="4"/>
    <s v="Bajaj Allianz"/>
    <n v="33"/>
    <s v="Male"/>
    <n v="45007"/>
    <n v="9"/>
    <s v="Kozhikode"/>
    <s v="No"/>
    <s v="No"/>
    <n v="2"/>
    <s v="YES"/>
  </r>
  <r>
    <s v="INV108466"/>
    <x v="352"/>
    <d v="1899-12-30T06:00:00"/>
    <x v="0"/>
    <s v="Customer_8466"/>
    <s v="Invicto"/>
    <s v="Diesel"/>
    <s v="Blue"/>
    <s v="Maintenance"/>
    <n v="1"/>
    <n v="123786"/>
    <x v="8429"/>
    <s v="Yes"/>
    <s v="UPI"/>
    <s v="Retail"/>
    <s v="Under Warranty"/>
    <n v="2"/>
    <s v="Maruti Insurance"/>
    <n v="60"/>
    <s v="Male"/>
    <n v="93839"/>
    <n v="3"/>
    <s v="Wayanad"/>
    <s v="No"/>
    <s v="No"/>
    <n v="2"/>
    <s v="YES"/>
  </r>
  <r>
    <s v="INV108467"/>
    <x v="352"/>
    <d v="1899-12-30T07:00:00"/>
    <x v="11"/>
    <s v="Customer_8467"/>
    <s v="Jimny"/>
    <s v="Electric"/>
    <s v="Blue"/>
    <s v="Paint Job"/>
    <n v="3"/>
    <n v="105138"/>
    <x v="8430"/>
    <s v="Yes"/>
    <s v="Finance EMI"/>
    <s v="Retail"/>
    <s v="Under Warranty"/>
    <n v="2"/>
    <s v="Tata AIG"/>
    <n v="62"/>
    <s v="Female"/>
    <n v="174881"/>
    <n v="3"/>
    <s v="Kannur"/>
    <s v="No"/>
    <s v="Yes"/>
    <n v="1"/>
    <s v="YES"/>
  </r>
  <r>
    <s v="INV108468"/>
    <x v="352"/>
    <d v="1899-12-30T08:00:00"/>
    <x v="4"/>
    <s v="Customer_8468"/>
    <s v="Alto"/>
    <s v="Hybrid"/>
    <s v="Brown"/>
    <s v="Paint Job"/>
    <n v="2"/>
    <n v="111295"/>
    <x v="8431"/>
    <s v="Yes"/>
    <s v="UPI"/>
    <s v="Corporate"/>
    <s v="Out of Warranty"/>
    <n v="1"/>
    <s v="HDFC Ergo"/>
    <n v="58"/>
    <s v="Male"/>
    <n v="43193"/>
    <n v="8"/>
    <s v="Palakkad"/>
    <s v="No"/>
    <s v="Yes"/>
    <n v="3"/>
    <s v="YES"/>
  </r>
  <r>
    <s v="INV108469"/>
    <x v="352"/>
    <d v="1899-12-30T09:00:00"/>
    <x v="20"/>
    <s v="Customer_8469"/>
    <s v="Fronx"/>
    <s v="Electric"/>
    <s v="White"/>
    <s v="Accidental Repair"/>
    <n v="2"/>
    <n v="92607"/>
    <x v="8432"/>
    <s v="Yes"/>
    <s v="Credit Card"/>
    <s v="Fleet"/>
    <s v="Under Warranty"/>
    <n v="5"/>
    <s v="Maruti Insurance"/>
    <n v="30"/>
    <s v="Male"/>
    <n v="152500"/>
    <n v="8"/>
    <s v="Thrissur"/>
    <s v="Yes"/>
    <s v="No"/>
    <n v="2"/>
    <s v="YES"/>
  </r>
  <r>
    <s v="INV108470"/>
    <x v="352"/>
    <d v="1899-12-30T10:00:00"/>
    <x v="16"/>
    <s v="Customer_8470"/>
    <s v="Fronx"/>
    <s v="Diesel"/>
    <s v="Silver"/>
    <s v="Accidental Repair"/>
    <n v="1"/>
    <n v="118412"/>
    <x v="8433"/>
    <s v="Yes"/>
    <s v="Debit Card"/>
    <s v="Corporate"/>
    <s v="Out of Warranty"/>
    <n v="5"/>
    <s v="ICICI Lombard"/>
    <n v="41"/>
    <s v="Female"/>
    <n v="125060"/>
    <n v="9"/>
    <s v="Kannur"/>
    <s v="No"/>
    <s v="Yes"/>
    <n v="2"/>
    <s v="YES"/>
  </r>
  <r>
    <s v="INV108471"/>
    <x v="352"/>
    <d v="1899-12-30T11:00:00"/>
    <x v="9"/>
    <s v="Customer_8471"/>
    <s v="Baleno"/>
    <s v="Diesel"/>
    <s v="Black"/>
    <s v="Free Service"/>
    <n v="3"/>
    <n v="127292"/>
    <x v="8434"/>
    <s v="Yes"/>
    <s v="Debit Card"/>
    <s v="Government"/>
    <s v="Out of Warranty"/>
    <n v="4"/>
    <s v="ICICI Lombard"/>
    <n v="54"/>
    <s v="Female"/>
    <n v="164503"/>
    <n v="4"/>
    <s v="Kannur"/>
    <s v="Yes"/>
    <s v="No"/>
    <n v="0"/>
    <s v="YES"/>
  </r>
  <r>
    <s v="INV108472"/>
    <x v="353"/>
    <d v="1899-12-30T12:00:00"/>
    <x v="17"/>
    <s v="Customer_8472"/>
    <s v="Ignis"/>
    <s v="Hybrid"/>
    <s v="Red"/>
    <s v="Bodyshop"/>
    <n v="2"/>
    <n v="24232"/>
    <x v="8435"/>
    <s v="No"/>
    <s v="Cash"/>
    <s v="Retail"/>
    <s v="Under Warranty"/>
    <n v="5"/>
    <s v="HDFC Ergo"/>
    <n v="50"/>
    <s v="Male"/>
    <n v="129125"/>
    <n v="9"/>
    <s v="Thrissur"/>
    <s v="Yes"/>
    <s v="No"/>
    <n v="0"/>
    <s v="NO"/>
  </r>
  <r>
    <s v="INV108473"/>
    <x v="353"/>
    <d v="1899-12-30T01:00:00"/>
    <x v="3"/>
    <s v="Customer_8473"/>
    <s v="Invicto"/>
    <s v="Electric"/>
    <s v="Black"/>
    <s v="Bodyshop"/>
    <n v="2"/>
    <n v="83894"/>
    <x v="8436"/>
    <s v="Yes"/>
    <s v="Finance EMI"/>
    <s v="Government"/>
    <s v="Under Warranty"/>
    <n v="4"/>
    <s v="Tata AIG"/>
    <n v="36"/>
    <s v="Female"/>
    <n v="181465"/>
    <n v="3"/>
    <s v="Kannur"/>
    <s v="Yes"/>
    <s v="Yes"/>
    <n v="4"/>
    <s v="YES"/>
  </r>
  <r>
    <s v="INV108474"/>
    <x v="353"/>
    <d v="1899-12-30T02:00:00"/>
    <x v="11"/>
    <s v="Customer_8474"/>
    <s v="Jimny"/>
    <s v="CNG"/>
    <s v="Blue"/>
    <s v="Bodyshop"/>
    <n v="4"/>
    <n v="143818"/>
    <x v="8437"/>
    <s v="Yes"/>
    <s v="UPI"/>
    <s v="Corporate"/>
    <s v="Out of Warranty"/>
    <n v="1"/>
    <s v="Tata AIG"/>
    <n v="37"/>
    <s v="Female"/>
    <n v="135467"/>
    <n v="3"/>
    <s v="Palakkad"/>
    <s v="No"/>
    <s v="Yes"/>
    <n v="0"/>
    <s v="YES"/>
  </r>
  <r>
    <s v="INV108475"/>
    <x v="353"/>
    <d v="1899-12-30T03:00:00"/>
    <x v="0"/>
    <s v="Customer_8475"/>
    <s v="Ignis"/>
    <s v="CNG"/>
    <s v="Red"/>
    <s v="Maintenance"/>
    <n v="4"/>
    <n v="129829"/>
    <x v="8438"/>
    <s v="Yes"/>
    <s v="UPI"/>
    <s v="Government"/>
    <s v="Out of Warranty"/>
    <n v="3"/>
    <s v="Tata AIG"/>
    <n v="62"/>
    <s v="Male"/>
    <n v="129986"/>
    <n v="9"/>
    <s v="Thrissur"/>
    <s v="Yes"/>
    <s v="No"/>
    <n v="4"/>
    <s v="YES"/>
  </r>
  <r>
    <s v="INV108476"/>
    <x v="353"/>
    <d v="1899-12-30T04:00:00"/>
    <x v="0"/>
    <s v="Customer_8476"/>
    <s v="Ignis"/>
    <s v="Electric"/>
    <s v="Red"/>
    <s v="Maintenance"/>
    <n v="3"/>
    <n v="141169"/>
    <x v="8439"/>
    <s v="Yes"/>
    <s v="Credit Card"/>
    <s v="Retail"/>
    <s v="Under Warranty"/>
    <n v="5"/>
    <s v="Tata AIG"/>
    <n v="65"/>
    <s v="Male"/>
    <n v="91403"/>
    <n v="1"/>
    <s v="Kannur"/>
    <s v="No"/>
    <s v="Yes"/>
    <n v="2"/>
    <s v="YES"/>
  </r>
  <r>
    <s v="INV108477"/>
    <x v="353"/>
    <d v="1899-12-30T05:00:00"/>
    <x v="6"/>
    <s v="Customer_8477"/>
    <s v="Jimny"/>
    <s v="CNG"/>
    <s v="Black"/>
    <s v="Accidental Repair"/>
    <n v="1"/>
    <n v="33408"/>
    <x v="8440"/>
    <s v="No"/>
    <s v="UPI"/>
    <s v="Fleet"/>
    <s v="Under Warranty"/>
    <n v="3"/>
    <s v="Bajaj Allianz"/>
    <n v="64"/>
    <s v="Male"/>
    <n v="96895"/>
    <n v="1"/>
    <s v="Kozhikode"/>
    <s v="No"/>
    <s v="Yes"/>
    <n v="3"/>
    <s v="NO"/>
  </r>
  <r>
    <s v="INV108478"/>
    <x v="353"/>
    <d v="1899-12-30T06:00:00"/>
    <x v="11"/>
    <s v="Customer_8478"/>
    <s v="Fronx"/>
    <s v="Electric"/>
    <s v="Brown"/>
    <s v="Free Service"/>
    <n v="3"/>
    <n v="93215"/>
    <x v="8441"/>
    <s v="Yes"/>
    <s v="UPI"/>
    <s v="Government"/>
    <s v="Out of Warranty"/>
    <n v="1"/>
    <s v="Bajaj Allianz"/>
    <n v="33"/>
    <s v="Female"/>
    <n v="29281"/>
    <n v="4"/>
    <s v="Thrissur"/>
    <s v="No"/>
    <s v="No"/>
    <n v="0"/>
    <s v="YES"/>
  </r>
  <r>
    <s v="INV108479"/>
    <x v="353"/>
    <d v="1899-12-30T07:00:00"/>
    <x v="3"/>
    <s v="Customer_8479"/>
    <s v="Baleno"/>
    <s v="Electric"/>
    <s v="Black"/>
    <s v="Paid Service"/>
    <n v="4"/>
    <n v="141570"/>
    <x v="8442"/>
    <s v="Yes"/>
    <s v="Debit Card"/>
    <s v="Fleet"/>
    <s v="Out of Warranty"/>
    <n v="5"/>
    <s v="Tata AIG"/>
    <n v="44"/>
    <s v="Female"/>
    <n v="91366"/>
    <n v="2"/>
    <s v="Kannur"/>
    <s v="No"/>
    <s v="No"/>
    <n v="2"/>
    <s v="YES"/>
  </r>
  <r>
    <s v="INV108480"/>
    <x v="353"/>
    <d v="1899-12-30T08:00:00"/>
    <x v="3"/>
    <s v="Customer_8480"/>
    <s v="Grand Vitara"/>
    <s v="Diesel"/>
    <s v="Black"/>
    <s v="Free Service"/>
    <n v="4"/>
    <n v="126243"/>
    <x v="8443"/>
    <s v="Yes"/>
    <s v="UPI"/>
    <s v="Government"/>
    <s v="Out of Warranty"/>
    <n v="5"/>
    <s v="HDFC Ergo"/>
    <n v="44"/>
    <s v="Male"/>
    <n v="108576"/>
    <n v="5"/>
    <s v="Palakkad"/>
    <s v="Yes"/>
    <s v="No"/>
    <n v="0"/>
    <s v="YES"/>
  </r>
  <r>
    <s v="INV108481"/>
    <x v="353"/>
    <d v="1899-12-30T09:00:00"/>
    <x v="0"/>
    <s v="Customer_8481"/>
    <s v="Celerio"/>
    <s v="Petrol"/>
    <s v="Black"/>
    <s v="Maintenance"/>
    <n v="3"/>
    <n v="131081"/>
    <x v="8444"/>
    <s v="Yes"/>
    <s v="Finance EMI"/>
    <s v="Retail"/>
    <s v="Out of Warranty"/>
    <n v="3"/>
    <s v="Bajaj Allianz"/>
    <n v="41"/>
    <s v="Female"/>
    <n v="63423"/>
    <n v="6"/>
    <s v="Kozhikode"/>
    <s v="No"/>
    <s v="No"/>
    <n v="2"/>
    <s v="YES"/>
  </r>
  <r>
    <s v="INV108482"/>
    <x v="353"/>
    <d v="1899-12-30T10:00:00"/>
    <x v="9"/>
    <s v="Customer_8482"/>
    <s v="Baleno"/>
    <s v="Diesel"/>
    <s v="Brown"/>
    <s v="Accidental Repair"/>
    <n v="3"/>
    <n v="89582"/>
    <x v="8445"/>
    <s v="Yes"/>
    <s v="Credit Card"/>
    <s v="Retail"/>
    <s v="Out of Warranty"/>
    <n v="1"/>
    <s v="Bajaj Allianz"/>
    <n v="45"/>
    <s v="Male"/>
    <n v="176874"/>
    <n v="2"/>
    <s v="Palakkad"/>
    <s v="Yes"/>
    <s v="No"/>
    <n v="4"/>
    <s v="YES"/>
  </r>
  <r>
    <s v="INV108483"/>
    <x v="353"/>
    <d v="1899-12-30T11:00:00"/>
    <x v="6"/>
    <s v="Customer_8483"/>
    <s v="Celerio"/>
    <s v="CNG"/>
    <s v="Brown"/>
    <s v="Free Service"/>
    <n v="3"/>
    <n v="120535"/>
    <x v="8446"/>
    <s v="Yes"/>
    <s v="Credit Card"/>
    <s v="Fleet"/>
    <s v="Under Warranty"/>
    <n v="1"/>
    <s v="ICICI Lombard"/>
    <n v="61"/>
    <s v="Male"/>
    <n v="1786"/>
    <n v="1"/>
    <s v="Kannur"/>
    <s v="No"/>
    <s v="No"/>
    <n v="1"/>
    <s v="YES"/>
  </r>
  <r>
    <s v="INV108484"/>
    <x v="353"/>
    <d v="1899-12-30T12:00:00"/>
    <x v="7"/>
    <s v="Customer_8484"/>
    <s v="Invicto"/>
    <s v="Petrol"/>
    <s v="Silver"/>
    <s v="Accidental Repair"/>
    <n v="3"/>
    <n v="139939"/>
    <x v="8447"/>
    <s v="Yes"/>
    <s v="Net Banking"/>
    <s v="Retail"/>
    <s v="Out of Warranty"/>
    <n v="3"/>
    <s v="HDFC Ergo"/>
    <n v="31"/>
    <s v="Male"/>
    <n v="93646"/>
    <n v="3"/>
    <s v="Kozhikode"/>
    <s v="No"/>
    <s v="No"/>
    <n v="1"/>
    <s v="YES"/>
  </r>
  <r>
    <s v="INV108485"/>
    <x v="353"/>
    <d v="1899-12-30T01:00:00"/>
    <x v="11"/>
    <s v="Customer_8485"/>
    <s v="Ciaz"/>
    <s v="Electric"/>
    <s v="White"/>
    <s v="Paint Job"/>
    <n v="1"/>
    <n v="15140"/>
    <x v="8448"/>
    <s v="No"/>
    <s v="Net Banking"/>
    <s v="Fleet"/>
    <s v="Out of Warranty"/>
    <n v="3"/>
    <s v="New India"/>
    <n v="62"/>
    <s v="Female"/>
    <n v="147352"/>
    <n v="6"/>
    <s v="Thrissur"/>
    <s v="Yes"/>
    <s v="Yes"/>
    <n v="4"/>
    <s v="NO"/>
  </r>
  <r>
    <s v="INV108486"/>
    <x v="353"/>
    <d v="1899-12-30T02:00:00"/>
    <x v="13"/>
    <s v="Customer_8486"/>
    <s v="WagonR"/>
    <s v="CNG"/>
    <s v="White"/>
    <s v="Paint Job"/>
    <n v="2"/>
    <n v="61452"/>
    <x v="8449"/>
    <s v="Yes"/>
    <s v="Cash"/>
    <s v="Corporate"/>
    <s v="Out of Warranty"/>
    <n v="5"/>
    <s v="New India"/>
    <n v="51"/>
    <s v="Male"/>
    <n v="67184"/>
    <n v="1"/>
    <s v="Kozhikode"/>
    <s v="No"/>
    <s v="No"/>
    <n v="1"/>
    <s v="YES"/>
  </r>
  <r>
    <s v="INV108487"/>
    <x v="353"/>
    <d v="1899-12-30T03:00:00"/>
    <x v="16"/>
    <s v="Customer_8487"/>
    <s v="Dzire"/>
    <s v="Hybrid"/>
    <s v="Black"/>
    <s v="Paid Service"/>
    <n v="3"/>
    <n v="8338"/>
    <x v="8450"/>
    <s v="No"/>
    <s v="Credit Card"/>
    <s v="Fleet"/>
    <s v="Out of Warranty"/>
    <n v="1"/>
    <s v="Maruti Insurance"/>
    <n v="57"/>
    <s v="Female"/>
    <n v="80317"/>
    <n v="4"/>
    <s v="Wayanad"/>
    <s v="No"/>
    <s v="Yes"/>
    <n v="3"/>
    <s v="NO"/>
  </r>
  <r>
    <s v="INV108488"/>
    <x v="353"/>
    <d v="1899-12-30T04:00:00"/>
    <x v="0"/>
    <s v="Customer_8488"/>
    <s v="Baleno"/>
    <s v="CNG"/>
    <s v="White"/>
    <s v="Maintenance"/>
    <n v="2"/>
    <n v="79143"/>
    <x v="8451"/>
    <s v="Yes"/>
    <s v="Finance EMI"/>
    <s v="Government"/>
    <s v="Out of Warranty"/>
    <n v="2"/>
    <s v="Tata AIG"/>
    <n v="24"/>
    <s v="Female"/>
    <n v="41185"/>
    <n v="8"/>
    <s v="Wayanad"/>
    <s v="Yes"/>
    <s v="Yes"/>
    <n v="3"/>
    <s v="YES"/>
  </r>
  <r>
    <s v="INV108489"/>
    <x v="353"/>
    <d v="1899-12-30T05:00:00"/>
    <x v="17"/>
    <s v="Customer_8489"/>
    <s v="Baleno"/>
    <s v="Petrol"/>
    <s v="Black"/>
    <s v="Paint Job"/>
    <n v="4"/>
    <n v="20098"/>
    <x v="8452"/>
    <s v="Yes"/>
    <s v="Credit Card"/>
    <s v="Fleet"/>
    <s v="Out of Warranty"/>
    <n v="1"/>
    <s v="ICICI Lombard"/>
    <n v="36"/>
    <s v="Male"/>
    <n v="95357"/>
    <n v="9"/>
    <s v="Palakkad"/>
    <s v="No"/>
    <s v="No"/>
    <n v="4"/>
    <s v="NO"/>
  </r>
  <r>
    <s v="INV108490"/>
    <x v="353"/>
    <d v="1899-12-30T06:00:00"/>
    <x v="12"/>
    <s v="Customer_8490"/>
    <s v="Celerio"/>
    <s v="Petrol"/>
    <s v="Black"/>
    <s v="Paid Service"/>
    <n v="2"/>
    <n v="147625"/>
    <x v="8453"/>
    <s v="Yes"/>
    <s v="Finance EMI"/>
    <s v="Fleet"/>
    <s v="Out of Warranty"/>
    <n v="5"/>
    <s v="Maruti Insurance"/>
    <n v="40"/>
    <s v="Female"/>
    <n v="133790"/>
    <n v="9"/>
    <s v="Wayanad"/>
    <s v="Yes"/>
    <s v="Yes"/>
    <n v="3"/>
    <s v="YES"/>
  </r>
  <r>
    <s v="INV108491"/>
    <x v="353"/>
    <d v="1899-12-30T07:00:00"/>
    <x v="12"/>
    <s v="Customer_8491"/>
    <s v="Fronx"/>
    <s v="Electric"/>
    <s v="Black"/>
    <s v="Bodyshop"/>
    <n v="3"/>
    <n v="100441"/>
    <x v="8454"/>
    <s v="Yes"/>
    <s v="Finance EMI"/>
    <s v="Government"/>
    <s v="Under Warranty"/>
    <n v="3"/>
    <s v="Bajaj Allianz"/>
    <n v="64"/>
    <s v="Male"/>
    <n v="86623"/>
    <n v="7"/>
    <s v="Malappuram"/>
    <s v="No"/>
    <s v="Yes"/>
    <n v="4"/>
    <s v="YES"/>
  </r>
  <r>
    <s v="INV108492"/>
    <x v="353"/>
    <d v="1899-12-30T08:00:00"/>
    <x v="6"/>
    <s v="Customer_8492"/>
    <s v="XL6"/>
    <s v="Hybrid"/>
    <s v="Grey"/>
    <s v="Accidental Repair"/>
    <n v="2"/>
    <n v="20586"/>
    <x v="8455"/>
    <s v="No"/>
    <s v="Debit Card"/>
    <s v="Retail"/>
    <s v="Out of Warranty"/>
    <n v="5"/>
    <s v="New India"/>
    <n v="36"/>
    <s v="Female"/>
    <n v="174511"/>
    <n v="7"/>
    <s v="Kannur"/>
    <s v="No"/>
    <s v="Yes"/>
    <n v="4"/>
    <s v="NO"/>
  </r>
  <r>
    <s v="INV108493"/>
    <x v="353"/>
    <d v="1899-12-30T09:00:00"/>
    <x v="11"/>
    <s v="Customer_8493"/>
    <s v="Fronx"/>
    <s v="Electric"/>
    <s v="Silver"/>
    <s v="Bodyshop"/>
    <n v="3"/>
    <n v="139841"/>
    <x v="8456"/>
    <s v="Yes"/>
    <s v="Net Banking"/>
    <s v="Retail"/>
    <s v="Out of Warranty"/>
    <n v="2"/>
    <s v="Maruti Insurance"/>
    <n v="51"/>
    <s v="Female"/>
    <n v="199639"/>
    <n v="4"/>
    <s v="Wayanad"/>
    <s v="No"/>
    <s v="No"/>
    <n v="1"/>
    <s v="YES"/>
  </r>
  <r>
    <s v="INV108494"/>
    <x v="353"/>
    <d v="1899-12-30T10:00:00"/>
    <x v="18"/>
    <s v="Customer_8494"/>
    <s v="Baleno"/>
    <s v="Hybrid"/>
    <s v="Blue"/>
    <s v="Bodyshop"/>
    <n v="3"/>
    <n v="49585"/>
    <x v="8457"/>
    <s v="Yes"/>
    <s v="Finance EMI"/>
    <s v="Corporate"/>
    <s v="Out of Warranty"/>
    <n v="1"/>
    <s v="Bajaj Allianz"/>
    <n v="53"/>
    <s v="Female"/>
    <n v="41100"/>
    <n v="7"/>
    <s v="Malappuram"/>
    <s v="No"/>
    <s v="Yes"/>
    <n v="2"/>
    <s v="YES"/>
  </r>
  <r>
    <s v="INV108495"/>
    <x v="353"/>
    <d v="1899-12-30T11:00:00"/>
    <x v="14"/>
    <s v="Customer_8495"/>
    <s v="Fronx"/>
    <s v="Hybrid"/>
    <s v="White"/>
    <s v="Paid Service"/>
    <n v="4"/>
    <n v="65063"/>
    <x v="8458"/>
    <s v="Yes"/>
    <s v="Cash"/>
    <s v="Retail"/>
    <s v="Under Warranty"/>
    <n v="2"/>
    <s v="New India"/>
    <n v="61"/>
    <s v="Male"/>
    <n v="100490"/>
    <n v="2"/>
    <s v="Kannur"/>
    <s v="No"/>
    <s v="Yes"/>
    <n v="3"/>
    <s v="YES"/>
  </r>
  <r>
    <s v="INV108496"/>
    <x v="354"/>
    <d v="1899-12-30T12:00:00"/>
    <x v="3"/>
    <s v="Customer_8496"/>
    <s v="Ignis"/>
    <s v="Electric"/>
    <s v="White"/>
    <s v="Accidental Repair"/>
    <n v="3"/>
    <n v="116026"/>
    <x v="8459"/>
    <s v="Yes"/>
    <s v="Debit Card"/>
    <s v="Corporate"/>
    <s v="Under Warranty"/>
    <n v="1"/>
    <s v="New India"/>
    <n v="24"/>
    <s v="Female"/>
    <n v="85130"/>
    <n v="8"/>
    <s v="Malappuram"/>
    <s v="Yes"/>
    <s v="Yes"/>
    <n v="3"/>
    <s v="YES"/>
  </r>
  <r>
    <s v="INV108497"/>
    <x v="354"/>
    <d v="1899-12-30T01:00:00"/>
    <x v="12"/>
    <s v="Customer_8497"/>
    <s v="Jimny"/>
    <s v="CNG"/>
    <s v="Silver"/>
    <s v="Paid Service"/>
    <n v="4"/>
    <n v="74780"/>
    <x v="8460"/>
    <s v="Yes"/>
    <s v="Finance EMI"/>
    <s v="Corporate"/>
    <s v="Under Warranty"/>
    <n v="5"/>
    <s v="HDFC Ergo"/>
    <n v="45"/>
    <s v="Male"/>
    <n v="59445"/>
    <n v="2"/>
    <s v="Kozhikode"/>
    <s v="No"/>
    <s v="Yes"/>
    <n v="2"/>
    <s v="YES"/>
  </r>
  <r>
    <s v="INV108498"/>
    <x v="354"/>
    <d v="1899-12-30T02:00:00"/>
    <x v="12"/>
    <s v="Customer_8498"/>
    <s v="Ignis"/>
    <s v="Diesel"/>
    <s v="Silver"/>
    <s v="Free Service"/>
    <n v="1"/>
    <n v="78047"/>
    <x v="8461"/>
    <s v="Yes"/>
    <s v="Debit Card"/>
    <s v="Corporate"/>
    <s v="Out of Warranty"/>
    <n v="2"/>
    <s v="Maruti Insurance"/>
    <n v="23"/>
    <s v="Male"/>
    <n v="173595"/>
    <n v="4"/>
    <s v="Kozhikode"/>
    <s v="No"/>
    <s v="Yes"/>
    <n v="4"/>
    <s v="NO"/>
  </r>
  <r>
    <s v="INV108499"/>
    <x v="354"/>
    <d v="1899-12-30T03:00:00"/>
    <x v="20"/>
    <s v="Customer_8499"/>
    <s v="Fronx"/>
    <s v="Hybrid"/>
    <s v="Black"/>
    <s v="Bodyshop"/>
    <n v="3"/>
    <n v="42920"/>
    <x v="8462"/>
    <s v="Yes"/>
    <s v="Net Banking"/>
    <s v="Retail"/>
    <s v="Under Warranty"/>
    <n v="5"/>
    <s v="New India"/>
    <n v="64"/>
    <s v="Male"/>
    <n v="39250"/>
    <n v="1"/>
    <s v="Thrissur"/>
    <s v="No"/>
    <s v="Yes"/>
    <n v="4"/>
    <s v="YES"/>
  </r>
  <r>
    <s v="INV108500"/>
    <x v="354"/>
    <d v="1899-12-30T04:00:00"/>
    <x v="16"/>
    <s v="Customer_8500"/>
    <s v="Baleno"/>
    <s v="Petrol"/>
    <s v="Black"/>
    <s v="Accidental Repair"/>
    <n v="4"/>
    <n v="87160"/>
    <x v="8463"/>
    <s v="Yes"/>
    <s v="Debit Card"/>
    <s v="Government"/>
    <s v="Under Warranty"/>
    <n v="5"/>
    <s v="ICICI Lombard"/>
    <n v="39"/>
    <s v="Male"/>
    <n v="14461"/>
    <n v="1"/>
    <s v="Kozhikode"/>
    <s v="No"/>
    <s v="No"/>
    <n v="1"/>
    <s v="YES"/>
  </r>
  <r>
    <s v="INV108501"/>
    <x v="354"/>
    <d v="1899-12-30T05:00:00"/>
    <x v="1"/>
    <s v="Customer_8501"/>
    <s v="Grand Vitara"/>
    <s v="Electric"/>
    <s v="Grey"/>
    <s v="Bodyshop"/>
    <n v="4"/>
    <n v="30342"/>
    <x v="8464"/>
    <s v="Yes"/>
    <s v="Net Banking"/>
    <s v="Retail"/>
    <s v="Out of Warranty"/>
    <n v="5"/>
    <s v="New India"/>
    <n v="50"/>
    <s v="Female"/>
    <n v="52861"/>
    <n v="7"/>
    <s v="Wayanad"/>
    <s v="No"/>
    <s v="No"/>
    <n v="1"/>
    <s v="YES"/>
  </r>
  <r>
    <s v="INV108502"/>
    <x v="354"/>
    <d v="1899-12-30T06:00:00"/>
    <x v="12"/>
    <s v="Customer_8502"/>
    <s v="Ignis"/>
    <s v="CNG"/>
    <s v="Grey"/>
    <s v="Free Service"/>
    <n v="3"/>
    <n v="112783"/>
    <x v="8465"/>
    <s v="Yes"/>
    <s v="Credit Card"/>
    <s v="Government"/>
    <s v="Out of Warranty"/>
    <n v="2"/>
    <s v="HDFC Ergo"/>
    <n v="27"/>
    <s v="Female"/>
    <n v="148274"/>
    <n v="9"/>
    <s v="Kozhikode"/>
    <s v="No"/>
    <s v="Yes"/>
    <n v="2"/>
    <s v="YES"/>
  </r>
  <r>
    <s v="INV108503"/>
    <x v="354"/>
    <d v="1899-12-30T07:00:00"/>
    <x v="1"/>
    <s v="Customer_8503"/>
    <s v="Grand Vitara"/>
    <s v="Hybrid"/>
    <s v="Blue"/>
    <s v="Maintenance"/>
    <n v="2"/>
    <n v="36742"/>
    <x v="8466"/>
    <s v="Yes"/>
    <s v="Credit Card"/>
    <s v="Retail"/>
    <s v="Out of Warranty"/>
    <n v="1"/>
    <s v="Maruti Insurance"/>
    <n v="25"/>
    <s v="Female"/>
    <n v="87623"/>
    <n v="1"/>
    <s v="Wayanad"/>
    <s v="Yes"/>
    <s v="No"/>
    <n v="1"/>
    <s v="NO"/>
  </r>
  <r>
    <s v="INV108504"/>
    <x v="354"/>
    <d v="1899-12-30T08:00:00"/>
    <x v="8"/>
    <s v="Customer_8504"/>
    <s v="Swift"/>
    <s v="CNG"/>
    <s v="White"/>
    <s v="Free Service"/>
    <n v="4"/>
    <n v="31714"/>
    <x v="8467"/>
    <s v="Yes"/>
    <s v="Net Banking"/>
    <s v="Corporate"/>
    <s v="Under Warranty"/>
    <n v="5"/>
    <s v="New India"/>
    <n v="36"/>
    <s v="Female"/>
    <n v="190914"/>
    <n v="5"/>
    <s v="Malappuram"/>
    <s v="Yes"/>
    <s v="No"/>
    <n v="4"/>
    <s v="YES"/>
  </r>
  <r>
    <s v="INV108505"/>
    <x v="354"/>
    <d v="1899-12-30T09:00:00"/>
    <x v="18"/>
    <s v="Customer_8505"/>
    <s v="Grand Vitara"/>
    <s v="Electric"/>
    <s v="Silver"/>
    <s v="Maintenance"/>
    <n v="1"/>
    <n v="71094"/>
    <x v="8468"/>
    <s v="Yes"/>
    <s v="Finance EMI"/>
    <s v="Government"/>
    <s v="Under Warranty"/>
    <n v="5"/>
    <s v="Tata AIG"/>
    <n v="62"/>
    <s v="Female"/>
    <n v="173307"/>
    <n v="1"/>
    <s v="Kannur"/>
    <s v="Yes"/>
    <s v="No"/>
    <n v="0"/>
    <s v="NO"/>
  </r>
  <r>
    <s v="INV108506"/>
    <x v="354"/>
    <d v="1899-12-30T10:00:00"/>
    <x v="17"/>
    <s v="Customer_8506"/>
    <s v="Swift"/>
    <s v="Petrol"/>
    <s v="Blue"/>
    <s v="Accidental Repair"/>
    <n v="2"/>
    <n v="13701"/>
    <x v="8469"/>
    <s v="No"/>
    <s v="UPI"/>
    <s v="Retail"/>
    <s v="Under Warranty"/>
    <n v="3"/>
    <s v="Tata AIG"/>
    <n v="44"/>
    <s v="Female"/>
    <n v="111253"/>
    <n v="7"/>
    <s v="Kozhikode"/>
    <s v="Yes"/>
    <s v="Yes"/>
    <n v="2"/>
    <s v="NO"/>
  </r>
  <r>
    <s v="INV108507"/>
    <x v="354"/>
    <d v="1899-12-30T11:00:00"/>
    <x v="19"/>
    <s v="Customer_8507"/>
    <s v="Invicto"/>
    <s v="Hybrid"/>
    <s v="White"/>
    <s v="Accidental Repair"/>
    <n v="2"/>
    <n v="95445"/>
    <x v="8470"/>
    <s v="Yes"/>
    <s v="UPI"/>
    <s v="Retail"/>
    <s v="Out of Warranty"/>
    <n v="3"/>
    <s v="New India"/>
    <n v="23"/>
    <s v="Female"/>
    <n v="196617"/>
    <n v="6"/>
    <s v="Kozhikode"/>
    <s v="Yes"/>
    <s v="Yes"/>
    <n v="0"/>
    <s v="YES"/>
  </r>
  <r>
    <s v="INV108508"/>
    <x v="354"/>
    <d v="1899-12-30T12:00:00"/>
    <x v="13"/>
    <s v="Customer_8508"/>
    <s v="Ertiga"/>
    <s v="Hybrid"/>
    <s v="Blue"/>
    <s v="Free Service"/>
    <n v="3"/>
    <n v="69856"/>
    <x v="8471"/>
    <s v="Yes"/>
    <s v="Cash"/>
    <s v="Fleet"/>
    <s v="Out of Warranty"/>
    <n v="2"/>
    <s v="Maruti Insurance"/>
    <n v="33"/>
    <s v="Female"/>
    <n v="77882"/>
    <n v="2"/>
    <s v="Palakkad"/>
    <s v="Yes"/>
    <s v="No"/>
    <n v="3"/>
    <s v="YES"/>
  </r>
  <r>
    <s v="INV108509"/>
    <x v="354"/>
    <d v="1899-12-30T01:00:00"/>
    <x v="19"/>
    <s v="Customer_8509"/>
    <s v="Dzire"/>
    <s v="CNG"/>
    <s v="Blue"/>
    <s v="Bodyshop"/>
    <n v="4"/>
    <n v="61923"/>
    <x v="8472"/>
    <s v="Yes"/>
    <s v="UPI"/>
    <s v="Government"/>
    <s v="Out of Warranty"/>
    <n v="4"/>
    <s v="Bajaj Allianz"/>
    <n v="58"/>
    <s v="Female"/>
    <n v="90865"/>
    <n v="8"/>
    <s v="Malappuram"/>
    <s v="Yes"/>
    <s v="Yes"/>
    <n v="0"/>
    <s v="YES"/>
  </r>
  <r>
    <s v="INV108510"/>
    <x v="354"/>
    <d v="1899-12-30T02:00:00"/>
    <x v="7"/>
    <s v="Customer_8510"/>
    <s v="Ertiga"/>
    <s v="Electric"/>
    <s v="Brown"/>
    <s v="Paint Job"/>
    <n v="1"/>
    <n v="92124"/>
    <x v="8473"/>
    <s v="Yes"/>
    <s v="Cash"/>
    <s v="Corporate"/>
    <s v="Out of Warranty"/>
    <n v="5"/>
    <s v="HDFC Ergo"/>
    <n v="36"/>
    <s v="Female"/>
    <n v="38772"/>
    <n v="5"/>
    <s v="Kozhikode"/>
    <s v="No"/>
    <s v="Yes"/>
    <n v="3"/>
    <s v="NO"/>
  </r>
  <r>
    <s v="INV108511"/>
    <x v="354"/>
    <d v="1899-12-30T03:00:00"/>
    <x v="16"/>
    <s v="Customer_8511"/>
    <s v="Fronx"/>
    <s v="Diesel"/>
    <s v="Black"/>
    <s v="Bodyshop"/>
    <n v="4"/>
    <n v="127788"/>
    <x v="8474"/>
    <s v="Yes"/>
    <s v="Net Banking"/>
    <s v="Corporate"/>
    <s v="Out of Warranty"/>
    <n v="2"/>
    <s v="ICICI Lombard"/>
    <n v="34"/>
    <s v="Female"/>
    <n v="172378"/>
    <n v="6"/>
    <s v="Wayanad"/>
    <s v="Yes"/>
    <s v="No"/>
    <n v="2"/>
    <s v="YES"/>
  </r>
  <r>
    <s v="INV108512"/>
    <x v="354"/>
    <d v="1899-12-30T04:00:00"/>
    <x v="5"/>
    <s v="Customer_8512"/>
    <s v="Ciaz"/>
    <s v="Hybrid"/>
    <s v="Blue"/>
    <s v="Paint Job"/>
    <n v="1"/>
    <n v="94896"/>
    <x v="8475"/>
    <s v="Yes"/>
    <s v="Finance EMI"/>
    <s v="Government"/>
    <s v="Under Warranty"/>
    <n v="1"/>
    <s v="Bajaj Allianz"/>
    <n v="44"/>
    <s v="Female"/>
    <n v="6723"/>
    <n v="4"/>
    <s v="Wayanad"/>
    <s v="Yes"/>
    <s v="No"/>
    <n v="2"/>
    <s v="NO"/>
  </r>
  <r>
    <s v="INV108513"/>
    <x v="354"/>
    <d v="1899-12-30T05:00:00"/>
    <x v="13"/>
    <s v="Customer_8513"/>
    <s v="Alto"/>
    <s v="Petrol"/>
    <s v="Black"/>
    <s v="Paid Service"/>
    <n v="4"/>
    <n v="26634"/>
    <x v="8476"/>
    <s v="Yes"/>
    <s v="Net Banking"/>
    <s v="Retail"/>
    <s v="Out of Warranty"/>
    <n v="2"/>
    <s v="Maruti Insurance"/>
    <n v="32"/>
    <s v="Female"/>
    <n v="101821"/>
    <n v="3"/>
    <s v="Wayanad"/>
    <s v="No"/>
    <s v="Yes"/>
    <n v="0"/>
    <s v="NO"/>
  </r>
  <r>
    <s v="INV108514"/>
    <x v="354"/>
    <d v="1899-12-30T06:00:00"/>
    <x v="9"/>
    <s v="Customer_8514"/>
    <s v="Fronx"/>
    <s v="Hybrid"/>
    <s v="White"/>
    <s v="Accidental Repair"/>
    <n v="3"/>
    <n v="4240"/>
    <x v="8477"/>
    <s v="No"/>
    <s v="Net Banking"/>
    <s v="Corporate"/>
    <s v="Under Warranty"/>
    <n v="5"/>
    <s v="HDFC Ergo"/>
    <n v="54"/>
    <s v="Female"/>
    <n v="152643"/>
    <n v="8"/>
    <s v="Kozhikode"/>
    <s v="No"/>
    <s v="Yes"/>
    <n v="1"/>
    <s v="NO"/>
  </r>
  <r>
    <s v="INV108515"/>
    <x v="354"/>
    <d v="1899-12-30T07:00:00"/>
    <x v="16"/>
    <s v="Customer_8515"/>
    <s v="Baleno"/>
    <s v="Hybrid"/>
    <s v="Grey"/>
    <s v="Free Service"/>
    <n v="1"/>
    <n v="54721"/>
    <x v="8478"/>
    <s v="Yes"/>
    <s v="Cash"/>
    <s v="Retail"/>
    <s v="Under Warranty"/>
    <n v="1"/>
    <s v="New India"/>
    <n v="29"/>
    <s v="Male"/>
    <n v="134392"/>
    <n v="7"/>
    <s v="Thrissur"/>
    <s v="Yes"/>
    <s v="Yes"/>
    <n v="0"/>
    <s v="NO"/>
  </r>
  <r>
    <s v="INV108516"/>
    <x v="354"/>
    <d v="1899-12-30T08:00:00"/>
    <x v="7"/>
    <s v="Customer_8516"/>
    <s v="Baleno"/>
    <s v="Diesel"/>
    <s v="White"/>
    <s v="Paid Service"/>
    <n v="3"/>
    <n v="110245"/>
    <x v="8479"/>
    <s v="Yes"/>
    <s v="Debit Card"/>
    <s v="Fleet"/>
    <s v="Out of Warranty"/>
    <n v="3"/>
    <s v="ICICI Lombard"/>
    <n v="59"/>
    <s v="Female"/>
    <n v="72719"/>
    <n v="7"/>
    <s v="Palakkad"/>
    <s v="Yes"/>
    <s v="Yes"/>
    <n v="4"/>
    <s v="YES"/>
  </r>
  <r>
    <s v="INV108517"/>
    <x v="354"/>
    <d v="1899-12-30T09:00:00"/>
    <x v="7"/>
    <s v="Customer_8517"/>
    <s v="Dzire"/>
    <s v="Diesel"/>
    <s v="Black"/>
    <s v="Bodyshop"/>
    <n v="4"/>
    <n v="6322"/>
    <x v="8480"/>
    <s v="No"/>
    <s v="Cash"/>
    <s v="Corporate"/>
    <s v="Out of Warranty"/>
    <n v="5"/>
    <s v="Maruti Insurance"/>
    <n v="49"/>
    <s v="Male"/>
    <n v="122065"/>
    <n v="2"/>
    <s v="Kannur"/>
    <s v="No"/>
    <s v="No"/>
    <n v="4"/>
    <s v="NO"/>
  </r>
  <r>
    <s v="INV108518"/>
    <x v="354"/>
    <d v="1899-12-30T10:00:00"/>
    <x v="11"/>
    <s v="Customer_8518"/>
    <s v="WagonR"/>
    <s v="Electric"/>
    <s v="Grey"/>
    <s v="Paint Job"/>
    <n v="1"/>
    <n v="112782"/>
    <x v="8481"/>
    <s v="Yes"/>
    <s v="Finance EMI"/>
    <s v="Retail"/>
    <s v="Under Warranty"/>
    <n v="3"/>
    <s v="New India"/>
    <n v="37"/>
    <s v="Female"/>
    <n v="168216"/>
    <n v="3"/>
    <s v="Malappuram"/>
    <s v="Yes"/>
    <s v="No"/>
    <n v="2"/>
    <s v="YES"/>
  </r>
  <r>
    <s v="INV108519"/>
    <x v="354"/>
    <d v="1899-12-30T11:00:00"/>
    <x v="1"/>
    <s v="Customer_8519"/>
    <s v="WagonR"/>
    <s v="Hybrid"/>
    <s v="Brown"/>
    <s v="Maintenance"/>
    <n v="1"/>
    <n v="110229"/>
    <x v="8482"/>
    <s v="Yes"/>
    <s v="Finance EMI"/>
    <s v="Corporate"/>
    <s v="Under Warranty"/>
    <n v="5"/>
    <s v="ICICI Lombard"/>
    <n v="22"/>
    <s v="Female"/>
    <n v="67023"/>
    <n v="1"/>
    <s v="Kannur"/>
    <s v="No"/>
    <s v="No"/>
    <n v="1"/>
    <s v="NO"/>
  </r>
  <r>
    <s v="INV108520"/>
    <x v="355"/>
    <d v="1899-12-30T12:00:00"/>
    <x v="5"/>
    <s v="Customer_8520"/>
    <s v="WagonR"/>
    <s v="Hybrid"/>
    <s v="Red"/>
    <s v="Accidental Repair"/>
    <n v="4"/>
    <n v="132482"/>
    <x v="8483"/>
    <s v="Yes"/>
    <s v="Debit Card"/>
    <s v="Retail"/>
    <s v="Under Warranty"/>
    <n v="1"/>
    <s v="New India"/>
    <n v="37"/>
    <s v="Female"/>
    <n v="5656"/>
    <n v="5"/>
    <s v="Kozhikode"/>
    <s v="Yes"/>
    <s v="No"/>
    <n v="1"/>
    <s v="YES"/>
  </r>
  <r>
    <s v="INV108521"/>
    <x v="355"/>
    <d v="1899-12-30T01:00:00"/>
    <x v="20"/>
    <s v="Customer_8521"/>
    <s v="Grand Vitara"/>
    <s v="CNG"/>
    <s v="Grey"/>
    <s v="Paint Job"/>
    <n v="3"/>
    <n v="92617"/>
    <x v="8484"/>
    <s v="Yes"/>
    <s v="Credit Card"/>
    <s v="Fleet"/>
    <s v="Out of Warranty"/>
    <n v="5"/>
    <s v="Tata AIG"/>
    <n v="40"/>
    <s v="Male"/>
    <n v="32093"/>
    <n v="7"/>
    <s v="Thrissur"/>
    <s v="No"/>
    <s v="Yes"/>
    <n v="3"/>
    <s v="YES"/>
  </r>
  <r>
    <s v="INV108522"/>
    <x v="355"/>
    <d v="1899-12-30T02:00:00"/>
    <x v="16"/>
    <s v="Customer_8522"/>
    <s v="Invicto"/>
    <s v="CNG"/>
    <s v="Blue"/>
    <s v="Bodyshop"/>
    <n v="1"/>
    <n v="144650"/>
    <x v="8485"/>
    <s v="Yes"/>
    <s v="Credit Card"/>
    <s v="Fleet"/>
    <s v="Under Warranty"/>
    <n v="5"/>
    <s v="Bajaj Allianz"/>
    <n v="44"/>
    <s v="Female"/>
    <n v="54029"/>
    <n v="3"/>
    <s v="Palakkad"/>
    <s v="Yes"/>
    <s v="No"/>
    <n v="4"/>
    <s v="YES"/>
  </r>
  <r>
    <s v="INV108523"/>
    <x v="355"/>
    <d v="1899-12-30T03:00:00"/>
    <x v="0"/>
    <s v="Customer_8523"/>
    <s v="Fronx"/>
    <s v="Petrol"/>
    <s v="White"/>
    <s v="Bodyshop"/>
    <n v="1"/>
    <n v="136485"/>
    <x v="8486"/>
    <s v="Yes"/>
    <s v="Debit Card"/>
    <s v="Fleet"/>
    <s v="Out of Warranty"/>
    <n v="2"/>
    <s v="Tata AIG"/>
    <n v="63"/>
    <s v="Male"/>
    <n v="154681"/>
    <n v="9"/>
    <s v="Malappuram"/>
    <s v="No"/>
    <s v="Yes"/>
    <n v="3"/>
    <s v="YES"/>
  </r>
  <r>
    <s v="INV108524"/>
    <x v="355"/>
    <d v="1899-12-30T04:00:00"/>
    <x v="1"/>
    <s v="Customer_8524"/>
    <s v="Baleno"/>
    <s v="Petrol"/>
    <s v="Brown"/>
    <s v="Free Service"/>
    <n v="1"/>
    <n v="148841"/>
    <x v="8487"/>
    <s v="Yes"/>
    <s v="Finance EMI"/>
    <s v="Retail"/>
    <s v="Out of Warranty"/>
    <n v="4"/>
    <s v="HDFC Ergo"/>
    <n v="59"/>
    <s v="Female"/>
    <n v="158476"/>
    <n v="8"/>
    <s v="Palakkad"/>
    <s v="Yes"/>
    <s v="Yes"/>
    <n v="4"/>
    <s v="YES"/>
  </r>
  <r>
    <s v="INV108525"/>
    <x v="355"/>
    <d v="1899-12-30T05:00:00"/>
    <x v="12"/>
    <s v="Customer_8525"/>
    <s v="Alto"/>
    <s v="CNG"/>
    <s v="Blue"/>
    <s v="Paid Service"/>
    <n v="4"/>
    <n v="136977"/>
    <x v="8488"/>
    <s v="Yes"/>
    <s v="Debit Card"/>
    <s v="Corporate"/>
    <s v="Out of Warranty"/>
    <n v="2"/>
    <s v="ICICI Lombard"/>
    <n v="66"/>
    <s v="Male"/>
    <n v="157686"/>
    <n v="3"/>
    <s v="Palakkad"/>
    <s v="Yes"/>
    <s v="No"/>
    <n v="0"/>
    <s v="YES"/>
  </r>
  <r>
    <s v="INV108526"/>
    <x v="355"/>
    <d v="1899-12-30T06:00:00"/>
    <x v="19"/>
    <s v="Customer_8526"/>
    <s v="Alto"/>
    <s v="Petrol"/>
    <s v="Brown"/>
    <s v="Accidental Repair"/>
    <n v="2"/>
    <n v="144760"/>
    <x v="8489"/>
    <s v="Yes"/>
    <s v="UPI"/>
    <s v="Corporate"/>
    <s v="Under Warranty"/>
    <n v="4"/>
    <s v="Tata AIG"/>
    <n v="26"/>
    <s v="Male"/>
    <n v="121636"/>
    <n v="8"/>
    <s v="Palakkad"/>
    <s v="No"/>
    <s v="Yes"/>
    <n v="2"/>
    <s v="YES"/>
  </r>
  <r>
    <s v="INV108527"/>
    <x v="355"/>
    <d v="1899-12-30T07:00:00"/>
    <x v="7"/>
    <s v="Customer_8527"/>
    <s v="Alto"/>
    <s v="Hybrid"/>
    <s v="Grey"/>
    <s v="Free Service"/>
    <n v="4"/>
    <n v="5554"/>
    <x v="8490"/>
    <s v="No"/>
    <s v="Debit Card"/>
    <s v="Retail"/>
    <s v="Under Warranty"/>
    <n v="4"/>
    <s v="New India"/>
    <n v="50"/>
    <s v="Male"/>
    <n v="56607"/>
    <n v="1"/>
    <s v="Kannur"/>
    <s v="No"/>
    <s v="No"/>
    <n v="3"/>
    <s v="NO"/>
  </r>
  <r>
    <s v="INV108528"/>
    <x v="355"/>
    <d v="1899-12-30T08:00:00"/>
    <x v="13"/>
    <s v="Customer_8528"/>
    <s v="WagonR"/>
    <s v="Diesel"/>
    <s v="Red"/>
    <s v="Paint Job"/>
    <n v="3"/>
    <n v="43211"/>
    <x v="8491"/>
    <s v="Yes"/>
    <s v="Debit Card"/>
    <s v="Fleet"/>
    <s v="Under Warranty"/>
    <n v="1"/>
    <s v="HDFC Ergo"/>
    <n v="54"/>
    <s v="Female"/>
    <n v="199534"/>
    <n v="4"/>
    <s v="Palakkad"/>
    <s v="No"/>
    <s v="No"/>
    <n v="1"/>
    <s v="YES"/>
  </r>
  <r>
    <s v="INV108529"/>
    <x v="355"/>
    <d v="1899-12-30T09:00:00"/>
    <x v="5"/>
    <s v="Customer_8529"/>
    <s v="XL6"/>
    <s v="Hybrid"/>
    <s v="Blue"/>
    <s v="Paid Service"/>
    <n v="2"/>
    <n v="23666"/>
    <x v="8492"/>
    <s v="No"/>
    <s v="Net Banking"/>
    <s v="Fleet"/>
    <s v="Under Warranty"/>
    <n v="5"/>
    <s v="Tata AIG"/>
    <n v="24"/>
    <s v="Female"/>
    <n v="92250"/>
    <n v="9"/>
    <s v="Wayanad"/>
    <s v="Yes"/>
    <s v="No"/>
    <n v="2"/>
    <s v="NO"/>
  </r>
  <r>
    <s v="INV108530"/>
    <x v="355"/>
    <d v="1899-12-30T10:00:00"/>
    <x v="19"/>
    <s v="Customer_8530"/>
    <s v="Dzire"/>
    <s v="CNG"/>
    <s v="Red"/>
    <s v="Accidental Repair"/>
    <n v="1"/>
    <n v="91955"/>
    <x v="8493"/>
    <s v="Yes"/>
    <s v="Cash"/>
    <s v="Government"/>
    <s v="Under Warranty"/>
    <n v="3"/>
    <s v="HDFC Ergo"/>
    <n v="28"/>
    <s v="Male"/>
    <n v="41867"/>
    <n v="5"/>
    <s v="Kozhikode"/>
    <s v="Yes"/>
    <s v="No"/>
    <n v="2"/>
    <s v="NO"/>
  </r>
  <r>
    <s v="INV108531"/>
    <x v="355"/>
    <d v="1899-12-30T11:00:00"/>
    <x v="15"/>
    <s v="Customer_8531"/>
    <s v="WagonR"/>
    <s v="Electric"/>
    <s v="Silver"/>
    <s v="Paint Job"/>
    <n v="1"/>
    <n v="37296"/>
    <x v="8494"/>
    <s v="No"/>
    <s v="Debit Card"/>
    <s v="Retail"/>
    <s v="Under Warranty"/>
    <n v="5"/>
    <s v="Bajaj Allianz"/>
    <n v="20"/>
    <s v="Male"/>
    <n v="143063"/>
    <n v="6"/>
    <s v="Wayanad"/>
    <s v="No"/>
    <s v="Yes"/>
    <n v="3"/>
    <s v="NO"/>
  </r>
  <r>
    <s v="INV108532"/>
    <x v="355"/>
    <d v="1899-12-30T12:00:00"/>
    <x v="19"/>
    <s v="Customer_8532"/>
    <s v="Jimny"/>
    <s v="Electric"/>
    <s v="Red"/>
    <s v="Accidental Repair"/>
    <n v="2"/>
    <n v="36618"/>
    <x v="8495"/>
    <s v="Yes"/>
    <s v="Net Banking"/>
    <s v="Fleet"/>
    <s v="Out of Warranty"/>
    <n v="4"/>
    <s v="ICICI Lombard"/>
    <n v="38"/>
    <s v="Female"/>
    <n v="62013"/>
    <n v="7"/>
    <s v="Kozhikode"/>
    <s v="No"/>
    <s v="Yes"/>
    <n v="3"/>
    <s v="NO"/>
  </r>
  <r>
    <s v="INV108533"/>
    <x v="355"/>
    <d v="1899-12-30T01:00:00"/>
    <x v="15"/>
    <s v="Customer_8533"/>
    <s v="Jimny"/>
    <s v="CNG"/>
    <s v="White"/>
    <s v="Accidental Repair"/>
    <n v="1"/>
    <n v="67095"/>
    <x v="8496"/>
    <s v="Yes"/>
    <s v="Debit Card"/>
    <s v="Government"/>
    <s v="Under Warranty"/>
    <n v="4"/>
    <s v="Tata AIG"/>
    <n v="60"/>
    <s v="Female"/>
    <n v="151518"/>
    <n v="5"/>
    <s v="Wayanad"/>
    <s v="No"/>
    <s v="No"/>
    <n v="2"/>
    <s v="NO"/>
  </r>
  <r>
    <s v="INV108534"/>
    <x v="355"/>
    <d v="1899-12-30T02:00:00"/>
    <x v="1"/>
    <s v="Customer_8534"/>
    <s v="Baleno"/>
    <s v="Hybrid"/>
    <s v="Grey"/>
    <s v="Maintenance"/>
    <n v="1"/>
    <n v="16632"/>
    <x v="8497"/>
    <s v="No"/>
    <s v="UPI"/>
    <s v="Fleet"/>
    <s v="Under Warranty"/>
    <n v="1"/>
    <s v="Tata AIG"/>
    <n v="51"/>
    <s v="Male"/>
    <n v="88972"/>
    <n v="8"/>
    <s v="Kozhikode"/>
    <s v="No"/>
    <s v="No"/>
    <n v="1"/>
    <s v="NO"/>
  </r>
  <r>
    <s v="INV108535"/>
    <x v="355"/>
    <d v="1899-12-30T03:00:00"/>
    <x v="4"/>
    <s v="Customer_8535"/>
    <s v="Fronx"/>
    <s v="Petrol"/>
    <s v="Black"/>
    <s v="Maintenance"/>
    <n v="4"/>
    <n v="138746"/>
    <x v="8498"/>
    <s v="Yes"/>
    <s v="Debit Card"/>
    <s v="Corporate"/>
    <s v="Out of Warranty"/>
    <n v="2"/>
    <s v="Maruti Insurance"/>
    <n v="21"/>
    <s v="Female"/>
    <n v="89645"/>
    <n v="8"/>
    <s v="Wayanad"/>
    <s v="No"/>
    <s v="No"/>
    <n v="2"/>
    <s v="YES"/>
  </r>
  <r>
    <s v="INV108536"/>
    <x v="355"/>
    <d v="1899-12-30T04:00:00"/>
    <x v="8"/>
    <s v="Customer_8536"/>
    <s v="XL6"/>
    <s v="Petrol"/>
    <s v="Black"/>
    <s v="Paid Service"/>
    <n v="4"/>
    <n v="129503"/>
    <x v="8499"/>
    <s v="Yes"/>
    <s v="Debit Card"/>
    <s v="Government"/>
    <s v="Under Warranty"/>
    <n v="4"/>
    <s v="Maruti Insurance"/>
    <n v="37"/>
    <s v="Male"/>
    <n v="76303"/>
    <n v="7"/>
    <s v="Thrissur"/>
    <s v="Yes"/>
    <s v="No"/>
    <n v="0"/>
    <s v="YES"/>
  </r>
  <r>
    <s v="INV108537"/>
    <x v="355"/>
    <d v="1899-12-30T05:00:00"/>
    <x v="6"/>
    <s v="Customer_8537"/>
    <s v="Fronx"/>
    <s v="Electric"/>
    <s v="Blue"/>
    <s v="Maintenance"/>
    <n v="3"/>
    <n v="14690"/>
    <x v="8500"/>
    <s v="No"/>
    <s v="Net Banking"/>
    <s v="Retail"/>
    <s v="Under Warranty"/>
    <n v="4"/>
    <s v="ICICI Lombard"/>
    <n v="36"/>
    <s v="Male"/>
    <n v="185720"/>
    <n v="9"/>
    <s v="Thrissur"/>
    <s v="No"/>
    <s v="No"/>
    <n v="0"/>
    <s v="NO"/>
  </r>
  <r>
    <s v="INV108538"/>
    <x v="355"/>
    <d v="1899-12-30T06:00:00"/>
    <x v="12"/>
    <s v="Customer_8538"/>
    <s v="Dzire"/>
    <s v="CNG"/>
    <s v="Grey"/>
    <s v="Paint Job"/>
    <n v="1"/>
    <n v="54421"/>
    <x v="8501"/>
    <s v="Yes"/>
    <s v="Debit Card"/>
    <s v="Corporate"/>
    <s v="Under Warranty"/>
    <n v="2"/>
    <s v="ICICI Lombard"/>
    <n v="54"/>
    <s v="Female"/>
    <n v="58216"/>
    <n v="3"/>
    <s v="Palakkad"/>
    <s v="Yes"/>
    <s v="Yes"/>
    <n v="0"/>
    <s v="NO"/>
  </r>
  <r>
    <s v="INV108539"/>
    <x v="355"/>
    <d v="1899-12-30T07:00:00"/>
    <x v="9"/>
    <s v="Customer_8539"/>
    <s v="Invicto"/>
    <s v="CNG"/>
    <s v="Brown"/>
    <s v="Maintenance"/>
    <n v="3"/>
    <n v="10270"/>
    <x v="8502"/>
    <s v="No"/>
    <s v="Net Banking"/>
    <s v="Corporate"/>
    <s v="Under Warranty"/>
    <n v="3"/>
    <s v="Bajaj Allianz"/>
    <n v="23"/>
    <s v="Male"/>
    <n v="40105"/>
    <n v="7"/>
    <s v="Wayanad"/>
    <s v="No"/>
    <s v="No"/>
    <n v="3"/>
    <s v="NO"/>
  </r>
  <r>
    <s v="INV108540"/>
    <x v="355"/>
    <d v="1899-12-30T08:00:00"/>
    <x v="2"/>
    <s v="Customer_8540"/>
    <s v="Ciaz"/>
    <s v="Diesel"/>
    <s v="Silver"/>
    <s v="Free Service"/>
    <n v="3"/>
    <n v="17653"/>
    <x v="8503"/>
    <s v="Yes"/>
    <s v="Cash"/>
    <s v="Government"/>
    <s v="Out of Warranty"/>
    <n v="2"/>
    <s v="Bajaj Allianz"/>
    <n v="66"/>
    <s v="Female"/>
    <n v="152337"/>
    <n v="6"/>
    <s v="Malappuram"/>
    <s v="Yes"/>
    <s v="Yes"/>
    <n v="2"/>
    <s v="NO"/>
  </r>
  <r>
    <s v="INV108541"/>
    <x v="355"/>
    <d v="1899-12-30T09:00:00"/>
    <x v="14"/>
    <s v="Customer_8541"/>
    <s v="Grand Vitara"/>
    <s v="Electric"/>
    <s v="Blue"/>
    <s v="Free Service"/>
    <n v="2"/>
    <n v="39376"/>
    <x v="8504"/>
    <s v="Yes"/>
    <s v="Net Banking"/>
    <s v="Corporate"/>
    <s v="Under Warranty"/>
    <n v="2"/>
    <s v="Maruti Insurance"/>
    <n v="20"/>
    <s v="Female"/>
    <n v="32276"/>
    <n v="1"/>
    <s v="Thrissur"/>
    <s v="Yes"/>
    <s v="No"/>
    <n v="0"/>
    <s v="NO"/>
  </r>
  <r>
    <s v="INV108542"/>
    <x v="355"/>
    <d v="1899-12-30T10:00:00"/>
    <x v="18"/>
    <s v="Customer_8542"/>
    <s v="Alto"/>
    <s v="CNG"/>
    <s v="Red"/>
    <s v="Free Service"/>
    <n v="2"/>
    <n v="32914"/>
    <x v="8505"/>
    <s v="Yes"/>
    <s v="Finance EMI"/>
    <s v="Government"/>
    <s v="Out of Warranty"/>
    <n v="2"/>
    <s v="Tata AIG"/>
    <n v="33"/>
    <s v="Male"/>
    <n v="30552"/>
    <n v="6"/>
    <s v="Kannur"/>
    <s v="No"/>
    <s v="No"/>
    <n v="4"/>
    <s v="NO"/>
  </r>
  <r>
    <s v="INV108543"/>
    <x v="355"/>
    <d v="1899-12-30T11:00:00"/>
    <x v="19"/>
    <s v="Customer_8543"/>
    <s v="Ignis"/>
    <s v="Diesel"/>
    <s v="Black"/>
    <s v="Accidental Repair"/>
    <n v="1"/>
    <n v="108909"/>
    <x v="8506"/>
    <s v="Yes"/>
    <s v="Cash"/>
    <s v="Retail"/>
    <s v="Out of Warranty"/>
    <n v="4"/>
    <s v="Bajaj Allianz"/>
    <n v="32"/>
    <s v="Male"/>
    <n v="89118"/>
    <n v="1"/>
    <s v="Kozhikode"/>
    <s v="Yes"/>
    <s v="No"/>
    <n v="0"/>
    <s v="YES"/>
  </r>
  <r>
    <s v="INV108544"/>
    <x v="356"/>
    <d v="1899-12-30T12:00:00"/>
    <x v="13"/>
    <s v="Customer_8544"/>
    <s v="Fronx"/>
    <s v="Petrol"/>
    <s v="Red"/>
    <s v="Bodyshop"/>
    <n v="2"/>
    <n v="144266"/>
    <x v="8507"/>
    <s v="Yes"/>
    <s v="Finance EMI"/>
    <s v="Fleet"/>
    <s v="Out of Warranty"/>
    <n v="3"/>
    <s v="HDFC Ergo"/>
    <n v="67"/>
    <s v="Male"/>
    <n v="19929"/>
    <n v="8"/>
    <s v="Palakkad"/>
    <s v="No"/>
    <s v="No"/>
    <n v="4"/>
    <s v="YES"/>
  </r>
  <r>
    <s v="INV108545"/>
    <x v="356"/>
    <d v="1899-12-30T01:00:00"/>
    <x v="20"/>
    <s v="Customer_8545"/>
    <s v="Dzire"/>
    <s v="Electric"/>
    <s v="Black"/>
    <s v="Paid Service"/>
    <n v="3"/>
    <n v="26254"/>
    <x v="8508"/>
    <s v="Yes"/>
    <s v="Debit Card"/>
    <s v="Corporate"/>
    <s v="Under Warranty"/>
    <n v="1"/>
    <s v="ICICI Lombard"/>
    <n v="35"/>
    <s v="Female"/>
    <n v="168700"/>
    <n v="6"/>
    <s v="Kannur"/>
    <s v="Yes"/>
    <s v="Yes"/>
    <n v="3"/>
    <s v="NO"/>
  </r>
  <r>
    <s v="INV108546"/>
    <x v="356"/>
    <d v="1899-12-30T02:00:00"/>
    <x v="12"/>
    <s v="Customer_8546"/>
    <s v="Alto"/>
    <s v="Electric"/>
    <s v="Black"/>
    <s v="Free Service"/>
    <n v="4"/>
    <n v="92256"/>
    <x v="8509"/>
    <s v="Yes"/>
    <s v="Cash"/>
    <s v="Retail"/>
    <s v="Out of Warranty"/>
    <n v="1"/>
    <s v="Maruti Insurance"/>
    <n v="52"/>
    <s v="Female"/>
    <n v="8929"/>
    <n v="6"/>
    <s v="Kannur"/>
    <s v="Yes"/>
    <s v="Yes"/>
    <n v="1"/>
    <s v="YES"/>
  </r>
  <r>
    <s v="INV108547"/>
    <x v="356"/>
    <d v="1899-12-30T03:00:00"/>
    <x v="16"/>
    <s v="Customer_8547"/>
    <s v="WagonR"/>
    <s v="CNG"/>
    <s v="Black"/>
    <s v="Paid Service"/>
    <n v="2"/>
    <n v="54271"/>
    <x v="8510"/>
    <s v="Yes"/>
    <s v="Credit Card"/>
    <s v="Fleet"/>
    <s v="Under Warranty"/>
    <n v="1"/>
    <s v="HDFC Ergo"/>
    <n v="54"/>
    <s v="Male"/>
    <n v="162109"/>
    <n v="7"/>
    <s v="Malappuram"/>
    <s v="No"/>
    <s v="Yes"/>
    <n v="2"/>
    <s v="YES"/>
  </r>
  <r>
    <s v="INV108548"/>
    <x v="356"/>
    <d v="1899-12-30T04:00:00"/>
    <x v="20"/>
    <s v="Customer_8548"/>
    <s v="Celerio"/>
    <s v="CNG"/>
    <s v="Grey"/>
    <s v="Maintenance"/>
    <n v="3"/>
    <n v="131262"/>
    <x v="8511"/>
    <s v="Yes"/>
    <s v="Finance EMI"/>
    <s v="Government"/>
    <s v="Under Warranty"/>
    <n v="5"/>
    <s v="Maruti Insurance"/>
    <n v="24"/>
    <s v="Male"/>
    <n v="10895"/>
    <n v="5"/>
    <s v="Wayanad"/>
    <s v="No"/>
    <s v="No"/>
    <n v="2"/>
    <s v="YES"/>
  </r>
  <r>
    <s v="INV108549"/>
    <x v="356"/>
    <d v="1899-12-30T05:00:00"/>
    <x v="19"/>
    <s v="Customer_8549"/>
    <s v="Ertiga"/>
    <s v="Hybrid"/>
    <s v="Brown"/>
    <s v="Accidental Repair"/>
    <n v="2"/>
    <n v="15897"/>
    <x v="8512"/>
    <s v="No"/>
    <s v="Credit Card"/>
    <s v="Government"/>
    <s v="Under Warranty"/>
    <n v="5"/>
    <s v="New India"/>
    <n v="56"/>
    <s v="Female"/>
    <n v="90430"/>
    <n v="3"/>
    <s v="Wayanad"/>
    <s v="Yes"/>
    <s v="Yes"/>
    <n v="0"/>
    <s v="NO"/>
  </r>
  <r>
    <s v="INV108550"/>
    <x v="356"/>
    <d v="1899-12-30T06:00:00"/>
    <x v="8"/>
    <s v="Customer_8550"/>
    <s v="Fronx"/>
    <s v="Petrol"/>
    <s v="Brown"/>
    <s v="Paid Service"/>
    <n v="1"/>
    <n v="58892"/>
    <x v="8513"/>
    <s v="Yes"/>
    <s v="Net Banking"/>
    <s v="Retail"/>
    <s v="Under Warranty"/>
    <n v="1"/>
    <s v="Tata AIG"/>
    <n v="31"/>
    <s v="Male"/>
    <n v="38369"/>
    <n v="2"/>
    <s v="Kozhikode"/>
    <s v="Yes"/>
    <s v="No"/>
    <n v="0"/>
    <s v="NO"/>
  </r>
  <r>
    <s v="INV108551"/>
    <x v="356"/>
    <d v="1899-12-30T07:00:00"/>
    <x v="2"/>
    <s v="Customer_8551"/>
    <s v="Invicto"/>
    <s v="Petrol"/>
    <s v="Brown"/>
    <s v="Free Service"/>
    <n v="2"/>
    <n v="33513"/>
    <x v="8514"/>
    <s v="Yes"/>
    <s v="UPI"/>
    <s v="Fleet"/>
    <s v="Out of Warranty"/>
    <n v="3"/>
    <s v="HDFC Ergo"/>
    <n v="66"/>
    <s v="Male"/>
    <n v="164320"/>
    <n v="8"/>
    <s v="Kozhikode"/>
    <s v="No"/>
    <s v="Yes"/>
    <n v="3"/>
    <s v="NO"/>
  </r>
  <r>
    <s v="INV108552"/>
    <x v="356"/>
    <d v="1899-12-30T08:00:00"/>
    <x v="6"/>
    <s v="Customer_8552"/>
    <s v="Ciaz"/>
    <s v="Diesel"/>
    <s v="White"/>
    <s v="Free Service"/>
    <n v="4"/>
    <n v="36706"/>
    <x v="8515"/>
    <s v="Yes"/>
    <s v="Debit Card"/>
    <s v="Government"/>
    <s v="Under Warranty"/>
    <n v="2"/>
    <s v="Maruti Insurance"/>
    <n v="58"/>
    <s v="Female"/>
    <n v="59304"/>
    <n v="6"/>
    <s v="Thrissur"/>
    <s v="No"/>
    <s v="No"/>
    <n v="2"/>
    <s v="YES"/>
  </r>
  <r>
    <s v="INV108553"/>
    <x v="356"/>
    <d v="1899-12-30T09:00:00"/>
    <x v="13"/>
    <s v="Customer_8553"/>
    <s v="Ciaz"/>
    <s v="Diesel"/>
    <s v="Grey"/>
    <s v="Accidental Repair"/>
    <n v="1"/>
    <n v="143948"/>
    <x v="8516"/>
    <s v="Yes"/>
    <s v="Finance EMI"/>
    <s v="Fleet"/>
    <s v="Out of Warranty"/>
    <n v="2"/>
    <s v="HDFC Ergo"/>
    <n v="28"/>
    <s v="Female"/>
    <n v="154687"/>
    <n v="2"/>
    <s v="Thrissur"/>
    <s v="No"/>
    <s v="Yes"/>
    <n v="0"/>
    <s v="YES"/>
  </r>
  <r>
    <s v="INV108554"/>
    <x v="356"/>
    <d v="1899-12-30T10:00:00"/>
    <x v="8"/>
    <s v="Customer_8554"/>
    <s v="Dzire"/>
    <s v="Hybrid"/>
    <s v="Red"/>
    <s v="Accidental Repair"/>
    <n v="2"/>
    <n v="41508"/>
    <x v="8517"/>
    <s v="Yes"/>
    <s v="Credit Card"/>
    <s v="Government"/>
    <s v="Under Warranty"/>
    <n v="4"/>
    <s v="Bajaj Allianz"/>
    <n v="20"/>
    <s v="Female"/>
    <n v="60224"/>
    <n v="5"/>
    <s v="Kannur"/>
    <s v="Yes"/>
    <s v="No"/>
    <n v="2"/>
    <s v="NO"/>
  </r>
  <r>
    <s v="INV108555"/>
    <x v="356"/>
    <d v="1899-12-30T11:00:00"/>
    <x v="15"/>
    <s v="Customer_8555"/>
    <s v="Grand Vitara"/>
    <s v="Petrol"/>
    <s v="Brown"/>
    <s v="Paint Job"/>
    <n v="4"/>
    <n v="119773"/>
    <x v="8518"/>
    <s v="Yes"/>
    <s v="UPI"/>
    <s v="Fleet"/>
    <s v="Under Warranty"/>
    <n v="4"/>
    <s v="New India"/>
    <n v="56"/>
    <s v="Male"/>
    <n v="133458"/>
    <n v="7"/>
    <s v="Kannur"/>
    <s v="Yes"/>
    <s v="No"/>
    <n v="3"/>
    <s v="YES"/>
  </r>
  <r>
    <s v="INV108556"/>
    <x v="356"/>
    <d v="1899-12-30T12:00:00"/>
    <x v="19"/>
    <s v="Customer_8556"/>
    <s v="Invicto"/>
    <s v="Diesel"/>
    <s v="Grey"/>
    <s v="Accidental Repair"/>
    <n v="3"/>
    <n v="26799"/>
    <x v="8519"/>
    <s v="Yes"/>
    <s v="Net Banking"/>
    <s v="Retail"/>
    <s v="Out of Warranty"/>
    <n v="4"/>
    <s v="New India"/>
    <n v="37"/>
    <s v="Male"/>
    <n v="177603"/>
    <n v="3"/>
    <s v="Kannur"/>
    <s v="No"/>
    <s v="No"/>
    <n v="0"/>
    <s v="NO"/>
  </r>
  <r>
    <s v="INV108557"/>
    <x v="356"/>
    <d v="1899-12-30T01:00:00"/>
    <x v="10"/>
    <s v="Customer_8557"/>
    <s v="WagonR"/>
    <s v="Petrol"/>
    <s v="Brown"/>
    <s v="Bodyshop"/>
    <n v="2"/>
    <n v="123578"/>
    <x v="8520"/>
    <s v="Yes"/>
    <s v="Cash"/>
    <s v="Retail"/>
    <s v="Out of Warranty"/>
    <n v="2"/>
    <s v="Tata AIG"/>
    <n v="20"/>
    <s v="Male"/>
    <n v="85035"/>
    <n v="8"/>
    <s v="Kozhikode"/>
    <s v="Yes"/>
    <s v="No"/>
    <n v="2"/>
    <s v="YES"/>
  </r>
  <r>
    <s v="INV108558"/>
    <x v="356"/>
    <d v="1899-12-30T02:00:00"/>
    <x v="10"/>
    <s v="Customer_8558"/>
    <s v="Fronx"/>
    <s v="Petrol"/>
    <s v="Blue"/>
    <s v="Bodyshop"/>
    <n v="2"/>
    <n v="55054"/>
    <x v="8521"/>
    <s v="Yes"/>
    <s v="Debit Card"/>
    <s v="Corporate"/>
    <s v="Out of Warranty"/>
    <n v="5"/>
    <s v="Maruti Insurance"/>
    <n v="66"/>
    <s v="Male"/>
    <n v="116862"/>
    <n v="6"/>
    <s v="Kannur"/>
    <s v="No"/>
    <s v="Yes"/>
    <n v="3"/>
    <s v="NO"/>
  </r>
  <r>
    <s v="INV108559"/>
    <x v="356"/>
    <d v="1899-12-30T03:00:00"/>
    <x v="3"/>
    <s v="Customer_8559"/>
    <s v="Baleno"/>
    <s v="Diesel"/>
    <s v="Silver"/>
    <s v="Free Service"/>
    <n v="3"/>
    <n v="119705"/>
    <x v="8522"/>
    <s v="Yes"/>
    <s v="Finance EMI"/>
    <s v="Corporate"/>
    <s v="Under Warranty"/>
    <n v="5"/>
    <s v="Maruti Insurance"/>
    <n v="26"/>
    <s v="Female"/>
    <n v="112344"/>
    <n v="2"/>
    <s v="Wayanad"/>
    <s v="Yes"/>
    <s v="Yes"/>
    <n v="0"/>
    <s v="YES"/>
  </r>
  <r>
    <s v="INV108560"/>
    <x v="356"/>
    <d v="1899-12-30T04:00:00"/>
    <x v="13"/>
    <s v="Customer_8560"/>
    <s v="WagonR"/>
    <s v="CNG"/>
    <s v="Blue"/>
    <s v="Maintenance"/>
    <n v="3"/>
    <n v="86138"/>
    <x v="8523"/>
    <s v="Yes"/>
    <s v="Cash"/>
    <s v="Retail"/>
    <s v="Out of Warranty"/>
    <n v="1"/>
    <s v="Bajaj Allianz"/>
    <n v="42"/>
    <s v="Female"/>
    <n v="116367"/>
    <n v="7"/>
    <s v="Kozhikode"/>
    <s v="Yes"/>
    <s v="No"/>
    <n v="3"/>
    <s v="YES"/>
  </r>
  <r>
    <s v="INV108561"/>
    <x v="356"/>
    <d v="1899-12-30T05:00:00"/>
    <x v="4"/>
    <s v="Customer_8561"/>
    <s v="Grand Vitara"/>
    <s v="CNG"/>
    <s v="Grey"/>
    <s v="Accidental Repair"/>
    <n v="2"/>
    <n v="103216"/>
    <x v="8524"/>
    <s v="Yes"/>
    <s v="Debit Card"/>
    <s v="Corporate"/>
    <s v="Under Warranty"/>
    <n v="4"/>
    <s v="Bajaj Allianz"/>
    <n v="36"/>
    <s v="Female"/>
    <n v="137508"/>
    <n v="5"/>
    <s v="Thrissur"/>
    <s v="No"/>
    <s v="No"/>
    <n v="4"/>
    <s v="YES"/>
  </r>
  <r>
    <s v="INV108562"/>
    <x v="356"/>
    <d v="1899-12-30T06:00:00"/>
    <x v="13"/>
    <s v="Customer_8562"/>
    <s v="WagonR"/>
    <s v="Diesel"/>
    <s v="Red"/>
    <s v="Bodyshop"/>
    <n v="4"/>
    <n v="117416"/>
    <x v="8525"/>
    <s v="Yes"/>
    <s v="Credit Card"/>
    <s v="Government"/>
    <s v="Under Warranty"/>
    <n v="5"/>
    <s v="Maruti Insurance"/>
    <n v="61"/>
    <s v="Male"/>
    <n v="188961"/>
    <n v="7"/>
    <s v="Malappuram"/>
    <s v="Yes"/>
    <s v="No"/>
    <n v="1"/>
    <s v="YES"/>
  </r>
  <r>
    <s v="INV108563"/>
    <x v="356"/>
    <d v="1899-12-30T07:00:00"/>
    <x v="5"/>
    <s v="Customer_8563"/>
    <s v="Dzire"/>
    <s v="Hybrid"/>
    <s v="Silver"/>
    <s v="Bodyshop"/>
    <n v="3"/>
    <n v="108092"/>
    <x v="8526"/>
    <s v="Yes"/>
    <s v="UPI"/>
    <s v="Corporate"/>
    <s v="Under Warranty"/>
    <n v="4"/>
    <s v="ICICI Lombard"/>
    <n v="58"/>
    <s v="Male"/>
    <n v="95049"/>
    <n v="7"/>
    <s v="Thrissur"/>
    <s v="No"/>
    <s v="Yes"/>
    <n v="0"/>
    <s v="YES"/>
  </r>
  <r>
    <s v="INV108564"/>
    <x v="356"/>
    <d v="1899-12-30T08:00:00"/>
    <x v="1"/>
    <s v="Customer_8564"/>
    <s v="Invicto"/>
    <s v="Electric"/>
    <s v="Blue"/>
    <s v="Paint Job"/>
    <n v="3"/>
    <n v="122324"/>
    <x v="8527"/>
    <s v="Yes"/>
    <s v="Net Banking"/>
    <s v="Corporate"/>
    <s v="Under Warranty"/>
    <n v="2"/>
    <s v="Tata AIG"/>
    <n v="67"/>
    <s v="Female"/>
    <n v="105464"/>
    <n v="3"/>
    <s v="Kozhikode"/>
    <s v="No"/>
    <s v="No"/>
    <n v="4"/>
    <s v="YES"/>
  </r>
  <r>
    <s v="INV108565"/>
    <x v="356"/>
    <d v="1899-12-30T09:00:00"/>
    <x v="3"/>
    <s v="Customer_8565"/>
    <s v="Dzire"/>
    <s v="Petrol"/>
    <s v="Silver"/>
    <s v="Maintenance"/>
    <n v="4"/>
    <n v="132899"/>
    <x v="8528"/>
    <s v="Yes"/>
    <s v="Debit Card"/>
    <s v="Fleet"/>
    <s v="Out of Warranty"/>
    <n v="3"/>
    <s v="New India"/>
    <n v="57"/>
    <s v="Male"/>
    <n v="54789"/>
    <n v="2"/>
    <s v="Kozhikode"/>
    <s v="Yes"/>
    <s v="No"/>
    <n v="3"/>
    <s v="YES"/>
  </r>
  <r>
    <s v="INV108566"/>
    <x v="356"/>
    <d v="1899-12-30T10:00:00"/>
    <x v="9"/>
    <s v="Customer_8566"/>
    <s v="Alto"/>
    <s v="Electric"/>
    <s v="Red"/>
    <s v="Maintenance"/>
    <n v="2"/>
    <n v="35732"/>
    <x v="8529"/>
    <s v="Yes"/>
    <s v="Credit Card"/>
    <s v="Government"/>
    <s v="Out of Warranty"/>
    <n v="4"/>
    <s v="Tata AIG"/>
    <n v="63"/>
    <s v="Male"/>
    <n v="161127"/>
    <n v="4"/>
    <s v="Thrissur"/>
    <s v="Yes"/>
    <s v="Yes"/>
    <n v="0"/>
    <s v="NO"/>
  </r>
  <r>
    <s v="INV108567"/>
    <x v="356"/>
    <d v="1899-12-30T11:00:00"/>
    <x v="14"/>
    <s v="Customer_8567"/>
    <s v="Celerio"/>
    <s v="Diesel"/>
    <s v="Black"/>
    <s v="Accidental Repair"/>
    <n v="1"/>
    <n v="143716"/>
    <x v="8530"/>
    <s v="Yes"/>
    <s v="Finance EMI"/>
    <s v="Retail"/>
    <s v="Under Warranty"/>
    <n v="1"/>
    <s v="ICICI Lombard"/>
    <n v="68"/>
    <s v="Female"/>
    <n v="189763"/>
    <n v="8"/>
    <s v="Thrissur"/>
    <s v="No"/>
    <s v="Yes"/>
    <n v="4"/>
    <s v="YES"/>
  </r>
  <r>
    <s v="INV108568"/>
    <x v="357"/>
    <d v="1899-12-30T12:00:00"/>
    <x v="14"/>
    <s v="Customer_8568"/>
    <s v="Invicto"/>
    <s v="Petrol"/>
    <s v="Red"/>
    <s v="Paint Job"/>
    <n v="2"/>
    <n v="135500"/>
    <x v="8531"/>
    <s v="Yes"/>
    <s v="Net Banking"/>
    <s v="Government"/>
    <s v="Out of Warranty"/>
    <n v="3"/>
    <s v="Maruti Insurance"/>
    <n v="50"/>
    <s v="Male"/>
    <n v="16511"/>
    <n v="3"/>
    <s v="Kozhikode"/>
    <s v="No"/>
    <s v="No"/>
    <n v="0"/>
    <s v="YES"/>
  </r>
  <r>
    <s v="INV108569"/>
    <x v="357"/>
    <d v="1899-12-30T01:00:00"/>
    <x v="3"/>
    <s v="Customer_8569"/>
    <s v="Celerio"/>
    <s v="Electric"/>
    <s v="Brown"/>
    <s v="Maintenance"/>
    <n v="2"/>
    <n v="42044"/>
    <x v="8532"/>
    <s v="Yes"/>
    <s v="Debit Card"/>
    <s v="Fleet"/>
    <s v="Out of Warranty"/>
    <n v="3"/>
    <s v="New India"/>
    <n v="62"/>
    <s v="Male"/>
    <n v="141783"/>
    <n v="2"/>
    <s v="Palakkad"/>
    <s v="Yes"/>
    <s v="Yes"/>
    <n v="2"/>
    <s v="NO"/>
  </r>
  <r>
    <s v="INV108570"/>
    <x v="357"/>
    <d v="1899-12-30T02:00:00"/>
    <x v="11"/>
    <s v="Customer_8570"/>
    <s v="Dzire"/>
    <s v="CNG"/>
    <s v="White"/>
    <s v="Maintenance"/>
    <n v="1"/>
    <n v="137178"/>
    <x v="8533"/>
    <s v="Yes"/>
    <s v="Credit Card"/>
    <s v="Corporate"/>
    <s v="Out of Warranty"/>
    <n v="5"/>
    <s v="Maruti Insurance"/>
    <n v="29"/>
    <s v="Male"/>
    <n v="74438"/>
    <n v="3"/>
    <s v="Thrissur"/>
    <s v="Yes"/>
    <s v="No"/>
    <n v="0"/>
    <s v="YES"/>
  </r>
  <r>
    <s v="INV108571"/>
    <x v="357"/>
    <d v="1899-12-30T03:00:00"/>
    <x v="7"/>
    <s v="Customer_8571"/>
    <s v="Baleno"/>
    <s v="Hybrid"/>
    <s v="Silver"/>
    <s v="Paid Service"/>
    <n v="2"/>
    <n v="132615"/>
    <x v="8534"/>
    <s v="Yes"/>
    <s v="Net Banking"/>
    <s v="Government"/>
    <s v="Out of Warranty"/>
    <n v="3"/>
    <s v="ICICI Lombard"/>
    <n v="58"/>
    <s v="Male"/>
    <n v="152519"/>
    <n v="1"/>
    <s v="Kannur"/>
    <s v="No"/>
    <s v="No"/>
    <n v="1"/>
    <s v="YES"/>
  </r>
  <r>
    <s v="INV108572"/>
    <x v="357"/>
    <d v="1899-12-30T04:00:00"/>
    <x v="10"/>
    <s v="Customer_8572"/>
    <s v="Fronx"/>
    <s v="Electric"/>
    <s v="Red"/>
    <s v="Paint Job"/>
    <n v="2"/>
    <n v="85673"/>
    <x v="8535"/>
    <s v="Yes"/>
    <s v="Cash"/>
    <s v="Fleet"/>
    <s v="Under Warranty"/>
    <n v="1"/>
    <s v="ICICI Lombard"/>
    <n v="68"/>
    <s v="Female"/>
    <n v="53733"/>
    <n v="6"/>
    <s v="Wayanad"/>
    <s v="No"/>
    <s v="Yes"/>
    <n v="0"/>
    <s v="YES"/>
  </r>
  <r>
    <s v="INV108573"/>
    <x v="357"/>
    <d v="1899-12-30T05:00:00"/>
    <x v="3"/>
    <s v="Customer_8573"/>
    <s v="Grand Vitara"/>
    <s v="Hybrid"/>
    <s v="Black"/>
    <s v="Maintenance"/>
    <n v="3"/>
    <n v="34063"/>
    <x v="8536"/>
    <s v="Yes"/>
    <s v="UPI"/>
    <s v="Retail"/>
    <s v="Under Warranty"/>
    <n v="5"/>
    <s v="Maruti Insurance"/>
    <n v="31"/>
    <s v="Male"/>
    <n v="65293"/>
    <n v="5"/>
    <s v="Thrissur"/>
    <s v="No"/>
    <s v="No"/>
    <n v="1"/>
    <s v="YES"/>
  </r>
  <r>
    <s v="INV108574"/>
    <x v="357"/>
    <d v="1899-12-30T06:00:00"/>
    <x v="20"/>
    <s v="Customer_8574"/>
    <s v="Jimny"/>
    <s v="CNG"/>
    <s v="Black"/>
    <s v="Paid Service"/>
    <n v="4"/>
    <n v="77272"/>
    <x v="8537"/>
    <s v="Yes"/>
    <s v="UPI"/>
    <s v="Corporate"/>
    <s v="Out of Warranty"/>
    <n v="3"/>
    <s v="Maruti Insurance"/>
    <n v="56"/>
    <s v="Male"/>
    <n v="199206"/>
    <n v="4"/>
    <s v="Malappuram"/>
    <s v="Yes"/>
    <s v="No"/>
    <n v="3"/>
    <s v="YES"/>
  </r>
  <r>
    <s v="INV108575"/>
    <x v="357"/>
    <d v="1899-12-30T07:00:00"/>
    <x v="16"/>
    <s v="Customer_8575"/>
    <s v="Ignis"/>
    <s v="Electric"/>
    <s v="Red"/>
    <s v="Paid Service"/>
    <n v="2"/>
    <n v="5965"/>
    <x v="8538"/>
    <s v="No"/>
    <s v="Finance EMI"/>
    <s v="Fleet"/>
    <s v="Under Warranty"/>
    <n v="3"/>
    <s v="HDFC Ergo"/>
    <n v="52"/>
    <s v="Male"/>
    <n v="8750"/>
    <n v="7"/>
    <s v="Kozhikode"/>
    <s v="No"/>
    <s v="No"/>
    <n v="0"/>
    <s v="NO"/>
  </r>
  <r>
    <s v="INV108576"/>
    <x v="357"/>
    <d v="1899-12-30T08:00:00"/>
    <x v="11"/>
    <s v="Customer_8576"/>
    <s v="WagonR"/>
    <s v="Diesel"/>
    <s v="Blue"/>
    <s v="Maintenance"/>
    <n v="1"/>
    <n v="56828"/>
    <x v="8539"/>
    <s v="Yes"/>
    <s v="Finance EMI"/>
    <s v="Fleet"/>
    <s v="Out of Warranty"/>
    <n v="1"/>
    <s v="New India"/>
    <n v="63"/>
    <s v="Female"/>
    <n v="72091"/>
    <n v="3"/>
    <s v="Malappuram"/>
    <s v="Yes"/>
    <s v="No"/>
    <n v="4"/>
    <s v="NO"/>
  </r>
  <r>
    <s v="INV108577"/>
    <x v="357"/>
    <d v="1899-12-30T09:00:00"/>
    <x v="12"/>
    <s v="Customer_8577"/>
    <s v="WagonR"/>
    <s v="Petrol"/>
    <s v="Red"/>
    <s v="Accidental Repair"/>
    <n v="1"/>
    <n v="118849"/>
    <x v="8540"/>
    <s v="Yes"/>
    <s v="Cash"/>
    <s v="Fleet"/>
    <s v="Under Warranty"/>
    <n v="5"/>
    <s v="New India"/>
    <n v="52"/>
    <s v="Male"/>
    <n v="57887"/>
    <n v="6"/>
    <s v="Malappuram"/>
    <s v="No"/>
    <s v="Yes"/>
    <n v="2"/>
    <s v="YES"/>
  </r>
  <r>
    <s v="INV108578"/>
    <x v="357"/>
    <d v="1899-12-30T10:00:00"/>
    <x v="11"/>
    <s v="Customer_8578"/>
    <s v="Jimny"/>
    <s v="CNG"/>
    <s v="Black"/>
    <s v="Paid Service"/>
    <n v="3"/>
    <n v="89146"/>
    <x v="8541"/>
    <s v="Yes"/>
    <s v="UPI"/>
    <s v="Retail"/>
    <s v="Under Warranty"/>
    <n v="5"/>
    <s v="Tata AIG"/>
    <n v="64"/>
    <s v="Female"/>
    <n v="11037"/>
    <n v="2"/>
    <s v="Palakkad"/>
    <s v="No"/>
    <s v="Yes"/>
    <n v="3"/>
    <s v="YES"/>
  </r>
  <r>
    <s v="INV108579"/>
    <x v="357"/>
    <d v="1899-12-30T11:00:00"/>
    <x v="18"/>
    <s v="Customer_8579"/>
    <s v="Ciaz"/>
    <s v="Hybrid"/>
    <s v="Red"/>
    <s v="Paid Service"/>
    <n v="2"/>
    <n v="19804"/>
    <x v="8542"/>
    <s v="No"/>
    <s v="UPI"/>
    <s v="Retail"/>
    <s v="Under Warranty"/>
    <n v="3"/>
    <s v="Bajaj Allianz"/>
    <n v="63"/>
    <s v="Female"/>
    <n v="47335"/>
    <n v="2"/>
    <s v="Thrissur"/>
    <s v="No"/>
    <s v="Yes"/>
    <n v="0"/>
    <s v="NO"/>
  </r>
  <r>
    <s v="INV108580"/>
    <x v="357"/>
    <d v="1899-12-30T12:00:00"/>
    <x v="17"/>
    <s v="Customer_8580"/>
    <s v="Celerio"/>
    <s v="Hybrid"/>
    <s v="White"/>
    <s v="Paint Job"/>
    <n v="2"/>
    <n v="105823"/>
    <x v="8543"/>
    <s v="Yes"/>
    <s v="Debit Card"/>
    <s v="Fleet"/>
    <s v="Out of Warranty"/>
    <n v="1"/>
    <s v="Tata AIG"/>
    <n v="66"/>
    <s v="Female"/>
    <n v="164024"/>
    <n v="6"/>
    <s v="Kannur"/>
    <s v="No"/>
    <s v="No"/>
    <n v="1"/>
    <s v="YES"/>
  </r>
  <r>
    <s v="INV108581"/>
    <x v="357"/>
    <d v="1899-12-30T01:00:00"/>
    <x v="2"/>
    <s v="Customer_8581"/>
    <s v="XL6"/>
    <s v="CNG"/>
    <s v="Blue"/>
    <s v="Accidental Repair"/>
    <n v="2"/>
    <n v="25258"/>
    <x v="8544"/>
    <s v="No"/>
    <s v="Credit Card"/>
    <s v="Government"/>
    <s v="Out of Warranty"/>
    <n v="2"/>
    <s v="Bajaj Allianz"/>
    <n v="27"/>
    <s v="Female"/>
    <n v="41288"/>
    <n v="3"/>
    <s v="Wayanad"/>
    <s v="No"/>
    <s v="Yes"/>
    <n v="3"/>
    <s v="NO"/>
  </r>
  <r>
    <s v="INV108582"/>
    <x v="357"/>
    <d v="1899-12-30T02:00:00"/>
    <x v="4"/>
    <s v="Customer_8582"/>
    <s v="Grand Vitara"/>
    <s v="Diesel"/>
    <s v="Red"/>
    <s v="Accidental Repair"/>
    <n v="2"/>
    <n v="118873"/>
    <x v="8545"/>
    <s v="Yes"/>
    <s v="Cash"/>
    <s v="Retail"/>
    <s v="Under Warranty"/>
    <n v="1"/>
    <s v="ICICI Lombard"/>
    <n v="31"/>
    <s v="Female"/>
    <n v="145316"/>
    <n v="3"/>
    <s v="Thrissur"/>
    <s v="No"/>
    <s v="Yes"/>
    <n v="3"/>
    <s v="YES"/>
  </r>
  <r>
    <s v="INV108583"/>
    <x v="357"/>
    <d v="1899-12-30T03:00:00"/>
    <x v="6"/>
    <s v="Customer_8583"/>
    <s v="Invicto"/>
    <s v="Diesel"/>
    <s v="Black"/>
    <s v="Paid Service"/>
    <n v="1"/>
    <n v="89850"/>
    <x v="8546"/>
    <s v="Yes"/>
    <s v="Finance EMI"/>
    <s v="Government"/>
    <s v="Under Warranty"/>
    <n v="3"/>
    <s v="Bajaj Allianz"/>
    <n v="46"/>
    <s v="Female"/>
    <n v="101139"/>
    <n v="7"/>
    <s v="Kozhikode"/>
    <s v="Yes"/>
    <s v="Yes"/>
    <n v="3"/>
    <s v="NO"/>
  </r>
  <r>
    <s v="INV108584"/>
    <x v="357"/>
    <d v="1899-12-30T04:00:00"/>
    <x v="15"/>
    <s v="Customer_8584"/>
    <s v="Ignis"/>
    <s v="Hybrid"/>
    <s v="Red"/>
    <s v="Paint Job"/>
    <n v="1"/>
    <n v="53971"/>
    <x v="8547"/>
    <s v="No"/>
    <s v="Credit Card"/>
    <s v="Government"/>
    <s v="Under Warranty"/>
    <n v="3"/>
    <s v="New India"/>
    <n v="62"/>
    <s v="Male"/>
    <n v="175592"/>
    <n v="1"/>
    <s v="Thrissur"/>
    <s v="No"/>
    <s v="Yes"/>
    <n v="4"/>
    <s v="NO"/>
  </r>
  <r>
    <s v="INV108585"/>
    <x v="357"/>
    <d v="1899-12-30T05:00:00"/>
    <x v="11"/>
    <s v="Customer_8585"/>
    <s v="Fronx"/>
    <s v="CNG"/>
    <s v="Brown"/>
    <s v="Paint Job"/>
    <n v="3"/>
    <n v="117024"/>
    <x v="8548"/>
    <s v="Yes"/>
    <s v="UPI"/>
    <s v="Fleet"/>
    <s v="Out of Warranty"/>
    <n v="2"/>
    <s v="ICICI Lombard"/>
    <n v="56"/>
    <s v="Female"/>
    <n v="152102"/>
    <n v="6"/>
    <s v="Palakkad"/>
    <s v="Yes"/>
    <s v="No"/>
    <n v="2"/>
    <s v="YES"/>
  </r>
  <r>
    <s v="INV108586"/>
    <x v="357"/>
    <d v="1899-12-30T06:00:00"/>
    <x v="11"/>
    <s v="Customer_8586"/>
    <s v="Ertiga"/>
    <s v="CNG"/>
    <s v="Red"/>
    <s v="Paint Job"/>
    <n v="2"/>
    <n v="115860"/>
    <x v="8549"/>
    <s v="Yes"/>
    <s v="Credit Card"/>
    <s v="Fleet"/>
    <s v="Under Warranty"/>
    <n v="2"/>
    <s v="Maruti Insurance"/>
    <n v="54"/>
    <s v="Male"/>
    <n v="148586"/>
    <n v="2"/>
    <s v="Kannur"/>
    <s v="Yes"/>
    <s v="Yes"/>
    <n v="2"/>
    <s v="YES"/>
  </r>
  <r>
    <s v="INV108587"/>
    <x v="357"/>
    <d v="1899-12-30T07:00:00"/>
    <x v="8"/>
    <s v="Customer_8587"/>
    <s v="Celerio"/>
    <s v="Petrol"/>
    <s v="Silver"/>
    <s v="Paint Job"/>
    <n v="1"/>
    <n v="53082"/>
    <x v="8550"/>
    <s v="No"/>
    <s v="Net Banking"/>
    <s v="Corporate"/>
    <s v="Under Warranty"/>
    <n v="5"/>
    <s v="New India"/>
    <n v="46"/>
    <s v="Male"/>
    <n v="166516"/>
    <n v="7"/>
    <s v="Kozhikode"/>
    <s v="Yes"/>
    <s v="No"/>
    <n v="0"/>
    <s v="NO"/>
  </r>
  <r>
    <s v="INV108588"/>
    <x v="357"/>
    <d v="1899-12-30T08:00:00"/>
    <x v="14"/>
    <s v="Customer_8588"/>
    <s v="Invicto"/>
    <s v="Hybrid"/>
    <s v="Red"/>
    <s v="Free Service"/>
    <n v="2"/>
    <n v="65120"/>
    <x v="8551"/>
    <s v="Yes"/>
    <s v="Cash"/>
    <s v="Retail"/>
    <s v="Under Warranty"/>
    <n v="3"/>
    <s v="ICICI Lombard"/>
    <n v="30"/>
    <s v="Female"/>
    <n v="50290"/>
    <n v="2"/>
    <s v="Kozhikode"/>
    <s v="Yes"/>
    <s v="No"/>
    <n v="3"/>
    <s v="YES"/>
  </r>
  <r>
    <s v="INV108589"/>
    <x v="357"/>
    <d v="1899-12-30T09:00:00"/>
    <x v="12"/>
    <s v="Customer_8589"/>
    <s v="Invicto"/>
    <s v="Diesel"/>
    <s v="White"/>
    <s v="Maintenance"/>
    <n v="4"/>
    <n v="63730"/>
    <x v="8552"/>
    <s v="Yes"/>
    <s v="Cash"/>
    <s v="Retail"/>
    <s v="Out of Warranty"/>
    <n v="5"/>
    <s v="HDFC Ergo"/>
    <n v="69"/>
    <s v="Male"/>
    <n v="132851"/>
    <n v="3"/>
    <s v="Malappuram"/>
    <s v="Yes"/>
    <s v="No"/>
    <n v="4"/>
    <s v="YES"/>
  </r>
  <r>
    <s v="INV108590"/>
    <x v="357"/>
    <d v="1899-12-30T10:00:00"/>
    <x v="19"/>
    <s v="Customer_8590"/>
    <s v="Grand Vitara"/>
    <s v="Electric"/>
    <s v="Black"/>
    <s v="Paid Service"/>
    <n v="4"/>
    <n v="69192"/>
    <x v="8553"/>
    <s v="Yes"/>
    <s v="Cash"/>
    <s v="Retail"/>
    <s v="Out of Warranty"/>
    <n v="3"/>
    <s v="Bajaj Allianz"/>
    <n v="29"/>
    <s v="Female"/>
    <n v="121401"/>
    <n v="9"/>
    <s v="Kozhikode"/>
    <s v="Yes"/>
    <s v="Yes"/>
    <n v="1"/>
    <s v="YES"/>
  </r>
  <r>
    <s v="INV108591"/>
    <x v="357"/>
    <d v="1899-12-30T11:00:00"/>
    <x v="7"/>
    <s v="Customer_8591"/>
    <s v="Grand Vitara"/>
    <s v="Diesel"/>
    <s v="Grey"/>
    <s v="Paid Service"/>
    <n v="1"/>
    <n v="86125"/>
    <x v="8554"/>
    <s v="Yes"/>
    <s v="Debit Card"/>
    <s v="Fleet"/>
    <s v="Out of Warranty"/>
    <n v="1"/>
    <s v="Bajaj Allianz"/>
    <n v="39"/>
    <s v="Female"/>
    <n v="60495"/>
    <n v="6"/>
    <s v="Palakkad"/>
    <s v="Yes"/>
    <s v="No"/>
    <n v="2"/>
    <s v="NO"/>
  </r>
  <r>
    <s v="INV108592"/>
    <x v="358"/>
    <d v="1899-12-30T12:00:00"/>
    <x v="10"/>
    <s v="Customer_8592"/>
    <s v="Swift"/>
    <s v="Diesel"/>
    <s v="Silver"/>
    <s v="Paid Service"/>
    <n v="4"/>
    <n v="109951"/>
    <x v="8555"/>
    <s v="Yes"/>
    <s v="Credit Card"/>
    <s v="Retail"/>
    <s v="Under Warranty"/>
    <n v="4"/>
    <s v="HDFC Ergo"/>
    <n v="52"/>
    <s v="Female"/>
    <n v="74679"/>
    <n v="2"/>
    <s v="Malappuram"/>
    <s v="Yes"/>
    <s v="Yes"/>
    <n v="0"/>
    <s v="YES"/>
  </r>
  <r>
    <s v="INV108593"/>
    <x v="358"/>
    <d v="1899-12-30T01:00:00"/>
    <x v="11"/>
    <s v="Customer_8593"/>
    <s v="WagonR"/>
    <s v="Electric"/>
    <s v="Grey"/>
    <s v="Accidental Repair"/>
    <n v="4"/>
    <n v="8014"/>
    <x v="8556"/>
    <s v="No"/>
    <s v="Credit Card"/>
    <s v="Fleet"/>
    <s v="Under Warranty"/>
    <n v="5"/>
    <s v="New India"/>
    <n v="37"/>
    <s v="Male"/>
    <n v="155016"/>
    <n v="9"/>
    <s v="Thrissur"/>
    <s v="No"/>
    <s v="Yes"/>
    <n v="4"/>
    <s v="NO"/>
  </r>
  <r>
    <s v="INV108594"/>
    <x v="358"/>
    <d v="1899-12-30T02:00:00"/>
    <x v="3"/>
    <s v="Customer_8594"/>
    <s v="Fronx"/>
    <s v="Hybrid"/>
    <s v="Red"/>
    <s v="Accidental Repair"/>
    <n v="1"/>
    <n v="38258"/>
    <x v="8557"/>
    <s v="No"/>
    <s v="Finance EMI"/>
    <s v="Retail"/>
    <s v="Out of Warranty"/>
    <n v="5"/>
    <s v="New India"/>
    <n v="35"/>
    <s v="Female"/>
    <n v="83691"/>
    <n v="5"/>
    <s v="Kannur"/>
    <s v="Yes"/>
    <s v="Yes"/>
    <n v="4"/>
    <s v="NO"/>
  </r>
  <r>
    <s v="INV108595"/>
    <x v="358"/>
    <d v="1899-12-30T03:00:00"/>
    <x v="10"/>
    <s v="Customer_8595"/>
    <s v="Ignis"/>
    <s v="Petrol"/>
    <s v="Brown"/>
    <s v="Paint Job"/>
    <n v="3"/>
    <n v="14299"/>
    <x v="8558"/>
    <s v="No"/>
    <s v="Debit Card"/>
    <s v="Government"/>
    <s v="Under Warranty"/>
    <n v="5"/>
    <s v="Tata AIG"/>
    <n v="20"/>
    <s v="Female"/>
    <n v="29375"/>
    <n v="6"/>
    <s v="Kannur"/>
    <s v="No"/>
    <s v="No"/>
    <n v="0"/>
    <s v="NO"/>
  </r>
  <r>
    <s v="INV108596"/>
    <x v="358"/>
    <d v="1899-12-30T04:00:00"/>
    <x v="14"/>
    <s v="Customer_8596"/>
    <s v="XL6"/>
    <s v="Diesel"/>
    <s v="Blue"/>
    <s v="Maintenance"/>
    <n v="4"/>
    <n v="138235"/>
    <x v="8559"/>
    <s v="Yes"/>
    <s v="Cash"/>
    <s v="Fleet"/>
    <s v="Out of Warranty"/>
    <n v="4"/>
    <s v="Bajaj Allianz"/>
    <n v="58"/>
    <s v="Female"/>
    <n v="33995"/>
    <n v="7"/>
    <s v="Kozhikode"/>
    <s v="Yes"/>
    <s v="No"/>
    <n v="2"/>
    <s v="YES"/>
  </r>
  <r>
    <s v="INV108597"/>
    <x v="358"/>
    <d v="1899-12-30T05:00:00"/>
    <x v="18"/>
    <s v="Customer_8597"/>
    <s v="Alto"/>
    <s v="Diesel"/>
    <s v="White"/>
    <s v="Accidental Repair"/>
    <n v="2"/>
    <n v="29009"/>
    <x v="8560"/>
    <s v="No"/>
    <s v="Debit Card"/>
    <s v="Corporate"/>
    <s v="Under Warranty"/>
    <n v="4"/>
    <s v="New India"/>
    <n v="34"/>
    <s v="Female"/>
    <n v="158102"/>
    <n v="3"/>
    <s v="Kannur"/>
    <s v="Yes"/>
    <s v="Yes"/>
    <n v="2"/>
    <s v="NO"/>
  </r>
  <r>
    <s v="INV108598"/>
    <x v="358"/>
    <d v="1899-12-30T06:00:00"/>
    <x v="0"/>
    <s v="Customer_8598"/>
    <s v="Ignis"/>
    <s v="Hybrid"/>
    <s v="White"/>
    <s v="Bodyshop"/>
    <n v="4"/>
    <n v="104496"/>
    <x v="8561"/>
    <s v="Yes"/>
    <s v="Debit Card"/>
    <s v="Corporate"/>
    <s v="Out of Warranty"/>
    <n v="2"/>
    <s v="Tata AIG"/>
    <n v="24"/>
    <s v="Male"/>
    <n v="66197"/>
    <n v="4"/>
    <s v="Thrissur"/>
    <s v="No"/>
    <s v="Yes"/>
    <n v="2"/>
    <s v="YES"/>
  </r>
  <r>
    <s v="INV108599"/>
    <x v="358"/>
    <d v="1899-12-30T07:00:00"/>
    <x v="0"/>
    <s v="Customer_8599"/>
    <s v="Celerio"/>
    <s v="Hybrid"/>
    <s v="Brown"/>
    <s v="Paid Service"/>
    <n v="3"/>
    <n v="132740"/>
    <x v="8562"/>
    <s v="Yes"/>
    <s v="UPI"/>
    <s v="Retail"/>
    <s v="Under Warranty"/>
    <n v="3"/>
    <s v="Bajaj Allianz"/>
    <n v="34"/>
    <s v="Male"/>
    <n v="113747"/>
    <n v="8"/>
    <s v="Wayanad"/>
    <s v="Yes"/>
    <s v="Yes"/>
    <n v="2"/>
    <s v="YES"/>
  </r>
  <r>
    <s v="INV108600"/>
    <x v="358"/>
    <d v="1899-12-30T08:00:00"/>
    <x v="3"/>
    <s v="Customer_8600"/>
    <s v="Fronx"/>
    <s v="CNG"/>
    <s v="White"/>
    <s v="Paid Service"/>
    <n v="3"/>
    <n v="59875"/>
    <x v="8563"/>
    <s v="Yes"/>
    <s v="Cash"/>
    <s v="Government"/>
    <s v="Out of Warranty"/>
    <n v="1"/>
    <s v="HDFC Ergo"/>
    <n v="41"/>
    <s v="Female"/>
    <n v="190320"/>
    <n v="9"/>
    <s v="Kannur"/>
    <s v="Yes"/>
    <s v="No"/>
    <n v="0"/>
    <s v="YES"/>
  </r>
  <r>
    <s v="INV108601"/>
    <x v="358"/>
    <d v="1899-12-30T09:00:00"/>
    <x v="7"/>
    <s v="Customer_8601"/>
    <s v="Swift"/>
    <s v="Hybrid"/>
    <s v="Brown"/>
    <s v="Free Service"/>
    <n v="3"/>
    <n v="58777"/>
    <x v="8564"/>
    <s v="Yes"/>
    <s v="Finance EMI"/>
    <s v="Government"/>
    <s v="Out of Warranty"/>
    <n v="5"/>
    <s v="HDFC Ergo"/>
    <n v="64"/>
    <s v="Female"/>
    <n v="189772"/>
    <n v="5"/>
    <s v="Malappuram"/>
    <s v="No"/>
    <s v="No"/>
    <n v="1"/>
    <s v="YES"/>
  </r>
  <r>
    <s v="INV108602"/>
    <x v="358"/>
    <d v="1899-12-30T10:00:00"/>
    <x v="1"/>
    <s v="Customer_8602"/>
    <s v="Swift"/>
    <s v="Hybrid"/>
    <s v="Silver"/>
    <s v="Free Service"/>
    <n v="3"/>
    <n v="148696"/>
    <x v="8565"/>
    <s v="Yes"/>
    <s v="Net Banking"/>
    <s v="Retail"/>
    <s v="Under Warranty"/>
    <n v="2"/>
    <s v="HDFC Ergo"/>
    <n v="57"/>
    <s v="Female"/>
    <n v="79674"/>
    <n v="6"/>
    <s v="Kozhikode"/>
    <s v="Yes"/>
    <s v="Yes"/>
    <n v="1"/>
    <s v="YES"/>
  </r>
  <r>
    <s v="INV108603"/>
    <x v="358"/>
    <d v="1899-12-30T11:00:00"/>
    <x v="12"/>
    <s v="Customer_8603"/>
    <s v="Ignis"/>
    <s v="Diesel"/>
    <s v="Brown"/>
    <s v="Bodyshop"/>
    <n v="3"/>
    <n v="107301"/>
    <x v="8566"/>
    <s v="Yes"/>
    <s v="Finance EMI"/>
    <s v="Corporate"/>
    <s v="Under Warranty"/>
    <n v="5"/>
    <s v="Maruti Insurance"/>
    <n v="64"/>
    <s v="Female"/>
    <n v="199776"/>
    <n v="3"/>
    <s v="Palakkad"/>
    <s v="No"/>
    <s v="Yes"/>
    <n v="0"/>
    <s v="YES"/>
  </r>
  <r>
    <s v="INV108604"/>
    <x v="358"/>
    <d v="1899-12-30T12:00:00"/>
    <x v="20"/>
    <s v="Customer_8604"/>
    <s v="Fronx"/>
    <s v="Petrol"/>
    <s v="Brown"/>
    <s v="Free Service"/>
    <n v="4"/>
    <n v="52726"/>
    <x v="8567"/>
    <s v="Yes"/>
    <s v="UPI"/>
    <s v="Retail"/>
    <s v="Out of Warranty"/>
    <n v="3"/>
    <s v="New India"/>
    <n v="44"/>
    <s v="Male"/>
    <n v="63300"/>
    <n v="7"/>
    <s v="Kannur"/>
    <s v="Yes"/>
    <s v="Yes"/>
    <n v="2"/>
    <s v="YES"/>
  </r>
  <r>
    <s v="INV108605"/>
    <x v="358"/>
    <d v="1899-12-30T01:00:00"/>
    <x v="18"/>
    <s v="Customer_8605"/>
    <s v="Grand Vitara"/>
    <s v="Diesel"/>
    <s v="Red"/>
    <s v="Maintenance"/>
    <n v="4"/>
    <n v="94207"/>
    <x v="8568"/>
    <s v="Yes"/>
    <s v="Cash"/>
    <s v="Government"/>
    <s v="Under Warranty"/>
    <n v="4"/>
    <s v="HDFC Ergo"/>
    <n v="52"/>
    <s v="Male"/>
    <n v="108845"/>
    <n v="8"/>
    <s v="Kannur"/>
    <s v="Yes"/>
    <s v="No"/>
    <n v="4"/>
    <s v="YES"/>
  </r>
  <r>
    <s v="INV108606"/>
    <x v="358"/>
    <d v="1899-12-30T02:00:00"/>
    <x v="17"/>
    <s v="Customer_8606"/>
    <s v="Ciaz"/>
    <s v="Hybrid"/>
    <s v="White"/>
    <s v="Paint Job"/>
    <n v="4"/>
    <n v="55047"/>
    <x v="8569"/>
    <s v="Yes"/>
    <s v="Cash"/>
    <s v="Retail"/>
    <s v="Under Warranty"/>
    <n v="3"/>
    <s v="Tata AIG"/>
    <n v="55"/>
    <s v="Female"/>
    <n v="69515"/>
    <n v="6"/>
    <s v="Kozhikode"/>
    <s v="Yes"/>
    <s v="Yes"/>
    <n v="3"/>
    <s v="YES"/>
  </r>
  <r>
    <s v="INV108607"/>
    <x v="358"/>
    <d v="1899-12-30T03:00:00"/>
    <x v="17"/>
    <s v="Customer_8607"/>
    <s v="Invicto"/>
    <s v="CNG"/>
    <s v="Red"/>
    <s v="Paint Job"/>
    <n v="4"/>
    <n v="109785"/>
    <x v="8570"/>
    <s v="Yes"/>
    <s v="Cash"/>
    <s v="Retail"/>
    <s v="Under Warranty"/>
    <n v="3"/>
    <s v="Tata AIG"/>
    <n v="43"/>
    <s v="Male"/>
    <n v="174625"/>
    <n v="5"/>
    <s v="Wayanad"/>
    <s v="Yes"/>
    <s v="No"/>
    <n v="0"/>
    <s v="YES"/>
  </r>
  <r>
    <s v="INV108608"/>
    <x v="358"/>
    <d v="1899-12-30T04:00:00"/>
    <x v="17"/>
    <s v="Customer_8608"/>
    <s v="Ertiga"/>
    <s v="Petrol"/>
    <s v="Blue"/>
    <s v="Paid Service"/>
    <n v="3"/>
    <n v="120155"/>
    <x v="8571"/>
    <s v="Yes"/>
    <s v="Credit Card"/>
    <s v="Retail"/>
    <s v="Under Warranty"/>
    <n v="3"/>
    <s v="ICICI Lombard"/>
    <n v="29"/>
    <s v="Female"/>
    <n v="56381"/>
    <n v="8"/>
    <s v="Malappuram"/>
    <s v="Yes"/>
    <s v="No"/>
    <n v="3"/>
    <s v="YES"/>
  </r>
  <r>
    <s v="INV108609"/>
    <x v="358"/>
    <d v="1899-12-30T05:00:00"/>
    <x v="14"/>
    <s v="Customer_8609"/>
    <s v="Fronx"/>
    <s v="CNG"/>
    <s v="Brown"/>
    <s v="Paint Job"/>
    <n v="3"/>
    <n v="70124"/>
    <x v="8572"/>
    <s v="Yes"/>
    <s v="Cash"/>
    <s v="Government"/>
    <s v="Out of Warranty"/>
    <n v="2"/>
    <s v="ICICI Lombard"/>
    <n v="65"/>
    <s v="Male"/>
    <n v="159549"/>
    <n v="2"/>
    <s v="Wayanad"/>
    <s v="Yes"/>
    <s v="No"/>
    <n v="2"/>
    <s v="YES"/>
  </r>
  <r>
    <s v="INV108610"/>
    <x v="358"/>
    <d v="1899-12-30T06:00:00"/>
    <x v="9"/>
    <s v="Customer_8610"/>
    <s v="Celerio"/>
    <s v="Electric"/>
    <s v="Red"/>
    <s v="Free Service"/>
    <n v="2"/>
    <n v="58025"/>
    <x v="8573"/>
    <s v="Yes"/>
    <s v="Cash"/>
    <s v="Corporate"/>
    <s v="Out of Warranty"/>
    <n v="3"/>
    <s v="Maruti Insurance"/>
    <n v="23"/>
    <s v="Male"/>
    <n v="57874"/>
    <n v="1"/>
    <s v="Kozhikode"/>
    <s v="Yes"/>
    <s v="Yes"/>
    <n v="1"/>
    <s v="YES"/>
  </r>
  <r>
    <s v="INV108611"/>
    <x v="358"/>
    <d v="1899-12-30T07:00:00"/>
    <x v="11"/>
    <s v="Customer_8611"/>
    <s v="Alto"/>
    <s v="CNG"/>
    <s v="Grey"/>
    <s v="Bodyshop"/>
    <n v="4"/>
    <n v="126491"/>
    <x v="8574"/>
    <s v="Yes"/>
    <s v="Net Banking"/>
    <s v="Fleet"/>
    <s v="Under Warranty"/>
    <n v="3"/>
    <s v="Tata AIG"/>
    <n v="25"/>
    <s v="Female"/>
    <n v="28330"/>
    <n v="4"/>
    <s v="Palakkad"/>
    <s v="Yes"/>
    <s v="Yes"/>
    <n v="0"/>
    <s v="YES"/>
  </r>
  <r>
    <s v="INV108612"/>
    <x v="358"/>
    <d v="1899-12-30T08:00:00"/>
    <x v="2"/>
    <s v="Customer_8612"/>
    <s v="WagonR"/>
    <s v="CNG"/>
    <s v="Red"/>
    <s v="Maintenance"/>
    <n v="3"/>
    <n v="51718"/>
    <x v="8575"/>
    <s v="Yes"/>
    <s v="Cash"/>
    <s v="Retail"/>
    <s v="Under Warranty"/>
    <n v="3"/>
    <s v="Bajaj Allianz"/>
    <n v="28"/>
    <s v="Female"/>
    <n v="3765"/>
    <n v="3"/>
    <s v="Wayanad"/>
    <s v="No"/>
    <s v="Yes"/>
    <n v="3"/>
    <s v="YES"/>
  </r>
  <r>
    <s v="INV108613"/>
    <x v="358"/>
    <d v="1899-12-30T09:00:00"/>
    <x v="8"/>
    <s v="Customer_8613"/>
    <s v="Swift"/>
    <s v="Hybrid"/>
    <s v="Red"/>
    <s v="Paint Job"/>
    <n v="2"/>
    <n v="81192"/>
    <x v="8576"/>
    <s v="Yes"/>
    <s v="Debit Card"/>
    <s v="Fleet"/>
    <s v="Under Warranty"/>
    <n v="1"/>
    <s v="ICICI Lombard"/>
    <n v="63"/>
    <s v="Male"/>
    <n v="49132"/>
    <n v="5"/>
    <s v="Wayanad"/>
    <s v="Yes"/>
    <s v="Yes"/>
    <n v="4"/>
    <s v="YES"/>
  </r>
  <r>
    <s v="INV108614"/>
    <x v="358"/>
    <d v="1899-12-30T10:00:00"/>
    <x v="3"/>
    <s v="Customer_8614"/>
    <s v="Baleno"/>
    <s v="Hybrid"/>
    <s v="Brown"/>
    <s v="Paid Service"/>
    <n v="2"/>
    <n v="133373"/>
    <x v="8577"/>
    <s v="Yes"/>
    <s v="Cash"/>
    <s v="Fleet"/>
    <s v="Under Warranty"/>
    <n v="2"/>
    <s v="New India"/>
    <n v="33"/>
    <s v="Female"/>
    <n v="155641"/>
    <n v="8"/>
    <s v="Kozhikode"/>
    <s v="No"/>
    <s v="No"/>
    <n v="3"/>
    <s v="YES"/>
  </r>
  <r>
    <s v="INV108615"/>
    <x v="358"/>
    <d v="1899-12-30T11:00:00"/>
    <x v="11"/>
    <s v="Customer_8615"/>
    <s v="Ciaz"/>
    <s v="Hybrid"/>
    <s v="Black"/>
    <s v="Paid Service"/>
    <n v="1"/>
    <n v="3409"/>
    <x v="8578"/>
    <s v="No"/>
    <s v="Cash"/>
    <s v="Corporate"/>
    <s v="Out of Warranty"/>
    <n v="2"/>
    <s v="New India"/>
    <n v="47"/>
    <s v="Female"/>
    <n v="81669"/>
    <n v="1"/>
    <s v="Wayanad"/>
    <s v="No"/>
    <s v="No"/>
    <n v="3"/>
    <s v="NO"/>
  </r>
  <r>
    <s v="INV108616"/>
    <x v="359"/>
    <d v="1899-12-30T12:00:00"/>
    <x v="8"/>
    <s v="Customer_8616"/>
    <s v="Baleno"/>
    <s v="Hybrid"/>
    <s v="Grey"/>
    <s v="Maintenance"/>
    <n v="4"/>
    <n v="45585"/>
    <x v="8579"/>
    <s v="Yes"/>
    <s v="Finance EMI"/>
    <s v="Corporate"/>
    <s v="Under Warranty"/>
    <n v="1"/>
    <s v="New India"/>
    <n v="37"/>
    <s v="Male"/>
    <n v="98635"/>
    <n v="2"/>
    <s v="Kozhikode"/>
    <s v="Yes"/>
    <s v="Yes"/>
    <n v="3"/>
    <s v="YES"/>
  </r>
  <r>
    <s v="INV108617"/>
    <x v="359"/>
    <d v="1899-12-30T01:00:00"/>
    <x v="3"/>
    <s v="Customer_8617"/>
    <s v="Invicto"/>
    <s v="Hybrid"/>
    <s v="Silver"/>
    <s v="Free Service"/>
    <n v="3"/>
    <n v="105263"/>
    <x v="8580"/>
    <s v="Yes"/>
    <s v="Cash"/>
    <s v="Government"/>
    <s v="Under Warranty"/>
    <n v="2"/>
    <s v="New India"/>
    <n v="50"/>
    <s v="Male"/>
    <n v="128813"/>
    <n v="6"/>
    <s v="Kannur"/>
    <s v="Yes"/>
    <s v="No"/>
    <n v="2"/>
    <s v="YES"/>
  </r>
  <r>
    <s v="INV108618"/>
    <x v="359"/>
    <d v="1899-12-30T02:00:00"/>
    <x v="2"/>
    <s v="Customer_8618"/>
    <s v="Ignis"/>
    <s v="CNG"/>
    <s v="Brown"/>
    <s v="Paint Job"/>
    <n v="4"/>
    <n v="72110"/>
    <x v="8581"/>
    <s v="Yes"/>
    <s v="Credit Card"/>
    <s v="Fleet"/>
    <s v="Under Warranty"/>
    <n v="5"/>
    <s v="ICICI Lombard"/>
    <n v="54"/>
    <s v="Female"/>
    <n v="27078"/>
    <n v="1"/>
    <s v="Palakkad"/>
    <s v="No"/>
    <s v="Yes"/>
    <n v="4"/>
    <s v="YES"/>
  </r>
  <r>
    <s v="INV108619"/>
    <x v="359"/>
    <d v="1899-12-30T03:00:00"/>
    <x v="20"/>
    <s v="Customer_8619"/>
    <s v="Grand Vitara"/>
    <s v="Electric"/>
    <s v="Red"/>
    <s v="Free Service"/>
    <n v="2"/>
    <n v="18384"/>
    <x v="8582"/>
    <s v="No"/>
    <s v="UPI"/>
    <s v="Fleet"/>
    <s v="Out of Warranty"/>
    <n v="2"/>
    <s v="Maruti Insurance"/>
    <n v="54"/>
    <s v="Male"/>
    <n v="179833"/>
    <n v="7"/>
    <s v="Thrissur"/>
    <s v="Yes"/>
    <s v="Yes"/>
    <n v="0"/>
    <s v="NO"/>
  </r>
  <r>
    <s v="INV108620"/>
    <x v="359"/>
    <d v="1899-12-30T04:00:00"/>
    <x v="1"/>
    <s v="Customer_8620"/>
    <s v="WagonR"/>
    <s v="Hybrid"/>
    <s v="White"/>
    <s v="Paid Service"/>
    <n v="4"/>
    <n v="43130"/>
    <x v="8583"/>
    <s v="Yes"/>
    <s v="Credit Card"/>
    <s v="Retail"/>
    <s v="Out of Warranty"/>
    <n v="2"/>
    <s v="ICICI Lombard"/>
    <n v="55"/>
    <s v="Male"/>
    <n v="17792"/>
    <n v="5"/>
    <s v="Malappuram"/>
    <s v="No"/>
    <s v="No"/>
    <n v="0"/>
    <s v="YES"/>
  </r>
  <r>
    <s v="INV108621"/>
    <x v="359"/>
    <d v="1899-12-30T05:00:00"/>
    <x v="14"/>
    <s v="Customer_8621"/>
    <s v="Swift"/>
    <s v="Electric"/>
    <s v="Brown"/>
    <s v="Bodyshop"/>
    <n v="1"/>
    <n v="98944"/>
    <x v="8584"/>
    <s v="Yes"/>
    <s v="Net Banking"/>
    <s v="Retail"/>
    <s v="Out of Warranty"/>
    <n v="3"/>
    <s v="New India"/>
    <n v="38"/>
    <s v="Female"/>
    <n v="28335"/>
    <n v="7"/>
    <s v="Kozhikode"/>
    <s v="Yes"/>
    <s v="Yes"/>
    <n v="3"/>
    <s v="NO"/>
  </r>
  <r>
    <s v="INV108622"/>
    <x v="359"/>
    <d v="1899-12-30T06:00:00"/>
    <x v="11"/>
    <s v="Customer_8622"/>
    <s v="Baleno"/>
    <s v="Electric"/>
    <s v="Black"/>
    <s v="Paint Job"/>
    <n v="1"/>
    <n v="117084"/>
    <x v="8585"/>
    <s v="Yes"/>
    <s v="Finance EMI"/>
    <s v="Corporate"/>
    <s v="Under Warranty"/>
    <n v="1"/>
    <s v="HDFC Ergo"/>
    <n v="52"/>
    <s v="Male"/>
    <n v="171843"/>
    <n v="4"/>
    <s v="Wayanad"/>
    <s v="No"/>
    <s v="Yes"/>
    <n v="3"/>
    <s v="YES"/>
  </r>
  <r>
    <s v="INV108623"/>
    <x v="359"/>
    <d v="1899-12-30T07:00:00"/>
    <x v="2"/>
    <s v="Customer_8623"/>
    <s v="Baleno"/>
    <s v="Diesel"/>
    <s v="Red"/>
    <s v="Bodyshop"/>
    <n v="3"/>
    <n v="120413"/>
    <x v="8586"/>
    <s v="Yes"/>
    <s v="Finance EMI"/>
    <s v="Corporate"/>
    <s v="Under Warranty"/>
    <n v="4"/>
    <s v="Bajaj Allianz"/>
    <n v="50"/>
    <s v="Male"/>
    <n v="95790"/>
    <n v="6"/>
    <s v="Thrissur"/>
    <s v="No"/>
    <s v="No"/>
    <n v="2"/>
    <s v="YES"/>
  </r>
  <r>
    <s v="INV108624"/>
    <x v="359"/>
    <d v="1899-12-30T08:00:00"/>
    <x v="18"/>
    <s v="Customer_8624"/>
    <s v="XL6"/>
    <s v="Diesel"/>
    <s v="Black"/>
    <s v="Maintenance"/>
    <n v="3"/>
    <n v="146130"/>
    <x v="8587"/>
    <s v="Yes"/>
    <s v="Net Banking"/>
    <s v="Corporate"/>
    <s v="Under Warranty"/>
    <n v="3"/>
    <s v="Bajaj Allianz"/>
    <n v="44"/>
    <s v="Male"/>
    <n v="34598"/>
    <n v="2"/>
    <s v="Kannur"/>
    <s v="Yes"/>
    <s v="No"/>
    <n v="2"/>
    <s v="YES"/>
  </r>
  <r>
    <s v="INV108625"/>
    <x v="359"/>
    <d v="1899-12-30T09:00:00"/>
    <x v="18"/>
    <s v="Customer_8625"/>
    <s v="Ertiga"/>
    <s v="Petrol"/>
    <s v="Silver"/>
    <s v="Paint Job"/>
    <n v="3"/>
    <n v="56260"/>
    <x v="8588"/>
    <s v="Yes"/>
    <s v="Debit Card"/>
    <s v="Government"/>
    <s v="Under Warranty"/>
    <n v="5"/>
    <s v="New India"/>
    <n v="66"/>
    <s v="Male"/>
    <n v="137801"/>
    <n v="3"/>
    <s v="Palakkad"/>
    <s v="Yes"/>
    <s v="No"/>
    <n v="3"/>
    <s v="YES"/>
  </r>
  <r>
    <s v="INV108626"/>
    <x v="359"/>
    <d v="1899-12-30T10:00:00"/>
    <x v="0"/>
    <s v="Customer_8626"/>
    <s v="Fronx"/>
    <s v="Diesel"/>
    <s v="Brown"/>
    <s v="Paid Service"/>
    <n v="3"/>
    <n v="88398"/>
    <x v="8589"/>
    <s v="Yes"/>
    <s v="Debit Card"/>
    <s v="Fleet"/>
    <s v="Out of Warranty"/>
    <n v="2"/>
    <s v="Maruti Insurance"/>
    <n v="66"/>
    <s v="Male"/>
    <n v="83584"/>
    <n v="1"/>
    <s v="Palakkad"/>
    <s v="Yes"/>
    <s v="Yes"/>
    <n v="1"/>
    <s v="YES"/>
  </r>
  <r>
    <s v="INV108627"/>
    <x v="359"/>
    <d v="1899-12-30T11:00:00"/>
    <x v="2"/>
    <s v="Customer_8627"/>
    <s v="Ignis"/>
    <s v="Hybrid"/>
    <s v="Black"/>
    <s v="Paint Job"/>
    <n v="4"/>
    <n v="80045"/>
    <x v="8590"/>
    <s v="Yes"/>
    <s v="Net Banking"/>
    <s v="Government"/>
    <s v="Out of Warranty"/>
    <n v="3"/>
    <s v="Tata AIG"/>
    <n v="65"/>
    <s v="Female"/>
    <n v="159965"/>
    <n v="6"/>
    <s v="Kannur"/>
    <s v="No"/>
    <s v="No"/>
    <n v="4"/>
    <s v="YES"/>
  </r>
  <r>
    <s v="INV108628"/>
    <x v="359"/>
    <d v="1899-12-30T12:00:00"/>
    <x v="18"/>
    <s v="Customer_8628"/>
    <s v="Jimny"/>
    <s v="Electric"/>
    <s v="White"/>
    <s v="Paid Service"/>
    <n v="4"/>
    <n v="23918"/>
    <x v="8591"/>
    <s v="Yes"/>
    <s v="UPI"/>
    <s v="Fleet"/>
    <s v="Out of Warranty"/>
    <n v="4"/>
    <s v="Tata AIG"/>
    <n v="26"/>
    <s v="Female"/>
    <n v="177320"/>
    <n v="9"/>
    <s v="Kannur"/>
    <s v="No"/>
    <s v="No"/>
    <n v="3"/>
    <s v="NO"/>
  </r>
  <r>
    <s v="INV108629"/>
    <x v="359"/>
    <d v="1899-12-30T01:00:00"/>
    <x v="18"/>
    <s v="Customer_8629"/>
    <s v="Ignis"/>
    <s v="Petrol"/>
    <s v="Red"/>
    <s v="Accidental Repair"/>
    <n v="2"/>
    <n v="121581"/>
    <x v="8592"/>
    <s v="Yes"/>
    <s v="Finance EMI"/>
    <s v="Corporate"/>
    <s v="Out of Warranty"/>
    <n v="5"/>
    <s v="New India"/>
    <n v="23"/>
    <s v="Male"/>
    <n v="179282"/>
    <n v="1"/>
    <s v="Malappuram"/>
    <s v="No"/>
    <s v="No"/>
    <n v="2"/>
    <s v="YES"/>
  </r>
  <r>
    <s v="INV108630"/>
    <x v="359"/>
    <d v="1899-12-30T02:00:00"/>
    <x v="1"/>
    <s v="Customer_8630"/>
    <s v="Dzire"/>
    <s v="Diesel"/>
    <s v="White"/>
    <s v="Paid Service"/>
    <n v="2"/>
    <n v="26807"/>
    <x v="8593"/>
    <s v="Yes"/>
    <s v="UPI"/>
    <s v="Government"/>
    <s v="Out of Warranty"/>
    <n v="2"/>
    <s v="Maruti Insurance"/>
    <n v="62"/>
    <s v="Female"/>
    <n v="170793"/>
    <n v="6"/>
    <s v="Thrissur"/>
    <s v="No"/>
    <s v="Yes"/>
    <n v="0"/>
    <s v="NO"/>
  </r>
  <r>
    <s v="INV108631"/>
    <x v="359"/>
    <d v="1899-12-30T03:00:00"/>
    <x v="17"/>
    <s v="Customer_8631"/>
    <s v="WagonR"/>
    <s v="CNG"/>
    <s v="Brown"/>
    <s v="Paid Service"/>
    <n v="3"/>
    <n v="65739"/>
    <x v="8594"/>
    <s v="Yes"/>
    <s v="Net Banking"/>
    <s v="Government"/>
    <s v="Under Warranty"/>
    <n v="2"/>
    <s v="ICICI Lombard"/>
    <n v="21"/>
    <s v="Male"/>
    <n v="88777"/>
    <n v="7"/>
    <s v="Kozhikode"/>
    <s v="No"/>
    <s v="No"/>
    <n v="1"/>
    <s v="YES"/>
  </r>
  <r>
    <s v="INV108632"/>
    <x v="359"/>
    <d v="1899-12-30T04:00:00"/>
    <x v="9"/>
    <s v="Customer_8632"/>
    <s v="Dzire"/>
    <s v="Petrol"/>
    <s v="Brown"/>
    <s v="Maintenance"/>
    <n v="4"/>
    <n v="117321"/>
    <x v="8595"/>
    <s v="Yes"/>
    <s v="Cash"/>
    <s v="Fleet"/>
    <s v="Under Warranty"/>
    <n v="4"/>
    <s v="Maruti Insurance"/>
    <n v="44"/>
    <s v="Female"/>
    <n v="127047"/>
    <n v="4"/>
    <s v="Kannur"/>
    <s v="No"/>
    <s v="No"/>
    <n v="0"/>
    <s v="YES"/>
  </r>
  <r>
    <s v="INV108633"/>
    <x v="359"/>
    <d v="1899-12-30T05:00:00"/>
    <x v="4"/>
    <s v="Customer_8633"/>
    <s v="Ignis"/>
    <s v="Hybrid"/>
    <s v="Blue"/>
    <s v="Paint Job"/>
    <n v="3"/>
    <n v="147390"/>
    <x v="8596"/>
    <s v="Yes"/>
    <s v="Credit Card"/>
    <s v="Fleet"/>
    <s v="Under Warranty"/>
    <n v="4"/>
    <s v="Bajaj Allianz"/>
    <n v="44"/>
    <s v="Female"/>
    <n v="6822"/>
    <n v="5"/>
    <s v="Palakkad"/>
    <s v="No"/>
    <s v="No"/>
    <n v="4"/>
    <s v="YES"/>
  </r>
  <r>
    <s v="INV108634"/>
    <x v="359"/>
    <d v="1899-12-30T06:00:00"/>
    <x v="1"/>
    <s v="Customer_8634"/>
    <s v="Jimny"/>
    <s v="Electric"/>
    <s v="Black"/>
    <s v="Bodyshop"/>
    <n v="2"/>
    <n v="85419"/>
    <x v="8597"/>
    <s v="Yes"/>
    <s v="Credit Card"/>
    <s v="Government"/>
    <s v="Under Warranty"/>
    <n v="4"/>
    <s v="New India"/>
    <n v="53"/>
    <s v="Female"/>
    <n v="176883"/>
    <n v="2"/>
    <s v="Kannur"/>
    <s v="No"/>
    <s v="Yes"/>
    <n v="4"/>
    <s v="YES"/>
  </r>
  <r>
    <s v="INV108635"/>
    <x v="359"/>
    <d v="1899-12-30T07:00:00"/>
    <x v="9"/>
    <s v="Customer_8635"/>
    <s v="Alto"/>
    <s v="Hybrid"/>
    <s v="Black"/>
    <s v="Paid Service"/>
    <n v="4"/>
    <n v="59801"/>
    <x v="8598"/>
    <s v="Yes"/>
    <s v="Cash"/>
    <s v="Retail"/>
    <s v="Under Warranty"/>
    <n v="5"/>
    <s v="ICICI Lombard"/>
    <n v="58"/>
    <s v="Female"/>
    <n v="166547"/>
    <n v="6"/>
    <s v="Kannur"/>
    <s v="Yes"/>
    <s v="No"/>
    <n v="3"/>
    <s v="YES"/>
  </r>
  <r>
    <s v="INV108636"/>
    <x v="359"/>
    <d v="1899-12-30T08:00:00"/>
    <x v="3"/>
    <s v="Customer_8636"/>
    <s v="Ignis"/>
    <s v="Hybrid"/>
    <s v="Black"/>
    <s v="Paint Job"/>
    <n v="3"/>
    <n v="122901"/>
    <x v="8599"/>
    <s v="Yes"/>
    <s v="UPI"/>
    <s v="Fleet"/>
    <s v="Out of Warranty"/>
    <n v="5"/>
    <s v="Tata AIG"/>
    <n v="66"/>
    <s v="Female"/>
    <n v="29825"/>
    <n v="4"/>
    <s v="Wayanad"/>
    <s v="No"/>
    <s v="Yes"/>
    <n v="2"/>
    <s v="YES"/>
  </r>
  <r>
    <s v="INV108637"/>
    <x v="359"/>
    <d v="1899-12-30T09:00:00"/>
    <x v="0"/>
    <s v="Customer_8637"/>
    <s v="Grand Vitara"/>
    <s v="CNG"/>
    <s v="Grey"/>
    <s v="Paid Service"/>
    <n v="1"/>
    <n v="67385"/>
    <x v="8600"/>
    <s v="Yes"/>
    <s v="Credit Card"/>
    <s v="Fleet"/>
    <s v="Under Warranty"/>
    <n v="3"/>
    <s v="New India"/>
    <n v="56"/>
    <s v="Female"/>
    <n v="171805"/>
    <n v="1"/>
    <s v="Palakkad"/>
    <s v="No"/>
    <s v="No"/>
    <n v="2"/>
    <s v="NO"/>
  </r>
  <r>
    <s v="INV108638"/>
    <x v="359"/>
    <d v="1899-12-30T10:00:00"/>
    <x v="11"/>
    <s v="Customer_8638"/>
    <s v="Fronx"/>
    <s v="CNG"/>
    <s v="Brown"/>
    <s v="Free Service"/>
    <n v="2"/>
    <n v="54719"/>
    <x v="8601"/>
    <s v="Yes"/>
    <s v="Credit Card"/>
    <s v="Government"/>
    <s v="Under Warranty"/>
    <n v="4"/>
    <s v="Tata AIG"/>
    <n v="44"/>
    <s v="Female"/>
    <n v="166461"/>
    <n v="1"/>
    <s v="Palakkad"/>
    <s v="Yes"/>
    <s v="No"/>
    <n v="4"/>
    <s v="YES"/>
  </r>
  <r>
    <s v="INV108639"/>
    <x v="359"/>
    <d v="1899-12-30T11:00:00"/>
    <x v="14"/>
    <s v="Customer_8639"/>
    <s v="Alto"/>
    <s v="Electric"/>
    <s v="Brown"/>
    <s v="Free Service"/>
    <n v="1"/>
    <n v="107352"/>
    <x v="8602"/>
    <s v="Yes"/>
    <s v="Debit Card"/>
    <s v="Corporate"/>
    <s v="Out of Warranty"/>
    <n v="2"/>
    <s v="New India"/>
    <n v="41"/>
    <s v="Female"/>
    <n v="116818"/>
    <n v="9"/>
    <s v="Palakkad"/>
    <s v="No"/>
    <s v="No"/>
    <n v="4"/>
    <s v="NO"/>
  </r>
  <r>
    <s v="INV108640"/>
    <x v="360"/>
    <d v="1899-12-30T12:00:00"/>
    <x v="16"/>
    <s v="Customer_8640"/>
    <s v="Celerio"/>
    <s v="Diesel"/>
    <s v="Silver"/>
    <s v="Free Service"/>
    <n v="1"/>
    <n v="132453"/>
    <x v="8603"/>
    <s v="Yes"/>
    <s v="UPI"/>
    <s v="Retail"/>
    <s v="Out of Warranty"/>
    <n v="1"/>
    <s v="ICICI Lombard"/>
    <n v="68"/>
    <s v="Male"/>
    <n v="113030"/>
    <n v="2"/>
    <s v="Kannur"/>
    <s v="Yes"/>
    <s v="Yes"/>
    <n v="1"/>
    <s v="YES"/>
  </r>
  <r>
    <s v="INV108641"/>
    <x v="360"/>
    <d v="1899-12-30T01:00:00"/>
    <x v="3"/>
    <s v="Customer_8641"/>
    <s v="Swift"/>
    <s v="Hybrid"/>
    <s v="Grey"/>
    <s v="Free Service"/>
    <n v="4"/>
    <n v="80993"/>
    <x v="8604"/>
    <s v="Yes"/>
    <s v="Net Banking"/>
    <s v="Corporate"/>
    <s v="Out of Warranty"/>
    <n v="2"/>
    <s v="Maruti Insurance"/>
    <n v="56"/>
    <s v="Male"/>
    <n v="153544"/>
    <n v="3"/>
    <s v="Kozhikode"/>
    <s v="Yes"/>
    <s v="Yes"/>
    <n v="1"/>
    <s v="YES"/>
  </r>
  <r>
    <s v="INV108642"/>
    <x v="360"/>
    <d v="1899-12-30T02:00:00"/>
    <x v="12"/>
    <s v="Customer_8642"/>
    <s v="Dzire"/>
    <s v="Diesel"/>
    <s v="White"/>
    <s v="Bodyshop"/>
    <n v="1"/>
    <n v="11949"/>
    <x v="8605"/>
    <s v="No"/>
    <s v="Net Banking"/>
    <s v="Government"/>
    <s v="Out of Warranty"/>
    <n v="4"/>
    <s v="Bajaj Allianz"/>
    <n v="20"/>
    <s v="Male"/>
    <n v="126077"/>
    <n v="1"/>
    <s v="Wayanad"/>
    <s v="Yes"/>
    <s v="Yes"/>
    <n v="2"/>
    <s v="NO"/>
  </r>
  <r>
    <s v="INV108643"/>
    <x v="360"/>
    <d v="1899-12-30T03:00:00"/>
    <x v="9"/>
    <s v="Customer_8643"/>
    <s v="Invicto"/>
    <s v="Electric"/>
    <s v="Brown"/>
    <s v="Maintenance"/>
    <n v="1"/>
    <n v="46070"/>
    <x v="8606"/>
    <s v="No"/>
    <s v="Cash"/>
    <s v="Corporate"/>
    <s v="Out of Warranty"/>
    <n v="2"/>
    <s v="Bajaj Allianz"/>
    <n v="51"/>
    <s v="Female"/>
    <n v="88943"/>
    <n v="3"/>
    <s v="Wayanad"/>
    <s v="No"/>
    <s v="No"/>
    <n v="2"/>
    <s v="NO"/>
  </r>
  <r>
    <s v="INV108644"/>
    <x v="360"/>
    <d v="1899-12-30T04:00:00"/>
    <x v="12"/>
    <s v="Customer_8644"/>
    <s v="Celerio"/>
    <s v="Hybrid"/>
    <s v="Blue"/>
    <s v="Paid Service"/>
    <n v="3"/>
    <n v="26668"/>
    <x v="8607"/>
    <s v="Yes"/>
    <s v="Credit Card"/>
    <s v="Corporate"/>
    <s v="Under Warranty"/>
    <n v="3"/>
    <s v="Tata AIG"/>
    <n v="67"/>
    <s v="Female"/>
    <n v="150327"/>
    <n v="6"/>
    <s v="Palakkad"/>
    <s v="No"/>
    <s v="Yes"/>
    <n v="1"/>
    <s v="NO"/>
  </r>
  <r>
    <s v="INV108645"/>
    <x v="360"/>
    <d v="1899-12-30T05:00:00"/>
    <x v="6"/>
    <s v="Customer_8645"/>
    <s v="WagonR"/>
    <s v="Diesel"/>
    <s v="Silver"/>
    <s v="Free Service"/>
    <n v="4"/>
    <n v="101412"/>
    <x v="8608"/>
    <s v="Yes"/>
    <s v="Net Banking"/>
    <s v="Government"/>
    <s v="Under Warranty"/>
    <n v="4"/>
    <s v="ICICI Lombard"/>
    <n v="34"/>
    <s v="Male"/>
    <n v="129667"/>
    <n v="9"/>
    <s v="Malappuram"/>
    <s v="No"/>
    <s v="No"/>
    <n v="1"/>
    <s v="YES"/>
  </r>
  <r>
    <s v="INV108646"/>
    <x v="360"/>
    <d v="1899-12-30T06:00:00"/>
    <x v="9"/>
    <s v="Customer_8646"/>
    <s v="XL6"/>
    <s v="Hybrid"/>
    <s v="Silver"/>
    <s v="Paint Job"/>
    <n v="3"/>
    <n v="134817"/>
    <x v="8609"/>
    <s v="Yes"/>
    <s v="Cash"/>
    <s v="Fleet"/>
    <s v="Under Warranty"/>
    <n v="5"/>
    <s v="Tata AIG"/>
    <n v="67"/>
    <s v="Male"/>
    <n v="175157"/>
    <n v="4"/>
    <s v="Wayanad"/>
    <s v="No"/>
    <s v="Yes"/>
    <n v="1"/>
    <s v="YES"/>
  </r>
  <r>
    <s v="INV108647"/>
    <x v="360"/>
    <d v="1899-12-30T07:00:00"/>
    <x v="5"/>
    <s v="Customer_8647"/>
    <s v="Swift"/>
    <s v="CNG"/>
    <s v="Red"/>
    <s v="Free Service"/>
    <n v="3"/>
    <n v="127396"/>
    <x v="8610"/>
    <s v="Yes"/>
    <s v="Debit Card"/>
    <s v="Corporate"/>
    <s v="Out of Warranty"/>
    <n v="1"/>
    <s v="HDFC Ergo"/>
    <n v="33"/>
    <s v="Male"/>
    <n v="151551"/>
    <n v="4"/>
    <s v="Malappuram"/>
    <s v="No"/>
    <s v="Yes"/>
    <n v="4"/>
    <s v="YES"/>
  </r>
  <r>
    <s v="INV108648"/>
    <x v="360"/>
    <d v="1899-12-30T08:00:00"/>
    <x v="1"/>
    <s v="Customer_8648"/>
    <s v="Ciaz"/>
    <s v="CNG"/>
    <s v="Brown"/>
    <s v="Accidental Repair"/>
    <n v="3"/>
    <n v="27539"/>
    <x v="8611"/>
    <s v="Yes"/>
    <s v="UPI"/>
    <s v="Government"/>
    <s v="Under Warranty"/>
    <n v="4"/>
    <s v="ICICI Lombard"/>
    <n v="26"/>
    <s v="Female"/>
    <n v="22882"/>
    <n v="6"/>
    <s v="Kozhikode"/>
    <s v="Yes"/>
    <s v="Yes"/>
    <n v="4"/>
    <s v="NO"/>
  </r>
  <r>
    <s v="INV108649"/>
    <x v="360"/>
    <d v="1899-12-30T09:00:00"/>
    <x v="5"/>
    <s v="Customer_8649"/>
    <s v="Baleno"/>
    <s v="Petrol"/>
    <s v="Blue"/>
    <s v="Accidental Repair"/>
    <n v="4"/>
    <n v="9860"/>
    <x v="8612"/>
    <s v="No"/>
    <s v="Credit Card"/>
    <s v="Government"/>
    <s v="Under Warranty"/>
    <n v="2"/>
    <s v="ICICI Lombard"/>
    <n v="22"/>
    <s v="Male"/>
    <n v="104541"/>
    <n v="1"/>
    <s v="Kozhikode"/>
    <s v="Yes"/>
    <s v="No"/>
    <n v="0"/>
    <s v="NO"/>
  </r>
  <r>
    <s v="INV108650"/>
    <x v="360"/>
    <d v="1899-12-30T10:00:00"/>
    <x v="7"/>
    <s v="Customer_8650"/>
    <s v="Dzire"/>
    <s v="Electric"/>
    <s v="Brown"/>
    <s v="Maintenance"/>
    <n v="2"/>
    <n v="119036"/>
    <x v="8613"/>
    <s v="Yes"/>
    <s v="Credit Card"/>
    <s v="Government"/>
    <s v="Under Warranty"/>
    <n v="2"/>
    <s v="Maruti Insurance"/>
    <n v="21"/>
    <s v="Female"/>
    <n v="171264"/>
    <n v="3"/>
    <s v="Wayanad"/>
    <s v="Yes"/>
    <s v="Yes"/>
    <n v="1"/>
    <s v="YES"/>
  </r>
  <r>
    <s v="INV108651"/>
    <x v="360"/>
    <d v="1899-12-30T11:00:00"/>
    <x v="10"/>
    <s v="Customer_8651"/>
    <s v="Fronx"/>
    <s v="Diesel"/>
    <s v="Black"/>
    <s v="Bodyshop"/>
    <n v="4"/>
    <n v="10035"/>
    <x v="8614"/>
    <s v="No"/>
    <s v="Cash"/>
    <s v="Corporate"/>
    <s v="Under Warranty"/>
    <n v="4"/>
    <s v="Maruti Insurance"/>
    <n v="55"/>
    <s v="Female"/>
    <n v="26646"/>
    <n v="2"/>
    <s v="Kannur"/>
    <s v="No"/>
    <s v="Yes"/>
    <n v="1"/>
    <s v="NO"/>
  </r>
  <r>
    <s v="INV108652"/>
    <x v="360"/>
    <d v="1899-12-30T12:00:00"/>
    <x v="1"/>
    <s v="Customer_8652"/>
    <s v="XL6"/>
    <s v="Hybrid"/>
    <s v="Grey"/>
    <s v="Accidental Repair"/>
    <n v="3"/>
    <n v="113083"/>
    <x v="8615"/>
    <s v="Yes"/>
    <s v="Credit Card"/>
    <s v="Fleet"/>
    <s v="Out of Warranty"/>
    <n v="5"/>
    <s v="New India"/>
    <n v="48"/>
    <s v="Female"/>
    <n v="108375"/>
    <n v="7"/>
    <s v="Wayanad"/>
    <s v="Yes"/>
    <s v="Yes"/>
    <n v="3"/>
    <s v="YES"/>
  </r>
  <r>
    <s v="INV108653"/>
    <x v="360"/>
    <d v="1899-12-30T01:00:00"/>
    <x v="18"/>
    <s v="Customer_8653"/>
    <s v="Fronx"/>
    <s v="Petrol"/>
    <s v="Black"/>
    <s v="Paint Job"/>
    <n v="2"/>
    <n v="64691"/>
    <x v="8616"/>
    <s v="Yes"/>
    <s v="UPI"/>
    <s v="Corporate"/>
    <s v="Out of Warranty"/>
    <n v="5"/>
    <s v="Maruti Insurance"/>
    <n v="29"/>
    <s v="Male"/>
    <n v="135672"/>
    <n v="2"/>
    <s v="Malappuram"/>
    <s v="Yes"/>
    <s v="Yes"/>
    <n v="4"/>
    <s v="YES"/>
  </r>
  <r>
    <s v="INV108654"/>
    <x v="360"/>
    <d v="1899-12-30T02:00:00"/>
    <x v="12"/>
    <s v="Customer_8654"/>
    <s v="Celerio"/>
    <s v="Electric"/>
    <s v="Brown"/>
    <s v="Free Service"/>
    <n v="1"/>
    <n v="20121"/>
    <x v="8617"/>
    <s v="No"/>
    <s v="Net Banking"/>
    <s v="Corporate"/>
    <s v="Out of Warranty"/>
    <n v="4"/>
    <s v="Bajaj Allianz"/>
    <n v="32"/>
    <s v="Male"/>
    <n v="37417"/>
    <n v="4"/>
    <s v="Kozhikode"/>
    <s v="Yes"/>
    <s v="Yes"/>
    <n v="3"/>
    <s v="NO"/>
  </r>
  <r>
    <s v="INV108655"/>
    <x v="360"/>
    <d v="1899-12-30T03:00:00"/>
    <x v="12"/>
    <s v="Customer_8655"/>
    <s v="Celerio"/>
    <s v="Electric"/>
    <s v="Red"/>
    <s v="Accidental Repair"/>
    <n v="2"/>
    <n v="112047"/>
    <x v="8618"/>
    <s v="Yes"/>
    <s v="Cash"/>
    <s v="Retail"/>
    <s v="Under Warranty"/>
    <n v="2"/>
    <s v="New India"/>
    <n v="58"/>
    <s v="Female"/>
    <n v="76884"/>
    <n v="4"/>
    <s v="Wayanad"/>
    <s v="No"/>
    <s v="Yes"/>
    <n v="4"/>
    <s v="YES"/>
  </r>
  <r>
    <s v="INV108656"/>
    <x v="360"/>
    <d v="1899-12-30T04:00:00"/>
    <x v="19"/>
    <s v="Customer_8656"/>
    <s v="Grand Vitara"/>
    <s v="Electric"/>
    <s v="Grey"/>
    <s v="Accidental Repair"/>
    <n v="4"/>
    <n v="107671"/>
    <x v="8619"/>
    <s v="Yes"/>
    <s v="UPI"/>
    <s v="Corporate"/>
    <s v="Out of Warranty"/>
    <n v="2"/>
    <s v="Bajaj Allianz"/>
    <n v="57"/>
    <s v="Male"/>
    <n v="57282"/>
    <n v="7"/>
    <s v="Thrissur"/>
    <s v="No"/>
    <s v="No"/>
    <n v="1"/>
    <s v="YES"/>
  </r>
  <r>
    <s v="INV108657"/>
    <x v="360"/>
    <d v="1899-12-30T05:00:00"/>
    <x v="7"/>
    <s v="Customer_8657"/>
    <s v="XL6"/>
    <s v="Diesel"/>
    <s v="Black"/>
    <s v="Bodyshop"/>
    <n v="3"/>
    <n v="97805"/>
    <x v="8620"/>
    <s v="Yes"/>
    <s v="Credit Card"/>
    <s v="Government"/>
    <s v="Under Warranty"/>
    <n v="5"/>
    <s v="Maruti Insurance"/>
    <n v="38"/>
    <s v="Female"/>
    <n v="14033"/>
    <n v="2"/>
    <s v="Malappuram"/>
    <s v="Yes"/>
    <s v="No"/>
    <n v="4"/>
    <s v="YES"/>
  </r>
  <r>
    <s v="INV108658"/>
    <x v="360"/>
    <d v="1899-12-30T06:00:00"/>
    <x v="16"/>
    <s v="Customer_8658"/>
    <s v="Ignis"/>
    <s v="CNG"/>
    <s v="White"/>
    <s v="Accidental Repair"/>
    <n v="1"/>
    <n v="98784"/>
    <x v="8621"/>
    <s v="Yes"/>
    <s v="Net Banking"/>
    <s v="Government"/>
    <s v="Under Warranty"/>
    <n v="2"/>
    <s v="Maruti Insurance"/>
    <n v="63"/>
    <s v="Male"/>
    <n v="181871"/>
    <n v="4"/>
    <s v="Kannur"/>
    <s v="Yes"/>
    <s v="Yes"/>
    <n v="1"/>
    <s v="NO"/>
  </r>
  <r>
    <s v="INV108659"/>
    <x v="360"/>
    <d v="1899-12-30T07:00:00"/>
    <x v="3"/>
    <s v="Customer_8659"/>
    <s v="Baleno"/>
    <s v="Petrol"/>
    <s v="Black"/>
    <s v="Free Service"/>
    <n v="1"/>
    <n v="98716"/>
    <x v="8622"/>
    <s v="Yes"/>
    <s v="UPI"/>
    <s v="Retail"/>
    <s v="Under Warranty"/>
    <n v="1"/>
    <s v="Bajaj Allianz"/>
    <n v="37"/>
    <s v="Female"/>
    <n v="79589"/>
    <n v="3"/>
    <s v="Wayanad"/>
    <s v="No"/>
    <s v="No"/>
    <n v="2"/>
    <s v="NO"/>
  </r>
  <r>
    <s v="INV108660"/>
    <x v="360"/>
    <d v="1899-12-30T08:00:00"/>
    <x v="20"/>
    <s v="Customer_8660"/>
    <s v="Ertiga"/>
    <s v="Diesel"/>
    <s v="Brown"/>
    <s v="Maintenance"/>
    <n v="3"/>
    <n v="86840"/>
    <x v="8623"/>
    <s v="Yes"/>
    <s v="Net Banking"/>
    <s v="Retail"/>
    <s v="Out of Warranty"/>
    <n v="1"/>
    <s v="New India"/>
    <n v="23"/>
    <s v="Male"/>
    <n v="12012"/>
    <n v="9"/>
    <s v="Kozhikode"/>
    <s v="Yes"/>
    <s v="No"/>
    <n v="0"/>
    <s v="YES"/>
  </r>
  <r>
    <s v="INV108661"/>
    <x v="360"/>
    <d v="1899-12-30T09:00:00"/>
    <x v="15"/>
    <s v="Customer_8661"/>
    <s v="Ignis"/>
    <s v="Hybrid"/>
    <s v="Grey"/>
    <s v="Maintenance"/>
    <n v="1"/>
    <n v="62551"/>
    <x v="8624"/>
    <s v="Yes"/>
    <s v="Net Banking"/>
    <s v="Retail"/>
    <s v="Out of Warranty"/>
    <n v="1"/>
    <s v="HDFC Ergo"/>
    <n v="66"/>
    <s v="Female"/>
    <n v="113131"/>
    <n v="5"/>
    <s v="Kannur"/>
    <s v="Yes"/>
    <s v="No"/>
    <n v="4"/>
    <s v="NO"/>
  </r>
  <r>
    <s v="INV108662"/>
    <x v="360"/>
    <d v="1899-12-30T10:00:00"/>
    <x v="20"/>
    <s v="Customer_8662"/>
    <s v="Dzire"/>
    <s v="Diesel"/>
    <s v="White"/>
    <s v="Maintenance"/>
    <n v="1"/>
    <n v="128099"/>
    <x v="8625"/>
    <s v="Yes"/>
    <s v="Cash"/>
    <s v="Retail"/>
    <s v="Out of Warranty"/>
    <n v="1"/>
    <s v="ICICI Lombard"/>
    <n v="49"/>
    <s v="Female"/>
    <n v="166690"/>
    <n v="7"/>
    <s v="Thrissur"/>
    <s v="Yes"/>
    <s v="Yes"/>
    <n v="1"/>
    <s v="YES"/>
  </r>
  <r>
    <s v="INV108663"/>
    <x v="360"/>
    <d v="1899-12-30T11:00:00"/>
    <x v="9"/>
    <s v="Customer_8663"/>
    <s v="Alto"/>
    <s v="Hybrid"/>
    <s v="Red"/>
    <s v="Paid Service"/>
    <n v="1"/>
    <n v="83852"/>
    <x v="8626"/>
    <s v="Yes"/>
    <s v="Credit Card"/>
    <s v="Corporate"/>
    <s v="Out of Warranty"/>
    <n v="3"/>
    <s v="Bajaj Allianz"/>
    <n v="28"/>
    <s v="Female"/>
    <n v="54317"/>
    <n v="6"/>
    <s v="Palakkad"/>
    <s v="No"/>
    <s v="No"/>
    <n v="0"/>
    <s v="NO"/>
  </r>
  <r>
    <s v="INV108664"/>
    <x v="361"/>
    <d v="1899-12-30T12:00:00"/>
    <x v="15"/>
    <s v="Customer_8664"/>
    <s v="WagonR"/>
    <s v="Hybrid"/>
    <s v="Red"/>
    <s v="Free Service"/>
    <n v="4"/>
    <n v="99587"/>
    <x v="8627"/>
    <s v="Yes"/>
    <s v="Debit Card"/>
    <s v="Corporate"/>
    <s v="Under Warranty"/>
    <n v="1"/>
    <s v="New India"/>
    <n v="69"/>
    <s v="Female"/>
    <n v="122884"/>
    <n v="8"/>
    <s v="Thrissur"/>
    <s v="No"/>
    <s v="Yes"/>
    <n v="2"/>
    <s v="YES"/>
  </r>
  <r>
    <s v="INV108665"/>
    <x v="361"/>
    <d v="1899-12-30T01:00:00"/>
    <x v="11"/>
    <s v="Customer_8665"/>
    <s v="Dzire"/>
    <s v="Electric"/>
    <s v="White"/>
    <s v="Accidental Repair"/>
    <n v="2"/>
    <n v="74251"/>
    <x v="8628"/>
    <s v="Yes"/>
    <s v="Debit Card"/>
    <s v="Government"/>
    <s v="Under Warranty"/>
    <n v="3"/>
    <s v="HDFC Ergo"/>
    <n v="54"/>
    <s v="Female"/>
    <n v="117487"/>
    <n v="7"/>
    <s v="Malappuram"/>
    <s v="No"/>
    <s v="No"/>
    <n v="2"/>
    <s v="YES"/>
  </r>
  <r>
    <s v="INV108666"/>
    <x v="361"/>
    <d v="1899-12-30T02:00:00"/>
    <x v="19"/>
    <s v="Customer_8666"/>
    <s v="Jimny"/>
    <s v="Diesel"/>
    <s v="Grey"/>
    <s v="Accidental Repair"/>
    <n v="4"/>
    <n v="149724"/>
    <x v="8629"/>
    <s v="Yes"/>
    <s v="Debit Card"/>
    <s v="Corporate"/>
    <s v="Under Warranty"/>
    <n v="2"/>
    <s v="Bajaj Allianz"/>
    <n v="56"/>
    <s v="Male"/>
    <n v="117553"/>
    <n v="9"/>
    <s v="Palakkad"/>
    <s v="Yes"/>
    <s v="Yes"/>
    <n v="3"/>
    <s v="YES"/>
  </r>
  <r>
    <s v="INV108667"/>
    <x v="361"/>
    <d v="1899-12-30T03:00:00"/>
    <x v="12"/>
    <s v="Customer_8667"/>
    <s v="Dzire"/>
    <s v="CNG"/>
    <s v="Grey"/>
    <s v="Accidental Repair"/>
    <n v="1"/>
    <n v="39183"/>
    <x v="8630"/>
    <s v="No"/>
    <s v="UPI"/>
    <s v="Retail"/>
    <s v="Under Warranty"/>
    <n v="5"/>
    <s v="Maruti Insurance"/>
    <n v="29"/>
    <s v="Female"/>
    <n v="122314"/>
    <n v="9"/>
    <s v="Malappuram"/>
    <s v="No"/>
    <s v="Yes"/>
    <n v="1"/>
    <s v="NO"/>
  </r>
  <r>
    <s v="INV108668"/>
    <x v="361"/>
    <d v="1899-12-30T04:00:00"/>
    <x v="13"/>
    <s v="Customer_8668"/>
    <s v="Jimny"/>
    <s v="Hybrid"/>
    <s v="Black"/>
    <s v="Bodyshop"/>
    <n v="4"/>
    <n v="65524"/>
    <x v="8631"/>
    <s v="Yes"/>
    <s v="Debit Card"/>
    <s v="Fleet"/>
    <s v="Out of Warranty"/>
    <n v="1"/>
    <s v="New India"/>
    <n v="62"/>
    <s v="Female"/>
    <n v="105508"/>
    <n v="4"/>
    <s v="Kozhikode"/>
    <s v="No"/>
    <s v="Yes"/>
    <n v="1"/>
    <s v="YES"/>
  </r>
  <r>
    <s v="INV108669"/>
    <x v="361"/>
    <d v="1899-12-30T05:00:00"/>
    <x v="3"/>
    <s v="Customer_8669"/>
    <s v="XL6"/>
    <s v="Electric"/>
    <s v="Red"/>
    <s v="Paint Job"/>
    <n v="1"/>
    <n v="108136"/>
    <x v="8632"/>
    <s v="Yes"/>
    <s v="Finance EMI"/>
    <s v="Retail"/>
    <s v="Out of Warranty"/>
    <n v="1"/>
    <s v="HDFC Ergo"/>
    <n v="58"/>
    <s v="Female"/>
    <n v="139548"/>
    <n v="4"/>
    <s v="Kozhikode"/>
    <s v="Yes"/>
    <s v="No"/>
    <n v="0"/>
    <s v="YES"/>
  </r>
  <r>
    <s v="INV108670"/>
    <x v="361"/>
    <d v="1899-12-30T06:00:00"/>
    <x v="6"/>
    <s v="Customer_8670"/>
    <s v="Ciaz"/>
    <s v="CNG"/>
    <s v="Red"/>
    <s v="Free Service"/>
    <n v="4"/>
    <n v="95001"/>
    <x v="8633"/>
    <s v="Yes"/>
    <s v="Finance EMI"/>
    <s v="Retail"/>
    <s v="Out of Warranty"/>
    <n v="1"/>
    <s v="HDFC Ergo"/>
    <n v="20"/>
    <s v="Male"/>
    <n v="127153"/>
    <n v="4"/>
    <s v="Kannur"/>
    <s v="No"/>
    <s v="Yes"/>
    <n v="3"/>
    <s v="YES"/>
  </r>
  <r>
    <s v="INV108671"/>
    <x v="361"/>
    <d v="1899-12-30T07:00:00"/>
    <x v="8"/>
    <s v="Customer_8671"/>
    <s v="Ciaz"/>
    <s v="Diesel"/>
    <s v="White"/>
    <s v="Maintenance"/>
    <n v="2"/>
    <n v="32300"/>
    <x v="8634"/>
    <s v="Yes"/>
    <s v="Credit Card"/>
    <s v="Fleet"/>
    <s v="Under Warranty"/>
    <n v="3"/>
    <s v="Bajaj Allianz"/>
    <n v="21"/>
    <s v="Male"/>
    <n v="174037"/>
    <n v="9"/>
    <s v="Malappuram"/>
    <s v="No"/>
    <s v="Yes"/>
    <n v="2"/>
    <s v="NO"/>
  </r>
  <r>
    <s v="INV108672"/>
    <x v="361"/>
    <d v="1899-12-30T08:00:00"/>
    <x v="3"/>
    <s v="Customer_8672"/>
    <s v="Baleno"/>
    <s v="CNG"/>
    <s v="Red"/>
    <s v="Accidental Repair"/>
    <n v="3"/>
    <n v="90175"/>
    <x v="8635"/>
    <s v="Yes"/>
    <s v="Debit Card"/>
    <s v="Fleet"/>
    <s v="Under Warranty"/>
    <n v="1"/>
    <s v="Bajaj Allianz"/>
    <n v="56"/>
    <s v="Female"/>
    <n v="131879"/>
    <n v="6"/>
    <s v="Palakkad"/>
    <s v="No"/>
    <s v="Yes"/>
    <n v="4"/>
    <s v="YES"/>
  </r>
  <r>
    <s v="INV108673"/>
    <x v="361"/>
    <d v="1899-12-30T09:00:00"/>
    <x v="16"/>
    <s v="Customer_8673"/>
    <s v="Dzire"/>
    <s v="Diesel"/>
    <s v="Brown"/>
    <s v="Paid Service"/>
    <n v="2"/>
    <n v="98209"/>
    <x v="8636"/>
    <s v="Yes"/>
    <s v="Net Banking"/>
    <s v="Retail"/>
    <s v="Under Warranty"/>
    <n v="3"/>
    <s v="ICICI Lombard"/>
    <n v="24"/>
    <s v="Male"/>
    <n v="78967"/>
    <n v="3"/>
    <s v="Wayanad"/>
    <s v="Yes"/>
    <s v="No"/>
    <n v="3"/>
    <s v="YES"/>
  </r>
  <r>
    <s v="INV108674"/>
    <x v="361"/>
    <d v="1899-12-30T10:00:00"/>
    <x v="13"/>
    <s v="Customer_8674"/>
    <s v="Ciaz"/>
    <s v="Hybrid"/>
    <s v="Black"/>
    <s v="Bodyshop"/>
    <n v="4"/>
    <n v="91322"/>
    <x v="8637"/>
    <s v="Yes"/>
    <s v="Finance EMI"/>
    <s v="Corporate"/>
    <s v="Out of Warranty"/>
    <n v="1"/>
    <s v="Maruti Insurance"/>
    <n v="51"/>
    <s v="Male"/>
    <n v="170675"/>
    <n v="5"/>
    <s v="Palakkad"/>
    <s v="Yes"/>
    <s v="Yes"/>
    <n v="3"/>
    <s v="YES"/>
  </r>
  <r>
    <s v="INV108675"/>
    <x v="361"/>
    <d v="1899-12-30T11:00:00"/>
    <x v="0"/>
    <s v="Customer_8675"/>
    <s v="Grand Vitara"/>
    <s v="Petrol"/>
    <s v="Red"/>
    <s v="Paint Job"/>
    <n v="4"/>
    <n v="42242"/>
    <x v="8638"/>
    <s v="Yes"/>
    <s v="Net Banking"/>
    <s v="Government"/>
    <s v="Out of Warranty"/>
    <n v="5"/>
    <s v="Bajaj Allianz"/>
    <n v="64"/>
    <s v="Male"/>
    <n v="142592"/>
    <n v="4"/>
    <s v="Palakkad"/>
    <s v="Yes"/>
    <s v="No"/>
    <n v="0"/>
    <s v="YES"/>
  </r>
  <r>
    <s v="INV108676"/>
    <x v="361"/>
    <d v="1899-12-30T12:00:00"/>
    <x v="14"/>
    <s v="Customer_8676"/>
    <s v="Dzire"/>
    <s v="Petrol"/>
    <s v="White"/>
    <s v="Accidental Repair"/>
    <n v="2"/>
    <n v="72530"/>
    <x v="8639"/>
    <s v="Yes"/>
    <s v="Net Banking"/>
    <s v="Fleet"/>
    <s v="Under Warranty"/>
    <n v="1"/>
    <s v="Tata AIG"/>
    <n v="50"/>
    <s v="Male"/>
    <n v="151975"/>
    <n v="5"/>
    <s v="Kozhikode"/>
    <s v="No"/>
    <s v="No"/>
    <n v="3"/>
    <s v="YES"/>
  </r>
  <r>
    <s v="INV108677"/>
    <x v="361"/>
    <d v="1899-12-30T01:00:00"/>
    <x v="3"/>
    <s v="Customer_8677"/>
    <s v="Ciaz"/>
    <s v="Hybrid"/>
    <s v="Black"/>
    <s v="Maintenance"/>
    <n v="4"/>
    <n v="145728"/>
    <x v="8640"/>
    <s v="Yes"/>
    <s v="Debit Card"/>
    <s v="Government"/>
    <s v="Under Warranty"/>
    <n v="3"/>
    <s v="Bajaj Allianz"/>
    <n v="58"/>
    <s v="Female"/>
    <n v="100789"/>
    <n v="8"/>
    <s v="Thrissur"/>
    <s v="Yes"/>
    <s v="Yes"/>
    <n v="0"/>
    <s v="YES"/>
  </r>
  <r>
    <s v="INV108678"/>
    <x v="361"/>
    <d v="1899-12-30T02:00:00"/>
    <x v="8"/>
    <s v="Customer_8678"/>
    <s v="Invicto"/>
    <s v="CNG"/>
    <s v="Blue"/>
    <s v="Free Service"/>
    <n v="3"/>
    <n v="131253"/>
    <x v="8641"/>
    <s v="Yes"/>
    <s v="Credit Card"/>
    <s v="Corporate"/>
    <s v="Under Warranty"/>
    <n v="5"/>
    <s v="HDFC Ergo"/>
    <n v="47"/>
    <s v="Female"/>
    <n v="85667"/>
    <n v="8"/>
    <s v="Kozhikode"/>
    <s v="Yes"/>
    <s v="Yes"/>
    <n v="1"/>
    <s v="YES"/>
  </r>
  <r>
    <s v="INV108679"/>
    <x v="361"/>
    <d v="1899-12-30T03:00:00"/>
    <x v="1"/>
    <s v="Customer_8679"/>
    <s v="Invicto"/>
    <s v="Diesel"/>
    <s v="White"/>
    <s v="Paid Service"/>
    <n v="3"/>
    <n v="110289"/>
    <x v="8642"/>
    <s v="Yes"/>
    <s v="Credit Card"/>
    <s v="Retail"/>
    <s v="Out of Warranty"/>
    <n v="2"/>
    <s v="New India"/>
    <n v="26"/>
    <s v="Male"/>
    <n v="44077"/>
    <n v="6"/>
    <s v="Wayanad"/>
    <s v="Yes"/>
    <s v="Yes"/>
    <n v="0"/>
    <s v="YES"/>
  </r>
  <r>
    <s v="INV108680"/>
    <x v="361"/>
    <d v="1899-12-30T04:00:00"/>
    <x v="14"/>
    <s v="Customer_8680"/>
    <s v="Swift"/>
    <s v="Petrol"/>
    <s v="Blue"/>
    <s v="Maintenance"/>
    <n v="2"/>
    <n v="48494"/>
    <x v="8643"/>
    <s v="Yes"/>
    <s v="Debit Card"/>
    <s v="Corporate"/>
    <s v="Out of Warranty"/>
    <n v="2"/>
    <s v="Bajaj Allianz"/>
    <n v="21"/>
    <s v="Female"/>
    <n v="158795"/>
    <n v="8"/>
    <s v="Palakkad"/>
    <s v="Yes"/>
    <s v="Yes"/>
    <n v="1"/>
    <s v="NO"/>
  </r>
  <r>
    <s v="INV108681"/>
    <x v="361"/>
    <d v="1899-12-30T05:00:00"/>
    <x v="14"/>
    <s v="Customer_8681"/>
    <s v="WagonR"/>
    <s v="Diesel"/>
    <s v="Red"/>
    <s v="Bodyshop"/>
    <n v="1"/>
    <n v="93662"/>
    <x v="8644"/>
    <s v="Yes"/>
    <s v="Credit Card"/>
    <s v="Corporate"/>
    <s v="Out of Warranty"/>
    <n v="5"/>
    <s v="Maruti Insurance"/>
    <n v="63"/>
    <s v="Male"/>
    <n v="194272"/>
    <n v="8"/>
    <s v="Kannur"/>
    <s v="Yes"/>
    <s v="No"/>
    <n v="1"/>
    <s v="NO"/>
  </r>
  <r>
    <s v="INV108682"/>
    <x v="361"/>
    <d v="1899-12-30T06:00:00"/>
    <x v="19"/>
    <s v="Customer_8682"/>
    <s v="Invicto"/>
    <s v="Hybrid"/>
    <s v="Black"/>
    <s v="Free Service"/>
    <n v="3"/>
    <n v="140219"/>
    <x v="8645"/>
    <s v="Yes"/>
    <s v="Finance EMI"/>
    <s v="Government"/>
    <s v="Under Warranty"/>
    <n v="2"/>
    <s v="Tata AIG"/>
    <n v="30"/>
    <s v="Female"/>
    <n v="1492"/>
    <n v="6"/>
    <s v="Palakkad"/>
    <s v="Yes"/>
    <s v="No"/>
    <n v="3"/>
    <s v="YES"/>
  </r>
  <r>
    <s v="INV108683"/>
    <x v="361"/>
    <d v="1899-12-30T07:00:00"/>
    <x v="10"/>
    <s v="Customer_8683"/>
    <s v="XL6"/>
    <s v="CNG"/>
    <s v="Red"/>
    <s v="Free Service"/>
    <n v="4"/>
    <n v="69213"/>
    <x v="8646"/>
    <s v="Yes"/>
    <s v="Debit Card"/>
    <s v="Corporate"/>
    <s v="Under Warranty"/>
    <n v="5"/>
    <s v="Tata AIG"/>
    <n v="67"/>
    <s v="Female"/>
    <n v="157954"/>
    <n v="3"/>
    <s v="Palakkad"/>
    <s v="No"/>
    <s v="No"/>
    <n v="1"/>
    <s v="YES"/>
  </r>
  <r>
    <s v="INV108684"/>
    <x v="361"/>
    <d v="1899-12-30T08:00:00"/>
    <x v="2"/>
    <s v="Customer_8684"/>
    <s v="Ignis"/>
    <s v="Diesel"/>
    <s v="Black"/>
    <s v="Bodyshop"/>
    <n v="1"/>
    <n v="135306"/>
    <x v="8647"/>
    <s v="Yes"/>
    <s v="Credit Card"/>
    <s v="Fleet"/>
    <s v="Out of Warranty"/>
    <n v="1"/>
    <s v="Tata AIG"/>
    <n v="69"/>
    <s v="Female"/>
    <n v="13816"/>
    <n v="9"/>
    <s v="Thrissur"/>
    <s v="No"/>
    <s v="No"/>
    <n v="3"/>
    <s v="YES"/>
  </r>
  <r>
    <s v="INV108685"/>
    <x v="361"/>
    <d v="1899-12-30T09:00:00"/>
    <x v="14"/>
    <s v="Customer_8685"/>
    <s v="WagonR"/>
    <s v="CNG"/>
    <s v="Silver"/>
    <s v="Free Service"/>
    <n v="3"/>
    <n v="143400"/>
    <x v="8648"/>
    <s v="Yes"/>
    <s v="Cash"/>
    <s v="Retail"/>
    <s v="Under Warranty"/>
    <n v="2"/>
    <s v="Bajaj Allianz"/>
    <n v="38"/>
    <s v="Male"/>
    <n v="197184"/>
    <n v="8"/>
    <s v="Kannur"/>
    <s v="Yes"/>
    <s v="No"/>
    <n v="1"/>
    <s v="YES"/>
  </r>
  <r>
    <s v="INV108686"/>
    <x v="361"/>
    <d v="1899-12-30T10:00:00"/>
    <x v="14"/>
    <s v="Customer_8686"/>
    <s v="Fronx"/>
    <s v="Petrol"/>
    <s v="Red"/>
    <s v="Paid Service"/>
    <n v="1"/>
    <n v="15404"/>
    <x v="8649"/>
    <s v="No"/>
    <s v="Cash"/>
    <s v="Fleet"/>
    <s v="Out of Warranty"/>
    <n v="4"/>
    <s v="HDFC Ergo"/>
    <n v="46"/>
    <s v="Female"/>
    <n v="2523"/>
    <n v="4"/>
    <s v="Kannur"/>
    <s v="Yes"/>
    <s v="No"/>
    <n v="1"/>
    <s v="NO"/>
  </r>
  <r>
    <s v="INV108687"/>
    <x v="361"/>
    <d v="1899-12-30T11:00:00"/>
    <x v="6"/>
    <s v="Customer_8687"/>
    <s v="Grand Vitara"/>
    <s v="Diesel"/>
    <s v="Red"/>
    <s v="Paid Service"/>
    <n v="4"/>
    <n v="90355"/>
    <x v="8650"/>
    <s v="Yes"/>
    <s v="Credit Card"/>
    <s v="Corporate"/>
    <s v="Under Warranty"/>
    <n v="4"/>
    <s v="ICICI Lombard"/>
    <n v="67"/>
    <s v="Female"/>
    <n v="147559"/>
    <n v="5"/>
    <s v="Thrissur"/>
    <s v="Yes"/>
    <s v="No"/>
    <n v="1"/>
    <s v="YES"/>
  </r>
  <r>
    <s v="INV108688"/>
    <x v="362"/>
    <d v="1899-12-30T12:00:00"/>
    <x v="12"/>
    <s v="Customer_8688"/>
    <s v="Ciaz"/>
    <s v="Electric"/>
    <s v="Red"/>
    <s v="Free Service"/>
    <n v="2"/>
    <n v="81386"/>
    <x v="8651"/>
    <s v="Yes"/>
    <s v="Net Banking"/>
    <s v="Government"/>
    <s v="Out of Warranty"/>
    <n v="5"/>
    <s v="Tata AIG"/>
    <n v="42"/>
    <s v="Female"/>
    <n v="143063"/>
    <n v="4"/>
    <s v="Malappuram"/>
    <s v="No"/>
    <s v="No"/>
    <n v="1"/>
    <s v="YES"/>
  </r>
  <r>
    <s v="INV108689"/>
    <x v="362"/>
    <d v="1899-12-30T01:00:00"/>
    <x v="14"/>
    <s v="Customer_8689"/>
    <s v="Baleno"/>
    <s v="Petrol"/>
    <s v="Grey"/>
    <s v="Accidental Repair"/>
    <n v="2"/>
    <n v="42883"/>
    <x v="8652"/>
    <s v="Yes"/>
    <s v="Finance EMI"/>
    <s v="Government"/>
    <s v="Out of Warranty"/>
    <n v="4"/>
    <s v="Tata AIG"/>
    <n v="50"/>
    <s v="Male"/>
    <n v="143660"/>
    <n v="1"/>
    <s v="Thrissur"/>
    <s v="No"/>
    <s v="No"/>
    <n v="4"/>
    <s v="NO"/>
  </r>
  <r>
    <s v="INV108690"/>
    <x v="362"/>
    <d v="1899-12-30T02:00:00"/>
    <x v="9"/>
    <s v="Customer_8690"/>
    <s v="Baleno"/>
    <s v="CNG"/>
    <s v="White"/>
    <s v="Free Service"/>
    <n v="4"/>
    <n v="131432"/>
    <x v="8653"/>
    <s v="Yes"/>
    <s v="Cash"/>
    <s v="Fleet"/>
    <s v="Under Warranty"/>
    <n v="5"/>
    <s v="Bajaj Allianz"/>
    <n v="25"/>
    <s v="Male"/>
    <n v="165541"/>
    <n v="7"/>
    <s v="Palakkad"/>
    <s v="No"/>
    <s v="Yes"/>
    <n v="3"/>
    <s v="YES"/>
  </r>
  <r>
    <s v="INV108691"/>
    <x v="362"/>
    <d v="1899-12-30T03:00:00"/>
    <x v="13"/>
    <s v="Customer_8691"/>
    <s v="Invicto"/>
    <s v="Hybrid"/>
    <s v="Grey"/>
    <s v="Accidental Repair"/>
    <n v="2"/>
    <n v="59666"/>
    <x v="8654"/>
    <s v="Yes"/>
    <s v="Finance EMI"/>
    <s v="Fleet"/>
    <s v="Under Warranty"/>
    <n v="2"/>
    <s v="New India"/>
    <n v="68"/>
    <s v="Female"/>
    <n v="96101"/>
    <n v="5"/>
    <s v="Kozhikode"/>
    <s v="Yes"/>
    <s v="No"/>
    <n v="2"/>
    <s v="YES"/>
  </r>
  <r>
    <s v="INV108692"/>
    <x v="362"/>
    <d v="1899-12-30T04:00:00"/>
    <x v="0"/>
    <s v="Customer_8692"/>
    <s v="Jimny"/>
    <s v="Electric"/>
    <s v="Black"/>
    <s v="Free Service"/>
    <n v="4"/>
    <n v="11315"/>
    <x v="8655"/>
    <s v="No"/>
    <s v="UPI"/>
    <s v="Government"/>
    <s v="Under Warranty"/>
    <n v="5"/>
    <s v="Tata AIG"/>
    <n v="28"/>
    <s v="Female"/>
    <n v="121925"/>
    <n v="9"/>
    <s v="Palakkad"/>
    <s v="No"/>
    <s v="No"/>
    <n v="1"/>
    <s v="NO"/>
  </r>
  <r>
    <s v="INV108693"/>
    <x v="362"/>
    <d v="1899-12-30T05:00:00"/>
    <x v="0"/>
    <s v="Customer_8693"/>
    <s v="Grand Vitara"/>
    <s v="Diesel"/>
    <s v="Black"/>
    <s v="Maintenance"/>
    <n v="2"/>
    <n v="75911"/>
    <x v="8656"/>
    <s v="Yes"/>
    <s v="Finance EMI"/>
    <s v="Fleet"/>
    <s v="Out of Warranty"/>
    <n v="5"/>
    <s v="Maruti Insurance"/>
    <n v="52"/>
    <s v="Male"/>
    <n v="149945"/>
    <n v="8"/>
    <s v="Kannur"/>
    <s v="Yes"/>
    <s v="No"/>
    <n v="4"/>
    <s v="YES"/>
  </r>
  <r>
    <s v="INV108694"/>
    <x v="362"/>
    <d v="1899-12-30T06:00:00"/>
    <x v="1"/>
    <s v="Customer_8694"/>
    <s v="Fronx"/>
    <s v="Petrol"/>
    <s v="Black"/>
    <s v="Paint Job"/>
    <n v="3"/>
    <n v="114345"/>
    <x v="8657"/>
    <s v="Yes"/>
    <s v="Debit Card"/>
    <s v="Corporate"/>
    <s v="Under Warranty"/>
    <n v="1"/>
    <s v="ICICI Lombard"/>
    <n v="42"/>
    <s v="Female"/>
    <n v="15803"/>
    <n v="2"/>
    <s v="Thrissur"/>
    <s v="Yes"/>
    <s v="No"/>
    <n v="2"/>
    <s v="YES"/>
  </r>
  <r>
    <s v="INV108695"/>
    <x v="362"/>
    <d v="1899-12-30T07:00:00"/>
    <x v="17"/>
    <s v="Customer_8695"/>
    <s v="Alto"/>
    <s v="Diesel"/>
    <s v="White"/>
    <s v="Paid Service"/>
    <n v="2"/>
    <n v="32443"/>
    <x v="8658"/>
    <s v="Yes"/>
    <s v="UPI"/>
    <s v="Retail"/>
    <s v="Out of Warranty"/>
    <n v="2"/>
    <s v="ICICI Lombard"/>
    <n v="48"/>
    <s v="Male"/>
    <n v="143874"/>
    <n v="2"/>
    <s v="Kannur"/>
    <s v="Yes"/>
    <s v="Yes"/>
    <n v="2"/>
    <s v="NO"/>
  </r>
  <r>
    <s v="INV108696"/>
    <x v="362"/>
    <d v="1899-12-30T08:00:00"/>
    <x v="9"/>
    <s v="Customer_8696"/>
    <s v="Grand Vitara"/>
    <s v="Diesel"/>
    <s v="Black"/>
    <s v="Free Service"/>
    <n v="1"/>
    <n v="147660"/>
    <x v="8659"/>
    <s v="Yes"/>
    <s v="Credit Card"/>
    <s v="Retail"/>
    <s v="Under Warranty"/>
    <n v="5"/>
    <s v="Tata AIG"/>
    <n v="59"/>
    <s v="Female"/>
    <n v="178323"/>
    <n v="9"/>
    <s v="Kannur"/>
    <s v="Yes"/>
    <s v="No"/>
    <n v="4"/>
    <s v="YES"/>
  </r>
  <r>
    <s v="INV108697"/>
    <x v="362"/>
    <d v="1899-12-30T09:00:00"/>
    <x v="19"/>
    <s v="Customer_8697"/>
    <s v="XL6"/>
    <s v="Electric"/>
    <s v="Grey"/>
    <s v="Paid Service"/>
    <n v="2"/>
    <n v="72466"/>
    <x v="8660"/>
    <s v="Yes"/>
    <s v="Credit Card"/>
    <s v="Retail"/>
    <s v="Out of Warranty"/>
    <n v="2"/>
    <s v="HDFC Ergo"/>
    <n v="49"/>
    <s v="Male"/>
    <n v="43064"/>
    <n v="5"/>
    <s v="Palakkad"/>
    <s v="No"/>
    <s v="Yes"/>
    <n v="2"/>
    <s v="YES"/>
  </r>
  <r>
    <s v="INV108698"/>
    <x v="362"/>
    <d v="1899-12-30T10:00:00"/>
    <x v="13"/>
    <s v="Customer_8698"/>
    <s v="Swift"/>
    <s v="Electric"/>
    <s v="Brown"/>
    <s v="Bodyshop"/>
    <n v="2"/>
    <n v="137848"/>
    <x v="8661"/>
    <s v="Yes"/>
    <s v="Net Banking"/>
    <s v="Government"/>
    <s v="Out of Warranty"/>
    <n v="4"/>
    <s v="HDFC Ergo"/>
    <n v="25"/>
    <s v="Male"/>
    <n v="187430"/>
    <n v="4"/>
    <s v="Kannur"/>
    <s v="Yes"/>
    <s v="Yes"/>
    <n v="3"/>
    <s v="YES"/>
  </r>
  <r>
    <s v="INV108699"/>
    <x v="362"/>
    <d v="1899-12-30T11:00:00"/>
    <x v="12"/>
    <s v="Customer_8699"/>
    <s v="Baleno"/>
    <s v="Electric"/>
    <s v="Grey"/>
    <s v="Paint Job"/>
    <n v="2"/>
    <n v="106403"/>
    <x v="8662"/>
    <s v="Yes"/>
    <s v="Cash"/>
    <s v="Government"/>
    <s v="Under Warranty"/>
    <n v="5"/>
    <s v="Tata AIG"/>
    <n v="36"/>
    <s v="Male"/>
    <n v="194121"/>
    <n v="7"/>
    <s v="Malappuram"/>
    <s v="No"/>
    <s v="No"/>
    <n v="2"/>
    <s v="YES"/>
  </r>
  <r>
    <s v="INV108700"/>
    <x v="362"/>
    <d v="1899-12-30T12:00:00"/>
    <x v="17"/>
    <s v="Customer_8700"/>
    <s v="XL6"/>
    <s v="Electric"/>
    <s v="Brown"/>
    <s v="Accidental Repair"/>
    <n v="2"/>
    <n v="67237"/>
    <x v="8663"/>
    <s v="Yes"/>
    <s v="Finance EMI"/>
    <s v="Government"/>
    <s v="Under Warranty"/>
    <n v="4"/>
    <s v="Tata AIG"/>
    <n v="21"/>
    <s v="Male"/>
    <n v="42399"/>
    <n v="9"/>
    <s v="Palakkad"/>
    <s v="No"/>
    <s v="No"/>
    <n v="3"/>
    <s v="YES"/>
  </r>
  <r>
    <s v="INV108701"/>
    <x v="362"/>
    <d v="1899-12-30T01:00:00"/>
    <x v="1"/>
    <s v="Customer_8701"/>
    <s v="Jimny"/>
    <s v="Hybrid"/>
    <s v="Red"/>
    <s v="Bodyshop"/>
    <n v="3"/>
    <n v="95884"/>
    <x v="8664"/>
    <s v="Yes"/>
    <s v="Cash"/>
    <s v="Retail"/>
    <s v="Under Warranty"/>
    <n v="1"/>
    <s v="Bajaj Allianz"/>
    <n v="58"/>
    <s v="Female"/>
    <n v="18611"/>
    <n v="3"/>
    <s v="Wayanad"/>
    <s v="No"/>
    <s v="No"/>
    <n v="2"/>
    <s v="YES"/>
  </r>
  <r>
    <s v="INV108702"/>
    <x v="362"/>
    <d v="1899-12-30T02:00:00"/>
    <x v="5"/>
    <s v="Customer_8702"/>
    <s v="Swift"/>
    <s v="CNG"/>
    <s v="Blue"/>
    <s v="Paint Job"/>
    <n v="4"/>
    <n v="94913"/>
    <x v="8665"/>
    <s v="Yes"/>
    <s v="Finance EMI"/>
    <s v="Fleet"/>
    <s v="Under Warranty"/>
    <n v="1"/>
    <s v="HDFC Ergo"/>
    <n v="33"/>
    <s v="Female"/>
    <n v="93092"/>
    <n v="2"/>
    <s v="Kozhikode"/>
    <s v="No"/>
    <s v="No"/>
    <n v="2"/>
    <s v="YES"/>
  </r>
  <r>
    <s v="INV108703"/>
    <x v="362"/>
    <d v="1899-12-30T03:00:00"/>
    <x v="6"/>
    <s v="Customer_8703"/>
    <s v="Baleno"/>
    <s v="Electric"/>
    <s v="Brown"/>
    <s v="Bodyshop"/>
    <n v="3"/>
    <n v="23057"/>
    <x v="8666"/>
    <s v="Yes"/>
    <s v="UPI"/>
    <s v="Government"/>
    <s v="Out of Warranty"/>
    <n v="2"/>
    <s v="Tata AIG"/>
    <n v="35"/>
    <s v="Male"/>
    <n v="61770"/>
    <n v="1"/>
    <s v="Palakkad"/>
    <s v="No"/>
    <s v="Yes"/>
    <n v="1"/>
    <s v="NO"/>
  </r>
  <r>
    <s v="INV108704"/>
    <x v="362"/>
    <d v="1899-12-30T04:00:00"/>
    <x v="7"/>
    <s v="Customer_8704"/>
    <s v="Fronx"/>
    <s v="Petrol"/>
    <s v="Silver"/>
    <s v="Paid Service"/>
    <n v="3"/>
    <n v="142407"/>
    <x v="8667"/>
    <s v="Yes"/>
    <s v="Cash"/>
    <s v="Government"/>
    <s v="Under Warranty"/>
    <n v="1"/>
    <s v="New India"/>
    <n v="56"/>
    <s v="Male"/>
    <n v="87786"/>
    <n v="2"/>
    <s v="Kannur"/>
    <s v="Yes"/>
    <s v="Yes"/>
    <n v="2"/>
    <s v="YES"/>
  </r>
  <r>
    <s v="INV108705"/>
    <x v="362"/>
    <d v="1899-12-30T05:00:00"/>
    <x v="4"/>
    <s v="Customer_8705"/>
    <s v="Jimny"/>
    <s v="Diesel"/>
    <s v="Black"/>
    <s v="Maintenance"/>
    <n v="1"/>
    <n v="11357"/>
    <x v="8668"/>
    <s v="No"/>
    <s v="Credit Card"/>
    <s v="Corporate"/>
    <s v="Under Warranty"/>
    <n v="5"/>
    <s v="New India"/>
    <n v="60"/>
    <s v="Male"/>
    <n v="131478"/>
    <n v="8"/>
    <s v="Kozhikode"/>
    <s v="Yes"/>
    <s v="No"/>
    <n v="1"/>
    <s v="NO"/>
  </r>
  <r>
    <s v="INV108706"/>
    <x v="362"/>
    <d v="1899-12-30T06:00:00"/>
    <x v="20"/>
    <s v="Customer_8706"/>
    <s v="Jimny"/>
    <s v="Electric"/>
    <s v="White"/>
    <s v="Paint Job"/>
    <n v="4"/>
    <n v="71674"/>
    <x v="8669"/>
    <s v="Yes"/>
    <s v="Net Banking"/>
    <s v="Government"/>
    <s v="Under Warranty"/>
    <n v="2"/>
    <s v="Tata AIG"/>
    <n v="43"/>
    <s v="Female"/>
    <n v="162933"/>
    <n v="6"/>
    <s v="Palakkad"/>
    <s v="Yes"/>
    <s v="Yes"/>
    <n v="3"/>
    <s v="YES"/>
  </r>
  <r>
    <s v="INV108707"/>
    <x v="362"/>
    <d v="1899-12-30T07:00:00"/>
    <x v="7"/>
    <s v="Customer_8707"/>
    <s v="Ciaz"/>
    <s v="Petrol"/>
    <s v="Brown"/>
    <s v="Bodyshop"/>
    <n v="4"/>
    <n v="116262"/>
    <x v="8670"/>
    <s v="Yes"/>
    <s v="Debit Card"/>
    <s v="Government"/>
    <s v="Out of Warranty"/>
    <n v="4"/>
    <s v="HDFC Ergo"/>
    <n v="23"/>
    <s v="Male"/>
    <n v="41620"/>
    <n v="3"/>
    <s v="Kannur"/>
    <s v="Yes"/>
    <s v="No"/>
    <n v="2"/>
    <s v="YES"/>
  </r>
  <r>
    <s v="INV108708"/>
    <x v="362"/>
    <d v="1899-12-30T08:00:00"/>
    <x v="17"/>
    <s v="Customer_8708"/>
    <s v="XL6"/>
    <s v="Hybrid"/>
    <s v="White"/>
    <s v="Accidental Repair"/>
    <n v="1"/>
    <n v="31683"/>
    <x v="8671"/>
    <s v="No"/>
    <s v="UPI"/>
    <s v="Retail"/>
    <s v="Under Warranty"/>
    <n v="3"/>
    <s v="New India"/>
    <n v="48"/>
    <s v="Female"/>
    <n v="4534"/>
    <n v="8"/>
    <s v="Malappuram"/>
    <s v="Yes"/>
    <s v="Yes"/>
    <n v="1"/>
    <s v="NO"/>
  </r>
  <r>
    <s v="INV108709"/>
    <x v="362"/>
    <d v="1899-12-30T09:00:00"/>
    <x v="17"/>
    <s v="Customer_8709"/>
    <s v="Dzire"/>
    <s v="Petrol"/>
    <s v="Black"/>
    <s v="Paint Job"/>
    <n v="4"/>
    <n v="134648"/>
    <x v="8672"/>
    <s v="Yes"/>
    <s v="Finance EMI"/>
    <s v="Retail"/>
    <s v="Out of Warranty"/>
    <n v="1"/>
    <s v="Bajaj Allianz"/>
    <n v="65"/>
    <s v="Female"/>
    <n v="84878"/>
    <n v="5"/>
    <s v="Kannur"/>
    <s v="No"/>
    <s v="Yes"/>
    <n v="4"/>
    <s v="YES"/>
  </r>
  <r>
    <s v="INV108710"/>
    <x v="362"/>
    <d v="1899-12-30T10:00:00"/>
    <x v="18"/>
    <s v="Customer_8710"/>
    <s v="XL6"/>
    <s v="Petrol"/>
    <s v="Blue"/>
    <s v="Paint Job"/>
    <n v="2"/>
    <n v="149101"/>
    <x v="8673"/>
    <s v="Yes"/>
    <s v="UPI"/>
    <s v="Corporate"/>
    <s v="Out of Warranty"/>
    <n v="5"/>
    <s v="Bajaj Allianz"/>
    <n v="45"/>
    <s v="Female"/>
    <n v="122666"/>
    <n v="6"/>
    <s v="Malappuram"/>
    <s v="No"/>
    <s v="No"/>
    <n v="4"/>
    <s v="YES"/>
  </r>
  <r>
    <s v="INV108711"/>
    <x v="362"/>
    <d v="1899-12-30T11:00:00"/>
    <x v="10"/>
    <s v="Customer_8711"/>
    <s v="Ertiga"/>
    <s v="Hybrid"/>
    <s v="Grey"/>
    <s v="Bodyshop"/>
    <n v="4"/>
    <n v="113825"/>
    <x v="8674"/>
    <s v="Yes"/>
    <s v="Debit Card"/>
    <s v="Retail"/>
    <s v="Out of Warranty"/>
    <n v="4"/>
    <s v="HDFC Ergo"/>
    <n v="38"/>
    <s v="Male"/>
    <n v="3455"/>
    <n v="7"/>
    <s v="Wayanad"/>
    <s v="Yes"/>
    <s v="No"/>
    <n v="3"/>
    <s v="YES"/>
  </r>
  <r>
    <s v="INV108712"/>
    <x v="363"/>
    <d v="1899-12-30T12:00:00"/>
    <x v="14"/>
    <s v="Customer_8712"/>
    <s v="Grand Vitara"/>
    <s v="Hybrid"/>
    <s v="Black"/>
    <s v="Maintenance"/>
    <n v="1"/>
    <n v="115313"/>
    <x v="8675"/>
    <s v="Yes"/>
    <s v="Credit Card"/>
    <s v="Fleet"/>
    <s v="Out of Warranty"/>
    <n v="3"/>
    <s v="Bajaj Allianz"/>
    <n v="37"/>
    <s v="Male"/>
    <n v="88485"/>
    <n v="4"/>
    <s v="Thrissur"/>
    <s v="No"/>
    <s v="Yes"/>
    <n v="2"/>
    <s v="YES"/>
  </r>
  <r>
    <s v="INV108713"/>
    <x v="363"/>
    <d v="1899-12-30T01:00:00"/>
    <x v="3"/>
    <s v="Customer_8713"/>
    <s v="Ignis"/>
    <s v="Diesel"/>
    <s v="White"/>
    <s v="Free Service"/>
    <n v="1"/>
    <n v="135739"/>
    <x v="8676"/>
    <s v="Yes"/>
    <s v="UPI"/>
    <s v="Fleet"/>
    <s v="Out of Warranty"/>
    <n v="2"/>
    <s v="Tata AIG"/>
    <n v="47"/>
    <s v="Female"/>
    <n v="84713"/>
    <n v="7"/>
    <s v="Kannur"/>
    <s v="No"/>
    <s v="No"/>
    <n v="2"/>
    <s v="YES"/>
  </r>
  <r>
    <s v="INV108714"/>
    <x v="363"/>
    <d v="1899-12-30T02:00:00"/>
    <x v="0"/>
    <s v="Customer_8714"/>
    <s v="Grand Vitara"/>
    <s v="Electric"/>
    <s v="Silver"/>
    <s v="Accidental Repair"/>
    <n v="1"/>
    <n v="4298"/>
    <x v="8677"/>
    <s v="No"/>
    <s v="Cash"/>
    <s v="Retail"/>
    <s v="Under Warranty"/>
    <n v="5"/>
    <s v="Tata AIG"/>
    <n v="47"/>
    <s v="Female"/>
    <n v="56492"/>
    <n v="7"/>
    <s v="Kannur"/>
    <s v="No"/>
    <s v="Yes"/>
    <n v="3"/>
    <s v="NO"/>
  </r>
  <r>
    <s v="INV108715"/>
    <x v="363"/>
    <d v="1899-12-30T03:00:00"/>
    <x v="17"/>
    <s v="Customer_8715"/>
    <s v="Dzire"/>
    <s v="Petrol"/>
    <s v="Blue"/>
    <s v="Accidental Repair"/>
    <n v="1"/>
    <n v="26376"/>
    <x v="8678"/>
    <s v="No"/>
    <s v="Cash"/>
    <s v="Government"/>
    <s v="Under Warranty"/>
    <n v="3"/>
    <s v="Tata AIG"/>
    <n v="50"/>
    <s v="Male"/>
    <n v="47947"/>
    <n v="9"/>
    <s v="Wayanad"/>
    <s v="Yes"/>
    <s v="Yes"/>
    <n v="0"/>
    <s v="NO"/>
  </r>
  <r>
    <s v="INV108716"/>
    <x v="363"/>
    <d v="1899-12-30T04:00:00"/>
    <x v="11"/>
    <s v="Customer_8716"/>
    <s v="Alto"/>
    <s v="CNG"/>
    <s v="Black"/>
    <s v="Bodyshop"/>
    <n v="3"/>
    <n v="66292"/>
    <x v="8679"/>
    <s v="Yes"/>
    <s v="Cash"/>
    <s v="Corporate"/>
    <s v="Out of Warranty"/>
    <n v="5"/>
    <s v="New India"/>
    <n v="31"/>
    <s v="Female"/>
    <n v="165225"/>
    <n v="3"/>
    <s v="Malappuram"/>
    <s v="No"/>
    <s v="Yes"/>
    <n v="0"/>
    <s v="YES"/>
  </r>
  <r>
    <s v="INV108717"/>
    <x v="363"/>
    <d v="1899-12-30T05:00:00"/>
    <x v="6"/>
    <s v="Customer_8717"/>
    <s v="Jimny"/>
    <s v="CNG"/>
    <s v="Brown"/>
    <s v="Maintenance"/>
    <n v="4"/>
    <n v="41599"/>
    <x v="8680"/>
    <s v="Yes"/>
    <s v="Net Banking"/>
    <s v="Government"/>
    <s v="Under Warranty"/>
    <n v="4"/>
    <s v="ICICI Lombard"/>
    <n v="40"/>
    <s v="Female"/>
    <n v="51493"/>
    <n v="5"/>
    <s v="Malappuram"/>
    <s v="No"/>
    <s v="Yes"/>
    <n v="4"/>
    <s v="YES"/>
  </r>
  <r>
    <s v="INV108718"/>
    <x v="363"/>
    <d v="1899-12-30T06:00:00"/>
    <x v="15"/>
    <s v="Customer_8718"/>
    <s v="Baleno"/>
    <s v="Diesel"/>
    <s v="Silver"/>
    <s v="Paid Service"/>
    <n v="3"/>
    <n v="15900"/>
    <x v="8681"/>
    <s v="No"/>
    <s v="Debit Card"/>
    <s v="Government"/>
    <s v="Under Warranty"/>
    <n v="4"/>
    <s v="ICICI Lombard"/>
    <n v="51"/>
    <s v="Female"/>
    <n v="2546"/>
    <n v="5"/>
    <s v="Palakkad"/>
    <s v="No"/>
    <s v="Yes"/>
    <n v="4"/>
    <s v="NO"/>
  </r>
  <r>
    <s v="INV108719"/>
    <x v="363"/>
    <d v="1899-12-30T07:00:00"/>
    <x v="2"/>
    <s v="Customer_8719"/>
    <s v="Ignis"/>
    <s v="CNG"/>
    <s v="Black"/>
    <s v="Paid Service"/>
    <n v="1"/>
    <n v="70799"/>
    <x v="8682"/>
    <s v="Yes"/>
    <s v="Credit Card"/>
    <s v="Corporate"/>
    <s v="Under Warranty"/>
    <n v="1"/>
    <s v="Bajaj Allianz"/>
    <n v="23"/>
    <s v="Female"/>
    <n v="151283"/>
    <n v="9"/>
    <s v="Malappuram"/>
    <s v="No"/>
    <s v="No"/>
    <n v="1"/>
    <s v="NO"/>
  </r>
  <r>
    <s v="INV108720"/>
    <x v="363"/>
    <d v="1899-12-30T08:00:00"/>
    <x v="0"/>
    <s v="Customer_8720"/>
    <s v="Alto"/>
    <s v="Diesel"/>
    <s v="Blue"/>
    <s v="Free Service"/>
    <n v="1"/>
    <n v="73290"/>
    <x v="8683"/>
    <s v="Yes"/>
    <s v="Cash"/>
    <s v="Retail"/>
    <s v="Out of Warranty"/>
    <n v="4"/>
    <s v="ICICI Lombard"/>
    <n v="42"/>
    <s v="Male"/>
    <n v="88028"/>
    <n v="8"/>
    <s v="Kozhikode"/>
    <s v="Yes"/>
    <s v="No"/>
    <n v="0"/>
    <s v="NO"/>
  </r>
  <r>
    <s v="INV108721"/>
    <x v="363"/>
    <d v="1899-12-30T09:00:00"/>
    <x v="15"/>
    <s v="Customer_8721"/>
    <s v="Ciaz"/>
    <s v="Electric"/>
    <s v="White"/>
    <s v="Free Service"/>
    <n v="3"/>
    <n v="10400"/>
    <x v="8684"/>
    <s v="No"/>
    <s v="Cash"/>
    <s v="Corporate"/>
    <s v="Under Warranty"/>
    <n v="2"/>
    <s v="New India"/>
    <n v="32"/>
    <s v="Female"/>
    <n v="35642"/>
    <n v="6"/>
    <s v="Kannur"/>
    <s v="No"/>
    <s v="No"/>
    <n v="3"/>
    <s v="NO"/>
  </r>
  <r>
    <s v="INV108722"/>
    <x v="363"/>
    <d v="1899-12-30T10:00:00"/>
    <x v="16"/>
    <s v="Customer_8722"/>
    <s v="Grand Vitara"/>
    <s v="Diesel"/>
    <s v="Grey"/>
    <s v="Bodyshop"/>
    <n v="2"/>
    <n v="68004"/>
    <x v="8685"/>
    <s v="Yes"/>
    <s v="Net Banking"/>
    <s v="Fleet"/>
    <s v="Under Warranty"/>
    <n v="2"/>
    <s v="HDFC Ergo"/>
    <n v="36"/>
    <s v="Male"/>
    <n v="96820"/>
    <n v="8"/>
    <s v="Kozhikode"/>
    <s v="Yes"/>
    <s v="No"/>
    <n v="3"/>
    <s v="YES"/>
  </r>
  <r>
    <s v="INV108723"/>
    <x v="363"/>
    <d v="1899-12-30T11:00:00"/>
    <x v="15"/>
    <s v="Customer_8723"/>
    <s v="Ciaz"/>
    <s v="Hybrid"/>
    <s v="Brown"/>
    <s v="Maintenance"/>
    <n v="4"/>
    <n v="31820"/>
    <x v="8686"/>
    <s v="Yes"/>
    <s v="Cash"/>
    <s v="Government"/>
    <s v="Under Warranty"/>
    <n v="5"/>
    <s v="Bajaj Allianz"/>
    <n v="50"/>
    <s v="Male"/>
    <n v="61114"/>
    <n v="1"/>
    <s v="Thrissur"/>
    <s v="Yes"/>
    <s v="No"/>
    <n v="0"/>
    <s v="YES"/>
  </r>
  <r>
    <s v="INV108724"/>
    <x v="363"/>
    <d v="1899-12-30T12:00:00"/>
    <x v="12"/>
    <s v="Customer_8724"/>
    <s v="Invicto"/>
    <s v="Hybrid"/>
    <s v="Grey"/>
    <s v="Paid Service"/>
    <n v="3"/>
    <n v="25864"/>
    <x v="8687"/>
    <s v="Yes"/>
    <s v="Finance EMI"/>
    <s v="Fleet"/>
    <s v="Under Warranty"/>
    <n v="2"/>
    <s v="ICICI Lombard"/>
    <n v="41"/>
    <s v="Male"/>
    <n v="170299"/>
    <n v="6"/>
    <s v="Thrissur"/>
    <s v="Yes"/>
    <s v="No"/>
    <n v="3"/>
    <s v="NO"/>
  </r>
  <r>
    <s v="INV108725"/>
    <x v="363"/>
    <d v="1899-12-30T01:00:00"/>
    <x v="6"/>
    <s v="Customer_8725"/>
    <s v="Ignis"/>
    <s v="Hybrid"/>
    <s v="Blue"/>
    <s v="Accidental Repair"/>
    <n v="4"/>
    <n v="39295"/>
    <x v="8688"/>
    <s v="Yes"/>
    <s v="Net Banking"/>
    <s v="Corporate"/>
    <s v="Under Warranty"/>
    <n v="4"/>
    <s v="ICICI Lombard"/>
    <n v="28"/>
    <s v="Male"/>
    <n v="62972"/>
    <n v="4"/>
    <s v="Kozhikode"/>
    <s v="No"/>
    <s v="Yes"/>
    <n v="2"/>
    <s v="YES"/>
  </r>
  <r>
    <s v="INV108726"/>
    <x v="363"/>
    <d v="1899-12-30T02:00:00"/>
    <x v="16"/>
    <s v="Customer_8726"/>
    <s v="Invicto"/>
    <s v="Hybrid"/>
    <s v="Red"/>
    <s v="Maintenance"/>
    <n v="1"/>
    <n v="139670"/>
    <x v="8689"/>
    <s v="Yes"/>
    <s v="Finance EMI"/>
    <s v="Retail"/>
    <s v="Out of Warranty"/>
    <n v="3"/>
    <s v="Bajaj Allianz"/>
    <n v="25"/>
    <s v="Male"/>
    <n v="138374"/>
    <n v="4"/>
    <s v="Thrissur"/>
    <s v="No"/>
    <s v="No"/>
    <n v="4"/>
    <s v="YES"/>
  </r>
  <r>
    <s v="INV108727"/>
    <x v="363"/>
    <d v="1899-12-30T03:00:00"/>
    <x v="0"/>
    <s v="Customer_8727"/>
    <s v="Celerio"/>
    <s v="Hybrid"/>
    <s v="Grey"/>
    <s v="Paid Service"/>
    <n v="1"/>
    <n v="38786"/>
    <x v="8690"/>
    <s v="No"/>
    <s v="Debit Card"/>
    <s v="Corporate"/>
    <s v="Out of Warranty"/>
    <n v="2"/>
    <s v="Bajaj Allianz"/>
    <n v="28"/>
    <s v="Female"/>
    <n v="9004"/>
    <n v="7"/>
    <s v="Wayanad"/>
    <s v="Yes"/>
    <s v="Yes"/>
    <n v="4"/>
    <s v="NO"/>
  </r>
  <r>
    <s v="INV108728"/>
    <x v="363"/>
    <d v="1899-12-30T04:00:00"/>
    <x v="6"/>
    <s v="Customer_8728"/>
    <s v="WagonR"/>
    <s v="Hybrid"/>
    <s v="Black"/>
    <s v="Maintenance"/>
    <n v="1"/>
    <n v="12396"/>
    <x v="8691"/>
    <s v="No"/>
    <s v="UPI"/>
    <s v="Fleet"/>
    <s v="Under Warranty"/>
    <n v="4"/>
    <s v="Maruti Insurance"/>
    <n v="21"/>
    <s v="Male"/>
    <n v="151183"/>
    <n v="9"/>
    <s v="Kannur"/>
    <s v="Yes"/>
    <s v="Yes"/>
    <n v="0"/>
    <s v="NO"/>
  </r>
  <r>
    <s v="INV108729"/>
    <x v="363"/>
    <d v="1899-12-30T05:00:00"/>
    <x v="16"/>
    <s v="Customer_8729"/>
    <s v="Ciaz"/>
    <s v="Hybrid"/>
    <s v="Silver"/>
    <s v="Bodyshop"/>
    <n v="4"/>
    <n v="34725"/>
    <x v="8692"/>
    <s v="Yes"/>
    <s v="Cash"/>
    <s v="Fleet"/>
    <s v="Out of Warranty"/>
    <n v="4"/>
    <s v="Bajaj Allianz"/>
    <n v="27"/>
    <s v="Female"/>
    <n v="194537"/>
    <n v="1"/>
    <s v="Kannur"/>
    <s v="Yes"/>
    <s v="No"/>
    <n v="1"/>
    <s v="YES"/>
  </r>
  <r>
    <s v="INV108730"/>
    <x v="363"/>
    <d v="1899-12-30T06:00:00"/>
    <x v="13"/>
    <s v="Customer_8730"/>
    <s v="Invicto"/>
    <s v="Hybrid"/>
    <s v="Silver"/>
    <s v="Paid Service"/>
    <n v="4"/>
    <n v="132457"/>
    <x v="8693"/>
    <s v="Yes"/>
    <s v="Cash"/>
    <s v="Government"/>
    <s v="Out of Warranty"/>
    <n v="5"/>
    <s v="Tata AIG"/>
    <n v="67"/>
    <s v="Female"/>
    <n v="111858"/>
    <n v="4"/>
    <s v="Wayanad"/>
    <s v="No"/>
    <s v="Yes"/>
    <n v="2"/>
    <s v="YES"/>
  </r>
  <r>
    <s v="INV108731"/>
    <x v="363"/>
    <d v="1899-12-30T07:00:00"/>
    <x v="4"/>
    <s v="Customer_8731"/>
    <s v="Invicto"/>
    <s v="Hybrid"/>
    <s v="Brown"/>
    <s v="Paint Job"/>
    <n v="3"/>
    <n v="108622"/>
    <x v="8694"/>
    <s v="Yes"/>
    <s v="Debit Card"/>
    <s v="Government"/>
    <s v="Out of Warranty"/>
    <n v="5"/>
    <s v="ICICI Lombard"/>
    <n v="61"/>
    <s v="Male"/>
    <n v="109211"/>
    <n v="6"/>
    <s v="Palakkad"/>
    <s v="No"/>
    <s v="No"/>
    <n v="0"/>
    <s v="YES"/>
  </r>
  <r>
    <s v="INV108732"/>
    <x v="363"/>
    <d v="1899-12-30T08:00:00"/>
    <x v="12"/>
    <s v="Customer_8732"/>
    <s v="Baleno"/>
    <s v="Electric"/>
    <s v="Grey"/>
    <s v="Bodyshop"/>
    <n v="1"/>
    <n v="96988"/>
    <x v="8695"/>
    <s v="Yes"/>
    <s v="UPI"/>
    <s v="Government"/>
    <s v="Under Warranty"/>
    <n v="2"/>
    <s v="ICICI Lombard"/>
    <n v="28"/>
    <s v="Female"/>
    <n v="145919"/>
    <n v="6"/>
    <s v="Palakkad"/>
    <s v="No"/>
    <s v="No"/>
    <n v="1"/>
    <s v="NO"/>
  </r>
  <r>
    <s v="INV108733"/>
    <x v="363"/>
    <d v="1899-12-30T09:00:00"/>
    <x v="9"/>
    <s v="Customer_8733"/>
    <s v="Celerio"/>
    <s v="Hybrid"/>
    <s v="Blue"/>
    <s v="Paint Job"/>
    <n v="3"/>
    <n v="51598"/>
    <x v="8696"/>
    <s v="Yes"/>
    <s v="Net Banking"/>
    <s v="Government"/>
    <s v="Out of Warranty"/>
    <n v="2"/>
    <s v="HDFC Ergo"/>
    <n v="54"/>
    <s v="Female"/>
    <n v="55959"/>
    <n v="8"/>
    <s v="Malappuram"/>
    <s v="No"/>
    <s v="Yes"/>
    <n v="4"/>
    <s v="YES"/>
  </r>
  <r>
    <s v="INV108734"/>
    <x v="363"/>
    <d v="1899-12-30T10:00:00"/>
    <x v="2"/>
    <s v="Customer_8734"/>
    <s v="Baleno"/>
    <s v="Diesel"/>
    <s v="Brown"/>
    <s v="Maintenance"/>
    <n v="2"/>
    <n v="46211"/>
    <x v="8697"/>
    <s v="Yes"/>
    <s v="UPI"/>
    <s v="Retail"/>
    <s v="Under Warranty"/>
    <n v="4"/>
    <s v="Tata AIG"/>
    <n v="57"/>
    <s v="Female"/>
    <n v="154917"/>
    <n v="6"/>
    <s v="Malappuram"/>
    <s v="No"/>
    <s v="No"/>
    <n v="0"/>
    <s v="NO"/>
  </r>
  <r>
    <s v="INV108735"/>
    <x v="363"/>
    <d v="1899-12-30T11:00:00"/>
    <x v="1"/>
    <s v="Customer_8735"/>
    <s v="Grand Vitara"/>
    <s v="Electric"/>
    <s v="Blue"/>
    <s v="Bodyshop"/>
    <n v="1"/>
    <n v="133639"/>
    <x v="8698"/>
    <s v="Yes"/>
    <s v="Cash"/>
    <s v="Corporate"/>
    <s v="Under Warranty"/>
    <n v="2"/>
    <s v="New India"/>
    <n v="40"/>
    <s v="Female"/>
    <n v="153065"/>
    <n v="6"/>
    <s v="Thrissur"/>
    <s v="Yes"/>
    <s v="Yes"/>
    <n v="4"/>
    <s v="YES"/>
  </r>
  <r>
    <s v="INV108736"/>
    <x v="364"/>
    <d v="1899-12-30T12:00:00"/>
    <x v="18"/>
    <s v="Customer_8736"/>
    <s v="Swift"/>
    <s v="CNG"/>
    <s v="Blue"/>
    <s v="Accidental Repair"/>
    <n v="1"/>
    <n v="146686"/>
    <x v="8699"/>
    <s v="Yes"/>
    <s v="Debit Card"/>
    <s v="Corporate"/>
    <s v="Out of Warranty"/>
    <n v="3"/>
    <s v="New India"/>
    <n v="57"/>
    <s v="Male"/>
    <n v="32961"/>
    <n v="4"/>
    <s v="Palakkad"/>
    <s v="No"/>
    <s v="Yes"/>
    <n v="4"/>
    <s v="YES"/>
  </r>
  <r>
    <s v="INV108737"/>
    <x v="364"/>
    <d v="1899-12-30T01:00:00"/>
    <x v="3"/>
    <s v="Customer_8737"/>
    <s v="Alto"/>
    <s v="Petrol"/>
    <s v="Silver"/>
    <s v="Bodyshop"/>
    <n v="2"/>
    <n v="56160"/>
    <x v="8700"/>
    <s v="Yes"/>
    <s v="Finance EMI"/>
    <s v="Corporate"/>
    <s v="Under Warranty"/>
    <n v="1"/>
    <s v="Maruti Insurance"/>
    <n v="31"/>
    <s v="Male"/>
    <n v="167672"/>
    <n v="8"/>
    <s v="Malappuram"/>
    <s v="Yes"/>
    <s v="No"/>
    <n v="1"/>
    <s v="YES"/>
  </r>
  <r>
    <s v="INV108738"/>
    <x v="364"/>
    <d v="1899-12-30T02:00:00"/>
    <x v="14"/>
    <s v="Customer_8738"/>
    <s v="Ciaz"/>
    <s v="Electric"/>
    <s v="White"/>
    <s v="Bodyshop"/>
    <n v="3"/>
    <n v="142298"/>
    <x v="1407"/>
    <s v="Yes"/>
    <s v="Credit Card"/>
    <s v="Retail"/>
    <s v="Under Warranty"/>
    <n v="1"/>
    <s v="HDFC Ergo"/>
    <n v="62"/>
    <s v="Female"/>
    <n v="78627"/>
    <n v="3"/>
    <s v="Palakkad"/>
    <s v="No"/>
    <s v="No"/>
    <n v="0"/>
    <s v="YES"/>
  </r>
  <r>
    <s v="INV108739"/>
    <x v="364"/>
    <d v="1899-12-30T03:00:00"/>
    <x v="7"/>
    <s v="Customer_8739"/>
    <s v="Grand Vitara"/>
    <s v="Hybrid"/>
    <s v="Silver"/>
    <s v="Bodyshop"/>
    <n v="4"/>
    <n v="41765"/>
    <x v="8701"/>
    <s v="Yes"/>
    <s v="Debit Card"/>
    <s v="Corporate"/>
    <s v="Under Warranty"/>
    <n v="4"/>
    <s v="HDFC Ergo"/>
    <n v="65"/>
    <s v="Male"/>
    <n v="12446"/>
    <n v="4"/>
    <s v="Thrissur"/>
    <s v="Yes"/>
    <s v="Yes"/>
    <n v="4"/>
    <s v="YES"/>
  </r>
  <r>
    <s v="INV108740"/>
    <x v="364"/>
    <d v="1899-12-30T04:00:00"/>
    <x v="16"/>
    <s v="Customer_8740"/>
    <s v="Swift"/>
    <s v="Electric"/>
    <s v="White"/>
    <s v="Bodyshop"/>
    <n v="1"/>
    <n v="51343"/>
    <x v="8702"/>
    <s v="No"/>
    <s v="Net Banking"/>
    <s v="Corporate"/>
    <s v="Out of Warranty"/>
    <n v="1"/>
    <s v="Tata AIG"/>
    <n v="60"/>
    <s v="Male"/>
    <n v="79794"/>
    <n v="3"/>
    <s v="Thrissur"/>
    <s v="Yes"/>
    <s v="No"/>
    <n v="4"/>
    <s v="NO"/>
  </r>
  <r>
    <s v="INV108741"/>
    <x v="364"/>
    <d v="1899-12-30T05:00:00"/>
    <x v="7"/>
    <s v="Customer_8741"/>
    <s v="Fronx"/>
    <s v="Petrol"/>
    <s v="Brown"/>
    <s v="Free Service"/>
    <n v="4"/>
    <n v="142264"/>
    <x v="8703"/>
    <s v="Yes"/>
    <s v="Net Banking"/>
    <s v="Retail"/>
    <s v="Under Warranty"/>
    <n v="4"/>
    <s v="HDFC Ergo"/>
    <n v="65"/>
    <s v="Female"/>
    <n v="24415"/>
    <n v="1"/>
    <s v="Wayanad"/>
    <s v="Yes"/>
    <s v="No"/>
    <n v="0"/>
    <s v="YES"/>
  </r>
  <r>
    <s v="INV108742"/>
    <x v="364"/>
    <d v="1899-12-30T06:00:00"/>
    <x v="20"/>
    <s v="Customer_8742"/>
    <s v="Jimny"/>
    <s v="Petrol"/>
    <s v="Brown"/>
    <s v="Paint Job"/>
    <n v="1"/>
    <n v="38283"/>
    <x v="8704"/>
    <s v="No"/>
    <s v="Cash"/>
    <s v="Government"/>
    <s v="Out of Warranty"/>
    <n v="4"/>
    <s v="Bajaj Allianz"/>
    <n v="22"/>
    <s v="Female"/>
    <n v="30110"/>
    <n v="4"/>
    <s v="Thrissur"/>
    <s v="No"/>
    <s v="No"/>
    <n v="4"/>
    <s v="NO"/>
  </r>
  <r>
    <s v="INV108743"/>
    <x v="364"/>
    <d v="1899-12-30T07:00:00"/>
    <x v="20"/>
    <s v="Customer_8743"/>
    <s v="Fronx"/>
    <s v="Hybrid"/>
    <s v="Brown"/>
    <s v="Bodyshop"/>
    <n v="1"/>
    <n v="75283"/>
    <x v="8705"/>
    <s v="Yes"/>
    <s v="Debit Card"/>
    <s v="Government"/>
    <s v="Out of Warranty"/>
    <n v="3"/>
    <s v="Maruti Insurance"/>
    <n v="43"/>
    <s v="Female"/>
    <n v="83291"/>
    <n v="5"/>
    <s v="Wayanad"/>
    <s v="No"/>
    <s v="Yes"/>
    <n v="1"/>
    <s v="NO"/>
  </r>
  <r>
    <s v="INV108744"/>
    <x v="364"/>
    <d v="1899-12-30T08:00:00"/>
    <x v="18"/>
    <s v="Customer_8744"/>
    <s v="Baleno"/>
    <s v="Hybrid"/>
    <s v="Blue"/>
    <s v="Bodyshop"/>
    <n v="4"/>
    <n v="99706"/>
    <x v="8706"/>
    <s v="Yes"/>
    <s v="Credit Card"/>
    <s v="Retail"/>
    <s v="Out of Warranty"/>
    <n v="5"/>
    <s v="Tata AIG"/>
    <n v="67"/>
    <s v="Male"/>
    <n v="2518"/>
    <n v="5"/>
    <s v="Palakkad"/>
    <s v="Yes"/>
    <s v="No"/>
    <n v="4"/>
    <s v="YES"/>
  </r>
  <r>
    <s v="INV108745"/>
    <x v="364"/>
    <d v="1899-12-30T09:00:00"/>
    <x v="9"/>
    <s v="Customer_8745"/>
    <s v="Ertiga"/>
    <s v="Diesel"/>
    <s v="Red"/>
    <s v="Maintenance"/>
    <n v="1"/>
    <n v="41531"/>
    <x v="8707"/>
    <s v="No"/>
    <s v="Debit Card"/>
    <s v="Retail"/>
    <s v="Under Warranty"/>
    <n v="2"/>
    <s v="HDFC Ergo"/>
    <n v="47"/>
    <s v="Male"/>
    <n v="63540"/>
    <n v="9"/>
    <s v="Malappuram"/>
    <s v="No"/>
    <s v="No"/>
    <n v="1"/>
    <s v="NO"/>
  </r>
  <r>
    <s v="INV108746"/>
    <x v="364"/>
    <d v="1899-12-30T10:00:00"/>
    <x v="15"/>
    <s v="Customer_8746"/>
    <s v="Ertiga"/>
    <s v="Petrol"/>
    <s v="Silver"/>
    <s v="Free Service"/>
    <n v="2"/>
    <n v="140472"/>
    <x v="8708"/>
    <s v="Yes"/>
    <s v="Net Banking"/>
    <s v="Government"/>
    <s v="Under Warranty"/>
    <n v="3"/>
    <s v="HDFC Ergo"/>
    <n v="61"/>
    <s v="Female"/>
    <n v="42689"/>
    <n v="4"/>
    <s v="Thrissur"/>
    <s v="No"/>
    <s v="Yes"/>
    <n v="3"/>
    <s v="YES"/>
  </r>
  <r>
    <s v="INV108747"/>
    <x v="364"/>
    <d v="1899-12-30T11:00:00"/>
    <x v="12"/>
    <s v="Customer_8747"/>
    <s v="Swift"/>
    <s v="Hybrid"/>
    <s v="Blue"/>
    <s v="Paid Service"/>
    <n v="3"/>
    <n v="21324"/>
    <x v="8709"/>
    <s v="Yes"/>
    <s v="Debit Card"/>
    <s v="Retail"/>
    <s v="Under Warranty"/>
    <n v="5"/>
    <s v="Bajaj Allianz"/>
    <n v="62"/>
    <s v="Male"/>
    <n v="119419"/>
    <n v="2"/>
    <s v="Malappuram"/>
    <s v="No"/>
    <s v="Yes"/>
    <n v="4"/>
    <s v="NO"/>
  </r>
  <r>
    <s v="INV108748"/>
    <x v="364"/>
    <d v="1899-12-30T12:00:00"/>
    <x v="6"/>
    <s v="Customer_8748"/>
    <s v="Invicto"/>
    <s v="Petrol"/>
    <s v="Silver"/>
    <s v="Maintenance"/>
    <n v="2"/>
    <n v="141082"/>
    <x v="8710"/>
    <s v="Yes"/>
    <s v="Cash"/>
    <s v="Corporate"/>
    <s v="Out of Warranty"/>
    <n v="4"/>
    <s v="ICICI Lombard"/>
    <n v="28"/>
    <s v="Female"/>
    <n v="120161"/>
    <n v="7"/>
    <s v="Wayanad"/>
    <s v="No"/>
    <s v="Yes"/>
    <n v="3"/>
    <s v="YES"/>
  </r>
  <r>
    <s v="INV108749"/>
    <x v="364"/>
    <d v="1899-12-30T01:00:00"/>
    <x v="17"/>
    <s v="Customer_8749"/>
    <s v="Baleno"/>
    <s v="Diesel"/>
    <s v="Blue"/>
    <s v="Maintenance"/>
    <n v="3"/>
    <n v="93203"/>
    <x v="8711"/>
    <s v="Yes"/>
    <s v="Net Banking"/>
    <s v="Fleet"/>
    <s v="Out of Warranty"/>
    <n v="3"/>
    <s v="Bajaj Allianz"/>
    <n v="23"/>
    <s v="Female"/>
    <n v="69159"/>
    <n v="9"/>
    <s v="Wayanad"/>
    <s v="Yes"/>
    <s v="No"/>
    <n v="0"/>
    <s v="YES"/>
  </r>
  <r>
    <s v="INV108750"/>
    <x v="364"/>
    <d v="1899-12-30T02:00:00"/>
    <x v="8"/>
    <s v="Customer_8750"/>
    <s v="Swift"/>
    <s v="CNG"/>
    <s v="Silver"/>
    <s v="Free Service"/>
    <n v="2"/>
    <n v="56841"/>
    <x v="8712"/>
    <s v="Yes"/>
    <s v="Debit Card"/>
    <s v="Fleet"/>
    <s v="Out of Warranty"/>
    <n v="4"/>
    <s v="ICICI Lombard"/>
    <n v="46"/>
    <s v="Female"/>
    <n v="66898"/>
    <n v="4"/>
    <s v="Wayanad"/>
    <s v="Yes"/>
    <s v="Yes"/>
    <n v="3"/>
    <s v="YES"/>
  </r>
  <r>
    <s v="INV108751"/>
    <x v="364"/>
    <d v="1899-12-30T03:00:00"/>
    <x v="0"/>
    <s v="Customer_8751"/>
    <s v="Ciaz"/>
    <s v="Petrol"/>
    <s v="Black"/>
    <s v="Free Service"/>
    <n v="2"/>
    <n v="23275"/>
    <x v="8713"/>
    <s v="No"/>
    <s v="Debit Card"/>
    <s v="Corporate"/>
    <s v="Under Warranty"/>
    <n v="1"/>
    <s v="Maruti Insurance"/>
    <n v="22"/>
    <s v="Female"/>
    <n v="81211"/>
    <n v="4"/>
    <s v="Palakkad"/>
    <s v="Yes"/>
    <s v="Yes"/>
    <n v="4"/>
    <s v="NO"/>
  </r>
  <r>
    <s v="INV108752"/>
    <x v="364"/>
    <d v="1899-12-30T04:00:00"/>
    <x v="14"/>
    <s v="Customer_8752"/>
    <s v="Baleno"/>
    <s v="Diesel"/>
    <s v="Silver"/>
    <s v="Free Service"/>
    <n v="3"/>
    <n v="103450"/>
    <x v="8714"/>
    <s v="Yes"/>
    <s v="Cash"/>
    <s v="Retail"/>
    <s v="Out of Warranty"/>
    <n v="4"/>
    <s v="ICICI Lombard"/>
    <n v="30"/>
    <s v="Male"/>
    <n v="54869"/>
    <n v="9"/>
    <s v="Kozhikode"/>
    <s v="No"/>
    <s v="Yes"/>
    <n v="2"/>
    <s v="YES"/>
  </r>
  <r>
    <s v="INV108753"/>
    <x v="364"/>
    <d v="1899-12-30T05:00:00"/>
    <x v="12"/>
    <s v="Customer_8753"/>
    <s v="Swift"/>
    <s v="Diesel"/>
    <s v="Black"/>
    <s v="Maintenance"/>
    <n v="1"/>
    <n v="56245"/>
    <x v="8715"/>
    <s v="No"/>
    <s v="Cash"/>
    <s v="Government"/>
    <s v="Out of Warranty"/>
    <n v="1"/>
    <s v="HDFC Ergo"/>
    <n v="28"/>
    <s v="Male"/>
    <n v="77618"/>
    <n v="4"/>
    <s v="Malappuram"/>
    <s v="Yes"/>
    <s v="No"/>
    <n v="0"/>
    <s v="NO"/>
  </r>
  <r>
    <s v="INV108754"/>
    <x v="364"/>
    <d v="1899-12-30T06:00:00"/>
    <x v="14"/>
    <s v="Customer_8754"/>
    <s v="Fronx"/>
    <s v="Diesel"/>
    <s v="White"/>
    <s v="Maintenance"/>
    <n v="4"/>
    <n v="29452"/>
    <x v="8716"/>
    <s v="Yes"/>
    <s v="Debit Card"/>
    <s v="Fleet"/>
    <s v="Under Warranty"/>
    <n v="4"/>
    <s v="ICICI Lombard"/>
    <n v="66"/>
    <s v="Female"/>
    <n v="189443"/>
    <n v="5"/>
    <s v="Kozhikode"/>
    <s v="Yes"/>
    <s v="No"/>
    <n v="0"/>
    <s v="YES"/>
  </r>
  <r>
    <s v="INV108755"/>
    <x v="364"/>
    <d v="1899-12-30T07:00:00"/>
    <x v="5"/>
    <s v="Customer_8755"/>
    <s v="Celerio"/>
    <s v="Electric"/>
    <s v="Silver"/>
    <s v="Bodyshop"/>
    <n v="4"/>
    <n v="6663"/>
    <x v="8717"/>
    <s v="No"/>
    <s v="Credit Card"/>
    <s v="Fleet"/>
    <s v="Under Warranty"/>
    <n v="4"/>
    <s v="HDFC Ergo"/>
    <n v="49"/>
    <s v="Female"/>
    <n v="51378"/>
    <n v="1"/>
    <s v="Kozhikode"/>
    <s v="Yes"/>
    <s v="Yes"/>
    <n v="2"/>
    <s v="NO"/>
  </r>
  <r>
    <s v="INV108756"/>
    <x v="364"/>
    <d v="1899-12-30T08:00:00"/>
    <x v="17"/>
    <s v="Customer_8756"/>
    <s v="Baleno"/>
    <s v="Hybrid"/>
    <s v="White"/>
    <s v="Free Service"/>
    <n v="4"/>
    <n v="64239"/>
    <x v="8718"/>
    <s v="Yes"/>
    <s v="Net Banking"/>
    <s v="Corporate"/>
    <s v="Out of Warranty"/>
    <n v="5"/>
    <s v="Tata AIG"/>
    <n v="54"/>
    <s v="Male"/>
    <n v="17968"/>
    <n v="2"/>
    <s v="Thrissur"/>
    <s v="No"/>
    <s v="Yes"/>
    <n v="2"/>
    <s v="YES"/>
  </r>
  <r>
    <s v="INV108757"/>
    <x v="364"/>
    <d v="1899-12-30T09:00:00"/>
    <x v="2"/>
    <s v="Customer_8757"/>
    <s v="Celerio"/>
    <s v="Petrol"/>
    <s v="Red"/>
    <s v="Free Service"/>
    <n v="1"/>
    <n v="139153"/>
    <x v="8719"/>
    <s v="Yes"/>
    <s v="Debit Card"/>
    <s v="Government"/>
    <s v="Out of Warranty"/>
    <n v="4"/>
    <s v="ICICI Lombard"/>
    <n v="52"/>
    <s v="Male"/>
    <n v="69899"/>
    <n v="7"/>
    <s v="Malappuram"/>
    <s v="Yes"/>
    <s v="Yes"/>
    <n v="1"/>
    <s v="YES"/>
  </r>
  <r>
    <s v="INV108758"/>
    <x v="364"/>
    <d v="1899-12-30T10:00:00"/>
    <x v="2"/>
    <s v="Customer_8758"/>
    <s v="Jimny"/>
    <s v="Electric"/>
    <s v="Grey"/>
    <s v="Maintenance"/>
    <n v="2"/>
    <n v="84766"/>
    <x v="8720"/>
    <s v="Yes"/>
    <s v="Cash"/>
    <s v="Fleet"/>
    <s v="Under Warranty"/>
    <n v="4"/>
    <s v="Maruti Insurance"/>
    <n v="34"/>
    <s v="Female"/>
    <n v="168834"/>
    <n v="8"/>
    <s v="Malappuram"/>
    <s v="No"/>
    <s v="Yes"/>
    <n v="2"/>
    <s v="YES"/>
  </r>
  <r>
    <s v="INV108759"/>
    <x v="364"/>
    <d v="1899-12-30T11:00:00"/>
    <x v="8"/>
    <s v="Customer_8759"/>
    <s v="Jimny"/>
    <s v="Petrol"/>
    <s v="Grey"/>
    <s v="Maintenance"/>
    <n v="2"/>
    <n v="92594"/>
    <x v="8721"/>
    <s v="Yes"/>
    <s v="Net Banking"/>
    <s v="Corporate"/>
    <s v="Under Warranty"/>
    <n v="4"/>
    <s v="New India"/>
    <n v="49"/>
    <s v="Female"/>
    <n v="169069"/>
    <n v="9"/>
    <s v="Thrissur"/>
    <s v="Yes"/>
    <s v="Yes"/>
    <n v="3"/>
    <s v="YES"/>
  </r>
  <r>
    <s v="INV108760"/>
    <x v="365"/>
    <d v="1899-12-30T12:00:00"/>
    <x v="16"/>
    <s v="Customer_8760"/>
    <s v="Fronx"/>
    <s v="Electric"/>
    <s v="Black"/>
    <s v="Free Service"/>
    <n v="2"/>
    <n v="91002"/>
    <x v="8722"/>
    <s v="Yes"/>
    <s v="Cash"/>
    <s v="Government"/>
    <s v="Out of Warranty"/>
    <n v="2"/>
    <s v="HDFC Ergo"/>
    <n v="30"/>
    <s v="Male"/>
    <n v="21748"/>
    <n v="6"/>
    <s v="Palakkad"/>
    <s v="Yes"/>
    <s v="Yes"/>
    <n v="2"/>
    <s v="YES"/>
  </r>
  <r>
    <s v="INV108761"/>
    <x v="365"/>
    <d v="1899-12-30T01:00:00"/>
    <x v="17"/>
    <s v="Customer_8761"/>
    <s v="Ertiga"/>
    <s v="Hybrid"/>
    <s v="Silver"/>
    <s v="Bodyshop"/>
    <n v="1"/>
    <n v="113039"/>
    <x v="8723"/>
    <s v="Yes"/>
    <s v="Net Banking"/>
    <s v="Retail"/>
    <s v="Under Warranty"/>
    <n v="2"/>
    <s v="Maruti Insurance"/>
    <n v="58"/>
    <s v="Male"/>
    <n v="109396"/>
    <n v="4"/>
    <s v="Wayanad"/>
    <s v="No"/>
    <s v="No"/>
    <n v="3"/>
    <s v="YES"/>
  </r>
  <r>
    <s v="INV108762"/>
    <x v="365"/>
    <d v="1899-12-30T02:00:00"/>
    <x v="17"/>
    <s v="Customer_8762"/>
    <s v="Dzire"/>
    <s v="Diesel"/>
    <s v="Grey"/>
    <s v="Accidental Repair"/>
    <n v="3"/>
    <n v="72910"/>
    <x v="8724"/>
    <s v="Yes"/>
    <s v="Debit Card"/>
    <s v="Corporate"/>
    <s v="Under Warranty"/>
    <n v="3"/>
    <s v="HDFC Ergo"/>
    <n v="50"/>
    <s v="Male"/>
    <n v="57446"/>
    <n v="4"/>
    <s v="Malappuram"/>
    <s v="No"/>
    <s v="No"/>
    <n v="4"/>
    <s v="YES"/>
  </r>
  <r>
    <s v="INV108763"/>
    <x v="365"/>
    <d v="1899-12-30T03:00:00"/>
    <x v="0"/>
    <s v="Customer_8763"/>
    <s v="XL6"/>
    <s v="Petrol"/>
    <s v="White"/>
    <s v="Accidental Repair"/>
    <n v="1"/>
    <n v="110348"/>
    <x v="8725"/>
    <s v="Yes"/>
    <s v="Finance EMI"/>
    <s v="Fleet"/>
    <s v="Under Warranty"/>
    <n v="5"/>
    <s v="HDFC Ergo"/>
    <n v="21"/>
    <s v="Male"/>
    <n v="57366"/>
    <n v="9"/>
    <s v="Kozhikode"/>
    <s v="No"/>
    <s v="No"/>
    <n v="0"/>
    <s v="YES"/>
  </r>
  <r>
    <s v="INV108764"/>
    <x v="365"/>
    <d v="1899-12-30T04:00:00"/>
    <x v="10"/>
    <s v="Customer_8764"/>
    <s v="Ignis"/>
    <s v="Diesel"/>
    <s v="Grey"/>
    <s v="Paid Service"/>
    <n v="4"/>
    <n v="22965"/>
    <x v="8726"/>
    <s v="Yes"/>
    <s v="Finance EMI"/>
    <s v="Corporate"/>
    <s v="Out of Warranty"/>
    <n v="2"/>
    <s v="Tata AIG"/>
    <n v="26"/>
    <s v="Male"/>
    <n v="52958"/>
    <n v="4"/>
    <s v="Kannur"/>
    <s v="Yes"/>
    <s v="No"/>
    <n v="1"/>
    <s v="NO"/>
  </r>
  <r>
    <s v="INV108765"/>
    <x v="365"/>
    <d v="1899-12-30T05:00:00"/>
    <x v="17"/>
    <s v="Customer_8765"/>
    <s v="Alto"/>
    <s v="Hybrid"/>
    <s v="Grey"/>
    <s v="Bodyshop"/>
    <n v="2"/>
    <n v="146790"/>
    <x v="8727"/>
    <s v="Yes"/>
    <s v="UPI"/>
    <s v="Corporate"/>
    <s v="Out of Warranty"/>
    <n v="3"/>
    <s v="HDFC Ergo"/>
    <n v="55"/>
    <s v="Male"/>
    <n v="87228"/>
    <n v="3"/>
    <s v="Kannur"/>
    <s v="Yes"/>
    <s v="No"/>
    <n v="1"/>
    <s v="YES"/>
  </r>
  <r>
    <s v="INV108766"/>
    <x v="365"/>
    <d v="1899-12-30T06:00:00"/>
    <x v="11"/>
    <s v="Customer_8766"/>
    <s v="Grand Vitara"/>
    <s v="Petrol"/>
    <s v="Blue"/>
    <s v="Maintenance"/>
    <n v="1"/>
    <n v="51972"/>
    <x v="8728"/>
    <s v="No"/>
    <s v="Finance EMI"/>
    <s v="Fleet"/>
    <s v="Under Warranty"/>
    <n v="3"/>
    <s v="New India"/>
    <n v="28"/>
    <s v="Male"/>
    <n v="167295"/>
    <n v="2"/>
    <s v="Kozhikode"/>
    <s v="Yes"/>
    <s v="No"/>
    <n v="0"/>
    <s v="NO"/>
  </r>
  <r>
    <s v="INV108767"/>
    <x v="365"/>
    <d v="1899-12-30T07:00:00"/>
    <x v="9"/>
    <s v="Customer_8767"/>
    <s v="Alto"/>
    <s v="CNG"/>
    <s v="Grey"/>
    <s v="Free Service"/>
    <n v="1"/>
    <n v="117407"/>
    <x v="8729"/>
    <s v="Yes"/>
    <s v="UPI"/>
    <s v="Retail"/>
    <s v="Out of Warranty"/>
    <n v="3"/>
    <s v="New India"/>
    <n v="45"/>
    <s v="Male"/>
    <n v="13618"/>
    <n v="7"/>
    <s v="Kozhikode"/>
    <s v="No"/>
    <s v="Yes"/>
    <n v="0"/>
    <s v="YES"/>
  </r>
  <r>
    <s v="INV108768"/>
    <x v="365"/>
    <d v="1899-12-30T08:00:00"/>
    <x v="17"/>
    <s v="Customer_8768"/>
    <s v="Alto"/>
    <s v="CNG"/>
    <s v="White"/>
    <s v="Free Service"/>
    <n v="1"/>
    <n v="35338"/>
    <x v="8730"/>
    <s v="No"/>
    <s v="Net Banking"/>
    <s v="Fleet"/>
    <s v="Out of Warranty"/>
    <n v="5"/>
    <s v="Bajaj Allianz"/>
    <n v="29"/>
    <s v="Female"/>
    <n v="20500"/>
    <n v="4"/>
    <s v="Malappuram"/>
    <s v="No"/>
    <s v="Yes"/>
    <n v="2"/>
    <s v="NO"/>
  </r>
  <r>
    <s v="INV108769"/>
    <x v="365"/>
    <d v="1899-12-30T09:00:00"/>
    <x v="13"/>
    <s v="Customer_8769"/>
    <s v="XL6"/>
    <s v="CNG"/>
    <s v="Grey"/>
    <s v="Free Service"/>
    <n v="3"/>
    <n v="70848"/>
    <x v="8731"/>
    <s v="Yes"/>
    <s v="Cash"/>
    <s v="Fleet"/>
    <s v="Out of Warranty"/>
    <n v="1"/>
    <s v="New India"/>
    <n v="50"/>
    <s v="Female"/>
    <n v="51777"/>
    <n v="6"/>
    <s v="Palakkad"/>
    <s v="No"/>
    <s v="No"/>
    <n v="0"/>
    <s v="YES"/>
  </r>
  <r>
    <s v="INV108770"/>
    <x v="365"/>
    <d v="1899-12-30T10:00:00"/>
    <x v="12"/>
    <s v="Customer_8770"/>
    <s v="Grand Vitara"/>
    <s v="Hybrid"/>
    <s v="Silver"/>
    <s v="Accidental Repair"/>
    <n v="2"/>
    <n v="71028"/>
    <x v="8732"/>
    <s v="Yes"/>
    <s v="Cash"/>
    <s v="Retail"/>
    <s v="Out of Warranty"/>
    <n v="5"/>
    <s v="Maruti Insurance"/>
    <n v="61"/>
    <s v="Male"/>
    <n v="167447"/>
    <n v="4"/>
    <s v="Palakkad"/>
    <s v="Yes"/>
    <s v="Yes"/>
    <n v="0"/>
    <s v="YES"/>
  </r>
  <r>
    <s v="INV108771"/>
    <x v="365"/>
    <d v="1899-12-30T11:00:00"/>
    <x v="6"/>
    <s v="Customer_8771"/>
    <s v="XL6"/>
    <s v="CNG"/>
    <s v="Grey"/>
    <s v="Maintenance"/>
    <n v="1"/>
    <n v="136342"/>
    <x v="8733"/>
    <s v="Yes"/>
    <s v="Cash"/>
    <s v="Fleet"/>
    <s v="Under Warranty"/>
    <n v="3"/>
    <s v="Tata AIG"/>
    <n v="34"/>
    <s v="Female"/>
    <n v="122129"/>
    <n v="1"/>
    <s v="Malappuram"/>
    <s v="Yes"/>
    <s v="No"/>
    <n v="0"/>
    <s v="YES"/>
  </r>
  <r>
    <s v="INV108772"/>
    <x v="365"/>
    <d v="1899-12-30T12:00:00"/>
    <x v="11"/>
    <s v="Customer_8772"/>
    <s v="Fronx"/>
    <s v="Petrol"/>
    <s v="Red"/>
    <s v="Free Service"/>
    <n v="1"/>
    <n v="76143"/>
    <x v="8734"/>
    <s v="Yes"/>
    <s v="Debit Card"/>
    <s v="Government"/>
    <s v="Under Warranty"/>
    <n v="4"/>
    <s v="Maruti Insurance"/>
    <n v="36"/>
    <s v="Male"/>
    <n v="191522"/>
    <n v="9"/>
    <s v="Thrissur"/>
    <s v="No"/>
    <s v="Yes"/>
    <n v="3"/>
    <s v="NO"/>
  </r>
  <r>
    <s v="INV108773"/>
    <x v="365"/>
    <d v="1899-12-30T01:00:00"/>
    <x v="16"/>
    <s v="Customer_8773"/>
    <s v="Fronx"/>
    <s v="CNG"/>
    <s v="Grey"/>
    <s v="Free Service"/>
    <n v="4"/>
    <n v="11460"/>
    <x v="8735"/>
    <s v="No"/>
    <s v="Net Banking"/>
    <s v="Government"/>
    <s v="Under Warranty"/>
    <n v="3"/>
    <s v="Maruti Insurance"/>
    <n v="46"/>
    <s v="Male"/>
    <n v="154884"/>
    <n v="1"/>
    <s v="Wayanad"/>
    <s v="No"/>
    <s v="Yes"/>
    <n v="3"/>
    <s v="NO"/>
  </r>
  <r>
    <s v="INV108774"/>
    <x v="365"/>
    <d v="1899-12-30T02:00:00"/>
    <x v="9"/>
    <s v="Customer_8774"/>
    <s v="XL6"/>
    <s v="Petrol"/>
    <s v="Black"/>
    <s v="Accidental Repair"/>
    <n v="2"/>
    <n v="92128"/>
    <x v="8736"/>
    <s v="Yes"/>
    <s v="Debit Card"/>
    <s v="Fleet"/>
    <s v="Under Warranty"/>
    <n v="4"/>
    <s v="New India"/>
    <n v="55"/>
    <s v="Female"/>
    <n v="117803"/>
    <n v="3"/>
    <s v="Kannur"/>
    <s v="No"/>
    <s v="Yes"/>
    <n v="4"/>
    <s v="YES"/>
  </r>
  <r>
    <s v="INV108775"/>
    <x v="365"/>
    <d v="1899-12-30T03:00:00"/>
    <x v="17"/>
    <s v="Customer_8775"/>
    <s v="Ertiga"/>
    <s v="Hybrid"/>
    <s v="Blue"/>
    <s v="Free Service"/>
    <n v="1"/>
    <n v="47362"/>
    <x v="8737"/>
    <s v="No"/>
    <s v="UPI"/>
    <s v="Government"/>
    <s v="Under Warranty"/>
    <n v="5"/>
    <s v="Maruti Insurance"/>
    <n v="33"/>
    <s v="Female"/>
    <n v="164313"/>
    <n v="3"/>
    <s v="Kozhikode"/>
    <s v="Yes"/>
    <s v="No"/>
    <n v="2"/>
    <s v="NO"/>
  </r>
  <r>
    <s v="INV108776"/>
    <x v="365"/>
    <d v="1899-12-30T04:00:00"/>
    <x v="19"/>
    <s v="Customer_8776"/>
    <s v="Dzire"/>
    <s v="Diesel"/>
    <s v="Brown"/>
    <s v="Paid Service"/>
    <n v="1"/>
    <n v="139366"/>
    <x v="8738"/>
    <s v="Yes"/>
    <s v="UPI"/>
    <s v="Corporate"/>
    <s v="Out of Warranty"/>
    <n v="1"/>
    <s v="HDFC Ergo"/>
    <n v="47"/>
    <s v="Female"/>
    <n v="1593"/>
    <n v="7"/>
    <s v="Palakkad"/>
    <s v="No"/>
    <s v="No"/>
    <n v="4"/>
    <s v="YES"/>
  </r>
  <r>
    <s v="INV108777"/>
    <x v="365"/>
    <d v="1899-12-30T05:00:00"/>
    <x v="7"/>
    <s v="Customer_8777"/>
    <s v="WagonR"/>
    <s v="Electric"/>
    <s v="White"/>
    <s v="Maintenance"/>
    <n v="1"/>
    <n v="27000"/>
    <x v="8739"/>
    <s v="No"/>
    <s v="Cash"/>
    <s v="Government"/>
    <s v="Out of Warranty"/>
    <n v="2"/>
    <s v="ICICI Lombard"/>
    <n v="27"/>
    <s v="Female"/>
    <n v="27425"/>
    <n v="1"/>
    <s v="Thrissur"/>
    <s v="No"/>
    <s v="No"/>
    <n v="2"/>
    <s v="NO"/>
  </r>
  <r>
    <s v="INV108778"/>
    <x v="365"/>
    <d v="1899-12-30T06:00:00"/>
    <x v="7"/>
    <s v="Customer_8778"/>
    <s v="Alto"/>
    <s v="CNG"/>
    <s v="Grey"/>
    <s v="Paint Job"/>
    <n v="1"/>
    <n v="107438"/>
    <x v="8740"/>
    <s v="Yes"/>
    <s v="Cash"/>
    <s v="Government"/>
    <s v="Out of Warranty"/>
    <n v="2"/>
    <s v="HDFC Ergo"/>
    <n v="69"/>
    <s v="Female"/>
    <n v="145507"/>
    <n v="6"/>
    <s v="Kannur"/>
    <s v="No"/>
    <s v="No"/>
    <n v="4"/>
    <s v="YES"/>
  </r>
  <r>
    <s v="INV108779"/>
    <x v="365"/>
    <d v="1899-12-30T07:00:00"/>
    <x v="5"/>
    <s v="Customer_8779"/>
    <s v="Invicto"/>
    <s v="Electric"/>
    <s v="Grey"/>
    <s v="Paid Service"/>
    <n v="2"/>
    <n v="122683"/>
    <x v="8741"/>
    <s v="Yes"/>
    <s v="Net Banking"/>
    <s v="Corporate"/>
    <s v="Under Warranty"/>
    <n v="1"/>
    <s v="Maruti Insurance"/>
    <n v="47"/>
    <s v="Male"/>
    <n v="45683"/>
    <n v="1"/>
    <s v="Kozhikode"/>
    <s v="No"/>
    <s v="Yes"/>
    <n v="1"/>
    <s v="YES"/>
  </r>
  <r>
    <s v="INV108780"/>
    <x v="365"/>
    <d v="1899-12-30T08:00:00"/>
    <x v="2"/>
    <s v="Customer_8780"/>
    <s v="Alto"/>
    <s v="Diesel"/>
    <s v="Silver"/>
    <s v="Bodyshop"/>
    <n v="1"/>
    <n v="69839"/>
    <x v="8742"/>
    <s v="Yes"/>
    <s v="UPI"/>
    <s v="Government"/>
    <s v="Under Warranty"/>
    <n v="4"/>
    <s v="Tata AIG"/>
    <n v="63"/>
    <s v="Female"/>
    <n v="115847"/>
    <n v="7"/>
    <s v="Malappuram"/>
    <s v="Yes"/>
    <s v="Yes"/>
    <n v="1"/>
    <s v="NO"/>
  </r>
  <r>
    <s v="INV108781"/>
    <x v="365"/>
    <d v="1899-12-30T09:00:00"/>
    <x v="4"/>
    <s v="Customer_8781"/>
    <s v="WagonR"/>
    <s v="Hybrid"/>
    <s v="Brown"/>
    <s v="Paid Service"/>
    <n v="3"/>
    <n v="73749"/>
    <x v="8743"/>
    <s v="Yes"/>
    <s v="Net Banking"/>
    <s v="Fleet"/>
    <s v="Under Warranty"/>
    <n v="4"/>
    <s v="HDFC Ergo"/>
    <n v="49"/>
    <s v="Female"/>
    <n v="27363"/>
    <n v="4"/>
    <s v="Thrissur"/>
    <s v="No"/>
    <s v="Yes"/>
    <n v="3"/>
    <s v="YES"/>
  </r>
  <r>
    <s v="INV108782"/>
    <x v="365"/>
    <d v="1899-12-30T10:00:00"/>
    <x v="7"/>
    <s v="Customer_8782"/>
    <s v="Baleno"/>
    <s v="Hybrid"/>
    <s v="Silver"/>
    <s v="Paid Service"/>
    <n v="1"/>
    <n v="14120"/>
    <x v="8744"/>
    <s v="No"/>
    <s v="UPI"/>
    <s v="Corporate"/>
    <s v="Out of Warranty"/>
    <n v="1"/>
    <s v="Maruti Insurance"/>
    <n v="60"/>
    <s v="Female"/>
    <n v="93510"/>
    <n v="1"/>
    <s v="Kozhikode"/>
    <s v="Yes"/>
    <s v="Yes"/>
    <n v="1"/>
    <s v="NO"/>
  </r>
  <r>
    <s v="INV108783"/>
    <x v="365"/>
    <d v="1899-12-30T11:00:00"/>
    <x v="15"/>
    <s v="Customer_8783"/>
    <s v="Ertiga"/>
    <s v="Diesel"/>
    <s v="Black"/>
    <s v="Accidental Repair"/>
    <n v="3"/>
    <n v="148747"/>
    <x v="8745"/>
    <s v="Yes"/>
    <s v="Credit Card"/>
    <s v="Corporate"/>
    <s v="Under Warranty"/>
    <n v="1"/>
    <s v="Tata AIG"/>
    <n v="48"/>
    <s v="Female"/>
    <n v="98543"/>
    <n v="8"/>
    <s v="Malappuram"/>
    <s v="Yes"/>
    <s v="Yes"/>
    <n v="3"/>
    <s v="YES"/>
  </r>
  <r>
    <s v="INV108784"/>
    <x v="366"/>
    <d v="1899-12-30T12:00:00"/>
    <x v="5"/>
    <s v="Customer_8784"/>
    <s v="Celerio"/>
    <s v="Electric"/>
    <s v="Brown"/>
    <s v="Bodyshop"/>
    <n v="2"/>
    <n v="97775"/>
    <x v="8746"/>
    <s v="Yes"/>
    <s v="Net Banking"/>
    <s v="Fleet"/>
    <s v="Out of Warranty"/>
    <n v="3"/>
    <s v="New India"/>
    <n v="31"/>
    <s v="Female"/>
    <n v="193344"/>
    <n v="6"/>
    <s v="Kozhikode"/>
    <s v="No"/>
    <s v="Yes"/>
    <n v="1"/>
    <s v="YES"/>
  </r>
  <r>
    <s v="INV108785"/>
    <x v="366"/>
    <d v="1899-12-30T01:00:00"/>
    <x v="7"/>
    <s v="Customer_8785"/>
    <s v="Celerio"/>
    <s v="CNG"/>
    <s v="Blue"/>
    <s v="Maintenance"/>
    <n v="1"/>
    <n v="33979"/>
    <x v="8747"/>
    <s v="No"/>
    <s v="Credit Card"/>
    <s v="Fleet"/>
    <s v="Out of Warranty"/>
    <n v="5"/>
    <s v="ICICI Lombard"/>
    <n v="54"/>
    <s v="Female"/>
    <n v="90470"/>
    <n v="5"/>
    <s v="Malappuram"/>
    <s v="Yes"/>
    <s v="Yes"/>
    <n v="0"/>
    <s v="NO"/>
  </r>
  <r>
    <s v="INV108786"/>
    <x v="366"/>
    <d v="1899-12-30T02:00:00"/>
    <x v="15"/>
    <s v="Customer_8786"/>
    <s v="WagonR"/>
    <s v="Petrol"/>
    <s v="White"/>
    <s v="Maintenance"/>
    <n v="4"/>
    <n v="83603"/>
    <x v="8748"/>
    <s v="Yes"/>
    <s v="Debit Card"/>
    <s v="Fleet"/>
    <s v="Out of Warranty"/>
    <n v="3"/>
    <s v="Maruti Insurance"/>
    <n v="38"/>
    <s v="Female"/>
    <n v="114418"/>
    <n v="6"/>
    <s v="Wayanad"/>
    <s v="No"/>
    <s v="No"/>
    <n v="4"/>
    <s v="YES"/>
  </r>
  <r>
    <s v="INV108787"/>
    <x v="366"/>
    <d v="1899-12-30T03:00:00"/>
    <x v="10"/>
    <s v="Customer_8787"/>
    <s v="Alto"/>
    <s v="Hybrid"/>
    <s v="White"/>
    <s v="Paid Service"/>
    <n v="3"/>
    <n v="99935"/>
    <x v="8749"/>
    <s v="Yes"/>
    <s v="UPI"/>
    <s v="Government"/>
    <s v="Out of Warranty"/>
    <n v="3"/>
    <s v="Bajaj Allianz"/>
    <n v="65"/>
    <s v="Male"/>
    <n v="107265"/>
    <n v="8"/>
    <s v="Malappuram"/>
    <s v="No"/>
    <s v="Yes"/>
    <n v="1"/>
    <s v="YES"/>
  </r>
  <r>
    <s v="INV108788"/>
    <x v="366"/>
    <d v="1899-12-30T04:00:00"/>
    <x v="15"/>
    <s v="Customer_8788"/>
    <s v="Celerio"/>
    <s v="Diesel"/>
    <s v="White"/>
    <s v="Paint Job"/>
    <n v="3"/>
    <n v="93794"/>
    <x v="8750"/>
    <s v="Yes"/>
    <s v="Credit Card"/>
    <s v="Government"/>
    <s v="Under Warranty"/>
    <n v="5"/>
    <s v="HDFC Ergo"/>
    <n v="24"/>
    <s v="Female"/>
    <n v="111120"/>
    <n v="6"/>
    <s v="Kannur"/>
    <s v="Yes"/>
    <s v="Yes"/>
    <n v="2"/>
    <s v="YES"/>
  </r>
  <r>
    <s v="INV108789"/>
    <x v="366"/>
    <d v="1899-12-30T05:00:00"/>
    <x v="6"/>
    <s v="Customer_8789"/>
    <s v="WagonR"/>
    <s v="Electric"/>
    <s v="Black"/>
    <s v="Paid Service"/>
    <n v="1"/>
    <n v="6058"/>
    <x v="8751"/>
    <s v="No"/>
    <s v="Debit Card"/>
    <s v="Government"/>
    <s v="Out of Warranty"/>
    <n v="2"/>
    <s v="ICICI Lombard"/>
    <n v="31"/>
    <s v="Male"/>
    <n v="39587"/>
    <n v="2"/>
    <s v="Wayanad"/>
    <s v="No"/>
    <s v="No"/>
    <n v="4"/>
    <s v="NO"/>
  </r>
  <r>
    <s v="INV108790"/>
    <x v="366"/>
    <d v="1899-12-30T06:00:00"/>
    <x v="4"/>
    <s v="Customer_8790"/>
    <s v="XL6"/>
    <s v="CNG"/>
    <s v="Black"/>
    <s v="Free Service"/>
    <n v="4"/>
    <n v="4849"/>
    <x v="8752"/>
    <s v="No"/>
    <s v="Net Banking"/>
    <s v="Fleet"/>
    <s v="Out of Warranty"/>
    <n v="5"/>
    <s v="New India"/>
    <n v="25"/>
    <s v="Male"/>
    <n v="7546"/>
    <n v="6"/>
    <s v="Thrissur"/>
    <s v="No"/>
    <s v="No"/>
    <n v="4"/>
    <s v="NO"/>
  </r>
  <r>
    <s v="INV108791"/>
    <x v="366"/>
    <d v="1899-12-30T07:00:00"/>
    <x v="11"/>
    <s v="Customer_8791"/>
    <s v="Grand Vitara"/>
    <s v="Electric"/>
    <s v="Grey"/>
    <s v="Accidental Repair"/>
    <n v="4"/>
    <n v="27200"/>
    <x v="8753"/>
    <s v="Yes"/>
    <s v="Credit Card"/>
    <s v="Retail"/>
    <s v="Out of Warranty"/>
    <n v="2"/>
    <s v="New India"/>
    <n v="24"/>
    <s v="Male"/>
    <n v="39575"/>
    <n v="9"/>
    <s v="Palakkad"/>
    <s v="Yes"/>
    <s v="No"/>
    <n v="4"/>
    <s v="YES"/>
  </r>
  <r>
    <s v="INV108792"/>
    <x v="366"/>
    <d v="1899-12-30T08:00:00"/>
    <x v="14"/>
    <s v="Customer_8792"/>
    <s v="Ignis"/>
    <s v="CNG"/>
    <s v="Blue"/>
    <s v="Free Service"/>
    <n v="1"/>
    <n v="102605"/>
    <x v="8754"/>
    <s v="Yes"/>
    <s v="Credit Card"/>
    <s v="Government"/>
    <s v="Out of Warranty"/>
    <n v="5"/>
    <s v="ICICI Lombard"/>
    <n v="43"/>
    <s v="Male"/>
    <n v="129784"/>
    <n v="1"/>
    <s v="Kannur"/>
    <s v="Yes"/>
    <s v="Yes"/>
    <n v="0"/>
    <s v="YES"/>
  </r>
  <r>
    <s v="INV108793"/>
    <x v="366"/>
    <d v="1899-12-30T09:00:00"/>
    <x v="16"/>
    <s v="Customer_8793"/>
    <s v="Fronx"/>
    <s v="Petrol"/>
    <s v="White"/>
    <s v="Bodyshop"/>
    <n v="2"/>
    <n v="28471"/>
    <x v="8755"/>
    <s v="Yes"/>
    <s v="Debit Card"/>
    <s v="Retail"/>
    <s v="Out of Warranty"/>
    <n v="2"/>
    <s v="Maruti Insurance"/>
    <n v="60"/>
    <s v="Male"/>
    <n v="199846"/>
    <n v="2"/>
    <s v="Palakkad"/>
    <s v="Yes"/>
    <s v="No"/>
    <n v="4"/>
    <s v="NO"/>
  </r>
  <r>
    <s v="INV108794"/>
    <x v="366"/>
    <d v="1899-12-30T10:00:00"/>
    <x v="18"/>
    <s v="Customer_8794"/>
    <s v="Swift"/>
    <s v="Petrol"/>
    <s v="White"/>
    <s v="Bodyshop"/>
    <n v="2"/>
    <n v="98139"/>
    <x v="8756"/>
    <s v="Yes"/>
    <s v="Credit Card"/>
    <s v="Corporate"/>
    <s v="Out of Warranty"/>
    <n v="4"/>
    <s v="Maruti Insurance"/>
    <n v="37"/>
    <s v="Male"/>
    <n v="124127"/>
    <n v="3"/>
    <s v="Kannur"/>
    <s v="No"/>
    <s v="Yes"/>
    <n v="3"/>
    <s v="YES"/>
  </r>
  <r>
    <s v="INV108795"/>
    <x v="366"/>
    <d v="1899-12-30T11:00:00"/>
    <x v="14"/>
    <s v="Customer_8795"/>
    <s v="Fronx"/>
    <s v="Diesel"/>
    <s v="Grey"/>
    <s v="Accidental Repair"/>
    <n v="1"/>
    <n v="28056"/>
    <x v="8757"/>
    <s v="No"/>
    <s v="Debit Card"/>
    <s v="Fleet"/>
    <s v="Out of Warranty"/>
    <n v="4"/>
    <s v="Tata AIG"/>
    <n v="44"/>
    <s v="Male"/>
    <n v="49562"/>
    <n v="5"/>
    <s v="Malappuram"/>
    <s v="Yes"/>
    <s v="No"/>
    <n v="0"/>
    <s v="NO"/>
  </r>
  <r>
    <s v="INV108796"/>
    <x v="366"/>
    <d v="1899-12-30T12:00:00"/>
    <x v="14"/>
    <s v="Customer_8796"/>
    <s v="Alto"/>
    <s v="Diesel"/>
    <s v="Blue"/>
    <s v="Paid Service"/>
    <n v="2"/>
    <n v="138109"/>
    <x v="8758"/>
    <s v="Yes"/>
    <s v="Finance EMI"/>
    <s v="Fleet"/>
    <s v="Under Warranty"/>
    <n v="5"/>
    <s v="Tata AIG"/>
    <n v="47"/>
    <s v="Female"/>
    <n v="188308"/>
    <n v="6"/>
    <s v="Kannur"/>
    <s v="No"/>
    <s v="Yes"/>
    <n v="3"/>
    <s v="YES"/>
  </r>
  <r>
    <s v="INV108797"/>
    <x v="366"/>
    <d v="1899-12-30T01:00:00"/>
    <x v="0"/>
    <s v="Customer_8797"/>
    <s v="Ignis"/>
    <s v="CNG"/>
    <s v="Brown"/>
    <s v="Bodyshop"/>
    <n v="4"/>
    <n v="82298"/>
    <x v="8759"/>
    <s v="Yes"/>
    <s v="UPI"/>
    <s v="Corporate"/>
    <s v="Out of Warranty"/>
    <n v="1"/>
    <s v="Maruti Insurance"/>
    <n v="68"/>
    <s v="Female"/>
    <n v="17401"/>
    <n v="3"/>
    <s v="Malappuram"/>
    <s v="No"/>
    <s v="No"/>
    <n v="2"/>
    <s v="YES"/>
  </r>
  <r>
    <s v="INV108798"/>
    <x v="366"/>
    <d v="1899-12-30T02:00:00"/>
    <x v="18"/>
    <s v="Customer_8798"/>
    <s v="WagonR"/>
    <s v="CNG"/>
    <s v="Blue"/>
    <s v="Paint Job"/>
    <n v="2"/>
    <n v="46654"/>
    <x v="8760"/>
    <s v="Yes"/>
    <s v="UPI"/>
    <s v="Government"/>
    <s v="Under Warranty"/>
    <n v="4"/>
    <s v="HDFC Ergo"/>
    <n v="43"/>
    <s v="Male"/>
    <n v="10311"/>
    <n v="8"/>
    <s v="Thrissur"/>
    <s v="Yes"/>
    <s v="No"/>
    <n v="1"/>
    <s v="NO"/>
  </r>
  <r>
    <s v="INV108799"/>
    <x v="366"/>
    <d v="1899-12-30T03:00:00"/>
    <x v="12"/>
    <s v="Customer_8799"/>
    <s v="Baleno"/>
    <s v="CNG"/>
    <s v="Blue"/>
    <s v="Accidental Repair"/>
    <n v="2"/>
    <n v="13166"/>
    <x v="8761"/>
    <s v="No"/>
    <s v="UPI"/>
    <s v="Government"/>
    <s v="Under Warranty"/>
    <n v="5"/>
    <s v="New India"/>
    <n v="42"/>
    <s v="Female"/>
    <n v="178571"/>
    <n v="6"/>
    <s v="Kozhikode"/>
    <s v="Yes"/>
    <s v="No"/>
    <n v="0"/>
    <s v="NO"/>
  </r>
  <r>
    <s v="INV108800"/>
    <x v="366"/>
    <d v="1899-12-30T04:00:00"/>
    <x v="0"/>
    <s v="Customer_8800"/>
    <s v="Celerio"/>
    <s v="CNG"/>
    <s v="Silver"/>
    <s v="Free Service"/>
    <n v="2"/>
    <n v="65840"/>
    <x v="8762"/>
    <s v="Yes"/>
    <s v="Credit Card"/>
    <s v="Government"/>
    <s v="Under Warranty"/>
    <n v="5"/>
    <s v="Tata AIG"/>
    <n v="20"/>
    <s v="Female"/>
    <n v="149049"/>
    <n v="9"/>
    <s v="Malappuram"/>
    <s v="Yes"/>
    <s v="No"/>
    <n v="2"/>
    <s v="YES"/>
  </r>
  <r>
    <s v="INV108801"/>
    <x v="366"/>
    <d v="1899-12-30T05:00:00"/>
    <x v="5"/>
    <s v="Customer_8801"/>
    <s v="Ignis"/>
    <s v="Petrol"/>
    <s v="Blue"/>
    <s v="Paint Job"/>
    <n v="1"/>
    <n v="44336"/>
    <x v="8763"/>
    <s v="No"/>
    <s v="Credit Card"/>
    <s v="Retail"/>
    <s v="Under Warranty"/>
    <n v="4"/>
    <s v="ICICI Lombard"/>
    <n v="33"/>
    <s v="Female"/>
    <n v="163639"/>
    <n v="1"/>
    <s v="Palakkad"/>
    <s v="Yes"/>
    <s v="Yes"/>
    <n v="3"/>
    <s v="NO"/>
  </r>
  <r>
    <s v="INV108802"/>
    <x v="366"/>
    <d v="1899-12-30T06:00:00"/>
    <x v="12"/>
    <s v="Customer_8802"/>
    <s v="Celerio"/>
    <s v="Diesel"/>
    <s v="Red"/>
    <s v="Maintenance"/>
    <n v="1"/>
    <n v="36026"/>
    <x v="7923"/>
    <s v="No"/>
    <s v="Cash"/>
    <s v="Corporate"/>
    <s v="Out of Warranty"/>
    <n v="5"/>
    <s v="Bajaj Allianz"/>
    <n v="38"/>
    <s v="Male"/>
    <n v="80874"/>
    <n v="3"/>
    <s v="Malappuram"/>
    <s v="Yes"/>
    <s v="No"/>
    <n v="4"/>
    <s v="NO"/>
  </r>
  <r>
    <s v="INV108803"/>
    <x v="366"/>
    <d v="1899-12-30T07:00:00"/>
    <x v="2"/>
    <s v="Customer_8803"/>
    <s v="Celerio"/>
    <s v="Diesel"/>
    <s v="Black"/>
    <s v="Accidental Repair"/>
    <n v="3"/>
    <n v="136491"/>
    <x v="8764"/>
    <s v="Yes"/>
    <s v="Cash"/>
    <s v="Retail"/>
    <s v="Under Warranty"/>
    <n v="1"/>
    <s v="Bajaj Allianz"/>
    <n v="57"/>
    <s v="Female"/>
    <n v="156013"/>
    <n v="4"/>
    <s v="Malappuram"/>
    <s v="Yes"/>
    <s v="No"/>
    <n v="0"/>
    <s v="YES"/>
  </r>
  <r>
    <s v="INV108804"/>
    <x v="366"/>
    <d v="1899-12-30T08:00:00"/>
    <x v="7"/>
    <s v="Customer_8804"/>
    <s v="Ciaz"/>
    <s v="Hybrid"/>
    <s v="Blue"/>
    <s v="Paint Job"/>
    <n v="2"/>
    <n v="66165"/>
    <x v="8765"/>
    <s v="Yes"/>
    <s v="Debit Card"/>
    <s v="Government"/>
    <s v="Out of Warranty"/>
    <n v="2"/>
    <s v="ICICI Lombard"/>
    <n v="52"/>
    <s v="Male"/>
    <n v="57672"/>
    <n v="7"/>
    <s v="Palakkad"/>
    <s v="No"/>
    <s v="Yes"/>
    <n v="1"/>
    <s v="YES"/>
  </r>
  <r>
    <s v="INV108805"/>
    <x v="366"/>
    <d v="1899-12-30T09:00:00"/>
    <x v="1"/>
    <s v="Customer_8805"/>
    <s v="WagonR"/>
    <s v="Diesel"/>
    <s v="Silver"/>
    <s v="Accidental Repair"/>
    <n v="1"/>
    <n v="94942"/>
    <x v="8766"/>
    <s v="Yes"/>
    <s v="Credit Card"/>
    <s v="Retail"/>
    <s v="Under Warranty"/>
    <n v="5"/>
    <s v="Maruti Insurance"/>
    <n v="56"/>
    <s v="Male"/>
    <n v="152030"/>
    <n v="2"/>
    <s v="Malappuram"/>
    <s v="No"/>
    <s v="No"/>
    <n v="4"/>
    <s v="NO"/>
  </r>
  <r>
    <s v="INV108806"/>
    <x v="366"/>
    <d v="1899-12-30T10:00:00"/>
    <x v="14"/>
    <s v="Customer_8806"/>
    <s v="Fronx"/>
    <s v="Diesel"/>
    <s v="Brown"/>
    <s v="Free Service"/>
    <n v="4"/>
    <n v="26359"/>
    <x v="8767"/>
    <s v="Yes"/>
    <s v="Debit Card"/>
    <s v="Corporate"/>
    <s v="Under Warranty"/>
    <n v="4"/>
    <s v="ICICI Lombard"/>
    <n v="25"/>
    <s v="Male"/>
    <n v="148396"/>
    <n v="4"/>
    <s v="Malappuram"/>
    <s v="Yes"/>
    <s v="Yes"/>
    <n v="1"/>
    <s v="YES"/>
  </r>
  <r>
    <s v="INV108807"/>
    <x v="366"/>
    <d v="1899-12-30T11:00:00"/>
    <x v="17"/>
    <s v="Customer_8807"/>
    <s v="Baleno"/>
    <s v="Electric"/>
    <s v="Red"/>
    <s v="Paid Service"/>
    <n v="3"/>
    <n v="123891"/>
    <x v="8768"/>
    <s v="Yes"/>
    <s v="Net Banking"/>
    <s v="Government"/>
    <s v="Under Warranty"/>
    <n v="1"/>
    <s v="ICICI Lombard"/>
    <n v="53"/>
    <s v="Female"/>
    <n v="175939"/>
    <n v="3"/>
    <s v="Palakkad"/>
    <s v="Yes"/>
    <s v="Yes"/>
    <n v="1"/>
    <s v="YES"/>
  </r>
  <r>
    <s v="INV108808"/>
    <x v="367"/>
    <d v="1899-12-30T12:00:00"/>
    <x v="9"/>
    <s v="Customer_8808"/>
    <s v="Ciaz"/>
    <s v="Electric"/>
    <s v="Silver"/>
    <s v="Accidental Repair"/>
    <n v="4"/>
    <n v="54304"/>
    <x v="8769"/>
    <s v="Yes"/>
    <s v="Credit Card"/>
    <s v="Retail"/>
    <s v="Out of Warranty"/>
    <n v="1"/>
    <s v="Maruti Insurance"/>
    <n v="42"/>
    <s v="Male"/>
    <n v="4379"/>
    <n v="7"/>
    <s v="Kozhikode"/>
    <s v="No"/>
    <s v="No"/>
    <n v="3"/>
    <s v="YES"/>
  </r>
  <r>
    <s v="INV108809"/>
    <x v="367"/>
    <d v="1899-12-30T01:00:00"/>
    <x v="19"/>
    <s v="Customer_8809"/>
    <s v="WagonR"/>
    <s v="Hybrid"/>
    <s v="Silver"/>
    <s v="Bodyshop"/>
    <n v="2"/>
    <n v="74422"/>
    <x v="8770"/>
    <s v="Yes"/>
    <s v="Finance EMI"/>
    <s v="Corporate"/>
    <s v="Out of Warranty"/>
    <n v="5"/>
    <s v="Bajaj Allianz"/>
    <n v="46"/>
    <s v="Male"/>
    <n v="172003"/>
    <n v="9"/>
    <s v="Thrissur"/>
    <s v="No"/>
    <s v="No"/>
    <n v="4"/>
    <s v="YES"/>
  </r>
  <r>
    <s v="INV108810"/>
    <x v="367"/>
    <d v="1899-12-30T02:00:00"/>
    <x v="15"/>
    <s v="Customer_8810"/>
    <s v="Alto"/>
    <s v="CNG"/>
    <s v="Grey"/>
    <s v="Free Service"/>
    <n v="4"/>
    <n v="106043"/>
    <x v="8771"/>
    <s v="Yes"/>
    <s v="Net Banking"/>
    <s v="Government"/>
    <s v="Out of Warranty"/>
    <n v="3"/>
    <s v="Bajaj Allianz"/>
    <n v="33"/>
    <s v="Female"/>
    <n v="69740"/>
    <n v="7"/>
    <s v="Malappuram"/>
    <s v="Yes"/>
    <s v="Yes"/>
    <n v="3"/>
    <s v="YES"/>
  </r>
  <r>
    <s v="INV108811"/>
    <x v="367"/>
    <d v="1899-12-30T03:00:00"/>
    <x v="12"/>
    <s v="Customer_8811"/>
    <s v="Ertiga"/>
    <s v="Hybrid"/>
    <s v="Silver"/>
    <s v="Free Service"/>
    <n v="3"/>
    <n v="72133"/>
    <x v="8772"/>
    <s v="Yes"/>
    <s v="Credit Card"/>
    <s v="Government"/>
    <s v="Under Warranty"/>
    <n v="4"/>
    <s v="HDFC Ergo"/>
    <n v="41"/>
    <s v="Female"/>
    <n v="50219"/>
    <n v="4"/>
    <s v="Malappuram"/>
    <s v="No"/>
    <s v="No"/>
    <n v="0"/>
    <s v="YES"/>
  </r>
  <r>
    <s v="INV108812"/>
    <x v="367"/>
    <d v="1899-12-30T04:00:00"/>
    <x v="9"/>
    <s v="Customer_8812"/>
    <s v="Alto"/>
    <s v="Hybrid"/>
    <s v="Silver"/>
    <s v="Paint Job"/>
    <n v="2"/>
    <n v="106900"/>
    <x v="8773"/>
    <s v="Yes"/>
    <s v="UPI"/>
    <s v="Fleet"/>
    <s v="Under Warranty"/>
    <n v="1"/>
    <s v="Maruti Insurance"/>
    <n v="57"/>
    <s v="Female"/>
    <n v="125279"/>
    <n v="2"/>
    <s v="Kozhikode"/>
    <s v="Yes"/>
    <s v="Yes"/>
    <n v="0"/>
    <s v="YES"/>
  </r>
  <r>
    <s v="INV108813"/>
    <x v="367"/>
    <d v="1899-12-30T05:00:00"/>
    <x v="0"/>
    <s v="Customer_8813"/>
    <s v="Swift"/>
    <s v="Petrol"/>
    <s v="White"/>
    <s v="Bodyshop"/>
    <n v="1"/>
    <n v="5314"/>
    <x v="8774"/>
    <s v="No"/>
    <s v="Debit Card"/>
    <s v="Government"/>
    <s v="Under Warranty"/>
    <n v="4"/>
    <s v="New India"/>
    <n v="33"/>
    <s v="Female"/>
    <n v="108228"/>
    <n v="7"/>
    <s v="Kozhikode"/>
    <s v="No"/>
    <s v="Yes"/>
    <n v="2"/>
    <s v="NO"/>
  </r>
  <r>
    <s v="INV108814"/>
    <x v="367"/>
    <d v="1899-12-30T06:00:00"/>
    <x v="14"/>
    <s v="Customer_8814"/>
    <s v="Jimny"/>
    <s v="Diesel"/>
    <s v="Black"/>
    <s v="Paint Job"/>
    <n v="4"/>
    <n v="130931"/>
    <x v="8775"/>
    <s v="Yes"/>
    <s v="Finance EMI"/>
    <s v="Fleet"/>
    <s v="Under Warranty"/>
    <n v="5"/>
    <s v="Bajaj Allianz"/>
    <n v="41"/>
    <s v="Male"/>
    <n v="120118"/>
    <n v="8"/>
    <s v="Thrissur"/>
    <s v="Yes"/>
    <s v="No"/>
    <n v="3"/>
    <s v="YES"/>
  </r>
  <r>
    <s v="INV108815"/>
    <x v="367"/>
    <d v="1899-12-30T07:00:00"/>
    <x v="1"/>
    <s v="Customer_8815"/>
    <s v="Ertiga"/>
    <s v="Petrol"/>
    <s v="Grey"/>
    <s v="Maintenance"/>
    <n v="4"/>
    <n v="135629"/>
    <x v="8776"/>
    <s v="Yes"/>
    <s v="Cash"/>
    <s v="Government"/>
    <s v="Out of Warranty"/>
    <n v="5"/>
    <s v="Tata AIG"/>
    <n v="64"/>
    <s v="Male"/>
    <n v="124268"/>
    <n v="7"/>
    <s v="Malappuram"/>
    <s v="Yes"/>
    <s v="No"/>
    <n v="3"/>
    <s v="YES"/>
  </r>
  <r>
    <s v="INV108816"/>
    <x v="367"/>
    <d v="1899-12-30T08:00:00"/>
    <x v="12"/>
    <s v="Customer_8816"/>
    <s v="Alto"/>
    <s v="Diesel"/>
    <s v="Grey"/>
    <s v="Free Service"/>
    <n v="3"/>
    <n v="100385"/>
    <x v="8777"/>
    <s v="Yes"/>
    <s v="UPI"/>
    <s v="Retail"/>
    <s v="Under Warranty"/>
    <n v="3"/>
    <s v="HDFC Ergo"/>
    <n v="28"/>
    <s v="Male"/>
    <n v="163043"/>
    <n v="4"/>
    <s v="Thrissur"/>
    <s v="Yes"/>
    <s v="No"/>
    <n v="4"/>
    <s v="YES"/>
  </r>
  <r>
    <s v="INV108817"/>
    <x v="367"/>
    <d v="1899-12-30T09:00:00"/>
    <x v="20"/>
    <s v="Customer_8817"/>
    <s v="Jimny"/>
    <s v="Hybrid"/>
    <s v="White"/>
    <s v="Accidental Repair"/>
    <n v="1"/>
    <n v="51644"/>
    <x v="8778"/>
    <s v="No"/>
    <s v="Finance EMI"/>
    <s v="Retail"/>
    <s v="Under Warranty"/>
    <n v="3"/>
    <s v="HDFC Ergo"/>
    <n v="30"/>
    <s v="Male"/>
    <n v="151970"/>
    <n v="7"/>
    <s v="Kozhikode"/>
    <s v="No"/>
    <s v="No"/>
    <n v="0"/>
    <s v="NO"/>
  </r>
  <r>
    <s v="INV108818"/>
    <x v="367"/>
    <d v="1899-12-30T10:00:00"/>
    <x v="12"/>
    <s v="Customer_8818"/>
    <s v="Baleno"/>
    <s v="Diesel"/>
    <s v="Red"/>
    <s v="Maintenance"/>
    <n v="2"/>
    <n v="103020"/>
    <x v="8779"/>
    <s v="Yes"/>
    <s v="Cash"/>
    <s v="Government"/>
    <s v="Under Warranty"/>
    <n v="5"/>
    <s v="Bajaj Allianz"/>
    <n v="63"/>
    <s v="Female"/>
    <n v="94150"/>
    <n v="4"/>
    <s v="Kozhikode"/>
    <s v="Yes"/>
    <s v="Yes"/>
    <n v="2"/>
    <s v="YES"/>
  </r>
  <r>
    <s v="INV108819"/>
    <x v="367"/>
    <d v="1899-12-30T11:00:00"/>
    <x v="16"/>
    <s v="Customer_8819"/>
    <s v="Ignis"/>
    <s v="CNG"/>
    <s v="White"/>
    <s v="Bodyshop"/>
    <n v="2"/>
    <n v="129347"/>
    <x v="8780"/>
    <s v="Yes"/>
    <s v="Credit Card"/>
    <s v="Government"/>
    <s v="Out of Warranty"/>
    <n v="2"/>
    <s v="ICICI Lombard"/>
    <n v="31"/>
    <s v="Male"/>
    <n v="13926"/>
    <n v="6"/>
    <s v="Malappuram"/>
    <s v="No"/>
    <s v="No"/>
    <n v="0"/>
    <s v="YES"/>
  </r>
  <r>
    <s v="INV108820"/>
    <x v="367"/>
    <d v="1899-12-30T12:00:00"/>
    <x v="15"/>
    <s v="Customer_8820"/>
    <s v="Dzire"/>
    <s v="CNG"/>
    <s v="Grey"/>
    <s v="Free Service"/>
    <n v="2"/>
    <n v="110668"/>
    <x v="8781"/>
    <s v="Yes"/>
    <s v="Net Banking"/>
    <s v="Fleet"/>
    <s v="Out of Warranty"/>
    <n v="2"/>
    <s v="Tata AIG"/>
    <n v="44"/>
    <s v="Female"/>
    <n v="114192"/>
    <n v="6"/>
    <s v="Wayanad"/>
    <s v="Yes"/>
    <s v="No"/>
    <n v="3"/>
    <s v="YES"/>
  </r>
  <r>
    <s v="INV108821"/>
    <x v="367"/>
    <d v="1899-12-30T01:00:00"/>
    <x v="2"/>
    <s v="Customer_8821"/>
    <s v="Dzire"/>
    <s v="Hybrid"/>
    <s v="Red"/>
    <s v="Bodyshop"/>
    <n v="3"/>
    <n v="11014"/>
    <x v="8782"/>
    <s v="No"/>
    <s v="Net Banking"/>
    <s v="Retail"/>
    <s v="Under Warranty"/>
    <n v="1"/>
    <s v="Tata AIG"/>
    <n v="21"/>
    <s v="Female"/>
    <n v="157136"/>
    <n v="9"/>
    <s v="Palakkad"/>
    <s v="No"/>
    <s v="Yes"/>
    <n v="2"/>
    <s v="NO"/>
  </r>
  <r>
    <s v="INV108822"/>
    <x v="367"/>
    <d v="1899-12-30T02:00:00"/>
    <x v="13"/>
    <s v="Customer_8822"/>
    <s v="Dzire"/>
    <s v="Electric"/>
    <s v="Grey"/>
    <s v="Maintenance"/>
    <n v="4"/>
    <n v="54479"/>
    <x v="8783"/>
    <s v="Yes"/>
    <s v="Finance EMI"/>
    <s v="Retail"/>
    <s v="Out of Warranty"/>
    <n v="3"/>
    <s v="HDFC Ergo"/>
    <n v="28"/>
    <s v="Female"/>
    <n v="73778"/>
    <n v="4"/>
    <s v="Kannur"/>
    <s v="No"/>
    <s v="Yes"/>
    <n v="1"/>
    <s v="YES"/>
  </r>
  <r>
    <s v="INV108823"/>
    <x v="367"/>
    <d v="1899-12-30T03:00:00"/>
    <x v="15"/>
    <s v="Customer_8823"/>
    <s v="Jimny"/>
    <s v="CNG"/>
    <s v="Blue"/>
    <s v="Accidental Repair"/>
    <n v="4"/>
    <n v="32196"/>
    <x v="8784"/>
    <s v="Yes"/>
    <s v="UPI"/>
    <s v="Government"/>
    <s v="Out of Warranty"/>
    <n v="1"/>
    <s v="New India"/>
    <n v="69"/>
    <s v="Female"/>
    <n v="87482"/>
    <n v="7"/>
    <s v="Kozhikode"/>
    <s v="No"/>
    <s v="Yes"/>
    <n v="0"/>
    <s v="YES"/>
  </r>
  <r>
    <s v="INV108824"/>
    <x v="367"/>
    <d v="1899-12-30T04:00:00"/>
    <x v="20"/>
    <s v="Customer_8824"/>
    <s v="Ignis"/>
    <s v="Hybrid"/>
    <s v="Red"/>
    <s v="Paid Service"/>
    <n v="4"/>
    <n v="115665"/>
    <x v="8785"/>
    <s v="Yes"/>
    <s v="Cash"/>
    <s v="Fleet"/>
    <s v="Under Warranty"/>
    <n v="4"/>
    <s v="New India"/>
    <n v="64"/>
    <s v="Female"/>
    <n v="119480"/>
    <n v="7"/>
    <s v="Malappuram"/>
    <s v="No"/>
    <s v="Yes"/>
    <n v="3"/>
    <s v="YES"/>
  </r>
  <r>
    <s v="INV108825"/>
    <x v="367"/>
    <d v="1899-12-30T05:00:00"/>
    <x v="3"/>
    <s v="Customer_8825"/>
    <s v="Swift"/>
    <s v="Petrol"/>
    <s v="Grey"/>
    <s v="Paint Job"/>
    <n v="4"/>
    <n v="57553"/>
    <x v="8786"/>
    <s v="Yes"/>
    <s v="Finance EMI"/>
    <s v="Government"/>
    <s v="Out of Warranty"/>
    <n v="5"/>
    <s v="ICICI Lombard"/>
    <n v="54"/>
    <s v="Female"/>
    <n v="67257"/>
    <n v="9"/>
    <s v="Palakkad"/>
    <s v="No"/>
    <s v="Yes"/>
    <n v="3"/>
    <s v="YES"/>
  </r>
  <r>
    <s v="INV108826"/>
    <x v="367"/>
    <d v="1899-12-30T06:00:00"/>
    <x v="13"/>
    <s v="Customer_8826"/>
    <s v="Swift"/>
    <s v="Electric"/>
    <s v="White"/>
    <s v="Paint Job"/>
    <n v="3"/>
    <n v="122581"/>
    <x v="8787"/>
    <s v="Yes"/>
    <s v="Debit Card"/>
    <s v="Retail"/>
    <s v="Under Warranty"/>
    <n v="5"/>
    <s v="ICICI Lombard"/>
    <n v="51"/>
    <s v="Male"/>
    <n v="88995"/>
    <n v="7"/>
    <s v="Wayanad"/>
    <s v="Yes"/>
    <s v="Yes"/>
    <n v="2"/>
    <s v="YES"/>
  </r>
  <r>
    <s v="INV108827"/>
    <x v="367"/>
    <d v="1899-12-30T07:00:00"/>
    <x v="13"/>
    <s v="Customer_8827"/>
    <s v="Dzire"/>
    <s v="CNG"/>
    <s v="Grey"/>
    <s v="Maintenance"/>
    <n v="3"/>
    <n v="79863"/>
    <x v="8788"/>
    <s v="Yes"/>
    <s v="Debit Card"/>
    <s v="Retail"/>
    <s v="Out of Warranty"/>
    <n v="2"/>
    <s v="New India"/>
    <n v="33"/>
    <s v="Female"/>
    <n v="45539"/>
    <n v="2"/>
    <s v="Thrissur"/>
    <s v="No"/>
    <s v="Yes"/>
    <n v="3"/>
    <s v="YES"/>
  </r>
  <r>
    <s v="INV108828"/>
    <x v="367"/>
    <d v="1899-12-30T08:00:00"/>
    <x v="9"/>
    <s v="Customer_8828"/>
    <s v="Grand Vitara"/>
    <s v="Hybrid"/>
    <s v="White"/>
    <s v="Free Service"/>
    <n v="1"/>
    <n v="148518"/>
    <x v="8789"/>
    <s v="Yes"/>
    <s v="Debit Card"/>
    <s v="Retail"/>
    <s v="Out of Warranty"/>
    <n v="1"/>
    <s v="Tata AIG"/>
    <n v="48"/>
    <s v="Female"/>
    <n v="111581"/>
    <n v="6"/>
    <s v="Thrissur"/>
    <s v="Yes"/>
    <s v="No"/>
    <n v="2"/>
    <s v="YES"/>
  </r>
  <r>
    <s v="INV108829"/>
    <x v="367"/>
    <d v="1899-12-30T09:00:00"/>
    <x v="20"/>
    <s v="Customer_8829"/>
    <s v="Celerio"/>
    <s v="Hybrid"/>
    <s v="Red"/>
    <s v="Free Service"/>
    <n v="3"/>
    <n v="76339"/>
    <x v="8790"/>
    <s v="Yes"/>
    <s v="Cash"/>
    <s v="Retail"/>
    <s v="Under Warranty"/>
    <n v="1"/>
    <s v="New India"/>
    <n v="38"/>
    <s v="Female"/>
    <n v="93504"/>
    <n v="8"/>
    <s v="Thrissur"/>
    <s v="No"/>
    <s v="No"/>
    <n v="2"/>
    <s v="YES"/>
  </r>
  <r>
    <s v="INV108830"/>
    <x v="367"/>
    <d v="1899-12-30T10:00:00"/>
    <x v="19"/>
    <s v="Customer_8830"/>
    <s v="XL6"/>
    <s v="Petrol"/>
    <s v="White"/>
    <s v="Accidental Repair"/>
    <n v="4"/>
    <n v="145993"/>
    <x v="8791"/>
    <s v="Yes"/>
    <s v="Net Banking"/>
    <s v="Government"/>
    <s v="Under Warranty"/>
    <n v="4"/>
    <s v="HDFC Ergo"/>
    <n v="55"/>
    <s v="Male"/>
    <n v="119654"/>
    <n v="9"/>
    <s v="Palakkad"/>
    <s v="Yes"/>
    <s v="No"/>
    <n v="4"/>
    <s v="YES"/>
  </r>
  <r>
    <s v="INV108831"/>
    <x v="367"/>
    <d v="1899-12-30T11:00:00"/>
    <x v="3"/>
    <s v="Customer_8831"/>
    <s v="Ertiga"/>
    <s v="Petrol"/>
    <s v="Red"/>
    <s v="Free Service"/>
    <n v="2"/>
    <n v="139631"/>
    <x v="8792"/>
    <s v="Yes"/>
    <s v="Net Banking"/>
    <s v="Retail"/>
    <s v="Out of Warranty"/>
    <n v="1"/>
    <s v="Maruti Insurance"/>
    <n v="65"/>
    <s v="Male"/>
    <n v="90486"/>
    <n v="2"/>
    <s v="Kannur"/>
    <s v="No"/>
    <s v="No"/>
    <n v="0"/>
    <s v="YES"/>
  </r>
  <r>
    <s v="INV108832"/>
    <x v="368"/>
    <d v="1899-12-30T12:00:00"/>
    <x v="14"/>
    <s v="Customer_8832"/>
    <s v="Ertiga"/>
    <s v="Electric"/>
    <s v="Silver"/>
    <s v="Free Service"/>
    <n v="1"/>
    <n v="22583"/>
    <x v="8793"/>
    <s v="No"/>
    <s v="UPI"/>
    <s v="Government"/>
    <s v="Under Warranty"/>
    <n v="4"/>
    <s v="Bajaj Allianz"/>
    <n v="24"/>
    <s v="Female"/>
    <n v="136150"/>
    <n v="8"/>
    <s v="Palakkad"/>
    <s v="No"/>
    <s v="No"/>
    <n v="2"/>
    <s v="NO"/>
  </r>
  <r>
    <s v="INV108833"/>
    <x v="368"/>
    <d v="1899-12-30T01:00:00"/>
    <x v="8"/>
    <s v="Customer_8833"/>
    <s v="Celerio"/>
    <s v="CNG"/>
    <s v="Black"/>
    <s v="Free Service"/>
    <n v="2"/>
    <n v="38109"/>
    <x v="8794"/>
    <s v="Yes"/>
    <s v="Cash"/>
    <s v="Retail"/>
    <s v="Under Warranty"/>
    <n v="1"/>
    <s v="Maruti Insurance"/>
    <n v="36"/>
    <s v="Female"/>
    <n v="65997"/>
    <n v="5"/>
    <s v="Palakkad"/>
    <s v="No"/>
    <s v="Yes"/>
    <n v="3"/>
    <s v="NO"/>
  </r>
  <r>
    <s v="INV108834"/>
    <x v="368"/>
    <d v="1899-12-30T02:00:00"/>
    <x v="13"/>
    <s v="Customer_8834"/>
    <s v="Fronx"/>
    <s v="Hybrid"/>
    <s v="Brown"/>
    <s v="Bodyshop"/>
    <n v="2"/>
    <n v="16460"/>
    <x v="8795"/>
    <s v="No"/>
    <s v="Credit Card"/>
    <s v="Retail"/>
    <s v="Out of Warranty"/>
    <n v="3"/>
    <s v="Maruti Insurance"/>
    <n v="53"/>
    <s v="Male"/>
    <n v="102536"/>
    <n v="6"/>
    <s v="Kozhikode"/>
    <s v="Yes"/>
    <s v="Yes"/>
    <n v="1"/>
    <s v="NO"/>
  </r>
  <r>
    <s v="INV108835"/>
    <x v="368"/>
    <d v="1899-12-30T03:00:00"/>
    <x v="2"/>
    <s v="Customer_8835"/>
    <s v="Grand Vitara"/>
    <s v="Electric"/>
    <s v="Red"/>
    <s v="Bodyshop"/>
    <n v="4"/>
    <n v="22782"/>
    <x v="8796"/>
    <s v="Yes"/>
    <s v="Credit Card"/>
    <s v="Corporate"/>
    <s v="Out of Warranty"/>
    <n v="5"/>
    <s v="Tata AIG"/>
    <n v="62"/>
    <s v="Male"/>
    <n v="184006"/>
    <n v="1"/>
    <s v="Wayanad"/>
    <s v="No"/>
    <s v="Yes"/>
    <n v="4"/>
    <s v="NO"/>
  </r>
  <r>
    <s v="INV108836"/>
    <x v="368"/>
    <d v="1899-12-30T04:00:00"/>
    <x v="17"/>
    <s v="Customer_8836"/>
    <s v="Dzire"/>
    <s v="Electric"/>
    <s v="Brown"/>
    <s v="Paid Service"/>
    <n v="3"/>
    <n v="55003"/>
    <x v="8797"/>
    <s v="Yes"/>
    <s v="Debit Card"/>
    <s v="Fleet"/>
    <s v="Under Warranty"/>
    <n v="4"/>
    <s v="New India"/>
    <n v="41"/>
    <s v="Male"/>
    <n v="97420"/>
    <n v="8"/>
    <s v="Malappuram"/>
    <s v="Yes"/>
    <s v="No"/>
    <n v="2"/>
    <s v="YES"/>
  </r>
  <r>
    <s v="INV108837"/>
    <x v="368"/>
    <d v="1899-12-30T05:00:00"/>
    <x v="14"/>
    <s v="Customer_8837"/>
    <s v="Celerio"/>
    <s v="Petrol"/>
    <s v="Brown"/>
    <s v="Bodyshop"/>
    <n v="3"/>
    <n v="102449"/>
    <x v="8798"/>
    <s v="Yes"/>
    <s v="Finance EMI"/>
    <s v="Corporate"/>
    <s v="Under Warranty"/>
    <n v="5"/>
    <s v="HDFC Ergo"/>
    <n v="69"/>
    <s v="Male"/>
    <n v="82326"/>
    <n v="1"/>
    <s v="Palakkad"/>
    <s v="No"/>
    <s v="No"/>
    <n v="0"/>
    <s v="YES"/>
  </r>
  <r>
    <s v="INV108838"/>
    <x v="368"/>
    <d v="1899-12-30T06:00:00"/>
    <x v="4"/>
    <s v="Customer_8838"/>
    <s v="WagonR"/>
    <s v="Hybrid"/>
    <s v="Silver"/>
    <s v="Paint Job"/>
    <n v="3"/>
    <n v="80322"/>
    <x v="8799"/>
    <s v="Yes"/>
    <s v="Finance EMI"/>
    <s v="Corporate"/>
    <s v="Out of Warranty"/>
    <n v="5"/>
    <s v="HDFC Ergo"/>
    <n v="30"/>
    <s v="Male"/>
    <n v="116363"/>
    <n v="1"/>
    <s v="Thrissur"/>
    <s v="Yes"/>
    <s v="No"/>
    <n v="4"/>
    <s v="YES"/>
  </r>
  <r>
    <s v="INV108839"/>
    <x v="368"/>
    <d v="1899-12-30T07:00:00"/>
    <x v="5"/>
    <s v="Customer_8839"/>
    <s v="Ertiga"/>
    <s v="Diesel"/>
    <s v="Silver"/>
    <s v="Maintenance"/>
    <n v="4"/>
    <n v="19767"/>
    <x v="8800"/>
    <s v="Yes"/>
    <s v="Finance EMI"/>
    <s v="Retail"/>
    <s v="Out of Warranty"/>
    <n v="1"/>
    <s v="ICICI Lombard"/>
    <n v="49"/>
    <s v="Male"/>
    <n v="53677"/>
    <n v="8"/>
    <s v="Kozhikode"/>
    <s v="Yes"/>
    <s v="Yes"/>
    <n v="2"/>
    <s v="NO"/>
  </r>
  <r>
    <s v="INV108840"/>
    <x v="368"/>
    <d v="1899-12-30T08:00:00"/>
    <x v="20"/>
    <s v="Customer_8840"/>
    <s v="WagonR"/>
    <s v="Petrol"/>
    <s v="Silver"/>
    <s v="Paid Service"/>
    <n v="4"/>
    <n v="147830"/>
    <x v="8801"/>
    <s v="Yes"/>
    <s v="Net Banking"/>
    <s v="Fleet"/>
    <s v="Under Warranty"/>
    <n v="1"/>
    <s v="Tata AIG"/>
    <n v="69"/>
    <s v="Male"/>
    <n v="190163"/>
    <n v="7"/>
    <s v="Thrissur"/>
    <s v="Yes"/>
    <s v="No"/>
    <n v="1"/>
    <s v="YES"/>
  </r>
  <r>
    <s v="INV108841"/>
    <x v="368"/>
    <d v="1899-12-30T09:00:00"/>
    <x v="18"/>
    <s v="Customer_8841"/>
    <s v="Celerio"/>
    <s v="Hybrid"/>
    <s v="Brown"/>
    <s v="Free Service"/>
    <n v="2"/>
    <n v="94078"/>
    <x v="8802"/>
    <s v="Yes"/>
    <s v="Net Banking"/>
    <s v="Corporate"/>
    <s v="Out of Warranty"/>
    <n v="4"/>
    <s v="HDFC Ergo"/>
    <n v="48"/>
    <s v="Male"/>
    <n v="33941"/>
    <n v="5"/>
    <s v="Malappuram"/>
    <s v="Yes"/>
    <s v="Yes"/>
    <n v="4"/>
    <s v="YES"/>
  </r>
  <r>
    <s v="INV108842"/>
    <x v="368"/>
    <d v="1899-12-30T10:00:00"/>
    <x v="16"/>
    <s v="Customer_8842"/>
    <s v="Celerio"/>
    <s v="Electric"/>
    <s v="Silver"/>
    <s v="Paint Job"/>
    <n v="1"/>
    <n v="132217"/>
    <x v="8803"/>
    <s v="Yes"/>
    <s v="Cash"/>
    <s v="Corporate"/>
    <s v="Out of Warranty"/>
    <n v="2"/>
    <s v="ICICI Lombard"/>
    <n v="34"/>
    <s v="Female"/>
    <n v="151579"/>
    <n v="6"/>
    <s v="Kozhikode"/>
    <s v="No"/>
    <s v="No"/>
    <n v="0"/>
    <s v="YES"/>
  </r>
  <r>
    <s v="INV108843"/>
    <x v="368"/>
    <d v="1899-12-30T11:00:00"/>
    <x v="11"/>
    <s v="Customer_8843"/>
    <s v="Alto"/>
    <s v="Electric"/>
    <s v="Red"/>
    <s v="Paid Service"/>
    <n v="3"/>
    <n v="66056"/>
    <x v="8804"/>
    <s v="Yes"/>
    <s v="Cash"/>
    <s v="Government"/>
    <s v="Out of Warranty"/>
    <n v="2"/>
    <s v="Tata AIG"/>
    <n v="55"/>
    <s v="Male"/>
    <n v="72791"/>
    <n v="1"/>
    <s v="Malappuram"/>
    <s v="Yes"/>
    <s v="Yes"/>
    <n v="1"/>
    <s v="YES"/>
  </r>
  <r>
    <s v="INV108844"/>
    <x v="368"/>
    <d v="1899-12-30T12:00:00"/>
    <x v="13"/>
    <s v="Customer_8844"/>
    <s v="Alto"/>
    <s v="CNG"/>
    <s v="Brown"/>
    <s v="Maintenance"/>
    <n v="3"/>
    <n v="110114"/>
    <x v="8805"/>
    <s v="Yes"/>
    <s v="UPI"/>
    <s v="Fleet"/>
    <s v="Out of Warranty"/>
    <n v="5"/>
    <s v="HDFC Ergo"/>
    <n v="58"/>
    <s v="Male"/>
    <n v="106799"/>
    <n v="4"/>
    <s v="Palakkad"/>
    <s v="No"/>
    <s v="No"/>
    <n v="3"/>
    <s v="YES"/>
  </r>
  <r>
    <s v="INV108845"/>
    <x v="368"/>
    <d v="1899-12-30T01:00:00"/>
    <x v="3"/>
    <s v="Customer_8845"/>
    <s v="Baleno"/>
    <s v="Diesel"/>
    <s v="Brown"/>
    <s v="Paid Service"/>
    <n v="1"/>
    <n v="72580"/>
    <x v="8806"/>
    <s v="Yes"/>
    <s v="Cash"/>
    <s v="Corporate"/>
    <s v="Out of Warranty"/>
    <n v="2"/>
    <s v="New India"/>
    <n v="36"/>
    <s v="Male"/>
    <n v="18527"/>
    <n v="4"/>
    <s v="Kozhikode"/>
    <s v="Yes"/>
    <s v="Yes"/>
    <n v="1"/>
    <s v="NO"/>
  </r>
  <r>
    <s v="INV108846"/>
    <x v="368"/>
    <d v="1899-12-30T02:00:00"/>
    <x v="1"/>
    <s v="Customer_8846"/>
    <s v="XL6"/>
    <s v="Petrol"/>
    <s v="White"/>
    <s v="Paint Job"/>
    <n v="2"/>
    <n v="19589"/>
    <x v="8807"/>
    <s v="No"/>
    <s v="UPI"/>
    <s v="Corporate"/>
    <s v="Under Warranty"/>
    <n v="3"/>
    <s v="HDFC Ergo"/>
    <n v="46"/>
    <s v="Male"/>
    <n v="187442"/>
    <n v="3"/>
    <s v="Malappuram"/>
    <s v="No"/>
    <s v="No"/>
    <n v="3"/>
    <s v="NO"/>
  </r>
  <r>
    <s v="INV108847"/>
    <x v="368"/>
    <d v="1899-12-30T03:00:00"/>
    <x v="15"/>
    <s v="Customer_8847"/>
    <s v="Jimny"/>
    <s v="CNG"/>
    <s v="Silver"/>
    <s v="Paid Service"/>
    <n v="2"/>
    <n v="14984"/>
    <x v="8808"/>
    <s v="No"/>
    <s v="Debit Card"/>
    <s v="Government"/>
    <s v="Under Warranty"/>
    <n v="1"/>
    <s v="Bajaj Allianz"/>
    <n v="21"/>
    <s v="Female"/>
    <n v="134148"/>
    <n v="6"/>
    <s v="Wayanad"/>
    <s v="No"/>
    <s v="No"/>
    <n v="0"/>
    <s v="NO"/>
  </r>
  <r>
    <s v="INV108848"/>
    <x v="368"/>
    <d v="1899-12-30T04:00:00"/>
    <x v="17"/>
    <s v="Customer_8848"/>
    <s v="Baleno"/>
    <s v="CNG"/>
    <s v="Blue"/>
    <s v="Paint Job"/>
    <n v="1"/>
    <n v="93750"/>
    <x v="8809"/>
    <s v="Yes"/>
    <s v="Debit Card"/>
    <s v="Retail"/>
    <s v="Under Warranty"/>
    <n v="5"/>
    <s v="Bajaj Allianz"/>
    <n v="25"/>
    <s v="Female"/>
    <n v="166121"/>
    <n v="5"/>
    <s v="Thrissur"/>
    <s v="No"/>
    <s v="Yes"/>
    <n v="2"/>
    <s v="NO"/>
  </r>
  <r>
    <s v="INV108849"/>
    <x v="368"/>
    <d v="1899-12-30T05:00:00"/>
    <x v="9"/>
    <s v="Customer_8849"/>
    <s v="Swift"/>
    <s v="Diesel"/>
    <s v="Silver"/>
    <s v="Paid Service"/>
    <n v="3"/>
    <n v="19447"/>
    <x v="8810"/>
    <s v="Yes"/>
    <s v="Net Banking"/>
    <s v="Corporate"/>
    <s v="Out of Warranty"/>
    <n v="1"/>
    <s v="Tata AIG"/>
    <n v="23"/>
    <s v="Male"/>
    <n v="73215"/>
    <n v="6"/>
    <s v="Palakkad"/>
    <s v="Yes"/>
    <s v="No"/>
    <n v="1"/>
    <s v="NO"/>
  </r>
  <r>
    <s v="INV108850"/>
    <x v="368"/>
    <d v="1899-12-30T06:00:00"/>
    <x v="16"/>
    <s v="Customer_8850"/>
    <s v="Ciaz"/>
    <s v="Petrol"/>
    <s v="White"/>
    <s v="Paid Service"/>
    <n v="4"/>
    <n v="128968"/>
    <x v="8811"/>
    <s v="Yes"/>
    <s v="Net Banking"/>
    <s v="Fleet"/>
    <s v="Under Warranty"/>
    <n v="2"/>
    <s v="ICICI Lombard"/>
    <n v="42"/>
    <s v="Male"/>
    <n v="35577"/>
    <n v="8"/>
    <s v="Wayanad"/>
    <s v="No"/>
    <s v="No"/>
    <n v="0"/>
    <s v="YES"/>
  </r>
  <r>
    <s v="INV108851"/>
    <x v="368"/>
    <d v="1899-12-30T07:00:00"/>
    <x v="12"/>
    <s v="Customer_8851"/>
    <s v="Swift"/>
    <s v="Petrol"/>
    <s v="White"/>
    <s v="Paid Service"/>
    <n v="4"/>
    <n v="22560"/>
    <x v="8812"/>
    <s v="Yes"/>
    <s v="Net Banking"/>
    <s v="Government"/>
    <s v="Under Warranty"/>
    <n v="3"/>
    <s v="Tata AIG"/>
    <n v="66"/>
    <s v="Male"/>
    <n v="155349"/>
    <n v="4"/>
    <s v="Kozhikode"/>
    <s v="No"/>
    <s v="Yes"/>
    <n v="1"/>
    <s v="NO"/>
  </r>
  <r>
    <s v="INV108852"/>
    <x v="368"/>
    <d v="1899-12-30T08:00:00"/>
    <x v="7"/>
    <s v="Customer_8852"/>
    <s v="Dzire"/>
    <s v="Electric"/>
    <s v="Black"/>
    <s v="Paint Job"/>
    <n v="1"/>
    <n v="105109"/>
    <x v="8813"/>
    <s v="Yes"/>
    <s v="Credit Card"/>
    <s v="Fleet"/>
    <s v="Under Warranty"/>
    <n v="3"/>
    <s v="Maruti Insurance"/>
    <n v="50"/>
    <s v="Male"/>
    <n v="105277"/>
    <n v="7"/>
    <s v="Wayanad"/>
    <s v="No"/>
    <s v="No"/>
    <n v="2"/>
    <s v="NO"/>
  </r>
  <r>
    <s v="INV108853"/>
    <x v="368"/>
    <d v="1899-12-30T09:00:00"/>
    <x v="7"/>
    <s v="Customer_8853"/>
    <s v="Ignis"/>
    <s v="Petrol"/>
    <s v="Black"/>
    <s v="Paid Service"/>
    <n v="3"/>
    <n v="7323"/>
    <x v="8814"/>
    <s v="No"/>
    <s v="UPI"/>
    <s v="Fleet"/>
    <s v="Out of Warranty"/>
    <n v="4"/>
    <s v="HDFC Ergo"/>
    <n v="67"/>
    <s v="Female"/>
    <n v="87432"/>
    <n v="9"/>
    <s v="Palakkad"/>
    <s v="Yes"/>
    <s v="No"/>
    <n v="4"/>
    <s v="NO"/>
  </r>
  <r>
    <s v="INV108854"/>
    <x v="368"/>
    <d v="1899-12-30T10:00:00"/>
    <x v="8"/>
    <s v="Customer_8854"/>
    <s v="Alto"/>
    <s v="CNG"/>
    <s v="Brown"/>
    <s v="Maintenance"/>
    <n v="1"/>
    <n v="89717"/>
    <x v="8815"/>
    <s v="Yes"/>
    <s v="Finance EMI"/>
    <s v="Fleet"/>
    <s v="Under Warranty"/>
    <n v="5"/>
    <s v="Maruti Insurance"/>
    <n v="20"/>
    <s v="Female"/>
    <n v="130183"/>
    <n v="3"/>
    <s v="Wayanad"/>
    <s v="Yes"/>
    <s v="No"/>
    <n v="1"/>
    <s v="NO"/>
  </r>
  <r>
    <s v="INV108855"/>
    <x v="368"/>
    <d v="1899-12-30T11:00:00"/>
    <x v="17"/>
    <s v="Customer_8855"/>
    <s v="Dzire"/>
    <s v="Electric"/>
    <s v="Silver"/>
    <s v="Maintenance"/>
    <n v="2"/>
    <n v="7023"/>
    <x v="8816"/>
    <s v="No"/>
    <s v="Finance EMI"/>
    <s v="Government"/>
    <s v="Out of Warranty"/>
    <n v="3"/>
    <s v="Bajaj Allianz"/>
    <n v="63"/>
    <s v="Female"/>
    <n v="108175"/>
    <n v="7"/>
    <s v="Kozhikode"/>
    <s v="No"/>
    <s v="No"/>
    <n v="2"/>
    <s v="NO"/>
  </r>
  <r>
    <s v="INV108856"/>
    <x v="369"/>
    <d v="1899-12-30T12:00:00"/>
    <x v="10"/>
    <s v="Customer_8856"/>
    <s v="Celerio"/>
    <s v="Petrol"/>
    <s v="Silver"/>
    <s v="Bodyshop"/>
    <n v="2"/>
    <n v="19778"/>
    <x v="8817"/>
    <s v="No"/>
    <s v="Debit Card"/>
    <s v="Fleet"/>
    <s v="Out of Warranty"/>
    <n v="5"/>
    <s v="Bajaj Allianz"/>
    <n v="66"/>
    <s v="Male"/>
    <n v="154789"/>
    <n v="9"/>
    <s v="Kozhikode"/>
    <s v="No"/>
    <s v="No"/>
    <n v="2"/>
    <s v="NO"/>
  </r>
  <r>
    <s v="INV108857"/>
    <x v="369"/>
    <d v="1899-12-30T01:00:00"/>
    <x v="14"/>
    <s v="Customer_8857"/>
    <s v="Dzire"/>
    <s v="Diesel"/>
    <s v="Grey"/>
    <s v="Bodyshop"/>
    <n v="4"/>
    <n v="133963"/>
    <x v="8818"/>
    <s v="Yes"/>
    <s v="UPI"/>
    <s v="Corporate"/>
    <s v="Out of Warranty"/>
    <n v="5"/>
    <s v="New India"/>
    <n v="32"/>
    <s v="Male"/>
    <n v="140021"/>
    <n v="1"/>
    <s v="Kannur"/>
    <s v="Yes"/>
    <s v="No"/>
    <n v="4"/>
    <s v="YES"/>
  </r>
  <r>
    <s v="INV108858"/>
    <x v="369"/>
    <d v="1899-12-30T02:00:00"/>
    <x v="9"/>
    <s v="Customer_8858"/>
    <s v="Celerio"/>
    <s v="CNG"/>
    <s v="Brown"/>
    <s v="Bodyshop"/>
    <n v="2"/>
    <n v="140513"/>
    <x v="8819"/>
    <s v="Yes"/>
    <s v="Credit Card"/>
    <s v="Government"/>
    <s v="Under Warranty"/>
    <n v="5"/>
    <s v="ICICI Lombard"/>
    <n v="25"/>
    <s v="Female"/>
    <n v="188820"/>
    <n v="4"/>
    <s v="Kozhikode"/>
    <s v="No"/>
    <s v="Yes"/>
    <n v="1"/>
    <s v="YES"/>
  </r>
  <r>
    <s v="INV108859"/>
    <x v="369"/>
    <d v="1899-12-30T03:00:00"/>
    <x v="3"/>
    <s v="Customer_8859"/>
    <s v="Ertiga"/>
    <s v="Hybrid"/>
    <s v="Grey"/>
    <s v="Bodyshop"/>
    <n v="2"/>
    <n v="90464"/>
    <x v="8820"/>
    <s v="Yes"/>
    <s v="Credit Card"/>
    <s v="Corporate"/>
    <s v="Under Warranty"/>
    <n v="1"/>
    <s v="Bajaj Allianz"/>
    <n v="53"/>
    <s v="Female"/>
    <n v="6401"/>
    <n v="8"/>
    <s v="Malappuram"/>
    <s v="Yes"/>
    <s v="Yes"/>
    <n v="1"/>
    <s v="YES"/>
  </r>
  <r>
    <s v="INV108860"/>
    <x v="369"/>
    <d v="1899-12-30T04:00:00"/>
    <x v="14"/>
    <s v="Customer_8860"/>
    <s v="Alto"/>
    <s v="Diesel"/>
    <s v="Black"/>
    <s v="Bodyshop"/>
    <n v="1"/>
    <n v="20404"/>
    <x v="8821"/>
    <s v="No"/>
    <s v="Debit Card"/>
    <s v="Retail"/>
    <s v="Under Warranty"/>
    <n v="5"/>
    <s v="New India"/>
    <n v="56"/>
    <s v="Female"/>
    <n v="171650"/>
    <n v="8"/>
    <s v="Malappuram"/>
    <s v="No"/>
    <s v="No"/>
    <n v="2"/>
    <s v="NO"/>
  </r>
  <r>
    <s v="INV108861"/>
    <x v="369"/>
    <d v="1899-12-30T05:00:00"/>
    <x v="11"/>
    <s v="Customer_8861"/>
    <s v="Ignis"/>
    <s v="Diesel"/>
    <s v="Silver"/>
    <s v="Maintenance"/>
    <n v="1"/>
    <n v="116341"/>
    <x v="8822"/>
    <s v="Yes"/>
    <s v="Debit Card"/>
    <s v="Corporate"/>
    <s v="Under Warranty"/>
    <n v="2"/>
    <s v="Tata AIG"/>
    <n v="35"/>
    <s v="Female"/>
    <n v="139249"/>
    <n v="3"/>
    <s v="Malappuram"/>
    <s v="Yes"/>
    <s v="No"/>
    <n v="1"/>
    <s v="YES"/>
  </r>
  <r>
    <s v="INV108862"/>
    <x v="369"/>
    <d v="1899-12-30T06:00:00"/>
    <x v="18"/>
    <s v="Customer_8862"/>
    <s v="Baleno"/>
    <s v="Petrol"/>
    <s v="Grey"/>
    <s v="Free Service"/>
    <n v="3"/>
    <n v="88392"/>
    <x v="2472"/>
    <s v="Yes"/>
    <s v="Net Banking"/>
    <s v="Fleet"/>
    <s v="Under Warranty"/>
    <n v="3"/>
    <s v="HDFC Ergo"/>
    <n v="51"/>
    <s v="Male"/>
    <n v="126809"/>
    <n v="5"/>
    <s v="Palakkad"/>
    <s v="Yes"/>
    <s v="Yes"/>
    <n v="4"/>
    <s v="YES"/>
  </r>
  <r>
    <s v="INV108863"/>
    <x v="369"/>
    <d v="1899-12-30T07:00:00"/>
    <x v="9"/>
    <s v="Customer_8863"/>
    <s v="Dzire"/>
    <s v="Electric"/>
    <s v="Blue"/>
    <s v="Paid Service"/>
    <n v="1"/>
    <n v="10747"/>
    <x v="8823"/>
    <s v="No"/>
    <s v="Credit Card"/>
    <s v="Retail"/>
    <s v="Under Warranty"/>
    <n v="1"/>
    <s v="ICICI Lombard"/>
    <n v="63"/>
    <s v="Male"/>
    <n v="31278"/>
    <n v="6"/>
    <s v="Kannur"/>
    <s v="No"/>
    <s v="No"/>
    <n v="1"/>
    <s v="NO"/>
  </r>
  <r>
    <s v="INV108864"/>
    <x v="369"/>
    <d v="1899-12-30T08:00:00"/>
    <x v="9"/>
    <s v="Customer_8864"/>
    <s v="Alto"/>
    <s v="Electric"/>
    <s v="Red"/>
    <s v="Maintenance"/>
    <n v="3"/>
    <n v="139589"/>
    <x v="8824"/>
    <s v="Yes"/>
    <s v="Net Banking"/>
    <s v="Fleet"/>
    <s v="Under Warranty"/>
    <n v="3"/>
    <s v="Maruti Insurance"/>
    <n v="34"/>
    <s v="Female"/>
    <n v="67256"/>
    <n v="1"/>
    <s v="Malappuram"/>
    <s v="Yes"/>
    <s v="Yes"/>
    <n v="1"/>
    <s v="YES"/>
  </r>
  <r>
    <s v="INV108865"/>
    <x v="369"/>
    <d v="1899-12-30T09:00:00"/>
    <x v="14"/>
    <s v="Customer_8865"/>
    <s v="Ignis"/>
    <s v="CNG"/>
    <s v="Black"/>
    <s v="Maintenance"/>
    <n v="4"/>
    <n v="147643"/>
    <x v="8825"/>
    <s v="Yes"/>
    <s v="Debit Card"/>
    <s v="Government"/>
    <s v="Under Warranty"/>
    <n v="2"/>
    <s v="Maruti Insurance"/>
    <n v="23"/>
    <s v="Female"/>
    <n v="109586"/>
    <n v="2"/>
    <s v="Thrissur"/>
    <s v="No"/>
    <s v="Yes"/>
    <n v="3"/>
    <s v="YES"/>
  </r>
  <r>
    <s v="INV108866"/>
    <x v="369"/>
    <d v="1899-12-30T10:00:00"/>
    <x v="15"/>
    <s v="Customer_8866"/>
    <s v="Jimny"/>
    <s v="Petrol"/>
    <s v="Black"/>
    <s v="Accidental Repair"/>
    <n v="1"/>
    <n v="99381"/>
    <x v="8826"/>
    <s v="Yes"/>
    <s v="Finance EMI"/>
    <s v="Government"/>
    <s v="Under Warranty"/>
    <n v="1"/>
    <s v="Tata AIG"/>
    <n v="62"/>
    <s v="Female"/>
    <n v="184747"/>
    <n v="3"/>
    <s v="Palakkad"/>
    <s v="No"/>
    <s v="Yes"/>
    <n v="2"/>
    <s v="NO"/>
  </r>
  <r>
    <s v="INV108867"/>
    <x v="369"/>
    <d v="1899-12-30T11:00:00"/>
    <x v="10"/>
    <s v="Customer_8867"/>
    <s v="Jimny"/>
    <s v="Electric"/>
    <s v="White"/>
    <s v="Free Service"/>
    <n v="1"/>
    <n v="107673"/>
    <x v="8827"/>
    <s v="Yes"/>
    <s v="Credit Card"/>
    <s v="Retail"/>
    <s v="Out of Warranty"/>
    <n v="4"/>
    <s v="Maruti Insurance"/>
    <n v="31"/>
    <s v="Female"/>
    <n v="181111"/>
    <n v="7"/>
    <s v="Kannur"/>
    <s v="Yes"/>
    <s v="No"/>
    <n v="2"/>
    <s v="YES"/>
  </r>
  <r>
    <s v="INV108868"/>
    <x v="369"/>
    <d v="1899-12-30T12:00:00"/>
    <x v="12"/>
    <s v="Customer_8868"/>
    <s v="Ertiga"/>
    <s v="Hybrid"/>
    <s v="Silver"/>
    <s v="Paint Job"/>
    <n v="1"/>
    <n v="46729"/>
    <x v="8828"/>
    <s v="No"/>
    <s v="Credit Card"/>
    <s v="Corporate"/>
    <s v="Out of Warranty"/>
    <n v="2"/>
    <s v="Tata AIG"/>
    <n v="29"/>
    <s v="Female"/>
    <n v="188927"/>
    <n v="2"/>
    <s v="Palakkad"/>
    <s v="Yes"/>
    <s v="No"/>
    <n v="3"/>
    <s v="NO"/>
  </r>
  <r>
    <s v="INV108869"/>
    <x v="369"/>
    <d v="1899-12-30T01:00:00"/>
    <x v="5"/>
    <s v="Customer_8869"/>
    <s v="WagonR"/>
    <s v="Petrol"/>
    <s v="Black"/>
    <s v="Free Service"/>
    <n v="4"/>
    <n v="56577"/>
    <x v="8829"/>
    <s v="Yes"/>
    <s v="Cash"/>
    <s v="Fleet"/>
    <s v="Under Warranty"/>
    <n v="4"/>
    <s v="ICICI Lombard"/>
    <n v="21"/>
    <s v="Male"/>
    <n v="195580"/>
    <n v="5"/>
    <s v="Kannur"/>
    <s v="Yes"/>
    <s v="Yes"/>
    <n v="1"/>
    <s v="YES"/>
  </r>
  <r>
    <s v="INV108870"/>
    <x v="369"/>
    <d v="1899-12-30T02:00:00"/>
    <x v="4"/>
    <s v="Customer_8870"/>
    <s v="Baleno"/>
    <s v="Petrol"/>
    <s v="Black"/>
    <s v="Accidental Repair"/>
    <n v="1"/>
    <n v="14149"/>
    <x v="8830"/>
    <s v="No"/>
    <s v="Credit Card"/>
    <s v="Corporate"/>
    <s v="Out of Warranty"/>
    <n v="3"/>
    <s v="Bajaj Allianz"/>
    <n v="43"/>
    <s v="Male"/>
    <n v="20278"/>
    <n v="9"/>
    <s v="Palakkad"/>
    <s v="Yes"/>
    <s v="Yes"/>
    <n v="1"/>
    <s v="NO"/>
  </r>
  <r>
    <s v="INV108871"/>
    <x v="369"/>
    <d v="1899-12-30T03:00:00"/>
    <x v="15"/>
    <s v="Customer_8871"/>
    <s v="Grand Vitara"/>
    <s v="Electric"/>
    <s v="Grey"/>
    <s v="Maintenance"/>
    <n v="2"/>
    <n v="13410"/>
    <x v="8831"/>
    <s v="No"/>
    <s v="Net Banking"/>
    <s v="Fleet"/>
    <s v="Under Warranty"/>
    <n v="2"/>
    <s v="Bajaj Allianz"/>
    <n v="35"/>
    <s v="Male"/>
    <n v="15269"/>
    <n v="1"/>
    <s v="Wayanad"/>
    <s v="Yes"/>
    <s v="Yes"/>
    <n v="4"/>
    <s v="NO"/>
  </r>
  <r>
    <s v="INV108872"/>
    <x v="369"/>
    <d v="1899-12-30T04:00:00"/>
    <x v="18"/>
    <s v="Customer_8872"/>
    <s v="Invicto"/>
    <s v="Diesel"/>
    <s v="Blue"/>
    <s v="Free Service"/>
    <n v="1"/>
    <n v="29624"/>
    <x v="8832"/>
    <s v="No"/>
    <s v="Cash"/>
    <s v="Fleet"/>
    <s v="Under Warranty"/>
    <n v="4"/>
    <s v="New India"/>
    <n v="54"/>
    <s v="Male"/>
    <n v="17127"/>
    <n v="8"/>
    <s v="Palakkad"/>
    <s v="Yes"/>
    <s v="Yes"/>
    <n v="0"/>
    <s v="NO"/>
  </r>
  <r>
    <s v="INV108873"/>
    <x v="369"/>
    <d v="1899-12-30T05:00:00"/>
    <x v="20"/>
    <s v="Customer_8873"/>
    <s v="Alto"/>
    <s v="Petrol"/>
    <s v="Brown"/>
    <s v="Paid Service"/>
    <n v="3"/>
    <n v="79636"/>
    <x v="8833"/>
    <s v="Yes"/>
    <s v="Credit Card"/>
    <s v="Corporate"/>
    <s v="Out of Warranty"/>
    <n v="4"/>
    <s v="HDFC Ergo"/>
    <n v="59"/>
    <s v="Male"/>
    <n v="67739"/>
    <n v="8"/>
    <s v="Malappuram"/>
    <s v="No"/>
    <s v="Yes"/>
    <n v="0"/>
    <s v="YES"/>
  </r>
  <r>
    <s v="INV108874"/>
    <x v="369"/>
    <d v="1899-12-30T06:00:00"/>
    <x v="2"/>
    <s v="Customer_8874"/>
    <s v="Fronx"/>
    <s v="Diesel"/>
    <s v="Silver"/>
    <s v="Bodyshop"/>
    <n v="2"/>
    <n v="25224"/>
    <x v="8834"/>
    <s v="No"/>
    <s v="Cash"/>
    <s v="Government"/>
    <s v="Out of Warranty"/>
    <n v="1"/>
    <s v="New India"/>
    <n v="36"/>
    <s v="Female"/>
    <n v="28537"/>
    <n v="8"/>
    <s v="Malappuram"/>
    <s v="No"/>
    <s v="No"/>
    <n v="2"/>
    <s v="NO"/>
  </r>
  <r>
    <s v="INV108875"/>
    <x v="369"/>
    <d v="1899-12-30T07:00:00"/>
    <x v="5"/>
    <s v="Customer_8875"/>
    <s v="Alto"/>
    <s v="CNG"/>
    <s v="Red"/>
    <s v="Paid Service"/>
    <n v="1"/>
    <n v="70824"/>
    <x v="8835"/>
    <s v="Yes"/>
    <s v="Credit Card"/>
    <s v="Government"/>
    <s v="Out of Warranty"/>
    <n v="1"/>
    <s v="New India"/>
    <n v="66"/>
    <s v="Male"/>
    <n v="148335"/>
    <n v="5"/>
    <s v="Malappuram"/>
    <s v="No"/>
    <s v="No"/>
    <n v="3"/>
    <s v="NO"/>
  </r>
  <r>
    <s v="INV108876"/>
    <x v="369"/>
    <d v="1899-12-30T08:00:00"/>
    <x v="10"/>
    <s v="Customer_8876"/>
    <s v="Ignis"/>
    <s v="CNG"/>
    <s v="Blue"/>
    <s v="Free Service"/>
    <n v="1"/>
    <n v="89599"/>
    <x v="8836"/>
    <s v="Yes"/>
    <s v="UPI"/>
    <s v="Retail"/>
    <s v="Out of Warranty"/>
    <n v="3"/>
    <s v="HDFC Ergo"/>
    <n v="27"/>
    <s v="Male"/>
    <n v="118365"/>
    <n v="9"/>
    <s v="Thrissur"/>
    <s v="No"/>
    <s v="No"/>
    <n v="4"/>
    <s v="NO"/>
  </r>
  <r>
    <s v="INV108877"/>
    <x v="369"/>
    <d v="1899-12-30T09:00:00"/>
    <x v="4"/>
    <s v="Customer_8877"/>
    <s v="XL6"/>
    <s v="Electric"/>
    <s v="Red"/>
    <s v="Maintenance"/>
    <n v="4"/>
    <n v="146120"/>
    <x v="8837"/>
    <s v="Yes"/>
    <s v="Finance EMI"/>
    <s v="Corporate"/>
    <s v="Under Warranty"/>
    <n v="2"/>
    <s v="ICICI Lombard"/>
    <n v="48"/>
    <s v="Female"/>
    <n v="36464"/>
    <n v="5"/>
    <s v="Wayanad"/>
    <s v="No"/>
    <s v="Yes"/>
    <n v="1"/>
    <s v="YES"/>
  </r>
  <r>
    <s v="INV108878"/>
    <x v="369"/>
    <d v="1899-12-30T10:00:00"/>
    <x v="14"/>
    <s v="Customer_8878"/>
    <s v="Celerio"/>
    <s v="CNG"/>
    <s v="White"/>
    <s v="Maintenance"/>
    <n v="3"/>
    <n v="146316"/>
    <x v="8838"/>
    <s v="Yes"/>
    <s v="Net Banking"/>
    <s v="Government"/>
    <s v="Under Warranty"/>
    <n v="4"/>
    <s v="Tata AIG"/>
    <n v="53"/>
    <s v="Male"/>
    <n v="156834"/>
    <n v="6"/>
    <s v="Kozhikode"/>
    <s v="Yes"/>
    <s v="No"/>
    <n v="3"/>
    <s v="YES"/>
  </r>
  <r>
    <s v="INV108879"/>
    <x v="369"/>
    <d v="1899-12-30T11:00:00"/>
    <x v="19"/>
    <s v="Customer_8879"/>
    <s v="Grand Vitara"/>
    <s v="Electric"/>
    <s v="Black"/>
    <s v="Accidental Repair"/>
    <n v="2"/>
    <n v="82891"/>
    <x v="8839"/>
    <s v="Yes"/>
    <s v="Net Banking"/>
    <s v="Government"/>
    <s v="Out of Warranty"/>
    <n v="2"/>
    <s v="Maruti Insurance"/>
    <n v="61"/>
    <s v="Male"/>
    <n v="120533"/>
    <n v="9"/>
    <s v="Kozhikode"/>
    <s v="No"/>
    <s v="Yes"/>
    <n v="4"/>
    <s v="YES"/>
  </r>
  <r>
    <s v="INV108880"/>
    <x v="370"/>
    <d v="1899-12-30T12:00:00"/>
    <x v="16"/>
    <s v="Customer_8880"/>
    <s v="Fronx"/>
    <s v="Electric"/>
    <s v="Grey"/>
    <s v="Paint Job"/>
    <n v="2"/>
    <n v="26000"/>
    <x v="8840"/>
    <s v="Yes"/>
    <s v="Cash"/>
    <s v="Fleet"/>
    <s v="Out of Warranty"/>
    <n v="5"/>
    <s v="HDFC Ergo"/>
    <n v="50"/>
    <s v="Male"/>
    <n v="64915"/>
    <n v="6"/>
    <s v="Kannur"/>
    <s v="No"/>
    <s v="Yes"/>
    <n v="1"/>
    <s v="NO"/>
  </r>
  <r>
    <s v="INV108881"/>
    <x v="370"/>
    <d v="1899-12-30T01:00:00"/>
    <x v="18"/>
    <s v="Customer_8881"/>
    <s v="Dzire"/>
    <s v="Diesel"/>
    <s v="Blue"/>
    <s v="Paid Service"/>
    <n v="4"/>
    <n v="91020"/>
    <x v="8841"/>
    <s v="Yes"/>
    <s v="UPI"/>
    <s v="Fleet"/>
    <s v="Under Warranty"/>
    <n v="3"/>
    <s v="Bajaj Allianz"/>
    <n v="36"/>
    <s v="Female"/>
    <n v="5193"/>
    <n v="6"/>
    <s v="Thrissur"/>
    <s v="No"/>
    <s v="Yes"/>
    <n v="1"/>
    <s v="YES"/>
  </r>
  <r>
    <s v="INV108882"/>
    <x v="370"/>
    <d v="1899-12-30T02:00:00"/>
    <x v="6"/>
    <s v="Customer_8882"/>
    <s v="Ertiga"/>
    <s v="Diesel"/>
    <s v="Red"/>
    <s v="Accidental Repair"/>
    <n v="2"/>
    <n v="63748"/>
    <x v="8842"/>
    <s v="Yes"/>
    <s v="Cash"/>
    <s v="Government"/>
    <s v="Out of Warranty"/>
    <n v="3"/>
    <s v="New India"/>
    <n v="23"/>
    <s v="Male"/>
    <n v="60970"/>
    <n v="2"/>
    <s v="Kannur"/>
    <s v="Yes"/>
    <s v="Yes"/>
    <n v="0"/>
    <s v="YES"/>
  </r>
  <r>
    <s v="INV108883"/>
    <x v="370"/>
    <d v="1899-12-30T03:00:00"/>
    <x v="2"/>
    <s v="Customer_8883"/>
    <s v="Jimny"/>
    <s v="CNG"/>
    <s v="Silver"/>
    <s v="Paint Job"/>
    <n v="2"/>
    <n v="99305"/>
    <x v="8843"/>
    <s v="Yes"/>
    <s v="Cash"/>
    <s v="Retail"/>
    <s v="Out of Warranty"/>
    <n v="1"/>
    <s v="HDFC Ergo"/>
    <n v="42"/>
    <s v="Female"/>
    <n v="167161"/>
    <n v="5"/>
    <s v="Kannur"/>
    <s v="No"/>
    <s v="Yes"/>
    <n v="1"/>
    <s v="YES"/>
  </r>
  <r>
    <s v="INV108884"/>
    <x v="370"/>
    <d v="1899-12-30T04:00:00"/>
    <x v="11"/>
    <s v="Customer_8884"/>
    <s v="Fronx"/>
    <s v="Diesel"/>
    <s v="White"/>
    <s v="Bodyshop"/>
    <n v="3"/>
    <n v="90937"/>
    <x v="8844"/>
    <s v="Yes"/>
    <s v="Debit Card"/>
    <s v="Government"/>
    <s v="Under Warranty"/>
    <n v="4"/>
    <s v="ICICI Lombard"/>
    <n v="30"/>
    <s v="Female"/>
    <n v="188474"/>
    <n v="2"/>
    <s v="Thrissur"/>
    <s v="Yes"/>
    <s v="Yes"/>
    <n v="2"/>
    <s v="YES"/>
  </r>
  <r>
    <s v="INV108885"/>
    <x v="370"/>
    <d v="1899-12-30T05:00:00"/>
    <x v="3"/>
    <s v="Customer_8885"/>
    <s v="Ignis"/>
    <s v="Petrol"/>
    <s v="Brown"/>
    <s v="Paid Service"/>
    <n v="1"/>
    <n v="44229"/>
    <x v="8845"/>
    <s v="No"/>
    <s v="Cash"/>
    <s v="Retail"/>
    <s v="Out of Warranty"/>
    <n v="2"/>
    <s v="HDFC Ergo"/>
    <n v="42"/>
    <s v="Male"/>
    <n v="146394"/>
    <n v="8"/>
    <s v="Thrissur"/>
    <s v="No"/>
    <s v="No"/>
    <n v="4"/>
    <s v="NO"/>
  </r>
  <r>
    <s v="INV108886"/>
    <x v="370"/>
    <d v="1899-12-30T06:00:00"/>
    <x v="5"/>
    <s v="Customer_8886"/>
    <s v="Dzire"/>
    <s v="Hybrid"/>
    <s v="White"/>
    <s v="Maintenance"/>
    <n v="1"/>
    <n v="130337"/>
    <x v="8846"/>
    <s v="Yes"/>
    <s v="Credit Card"/>
    <s v="Retail"/>
    <s v="Under Warranty"/>
    <n v="4"/>
    <s v="Maruti Insurance"/>
    <n v="24"/>
    <s v="Male"/>
    <n v="21620"/>
    <n v="4"/>
    <s v="Thrissur"/>
    <s v="No"/>
    <s v="Yes"/>
    <n v="2"/>
    <s v="YES"/>
  </r>
  <r>
    <s v="INV108887"/>
    <x v="370"/>
    <d v="1899-12-30T07:00:00"/>
    <x v="3"/>
    <s v="Customer_8887"/>
    <s v="Jimny"/>
    <s v="Petrol"/>
    <s v="Black"/>
    <s v="Paid Service"/>
    <n v="2"/>
    <n v="86566"/>
    <x v="8847"/>
    <s v="Yes"/>
    <s v="Debit Card"/>
    <s v="Fleet"/>
    <s v="Under Warranty"/>
    <n v="3"/>
    <s v="New India"/>
    <n v="58"/>
    <s v="Female"/>
    <n v="98319"/>
    <n v="3"/>
    <s v="Kozhikode"/>
    <s v="No"/>
    <s v="Yes"/>
    <n v="3"/>
    <s v="YES"/>
  </r>
  <r>
    <s v="INV108888"/>
    <x v="370"/>
    <d v="1899-12-30T08:00:00"/>
    <x v="1"/>
    <s v="Customer_8888"/>
    <s v="Dzire"/>
    <s v="Petrol"/>
    <s v="Black"/>
    <s v="Maintenance"/>
    <n v="3"/>
    <n v="120760"/>
    <x v="8848"/>
    <s v="Yes"/>
    <s v="Debit Card"/>
    <s v="Retail"/>
    <s v="Under Warranty"/>
    <n v="4"/>
    <s v="Maruti Insurance"/>
    <n v="51"/>
    <s v="Female"/>
    <n v="15950"/>
    <n v="9"/>
    <s v="Wayanad"/>
    <s v="Yes"/>
    <s v="Yes"/>
    <n v="3"/>
    <s v="YES"/>
  </r>
  <r>
    <s v="INV108889"/>
    <x v="370"/>
    <d v="1899-12-30T09:00:00"/>
    <x v="1"/>
    <s v="Customer_8889"/>
    <s v="Jimny"/>
    <s v="Electric"/>
    <s v="Red"/>
    <s v="Maintenance"/>
    <n v="4"/>
    <n v="13777"/>
    <x v="8849"/>
    <s v="Yes"/>
    <s v="Cash"/>
    <s v="Corporate"/>
    <s v="Out of Warranty"/>
    <n v="3"/>
    <s v="Bajaj Allianz"/>
    <n v="24"/>
    <s v="Male"/>
    <n v="133887"/>
    <n v="1"/>
    <s v="Kannur"/>
    <s v="Yes"/>
    <s v="No"/>
    <n v="1"/>
    <s v="NO"/>
  </r>
  <r>
    <s v="INV108890"/>
    <x v="370"/>
    <d v="1899-12-30T10:00:00"/>
    <x v="5"/>
    <s v="Customer_8890"/>
    <s v="Dzire"/>
    <s v="Hybrid"/>
    <s v="Red"/>
    <s v="Bodyshop"/>
    <n v="1"/>
    <n v="117158"/>
    <x v="8850"/>
    <s v="Yes"/>
    <s v="Debit Card"/>
    <s v="Corporate"/>
    <s v="Out of Warranty"/>
    <n v="5"/>
    <s v="Maruti Insurance"/>
    <n v="58"/>
    <s v="Male"/>
    <n v="94348"/>
    <n v="1"/>
    <s v="Kozhikode"/>
    <s v="Yes"/>
    <s v="Yes"/>
    <n v="4"/>
    <s v="YES"/>
  </r>
  <r>
    <s v="INV108891"/>
    <x v="370"/>
    <d v="1899-12-30T11:00:00"/>
    <x v="18"/>
    <s v="Customer_8891"/>
    <s v="Celerio"/>
    <s v="Electric"/>
    <s v="White"/>
    <s v="Bodyshop"/>
    <n v="2"/>
    <n v="122981"/>
    <x v="8851"/>
    <s v="Yes"/>
    <s v="Net Banking"/>
    <s v="Fleet"/>
    <s v="Under Warranty"/>
    <n v="4"/>
    <s v="Maruti Insurance"/>
    <n v="36"/>
    <s v="Female"/>
    <n v="14355"/>
    <n v="9"/>
    <s v="Thrissur"/>
    <s v="No"/>
    <s v="No"/>
    <n v="1"/>
    <s v="YES"/>
  </r>
  <r>
    <s v="INV108892"/>
    <x v="370"/>
    <d v="1899-12-30T12:00:00"/>
    <x v="18"/>
    <s v="Customer_8892"/>
    <s v="Fronx"/>
    <s v="Diesel"/>
    <s v="Red"/>
    <s v="Free Service"/>
    <n v="2"/>
    <n v="96217"/>
    <x v="8852"/>
    <s v="Yes"/>
    <s v="Finance EMI"/>
    <s v="Government"/>
    <s v="Out of Warranty"/>
    <n v="3"/>
    <s v="Maruti Insurance"/>
    <n v="42"/>
    <s v="Male"/>
    <n v="55346"/>
    <n v="5"/>
    <s v="Wayanad"/>
    <s v="No"/>
    <s v="No"/>
    <n v="2"/>
    <s v="YES"/>
  </r>
  <r>
    <s v="INV108893"/>
    <x v="370"/>
    <d v="1899-12-30T01:00:00"/>
    <x v="14"/>
    <s v="Customer_8893"/>
    <s v="Ignis"/>
    <s v="Diesel"/>
    <s v="Black"/>
    <s v="Paint Job"/>
    <n v="3"/>
    <n v="146079"/>
    <x v="8853"/>
    <s v="Yes"/>
    <s v="Debit Card"/>
    <s v="Corporate"/>
    <s v="Under Warranty"/>
    <n v="4"/>
    <s v="Bajaj Allianz"/>
    <n v="53"/>
    <s v="Female"/>
    <n v="37155"/>
    <n v="2"/>
    <s v="Thrissur"/>
    <s v="No"/>
    <s v="Yes"/>
    <n v="0"/>
    <s v="YES"/>
  </r>
  <r>
    <s v="INV108894"/>
    <x v="370"/>
    <d v="1899-12-30T02:00:00"/>
    <x v="9"/>
    <s v="Customer_8894"/>
    <s v="Swift"/>
    <s v="Hybrid"/>
    <s v="White"/>
    <s v="Accidental Repair"/>
    <n v="3"/>
    <n v="40448"/>
    <x v="8854"/>
    <s v="Yes"/>
    <s v="Debit Card"/>
    <s v="Corporate"/>
    <s v="Out of Warranty"/>
    <n v="4"/>
    <s v="HDFC Ergo"/>
    <n v="49"/>
    <s v="Female"/>
    <n v="110161"/>
    <n v="7"/>
    <s v="Palakkad"/>
    <s v="Yes"/>
    <s v="Yes"/>
    <n v="2"/>
    <s v="YES"/>
  </r>
  <r>
    <s v="INV108895"/>
    <x v="370"/>
    <d v="1899-12-30T03:00:00"/>
    <x v="17"/>
    <s v="Customer_8895"/>
    <s v="Ertiga"/>
    <s v="CNG"/>
    <s v="White"/>
    <s v="Bodyshop"/>
    <n v="3"/>
    <n v="46570"/>
    <x v="8855"/>
    <s v="Yes"/>
    <s v="Credit Card"/>
    <s v="Government"/>
    <s v="Out of Warranty"/>
    <n v="2"/>
    <s v="HDFC Ergo"/>
    <n v="46"/>
    <s v="Male"/>
    <n v="102229"/>
    <n v="2"/>
    <s v="Palakkad"/>
    <s v="Yes"/>
    <s v="Yes"/>
    <n v="4"/>
    <s v="YES"/>
  </r>
  <r>
    <s v="INV108896"/>
    <x v="370"/>
    <d v="1899-12-30T04:00:00"/>
    <x v="19"/>
    <s v="Customer_8896"/>
    <s v="WagonR"/>
    <s v="Diesel"/>
    <s v="Brown"/>
    <s v="Free Service"/>
    <n v="2"/>
    <n v="103054"/>
    <x v="8856"/>
    <s v="Yes"/>
    <s v="Net Banking"/>
    <s v="Fleet"/>
    <s v="Under Warranty"/>
    <n v="4"/>
    <s v="New India"/>
    <n v="52"/>
    <s v="Female"/>
    <n v="72753"/>
    <n v="8"/>
    <s v="Kozhikode"/>
    <s v="No"/>
    <s v="No"/>
    <n v="2"/>
    <s v="YES"/>
  </r>
  <r>
    <s v="INV108897"/>
    <x v="370"/>
    <d v="1899-12-30T05:00:00"/>
    <x v="6"/>
    <s v="Customer_8897"/>
    <s v="Alto"/>
    <s v="Petrol"/>
    <s v="Silver"/>
    <s v="Paint Job"/>
    <n v="3"/>
    <n v="79328"/>
    <x v="8857"/>
    <s v="Yes"/>
    <s v="Debit Card"/>
    <s v="Retail"/>
    <s v="Under Warranty"/>
    <n v="4"/>
    <s v="Bajaj Allianz"/>
    <n v="35"/>
    <s v="Male"/>
    <n v="170346"/>
    <n v="5"/>
    <s v="Palakkad"/>
    <s v="Yes"/>
    <s v="Yes"/>
    <n v="1"/>
    <s v="YES"/>
  </r>
  <r>
    <s v="INV108898"/>
    <x v="370"/>
    <d v="1899-12-30T06:00:00"/>
    <x v="14"/>
    <s v="Customer_8898"/>
    <s v="Ignis"/>
    <s v="Hybrid"/>
    <s v="Silver"/>
    <s v="Paint Job"/>
    <n v="2"/>
    <n v="15598"/>
    <x v="8858"/>
    <s v="No"/>
    <s v="Credit Card"/>
    <s v="Retail"/>
    <s v="Under Warranty"/>
    <n v="4"/>
    <s v="Tata AIG"/>
    <n v="63"/>
    <s v="Female"/>
    <n v="49144"/>
    <n v="1"/>
    <s v="Palakkad"/>
    <s v="No"/>
    <s v="Yes"/>
    <n v="0"/>
    <s v="NO"/>
  </r>
  <r>
    <s v="INV108899"/>
    <x v="370"/>
    <d v="1899-12-30T07:00:00"/>
    <x v="7"/>
    <s v="Customer_8899"/>
    <s v="Celerio"/>
    <s v="Hybrid"/>
    <s v="Red"/>
    <s v="Paid Service"/>
    <n v="1"/>
    <n v="120659"/>
    <x v="8859"/>
    <s v="Yes"/>
    <s v="Net Banking"/>
    <s v="Government"/>
    <s v="Under Warranty"/>
    <n v="3"/>
    <s v="Tata AIG"/>
    <n v="50"/>
    <s v="Male"/>
    <n v="123034"/>
    <n v="9"/>
    <s v="Palakkad"/>
    <s v="Yes"/>
    <s v="Yes"/>
    <n v="4"/>
    <s v="YES"/>
  </r>
  <r>
    <s v="INV108900"/>
    <x v="370"/>
    <d v="1899-12-30T08:00:00"/>
    <x v="11"/>
    <s v="Customer_8900"/>
    <s v="Baleno"/>
    <s v="Diesel"/>
    <s v="Red"/>
    <s v="Free Service"/>
    <n v="2"/>
    <n v="48244"/>
    <x v="8860"/>
    <s v="Yes"/>
    <s v="Debit Card"/>
    <s v="Government"/>
    <s v="Out of Warranty"/>
    <n v="3"/>
    <s v="Maruti Insurance"/>
    <n v="23"/>
    <s v="Female"/>
    <n v="189676"/>
    <n v="5"/>
    <s v="Malappuram"/>
    <s v="No"/>
    <s v="Yes"/>
    <n v="2"/>
    <s v="NO"/>
  </r>
  <r>
    <s v="INV108901"/>
    <x v="370"/>
    <d v="1899-12-30T09:00:00"/>
    <x v="19"/>
    <s v="Customer_8901"/>
    <s v="WagonR"/>
    <s v="Diesel"/>
    <s v="Black"/>
    <s v="Free Service"/>
    <n v="2"/>
    <n v="47545"/>
    <x v="8861"/>
    <s v="Yes"/>
    <s v="Cash"/>
    <s v="Corporate"/>
    <s v="Under Warranty"/>
    <n v="4"/>
    <s v="Bajaj Allianz"/>
    <n v="39"/>
    <s v="Male"/>
    <n v="61388"/>
    <n v="8"/>
    <s v="Kannur"/>
    <s v="No"/>
    <s v="No"/>
    <n v="4"/>
    <s v="NO"/>
  </r>
  <r>
    <s v="INV108902"/>
    <x v="370"/>
    <d v="1899-12-30T10:00:00"/>
    <x v="7"/>
    <s v="Customer_8902"/>
    <s v="Ertiga"/>
    <s v="Electric"/>
    <s v="Black"/>
    <s v="Paid Service"/>
    <n v="1"/>
    <n v="115843"/>
    <x v="8862"/>
    <s v="Yes"/>
    <s v="Debit Card"/>
    <s v="Retail"/>
    <s v="Out of Warranty"/>
    <n v="5"/>
    <s v="ICICI Lombard"/>
    <n v="67"/>
    <s v="Male"/>
    <n v="107998"/>
    <n v="1"/>
    <s v="Kannur"/>
    <s v="No"/>
    <s v="No"/>
    <n v="0"/>
    <s v="YES"/>
  </r>
  <r>
    <s v="INV108903"/>
    <x v="370"/>
    <d v="1899-12-30T11:00:00"/>
    <x v="2"/>
    <s v="Customer_8903"/>
    <s v="Celerio"/>
    <s v="Electric"/>
    <s v="Silver"/>
    <s v="Accidental Repair"/>
    <n v="3"/>
    <n v="78242"/>
    <x v="8863"/>
    <s v="Yes"/>
    <s v="Finance EMI"/>
    <s v="Fleet"/>
    <s v="Out of Warranty"/>
    <n v="4"/>
    <s v="Maruti Insurance"/>
    <n v="51"/>
    <s v="Female"/>
    <n v="73551"/>
    <n v="3"/>
    <s v="Kannur"/>
    <s v="No"/>
    <s v="Yes"/>
    <n v="1"/>
    <s v="YES"/>
  </r>
  <r>
    <s v="INV108904"/>
    <x v="371"/>
    <d v="1899-12-30T12:00:00"/>
    <x v="15"/>
    <s v="Customer_8904"/>
    <s v="XL6"/>
    <s v="Petrol"/>
    <s v="White"/>
    <s v="Bodyshop"/>
    <n v="3"/>
    <n v="49747"/>
    <x v="8864"/>
    <s v="Yes"/>
    <s v="Net Banking"/>
    <s v="Corporate"/>
    <s v="Out of Warranty"/>
    <n v="4"/>
    <s v="ICICI Lombard"/>
    <n v="53"/>
    <s v="Male"/>
    <n v="88121"/>
    <n v="8"/>
    <s v="Kannur"/>
    <s v="No"/>
    <s v="No"/>
    <n v="3"/>
    <s v="YES"/>
  </r>
  <r>
    <s v="INV108905"/>
    <x v="371"/>
    <d v="1899-12-30T01:00:00"/>
    <x v="0"/>
    <s v="Customer_8905"/>
    <s v="WagonR"/>
    <s v="Hybrid"/>
    <s v="Blue"/>
    <s v="Maintenance"/>
    <n v="2"/>
    <n v="108947"/>
    <x v="8865"/>
    <s v="Yes"/>
    <s v="Finance EMI"/>
    <s v="Retail"/>
    <s v="Under Warranty"/>
    <n v="3"/>
    <s v="ICICI Lombard"/>
    <n v="64"/>
    <s v="Female"/>
    <n v="39106"/>
    <n v="1"/>
    <s v="Thrissur"/>
    <s v="No"/>
    <s v="Yes"/>
    <n v="0"/>
    <s v="YES"/>
  </r>
  <r>
    <s v="INV108906"/>
    <x v="371"/>
    <d v="1899-12-30T02:00:00"/>
    <x v="13"/>
    <s v="Customer_8906"/>
    <s v="Alto"/>
    <s v="CNG"/>
    <s v="Grey"/>
    <s v="Paid Service"/>
    <n v="2"/>
    <n v="24451"/>
    <x v="8866"/>
    <s v="No"/>
    <s v="Debit Card"/>
    <s v="Fleet"/>
    <s v="Out of Warranty"/>
    <n v="1"/>
    <s v="Bajaj Allianz"/>
    <n v="35"/>
    <s v="Male"/>
    <n v="49729"/>
    <n v="1"/>
    <s v="Palakkad"/>
    <s v="No"/>
    <s v="Yes"/>
    <n v="1"/>
    <s v="NO"/>
  </r>
  <r>
    <s v="INV108907"/>
    <x v="371"/>
    <d v="1899-12-30T03:00:00"/>
    <x v="6"/>
    <s v="Customer_8907"/>
    <s v="Dzire"/>
    <s v="CNG"/>
    <s v="Grey"/>
    <s v="Bodyshop"/>
    <n v="1"/>
    <n v="87281"/>
    <x v="8867"/>
    <s v="Yes"/>
    <s v="Finance EMI"/>
    <s v="Retail"/>
    <s v="Out of Warranty"/>
    <n v="1"/>
    <s v="Maruti Insurance"/>
    <n v="66"/>
    <s v="Male"/>
    <n v="42912"/>
    <n v="6"/>
    <s v="Thrissur"/>
    <s v="No"/>
    <s v="No"/>
    <n v="0"/>
    <s v="NO"/>
  </r>
  <r>
    <s v="INV108908"/>
    <x v="371"/>
    <d v="1899-12-30T04:00:00"/>
    <x v="6"/>
    <s v="Customer_8908"/>
    <s v="Jimny"/>
    <s v="Hybrid"/>
    <s v="Brown"/>
    <s v="Maintenance"/>
    <n v="3"/>
    <n v="119654"/>
    <x v="8868"/>
    <s v="Yes"/>
    <s v="Net Banking"/>
    <s v="Corporate"/>
    <s v="Out of Warranty"/>
    <n v="4"/>
    <s v="Bajaj Allianz"/>
    <n v="48"/>
    <s v="Male"/>
    <n v="196358"/>
    <n v="6"/>
    <s v="Kannur"/>
    <s v="No"/>
    <s v="Yes"/>
    <n v="3"/>
    <s v="YES"/>
  </r>
  <r>
    <s v="INV108909"/>
    <x v="371"/>
    <d v="1899-12-30T05:00:00"/>
    <x v="13"/>
    <s v="Customer_8909"/>
    <s v="Grand Vitara"/>
    <s v="Petrol"/>
    <s v="Blue"/>
    <s v="Free Service"/>
    <n v="1"/>
    <n v="47604"/>
    <x v="8869"/>
    <s v="No"/>
    <s v="Cash"/>
    <s v="Fleet"/>
    <s v="Out of Warranty"/>
    <n v="5"/>
    <s v="New India"/>
    <n v="68"/>
    <s v="Male"/>
    <n v="21923"/>
    <n v="2"/>
    <s v="Kannur"/>
    <s v="No"/>
    <s v="Yes"/>
    <n v="3"/>
    <s v="NO"/>
  </r>
  <r>
    <s v="INV108910"/>
    <x v="371"/>
    <d v="1899-12-30T06:00:00"/>
    <x v="11"/>
    <s v="Customer_8910"/>
    <s v="Dzire"/>
    <s v="Electric"/>
    <s v="Brown"/>
    <s v="Paid Service"/>
    <n v="2"/>
    <n v="27935"/>
    <x v="8870"/>
    <s v="Yes"/>
    <s v="Debit Card"/>
    <s v="Retail"/>
    <s v="Out of Warranty"/>
    <n v="2"/>
    <s v="ICICI Lombard"/>
    <n v="59"/>
    <s v="Male"/>
    <n v="139959"/>
    <n v="1"/>
    <s v="Kozhikode"/>
    <s v="Yes"/>
    <s v="Yes"/>
    <n v="4"/>
    <s v="NO"/>
  </r>
  <r>
    <s v="INV108911"/>
    <x v="371"/>
    <d v="1899-12-30T07:00:00"/>
    <x v="3"/>
    <s v="Customer_8911"/>
    <s v="Ertiga"/>
    <s v="Electric"/>
    <s v="Red"/>
    <s v="Maintenance"/>
    <n v="2"/>
    <n v="66655"/>
    <x v="8871"/>
    <s v="Yes"/>
    <s v="Net Banking"/>
    <s v="Retail"/>
    <s v="Out of Warranty"/>
    <n v="3"/>
    <s v="Maruti Insurance"/>
    <n v="48"/>
    <s v="Female"/>
    <n v="199037"/>
    <n v="8"/>
    <s v="Wayanad"/>
    <s v="Yes"/>
    <s v="No"/>
    <n v="1"/>
    <s v="YES"/>
  </r>
  <r>
    <s v="INV108912"/>
    <x v="371"/>
    <d v="1899-12-30T08:00:00"/>
    <x v="15"/>
    <s v="Customer_8912"/>
    <s v="Alto"/>
    <s v="Electric"/>
    <s v="Grey"/>
    <s v="Accidental Repair"/>
    <n v="1"/>
    <n v="24016"/>
    <x v="8872"/>
    <s v="No"/>
    <s v="Finance EMI"/>
    <s v="Retail"/>
    <s v="Out of Warranty"/>
    <n v="2"/>
    <s v="Maruti Insurance"/>
    <n v="22"/>
    <s v="Male"/>
    <n v="178871"/>
    <n v="4"/>
    <s v="Kozhikode"/>
    <s v="Yes"/>
    <s v="Yes"/>
    <n v="0"/>
    <s v="NO"/>
  </r>
  <r>
    <s v="INV108913"/>
    <x v="371"/>
    <d v="1899-12-30T09:00:00"/>
    <x v="4"/>
    <s v="Customer_8913"/>
    <s v="XL6"/>
    <s v="CNG"/>
    <s v="Brown"/>
    <s v="Bodyshop"/>
    <n v="1"/>
    <n v="143643"/>
    <x v="8873"/>
    <s v="Yes"/>
    <s v="Credit Card"/>
    <s v="Corporate"/>
    <s v="Out of Warranty"/>
    <n v="2"/>
    <s v="Maruti Insurance"/>
    <n v="61"/>
    <s v="Male"/>
    <n v="90927"/>
    <n v="4"/>
    <s v="Kozhikode"/>
    <s v="Yes"/>
    <s v="Yes"/>
    <n v="3"/>
    <s v="YES"/>
  </r>
  <r>
    <s v="INV108914"/>
    <x v="371"/>
    <d v="1899-12-30T10:00:00"/>
    <x v="3"/>
    <s v="Customer_8914"/>
    <s v="WagonR"/>
    <s v="CNG"/>
    <s v="Grey"/>
    <s v="Bodyshop"/>
    <n v="4"/>
    <n v="68583"/>
    <x v="8874"/>
    <s v="Yes"/>
    <s v="Finance EMI"/>
    <s v="Corporate"/>
    <s v="Out of Warranty"/>
    <n v="5"/>
    <s v="ICICI Lombard"/>
    <n v="26"/>
    <s v="Male"/>
    <n v="128647"/>
    <n v="7"/>
    <s v="Thrissur"/>
    <s v="No"/>
    <s v="Yes"/>
    <n v="1"/>
    <s v="YES"/>
  </r>
  <r>
    <s v="INV108915"/>
    <x v="371"/>
    <d v="1899-12-30T11:00:00"/>
    <x v="0"/>
    <s v="Customer_8915"/>
    <s v="Ciaz"/>
    <s v="Petrol"/>
    <s v="Blue"/>
    <s v="Bodyshop"/>
    <n v="4"/>
    <n v="143719"/>
    <x v="8875"/>
    <s v="Yes"/>
    <s v="Debit Card"/>
    <s v="Fleet"/>
    <s v="Out of Warranty"/>
    <n v="5"/>
    <s v="HDFC Ergo"/>
    <n v="61"/>
    <s v="Male"/>
    <n v="174457"/>
    <n v="9"/>
    <s v="Palakkad"/>
    <s v="No"/>
    <s v="No"/>
    <n v="3"/>
    <s v="YES"/>
  </r>
  <r>
    <s v="INV108916"/>
    <x v="371"/>
    <d v="1899-12-30T12:00:00"/>
    <x v="6"/>
    <s v="Customer_8916"/>
    <s v="Invicto"/>
    <s v="CNG"/>
    <s v="Brown"/>
    <s v="Free Service"/>
    <n v="3"/>
    <n v="136360"/>
    <x v="8876"/>
    <s v="Yes"/>
    <s v="Finance EMI"/>
    <s v="Government"/>
    <s v="Out of Warranty"/>
    <n v="1"/>
    <s v="Bajaj Allianz"/>
    <n v="59"/>
    <s v="Female"/>
    <n v="34696"/>
    <n v="5"/>
    <s v="Palakkad"/>
    <s v="Yes"/>
    <s v="Yes"/>
    <n v="4"/>
    <s v="YES"/>
  </r>
  <r>
    <s v="INV108917"/>
    <x v="371"/>
    <d v="1899-12-30T01:00:00"/>
    <x v="14"/>
    <s v="Customer_8917"/>
    <s v="Ciaz"/>
    <s v="Diesel"/>
    <s v="Blue"/>
    <s v="Maintenance"/>
    <n v="1"/>
    <n v="125250"/>
    <x v="8877"/>
    <s v="Yes"/>
    <s v="Finance EMI"/>
    <s v="Retail"/>
    <s v="Out of Warranty"/>
    <n v="3"/>
    <s v="ICICI Lombard"/>
    <n v="40"/>
    <s v="Female"/>
    <n v="6951"/>
    <n v="3"/>
    <s v="Kozhikode"/>
    <s v="Yes"/>
    <s v="Yes"/>
    <n v="2"/>
    <s v="YES"/>
  </r>
  <r>
    <s v="INV108918"/>
    <x v="371"/>
    <d v="1899-12-30T02:00:00"/>
    <x v="17"/>
    <s v="Customer_8918"/>
    <s v="XL6"/>
    <s v="CNG"/>
    <s v="Silver"/>
    <s v="Bodyshop"/>
    <n v="3"/>
    <n v="112626"/>
    <x v="8878"/>
    <s v="Yes"/>
    <s v="Finance EMI"/>
    <s v="Retail"/>
    <s v="Out of Warranty"/>
    <n v="1"/>
    <s v="HDFC Ergo"/>
    <n v="54"/>
    <s v="Male"/>
    <n v="66900"/>
    <n v="4"/>
    <s v="Kannur"/>
    <s v="Yes"/>
    <s v="No"/>
    <n v="1"/>
    <s v="YES"/>
  </r>
  <r>
    <s v="INV108919"/>
    <x v="371"/>
    <d v="1899-12-30T03:00:00"/>
    <x v="7"/>
    <s v="Customer_8919"/>
    <s v="Grand Vitara"/>
    <s v="Electric"/>
    <s v="White"/>
    <s v="Paint Job"/>
    <n v="4"/>
    <n v="28656"/>
    <x v="8879"/>
    <s v="Yes"/>
    <s v="Cash"/>
    <s v="Retail"/>
    <s v="Out of Warranty"/>
    <n v="5"/>
    <s v="HDFC Ergo"/>
    <n v="56"/>
    <s v="Male"/>
    <n v="146918"/>
    <n v="1"/>
    <s v="Kannur"/>
    <s v="Yes"/>
    <s v="No"/>
    <n v="3"/>
    <s v="YES"/>
  </r>
  <r>
    <s v="INV108920"/>
    <x v="371"/>
    <d v="1899-12-30T04:00:00"/>
    <x v="2"/>
    <s v="Customer_8920"/>
    <s v="Dzire"/>
    <s v="Petrol"/>
    <s v="Black"/>
    <s v="Bodyshop"/>
    <n v="3"/>
    <n v="84602"/>
    <x v="8880"/>
    <s v="Yes"/>
    <s v="Credit Card"/>
    <s v="Corporate"/>
    <s v="Out of Warranty"/>
    <n v="5"/>
    <s v="New India"/>
    <n v="48"/>
    <s v="Female"/>
    <n v="66908"/>
    <n v="8"/>
    <s v="Kannur"/>
    <s v="No"/>
    <s v="No"/>
    <n v="0"/>
    <s v="YES"/>
  </r>
  <r>
    <s v="INV108921"/>
    <x v="371"/>
    <d v="1899-12-30T05:00:00"/>
    <x v="20"/>
    <s v="Customer_8921"/>
    <s v="Swift"/>
    <s v="Hybrid"/>
    <s v="Silver"/>
    <s v="Free Service"/>
    <n v="4"/>
    <n v="122233"/>
    <x v="8881"/>
    <s v="Yes"/>
    <s v="Finance EMI"/>
    <s v="Retail"/>
    <s v="Under Warranty"/>
    <n v="3"/>
    <s v="Tata AIG"/>
    <n v="50"/>
    <s v="Male"/>
    <n v="90897"/>
    <n v="7"/>
    <s v="Wayanad"/>
    <s v="No"/>
    <s v="No"/>
    <n v="4"/>
    <s v="YES"/>
  </r>
  <r>
    <s v="INV108922"/>
    <x v="371"/>
    <d v="1899-12-30T06:00:00"/>
    <x v="9"/>
    <s v="Customer_8922"/>
    <s v="WagonR"/>
    <s v="Hybrid"/>
    <s v="Grey"/>
    <s v="Paid Service"/>
    <n v="1"/>
    <n v="17069"/>
    <x v="8882"/>
    <s v="No"/>
    <s v="Debit Card"/>
    <s v="Fleet"/>
    <s v="Out of Warranty"/>
    <n v="3"/>
    <s v="Maruti Insurance"/>
    <n v="36"/>
    <s v="Male"/>
    <n v="26612"/>
    <n v="4"/>
    <s v="Malappuram"/>
    <s v="No"/>
    <s v="No"/>
    <n v="4"/>
    <s v="NO"/>
  </r>
  <r>
    <s v="INV108923"/>
    <x v="371"/>
    <d v="1899-12-30T07:00:00"/>
    <x v="9"/>
    <s v="Customer_8923"/>
    <s v="Dzire"/>
    <s v="Petrol"/>
    <s v="Black"/>
    <s v="Bodyshop"/>
    <n v="1"/>
    <n v="88331"/>
    <x v="8883"/>
    <s v="Yes"/>
    <s v="Net Banking"/>
    <s v="Corporate"/>
    <s v="Out of Warranty"/>
    <n v="4"/>
    <s v="Maruti Insurance"/>
    <n v="62"/>
    <s v="Female"/>
    <n v="174260"/>
    <n v="3"/>
    <s v="Thrissur"/>
    <s v="No"/>
    <s v="No"/>
    <n v="0"/>
    <s v="NO"/>
  </r>
  <r>
    <s v="INV108924"/>
    <x v="371"/>
    <d v="1899-12-30T08:00:00"/>
    <x v="15"/>
    <s v="Customer_8924"/>
    <s v="WagonR"/>
    <s v="Diesel"/>
    <s v="Silver"/>
    <s v="Bodyshop"/>
    <n v="3"/>
    <n v="131725"/>
    <x v="8884"/>
    <s v="Yes"/>
    <s v="UPI"/>
    <s v="Corporate"/>
    <s v="Under Warranty"/>
    <n v="4"/>
    <s v="Bajaj Allianz"/>
    <n v="40"/>
    <s v="Male"/>
    <n v="191659"/>
    <n v="9"/>
    <s v="Malappuram"/>
    <s v="No"/>
    <s v="Yes"/>
    <n v="2"/>
    <s v="YES"/>
  </r>
  <r>
    <s v="INV108925"/>
    <x v="371"/>
    <d v="1899-12-30T09:00:00"/>
    <x v="17"/>
    <s v="Customer_8925"/>
    <s v="Grand Vitara"/>
    <s v="Hybrid"/>
    <s v="Silver"/>
    <s v="Paid Service"/>
    <n v="1"/>
    <n v="70073"/>
    <x v="8885"/>
    <s v="Yes"/>
    <s v="Finance EMI"/>
    <s v="Corporate"/>
    <s v="Under Warranty"/>
    <n v="2"/>
    <s v="ICICI Lombard"/>
    <n v="47"/>
    <s v="Male"/>
    <n v="17231"/>
    <n v="7"/>
    <s v="Thrissur"/>
    <s v="No"/>
    <s v="No"/>
    <n v="4"/>
    <s v="NO"/>
  </r>
  <r>
    <s v="INV108926"/>
    <x v="371"/>
    <d v="1899-12-30T10:00:00"/>
    <x v="20"/>
    <s v="Customer_8926"/>
    <s v="Ertiga"/>
    <s v="Electric"/>
    <s v="Blue"/>
    <s v="Maintenance"/>
    <n v="3"/>
    <n v="58221"/>
    <x v="8886"/>
    <s v="Yes"/>
    <s v="Credit Card"/>
    <s v="Corporate"/>
    <s v="Out of Warranty"/>
    <n v="3"/>
    <s v="Tata AIG"/>
    <n v="42"/>
    <s v="Male"/>
    <n v="56801"/>
    <n v="1"/>
    <s v="Wayanad"/>
    <s v="No"/>
    <s v="Yes"/>
    <n v="4"/>
    <s v="YES"/>
  </r>
  <r>
    <s v="INV108927"/>
    <x v="371"/>
    <d v="1899-12-30T11:00:00"/>
    <x v="8"/>
    <s v="Customer_8927"/>
    <s v="Ciaz"/>
    <s v="Hybrid"/>
    <s v="Black"/>
    <s v="Maintenance"/>
    <n v="3"/>
    <n v="101486"/>
    <x v="8887"/>
    <s v="Yes"/>
    <s v="Net Banking"/>
    <s v="Government"/>
    <s v="Under Warranty"/>
    <n v="3"/>
    <s v="Bajaj Allianz"/>
    <n v="50"/>
    <s v="Male"/>
    <n v="111249"/>
    <n v="5"/>
    <s v="Kannur"/>
    <s v="Yes"/>
    <s v="No"/>
    <n v="1"/>
    <s v="YES"/>
  </r>
  <r>
    <s v="INV108928"/>
    <x v="372"/>
    <d v="1899-12-30T12:00:00"/>
    <x v="17"/>
    <s v="Customer_8928"/>
    <s v="Ignis"/>
    <s v="Hybrid"/>
    <s v="Silver"/>
    <s v="Paint Job"/>
    <n v="4"/>
    <n v="102837"/>
    <x v="8888"/>
    <s v="Yes"/>
    <s v="Credit Card"/>
    <s v="Corporate"/>
    <s v="Out of Warranty"/>
    <n v="1"/>
    <s v="New India"/>
    <n v="47"/>
    <s v="Male"/>
    <n v="194285"/>
    <n v="2"/>
    <s v="Thrissur"/>
    <s v="No"/>
    <s v="No"/>
    <n v="0"/>
    <s v="YES"/>
  </r>
  <r>
    <s v="INV108929"/>
    <x v="372"/>
    <d v="1899-12-30T01:00:00"/>
    <x v="20"/>
    <s v="Customer_8929"/>
    <s v="Baleno"/>
    <s v="Electric"/>
    <s v="Blue"/>
    <s v="Free Service"/>
    <n v="2"/>
    <n v="49174"/>
    <x v="8889"/>
    <s v="Yes"/>
    <s v="Debit Card"/>
    <s v="Government"/>
    <s v="Under Warranty"/>
    <n v="1"/>
    <s v="Maruti Insurance"/>
    <n v="66"/>
    <s v="Male"/>
    <n v="144085"/>
    <n v="4"/>
    <s v="Thrissur"/>
    <s v="Yes"/>
    <s v="No"/>
    <n v="4"/>
    <s v="NO"/>
  </r>
  <r>
    <s v="INV108930"/>
    <x v="372"/>
    <d v="1899-12-30T02:00:00"/>
    <x v="5"/>
    <s v="Customer_8930"/>
    <s v="Dzire"/>
    <s v="CNG"/>
    <s v="Red"/>
    <s v="Paid Service"/>
    <n v="3"/>
    <n v="129365"/>
    <x v="8890"/>
    <s v="Yes"/>
    <s v="Cash"/>
    <s v="Corporate"/>
    <s v="Under Warranty"/>
    <n v="4"/>
    <s v="ICICI Lombard"/>
    <n v="30"/>
    <s v="Female"/>
    <n v="113484"/>
    <n v="1"/>
    <s v="Palakkad"/>
    <s v="No"/>
    <s v="No"/>
    <n v="0"/>
    <s v="YES"/>
  </r>
  <r>
    <s v="INV108931"/>
    <x v="372"/>
    <d v="1899-12-30T03:00:00"/>
    <x v="9"/>
    <s v="Customer_8931"/>
    <s v="Ignis"/>
    <s v="Diesel"/>
    <s v="Black"/>
    <s v="Free Service"/>
    <n v="4"/>
    <n v="68691"/>
    <x v="8891"/>
    <s v="Yes"/>
    <s v="Finance EMI"/>
    <s v="Corporate"/>
    <s v="Under Warranty"/>
    <n v="2"/>
    <s v="New India"/>
    <n v="20"/>
    <s v="Male"/>
    <n v="21942"/>
    <n v="7"/>
    <s v="Thrissur"/>
    <s v="Yes"/>
    <s v="Yes"/>
    <n v="2"/>
    <s v="YES"/>
  </r>
  <r>
    <s v="INV108932"/>
    <x v="372"/>
    <d v="1899-12-30T04:00:00"/>
    <x v="4"/>
    <s v="Customer_8932"/>
    <s v="Ciaz"/>
    <s v="Electric"/>
    <s v="Brown"/>
    <s v="Maintenance"/>
    <n v="4"/>
    <n v="90731"/>
    <x v="8892"/>
    <s v="Yes"/>
    <s v="Cash"/>
    <s v="Retail"/>
    <s v="Under Warranty"/>
    <n v="5"/>
    <s v="Tata AIG"/>
    <n v="43"/>
    <s v="Female"/>
    <n v="119298"/>
    <n v="2"/>
    <s v="Palakkad"/>
    <s v="Yes"/>
    <s v="Yes"/>
    <n v="1"/>
    <s v="YES"/>
  </r>
  <r>
    <s v="INV108933"/>
    <x v="372"/>
    <d v="1899-12-30T05:00:00"/>
    <x v="17"/>
    <s v="Customer_8933"/>
    <s v="WagonR"/>
    <s v="Electric"/>
    <s v="Silver"/>
    <s v="Paid Service"/>
    <n v="4"/>
    <n v="95256"/>
    <x v="8893"/>
    <s v="Yes"/>
    <s v="Finance EMI"/>
    <s v="Corporate"/>
    <s v="Under Warranty"/>
    <n v="4"/>
    <s v="ICICI Lombard"/>
    <n v="32"/>
    <s v="Female"/>
    <n v="123335"/>
    <n v="3"/>
    <s v="Kannur"/>
    <s v="No"/>
    <s v="No"/>
    <n v="4"/>
    <s v="YES"/>
  </r>
  <r>
    <s v="INV108934"/>
    <x v="372"/>
    <d v="1899-12-30T06:00:00"/>
    <x v="15"/>
    <s v="Customer_8934"/>
    <s v="Baleno"/>
    <s v="Petrol"/>
    <s v="Grey"/>
    <s v="Accidental Repair"/>
    <n v="2"/>
    <n v="127272"/>
    <x v="8894"/>
    <s v="Yes"/>
    <s v="Finance EMI"/>
    <s v="Fleet"/>
    <s v="Out of Warranty"/>
    <n v="1"/>
    <s v="New India"/>
    <n v="62"/>
    <s v="Female"/>
    <n v="54812"/>
    <n v="7"/>
    <s v="Malappuram"/>
    <s v="Yes"/>
    <s v="No"/>
    <n v="3"/>
    <s v="YES"/>
  </r>
  <r>
    <s v="INV108935"/>
    <x v="372"/>
    <d v="1899-12-30T07:00:00"/>
    <x v="9"/>
    <s v="Customer_8935"/>
    <s v="Ciaz"/>
    <s v="Diesel"/>
    <s v="Red"/>
    <s v="Paint Job"/>
    <n v="1"/>
    <n v="83109"/>
    <x v="8895"/>
    <s v="Yes"/>
    <s v="Credit Card"/>
    <s v="Fleet"/>
    <s v="Under Warranty"/>
    <n v="5"/>
    <s v="Tata AIG"/>
    <n v="58"/>
    <s v="Male"/>
    <n v="196065"/>
    <n v="9"/>
    <s v="Palakkad"/>
    <s v="Yes"/>
    <s v="No"/>
    <n v="2"/>
    <s v="NO"/>
  </r>
  <r>
    <s v="INV108936"/>
    <x v="372"/>
    <d v="1899-12-30T08:00:00"/>
    <x v="11"/>
    <s v="Customer_8936"/>
    <s v="Baleno"/>
    <s v="CNG"/>
    <s v="Blue"/>
    <s v="Accidental Repair"/>
    <n v="3"/>
    <n v="68366"/>
    <x v="8896"/>
    <s v="Yes"/>
    <s v="UPI"/>
    <s v="Fleet"/>
    <s v="Out of Warranty"/>
    <n v="2"/>
    <s v="Maruti Insurance"/>
    <n v="46"/>
    <s v="Female"/>
    <n v="117230"/>
    <n v="3"/>
    <s v="Malappuram"/>
    <s v="Yes"/>
    <s v="No"/>
    <n v="3"/>
    <s v="YES"/>
  </r>
  <r>
    <s v="INV108937"/>
    <x v="372"/>
    <d v="1899-12-30T09:00:00"/>
    <x v="4"/>
    <s v="Customer_8937"/>
    <s v="XL6"/>
    <s v="Electric"/>
    <s v="Silver"/>
    <s v="Maintenance"/>
    <n v="3"/>
    <n v="10977"/>
    <x v="8897"/>
    <s v="No"/>
    <s v="Debit Card"/>
    <s v="Retail"/>
    <s v="Out of Warranty"/>
    <n v="1"/>
    <s v="Tata AIG"/>
    <n v="20"/>
    <s v="Female"/>
    <n v="1158"/>
    <n v="8"/>
    <s v="Palakkad"/>
    <s v="Yes"/>
    <s v="No"/>
    <n v="2"/>
    <s v="NO"/>
  </r>
  <r>
    <s v="INV108938"/>
    <x v="372"/>
    <d v="1899-12-30T10:00:00"/>
    <x v="16"/>
    <s v="Customer_8938"/>
    <s v="Swift"/>
    <s v="CNG"/>
    <s v="Grey"/>
    <s v="Paid Service"/>
    <n v="1"/>
    <n v="31853"/>
    <x v="8898"/>
    <s v="No"/>
    <s v="Net Banking"/>
    <s v="Corporate"/>
    <s v="Out of Warranty"/>
    <n v="4"/>
    <s v="ICICI Lombard"/>
    <n v="28"/>
    <s v="Female"/>
    <n v="73279"/>
    <n v="4"/>
    <s v="Kozhikode"/>
    <s v="No"/>
    <s v="Yes"/>
    <n v="0"/>
    <s v="NO"/>
  </r>
  <r>
    <s v="INV108939"/>
    <x v="372"/>
    <d v="1899-12-30T11:00:00"/>
    <x v="17"/>
    <s v="Customer_8939"/>
    <s v="Jimny"/>
    <s v="Electric"/>
    <s v="Blue"/>
    <s v="Maintenance"/>
    <n v="1"/>
    <n v="8274"/>
    <x v="8899"/>
    <s v="No"/>
    <s v="Debit Card"/>
    <s v="Fleet"/>
    <s v="Out of Warranty"/>
    <n v="4"/>
    <s v="Maruti Insurance"/>
    <n v="59"/>
    <s v="Female"/>
    <n v="7081"/>
    <n v="7"/>
    <s v="Malappuram"/>
    <s v="Yes"/>
    <s v="No"/>
    <n v="0"/>
    <s v="NO"/>
  </r>
  <r>
    <s v="INV108940"/>
    <x v="372"/>
    <d v="1899-12-30T12:00:00"/>
    <x v="12"/>
    <s v="Customer_8940"/>
    <s v="Baleno"/>
    <s v="Electric"/>
    <s v="Blue"/>
    <s v="Paid Service"/>
    <n v="4"/>
    <n v="73394"/>
    <x v="8900"/>
    <s v="Yes"/>
    <s v="UPI"/>
    <s v="Fleet"/>
    <s v="Under Warranty"/>
    <n v="2"/>
    <s v="HDFC Ergo"/>
    <n v="40"/>
    <s v="Female"/>
    <n v="195503"/>
    <n v="2"/>
    <s v="Palakkad"/>
    <s v="No"/>
    <s v="Yes"/>
    <n v="0"/>
    <s v="YES"/>
  </r>
  <r>
    <s v="INV108941"/>
    <x v="372"/>
    <d v="1899-12-30T01:00:00"/>
    <x v="17"/>
    <s v="Customer_8941"/>
    <s v="Ignis"/>
    <s v="Petrol"/>
    <s v="Brown"/>
    <s v="Free Service"/>
    <n v="4"/>
    <n v="116432"/>
    <x v="8901"/>
    <s v="Yes"/>
    <s v="Net Banking"/>
    <s v="Fleet"/>
    <s v="Out of Warranty"/>
    <n v="4"/>
    <s v="ICICI Lombard"/>
    <n v="29"/>
    <s v="Female"/>
    <n v="124123"/>
    <n v="7"/>
    <s v="Palakkad"/>
    <s v="Yes"/>
    <s v="Yes"/>
    <n v="3"/>
    <s v="YES"/>
  </r>
  <r>
    <s v="INV108942"/>
    <x v="372"/>
    <d v="1899-12-30T02:00:00"/>
    <x v="14"/>
    <s v="Customer_8942"/>
    <s v="Ciaz"/>
    <s v="Hybrid"/>
    <s v="Grey"/>
    <s v="Paid Service"/>
    <n v="1"/>
    <n v="132200"/>
    <x v="8902"/>
    <s v="Yes"/>
    <s v="UPI"/>
    <s v="Government"/>
    <s v="Under Warranty"/>
    <n v="2"/>
    <s v="HDFC Ergo"/>
    <n v="28"/>
    <s v="Female"/>
    <n v="11950"/>
    <n v="7"/>
    <s v="Kozhikode"/>
    <s v="Yes"/>
    <s v="No"/>
    <n v="1"/>
    <s v="YES"/>
  </r>
  <r>
    <s v="INV108943"/>
    <x v="372"/>
    <d v="1899-12-30T03:00:00"/>
    <x v="7"/>
    <s v="Customer_8943"/>
    <s v="XL6"/>
    <s v="Diesel"/>
    <s v="Blue"/>
    <s v="Maintenance"/>
    <n v="3"/>
    <n v="63323"/>
    <x v="8903"/>
    <s v="Yes"/>
    <s v="Debit Card"/>
    <s v="Government"/>
    <s v="Out of Warranty"/>
    <n v="3"/>
    <s v="Tata AIG"/>
    <n v="22"/>
    <s v="Female"/>
    <n v="100184"/>
    <n v="3"/>
    <s v="Palakkad"/>
    <s v="Yes"/>
    <s v="No"/>
    <n v="4"/>
    <s v="YES"/>
  </r>
  <r>
    <s v="INV108944"/>
    <x v="372"/>
    <d v="1899-12-30T04:00:00"/>
    <x v="8"/>
    <s v="Customer_8944"/>
    <s v="Grand Vitara"/>
    <s v="Petrol"/>
    <s v="Black"/>
    <s v="Free Service"/>
    <n v="1"/>
    <n v="40446"/>
    <x v="8904"/>
    <s v="No"/>
    <s v="Debit Card"/>
    <s v="Government"/>
    <s v="Under Warranty"/>
    <n v="1"/>
    <s v="Bajaj Allianz"/>
    <n v="48"/>
    <s v="Female"/>
    <n v="168284"/>
    <n v="9"/>
    <s v="Palakkad"/>
    <s v="Yes"/>
    <s v="No"/>
    <n v="1"/>
    <s v="NO"/>
  </r>
  <r>
    <s v="INV108945"/>
    <x v="372"/>
    <d v="1899-12-30T05:00:00"/>
    <x v="14"/>
    <s v="Customer_8945"/>
    <s v="Alto"/>
    <s v="CNG"/>
    <s v="Brown"/>
    <s v="Free Service"/>
    <n v="1"/>
    <n v="64011"/>
    <x v="8905"/>
    <s v="Yes"/>
    <s v="Credit Card"/>
    <s v="Fleet"/>
    <s v="Under Warranty"/>
    <n v="3"/>
    <s v="Bajaj Allianz"/>
    <n v="41"/>
    <s v="Female"/>
    <n v="61224"/>
    <n v="4"/>
    <s v="Kannur"/>
    <s v="Yes"/>
    <s v="Yes"/>
    <n v="3"/>
    <s v="NO"/>
  </r>
  <r>
    <s v="INV108946"/>
    <x v="372"/>
    <d v="1899-12-30T06:00:00"/>
    <x v="2"/>
    <s v="Customer_8946"/>
    <s v="Baleno"/>
    <s v="Electric"/>
    <s v="Red"/>
    <s v="Paid Service"/>
    <n v="2"/>
    <n v="25423"/>
    <x v="8906"/>
    <s v="No"/>
    <s v="Finance EMI"/>
    <s v="Fleet"/>
    <s v="Out of Warranty"/>
    <n v="3"/>
    <s v="New India"/>
    <n v="57"/>
    <s v="Male"/>
    <n v="20557"/>
    <n v="7"/>
    <s v="Palakkad"/>
    <s v="Yes"/>
    <s v="No"/>
    <n v="4"/>
    <s v="NO"/>
  </r>
  <r>
    <s v="INV108947"/>
    <x v="372"/>
    <d v="1899-12-30T07:00:00"/>
    <x v="3"/>
    <s v="Customer_8947"/>
    <s v="Invicto"/>
    <s v="Electric"/>
    <s v="Brown"/>
    <s v="Free Service"/>
    <n v="2"/>
    <n v="18963"/>
    <x v="8907"/>
    <s v="No"/>
    <s v="UPI"/>
    <s v="Corporate"/>
    <s v="Out of Warranty"/>
    <n v="4"/>
    <s v="Maruti Insurance"/>
    <n v="61"/>
    <s v="Male"/>
    <n v="97180"/>
    <n v="1"/>
    <s v="Kozhikode"/>
    <s v="No"/>
    <s v="No"/>
    <n v="0"/>
    <s v="NO"/>
  </r>
  <r>
    <s v="INV108948"/>
    <x v="372"/>
    <d v="1899-12-30T08:00:00"/>
    <x v="19"/>
    <s v="Customer_8948"/>
    <s v="WagonR"/>
    <s v="Diesel"/>
    <s v="Red"/>
    <s v="Maintenance"/>
    <n v="4"/>
    <n v="89896"/>
    <x v="8908"/>
    <s v="Yes"/>
    <s v="Cash"/>
    <s v="Fleet"/>
    <s v="Under Warranty"/>
    <n v="5"/>
    <s v="ICICI Lombard"/>
    <n v="60"/>
    <s v="Male"/>
    <n v="185131"/>
    <n v="6"/>
    <s v="Malappuram"/>
    <s v="Yes"/>
    <s v="Yes"/>
    <n v="4"/>
    <s v="YES"/>
  </r>
  <r>
    <s v="INV108949"/>
    <x v="372"/>
    <d v="1899-12-30T09:00:00"/>
    <x v="11"/>
    <s v="Customer_8949"/>
    <s v="Baleno"/>
    <s v="Petrol"/>
    <s v="White"/>
    <s v="Paint Job"/>
    <n v="4"/>
    <n v="113899"/>
    <x v="8909"/>
    <s v="Yes"/>
    <s v="UPI"/>
    <s v="Fleet"/>
    <s v="Out of Warranty"/>
    <n v="4"/>
    <s v="Maruti Insurance"/>
    <n v="62"/>
    <s v="Female"/>
    <n v="147461"/>
    <n v="4"/>
    <s v="Wayanad"/>
    <s v="Yes"/>
    <s v="No"/>
    <n v="2"/>
    <s v="YES"/>
  </r>
  <r>
    <s v="INV108950"/>
    <x v="372"/>
    <d v="1899-12-30T10:00:00"/>
    <x v="10"/>
    <s v="Customer_8950"/>
    <s v="Fronx"/>
    <s v="Petrol"/>
    <s v="Brown"/>
    <s v="Accidental Repair"/>
    <n v="3"/>
    <n v="4699"/>
    <x v="8910"/>
    <s v="No"/>
    <s v="UPI"/>
    <s v="Fleet"/>
    <s v="Out of Warranty"/>
    <n v="1"/>
    <s v="Tata AIG"/>
    <n v="49"/>
    <s v="Female"/>
    <n v="7520"/>
    <n v="3"/>
    <s v="Kannur"/>
    <s v="Yes"/>
    <s v="No"/>
    <n v="0"/>
    <s v="NO"/>
  </r>
  <r>
    <s v="INV108951"/>
    <x v="372"/>
    <d v="1899-12-30T11:00:00"/>
    <x v="20"/>
    <s v="Customer_8951"/>
    <s v="Alto"/>
    <s v="CNG"/>
    <s v="Brown"/>
    <s v="Paid Service"/>
    <n v="1"/>
    <n v="133014"/>
    <x v="8911"/>
    <s v="Yes"/>
    <s v="Net Banking"/>
    <s v="Fleet"/>
    <s v="Under Warranty"/>
    <n v="4"/>
    <s v="Bajaj Allianz"/>
    <n v="43"/>
    <s v="Male"/>
    <n v="11194"/>
    <n v="5"/>
    <s v="Thrissur"/>
    <s v="No"/>
    <s v="Yes"/>
    <n v="1"/>
    <s v="YES"/>
  </r>
  <r>
    <s v="INV108952"/>
    <x v="373"/>
    <d v="1899-12-30T12:00:00"/>
    <x v="13"/>
    <s v="Customer_8952"/>
    <s v="Celerio"/>
    <s v="Petrol"/>
    <s v="Silver"/>
    <s v="Free Service"/>
    <n v="1"/>
    <n v="128143"/>
    <x v="8912"/>
    <s v="Yes"/>
    <s v="Finance EMI"/>
    <s v="Retail"/>
    <s v="Out of Warranty"/>
    <n v="1"/>
    <s v="Tata AIG"/>
    <n v="22"/>
    <s v="Male"/>
    <n v="184740"/>
    <n v="7"/>
    <s v="Wayanad"/>
    <s v="Yes"/>
    <s v="Yes"/>
    <n v="3"/>
    <s v="YES"/>
  </r>
  <r>
    <s v="INV108953"/>
    <x v="373"/>
    <d v="1899-12-30T01:00:00"/>
    <x v="15"/>
    <s v="Customer_8953"/>
    <s v="Alto"/>
    <s v="Petrol"/>
    <s v="Brown"/>
    <s v="Free Service"/>
    <n v="2"/>
    <n v="28289"/>
    <x v="8913"/>
    <s v="No"/>
    <s v="Net Banking"/>
    <s v="Corporate"/>
    <s v="Out of Warranty"/>
    <n v="5"/>
    <s v="Bajaj Allianz"/>
    <n v="27"/>
    <s v="Female"/>
    <n v="23099"/>
    <n v="4"/>
    <s v="Malappuram"/>
    <s v="Yes"/>
    <s v="Yes"/>
    <n v="2"/>
    <s v="NO"/>
  </r>
  <r>
    <s v="INV108954"/>
    <x v="373"/>
    <d v="1899-12-30T02:00:00"/>
    <x v="8"/>
    <s v="Customer_8954"/>
    <s v="Ertiga"/>
    <s v="Hybrid"/>
    <s v="Blue"/>
    <s v="Maintenance"/>
    <n v="3"/>
    <n v="54237"/>
    <x v="8914"/>
    <s v="Yes"/>
    <s v="Credit Card"/>
    <s v="Fleet"/>
    <s v="Out of Warranty"/>
    <n v="5"/>
    <s v="New India"/>
    <n v="64"/>
    <s v="Male"/>
    <n v="140883"/>
    <n v="6"/>
    <s v="Palakkad"/>
    <s v="No"/>
    <s v="No"/>
    <n v="2"/>
    <s v="YES"/>
  </r>
  <r>
    <s v="INV108955"/>
    <x v="373"/>
    <d v="1899-12-30T03:00:00"/>
    <x v="9"/>
    <s v="Customer_8955"/>
    <s v="Celerio"/>
    <s v="Diesel"/>
    <s v="Silver"/>
    <s v="Free Service"/>
    <n v="1"/>
    <n v="86371"/>
    <x v="8915"/>
    <s v="Yes"/>
    <s v="Cash"/>
    <s v="Retail"/>
    <s v="Under Warranty"/>
    <n v="5"/>
    <s v="New India"/>
    <n v="45"/>
    <s v="Female"/>
    <n v="103156"/>
    <n v="4"/>
    <s v="Thrissur"/>
    <s v="Yes"/>
    <s v="Yes"/>
    <n v="4"/>
    <s v="NO"/>
  </r>
  <r>
    <s v="INV108956"/>
    <x v="373"/>
    <d v="1899-12-30T04:00:00"/>
    <x v="3"/>
    <s v="Customer_8956"/>
    <s v="Swift"/>
    <s v="Petrol"/>
    <s v="Red"/>
    <s v="Free Service"/>
    <n v="3"/>
    <n v="125116"/>
    <x v="8916"/>
    <s v="Yes"/>
    <s v="Debit Card"/>
    <s v="Government"/>
    <s v="Out of Warranty"/>
    <n v="1"/>
    <s v="ICICI Lombard"/>
    <n v="66"/>
    <s v="Male"/>
    <n v="117767"/>
    <n v="9"/>
    <s v="Kozhikode"/>
    <s v="No"/>
    <s v="Yes"/>
    <n v="4"/>
    <s v="YES"/>
  </r>
  <r>
    <s v="INV108957"/>
    <x v="373"/>
    <d v="1899-12-30T05:00:00"/>
    <x v="17"/>
    <s v="Customer_8957"/>
    <s v="Ciaz"/>
    <s v="CNG"/>
    <s v="Red"/>
    <s v="Paint Job"/>
    <n v="2"/>
    <n v="86317"/>
    <x v="8917"/>
    <s v="Yes"/>
    <s v="Cash"/>
    <s v="Retail"/>
    <s v="Out of Warranty"/>
    <n v="5"/>
    <s v="Bajaj Allianz"/>
    <n v="54"/>
    <s v="Male"/>
    <n v="24997"/>
    <n v="9"/>
    <s v="Thrissur"/>
    <s v="Yes"/>
    <s v="Yes"/>
    <n v="2"/>
    <s v="YES"/>
  </r>
  <r>
    <s v="INV108958"/>
    <x v="373"/>
    <d v="1899-12-30T06:00:00"/>
    <x v="8"/>
    <s v="Customer_8958"/>
    <s v="XL6"/>
    <s v="Electric"/>
    <s v="Blue"/>
    <s v="Paid Service"/>
    <n v="1"/>
    <n v="107478"/>
    <x v="8918"/>
    <s v="Yes"/>
    <s v="Cash"/>
    <s v="Government"/>
    <s v="Out of Warranty"/>
    <n v="3"/>
    <s v="Maruti Insurance"/>
    <n v="58"/>
    <s v="Female"/>
    <n v="58345"/>
    <n v="4"/>
    <s v="Kozhikode"/>
    <s v="Yes"/>
    <s v="Yes"/>
    <n v="4"/>
    <s v="YES"/>
  </r>
  <r>
    <s v="INV108959"/>
    <x v="373"/>
    <d v="1899-12-30T07:00:00"/>
    <x v="18"/>
    <s v="Customer_8959"/>
    <s v="Alto"/>
    <s v="Petrol"/>
    <s v="Black"/>
    <s v="Paid Service"/>
    <n v="2"/>
    <n v="116032"/>
    <x v="8919"/>
    <s v="Yes"/>
    <s v="Cash"/>
    <s v="Retail"/>
    <s v="Under Warranty"/>
    <n v="4"/>
    <s v="ICICI Lombard"/>
    <n v="50"/>
    <s v="Female"/>
    <n v="96879"/>
    <n v="9"/>
    <s v="Malappuram"/>
    <s v="No"/>
    <s v="Yes"/>
    <n v="3"/>
    <s v="YES"/>
  </r>
  <r>
    <s v="INV108960"/>
    <x v="373"/>
    <d v="1899-12-30T08:00:00"/>
    <x v="1"/>
    <s v="Customer_8960"/>
    <s v="Jimny"/>
    <s v="Petrol"/>
    <s v="Grey"/>
    <s v="Maintenance"/>
    <n v="2"/>
    <n v="60768"/>
    <x v="8920"/>
    <s v="Yes"/>
    <s v="Credit Card"/>
    <s v="Retail"/>
    <s v="Out of Warranty"/>
    <n v="4"/>
    <s v="HDFC Ergo"/>
    <n v="52"/>
    <s v="Female"/>
    <n v="35095"/>
    <n v="9"/>
    <s v="Malappuram"/>
    <s v="No"/>
    <s v="No"/>
    <n v="1"/>
    <s v="YES"/>
  </r>
  <r>
    <s v="INV108961"/>
    <x v="373"/>
    <d v="1899-12-30T09:00:00"/>
    <x v="2"/>
    <s v="Customer_8961"/>
    <s v="Ertiga"/>
    <s v="Electric"/>
    <s v="Blue"/>
    <s v="Paint Job"/>
    <n v="2"/>
    <n v="36458"/>
    <x v="8921"/>
    <s v="Yes"/>
    <s v="Credit Card"/>
    <s v="Retail"/>
    <s v="Under Warranty"/>
    <n v="1"/>
    <s v="Tata AIG"/>
    <n v="60"/>
    <s v="Male"/>
    <n v="104181"/>
    <n v="4"/>
    <s v="Kannur"/>
    <s v="Yes"/>
    <s v="Yes"/>
    <n v="2"/>
    <s v="NO"/>
  </r>
  <r>
    <s v="INV108962"/>
    <x v="373"/>
    <d v="1899-12-30T10:00:00"/>
    <x v="19"/>
    <s v="Customer_8962"/>
    <s v="Ciaz"/>
    <s v="Hybrid"/>
    <s v="Blue"/>
    <s v="Paint Job"/>
    <n v="1"/>
    <n v="116717"/>
    <x v="8922"/>
    <s v="Yes"/>
    <s v="Cash"/>
    <s v="Government"/>
    <s v="Out of Warranty"/>
    <n v="2"/>
    <s v="HDFC Ergo"/>
    <n v="54"/>
    <s v="Female"/>
    <n v="124168"/>
    <n v="6"/>
    <s v="Kannur"/>
    <s v="No"/>
    <s v="No"/>
    <n v="3"/>
    <s v="NO"/>
  </r>
  <r>
    <s v="INV108963"/>
    <x v="373"/>
    <d v="1899-12-30T11:00:00"/>
    <x v="9"/>
    <s v="Customer_8963"/>
    <s v="Alto"/>
    <s v="Diesel"/>
    <s v="White"/>
    <s v="Paint Job"/>
    <n v="3"/>
    <n v="10898"/>
    <x v="8923"/>
    <s v="No"/>
    <s v="Debit Card"/>
    <s v="Government"/>
    <s v="Out of Warranty"/>
    <n v="2"/>
    <s v="HDFC Ergo"/>
    <n v="35"/>
    <s v="Female"/>
    <n v="142347"/>
    <n v="2"/>
    <s v="Palakkad"/>
    <s v="Yes"/>
    <s v="No"/>
    <n v="4"/>
    <s v="NO"/>
  </r>
  <r>
    <s v="INV108964"/>
    <x v="373"/>
    <d v="1899-12-30T12:00:00"/>
    <x v="13"/>
    <s v="Customer_8964"/>
    <s v="Baleno"/>
    <s v="Hybrid"/>
    <s v="Grey"/>
    <s v="Paid Service"/>
    <n v="1"/>
    <n v="100783"/>
    <x v="8924"/>
    <s v="Yes"/>
    <s v="Debit Card"/>
    <s v="Government"/>
    <s v="Under Warranty"/>
    <n v="4"/>
    <s v="Maruti Insurance"/>
    <n v="30"/>
    <s v="Female"/>
    <n v="135868"/>
    <n v="6"/>
    <s v="Palakkad"/>
    <s v="No"/>
    <s v="No"/>
    <n v="3"/>
    <s v="NO"/>
  </r>
  <r>
    <s v="INV108965"/>
    <x v="373"/>
    <d v="1899-12-30T01:00:00"/>
    <x v="4"/>
    <s v="Customer_8965"/>
    <s v="Jimny"/>
    <s v="CNG"/>
    <s v="Brown"/>
    <s v="Bodyshop"/>
    <n v="2"/>
    <n v="60115"/>
    <x v="8925"/>
    <s v="Yes"/>
    <s v="Debit Card"/>
    <s v="Fleet"/>
    <s v="Under Warranty"/>
    <n v="2"/>
    <s v="HDFC Ergo"/>
    <n v="68"/>
    <s v="Male"/>
    <n v="92333"/>
    <n v="8"/>
    <s v="Palakkad"/>
    <s v="Yes"/>
    <s v="No"/>
    <n v="2"/>
    <s v="YES"/>
  </r>
  <r>
    <s v="INV108966"/>
    <x v="373"/>
    <d v="1899-12-30T02:00:00"/>
    <x v="14"/>
    <s v="Customer_8966"/>
    <s v="Dzire"/>
    <s v="Petrol"/>
    <s v="Black"/>
    <s v="Maintenance"/>
    <n v="4"/>
    <n v="121698"/>
    <x v="8926"/>
    <s v="Yes"/>
    <s v="Credit Card"/>
    <s v="Government"/>
    <s v="Out of Warranty"/>
    <n v="2"/>
    <s v="HDFC Ergo"/>
    <n v="34"/>
    <s v="Male"/>
    <n v="129196"/>
    <n v="1"/>
    <s v="Thrissur"/>
    <s v="Yes"/>
    <s v="No"/>
    <n v="2"/>
    <s v="YES"/>
  </r>
  <r>
    <s v="INV108967"/>
    <x v="373"/>
    <d v="1899-12-30T03:00:00"/>
    <x v="18"/>
    <s v="Customer_8967"/>
    <s v="Dzire"/>
    <s v="Hybrid"/>
    <s v="Silver"/>
    <s v="Maintenance"/>
    <n v="3"/>
    <n v="80252"/>
    <x v="8927"/>
    <s v="Yes"/>
    <s v="Net Banking"/>
    <s v="Retail"/>
    <s v="Under Warranty"/>
    <n v="2"/>
    <s v="New India"/>
    <n v="44"/>
    <s v="Male"/>
    <n v="115973"/>
    <n v="8"/>
    <s v="Kannur"/>
    <s v="Yes"/>
    <s v="No"/>
    <n v="2"/>
    <s v="YES"/>
  </r>
  <r>
    <s v="INV108968"/>
    <x v="373"/>
    <d v="1899-12-30T04:00:00"/>
    <x v="6"/>
    <s v="Customer_8968"/>
    <s v="Ertiga"/>
    <s v="Diesel"/>
    <s v="Grey"/>
    <s v="Accidental Repair"/>
    <n v="4"/>
    <n v="77503"/>
    <x v="8928"/>
    <s v="Yes"/>
    <s v="Debit Card"/>
    <s v="Government"/>
    <s v="Under Warranty"/>
    <n v="1"/>
    <s v="ICICI Lombard"/>
    <n v="33"/>
    <s v="Female"/>
    <n v="10627"/>
    <n v="2"/>
    <s v="Wayanad"/>
    <s v="Yes"/>
    <s v="Yes"/>
    <n v="3"/>
    <s v="YES"/>
  </r>
  <r>
    <s v="INV108969"/>
    <x v="373"/>
    <d v="1899-12-30T05:00:00"/>
    <x v="4"/>
    <s v="Customer_8969"/>
    <s v="Jimny"/>
    <s v="CNG"/>
    <s v="Black"/>
    <s v="Paint Job"/>
    <n v="2"/>
    <n v="122254"/>
    <x v="8929"/>
    <s v="Yes"/>
    <s v="Net Banking"/>
    <s v="Corporate"/>
    <s v="Under Warranty"/>
    <n v="3"/>
    <s v="New India"/>
    <n v="28"/>
    <s v="Male"/>
    <n v="94241"/>
    <n v="9"/>
    <s v="Malappuram"/>
    <s v="Yes"/>
    <s v="Yes"/>
    <n v="1"/>
    <s v="YES"/>
  </r>
  <r>
    <s v="INV108970"/>
    <x v="373"/>
    <d v="1899-12-30T06:00:00"/>
    <x v="4"/>
    <s v="Customer_8970"/>
    <s v="XL6"/>
    <s v="Hybrid"/>
    <s v="Blue"/>
    <s v="Paint Job"/>
    <n v="1"/>
    <n v="86985"/>
    <x v="8930"/>
    <s v="Yes"/>
    <s v="Cash"/>
    <s v="Fleet"/>
    <s v="Out of Warranty"/>
    <n v="5"/>
    <s v="Maruti Insurance"/>
    <n v="29"/>
    <s v="Male"/>
    <n v="138738"/>
    <n v="7"/>
    <s v="Kannur"/>
    <s v="Yes"/>
    <s v="No"/>
    <n v="4"/>
    <s v="NO"/>
  </r>
  <r>
    <s v="INV108971"/>
    <x v="373"/>
    <d v="1899-12-30T07:00:00"/>
    <x v="8"/>
    <s v="Customer_8971"/>
    <s v="Jimny"/>
    <s v="Petrol"/>
    <s v="Blue"/>
    <s v="Paid Service"/>
    <n v="3"/>
    <n v="133086"/>
    <x v="8931"/>
    <s v="Yes"/>
    <s v="Debit Card"/>
    <s v="Retail"/>
    <s v="Under Warranty"/>
    <n v="1"/>
    <s v="ICICI Lombard"/>
    <n v="42"/>
    <s v="Female"/>
    <n v="110829"/>
    <n v="5"/>
    <s v="Kannur"/>
    <s v="Yes"/>
    <s v="No"/>
    <n v="2"/>
    <s v="YES"/>
  </r>
  <r>
    <s v="INV108972"/>
    <x v="373"/>
    <d v="1899-12-30T08:00:00"/>
    <x v="8"/>
    <s v="Customer_8972"/>
    <s v="Alto"/>
    <s v="Diesel"/>
    <s v="Blue"/>
    <s v="Maintenance"/>
    <n v="4"/>
    <n v="134112"/>
    <x v="8932"/>
    <s v="Yes"/>
    <s v="Cash"/>
    <s v="Corporate"/>
    <s v="Out of Warranty"/>
    <n v="3"/>
    <s v="ICICI Lombard"/>
    <n v="64"/>
    <s v="Male"/>
    <n v="124027"/>
    <n v="6"/>
    <s v="Wayanad"/>
    <s v="Yes"/>
    <s v="No"/>
    <n v="2"/>
    <s v="YES"/>
  </r>
  <r>
    <s v="INV108973"/>
    <x v="373"/>
    <d v="1899-12-30T09:00:00"/>
    <x v="10"/>
    <s v="Customer_8973"/>
    <s v="Ertiga"/>
    <s v="Petrol"/>
    <s v="Blue"/>
    <s v="Paid Service"/>
    <n v="1"/>
    <n v="119932"/>
    <x v="8933"/>
    <s v="Yes"/>
    <s v="Cash"/>
    <s v="Government"/>
    <s v="Out of Warranty"/>
    <n v="5"/>
    <s v="Tata AIG"/>
    <n v="25"/>
    <s v="Female"/>
    <n v="158274"/>
    <n v="4"/>
    <s v="Kannur"/>
    <s v="Yes"/>
    <s v="No"/>
    <n v="4"/>
    <s v="YES"/>
  </r>
  <r>
    <s v="INV108974"/>
    <x v="373"/>
    <d v="1899-12-30T10:00:00"/>
    <x v="13"/>
    <s v="Customer_8974"/>
    <s v="Swift"/>
    <s v="Petrol"/>
    <s v="Blue"/>
    <s v="Accidental Repair"/>
    <n v="3"/>
    <n v="60642"/>
    <x v="8934"/>
    <s v="Yes"/>
    <s v="Finance EMI"/>
    <s v="Retail"/>
    <s v="Out of Warranty"/>
    <n v="5"/>
    <s v="Bajaj Allianz"/>
    <n v="47"/>
    <s v="Male"/>
    <n v="79152"/>
    <n v="3"/>
    <s v="Malappuram"/>
    <s v="No"/>
    <s v="Yes"/>
    <n v="3"/>
    <s v="YES"/>
  </r>
  <r>
    <s v="INV108975"/>
    <x v="373"/>
    <d v="1899-12-30T11:00:00"/>
    <x v="7"/>
    <s v="Customer_8975"/>
    <s v="Dzire"/>
    <s v="CNG"/>
    <s v="Grey"/>
    <s v="Free Service"/>
    <n v="2"/>
    <n v="33383"/>
    <x v="8935"/>
    <s v="Yes"/>
    <s v="UPI"/>
    <s v="Government"/>
    <s v="Out of Warranty"/>
    <n v="1"/>
    <s v="Tata AIG"/>
    <n v="32"/>
    <s v="Male"/>
    <n v="56983"/>
    <n v="1"/>
    <s v="Malappuram"/>
    <s v="Yes"/>
    <s v="Yes"/>
    <n v="1"/>
    <s v="NO"/>
  </r>
  <r>
    <s v="INV108976"/>
    <x v="374"/>
    <d v="1899-12-30T12:00:00"/>
    <x v="13"/>
    <s v="Customer_8976"/>
    <s v="Ignis"/>
    <s v="Diesel"/>
    <s v="Brown"/>
    <s v="Paid Service"/>
    <n v="2"/>
    <n v="78538"/>
    <x v="8936"/>
    <s v="Yes"/>
    <s v="Cash"/>
    <s v="Retail"/>
    <s v="Under Warranty"/>
    <n v="4"/>
    <s v="HDFC Ergo"/>
    <n v="64"/>
    <s v="Female"/>
    <n v="70958"/>
    <n v="7"/>
    <s v="Malappuram"/>
    <s v="Yes"/>
    <s v="Yes"/>
    <n v="0"/>
    <s v="YES"/>
  </r>
  <r>
    <s v="INV108977"/>
    <x v="374"/>
    <d v="1899-12-30T01:00:00"/>
    <x v="19"/>
    <s v="Customer_8977"/>
    <s v="Fronx"/>
    <s v="Electric"/>
    <s v="Grey"/>
    <s v="Accidental Repair"/>
    <n v="2"/>
    <n v="126668"/>
    <x v="8937"/>
    <s v="Yes"/>
    <s v="Cash"/>
    <s v="Fleet"/>
    <s v="Out of Warranty"/>
    <n v="1"/>
    <s v="ICICI Lombard"/>
    <n v="32"/>
    <s v="Male"/>
    <n v="188732"/>
    <n v="3"/>
    <s v="Malappuram"/>
    <s v="No"/>
    <s v="No"/>
    <n v="4"/>
    <s v="YES"/>
  </r>
  <r>
    <s v="INV108978"/>
    <x v="374"/>
    <d v="1899-12-30T02:00:00"/>
    <x v="6"/>
    <s v="Customer_8978"/>
    <s v="Ignis"/>
    <s v="Petrol"/>
    <s v="Brown"/>
    <s v="Paid Service"/>
    <n v="1"/>
    <n v="67002"/>
    <x v="8938"/>
    <s v="Yes"/>
    <s v="Finance EMI"/>
    <s v="Retail"/>
    <s v="Out of Warranty"/>
    <n v="5"/>
    <s v="ICICI Lombard"/>
    <n v="65"/>
    <s v="Male"/>
    <n v="91321"/>
    <n v="1"/>
    <s v="Palakkad"/>
    <s v="Yes"/>
    <s v="Yes"/>
    <n v="1"/>
    <s v="NO"/>
  </r>
  <r>
    <s v="INV108979"/>
    <x v="374"/>
    <d v="1899-12-30T03:00:00"/>
    <x v="17"/>
    <s v="Customer_8979"/>
    <s v="Celerio"/>
    <s v="Diesel"/>
    <s v="Grey"/>
    <s v="Paid Service"/>
    <n v="1"/>
    <n v="60726"/>
    <x v="8939"/>
    <s v="Yes"/>
    <s v="Credit Card"/>
    <s v="Government"/>
    <s v="Out of Warranty"/>
    <n v="2"/>
    <s v="Tata AIG"/>
    <n v="69"/>
    <s v="Female"/>
    <n v="49509"/>
    <n v="8"/>
    <s v="Palakkad"/>
    <s v="Yes"/>
    <s v="Yes"/>
    <n v="2"/>
    <s v="NO"/>
  </r>
  <r>
    <s v="INV108980"/>
    <x v="374"/>
    <d v="1899-12-30T04:00:00"/>
    <x v="5"/>
    <s v="Customer_8980"/>
    <s v="Grand Vitara"/>
    <s v="Petrol"/>
    <s v="Black"/>
    <s v="Paid Service"/>
    <n v="2"/>
    <n v="69986"/>
    <x v="8940"/>
    <s v="Yes"/>
    <s v="Cash"/>
    <s v="Government"/>
    <s v="Under Warranty"/>
    <n v="2"/>
    <s v="HDFC Ergo"/>
    <n v="49"/>
    <s v="Male"/>
    <n v="186870"/>
    <n v="7"/>
    <s v="Kozhikode"/>
    <s v="Yes"/>
    <s v="Yes"/>
    <n v="2"/>
    <s v="YES"/>
  </r>
  <r>
    <s v="INV108981"/>
    <x v="374"/>
    <d v="1899-12-30T05:00:00"/>
    <x v="10"/>
    <s v="Customer_8981"/>
    <s v="Baleno"/>
    <s v="Hybrid"/>
    <s v="Blue"/>
    <s v="Bodyshop"/>
    <n v="2"/>
    <n v="133944"/>
    <x v="8941"/>
    <s v="Yes"/>
    <s v="Debit Card"/>
    <s v="Retail"/>
    <s v="Under Warranty"/>
    <n v="4"/>
    <s v="Tata AIG"/>
    <n v="24"/>
    <s v="Male"/>
    <n v="59464"/>
    <n v="2"/>
    <s v="Palakkad"/>
    <s v="Yes"/>
    <s v="Yes"/>
    <n v="4"/>
    <s v="YES"/>
  </r>
  <r>
    <s v="INV108982"/>
    <x v="374"/>
    <d v="1899-12-30T06:00:00"/>
    <x v="16"/>
    <s v="Customer_8982"/>
    <s v="Jimny"/>
    <s v="Hybrid"/>
    <s v="Red"/>
    <s v="Bodyshop"/>
    <n v="3"/>
    <n v="129295"/>
    <x v="8942"/>
    <s v="Yes"/>
    <s v="Credit Card"/>
    <s v="Corporate"/>
    <s v="Under Warranty"/>
    <n v="1"/>
    <s v="ICICI Lombard"/>
    <n v="26"/>
    <s v="Female"/>
    <n v="135257"/>
    <n v="9"/>
    <s v="Wayanad"/>
    <s v="Yes"/>
    <s v="Yes"/>
    <n v="4"/>
    <s v="YES"/>
  </r>
  <r>
    <s v="INV108983"/>
    <x v="374"/>
    <d v="1899-12-30T07:00:00"/>
    <x v="3"/>
    <s v="Customer_8983"/>
    <s v="Fronx"/>
    <s v="Diesel"/>
    <s v="Grey"/>
    <s v="Paint Job"/>
    <n v="4"/>
    <n v="54747"/>
    <x v="8943"/>
    <s v="Yes"/>
    <s v="UPI"/>
    <s v="Fleet"/>
    <s v="Out of Warranty"/>
    <n v="5"/>
    <s v="Maruti Insurance"/>
    <n v="45"/>
    <s v="Male"/>
    <n v="101810"/>
    <n v="9"/>
    <s v="Malappuram"/>
    <s v="No"/>
    <s v="No"/>
    <n v="2"/>
    <s v="YES"/>
  </r>
  <r>
    <s v="INV108984"/>
    <x v="374"/>
    <d v="1899-12-30T08:00:00"/>
    <x v="1"/>
    <s v="Customer_8984"/>
    <s v="Fronx"/>
    <s v="CNG"/>
    <s v="Red"/>
    <s v="Bodyshop"/>
    <n v="3"/>
    <n v="130482"/>
    <x v="8944"/>
    <s v="Yes"/>
    <s v="UPI"/>
    <s v="Retail"/>
    <s v="Under Warranty"/>
    <n v="2"/>
    <s v="Tata AIG"/>
    <n v="42"/>
    <s v="Female"/>
    <n v="37606"/>
    <n v="1"/>
    <s v="Wayanad"/>
    <s v="No"/>
    <s v="No"/>
    <n v="4"/>
    <s v="YES"/>
  </r>
  <r>
    <s v="INV108985"/>
    <x v="374"/>
    <d v="1899-12-30T09:00:00"/>
    <x v="8"/>
    <s v="Customer_8985"/>
    <s v="WagonR"/>
    <s v="Electric"/>
    <s v="White"/>
    <s v="Accidental Repair"/>
    <n v="4"/>
    <n v="109825"/>
    <x v="8945"/>
    <s v="Yes"/>
    <s v="Cash"/>
    <s v="Fleet"/>
    <s v="Under Warranty"/>
    <n v="3"/>
    <s v="New India"/>
    <n v="47"/>
    <s v="Male"/>
    <n v="187676"/>
    <n v="8"/>
    <s v="Kozhikode"/>
    <s v="No"/>
    <s v="No"/>
    <n v="1"/>
    <s v="YES"/>
  </r>
  <r>
    <s v="INV108986"/>
    <x v="374"/>
    <d v="1899-12-30T10:00:00"/>
    <x v="5"/>
    <s v="Customer_8986"/>
    <s v="Fronx"/>
    <s v="Hybrid"/>
    <s v="Silver"/>
    <s v="Paid Service"/>
    <n v="1"/>
    <n v="112550"/>
    <x v="8946"/>
    <s v="Yes"/>
    <s v="Net Banking"/>
    <s v="Government"/>
    <s v="Out of Warranty"/>
    <n v="2"/>
    <s v="Bajaj Allianz"/>
    <n v="43"/>
    <s v="Male"/>
    <n v="87198"/>
    <n v="3"/>
    <s v="Kozhikode"/>
    <s v="No"/>
    <s v="Yes"/>
    <n v="0"/>
    <s v="YES"/>
  </r>
  <r>
    <s v="INV108987"/>
    <x v="374"/>
    <d v="1899-12-30T11:00:00"/>
    <x v="2"/>
    <s v="Customer_8987"/>
    <s v="Celerio"/>
    <s v="CNG"/>
    <s v="Grey"/>
    <s v="Bodyshop"/>
    <n v="3"/>
    <n v="13727"/>
    <x v="8947"/>
    <s v="No"/>
    <s v="UPI"/>
    <s v="Fleet"/>
    <s v="Under Warranty"/>
    <n v="4"/>
    <s v="Tata AIG"/>
    <n v="52"/>
    <s v="Male"/>
    <n v="152723"/>
    <n v="4"/>
    <s v="Kannur"/>
    <s v="Yes"/>
    <s v="No"/>
    <n v="0"/>
    <s v="NO"/>
  </r>
  <r>
    <s v="INV108988"/>
    <x v="374"/>
    <d v="1899-12-30T12:00:00"/>
    <x v="19"/>
    <s v="Customer_8988"/>
    <s v="Ignis"/>
    <s v="Electric"/>
    <s v="Red"/>
    <s v="Maintenance"/>
    <n v="1"/>
    <n v="57061"/>
    <x v="8948"/>
    <s v="Yes"/>
    <s v="UPI"/>
    <s v="Fleet"/>
    <s v="Under Warranty"/>
    <n v="1"/>
    <s v="ICICI Lombard"/>
    <n v="32"/>
    <s v="Male"/>
    <n v="12920"/>
    <n v="5"/>
    <s v="Thrissur"/>
    <s v="Yes"/>
    <s v="Yes"/>
    <n v="2"/>
    <s v="NO"/>
  </r>
  <r>
    <s v="INV108989"/>
    <x v="374"/>
    <d v="1899-12-30T01:00:00"/>
    <x v="3"/>
    <s v="Customer_8989"/>
    <s v="Jimny"/>
    <s v="Hybrid"/>
    <s v="White"/>
    <s v="Paid Service"/>
    <n v="1"/>
    <n v="107929"/>
    <x v="8949"/>
    <s v="Yes"/>
    <s v="Finance EMI"/>
    <s v="Government"/>
    <s v="Under Warranty"/>
    <n v="1"/>
    <s v="HDFC Ergo"/>
    <n v="68"/>
    <s v="Male"/>
    <n v="74384"/>
    <n v="3"/>
    <s v="Kannur"/>
    <s v="No"/>
    <s v="No"/>
    <n v="0"/>
    <s v="NO"/>
  </r>
  <r>
    <s v="INV108990"/>
    <x v="374"/>
    <d v="1899-12-30T02:00:00"/>
    <x v="1"/>
    <s v="Customer_8990"/>
    <s v="Celerio"/>
    <s v="Electric"/>
    <s v="Black"/>
    <s v="Free Service"/>
    <n v="4"/>
    <n v="132495"/>
    <x v="8950"/>
    <s v="Yes"/>
    <s v="UPI"/>
    <s v="Fleet"/>
    <s v="Under Warranty"/>
    <n v="2"/>
    <s v="Bajaj Allianz"/>
    <n v="53"/>
    <s v="Male"/>
    <n v="5120"/>
    <n v="4"/>
    <s v="Kozhikode"/>
    <s v="Yes"/>
    <s v="No"/>
    <n v="0"/>
    <s v="YES"/>
  </r>
  <r>
    <s v="INV108991"/>
    <x v="374"/>
    <d v="1899-12-30T03:00:00"/>
    <x v="4"/>
    <s v="Customer_8991"/>
    <s v="Baleno"/>
    <s v="Petrol"/>
    <s v="Silver"/>
    <s v="Paint Job"/>
    <n v="4"/>
    <n v="80236"/>
    <x v="8951"/>
    <s v="Yes"/>
    <s v="Debit Card"/>
    <s v="Corporate"/>
    <s v="Under Warranty"/>
    <n v="3"/>
    <s v="ICICI Lombard"/>
    <n v="32"/>
    <s v="Male"/>
    <n v="136821"/>
    <n v="2"/>
    <s v="Palakkad"/>
    <s v="No"/>
    <s v="No"/>
    <n v="2"/>
    <s v="YES"/>
  </r>
  <r>
    <s v="INV108992"/>
    <x v="374"/>
    <d v="1899-12-30T04:00:00"/>
    <x v="7"/>
    <s v="Customer_8992"/>
    <s v="Ertiga"/>
    <s v="Diesel"/>
    <s v="Brown"/>
    <s v="Bodyshop"/>
    <n v="3"/>
    <n v="57693"/>
    <x v="8952"/>
    <s v="Yes"/>
    <s v="Net Banking"/>
    <s v="Corporate"/>
    <s v="Under Warranty"/>
    <n v="1"/>
    <s v="HDFC Ergo"/>
    <n v="50"/>
    <s v="Female"/>
    <n v="65884"/>
    <n v="1"/>
    <s v="Thrissur"/>
    <s v="Yes"/>
    <s v="Yes"/>
    <n v="3"/>
    <s v="YES"/>
  </r>
  <r>
    <s v="INV108993"/>
    <x v="374"/>
    <d v="1899-12-30T05:00:00"/>
    <x v="10"/>
    <s v="Customer_8993"/>
    <s v="Jimny"/>
    <s v="Hybrid"/>
    <s v="Blue"/>
    <s v="Maintenance"/>
    <n v="3"/>
    <n v="55973"/>
    <x v="8953"/>
    <s v="Yes"/>
    <s v="Cash"/>
    <s v="Retail"/>
    <s v="Under Warranty"/>
    <n v="1"/>
    <s v="ICICI Lombard"/>
    <n v="48"/>
    <s v="Female"/>
    <n v="57684"/>
    <n v="3"/>
    <s v="Kozhikode"/>
    <s v="Yes"/>
    <s v="Yes"/>
    <n v="4"/>
    <s v="YES"/>
  </r>
  <r>
    <s v="INV108994"/>
    <x v="374"/>
    <d v="1899-12-30T06:00:00"/>
    <x v="4"/>
    <s v="Customer_8994"/>
    <s v="XL6"/>
    <s v="Hybrid"/>
    <s v="Grey"/>
    <s v="Maintenance"/>
    <n v="3"/>
    <n v="131558"/>
    <x v="8954"/>
    <s v="Yes"/>
    <s v="Finance EMI"/>
    <s v="Retail"/>
    <s v="Out of Warranty"/>
    <n v="5"/>
    <s v="New India"/>
    <n v="50"/>
    <s v="Female"/>
    <n v="95492"/>
    <n v="7"/>
    <s v="Thrissur"/>
    <s v="No"/>
    <s v="No"/>
    <n v="2"/>
    <s v="YES"/>
  </r>
  <r>
    <s v="INV108995"/>
    <x v="374"/>
    <d v="1899-12-30T07:00:00"/>
    <x v="11"/>
    <s v="Customer_8995"/>
    <s v="Jimny"/>
    <s v="Petrol"/>
    <s v="Grey"/>
    <s v="Paid Service"/>
    <n v="4"/>
    <n v="72647"/>
    <x v="8955"/>
    <s v="Yes"/>
    <s v="Finance EMI"/>
    <s v="Corporate"/>
    <s v="Under Warranty"/>
    <n v="4"/>
    <s v="New India"/>
    <n v="67"/>
    <s v="Male"/>
    <n v="162971"/>
    <n v="8"/>
    <s v="Kozhikode"/>
    <s v="No"/>
    <s v="No"/>
    <n v="0"/>
    <s v="YES"/>
  </r>
  <r>
    <s v="INV108996"/>
    <x v="374"/>
    <d v="1899-12-30T08:00:00"/>
    <x v="2"/>
    <s v="Customer_8996"/>
    <s v="Invicto"/>
    <s v="Hybrid"/>
    <s v="Blue"/>
    <s v="Free Service"/>
    <n v="2"/>
    <n v="3688"/>
    <x v="8956"/>
    <s v="No"/>
    <s v="Finance EMI"/>
    <s v="Retail"/>
    <s v="Under Warranty"/>
    <n v="5"/>
    <s v="HDFC Ergo"/>
    <n v="50"/>
    <s v="Male"/>
    <n v="10501"/>
    <n v="1"/>
    <s v="Kannur"/>
    <s v="No"/>
    <s v="Yes"/>
    <n v="3"/>
    <s v="NO"/>
  </r>
  <r>
    <s v="INV108997"/>
    <x v="374"/>
    <d v="1899-12-30T09:00:00"/>
    <x v="10"/>
    <s v="Customer_8997"/>
    <s v="Invicto"/>
    <s v="Hybrid"/>
    <s v="Brown"/>
    <s v="Paint Job"/>
    <n v="2"/>
    <n v="144376"/>
    <x v="8957"/>
    <s v="Yes"/>
    <s v="Cash"/>
    <s v="Fleet"/>
    <s v="Under Warranty"/>
    <n v="4"/>
    <s v="New India"/>
    <n v="43"/>
    <s v="Male"/>
    <n v="31731"/>
    <n v="3"/>
    <s v="Wayanad"/>
    <s v="No"/>
    <s v="No"/>
    <n v="4"/>
    <s v="YES"/>
  </r>
  <r>
    <s v="INV108998"/>
    <x v="374"/>
    <d v="1899-12-30T10:00:00"/>
    <x v="15"/>
    <s v="Customer_8998"/>
    <s v="Alto"/>
    <s v="Hybrid"/>
    <s v="Black"/>
    <s v="Paint Job"/>
    <n v="4"/>
    <n v="15862"/>
    <x v="8958"/>
    <s v="Yes"/>
    <s v="Credit Card"/>
    <s v="Government"/>
    <s v="Out of Warranty"/>
    <n v="1"/>
    <s v="Maruti Insurance"/>
    <n v="65"/>
    <s v="Male"/>
    <n v="42690"/>
    <n v="6"/>
    <s v="Thrissur"/>
    <s v="Yes"/>
    <s v="No"/>
    <n v="4"/>
    <s v="NO"/>
  </r>
  <r>
    <s v="INV108999"/>
    <x v="374"/>
    <d v="1899-12-30T11:00:00"/>
    <x v="15"/>
    <s v="Customer_8999"/>
    <s v="Alto"/>
    <s v="Hybrid"/>
    <s v="Silver"/>
    <s v="Free Service"/>
    <n v="3"/>
    <n v="74752"/>
    <x v="8959"/>
    <s v="Yes"/>
    <s v="Debit Card"/>
    <s v="Retail"/>
    <s v="Out of Warranty"/>
    <n v="3"/>
    <s v="Bajaj Allianz"/>
    <n v="49"/>
    <s v="Male"/>
    <n v="29894"/>
    <n v="9"/>
    <s v="Kozhikode"/>
    <s v="No"/>
    <s v="No"/>
    <n v="1"/>
    <s v="YES"/>
  </r>
  <r>
    <s v="INV109000"/>
    <x v="375"/>
    <d v="1899-12-30T12:00:00"/>
    <x v="5"/>
    <s v="Customer_9000"/>
    <s v="Grand Vitara"/>
    <s v="Hybrid"/>
    <s v="Grey"/>
    <s v="Bodyshop"/>
    <n v="2"/>
    <n v="103964"/>
    <x v="8960"/>
    <s v="Yes"/>
    <s v="Finance EMI"/>
    <s v="Retail"/>
    <s v="Under Warranty"/>
    <n v="3"/>
    <s v="Maruti Insurance"/>
    <n v="26"/>
    <s v="Female"/>
    <n v="50774"/>
    <n v="4"/>
    <s v="Thrissur"/>
    <s v="No"/>
    <s v="No"/>
    <n v="4"/>
    <s v="YES"/>
  </r>
  <r>
    <s v="INV109001"/>
    <x v="375"/>
    <d v="1899-12-30T01:00:00"/>
    <x v="1"/>
    <s v="Customer_9001"/>
    <s v="Ciaz"/>
    <s v="CNG"/>
    <s v="Red"/>
    <s v="Bodyshop"/>
    <n v="1"/>
    <n v="111794"/>
    <x v="8961"/>
    <s v="Yes"/>
    <s v="Net Banking"/>
    <s v="Corporate"/>
    <s v="Out of Warranty"/>
    <n v="1"/>
    <s v="New India"/>
    <n v="39"/>
    <s v="Male"/>
    <n v="144836"/>
    <n v="7"/>
    <s v="Kozhikode"/>
    <s v="No"/>
    <s v="No"/>
    <n v="2"/>
    <s v="YES"/>
  </r>
  <r>
    <s v="INV109002"/>
    <x v="375"/>
    <d v="1899-12-30T02:00:00"/>
    <x v="1"/>
    <s v="Customer_9002"/>
    <s v="Ciaz"/>
    <s v="Hybrid"/>
    <s v="Brown"/>
    <s v="Paid Service"/>
    <n v="2"/>
    <n v="34269"/>
    <x v="8962"/>
    <s v="Yes"/>
    <s v="Credit Card"/>
    <s v="Government"/>
    <s v="Out of Warranty"/>
    <n v="4"/>
    <s v="Tata AIG"/>
    <n v="21"/>
    <s v="Male"/>
    <n v="16834"/>
    <n v="2"/>
    <s v="Kozhikode"/>
    <s v="No"/>
    <s v="No"/>
    <n v="2"/>
    <s v="NO"/>
  </r>
  <r>
    <s v="INV109003"/>
    <x v="375"/>
    <d v="1899-12-30T03:00:00"/>
    <x v="7"/>
    <s v="Customer_9003"/>
    <s v="Jimny"/>
    <s v="Petrol"/>
    <s v="Silver"/>
    <s v="Accidental Repair"/>
    <n v="2"/>
    <n v="100564"/>
    <x v="8963"/>
    <s v="Yes"/>
    <s v="Net Banking"/>
    <s v="Retail"/>
    <s v="Under Warranty"/>
    <n v="5"/>
    <s v="New India"/>
    <n v="37"/>
    <s v="Female"/>
    <n v="87468"/>
    <n v="2"/>
    <s v="Thrissur"/>
    <s v="No"/>
    <s v="No"/>
    <n v="3"/>
    <s v="YES"/>
  </r>
  <r>
    <s v="INV109004"/>
    <x v="375"/>
    <d v="1899-12-30T04:00:00"/>
    <x v="3"/>
    <s v="Customer_9004"/>
    <s v="Celerio"/>
    <s v="Hybrid"/>
    <s v="White"/>
    <s v="Paid Service"/>
    <n v="4"/>
    <n v="49873"/>
    <x v="8964"/>
    <s v="Yes"/>
    <s v="UPI"/>
    <s v="Retail"/>
    <s v="Out of Warranty"/>
    <n v="5"/>
    <s v="HDFC Ergo"/>
    <n v="31"/>
    <s v="Male"/>
    <n v="161520"/>
    <n v="7"/>
    <s v="Palakkad"/>
    <s v="No"/>
    <s v="No"/>
    <n v="1"/>
    <s v="YES"/>
  </r>
  <r>
    <s v="INV109005"/>
    <x v="375"/>
    <d v="1899-12-30T05:00:00"/>
    <x v="20"/>
    <s v="Customer_9005"/>
    <s v="Alto"/>
    <s v="Electric"/>
    <s v="Brown"/>
    <s v="Paid Service"/>
    <n v="4"/>
    <n v="89668"/>
    <x v="8965"/>
    <s v="Yes"/>
    <s v="Net Banking"/>
    <s v="Government"/>
    <s v="Under Warranty"/>
    <n v="5"/>
    <s v="New India"/>
    <n v="40"/>
    <s v="Male"/>
    <n v="188918"/>
    <n v="7"/>
    <s v="Kozhikode"/>
    <s v="Yes"/>
    <s v="No"/>
    <n v="1"/>
    <s v="YES"/>
  </r>
  <r>
    <s v="INV109006"/>
    <x v="375"/>
    <d v="1899-12-30T06:00:00"/>
    <x v="17"/>
    <s v="Customer_9006"/>
    <s v="WagonR"/>
    <s v="Electric"/>
    <s v="Grey"/>
    <s v="Paid Service"/>
    <n v="2"/>
    <n v="75948"/>
    <x v="8966"/>
    <s v="Yes"/>
    <s v="Finance EMI"/>
    <s v="Government"/>
    <s v="Out of Warranty"/>
    <n v="4"/>
    <s v="New India"/>
    <n v="58"/>
    <s v="Female"/>
    <n v="45494"/>
    <n v="3"/>
    <s v="Palakkad"/>
    <s v="No"/>
    <s v="Yes"/>
    <n v="0"/>
    <s v="YES"/>
  </r>
  <r>
    <s v="INV109007"/>
    <x v="375"/>
    <d v="1899-12-30T07:00:00"/>
    <x v="7"/>
    <s v="Customer_9007"/>
    <s v="Ciaz"/>
    <s v="Petrol"/>
    <s v="Black"/>
    <s v="Free Service"/>
    <n v="1"/>
    <n v="48330"/>
    <x v="8967"/>
    <s v="No"/>
    <s v="Credit Card"/>
    <s v="Government"/>
    <s v="Under Warranty"/>
    <n v="1"/>
    <s v="HDFC Ergo"/>
    <n v="38"/>
    <s v="Female"/>
    <n v="128757"/>
    <n v="1"/>
    <s v="Wayanad"/>
    <s v="No"/>
    <s v="Yes"/>
    <n v="1"/>
    <s v="NO"/>
  </r>
  <r>
    <s v="INV109008"/>
    <x v="375"/>
    <d v="1899-12-30T08:00:00"/>
    <x v="10"/>
    <s v="Customer_9008"/>
    <s v="Alto"/>
    <s v="CNG"/>
    <s v="Brown"/>
    <s v="Paint Job"/>
    <n v="1"/>
    <n v="12465"/>
    <x v="8968"/>
    <s v="No"/>
    <s v="Debit Card"/>
    <s v="Retail"/>
    <s v="Under Warranty"/>
    <n v="3"/>
    <s v="Maruti Insurance"/>
    <n v="25"/>
    <s v="Male"/>
    <n v="80617"/>
    <n v="1"/>
    <s v="Kozhikode"/>
    <s v="No"/>
    <s v="No"/>
    <n v="0"/>
    <s v="NO"/>
  </r>
  <r>
    <s v="INV109009"/>
    <x v="375"/>
    <d v="1899-12-30T09:00:00"/>
    <x v="17"/>
    <s v="Customer_9009"/>
    <s v="Swift"/>
    <s v="Petrol"/>
    <s v="Red"/>
    <s v="Paint Job"/>
    <n v="3"/>
    <n v="75422"/>
    <x v="8969"/>
    <s v="Yes"/>
    <s v="Finance EMI"/>
    <s v="Corporate"/>
    <s v="Under Warranty"/>
    <n v="5"/>
    <s v="Tata AIG"/>
    <n v="28"/>
    <s v="Male"/>
    <n v="79637"/>
    <n v="3"/>
    <s v="Wayanad"/>
    <s v="Yes"/>
    <s v="No"/>
    <n v="1"/>
    <s v="YES"/>
  </r>
  <r>
    <s v="INV109010"/>
    <x v="375"/>
    <d v="1899-12-30T10:00:00"/>
    <x v="20"/>
    <s v="Customer_9010"/>
    <s v="Swift"/>
    <s v="CNG"/>
    <s v="Silver"/>
    <s v="Accidental Repair"/>
    <n v="2"/>
    <n v="101316"/>
    <x v="8970"/>
    <s v="Yes"/>
    <s v="Debit Card"/>
    <s v="Fleet"/>
    <s v="Under Warranty"/>
    <n v="4"/>
    <s v="ICICI Lombard"/>
    <n v="23"/>
    <s v="Female"/>
    <n v="59181"/>
    <n v="8"/>
    <s v="Kozhikode"/>
    <s v="Yes"/>
    <s v="No"/>
    <n v="2"/>
    <s v="YES"/>
  </r>
  <r>
    <s v="INV109011"/>
    <x v="375"/>
    <d v="1899-12-30T11:00:00"/>
    <x v="15"/>
    <s v="Customer_9011"/>
    <s v="WagonR"/>
    <s v="Diesel"/>
    <s v="Brown"/>
    <s v="Bodyshop"/>
    <n v="2"/>
    <n v="59627"/>
    <x v="8971"/>
    <s v="Yes"/>
    <s v="UPI"/>
    <s v="Retail"/>
    <s v="Under Warranty"/>
    <n v="4"/>
    <s v="Tata AIG"/>
    <n v="39"/>
    <s v="Male"/>
    <n v="99670"/>
    <n v="9"/>
    <s v="Kozhikode"/>
    <s v="No"/>
    <s v="Yes"/>
    <n v="0"/>
    <s v="YES"/>
  </r>
  <r>
    <s v="INV109012"/>
    <x v="375"/>
    <d v="1899-12-30T12:00:00"/>
    <x v="11"/>
    <s v="Customer_9012"/>
    <s v="Fronx"/>
    <s v="Electric"/>
    <s v="Silver"/>
    <s v="Paid Service"/>
    <n v="1"/>
    <n v="138777"/>
    <x v="8972"/>
    <s v="Yes"/>
    <s v="Cash"/>
    <s v="Retail"/>
    <s v="Under Warranty"/>
    <n v="5"/>
    <s v="ICICI Lombard"/>
    <n v="22"/>
    <s v="Male"/>
    <n v="50650"/>
    <n v="1"/>
    <s v="Palakkad"/>
    <s v="No"/>
    <s v="No"/>
    <n v="2"/>
    <s v="YES"/>
  </r>
  <r>
    <s v="INV109013"/>
    <x v="375"/>
    <d v="1899-12-30T01:00:00"/>
    <x v="14"/>
    <s v="Customer_9013"/>
    <s v="Swift"/>
    <s v="Electric"/>
    <s v="Red"/>
    <s v="Free Service"/>
    <n v="4"/>
    <n v="136138"/>
    <x v="8973"/>
    <s v="Yes"/>
    <s v="Credit Card"/>
    <s v="Government"/>
    <s v="Under Warranty"/>
    <n v="1"/>
    <s v="New India"/>
    <n v="28"/>
    <s v="Female"/>
    <n v="22627"/>
    <n v="5"/>
    <s v="Kozhikode"/>
    <s v="Yes"/>
    <s v="No"/>
    <n v="1"/>
    <s v="YES"/>
  </r>
  <r>
    <s v="INV109014"/>
    <x v="375"/>
    <d v="1899-12-30T02:00:00"/>
    <x v="20"/>
    <s v="Customer_9014"/>
    <s v="XL6"/>
    <s v="Electric"/>
    <s v="White"/>
    <s v="Free Service"/>
    <n v="2"/>
    <n v="108218"/>
    <x v="8974"/>
    <s v="Yes"/>
    <s v="Cash"/>
    <s v="Government"/>
    <s v="Out of Warranty"/>
    <n v="3"/>
    <s v="Maruti Insurance"/>
    <n v="46"/>
    <s v="Female"/>
    <n v="134192"/>
    <n v="7"/>
    <s v="Palakkad"/>
    <s v="Yes"/>
    <s v="Yes"/>
    <n v="2"/>
    <s v="YES"/>
  </r>
  <r>
    <s v="INV109015"/>
    <x v="375"/>
    <d v="1899-12-30T03:00:00"/>
    <x v="0"/>
    <s v="Customer_9015"/>
    <s v="Invicto"/>
    <s v="CNG"/>
    <s v="White"/>
    <s v="Paid Service"/>
    <n v="1"/>
    <n v="63421"/>
    <x v="8975"/>
    <s v="Yes"/>
    <s v="UPI"/>
    <s v="Fleet"/>
    <s v="Out of Warranty"/>
    <n v="3"/>
    <s v="New India"/>
    <n v="24"/>
    <s v="Female"/>
    <n v="193619"/>
    <n v="8"/>
    <s v="Kannur"/>
    <s v="No"/>
    <s v="Yes"/>
    <n v="0"/>
    <s v="NO"/>
  </r>
  <r>
    <s v="INV109016"/>
    <x v="375"/>
    <d v="1899-12-30T04:00:00"/>
    <x v="6"/>
    <s v="Customer_9016"/>
    <s v="Ciaz"/>
    <s v="Petrol"/>
    <s v="Brown"/>
    <s v="Free Service"/>
    <n v="2"/>
    <n v="102354"/>
    <x v="8976"/>
    <s v="Yes"/>
    <s v="Net Banking"/>
    <s v="Retail"/>
    <s v="Out of Warranty"/>
    <n v="4"/>
    <s v="Bajaj Allianz"/>
    <n v="23"/>
    <s v="Male"/>
    <n v="73818"/>
    <n v="2"/>
    <s v="Thrissur"/>
    <s v="No"/>
    <s v="Yes"/>
    <n v="2"/>
    <s v="YES"/>
  </r>
  <r>
    <s v="INV109017"/>
    <x v="375"/>
    <d v="1899-12-30T05:00:00"/>
    <x v="6"/>
    <s v="Customer_9017"/>
    <s v="Invicto"/>
    <s v="CNG"/>
    <s v="Silver"/>
    <s v="Free Service"/>
    <n v="4"/>
    <n v="37920"/>
    <x v="8977"/>
    <s v="Yes"/>
    <s v="Net Banking"/>
    <s v="Government"/>
    <s v="Under Warranty"/>
    <n v="1"/>
    <s v="ICICI Lombard"/>
    <n v="38"/>
    <s v="Female"/>
    <n v="151351"/>
    <n v="5"/>
    <s v="Palakkad"/>
    <s v="No"/>
    <s v="Yes"/>
    <n v="4"/>
    <s v="YES"/>
  </r>
  <r>
    <s v="INV109018"/>
    <x v="375"/>
    <d v="1899-12-30T06:00:00"/>
    <x v="13"/>
    <s v="Customer_9018"/>
    <s v="Swift"/>
    <s v="Electric"/>
    <s v="Blue"/>
    <s v="Paid Service"/>
    <n v="3"/>
    <n v="51406"/>
    <x v="8978"/>
    <s v="Yes"/>
    <s v="UPI"/>
    <s v="Retail"/>
    <s v="Out of Warranty"/>
    <n v="2"/>
    <s v="Maruti Insurance"/>
    <n v="56"/>
    <s v="Male"/>
    <n v="7571"/>
    <n v="8"/>
    <s v="Malappuram"/>
    <s v="Yes"/>
    <s v="Yes"/>
    <n v="1"/>
    <s v="YES"/>
  </r>
  <r>
    <s v="INV109019"/>
    <x v="375"/>
    <d v="1899-12-30T07:00:00"/>
    <x v="20"/>
    <s v="Customer_9019"/>
    <s v="Alto"/>
    <s v="Electric"/>
    <s v="Red"/>
    <s v="Accidental Repair"/>
    <n v="4"/>
    <n v="57939"/>
    <x v="8979"/>
    <s v="Yes"/>
    <s v="Debit Card"/>
    <s v="Government"/>
    <s v="Out of Warranty"/>
    <n v="3"/>
    <s v="ICICI Lombard"/>
    <n v="35"/>
    <s v="Female"/>
    <n v="198138"/>
    <n v="6"/>
    <s v="Kozhikode"/>
    <s v="Yes"/>
    <s v="Yes"/>
    <n v="2"/>
    <s v="YES"/>
  </r>
  <r>
    <s v="INV109020"/>
    <x v="375"/>
    <d v="1899-12-30T08:00:00"/>
    <x v="20"/>
    <s v="Customer_9020"/>
    <s v="Grand Vitara"/>
    <s v="Electric"/>
    <s v="Grey"/>
    <s v="Free Service"/>
    <n v="4"/>
    <n v="79876"/>
    <x v="8980"/>
    <s v="Yes"/>
    <s v="Credit Card"/>
    <s v="Fleet"/>
    <s v="Under Warranty"/>
    <n v="2"/>
    <s v="New India"/>
    <n v="41"/>
    <s v="Male"/>
    <n v="134191"/>
    <n v="8"/>
    <s v="Thrissur"/>
    <s v="No"/>
    <s v="No"/>
    <n v="4"/>
    <s v="YES"/>
  </r>
  <r>
    <s v="INV109021"/>
    <x v="375"/>
    <d v="1899-12-30T09:00:00"/>
    <x v="5"/>
    <s v="Customer_9021"/>
    <s v="Grand Vitara"/>
    <s v="Electric"/>
    <s v="Brown"/>
    <s v="Paint Job"/>
    <n v="1"/>
    <n v="55793"/>
    <x v="8981"/>
    <s v="Yes"/>
    <s v="UPI"/>
    <s v="Corporate"/>
    <s v="Out of Warranty"/>
    <n v="4"/>
    <s v="ICICI Lombard"/>
    <n v="35"/>
    <s v="Female"/>
    <n v="159763"/>
    <n v="6"/>
    <s v="Thrissur"/>
    <s v="No"/>
    <s v="Yes"/>
    <n v="2"/>
    <s v="NO"/>
  </r>
  <r>
    <s v="INV109022"/>
    <x v="375"/>
    <d v="1899-12-30T10:00:00"/>
    <x v="9"/>
    <s v="Customer_9022"/>
    <s v="Invicto"/>
    <s v="Diesel"/>
    <s v="White"/>
    <s v="Maintenance"/>
    <n v="1"/>
    <n v="3173"/>
    <x v="8982"/>
    <s v="No"/>
    <s v="UPI"/>
    <s v="Fleet"/>
    <s v="Out of Warranty"/>
    <n v="3"/>
    <s v="Bajaj Allianz"/>
    <n v="40"/>
    <s v="Female"/>
    <n v="198501"/>
    <n v="2"/>
    <s v="Kannur"/>
    <s v="No"/>
    <s v="Yes"/>
    <n v="2"/>
    <s v="NO"/>
  </r>
  <r>
    <s v="INV109023"/>
    <x v="375"/>
    <d v="1899-12-30T11:00:00"/>
    <x v="14"/>
    <s v="Customer_9023"/>
    <s v="Swift"/>
    <s v="Electric"/>
    <s v="Grey"/>
    <s v="Paint Job"/>
    <n v="4"/>
    <n v="108558"/>
    <x v="8983"/>
    <s v="Yes"/>
    <s v="Credit Card"/>
    <s v="Retail"/>
    <s v="Under Warranty"/>
    <n v="1"/>
    <s v="Maruti Insurance"/>
    <n v="53"/>
    <s v="Female"/>
    <n v="151082"/>
    <n v="7"/>
    <s v="Thrissur"/>
    <s v="Yes"/>
    <s v="Yes"/>
    <n v="2"/>
    <s v="YES"/>
  </r>
  <r>
    <s v="INV109024"/>
    <x v="376"/>
    <d v="1899-12-30T12:00:00"/>
    <x v="20"/>
    <s v="Customer_9024"/>
    <s v="Fronx"/>
    <s v="CNG"/>
    <s v="White"/>
    <s v="Maintenance"/>
    <n v="1"/>
    <n v="85368"/>
    <x v="8984"/>
    <s v="Yes"/>
    <s v="Finance EMI"/>
    <s v="Retail"/>
    <s v="Out of Warranty"/>
    <n v="2"/>
    <s v="Bajaj Allianz"/>
    <n v="24"/>
    <s v="Male"/>
    <n v="101046"/>
    <n v="2"/>
    <s v="Thrissur"/>
    <s v="Yes"/>
    <s v="Yes"/>
    <n v="0"/>
    <s v="NO"/>
  </r>
  <r>
    <s v="INV109025"/>
    <x v="376"/>
    <d v="1899-12-30T01:00:00"/>
    <x v="17"/>
    <s v="Customer_9025"/>
    <s v="XL6"/>
    <s v="Electric"/>
    <s v="White"/>
    <s v="Maintenance"/>
    <n v="4"/>
    <n v="17389"/>
    <x v="8985"/>
    <s v="Yes"/>
    <s v="Debit Card"/>
    <s v="Government"/>
    <s v="Out of Warranty"/>
    <n v="5"/>
    <s v="Tata AIG"/>
    <n v="35"/>
    <s v="Male"/>
    <n v="141865"/>
    <n v="9"/>
    <s v="Malappuram"/>
    <s v="Yes"/>
    <s v="Yes"/>
    <n v="2"/>
    <s v="NO"/>
  </r>
  <r>
    <s v="INV109026"/>
    <x v="376"/>
    <d v="1899-12-30T02:00:00"/>
    <x v="12"/>
    <s v="Customer_9026"/>
    <s v="Baleno"/>
    <s v="Hybrid"/>
    <s v="Black"/>
    <s v="Paint Job"/>
    <n v="4"/>
    <n v="61794"/>
    <x v="8986"/>
    <s v="Yes"/>
    <s v="Debit Card"/>
    <s v="Retail"/>
    <s v="Under Warranty"/>
    <n v="2"/>
    <s v="New India"/>
    <n v="21"/>
    <s v="Male"/>
    <n v="78968"/>
    <n v="2"/>
    <s v="Malappuram"/>
    <s v="No"/>
    <s v="No"/>
    <n v="1"/>
    <s v="YES"/>
  </r>
  <r>
    <s v="INV109027"/>
    <x v="376"/>
    <d v="1899-12-30T03:00:00"/>
    <x v="19"/>
    <s v="Customer_9027"/>
    <s v="Alto"/>
    <s v="Diesel"/>
    <s v="Brown"/>
    <s v="Paid Service"/>
    <n v="2"/>
    <n v="8835"/>
    <x v="8987"/>
    <s v="No"/>
    <s v="Credit Card"/>
    <s v="Retail"/>
    <s v="Out of Warranty"/>
    <n v="4"/>
    <s v="ICICI Lombard"/>
    <n v="32"/>
    <s v="Female"/>
    <n v="153399"/>
    <n v="3"/>
    <s v="Malappuram"/>
    <s v="No"/>
    <s v="No"/>
    <n v="3"/>
    <s v="NO"/>
  </r>
  <r>
    <s v="INV109028"/>
    <x v="376"/>
    <d v="1899-12-30T04:00:00"/>
    <x v="15"/>
    <s v="Customer_9028"/>
    <s v="Jimny"/>
    <s v="Electric"/>
    <s v="Grey"/>
    <s v="Maintenance"/>
    <n v="4"/>
    <n v="30062"/>
    <x v="8988"/>
    <s v="Yes"/>
    <s v="Cash"/>
    <s v="Retail"/>
    <s v="Under Warranty"/>
    <n v="4"/>
    <s v="ICICI Lombard"/>
    <n v="51"/>
    <s v="Female"/>
    <n v="119446"/>
    <n v="1"/>
    <s v="Wayanad"/>
    <s v="Yes"/>
    <s v="Yes"/>
    <n v="2"/>
    <s v="YES"/>
  </r>
  <r>
    <s v="INV109029"/>
    <x v="376"/>
    <d v="1899-12-30T05:00:00"/>
    <x v="1"/>
    <s v="Customer_9029"/>
    <s v="Alto"/>
    <s v="Hybrid"/>
    <s v="Blue"/>
    <s v="Paint Job"/>
    <n v="3"/>
    <n v="34269"/>
    <x v="8989"/>
    <s v="Yes"/>
    <s v="Finance EMI"/>
    <s v="Government"/>
    <s v="Out of Warranty"/>
    <n v="4"/>
    <s v="Bajaj Allianz"/>
    <n v="33"/>
    <s v="Female"/>
    <n v="55635"/>
    <n v="7"/>
    <s v="Malappuram"/>
    <s v="No"/>
    <s v="No"/>
    <n v="2"/>
    <s v="YES"/>
  </r>
  <r>
    <s v="INV109030"/>
    <x v="376"/>
    <d v="1899-12-30T06:00:00"/>
    <x v="2"/>
    <s v="Customer_9030"/>
    <s v="Grand Vitara"/>
    <s v="CNG"/>
    <s v="White"/>
    <s v="Bodyshop"/>
    <n v="1"/>
    <n v="146033"/>
    <x v="8990"/>
    <s v="Yes"/>
    <s v="Net Banking"/>
    <s v="Fleet"/>
    <s v="Under Warranty"/>
    <n v="1"/>
    <s v="Tata AIG"/>
    <n v="40"/>
    <s v="Male"/>
    <n v="179556"/>
    <n v="3"/>
    <s v="Palakkad"/>
    <s v="Yes"/>
    <s v="No"/>
    <n v="4"/>
    <s v="YES"/>
  </r>
  <r>
    <s v="INV109031"/>
    <x v="376"/>
    <d v="1899-12-30T07:00:00"/>
    <x v="12"/>
    <s v="Customer_9031"/>
    <s v="Swift"/>
    <s v="Diesel"/>
    <s v="Blue"/>
    <s v="Free Service"/>
    <n v="3"/>
    <n v="128288"/>
    <x v="8991"/>
    <s v="Yes"/>
    <s v="Credit Card"/>
    <s v="Government"/>
    <s v="Under Warranty"/>
    <n v="1"/>
    <s v="Maruti Insurance"/>
    <n v="23"/>
    <s v="Male"/>
    <n v="117365"/>
    <n v="6"/>
    <s v="Malappuram"/>
    <s v="Yes"/>
    <s v="No"/>
    <n v="1"/>
    <s v="YES"/>
  </r>
  <r>
    <s v="INV109032"/>
    <x v="376"/>
    <d v="1899-12-30T08:00:00"/>
    <x v="13"/>
    <s v="Customer_9032"/>
    <s v="Ertiga"/>
    <s v="Electric"/>
    <s v="Silver"/>
    <s v="Accidental Repair"/>
    <n v="1"/>
    <n v="118120"/>
    <x v="8992"/>
    <s v="Yes"/>
    <s v="Debit Card"/>
    <s v="Retail"/>
    <s v="Under Warranty"/>
    <n v="4"/>
    <s v="Bajaj Allianz"/>
    <n v="61"/>
    <s v="Male"/>
    <n v="42328"/>
    <n v="1"/>
    <s v="Thrissur"/>
    <s v="No"/>
    <s v="No"/>
    <n v="4"/>
    <s v="YES"/>
  </r>
  <r>
    <s v="INV109033"/>
    <x v="376"/>
    <d v="1899-12-30T09:00:00"/>
    <x v="20"/>
    <s v="Customer_9033"/>
    <s v="Ciaz"/>
    <s v="CNG"/>
    <s v="Silver"/>
    <s v="Maintenance"/>
    <n v="4"/>
    <n v="128665"/>
    <x v="8993"/>
    <s v="Yes"/>
    <s v="Finance EMI"/>
    <s v="Corporate"/>
    <s v="Under Warranty"/>
    <n v="3"/>
    <s v="HDFC Ergo"/>
    <n v="29"/>
    <s v="Female"/>
    <n v="43024"/>
    <n v="7"/>
    <s v="Malappuram"/>
    <s v="Yes"/>
    <s v="No"/>
    <n v="0"/>
    <s v="YES"/>
  </r>
  <r>
    <s v="INV109034"/>
    <x v="376"/>
    <d v="1899-12-30T10:00:00"/>
    <x v="2"/>
    <s v="Customer_9034"/>
    <s v="Dzire"/>
    <s v="Hybrid"/>
    <s v="Black"/>
    <s v="Paint Job"/>
    <n v="3"/>
    <n v="98727"/>
    <x v="8994"/>
    <s v="Yes"/>
    <s v="Cash"/>
    <s v="Corporate"/>
    <s v="Out of Warranty"/>
    <n v="5"/>
    <s v="HDFC Ergo"/>
    <n v="65"/>
    <s v="Female"/>
    <n v="43436"/>
    <n v="1"/>
    <s v="Kozhikode"/>
    <s v="Yes"/>
    <s v="No"/>
    <n v="0"/>
    <s v="YES"/>
  </r>
  <r>
    <s v="INV109035"/>
    <x v="376"/>
    <d v="1899-12-30T11:00:00"/>
    <x v="15"/>
    <s v="Customer_9035"/>
    <s v="Ciaz"/>
    <s v="Diesel"/>
    <s v="Blue"/>
    <s v="Paid Service"/>
    <n v="2"/>
    <n v="133845"/>
    <x v="8995"/>
    <s v="Yes"/>
    <s v="UPI"/>
    <s v="Fleet"/>
    <s v="Out of Warranty"/>
    <n v="1"/>
    <s v="HDFC Ergo"/>
    <n v="35"/>
    <s v="Female"/>
    <n v="64997"/>
    <n v="1"/>
    <s v="Thrissur"/>
    <s v="Yes"/>
    <s v="No"/>
    <n v="1"/>
    <s v="YES"/>
  </r>
  <r>
    <s v="INV109036"/>
    <x v="376"/>
    <d v="1899-12-30T12:00:00"/>
    <x v="15"/>
    <s v="Customer_9036"/>
    <s v="Jimny"/>
    <s v="Electric"/>
    <s v="Red"/>
    <s v="Maintenance"/>
    <n v="4"/>
    <n v="37627"/>
    <x v="8996"/>
    <s v="Yes"/>
    <s v="UPI"/>
    <s v="Fleet"/>
    <s v="Under Warranty"/>
    <n v="3"/>
    <s v="New India"/>
    <n v="30"/>
    <s v="Female"/>
    <n v="24862"/>
    <n v="2"/>
    <s v="Palakkad"/>
    <s v="Yes"/>
    <s v="Yes"/>
    <n v="3"/>
    <s v="YES"/>
  </r>
  <r>
    <s v="INV109037"/>
    <x v="376"/>
    <d v="1899-12-30T01:00:00"/>
    <x v="9"/>
    <s v="Customer_9037"/>
    <s v="Swift"/>
    <s v="CNG"/>
    <s v="Black"/>
    <s v="Accidental Repair"/>
    <n v="4"/>
    <n v="61694"/>
    <x v="8997"/>
    <s v="Yes"/>
    <s v="UPI"/>
    <s v="Fleet"/>
    <s v="Under Warranty"/>
    <n v="2"/>
    <s v="Bajaj Allianz"/>
    <n v="52"/>
    <s v="Female"/>
    <n v="33719"/>
    <n v="5"/>
    <s v="Malappuram"/>
    <s v="Yes"/>
    <s v="No"/>
    <n v="3"/>
    <s v="YES"/>
  </r>
  <r>
    <s v="INV109038"/>
    <x v="376"/>
    <d v="1899-12-30T02:00:00"/>
    <x v="13"/>
    <s v="Customer_9038"/>
    <s v="WagonR"/>
    <s v="Diesel"/>
    <s v="White"/>
    <s v="Paid Service"/>
    <n v="4"/>
    <n v="6919"/>
    <x v="8998"/>
    <s v="No"/>
    <s v="Net Banking"/>
    <s v="Fleet"/>
    <s v="Out of Warranty"/>
    <n v="2"/>
    <s v="HDFC Ergo"/>
    <n v="41"/>
    <s v="Female"/>
    <n v="115462"/>
    <n v="1"/>
    <s v="Thrissur"/>
    <s v="Yes"/>
    <s v="No"/>
    <n v="3"/>
    <s v="NO"/>
  </r>
  <r>
    <s v="INV109039"/>
    <x v="376"/>
    <d v="1899-12-30T03:00:00"/>
    <x v="3"/>
    <s v="Customer_9039"/>
    <s v="Swift"/>
    <s v="Hybrid"/>
    <s v="Silver"/>
    <s v="Accidental Repair"/>
    <n v="2"/>
    <n v="107694"/>
    <x v="8999"/>
    <s v="Yes"/>
    <s v="Finance EMI"/>
    <s v="Fleet"/>
    <s v="Out of Warranty"/>
    <n v="3"/>
    <s v="Bajaj Allianz"/>
    <n v="69"/>
    <s v="Female"/>
    <n v="20919"/>
    <n v="3"/>
    <s v="Wayanad"/>
    <s v="No"/>
    <s v="No"/>
    <n v="4"/>
    <s v="YES"/>
  </r>
  <r>
    <s v="INV109040"/>
    <x v="376"/>
    <d v="1899-12-30T04:00:00"/>
    <x v="4"/>
    <s v="Customer_9040"/>
    <s v="Alto"/>
    <s v="Electric"/>
    <s v="Brown"/>
    <s v="Accidental Repair"/>
    <n v="3"/>
    <n v="36316"/>
    <x v="9000"/>
    <s v="Yes"/>
    <s v="Debit Card"/>
    <s v="Retail"/>
    <s v="Out of Warranty"/>
    <n v="5"/>
    <s v="HDFC Ergo"/>
    <n v="30"/>
    <s v="Male"/>
    <n v="42591"/>
    <n v="7"/>
    <s v="Malappuram"/>
    <s v="No"/>
    <s v="Yes"/>
    <n v="4"/>
    <s v="NO"/>
  </r>
  <r>
    <s v="INV109041"/>
    <x v="376"/>
    <d v="1899-12-30T05:00:00"/>
    <x v="1"/>
    <s v="Customer_9041"/>
    <s v="Ciaz"/>
    <s v="Diesel"/>
    <s v="Silver"/>
    <s v="Free Service"/>
    <n v="4"/>
    <n v="121262"/>
    <x v="9001"/>
    <s v="Yes"/>
    <s v="Cash"/>
    <s v="Corporate"/>
    <s v="Out of Warranty"/>
    <n v="2"/>
    <s v="Tata AIG"/>
    <n v="47"/>
    <s v="Male"/>
    <n v="57328"/>
    <n v="3"/>
    <s v="Wayanad"/>
    <s v="No"/>
    <s v="No"/>
    <n v="0"/>
    <s v="YES"/>
  </r>
  <r>
    <s v="INV109042"/>
    <x v="376"/>
    <d v="1899-12-30T06:00:00"/>
    <x v="8"/>
    <s v="Customer_9042"/>
    <s v="Baleno"/>
    <s v="Hybrid"/>
    <s v="Red"/>
    <s v="Maintenance"/>
    <n v="3"/>
    <n v="63982"/>
    <x v="9002"/>
    <s v="Yes"/>
    <s v="Debit Card"/>
    <s v="Retail"/>
    <s v="Out of Warranty"/>
    <n v="3"/>
    <s v="HDFC Ergo"/>
    <n v="53"/>
    <s v="Male"/>
    <n v="124428"/>
    <n v="7"/>
    <s v="Kozhikode"/>
    <s v="No"/>
    <s v="No"/>
    <n v="3"/>
    <s v="YES"/>
  </r>
  <r>
    <s v="INV109043"/>
    <x v="376"/>
    <d v="1899-12-30T07:00:00"/>
    <x v="10"/>
    <s v="Customer_9043"/>
    <s v="WagonR"/>
    <s v="Hybrid"/>
    <s v="Black"/>
    <s v="Maintenance"/>
    <n v="4"/>
    <n v="3166"/>
    <x v="9003"/>
    <s v="No"/>
    <s v="Finance EMI"/>
    <s v="Fleet"/>
    <s v="Out of Warranty"/>
    <n v="3"/>
    <s v="ICICI Lombard"/>
    <n v="60"/>
    <s v="Male"/>
    <n v="144624"/>
    <n v="7"/>
    <s v="Wayanad"/>
    <s v="Yes"/>
    <s v="Yes"/>
    <n v="4"/>
    <s v="NO"/>
  </r>
  <r>
    <s v="INV109044"/>
    <x v="376"/>
    <d v="1899-12-30T08:00:00"/>
    <x v="1"/>
    <s v="Customer_9044"/>
    <s v="Grand Vitara"/>
    <s v="CNG"/>
    <s v="Blue"/>
    <s v="Maintenance"/>
    <n v="4"/>
    <n v="146024"/>
    <x v="9004"/>
    <s v="Yes"/>
    <s v="Net Banking"/>
    <s v="Government"/>
    <s v="Under Warranty"/>
    <n v="4"/>
    <s v="Tata AIG"/>
    <n v="30"/>
    <s v="Male"/>
    <n v="191228"/>
    <n v="5"/>
    <s v="Wayanad"/>
    <s v="No"/>
    <s v="No"/>
    <n v="1"/>
    <s v="YES"/>
  </r>
  <r>
    <s v="INV109045"/>
    <x v="376"/>
    <d v="1899-12-30T09:00:00"/>
    <x v="15"/>
    <s v="Customer_9045"/>
    <s v="Celerio"/>
    <s v="Hybrid"/>
    <s v="Brown"/>
    <s v="Accidental Repair"/>
    <n v="4"/>
    <n v="21784"/>
    <x v="9005"/>
    <s v="Yes"/>
    <s v="Net Banking"/>
    <s v="Corporate"/>
    <s v="Out of Warranty"/>
    <n v="3"/>
    <s v="ICICI Lombard"/>
    <n v="26"/>
    <s v="Female"/>
    <n v="50927"/>
    <n v="4"/>
    <s v="Malappuram"/>
    <s v="No"/>
    <s v="Yes"/>
    <n v="2"/>
    <s v="NO"/>
  </r>
  <r>
    <s v="INV109046"/>
    <x v="376"/>
    <d v="1899-12-30T10:00:00"/>
    <x v="19"/>
    <s v="Customer_9046"/>
    <s v="Celerio"/>
    <s v="Hybrid"/>
    <s v="Silver"/>
    <s v="Bodyshop"/>
    <n v="2"/>
    <n v="45607"/>
    <x v="9006"/>
    <s v="Yes"/>
    <s v="Finance EMI"/>
    <s v="Corporate"/>
    <s v="Out of Warranty"/>
    <n v="5"/>
    <s v="New India"/>
    <n v="34"/>
    <s v="Female"/>
    <n v="10495"/>
    <n v="6"/>
    <s v="Kozhikode"/>
    <s v="No"/>
    <s v="Yes"/>
    <n v="4"/>
    <s v="NO"/>
  </r>
  <r>
    <s v="INV109047"/>
    <x v="376"/>
    <d v="1899-12-30T11:00:00"/>
    <x v="15"/>
    <s v="Customer_9047"/>
    <s v="Ertiga"/>
    <s v="Petrol"/>
    <s v="White"/>
    <s v="Bodyshop"/>
    <n v="4"/>
    <n v="120877"/>
    <x v="9007"/>
    <s v="Yes"/>
    <s v="Credit Card"/>
    <s v="Retail"/>
    <s v="Under Warranty"/>
    <n v="4"/>
    <s v="Tata AIG"/>
    <n v="39"/>
    <s v="Female"/>
    <n v="9271"/>
    <n v="5"/>
    <s v="Wayanad"/>
    <s v="No"/>
    <s v="Yes"/>
    <n v="2"/>
    <s v="YES"/>
  </r>
  <r>
    <s v="INV109048"/>
    <x v="377"/>
    <d v="1899-12-30T12:00:00"/>
    <x v="5"/>
    <s v="Customer_9048"/>
    <s v="XL6"/>
    <s v="Hybrid"/>
    <s v="Red"/>
    <s v="Bodyshop"/>
    <n v="3"/>
    <n v="130328"/>
    <x v="9008"/>
    <s v="Yes"/>
    <s v="Finance EMI"/>
    <s v="Retail"/>
    <s v="Out of Warranty"/>
    <n v="5"/>
    <s v="ICICI Lombard"/>
    <n v="35"/>
    <s v="Male"/>
    <n v="45435"/>
    <n v="5"/>
    <s v="Thrissur"/>
    <s v="No"/>
    <s v="Yes"/>
    <n v="4"/>
    <s v="YES"/>
  </r>
  <r>
    <s v="INV109049"/>
    <x v="377"/>
    <d v="1899-12-30T01:00:00"/>
    <x v="13"/>
    <s v="Customer_9049"/>
    <s v="Grand Vitara"/>
    <s v="Electric"/>
    <s v="Red"/>
    <s v="Paid Service"/>
    <n v="4"/>
    <n v="71157"/>
    <x v="9009"/>
    <s v="Yes"/>
    <s v="Debit Card"/>
    <s v="Government"/>
    <s v="Under Warranty"/>
    <n v="5"/>
    <s v="ICICI Lombard"/>
    <n v="48"/>
    <s v="Male"/>
    <n v="74988"/>
    <n v="7"/>
    <s v="Kozhikode"/>
    <s v="Yes"/>
    <s v="Yes"/>
    <n v="4"/>
    <s v="YES"/>
  </r>
  <r>
    <s v="INV109050"/>
    <x v="377"/>
    <d v="1899-12-30T02:00:00"/>
    <x v="3"/>
    <s v="Customer_9050"/>
    <s v="Fronx"/>
    <s v="Diesel"/>
    <s v="Grey"/>
    <s v="Free Service"/>
    <n v="3"/>
    <n v="39169"/>
    <x v="9010"/>
    <s v="Yes"/>
    <s v="UPI"/>
    <s v="Corporate"/>
    <s v="Under Warranty"/>
    <n v="4"/>
    <s v="Maruti Insurance"/>
    <n v="24"/>
    <s v="Female"/>
    <n v="176025"/>
    <n v="7"/>
    <s v="Wayanad"/>
    <s v="Yes"/>
    <s v="Yes"/>
    <n v="3"/>
    <s v="NO"/>
  </r>
  <r>
    <s v="INV109051"/>
    <x v="377"/>
    <d v="1899-12-30T03:00:00"/>
    <x v="13"/>
    <s v="Customer_9051"/>
    <s v="Invicto"/>
    <s v="Electric"/>
    <s v="Red"/>
    <s v="Paid Service"/>
    <n v="3"/>
    <n v="107770"/>
    <x v="9011"/>
    <s v="Yes"/>
    <s v="Credit Card"/>
    <s v="Corporate"/>
    <s v="Out of Warranty"/>
    <n v="4"/>
    <s v="Maruti Insurance"/>
    <n v="40"/>
    <s v="Male"/>
    <n v="144810"/>
    <n v="6"/>
    <s v="Kozhikode"/>
    <s v="No"/>
    <s v="No"/>
    <n v="2"/>
    <s v="YES"/>
  </r>
  <r>
    <s v="INV109052"/>
    <x v="377"/>
    <d v="1899-12-30T04:00:00"/>
    <x v="6"/>
    <s v="Customer_9052"/>
    <s v="Ciaz"/>
    <s v="Electric"/>
    <s v="White"/>
    <s v="Maintenance"/>
    <n v="1"/>
    <n v="149365"/>
    <x v="9012"/>
    <s v="Yes"/>
    <s v="Debit Card"/>
    <s v="Corporate"/>
    <s v="Out of Warranty"/>
    <n v="2"/>
    <s v="Maruti Insurance"/>
    <n v="34"/>
    <s v="Male"/>
    <n v="155169"/>
    <n v="7"/>
    <s v="Kannur"/>
    <s v="Yes"/>
    <s v="No"/>
    <n v="1"/>
    <s v="YES"/>
  </r>
  <r>
    <s v="INV109053"/>
    <x v="377"/>
    <d v="1899-12-30T05:00:00"/>
    <x v="12"/>
    <s v="Customer_9053"/>
    <s v="Ertiga"/>
    <s v="CNG"/>
    <s v="Red"/>
    <s v="Maintenance"/>
    <n v="3"/>
    <n v="98729"/>
    <x v="9013"/>
    <s v="Yes"/>
    <s v="Credit Card"/>
    <s v="Fleet"/>
    <s v="Under Warranty"/>
    <n v="2"/>
    <s v="Maruti Insurance"/>
    <n v="25"/>
    <s v="Male"/>
    <n v="92487"/>
    <n v="2"/>
    <s v="Thrissur"/>
    <s v="No"/>
    <s v="No"/>
    <n v="1"/>
    <s v="YES"/>
  </r>
  <r>
    <s v="INV109054"/>
    <x v="377"/>
    <d v="1899-12-30T06:00:00"/>
    <x v="10"/>
    <s v="Customer_9054"/>
    <s v="Celerio"/>
    <s v="Petrol"/>
    <s v="Blue"/>
    <s v="Paint Job"/>
    <n v="1"/>
    <n v="3542"/>
    <x v="9014"/>
    <s v="No"/>
    <s v="Credit Card"/>
    <s v="Corporate"/>
    <s v="Under Warranty"/>
    <n v="4"/>
    <s v="HDFC Ergo"/>
    <n v="68"/>
    <s v="Female"/>
    <n v="31936"/>
    <n v="4"/>
    <s v="Palakkad"/>
    <s v="Yes"/>
    <s v="Yes"/>
    <n v="1"/>
    <s v="NO"/>
  </r>
  <r>
    <s v="INV109055"/>
    <x v="377"/>
    <d v="1899-12-30T07:00:00"/>
    <x v="2"/>
    <s v="Customer_9055"/>
    <s v="Invicto"/>
    <s v="Petrol"/>
    <s v="Grey"/>
    <s v="Maintenance"/>
    <n v="2"/>
    <n v="33246"/>
    <x v="9015"/>
    <s v="Yes"/>
    <s v="Finance EMI"/>
    <s v="Retail"/>
    <s v="Under Warranty"/>
    <n v="5"/>
    <s v="New India"/>
    <n v="42"/>
    <s v="Male"/>
    <n v="189258"/>
    <n v="4"/>
    <s v="Kozhikode"/>
    <s v="No"/>
    <s v="No"/>
    <n v="1"/>
    <s v="NO"/>
  </r>
  <r>
    <s v="INV109056"/>
    <x v="377"/>
    <d v="1899-12-30T08:00:00"/>
    <x v="18"/>
    <s v="Customer_9056"/>
    <s v="Fronx"/>
    <s v="Electric"/>
    <s v="Blue"/>
    <s v="Bodyshop"/>
    <n v="4"/>
    <n v="47544"/>
    <x v="9016"/>
    <s v="Yes"/>
    <s v="Cash"/>
    <s v="Government"/>
    <s v="Out of Warranty"/>
    <n v="1"/>
    <s v="HDFC Ergo"/>
    <n v="63"/>
    <s v="Male"/>
    <n v="140933"/>
    <n v="6"/>
    <s v="Thrissur"/>
    <s v="Yes"/>
    <s v="No"/>
    <n v="1"/>
    <s v="YES"/>
  </r>
  <r>
    <s v="INV109057"/>
    <x v="377"/>
    <d v="1899-12-30T09:00:00"/>
    <x v="19"/>
    <s v="Customer_9057"/>
    <s v="Grand Vitara"/>
    <s v="Diesel"/>
    <s v="Brown"/>
    <s v="Free Service"/>
    <n v="2"/>
    <n v="110063"/>
    <x v="9017"/>
    <s v="Yes"/>
    <s v="Credit Card"/>
    <s v="Fleet"/>
    <s v="Under Warranty"/>
    <n v="3"/>
    <s v="New India"/>
    <n v="61"/>
    <s v="Female"/>
    <n v="4086"/>
    <n v="3"/>
    <s v="Kozhikode"/>
    <s v="Yes"/>
    <s v="No"/>
    <n v="0"/>
    <s v="YES"/>
  </r>
  <r>
    <s v="INV109058"/>
    <x v="377"/>
    <d v="1899-12-30T10:00:00"/>
    <x v="12"/>
    <s v="Customer_9058"/>
    <s v="Invicto"/>
    <s v="Petrol"/>
    <s v="Black"/>
    <s v="Bodyshop"/>
    <n v="2"/>
    <n v="124700"/>
    <x v="9018"/>
    <s v="Yes"/>
    <s v="Finance EMI"/>
    <s v="Fleet"/>
    <s v="Under Warranty"/>
    <n v="4"/>
    <s v="Tata AIG"/>
    <n v="64"/>
    <s v="Male"/>
    <n v="60868"/>
    <n v="2"/>
    <s v="Wayanad"/>
    <s v="No"/>
    <s v="No"/>
    <n v="3"/>
    <s v="YES"/>
  </r>
  <r>
    <s v="INV109059"/>
    <x v="377"/>
    <d v="1899-12-30T11:00:00"/>
    <x v="20"/>
    <s v="Customer_9059"/>
    <s v="Grand Vitara"/>
    <s v="Petrol"/>
    <s v="Black"/>
    <s v="Free Service"/>
    <n v="3"/>
    <n v="79473"/>
    <x v="9019"/>
    <s v="Yes"/>
    <s v="Net Banking"/>
    <s v="Corporate"/>
    <s v="Out of Warranty"/>
    <n v="3"/>
    <s v="New India"/>
    <n v="48"/>
    <s v="Female"/>
    <n v="122217"/>
    <n v="6"/>
    <s v="Kannur"/>
    <s v="Yes"/>
    <s v="No"/>
    <n v="1"/>
    <s v="YES"/>
  </r>
  <r>
    <s v="INV109060"/>
    <x v="377"/>
    <d v="1899-12-30T12:00:00"/>
    <x v="2"/>
    <s v="Customer_9060"/>
    <s v="Fronx"/>
    <s v="Electric"/>
    <s v="Brown"/>
    <s v="Paid Service"/>
    <n v="4"/>
    <n v="31250"/>
    <x v="9020"/>
    <s v="Yes"/>
    <s v="UPI"/>
    <s v="Government"/>
    <s v="Out of Warranty"/>
    <n v="2"/>
    <s v="HDFC Ergo"/>
    <n v="20"/>
    <s v="Male"/>
    <n v="189159"/>
    <n v="7"/>
    <s v="Palakkad"/>
    <s v="Yes"/>
    <s v="Yes"/>
    <n v="4"/>
    <s v="YES"/>
  </r>
  <r>
    <s v="INV109061"/>
    <x v="377"/>
    <d v="1899-12-30T01:00:00"/>
    <x v="0"/>
    <s v="Customer_9061"/>
    <s v="Dzire"/>
    <s v="Petrol"/>
    <s v="Brown"/>
    <s v="Maintenance"/>
    <n v="4"/>
    <n v="103064"/>
    <x v="9021"/>
    <s v="Yes"/>
    <s v="Cash"/>
    <s v="Retail"/>
    <s v="Out of Warranty"/>
    <n v="3"/>
    <s v="Tata AIG"/>
    <n v="24"/>
    <s v="Female"/>
    <n v="41057"/>
    <n v="6"/>
    <s v="Palakkad"/>
    <s v="No"/>
    <s v="No"/>
    <n v="2"/>
    <s v="YES"/>
  </r>
  <r>
    <s v="INV109062"/>
    <x v="377"/>
    <d v="1899-12-30T02:00:00"/>
    <x v="2"/>
    <s v="Customer_9062"/>
    <s v="WagonR"/>
    <s v="CNG"/>
    <s v="Blue"/>
    <s v="Paid Service"/>
    <n v="2"/>
    <n v="78957"/>
    <x v="9022"/>
    <s v="Yes"/>
    <s v="Credit Card"/>
    <s v="Retail"/>
    <s v="Out of Warranty"/>
    <n v="2"/>
    <s v="Bajaj Allianz"/>
    <n v="28"/>
    <s v="Male"/>
    <n v="82173"/>
    <n v="6"/>
    <s v="Wayanad"/>
    <s v="Yes"/>
    <s v="No"/>
    <n v="2"/>
    <s v="YES"/>
  </r>
  <r>
    <s v="INV109063"/>
    <x v="377"/>
    <d v="1899-12-30T03:00:00"/>
    <x v="1"/>
    <s v="Customer_9063"/>
    <s v="Invicto"/>
    <s v="Electric"/>
    <s v="White"/>
    <s v="Bodyshop"/>
    <n v="1"/>
    <n v="74309"/>
    <x v="9023"/>
    <s v="Yes"/>
    <s v="Cash"/>
    <s v="Retail"/>
    <s v="Under Warranty"/>
    <n v="4"/>
    <s v="Tata AIG"/>
    <n v="34"/>
    <s v="Female"/>
    <n v="27309"/>
    <n v="2"/>
    <s v="Wayanad"/>
    <s v="No"/>
    <s v="No"/>
    <n v="3"/>
    <s v="NO"/>
  </r>
  <r>
    <s v="INV109064"/>
    <x v="377"/>
    <d v="1899-12-30T04:00:00"/>
    <x v="14"/>
    <s v="Customer_9064"/>
    <s v="Ciaz"/>
    <s v="Petrol"/>
    <s v="Grey"/>
    <s v="Accidental Repair"/>
    <n v="1"/>
    <n v="120389"/>
    <x v="9024"/>
    <s v="Yes"/>
    <s v="Finance EMI"/>
    <s v="Government"/>
    <s v="Out of Warranty"/>
    <n v="2"/>
    <s v="Bajaj Allianz"/>
    <n v="68"/>
    <s v="Male"/>
    <n v="98372"/>
    <n v="7"/>
    <s v="Kozhikode"/>
    <s v="Yes"/>
    <s v="Yes"/>
    <n v="1"/>
    <s v="YES"/>
  </r>
  <r>
    <s v="INV109065"/>
    <x v="377"/>
    <d v="1899-12-30T05:00:00"/>
    <x v="19"/>
    <s v="Customer_9065"/>
    <s v="Invicto"/>
    <s v="Petrol"/>
    <s v="Black"/>
    <s v="Free Service"/>
    <n v="3"/>
    <n v="67336"/>
    <x v="9025"/>
    <s v="Yes"/>
    <s v="UPI"/>
    <s v="Government"/>
    <s v="Out of Warranty"/>
    <n v="5"/>
    <s v="Tata AIG"/>
    <n v="52"/>
    <s v="Female"/>
    <n v="47909"/>
    <n v="4"/>
    <s v="Wayanad"/>
    <s v="No"/>
    <s v="Yes"/>
    <n v="0"/>
    <s v="YES"/>
  </r>
  <r>
    <s v="INV109066"/>
    <x v="377"/>
    <d v="1899-12-30T06:00:00"/>
    <x v="11"/>
    <s v="Customer_9066"/>
    <s v="Grand Vitara"/>
    <s v="Petrol"/>
    <s v="Red"/>
    <s v="Maintenance"/>
    <n v="1"/>
    <n v="9310"/>
    <x v="9026"/>
    <s v="No"/>
    <s v="UPI"/>
    <s v="Corporate"/>
    <s v="Out of Warranty"/>
    <n v="5"/>
    <s v="Maruti Insurance"/>
    <n v="43"/>
    <s v="Male"/>
    <n v="160824"/>
    <n v="3"/>
    <s v="Thrissur"/>
    <s v="No"/>
    <s v="No"/>
    <n v="0"/>
    <s v="NO"/>
  </r>
  <r>
    <s v="INV109067"/>
    <x v="377"/>
    <d v="1899-12-30T07:00:00"/>
    <x v="19"/>
    <s v="Customer_9067"/>
    <s v="Grand Vitara"/>
    <s v="Electric"/>
    <s v="Brown"/>
    <s v="Paint Job"/>
    <n v="1"/>
    <n v="147938"/>
    <x v="9027"/>
    <s v="Yes"/>
    <s v="Cash"/>
    <s v="Government"/>
    <s v="Under Warranty"/>
    <n v="5"/>
    <s v="HDFC Ergo"/>
    <n v="56"/>
    <s v="Male"/>
    <n v="184519"/>
    <n v="5"/>
    <s v="Malappuram"/>
    <s v="No"/>
    <s v="Yes"/>
    <n v="1"/>
    <s v="YES"/>
  </r>
  <r>
    <s v="INV109068"/>
    <x v="377"/>
    <d v="1899-12-30T08:00:00"/>
    <x v="10"/>
    <s v="Customer_9068"/>
    <s v="Invicto"/>
    <s v="Diesel"/>
    <s v="Blue"/>
    <s v="Accidental Repair"/>
    <n v="2"/>
    <n v="118429"/>
    <x v="9028"/>
    <s v="Yes"/>
    <s v="Debit Card"/>
    <s v="Government"/>
    <s v="Out of Warranty"/>
    <n v="3"/>
    <s v="Maruti Insurance"/>
    <n v="25"/>
    <s v="Female"/>
    <n v="126009"/>
    <n v="1"/>
    <s v="Malappuram"/>
    <s v="Yes"/>
    <s v="Yes"/>
    <n v="3"/>
    <s v="YES"/>
  </r>
  <r>
    <s v="INV109069"/>
    <x v="377"/>
    <d v="1899-12-30T09:00:00"/>
    <x v="3"/>
    <s v="Customer_9069"/>
    <s v="XL6"/>
    <s v="Hybrid"/>
    <s v="Silver"/>
    <s v="Paid Service"/>
    <n v="1"/>
    <n v="21618"/>
    <x v="9029"/>
    <s v="No"/>
    <s v="UPI"/>
    <s v="Corporate"/>
    <s v="Out of Warranty"/>
    <n v="3"/>
    <s v="Bajaj Allianz"/>
    <n v="58"/>
    <s v="Male"/>
    <n v="182777"/>
    <n v="4"/>
    <s v="Thrissur"/>
    <s v="Yes"/>
    <s v="No"/>
    <n v="2"/>
    <s v="NO"/>
  </r>
  <r>
    <s v="INV109070"/>
    <x v="377"/>
    <d v="1899-12-30T10:00:00"/>
    <x v="1"/>
    <s v="Customer_9070"/>
    <s v="Grand Vitara"/>
    <s v="Petrol"/>
    <s v="White"/>
    <s v="Free Service"/>
    <n v="4"/>
    <n v="72072"/>
    <x v="9030"/>
    <s v="Yes"/>
    <s v="Net Banking"/>
    <s v="Fleet"/>
    <s v="Under Warranty"/>
    <n v="1"/>
    <s v="ICICI Lombard"/>
    <n v="30"/>
    <s v="Male"/>
    <n v="112337"/>
    <n v="8"/>
    <s v="Thrissur"/>
    <s v="No"/>
    <s v="No"/>
    <n v="1"/>
    <s v="YES"/>
  </r>
  <r>
    <s v="INV109071"/>
    <x v="377"/>
    <d v="1899-12-30T11:00:00"/>
    <x v="6"/>
    <s v="Customer_9071"/>
    <s v="Baleno"/>
    <s v="Hybrid"/>
    <s v="White"/>
    <s v="Accidental Repair"/>
    <n v="2"/>
    <n v="19941"/>
    <x v="9031"/>
    <s v="No"/>
    <s v="Net Banking"/>
    <s v="Retail"/>
    <s v="Under Warranty"/>
    <n v="3"/>
    <s v="Tata AIG"/>
    <n v="44"/>
    <s v="Male"/>
    <n v="97941"/>
    <n v="6"/>
    <s v="Thrissur"/>
    <s v="No"/>
    <s v="No"/>
    <n v="2"/>
    <s v="NO"/>
  </r>
  <r>
    <s v="INV109072"/>
    <x v="378"/>
    <d v="1899-12-30T12:00:00"/>
    <x v="9"/>
    <s v="Customer_9072"/>
    <s v="Jimny"/>
    <s v="Hybrid"/>
    <s v="Blue"/>
    <s v="Paint Job"/>
    <n v="2"/>
    <n v="148065"/>
    <x v="9032"/>
    <s v="Yes"/>
    <s v="Credit Card"/>
    <s v="Fleet"/>
    <s v="Under Warranty"/>
    <n v="1"/>
    <s v="Tata AIG"/>
    <n v="37"/>
    <s v="Male"/>
    <n v="63666"/>
    <n v="4"/>
    <s v="Kozhikode"/>
    <s v="Yes"/>
    <s v="No"/>
    <n v="2"/>
    <s v="YES"/>
  </r>
  <r>
    <s v="INV109073"/>
    <x v="378"/>
    <d v="1899-12-30T01:00:00"/>
    <x v="1"/>
    <s v="Customer_9073"/>
    <s v="Ciaz"/>
    <s v="Petrol"/>
    <s v="Silver"/>
    <s v="Accidental Repair"/>
    <n v="1"/>
    <n v="31786"/>
    <x v="9033"/>
    <s v="No"/>
    <s v="Debit Card"/>
    <s v="Retail"/>
    <s v="Under Warranty"/>
    <n v="4"/>
    <s v="Tata AIG"/>
    <n v="41"/>
    <s v="Male"/>
    <n v="36268"/>
    <n v="9"/>
    <s v="Wayanad"/>
    <s v="No"/>
    <s v="No"/>
    <n v="3"/>
    <s v="NO"/>
  </r>
  <r>
    <s v="INV109074"/>
    <x v="378"/>
    <d v="1899-12-30T02:00:00"/>
    <x v="12"/>
    <s v="Customer_9074"/>
    <s v="Baleno"/>
    <s v="Petrol"/>
    <s v="White"/>
    <s v="Paint Job"/>
    <n v="4"/>
    <n v="43198"/>
    <x v="9034"/>
    <s v="Yes"/>
    <s v="Debit Card"/>
    <s v="Fleet"/>
    <s v="Under Warranty"/>
    <n v="4"/>
    <s v="HDFC Ergo"/>
    <n v="60"/>
    <s v="Female"/>
    <n v="87846"/>
    <n v="2"/>
    <s v="Thrissur"/>
    <s v="Yes"/>
    <s v="No"/>
    <n v="3"/>
    <s v="YES"/>
  </r>
  <r>
    <s v="INV109075"/>
    <x v="378"/>
    <d v="1899-12-30T03:00:00"/>
    <x v="4"/>
    <s v="Customer_9075"/>
    <s v="Jimny"/>
    <s v="Hybrid"/>
    <s v="Grey"/>
    <s v="Paid Service"/>
    <n v="4"/>
    <n v="100274"/>
    <x v="9035"/>
    <s v="Yes"/>
    <s v="Finance EMI"/>
    <s v="Government"/>
    <s v="Under Warranty"/>
    <n v="4"/>
    <s v="Tata AIG"/>
    <n v="33"/>
    <s v="Male"/>
    <n v="85860"/>
    <n v="5"/>
    <s v="Malappuram"/>
    <s v="Yes"/>
    <s v="No"/>
    <n v="3"/>
    <s v="YES"/>
  </r>
  <r>
    <s v="INV109076"/>
    <x v="378"/>
    <d v="1899-12-30T04:00:00"/>
    <x v="19"/>
    <s v="Customer_9076"/>
    <s v="Dzire"/>
    <s v="Diesel"/>
    <s v="Black"/>
    <s v="Free Service"/>
    <n v="1"/>
    <n v="70346"/>
    <x v="9036"/>
    <s v="Yes"/>
    <s v="Credit Card"/>
    <s v="Fleet"/>
    <s v="Out of Warranty"/>
    <n v="4"/>
    <s v="HDFC Ergo"/>
    <n v="29"/>
    <s v="Male"/>
    <n v="14850"/>
    <n v="2"/>
    <s v="Palakkad"/>
    <s v="No"/>
    <s v="Yes"/>
    <n v="4"/>
    <s v="NO"/>
  </r>
  <r>
    <s v="INV109077"/>
    <x v="378"/>
    <d v="1899-12-30T05:00:00"/>
    <x v="17"/>
    <s v="Customer_9077"/>
    <s v="Dzire"/>
    <s v="Hybrid"/>
    <s v="Grey"/>
    <s v="Paid Service"/>
    <n v="4"/>
    <n v="21740"/>
    <x v="9037"/>
    <s v="Yes"/>
    <s v="UPI"/>
    <s v="Fleet"/>
    <s v="Under Warranty"/>
    <n v="3"/>
    <s v="ICICI Lombard"/>
    <n v="36"/>
    <s v="Female"/>
    <n v="67859"/>
    <n v="8"/>
    <s v="Palakkad"/>
    <s v="No"/>
    <s v="Yes"/>
    <n v="2"/>
    <s v="NO"/>
  </r>
  <r>
    <s v="INV109078"/>
    <x v="378"/>
    <d v="1899-12-30T06:00:00"/>
    <x v="9"/>
    <s v="Customer_9078"/>
    <s v="Ignis"/>
    <s v="Diesel"/>
    <s v="Silver"/>
    <s v="Free Service"/>
    <n v="3"/>
    <n v="80885"/>
    <x v="9038"/>
    <s v="Yes"/>
    <s v="Cash"/>
    <s v="Corporate"/>
    <s v="Under Warranty"/>
    <n v="5"/>
    <s v="ICICI Lombard"/>
    <n v="48"/>
    <s v="Male"/>
    <n v="112293"/>
    <n v="9"/>
    <s v="Thrissur"/>
    <s v="Yes"/>
    <s v="Yes"/>
    <n v="4"/>
    <s v="YES"/>
  </r>
  <r>
    <s v="INV109079"/>
    <x v="378"/>
    <d v="1899-12-30T07:00:00"/>
    <x v="16"/>
    <s v="Customer_9079"/>
    <s v="Ignis"/>
    <s v="CNG"/>
    <s v="Grey"/>
    <s v="Accidental Repair"/>
    <n v="3"/>
    <n v="32377"/>
    <x v="9039"/>
    <s v="Yes"/>
    <s v="Debit Card"/>
    <s v="Government"/>
    <s v="Under Warranty"/>
    <n v="5"/>
    <s v="ICICI Lombard"/>
    <n v="25"/>
    <s v="Male"/>
    <n v="93613"/>
    <n v="2"/>
    <s v="Malappuram"/>
    <s v="No"/>
    <s v="Yes"/>
    <n v="1"/>
    <s v="NO"/>
  </r>
  <r>
    <s v="INV109080"/>
    <x v="378"/>
    <d v="1899-12-30T08:00:00"/>
    <x v="4"/>
    <s v="Customer_9080"/>
    <s v="Dzire"/>
    <s v="Diesel"/>
    <s v="Red"/>
    <s v="Paid Service"/>
    <n v="1"/>
    <n v="31015"/>
    <x v="9040"/>
    <s v="No"/>
    <s v="Debit Card"/>
    <s v="Government"/>
    <s v="Out of Warranty"/>
    <n v="2"/>
    <s v="Maruti Insurance"/>
    <n v="26"/>
    <s v="Male"/>
    <n v="100559"/>
    <n v="7"/>
    <s v="Thrissur"/>
    <s v="No"/>
    <s v="No"/>
    <n v="4"/>
    <s v="NO"/>
  </r>
  <r>
    <s v="INV109081"/>
    <x v="378"/>
    <d v="1899-12-30T09:00:00"/>
    <x v="15"/>
    <s v="Customer_9081"/>
    <s v="Celerio"/>
    <s v="Electric"/>
    <s v="Brown"/>
    <s v="Free Service"/>
    <n v="2"/>
    <n v="55658"/>
    <x v="9041"/>
    <s v="Yes"/>
    <s v="Finance EMI"/>
    <s v="Retail"/>
    <s v="Under Warranty"/>
    <n v="4"/>
    <s v="Tata AIG"/>
    <n v="24"/>
    <s v="Male"/>
    <n v="29700"/>
    <n v="7"/>
    <s v="Thrissur"/>
    <s v="Yes"/>
    <s v="No"/>
    <n v="0"/>
    <s v="YES"/>
  </r>
  <r>
    <s v="INV109082"/>
    <x v="378"/>
    <d v="1899-12-30T10:00:00"/>
    <x v="15"/>
    <s v="Customer_9082"/>
    <s v="XL6"/>
    <s v="Petrol"/>
    <s v="Brown"/>
    <s v="Maintenance"/>
    <n v="2"/>
    <n v="56539"/>
    <x v="9042"/>
    <s v="Yes"/>
    <s v="UPI"/>
    <s v="Corporate"/>
    <s v="Out of Warranty"/>
    <n v="5"/>
    <s v="ICICI Lombard"/>
    <n v="46"/>
    <s v="Male"/>
    <n v="92359"/>
    <n v="3"/>
    <s v="Thrissur"/>
    <s v="No"/>
    <s v="No"/>
    <n v="2"/>
    <s v="YES"/>
  </r>
  <r>
    <s v="INV109083"/>
    <x v="378"/>
    <d v="1899-12-30T11:00:00"/>
    <x v="20"/>
    <s v="Customer_9083"/>
    <s v="Celerio"/>
    <s v="CNG"/>
    <s v="Black"/>
    <s v="Paint Job"/>
    <n v="4"/>
    <n v="92250"/>
    <x v="9043"/>
    <s v="Yes"/>
    <s v="Finance EMI"/>
    <s v="Government"/>
    <s v="Under Warranty"/>
    <n v="1"/>
    <s v="New India"/>
    <n v="54"/>
    <s v="Female"/>
    <n v="33253"/>
    <n v="5"/>
    <s v="Thrissur"/>
    <s v="Yes"/>
    <s v="Yes"/>
    <n v="2"/>
    <s v="YES"/>
  </r>
  <r>
    <s v="INV109084"/>
    <x v="378"/>
    <d v="1899-12-30T12:00:00"/>
    <x v="1"/>
    <s v="Customer_9084"/>
    <s v="Swift"/>
    <s v="Hybrid"/>
    <s v="Silver"/>
    <s v="Free Service"/>
    <n v="3"/>
    <n v="126626"/>
    <x v="9044"/>
    <s v="Yes"/>
    <s v="Cash"/>
    <s v="Fleet"/>
    <s v="Under Warranty"/>
    <n v="4"/>
    <s v="Bajaj Allianz"/>
    <n v="36"/>
    <s v="Male"/>
    <n v="71980"/>
    <n v="9"/>
    <s v="Wayanad"/>
    <s v="No"/>
    <s v="Yes"/>
    <n v="4"/>
    <s v="YES"/>
  </r>
  <r>
    <s v="INV109085"/>
    <x v="378"/>
    <d v="1899-12-30T01:00:00"/>
    <x v="2"/>
    <s v="Customer_9085"/>
    <s v="XL6"/>
    <s v="Diesel"/>
    <s v="Blue"/>
    <s v="Maintenance"/>
    <n v="2"/>
    <n v="91855"/>
    <x v="9045"/>
    <s v="Yes"/>
    <s v="Net Banking"/>
    <s v="Fleet"/>
    <s v="Under Warranty"/>
    <n v="1"/>
    <s v="Bajaj Allianz"/>
    <n v="26"/>
    <s v="Male"/>
    <n v="96035"/>
    <n v="3"/>
    <s v="Kannur"/>
    <s v="Yes"/>
    <s v="No"/>
    <n v="2"/>
    <s v="YES"/>
  </r>
  <r>
    <s v="INV109086"/>
    <x v="378"/>
    <d v="1899-12-30T02:00:00"/>
    <x v="12"/>
    <s v="Customer_9086"/>
    <s v="Ertiga"/>
    <s v="CNG"/>
    <s v="White"/>
    <s v="Paid Service"/>
    <n v="4"/>
    <n v="117928"/>
    <x v="9046"/>
    <s v="Yes"/>
    <s v="Debit Card"/>
    <s v="Fleet"/>
    <s v="Under Warranty"/>
    <n v="3"/>
    <s v="HDFC Ergo"/>
    <n v="20"/>
    <s v="Female"/>
    <n v="131513"/>
    <n v="3"/>
    <s v="Kozhikode"/>
    <s v="Yes"/>
    <s v="Yes"/>
    <n v="1"/>
    <s v="YES"/>
  </r>
  <r>
    <s v="INV109087"/>
    <x v="378"/>
    <d v="1899-12-30T03:00:00"/>
    <x v="8"/>
    <s v="Customer_9087"/>
    <s v="Ciaz"/>
    <s v="Electric"/>
    <s v="Black"/>
    <s v="Paid Service"/>
    <n v="3"/>
    <n v="16636"/>
    <x v="9047"/>
    <s v="No"/>
    <s v="Finance EMI"/>
    <s v="Government"/>
    <s v="Under Warranty"/>
    <n v="4"/>
    <s v="Bajaj Allianz"/>
    <n v="34"/>
    <s v="Male"/>
    <n v="49120"/>
    <n v="2"/>
    <s v="Malappuram"/>
    <s v="No"/>
    <s v="No"/>
    <n v="3"/>
    <s v="NO"/>
  </r>
  <r>
    <s v="INV109088"/>
    <x v="378"/>
    <d v="1899-12-30T04:00:00"/>
    <x v="11"/>
    <s v="Customer_9088"/>
    <s v="WagonR"/>
    <s v="Diesel"/>
    <s v="Blue"/>
    <s v="Accidental Repair"/>
    <n v="2"/>
    <n v="84270"/>
    <x v="9048"/>
    <s v="Yes"/>
    <s v="UPI"/>
    <s v="Government"/>
    <s v="Under Warranty"/>
    <n v="4"/>
    <s v="New India"/>
    <n v="57"/>
    <s v="Female"/>
    <n v="196911"/>
    <n v="1"/>
    <s v="Thrissur"/>
    <s v="No"/>
    <s v="Yes"/>
    <n v="4"/>
    <s v="YES"/>
  </r>
  <r>
    <s v="INV109089"/>
    <x v="378"/>
    <d v="1899-12-30T05:00:00"/>
    <x v="19"/>
    <s v="Customer_9089"/>
    <s v="XL6"/>
    <s v="Hybrid"/>
    <s v="Silver"/>
    <s v="Paint Job"/>
    <n v="4"/>
    <n v="89940"/>
    <x v="9049"/>
    <s v="Yes"/>
    <s v="Finance EMI"/>
    <s v="Retail"/>
    <s v="Under Warranty"/>
    <n v="5"/>
    <s v="ICICI Lombard"/>
    <n v="68"/>
    <s v="Male"/>
    <n v="71678"/>
    <n v="9"/>
    <s v="Kozhikode"/>
    <s v="No"/>
    <s v="Yes"/>
    <n v="2"/>
    <s v="YES"/>
  </r>
  <r>
    <s v="INV109090"/>
    <x v="378"/>
    <d v="1899-12-30T06:00:00"/>
    <x v="7"/>
    <s v="Customer_9090"/>
    <s v="Baleno"/>
    <s v="Hybrid"/>
    <s v="Red"/>
    <s v="Free Service"/>
    <n v="1"/>
    <n v="94064"/>
    <x v="9050"/>
    <s v="Yes"/>
    <s v="Debit Card"/>
    <s v="Retail"/>
    <s v="Out of Warranty"/>
    <n v="3"/>
    <s v="Maruti Insurance"/>
    <n v="30"/>
    <s v="Male"/>
    <n v="9170"/>
    <n v="6"/>
    <s v="Wayanad"/>
    <s v="Yes"/>
    <s v="Yes"/>
    <n v="3"/>
    <s v="NO"/>
  </r>
  <r>
    <s v="INV109091"/>
    <x v="378"/>
    <d v="1899-12-30T07:00:00"/>
    <x v="18"/>
    <s v="Customer_9091"/>
    <s v="Fronx"/>
    <s v="Diesel"/>
    <s v="White"/>
    <s v="Paid Service"/>
    <n v="1"/>
    <n v="133170"/>
    <x v="9051"/>
    <s v="Yes"/>
    <s v="Net Banking"/>
    <s v="Government"/>
    <s v="Under Warranty"/>
    <n v="2"/>
    <s v="Maruti Insurance"/>
    <n v="45"/>
    <s v="Female"/>
    <n v="95525"/>
    <n v="8"/>
    <s v="Kannur"/>
    <s v="Yes"/>
    <s v="No"/>
    <n v="0"/>
    <s v="YES"/>
  </r>
  <r>
    <s v="INV109092"/>
    <x v="378"/>
    <d v="1899-12-30T08:00:00"/>
    <x v="2"/>
    <s v="Customer_9092"/>
    <s v="WagonR"/>
    <s v="Electric"/>
    <s v="White"/>
    <s v="Free Service"/>
    <n v="2"/>
    <n v="49728"/>
    <x v="4872"/>
    <s v="Yes"/>
    <s v="Credit Card"/>
    <s v="Fleet"/>
    <s v="Under Warranty"/>
    <n v="1"/>
    <s v="New India"/>
    <n v="62"/>
    <s v="Female"/>
    <n v="181107"/>
    <n v="5"/>
    <s v="Kozhikode"/>
    <s v="Yes"/>
    <s v="Yes"/>
    <n v="0"/>
    <s v="NO"/>
  </r>
  <r>
    <s v="INV109093"/>
    <x v="378"/>
    <d v="1899-12-30T09:00:00"/>
    <x v="17"/>
    <s v="Customer_9093"/>
    <s v="Jimny"/>
    <s v="Petrol"/>
    <s v="Black"/>
    <s v="Bodyshop"/>
    <n v="4"/>
    <n v="121627"/>
    <x v="9052"/>
    <s v="Yes"/>
    <s v="Finance EMI"/>
    <s v="Corporate"/>
    <s v="Out of Warranty"/>
    <n v="4"/>
    <s v="ICICI Lombard"/>
    <n v="68"/>
    <s v="Male"/>
    <n v="158908"/>
    <n v="1"/>
    <s v="Kannur"/>
    <s v="Yes"/>
    <s v="No"/>
    <n v="4"/>
    <s v="YES"/>
  </r>
  <r>
    <s v="INV109094"/>
    <x v="378"/>
    <d v="1899-12-30T10:00:00"/>
    <x v="18"/>
    <s v="Customer_9094"/>
    <s v="WagonR"/>
    <s v="Petrol"/>
    <s v="Blue"/>
    <s v="Paint Job"/>
    <n v="3"/>
    <n v="98695"/>
    <x v="9053"/>
    <s v="Yes"/>
    <s v="UPI"/>
    <s v="Retail"/>
    <s v="Under Warranty"/>
    <n v="1"/>
    <s v="Tata AIG"/>
    <n v="62"/>
    <s v="Male"/>
    <n v="4093"/>
    <n v="3"/>
    <s v="Thrissur"/>
    <s v="Yes"/>
    <s v="No"/>
    <n v="3"/>
    <s v="YES"/>
  </r>
  <r>
    <s v="INV109095"/>
    <x v="378"/>
    <d v="1899-12-30T11:00:00"/>
    <x v="8"/>
    <s v="Customer_9095"/>
    <s v="Fronx"/>
    <s v="Hybrid"/>
    <s v="Brown"/>
    <s v="Paint Job"/>
    <n v="1"/>
    <n v="136646"/>
    <x v="9054"/>
    <s v="Yes"/>
    <s v="Cash"/>
    <s v="Government"/>
    <s v="Under Warranty"/>
    <n v="4"/>
    <s v="HDFC Ergo"/>
    <n v="33"/>
    <s v="Female"/>
    <n v="152391"/>
    <n v="6"/>
    <s v="Kannur"/>
    <s v="Yes"/>
    <s v="Yes"/>
    <n v="0"/>
    <s v="YES"/>
  </r>
  <r>
    <s v="INV109096"/>
    <x v="379"/>
    <d v="1899-12-30T12:00:00"/>
    <x v="14"/>
    <s v="Customer_9096"/>
    <s v="Alto"/>
    <s v="Electric"/>
    <s v="Silver"/>
    <s v="Maintenance"/>
    <n v="3"/>
    <n v="55452"/>
    <x v="9055"/>
    <s v="Yes"/>
    <s v="Credit Card"/>
    <s v="Fleet"/>
    <s v="Under Warranty"/>
    <n v="4"/>
    <s v="HDFC Ergo"/>
    <n v="32"/>
    <s v="Male"/>
    <n v="115779"/>
    <n v="8"/>
    <s v="Palakkad"/>
    <s v="Yes"/>
    <s v="No"/>
    <n v="4"/>
    <s v="YES"/>
  </r>
  <r>
    <s v="INV109097"/>
    <x v="379"/>
    <d v="1899-12-30T01:00:00"/>
    <x v="13"/>
    <s v="Customer_9097"/>
    <s v="Invicto"/>
    <s v="Hybrid"/>
    <s v="Silver"/>
    <s v="Bodyshop"/>
    <n v="4"/>
    <n v="129095"/>
    <x v="9056"/>
    <s v="Yes"/>
    <s v="Finance EMI"/>
    <s v="Retail"/>
    <s v="Under Warranty"/>
    <n v="2"/>
    <s v="Maruti Insurance"/>
    <n v="23"/>
    <s v="Female"/>
    <n v="133284"/>
    <n v="1"/>
    <s v="Thrissur"/>
    <s v="Yes"/>
    <s v="Yes"/>
    <n v="4"/>
    <s v="YES"/>
  </r>
  <r>
    <s v="INV109098"/>
    <x v="379"/>
    <d v="1899-12-30T02:00:00"/>
    <x v="0"/>
    <s v="Customer_9098"/>
    <s v="XL6"/>
    <s v="Petrol"/>
    <s v="Blue"/>
    <s v="Paint Job"/>
    <n v="1"/>
    <n v="42715"/>
    <x v="9057"/>
    <s v="No"/>
    <s v="Cash"/>
    <s v="Retail"/>
    <s v="Out of Warranty"/>
    <n v="5"/>
    <s v="Bajaj Allianz"/>
    <n v="67"/>
    <s v="Male"/>
    <n v="43641"/>
    <n v="5"/>
    <s v="Kannur"/>
    <s v="No"/>
    <s v="No"/>
    <n v="0"/>
    <s v="NO"/>
  </r>
  <r>
    <s v="INV109099"/>
    <x v="379"/>
    <d v="1899-12-30T03:00:00"/>
    <x v="2"/>
    <s v="Customer_9099"/>
    <s v="Ertiga"/>
    <s v="Hybrid"/>
    <s v="White"/>
    <s v="Bodyshop"/>
    <n v="2"/>
    <n v="42669"/>
    <x v="9058"/>
    <s v="Yes"/>
    <s v="Net Banking"/>
    <s v="Government"/>
    <s v="Under Warranty"/>
    <n v="1"/>
    <s v="New India"/>
    <n v="56"/>
    <s v="Female"/>
    <n v="104106"/>
    <n v="7"/>
    <s v="Thrissur"/>
    <s v="No"/>
    <s v="No"/>
    <n v="2"/>
    <s v="NO"/>
  </r>
  <r>
    <s v="INV109100"/>
    <x v="379"/>
    <d v="1899-12-30T04:00:00"/>
    <x v="12"/>
    <s v="Customer_9100"/>
    <s v="Ciaz"/>
    <s v="Diesel"/>
    <s v="Blue"/>
    <s v="Free Service"/>
    <n v="1"/>
    <n v="134406"/>
    <x v="9059"/>
    <s v="Yes"/>
    <s v="Cash"/>
    <s v="Fleet"/>
    <s v="Out of Warranty"/>
    <n v="1"/>
    <s v="ICICI Lombard"/>
    <n v="52"/>
    <s v="Female"/>
    <n v="53957"/>
    <n v="8"/>
    <s v="Kannur"/>
    <s v="Yes"/>
    <s v="Yes"/>
    <n v="1"/>
    <s v="YES"/>
  </r>
  <r>
    <s v="INV109101"/>
    <x v="379"/>
    <d v="1899-12-30T05:00:00"/>
    <x v="3"/>
    <s v="Customer_9101"/>
    <s v="Swift"/>
    <s v="Diesel"/>
    <s v="Grey"/>
    <s v="Bodyshop"/>
    <n v="2"/>
    <n v="147258"/>
    <x v="9060"/>
    <s v="Yes"/>
    <s v="Debit Card"/>
    <s v="Retail"/>
    <s v="Out of Warranty"/>
    <n v="3"/>
    <s v="ICICI Lombard"/>
    <n v="33"/>
    <s v="Female"/>
    <n v="62248"/>
    <n v="1"/>
    <s v="Kozhikode"/>
    <s v="No"/>
    <s v="Yes"/>
    <n v="2"/>
    <s v="YES"/>
  </r>
  <r>
    <s v="INV109102"/>
    <x v="379"/>
    <d v="1899-12-30T06:00:00"/>
    <x v="13"/>
    <s v="Customer_9102"/>
    <s v="Jimny"/>
    <s v="Electric"/>
    <s v="Brown"/>
    <s v="Accidental Repair"/>
    <n v="3"/>
    <n v="49632"/>
    <x v="9061"/>
    <s v="Yes"/>
    <s v="Net Banking"/>
    <s v="Retail"/>
    <s v="Under Warranty"/>
    <n v="3"/>
    <s v="Tata AIG"/>
    <n v="32"/>
    <s v="Male"/>
    <n v="99082"/>
    <n v="2"/>
    <s v="Wayanad"/>
    <s v="No"/>
    <s v="Yes"/>
    <n v="1"/>
    <s v="YES"/>
  </r>
  <r>
    <s v="INV109103"/>
    <x v="379"/>
    <d v="1899-12-30T07:00:00"/>
    <x v="16"/>
    <s v="Customer_9103"/>
    <s v="Ciaz"/>
    <s v="Petrol"/>
    <s v="Silver"/>
    <s v="Maintenance"/>
    <n v="1"/>
    <n v="70266"/>
    <x v="9062"/>
    <s v="Yes"/>
    <s v="Credit Card"/>
    <s v="Government"/>
    <s v="Under Warranty"/>
    <n v="5"/>
    <s v="Tata AIG"/>
    <n v="36"/>
    <s v="Female"/>
    <n v="84110"/>
    <n v="9"/>
    <s v="Wayanad"/>
    <s v="No"/>
    <s v="Yes"/>
    <n v="3"/>
    <s v="NO"/>
  </r>
  <r>
    <s v="INV109104"/>
    <x v="379"/>
    <d v="1899-12-30T08:00:00"/>
    <x v="0"/>
    <s v="Customer_9104"/>
    <s v="Dzire"/>
    <s v="Electric"/>
    <s v="Blue"/>
    <s v="Bodyshop"/>
    <n v="4"/>
    <n v="3911"/>
    <x v="9063"/>
    <s v="No"/>
    <s v="Debit Card"/>
    <s v="Retail"/>
    <s v="Out of Warranty"/>
    <n v="5"/>
    <s v="Bajaj Allianz"/>
    <n v="66"/>
    <s v="Male"/>
    <n v="5249"/>
    <n v="8"/>
    <s v="Malappuram"/>
    <s v="Yes"/>
    <s v="Yes"/>
    <n v="0"/>
    <s v="NO"/>
  </r>
  <r>
    <s v="INV109105"/>
    <x v="379"/>
    <d v="1899-12-30T09:00:00"/>
    <x v="6"/>
    <s v="Customer_9105"/>
    <s v="Fronx"/>
    <s v="Electric"/>
    <s v="White"/>
    <s v="Free Service"/>
    <n v="3"/>
    <n v="97278"/>
    <x v="9064"/>
    <s v="Yes"/>
    <s v="Finance EMI"/>
    <s v="Government"/>
    <s v="Out of Warranty"/>
    <n v="3"/>
    <s v="ICICI Lombard"/>
    <n v="58"/>
    <s v="Female"/>
    <n v="179192"/>
    <n v="9"/>
    <s v="Palakkad"/>
    <s v="Yes"/>
    <s v="No"/>
    <n v="4"/>
    <s v="YES"/>
  </r>
  <r>
    <s v="INV109106"/>
    <x v="379"/>
    <d v="1899-12-30T10:00:00"/>
    <x v="2"/>
    <s v="Customer_9106"/>
    <s v="Jimny"/>
    <s v="Petrol"/>
    <s v="Black"/>
    <s v="Paint Job"/>
    <n v="3"/>
    <n v="98976"/>
    <x v="9065"/>
    <s v="Yes"/>
    <s v="Debit Card"/>
    <s v="Government"/>
    <s v="Under Warranty"/>
    <n v="3"/>
    <s v="ICICI Lombard"/>
    <n v="67"/>
    <s v="Female"/>
    <n v="182041"/>
    <n v="6"/>
    <s v="Thrissur"/>
    <s v="Yes"/>
    <s v="Yes"/>
    <n v="2"/>
    <s v="YES"/>
  </r>
  <r>
    <s v="INV109107"/>
    <x v="379"/>
    <d v="1899-12-30T11:00:00"/>
    <x v="8"/>
    <s v="Customer_9107"/>
    <s v="Celerio"/>
    <s v="CNG"/>
    <s v="Grey"/>
    <s v="Accidental Repair"/>
    <n v="2"/>
    <n v="128858"/>
    <x v="9066"/>
    <s v="Yes"/>
    <s v="Net Banking"/>
    <s v="Government"/>
    <s v="Out of Warranty"/>
    <n v="3"/>
    <s v="HDFC Ergo"/>
    <n v="25"/>
    <s v="Male"/>
    <n v="72839"/>
    <n v="7"/>
    <s v="Kozhikode"/>
    <s v="No"/>
    <s v="Yes"/>
    <n v="3"/>
    <s v="YES"/>
  </r>
  <r>
    <s v="INV109108"/>
    <x v="379"/>
    <d v="1899-12-30T12:00:00"/>
    <x v="2"/>
    <s v="Customer_9108"/>
    <s v="Dzire"/>
    <s v="CNG"/>
    <s v="White"/>
    <s v="Bodyshop"/>
    <n v="4"/>
    <n v="60339"/>
    <x v="9067"/>
    <s v="Yes"/>
    <s v="Cash"/>
    <s v="Retail"/>
    <s v="Under Warranty"/>
    <n v="5"/>
    <s v="Bajaj Allianz"/>
    <n v="41"/>
    <s v="Male"/>
    <n v="127741"/>
    <n v="9"/>
    <s v="Kannur"/>
    <s v="Yes"/>
    <s v="Yes"/>
    <n v="2"/>
    <s v="YES"/>
  </r>
  <r>
    <s v="INV109109"/>
    <x v="379"/>
    <d v="1899-12-30T01:00:00"/>
    <x v="16"/>
    <s v="Customer_9109"/>
    <s v="Ciaz"/>
    <s v="Hybrid"/>
    <s v="Red"/>
    <s v="Maintenance"/>
    <n v="3"/>
    <n v="131300"/>
    <x v="9068"/>
    <s v="Yes"/>
    <s v="Finance EMI"/>
    <s v="Corporate"/>
    <s v="Under Warranty"/>
    <n v="3"/>
    <s v="New India"/>
    <n v="42"/>
    <s v="Female"/>
    <n v="76887"/>
    <n v="3"/>
    <s v="Palakkad"/>
    <s v="Yes"/>
    <s v="No"/>
    <n v="4"/>
    <s v="YES"/>
  </r>
  <r>
    <s v="INV109110"/>
    <x v="379"/>
    <d v="1899-12-30T02:00:00"/>
    <x v="10"/>
    <s v="Customer_9110"/>
    <s v="Grand Vitara"/>
    <s v="CNG"/>
    <s v="Red"/>
    <s v="Maintenance"/>
    <n v="1"/>
    <n v="112154"/>
    <x v="9069"/>
    <s v="Yes"/>
    <s v="Cash"/>
    <s v="Fleet"/>
    <s v="Out of Warranty"/>
    <n v="2"/>
    <s v="HDFC Ergo"/>
    <n v="56"/>
    <s v="Female"/>
    <n v="133184"/>
    <n v="6"/>
    <s v="Malappuram"/>
    <s v="No"/>
    <s v="No"/>
    <n v="4"/>
    <s v="YES"/>
  </r>
  <r>
    <s v="INV109111"/>
    <x v="379"/>
    <d v="1899-12-30T03:00:00"/>
    <x v="1"/>
    <s v="Customer_9111"/>
    <s v="Fronx"/>
    <s v="Diesel"/>
    <s v="Blue"/>
    <s v="Free Service"/>
    <n v="2"/>
    <n v="80122"/>
    <x v="9070"/>
    <s v="Yes"/>
    <s v="Credit Card"/>
    <s v="Fleet"/>
    <s v="Under Warranty"/>
    <n v="5"/>
    <s v="Tata AIG"/>
    <n v="55"/>
    <s v="Male"/>
    <n v="153815"/>
    <n v="8"/>
    <s v="Thrissur"/>
    <s v="No"/>
    <s v="No"/>
    <n v="4"/>
    <s v="YES"/>
  </r>
  <r>
    <s v="INV109112"/>
    <x v="379"/>
    <d v="1899-12-30T04:00:00"/>
    <x v="16"/>
    <s v="Customer_9112"/>
    <s v="Ignis"/>
    <s v="Electric"/>
    <s v="Brown"/>
    <s v="Accidental Repair"/>
    <n v="4"/>
    <n v="23481"/>
    <x v="9071"/>
    <s v="Yes"/>
    <s v="Net Banking"/>
    <s v="Fleet"/>
    <s v="Under Warranty"/>
    <n v="3"/>
    <s v="Maruti Insurance"/>
    <n v="60"/>
    <s v="Male"/>
    <n v="120610"/>
    <n v="9"/>
    <s v="Kannur"/>
    <s v="No"/>
    <s v="No"/>
    <n v="3"/>
    <s v="NO"/>
  </r>
  <r>
    <s v="INV109113"/>
    <x v="379"/>
    <d v="1899-12-30T05:00:00"/>
    <x v="8"/>
    <s v="Customer_9113"/>
    <s v="Dzire"/>
    <s v="Hybrid"/>
    <s v="Brown"/>
    <s v="Accidental Repair"/>
    <n v="2"/>
    <n v="18993"/>
    <x v="9072"/>
    <s v="No"/>
    <s v="Credit Card"/>
    <s v="Corporate"/>
    <s v="Out of Warranty"/>
    <n v="5"/>
    <s v="Bajaj Allianz"/>
    <n v="62"/>
    <s v="Female"/>
    <n v="120431"/>
    <n v="2"/>
    <s v="Palakkad"/>
    <s v="No"/>
    <s v="Yes"/>
    <n v="3"/>
    <s v="NO"/>
  </r>
  <r>
    <s v="INV109114"/>
    <x v="379"/>
    <d v="1899-12-30T06:00:00"/>
    <x v="17"/>
    <s v="Customer_9114"/>
    <s v="Ciaz"/>
    <s v="Electric"/>
    <s v="White"/>
    <s v="Accidental Repair"/>
    <n v="2"/>
    <n v="63600"/>
    <x v="9073"/>
    <s v="Yes"/>
    <s v="UPI"/>
    <s v="Retail"/>
    <s v="Under Warranty"/>
    <n v="2"/>
    <s v="ICICI Lombard"/>
    <n v="64"/>
    <s v="Male"/>
    <n v="136924"/>
    <n v="7"/>
    <s v="Palakkad"/>
    <s v="No"/>
    <s v="Yes"/>
    <n v="3"/>
    <s v="YES"/>
  </r>
  <r>
    <s v="INV109115"/>
    <x v="379"/>
    <d v="1899-12-30T07:00:00"/>
    <x v="17"/>
    <s v="Customer_9115"/>
    <s v="Invicto"/>
    <s v="Petrol"/>
    <s v="White"/>
    <s v="Bodyshop"/>
    <n v="3"/>
    <n v="35783"/>
    <x v="9074"/>
    <s v="Yes"/>
    <s v="Net Banking"/>
    <s v="Retail"/>
    <s v="Out of Warranty"/>
    <n v="1"/>
    <s v="ICICI Lombard"/>
    <n v="54"/>
    <s v="Female"/>
    <n v="130053"/>
    <n v="9"/>
    <s v="Malappuram"/>
    <s v="No"/>
    <s v="Yes"/>
    <n v="0"/>
    <s v="YES"/>
  </r>
  <r>
    <s v="INV109116"/>
    <x v="379"/>
    <d v="1899-12-30T08:00:00"/>
    <x v="0"/>
    <s v="Customer_9116"/>
    <s v="Ciaz"/>
    <s v="CNG"/>
    <s v="Silver"/>
    <s v="Free Service"/>
    <n v="1"/>
    <n v="40142"/>
    <x v="9075"/>
    <s v="No"/>
    <s v="UPI"/>
    <s v="Fleet"/>
    <s v="Under Warranty"/>
    <n v="3"/>
    <s v="New India"/>
    <n v="51"/>
    <s v="Male"/>
    <n v="131380"/>
    <n v="8"/>
    <s v="Kannur"/>
    <s v="No"/>
    <s v="Yes"/>
    <n v="0"/>
    <s v="NO"/>
  </r>
  <r>
    <s v="INV109117"/>
    <x v="379"/>
    <d v="1899-12-30T09:00:00"/>
    <x v="9"/>
    <s v="Customer_9117"/>
    <s v="Invicto"/>
    <s v="Petrol"/>
    <s v="Black"/>
    <s v="Free Service"/>
    <n v="1"/>
    <n v="57622"/>
    <x v="9076"/>
    <s v="No"/>
    <s v="Credit Card"/>
    <s v="Government"/>
    <s v="Under Warranty"/>
    <n v="2"/>
    <s v="Tata AIG"/>
    <n v="20"/>
    <s v="Male"/>
    <n v="131966"/>
    <n v="7"/>
    <s v="Kannur"/>
    <s v="No"/>
    <s v="Yes"/>
    <n v="0"/>
    <s v="NO"/>
  </r>
  <r>
    <s v="INV109118"/>
    <x v="379"/>
    <d v="1899-12-30T10:00:00"/>
    <x v="5"/>
    <s v="Customer_9118"/>
    <s v="Invicto"/>
    <s v="Hybrid"/>
    <s v="Grey"/>
    <s v="Free Service"/>
    <n v="4"/>
    <n v="107817"/>
    <x v="9077"/>
    <s v="Yes"/>
    <s v="UPI"/>
    <s v="Fleet"/>
    <s v="Out of Warranty"/>
    <n v="4"/>
    <s v="ICICI Lombard"/>
    <n v="23"/>
    <s v="Female"/>
    <n v="67938"/>
    <n v="5"/>
    <s v="Kozhikode"/>
    <s v="Yes"/>
    <s v="Yes"/>
    <n v="1"/>
    <s v="YES"/>
  </r>
  <r>
    <s v="INV109119"/>
    <x v="379"/>
    <d v="1899-12-30T11:00:00"/>
    <x v="15"/>
    <s v="Customer_9119"/>
    <s v="Dzire"/>
    <s v="Diesel"/>
    <s v="White"/>
    <s v="Paid Service"/>
    <n v="4"/>
    <n v="147322"/>
    <x v="9078"/>
    <s v="Yes"/>
    <s v="UPI"/>
    <s v="Corporate"/>
    <s v="Out of Warranty"/>
    <n v="5"/>
    <s v="HDFC Ergo"/>
    <n v="66"/>
    <s v="Male"/>
    <n v="102620"/>
    <n v="3"/>
    <s v="Kannur"/>
    <s v="No"/>
    <s v="No"/>
    <n v="0"/>
    <s v="YES"/>
  </r>
  <r>
    <s v="INV109120"/>
    <x v="380"/>
    <d v="1899-12-30T12:00:00"/>
    <x v="17"/>
    <s v="Customer_9120"/>
    <s v="Ciaz"/>
    <s v="CNG"/>
    <s v="Grey"/>
    <s v="Paint Job"/>
    <n v="1"/>
    <n v="63278"/>
    <x v="9079"/>
    <s v="Yes"/>
    <s v="Debit Card"/>
    <s v="Corporate"/>
    <s v="Out of Warranty"/>
    <n v="1"/>
    <s v="Bajaj Allianz"/>
    <n v="23"/>
    <s v="Male"/>
    <n v="98764"/>
    <n v="1"/>
    <s v="Malappuram"/>
    <s v="Yes"/>
    <s v="Yes"/>
    <n v="2"/>
    <s v="NO"/>
  </r>
  <r>
    <s v="INV109121"/>
    <x v="380"/>
    <d v="1899-12-30T01:00:00"/>
    <x v="20"/>
    <s v="Customer_9121"/>
    <s v="Ciaz"/>
    <s v="Petrol"/>
    <s v="Blue"/>
    <s v="Free Service"/>
    <n v="2"/>
    <n v="126257"/>
    <x v="9080"/>
    <s v="Yes"/>
    <s v="Debit Card"/>
    <s v="Retail"/>
    <s v="Out of Warranty"/>
    <n v="4"/>
    <s v="Bajaj Allianz"/>
    <n v="52"/>
    <s v="Male"/>
    <n v="45108"/>
    <n v="1"/>
    <s v="Wayanad"/>
    <s v="Yes"/>
    <s v="Yes"/>
    <n v="2"/>
    <s v="YES"/>
  </r>
  <r>
    <s v="INV109122"/>
    <x v="380"/>
    <d v="1899-12-30T02:00:00"/>
    <x v="6"/>
    <s v="Customer_9122"/>
    <s v="Invicto"/>
    <s v="CNG"/>
    <s v="Silver"/>
    <s v="Paid Service"/>
    <n v="2"/>
    <n v="139246"/>
    <x v="9081"/>
    <s v="Yes"/>
    <s v="Credit Card"/>
    <s v="Government"/>
    <s v="Out of Warranty"/>
    <n v="3"/>
    <s v="Bajaj Allianz"/>
    <n v="62"/>
    <s v="Female"/>
    <n v="19461"/>
    <n v="6"/>
    <s v="Wayanad"/>
    <s v="No"/>
    <s v="No"/>
    <n v="4"/>
    <s v="YES"/>
  </r>
  <r>
    <s v="INV109123"/>
    <x v="380"/>
    <d v="1899-12-30T03:00:00"/>
    <x v="1"/>
    <s v="Customer_9123"/>
    <s v="Baleno"/>
    <s v="Electric"/>
    <s v="Brown"/>
    <s v="Paid Service"/>
    <n v="1"/>
    <n v="33927"/>
    <x v="9082"/>
    <s v="No"/>
    <s v="Credit Card"/>
    <s v="Retail"/>
    <s v="Out of Warranty"/>
    <n v="4"/>
    <s v="New India"/>
    <n v="53"/>
    <s v="Female"/>
    <n v="82245"/>
    <n v="8"/>
    <s v="Kozhikode"/>
    <s v="No"/>
    <s v="No"/>
    <n v="0"/>
    <s v="NO"/>
  </r>
  <r>
    <s v="INV109124"/>
    <x v="380"/>
    <d v="1899-12-30T04:00:00"/>
    <x v="13"/>
    <s v="Customer_9124"/>
    <s v="Celerio"/>
    <s v="Diesel"/>
    <s v="Grey"/>
    <s v="Accidental Repair"/>
    <n v="3"/>
    <n v="123173"/>
    <x v="9083"/>
    <s v="Yes"/>
    <s v="Cash"/>
    <s v="Retail"/>
    <s v="Out of Warranty"/>
    <n v="3"/>
    <s v="ICICI Lombard"/>
    <n v="49"/>
    <s v="Female"/>
    <n v="32329"/>
    <n v="7"/>
    <s v="Wayanad"/>
    <s v="Yes"/>
    <s v="No"/>
    <n v="0"/>
    <s v="YES"/>
  </r>
  <r>
    <s v="INV109125"/>
    <x v="380"/>
    <d v="1899-12-30T05:00:00"/>
    <x v="11"/>
    <s v="Customer_9125"/>
    <s v="Swift"/>
    <s v="CNG"/>
    <s v="Grey"/>
    <s v="Paint Job"/>
    <n v="2"/>
    <n v="12571"/>
    <x v="9084"/>
    <s v="No"/>
    <s v="Finance EMI"/>
    <s v="Corporate"/>
    <s v="Under Warranty"/>
    <n v="2"/>
    <s v="Maruti Insurance"/>
    <n v="58"/>
    <s v="Male"/>
    <n v="170710"/>
    <n v="8"/>
    <s v="Wayanad"/>
    <s v="No"/>
    <s v="No"/>
    <n v="4"/>
    <s v="NO"/>
  </r>
  <r>
    <s v="INV109126"/>
    <x v="380"/>
    <d v="1899-12-30T06:00:00"/>
    <x v="7"/>
    <s v="Customer_9126"/>
    <s v="Ciaz"/>
    <s v="Diesel"/>
    <s v="Grey"/>
    <s v="Accidental Repair"/>
    <n v="1"/>
    <n v="126633"/>
    <x v="9085"/>
    <s v="Yes"/>
    <s v="UPI"/>
    <s v="Retail"/>
    <s v="Under Warranty"/>
    <n v="2"/>
    <s v="Tata AIG"/>
    <n v="34"/>
    <s v="Male"/>
    <n v="87928"/>
    <n v="3"/>
    <s v="Wayanad"/>
    <s v="Yes"/>
    <s v="No"/>
    <n v="1"/>
    <s v="YES"/>
  </r>
  <r>
    <s v="INV109127"/>
    <x v="380"/>
    <d v="1899-12-30T07:00:00"/>
    <x v="12"/>
    <s v="Customer_9127"/>
    <s v="Ignis"/>
    <s v="Electric"/>
    <s v="Grey"/>
    <s v="Paint Job"/>
    <n v="3"/>
    <n v="37075"/>
    <x v="9086"/>
    <s v="Yes"/>
    <s v="Finance EMI"/>
    <s v="Corporate"/>
    <s v="Out of Warranty"/>
    <n v="1"/>
    <s v="New India"/>
    <n v="51"/>
    <s v="Female"/>
    <n v="71103"/>
    <n v="4"/>
    <s v="Kannur"/>
    <s v="No"/>
    <s v="No"/>
    <n v="2"/>
    <s v="NO"/>
  </r>
  <r>
    <s v="INV109128"/>
    <x v="380"/>
    <d v="1899-12-30T08:00:00"/>
    <x v="18"/>
    <s v="Customer_9128"/>
    <s v="Ignis"/>
    <s v="Electric"/>
    <s v="Grey"/>
    <s v="Accidental Repair"/>
    <n v="2"/>
    <n v="12850"/>
    <x v="9087"/>
    <s v="No"/>
    <s v="Cash"/>
    <s v="Retail"/>
    <s v="Out of Warranty"/>
    <n v="4"/>
    <s v="HDFC Ergo"/>
    <n v="45"/>
    <s v="Male"/>
    <n v="6576"/>
    <n v="2"/>
    <s v="Palakkad"/>
    <s v="Yes"/>
    <s v="No"/>
    <n v="0"/>
    <s v="NO"/>
  </r>
  <r>
    <s v="INV109129"/>
    <x v="380"/>
    <d v="1899-12-30T09:00:00"/>
    <x v="6"/>
    <s v="Customer_9129"/>
    <s v="Fronx"/>
    <s v="Petrol"/>
    <s v="Brown"/>
    <s v="Maintenance"/>
    <n v="4"/>
    <n v="73068"/>
    <x v="9088"/>
    <s v="Yes"/>
    <s v="Cash"/>
    <s v="Corporate"/>
    <s v="Out of Warranty"/>
    <n v="5"/>
    <s v="Tata AIG"/>
    <n v="58"/>
    <s v="Male"/>
    <n v="154781"/>
    <n v="5"/>
    <s v="Malappuram"/>
    <s v="Yes"/>
    <s v="No"/>
    <n v="3"/>
    <s v="YES"/>
  </r>
  <r>
    <s v="INV109130"/>
    <x v="380"/>
    <d v="1899-12-30T10:00:00"/>
    <x v="17"/>
    <s v="Customer_9130"/>
    <s v="Jimny"/>
    <s v="Hybrid"/>
    <s v="Silver"/>
    <s v="Bodyshop"/>
    <n v="2"/>
    <n v="141178"/>
    <x v="9089"/>
    <s v="Yes"/>
    <s v="Net Banking"/>
    <s v="Corporate"/>
    <s v="Under Warranty"/>
    <n v="2"/>
    <s v="ICICI Lombard"/>
    <n v="27"/>
    <s v="Female"/>
    <n v="175482"/>
    <n v="5"/>
    <s v="Thrissur"/>
    <s v="No"/>
    <s v="No"/>
    <n v="4"/>
    <s v="YES"/>
  </r>
  <r>
    <s v="INV109131"/>
    <x v="380"/>
    <d v="1899-12-30T11:00:00"/>
    <x v="20"/>
    <s v="Customer_9131"/>
    <s v="Ignis"/>
    <s v="Petrol"/>
    <s v="Blue"/>
    <s v="Paint Job"/>
    <n v="2"/>
    <n v="101357"/>
    <x v="9090"/>
    <s v="Yes"/>
    <s v="Cash"/>
    <s v="Fleet"/>
    <s v="Under Warranty"/>
    <n v="2"/>
    <s v="Maruti Insurance"/>
    <n v="45"/>
    <s v="Male"/>
    <n v="142854"/>
    <n v="3"/>
    <s v="Thrissur"/>
    <s v="No"/>
    <s v="Yes"/>
    <n v="2"/>
    <s v="YES"/>
  </r>
  <r>
    <s v="INV109132"/>
    <x v="380"/>
    <d v="1899-12-30T12:00:00"/>
    <x v="4"/>
    <s v="Customer_9132"/>
    <s v="WagonR"/>
    <s v="Diesel"/>
    <s v="Grey"/>
    <s v="Maintenance"/>
    <n v="1"/>
    <n v="62404"/>
    <x v="9091"/>
    <s v="Yes"/>
    <s v="Cash"/>
    <s v="Corporate"/>
    <s v="Under Warranty"/>
    <n v="3"/>
    <s v="HDFC Ergo"/>
    <n v="36"/>
    <s v="Male"/>
    <n v="181074"/>
    <n v="1"/>
    <s v="Malappuram"/>
    <s v="No"/>
    <s v="Yes"/>
    <n v="2"/>
    <s v="NO"/>
  </r>
  <r>
    <s v="INV109133"/>
    <x v="380"/>
    <d v="1899-12-30T01:00:00"/>
    <x v="20"/>
    <s v="Customer_9133"/>
    <s v="Dzire"/>
    <s v="Petrol"/>
    <s v="Grey"/>
    <s v="Paid Service"/>
    <n v="2"/>
    <n v="90415"/>
    <x v="9092"/>
    <s v="Yes"/>
    <s v="UPI"/>
    <s v="Corporate"/>
    <s v="Out of Warranty"/>
    <n v="1"/>
    <s v="Tata AIG"/>
    <n v="49"/>
    <s v="Male"/>
    <n v="9344"/>
    <n v="6"/>
    <s v="Malappuram"/>
    <s v="No"/>
    <s v="No"/>
    <n v="1"/>
    <s v="YES"/>
  </r>
  <r>
    <s v="INV109134"/>
    <x v="380"/>
    <d v="1899-12-30T02:00:00"/>
    <x v="2"/>
    <s v="Customer_9134"/>
    <s v="Dzire"/>
    <s v="CNG"/>
    <s v="Blue"/>
    <s v="Paid Service"/>
    <n v="2"/>
    <n v="65723"/>
    <x v="9093"/>
    <s v="Yes"/>
    <s v="Cash"/>
    <s v="Government"/>
    <s v="Under Warranty"/>
    <n v="1"/>
    <s v="ICICI Lombard"/>
    <n v="54"/>
    <s v="Female"/>
    <n v="74056"/>
    <n v="6"/>
    <s v="Thrissur"/>
    <s v="Yes"/>
    <s v="Yes"/>
    <n v="4"/>
    <s v="YES"/>
  </r>
  <r>
    <s v="INV109135"/>
    <x v="380"/>
    <d v="1899-12-30T03:00:00"/>
    <x v="3"/>
    <s v="Customer_9135"/>
    <s v="Celerio"/>
    <s v="Petrol"/>
    <s v="White"/>
    <s v="Paint Job"/>
    <n v="3"/>
    <n v="68464"/>
    <x v="9094"/>
    <s v="Yes"/>
    <s v="UPI"/>
    <s v="Corporate"/>
    <s v="Out of Warranty"/>
    <n v="3"/>
    <s v="New India"/>
    <n v="31"/>
    <s v="Female"/>
    <n v="94477"/>
    <n v="2"/>
    <s v="Thrissur"/>
    <s v="No"/>
    <s v="Yes"/>
    <n v="2"/>
    <s v="YES"/>
  </r>
  <r>
    <s v="INV109136"/>
    <x v="380"/>
    <d v="1899-12-30T04:00:00"/>
    <x v="10"/>
    <s v="Customer_9136"/>
    <s v="Ciaz"/>
    <s v="Hybrid"/>
    <s v="White"/>
    <s v="Accidental Repair"/>
    <n v="1"/>
    <n v="34803"/>
    <x v="9095"/>
    <s v="No"/>
    <s v="Finance EMI"/>
    <s v="Government"/>
    <s v="Under Warranty"/>
    <n v="5"/>
    <s v="Bajaj Allianz"/>
    <n v="25"/>
    <s v="Male"/>
    <n v="31458"/>
    <n v="8"/>
    <s v="Thrissur"/>
    <s v="No"/>
    <s v="Yes"/>
    <n v="0"/>
    <s v="NO"/>
  </r>
  <r>
    <s v="INV109137"/>
    <x v="380"/>
    <d v="1899-12-30T05:00:00"/>
    <x v="19"/>
    <s v="Customer_9137"/>
    <s v="Ciaz"/>
    <s v="Hybrid"/>
    <s v="Brown"/>
    <s v="Bodyshop"/>
    <n v="3"/>
    <n v="59355"/>
    <x v="9096"/>
    <s v="Yes"/>
    <s v="UPI"/>
    <s v="Government"/>
    <s v="Out of Warranty"/>
    <n v="2"/>
    <s v="ICICI Lombard"/>
    <n v="48"/>
    <s v="Male"/>
    <n v="134558"/>
    <n v="2"/>
    <s v="Kozhikode"/>
    <s v="Yes"/>
    <s v="No"/>
    <n v="2"/>
    <s v="YES"/>
  </r>
  <r>
    <s v="INV109138"/>
    <x v="380"/>
    <d v="1899-12-30T06:00:00"/>
    <x v="7"/>
    <s v="Customer_9138"/>
    <s v="Alto"/>
    <s v="Diesel"/>
    <s v="Silver"/>
    <s v="Bodyshop"/>
    <n v="4"/>
    <n v="63946"/>
    <x v="9097"/>
    <s v="Yes"/>
    <s v="Cash"/>
    <s v="Retail"/>
    <s v="Out of Warranty"/>
    <n v="1"/>
    <s v="New India"/>
    <n v="33"/>
    <s v="Male"/>
    <n v="167705"/>
    <n v="6"/>
    <s v="Malappuram"/>
    <s v="Yes"/>
    <s v="Yes"/>
    <n v="2"/>
    <s v="YES"/>
  </r>
  <r>
    <s v="INV109139"/>
    <x v="380"/>
    <d v="1899-12-30T07:00:00"/>
    <x v="12"/>
    <s v="Customer_9139"/>
    <s v="Jimny"/>
    <s v="Electric"/>
    <s v="Silver"/>
    <s v="Free Service"/>
    <n v="2"/>
    <n v="59575"/>
    <x v="9098"/>
    <s v="Yes"/>
    <s v="UPI"/>
    <s v="Corporate"/>
    <s v="Out of Warranty"/>
    <n v="3"/>
    <s v="New India"/>
    <n v="20"/>
    <s v="Male"/>
    <n v="72460"/>
    <n v="1"/>
    <s v="Wayanad"/>
    <s v="Yes"/>
    <s v="Yes"/>
    <n v="3"/>
    <s v="YES"/>
  </r>
  <r>
    <s v="INV109140"/>
    <x v="380"/>
    <d v="1899-12-30T08:00:00"/>
    <x v="7"/>
    <s v="Customer_9140"/>
    <s v="Ertiga"/>
    <s v="Hybrid"/>
    <s v="Black"/>
    <s v="Paint Job"/>
    <n v="1"/>
    <n v="78304"/>
    <x v="9099"/>
    <s v="Yes"/>
    <s v="Credit Card"/>
    <s v="Retail"/>
    <s v="Under Warranty"/>
    <n v="4"/>
    <s v="ICICI Lombard"/>
    <n v="46"/>
    <s v="Male"/>
    <n v="76938"/>
    <n v="5"/>
    <s v="Kozhikode"/>
    <s v="Yes"/>
    <s v="Yes"/>
    <n v="2"/>
    <s v="NO"/>
  </r>
  <r>
    <s v="INV109141"/>
    <x v="380"/>
    <d v="1899-12-30T09:00:00"/>
    <x v="6"/>
    <s v="Customer_9141"/>
    <s v="Grand Vitara"/>
    <s v="Diesel"/>
    <s v="Silver"/>
    <s v="Bodyshop"/>
    <n v="4"/>
    <n v="92883"/>
    <x v="9100"/>
    <s v="Yes"/>
    <s v="Credit Card"/>
    <s v="Retail"/>
    <s v="Out of Warranty"/>
    <n v="1"/>
    <s v="Maruti Insurance"/>
    <n v="58"/>
    <s v="Male"/>
    <n v="13383"/>
    <n v="8"/>
    <s v="Kannur"/>
    <s v="No"/>
    <s v="Yes"/>
    <n v="3"/>
    <s v="YES"/>
  </r>
  <r>
    <s v="INV109142"/>
    <x v="380"/>
    <d v="1899-12-30T10:00:00"/>
    <x v="17"/>
    <s v="Customer_9142"/>
    <s v="Fronx"/>
    <s v="Hybrid"/>
    <s v="Brown"/>
    <s v="Accidental Repair"/>
    <n v="1"/>
    <n v="109270"/>
    <x v="9101"/>
    <s v="Yes"/>
    <s v="UPI"/>
    <s v="Corporate"/>
    <s v="Under Warranty"/>
    <n v="2"/>
    <s v="Bajaj Allianz"/>
    <n v="25"/>
    <s v="Female"/>
    <n v="145511"/>
    <n v="2"/>
    <s v="Kozhikode"/>
    <s v="Yes"/>
    <s v="Yes"/>
    <n v="4"/>
    <s v="YES"/>
  </r>
  <r>
    <s v="INV109143"/>
    <x v="380"/>
    <d v="1899-12-30T11:00:00"/>
    <x v="14"/>
    <s v="Customer_9143"/>
    <s v="Alto"/>
    <s v="Hybrid"/>
    <s v="Blue"/>
    <s v="Accidental Repair"/>
    <n v="2"/>
    <n v="117915"/>
    <x v="9102"/>
    <s v="Yes"/>
    <s v="Finance EMI"/>
    <s v="Corporate"/>
    <s v="Under Warranty"/>
    <n v="2"/>
    <s v="New India"/>
    <n v="52"/>
    <s v="Female"/>
    <n v="161699"/>
    <n v="3"/>
    <s v="Palakkad"/>
    <s v="No"/>
    <s v="Yes"/>
    <n v="3"/>
    <s v="YES"/>
  </r>
  <r>
    <s v="INV109144"/>
    <x v="381"/>
    <d v="1899-12-30T12:00:00"/>
    <x v="7"/>
    <s v="Customer_9144"/>
    <s v="Grand Vitara"/>
    <s v="Electric"/>
    <s v="Grey"/>
    <s v="Paid Service"/>
    <n v="1"/>
    <n v="143784"/>
    <x v="9103"/>
    <s v="Yes"/>
    <s v="Finance EMI"/>
    <s v="Fleet"/>
    <s v="Under Warranty"/>
    <n v="2"/>
    <s v="Bajaj Allianz"/>
    <n v="66"/>
    <s v="Male"/>
    <n v="176573"/>
    <n v="1"/>
    <s v="Malappuram"/>
    <s v="No"/>
    <s v="Yes"/>
    <n v="2"/>
    <s v="YES"/>
  </r>
  <r>
    <s v="INV109145"/>
    <x v="381"/>
    <d v="1899-12-30T01:00:00"/>
    <x v="1"/>
    <s v="Customer_9145"/>
    <s v="Ertiga"/>
    <s v="CNG"/>
    <s v="Blue"/>
    <s v="Bodyshop"/>
    <n v="1"/>
    <n v="4984"/>
    <x v="9104"/>
    <s v="No"/>
    <s v="Credit Card"/>
    <s v="Retail"/>
    <s v="Under Warranty"/>
    <n v="4"/>
    <s v="New India"/>
    <n v="67"/>
    <s v="Male"/>
    <n v="98218"/>
    <n v="9"/>
    <s v="Kannur"/>
    <s v="Yes"/>
    <s v="No"/>
    <n v="2"/>
    <s v="NO"/>
  </r>
  <r>
    <s v="INV109146"/>
    <x v="381"/>
    <d v="1899-12-30T02:00:00"/>
    <x v="17"/>
    <s v="Customer_9146"/>
    <s v="WagonR"/>
    <s v="Diesel"/>
    <s v="Brown"/>
    <s v="Bodyshop"/>
    <n v="3"/>
    <n v="130499"/>
    <x v="9105"/>
    <s v="Yes"/>
    <s v="Net Banking"/>
    <s v="Retail"/>
    <s v="Out of Warranty"/>
    <n v="4"/>
    <s v="ICICI Lombard"/>
    <n v="63"/>
    <s v="Male"/>
    <n v="183858"/>
    <n v="2"/>
    <s v="Thrissur"/>
    <s v="Yes"/>
    <s v="No"/>
    <n v="3"/>
    <s v="YES"/>
  </r>
  <r>
    <s v="INV109147"/>
    <x v="381"/>
    <d v="1899-12-30T03:00:00"/>
    <x v="20"/>
    <s v="Customer_9147"/>
    <s v="Dzire"/>
    <s v="Hybrid"/>
    <s v="Black"/>
    <s v="Accidental Repair"/>
    <n v="1"/>
    <n v="78478"/>
    <x v="9106"/>
    <s v="Yes"/>
    <s v="Finance EMI"/>
    <s v="Fleet"/>
    <s v="Out of Warranty"/>
    <n v="2"/>
    <s v="New India"/>
    <n v="60"/>
    <s v="Female"/>
    <n v="35007"/>
    <n v="6"/>
    <s v="Palakkad"/>
    <s v="No"/>
    <s v="No"/>
    <n v="1"/>
    <s v="NO"/>
  </r>
  <r>
    <s v="INV109148"/>
    <x v="381"/>
    <d v="1899-12-30T04:00:00"/>
    <x v="10"/>
    <s v="Customer_9148"/>
    <s v="Invicto"/>
    <s v="Hybrid"/>
    <s v="Red"/>
    <s v="Paid Service"/>
    <n v="1"/>
    <n v="137795"/>
    <x v="9107"/>
    <s v="Yes"/>
    <s v="Debit Card"/>
    <s v="Corporate"/>
    <s v="Out of Warranty"/>
    <n v="3"/>
    <s v="HDFC Ergo"/>
    <n v="50"/>
    <s v="Female"/>
    <n v="138569"/>
    <n v="4"/>
    <s v="Wayanad"/>
    <s v="No"/>
    <s v="Yes"/>
    <n v="2"/>
    <s v="YES"/>
  </r>
  <r>
    <s v="INV109149"/>
    <x v="381"/>
    <d v="1899-12-30T05:00:00"/>
    <x v="3"/>
    <s v="Customer_9149"/>
    <s v="Celerio"/>
    <s v="Petrol"/>
    <s v="Brown"/>
    <s v="Bodyshop"/>
    <n v="3"/>
    <n v="75136"/>
    <x v="9108"/>
    <s v="Yes"/>
    <s v="Credit Card"/>
    <s v="Fleet"/>
    <s v="Under Warranty"/>
    <n v="3"/>
    <s v="Tata AIG"/>
    <n v="68"/>
    <s v="Male"/>
    <n v="61061"/>
    <n v="5"/>
    <s v="Wayanad"/>
    <s v="No"/>
    <s v="Yes"/>
    <n v="3"/>
    <s v="YES"/>
  </r>
  <r>
    <s v="INV109150"/>
    <x v="381"/>
    <d v="1899-12-30T06:00:00"/>
    <x v="10"/>
    <s v="Customer_9150"/>
    <s v="Fronx"/>
    <s v="CNG"/>
    <s v="Brown"/>
    <s v="Accidental Repair"/>
    <n v="2"/>
    <n v="135532"/>
    <x v="9109"/>
    <s v="Yes"/>
    <s v="Cash"/>
    <s v="Government"/>
    <s v="Out of Warranty"/>
    <n v="2"/>
    <s v="ICICI Lombard"/>
    <n v="56"/>
    <s v="Male"/>
    <n v="20598"/>
    <n v="6"/>
    <s v="Kannur"/>
    <s v="No"/>
    <s v="Yes"/>
    <n v="1"/>
    <s v="YES"/>
  </r>
  <r>
    <s v="INV109151"/>
    <x v="381"/>
    <d v="1899-12-30T07:00:00"/>
    <x v="18"/>
    <s v="Customer_9151"/>
    <s v="Celerio"/>
    <s v="Electric"/>
    <s v="Red"/>
    <s v="Paid Service"/>
    <n v="4"/>
    <n v="4208"/>
    <x v="9110"/>
    <s v="No"/>
    <s v="Credit Card"/>
    <s v="Government"/>
    <s v="Under Warranty"/>
    <n v="3"/>
    <s v="HDFC Ergo"/>
    <n v="51"/>
    <s v="Female"/>
    <n v="18994"/>
    <n v="4"/>
    <s v="Kannur"/>
    <s v="No"/>
    <s v="No"/>
    <n v="4"/>
    <s v="NO"/>
  </r>
  <r>
    <s v="INV109152"/>
    <x v="381"/>
    <d v="1899-12-30T08:00:00"/>
    <x v="10"/>
    <s v="Customer_9152"/>
    <s v="Swift"/>
    <s v="Diesel"/>
    <s v="Blue"/>
    <s v="Paid Service"/>
    <n v="3"/>
    <n v="33991"/>
    <x v="9111"/>
    <s v="Yes"/>
    <s v="Net Banking"/>
    <s v="Retail"/>
    <s v="Out of Warranty"/>
    <n v="5"/>
    <s v="Bajaj Allianz"/>
    <n v="52"/>
    <s v="Female"/>
    <n v="101567"/>
    <n v="8"/>
    <s v="Palakkad"/>
    <s v="Yes"/>
    <s v="Yes"/>
    <n v="2"/>
    <s v="NO"/>
  </r>
  <r>
    <s v="INV109153"/>
    <x v="381"/>
    <d v="1899-12-30T09:00:00"/>
    <x v="15"/>
    <s v="Customer_9153"/>
    <s v="WagonR"/>
    <s v="Hybrid"/>
    <s v="Red"/>
    <s v="Accidental Repair"/>
    <n v="2"/>
    <n v="32794"/>
    <x v="9112"/>
    <s v="Yes"/>
    <s v="Net Banking"/>
    <s v="Fleet"/>
    <s v="Under Warranty"/>
    <n v="2"/>
    <s v="New India"/>
    <n v="39"/>
    <s v="Male"/>
    <n v="155022"/>
    <n v="7"/>
    <s v="Malappuram"/>
    <s v="Yes"/>
    <s v="No"/>
    <n v="4"/>
    <s v="NO"/>
  </r>
  <r>
    <s v="INV109154"/>
    <x v="381"/>
    <d v="1899-12-30T10:00:00"/>
    <x v="16"/>
    <s v="Customer_9154"/>
    <s v="XL6"/>
    <s v="Diesel"/>
    <s v="Brown"/>
    <s v="Paid Service"/>
    <n v="2"/>
    <n v="70203"/>
    <x v="9113"/>
    <s v="Yes"/>
    <s v="Net Banking"/>
    <s v="Government"/>
    <s v="Under Warranty"/>
    <n v="1"/>
    <s v="New India"/>
    <n v="24"/>
    <s v="Male"/>
    <n v="93666"/>
    <n v="3"/>
    <s v="Kannur"/>
    <s v="Yes"/>
    <s v="No"/>
    <n v="3"/>
    <s v="YES"/>
  </r>
  <r>
    <s v="INV109155"/>
    <x v="381"/>
    <d v="1899-12-30T11:00:00"/>
    <x v="1"/>
    <s v="Customer_9155"/>
    <s v="Swift"/>
    <s v="Electric"/>
    <s v="Brown"/>
    <s v="Maintenance"/>
    <n v="4"/>
    <n v="78224"/>
    <x v="9114"/>
    <s v="Yes"/>
    <s v="Finance EMI"/>
    <s v="Retail"/>
    <s v="Out of Warranty"/>
    <n v="5"/>
    <s v="New India"/>
    <n v="66"/>
    <s v="Male"/>
    <n v="198986"/>
    <n v="8"/>
    <s v="Kozhikode"/>
    <s v="No"/>
    <s v="Yes"/>
    <n v="3"/>
    <s v="YES"/>
  </r>
  <r>
    <s v="INV109156"/>
    <x v="381"/>
    <d v="1899-12-30T12:00:00"/>
    <x v="10"/>
    <s v="Customer_9156"/>
    <s v="Ertiga"/>
    <s v="CNG"/>
    <s v="Red"/>
    <s v="Maintenance"/>
    <n v="2"/>
    <n v="59891"/>
    <x v="9115"/>
    <s v="Yes"/>
    <s v="Finance EMI"/>
    <s v="Corporate"/>
    <s v="Under Warranty"/>
    <n v="5"/>
    <s v="Tata AIG"/>
    <n v="36"/>
    <s v="Male"/>
    <n v="127558"/>
    <n v="3"/>
    <s v="Kozhikode"/>
    <s v="No"/>
    <s v="No"/>
    <n v="3"/>
    <s v="YES"/>
  </r>
  <r>
    <s v="INV109157"/>
    <x v="381"/>
    <d v="1899-12-30T01:00:00"/>
    <x v="5"/>
    <s v="Customer_9157"/>
    <s v="Ertiga"/>
    <s v="Petrol"/>
    <s v="Brown"/>
    <s v="Paid Service"/>
    <n v="3"/>
    <n v="63187"/>
    <x v="9116"/>
    <s v="Yes"/>
    <s v="Credit Card"/>
    <s v="Retail"/>
    <s v="Out of Warranty"/>
    <n v="3"/>
    <s v="Maruti Insurance"/>
    <n v="52"/>
    <s v="Female"/>
    <n v="69122"/>
    <n v="6"/>
    <s v="Kozhikode"/>
    <s v="Yes"/>
    <s v="No"/>
    <n v="1"/>
    <s v="YES"/>
  </r>
  <r>
    <s v="INV109158"/>
    <x v="381"/>
    <d v="1899-12-30T02:00:00"/>
    <x v="3"/>
    <s v="Customer_9158"/>
    <s v="XL6"/>
    <s v="CNG"/>
    <s v="Black"/>
    <s v="Free Service"/>
    <n v="2"/>
    <n v="114212"/>
    <x v="9117"/>
    <s v="Yes"/>
    <s v="Debit Card"/>
    <s v="Government"/>
    <s v="Out of Warranty"/>
    <n v="5"/>
    <s v="ICICI Lombard"/>
    <n v="61"/>
    <s v="Male"/>
    <n v="172979"/>
    <n v="5"/>
    <s v="Malappuram"/>
    <s v="Yes"/>
    <s v="No"/>
    <n v="2"/>
    <s v="YES"/>
  </r>
  <r>
    <s v="INV109159"/>
    <x v="381"/>
    <d v="1899-12-30T03:00:00"/>
    <x v="17"/>
    <s v="Customer_9159"/>
    <s v="Baleno"/>
    <s v="Petrol"/>
    <s v="Brown"/>
    <s v="Paid Service"/>
    <n v="4"/>
    <n v="25923"/>
    <x v="9118"/>
    <s v="Yes"/>
    <s v="Cash"/>
    <s v="Government"/>
    <s v="Out of Warranty"/>
    <n v="4"/>
    <s v="HDFC Ergo"/>
    <n v="42"/>
    <s v="Female"/>
    <n v="124233"/>
    <n v="8"/>
    <s v="Thrissur"/>
    <s v="No"/>
    <s v="Yes"/>
    <n v="1"/>
    <s v="NO"/>
  </r>
  <r>
    <s v="INV109160"/>
    <x v="381"/>
    <d v="1899-12-30T04:00:00"/>
    <x v="18"/>
    <s v="Customer_9160"/>
    <s v="XL6"/>
    <s v="Diesel"/>
    <s v="Brown"/>
    <s v="Bodyshop"/>
    <n v="4"/>
    <n v="126809"/>
    <x v="9119"/>
    <s v="Yes"/>
    <s v="Debit Card"/>
    <s v="Government"/>
    <s v="Under Warranty"/>
    <n v="3"/>
    <s v="Maruti Insurance"/>
    <n v="25"/>
    <s v="Male"/>
    <n v="67941"/>
    <n v="8"/>
    <s v="Kannur"/>
    <s v="Yes"/>
    <s v="No"/>
    <n v="4"/>
    <s v="YES"/>
  </r>
  <r>
    <s v="INV109161"/>
    <x v="381"/>
    <d v="1899-12-30T05:00:00"/>
    <x v="8"/>
    <s v="Customer_9161"/>
    <s v="Ignis"/>
    <s v="CNG"/>
    <s v="Grey"/>
    <s v="Paid Service"/>
    <n v="3"/>
    <n v="146746"/>
    <x v="9120"/>
    <s v="Yes"/>
    <s v="Finance EMI"/>
    <s v="Corporate"/>
    <s v="Out of Warranty"/>
    <n v="3"/>
    <s v="ICICI Lombard"/>
    <n v="69"/>
    <s v="Female"/>
    <n v="1074"/>
    <n v="4"/>
    <s v="Kozhikode"/>
    <s v="Yes"/>
    <s v="Yes"/>
    <n v="1"/>
    <s v="YES"/>
  </r>
  <r>
    <s v="INV109162"/>
    <x v="381"/>
    <d v="1899-12-30T06:00:00"/>
    <x v="1"/>
    <s v="Customer_9162"/>
    <s v="Ertiga"/>
    <s v="CNG"/>
    <s v="Silver"/>
    <s v="Bodyshop"/>
    <n v="3"/>
    <n v="75213"/>
    <x v="9121"/>
    <s v="Yes"/>
    <s v="Finance EMI"/>
    <s v="Fleet"/>
    <s v="Out of Warranty"/>
    <n v="4"/>
    <s v="New India"/>
    <n v="48"/>
    <s v="Male"/>
    <n v="190852"/>
    <n v="7"/>
    <s v="Wayanad"/>
    <s v="Yes"/>
    <s v="No"/>
    <n v="2"/>
    <s v="YES"/>
  </r>
  <r>
    <s v="INV109163"/>
    <x v="381"/>
    <d v="1899-12-30T07:00:00"/>
    <x v="13"/>
    <s v="Customer_9163"/>
    <s v="Alto"/>
    <s v="CNG"/>
    <s v="Silver"/>
    <s v="Accidental Repair"/>
    <n v="2"/>
    <n v="88332"/>
    <x v="9122"/>
    <s v="Yes"/>
    <s v="Credit Card"/>
    <s v="Corporate"/>
    <s v="Under Warranty"/>
    <n v="5"/>
    <s v="New India"/>
    <n v="57"/>
    <s v="Female"/>
    <n v="175525"/>
    <n v="4"/>
    <s v="Malappuram"/>
    <s v="No"/>
    <s v="Yes"/>
    <n v="4"/>
    <s v="YES"/>
  </r>
  <r>
    <s v="INV109164"/>
    <x v="381"/>
    <d v="1899-12-30T08:00:00"/>
    <x v="19"/>
    <s v="Customer_9164"/>
    <s v="Alto"/>
    <s v="Electric"/>
    <s v="Red"/>
    <s v="Paid Service"/>
    <n v="4"/>
    <n v="59858"/>
    <x v="9123"/>
    <s v="Yes"/>
    <s v="Debit Card"/>
    <s v="Corporate"/>
    <s v="Out of Warranty"/>
    <n v="3"/>
    <s v="HDFC Ergo"/>
    <n v="23"/>
    <s v="Female"/>
    <n v="119583"/>
    <n v="9"/>
    <s v="Thrissur"/>
    <s v="No"/>
    <s v="No"/>
    <n v="1"/>
    <s v="YES"/>
  </r>
  <r>
    <s v="INV109165"/>
    <x v="381"/>
    <d v="1899-12-30T09:00:00"/>
    <x v="12"/>
    <s v="Customer_9165"/>
    <s v="Invicto"/>
    <s v="Diesel"/>
    <s v="White"/>
    <s v="Accidental Repair"/>
    <n v="4"/>
    <n v="138381"/>
    <x v="9124"/>
    <s v="Yes"/>
    <s v="UPI"/>
    <s v="Government"/>
    <s v="Under Warranty"/>
    <n v="3"/>
    <s v="Maruti Insurance"/>
    <n v="57"/>
    <s v="Female"/>
    <n v="163986"/>
    <n v="3"/>
    <s v="Kannur"/>
    <s v="No"/>
    <s v="No"/>
    <n v="3"/>
    <s v="YES"/>
  </r>
  <r>
    <s v="INV109166"/>
    <x v="381"/>
    <d v="1899-12-30T10:00:00"/>
    <x v="13"/>
    <s v="Customer_9166"/>
    <s v="Dzire"/>
    <s v="Petrol"/>
    <s v="Black"/>
    <s v="Paint Job"/>
    <n v="2"/>
    <n v="101669"/>
    <x v="9125"/>
    <s v="Yes"/>
    <s v="Cash"/>
    <s v="Corporate"/>
    <s v="Under Warranty"/>
    <n v="1"/>
    <s v="New India"/>
    <n v="26"/>
    <s v="Male"/>
    <n v="166772"/>
    <n v="2"/>
    <s v="Thrissur"/>
    <s v="Yes"/>
    <s v="Yes"/>
    <n v="1"/>
    <s v="YES"/>
  </r>
  <r>
    <s v="INV109167"/>
    <x v="381"/>
    <d v="1899-12-30T11:00:00"/>
    <x v="4"/>
    <s v="Customer_9167"/>
    <s v="Ignis"/>
    <s v="CNG"/>
    <s v="Grey"/>
    <s v="Maintenance"/>
    <n v="4"/>
    <n v="8911"/>
    <x v="9126"/>
    <s v="No"/>
    <s v="UPI"/>
    <s v="Corporate"/>
    <s v="Under Warranty"/>
    <n v="3"/>
    <s v="Tata AIG"/>
    <n v="34"/>
    <s v="Male"/>
    <n v="41672"/>
    <n v="3"/>
    <s v="Kozhikode"/>
    <s v="No"/>
    <s v="Yes"/>
    <n v="1"/>
    <s v="NO"/>
  </r>
  <r>
    <s v="INV109168"/>
    <x v="382"/>
    <d v="1899-12-30T12:00:00"/>
    <x v="16"/>
    <s v="Customer_9168"/>
    <s v="XL6"/>
    <s v="Diesel"/>
    <s v="Grey"/>
    <s v="Paid Service"/>
    <n v="3"/>
    <n v="70757"/>
    <x v="9127"/>
    <s v="Yes"/>
    <s v="UPI"/>
    <s v="Corporate"/>
    <s v="Under Warranty"/>
    <n v="3"/>
    <s v="ICICI Lombard"/>
    <n v="40"/>
    <s v="Male"/>
    <n v="149356"/>
    <n v="3"/>
    <s v="Thrissur"/>
    <s v="Yes"/>
    <s v="Yes"/>
    <n v="3"/>
    <s v="YES"/>
  </r>
  <r>
    <s v="INV109169"/>
    <x v="382"/>
    <d v="1899-12-30T01:00:00"/>
    <x v="16"/>
    <s v="Customer_9169"/>
    <s v="Ciaz"/>
    <s v="Electric"/>
    <s v="Red"/>
    <s v="Accidental Repair"/>
    <n v="3"/>
    <n v="56737"/>
    <x v="9128"/>
    <s v="Yes"/>
    <s v="Debit Card"/>
    <s v="Fleet"/>
    <s v="Under Warranty"/>
    <n v="4"/>
    <s v="HDFC Ergo"/>
    <n v="35"/>
    <s v="Female"/>
    <n v="64837"/>
    <n v="8"/>
    <s v="Wayanad"/>
    <s v="Yes"/>
    <s v="No"/>
    <n v="2"/>
    <s v="YES"/>
  </r>
  <r>
    <s v="INV109170"/>
    <x v="382"/>
    <d v="1899-12-30T02:00:00"/>
    <x v="17"/>
    <s v="Customer_9170"/>
    <s v="Celerio"/>
    <s v="Electric"/>
    <s v="White"/>
    <s v="Paint Job"/>
    <n v="2"/>
    <n v="33618"/>
    <x v="9129"/>
    <s v="Yes"/>
    <s v="UPI"/>
    <s v="Retail"/>
    <s v="Under Warranty"/>
    <n v="3"/>
    <s v="Tata AIG"/>
    <n v="25"/>
    <s v="Male"/>
    <n v="176473"/>
    <n v="6"/>
    <s v="Malappuram"/>
    <s v="Yes"/>
    <s v="No"/>
    <n v="3"/>
    <s v="NO"/>
  </r>
  <r>
    <s v="INV109171"/>
    <x v="382"/>
    <d v="1899-12-30T03:00:00"/>
    <x v="8"/>
    <s v="Customer_9171"/>
    <s v="Ignis"/>
    <s v="Diesel"/>
    <s v="White"/>
    <s v="Bodyshop"/>
    <n v="2"/>
    <n v="18541"/>
    <x v="9130"/>
    <s v="No"/>
    <s v="Cash"/>
    <s v="Government"/>
    <s v="Out of Warranty"/>
    <n v="3"/>
    <s v="HDFC Ergo"/>
    <n v="32"/>
    <s v="Female"/>
    <n v="83265"/>
    <n v="3"/>
    <s v="Wayanad"/>
    <s v="No"/>
    <s v="Yes"/>
    <n v="3"/>
    <s v="NO"/>
  </r>
  <r>
    <s v="INV109172"/>
    <x v="382"/>
    <d v="1899-12-30T04:00:00"/>
    <x v="6"/>
    <s v="Customer_9172"/>
    <s v="Dzire"/>
    <s v="Petrol"/>
    <s v="Grey"/>
    <s v="Bodyshop"/>
    <n v="2"/>
    <n v="133143"/>
    <x v="9131"/>
    <s v="Yes"/>
    <s v="UPI"/>
    <s v="Government"/>
    <s v="Out of Warranty"/>
    <n v="5"/>
    <s v="ICICI Lombard"/>
    <n v="27"/>
    <s v="Female"/>
    <n v="112684"/>
    <n v="7"/>
    <s v="Kozhikode"/>
    <s v="Yes"/>
    <s v="No"/>
    <n v="2"/>
    <s v="YES"/>
  </r>
  <r>
    <s v="INV109173"/>
    <x v="382"/>
    <d v="1899-12-30T05:00:00"/>
    <x v="17"/>
    <s v="Customer_9173"/>
    <s v="Dzire"/>
    <s v="Diesel"/>
    <s v="Black"/>
    <s v="Maintenance"/>
    <n v="3"/>
    <n v="77339"/>
    <x v="9132"/>
    <s v="Yes"/>
    <s v="Credit Card"/>
    <s v="Government"/>
    <s v="Under Warranty"/>
    <n v="3"/>
    <s v="Maruti Insurance"/>
    <n v="52"/>
    <s v="Male"/>
    <n v="42570"/>
    <n v="9"/>
    <s v="Kannur"/>
    <s v="Yes"/>
    <s v="Yes"/>
    <n v="0"/>
    <s v="YES"/>
  </r>
  <r>
    <s v="INV109174"/>
    <x v="382"/>
    <d v="1899-12-30T06:00:00"/>
    <x v="18"/>
    <s v="Customer_9174"/>
    <s v="Alto"/>
    <s v="Diesel"/>
    <s v="Silver"/>
    <s v="Maintenance"/>
    <n v="3"/>
    <n v="59630"/>
    <x v="9133"/>
    <s v="Yes"/>
    <s v="Cash"/>
    <s v="Corporate"/>
    <s v="Under Warranty"/>
    <n v="2"/>
    <s v="Tata AIG"/>
    <n v="22"/>
    <s v="Male"/>
    <n v="172190"/>
    <n v="7"/>
    <s v="Wayanad"/>
    <s v="No"/>
    <s v="Yes"/>
    <n v="1"/>
    <s v="YES"/>
  </r>
  <r>
    <s v="INV109175"/>
    <x v="382"/>
    <d v="1899-12-30T07:00:00"/>
    <x v="15"/>
    <s v="Customer_9175"/>
    <s v="Celerio"/>
    <s v="Hybrid"/>
    <s v="Grey"/>
    <s v="Bodyshop"/>
    <n v="4"/>
    <n v="68862"/>
    <x v="9134"/>
    <s v="Yes"/>
    <s v="Credit Card"/>
    <s v="Fleet"/>
    <s v="Under Warranty"/>
    <n v="2"/>
    <s v="New India"/>
    <n v="66"/>
    <s v="Female"/>
    <n v="182991"/>
    <n v="4"/>
    <s v="Wayanad"/>
    <s v="Yes"/>
    <s v="No"/>
    <n v="3"/>
    <s v="YES"/>
  </r>
  <r>
    <s v="INV109176"/>
    <x v="382"/>
    <d v="1899-12-30T08:00:00"/>
    <x v="12"/>
    <s v="Customer_9176"/>
    <s v="Invicto"/>
    <s v="Electric"/>
    <s v="Brown"/>
    <s v="Bodyshop"/>
    <n v="3"/>
    <n v="71463"/>
    <x v="9135"/>
    <s v="Yes"/>
    <s v="Credit Card"/>
    <s v="Corporate"/>
    <s v="Under Warranty"/>
    <n v="1"/>
    <s v="HDFC Ergo"/>
    <n v="65"/>
    <s v="Male"/>
    <n v="151912"/>
    <n v="2"/>
    <s v="Palakkad"/>
    <s v="No"/>
    <s v="Yes"/>
    <n v="2"/>
    <s v="YES"/>
  </r>
  <r>
    <s v="INV109177"/>
    <x v="382"/>
    <d v="1899-12-30T09:00:00"/>
    <x v="9"/>
    <s v="Customer_9177"/>
    <s v="WagonR"/>
    <s v="Petrol"/>
    <s v="Grey"/>
    <s v="Bodyshop"/>
    <n v="2"/>
    <n v="82063"/>
    <x v="9136"/>
    <s v="Yes"/>
    <s v="Finance EMI"/>
    <s v="Corporate"/>
    <s v="Out of Warranty"/>
    <n v="2"/>
    <s v="Maruti Insurance"/>
    <n v="42"/>
    <s v="Female"/>
    <n v="70478"/>
    <n v="7"/>
    <s v="Kannur"/>
    <s v="Yes"/>
    <s v="Yes"/>
    <n v="2"/>
    <s v="YES"/>
  </r>
  <r>
    <s v="INV109178"/>
    <x v="382"/>
    <d v="1899-12-30T10:00:00"/>
    <x v="19"/>
    <s v="Customer_9178"/>
    <s v="Baleno"/>
    <s v="Hybrid"/>
    <s v="Brown"/>
    <s v="Free Service"/>
    <n v="1"/>
    <n v="37732"/>
    <x v="9137"/>
    <s v="No"/>
    <s v="Net Banking"/>
    <s v="Retail"/>
    <s v="Out of Warranty"/>
    <n v="2"/>
    <s v="ICICI Lombard"/>
    <n v="27"/>
    <s v="Male"/>
    <n v="42666"/>
    <n v="1"/>
    <s v="Wayanad"/>
    <s v="No"/>
    <s v="Yes"/>
    <n v="0"/>
    <s v="NO"/>
  </r>
  <r>
    <s v="INV109179"/>
    <x v="382"/>
    <d v="1899-12-30T11:00:00"/>
    <x v="19"/>
    <s v="Customer_9179"/>
    <s v="Alto"/>
    <s v="Diesel"/>
    <s v="Blue"/>
    <s v="Maintenance"/>
    <n v="1"/>
    <n v="61553"/>
    <x v="9138"/>
    <s v="Yes"/>
    <s v="Net Banking"/>
    <s v="Retail"/>
    <s v="Out of Warranty"/>
    <n v="4"/>
    <s v="New India"/>
    <n v="39"/>
    <s v="Female"/>
    <n v="26881"/>
    <n v="6"/>
    <s v="Kannur"/>
    <s v="No"/>
    <s v="No"/>
    <n v="4"/>
    <s v="NO"/>
  </r>
  <r>
    <s v="INV109180"/>
    <x v="382"/>
    <d v="1899-12-30T12:00:00"/>
    <x v="12"/>
    <s v="Customer_9180"/>
    <s v="XL6"/>
    <s v="Electric"/>
    <s v="White"/>
    <s v="Accidental Repair"/>
    <n v="1"/>
    <n v="105763"/>
    <x v="9139"/>
    <s v="Yes"/>
    <s v="Credit Card"/>
    <s v="Fleet"/>
    <s v="Under Warranty"/>
    <n v="4"/>
    <s v="HDFC Ergo"/>
    <n v="49"/>
    <s v="Male"/>
    <n v="80963"/>
    <n v="8"/>
    <s v="Kannur"/>
    <s v="No"/>
    <s v="Yes"/>
    <n v="1"/>
    <s v="NO"/>
  </r>
  <r>
    <s v="INV109181"/>
    <x v="382"/>
    <d v="1899-12-30T01:00:00"/>
    <x v="15"/>
    <s v="Customer_9181"/>
    <s v="Swift"/>
    <s v="Hybrid"/>
    <s v="Blue"/>
    <s v="Paint Job"/>
    <n v="1"/>
    <n v="132948"/>
    <x v="9140"/>
    <s v="Yes"/>
    <s v="Finance EMI"/>
    <s v="Retail"/>
    <s v="Out of Warranty"/>
    <n v="1"/>
    <s v="Maruti Insurance"/>
    <n v="65"/>
    <s v="Male"/>
    <n v="181371"/>
    <n v="9"/>
    <s v="Malappuram"/>
    <s v="Yes"/>
    <s v="No"/>
    <n v="2"/>
    <s v="YES"/>
  </r>
  <r>
    <s v="INV109182"/>
    <x v="382"/>
    <d v="1899-12-30T02:00:00"/>
    <x v="2"/>
    <s v="Customer_9182"/>
    <s v="Baleno"/>
    <s v="Hybrid"/>
    <s v="Blue"/>
    <s v="Paint Job"/>
    <n v="1"/>
    <n v="113996"/>
    <x v="9141"/>
    <s v="Yes"/>
    <s v="UPI"/>
    <s v="Fleet"/>
    <s v="Out of Warranty"/>
    <n v="4"/>
    <s v="ICICI Lombard"/>
    <n v="30"/>
    <s v="Male"/>
    <n v="148213"/>
    <n v="7"/>
    <s v="Wayanad"/>
    <s v="Yes"/>
    <s v="Yes"/>
    <n v="0"/>
    <s v="YES"/>
  </r>
  <r>
    <s v="INV109183"/>
    <x v="382"/>
    <d v="1899-12-30T03:00:00"/>
    <x v="2"/>
    <s v="Customer_9183"/>
    <s v="WagonR"/>
    <s v="Petrol"/>
    <s v="Black"/>
    <s v="Paid Service"/>
    <n v="3"/>
    <n v="63288"/>
    <x v="9142"/>
    <s v="Yes"/>
    <s v="Credit Card"/>
    <s v="Corporate"/>
    <s v="Out of Warranty"/>
    <n v="3"/>
    <s v="Bajaj Allianz"/>
    <n v="39"/>
    <s v="Female"/>
    <n v="86369"/>
    <n v="5"/>
    <s v="Kozhikode"/>
    <s v="Yes"/>
    <s v="No"/>
    <n v="1"/>
    <s v="YES"/>
  </r>
  <r>
    <s v="INV109184"/>
    <x v="382"/>
    <d v="1899-12-30T04:00:00"/>
    <x v="10"/>
    <s v="Customer_9184"/>
    <s v="Ertiga"/>
    <s v="Diesel"/>
    <s v="Grey"/>
    <s v="Accidental Repair"/>
    <n v="2"/>
    <n v="74817"/>
    <x v="1872"/>
    <s v="Yes"/>
    <s v="Credit Card"/>
    <s v="Corporate"/>
    <s v="Out of Warranty"/>
    <n v="1"/>
    <s v="Bajaj Allianz"/>
    <n v="21"/>
    <s v="Female"/>
    <n v="60763"/>
    <n v="7"/>
    <s v="Kannur"/>
    <s v="Yes"/>
    <s v="No"/>
    <n v="0"/>
    <s v="YES"/>
  </r>
  <r>
    <s v="INV109185"/>
    <x v="382"/>
    <d v="1899-12-30T05:00:00"/>
    <x v="15"/>
    <s v="Customer_9185"/>
    <s v="Dzire"/>
    <s v="Petrol"/>
    <s v="Silver"/>
    <s v="Maintenance"/>
    <n v="2"/>
    <n v="5075"/>
    <x v="9143"/>
    <s v="No"/>
    <s v="Net Banking"/>
    <s v="Government"/>
    <s v="Out of Warranty"/>
    <n v="3"/>
    <s v="Bajaj Allianz"/>
    <n v="53"/>
    <s v="Male"/>
    <n v="78741"/>
    <n v="2"/>
    <s v="Malappuram"/>
    <s v="Yes"/>
    <s v="Yes"/>
    <n v="4"/>
    <s v="NO"/>
  </r>
  <r>
    <s v="INV109186"/>
    <x v="382"/>
    <d v="1899-12-30T06:00:00"/>
    <x v="19"/>
    <s v="Customer_9186"/>
    <s v="Jimny"/>
    <s v="Hybrid"/>
    <s v="Brown"/>
    <s v="Free Service"/>
    <n v="4"/>
    <n v="138100"/>
    <x v="9144"/>
    <s v="Yes"/>
    <s v="Debit Card"/>
    <s v="Retail"/>
    <s v="Under Warranty"/>
    <n v="5"/>
    <s v="Maruti Insurance"/>
    <n v="36"/>
    <s v="Male"/>
    <n v="141279"/>
    <n v="3"/>
    <s v="Malappuram"/>
    <s v="Yes"/>
    <s v="Yes"/>
    <n v="3"/>
    <s v="YES"/>
  </r>
  <r>
    <s v="INV109187"/>
    <x v="382"/>
    <d v="1899-12-30T07:00:00"/>
    <x v="2"/>
    <s v="Customer_9187"/>
    <s v="Fronx"/>
    <s v="Hybrid"/>
    <s v="Brown"/>
    <s v="Free Service"/>
    <n v="2"/>
    <n v="72737"/>
    <x v="9145"/>
    <s v="Yes"/>
    <s v="Debit Card"/>
    <s v="Corporate"/>
    <s v="Out of Warranty"/>
    <n v="4"/>
    <s v="ICICI Lombard"/>
    <n v="34"/>
    <s v="Male"/>
    <n v="154102"/>
    <n v="5"/>
    <s v="Kozhikode"/>
    <s v="Yes"/>
    <s v="Yes"/>
    <n v="1"/>
    <s v="YES"/>
  </r>
  <r>
    <s v="INV109188"/>
    <x v="382"/>
    <d v="1899-12-30T08:00:00"/>
    <x v="2"/>
    <s v="Customer_9188"/>
    <s v="XL6"/>
    <s v="Petrol"/>
    <s v="Black"/>
    <s v="Accidental Repair"/>
    <n v="4"/>
    <n v="50260"/>
    <x v="9146"/>
    <s v="Yes"/>
    <s v="Finance EMI"/>
    <s v="Retail"/>
    <s v="Out of Warranty"/>
    <n v="3"/>
    <s v="New India"/>
    <n v="20"/>
    <s v="Male"/>
    <n v="43271"/>
    <n v="1"/>
    <s v="Malappuram"/>
    <s v="No"/>
    <s v="Yes"/>
    <n v="2"/>
    <s v="YES"/>
  </r>
  <r>
    <s v="INV109189"/>
    <x v="382"/>
    <d v="1899-12-30T09:00:00"/>
    <x v="6"/>
    <s v="Customer_9189"/>
    <s v="Invicto"/>
    <s v="Hybrid"/>
    <s v="White"/>
    <s v="Bodyshop"/>
    <n v="2"/>
    <n v="37024"/>
    <x v="9147"/>
    <s v="Yes"/>
    <s v="Finance EMI"/>
    <s v="Fleet"/>
    <s v="Under Warranty"/>
    <n v="5"/>
    <s v="Bajaj Allianz"/>
    <n v="66"/>
    <s v="Male"/>
    <n v="101515"/>
    <n v="2"/>
    <s v="Wayanad"/>
    <s v="Yes"/>
    <s v="Yes"/>
    <n v="3"/>
    <s v="NO"/>
  </r>
  <r>
    <s v="INV109190"/>
    <x v="382"/>
    <d v="1899-12-30T10:00:00"/>
    <x v="4"/>
    <s v="Customer_9190"/>
    <s v="Dzire"/>
    <s v="CNG"/>
    <s v="Silver"/>
    <s v="Bodyshop"/>
    <n v="4"/>
    <n v="60539"/>
    <x v="9148"/>
    <s v="Yes"/>
    <s v="Debit Card"/>
    <s v="Retail"/>
    <s v="Under Warranty"/>
    <n v="4"/>
    <s v="Tata AIG"/>
    <n v="24"/>
    <s v="Male"/>
    <n v="13749"/>
    <n v="1"/>
    <s v="Kozhikode"/>
    <s v="Yes"/>
    <s v="No"/>
    <n v="2"/>
    <s v="YES"/>
  </r>
  <r>
    <s v="INV109191"/>
    <x v="382"/>
    <d v="1899-12-30T11:00:00"/>
    <x v="9"/>
    <s v="Customer_9191"/>
    <s v="Ertiga"/>
    <s v="Electric"/>
    <s v="Grey"/>
    <s v="Accidental Repair"/>
    <n v="4"/>
    <n v="128936"/>
    <x v="9149"/>
    <s v="Yes"/>
    <s v="Credit Card"/>
    <s v="Corporate"/>
    <s v="Out of Warranty"/>
    <n v="4"/>
    <s v="HDFC Ergo"/>
    <n v="53"/>
    <s v="Female"/>
    <n v="129802"/>
    <n v="8"/>
    <s v="Wayanad"/>
    <s v="No"/>
    <s v="No"/>
    <n v="3"/>
    <s v="YES"/>
  </r>
  <r>
    <s v="INV109192"/>
    <x v="383"/>
    <d v="1899-12-30T12:00:00"/>
    <x v="9"/>
    <s v="Customer_9192"/>
    <s v="WagonR"/>
    <s v="Diesel"/>
    <s v="Red"/>
    <s v="Maintenance"/>
    <n v="2"/>
    <n v="90890"/>
    <x v="9150"/>
    <s v="Yes"/>
    <s v="Credit Card"/>
    <s v="Fleet"/>
    <s v="Under Warranty"/>
    <n v="1"/>
    <s v="Tata AIG"/>
    <n v="24"/>
    <s v="Male"/>
    <n v="182384"/>
    <n v="4"/>
    <s v="Malappuram"/>
    <s v="No"/>
    <s v="Yes"/>
    <n v="0"/>
    <s v="YES"/>
  </r>
  <r>
    <s v="INV109193"/>
    <x v="383"/>
    <d v="1899-12-30T01:00:00"/>
    <x v="14"/>
    <s v="Customer_9193"/>
    <s v="Swift"/>
    <s v="Electric"/>
    <s v="Silver"/>
    <s v="Paint Job"/>
    <n v="1"/>
    <n v="138369"/>
    <x v="9151"/>
    <s v="Yes"/>
    <s v="UPI"/>
    <s v="Retail"/>
    <s v="Out of Warranty"/>
    <n v="2"/>
    <s v="New India"/>
    <n v="59"/>
    <s v="Female"/>
    <n v="60891"/>
    <n v="6"/>
    <s v="Wayanad"/>
    <s v="No"/>
    <s v="Yes"/>
    <n v="2"/>
    <s v="YES"/>
  </r>
  <r>
    <s v="INV109194"/>
    <x v="383"/>
    <d v="1899-12-30T02:00:00"/>
    <x v="8"/>
    <s v="Customer_9194"/>
    <s v="Invicto"/>
    <s v="Diesel"/>
    <s v="Brown"/>
    <s v="Bodyshop"/>
    <n v="2"/>
    <n v="81366"/>
    <x v="9152"/>
    <s v="Yes"/>
    <s v="Finance EMI"/>
    <s v="Retail"/>
    <s v="Out of Warranty"/>
    <n v="2"/>
    <s v="Tata AIG"/>
    <n v="64"/>
    <s v="Male"/>
    <n v="164681"/>
    <n v="6"/>
    <s v="Kozhikode"/>
    <s v="Yes"/>
    <s v="Yes"/>
    <n v="4"/>
    <s v="YES"/>
  </r>
  <r>
    <s v="INV109195"/>
    <x v="383"/>
    <d v="1899-12-30T03:00:00"/>
    <x v="13"/>
    <s v="Customer_9195"/>
    <s v="Invicto"/>
    <s v="Hybrid"/>
    <s v="Black"/>
    <s v="Paid Service"/>
    <n v="2"/>
    <n v="101344"/>
    <x v="9153"/>
    <s v="Yes"/>
    <s v="Net Banking"/>
    <s v="Corporate"/>
    <s v="Out of Warranty"/>
    <n v="3"/>
    <s v="HDFC Ergo"/>
    <n v="27"/>
    <s v="Female"/>
    <n v="25036"/>
    <n v="5"/>
    <s v="Thrissur"/>
    <s v="No"/>
    <s v="Yes"/>
    <n v="3"/>
    <s v="YES"/>
  </r>
  <r>
    <s v="INV109196"/>
    <x v="383"/>
    <d v="1899-12-30T04:00:00"/>
    <x v="4"/>
    <s v="Customer_9196"/>
    <s v="WagonR"/>
    <s v="Petrol"/>
    <s v="Black"/>
    <s v="Maintenance"/>
    <n v="1"/>
    <n v="114679"/>
    <x v="9154"/>
    <s v="Yes"/>
    <s v="Finance EMI"/>
    <s v="Corporate"/>
    <s v="Under Warranty"/>
    <n v="1"/>
    <s v="New India"/>
    <n v="23"/>
    <s v="Female"/>
    <n v="87827"/>
    <n v="1"/>
    <s v="Kannur"/>
    <s v="Yes"/>
    <s v="No"/>
    <n v="0"/>
    <s v="YES"/>
  </r>
  <r>
    <s v="INV109197"/>
    <x v="383"/>
    <d v="1899-12-30T05:00:00"/>
    <x v="7"/>
    <s v="Customer_9197"/>
    <s v="Ciaz"/>
    <s v="Petrol"/>
    <s v="Blue"/>
    <s v="Maintenance"/>
    <n v="2"/>
    <n v="64158"/>
    <x v="9155"/>
    <s v="Yes"/>
    <s v="Credit Card"/>
    <s v="Fleet"/>
    <s v="Under Warranty"/>
    <n v="2"/>
    <s v="HDFC Ergo"/>
    <n v="62"/>
    <s v="Male"/>
    <n v="86705"/>
    <n v="9"/>
    <s v="Kozhikode"/>
    <s v="Yes"/>
    <s v="Yes"/>
    <n v="1"/>
    <s v="YES"/>
  </r>
  <r>
    <s v="INV109198"/>
    <x v="383"/>
    <d v="1899-12-30T06:00:00"/>
    <x v="19"/>
    <s v="Customer_9198"/>
    <s v="Baleno"/>
    <s v="Hybrid"/>
    <s v="Grey"/>
    <s v="Free Service"/>
    <n v="4"/>
    <n v="136931"/>
    <x v="9156"/>
    <s v="Yes"/>
    <s v="Cash"/>
    <s v="Retail"/>
    <s v="Under Warranty"/>
    <n v="3"/>
    <s v="Tata AIG"/>
    <n v="31"/>
    <s v="Male"/>
    <n v="22552"/>
    <n v="7"/>
    <s v="Kozhikode"/>
    <s v="Yes"/>
    <s v="Yes"/>
    <n v="4"/>
    <s v="YES"/>
  </r>
  <r>
    <s v="INV109199"/>
    <x v="383"/>
    <d v="1899-12-30T07:00:00"/>
    <x v="5"/>
    <s v="Customer_9199"/>
    <s v="Grand Vitara"/>
    <s v="Diesel"/>
    <s v="Red"/>
    <s v="Bodyshop"/>
    <n v="1"/>
    <n v="103341"/>
    <x v="9157"/>
    <s v="Yes"/>
    <s v="Finance EMI"/>
    <s v="Government"/>
    <s v="Under Warranty"/>
    <n v="3"/>
    <s v="Maruti Insurance"/>
    <n v="55"/>
    <s v="Male"/>
    <n v="134302"/>
    <n v="5"/>
    <s v="Thrissur"/>
    <s v="Yes"/>
    <s v="Yes"/>
    <n v="0"/>
    <s v="NO"/>
  </r>
  <r>
    <s v="INV109200"/>
    <x v="383"/>
    <d v="1899-12-30T08:00:00"/>
    <x v="14"/>
    <s v="Customer_9200"/>
    <s v="XL6"/>
    <s v="Hybrid"/>
    <s v="Grey"/>
    <s v="Paint Job"/>
    <n v="1"/>
    <n v="46379"/>
    <x v="9158"/>
    <s v="No"/>
    <s v="Cash"/>
    <s v="Fleet"/>
    <s v="Out of Warranty"/>
    <n v="2"/>
    <s v="Bajaj Allianz"/>
    <n v="63"/>
    <s v="Female"/>
    <n v="63606"/>
    <n v="3"/>
    <s v="Wayanad"/>
    <s v="Yes"/>
    <s v="Yes"/>
    <n v="1"/>
    <s v="NO"/>
  </r>
  <r>
    <s v="INV109201"/>
    <x v="383"/>
    <d v="1899-12-30T09:00:00"/>
    <x v="12"/>
    <s v="Customer_9201"/>
    <s v="Jimny"/>
    <s v="Diesel"/>
    <s v="Silver"/>
    <s v="Maintenance"/>
    <n v="3"/>
    <n v="37442"/>
    <x v="9159"/>
    <s v="Yes"/>
    <s v="Net Banking"/>
    <s v="Government"/>
    <s v="Under Warranty"/>
    <n v="5"/>
    <s v="Maruti Insurance"/>
    <n v="49"/>
    <s v="Male"/>
    <n v="94038"/>
    <n v="5"/>
    <s v="Wayanad"/>
    <s v="Yes"/>
    <s v="Yes"/>
    <n v="3"/>
    <s v="NO"/>
  </r>
  <r>
    <s v="INV109202"/>
    <x v="383"/>
    <d v="1899-12-30T10:00:00"/>
    <x v="7"/>
    <s v="Customer_9202"/>
    <s v="Dzire"/>
    <s v="Hybrid"/>
    <s v="Red"/>
    <s v="Bodyshop"/>
    <n v="4"/>
    <n v="49315"/>
    <x v="9160"/>
    <s v="Yes"/>
    <s v="Cash"/>
    <s v="Government"/>
    <s v="Under Warranty"/>
    <n v="3"/>
    <s v="HDFC Ergo"/>
    <n v="38"/>
    <s v="Female"/>
    <n v="98985"/>
    <n v="8"/>
    <s v="Kannur"/>
    <s v="No"/>
    <s v="Yes"/>
    <n v="1"/>
    <s v="YES"/>
  </r>
  <r>
    <s v="INV109203"/>
    <x v="383"/>
    <d v="1899-12-30T11:00:00"/>
    <x v="12"/>
    <s v="Customer_9203"/>
    <s v="XL6"/>
    <s v="Hybrid"/>
    <s v="Grey"/>
    <s v="Bodyshop"/>
    <n v="4"/>
    <n v="84695"/>
    <x v="9161"/>
    <s v="Yes"/>
    <s v="Cash"/>
    <s v="Fleet"/>
    <s v="Out of Warranty"/>
    <n v="2"/>
    <s v="Maruti Insurance"/>
    <n v="41"/>
    <s v="Male"/>
    <n v="199373"/>
    <n v="9"/>
    <s v="Palakkad"/>
    <s v="Yes"/>
    <s v="Yes"/>
    <n v="1"/>
    <s v="YES"/>
  </r>
  <r>
    <s v="INV109204"/>
    <x v="383"/>
    <d v="1899-12-30T12:00:00"/>
    <x v="13"/>
    <s v="Customer_9204"/>
    <s v="XL6"/>
    <s v="Hybrid"/>
    <s v="Blue"/>
    <s v="Free Service"/>
    <n v="2"/>
    <n v="49951"/>
    <x v="9162"/>
    <s v="Yes"/>
    <s v="Net Banking"/>
    <s v="Fleet"/>
    <s v="Out of Warranty"/>
    <n v="5"/>
    <s v="HDFC Ergo"/>
    <n v="47"/>
    <s v="Female"/>
    <n v="73381"/>
    <n v="8"/>
    <s v="Wayanad"/>
    <s v="Yes"/>
    <s v="No"/>
    <n v="0"/>
    <s v="NO"/>
  </r>
  <r>
    <s v="INV109205"/>
    <x v="383"/>
    <d v="1899-12-30T01:00:00"/>
    <x v="13"/>
    <s v="Customer_9205"/>
    <s v="Baleno"/>
    <s v="Petrol"/>
    <s v="Red"/>
    <s v="Paid Service"/>
    <n v="2"/>
    <n v="11691"/>
    <x v="9163"/>
    <s v="No"/>
    <s v="Finance EMI"/>
    <s v="Fleet"/>
    <s v="Out of Warranty"/>
    <n v="2"/>
    <s v="Tata AIG"/>
    <n v="49"/>
    <s v="Male"/>
    <n v="96257"/>
    <n v="3"/>
    <s v="Kozhikode"/>
    <s v="No"/>
    <s v="Yes"/>
    <n v="1"/>
    <s v="NO"/>
  </r>
  <r>
    <s v="INV109206"/>
    <x v="383"/>
    <d v="1899-12-30T02:00:00"/>
    <x v="0"/>
    <s v="Customer_9206"/>
    <s v="Alto"/>
    <s v="Diesel"/>
    <s v="Red"/>
    <s v="Maintenance"/>
    <n v="4"/>
    <n v="21854"/>
    <x v="9164"/>
    <s v="Yes"/>
    <s v="Credit Card"/>
    <s v="Fleet"/>
    <s v="Under Warranty"/>
    <n v="3"/>
    <s v="ICICI Lombard"/>
    <n v="25"/>
    <s v="Male"/>
    <n v="10129"/>
    <n v="4"/>
    <s v="Kannur"/>
    <s v="Yes"/>
    <s v="No"/>
    <n v="4"/>
    <s v="NO"/>
  </r>
  <r>
    <s v="INV109207"/>
    <x v="383"/>
    <d v="1899-12-30T03:00:00"/>
    <x v="1"/>
    <s v="Customer_9207"/>
    <s v="WagonR"/>
    <s v="Hybrid"/>
    <s v="Silver"/>
    <s v="Paid Service"/>
    <n v="4"/>
    <n v="114803"/>
    <x v="9165"/>
    <s v="Yes"/>
    <s v="Credit Card"/>
    <s v="Corporate"/>
    <s v="Under Warranty"/>
    <n v="5"/>
    <s v="New India"/>
    <n v="60"/>
    <s v="Male"/>
    <n v="128916"/>
    <n v="8"/>
    <s v="Malappuram"/>
    <s v="No"/>
    <s v="Yes"/>
    <n v="2"/>
    <s v="YES"/>
  </r>
  <r>
    <s v="INV109208"/>
    <x v="383"/>
    <d v="1899-12-30T04:00:00"/>
    <x v="2"/>
    <s v="Customer_9208"/>
    <s v="Alto"/>
    <s v="Electric"/>
    <s v="Red"/>
    <s v="Paint Job"/>
    <n v="4"/>
    <n v="92947"/>
    <x v="9166"/>
    <s v="Yes"/>
    <s v="UPI"/>
    <s v="Government"/>
    <s v="Out of Warranty"/>
    <n v="3"/>
    <s v="Tata AIG"/>
    <n v="39"/>
    <s v="Male"/>
    <n v="19463"/>
    <n v="4"/>
    <s v="Kannur"/>
    <s v="No"/>
    <s v="No"/>
    <n v="0"/>
    <s v="YES"/>
  </r>
  <r>
    <s v="INV109209"/>
    <x v="383"/>
    <d v="1899-12-30T05:00:00"/>
    <x v="20"/>
    <s v="Customer_9209"/>
    <s v="Swift"/>
    <s v="Electric"/>
    <s v="Blue"/>
    <s v="Accidental Repair"/>
    <n v="2"/>
    <n v="64208"/>
    <x v="9167"/>
    <s v="Yes"/>
    <s v="Credit Card"/>
    <s v="Corporate"/>
    <s v="Under Warranty"/>
    <n v="2"/>
    <s v="ICICI Lombard"/>
    <n v="69"/>
    <s v="Female"/>
    <n v="94885"/>
    <n v="2"/>
    <s v="Kozhikode"/>
    <s v="Yes"/>
    <s v="Yes"/>
    <n v="3"/>
    <s v="YES"/>
  </r>
  <r>
    <s v="INV109210"/>
    <x v="383"/>
    <d v="1899-12-30T06:00:00"/>
    <x v="9"/>
    <s v="Customer_9210"/>
    <s v="Baleno"/>
    <s v="Petrol"/>
    <s v="White"/>
    <s v="Accidental Repair"/>
    <n v="4"/>
    <n v="84435"/>
    <x v="9168"/>
    <s v="Yes"/>
    <s v="Cash"/>
    <s v="Retail"/>
    <s v="Out of Warranty"/>
    <n v="1"/>
    <s v="Bajaj Allianz"/>
    <n v="34"/>
    <s v="Male"/>
    <n v="65959"/>
    <n v="9"/>
    <s v="Thrissur"/>
    <s v="No"/>
    <s v="Yes"/>
    <n v="1"/>
    <s v="YES"/>
  </r>
  <r>
    <s v="INV109211"/>
    <x v="383"/>
    <d v="1899-12-30T07:00:00"/>
    <x v="6"/>
    <s v="Customer_9211"/>
    <s v="Fronx"/>
    <s v="CNG"/>
    <s v="White"/>
    <s v="Accidental Repair"/>
    <n v="4"/>
    <n v="83274"/>
    <x v="9169"/>
    <s v="Yes"/>
    <s v="Cash"/>
    <s v="Corporate"/>
    <s v="Under Warranty"/>
    <n v="1"/>
    <s v="Tata AIG"/>
    <n v="27"/>
    <s v="Male"/>
    <n v="116295"/>
    <n v="8"/>
    <s v="Palakkad"/>
    <s v="No"/>
    <s v="Yes"/>
    <n v="4"/>
    <s v="YES"/>
  </r>
  <r>
    <s v="INV109212"/>
    <x v="383"/>
    <d v="1899-12-30T08:00:00"/>
    <x v="20"/>
    <s v="Customer_9212"/>
    <s v="Grand Vitara"/>
    <s v="Petrol"/>
    <s v="Black"/>
    <s v="Paint Job"/>
    <n v="1"/>
    <n v="25226"/>
    <x v="9170"/>
    <s v="No"/>
    <s v="UPI"/>
    <s v="Fleet"/>
    <s v="Out of Warranty"/>
    <n v="2"/>
    <s v="ICICI Lombard"/>
    <n v="56"/>
    <s v="Male"/>
    <n v="91739"/>
    <n v="1"/>
    <s v="Malappuram"/>
    <s v="Yes"/>
    <s v="No"/>
    <n v="2"/>
    <s v="NO"/>
  </r>
  <r>
    <s v="INV109213"/>
    <x v="383"/>
    <d v="1899-12-30T09:00:00"/>
    <x v="3"/>
    <s v="Customer_9213"/>
    <s v="WagonR"/>
    <s v="CNG"/>
    <s v="White"/>
    <s v="Maintenance"/>
    <n v="4"/>
    <n v="4257"/>
    <x v="9171"/>
    <s v="No"/>
    <s v="Net Banking"/>
    <s v="Government"/>
    <s v="Under Warranty"/>
    <n v="4"/>
    <s v="HDFC Ergo"/>
    <n v="47"/>
    <s v="Male"/>
    <n v="54106"/>
    <n v="7"/>
    <s v="Thrissur"/>
    <s v="No"/>
    <s v="Yes"/>
    <n v="1"/>
    <s v="NO"/>
  </r>
  <r>
    <s v="INV109214"/>
    <x v="383"/>
    <d v="1899-12-30T10:00:00"/>
    <x v="2"/>
    <s v="Customer_9214"/>
    <s v="WagonR"/>
    <s v="Petrol"/>
    <s v="Silver"/>
    <s v="Bodyshop"/>
    <n v="3"/>
    <n v="9635"/>
    <x v="9172"/>
    <s v="No"/>
    <s v="Cash"/>
    <s v="Government"/>
    <s v="Out of Warranty"/>
    <n v="5"/>
    <s v="New India"/>
    <n v="30"/>
    <s v="Male"/>
    <n v="92050"/>
    <n v="9"/>
    <s v="Kozhikode"/>
    <s v="No"/>
    <s v="Yes"/>
    <n v="2"/>
    <s v="NO"/>
  </r>
  <r>
    <s v="INV109215"/>
    <x v="383"/>
    <d v="1899-12-30T11:00:00"/>
    <x v="14"/>
    <s v="Customer_9215"/>
    <s v="Ignis"/>
    <s v="Electric"/>
    <s v="Black"/>
    <s v="Paid Service"/>
    <n v="2"/>
    <n v="5972"/>
    <x v="9173"/>
    <s v="No"/>
    <s v="Credit Card"/>
    <s v="Government"/>
    <s v="Out of Warranty"/>
    <n v="1"/>
    <s v="Bajaj Allianz"/>
    <n v="25"/>
    <s v="Male"/>
    <n v="123795"/>
    <n v="9"/>
    <s v="Thrissur"/>
    <s v="Yes"/>
    <s v="Yes"/>
    <n v="2"/>
    <s v="NO"/>
  </r>
  <r>
    <s v="INV109216"/>
    <x v="384"/>
    <d v="1899-12-30T12:00:00"/>
    <x v="17"/>
    <s v="Customer_9216"/>
    <s v="Grand Vitara"/>
    <s v="Hybrid"/>
    <s v="White"/>
    <s v="Paid Service"/>
    <n v="1"/>
    <n v="73577"/>
    <x v="9174"/>
    <s v="Yes"/>
    <s v="Credit Card"/>
    <s v="Government"/>
    <s v="Out of Warranty"/>
    <n v="2"/>
    <s v="HDFC Ergo"/>
    <n v="46"/>
    <s v="Male"/>
    <n v="13409"/>
    <n v="1"/>
    <s v="Wayanad"/>
    <s v="Yes"/>
    <s v="No"/>
    <n v="1"/>
    <s v="NO"/>
  </r>
  <r>
    <s v="INV109217"/>
    <x v="384"/>
    <d v="1899-12-30T01:00:00"/>
    <x v="17"/>
    <s v="Customer_9217"/>
    <s v="Invicto"/>
    <s v="Diesel"/>
    <s v="White"/>
    <s v="Bodyshop"/>
    <n v="4"/>
    <n v="91594"/>
    <x v="9175"/>
    <s v="Yes"/>
    <s v="Credit Card"/>
    <s v="Fleet"/>
    <s v="Out of Warranty"/>
    <n v="4"/>
    <s v="New India"/>
    <n v="61"/>
    <s v="Male"/>
    <n v="142134"/>
    <n v="9"/>
    <s v="Malappuram"/>
    <s v="No"/>
    <s v="Yes"/>
    <n v="1"/>
    <s v="YES"/>
  </r>
  <r>
    <s v="INV109218"/>
    <x v="384"/>
    <d v="1899-12-30T02:00:00"/>
    <x v="1"/>
    <s v="Customer_9218"/>
    <s v="Ertiga"/>
    <s v="Hybrid"/>
    <s v="Black"/>
    <s v="Maintenance"/>
    <n v="4"/>
    <n v="98543"/>
    <x v="9176"/>
    <s v="Yes"/>
    <s v="Cash"/>
    <s v="Government"/>
    <s v="Under Warranty"/>
    <n v="3"/>
    <s v="ICICI Lombard"/>
    <n v="30"/>
    <s v="Female"/>
    <n v="170786"/>
    <n v="9"/>
    <s v="Wayanad"/>
    <s v="No"/>
    <s v="Yes"/>
    <n v="2"/>
    <s v="YES"/>
  </r>
  <r>
    <s v="INV109219"/>
    <x v="384"/>
    <d v="1899-12-30T03:00:00"/>
    <x v="12"/>
    <s v="Customer_9219"/>
    <s v="Swift"/>
    <s v="Electric"/>
    <s v="Silver"/>
    <s v="Paid Service"/>
    <n v="1"/>
    <n v="56137"/>
    <x v="9177"/>
    <s v="Yes"/>
    <s v="Debit Card"/>
    <s v="Retail"/>
    <s v="Out of Warranty"/>
    <n v="3"/>
    <s v="Bajaj Allianz"/>
    <n v="38"/>
    <s v="Female"/>
    <n v="180637"/>
    <n v="6"/>
    <s v="Wayanad"/>
    <s v="Yes"/>
    <s v="Yes"/>
    <n v="2"/>
    <s v="NO"/>
  </r>
  <r>
    <s v="INV109220"/>
    <x v="384"/>
    <d v="1899-12-30T04:00:00"/>
    <x v="13"/>
    <s v="Customer_9220"/>
    <s v="Baleno"/>
    <s v="Diesel"/>
    <s v="Black"/>
    <s v="Maintenance"/>
    <n v="1"/>
    <n v="4524"/>
    <x v="9178"/>
    <s v="No"/>
    <s v="Cash"/>
    <s v="Retail"/>
    <s v="Under Warranty"/>
    <n v="3"/>
    <s v="Maruti Insurance"/>
    <n v="31"/>
    <s v="Male"/>
    <n v="92863"/>
    <n v="3"/>
    <s v="Kannur"/>
    <s v="Yes"/>
    <s v="No"/>
    <n v="1"/>
    <s v="NO"/>
  </r>
  <r>
    <s v="INV109221"/>
    <x v="384"/>
    <d v="1899-12-30T05:00:00"/>
    <x v="10"/>
    <s v="Customer_9221"/>
    <s v="WagonR"/>
    <s v="CNG"/>
    <s v="Brown"/>
    <s v="Paid Service"/>
    <n v="1"/>
    <n v="75023"/>
    <x v="9179"/>
    <s v="Yes"/>
    <s v="Cash"/>
    <s v="Retail"/>
    <s v="Under Warranty"/>
    <n v="2"/>
    <s v="Maruti Insurance"/>
    <n v="36"/>
    <s v="Male"/>
    <n v="47420"/>
    <n v="5"/>
    <s v="Thrissur"/>
    <s v="No"/>
    <s v="Yes"/>
    <n v="4"/>
    <s v="NO"/>
  </r>
  <r>
    <s v="INV109222"/>
    <x v="384"/>
    <d v="1899-12-30T06:00:00"/>
    <x v="14"/>
    <s v="Customer_9222"/>
    <s v="WagonR"/>
    <s v="CNG"/>
    <s v="Brown"/>
    <s v="Accidental Repair"/>
    <n v="3"/>
    <n v="48181"/>
    <x v="9180"/>
    <s v="Yes"/>
    <s v="Debit Card"/>
    <s v="Retail"/>
    <s v="Out of Warranty"/>
    <n v="5"/>
    <s v="Maruti Insurance"/>
    <n v="27"/>
    <s v="Male"/>
    <n v="130750"/>
    <n v="9"/>
    <s v="Malappuram"/>
    <s v="No"/>
    <s v="No"/>
    <n v="3"/>
    <s v="YES"/>
  </r>
  <r>
    <s v="INV109223"/>
    <x v="384"/>
    <d v="1899-12-30T07:00:00"/>
    <x v="16"/>
    <s v="Customer_9223"/>
    <s v="Grand Vitara"/>
    <s v="Electric"/>
    <s v="Silver"/>
    <s v="Accidental Repair"/>
    <n v="3"/>
    <n v="41607"/>
    <x v="9181"/>
    <s v="Yes"/>
    <s v="Debit Card"/>
    <s v="Corporate"/>
    <s v="Under Warranty"/>
    <n v="2"/>
    <s v="Bajaj Allianz"/>
    <n v="50"/>
    <s v="Male"/>
    <n v="169341"/>
    <n v="4"/>
    <s v="Wayanad"/>
    <s v="Yes"/>
    <s v="Yes"/>
    <n v="1"/>
    <s v="YES"/>
  </r>
  <r>
    <s v="INV109224"/>
    <x v="384"/>
    <d v="1899-12-30T08:00:00"/>
    <x v="18"/>
    <s v="Customer_9224"/>
    <s v="Fronx"/>
    <s v="Diesel"/>
    <s v="Silver"/>
    <s v="Free Service"/>
    <n v="1"/>
    <n v="33801"/>
    <x v="9182"/>
    <s v="No"/>
    <s v="Credit Card"/>
    <s v="Government"/>
    <s v="Under Warranty"/>
    <n v="4"/>
    <s v="Bajaj Allianz"/>
    <n v="38"/>
    <s v="Male"/>
    <n v="81049"/>
    <n v="1"/>
    <s v="Thrissur"/>
    <s v="Yes"/>
    <s v="Yes"/>
    <n v="1"/>
    <s v="NO"/>
  </r>
  <r>
    <s v="INV109225"/>
    <x v="384"/>
    <d v="1899-12-30T09:00:00"/>
    <x v="2"/>
    <s v="Customer_9225"/>
    <s v="Grand Vitara"/>
    <s v="Hybrid"/>
    <s v="Grey"/>
    <s v="Free Service"/>
    <n v="4"/>
    <n v="3381"/>
    <x v="9183"/>
    <s v="No"/>
    <s v="Credit Card"/>
    <s v="Government"/>
    <s v="Out of Warranty"/>
    <n v="5"/>
    <s v="Maruti Insurance"/>
    <n v="62"/>
    <s v="Male"/>
    <n v="110177"/>
    <n v="2"/>
    <s v="Wayanad"/>
    <s v="Yes"/>
    <s v="No"/>
    <n v="3"/>
    <s v="NO"/>
  </r>
  <r>
    <s v="INV109226"/>
    <x v="384"/>
    <d v="1899-12-30T10:00:00"/>
    <x v="11"/>
    <s v="Customer_9226"/>
    <s v="XL6"/>
    <s v="Electric"/>
    <s v="Blue"/>
    <s v="Paid Service"/>
    <n v="2"/>
    <n v="135876"/>
    <x v="9184"/>
    <s v="Yes"/>
    <s v="Credit Card"/>
    <s v="Retail"/>
    <s v="Under Warranty"/>
    <n v="3"/>
    <s v="Bajaj Allianz"/>
    <n v="39"/>
    <s v="Male"/>
    <n v="42905"/>
    <n v="3"/>
    <s v="Kozhikode"/>
    <s v="Yes"/>
    <s v="No"/>
    <n v="1"/>
    <s v="YES"/>
  </r>
  <r>
    <s v="INV109227"/>
    <x v="384"/>
    <d v="1899-12-30T11:00:00"/>
    <x v="0"/>
    <s v="Customer_9227"/>
    <s v="Grand Vitara"/>
    <s v="CNG"/>
    <s v="White"/>
    <s v="Accidental Repair"/>
    <n v="3"/>
    <n v="111995"/>
    <x v="9185"/>
    <s v="Yes"/>
    <s v="Cash"/>
    <s v="Retail"/>
    <s v="Under Warranty"/>
    <n v="1"/>
    <s v="Tata AIG"/>
    <n v="21"/>
    <s v="Female"/>
    <n v="2948"/>
    <n v="2"/>
    <s v="Palakkad"/>
    <s v="No"/>
    <s v="No"/>
    <n v="0"/>
    <s v="YES"/>
  </r>
  <r>
    <s v="INV109228"/>
    <x v="384"/>
    <d v="1899-12-30T12:00:00"/>
    <x v="13"/>
    <s v="Customer_9228"/>
    <s v="Dzire"/>
    <s v="Electric"/>
    <s v="Grey"/>
    <s v="Maintenance"/>
    <n v="2"/>
    <n v="149848"/>
    <x v="9186"/>
    <s v="Yes"/>
    <s v="Finance EMI"/>
    <s v="Fleet"/>
    <s v="Under Warranty"/>
    <n v="1"/>
    <s v="Tata AIG"/>
    <n v="25"/>
    <s v="Female"/>
    <n v="168590"/>
    <n v="6"/>
    <s v="Palakkad"/>
    <s v="Yes"/>
    <s v="Yes"/>
    <n v="3"/>
    <s v="YES"/>
  </r>
  <r>
    <s v="INV109229"/>
    <x v="384"/>
    <d v="1899-12-30T01:00:00"/>
    <x v="11"/>
    <s v="Customer_9229"/>
    <s v="Baleno"/>
    <s v="Hybrid"/>
    <s v="White"/>
    <s v="Free Service"/>
    <n v="2"/>
    <n v="134424"/>
    <x v="9187"/>
    <s v="Yes"/>
    <s v="Net Banking"/>
    <s v="Fleet"/>
    <s v="Under Warranty"/>
    <n v="1"/>
    <s v="Maruti Insurance"/>
    <n v="60"/>
    <s v="Male"/>
    <n v="73814"/>
    <n v="3"/>
    <s v="Palakkad"/>
    <s v="No"/>
    <s v="Yes"/>
    <n v="4"/>
    <s v="YES"/>
  </r>
  <r>
    <s v="INV109230"/>
    <x v="384"/>
    <d v="1899-12-30T02:00:00"/>
    <x v="4"/>
    <s v="Customer_9230"/>
    <s v="Jimny"/>
    <s v="Petrol"/>
    <s v="Grey"/>
    <s v="Free Service"/>
    <n v="3"/>
    <n v="147054"/>
    <x v="9188"/>
    <s v="Yes"/>
    <s v="Finance EMI"/>
    <s v="Fleet"/>
    <s v="Out of Warranty"/>
    <n v="4"/>
    <s v="Bajaj Allianz"/>
    <n v="46"/>
    <s v="Male"/>
    <n v="171560"/>
    <n v="8"/>
    <s v="Malappuram"/>
    <s v="Yes"/>
    <s v="Yes"/>
    <n v="1"/>
    <s v="YES"/>
  </r>
  <r>
    <s v="INV109231"/>
    <x v="384"/>
    <d v="1899-12-30T03:00:00"/>
    <x v="10"/>
    <s v="Customer_9231"/>
    <s v="Invicto"/>
    <s v="Petrol"/>
    <s v="Red"/>
    <s v="Accidental Repair"/>
    <n v="2"/>
    <n v="64954"/>
    <x v="9189"/>
    <s v="Yes"/>
    <s v="UPI"/>
    <s v="Retail"/>
    <s v="Out of Warranty"/>
    <n v="3"/>
    <s v="HDFC Ergo"/>
    <n v="67"/>
    <s v="Male"/>
    <n v="136473"/>
    <n v="6"/>
    <s v="Palakkad"/>
    <s v="Yes"/>
    <s v="No"/>
    <n v="1"/>
    <s v="YES"/>
  </r>
  <r>
    <s v="INV109232"/>
    <x v="384"/>
    <d v="1899-12-30T04:00:00"/>
    <x v="5"/>
    <s v="Customer_9232"/>
    <s v="Grand Vitara"/>
    <s v="Hybrid"/>
    <s v="Brown"/>
    <s v="Maintenance"/>
    <n v="4"/>
    <n v="69306"/>
    <x v="9190"/>
    <s v="Yes"/>
    <s v="Net Banking"/>
    <s v="Fleet"/>
    <s v="Under Warranty"/>
    <n v="1"/>
    <s v="ICICI Lombard"/>
    <n v="37"/>
    <s v="Female"/>
    <n v="6905"/>
    <n v="2"/>
    <s v="Malappuram"/>
    <s v="No"/>
    <s v="No"/>
    <n v="4"/>
    <s v="YES"/>
  </r>
  <r>
    <s v="INV109233"/>
    <x v="384"/>
    <d v="1899-12-30T05:00:00"/>
    <x v="19"/>
    <s v="Customer_9233"/>
    <s v="Fronx"/>
    <s v="Diesel"/>
    <s v="Black"/>
    <s v="Free Service"/>
    <n v="3"/>
    <n v="122441"/>
    <x v="9191"/>
    <s v="Yes"/>
    <s v="Debit Card"/>
    <s v="Corporate"/>
    <s v="Under Warranty"/>
    <n v="5"/>
    <s v="Maruti Insurance"/>
    <n v="39"/>
    <s v="Male"/>
    <n v="172850"/>
    <n v="3"/>
    <s v="Kozhikode"/>
    <s v="Yes"/>
    <s v="Yes"/>
    <n v="4"/>
    <s v="YES"/>
  </r>
  <r>
    <s v="INV109234"/>
    <x v="384"/>
    <d v="1899-12-30T06:00:00"/>
    <x v="10"/>
    <s v="Customer_9234"/>
    <s v="Invicto"/>
    <s v="Electric"/>
    <s v="Grey"/>
    <s v="Bodyshop"/>
    <n v="3"/>
    <n v="57721"/>
    <x v="9192"/>
    <s v="Yes"/>
    <s v="Cash"/>
    <s v="Corporate"/>
    <s v="Under Warranty"/>
    <n v="1"/>
    <s v="HDFC Ergo"/>
    <n v="28"/>
    <s v="Male"/>
    <n v="131539"/>
    <n v="7"/>
    <s v="Malappuram"/>
    <s v="No"/>
    <s v="Yes"/>
    <n v="4"/>
    <s v="YES"/>
  </r>
  <r>
    <s v="INV109235"/>
    <x v="384"/>
    <d v="1899-12-30T07:00:00"/>
    <x v="14"/>
    <s v="Customer_9235"/>
    <s v="Celerio"/>
    <s v="Hybrid"/>
    <s v="Brown"/>
    <s v="Maintenance"/>
    <n v="2"/>
    <n v="67991"/>
    <x v="9193"/>
    <s v="Yes"/>
    <s v="Finance EMI"/>
    <s v="Retail"/>
    <s v="Under Warranty"/>
    <n v="4"/>
    <s v="HDFC Ergo"/>
    <n v="22"/>
    <s v="Female"/>
    <n v="162396"/>
    <n v="5"/>
    <s v="Palakkad"/>
    <s v="No"/>
    <s v="No"/>
    <n v="0"/>
    <s v="YES"/>
  </r>
  <r>
    <s v="INV109236"/>
    <x v="384"/>
    <d v="1899-12-30T08:00:00"/>
    <x v="1"/>
    <s v="Customer_9236"/>
    <s v="Baleno"/>
    <s v="Petrol"/>
    <s v="Blue"/>
    <s v="Bodyshop"/>
    <n v="2"/>
    <n v="34658"/>
    <x v="9194"/>
    <s v="Yes"/>
    <s v="Cash"/>
    <s v="Government"/>
    <s v="Out of Warranty"/>
    <n v="1"/>
    <s v="HDFC Ergo"/>
    <n v="59"/>
    <s v="Female"/>
    <n v="29708"/>
    <n v="6"/>
    <s v="Wayanad"/>
    <s v="No"/>
    <s v="No"/>
    <n v="0"/>
    <s v="NO"/>
  </r>
  <r>
    <s v="INV109237"/>
    <x v="384"/>
    <d v="1899-12-30T09:00:00"/>
    <x v="2"/>
    <s v="Customer_9237"/>
    <s v="WagonR"/>
    <s v="CNG"/>
    <s v="White"/>
    <s v="Accidental Repair"/>
    <n v="1"/>
    <n v="49536"/>
    <x v="9195"/>
    <s v="No"/>
    <s v="UPI"/>
    <s v="Corporate"/>
    <s v="Under Warranty"/>
    <n v="4"/>
    <s v="Tata AIG"/>
    <n v="57"/>
    <s v="Female"/>
    <n v="62637"/>
    <n v="6"/>
    <s v="Palakkad"/>
    <s v="Yes"/>
    <s v="No"/>
    <n v="1"/>
    <s v="NO"/>
  </r>
  <r>
    <s v="INV109238"/>
    <x v="384"/>
    <d v="1899-12-30T10:00:00"/>
    <x v="0"/>
    <s v="Customer_9238"/>
    <s v="XL6"/>
    <s v="Hybrid"/>
    <s v="Red"/>
    <s v="Accidental Repair"/>
    <n v="3"/>
    <n v="145145"/>
    <x v="9196"/>
    <s v="Yes"/>
    <s v="Net Banking"/>
    <s v="Fleet"/>
    <s v="Out of Warranty"/>
    <n v="4"/>
    <s v="New India"/>
    <n v="37"/>
    <s v="Male"/>
    <n v="24115"/>
    <n v="6"/>
    <s v="Wayanad"/>
    <s v="Yes"/>
    <s v="Yes"/>
    <n v="3"/>
    <s v="YES"/>
  </r>
  <r>
    <s v="INV109239"/>
    <x v="384"/>
    <d v="1899-12-30T11:00:00"/>
    <x v="17"/>
    <s v="Customer_9239"/>
    <s v="Ignis"/>
    <s v="Hybrid"/>
    <s v="Blue"/>
    <s v="Free Service"/>
    <n v="2"/>
    <n v="94162"/>
    <x v="9197"/>
    <s v="Yes"/>
    <s v="Debit Card"/>
    <s v="Retail"/>
    <s v="Under Warranty"/>
    <n v="5"/>
    <s v="Bajaj Allianz"/>
    <n v="31"/>
    <s v="Female"/>
    <n v="184330"/>
    <n v="6"/>
    <s v="Palakkad"/>
    <s v="No"/>
    <s v="Yes"/>
    <n v="3"/>
    <s v="YES"/>
  </r>
  <r>
    <s v="INV109240"/>
    <x v="385"/>
    <d v="1899-12-30T12:00:00"/>
    <x v="14"/>
    <s v="Customer_9240"/>
    <s v="Ciaz"/>
    <s v="Hybrid"/>
    <s v="Silver"/>
    <s v="Paid Service"/>
    <n v="4"/>
    <n v="20005"/>
    <x v="9198"/>
    <s v="Yes"/>
    <s v="UPI"/>
    <s v="Retail"/>
    <s v="Out of Warranty"/>
    <n v="4"/>
    <s v="Tata AIG"/>
    <n v="67"/>
    <s v="Male"/>
    <n v="149200"/>
    <n v="2"/>
    <s v="Thrissur"/>
    <s v="No"/>
    <s v="Yes"/>
    <n v="2"/>
    <s v="NO"/>
  </r>
  <r>
    <s v="INV109241"/>
    <x v="385"/>
    <d v="1899-12-30T01:00:00"/>
    <x v="14"/>
    <s v="Customer_9241"/>
    <s v="Celerio"/>
    <s v="Petrol"/>
    <s v="White"/>
    <s v="Paint Job"/>
    <n v="3"/>
    <n v="101322"/>
    <x v="9199"/>
    <s v="Yes"/>
    <s v="Cash"/>
    <s v="Retail"/>
    <s v="Under Warranty"/>
    <n v="2"/>
    <s v="Maruti Insurance"/>
    <n v="38"/>
    <s v="Female"/>
    <n v="120144"/>
    <n v="6"/>
    <s v="Palakkad"/>
    <s v="Yes"/>
    <s v="Yes"/>
    <n v="2"/>
    <s v="YES"/>
  </r>
  <r>
    <s v="INV109242"/>
    <x v="385"/>
    <d v="1899-12-30T02:00:00"/>
    <x v="15"/>
    <s v="Customer_9242"/>
    <s v="Invicto"/>
    <s v="Petrol"/>
    <s v="Brown"/>
    <s v="Bodyshop"/>
    <n v="1"/>
    <n v="79303"/>
    <x v="9200"/>
    <s v="Yes"/>
    <s v="UPI"/>
    <s v="Government"/>
    <s v="Out of Warranty"/>
    <n v="3"/>
    <s v="Bajaj Allianz"/>
    <n v="45"/>
    <s v="Female"/>
    <n v="8111"/>
    <n v="6"/>
    <s v="Palakkad"/>
    <s v="Yes"/>
    <s v="Yes"/>
    <n v="1"/>
    <s v="NO"/>
  </r>
  <r>
    <s v="INV109243"/>
    <x v="385"/>
    <d v="1899-12-30T03:00:00"/>
    <x v="0"/>
    <s v="Customer_9243"/>
    <s v="Invicto"/>
    <s v="Hybrid"/>
    <s v="Grey"/>
    <s v="Bodyshop"/>
    <n v="4"/>
    <n v="147529"/>
    <x v="9201"/>
    <s v="Yes"/>
    <s v="Credit Card"/>
    <s v="Fleet"/>
    <s v="Out of Warranty"/>
    <n v="4"/>
    <s v="Maruti Insurance"/>
    <n v="52"/>
    <s v="Male"/>
    <n v="98194"/>
    <n v="4"/>
    <s v="Malappuram"/>
    <s v="No"/>
    <s v="Yes"/>
    <n v="4"/>
    <s v="YES"/>
  </r>
  <r>
    <s v="INV109244"/>
    <x v="385"/>
    <d v="1899-12-30T04:00:00"/>
    <x v="16"/>
    <s v="Customer_9244"/>
    <s v="XL6"/>
    <s v="Hybrid"/>
    <s v="Black"/>
    <s v="Maintenance"/>
    <n v="1"/>
    <n v="47699"/>
    <x v="9202"/>
    <s v="No"/>
    <s v="Net Banking"/>
    <s v="Fleet"/>
    <s v="Under Warranty"/>
    <n v="2"/>
    <s v="Maruti Insurance"/>
    <n v="52"/>
    <s v="Female"/>
    <n v="114473"/>
    <n v="9"/>
    <s v="Kannur"/>
    <s v="Yes"/>
    <s v="No"/>
    <n v="2"/>
    <s v="NO"/>
  </r>
  <r>
    <s v="INV109245"/>
    <x v="385"/>
    <d v="1899-12-30T05:00:00"/>
    <x v="8"/>
    <s v="Customer_9245"/>
    <s v="Baleno"/>
    <s v="Diesel"/>
    <s v="Blue"/>
    <s v="Maintenance"/>
    <n v="1"/>
    <n v="100428"/>
    <x v="9203"/>
    <s v="Yes"/>
    <s v="Debit Card"/>
    <s v="Fleet"/>
    <s v="Out of Warranty"/>
    <n v="2"/>
    <s v="ICICI Lombard"/>
    <n v="25"/>
    <s v="Female"/>
    <n v="169866"/>
    <n v="6"/>
    <s v="Thrissur"/>
    <s v="No"/>
    <s v="No"/>
    <n v="2"/>
    <s v="YES"/>
  </r>
  <r>
    <s v="INV109246"/>
    <x v="385"/>
    <d v="1899-12-30T06:00:00"/>
    <x v="18"/>
    <s v="Customer_9246"/>
    <s v="Ertiga"/>
    <s v="CNG"/>
    <s v="Brown"/>
    <s v="Accidental Repair"/>
    <n v="4"/>
    <n v="21324"/>
    <x v="9204"/>
    <s v="Yes"/>
    <s v="Credit Card"/>
    <s v="Corporate"/>
    <s v="Under Warranty"/>
    <n v="1"/>
    <s v="ICICI Lombard"/>
    <n v="28"/>
    <s v="Female"/>
    <n v="86537"/>
    <n v="2"/>
    <s v="Kannur"/>
    <s v="Yes"/>
    <s v="No"/>
    <n v="0"/>
    <s v="NO"/>
  </r>
  <r>
    <s v="INV109247"/>
    <x v="385"/>
    <d v="1899-12-30T07:00:00"/>
    <x v="3"/>
    <s v="Customer_9247"/>
    <s v="Dzire"/>
    <s v="Electric"/>
    <s v="Red"/>
    <s v="Paid Service"/>
    <n v="1"/>
    <n v="149991"/>
    <x v="9205"/>
    <s v="Yes"/>
    <s v="Net Banking"/>
    <s v="Fleet"/>
    <s v="Out of Warranty"/>
    <n v="5"/>
    <s v="New India"/>
    <n v="29"/>
    <s v="Female"/>
    <n v="183697"/>
    <n v="9"/>
    <s v="Malappuram"/>
    <s v="Yes"/>
    <s v="No"/>
    <n v="4"/>
    <s v="YES"/>
  </r>
  <r>
    <s v="INV109248"/>
    <x v="385"/>
    <d v="1899-12-30T08:00:00"/>
    <x v="2"/>
    <s v="Customer_9248"/>
    <s v="WagonR"/>
    <s v="Electric"/>
    <s v="Black"/>
    <s v="Accidental Repair"/>
    <n v="1"/>
    <n v="36974"/>
    <x v="9206"/>
    <s v="No"/>
    <s v="Credit Card"/>
    <s v="Fleet"/>
    <s v="Under Warranty"/>
    <n v="1"/>
    <s v="Tata AIG"/>
    <n v="63"/>
    <s v="Male"/>
    <n v="1463"/>
    <n v="4"/>
    <s v="Palakkad"/>
    <s v="Yes"/>
    <s v="No"/>
    <n v="1"/>
    <s v="NO"/>
  </r>
  <r>
    <s v="INV109249"/>
    <x v="385"/>
    <d v="1899-12-30T09:00:00"/>
    <x v="5"/>
    <s v="Customer_9249"/>
    <s v="Celerio"/>
    <s v="Electric"/>
    <s v="Silver"/>
    <s v="Free Service"/>
    <n v="1"/>
    <n v="92757"/>
    <x v="9207"/>
    <s v="Yes"/>
    <s v="UPI"/>
    <s v="Government"/>
    <s v="Under Warranty"/>
    <n v="5"/>
    <s v="HDFC Ergo"/>
    <n v="46"/>
    <s v="Male"/>
    <n v="195567"/>
    <n v="4"/>
    <s v="Palakkad"/>
    <s v="No"/>
    <s v="No"/>
    <n v="4"/>
    <s v="NO"/>
  </r>
  <r>
    <s v="INV109250"/>
    <x v="385"/>
    <d v="1899-12-30T10:00:00"/>
    <x v="1"/>
    <s v="Customer_9250"/>
    <s v="XL6"/>
    <s v="Petrol"/>
    <s v="Black"/>
    <s v="Paid Service"/>
    <n v="1"/>
    <n v="105384"/>
    <x v="9208"/>
    <s v="Yes"/>
    <s v="Debit Card"/>
    <s v="Fleet"/>
    <s v="Under Warranty"/>
    <n v="1"/>
    <s v="Bajaj Allianz"/>
    <n v="36"/>
    <s v="Female"/>
    <n v="62829"/>
    <n v="9"/>
    <s v="Kannur"/>
    <s v="Yes"/>
    <s v="Yes"/>
    <n v="1"/>
    <s v="NO"/>
  </r>
  <r>
    <s v="INV109251"/>
    <x v="385"/>
    <d v="1899-12-30T11:00:00"/>
    <x v="16"/>
    <s v="Customer_9251"/>
    <s v="Grand Vitara"/>
    <s v="Petrol"/>
    <s v="Brown"/>
    <s v="Free Service"/>
    <n v="1"/>
    <n v="34785"/>
    <x v="9209"/>
    <s v="No"/>
    <s v="Finance EMI"/>
    <s v="Corporate"/>
    <s v="Out of Warranty"/>
    <n v="1"/>
    <s v="Tata AIG"/>
    <n v="39"/>
    <s v="Male"/>
    <n v="66982"/>
    <n v="6"/>
    <s v="Palakkad"/>
    <s v="No"/>
    <s v="No"/>
    <n v="1"/>
    <s v="NO"/>
  </r>
  <r>
    <s v="INV109252"/>
    <x v="385"/>
    <d v="1899-12-30T12:00:00"/>
    <x v="10"/>
    <s v="Customer_9252"/>
    <s v="Swift"/>
    <s v="Diesel"/>
    <s v="Brown"/>
    <s v="Bodyshop"/>
    <n v="3"/>
    <n v="9952"/>
    <x v="9210"/>
    <s v="No"/>
    <s v="UPI"/>
    <s v="Government"/>
    <s v="Out of Warranty"/>
    <n v="2"/>
    <s v="Maruti Insurance"/>
    <n v="32"/>
    <s v="Male"/>
    <n v="183797"/>
    <n v="8"/>
    <s v="Wayanad"/>
    <s v="No"/>
    <s v="No"/>
    <n v="0"/>
    <s v="NO"/>
  </r>
  <r>
    <s v="INV109253"/>
    <x v="385"/>
    <d v="1899-12-30T01:00:00"/>
    <x v="7"/>
    <s v="Customer_9253"/>
    <s v="Jimny"/>
    <s v="Petrol"/>
    <s v="Red"/>
    <s v="Accidental Repair"/>
    <n v="2"/>
    <n v="113253"/>
    <x v="9211"/>
    <s v="Yes"/>
    <s v="UPI"/>
    <s v="Corporate"/>
    <s v="Under Warranty"/>
    <n v="3"/>
    <s v="New India"/>
    <n v="50"/>
    <s v="Male"/>
    <n v="33344"/>
    <n v="2"/>
    <s v="Palakkad"/>
    <s v="No"/>
    <s v="Yes"/>
    <n v="2"/>
    <s v="YES"/>
  </r>
  <r>
    <s v="INV109254"/>
    <x v="385"/>
    <d v="1899-12-30T02:00:00"/>
    <x v="2"/>
    <s v="Customer_9254"/>
    <s v="Ertiga"/>
    <s v="Hybrid"/>
    <s v="Silver"/>
    <s v="Maintenance"/>
    <n v="3"/>
    <n v="63255"/>
    <x v="9212"/>
    <s v="Yes"/>
    <s v="Net Banking"/>
    <s v="Government"/>
    <s v="Under Warranty"/>
    <n v="2"/>
    <s v="ICICI Lombard"/>
    <n v="61"/>
    <s v="Female"/>
    <n v="137633"/>
    <n v="2"/>
    <s v="Thrissur"/>
    <s v="No"/>
    <s v="No"/>
    <n v="1"/>
    <s v="YES"/>
  </r>
  <r>
    <s v="INV109255"/>
    <x v="385"/>
    <d v="1899-12-30T03:00:00"/>
    <x v="17"/>
    <s v="Customer_9255"/>
    <s v="XL6"/>
    <s v="CNG"/>
    <s v="Red"/>
    <s v="Accidental Repair"/>
    <n v="3"/>
    <n v="147597"/>
    <x v="9213"/>
    <s v="Yes"/>
    <s v="Debit Card"/>
    <s v="Fleet"/>
    <s v="Out of Warranty"/>
    <n v="1"/>
    <s v="Bajaj Allianz"/>
    <n v="36"/>
    <s v="Female"/>
    <n v="108427"/>
    <n v="1"/>
    <s v="Palakkad"/>
    <s v="Yes"/>
    <s v="No"/>
    <n v="1"/>
    <s v="YES"/>
  </r>
  <r>
    <s v="INV109256"/>
    <x v="385"/>
    <d v="1899-12-30T04:00:00"/>
    <x v="0"/>
    <s v="Customer_9256"/>
    <s v="WagonR"/>
    <s v="CNG"/>
    <s v="Brown"/>
    <s v="Paint Job"/>
    <n v="2"/>
    <n v="104463"/>
    <x v="9214"/>
    <s v="Yes"/>
    <s v="Debit Card"/>
    <s v="Fleet"/>
    <s v="Under Warranty"/>
    <n v="3"/>
    <s v="New India"/>
    <n v="68"/>
    <s v="Female"/>
    <n v="112777"/>
    <n v="4"/>
    <s v="Palakkad"/>
    <s v="No"/>
    <s v="Yes"/>
    <n v="1"/>
    <s v="YES"/>
  </r>
  <r>
    <s v="INV109257"/>
    <x v="385"/>
    <d v="1899-12-30T05:00:00"/>
    <x v="14"/>
    <s v="Customer_9257"/>
    <s v="Swift"/>
    <s v="CNG"/>
    <s v="White"/>
    <s v="Paid Service"/>
    <n v="2"/>
    <n v="29057"/>
    <x v="9215"/>
    <s v="Yes"/>
    <s v="UPI"/>
    <s v="Retail"/>
    <s v="Under Warranty"/>
    <n v="1"/>
    <s v="HDFC Ergo"/>
    <n v="30"/>
    <s v="Female"/>
    <n v="30157"/>
    <n v="7"/>
    <s v="Kannur"/>
    <s v="Yes"/>
    <s v="No"/>
    <n v="1"/>
    <s v="NO"/>
  </r>
  <r>
    <s v="INV109258"/>
    <x v="385"/>
    <d v="1899-12-30T06:00:00"/>
    <x v="20"/>
    <s v="Customer_9258"/>
    <s v="Jimny"/>
    <s v="CNG"/>
    <s v="Red"/>
    <s v="Bodyshop"/>
    <n v="4"/>
    <n v="4495"/>
    <x v="9216"/>
    <s v="No"/>
    <s v="Debit Card"/>
    <s v="Government"/>
    <s v="Under Warranty"/>
    <n v="1"/>
    <s v="New India"/>
    <n v="46"/>
    <s v="Male"/>
    <n v="157491"/>
    <n v="4"/>
    <s v="Malappuram"/>
    <s v="Yes"/>
    <s v="No"/>
    <n v="4"/>
    <s v="NO"/>
  </r>
  <r>
    <s v="INV109259"/>
    <x v="385"/>
    <d v="1899-12-30T07:00:00"/>
    <x v="4"/>
    <s v="Customer_9259"/>
    <s v="Dzire"/>
    <s v="Electric"/>
    <s v="Black"/>
    <s v="Paint Job"/>
    <n v="1"/>
    <n v="84655"/>
    <x v="9217"/>
    <s v="Yes"/>
    <s v="Cash"/>
    <s v="Retail"/>
    <s v="Under Warranty"/>
    <n v="3"/>
    <s v="New India"/>
    <n v="32"/>
    <s v="Female"/>
    <n v="55387"/>
    <n v="4"/>
    <s v="Palakkad"/>
    <s v="No"/>
    <s v="Yes"/>
    <n v="4"/>
    <s v="NO"/>
  </r>
  <r>
    <s v="INV109260"/>
    <x v="385"/>
    <d v="1899-12-30T08:00:00"/>
    <x v="10"/>
    <s v="Customer_9260"/>
    <s v="Jimny"/>
    <s v="Electric"/>
    <s v="Brown"/>
    <s v="Paint Job"/>
    <n v="2"/>
    <n v="92890"/>
    <x v="9218"/>
    <s v="Yes"/>
    <s v="Debit Card"/>
    <s v="Fleet"/>
    <s v="Under Warranty"/>
    <n v="2"/>
    <s v="New India"/>
    <n v="65"/>
    <s v="Male"/>
    <n v="114940"/>
    <n v="9"/>
    <s v="Thrissur"/>
    <s v="No"/>
    <s v="Yes"/>
    <n v="0"/>
    <s v="YES"/>
  </r>
  <r>
    <s v="INV109261"/>
    <x v="385"/>
    <d v="1899-12-30T09:00:00"/>
    <x v="6"/>
    <s v="Customer_9261"/>
    <s v="Ciaz"/>
    <s v="Hybrid"/>
    <s v="White"/>
    <s v="Accidental Repair"/>
    <n v="4"/>
    <n v="43452"/>
    <x v="9219"/>
    <s v="Yes"/>
    <s v="UPI"/>
    <s v="Fleet"/>
    <s v="Under Warranty"/>
    <n v="4"/>
    <s v="Maruti Insurance"/>
    <n v="62"/>
    <s v="Female"/>
    <n v="7457"/>
    <n v="6"/>
    <s v="Malappuram"/>
    <s v="No"/>
    <s v="Yes"/>
    <n v="3"/>
    <s v="YES"/>
  </r>
  <r>
    <s v="INV109262"/>
    <x v="385"/>
    <d v="1899-12-30T10:00:00"/>
    <x v="12"/>
    <s v="Customer_9262"/>
    <s v="Swift"/>
    <s v="Diesel"/>
    <s v="White"/>
    <s v="Paid Service"/>
    <n v="4"/>
    <n v="33622"/>
    <x v="9220"/>
    <s v="Yes"/>
    <s v="Cash"/>
    <s v="Government"/>
    <s v="Under Warranty"/>
    <n v="1"/>
    <s v="HDFC Ergo"/>
    <n v="59"/>
    <s v="Female"/>
    <n v="117987"/>
    <n v="5"/>
    <s v="Wayanad"/>
    <s v="No"/>
    <s v="Yes"/>
    <n v="2"/>
    <s v="YES"/>
  </r>
  <r>
    <s v="INV109263"/>
    <x v="385"/>
    <d v="1899-12-30T11:00:00"/>
    <x v="15"/>
    <s v="Customer_9263"/>
    <s v="Grand Vitara"/>
    <s v="Petrol"/>
    <s v="Blue"/>
    <s v="Accidental Repair"/>
    <n v="3"/>
    <n v="59356"/>
    <x v="9221"/>
    <s v="Yes"/>
    <s v="Cash"/>
    <s v="Retail"/>
    <s v="Out of Warranty"/>
    <n v="4"/>
    <s v="ICICI Lombard"/>
    <n v="55"/>
    <s v="Male"/>
    <n v="134262"/>
    <n v="3"/>
    <s v="Thrissur"/>
    <s v="No"/>
    <s v="Yes"/>
    <n v="1"/>
    <s v="YES"/>
  </r>
  <r>
    <s v="INV109264"/>
    <x v="386"/>
    <d v="1899-12-30T12:00:00"/>
    <x v="13"/>
    <s v="Customer_9264"/>
    <s v="Swift"/>
    <s v="Petrol"/>
    <s v="Black"/>
    <s v="Paid Service"/>
    <n v="4"/>
    <n v="89134"/>
    <x v="9222"/>
    <s v="Yes"/>
    <s v="Net Banking"/>
    <s v="Fleet"/>
    <s v="Under Warranty"/>
    <n v="2"/>
    <s v="Tata AIG"/>
    <n v="34"/>
    <s v="Female"/>
    <n v="56852"/>
    <n v="7"/>
    <s v="Kannur"/>
    <s v="No"/>
    <s v="No"/>
    <n v="3"/>
    <s v="YES"/>
  </r>
  <r>
    <s v="INV109265"/>
    <x v="386"/>
    <d v="1899-12-30T01:00:00"/>
    <x v="18"/>
    <s v="Customer_9265"/>
    <s v="Ertiga"/>
    <s v="Electric"/>
    <s v="Black"/>
    <s v="Paint Job"/>
    <n v="1"/>
    <n v="71976"/>
    <x v="9223"/>
    <s v="Yes"/>
    <s v="UPI"/>
    <s v="Retail"/>
    <s v="Out of Warranty"/>
    <n v="4"/>
    <s v="ICICI Lombard"/>
    <n v="41"/>
    <s v="Female"/>
    <n v="104952"/>
    <n v="3"/>
    <s v="Malappuram"/>
    <s v="Yes"/>
    <s v="Yes"/>
    <n v="3"/>
    <s v="NO"/>
  </r>
  <r>
    <s v="INV109266"/>
    <x v="386"/>
    <d v="1899-12-30T02:00:00"/>
    <x v="3"/>
    <s v="Customer_9266"/>
    <s v="Alto"/>
    <s v="CNG"/>
    <s v="Silver"/>
    <s v="Free Service"/>
    <n v="3"/>
    <n v="16245"/>
    <x v="9224"/>
    <s v="No"/>
    <s v="Debit Card"/>
    <s v="Government"/>
    <s v="Under Warranty"/>
    <n v="2"/>
    <s v="New India"/>
    <n v="44"/>
    <s v="Male"/>
    <n v="64537"/>
    <n v="8"/>
    <s v="Kozhikode"/>
    <s v="Yes"/>
    <s v="Yes"/>
    <n v="3"/>
    <s v="NO"/>
  </r>
  <r>
    <s v="INV109267"/>
    <x v="386"/>
    <d v="1899-12-30T03:00:00"/>
    <x v="18"/>
    <s v="Customer_9267"/>
    <s v="Ertiga"/>
    <s v="Hybrid"/>
    <s v="Red"/>
    <s v="Bodyshop"/>
    <n v="2"/>
    <n v="56570"/>
    <x v="9225"/>
    <s v="Yes"/>
    <s v="Finance EMI"/>
    <s v="Government"/>
    <s v="Under Warranty"/>
    <n v="4"/>
    <s v="New India"/>
    <n v="38"/>
    <s v="Female"/>
    <n v="27075"/>
    <n v="7"/>
    <s v="Thrissur"/>
    <s v="No"/>
    <s v="No"/>
    <n v="1"/>
    <s v="YES"/>
  </r>
  <r>
    <s v="INV109268"/>
    <x v="386"/>
    <d v="1899-12-30T04:00:00"/>
    <x v="0"/>
    <s v="Customer_9268"/>
    <s v="Grand Vitara"/>
    <s v="Diesel"/>
    <s v="Grey"/>
    <s v="Paint Job"/>
    <n v="3"/>
    <n v="118445"/>
    <x v="9226"/>
    <s v="Yes"/>
    <s v="Cash"/>
    <s v="Government"/>
    <s v="Out of Warranty"/>
    <n v="4"/>
    <s v="Tata AIG"/>
    <n v="48"/>
    <s v="Male"/>
    <n v="135558"/>
    <n v="4"/>
    <s v="Kozhikode"/>
    <s v="Yes"/>
    <s v="Yes"/>
    <n v="2"/>
    <s v="YES"/>
  </r>
  <r>
    <s v="INV109269"/>
    <x v="386"/>
    <d v="1899-12-30T05:00:00"/>
    <x v="18"/>
    <s v="Customer_9269"/>
    <s v="Celerio"/>
    <s v="Electric"/>
    <s v="Red"/>
    <s v="Accidental Repair"/>
    <n v="3"/>
    <n v="112861"/>
    <x v="9227"/>
    <s v="Yes"/>
    <s v="UPI"/>
    <s v="Government"/>
    <s v="Under Warranty"/>
    <n v="1"/>
    <s v="HDFC Ergo"/>
    <n v="42"/>
    <s v="Male"/>
    <n v="45267"/>
    <n v="9"/>
    <s v="Thrissur"/>
    <s v="No"/>
    <s v="Yes"/>
    <n v="2"/>
    <s v="YES"/>
  </r>
  <r>
    <s v="INV109270"/>
    <x v="386"/>
    <d v="1899-12-30T06:00:00"/>
    <x v="4"/>
    <s v="Customer_9270"/>
    <s v="Alto"/>
    <s v="Hybrid"/>
    <s v="Black"/>
    <s v="Bodyshop"/>
    <n v="1"/>
    <n v="30567"/>
    <x v="9228"/>
    <s v="No"/>
    <s v="Net Banking"/>
    <s v="Fleet"/>
    <s v="Out of Warranty"/>
    <n v="3"/>
    <s v="New India"/>
    <n v="38"/>
    <s v="Male"/>
    <n v="33084"/>
    <n v="2"/>
    <s v="Malappuram"/>
    <s v="Yes"/>
    <s v="Yes"/>
    <n v="1"/>
    <s v="NO"/>
  </r>
  <r>
    <s v="INV109271"/>
    <x v="386"/>
    <d v="1899-12-30T07:00:00"/>
    <x v="11"/>
    <s v="Customer_9271"/>
    <s v="Dzire"/>
    <s v="Hybrid"/>
    <s v="Red"/>
    <s v="Paint Job"/>
    <n v="1"/>
    <n v="60791"/>
    <x v="9229"/>
    <s v="Yes"/>
    <s v="Credit Card"/>
    <s v="Fleet"/>
    <s v="Out of Warranty"/>
    <n v="3"/>
    <s v="Maruti Insurance"/>
    <n v="22"/>
    <s v="Female"/>
    <n v="4593"/>
    <n v="2"/>
    <s v="Thrissur"/>
    <s v="No"/>
    <s v="No"/>
    <n v="0"/>
    <s v="NO"/>
  </r>
  <r>
    <s v="INV109272"/>
    <x v="386"/>
    <d v="1899-12-30T08:00:00"/>
    <x v="0"/>
    <s v="Customer_9272"/>
    <s v="Ertiga"/>
    <s v="Electric"/>
    <s v="Black"/>
    <s v="Paid Service"/>
    <n v="3"/>
    <n v="129081"/>
    <x v="9230"/>
    <s v="Yes"/>
    <s v="Credit Card"/>
    <s v="Government"/>
    <s v="Under Warranty"/>
    <n v="2"/>
    <s v="Bajaj Allianz"/>
    <n v="38"/>
    <s v="Female"/>
    <n v="56617"/>
    <n v="9"/>
    <s v="Kannur"/>
    <s v="Yes"/>
    <s v="No"/>
    <n v="0"/>
    <s v="YES"/>
  </r>
  <r>
    <s v="INV109273"/>
    <x v="386"/>
    <d v="1899-12-30T09:00:00"/>
    <x v="14"/>
    <s v="Customer_9273"/>
    <s v="Alto"/>
    <s v="Hybrid"/>
    <s v="Brown"/>
    <s v="Accidental Repair"/>
    <n v="2"/>
    <n v="120439"/>
    <x v="9231"/>
    <s v="Yes"/>
    <s v="Debit Card"/>
    <s v="Retail"/>
    <s v="Under Warranty"/>
    <n v="1"/>
    <s v="Maruti Insurance"/>
    <n v="32"/>
    <s v="Female"/>
    <n v="147615"/>
    <n v="5"/>
    <s v="Wayanad"/>
    <s v="No"/>
    <s v="Yes"/>
    <n v="3"/>
    <s v="YES"/>
  </r>
  <r>
    <s v="INV109274"/>
    <x v="386"/>
    <d v="1899-12-30T10:00:00"/>
    <x v="3"/>
    <s v="Customer_9274"/>
    <s v="Invicto"/>
    <s v="CNG"/>
    <s v="White"/>
    <s v="Paint Job"/>
    <n v="1"/>
    <n v="4791"/>
    <x v="9232"/>
    <s v="No"/>
    <s v="Credit Card"/>
    <s v="Retail"/>
    <s v="Under Warranty"/>
    <n v="4"/>
    <s v="ICICI Lombard"/>
    <n v="52"/>
    <s v="Female"/>
    <n v="65088"/>
    <n v="5"/>
    <s v="Thrissur"/>
    <s v="No"/>
    <s v="No"/>
    <n v="1"/>
    <s v="NO"/>
  </r>
  <r>
    <s v="INV109275"/>
    <x v="386"/>
    <d v="1899-12-30T11:00:00"/>
    <x v="20"/>
    <s v="Customer_9275"/>
    <s v="Ertiga"/>
    <s v="Hybrid"/>
    <s v="Red"/>
    <s v="Paid Service"/>
    <n v="3"/>
    <n v="5389"/>
    <x v="9233"/>
    <s v="No"/>
    <s v="Cash"/>
    <s v="Fleet"/>
    <s v="Under Warranty"/>
    <n v="2"/>
    <s v="Maruti Insurance"/>
    <n v="43"/>
    <s v="Male"/>
    <n v="141449"/>
    <n v="5"/>
    <s v="Palakkad"/>
    <s v="No"/>
    <s v="Yes"/>
    <n v="0"/>
    <s v="NO"/>
  </r>
  <r>
    <s v="INV109276"/>
    <x v="386"/>
    <d v="1899-12-30T12:00:00"/>
    <x v="17"/>
    <s v="Customer_9276"/>
    <s v="Alto"/>
    <s v="Diesel"/>
    <s v="Brown"/>
    <s v="Paid Service"/>
    <n v="1"/>
    <n v="59657"/>
    <x v="9234"/>
    <s v="Yes"/>
    <s v="Finance EMI"/>
    <s v="Corporate"/>
    <s v="Under Warranty"/>
    <n v="3"/>
    <s v="ICICI Lombard"/>
    <n v="57"/>
    <s v="Female"/>
    <n v="144062"/>
    <n v="9"/>
    <s v="Thrissur"/>
    <s v="Yes"/>
    <s v="Yes"/>
    <n v="4"/>
    <s v="NO"/>
  </r>
  <r>
    <s v="INV109277"/>
    <x v="386"/>
    <d v="1899-12-30T01:00:00"/>
    <x v="0"/>
    <s v="Customer_9277"/>
    <s v="Baleno"/>
    <s v="Hybrid"/>
    <s v="Red"/>
    <s v="Paid Service"/>
    <n v="1"/>
    <n v="141654"/>
    <x v="9235"/>
    <s v="Yes"/>
    <s v="Cash"/>
    <s v="Corporate"/>
    <s v="Under Warranty"/>
    <n v="4"/>
    <s v="New India"/>
    <n v="54"/>
    <s v="Male"/>
    <n v="144018"/>
    <n v="4"/>
    <s v="Malappuram"/>
    <s v="Yes"/>
    <s v="No"/>
    <n v="2"/>
    <s v="YES"/>
  </r>
  <r>
    <s v="INV109278"/>
    <x v="386"/>
    <d v="1899-12-30T02:00:00"/>
    <x v="17"/>
    <s v="Customer_9278"/>
    <s v="Celerio"/>
    <s v="Petrol"/>
    <s v="Black"/>
    <s v="Bodyshop"/>
    <n v="4"/>
    <n v="126051"/>
    <x v="9236"/>
    <s v="Yes"/>
    <s v="UPI"/>
    <s v="Corporate"/>
    <s v="Out of Warranty"/>
    <n v="1"/>
    <s v="Maruti Insurance"/>
    <n v="52"/>
    <s v="Female"/>
    <n v="142442"/>
    <n v="6"/>
    <s v="Wayanad"/>
    <s v="Yes"/>
    <s v="Yes"/>
    <n v="4"/>
    <s v="YES"/>
  </r>
  <r>
    <s v="INV109279"/>
    <x v="386"/>
    <d v="1899-12-30T03:00:00"/>
    <x v="20"/>
    <s v="Customer_9279"/>
    <s v="WagonR"/>
    <s v="Hybrid"/>
    <s v="Brown"/>
    <s v="Accidental Repair"/>
    <n v="2"/>
    <n v="16750"/>
    <x v="9237"/>
    <s v="No"/>
    <s v="Debit Card"/>
    <s v="Fleet"/>
    <s v="Out of Warranty"/>
    <n v="2"/>
    <s v="Maruti Insurance"/>
    <n v="64"/>
    <s v="Female"/>
    <n v="29429"/>
    <n v="2"/>
    <s v="Malappuram"/>
    <s v="No"/>
    <s v="Yes"/>
    <n v="4"/>
    <s v="NO"/>
  </r>
  <r>
    <s v="INV109280"/>
    <x v="386"/>
    <d v="1899-12-30T04:00:00"/>
    <x v="8"/>
    <s v="Customer_9280"/>
    <s v="Swift"/>
    <s v="Electric"/>
    <s v="Black"/>
    <s v="Paid Service"/>
    <n v="3"/>
    <n v="85220"/>
    <x v="9238"/>
    <s v="Yes"/>
    <s v="Finance EMI"/>
    <s v="Government"/>
    <s v="Under Warranty"/>
    <n v="5"/>
    <s v="Tata AIG"/>
    <n v="68"/>
    <s v="Female"/>
    <n v="132356"/>
    <n v="8"/>
    <s v="Kannur"/>
    <s v="Yes"/>
    <s v="No"/>
    <n v="0"/>
    <s v="YES"/>
  </r>
  <r>
    <s v="INV109281"/>
    <x v="386"/>
    <d v="1899-12-30T05:00:00"/>
    <x v="8"/>
    <s v="Customer_9281"/>
    <s v="Alto"/>
    <s v="Petrol"/>
    <s v="Silver"/>
    <s v="Paint Job"/>
    <n v="3"/>
    <n v="132172"/>
    <x v="9239"/>
    <s v="Yes"/>
    <s v="UPI"/>
    <s v="Fleet"/>
    <s v="Under Warranty"/>
    <n v="1"/>
    <s v="ICICI Lombard"/>
    <n v="21"/>
    <s v="Male"/>
    <n v="47201"/>
    <n v="8"/>
    <s v="Kannur"/>
    <s v="Yes"/>
    <s v="No"/>
    <n v="2"/>
    <s v="YES"/>
  </r>
  <r>
    <s v="INV109282"/>
    <x v="386"/>
    <d v="1899-12-30T06:00:00"/>
    <x v="12"/>
    <s v="Customer_9282"/>
    <s v="WagonR"/>
    <s v="Electric"/>
    <s v="Red"/>
    <s v="Paid Service"/>
    <n v="4"/>
    <n v="125803"/>
    <x v="9240"/>
    <s v="Yes"/>
    <s v="Finance EMI"/>
    <s v="Government"/>
    <s v="Out of Warranty"/>
    <n v="2"/>
    <s v="Tata AIG"/>
    <n v="38"/>
    <s v="Male"/>
    <n v="105404"/>
    <n v="6"/>
    <s v="Palakkad"/>
    <s v="Yes"/>
    <s v="Yes"/>
    <n v="4"/>
    <s v="YES"/>
  </r>
  <r>
    <s v="INV109283"/>
    <x v="386"/>
    <d v="1899-12-30T07:00:00"/>
    <x v="5"/>
    <s v="Customer_9283"/>
    <s v="Ertiga"/>
    <s v="Diesel"/>
    <s v="Blue"/>
    <s v="Accidental Repair"/>
    <n v="3"/>
    <n v="149067"/>
    <x v="9241"/>
    <s v="Yes"/>
    <s v="UPI"/>
    <s v="Government"/>
    <s v="Under Warranty"/>
    <n v="4"/>
    <s v="HDFC Ergo"/>
    <n v="58"/>
    <s v="Female"/>
    <n v="161784"/>
    <n v="9"/>
    <s v="Palakkad"/>
    <s v="No"/>
    <s v="Yes"/>
    <n v="2"/>
    <s v="YES"/>
  </r>
  <r>
    <s v="INV109284"/>
    <x v="386"/>
    <d v="1899-12-30T08:00:00"/>
    <x v="1"/>
    <s v="Customer_9284"/>
    <s v="Jimny"/>
    <s v="CNG"/>
    <s v="Black"/>
    <s v="Maintenance"/>
    <n v="3"/>
    <n v="141504"/>
    <x v="9242"/>
    <s v="Yes"/>
    <s v="Debit Card"/>
    <s v="Government"/>
    <s v="Under Warranty"/>
    <n v="2"/>
    <s v="Bajaj Allianz"/>
    <n v="66"/>
    <s v="Female"/>
    <n v="56468"/>
    <n v="9"/>
    <s v="Palakkad"/>
    <s v="No"/>
    <s v="Yes"/>
    <n v="4"/>
    <s v="YES"/>
  </r>
  <r>
    <s v="INV109285"/>
    <x v="386"/>
    <d v="1899-12-30T09:00:00"/>
    <x v="9"/>
    <s v="Customer_9285"/>
    <s v="WagonR"/>
    <s v="Diesel"/>
    <s v="Blue"/>
    <s v="Maintenance"/>
    <n v="4"/>
    <n v="99672"/>
    <x v="9243"/>
    <s v="Yes"/>
    <s v="Finance EMI"/>
    <s v="Fleet"/>
    <s v="Under Warranty"/>
    <n v="1"/>
    <s v="Tata AIG"/>
    <n v="52"/>
    <s v="Female"/>
    <n v="93593"/>
    <n v="3"/>
    <s v="Malappuram"/>
    <s v="No"/>
    <s v="No"/>
    <n v="2"/>
    <s v="YES"/>
  </r>
  <r>
    <s v="INV109286"/>
    <x v="386"/>
    <d v="1899-12-30T10:00:00"/>
    <x v="8"/>
    <s v="Customer_9286"/>
    <s v="Invicto"/>
    <s v="Petrol"/>
    <s v="White"/>
    <s v="Bodyshop"/>
    <n v="4"/>
    <n v="144568"/>
    <x v="9244"/>
    <s v="Yes"/>
    <s v="Finance EMI"/>
    <s v="Retail"/>
    <s v="Out of Warranty"/>
    <n v="3"/>
    <s v="Maruti Insurance"/>
    <n v="46"/>
    <s v="Female"/>
    <n v="53911"/>
    <n v="9"/>
    <s v="Thrissur"/>
    <s v="Yes"/>
    <s v="No"/>
    <n v="1"/>
    <s v="YES"/>
  </r>
  <r>
    <s v="INV109287"/>
    <x v="386"/>
    <d v="1899-12-30T11:00:00"/>
    <x v="2"/>
    <s v="Customer_9287"/>
    <s v="XL6"/>
    <s v="CNG"/>
    <s v="White"/>
    <s v="Paid Service"/>
    <n v="3"/>
    <n v="60858"/>
    <x v="9245"/>
    <s v="Yes"/>
    <s v="UPI"/>
    <s v="Retail"/>
    <s v="Under Warranty"/>
    <n v="3"/>
    <s v="Maruti Insurance"/>
    <n v="69"/>
    <s v="Male"/>
    <n v="25649"/>
    <n v="1"/>
    <s v="Kozhikode"/>
    <s v="Yes"/>
    <s v="No"/>
    <n v="0"/>
    <s v="YES"/>
  </r>
  <r>
    <s v="INV109288"/>
    <x v="387"/>
    <d v="1899-12-30T12:00:00"/>
    <x v="11"/>
    <s v="Customer_9288"/>
    <s v="Fronx"/>
    <s v="Hybrid"/>
    <s v="Blue"/>
    <s v="Paint Job"/>
    <n v="4"/>
    <n v="142942"/>
    <x v="9246"/>
    <s v="Yes"/>
    <s v="Finance EMI"/>
    <s v="Fleet"/>
    <s v="Out of Warranty"/>
    <n v="1"/>
    <s v="HDFC Ergo"/>
    <n v="21"/>
    <s v="Male"/>
    <n v="111468"/>
    <n v="9"/>
    <s v="Palakkad"/>
    <s v="No"/>
    <s v="Yes"/>
    <n v="1"/>
    <s v="YES"/>
  </r>
  <r>
    <s v="INV109289"/>
    <x v="387"/>
    <d v="1899-12-30T01:00:00"/>
    <x v="20"/>
    <s v="Customer_9289"/>
    <s v="Fronx"/>
    <s v="Petrol"/>
    <s v="Grey"/>
    <s v="Accidental Repair"/>
    <n v="1"/>
    <n v="113475"/>
    <x v="9247"/>
    <s v="Yes"/>
    <s v="Credit Card"/>
    <s v="Retail"/>
    <s v="Under Warranty"/>
    <n v="4"/>
    <s v="ICICI Lombard"/>
    <n v="52"/>
    <s v="Female"/>
    <n v="137987"/>
    <n v="4"/>
    <s v="Kannur"/>
    <s v="No"/>
    <s v="No"/>
    <n v="2"/>
    <s v="YES"/>
  </r>
  <r>
    <s v="INV109290"/>
    <x v="387"/>
    <d v="1899-12-30T02:00:00"/>
    <x v="5"/>
    <s v="Customer_9290"/>
    <s v="Celerio"/>
    <s v="CNG"/>
    <s v="White"/>
    <s v="Paid Service"/>
    <n v="1"/>
    <n v="106311"/>
    <x v="9248"/>
    <s v="Yes"/>
    <s v="Net Banking"/>
    <s v="Corporate"/>
    <s v="Out of Warranty"/>
    <n v="3"/>
    <s v="ICICI Lombard"/>
    <n v="68"/>
    <s v="Female"/>
    <n v="126663"/>
    <n v="3"/>
    <s v="Kannur"/>
    <s v="Yes"/>
    <s v="Yes"/>
    <n v="0"/>
    <s v="NO"/>
  </r>
  <r>
    <s v="INV109291"/>
    <x v="387"/>
    <d v="1899-12-30T03:00:00"/>
    <x v="12"/>
    <s v="Customer_9291"/>
    <s v="Ciaz"/>
    <s v="Electric"/>
    <s v="Blue"/>
    <s v="Bodyshop"/>
    <n v="1"/>
    <n v="144516"/>
    <x v="9249"/>
    <s v="Yes"/>
    <s v="UPI"/>
    <s v="Corporate"/>
    <s v="Out of Warranty"/>
    <n v="5"/>
    <s v="Bajaj Allianz"/>
    <n v="26"/>
    <s v="Female"/>
    <n v="156206"/>
    <n v="6"/>
    <s v="Palakkad"/>
    <s v="No"/>
    <s v="No"/>
    <n v="0"/>
    <s v="YES"/>
  </r>
  <r>
    <s v="INV109292"/>
    <x v="387"/>
    <d v="1899-12-30T04:00:00"/>
    <x v="1"/>
    <s v="Customer_9292"/>
    <s v="Alto"/>
    <s v="CNG"/>
    <s v="Silver"/>
    <s v="Free Service"/>
    <n v="1"/>
    <n v="3343"/>
    <x v="9250"/>
    <s v="No"/>
    <s v="Finance EMI"/>
    <s v="Retail"/>
    <s v="Out of Warranty"/>
    <n v="5"/>
    <s v="ICICI Lombard"/>
    <n v="29"/>
    <s v="Male"/>
    <n v="186641"/>
    <n v="5"/>
    <s v="Wayanad"/>
    <s v="Yes"/>
    <s v="Yes"/>
    <n v="3"/>
    <s v="NO"/>
  </r>
  <r>
    <s v="INV109293"/>
    <x v="387"/>
    <d v="1899-12-30T05:00:00"/>
    <x v="6"/>
    <s v="Customer_9293"/>
    <s v="Invicto"/>
    <s v="Electric"/>
    <s v="Silver"/>
    <s v="Maintenance"/>
    <n v="4"/>
    <n v="18898"/>
    <x v="9251"/>
    <s v="Yes"/>
    <s v="Cash"/>
    <s v="Retail"/>
    <s v="Out of Warranty"/>
    <n v="5"/>
    <s v="HDFC Ergo"/>
    <n v="47"/>
    <s v="Male"/>
    <n v="97059"/>
    <n v="3"/>
    <s v="Malappuram"/>
    <s v="No"/>
    <s v="No"/>
    <n v="1"/>
    <s v="NO"/>
  </r>
  <r>
    <s v="INV109294"/>
    <x v="387"/>
    <d v="1899-12-30T06:00:00"/>
    <x v="12"/>
    <s v="Customer_9294"/>
    <s v="Swift"/>
    <s v="Electric"/>
    <s v="White"/>
    <s v="Paint Job"/>
    <n v="2"/>
    <n v="117716"/>
    <x v="9252"/>
    <s v="Yes"/>
    <s v="Cash"/>
    <s v="Retail"/>
    <s v="Out of Warranty"/>
    <n v="2"/>
    <s v="New India"/>
    <n v="44"/>
    <s v="Female"/>
    <n v="63721"/>
    <n v="8"/>
    <s v="Kannur"/>
    <s v="Yes"/>
    <s v="No"/>
    <n v="4"/>
    <s v="YES"/>
  </r>
  <r>
    <s v="INV109295"/>
    <x v="387"/>
    <d v="1899-12-30T07:00:00"/>
    <x v="5"/>
    <s v="Customer_9295"/>
    <s v="Dzire"/>
    <s v="CNG"/>
    <s v="Brown"/>
    <s v="Maintenance"/>
    <n v="2"/>
    <n v="133686"/>
    <x v="9253"/>
    <s v="Yes"/>
    <s v="Credit Card"/>
    <s v="Retail"/>
    <s v="Under Warranty"/>
    <n v="4"/>
    <s v="New India"/>
    <n v="50"/>
    <s v="Male"/>
    <n v="189693"/>
    <n v="8"/>
    <s v="Kozhikode"/>
    <s v="Yes"/>
    <s v="Yes"/>
    <n v="0"/>
    <s v="YES"/>
  </r>
  <r>
    <s v="INV109296"/>
    <x v="387"/>
    <d v="1899-12-30T08:00:00"/>
    <x v="9"/>
    <s v="Customer_9296"/>
    <s v="Grand Vitara"/>
    <s v="Diesel"/>
    <s v="Blue"/>
    <s v="Paid Service"/>
    <n v="3"/>
    <n v="80175"/>
    <x v="9254"/>
    <s v="Yes"/>
    <s v="UPI"/>
    <s v="Retail"/>
    <s v="Out of Warranty"/>
    <n v="4"/>
    <s v="HDFC Ergo"/>
    <n v="63"/>
    <s v="Female"/>
    <n v="178653"/>
    <n v="9"/>
    <s v="Thrissur"/>
    <s v="Yes"/>
    <s v="No"/>
    <n v="4"/>
    <s v="YES"/>
  </r>
  <r>
    <s v="INV109297"/>
    <x v="387"/>
    <d v="1899-12-30T09:00:00"/>
    <x v="2"/>
    <s v="Customer_9297"/>
    <s v="XL6"/>
    <s v="Diesel"/>
    <s v="Blue"/>
    <s v="Paid Service"/>
    <n v="2"/>
    <n v="115973"/>
    <x v="9255"/>
    <s v="Yes"/>
    <s v="UPI"/>
    <s v="Fleet"/>
    <s v="Out of Warranty"/>
    <n v="3"/>
    <s v="Tata AIG"/>
    <n v="32"/>
    <s v="Male"/>
    <n v="165320"/>
    <n v="6"/>
    <s v="Wayanad"/>
    <s v="No"/>
    <s v="Yes"/>
    <n v="1"/>
    <s v="YES"/>
  </r>
  <r>
    <s v="INV109298"/>
    <x v="387"/>
    <d v="1899-12-30T10:00:00"/>
    <x v="19"/>
    <s v="Customer_9298"/>
    <s v="Celerio"/>
    <s v="Electric"/>
    <s v="Blue"/>
    <s v="Free Service"/>
    <n v="1"/>
    <n v="92156"/>
    <x v="9256"/>
    <s v="Yes"/>
    <s v="Debit Card"/>
    <s v="Corporate"/>
    <s v="Out of Warranty"/>
    <n v="1"/>
    <s v="HDFC Ergo"/>
    <n v="50"/>
    <s v="Female"/>
    <n v="75651"/>
    <n v="8"/>
    <s v="Kannur"/>
    <s v="No"/>
    <s v="No"/>
    <n v="3"/>
    <s v="NO"/>
  </r>
  <r>
    <s v="INV109299"/>
    <x v="387"/>
    <d v="1899-12-30T11:00:00"/>
    <x v="6"/>
    <s v="Customer_9299"/>
    <s v="Grand Vitara"/>
    <s v="Petrol"/>
    <s v="Grey"/>
    <s v="Accidental Repair"/>
    <n v="4"/>
    <n v="31773"/>
    <x v="9257"/>
    <s v="Yes"/>
    <s v="UPI"/>
    <s v="Government"/>
    <s v="Under Warranty"/>
    <n v="5"/>
    <s v="New India"/>
    <n v="48"/>
    <s v="Male"/>
    <n v="195391"/>
    <n v="3"/>
    <s v="Kozhikode"/>
    <s v="No"/>
    <s v="No"/>
    <n v="0"/>
    <s v="YES"/>
  </r>
  <r>
    <s v="INV109300"/>
    <x v="387"/>
    <d v="1899-12-30T12:00:00"/>
    <x v="3"/>
    <s v="Customer_9300"/>
    <s v="Ignis"/>
    <s v="CNG"/>
    <s v="White"/>
    <s v="Free Service"/>
    <n v="1"/>
    <n v="131261"/>
    <x v="9258"/>
    <s v="Yes"/>
    <s v="UPI"/>
    <s v="Fleet"/>
    <s v="Under Warranty"/>
    <n v="5"/>
    <s v="Bajaj Allianz"/>
    <n v="59"/>
    <s v="Male"/>
    <n v="131169"/>
    <n v="7"/>
    <s v="Thrissur"/>
    <s v="Yes"/>
    <s v="Yes"/>
    <n v="3"/>
    <s v="YES"/>
  </r>
  <r>
    <s v="INV109301"/>
    <x v="387"/>
    <d v="1899-12-30T01:00:00"/>
    <x v="2"/>
    <s v="Customer_9301"/>
    <s v="Fronx"/>
    <s v="Petrol"/>
    <s v="Grey"/>
    <s v="Accidental Repair"/>
    <n v="1"/>
    <n v="8783"/>
    <x v="9259"/>
    <s v="No"/>
    <s v="Cash"/>
    <s v="Government"/>
    <s v="Under Warranty"/>
    <n v="1"/>
    <s v="Bajaj Allianz"/>
    <n v="28"/>
    <s v="Female"/>
    <n v="125348"/>
    <n v="9"/>
    <s v="Malappuram"/>
    <s v="No"/>
    <s v="No"/>
    <n v="3"/>
    <s v="NO"/>
  </r>
  <r>
    <s v="INV109302"/>
    <x v="387"/>
    <d v="1899-12-30T02:00:00"/>
    <x v="11"/>
    <s v="Customer_9302"/>
    <s v="Jimny"/>
    <s v="Diesel"/>
    <s v="Blue"/>
    <s v="Paid Service"/>
    <n v="4"/>
    <n v="22744"/>
    <x v="9260"/>
    <s v="Yes"/>
    <s v="Debit Card"/>
    <s v="Retail"/>
    <s v="Under Warranty"/>
    <n v="1"/>
    <s v="New India"/>
    <n v="50"/>
    <s v="Male"/>
    <n v="125417"/>
    <n v="8"/>
    <s v="Kozhikode"/>
    <s v="No"/>
    <s v="Yes"/>
    <n v="2"/>
    <s v="NO"/>
  </r>
  <r>
    <s v="INV109303"/>
    <x v="387"/>
    <d v="1899-12-30T03:00:00"/>
    <x v="1"/>
    <s v="Customer_9303"/>
    <s v="Baleno"/>
    <s v="Petrol"/>
    <s v="Black"/>
    <s v="Free Service"/>
    <n v="1"/>
    <n v="126157"/>
    <x v="9261"/>
    <s v="Yes"/>
    <s v="UPI"/>
    <s v="Government"/>
    <s v="Under Warranty"/>
    <n v="5"/>
    <s v="Tata AIG"/>
    <n v="60"/>
    <s v="Male"/>
    <n v="1946"/>
    <n v="2"/>
    <s v="Wayanad"/>
    <s v="No"/>
    <s v="Yes"/>
    <n v="3"/>
    <s v="YES"/>
  </r>
  <r>
    <s v="INV109304"/>
    <x v="387"/>
    <d v="1899-12-30T04:00:00"/>
    <x v="17"/>
    <s v="Customer_9304"/>
    <s v="Dzire"/>
    <s v="Hybrid"/>
    <s v="Blue"/>
    <s v="Maintenance"/>
    <n v="1"/>
    <n v="56228"/>
    <x v="9262"/>
    <s v="Yes"/>
    <s v="Finance EMI"/>
    <s v="Fleet"/>
    <s v="Out of Warranty"/>
    <n v="1"/>
    <s v="Maruti Insurance"/>
    <n v="48"/>
    <s v="Male"/>
    <n v="16093"/>
    <n v="5"/>
    <s v="Palakkad"/>
    <s v="Yes"/>
    <s v="Yes"/>
    <n v="4"/>
    <s v="NO"/>
  </r>
  <r>
    <s v="INV109305"/>
    <x v="387"/>
    <d v="1899-12-30T05:00:00"/>
    <x v="16"/>
    <s v="Customer_9305"/>
    <s v="Dzire"/>
    <s v="Hybrid"/>
    <s v="Black"/>
    <s v="Maintenance"/>
    <n v="4"/>
    <n v="58111"/>
    <x v="9263"/>
    <s v="Yes"/>
    <s v="Credit Card"/>
    <s v="Retail"/>
    <s v="Under Warranty"/>
    <n v="2"/>
    <s v="Maruti Insurance"/>
    <n v="23"/>
    <s v="Female"/>
    <n v="168841"/>
    <n v="2"/>
    <s v="Wayanad"/>
    <s v="No"/>
    <s v="No"/>
    <n v="3"/>
    <s v="YES"/>
  </r>
  <r>
    <s v="INV109306"/>
    <x v="387"/>
    <d v="1899-12-30T06:00:00"/>
    <x v="1"/>
    <s v="Customer_9306"/>
    <s v="Grand Vitara"/>
    <s v="Diesel"/>
    <s v="Silver"/>
    <s v="Paid Service"/>
    <n v="4"/>
    <n v="132235"/>
    <x v="9264"/>
    <s v="Yes"/>
    <s v="UPI"/>
    <s v="Retail"/>
    <s v="Out of Warranty"/>
    <n v="3"/>
    <s v="Maruti Insurance"/>
    <n v="36"/>
    <s v="Female"/>
    <n v="55946"/>
    <n v="9"/>
    <s v="Thrissur"/>
    <s v="No"/>
    <s v="No"/>
    <n v="2"/>
    <s v="YES"/>
  </r>
  <r>
    <s v="INV109307"/>
    <x v="387"/>
    <d v="1899-12-30T07:00:00"/>
    <x v="9"/>
    <s v="Customer_9307"/>
    <s v="Baleno"/>
    <s v="Petrol"/>
    <s v="Black"/>
    <s v="Free Service"/>
    <n v="3"/>
    <n v="143637"/>
    <x v="9265"/>
    <s v="Yes"/>
    <s v="Debit Card"/>
    <s v="Fleet"/>
    <s v="Out of Warranty"/>
    <n v="2"/>
    <s v="ICICI Lombard"/>
    <n v="36"/>
    <s v="Male"/>
    <n v="148823"/>
    <n v="8"/>
    <s v="Malappuram"/>
    <s v="Yes"/>
    <s v="Yes"/>
    <n v="1"/>
    <s v="YES"/>
  </r>
  <r>
    <s v="INV109308"/>
    <x v="387"/>
    <d v="1899-12-30T08:00:00"/>
    <x v="11"/>
    <s v="Customer_9308"/>
    <s v="Ciaz"/>
    <s v="CNG"/>
    <s v="Silver"/>
    <s v="Paid Service"/>
    <n v="3"/>
    <n v="28203"/>
    <x v="9266"/>
    <s v="Yes"/>
    <s v="Credit Card"/>
    <s v="Government"/>
    <s v="Out of Warranty"/>
    <n v="5"/>
    <s v="New India"/>
    <n v="38"/>
    <s v="Male"/>
    <n v="129682"/>
    <n v="1"/>
    <s v="Kannur"/>
    <s v="No"/>
    <s v="Yes"/>
    <n v="0"/>
    <s v="NO"/>
  </r>
  <r>
    <s v="INV109309"/>
    <x v="387"/>
    <d v="1899-12-30T09:00:00"/>
    <x v="18"/>
    <s v="Customer_9309"/>
    <s v="Ciaz"/>
    <s v="Diesel"/>
    <s v="White"/>
    <s v="Maintenance"/>
    <n v="1"/>
    <n v="71231"/>
    <x v="9267"/>
    <s v="Yes"/>
    <s v="Credit Card"/>
    <s v="Fleet"/>
    <s v="Out of Warranty"/>
    <n v="3"/>
    <s v="HDFC Ergo"/>
    <n v="67"/>
    <s v="Male"/>
    <n v="12380"/>
    <n v="4"/>
    <s v="Malappuram"/>
    <s v="No"/>
    <s v="Yes"/>
    <n v="1"/>
    <s v="NO"/>
  </r>
  <r>
    <s v="INV109310"/>
    <x v="387"/>
    <d v="1899-12-30T10:00:00"/>
    <x v="6"/>
    <s v="Customer_9310"/>
    <s v="Ciaz"/>
    <s v="Hybrid"/>
    <s v="Brown"/>
    <s v="Maintenance"/>
    <n v="3"/>
    <n v="32036"/>
    <x v="9268"/>
    <s v="Yes"/>
    <s v="Credit Card"/>
    <s v="Government"/>
    <s v="Under Warranty"/>
    <n v="3"/>
    <s v="Tata AIG"/>
    <n v="22"/>
    <s v="Female"/>
    <n v="6130"/>
    <n v="6"/>
    <s v="Kozhikode"/>
    <s v="No"/>
    <s v="No"/>
    <n v="2"/>
    <s v="NO"/>
  </r>
  <r>
    <s v="INV109311"/>
    <x v="387"/>
    <d v="1899-12-30T11:00:00"/>
    <x v="17"/>
    <s v="Customer_9311"/>
    <s v="Ertiga"/>
    <s v="Diesel"/>
    <s v="Brown"/>
    <s v="Paid Service"/>
    <n v="2"/>
    <n v="149659"/>
    <x v="9269"/>
    <s v="Yes"/>
    <s v="Cash"/>
    <s v="Government"/>
    <s v="Under Warranty"/>
    <n v="3"/>
    <s v="New India"/>
    <n v="52"/>
    <s v="Female"/>
    <n v="176219"/>
    <n v="1"/>
    <s v="Palakkad"/>
    <s v="Yes"/>
    <s v="No"/>
    <n v="4"/>
    <s v="YES"/>
  </r>
  <r>
    <s v="INV109312"/>
    <x v="388"/>
    <d v="1899-12-30T12:00:00"/>
    <x v="5"/>
    <s v="Customer_9312"/>
    <s v="Jimny"/>
    <s v="Petrol"/>
    <s v="Grey"/>
    <s v="Paid Service"/>
    <n v="2"/>
    <n v="80089"/>
    <x v="9270"/>
    <s v="Yes"/>
    <s v="Cash"/>
    <s v="Fleet"/>
    <s v="Under Warranty"/>
    <n v="4"/>
    <s v="Maruti Insurance"/>
    <n v="56"/>
    <s v="Male"/>
    <n v="131335"/>
    <n v="6"/>
    <s v="Palakkad"/>
    <s v="Yes"/>
    <s v="Yes"/>
    <n v="0"/>
    <s v="YES"/>
  </r>
  <r>
    <s v="INV109313"/>
    <x v="388"/>
    <d v="1899-12-30T01:00:00"/>
    <x v="11"/>
    <s v="Customer_9313"/>
    <s v="WagonR"/>
    <s v="Petrol"/>
    <s v="Grey"/>
    <s v="Bodyshop"/>
    <n v="1"/>
    <n v="6401"/>
    <x v="9271"/>
    <s v="No"/>
    <s v="Credit Card"/>
    <s v="Retail"/>
    <s v="Out of Warranty"/>
    <n v="4"/>
    <s v="Tata AIG"/>
    <n v="61"/>
    <s v="Female"/>
    <n v="173259"/>
    <n v="6"/>
    <s v="Kannur"/>
    <s v="No"/>
    <s v="Yes"/>
    <n v="4"/>
    <s v="NO"/>
  </r>
  <r>
    <s v="INV109314"/>
    <x v="388"/>
    <d v="1899-12-30T02:00:00"/>
    <x v="19"/>
    <s v="Customer_9314"/>
    <s v="Celerio"/>
    <s v="Petrol"/>
    <s v="Silver"/>
    <s v="Free Service"/>
    <n v="3"/>
    <n v="44762"/>
    <x v="9272"/>
    <s v="Yes"/>
    <s v="Finance EMI"/>
    <s v="Corporate"/>
    <s v="Under Warranty"/>
    <n v="3"/>
    <s v="HDFC Ergo"/>
    <n v="69"/>
    <s v="Male"/>
    <n v="138262"/>
    <n v="5"/>
    <s v="Wayanad"/>
    <s v="No"/>
    <s v="Yes"/>
    <n v="1"/>
    <s v="YES"/>
  </r>
  <r>
    <s v="INV109315"/>
    <x v="388"/>
    <d v="1899-12-30T03:00:00"/>
    <x v="20"/>
    <s v="Customer_9315"/>
    <s v="Invicto"/>
    <s v="Electric"/>
    <s v="Silver"/>
    <s v="Bodyshop"/>
    <n v="1"/>
    <n v="86082"/>
    <x v="9273"/>
    <s v="Yes"/>
    <s v="Cash"/>
    <s v="Retail"/>
    <s v="Out of Warranty"/>
    <n v="4"/>
    <s v="New India"/>
    <n v="37"/>
    <s v="Female"/>
    <n v="133457"/>
    <n v="1"/>
    <s v="Kozhikode"/>
    <s v="No"/>
    <s v="Yes"/>
    <n v="0"/>
    <s v="NO"/>
  </r>
  <r>
    <s v="INV109316"/>
    <x v="388"/>
    <d v="1899-12-30T04:00:00"/>
    <x v="3"/>
    <s v="Customer_9316"/>
    <s v="Dzire"/>
    <s v="Petrol"/>
    <s v="Blue"/>
    <s v="Paid Service"/>
    <n v="3"/>
    <n v="44375"/>
    <x v="9274"/>
    <s v="Yes"/>
    <s v="Credit Card"/>
    <s v="Fleet"/>
    <s v="Under Warranty"/>
    <n v="2"/>
    <s v="HDFC Ergo"/>
    <n v="40"/>
    <s v="Male"/>
    <n v="150968"/>
    <n v="6"/>
    <s v="Thrissur"/>
    <s v="Yes"/>
    <s v="Yes"/>
    <n v="4"/>
    <s v="YES"/>
  </r>
  <r>
    <s v="INV109317"/>
    <x v="388"/>
    <d v="1899-12-30T05:00:00"/>
    <x v="10"/>
    <s v="Customer_9317"/>
    <s v="Grand Vitara"/>
    <s v="Hybrid"/>
    <s v="Red"/>
    <s v="Paint Job"/>
    <n v="4"/>
    <n v="14184"/>
    <x v="5247"/>
    <s v="No"/>
    <s v="Credit Card"/>
    <s v="Fleet"/>
    <s v="Under Warranty"/>
    <n v="5"/>
    <s v="New India"/>
    <n v="43"/>
    <s v="Male"/>
    <n v="99564"/>
    <n v="4"/>
    <s v="Kozhikode"/>
    <s v="Yes"/>
    <s v="No"/>
    <n v="0"/>
    <s v="NO"/>
  </r>
  <r>
    <s v="INV109318"/>
    <x v="388"/>
    <d v="1899-12-30T06:00:00"/>
    <x v="6"/>
    <s v="Customer_9318"/>
    <s v="Ignis"/>
    <s v="Hybrid"/>
    <s v="Silver"/>
    <s v="Maintenance"/>
    <n v="4"/>
    <n v="16818"/>
    <x v="9275"/>
    <s v="Yes"/>
    <s v="Net Banking"/>
    <s v="Fleet"/>
    <s v="Out of Warranty"/>
    <n v="5"/>
    <s v="New India"/>
    <n v="35"/>
    <s v="Female"/>
    <n v="83367"/>
    <n v="1"/>
    <s v="Kannur"/>
    <s v="Yes"/>
    <s v="No"/>
    <n v="1"/>
    <s v="NO"/>
  </r>
  <r>
    <s v="INV109319"/>
    <x v="388"/>
    <d v="1899-12-30T07:00:00"/>
    <x v="6"/>
    <s v="Customer_9319"/>
    <s v="WagonR"/>
    <s v="Electric"/>
    <s v="Black"/>
    <s v="Accidental Repair"/>
    <n v="4"/>
    <n v="115985"/>
    <x v="9276"/>
    <s v="Yes"/>
    <s v="Cash"/>
    <s v="Government"/>
    <s v="Out of Warranty"/>
    <n v="5"/>
    <s v="Maruti Insurance"/>
    <n v="50"/>
    <s v="Male"/>
    <n v="144540"/>
    <n v="1"/>
    <s v="Kannur"/>
    <s v="Yes"/>
    <s v="Yes"/>
    <n v="4"/>
    <s v="YES"/>
  </r>
  <r>
    <s v="INV109320"/>
    <x v="388"/>
    <d v="1899-12-30T08:00:00"/>
    <x v="5"/>
    <s v="Customer_9320"/>
    <s v="Fronx"/>
    <s v="Hybrid"/>
    <s v="White"/>
    <s v="Free Service"/>
    <n v="4"/>
    <n v="146936"/>
    <x v="9277"/>
    <s v="Yes"/>
    <s v="Net Banking"/>
    <s v="Retail"/>
    <s v="Under Warranty"/>
    <n v="1"/>
    <s v="Tata AIG"/>
    <n v="61"/>
    <s v="Female"/>
    <n v="131588"/>
    <n v="2"/>
    <s v="Wayanad"/>
    <s v="Yes"/>
    <s v="No"/>
    <n v="0"/>
    <s v="YES"/>
  </r>
  <r>
    <s v="INV109321"/>
    <x v="388"/>
    <d v="1899-12-30T09:00:00"/>
    <x v="6"/>
    <s v="Customer_9321"/>
    <s v="Invicto"/>
    <s v="Hybrid"/>
    <s v="Grey"/>
    <s v="Free Service"/>
    <n v="1"/>
    <n v="130155"/>
    <x v="9278"/>
    <s v="Yes"/>
    <s v="Finance EMI"/>
    <s v="Corporate"/>
    <s v="Out of Warranty"/>
    <n v="2"/>
    <s v="Bajaj Allianz"/>
    <n v="22"/>
    <s v="Female"/>
    <n v="196196"/>
    <n v="9"/>
    <s v="Palakkad"/>
    <s v="No"/>
    <s v="No"/>
    <n v="0"/>
    <s v="YES"/>
  </r>
  <r>
    <s v="INV109322"/>
    <x v="388"/>
    <d v="1899-12-30T10:00:00"/>
    <x v="20"/>
    <s v="Customer_9322"/>
    <s v="Grand Vitara"/>
    <s v="Diesel"/>
    <s v="Black"/>
    <s v="Maintenance"/>
    <n v="1"/>
    <n v="138381"/>
    <x v="9279"/>
    <s v="Yes"/>
    <s v="Finance EMI"/>
    <s v="Fleet"/>
    <s v="Under Warranty"/>
    <n v="5"/>
    <s v="Bajaj Allianz"/>
    <n v="36"/>
    <s v="Female"/>
    <n v="73861"/>
    <n v="6"/>
    <s v="Wayanad"/>
    <s v="Yes"/>
    <s v="No"/>
    <n v="4"/>
    <s v="YES"/>
  </r>
  <r>
    <s v="INV109323"/>
    <x v="388"/>
    <d v="1899-12-30T11:00:00"/>
    <x v="19"/>
    <s v="Customer_9323"/>
    <s v="Celerio"/>
    <s v="Petrol"/>
    <s v="Grey"/>
    <s v="Accidental Repair"/>
    <n v="1"/>
    <n v="124269"/>
    <x v="9280"/>
    <s v="Yes"/>
    <s v="Credit Card"/>
    <s v="Fleet"/>
    <s v="Under Warranty"/>
    <n v="5"/>
    <s v="Bajaj Allianz"/>
    <n v="52"/>
    <s v="Female"/>
    <n v="47421"/>
    <n v="2"/>
    <s v="Thrissur"/>
    <s v="No"/>
    <s v="Yes"/>
    <n v="1"/>
    <s v="YES"/>
  </r>
  <r>
    <s v="INV109324"/>
    <x v="388"/>
    <d v="1899-12-30T12:00:00"/>
    <x v="18"/>
    <s v="Customer_9324"/>
    <s v="Swift"/>
    <s v="Diesel"/>
    <s v="White"/>
    <s v="Bodyshop"/>
    <n v="2"/>
    <n v="141719"/>
    <x v="9281"/>
    <s v="Yes"/>
    <s v="Credit Card"/>
    <s v="Corporate"/>
    <s v="Out of Warranty"/>
    <n v="5"/>
    <s v="Maruti Insurance"/>
    <n v="26"/>
    <s v="Male"/>
    <n v="102641"/>
    <n v="8"/>
    <s v="Kozhikode"/>
    <s v="No"/>
    <s v="No"/>
    <n v="2"/>
    <s v="YES"/>
  </r>
  <r>
    <s v="INV109325"/>
    <x v="388"/>
    <d v="1899-12-30T01:00:00"/>
    <x v="10"/>
    <s v="Customer_9325"/>
    <s v="Dzire"/>
    <s v="Diesel"/>
    <s v="Black"/>
    <s v="Accidental Repair"/>
    <n v="4"/>
    <n v="64592"/>
    <x v="9282"/>
    <s v="Yes"/>
    <s v="Net Banking"/>
    <s v="Retail"/>
    <s v="Out of Warranty"/>
    <n v="5"/>
    <s v="New India"/>
    <n v="59"/>
    <s v="Female"/>
    <n v="155392"/>
    <n v="4"/>
    <s v="Malappuram"/>
    <s v="Yes"/>
    <s v="Yes"/>
    <n v="0"/>
    <s v="YES"/>
  </r>
  <r>
    <s v="INV109326"/>
    <x v="388"/>
    <d v="1899-12-30T02:00:00"/>
    <x v="7"/>
    <s v="Customer_9326"/>
    <s v="Jimny"/>
    <s v="Hybrid"/>
    <s v="Grey"/>
    <s v="Paint Job"/>
    <n v="4"/>
    <n v="48996"/>
    <x v="9283"/>
    <s v="Yes"/>
    <s v="Debit Card"/>
    <s v="Retail"/>
    <s v="Under Warranty"/>
    <n v="4"/>
    <s v="Maruti Insurance"/>
    <n v="41"/>
    <s v="Male"/>
    <n v="2016"/>
    <n v="1"/>
    <s v="Palakkad"/>
    <s v="Yes"/>
    <s v="No"/>
    <n v="4"/>
    <s v="YES"/>
  </r>
  <r>
    <s v="INV109327"/>
    <x v="388"/>
    <d v="1899-12-30T03:00:00"/>
    <x v="14"/>
    <s v="Customer_9327"/>
    <s v="Ciaz"/>
    <s v="CNG"/>
    <s v="Silver"/>
    <s v="Paid Service"/>
    <n v="4"/>
    <n v="6871"/>
    <x v="1150"/>
    <s v="No"/>
    <s v="Credit Card"/>
    <s v="Fleet"/>
    <s v="Under Warranty"/>
    <n v="4"/>
    <s v="New India"/>
    <n v="26"/>
    <s v="Male"/>
    <n v="121846"/>
    <n v="4"/>
    <s v="Malappuram"/>
    <s v="No"/>
    <s v="Yes"/>
    <n v="4"/>
    <s v="NO"/>
  </r>
  <r>
    <s v="INV109328"/>
    <x v="388"/>
    <d v="1899-12-30T04:00:00"/>
    <x v="13"/>
    <s v="Customer_9328"/>
    <s v="Fronx"/>
    <s v="Petrol"/>
    <s v="Red"/>
    <s v="Accidental Repair"/>
    <n v="3"/>
    <n v="78531"/>
    <x v="9284"/>
    <s v="Yes"/>
    <s v="Finance EMI"/>
    <s v="Fleet"/>
    <s v="Under Warranty"/>
    <n v="2"/>
    <s v="Bajaj Allianz"/>
    <n v="52"/>
    <s v="Female"/>
    <n v="134706"/>
    <n v="1"/>
    <s v="Malappuram"/>
    <s v="Yes"/>
    <s v="No"/>
    <n v="4"/>
    <s v="YES"/>
  </r>
  <r>
    <s v="INV109329"/>
    <x v="388"/>
    <d v="1899-12-30T05:00:00"/>
    <x v="7"/>
    <s v="Customer_9329"/>
    <s v="Ignis"/>
    <s v="CNG"/>
    <s v="Silver"/>
    <s v="Accidental Repair"/>
    <n v="3"/>
    <n v="102257"/>
    <x v="9285"/>
    <s v="Yes"/>
    <s v="Finance EMI"/>
    <s v="Corporate"/>
    <s v="Under Warranty"/>
    <n v="2"/>
    <s v="Bajaj Allianz"/>
    <n v="24"/>
    <s v="Female"/>
    <n v="53139"/>
    <n v="8"/>
    <s v="Wayanad"/>
    <s v="No"/>
    <s v="No"/>
    <n v="2"/>
    <s v="YES"/>
  </r>
  <r>
    <s v="INV109330"/>
    <x v="388"/>
    <d v="1899-12-30T06:00:00"/>
    <x v="10"/>
    <s v="Customer_9330"/>
    <s v="Celerio"/>
    <s v="Hybrid"/>
    <s v="Brown"/>
    <s v="Paid Service"/>
    <n v="2"/>
    <n v="63551"/>
    <x v="9286"/>
    <s v="Yes"/>
    <s v="Cash"/>
    <s v="Government"/>
    <s v="Under Warranty"/>
    <n v="5"/>
    <s v="Maruti Insurance"/>
    <n v="32"/>
    <s v="Male"/>
    <n v="137304"/>
    <n v="1"/>
    <s v="Malappuram"/>
    <s v="Yes"/>
    <s v="Yes"/>
    <n v="3"/>
    <s v="YES"/>
  </r>
  <r>
    <s v="INV109331"/>
    <x v="388"/>
    <d v="1899-12-30T07:00:00"/>
    <x v="20"/>
    <s v="Customer_9331"/>
    <s v="Alto"/>
    <s v="Electric"/>
    <s v="Grey"/>
    <s v="Maintenance"/>
    <n v="2"/>
    <n v="94294"/>
    <x v="9287"/>
    <s v="Yes"/>
    <s v="UPI"/>
    <s v="Government"/>
    <s v="Under Warranty"/>
    <n v="5"/>
    <s v="New India"/>
    <n v="49"/>
    <s v="Female"/>
    <n v="88586"/>
    <n v="6"/>
    <s v="Kozhikode"/>
    <s v="No"/>
    <s v="Yes"/>
    <n v="4"/>
    <s v="YES"/>
  </r>
  <r>
    <s v="INV109332"/>
    <x v="388"/>
    <d v="1899-12-30T08:00:00"/>
    <x v="7"/>
    <s v="Customer_9332"/>
    <s v="Fronx"/>
    <s v="Diesel"/>
    <s v="Blue"/>
    <s v="Free Service"/>
    <n v="3"/>
    <n v="85828"/>
    <x v="9288"/>
    <s v="Yes"/>
    <s v="Finance EMI"/>
    <s v="Retail"/>
    <s v="Out of Warranty"/>
    <n v="5"/>
    <s v="Bajaj Allianz"/>
    <n v="29"/>
    <s v="Female"/>
    <n v="192151"/>
    <n v="2"/>
    <s v="Malappuram"/>
    <s v="No"/>
    <s v="No"/>
    <n v="2"/>
    <s v="YES"/>
  </r>
  <r>
    <s v="INV109333"/>
    <x v="388"/>
    <d v="1899-12-30T09:00:00"/>
    <x v="14"/>
    <s v="Customer_9333"/>
    <s v="Invicto"/>
    <s v="Hybrid"/>
    <s v="Black"/>
    <s v="Maintenance"/>
    <n v="3"/>
    <n v="123827"/>
    <x v="9289"/>
    <s v="Yes"/>
    <s v="UPI"/>
    <s v="Fleet"/>
    <s v="Out of Warranty"/>
    <n v="1"/>
    <s v="ICICI Lombard"/>
    <n v="33"/>
    <s v="Male"/>
    <n v="26483"/>
    <n v="4"/>
    <s v="Malappuram"/>
    <s v="No"/>
    <s v="No"/>
    <n v="3"/>
    <s v="YES"/>
  </r>
  <r>
    <s v="INV109334"/>
    <x v="388"/>
    <d v="1899-12-30T10:00:00"/>
    <x v="8"/>
    <s v="Customer_9334"/>
    <s v="Alto"/>
    <s v="Hybrid"/>
    <s v="Red"/>
    <s v="Paint Job"/>
    <n v="1"/>
    <n v="91519"/>
    <x v="9290"/>
    <s v="Yes"/>
    <s v="UPI"/>
    <s v="Fleet"/>
    <s v="Under Warranty"/>
    <n v="3"/>
    <s v="ICICI Lombard"/>
    <n v="26"/>
    <s v="Male"/>
    <n v="148795"/>
    <n v="6"/>
    <s v="Malappuram"/>
    <s v="Yes"/>
    <s v="No"/>
    <n v="2"/>
    <s v="NO"/>
  </r>
  <r>
    <s v="INV109335"/>
    <x v="388"/>
    <d v="1899-12-30T11:00:00"/>
    <x v="2"/>
    <s v="Customer_9335"/>
    <s v="Fronx"/>
    <s v="CNG"/>
    <s v="Black"/>
    <s v="Maintenance"/>
    <n v="1"/>
    <n v="127372"/>
    <x v="9291"/>
    <s v="Yes"/>
    <s v="Net Banking"/>
    <s v="Government"/>
    <s v="Out of Warranty"/>
    <n v="4"/>
    <s v="Bajaj Allianz"/>
    <n v="50"/>
    <s v="Male"/>
    <n v="69433"/>
    <n v="1"/>
    <s v="Kannur"/>
    <s v="Yes"/>
    <s v="No"/>
    <n v="4"/>
    <s v="YES"/>
  </r>
  <r>
    <s v="INV109336"/>
    <x v="389"/>
    <d v="1899-12-30T12:00:00"/>
    <x v="9"/>
    <s v="Customer_9336"/>
    <s v="Grand Vitara"/>
    <s v="Electric"/>
    <s v="Blue"/>
    <s v="Accidental Repair"/>
    <n v="3"/>
    <n v="74502"/>
    <x v="9292"/>
    <s v="Yes"/>
    <s v="Credit Card"/>
    <s v="Fleet"/>
    <s v="Under Warranty"/>
    <n v="5"/>
    <s v="HDFC Ergo"/>
    <n v="23"/>
    <s v="Male"/>
    <n v="154727"/>
    <n v="8"/>
    <s v="Malappuram"/>
    <s v="Yes"/>
    <s v="No"/>
    <n v="0"/>
    <s v="YES"/>
  </r>
  <r>
    <s v="INV109337"/>
    <x v="389"/>
    <d v="1899-12-30T01:00:00"/>
    <x v="13"/>
    <s v="Customer_9337"/>
    <s v="Ciaz"/>
    <s v="Diesel"/>
    <s v="Blue"/>
    <s v="Accidental Repair"/>
    <n v="4"/>
    <n v="14629"/>
    <x v="9293"/>
    <s v="Yes"/>
    <s v="Finance EMI"/>
    <s v="Government"/>
    <s v="Under Warranty"/>
    <n v="1"/>
    <s v="New India"/>
    <n v="65"/>
    <s v="Female"/>
    <n v="160603"/>
    <n v="3"/>
    <s v="Palakkad"/>
    <s v="No"/>
    <s v="Yes"/>
    <n v="4"/>
    <s v="NO"/>
  </r>
  <r>
    <s v="INV109338"/>
    <x v="389"/>
    <d v="1899-12-30T02:00:00"/>
    <x v="11"/>
    <s v="Customer_9338"/>
    <s v="Swift"/>
    <s v="Electric"/>
    <s v="Blue"/>
    <s v="Free Service"/>
    <n v="3"/>
    <n v="98013"/>
    <x v="9294"/>
    <s v="Yes"/>
    <s v="Finance EMI"/>
    <s v="Retail"/>
    <s v="Under Warranty"/>
    <n v="1"/>
    <s v="Maruti Insurance"/>
    <n v="67"/>
    <s v="Male"/>
    <n v="84647"/>
    <n v="6"/>
    <s v="Malappuram"/>
    <s v="No"/>
    <s v="Yes"/>
    <n v="2"/>
    <s v="YES"/>
  </r>
  <r>
    <s v="INV109339"/>
    <x v="389"/>
    <d v="1899-12-30T03:00:00"/>
    <x v="4"/>
    <s v="Customer_9339"/>
    <s v="WagonR"/>
    <s v="Electric"/>
    <s v="Grey"/>
    <s v="Paint Job"/>
    <n v="1"/>
    <n v="7534"/>
    <x v="9295"/>
    <s v="No"/>
    <s v="Debit Card"/>
    <s v="Government"/>
    <s v="Out of Warranty"/>
    <n v="1"/>
    <s v="New India"/>
    <n v="61"/>
    <s v="Male"/>
    <n v="83693"/>
    <n v="7"/>
    <s v="Thrissur"/>
    <s v="No"/>
    <s v="Yes"/>
    <n v="4"/>
    <s v="NO"/>
  </r>
  <r>
    <s v="INV109340"/>
    <x v="389"/>
    <d v="1899-12-30T04:00:00"/>
    <x v="8"/>
    <s v="Customer_9340"/>
    <s v="Ignis"/>
    <s v="Electric"/>
    <s v="Silver"/>
    <s v="Paid Service"/>
    <n v="2"/>
    <n v="25624"/>
    <x v="9296"/>
    <s v="No"/>
    <s v="Cash"/>
    <s v="Corporate"/>
    <s v="Out of Warranty"/>
    <n v="4"/>
    <s v="Maruti Insurance"/>
    <n v="23"/>
    <s v="Female"/>
    <n v="184973"/>
    <n v="4"/>
    <s v="Kozhikode"/>
    <s v="No"/>
    <s v="No"/>
    <n v="1"/>
    <s v="NO"/>
  </r>
  <r>
    <s v="INV109341"/>
    <x v="389"/>
    <d v="1899-12-30T05:00:00"/>
    <x v="18"/>
    <s v="Customer_9341"/>
    <s v="Swift"/>
    <s v="Petrol"/>
    <s v="Grey"/>
    <s v="Paid Service"/>
    <n v="3"/>
    <n v="137610"/>
    <x v="9297"/>
    <s v="Yes"/>
    <s v="UPI"/>
    <s v="Retail"/>
    <s v="Under Warranty"/>
    <n v="3"/>
    <s v="HDFC Ergo"/>
    <n v="33"/>
    <s v="Female"/>
    <n v="38998"/>
    <n v="4"/>
    <s v="Malappuram"/>
    <s v="Yes"/>
    <s v="Yes"/>
    <n v="2"/>
    <s v="YES"/>
  </r>
  <r>
    <s v="INV109342"/>
    <x v="389"/>
    <d v="1899-12-30T06:00:00"/>
    <x v="12"/>
    <s v="Customer_9342"/>
    <s v="Swift"/>
    <s v="Electric"/>
    <s v="Silver"/>
    <s v="Bodyshop"/>
    <n v="3"/>
    <n v="126146"/>
    <x v="9298"/>
    <s v="Yes"/>
    <s v="UPI"/>
    <s v="Corporate"/>
    <s v="Out of Warranty"/>
    <n v="5"/>
    <s v="Bajaj Allianz"/>
    <n v="34"/>
    <s v="Female"/>
    <n v="143731"/>
    <n v="2"/>
    <s v="Wayanad"/>
    <s v="Yes"/>
    <s v="No"/>
    <n v="2"/>
    <s v="YES"/>
  </r>
  <r>
    <s v="INV109343"/>
    <x v="389"/>
    <d v="1899-12-30T07:00:00"/>
    <x v="15"/>
    <s v="Customer_9343"/>
    <s v="Grand Vitara"/>
    <s v="Hybrid"/>
    <s v="Red"/>
    <s v="Paint Job"/>
    <n v="4"/>
    <n v="41786"/>
    <x v="9299"/>
    <s v="Yes"/>
    <s v="Cash"/>
    <s v="Fleet"/>
    <s v="Out of Warranty"/>
    <n v="5"/>
    <s v="Bajaj Allianz"/>
    <n v="54"/>
    <s v="Female"/>
    <n v="14238"/>
    <n v="2"/>
    <s v="Kannur"/>
    <s v="Yes"/>
    <s v="No"/>
    <n v="4"/>
    <s v="YES"/>
  </r>
  <r>
    <s v="INV109344"/>
    <x v="389"/>
    <d v="1899-12-30T08:00:00"/>
    <x v="0"/>
    <s v="Customer_9344"/>
    <s v="Baleno"/>
    <s v="Petrol"/>
    <s v="Blue"/>
    <s v="Paint Job"/>
    <n v="2"/>
    <n v="67317"/>
    <x v="9300"/>
    <s v="Yes"/>
    <s v="UPI"/>
    <s v="Government"/>
    <s v="Under Warranty"/>
    <n v="3"/>
    <s v="Bajaj Allianz"/>
    <n v="53"/>
    <s v="Male"/>
    <n v="188457"/>
    <n v="1"/>
    <s v="Palakkad"/>
    <s v="No"/>
    <s v="Yes"/>
    <n v="2"/>
    <s v="YES"/>
  </r>
  <r>
    <s v="INV109345"/>
    <x v="389"/>
    <d v="1899-12-30T09:00:00"/>
    <x v="8"/>
    <s v="Customer_9345"/>
    <s v="XL6"/>
    <s v="Petrol"/>
    <s v="Brown"/>
    <s v="Accidental Repair"/>
    <n v="4"/>
    <n v="29744"/>
    <x v="9301"/>
    <s v="Yes"/>
    <s v="Net Banking"/>
    <s v="Corporate"/>
    <s v="Out of Warranty"/>
    <n v="4"/>
    <s v="New India"/>
    <n v="33"/>
    <s v="Female"/>
    <n v="84709"/>
    <n v="7"/>
    <s v="Palakkad"/>
    <s v="No"/>
    <s v="Yes"/>
    <n v="2"/>
    <s v="YES"/>
  </r>
  <r>
    <s v="INV109346"/>
    <x v="389"/>
    <d v="1899-12-30T10:00:00"/>
    <x v="7"/>
    <s v="Customer_9346"/>
    <s v="Fronx"/>
    <s v="Electric"/>
    <s v="Silver"/>
    <s v="Bodyshop"/>
    <n v="2"/>
    <n v="25952"/>
    <x v="9302"/>
    <s v="No"/>
    <s v="Credit Card"/>
    <s v="Fleet"/>
    <s v="Under Warranty"/>
    <n v="1"/>
    <s v="HDFC Ergo"/>
    <n v="32"/>
    <s v="Female"/>
    <n v="182826"/>
    <n v="1"/>
    <s v="Kannur"/>
    <s v="Yes"/>
    <s v="No"/>
    <n v="2"/>
    <s v="NO"/>
  </r>
  <r>
    <s v="INV109347"/>
    <x v="389"/>
    <d v="1899-12-30T11:00:00"/>
    <x v="17"/>
    <s v="Customer_9347"/>
    <s v="WagonR"/>
    <s v="Hybrid"/>
    <s v="White"/>
    <s v="Paid Service"/>
    <n v="4"/>
    <n v="29460"/>
    <x v="9303"/>
    <s v="Yes"/>
    <s v="Credit Card"/>
    <s v="Corporate"/>
    <s v="Under Warranty"/>
    <n v="5"/>
    <s v="Maruti Insurance"/>
    <n v="43"/>
    <s v="Male"/>
    <n v="31361"/>
    <n v="5"/>
    <s v="Kannur"/>
    <s v="No"/>
    <s v="No"/>
    <n v="4"/>
    <s v="YES"/>
  </r>
  <r>
    <s v="INV109348"/>
    <x v="389"/>
    <d v="1899-12-30T12:00:00"/>
    <x v="16"/>
    <s v="Customer_9348"/>
    <s v="Ertiga"/>
    <s v="Diesel"/>
    <s v="Brown"/>
    <s v="Paint Job"/>
    <n v="2"/>
    <n v="66491"/>
    <x v="9304"/>
    <s v="Yes"/>
    <s v="Debit Card"/>
    <s v="Corporate"/>
    <s v="Under Warranty"/>
    <n v="1"/>
    <s v="Tata AIG"/>
    <n v="42"/>
    <s v="Female"/>
    <n v="17517"/>
    <n v="5"/>
    <s v="Wayanad"/>
    <s v="Yes"/>
    <s v="No"/>
    <n v="4"/>
    <s v="YES"/>
  </r>
  <r>
    <s v="INV109349"/>
    <x v="389"/>
    <d v="1899-12-30T01:00:00"/>
    <x v="6"/>
    <s v="Customer_9349"/>
    <s v="Ciaz"/>
    <s v="Electric"/>
    <s v="White"/>
    <s v="Paint Job"/>
    <n v="3"/>
    <n v="141494"/>
    <x v="9305"/>
    <s v="Yes"/>
    <s v="Net Banking"/>
    <s v="Corporate"/>
    <s v="Out of Warranty"/>
    <n v="3"/>
    <s v="Bajaj Allianz"/>
    <n v="35"/>
    <s v="Female"/>
    <n v="91833"/>
    <n v="9"/>
    <s v="Wayanad"/>
    <s v="No"/>
    <s v="Yes"/>
    <n v="4"/>
    <s v="YES"/>
  </r>
  <r>
    <s v="INV109350"/>
    <x v="389"/>
    <d v="1899-12-30T02:00:00"/>
    <x v="2"/>
    <s v="Customer_9350"/>
    <s v="Grand Vitara"/>
    <s v="Petrol"/>
    <s v="Silver"/>
    <s v="Free Service"/>
    <n v="3"/>
    <n v="97850"/>
    <x v="9306"/>
    <s v="Yes"/>
    <s v="Debit Card"/>
    <s v="Corporate"/>
    <s v="Out of Warranty"/>
    <n v="5"/>
    <s v="Maruti Insurance"/>
    <n v="54"/>
    <s v="Male"/>
    <n v="102926"/>
    <n v="9"/>
    <s v="Malappuram"/>
    <s v="Yes"/>
    <s v="Yes"/>
    <n v="4"/>
    <s v="YES"/>
  </r>
  <r>
    <s v="INV109351"/>
    <x v="389"/>
    <d v="1899-12-30T03:00:00"/>
    <x v="4"/>
    <s v="Customer_9351"/>
    <s v="Baleno"/>
    <s v="Diesel"/>
    <s v="Brown"/>
    <s v="Paid Service"/>
    <n v="3"/>
    <n v="18358"/>
    <x v="9307"/>
    <s v="Yes"/>
    <s v="UPI"/>
    <s v="Retail"/>
    <s v="Out of Warranty"/>
    <n v="5"/>
    <s v="HDFC Ergo"/>
    <n v="46"/>
    <s v="Female"/>
    <n v="55856"/>
    <n v="1"/>
    <s v="Kozhikode"/>
    <s v="Yes"/>
    <s v="No"/>
    <n v="3"/>
    <s v="NO"/>
  </r>
  <r>
    <s v="INV109352"/>
    <x v="389"/>
    <d v="1899-12-30T04:00:00"/>
    <x v="11"/>
    <s v="Customer_9352"/>
    <s v="Grand Vitara"/>
    <s v="Diesel"/>
    <s v="Brown"/>
    <s v="Free Service"/>
    <n v="1"/>
    <n v="71402"/>
    <x v="9308"/>
    <s v="Yes"/>
    <s v="Finance EMI"/>
    <s v="Retail"/>
    <s v="Under Warranty"/>
    <n v="5"/>
    <s v="New India"/>
    <n v="53"/>
    <s v="Male"/>
    <n v="148774"/>
    <n v="6"/>
    <s v="Malappuram"/>
    <s v="No"/>
    <s v="No"/>
    <n v="0"/>
    <s v="NO"/>
  </r>
  <r>
    <s v="INV109353"/>
    <x v="389"/>
    <d v="1899-12-30T05:00:00"/>
    <x v="18"/>
    <s v="Customer_9353"/>
    <s v="Ciaz"/>
    <s v="Petrol"/>
    <s v="Red"/>
    <s v="Bodyshop"/>
    <n v="2"/>
    <n v="120234"/>
    <x v="9309"/>
    <s v="Yes"/>
    <s v="Credit Card"/>
    <s v="Corporate"/>
    <s v="Out of Warranty"/>
    <n v="2"/>
    <s v="New India"/>
    <n v="40"/>
    <s v="Male"/>
    <n v="20819"/>
    <n v="3"/>
    <s v="Kannur"/>
    <s v="No"/>
    <s v="No"/>
    <n v="4"/>
    <s v="YES"/>
  </r>
  <r>
    <s v="INV109354"/>
    <x v="389"/>
    <d v="1899-12-30T06:00:00"/>
    <x v="6"/>
    <s v="Customer_9354"/>
    <s v="XL6"/>
    <s v="Diesel"/>
    <s v="Black"/>
    <s v="Paint Job"/>
    <n v="2"/>
    <n v="31094"/>
    <x v="9310"/>
    <s v="Yes"/>
    <s v="Debit Card"/>
    <s v="Fleet"/>
    <s v="Out of Warranty"/>
    <n v="3"/>
    <s v="HDFC Ergo"/>
    <n v="27"/>
    <s v="Female"/>
    <n v="135213"/>
    <n v="1"/>
    <s v="Kozhikode"/>
    <s v="Yes"/>
    <s v="Yes"/>
    <n v="2"/>
    <s v="NO"/>
  </r>
  <r>
    <s v="INV109355"/>
    <x v="389"/>
    <d v="1899-12-30T07:00:00"/>
    <x v="2"/>
    <s v="Customer_9355"/>
    <s v="XL6"/>
    <s v="Hybrid"/>
    <s v="Grey"/>
    <s v="Bodyshop"/>
    <n v="4"/>
    <n v="129128"/>
    <x v="9311"/>
    <s v="Yes"/>
    <s v="Debit Card"/>
    <s v="Corporate"/>
    <s v="Under Warranty"/>
    <n v="3"/>
    <s v="New India"/>
    <n v="52"/>
    <s v="Female"/>
    <n v="33226"/>
    <n v="8"/>
    <s v="Malappuram"/>
    <s v="No"/>
    <s v="No"/>
    <n v="2"/>
    <s v="YES"/>
  </r>
  <r>
    <s v="INV109356"/>
    <x v="389"/>
    <d v="1899-12-30T08:00:00"/>
    <x v="0"/>
    <s v="Customer_9356"/>
    <s v="Ignis"/>
    <s v="Hybrid"/>
    <s v="Blue"/>
    <s v="Maintenance"/>
    <n v="1"/>
    <n v="99327"/>
    <x v="9312"/>
    <s v="Yes"/>
    <s v="Net Banking"/>
    <s v="Government"/>
    <s v="Under Warranty"/>
    <n v="1"/>
    <s v="ICICI Lombard"/>
    <n v="47"/>
    <s v="Male"/>
    <n v="157061"/>
    <n v="6"/>
    <s v="Palakkad"/>
    <s v="Yes"/>
    <s v="Yes"/>
    <n v="1"/>
    <s v="NO"/>
  </r>
  <r>
    <s v="INV109357"/>
    <x v="389"/>
    <d v="1899-12-30T09:00:00"/>
    <x v="14"/>
    <s v="Customer_9357"/>
    <s v="Jimny"/>
    <s v="Electric"/>
    <s v="Silver"/>
    <s v="Free Service"/>
    <n v="4"/>
    <n v="119805"/>
    <x v="9313"/>
    <s v="Yes"/>
    <s v="Finance EMI"/>
    <s v="Retail"/>
    <s v="Under Warranty"/>
    <n v="4"/>
    <s v="Bajaj Allianz"/>
    <n v="46"/>
    <s v="Female"/>
    <n v="156820"/>
    <n v="5"/>
    <s v="Thrissur"/>
    <s v="No"/>
    <s v="Yes"/>
    <n v="4"/>
    <s v="YES"/>
  </r>
  <r>
    <s v="INV109358"/>
    <x v="389"/>
    <d v="1899-12-30T10:00:00"/>
    <x v="11"/>
    <s v="Customer_9358"/>
    <s v="XL6"/>
    <s v="Electric"/>
    <s v="Red"/>
    <s v="Paid Service"/>
    <n v="1"/>
    <n v="83452"/>
    <x v="9314"/>
    <s v="Yes"/>
    <s v="UPI"/>
    <s v="Retail"/>
    <s v="Under Warranty"/>
    <n v="5"/>
    <s v="Tata AIG"/>
    <n v="36"/>
    <s v="Female"/>
    <n v="22785"/>
    <n v="6"/>
    <s v="Wayanad"/>
    <s v="No"/>
    <s v="Yes"/>
    <n v="0"/>
    <s v="NO"/>
  </r>
  <r>
    <s v="INV109359"/>
    <x v="389"/>
    <d v="1899-12-30T11:00:00"/>
    <x v="19"/>
    <s v="Customer_9359"/>
    <s v="Baleno"/>
    <s v="Diesel"/>
    <s v="Brown"/>
    <s v="Paint Job"/>
    <n v="4"/>
    <n v="71834"/>
    <x v="9315"/>
    <s v="Yes"/>
    <s v="Cash"/>
    <s v="Government"/>
    <s v="Under Warranty"/>
    <n v="5"/>
    <s v="HDFC Ergo"/>
    <n v="63"/>
    <s v="Female"/>
    <n v="172337"/>
    <n v="3"/>
    <s v="Wayanad"/>
    <s v="No"/>
    <s v="Yes"/>
    <n v="3"/>
    <s v="YES"/>
  </r>
  <r>
    <s v="INV109360"/>
    <x v="390"/>
    <d v="1899-12-30T12:00:00"/>
    <x v="13"/>
    <s v="Customer_9360"/>
    <s v="Swift"/>
    <s v="Petrol"/>
    <s v="Grey"/>
    <s v="Maintenance"/>
    <n v="1"/>
    <n v="81738"/>
    <x v="9316"/>
    <s v="Yes"/>
    <s v="Net Banking"/>
    <s v="Government"/>
    <s v="Under Warranty"/>
    <n v="5"/>
    <s v="Tata AIG"/>
    <n v="33"/>
    <s v="Male"/>
    <n v="34605"/>
    <n v="9"/>
    <s v="Palakkad"/>
    <s v="Yes"/>
    <s v="No"/>
    <n v="0"/>
    <s v="NO"/>
  </r>
  <r>
    <s v="INV109361"/>
    <x v="390"/>
    <d v="1899-12-30T01:00:00"/>
    <x v="17"/>
    <s v="Customer_9361"/>
    <s v="Ignis"/>
    <s v="Hybrid"/>
    <s v="Black"/>
    <s v="Maintenance"/>
    <n v="4"/>
    <n v="40321"/>
    <x v="9317"/>
    <s v="Yes"/>
    <s v="Net Banking"/>
    <s v="Retail"/>
    <s v="Out of Warranty"/>
    <n v="3"/>
    <s v="HDFC Ergo"/>
    <n v="49"/>
    <s v="Female"/>
    <n v="29185"/>
    <n v="6"/>
    <s v="Thrissur"/>
    <s v="Yes"/>
    <s v="Yes"/>
    <n v="1"/>
    <s v="YES"/>
  </r>
  <r>
    <s v="INV109362"/>
    <x v="390"/>
    <d v="1899-12-30T02:00:00"/>
    <x v="6"/>
    <s v="Customer_9362"/>
    <s v="Ciaz"/>
    <s v="CNG"/>
    <s v="Red"/>
    <s v="Paid Service"/>
    <n v="4"/>
    <n v="17518"/>
    <x v="9318"/>
    <s v="Yes"/>
    <s v="UPI"/>
    <s v="Government"/>
    <s v="Under Warranty"/>
    <n v="5"/>
    <s v="Tata AIG"/>
    <n v="65"/>
    <s v="Male"/>
    <n v="79406"/>
    <n v="9"/>
    <s v="Palakkad"/>
    <s v="No"/>
    <s v="No"/>
    <n v="0"/>
    <s v="NO"/>
  </r>
  <r>
    <s v="INV109363"/>
    <x v="390"/>
    <d v="1899-12-30T03:00:00"/>
    <x v="16"/>
    <s v="Customer_9363"/>
    <s v="Dzire"/>
    <s v="Electric"/>
    <s v="Black"/>
    <s v="Bodyshop"/>
    <n v="1"/>
    <n v="84122"/>
    <x v="9319"/>
    <s v="Yes"/>
    <s v="Cash"/>
    <s v="Retail"/>
    <s v="Under Warranty"/>
    <n v="3"/>
    <s v="Maruti Insurance"/>
    <n v="36"/>
    <s v="Male"/>
    <n v="9071"/>
    <n v="6"/>
    <s v="Palakkad"/>
    <s v="No"/>
    <s v="Yes"/>
    <n v="4"/>
    <s v="NO"/>
  </r>
  <r>
    <s v="INV109364"/>
    <x v="390"/>
    <d v="1899-12-30T04:00:00"/>
    <x v="0"/>
    <s v="Customer_9364"/>
    <s v="Dzire"/>
    <s v="Hybrid"/>
    <s v="White"/>
    <s v="Maintenance"/>
    <n v="2"/>
    <n v="18367"/>
    <x v="9320"/>
    <s v="No"/>
    <s v="Net Banking"/>
    <s v="Fleet"/>
    <s v="Out of Warranty"/>
    <n v="4"/>
    <s v="HDFC Ergo"/>
    <n v="57"/>
    <s v="Female"/>
    <n v="46628"/>
    <n v="3"/>
    <s v="Kannur"/>
    <s v="No"/>
    <s v="Yes"/>
    <n v="1"/>
    <s v="NO"/>
  </r>
  <r>
    <s v="INV109365"/>
    <x v="390"/>
    <d v="1899-12-30T05:00:00"/>
    <x v="6"/>
    <s v="Customer_9365"/>
    <s v="Alto"/>
    <s v="Diesel"/>
    <s v="Grey"/>
    <s v="Accidental Repair"/>
    <n v="4"/>
    <n v="118783"/>
    <x v="9321"/>
    <s v="Yes"/>
    <s v="Debit Card"/>
    <s v="Fleet"/>
    <s v="Under Warranty"/>
    <n v="4"/>
    <s v="New India"/>
    <n v="22"/>
    <s v="Male"/>
    <n v="130748"/>
    <n v="2"/>
    <s v="Kannur"/>
    <s v="No"/>
    <s v="Yes"/>
    <n v="2"/>
    <s v="YES"/>
  </r>
  <r>
    <s v="INV109366"/>
    <x v="390"/>
    <d v="1899-12-30T06:00:00"/>
    <x v="1"/>
    <s v="Customer_9366"/>
    <s v="Ertiga"/>
    <s v="Hybrid"/>
    <s v="Grey"/>
    <s v="Paid Service"/>
    <n v="1"/>
    <n v="8894"/>
    <x v="9322"/>
    <s v="No"/>
    <s v="Debit Card"/>
    <s v="Corporate"/>
    <s v="Out of Warranty"/>
    <n v="3"/>
    <s v="Tata AIG"/>
    <n v="25"/>
    <s v="Male"/>
    <n v="71693"/>
    <n v="4"/>
    <s v="Wayanad"/>
    <s v="No"/>
    <s v="No"/>
    <n v="4"/>
    <s v="NO"/>
  </r>
  <r>
    <s v="INV109367"/>
    <x v="390"/>
    <d v="1899-12-30T07:00:00"/>
    <x v="0"/>
    <s v="Customer_9367"/>
    <s v="Ciaz"/>
    <s v="Hybrid"/>
    <s v="Black"/>
    <s v="Maintenance"/>
    <n v="1"/>
    <n v="23525"/>
    <x v="9323"/>
    <s v="No"/>
    <s v="Debit Card"/>
    <s v="Retail"/>
    <s v="Under Warranty"/>
    <n v="5"/>
    <s v="Maruti Insurance"/>
    <n v="44"/>
    <s v="Male"/>
    <n v="191525"/>
    <n v="1"/>
    <s v="Kannur"/>
    <s v="No"/>
    <s v="Yes"/>
    <n v="4"/>
    <s v="NO"/>
  </r>
  <r>
    <s v="INV109368"/>
    <x v="390"/>
    <d v="1899-12-30T08:00:00"/>
    <x v="9"/>
    <s v="Customer_9368"/>
    <s v="XL6"/>
    <s v="Diesel"/>
    <s v="White"/>
    <s v="Paid Service"/>
    <n v="2"/>
    <n v="100429"/>
    <x v="9324"/>
    <s v="Yes"/>
    <s v="Finance EMI"/>
    <s v="Government"/>
    <s v="Out of Warranty"/>
    <n v="3"/>
    <s v="Maruti Insurance"/>
    <n v="25"/>
    <s v="Male"/>
    <n v="53064"/>
    <n v="5"/>
    <s v="Thrissur"/>
    <s v="No"/>
    <s v="No"/>
    <n v="1"/>
    <s v="YES"/>
  </r>
  <r>
    <s v="INV109369"/>
    <x v="390"/>
    <d v="1899-12-30T09:00:00"/>
    <x v="15"/>
    <s v="Customer_9369"/>
    <s v="XL6"/>
    <s v="Electric"/>
    <s v="Blue"/>
    <s v="Paid Service"/>
    <n v="2"/>
    <n v="128867"/>
    <x v="9325"/>
    <s v="Yes"/>
    <s v="Finance EMI"/>
    <s v="Retail"/>
    <s v="Out of Warranty"/>
    <n v="5"/>
    <s v="Bajaj Allianz"/>
    <n v="55"/>
    <s v="Male"/>
    <n v="198391"/>
    <n v="7"/>
    <s v="Kozhikode"/>
    <s v="No"/>
    <s v="No"/>
    <n v="3"/>
    <s v="YES"/>
  </r>
  <r>
    <s v="INV109370"/>
    <x v="390"/>
    <d v="1899-12-30T10:00:00"/>
    <x v="20"/>
    <s v="Customer_9370"/>
    <s v="WagonR"/>
    <s v="Electric"/>
    <s v="Silver"/>
    <s v="Paint Job"/>
    <n v="2"/>
    <n v="44732"/>
    <x v="9326"/>
    <s v="Yes"/>
    <s v="Debit Card"/>
    <s v="Corporate"/>
    <s v="Out of Warranty"/>
    <n v="5"/>
    <s v="Maruti Insurance"/>
    <n v="58"/>
    <s v="Male"/>
    <n v="180458"/>
    <n v="4"/>
    <s v="Kozhikode"/>
    <s v="No"/>
    <s v="Yes"/>
    <n v="4"/>
    <s v="NO"/>
  </r>
  <r>
    <s v="INV109371"/>
    <x v="390"/>
    <d v="1899-12-30T11:00:00"/>
    <x v="4"/>
    <s v="Customer_9371"/>
    <s v="Ignis"/>
    <s v="CNG"/>
    <s v="Brown"/>
    <s v="Bodyshop"/>
    <n v="2"/>
    <n v="105881"/>
    <x v="9327"/>
    <s v="Yes"/>
    <s v="Cash"/>
    <s v="Corporate"/>
    <s v="Out of Warranty"/>
    <n v="2"/>
    <s v="New India"/>
    <n v="55"/>
    <s v="Male"/>
    <n v="179498"/>
    <n v="4"/>
    <s v="Kannur"/>
    <s v="No"/>
    <s v="Yes"/>
    <n v="4"/>
    <s v="YES"/>
  </r>
  <r>
    <s v="INV109372"/>
    <x v="390"/>
    <d v="1899-12-30T12:00:00"/>
    <x v="11"/>
    <s v="Customer_9372"/>
    <s v="Jimny"/>
    <s v="CNG"/>
    <s v="White"/>
    <s v="Bodyshop"/>
    <n v="4"/>
    <n v="89670"/>
    <x v="9328"/>
    <s v="Yes"/>
    <s v="Finance EMI"/>
    <s v="Retail"/>
    <s v="Out of Warranty"/>
    <n v="3"/>
    <s v="Maruti Insurance"/>
    <n v="69"/>
    <s v="Male"/>
    <n v="105918"/>
    <n v="3"/>
    <s v="Malappuram"/>
    <s v="No"/>
    <s v="Yes"/>
    <n v="3"/>
    <s v="YES"/>
  </r>
  <r>
    <s v="INV109373"/>
    <x v="390"/>
    <d v="1899-12-30T01:00:00"/>
    <x v="11"/>
    <s v="Customer_9373"/>
    <s v="Ciaz"/>
    <s v="Electric"/>
    <s v="Red"/>
    <s v="Paint Job"/>
    <n v="4"/>
    <n v="27255"/>
    <x v="9329"/>
    <s v="Yes"/>
    <s v="UPI"/>
    <s v="Corporate"/>
    <s v="Under Warranty"/>
    <n v="1"/>
    <s v="Tata AIG"/>
    <n v="22"/>
    <s v="Male"/>
    <n v="97523"/>
    <n v="2"/>
    <s v="Thrissur"/>
    <s v="No"/>
    <s v="Yes"/>
    <n v="0"/>
    <s v="NO"/>
  </r>
  <r>
    <s v="INV109374"/>
    <x v="390"/>
    <d v="1899-12-30T02:00:00"/>
    <x v="17"/>
    <s v="Customer_9374"/>
    <s v="Baleno"/>
    <s v="Electric"/>
    <s v="Black"/>
    <s v="Paid Service"/>
    <n v="3"/>
    <n v="139862"/>
    <x v="9330"/>
    <s v="Yes"/>
    <s v="UPI"/>
    <s v="Corporate"/>
    <s v="Out of Warranty"/>
    <n v="1"/>
    <s v="New India"/>
    <n v="54"/>
    <s v="Female"/>
    <n v="125759"/>
    <n v="3"/>
    <s v="Thrissur"/>
    <s v="No"/>
    <s v="Yes"/>
    <n v="1"/>
    <s v="YES"/>
  </r>
  <r>
    <s v="INV109375"/>
    <x v="390"/>
    <d v="1899-12-30T03:00:00"/>
    <x v="7"/>
    <s v="Customer_9375"/>
    <s v="Ignis"/>
    <s v="Electric"/>
    <s v="Grey"/>
    <s v="Paid Service"/>
    <n v="4"/>
    <n v="13476"/>
    <x v="9331"/>
    <s v="Yes"/>
    <s v="Cash"/>
    <s v="Retail"/>
    <s v="Out of Warranty"/>
    <n v="4"/>
    <s v="Bajaj Allianz"/>
    <n v="66"/>
    <s v="Male"/>
    <n v="166814"/>
    <n v="9"/>
    <s v="Kannur"/>
    <s v="No"/>
    <s v="Yes"/>
    <n v="3"/>
    <s v="NO"/>
  </r>
  <r>
    <s v="INV109376"/>
    <x v="390"/>
    <d v="1899-12-30T04:00:00"/>
    <x v="3"/>
    <s v="Customer_9376"/>
    <s v="Ignis"/>
    <s v="Electric"/>
    <s v="Red"/>
    <s v="Accidental Repair"/>
    <n v="3"/>
    <n v="68106"/>
    <x v="9332"/>
    <s v="Yes"/>
    <s v="UPI"/>
    <s v="Corporate"/>
    <s v="Out of Warranty"/>
    <n v="5"/>
    <s v="HDFC Ergo"/>
    <n v="38"/>
    <s v="Male"/>
    <n v="113012"/>
    <n v="4"/>
    <s v="Kannur"/>
    <s v="Yes"/>
    <s v="No"/>
    <n v="0"/>
    <s v="YES"/>
  </r>
  <r>
    <s v="INV109377"/>
    <x v="390"/>
    <d v="1899-12-30T05:00:00"/>
    <x v="16"/>
    <s v="Customer_9377"/>
    <s v="Fronx"/>
    <s v="Hybrid"/>
    <s v="Grey"/>
    <s v="Maintenance"/>
    <n v="3"/>
    <n v="22422"/>
    <x v="9333"/>
    <s v="Yes"/>
    <s v="Debit Card"/>
    <s v="Fleet"/>
    <s v="Under Warranty"/>
    <n v="5"/>
    <s v="New India"/>
    <n v="30"/>
    <s v="Male"/>
    <n v="102254"/>
    <n v="9"/>
    <s v="Kannur"/>
    <s v="No"/>
    <s v="No"/>
    <n v="3"/>
    <s v="NO"/>
  </r>
  <r>
    <s v="INV109378"/>
    <x v="390"/>
    <d v="1899-12-30T06:00:00"/>
    <x v="13"/>
    <s v="Customer_9378"/>
    <s v="Swift"/>
    <s v="CNG"/>
    <s v="White"/>
    <s v="Paid Service"/>
    <n v="4"/>
    <n v="58982"/>
    <x v="9334"/>
    <s v="Yes"/>
    <s v="Cash"/>
    <s v="Retail"/>
    <s v="Under Warranty"/>
    <n v="2"/>
    <s v="HDFC Ergo"/>
    <n v="34"/>
    <s v="Female"/>
    <n v="126425"/>
    <n v="4"/>
    <s v="Palakkad"/>
    <s v="No"/>
    <s v="Yes"/>
    <n v="4"/>
    <s v="YES"/>
  </r>
  <r>
    <s v="INV109379"/>
    <x v="390"/>
    <d v="1899-12-30T07:00:00"/>
    <x v="1"/>
    <s v="Customer_9379"/>
    <s v="Invicto"/>
    <s v="Diesel"/>
    <s v="Grey"/>
    <s v="Maintenance"/>
    <n v="3"/>
    <n v="110659"/>
    <x v="9335"/>
    <s v="Yes"/>
    <s v="Debit Card"/>
    <s v="Corporate"/>
    <s v="Under Warranty"/>
    <n v="5"/>
    <s v="HDFC Ergo"/>
    <n v="56"/>
    <s v="Male"/>
    <n v="195956"/>
    <n v="6"/>
    <s v="Thrissur"/>
    <s v="No"/>
    <s v="Yes"/>
    <n v="0"/>
    <s v="YES"/>
  </r>
  <r>
    <s v="INV109380"/>
    <x v="390"/>
    <d v="1899-12-30T08:00:00"/>
    <x v="0"/>
    <s v="Customer_9380"/>
    <s v="Ignis"/>
    <s v="Petrol"/>
    <s v="Brown"/>
    <s v="Free Service"/>
    <n v="2"/>
    <n v="60407"/>
    <x v="9336"/>
    <s v="Yes"/>
    <s v="UPI"/>
    <s v="Government"/>
    <s v="Under Warranty"/>
    <n v="4"/>
    <s v="HDFC Ergo"/>
    <n v="51"/>
    <s v="Male"/>
    <n v="94172"/>
    <n v="1"/>
    <s v="Kannur"/>
    <s v="No"/>
    <s v="No"/>
    <n v="0"/>
    <s v="YES"/>
  </r>
  <r>
    <s v="INV109381"/>
    <x v="390"/>
    <d v="1899-12-30T09:00:00"/>
    <x v="2"/>
    <s v="Customer_9381"/>
    <s v="Fronx"/>
    <s v="Diesel"/>
    <s v="Grey"/>
    <s v="Maintenance"/>
    <n v="3"/>
    <n v="29902"/>
    <x v="9337"/>
    <s v="Yes"/>
    <s v="Net Banking"/>
    <s v="Retail"/>
    <s v="Under Warranty"/>
    <n v="3"/>
    <s v="HDFC Ergo"/>
    <n v="50"/>
    <s v="Female"/>
    <n v="53740"/>
    <n v="7"/>
    <s v="Wayanad"/>
    <s v="Yes"/>
    <s v="No"/>
    <n v="4"/>
    <s v="NO"/>
  </r>
  <r>
    <s v="INV109382"/>
    <x v="390"/>
    <d v="1899-12-30T10:00:00"/>
    <x v="2"/>
    <s v="Customer_9382"/>
    <s v="Fronx"/>
    <s v="Petrol"/>
    <s v="Brown"/>
    <s v="Paid Service"/>
    <n v="4"/>
    <n v="49716"/>
    <x v="9338"/>
    <s v="Yes"/>
    <s v="Cash"/>
    <s v="Fleet"/>
    <s v="Under Warranty"/>
    <n v="3"/>
    <s v="Bajaj Allianz"/>
    <n v="41"/>
    <s v="Male"/>
    <n v="154265"/>
    <n v="3"/>
    <s v="Palakkad"/>
    <s v="No"/>
    <s v="Yes"/>
    <n v="2"/>
    <s v="YES"/>
  </r>
  <r>
    <s v="INV109383"/>
    <x v="390"/>
    <d v="1899-12-30T11:00:00"/>
    <x v="19"/>
    <s v="Customer_9383"/>
    <s v="Ignis"/>
    <s v="Hybrid"/>
    <s v="Grey"/>
    <s v="Accidental Repair"/>
    <n v="1"/>
    <n v="4591"/>
    <x v="9339"/>
    <s v="No"/>
    <s v="Credit Card"/>
    <s v="Government"/>
    <s v="Out of Warranty"/>
    <n v="4"/>
    <s v="New India"/>
    <n v="26"/>
    <s v="Male"/>
    <n v="7116"/>
    <n v="6"/>
    <s v="Malappuram"/>
    <s v="No"/>
    <s v="Yes"/>
    <n v="2"/>
    <s v="NO"/>
  </r>
  <r>
    <s v="INV109384"/>
    <x v="391"/>
    <d v="1899-12-30T12:00:00"/>
    <x v="20"/>
    <s v="Customer_9384"/>
    <s v="Baleno"/>
    <s v="CNG"/>
    <s v="Grey"/>
    <s v="Free Service"/>
    <n v="4"/>
    <n v="7344"/>
    <x v="9340"/>
    <s v="No"/>
    <s v="Credit Card"/>
    <s v="Government"/>
    <s v="Under Warranty"/>
    <n v="2"/>
    <s v="Bajaj Allianz"/>
    <n v="20"/>
    <s v="Female"/>
    <n v="22226"/>
    <n v="8"/>
    <s v="Kannur"/>
    <s v="Yes"/>
    <s v="Yes"/>
    <n v="1"/>
    <s v="NO"/>
  </r>
  <r>
    <s v="INV109385"/>
    <x v="391"/>
    <d v="1899-12-30T01:00:00"/>
    <x v="3"/>
    <s v="Customer_9385"/>
    <s v="Ignis"/>
    <s v="Petrol"/>
    <s v="Brown"/>
    <s v="Accidental Repair"/>
    <n v="1"/>
    <n v="85653"/>
    <x v="9341"/>
    <s v="Yes"/>
    <s v="Finance EMI"/>
    <s v="Fleet"/>
    <s v="Under Warranty"/>
    <n v="3"/>
    <s v="Bajaj Allianz"/>
    <n v="51"/>
    <s v="Female"/>
    <n v="76711"/>
    <n v="8"/>
    <s v="Thrissur"/>
    <s v="No"/>
    <s v="No"/>
    <n v="2"/>
    <s v="NO"/>
  </r>
  <r>
    <s v="INV109386"/>
    <x v="391"/>
    <d v="1899-12-30T02:00:00"/>
    <x v="20"/>
    <s v="Customer_9386"/>
    <s v="WagonR"/>
    <s v="Electric"/>
    <s v="Brown"/>
    <s v="Maintenance"/>
    <n v="1"/>
    <n v="140028"/>
    <x v="9342"/>
    <s v="Yes"/>
    <s v="Debit Card"/>
    <s v="Government"/>
    <s v="Out of Warranty"/>
    <n v="4"/>
    <s v="ICICI Lombard"/>
    <n v="40"/>
    <s v="Female"/>
    <n v="7319"/>
    <n v="8"/>
    <s v="Thrissur"/>
    <s v="No"/>
    <s v="Yes"/>
    <n v="3"/>
    <s v="YES"/>
  </r>
  <r>
    <s v="INV109387"/>
    <x v="391"/>
    <d v="1899-12-30T03:00:00"/>
    <x v="17"/>
    <s v="Customer_9387"/>
    <s v="Swift"/>
    <s v="Hybrid"/>
    <s v="Red"/>
    <s v="Accidental Repair"/>
    <n v="3"/>
    <n v="22192"/>
    <x v="9343"/>
    <s v="Yes"/>
    <s v="UPI"/>
    <s v="Fleet"/>
    <s v="Out of Warranty"/>
    <n v="5"/>
    <s v="ICICI Lombard"/>
    <n v="53"/>
    <s v="Female"/>
    <n v="134495"/>
    <n v="8"/>
    <s v="Malappuram"/>
    <s v="Yes"/>
    <s v="Yes"/>
    <n v="4"/>
    <s v="NO"/>
  </r>
  <r>
    <s v="INV109388"/>
    <x v="391"/>
    <d v="1899-12-30T04:00:00"/>
    <x v="14"/>
    <s v="Customer_9388"/>
    <s v="Swift"/>
    <s v="Petrol"/>
    <s v="Black"/>
    <s v="Maintenance"/>
    <n v="3"/>
    <n v="59713"/>
    <x v="9344"/>
    <s v="Yes"/>
    <s v="Debit Card"/>
    <s v="Fleet"/>
    <s v="Under Warranty"/>
    <n v="3"/>
    <s v="Maruti Insurance"/>
    <n v="58"/>
    <s v="Male"/>
    <n v="102552"/>
    <n v="3"/>
    <s v="Kannur"/>
    <s v="Yes"/>
    <s v="Yes"/>
    <n v="3"/>
    <s v="YES"/>
  </r>
  <r>
    <s v="INV109389"/>
    <x v="391"/>
    <d v="1899-12-30T05:00:00"/>
    <x v="7"/>
    <s v="Customer_9389"/>
    <s v="WagonR"/>
    <s v="Electric"/>
    <s v="Silver"/>
    <s v="Bodyshop"/>
    <n v="1"/>
    <n v="106863"/>
    <x v="9345"/>
    <s v="Yes"/>
    <s v="Finance EMI"/>
    <s v="Corporate"/>
    <s v="Out of Warranty"/>
    <n v="4"/>
    <s v="Tata AIG"/>
    <n v="27"/>
    <s v="Female"/>
    <n v="27835"/>
    <n v="8"/>
    <s v="Thrissur"/>
    <s v="Yes"/>
    <s v="No"/>
    <n v="0"/>
    <s v="NO"/>
  </r>
  <r>
    <s v="INV109390"/>
    <x v="391"/>
    <d v="1899-12-30T06:00:00"/>
    <x v="13"/>
    <s v="Customer_9390"/>
    <s v="Dzire"/>
    <s v="Hybrid"/>
    <s v="Red"/>
    <s v="Maintenance"/>
    <n v="3"/>
    <n v="38541"/>
    <x v="9346"/>
    <s v="Yes"/>
    <s v="Finance EMI"/>
    <s v="Retail"/>
    <s v="Under Warranty"/>
    <n v="2"/>
    <s v="Tata AIG"/>
    <n v="46"/>
    <s v="Male"/>
    <n v="76070"/>
    <n v="2"/>
    <s v="Kozhikode"/>
    <s v="Yes"/>
    <s v="Yes"/>
    <n v="1"/>
    <s v="YES"/>
  </r>
  <r>
    <s v="INV109391"/>
    <x v="391"/>
    <d v="1899-12-30T07:00:00"/>
    <x v="19"/>
    <s v="Customer_9391"/>
    <s v="Celerio"/>
    <s v="Petrol"/>
    <s v="Blue"/>
    <s v="Paint Job"/>
    <n v="2"/>
    <n v="136929"/>
    <x v="9347"/>
    <s v="Yes"/>
    <s v="Credit Card"/>
    <s v="Retail"/>
    <s v="Under Warranty"/>
    <n v="3"/>
    <s v="Bajaj Allianz"/>
    <n v="62"/>
    <s v="Female"/>
    <n v="177491"/>
    <n v="6"/>
    <s v="Thrissur"/>
    <s v="No"/>
    <s v="No"/>
    <n v="3"/>
    <s v="YES"/>
  </r>
  <r>
    <s v="INV109392"/>
    <x v="391"/>
    <d v="1899-12-30T08:00:00"/>
    <x v="18"/>
    <s v="Customer_9392"/>
    <s v="Alto"/>
    <s v="Electric"/>
    <s v="Black"/>
    <s v="Accidental Repair"/>
    <n v="4"/>
    <n v="22613"/>
    <x v="9348"/>
    <s v="Yes"/>
    <s v="Cash"/>
    <s v="Government"/>
    <s v="Out of Warranty"/>
    <n v="2"/>
    <s v="Tata AIG"/>
    <n v="42"/>
    <s v="Male"/>
    <n v="55022"/>
    <n v="4"/>
    <s v="Palakkad"/>
    <s v="No"/>
    <s v="No"/>
    <n v="2"/>
    <s v="NO"/>
  </r>
  <r>
    <s v="INV109393"/>
    <x v="391"/>
    <d v="1899-12-30T09:00:00"/>
    <x v="3"/>
    <s v="Customer_9393"/>
    <s v="Ignis"/>
    <s v="CNG"/>
    <s v="Black"/>
    <s v="Paid Service"/>
    <n v="3"/>
    <n v="71701"/>
    <x v="9349"/>
    <s v="Yes"/>
    <s v="Debit Card"/>
    <s v="Government"/>
    <s v="Under Warranty"/>
    <n v="1"/>
    <s v="Maruti Insurance"/>
    <n v="35"/>
    <s v="Male"/>
    <n v="58697"/>
    <n v="2"/>
    <s v="Kozhikode"/>
    <s v="Yes"/>
    <s v="No"/>
    <n v="4"/>
    <s v="YES"/>
  </r>
  <r>
    <s v="INV109394"/>
    <x v="391"/>
    <d v="1899-12-30T10:00:00"/>
    <x v="15"/>
    <s v="Customer_9394"/>
    <s v="Grand Vitara"/>
    <s v="Hybrid"/>
    <s v="Brown"/>
    <s v="Bodyshop"/>
    <n v="1"/>
    <n v="80797"/>
    <x v="9350"/>
    <s v="Yes"/>
    <s v="UPI"/>
    <s v="Corporate"/>
    <s v="Out of Warranty"/>
    <n v="2"/>
    <s v="Tata AIG"/>
    <n v="33"/>
    <s v="Male"/>
    <n v="99593"/>
    <n v="5"/>
    <s v="Kozhikode"/>
    <s v="No"/>
    <s v="Yes"/>
    <n v="2"/>
    <s v="NO"/>
  </r>
  <r>
    <s v="INV109395"/>
    <x v="391"/>
    <d v="1899-12-30T11:00:00"/>
    <x v="12"/>
    <s v="Customer_9395"/>
    <s v="Alto"/>
    <s v="Petrol"/>
    <s v="Blue"/>
    <s v="Free Service"/>
    <n v="1"/>
    <n v="121198"/>
    <x v="9351"/>
    <s v="Yes"/>
    <s v="Credit Card"/>
    <s v="Retail"/>
    <s v="Under Warranty"/>
    <n v="4"/>
    <s v="New India"/>
    <n v="44"/>
    <s v="Female"/>
    <n v="177462"/>
    <n v="3"/>
    <s v="Malappuram"/>
    <s v="Yes"/>
    <s v="No"/>
    <n v="4"/>
    <s v="YES"/>
  </r>
  <r>
    <s v="INV109396"/>
    <x v="391"/>
    <d v="1899-12-30T12:00:00"/>
    <x v="0"/>
    <s v="Customer_9396"/>
    <s v="Dzire"/>
    <s v="Electric"/>
    <s v="Brown"/>
    <s v="Maintenance"/>
    <n v="4"/>
    <n v="19549"/>
    <x v="9352"/>
    <s v="Yes"/>
    <s v="Cash"/>
    <s v="Retail"/>
    <s v="Under Warranty"/>
    <n v="5"/>
    <s v="Bajaj Allianz"/>
    <n v="24"/>
    <s v="Female"/>
    <n v="195308"/>
    <n v="5"/>
    <s v="Malappuram"/>
    <s v="Yes"/>
    <s v="Yes"/>
    <n v="2"/>
    <s v="NO"/>
  </r>
  <r>
    <s v="INV109397"/>
    <x v="391"/>
    <d v="1899-12-30T01:00:00"/>
    <x v="14"/>
    <s v="Customer_9397"/>
    <s v="Baleno"/>
    <s v="CNG"/>
    <s v="Brown"/>
    <s v="Paint Job"/>
    <n v="3"/>
    <n v="114671"/>
    <x v="9353"/>
    <s v="Yes"/>
    <s v="Debit Card"/>
    <s v="Corporate"/>
    <s v="Under Warranty"/>
    <n v="3"/>
    <s v="Bajaj Allianz"/>
    <n v="22"/>
    <s v="Male"/>
    <n v="175008"/>
    <n v="9"/>
    <s v="Kozhikode"/>
    <s v="No"/>
    <s v="Yes"/>
    <n v="2"/>
    <s v="YES"/>
  </r>
  <r>
    <s v="INV109398"/>
    <x v="391"/>
    <d v="1899-12-30T02:00:00"/>
    <x v="17"/>
    <s v="Customer_9398"/>
    <s v="Baleno"/>
    <s v="Electric"/>
    <s v="White"/>
    <s v="Bodyshop"/>
    <n v="3"/>
    <n v="14633"/>
    <x v="9354"/>
    <s v="No"/>
    <s v="Cash"/>
    <s v="Fleet"/>
    <s v="Out of Warranty"/>
    <n v="2"/>
    <s v="ICICI Lombard"/>
    <n v="23"/>
    <s v="Female"/>
    <n v="5553"/>
    <n v="3"/>
    <s v="Palakkad"/>
    <s v="No"/>
    <s v="No"/>
    <n v="1"/>
    <s v="NO"/>
  </r>
  <r>
    <s v="INV109399"/>
    <x v="391"/>
    <d v="1899-12-30T03:00:00"/>
    <x v="8"/>
    <s v="Customer_9399"/>
    <s v="Ertiga"/>
    <s v="CNG"/>
    <s v="Blue"/>
    <s v="Accidental Repair"/>
    <n v="1"/>
    <n v="100101"/>
    <x v="9355"/>
    <s v="Yes"/>
    <s v="Net Banking"/>
    <s v="Fleet"/>
    <s v="Under Warranty"/>
    <n v="3"/>
    <s v="Bajaj Allianz"/>
    <n v="30"/>
    <s v="Male"/>
    <n v="106129"/>
    <n v="1"/>
    <s v="Kannur"/>
    <s v="Yes"/>
    <s v="No"/>
    <n v="3"/>
    <s v="YES"/>
  </r>
  <r>
    <s v="INV109400"/>
    <x v="391"/>
    <d v="1899-12-30T04:00:00"/>
    <x v="19"/>
    <s v="Customer_9400"/>
    <s v="Ignis"/>
    <s v="Petrol"/>
    <s v="White"/>
    <s v="Bodyshop"/>
    <n v="4"/>
    <n v="123202"/>
    <x v="9356"/>
    <s v="Yes"/>
    <s v="Credit Card"/>
    <s v="Retail"/>
    <s v="Out of Warranty"/>
    <n v="3"/>
    <s v="HDFC Ergo"/>
    <n v="27"/>
    <s v="Female"/>
    <n v="61267"/>
    <n v="3"/>
    <s v="Kozhikode"/>
    <s v="Yes"/>
    <s v="No"/>
    <n v="4"/>
    <s v="YES"/>
  </r>
  <r>
    <s v="INV109401"/>
    <x v="391"/>
    <d v="1899-12-30T05:00:00"/>
    <x v="2"/>
    <s v="Customer_9401"/>
    <s v="Ignis"/>
    <s v="Electric"/>
    <s v="Silver"/>
    <s v="Paid Service"/>
    <n v="1"/>
    <n v="78103"/>
    <x v="9357"/>
    <s v="Yes"/>
    <s v="Debit Card"/>
    <s v="Government"/>
    <s v="Under Warranty"/>
    <n v="4"/>
    <s v="Bajaj Allianz"/>
    <n v="52"/>
    <s v="Female"/>
    <n v="182319"/>
    <n v="9"/>
    <s v="Malappuram"/>
    <s v="Yes"/>
    <s v="No"/>
    <n v="2"/>
    <s v="NO"/>
  </r>
  <r>
    <s v="INV109402"/>
    <x v="391"/>
    <d v="1899-12-30T06:00:00"/>
    <x v="9"/>
    <s v="Customer_9402"/>
    <s v="Alto"/>
    <s v="Electric"/>
    <s v="White"/>
    <s v="Paid Service"/>
    <n v="4"/>
    <n v="120841"/>
    <x v="9358"/>
    <s v="Yes"/>
    <s v="Cash"/>
    <s v="Government"/>
    <s v="Under Warranty"/>
    <n v="4"/>
    <s v="Bajaj Allianz"/>
    <n v="41"/>
    <s v="Male"/>
    <n v="78396"/>
    <n v="8"/>
    <s v="Kannur"/>
    <s v="No"/>
    <s v="Yes"/>
    <n v="2"/>
    <s v="YES"/>
  </r>
  <r>
    <s v="INV109403"/>
    <x v="391"/>
    <d v="1899-12-30T07:00:00"/>
    <x v="19"/>
    <s v="Customer_9403"/>
    <s v="Alto"/>
    <s v="Diesel"/>
    <s v="Brown"/>
    <s v="Paid Service"/>
    <n v="3"/>
    <n v="79787"/>
    <x v="9359"/>
    <s v="Yes"/>
    <s v="Debit Card"/>
    <s v="Retail"/>
    <s v="Out of Warranty"/>
    <n v="1"/>
    <s v="Bajaj Allianz"/>
    <n v="34"/>
    <s v="Male"/>
    <n v="47124"/>
    <n v="1"/>
    <s v="Kozhikode"/>
    <s v="Yes"/>
    <s v="No"/>
    <n v="2"/>
    <s v="YES"/>
  </r>
  <r>
    <s v="INV109404"/>
    <x v="391"/>
    <d v="1899-12-30T08:00:00"/>
    <x v="15"/>
    <s v="Customer_9404"/>
    <s v="XL6"/>
    <s v="Hybrid"/>
    <s v="Silver"/>
    <s v="Paint Job"/>
    <n v="3"/>
    <n v="42457"/>
    <x v="9360"/>
    <s v="Yes"/>
    <s v="UPI"/>
    <s v="Government"/>
    <s v="Out of Warranty"/>
    <n v="5"/>
    <s v="Tata AIG"/>
    <n v="31"/>
    <s v="Male"/>
    <n v="115087"/>
    <n v="1"/>
    <s v="Wayanad"/>
    <s v="No"/>
    <s v="No"/>
    <n v="0"/>
    <s v="YES"/>
  </r>
  <r>
    <s v="INV109405"/>
    <x v="391"/>
    <d v="1899-12-30T09:00:00"/>
    <x v="0"/>
    <s v="Customer_9405"/>
    <s v="Ignis"/>
    <s v="Electric"/>
    <s v="Silver"/>
    <s v="Bodyshop"/>
    <n v="4"/>
    <n v="68025"/>
    <x v="9361"/>
    <s v="Yes"/>
    <s v="UPI"/>
    <s v="Retail"/>
    <s v="Out of Warranty"/>
    <n v="1"/>
    <s v="Maruti Insurance"/>
    <n v="43"/>
    <s v="Female"/>
    <n v="164080"/>
    <n v="7"/>
    <s v="Kannur"/>
    <s v="No"/>
    <s v="No"/>
    <n v="0"/>
    <s v="YES"/>
  </r>
  <r>
    <s v="INV109406"/>
    <x v="391"/>
    <d v="1899-12-30T10:00:00"/>
    <x v="7"/>
    <s v="Customer_9406"/>
    <s v="Grand Vitara"/>
    <s v="CNG"/>
    <s v="Grey"/>
    <s v="Bodyshop"/>
    <n v="1"/>
    <n v="71285"/>
    <x v="9362"/>
    <s v="Yes"/>
    <s v="Debit Card"/>
    <s v="Retail"/>
    <s v="Out of Warranty"/>
    <n v="4"/>
    <s v="Maruti Insurance"/>
    <n v="26"/>
    <s v="Female"/>
    <n v="106023"/>
    <n v="6"/>
    <s v="Thrissur"/>
    <s v="No"/>
    <s v="No"/>
    <n v="2"/>
    <s v="NO"/>
  </r>
  <r>
    <s v="INV109407"/>
    <x v="391"/>
    <d v="1899-12-30T11:00:00"/>
    <x v="18"/>
    <s v="Customer_9407"/>
    <s v="Baleno"/>
    <s v="Hybrid"/>
    <s v="Grey"/>
    <s v="Accidental Repair"/>
    <n v="1"/>
    <n v="105161"/>
    <x v="9363"/>
    <s v="Yes"/>
    <s v="Credit Card"/>
    <s v="Corporate"/>
    <s v="Under Warranty"/>
    <n v="1"/>
    <s v="New India"/>
    <n v="43"/>
    <s v="Female"/>
    <n v="7902"/>
    <n v="3"/>
    <s v="Malappuram"/>
    <s v="Yes"/>
    <s v="No"/>
    <n v="0"/>
    <s v="NO"/>
  </r>
  <r>
    <s v="INV109408"/>
    <x v="392"/>
    <d v="1899-12-30T12:00:00"/>
    <x v="16"/>
    <s v="Customer_9408"/>
    <s v="XL6"/>
    <s v="Petrol"/>
    <s v="Blue"/>
    <s v="Free Service"/>
    <n v="1"/>
    <n v="143806"/>
    <x v="9364"/>
    <s v="Yes"/>
    <s v="Finance EMI"/>
    <s v="Corporate"/>
    <s v="Out of Warranty"/>
    <n v="2"/>
    <s v="HDFC Ergo"/>
    <n v="33"/>
    <s v="Male"/>
    <n v="144722"/>
    <n v="4"/>
    <s v="Palakkad"/>
    <s v="Yes"/>
    <s v="No"/>
    <n v="3"/>
    <s v="YES"/>
  </r>
  <r>
    <s v="INV109409"/>
    <x v="392"/>
    <d v="1899-12-30T01:00:00"/>
    <x v="11"/>
    <s v="Customer_9409"/>
    <s v="Fronx"/>
    <s v="Hybrid"/>
    <s v="Brown"/>
    <s v="Paid Service"/>
    <n v="4"/>
    <n v="33421"/>
    <x v="9365"/>
    <s v="Yes"/>
    <s v="Debit Card"/>
    <s v="Retail"/>
    <s v="Out of Warranty"/>
    <n v="2"/>
    <s v="HDFC Ergo"/>
    <n v="32"/>
    <s v="Male"/>
    <n v="74531"/>
    <n v="4"/>
    <s v="Thrissur"/>
    <s v="No"/>
    <s v="Yes"/>
    <n v="1"/>
    <s v="YES"/>
  </r>
  <r>
    <s v="INV109410"/>
    <x v="392"/>
    <d v="1899-12-30T02:00:00"/>
    <x v="0"/>
    <s v="Customer_9410"/>
    <s v="Alto"/>
    <s v="Diesel"/>
    <s v="Silver"/>
    <s v="Free Service"/>
    <n v="4"/>
    <n v="72939"/>
    <x v="9366"/>
    <s v="Yes"/>
    <s v="Debit Card"/>
    <s v="Government"/>
    <s v="Out of Warranty"/>
    <n v="3"/>
    <s v="Maruti Insurance"/>
    <n v="29"/>
    <s v="Female"/>
    <n v="148091"/>
    <n v="9"/>
    <s v="Wayanad"/>
    <s v="No"/>
    <s v="No"/>
    <n v="3"/>
    <s v="YES"/>
  </r>
  <r>
    <s v="INV109411"/>
    <x v="392"/>
    <d v="1899-12-30T03:00:00"/>
    <x v="2"/>
    <s v="Customer_9411"/>
    <s v="Grand Vitara"/>
    <s v="Petrol"/>
    <s v="Brown"/>
    <s v="Free Service"/>
    <n v="1"/>
    <n v="141744"/>
    <x v="9367"/>
    <s v="Yes"/>
    <s v="Debit Card"/>
    <s v="Corporate"/>
    <s v="Out of Warranty"/>
    <n v="1"/>
    <s v="Tata AIG"/>
    <n v="20"/>
    <s v="Female"/>
    <n v="185848"/>
    <n v="6"/>
    <s v="Wayanad"/>
    <s v="No"/>
    <s v="No"/>
    <n v="2"/>
    <s v="YES"/>
  </r>
  <r>
    <s v="INV109412"/>
    <x v="392"/>
    <d v="1899-12-30T04:00:00"/>
    <x v="12"/>
    <s v="Customer_9412"/>
    <s v="Ignis"/>
    <s v="Electric"/>
    <s v="White"/>
    <s v="Paid Service"/>
    <n v="1"/>
    <n v="110821"/>
    <x v="9368"/>
    <s v="Yes"/>
    <s v="Debit Card"/>
    <s v="Government"/>
    <s v="Out of Warranty"/>
    <n v="1"/>
    <s v="Bajaj Allianz"/>
    <n v="24"/>
    <s v="Female"/>
    <n v="196110"/>
    <n v="4"/>
    <s v="Kannur"/>
    <s v="Yes"/>
    <s v="Yes"/>
    <n v="3"/>
    <s v="NO"/>
  </r>
  <r>
    <s v="INV109413"/>
    <x v="392"/>
    <d v="1899-12-30T05:00:00"/>
    <x v="7"/>
    <s v="Customer_9413"/>
    <s v="WagonR"/>
    <s v="Petrol"/>
    <s v="Red"/>
    <s v="Paid Service"/>
    <n v="4"/>
    <n v="43806"/>
    <x v="9369"/>
    <s v="Yes"/>
    <s v="Credit Card"/>
    <s v="Retail"/>
    <s v="Under Warranty"/>
    <n v="4"/>
    <s v="New India"/>
    <n v="53"/>
    <s v="Female"/>
    <n v="138534"/>
    <n v="2"/>
    <s v="Thrissur"/>
    <s v="Yes"/>
    <s v="Yes"/>
    <n v="3"/>
    <s v="YES"/>
  </r>
  <r>
    <s v="INV109414"/>
    <x v="392"/>
    <d v="1899-12-30T06:00:00"/>
    <x v="12"/>
    <s v="Customer_9414"/>
    <s v="Invicto"/>
    <s v="Petrol"/>
    <s v="Grey"/>
    <s v="Accidental Repair"/>
    <n v="4"/>
    <n v="137527"/>
    <x v="9370"/>
    <s v="Yes"/>
    <s v="Net Banking"/>
    <s v="Government"/>
    <s v="Out of Warranty"/>
    <n v="1"/>
    <s v="Bajaj Allianz"/>
    <n v="64"/>
    <s v="Male"/>
    <n v="35069"/>
    <n v="5"/>
    <s v="Wayanad"/>
    <s v="Yes"/>
    <s v="Yes"/>
    <n v="2"/>
    <s v="YES"/>
  </r>
  <r>
    <s v="INV109415"/>
    <x v="392"/>
    <d v="1899-12-30T07:00:00"/>
    <x v="3"/>
    <s v="Customer_9415"/>
    <s v="XL6"/>
    <s v="Diesel"/>
    <s v="Black"/>
    <s v="Paint Job"/>
    <n v="1"/>
    <n v="145439"/>
    <x v="9371"/>
    <s v="Yes"/>
    <s v="Net Banking"/>
    <s v="Retail"/>
    <s v="Under Warranty"/>
    <n v="3"/>
    <s v="New India"/>
    <n v="66"/>
    <s v="Male"/>
    <n v="31636"/>
    <n v="2"/>
    <s v="Kozhikode"/>
    <s v="No"/>
    <s v="Yes"/>
    <n v="3"/>
    <s v="YES"/>
  </r>
  <r>
    <s v="INV109416"/>
    <x v="392"/>
    <d v="1899-12-30T08:00:00"/>
    <x v="18"/>
    <s v="Customer_9416"/>
    <s v="WagonR"/>
    <s v="CNG"/>
    <s v="Black"/>
    <s v="Paid Service"/>
    <n v="1"/>
    <n v="26887"/>
    <x v="9372"/>
    <s v="No"/>
    <s v="Cash"/>
    <s v="Government"/>
    <s v="Out of Warranty"/>
    <n v="4"/>
    <s v="HDFC Ergo"/>
    <n v="62"/>
    <s v="Male"/>
    <n v="176222"/>
    <n v="1"/>
    <s v="Wayanad"/>
    <s v="Yes"/>
    <s v="No"/>
    <n v="2"/>
    <s v="NO"/>
  </r>
  <r>
    <s v="INV109417"/>
    <x v="392"/>
    <d v="1899-12-30T09:00:00"/>
    <x v="19"/>
    <s v="Customer_9417"/>
    <s v="Grand Vitara"/>
    <s v="Petrol"/>
    <s v="White"/>
    <s v="Free Service"/>
    <n v="3"/>
    <n v="22021"/>
    <x v="9373"/>
    <s v="Yes"/>
    <s v="Credit Card"/>
    <s v="Retail"/>
    <s v="Under Warranty"/>
    <n v="3"/>
    <s v="New India"/>
    <n v="27"/>
    <s v="Male"/>
    <n v="104579"/>
    <n v="1"/>
    <s v="Kozhikode"/>
    <s v="No"/>
    <s v="Yes"/>
    <n v="4"/>
    <s v="NO"/>
  </r>
  <r>
    <s v="INV109418"/>
    <x v="392"/>
    <d v="1899-12-30T10:00:00"/>
    <x v="3"/>
    <s v="Customer_9418"/>
    <s v="Fronx"/>
    <s v="CNG"/>
    <s v="Grey"/>
    <s v="Accidental Repair"/>
    <n v="2"/>
    <n v="137053"/>
    <x v="9374"/>
    <s v="Yes"/>
    <s v="Credit Card"/>
    <s v="Corporate"/>
    <s v="Under Warranty"/>
    <n v="2"/>
    <s v="Bajaj Allianz"/>
    <n v="33"/>
    <s v="Male"/>
    <n v="103137"/>
    <n v="6"/>
    <s v="Kozhikode"/>
    <s v="Yes"/>
    <s v="Yes"/>
    <n v="3"/>
    <s v="YES"/>
  </r>
  <r>
    <s v="INV109419"/>
    <x v="392"/>
    <d v="1899-12-30T11:00:00"/>
    <x v="14"/>
    <s v="Customer_9419"/>
    <s v="Ertiga"/>
    <s v="Hybrid"/>
    <s v="Red"/>
    <s v="Bodyshop"/>
    <n v="4"/>
    <n v="135377"/>
    <x v="9375"/>
    <s v="Yes"/>
    <s v="Credit Card"/>
    <s v="Corporate"/>
    <s v="Out of Warranty"/>
    <n v="4"/>
    <s v="ICICI Lombard"/>
    <n v="63"/>
    <s v="Male"/>
    <n v="147679"/>
    <n v="9"/>
    <s v="Thrissur"/>
    <s v="Yes"/>
    <s v="Yes"/>
    <n v="1"/>
    <s v="YES"/>
  </r>
  <r>
    <s v="INV109420"/>
    <x v="392"/>
    <d v="1899-12-30T12:00:00"/>
    <x v="13"/>
    <s v="Customer_9420"/>
    <s v="Baleno"/>
    <s v="Diesel"/>
    <s v="Brown"/>
    <s v="Accidental Repair"/>
    <n v="2"/>
    <n v="38869"/>
    <x v="9376"/>
    <s v="Yes"/>
    <s v="UPI"/>
    <s v="Government"/>
    <s v="Out of Warranty"/>
    <n v="5"/>
    <s v="HDFC Ergo"/>
    <n v="56"/>
    <s v="Female"/>
    <n v="23081"/>
    <n v="5"/>
    <s v="Malappuram"/>
    <s v="No"/>
    <s v="No"/>
    <n v="0"/>
    <s v="NO"/>
  </r>
  <r>
    <s v="INV109421"/>
    <x v="392"/>
    <d v="1899-12-30T01:00:00"/>
    <x v="7"/>
    <s v="Customer_9421"/>
    <s v="Ertiga"/>
    <s v="Electric"/>
    <s v="Silver"/>
    <s v="Paid Service"/>
    <n v="4"/>
    <n v="99936"/>
    <x v="9377"/>
    <s v="Yes"/>
    <s v="Credit Card"/>
    <s v="Fleet"/>
    <s v="Out of Warranty"/>
    <n v="3"/>
    <s v="Maruti Insurance"/>
    <n v="36"/>
    <s v="Male"/>
    <n v="87500"/>
    <n v="9"/>
    <s v="Palakkad"/>
    <s v="Yes"/>
    <s v="Yes"/>
    <n v="3"/>
    <s v="YES"/>
  </r>
  <r>
    <s v="INV109422"/>
    <x v="392"/>
    <d v="1899-12-30T02:00:00"/>
    <x v="2"/>
    <s v="Customer_9422"/>
    <s v="Ertiga"/>
    <s v="Petrol"/>
    <s v="Grey"/>
    <s v="Maintenance"/>
    <n v="3"/>
    <n v="10014"/>
    <x v="9378"/>
    <s v="No"/>
    <s v="UPI"/>
    <s v="Government"/>
    <s v="Out of Warranty"/>
    <n v="5"/>
    <s v="New India"/>
    <n v="62"/>
    <s v="Male"/>
    <n v="1135"/>
    <n v="4"/>
    <s v="Kannur"/>
    <s v="No"/>
    <s v="Yes"/>
    <n v="0"/>
    <s v="NO"/>
  </r>
  <r>
    <s v="INV109423"/>
    <x v="392"/>
    <d v="1899-12-30T03:00:00"/>
    <x v="15"/>
    <s v="Customer_9423"/>
    <s v="Grand Vitara"/>
    <s v="CNG"/>
    <s v="White"/>
    <s v="Paid Service"/>
    <n v="4"/>
    <n v="149463"/>
    <x v="9379"/>
    <s v="Yes"/>
    <s v="Net Banking"/>
    <s v="Fleet"/>
    <s v="Under Warranty"/>
    <n v="5"/>
    <s v="HDFC Ergo"/>
    <n v="41"/>
    <s v="Female"/>
    <n v="87918"/>
    <n v="6"/>
    <s v="Malappuram"/>
    <s v="No"/>
    <s v="Yes"/>
    <n v="1"/>
    <s v="YES"/>
  </r>
  <r>
    <s v="INV109424"/>
    <x v="392"/>
    <d v="1899-12-30T04:00:00"/>
    <x v="5"/>
    <s v="Customer_9424"/>
    <s v="Baleno"/>
    <s v="Petrol"/>
    <s v="Brown"/>
    <s v="Paint Job"/>
    <n v="4"/>
    <n v="91759"/>
    <x v="9380"/>
    <s v="Yes"/>
    <s v="Net Banking"/>
    <s v="Corporate"/>
    <s v="Under Warranty"/>
    <n v="3"/>
    <s v="Tata AIG"/>
    <n v="63"/>
    <s v="Female"/>
    <n v="151735"/>
    <n v="3"/>
    <s v="Kannur"/>
    <s v="Yes"/>
    <s v="No"/>
    <n v="3"/>
    <s v="YES"/>
  </r>
  <r>
    <s v="INV109425"/>
    <x v="392"/>
    <d v="1899-12-30T05:00:00"/>
    <x v="20"/>
    <s v="Customer_9425"/>
    <s v="Swift"/>
    <s v="Diesel"/>
    <s v="Silver"/>
    <s v="Accidental Repair"/>
    <n v="2"/>
    <n v="74220"/>
    <x v="9381"/>
    <s v="Yes"/>
    <s v="UPI"/>
    <s v="Fleet"/>
    <s v="Out of Warranty"/>
    <n v="4"/>
    <s v="Tata AIG"/>
    <n v="20"/>
    <s v="Female"/>
    <n v="161961"/>
    <n v="7"/>
    <s v="Wayanad"/>
    <s v="Yes"/>
    <s v="No"/>
    <n v="0"/>
    <s v="YES"/>
  </r>
  <r>
    <s v="INV109426"/>
    <x v="392"/>
    <d v="1899-12-30T06:00:00"/>
    <x v="17"/>
    <s v="Customer_9426"/>
    <s v="Invicto"/>
    <s v="Electric"/>
    <s v="Grey"/>
    <s v="Paid Service"/>
    <n v="3"/>
    <n v="138046"/>
    <x v="9382"/>
    <s v="Yes"/>
    <s v="Debit Card"/>
    <s v="Corporate"/>
    <s v="Under Warranty"/>
    <n v="5"/>
    <s v="Bajaj Allianz"/>
    <n v="68"/>
    <s v="Male"/>
    <n v="63250"/>
    <n v="4"/>
    <s v="Thrissur"/>
    <s v="Yes"/>
    <s v="Yes"/>
    <n v="3"/>
    <s v="YES"/>
  </r>
  <r>
    <s v="INV109427"/>
    <x v="392"/>
    <d v="1899-12-30T07:00:00"/>
    <x v="3"/>
    <s v="Customer_9427"/>
    <s v="Alto"/>
    <s v="Hybrid"/>
    <s v="Blue"/>
    <s v="Free Service"/>
    <n v="3"/>
    <n v="108419"/>
    <x v="9383"/>
    <s v="Yes"/>
    <s v="Net Banking"/>
    <s v="Retail"/>
    <s v="Out of Warranty"/>
    <n v="4"/>
    <s v="ICICI Lombard"/>
    <n v="58"/>
    <s v="Male"/>
    <n v="37166"/>
    <n v="6"/>
    <s v="Malappuram"/>
    <s v="No"/>
    <s v="Yes"/>
    <n v="3"/>
    <s v="YES"/>
  </r>
  <r>
    <s v="INV109428"/>
    <x v="392"/>
    <d v="1899-12-30T08:00:00"/>
    <x v="3"/>
    <s v="Customer_9428"/>
    <s v="XL6"/>
    <s v="Hybrid"/>
    <s v="Red"/>
    <s v="Free Service"/>
    <n v="3"/>
    <n v="137038"/>
    <x v="9384"/>
    <s v="Yes"/>
    <s v="Debit Card"/>
    <s v="Corporate"/>
    <s v="Out of Warranty"/>
    <n v="5"/>
    <s v="Bajaj Allianz"/>
    <n v="31"/>
    <s v="Female"/>
    <n v="194945"/>
    <n v="6"/>
    <s v="Palakkad"/>
    <s v="Yes"/>
    <s v="Yes"/>
    <n v="1"/>
    <s v="YES"/>
  </r>
  <r>
    <s v="INV109429"/>
    <x v="392"/>
    <d v="1899-12-30T09:00:00"/>
    <x v="11"/>
    <s v="Customer_9429"/>
    <s v="Ertiga"/>
    <s v="CNG"/>
    <s v="Black"/>
    <s v="Accidental Repair"/>
    <n v="3"/>
    <n v="71756"/>
    <x v="9385"/>
    <s v="Yes"/>
    <s v="Cash"/>
    <s v="Retail"/>
    <s v="Out of Warranty"/>
    <n v="3"/>
    <s v="Maruti Insurance"/>
    <n v="49"/>
    <s v="Female"/>
    <n v="188745"/>
    <n v="4"/>
    <s v="Kozhikode"/>
    <s v="No"/>
    <s v="Yes"/>
    <n v="0"/>
    <s v="YES"/>
  </r>
  <r>
    <s v="INV109430"/>
    <x v="392"/>
    <d v="1899-12-30T10:00:00"/>
    <x v="12"/>
    <s v="Customer_9430"/>
    <s v="WagonR"/>
    <s v="Hybrid"/>
    <s v="White"/>
    <s v="Paint Job"/>
    <n v="4"/>
    <n v="55804"/>
    <x v="9386"/>
    <s v="Yes"/>
    <s v="UPI"/>
    <s v="Corporate"/>
    <s v="Under Warranty"/>
    <n v="1"/>
    <s v="Tata AIG"/>
    <n v="48"/>
    <s v="Female"/>
    <n v="24093"/>
    <n v="2"/>
    <s v="Palakkad"/>
    <s v="Yes"/>
    <s v="Yes"/>
    <n v="0"/>
    <s v="YES"/>
  </r>
  <r>
    <s v="INV109431"/>
    <x v="392"/>
    <d v="1899-12-30T11:00:00"/>
    <x v="11"/>
    <s v="Customer_9431"/>
    <s v="Swift"/>
    <s v="CNG"/>
    <s v="Black"/>
    <s v="Maintenance"/>
    <n v="2"/>
    <n v="83612"/>
    <x v="9387"/>
    <s v="Yes"/>
    <s v="Finance EMI"/>
    <s v="Fleet"/>
    <s v="Under Warranty"/>
    <n v="4"/>
    <s v="HDFC Ergo"/>
    <n v="35"/>
    <s v="Male"/>
    <n v="80866"/>
    <n v="2"/>
    <s v="Palakkad"/>
    <s v="Yes"/>
    <s v="No"/>
    <n v="0"/>
    <s v="YES"/>
  </r>
  <r>
    <s v="INV109432"/>
    <x v="393"/>
    <d v="1899-12-30T12:00:00"/>
    <x v="20"/>
    <s v="Customer_9432"/>
    <s v="Swift"/>
    <s v="Electric"/>
    <s v="Brown"/>
    <s v="Accidental Repair"/>
    <n v="3"/>
    <n v="73180"/>
    <x v="9388"/>
    <s v="Yes"/>
    <s v="Cash"/>
    <s v="Retail"/>
    <s v="Under Warranty"/>
    <n v="5"/>
    <s v="New India"/>
    <n v="63"/>
    <s v="Female"/>
    <n v="115214"/>
    <n v="6"/>
    <s v="Palakkad"/>
    <s v="No"/>
    <s v="No"/>
    <n v="2"/>
    <s v="YES"/>
  </r>
  <r>
    <s v="INV109433"/>
    <x v="393"/>
    <d v="1899-12-30T01:00:00"/>
    <x v="16"/>
    <s v="Customer_9433"/>
    <s v="Fronx"/>
    <s v="Petrol"/>
    <s v="Silver"/>
    <s v="Paint Job"/>
    <n v="1"/>
    <n v="12862"/>
    <x v="9389"/>
    <s v="No"/>
    <s v="UPI"/>
    <s v="Fleet"/>
    <s v="Out of Warranty"/>
    <n v="1"/>
    <s v="Tata AIG"/>
    <n v="21"/>
    <s v="Female"/>
    <n v="139123"/>
    <n v="9"/>
    <s v="Kozhikode"/>
    <s v="No"/>
    <s v="Yes"/>
    <n v="3"/>
    <s v="NO"/>
  </r>
  <r>
    <s v="INV109434"/>
    <x v="393"/>
    <d v="1899-12-30T02:00:00"/>
    <x v="2"/>
    <s v="Customer_9434"/>
    <s v="Ertiga"/>
    <s v="Diesel"/>
    <s v="Silver"/>
    <s v="Free Service"/>
    <n v="3"/>
    <n v="41972"/>
    <x v="9390"/>
    <s v="Yes"/>
    <s v="Cash"/>
    <s v="Retail"/>
    <s v="Out of Warranty"/>
    <n v="1"/>
    <s v="Tata AIG"/>
    <n v="34"/>
    <s v="Male"/>
    <n v="145040"/>
    <n v="6"/>
    <s v="Palakkad"/>
    <s v="No"/>
    <s v="Yes"/>
    <n v="3"/>
    <s v="YES"/>
  </r>
  <r>
    <s v="INV109435"/>
    <x v="393"/>
    <d v="1899-12-30T03:00:00"/>
    <x v="18"/>
    <s v="Customer_9435"/>
    <s v="Ciaz"/>
    <s v="Electric"/>
    <s v="Blue"/>
    <s v="Paid Service"/>
    <n v="2"/>
    <n v="104506"/>
    <x v="9391"/>
    <s v="Yes"/>
    <s v="Cash"/>
    <s v="Retail"/>
    <s v="Under Warranty"/>
    <n v="1"/>
    <s v="ICICI Lombard"/>
    <n v="65"/>
    <s v="Male"/>
    <n v="84426"/>
    <n v="9"/>
    <s v="Thrissur"/>
    <s v="No"/>
    <s v="Yes"/>
    <n v="4"/>
    <s v="YES"/>
  </r>
  <r>
    <s v="INV109436"/>
    <x v="393"/>
    <d v="1899-12-30T04:00:00"/>
    <x v="1"/>
    <s v="Customer_9436"/>
    <s v="Ertiga"/>
    <s v="Electric"/>
    <s v="Silver"/>
    <s v="Bodyshop"/>
    <n v="2"/>
    <n v="77240"/>
    <x v="9392"/>
    <s v="Yes"/>
    <s v="Credit Card"/>
    <s v="Government"/>
    <s v="Under Warranty"/>
    <n v="3"/>
    <s v="Bajaj Allianz"/>
    <n v="27"/>
    <s v="Female"/>
    <n v="94148"/>
    <n v="2"/>
    <s v="Palakkad"/>
    <s v="No"/>
    <s v="Yes"/>
    <n v="1"/>
    <s v="YES"/>
  </r>
  <r>
    <s v="INV109437"/>
    <x v="393"/>
    <d v="1899-12-30T05:00:00"/>
    <x v="19"/>
    <s v="Customer_9437"/>
    <s v="Celerio"/>
    <s v="Hybrid"/>
    <s v="Silver"/>
    <s v="Paid Service"/>
    <n v="2"/>
    <n v="57149"/>
    <x v="9393"/>
    <s v="Yes"/>
    <s v="Finance EMI"/>
    <s v="Fleet"/>
    <s v="Under Warranty"/>
    <n v="3"/>
    <s v="Bajaj Allianz"/>
    <n v="25"/>
    <s v="Male"/>
    <n v="162588"/>
    <n v="8"/>
    <s v="Palakkad"/>
    <s v="Yes"/>
    <s v="Yes"/>
    <n v="1"/>
    <s v="NO"/>
  </r>
  <r>
    <s v="INV109438"/>
    <x v="393"/>
    <d v="1899-12-30T06:00:00"/>
    <x v="2"/>
    <s v="Customer_9438"/>
    <s v="XL6"/>
    <s v="Hybrid"/>
    <s v="Brown"/>
    <s v="Free Service"/>
    <n v="2"/>
    <n v="103166"/>
    <x v="9394"/>
    <s v="Yes"/>
    <s v="Net Banking"/>
    <s v="Retail"/>
    <s v="Under Warranty"/>
    <n v="3"/>
    <s v="New India"/>
    <n v="57"/>
    <s v="Female"/>
    <n v="29086"/>
    <n v="7"/>
    <s v="Wayanad"/>
    <s v="No"/>
    <s v="No"/>
    <n v="2"/>
    <s v="YES"/>
  </r>
  <r>
    <s v="INV109439"/>
    <x v="393"/>
    <d v="1899-12-30T07:00:00"/>
    <x v="16"/>
    <s v="Customer_9439"/>
    <s v="Grand Vitara"/>
    <s v="Diesel"/>
    <s v="Black"/>
    <s v="Maintenance"/>
    <n v="1"/>
    <n v="124178"/>
    <x v="9395"/>
    <s v="Yes"/>
    <s v="UPI"/>
    <s v="Corporate"/>
    <s v="Out of Warranty"/>
    <n v="3"/>
    <s v="Bajaj Allianz"/>
    <n v="24"/>
    <s v="Female"/>
    <n v="39930"/>
    <n v="3"/>
    <s v="Thrissur"/>
    <s v="Yes"/>
    <s v="No"/>
    <n v="0"/>
    <s v="YES"/>
  </r>
  <r>
    <s v="INV109440"/>
    <x v="393"/>
    <d v="1899-12-30T08:00:00"/>
    <x v="7"/>
    <s v="Customer_9440"/>
    <s v="Fronx"/>
    <s v="Petrol"/>
    <s v="Black"/>
    <s v="Free Service"/>
    <n v="3"/>
    <n v="96726"/>
    <x v="9396"/>
    <s v="Yes"/>
    <s v="Net Banking"/>
    <s v="Corporate"/>
    <s v="Out of Warranty"/>
    <n v="4"/>
    <s v="New India"/>
    <n v="33"/>
    <s v="Male"/>
    <n v="12756"/>
    <n v="2"/>
    <s v="Malappuram"/>
    <s v="Yes"/>
    <s v="Yes"/>
    <n v="3"/>
    <s v="YES"/>
  </r>
  <r>
    <s v="INV109441"/>
    <x v="393"/>
    <d v="1899-12-30T09:00:00"/>
    <x v="9"/>
    <s v="Customer_9441"/>
    <s v="XL6"/>
    <s v="Electric"/>
    <s v="White"/>
    <s v="Paid Service"/>
    <n v="4"/>
    <n v="29375"/>
    <x v="9397"/>
    <s v="Yes"/>
    <s v="Credit Card"/>
    <s v="Corporate"/>
    <s v="Out of Warranty"/>
    <n v="5"/>
    <s v="Tata AIG"/>
    <n v="23"/>
    <s v="Female"/>
    <n v="13697"/>
    <n v="8"/>
    <s v="Thrissur"/>
    <s v="No"/>
    <s v="No"/>
    <n v="0"/>
    <s v="NO"/>
  </r>
  <r>
    <s v="INV109442"/>
    <x v="393"/>
    <d v="1899-12-30T10:00:00"/>
    <x v="0"/>
    <s v="Customer_9442"/>
    <s v="Swift"/>
    <s v="Hybrid"/>
    <s v="White"/>
    <s v="Paid Service"/>
    <n v="4"/>
    <n v="101253"/>
    <x v="9398"/>
    <s v="Yes"/>
    <s v="Net Banking"/>
    <s v="Retail"/>
    <s v="Out of Warranty"/>
    <n v="4"/>
    <s v="New India"/>
    <n v="66"/>
    <s v="Male"/>
    <n v="6004"/>
    <n v="1"/>
    <s v="Kannur"/>
    <s v="No"/>
    <s v="No"/>
    <n v="0"/>
    <s v="YES"/>
  </r>
  <r>
    <s v="INV109443"/>
    <x v="393"/>
    <d v="1899-12-30T11:00:00"/>
    <x v="14"/>
    <s v="Customer_9443"/>
    <s v="Swift"/>
    <s v="Electric"/>
    <s v="Silver"/>
    <s v="Maintenance"/>
    <n v="1"/>
    <n v="50502"/>
    <x v="9399"/>
    <s v="No"/>
    <s v="Finance EMI"/>
    <s v="Government"/>
    <s v="Under Warranty"/>
    <n v="1"/>
    <s v="Maruti Insurance"/>
    <n v="22"/>
    <s v="Female"/>
    <n v="187710"/>
    <n v="9"/>
    <s v="Kozhikode"/>
    <s v="Yes"/>
    <s v="No"/>
    <n v="2"/>
    <s v="NO"/>
  </r>
  <r>
    <s v="INV109444"/>
    <x v="393"/>
    <d v="1899-12-30T12:00:00"/>
    <x v="15"/>
    <s v="Customer_9444"/>
    <s v="Celerio"/>
    <s v="Petrol"/>
    <s v="Grey"/>
    <s v="Maintenance"/>
    <n v="3"/>
    <n v="80830"/>
    <x v="9400"/>
    <s v="Yes"/>
    <s v="UPI"/>
    <s v="Retail"/>
    <s v="Out of Warranty"/>
    <n v="5"/>
    <s v="Maruti Insurance"/>
    <n v="51"/>
    <s v="Female"/>
    <n v="65664"/>
    <n v="8"/>
    <s v="Thrissur"/>
    <s v="No"/>
    <s v="Yes"/>
    <n v="1"/>
    <s v="YES"/>
  </r>
  <r>
    <s v="INV109445"/>
    <x v="393"/>
    <d v="1899-12-30T01:00:00"/>
    <x v="14"/>
    <s v="Customer_9445"/>
    <s v="Alto"/>
    <s v="CNG"/>
    <s v="Red"/>
    <s v="Free Service"/>
    <n v="3"/>
    <n v="23392"/>
    <x v="9401"/>
    <s v="Yes"/>
    <s v="Credit Card"/>
    <s v="Government"/>
    <s v="Out of Warranty"/>
    <n v="5"/>
    <s v="Tata AIG"/>
    <n v="43"/>
    <s v="Male"/>
    <n v="44514"/>
    <n v="2"/>
    <s v="Kozhikode"/>
    <s v="Yes"/>
    <s v="Yes"/>
    <n v="2"/>
    <s v="NO"/>
  </r>
  <r>
    <s v="INV109446"/>
    <x v="393"/>
    <d v="1899-12-30T02:00:00"/>
    <x v="18"/>
    <s v="Customer_9446"/>
    <s v="Dzire"/>
    <s v="Petrol"/>
    <s v="White"/>
    <s v="Paid Service"/>
    <n v="4"/>
    <n v="136048"/>
    <x v="9402"/>
    <s v="Yes"/>
    <s v="Debit Card"/>
    <s v="Government"/>
    <s v="Under Warranty"/>
    <n v="1"/>
    <s v="Tata AIG"/>
    <n v="43"/>
    <s v="Female"/>
    <n v="35990"/>
    <n v="7"/>
    <s v="Thrissur"/>
    <s v="Yes"/>
    <s v="No"/>
    <n v="0"/>
    <s v="YES"/>
  </r>
  <r>
    <s v="INV109447"/>
    <x v="393"/>
    <d v="1899-12-30T03:00:00"/>
    <x v="13"/>
    <s v="Customer_9447"/>
    <s v="WagonR"/>
    <s v="Electric"/>
    <s v="Silver"/>
    <s v="Bodyshop"/>
    <n v="1"/>
    <n v="127038"/>
    <x v="9403"/>
    <s v="Yes"/>
    <s v="Credit Card"/>
    <s v="Corporate"/>
    <s v="Out of Warranty"/>
    <n v="2"/>
    <s v="Maruti Insurance"/>
    <n v="49"/>
    <s v="Female"/>
    <n v="85354"/>
    <n v="7"/>
    <s v="Palakkad"/>
    <s v="Yes"/>
    <s v="No"/>
    <n v="0"/>
    <s v="YES"/>
  </r>
  <r>
    <s v="INV109448"/>
    <x v="393"/>
    <d v="1899-12-30T04:00:00"/>
    <x v="5"/>
    <s v="Customer_9448"/>
    <s v="Dzire"/>
    <s v="Electric"/>
    <s v="Grey"/>
    <s v="Bodyshop"/>
    <n v="4"/>
    <n v="114635"/>
    <x v="9404"/>
    <s v="Yes"/>
    <s v="Finance EMI"/>
    <s v="Corporate"/>
    <s v="Under Warranty"/>
    <n v="5"/>
    <s v="Bajaj Allianz"/>
    <n v="68"/>
    <s v="Female"/>
    <n v="176026"/>
    <n v="3"/>
    <s v="Palakkad"/>
    <s v="Yes"/>
    <s v="Yes"/>
    <n v="2"/>
    <s v="YES"/>
  </r>
  <r>
    <s v="INV109449"/>
    <x v="393"/>
    <d v="1899-12-30T05:00:00"/>
    <x v="20"/>
    <s v="Customer_9449"/>
    <s v="Ertiga"/>
    <s v="Diesel"/>
    <s v="Grey"/>
    <s v="Accidental Repair"/>
    <n v="1"/>
    <n v="25854"/>
    <x v="9405"/>
    <s v="No"/>
    <s v="UPI"/>
    <s v="Corporate"/>
    <s v="Out of Warranty"/>
    <n v="4"/>
    <s v="New India"/>
    <n v="31"/>
    <s v="Male"/>
    <n v="76341"/>
    <n v="6"/>
    <s v="Kannur"/>
    <s v="No"/>
    <s v="Yes"/>
    <n v="3"/>
    <s v="NO"/>
  </r>
  <r>
    <s v="INV109450"/>
    <x v="393"/>
    <d v="1899-12-30T06:00:00"/>
    <x v="12"/>
    <s v="Customer_9450"/>
    <s v="Ignis"/>
    <s v="Electric"/>
    <s v="Black"/>
    <s v="Bodyshop"/>
    <n v="2"/>
    <n v="29033"/>
    <x v="9406"/>
    <s v="Yes"/>
    <s v="Cash"/>
    <s v="Retail"/>
    <s v="Under Warranty"/>
    <n v="5"/>
    <s v="ICICI Lombard"/>
    <n v="44"/>
    <s v="Male"/>
    <n v="90038"/>
    <n v="3"/>
    <s v="Malappuram"/>
    <s v="Yes"/>
    <s v="Yes"/>
    <n v="2"/>
    <s v="NO"/>
  </r>
  <r>
    <s v="INV109451"/>
    <x v="393"/>
    <d v="1899-12-30T07:00:00"/>
    <x v="12"/>
    <s v="Customer_9451"/>
    <s v="Baleno"/>
    <s v="Hybrid"/>
    <s v="Grey"/>
    <s v="Free Service"/>
    <n v="3"/>
    <n v="24877"/>
    <x v="9407"/>
    <s v="Yes"/>
    <s v="Net Banking"/>
    <s v="Corporate"/>
    <s v="Out of Warranty"/>
    <n v="1"/>
    <s v="ICICI Lombard"/>
    <n v="69"/>
    <s v="Female"/>
    <n v="62730"/>
    <n v="4"/>
    <s v="Thrissur"/>
    <s v="Yes"/>
    <s v="Yes"/>
    <n v="1"/>
    <s v="NO"/>
  </r>
  <r>
    <s v="INV109452"/>
    <x v="393"/>
    <d v="1899-12-30T08:00:00"/>
    <x v="2"/>
    <s v="Customer_9452"/>
    <s v="Jimny"/>
    <s v="Diesel"/>
    <s v="Blue"/>
    <s v="Free Service"/>
    <n v="3"/>
    <n v="137865"/>
    <x v="9408"/>
    <s v="Yes"/>
    <s v="Finance EMI"/>
    <s v="Corporate"/>
    <s v="Under Warranty"/>
    <n v="1"/>
    <s v="ICICI Lombard"/>
    <n v="37"/>
    <s v="Male"/>
    <n v="31352"/>
    <n v="8"/>
    <s v="Kannur"/>
    <s v="No"/>
    <s v="No"/>
    <n v="4"/>
    <s v="YES"/>
  </r>
  <r>
    <s v="INV109453"/>
    <x v="393"/>
    <d v="1899-12-30T09:00:00"/>
    <x v="12"/>
    <s v="Customer_9453"/>
    <s v="Ignis"/>
    <s v="Electric"/>
    <s v="Black"/>
    <s v="Accidental Repair"/>
    <n v="3"/>
    <n v="77210"/>
    <x v="9409"/>
    <s v="Yes"/>
    <s v="Cash"/>
    <s v="Fleet"/>
    <s v="Out of Warranty"/>
    <n v="4"/>
    <s v="New India"/>
    <n v="37"/>
    <s v="Male"/>
    <n v="67809"/>
    <n v="4"/>
    <s v="Thrissur"/>
    <s v="No"/>
    <s v="Yes"/>
    <n v="1"/>
    <s v="YES"/>
  </r>
  <r>
    <s v="INV109454"/>
    <x v="393"/>
    <d v="1899-12-30T10:00:00"/>
    <x v="11"/>
    <s v="Customer_9454"/>
    <s v="Fronx"/>
    <s v="Petrol"/>
    <s v="Black"/>
    <s v="Paint Job"/>
    <n v="3"/>
    <n v="59282"/>
    <x v="9410"/>
    <s v="Yes"/>
    <s v="Debit Card"/>
    <s v="Retail"/>
    <s v="Under Warranty"/>
    <n v="1"/>
    <s v="ICICI Lombard"/>
    <n v="48"/>
    <s v="Female"/>
    <n v="7661"/>
    <n v="8"/>
    <s v="Kozhikode"/>
    <s v="Yes"/>
    <s v="No"/>
    <n v="1"/>
    <s v="YES"/>
  </r>
  <r>
    <s v="INV109455"/>
    <x v="393"/>
    <d v="1899-12-30T11:00:00"/>
    <x v="20"/>
    <s v="Customer_9455"/>
    <s v="Ertiga"/>
    <s v="Electric"/>
    <s v="Blue"/>
    <s v="Accidental Repair"/>
    <n v="3"/>
    <n v="53812"/>
    <x v="9411"/>
    <s v="Yes"/>
    <s v="Cash"/>
    <s v="Retail"/>
    <s v="Under Warranty"/>
    <n v="5"/>
    <s v="Maruti Insurance"/>
    <n v="66"/>
    <s v="Female"/>
    <n v="191009"/>
    <n v="5"/>
    <s v="Kannur"/>
    <s v="Yes"/>
    <s v="Yes"/>
    <n v="4"/>
    <s v="YES"/>
  </r>
  <r>
    <s v="INV109456"/>
    <x v="394"/>
    <d v="1899-12-30T12:00:00"/>
    <x v="12"/>
    <s v="Customer_9456"/>
    <s v="Ignis"/>
    <s v="Petrol"/>
    <s v="Brown"/>
    <s v="Paint Job"/>
    <n v="3"/>
    <n v="13730"/>
    <x v="9412"/>
    <s v="No"/>
    <s v="Net Banking"/>
    <s v="Government"/>
    <s v="Under Warranty"/>
    <n v="3"/>
    <s v="New India"/>
    <n v="63"/>
    <s v="Female"/>
    <n v="195223"/>
    <n v="5"/>
    <s v="Malappuram"/>
    <s v="No"/>
    <s v="Yes"/>
    <n v="4"/>
    <s v="NO"/>
  </r>
  <r>
    <s v="INV109457"/>
    <x v="394"/>
    <d v="1899-12-30T01:00:00"/>
    <x v="16"/>
    <s v="Customer_9457"/>
    <s v="Alto"/>
    <s v="Petrol"/>
    <s v="Brown"/>
    <s v="Paint Job"/>
    <n v="2"/>
    <n v="112888"/>
    <x v="9413"/>
    <s v="Yes"/>
    <s v="Cash"/>
    <s v="Government"/>
    <s v="Under Warranty"/>
    <n v="4"/>
    <s v="Maruti Insurance"/>
    <n v="40"/>
    <s v="Male"/>
    <n v="163697"/>
    <n v="6"/>
    <s v="Wayanad"/>
    <s v="Yes"/>
    <s v="Yes"/>
    <n v="4"/>
    <s v="YES"/>
  </r>
  <r>
    <s v="INV109458"/>
    <x v="394"/>
    <d v="1899-12-30T02:00:00"/>
    <x v="17"/>
    <s v="Customer_9458"/>
    <s v="Dzire"/>
    <s v="Electric"/>
    <s v="Black"/>
    <s v="Paid Service"/>
    <n v="3"/>
    <n v="118041"/>
    <x v="9414"/>
    <s v="Yes"/>
    <s v="Credit Card"/>
    <s v="Retail"/>
    <s v="Out of Warranty"/>
    <n v="1"/>
    <s v="Bajaj Allianz"/>
    <n v="67"/>
    <s v="Female"/>
    <n v="199925"/>
    <n v="2"/>
    <s v="Thrissur"/>
    <s v="No"/>
    <s v="Yes"/>
    <n v="1"/>
    <s v="YES"/>
  </r>
  <r>
    <s v="INV109459"/>
    <x v="394"/>
    <d v="1899-12-30T03:00:00"/>
    <x v="13"/>
    <s v="Customer_9459"/>
    <s v="Ertiga"/>
    <s v="Petrol"/>
    <s v="White"/>
    <s v="Maintenance"/>
    <n v="2"/>
    <n v="103783"/>
    <x v="9415"/>
    <s v="Yes"/>
    <s v="UPI"/>
    <s v="Retail"/>
    <s v="Under Warranty"/>
    <n v="2"/>
    <s v="Bajaj Allianz"/>
    <n v="21"/>
    <s v="Male"/>
    <n v="13186"/>
    <n v="4"/>
    <s v="Kozhikode"/>
    <s v="Yes"/>
    <s v="No"/>
    <n v="2"/>
    <s v="YES"/>
  </r>
  <r>
    <s v="INV109460"/>
    <x v="394"/>
    <d v="1899-12-30T04:00:00"/>
    <x v="15"/>
    <s v="Customer_9460"/>
    <s v="XL6"/>
    <s v="CNG"/>
    <s v="Black"/>
    <s v="Bodyshop"/>
    <n v="3"/>
    <n v="72634"/>
    <x v="9416"/>
    <s v="Yes"/>
    <s v="Finance EMI"/>
    <s v="Government"/>
    <s v="Out of Warranty"/>
    <n v="2"/>
    <s v="New India"/>
    <n v="51"/>
    <s v="Male"/>
    <n v="59307"/>
    <n v="8"/>
    <s v="Kozhikode"/>
    <s v="No"/>
    <s v="Yes"/>
    <n v="1"/>
    <s v="YES"/>
  </r>
  <r>
    <s v="INV109461"/>
    <x v="394"/>
    <d v="1899-12-30T05:00:00"/>
    <x v="4"/>
    <s v="Customer_9461"/>
    <s v="Jimny"/>
    <s v="Diesel"/>
    <s v="Blue"/>
    <s v="Paint Job"/>
    <n v="3"/>
    <n v="39848"/>
    <x v="9417"/>
    <s v="Yes"/>
    <s v="Finance EMI"/>
    <s v="Corporate"/>
    <s v="Out of Warranty"/>
    <n v="3"/>
    <s v="ICICI Lombard"/>
    <n v="49"/>
    <s v="Female"/>
    <n v="181434"/>
    <n v="9"/>
    <s v="Wayanad"/>
    <s v="No"/>
    <s v="Yes"/>
    <n v="2"/>
    <s v="YES"/>
  </r>
  <r>
    <s v="INV109462"/>
    <x v="394"/>
    <d v="1899-12-30T06:00:00"/>
    <x v="13"/>
    <s v="Customer_9462"/>
    <s v="WagonR"/>
    <s v="Electric"/>
    <s v="Silver"/>
    <s v="Paid Service"/>
    <n v="1"/>
    <n v="119035"/>
    <x v="9418"/>
    <s v="Yes"/>
    <s v="Cash"/>
    <s v="Fleet"/>
    <s v="Under Warranty"/>
    <n v="5"/>
    <s v="ICICI Lombard"/>
    <n v="64"/>
    <s v="Female"/>
    <n v="157211"/>
    <n v="1"/>
    <s v="Kannur"/>
    <s v="Yes"/>
    <s v="No"/>
    <n v="2"/>
    <s v="YES"/>
  </r>
  <r>
    <s v="INV109463"/>
    <x v="394"/>
    <d v="1899-12-30T07:00:00"/>
    <x v="2"/>
    <s v="Customer_9463"/>
    <s v="XL6"/>
    <s v="CNG"/>
    <s v="Silver"/>
    <s v="Accidental Repair"/>
    <n v="3"/>
    <n v="133982"/>
    <x v="9419"/>
    <s v="Yes"/>
    <s v="UPI"/>
    <s v="Government"/>
    <s v="Out of Warranty"/>
    <n v="3"/>
    <s v="Tata AIG"/>
    <n v="66"/>
    <s v="Female"/>
    <n v="115287"/>
    <n v="9"/>
    <s v="Palakkad"/>
    <s v="No"/>
    <s v="No"/>
    <n v="2"/>
    <s v="YES"/>
  </r>
  <r>
    <s v="INV109464"/>
    <x v="394"/>
    <d v="1899-12-30T08:00:00"/>
    <x v="12"/>
    <s v="Customer_9464"/>
    <s v="Swift"/>
    <s v="Petrol"/>
    <s v="Silver"/>
    <s v="Accidental Repair"/>
    <n v="4"/>
    <n v="136045"/>
    <x v="9420"/>
    <s v="Yes"/>
    <s v="UPI"/>
    <s v="Corporate"/>
    <s v="Out of Warranty"/>
    <n v="5"/>
    <s v="HDFC Ergo"/>
    <n v="47"/>
    <s v="Male"/>
    <n v="114964"/>
    <n v="2"/>
    <s v="Kannur"/>
    <s v="No"/>
    <s v="Yes"/>
    <n v="3"/>
    <s v="YES"/>
  </r>
  <r>
    <s v="INV109465"/>
    <x v="394"/>
    <d v="1899-12-30T09:00:00"/>
    <x v="10"/>
    <s v="Customer_9465"/>
    <s v="Grand Vitara"/>
    <s v="Petrol"/>
    <s v="Brown"/>
    <s v="Paint Job"/>
    <n v="1"/>
    <n v="122139"/>
    <x v="9421"/>
    <s v="Yes"/>
    <s v="Finance EMI"/>
    <s v="Government"/>
    <s v="Under Warranty"/>
    <n v="2"/>
    <s v="Maruti Insurance"/>
    <n v="44"/>
    <s v="Male"/>
    <n v="12969"/>
    <n v="2"/>
    <s v="Kannur"/>
    <s v="No"/>
    <s v="No"/>
    <n v="0"/>
    <s v="YES"/>
  </r>
  <r>
    <s v="INV109466"/>
    <x v="394"/>
    <d v="1899-12-30T10:00:00"/>
    <x v="16"/>
    <s v="Customer_9466"/>
    <s v="Invicto"/>
    <s v="Diesel"/>
    <s v="Blue"/>
    <s v="Paid Service"/>
    <n v="1"/>
    <n v="4055"/>
    <x v="9422"/>
    <s v="No"/>
    <s v="UPI"/>
    <s v="Fleet"/>
    <s v="Out of Warranty"/>
    <n v="1"/>
    <s v="ICICI Lombard"/>
    <n v="58"/>
    <s v="Female"/>
    <n v="131407"/>
    <n v="1"/>
    <s v="Kozhikode"/>
    <s v="No"/>
    <s v="Yes"/>
    <n v="0"/>
    <s v="NO"/>
  </r>
  <r>
    <s v="INV109467"/>
    <x v="394"/>
    <d v="1899-12-30T11:00:00"/>
    <x v="11"/>
    <s v="Customer_9467"/>
    <s v="Ertiga"/>
    <s v="CNG"/>
    <s v="Blue"/>
    <s v="Free Service"/>
    <n v="1"/>
    <n v="127789"/>
    <x v="9423"/>
    <s v="Yes"/>
    <s v="Credit Card"/>
    <s v="Corporate"/>
    <s v="Out of Warranty"/>
    <n v="3"/>
    <s v="New India"/>
    <n v="48"/>
    <s v="Male"/>
    <n v="30752"/>
    <n v="8"/>
    <s v="Malappuram"/>
    <s v="No"/>
    <s v="Yes"/>
    <n v="3"/>
    <s v="YES"/>
  </r>
  <r>
    <s v="INV109468"/>
    <x v="394"/>
    <d v="1899-12-30T12:00:00"/>
    <x v="12"/>
    <s v="Customer_9468"/>
    <s v="Alto"/>
    <s v="CNG"/>
    <s v="White"/>
    <s v="Maintenance"/>
    <n v="4"/>
    <n v="67666"/>
    <x v="9424"/>
    <s v="Yes"/>
    <s v="UPI"/>
    <s v="Government"/>
    <s v="Under Warranty"/>
    <n v="1"/>
    <s v="Tata AIG"/>
    <n v="27"/>
    <s v="Male"/>
    <n v="52354"/>
    <n v="3"/>
    <s v="Kannur"/>
    <s v="Yes"/>
    <s v="No"/>
    <n v="3"/>
    <s v="YES"/>
  </r>
  <r>
    <s v="INV109469"/>
    <x v="394"/>
    <d v="1899-12-30T01:00:00"/>
    <x v="12"/>
    <s v="Customer_9469"/>
    <s v="Fronx"/>
    <s v="Electric"/>
    <s v="Blue"/>
    <s v="Maintenance"/>
    <n v="2"/>
    <n v="17945"/>
    <x v="9425"/>
    <s v="No"/>
    <s v="Finance EMI"/>
    <s v="Corporate"/>
    <s v="Out of Warranty"/>
    <n v="2"/>
    <s v="Maruti Insurance"/>
    <n v="65"/>
    <s v="Female"/>
    <n v="177553"/>
    <n v="9"/>
    <s v="Palakkad"/>
    <s v="No"/>
    <s v="No"/>
    <n v="3"/>
    <s v="NO"/>
  </r>
  <r>
    <s v="INV109470"/>
    <x v="394"/>
    <d v="1899-12-30T02:00:00"/>
    <x v="14"/>
    <s v="Customer_9470"/>
    <s v="Baleno"/>
    <s v="Petrol"/>
    <s v="Grey"/>
    <s v="Bodyshop"/>
    <n v="1"/>
    <n v="93968"/>
    <x v="9426"/>
    <s v="Yes"/>
    <s v="Cash"/>
    <s v="Government"/>
    <s v="Out of Warranty"/>
    <n v="5"/>
    <s v="ICICI Lombard"/>
    <n v="50"/>
    <s v="Male"/>
    <n v="138017"/>
    <n v="2"/>
    <s v="Wayanad"/>
    <s v="No"/>
    <s v="No"/>
    <n v="4"/>
    <s v="NO"/>
  </r>
  <r>
    <s v="INV109471"/>
    <x v="394"/>
    <d v="1899-12-30T03:00:00"/>
    <x v="14"/>
    <s v="Customer_9471"/>
    <s v="WagonR"/>
    <s v="Hybrid"/>
    <s v="Silver"/>
    <s v="Paint Job"/>
    <n v="1"/>
    <n v="133651"/>
    <x v="9427"/>
    <s v="Yes"/>
    <s v="Finance EMI"/>
    <s v="Retail"/>
    <s v="Out of Warranty"/>
    <n v="1"/>
    <s v="Tata AIG"/>
    <n v="68"/>
    <s v="Female"/>
    <n v="147369"/>
    <n v="5"/>
    <s v="Kozhikode"/>
    <s v="Yes"/>
    <s v="No"/>
    <n v="0"/>
    <s v="YES"/>
  </r>
  <r>
    <s v="INV109472"/>
    <x v="394"/>
    <d v="1899-12-30T04:00:00"/>
    <x v="8"/>
    <s v="Customer_9472"/>
    <s v="Ciaz"/>
    <s v="Electric"/>
    <s v="Blue"/>
    <s v="Free Service"/>
    <n v="1"/>
    <n v="141897"/>
    <x v="9428"/>
    <s v="Yes"/>
    <s v="UPI"/>
    <s v="Fleet"/>
    <s v="Under Warranty"/>
    <n v="2"/>
    <s v="ICICI Lombard"/>
    <n v="21"/>
    <s v="Male"/>
    <n v="185621"/>
    <n v="7"/>
    <s v="Palakkad"/>
    <s v="Yes"/>
    <s v="Yes"/>
    <n v="1"/>
    <s v="YES"/>
  </r>
  <r>
    <s v="INV109473"/>
    <x v="394"/>
    <d v="1899-12-30T05:00:00"/>
    <x v="13"/>
    <s v="Customer_9473"/>
    <s v="Celerio"/>
    <s v="Electric"/>
    <s v="Red"/>
    <s v="Bodyshop"/>
    <n v="3"/>
    <n v="43450"/>
    <x v="9429"/>
    <s v="Yes"/>
    <s v="Credit Card"/>
    <s v="Government"/>
    <s v="Under Warranty"/>
    <n v="4"/>
    <s v="ICICI Lombard"/>
    <n v="37"/>
    <s v="Female"/>
    <n v="22230"/>
    <n v="7"/>
    <s v="Kozhikode"/>
    <s v="Yes"/>
    <s v="No"/>
    <n v="2"/>
    <s v="YES"/>
  </r>
  <r>
    <s v="INV109474"/>
    <x v="394"/>
    <d v="1899-12-30T06:00:00"/>
    <x v="6"/>
    <s v="Customer_9474"/>
    <s v="Alto"/>
    <s v="Electric"/>
    <s v="Brown"/>
    <s v="Free Service"/>
    <n v="2"/>
    <n v="24275"/>
    <x v="9430"/>
    <s v="No"/>
    <s v="Finance EMI"/>
    <s v="Fleet"/>
    <s v="Under Warranty"/>
    <n v="3"/>
    <s v="ICICI Lombard"/>
    <n v="40"/>
    <s v="Female"/>
    <n v="78973"/>
    <n v="4"/>
    <s v="Wayanad"/>
    <s v="Yes"/>
    <s v="Yes"/>
    <n v="3"/>
    <s v="NO"/>
  </r>
  <r>
    <s v="INV109475"/>
    <x v="394"/>
    <d v="1899-12-30T07:00:00"/>
    <x v="3"/>
    <s v="Customer_9475"/>
    <s v="Dzire"/>
    <s v="Diesel"/>
    <s v="Black"/>
    <s v="Maintenance"/>
    <n v="4"/>
    <n v="55161"/>
    <x v="9431"/>
    <s v="Yes"/>
    <s v="UPI"/>
    <s v="Retail"/>
    <s v="Out of Warranty"/>
    <n v="5"/>
    <s v="Tata AIG"/>
    <n v="56"/>
    <s v="Female"/>
    <n v="71453"/>
    <n v="2"/>
    <s v="Kozhikode"/>
    <s v="Yes"/>
    <s v="Yes"/>
    <n v="0"/>
    <s v="YES"/>
  </r>
  <r>
    <s v="INV109476"/>
    <x v="394"/>
    <d v="1899-12-30T08:00:00"/>
    <x v="18"/>
    <s v="Customer_9476"/>
    <s v="Grand Vitara"/>
    <s v="Diesel"/>
    <s v="White"/>
    <s v="Paid Service"/>
    <n v="4"/>
    <n v="56653"/>
    <x v="9432"/>
    <s v="Yes"/>
    <s v="Cash"/>
    <s v="Fleet"/>
    <s v="Under Warranty"/>
    <n v="5"/>
    <s v="Bajaj Allianz"/>
    <n v="57"/>
    <s v="Female"/>
    <n v="63285"/>
    <n v="6"/>
    <s v="Kannur"/>
    <s v="No"/>
    <s v="No"/>
    <n v="3"/>
    <s v="YES"/>
  </r>
  <r>
    <s v="INV109477"/>
    <x v="394"/>
    <d v="1899-12-30T09:00:00"/>
    <x v="9"/>
    <s v="Customer_9477"/>
    <s v="Dzire"/>
    <s v="Electric"/>
    <s v="Silver"/>
    <s v="Paint Job"/>
    <n v="2"/>
    <n v="78124"/>
    <x v="9433"/>
    <s v="Yes"/>
    <s v="Credit Card"/>
    <s v="Fleet"/>
    <s v="Under Warranty"/>
    <n v="4"/>
    <s v="Bajaj Allianz"/>
    <n v="41"/>
    <s v="Female"/>
    <n v="66875"/>
    <n v="6"/>
    <s v="Kozhikode"/>
    <s v="No"/>
    <s v="No"/>
    <n v="1"/>
    <s v="YES"/>
  </r>
  <r>
    <s v="INV109478"/>
    <x v="394"/>
    <d v="1899-12-30T10:00:00"/>
    <x v="17"/>
    <s v="Customer_9478"/>
    <s v="Swift"/>
    <s v="Hybrid"/>
    <s v="Grey"/>
    <s v="Free Service"/>
    <n v="2"/>
    <n v="20693"/>
    <x v="9434"/>
    <s v="No"/>
    <s v="Debit Card"/>
    <s v="Fleet"/>
    <s v="Under Warranty"/>
    <n v="3"/>
    <s v="HDFC Ergo"/>
    <n v="49"/>
    <s v="Male"/>
    <n v="43593"/>
    <n v="9"/>
    <s v="Malappuram"/>
    <s v="Yes"/>
    <s v="No"/>
    <n v="1"/>
    <s v="NO"/>
  </r>
  <r>
    <s v="INV109479"/>
    <x v="394"/>
    <d v="1899-12-30T11:00:00"/>
    <x v="13"/>
    <s v="Customer_9479"/>
    <s v="Jimny"/>
    <s v="CNG"/>
    <s v="Grey"/>
    <s v="Free Service"/>
    <n v="2"/>
    <n v="134041"/>
    <x v="9435"/>
    <s v="Yes"/>
    <s v="Debit Card"/>
    <s v="Government"/>
    <s v="Out of Warranty"/>
    <n v="1"/>
    <s v="ICICI Lombard"/>
    <n v="38"/>
    <s v="Male"/>
    <n v="72930"/>
    <n v="5"/>
    <s v="Palakkad"/>
    <s v="Yes"/>
    <s v="No"/>
    <n v="2"/>
    <s v="YES"/>
  </r>
  <r>
    <s v="INV109480"/>
    <x v="395"/>
    <d v="1899-12-30T12:00:00"/>
    <x v="19"/>
    <s v="Customer_9480"/>
    <s v="Grand Vitara"/>
    <s v="CNG"/>
    <s v="Silver"/>
    <s v="Free Service"/>
    <n v="3"/>
    <n v="9703"/>
    <x v="9436"/>
    <s v="No"/>
    <s v="Cash"/>
    <s v="Retail"/>
    <s v="Out of Warranty"/>
    <n v="2"/>
    <s v="Maruti Insurance"/>
    <n v="40"/>
    <s v="Female"/>
    <n v="172475"/>
    <n v="9"/>
    <s v="Wayanad"/>
    <s v="Yes"/>
    <s v="No"/>
    <n v="2"/>
    <s v="NO"/>
  </r>
  <r>
    <s v="INV109481"/>
    <x v="395"/>
    <d v="1899-12-30T01:00:00"/>
    <x v="7"/>
    <s v="Customer_9481"/>
    <s v="Dzire"/>
    <s v="Petrol"/>
    <s v="Grey"/>
    <s v="Maintenance"/>
    <n v="1"/>
    <n v="122004"/>
    <x v="9437"/>
    <s v="Yes"/>
    <s v="Net Banking"/>
    <s v="Government"/>
    <s v="Under Warranty"/>
    <n v="2"/>
    <s v="Bajaj Allianz"/>
    <n v="33"/>
    <s v="Male"/>
    <n v="12296"/>
    <n v="6"/>
    <s v="Thrissur"/>
    <s v="Yes"/>
    <s v="Yes"/>
    <n v="4"/>
    <s v="YES"/>
  </r>
  <r>
    <s v="INV109482"/>
    <x v="395"/>
    <d v="1899-12-30T02:00:00"/>
    <x v="13"/>
    <s v="Customer_9482"/>
    <s v="Fronx"/>
    <s v="CNG"/>
    <s v="Red"/>
    <s v="Paint Job"/>
    <n v="3"/>
    <n v="105332"/>
    <x v="9438"/>
    <s v="Yes"/>
    <s v="UPI"/>
    <s v="Government"/>
    <s v="Under Warranty"/>
    <n v="1"/>
    <s v="Bajaj Allianz"/>
    <n v="32"/>
    <s v="Female"/>
    <n v="118832"/>
    <n v="8"/>
    <s v="Kozhikode"/>
    <s v="No"/>
    <s v="No"/>
    <n v="3"/>
    <s v="YES"/>
  </r>
  <r>
    <s v="INV109483"/>
    <x v="395"/>
    <d v="1899-12-30T03:00:00"/>
    <x v="13"/>
    <s v="Customer_9483"/>
    <s v="Dzire"/>
    <s v="CNG"/>
    <s v="White"/>
    <s v="Paid Service"/>
    <n v="2"/>
    <n v="21578"/>
    <x v="9439"/>
    <s v="No"/>
    <s v="Finance EMI"/>
    <s v="Retail"/>
    <s v="Out of Warranty"/>
    <n v="1"/>
    <s v="Tata AIG"/>
    <n v="54"/>
    <s v="Female"/>
    <n v="178261"/>
    <n v="4"/>
    <s v="Kannur"/>
    <s v="Yes"/>
    <s v="Yes"/>
    <n v="2"/>
    <s v="NO"/>
  </r>
  <r>
    <s v="INV109484"/>
    <x v="395"/>
    <d v="1899-12-30T04:00:00"/>
    <x v="10"/>
    <s v="Customer_9484"/>
    <s v="WagonR"/>
    <s v="Hybrid"/>
    <s v="Brown"/>
    <s v="Paid Service"/>
    <n v="3"/>
    <n v="25013"/>
    <x v="9440"/>
    <s v="Yes"/>
    <s v="Net Banking"/>
    <s v="Retail"/>
    <s v="Under Warranty"/>
    <n v="3"/>
    <s v="ICICI Lombard"/>
    <n v="38"/>
    <s v="Female"/>
    <n v="197005"/>
    <n v="9"/>
    <s v="Thrissur"/>
    <s v="No"/>
    <s v="No"/>
    <n v="4"/>
    <s v="NO"/>
  </r>
  <r>
    <s v="INV109485"/>
    <x v="395"/>
    <d v="1899-12-30T05:00:00"/>
    <x v="1"/>
    <s v="Customer_9485"/>
    <s v="WagonR"/>
    <s v="CNG"/>
    <s v="Black"/>
    <s v="Free Service"/>
    <n v="4"/>
    <n v="52149"/>
    <x v="9441"/>
    <s v="Yes"/>
    <s v="Credit Card"/>
    <s v="Retail"/>
    <s v="Under Warranty"/>
    <n v="4"/>
    <s v="Bajaj Allianz"/>
    <n v="23"/>
    <s v="Female"/>
    <n v="104116"/>
    <n v="8"/>
    <s v="Malappuram"/>
    <s v="Yes"/>
    <s v="No"/>
    <n v="2"/>
    <s v="YES"/>
  </r>
  <r>
    <s v="INV109486"/>
    <x v="395"/>
    <d v="1899-12-30T06:00:00"/>
    <x v="18"/>
    <s v="Customer_9486"/>
    <s v="Invicto"/>
    <s v="Hybrid"/>
    <s v="White"/>
    <s v="Paid Service"/>
    <n v="3"/>
    <n v="139488"/>
    <x v="9442"/>
    <s v="Yes"/>
    <s v="UPI"/>
    <s v="Corporate"/>
    <s v="Out of Warranty"/>
    <n v="2"/>
    <s v="Tata AIG"/>
    <n v="65"/>
    <s v="Male"/>
    <n v="101748"/>
    <n v="2"/>
    <s v="Wayanad"/>
    <s v="Yes"/>
    <s v="Yes"/>
    <n v="0"/>
    <s v="YES"/>
  </r>
  <r>
    <s v="INV109487"/>
    <x v="395"/>
    <d v="1899-12-30T07:00:00"/>
    <x v="8"/>
    <s v="Customer_9487"/>
    <s v="Dzire"/>
    <s v="Diesel"/>
    <s v="White"/>
    <s v="Bodyshop"/>
    <n v="2"/>
    <n v="44450"/>
    <x v="9443"/>
    <s v="Yes"/>
    <s v="Finance EMI"/>
    <s v="Government"/>
    <s v="Out of Warranty"/>
    <n v="4"/>
    <s v="Maruti Insurance"/>
    <n v="40"/>
    <s v="Female"/>
    <n v="99294"/>
    <n v="4"/>
    <s v="Palakkad"/>
    <s v="Yes"/>
    <s v="Yes"/>
    <n v="2"/>
    <s v="NO"/>
  </r>
  <r>
    <s v="INV109488"/>
    <x v="395"/>
    <d v="1899-12-30T08:00:00"/>
    <x v="3"/>
    <s v="Customer_9488"/>
    <s v="Fronx"/>
    <s v="Hybrid"/>
    <s v="Brown"/>
    <s v="Paid Service"/>
    <n v="1"/>
    <n v="58648"/>
    <x v="9444"/>
    <s v="Yes"/>
    <s v="Finance EMI"/>
    <s v="Fleet"/>
    <s v="Out of Warranty"/>
    <n v="3"/>
    <s v="Bajaj Allianz"/>
    <n v="43"/>
    <s v="Female"/>
    <n v="16975"/>
    <n v="7"/>
    <s v="Malappuram"/>
    <s v="Yes"/>
    <s v="No"/>
    <n v="0"/>
    <s v="NO"/>
  </r>
  <r>
    <s v="INV109489"/>
    <x v="395"/>
    <d v="1899-12-30T09:00:00"/>
    <x v="18"/>
    <s v="Customer_9489"/>
    <s v="Fronx"/>
    <s v="Diesel"/>
    <s v="Silver"/>
    <s v="Free Service"/>
    <n v="3"/>
    <n v="73642"/>
    <x v="9445"/>
    <s v="Yes"/>
    <s v="Finance EMI"/>
    <s v="Corporate"/>
    <s v="Out of Warranty"/>
    <n v="1"/>
    <s v="Maruti Insurance"/>
    <n v="61"/>
    <s v="Male"/>
    <n v="191646"/>
    <n v="2"/>
    <s v="Kannur"/>
    <s v="Yes"/>
    <s v="Yes"/>
    <n v="4"/>
    <s v="YES"/>
  </r>
  <r>
    <s v="INV109490"/>
    <x v="395"/>
    <d v="1899-12-30T10:00:00"/>
    <x v="7"/>
    <s v="Customer_9490"/>
    <s v="Ertiga"/>
    <s v="Hybrid"/>
    <s v="Blue"/>
    <s v="Bodyshop"/>
    <n v="2"/>
    <n v="128008"/>
    <x v="9446"/>
    <s v="Yes"/>
    <s v="Net Banking"/>
    <s v="Corporate"/>
    <s v="Under Warranty"/>
    <n v="2"/>
    <s v="New India"/>
    <n v="64"/>
    <s v="Male"/>
    <n v="72679"/>
    <n v="7"/>
    <s v="Thrissur"/>
    <s v="No"/>
    <s v="Yes"/>
    <n v="4"/>
    <s v="YES"/>
  </r>
  <r>
    <s v="INV109491"/>
    <x v="395"/>
    <d v="1899-12-30T11:00:00"/>
    <x v="13"/>
    <s v="Customer_9491"/>
    <s v="Baleno"/>
    <s v="Electric"/>
    <s v="Black"/>
    <s v="Paint Job"/>
    <n v="3"/>
    <n v="54633"/>
    <x v="9447"/>
    <s v="Yes"/>
    <s v="Cash"/>
    <s v="Corporate"/>
    <s v="Under Warranty"/>
    <n v="4"/>
    <s v="New India"/>
    <n v="32"/>
    <s v="Female"/>
    <n v="134188"/>
    <n v="6"/>
    <s v="Wayanad"/>
    <s v="No"/>
    <s v="Yes"/>
    <n v="2"/>
    <s v="YES"/>
  </r>
  <r>
    <s v="INV109492"/>
    <x v="395"/>
    <d v="1899-12-30T12:00:00"/>
    <x v="18"/>
    <s v="Customer_9492"/>
    <s v="Grand Vitara"/>
    <s v="Diesel"/>
    <s v="White"/>
    <s v="Accidental Repair"/>
    <n v="4"/>
    <n v="115424"/>
    <x v="9448"/>
    <s v="Yes"/>
    <s v="Credit Card"/>
    <s v="Corporate"/>
    <s v="Out of Warranty"/>
    <n v="5"/>
    <s v="HDFC Ergo"/>
    <n v="41"/>
    <s v="Male"/>
    <n v="27208"/>
    <n v="6"/>
    <s v="Malappuram"/>
    <s v="No"/>
    <s v="Yes"/>
    <n v="0"/>
    <s v="YES"/>
  </r>
  <r>
    <s v="INV109493"/>
    <x v="395"/>
    <d v="1899-12-30T01:00:00"/>
    <x v="16"/>
    <s v="Customer_9493"/>
    <s v="Alto"/>
    <s v="Diesel"/>
    <s v="Red"/>
    <s v="Maintenance"/>
    <n v="3"/>
    <n v="98354"/>
    <x v="9449"/>
    <s v="Yes"/>
    <s v="UPI"/>
    <s v="Retail"/>
    <s v="Under Warranty"/>
    <n v="2"/>
    <s v="New India"/>
    <n v="42"/>
    <s v="Female"/>
    <n v="132504"/>
    <n v="8"/>
    <s v="Kozhikode"/>
    <s v="No"/>
    <s v="No"/>
    <n v="4"/>
    <s v="YES"/>
  </r>
  <r>
    <s v="INV109494"/>
    <x v="395"/>
    <d v="1899-12-30T02:00:00"/>
    <x v="19"/>
    <s v="Customer_9494"/>
    <s v="Celerio"/>
    <s v="CNG"/>
    <s v="Brown"/>
    <s v="Paid Service"/>
    <n v="3"/>
    <n v="80088"/>
    <x v="9450"/>
    <s v="Yes"/>
    <s v="Debit Card"/>
    <s v="Retail"/>
    <s v="Out of Warranty"/>
    <n v="5"/>
    <s v="Tata AIG"/>
    <n v="68"/>
    <s v="Male"/>
    <n v="149273"/>
    <n v="9"/>
    <s v="Thrissur"/>
    <s v="Yes"/>
    <s v="Yes"/>
    <n v="0"/>
    <s v="YES"/>
  </r>
  <r>
    <s v="INV109495"/>
    <x v="395"/>
    <d v="1899-12-30T03:00:00"/>
    <x v="14"/>
    <s v="Customer_9495"/>
    <s v="Ignis"/>
    <s v="Diesel"/>
    <s v="Silver"/>
    <s v="Bodyshop"/>
    <n v="1"/>
    <n v="101813"/>
    <x v="9451"/>
    <s v="Yes"/>
    <s v="Finance EMI"/>
    <s v="Fleet"/>
    <s v="Out of Warranty"/>
    <n v="5"/>
    <s v="Bajaj Allianz"/>
    <n v="67"/>
    <s v="Male"/>
    <n v="45845"/>
    <n v="3"/>
    <s v="Palakkad"/>
    <s v="Yes"/>
    <s v="No"/>
    <n v="4"/>
    <s v="NO"/>
  </r>
  <r>
    <s v="INV109496"/>
    <x v="395"/>
    <d v="1899-12-30T04:00:00"/>
    <x v="2"/>
    <s v="Customer_9496"/>
    <s v="Grand Vitara"/>
    <s v="Hybrid"/>
    <s v="Blue"/>
    <s v="Accidental Repair"/>
    <n v="3"/>
    <n v="101897"/>
    <x v="9452"/>
    <s v="Yes"/>
    <s v="Finance EMI"/>
    <s v="Corporate"/>
    <s v="Out of Warranty"/>
    <n v="5"/>
    <s v="New India"/>
    <n v="36"/>
    <s v="Female"/>
    <n v="97896"/>
    <n v="1"/>
    <s v="Kannur"/>
    <s v="No"/>
    <s v="No"/>
    <n v="1"/>
    <s v="YES"/>
  </r>
  <r>
    <s v="INV109497"/>
    <x v="395"/>
    <d v="1899-12-30T05:00:00"/>
    <x v="12"/>
    <s v="Customer_9497"/>
    <s v="Grand Vitara"/>
    <s v="Electric"/>
    <s v="Blue"/>
    <s v="Paint Job"/>
    <n v="3"/>
    <n v="116552"/>
    <x v="9453"/>
    <s v="Yes"/>
    <s v="UPI"/>
    <s v="Corporate"/>
    <s v="Out of Warranty"/>
    <n v="5"/>
    <s v="Tata AIG"/>
    <n v="39"/>
    <s v="Male"/>
    <n v="31810"/>
    <n v="3"/>
    <s v="Kannur"/>
    <s v="No"/>
    <s v="No"/>
    <n v="3"/>
    <s v="YES"/>
  </r>
  <r>
    <s v="INV109498"/>
    <x v="395"/>
    <d v="1899-12-30T06:00:00"/>
    <x v="15"/>
    <s v="Customer_9498"/>
    <s v="Swift"/>
    <s v="Electric"/>
    <s v="Silver"/>
    <s v="Accidental Repair"/>
    <n v="4"/>
    <n v="13719"/>
    <x v="9454"/>
    <s v="No"/>
    <s v="Finance EMI"/>
    <s v="Retail"/>
    <s v="Out of Warranty"/>
    <n v="2"/>
    <s v="Tata AIG"/>
    <n v="51"/>
    <s v="Female"/>
    <n v="25325"/>
    <n v="9"/>
    <s v="Palakkad"/>
    <s v="Yes"/>
    <s v="Yes"/>
    <n v="4"/>
    <s v="NO"/>
  </r>
  <r>
    <s v="INV109499"/>
    <x v="395"/>
    <d v="1899-12-30T07:00:00"/>
    <x v="3"/>
    <s v="Customer_9499"/>
    <s v="Ciaz"/>
    <s v="CNG"/>
    <s v="White"/>
    <s v="Paint Job"/>
    <n v="4"/>
    <n v="126634"/>
    <x v="9455"/>
    <s v="Yes"/>
    <s v="Credit Card"/>
    <s v="Retail"/>
    <s v="Out of Warranty"/>
    <n v="5"/>
    <s v="HDFC Ergo"/>
    <n v="59"/>
    <s v="Male"/>
    <n v="192555"/>
    <n v="2"/>
    <s v="Kannur"/>
    <s v="Yes"/>
    <s v="Yes"/>
    <n v="3"/>
    <s v="YES"/>
  </r>
  <r>
    <s v="INV109500"/>
    <x v="395"/>
    <d v="1899-12-30T08:00:00"/>
    <x v="1"/>
    <s v="Customer_9500"/>
    <s v="Grand Vitara"/>
    <s v="Hybrid"/>
    <s v="Brown"/>
    <s v="Free Service"/>
    <n v="4"/>
    <n v="34446"/>
    <x v="9456"/>
    <s v="Yes"/>
    <s v="Debit Card"/>
    <s v="Corporate"/>
    <s v="Under Warranty"/>
    <n v="2"/>
    <s v="Tata AIG"/>
    <n v="69"/>
    <s v="Male"/>
    <n v="34767"/>
    <n v="7"/>
    <s v="Kannur"/>
    <s v="Yes"/>
    <s v="No"/>
    <n v="4"/>
    <s v="YES"/>
  </r>
  <r>
    <s v="INV109501"/>
    <x v="395"/>
    <d v="1899-12-30T09:00:00"/>
    <x v="11"/>
    <s v="Customer_9501"/>
    <s v="Ignis"/>
    <s v="Hybrid"/>
    <s v="Grey"/>
    <s v="Free Service"/>
    <n v="1"/>
    <n v="143856"/>
    <x v="9457"/>
    <s v="Yes"/>
    <s v="Cash"/>
    <s v="Corporate"/>
    <s v="Out of Warranty"/>
    <n v="1"/>
    <s v="New India"/>
    <n v="60"/>
    <s v="Female"/>
    <n v="190640"/>
    <n v="4"/>
    <s v="Palakkad"/>
    <s v="Yes"/>
    <s v="No"/>
    <n v="3"/>
    <s v="YES"/>
  </r>
  <r>
    <s v="INV109502"/>
    <x v="395"/>
    <d v="1899-12-30T10:00:00"/>
    <x v="15"/>
    <s v="Customer_9502"/>
    <s v="Swift"/>
    <s v="Petrol"/>
    <s v="Silver"/>
    <s v="Maintenance"/>
    <n v="4"/>
    <n v="138955"/>
    <x v="9458"/>
    <s v="Yes"/>
    <s v="UPI"/>
    <s v="Retail"/>
    <s v="Out of Warranty"/>
    <n v="4"/>
    <s v="Bajaj Allianz"/>
    <n v="34"/>
    <s v="Male"/>
    <n v="165414"/>
    <n v="3"/>
    <s v="Kannur"/>
    <s v="No"/>
    <s v="No"/>
    <n v="1"/>
    <s v="YES"/>
  </r>
  <r>
    <s v="INV109503"/>
    <x v="395"/>
    <d v="1899-12-30T11:00:00"/>
    <x v="9"/>
    <s v="Customer_9503"/>
    <s v="XL6"/>
    <s v="Diesel"/>
    <s v="Grey"/>
    <s v="Maintenance"/>
    <n v="4"/>
    <n v="31328"/>
    <x v="9459"/>
    <s v="Yes"/>
    <s v="Net Banking"/>
    <s v="Retail"/>
    <s v="Out of Warranty"/>
    <n v="4"/>
    <s v="Bajaj Allianz"/>
    <n v="61"/>
    <s v="Female"/>
    <n v="169409"/>
    <n v="4"/>
    <s v="Palakkad"/>
    <s v="No"/>
    <s v="Yes"/>
    <n v="2"/>
    <s v="YES"/>
  </r>
  <r>
    <s v="INV109504"/>
    <x v="396"/>
    <d v="1899-12-30T12:00:00"/>
    <x v="12"/>
    <s v="Customer_9504"/>
    <s v="Ertiga"/>
    <s v="CNG"/>
    <s v="Blue"/>
    <s v="Paint Job"/>
    <n v="3"/>
    <n v="72358"/>
    <x v="9460"/>
    <s v="Yes"/>
    <s v="Net Banking"/>
    <s v="Government"/>
    <s v="Out of Warranty"/>
    <n v="4"/>
    <s v="New India"/>
    <n v="30"/>
    <s v="Female"/>
    <n v="25124"/>
    <n v="5"/>
    <s v="Kannur"/>
    <s v="No"/>
    <s v="No"/>
    <n v="2"/>
    <s v="YES"/>
  </r>
  <r>
    <s v="INV109505"/>
    <x v="396"/>
    <d v="1899-12-30T01:00:00"/>
    <x v="17"/>
    <s v="Customer_9505"/>
    <s v="Jimny"/>
    <s v="Electric"/>
    <s v="Blue"/>
    <s v="Accidental Repair"/>
    <n v="3"/>
    <n v="87762"/>
    <x v="9461"/>
    <s v="Yes"/>
    <s v="Cash"/>
    <s v="Government"/>
    <s v="Out of Warranty"/>
    <n v="1"/>
    <s v="ICICI Lombard"/>
    <n v="56"/>
    <s v="Male"/>
    <n v="156287"/>
    <n v="8"/>
    <s v="Malappuram"/>
    <s v="No"/>
    <s v="No"/>
    <n v="4"/>
    <s v="YES"/>
  </r>
  <r>
    <s v="INV109506"/>
    <x v="396"/>
    <d v="1899-12-30T02:00:00"/>
    <x v="10"/>
    <s v="Customer_9506"/>
    <s v="Ignis"/>
    <s v="Petrol"/>
    <s v="Red"/>
    <s v="Maintenance"/>
    <n v="1"/>
    <n v="140637"/>
    <x v="9462"/>
    <s v="Yes"/>
    <s v="Credit Card"/>
    <s v="Fleet"/>
    <s v="Out of Warranty"/>
    <n v="4"/>
    <s v="Bajaj Allianz"/>
    <n v="59"/>
    <s v="Male"/>
    <n v="97063"/>
    <n v="1"/>
    <s v="Malappuram"/>
    <s v="Yes"/>
    <s v="Yes"/>
    <n v="2"/>
    <s v="YES"/>
  </r>
  <r>
    <s v="INV109507"/>
    <x v="396"/>
    <d v="1899-12-30T03:00:00"/>
    <x v="13"/>
    <s v="Customer_9507"/>
    <s v="Baleno"/>
    <s v="Hybrid"/>
    <s v="Red"/>
    <s v="Paid Service"/>
    <n v="4"/>
    <n v="24360"/>
    <x v="9463"/>
    <s v="Yes"/>
    <s v="Cash"/>
    <s v="Government"/>
    <s v="Out of Warranty"/>
    <n v="1"/>
    <s v="HDFC Ergo"/>
    <n v="23"/>
    <s v="Female"/>
    <n v="103276"/>
    <n v="8"/>
    <s v="Malappuram"/>
    <s v="Yes"/>
    <s v="No"/>
    <n v="4"/>
    <s v="NO"/>
  </r>
  <r>
    <s v="INV109508"/>
    <x v="396"/>
    <d v="1899-12-30T04:00:00"/>
    <x v="2"/>
    <s v="Customer_9508"/>
    <s v="Ignis"/>
    <s v="Diesel"/>
    <s v="Blue"/>
    <s v="Accidental Repair"/>
    <n v="2"/>
    <n v="89233"/>
    <x v="9464"/>
    <s v="Yes"/>
    <s v="Credit Card"/>
    <s v="Fleet"/>
    <s v="Under Warranty"/>
    <n v="3"/>
    <s v="Maruti Insurance"/>
    <n v="57"/>
    <s v="Male"/>
    <n v="122664"/>
    <n v="6"/>
    <s v="Thrissur"/>
    <s v="Yes"/>
    <s v="Yes"/>
    <n v="4"/>
    <s v="YES"/>
  </r>
  <r>
    <s v="INV109509"/>
    <x v="396"/>
    <d v="1899-12-30T05:00:00"/>
    <x v="6"/>
    <s v="Customer_9509"/>
    <s v="Fronx"/>
    <s v="Electric"/>
    <s v="Red"/>
    <s v="Maintenance"/>
    <n v="3"/>
    <n v="142953"/>
    <x v="9465"/>
    <s v="Yes"/>
    <s v="Debit Card"/>
    <s v="Fleet"/>
    <s v="Under Warranty"/>
    <n v="2"/>
    <s v="Maruti Insurance"/>
    <n v="36"/>
    <s v="Male"/>
    <n v="77337"/>
    <n v="2"/>
    <s v="Palakkad"/>
    <s v="No"/>
    <s v="No"/>
    <n v="2"/>
    <s v="YES"/>
  </r>
  <r>
    <s v="INV109510"/>
    <x v="396"/>
    <d v="1899-12-30T06:00:00"/>
    <x v="14"/>
    <s v="Customer_9510"/>
    <s v="Invicto"/>
    <s v="Petrol"/>
    <s v="Red"/>
    <s v="Accidental Repair"/>
    <n v="2"/>
    <n v="114963"/>
    <x v="9466"/>
    <s v="Yes"/>
    <s v="Credit Card"/>
    <s v="Government"/>
    <s v="Under Warranty"/>
    <n v="3"/>
    <s v="ICICI Lombard"/>
    <n v="48"/>
    <s v="Female"/>
    <n v="197130"/>
    <n v="7"/>
    <s v="Malappuram"/>
    <s v="No"/>
    <s v="Yes"/>
    <n v="0"/>
    <s v="YES"/>
  </r>
  <r>
    <s v="INV109511"/>
    <x v="396"/>
    <d v="1899-12-30T07:00:00"/>
    <x v="10"/>
    <s v="Customer_9511"/>
    <s v="XL6"/>
    <s v="Hybrid"/>
    <s v="Red"/>
    <s v="Paid Service"/>
    <n v="2"/>
    <n v="51297"/>
    <x v="9467"/>
    <s v="Yes"/>
    <s v="Debit Card"/>
    <s v="Corporate"/>
    <s v="Out of Warranty"/>
    <n v="1"/>
    <s v="New India"/>
    <n v="57"/>
    <s v="Male"/>
    <n v="118958"/>
    <n v="5"/>
    <s v="Kannur"/>
    <s v="Yes"/>
    <s v="Yes"/>
    <n v="2"/>
    <s v="NO"/>
  </r>
  <r>
    <s v="INV109512"/>
    <x v="396"/>
    <d v="1899-12-30T08:00:00"/>
    <x v="19"/>
    <s v="Customer_9512"/>
    <s v="Ignis"/>
    <s v="Electric"/>
    <s v="Blue"/>
    <s v="Accidental Repair"/>
    <n v="4"/>
    <n v="74626"/>
    <x v="9468"/>
    <s v="Yes"/>
    <s v="UPI"/>
    <s v="Retail"/>
    <s v="Under Warranty"/>
    <n v="5"/>
    <s v="HDFC Ergo"/>
    <n v="34"/>
    <s v="Female"/>
    <n v="197227"/>
    <n v="4"/>
    <s v="Palakkad"/>
    <s v="Yes"/>
    <s v="No"/>
    <n v="4"/>
    <s v="YES"/>
  </r>
  <r>
    <s v="INV109513"/>
    <x v="396"/>
    <d v="1899-12-30T09:00:00"/>
    <x v="17"/>
    <s v="Customer_9513"/>
    <s v="Fronx"/>
    <s v="Electric"/>
    <s v="White"/>
    <s v="Accidental Repair"/>
    <n v="2"/>
    <n v="83181"/>
    <x v="9469"/>
    <s v="Yes"/>
    <s v="UPI"/>
    <s v="Fleet"/>
    <s v="Out of Warranty"/>
    <n v="1"/>
    <s v="New India"/>
    <n v="47"/>
    <s v="Male"/>
    <n v="33997"/>
    <n v="6"/>
    <s v="Palakkad"/>
    <s v="Yes"/>
    <s v="Yes"/>
    <n v="3"/>
    <s v="YES"/>
  </r>
  <r>
    <s v="INV109514"/>
    <x v="396"/>
    <d v="1899-12-30T10:00:00"/>
    <x v="20"/>
    <s v="Customer_9514"/>
    <s v="Dzire"/>
    <s v="Hybrid"/>
    <s v="White"/>
    <s v="Bodyshop"/>
    <n v="1"/>
    <n v="72498"/>
    <x v="9470"/>
    <s v="Yes"/>
    <s v="Cash"/>
    <s v="Corporate"/>
    <s v="Out of Warranty"/>
    <n v="2"/>
    <s v="Bajaj Allianz"/>
    <n v="42"/>
    <s v="Male"/>
    <n v="70809"/>
    <n v="4"/>
    <s v="Kannur"/>
    <s v="Yes"/>
    <s v="No"/>
    <n v="4"/>
    <s v="NO"/>
  </r>
  <r>
    <s v="INV109515"/>
    <x v="396"/>
    <d v="1899-12-30T11:00:00"/>
    <x v="8"/>
    <s v="Customer_9515"/>
    <s v="Celerio"/>
    <s v="Hybrid"/>
    <s v="Brown"/>
    <s v="Paint Job"/>
    <n v="1"/>
    <n v="99030"/>
    <x v="9471"/>
    <s v="Yes"/>
    <s v="Cash"/>
    <s v="Government"/>
    <s v="Out of Warranty"/>
    <n v="3"/>
    <s v="ICICI Lombard"/>
    <n v="22"/>
    <s v="Female"/>
    <n v="113596"/>
    <n v="1"/>
    <s v="Wayanad"/>
    <s v="No"/>
    <s v="No"/>
    <n v="3"/>
    <s v="NO"/>
  </r>
  <r>
    <s v="INV109516"/>
    <x v="396"/>
    <d v="1899-12-30T12:00:00"/>
    <x v="5"/>
    <s v="Customer_9516"/>
    <s v="Baleno"/>
    <s v="CNG"/>
    <s v="Black"/>
    <s v="Free Service"/>
    <n v="3"/>
    <n v="108825"/>
    <x v="9472"/>
    <s v="Yes"/>
    <s v="UPI"/>
    <s v="Government"/>
    <s v="Under Warranty"/>
    <n v="1"/>
    <s v="Maruti Insurance"/>
    <n v="40"/>
    <s v="Male"/>
    <n v="98608"/>
    <n v="3"/>
    <s v="Wayanad"/>
    <s v="Yes"/>
    <s v="Yes"/>
    <n v="3"/>
    <s v="YES"/>
  </r>
  <r>
    <s v="INV109517"/>
    <x v="396"/>
    <d v="1899-12-30T01:00:00"/>
    <x v="19"/>
    <s v="Customer_9517"/>
    <s v="Baleno"/>
    <s v="Electric"/>
    <s v="Red"/>
    <s v="Maintenance"/>
    <n v="2"/>
    <n v="124081"/>
    <x v="9473"/>
    <s v="Yes"/>
    <s v="Net Banking"/>
    <s v="Corporate"/>
    <s v="Out of Warranty"/>
    <n v="2"/>
    <s v="HDFC Ergo"/>
    <n v="48"/>
    <s v="Male"/>
    <n v="6561"/>
    <n v="9"/>
    <s v="Kozhikode"/>
    <s v="No"/>
    <s v="No"/>
    <n v="0"/>
    <s v="YES"/>
  </r>
  <r>
    <s v="INV109518"/>
    <x v="396"/>
    <d v="1899-12-30T02:00:00"/>
    <x v="5"/>
    <s v="Customer_9518"/>
    <s v="Ertiga"/>
    <s v="Hybrid"/>
    <s v="White"/>
    <s v="Maintenance"/>
    <n v="1"/>
    <n v="45362"/>
    <x v="9474"/>
    <s v="No"/>
    <s v="Debit Card"/>
    <s v="Fleet"/>
    <s v="Out of Warranty"/>
    <n v="5"/>
    <s v="Bajaj Allianz"/>
    <n v="35"/>
    <s v="Female"/>
    <n v="38632"/>
    <n v="7"/>
    <s v="Palakkad"/>
    <s v="No"/>
    <s v="No"/>
    <n v="2"/>
    <s v="NO"/>
  </r>
  <r>
    <s v="INV109519"/>
    <x v="396"/>
    <d v="1899-12-30T03:00:00"/>
    <x v="14"/>
    <s v="Customer_9519"/>
    <s v="Ignis"/>
    <s v="Petrol"/>
    <s v="Black"/>
    <s v="Maintenance"/>
    <n v="1"/>
    <n v="57189"/>
    <x v="9475"/>
    <s v="Yes"/>
    <s v="Finance EMI"/>
    <s v="Fleet"/>
    <s v="Out of Warranty"/>
    <n v="3"/>
    <s v="New India"/>
    <n v="62"/>
    <s v="Female"/>
    <n v="147579"/>
    <n v="2"/>
    <s v="Wayanad"/>
    <s v="Yes"/>
    <s v="Yes"/>
    <n v="2"/>
    <s v="NO"/>
  </r>
  <r>
    <s v="INV109520"/>
    <x v="396"/>
    <d v="1899-12-30T04:00:00"/>
    <x v="15"/>
    <s v="Customer_9520"/>
    <s v="Celerio"/>
    <s v="Diesel"/>
    <s v="Silver"/>
    <s v="Paint Job"/>
    <n v="2"/>
    <n v="109329"/>
    <x v="9476"/>
    <s v="Yes"/>
    <s v="UPI"/>
    <s v="Corporate"/>
    <s v="Out of Warranty"/>
    <n v="3"/>
    <s v="Tata AIG"/>
    <n v="43"/>
    <s v="Female"/>
    <n v="69338"/>
    <n v="8"/>
    <s v="Wayanad"/>
    <s v="No"/>
    <s v="No"/>
    <n v="1"/>
    <s v="YES"/>
  </r>
  <r>
    <s v="INV109521"/>
    <x v="396"/>
    <d v="1899-12-30T05:00:00"/>
    <x v="0"/>
    <s v="Customer_9521"/>
    <s v="Ciaz"/>
    <s v="CNG"/>
    <s v="Red"/>
    <s v="Accidental Repair"/>
    <n v="1"/>
    <n v="149920"/>
    <x v="9477"/>
    <s v="Yes"/>
    <s v="Finance EMI"/>
    <s v="Fleet"/>
    <s v="Under Warranty"/>
    <n v="4"/>
    <s v="Tata AIG"/>
    <n v="51"/>
    <s v="Male"/>
    <n v="36146"/>
    <n v="6"/>
    <s v="Thrissur"/>
    <s v="No"/>
    <s v="No"/>
    <n v="3"/>
    <s v="YES"/>
  </r>
  <r>
    <s v="INV109522"/>
    <x v="396"/>
    <d v="1899-12-30T06:00:00"/>
    <x v="7"/>
    <s v="Customer_9522"/>
    <s v="XL6"/>
    <s v="Hybrid"/>
    <s v="White"/>
    <s v="Paid Service"/>
    <n v="2"/>
    <n v="137324"/>
    <x v="9478"/>
    <s v="Yes"/>
    <s v="Finance EMI"/>
    <s v="Retail"/>
    <s v="Under Warranty"/>
    <n v="3"/>
    <s v="Tata AIG"/>
    <n v="50"/>
    <s v="Female"/>
    <n v="114676"/>
    <n v="9"/>
    <s v="Thrissur"/>
    <s v="Yes"/>
    <s v="No"/>
    <n v="3"/>
    <s v="YES"/>
  </r>
  <r>
    <s v="INV109523"/>
    <x v="396"/>
    <d v="1899-12-30T07:00:00"/>
    <x v="1"/>
    <s v="Customer_9523"/>
    <s v="Dzire"/>
    <s v="Diesel"/>
    <s v="White"/>
    <s v="Paid Service"/>
    <n v="1"/>
    <n v="129229"/>
    <x v="9479"/>
    <s v="Yes"/>
    <s v="Net Banking"/>
    <s v="Government"/>
    <s v="Out of Warranty"/>
    <n v="4"/>
    <s v="Maruti Insurance"/>
    <n v="53"/>
    <s v="Female"/>
    <n v="141443"/>
    <n v="8"/>
    <s v="Kozhikode"/>
    <s v="Yes"/>
    <s v="Yes"/>
    <n v="0"/>
    <s v="YES"/>
  </r>
  <r>
    <s v="INV109524"/>
    <x v="396"/>
    <d v="1899-12-30T08:00:00"/>
    <x v="3"/>
    <s v="Customer_9524"/>
    <s v="XL6"/>
    <s v="CNG"/>
    <s v="Grey"/>
    <s v="Free Service"/>
    <n v="2"/>
    <n v="16992"/>
    <x v="9480"/>
    <s v="No"/>
    <s v="Finance EMI"/>
    <s v="Government"/>
    <s v="Out of Warranty"/>
    <n v="3"/>
    <s v="Tata AIG"/>
    <n v="40"/>
    <s v="Male"/>
    <n v="197722"/>
    <n v="7"/>
    <s v="Malappuram"/>
    <s v="Yes"/>
    <s v="Yes"/>
    <n v="0"/>
    <s v="NO"/>
  </r>
  <r>
    <s v="INV109525"/>
    <x v="396"/>
    <d v="1899-12-30T09:00:00"/>
    <x v="15"/>
    <s v="Customer_9525"/>
    <s v="Dzire"/>
    <s v="Electric"/>
    <s v="White"/>
    <s v="Free Service"/>
    <n v="1"/>
    <n v="107931"/>
    <x v="9481"/>
    <s v="Yes"/>
    <s v="Credit Card"/>
    <s v="Fleet"/>
    <s v="Under Warranty"/>
    <n v="3"/>
    <s v="Tata AIG"/>
    <n v="32"/>
    <s v="Male"/>
    <n v="66673"/>
    <n v="9"/>
    <s v="Wayanad"/>
    <s v="Yes"/>
    <s v="No"/>
    <n v="2"/>
    <s v="NO"/>
  </r>
  <r>
    <s v="INV109526"/>
    <x v="396"/>
    <d v="1899-12-30T10:00:00"/>
    <x v="1"/>
    <s v="Customer_9526"/>
    <s v="Invicto"/>
    <s v="Diesel"/>
    <s v="Grey"/>
    <s v="Free Service"/>
    <n v="1"/>
    <n v="9977"/>
    <x v="9482"/>
    <s v="No"/>
    <s v="UPI"/>
    <s v="Corporate"/>
    <s v="Out of Warranty"/>
    <n v="1"/>
    <s v="ICICI Lombard"/>
    <n v="44"/>
    <s v="Male"/>
    <n v="138601"/>
    <n v="2"/>
    <s v="Malappuram"/>
    <s v="Yes"/>
    <s v="No"/>
    <n v="2"/>
    <s v="NO"/>
  </r>
  <r>
    <s v="INV109527"/>
    <x v="396"/>
    <d v="1899-12-30T11:00:00"/>
    <x v="7"/>
    <s v="Customer_9527"/>
    <s v="Alto"/>
    <s v="CNG"/>
    <s v="Black"/>
    <s v="Paid Service"/>
    <n v="1"/>
    <n v="146847"/>
    <x v="9483"/>
    <s v="Yes"/>
    <s v="Net Banking"/>
    <s v="Retail"/>
    <s v="Out of Warranty"/>
    <n v="5"/>
    <s v="Bajaj Allianz"/>
    <n v="25"/>
    <s v="Male"/>
    <n v="111340"/>
    <n v="7"/>
    <s v="Palakkad"/>
    <s v="No"/>
    <s v="Yes"/>
    <n v="3"/>
    <s v="YES"/>
  </r>
  <r>
    <s v="INV109528"/>
    <x v="397"/>
    <d v="1899-12-30T12:00:00"/>
    <x v="13"/>
    <s v="Customer_9528"/>
    <s v="Fronx"/>
    <s v="Hybrid"/>
    <s v="Grey"/>
    <s v="Accidental Repair"/>
    <n v="4"/>
    <n v="15935"/>
    <x v="9484"/>
    <s v="Yes"/>
    <s v="UPI"/>
    <s v="Fleet"/>
    <s v="Out of Warranty"/>
    <n v="5"/>
    <s v="ICICI Lombard"/>
    <n v="41"/>
    <s v="Male"/>
    <n v="139363"/>
    <n v="7"/>
    <s v="Kannur"/>
    <s v="Yes"/>
    <s v="Yes"/>
    <n v="1"/>
    <s v="NO"/>
  </r>
  <r>
    <s v="INV109529"/>
    <x v="397"/>
    <d v="1899-12-30T01:00:00"/>
    <x v="20"/>
    <s v="Customer_9529"/>
    <s v="Grand Vitara"/>
    <s v="Hybrid"/>
    <s v="Silver"/>
    <s v="Free Service"/>
    <n v="4"/>
    <n v="54096"/>
    <x v="9485"/>
    <s v="Yes"/>
    <s v="Finance EMI"/>
    <s v="Corporate"/>
    <s v="Out of Warranty"/>
    <n v="3"/>
    <s v="ICICI Lombard"/>
    <n v="34"/>
    <s v="Female"/>
    <n v="67374"/>
    <n v="7"/>
    <s v="Palakkad"/>
    <s v="No"/>
    <s v="No"/>
    <n v="0"/>
    <s v="YES"/>
  </r>
  <r>
    <s v="INV109530"/>
    <x v="397"/>
    <d v="1899-12-30T02:00:00"/>
    <x v="3"/>
    <s v="Customer_9530"/>
    <s v="Ignis"/>
    <s v="CNG"/>
    <s v="Brown"/>
    <s v="Free Service"/>
    <n v="1"/>
    <n v="57621"/>
    <x v="9486"/>
    <s v="Yes"/>
    <s v="Credit Card"/>
    <s v="Fleet"/>
    <s v="Out of Warranty"/>
    <n v="3"/>
    <s v="New India"/>
    <n v="62"/>
    <s v="Male"/>
    <n v="36453"/>
    <n v="8"/>
    <s v="Kozhikode"/>
    <s v="Yes"/>
    <s v="Yes"/>
    <n v="4"/>
    <s v="NO"/>
  </r>
  <r>
    <s v="INV109531"/>
    <x v="397"/>
    <d v="1899-12-30T03:00:00"/>
    <x v="8"/>
    <s v="Customer_9531"/>
    <s v="Ignis"/>
    <s v="Electric"/>
    <s v="Red"/>
    <s v="Paid Service"/>
    <n v="4"/>
    <n v="119803"/>
    <x v="9487"/>
    <s v="Yes"/>
    <s v="Credit Card"/>
    <s v="Corporate"/>
    <s v="Out of Warranty"/>
    <n v="4"/>
    <s v="Tata AIG"/>
    <n v="37"/>
    <s v="Male"/>
    <n v="143048"/>
    <n v="6"/>
    <s v="Malappuram"/>
    <s v="Yes"/>
    <s v="No"/>
    <n v="0"/>
    <s v="YES"/>
  </r>
  <r>
    <s v="INV109532"/>
    <x v="397"/>
    <d v="1899-12-30T04:00:00"/>
    <x v="17"/>
    <s v="Customer_9532"/>
    <s v="Celerio"/>
    <s v="CNG"/>
    <s v="White"/>
    <s v="Maintenance"/>
    <n v="2"/>
    <n v="103408"/>
    <x v="9488"/>
    <s v="Yes"/>
    <s v="Debit Card"/>
    <s v="Corporate"/>
    <s v="Out of Warranty"/>
    <n v="5"/>
    <s v="Bajaj Allianz"/>
    <n v="50"/>
    <s v="Female"/>
    <n v="198574"/>
    <n v="7"/>
    <s v="Thrissur"/>
    <s v="Yes"/>
    <s v="No"/>
    <n v="4"/>
    <s v="YES"/>
  </r>
  <r>
    <s v="INV109533"/>
    <x v="397"/>
    <d v="1899-12-30T05:00:00"/>
    <x v="11"/>
    <s v="Customer_9533"/>
    <s v="Ignis"/>
    <s v="Petrol"/>
    <s v="Brown"/>
    <s v="Accidental Repair"/>
    <n v="4"/>
    <n v="65616"/>
    <x v="9489"/>
    <s v="Yes"/>
    <s v="Credit Card"/>
    <s v="Government"/>
    <s v="Under Warranty"/>
    <n v="1"/>
    <s v="Maruti Insurance"/>
    <n v="30"/>
    <s v="Female"/>
    <n v="48086"/>
    <n v="8"/>
    <s v="Palakkad"/>
    <s v="Yes"/>
    <s v="No"/>
    <n v="4"/>
    <s v="YES"/>
  </r>
  <r>
    <s v="INV109534"/>
    <x v="397"/>
    <d v="1899-12-30T06:00:00"/>
    <x v="5"/>
    <s v="Customer_9534"/>
    <s v="Dzire"/>
    <s v="CNG"/>
    <s v="Blue"/>
    <s v="Free Service"/>
    <n v="3"/>
    <n v="64640"/>
    <x v="9490"/>
    <s v="Yes"/>
    <s v="Credit Card"/>
    <s v="Retail"/>
    <s v="Under Warranty"/>
    <n v="5"/>
    <s v="Tata AIG"/>
    <n v="44"/>
    <s v="Male"/>
    <n v="195516"/>
    <n v="9"/>
    <s v="Kozhikode"/>
    <s v="Yes"/>
    <s v="Yes"/>
    <n v="2"/>
    <s v="YES"/>
  </r>
  <r>
    <s v="INV109535"/>
    <x v="397"/>
    <d v="1899-12-30T07:00:00"/>
    <x v="3"/>
    <s v="Customer_9535"/>
    <s v="Dzire"/>
    <s v="CNG"/>
    <s v="Red"/>
    <s v="Accidental Repair"/>
    <n v="3"/>
    <n v="71182"/>
    <x v="9491"/>
    <s v="Yes"/>
    <s v="Debit Card"/>
    <s v="Corporate"/>
    <s v="Under Warranty"/>
    <n v="2"/>
    <s v="Tata AIG"/>
    <n v="60"/>
    <s v="Male"/>
    <n v="149849"/>
    <n v="9"/>
    <s v="Wayanad"/>
    <s v="No"/>
    <s v="No"/>
    <n v="4"/>
    <s v="YES"/>
  </r>
  <r>
    <s v="INV109536"/>
    <x v="397"/>
    <d v="1899-12-30T08:00:00"/>
    <x v="15"/>
    <s v="Customer_9536"/>
    <s v="Alto"/>
    <s v="Hybrid"/>
    <s v="Blue"/>
    <s v="Bodyshop"/>
    <n v="1"/>
    <n v="102133"/>
    <x v="9492"/>
    <s v="Yes"/>
    <s v="UPI"/>
    <s v="Fleet"/>
    <s v="Out of Warranty"/>
    <n v="5"/>
    <s v="New India"/>
    <n v="44"/>
    <s v="Male"/>
    <n v="111097"/>
    <n v="2"/>
    <s v="Wayanad"/>
    <s v="No"/>
    <s v="No"/>
    <n v="1"/>
    <s v="YES"/>
  </r>
  <r>
    <s v="INV109537"/>
    <x v="397"/>
    <d v="1899-12-30T09:00:00"/>
    <x v="6"/>
    <s v="Customer_9537"/>
    <s v="Baleno"/>
    <s v="Electric"/>
    <s v="Brown"/>
    <s v="Maintenance"/>
    <n v="4"/>
    <n v="6110"/>
    <x v="9493"/>
    <s v="No"/>
    <s v="UPI"/>
    <s v="Fleet"/>
    <s v="Under Warranty"/>
    <n v="1"/>
    <s v="ICICI Lombard"/>
    <n v="37"/>
    <s v="Female"/>
    <n v="199925"/>
    <n v="5"/>
    <s v="Palakkad"/>
    <s v="Yes"/>
    <s v="No"/>
    <n v="2"/>
    <s v="NO"/>
  </r>
  <r>
    <s v="INV109538"/>
    <x v="397"/>
    <d v="1899-12-30T10:00:00"/>
    <x v="16"/>
    <s v="Customer_9538"/>
    <s v="Ciaz"/>
    <s v="CNG"/>
    <s v="Black"/>
    <s v="Maintenance"/>
    <n v="3"/>
    <n v="139439"/>
    <x v="9494"/>
    <s v="Yes"/>
    <s v="Debit Card"/>
    <s v="Corporate"/>
    <s v="Under Warranty"/>
    <n v="5"/>
    <s v="Tata AIG"/>
    <n v="54"/>
    <s v="Female"/>
    <n v="30940"/>
    <n v="9"/>
    <s v="Malappuram"/>
    <s v="No"/>
    <s v="No"/>
    <n v="2"/>
    <s v="YES"/>
  </r>
  <r>
    <s v="INV109539"/>
    <x v="397"/>
    <d v="1899-12-30T11:00:00"/>
    <x v="19"/>
    <s v="Customer_9539"/>
    <s v="Dzire"/>
    <s v="Diesel"/>
    <s v="White"/>
    <s v="Free Service"/>
    <n v="1"/>
    <n v="102441"/>
    <x v="9495"/>
    <s v="Yes"/>
    <s v="UPI"/>
    <s v="Retail"/>
    <s v="Out of Warranty"/>
    <n v="1"/>
    <s v="HDFC Ergo"/>
    <n v="60"/>
    <s v="Female"/>
    <n v="197236"/>
    <n v="1"/>
    <s v="Kannur"/>
    <s v="No"/>
    <s v="No"/>
    <n v="4"/>
    <s v="NO"/>
  </r>
  <r>
    <s v="INV109540"/>
    <x v="397"/>
    <d v="1899-12-30T12:00:00"/>
    <x v="13"/>
    <s v="Customer_9540"/>
    <s v="XL6"/>
    <s v="Hybrid"/>
    <s v="Red"/>
    <s v="Free Service"/>
    <n v="3"/>
    <n v="33073"/>
    <x v="9496"/>
    <s v="Yes"/>
    <s v="UPI"/>
    <s v="Government"/>
    <s v="Under Warranty"/>
    <n v="4"/>
    <s v="HDFC Ergo"/>
    <n v="63"/>
    <s v="Female"/>
    <n v="101178"/>
    <n v="4"/>
    <s v="Wayanad"/>
    <s v="No"/>
    <s v="No"/>
    <n v="3"/>
    <s v="NO"/>
  </r>
  <r>
    <s v="INV109541"/>
    <x v="397"/>
    <d v="1899-12-30T01:00:00"/>
    <x v="8"/>
    <s v="Customer_9541"/>
    <s v="XL6"/>
    <s v="Hybrid"/>
    <s v="Red"/>
    <s v="Paid Service"/>
    <n v="1"/>
    <n v="51845"/>
    <x v="9497"/>
    <s v="No"/>
    <s v="Finance EMI"/>
    <s v="Corporate"/>
    <s v="Out of Warranty"/>
    <n v="3"/>
    <s v="ICICI Lombard"/>
    <n v="33"/>
    <s v="Female"/>
    <n v="38268"/>
    <n v="3"/>
    <s v="Thrissur"/>
    <s v="Yes"/>
    <s v="No"/>
    <n v="1"/>
    <s v="NO"/>
  </r>
  <r>
    <s v="INV109542"/>
    <x v="397"/>
    <d v="1899-12-30T02:00:00"/>
    <x v="7"/>
    <s v="Customer_9542"/>
    <s v="Jimny"/>
    <s v="CNG"/>
    <s v="White"/>
    <s v="Maintenance"/>
    <n v="3"/>
    <n v="29758"/>
    <x v="9498"/>
    <s v="Yes"/>
    <s v="Net Banking"/>
    <s v="Fleet"/>
    <s v="Out of Warranty"/>
    <n v="4"/>
    <s v="Bajaj Allianz"/>
    <n v="64"/>
    <s v="Female"/>
    <n v="125786"/>
    <n v="7"/>
    <s v="Kozhikode"/>
    <s v="No"/>
    <s v="No"/>
    <n v="2"/>
    <s v="NO"/>
  </r>
  <r>
    <s v="INV109543"/>
    <x v="397"/>
    <d v="1899-12-30T03:00:00"/>
    <x v="15"/>
    <s v="Customer_9543"/>
    <s v="Jimny"/>
    <s v="Diesel"/>
    <s v="Brown"/>
    <s v="Bodyshop"/>
    <n v="3"/>
    <n v="128790"/>
    <x v="9499"/>
    <s v="Yes"/>
    <s v="Debit Card"/>
    <s v="Fleet"/>
    <s v="Under Warranty"/>
    <n v="3"/>
    <s v="ICICI Lombard"/>
    <n v="39"/>
    <s v="Male"/>
    <n v="146503"/>
    <n v="6"/>
    <s v="Malappuram"/>
    <s v="Yes"/>
    <s v="Yes"/>
    <n v="4"/>
    <s v="YES"/>
  </r>
  <r>
    <s v="INV109544"/>
    <x v="397"/>
    <d v="1899-12-30T04:00:00"/>
    <x v="15"/>
    <s v="Customer_9544"/>
    <s v="Invicto"/>
    <s v="CNG"/>
    <s v="Silver"/>
    <s v="Bodyshop"/>
    <n v="4"/>
    <n v="73581"/>
    <x v="9500"/>
    <s v="Yes"/>
    <s v="Debit Card"/>
    <s v="Corporate"/>
    <s v="Under Warranty"/>
    <n v="4"/>
    <s v="Tata AIG"/>
    <n v="62"/>
    <s v="Male"/>
    <n v="135706"/>
    <n v="8"/>
    <s v="Wayanad"/>
    <s v="Yes"/>
    <s v="Yes"/>
    <n v="3"/>
    <s v="YES"/>
  </r>
  <r>
    <s v="INV109545"/>
    <x v="397"/>
    <d v="1899-12-30T05:00:00"/>
    <x v="5"/>
    <s v="Customer_9545"/>
    <s v="Dzire"/>
    <s v="Diesel"/>
    <s v="Black"/>
    <s v="Bodyshop"/>
    <n v="1"/>
    <n v="54794"/>
    <x v="9501"/>
    <s v="Yes"/>
    <s v="Finance EMI"/>
    <s v="Government"/>
    <s v="Under Warranty"/>
    <n v="4"/>
    <s v="HDFC Ergo"/>
    <n v="56"/>
    <s v="Male"/>
    <n v="190366"/>
    <n v="2"/>
    <s v="Thrissur"/>
    <s v="Yes"/>
    <s v="Yes"/>
    <n v="0"/>
    <s v="NO"/>
  </r>
  <r>
    <s v="INV109546"/>
    <x v="397"/>
    <d v="1899-12-30T06:00:00"/>
    <x v="7"/>
    <s v="Customer_9546"/>
    <s v="Ciaz"/>
    <s v="Hybrid"/>
    <s v="White"/>
    <s v="Paint Job"/>
    <n v="3"/>
    <n v="69322"/>
    <x v="9502"/>
    <s v="Yes"/>
    <s v="Cash"/>
    <s v="Fleet"/>
    <s v="Out of Warranty"/>
    <n v="3"/>
    <s v="Maruti Insurance"/>
    <n v="53"/>
    <s v="Male"/>
    <n v="145619"/>
    <n v="1"/>
    <s v="Wayanad"/>
    <s v="Yes"/>
    <s v="No"/>
    <n v="3"/>
    <s v="YES"/>
  </r>
  <r>
    <s v="INV109547"/>
    <x v="397"/>
    <d v="1899-12-30T07:00:00"/>
    <x v="6"/>
    <s v="Customer_9547"/>
    <s v="Ignis"/>
    <s v="Diesel"/>
    <s v="Grey"/>
    <s v="Paid Service"/>
    <n v="1"/>
    <n v="64610"/>
    <x v="9503"/>
    <s v="Yes"/>
    <s v="Net Banking"/>
    <s v="Government"/>
    <s v="Under Warranty"/>
    <n v="1"/>
    <s v="Maruti Insurance"/>
    <n v="58"/>
    <s v="Male"/>
    <n v="102177"/>
    <n v="8"/>
    <s v="Malappuram"/>
    <s v="No"/>
    <s v="No"/>
    <n v="0"/>
    <s v="NO"/>
  </r>
  <r>
    <s v="INV109548"/>
    <x v="397"/>
    <d v="1899-12-30T08:00:00"/>
    <x v="13"/>
    <s v="Customer_9548"/>
    <s v="Dzire"/>
    <s v="CNG"/>
    <s v="Red"/>
    <s v="Paid Service"/>
    <n v="4"/>
    <n v="41540"/>
    <x v="9504"/>
    <s v="Yes"/>
    <s v="UPI"/>
    <s v="Fleet"/>
    <s v="Under Warranty"/>
    <n v="2"/>
    <s v="HDFC Ergo"/>
    <n v="65"/>
    <s v="Female"/>
    <n v="32697"/>
    <n v="9"/>
    <s v="Malappuram"/>
    <s v="Yes"/>
    <s v="No"/>
    <n v="2"/>
    <s v="YES"/>
  </r>
  <r>
    <s v="INV109549"/>
    <x v="397"/>
    <d v="1899-12-30T09:00:00"/>
    <x v="20"/>
    <s v="Customer_9549"/>
    <s v="Alto"/>
    <s v="Petrol"/>
    <s v="Silver"/>
    <s v="Free Service"/>
    <n v="3"/>
    <n v="24600"/>
    <x v="9505"/>
    <s v="Yes"/>
    <s v="Cash"/>
    <s v="Government"/>
    <s v="Out of Warranty"/>
    <n v="3"/>
    <s v="ICICI Lombard"/>
    <n v="67"/>
    <s v="Male"/>
    <n v="185134"/>
    <n v="6"/>
    <s v="Palakkad"/>
    <s v="Yes"/>
    <s v="Yes"/>
    <n v="3"/>
    <s v="NO"/>
  </r>
  <r>
    <s v="INV109550"/>
    <x v="397"/>
    <d v="1899-12-30T10:00:00"/>
    <x v="12"/>
    <s v="Customer_9550"/>
    <s v="Invicto"/>
    <s v="Petrol"/>
    <s v="Red"/>
    <s v="Paid Service"/>
    <n v="2"/>
    <n v="50927"/>
    <x v="9506"/>
    <s v="Yes"/>
    <s v="Net Banking"/>
    <s v="Corporate"/>
    <s v="Out of Warranty"/>
    <n v="1"/>
    <s v="New India"/>
    <n v="45"/>
    <s v="Male"/>
    <n v="134105"/>
    <n v="8"/>
    <s v="Thrissur"/>
    <s v="Yes"/>
    <s v="Yes"/>
    <n v="1"/>
    <s v="YES"/>
  </r>
  <r>
    <s v="INV109551"/>
    <x v="397"/>
    <d v="1899-12-30T11:00:00"/>
    <x v="10"/>
    <s v="Customer_9551"/>
    <s v="WagonR"/>
    <s v="Diesel"/>
    <s v="Blue"/>
    <s v="Free Service"/>
    <n v="2"/>
    <n v="54220"/>
    <x v="9507"/>
    <s v="Yes"/>
    <s v="UPI"/>
    <s v="Government"/>
    <s v="Out of Warranty"/>
    <n v="1"/>
    <s v="New India"/>
    <n v="59"/>
    <s v="Female"/>
    <n v="182621"/>
    <n v="8"/>
    <s v="Kannur"/>
    <s v="No"/>
    <s v="Yes"/>
    <n v="4"/>
    <s v="YES"/>
  </r>
  <r>
    <s v="INV109552"/>
    <x v="398"/>
    <d v="1899-12-30T12:00:00"/>
    <x v="7"/>
    <s v="Customer_9552"/>
    <s v="Swift"/>
    <s v="CNG"/>
    <s v="Red"/>
    <s v="Free Service"/>
    <n v="2"/>
    <n v="4816"/>
    <x v="9508"/>
    <s v="No"/>
    <s v="Net Banking"/>
    <s v="Corporate"/>
    <s v="Under Warranty"/>
    <n v="1"/>
    <s v="Maruti Insurance"/>
    <n v="39"/>
    <s v="Male"/>
    <n v="116074"/>
    <n v="5"/>
    <s v="Malappuram"/>
    <s v="No"/>
    <s v="No"/>
    <n v="4"/>
    <s v="NO"/>
  </r>
  <r>
    <s v="INV109553"/>
    <x v="398"/>
    <d v="1899-12-30T01:00:00"/>
    <x v="3"/>
    <s v="Customer_9553"/>
    <s v="Alto"/>
    <s v="Electric"/>
    <s v="Black"/>
    <s v="Paint Job"/>
    <n v="1"/>
    <n v="13346"/>
    <x v="9509"/>
    <s v="No"/>
    <s v="Credit Card"/>
    <s v="Government"/>
    <s v="Under Warranty"/>
    <n v="5"/>
    <s v="ICICI Lombard"/>
    <n v="61"/>
    <s v="Male"/>
    <n v="7829"/>
    <n v="4"/>
    <s v="Kannur"/>
    <s v="No"/>
    <s v="Yes"/>
    <n v="0"/>
    <s v="NO"/>
  </r>
  <r>
    <s v="INV109554"/>
    <x v="398"/>
    <d v="1899-12-30T02:00:00"/>
    <x v="16"/>
    <s v="Customer_9554"/>
    <s v="Baleno"/>
    <s v="Petrol"/>
    <s v="White"/>
    <s v="Paid Service"/>
    <n v="4"/>
    <n v="123737"/>
    <x v="9510"/>
    <s v="Yes"/>
    <s v="UPI"/>
    <s v="Corporate"/>
    <s v="Out of Warranty"/>
    <n v="3"/>
    <s v="Tata AIG"/>
    <n v="27"/>
    <s v="Female"/>
    <n v="160471"/>
    <n v="3"/>
    <s v="Wayanad"/>
    <s v="No"/>
    <s v="Yes"/>
    <n v="4"/>
    <s v="YES"/>
  </r>
  <r>
    <s v="INV109555"/>
    <x v="398"/>
    <d v="1899-12-30T03:00:00"/>
    <x v="9"/>
    <s v="Customer_9555"/>
    <s v="Baleno"/>
    <s v="Hybrid"/>
    <s v="Red"/>
    <s v="Paid Service"/>
    <n v="1"/>
    <n v="119609"/>
    <x v="9511"/>
    <s v="Yes"/>
    <s v="Net Banking"/>
    <s v="Fleet"/>
    <s v="Under Warranty"/>
    <n v="3"/>
    <s v="HDFC Ergo"/>
    <n v="62"/>
    <s v="Male"/>
    <n v="196400"/>
    <n v="5"/>
    <s v="Kannur"/>
    <s v="No"/>
    <s v="Yes"/>
    <n v="2"/>
    <s v="YES"/>
  </r>
  <r>
    <s v="INV109556"/>
    <x v="398"/>
    <d v="1899-12-30T04:00:00"/>
    <x v="13"/>
    <s v="Customer_9556"/>
    <s v="Celerio"/>
    <s v="CNG"/>
    <s v="Grey"/>
    <s v="Paint Job"/>
    <n v="1"/>
    <n v="24100"/>
    <x v="9512"/>
    <s v="No"/>
    <s v="Net Banking"/>
    <s v="Government"/>
    <s v="Out of Warranty"/>
    <n v="4"/>
    <s v="Maruti Insurance"/>
    <n v="42"/>
    <s v="Male"/>
    <n v="75168"/>
    <n v="4"/>
    <s v="Malappuram"/>
    <s v="Yes"/>
    <s v="Yes"/>
    <n v="2"/>
    <s v="NO"/>
  </r>
  <r>
    <s v="INV109557"/>
    <x v="398"/>
    <d v="1899-12-30T05:00:00"/>
    <x v="4"/>
    <s v="Customer_9557"/>
    <s v="Alto"/>
    <s v="CNG"/>
    <s v="Blue"/>
    <s v="Paint Job"/>
    <n v="2"/>
    <n v="115165"/>
    <x v="9513"/>
    <s v="Yes"/>
    <s v="Cash"/>
    <s v="Corporate"/>
    <s v="Out of Warranty"/>
    <n v="3"/>
    <s v="New India"/>
    <n v="54"/>
    <s v="Male"/>
    <n v="184238"/>
    <n v="9"/>
    <s v="Palakkad"/>
    <s v="Yes"/>
    <s v="Yes"/>
    <n v="1"/>
    <s v="YES"/>
  </r>
  <r>
    <s v="INV109558"/>
    <x v="398"/>
    <d v="1899-12-30T06:00:00"/>
    <x v="11"/>
    <s v="Customer_9558"/>
    <s v="Ertiga"/>
    <s v="Petrol"/>
    <s v="Blue"/>
    <s v="Paid Service"/>
    <n v="4"/>
    <n v="96514"/>
    <x v="9514"/>
    <s v="Yes"/>
    <s v="Net Banking"/>
    <s v="Retail"/>
    <s v="Under Warranty"/>
    <n v="1"/>
    <s v="New India"/>
    <n v="31"/>
    <s v="Female"/>
    <n v="163201"/>
    <n v="2"/>
    <s v="Kozhikode"/>
    <s v="Yes"/>
    <s v="No"/>
    <n v="0"/>
    <s v="YES"/>
  </r>
  <r>
    <s v="INV109559"/>
    <x v="398"/>
    <d v="1899-12-30T07:00:00"/>
    <x v="5"/>
    <s v="Customer_9559"/>
    <s v="Ignis"/>
    <s v="Electric"/>
    <s v="White"/>
    <s v="Paid Service"/>
    <n v="3"/>
    <n v="69263"/>
    <x v="9515"/>
    <s v="Yes"/>
    <s v="Credit Card"/>
    <s v="Fleet"/>
    <s v="Out of Warranty"/>
    <n v="2"/>
    <s v="Tata AIG"/>
    <n v="22"/>
    <s v="Female"/>
    <n v="155413"/>
    <n v="5"/>
    <s v="Kozhikode"/>
    <s v="Yes"/>
    <s v="No"/>
    <n v="1"/>
    <s v="YES"/>
  </r>
  <r>
    <s v="INV109560"/>
    <x v="398"/>
    <d v="1899-12-30T08:00:00"/>
    <x v="17"/>
    <s v="Customer_9560"/>
    <s v="Alto"/>
    <s v="Hybrid"/>
    <s v="Blue"/>
    <s v="Free Service"/>
    <n v="1"/>
    <n v="100083"/>
    <x v="9516"/>
    <s v="Yes"/>
    <s v="Credit Card"/>
    <s v="Government"/>
    <s v="Out of Warranty"/>
    <n v="2"/>
    <s v="Tata AIG"/>
    <n v="26"/>
    <s v="Female"/>
    <n v="61524"/>
    <n v="1"/>
    <s v="Malappuram"/>
    <s v="Yes"/>
    <s v="No"/>
    <n v="0"/>
    <s v="NO"/>
  </r>
  <r>
    <s v="INV109561"/>
    <x v="398"/>
    <d v="1899-12-30T09:00:00"/>
    <x v="20"/>
    <s v="Customer_9561"/>
    <s v="WagonR"/>
    <s v="Electric"/>
    <s v="Brown"/>
    <s v="Accidental Repair"/>
    <n v="2"/>
    <n v="97339"/>
    <x v="9517"/>
    <s v="Yes"/>
    <s v="Net Banking"/>
    <s v="Government"/>
    <s v="Out of Warranty"/>
    <n v="4"/>
    <s v="New India"/>
    <n v="56"/>
    <s v="Female"/>
    <n v="90903"/>
    <n v="1"/>
    <s v="Wayanad"/>
    <s v="No"/>
    <s v="No"/>
    <n v="3"/>
    <s v="YES"/>
  </r>
  <r>
    <s v="INV109562"/>
    <x v="398"/>
    <d v="1899-12-30T10:00:00"/>
    <x v="3"/>
    <s v="Customer_9562"/>
    <s v="Dzire"/>
    <s v="Hybrid"/>
    <s v="White"/>
    <s v="Maintenance"/>
    <n v="1"/>
    <n v="146698"/>
    <x v="9518"/>
    <s v="Yes"/>
    <s v="UPI"/>
    <s v="Retail"/>
    <s v="Out of Warranty"/>
    <n v="3"/>
    <s v="ICICI Lombard"/>
    <n v="63"/>
    <s v="Male"/>
    <n v="68089"/>
    <n v="8"/>
    <s v="Palakkad"/>
    <s v="No"/>
    <s v="No"/>
    <n v="1"/>
    <s v="YES"/>
  </r>
  <r>
    <s v="INV109563"/>
    <x v="398"/>
    <d v="1899-12-30T11:00:00"/>
    <x v="15"/>
    <s v="Customer_9563"/>
    <s v="Alto"/>
    <s v="Petrol"/>
    <s v="Black"/>
    <s v="Free Service"/>
    <n v="1"/>
    <n v="40645"/>
    <x v="9519"/>
    <s v="No"/>
    <s v="Cash"/>
    <s v="Corporate"/>
    <s v="Under Warranty"/>
    <n v="2"/>
    <s v="New India"/>
    <n v="39"/>
    <s v="Female"/>
    <n v="78374"/>
    <n v="2"/>
    <s v="Kozhikode"/>
    <s v="Yes"/>
    <s v="No"/>
    <n v="1"/>
    <s v="NO"/>
  </r>
  <r>
    <s v="INV109564"/>
    <x v="398"/>
    <d v="1899-12-30T12:00:00"/>
    <x v="15"/>
    <s v="Customer_9564"/>
    <s v="Ertiga"/>
    <s v="CNG"/>
    <s v="White"/>
    <s v="Bodyshop"/>
    <n v="4"/>
    <n v="15039"/>
    <x v="9520"/>
    <s v="Yes"/>
    <s v="UPI"/>
    <s v="Retail"/>
    <s v="Under Warranty"/>
    <n v="3"/>
    <s v="HDFC Ergo"/>
    <n v="43"/>
    <s v="Female"/>
    <n v="39456"/>
    <n v="5"/>
    <s v="Malappuram"/>
    <s v="No"/>
    <s v="Yes"/>
    <n v="3"/>
    <s v="NO"/>
  </r>
  <r>
    <s v="INV109565"/>
    <x v="398"/>
    <d v="1899-12-30T01:00:00"/>
    <x v="9"/>
    <s v="Customer_9565"/>
    <s v="Grand Vitara"/>
    <s v="Hybrid"/>
    <s v="Silver"/>
    <s v="Bodyshop"/>
    <n v="3"/>
    <n v="109198"/>
    <x v="9521"/>
    <s v="Yes"/>
    <s v="Net Banking"/>
    <s v="Retail"/>
    <s v="Out of Warranty"/>
    <n v="4"/>
    <s v="ICICI Lombard"/>
    <n v="44"/>
    <s v="Female"/>
    <n v="147150"/>
    <n v="1"/>
    <s v="Thrissur"/>
    <s v="No"/>
    <s v="Yes"/>
    <n v="1"/>
    <s v="YES"/>
  </r>
  <r>
    <s v="INV109566"/>
    <x v="398"/>
    <d v="1899-12-30T02:00:00"/>
    <x v="14"/>
    <s v="Customer_9566"/>
    <s v="Ertiga"/>
    <s v="CNG"/>
    <s v="Blue"/>
    <s v="Accidental Repair"/>
    <n v="1"/>
    <n v="80678"/>
    <x v="9522"/>
    <s v="Yes"/>
    <s v="Credit Card"/>
    <s v="Corporate"/>
    <s v="Out of Warranty"/>
    <n v="3"/>
    <s v="Tata AIG"/>
    <n v="38"/>
    <s v="Male"/>
    <n v="49058"/>
    <n v="4"/>
    <s v="Malappuram"/>
    <s v="Yes"/>
    <s v="No"/>
    <n v="3"/>
    <s v="NO"/>
  </r>
  <r>
    <s v="INV109567"/>
    <x v="398"/>
    <d v="1899-12-30T03:00:00"/>
    <x v="10"/>
    <s v="Customer_9567"/>
    <s v="Baleno"/>
    <s v="Diesel"/>
    <s v="Blue"/>
    <s v="Maintenance"/>
    <n v="1"/>
    <n v="66537"/>
    <x v="9523"/>
    <s v="Yes"/>
    <s v="Debit Card"/>
    <s v="Government"/>
    <s v="Under Warranty"/>
    <n v="4"/>
    <s v="Bajaj Allianz"/>
    <n v="46"/>
    <s v="Female"/>
    <n v="64953"/>
    <n v="5"/>
    <s v="Malappuram"/>
    <s v="No"/>
    <s v="Yes"/>
    <n v="2"/>
    <s v="NO"/>
  </r>
  <r>
    <s v="INV109568"/>
    <x v="398"/>
    <d v="1899-12-30T04:00:00"/>
    <x v="4"/>
    <s v="Customer_9568"/>
    <s v="WagonR"/>
    <s v="Diesel"/>
    <s v="Grey"/>
    <s v="Paint Job"/>
    <n v="3"/>
    <n v="125149"/>
    <x v="9524"/>
    <s v="Yes"/>
    <s v="Cash"/>
    <s v="Government"/>
    <s v="Out of Warranty"/>
    <n v="5"/>
    <s v="Bajaj Allianz"/>
    <n v="32"/>
    <s v="Male"/>
    <n v="36133"/>
    <n v="5"/>
    <s v="Kannur"/>
    <s v="No"/>
    <s v="Yes"/>
    <n v="1"/>
    <s v="YES"/>
  </r>
  <r>
    <s v="INV109569"/>
    <x v="398"/>
    <d v="1899-12-30T05:00:00"/>
    <x v="3"/>
    <s v="Customer_9569"/>
    <s v="Dzire"/>
    <s v="Petrol"/>
    <s v="Red"/>
    <s v="Bodyshop"/>
    <n v="4"/>
    <n v="81999"/>
    <x v="9525"/>
    <s v="Yes"/>
    <s v="UPI"/>
    <s v="Government"/>
    <s v="Out of Warranty"/>
    <n v="2"/>
    <s v="Tata AIG"/>
    <n v="41"/>
    <s v="Female"/>
    <n v="133781"/>
    <n v="2"/>
    <s v="Kannur"/>
    <s v="No"/>
    <s v="Yes"/>
    <n v="3"/>
    <s v="YES"/>
  </r>
  <r>
    <s v="INV109570"/>
    <x v="398"/>
    <d v="1899-12-30T06:00:00"/>
    <x v="14"/>
    <s v="Customer_9570"/>
    <s v="XL6"/>
    <s v="Petrol"/>
    <s v="Silver"/>
    <s v="Paint Job"/>
    <n v="1"/>
    <n v="124950"/>
    <x v="9526"/>
    <s v="Yes"/>
    <s v="Credit Card"/>
    <s v="Retail"/>
    <s v="Under Warranty"/>
    <n v="4"/>
    <s v="Tata AIG"/>
    <n v="55"/>
    <s v="Male"/>
    <n v="185081"/>
    <n v="6"/>
    <s v="Palakkad"/>
    <s v="Yes"/>
    <s v="No"/>
    <n v="3"/>
    <s v="YES"/>
  </r>
  <r>
    <s v="INV109571"/>
    <x v="398"/>
    <d v="1899-12-30T07:00:00"/>
    <x v="20"/>
    <s v="Customer_9571"/>
    <s v="Jimny"/>
    <s v="Petrol"/>
    <s v="Brown"/>
    <s v="Paint Job"/>
    <n v="4"/>
    <n v="100251"/>
    <x v="9527"/>
    <s v="Yes"/>
    <s v="UPI"/>
    <s v="Corporate"/>
    <s v="Under Warranty"/>
    <n v="4"/>
    <s v="HDFC Ergo"/>
    <n v="42"/>
    <s v="Male"/>
    <n v="87905"/>
    <n v="3"/>
    <s v="Kozhikode"/>
    <s v="No"/>
    <s v="No"/>
    <n v="1"/>
    <s v="YES"/>
  </r>
  <r>
    <s v="INV109572"/>
    <x v="398"/>
    <d v="1899-12-30T08:00:00"/>
    <x v="13"/>
    <s v="Customer_9572"/>
    <s v="Ertiga"/>
    <s v="Diesel"/>
    <s v="Red"/>
    <s v="Free Service"/>
    <n v="4"/>
    <n v="28533"/>
    <x v="9528"/>
    <s v="Yes"/>
    <s v="Net Banking"/>
    <s v="Government"/>
    <s v="Under Warranty"/>
    <n v="4"/>
    <s v="Tata AIG"/>
    <n v="39"/>
    <s v="Male"/>
    <n v="141628"/>
    <n v="1"/>
    <s v="Palakkad"/>
    <s v="No"/>
    <s v="Yes"/>
    <n v="1"/>
    <s v="YES"/>
  </r>
  <r>
    <s v="INV109573"/>
    <x v="398"/>
    <d v="1899-12-30T09:00:00"/>
    <x v="0"/>
    <s v="Customer_9573"/>
    <s v="XL6"/>
    <s v="Hybrid"/>
    <s v="White"/>
    <s v="Paint Job"/>
    <n v="1"/>
    <n v="144632"/>
    <x v="9529"/>
    <s v="Yes"/>
    <s v="Finance EMI"/>
    <s v="Corporate"/>
    <s v="Out of Warranty"/>
    <n v="4"/>
    <s v="ICICI Lombard"/>
    <n v="49"/>
    <s v="Female"/>
    <n v="182637"/>
    <n v="1"/>
    <s v="Kannur"/>
    <s v="No"/>
    <s v="Yes"/>
    <n v="4"/>
    <s v="YES"/>
  </r>
  <r>
    <s v="INV109574"/>
    <x v="398"/>
    <d v="1899-12-30T10:00:00"/>
    <x v="8"/>
    <s v="Customer_9574"/>
    <s v="Ignis"/>
    <s v="Electric"/>
    <s v="Black"/>
    <s v="Accidental Repair"/>
    <n v="3"/>
    <n v="90129"/>
    <x v="9530"/>
    <s v="Yes"/>
    <s v="UPI"/>
    <s v="Retail"/>
    <s v="Under Warranty"/>
    <n v="4"/>
    <s v="Tata AIG"/>
    <n v="38"/>
    <s v="Female"/>
    <n v="85539"/>
    <n v="9"/>
    <s v="Malappuram"/>
    <s v="No"/>
    <s v="No"/>
    <n v="0"/>
    <s v="YES"/>
  </r>
  <r>
    <s v="INV109575"/>
    <x v="398"/>
    <d v="1899-12-30T11:00:00"/>
    <x v="1"/>
    <s v="Customer_9575"/>
    <s v="WagonR"/>
    <s v="Petrol"/>
    <s v="Grey"/>
    <s v="Free Service"/>
    <n v="1"/>
    <n v="36508"/>
    <x v="9531"/>
    <s v="No"/>
    <s v="Cash"/>
    <s v="Government"/>
    <s v="Out of Warranty"/>
    <n v="4"/>
    <s v="Bajaj Allianz"/>
    <n v="46"/>
    <s v="Male"/>
    <n v="129022"/>
    <n v="7"/>
    <s v="Kannur"/>
    <s v="No"/>
    <s v="Yes"/>
    <n v="4"/>
    <s v="NO"/>
  </r>
  <r>
    <s v="INV109576"/>
    <x v="399"/>
    <d v="1899-12-30T12:00:00"/>
    <x v="20"/>
    <s v="Customer_9576"/>
    <s v="Grand Vitara"/>
    <s v="Electric"/>
    <s v="Blue"/>
    <s v="Accidental Repair"/>
    <n v="1"/>
    <n v="12498"/>
    <x v="9532"/>
    <s v="No"/>
    <s v="Debit Card"/>
    <s v="Fleet"/>
    <s v="Under Warranty"/>
    <n v="3"/>
    <s v="Tata AIG"/>
    <n v="58"/>
    <s v="Female"/>
    <n v="79495"/>
    <n v="8"/>
    <s v="Malappuram"/>
    <s v="Yes"/>
    <s v="No"/>
    <n v="0"/>
    <s v="NO"/>
  </r>
  <r>
    <s v="INV109577"/>
    <x v="399"/>
    <d v="1899-12-30T01:00:00"/>
    <x v="6"/>
    <s v="Customer_9577"/>
    <s v="Jimny"/>
    <s v="Electric"/>
    <s v="Brown"/>
    <s v="Paint Job"/>
    <n v="2"/>
    <n v="39184"/>
    <x v="9533"/>
    <s v="Yes"/>
    <s v="Debit Card"/>
    <s v="Retail"/>
    <s v="Under Warranty"/>
    <n v="1"/>
    <s v="New India"/>
    <n v="64"/>
    <s v="Female"/>
    <n v="147850"/>
    <n v="8"/>
    <s v="Palakkad"/>
    <s v="Yes"/>
    <s v="No"/>
    <n v="0"/>
    <s v="NO"/>
  </r>
  <r>
    <s v="INV109578"/>
    <x v="399"/>
    <d v="1899-12-30T02:00:00"/>
    <x v="0"/>
    <s v="Customer_9578"/>
    <s v="Invicto"/>
    <s v="Diesel"/>
    <s v="Brown"/>
    <s v="Bodyshop"/>
    <n v="3"/>
    <n v="37024"/>
    <x v="9534"/>
    <s v="Yes"/>
    <s v="Net Banking"/>
    <s v="Corporate"/>
    <s v="Under Warranty"/>
    <n v="4"/>
    <s v="New India"/>
    <n v="21"/>
    <s v="Male"/>
    <n v="196234"/>
    <n v="9"/>
    <s v="Palakkad"/>
    <s v="Yes"/>
    <s v="Yes"/>
    <n v="3"/>
    <s v="NO"/>
  </r>
  <r>
    <s v="INV109579"/>
    <x v="399"/>
    <d v="1899-12-30T03:00:00"/>
    <x v="17"/>
    <s v="Customer_9579"/>
    <s v="Invicto"/>
    <s v="Hybrid"/>
    <s v="Black"/>
    <s v="Maintenance"/>
    <n v="2"/>
    <n v="84688"/>
    <x v="9535"/>
    <s v="Yes"/>
    <s v="Cash"/>
    <s v="Fleet"/>
    <s v="Out of Warranty"/>
    <n v="1"/>
    <s v="HDFC Ergo"/>
    <n v="59"/>
    <s v="Male"/>
    <n v="24897"/>
    <n v="3"/>
    <s v="Palakkad"/>
    <s v="Yes"/>
    <s v="No"/>
    <n v="4"/>
    <s v="YES"/>
  </r>
  <r>
    <s v="INV109580"/>
    <x v="399"/>
    <d v="1899-12-30T04:00:00"/>
    <x v="6"/>
    <s v="Customer_9580"/>
    <s v="Invicto"/>
    <s v="Diesel"/>
    <s v="White"/>
    <s v="Paint Job"/>
    <n v="3"/>
    <n v="129821"/>
    <x v="9536"/>
    <s v="Yes"/>
    <s v="Debit Card"/>
    <s v="Fleet"/>
    <s v="Out of Warranty"/>
    <n v="5"/>
    <s v="ICICI Lombard"/>
    <n v="53"/>
    <s v="Female"/>
    <n v="148318"/>
    <n v="5"/>
    <s v="Palakkad"/>
    <s v="No"/>
    <s v="No"/>
    <n v="1"/>
    <s v="YES"/>
  </r>
  <r>
    <s v="INV109581"/>
    <x v="399"/>
    <d v="1899-12-30T05:00:00"/>
    <x v="20"/>
    <s v="Customer_9581"/>
    <s v="Ciaz"/>
    <s v="Petrol"/>
    <s v="White"/>
    <s v="Accidental Repair"/>
    <n v="1"/>
    <n v="109928"/>
    <x v="9537"/>
    <s v="Yes"/>
    <s v="Credit Card"/>
    <s v="Fleet"/>
    <s v="Out of Warranty"/>
    <n v="5"/>
    <s v="Bajaj Allianz"/>
    <n v="28"/>
    <s v="Male"/>
    <n v="119717"/>
    <n v="3"/>
    <s v="Palakkad"/>
    <s v="Yes"/>
    <s v="Yes"/>
    <n v="1"/>
    <s v="YES"/>
  </r>
  <r>
    <s v="INV109582"/>
    <x v="399"/>
    <d v="1899-12-30T06:00:00"/>
    <x v="4"/>
    <s v="Customer_9582"/>
    <s v="Grand Vitara"/>
    <s v="Diesel"/>
    <s v="Silver"/>
    <s v="Paid Service"/>
    <n v="4"/>
    <n v="30961"/>
    <x v="9538"/>
    <s v="Yes"/>
    <s v="UPI"/>
    <s v="Government"/>
    <s v="Out of Warranty"/>
    <n v="2"/>
    <s v="ICICI Lombard"/>
    <n v="40"/>
    <s v="Female"/>
    <n v="71635"/>
    <n v="1"/>
    <s v="Malappuram"/>
    <s v="Yes"/>
    <s v="No"/>
    <n v="4"/>
    <s v="YES"/>
  </r>
  <r>
    <s v="INV109583"/>
    <x v="399"/>
    <d v="1899-12-30T07:00:00"/>
    <x v="18"/>
    <s v="Customer_9583"/>
    <s v="Dzire"/>
    <s v="Diesel"/>
    <s v="Red"/>
    <s v="Paid Service"/>
    <n v="2"/>
    <n v="82828"/>
    <x v="9539"/>
    <s v="Yes"/>
    <s v="Net Banking"/>
    <s v="Government"/>
    <s v="Under Warranty"/>
    <n v="4"/>
    <s v="New India"/>
    <n v="39"/>
    <s v="Male"/>
    <n v="125021"/>
    <n v="5"/>
    <s v="Wayanad"/>
    <s v="Yes"/>
    <s v="No"/>
    <n v="2"/>
    <s v="YES"/>
  </r>
  <r>
    <s v="INV109584"/>
    <x v="399"/>
    <d v="1899-12-30T08:00:00"/>
    <x v="9"/>
    <s v="Customer_9584"/>
    <s v="Swift"/>
    <s v="Diesel"/>
    <s v="Blue"/>
    <s v="Bodyshop"/>
    <n v="2"/>
    <n v="109420"/>
    <x v="9540"/>
    <s v="Yes"/>
    <s v="Credit Card"/>
    <s v="Government"/>
    <s v="Under Warranty"/>
    <n v="2"/>
    <s v="ICICI Lombard"/>
    <n v="63"/>
    <s v="Male"/>
    <n v="176855"/>
    <n v="8"/>
    <s v="Wayanad"/>
    <s v="No"/>
    <s v="Yes"/>
    <n v="0"/>
    <s v="YES"/>
  </r>
  <r>
    <s v="INV109585"/>
    <x v="399"/>
    <d v="1899-12-30T09:00:00"/>
    <x v="18"/>
    <s v="Customer_9585"/>
    <s v="Swift"/>
    <s v="Petrol"/>
    <s v="Brown"/>
    <s v="Maintenance"/>
    <n v="2"/>
    <n v="22220"/>
    <x v="9541"/>
    <s v="No"/>
    <s v="Net Banking"/>
    <s v="Fleet"/>
    <s v="Out of Warranty"/>
    <n v="2"/>
    <s v="Tata AIG"/>
    <n v="67"/>
    <s v="Female"/>
    <n v="56017"/>
    <n v="7"/>
    <s v="Malappuram"/>
    <s v="No"/>
    <s v="No"/>
    <n v="3"/>
    <s v="NO"/>
  </r>
  <r>
    <s v="INV109586"/>
    <x v="399"/>
    <d v="1899-12-30T10:00:00"/>
    <x v="18"/>
    <s v="Customer_9586"/>
    <s v="Jimny"/>
    <s v="Petrol"/>
    <s v="Blue"/>
    <s v="Accidental Repair"/>
    <n v="2"/>
    <n v="21688"/>
    <x v="9542"/>
    <s v="No"/>
    <s v="Cash"/>
    <s v="Government"/>
    <s v="Under Warranty"/>
    <n v="2"/>
    <s v="HDFC Ergo"/>
    <n v="27"/>
    <s v="Male"/>
    <n v="2497"/>
    <n v="3"/>
    <s v="Palakkad"/>
    <s v="Yes"/>
    <s v="Yes"/>
    <n v="2"/>
    <s v="NO"/>
  </r>
  <r>
    <s v="INV109587"/>
    <x v="399"/>
    <d v="1899-12-30T11:00:00"/>
    <x v="3"/>
    <s v="Customer_9587"/>
    <s v="WagonR"/>
    <s v="Diesel"/>
    <s v="Brown"/>
    <s v="Bodyshop"/>
    <n v="3"/>
    <n v="124804"/>
    <x v="9543"/>
    <s v="Yes"/>
    <s v="Net Banking"/>
    <s v="Fleet"/>
    <s v="Under Warranty"/>
    <n v="2"/>
    <s v="New India"/>
    <n v="69"/>
    <s v="Female"/>
    <n v="108563"/>
    <n v="6"/>
    <s v="Palakkad"/>
    <s v="Yes"/>
    <s v="Yes"/>
    <n v="3"/>
    <s v="YES"/>
  </r>
  <r>
    <s v="INV109588"/>
    <x v="399"/>
    <d v="1899-12-30T12:00:00"/>
    <x v="12"/>
    <s v="Customer_9588"/>
    <s v="Invicto"/>
    <s v="Diesel"/>
    <s v="Black"/>
    <s v="Free Service"/>
    <n v="4"/>
    <n v="105146"/>
    <x v="9544"/>
    <s v="Yes"/>
    <s v="Debit Card"/>
    <s v="Retail"/>
    <s v="Under Warranty"/>
    <n v="3"/>
    <s v="Tata AIG"/>
    <n v="40"/>
    <s v="Male"/>
    <n v="137085"/>
    <n v="8"/>
    <s v="Malappuram"/>
    <s v="No"/>
    <s v="Yes"/>
    <n v="2"/>
    <s v="YES"/>
  </r>
  <r>
    <s v="INV109589"/>
    <x v="399"/>
    <d v="1899-12-30T01:00:00"/>
    <x v="19"/>
    <s v="Customer_9589"/>
    <s v="Baleno"/>
    <s v="Electric"/>
    <s v="Silver"/>
    <s v="Paint Job"/>
    <n v="4"/>
    <n v="31874"/>
    <x v="9545"/>
    <s v="Yes"/>
    <s v="Cash"/>
    <s v="Retail"/>
    <s v="Under Warranty"/>
    <n v="4"/>
    <s v="New India"/>
    <n v="35"/>
    <s v="Female"/>
    <n v="197402"/>
    <n v="3"/>
    <s v="Malappuram"/>
    <s v="No"/>
    <s v="No"/>
    <n v="3"/>
    <s v="YES"/>
  </r>
  <r>
    <s v="INV109590"/>
    <x v="399"/>
    <d v="1899-12-30T02:00:00"/>
    <x v="15"/>
    <s v="Customer_9590"/>
    <s v="Dzire"/>
    <s v="Hybrid"/>
    <s v="Grey"/>
    <s v="Free Service"/>
    <n v="1"/>
    <n v="40551"/>
    <x v="9546"/>
    <s v="No"/>
    <s v="Finance EMI"/>
    <s v="Corporate"/>
    <s v="Out of Warranty"/>
    <n v="3"/>
    <s v="New India"/>
    <n v="20"/>
    <s v="Male"/>
    <n v="177271"/>
    <n v="3"/>
    <s v="Palakkad"/>
    <s v="No"/>
    <s v="Yes"/>
    <n v="4"/>
    <s v="NO"/>
  </r>
  <r>
    <s v="INV109591"/>
    <x v="399"/>
    <d v="1899-12-30T03:00:00"/>
    <x v="3"/>
    <s v="Customer_9591"/>
    <s v="Swift"/>
    <s v="Electric"/>
    <s v="White"/>
    <s v="Paid Service"/>
    <n v="1"/>
    <n v="31753"/>
    <x v="9547"/>
    <s v="No"/>
    <s v="Net Banking"/>
    <s v="Government"/>
    <s v="Out of Warranty"/>
    <n v="2"/>
    <s v="Bajaj Allianz"/>
    <n v="21"/>
    <s v="Male"/>
    <n v="101095"/>
    <n v="8"/>
    <s v="Wayanad"/>
    <s v="No"/>
    <s v="Yes"/>
    <n v="1"/>
    <s v="NO"/>
  </r>
  <r>
    <s v="INV109592"/>
    <x v="399"/>
    <d v="1899-12-30T04:00:00"/>
    <x v="12"/>
    <s v="Customer_9592"/>
    <s v="Alto"/>
    <s v="Hybrid"/>
    <s v="Silver"/>
    <s v="Paint Job"/>
    <n v="2"/>
    <n v="135120"/>
    <x v="9548"/>
    <s v="Yes"/>
    <s v="Credit Card"/>
    <s v="Fleet"/>
    <s v="Out of Warranty"/>
    <n v="4"/>
    <s v="HDFC Ergo"/>
    <n v="24"/>
    <s v="Male"/>
    <n v="45599"/>
    <n v="4"/>
    <s v="Kozhikode"/>
    <s v="Yes"/>
    <s v="Yes"/>
    <n v="1"/>
    <s v="YES"/>
  </r>
  <r>
    <s v="INV109593"/>
    <x v="399"/>
    <d v="1899-12-30T05:00:00"/>
    <x v="0"/>
    <s v="Customer_9593"/>
    <s v="Ciaz"/>
    <s v="Hybrid"/>
    <s v="Blue"/>
    <s v="Free Service"/>
    <n v="1"/>
    <n v="110456"/>
    <x v="9549"/>
    <s v="Yes"/>
    <s v="Cash"/>
    <s v="Fleet"/>
    <s v="Under Warranty"/>
    <n v="5"/>
    <s v="HDFC Ergo"/>
    <n v="54"/>
    <s v="Male"/>
    <n v="54021"/>
    <n v="8"/>
    <s v="Thrissur"/>
    <s v="No"/>
    <s v="No"/>
    <n v="3"/>
    <s v="YES"/>
  </r>
  <r>
    <s v="INV109594"/>
    <x v="399"/>
    <d v="1899-12-30T06:00:00"/>
    <x v="15"/>
    <s v="Customer_9594"/>
    <s v="Celerio"/>
    <s v="Diesel"/>
    <s v="Grey"/>
    <s v="Paid Service"/>
    <n v="1"/>
    <n v="90835"/>
    <x v="9550"/>
    <s v="Yes"/>
    <s v="Finance EMI"/>
    <s v="Corporate"/>
    <s v="Under Warranty"/>
    <n v="3"/>
    <s v="New India"/>
    <n v="29"/>
    <s v="Male"/>
    <n v="71180"/>
    <n v="5"/>
    <s v="Kozhikode"/>
    <s v="No"/>
    <s v="Yes"/>
    <n v="0"/>
    <s v="NO"/>
  </r>
  <r>
    <s v="INV109595"/>
    <x v="399"/>
    <d v="1899-12-30T07:00:00"/>
    <x v="19"/>
    <s v="Customer_9595"/>
    <s v="Fronx"/>
    <s v="Electric"/>
    <s v="Red"/>
    <s v="Maintenance"/>
    <n v="3"/>
    <n v="82619"/>
    <x v="9551"/>
    <s v="Yes"/>
    <s v="Finance EMI"/>
    <s v="Retail"/>
    <s v="Out of Warranty"/>
    <n v="5"/>
    <s v="Bajaj Allianz"/>
    <n v="64"/>
    <s v="Female"/>
    <n v="119033"/>
    <n v="9"/>
    <s v="Wayanad"/>
    <s v="Yes"/>
    <s v="No"/>
    <n v="2"/>
    <s v="YES"/>
  </r>
  <r>
    <s v="INV109596"/>
    <x v="399"/>
    <d v="1899-12-30T08:00:00"/>
    <x v="2"/>
    <s v="Customer_9596"/>
    <s v="Grand Vitara"/>
    <s v="Hybrid"/>
    <s v="Black"/>
    <s v="Free Service"/>
    <n v="1"/>
    <n v="34606"/>
    <x v="9552"/>
    <s v="No"/>
    <s v="Cash"/>
    <s v="Corporate"/>
    <s v="Under Warranty"/>
    <n v="4"/>
    <s v="Tata AIG"/>
    <n v="29"/>
    <s v="Female"/>
    <n v="15482"/>
    <n v="2"/>
    <s v="Kozhikode"/>
    <s v="No"/>
    <s v="No"/>
    <n v="3"/>
    <s v="NO"/>
  </r>
  <r>
    <s v="INV109597"/>
    <x v="399"/>
    <d v="1899-12-30T09:00:00"/>
    <x v="19"/>
    <s v="Customer_9597"/>
    <s v="Grand Vitara"/>
    <s v="Hybrid"/>
    <s v="White"/>
    <s v="Paint Job"/>
    <n v="1"/>
    <n v="149580"/>
    <x v="9553"/>
    <s v="Yes"/>
    <s v="Net Banking"/>
    <s v="Fleet"/>
    <s v="Out of Warranty"/>
    <n v="2"/>
    <s v="Maruti Insurance"/>
    <n v="45"/>
    <s v="Male"/>
    <n v="188656"/>
    <n v="7"/>
    <s v="Wayanad"/>
    <s v="No"/>
    <s v="No"/>
    <n v="2"/>
    <s v="YES"/>
  </r>
  <r>
    <s v="INV109598"/>
    <x v="399"/>
    <d v="1899-12-30T10:00:00"/>
    <x v="5"/>
    <s v="Customer_9598"/>
    <s v="Swift"/>
    <s v="Petrol"/>
    <s v="White"/>
    <s v="Free Service"/>
    <n v="1"/>
    <n v="116989"/>
    <x v="9554"/>
    <s v="Yes"/>
    <s v="Net Banking"/>
    <s v="Fleet"/>
    <s v="Under Warranty"/>
    <n v="4"/>
    <s v="Tata AIG"/>
    <n v="34"/>
    <s v="Female"/>
    <n v="111494"/>
    <n v="3"/>
    <s v="Kannur"/>
    <s v="No"/>
    <s v="No"/>
    <n v="2"/>
    <s v="NO"/>
  </r>
  <r>
    <s v="INV109599"/>
    <x v="399"/>
    <d v="1899-12-30T11:00:00"/>
    <x v="3"/>
    <s v="Customer_9599"/>
    <s v="Grand Vitara"/>
    <s v="Hybrid"/>
    <s v="White"/>
    <s v="Paint Job"/>
    <n v="4"/>
    <n v="146380"/>
    <x v="9555"/>
    <s v="Yes"/>
    <s v="Finance EMI"/>
    <s v="Retail"/>
    <s v="Out of Warranty"/>
    <n v="2"/>
    <s v="Bajaj Allianz"/>
    <n v="68"/>
    <s v="Male"/>
    <n v="65337"/>
    <n v="8"/>
    <s v="Thrissur"/>
    <s v="No"/>
    <s v="No"/>
    <n v="3"/>
    <s v="YES"/>
  </r>
  <r>
    <s v="INV109600"/>
    <x v="400"/>
    <d v="1899-12-30T12:00:00"/>
    <x v="15"/>
    <s v="Customer_9600"/>
    <s v="Invicto"/>
    <s v="Diesel"/>
    <s v="Red"/>
    <s v="Free Service"/>
    <n v="4"/>
    <n v="45131"/>
    <x v="9556"/>
    <s v="Yes"/>
    <s v="Cash"/>
    <s v="Government"/>
    <s v="Out of Warranty"/>
    <n v="5"/>
    <s v="ICICI Lombard"/>
    <n v="58"/>
    <s v="Male"/>
    <n v="99412"/>
    <n v="4"/>
    <s v="Palakkad"/>
    <s v="No"/>
    <s v="No"/>
    <n v="0"/>
    <s v="YES"/>
  </r>
  <r>
    <s v="INV109601"/>
    <x v="400"/>
    <d v="1899-12-30T01:00:00"/>
    <x v="6"/>
    <s v="Customer_9601"/>
    <s v="Ciaz"/>
    <s v="CNG"/>
    <s v="Blue"/>
    <s v="Bodyshop"/>
    <n v="1"/>
    <n v="144949"/>
    <x v="9557"/>
    <s v="Yes"/>
    <s v="UPI"/>
    <s v="Corporate"/>
    <s v="Out of Warranty"/>
    <n v="4"/>
    <s v="New India"/>
    <n v="58"/>
    <s v="Female"/>
    <n v="116017"/>
    <n v="2"/>
    <s v="Palakkad"/>
    <s v="No"/>
    <s v="No"/>
    <n v="0"/>
    <s v="YES"/>
  </r>
  <r>
    <s v="INV109602"/>
    <x v="400"/>
    <d v="1899-12-30T02:00:00"/>
    <x v="13"/>
    <s v="Customer_9602"/>
    <s v="Fronx"/>
    <s v="Petrol"/>
    <s v="Blue"/>
    <s v="Maintenance"/>
    <n v="2"/>
    <n v="137056"/>
    <x v="9558"/>
    <s v="Yes"/>
    <s v="UPI"/>
    <s v="Government"/>
    <s v="Out of Warranty"/>
    <n v="4"/>
    <s v="New India"/>
    <n v="22"/>
    <s v="Female"/>
    <n v="159053"/>
    <n v="8"/>
    <s v="Kozhikode"/>
    <s v="No"/>
    <s v="No"/>
    <n v="1"/>
    <s v="YES"/>
  </r>
  <r>
    <s v="INV109603"/>
    <x v="400"/>
    <d v="1899-12-30T03:00:00"/>
    <x v="11"/>
    <s v="Customer_9603"/>
    <s v="Baleno"/>
    <s v="CNG"/>
    <s v="Silver"/>
    <s v="Free Service"/>
    <n v="4"/>
    <n v="142999"/>
    <x v="9559"/>
    <s v="Yes"/>
    <s v="Debit Card"/>
    <s v="Retail"/>
    <s v="Out of Warranty"/>
    <n v="4"/>
    <s v="HDFC Ergo"/>
    <n v="34"/>
    <s v="Female"/>
    <n v="90557"/>
    <n v="1"/>
    <s v="Wayanad"/>
    <s v="Yes"/>
    <s v="Yes"/>
    <n v="0"/>
    <s v="YES"/>
  </r>
  <r>
    <s v="INV109604"/>
    <x v="400"/>
    <d v="1899-12-30T04:00:00"/>
    <x v="3"/>
    <s v="Customer_9604"/>
    <s v="Alto"/>
    <s v="Diesel"/>
    <s v="Grey"/>
    <s v="Free Service"/>
    <n v="3"/>
    <n v="109420"/>
    <x v="9560"/>
    <s v="Yes"/>
    <s v="Cash"/>
    <s v="Corporate"/>
    <s v="Under Warranty"/>
    <n v="3"/>
    <s v="ICICI Lombard"/>
    <n v="65"/>
    <s v="Male"/>
    <n v="74494"/>
    <n v="3"/>
    <s v="Kannur"/>
    <s v="No"/>
    <s v="No"/>
    <n v="0"/>
    <s v="YES"/>
  </r>
  <r>
    <s v="INV109605"/>
    <x v="400"/>
    <d v="1899-12-30T05:00:00"/>
    <x v="13"/>
    <s v="Customer_9605"/>
    <s v="WagonR"/>
    <s v="CNG"/>
    <s v="Brown"/>
    <s v="Bodyshop"/>
    <n v="3"/>
    <n v="142896"/>
    <x v="9561"/>
    <s v="Yes"/>
    <s v="UPI"/>
    <s v="Corporate"/>
    <s v="Out of Warranty"/>
    <n v="1"/>
    <s v="Maruti Insurance"/>
    <n v="58"/>
    <s v="Female"/>
    <n v="167909"/>
    <n v="7"/>
    <s v="Kozhikode"/>
    <s v="No"/>
    <s v="Yes"/>
    <n v="0"/>
    <s v="YES"/>
  </r>
  <r>
    <s v="INV109606"/>
    <x v="400"/>
    <d v="1899-12-30T06:00:00"/>
    <x v="17"/>
    <s v="Customer_9606"/>
    <s v="Fronx"/>
    <s v="Hybrid"/>
    <s v="Silver"/>
    <s v="Paid Service"/>
    <n v="3"/>
    <n v="34359"/>
    <x v="9562"/>
    <s v="Yes"/>
    <s v="Credit Card"/>
    <s v="Government"/>
    <s v="Out of Warranty"/>
    <n v="3"/>
    <s v="Maruti Insurance"/>
    <n v="56"/>
    <s v="Male"/>
    <n v="189475"/>
    <n v="3"/>
    <s v="Malappuram"/>
    <s v="Yes"/>
    <s v="No"/>
    <n v="1"/>
    <s v="YES"/>
  </r>
  <r>
    <s v="INV109607"/>
    <x v="400"/>
    <d v="1899-12-30T07:00:00"/>
    <x v="18"/>
    <s v="Customer_9607"/>
    <s v="Baleno"/>
    <s v="CNG"/>
    <s v="Blue"/>
    <s v="Paint Job"/>
    <n v="1"/>
    <n v="32117"/>
    <x v="9563"/>
    <s v="No"/>
    <s v="Cash"/>
    <s v="Fleet"/>
    <s v="Under Warranty"/>
    <n v="5"/>
    <s v="Bajaj Allianz"/>
    <n v="59"/>
    <s v="Female"/>
    <n v="190321"/>
    <n v="9"/>
    <s v="Kozhikode"/>
    <s v="Yes"/>
    <s v="Yes"/>
    <n v="4"/>
    <s v="NO"/>
  </r>
  <r>
    <s v="INV109608"/>
    <x v="400"/>
    <d v="1899-12-30T08:00:00"/>
    <x v="13"/>
    <s v="Customer_9608"/>
    <s v="Grand Vitara"/>
    <s v="Electric"/>
    <s v="White"/>
    <s v="Accidental Repair"/>
    <n v="2"/>
    <n v="77014"/>
    <x v="9564"/>
    <s v="Yes"/>
    <s v="UPI"/>
    <s v="Government"/>
    <s v="Out of Warranty"/>
    <n v="2"/>
    <s v="HDFC Ergo"/>
    <n v="35"/>
    <s v="Female"/>
    <n v="111538"/>
    <n v="7"/>
    <s v="Kozhikode"/>
    <s v="Yes"/>
    <s v="No"/>
    <n v="3"/>
    <s v="YES"/>
  </r>
  <r>
    <s v="INV109609"/>
    <x v="400"/>
    <d v="1899-12-30T09:00:00"/>
    <x v="10"/>
    <s v="Customer_9609"/>
    <s v="Ciaz"/>
    <s v="Diesel"/>
    <s v="Red"/>
    <s v="Paid Service"/>
    <n v="3"/>
    <n v="48923"/>
    <x v="9565"/>
    <s v="Yes"/>
    <s v="Net Banking"/>
    <s v="Government"/>
    <s v="Under Warranty"/>
    <n v="5"/>
    <s v="Maruti Insurance"/>
    <n v="69"/>
    <s v="Male"/>
    <n v="36419"/>
    <n v="8"/>
    <s v="Wayanad"/>
    <s v="Yes"/>
    <s v="Yes"/>
    <n v="3"/>
    <s v="YES"/>
  </r>
  <r>
    <s v="INV109610"/>
    <x v="400"/>
    <d v="1899-12-30T10:00:00"/>
    <x v="16"/>
    <s v="Customer_9610"/>
    <s v="Swift"/>
    <s v="Electric"/>
    <s v="Blue"/>
    <s v="Paint Job"/>
    <n v="2"/>
    <n v="119036"/>
    <x v="8613"/>
    <s v="Yes"/>
    <s v="Credit Card"/>
    <s v="Fleet"/>
    <s v="Out of Warranty"/>
    <n v="4"/>
    <s v="Bajaj Allianz"/>
    <n v="42"/>
    <s v="Male"/>
    <n v="143749"/>
    <n v="5"/>
    <s v="Malappuram"/>
    <s v="Yes"/>
    <s v="No"/>
    <n v="4"/>
    <s v="YES"/>
  </r>
  <r>
    <s v="INV109611"/>
    <x v="400"/>
    <d v="1899-12-30T11:00:00"/>
    <x v="3"/>
    <s v="Customer_9611"/>
    <s v="Ertiga"/>
    <s v="CNG"/>
    <s v="Red"/>
    <s v="Free Service"/>
    <n v="3"/>
    <n v="132808"/>
    <x v="9566"/>
    <s v="Yes"/>
    <s v="Debit Card"/>
    <s v="Corporate"/>
    <s v="Out of Warranty"/>
    <n v="1"/>
    <s v="New India"/>
    <n v="38"/>
    <s v="Female"/>
    <n v="32076"/>
    <n v="4"/>
    <s v="Malappuram"/>
    <s v="No"/>
    <s v="Yes"/>
    <n v="3"/>
    <s v="YES"/>
  </r>
  <r>
    <s v="INV109612"/>
    <x v="400"/>
    <d v="1899-12-30T12:00:00"/>
    <x v="7"/>
    <s v="Customer_9612"/>
    <s v="WagonR"/>
    <s v="Electric"/>
    <s v="Black"/>
    <s v="Paid Service"/>
    <n v="2"/>
    <n v="74630"/>
    <x v="9567"/>
    <s v="Yes"/>
    <s v="UPI"/>
    <s v="Fleet"/>
    <s v="Under Warranty"/>
    <n v="4"/>
    <s v="Maruti Insurance"/>
    <n v="29"/>
    <s v="Female"/>
    <n v="102400"/>
    <n v="8"/>
    <s v="Kozhikode"/>
    <s v="No"/>
    <s v="No"/>
    <n v="0"/>
    <s v="YES"/>
  </r>
  <r>
    <s v="INV109613"/>
    <x v="400"/>
    <d v="1899-12-30T01:00:00"/>
    <x v="7"/>
    <s v="Customer_9613"/>
    <s v="Dzire"/>
    <s v="Petrol"/>
    <s v="White"/>
    <s v="Free Service"/>
    <n v="1"/>
    <n v="130123"/>
    <x v="9568"/>
    <s v="Yes"/>
    <s v="Net Banking"/>
    <s v="Fleet"/>
    <s v="Under Warranty"/>
    <n v="3"/>
    <s v="Maruti Insurance"/>
    <n v="23"/>
    <s v="Male"/>
    <n v="123906"/>
    <n v="1"/>
    <s v="Kannur"/>
    <s v="No"/>
    <s v="Yes"/>
    <n v="0"/>
    <s v="YES"/>
  </r>
  <r>
    <s v="INV109614"/>
    <x v="400"/>
    <d v="1899-12-30T02:00:00"/>
    <x v="8"/>
    <s v="Customer_9614"/>
    <s v="Celerio"/>
    <s v="CNG"/>
    <s v="Black"/>
    <s v="Paid Service"/>
    <n v="1"/>
    <n v="83238"/>
    <x v="9569"/>
    <s v="Yes"/>
    <s v="Credit Card"/>
    <s v="Retail"/>
    <s v="Under Warranty"/>
    <n v="2"/>
    <s v="Tata AIG"/>
    <n v="52"/>
    <s v="Male"/>
    <n v="197206"/>
    <n v="5"/>
    <s v="Malappuram"/>
    <s v="Yes"/>
    <s v="Yes"/>
    <n v="3"/>
    <s v="NO"/>
  </r>
  <r>
    <s v="INV109615"/>
    <x v="400"/>
    <d v="1899-12-30T03:00:00"/>
    <x v="13"/>
    <s v="Customer_9615"/>
    <s v="Swift"/>
    <s v="Electric"/>
    <s v="Blue"/>
    <s v="Paid Service"/>
    <n v="3"/>
    <n v="46228"/>
    <x v="9570"/>
    <s v="Yes"/>
    <s v="Credit Card"/>
    <s v="Government"/>
    <s v="Out of Warranty"/>
    <n v="5"/>
    <s v="Bajaj Allianz"/>
    <n v="58"/>
    <s v="Female"/>
    <n v="164401"/>
    <n v="9"/>
    <s v="Thrissur"/>
    <s v="Yes"/>
    <s v="No"/>
    <n v="3"/>
    <s v="YES"/>
  </r>
  <r>
    <s v="INV109616"/>
    <x v="400"/>
    <d v="1899-12-30T04:00:00"/>
    <x v="0"/>
    <s v="Customer_9616"/>
    <s v="Grand Vitara"/>
    <s v="Hybrid"/>
    <s v="Silver"/>
    <s v="Accidental Repair"/>
    <n v="3"/>
    <n v="146665"/>
    <x v="9571"/>
    <s v="Yes"/>
    <s v="Debit Card"/>
    <s v="Government"/>
    <s v="Under Warranty"/>
    <n v="3"/>
    <s v="Maruti Insurance"/>
    <n v="32"/>
    <s v="Male"/>
    <n v="112227"/>
    <n v="7"/>
    <s v="Malappuram"/>
    <s v="No"/>
    <s v="Yes"/>
    <n v="0"/>
    <s v="YES"/>
  </r>
  <r>
    <s v="INV109617"/>
    <x v="400"/>
    <d v="1899-12-30T05:00:00"/>
    <x v="7"/>
    <s v="Customer_9617"/>
    <s v="Swift"/>
    <s v="CNG"/>
    <s v="Blue"/>
    <s v="Bodyshop"/>
    <n v="4"/>
    <n v="134250"/>
    <x v="9572"/>
    <s v="Yes"/>
    <s v="Finance EMI"/>
    <s v="Retail"/>
    <s v="Out of Warranty"/>
    <n v="1"/>
    <s v="Tata AIG"/>
    <n v="30"/>
    <s v="Female"/>
    <n v="93764"/>
    <n v="9"/>
    <s v="Palakkad"/>
    <s v="Yes"/>
    <s v="Yes"/>
    <n v="4"/>
    <s v="YES"/>
  </r>
  <r>
    <s v="INV109618"/>
    <x v="400"/>
    <d v="1899-12-30T06:00:00"/>
    <x v="20"/>
    <s v="Customer_9618"/>
    <s v="XL6"/>
    <s v="Petrol"/>
    <s v="Black"/>
    <s v="Paid Service"/>
    <n v="3"/>
    <n v="135983"/>
    <x v="9573"/>
    <s v="Yes"/>
    <s v="Finance EMI"/>
    <s v="Fleet"/>
    <s v="Out of Warranty"/>
    <n v="3"/>
    <s v="ICICI Lombard"/>
    <n v="62"/>
    <s v="Male"/>
    <n v="174072"/>
    <n v="7"/>
    <s v="Wayanad"/>
    <s v="Yes"/>
    <s v="No"/>
    <n v="4"/>
    <s v="YES"/>
  </r>
  <r>
    <s v="INV109619"/>
    <x v="400"/>
    <d v="1899-12-30T07:00:00"/>
    <x v="10"/>
    <s v="Customer_9619"/>
    <s v="Invicto"/>
    <s v="Hybrid"/>
    <s v="Red"/>
    <s v="Free Service"/>
    <n v="4"/>
    <n v="100223"/>
    <x v="9574"/>
    <s v="Yes"/>
    <s v="Net Banking"/>
    <s v="Corporate"/>
    <s v="Under Warranty"/>
    <n v="3"/>
    <s v="Tata AIG"/>
    <n v="27"/>
    <s v="Male"/>
    <n v="130050"/>
    <n v="3"/>
    <s v="Malappuram"/>
    <s v="Yes"/>
    <s v="No"/>
    <n v="4"/>
    <s v="YES"/>
  </r>
  <r>
    <s v="INV109620"/>
    <x v="400"/>
    <d v="1899-12-30T08:00:00"/>
    <x v="12"/>
    <s v="Customer_9620"/>
    <s v="Jimny"/>
    <s v="CNG"/>
    <s v="Grey"/>
    <s v="Accidental Repair"/>
    <n v="4"/>
    <n v="73048"/>
    <x v="9575"/>
    <s v="Yes"/>
    <s v="UPI"/>
    <s v="Corporate"/>
    <s v="Out of Warranty"/>
    <n v="1"/>
    <s v="ICICI Lombard"/>
    <n v="48"/>
    <s v="Female"/>
    <n v="16092"/>
    <n v="3"/>
    <s v="Malappuram"/>
    <s v="Yes"/>
    <s v="No"/>
    <n v="3"/>
    <s v="YES"/>
  </r>
  <r>
    <s v="INV109621"/>
    <x v="400"/>
    <d v="1899-12-30T09:00:00"/>
    <x v="5"/>
    <s v="Customer_9621"/>
    <s v="Grand Vitara"/>
    <s v="Hybrid"/>
    <s v="Grey"/>
    <s v="Paid Service"/>
    <n v="1"/>
    <n v="21716"/>
    <x v="9576"/>
    <s v="No"/>
    <s v="Cash"/>
    <s v="Retail"/>
    <s v="Under Warranty"/>
    <n v="5"/>
    <s v="HDFC Ergo"/>
    <n v="53"/>
    <s v="Male"/>
    <n v="73305"/>
    <n v="6"/>
    <s v="Thrissur"/>
    <s v="No"/>
    <s v="Yes"/>
    <n v="2"/>
    <s v="NO"/>
  </r>
  <r>
    <s v="INV109622"/>
    <x v="400"/>
    <d v="1899-12-30T10:00:00"/>
    <x v="6"/>
    <s v="Customer_9622"/>
    <s v="Swift"/>
    <s v="CNG"/>
    <s v="Blue"/>
    <s v="Bodyshop"/>
    <n v="1"/>
    <n v="6989"/>
    <x v="9577"/>
    <s v="No"/>
    <s v="Credit Card"/>
    <s v="Fleet"/>
    <s v="Out of Warranty"/>
    <n v="2"/>
    <s v="New India"/>
    <n v="56"/>
    <s v="Male"/>
    <n v="193218"/>
    <n v="7"/>
    <s v="Kannur"/>
    <s v="Yes"/>
    <s v="No"/>
    <n v="3"/>
    <s v="NO"/>
  </r>
  <r>
    <s v="INV109623"/>
    <x v="400"/>
    <d v="1899-12-30T11:00:00"/>
    <x v="5"/>
    <s v="Customer_9623"/>
    <s v="Fronx"/>
    <s v="CNG"/>
    <s v="Brown"/>
    <s v="Free Service"/>
    <n v="4"/>
    <n v="33447"/>
    <x v="9578"/>
    <s v="Yes"/>
    <s v="UPI"/>
    <s v="Government"/>
    <s v="Under Warranty"/>
    <n v="3"/>
    <s v="HDFC Ergo"/>
    <n v="40"/>
    <s v="Female"/>
    <n v="148429"/>
    <n v="8"/>
    <s v="Wayanad"/>
    <s v="Yes"/>
    <s v="No"/>
    <n v="3"/>
    <s v="YES"/>
  </r>
  <r>
    <s v="INV109624"/>
    <x v="401"/>
    <d v="1899-12-30T12:00:00"/>
    <x v="1"/>
    <s v="Customer_9624"/>
    <s v="Fronx"/>
    <s v="Diesel"/>
    <s v="Silver"/>
    <s v="Accidental Repair"/>
    <n v="3"/>
    <n v="70586"/>
    <x v="9579"/>
    <s v="Yes"/>
    <s v="Cash"/>
    <s v="Fleet"/>
    <s v="Out of Warranty"/>
    <n v="4"/>
    <s v="HDFC Ergo"/>
    <n v="59"/>
    <s v="Female"/>
    <n v="103729"/>
    <n v="2"/>
    <s v="Kozhikode"/>
    <s v="No"/>
    <s v="Yes"/>
    <n v="1"/>
    <s v="YES"/>
  </r>
  <r>
    <s v="INV109625"/>
    <x v="401"/>
    <d v="1899-12-30T01:00:00"/>
    <x v="18"/>
    <s v="Customer_9625"/>
    <s v="Alto"/>
    <s v="Electric"/>
    <s v="Black"/>
    <s v="Paint Job"/>
    <n v="4"/>
    <n v="100015"/>
    <x v="9580"/>
    <s v="Yes"/>
    <s v="Finance EMI"/>
    <s v="Corporate"/>
    <s v="Out of Warranty"/>
    <n v="5"/>
    <s v="HDFC Ergo"/>
    <n v="37"/>
    <s v="Male"/>
    <n v="57015"/>
    <n v="2"/>
    <s v="Thrissur"/>
    <s v="No"/>
    <s v="Yes"/>
    <n v="1"/>
    <s v="YES"/>
  </r>
  <r>
    <s v="INV109626"/>
    <x v="401"/>
    <d v="1899-12-30T02:00:00"/>
    <x v="3"/>
    <s v="Customer_9626"/>
    <s v="Alto"/>
    <s v="CNG"/>
    <s v="Blue"/>
    <s v="Maintenance"/>
    <n v="3"/>
    <n v="101635"/>
    <x v="9581"/>
    <s v="Yes"/>
    <s v="UPI"/>
    <s v="Government"/>
    <s v="Under Warranty"/>
    <n v="5"/>
    <s v="ICICI Lombard"/>
    <n v="48"/>
    <s v="Female"/>
    <n v="32089"/>
    <n v="9"/>
    <s v="Thrissur"/>
    <s v="Yes"/>
    <s v="Yes"/>
    <n v="0"/>
    <s v="YES"/>
  </r>
  <r>
    <s v="INV109627"/>
    <x v="401"/>
    <d v="1899-12-30T03:00:00"/>
    <x v="1"/>
    <s v="Customer_9627"/>
    <s v="Ignis"/>
    <s v="Petrol"/>
    <s v="Black"/>
    <s v="Bodyshop"/>
    <n v="1"/>
    <n v="104123"/>
    <x v="9582"/>
    <s v="Yes"/>
    <s v="UPI"/>
    <s v="Fleet"/>
    <s v="Under Warranty"/>
    <n v="1"/>
    <s v="Bajaj Allianz"/>
    <n v="49"/>
    <s v="Female"/>
    <n v="17581"/>
    <n v="2"/>
    <s v="Thrissur"/>
    <s v="Yes"/>
    <s v="No"/>
    <n v="4"/>
    <s v="NO"/>
  </r>
  <r>
    <s v="INV109628"/>
    <x v="401"/>
    <d v="1899-12-30T04:00:00"/>
    <x v="8"/>
    <s v="Customer_9628"/>
    <s v="WagonR"/>
    <s v="Electric"/>
    <s v="Black"/>
    <s v="Paint Job"/>
    <n v="3"/>
    <n v="7542"/>
    <x v="9583"/>
    <s v="No"/>
    <s v="Credit Card"/>
    <s v="Government"/>
    <s v="Out of Warranty"/>
    <n v="5"/>
    <s v="Maruti Insurance"/>
    <n v="65"/>
    <s v="Female"/>
    <n v="193000"/>
    <n v="8"/>
    <s v="Kannur"/>
    <s v="Yes"/>
    <s v="No"/>
    <n v="3"/>
    <s v="NO"/>
  </r>
  <r>
    <s v="INV109629"/>
    <x v="401"/>
    <d v="1899-12-30T05:00:00"/>
    <x v="13"/>
    <s v="Customer_9629"/>
    <s v="Swift"/>
    <s v="Diesel"/>
    <s v="White"/>
    <s v="Paint Job"/>
    <n v="4"/>
    <n v="138940"/>
    <x v="9584"/>
    <s v="Yes"/>
    <s v="Credit Card"/>
    <s v="Retail"/>
    <s v="Under Warranty"/>
    <n v="4"/>
    <s v="Tata AIG"/>
    <n v="69"/>
    <s v="Male"/>
    <n v="76608"/>
    <n v="5"/>
    <s v="Kozhikode"/>
    <s v="No"/>
    <s v="Yes"/>
    <n v="4"/>
    <s v="YES"/>
  </r>
  <r>
    <s v="INV109630"/>
    <x v="401"/>
    <d v="1899-12-30T06:00:00"/>
    <x v="10"/>
    <s v="Customer_9630"/>
    <s v="Ciaz"/>
    <s v="Electric"/>
    <s v="Grey"/>
    <s v="Accidental Repair"/>
    <n v="3"/>
    <n v="11124"/>
    <x v="9585"/>
    <s v="No"/>
    <s v="UPI"/>
    <s v="Fleet"/>
    <s v="Out of Warranty"/>
    <n v="5"/>
    <s v="HDFC Ergo"/>
    <n v="36"/>
    <s v="Female"/>
    <n v="82712"/>
    <n v="1"/>
    <s v="Malappuram"/>
    <s v="Yes"/>
    <s v="Yes"/>
    <n v="0"/>
    <s v="NO"/>
  </r>
  <r>
    <s v="INV109631"/>
    <x v="401"/>
    <d v="1899-12-30T07:00:00"/>
    <x v="14"/>
    <s v="Customer_9631"/>
    <s v="Alto"/>
    <s v="Electric"/>
    <s v="Brown"/>
    <s v="Accidental Repair"/>
    <n v="4"/>
    <n v="75158"/>
    <x v="9586"/>
    <s v="Yes"/>
    <s v="UPI"/>
    <s v="Fleet"/>
    <s v="Under Warranty"/>
    <n v="2"/>
    <s v="HDFC Ergo"/>
    <n v="42"/>
    <s v="Male"/>
    <n v="2296"/>
    <n v="3"/>
    <s v="Palakkad"/>
    <s v="Yes"/>
    <s v="Yes"/>
    <n v="1"/>
    <s v="YES"/>
  </r>
  <r>
    <s v="INV109632"/>
    <x v="401"/>
    <d v="1899-12-30T08:00:00"/>
    <x v="4"/>
    <s v="Customer_9632"/>
    <s v="Invicto"/>
    <s v="CNG"/>
    <s v="Grey"/>
    <s v="Accidental Repair"/>
    <n v="3"/>
    <n v="133729"/>
    <x v="9587"/>
    <s v="Yes"/>
    <s v="Finance EMI"/>
    <s v="Corporate"/>
    <s v="Out of Warranty"/>
    <n v="1"/>
    <s v="Maruti Insurance"/>
    <n v="25"/>
    <s v="Female"/>
    <n v="12040"/>
    <n v="7"/>
    <s v="Wayanad"/>
    <s v="Yes"/>
    <s v="No"/>
    <n v="0"/>
    <s v="YES"/>
  </r>
  <r>
    <s v="INV109633"/>
    <x v="401"/>
    <d v="1899-12-30T09:00:00"/>
    <x v="2"/>
    <s v="Customer_9633"/>
    <s v="Ignis"/>
    <s v="Petrol"/>
    <s v="Red"/>
    <s v="Paint Job"/>
    <n v="4"/>
    <n v="128522"/>
    <x v="9588"/>
    <s v="Yes"/>
    <s v="Debit Card"/>
    <s v="Retail"/>
    <s v="Under Warranty"/>
    <n v="4"/>
    <s v="HDFC Ergo"/>
    <n v="46"/>
    <s v="Male"/>
    <n v="47111"/>
    <n v="3"/>
    <s v="Thrissur"/>
    <s v="Yes"/>
    <s v="Yes"/>
    <n v="2"/>
    <s v="YES"/>
  </r>
  <r>
    <s v="INV109634"/>
    <x v="401"/>
    <d v="1899-12-30T10:00:00"/>
    <x v="16"/>
    <s v="Customer_9634"/>
    <s v="Baleno"/>
    <s v="CNG"/>
    <s v="Brown"/>
    <s v="Maintenance"/>
    <n v="1"/>
    <n v="75119"/>
    <x v="9589"/>
    <s v="Yes"/>
    <s v="Cash"/>
    <s v="Corporate"/>
    <s v="Under Warranty"/>
    <n v="2"/>
    <s v="ICICI Lombard"/>
    <n v="54"/>
    <s v="Male"/>
    <n v="55285"/>
    <n v="1"/>
    <s v="Kozhikode"/>
    <s v="Yes"/>
    <s v="No"/>
    <n v="2"/>
    <s v="NO"/>
  </r>
  <r>
    <s v="INV109635"/>
    <x v="401"/>
    <d v="1899-12-30T11:00:00"/>
    <x v="7"/>
    <s v="Customer_9635"/>
    <s v="XL6"/>
    <s v="Petrol"/>
    <s v="White"/>
    <s v="Free Service"/>
    <n v="4"/>
    <n v="15487"/>
    <x v="9590"/>
    <s v="Yes"/>
    <s v="Net Banking"/>
    <s v="Government"/>
    <s v="Under Warranty"/>
    <n v="1"/>
    <s v="ICICI Lombard"/>
    <n v="56"/>
    <s v="Male"/>
    <n v="123847"/>
    <n v="2"/>
    <s v="Kannur"/>
    <s v="Yes"/>
    <s v="Yes"/>
    <n v="4"/>
    <s v="NO"/>
  </r>
  <r>
    <s v="INV109636"/>
    <x v="401"/>
    <d v="1899-12-30T12:00:00"/>
    <x v="5"/>
    <s v="Customer_9636"/>
    <s v="XL6"/>
    <s v="Petrol"/>
    <s v="Grey"/>
    <s v="Accidental Repair"/>
    <n v="1"/>
    <n v="15955"/>
    <x v="9591"/>
    <s v="No"/>
    <s v="Net Banking"/>
    <s v="Fleet"/>
    <s v="Under Warranty"/>
    <n v="1"/>
    <s v="Bajaj Allianz"/>
    <n v="44"/>
    <s v="Male"/>
    <n v="110822"/>
    <n v="8"/>
    <s v="Kannur"/>
    <s v="No"/>
    <s v="Yes"/>
    <n v="4"/>
    <s v="NO"/>
  </r>
  <r>
    <s v="INV109637"/>
    <x v="401"/>
    <d v="1899-12-30T01:00:00"/>
    <x v="1"/>
    <s v="Customer_9637"/>
    <s v="XL6"/>
    <s v="Hybrid"/>
    <s v="Black"/>
    <s v="Bodyshop"/>
    <n v="4"/>
    <n v="68334"/>
    <x v="9592"/>
    <s v="Yes"/>
    <s v="Debit Card"/>
    <s v="Government"/>
    <s v="Under Warranty"/>
    <n v="2"/>
    <s v="Maruti Insurance"/>
    <n v="68"/>
    <s v="Female"/>
    <n v="29221"/>
    <n v="1"/>
    <s v="Kozhikode"/>
    <s v="Yes"/>
    <s v="Yes"/>
    <n v="2"/>
    <s v="YES"/>
  </r>
  <r>
    <s v="INV109638"/>
    <x v="401"/>
    <d v="1899-12-30T02:00:00"/>
    <x v="6"/>
    <s v="Customer_9638"/>
    <s v="Alto"/>
    <s v="CNG"/>
    <s v="Silver"/>
    <s v="Accidental Repair"/>
    <n v="4"/>
    <n v="59229"/>
    <x v="9593"/>
    <s v="Yes"/>
    <s v="Finance EMI"/>
    <s v="Corporate"/>
    <s v="Out of Warranty"/>
    <n v="5"/>
    <s v="ICICI Lombard"/>
    <n v="22"/>
    <s v="Male"/>
    <n v="127224"/>
    <n v="2"/>
    <s v="Thrissur"/>
    <s v="No"/>
    <s v="No"/>
    <n v="2"/>
    <s v="YES"/>
  </r>
  <r>
    <s v="INV109639"/>
    <x v="401"/>
    <d v="1899-12-30T03:00:00"/>
    <x v="5"/>
    <s v="Customer_9639"/>
    <s v="Swift"/>
    <s v="Diesel"/>
    <s v="Silver"/>
    <s v="Maintenance"/>
    <n v="2"/>
    <n v="58574"/>
    <x v="9594"/>
    <s v="Yes"/>
    <s v="UPI"/>
    <s v="Fleet"/>
    <s v="Out of Warranty"/>
    <n v="4"/>
    <s v="Bajaj Allianz"/>
    <n v="59"/>
    <s v="Male"/>
    <n v="23744"/>
    <n v="2"/>
    <s v="Palakkad"/>
    <s v="Yes"/>
    <s v="No"/>
    <n v="4"/>
    <s v="YES"/>
  </r>
  <r>
    <s v="INV109640"/>
    <x v="401"/>
    <d v="1899-12-30T04:00:00"/>
    <x v="7"/>
    <s v="Customer_9640"/>
    <s v="Fronx"/>
    <s v="Electric"/>
    <s v="White"/>
    <s v="Accidental Repair"/>
    <n v="2"/>
    <n v="58500"/>
    <x v="9595"/>
    <s v="Yes"/>
    <s v="UPI"/>
    <s v="Corporate"/>
    <s v="Out of Warranty"/>
    <n v="4"/>
    <s v="HDFC Ergo"/>
    <n v="54"/>
    <s v="Male"/>
    <n v="189154"/>
    <n v="1"/>
    <s v="Wayanad"/>
    <s v="Yes"/>
    <s v="No"/>
    <n v="2"/>
    <s v="YES"/>
  </r>
  <r>
    <s v="INV109641"/>
    <x v="401"/>
    <d v="1899-12-30T05:00:00"/>
    <x v="2"/>
    <s v="Customer_9641"/>
    <s v="Celerio"/>
    <s v="Hybrid"/>
    <s v="Silver"/>
    <s v="Maintenance"/>
    <n v="2"/>
    <n v="142556"/>
    <x v="9596"/>
    <s v="Yes"/>
    <s v="Debit Card"/>
    <s v="Government"/>
    <s v="Under Warranty"/>
    <n v="3"/>
    <s v="Bajaj Allianz"/>
    <n v="59"/>
    <s v="Male"/>
    <n v="75125"/>
    <n v="3"/>
    <s v="Wayanad"/>
    <s v="Yes"/>
    <s v="No"/>
    <n v="0"/>
    <s v="YES"/>
  </r>
  <r>
    <s v="INV109642"/>
    <x v="401"/>
    <d v="1899-12-30T06:00:00"/>
    <x v="13"/>
    <s v="Customer_9642"/>
    <s v="Jimny"/>
    <s v="Diesel"/>
    <s v="Black"/>
    <s v="Accidental Repair"/>
    <n v="2"/>
    <n v="86081"/>
    <x v="9597"/>
    <s v="Yes"/>
    <s v="Net Banking"/>
    <s v="Government"/>
    <s v="Out of Warranty"/>
    <n v="3"/>
    <s v="HDFC Ergo"/>
    <n v="68"/>
    <s v="Female"/>
    <n v="82418"/>
    <n v="2"/>
    <s v="Kannur"/>
    <s v="Yes"/>
    <s v="Yes"/>
    <n v="4"/>
    <s v="YES"/>
  </r>
  <r>
    <s v="INV109643"/>
    <x v="401"/>
    <d v="1899-12-30T07:00:00"/>
    <x v="10"/>
    <s v="Customer_9643"/>
    <s v="Ertiga"/>
    <s v="CNG"/>
    <s v="Brown"/>
    <s v="Paint Job"/>
    <n v="3"/>
    <n v="31531"/>
    <x v="9598"/>
    <s v="Yes"/>
    <s v="Credit Card"/>
    <s v="Retail"/>
    <s v="Under Warranty"/>
    <n v="1"/>
    <s v="New India"/>
    <n v="23"/>
    <s v="Female"/>
    <n v="126960"/>
    <n v="8"/>
    <s v="Malappuram"/>
    <s v="Yes"/>
    <s v="Yes"/>
    <n v="4"/>
    <s v="NO"/>
  </r>
  <r>
    <s v="INV109644"/>
    <x v="401"/>
    <d v="1899-12-30T08:00:00"/>
    <x v="8"/>
    <s v="Customer_9644"/>
    <s v="Dzire"/>
    <s v="Petrol"/>
    <s v="Blue"/>
    <s v="Maintenance"/>
    <n v="1"/>
    <n v="95251"/>
    <x v="9599"/>
    <s v="Yes"/>
    <s v="Credit Card"/>
    <s v="Government"/>
    <s v="Under Warranty"/>
    <n v="3"/>
    <s v="Bajaj Allianz"/>
    <n v="60"/>
    <s v="Male"/>
    <n v="155183"/>
    <n v="4"/>
    <s v="Kannur"/>
    <s v="No"/>
    <s v="Yes"/>
    <n v="2"/>
    <s v="NO"/>
  </r>
  <r>
    <s v="INV109645"/>
    <x v="401"/>
    <d v="1899-12-30T09:00:00"/>
    <x v="14"/>
    <s v="Customer_9645"/>
    <s v="Ignis"/>
    <s v="CNG"/>
    <s v="Black"/>
    <s v="Free Service"/>
    <n v="1"/>
    <n v="106183"/>
    <x v="9600"/>
    <s v="Yes"/>
    <s v="Finance EMI"/>
    <s v="Fleet"/>
    <s v="Under Warranty"/>
    <n v="4"/>
    <s v="New India"/>
    <n v="24"/>
    <s v="Male"/>
    <n v="53381"/>
    <n v="7"/>
    <s v="Palakkad"/>
    <s v="No"/>
    <s v="Yes"/>
    <n v="2"/>
    <s v="YES"/>
  </r>
  <r>
    <s v="INV109646"/>
    <x v="401"/>
    <d v="1899-12-30T10:00:00"/>
    <x v="2"/>
    <s v="Customer_9646"/>
    <s v="Alto"/>
    <s v="CNG"/>
    <s v="Grey"/>
    <s v="Accidental Repair"/>
    <n v="2"/>
    <n v="13810"/>
    <x v="3682"/>
    <s v="No"/>
    <s v="UPI"/>
    <s v="Government"/>
    <s v="Under Warranty"/>
    <n v="4"/>
    <s v="Maruti Insurance"/>
    <n v="20"/>
    <s v="Female"/>
    <n v="85283"/>
    <n v="8"/>
    <s v="Kozhikode"/>
    <s v="Yes"/>
    <s v="No"/>
    <n v="1"/>
    <s v="NO"/>
  </r>
  <r>
    <s v="INV109647"/>
    <x v="401"/>
    <d v="1899-12-30T11:00:00"/>
    <x v="14"/>
    <s v="Customer_9647"/>
    <s v="Dzire"/>
    <s v="Hybrid"/>
    <s v="Blue"/>
    <s v="Paint Job"/>
    <n v="3"/>
    <n v="123219"/>
    <x v="9601"/>
    <s v="Yes"/>
    <s v="Cash"/>
    <s v="Corporate"/>
    <s v="Under Warranty"/>
    <n v="3"/>
    <s v="HDFC Ergo"/>
    <n v="50"/>
    <s v="Female"/>
    <n v="199059"/>
    <n v="4"/>
    <s v="Kozhikode"/>
    <s v="Yes"/>
    <s v="No"/>
    <n v="1"/>
    <s v="YES"/>
  </r>
  <r>
    <s v="INV109648"/>
    <x v="402"/>
    <d v="1899-12-30T12:00:00"/>
    <x v="18"/>
    <s v="Customer_9648"/>
    <s v="Jimny"/>
    <s v="Diesel"/>
    <s v="Silver"/>
    <s v="Bodyshop"/>
    <n v="4"/>
    <n v="29552"/>
    <x v="9602"/>
    <s v="Yes"/>
    <s v="Net Banking"/>
    <s v="Fleet"/>
    <s v="Under Warranty"/>
    <n v="3"/>
    <s v="HDFC Ergo"/>
    <n v="62"/>
    <s v="Male"/>
    <n v="9101"/>
    <n v="5"/>
    <s v="Thrissur"/>
    <s v="No"/>
    <s v="Yes"/>
    <n v="0"/>
    <s v="YES"/>
  </r>
  <r>
    <s v="INV109649"/>
    <x v="402"/>
    <d v="1899-12-30T01:00:00"/>
    <x v="12"/>
    <s v="Customer_9649"/>
    <s v="Ertiga"/>
    <s v="Hybrid"/>
    <s v="Brown"/>
    <s v="Free Service"/>
    <n v="4"/>
    <n v="32812"/>
    <x v="9603"/>
    <s v="Yes"/>
    <s v="Cash"/>
    <s v="Fleet"/>
    <s v="Out of Warranty"/>
    <n v="1"/>
    <s v="Tata AIG"/>
    <n v="28"/>
    <s v="Male"/>
    <n v="9185"/>
    <n v="5"/>
    <s v="Kannur"/>
    <s v="Yes"/>
    <s v="Yes"/>
    <n v="3"/>
    <s v="YES"/>
  </r>
  <r>
    <s v="INV109650"/>
    <x v="402"/>
    <d v="1899-12-30T02:00:00"/>
    <x v="8"/>
    <s v="Customer_9650"/>
    <s v="WagonR"/>
    <s v="Diesel"/>
    <s v="Red"/>
    <s v="Paint Job"/>
    <n v="1"/>
    <n v="99925"/>
    <x v="9604"/>
    <s v="Yes"/>
    <s v="UPI"/>
    <s v="Retail"/>
    <s v="Under Warranty"/>
    <n v="4"/>
    <s v="Bajaj Allianz"/>
    <n v="46"/>
    <s v="Male"/>
    <n v="31159"/>
    <n v="9"/>
    <s v="Malappuram"/>
    <s v="No"/>
    <s v="Yes"/>
    <n v="2"/>
    <s v="NO"/>
  </r>
  <r>
    <s v="INV109651"/>
    <x v="402"/>
    <d v="1899-12-30T03:00:00"/>
    <x v="5"/>
    <s v="Customer_9651"/>
    <s v="Fronx"/>
    <s v="Hybrid"/>
    <s v="Red"/>
    <s v="Maintenance"/>
    <n v="1"/>
    <n v="86218"/>
    <x v="9605"/>
    <s v="Yes"/>
    <s v="Finance EMI"/>
    <s v="Retail"/>
    <s v="Under Warranty"/>
    <n v="5"/>
    <s v="ICICI Lombard"/>
    <n v="57"/>
    <s v="Female"/>
    <n v="114737"/>
    <n v="7"/>
    <s v="Thrissur"/>
    <s v="No"/>
    <s v="No"/>
    <n v="1"/>
    <s v="NO"/>
  </r>
  <r>
    <s v="INV109652"/>
    <x v="402"/>
    <d v="1899-12-30T04:00:00"/>
    <x v="10"/>
    <s v="Customer_9652"/>
    <s v="Fronx"/>
    <s v="Electric"/>
    <s v="Black"/>
    <s v="Paid Service"/>
    <n v="3"/>
    <n v="72394"/>
    <x v="9606"/>
    <s v="Yes"/>
    <s v="Finance EMI"/>
    <s v="Corporate"/>
    <s v="Out of Warranty"/>
    <n v="4"/>
    <s v="Maruti Insurance"/>
    <n v="35"/>
    <s v="Female"/>
    <n v="165788"/>
    <n v="7"/>
    <s v="Kozhikode"/>
    <s v="Yes"/>
    <s v="No"/>
    <n v="3"/>
    <s v="YES"/>
  </r>
  <r>
    <s v="INV109653"/>
    <x v="402"/>
    <d v="1899-12-30T05:00:00"/>
    <x v="12"/>
    <s v="Customer_9653"/>
    <s v="Ertiga"/>
    <s v="Petrol"/>
    <s v="Black"/>
    <s v="Bodyshop"/>
    <n v="4"/>
    <n v="56871"/>
    <x v="9607"/>
    <s v="Yes"/>
    <s v="Net Banking"/>
    <s v="Fleet"/>
    <s v="Out of Warranty"/>
    <n v="1"/>
    <s v="Maruti Insurance"/>
    <n v="25"/>
    <s v="Female"/>
    <n v="66762"/>
    <n v="7"/>
    <s v="Palakkad"/>
    <s v="No"/>
    <s v="No"/>
    <n v="0"/>
    <s v="YES"/>
  </r>
  <r>
    <s v="INV109654"/>
    <x v="402"/>
    <d v="1899-12-30T06:00:00"/>
    <x v="8"/>
    <s v="Customer_9654"/>
    <s v="Jimny"/>
    <s v="Petrol"/>
    <s v="Silver"/>
    <s v="Bodyshop"/>
    <n v="3"/>
    <n v="69276"/>
    <x v="9608"/>
    <s v="Yes"/>
    <s v="Credit Card"/>
    <s v="Corporate"/>
    <s v="Under Warranty"/>
    <n v="2"/>
    <s v="Bajaj Allianz"/>
    <n v="43"/>
    <s v="Female"/>
    <n v="128366"/>
    <n v="2"/>
    <s v="Palakkad"/>
    <s v="No"/>
    <s v="No"/>
    <n v="2"/>
    <s v="YES"/>
  </r>
  <r>
    <s v="INV109655"/>
    <x v="402"/>
    <d v="1899-12-30T07:00:00"/>
    <x v="8"/>
    <s v="Customer_9655"/>
    <s v="Swift"/>
    <s v="Petrol"/>
    <s v="Red"/>
    <s v="Paid Service"/>
    <n v="4"/>
    <n v="62681"/>
    <x v="9609"/>
    <s v="Yes"/>
    <s v="Finance EMI"/>
    <s v="Retail"/>
    <s v="Out of Warranty"/>
    <n v="3"/>
    <s v="ICICI Lombard"/>
    <n v="44"/>
    <s v="Female"/>
    <n v="28668"/>
    <n v="2"/>
    <s v="Malappuram"/>
    <s v="Yes"/>
    <s v="No"/>
    <n v="4"/>
    <s v="YES"/>
  </r>
  <r>
    <s v="INV109656"/>
    <x v="402"/>
    <d v="1899-12-30T08:00:00"/>
    <x v="16"/>
    <s v="Customer_9656"/>
    <s v="Dzire"/>
    <s v="Electric"/>
    <s v="Red"/>
    <s v="Paint Job"/>
    <n v="2"/>
    <n v="35438"/>
    <x v="9610"/>
    <s v="Yes"/>
    <s v="Credit Card"/>
    <s v="Corporate"/>
    <s v="Out of Warranty"/>
    <n v="2"/>
    <s v="Tata AIG"/>
    <n v="53"/>
    <s v="Male"/>
    <n v="182597"/>
    <n v="5"/>
    <s v="Thrissur"/>
    <s v="No"/>
    <s v="No"/>
    <n v="2"/>
    <s v="NO"/>
  </r>
  <r>
    <s v="INV109657"/>
    <x v="402"/>
    <d v="1899-12-30T09:00:00"/>
    <x v="6"/>
    <s v="Customer_9657"/>
    <s v="Dzire"/>
    <s v="Electric"/>
    <s v="Black"/>
    <s v="Paint Job"/>
    <n v="2"/>
    <n v="37202"/>
    <x v="9611"/>
    <s v="Yes"/>
    <s v="Finance EMI"/>
    <s v="Corporate"/>
    <s v="Under Warranty"/>
    <n v="3"/>
    <s v="New India"/>
    <n v="66"/>
    <s v="Female"/>
    <n v="84211"/>
    <n v="7"/>
    <s v="Malappuram"/>
    <s v="Yes"/>
    <s v="Yes"/>
    <n v="4"/>
    <s v="NO"/>
  </r>
  <r>
    <s v="INV109658"/>
    <x v="402"/>
    <d v="1899-12-30T10:00:00"/>
    <x v="12"/>
    <s v="Customer_9658"/>
    <s v="Ciaz"/>
    <s v="Petrol"/>
    <s v="Grey"/>
    <s v="Maintenance"/>
    <n v="3"/>
    <n v="51366"/>
    <x v="9612"/>
    <s v="Yes"/>
    <s v="Cash"/>
    <s v="Retail"/>
    <s v="Out of Warranty"/>
    <n v="3"/>
    <s v="Tata AIG"/>
    <n v="54"/>
    <s v="Female"/>
    <n v="15441"/>
    <n v="3"/>
    <s v="Malappuram"/>
    <s v="No"/>
    <s v="No"/>
    <n v="1"/>
    <s v="YES"/>
  </r>
  <r>
    <s v="INV109659"/>
    <x v="402"/>
    <d v="1899-12-30T11:00:00"/>
    <x v="7"/>
    <s v="Customer_9659"/>
    <s v="Ciaz"/>
    <s v="Petrol"/>
    <s v="Red"/>
    <s v="Bodyshop"/>
    <n v="1"/>
    <n v="61354"/>
    <x v="9613"/>
    <s v="Yes"/>
    <s v="Net Banking"/>
    <s v="Fleet"/>
    <s v="Under Warranty"/>
    <n v="5"/>
    <s v="New India"/>
    <n v="40"/>
    <s v="Female"/>
    <n v="90290"/>
    <n v="3"/>
    <s v="Kannur"/>
    <s v="Yes"/>
    <s v="Yes"/>
    <n v="2"/>
    <s v="NO"/>
  </r>
  <r>
    <s v="INV109660"/>
    <x v="402"/>
    <d v="1899-12-30T12:00:00"/>
    <x v="7"/>
    <s v="Customer_9660"/>
    <s v="Ertiga"/>
    <s v="Diesel"/>
    <s v="Black"/>
    <s v="Paint Job"/>
    <n v="3"/>
    <n v="68711"/>
    <x v="9614"/>
    <s v="Yes"/>
    <s v="Finance EMI"/>
    <s v="Corporate"/>
    <s v="Out of Warranty"/>
    <n v="5"/>
    <s v="New India"/>
    <n v="51"/>
    <s v="Female"/>
    <n v="167688"/>
    <n v="3"/>
    <s v="Palakkad"/>
    <s v="Yes"/>
    <s v="Yes"/>
    <n v="4"/>
    <s v="YES"/>
  </r>
  <r>
    <s v="INV109661"/>
    <x v="402"/>
    <d v="1899-12-30T01:00:00"/>
    <x v="13"/>
    <s v="Customer_9661"/>
    <s v="Dzire"/>
    <s v="Diesel"/>
    <s v="White"/>
    <s v="Paid Service"/>
    <n v="3"/>
    <n v="103775"/>
    <x v="9615"/>
    <s v="Yes"/>
    <s v="UPI"/>
    <s v="Corporate"/>
    <s v="Under Warranty"/>
    <n v="3"/>
    <s v="Tata AIG"/>
    <n v="32"/>
    <s v="Male"/>
    <n v="100713"/>
    <n v="5"/>
    <s v="Kannur"/>
    <s v="No"/>
    <s v="Yes"/>
    <n v="3"/>
    <s v="YES"/>
  </r>
  <r>
    <s v="INV109662"/>
    <x v="402"/>
    <d v="1899-12-30T02:00:00"/>
    <x v="19"/>
    <s v="Customer_9662"/>
    <s v="Swift"/>
    <s v="CNG"/>
    <s v="Red"/>
    <s v="Paint Job"/>
    <n v="4"/>
    <n v="86359"/>
    <x v="9616"/>
    <s v="Yes"/>
    <s v="Debit Card"/>
    <s v="Fleet"/>
    <s v="Out of Warranty"/>
    <n v="4"/>
    <s v="Maruti Insurance"/>
    <n v="57"/>
    <s v="Male"/>
    <n v="66587"/>
    <n v="9"/>
    <s v="Malappuram"/>
    <s v="Yes"/>
    <s v="Yes"/>
    <n v="2"/>
    <s v="YES"/>
  </r>
  <r>
    <s v="INV109663"/>
    <x v="402"/>
    <d v="1899-12-30T03:00:00"/>
    <x v="18"/>
    <s v="Customer_9663"/>
    <s v="Fronx"/>
    <s v="Hybrid"/>
    <s v="Blue"/>
    <s v="Bodyshop"/>
    <n v="4"/>
    <n v="58090"/>
    <x v="9617"/>
    <s v="Yes"/>
    <s v="Finance EMI"/>
    <s v="Retail"/>
    <s v="Under Warranty"/>
    <n v="1"/>
    <s v="HDFC Ergo"/>
    <n v="69"/>
    <s v="Female"/>
    <n v="171475"/>
    <n v="5"/>
    <s v="Kannur"/>
    <s v="No"/>
    <s v="No"/>
    <n v="2"/>
    <s v="YES"/>
  </r>
  <r>
    <s v="INV109664"/>
    <x v="402"/>
    <d v="1899-12-30T04:00:00"/>
    <x v="12"/>
    <s v="Customer_9664"/>
    <s v="WagonR"/>
    <s v="Diesel"/>
    <s v="Brown"/>
    <s v="Paint Job"/>
    <n v="4"/>
    <n v="97240"/>
    <x v="9618"/>
    <s v="Yes"/>
    <s v="Finance EMI"/>
    <s v="Fleet"/>
    <s v="Out of Warranty"/>
    <n v="1"/>
    <s v="Maruti Insurance"/>
    <n v="49"/>
    <s v="Male"/>
    <n v="168569"/>
    <n v="7"/>
    <s v="Wayanad"/>
    <s v="No"/>
    <s v="No"/>
    <n v="4"/>
    <s v="YES"/>
  </r>
  <r>
    <s v="INV109665"/>
    <x v="402"/>
    <d v="1899-12-30T05:00:00"/>
    <x v="15"/>
    <s v="Customer_9665"/>
    <s v="Invicto"/>
    <s v="Diesel"/>
    <s v="Silver"/>
    <s v="Free Service"/>
    <n v="4"/>
    <n v="134280"/>
    <x v="9619"/>
    <s v="Yes"/>
    <s v="Finance EMI"/>
    <s v="Retail"/>
    <s v="Out of Warranty"/>
    <n v="3"/>
    <s v="HDFC Ergo"/>
    <n v="31"/>
    <s v="Female"/>
    <n v="52746"/>
    <n v="5"/>
    <s v="Wayanad"/>
    <s v="No"/>
    <s v="No"/>
    <n v="4"/>
    <s v="YES"/>
  </r>
  <r>
    <s v="INV109666"/>
    <x v="402"/>
    <d v="1899-12-30T06:00:00"/>
    <x v="8"/>
    <s v="Customer_9666"/>
    <s v="Fronx"/>
    <s v="Diesel"/>
    <s v="Brown"/>
    <s v="Paid Service"/>
    <n v="1"/>
    <n v="34321"/>
    <x v="9620"/>
    <s v="No"/>
    <s v="Finance EMI"/>
    <s v="Corporate"/>
    <s v="Under Warranty"/>
    <n v="1"/>
    <s v="Maruti Insurance"/>
    <n v="52"/>
    <s v="Male"/>
    <n v="84907"/>
    <n v="4"/>
    <s v="Malappuram"/>
    <s v="Yes"/>
    <s v="Yes"/>
    <n v="3"/>
    <s v="NO"/>
  </r>
  <r>
    <s v="INV109667"/>
    <x v="402"/>
    <d v="1899-12-30T07:00:00"/>
    <x v="5"/>
    <s v="Customer_9667"/>
    <s v="XL6"/>
    <s v="Diesel"/>
    <s v="Black"/>
    <s v="Paid Service"/>
    <n v="1"/>
    <n v="147977"/>
    <x v="9621"/>
    <s v="Yes"/>
    <s v="Debit Card"/>
    <s v="Fleet"/>
    <s v="Out of Warranty"/>
    <n v="1"/>
    <s v="Tata AIG"/>
    <n v="49"/>
    <s v="Male"/>
    <n v="109039"/>
    <n v="3"/>
    <s v="Malappuram"/>
    <s v="Yes"/>
    <s v="Yes"/>
    <n v="3"/>
    <s v="YES"/>
  </r>
  <r>
    <s v="INV109668"/>
    <x v="402"/>
    <d v="1899-12-30T08:00:00"/>
    <x v="17"/>
    <s v="Customer_9668"/>
    <s v="Baleno"/>
    <s v="Electric"/>
    <s v="Red"/>
    <s v="Accidental Repair"/>
    <n v="2"/>
    <n v="134319"/>
    <x v="9622"/>
    <s v="Yes"/>
    <s v="Debit Card"/>
    <s v="Government"/>
    <s v="Out of Warranty"/>
    <n v="4"/>
    <s v="Tata AIG"/>
    <n v="63"/>
    <s v="Female"/>
    <n v="61196"/>
    <n v="1"/>
    <s v="Wayanad"/>
    <s v="Yes"/>
    <s v="Yes"/>
    <n v="4"/>
    <s v="YES"/>
  </r>
  <r>
    <s v="INV109669"/>
    <x v="402"/>
    <d v="1899-12-30T09:00:00"/>
    <x v="7"/>
    <s v="Customer_9669"/>
    <s v="Baleno"/>
    <s v="CNG"/>
    <s v="Red"/>
    <s v="Paint Job"/>
    <n v="3"/>
    <n v="96561"/>
    <x v="9623"/>
    <s v="Yes"/>
    <s v="Finance EMI"/>
    <s v="Government"/>
    <s v="Under Warranty"/>
    <n v="4"/>
    <s v="Tata AIG"/>
    <n v="42"/>
    <s v="Male"/>
    <n v="92947"/>
    <n v="1"/>
    <s v="Thrissur"/>
    <s v="Yes"/>
    <s v="Yes"/>
    <n v="0"/>
    <s v="YES"/>
  </r>
  <r>
    <s v="INV109670"/>
    <x v="402"/>
    <d v="1899-12-30T10:00:00"/>
    <x v="5"/>
    <s v="Customer_9670"/>
    <s v="Fronx"/>
    <s v="Diesel"/>
    <s v="Grey"/>
    <s v="Maintenance"/>
    <n v="2"/>
    <n v="38662"/>
    <x v="9624"/>
    <s v="Yes"/>
    <s v="UPI"/>
    <s v="Corporate"/>
    <s v="Under Warranty"/>
    <n v="3"/>
    <s v="Bajaj Allianz"/>
    <n v="44"/>
    <s v="Female"/>
    <n v="180353"/>
    <n v="3"/>
    <s v="Thrissur"/>
    <s v="Yes"/>
    <s v="Yes"/>
    <n v="3"/>
    <s v="NO"/>
  </r>
  <r>
    <s v="INV109671"/>
    <x v="402"/>
    <d v="1899-12-30T11:00:00"/>
    <x v="16"/>
    <s v="Customer_9671"/>
    <s v="Swift"/>
    <s v="Hybrid"/>
    <s v="Black"/>
    <s v="Paid Service"/>
    <n v="4"/>
    <n v="14966"/>
    <x v="9625"/>
    <s v="Yes"/>
    <s v="Debit Card"/>
    <s v="Corporate"/>
    <s v="Out of Warranty"/>
    <n v="1"/>
    <s v="HDFC Ergo"/>
    <n v="49"/>
    <s v="Female"/>
    <n v="4594"/>
    <n v="9"/>
    <s v="Malappuram"/>
    <s v="No"/>
    <s v="Yes"/>
    <n v="2"/>
    <s v="NO"/>
  </r>
  <r>
    <s v="INV109672"/>
    <x v="403"/>
    <d v="1899-12-30T12:00:00"/>
    <x v="3"/>
    <s v="Customer_9672"/>
    <s v="Invicto"/>
    <s v="Diesel"/>
    <s v="Blue"/>
    <s v="Paint Job"/>
    <n v="3"/>
    <n v="105384"/>
    <x v="9626"/>
    <s v="Yes"/>
    <s v="Cash"/>
    <s v="Government"/>
    <s v="Out of Warranty"/>
    <n v="3"/>
    <s v="Maruti Insurance"/>
    <n v="51"/>
    <s v="Male"/>
    <n v="109600"/>
    <n v="5"/>
    <s v="Wayanad"/>
    <s v="No"/>
    <s v="Yes"/>
    <n v="3"/>
    <s v="YES"/>
  </r>
  <r>
    <s v="INV109673"/>
    <x v="403"/>
    <d v="1899-12-30T01:00:00"/>
    <x v="5"/>
    <s v="Customer_9673"/>
    <s v="WagonR"/>
    <s v="Electric"/>
    <s v="Red"/>
    <s v="Free Service"/>
    <n v="4"/>
    <n v="21130"/>
    <x v="9627"/>
    <s v="Yes"/>
    <s v="Credit Card"/>
    <s v="Fleet"/>
    <s v="Under Warranty"/>
    <n v="4"/>
    <s v="New India"/>
    <n v="49"/>
    <s v="Female"/>
    <n v="60344"/>
    <n v="1"/>
    <s v="Palakkad"/>
    <s v="Yes"/>
    <s v="Yes"/>
    <n v="3"/>
    <s v="NO"/>
  </r>
  <r>
    <s v="INV109674"/>
    <x v="403"/>
    <d v="1899-12-30T02:00:00"/>
    <x v="17"/>
    <s v="Customer_9674"/>
    <s v="Dzire"/>
    <s v="Petrol"/>
    <s v="White"/>
    <s v="Bodyshop"/>
    <n v="3"/>
    <n v="126736"/>
    <x v="9628"/>
    <s v="Yes"/>
    <s v="Debit Card"/>
    <s v="Fleet"/>
    <s v="Under Warranty"/>
    <n v="1"/>
    <s v="Bajaj Allianz"/>
    <n v="47"/>
    <s v="Female"/>
    <n v="194916"/>
    <n v="4"/>
    <s v="Palakkad"/>
    <s v="No"/>
    <s v="Yes"/>
    <n v="1"/>
    <s v="YES"/>
  </r>
  <r>
    <s v="INV109675"/>
    <x v="403"/>
    <d v="1899-12-30T03:00:00"/>
    <x v="8"/>
    <s v="Customer_9675"/>
    <s v="Baleno"/>
    <s v="Petrol"/>
    <s v="Silver"/>
    <s v="Bodyshop"/>
    <n v="1"/>
    <n v="22353"/>
    <x v="9629"/>
    <s v="No"/>
    <s v="Credit Card"/>
    <s v="Fleet"/>
    <s v="Out of Warranty"/>
    <n v="4"/>
    <s v="Maruti Insurance"/>
    <n v="21"/>
    <s v="Male"/>
    <n v="198956"/>
    <n v="7"/>
    <s v="Kannur"/>
    <s v="No"/>
    <s v="No"/>
    <n v="4"/>
    <s v="NO"/>
  </r>
  <r>
    <s v="INV109676"/>
    <x v="403"/>
    <d v="1899-12-30T04:00:00"/>
    <x v="11"/>
    <s v="Customer_9676"/>
    <s v="Baleno"/>
    <s v="CNG"/>
    <s v="Black"/>
    <s v="Accidental Repair"/>
    <n v="4"/>
    <n v="148935"/>
    <x v="9630"/>
    <s v="Yes"/>
    <s v="Finance EMI"/>
    <s v="Retail"/>
    <s v="Out of Warranty"/>
    <n v="2"/>
    <s v="Maruti Insurance"/>
    <n v="29"/>
    <s v="Female"/>
    <n v="26965"/>
    <n v="8"/>
    <s v="Wayanad"/>
    <s v="Yes"/>
    <s v="Yes"/>
    <n v="1"/>
    <s v="YES"/>
  </r>
  <r>
    <s v="INV109677"/>
    <x v="403"/>
    <d v="1899-12-30T05:00:00"/>
    <x v="3"/>
    <s v="Customer_9677"/>
    <s v="Baleno"/>
    <s v="Petrol"/>
    <s v="Red"/>
    <s v="Accidental Repair"/>
    <n v="3"/>
    <n v="74322"/>
    <x v="9631"/>
    <s v="Yes"/>
    <s v="Finance EMI"/>
    <s v="Government"/>
    <s v="Under Warranty"/>
    <n v="1"/>
    <s v="ICICI Lombard"/>
    <n v="55"/>
    <s v="Female"/>
    <n v="191961"/>
    <n v="9"/>
    <s v="Kozhikode"/>
    <s v="No"/>
    <s v="No"/>
    <n v="2"/>
    <s v="YES"/>
  </r>
  <r>
    <s v="INV109678"/>
    <x v="403"/>
    <d v="1899-12-30T06:00:00"/>
    <x v="17"/>
    <s v="Customer_9678"/>
    <s v="Jimny"/>
    <s v="Diesel"/>
    <s v="Brown"/>
    <s v="Maintenance"/>
    <n v="3"/>
    <n v="9320"/>
    <x v="9632"/>
    <s v="No"/>
    <s v="Cash"/>
    <s v="Government"/>
    <s v="Under Warranty"/>
    <n v="2"/>
    <s v="Maruti Insurance"/>
    <n v="28"/>
    <s v="Female"/>
    <n v="89546"/>
    <n v="8"/>
    <s v="Palakkad"/>
    <s v="No"/>
    <s v="Yes"/>
    <n v="4"/>
    <s v="NO"/>
  </r>
  <r>
    <s v="INV109679"/>
    <x v="403"/>
    <d v="1899-12-30T07:00:00"/>
    <x v="2"/>
    <s v="Customer_9679"/>
    <s v="Ignis"/>
    <s v="Electric"/>
    <s v="Grey"/>
    <s v="Paid Service"/>
    <n v="4"/>
    <n v="55354"/>
    <x v="9633"/>
    <s v="Yes"/>
    <s v="Net Banking"/>
    <s v="Retail"/>
    <s v="Out of Warranty"/>
    <n v="2"/>
    <s v="Bajaj Allianz"/>
    <n v="26"/>
    <s v="Female"/>
    <n v="49337"/>
    <n v="7"/>
    <s v="Kannur"/>
    <s v="Yes"/>
    <s v="No"/>
    <n v="4"/>
    <s v="YES"/>
  </r>
  <r>
    <s v="INV109680"/>
    <x v="403"/>
    <d v="1899-12-30T08:00:00"/>
    <x v="8"/>
    <s v="Customer_9680"/>
    <s v="Grand Vitara"/>
    <s v="CNG"/>
    <s v="Grey"/>
    <s v="Maintenance"/>
    <n v="1"/>
    <n v="52449"/>
    <x v="9634"/>
    <s v="No"/>
    <s v="Finance EMI"/>
    <s v="Corporate"/>
    <s v="Out of Warranty"/>
    <n v="4"/>
    <s v="New India"/>
    <n v="31"/>
    <s v="Male"/>
    <n v="56372"/>
    <n v="4"/>
    <s v="Thrissur"/>
    <s v="No"/>
    <s v="Yes"/>
    <n v="2"/>
    <s v="NO"/>
  </r>
  <r>
    <s v="INV109681"/>
    <x v="403"/>
    <d v="1899-12-30T09:00:00"/>
    <x v="12"/>
    <s v="Customer_9681"/>
    <s v="Ciaz"/>
    <s v="Diesel"/>
    <s v="Silver"/>
    <s v="Paid Service"/>
    <n v="1"/>
    <n v="14036"/>
    <x v="9635"/>
    <s v="No"/>
    <s v="Net Banking"/>
    <s v="Retail"/>
    <s v="Out of Warranty"/>
    <n v="4"/>
    <s v="Maruti Insurance"/>
    <n v="53"/>
    <s v="Female"/>
    <n v="97780"/>
    <n v="6"/>
    <s v="Malappuram"/>
    <s v="Yes"/>
    <s v="Yes"/>
    <n v="4"/>
    <s v="NO"/>
  </r>
  <r>
    <s v="INV109682"/>
    <x v="403"/>
    <d v="1899-12-30T10:00:00"/>
    <x v="1"/>
    <s v="Customer_9682"/>
    <s v="XL6"/>
    <s v="Petrol"/>
    <s v="Black"/>
    <s v="Paid Service"/>
    <n v="1"/>
    <n v="145465"/>
    <x v="9636"/>
    <s v="Yes"/>
    <s v="UPI"/>
    <s v="Fleet"/>
    <s v="Under Warranty"/>
    <n v="5"/>
    <s v="ICICI Lombard"/>
    <n v="34"/>
    <s v="Male"/>
    <n v="132381"/>
    <n v="4"/>
    <s v="Kozhikode"/>
    <s v="No"/>
    <s v="No"/>
    <n v="0"/>
    <s v="YES"/>
  </r>
  <r>
    <s v="INV109683"/>
    <x v="403"/>
    <d v="1899-12-30T11:00:00"/>
    <x v="6"/>
    <s v="Customer_9683"/>
    <s v="XL6"/>
    <s v="Hybrid"/>
    <s v="Black"/>
    <s v="Free Service"/>
    <n v="3"/>
    <n v="148770"/>
    <x v="9637"/>
    <s v="Yes"/>
    <s v="Credit Card"/>
    <s v="Corporate"/>
    <s v="Out of Warranty"/>
    <n v="1"/>
    <s v="ICICI Lombard"/>
    <n v="68"/>
    <s v="Female"/>
    <n v="155628"/>
    <n v="3"/>
    <s v="Thrissur"/>
    <s v="No"/>
    <s v="No"/>
    <n v="4"/>
    <s v="YES"/>
  </r>
  <r>
    <s v="INV109684"/>
    <x v="403"/>
    <d v="1899-12-30T12:00:00"/>
    <x v="19"/>
    <s v="Customer_9684"/>
    <s v="XL6"/>
    <s v="Diesel"/>
    <s v="Black"/>
    <s v="Accidental Repair"/>
    <n v="1"/>
    <n v="136735"/>
    <x v="9638"/>
    <s v="Yes"/>
    <s v="UPI"/>
    <s v="Corporate"/>
    <s v="Under Warranty"/>
    <n v="5"/>
    <s v="New India"/>
    <n v="31"/>
    <s v="Female"/>
    <n v="6741"/>
    <n v="2"/>
    <s v="Malappuram"/>
    <s v="Yes"/>
    <s v="No"/>
    <n v="2"/>
    <s v="YES"/>
  </r>
  <r>
    <s v="INV109685"/>
    <x v="403"/>
    <d v="1899-12-30T01:00:00"/>
    <x v="13"/>
    <s v="Customer_9685"/>
    <s v="Ciaz"/>
    <s v="Hybrid"/>
    <s v="Blue"/>
    <s v="Accidental Repair"/>
    <n v="3"/>
    <n v="21699"/>
    <x v="9639"/>
    <s v="Yes"/>
    <s v="Debit Card"/>
    <s v="Government"/>
    <s v="Under Warranty"/>
    <n v="3"/>
    <s v="Bajaj Allianz"/>
    <n v="67"/>
    <s v="Female"/>
    <n v="194268"/>
    <n v="5"/>
    <s v="Kozhikode"/>
    <s v="Yes"/>
    <s v="Yes"/>
    <n v="0"/>
    <s v="NO"/>
  </r>
  <r>
    <s v="INV109686"/>
    <x v="403"/>
    <d v="1899-12-30T02:00:00"/>
    <x v="19"/>
    <s v="Customer_9686"/>
    <s v="Swift"/>
    <s v="Hybrid"/>
    <s v="White"/>
    <s v="Bodyshop"/>
    <n v="2"/>
    <n v="122283"/>
    <x v="9640"/>
    <s v="Yes"/>
    <s v="UPI"/>
    <s v="Retail"/>
    <s v="Under Warranty"/>
    <n v="3"/>
    <s v="Maruti Insurance"/>
    <n v="25"/>
    <s v="Female"/>
    <n v="84726"/>
    <n v="9"/>
    <s v="Palakkad"/>
    <s v="No"/>
    <s v="No"/>
    <n v="3"/>
    <s v="YES"/>
  </r>
  <r>
    <s v="INV109687"/>
    <x v="403"/>
    <d v="1899-12-30T03:00:00"/>
    <x v="13"/>
    <s v="Customer_9687"/>
    <s v="Fronx"/>
    <s v="CNG"/>
    <s v="Grey"/>
    <s v="Accidental Repair"/>
    <n v="1"/>
    <n v="109263"/>
    <x v="9641"/>
    <s v="Yes"/>
    <s v="Finance EMI"/>
    <s v="Corporate"/>
    <s v="Out of Warranty"/>
    <n v="4"/>
    <s v="Tata AIG"/>
    <n v="45"/>
    <s v="Female"/>
    <n v="47966"/>
    <n v="1"/>
    <s v="Thrissur"/>
    <s v="No"/>
    <s v="Yes"/>
    <n v="4"/>
    <s v="YES"/>
  </r>
  <r>
    <s v="INV109688"/>
    <x v="403"/>
    <d v="1899-12-30T04:00:00"/>
    <x v="19"/>
    <s v="Customer_9688"/>
    <s v="Invicto"/>
    <s v="Electric"/>
    <s v="Black"/>
    <s v="Accidental Repair"/>
    <n v="4"/>
    <n v="92627"/>
    <x v="9642"/>
    <s v="Yes"/>
    <s v="Cash"/>
    <s v="Retail"/>
    <s v="Out of Warranty"/>
    <n v="3"/>
    <s v="Tata AIG"/>
    <n v="24"/>
    <s v="Male"/>
    <n v="15286"/>
    <n v="3"/>
    <s v="Wayanad"/>
    <s v="Yes"/>
    <s v="No"/>
    <n v="1"/>
    <s v="YES"/>
  </r>
  <r>
    <s v="INV109689"/>
    <x v="403"/>
    <d v="1899-12-30T05:00:00"/>
    <x v="10"/>
    <s v="Customer_9689"/>
    <s v="Fronx"/>
    <s v="Petrol"/>
    <s v="Blue"/>
    <s v="Free Service"/>
    <n v="4"/>
    <n v="137630"/>
    <x v="1770"/>
    <s v="Yes"/>
    <s v="UPI"/>
    <s v="Corporate"/>
    <s v="Under Warranty"/>
    <n v="2"/>
    <s v="ICICI Lombard"/>
    <n v="68"/>
    <s v="Female"/>
    <n v="173558"/>
    <n v="3"/>
    <s v="Malappuram"/>
    <s v="Yes"/>
    <s v="No"/>
    <n v="2"/>
    <s v="YES"/>
  </r>
  <r>
    <s v="INV109690"/>
    <x v="403"/>
    <d v="1899-12-30T06:00:00"/>
    <x v="15"/>
    <s v="Customer_9690"/>
    <s v="Grand Vitara"/>
    <s v="Petrol"/>
    <s v="Black"/>
    <s v="Maintenance"/>
    <n v="4"/>
    <n v="56893"/>
    <x v="9643"/>
    <s v="Yes"/>
    <s v="Finance EMI"/>
    <s v="Fleet"/>
    <s v="Out of Warranty"/>
    <n v="3"/>
    <s v="New India"/>
    <n v="29"/>
    <s v="Male"/>
    <n v="45501"/>
    <n v="7"/>
    <s v="Thrissur"/>
    <s v="Yes"/>
    <s v="No"/>
    <n v="2"/>
    <s v="YES"/>
  </r>
  <r>
    <s v="INV109691"/>
    <x v="403"/>
    <d v="1899-12-30T07:00:00"/>
    <x v="12"/>
    <s v="Customer_9691"/>
    <s v="Baleno"/>
    <s v="Diesel"/>
    <s v="Black"/>
    <s v="Paid Service"/>
    <n v="4"/>
    <n v="61653"/>
    <x v="9644"/>
    <s v="Yes"/>
    <s v="Debit Card"/>
    <s v="Retail"/>
    <s v="Out of Warranty"/>
    <n v="5"/>
    <s v="Tata AIG"/>
    <n v="40"/>
    <s v="Female"/>
    <n v="49675"/>
    <n v="9"/>
    <s v="Kozhikode"/>
    <s v="Yes"/>
    <s v="No"/>
    <n v="4"/>
    <s v="YES"/>
  </r>
  <r>
    <s v="INV109692"/>
    <x v="403"/>
    <d v="1899-12-30T08:00:00"/>
    <x v="20"/>
    <s v="Customer_9692"/>
    <s v="Ertiga"/>
    <s v="Petrol"/>
    <s v="Blue"/>
    <s v="Maintenance"/>
    <n v="2"/>
    <n v="5593"/>
    <x v="9645"/>
    <s v="No"/>
    <s v="Debit Card"/>
    <s v="Fleet"/>
    <s v="Under Warranty"/>
    <n v="1"/>
    <s v="ICICI Lombard"/>
    <n v="47"/>
    <s v="Male"/>
    <n v="116028"/>
    <n v="5"/>
    <s v="Thrissur"/>
    <s v="Yes"/>
    <s v="No"/>
    <n v="0"/>
    <s v="NO"/>
  </r>
  <r>
    <s v="INV109693"/>
    <x v="403"/>
    <d v="1899-12-30T09:00:00"/>
    <x v="11"/>
    <s v="Customer_9693"/>
    <s v="Jimny"/>
    <s v="CNG"/>
    <s v="White"/>
    <s v="Free Service"/>
    <n v="2"/>
    <n v="8817"/>
    <x v="9646"/>
    <s v="No"/>
    <s v="Cash"/>
    <s v="Retail"/>
    <s v="Out of Warranty"/>
    <n v="4"/>
    <s v="ICICI Lombard"/>
    <n v="60"/>
    <s v="Male"/>
    <n v="53112"/>
    <n v="3"/>
    <s v="Kozhikode"/>
    <s v="Yes"/>
    <s v="No"/>
    <n v="4"/>
    <s v="NO"/>
  </r>
  <r>
    <s v="INV109694"/>
    <x v="403"/>
    <d v="1899-12-30T10:00:00"/>
    <x v="13"/>
    <s v="Customer_9694"/>
    <s v="Grand Vitara"/>
    <s v="Petrol"/>
    <s v="Silver"/>
    <s v="Paint Job"/>
    <n v="1"/>
    <n v="8063"/>
    <x v="9647"/>
    <s v="No"/>
    <s v="Credit Card"/>
    <s v="Corporate"/>
    <s v="Under Warranty"/>
    <n v="1"/>
    <s v="Bajaj Allianz"/>
    <n v="30"/>
    <s v="Female"/>
    <n v="103412"/>
    <n v="2"/>
    <s v="Wayanad"/>
    <s v="Yes"/>
    <s v="Yes"/>
    <n v="1"/>
    <s v="NO"/>
  </r>
  <r>
    <s v="INV109695"/>
    <x v="403"/>
    <d v="1899-12-30T11:00:00"/>
    <x v="10"/>
    <s v="Customer_9695"/>
    <s v="Swift"/>
    <s v="Diesel"/>
    <s v="Grey"/>
    <s v="Bodyshop"/>
    <n v="1"/>
    <n v="120428"/>
    <x v="9648"/>
    <s v="Yes"/>
    <s v="Net Banking"/>
    <s v="Retail"/>
    <s v="Out of Warranty"/>
    <n v="4"/>
    <s v="Maruti Insurance"/>
    <n v="61"/>
    <s v="Female"/>
    <n v="145989"/>
    <n v="5"/>
    <s v="Thrissur"/>
    <s v="No"/>
    <s v="No"/>
    <n v="4"/>
    <s v="YES"/>
  </r>
  <r>
    <s v="INV109696"/>
    <x v="404"/>
    <d v="1899-12-30T12:00:00"/>
    <x v="6"/>
    <s v="Customer_9696"/>
    <s v="WagonR"/>
    <s v="Petrol"/>
    <s v="Red"/>
    <s v="Bodyshop"/>
    <n v="4"/>
    <n v="45680"/>
    <x v="9649"/>
    <s v="Yes"/>
    <s v="Cash"/>
    <s v="Corporate"/>
    <s v="Out of Warranty"/>
    <n v="3"/>
    <s v="Bajaj Allianz"/>
    <n v="66"/>
    <s v="Female"/>
    <n v="106743"/>
    <n v="4"/>
    <s v="Wayanad"/>
    <s v="Yes"/>
    <s v="No"/>
    <n v="3"/>
    <s v="YES"/>
  </r>
  <r>
    <s v="INV109697"/>
    <x v="404"/>
    <d v="1899-12-30T01:00:00"/>
    <x v="11"/>
    <s v="Customer_9697"/>
    <s v="Ciaz"/>
    <s v="Electric"/>
    <s v="Brown"/>
    <s v="Bodyshop"/>
    <n v="4"/>
    <n v="41938"/>
    <x v="9650"/>
    <s v="Yes"/>
    <s v="Net Banking"/>
    <s v="Corporate"/>
    <s v="Under Warranty"/>
    <n v="3"/>
    <s v="New India"/>
    <n v="33"/>
    <s v="Female"/>
    <n v="153251"/>
    <n v="3"/>
    <s v="Kozhikode"/>
    <s v="Yes"/>
    <s v="Yes"/>
    <n v="1"/>
    <s v="YES"/>
  </r>
  <r>
    <s v="INV109698"/>
    <x v="404"/>
    <d v="1899-12-30T02:00:00"/>
    <x v="0"/>
    <s v="Customer_9698"/>
    <s v="Ignis"/>
    <s v="Hybrid"/>
    <s v="Black"/>
    <s v="Maintenance"/>
    <n v="4"/>
    <n v="80337"/>
    <x v="9651"/>
    <s v="Yes"/>
    <s v="Cash"/>
    <s v="Retail"/>
    <s v="Out of Warranty"/>
    <n v="4"/>
    <s v="Tata AIG"/>
    <n v="35"/>
    <s v="Male"/>
    <n v="19063"/>
    <n v="6"/>
    <s v="Thrissur"/>
    <s v="No"/>
    <s v="No"/>
    <n v="4"/>
    <s v="YES"/>
  </r>
  <r>
    <s v="INV109699"/>
    <x v="404"/>
    <d v="1899-12-30T03:00:00"/>
    <x v="12"/>
    <s v="Customer_9699"/>
    <s v="XL6"/>
    <s v="Hybrid"/>
    <s v="White"/>
    <s v="Paid Service"/>
    <n v="3"/>
    <n v="40510"/>
    <x v="9652"/>
    <s v="Yes"/>
    <s v="Cash"/>
    <s v="Government"/>
    <s v="Out of Warranty"/>
    <n v="1"/>
    <s v="Maruti Insurance"/>
    <n v="63"/>
    <s v="Male"/>
    <n v="47513"/>
    <n v="4"/>
    <s v="Thrissur"/>
    <s v="No"/>
    <s v="No"/>
    <n v="1"/>
    <s v="YES"/>
  </r>
  <r>
    <s v="INV109700"/>
    <x v="404"/>
    <d v="1899-12-30T04:00:00"/>
    <x v="12"/>
    <s v="Customer_9700"/>
    <s v="Ignis"/>
    <s v="Hybrid"/>
    <s v="Grey"/>
    <s v="Paid Service"/>
    <n v="1"/>
    <n v="121540"/>
    <x v="9653"/>
    <s v="Yes"/>
    <s v="UPI"/>
    <s v="Fleet"/>
    <s v="Out of Warranty"/>
    <n v="2"/>
    <s v="HDFC Ergo"/>
    <n v="66"/>
    <s v="Female"/>
    <n v="121930"/>
    <n v="6"/>
    <s v="Thrissur"/>
    <s v="No"/>
    <s v="No"/>
    <n v="3"/>
    <s v="YES"/>
  </r>
  <r>
    <s v="INV109701"/>
    <x v="404"/>
    <d v="1899-12-30T05:00:00"/>
    <x v="16"/>
    <s v="Customer_9701"/>
    <s v="Dzire"/>
    <s v="Electric"/>
    <s v="Red"/>
    <s v="Paid Service"/>
    <n v="4"/>
    <n v="112232"/>
    <x v="9654"/>
    <s v="Yes"/>
    <s v="UPI"/>
    <s v="Retail"/>
    <s v="Out of Warranty"/>
    <n v="4"/>
    <s v="New India"/>
    <n v="40"/>
    <s v="Male"/>
    <n v="188649"/>
    <n v="2"/>
    <s v="Kozhikode"/>
    <s v="No"/>
    <s v="No"/>
    <n v="1"/>
    <s v="YES"/>
  </r>
  <r>
    <s v="INV109702"/>
    <x v="404"/>
    <d v="1899-12-30T06:00:00"/>
    <x v="11"/>
    <s v="Customer_9702"/>
    <s v="Jimny"/>
    <s v="CNG"/>
    <s v="Black"/>
    <s v="Bodyshop"/>
    <n v="4"/>
    <n v="58817"/>
    <x v="9655"/>
    <s v="Yes"/>
    <s v="UPI"/>
    <s v="Corporate"/>
    <s v="Under Warranty"/>
    <n v="2"/>
    <s v="ICICI Lombard"/>
    <n v="33"/>
    <s v="Female"/>
    <n v="21570"/>
    <n v="6"/>
    <s v="Kozhikode"/>
    <s v="No"/>
    <s v="No"/>
    <n v="4"/>
    <s v="YES"/>
  </r>
  <r>
    <s v="INV109703"/>
    <x v="404"/>
    <d v="1899-12-30T07:00:00"/>
    <x v="15"/>
    <s v="Customer_9703"/>
    <s v="Celerio"/>
    <s v="Diesel"/>
    <s v="Brown"/>
    <s v="Bodyshop"/>
    <n v="4"/>
    <n v="149730"/>
    <x v="9656"/>
    <s v="Yes"/>
    <s v="Cash"/>
    <s v="Corporate"/>
    <s v="Under Warranty"/>
    <n v="5"/>
    <s v="Maruti Insurance"/>
    <n v="31"/>
    <s v="Male"/>
    <n v="41164"/>
    <n v="3"/>
    <s v="Kozhikode"/>
    <s v="No"/>
    <s v="No"/>
    <n v="2"/>
    <s v="YES"/>
  </r>
  <r>
    <s v="INV109704"/>
    <x v="404"/>
    <d v="1899-12-30T08:00:00"/>
    <x v="15"/>
    <s v="Customer_9704"/>
    <s v="Ignis"/>
    <s v="Electric"/>
    <s v="Red"/>
    <s v="Maintenance"/>
    <n v="2"/>
    <n v="61477"/>
    <x v="9657"/>
    <s v="Yes"/>
    <s v="UPI"/>
    <s v="Fleet"/>
    <s v="Under Warranty"/>
    <n v="4"/>
    <s v="Tata AIG"/>
    <n v="45"/>
    <s v="Male"/>
    <n v="73260"/>
    <n v="3"/>
    <s v="Malappuram"/>
    <s v="No"/>
    <s v="No"/>
    <n v="1"/>
    <s v="YES"/>
  </r>
  <r>
    <s v="INV109705"/>
    <x v="404"/>
    <d v="1899-12-30T09:00:00"/>
    <x v="19"/>
    <s v="Customer_9705"/>
    <s v="Invicto"/>
    <s v="Diesel"/>
    <s v="Blue"/>
    <s v="Maintenance"/>
    <n v="2"/>
    <n v="49512"/>
    <x v="9658"/>
    <s v="Yes"/>
    <s v="Finance EMI"/>
    <s v="Corporate"/>
    <s v="Under Warranty"/>
    <n v="4"/>
    <s v="ICICI Lombard"/>
    <n v="68"/>
    <s v="Female"/>
    <n v="150211"/>
    <n v="4"/>
    <s v="Thrissur"/>
    <s v="No"/>
    <s v="Yes"/>
    <n v="0"/>
    <s v="NO"/>
  </r>
  <r>
    <s v="INV109706"/>
    <x v="404"/>
    <d v="1899-12-30T10:00:00"/>
    <x v="12"/>
    <s v="Customer_9706"/>
    <s v="Grand Vitara"/>
    <s v="CNG"/>
    <s v="Brown"/>
    <s v="Bodyshop"/>
    <n v="2"/>
    <n v="11458"/>
    <x v="9659"/>
    <s v="No"/>
    <s v="Cash"/>
    <s v="Retail"/>
    <s v="Out of Warranty"/>
    <n v="2"/>
    <s v="ICICI Lombard"/>
    <n v="28"/>
    <s v="Female"/>
    <n v="160593"/>
    <n v="4"/>
    <s v="Kozhikode"/>
    <s v="Yes"/>
    <s v="Yes"/>
    <n v="2"/>
    <s v="NO"/>
  </r>
  <r>
    <s v="INV109707"/>
    <x v="404"/>
    <d v="1899-12-30T11:00:00"/>
    <x v="20"/>
    <s v="Customer_9707"/>
    <s v="WagonR"/>
    <s v="Electric"/>
    <s v="Grey"/>
    <s v="Paint Job"/>
    <n v="3"/>
    <n v="89793"/>
    <x v="9660"/>
    <s v="Yes"/>
    <s v="UPI"/>
    <s v="Government"/>
    <s v="Out of Warranty"/>
    <n v="2"/>
    <s v="Tata AIG"/>
    <n v="22"/>
    <s v="Male"/>
    <n v="118096"/>
    <n v="3"/>
    <s v="Wayanad"/>
    <s v="Yes"/>
    <s v="Yes"/>
    <n v="1"/>
    <s v="YES"/>
  </r>
  <r>
    <s v="INV109708"/>
    <x v="404"/>
    <d v="1899-12-30T12:00:00"/>
    <x v="1"/>
    <s v="Customer_9708"/>
    <s v="Celerio"/>
    <s v="Petrol"/>
    <s v="White"/>
    <s v="Paint Job"/>
    <n v="3"/>
    <n v="118355"/>
    <x v="9661"/>
    <s v="Yes"/>
    <s v="Net Banking"/>
    <s v="Government"/>
    <s v="Under Warranty"/>
    <n v="3"/>
    <s v="HDFC Ergo"/>
    <n v="43"/>
    <s v="Male"/>
    <n v="50389"/>
    <n v="1"/>
    <s v="Palakkad"/>
    <s v="No"/>
    <s v="Yes"/>
    <n v="2"/>
    <s v="YES"/>
  </r>
  <r>
    <s v="INV109709"/>
    <x v="404"/>
    <d v="1899-12-30T01:00:00"/>
    <x v="14"/>
    <s v="Customer_9709"/>
    <s v="WagonR"/>
    <s v="CNG"/>
    <s v="White"/>
    <s v="Maintenance"/>
    <n v="1"/>
    <n v="125164"/>
    <x v="9662"/>
    <s v="Yes"/>
    <s v="Credit Card"/>
    <s v="Fleet"/>
    <s v="Out of Warranty"/>
    <n v="1"/>
    <s v="Bajaj Allianz"/>
    <n v="68"/>
    <s v="Male"/>
    <n v="108670"/>
    <n v="1"/>
    <s v="Palakkad"/>
    <s v="Yes"/>
    <s v="No"/>
    <n v="3"/>
    <s v="YES"/>
  </r>
  <r>
    <s v="INV109710"/>
    <x v="404"/>
    <d v="1899-12-30T02:00:00"/>
    <x v="14"/>
    <s v="Customer_9710"/>
    <s v="XL6"/>
    <s v="Hybrid"/>
    <s v="Grey"/>
    <s v="Bodyshop"/>
    <n v="4"/>
    <n v="100944"/>
    <x v="9663"/>
    <s v="Yes"/>
    <s v="UPI"/>
    <s v="Corporate"/>
    <s v="Under Warranty"/>
    <n v="3"/>
    <s v="New India"/>
    <n v="60"/>
    <s v="Female"/>
    <n v="6545"/>
    <n v="8"/>
    <s v="Malappuram"/>
    <s v="No"/>
    <s v="Yes"/>
    <n v="2"/>
    <s v="YES"/>
  </r>
  <r>
    <s v="INV109711"/>
    <x v="404"/>
    <d v="1899-12-30T03:00:00"/>
    <x v="17"/>
    <s v="Customer_9711"/>
    <s v="Ignis"/>
    <s v="Electric"/>
    <s v="Silver"/>
    <s v="Paid Service"/>
    <n v="1"/>
    <n v="104125"/>
    <x v="9664"/>
    <s v="Yes"/>
    <s v="Debit Card"/>
    <s v="Fleet"/>
    <s v="Under Warranty"/>
    <n v="3"/>
    <s v="New India"/>
    <n v="38"/>
    <s v="Male"/>
    <n v="55501"/>
    <n v="2"/>
    <s v="Thrissur"/>
    <s v="Yes"/>
    <s v="Yes"/>
    <n v="0"/>
    <s v="NO"/>
  </r>
  <r>
    <s v="INV109712"/>
    <x v="404"/>
    <d v="1899-12-30T04:00:00"/>
    <x v="20"/>
    <s v="Customer_9712"/>
    <s v="XL6"/>
    <s v="CNG"/>
    <s v="Silver"/>
    <s v="Paid Service"/>
    <n v="1"/>
    <n v="105249"/>
    <x v="9665"/>
    <s v="Yes"/>
    <s v="Finance EMI"/>
    <s v="Fleet"/>
    <s v="Out of Warranty"/>
    <n v="2"/>
    <s v="ICICI Lombard"/>
    <n v="31"/>
    <s v="Male"/>
    <n v="153009"/>
    <n v="5"/>
    <s v="Thrissur"/>
    <s v="Yes"/>
    <s v="No"/>
    <n v="4"/>
    <s v="NO"/>
  </r>
  <r>
    <s v="INV109713"/>
    <x v="404"/>
    <d v="1899-12-30T05:00:00"/>
    <x v="8"/>
    <s v="Customer_9713"/>
    <s v="Fronx"/>
    <s v="CNG"/>
    <s v="Red"/>
    <s v="Paint Job"/>
    <n v="2"/>
    <n v="105794"/>
    <x v="9666"/>
    <s v="Yes"/>
    <s v="Credit Card"/>
    <s v="Corporate"/>
    <s v="Out of Warranty"/>
    <n v="4"/>
    <s v="Maruti Insurance"/>
    <n v="57"/>
    <s v="Female"/>
    <n v="138843"/>
    <n v="7"/>
    <s v="Kannur"/>
    <s v="Yes"/>
    <s v="Yes"/>
    <n v="1"/>
    <s v="YES"/>
  </r>
  <r>
    <s v="INV109714"/>
    <x v="404"/>
    <d v="1899-12-30T06:00:00"/>
    <x v="18"/>
    <s v="Customer_9714"/>
    <s v="Ignis"/>
    <s v="Electric"/>
    <s v="Blue"/>
    <s v="Paint Job"/>
    <n v="4"/>
    <n v="28376"/>
    <x v="9667"/>
    <s v="Yes"/>
    <s v="Debit Card"/>
    <s v="Government"/>
    <s v="Under Warranty"/>
    <n v="4"/>
    <s v="HDFC Ergo"/>
    <n v="21"/>
    <s v="Male"/>
    <n v="136577"/>
    <n v="3"/>
    <s v="Palakkad"/>
    <s v="No"/>
    <s v="No"/>
    <n v="2"/>
    <s v="YES"/>
  </r>
  <r>
    <s v="INV109715"/>
    <x v="404"/>
    <d v="1899-12-30T07:00:00"/>
    <x v="1"/>
    <s v="Customer_9715"/>
    <s v="Fronx"/>
    <s v="Hybrid"/>
    <s v="Red"/>
    <s v="Bodyshop"/>
    <n v="2"/>
    <n v="84633"/>
    <x v="9668"/>
    <s v="Yes"/>
    <s v="Credit Card"/>
    <s v="Corporate"/>
    <s v="Out of Warranty"/>
    <n v="2"/>
    <s v="HDFC Ergo"/>
    <n v="47"/>
    <s v="Female"/>
    <n v="142766"/>
    <n v="8"/>
    <s v="Wayanad"/>
    <s v="No"/>
    <s v="No"/>
    <n v="0"/>
    <s v="YES"/>
  </r>
  <r>
    <s v="INV109716"/>
    <x v="404"/>
    <d v="1899-12-30T08:00:00"/>
    <x v="9"/>
    <s v="Customer_9716"/>
    <s v="Baleno"/>
    <s v="Hybrid"/>
    <s v="Black"/>
    <s v="Bodyshop"/>
    <n v="2"/>
    <n v="103330"/>
    <x v="9669"/>
    <s v="Yes"/>
    <s v="UPI"/>
    <s v="Fleet"/>
    <s v="Under Warranty"/>
    <n v="4"/>
    <s v="ICICI Lombard"/>
    <n v="61"/>
    <s v="Female"/>
    <n v="156345"/>
    <n v="2"/>
    <s v="Wayanad"/>
    <s v="Yes"/>
    <s v="No"/>
    <n v="1"/>
    <s v="YES"/>
  </r>
  <r>
    <s v="INV109717"/>
    <x v="404"/>
    <d v="1899-12-30T09:00:00"/>
    <x v="13"/>
    <s v="Customer_9717"/>
    <s v="Alto"/>
    <s v="CNG"/>
    <s v="White"/>
    <s v="Paid Service"/>
    <n v="4"/>
    <n v="126053"/>
    <x v="9670"/>
    <s v="Yes"/>
    <s v="Net Banking"/>
    <s v="Corporate"/>
    <s v="Out of Warranty"/>
    <n v="1"/>
    <s v="Bajaj Allianz"/>
    <n v="20"/>
    <s v="Male"/>
    <n v="111930"/>
    <n v="7"/>
    <s v="Palakkad"/>
    <s v="Yes"/>
    <s v="Yes"/>
    <n v="1"/>
    <s v="YES"/>
  </r>
  <r>
    <s v="INV109718"/>
    <x v="404"/>
    <d v="1899-12-30T10:00:00"/>
    <x v="6"/>
    <s v="Customer_9718"/>
    <s v="Dzire"/>
    <s v="Diesel"/>
    <s v="Red"/>
    <s v="Maintenance"/>
    <n v="1"/>
    <n v="52206"/>
    <x v="9671"/>
    <s v="No"/>
    <s v="UPI"/>
    <s v="Fleet"/>
    <s v="Under Warranty"/>
    <n v="5"/>
    <s v="Maruti Insurance"/>
    <n v="48"/>
    <s v="Female"/>
    <n v="170857"/>
    <n v="4"/>
    <s v="Wayanad"/>
    <s v="No"/>
    <s v="Yes"/>
    <n v="2"/>
    <s v="NO"/>
  </r>
  <r>
    <s v="INV109719"/>
    <x v="404"/>
    <d v="1899-12-30T11:00:00"/>
    <x v="20"/>
    <s v="Customer_9719"/>
    <s v="Swift"/>
    <s v="CNG"/>
    <s v="Red"/>
    <s v="Accidental Repair"/>
    <n v="1"/>
    <n v="10474"/>
    <x v="9672"/>
    <s v="No"/>
    <s v="Finance EMI"/>
    <s v="Corporate"/>
    <s v="Out of Warranty"/>
    <n v="4"/>
    <s v="Bajaj Allianz"/>
    <n v="22"/>
    <s v="Male"/>
    <n v="131903"/>
    <n v="4"/>
    <s v="Thrissur"/>
    <s v="No"/>
    <s v="No"/>
    <n v="1"/>
    <s v="NO"/>
  </r>
  <r>
    <s v="INV109720"/>
    <x v="405"/>
    <d v="1899-12-30T12:00:00"/>
    <x v="20"/>
    <s v="Customer_9720"/>
    <s v="Swift"/>
    <s v="Electric"/>
    <s v="Grey"/>
    <s v="Maintenance"/>
    <n v="2"/>
    <n v="59600"/>
    <x v="9673"/>
    <s v="Yes"/>
    <s v="Cash"/>
    <s v="Corporate"/>
    <s v="Out of Warranty"/>
    <n v="4"/>
    <s v="Bajaj Allianz"/>
    <n v="42"/>
    <s v="Female"/>
    <n v="102107"/>
    <n v="4"/>
    <s v="Kozhikode"/>
    <s v="No"/>
    <s v="No"/>
    <n v="3"/>
    <s v="YES"/>
  </r>
  <r>
    <s v="INV109721"/>
    <x v="405"/>
    <d v="1899-12-30T01:00:00"/>
    <x v="12"/>
    <s v="Customer_9721"/>
    <s v="Baleno"/>
    <s v="Electric"/>
    <s v="Brown"/>
    <s v="Paid Service"/>
    <n v="4"/>
    <n v="62057"/>
    <x v="9674"/>
    <s v="Yes"/>
    <s v="Debit Card"/>
    <s v="Fleet"/>
    <s v="Out of Warranty"/>
    <n v="3"/>
    <s v="Tata AIG"/>
    <n v="27"/>
    <s v="Female"/>
    <n v="191840"/>
    <n v="9"/>
    <s v="Kannur"/>
    <s v="No"/>
    <s v="Yes"/>
    <n v="4"/>
    <s v="YES"/>
  </r>
  <r>
    <s v="INV109722"/>
    <x v="405"/>
    <d v="1899-12-30T02:00:00"/>
    <x v="9"/>
    <s v="Customer_9722"/>
    <s v="Fronx"/>
    <s v="Electric"/>
    <s v="White"/>
    <s v="Maintenance"/>
    <n v="1"/>
    <n v="79077"/>
    <x v="9675"/>
    <s v="Yes"/>
    <s v="Credit Card"/>
    <s v="Government"/>
    <s v="Under Warranty"/>
    <n v="2"/>
    <s v="Bajaj Allianz"/>
    <n v="33"/>
    <s v="Female"/>
    <n v="35501"/>
    <n v="4"/>
    <s v="Kozhikode"/>
    <s v="Yes"/>
    <s v="Yes"/>
    <n v="1"/>
    <s v="NO"/>
  </r>
  <r>
    <s v="INV109723"/>
    <x v="405"/>
    <d v="1899-12-30T03:00:00"/>
    <x v="12"/>
    <s v="Customer_9723"/>
    <s v="Baleno"/>
    <s v="Hybrid"/>
    <s v="White"/>
    <s v="Paid Service"/>
    <n v="3"/>
    <n v="129156"/>
    <x v="9676"/>
    <s v="Yes"/>
    <s v="Net Banking"/>
    <s v="Government"/>
    <s v="Under Warranty"/>
    <n v="4"/>
    <s v="Tata AIG"/>
    <n v="47"/>
    <s v="Female"/>
    <n v="180181"/>
    <n v="4"/>
    <s v="Kozhikode"/>
    <s v="Yes"/>
    <s v="Yes"/>
    <n v="3"/>
    <s v="YES"/>
  </r>
  <r>
    <s v="INV109724"/>
    <x v="405"/>
    <d v="1899-12-30T04:00:00"/>
    <x v="16"/>
    <s v="Customer_9724"/>
    <s v="Ertiga"/>
    <s v="Petrol"/>
    <s v="Silver"/>
    <s v="Bodyshop"/>
    <n v="1"/>
    <n v="81043"/>
    <x v="9677"/>
    <s v="Yes"/>
    <s v="Debit Card"/>
    <s v="Government"/>
    <s v="Under Warranty"/>
    <n v="2"/>
    <s v="ICICI Lombard"/>
    <n v="61"/>
    <s v="Male"/>
    <n v="152514"/>
    <n v="6"/>
    <s v="Thrissur"/>
    <s v="Yes"/>
    <s v="No"/>
    <n v="2"/>
    <s v="NO"/>
  </r>
  <r>
    <s v="INV109725"/>
    <x v="405"/>
    <d v="1899-12-30T05:00:00"/>
    <x v="8"/>
    <s v="Customer_9725"/>
    <s v="Grand Vitara"/>
    <s v="Electric"/>
    <s v="Silver"/>
    <s v="Accidental Repair"/>
    <n v="4"/>
    <n v="141219"/>
    <x v="9678"/>
    <s v="Yes"/>
    <s v="Net Banking"/>
    <s v="Fleet"/>
    <s v="Under Warranty"/>
    <n v="3"/>
    <s v="Bajaj Allianz"/>
    <n v="40"/>
    <s v="Male"/>
    <n v="181308"/>
    <n v="4"/>
    <s v="Malappuram"/>
    <s v="Yes"/>
    <s v="Yes"/>
    <n v="2"/>
    <s v="YES"/>
  </r>
  <r>
    <s v="INV109726"/>
    <x v="405"/>
    <d v="1899-12-30T06:00:00"/>
    <x v="0"/>
    <s v="Customer_9726"/>
    <s v="XL6"/>
    <s v="Electric"/>
    <s v="White"/>
    <s v="Accidental Repair"/>
    <n v="4"/>
    <n v="81251"/>
    <x v="9679"/>
    <s v="Yes"/>
    <s v="Debit Card"/>
    <s v="Fleet"/>
    <s v="Under Warranty"/>
    <n v="1"/>
    <s v="Maruti Insurance"/>
    <n v="22"/>
    <s v="Male"/>
    <n v="93177"/>
    <n v="5"/>
    <s v="Wayanad"/>
    <s v="No"/>
    <s v="Yes"/>
    <n v="1"/>
    <s v="YES"/>
  </r>
  <r>
    <s v="INV109727"/>
    <x v="405"/>
    <d v="1899-12-30T07:00:00"/>
    <x v="20"/>
    <s v="Customer_9727"/>
    <s v="Grand Vitara"/>
    <s v="Diesel"/>
    <s v="Brown"/>
    <s v="Bodyshop"/>
    <n v="4"/>
    <n v="7236"/>
    <x v="9680"/>
    <s v="No"/>
    <s v="UPI"/>
    <s v="Retail"/>
    <s v="Under Warranty"/>
    <n v="5"/>
    <s v="HDFC Ergo"/>
    <n v="65"/>
    <s v="Male"/>
    <n v="44424"/>
    <n v="4"/>
    <s v="Thrissur"/>
    <s v="No"/>
    <s v="No"/>
    <n v="2"/>
    <s v="NO"/>
  </r>
  <r>
    <s v="INV109728"/>
    <x v="405"/>
    <d v="1899-12-30T08:00:00"/>
    <x v="18"/>
    <s v="Customer_9728"/>
    <s v="Invicto"/>
    <s v="Diesel"/>
    <s v="Red"/>
    <s v="Free Service"/>
    <n v="2"/>
    <n v="115559"/>
    <x v="9681"/>
    <s v="Yes"/>
    <s v="Finance EMI"/>
    <s v="Government"/>
    <s v="Under Warranty"/>
    <n v="1"/>
    <s v="HDFC Ergo"/>
    <n v="33"/>
    <s v="Male"/>
    <n v="47331"/>
    <n v="2"/>
    <s v="Kozhikode"/>
    <s v="No"/>
    <s v="No"/>
    <n v="3"/>
    <s v="YES"/>
  </r>
  <r>
    <s v="INV109729"/>
    <x v="405"/>
    <d v="1899-12-30T09:00:00"/>
    <x v="5"/>
    <s v="Customer_9729"/>
    <s v="Ignis"/>
    <s v="CNG"/>
    <s v="Black"/>
    <s v="Bodyshop"/>
    <n v="1"/>
    <n v="66632"/>
    <x v="9682"/>
    <s v="Yes"/>
    <s v="Cash"/>
    <s v="Corporate"/>
    <s v="Under Warranty"/>
    <n v="5"/>
    <s v="HDFC Ergo"/>
    <n v="38"/>
    <s v="Male"/>
    <n v="138389"/>
    <n v="5"/>
    <s v="Wayanad"/>
    <s v="Yes"/>
    <s v="Yes"/>
    <n v="3"/>
    <s v="NO"/>
  </r>
  <r>
    <s v="INV109730"/>
    <x v="405"/>
    <d v="1899-12-30T10:00:00"/>
    <x v="0"/>
    <s v="Customer_9730"/>
    <s v="Fronx"/>
    <s v="CNG"/>
    <s v="Red"/>
    <s v="Paint Job"/>
    <n v="3"/>
    <n v="116165"/>
    <x v="9683"/>
    <s v="Yes"/>
    <s v="Debit Card"/>
    <s v="Retail"/>
    <s v="Out of Warranty"/>
    <n v="1"/>
    <s v="New India"/>
    <n v="23"/>
    <s v="Male"/>
    <n v="39479"/>
    <n v="2"/>
    <s v="Thrissur"/>
    <s v="No"/>
    <s v="No"/>
    <n v="0"/>
    <s v="YES"/>
  </r>
  <r>
    <s v="INV109731"/>
    <x v="405"/>
    <d v="1899-12-30T11:00:00"/>
    <x v="12"/>
    <s v="Customer_9731"/>
    <s v="Alto"/>
    <s v="CNG"/>
    <s v="Brown"/>
    <s v="Maintenance"/>
    <n v="2"/>
    <n v="149297"/>
    <x v="9684"/>
    <s v="Yes"/>
    <s v="Net Banking"/>
    <s v="Fleet"/>
    <s v="Out of Warranty"/>
    <n v="5"/>
    <s v="HDFC Ergo"/>
    <n v="42"/>
    <s v="Female"/>
    <n v="56282"/>
    <n v="5"/>
    <s v="Thrissur"/>
    <s v="No"/>
    <s v="Yes"/>
    <n v="3"/>
    <s v="YES"/>
  </r>
  <r>
    <s v="INV109732"/>
    <x v="405"/>
    <d v="1899-12-30T12:00:00"/>
    <x v="16"/>
    <s v="Customer_9732"/>
    <s v="Ertiga"/>
    <s v="Electric"/>
    <s v="Black"/>
    <s v="Accidental Repair"/>
    <n v="1"/>
    <n v="62293"/>
    <x v="9685"/>
    <s v="Yes"/>
    <s v="UPI"/>
    <s v="Corporate"/>
    <s v="Out of Warranty"/>
    <n v="1"/>
    <s v="Tata AIG"/>
    <n v="26"/>
    <s v="Female"/>
    <n v="39456"/>
    <n v="5"/>
    <s v="Wayanad"/>
    <s v="No"/>
    <s v="No"/>
    <n v="2"/>
    <s v="NO"/>
  </r>
  <r>
    <s v="INV109733"/>
    <x v="405"/>
    <d v="1899-12-30T01:00:00"/>
    <x v="13"/>
    <s v="Customer_9733"/>
    <s v="Ertiga"/>
    <s v="Diesel"/>
    <s v="White"/>
    <s v="Bodyshop"/>
    <n v="4"/>
    <n v="56536"/>
    <x v="9686"/>
    <s v="Yes"/>
    <s v="Credit Card"/>
    <s v="Fleet"/>
    <s v="Out of Warranty"/>
    <n v="2"/>
    <s v="Maruti Insurance"/>
    <n v="60"/>
    <s v="Female"/>
    <n v="159164"/>
    <n v="5"/>
    <s v="Malappuram"/>
    <s v="No"/>
    <s v="Yes"/>
    <n v="0"/>
    <s v="YES"/>
  </r>
  <r>
    <s v="INV109734"/>
    <x v="405"/>
    <d v="1899-12-30T02:00:00"/>
    <x v="4"/>
    <s v="Customer_9734"/>
    <s v="Fronx"/>
    <s v="CNG"/>
    <s v="Grey"/>
    <s v="Paid Service"/>
    <n v="1"/>
    <n v="76397"/>
    <x v="9687"/>
    <s v="Yes"/>
    <s v="Credit Card"/>
    <s v="Corporate"/>
    <s v="Under Warranty"/>
    <n v="5"/>
    <s v="HDFC Ergo"/>
    <n v="35"/>
    <s v="Male"/>
    <n v="6732"/>
    <n v="9"/>
    <s v="Kannur"/>
    <s v="Yes"/>
    <s v="Yes"/>
    <n v="3"/>
    <s v="NO"/>
  </r>
  <r>
    <s v="INV109735"/>
    <x v="405"/>
    <d v="1899-12-30T03:00:00"/>
    <x v="2"/>
    <s v="Customer_9735"/>
    <s v="Grand Vitara"/>
    <s v="Diesel"/>
    <s v="Black"/>
    <s v="Paid Service"/>
    <n v="4"/>
    <n v="16528"/>
    <x v="9688"/>
    <s v="Yes"/>
    <s v="Finance EMI"/>
    <s v="Retail"/>
    <s v="Out of Warranty"/>
    <n v="2"/>
    <s v="Bajaj Allianz"/>
    <n v="20"/>
    <s v="Female"/>
    <n v="70825"/>
    <n v="1"/>
    <s v="Wayanad"/>
    <s v="Yes"/>
    <s v="Yes"/>
    <n v="0"/>
    <s v="NO"/>
  </r>
  <r>
    <s v="INV109736"/>
    <x v="405"/>
    <d v="1899-12-30T04:00:00"/>
    <x v="1"/>
    <s v="Customer_9736"/>
    <s v="Celerio"/>
    <s v="Electric"/>
    <s v="Silver"/>
    <s v="Maintenance"/>
    <n v="4"/>
    <n v="114646"/>
    <x v="9689"/>
    <s v="Yes"/>
    <s v="UPI"/>
    <s v="Corporate"/>
    <s v="Out of Warranty"/>
    <n v="3"/>
    <s v="ICICI Lombard"/>
    <n v="39"/>
    <s v="Male"/>
    <n v="184346"/>
    <n v="5"/>
    <s v="Kannur"/>
    <s v="Yes"/>
    <s v="Yes"/>
    <n v="4"/>
    <s v="YES"/>
  </r>
  <r>
    <s v="INV109737"/>
    <x v="405"/>
    <d v="1899-12-30T05:00:00"/>
    <x v="7"/>
    <s v="Customer_9737"/>
    <s v="Grand Vitara"/>
    <s v="Electric"/>
    <s v="Grey"/>
    <s v="Paid Service"/>
    <n v="1"/>
    <n v="15566"/>
    <x v="9690"/>
    <s v="No"/>
    <s v="Finance EMI"/>
    <s v="Corporate"/>
    <s v="Out of Warranty"/>
    <n v="4"/>
    <s v="Bajaj Allianz"/>
    <n v="45"/>
    <s v="Female"/>
    <n v="159465"/>
    <n v="8"/>
    <s v="Kozhikode"/>
    <s v="No"/>
    <s v="No"/>
    <n v="2"/>
    <s v="NO"/>
  </r>
  <r>
    <s v="INV109738"/>
    <x v="405"/>
    <d v="1899-12-30T06:00:00"/>
    <x v="9"/>
    <s v="Customer_9738"/>
    <s v="Invicto"/>
    <s v="CNG"/>
    <s v="Brown"/>
    <s v="Bodyshop"/>
    <n v="1"/>
    <n v="5995"/>
    <x v="9691"/>
    <s v="No"/>
    <s v="Credit Card"/>
    <s v="Retail"/>
    <s v="Under Warranty"/>
    <n v="3"/>
    <s v="ICICI Lombard"/>
    <n v="23"/>
    <s v="Female"/>
    <n v="110222"/>
    <n v="3"/>
    <s v="Kannur"/>
    <s v="No"/>
    <s v="No"/>
    <n v="1"/>
    <s v="NO"/>
  </r>
  <r>
    <s v="INV109739"/>
    <x v="405"/>
    <d v="1899-12-30T07:00:00"/>
    <x v="16"/>
    <s v="Customer_9739"/>
    <s v="Invicto"/>
    <s v="Electric"/>
    <s v="White"/>
    <s v="Free Service"/>
    <n v="3"/>
    <n v="105624"/>
    <x v="9692"/>
    <s v="Yes"/>
    <s v="Net Banking"/>
    <s v="Fleet"/>
    <s v="Out of Warranty"/>
    <n v="3"/>
    <s v="Tata AIG"/>
    <n v="56"/>
    <s v="Male"/>
    <n v="116586"/>
    <n v="5"/>
    <s v="Kozhikode"/>
    <s v="Yes"/>
    <s v="Yes"/>
    <n v="4"/>
    <s v="YES"/>
  </r>
  <r>
    <s v="INV109740"/>
    <x v="405"/>
    <d v="1899-12-30T08:00:00"/>
    <x v="12"/>
    <s v="Customer_9740"/>
    <s v="Fronx"/>
    <s v="Electric"/>
    <s v="Brown"/>
    <s v="Paint Job"/>
    <n v="1"/>
    <n v="4906"/>
    <x v="9693"/>
    <s v="No"/>
    <s v="Finance EMI"/>
    <s v="Government"/>
    <s v="Out of Warranty"/>
    <n v="5"/>
    <s v="HDFC Ergo"/>
    <n v="37"/>
    <s v="Male"/>
    <n v="156727"/>
    <n v="5"/>
    <s v="Palakkad"/>
    <s v="No"/>
    <s v="Yes"/>
    <n v="1"/>
    <s v="NO"/>
  </r>
  <r>
    <s v="INV109741"/>
    <x v="405"/>
    <d v="1899-12-30T09:00:00"/>
    <x v="16"/>
    <s v="Customer_9741"/>
    <s v="Dzire"/>
    <s v="Diesel"/>
    <s v="Blue"/>
    <s v="Paid Service"/>
    <n v="1"/>
    <n v="53862"/>
    <x v="9694"/>
    <s v="Yes"/>
    <s v="Cash"/>
    <s v="Fleet"/>
    <s v="Under Warranty"/>
    <n v="5"/>
    <s v="Tata AIG"/>
    <n v="36"/>
    <s v="Female"/>
    <n v="124124"/>
    <n v="2"/>
    <s v="Malappuram"/>
    <s v="No"/>
    <s v="Yes"/>
    <n v="3"/>
    <s v="NO"/>
  </r>
  <r>
    <s v="INV109742"/>
    <x v="405"/>
    <d v="1899-12-30T10:00:00"/>
    <x v="11"/>
    <s v="Customer_9742"/>
    <s v="Dzire"/>
    <s v="Petrol"/>
    <s v="Black"/>
    <s v="Bodyshop"/>
    <n v="2"/>
    <n v="112744"/>
    <x v="9695"/>
    <s v="Yes"/>
    <s v="Finance EMI"/>
    <s v="Fleet"/>
    <s v="Out of Warranty"/>
    <n v="3"/>
    <s v="Tata AIG"/>
    <n v="41"/>
    <s v="Female"/>
    <n v="43395"/>
    <n v="8"/>
    <s v="Wayanad"/>
    <s v="No"/>
    <s v="No"/>
    <n v="3"/>
    <s v="YES"/>
  </r>
  <r>
    <s v="INV109743"/>
    <x v="405"/>
    <d v="1899-12-30T11:00:00"/>
    <x v="9"/>
    <s v="Customer_9743"/>
    <s v="Alto"/>
    <s v="Hybrid"/>
    <s v="Black"/>
    <s v="Free Service"/>
    <n v="4"/>
    <n v="138251"/>
    <x v="9696"/>
    <s v="Yes"/>
    <s v="UPI"/>
    <s v="Fleet"/>
    <s v="Under Warranty"/>
    <n v="1"/>
    <s v="Tata AIG"/>
    <n v="63"/>
    <s v="Female"/>
    <n v="31560"/>
    <n v="3"/>
    <s v="Kannur"/>
    <s v="No"/>
    <s v="No"/>
    <n v="2"/>
    <s v="YES"/>
  </r>
  <r>
    <s v="INV109744"/>
    <x v="406"/>
    <d v="1899-12-30T12:00:00"/>
    <x v="12"/>
    <s v="Customer_9744"/>
    <s v="Ignis"/>
    <s v="CNG"/>
    <s v="Brown"/>
    <s v="Accidental Repair"/>
    <n v="4"/>
    <n v="52159"/>
    <x v="9697"/>
    <s v="Yes"/>
    <s v="Cash"/>
    <s v="Corporate"/>
    <s v="Under Warranty"/>
    <n v="4"/>
    <s v="New India"/>
    <n v="63"/>
    <s v="Male"/>
    <n v="41094"/>
    <n v="2"/>
    <s v="Wayanad"/>
    <s v="No"/>
    <s v="Yes"/>
    <n v="4"/>
    <s v="YES"/>
  </r>
  <r>
    <s v="INV109745"/>
    <x v="406"/>
    <d v="1899-12-30T01:00:00"/>
    <x v="7"/>
    <s v="Customer_9745"/>
    <s v="Dzire"/>
    <s v="Petrol"/>
    <s v="Grey"/>
    <s v="Accidental Repair"/>
    <n v="3"/>
    <n v="47693"/>
    <x v="9698"/>
    <s v="Yes"/>
    <s v="Cash"/>
    <s v="Government"/>
    <s v="Under Warranty"/>
    <n v="2"/>
    <s v="HDFC Ergo"/>
    <n v="53"/>
    <s v="Female"/>
    <n v="59283"/>
    <n v="7"/>
    <s v="Kozhikode"/>
    <s v="No"/>
    <s v="No"/>
    <n v="1"/>
    <s v="YES"/>
  </r>
  <r>
    <s v="INV109746"/>
    <x v="406"/>
    <d v="1899-12-30T02:00:00"/>
    <x v="0"/>
    <s v="Customer_9746"/>
    <s v="XL6"/>
    <s v="CNG"/>
    <s v="Blue"/>
    <s v="Maintenance"/>
    <n v="2"/>
    <n v="72181"/>
    <x v="9699"/>
    <s v="Yes"/>
    <s v="UPI"/>
    <s v="Corporate"/>
    <s v="Out of Warranty"/>
    <n v="2"/>
    <s v="ICICI Lombard"/>
    <n v="58"/>
    <s v="Female"/>
    <n v="170189"/>
    <n v="4"/>
    <s v="Malappuram"/>
    <s v="No"/>
    <s v="No"/>
    <n v="4"/>
    <s v="YES"/>
  </r>
  <r>
    <s v="INV109747"/>
    <x v="406"/>
    <d v="1899-12-30T03:00:00"/>
    <x v="12"/>
    <s v="Customer_9747"/>
    <s v="WagonR"/>
    <s v="Petrol"/>
    <s v="Blue"/>
    <s v="Paint Job"/>
    <n v="3"/>
    <n v="124909"/>
    <x v="9700"/>
    <s v="Yes"/>
    <s v="Debit Card"/>
    <s v="Corporate"/>
    <s v="Out of Warranty"/>
    <n v="1"/>
    <s v="Bajaj Allianz"/>
    <n v="61"/>
    <s v="Male"/>
    <n v="87538"/>
    <n v="6"/>
    <s v="Kozhikode"/>
    <s v="No"/>
    <s v="Yes"/>
    <n v="4"/>
    <s v="YES"/>
  </r>
  <r>
    <s v="INV109748"/>
    <x v="406"/>
    <d v="1899-12-30T04:00:00"/>
    <x v="12"/>
    <s v="Customer_9748"/>
    <s v="WagonR"/>
    <s v="Electric"/>
    <s v="White"/>
    <s v="Bodyshop"/>
    <n v="1"/>
    <n v="12846"/>
    <x v="9701"/>
    <s v="No"/>
    <s v="Net Banking"/>
    <s v="Fleet"/>
    <s v="Out of Warranty"/>
    <n v="4"/>
    <s v="New India"/>
    <n v="27"/>
    <s v="Male"/>
    <n v="48593"/>
    <n v="8"/>
    <s v="Malappuram"/>
    <s v="Yes"/>
    <s v="No"/>
    <n v="3"/>
    <s v="NO"/>
  </r>
  <r>
    <s v="INV109749"/>
    <x v="406"/>
    <d v="1899-12-30T05:00:00"/>
    <x v="4"/>
    <s v="Customer_9749"/>
    <s v="XL6"/>
    <s v="CNG"/>
    <s v="Grey"/>
    <s v="Bodyshop"/>
    <n v="3"/>
    <n v="77206"/>
    <x v="9702"/>
    <s v="Yes"/>
    <s v="UPI"/>
    <s v="Corporate"/>
    <s v="Under Warranty"/>
    <n v="1"/>
    <s v="Tata AIG"/>
    <n v="65"/>
    <s v="Male"/>
    <n v="3659"/>
    <n v="8"/>
    <s v="Thrissur"/>
    <s v="No"/>
    <s v="No"/>
    <n v="2"/>
    <s v="YES"/>
  </r>
  <r>
    <s v="INV109750"/>
    <x v="406"/>
    <d v="1899-12-30T06:00:00"/>
    <x v="1"/>
    <s v="Customer_9750"/>
    <s v="Swift"/>
    <s v="Petrol"/>
    <s v="Red"/>
    <s v="Paid Service"/>
    <n v="4"/>
    <n v="146191"/>
    <x v="9703"/>
    <s v="Yes"/>
    <s v="Net Banking"/>
    <s v="Fleet"/>
    <s v="Out of Warranty"/>
    <n v="2"/>
    <s v="ICICI Lombard"/>
    <n v="45"/>
    <s v="Male"/>
    <n v="92402"/>
    <n v="9"/>
    <s v="Wayanad"/>
    <s v="Yes"/>
    <s v="No"/>
    <n v="2"/>
    <s v="YES"/>
  </r>
  <r>
    <s v="INV109751"/>
    <x v="406"/>
    <d v="1899-12-30T07:00:00"/>
    <x v="15"/>
    <s v="Customer_9751"/>
    <s v="Ignis"/>
    <s v="Hybrid"/>
    <s v="Blue"/>
    <s v="Free Service"/>
    <n v="2"/>
    <n v="80425"/>
    <x v="9704"/>
    <s v="Yes"/>
    <s v="Cash"/>
    <s v="Retail"/>
    <s v="Out of Warranty"/>
    <n v="1"/>
    <s v="Bajaj Allianz"/>
    <n v="22"/>
    <s v="Male"/>
    <n v="78478"/>
    <n v="4"/>
    <s v="Palakkad"/>
    <s v="No"/>
    <s v="Yes"/>
    <n v="4"/>
    <s v="YES"/>
  </r>
  <r>
    <s v="INV109752"/>
    <x v="406"/>
    <d v="1899-12-30T08:00:00"/>
    <x v="5"/>
    <s v="Customer_9752"/>
    <s v="Jimny"/>
    <s v="Electric"/>
    <s v="Brown"/>
    <s v="Paint Job"/>
    <n v="1"/>
    <n v="128164"/>
    <x v="9705"/>
    <s v="Yes"/>
    <s v="Cash"/>
    <s v="Government"/>
    <s v="Out of Warranty"/>
    <n v="5"/>
    <s v="Tata AIG"/>
    <n v="44"/>
    <s v="Male"/>
    <n v="28119"/>
    <n v="3"/>
    <s v="Wayanad"/>
    <s v="Yes"/>
    <s v="No"/>
    <n v="2"/>
    <s v="YES"/>
  </r>
  <r>
    <s v="INV109753"/>
    <x v="406"/>
    <d v="1899-12-30T09:00:00"/>
    <x v="20"/>
    <s v="Customer_9753"/>
    <s v="XL6"/>
    <s v="CNG"/>
    <s v="Black"/>
    <s v="Free Service"/>
    <n v="2"/>
    <n v="24108"/>
    <x v="9706"/>
    <s v="No"/>
    <s v="Debit Card"/>
    <s v="Fleet"/>
    <s v="Out of Warranty"/>
    <n v="2"/>
    <s v="New India"/>
    <n v="56"/>
    <s v="Male"/>
    <n v="2157"/>
    <n v="4"/>
    <s v="Wayanad"/>
    <s v="No"/>
    <s v="Yes"/>
    <n v="4"/>
    <s v="NO"/>
  </r>
  <r>
    <s v="INV109754"/>
    <x v="406"/>
    <d v="1899-12-30T10:00:00"/>
    <x v="18"/>
    <s v="Customer_9754"/>
    <s v="WagonR"/>
    <s v="CNG"/>
    <s v="Blue"/>
    <s v="Paint Job"/>
    <n v="2"/>
    <n v="43293"/>
    <x v="9707"/>
    <s v="Yes"/>
    <s v="Cash"/>
    <s v="Fleet"/>
    <s v="Out of Warranty"/>
    <n v="5"/>
    <s v="Maruti Insurance"/>
    <n v="66"/>
    <s v="Female"/>
    <n v="117927"/>
    <n v="3"/>
    <s v="Palakkad"/>
    <s v="No"/>
    <s v="Yes"/>
    <n v="3"/>
    <s v="NO"/>
  </r>
  <r>
    <s v="INV109755"/>
    <x v="406"/>
    <d v="1899-12-30T11:00:00"/>
    <x v="1"/>
    <s v="Customer_9755"/>
    <s v="Celerio"/>
    <s v="Petrol"/>
    <s v="Brown"/>
    <s v="Bodyshop"/>
    <n v="3"/>
    <n v="141290"/>
    <x v="9708"/>
    <s v="Yes"/>
    <s v="UPI"/>
    <s v="Corporate"/>
    <s v="Under Warranty"/>
    <n v="4"/>
    <s v="Tata AIG"/>
    <n v="67"/>
    <s v="Female"/>
    <n v="26022"/>
    <n v="1"/>
    <s v="Kannur"/>
    <s v="No"/>
    <s v="Yes"/>
    <n v="1"/>
    <s v="YES"/>
  </r>
  <r>
    <s v="INV109756"/>
    <x v="406"/>
    <d v="1899-12-30T12:00:00"/>
    <x v="14"/>
    <s v="Customer_9756"/>
    <s v="Ignis"/>
    <s v="CNG"/>
    <s v="White"/>
    <s v="Bodyshop"/>
    <n v="1"/>
    <n v="131138"/>
    <x v="9709"/>
    <s v="Yes"/>
    <s v="Net Banking"/>
    <s v="Fleet"/>
    <s v="Under Warranty"/>
    <n v="5"/>
    <s v="Tata AIG"/>
    <n v="55"/>
    <s v="Female"/>
    <n v="120358"/>
    <n v="3"/>
    <s v="Malappuram"/>
    <s v="No"/>
    <s v="No"/>
    <n v="2"/>
    <s v="YES"/>
  </r>
  <r>
    <s v="INV109757"/>
    <x v="406"/>
    <d v="1899-12-30T01:00:00"/>
    <x v="10"/>
    <s v="Customer_9757"/>
    <s v="Ciaz"/>
    <s v="Electric"/>
    <s v="White"/>
    <s v="Paint Job"/>
    <n v="2"/>
    <n v="29457"/>
    <x v="9710"/>
    <s v="Yes"/>
    <s v="Debit Card"/>
    <s v="Government"/>
    <s v="Out of Warranty"/>
    <n v="1"/>
    <s v="Bajaj Allianz"/>
    <n v="34"/>
    <s v="Female"/>
    <n v="36102"/>
    <n v="3"/>
    <s v="Malappuram"/>
    <s v="Yes"/>
    <s v="Yes"/>
    <n v="1"/>
    <s v="NO"/>
  </r>
  <r>
    <s v="INV109758"/>
    <x v="406"/>
    <d v="1899-12-30T02:00:00"/>
    <x v="12"/>
    <s v="Customer_9758"/>
    <s v="Celerio"/>
    <s v="Diesel"/>
    <s v="Black"/>
    <s v="Free Service"/>
    <n v="2"/>
    <n v="116388"/>
    <x v="9711"/>
    <s v="Yes"/>
    <s v="Finance EMI"/>
    <s v="Fleet"/>
    <s v="Out of Warranty"/>
    <n v="4"/>
    <s v="ICICI Lombard"/>
    <n v="26"/>
    <s v="Female"/>
    <n v="120156"/>
    <n v="6"/>
    <s v="Wayanad"/>
    <s v="No"/>
    <s v="Yes"/>
    <n v="1"/>
    <s v="YES"/>
  </r>
  <r>
    <s v="INV109759"/>
    <x v="406"/>
    <d v="1899-12-30T03:00:00"/>
    <x v="14"/>
    <s v="Customer_9759"/>
    <s v="Celerio"/>
    <s v="Petrol"/>
    <s v="Black"/>
    <s v="Maintenance"/>
    <n v="3"/>
    <n v="142690"/>
    <x v="9712"/>
    <s v="Yes"/>
    <s v="UPI"/>
    <s v="Corporate"/>
    <s v="Under Warranty"/>
    <n v="3"/>
    <s v="ICICI Lombard"/>
    <n v="50"/>
    <s v="Female"/>
    <n v="42125"/>
    <n v="4"/>
    <s v="Kozhikode"/>
    <s v="No"/>
    <s v="Yes"/>
    <n v="3"/>
    <s v="YES"/>
  </r>
  <r>
    <s v="INV109760"/>
    <x v="406"/>
    <d v="1899-12-30T04:00:00"/>
    <x v="17"/>
    <s v="Customer_9760"/>
    <s v="WagonR"/>
    <s v="Hybrid"/>
    <s v="Black"/>
    <s v="Accidental Repair"/>
    <n v="2"/>
    <n v="107793"/>
    <x v="9713"/>
    <s v="Yes"/>
    <s v="Net Banking"/>
    <s v="Retail"/>
    <s v="Out of Warranty"/>
    <n v="4"/>
    <s v="Tata AIG"/>
    <n v="65"/>
    <s v="Female"/>
    <n v="182474"/>
    <n v="3"/>
    <s v="Thrissur"/>
    <s v="Yes"/>
    <s v="No"/>
    <n v="0"/>
    <s v="YES"/>
  </r>
  <r>
    <s v="INV109761"/>
    <x v="406"/>
    <d v="1899-12-30T05:00:00"/>
    <x v="8"/>
    <s v="Customer_9761"/>
    <s v="Alto"/>
    <s v="CNG"/>
    <s v="Red"/>
    <s v="Accidental Repair"/>
    <n v="4"/>
    <n v="110006"/>
    <x v="9714"/>
    <s v="Yes"/>
    <s v="Net Banking"/>
    <s v="Government"/>
    <s v="Under Warranty"/>
    <n v="3"/>
    <s v="HDFC Ergo"/>
    <n v="34"/>
    <s v="Female"/>
    <n v="114553"/>
    <n v="8"/>
    <s v="Kannur"/>
    <s v="No"/>
    <s v="No"/>
    <n v="0"/>
    <s v="YES"/>
  </r>
  <r>
    <s v="INV109762"/>
    <x v="406"/>
    <d v="1899-12-30T06:00:00"/>
    <x v="6"/>
    <s v="Customer_9762"/>
    <s v="XL6"/>
    <s v="Electric"/>
    <s v="Black"/>
    <s v="Paid Service"/>
    <n v="4"/>
    <n v="107169"/>
    <x v="3391"/>
    <s v="Yes"/>
    <s v="Credit Card"/>
    <s v="Fleet"/>
    <s v="Under Warranty"/>
    <n v="3"/>
    <s v="ICICI Lombard"/>
    <n v="32"/>
    <s v="Female"/>
    <n v="149104"/>
    <n v="9"/>
    <s v="Kozhikode"/>
    <s v="Yes"/>
    <s v="Yes"/>
    <n v="2"/>
    <s v="YES"/>
  </r>
  <r>
    <s v="INV109763"/>
    <x v="406"/>
    <d v="1899-12-30T07:00:00"/>
    <x v="17"/>
    <s v="Customer_9763"/>
    <s v="Grand Vitara"/>
    <s v="CNG"/>
    <s v="Grey"/>
    <s v="Paid Service"/>
    <n v="1"/>
    <n v="29231"/>
    <x v="9715"/>
    <s v="No"/>
    <s v="Credit Card"/>
    <s v="Retail"/>
    <s v="Out of Warranty"/>
    <n v="4"/>
    <s v="Maruti Insurance"/>
    <n v="41"/>
    <s v="Male"/>
    <n v="159192"/>
    <n v="4"/>
    <s v="Kozhikode"/>
    <s v="Yes"/>
    <s v="No"/>
    <n v="3"/>
    <s v="NO"/>
  </r>
  <r>
    <s v="INV109764"/>
    <x v="406"/>
    <d v="1899-12-30T08:00:00"/>
    <x v="14"/>
    <s v="Customer_9764"/>
    <s v="Fronx"/>
    <s v="Hybrid"/>
    <s v="White"/>
    <s v="Maintenance"/>
    <n v="1"/>
    <n v="96786"/>
    <x v="9716"/>
    <s v="Yes"/>
    <s v="UPI"/>
    <s v="Government"/>
    <s v="Out of Warranty"/>
    <n v="3"/>
    <s v="Maruti Insurance"/>
    <n v="69"/>
    <s v="Female"/>
    <n v="172913"/>
    <n v="5"/>
    <s v="Thrissur"/>
    <s v="Yes"/>
    <s v="Yes"/>
    <n v="4"/>
    <s v="NO"/>
  </r>
  <r>
    <s v="INV109765"/>
    <x v="406"/>
    <d v="1899-12-30T09:00:00"/>
    <x v="6"/>
    <s v="Customer_9765"/>
    <s v="Baleno"/>
    <s v="Electric"/>
    <s v="White"/>
    <s v="Free Service"/>
    <n v="3"/>
    <n v="74907"/>
    <x v="9717"/>
    <s v="Yes"/>
    <s v="Debit Card"/>
    <s v="Government"/>
    <s v="Out of Warranty"/>
    <n v="5"/>
    <s v="Tata AIG"/>
    <n v="63"/>
    <s v="Female"/>
    <n v="60012"/>
    <n v="5"/>
    <s v="Kannur"/>
    <s v="Yes"/>
    <s v="Yes"/>
    <n v="3"/>
    <s v="YES"/>
  </r>
  <r>
    <s v="INV109766"/>
    <x v="406"/>
    <d v="1899-12-30T10:00:00"/>
    <x v="15"/>
    <s v="Customer_9766"/>
    <s v="Swift"/>
    <s v="Hybrid"/>
    <s v="Blue"/>
    <s v="Maintenance"/>
    <n v="2"/>
    <n v="112153"/>
    <x v="9718"/>
    <s v="Yes"/>
    <s v="Net Banking"/>
    <s v="Fleet"/>
    <s v="Under Warranty"/>
    <n v="5"/>
    <s v="ICICI Lombard"/>
    <n v="42"/>
    <s v="Male"/>
    <n v="27520"/>
    <n v="6"/>
    <s v="Thrissur"/>
    <s v="No"/>
    <s v="Yes"/>
    <n v="0"/>
    <s v="YES"/>
  </r>
  <r>
    <s v="INV109767"/>
    <x v="406"/>
    <d v="1899-12-30T11:00:00"/>
    <x v="18"/>
    <s v="Customer_9767"/>
    <s v="Invicto"/>
    <s v="Electric"/>
    <s v="Black"/>
    <s v="Bodyshop"/>
    <n v="3"/>
    <n v="50931"/>
    <x v="9719"/>
    <s v="Yes"/>
    <s v="Net Banking"/>
    <s v="Government"/>
    <s v="Under Warranty"/>
    <n v="4"/>
    <s v="Maruti Insurance"/>
    <n v="22"/>
    <s v="Female"/>
    <n v="128547"/>
    <n v="9"/>
    <s v="Thrissur"/>
    <s v="No"/>
    <s v="Yes"/>
    <n v="4"/>
    <s v="YES"/>
  </r>
  <r>
    <s v="INV109768"/>
    <x v="407"/>
    <d v="1899-12-30T12:00:00"/>
    <x v="19"/>
    <s v="Customer_9768"/>
    <s v="Ertiga"/>
    <s v="Diesel"/>
    <s v="Red"/>
    <s v="Free Service"/>
    <n v="3"/>
    <n v="90129"/>
    <x v="9530"/>
    <s v="Yes"/>
    <s v="UPI"/>
    <s v="Corporate"/>
    <s v="Under Warranty"/>
    <n v="3"/>
    <s v="New India"/>
    <n v="39"/>
    <s v="Male"/>
    <n v="189886"/>
    <n v="8"/>
    <s v="Kozhikode"/>
    <s v="No"/>
    <s v="No"/>
    <n v="0"/>
    <s v="YES"/>
  </r>
  <r>
    <s v="INV109769"/>
    <x v="407"/>
    <d v="1899-12-30T01:00:00"/>
    <x v="8"/>
    <s v="Customer_9769"/>
    <s v="Invicto"/>
    <s v="Electric"/>
    <s v="Grey"/>
    <s v="Paint Job"/>
    <n v="4"/>
    <n v="16077"/>
    <x v="9720"/>
    <s v="Yes"/>
    <s v="Debit Card"/>
    <s v="Retail"/>
    <s v="Out of Warranty"/>
    <n v="1"/>
    <s v="Bajaj Allianz"/>
    <n v="38"/>
    <s v="Male"/>
    <n v="27363"/>
    <n v="5"/>
    <s v="Thrissur"/>
    <s v="Yes"/>
    <s v="Yes"/>
    <n v="3"/>
    <s v="NO"/>
  </r>
  <r>
    <s v="INV109770"/>
    <x v="407"/>
    <d v="1899-12-30T02:00:00"/>
    <x v="9"/>
    <s v="Customer_9770"/>
    <s v="Ignis"/>
    <s v="Hybrid"/>
    <s v="Silver"/>
    <s v="Accidental Repair"/>
    <n v="2"/>
    <n v="96258"/>
    <x v="9721"/>
    <s v="Yes"/>
    <s v="Finance EMI"/>
    <s v="Fleet"/>
    <s v="Out of Warranty"/>
    <n v="4"/>
    <s v="Bajaj Allianz"/>
    <n v="65"/>
    <s v="Male"/>
    <n v="65948"/>
    <n v="7"/>
    <s v="Kozhikode"/>
    <s v="Yes"/>
    <s v="Yes"/>
    <n v="4"/>
    <s v="YES"/>
  </r>
  <r>
    <s v="INV109771"/>
    <x v="407"/>
    <d v="1899-12-30T03:00:00"/>
    <x v="12"/>
    <s v="Customer_9771"/>
    <s v="Swift"/>
    <s v="Petrol"/>
    <s v="Blue"/>
    <s v="Paid Service"/>
    <n v="4"/>
    <n v="59655"/>
    <x v="9722"/>
    <s v="Yes"/>
    <s v="Cash"/>
    <s v="Corporate"/>
    <s v="Under Warranty"/>
    <n v="3"/>
    <s v="Maruti Insurance"/>
    <n v="67"/>
    <s v="Female"/>
    <n v="131320"/>
    <n v="2"/>
    <s v="Kozhikode"/>
    <s v="Yes"/>
    <s v="No"/>
    <n v="2"/>
    <s v="YES"/>
  </r>
  <r>
    <s v="INV109772"/>
    <x v="407"/>
    <d v="1899-12-30T04:00:00"/>
    <x v="18"/>
    <s v="Customer_9772"/>
    <s v="Invicto"/>
    <s v="Diesel"/>
    <s v="Grey"/>
    <s v="Free Service"/>
    <n v="4"/>
    <n v="14782"/>
    <x v="9723"/>
    <s v="Yes"/>
    <s v="Finance EMI"/>
    <s v="Corporate"/>
    <s v="Out of Warranty"/>
    <n v="3"/>
    <s v="ICICI Lombard"/>
    <n v="49"/>
    <s v="Male"/>
    <n v="35984"/>
    <n v="6"/>
    <s v="Thrissur"/>
    <s v="No"/>
    <s v="Yes"/>
    <n v="3"/>
    <s v="NO"/>
  </r>
  <r>
    <s v="INV109773"/>
    <x v="407"/>
    <d v="1899-12-30T05:00:00"/>
    <x v="17"/>
    <s v="Customer_9773"/>
    <s v="Grand Vitara"/>
    <s v="CNG"/>
    <s v="Brown"/>
    <s v="Free Service"/>
    <n v="1"/>
    <n v="118190"/>
    <x v="9724"/>
    <s v="Yes"/>
    <s v="Debit Card"/>
    <s v="Retail"/>
    <s v="Under Warranty"/>
    <n v="3"/>
    <s v="Tata AIG"/>
    <n v="61"/>
    <s v="Male"/>
    <n v="60134"/>
    <n v="1"/>
    <s v="Palakkad"/>
    <s v="No"/>
    <s v="Yes"/>
    <n v="3"/>
    <s v="YES"/>
  </r>
  <r>
    <s v="INV109774"/>
    <x v="407"/>
    <d v="1899-12-30T06:00:00"/>
    <x v="20"/>
    <s v="Customer_9774"/>
    <s v="Invicto"/>
    <s v="Diesel"/>
    <s v="Red"/>
    <s v="Paint Job"/>
    <n v="3"/>
    <n v="32452"/>
    <x v="3438"/>
    <s v="Yes"/>
    <s v="Cash"/>
    <s v="Government"/>
    <s v="Under Warranty"/>
    <n v="1"/>
    <s v="Maruti Insurance"/>
    <n v="51"/>
    <s v="Female"/>
    <n v="130056"/>
    <n v="1"/>
    <s v="Malappuram"/>
    <s v="Yes"/>
    <s v="No"/>
    <n v="0"/>
    <s v="NO"/>
  </r>
  <r>
    <s v="INV109775"/>
    <x v="407"/>
    <d v="1899-12-30T07:00:00"/>
    <x v="9"/>
    <s v="Customer_9775"/>
    <s v="Jimny"/>
    <s v="Diesel"/>
    <s v="Black"/>
    <s v="Bodyshop"/>
    <n v="4"/>
    <n v="122117"/>
    <x v="9725"/>
    <s v="Yes"/>
    <s v="Net Banking"/>
    <s v="Retail"/>
    <s v="Under Warranty"/>
    <n v="5"/>
    <s v="Tata AIG"/>
    <n v="60"/>
    <s v="Female"/>
    <n v="64579"/>
    <n v="1"/>
    <s v="Wayanad"/>
    <s v="No"/>
    <s v="No"/>
    <n v="0"/>
    <s v="YES"/>
  </r>
  <r>
    <s v="INV109776"/>
    <x v="407"/>
    <d v="1899-12-30T08:00:00"/>
    <x v="0"/>
    <s v="Customer_9776"/>
    <s v="Invicto"/>
    <s v="CNG"/>
    <s v="Red"/>
    <s v="Bodyshop"/>
    <n v="1"/>
    <n v="54826"/>
    <x v="9726"/>
    <s v="No"/>
    <s v="Credit Card"/>
    <s v="Corporate"/>
    <s v="Out of Warranty"/>
    <n v="2"/>
    <s v="New India"/>
    <n v="58"/>
    <s v="Male"/>
    <n v="164588"/>
    <n v="2"/>
    <s v="Thrissur"/>
    <s v="Yes"/>
    <s v="Yes"/>
    <n v="1"/>
    <s v="NO"/>
  </r>
  <r>
    <s v="INV109777"/>
    <x v="407"/>
    <d v="1899-12-30T09:00:00"/>
    <x v="15"/>
    <s v="Customer_9777"/>
    <s v="Grand Vitara"/>
    <s v="Electric"/>
    <s v="Silver"/>
    <s v="Accidental Repair"/>
    <n v="1"/>
    <n v="145672"/>
    <x v="9727"/>
    <s v="Yes"/>
    <s v="Credit Card"/>
    <s v="Fleet"/>
    <s v="Out of Warranty"/>
    <n v="1"/>
    <s v="Bajaj Allianz"/>
    <n v="49"/>
    <s v="Female"/>
    <n v="112865"/>
    <n v="5"/>
    <s v="Malappuram"/>
    <s v="Yes"/>
    <s v="No"/>
    <n v="1"/>
    <s v="YES"/>
  </r>
  <r>
    <s v="INV109778"/>
    <x v="407"/>
    <d v="1899-12-30T10:00:00"/>
    <x v="5"/>
    <s v="Customer_9778"/>
    <s v="Ignis"/>
    <s v="Diesel"/>
    <s v="Grey"/>
    <s v="Maintenance"/>
    <n v="2"/>
    <n v="97133"/>
    <x v="9728"/>
    <s v="Yes"/>
    <s v="UPI"/>
    <s v="Corporate"/>
    <s v="Out of Warranty"/>
    <n v="2"/>
    <s v="Maruti Insurance"/>
    <n v="43"/>
    <s v="Male"/>
    <n v="195152"/>
    <n v="2"/>
    <s v="Kozhikode"/>
    <s v="Yes"/>
    <s v="Yes"/>
    <n v="3"/>
    <s v="YES"/>
  </r>
  <r>
    <s v="INV109779"/>
    <x v="407"/>
    <d v="1899-12-30T11:00:00"/>
    <x v="6"/>
    <s v="Customer_9779"/>
    <s v="Grand Vitara"/>
    <s v="Diesel"/>
    <s v="Red"/>
    <s v="Maintenance"/>
    <n v="2"/>
    <n v="121190"/>
    <x v="9729"/>
    <s v="Yes"/>
    <s v="Finance EMI"/>
    <s v="Government"/>
    <s v="Out of Warranty"/>
    <n v="5"/>
    <s v="Tata AIG"/>
    <n v="56"/>
    <s v="Male"/>
    <n v="104766"/>
    <n v="6"/>
    <s v="Malappuram"/>
    <s v="No"/>
    <s v="No"/>
    <n v="3"/>
    <s v="YES"/>
  </r>
  <r>
    <s v="INV109780"/>
    <x v="407"/>
    <d v="1899-12-30T12:00:00"/>
    <x v="2"/>
    <s v="Customer_9780"/>
    <s v="WagonR"/>
    <s v="Petrol"/>
    <s v="Brown"/>
    <s v="Paid Service"/>
    <n v="4"/>
    <n v="22994"/>
    <x v="9730"/>
    <s v="Yes"/>
    <s v="Debit Card"/>
    <s v="Fleet"/>
    <s v="Under Warranty"/>
    <n v="3"/>
    <s v="Maruti Insurance"/>
    <n v="31"/>
    <s v="Male"/>
    <n v="54743"/>
    <n v="1"/>
    <s v="Palakkad"/>
    <s v="No"/>
    <s v="Yes"/>
    <n v="1"/>
    <s v="NO"/>
  </r>
  <r>
    <s v="INV109781"/>
    <x v="407"/>
    <d v="1899-12-30T01:00:00"/>
    <x v="3"/>
    <s v="Customer_9781"/>
    <s v="Grand Vitara"/>
    <s v="Petrol"/>
    <s v="Silver"/>
    <s v="Bodyshop"/>
    <n v="1"/>
    <n v="119858"/>
    <x v="9731"/>
    <s v="Yes"/>
    <s v="Debit Card"/>
    <s v="Corporate"/>
    <s v="Under Warranty"/>
    <n v="2"/>
    <s v="Bajaj Allianz"/>
    <n v="63"/>
    <s v="Female"/>
    <n v="1328"/>
    <n v="9"/>
    <s v="Palakkad"/>
    <s v="Yes"/>
    <s v="Yes"/>
    <n v="4"/>
    <s v="YES"/>
  </r>
  <r>
    <s v="INV109782"/>
    <x v="407"/>
    <d v="1899-12-30T02:00:00"/>
    <x v="12"/>
    <s v="Customer_9782"/>
    <s v="Baleno"/>
    <s v="Hybrid"/>
    <s v="Silver"/>
    <s v="Bodyshop"/>
    <n v="1"/>
    <n v="15839"/>
    <x v="9732"/>
    <s v="No"/>
    <s v="Cash"/>
    <s v="Corporate"/>
    <s v="Out of Warranty"/>
    <n v="2"/>
    <s v="Maruti Insurance"/>
    <n v="36"/>
    <s v="Female"/>
    <n v="113848"/>
    <n v="8"/>
    <s v="Malappuram"/>
    <s v="No"/>
    <s v="No"/>
    <n v="1"/>
    <s v="NO"/>
  </r>
  <r>
    <s v="INV109783"/>
    <x v="407"/>
    <d v="1899-12-30T03:00:00"/>
    <x v="5"/>
    <s v="Customer_9783"/>
    <s v="Dzire"/>
    <s v="CNG"/>
    <s v="Grey"/>
    <s v="Bodyshop"/>
    <n v="1"/>
    <n v="118930"/>
    <x v="9733"/>
    <s v="Yes"/>
    <s v="UPI"/>
    <s v="Fleet"/>
    <s v="Out of Warranty"/>
    <n v="1"/>
    <s v="ICICI Lombard"/>
    <n v="28"/>
    <s v="Male"/>
    <n v="187764"/>
    <n v="9"/>
    <s v="Kozhikode"/>
    <s v="No"/>
    <s v="No"/>
    <n v="4"/>
    <s v="YES"/>
  </r>
  <r>
    <s v="INV109784"/>
    <x v="407"/>
    <d v="1899-12-30T04:00:00"/>
    <x v="0"/>
    <s v="Customer_9784"/>
    <s v="Baleno"/>
    <s v="Electric"/>
    <s v="Silver"/>
    <s v="Maintenance"/>
    <n v="3"/>
    <n v="102743"/>
    <x v="9734"/>
    <s v="Yes"/>
    <s v="Debit Card"/>
    <s v="Fleet"/>
    <s v="Under Warranty"/>
    <n v="5"/>
    <s v="Bajaj Allianz"/>
    <n v="34"/>
    <s v="Female"/>
    <n v="196965"/>
    <n v="8"/>
    <s v="Wayanad"/>
    <s v="No"/>
    <s v="No"/>
    <n v="2"/>
    <s v="YES"/>
  </r>
  <r>
    <s v="INV109785"/>
    <x v="407"/>
    <d v="1899-12-30T05:00:00"/>
    <x v="1"/>
    <s v="Customer_9785"/>
    <s v="Jimny"/>
    <s v="Electric"/>
    <s v="Grey"/>
    <s v="Free Service"/>
    <n v="1"/>
    <n v="12401"/>
    <x v="9735"/>
    <s v="No"/>
    <s v="UPI"/>
    <s v="Corporate"/>
    <s v="Out of Warranty"/>
    <n v="4"/>
    <s v="ICICI Lombard"/>
    <n v="44"/>
    <s v="Male"/>
    <n v="23338"/>
    <n v="6"/>
    <s v="Wayanad"/>
    <s v="Yes"/>
    <s v="Yes"/>
    <n v="0"/>
    <s v="NO"/>
  </r>
  <r>
    <s v="INV109786"/>
    <x v="407"/>
    <d v="1899-12-30T06:00:00"/>
    <x v="4"/>
    <s v="Customer_9786"/>
    <s v="Invicto"/>
    <s v="Hybrid"/>
    <s v="Red"/>
    <s v="Bodyshop"/>
    <n v="3"/>
    <n v="99843"/>
    <x v="9736"/>
    <s v="Yes"/>
    <s v="Cash"/>
    <s v="Corporate"/>
    <s v="Out of Warranty"/>
    <n v="2"/>
    <s v="HDFC Ergo"/>
    <n v="31"/>
    <s v="Male"/>
    <n v="42133"/>
    <n v="3"/>
    <s v="Kannur"/>
    <s v="No"/>
    <s v="Yes"/>
    <n v="1"/>
    <s v="YES"/>
  </r>
  <r>
    <s v="INV109787"/>
    <x v="407"/>
    <d v="1899-12-30T07:00:00"/>
    <x v="14"/>
    <s v="Customer_9787"/>
    <s v="Baleno"/>
    <s v="Electric"/>
    <s v="Brown"/>
    <s v="Maintenance"/>
    <n v="2"/>
    <n v="71812"/>
    <x v="9737"/>
    <s v="Yes"/>
    <s v="Finance EMI"/>
    <s v="Corporate"/>
    <s v="Under Warranty"/>
    <n v="1"/>
    <s v="ICICI Lombard"/>
    <n v="33"/>
    <s v="Male"/>
    <n v="162361"/>
    <n v="7"/>
    <s v="Wayanad"/>
    <s v="No"/>
    <s v="No"/>
    <n v="2"/>
    <s v="YES"/>
  </r>
  <r>
    <s v="INV109788"/>
    <x v="407"/>
    <d v="1899-12-30T08:00:00"/>
    <x v="16"/>
    <s v="Customer_9788"/>
    <s v="Swift"/>
    <s v="Electric"/>
    <s v="Black"/>
    <s v="Paint Job"/>
    <n v="4"/>
    <n v="23257"/>
    <x v="9738"/>
    <s v="Yes"/>
    <s v="Net Banking"/>
    <s v="Fleet"/>
    <s v="Under Warranty"/>
    <n v="3"/>
    <s v="ICICI Lombard"/>
    <n v="39"/>
    <s v="Male"/>
    <n v="10344"/>
    <n v="7"/>
    <s v="Malappuram"/>
    <s v="Yes"/>
    <s v="No"/>
    <n v="0"/>
    <s v="NO"/>
  </r>
  <r>
    <s v="INV109789"/>
    <x v="407"/>
    <d v="1899-12-30T09:00:00"/>
    <x v="17"/>
    <s v="Customer_9789"/>
    <s v="Fronx"/>
    <s v="Petrol"/>
    <s v="White"/>
    <s v="Maintenance"/>
    <n v="2"/>
    <n v="53687"/>
    <x v="9739"/>
    <s v="Yes"/>
    <s v="UPI"/>
    <s v="Corporate"/>
    <s v="Out of Warranty"/>
    <n v="5"/>
    <s v="HDFC Ergo"/>
    <n v="65"/>
    <s v="Male"/>
    <n v="35579"/>
    <n v="7"/>
    <s v="Thrissur"/>
    <s v="No"/>
    <s v="No"/>
    <n v="4"/>
    <s v="NO"/>
  </r>
  <r>
    <s v="INV109790"/>
    <x v="407"/>
    <d v="1899-12-30T10:00:00"/>
    <x v="12"/>
    <s v="Customer_9790"/>
    <s v="Dzire"/>
    <s v="Electric"/>
    <s v="White"/>
    <s v="Accidental Repair"/>
    <n v="4"/>
    <n v="73603"/>
    <x v="9740"/>
    <s v="Yes"/>
    <s v="Credit Card"/>
    <s v="Retail"/>
    <s v="Out of Warranty"/>
    <n v="3"/>
    <s v="HDFC Ergo"/>
    <n v="68"/>
    <s v="Female"/>
    <n v="37188"/>
    <n v="7"/>
    <s v="Palakkad"/>
    <s v="Yes"/>
    <s v="Yes"/>
    <n v="3"/>
    <s v="YES"/>
  </r>
  <r>
    <s v="INV109791"/>
    <x v="407"/>
    <d v="1899-12-30T11:00:00"/>
    <x v="9"/>
    <s v="Customer_9791"/>
    <s v="Fronx"/>
    <s v="Electric"/>
    <s v="Red"/>
    <s v="Bodyshop"/>
    <n v="1"/>
    <n v="127724"/>
    <x v="9741"/>
    <s v="Yes"/>
    <s v="Net Banking"/>
    <s v="Corporate"/>
    <s v="Out of Warranty"/>
    <n v="3"/>
    <s v="Maruti Insurance"/>
    <n v="64"/>
    <s v="Male"/>
    <n v="166463"/>
    <n v="3"/>
    <s v="Thrissur"/>
    <s v="No"/>
    <s v="No"/>
    <n v="4"/>
    <s v="YES"/>
  </r>
  <r>
    <s v="INV109792"/>
    <x v="408"/>
    <d v="1899-12-30T12:00:00"/>
    <x v="6"/>
    <s v="Customer_9792"/>
    <s v="Ignis"/>
    <s v="Hybrid"/>
    <s v="Black"/>
    <s v="Paid Service"/>
    <n v="4"/>
    <n v="68564"/>
    <x v="9742"/>
    <s v="Yes"/>
    <s v="Debit Card"/>
    <s v="Government"/>
    <s v="Under Warranty"/>
    <n v="4"/>
    <s v="Maruti Insurance"/>
    <n v="56"/>
    <s v="Male"/>
    <n v="4218"/>
    <n v="8"/>
    <s v="Kozhikode"/>
    <s v="Yes"/>
    <s v="No"/>
    <n v="3"/>
    <s v="YES"/>
  </r>
  <r>
    <s v="INV109793"/>
    <x v="408"/>
    <d v="1899-12-30T01:00:00"/>
    <x v="19"/>
    <s v="Customer_9793"/>
    <s v="Ertiga"/>
    <s v="Hybrid"/>
    <s v="White"/>
    <s v="Free Service"/>
    <n v="4"/>
    <n v="77708"/>
    <x v="9743"/>
    <s v="Yes"/>
    <s v="Finance EMI"/>
    <s v="Fleet"/>
    <s v="Under Warranty"/>
    <n v="2"/>
    <s v="Maruti Insurance"/>
    <n v="46"/>
    <s v="Male"/>
    <n v="141504"/>
    <n v="6"/>
    <s v="Wayanad"/>
    <s v="No"/>
    <s v="Yes"/>
    <n v="1"/>
    <s v="YES"/>
  </r>
  <r>
    <s v="INV109794"/>
    <x v="408"/>
    <d v="1899-12-30T02:00:00"/>
    <x v="1"/>
    <s v="Customer_9794"/>
    <s v="Baleno"/>
    <s v="Diesel"/>
    <s v="Brown"/>
    <s v="Paint Job"/>
    <n v="2"/>
    <n v="83486"/>
    <x v="9744"/>
    <s v="Yes"/>
    <s v="Cash"/>
    <s v="Government"/>
    <s v="Under Warranty"/>
    <n v="4"/>
    <s v="ICICI Lombard"/>
    <n v="49"/>
    <s v="Male"/>
    <n v="77759"/>
    <n v="1"/>
    <s v="Kannur"/>
    <s v="No"/>
    <s v="Yes"/>
    <n v="1"/>
    <s v="YES"/>
  </r>
  <r>
    <s v="INV109795"/>
    <x v="408"/>
    <d v="1899-12-30T03:00:00"/>
    <x v="14"/>
    <s v="Customer_9795"/>
    <s v="Fronx"/>
    <s v="Electric"/>
    <s v="Silver"/>
    <s v="Maintenance"/>
    <n v="4"/>
    <n v="8108"/>
    <x v="9745"/>
    <s v="No"/>
    <s v="Cash"/>
    <s v="Retail"/>
    <s v="Out of Warranty"/>
    <n v="1"/>
    <s v="Tata AIG"/>
    <n v="44"/>
    <s v="Male"/>
    <n v="16015"/>
    <n v="1"/>
    <s v="Kozhikode"/>
    <s v="Yes"/>
    <s v="No"/>
    <n v="0"/>
    <s v="NO"/>
  </r>
  <r>
    <s v="INV109796"/>
    <x v="408"/>
    <d v="1899-12-30T04:00:00"/>
    <x v="17"/>
    <s v="Customer_9796"/>
    <s v="Grand Vitara"/>
    <s v="Electric"/>
    <s v="Red"/>
    <s v="Accidental Repair"/>
    <n v="1"/>
    <n v="111154"/>
    <x v="9746"/>
    <s v="Yes"/>
    <s v="Credit Card"/>
    <s v="Corporate"/>
    <s v="Out of Warranty"/>
    <n v="4"/>
    <s v="Bajaj Allianz"/>
    <n v="59"/>
    <s v="Female"/>
    <n v="115203"/>
    <n v="1"/>
    <s v="Kannur"/>
    <s v="No"/>
    <s v="No"/>
    <n v="4"/>
    <s v="YES"/>
  </r>
  <r>
    <s v="INV109797"/>
    <x v="408"/>
    <d v="1899-12-30T05:00:00"/>
    <x v="14"/>
    <s v="Customer_9797"/>
    <s v="Alto"/>
    <s v="Electric"/>
    <s v="Red"/>
    <s v="Free Service"/>
    <n v="3"/>
    <n v="9615"/>
    <x v="9747"/>
    <s v="No"/>
    <s v="UPI"/>
    <s v="Fleet"/>
    <s v="Out of Warranty"/>
    <n v="1"/>
    <s v="Tata AIG"/>
    <n v="47"/>
    <s v="Female"/>
    <n v="136014"/>
    <n v="9"/>
    <s v="Palakkad"/>
    <s v="No"/>
    <s v="No"/>
    <n v="1"/>
    <s v="NO"/>
  </r>
  <r>
    <s v="INV109798"/>
    <x v="408"/>
    <d v="1899-12-30T06:00:00"/>
    <x v="11"/>
    <s v="Customer_9798"/>
    <s v="Alto"/>
    <s v="Petrol"/>
    <s v="Blue"/>
    <s v="Paint Job"/>
    <n v="1"/>
    <n v="130664"/>
    <x v="9748"/>
    <s v="Yes"/>
    <s v="Credit Card"/>
    <s v="Retail"/>
    <s v="Under Warranty"/>
    <n v="2"/>
    <s v="Bajaj Allianz"/>
    <n v="36"/>
    <s v="Female"/>
    <n v="31717"/>
    <n v="9"/>
    <s v="Thrissur"/>
    <s v="Yes"/>
    <s v="No"/>
    <n v="0"/>
    <s v="YES"/>
  </r>
  <r>
    <s v="INV109799"/>
    <x v="408"/>
    <d v="1899-12-30T07:00:00"/>
    <x v="13"/>
    <s v="Customer_9799"/>
    <s v="Ignis"/>
    <s v="Electric"/>
    <s v="Blue"/>
    <s v="Free Service"/>
    <n v="4"/>
    <n v="25842"/>
    <x v="9749"/>
    <s v="Yes"/>
    <s v="UPI"/>
    <s v="Retail"/>
    <s v="Under Warranty"/>
    <n v="2"/>
    <s v="ICICI Lombard"/>
    <n v="45"/>
    <s v="Male"/>
    <n v="72449"/>
    <n v="8"/>
    <s v="Palakkad"/>
    <s v="Yes"/>
    <s v="No"/>
    <n v="4"/>
    <s v="NO"/>
  </r>
  <r>
    <s v="INV109800"/>
    <x v="408"/>
    <d v="1899-12-30T08:00:00"/>
    <x v="11"/>
    <s v="Customer_9800"/>
    <s v="Ignis"/>
    <s v="Petrol"/>
    <s v="Blue"/>
    <s v="Accidental Repair"/>
    <n v="2"/>
    <n v="77567"/>
    <x v="9750"/>
    <s v="Yes"/>
    <s v="Credit Card"/>
    <s v="Government"/>
    <s v="Out of Warranty"/>
    <n v="4"/>
    <s v="New India"/>
    <n v="26"/>
    <s v="Male"/>
    <n v="175490"/>
    <n v="8"/>
    <s v="Wayanad"/>
    <s v="Yes"/>
    <s v="No"/>
    <n v="3"/>
    <s v="YES"/>
  </r>
  <r>
    <s v="INV109801"/>
    <x v="408"/>
    <d v="1899-12-30T09:00:00"/>
    <x v="7"/>
    <s v="Customer_9801"/>
    <s v="Grand Vitara"/>
    <s v="Diesel"/>
    <s v="Grey"/>
    <s v="Accidental Repair"/>
    <n v="1"/>
    <n v="5414"/>
    <x v="9751"/>
    <s v="No"/>
    <s v="Credit Card"/>
    <s v="Government"/>
    <s v="Out of Warranty"/>
    <n v="3"/>
    <s v="Maruti Insurance"/>
    <n v="66"/>
    <s v="Male"/>
    <n v="36060"/>
    <n v="5"/>
    <s v="Kozhikode"/>
    <s v="No"/>
    <s v="Yes"/>
    <n v="0"/>
    <s v="NO"/>
  </r>
  <r>
    <s v="INV109802"/>
    <x v="408"/>
    <d v="1899-12-30T10:00:00"/>
    <x v="1"/>
    <s v="Customer_9802"/>
    <s v="Ignis"/>
    <s v="CNG"/>
    <s v="Black"/>
    <s v="Bodyshop"/>
    <n v="4"/>
    <n v="27972"/>
    <x v="9752"/>
    <s v="Yes"/>
    <s v="Cash"/>
    <s v="Fleet"/>
    <s v="Under Warranty"/>
    <n v="4"/>
    <s v="ICICI Lombard"/>
    <n v="58"/>
    <s v="Male"/>
    <n v="44274"/>
    <n v="5"/>
    <s v="Malappuram"/>
    <s v="No"/>
    <s v="Yes"/>
    <n v="3"/>
    <s v="YES"/>
  </r>
  <r>
    <s v="INV109803"/>
    <x v="408"/>
    <d v="1899-12-30T11:00:00"/>
    <x v="8"/>
    <s v="Customer_9803"/>
    <s v="Fronx"/>
    <s v="Electric"/>
    <s v="Red"/>
    <s v="Paid Service"/>
    <n v="2"/>
    <n v="90860"/>
    <x v="9753"/>
    <s v="Yes"/>
    <s v="UPI"/>
    <s v="Retail"/>
    <s v="Under Warranty"/>
    <n v="5"/>
    <s v="New India"/>
    <n v="39"/>
    <s v="Female"/>
    <n v="11586"/>
    <n v="5"/>
    <s v="Kannur"/>
    <s v="No"/>
    <s v="Yes"/>
    <n v="1"/>
    <s v="YES"/>
  </r>
  <r>
    <s v="INV109804"/>
    <x v="408"/>
    <d v="1899-12-30T12:00:00"/>
    <x v="6"/>
    <s v="Customer_9804"/>
    <s v="Ignis"/>
    <s v="Hybrid"/>
    <s v="Blue"/>
    <s v="Bodyshop"/>
    <n v="3"/>
    <n v="100043"/>
    <x v="9754"/>
    <s v="Yes"/>
    <s v="Credit Card"/>
    <s v="Corporate"/>
    <s v="Out of Warranty"/>
    <n v="2"/>
    <s v="Maruti Insurance"/>
    <n v="62"/>
    <s v="Male"/>
    <n v="86317"/>
    <n v="6"/>
    <s v="Malappuram"/>
    <s v="No"/>
    <s v="Yes"/>
    <n v="2"/>
    <s v="YES"/>
  </r>
  <r>
    <s v="INV109805"/>
    <x v="408"/>
    <d v="1899-12-30T01:00:00"/>
    <x v="18"/>
    <s v="Customer_9805"/>
    <s v="Invicto"/>
    <s v="Hybrid"/>
    <s v="Red"/>
    <s v="Maintenance"/>
    <n v="2"/>
    <n v="115440"/>
    <x v="9755"/>
    <s v="Yes"/>
    <s v="Finance EMI"/>
    <s v="Government"/>
    <s v="Out of Warranty"/>
    <n v="5"/>
    <s v="HDFC Ergo"/>
    <n v="27"/>
    <s v="Male"/>
    <n v="154004"/>
    <n v="4"/>
    <s v="Palakkad"/>
    <s v="Yes"/>
    <s v="Yes"/>
    <n v="2"/>
    <s v="YES"/>
  </r>
  <r>
    <s v="INV109806"/>
    <x v="408"/>
    <d v="1899-12-30T02:00:00"/>
    <x v="7"/>
    <s v="Customer_9806"/>
    <s v="Grand Vitara"/>
    <s v="Electric"/>
    <s v="Silver"/>
    <s v="Free Service"/>
    <n v="4"/>
    <n v="8697"/>
    <x v="9756"/>
    <s v="No"/>
    <s v="Finance EMI"/>
    <s v="Corporate"/>
    <s v="Under Warranty"/>
    <n v="5"/>
    <s v="ICICI Lombard"/>
    <n v="47"/>
    <s v="Male"/>
    <n v="30738"/>
    <n v="5"/>
    <s v="Kannur"/>
    <s v="Yes"/>
    <s v="Yes"/>
    <n v="4"/>
    <s v="NO"/>
  </r>
  <r>
    <s v="INV109807"/>
    <x v="408"/>
    <d v="1899-12-30T03:00:00"/>
    <x v="4"/>
    <s v="Customer_9807"/>
    <s v="Dzire"/>
    <s v="Petrol"/>
    <s v="Blue"/>
    <s v="Bodyshop"/>
    <n v="2"/>
    <n v="39350"/>
    <x v="9757"/>
    <s v="Yes"/>
    <s v="Debit Card"/>
    <s v="Corporate"/>
    <s v="Out of Warranty"/>
    <n v="5"/>
    <s v="New India"/>
    <n v="34"/>
    <s v="Female"/>
    <n v="89571"/>
    <n v="8"/>
    <s v="Kozhikode"/>
    <s v="No"/>
    <s v="Yes"/>
    <n v="2"/>
    <s v="NO"/>
  </r>
  <r>
    <s v="INV109808"/>
    <x v="408"/>
    <d v="1899-12-30T04:00:00"/>
    <x v="13"/>
    <s v="Customer_9808"/>
    <s v="Celerio"/>
    <s v="Hybrid"/>
    <s v="Red"/>
    <s v="Accidental Repair"/>
    <n v="4"/>
    <n v="15170"/>
    <x v="9758"/>
    <s v="Yes"/>
    <s v="Finance EMI"/>
    <s v="Fleet"/>
    <s v="Out of Warranty"/>
    <n v="3"/>
    <s v="Tata AIG"/>
    <n v="36"/>
    <s v="Female"/>
    <n v="165494"/>
    <n v="3"/>
    <s v="Kozhikode"/>
    <s v="Yes"/>
    <s v="Yes"/>
    <n v="3"/>
    <s v="NO"/>
  </r>
  <r>
    <s v="INV109809"/>
    <x v="408"/>
    <d v="1899-12-30T05:00:00"/>
    <x v="16"/>
    <s v="Customer_9809"/>
    <s v="Swift"/>
    <s v="Hybrid"/>
    <s v="Black"/>
    <s v="Accidental Repair"/>
    <n v="2"/>
    <n v="30181"/>
    <x v="9759"/>
    <s v="Yes"/>
    <s v="Finance EMI"/>
    <s v="Retail"/>
    <s v="Under Warranty"/>
    <n v="2"/>
    <s v="ICICI Lombard"/>
    <n v="46"/>
    <s v="Male"/>
    <n v="139240"/>
    <n v="2"/>
    <s v="Thrissur"/>
    <s v="No"/>
    <s v="No"/>
    <n v="3"/>
    <s v="NO"/>
  </r>
  <r>
    <s v="INV109810"/>
    <x v="408"/>
    <d v="1899-12-30T06:00:00"/>
    <x v="20"/>
    <s v="Customer_9810"/>
    <s v="Jimny"/>
    <s v="Diesel"/>
    <s v="Grey"/>
    <s v="Accidental Repair"/>
    <n v="2"/>
    <n v="9551"/>
    <x v="9760"/>
    <s v="No"/>
    <s v="Finance EMI"/>
    <s v="Retail"/>
    <s v="Under Warranty"/>
    <n v="2"/>
    <s v="Tata AIG"/>
    <n v="45"/>
    <s v="Female"/>
    <n v="123723"/>
    <n v="8"/>
    <s v="Kozhikode"/>
    <s v="No"/>
    <s v="No"/>
    <n v="4"/>
    <s v="NO"/>
  </r>
  <r>
    <s v="INV109811"/>
    <x v="408"/>
    <d v="1899-12-30T07:00:00"/>
    <x v="12"/>
    <s v="Customer_9811"/>
    <s v="Invicto"/>
    <s v="Diesel"/>
    <s v="Brown"/>
    <s v="Bodyshop"/>
    <n v="2"/>
    <n v="8085"/>
    <x v="9761"/>
    <s v="No"/>
    <s v="Cash"/>
    <s v="Corporate"/>
    <s v="Out of Warranty"/>
    <n v="2"/>
    <s v="New India"/>
    <n v="61"/>
    <s v="Female"/>
    <n v="76635"/>
    <n v="9"/>
    <s v="Palakkad"/>
    <s v="No"/>
    <s v="No"/>
    <n v="4"/>
    <s v="NO"/>
  </r>
  <r>
    <s v="INV109812"/>
    <x v="408"/>
    <d v="1899-12-30T08:00:00"/>
    <x v="20"/>
    <s v="Customer_9812"/>
    <s v="Dzire"/>
    <s v="Diesel"/>
    <s v="Black"/>
    <s v="Maintenance"/>
    <n v="4"/>
    <n v="29361"/>
    <x v="9762"/>
    <s v="Yes"/>
    <s v="Cash"/>
    <s v="Fleet"/>
    <s v="Under Warranty"/>
    <n v="4"/>
    <s v="ICICI Lombard"/>
    <n v="34"/>
    <s v="Male"/>
    <n v="6639"/>
    <n v="6"/>
    <s v="Thrissur"/>
    <s v="No"/>
    <s v="Yes"/>
    <n v="4"/>
    <s v="YES"/>
  </r>
  <r>
    <s v="INV109813"/>
    <x v="408"/>
    <d v="1899-12-30T09:00:00"/>
    <x v="7"/>
    <s v="Customer_9813"/>
    <s v="Fronx"/>
    <s v="Hybrid"/>
    <s v="Black"/>
    <s v="Maintenance"/>
    <n v="2"/>
    <n v="93958"/>
    <x v="9763"/>
    <s v="Yes"/>
    <s v="Cash"/>
    <s v="Government"/>
    <s v="Out of Warranty"/>
    <n v="1"/>
    <s v="ICICI Lombard"/>
    <n v="32"/>
    <s v="Female"/>
    <n v="68324"/>
    <n v="6"/>
    <s v="Thrissur"/>
    <s v="No"/>
    <s v="Yes"/>
    <n v="1"/>
    <s v="YES"/>
  </r>
  <r>
    <s v="INV109814"/>
    <x v="408"/>
    <d v="1899-12-30T10:00:00"/>
    <x v="19"/>
    <s v="Customer_9814"/>
    <s v="Invicto"/>
    <s v="Hybrid"/>
    <s v="Brown"/>
    <s v="Paint Job"/>
    <n v="4"/>
    <n v="78209"/>
    <x v="9764"/>
    <s v="Yes"/>
    <s v="Cash"/>
    <s v="Government"/>
    <s v="Under Warranty"/>
    <n v="2"/>
    <s v="ICICI Lombard"/>
    <n v="39"/>
    <s v="Female"/>
    <n v="121956"/>
    <n v="3"/>
    <s v="Palakkad"/>
    <s v="Yes"/>
    <s v="Yes"/>
    <n v="3"/>
    <s v="YES"/>
  </r>
  <r>
    <s v="INV109815"/>
    <x v="408"/>
    <d v="1899-12-30T11:00:00"/>
    <x v="8"/>
    <s v="Customer_9815"/>
    <s v="Invicto"/>
    <s v="Electric"/>
    <s v="Blue"/>
    <s v="Bodyshop"/>
    <n v="1"/>
    <n v="4386"/>
    <x v="9765"/>
    <s v="No"/>
    <s v="Credit Card"/>
    <s v="Government"/>
    <s v="Out of Warranty"/>
    <n v="3"/>
    <s v="Bajaj Allianz"/>
    <n v="36"/>
    <s v="Male"/>
    <n v="23822"/>
    <n v="5"/>
    <s v="Palakkad"/>
    <s v="No"/>
    <s v="No"/>
    <n v="4"/>
    <s v="NO"/>
  </r>
  <r>
    <s v="INV109816"/>
    <x v="409"/>
    <d v="1899-12-30T12:00:00"/>
    <x v="16"/>
    <s v="Customer_9816"/>
    <s v="Fronx"/>
    <s v="Electric"/>
    <s v="Black"/>
    <s v="Bodyshop"/>
    <n v="3"/>
    <n v="132898"/>
    <x v="9766"/>
    <s v="Yes"/>
    <s v="Finance EMI"/>
    <s v="Government"/>
    <s v="Under Warranty"/>
    <n v="3"/>
    <s v="ICICI Lombard"/>
    <n v="44"/>
    <s v="Female"/>
    <n v="65689"/>
    <n v="5"/>
    <s v="Kozhikode"/>
    <s v="Yes"/>
    <s v="Yes"/>
    <n v="4"/>
    <s v="YES"/>
  </r>
  <r>
    <s v="INV109817"/>
    <x v="409"/>
    <d v="1899-12-30T01:00:00"/>
    <x v="0"/>
    <s v="Customer_9817"/>
    <s v="Ciaz"/>
    <s v="Petrol"/>
    <s v="Grey"/>
    <s v="Bodyshop"/>
    <n v="1"/>
    <n v="73776"/>
    <x v="9767"/>
    <s v="Yes"/>
    <s v="Credit Card"/>
    <s v="Corporate"/>
    <s v="Under Warranty"/>
    <n v="1"/>
    <s v="HDFC Ergo"/>
    <n v="66"/>
    <s v="Female"/>
    <n v="57534"/>
    <n v="7"/>
    <s v="Kozhikode"/>
    <s v="No"/>
    <s v="Yes"/>
    <n v="1"/>
    <s v="NO"/>
  </r>
  <r>
    <s v="INV109818"/>
    <x v="409"/>
    <d v="1899-12-30T02:00:00"/>
    <x v="12"/>
    <s v="Customer_9818"/>
    <s v="Grand Vitara"/>
    <s v="Hybrid"/>
    <s v="White"/>
    <s v="Bodyshop"/>
    <n v="3"/>
    <n v="78933"/>
    <x v="9768"/>
    <s v="Yes"/>
    <s v="Finance EMI"/>
    <s v="Government"/>
    <s v="Out of Warranty"/>
    <n v="4"/>
    <s v="ICICI Lombard"/>
    <n v="40"/>
    <s v="Female"/>
    <n v="101911"/>
    <n v="6"/>
    <s v="Kannur"/>
    <s v="Yes"/>
    <s v="No"/>
    <n v="1"/>
    <s v="YES"/>
  </r>
  <r>
    <s v="INV109819"/>
    <x v="409"/>
    <d v="1899-12-30T03:00:00"/>
    <x v="10"/>
    <s v="Customer_9819"/>
    <s v="Fronx"/>
    <s v="Electric"/>
    <s v="Grey"/>
    <s v="Accidental Repair"/>
    <n v="4"/>
    <n v="12472"/>
    <x v="9769"/>
    <s v="No"/>
    <s v="Cash"/>
    <s v="Government"/>
    <s v="Out of Warranty"/>
    <n v="3"/>
    <s v="New India"/>
    <n v="27"/>
    <s v="Female"/>
    <n v="128577"/>
    <n v="6"/>
    <s v="Thrissur"/>
    <s v="Yes"/>
    <s v="Yes"/>
    <n v="4"/>
    <s v="NO"/>
  </r>
  <r>
    <s v="INV109820"/>
    <x v="409"/>
    <d v="1899-12-30T04:00:00"/>
    <x v="3"/>
    <s v="Customer_9820"/>
    <s v="Baleno"/>
    <s v="Electric"/>
    <s v="Silver"/>
    <s v="Paid Service"/>
    <n v="1"/>
    <n v="17606"/>
    <x v="9770"/>
    <s v="No"/>
    <s v="Credit Card"/>
    <s v="Retail"/>
    <s v="Under Warranty"/>
    <n v="1"/>
    <s v="New India"/>
    <n v="36"/>
    <s v="Male"/>
    <n v="80434"/>
    <n v="4"/>
    <s v="Kozhikode"/>
    <s v="No"/>
    <s v="Yes"/>
    <n v="1"/>
    <s v="NO"/>
  </r>
  <r>
    <s v="INV109821"/>
    <x v="409"/>
    <d v="1899-12-30T05:00:00"/>
    <x v="4"/>
    <s v="Customer_9821"/>
    <s v="Ignis"/>
    <s v="Diesel"/>
    <s v="Grey"/>
    <s v="Bodyshop"/>
    <n v="3"/>
    <n v="119670"/>
    <x v="9771"/>
    <s v="Yes"/>
    <s v="Credit Card"/>
    <s v="Government"/>
    <s v="Under Warranty"/>
    <n v="3"/>
    <s v="HDFC Ergo"/>
    <n v="55"/>
    <s v="Female"/>
    <n v="41027"/>
    <n v="6"/>
    <s v="Thrissur"/>
    <s v="No"/>
    <s v="No"/>
    <n v="4"/>
    <s v="YES"/>
  </r>
  <r>
    <s v="INV109822"/>
    <x v="409"/>
    <d v="1899-12-30T06:00:00"/>
    <x v="11"/>
    <s v="Customer_9822"/>
    <s v="Baleno"/>
    <s v="Diesel"/>
    <s v="Red"/>
    <s v="Bodyshop"/>
    <n v="3"/>
    <n v="52464"/>
    <x v="9772"/>
    <s v="Yes"/>
    <s v="UPI"/>
    <s v="Retail"/>
    <s v="Out of Warranty"/>
    <n v="1"/>
    <s v="ICICI Lombard"/>
    <n v="53"/>
    <s v="Male"/>
    <n v="88237"/>
    <n v="3"/>
    <s v="Thrissur"/>
    <s v="Yes"/>
    <s v="No"/>
    <n v="1"/>
    <s v="YES"/>
  </r>
  <r>
    <s v="INV109823"/>
    <x v="409"/>
    <d v="1899-12-30T07:00:00"/>
    <x v="9"/>
    <s v="Customer_9823"/>
    <s v="Swift"/>
    <s v="Diesel"/>
    <s v="White"/>
    <s v="Paid Service"/>
    <n v="1"/>
    <n v="73772"/>
    <x v="9773"/>
    <s v="Yes"/>
    <s v="Debit Card"/>
    <s v="Government"/>
    <s v="Out of Warranty"/>
    <n v="3"/>
    <s v="ICICI Lombard"/>
    <n v="63"/>
    <s v="Female"/>
    <n v="27712"/>
    <n v="9"/>
    <s v="Malappuram"/>
    <s v="Yes"/>
    <s v="Yes"/>
    <n v="4"/>
    <s v="NO"/>
  </r>
  <r>
    <s v="INV109824"/>
    <x v="409"/>
    <d v="1899-12-30T08:00:00"/>
    <x v="6"/>
    <s v="Customer_9824"/>
    <s v="Alto"/>
    <s v="CNG"/>
    <s v="Blue"/>
    <s v="Bodyshop"/>
    <n v="1"/>
    <n v="6859"/>
    <x v="9774"/>
    <s v="No"/>
    <s v="UPI"/>
    <s v="Retail"/>
    <s v="Out of Warranty"/>
    <n v="4"/>
    <s v="Maruti Insurance"/>
    <n v="67"/>
    <s v="Male"/>
    <n v="155848"/>
    <n v="7"/>
    <s v="Kannur"/>
    <s v="Yes"/>
    <s v="Yes"/>
    <n v="0"/>
    <s v="NO"/>
  </r>
  <r>
    <s v="INV109825"/>
    <x v="409"/>
    <d v="1899-12-30T09:00:00"/>
    <x v="1"/>
    <s v="Customer_9825"/>
    <s v="WagonR"/>
    <s v="Electric"/>
    <s v="Red"/>
    <s v="Paid Service"/>
    <n v="4"/>
    <n v="132368"/>
    <x v="9775"/>
    <s v="Yes"/>
    <s v="Net Banking"/>
    <s v="Corporate"/>
    <s v="Out of Warranty"/>
    <n v="4"/>
    <s v="Maruti Insurance"/>
    <n v="29"/>
    <s v="Male"/>
    <n v="97884"/>
    <n v="5"/>
    <s v="Malappuram"/>
    <s v="Yes"/>
    <s v="Yes"/>
    <n v="1"/>
    <s v="YES"/>
  </r>
  <r>
    <s v="INV109826"/>
    <x v="409"/>
    <d v="1899-12-30T10:00:00"/>
    <x v="1"/>
    <s v="Customer_9826"/>
    <s v="Swift"/>
    <s v="Diesel"/>
    <s v="Brown"/>
    <s v="Accidental Repair"/>
    <n v="3"/>
    <n v="24681"/>
    <x v="9776"/>
    <s v="Yes"/>
    <s v="UPI"/>
    <s v="Government"/>
    <s v="Under Warranty"/>
    <n v="3"/>
    <s v="Tata AIG"/>
    <n v="50"/>
    <s v="Female"/>
    <n v="38930"/>
    <n v="4"/>
    <s v="Wayanad"/>
    <s v="No"/>
    <s v="Yes"/>
    <n v="0"/>
    <s v="NO"/>
  </r>
  <r>
    <s v="INV109827"/>
    <x v="409"/>
    <d v="1899-12-30T11:00:00"/>
    <x v="19"/>
    <s v="Customer_9827"/>
    <s v="XL6"/>
    <s v="Diesel"/>
    <s v="Grey"/>
    <s v="Paint Job"/>
    <n v="4"/>
    <n v="18524"/>
    <x v="9777"/>
    <s v="Yes"/>
    <s v="Debit Card"/>
    <s v="Fleet"/>
    <s v="Under Warranty"/>
    <n v="3"/>
    <s v="HDFC Ergo"/>
    <n v="33"/>
    <s v="Female"/>
    <n v="88256"/>
    <n v="7"/>
    <s v="Kannur"/>
    <s v="Yes"/>
    <s v="No"/>
    <n v="3"/>
    <s v="NO"/>
  </r>
  <r>
    <s v="INV109828"/>
    <x v="409"/>
    <d v="1899-12-30T12:00:00"/>
    <x v="12"/>
    <s v="Customer_9828"/>
    <s v="XL6"/>
    <s v="Hybrid"/>
    <s v="Red"/>
    <s v="Bodyshop"/>
    <n v="4"/>
    <n v="56421"/>
    <x v="9778"/>
    <s v="Yes"/>
    <s v="Debit Card"/>
    <s v="Fleet"/>
    <s v="Out of Warranty"/>
    <n v="5"/>
    <s v="Maruti Insurance"/>
    <n v="30"/>
    <s v="Male"/>
    <n v="167016"/>
    <n v="6"/>
    <s v="Malappuram"/>
    <s v="No"/>
    <s v="No"/>
    <n v="1"/>
    <s v="YES"/>
  </r>
  <r>
    <s v="INV109829"/>
    <x v="409"/>
    <d v="1899-12-30T01:00:00"/>
    <x v="14"/>
    <s v="Customer_9829"/>
    <s v="Swift"/>
    <s v="Diesel"/>
    <s v="Black"/>
    <s v="Paint Job"/>
    <n v="2"/>
    <n v="42066"/>
    <x v="9779"/>
    <s v="Yes"/>
    <s v="UPI"/>
    <s v="Retail"/>
    <s v="Out of Warranty"/>
    <n v="2"/>
    <s v="New India"/>
    <n v="30"/>
    <s v="Female"/>
    <n v="167541"/>
    <n v="4"/>
    <s v="Wayanad"/>
    <s v="Yes"/>
    <s v="No"/>
    <n v="4"/>
    <s v="NO"/>
  </r>
  <r>
    <s v="INV109830"/>
    <x v="409"/>
    <d v="1899-12-30T02:00:00"/>
    <x v="15"/>
    <s v="Customer_9830"/>
    <s v="Ignis"/>
    <s v="Hybrid"/>
    <s v="Red"/>
    <s v="Bodyshop"/>
    <n v="4"/>
    <n v="57930"/>
    <x v="9780"/>
    <s v="Yes"/>
    <s v="Finance EMI"/>
    <s v="Government"/>
    <s v="Under Warranty"/>
    <n v="4"/>
    <s v="New India"/>
    <n v="48"/>
    <s v="Female"/>
    <n v="110706"/>
    <n v="3"/>
    <s v="Malappuram"/>
    <s v="Yes"/>
    <s v="No"/>
    <n v="2"/>
    <s v="YES"/>
  </r>
  <r>
    <s v="INV109831"/>
    <x v="409"/>
    <d v="1899-12-30T03:00:00"/>
    <x v="7"/>
    <s v="Customer_9831"/>
    <s v="Jimny"/>
    <s v="Petrol"/>
    <s v="Red"/>
    <s v="Free Service"/>
    <n v="3"/>
    <n v="124141"/>
    <x v="9781"/>
    <s v="Yes"/>
    <s v="UPI"/>
    <s v="Corporate"/>
    <s v="Under Warranty"/>
    <n v="3"/>
    <s v="New India"/>
    <n v="35"/>
    <s v="Male"/>
    <n v="136577"/>
    <n v="9"/>
    <s v="Thrissur"/>
    <s v="Yes"/>
    <s v="Yes"/>
    <n v="2"/>
    <s v="YES"/>
  </r>
  <r>
    <s v="INV109832"/>
    <x v="409"/>
    <d v="1899-12-30T04:00:00"/>
    <x v="3"/>
    <s v="Customer_9832"/>
    <s v="Jimny"/>
    <s v="Diesel"/>
    <s v="Grey"/>
    <s v="Maintenance"/>
    <n v="2"/>
    <n v="27562"/>
    <x v="9782"/>
    <s v="Yes"/>
    <s v="Finance EMI"/>
    <s v="Corporate"/>
    <s v="Out of Warranty"/>
    <n v="2"/>
    <s v="HDFC Ergo"/>
    <n v="56"/>
    <s v="Female"/>
    <n v="199491"/>
    <n v="2"/>
    <s v="Thrissur"/>
    <s v="Yes"/>
    <s v="No"/>
    <n v="0"/>
    <s v="NO"/>
  </r>
  <r>
    <s v="INV109833"/>
    <x v="409"/>
    <d v="1899-12-30T05:00:00"/>
    <x v="15"/>
    <s v="Customer_9833"/>
    <s v="Celerio"/>
    <s v="Hybrid"/>
    <s v="Silver"/>
    <s v="Free Service"/>
    <n v="4"/>
    <n v="27288"/>
    <x v="9783"/>
    <s v="Yes"/>
    <s v="Net Banking"/>
    <s v="Corporate"/>
    <s v="Out of Warranty"/>
    <n v="3"/>
    <s v="Bajaj Allianz"/>
    <n v="38"/>
    <s v="Male"/>
    <n v="113954"/>
    <n v="5"/>
    <s v="Malappuram"/>
    <s v="No"/>
    <s v="Yes"/>
    <n v="0"/>
    <s v="NO"/>
  </r>
  <r>
    <s v="INV109834"/>
    <x v="409"/>
    <d v="1899-12-30T06:00:00"/>
    <x v="1"/>
    <s v="Customer_9834"/>
    <s v="WagonR"/>
    <s v="Diesel"/>
    <s v="Brown"/>
    <s v="Accidental Repair"/>
    <n v="4"/>
    <n v="13473"/>
    <x v="9784"/>
    <s v="Yes"/>
    <s v="Finance EMI"/>
    <s v="Corporate"/>
    <s v="Under Warranty"/>
    <n v="2"/>
    <s v="New India"/>
    <n v="41"/>
    <s v="Male"/>
    <n v="81826"/>
    <n v="8"/>
    <s v="Palakkad"/>
    <s v="No"/>
    <s v="Yes"/>
    <n v="1"/>
    <s v="NO"/>
  </r>
  <r>
    <s v="INV109835"/>
    <x v="409"/>
    <d v="1899-12-30T07:00:00"/>
    <x v="12"/>
    <s v="Customer_9835"/>
    <s v="Alto"/>
    <s v="Petrol"/>
    <s v="Grey"/>
    <s v="Paint Job"/>
    <n v="3"/>
    <n v="70745"/>
    <x v="9785"/>
    <s v="Yes"/>
    <s v="Cash"/>
    <s v="Government"/>
    <s v="Under Warranty"/>
    <n v="2"/>
    <s v="Maruti Insurance"/>
    <n v="43"/>
    <s v="Male"/>
    <n v="41903"/>
    <n v="1"/>
    <s v="Wayanad"/>
    <s v="No"/>
    <s v="No"/>
    <n v="3"/>
    <s v="YES"/>
  </r>
  <r>
    <s v="INV109836"/>
    <x v="409"/>
    <d v="1899-12-30T08:00:00"/>
    <x v="15"/>
    <s v="Customer_9836"/>
    <s v="Invicto"/>
    <s v="Diesel"/>
    <s v="Blue"/>
    <s v="Paint Job"/>
    <n v="2"/>
    <n v="129542"/>
    <x v="9786"/>
    <s v="Yes"/>
    <s v="Debit Card"/>
    <s v="Corporate"/>
    <s v="Under Warranty"/>
    <n v="4"/>
    <s v="Maruti Insurance"/>
    <n v="62"/>
    <s v="Female"/>
    <n v="91395"/>
    <n v="4"/>
    <s v="Malappuram"/>
    <s v="No"/>
    <s v="Yes"/>
    <n v="4"/>
    <s v="YES"/>
  </r>
  <r>
    <s v="INV109837"/>
    <x v="409"/>
    <d v="1899-12-30T09:00:00"/>
    <x v="6"/>
    <s v="Customer_9837"/>
    <s v="XL6"/>
    <s v="Hybrid"/>
    <s v="Brown"/>
    <s v="Paid Service"/>
    <n v="1"/>
    <n v="120426"/>
    <x v="9787"/>
    <s v="Yes"/>
    <s v="Cash"/>
    <s v="Government"/>
    <s v="Under Warranty"/>
    <n v="5"/>
    <s v="Tata AIG"/>
    <n v="63"/>
    <s v="Male"/>
    <n v="114511"/>
    <n v="3"/>
    <s v="Kannur"/>
    <s v="Yes"/>
    <s v="Yes"/>
    <n v="3"/>
    <s v="YES"/>
  </r>
  <r>
    <s v="INV109838"/>
    <x v="409"/>
    <d v="1899-12-30T10:00:00"/>
    <x v="5"/>
    <s v="Customer_9838"/>
    <s v="WagonR"/>
    <s v="Petrol"/>
    <s v="White"/>
    <s v="Paid Service"/>
    <n v="1"/>
    <n v="48182"/>
    <x v="9788"/>
    <s v="No"/>
    <s v="Finance EMI"/>
    <s v="Corporate"/>
    <s v="Out of Warranty"/>
    <n v="1"/>
    <s v="Tata AIG"/>
    <n v="59"/>
    <s v="Female"/>
    <n v="160061"/>
    <n v="8"/>
    <s v="Palakkad"/>
    <s v="Yes"/>
    <s v="Yes"/>
    <n v="1"/>
    <s v="NO"/>
  </r>
  <r>
    <s v="INV109839"/>
    <x v="409"/>
    <d v="1899-12-30T11:00:00"/>
    <x v="17"/>
    <s v="Customer_9839"/>
    <s v="Celerio"/>
    <s v="Petrol"/>
    <s v="Black"/>
    <s v="Bodyshop"/>
    <n v="2"/>
    <n v="54892"/>
    <x v="9789"/>
    <s v="Yes"/>
    <s v="Net Banking"/>
    <s v="Fleet"/>
    <s v="Out of Warranty"/>
    <n v="3"/>
    <s v="HDFC Ergo"/>
    <n v="58"/>
    <s v="Male"/>
    <n v="72165"/>
    <n v="1"/>
    <s v="Palakkad"/>
    <s v="No"/>
    <s v="Yes"/>
    <n v="0"/>
    <s v="NO"/>
  </r>
  <r>
    <s v="INV109840"/>
    <x v="410"/>
    <d v="1899-12-30T12:00:00"/>
    <x v="17"/>
    <s v="Customer_9840"/>
    <s v="Ertiga"/>
    <s v="Petrol"/>
    <s v="Silver"/>
    <s v="Paid Service"/>
    <n v="2"/>
    <n v="124433"/>
    <x v="9790"/>
    <s v="Yes"/>
    <s v="Credit Card"/>
    <s v="Government"/>
    <s v="Under Warranty"/>
    <n v="2"/>
    <s v="Tata AIG"/>
    <n v="28"/>
    <s v="Male"/>
    <n v="23150"/>
    <n v="5"/>
    <s v="Wayanad"/>
    <s v="No"/>
    <s v="Yes"/>
    <n v="4"/>
    <s v="YES"/>
  </r>
  <r>
    <s v="INV109841"/>
    <x v="410"/>
    <d v="1899-12-30T01:00:00"/>
    <x v="17"/>
    <s v="Customer_9841"/>
    <s v="Swift"/>
    <s v="CNG"/>
    <s v="White"/>
    <s v="Paid Service"/>
    <n v="2"/>
    <n v="100725"/>
    <x v="9791"/>
    <s v="Yes"/>
    <s v="Credit Card"/>
    <s v="Corporate"/>
    <s v="Out of Warranty"/>
    <n v="5"/>
    <s v="HDFC Ergo"/>
    <n v="48"/>
    <s v="Male"/>
    <n v="63479"/>
    <n v="6"/>
    <s v="Wayanad"/>
    <s v="No"/>
    <s v="No"/>
    <n v="3"/>
    <s v="YES"/>
  </r>
  <r>
    <s v="INV109842"/>
    <x v="410"/>
    <d v="1899-12-30T02:00:00"/>
    <x v="13"/>
    <s v="Customer_9842"/>
    <s v="Fronx"/>
    <s v="Hybrid"/>
    <s v="White"/>
    <s v="Paint Job"/>
    <n v="2"/>
    <n v="81936"/>
    <x v="9792"/>
    <s v="Yes"/>
    <s v="Finance EMI"/>
    <s v="Corporate"/>
    <s v="Under Warranty"/>
    <n v="2"/>
    <s v="ICICI Lombard"/>
    <n v="67"/>
    <s v="Male"/>
    <n v="101984"/>
    <n v="8"/>
    <s v="Malappuram"/>
    <s v="No"/>
    <s v="Yes"/>
    <n v="0"/>
    <s v="YES"/>
  </r>
  <r>
    <s v="INV109843"/>
    <x v="410"/>
    <d v="1899-12-30T03:00:00"/>
    <x v="10"/>
    <s v="Customer_9843"/>
    <s v="Jimny"/>
    <s v="CNG"/>
    <s v="Brown"/>
    <s v="Free Service"/>
    <n v="1"/>
    <n v="94282"/>
    <x v="9793"/>
    <s v="Yes"/>
    <s v="Cash"/>
    <s v="Retail"/>
    <s v="Under Warranty"/>
    <n v="3"/>
    <s v="Tata AIG"/>
    <n v="52"/>
    <s v="Male"/>
    <n v="150862"/>
    <n v="2"/>
    <s v="Kannur"/>
    <s v="Yes"/>
    <s v="Yes"/>
    <n v="0"/>
    <s v="NO"/>
  </r>
  <r>
    <s v="INV109844"/>
    <x v="410"/>
    <d v="1899-12-30T04:00:00"/>
    <x v="20"/>
    <s v="Customer_9844"/>
    <s v="Swift"/>
    <s v="Petrol"/>
    <s v="Silver"/>
    <s v="Paint Job"/>
    <n v="4"/>
    <n v="35374"/>
    <x v="9794"/>
    <s v="Yes"/>
    <s v="UPI"/>
    <s v="Corporate"/>
    <s v="Out of Warranty"/>
    <n v="1"/>
    <s v="HDFC Ergo"/>
    <n v="61"/>
    <s v="Male"/>
    <n v="160096"/>
    <n v="1"/>
    <s v="Kannur"/>
    <s v="Yes"/>
    <s v="Yes"/>
    <n v="4"/>
    <s v="YES"/>
  </r>
  <r>
    <s v="INV109845"/>
    <x v="410"/>
    <d v="1899-12-30T05:00:00"/>
    <x v="4"/>
    <s v="Customer_9845"/>
    <s v="Jimny"/>
    <s v="CNG"/>
    <s v="Black"/>
    <s v="Paid Service"/>
    <n v="3"/>
    <n v="87663"/>
    <x v="9795"/>
    <s v="Yes"/>
    <s v="Debit Card"/>
    <s v="Fleet"/>
    <s v="Under Warranty"/>
    <n v="4"/>
    <s v="Maruti Insurance"/>
    <n v="46"/>
    <s v="Male"/>
    <n v="78369"/>
    <n v="7"/>
    <s v="Wayanad"/>
    <s v="No"/>
    <s v="Yes"/>
    <n v="0"/>
    <s v="YES"/>
  </r>
  <r>
    <s v="INV109846"/>
    <x v="410"/>
    <d v="1899-12-30T06:00:00"/>
    <x v="15"/>
    <s v="Customer_9846"/>
    <s v="Grand Vitara"/>
    <s v="Diesel"/>
    <s v="Blue"/>
    <s v="Bodyshop"/>
    <n v="1"/>
    <n v="8896"/>
    <x v="9796"/>
    <s v="No"/>
    <s v="Cash"/>
    <s v="Government"/>
    <s v="Under Warranty"/>
    <n v="1"/>
    <s v="Tata AIG"/>
    <n v="47"/>
    <s v="Male"/>
    <n v="191594"/>
    <n v="7"/>
    <s v="Kozhikode"/>
    <s v="Yes"/>
    <s v="No"/>
    <n v="3"/>
    <s v="NO"/>
  </r>
  <r>
    <s v="INV109847"/>
    <x v="410"/>
    <d v="1899-12-30T07:00:00"/>
    <x v="18"/>
    <s v="Customer_9847"/>
    <s v="Celerio"/>
    <s v="CNG"/>
    <s v="Silver"/>
    <s v="Free Service"/>
    <n v="3"/>
    <n v="99536"/>
    <x v="9797"/>
    <s v="Yes"/>
    <s v="UPI"/>
    <s v="Retail"/>
    <s v="Out of Warranty"/>
    <n v="4"/>
    <s v="Tata AIG"/>
    <n v="53"/>
    <s v="Female"/>
    <n v="117279"/>
    <n v="9"/>
    <s v="Wayanad"/>
    <s v="No"/>
    <s v="Yes"/>
    <n v="2"/>
    <s v="YES"/>
  </r>
  <r>
    <s v="INV109848"/>
    <x v="410"/>
    <d v="1899-12-30T08:00:00"/>
    <x v="12"/>
    <s v="Customer_9848"/>
    <s v="Ignis"/>
    <s v="Electric"/>
    <s v="Silver"/>
    <s v="Paid Service"/>
    <n v="1"/>
    <n v="33261"/>
    <x v="9798"/>
    <s v="No"/>
    <s v="Net Banking"/>
    <s v="Corporate"/>
    <s v="Under Warranty"/>
    <n v="2"/>
    <s v="Bajaj Allianz"/>
    <n v="64"/>
    <s v="Male"/>
    <n v="27472"/>
    <n v="9"/>
    <s v="Malappuram"/>
    <s v="Yes"/>
    <s v="No"/>
    <n v="2"/>
    <s v="NO"/>
  </r>
  <r>
    <s v="INV109849"/>
    <x v="410"/>
    <d v="1899-12-30T09:00:00"/>
    <x v="12"/>
    <s v="Customer_9849"/>
    <s v="Ciaz"/>
    <s v="Petrol"/>
    <s v="Silver"/>
    <s v="Paid Service"/>
    <n v="2"/>
    <n v="86055"/>
    <x v="9799"/>
    <s v="Yes"/>
    <s v="UPI"/>
    <s v="Corporate"/>
    <s v="Out of Warranty"/>
    <n v="5"/>
    <s v="HDFC Ergo"/>
    <n v="55"/>
    <s v="Male"/>
    <n v="188122"/>
    <n v="4"/>
    <s v="Kozhikode"/>
    <s v="Yes"/>
    <s v="No"/>
    <n v="3"/>
    <s v="YES"/>
  </r>
  <r>
    <s v="INV109850"/>
    <x v="410"/>
    <d v="1899-12-30T10:00:00"/>
    <x v="10"/>
    <s v="Customer_9850"/>
    <s v="Swift"/>
    <s v="Petrol"/>
    <s v="Black"/>
    <s v="Maintenance"/>
    <n v="1"/>
    <n v="86630"/>
    <x v="9800"/>
    <s v="Yes"/>
    <s v="Net Banking"/>
    <s v="Retail"/>
    <s v="Under Warranty"/>
    <n v="4"/>
    <s v="ICICI Lombard"/>
    <n v="51"/>
    <s v="Female"/>
    <n v="194027"/>
    <n v="8"/>
    <s v="Kannur"/>
    <s v="No"/>
    <s v="No"/>
    <n v="0"/>
    <s v="NO"/>
  </r>
  <r>
    <s v="INV109851"/>
    <x v="410"/>
    <d v="1899-12-30T11:00:00"/>
    <x v="11"/>
    <s v="Customer_9851"/>
    <s v="Swift"/>
    <s v="Hybrid"/>
    <s v="Silver"/>
    <s v="Bodyshop"/>
    <n v="1"/>
    <n v="120032"/>
    <x v="9801"/>
    <s v="Yes"/>
    <s v="Cash"/>
    <s v="Government"/>
    <s v="Under Warranty"/>
    <n v="2"/>
    <s v="Tata AIG"/>
    <n v="37"/>
    <s v="Male"/>
    <n v="125600"/>
    <n v="6"/>
    <s v="Malappuram"/>
    <s v="No"/>
    <s v="Yes"/>
    <n v="1"/>
    <s v="YES"/>
  </r>
  <r>
    <s v="INV109852"/>
    <x v="410"/>
    <d v="1899-12-30T12:00:00"/>
    <x v="17"/>
    <s v="Customer_9852"/>
    <s v="WagonR"/>
    <s v="Diesel"/>
    <s v="Silver"/>
    <s v="Bodyshop"/>
    <n v="2"/>
    <n v="89706"/>
    <x v="9802"/>
    <s v="Yes"/>
    <s v="Credit Card"/>
    <s v="Fleet"/>
    <s v="Under Warranty"/>
    <n v="3"/>
    <s v="HDFC Ergo"/>
    <n v="45"/>
    <s v="Male"/>
    <n v="194255"/>
    <n v="4"/>
    <s v="Thrissur"/>
    <s v="No"/>
    <s v="No"/>
    <n v="0"/>
    <s v="YES"/>
  </r>
  <r>
    <s v="INV109853"/>
    <x v="410"/>
    <d v="1899-12-30T01:00:00"/>
    <x v="16"/>
    <s v="Customer_9853"/>
    <s v="WagonR"/>
    <s v="Hybrid"/>
    <s v="Red"/>
    <s v="Paid Service"/>
    <n v="4"/>
    <n v="130537"/>
    <x v="9803"/>
    <s v="Yes"/>
    <s v="Finance EMI"/>
    <s v="Retail"/>
    <s v="Out of Warranty"/>
    <n v="3"/>
    <s v="ICICI Lombard"/>
    <n v="35"/>
    <s v="Male"/>
    <n v="80920"/>
    <n v="8"/>
    <s v="Thrissur"/>
    <s v="Yes"/>
    <s v="No"/>
    <n v="0"/>
    <s v="YES"/>
  </r>
  <r>
    <s v="INV109854"/>
    <x v="410"/>
    <d v="1899-12-30T02:00:00"/>
    <x v="15"/>
    <s v="Customer_9854"/>
    <s v="Ignis"/>
    <s v="CNG"/>
    <s v="Red"/>
    <s v="Paid Service"/>
    <n v="2"/>
    <n v="59436"/>
    <x v="9804"/>
    <s v="Yes"/>
    <s v="Debit Card"/>
    <s v="Retail"/>
    <s v="Under Warranty"/>
    <n v="5"/>
    <s v="HDFC Ergo"/>
    <n v="51"/>
    <s v="Female"/>
    <n v="34102"/>
    <n v="9"/>
    <s v="Kozhikode"/>
    <s v="No"/>
    <s v="Yes"/>
    <n v="4"/>
    <s v="YES"/>
  </r>
  <r>
    <s v="INV109855"/>
    <x v="410"/>
    <d v="1899-12-30T03:00:00"/>
    <x v="18"/>
    <s v="Customer_9855"/>
    <s v="Fronx"/>
    <s v="Electric"/>
    <s v="Red"/>
    <s v="Paint Job"/>
    <n v="4"/>
    <n v="56126"/>
    <x v="9805"/>
    <s v="Yes"/>
    <s v="Cash"/>
    <s v="Corporate"/>
    <s v="Out of Warranty"/>
    <n v="5"/>
    <s v="ICICI Lombard"/>
    <n v="52"/>
    <s v="Female"/>
    <n v="183021"/>
    <n v="9"/>
    <s v="Malappuram"/>
    <s v="No"/>
    <s v="Yes"/>
    <n v="1"/>
    <s v="YES"/>
  </r>
  <r>
    <s v="INV109856"/>
    <x v="410"/>
    <d v="1899-12-30T04:00:00"/>
    <x v="13"/>
    <s v="Customer_9856"/>
    <s v="Ignis"/>
    <s v="Electric"/>
    <s v="Red"/>
    <s v="Accidental Repair"/>
    <n v="1"/>
    <n v="26578"/>
    <x v="9806"/>
    <s v="No"/>
    <s v="Credit Card"/>
    <s v="Fleet"/>
    <s v="Out of Warranty"/>
    <n v="3"/>
    <s v="New India"/>
    <n v="43"/>
    <s v="Female"/>
    <n v="55591"/>
    <n v="8"/>
    <s v="Palakkad"/>
    <s v="Yes"/>
    <s v="No"/>
    <n v="0"/>
    <s v="NO"/>
  </r>
  <r>
    <s v="INV109857"/>
    <x v="410"/>
    <d v="1899-12-30T05:00:00"/>
    <x v="18"/>
    <s v="Customer_9857"/>
    <s v="Dzire"/>
    <s v="Electric"/>
    <s v="Silver"/>
    <s v="Bodyshop"/>
    <n v="1"/>
    <n v="120046"/>
    <x v="9807"/>
    <s v="Yes"/>
    <s v="Net Banking"/>
    <s v="Government"/>
    <s v="Out of Warranty"/>
    <n v="3"/>
    <s v="Tata AIG"/>
    <n v="62"/>
    <s v="Male"/>
    <n v="9246"/>
    <n v="4"/>
    <s v="Thrissur"/>
    <s v="No"/>
    <s v="No"/>
    <n v="1"/>
    <s v="YES"/>
  </r>
  <r>
    <s v="INV109858"/>
    <x v="410"/>
    <d v="1899-12-30T06:00:00"/>
    <x v="12"/>
    <s v="Customer_9858"/>
    <s v="Grand Vitara"/>
    <s v="Electric"/>
    <s v="Brown"/>
    <s v="Bodyshop"/>
    <n v="3"/>
    <n v="60022"/>
    <x v="9808"/>
    <s v="Yes"/>
    <s v="Debit Card"/>
    <s v="Government"/>
    <s v="Out of Warranty"/>
    <n v="4"/>
    <s v="New India"/>
    <n v="25"/>
    <s v="Female"/>
    <n v="19576"/>
    <n v="6"/>
    <s v="Malappuram"/>
    <s v="Yes"/>
    <s v="Yes"/>
    <n v="1"/>
    <s v="YES"/>
  </r>
  <r>
    <s v="INV109859"/>
    <x v="410"/>
    <d v="1899-12-30T07:00:00"/>
    <x v="6"/>
    <s v="Customer_9859"/>
    <s v="Fronx"/>
    <s v="Diesel"/>
    <s v="Red"/>
    <s v="Maintenance"/>
    <n v="3"/>
    <n v="51802"/>
    <x v="9809"/>
    <s v="Yes"/>
    <s v="UPI"/>
    <s v="Fleet"/>
    <s v="Under Warranty"/>
    <n v="5"/>
    <s v="HDFC Ergo"/>
    <n v="33"/>
    <s v="Male"/>
    <n v="52565"/>
    <n v="9"/>
    <s v="Thrissur"/>
    <s v="Yes"/>
    <s v="Yes"/>
    <n v="0"/>
    <s v="YES"/>
  </r>
  <r>
    <s v="INV109860"/>
    <x v="410"/>
    <d v="1899-12-30T08:00:00"/>
    <x v="4"/>
    <s v="Customer_9860"/>
    <s v="Ignis"/>
    <s v="CNG"/>
    <s v="White"/>
    <s v="Paint Job"/>
    <n v="1"/>
    <n v="76165"/>
    <x v="9810"/>
    <s v="Yes"/>
    <s v="Cash"/>
    <s v="Retail"/>
    <s v="Under Warranty"/>
    <n v="3"/>
    <s v="New India"/>
    <n v="39"/>
    <s v="Male"/>
    <n v="11124"/>
    <n v="4"/>
    <s v="Malappuram"/>
    <s v="No"/>
    <s v="Yes"/>
    <n v="4"/>
    <s v="NO"/>
  </r>
  <r>
    <s v="INV109861"/>
    <x v="410"/>
    <d v="1899-12-30T09:00:00"/>
    <x v="8"/>
    <s v="Customer_9861"/>
    <s v="Ertiga"/>
    <s v="Electric"/>
    <s v="Brown"/>
    <s v="Free Service"/>
    <n v="3"/>
    <n v="91069"/>
    <x v="9811"/>
    <s v="Yes"/>
    <s v="UPI"/>
    <s v="Fleet"/>
    <s v="Out of Warranty"/>
    <n v="4"/>
    <s v="ICICI Lombard"/>
    <n v="45"/>
    <s v="Female"/>
    <n v="68287"/>
    <n v="9"/>
    <s v="Malappuram"/>
    <s v="Yes"/>
    <s v="Yes"/>
    <n v="0"/>
    <s v="YES"/>
  </r>
  <r>
    <s v="INV109862"/>
    <x v="410"/>
    <d v="1899-12-30T10:00:00"/>
    <x v="16"/>
    <s v="Customer_9862"/>
    <s v="Ignis"/>
    <s v="Petrol"/>
    <s v="Blue"/>
    <s v="Maintenance"/>
    <n v="4"/>
    <n v="71594"/>
    <x v="9812"/>
    <s v="Yes"/>
    <s v="Debit Card"/>
    <s v="Retail"/>
    <s v="Under Warranty"/>
    <n v="2"/>
    <s v="Maruti Insurance"/>
    <n v="33"/>
    <s v="Male"/>
    <n v="46453"/>
    <n v="5"/>
    <s v="Kozhikode"/>
    <s v="No"/>
    <s v="No"/>
    <n v="2"/>
    <s v="YES"/>
  </r>
  <r>
    <s v="INV109863"/>
    <x v="410"/>
    <d v="1899-12-30T11:00:00"/>
    <x v="4"/>
    <s v="Customer_9863"/>
    <s v="Grand Vitara"/>
    <s v="CNG"/>
    <s v="Red"/>
    <s v="Maintenance"/>
    <n v="2"/>
    <n v="52310"/>
    <x v="9813"/>
    <s v="Yes"/>
    <s v="Cash"/>
    <s v="Corporate"/>
    <s v="Under Warranty"/>
    <n v="5"/>
    <s v="Bajaj Allianz"/>
    <n v="59"/>
    <s v="Male"/>
    <n v="50080"/>
    <n v="9"/>
    <s v="Kannur"/>
    <s v="No"/>
    <s v="No"/>
    <n v="1"/>
    <s v="NO"/>
  </r>
  <r>
    <s v="INV109864"/>
    <x v="411"/>
    <d v="1899-12-30T12:00:00"/>
    <x v="6"/>
    <s v="Customer_9864"/>
    <s v="WagonR"/>
    <s v="Diesel"/>
    <s v="Black"/>
    <s v="Free Service"/>
    <n v="1"/>
    <n v="116971"/>
    <x v="9814"/>
    <s v="Yes"/>
    <s v="Cash"/>
    <s v="Fleet"/>
    <s v="Out of Warranty"/>
    <n v="5"/>
    <s v="New India"/>
    <n v="67"/>
    <s v="Female"/>
    <n v="28271"/>
    <n v="1"/>
    <s v="Kannur"/>
    <s v="Yes"/>
    <s v="Yes"/>
    <n v="4"/>
    <s v="YES"/>
  </r>
  <r>
    <s v="INV109865"/>
    <x v="411"/>
    <d v="1899-12-30T01:00:00"/>
    <x v="18"/>
    <s v="Customer_9865"/>
    <s v="Swift"/>
    <s v="Electric"/>
    <s v="Blue"/>
    <s v="Free Service"/>
    <n v="1"/>
    <n v="94791"/>
    <x v="9815"/>
    <s v="Yes"/>
    <s v="Finance EMI"/>
    <s v="Fleet"/>
    <s v="Under Warranty"/>
    <n v="3"/>
    <s v="Bajaj Allianz"/>
    <n v="63"/>
    <s v="Male"/>
    <n v="8456"/>
    <n v="5"/>
    <s v="Malappuram"/>
    <s v="Yes"/>
    <s v="Yes"/>
    <n v="2"/>
    <s v="NO"/>
  </r>
  <r>
    <s v="INV109866"/>
    <x v="411"/>
    <d v="1899-12-30T02:00:00"/>
    <x v="18"/>
    <s v="Customer_9866"/>
    <s v="Invicto"/>
    <s v="Diesel"/>
    <s v="Grey"/>
    <s v="Bodyshop"/>
    <n v="3"/>
    <n v="131194"/>
    <x v="9816"/>
    <s v="Yes"/>
    <s v="UPI"/>
    <s v="Corporate"/>
    <s v="Out of Warranty"/>
    <n v="3"/>
    <s v="HDFC Ergo"/>
    <n v="66"/>
    <s v="Female"/>
    <n v="128258"/>
    <n v="1"/>
    <s v="Malappuram"/>
    <s v="No"/>
    <s v="No"/>
    <n v="2"/>
    <s v="YES"/>
  </r>
  <r>
    <s v="INV109867"/>
    <x v="411"/>
    <d v="1899-12-30T03:00:00"/>
    <x v="5"/>
    <s v="Customer_9867"/>
    <s v="Swift"/>
    <s v="Electric"/>
    <s v="Grey"/>
    <s v="Accidental Repair"/>
    <n v="1"/>
    <n v="47510"/>
    <x v="9817"/>
    <s v="No"/>
    <s v="UPI"/>
    <s v="Retail"/>
    <s v="Under Warranty"/>
    <n v="3"/>
    <s v="Tata AIG"/>
    <n v="43"/>
    <s v="Female"/>
    <n v="157259"/>
    <n v="1"/>
    <s v="Thrissur"/>
    <s v="No"/>
    <s v="Yes"/>
    <n v="1"/>
    <s v="NO"/>
  </r>
  <r>
    <s v="INV109868"/>
    <x v="411"/>
    <d v="1899-12-30T04:00:00"/>
    <x v="12"/>
    <s v="Customer_9868"/>
    <s v="Alto"/>
    <s v="Petrol"/>
    <s v="White"/>
    <s v="Accidental Repair"/>
    <n v="1"/>
    <n v="94837"/>
    <x v="9818"/>
    <s v="Yes"/>
    <s v="Credit Card"/>
    <s v="Retail"/>
    <s v="Out of Warranty"/>
    <n v="3"/>
    <s v="New India"/>
    <n v="26"/>
    <s v="Female"/>
    <n v="92183"/>
    <n v="5"/>
    <s v="Malappuram"/>
    <s v="Yes"/>
    <s v="No"/>
    <n v="2"/>
    <s v="NO"/>
  </r>
  <r>
    <s v="INV109869"/>
    <x v="411"/>
    <d v="1899-12-30T05:00:00"/>
    <x v="2"/>
    <s v="Customer_9869"/>
    <s v="Fronx"/>
    <s v="CNG"/>
    <s v="Blue"/>
    <s v="Paint Job"/>
    <n v="4"/>
    <n v="130924"/>
    <x v="9819"/>
    <s v="Yes"/>
    <s v="Finance EMI"/>
    <s v="Fleet"/>
    <s v="Out of Warranty"/>
    <n v="1"/>
    <s v="New India"/>
    <n v="22"/>
    <s v="Female"/>
    <n v="13310"/>
    <n v="1"/>
    <s v="Malappuram"/>
    <s v="Yes"/>
    <s v="No"/>
    <n v="4"/>
    <s v="YES"/>
  </r>
  <r>
    <s v="INV109870"/>
    <x v="411"/>
    <d v="1899-12-30T06:00:00"/>
    <x v="18"/>
    <s v="Customer_9870"/>
    <s v="Grand Vitara"/>
    <s v="Petrol"/>
    <s v="Blue"/>
    <s v="Free Service"/>
    <n v="4"/>
    <n v="148103"/>
    <x v="9820"/>
    <s v="Yes"/>
    <s v="UPI"/>
    <s v="Fleet"/>
    <s v="Out of Warranty"/>
    <n v="3"/>
    <s v="Maruti Insurance"/>
    <n v="59"/>
    <s v="Male"/>
    <n v="49458"/>
    <n v="9"/>
    <s v="Kannur"/>
    <s v="Yes"/>
    <s v="No"/>
    <n v="2"/>
    <s v="YES"/>
  </r>
  <r>
    <s v="INV109871"/>
    <x v="411"/>
    <d v="1899-12-30T07:00:00"/>
    <x v="0"/>
    <s v="Customer_9871"/>
    <s v="Invicto"/>
    <s v="Electric"/>
    <s v="White"/>
    <s v="Free Service"/>
    <n v="2"/>
    <n v="118983"/>
    <x v="9821"/>
    <s v="Yes"/>
    <s v="Net Banking"/>
    <s v="Government"/>
    <s v="Out of Warranty"/>
    <n v="2"/>
    <s v="HDFC Ergo"/>
    <n v="45"/>
    <s v="Female"/>
    <n v="124799"/>
    <n v="9"/>
    <s v="Thrissur"/>
    <s v="No"/>
    <s v="Yes"/>
    <n v="3"/>
    <s v="YES"/>
  </r>
  <r>
    <s v="INV109872"/>
    <x v="411"/>
    <d v="1899-12-30T08:00:00"/>
    <x v="15"/>
    <s v="Customer_9872"/>
    <s v="Alto"/>
    <s v="Hybrid"/>
    <s v="Grey"/>
    <s v="Paid Service"/>
    <n v="1"/>
    <n v="101232"/>
    <x v="9822"/>
    <s v="Yes"/>
    <s v="Credit Card"/>
    <s v="Retail"/>
    <s v="Under Warranty"/>
    <n v="3"/>
    <s v="New India"/>
    <n v="39"/>
    <s v="Male"/>
    <n v="83676"/>
    <n v="1"/>
    <s v="Palakkad"/>
    <s v="Yes"/>
    <s v="Yes"/>
    <n v="0"/>
    <s v="NO"/>
  </r>
  <r>
    <s v="INV109873"/>
    <x v="411"/>
    <d v="1899-12-30T09:00:00"/>
    <x v="15"/>
    <s v="Customer_9873"/>
    <s v="Ertiga"/>
    <s v="CNG"/>
    <s v="Red"/>
    <s v="Paint Job"/>
    <n v="3"/>
    <n v="62924"/>
    <x v="9823"/>
    <s v="Yes"/>
    <s v="UPI"/>
    <s v="Corporate"/>
    <s v="Under Warranty"/>
    <n v="3"/>
    <s v="Tata AIG"/>
    <n v="44"/>
    <s v="Male"/>
    <n v="166582"/>
    <n v="7"/>
    <s v="Thrissur"/>
    <s v="Yes"/>
    <s v="No"/>
    <n v="0"/>
    <s v="YES"/>
  </r>
  <r>
    <s v="INV109874"/>
    <x v="411"/>
    <d v="1899-12-30T10:00:00"/>
    <x v="2"/>
    <s v="Customer_9874"/>
    <s v="Swift"/>
    <s v="Diesel"/>
    <s v="White"/>
    <s v="Maintenance"/>
    <n v="2"/>
    <n v="148702"/>
    <x v="9824"/>
    <s v="Yes"/>
    <s v="Cash"/>
    <s v="Retail"/>
    <s v="Under Warranty"/>
    <n v="2"/>
    <s v="ICICI Lombard"/>
    <n v="49"/>
    <s v="Male"/>
    <n v="109696"/>
    <n v="6"/>
    <s v="Kannur"/>
    <s v="No"/>
    <s v="No"/>
    <n v="0"/>
    <s v="YES"/>
  </r>
  <r>
    <s v="INV109875"/>
    <x v="411"/>
    <d v="1899-12-30T11:00:00"/>
    <x v="11"/>
    <s v="Customer_9875"/>
    <s v="Dzire"/>
    <s v="Electric"/>
    <s v="Black"/>
    <s v="Maintenance"/>
    <n v="3"/>
    <n v="121564"/>
    <x v="9825"/>
    <s v="Yes"/>
    <s v="UPI"/>
    <s v="Government"/>
    <s v="Under Warranty"/>
    <n v="4"/>
    <s v="Tata AIG"/>
    <n v="65"/>
    <s v="Female"/>
    <n v="61629"/>
    <n v="2"/>
    <s v="Kozhikode"/>
    <s v="Yes"/>
    <s v="No"/>
    <n v="0"/>
    <s v="YES"/>
  </r>
  <r>
    <s v="INV109876"/>
    <x v="411"/>
    <d v="1899-12-30T12:00:00"/>
    <x v="17"/>
    <s v="Customer_9876"/>
    <s v="Ignis"/>
    <s v="Petrol"/>
    <s v="White"/>
    <s v="Paint Job"/>
    <n v="1"/>
    <n v="4823"/>
    <x v="9826"/>
    <s v="No"/>
    <s v="Finance EMI"/>
    <s v="Government"/>
    <s v="Under Warranty"/>
    <n v="2"/>
    <s v="New India"/>
    <n v="51"/>
    <s v="Female"/>
    <n v="130494"/>
    <n v="6"/>
    <s v="Malappuram"/>
    <s v="No"/>
    <s v="No"/>
    <n v="2"/>
    <s v="NO"/>
  </r>
  <r>
    <s v="INV109877"/>
    <x v="411"/>
    <d v="1899-12-30T01:00:00"/>
    <x v="0"/>
    <s v="Customer_9877"/>
    <s v="Jimny"/>
    <s v="Hybrid"/>
    <s v="Silver"/>
    <s v="Bodyshop"/>
    <n v="3"/>
    <n v="87248"/>
    <x v="9827"/>
    <s v="Yes"/>
    <s v="Debit Card"/>
    <s v="Fleet"/>
    <s v="Out of Warranty"/>
    <n v="5"/>
    <s v="Bajaj Allianz"/>
    <n v="26"/>
    <s v="Male"/>
    <n v="122369"/>
    <n v="1"/>
    <s v="Thrissur"/>
    <s v="No"/>
    <s v="No"/>
    <n v="0"/>
    <s v="YES"/>
  </r>
  <r>
    <s v="INV109878"/>
    <x v="411"/>
    <d v="1899-12-30T02:00:00"/>
    <x v="19"/>
    <s v="Customer_9878"/>
    <s v="Celerio"/>
    <s v="Electric"/>
    <s v="Grey"/>
    <s v="Bodyshop"/>
    <n v="3"/>
    <n v="18606"/>
    <x v="9828"/>
    <s v="No"/>
    <s v="Credit Card"/>
    <s v="Government"/>
    <s v="Under Warranty"/>
    <n v="2"/>
    <s v="Bajaj Allianz"/>
    <n v="40"/>
    <s v="Female"/>
    <n v="53819"/>
    <n v="8"/>
    <s v="Thrissur"/>
    <s v="No"/>
    <s v="Yes"/>
    <n v="3"/>
    <s v="NO"/>
  </r>
  <r>
    <s v="INV109879"/>
    <x v="411"/>
    <d v="1899-12-30T03:00:00"/>
    <x v="3"/>
    <s v="Customer_9879"/>
    <s v="Alto"/>
    <s v="Diesel"/>
    <s v="Silver"/>
    <s v="Paint Job"/>
    <n v="2"/>
    <n v="71430"/>
    <x v="9829"/>
    <s v="Yes"/>
    <s v="Cash"/>
    <s v="Government"/>
    <s v="Under Warranty"/>
    <n v="5"/>
    <s v="New India"/>
    <n v="40"/>
    <s v="Female"/>
    <n v="122289"/>
    <n v="5"/>
    <s v="Thrissur"/>
    <s v="No"/>
    <s v="No"/>
    <n v="2"/>
    <s v="YES"/>
  </r>
  <r>
    <s v="INV109880"/>
    <x v="411"/>
    <d v="1899-12-30T04:00:00"/>
    <x v="5"/>
    <s v="Customer_9880"/>
    <s v="Swift"/>
    <s v="Petrol"/>
    <s v="Grey"/>
    <s v="Accidental Repair"/>
    <n v="1"/>
    <n v="87615"/>
    <x v="9830"/>
    <s v="Yes"/>
    <s v="UPI"/>
    <s v="Government"/>
    <s v="Under Warranty"/>
    <n v="1"/>
    <s v="Maruti Insurance"/>
    <n v="68"/>
    <s v="Male"/>
    <n v="119156"/>
    <n v="7"/>
    <s v="Thrissur"/>
    <s v="No"/>
    <s v="Yes"/>
    <n v="2"/>
    <s v="NO"/>
  </r>
  <r>
    <s v="INV109881"/>
    <x v="411"/>
    <d v="1899-12-30T05:00:00"/>
    <x v="15"/>
    <s v="Customer_9881"/>
    <s v="Swift"/>
    <s v="CNG"/>
    <s v="Grey"/>
    <s v="Paint Job"/>
    <n v="2"/>
    <n v="105400"/>
    <x v="9831"/>
    <s v="Yes"/>
    <s v="Debit Card"/>
    <s v="Corporate"/>
    <s v="Under Warranty"/>
    <n v="2"/>
    <s v="HDFC Ergo"/>
    <n v="42"/>
    <s v="Male"/>
    <n v="94656"/>
    <n v="2"/>
    <s v="Malappuram"/>
    <s v="Yes"/>
    <s v="Yes"/>
    <n v="2"/>
    <s v="YES"/>
  </r>
  <r>
    <s v="INV109882"/>
    <x v="411"/>
    <d v="1899-12-30T06:00:00"/>
    <x v="11"/>
    <s v="Customer_9882"/>
    <s v="Grand Vitara"/>
    <s v="Hybrid"/>
    <s v="Blue"/>
    <s v="Accidental Repair"/>
    <n v="1"/>
    <n v="128242"/>
    <x v="9832"/>
    <s v="Yes"/>
    <s v="Credit Card"/>
    <s v="Fleet"/>
    <s v="Under Warranty"/>
    <n v="4"/>
    <s v="Maruti Insurance"/>
    <n v="31"/>
    <s v="Female"/>
    <n v="4214"/>
    <n v="7"/>
    <s v="Malappuram"/>
    <s v="No"/>
    <s v="Yes"/>
    <n v="4"/>
    <s v="YES"/>
  </r>
  <r>
    <s v="INV109883"/>
    <x v="411"/>
    <d v="1899-12-30T07:00:00"/>
    <x v="15"/>
    <s v="Customer_9883"/>
    <s v="Grand Vitara"/>
    <s v="Electric"/>
    <s v="Red"/>
    <s v="Bodyshop"/>
    <n v="4"/>
    <n v="8410"/>
    <x v="9833"/>
    <s v="No"/>
    <s v="Credit Card"/>
    <s v="Government"/>
    <s v="Under Warranty"/>
    <n v="1"/>
    <s v="Tata AIG"/>
    <n v="23"/>
    <s v="Female"/>
    <n v="109951"/>
    <n v="9"/>
    <s v="Malappuram"/>
    <s v="No"/>
    <s v="Yes"/>
    <n v="4"/>
    <s v="NO"/>
  </r>
  <r>
    <s v="INV109884"/>
    <x v="411"/>
    <d v="1899-12-30T08:00:00"/>
    <x v="1"/>
    <s v="Customer_9884"/>
    <s v="Dzire"/>
    <s v="Electric"/>
    <s v="Red"/>
    <s v="Paint Job"/>
    <n v="2"/>
    <n v="42392"/>
    <x v="9834"/>
    <s v="Yes"/>
    <s v="Credit Card"/>
    <s v="Corporate"/>
    <s v="Under Warranty"/>
    <n v="3"/>
    <s v="HDFC Ergo"/>
    <n v="38"/>
    <s v="Male"/>
    <n v="45402"/>
    <n v="6"/>
    <s v="Kannur"/>
    <s v="No"/>
    <s v="No"/>
    <n v="1"/>
    <s v="NO"/>
  </r>
  <r>
    <s v="INV109885"/>
    <x v="411"/>
    <d v="1899-12-30T09:00:00"/>
    <x v="15"/>
    <s v="Customer_9885"/>
    <s v="Jimny"/>
    <s v="Electric"/>
    <s v="Grey"/>
    <s v="Accidental Repair"/>
    <n v="1"/>
    <n v="96455"/>
    <x v="9835"/>
    <s v="Yes"/>
    <s v="Cash"/>
    <s v="Fleet"/>
    <s v="Out of Warranty"/>
    <n v="4"/>
    <s v="Maruti Insurance"/>
    <n v="24"/>
    <s v="Female"/>
    <n v="141460"/>
    <n v="4"/>
    <s v="Malappuram"/>
    <s v="No"/>
    <s v="No"/>
    <n v="2"/>
    <s v="NO"/>
  </r>
  <r>
    <s v="INV109886"/>
    <x v="411"/>
    <d v="1899-12-30T10:00:00"/>
    <x v="10"/>
    <s v="Customer_9886"/>
    <s v="Ciaz"/>
    <s v="Electric"/>
    <s v="Grey"/>
    <s v="Paid Service"/>
    <n v="4"/>
    <n v="75333"/>
    <x v="9836"/>
    <s v="Yes"/>
    <s v="UPI"/>
    <s v="Fleet"/>
    <s v="Out of Warranty"/>
    <n v="2"/>
    <s v="New India"/>
    <n v="20"/>
    <s v="Male"/>
    <n v="2447"/>
    <n v="2"/>
    <s v="Palakkad"/>
    <s v="No"/>
    <s v="Yes"/>
    <n v="0"/>
    <s v="YES"/>
  </r>
  <r>
    <s v="INV109887"/>
    <x v="411"/>
    <d v="1899-12-30T11:00:00"/>
    <x v="13"/>
    <s v="Customer_9887"/>
    <s v="Alto"/>
    <s v="Petrol"/>
    <s v="Silver"/>
    <s v="Paid Service"/>
    <n v="4"/>
    <n v="138956"/>
    <x v="9837"/>
    <s v="Yes"/>
    <s v="Cash"/>
    <s v="Corporate"/>
    <s v="Out of Warranty"/>
    <n v="2"/>
    <s v="HDFC Ergo"/>
    <n v="50"/>
    <s v="Male"/>
    <n v="36328"/>
    <n v="9"/>
    <s v="Kannur"/>
    <s v="Yes"/>
    <s v="Yes"/>
    <n v="3"/>
    <s v="YES"/>
  </r>
  <r>
    <s v="INV109888"/>
    <x v="412"/>
    <d v="1899-12-30T12:00:00"/>
    <x v="16"/>
    <s v="Customer_9888"/>
    <s v="Jimny"/>
    <s v="CNG"/>
    <s v="Black"/>
    <s v="Paint Job"/>
    <n v="4"/>
    <n v="21745"/>
    <x v="9838"/>
    <s v="Yes"/>
    <s v="Net Banking"/>
    <s v="Government"/>
    <s v="Under Warranty"/>
    <n v="4"/>
    <s v="ICICI Lombard"/>
    <n v="62"/>
    <s v="Male"/>
    <n v="75408"/>
    <n v="1"/>
    <s v="Wayanad"/>
    <s v="Yes"/>
    <s v="Yes"/>
    <n v="3"/>
    <s v="NO"/>
  </r>
  <r>
    <s v="INV109889"/>
    <x v="412"/>
    <d v="1899-12-30T01:00:00"/>
    <x v="20"/>
    <s v="Customer_9889"/>
    <s v="Ignis"/>
    <s v="Diesel"/>
    <s v="White"/>
    <s v="Free Service"/>
    <n v="2"/>
    <n v="103490"/>
    <x v="9839"/>
    <s v="Yes"/>
    <s v="UPI"/>
    <s v="Government"/>
    <s v="Out of Warranty"/>
    <n v="3"/>
    <s v="ICICI Lombard"/>
    <n v="67"/>
    <s v="Male"/>
    <n v="33793"/>
    <n v="6"/>
    <s v="Wayanad"/>
    <s v="Yes"/>
    <s v="Yes"/>
    <n v="2"/>
    <s v="YES"/>
  </r>
  <r>
    <s v="INV109890"/>
    <x v="412"/>
    <d v="1899-12-30T02:00:00"/>
    <x v="4"/>
    <s v="Customer_9890"/>
    <s v="WagonR"/>
    <s v="Hybrid"/>
    <s v="Grey"/>
    <s v="Paint Job"/>
    <n v="4"/>
    <n v="85417"/>
    <x v="9840"/>
    <s v="Yes"/>
    <s v="Net Banking"/>
    <s v="Fleet"/>
    <s v="Out of Warranty"/>
    <n v="3"/>
    <s v="Tata AIG"/>
    <n v="21"/>
    <s v="Female"/>
    <n v="30387"/>
    <n v="5"/>
    <s v="Malappuram"/>
    <s v="No"/>
    <s v="Yes"/>
    <n v="4"/>
    <s v="YES"/>
  </r>
  <r>
    <s v="INV109891"/>
    <x v="412"/>
    <d v="1899-12-30T03:00:00"/>
    <x v="16"/>
    <s v="Customer_9891"/>
    <s v="Ciaz"/>
    <s v="Electric"/>
    <s v="Grey"/>
    <s v="Bodyshop"/>
    <n v="1"/>
    <n v="100606"/>
    <x v="9841"/>
    <s v="Yes"/>
    <s v="UPI"/>
    <s v="Corporate"/>
    <s v="Under Warranty"/>
    <n v="1"/>
    <s v="Maruti Insurance"/>
    <n v="21"/>
    <s v="Male"/>
    <n v="34480"/>
    <n v="4"/>
    <s v="Thrissur"/>
    <s v="Yes"/>
    <s v="No"/>
    <n v="4"/>
    <s v="YES"/>
  </r>
  <r>
    <s v="INV109892"/>
    <x v="412"/>
    <d v="1899-12-30T04:00:00"/>
    <x v="10"/>
    <s v="Customer_9892"/>
    <s v="Grand Vitara"/>
    <s v="Electric"/>
    <s v="White"/>
    <s v="Bodyshop"/>
    <n v="2"/>
    <n v="37936"/>
    <x v="9842"/>
    <s v="Yes"/>
    <s v="Credit Card"/>
    <s v="Fleet"/>
    <s v="Out of Warranty"/>
    <n v="4"/>
    <s v="Bajaj Allianz"/>
    <n v="30"/>
    <s v="Female"/>
    <n v="24591"/>
    <n v="8"/>
    <s v="Kozhikode"/>
    <s v="Yes"/>
    <s v="No"/>
    <n v="2"/>
    <s v="NO"/>
  </r>
  <r>
    <s v="INV109893"/>
    <x v="412"/>
    <d v="1899-12-30T05:00:00"/>
    <x v="17"/>
    <s v="Customer_9893"/>
    <s v="Jimny"/>
    <s v="CNG"/>
    <s v="White"/>
    <s v="Paid Service"/>
    <n v="3"/>
    <n v="100671"/>
    <x v="9843"/>
    <s v="Yes"/>
    <s v="Cash"/>
    <s v="Corporate"/>
    <s v="Out of Warranty"/>
    <n v="5"/>
    <s v="Tata AIG"/>
    <n v="28"/>
    <s v="Male"/>
    <n v="21314"/>
    <n v="9"/>
    <s v="Palakkad"/>
    <s v="Yes"/>
    <s v="No"/>
    <n v="0"/>
    <s v="YES"/>
  </r>
  <r>
    <s v="INV109894"/>
    <x v="412"/>
    <d v="1899-12-30T06:00:00"/>
    <x v="8"/>
    <s v="Customer_9894"/>
    <s v="Celerio"/>
    <s v="CNG"/>
    <s v="Black"/>
    <s v="Accidental Repair"/>
    <n v="4"/>
    <n v="107912"/>
    <x v="9844"/>
    <s v="Yes"/>
    <s v="Net Banking"/>
    <s v="Government"/>
    <s v="Under Warranty"/>
    <n v="4"/>
    <s v="ICICI Lombard"/>
    <n v="22"/>
    <s v="Male"/>
    <n v="19803"/>
    <n v="9"/>
    <s v="Wayanad"/>
    <s v="Yes"/>
    <s v="No"/>
    <n v="0"/>
    <s v="YES"/>
  </r>
  <r>
    <s v="INV109895"/>
    <x v="412"/>
    <d v="1899-12-30T07:00:00"/>
    <x v="8"/>
    <s v="Customer_9895"/>
    <s v="Swift"/>
    <s v="Petrol"/>
    <s v="Black"/>
    <s v="Paid Service"/>
    <n v="2"/>
    <n v="10133"/>
    <x v="9845"/>
    <s v="No"/>
    <s v="Credit Card"/>
    <s v="Fleet"/>
    <s v="Under Warranty"/>
    <n v="3"/>
    <s v="New India"/>
    <n v="52"/>
    <s v="Male"/>
    <n v="154942"/>
    <n v="4"/>
    <s v="Wayanad"/>
    <s v="No"/>
    <s v="Yes"/>
    <n v="4"/>
    <s v="NO"/>
  </r>
  <r>
    <s v="INV109896"/>
    <x v="412"/>
    <d v="1899-12-30T08:00:00"/>
    <x v="12"/>
    <s v="Customer_9896"/>
    <s v="Swift"/>
    <s v="Petrol"/>
    <s v="White"/>
    <s v="Accidental Repair"/>
    <n v="3"/>
    <n v="98408"/>
    <x v="9846"/>
    <s v="Yes"/>
    <s v="Credit Card"/>
    <s v="Corporate"/>
    <s v="Out of Warranty"/>
    <n v="3"/>
    <s v="New India"/>
    <n v="42"/>
    <s v="Male"/>
    <n v="99489"/>
    <n v="4"/>
    <s v="Kannur"/>
    <s v="No"/>
    <s v="Yes"/>
    <n v="2"/>
    <s v="YES"/>
  </r>
  <r>
    <s v="INV109897"/>
    <x v="412"/>
    <d v="1899-12-30T09:00:00"/>
    <x v="18"/>
    <s v="Customer_9897"/>
    <s v="Ertiga"/>
    <s v="Petrol"/>
    <s v="Grey"/>
    <s v="Paint Job"/>
    <n v="2"/>
    <n v="31832"/>
    <x v="9847"/>
    <s v="Yes"/>
    <s v="Finance EMI"/>
    <s v="Retail"/>
    <s v="Under Warranty"/>
    <n v="1"/>
    <s v="New India"/>
    <n v="63"/>
    <s v="Female"/>
    <n v="111043"/>
    <n v="6"/>
    <s v="Wayanad"/>
    <s v="Yes"/>
    <s v="Yes"/>
    <n v="1"/>
    <s v="NO"/>
  </r>
  <r>
    <s v="INV109898"/>
    <x v="412"/>
    <d v="1899-12-30T10:00:00"/>
    <x v="10"/>
    <s v="Customer_9898"/>
    <s v="Ertiga"/>
    <s v="Hybrid"/>
    <s v="Grey"/>
    <s v="Free Service"/>
    <n v="4"/>
    <n v="85583"/>
    <x v="9848"/>
    <s v="Yes"/>
    <s v="Net Banking"/>
    <s v="Retail"/>
    <s v="Out of Warranty"/>
    <n v="4"/>
    <s v="Bajaj Allianz"/>
    <n v="37"/>
    <s v="Female"/>
    <n v="101649"/>
    <n v="1"/>
    <s v="Palakkad"/>
    <s v="No"/>
    <s v="Yes"/>
    <n v="2"/>
    <s v="YES"/>
  </r>
  <r>
    <s v="INV109899"/>
    <x v="412"/>
    <d v="1899-12-30T11:00:00"/>
    <x v="17"/>
    <s v="Customer_9899"/>
    <s v="Dzire"/>
    <s v="Petrol"/>
    <s v="White"/>
    <s v="Bodyshop"/>
    <n v="4"/>
    <n v="102270"/>
    <x v="9849"/>
    <s v="Yes"/>
    <s v="UPI"/>
    <s v="Corporate"/>
    <s v="Out of Warranty"/>
    <n v="2"/>
    <s v="New India"/>
    <n v="29"/>
    <s v="Male"/>
    <n v="115638"/>
    <n v="2"/>
    <s v="Kannur"/>
    <s v="Yes"/>
    <s v="Yes"/>
    <n v="2"/>
    <s v="YES"/>
  </r>
  <r>
    <s v="INV109900"/>
    <x v="412"/>
    <d v="1899-12-30T12:00:00"/>
    <x v="17"/>
    <s v="Customer_9900"/>
    <s v="Alto"/>
    <s v="Electric"/>
    <s v="Grey"/>
    <s v="Paint Job"/>
    <n v="3"/>
    <n v="77277"/>
    <x v="9850"/>
    <s v="Yes"/>
    <s v="Net Banking"/>
    <s v="Corporate"/>
    <s v="Out of Warranty"/>
    <n v="5"/>
    <s v="New India"/>
    <n v="50"/>
    <s v="Male"/>
    <n v="40138"/>
    <n v="8"/>
    <s v="Kannur"/>
    <s v="Yes"/>
    <s v="No"/>
    <n v="4"/>
    <s v="YES"/>
  </r>
  <r>
    <s v="INV109901"/>
    <x v="412"/>
    <d v="1899-12-30T01:00:00"/>
    <x v="18"/>
    <s v="Customer_9901"/>
    <s v="Ciaz"/>
    <s v="Petrol"/>
    <s v="Black"/>
    <s v="Paid Service"/>
    <n v="1"/>
    <n v="116998"/>
    <x v="9851"/>
    <s v="Yes"/>
    <s v="Cash"/>
    <s v="Corporate"/>
    <s v="Out of Warranty"/>
    <n v="4"/>
    <s v="ICICI Lombard"/>
    <n v="35"/>
    <s v="Male"/>
    <n v="134425"/>
    <n v="5"/>
    <s v="Thrissur"/>
    <s v="Yes"/>
    <s v="Yes"/>
    <n v="1"/>
    <s v="YES"/>
  </r>
  <r>
    <s v="INV109902"/>
    <x v="412"/>
    <d v="1899-12-30T02:00:00"/>
    <x v="18"/>
    <s v="Customer_9902"/>
    <s v="Ignis"/>
    <s v="Hybrid"/>
    <s v="White"/>
    <s v="Maintenance"/>
    <n v="4"/>
    <n v="73378"/>
    <x v="9852"/>
    <s v="Yes"/>
    <s v="Debit Card"/>
    <s v="Retail"/>
    <s v="Under Warranty"/>
    <n v="5"/>
    <s v="HDFC Ergo"/>
    <n v="67"/>
    <s v="Female"/>
    <n v="88863"/>
    <n v="9"/>
    <s v="Palakkad"/>
    <s v="Yes"/>
    <s v="Yes"/>
    <n v="1"/>
    <s v="YES"/>
  </r>
  <r>
    <s v="INV109903"/>
    <x v="412"/>
    <d v="1899-12-30T03:00:00"/>
    <x v="0"/>
    <s v="Customer_9903"/>
    <s v="Ciaz"/>
    <s v="Petrol"/>
    <s v="Black"/>
    <s v="Maintenance"/>
    <n v="3"/>
    <n v="20276"/>
    <x v="9853"/>
    <s v="Yes"/>
    <s v="UPI"/>
    <s v="Corporate"/>
    <s v="Under Warranty"/>
    <n v="4"/>
    <s v="Bajaj Allianz"/>
    <n v="64"/>
    <s v="Female"/>
    <n v="3200"/>
    <n v="5"/>
    <s v="Thrissur"/>
    <s v="No"/>
    <s v="No"/>
    <n v="1"/>
    <s v="NO"/>
  </r>
  <r>
    <s v="INV109904"/>
    <x v="412"/>
    <d v="1899-12-30T04:00:00"/>
    <x v="7"/>
    <s v="Customer_9904"/>
    <s v="Baleno"/>
    <s v="Petrol"/>
    <s v="Grey"/>
    <s v="Paint Job"/>
    <n v="4"/>
    <n v="45208"/>
    <x v="9854"/>
    <s v="Yes"/>
    <s v="Credit Card"/>
    <s v="Government"/>
    <s v="Out of Warranty"/>
    <n v="3"/>
    <s v="New India"/>
    <n v="46"/>
    <s v="Male"/>
    <n v="149292"/>
    <n v="8"/>
    <s v="Malappuram"/>
    <s v="No"/>
    <s v="No"/>
    <n v="0"/>
    <s v="YES"/>
  </r>
  <r>
    <s v="INV109905"/>
    <x v="412"/>
    <d v="1899-12-30T05:00:00"/>
    <x v="20"/>
    <s v="Customer_9905"/>
    <s v="Invicto"/>
    <s v="Electric"/>
    <s v="Grey"/>
    <s v="Free Service"/>
    <n v="1"/>
    <n v="53342"/>
    <x v="9855"/>
    <s v="Yes"/>
    <s v="Finance EMI"/>
    <s v="Retail"/>
    <s v="Under Warranty"/>
    <n v="5"/>
    <s v="Bajaj Allianz"/>
    <n v="23"/>
    <s v="Male"/>
    <n v="113052"/>
    <n v="6"/>
    <s v="Thrissur"/>
    <s v="Yes"/>
    <s v="No"/>
    <n v="2"/>
    <s v="NO"/>
  </r>
  <r>
    <s v="INV109906"/>
    <x v="412"/>
    <d v="1899-12-30T06:00:00"/>
    <x v="13"/>
    <s v="Customer_9906"/>
    <s v="Grand Vitara"/>
    <s v="Electric"/>
    <s v="Blue"/>
    <s v="Accidental Repair"/>
    <n v="3"/>
    <n v="133569"/>
    <x v="9856"/>
    <s v="Yes"/>
    <s v="Net Banking"/>
    <s v="Corporate"/>
    <s v="Under Warranty"/>
    <n v="4"/>
    <s v="Bajaj Allianz"/>
    <n v="62"/>
    <s v="Female"/>
    <n v="127320"/>
    <n v="1"/>
    <s v="Kozhikode"/>
    <s v="Yes"/>
    <s v="No"/>
    <n v="4"/>
    <s v="YES"/>
  </r>
  <r>
    <s v="INV109907"/>
    <x v="412"/>
    <d v="1899-12-30T07:00:00"/>
    <x v="9"/>
    <s v="Customer_9907"/>
    <s v="Alto"/>
    <s v="Electric"/>
    <s v="Silver"/>
    <s v="Free Service"/>
    <n v="1"/>
    <n v="32739"/>
    <x v="9857"/>
    <s v="No"/>
    <s v="Finance EMI"/>
    <s v="Retail"/>
    <s v="Out of Warranty"/>
    <n v="2"/>
    <s v="Bajaj Allianz"/>
    <n v="20"/>
    <s v="Male"/>
    <n v="68680"/>
    <n v="8"/>
    <s v="Thrissur"/>
    <s v="Yes"/>
    <s v="Yes"/>
    <n v="3"/>
    <s v="NO"/>
  </r>
  <r>
    <s v="INV109908"/>
    <x v="412"/>
    <d v="1899-12-30T08:00:00"/>
    <x v="19"/>
    <s v="Customer_9908"/>
    <s v="Swift"/>
    <s v="Petrol"/>
    <s v="Silver"/>
    <s v="Paid Service"/>
    <n v="4"/>
    <n v="78559"/>
    <x v="9858"/>
    <s v="Yes"/>
    <s v="Finance EMI"/>
    <s v="Retail"/>
    <s v="Under Warranty"/>
    <n v="3"/>
    <s v="HDFC Ergo"/>
    <n v="65"/>
    <s v="Male"/>
    <n v="56255"/>
    <n v="7"/>
    <s v="Wayanad"/>
    <s v="No"/>
    <s v="Yes"/>
    <n v="0"/>
    <s v="YES"/>
  </r>
  <r>
    <s v="INV109909"/>
    <x v="412"/>
    <d v="1899-12-30T09:00:00"/>
    <x v="8"/>
    <s v="Customer_9909"/>
    <s v="Fronx"/>
    <s v="Electric"/>
    <s v="Brown"/>
    <s v="Free Service"/>
    <n v="3"/>
    <n v="127380"/>
    <x v="9859"/>
    <s v="Yes"/>
    <s v="Debit Card"/>
    <s v="Retail"/>
    <s v="Out of Warranty"/>
    <n v="2"/>
    <s v="New India"/>
    <n v="31"/>
    <s v="Male"/>
    <n v="159391"/>
    <n v="1"/>
    <s v="Palakkad"/>
    <s v="No"/>
    <s v="Yes"/>
    <n v="4"/>
    <s v="YES"/>
  </r>
  <r>
    <s v="INV109910"/>
    <x v="412"/>
    <d v="1899-12-30T10:00:00"/>
    <x v="16"/>
    <s v="Customer_9910"/>
    <s v="Ertiga"/>
    <s v="CNG"/>
    <s v="Black"/>
    <s v="Bodyshop"/>
    <n v="2"/>
    <n v="62500"/>
    <x v="9020"/>
    <s v="Yes"/>
    <s v="Finance EMI"/>
    <s v="Government"/>
    <s v="Out of Warranty"/>
    <n v="1"/>
    <s v="Tata AIG"/>
    <n v="65"/>
    <s v="Female"/>
    <n v="184441"/>
    <n v="9"/>
    <s v="Palakkad"/>
    <s v="Yes"/>
    <s v="Yes"/>
    <n v="4"/>
    <s v="YES"/>
  </r>
  <r>
    <s v="INV109911"/>
    <x v="412"/>
    <d v="1899-12-30T11:00:00"/>
    <x v="19"/>
    <s v="Customer_9911"/>
    <s v="Invicto"/>
    <s v="Diesel"/>
    <s v="White"/>
    <s v="Maintenance"/>
    <n v="1"/>
    <n v="108147"/>
    <x v="9860"/>
    <s v="Yes"/>
    <s v="Net Banking"/>
    <s v="Government"/>
    <s v="Under Warranty"/>
    <n v="1"/>
    <s v="Maruti Insurance"/>
    <n v="59"/>
    <s v="Male"/>
    <n v="107754"/>
    <n v="2"/>
    <s v="Thrissur"/>
    <s v="Yes"/>
    <s v="No"/>
    <n v="2"/>
    <s v="NO"/>
  </r>
  <r>
    <s v="INV109912"/>
    <x v="413"/>
    <d v="1899-12-30T12:00:00"/>
    <x v="8"/>
    <s v="Customer_9912"/>
    <s v="Grand Vitara"/>
    <s v="Diesel"/>
    <s v="Silver"/>
    <s v="Free Service"/>
    <n v="4"/>
    <n v="106493"/>
    <x v="9861"/>
    <s v="Yes"/>
    <s v="Debit Card"/>
    <s v="Fleet"/>
    <s v="Under Warranty"/>
    <n v="1"/>
    <s v="HDFC Ergo"/>
    <n v="28"/>
    <s v="Male"/>
    <n v="91209"/>
    <n v="5"/>
    <s v="Palakkad"/>
    <s v="No"/>
    <s v="Yes"/>
    <n v="1"/>
    <s v="YES"/>
  </r>
  <r>
    <s v="INV109913"/>
    <x v="413"/>
    <d v="1899-12-30T01:00:00"/>
    <x v="0"/>
    <s v="Customer_9913"/>
    <s v="Ciaz"/>
    <s v="Electric"/>
    <s v="Grey"/>
    <s v="Paint Job"/>
    <n v="4"/>
    <n v="135839"/>
    <x v="9862"/>
    <s v="Yes"/>
    <s v="UPI"/>
    <s v="Government"/>
    <s v="Under Warranty"/>
    <n v="3"/>
    <s v="Maruti Insurance"/>
    <n v="62"/>
    <s v="Male"/>
    <n v="129279"/>
    <n v="1"/>
    <s v="Kozhikode"/>
    <s v="No"/>
    <s v="No"/>
    <n v="3"/>
    <s v="YES"/>
  </r>
  <r>
    <s v="INV109914"/>
    <x v="413"/>
    <d v="1899-12-30T02:00:00"/>
    <x v="18"/>
    <s v="Customer_9914"/>
    <s v="Ciaz"/>
    <s v="Hybrid"/>
    <s v="Red"/>
    <s v="Accidental Repair"/>
    <n v="1"/>
    <n v="144256"/>
    <x v="9863"/>
    <s v="Yes"/>
    <s v="Net Banking"/>
    <s v="Retail"/>
    <s v="Out of Warranty"/>
    <n v="2"/>
    <s v="ICICI Lombard"/>
    <n v="48"/>
    <s v="Female"/>
    <n v="21904"/>
    <n v="8"/>
    <s v="Malappuram"/>
    <s v="Yes"/>
    <s v="No"/>
    <n v="4"/>
    <s v="YES"/>
  </r>
  <r>
    <s v="INV109915"/>
    <x v="413"/>
    <d v="1899-12-30T03:00:00"/>
    <x v="20"/>
    <s v="Customer_9915"/>
    <s v="WagonR"/>
    <s v="Electric"/>
    <s v="White"/>
    <s v="Bodyshop"/>
    <n v="3"/>
    <n v="27249"/>
    <x v="9864"/>
    <s v="Yes"/>
    <s v="Net Banking"/>
    <s v="Corporate"/>
    <s v="Under Warranty"/>
    <n v="4"/>
    <s v="Tata AIG"/>
    <n v="65"/>
    <s v="Female"/>
    <n v="56400"/>
    <n v="3"/>
    <s v="Malappuram"/>
    <s v="Yes"/>
    <s v="Yes"/>
    <n v="0"/>
    <s v="NO"/>
  </r>
  <r>
    <s v="INV109916"/>
    <x v="413"/>
    <d v="1899-12-30T04:00:00"/>
    <x v="14"/>
    <s v="Customer_9916"/>
    <s v="WagonR"/>
    <s v="Electric"/>
    <s v="Black"/>
    <s v="Bodyshop"/>
    <n v="2"/>
    <n v="71716"/>
    <x v="9865"/>
    <s v="Yes"/>
    <s v="Debit Card"/>
    <s v="Fleet"/>
    <s v="Out of Warranty"/>
    <n v="3"/>
    <s v="New India"/>
    <n v="56"/>
    <s v="Female"/>
    <n v="4869"/>
    <n v="3"/>
    <s v="Palakkad"/>
    <s v="No"/>
    <s v="No"/>
    <n v="0"/>
    <s v="YES"/>
  </r>
  <r>
    <s v="INV109917"/>
    <x v="413"/>
    <d v="1899-12-30T05:00:00"/>
    <x v="20"/>
    <s v="Customer_9917"/>
    <s v="Ertiga"/>
    <s v="Petrol"/>
    <s v="Grey"/>
    <s v="Bodyshop"/>
    <n v="4"/>
    <n v="116248"/>
    <x v="9866"/>
    <s v="Yes"/>
    <s v="Cash"/>
    <s v="Retail"/>
    <s v="Out of Warranty"/>
    <n v="4"/>
    <s v="New India"/>
    <n v="20"/>
    <s v="Female"/>
    <n v="54045"/>
    <n v="2"/>
    <s v="Palakkad"/>
    <s v="No"/>
    <s v="No"/>
    <n v="2"/>
    <s v="YES"/>
  </r>
  <r>
    <s v="INV109918"/>
    <x v="413"/>
    <d v="1899-12-30T06:00:00"/>
    <x v="15"/>
    <s v="Customer_9918"/>
    <s v="Alto"/>
    <s v="Hybrid"/>
    <s v="Grey"/>
    <s v="Paid Service"/>
    <n v="1"/>
    <n v="38079"/>
    <x v="9867"/>
    <s v="No"/>
    <s v="Finance EMI"/>
    <s v="Corporate"/>
    <s v="Out of Warranty"/>
    <n v="3"/>
    <s v="ICICI Lombard"/>
    <n v="38"/>
    <s v="Male"/>
    <n v="18610"/>
    <n v="6"/>
    <s v="Malappuram"/>
    <s v="No"/>
    <s v="Yes"/>
    <n v="1"/>
    <s v="NO"/>
  </r>
  <r>
    <s v="INV109919"/>
    <x v="413"/>
    <d v="1899-12-30T07:00:00"/>
    <x v="17"/>
    <s v="Customer_9919"/>
    <s v="Grand Vitara"/>
    <s v="Electric"/>
    <s v="Red"/>
    <s v="Paid Service"/>
    <n v="1"/>
    <n v="113881"/>
    <x v="9868"/>
    <s v="Yes"/>
    <s v="Credit Card"/>
    <s v="Fleet"/>
    <s v="Under Warranty"/>
    <n v="5"/>
    <s v="HDFC Ergo"/>
    <n v="32"/>
    <s v="Female"/>
    <n v="117574"/>
    <n v="6"/>
    <s v="Kozhikode"/>
    <s v="Yes"/>
    <s v="No"/>
    <n v="4"/>
    <s v="NO"/>
  </r>
  <r>
    <s v="INV109920"/>
    <x v="413"/>
    <d v="1899-12-30T08:00:00"/>
    <x v="9"/>
    <s v="Customer_9920"/>
    <s v="Ciaz"/>
    <s v="CNG"/>
    <s v="Black"/>
    <s v="Paint Job"/>
    <n v="2"/>
    <n v="77256"/>
    <x v="9869"/>
    <s v="Yes"/>
    <s v="Debit Card"/>
    <s v="Fleet"/>
    <s v="Under Warranty"/>
    <n v="1"/>
    <s v="New India"/>
    <n v="65"/>
    <s v="Female"/>
    <n v="118017"/>
    <n v="5"/>
    <s v="Thrissur"/>
    <s v="Yes"/>
    <s v="Yes"/>
    <n v="4"/>
    <s v="YES"/>
  </r>
  <r>
    <s v="INV109921"/>
    <x v="413"/>
    <d v="1899-12-30T09:00:00"/>
    <x v="16"/>
    <s v="Customer_9921"/>
    <s v="Invicto"/>
    <s v="Diesel"/>
    <s v="Brown"/>
    <s v="Accidental Repair"/>
    <n v="2"/>
    <n v="66581"/>
    <x v="9870"/>
    <s v="Yes"/>
    <s v="Finance EMI"/>
    <s v="Corporate"/>
    <s v="Out of Warranty"/>
    <n v="1"/>
    <s v="HDFC Ergo"/>
    <n v="28"/>
    <s v="Male"/>
    <n v="141328"/>
    <n v="1"/>
    <s v="Malappuram"/>
    <s v="Yes"/>
    <s v="No"/>
    <n v="1"/>
    <s v="YES"/>
  </r>
  <r>
    <s v="INV109922"/>
    <x v="413"/>
    <d v="1899-12-30T10:00:00"/>
    <x v="13"/>
    <s v="Customer_9922"/>
    <s v="Swift"/>
    <s v="CNG"/>
    <s v="White"/>
    <s v="Free Service"/>
    <n v="4"/>
    <n v="21769"/>
    <x v="9871"/>
    <s v="Yes"/>
    <s v="Net Banking"/>
    <s v="Fleet"/>
    <s v="Out of Warranty"/>
    <n v="5"/>
    <s v="New India"/>
    <n v="41"/>
    <s v="Female"/>
    <n v="148108"/>
    <n v="1"/>
    <s v="Malappuram"/>
    <s v="Yes"/>
    <s v="No"/>
    <n v="3"/>
    <s v="NO"/>
  </r>
  <r>
    <s v="INV109923"/>
    <x v="413"/>
    <d v="1899-12-30T11:00:00"/>
    <x v="7"/>
    <s v="Customer_9923"/>
    <s v="Alto"/>
    <s v="CNG"/>
    <s v="Grey"/>
    <s v="Paint Job"/>
    <n v="2"/>
    <n v="78316"/>
    <x v="9872"/>
    <s v="Yes"/>
    <s v="Debit Card"/>
    <s v="Government"/>
    <s v="Under Warranty"/>
    <n v="2"/>
    <s v="HDFC Ergo"/>
    <n v="44"/>
    <s v="Female"/>
    <n v="7553"/>
    <n v="5"/>
    <s v="Malappuram"/>
    <s v="Yes"/>
    <s v="Yes"/>
    <n v="4"/>
    <s v="YES"/>
  </r>
  <r>
    <s v="INV109924"/>
    <x v="413"/>
    <d v="1899-12-30T12:00:00"/>
    <x v="13"/>
    <s v="Customer_9924"/>
    <s v="Ertiga"/>
    <s v="CNG"/>
    <s v="Brown"/>
    <s v="Paid Service"/>
    <n v="1"/>
    <n v="64326"/>
    <x v="9873"/>
    <s v="Yes"/>
    <s v="Debit Card"/>
    <s v="Corporate"/>
    <s v="Under Warranty"/>
    <n v="1"/>
    <s v="Maruti Insurance"/>
    <n v="28"/>
    <s v="Female"/>
    <n v="129787"/>
    <n v="3"/>
    <s v="Palakkad"/>
    <s v="No"/>
    <s v="Yes"/>
    <n v="2"/>
    <s v="NO"/>
  </r>
  <r>
    <s v="INV109925"/>
    <x v="413"/>
    <d v="1899-12-30T01:00:00"/>
    <x v="17"/>
    <s v="Customer_9925"/>
    <s v="Dzire"/>
    <s v="Hybrid"/>
    <s v="Blue"/>
    <s v="Paint Job"/>
    <n v="3"/>
    <n v="101111"/>
    <x v="9874"/>
    <s v="Yes"/>
    <s v="Net Banking"/>
    <s v="Corporate"/>
    <s v="Under Warranty"/>
    <n v="1"/>
    <s v="HDFC Ergo"/>
    <n v="54"/>
    <s v="Female"/>
    <n v="44348"/>
    <n v="8"/>
    <s v="Palakkad"/>
    <s v="Yes"/>
    <s v="No"/>
    <n v="0"/>
    <s v="YES"/>
  </r>
  <r>
    <s v="INV109926"/>
    <x v="413"/>
    <d v="1899-12-30T02:00:00"/>
    <x v="1"/>
    <s v="Customer_9926"/>
    <s v="Ciaz"/>
    <s v="Hybrid"/>
    <s v="Grey"/>
    <s v="Accidental Repair"/>
    <n v="3"/>
    <n v="86564"/>
    <x v="9875"/>
    <s v="Yes"/>
    <s v="Net Banking"/>
    <s v="Government"/>
    <s v="Out of Warranty"/>
    <n v="2"/>
    <s v="ICICI Lombard"/>
    <n v="65"/>
    <s v="Male"/>
    <n v="104948"/>
    <n v="9"/>
    <s v="Wayanad"/>
    <s v="No"/>
    <s v="Yes"/>
    <n v="1"/>
    <s v="YES"/>
  </r>
  <r>
    <s v="INV109927"/>
    <x v="413"/>
    <d v="1899-12-30T03:00:00"/>
    <x v="9"/>
    <s v="Customer_9927"/>
    <s v="Baleno"/>
    <s v="Hybrid"/>
    <s v="Blue"/>
    <s v="Paint Job"/>
    <n v="1"/>
    <n v="64075"/>
    <x v="9876"/>
    <s v="Yes"/>
    <s v="Cash"/>
    <s v="Corporate"/>
    <s v="Under Warranty"/>
    <n v="2"/>
    <s v="New India"/>
    <n v="65"/>
    <s v="Male"/>
    <n v="169429"/>
    <n v="7"/>
    <s v="Kannur"/>
    <s v="Yes"/>
    <s v="Yes"/>
    <n v="1"/>
    <s v="NO"/>
  </r>
  <r>
    <s v="INV109928"/>
    <x v="413"/>
    <d v="1899-12-30T04:00:00"/>
    <x v="18"/>
    <s v="Customer_9928"/>
    <s v="Alto"/>
    <s v="Diesel"/>
    <s v="Blue"/>
    <s v="Maintenance"/>
    <n v="1"/>
    <n v="74194"/>
    <x v="9877"/>
    <s v="Yes"/>
    <s v="Cash"/>
    <s v="Government"/>
    <s v="Under Warranty"/>
    <n v="5"/>
    <s v="Tata AIG"/>
    <n v="61"/>
    <s v="Female"/>
    <n v="75449"/>
    <n v="8"/>
    <s v="Malappuram"/>
    <s v="Yes"/>
    <s v="No"/>
    <n v="1"/>
    <s v="NO"/>
  </r>
  <r>
    <s v="INV109929"/>
    <x v="413"/>
    <d v="1899-12-30T05:00:00"/>
    <x v="5"/>
    <s v="Customer_9929"/>
    <s v="Ciaz"/>
    <s v="Petrol"/>
    <s v="White"/>
    <s v="Maintenance"/>
    <n v="1"/>
    <n v="57702"/>
    <x v="9878"/>
    <s v="Yes"/>
    <s v="Cash"/>
    <s v="Fleet"/>
    <s v="Under Warranty"/>
    <n v="1"/>
    <s v="HDFC Ergo"/>
    <n v="28"/>
    <s v="Female"/>
    <n v="95716"/>
    <n v="4"/>
    <s v="Palakkad"/>
    <s v="Yes"/>
    <s v="Yes"/>
    <n v="4"/>
    <s v="NO"/>
  </r>
  <r>
    <s v="INV109930"/>
    <x v="413"/>
    <d v="1899-12-30T06:00:00"/>
    <x v="3"/>
    <s v="Customer_9930"/>
    <s v="Celerio"/>
    <s v="Electric"/>
    <s v="White"/>
    <s v="Bodyshop"/>
    <n v="4"/>
    <n v="54845"/>
    <x v="9879"/>
    <s v="Yes"/>
    <s v="Finance EMI"/>
    <s v="Retail"/>
    <s v="Out of Warranty"/>
    <n v="5"/>
    <s v="Tata AIG"/>
    <n v="26"/>
    <s v="Female"/>
    <n v="98211"/>
    <n v="7"/>
    <s v="Malappuram"/>
    <s v="Yes"/>
    <s v="No"/>
    <n v="3"/>
    <s v="YES"/>
  </r>
  <r>
    <s v="INV109931"/>
    <x v="413"/>
    <d v="1899-12-30T07:00:00"/>
    <x v="20"/>
    <s v="Customer_9931"/>
    <s v="Grand Vitara"/>
    <s v="Electric"/>
    <s v="Red"/>
    <s v="Free Service"/>
    <n v="1"/>
    <n v="26336"/>
    <x v="9880"/>
    <s v="No"/>
    <s v="Net Banking"/>
    <s v="Corporate"/>
    <s v="Under Warranty"/>
    <n v="3"/>
    <s v="HDFC Ergo"/>
    <n v="36"/>
    <s v="Female"/>
    <n v="144449"/>
    <n v="2"/>
    <s v="Thrissur"/>
    <s v="Yes"/>
    <s v="Yes"/>
    <n v="3"/>
    <s v="NO"/>
  </r>
  <r>
    <s v="INV109932"/>
    <x v="413"/>
    <d v="1899-12-30T08:00:00"/>
    <x v="4"/>
    <s v="Customer_9932"/>
    <s v="XL6"/>
    <s v="Petrol"/>
    <s v="Grey"/>
    <s v="Paid Service"/>
    <n v="2"/>
    <n v="86258"/>
    <x v="9881"/>
    <s v="Yes"/>
    <s v="UPI"/>
    <s v="Government"/>
    <s v="Out of Warranty"/>
    <n v="2"/>
    <s v="Maruti Insurance"/>
    <n v="31"/>
    <s v="Female"/>
    <n v="93922"/>
    <n v="2"/>
    <s v="Palakkad"/>
    <s v="Yes"/>
    <s v="Yes"/>
    <n v="1"/>
    <s v="YES"/>
  </r>
  <r>
    <s v="INV109933"/>
    <x v="413"/>
    <d v="1899-12-30T09:00:00"/>
    <x v="12"/>
    <s v="Customer_9933"/>
    <s v="WagonR"/>
    <s v="Electric"/>
    <s v="White"/>
    <s v="Paid Service"/>
    <n v="1"/>
    <n v="55446"/>
    <x v="9882"/>
    <s v="No"/>
    <s v="Cash"/>
    <s v="Retail"/>
    <s v="Under Warranty"/>
    <n v="2"/>
    <s v="Tata AIG"/>
    <n v="28"/>
    <s v="Female"/>
    <n v="47608"/>
    <n v="1"/>
    <s v="Malappuram"/>
    <s v="Yes"/>
    <s v="No"/>
    <n v="0"/>
    <s v="NO"/>
  </r>
  <r>
    <s v="INV109934"/>
    <x v="413"/>
    <d v="1899-12-30T10:00:00"/>
    <x v="13"/>
    <s v="Customer_9934"/>
    <s v="Celerio"/>
    <s v="CNG"/>
    <s v="White"/>
    <s v="Maintenance"/>
    <n v="1"/>
    <n v="99077"/>
    <x v="9883"/>
    <s v="Yes"/>
    <s v="Credit Card"/>
    <s v="Retail"/>
    <s v="Under Warranty"/>
    <n v="1"/>
    <s v="ICICI Lombard"/>
    <n v="25"/>
    <s v="Male"/>
    <n v="97362"/>
    <n v="7"/>
    <s v="Palakkad"/>
    <s v="Yes"/>
    <s v="Yes"/>
    <n v="4"/>
    <s v="NO"/>
  </r>
  <r>
    <s v="INV109935"/>
    <x v="413"/>
    <d v="1899-12-30T11:00:00"/>
    <x v="10"/>
    <s v="Customer_9935"/>
    <s v="Alto"/>
    <s v="Diesel"/>
    <s v="Red"/>
    <s v="Accidental Repair"/>
    <n v="4"/>
    <n v="90228"/>
    <x v="9884"/>
    <s v="Yes"/>
    <s v="Finance EMI"/>
    <s v="Government"/>
    <s v="Under Warranty"/>
    <n v="4"/>
    <s v="Tata AIG"/>
    <n v="43"/>
    <s v="Male"/>
    <n v="167361"/>
    <n v="9"/>
    <s v="Wayanad"/>
    <s v="No"/>
    <s v="No"/>
    <n v="4"/>
    <s v="YES"/>
  </r>
  <r>
    <s v="INV109936"/>
    <x v="414"/>
    <d v="1899-12-30T12:00:00"/>
    <x v="7"/>
    <s v="Customer_9936"/>
    <s v="Alto"/>
    <s v="Electric"/>
    <s v="Red"/>
    <s v="Accidental Repair"/>
    <n v="1"/>
    <n v="14215"/>
    <x v="9885"/>
    <s v="No"/>
    <s v="Finance EMI"/>
    <s v="Corporate"/>
    <s v="Under Warranty"/>
    <n v="5"/>
    <s v="HDFC Ergo"/>
    <n v="38"/>
    <s v="Female"/>
    <n v="9101"/>
    <n v="1"/>
    <s v="Kozhikode"/>
    <s v="Yes"/>
    <s v="Yes"/>
    <n v="2"/>
    <s v="NO"/>
  </r>
  <r>
    <s v="INV109937"/>
    <x v="414"/>
    <d v="1899-12-30T01:00:00"/>
    <x v="5"/>
    <s v="Customer_9937"/>
    <s v="Celerio"/>
    <s v="Diesel"/>
    <s v="Grey"/>
    <s v="Accidental Repair"/>
    <n v="2"/>
    <n v="30396"/>
    <x v="9886"/>
    <s v="Yes"/>
    <s v="UPI"/>
    <s v="Corporate"/>
    <s v="Under Warranty"/>
    <n v="2"/>
    <s v="ICICI Lombard"/>
    <n v="36"/>
    <s v="Female"/>
    <n v="30268"/>
    <n v="5"/>
    <s v="Kozhikode"/>
    <s v="No"/>
    <s v="Yes"/>
    <n v="1"/>
    <s v="NO"/>
  </r>
  <r>
    <s v="INV109938"/>
    <x v="414"/>
    <d v="1899-12-30T02:00:00"/>
    <x v="20"/>
    <s v="Customer_9938"/>
    <s v="Dzire"/>
    <s v="Petrol"/>
    <s v="Brown"/>
    <s v="Paid Service"/>
    <n v="2"/>
    <n v="122562"/>
    <x v="9887"/>
    <s v="Yes"/>
    <s v="Cash"/>
    <s v="Corporate"/>
    <s v="Under Warranty"/>
    <n v="2"/>
    <s v="Maruti Insurance"/>
    <n v="33"/>
    <s v="Male"/>
    <n v="5330"/>
    <n v="5"/>
    <s v="Thrissur"/>
    <s v="Yes"/>
    <s v="Yes"/>
    <n v="2"/>
    <s v="YES"/>
  </r>
  <r>
    <s v="INV109939"/>
    <x v="414"/>
    <d v="1899-12-30T03:00:00"/>
    <x v="17"/>
    <s v="Customer_9939"/>
    <s v="Celerio"/>
    <s v="Electric"/>
    <s v="Black"/>
    <s v="Bodyshop"/>
    <n v="2"/>
    <n v="105229"/>
    <x v="9888"/>
    <s v="Yes"/>
    <s v="Credit Card"/>
    <s v="Fleet"/>
    <s v="Out of Warranty"/>
    <n v="1"/>
    <s v="Tata AIG"/>
    <n v="20"/>
    <s v="Male"/>
    <n v="153005"/>
    <n v="5"/>
    <s v="Kannur"/>
    <s v="No"/>
    <s v="No"/>
    <n v="4"/>
    <s v="YES"/>
  </r>
  <r>
    <s v="INV109940"/>
    <x v="414"/>
    <d v="1899-12-30T04:00:00"/>
    <x v="0"/>
    <s v="Customer_9940"/>
    <s v="Swift"/>
    <s v="Diesel"/>
    <s v="Silver"/>
    <s v="Free Service"/>
    <n v="1"/>
    <n v="114067"/>
    <x v="9889"/>
    <s v="Yes"/>
    <s v="Net Banking"/>
    <s v="Corporate"/>
    <s v="Under Warranty"/>
    <n v="1"/>
    <s v="ICICI Lombard"/>
    <n v="66"/>
    <s v="Male"/>
    <n v="54078"/>
    <n v="3"/>
    <s v="Thrissur"/>
    <s v="Yes"/>
    <s v="No"/>
    <n v="4"/>
    <s v="YES"/>
  </r>
  <r>
    <s v="INV109941"/>
    <x v="414"/>
    <d v="1899-12-30T05:00:00"/>
    <x v="16"/>
    <s v="Customer_9941"/>
    <s v="Invicto"/>
    <s v="CNG"/>
    <s v="Grey"/>
    <s v="Accidental Repair"/>
    <n v="4"/>
    <n v="77406"/>
    <x v="9890"/>
    <s v="Yes"/>
    <s v="Credit Card"/>
    <s v="Government"/>
    <s v="Out of Warranty"/>
    <n v="4"/>
    <s v="Tata AIG"/>
    <n v="37"/>
    <s v="Female"/>
    <n v="30710"/>
    <n v="2"/>
    <s v="Wayanad"/>
    <s v="No"/>
    <s v="No"/>
    <n v="1"/>
    <s v="YES"/>
  </r>
  <r>
    <s v="INV109942"/>
    <x v="414"/>
    <d v="1899-12-30T06:00:00"/>
    <x v="16"/>
    <s v="Customer_9942"/>
    <s v="Celerio"/>
    <s v="CNG"/>
    <s v="Silver"/>
    <s v="Paid Service"/>
    <n v="4"/>
    <n v="114429"/>
    <x v="9891"/>
    <s v="Yes"/>
    <s v="Cash"/>
    <s v="Retail"/>
    <s v="Under Warranty"/>
    <n v="3"/>
    <s v="Maruti Insurance"/>
    <n v="49"/>
    <s v="Female"/>
    <n v="121677"/>
    <n v="4"/>
    <s v="Malappuram"/>
    <s v="Yes"/>
    <s v="Yes"/>
    <n v="4"/>
    <s v="YES"/>
  </r>
  <r>
    <s v="INV109943"/>
    <x v="414"/>
    <d v="1899-12-30T07:00:00"/>
    <x v="13"/>
    <s v="Customer_9943"/>
    <s v="Jimny"/>
    <s v="Petrol"/>
    <s v="Black"/>
    <s v="Bodyshop"/>
    <n v="4"/>
    <n v="130507"/>
    <x v="9892"/>
    <s v="Yes"/>
    <s v="Debit Card"/>
    <s v="Corporate"/>
    <s v="Under Warranty"/>
    <n v="3"/>
    <s v="Maruti Insurance"/>
    <n v="68"/>
    <s v="Female"/>
    <n v="76953"/>
    <n v="2"/>
    <s v="Kozhikode"/>
    <s v="No"/>
    <s v="Yes"/>
    <n v="2"/>
    <s v="YES"/>
  </r>
  <r>
    <s v="INV109944"/>
    <x v="414"/>
    <d v="1899-12-30T08:00:00"/>
    <x v="17"/>
    <s v="Customer_9944"/>
    <s v="Jimny"/>
    <s v="Hybrid"/>
    <s v="Blue"/>
    <s v="Accidental Repair"/>
    <n v="2"/>
    <n v="67899"/>
    <x v="9893"/>
    <s v="Yes"/>
    <s v="Debit Card"/>
    <s v="Fleet"/>
    <s v="Out of Warranty"/>
    <n v="1"/>
    <s v="Maruti Insurance"/>
    <n v="43"/>
    <s v="Female"/>
    <n v="119214"/>
    <n v="7"/>
    <s v="Wayanad"/>
    <s v="Yes"/>
    <s v="No"/>
    <n v="3"/>
    <s v="YES"/>
  </r>
  <r>
    <s v="INV109945"/>
    <x v="414"/>
    <d v="1899-12-30T09:00:00"/>
    <x v="11"/>
    <s v="Customer_9945"/>
    <s v="Celerio"/>
    <s v="Electric"/>
    <s v="Brown"/>
    <s v="Accidental Repair"/>
    <n v="4"/>
    <n v="100240"/>
    <x v="9894"/>
    <s v="Yes"/>
    <s v="Credit Card"/>
    <s v="Government"/>
    <s v="Under Warranty"/>
    <n v="4"/>
    <s v="Maruti Insurance"/>
    <n v="35"/>
    <s v="Male"/>
    <n v="7623"/>
    <n v="3"/>
    <s v="Palakkad"/>
    <s v="Yes"/>
    <s v="Yes"/>
    <n v="3"/>
    <s v="YES"/>
  </r>
  <r>
    <s v="INV109946"/>
    <x v="414"/>
    <d v="1899-12-30T10:00:00"/>
    <x v="6"/>
    <s v="Customer_9946"/>
    <s v="Grand Vitara"/>
    <s v="CNG"/>
    <s v="Grey"/>
    <s v="Free Service"/>
    <n v="1"/>
    <n v="111619"/>
    <x v="9895"/>
    <s v="Yes"/>
    <s v="Net Banking"/>
    <s v="Government"/>
    <s v="Out of Warranty"/>
    <n v="1"/>
    <s v="ICICI Lombard"/>
    <n v="60"/>
    <s v="Male"/>
    <n v="71170"/>
    <n v="2"/>
    <s v="Malappuram"/>
    <s v="Yes"/>
    <s v="No"/>
    <n v="0"/>
    <s v="YES"/>
  </r>
  <r>
    <s v="INV109947"/>
    <x v="414"/>
    <d v="1899-12-30T11:00:00"/>
    <x v="15"/>
    <s v="Customer_9947"/>
    <s v="Invicto"/>
    <s v="CNG"/>
    <s v="White"/>
    <s v="Maintenance"/>
    <n v="1"/>
    <n v="70848"/>
    <x v="9896"/>
    <s v="Yes"/>
    <s v="UPI"/>
    <s v="Fleet"/>
    <s v="Out of Warranty"/>
    <n v="3"/>
    <s v="ICICI Lombard"/>
    <n v="37"/>
    <s v="Female"/>
    <n v="6383"/>
    <n v="3"/>
    <s v="Wayanad"/>
    <s v="Yes"/>
    <s v="No"/>
    <n v="1"/>
    <s v="NO"/>
  </r>
  <r>
    <s v="INV109948"/>
    <x v="414"/>
    <d v="1899-12-30T12:00:00"/>
    <x v="5"/>
    <s v="Customer_9948"/>
    <s v="Baleno"/>
    <s v="Petrol"/>
    <s v="Red"/>
    <s v="Free Service"/>
    <n v="3"/>
    <n v="49047"/>
    <x v="9897"/>
    <s v="Yes"/>
    <s v="Debit Card"/>
    <s v="Corporate"/>
    <s v="Out of Warranty"/>
    <n v="5"/>
    <s v="Bajaj Allianz"/>
    <n v="30"/>
    <s v="Male"/>
    <n v="136995"/>
    <n v="1"/>
    <s v="Wayanad"/>
    <s v="No"/>
    <s v="No"/>
    <n v="4"/>
    <s v="YES"/>
  </r>
  <r>
    <s v="INV109949"/>
    <x v="414"/>
    <d v="1899-12-30T01:00:00"/>
    <x v="9"/>
    <s v="Customer_9949"/>
    <s v="Celerio"/>
    <s v="CNG"/>
    <s v="Grey"/>
    <s v="Paint Job"/>
    <n v="2"/>
    <n v="30908"/>
    <x v="9898"/>
    <s v="Yes"/>
    <s v="Finance EMI"/>
    <s v="Corporate"/>
    <s v="Out of Warranty"/>
    <n v="2"/>
    <s v="Maruti Insurance"/>
    <n v="56"/>
    <s v="Male"/>
    <n v="188844"/>
    <n v="7"/>
    <s v="Malappuram"/>
    <s v="Yes"/>
    <s v="Yes"/>
    <n v="4"/>
    <s v="NO"/>
  </r>
  <r>
    <s v="INV109950"/>
    <x v="414"/>
    <d v="1899-12-30T02:00:00"/>
    <x v="14"/>
    <s v="Customer_9950"/>
    <s v="Ignis"/>
    <s v="Electric"/>
    <s v="Red"/>
    <s v="Maintenance"/>
    <n v="3"/>
    <n v="27482"/>
    <x v="9899"/>
    <s v="Yes"/>
    <s v="UPI"/>
    <s v="Retail"/>
    <s v="Under Warranty"/>
    <n v="2"/>
    <s v="Bajaj Allianz"/>
    <n v="53"/>
    <s v="Female"/>
    <n v="181807"/>
    <n v="5"/>
    <s v="Wayanad"/>
    <s v="Yes"/>
    <s v="No"/>
    <n v="2"/>
    <s v="NO"/>
  </r>
  <r>
    <s v="INV109951"/>
    <x v="414"/>
    <d v="1899-12-30T03:00:00"/>
    <x v="15"/>
    <s v="Customer_9951"/>
    <s v="Ciaz"/>
    <s v="Petrol"/>
    <s v="Blue"/>
    <s v="Maintenance"/>
    <n v="3"/>
    <n v="55887"/>
    <x v="9900"/>
    <s v="Yes"/>
    <s v="Net Banking"/>
    <s v="Government"/>
    <s v="Out of Warranty"/>
    <n v="4"/>
    <s v="Bajaj Allianz"/>
    <n v="57"/>
    <s v="Female"/>
    <n v="41223"/>
    <n v="7"/>
    <s v="Wayanad"/>
    <s v="Yes"/>
    <s v="Yes"/>
    <n v="0"/>
    <s v="YES"/>
  </r>
  <r>
    <s v="INV109952"/>
    <x v="414"/>
    <d v="1899-12-30T04:00:00"/>
    <x v="16"/>
    <s v="Customer_9952"/>
    <s v="Celerio"/>
    <s v="Diesel"/>
    <s v="Red"/>
    <s v="Maintenance"/>
    <n v="2"/>
    <n v="119712"/>
    <x v="9901"/>
    <s v="Yes"/>
    <s v="Debit Card"/>
    <s v="Government"/>
    <s v="Under Warranty"/>
    <n v="3"/>
    <s v="HDFC Ergo"/>
    <n v="21"/>
    <s v="Female"/>
    <n v="147549"/>
    <n v="3"/>
    <s v="Palakkad"/>
    <s v="Yes"/>
    <s v="Yes"/>
    <n v="0"/>
    <s v="YES"/>
  </r>
  <r>
    <s v="INV109953"/>
    <x v="414"/>
    <d v="1899-12-30T05:00:00"/>
    <x v="2"/>
    <s v="Customer_9953"/>
    <s v="Swift"/>
    <s v="Petrol"/>
    <s v="Blue"/>
    <s v="Accidental Repair"/>
    <n v="2"/>
    <n v="15369"/>
    <x v="9902"/>
    <s v="No"/>
    <s v="Net Banking"/>
    <s v="Retail"/>
    <s v="Out of Warranty"/>
    <n v="4"/>
    <s v="ICICI Lombard"/>
    <n v="55"/>
    <s v="Male"/>
    <n v="102855"/>
    <n v="2"/>
    <s v="Wayanad"/>
    <s v="No"/>
    <s v="Yes"/>
    <n v="2"/>
    <s v="NO"/>
  </r>
  <r>
    <s v="INV109954"/>
    <x v="414"/>
    <d v="1899-12-30T06:00:00"/>
    <x v="20"/>
    <s v="Customer_9954"/>
    <s v="Jimny"/>
    <s v="Electric"/>
    <s v="Brown"/>
    <s v="Paint Job"/>
    <n v="3"/>
    <n v="4660"/>
    <x v="9903"/>
    <s v="No"/>
    <s v="Cash"/>
    <s v="Corporate"/>
    <s v="Out of Warranty"/>
    <n v="4"/>
    <s v="Maruti Insurance"/>
    <n v="46"/>
    <s v="Male"/>
    <n v="134098"/>
    <n v="1"/>
    <s v="Thrissur"/>
    <s v="Yes"/>
    <s v="No"/>
    <n v="1"/>
    <s v="NO"/>
  </r>
  <r>
    <s v="INV109955"/>
    <x v="414"/>
    <d v="1899-12-30T07:00:00"/>
    <x v="20"/>
    <s v="Customer_9955"/>
    <s v="WagonR"/>
    <s v="Electric"/>
    <s v="Black"/>
    <s v="Paid Service"/>
    <n v="1"/>
    <n v="29197"/>
    <x v="9904"/>
    <s v="No"/>
    <s v="UPI"/>
    <s v="Corporate"/>
    <s v="Under Warranty"/>
    <n v="4"/>
    <s v="ICICI Lombard"/>
    <n v="27"/>
    <s v="Female"/>
    <n v="190739"/>
    <n v="6"/>
    <s v="Thrissur"/>
    <s v="Yes"/>
    <s v="No"/>
    <n v="2"/>
    <s v="NO"/>
  </r>
  <r>
    <s v="INV109956"/>
    <x v="414"/>
    <d v="1899-12-30T08:00:00"/>
    <x v="20"/>
    <s v="Customer_9956"/>
    <s v="Jimny"/>
    <s v="Diesel"/>
    <s v="Blue"/>
    <s v="Free Service"/>
    <n v="3"/>
    <n v="124129"/>
    <x v="9905"/>
    <s v="Yes"/>
    <s v="Cash"/>
    <s v="Corporate"/>
    <s v="Out of Warranty"/>
    <n v="2"/>
    <s v="Tata AIG"/>
    <n v="35"/>
    <s v="Male"/>
    <n v="41535"/>
    <n v="1"/>
    <s v="Kannur"/>
    <s v="No"/>
    <s v="Yes"/>
    <n v="4"/>
    <s v="YES"/>
  </r>
  <r>
    <s v="INV109957"/>
    <x v="414"/>
    <d v="1899-12-30T09:00:00"/>
    <x v="2"/>
    <s v="Customer_9957"/>
    <s v="Jimny"/>
    <s v="Petrol"/>
    <s v="Silver"/>
    <s v="Maintenance"/>
    <n v="2"/>
    <n v="20962"/>
    <x v="9906"/>
    <s v="No"/>
    <s v="Net Banking"/>
    <s v="Corporate"/>
    <s v="Under Warranty"/>
    <n v="4"/>
    <s v="HDFC Ergo"/>
    <n v="34"/>
    <s v="Female"/>
    <n v="96883"/>
    <n v="6"/>
    <s v="Kannur"/>
    <s v="No"/>
    <s v="Yes"/>
    <n v="4"/>
    <s v="NO"/>
  </r>
  <r>
    <s v="INV109958"/>
    <x v="414"/>
    <d v="1899-12-30T10:00:00"/>
    <x v="19"/>
    <s v="Customer_9958"/>
    <s v="Swift"/>
    <s v="Electric"/>
    <s v="Grey"/>
    <s v="Maintenance"/>
    <n v="1"/>
    <n v="68816"/>
    <x v="9907"/>
    <s v="Yes"/>
    <s v="Net Banking"/>
    <s v="Retail"/>
    <s v="Out of Warranty"/>
    <n v="3"/>
    <s v="Bajaj Allianz"/>
    <n v="20"/>
    <s v="Female"/>
    <n v="85056"/>
    <n v="3"/>
    <s v="Palakkad"/>
    <s v="Yes"/>
    <s v="No"/>
    <n v="3"/>
    <s v="NO"/>
  </r>
  <r>
    <s v="INV109959"/>
    <x v="414"/>
    <d v="1899-12-30T11:00:00"/>
    <x v="4"/>
    <s v="Customer_9959"/>
    <s v="Celerio"/>
    <s v="Electric"/>
    <s v="Blue"/>
    <s v="Bodyshop"/>
    <n v="3"/>
    <n v="32201"/>
    <x v="9908"/>
    <s v="Yes"/>
    <s v="Credit Card"/>
    <s v="Fleet"/>
    <s v="Under Warranty"/>
    <n v="3"/>
    <s v="Maruti Insurance"/>
    <n v="45"/>
    <s v="Female"/>
    <n v="167438"/>
    <n v="3"/>
    <s v="Wayanad"/>
    <s v="Yes"/>
    <s v="No"/>
    <n v="0"/>
    <s v="NO"/>
  </r>
  <r>
    <s v="INV109960"/>
    <x v="415"/>
    <d v="1899-12-30T12:00:00"/>
    <x v="3"/>
    <s v="Customer_9960"/>
    <s v="Grand Vitara"/>
    <s v="Diesel"/>
    <s v="Grey"/>
    <s v="Accidental Repair"/>
    <n v="3"/>
    <n v="103759"/>
    <x v="9909"/>
    <s v="Yes"/>
    <s v="Credit Card"/>
    <s v="Fleet"/>
    <s v="Under Warranty"/>
    <n v="5"/>
    <s v="HDFC Ergo"/>
    <n v="50"/>
    <s v="Male"/>
    <n v="86703"/>
    <n v="6"/>
    <s v="Kannur"/>
    <s v="Yes"/>
    <s v="No"/>
    <n v="3"/>
    <s v="YES"/>
  </r>
  <r>
    <s v="INV109961"/>
    <x v="415"/>
    <d v="1899-12-30T01:00:00"/>
    <x v="18"/>
    <s v="Customer_9961"/>
    <s v="Ignis"/>
    <s v="Hybrid"/>
    <s v="Black"/>
    <s v="Accidental Repair"/>
    <n v="3"/>
    <n v="52141"/>
    <x v="9910"/>
    <s v="Yes"/>
    <s v="Debit Card"/>
    <s v="Government"/>
    <s v="Out of Warranty"/>
    <n v="3"/>
    <s v="Bajaj Allianz"/>
    <n v="55"/>
    <s v="Male"/>
    <n v="64416"/>
    <n v="9"/>
    <s v="Thrissur"/>
    <s v="No"/>
    <s v="Yes"/>
    <n v="1"/>
    <s v="YES"/>
  </r>
  <r>
    <s v="INV109962"/>
    <x v="415"/>
    <d v="1899-12-30T02:00:00"/>
    <x v="7"/>
    <s v="Customer_9962"/>
    <s v="Ciaz"/>
    <s v="Petrol"/>
    <s v="Brown"/>
    <s v="Paint Job"/>
    <n v="2"/>
    <n v="148086"/>
    <x v="9911"/>
    <s v="Yes"/>
    <s v="Cash"/>
    <s v="Corporate"/>
    <s v="Out of Warranty"/>
    <n v="2"/>
    <s v="ICICI Lombard"/>
    <n v="22"/>
    <s v="Male"/>
    <n v="94511"/>
    <n v="5"/>
    <s v="Malappuram"/>
    <s v="Yes"/>
    <s v="Yes"/>
    <n v="1"/>
    <s v="YES"/>
  </r>
  <r>
    <s v="INV109963"/>
    <x v="415"/>
    <d v="1899-12-30T03:00:00"/>
    <x v="14"/>
    <s v="Customer_9963"/>
    <s v="Swift"/>
    <s v="Electric"/>
    <s v="Blue"/>
    <s v="Free Service"/>
    <n v="3"/>
    <n v="64662"/>
    <x v="9912"/>
    <s v="Yes"/>
    <s v="Cash"/>
    <s v="Retail"/>
    <s v="Under Warranty"/>
    <n v="3"/>
    <s v="ICICI Lombard"/>
    <n v="20"/>
    <s v="Female"/>
    <n v="52801"/>
    <n v="9"/>
    <s v="Palakkad"/>
    <s v="Yes"/>
    <s v="No"/>
    <n v="0"/>
    <s v="YES"/>
  </r>
  <r>
    <s v="INV109964"/>
    <x v="415"/>
    <d v="1899-12-30T04:00:00"/>
    <x v="12"/>
    <s v="Customer_9964"/>
    <s v="Grand Vitara"/>
    <s v="CNG"/>
    <s v="Black"/>
    <s v="Maintenance"/>
    <n v="2"/>
    <n v="123681"/>
    <x v="9913"/>
    <s v="Yes"/>
    <s v="Net Banking"/>
    <s v="Fleet"/>
    <s v="Out of Warranty"/>
    <n v="1"/>
    <s v="Tata AIG"/>
    <n v="23"/>
    <s v="Female"/>
    <n v="80011"/>
    <n v="5"/>
    <s v="Thrissur"/>
    <s v="Yes"/>
    <s v="Yes"/>
    <n v="0"/>
    <s v="YES"/>
  </r>
  <r>
    <s v="INV109965"/>
    <x v="415"/>
    <d v="1899-12-30T05:00:00"/>
    <x v="16"/>
    <s v="Customer_9965"/>
    <s v="XL6"/>
    <s v="Diesel"/>
    <s v="Silver"/>
    <s v="Maintenance"/>
    <n v="1"/>
    <n v="132717"/>
    <x v="9914"/>
    <s v="Yes"/>
    <s v="Credit Card"/>
    <s v="Fleet"/>
    <s v="Under Warranty"/>
    <n v="4"/>
    <s v="Maruti Insurance"/>
    <n v="29"/>
    <s v="Male"/>
    <n v="52092"/>
    <n v="3"/>
    <s v="Thrissur"/>
    <s v="No"/>
    <s v="No"/>
    <n v="0"/>
    <s v="YES"/>
  </r>
  <r>
    <s v="INV109966"/>
    <x v="415"/>
    <d v="1899-12-30T06:00:00"/>
    <x v="20"/>
    <s v="Customer_9966"/>
    <s v="Invicto"/>
    <s v="Hybrid"/>
    <s v="Brown"/>
    <s v="Paint Job"/>
    <n v="4"/>
    <n v="147385"/>
    <x v="9915"/>
    <s v="Yes"/>
    <s v="UPI"/>
    <s v="Retail"/>
    <s v="Out of Warranty"/>
    <n v="5"/>
    <s v="Maruti Insurance"/>
    <n v="52"/>
    <s v="Male"/>
    <n v="104313"/>
    <n v="6"/>
    <s v="Kannur"/>
    <s v="No"/>
    <s v="No"/>
    <n v="1"/>
    <s v="YES"/>
  </r>
  <r>
    <s v="INV109967"/>
    <x v="415"/>
    <d v="1899-12-30T07:00:00"/>
    <x v="12"/>
    <s v="Customer_9967"/>
    <s v="Grand Vitara"/>
    <s v="Hybrid"/>
    <s v="White"/>
    <s v="Accidental Repair"/>
    <n v="1"/>
    <n v="131919"/>
    <x v="9916"/>
    <s v="Yes"/>
    <s v="Net Banking"/>
    <s v="Government"/>
    <s v="Under Warranty"/>
    <n v="1"/>
    <s v="New India"/>
    <n v="26"/>
    <s v="Female"/>
    <n v="22520"/>
    <n v="7"/>
    <s v="Thrissur"/>
    <s v="Yes"/>
    <s v="Yes"/>
    <n v="1"/>
    <s v="YES"/>
  </r>
  <r>
    <s v="INV109968"/>
    <x v="415"/>
    <d v="1899-12-30T08:00:00"/>
    <x v="4"/>
    <s v="Customer_9968"/>
    <s v="Dzire"/>
    <s v="Diesel"/>
    <s v="Black"/>
    <s v="Free Service"/>
    <n v="3"/>
    <n v="116773"/>
    <x v="9917"/>
    <s v="Yes"/>
    <s v="Cash"/>
    <s v="Retail"/>
    <s v="Out of Warranty"/>
    <n v="3"/>
    <s v="Bajaj Allianz"/>
    <n v="34"/>
    <s v="Female"/>
    <n v="20735"/>
    <n v="8"/>
    <s v="Wayanad"/>
    <s v="No"/>
    <s v="Yes"/>
    <n v="3"/>
    <s v="YES"/>
  </r>
  <r>
    <s v="INV109969"/>
    <x v="415"/>
    <d v="1899-12-30T09:00:00"/>
    <x v="8"/>
    <s v="Customer_9969"/>
    <s v="Fronx"/>
    <s v="Hybrid"/>
    <s v="White"/>
    <s v="Accidental Repair"/>
    <n v="2"/>
    <n v="99159"/>
    <x v="9918"/>
    <s v="Yes"/>
    <s v="Cash"/>
    <s v="Government"/>
    <s v="Out of Warranty"/>
    <n v="3"/>
    <s v="Tata AIG"/>
    <n v="28"/>
    <s v="Male"/>
    <n v="54167"/>
    <n v="8"/>
    <s v="Malappuram"/>
    <s v="Yes"/>
    <s v="No"/>
    <n v="3"/>
    <s v="YES"/>
  </r>
  <r>
    <s v="INV109970"/>
    <x v="415"/>
    <d v="1899-12-30T10:00:00"/>
    <x v="8"/>
    <s v="Customer_9970"/>
    <s v="Invicto"/>
    <s v="Electric"/>
    <s v="Black"/>
    <s v="Free Service"/>
    <n v="3"/>
    <n v="131306"/>
    <x v="9919"/>
    <s v="Yes"/>
    <s v="Net Banking"/>
    <s v="Corporate"/>
    <s v="Out of Warranty"/>
    <n v="4"/>
    <s v="Bajaj Allianz"/>
    <n v="67"/>
    <s v="Male"/>
    <n v="178750"/>
    <n v="6"/>
    <s v="Malappuram"/>
    <s v="No"/>
    <s v="No"/>
    <n v="3"/>
    <s v="YES"/>
  </r>
  <r>
    <s v="INV109971"/>
    <x v="415"/>
    <d v="1899-12-30T11:00:00"/>
    <x v="0"/>
    <s v="Customer_9971"/>
    <s v="Ignis"/>
    <s v="Hybrid"/>
    <s v="Brown"/>
    <s v="Accidental Repair"/>
    <n v="1"/>
    <n v="58913"/>
    <x v="9920"/>
    <s v="Yes"/>
    <s v="Net Banking"/>
    <s v="Government"/>
    <s v="Under Warranty"/>
    <n v="4"/>
    <s v="HDFC Ergo"/>
    <n v="24"/>
    <s v="Female"/>
    <n v="70927"/>
    <n v="5"/>
    <s v="Malappuram"/>
    <s v="Yes"/>
    <s v="Yes"/>
    <n v="3"/>
    <s v="NO"/>
  </r>
  <r>
    <s v="INV109972"/>
    <x v="415"/>
    <d v="1899-12-30T12:00:00"/>
    <x v="7"/>
    <s v="Customer_9972"/>
    <s v="Fronx"/>
    <s v="Petrol"/>
    <s v="Blue"/>
    <s v="Bodyshop"/>
    <n v="4"/>
    <n v="81590"/>
    <x v="9921"/>
    <s v="Yes"/>
    <s v="Finance EMI"/>
    <s v="Corporate"/>
    <s v="Under Warranty"/>
    <n v="2"/>
    <s v="Maruti Insurance"/>
    <n v="52"/>
    <s v="Male"/>
    <n v="178996"/>
    <n v="4"/>
    <s v="Wayanad"/>
    <s v="Yes"/>
    <s v="Yes"/>
    <n v="3"/>
    <s v="YES"/>
  </r>
  <r>
    <s v="INV109973"/>
    <x v="415"/>
    <d v="1899-12-30T01:00:00"/>
    <x v="8"/>
    <s v="Customer_9973"/>
    <s v="Celerio"/>
    <s v="CNG"/>
    <s v="White"/>
    <s v="Maintenance"/>
    <n v="4"/>
    <n v="35781"/>
    <x v="9922"/>
    <s v="Yes"/>
    <s v="Net Banking"/>
    <s v="Corporate"/>
    <s v="Under Warranty"/>
    <n v="5"/>
    <s v="New India"/>
    <n v="61"/>
    <s v="Male"/>
    <n v="43937"/>
    <n v="4"/>
    <s v="Kozhikode"/>
    <s v="Yes"/>
    <s v="No"/>
    <n v="3"/>
    <s v="YES"/>
  </r>
  <r>
    <s v="INV109974"/>
    <x v="415"/>
    <d v="1899-12-30T02:00:00"/>
    <x v="2"/>
    <s v="Customer_9974"/>
    <s v="Celerio"/>
    <s v="Electric"/>
    <s v="Brown"/>
    <s v="Paint Job"/>
    <n v="2"/>
    <n v="35016"/>
    <x v="9923"/>
    <s v="Yes"/>
    <s v="Cash"/>
    <s v="Corporate"/>
    <s v="Out of Warranty"/>
    <n v="2"/>
    <s v="Bajaj Allianz"/>
    <n v="68"/>
    <s v="Male"/>
    <n v="11840"/>
    <n v="8"/>
    <s v="Kozhikode"/>
    <s v="Yes"/>
    <s v="No"/>
    <n v="1"/>
    <s v="NO"/>
  </r>
  <r>
    <s v="INV109975"/>
    <x v="415"/>
    <d v="1899-12-30T03:00:00"/>
    <x v="4"/>
    <s v="Customer_9975"/>
    <s v="Dzire"/>
    <s v="Diesel"/>
    <s v="Black"/>
    <s v="Free Service"/>
    <n v="1"/>
    <n v="132679"/>
    <x v="9924"/>
    <s v="Yes"/>
    <s v="Finance EMI"/>
    <s v="Retail"/>
    <s v="Under Warranty"/>
    <n v="3"/>
    <s v="Bajaj Allianz"/>
    <n v="48"/>
    <s v="Male"/>
    <n v="6159"/>
    <n v="7"/>
    <s v="Wayanad"/>
    <s v="Yes"/>
    <s v="Yes"/>
    <n v="2"/>
    <s v="YES"/>
  </r>
  <r>
    <s v="INV109976"/>
    <x v="415"/>
    <d v="1899-12-30T04:00:00"/>
    <x v="8"/>
    <s v="Customer_9976"/>
    <s v="XL6"/>
    <s v="CNG"/>
    <s v="Grey"/>
    <s v="Paint Job"/>
    <n v="1"/>
    <n v="100183"/>
    <x v="9925"/>
    <s v="Yes"/>
    <s v="UPI"/>
    <s v="Fleet"/>
    <s v="Under Warranty"/>
    <n v="5"/>
    <s v="HDFC Ergo"/>
    <n v="44"/>
    <s v="Female"/>
    <n v="32812"/>
    <n v="4"/>
    <s v="Malappuram"/>
    <s v="Yes"/>
    <s v="Yes"/>
    <n v="3"/>
    <s v="NO"/>
  </r>
  <r>
    <s v="INV109977"/>
    <x v="415"/>
    <d v="1899-12-30T05:00:00"/>
    <x v="0"/>
    <s v="Customer_9977"/>
    <s v="Alto"/>
    <s v="Electric"/>
    <s v="Black"/>
    <s v="Free Service"/>
    <n v="2"/>
    <n v="54406"/>
    <x v="9926"/>
    <s v="Yes"/>
    <s v="Cash"/>
    <s v="Retail"/>
    <s v="Out of Warranty"/>
    <n v="5"/>
    <s v="ICICI Lombard"/>
    <n v="38"/>
    <s v="Male"/>
    <n v="57998"/>
    <n v="6"/>
    <s v="Kozhikode"/>
    <s v="No"/>
    <s v="No"/>
    <n v="1"/>
    <s v="YES"/>
  </r>
  <r>
    <s v="INV109978"/>
    <x v="415"/>
    <d v="1899-12-30T06:00:00"/>
    <x v="18"/>
    <s v="Customer_9978"/>
    <s v="Ignis"/>
    <s v="CNG"/>
    <s v="White"/>
    <s v="Free Service"/>
    <n v="2"/>
    <n v="63010"/>
    <x v="9927"/>
    <s v="Yes"/>
    <s v="Net Banking"/>
    <s v="Retail"/>
    <s v="Out of Warranty"/>
    <n v="2"/>
    <s v="ICICI Lombard"/>
    <n v="36"/>
    <s v="Male"/>
    <n v="33516"/>
    <n v="7"/>
    <s v="Thrissur"/>
    <s v="Yes"/>
    <s v="No"/>
    <n v="1"/>
    <s v="YES"/>
  </r>
  <r>
    <s v="INV109979"/>
    <x v="415"/>
    <d v="1899-12-30T07:00:00"/>
    <x v="3"/>
    <s v="Customer_9979"/>
    <s v="Jimny"/>
    <s v="Hybrid"/>
    <s v="Grey"/>
    <s v="Maintenance"/>
    <n v="2"/>
    <n v="84142"/>
    <x v="9928"/>
    <s v="Yes"/>
    <s v="Credit Card"/>
    <s v="Fleet"/>
    <s v="Under Warranty"/>
    <n v="3"/>
    <s v="Tata AIG"/>
    <n v="48"/>
    <s v="Male"/>
    <n v="67752"/>
    <n v="6"/>
    <s v="Palakkad"/>
    <s v="Yes"/>
    <s v="Yes"/>
    <n v="3"/>
    <s v="YES"/>
  </r>
  <r>
    <s v="INV109980"/>
    <x v="415"/>
    <d v="1899-12-30T08:00:00"/>
    <x v="3"/>
    <s v="Customer_9980"/>
    <s v="Fronx"/>
    <s v="Diesel"/>
    <s v="Brown"/>
    <s v="Free Service"/>
    <n v="3"/>
    <n v="13974"/>
    <x v="9929"/>
    <s v="No"/>
    <s v="UPI"/>
    <s v="Fleet"/>
    <s v="Under Warranty"/>
    <n v="3"/>
    <s v="ICICI Lombard"/>
    <n v="40"/>
    <s v="Female"/>
    <n v="55224"/>
    <n v="8"/>
    <s v="Kannur"/>
    <s v="Yes"/>
    <s v="No"/>
    <n v="1"/>
    <s v="NO"/>
  </r>
  <r>
    <s v="INV109981"/>
    <x v="415"/>
    <d v="1899-12-30T09:00:00"/>
    <x v="13"/>
    <s v="Customer_9981"/>
    <s v="Swift"/>
    <s v="Diesel"/>
    <s v="Black"/>
    <s v="Accidental Repair"/>
    <n v="3"/>
    <n v="16067"/>
    <x v="9930"/>
    <s v="No"/>
    <s v="Finance EMI"/>
    <s v="Fleet"/>
    <s v="Under Warranty"/>
    <n v="2"/>
    <s v="ICICI Lombard"/>
    <n v="34"/>
    <s v="Female"/>
    <n v="118995"/>
    <n v="3"/>
    <s v="Kozhikode"/>
    <s v="No"/>
    <s v="No"/>
    <n v="4"/>
    <s v="NO"/>
  </r>
  <r>
    <s v="INV109982"/>
    <x v="415"/>
    <d v="1899-12-30T10:00:00"/>
    <x v="11"/>
    <s v="Customer_9982"/>
    <s v="Dzire"/>
    <s v="Petrol"/>
    <s v="White"/>
    <s v="Paid Service"/>
    <n v="2"/>
    <n v="35480"/>
    <x v="9931"/>
    <s v="Yes"/>
    <s v="Finance EMI"/>
    <s v="Fleet"/>
    <s v="Under Warranty"/>
    <n v="5"/>
    <s v="New India"/>
    <n v="45"/>
    <s v="Female"/>
    <n v="108608"/>
    <n v="9"/>
    <s v="Wayanad"/>
    <s v="Yes"/>
    <s v="Yes"/>
    <n v="0"/>
    <s v="NO"/>
  </r>
  <r>
    <s v="INV109983"/>
    <x v="415"/>
    <d v="1899-12-30T11:00:00"/>
    <x v="4"/>
    <s v="Customer_9983"/>
    <s v="XL6"/>
    <s v="Hybrid"/>
    <s v="Silver"/>
    <s v="Accidental Repair"/>
    <n v="2"/>
    <n v="4098"/>
    <x v="9932"/>
    <s v="No"/>
    <s v="Debit Card"/>
    <s v="Corporate"/>
    <s v="Out of Warranty"/>
    <n v="5"/>
    <s v="HDFC Ergo"/>
    <n v="22"/>
    <s v="Male"/>
    <n v="66235"/>
    <n v="2"/>
    <s v="Kannur"/>
    <s v="No"/>
    <s v="No"/>
    <n v="1"/>
    <s v="NO"/>
  </r>
  <r>
    <s v="INV109984"/>
    <x v="416"/>
    <d v="1899-12-30T12:00:00"/>
    <x v="12"/>
    <s v="Customer_9984"/>
    <s v="XL6"/>
    <s v="Petrol"/>
    <s v="Red"/>
    <s v="Paid Service"/>
    <n v="4"/>
    <n v="142188"/>
    <x v="9933"/>
    <s v="Yes"/>
    <s v="Finance EMI"/>
    <s v="Fleet"/>
    <s v="Under Warranty"/>
    <n v="1"/>
    <s v="Bajaj Allianz"/>
    <n v="61"/>
    <s v="Male"/>
    <n v="127764"/>
    <n v="5"/>
    <s v="Kozhikode"/>
    <s v="No"/>
    <s v="No"/>
    <n v="3"/>
    <s v="YES"/>
  </r>
  <r>
    <s v="INV109985"/>
    <x v="416"/>
    <d v="1899-12-30T01:00:00"/>
    <x v="14"/>
    <s v="Customer_9985"/>
    <s v="Invicto"/>
    <s v="Petrol"/>
    <s v="Silver"/>
    <s v="Maintenance"/>
    <n v="4"/>
    <n v="16354"/>
    <x v="9934"/>
    <s v="Yes"/>
    <s v="Cash"/>
    <s v="Retail"/>
    <s v="Under Warranty"/>
    <n v="2"/>
    <s v="HDFC Ergo"/>
    <n v="65"/>
    <s v="Male"/>
    <n v="74056"/>
    <n v="7"/>
    <s v="Wayanad"/>
    <s v="No"/>
    <s v="No"/>
    <n v="4"/>
    <s v="NO"/>
  </r>
  <r>
    <s v="INV109986"/>
    <x v="416"/>
    <d v="1899-12-30T02:00:00"/>
    <x v="6"/>
    <s v="Customer_9986"/>
    <s v="Ignis"/>
    <s v="Hybrid"/>
    <s v="White"/>
    <s v="Maintenance"/>
    <n v="3"/>
    <n v="22588"/>
    <x v="9935"/>
    <s v="Yes"/>
    <s v="UPI"/>
    <s v="Corporate"/>
    <s v="Under Warranty"/>
    <n v="3"/>
    <s v="New India"/>
    <n v="49"/>
    <s v="Male"/>
    <n v="84833"/>
    <n v="9"/>
    <s v="Kannur"/>
    <s v="No"/>
    <s v="No"/>
    <n v="2"/>
    <s v="NO"/>
  </r>
  <r>
    <s v="INV109987"/>
    <x v="416"/>
    <d v="1899-12-30T03:00:00"/>
    <x v="8"/>
    <s v="Customer_9987"/>
    <s v="Baleno"/>
    <s v="Electric"/>
    <s v="Blue"/>
    <s v="Accidental Repair"/>
    <n v="4"/>
    <n v="11622"/>
    <x v="9936"/>
    <s v="No"/>
    <s v="UPI"/>
    <s v="Retail"/>
    <s v="Under Warranty"/>
    <n v="1"/>
    <s v="HDFC Ergo"/>
    <n v="36"/>
    <s v="Male"/>
    <n v="149703"/>
    <n v="4"/>
    <s v="Wayanad"/>
    <s v="Yes"/>
    <s v="Yes"/>
    <n v="4"/>
    <s v="NO"/>
  </r>
  <r>
    <s v="INV109988"/>
    <x v="416"/>
    <d v="1899-12-30T04:00:00"/>
    <x v="7"/>
    <s v="Customer_9988"/>
    <s v="Swift"/>
    <s v="Petrol"/>
    <s v="Blue"/>
    <s v="Paid Service"/>
    <n v="2"/>
    <n v="69330"/>
    <x v="9937"/>
    <s v="Yes"/>
    <s v="Net Banking"/>
    <s v="Corporate"/>
    <s v="Out of Warranty"/>
    <n v="2"/>
    <s v="Bajaj Allianz"/>
    <n v="68"/>
    <s v="Female"/>
    <n v="53318"/>
    <n v="4"/>
    <s v="Thrissur"/>
    <s v="No"/>
    <s v="No"/>
    <n v="2"/>
    <s v="YES"/>
  </r>
  <r>
    <s v="INV109989"/>
    <x v="416"/>
    <d v="1899-12-30T05:00:00"/>
    <x v="3"/>
    <s v="Customer_9989"/>
    <s v="Grand Vitara"/>
    <s v="CNG"/>
    <s v="Red"/>
    <s v="Maintenance"/>
    <n v="1"/>
    <n v="88886"/>
    <x v="9938"/>
    <s v="Yes"/>
    <s v="UPI"/>
    <s v="Corporate"/>
    <s v="Out of Warranty"/>
    <n v="5"/>
    <s v="HDFC Ergo"/>
    <n v="25"/>
    <s v="Female"/>
    <n v="137272"/>
    <n v="2"/>
    <s v="Kannur"/>
    <s v="No"/>
    <s v="Yes"/>
    <n v="1"/>
    <s v="NO"/>
  </r>
  <r>
    <s v="INV109990"/>
    <x v="416"/>
    <d v="1899-12-30T06:00:00"/>
    <x v="2"/>
    <s v="Customer_9990"/>
    <s v="Celerio"/>
    <s v="Electric"/>
    <s v="White"/>
    <s v="Free Service"/>
    <n v="2"/>
    <n v="33775"/>
    <x v="9939"/>
    <s v="Yes"/>
    <s v="Finance EMI"/>
    <s v="Government"/>
    <s v="Out of Warranty"/>
    <n v="4"/>
    <s v="Tata AIG"/>
    <n v="32"/>
    <s v="Female"/>
    <n v="32894"/>
    <n v="6"/>
    <s v="Kozhikode"/>
    <s v="Yes"/>
    <s v="Yes"/>
    <n v="0"/>
    <s v="NO"/>
  </r>
  <r>
    <s v="INV109991"/>
    <x v="416"/>
    <d v="1899-12-30T07:00:00"/>
    <x v="12"/>
    <s v="Customer_9991"/>
    <s v="Jimny"/>
    <s v="Hybrid"/>
    <s v="Grey"/>
    <s v="Free Service"/>
    <n v="4"/>
    <n v="44167"/>
    <x v="9940"/>
    <s v="Yes"/>
    <s v="Cash"/>
    <s v="Corporate"/>
    <s v="Under Warranty"/>
    <n v="2"/>
    <s v="Maruti Insurance"/>
    <n v="26"/>
    <s v="Male"/>
    <n v="169964"/>
    <n v="1"/>
    <s v="Kannur"/>
    <s v="Yes"/>
    <s v="No"/>
    <n v="1"/>
    <s v="YES"/>
  </r>
  <r>
    <s v="INV109992"/>
    <x v="416"/>
    <d v="1899-12-30T08:00:00"/>
    <x v="17"/>
    <s v="Customer_9992"/>
    <s v="Invicto"/>
    <s v="Diesel"/>
    <s v="Black"/>
    <s v="Paid Service"/>
    <n v="3"/>
    <n v="149146"/>
    <x v="9941"/>
    <s v="Yes"/>
    <s v="Credit Card"/>
    <s v="Government"/>
    <s v="Under Warranty"/>
    <n v="5"/>
    <s v="HDFC Ergo"/>
    <n v="60"/>
    <s v="Female"/>
    <n v="72909"/>
    <n v="6"/>
    <s v="Thrissur"/>
    <s v="Yes"/>
    <s v="No"/>
    <n v="1"/>
    <s v="YES"/>
  </r>
  <r>
    <s v="INV109993"/>
    <x v="416"/>
    <d v="1899-12-30T09:00:00"/>
    <x v="3"/>
    <s v="Customer_9993"/>
    <s v="Dzire"/>
    <s v="Electric"/>
    <s v="Silver"/>
    <s v="Paid Service"/>
    <n v="2"/>
    <n v="128031"/>
    <x v="9942"/>
    <s v="Yes"/>
    <s v="UPI"/>
    <s v="Government"/>
    <s v="Under Warranty"/>
    <n v="4"/>
    <s v="HDFC Ergo"/>
    <n v="35"/>
    <s v="Male"/>
    <n v="43738"/>
    <n v="4"/>
    <s v="Kannur"/>
    <s v="No"/>
    <s v="No"/>
    <n v="0"/>
    <s v="YES"/>
  </r>
  <r>
    <s v="INV109994"/>
    <x v="416"/>
    <d v="1899-12-30T10:00:00"/>
    <x v="6"/>
    <s v="Customer_9994"/>
    <s v="XL6"/>
    <s v="Petrol"/>
    <s v="Grey"/>
    <s v="Paint Job"/>
    <n v="2"/>
    <n v="92935"/>
    <x v="9943"/>
    <s v="Yes"/>
    <s v="Finance EMI"/>
    <s v="Corporate"/>
    <s v="Under Warranty"/>
    <n v="3"/>
    <s v="HDFC Ergo"/>
    <n v="24"/>
    <s v="Male"/>
    <n v="112017"/>
    <n v="6"/>
    <s v="Palakkad"/>
    <s v="No"/>
    <s v="No"/>
    <n v="1"/>
    <s v="YES"/>
  </r>
  <r>
    <s v="INV109995"/>
    <x v="416"/>
    <d v="1899-12-30T11:00:00"/>
    <x v="20"/>
    <s v="Customer_9995"/>
    <s v="Fronx"/>
    <s v="CNG"/>
    <s v="Brown"/>
    <s v="Free Service"/>
    <n v="4"/>
    <n v="64909"/>
    <x v="9944"/>
    <s v="Yes"/>
    <s v="Cash"/>
    <s v="Fleet"/>
    <s v="Under Warranty"/>
    <n v="4"/>
    <s v="ICICI Lombard"/>
    <n v="36"/>
    <s v="Female"/>
    <n v="31203"/>
    <n v="7"/>
    <s v="Kozhikode"/>
    <s v="No"/>
    <s v="No"/>
    <n v="4"/>
    <s v="YES"/>
  </r>
  <r>
    <s v="INV109996"/>
    <x v="416"/>
    <d v="1899-12-30T12:00:00"/>
    <x v="15"/>
    <s v="Customer_9996"/>
    <s v="Fronx"/>
    <s v="Hybrid"/>
    <s v="Silver"/>
    <s v="Accidental Repair"/>
    <n v="1"/>
    <n v="3579"/>
    <x v="9945"/>
    <s v="No"/>
    <s v="Finance EMI"/>
    <s v="Fleet"/>
    <s v="Out of Warranty"/>
    <n v="3"/>
    <s v="New India"/>
    <n v="20"/>
    <s v="Female"/>
    <n v="142879"/>
    <n v="7"/>
    <s v="Kozhikode"/>
    <s v="Yes"/>
    <s v="Yes"/>
    <n v="4"/>
    <s v="NO"/>
  </r>
  <r>
    <s v="INV109997"/>
    <x v="416"/>
    <d v="1899-12-30T01:00:00"/>
    <x v="7"/>
    <s v="Customer_9997"/>
    <s v="Ertiga"/>
    <s v="Diesel"/>
    <s v="Red"/>
    <s v="Paint Job"/>
    <n v="2"/>
    <n v="64689"/>
    <x v="9946"/>
    <s v="Yes"/>
    <s v="Finance EMI"/>
    <s v="Retail"/>
    <s v="Out of Warranty"/>
    <n v="4"/>
    <s v="Tata AIG"/>
    <n v="28"/>
    <s v="Female"/>
    <n v="140522"/>
    <n v="9"/>
    <s v="Thrissur"/>
    <s v="No"/>
    <s v="Yes"/>
    <n v="1"/>
    <s v="YES"/>
  </r>
  <r>
    <s v="INV109998"/>
    <x v="416"/>
    <d v="1899-12-30T02:00:00"/>
    <x v="12"/>
    <s v="Customer_9998"/>
    <s v="Celerio"/>
    <s v="CNG"/>
    <s v="Red"/>
    <s v="Paid Service"/>
    <n v="3"/>
    <n v="74705"/>
    <x v="9947"/>
    <s v="Yes"/>
    <s v="Finance EMI"/>
    <s v="Retail"/>
    <s v="Out of Warranty"/>
    <n v="5"/>
    <s v="Bajaj Allianz"/>
    <n v="69"/>
    <s v="Male"/>
    <n v="6786"/>
    <n v="1"/>
    <s v="Kozhikode"/>
    <s v="Yes"/>
    <s v="Yes"/>
    <n v="4"/>
    <s v="YES"/>
  </r>
  <r>
    <s v="INV109999"/>
    <x v="416"/>
    <d v="1899-12-30T03:00:00"/>
    <x v="1"/>
    <s v="Customer_9999"/>
    <s v="Swift"/>
    <s v="Diesel"/>
    <s v="Brown"/>
    <s v="Maintenance"/>
    <n v="3"/>
    <n v="146369"/>
    <x v="9948"/>
    <s v="Yes"/>
    <s v="Net Banking"/>
    <s v="Government"/>
    <s v="Under Warranty"/>
    <n v="1"/>
    <s v="ICICI Lombard"/>
    <n v="69"/>
    <s v="Male"/>
    <n v="77589"/>
    <n v="3"/>
    <s v="Malappuram"/>
    <s v="Yes"/>
    <s v="Yes"/>
    <n v="4"/>
    <s v="YES"/>
  </r>
  <r>
    <m/>
    <x v="417"/>
    <m/>
    <x v="21"/>
    <m/>
    <m/>
    <m/>
    <m/>
    <m/>
    <m/>
    <m/>
    <x v="9949"/>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INV100000"/>
    <x v="0"/>
    <d v="1899-12-30T12:00:00"/>
    <x v="0"/>
    <s v="Customer_0"/>
    <s v="Ignis"/>
    <x v="0"/>
    <s v="Blue"/>
    <x v="0"/>
    <n v="3"/>
    <n v="104552"/>
    <n v="297973.2"/>
    <s v="Yes"/>
    <s v="Finance EMI"/>
    <s v="Fleet"/>
    <s v="Out of Warranty"/>
    <n v="5"/>
    <x v="0"/>
    <n v="63"/>
    <s v="Male"/>
    <n v="184094"/>
    <n v="6"/>
    <s v="Thrissur"/>
    <s v="Yes"/>
    <s v="No"/>
    <n v="1"/>
    <s v="YES"/>
  </r>
  <r>
    <s v="INV100001"/>
    <x v="0"/>
    <d v="1899-12-30T01:00:00"/>
    <x v="1"/>
    <s v="Customer_1"/>
    <s v="Alto"/>
    <x v="0"/>
    <s v="Grey"/>
    <x v="1"/>
    <n v="4"/>
    <n v="4147"/>
    <n v="15758.6"/>
    <s v="No"/>
    <s v="Credit Card"/>
    <s v="Government"/>
    <s v="Out of Warranty"/>
    <n v="3"/>
    <x v="1"/>
    <n v="64"/>
    <s v="Female"/>
    <n v="119159"/>
    <n v="5"/>
    <s v="Palakkad"/>
    <s v="No"/>
    <s v="No"/>
    <n v="0"/>
    <s v="NO"/>
  </r>
  <r>
    <s v="INV100002"/>
    <x v="0"/>
    <d v="1899-12-30T02:00:00"/>
    <x v="2"/>
    <s v="Customer_2"/>
    <s v="Celerio"/>
    <x v="1"/>
    <s v="Black"/>
    <x v="1"/>
    <n v="4"/>
    <n v="108054"/>
    <n v="388994.4"/>
    <s v="Yes"/>
    <s v="Cash"/>
    <s v="Corporate"/>
    <s v="Out of Warranty"/>
    <n v="2"/>
    <x v="2"/>
    <n v="33"/>
    <s v="Male"/>
    <n v="88652"/>
    <n v="3"/>
    <s v="Wayanad"/>
    <s v="No"/>
    <s v="Yes"/>
    <n v="0"/>
    <s v="YES"/>
  </r>
  <r>
    <s v="INV100003"/>
    <x v="0"/>
    <d v="1899-12-30T03:00:00"/>
    <x v="3"/>
    <s v="Customer_3"/>
    <s v="Celerio"/>
    <x v="2"/>
    <s v="White"/>
    <x v="0"/>
    <n v="3"/>
    <n v="100565"/>
    <n v="301695"/>
    <s v="Yes"/>
    <s v="UPI"/>
    <s v="Fleet"/>
    <s v="Under Warranty"/>
    <n v="3"/>
    <x v="3"/>
    <n v="45"/>
    <s v="Male"/>
    <n v="175492"/>
    <n v="3"/>
    <s v="Thrissur"/>
    <s v="Yes"/>
    <s v="Yes"/>
    <n v="0"/>
    <s v="YES"/>
  </r>
  <r>
    <s v="INV100004"/>
    <x v="0"/>
    <d v="1899-12-30T04:00:00"/>
    <x v="4"/>
    <s v="Customer_4"/>
    <s v="XL6"/>
    <x v="2"/>
    <s v="Blue"/>
    <x v="1"/>
    <n v="3"/>
    <n v="73242"/>
    <n v="208739.7"/>
    <s v="Yes"/>
    <s v="Debit Card"/>
    <s v="Fleet"/>
    <s v="Out of Warranty"/>
    <n v="5"/>
    <x v="2"/>
    <n v="32"/>
    <s v="Male"/>
    <n v="12275"/>
    <n v="9"/>
    <s v="Kannur"/>
    <s v="Yes"/>
    <s v="Yes"/>
    <n v="0"/>
    <s v="YES"/>
  </r>
  <r>
    <s v="INV100005"/>
    <x v="0"/>
    <d v="1899-12-30T05:00:00"/>
    <x v="5"/>
    <s v="Customer_5"/>
    <s v="Jimny"/>
    <x v="2"/>
    <s v="Red"/>
    <x v="0"/>
    <n v="4"/>
    <n v="99110"/>
    <n v="336974"/>
    <s v="Yes"/>
    <s v="Cash"/>
    <s v="Corporate"/>
    <s v="Under Warranty"/>
    <n v="4"/>
    <x v="0"/>
    <n v="38"/>
    <s v="Male"/>
    <n v="111262"/>
    <n v="3"/>
    <s v="Palakkad"/>
    <s v="No"/>
    <s v="Yes"/>
    <n v="2"/>
    <s v="YES"/>
  </r>
  <r>
    <s v="INV100006"/>
    <x v="0"/>
    <d v="1899-12-30T06:00:00"/>
    <x v="0"/>
    <s v="Customer_6"/>
    <s v="Ertiga"/>
    <x v="3"/>
    <s v="Black"/>
    <x v="1"/>
    <n v="2"/>
    <n v="138107"/>
    <n v="234781.9"/>
    <s v="Yes"/>
    <s v="Cash"/>
    <s v="Retail"/>
    <s v="Out of Warranty"/>
    <n v="2"/>
    <x v="0"/>
    <n v="33"/>
    <s v="Female"/>
    <n v="193497"/>
    <n v="9"/>
    <s v="Wayanad"/>
    <s v="No"/>
    <s v="No"/>
    <n v="0"/>
    <s v="YES"/>
  </r>
  <r>
    <s v="INV100007"/>
    <x v="0"/>
    <d v="1899-12-30T07:00:00"/>
    <x v="6"/>
    <s v="Customer_7"/>
    <s v="XL6"/>
    <x v="1"/>
    <s v="Grey"/>
    <x v="0"/>
    <n v="4"/>
    <n v="29858"/>
    <n v="119432"/>
    <s v="Yes"/>
    <s v="Net Banking"/>
    <s v="Fleet"/>
    <s v="Under Warranty"/>
    <n v="3"/>
    <x v="3"/>
    <n v="61"/>
    <s v="Female"/>
    <n v="164947"/>
    <n v="4"/>
    <s v="Kozhikode"/>
    <s v="Yes"/>
    <s v="Yes"/>
    <n v="2"/>
    <s v="YES"/>
  </r>
  <r>
    <s v="INV100008"/>
    <x v="0"/>
    <d v="1899-12-30T08:00:00"/>
    <x v="3"/>
    <s v="Customer_8"/>
    <s v="Fronx"/>
    <x v="0"/>
    <s v="Silver"/>
    <x v="2"/>
    <n v="2"/>
    <n v="78453"/>
    <n v="133370.1"/>
    <s v="Yes"/>
    <s v="Credit Card"/>
    <s v="Corporate"/>
    <s v="Out of Warranty"/>
    <n v="1"/>
    <x v="2"/>
    <n v="61"/>
    <s v="Male"/>
    <n v="50586"/>
    <n v="6"/>
    <s v="Kozhikode"/>
    <s v="No"/>
    <s v="Yes"/>
    <n v="4"/>
    <s v="YES"/>
  </r>
  <r>
    <s v="INV100009"/>
    <x v="0"/>
    <d v="1899-12-30T09:00:00"/>
    <x v="3"/>
    <s v="Customer_9"/>
    <s v="WagonR"/>
    <x v="3"/>
    <s v="Black"/>
    <x v="2"/>
    <n v="3"/>
    <n v="40822"/>
    <n v="122466"/>
    <s v="Yes"/>
    <s v="Finance EMI"/>
    <s v="Fleet"/>
    <s v="Under Warranty"/>
    <n v="1"/>
    <x v="4"/>
    <n v="44"/>
    <s v="Male"/>
    <n v="151427"/>
    <n v="9"/>
    <s v="Malappuram"/>
    <s v="Yes"/>
    <s v="No"/>
    <n v="2"/>
    <s v="YES"/>
  </r>
  <r>
    <s v="INV100010"/>
    <x v="0"/>
    <d v="1899-12-30T10:00:00"/>
    <x v="5"/>
    <s v="Customer_10"/>
    <s v="Ertiga"/>
    <x v="2"/>
    <s v="Black"/>
    <x v="3"/>
    <n v="2"/>
    <n v="40631"/>
    <n v="69072.7"/>
    <s v="Yes"/>
    <s v="Debit Card"/>
    <s v="Fleet"/>
    <s v="Out of Warranty"/>
    <n v="4"/>
    <x v="4"/>
    <n v="30"/>
    <s v="Male"/>
    <n v="165224"/>
    <n v="2"/>
    <s v="Kozhikode"/>
    <s v="No"/>
    <s v="No"/>
    <n v="1"/>
    <s v="NO"/>
  </r>
  <r>
    <s v="INV100011"/>
    <x v="0"/>
    <d v="1899-12-30T11:00:00"/>
    <x v="7"/>
    <s v="Customer_11"/>
    <s v="WagonR"/>
    <x v="4"/>
    <s v="Red"/>
    <x v="3"/>
    <n v="3"/>
    <n v="148503"/>
    <n v="445509"/>
    <s v="Yes"/>
    <s v="UPI"/>
    <s v="Corporate"/>
    <s v="Under Warranty"/>
    <n v="2"/>
    <x v="4"/>
    <n v="54"/>
    <s v="Female"/>
    <n v="135829"/>
    <n v="7"/>
    <s v="Palakkad"/>
    <s v="Yes"/>
    <s v="No"/>
    <n v="0"/>
    <s v="YES"/>
  </r>
  <r>
    <s v="INV100012"/>
    <x v="0"/>
    <d v="1899-12-30T12:00:00"/>
    <x v="4"/>
    <s v="Customer_12"/>
    <s v="Baleno"/>
    <x v="3"/>
    <s v="White"/>
    <x v="0"/>
    <n v="2"/>
    <n v="113389"/>
    <n v="204100.2"/>
    <s v="Yes"/>
    <s v="UPI"/>
    <s v="Fleet"/>
    <s v="Out of Warranty"/>
    <n v="1"/>
    <x v="1"/>
    <n v="61"/>
    <s v="Female"/>
    <n v="115985"/>
    <n v="1"/>
    <s v="Palakkad"/>
    <s v="No"/>
    <s v="No"/>
    <n v="2"/>
    <s v="YES"/>
  </r>
  <r>
    <s v="INV100013"/>
    <x v="0"/>
    <d v="1899-12-30T01:00:00"/>
    <x v="8"/>
    <s v="Customer_13"/>
    <s v="Dzire"/>
    <x v="3"/>
    <s v="Brown"/>
    <x v="3"/>
    <n v="3"/>
    <n v="140246"/>
    <n v="357627.3"/>
    <s v="Yes"/>
    <s v="UPI"/>
    <s v="Retail"/>
    <s v="Under Warranty"/>
    <n v="1"/>
    <x v="1"/>
    <n v="53"/>
    <s v="Male"/>
    <n v="168257"/>
    <n v="7"/>
    <s v="Kozhikode"/>
    <s v="No"/>
    <s v="No"/>
    <n v="4"/>
    <s v="YES"/>
  </r>
  <r>
    <s v="INV100014"/>
    <x v="0"/>
    <d v="1899-12-30T02:00:00"/>
    <x v="5"/>
    <s v="Customer_14"/>
    <s v="WagonR"/>
    <x v="1"/>
    <s v="Black"/>
    <x v="1"/>
    <n v="1"/>
    <n v="87064"/>
    <n v="74004.399999999994"/>
    <s v="Yes"/>
    <s v="Net Banking"/>
    <s v="Corporate"/>
    <s v="Under Warranty"/>
    <n v="3"/>
    <x v="4"/>
    <n v="59"/>
    <s v="Male"/>
    <n v="124105"/>
    <n v="5"/>
    <s v="Malappuram"/>
    <s v="No"/>
    <s v="No"/>
    <n v="3"/>
    <s v="NO"/>
  </r>
  <r>
    <s v="INV100015"/>
    <x v="0"/>
    <d v="1899-12-30T03:00:00"/>
    <x v="9"/>
    <s v="Customer_15"/>
    <s v="XL6"/>
    <x v="3"/>
    <s v="Black"/>
    <x v="0"/>
    <n v="1"/>
    <n v="102008"/>
    <n v="86706.8"/>
    <s v="Yes"/>
    <s v="Debit Card"/>
    <s v="Corporate"/>
    <s v="Under Warranty"/>
    <n v="5"/>
    <x v="4"/>
    <n v="23"/>
    <s v="Male"/>
    <n v="25148"/>
    <n v="6"/>
    <s v="Malappuram"/>
    <s v="No"/>
    <s v="Yes"/>
    <n v="4"/>
    <s v="NO"/>
  </r>
  <r>
    <s v="INV100016"/>
    <x v="0"/>
    <d v="1899-12-30T04:00:00"/>
    <x v="10"/>
    <s v="Customer_16"/>
    <s v="Baleno"/>
    <x v="1"/>
    <s v="White"/>
    <x v="2"/>
    <n v="4"/>
    <n v="78496"/>
    <n v="282585.59999999998"/>
    <s v="Yes"/>
    <s v="Cash"/>
    <s v="Fleet"/>
    <s v="Under Warranty"/>
    <n v="3"/>
    <x v="3"/>
    <n v="67"/>
    <s v="Female"/>
    <n v="26904"/>
    <n v="9"/>
    <s v="Wayanad"/>
    <s v="No"/>
    <s v="No"/>
    <n v="0"/>
    <s v="YES"/>
  </r>
  <r>
    <s v="INV100017"/>
    <x v="0"/>
    <d v="1899-12-30T05:00:00"/>
    <x v="11"/>
    <s v="Customer_17"/>
    <s v="Invicto"/>
    <x v="4"/>
    <s v="White"/>
    <x v="4"/>
    <n v="4"/>
    <n v="102373"/>
    <n v="368542.8"/>
    <s v="Yes"/>
    <s v="Finance EMI"/>
    <s v="Retail"/>
    <s v="Out of Warranty"/>
    <n v="3"/>
    <x v="4"/>
    <n v="52"/>
    <s v="Female"/>
    <n v="26545"/>
    <n v="3"/>
    <s v="Wayanad"/>
    <s v="Yes"/>
    <s v="No"/>
    <n v="1"/>
    <s v="YES"/>
  </r>
  <r>
    <s v="INV100018"/>
    <x v="0"/>
    <d v="1899-12-30T06:00:00"/>
    <x v="9"/>
    <s v="Customer_18"/>
    <s v="Celerio"/>
    <x v="0"/>
    <s v="Silver"/>
    <x v="2"/>
    <n v="3"/>
    <n v="113370"/>
    <n v="323104.5"/>
    <s v="Yes"/>
    <s v="Net Banking"/>
    <s v="Retail"/>
    <s v="Under Warranty"/>
    <n v="4"/>
    <x v="0"/>
    <n v="29"/>
    <s v="Male"/>
    <n v="195844"/>
    <n v="7"/>
    <s v="Kozhikode"/>
    <s v="Yes"/>
    <s v="Yes"/>
    <n v="2"/>
    <s v="YES"/>
  </r>
  <r>
    <s v="INV100019"/>
    <x v="0"/>
    <d v="1899-12-30T07:00:00"/>
    <x v="5"/>
    <s v="Customer_19"/>
    <s v="Ignis"/>
    <x v="0"/>
    <s v="Grey"/>
    <x v="5"/>
    <n v="2"/>
    <n v="29859"/>
    <n v="56732.1"/>
    <s v="Yes"/>
    <s v="Finance EMI"/>
    <s v="Government"/>
    <s v="Under Warranty"/>
    <n v="3"/>
    <x v="1"/>
    <n v="57"/>
    <s v="Male"/>
    <n v="12701"/>
    <n v="4"/>
    <s v="Kannur"/>
    <s v="No"/>
    <s v="Yes"/>
    <n v="2"/>
    <s v="NO"/>
  </r>
  <r>
    <s v="INV100020"/>
    <x v="0"/>
    <d v="1899-12-30T08:00:00"/>
    <x v="12"/>
    <s v="Customer_20"/>
    <s v="XL6"/>
    <x v="2"/>
    <s v="Silver"/>
    <x v="2"/>
    <n v="3"/>
    <n v="77496"/>
    <n v="232488"/>
    <s v="Yes"/>
    <s v="Finance EMI"/>
    <s v="Corporate"/>
    <s v="Out of Warranty"/>
    <n v="2"/>
    <x v="0"/>
    <n v="64"/>
    <s v="Female"/>
    <n v="2186"/>
    <n v="1"/>
    <s v="Kannur"/>
    <s v="No"/>
    <s v="No"/>
    <n v="3"/>
    <s v="YES"/>
  </r>
  <r>
    <s v="INV100021"/>
    <x v="0"/>
    <d v="1899-12-30T09:00:00"/>
    <x v="10"/>
    <s v="Customer_21"/>
    <s v="Ertiga"/>
    <x v="2"/>
    <s v="White"/>
    <x v="5"/>
    <n v="1"/>
    <n v="50798"/>
    <n v="48258.1"/>
    <s v="No"/>
    <s v="Credit Card"/>
    <s v="Fleet"/>
    <s v="Out of Warranty"/>
    <n v="2"/>
    <x v="3"/>
    <n v="42"/>
    <s v="Male"/>
    <n v="173968"/>
    <n v="6"/>
    <s v="Thrissur"/>
    <s v="Yes"/>
    <s v="Yes"/>
    <n v="1"/>
    <s v="NO"/>
  </r>
  <r>
    <s v="INV100022"/>
    <x v="0"/>
    <d v="1899-12-30T10:00:00"/>
    <x v="10"/>
    <s v="Customer_22"/>
    <s v="Ciaz"/>
    <x v="4"/>
    <s v="Brown"/>
    <x v="3"/>
    <n v="1"/>
    <n v="50642"/>
    <n v="43045.7"/>
    <s v="No"/>
    <s v="Cash"/>
    <s v="Fleet"/>
    <s v="Out of Warranty"/>
    <n v="5"/>
    <x v="4"/>
    <n v="27"/>
    <s v="Male"/>
    <n v="178416"/>
    <n v="4"/>
    <s v="Kozhikode"/>
    <s v="Yes"/>
    <s v="No"/>
    <n v="2"/>
    <s v="NO"/>
  </r>
  <r>
    <s v="INV100023"/>
    <x v="0"/>
    <d v="1899-12-30T11:00:00"/>
    <x v="13"/>
    <s v="Customer_23"/>
    <s v="XL6"/>
    <x v="0"/>
    <s v="Blue"/>
    <x v="2"/>
    <n v="3"/>
    <n v="47683"/>
    <n v="128744.1"/>
    <s v="Yes"/>
    <s v="UPI"/>
    <s v="Government"/>
    <s v="Out of Warranty"/>
    <n v="1"/>
    <x v="1"/>
    <n v="58"/>
    <s v="Male"/>
    <n v="127410"/>
    <n v="1"/>
    <s v="Kannur"/>
    <s v="No"/>
    <s v="No"/>
    <n v="2"/>
    <s v="YES"/>
  </r>
  <r>
    <s v="INV100024"/>
    <x v="1"/>
    <d v="1899-12-30T12:00:00"/>
    <x v="14"/>
    <s v="Customer_24"/>
    <s v="Dzire"/>
    <x v="2"/>
    <s v="White"/>
    <x v="4"/>
    <n v="1"/>
    <n v="11451"/>
    <n v="10305.9"/>
    <s v="No"/>
    <s v="Credit Card"/>
    <s v="Fleet"/>
    <s v="Under Warranty"/>
    <n v="1"/>
    <x v="3"/>
    <n v="31"/>
    <s v="Female"/>
    <n v="184754"/>
    <n v="5"/>
    <s v="Palakkad"/>
    <s v="No"/>
    <s v="Yes"/>
    <n v="2"/>
    <s v="NO"/>
  </r>
  <r>
    <s v="INV100025"/>
    <x v="1"/>
    <d v="1899-12-30T01:00:00"/>
    <x v="15"/>
    <s v="Customer_25"/>
    <s v="Grand Vitara"/>
    <x v="3"/>
    <s v="Silver"/>
    <x v="1"/>
    <n v="4"/>
    <n v="55095"/>
    <n v="198342"/>
    <s v="Yes"/>
    <s v="Debit Card"/>
    <s v="Retail"/>
    <s v="Under Warranty"/>
    <n v="5"/>
    <x v="3"/>
    <n v="37"/>
    <s v="Female"/>
    <n v="2766"/>
    <n v="1"/>
    <s v="Kannur"/>
    <s v="No"/>
    <s v="No"/>
    <n v="3"/>
    <s v="YES"/>
  </r>
  <r>
    <s v="INV100026"/>
    <x v="1"/>
    <d v="1899-12-30T02:00:00"/>
    <x v="2"/>
    <s v="Customer_26"/>
    <s v="Celerio"/>
    <x v="1"/>
    <s v="Red"/>
    <x v="2"/>
    <n v="3"/>
    <n v="51394"/>
    <n v="138763.79999999999"/>
    <s v="Yes"/>
    <s v="Debit Card"/>
    <s v="Corporate"/>
    <s v="Out of Warranty"/>
    <n v="5"/>
    <x v="5"/>
    <n v="22"/>
    <s v="Male"/>
    <n v="48988"/>
    <n v="1"/>
    <s v="Kozhikode"/>
    <s v="Yes"/>
    <s v="No"/>
    <n v="0"/>
    <s v="YES"/>
  </r>
  <r>
    <s v="INV100027"/>
    <x v="1"/>
    <d v="1899-12-30T03:00:00"/>
    <x v="2"/>
    <s v="Customer_27"/>
    <s v="Ertiga"/>
    <x v="2"/>
    <s v="Red"/>
    <x v="1"/>
    <n v="4"/>
    <n v="139347"/>
    <n v="557388"/>
    <s v="Yes"/>
    <s v="Finance EMI"/>
    <s v="Retail"/>
    <s v="Out of Warranty"/>
    <n v="3"/>
    <x v="0"/>
    <n v="68"/>
    <s v="Male"/>
    <n v="164733"/>
    <n v="5"/>
    <s v="Palakkad"/>
    <s v="Yes"/>
    <s v="Yes"/>
    <n v="3"/>
    <s v="YES"/>
  </r>
  <r>
    <s v="INV100028"/>
    <x v="1"/>
    <d v="1899-12-30T04:00:00"/>
    <x v="6"/>
    <s v="Customer_28"/>
    <s v="Jimny"/>
    <x v="4"/>
    <s v="Grey"/>
    <x v="2"/>
    <n v="4"/>
    <n v="25855"/>
    <n v="98249"/>
    <s v="Yes"/>
    <s v="Net Banking"/>
    <s v="Corporate"/>
    <s v="Under Warranty"/>
    <n v="4"/>
    <x v="2"/>
    <n v="23"/>
    <s v="Female"/>
    <n v="38379"/>
    <n v="4"/>
    <s v="Thrissur"/>
    <s v="Yes"/>
    <s v="Yes"/>
    <n v="3"/>
    <s v="NO"/>
  </r>
  <r>
    <s v="INV100029"/>
    <x v="1"/>
    <d v="1899-12-30T05:00:00"/>
    <x v="10"/>
    <s v="Customer_29"/>
    <s v="Dzire"/>
    <x v="0"/>
    <s v="Black"/>
    <x v="2"/>
    <n v="4"/>
    <n v="111135"/>
    <n v="400086"/>
    <s v="Yes"/>
    <s v="Debit Card"/>
    <s v="Government"/>
    <s v="Out of Warranty"/>
    <n v="1"/>
    <x v="3"/>
    <n v="40"/>
    <s v="Male"/>
    <n v="57837"/>
    <n v="6"/>
    <s v="Thrissur"/>
    <s v="No"/>
    <s v="Yes"/>
    <n v="4"/>
    <s v="YES"/>
  </r>
  <r>
    <s v="INV100030"/>
    <x v="1"/>
    <d v="1899-12-30T06:00:00"/>
    <x v="1"/>
    <s v="Customer_30"/>
    <s v="Grand Vitara"/>
    <x v="4"/>
    <s v="Brown"/>
    <x v="1"/>
    <n v="1"/>
    <n v="25624"/>
    <n v="25624"/>
    <s v="No"/>
    <s v="UPI"/>
    <s v="Corporate"/>
    <s v="Out of Warranty"/>
    <n v="1"/>
    <x v="3"/>
    <n v="28"/>
    <s v="Male"/>
    <n v="88987"/>
    <n v="3"/>
    <s v="Palakkad"/>
    <s v="Yes"/>
    <s v="No"/>
    <n v="2"/>
    <s v="NO"/>
  </r>
  <r>
    <s v="INV100031"/>
    <x v="1"/>
    <d v="1899-12-30T07:00:00"/>
    <x v="8"/>
    <s v="Customer_31"/>
    <s v="Swift"/>
    <x v="1"/>
    <s v="Red"/>
    <x v="1"/>
    <n v="2"/>
    <n v="112894"/>
    <n v="191919.8"/>
    <s v="Yes"/>
    <s v="Net Banking"/>
    <s v="Retail"/>
    <s v="Out of Warranty"/>
    <n v="5"/>
    <x v="3"/>
    <n v="68"/>
    <s v="Male"/>
    <n v="119432"/>
    <n v="4"/>
    <s v="Kozhikode"/>
    <s v="Yes"/>
    <s v="Yes"/>
    <n v="0"/>
    <s v="YES"/>
  </r>
  <r>
    <s v="INV100032"/>
    <x v="1"/>
    <d v="1899-12-30T08:00:00"/>
    <x v="16"/>
    <s v="Customer_32"/>
    <s v="Ignis"/>
    <x v="1"/>
    <s v="Silver"/>
    <x v="0"/>
    <n v="2"/>
    <n v="63981"/>
    <n v="121563.9"/>
    <s v="Yes"/>
    <s v="Net Banking"/>
    <s v="Fleet"/>
    <s v="Under Warranty"/>
    <n v="5"/>
    <x v="1"/>
    <n v="63"/>
    <s v="Male"/>
    <n v="193709"/>
    <n v="3"/>
    <s v="Palakkad"/>
    <s v="No"/>
    <s v="Yes"/>
    <n v="4"/>
    <s v="YES"/>
  </r>
  <r>
    <s v="INV100033"/>
    <x v="1"/>
    <d v="1899-12-30T09:00:00"/>
    <x v="6"/>
    <s v="Customer_33"/>
    <s v="Ignis"/>
    <x v="4"/>
    <s v="Red"/>
    <x v="2"/>
    <n v="2"/>
    <n v="44620"/>
    <n v="89240"/>
    <s v="Yes"/>
    <s v="UPI"/>
    <s v="Corporate"/>
    <s v="Out of Warranty"/>
    <n v="1"/>
    <x v="1"/>
    <n v="47"/>
    <s v="Female"/>
    <n v="41434"/>
    <n v="2"/>
    <s v="Kozhikode"/>
    <s v="No"/>
    <s v="No"/>
    <n v="2"/>
    <s v="NO"/>
  </r>
  <r>
    <s v="INV100034"/>
    <x v="1"/>
    <d v="1899-12-30T10:00:00"/>
    <x v="0"/>
    <s v="Customer_34"/>
    <s v="Ignis"/>
    <x v="2"/>
    <s v="Brown"/>
    <x v="2"/>
    <n v="4"/>
    <n v="122728"/>
    <n v="441820.8"/>
    <s v="Yes"/>
    <s v="Debit Card"/>
    <s v="Government"/>
    <s v="Under Warranty"/>
    <n v="1"/>
    <x v="4"/>
    <n v="34"/>
    <s v="Female"/>
    <n v="195050"/>
    <n v="4"/>
    <s v="Palakkad"/>
    <s v="No"/>
    <s v="No"/>
    <n v="2"/>
    <s v="YES"/>
  </r>
  <r>
    <s v="INV100035"/>
    <x v="1"/>
    <d v="1899-12-30T11:00:00"/>
    <x v="5"/>
    <s v="Customer_35"/>
    <s v="Baleno"/>
    <x v="2"/>
    <s v="Brown"/>
    <x v="4"/>
    <n v="3"/>
    <n v="14041"/>
    <n v="37910.699999999997"/>
    <s v="No"/>
    <s v="Credit Card"/>
    <s v="Government"/>
    <s v="Under Warranty"/>
    <n v="3"/>
    <x v="2"/>
    <n v="46"/>
    <s v="Female"/>
    <n v="173214"/>
    <n v="2"/>
    <s v="Malappuram"/>
    <s v="Yes"/>
    <s v="No"/>
    <n v="3"/>
    <s v="NO"/>
  </r>
  <r>
    <s v="INV100036"/>
    <x v="1"/>
    <d v="1899-12-30T12:00:00"/>
    <x v="17"/>
    <s v="Customer_36"/>
    <s v="Swift"/>
    <x v="0"/>
    <s v="Blue"/>
    <x v="1"/>
    <n v="4"/>
    <n v="79153"/>
    <n v="284950.8"/>
    <s v="Yes"/>
    <s v="Net Banking"/>
    <s v="Fleet"/>
    <s v="Out of Warranty"/>
    <n v="1"/>
    <x v="4"/>
    <n v="23"/>
    <s v="Male"/>
    <n v="138207"/>
    <n v="1"/>
    <s v="Thrissur"/>
    <s v="No"/>
    <s v="Yes"/>
    <n v="1"/>
    <s v="YES"/>
  </r>
  <r>
    <s v="INV100037"/>
    <x v="1"/>
    <d v="1899-12-30T01:00:00"/>
    <x v="0"/>
    <s v="Customer_37"/>
    <s v="Ciaz"/>
    <x v="0"/>
    <s v="White"/>
    <x v="1"/>
    <n v="4"/>
    <n v="69646"/>
    <n v="236796.4"/>
    <s v="Yes"/>
    <s v="Credit Card"/>
    <s v="Government"/>
    <s v="Out of Warranty"/>
    <n v="5"/>
    <x v="4"/>
    <n v="45"/>
    <s v="Female"/>
    <n v="150455"/>
    <n v="5"/>
    <s v="Wayanad"/>
    <s v="No"/>
    <s v="No"/>
    <n v="4"/>
    <s v="YES"/>
  </r>
  <r>
    <s v="INV100038"/>
    <x v="1"/>
    <d v="1899-12-30T02:00:00"/>
    <x v="18"/>
    <s v="Customer_38"/>
    <s v="Baleno"/>
    <x v="3"/>
    <s v="White"/>
    <x v="5"/>
    <n v="3"/>
    <n v="121433"/>
    <n v="346084.05"/>
    <s v="Yes"/>
    <s v="Credit Card"/>
    <s v="Retail"/>
    <s v="Out of Warranty"/>
    <n v="2"/>
    <x v="2"/>
    <n v="21"/>
    <s v="Female"/>
    <n v="97396"/>
    <n v="6"/>
    <s v="Kannur"/>
    <s v="No"/>
    <s v="No"/>
    <n v="3"/>
    <s v="YES"/>
  </r>
  <r>
    <s v="INV100039"/>
    <x v="1"/>
    <d v="1899-12-30T03:00:00"/>
    <x v="7"/>
    <s v="Customer_39"/>
    <s v="Alto"/>
    <x v="3"/>
    <s v="Silver"/>
    <x v="5"/>
    <n v="2"/>
    <n v="34207"/>
    <n v="61572.6"/>
    <s v="Yes"/>
    <s v="Credit Card"/>
    <s v="Corporate"/>
    <s v="Under Warranty"/>
    <n v="2"/>
    <x v="5"/>
    <n v="40"/>
    <s v="Male"/>
    <n v="161798"/>
    <n v="5"/>
    <s v="Palakkad"/>
    <s v="Yes"/>
    <s v="No"/>
    <n v="4"/>
    <s v="NO"/>
  </r>
  <r>
    <s v="INV100040"/>
    <x v="1"/>
    <d v="1899-12-30T04:00:00"/>
    <x v="19"/>
    <s v="Customer_40"/>
    <s v="Fronx"/>
    <x v="0"/>
    <s v="Black"/>
    <x v="1"/>
    <n v="2"/>
    <n v="16107"/>
    <n v="30603.3"/>
    <s v="No"/>
    <s v="Finance EMI"/>
    <s v="Corporate"/>
    <s v="Out of Warranty"/>
    <n v="2"/>
    <x v="0"/>
    <n v="37"/>
    <s v="Female"/>
    <n v="138803"/>
    <n v="4"/>
    <s v="Wayanad"/>
    <s v="No"/>
    <s v="No"/>
    <n v="2"/>
    <s v="NO"/>
  </r>
  <r>
    <s v="INV100041"/>
    <x v="1"/>
    <d v="1899-12-30T05:00:00"/>
    <x v="18"/>
    <s v="Customer_41"/>
    <s v="Dzire"/>
    <x v="3"/>
    <s v="Brown"/>
    <x v="4"/>
    <n v="2"/>
    <n v="135912"/>
    <n v="231050.4"/>
    <s v="Yes"/>
    <s v="Credit Card"/>
    <s v="Retail"/>
    <s v="Out of Warranty"/>
    <n v="3"/>
    <x v="1"/>
    <n v="21"/>
    <s v="Male"/>
    <n v="159905"/>
    <n v="6"/>
    <s v="Thrissur"/>
    <s v="Yes"/>
    <s v="Yes"/>
    <n v="3"/>
    <s v="YES"/>
  </r>
  <r>
    <s v="INV100042"/>
    <x v="1"/>
    <d v="1899-12-30T06:00:00"/>
    <x v="17"/>
    <s v="Customer_42"/>
    <s v="Ignis"/>
    <x v="4"/>
    <s v="White"/>
    <x v="3"/>
    <n v="4"/>
    <n v="119598"/>
    <n v="478392"/>
    <s v="Yes"/>
    <s v="UPI"/>
    <s v="Government"/>
    <s v="Under Warranty"/>
    <n v="2"/>
    <x v="0"/>
    <n v="26"/>
    <s v="Male"/>
    <n v="48856"/>
    <n v="1"/>
    <s v="Thrissur"/>
    <s v="No"/>
    <s v="Yes"/>
    <n v="0"/>
    <s v="YES"/>
  </r>
  <r>
    <s v="INV100043"/>
    <x v="1"/>
    <d v="1899-12-30T07:00:00"/>
    <x v="5"/>
    <s v="Customer_43"/>
    <s v="Swift"/>
    <x v="2"/>
    <s v="Red"/>
    <x v="2"/>
    <n v="4"/>
    <n v="112406"/>
    <n v="427142.8"/>
    <s v="Yes"/>
    <s v="Cash"/>
    <s v="Retail"/>
    <s v="Under Warranty"/>
    <n v="4"/>
    <x v="0"/>
    <n v="39"/>
    <s v="Male"/>
    <n v="103663"/>
    <n v="2"/>
    <s v="Palakkad"/>
    <s v="Yes"/>
    <s v="Yes"/>
    <n v="2"/>
    <s v="YES"/>
  </r>
  <r>
    <s v="INV100044"/>
    <x v="1"/>
    <d v="1899-12-30T08:00:00"/>
    <x v="9"/>
    <s v="Customer_44"/>
    <s v="Fronx"/>
    <x v="3"/>
    <s v="Brown"/>
    <x v="3"/>
    <n v="1"/>
    <n v="36510"/>
    <n v="36510"/>
    <s v="No"/>
    <s v="Debit Card"/>
    <s v="Corporate"/>
    <s v="Out of Warranty"/>
    <n v="4"/>
    <x v="4"/>
    <n v="63"/>
    <s v="Female"/>
    <n v="20521"/>
    <n v="7"/>
    <s v="Kannur"/>
    <s v="No"/>
    <s v="No"/>
    <n v="4"/>
    <s v="NO"/>
  </r>
  <r>
    <s v="INV100045"/>
    <x v="1"/>
    <d v="1899-12-30T09:00:00"/>
    <x v="1"/>
    <s v="Customer_45"/>
    <s v="Dzire"/>
    <x v="3"/>
    <s v="Blue"/>
    <x v="4"/>
    <n v="2"/>
    <n v="6160"/>
    <n v="11704"/>
    <s v="No"/>
    <s v="Cash"/>
    <s v="Corporate"/>
    <s v="Under Warranty"/>
    <n v="3"/>
    <x v="4"/>
    <n v="35"/>
    <s v="Female"/>
    <n v="198382"/>
    <n v="6"/>
    <s v="Kannur"/>
    <s v="Yes"/>
    <s v="No"/>
    <n v="0"/>
    <s v="NO"/>
  </r>
  <r>
    <s v="INV100046"/>
    <x v="1"/>
    <d v="1899-12-30T10:00:00"/>
    <x v="2"/>
    <s v="Customer_46"/>
    <s v="Ertiga"/>
    <x v="4"/>
    <s v="Black"/>
    <x v="3"/>
    <n v="4"/>
    <n v="40309"/>
    <n v="145112.4"/>
    <s v="Yes"/>
    <s v="Finance EMI"/>
    <s v="Corporate"/>
    <s v="Out of Warranty"/>
    <n v="2"/>
    <x v="4"/>
    <n v="33"/>
    <s v="Male"/>
    <n v="70682"/>
    <n v="2"/>
    <s v="Palakkad"/>
    <s v="Yes"/>
    <s v="No"/>
    <n v="4"/>
    <s v="YES"/>
  </r>
  <r>
    <s v="INV100047"/>
    <x v="1"/>
    <d v="1899-12-30T11:00:00"/>
    <x v="0"/>
    <s v="Customer_47"/>
    <s v="Jimny"/>
    <x v="1"/>
    <s v="Black"/>
    <x v="5"/>
    <n v="1"/>
    <n v="59718"/>
    <n v="53746.2"/>
    <s v="Yes"/>
    <s v="Cash"/>
    <s v="Corporate"/>
    <s v="Under Warranty"/>
    <n v="5"/>
    <x v="5"/>
    <n v="51"/>
    <s v="Female"/>
    <n v="87805"/>
    <n v="5"/>
    <s v="Palakkad"/>
    <s v="No"/>
    <s v="No"/>
    <n v="2"/>
    <s v="NO"/>
  </r>
  <r>
    <s v="INV100048"/>
    <x v="2"/>
    <d v="1899-12-30T12:00:00"/>
    <x v="10"/>
    <s v="Customer_48"/>
    <s v="Alto"/>
    <x v="0"/>
    <s v="Black"/>
    <x v="0"/>
    <n v="4"/>
    <n v="26391"/>
    <n v="105564"/>
    <s v="Yes"/>
    <s v="Net Banking"/>
    <s v="Fleet"/>
    <s v="Under Warranty"/>
    <n v="3"/>
    <x v="4"/>
    <n v="34"/>
    <s v="Female"/>
    <n v="162987"/>
    <n v="6"/>
    <s v="Malappuram"/>
    <s v="No"/>
    <s v="Yes"/>
    <n v="0"/>
    <s v="YES"/>
  </r>
  <r>
    <s v="INV100049"/>
    <x v="2"/>
    <d v="1899-12-30T01:00:00"/>
    <x v="4"/>
    <s v="Customer_49"/>
    <s v="Ertiga"/>
    <x v="4"/>
    <s v="White"/>
    <x v="3"/>
    <n v="4"/>
    <n v="17295"/>
    <n v="65721"/>
    <s v="Yes"/>
    <s v="Cash"/>
    <s v="Corporate"/>
    <s v="Out of Warranty"/>
    <n v="1"/>
    <x v="2"/>
    <n v="69"/>
    <s v="Male"/>
    <n v="150628"/>
    <n v="7"/>
    <s v="Thrissur"/>
    <s v="Yes"/>
    <s v="Yes"/>
    <n v="2"/>
    <s v="NO"/>
  </r>
  <r>
    <s v="INV100050"/>
    <x v="2"/>
    <d v="1899-12-30T02:00:00"/>
    <x v="2"/>
    <s v="Customer_50"/>
    <s v="Baleno"/>
    <x v="1"/>
    <s v="Grey"/>
    <x v="0"/>
    <n v="2"/>
    <n v="111151"/>
    <n v="188956.7"/>
    <s v="Yes"/>
    <s v="Cash"/>
    <s v="Government"/>
    <s v="Out of Warranty"/>
    <n v="3"/>
    <x v="4"/>
    <n v="49"/>
    <s v="Male"/>
    <n v="126349"/>
    <n v="8"/>
    <s v="Kozhikode"/>
    <s v="No"/>
    <s v="Yes"/>
    <n v="2"/>
    <s v="YES"/>
  </r>
  <r>
    <s v="INV100051"/>
    <x v="2"/>
    <d v="1899-12-30T03:00:00"/>
    <x v="8"/>
    <s v="Customer_51"/>
    <s v="Jimny"/>
    <x v="4"/>
    <s v="Black"/>
    <x v="3"/>
    <n v="3"/>
    <n v="50036"/>
    <n v="142602.6"/>
    <s v="Yes"/>
    <s v="UPI"/>
    <s v="Retail"/>
    <s v="Out of Warranty"/>
    <n v="4"/>
    <x v="4"/>
    <n v="67"/>
    <s v="Male"/>
    <n v="41693"/>
    <n v="5"/>
    <s v="Kozhikode"/>
    <s v="Yes"/>
    <s v="No"/>
    <n v="3"/>
    <s v="YES"/>
  </r>
  <r>
    <s v="INV100052"/>
    <x v="2"/>
    <d v="1899-12-30T04:00:00"/>
    <x v="19"/>
    <s v="Customer_52"/>
    <s v="Ciaz"/>
    <x v="2"/>
    <s v="Silver"/>
    <x v="4"/>
    <n v="4"/>
    <n v="86487"/>
    <n v="345948"/>
    <s v="Yes"/>
    <s v="Credit Card"/>
    <s v="Government"/>
    <s v="Out of Warranty"/>
    <n v="5"/>
    <x v="3"/>
    <n v="66"/>
    <s v="Female"/>
    <n v="88820"/>
    <n v="2"/>
    <s v="Wayanad"/>
    <s v="No"/>
    <s v="No"/>
    <n v="2"/>
    <s v="YES"/>
  </r>
  <r>
    <s v="INV100053"/>
    <x v="2"/>
    <d v="1899-12-30T05:00:00"/>
    <x v="13"/>
    <s v="Customer_53"/>
    <s v="Fronx"/>
    <x v="4"/>
    <s v="Red"/>
    <x v="0"/>
    <n v="4"/>
    <n v="62672"/>
    <n v="238153.60000000001"/>
    <s v="Yes"/>
    <s v="Cash"/>
    <s v="Corporate"/>
    <s v="Under Warranty"/>
    <n v="2"/>
    <x v="1"/>
    <n v="26"/>
    <s v="Female"/>
    <n v="154886"/>
    <n v="1"/>
    <s v="Kannur"/>
    <s v="No"/>
    <s v="Yes"/>
    <n v="1"/>
    <s v="YES"/>
  </r>
  <r>
    <s v="INV100054"/>
    <x v="2"/>
    <d v="1899-12-30T06:00:00"/>
    <x v="7"/>
    <s v="Customer_54"/>
    <s v="Dzire"/>
    <x v="4"/>
    <s v="Grey"/>
    <x v="3"/>
    <n v="4"/>
    <n v="112512"/>
    <n v="427545.59999999998"/>
    <s v="Yes"/>
    <s v="Cash"/>
    <s v="Government"/>
    <s v="Under Warranty"/>
    <n v="4"/>
    <x v="2"/>
    <n v="43"/>
    <s v="Female"/>
    <n v="104858"/>
    <n v="6"/>
    <s v="Wayanad"/>
    <s v="No"/>
    <s v="Yes"/>
    <n v="0"/>
    <s v="YES"/>
  </r>
  <r>
    <s v="INV100055"/>
    <x v="2"/>
    <d v="1899-12-30T07:00:00"/>
    <x v="18"/>
    <s v="Customer_55"/>
    <s v="WagonR"/>
    <x v="2"/>
    <s v="Blue"/>
    <x v="4"/>
    <n v="2"/>
    <n v="149669"/>
    <n v="299338"/>
    <s v="Yes"/>
    <s v="Finance EMI"/>
    <s v="Fleet"/>
    <s v="Out of Warranty"/>
    <n v="2"/>
    <x v="3"/>
    <n v="36"/>
    <s v="Male"/>
    <n v="147560"/>
    <n v="6"/>
    <s v="Kozhikode"/>
    <s v="No"/>
    <s v="Yes"/>
    <n v="2"/>
    <s v="YES"/>
  </r>
  <r>
    <s v="INV100056"/>
    <x v="2"/>
    <d v="1899-12-30T08:00:00"/>
    <x v="4"/>
    <s v="Customer_56"/>
    <s v="Jimny"/>
    <x v="0"/>
    <s v="Red"/>
    <x v="1"/>
    <n v="4"/>
    <n v="109973"/>
    <n v="439892"/>
    <s v="Yes"/>
    <s v="Net Banking"/>
    <s v="Retail"/>
    <s v="Out of Warranty"/>
    <n v="2"/>
    <x v="3"/>
    <n v="36"/>
    <s v="Female"/>
    <n v="193137"/>
    <n v="7"/>
    <s v="Palakkad"/>
    <s v="No"/>
    <s v="No"/>
    <n v="1"/>
    <s v="YES"/>
  </r>
  <r>
    <s v="INV100057"/>
    <x v="2"/>
    <d v="1899-12-30T09:00:00"/>
    <x v="7"/>
    <s v="Customer_57"/>
    <s v="Fronx"/>
    <x v="1"/>
    <s v="Silver"/>
    <x v="5"/>
    <n v="1"/>
    <n v="40473"/>
    <n v="40473"/>
    <s v="No"/>
    <s v="Debit Card"/>
    <s v="Corporate"/>
    <s v="Out of Warranty"/>
    <n v="3"/>
    <x v="4"/>
    <n v="58"/>
    <s v="Male"/>
    <n v="180698"/>
    <n v="1"/>
    <s v="Wayanad"/>
    <s v="No"/>
    <s v="Yes"/>
    <n v="0"/>
    <s v="NO"/>
  </r>
  <r>
    <s v="INV100058"/>
    <x v="2"/>
    <d v="1899-12-30T10:00:00"/>
    <x v="9"/>
    <s v="Customer_58"/>
    <s v="Invicto"/>
    <x v="3"/>
    <s v="Silver"/>
    <x v="2"/>
    <n v="2"/>
    <n v="3141"/>
    <n v="5967.9"/>
    <s v="No"/>
    <s v="Net Banking"/>
    <s v="Government"/>
    <s v="Under Warranty"/>
    <n v="3"/>
    <x v="5"/>
    <n v="24"/>
    <s v="Female"/>
    <n v="13371"/>
    <n v="7"/>
    <s v="Kozhikode"/>
    <s v="No"/>
    <s v="Yes"/>
    <n v="2"/>
    <s v="NO"/>
  </r>
  <r>
    <s v="INV100059"/>
    <x v="2"/>
    <d v="1899-12-30T11:00:00"/>
    <x v="11"/>
    <s v="Customer_59"/>
    <s v="Grand Vitara"/>
    <x v="0"/>
    <s v="Brown"/>
    <x v="4"/>
    <n v="1"/>
    <n v="7655"/>
    <n v="7655"/>
    <s v="No"/>
    <s v="Debit Card"/>
    <s v="Fleet"/>
    <s v="Under Warranty"/>
    <n v="4"/>
    <x v="2"/>
    <n v="20"/>
    <s v="Male"/>
    <n v="97964"/>
    <n v="4"/>
    <s v="Kannur"/>
    <s v="No"/>
    <s v="No"/>
    <n v="3"/>
    <s v="NO"/>
  </r>
  <r>
    <s v="INV100060"/>
    <x v="2"/>
    <d v="1899-12-30T12:00:00"/>
    <x v="14"/>
    <s v="Customer_60"/>
    <s v="Swift"/>
    <x v="4"/>
    <s v="Grey"/>
    <x v="4"/>
    <n v="2"/>
    <n v="112066"/>
    <n v="224132"/>
    <s v="Yes"/>
    <s v="Debit Card"/>
    <s v="Fleet"/>
    <s v="Out of Warranty"/>
    <n v="2"/>
    <x v="4"/>
    <n v="69"/>
    <s v="Female"/>
    <n v="145411"/>
    <n v="2"/>
    <s v="Kannur"/>
    <s v="Yes"/>
    <s v="Yes"/>
    <n v="0"/>
    <s v="YES"/>
  </r>
  <r>
    <s v="INV100061"/>
    <x v="2"/>
    <d v="1899-12-30T01:00:00"/>
    <x v="7"/>
    <s v="Customer_61"/>
    <s v="Dzire"/>
    <x v="3"/>
    <s v="Red"/>
    <x v="5"/>
    <n v="4"/>
    <n v="65971"/>
    <n v="224301.4"/>
    <s v="Yes"/>
    <s v="Debit Card"/>
    <s v="Fleet"/>
    <s v="Under Warranty"/>
    <n v="3"/>
    <x v="0"/>
    <n v="62"/>
    <s v="Male"/>
    <n v="147850"/>
    <n v="9"/>
    <s v="Thrissur"/>
    <s v="Yes"/>
    <s v="Yes"/>
    <n v="2"/>
    <s v="YES"/>
  </r>
  <r>
    <s v="INV100062"/>
    <x v="2"/>
    <d v="1899-12-30T02:00:00"/>
    <x v="18"/>
    <s v="Customer_62"/>
    <s v="Celerio"/>
    <x v="2"/>
    <s v="White"/>
    <x v="0"/>
    <n v="4"/>
    <n v="97138"/>
    <n v="330269.2"/>
    <s v="Yes"/>
    <s v="UPI"/>
    <s v="Retail"/>
    <s v="Out of Warranty"/>
    <n v="4"/>
    <x v="0"/>
    <n v="40"/>
    <s v="Female"/>
    <n v="144547"/>
    <n v="8"/>
    <s v="Malappuram"/>
    <s v="Yes"/>
    <s v="No"/>
    <n v="0"/>
    <s v="YES"/>
  </r>
  <r>
    <s v="INV100063"/>
    <x v="2"/>
    <d v="1899-12-30T03:00:00"/>
    <x v="10"/>
    <s v="Customer_63"/>
    <s v="Celerio"/>
    <x v="0"/>
    <s v="Brown"/>
    <x v="3"/>
    <n v="1"/>
    <n v="130684"/>
    <n v="111081.4"/>
    <s v="Yes"/>
    <s v="UPI"/>
    <s v="Government"/>
    <s v="Out of Warranty"/>
    <n v="2"/>
    <x v="5"/>
    <n v="49"/>
    <s v="Male"/>
    <n v="186135"/>
    <n v="3"/>
    <s v="Malappuram"/>
    <s v="Yes"/>
    <s v="No"/>
    <n v="3"/>
    <s v="YES"/>
  </r>
  <r>
    <s v="INV100064"/>
    <x v="2"/>
    <d v="1899-12-30T04:00:00"/>
    <x v="9"/>
    <s v="Customer_64"/>
    <s v="Grand Vitara"/>
    <x v="1"/>
    <s v="Silver"/>
    <x v="0"/>
    <n v="1"/>
    <n v="28785"/>
    <n v="28785"/>
    <s v="No"/>
    <s v="Credit Card"/>
    <s v="Government"/>
    <s v="Under Warranty"/>
    <n v="1"/>
    <x v="2"/>
    <n v="23"/>
    <s v="Female"/>
    <n v="51806"/>
    <n v="1"/>
    <s v="Wayanad"/>
    <s v="No"/>
    <s v="No"/>
    <n v="0"/>
    <s v="NO"/>
  </r>
  <r>
    <s v="INV100065"/>
    <x v="2"/>
    <d v="1899-12-30T05:00:00"/>
    <x v="14"/>
    <s v="Customer_65"/>
    <s v="Jimny"/>
    <x v="0"/>
    <s v="Black"/>
    <x v="4"/>
    <n v="2"/>
    <n v="141460"/>
    <n v="282920"/>
    <s v="Yes"/>
    <s v="Debit Card"/>
    <s v="Retail"/>
    <s v="Under Warranty"/>
    <n v="1"/>
    <x v="2"/>
    <n v="24"/>
    <s v="Female"/>
    <n v="16559"/>
    <n v="5"/>
    <s v="Wayanad"/>
    <s v="No"/>
    <s v="No"/>
    <n v="1"/>
    <s v="YES"/>
  </r>
  <r>
    <s v="INV100066"/>
    <x v="2"/>
    <d v="1899-12-30T06:00:00"/>
    <x v="7"/>
    <s v="Customer_66"/>
    <s v="Baleno"/>
    <x v="0"/>
    <s v="Blue"/>
    <x v="1"/>
    <n v="2"/>
    <n v="95240"/>
    <n v="161908"/>
    <s v="Yes"/>
    <s v="UPI"/>
    <s v="Fleet"/>
    <s v="Out of Warranty"/>
    <n v="4"/>
    <x v="3"/>
    <n v="60"/>
    <s v="Female"/>
    <n v="173788"/>
    <n v="8"/>
    <s v="Palakkad"/>
    <s v="No"/>
    <s v="No"/>
    <n v="4"/>
    <s v="YES"/>
  </r>
  <r>
    <s v="INV100067"/>
    <x v="2"/>
    <d v="1899-12-30T07:00:00"/>
    <x v="19"/>
    <s v="Customer_67"/>
    <s v="Ciaz"/>
    <x v="3"/>
    <s v="Blue"/>
    <x v="3"/>
    <n v="3"/>
    <n v="55957"/>
    <n v="151083.9"/>
    <s v="Yes"/>
    <s v="UPI"/>
    <s v="Corporate"/>
    <s v="Out of Warranty"/>
    <n v="1"/>
    <x v="0"/>
    <n v="40"/>
    <s v="Male"/>
    <n v="145937"/>
    <n v="2"/>
    <s v="Kannur"/>
    <s v="No"/>
    <s v="No"/>
    <n v="3"/>
    <s v="YES"/>
  </r>
  <r>
    <s v="INV100068"/>
    <x v="2"/>
    <d v="1899-12-30T08:00:00"/>
    <x v="15"/>
    <s v="Customer_68"/>
    <s v="Fronx"/>
    <x v="2"/>
    <s v="Silver"/>
    <x v="2"/>
    <n v="3"/>
    <n v="105808"/>
    <n v="285681.59999999998"/>
    <s v="Yes"/>
    <s v="Finance EMI"/>
    <s v="Government"/>
    <s v="Out of Warranty"/>
    <n v="5"/>
    <x v="1"/>
    <n v="39"/>
    <s v="Male"/>
    <n v="3332"/>
    <n v="8"/>
    <s v="Kozhikode"/>
    <s v="No"/>
    <s v="No"/>
    <n v="0"/>
    <s v="YES"/>
  </r>
  <r>
    <s v="INV100069"/>
    <x v="2"/>
    <d v="1899-12-30T09:00:00"/>
    <x v="2"/>
    <s v="Customer_69"/>
    <s v="XL6"/>
    <x v="2"/>
    <s v="Black"/>
    <x v="2"/>
    <n v="3"/>
    <n v="36741"/>
    <n v="93689.55"/>
    <s v="Yes"/>
    <s v="Finance EMI"/>
    <s v="Corporate"/>
    <s v="Under Warranty"/>
    <n v="4"/>
    <x v="0"/>
    <n v="39"/>
    <s v="Male"/>
    <n v="55444"/>
    <n v="9"/>
    <s v="Thrissur"/>
    <s v="No"/>
    <s v="Yes"/>
    <n v="0"/>
    <s v="NO"/>
  </r>
  <r>
    <s v="INV100070"/>
    <x v="2"/>
    <d v="1899-12-30T10:00:00"/>
    <x v="4"/>
    <s v="Customer_70"/>
    <s v="Fronx"/>
    <x v="0"/>
    <s v="Red"/>
    <x v="3"/>
    <n v="4"/>
    <n v="104242"/>
    <n v="354422.8"/>
    <s v="Yes"/>
    <s v="Finance EMI"/>
    <s v="Fleet"/>
    <s v="Out of Warranty"/>
    <n v="4"/>
    <x v="0"/>
    <n v="56"/>
    <s v="Male"/>
    <n v="97542"/>
    <n v="6"/>
    <s v="Kozhikode"/>
    <s v="Yes"/>
    <s v="No"/>
    <n v="1"/>
    <s v="YES"/>
  </r>
  <r>
    <s v="INV100071"/>
    <x v="2"/>
    <d v="1899-12-30T11:00:00"/>
    <x v="19"/>
    <s v="Customer_71"/>
    <s v="Ciaz"/>
    <x v="2"/>
    <s v="Blue"/>
    <x v="4"/>
    <n v="1"/>
    <n v="3085"/>
    <n v="2776.5"/>
    <s v="No"/>
    <s v="Cash"/>
    <s v="Retail"/>
    <s v="Out of Warranty"/>
    <n v="2"/>
    <x v="2"/>
    <n v="36"/>
    <s v="Female"/>
    <n v="138259"/>
    <n v="8"/>
    <s v="Thrissur"/>
    <s v="Yes"/>
    <s v="Yes"/>
    <n v="0"/>
    <s v="NO"/>
  </r>
  <r>
    <s v="INV100072"/>
    <x v="3"/>
    <d v="1899-12-30T12:00:00"/>
    <x v="4"/>
    <s v="Customer_72"/>
    <s v="Celerio"/>
    <x v="3"/>
    <s v="Black"/>
    <x v="1"/>
    <n v="1"/>
    <n v="92643"/>
    <n v="78746.55"/>
    <s v="Yes"/>
    <s v="Debit Card"/>
    <s v="Corporate"/>
    <s v="Under Warranty"/>
    <n v="5"/>
    <x v="4"/>
    <n v="28"/>
    <s v="Male"/>
    <n v="21004"/>
    <n v="9"/>
    <s v="Kannur"/>
    <s v="No"/>
    <s v="No"/>
    <n v="0"/>
    <s v="NO"/>
  </r>
  <r>
    <s v="INV100073"/>
    <x v="3"/>
    <d v="1899-12-30T01:00:00"/>
    <x v="5"/>
    <s v="Customer_73"/>
    <s v="Fronx"/>
    <x v="3"/>
    <s v="Black"/>
    <x v="5"/>
    <n v="3"/>
    <n v="45756"/>
    <n v="137268"/>
    <s v="Yes"/>
    <s v="Net Banking"/>
    <s v="Government"/>
    <s v="Out of Warranty"/>
    <n v="4"/>
    <x v="0"/>
    <n v="51"/>
    <s v="Female"/>
    <n v="120740"/>
    <n v="8"/>
    <s v="Wayanad"/>
    <s v="Yes"/>
    <s v="No"/>
    <n v="1"/>
    <s v="YES"/>
  </r>
  <r>
    <s v="INV100074"/>
    <x v="3"/>
    <d v="1899-12-30T02:00:00"/>
    <x v="15"/>
    <s v="Customer_74"/>
    <s v="Grand Vitara"/>
    <x v="1"/>
    <s v="White"/>
    <x v="1"/>
    <n v="3"/>
    <n v="82975"/>
    <n v="211586.25"/>
    <s v="Yes"/>
    <s v="Finance EMI"/>
    <s v="Government"/>
    <s v="Under Warranty"/>
    <n v="3"/>
    <x v="0"/>
    <n v="68"/>
    <s v="Male"/>
    <n v="181295"/>
    <n v="5"/>
    <s v="Malappuram"/>
    <s v="Yes"/>
    <s v="Yes"/>
    <n v="2"/>
    <s v="YES"/>
  </r>
  <r>
    <s v="INV100075"/>
    <x v="3"/>
    <d v="1899-12-30T03:00:00"/>
    <x v="20"/>
    <s v="Customer_75"/>
    <s v="Fronx"/>
    <x v="2"/>
    <s v="Silver"/>
    <x v="0"/>
    <n v="2"/>
    <n v="93571"/>
    <n v="177784.9"/>
    <s v="Yes"/>
    <s v="Cash"/>
    <s v="Retail"/>
    <s v="Out of Warranty"/>
    <n v="4"/>
    <x v="5"/>
    <n v="42"/>
    <s v="Female"/>
    <n v="47911"/>
    <n v="8"/>
    <s v="Kozhikode"/>
    <s v="Yes"/>
    <s v="No"/>
    <n v="4"/>
    <s v="YES"/>
  </r>
  <r>
    <s v="INV100076"/>
    <x v="3"/>
    <d v="1899-12-30T04:00:00"/>
    <x v="18"/>
    <s v="Customer_76"/>
    <s v="Baleno"/>
    <x v="1"/>
    <s v="Black"/>
    <x v="1"/>
    <n v="3"/>
    <n v="83611"/>
    <n v="225749.7"/>
    <s v="Yes"/>
    <s v="UPI"/>
    <s v="Fleet"/>
    <s v="Out of Warranty"/>
    <n v="5"/>
    <x v="3"/>
    <n v="39"/>
    <s v="Female"/>
    <n v="49375"/>
    <n v="9"/>
    <s v="Malappuram"/>
    <s v="Yes"/>
    <s v="No"/>
    <n v="1"/>
    <s v="YES"/>
  </r>
  <r>
    <s v="INV100077"/>
    <x v="3"/>
    <d v="1899-12-30T05:00:00"/>
    <x v="2"/>
    <s v="Customer_77"/>
    <s v="Swift"/>
    <x v="4"/>
    <s v="Brown"/>
    <x v="1"/>
    <n v="1"/>
    <n v="87428"/>
    <n v="87428"/>
    <s v="Yes"/>
    <s v="UPI"/>
    <s v="Government"/>
    <s v="Out of Warranty"/>
    <n v="4"/>
    <x v="5"/>
    <n v="28"/>
    <s v="Male"/>
    <n v="16483"/>
    <n v="3"/>
    <s v="Kannur"/>
    <s v="Yes"/>
    <s v="Yes"/>
    <n v="1"/>
    <s v="NO"/>
  </r>
  <r>
    <s v="INV100078"/>
    <x v="3"/>
    <d v="1899-12-30T06:00:00"/>
    <x v="5"/>
    <s v="Customer_78"/>
    <s v="Invicto"/>
    <x v="3"/>
    <s v="Red"/>
    <x v="0"/>
    <n v="2"/>
    <n v="53296"/>
    <n v="95932.800000000003"/>
    <s v="Yes"/>
    <s v="UPI"/>
    <s v="Government"/>
    <s v="Out of Warranty"/>
    <n v="1"/>
    <x v="4"/>
    <n v="45"/>
    <s v="Female"/>
    <n v="179155"/>
    <n v="7"/>
    <s v="Kannur"/>
    <s v="No"/>
    <s v="No"/>
    <n v="1"/>
    <s v="NO"/>
  </r>
  <r>
    <s v="INV100079"/>
    <x v="3"/>
    <d v="1899-12-30T07:00:00"/>
    <x v="20"/>
    <s v="Customer_79"/>
    <s v="Swift"/>
    <x v="0"/>
    <s v="Blue"/>
    <x v="5"/>
    <n v="3"/>
    <n v="125516"/>
    <n v="320065.8"/>
    <s v="Yes"/>
    <s v="UPI"/>
    <s v="Retail"/>
    <s v="Under Warranty"/>
    <n v="5"/>
    <x v="5"/>
    <n v="36"/>
    <s v="Female"/>
    <n v="116926"/>
    <n v="9"/>
    <s v="Kozhikode"/>
    <s v="No"/>
    <s v="No"/>
    <n v="2"/>
    <s v="YES"/>
  </r>
  <r>
    <s v="INV100080"/>
    <x v="3"/>
    <d v="1899-12-30T08:00:00"/>
    <x v="17"/>
    <s v="Customer_80"/>
    <s v="Invicto"/>
    <x v="3"/>
    <s v="Brown"/>
    <x v="5"/>
    <n v="4"/>
    <n v="84247"/>
    <n v="303289.2"/>
    <s v="Yes"/>
    <s v="Net Banking"/>
    <s v="Corporate"/>
    <s v="Under Warranty"/>
    <n v="3"/>
    <x v="1"/>
    <n v="39"/>
    <s v="Female"/>
    <n v="123578"/>
    <n v="2"/>
    <s v="Kannur"/>
    <s v="No"/>
    <s v="Yes"/>
    <n v="4"/>
    <s v="YES"/>
  </r>
  <r>
    <s v="INV100081"/>
    <x v="3"/>
    <d v="1899-12-30T09:00:00"/>
    <x v="2"/>
    <s v="Customer_81"/>
    <s v="WagonR"/>
    <x v="4"/>
    <s v="White"/>
    <x v="2"/>
    <n v="3"/>
    <n v="97000"/>
    <n v="247350"/>
    <s v="Yes"/>
    <s v="Credit Card"/>
    <s v="Fleet"/>
    <s v="Under Warranty"/>
    <n v="5"/>
    <x v="5"/>
    <n v="50"/>
    <s v="Female"/>
    <n v="15563"/>
    <n v="6"/>
    <s v="Palakkad"/>
    <s v="No"/>
    <s v="No"/>
    <n v="4"/>
    <s v="YES"/>
  </r>
  <r>
    <s v="INV100082"/>
    <x v="3"/>
    <d v="1899-12-30T10:00:00"/>
    <x v="20"/>
    <s v="Customer_82"/>
    <s v="Ciaz"/>
    <x v="0"/>
    <s v="Red"/>
    <x v="5"/>
    <n v="4"/>
    <n v="66927"/>
    <n v="267708"/>
    <s v="Yes"/>
    <s v="Credit Card"/>
    <s v="Corporate"/>
    <s v="Under Warranty"/>
    <n v="4"/>
    <x v="1"/>
    <n v="37"/>
    <s v="Female"/>
    <n v="17023"/>
    <n v="7"/>
    <s v="Kozhikode"/>
    <s v="No"/>
    <s v="Yes"/>
    <n v="0"/>
    <s v="YES"/>
  </r>
  <r>
    <s v="INV100083"/>
    <x v="3"/>
    <d v="1899-12-30T11:00:00"/>
    <x v="12"/>
    <s v="Customer_83"/>
    <s v="Ignis"/>
    <x v="2"/>
    <s v="Blue"/>
    <x v="3"/>
    <n v="3"/>
    <n v="56816"/>
    <n v="170448"/>
    <s v="Yes"/>
    <s v="Debit Card"/>
    <s v="Fleet"/>
    <s v="Under Warranty"/>
    <n v="3"/>
    <x v="0"/>
    <n v="40"/>
    <s v="Female"/>
    <n v="26713"/>
    <n v="9"/>
    <s v="Malappuram"/>
    <s v="Yes"/>
    <s v="Yes"/>
    <n v="1"/>
    <s v="YES"/>
  </r>
  <r>
    <s v="INV100084"/>
    <x v="3"/>
    <d v="1899-12-30T12:00:00"/>
    <x v="0"/>
    <s v="Customer_84"/>
    <s v="Swift"/>
    <x v="2"/>
    <s v="Silver"/>
    <x v="2"/>
    <n v="2"/>
    <n v="131852"/>
    <n v="237333.6"/>
    <s v="Yes"/>
    <s v="Finance EMI"/>
    <s v="Corporate"/>
    <s v="Under Warranty"/>
    <n v="3"/>
    <x v="0"/>
    <n v="46"/>
    <s v="Male"/>
    <n v="53178"/>
    <n v="7"/>
    <s v="Palakkad"/>
    <s v="No"/>
    <s v="Yes"/>
    <n v="2"/>
    <s v="YES"/>
  </r>
  <r>
    <s v="INV100085"/>
    <x v="3"/>
    <d v="1899-12-30T01:00:00"/>
    <x v="17"/>
    <s v="Customer_85"/>
    <s v="Grand Vitara"/>
    <x v="3"/>
    <s v="Red"/>
    <x v="4"/>
    <n v="4"/>
    <n v="112756"/>
    <n v="451024"/>
    <s v="Yes"/>
    <s v="UPI"/>
    <s v="Corporate"/>
    <s v="Out of Warranty"/>
    <n v="3"/>
    <x v="3"/>
    <n v="45"/>
    <s v="Female"/>
    <n v="7574"/>
    <n v="6"/>
    <s v="Thrissur"/>
    <s v="Yes"/>
    <s v="No"/>
    <n v="2"/>
    <s v="YES"/>
  </r>
  <r>
    <s v="INV100086"/>
    <x v="3"/>
    <d v="1899-12-30T02:00:00"/>
    <x v="12"/>
    <s v="Customer_86"/>
    <s v="Alto"/>
    <x v="0"/>
    <s v="Blue"/>
    <x v="2"/>
    <n v="4"/>
    <n v="50972"/>
    <n v="183499.2"/>
    <s v="Yes"/>
    <s v="Debit Card"/>
    <s v="Government"/>
    <s v="Under Warranty"/>
    <n v="1"/>
    <x v="1"/>
    <n v="63"/>
    <s v="Male"/>
    <n v="40029"/>
    <n v="6"/>
    <s v="Malappuram"/>
    <s v="No"/>
    <s v="No"/>
    <n v="2"/>
    <s v="YES"/>
  </r>
  <r>
    <s v="INV100087"/>
    <x v="3"/>
    <d v="1899-12-30T03:00:00"/>
    <x v="10"/>
    <s v="Customer_87"/>
    <s v="WagonR"/>
    <x v="0"/>
    <s v="White"/>
    <x v="1"/>
    <n v="2"/>
    <n v="66716"/>
    <n v="120088.8"/>
    <s v="Yes"/>
    <s v="Net Banking"/>
    <s v="Corporate"/>
    <s v="Out of Warranty"/>
    <n v="5"/>
    <x v="3"/>
    <n v="58"/>
    <s v="Female"/>
    <n v="150246"/>
    <n v="8"/>
    <s v="Palakkad"/>
    <s v="No"/>
    <s v="Yes"/>
    <n v="1"/>
    <s v="YES"/>
  </r>
  <r>
    <s v="INV100088"/>
    <x v="3"/>
    <d v="1899-12-30T04:00:00"/>
    <x v="4"/>
    <s v="Customer_88"/>
    <s v="Invicto"/>
    <x v="1"/>
    <s v="Brown"/>
    <x v="1"/>
    <n v="4"/>
    <n v="81978"/>
    <n v="295120.8"/>
    <s v="Yes"/>
    <s v="Debit Card"/>
    <s v="Fleet"/>
    <s v="Out of Warranty"/>
    <n v="4"/>
    <x v="5"/>
    <n v="34"/>
    <s v="Female"/>
    <n v="155764"/>
    <n v="9"/>
    <s v="Thrissur"/>
    <s v="No"/>
    <s v="Yes"/>
    <n v="3"/>
    <s v="YES"/>
  </r>
  <r>
    <s v="INV100089"/>
    <x v="3"/>
    <d v="1899-12-30T05:00:00"/>
    <x v="3"/>
    <s v="Customer_89"/>
    <s v="Ciaz"/>
    <x v="4"/>
    <s v="Blue"/>
    <x v="2"/>
    <n v="2"/>
    <n v="56282"/>
    <n v="101307.6"/>
    <s v="Yes"/>
    <s v="Credit Card"/>
    <s v="Retail"/>
    <s v="Under Warranty"/>
    <n v="1"/>
    <x v="2"/>
    <n v="63"/>
    <s v="Female"/>
    <n v="33574"/>
    <n v="9"/>
    <s v="Palakkad"/>
    <s v="Yes"/>
    <s v="Yes"/>
    <n v="3"/>
    <s v="YES"/>
  </r>
  <r>
    <s v="INV100090"/>
    <x v="3"/>
    <d v="1899-12-30T06:00:00"/>
    <x v="6"/>
    <s v="Customer_90"/>
    <s v="Invicto"/>
    <x v="2"/>
    <s v="Black"/>
    <x v="0"/>
    <n v="3"/>
    <n v="61568"/>
    <n v="175468.79999999999"/>
    <s v="Yes"/>
    <s v="Credit Card"/>
    <s v="Retail"/>
    <s v="Under Warranty"/>
    <n v="3"/>
    <x v="2"/>
    <n v="50"/>
    <s v="Male"/>
    <n v="96938"/>
    <n v="6"/>
    <s v="Wayanad"/>
    <s v="Yes"/>
    <s v="Yes"/>
    <n v="1"/>
    <s v="YES"/>
  </r>
  <r>
    <s v="INV100091"/>
    <x v="3"/>
    <d v="1899-12-30T07:00:00"/>
    <x v="13"/>
    <s v="Customer_91"/>
    <s v="WagonR"/>
    <x v="3"/>
    <s v="White"/>
    <x v="5"/>
    <n v="2"/>
    <n v="102495"/>
    <n v="194740.5"/>
    <s v="Yes"/>
    <s v="Finance EMI"/>
    <s v="Corporate"/>
    <s v="Under Warranty"/>
    <n v="4"/>
    <x v="3"/>
    <n v="38"/>
    <s v="Male"/>
    <n v="168782"/>
    <n v="1"/>
    <s v="Malappuram"/>
    <s v="No"/>
    <s v="Yes"/>
    <n v="0"/>
    <s v="YES"/>
  </r>
  <r>
    <s v="INV100092"/>
    <x v="3"/>
    <d v="1899-12-30T08:00:00"/>
    <x v="4"/>
    <s v="Customer_92"/>
    <s v="Invicto"/>
    <x v="0"/>
    <s v="Red"/>
    <x v="1"/>
    <n v="2"/>
    <n v="52135"/>
    <n v="88629.5"/>
    <s v="Yes"/>
    <s v="Credit Card"/>
    <s v="Fleet"/>
    <s v="Under Warranty"/>
    <n v="2"/>
    <x v="4"/>
    <n v="59"/>
    <s v="Female"/>
    <n v="74242"/>
    <n v="4"/>
    <s v="Palakkad"/>
    <s v="Yes"/>
    <s v="No"/>
    <n v="0"/>
    <s v="NO"/>
  </r>
  <r>
    <s v="INV100093"/>
    <x v="3"/>
    <d v="1899-12-30T09:00:00"/>
    <x v="8"/>
    <s v="Customer_93"/>
    <s v="Ciaz"/>
    <x v="2"/>
    <s v="Grey"/>
    <x v="1"/>
    <n v="2"/>
    <n v="149942"/>
    <n v="299884"/>
    <s v="Yes"/>
    <s v="Debit Card"/>
    <s v="Fleet"/>
    <s v="Out of Warranty"/>
    <n v="4"/>
    <x v="3"/>
    <n v="64"/>
    <s v="Male"/>
    <n v="110081"/>
    <n v="8"/>
    <s v="Kozhikode"/>
    <s v="Yes"/>
    <s v="Yes"/>
    <n v="0"/>
    <s v="YES"/>
  </r>
  <r>
    <s v="INV100094"/>
    <x v="3"/>
    <d v="1899-12-30T10:00:00"/>
    <x v="8"/>
    <s v="Customer_94"/>
    <s v="Dzire"/>
    <x v="3"/>
    <s v="Silver"/>
    <x v="3"/>
    <n v="2"/>
    <n v="63661"/>
    <n v="120955.9"/>
    <s v="Yes"/>
    <s v="UPI"/>
    <s v="Government"/>
    <s v="Under Warranty"/>
    <n v="2"/>
    <x v="1"/>
    <n v="23"/>
    <s v="Male"/>
    <n v="161319"/>
    <n v="4"/>
    <s v="Palakkad"/>
    <s v="No"/>
    <s v="Yes"/>
    <n v="2"/>
    <s v="YES"/>
  </r>
  <r>
    <s v="INV100095"/>
    <x v="3"/>
    <d v="1899-12-30T11:00:00"/>
    <x v="12"/>
    <s v="Customer_95"/>
    <s v="Alto"/>
    <x v="2"/>
    <s v="Brown"/>
    <x v="5"/>
    <n v="1"/>
    <n v="139993"/>
    <n v="132993.35"/>
    <s v="Yes"/>
    <s v="Cash"/>
    <s v="Retail"/>
    <s v="Under Warranty"/>
    <n v="2"/>
    <x v="5"/>
    <n v="56"/>
    <s v="Female"/>
    <n v="142525"/>
    <n v="5"/>
    <s v="Wayanad"/>
    <s v="No"/>
    <s v="No"/>
    <n v="2"/>
    <s v="YES"/>
  </r>
  <r>
    <s v="INV100096"/>
    <x v="4"/>
    <d v="1899-12-30T12:00:00"/>
    <x v="16"/>
    <s v="Customer_96"/>
    <s v="Grand Vitara"/>
    <x v="3"/>
    <s v="White"/>
    <x v="1"/>
    <n v="4"/>
    <n v="97744"/>
    <n v="390976"/>
    <s v="Yes"/>
    <s v="Credit Card"/>
    <s v="Retail"/>
    <s v="Out of Warranty"/>
    <n v="3"/>
    <x v="1"/>
    <n v="66"/>
    <s v="Male"/>
    <n v="2649"/>
    <n v="3"/>
    <s v="Kannur"/>
    <s v="No"/>
    <s v="Yes"/>
    <n v="4"/>
    <s v="YES"/>
  </r>
  <r>
    <s v="INV100097"/>
    <x v="4"/>
    <d v="1899-12-30T01:00:00"/>
    <x v="14"/>
    <s v="Customer_97"/>
    <s v="Ignis"/>
    <x v="2"/>
    <s v="Brown"/>
    <x v="0"/>
    <n v="3"/>
    <n v="22895"/>
    <n v="61816.5"/>
    <s v="Yes"/>
    <s v="Debit Card"/>
    <s v="Government"/>
    <s v="Out of Warranty"/>
    <n v="2"/>
    <x v="2"/>
    <n v="26"/>
    <s v="Female"/>
    <n v="121865"/>
    <n v="2"/>
    <s v="Kannur"/>
    <s v="No"/>
    <s v="No"/>
    <n v="2"/>
    <s v="NO"/>
  </r>
  <r>
    <s v="INV100098"/>
    <x v="4"/>
    <d v="1899-12-30T02:00:00"/>
    <x v="0"/>
    <s v="Customer_98"/>
    <s v="XL6"/>
    <x v="1"/>
    <s v="White"/>
    <x v="1"/>
    <n v="2"/>
    <n v="32215"/>
    <n v="61208.5"/>
    <s v="Yes"/>
    <s v="Cash"/>
    <s v="Retail"/>
    <s v="Under Warranty"/>
    <n v="1"/>
    <x v="1"/>
    <n v="67"/>
    <s v="Female"/>
    <n v="182321"/>
    <n v="3"/>
    <s v="Kozhikode"/>
    <s v="No"/>
    <s v="Yes"/>
    <n v="2"/>
    <s v="NO"/>
  </r>
  <r>
    <s v="INV100099"/>
    <x v="4"/>
    <d v="1899-12-30T03:00:00"/>
    <x v="17"/>
    <s v="Customer_99"/>
    <s v="Dzire"/>
    <x v="4"/>
    <s v="White"/>
    <x v="5"/>
    <n v="1"/>
    <n v="16461"/>
    <n v="15637.95"/>
    <s v="No"/>
    <s v="Credit Card"/>
    <s v="Fleet"/>
    <s v="Under Warranty"/>
    <n v="3"/>
    <x v="5"/>
    <n v="36"/>
    <s v="Female"/>
    <n v="18263"/>
    <n v="6"/>
    <s v="Thrissur"/>
    <s v="No"/>
    <s v="Yes"/>
    <n v="2"/>
    <s v="NO"/>
  </r>
  <r>
    <s v="INV100100"/>
    <x v="4"/>
    <d v="1899-12-30T04:00:00"/>
    <x v="0"/>
    <s v="Customer_100"/>
    <s v="Invicto"/>
    <x v="2"/>
    <s v="Blue"/>
    <x v="3"/>
    <n v="1"/>
    <n v="133942"/>
    <n v="127244.9"/>
    <s v="Yes"/>
    <s v="Credit Card"/>
    <s v="Corporate"/>
    <s v="Under Warranty"/>
    <n v="2"/>
    <x v="4"/>
    <n v="29"/>
    <s v="Male"/>
    <n v="32425"/>
    <n v="8"/>
    <s v="Kannur"/>
    <s v="Yes"/>
    <s v="No"/>
    <n v="0"/>
    <s v="YES"/>
  </r>
  <r>
    <s v="INV100101"/>
    <x v="4"/>
    <d v="1899-12-30T05:00:00"/>
    <x v="17"/>
    <s v="Customer_101"/>
    <s v="Ignis"/>
    <x v="4"/>
    <s v="Black"/>
    <x v="5"/>
    <n v="3"/>
    <n v="109328"/>
    <n v="311584.8"/>
    <s v="Yes"/>
    <s v="Net Banking"/>
    <s v="Corporate"/>
    <s v="Out of Warranty"/>
    <n v="5"/>
    <x v="0"/>
    <n v="62"/>
    <s v="Female"/>
    <n v="27237"/>
    <n v="4"/>
    <s v="Kannur"/>
    <s v="Yes"/>
    <s v="Yes"/>
    <n v="3"/>
    <s v="YES"/>
  </r>
  <r>
    <s v="INV100102"/>
    <x v="4"/>
    <d v="1899-12-30T06:00:00"/>
    <x v="4"/>
    <s v="Customer_102"/>
    <s v="Swift"/>
    <x v="2"/>
    <s v="Grey"/>
    <x v="0"/>
    <n v="4"/>
    <n v="51916"/>
    <n v="186897.6"/>
    <s v="Yes"/>
    <s v="Credit Card"/>
    <s v="Fleet"/>
    <s v="Out of Warranty"/>
    <n v="1"/>
    <x v="1"/>
    <n v="33"/>
    <s v="Male"/>
    <n v="89295"/>
    <n v="4"/>
    <s v="Kozhikode"/>
    <s v="No"/>
    <s v="No"/>
    <n v="0"/>
    <s v="YES"/>
  </r>
  <r>
    <s v="INV100103"/>
    <x v="4"/>
    <d v="1899-12-30T07:00:00"/>
    <x v="10"/>
    <s v="Customer_103"/>
    <s v="Dzire"/>
    <x v="0"/>
    <s v="Silver"/>
    <x v="3"/>
    <n v="3"/>
    <n v="114336"/>
    <n v="343008"/>
    <s v="Yes"/>
    <s v="Cash"/>
    <s v="Corporate"/>
    <s v="Under Warranty"/>
    <n v="5"/>
    <x v="3"/>
    <n v="64"/>
    <s v="Male"/>
    <n v="31751"/>
    <n v="4"/>
    <s v="Thrissur"/>
    <s v="No"/>
    <s v="Yes"/>
    <n v="4"/>
    <s v="YES"/>
  </r>
  <r>
    <s v="INV100104"/>
    <x v="4"/>
    <d v="1899-12-30T08:00:00"/>
    <x v="9"/>
    <s v="Customer_104"/>
    <s v="Swift"/>
    <x v="1"/>
    <s v="Brown"/>
    <x v="5"/>
    <n v="2"/>
    <n v="33671"/>
    <n v="63974.899999999987"/>
    <s v="Yes"/>
    <s v="Cash"/>
    <s v="Government"/>
    <s v="Out of Warranty"/>
    <n v="4"/>
    <x v="0"/>
    <n v="37"/>
    <s v="Male"/>
    <n v="150255"/>
    <n v="4"/>
    <s v="Malappuram"/>
    <s v="No"/>
    <s v="No"/>
    <n v="1"/>
    <s v="NO"/>
  </r>
  <r>
    <s v="INV100105"/>
    <x v="4"/>
    <d v="1899-12-30T09:00:00"/>
    <x v="12"/>
    <s v="Customer_105"/>
    <s v="WagonR"/>
    <x v="1"/>
    <s v="Silver"/>
    <x v="0"/>
    <n v="4"/>
    <n v="114611"/>
    <n v="435521.8"/>
    <s v="Yes"/>
    <s v="UPI"/>
    <s v="Retail"/>
    <s v="Under Warranty"/>
    <n v="1"/>
    <x v="2"/>
    <n v="68"/>
    <s v="Female"/>
    <n v="23553"/>
    <n v="8"/>
    <s v="Kannur"/>
    <s v="No"/>
    <s v="Yes"/>
    <n v="1"/>
    <s v="YES"/>
  </r>
  <r>
    <s v="INV100106"/>
    <x v="4"/>
    <d v="1899-12-30T10:00:00"/>
    <x v="15"/>
    <s v="Customer_106"/>
    <s v="Fronx"/>
    <x v="4"/>
    <s v="Black"/>
    <x v="0"/>
    <n v="4"/>
    <n v="105932"/>
    <n v="402541.6"/>
    <s v="Yes"/>
    <s v="Cash"/>
    <s v="Retail"/>
    <s v="Out of Warranty"/>
    <n v="5"/>
    <x v="1"/>
    <n v="28"/>
    <s v="Male"/>
    <n v="59515"/>
    <n v="3"/>
    <s v="Kannur"/>
    <s v="No"/>
    <s v="No"/>
    <n v="4"/>
    <s v="YES"/>
  </r>
  <r>
    <s v="INV100107"/>
    <x v="4"/>
    <d v="1899-12-30T11:00:00"/>
    <x v="16"/>
    <s v="Customer_107"/>
    <s v="Ignis"/>
    <x v="0"/>
    <s v="Blue"/>
    <x v="2"/>
    <n v="3"/>
    <n v="13130"/>
    <n v="37420.5"/>
    <s v="No"/>
    <s v="Debit Card"/>
    <s v="Government"/>
    <s v="Under Warranty"/>
    <n v="5"/>
    <x v="4"/>
    <n v="35"/>
    <s v="Female"/>
    <n v="9637"/>
    <n v="1"/>
    <s v="Kannur"/>
    <s v="No"/>
    <s v="No"/>
    <n v="2"/>
    <s v="NO"/>
  </r>
  <r>
    <s v="INV100108"/>
    <x v="4"/>
    <d v="1899-12-30T12:00:00"/>
    <x v="8"/>
    <s v="Customer_108"/>
    <s v="Ertiga"/>
    <x v="3"/>
    <s v="Blue"/>
    <x v="1"/>
    <n v="3"/>
    <n v="118703"/>
    <n v="356109"/>
    <s v="Yes"/>
    <s v="Debit Card"/>
    <s v="Corporate"/>
    <s v="Under Warranty"/>
    <n v="3"/>
    <x v="1"/>
    <n v="28"/>
    <s v="Female"/>
    <n v="178010"/>
    <n v="5"/>
    <s v="Wayanad"/>
    <s v="Yes"/>
    <s v="No"/>
    <n v="0"/>
    <s v="YES"/>
  </r>
  <r>
    <s v="INV100109"/>
    <x v="4"/>
    <d v="1899-12-30T01:00:00"/>
    <x v="10"/>
    <s v="Customer_109"/>
    <s v="Jimny"/>
    <x v="1"/>
    <s v="Black"/>
    <x v="3"/>
    <n v="4"/>
    <n v="74693"/>
    <n v="268894.8"/>
    <s v="Yes"/>
    <s v="Finance EMI"/>
    <s v="Corporate"/>
    <s v="Under Warranty"/>
    <n v="4"/>
    <x v="5"/>
    <n v="30"/>
    <s v="Female"/>
    <n v="137615"/>
    <n v="1"/>
    <s v="Wayanad"/>
    <s v="No"/>
    <s v="Yes"/>
    <n v="3"/>
    <s v="YES"/>
  </r>
  <r>
    <s v="INV100110"/>
    <x v="4"/>
    <d v="1899-12-30T02:00:00"/>
    <x v="4"/>
    <s v="Customer_110"/>
    <s v="Ciaz"/>
    <x v="0"/>
    <s v="Brown"/>
    <x v="3"/>
    <n v="3"/>
    <n v="120271"/>
    <n v="306691.05"/>
    <s v="Yes"/>
    <s v="Finance EMI"/>
    <s v="Government"/>
    <s v="Under Warranty"/>
    <n v="1"/>
    <x v="3"/>
    <n v="46"/>
    <s v="Male"/>
    <n v="109264"/>
    <n v="6"/>
    <s v="Malappuram"/>
    <s v="Yes"/>
    <s v="Yes"/>
    <n v="4"/>
    <s v="YES"/>
  </r>
  <r>
    <s v="INV100111"/>
    <x v="4"/>
    <d v="1899-12-30T03:00:00"/>
    <x v="8"/>
    <s v="Customer_111"/>
    <s v="Ignis"/>
    <x v="0"/>
    <s v="Black"/>
    <x v="1"/>
    <n v="4"/>
    <n v="73675"/>
    <n v="294700"/>
    <s v="Yes"/>
    <s v="Finance EMI"/>
    <s v="Fleet"/>
    <s v="Out of Warranty"/>
    <n v="1"/>
    <x v="2"/>
    <n v="49"/>
    <s v="Male"/>
    <n v="134522"/>
    <n v="5"/>
    <s v="Thrissur"/>
    <s v="Yes"/>
    <s v="No"/>
    <n v="0"/>
    <s v="YES"/>
  </r>
  <r>
    <s v="INV100112"/>
    <x v="4"/>
    <d v="1899-12-30T04:00:00"/>
    <x v="12"/>
    <s v="Customer_112"/>
    <s v="Invicto"/>
    <x v="4"/>
    <s v="Red"/>
    <x v="5"/>
    <n v="3"/>
    <n v="20311"/>
    <n v="57886.35"/>
    <s v="Yes"/>
    <s v="Credit Card"/>
    <s v="Retail"/>
    <s v="Out of Warranty"/>
    <n v="1"/>
    <x v="4"/>
    <n v="33"/>
    <s v="Male"/>
    <n v="94263"/>
    <n v="6"/>
    <s v="Wayanad"/>
    <s v="No"/>
    <s v="No"/>
    <n v="0"/>
    <s v="NO"/>
  </r>
  <r>
    <s v="INV100113"/>
    <x v="4"/>
    <d v="1899-12-30T05:00:00"/>
    <x v="8"/>
    <s v="Customer_113"/>
    <s v="Ertiga"/>
    <x v="0"/>
    <s v="Blue"/>
    <x v="2"/>
    <n v="4"/>
    <n v="111007"/>
    <n v="377423.8"/>
    <s v="Yes"/>
    <s v="UPI"/>
    <s v="Corporate"/>
    <s v="Under Warranty"/>
    <n v="2"/>
    <x v="5"/>
    <n v="33"/>
    <s v="Male"/>
    <n v="119245"/>
    <n v="5"/>
    <s v="Wayanad"/>
    <s v="No"/>
    <s v="No"/>
    <n v="0"/>
    <s v="YES"/>
  </r>
  <r>
    <s v="INV100114"/>
    <x v="4"/>
    <d v="1899-12-30T06:00:00"/>
    <x v="16"/>
    <s v="Customer_114"/>
    <s v="Alto"/>
    <x v="0"/>
    <s v="Brown"/>
    <x v="3"/>
    <n v="2"/>
    <n v="53889"/>
    <n v="102389.1"/>
    <s v="Yes"/>
    <s v="Credit Card"/>
    <s v="Corporate"/>
    <s v="Out of Warranty"/>
    <n v="1"/>
    <x v="5"/>
    <n v="48"/>
    <s v="Female"/>
    <n v="3707"/>
    <n v="3"/>
    <s v="Malappuram"/>
    <s v="Yes"/>
    <s v="No"/>
    <n v="0"/>
    <s v="YES"/>
  </r>
  <r>
    <s v="INV100115"/>
    <x v="4"/>
    <d v="1899-12-30T07:00:00"/>
    <x v="2"/>
    <s v="Customer_115"/>
    <s v="Swift"/>
    <x v="3"/>
    <s v="White"/>
    <x v="0"/>
    <n v="1"/>
    <n v="107883"/>
    <n v="107883"/>
    <s v="Yes"/>
    <s v="UPI"/>
    <s v="Fleet"/>
    <s v="Under Warranty"/>
    <n v="2"/>
    <x v="1"/>
    <n v="30"/>
    <s v="Female"/>
    <n v="60707"/>
    <n v="9"/>
    <s v="Palakkad"/>
    <s v="Yes"/>
    <s v="Yes"/>
    <n v="0"/>
    <s v="YES"/>
  </r>
  <r>
    <s v="INV100116"/>
    <x v="4"/>
    <d v="1899-12-30T08:00:00"/>
    <x v="19"/>
    <s v="Customer_116"/>
    <s v="Dzire"/>
    <x v="4"/>
    <s v="Silver"/>
    <x v="3"/>
    <n v="3"/>
    <n v="147704"/>
    <n v="398800.8"/>
    <s v="Yes"/>
    <s v="Net Banking"/>
    <s v="Retail"/>
    <s v="Under Warranty"/>
    <n v="3"/>
    <x v="2"/>
    <n v="34"/>
    <s v="Female"/>
    <n v="192679"/>
    <n v="1"/>
    <s v="Malappuram"/>
    <s v="No"/>
    <s v="No"/>
    <n v="1"/>
    <s v="YES"/>
  </r>
  <r>
    <s v="INV100117"/>
    <x v="4"/>
    <d v="1899-12-30T09:00:00"/>
    <x v="8"/>
    <s v="Customer_117"/>
    <s v="Ertiga"/>
    <x v="4"/>
    <s v="Blue"/>
    <x v="2"/>
    <n v="4"/>
    <n v="6038"/>
    <n v="20529.2"/>
    <s v="No"/>
    <s v="UPI"/>
    <s v="Corporate"/>
    <s v="Out of Warranty"/>
    <n v="2"/>
    <x v="5"/>
    <n v="63"/>
    <s v="Male"/>
    <n v="158819"/>
    <n v="7"/>
    <s v="Malappuram"/>
    <s v="Yes"/>
    <s v="Yes"/>
    <n v="2"/>
    <s v="NO"/>
  </r>
  <r>
    <s v="INV100118"/>
    <x v="4"/>
    <d v="1899-12-30T10:00:00"/>
    <x v="12"/>
    <s v="Customer_118"/>
    <s v="Baleno"/>
    <x v="0"/>
    <s v="Black"/>
    <x v="1"/>
    <n v="1"/>
    <n v="10219"/>
    <n v="8686.15"/>
    <s v="No"/>
    <s v="Net Banking"/>
    <s v="Fleet"/>
    <s v="Under Warranty"/>
    <n v="4"/>
    <x v="0"/>
    <n v="33"/>
    <s v="Male"/>
    <n v="100752"/>
    <n v="3"/>
    <s v="Wayanad"/>
    <s v="Yes"/>
    <s v="No"/>
    <n v="4"/>
    <s v="NO"/>
  </r>
  <r>
    <s v="INV100119"/>
    <x v="4"/>
    <d v="1899-12-30T11:00:00"/>
    <x v="16"/>
    <s v="Customer_119"/>
    <s v="Invicto"/>
    <x v="3"/>
    <s v="White"/>
    <x v="4"/>
    <n v="1"/>
    <n v="75036"/>
    <n v="67532.400000000009"/>
    <s v="Yes"/>
    <s v="Finance EMI"/>
    <s v="Retail"/>
    <s v="Out of Warranty"/>
    <n v="2"/>
    <x v="0"/>
    <n v="46"/>
    <s v="Female"/>
    <n v="45488"/>
    <n v="2"/>
    <s v="Thrissur"/>
    <s v="Yes"/>
    <s v="Yes"/>
    <n v="2"/>
    <s v="NO"/>
  </r>
  <r>
    <s v="INV100120"/>
    <x v="5"/>
    <d v="1899-12-30T12:00:00"/>
    <x v="19"/>
    <s v="Customer_120"/>
    <s v="Ignis"/>
    <x v="2"/>
    <s v="Red"/>
    <x v="1"/>
    <n v="1"/>
    <n v="120454"/>
    <n v="108408.6"/>
    <s v="Yes"/>
    <s v="Net Banking"/>
    <s v="Fleet"/>
    <s v="Out of Warranty"/>
    <n v="4"/>
    <x v="4"/>
    <n v="22"/>
    <s v="Male"/>
    <n v="17909"/>
    <n v="6"/>
    <s v="Kozhikode"/>
    <s v="Yes"/>
    <s v="No"/>
    <n v="2"/>
    <s v="YES"/>
  </r>
  <r>
    <s v="INV100121"/>
    <x v="5"/>
    <d v="1899-12-30T01:00:00"/>
    <x v="0"/>
    <s v="Customer_121"/>
    <s v="Ertiga"/>
    <x v="1"/>
    <s v="Grey"/>
    <x v="0"/>
    <n v="3"/>
    <n v="5825"/>
    <n v="14853.75"/>
    <s v="No"/>
    <s v="Credit Card"/>
    <s v="Retail"/>
    <s v="Under Warranty"/>
    <n v="4"/>
    <x v="0"/>
    <n v="31"/>
    <s v="Male"/>
    <n v="121365"/>
    <n v="3"/>
    <s v="Wayanad"/>
    <s v="Yes"/>
    <s v="Yes"/>
    <n v="2"/>
    <s v="NO"/>
  </r>
  <r>
    <s v="INV100122"/>
    <x v="5"/>
    <d v="1899-12-30T02:00:00"/>
    <x v="17"/>
    <s v="Customer_122"/>
    <s v="XL6"/>
    <x v="4"/>
    <s v="Red"/>
    <x v="3"/>
    <n v="3"/>
    <n v="130301"/>
    <n v="332267.55"/>
    <s v="Yes"/>
    <s v="Debit Card"/>
    <s v="Corporate"/>
    <s v="Under Warranty"/>
    <n v="4"/>
    <x v="2"/>
    <n v="33"/>
    <s v="Male"/>
    <n v="79558"/>
    <n v="8"/>
    <s v="Malappuram"/>
    <s v="No"/>
    <s v="No"/>
    <n v="4"/>
    <s v="YES"/>
  </r>
  <r>
    <s v="INV100123"/>
    <x v="5"/>
    <d v="1899-12-30T03:00:00"/>
    <x v="2"/>
    <s v="Customer_123"/>
    <s v="Dzire"/>
    <x v="3"/>
    <s v="White"/>
    <x v="1"/>
    <n v="2"/>
    <n v="26054"/>
    <n v="44291.8"/>
    <s v="No"/>
    <s v="UPI"/>
    <s v="Corporate"/>
    <s v="Under Warranty"/>
    <n v="4"/>
    <x v="4"/>
    <n v="60"/>
    <s v="Female"/>
    <n v="181650"/>
    <n v="7"/>
    <s v="Kannur"/>
    <s v="No"/>
    <s v="No"/>
    <n v="2"/>
    <s v="NO"/>
  </r>
  <r>
    <s v="INV100124"/>
    <x v="5"/>
    <d v="1899-12-30T04:00:00"/>
    <x v="2"/>
    <s v="Customer_124"/>
    <s v="Ignis"/>
    <x v="3"/>
    <s v="Brown"/>
    <x v="0"/>
    <n v="3"/>
    <n v="44178"/>
    <n v="112653.9"/>
    <s v="Yes"/>
    <s v="Credit Card"/>
    <s v="Retail"/>
    <s v="Out of Warranty"/>
    <n v="1"/>
    <x v="3"/>
    <n v="36"/>
    <s v="Male"/>
    <n v="55601"/>
    <n v="8"/>
    <s v="Palakkad"/>
    <s v="Yes"/>
    <s v="Yes"/>
    <n v="0"/>
    <s v="YES"/>
  </r>
  <r>
    <s v="INV100125"/>
    <x v="5"/>
    <d v="1899-12-30T05:00:00"/>
    <x v="14"/>
    <s v="Customer_125"/>
    <s v="Dzire"/>
    <x v="0"/>
    <s v="Brown"/>
    <x v="5"/>
    <n v="3"/>
    <n v="16077"/>
    <n v="43407.9"/>
    <s v="No"/>
    <s v="Net Banking"/>
    <s v="Fleet"/>
    <s v="Out of Warranty"/>
    <n v="4"/>
    <x v="5"/>
    <n v="36"/>
    <s v="Female"/>
    <n v="160688"/>
    <n v="4"/>
    <s v="Wayanad"/>
    <s v="No"/>
    <s v="No"/>
    <n v="2"/>
    <s v="NO"/>
  </r>
  <r>
    <s v="INV100126"/>
    <x v="5"/>
    <d v="1899-12-30T06:00:00"/>
    <x v="20"/>
    <s v="Customer_126"/>
    <s v="Alto"/>
    <x v="1"/>
    <s v="White"/>
    <x v="0"/>
    <n v="3"/>
    <n v="74694"/>
    <n v="224082"/>
    <s v="Yes"/>
    <s v="Net Banking"/>
    <s v="Government"/>
    <s v="Out of Warranty"/>
    <n v="5"/>
    <x v="0"/>
    <n v="67"/>
    <s v="Male"/>
    <n v="60418"/>
    <n v="6"/>
    <s v="Palakkad"/>
    <s v="Yes"/>
    <s v="No"/>
    <n v="3"/>
    <s v="YES"/>
  </r>
  <r>
    <s v="INV100127"/>
    <x v="5"/>
    <d v="1899-12-30T07:00:00"/>
    <x v="6"/>
    <s v="Customer_127"/>
    <s v="Ignis"/>
    <x v="4"/>
    <s v="Brown"/>
    <x v="3"/>
    <n v="1"/>
    <n v="89341"/>
    <n v="89341"/>
    <s v="Yes"/>
    <s v="Cash"/>
    <s v="Government"/>
    <s v="Under Warranty"/>
    <n v="3"/>
    <x v="3"/>
    <n v="53"/>
    <s v="Female"/>
    <n v="198722"/>
    <n v="6"/>
    <s v="Kannur"/>
    <s v="Yes"/>
    <s v="No"/>
    <n v="3"/>
    <s v="NO"/>
  </r>
  <r>
    <s v="INV100128"/>
    <x v="5"/>
    <d v="1899-12-30T08:00:00"/>
    <x v="0"/>
    <s v="Customer_128"/>
    <s v="Celerio"/>
    <x v="2"/>
    <s v="Black"/>
    <x v="5"/>
    <n v="2"/>
    <n v="78563"/>
    <n v="141413.4"/>
    <s v="Yes"/>
    <s v="Cash"/>
    <s v="Fleet"/>
    <s v="Under Warranty"/>
    <n v="5"/>
    <x v="5"/>
    <n v="49"/>
    <s v="Female"/>
    <n v="9108"/>
    <n v="8"/>
    <s v="Wayanad"/>
    <s v="Yes"/>
    <s v="Yes"/>
    <n v="0"/>
    <s v="YES"/>
  </r>
  <r>
    <s v="INV100129"/>
    <x v="5"/>
    <d v="1899-12-30T09:00:00"/>
    <x v="13"/>
    <s v="Customer_129"/>
    <s v="Grand Vitara"/>
    <x v="0"/>
    <s v="Brown"/>
    <x v="5"/>
    <n v="1"/>
    <n v="31253"/>
    <n v="31253"/>
    <s v="No"/>
    <s v="UPI"/>
    <s v="Corporate"/>
    <s v="Out of Warranty"/>
    <n v="1"/>
    <x v="2"/>
    <n v="42"/>
    <s v="Female"/>
    <n v="172126"/>
    <n v="9"/>
    <s v="Wayanad"/>
    <s v="Yes"/>
    <s v="Yes"/>
    <n v="3"/>
    <s v="NO"/>
  </r>
  <r>
    <s v="INV100130"/>
    <x v="5"/>
    <d v="1899-12-30T10:00:00"/>
    <x v="1"/>
    <s v="Customer_130"/>
    <s v="Baleno"/>
    <x v="4"/>
    <s v="Grey"/>
    <x v="5"/>
    <n v="2"/>
    <n v="108347"/>
    <n v="216694"/>
    <s v="Yes"/>
    <s v="Debit Card"/>
    <s v="Retail"/>
    <s v="Out of Warranty"/>
    <n v="4"/>
    <x v="3"/>
    <n v="55"/>
    <s v="Female"/>
    <n v="123105"/>
    <n v="6"/>
    <s v="Thrissur"/>
    <s v="Yes"/>
    <s v="No"/>
    <n v="3"/>
    <s v="YES"/>
  </r>
  <r>
    <s v="INV100131"/>
    <x v="5"/>
    <d v="1899-12-30T11:00:00"/>
    <x v="7"/>
    <s v="Customer_131"/>
    <s v="Ertiga"/>
    <x v="4"/>
    <s v="Black"/>
    <x v="4"/>
    <n v="3"/>
    <n v="49853"/>
    <n v="142081.04999999999"/>
    <s v="Yes"/>
    <s v="Cash"/>
    <s v="Fleet"/>
    <s v="Out of Warranty"/>
    <n v="2"/>
    <x v="4"/>
    <n v="44"/>
    <s v="Male"/>
    <n v="174342"/>
    <n v="5"/>
    <s v="Malappuram"/>
    <s v="Yes"/>
    <s v="Yes"/>
    <n v="1"/>
    <s v="YES"/>
  </r>
  <r>
    <s v="INV100132"/>
    <x v="5"/>
    <d v="1899-12-30T12:00:00"/>
    <x v="16"/>
    <s v="Customer_132"/>
    <s v="Grand Vitara"/>
    <x v="3"/>
    <s v="Silver"/>
    <x v="4"/>
    <n v="4"/>
    <n v="46154"/>
    <n v="184616"/>
    <s v="Yes"/>
    <s v="Finance EMI"/>
    <s v="Retail"/>
    <s v="Out of Warranty"/>
    <n v="1"/>
    <x v="2"/>
    <n v="59"/>
    <s v="Male"/>
    <n v="76445"/>
    <n v="9"/>
    <s v="Thrissur"/>
    <s v="Yes"/>
    <s v="No"/>
    <n v="2"/>
    <s v="YES"/>
  </r>
  <r>
    <s v="INV100133"/>
    <x v="5"/>
    <d v="1899-12-30T01:00:00"/>
    <x v="0"/>
    <s v="Customer_133"/>
    <s v="Baleno"/>
    <x v="1"/>
    <s v="Brown"/>
    <x v="5"/>
    <n v="3"/>
    <n v="108539"/>
    <n v="276774.45"/>
    <s v="Yes"/>
    <s v="Finance EMI"/>
    <s v="Retail"/>
    <s v="Under Warranty"/>
    <n v="3"/>
    <x v="0"/>
    <n v="51"/>
    <s v="Female"/>
    <n v="52275"/>
    <n v="4"/>
    <s v="Thrissur"/>
    <s v="No"/>
    <s v="No"/>
    <n v="0"/>
    <s v="YES"/>
  </r>
  <r>
    <s v="INV100134"/>
    <x v="5"/>
    <d v="1899-12-30T02:00:00"/>
    <x v="20"/>
    <s v="Customer_134"/>
    <s v="Celerio"/>
    <x v="2"/>
    <s v="Grey"/>
    <x v="1"/>
    <n v="1"/>
    <n v="85423"/>
    <n v="85423"/>
    <s v="Yes"/>
    <s v="Net Banking"/>
    <s v="Government"/>
    <s v="Out of Warranty"/>
    <n v="2"/>
    <x v="3"/>
    <n v="42"/>
    <s v="Female"/>
    <n v="74470"/>
    <n v="1"/>
    <s v="Malappuram"/>
    <s v="Yes"/>
    <s v="Yes"/>
    <n v="1"/>
    <s v="NO"/>
  </r>
  <r>
    <s v="INV100135"/>
    <x v="5"/>
    <d v="1899-12-30T03:00:00"/>
    <x v="2"/>
    <s v="Customer_135"/>
    <s v="Ertiga"/>
    <x v="1"/>
    <s v="Grey"/>
    <x v="1"/>
    <n v="1"/>
    <n v="124924"/>
    <n v="112431.6"/>
    <s v="Yes"/>
    <s v="Credit Card"/>
    <s v="Corporate"/>
    <s v="Out of Warranty"/>
    <n v="2"/>
    <x v="1"/>
    <n v="60"/>
    <s v="Female"/>
    <n v="85135"/>
    <n v="9"/>
    <s v="Kannur"/>
    <s v="No"/>
    <s v="Yes"/>
    <n v="0"/>
    <s v="YES"/>
  </r>
  <r>
    <s v="INV100136"/>
    <x v="5"/>
    <d v="1899-12-30T04:00:00"/>
    <x v="3"/>
    <s v="Customer_136"/>
    <s v="XL6"/>
    <x v="3"/>
    <s v="Silver"/>
    <x v="1"/>
    <n v="1"/>
    <n v="92646"/>
    <n v="92646"/>
    <s v="Yes"/>
    <s v="Debit Card"/>
    <s v="Corporate"/>
    <s v="Under Warranty"/>
    <n v="4"/>
    <x v="2"/>
    <n v="35"/>
    <s v="Female"/>
    <n v="162658"/>
    <n v="5"/>
    <s v="Wayanad"/>
    <s v="Yes"/>
    <s v="Yes"/>
    <n v="1"/>
    <s v="NO"/>
  </r>
  <r>
    <s v="INV100137"/>
    <x v="5"/>
    <d v="1899-12-30T05:00:00"/>
    <x v="7"/>
    <s v="Customer_137"/>
    <s v="Baleno"/>
    <x v="2"/>
    <s v="Red"/>
    <x v="3"/>
    <n v="2"/>
    <n v="139255"/>
    <n v="250659"/>
    <s v="Yes"/>
    <s v="UPI"/>
    <s v="Government"/>
    <s v="Out of Warranty"/>
    <n v="3"/>
    <x v="2"/>
    <n v="51"/>
    <s v="Female"/>
    <n v="136943"/>
    <n v="7"/>
    <s v="Malappuram"/>
    <s v="No"/>
    <s v="No"/>
    <n v="0"/>
    <s v="YES"/>
  </r>
  <r>
    <s v="INV100138"/>
    <x v="5"/>
    <d v="1899-12-30T06:00:00"/>
    <x v="20"/>
    <s v="Customer_138"/>
    <s v="Ignis"/>
    <x v="2"/>
    <s v="White"/>
    <x v="5"/>
    <n v="1"/>
    <n v="22023"/>
    <n v="18719.55"/>
    <s v="No"/>
    <s v="Credit Card"/>
    <s v="Fleet"/>
    <s v="Under Warranty"/>
    <n v="3"/>
    <x v="3"/>
    <n v="62"/>
    <s v="Female"/>
    <n v="197124"/>
    <n v="6"/>
    <s v="Wayanad"/>
    <s v="No"/>
    <s v="Yes"/>
    <n v="0"/>
    <s v="NO"/>
  </r>
  <r>
    <s v="INV100139"/>
    <x v="5"/>
    <d v="1899-12-30T07:00:00"/>
    <x v="0"/>
    <s v="Customer_139"/>
    <s v="Ignis"/>
    <x v="0"/>
    <s v="Red"/>
    <x v="1"/>
    <n v="4"/>
    <n v="11957"/>
    <n v="45436.6"/>
    <s v="No"/>
    <s v="UPI"/>
    <s v="Retail"/>
    <s v="Under Warranty"/>
    <n v="2"/>
    <x v="0"/>
    <n v="29"/>
    <s v="Female"/>
    <n v="61016"/>
    <n v="3"/>
    <s v="Kozhikode"/>
    <s v="No"/>
    <s v="Yes"/>
    <n v="3"/>
    <s v="NO"/>
  </r>
  <r>
    <s v="INV100140"/>
    <x v="5"/>
    <d v="1899-12-30T08:00:00"/>
    <x v="6"/>
    <s v="Customer_140"/>
    <s v="Grand Vitara"/>
    <x v="2"/>
    <s v="Brown"/>
    <x v="5"/>
    <n v="4"/>
    <n v="19620"/>
    <n v="74556"/>
    <s v="Yes"/>
    <s v="Credit Card"/>
    <s v="Government"/>
    <s v="Out of Warranty"/>
    <n v="3"/>
    <x v="2"/>
    <n v="53"/>
    <s v="Male"/>
    <n v="128441"/>
    <n v="7"/>
    <s v="Thrissur"/>
    <s v="Yes"/>
    <s v="Yes"/>
    <n v="4"/>
    <s v="NO"/>
  </r>
  <r>
    <s v="INV100141"/>
    <x v="5"/>
    <d v="1899-12-30T09:00:00"/>
    <x v="9"/>
    <s v="Customer_141"/>
    <s v="Swift"/>
    <x v="4"/>
    <s v="Brown"/>
    <x v="0"/>
    <n v="3"/>
    <n v="7491"/>
    <n v="22473"/>
    <s v="No"/>
    <s v="Credit Card"/>
    <s v="Government"/>
    <s v="Under Warranty"/>
    <n v="5"/>
    <x v="1"/>
    <n v="52"/>
    <s v="Male"/>
    <n v="144194"/>
    <n v="7"/>
    <s v="Thrissur"/>
    <s v="Yes"/>
    <s v="Yes"/>
    <n v="3"/>
    <s v="NO"/>
  </r>
  <r>
    <s v="INV100142"/>
    <x v="5"/>
    <d v="1899-12-30T10:00:00"/>
    <x v="14"/>
    <s v="Customer_142"/>
    <s v="Dzire"/>
    <x v="1"/>
    <s v="Black"/>
    <x v="1"/>
    <n v="2"/>
    <n v="111500"/>
    <n v="223000"/>
    <s v="Yes"/>
    <s v="Debit Card"/>
    <s v="Corporate"/>
    <s v="Out of Warranty"/>
    <n v="4"/>
    <x v="3"/>
    <n v="47"/>
    <s v="Male"/>
    <n v="163956"/>
    <n v="7"/>
    <s v="Thrissur"/>
    <s v="No"/>
    <s v="No"/>
    <n v="1"/>
    <s v="YES"/>
  </r>
  <r>
    <s v="INV100143"/>
    <x v="5"/>
    <d v="1899-12-30T11:00:00"/>
    <x v="20"/>
    <s v="Customer_143"/>
    <s v="Fronx"/>
    <x v="1"/>
    <s v="Blue"/>
    <x v="0"/>
    <n v="2"/>
    <n v="41728"/>
    <n v="75110.400000000009"/>
    <s v="Yes"/>
    <s v="UPI"/>
    <s v="Fleet"/>
    <s v="Out of Warranty"/>
    <n v="4"/>
    <x v="2"/>
    <n v="26"/>
    <s v="Female"/>
    <n v="142044"/>
    <n v="3"/>
    <s v="Wayanad"/>
    <s v="Yes"/>
    <s v="Yes"/>
    <n v="2"/>
    <s v="NO"/>
  </r>
  <r>
    <s v="INV100144"/>
    <x v="6"/>
    <d v="1899-12-30T12:00:00"/>
    <x v="5"/>
    <s v="Customer_144"/>
    <s v="WagonR"/>
    <x v="0"/>
    <s v="Brown"/>
    <x v="0"/>
    <n v="3"/>
    <n v="67650"/>
    <n v="192802.5"/>
    <s v="Yes"/>
    <s v="Cash"/>
    <s v="Government"/>
    <s v="Out of Warranty"/>
    <n v="5"/>
    <x v="4"/>
    <n v="59"/>
    <s v="Female"/>
    <n v="42422"/>
    <n v="3"/>
    <s v="Palakkad"/>
    <s v="Yes"/>
    <s v="Yes"/>
    <n v="2"/>
    <s v="YES"/>
  </r>
  <r>
    <s v="INV100145"/>
    <x v="6"/>
    <d v="1899-12-30T01:00:00"/>
    <x v="11"/>
    <s v="Customer_145"/>
    <s v="Invicto"/>
    <x v="2"/>
    <s v="Brown"/>
    <x v="1"/>
    <n v="1"/>
    <n v="6387"/>
    <n v="5428.95"/>
    <s v="No"/>
    <s v="Credit Card"/>
    <s v="Retail"/>
    <s v="Under Warranty"/>
    <n v="5"/>
    <x v="3"/>
    <n v="21"/>
    <s v="Male"/>
    <n v="181873"/>
    <n v="2"/>
    <s v="Kannur"/>
    <s v="Yes"/>
    <s v="Yes"/>
    <n v="1"/>
    <s v="NO"/>
  </r>
  <r>
    <s v="INV100146"/>
    <x v="6"/>
    <d v="1899-12-30T02:00:00"/>
    <x v="10"/>
    <s v="Customer_146"/>
    <s v="Ciaz"/>
    <x v="3"/>
    <s v="Black"/>
    <x v="2"/>
    <n v="1"/>
    <n v="19025"/>
    <n v="17122.5"/>
    <s v="No"/>
    <s v="Finance EMI"/>
    <s v="Government"/>
    <s v="Under Warranty"/>
    <n v="3"/>
    <x v="3"/>
    <n v="54"/>
    <s v="Male"/>
    <n v="60339"/>
    <n v="5"/>
    <s v="Kannur"/>
    <s v="Yes"/>
    <s v="No"/>
    <n v="3"/>
    <s v="NO"/>
  </r>
  <r>
    <s v="INV100147"/>
    <x v="6"/>
    <d v="1899-12-30T03:00:00"/>
    <x v="10"/>
    <s v="Customer_147"/>
    <s v="Ciaz"/>
    <x v="4"/>
    <s v="Blue"/>
    <x v="0"/>
    <n v="3"/>
    <n v="135518"/>
    <n v="406554"/>
    <s v="Yes"/>
    <s v="Credit Card"/>
    <s v="Retail"/>
    <s v="Out of Warranty"/>
    <n v="2"/>
    <x v="1"/>
    <n v="67"/>
    <s v="Male"/>
    <n v="155120"/>
    <n v="5"/>
    <s v="Thrissur"/>
    <s v="No"/>
    <s v="No"/>
    <n v="2"/>
    <s v="YES"/>
  </r>
  <r>
    <s v="INV100148"/>
    <x v="6"/>
    <d v="1899-12-30T04:00:00"/>
    <x v="1"/>
    <s v="Customer_148"/>
    <s v="Fronx"/>
    <x v="0"/>
    <s v="White"/>
    <x v="1"/>
    <n v="3"/>
    <n v="107673"/>
    <n v="306868.05"/>
    <s v="Yes"/>
    <s v="Finance EMI"/>
    <s v="Fleet"/>
    <s v="Out of Warranty"/>
    <n v="3"/>
    <x v="2"/>
    <n v="26"/>
    <s v="Female"/>
    <n v="154936"/>
    <n v="4"/>
    <s v="Palakkad"/>
    <s v="Yes"/>
    <s v="Yes"/>
    <n v="3"/>
    <s v="YES"/>
  </r>
  <r>
    <s v="INV100149"/>
    <x v="6"/>
    <d v="1899-12-30T05:00:00"/>
    <x v="3"/>
    <s v="Customer_149"/>
    <s v="Ertiga"/>
    <x v="2"/>
    <s v="White"/>
    <x v="0"/>
    <n v="3"/>
    <n v="106896"/>
    <n v="320688"/>
    <s v="Yes"/>
    <s v="Cash"/>
    <s v="Government"/>
    <s v="Out of Warranty"/>
    <n v="5"/>
    <x v="3"/>
    <n v="32"/>
    <s v="Female"/>
    <n v="12658"/>
    <n v="9"/>
    <s v="Thrissur"/>
    <s v="Yes"/>
    <s v="No"/>
    <n v="4"/>
    <s v="YES"/>
  </r>
  <r>
    <s v="INV100150"/>
    <x v="6"/>
    <d v="1899-12-30T06:00:00"/>
    <x v="0"/>
    <s v="Customer_150"/>
    <s v="XL6"/>
    <x v="3"/>
    <s v="Grey"/>
    <x v="3"/>
    <n v="3"/>
    <n v="62388"/>
    <n v="177805.8"/>
    <s v="Yes"/>
    <s v="Debit Card"/>
    <s v="Retail"/>
    <s v="Out of Warranty"/>
    <n v="4"/>
    <x v="4"/>
    <n v="22"/>
    <s v="Female"/>
    <n v="22205"/>
    <n v="2"/>
    <s v="Thrissur"/>
    <s v="No"/>
    <s v="No"/>
    <n v="1"/>
    <s v="YES"/>
  </r>
  <r>
    <s v="INV100151"/>
    <x v="6"/>
    <d v="1899-12-30T07:00:00"/>
    <x v="12"/>
    <s v="Customer_151"/>
    <s v="Ertiga"/>
    <x v="2"/>
    <s v="White"/>
    <x v="4"/>
    <n v="2"/>
    <n v="123747"/>
    <n v="222744.6"/>
    <s v="Yes"/>
    <s v="Debit Card"/>
    <s v="Corporate"/>
    <s v="Out of Warranty"/>
    <n v="4"/>
    <x v="1"/>
    <n v="44"/>
    <s v="Female"/>
    <n v="193889"/>
    <n v="1"/>
    <s v="Malappuram"/>
    <s v="No"/>
    <s v="No"/>
    <n v="3"/>
    <s v="YES"/>
  </r>
  <r>
    <s v="INV100152"/>
    <x v="6"/>
    <d v="1899-12-30T08:00:00"/>
    <x v="12"/>
    <s v="Customer_152"/>
    <s v="Baleno"/>
    <x v="0"/>
    <s v="Silver"/>
    <x v="4"/>
    <n v="2"/>
    <n v="113930"/>
    <n v="193681"/>
    <s v="Yes"/>
    <s v="Debit Card"/>
    <s v="Corporate"/>
    <s v="Under Warranty"/>
    <n v="4"/>
    <x v="0"/>
    <n v="26"/>
    <s v="Male"/>
    <n v="176321"/>
    <n v="9"/>
    <s v="Thrissur"/>
    <s v="Yes"/>
    <s v="Yes"/>
    <n v="0"/>
    <s v="YES"/>
  </r>
  <r>
    <s v="INV100153"/>
    <x v="6"/>
    <d v="1899-12-30T09:00:00"/>
    <x v="1"/>
    <s v="Customer_153"/>
    <s v="XL6"/>
    <x v="3"/>
    <s v="Silver"/>
    <x v="4"/>
    <n v="1"/>
    <n v="132442"/>
    <n v="112575.7"/>
    <s v="Yes"/>
    <s v="Net Banking"/>
    <s v="Government"/>
    <s v="Under Warranty"/>
    <n v="3"/>
    <x v="4"/>
    <n v="63"/>
    <s v="Female"/>
    <n v="75120"/>
    <n v="4"/>
    <s v="Malappuram"/>
    <s v="Yes"/>
    <s v="No"/>
    <n v="2"/>
    <s v="YES"/>
  </r>
  <r>
    <s v="INV100154"/>
    <x v="6"/>
    <d v="1899-12-30T10:00:00"/>
    <x v="20"/>
    <s v="Customer_154"/>
    <s v="Dzire"/>
    <x v="3"/>
    <s v="Blue"/>
    <x v="2"/>
    <n v="2"/>
    <n v="37226"/>
    <n v="63284.2"/>
    <s v="Yes"/>
    <s v="Net Banking"/>
    <s v="Corporate"/>
    <s v="Out of Warranty"/>
    <n v="5"/>
    <x v="1"/>
    <n v="46"/>
    <s v="Male"/>
    <n v="193633"/>
    <n v="4"/>
    <s v="Thrissur"/>
    <s v="No"/>
    <s v="Yes"/>
    <n v="0"/>
    <s v="NO"/>
  </r>
  <r>
    <s v="INV100155"/>
    <x v="6"/>
    <d v="1899-12-30T11:00:00"/>
    <x v="17"/>
    <s v="Customer_155"/>
    <s v="Ignis"/>
    <x v="3"/>
    <s v="Red"/>
    <x v="5"/>
    <n v="2"/>
    <n v="21406"/>
    <n v="36390.199999999997"/>
    <s v="No"/>
    <s v="Debit Card"/>
    <s v="Government"/>
    <s v="Out of Warranty"/>
    <n v="2"/>
    <x v="1"/>
    <n v="41"/>
    <s v="Male"/>
    <n v="31493"/>
    <n v="8"/>
    <s v="Malappuram"/>
    <s v="No"/>
    <s v="No"/>
    <n v="2"/>
    <s v="NO"/>
  </r>
  <r>
    <s v="INV100156"/>
    <x v="6"/>
    <d v="1899-12-30T12:00:00"/>
    <x v="8"/>
    <s v="Customer_156"/>
    <s v="Ignis"/>
    <x v="3"/>
    <s v="Grey"/>
    <x v="0"/>
    <n v="2"/>
    <n v="25989"/>
    <n v="44181.3"/>
    <s v="No"/>
    <s v="Debit Card"/>
    <s v="Retail"/>
    <s v="Under Warranty"/>
    <n v="3"/>
    <x v="3"/>
    <n v="47"/>
    <s v="Male"/>
    <n v="80506"/>
    <n v="7"/>
    <s v="Palakkad"/>
    <s v="No"/>
    <s v="No"/>
    <n v="1"/>
    <s v="NO"/>
  </r>
  <r>
    <s v="INV100157"/>
    <x v="6"/>
    <d v="1899-12-30T01:00:00"/>
    <x v="0"/>
    <s v="Customer_157"/>
    <s v="Celerio"/>
    <x v="2"/>
    <s v="Red"/>
    <x v="3"/>
    <n v="3"/>
    <n v="45580"/>
    <n v="136740"/>
    <s v="Yes"/>
    <s v="Cash"/>
    <s v="Retail"/>
    <s v="Under Warranty"/>
    <n v="4"/>
    <x v="3"/>
    <n v="24"/>
    <s v="Female"/>
    <n v="123227"/>
    <n v="1"/>
    <s v="Malappuram"/>
    <s v="No"/>
    <s v="Yes"/>
    <n v="1"/>
    <s v="YES"/>
  </r>
  <r>
    <s v="INV100158"/>
    <x v="6"/>
    <d v="1899-12-30T02:00:00"/>
    <x v="11"/>
    <s v="Customer_158"/>
    <s v="Alto"/>
    <x v="3"/>
    <s v="Blue"/>
    <x v="2"/>
    <n v="2"/>
    <n v="48731"/>
    <n v="97462"/>
    <s v="Yes"/>
    <s v="Net Banking"/>
    <s v="Fleet"/>
    <s v="Under Warranty"/>
    <n v="5"/>
    <x v="2"/>
    <n v="21"/>
    <s v="Female"/>
    <n v="71030"/>
    <n v="3"/>
    <s v="Kozhikode"/>
    <s v="Yes"/>
    <s v="Yes"/>
    <n v="3"/>
    <s v="NO"/>
  </r>
  <r>
    <s v="INV100159"/>
    <x v="6"/>
    <d v="1899-12-30T03:00:00"/>
    <x v="4"/>
    <s v="Customer_159"/>
    <s v="Jimny"/>
    <x v="2"/>
    <s v="Silver"/>
    <x v="4"/>
    <n v="1"/>
    <n v="80541"/>
    <n v="68459.849999999991"/>
    <s v="Yes"/>
    <s v="Finance EMI"/>
    <s v="Corporate"/>
    <s v="Under Warranty"/>
    <n v="2"/>
    <x v="5"/>
    <n v="67"/>
    <s v="Male"/>
    <n v="139183"/>
    <n v="6"/>
    <s v="Palakkad"/>
    <s v="Yes"/>
    <s v="Yes"/>
    <n v="1"/>
    <s v="NO"/>
  </r>
  <r>
    <s v="INV100160"/>
    <x v="6"/>
    <d v="1899-12-30T04:00:00"/>
    <x v="17"/>
    <s v="Customer_160"/>
    <s v="Baleno"/>
    <x v="3"/>
    <s v="Black"/>
    <x v="2"/>
    <n v="2"/>
    <n v="140933"/>
    <n v="267772.7"/>
    <s v="Yes"/>
    <s v="UPI"/>
    <s v="Fleet"/>
    <s v="Under Warranty"/>
    <n v="1"/>
    <x v="5"/>
    <n v="55"/>
    <s v="Female"/>
    <n v="64544"/>
    <n v="6"/>
    <s v="Kannur"/>
    <s v="Yes"/>
    <s v="Yes"/>
    <n v="1"/>
    <s v="YES"/>
  </r>
  <r>
    <s v="INV100161"/>
    <x v="6"/>
    <d v="1899-12-30T05:00:00"/>
    <x v="16"/>
    <s v="Customer_161"/>
    <s v="Ignis"/>
    <x v="3"/>
    <s v="Brown"/>
    <x v="3"/>
    <n v="3"/>
    <n v="43039"/>
    <n v="116205.3"/>
    <s v="Yes"/>
    <s v="Debit Card"/>
    <s v="Government"/>
    <s v="Under Warranty"/>
    <n v="3"/>
    <x v="0"/>
    <n v="43"/>
    <s v="Female"/>
    <n v="138403"/>
    <n v="6"/>
    <s v="Malappuram"/>
    <s v="No"/>
    <s v="Yes"/>
    <n v="1"/>
    <s v="YES"/>
  </r>
  <r>
    <s v="INV100162"/>
    <x v="6"/>
    <d v="1899-12-30T06:00:00"/>
    <x v="12"/>
    <s v="Customer_162"/>
    <s v="Ciaz"/>
    <x v="0"/>
    <s v="Grey"/>
    <x v="1"/>
    <n v="2"/>
    <n v="144425"/>
    <n v="274407.5"/>
    <s v="Yes"/>
    <s v="Debit Card"/>
    <s v="Retail"/>
    <s v="Under Warranty"/>
    <n v="1"/>
    <x v="2"/>
    <n v="51"/>
    <s v="Female"/>
    <n v="19493"/>
    <n v="6"/>
    <s v="Malappuram"/>
    <s v="Yes"/>
    <s v="Yes"/>
    <n v="0"/>
    <s v="YES"/>
  </r>
  <r>
    <s v="INV100163"/>
    <x v="6"/>
    <d v="1899-12-30T07:00:00"/>
    <x v="6"/>
    <s v="Customer_163"/>
    <s v="Alto"/>
    <x v="2"/>
    <s v="Blue"/>
    <x v="2"/>
    <n v="4"/>
    <n v="109171"/>
    <n v="414849.8"/>
    <s v="Yes"/>
    <s v="Debit Card"/>
    <s v="Government"/>
    <s v="Under Warranty"/>
    <n v="5"/>
    <x v="1"/>
    <n v="41"/>
    <s v="Male"/>
    <n v="145770"/>
    <n v="8"/>
    <s v="Malappuram"/>
    <s v="Yes"/>
    <s v="No"/>
    <n v="0"/>
    <s v="YES"/>
  </r>
  <r>
    <s v="INV100164"/>
    <x v="6"/>
    <d v="1899-12-30T08:00:00"/>
    <x v="14"/>
    <s v="Customer_164"/>
    <s v="WagonR"/>
    <x v="2"/>
    <s v="Red"/>
    <x v="4"/>
    <n v="1"/>
    <n v="149702"/>
    <n v="127246.7"/>
    <s v="Yes"/>
    <s v="Credit Card"/>
    <s v="Fleet"/>
    <s v="Under Warranty"/>
    <n v="1"/>
    <x v="4"/>
    <n v="61"/>
    <s v="Female"/>
    <n v="120900"/>
    <n v="7"/>
    <s v="Wayanad"/>
    <s v="Yes"/>
    <s v="Yes"/>
    <n v="1"/>
    <s v="YES"/>
  </r>
  <r>
    <s v="INV100165"/>
    <x v="6"/>
    <d v="1899-12-30T09:00:00"/>
    <x v="10"/>
    <s v="Customer_165"/>
    <s v="Grand Vitara"/>
    <x v="1"/>
    <s v="Blue"/>
    <x v="5"/>
    <n v="2"/>
    <n v="67050"/>
    <n v="127395"/>
    <s v="Yes"/>
    <s v="Net Banking"/>
    <s v="Corporate"/>
    <s v="Out of Warranty"/>
    <n v="4"/>
    <x v="2"/>
    <n v="25"/>
    <s v="Male"/>
    <n v="3349"/>
    <n v="3"/>
    <s v="Kannur"/>
    <s v="No"/>
    <s v="Yes"/>
    <n v="2"/>
    <s v="YES"/>
  </r>
  <r>
    <s v="INV100166"/>
    <x v="6"/>
    <d v="1899-12-30T10:00:00"/>
    <x v="2"/>
    <s v="Customer_166"/>
    <s v="Baleno"/>
    <x v="0"/>
    <s v="Blue"/>
    <x v="4"/>
    <n v="1"/>
    <n v="130281"/>
    <n v="130281"/>
    <s v="Yes"/>
    <s v="UPI"/>
    <s v="Government"/>
    <s v="Under Warranty"/>
    <n v="3"/>
    <x v="2"/>
    <n v="42"/>
    <s v="Male"/>
    <n v="122581"/>
    <n v="4"/>
    <s v="Wayanad"/>
    <s v="No"/>
    <s v="No"/>
    <n v="1"/>
    <s v="YES"/>
  </r>
  <r>
    <s v="INV100167"/>
    <x v="6"/>
    <d v="1899-12-30T11:00:00"/>
    <x v="17"/>
    <s v="Customer_167"/>
    <s v="Jimny"/>
    <x v="2"/>
    <s v="White"/>
    <x v="4"/>
    <n v="3"/>
    <n v="73254"/>
    <n v="197785.8"/>
    <s v="Yes"/>
    <s v="Credit Card"/>
    <s v="Fleet"/>
    <s v="Out of Warranty"/>
    <n v="2"/>
    <x v="4"/>
    <n v="65"/>
    <s v="Female"/>
    <n v="160925"/>
    <n v="3"/>
    <s v="Kannur"/>
    <s v="No"/>
    <s v="No"/>
    <n v="2"/>
    <s v="YES"/>
  </r>
  <r>
    <s v="INV100168"/>
    <x v="7"/>
    <d v="1899-12-30T12:00:00"/>
    <x v="1"/>
    <s v="Customer_168"/>
    <s v="WagonR"/>
    <x v="0"/>
    <s v="Silver"/>
    <x v="4"/>
    <n v="1"/>
    <n v="105454"/>
    <n v="94908.6"/>
    <s v="Yes"/>
    <s v="Credit Card"/>
    <s v="Corporate"/>
    <s v="Under Warranty"/>
    <n v="4"/>
    <x v="2"/>
    <n v="33"/>
    <s v="Female"/>
    <n v="154942"/>
    <n v="9"/>
    <s v="Thrissur"/>
    <s v="No"/>
    <s v="No"/>
    <n v="3"/>
    <s v="NO"/>
  </r>
  <r>
    <s v="INV100169"/>
    <x v="7"/>
    <d v="1899-12-30T01:00:00"/>
    <x v="13"/>
    <s v="Customer_169"/>
    <s v="Invicto"/>
    <x v="0"/>
    <s v="Grey"/>
    <x v="2"/>
    <n v="4"/>
    <n v="19907"/>
    <n v="71665.2"/>
    <s v="Yes"/>
    <s v="UPI"/>
    <s v="Government"/>
    <s v="Under Warranty"/>
    <n v="5"/>
    <x v="3"/>
    <n v="34"/>
    <s v="Male"/>
    <n v="126030"/>
    <n v="5"/>
    <s v="Wayanad"/>
    <s v="Yes"/>
    <s v="Yes"/>
    <n v="4"/>
    <s v="NO"/>
  </r>
  <r>
    <s v="INV100170"/>
    <x v="7"/>
    <d v="1899-12-30T02:00:00"/>
    <x v="13"/>
    <s v="Customer_170"/>
    <s v="Baleno"/>
    <x v="0"/>
    <s v="White"/>
    <x v="3"/>
    <n v="4"/>
    <n v="103785"/>
    <n v="394383"/>
    <s v="Yes"/>
    <s v="UPI"/>
    <s v="Fleet"/>
    <s v="Under Warranty"/>
    <n v="3"/>
    <x v="0"/>
    <n v="62"/>
    <s v="Female"/>
    <n v="153433"/>
    <n v="9"/>
    <s v="Palakkad"/>
    <s v="Yes"/>
    <s v="Yes"/>
    <n v="0"/>
    <s v="YES"/>
  </r>
  <r>
    <s v="INV100171"/>
    <x v="7"/>
    <d v="1899-12-30T03:00:00"/>
    <x v="1"/>
    <s v="Customer_171"/>
    <s v="Ciaz"/>
    <x v="4"/>
    <s v="Silver"/>
    <x v="4"/>
    <n v="1"/>
    <n v="7484"/>
    <n v="6735.6"/>
    <s v="No"/>
    <s v="UPI"/>
    <s v="Fleet"/>
    <s v="Out of Warranty"/>
    <n v="5"/>
    <x v="5"/>
    <n v="25"/>
    <s v="Male"/>
    <n v="197486"/>
    <n v="7"/>
    <s v="Kozhikode"/>
    <s v="Yes"/>
    <s v="Yes"/>
    <n v="0"/>
    <s v="NO"/>
  </r>
  <r>
    <s v="INV100172"/>
    <x v="7"/>
    <d v="1899-12-30T04:00:00"/>
    <x v="10"/>
    <s v="Customer_172"/>
    <s v="Dzire"/>
    <x v="2"/>
    <s v="Blue"/>
    <x v="1"/>
    <n v="3"/>
    <n v="26194"/>
    <n v="70723.8"/>
    <s v="Yes"/>
    <s v="UPI"/>
    <s v="Corporate"/>
    <s v="Under Warranty"/>
    <n v="5"/>
    <x v="4"/>
    <n v="41"/>
    <s v="Male"/>
    <n v="165987"/>
    <n v="1"/>
    <s v="Thrissur"/>
    <s v="No"/>
    <s v="No"/>
    <n v="3"/>
    <s v="NO"/>
  </r>
  <r>
    <s v="INV100173"/>
    <x v="7"/>
    <d v="1899-12-30T05:00:00"/>
    <x v="0"/>
    <s v="Customer_173"/>
    <s v="Dzire"/>
    <x v="0"/>
    <s v="Silver"/>
    <x v="2"/>
    <n v="1"/>
    <n v="26886"/>
    <n v="26886"/>
    <s v="No"/>
    <s v="Finance EMI"/>
    <s v="Government"/>
    <s v="Out of Warranty"/>
    <n v="5"/>
    <x v="5"/>
    <n v="63"/>
    <s v="Female"/>
    <n v="137581"/>
    <n v="9"/>
    <s v="Thrissur"/>
    <s v="No"/>
    <s v="No"/>
    <n v="3"/>
    <s v="NO"/>
  </r>
  <r>
    <s v="INV100174"/>
    <x v="7"/>
    <d v="1899-12-30T06:00:00"/>
    <x v="9"/>
    <s v="Customer_174"/>
    <s v="Ertiga"/>
    <x v="4"/>
    <s v="Red"/>
    <x v="3"/>
    <n v="2"/>
    <n v="11537"/>
    <n v="19612.900000000001"/>
    <s v="No"/>
    <s v="UPI"/>
    <s v="Government"/>
    <s v="Under Warranty"/>
    <n v="3"/>
    <x v="3"/>
    <n v="43"/>
    <s v="Female"/>
    <n v="48800"/>
    <n v="2"/>
    <s v="Palakkad"/>
    <s v="No"/>
    <s v="Yes"/>
    <n v="2"/>
    <s v="NO"/>
  </r>
  <r>
    <s v="INV100175"/>
    <x v="7"/>
    <d v="1899-12-30T07:00:00"/>
    <x v="8"/>
    <s v="Customer_175"/>
    <s v="Invicto"/>
    <x v="4"/>
    <s v="Grey"/>
    <x v="5"/>
    <n v="2"/>
    <n v="26399"/>
    <n v="44878.3"/>
    <s v="No"/>
    <s v="Finance EMI"/>
    <s v="Fleet"/>
    <s v="Under Warranty"/>
    <n v="4"/>
    <x v="5"/>
    <n v="33"/>
    <s v="Female"/>
    <n v="107225"/>
    <n v="2"/>
    <s v="Malappuram"/>
    <s v="No"/>
    <s v="No"/>
    <n v="0"/>
    <s v="NO"/>
  </r>
  <r>
    <s v="INV100176"/>
    <x v="7"/>
    <d v="1899-12-30T08:00:00"/>
    <x v="13"/>
    <s v="Customer_176"/>
    <s v="Ciaz"/>
    <x v="3"/>
    <s v="White"/>
    <x v="4"/>
    <n v="1"/>
    <n v="94810"/>
    <n v="94810"/>
    <s v="Yes"/>
    <s v="Debit Card"/>
    <s v="Government"/>
    <s v="Out of Warranty"/>
    <n v="5"/>
    <x v="3"/>
    <n v="44"/>
    <s v="Female"/>
    <n v="70206"/>
    <n v="4"/>
    <s v="Kannur"/>
    <s v="Yes"/>
    <s v="Yes"/>
    <n v="4"/>
    <s v="NO"/>
  </r>
  <r>
    <s v="INV100177"/>
    <x v="7"/>
    <d v="1899-12-30T09:00:00"/>
    <x v="16"/>
    <s v="Customer_177"/>
    <s v="Ertiga"/>
    <x v="3"/>
    <s v="Grey"/>
    <x v="0"/>
    <n v="2"/>
    <n v="9892"/>
    <n v="19784"/>
    <s v="No"/>
    <s v="Finance EMI"/>
    <s v="Corporate"/>
    <s v="Under Warranty"/>
    <n v="2"/>
    <x v="5"/>
    <n v="46"/>
    <s v="Female"/>
    <n v="97523"/>
    <n v="6"/>
    <s v="Thrissur"/>
    <s v="No"/>
    <s v="Yes"/>
    <n v="1"/>
    <s v="NO"/>
  </r>
  <r>
    <s v="INV100178"/>
    <x v="7"/>
    <d v="1899-12-30T10:00:00"/>
    <x v="13"/>
    <s v="Customer_178"/>
    <s v="XL6"/>
    <x v="2"/>
    <s v="Blue"/>
    <x v="2"/>
    <n v="2"/>
    <n v="132579"/>
    <n v="225384.3"/>
    <s v="Yes"/>
    <s v="Finance EMI"/>
    <s v="Fleet"/>
    <s v="Out of Warranty"/>
    <n v="4"/>
    <x v="0"/>
    <n v="57"/>
    <s v="Male"/>
    <n v="115088"/>
    <n v="6"/>
    <s v="Thrissur"/>
    <s v="Yes"/>
    <s v="Yes"/>
    <n v="1"/>
    <s v="YES"/>
  </r>
  <r>
    <s v="INV100179"/>
    <x v="7"/>
    <d v="1899-12-30T11:00:00"/>
    <x v="13"/>
    <s v="Customer_179"/>
    <s v="Alto"/>
    <x v="3"/>
    <s v="Red"/>
    <x v="1"/>
    <n v="3"/>
    <n v="43544"/>
    <n v="124100.4"/>
    <s v="Yes"/>
    <s v="UPI"/>
    <s v="Fleet"/>
    <s v="Under Warranty"/>
    <n v="5"/>
    <x v="3"/>
    <n v="33"/>
    <s v="Male"/>
    <n v="16684"/>
    <n v="9"/>
    <s v="Palakkad"/>
    <s v="No"/>
    <s v="Yes"/>
    <n v="4"/>
    <s v="YES"/>
  </r>
  <r>
    <s v="INV100180"/>
    <x v="7"/>
    <d v="1899-12-30T12:00:00"/>
    <x v="13"/>
    <s v="Customer_180"/>
    <s v="Fronx"/>
    <x v="2"/>
    <s v="Silver"/>
    <x v="5"/>
    <n v="1"/>
    <n v="110617"/>
    <n v="110617"/>
    <s v="Yes"/>
    <s v="UPI"/>
    <s v="Government"/>
    <s v="Out of Warranty"/>
    <n v="3"/>
    <x v="4"/>
    <n v="40"/>
    <s v="Female"/>
    <n v="107044"/>
    <n v="9"/>
    <s v="Wayanad"/>
    <s v="Yes"/>
    <s v="No"/>
    <n v="1"/>
    <s v="YES"/>
  </r>
  <r>
    <s v="INV100181"/>
    <x v="7"/>
    <d v="1899-12-30T01:00:00"/>
    <x v="9"/>
    <s v="Customer_181"/>
    <s v="Celerio"/>
    <x v="4"/>
    <s v="Brown"/>
    <x v="5"/>
    <n v="2"/>
    <n v="22267"/>
    <n v="40080.6"/>
    <s v="No"/>
    <s v="Net Banking"/>
    <s v="Fleet"/>
    <s v="Under Warranty"/>
    <n v="5"/>
    <x v="4"/>
    <n v="36"/>
    <s v="Female"/>
    <n v="190951"/>
    <n v="4"/>
    <s v="Wayanad"/>
    <s v="Yes"/>
    <s v="No"/>
    <n v="0"/>
    <s v="NO"/>
  </r>
  <r>
    <s v="INV100182"/>
    <x v="7"/>
    <d v="1899-12-30T02:00:00"/>
    <x v="9"/>
    <s v="Customer_182"/>
    <s v="Invicto"/>
    <x v="4"/>
    <s v="Silver"/>
    <x v="5"/>
    <n v="1"/>
    <n v="43396"/>
    <n v="43396"/>
    <s v="No"/>
    <s v="Debit Card"/>
    <s v="Corporate"/>
    <s v="Under Warranty"/>
    <n v="5"/>
    <x v="2"/>
    <n v="33"/>
    <s v="Male"/>
    <n v="129003"/>
    <n v="5"/>
    <s v="Wayanad"/>
    <s v="Yes"/>
    <s v="Yes"/>
    <n v="4"/>
    <s v="NO"/>
  </r>
  <r>
    <s v="INV100183"/>
    <x v="7"/>
    <d v="1899-12-30T03:00:00"/>
    <x v="16"/>
    <s v="Customer_183"/>
    <s v="Grand Vitara"/>
    <x v="2"/>
    <s v="Red"/>
    <x v="2"/>
    <n v="1"/>
    <n v="116204"/>
    <n v="110393.8"/>
    <s v="Yes"/>
    <s v="Credit Card"/>
    <s v="Retail"/>
    <s v="Out of Warranty"/>
    <n v="1"/>
    <x v="2"/>
    <n v="52"/>
    <s v="Female"/>
    <n v="52409"/>
    <n v="3"/>
    <s v="Thrissur"/>
    <s v="No"/>
    <s v="No"/>
    <n v="2"/>
    <s v="YES"/>
  </r>
  <r>
    <s v="INV100184"/>
    <x v="7"/>
    <d v="1899-12-30T04:00:00"/>
    <x v="12"/>
    <s v="Customer_184"/>
    <s v="Ignis"/>
    <x v="3"/>
    <s v="Brown"/>
    <x v="3"/>
    <n v="2"/>
    <n v="110478"/>
    <n v="220956"/>
    <s v="Yes"/>
    <s v="Debit Card"/>
    <s v="Fleet"/>
    <s v="Out of Warranty"/>
    <n v="1"/>
    <x v="0"/>
    <n v="61"/>
    <s v="Female"/>
    <n v="14852"/>
    <n v="5"/>
    <s v="Wayanad"/>
    <s v="No"/>
    <s v="No"/>
    <n v="3"/>
    <s v="YES"/>
  </r>
  <r>
    <s v="INV100185"/>
    <x v="7"/>
    <d v="1899-12-30T05:00:00"/>
    <x v="12"/>
    <s v="Customer_185"/>
    <s v="Ciaz"/>
    <x v="3"/>
    <s v="Silver"/>
    <x v="0"/>
    <n v="3"/>
    <n v="46404"/>
    <n v="125290.8"/>
    <s v="Yes"/>
    <s v="Cash"/>
    <s v="Government"/>
    <s v="Out of Warranty"/>
    <n v="4"/>
    <x v="5"/>
    <n v="68"/>
    <s v="Male"/>
    <n v="174558"/>
    <n v="7"/>
    <s v="Kannur"/>
    <s v="No"/>
    <s v="No"/>
    <n v="2"/>
    <s v="YES"/>
  </r>
  <r>
    <s v="INV100186"/>
    <x v="7"/>
    <d v="1899-12-30T06:00:00"/>
    <x v="6"/>
    <s v="Customer_186"/>
    <s v="Celerio"/>
    <x v="2"/>
    <s v="White"/>
    <x v="1"/>
    <n v="3"/>
    <n v="54736"/>
    <n v="164208"/>
    <s v="Yes"/>
    <s v="UPI"/>
    <s v="Government"/>
    <s v="Under Warranty"/>
    <n v="1"/>
    <x v="1"/>
    <n v="28"/>
    <s v="Female"/>
    <n v="71974"/>
    <n v="2"/>
    <s v="Wayanad"/>
    <s v="Yes"/>
    <s v="Yes"/>
    <n v="0"/>
    <s v="YES"/>
  </r>
  <r>
    <s v="INV100187"/>
    <x v="7"/>
    <d v="1899-12-30T07:00:00"/>
    <x v="9"/>
    <s v="Customer_187"/>
    <s v="Celerio"/>
    <x v="1"/>
    <s v="Black"/>
    <x v="3"/>
    <n v="4"/>
    <n v="149709"/>
    <n v="598836"/>
    <s v="Yes"/>
    <s v="Credit Card"/>
    <s v="Corporate"/>
    <s v="Under Warranty"/>
    <n v="3"/>
    <x v="5"/>
    <n v="61"/>
    <s v="Male"/>
    <n v="159499"/>
    <n v="2"/>
    <s v="Thrissur"/>
    <s v="Yes"/>
    <s v="Yes"/>
    <n v="3"/>
    <s v="YES"/>
  </r>
  <r>
    <s v="INV100188"/>
    <x v="7"/>
    <d v="1899-12-30T08:00:00"/>
    <x v="5"/>
    <s v="Customer_188"/>
    <s v="Ciaz"/>
    <x v="3"/>
    <s v="Silver"/>
    <x v="4"/>
    <n v="1"/>
    <n v="69843"/>
    <n v="69843"/>
    <s v="Yes"/>
    <s v="Cash"/>
    <s v="Government"/>
    <s v="Out of Warranty"/>
    <n v="1"/>
    <x v="1"/>
    <n v="37"/>
    <s v="Male"/>
    <n v="175380"/>
    <n v="1"/>
    <s v="Thrissur"/>
    <s v="Yes"/>
    <s v="No"/>
    <n v="3"/>
    <s v="NO"/>
  </r>
  <r>
    <s v="INV100189"/>
    <x v="7"/>
    <d v="1899-12-30T09:00:00"/>
    <x v="10"/>
    <s v="Customer_189"/>
    <s v="Ciaz"/>
    <x v="0"/>
    <s v="Blue"/>
    <x v="0"/>
    <n v="4"/>
    <n v="149652"/>
    <n v="508816.8"/>
    <s v="Yes"/>
    <s v="Finance EMI"/>
    <s v="Government"/>
    <s v="Out of Warranty"/>
    <n v="3"/>
    <x v="1"/>
    <n v="30"/>
    <s v="Male"/>
    <n v="56940"/>
    <n v="2"/>
    <s v="Kozhikode"/>
    <s v="Yes"/>
    <s v="No"/>
    <n v="0"/>
    <s v="YES"/>
  </r>
  <r>
    <s v="INV100190"/>
    <x v="7"/>
    <d v="1899-12-30T10:00:00"/>
    <x v="11"/>
    <s v="Customer_190"/>
    <s v="XL6"/>
    <x v="3"/>
    <s v="Silver"/>
    <x v="3"/>
    <n v="3"/>
    <n v="54376"/>
    <n v="138658.79999999999"/>
    <s v="Yes"/>
    <s v="Credit Card"/>
    <s v="Retail"/>
    <s v="Under Warranty"/>
    <n v="5"/>
    <x v="3"/>
    <n v="68"/>
    <s v="Male"/>
    <n v="141045"/>
    <n v="5"/>
    <s v="Kannur"/>
    <s v="Yes"/>
    <s v="No"/>
    <n v="1"/>
    <s v="YES"/>
  </r>
  <r>
    <s v="INV100191"/>
    <x v="7"/>
    <d v="1899-12-30T11:00:00"/>
    <x v="7"/>
    <s v="Customer_191"/>
    <s v="Swift"/>
    <x v="1"/>
    <s v="Grey"/>
    <x v="4"/>
    <n v="2"/>
    <n v="39212"/>
    <n v="74502.8"/>
    <s v="Yes"/>
    <s v="Debit Card"/>
    <s v="Fleet"/>
    <s v="Under Warranty"/>
    <n v="4"/>
    <x v="1"/>
    <n v="63"/>
    <s v="Male"/>
    <n v="123767"/>
    <n v="9"/>
    <s v="Kannur"/>
    <s v="No"/>
    <s v="No"/>
    <n v="0"/>
    <s v="NO"/>
  </r>
  <r>
    <s v="INV100192"/>
    <x v="8"/>
    <d v="1899-12-30T12:00:00"/>
    <x v="3"/>
    <s v="Customer_192"/>
    <s v="Ciaz"/>
    <x v="4"/>
    <s v="Blue"/>
    <x v="0"/>
    <n v="2"/>
    <n v="53403"/>
    <n v="90785.099999999991"/>
    <s v="Yes"/>
    <s v="Finance EMI"/>
    <s v="Government"/>
    <s v="Out of Warranty"/>
    <n v="1"/>
    <x v="0"/>
    <n v="48"/>
    <s v="Male"/>
    <n v="134247"/>
    <n v="5"/>
    <s v="Kozhikode"/>
    <s v="No"/>
    <s v="No"/>
    <n v="2"/>
    <s v="NO"/>
  </r>
  <r>
    <s v="INV100193"/>
    <x v="8"/>
    <d v="1899-12-30T01:00:00"/>
    <x v="13"/>
    <s v="Customer_193"/>
    <s v="Jimny"/>
    <x v="4"/>
    <s v="Silver"/>
    <x v="2"/>
    <n v="3"/>
    <n v="94126"/>
    <n v="268259.09999999998"/>
    <s v="Yes"/>
    <s v="Cash"/>
    <s v="Government"/>
    <s v="Out of Warranty"/>
    <n v="1"/>
    <x v="1"/>
    <n v="24"/>
    <s v="Female"/>
    <n v="132511"/>
    <n v="9"/>
    <s v="Kozhikode"/>
    <s v="Yes"/>
    <s v="Yes"/>
    <n v="4"/>
    <s v="YES"/>
  </r>
  <r>
    <s v="INV100194"/>
    <x v="8"/>
    <d v="1899-12-30T02:00:00"/>
    <x v="11"/>
    <s v="Customer_194"/>
    <s v="Baleno"/>
    <x v="4"/>
    <s v="Silver"/>
    <x v="1"/>
    <n v="3"/>
    <n v="73277"/>
    <n v="186856.35"/>
    <s v="Yes"/>
    <s v="Finance EMI"/>
    <s v="Retail"/>
    <s v="Under Warranty"/>
    <n v="4"/>
    <x v="3"/>
    <n v="43"/>
    <s v="Male"/>
    <n v="155263"/>
    <n v="2"/>
    <s v="Malappuram"/>
    <s v="No"/>
    <s v="No"/>
    <n v="4"/>
    <s v="YES"/>
  </r>
  <r>
    <s v="INV100195"/>
    <x v="8"/>
    <d v="1899-12-30T03:00:00"/>
    <x v="16"/>
    <s v="Customer_195"/>
    <s v="Grand Vitara"/>
    <x v="3"/>
    <s v="Blue"/>
    <x v="1"/>
    <n v="1"/>
    <n v="112710"/>
    <n v="107074.5"/>
    <s v="Yes"/>
    <s v="Finance EMI"/>
    <s v="Fleet"/>
    <s v="Under Warranty"/>
    <n v="3"/>
    <x v="4"/>
    <n v="24"/>
    <s v="Male"/>
    <n v="172855"/>
    <n v="6"/>
    <s v="Wayanad"/>
    <s v="Yes"/>
    <s v="Yes"/>
    <n v="0"/>
    <s v="YES"/>
  </r>
  <r>
    <s v="INV100196"/>
    <x v="8"/>
    <d v="1899-12-30T04:00:00"/>
    <x v="1"/>
    <s v="Customer_196"/>
    <s v="Invicto"/>
    <x v="4"/>
    <s v="White"/>
    <x v="4"/>
    <n v="4"/>
    <n v="29607"/>
    <n v="112506.6"/>
    <s v="Yes"/>
    <s v="Finance EMI"/>
    <s v="Corporate"/>
    <s v="Out of Warranty"/>
    <n v="3"/>
    <x v="4"/>
    <n v="29"/>
    <s v="Male"/>
    <n v="54527"/>
    <n v="1"/>
    <s v="Palakkad"/>
    <s v="No"/>
    <s v="No"/>
    <n v="1"/>
    <s v="YES"/>
  </r>
  <r>
    <s v="INV100197"/>
    <x v="8"/>
    <d v="1899-12-30T05:00:00"/>
    <x v="9"/>
    <s v="Customer_197"/>
    <s v="Ertiga"/>
    <x v="1"/>
    <s v="Brown"/>
    <x v="3"/>
    <n v="4"/>
    <n v="66543"/>
    <n v="252863.4"/>
    <s v="Yes"/>
    <s v="UPI"/>
    <s v="Retail"/>
    <s v="Out of Warranty"/>
    <n v="1"/>
    <x v="5"/>
    <n v="21"/>
    <s v="Male"/>
    <n v="196596"/>
    <n v="1"/>
    <s v="Wayanad"/>
    <s v="Yes"/>
    <s v="Yes"/>
    <n v="2"/>
    <s v="YES"/>
  </r>
  <r>
    <s v="INV100198"/>
    <x v="8"/>
    <d v="1899-12-30T06:00:00"/>
    <x v="11"/>
    <s v="Customer_198"/>
    <s v="Alto"/>
    <x v="1"/>
    <s v="Brown"/>
    <x v="0"/>
    <n v="3"/>
    <n v="120117"/>
    <n v="360351"/>
    <s v="Yes"/>
    <s v="UPI"/>
    <s v="Retail"/>
    <s v="Under Warranty"/>
    <n v="3"/>
    <x v="2"/>
    <n v="42"/>
    <s v="Male"/>
    <n v="153637"/>
    <n v="3"/>
    <s v="Kannur"/>
    <s v="No"/>
    <s v="Yes"/>
    <n v="4"/>
    <s v="YES"/>
  </r>
  <r>
    <s v="INV100199"/>
    <x v="8"/>
    <d v="1899-12-30T07:00:00"/>
    <x v="3"/>
    <s v="Customer_199"/>
    <s v="Baleno"/>
    <x v="3"/>
    <s v="Black"/>
    <x v="4"/>
    <n v="1"/>
    <n v="81294"/>
    <n v="81294"/>
    <s v="Yes"/>
    <s v="Cash"/>
    <s v="Government"/>
    <s v="Out of Warranty"/>
    <n v="3"/>
    <x v="2"/>
    <n v="51"/>
    <s v="Female"/>
    <n v="15415"/>
    <n v="5"/>
    <s v="Kannur"/>
    <s v="Yes"/>
    <s v="Yes"/>
    <n v="0"/>
    <s v="NO"/>
  </r>
  <r>
    <s v="INV100200"/>
    <x v="8"/>
    <d v="1899-12-30T08:00:00"/>
    <x v="15"/>
    <s v="Customer_200"/>
    <s v="Ciaz"/>
    <x v="0"/>
    <s v="Black"/>
    <x v="4"/>
    <n v="2"/>
    <n v="45191"/>
    <n v="85862.9"/>
    <s v="Yes"/>
    <s v="Debit Card"/>
    <s v="Government"/>
    <s v="Under Warranty"/>
    <n v="1"/>
    <x v="4"/>
    <n v="20"/>
    <s v="Female"/>
    <n v="66697"/>
    <n v="7"/>
    <s v="Kozhikode"/>
    <s v="Yes"/>
    <s v="Yes"/>
    <n v="0"/>
    <s v="NO"/>
  </r>
  <r>
    <s v="INV100201"/>
    <x v="8"/>
    <d v="1899-12-30T09:00:00"/>
    <x v="15"/>
    <s v="Customer_201"/>
    <s v="Swift"/>
    <x v="3"/>
    <s v="Brown"/>
    <x v="2"/>
    <n v="3"/>
    <n v="59957"/>
    <n v="170877.45"/>
    <s v="Yes"/>
    <s v="Cash"/>
    <s v="Corporate"/>
    <s v="Out of Warranty"/>
    <n v="1"/>
    <x v="3"/>
    <n v="51"/>
    <s v="Male"/>
    <n v="130564"/>
    <n v="7"/>
    <s v="Thrissur"/>
    <s v="Yes"/>
    <s v="Yes"/>
    <n v="1"/>
    <s v="YES"/>
  </r>
  <r>
    <s v="INV100202"/>
    <x v="8"/>
    <d v="1899-12-30T10:00:00"/>
    <x v="12"/>
    <s v="Customer_202"/>
    <s v="Alto"/>
    <x v="4"/>
    <s v="White"/>
    <x v="4"/>
    <n v="4"/>
    <n v="132658"/>
    <n v="530632"/>
    <s v="Yes"/>
    <s v="Debit Card"/>
    <s v="Corporate"/>
    <s v="Under Warranty"/>
    <n v="1"/>
    <x v="5"/>
    <n v="37"/>
    <s v="Female"/>
    <n v="95568"/>
    <n v="1"/>
    <s v="Malappuram"/>
    <s v="Yes"/>
    <s v="No"/>
    <n v="1"/>
    <s v="YES"/>
  </r>
  <r>
    <s v="INV100203"/>
    <x v="8"/>
    <d v="1899-12-30T11:00:00"/>
    <x v="17"/>
    <s v="Customer_203"/>
    <s v="Invicto"/>
    <x v="3"/>
    <s v="Silver"/>
    <x v="0"/>
    <n v="1"/>
    <n v="83614"/>
    <n v="75252.600000000006"/>
    <s v="Yes"/>
    <s v="Credit Card"/>
    <s v="Corporate"/>
    <s v="Out of Warranty"/>
    <n v="2"/>
    <x v="3"/>
    <n v="35"/>
    <s v="Male"/>
    <n v="126196"/>
    <n v="2"/>
    <s v="Wayanad"/>
    <s v="No"/>
    <s v="No"/>
    <n v="2"/>
    <s v="NO"/>
  </r>
  <r>
    <s v="INV100204"/>
    <x v="8"/>
    <d v="1899-12-30T12:00:00"/>
    <x v="11"/>
    <s v="Customer_204"/>
    <s v="Fronx"/>
    <x v="1"/>
    <s v="Black"/>
    <x v="5"/>
    <n v="1"/>
    <n v="35802"/>
    <n v="35802"/>
    <s v="No"/>
    <s v="Debit Card"/>
    <s v="Retail"/>
    <s v="Under Warranty"/>
    <n v="1"/>
    <x v="2"/>
    <n v="35"/>
    <s v="Female"/>
    <n v="159856"/>
    <n v="1"/>
    <s v="Kannur"/>
    <s v="Yes"/>
    <s v="Yes"/>
    <n v="1"/>
    <s v="NO"/>
  </r>
  <r>
    <s v="INV100205"/>
    <x v="8"/>
    <d v="1899-12-30T01:00:00"/>
    <x v="15"/>
    <s v="Customer_205"/>
    <s v="Celerio"/>
    <x v="3"/>
    <s v="White"/>
    <x v="0"/>
    <n v="1"/>
    <n v="84940"/>
    <n v="80693"/>
    <s v="Yes"/>
    <s v="Cash"/>
    <s v="Retail"/>
    <s v="Out of Warranty"/>
    <n v="2"/>
    <x v="0"/>
    <n v="56"/>
    <s v="Female"/>
    <n v="32715"/>
    <n v="1"/>
    <s v="Wayanad"/>
    <s v="No"/>
    <s v="Yes"/>
    <n v="1"/>
    <s v="NO"/>
  </r>
  <r>
    <s v="INV100206"/>
    <x v="8"/>
    <d v="1899-12-30T02:00:00"/>
    <x v="8"/>
    <s v="Customer_206"/>
    <s v="Jimny"/>
    <x v="3"/>
    <s v="White"/>
    <x v="0"/>
    <n v="4"/>
    <n v="120000"/>
    <n v="480000"/>
    <s v="Yes"/>
    <s v="Cash"/>
    <s v="Retail"/>
    <s v="Under Warranty"/>
    <n v="5"/>
    <x v="2"/>
    <n v="43"/>
    <s v="Male"/>
    <n v="10177"/>
    <n v="4"/>
    <s v="Kozhikode"/>
    <s v="No"/>
    <s v="No"/>
    <n v="1"/>
    <s v="YES"/>
  </r>
  <r>
    <s v="INV100207"/>
    <x v="8"/>
    <d v="1899-12-30T03:00:00"/>
    <x v="1"/>
    <s v="Customer_207"/>
    <s v="Ciaz"/>
    <x v="0"/>
    <s v="Black"/>
    <x v="2"/>
    <n v="1"/>
    <n v="118144"/>
    <n v="100422.39999999999"/>
    <s v="Yes"/>
    <s v="Credit Card"/>
    <s v="Corporate"/>
    <s v="Under Warranty"/>
    <n v="3"/>
    <x v="3"/>
    <n v="38"/>
    <s v="Female"/>
    <n v="25920"/>
    <n v="1"/>
    <s v="Wayanad"/>
    <s v="Yes"/>
    <s v="No"/>
    <n v="1"/>
    <s v="YES"/>
  </r>
  <r>
    <s v="INV100208"/>
    <x v="8"/>
    <d v="1899-12-30T04:00:00"/>
    <x v="7"/>
    <s v="Customer_208"/>
    <s v="Swift"/>
    <x v="1"/>
    <s v="Brown"/>
    <x v="2"/>
    <n v="2"/>
    <n v="43668"/>
    <n v="82969.2"/>
    <s v="Yes"/>
    <s v="Finance EMI"/>
    <s v="Fleet"/>
    <s v="Out of Warranty"/>
    <n v="2"/>
    <x v="2"/>
    <n v="59"/>
    <s v="Female"/>
    <n v="91114"/>
    <n v="4"/>
    <s v="Malappuram"/>
    <s v="Yes"/>
    <s v="Yes"/>
    <n v="3"/>
    <s v="NO"/>
  </r>
  <r>
    <s v="INV100209"/>
    <x v="8"/>
    <d v="1899-12-30T05:00:00"/>
    <x v="6"/>
    <s v="Customer_209"/>
    <s v="Alto"/>
    <x v="2"/>
    <s v="Blue"/>
    <x v="1"/>
    <n v="4"/>
    <n v="30573"/>
    <n v="122292"/>
    <s v="Yes"/>
    <s v="Cash"/>
    <s v="Corporate"/>
    <s v="Under Warranty"/>
    <n v="5"/>
    <x v="2"/>
    <n v="20"/>
    <s v="Female"/>
    <n v="170530"/>
    <n v="3"/>
    <s v="Kannur"/>
    <s v="Yes"/>
    <s v="Yes"/>
    <n v="2"/>
    <s v="YES"/>
  </r>
  <r>
    <s v="INV100210"/>
    <x v="8"/>
    <d v="1899-12-30T06:00:00"/>
    <x v="8"/>
    <s v="Customer_210"/>
    <s v="Ertiga"/>
    <x v="2"/>
    <s v="Red"/>
    <x v="1"/>
    <n v="3"/>
    <n v="68258"/>
    <n v="174057.9"/>
    <s v="Yes"/>
    <s v="Net Banking"/>
    <s v="Government"/>
    <s v="Under Warranty"/>
    <n v="3"/>
    <x v="2"/>
    <n v="30"/>
    <s v="Male"/>
    <n v="173547"/>
    <n v="7"/>
    <s v="Thrissur"/>
    <s v="No"/>
    <s v="No"/>
    <n v="1"/>
    <s v="YES"/>
  </r>
  <r>
    <s v="INV100211"/>
    <x v="8"/>
    <d v="1899-12-30T07:00:00"/>
    <x v="6"/>
    <s v="Customer_211"/>
    <s v="Ignis"/>
    <x v="1"/>
    <s v="Brown"/>
    <x v="4"/>
    <n v="1"/>
    <n v="125608"/>
    <n v="125608"/>
    <s v="Yes"/>
    <s v="Finance EMI"/>
    <s v="Retail"/>
    <s v="Out of Warranty"/>
    <n v="3"/>
    <x v="2"/>
    <n v="59"/>
    <s v="Female"/>
    <n v="147348"/>
    <n v="9"/>
    <s v="Palakkad"/>
    <s v="No"/>
    <s v="No"/>
    <n v="3"/>
    <s v="YES"/>
  </r>
  <r>
    <s v="INV100212"/>
    <x v="8"/>
    <d v="1899-12-30T08:00:00"/>
    <x v="1"/>
    <s v="Customer_212"/>
    <s v="Jimny"/>
    <x v="2"/>
    <s v="Blue"/>
    <x v="1"/>
    <n v="4"/>
    <n v="133687"/>
    <n v="534748"/>
    <s v="Yes"/>
    <s v="Cash"/>
    <s v="Government"/>
    <s v="Out of Warranty"/>
    <n v="3"/>
    <x v="5"/>
    <n v="38"/>
    <s v="Female"/>
    <n v="11865"/>
    <n v="6"/>
    <s v="Palakkad"/>
    <s v="No"/>
    <s v="Yes"/>
    <n v="1"/>
    <s v="YES"/>
  </r>
  <r>
    <s v="INV100213"/>
    <x v="8"/>
    <d v="1899-12-30T09:00:00"/>
    <x v="0"/>
    <s v="Customer_213"/>
    <s v="Jimny"/>
    <x v="4"/>
    <s v="Brown"/>
    <x v="2"/>
    <n v="3"/>
    <n v="108431"/>
    <n v="292763.7"/>
    <s v="Yes"/>
    <s v="Net Banking"/>
    <s v="Corporate"/>
    <s v="Under Warranty"/>
    <n v="4"/>
    <x v="4"/>
    <n v="24"/>
    <s v="Male"/>
    <n v="29118"/>
    <n v="5"/>
    <s v="Wayanad"/>
    <s v="No"/>
    <s v="No"/>
    <n v="0"/>
    <s v="YES"/>
  </r>
  <r>
    <s v="INV100214"/>
    <x v="8"/>
    <d v="1899-12-30T10:00:00"/>
    <x v="1"/>
    <s v="Customer_214"/>
    <s v="Swift"/>
    <x v="2"/>
    <s v="Silver"/>
    <x v="4"/>
    <n v="3"/>
    <n v="12782"/>
    <n v="38346"/>
    <s v="No"/>
    <s v="Cash"/>
    <s v="Government"/>
    <s v="Out of Warranty"/>
    <n v="4"/>
    <x v="2"/>
    <n v="40"/>
    <s v="Male"/>
    <n v="165679"/>
    <n v="5"/>
    <s v="Thrissur"/>
    <s v="Yes"/>
    <s v="No"/>
    <n v="1"/>
    <s v="NO"/>
  </r>
  <r>
    <s v="INV100215"/>
    <x v="8"/>
    <d v="1899-12-30T11:00:00"/>
    <x v="17"/>
    <s v="Customer_215"/>
    <s v="Alto"/>
    <x v="4"/>
    <s v="Blue"/>
    <x v="5"/>
    <n v="2"/>
    <n v="122529"/>
    <n v="245058"/>
    <s v="Yes"/>
    <s v="Cash"/>
    <s v="Retail"/>
    <s v="Out of Warranty"/>
    <n v="2"/>
    <x v="1"/>
    <n v="39"/>
    <s v="Female"/>
    <n v="94743"/>
    <n v="8"/>
    <s v="Wayanad"/>
    <s v="Yes"/>
    <s v="No"/>
    <n v="4"/>
    <s v="YES"/>
  </r>
  <r>
    <s v="INV100216"/>
    <x v="9"/>
    <d v="1899-12-30T12:00:00"/>
    <x v="12"/>
    <s v="Customer_216"/>
    <s v="Swift"/>
    <x v="1"/>
    <s v="Grey"/>
    <x v="3"/>
    <n v="3"/>
    <n v="98615"/>
    <n v="266260.5"/>
    <s v="Yes"/>
    <s v="Credit Card"/>
    <s v="Fleet"/>
    <s v="Under Warranty"/>
    <n v="2"/>
    <x v="2"/>
    <n v="37"/>
    <s v="Male"/>
    <n v="43891"/>
    <n v="2"/>
    <s v="Palakkad"/>
    <s v="Yes"/>
    <s v="Yes"/>
    <n v="1"/>
    <s v="YES"/>
  </r>
  <r>
    <s v="INV100217"/>
    <x v="9"/>
    <d v="1899-12-30T01:00:00"/>
    <x v="4"/>
    <s v="Customer_217"/>
    <s v="Ertiga"/>
    <x v="2"/>
    <s v="Red"/>
    <x v="2"/>
    <n v="2"/>
    <n v="108953"/>
    <n v="217906"/>
    <s v="Yes"/>
    <s v="Finance EMI"/>
    <s v="Fleet"/>
    <s v="Out of Warranty"/>
    <n v="3"/>
    <x v="5"/>
    <n v="53"/>
    <s v="Male"/>
    <n v="125491"/>
    <n v="9"/>
    <s v="Kannur"/>
    <s v="No"/>
    <s v="No"/>
    <n v="3"/>
    <s v="YES"/>
  </r>
  <r>
    <s v="INV100218"/>
    <x v="9"/>
    <d v="1899-12-30T02:00:00"/>
    <x v="0"/>
    <s v="Customer_218"/>
    <s v="Ertiga"/>
    <x v="2"/>
    <s v="Brown"/>
    <x v="2"/>
    <n v="4"/>
    <n v="90087"/>
    <n v="324313.2"/>
    <s v="Yes"/>
    <s v="Net Banking"/>
    <s v="Corporate"/>
    <s v="Under Warranty"/>
    <n v="5"/>
    <x v="5"/>
    <n v="42"/>
    <s v="Female"/>
    <n v="55143"/>
    <n v="1"/>
    <s v="Palakkad"/>
    <s v="Yes"/>
    <s v="Yes"/>
    <n v="2"/>
    <s v="YES"/>
  </r>
  <r>
    <s v="INV100219"/>
    <x v="9"/>
    <d v="1899-12-30T03:00:00"/>
    <x v="18"/>
    <s v="Customer_219"/>
    <s v="Grand Vitara"/>
    <x v="4"/>
    <s v="Red"/>
    <x v="5"/>
    <n v="2"/>
    <n v="7774"/>
    <n v="13215.8"/>
    <s v="No"/>
    <s v="Credit Card"/>
    <s v="Fleet"/>
    <s v="Under Warranty"/>
    <n v="2"/>
    <x v="0"/>
    <n v="38"/>
    <s v="Male"/>
    <n v="73084"/>
    <n v="4"/>
    <s v="Palakkad"/>
    <s v="Yes"/>
    <s v="Yes"/>
    <n v="1"/>
    <s v="NO"/>
  </r>
  <r>
    <s v="INV100220"/>
    <x v="9"/>
    <d v="1899-12-30T04:00:00"/>
    <x v="4"/>
    <s v="Customer_220"/>
    <s v="Dzire"/>
    <x v="4"/>
    <s v="White"/>
    <x v="2"/>
    <n v="4"/>
    <n v="146252"/>
    <n v="526507.20000000007"/>
    <s v="Yes"/>
    <s v="Net Banking"/>
    <s v="Retail"/>
    <s v="Under Warranty"/>
    <n v="1"/>
    <x v="5"/>
    <n v="29"/>
    <s v="Male"/>
    <n v="129612"/>
    <n v="9"/>
    <s v="Wayanad"/>
    <s v="No"/>
    <s v="Yes"/>
    <n v="2"/>
    <s v="YES"/>
  </r>
  <r>
    <s v="INV100221"/>
    <x v="9"/>
    <d v="1899-12-30T05:00:00"/>
    <x v="12"/>
    <s v="Customer_221"/>
    <s v="Celerio"/>
    <x v="3"/>
    <s v="Grey"/>
    <x v="1"/>
    <n v="4"/>
    <n v="131782"/>
    <n v="448058.8"/>
    <s v="Yes"/>
    <s v="Net Banking"/>
    <s v="Corporate"/>
    <s v="Under Warranty"/>
    <n v="1"/>
    <x v="0"/>
    <n v="69"/>
    <s v="Male"/>
    <n v="106938"/>
    <n v="5"/>
    <s v="Wayanad"/>
    <s v="No"/>
    <s v="Yes"/>
    <n v="4"/>
    <s v="YES"/>
  </r>
  <r>
    <s v="INV100222"/>
    <x v="9"/>
    <d v="1899-12-30T06:00:00"/>
    <x v="3"/>
    <s v="Customer_222"/>
    <s v="Baleno"/>
    <x v="0"/>
    <s v="Silver"/>
    <x v="1"/>
    <n v="1"/>
    <n v="84964"/>
    <n v="76467.600000000006"/>
    <s v="Yes"/>
    <s v="UPI"/>
    <s v="Retail"/>
    <s v="Out of Warranty"/>
    <n v="2"/>
    <x v="0"/>
    <n v="67"/>
    <s v="Female"/>
    <n v="76965"/>
    <n v="4"/>
    <s v="Kozhikode"/>
    <s v="Yes"/>
    <s v="Yes"/>
    <n v="0"/>
    <s v="NO"/>
  </r>
  <r>
    <s v="INV100223"/>
    <x v="9"/>
    <d v="1899-12-30T07:00:00"/>
    <x v="18"/>
    <s v="Customer_223"/>
    <s v="XL6"/>
    <x v="2"/>
    <s v="White"/>
    <x v="1"/>
    <n v="2"/>
    <n v="105674"/>
    <n v="179645.8"/>
    <s v="Yes"/>
    <s v="Net Banking"/>
    <s v="Government"/>
    <s v="Under Warranty"/>
    <n v="5"/>
    <x v="2"/>
    <n v="56"/>
    <s v="Male"/>
    <n v="39713"/>
    <n v="8"/>
    <s v="Kannur"/>
    <s v="No"/>
    <s v="Yes"/>
    <n v="0"/>
    <s v="YES"/>
  </r>
  <r>
    <s v="INV100224"/>
    <x v="9"/>
    <d v="1899-12-30T08:00:00"/>
    <x v="14"/>
    <s v="Customer_224"/>
    <s v="Ciaz"/>
    <x v="0"/>
    <s v="Blue"/>
    <x v="5"/>
    <n v="4"/>
    <n v="23148"/>
    <n v="92592"/>
    <s v="Yes"/>
    <s v="Credit Card"/>
    <s v="Corporate"/>
    <s v="Under Warranty"/>
    <n v="1"/>
    <x v="1"/>
    <n v="64"/>
    <s v="Male"/>
    <n v="182088"/>
    <n v="6"/>
    <s v="Kannur"/>
    <s v="Yes"/>
    <s v="Yes"/>
    <n v="3"/>
    <s v="NO"/>
  </r>
  <r>
    <s v="INV100225"/>
    <x v="9"/>
    <d v="1899-12-30T09:00:00"/>
    <x v="8"/>
    <s v="Customer_225"/>
    <s v="Baleno"/>
    <x v="0"/>
    <s v="Blue"/>
    <x v="4"/>
    <n v="1"/>
    <n v="47342"/>
    <n v="40240.699999999997"/>
    <s v="No"/>
    <s v="Credit Card"/>
    <s v="Fleet"/>
    <s v="Under Warranty"/>
    <n v="3"/>
    <x v="3"/>
    <n v="53"/>
    <s v="Female"/>
    <n v="194949"/>
    <n v="4"/>
    <s v="Thrissur"/>
    <s v="Yes"/>
    <s v="No"/>
    <n v="4"/>
    <s v="NO"/>
  </r>
  <r>
    <s v="INV100226"/>
    <x v="9"/>
    <d v="1899-12-30T10:00:00"/>
    <x v="0"/>
    <s v="Customer_226"/>
    <s v="Jimny"/>
    <x v="2"/>
    <s v="Black"/>
    <x v="2"/>
    <n v="2"/>
    <n v="56479"/>
    <n v="96014.3"/>
    <s v="Yes"/>
    <s v="Debit Card"/>
    <s v="Retail"/>
    <s v="Under Warranty"/>
    <n v="3"/>
    <x v="1"/>
    <n v="62"/>
    <s v="Female"/>
    <n v="155570"/>
    <n v="7"/>
    <s v="Palakkad"/>
    <s v="Yes"/>
    <s v="No"/>
    <n v="1"/>
    <s v="NO"/>
  </r>
  <r>
    <s v="INV100227"/>
    <x v="9"/>
    <d v="1899-12-30T11:00:00"/>
    <x v="15"/>
    <s v="Customer_227"/>
    <s v="Ignis"/>
    <x v="4"/>
    <s v="White"/>
    <x v="2"/>
    <n v="2"/>
    <n v="17066"/>
    <n v="32425.4"/>
    <s v="No"/>
    <s v="Finance EMI"/>
    <s v="Corporate"/>
    <s v="Out of Warranty"/>
    <n v="4"/>
    <x v="2"/>
    <n v="63"/>
    <s v="Female"/>
    <n v="126566"/>
    <n v="5"/>
    <s v="Malappuram"/>
    <s v="No"/>
    <s v="Yes"/>
    <n v="2"/>
    <s v="NO"/>
  </r>
  <r>
    <s v="INV100228"/>
    <x v="9"/>
    <d v="1899-12-30T12:00:00"/>
    <x v="15"/>
    <s v="Customer_228"/>
    <s v="Ciaz"/>
    <x v="3"/>
    <s v="Grey"/>
    <x v="1"/>
    <n v="3"/>
    <n v="124469"/>
    <n v="317395.95"/>
    <s v="Yes"/>
    <s v="Finance EMI"/>
    <s v="Corporate"/>
    <s v="Out of Warranty"/>
    <n v="4"/>
    <x v="4"/>
    <n v="40"/>
    <s v="Male"/>
    <n v="44133"/>
    <n v="9"/>
    <s v="Kannur"/>
    <s v="No"/>
    <s v="No"/>
    <n v="4"/>
    <s v="YES"/>
  </r>
  <r>
    <s v="INV100229"/>
    <x v="9"/>
    <d v="1899-12-30T01:00:00"/>
    <x v="1"/>
    <s v="Customer_229"/>
    <s v="Invicto"/>
    <x v="1"/>
    <s v="White"/>
    <x v="4"/>
    <n v="1"/>
    <n v="84084"/>
    <n v="84084"/>
    <s v="Yes"/>
    <s v="Finance EMI"/>
    <s v="Fleet"/>
    <s v="Under Warranty"/>
    <n v="4"/>
    <x v="1"/>
    <n v="59"/>
    <s v="Female"/>
    <n v="168314"/>
    <n v="1"/>
    <s v="Wayanad"/>
    <s v="No"/>
    <s v="No"/>
    <n v="0"/>
    <s v="NO"/>
  </r>
  <r>
    <s v="INV100230"/>
    <x v="9"/>
    <d v="1899-12-30T02:00:00"/>
    <x v="13"/>
    <s v="Customer_230"/>
    <s v="WagonR"/>
    <x v="2"/>
    <s v="White"/>
    <x v="2"/>
    <n v="3"/>
    <n v="11779"/>
    <n v="33570.15"/>
    <s v="No"/>
    <s v="Cash"/>
    <s v="Retail"/>
    <s v="Out of Warranty"/>
    <n v="5"/>
    <x v="0"/>
    <n v="63"/>
    <s v="Male"/>
    <n v="51217"/>
    <n v="7"/>
    <s v="Kannur"/>
    <s v="No"/>
    <s v="Yes"/>
    <n v="3"/>
    <s v="NO"/>
  </r>
  <r>
    <s v="INV100231"/>
    <x v="9"/>
    <d v="1899-12-30T03:00:00"/>
    <x v="9"/>
    <s v="Customer_231"/>
    <s v="Invicto"/>
    <x v="2"/>
    <s v="White"/>
    <x v="0"/>
    <n v="4"/>
    <n v="44562"/>
    <n v="169335.6"/>
    <s v="Yes"/>
    <s v="UPI"/>
    <s v="Government"/>
    <s v="Out of Warranty"/>
    <n v="3"/>
    <x v="3"/>
    <n v="66"/>
    <s v="Female"/>
    <n v="136986"/>
    <n v="6"/>
    <s v="Malappuram"/>
    <s v="No"/>
    <s v="Yes"/>
    <n v="3"/>
    <s v="YES"/>
  </r>
  <r>
    <s v="INV100232"/>
    <x v="9"/>
    <d v="1899-12-30T04:00:00"/>
    <x v="12"/>
    <s v="Customer_232"/>
    <s v="WagonR"/>
    <x v="1"/>
    <s v="Red"/>
    <x v="5"/>
    <n v="2"/>
    <n v="67627"/>
    <n v="121728.6"/>
    <s v="Yes"/>
    <s v="Cash"/>
    <s v="Fleet"/>
    <s v="Out of Warranty"/>
    <n v="5"/>
    <x v="5"/>
    <n v="34"/>
    <s v="Female"/>
    <n v="64707"/>
    <n v="1"/>
    <s v="Kannur"/>
    <s v="Yes"/>
    <s v="No"/>
    <n v="3"/>
    <s v="YES"/>
  </r>
  <r>
    <s v="INV100233"/>
    <x v="9"/>
    <d v="1899-12-30T05:00:00"/>
    <x v="15"/>
    <s v="Customer_233"/>
    <s v="Swift"/>
    <x v="0"/>
    <s v="Black"/>
    <x v="3"/>
    <n v="4"/>
    <n v="67981"/>
    <n v="231135.4"/>
    <s v="Yes"/>
    <s v="Credit Card"/>
    <s v="Corporate"/>
    <s v="Under Warranty"/>
    <n v="1"/>
    <x v="5"/>
    <n v="41"/>
    <s v="Male"/>
    <n v="179286"/>
    <n v="6"/>
    <s v="Thrissur"/>
    <s v="Yes"/>
    <s v="No"/>
    <n v="0"/>
    <s v="YES"/>
  </r>
  <r>
    <s v="INV100234"/>
    <x v="9"/>
    <d v="1899-12-30T06:00:00"/>
    <x v="10"/>
    <s v="Customer_234"/>
    <s v="WagonR"/>
    <x v="3"/>
    <s v="Brown"/>
    <x v="0"/>
    <n v="1"/>
    <n v="51294"/>
    <n v="46164.6"/>
    <s v="No"/>
    <s v="UPI"/>
    <s v="Retail"/>
    <s v="Out of Warranty"/>
    <n v="3"/>
    <x v="5"/>
    <n v="36"/>
    <s v="Female"/>
    <n v="174808"/>
    <n v="6"/>
    <s v="Wayanad"/>
    <s v="No"/>
    <s v="No"/>
    <n v="2"/>
    <s v="NO"/>
  </r>
  <r>
    <s v="INV100235"/>
    <x v="9"/>
    <d v="1899-12-30T07:00:00"/>
    <x v="16"/>
    <s v="Customer_235"/>
    <s v="Dzire"/>
    <x v="0"/>
    <s v="Silver"/>
    <x v="3"/>
    <n v="2"/>
    <n v="86176"/>
    <n v="155116.79999999999"/>
    <s v="Yes"/>
    <s v="Net Banking"/>
    <s v="Corporate"/>
    <s v="Under Warranty"/>
    <n v="4"/>
    <x v="3"/>
    <n v="61"/>
    <s v="Female"/>
    <n v="48605"/>
    <n v="9"/>
    <s v="Palakkad"/>
    <s v="Yes"/>
    <s v="No"/>
    <n v="2"/>
    <s v="YES"/>
  </r>
  <r>
    <s v="INV100236"/>
    <x v="9"/>
    <d v="1899-12-30T08:00:00"/>
    <x v="16"/>
    <s v="Customer_236"/>
    <s v="Dzire"/>
    <x v="1"/>
    <s v="Silver"/>
    <x v="0"/>
    <n v="4"/>
    <n v="13353"/>
    <n v="45400.2"/>
    <s v="No"/>
    <s v="Finance EMI"/>
    <s v="Fleet"/>
    <s v="Out of Warranty"/>
    <n v="4"/>
    <x v="5"/>
    <n v="26"/>
    <s v="Male"/>
    <n v="177123"/>
    <n v="7"/>
    <s v="Thrissur"/>
    <s v="No"/>
    <s v="No"/>
    <n v="4"/>
    <s v="NO"/>
  </r>
  <r>
    <s v="INV100237"/>
    <x v="9"/>
    <d v="1899-12-30T09:00:00"/>
    <x v="17"/>
    <s v="Customer_237"/>
    <s v="Celerio"/>
    <x v="1"/>
    <s v="Silver"/>
    <x v="0"/>
    <n v="2"/>
    <n v="115123"/>
    <n v="207221.4"/>
    <s v="Yes"/>
    <s v="Credit Card"/>
    <s v="Government"/>
    <s v="Under Warranty"/>
    <n v="1"/>
    <x v="5"/>
    <n v="44"/>
    <s v="Female"/>
    <n v="146625"/>
    <n v="1"/>
    <s v="Palakkad"/>
    <s v="No"/>
    <s v="Yes"/>
    <n v="2"/>
    <s v="YES"/>
  </r>
  <r>
    <s v="INV100238"/>
    <x v="9"/>
    <d v="1899-12-30T10:00:00"/>
    <x v="17"/>
    <s v="Customer_238"/>
    <s v="Alto"/>
    <x v="3"/>
    <s v="Red"/>
    <x v="0"/>
    <n v="3"/>
    <n v="99406"/>
    <n v="298218"/>
    <s v="Yes"/>
    <s v="Credit Card"/>
    <s v="Government"/>
    <s v="Out of Warranty"/>
    <n v="3"/>
    <x v="0"/>
    <n v="41"/>
    <s v="Female"/>
    <n v="10274"/>
    <n v="4"/>
    <s v="Thrissur"/>
    <s v="No"/>
    <s v="No"/>
    <n v="0"/>
    <s v="YES"/>
  </r>
  <r>
    <s v="INV100239"/>
    <x v="9"/>
    <d v="1899-12-30T11:00:00"/>
    <x v="8"/>
    <s v="Customer_239"/>
    <s v="Baleno"/>
    <x v="1"/>
    <s v="Black"/>
    <x v="5"/>
    <n v="1"/>
    <n v="146943"/>
    <n v="146943"/>
    <s v="Yes"/>
    <s v="Credit Card"/>
    <s v="Retail"/>
    <s v="Out of Warranty"/>
    <n v="5"/>
    <x v="5"/>
    <n v="29"/>
    <s v="Male"/>
    <n v="192531"/>
    <n v="5"/>
    <s v="Thrissur"/>
    <s v="No"/>
    <s v="Yes"/>
    <n v="4"/>
    <s v="YES"/>
  </r>
  <r>
    <s v="INV100240"/>
    <x v="10"/>
    <d v="1899-12-30T12:00:00"/>
    <x v="6"/>
    <s v="Customer_240"/>
    <s v="Celerio"/>
    <x v="1"/>
    <s v="Grey"/>
    <x v="3"/>
    <n v="1"/>
    <n v="46377"/>
    <n v="39420.449999999997"/>
    <s v="No"/>
    <s v="Credit Card"/>
    <s v="Government"/>
    <s v="Out of Warranty"/>
    <n v="5"/>
    <x v="3"/>
    <n v="69"/>
    <s v="Female"/>
    <n v="166992"/>
    <n v="3"/>
    <s v="Palakkad"/>
    <s v="No"/>
    <s v="No"/>
    <n v="2"/>
    <s v="NO"/>
  </r>
  <r>
    <s v="INV100241"/>
    <x v="10"/>
    <d v="1899-12-30T01:00:00"/>
    <x v="15"/>
    <s v="Customer_241"/>
    <s v="Dzire"/>
    <x v="3"/>
    <s v="Black"/>
    <x v="4"/>
    <n v="1"/>
    <n v="128902"/>
    <n v="109566.7"/>
    <s v="Yes"/>
    <s v="UPI"/>
    <s v="Corporate"/>
    <s v="Under Warranty"/>
    <n v="1"/>
    <x v="5"/>
    <n v="65"/>
    <s v="Male"/>
    <n v="64332"/>
    <n v="9"/>
    <s v="Kozhikode"/>
    <s v="No"/>
    <s v="Yes"/>
    <n v="0"/>
    <s v="YES"/>
  </r>
  <r>
    <s v="INV100242"/>
    <x v="10"/>
    <d v="1899-12-30T02:00:00"/>
    <x v="15"/>
    <s v="Customer_242"/>
    <s v="XL6"/>
    <x v="2"/>
    <s v="Red"/>
    <x v="4"/>
    <n v="2"/>
    <n v="24670"/>
    <n v="46873"/>
    <s v="No"/>
    <s v="Cash"/>
    <s v="Government"/>
    <s v="Under Warranty"/>
    <n v="3"/>
    <x v="2"/>
    <n v="35"/>
    <s v="Female"/>
    <n v="158314"/>
    <n v="8"/>
    <s v="Kannur"/>
    <s v="Yes"/>
    <s v="No"/>
    <n v="2"/>
    <s v="NO"/>
  </r>
  <r>
    <s v="INV100243"/>
    <x v="10"/>
    <d v="1899-12-30T03:00:00"/>
    <x v="8"/>
    <s v="Customer_243"/>
    <s v="Alto"/>
    <x v="0"/>
    <s v="Grey"/>
    <x v="1"/>
    <n v="4"/>
    <n v="144383"/>
    <n v="490902.2"/>
    <s v="Yes"/>
    <s v="Cash"/>
    <s v="Government"/>
    <s v="Out of Warranty"/>
    <n v="5"/>
    <x v="0"/>
    <n v="32"/>
    <s v="Male"/>
    <n v="177202"/>
    <n v="5"/>
    <s v="Kannur"/>
    <s v="No"/>
    <s v="Yes"/>
    <n v="3"/>
    <s v="YES"/>
  </r>
  <r>
    <s v="INV100244"/>
    <x v="10"/>
    <d v="1899-12-30T04:00:00"/>
    <x v="1"/>
    <s v="Customer_244"/>
    <s v="XL6"/>
    <x v="2"/>
    <s v="White"/>
    <x v="2"/>
    <n v="4"/>
    <n v="7955"/>
    <n v="27047"/>
    <s v="No"/>
    <s v="Finance EMI"/>
    <s v="Government"/>
    <s v="Under Warranty"/>
    <n v="4"/>
    <x v="4"/>
    <n v="62"/>
    <s v="Female"/>
    <n v="41884"/>
    <n v="4"/>
    <s v="Wayanad"/>
    <s v="No"/>
    <s v="No"/>
    <n v="1"/>
    <s v="NO"/>
  </r>
  <r>
    <s v="INV100245"/>
    <x v="10"/>
    <d v="1899-12-30T05:00:00"/>
    <x v="12"/>
    <s v="Customer_245"/>
    <s v="XL6"/>
    <x v="2"/>
    <s v="Blue"/>
    <x v="5"/>
    <n v="1"/>
    <n v="46360"/>
    <n v="46360"/>
    <s v="No"/>
    <s v="Net Banking"/>
    <s v="Corporate"/>
    <s v="Under Warranty"/>
    <n v="4"/>
    <x v="2"/>
    <n v="54"/>
    <s v="Male"/>
    <n v="118674"/>
    <n v="2"/>
    <s v="Palakkad"/>
    <s v="Yes"/>
    <s v="Yes"/>
    <n v="1"/>
    <s v="NO"/>
  </r>
  <r>
    <s v="INV100246"/>
    <x v="10"/>
    <d v="1899-12-30T06:00:00"/>
    <x v="1"/>
    <s v="Customer_246"/>
    <s v="Invicto"/>
    <x v="0"/>
    <s v="White"/>
    <x v="1"/>
    <n v="2"/>
    <n v="147394"/>
    <n v="294788"/>
    <s v="Yes"/>
    <s v="Credit Card"/>
    <s v="Government"/>
    <s v="Under Warranty"/>
    <n v="5"/>
    <x v="4"/>
    <n v="49"/>
    <s v="Male"/>
    <n v="19779"/>
    <n v="7"/>
    <s v="Malappuram"/>
    <s v="Yes"/>
    <s v="Yes"/>
    <n v="2"/>
    <s v="YES"/>
  </r>
  <r>
    <s v="INV100247"/>
    <x v="10"/>
    <d v="1899-12-30T07:00:00"/>
    <x v="3"/>
    <s v="Customer_247"/>
    <s v="XL6"/>
    <x v="2"/>
    <s v="Silver"/>
    <x v="1"/>
    <n v="2"/>
    <n v="126689"/>
    <n v="215371.3"/>
    <s v="Yes"/>
    <s v="Finance EMI"/>
    <s v="Corporate"/>
    <s v="Out of Warranty"/>
    <n v="3"/>
    <x v="3"/>
    <n v="68"/>
    <s v="Female"/>
    <n v="20541"/>
    <n v="7"/>
    <s v="Kozhikode"/>
    <s v="Yes"/>
    <s v="No"/>
    <n v="1"/>
    <s v="YES"/>
  </r>
  <r>
    <s v="INV100248"/>
    <x v="10"/>
    <d v="1899-12-30T08:00:00"/>
    <x v="13"/>
    <s v="Customer_248"/>
    <s v="Baleno"/>
    <x v="3"/>
    <s v="White"/>
    <x v="5"/>
    <n v="2"/>
    <n v="3152"/>
    <n v="5988.7999999999993"/>
    <s v="No"/>
    <s v="Credit Card"/>
    <s v="Retail"/>
    <s v="Under Warranty"/>
    <n v="5"/>
    <x v="4"/>
    <n v="24"/>
    <s v="Male"/>
    <n v="97014"/>
    <n v="5"/>
    <s v="Kannur"/>
    <s v="No"/>
    <s v="No"/>
    <n v="4"/>
    <s v="NO"/>
  </r>
  <r>
    <s v="INV100249"/>
    <x v="10"/>
    <d v="1899-12-30T09:00:00"/>
    <x v="4"/>
    <s v="Customer_249"/>
    <s v="Grand Vitara"/>
    <x v="0"/>
    <s v="Red"/>
    <x v="5"/>
    <n v="4"/>
    <n v="147545"/>
    <n v="590180"/>
    <s v="Yes"/>
    <s v="Finance EMI"/>
    <s v="Corporate"/>
    <s v="Under Warranty"/>
    <n v="1"/>
    <x v="1"/>
    <n v="58"/>
    <s v="Female"/>
    <n v="31269"/>
    <n v="7"/>
    <s v="Kannur"/>
    <s v="Yes"/>
    <s v="No"/>
    <n v="3"/>
    <s v="YES"/>
  </r>
  <r>
    <s v="INV100250"/>
    <x v="10"/>
    <d v="1899-12-30T10:00:00"/>
    <x v="7"/>
    <s v="Customer_250"/>
    <s v="Ignis"/>
    <x v="4"/>
    <s v="Silver"/>
    <x v="0"/>
    <n v="1"/>
    <n v="74445"/>
    <n v="74445"/>
    <s v="Yes"/>
    <s v="Cash"/>
    <s v="Corporate"/>
    <s v="Out of Warranty"/>
    <n v="3"/>
    <x v="1"/>
    <n v="25"/>
    <s v="Male"/>
    <n v="4958"/>
    <n v="5"/>
    <s v="Kannur"/>
    <s v="No"/>
    <s v="No"/>
    <n v="3"/>
    <s v="NO"/>
  </r>
  <r>
    <s v="INV100251"/>
    <x v="10"/>
    <d v="1899-12-30T11:00:00"/>
    <x v="11"/>
    <s v="Customer_251"/>
    <s v="Baleno"/>
    <x v="2"/>
    <s v="Blue"/>
    <x v="5"/>
    <n v="4"/>
    <n v="30009"/>
    <n v="108032.4"/>
    <s v="Yes"/>
    <s v="Finance EMI"/>
    <s v="Retail"/>
    <s v="Under Warranty"/>
    <n v="5"/>
    <x v="4"/>
    <n v="57"/>
    <s v="Male"/>
    <n v="120807"/>
    <n v="3"/>
    <s v="Kannur"/>
    <s v="No"/>
    <s v="No"/>
    <n v="1"/>
    <s v="YES"/>
  </r>
  <r>
    <s v="INV100252"/>
    <x v="10"/>
    <d v="1899-12-30T12:00:00"/>
    <x v="4"/>
    <s v="Customer_252"/>
    <s v="Jimny"/>
    <x v="1"/>
    <s v="Grey"/>
    <x v="4"/>
    <n v="3"/>
    <n v="120426"/>
    <n v="307086.3"/>
    <s v="Yes"/>
    <s v="Net Banking"/>
    <s v="Government"/>
    <s v="Under Warranty"/>
    <n v="4"/>
    <x v="1"/>
    <n v="57"/>
    <s v="Female"/>
    <n v="71815"/>
    <n v="7"/>
    <s v="Kozhikode"/>
    <s v="Yes"/>
    <s v="Yes"/>
    <n v="1"/>
    <s v="YES"/>
  </r>
  <r>
    <s v="INV100253"/>
    <x v="10"/>
    <d v="1899-12-30T01:00:00"/>
    <x v="1"/>
    <s v="Customer_253"/>
    <s v="Swift"/>
    <x v="0"/>
    <s v="Grey"/>
    <x v="5"/>
    <n v="2"/>
    <n v="84039"/>
    <n v="151270.20000000001"/>
    <s v="Yes"/>
    <s v="Finance EMI"/>
    <s v="Government"/>
    <s v="Under Warranty"/>
    <n v="3"/>
    <x v="5"/>
    <n v="39"/>
    <s v="Female"/>
    <n v="157863"/>
    <n v="6"/>
    <s v="Thrissur"/>
    <s v="No"/>
    <s v="No"/>
    <n v="0"/>
    <s v="YES"/>
  </r>
  <r>
    <s v="INV100254"/>
    <x v="10"/>
    <d v="1899-12-30T02:00:00"/>
    <x v="8"/>
    <s v="Customer_254"/>
    <s v="Fronx"/>
    <x v="4"/>
    <s v="Silver"/>
    <x v="0"/>
    <n v="3"/>
    <n v="148613"/>
    <n v="378963.15"/>
    <s v="Yes"/>
    <s v="Debit Card"/>
    <s v="Retail"/>
    <s v="Out of Warranty"/>
    <n v="2"/>
    <x v="0"/>
    <n v="58"/>
    <s v="Female"/>
    <n v="136881"/>
    <n v="8"/>
    <s v="Palakkad"/>
    <s v="Yes"/>
    <s v="Yes"/>
    <n v="4"/>
    <s v="YES"/>
  </r>
  <r>
    <s v="INV100255"/>
    <x v="10"/>
    <d v="1899-12-30T03:00:00"/>
    <x v="15"/>
    <s v="Customer_255"/>
    <s v="Ignis"/>
    <x v="1"/>
    <s v="Brown"/>
    <x v="3"/>
    <n v="1"/>
    <n v="118413"/>
    <n v="112492.35"/>
    <s v="Yes"/>
    <s v="UPI"/>
    <s v="Government"/>
    <s v="Out of Warranty"/>
    <n v="3"/>
    <x v="4"/>
    <n v="25"/>
    <s v="Male"/>
    <n v="147167"/>
    <n v="2"/>
    <s v="Thrissur"/>
    <s v="No"/>
    <s v="No"/>
    <n v="3"/>
    <s v="YES"/>
  </r>
  <r>
    <s v="INV100256"/>
    <x v="10"/>
    <d v="1899-12-30T04:00:00"/>
    <x v="8"/>
    <s v="Customer_256"/>
    <s v="Baleno"/>
    <x v="4"/>
    <s v="Brown"/>
    <x v="1"/>
    <n v="1"/>
    <n v="123388"/>
    <n v="111049.2"/>
    <s v="Yes"/>
    <s v="Finance EMI"/>
    <s v="Government"/>
    <s v="Under Warranty"/>
    <n v="4"/>
    <x v="1"/>
    <n v="24"/>
    <s v="Male"/>
    <n v="143145"/>
    <n v="3"/>
    <s v="Palakkad"/>
    <s v="Yes"/>
    <s v="No"/>
    <n v="0"/>
    <s v="YES"/>
  </r>
  <r>
    <s v="INV100257"/>
    <x v="10"/>
    <d v="1899-12-30T05:00:00"/>
    <x v="18"/>
    <s v="Customer_257"/>
    <s v="Dzire"/>
    <x v="2"/>
    <s v="White"/>
    <x v="5"/>
    <n v="4"/>
    <n v="80270"/>
    <n v="321080"/>
    <s v="Yes"/>
    <s v="Finance EMI"/>
    <s v="Retail"/>
    <s v="Under Warranty"/>
    <n v="3"/>
    <x v="3"/>
    <n v="26"/>
    <s v="Female"/>
    <n v="67773"/>
    <n v="2"/>
    <s v="Malappuram"/>
    <s v="No"/>
    <s v="No"/>
    <n v="3"/>
    <s v="YES"/>
  </r>
  <r>
    <s v="INV100258"/>
    <x v="10"/>
    <d v="1899-12-30T06:00:00"/>
    <x v="19"/>
    <s v="Customer_258"/>
    <s v="Swift"/>
    <x v="1"/>
    <s v="Brown"/>
    <x v="1"/>
    <n v="1"/>
    <n v="54517"/>
    <n v="46339.45"/>
    <s v="No"/>
    <s v="Cash"/>
    <s v="Government"/>
    <s v="Out of Warranty"/>
    <n v="1"/>
    <x v="3"/>
    <n v="34"/>
    <s v="Male"/>
    <n v="36199"/>
    <n v="7"/>
    <s v="Thrissur"/>
    <s v="Yes"/>
    <s v="No"/>
    <n v="0"/>
    <s v="NO"/>
  </r>
  <r>
    <s v="INV100259"/>
    <x v="10"/>
    <d v="1899-12-30T07:00:00"/>
    <x v="18"/>
    <s v="Customer_259"/>
    <s v="Ertiga"/>
    <x v="2"/>
    <s v="Black"/>
    <x v="3"/>
    <n v="1"/>
    <n v="134090"/>
    <n v="113976.5"/>
    <s v="Yes"/>
    <s v="UPI"/>
    <s v="Fleet"/>
    <s v="Out of Warranty"/>
    <n v="4"/>
    <x v="3"/>
    <n v="37"/>
    <s v="Female"/>
    <n v="124117"/>
    <n v="3"/>
    <s v="Kozhikode"/>
    <s v="Yes"/>
    <s v="Yes"/>
    <n v="0"/>
    <s v="YES"/>
  </r>
  <r>
    <s v="INV100260"/>
    <x v="10"/>
    <d v="1899-12-30T08:00:00"/>
    <x v="9"/>
    <s v="Customer_260"/>
    <s v="Ignis"/>
    <x v="1"/>
    <s v="Black"/>
    <x v="2"/>
    <n v="4"/>
    <n v="54113"/>
    <n v="194806.8"/>
    <s v="Yes"/>
    <s v="Cash"/>
    <s v="Retail"/>
    <s v="Out of Warranty"/>
    <n v="4"/>
    <x v="1"/>
    <n v="56"/>
    <s v="Male"/>
    <n v="97151"/>
    <n v="3"/>
    <s v="Wayanad"/>
    <s v="No"/>
    <s v="Yes"/>
    <n v="1"/>
    <s v="YES"/>
  </r>
  <r>
    <s v="INV100261"/>
    <x v="10"/>
    <d v="1899-12-30T09:00:00"/>
    <x v="8"/>
    <s v="Customer_261"/>
    <s v="WagonR"/>
    <x v="0"/>
    <s v="Grey"/>
    <x v="0"/>
    <n v="4"/>
    <n v="119539"/>
    <n v="430340.4"/>
    <s v="Yes"/>
    <s v="Net Banking"/>
    <s v="Government"/>
    <s v="Out of Warranty"/>
    <n v="1"/>
    <x v="5"/>
    <n v="62"/>
    <s v="Female"/>
    <n v="52452"/>
    <n v="8"/>
    <s v="Malappuram"/>
    <s v="No"/>
    <s v="Yes"/>
    <n v="3"/>
    <s v="YES"/>
  </r>
  <r>
    <s v="INV100262"/>
    <x v="10"/>
    <d v="1899-12-30T10:00:00"/>
    <x v="15"/>
    <s v="Customer_262"/>
    <s v="Invicto"/>
    <x v="3"/>
    <s v="Black"/>
    <x v="1"/>
    <n v="4"/>
    <n v="42880"/>
    <n v="162944"/>
    <s v="Yes"/>
    <s v="Credit Card"/>
    <s v="Government"/>
    <s v="Out of Warranty"/>
    <n v="2"/>
    <x v="2"/>
    <n v="46"/>
    <s v="Male"/>
    <n v="168325"/>
    <n v="6"/>
    <s v="Malappuram"/>
    <s v="Yes"/>
    <s v="No"/>
    <n v="4"/>
    <s v="YES"/>
  </r>
  <r>
    <s v="INV100263"/>
    <x v="10"/>
    <d v="1899-12-30T11:00:00"/>
    <x v="17"/>
    <s v="Customer_263"/>
    <s v="XL6"/>
    <x v="3"/>
    <s v="Silver"/>
    <x v="5"/>
    <n v="4"/>
    <n v="19484"/>
    <n v="77936"/>
    <s v="Yes"/>
    <s v="Debit Card"/>
    <s v="Government"/>
    <s v="Under Warranty"/>
    <n v="3"/>
    <x v="5"/>
    <n v="42"/>
    <s v="Female"/>
    <n v="95235"/>
    <n v="2"/>
    <s v="Kannur"/>
    <s v="Yes"/>
    <s v="No"/>
    <n v="0"/>
    <s v="NO"/>
  </r>
  <r>
    <s v="INV100264"/>
    <x v="11"/>
    <d v="1899-12-30T12:00:00"/>
    <x v="7"/>
    <s v="Customer_264"/>
    <s v="Grand Vitara"/>
    <x v="4"/>
    <s v="Black"/>
    <x v="2"/>
    <n v="1"/>
    <n v="42606"/>
    <n v="40475.699999999997"/>
    <s v="No"/>
    <s v="UPI"/>
    <s v="Fleet"/>
    <s v="Out of Warranty"/>
    <n v="1"/>
    <x v="5"/>
    <n v="48"/>
    <s v="Female"/>
    <n v="82167"/>
    <n v="6"/>
    <s v="Kannur"/>
    <s v="Yes"/>
    <s v="Yes"/>
    <n v="0"/>
    <s v="NO"/>
  </r>
  <r>
    <s v="INV100265"/>
    <x v="11"/>
    <d v="1899-12-30T01:00:00"/>
    <x v="12"/>
    <s v="Customer_265"/>
    <s v="Invicto"/>
    <x v="1"/>
    <s v="Red"/>
    <x v="2"/>
    <n v="3"/>
    <n v="65618"/>
    <n v="196854"/>
    <s v="Yes"/>
    <s v="Debit Card"/>
    <s v="Government"/>
    <s v="Under Warranty"/>
    <n v="3"/>
    <x v="4"/>
    <n v="43"/>
    <s v="Male"/>
    <n v="24542"/>
    <n v="7"/>
    <s v="Kannur"/>
    <s v="No"/>
    <s v="Yes"/>
    <n v="0"/>
    <s v="YES"/>
  </r>
  <r>
    <s v="INV100266"/>
    <x v="11"/>
    <d v="1899-12-30T02:00:00"/>
    <x v="7"/>
    <s v="Customer_266"/>
    <s v="Ertiga"/>
    <x v="2"/>
    <s v="Grey"/>
    <x v="3"/>
    <n v="4"/>
    <n v="129804"/>
    <n v="519216"/>
    <s v="Yes"/>
    <s v="Credit Card"/>
    <s v="Retail"/>
    <s v="Under Warranty"/>
    <n v="3"/>
    <x v="0"/>
    <n v="44"/>
    <s v="Male"/>
    <n v="190844"/>
    <n v="7"/>
    <s v="Palakkad"/>
    <s v="No"/>
    <s v="No"/>
    <n v="2"/>
    <s v="YES"/>
  </r>
  <r>
    <s v="INV100267"/>
    <x v="11"/>
    <d v="1899-12-30T03:00:00"/>
    <x v="12"/>
    <s v="Customer_267"/>
    <s v="Ciaz"/>
    <x v="0"/>
    <s v="Blue"/>
    <x v="1"/>
    <n v="1"/>
    <n v="17464"/>
    <n v="14844.4"/>
    <s v="No"/>
    <s v="Cash"/>
    <s v="Fleet"/>
    <s v="Out of Warranty"/>
    <n v="2"/>
    <x v="3"/>
    <n v="39"/>
    <s v="Female"/>
    <n v="52368"/>
    <n v="7"/>
    <s v="Kannur"/>
    <s v="Yes"/>
    <s v="No"/>
    <n v="0"/>
    <s v="NO"/>
  </r>
  <r>
    <s v="INV100268"/>
    <x v="11"/>
    <d v="1899-12-30T04:00:00"/>
    <x v="19"/>
    <s v="Customer_268"/>
    <s v="Fronx"/>
    <x v="0"/>
    <s v="Black"/>
    <x v="1"/>
    <n v="1"/>
    <n v="75671"/>
    <n v="75671"/>
    <s v="Yes"/>
    <s v="Net Banking"/>
    <s v="Corporate"/>
    <s v="Under Warranty"/>
    <n v="3"/>
    <x v="0"/>
    <n v="65"/>
    <s v="Female"/>
    <n v="189447"/>
    <n v="6"/>
    <s v="Thrissur"/>
    <s v="No"/>
    <s v="Yes"/>
    <n v="0"/>
    <s v="NO"/>
  </r>
  <r>
    <s v="INV100269"/>
    <x v="11"/>
    <d v="1899-12-30T05:00:00"/>
    <x v="5"/>
    <s v="Customer_269"/>
    <s v="Baleno"/>
    <x v="0"/>
    <s v="Red"/>
    <x v="4"/>
    <n v="1"/>
    <n v="74565"/>
    <n v="67108.5"/>
    <s v="Yes"/>
    <s v="Credit Card"/>
    <s v="Corporate"/>
    <s v="Out of Warranty"/>
    <n v="1"/>
    <x v="2"/>
    <n v="40"/>
    <s v="Female"/>
    <n v="149032"/>
    <n v="6"/>
    <s v="Malappuram"/>
    <s v="No"/>
    <s v="Yes"/>
    <n v="4"/>
    <s v="NO"/>
  </r>
  <r>
    <s v="INV100270"/>
    <x v="11"/>
    <d v="1899-12-30T06:00:00"/>
    <x v="15"/>
    <s v="Customer_270"/>
    <s v="Jimny"/>
    <x v="3"/>
    <s v="Red"/>
    <x v="4"/>
    <n v="1"/>
    <n v="136581"/>
    <n v="116093.85"/>
    <s v="Yes"/>
    <s v="Debit Card"/>
    <s v="Retail"/>
    <s v="Out of Warranty"/>
    <n v="3"/>
    <x v="0"/>
    <n v="59"/>
    <s v="Male"/>
    <n v="175969"/>
    <n v="2"/>
    <s v="Thrissur"/>
    <s v="Yes"/>
    <s v="Yes"/>
    <n v="0"/>
    <s v="YES"/>
  </r>
  <r>
    <s v="INV100271"/>
    <x v="11"/>
    <d v="1899-12-30T07:00:00"/>
    <x v="1"/>
    <s v="Customer_271"/>
    <s v="Celerio"/>
    <x v="2"/>
    <s v="Silver"/>
    <x v="4"/>
    <n v="1"/>
    <n v="136027"/>
    <n v="129225.65"/>
    <s v="Yes"/>
    <s v="Debit Card"/>
    <s v="Retail"/>
    <s v="Out of Warranty"/>
    <n v="3"/>
    <x v="0"/>
    <n v="59"/>
    <s v="Male"/>
    <n v="149545"/>
    <n v="4"/>
    <s v="Palakkad"/>
    <s v="No"/>
    <s v="Yes"/>
    <n v="0"/>
    <s v="YES"/>
  </r>
  <r>
    <s v="INV100272"/>
    <x v="11"/>
    <d v="1899-12-30T08:00:00"/>
    <x v="4"/>
    <s v="Customer_272"/>
    <s v="Swift"/>
    <x v="0"/>
    <s v="Grey"/>
    <x v="1"/>
    <n v="4"/>
    <n v="10078"/>
    <n v="40312"/>
    <s v="No"/>
    <s v="Debit Card"/>
    <s v="Government"/>
    <s v="Under Warranty"/>
    <n v="2"/>
    <x v="2"/>
    <n v="21"/>
    <s v="Male"/>
    <n v="195363"/>
    <n v="4"/>
    <s v="Palakkad"/>
    <s v="No"/>
    <s v="No"/>
    <n v="3"/>
    <s v="NO"/>
  </r>
  <r>
    <s v="INV100273"/>
    <x v="11"/>
    <d v="1899-12-30T09:00:00"/>
    <x v="0"/>
    <s v="Customer_273"/>
    <s v="Grand Vitara"/>
    <x v="0"/>
    <s v="Silver"/>
    <x v="1"/>
    <n v="4"/>
    <n v="108847"/>
    <n v="370079.8"/>
    <s v="Yes"/>
    <s v="Cash"/>
    <s v="Government"/>
    <s v="Under Warranty"/>
    <n v="3"/>
    <x v="2"/>
    <n v="67"/>
    <s v="Female"/>
    <n v="6278"/>
    <n v="4"/>
    <s v="Kannur"/>
    <s v="No"/>
    <s v="No"/>
    <n v="0"/>
    <s v="YES"/>
  </r>
  <r>
    <s v="INV100274"/>
    <x v="11"/>
    <d v="1899-12-30T10:00:00"/>
    <x v="8"/>
    <s v="Customer_274"/>
    <s v="Ertiga"/>
    <x v="4"/>
    <s v="Blue"/>
    <x v="4"/>
    <n v="2"/>
    <n v="130307"/>
    <n v="234552.6"/>
    <s v="Yes"/>
    <s v="Finance EMI"/>
    <s v="Fleet"/>
    <s v="Out of Warranty"/>
    <n v="4"/>
    <x v="3"/>
    <n v="68"/>
    <s v="Male"/>
    <n v="169593"/>
    <n v="4"/>
    <s v="Malappuram"/>
    <s v="Yes"/>
    <s v="Yes"/>
    <n v="0"/>
    <s v="YES"/>
  </r>
  <r>
    <s v="INV100275"/>
    <x v="11"/>
    <d v="1899-12-30T11:00:00"/>
    <x v="13"/>
    <s v="Customer_275"/>
    <s v="Ignis"/>
    <x v="1"/>
    <s v="Blue"/>
    <x v="0"/>
    <n v="2"/>
    <n v="56932"/>
    <n v="108170.8"/>
    <s v="Yes"/>
    <s v="Debit Card"/>
    <s v="Fleet"/>
    <s v="Under Warranty"/>
    <n v="5"/>
    <x v="3"/>
    <n v="61"/>
    <s v="Male"/>
    <n v="116050"/>
    <n v="1"/>
    <s v="Palakkad"/>
    <s v="No"/>
    <s v="Yes"/>
    <n v="4"/>
    <s v="YES"/>
  </r>
  <r>
    <s v="INV100276"/>
    <x v="11"/>
    <d v="1899-12-30T12:00:00"/>
    <x v="12"/>
    <s v="Customer_276"/>
    <s v="Fronx"/>
    <x v="1"/>
    <s v="White"/>
    <x v="5"/>
    <n v="4"/>
    <n v="85830"/>
    <n v="291822"/>
    <s v="Yes"/>
    <s v="Cash"/>
    <s v="Fleet"/>
    <s v="Under Warranty"/>
    <n v="4"/>
    <x v="2"/>
    <n v="65"/>
    <s v="Male"/>
    <n v="5871"/>
    <n v="6"/>
    <s v="Kozhikode"/>
    <s v="Yes"/>
    <s v="No"/>
    <n v="3"/>
    <s v="YES"/>
  </r>
  <r>
    <s v="INV100277"/>
    <x v="11"/>
    <d v="1899-12-30T01:00:00"/>
    <x v="15"/>
    <s v="Customer_277"/>
    <s v="Invicto"/>
    <x v="1"/>
    <s v="Blue"/>
    <x v="5"/>
    <n v="4"/>
    <n v="74699"/>
    <n v="253976.6"/>
    <s v="Yes"/>
    <s v="Debit Card"/>
    <s v="Fleet"/>
    <s v="Under Warranty"/>
    <n v="2"/>
    <x v="2"/>
    <n v="63"/>
    <s v="Female"/>
    <n v="98033"/>
    <n v="7"/>
    <s v="Malappuram"/>
    <s v="Yes"/>
    <s v="Yes"/>
    <n v="0"/>
    <s v="YES"/>
  </r>
  <r>
    <s v="INV100278"/>
    <x v="11"/>
    <d v="1899-12-30T02:00:00"/>
    <x v="10"/>
    <s v="Customer_278"/>
    <s v="Jimny"/>
    <x v="4"/>
    <s v="Grey"/>
    <x v="0"/>
    <n v="4"/>
    <n v="48601"/>
    <n v="174963.6"/>
    <s v="Yes"/>
    <s v="UPI"/>
    <s v="Corporate"/>
    <s v="Under Warranty"/>
    <n v="3"/>
    <x v="1"/>
    <n v="39"/>
    <s v="Female"/>
    <n v="120350"/>
    <n v="5"/>
    <s v="Palakkad"/>
    <s v="No"/>
    <s v="No"/>
    <n v="0"/>
    <s v="YES"/>
  </r>
  <r>
    <s v="INV100279"/>
    <x v="11"/>
    <d v="1899-12-30T03:00:00"/>
    <x v="6"/>
    <s v="Customer_279"/>
    <s v="Jimny"/>
    <x v="3"/>
    <s v="Brown"/>
    <x v="3"/>
    <n v="3"/>
    <n v="75251"/>
    <n v="203177.7"/>
    <s v="Yes"/>
    <s v="Finance EMI"/>
    <s v="Corporate"/>
    <s v="Out of Warranty"/>
    <n v="1"/>
    <x v="5"/>
    <n v="30"/>
    <s v="Female"/>
    <n v="35656"/>
    <n v="4"/>
    <s v="Wayanad"/>
    <s v="Yes"/>
    <s v="No"/>
    <n v="1"/>
    <s v="YES"/>
  </r>
  <r>
    <s v="INV100280"/>
    <x v="11"/>
    <d v="1899-12-30T04:00:00"/>
    <x v="19"/>
    <s v="Customer_280"/>
    <s v="Ertiga"/>
    <x v="4"/>
    <s v="Brown"/>
    <x v="5"/>
    <n v="4"/>
    <n v="91062"/>
    <n v="364248"/>
    <s v="Yes"/>
    <s v="UPI"/>
    <s v="Retail"/>
    <s v="Out of Warranty"/>
    <n v="3"/>
    <x v="3"/>
    <n v="21"/>
    <s v="Female"/>
    <n v="46115"/>
    <n v="8"/>
    <s v="Palakkad"/>
    <s v="No"/>
    <s v="Yes"/>
    <n v="0"/>
    <s v="YES"/>
  </r>
  <r>
    <s v="INV100281"/>
    <x v="11"/>
    <d v="1899-12-30T05:00:00"/>
    <x v="11"/>
    <s v="Customer_281"/>
    <s v="Grand Vitara"/>
    <x v="0"/>
    <s v="Grey"/>
    <x v="1"/>
    <n v="1"/>
    <n v="42373"/>
    <n v="40254.35"/>
    <s v="No"/>
    <s v="Finance EMI"/>
    <s v="Retail"/>
    <s v="Out of Warranty"/>
    <n v="3"/>
    <x v="1"/>
    <n v="66"/>
    <s v="Female"/>
    <n v="154322"/>
    <n v="2"/>
    <s v="Thrissur"/>
    <s v="No"/>
    <s v="No"/>
    <n v="2"/>
    <s v="NO"/>
  </r>
  <r>
    <s v="INV100282"/>
    <x v="11"/>
    <d v="1899-12-30T06:00:00"/>
    <x v="11"/>
    <s v="Customer_282"/>
    <s v="Grand Vitara"/>
    <x v="2"/>
    <s v="Silver"/>
    <x v="2"/>
    <n v="3"/>
    <n v="128836"/>
    <n v="328531.8"/>
    <s v="Yes"/>
    <s v="Credit Card"/>
    <s v="Government"/>
    <s v="Out of Warranty"/>
    <n v="2"/>
    <x v="1"/>
    <n v="34"/>
    <s v="Male"/>
    <n v="7735"/>
    <n v="8"/>
    <s v="Wayanad"/>
    <s v="Yes"/>
    <s v="No"/>
    <n v="2"/>
    <s v="YES"/>
  </r>
  <r>
    <s v="INV100283"/>
    <x v="11"/>
    <d v="1899-12-30T07:00:00"/>
    <x v="20"/>
    <s v="Customer_283"/>
    <s v="Ignis"/>
    <x v="0"/>
    <s v="Red"/>
    <x v="1"/>
    <n v="3"/>
    <n v="100997"/>
    <n v="272691.90000000002"/>
    <s v="Yes"/>
    <s v="Credit Card"/>
    <s v="Government"/>
    <s v="Under Warranty"/>
    <n v="3"/>
    <x v="3"/>
    <n v="45"/>
    <s v="Male"/>
    <n v="73430"/>
    <n v="4"/>
    <s v="Kannur"/>
    <s v="No"/>
    <s v="No"/>
    <n v="3"/>
    <s v="YES"/>
  </r>
  <r>
    <s v="INV100284"/>
    <x v="11"/>
    <d v="1899-12-30T08:00:00"/>
    <x v="6"/>
    <s v="Customer_284"/>
    <s v="Fronx"/>
    <x v="0"/>
    <s v="White"/>
    <x v="5"/>
    <n v="1"/>
    <n v="118292"/>
    <n v="106462.8"/>
    <s v="Yes"/>
    <s v="Finance EMI"/>
    <s v="Government"/>
    <s v="Out of Warranty"/>
    <n v="1"/>
    <x v="5"/>
    <n v="22"/>
    <s v="Male"/>
    <n v="189823"/>
    <n v="4"/>
    <s v="Wayanad"/>
    <s v="Yes"/>
    <s v="Yes"/>
    <n v="3"/>
    <s v="YES"/>
  </r>
  <r>
    <s v="INV100285"/>
    <x v="11"/>
    <d v="1899-12-30T09:00:00"/>
    <x v="4"/>
    <s v="Customer_285"/>
    <s v="Ciaz"/>
    <x v="2"/>
    <s v="Brown"/>
    <x v="0"/>
    <n v="1"/>
    <n v="58001"/>
    <n v="49300.85"/>
    <s v="No"/>
    <s v="Net Banking"/>
    <s v="Corporate"/>
    <s v="Under Warranty"/>
    <n v="1"/>
    <x v="5"/>
    <n v="37"/>
    <s v="Male"/>
    <n v="18624"/>
    <n v="2"/>
    <s v="Kozhikode"/>
    <s v="No"/>
    <s v="Yes"/>
    <n v="0"/>
    <s v="NO"/>
  </r>
  <r>
    <s v="INV100286"/>
    <x v="11"/>
    <d v="1899-12-30T10:00:00"/>
    <x v="9"/>
    <s v="Customer_286"/>
    <s v="Invicto"/>
    <x v="1"/>
    <s v="Brown"/>
    <x v="3"/>
    <n v="2"/>
    <n v="45970"/>
    <n v="82746"/>
    <s v="Yes"/>
    <s v="Debit Card"/>
    <s v="Fleet"/>
    <s v="Under Warranty"/>
    <n v="5"/>
    <x v="1"/>
    <n v="39"/>
    <s v="Male"/>
    <n v="70874"/>
    <n v="8"/>
    <s v="Wayanad"/>
    <s v="Yes"/>
    <s v="No"/>
    <n v="1"/>
    <s v="NO"/>
  </r>
  <r>
    <s v="INV100287"/>
    <x v="11"/>
    <d v="1899-12-30T11:00:00"/>
    <x v="5"/>
    <s v="Customer_287"/>
    <s v="Dzire"/>
    <x v="4"/>
    <s v="Blue"/>
    <x v="5"/>
    <n v="1"/>
    <n v="132196"/>
    <n v="118976.4"/>
    <s v="Yes"/>
    <s v="Debit Card"/>
    <s v="Corporate"/>
    <s v="Under Warranty"/>
    <n v="5"/>
    <x v="3"/>
    <n v="43"/>
    <s v="Female"/>
    <n v="198707"/>
    <n v="9"/>
    <s v="Thrissur"/>
    <s v="No"/>
    <s v="Yes"/>
    <n v="1"/>
    <s v="YES"/>
  </r>
  <r>
    <s v="INV100288"/>
    <x v="12"/>
    <d v="1899-12-30T12:00:00"/>
    <x v="12"/>
    <s v="Customer_288"/>
    <s v="Ciaz"/>
    <x v="3"/>
    <s v="Red"/>
    <x v="0"/>
    <n v="4"/>
    <n v="50055"/>
    <n v="200220"/>
    <s v="Yes"/>
    <s v="Cash"/>
    <s v="Retail"/>
    <s v="Out of Warranty"/>
    <n v="3"/>
    <x v="5"/>
    <n v="35"/>
    <s v="Female"/>
    <n v="178091"/>
    <n v="1"/>
    <s v="Kannur"/>
    <s v="No"/>
    <s v="No"/>
    <n v="3"/>
    <s v="YES"/>
  </r>
  <r>
    <s v="INV100289"/>
    <x v="12"/>
    <d v="1899-12-30T01:00:00"/>
    <x v="2"/>
    <s v="Customer_289"/>
    <s v="Ciaz"/>
    <x v="0"/>
    <s v="Silver"/>
    <x v="2"/>
    <n v="4"/>
    <n v="147293"/>
    <n v="500796.2"/>
    <s v="Yes"/>
    <s v="Finance EMI"/>
    <s v="Corporate"/>
    <s v="Under Warranty"/>
    <n v="1"/>
    <x v="3"/>
    <n v="60"/>
    <s v="Male"/>
    <n v="67496"/>
    <n v="8"/>
    <s v="Malappuram"/>
    <s v="No"/>
    <s v="No"/>
    <n v="1"/>
    <s v="YES"/>
  </r>
  <r>
    <s v="INV100290"/>
    <x v="12"/>
    <d v="1899-12-30T02:00:00"/>
    <x v="12"/>
    <s v="Customer_290"/>
    <s v="Grand Vitara"/>
    <x v="0"/>
    <s v="Black"/>
    <x v="4"/>
    <n v="2"/>
    <n v="85122"/>
    <n v="170244"/>
    <s v="Yes"/>
    <s v="Credit Card"/>
    <s v="Government"/>
    <s v="Out of Warranty"/>
    <n v="3"/>
    <x v="1"/>
    <n v="42"/>
    <s v="Female"/>
    <n v="198026"/>
    <n v="3"/>
    <s v="Kozhikode"/>
    <s v="No"/>
    <s v="Yes"/>
    <n v="2"/>
    <s v="YES"/>
  </r>
  <r>
    <s v="INV100291"/>
    <x v="12"/>
    <d v="1899-12-30T03:00:00"/>
    <x v="16"/>
    <s v="Customer_291"/>
    <s v="Swift"/>
    <x v="3"/>
    <s v="White"/>
    <x v="2"/>
    <n v="3"/>
    <n v="84628"/>
    <n v="241189.8"/>
    <s v="Yes"/>
    <s v="Finance EMI"/>
    <s v="Retail"/>
    <s v="Out of Warranty"/>
    <n v="4"/>
    <x v="4"/>
    <n v="69"/>
    <s v="Female"/>
    <n v="59611"/>
    <n v="7"/>
    <s v="Palakkad"/>
    <s v="No"/>
    <s v="No"/>
    <n v="1"/>
    <s v="YES"/>
  </r>
  <r>
    <s v="INV100292"/>
    <x v="12"/>
    <d v="1899-12-30T04:00:00"/>
    <x v="15"/>
    <s v="Customer_292"/>
    <s v="Swift"/>
    <x v="4"/>
    <s v="Grey"/>
    <x v="2"/>
    <n v="3"/>
    <n v="147942"/>
    <n v="399443.4"/>
    <s v="Yes"/>
    <s v="UPI"/>
    <s v="Corporate"/>
    <s v="Under Warranty"/>
    <n v="2"/>
    <x v="1"/>
    <n v="58"/>
    <s v="Female"/>
    <n v="175563"/>
    <n v="2"/>
    <s v="Kozhikode"/>
    <s v="Yes"/>
    <s v="No"/>
    <n v="3"/>
    <s v="YES"/>
  </r>
  <r>
    <s v="INV100293"/>
    <x v="12"/>
    <d v="1899-12-30T05:00:00"/>
    <x v="6"/>
    <s v="Customer_293"/>
    <s v="WagonR"/>
    <x v="0"/>
    <s v="Red"/>
    <x v="3"/>
    <n v="2"/>
    <n v="101546"/>
    <n v="203092"/>
    <s v="Yes"/>
    <s v="Cash"/>
    <s v="Fleet"/>
    <s v="Under Warranty"/>
    <n v="2"/>
    <x v="1"/>
    <n v="29"/>
    <s v="Female"/>
    <n v="179412"/>
    <n v="9"/>
    <s v="Wayanad"/>
    <s v="No"/>
    <s v="Yes"/>
    <n v="4"/>
    <s v="YES"/>
  </r>
  <r>
    <s v="INV100294"/>
    <x v="12"/>
    <d v="1899-12-30T06:00:00"/>
    <x v="7"/>
    <s v="Customer_294"/>
    <s v="Invicto"/>
    <x v="3"/>
    <s v="Silver"/>
    <x v="5"/>
    <n v="4"/>
    <n v="127409"/>
    <n v="433190.6"/>
    <s v="Yes"/>
    <s v="UPI"/>
    <s v="Government"/>
    <s v="Under Warranty"/>
    <n v="1"/>
    <x v="3"/>
    <n v="41"/>
    <s v="Male"/>
    <n v="199226"/>
    <n v="1"/>
    <s v="Malappuram"/>
    <s v="Yes"/>
    <s v="No"/>
    <n v="0"/>
    <s v="YES"/>
  </r>
  <r>
    <s v="INV100295"/>
    <x v="12"/>
    <d v="1899-12-30T07:00:00"/>
    <x v="8"/>
    <s v="Customer_295"/>
    <s v="Ertiga"/>
    <x v="0"/>
    <s v="Silver"/>
    <x v="4"/>
    <n v="2"/>
    <n v="6740"/>
    <n v="12806"/>
    <s v="No"/>
    <s v="Cash"/>
    <s v="Retail"/>
    <s v="Out of Warranty"/>
    <n v="4"/>
    <x v="1"/>
    <n v="39"/>
    <s v="Female"/>
    <n v="152063"/>
    <n v="5"/>
    <s v="Palakkad"/>
    <s v="Yes"/>
    <s v="Yes"/>
    <n v="4"/>
    <s v="NO"/>
  </r>
  <r>
    <s v="INV100296"/>
    <x v="12"/>
    <d v="1899-12-30T08:00:00"/>
    <x v="13"/>
    <s v="Customer_296"/>
    <s v="Swift"/>
    <x v="1"/>
    <s v="White"/>
    <x v="0"/>
    <n v="4"/>
    <n v="22105"/>
    <n v="83999"/>
    <s v="Yes"/>
    <s v="Credit Card"/>
    <s v="Corporate"/>
    <s v="Under Warranty"/>
    <n v="1"/>
    <x v="5"/>
    <n v="68"/>
    <s v="Female"/>
    <n v="30573"/>
    <n v="8"/>
    <s v="Kozhikode"/>
    <s v="No"/>
    <s v="Yes"/>
    <n v="2"/>
    <s v="NO"/>
  </r>
  <r>
    <s v="INV100297"/>
    <x v="12"/>
    <d v="1899-12-30T09:00:00"/>
    <x v="13"/>
    <s v="Customer_297"/>
    <s v="Fronx"/>
    <x v="1"/>
    <s v="White"/>
    <x v="4"/>
    <n v="4"/>
    <n v="123714"/>
    <n v="494856"/>
    <s v="Yes"/>
    <s v="Debit Card"/>
    <s v="Retail"/>
    <s v="Under Warranty"/>
    <n v="4"/>
    <x v="2"/>
    <n v="67"/>
    <s v="Female"/>
    <n v="159191"/>
    <n v="3"/>
    <s v="Thrissur"/>
    <s v="Yes"/>
    <s v="No"/>
    <n v="3"/>
    <s v="YES"/>
  </r>
  <r>
    <s v="INV100298"/>
    <x v="12"/>
    <d v="1899-12-30T10:00:00"/>
    <x v="10"/>
    <s v="Customer_298"/>
    <s v="Jimny"/>
    <x v="0"/>
    <s v="Blue"/>
    <x v="5"/>
    <n v="1"/>
    <n v="93358"/>
    <n v="93358"/>
    <s v="Yes"/>
    <s v="Finance EMI"/>
    <s v="Retail"/>
    <s v="Under Warranty"/>
    <n v="1"/>
    <x v="0"/>
    <n v="29"/>
    <s v="Female"/>
    <n v="31794"/>
    <n v="5"/>
    <s v="Kozhikode"/>
    <s v="No"/>
    <s v="No"/>
    <n v="4"/>
    <s v="NO"/>
  </r>
  <r>
    <s v="INV100299"/>
    <x v="12"/>
    <d v="1899-12-30T11:00:00"/>
    <x v="19"/>
    <s v="Customer_299"/>
    <s v="Ertiga"/>
    <x v="0"/>
    <s v="Blue"/>
    <x v="3"/>
    <n v="2"/>
    <n v="31519"/>
    <n v="56734.2"/>
    <s v="Yes"/>
    <s v="Debit Card"/>
    <s v="Corporate"/>
    <s v="Out of Warranty"/>
    <n v="5"/>
    <x v="1"/>
    <n v="45"/>
    <s v="Male"/>
    <n v="107931"/>
    <n v="7"/>
    <s v="Palakkad"/>
    <s v="Yes"/>
    <s v="No"/>
    <n v="2"/>
    <s v="NO"/>
  </r>
  <r>
    <s v="INV100300"/>
    <x v="12"/>
    <d v="1899-12-30T12:00:00"/>
    <x v="5"/>
    <s v="Customer_300"/>
    <s v="Invicto"/>
    <x v="1"/>
    <s v="Grey"/>
    <x v="5"/>
    <n v="2"/>
    <n v="53712"/>
    <n v="107424"/>
    <s v="Yes"/>
    <s v="Credit Card"/>
    <s v="Government"/>
    <s v="Out of Warranty"/>
    <n v="3"/>
    <x v="0"/>
    <n v="68"/>
    <s v="Male"/>
    <n v="124585"/>
    <n v="9"/>
    <s v="Thrissur"/>
    <s v="No"/>
    <s v="No"/>
    <n v="1"/>
    <s v="YES"/>
  </r>
  <r>
    <s v="INV100301"/>
    <x v="12"/>
    <d v="1899-12-30T01:00:00"/>
    <x v="11"/>
    <s v="Customer_301"/>
    <s v="Fronx"/>
    <x v="0"/>
    <s v="Grey"/>
    <x v="0"/>
    <n v="4"/>
    <n v="61328"/>
    <n v="245312"/>
    <s v="Yes"/>
    <s v="Finance EMI"/>
    <s v="Corporate"/>
    <s v="Under Warranty"/>
    <n v="2"/>
    <x v="0"/>
    <n v="41"/>
    <s v="Male"/>
    <n v="58997"/>
    <n v="9"/>
    <s v="Thrissur"/>
    <s v="No"/>
    <s v="Yes"/>
    <n v="1"/>
    <s v="YES"/>
  </r>
  <r>
    <s v="INV100302"/>
    <x v="12"/>
    <d v="1899-12-30T02:00:00"/>
    <x v="8"/>
    <s v="Customer_302"/>
    <s v="Baleno"/>
    <x v="4"/>
    <s v="White"/>
    <x v="4"/>
    <n v="4"/>
    <n v="142759"/>
    <n v="571036"/>
    <s v="Yes"/>
    <s v="UPI"/>
    <s v="Fleet"/>
    <s v="Out of Warranty"/>
    <n v="2"/>
    <x v="0"/>
    <n v="31"/>
    <s v="Male"/>
    <n v="74767"/>
    <n v="5"/>
    <s v="Thrissur"/>
    <s v="Yes"/>
    <s v="No"/>
    <n v="2"/>
    <s v="YES"/>
  </r>
  <r>
    <s v="INV100303"/>
    <x v="12"/>
    <d v="1899-12-30T03:00:00"/>
    <x v="17"/>
    <s v="Customer_303"/>
    <s v="Alto"/>
    <x v="4"/>
    <s v="White"/>
    <x v="2"/>
    <n v="1"/>
    <n v="132993"/>
    <n v="126343.35"/>
    <s v="Yes"/>
    <s v="Net Banking"/>
    <s v="Fleet"/>
    <s v="Out of Warranty"/>
    <n v="4"/>
    <x v="2"/>
    <n v="26"/>
    <s v="Female"/>
    <n v="166627"/>
    <n v="8"/>
    <s v="Malappuram"/>
    <s v="Yes"/>
    <s v="Yes"/>
    <n v="1"/>
    <s v="YES"/>
  </r>
  <r>
    <s v="INV100304"/>
    <x v="12"/>
    <d v="1899-12-30T04:00:00"/>
    <x v="16"/>
    <s v="Customer_304"/>
    <s v="Swift"/>
    <x v="2"/>
    <s v="Red"/>
    <x v="5"/>
    <n v="4"/>
    <n v="98616"/>
    <n v="335294.40000000002"/>
    <s v="Yes"/>
    <s v="Net Banking"/>
    <s v="Government"/>
    <s v="Under Warranty"/>
    <n v="5"/>
    <x v="1"/>
    <n v="52"/>
    <s v="Female"/>
    <n v="2641"/>
    <n v="7"/>
    <s v="Kozhikode"/>
    <s v="Yes"/>
    <s v="Yes"/>
    <n v="4"/>
    <s v="YES"/>
  </r>
  <r>
    <s v="INV100305"/>
    <x v="12"/>
    <d v="1899-12-30T05:00:00"/>
    <x v="13"/>
    <s v="Customer_305"/>
    <s v="XL6"/>
    <x v="4"/>
    <s v="Blue"/>
    <x v="1"/>
    <n v="4"/>
    <n v="67949"/>
    <n v="271796"/>
    <s v="Yes"/>
    <s v="Credit Card"/>
    <s v="Retail"/>
    <s v="Under Warranty"/>
    <n v="4"/>
    <x v="0"/>
    <n v="63"/>
    <s v="Female"/>
    <n v="162869"/>
    <n v="2"/>
    <s v="Malappuram"/>
    <s v="Yes"/>
    <s v="Yes"/>
    <n v="3"/>
    <s v="YES"/>
  </r>
  <r>
    <s v="INV100306"/>
    <x v="12"/>
    <d v="1899-12-30T06:00:00"/>
    <x v="19"/>
    <s v="Customer_306"/>
    <s v="Ignis"/>
    <x v="0"/>
    <s v="Silver"/>
    <x v="3"/>
    <n v="3"/>
    <n v="26892"/>
    <n v="76642.2"/>
    <s v="Yes"/>
    <s v="Cash"/>
    <s v="Government"/>
    <s v="Under Warranty"/>
    <n v="5"/>
    <x v="1"/>
    <n v="37"/>
    <s v="Male"/>
    <n v="74067"/>
    <n v="9"/>
    <s v="Kannur"/>
    <s v="Yes"/>
    <s v="No"/>
    <n v="1"/>
    <s v="NO"/>
  </r>
  <r>
    <s v="INV100307"/>
    <x v="12"/>
    <d v="1899-12-30T07:00:00"/>
    <x v="5"/>
    <s v="Customer_307"/>
    <s v="Swift"/>
    <x v="0"/>
    <s v="Brown"/>
    <x v="3"/>
    <n v="2"/>
    <n v="4082"/>
    <n v="7755.7999999999993"/>
    <s v="No"/>
    <s v="Debit Card"/>
    <s v="Government"/>
    <s v="Under Warranty"/>
    <n v="4"/>
    <x v="4"/>
    <n v="67"/>
    <s v="Female"/>
    <n v="123866"/>
    <n v="5"/>
    <s v="Thrissur"/>
    <s v="Yes"/>
    <s v="Yes"/>
    <n v="1"/>
    <s v="NO"/>
  </r>
  <r>
    <s v="INV100308"/>
    <x v="12"/>
    <d v="1899-12-30T08:00:00"/>
    <x v="8"/>
    <s v="Customer_308"/>
    <s v="WagonR"/>
    <x v="3"/>
    <s v="Brown"/>
    <x v="4"/>
    <n v="1"/>
    <n v="54905"/>
    <n v="54905"/>
    <s v="Yes"/>
    <s v="UPI"/>
    <s v="Retail"/>
    <s v="Out of Warranty"/>
    <n v="1"/>
    <x v="5"/>
    <n v="63"/>
    <s v="Female"/>
    <n v="138238"/>
    <n v="4"/>
    <s v="Wayanad"/>
    <s v="No"/>
    <s v="Yes"/>
    <n v="4"/>
    <s v="NO"/>
  </r>
  <r>
    <s v="INV100309"/>
    <x v="12"/>
    <d v="1899-12-30T09:00:00"/>
    <x v="12"/>
    <s v="Customer_309"/>
    <s v="Dzire"/>
    <x v="4"/>
    <s v="Brown"/>
    <x v="2"/>
    <n v="1"/>
    <n v="98106"/>
    <n v="93200.7"/>
    <s v="Yes"/>
    <s v="Net Banking"/>
    <s v="Corporate"/>
    <s v="Out of Warranty"/>
    <n v="1"/>
    <x v="3"/>
    <n v="61"/>
    <s v="Female"/>
    <n v="174824"/>
    <n v="9"/>
    <s v="Wayanad"/>
    <s v="No"/>
    <s v="Yes"/>
    <n v="0"/>
    <s v="NO"/>
  </r>
  <r>
    <s v="INV100310"/>
    <x v="12"/>
    <d v="1899-12-30T10:00:00"/>
    <x v="1"/>
    <s v="Customer_310"/>
    <s v="WagonR"/>
    <x v="1"/>
    <s v="Blue"/>
    <x v="0"/>
    <n v="4"/>
    <n v="142807"/>
    <n v="514105.2"/>
    <s v="Yes"/>
    <s v="Debit Card"/>
    <s v="Retail"/>
    <s v="Out of Warranty"/>
    <n v="2"/>
    <x v="2"/>
    <n v="30"/>
    <s v="Male"/>
    <n v="190995"/>
    <n v="2"/>
    <s v="Palakkad"/>
    <s v="No"/>
    <s v="No"/>
    <n v="0"/>
    <s v="YES"/>
  </r>
  <r>
    <s v="INV100311"/>
    <x v="12"/>
    <d v="1899-12-30T11:00:00"/>
    <x v="5"/>
    <s v="Customer_311"/>
    <s v="Invicto"/>
    <x v="1"/>
    <s v="Blue"/>
    <x v="2"/>
    <n v="2"/>
    <n v="14255"/>
    <n v="24233.5"/>
    <s v="No"/>
    <s v="Credit Card"/>
    <s v="Government"/>
    <s v="Out of Warranty"/>
    <n v="4"/>
    <x v="0"/>
    <n v="31"/>
    <s v="Female"/>
    <n v="6996"/>
    <n v="7"/>
    <s v="Thrissur"/>
    <s v="No"/>
    <s v="No"/>
    <n v="1"/>
    <s v="NO"/>
  </r>
  <r>
    <s v="INV100312"/>
    <x v="13"/>
    <d v="1899-12-30T12:00:00"/>
    <x v="12"/>
    <s v="Customer_312"/>
    <s v="WagonR"/>
    <x v="2"/>
    <s v="White"/>
    <x v="4"/>
    <n v="3"/>
    <n v="108137"/>
    <n v="291969.90000000002"/>
    <s v="Yes"/>
    <s v="Debit Card"/>
    <s v="Fleet"/>
    <s v="Under Warranty"/>
    <n v="4"/>
    <x v="0"/>
    <n v="51"/>
    <s v="Male"/>
    <n v="133635"/>
    <n v="2"/>
    <s v="Palakkad"/>
    <s v="No"/>
    <s v="No"/>
    <n v="1"/>
    <s v="YES"/>
  </r>
  <r>
    <s v="INV100313"/>
    <x v="13"/>
    <d v="1899-12-30T01:00:00"/>
    <x v="8"/>
    <s v="Customer_313"/>
    <s v="Dzire"/>
    <x v="3"/>
    <s v="Brown"/>
    <x v="2"/>
    <n v="1"/>
    <n v="144166"/>
    <n v="122541.1"/>
    <s v="Yes"/>
    <s v="Finance EMI"/>
    <s v="Corporate"/>
    <s v="Out of Warranty"/>
    <n v="1"/>
    <x v="0"/>
    <n v="55"/>
    <s v="Female"/>
    <n v="194662"/>
    <n v="8"/>
    <s v="Wayanad"/>
    <s v="No"/>
    <s v="Yes"/>
    <n v="3"/>
    <s v="YES"/>
  </r>
  <r>
    <s v="INV100314"/>
    <x v="13"/>
    <d v="1899-12-30T02:00:00"/>
    <x v="18"/>
    <s v="Customer_314"/>
    <s v="Dzire"/>
    <x v="1"/>
    <s v="White"/>
    <x v="4"/>
    <n v="4"/>
    <n v="63515"/>
    <n v="241357"/>
    <s v="Yes"/>
    <s v="Net Banking"/>
    <s v="Corporate"/>
    <s v="Out of Warranty"/>
    <n v="4"/>
    <x v="1"/>
    <n v="55"/>
    <s v="Female"/>
    <n v="118369"/>
    <n v="1"/>
    <s v="Kannur"/>
    <s v="No"/>
    <s v="Yes"/>
    <n v="1"/>
    <s v="YES"/>
  </r>
  <r>
    <s v="INV100315"/>
    <x v="13"/>
    <d v="1899-12-30T03:00:00"/>
    <x v="14"/>
    <s v="Customer_315"/>
    <s v="Grand Vitara"/>
    <x v="2"/>
    <s v="Blue"/>
    <x v="2"/>
    <n v="2"/>
    <n v="90010"/>
    <n v="180020"/>
    <s v="Yes"/>
    <s v="UPI"/>
    <s v="Retail"/>
    <s v="Out of Warranty"/>
    <n v="2"/>
    <x v="5"/>
    <n v="29"/>
    <s v="Male"/>
    <n v="27198"/>
    <n v="2"/>
    <s v="Kozhikode"/>
    <s v="Yes"/>
    <s v="No"/>
    <n v="0"/>
    <s v="YES"/>
  </r>
  <r>
    <s v="INV100316"/>
    <x v="13"/>
    <d v="1899-12-30T04:00:00"/>
    <x v="8"/>
    <s v="Customer_316"/>
    <s v="Jimny"/>
    <x v="4"/>
    <s v="Black"/>
    <x v="5"/>
    <n v="3"/>
    <n v="37918"/>
    <n v="113754"/>
    <s v="Yes"/>
    <s v="Cash"/>
    <s v="Retail"/>
    <s v="Out of Warranty"/>
    <n v="2"/>
    <x v="2"/>
    <n v="57"/>
    <s v="Female"/>
    <n v="133962"/>
    <n v="3"/>
    <s v="Kannur"/>
    <s v="Yes"/>
    <s v="No"/>
    <n v="1"/>
    <s v="YES"/>
  </r>
  <r>
    <s v="INV100317"/>
    <x v="13"/>
    <d v="1899-12-30T05:00:00"/>
    <x v="4"/>
    <s v="Customer_317"/>
    <s v="Grand Vitara"/>
    <x v="3"/>
    <s v="Black"/>
    <x v="3"/>
    <n v="2"/>
    <n v="9103"/>
    <n v="17295.7"/>
    <s v="No"/>
    <s v="Cash"/>
    <s v="Government"/>
    <s v="Under Warranty"/>
    <n v="4"/>
    <x v="4"/>
    <n v="56"/>
    <s v="Female"/>
    <n v="22531"/>
    <n v="1"/>
    <s v="Palakkad"/>
    <s v="Yes"/>
    <s v="No"/>
    <n v="2"/>
    <s v="NO"/>
  </r>
  <r>
    <s v="INV100318"/>
    <x v="13"/>
    <d v="1899-12-30T06:00:00"/>
    <x v="19"/>
    <s v="Customer_318"/>
    <s v="Alto"/>
    <x v="3"/>
    <s v="Grey"/>
    <x v="4"/>
    <n v="1"/>
    <n v="85803"/>
    <n v="85803"/>
    <s v="Yes"/>
    <s v="Finance EMI"/>
    <s v="Corporate"/>
    <s v="Under Warranty"/>
    <n v="2"/>
    <x v="3"/>
    <n v="64"/>
    <s v="Male"/>
    <n v="85420"/>
    <n v="6"/>
    <s v="Malappuram"/>
    <s v="No"/>
    <s v="No"/>
    <n v="4"/>
    <s v="NO"/>
  </r>
  <r>
    <s v="INV100319"/>
    <x v="13"/>
    <d v="1899-12-30T07:00:00"/>
    <x v="18"/>
    <s v="Customer_319"/>
    <s v="Fronx"/>
    <x v="0"/>
    <s v="Blue"/>
    <x v="4"/>
    <n v="4"/>
    <n v="57390"/>
    <n v="218082"/>
    <s v="Yes"/>
    <s v="Finance EMI"/>
    <s v="Corporate"/>
    <s v="Under Warranty"/>
    <n v="2"/>
    <x v="4"/>
    <n v="62"/>
    <s v="Male"/>
    <n v="43959"/>
    <n v="1"/>
    <s v="Thrissur"/>
    <s v="Yes"/>
    <s v="Yes"/>
    <n v="2"/>
    <s v="YES"/>
  </r>
  <r>
    <s v="INV100320"/>
    <x v="13"/>
    <d v="1899-12-30T08:00:00"/>
    <x v="2"/>
    <s v="Customer_320"/>
    <s v="Ciaz"/>
    <x v="4"/>
    <s v="Brown"/>
    <x v="3"/>
    <n v="4"/>
    <n v="52158"/>
    <n v="187768.8"/>
    <s v="Yes"/>
    <s v="Debit Card"/>
    <s v="Retail"/>
    <s v="Under Warranty"/>
    <n v="4"/>
    <x v="4"/>
    <n v="60"/>
    <s v="Female"/>
    <n v="53718"/>
    <n v="3"/>
    <s v="Wayanad"/>
    <s v="No"/>
    <s v="Yes"/>
    <n v="1"/>
    <s v="YES"/>
  </r>
  <r>
    <s v="INV100321"/>
    <x v="13"/>
    <d v="1899-12-30T09:00:00"/>
    <x v="9"/>
    <s v="Customer_321"/>
    <s v="Baleno"/>
    <x v="3"/>
    <s v="Black"/>
    <x v="1"/>
    <n v="1"/>
    <n v="61889"/>
    <n v="58794.55"/>
    <s v="Yes"/>
    <s v="Cash"/>
    <s v="Retail"/>
    <s v="Out of Warranty"/>
    <n v="4"/>
    <x v="1"/>
    <n v="50"/>
    <s v="Female"/>
    <n v="15995"/>
    <n v="1"/>
    <s v="Palakkad"/>
    <s v="Yes"/>
    <s v="No"/>
    <n v="0"/>
    <s v="NO"/>
  </r>
  <r>
    <s v="INV100322"/>
    <x v="13"/>
    <d v="1899-12-30T10:00:00"/>
    <x v="14"/>
    <s v="Customer_322"/>
    <s v="Ignis"/>
    <x v="2"/>
    <s v="Grey"/>
    <x v="1"/>
    <n v="1"/>
    <n v="65267"/>
    <n v="62003.649999999987"/>
    <s v="Yes"/>
    <s v="Net Banking"/>
    <s v="Fleet"/>
    <s v="Under Warranty"/>
    <n v="1"/>
    <x v="0"/>
    <n v="22"/>
    <s v="Male"/>
    <n v="131515"/>
    <n v="3"/>
    <s v="Malappuram"/>
    <s v="Yes"/>
    <s v="Yes"/>
    <n v="2"/>
    <s v="NO"/>
  </r>
  <r>
    <s v="INV100323"/>
    <x v="13"/>
    <d v="1899-12-30T11:00:00"/>
    <x v="9"/>
    <s v="Customer_323"/>
    <s v="Dzire"/>
    <x v="1"/>
    <s v="Grey"/>
    <x v="0"/>
    <n v="2"/>
    <n v="133606"/>
    <n v="240490.8"/>
    <s v="Yes"/>
    <s v="UPI"/>
    <s v="Government"/>
    <s v="Out of Warranty"/>
    <n v="1"/>
    <x v="2"/>
    <n v="67"/>
    <s v="Male"/>
    <n v="183800"/>
    <n v="8"/>
    <s v="Kannur"/>
    <s v="Yes"/>
    <s v="Yes"/>
    <n v="3"/>
    <s v="YES"/>
  </r>
  <r>
    <s v="INV100324"/>
    <x v="13"/>
    <d v="1899-12-30T12:00:00"/>
    <x v="13"/>
    <s v="Customer_324"/>
    <s v="Baleno"/>
    <x v="4"/>
    <s v="Blue"/>
    <x v="4"/>
    <n v="1"/>
    <n v="138263"/>
    <n v="124436.7"/>
    <s v="Yes"/>
    <s v="Cash"/>
    <s v="Fleet"/>
    <s v="Out of Warranty"/>
    <n v="5"/>
    <x v="0"/>
    <n v="67"/>
    <s v="Female"/>
    <n v="144039"/>
    <n v="5"/>
    <s v="Palakkad"/>
    <s v="Yes"/>
    <s v="Yes"/>
    <n v="0"/>
    <s v="YES"/>
  </r>
  <r>
    <s v="INV100325"/>
    <x v="13"/>
    <d v="1899-12-30T01:00:00"/>
    <x v="4"/>
    <s v="Customer_325"/>
    <s v="Jimny"/>
    <x v="4"/>
    <s v="Grey"/>
    <x v="5"/>
    <n v="2"/>
    <n v="139695"/>
    <n v="265420.5"/>
    <s v="Yes"/>
    <s v="Cash"/>
    <s v="Government"/>
    <s v="Under Warranty"/>
    <n v="4"/>
    <x v="3"/>
    <n v="68"/>
    <s v="Female"/>
    <n v="20588"/>
    <n v="9"/>
    <s v="Kannur"/>
    <s v="No"/>
    <s v="No"/>
    <n v="3"/>
    <s v="YES"/>
  </r>
  <r>
    <s v="INV100326"/>
    <x v="13"/>
    <d v="1899-12-30T02:00:00"/>
    <x v="12"/>
    <s v="Customer_326"/>
    <s v="Swift"/>
    <x v="3"/>
    <s v="White"/>
    <x v="2"/>
    <n v="4"/>
    <n v="5293"/>
    <n v="19054.8"/>
    <s v="No"/>
    <s v="Credit Card"/>
    <s v="Fleet"/>
    <s v="Out of Warranty"/>
    <n v="5"/>
    <x v="1"/>
    <n v="58"/>
    <s v="Female"/>
    <n v="15011"/>
    <n v="7"/>
    <s v="Thrissur"/>
    <s v="Yes"/>
    <s v="No"/>
    <n v="1"/>
    <s v="NO"/>
  </r>
  <r>
    <s v="INV100327"/>
    <x v="13"/>
    <d v="1899-12-30T03:00:00"/>
    <x v="17"/>
    <s v="Customer_327"/>
    <s v="Celerio"/>
    <x v="3"/>
    <s v="White"/>
    <x v="5"/>
    <n v="3"/>
    <n v="95703"/>
    <n v="244042.65"/>
    <s v="Yes"/>
    <s v="Cash"/>
    <s v="Corporate"/>
    <s v="Under Warranty"/>
    <n v="4"/>
    <x v="2"/>
    <n v="59"/>
    <s v="Male"/>
    <n v="171168"/>
    <n v="7"/>
    <s v="Thrissur"/>
    <s v="Yes"/>
    <s v="Yes"/>
    <n v="0"/>
    <s v="YES"/>
  </r>
  <r>
    <s v="INV100328"/>
    <x v="13"/>
    <d v="1899-12-30T04:00:00"/>
    <x v="3"/>
    <s v="Customer_328"/>
    <s v="XL6"/>
    <x v="3"/>
    <s v="White"/>
    <x v="4"/>
    <n v="4"/>
    <n v="105729"/>
    <n v="380624.4"/>
    <s v="Yes"/>
    <s v="Cash"/>
    <s v="Retail"/>
    <s v="Under Warranty"/>
    <n v="5"/>
    <x v="4"/>
    <n v="62"/>
    <s v="Male"/>
    <n v="178860"/>
    <n v="7"/>
    <s v="Wayanad"/>
    <s v="Yes"/>
    <s v="No"/>
    <n v="0"/>
    <s v="YES"/>
  </r>
  <r>
    <s v="INV100329"/>
    <x v="13"/>
    <d v="1899-12-30T05:00:00"/>
    <x v="15"/>
    <s v="Customer_329"/>
    <s v="Alto"/>
    <x v="2"/>
    <s v="Silver"/>
    <x v="0"/>
    <n v="4"/>
    <n v="38992"/>
    <n v="155968"/>
    <s v="Yes"/>
    <s v="Net Banking"/>
    <s v="Government"/>
    <s v="Under Warranty"/>
    <n v="3"/>
    <x v="0"/>
    <n v="31"/>
    <s v="Male"/>
    <n v="160682"/>
    <n v="6"/>
    <s v="Malappuram"/>
    <s v="Yes"/>
    <s v="No"/>
    <n v="2"/>
    <s v="YES"/>
  </r>
  <r>
    <s v="INV100330"/>
    <x v="13"/>
    <d v="1899-12-30T06:00:00"/>
    <x v="0"/>
    <s v="Customer_330"/>
    <s v="Invicto"/>
    <x v="0"/>
    <s v="White"/>
    <x v="4"/>
    <n v="3"/>
    <n v="86160"/>
    <n v="232632"/>
    <s v="Yes"/>
    <s v="Cash"/>
    <s v="Corporate"/>
    <s v="Out of Warranty"/>
    <n v="4"/>
    <x v="4"/>
    <n v="35"/>
    <s v="Female"/>
    <n v="10183"/>
    <n v="8"/>
    <s v="Wayanad"/>
    <s v="Yes"/>
    <s v="No"/>
    <n v="2"/>
    <s v="YES"/>
  </r>
  <r>
    <s v="INV100331"/>
    <x v="13"/>
    <d v="1899-12-30T07:00:00"/>
    <x v="14"/>
    <s v="Customer_331"/>
    <s v="Jimny"/>
    <x v="3"/>
    <s v="Brown"/>
    <x v="0"/>
    <n v="3"/>
    <n v="18848"/>
    <n v="50889.599999999999"/>
    <s v="Yes"/>
    <s v="Credit Card"/>
    <s v="Government"/>
    <s v="Out of Warranty"/>
    <n v="2"/>
    <x v="1"/>
    <n v="48"/>
    <s v="Female"/>
    <n v="168896"/>
    <n v="9"/>
    <s v="Wayanad"/>
    <s v="No"/>
    <s v="Yes"/>
    <n v="4"/>
    <s v="NO"/>
  </r>
  <r>
    <s v="INV100332"/>
    <x v="13"/>
    <d v="1899-12-30T08:00:00"/>
    <x v="8"/>
    <s v="Customer_332"/>
    <s v="Ertiga"/>
    <x v="0"/>
    <s v="White"/>
    <x v="3"/>
    <n v="3"/>
    <n v="64173"/>
    <n v="182893.05"/>
    <s v="Yes"/>
    <s v="Credit Card"/>
    <s v="Corporate"/>
    <s v="Under Warranty"/>
    <n v="5"/>
    <x v="3"/>
    <n v="68"/>
    <s v="Male"/>
    <n v="141705"/>
    <n v="6"/>
    <s v="Malappuram"/>
    <s v="No"/>
    <s v="Yes"/>
    <n v="2"/>
    <s v="YES"/>
  </r>
  <r>
    <s v="INV100333"/>
    <x v="13"/>
    <d v="1899-12-30T09:00:00"/>
    <x v="18"/>
    <s v="Customer_333"/>
    <s v="Baleno"/>
    <x v="0"/>
    <s v="Blue"/>
    <x v="2"/>
    <n v="4"/>
    <n v="115911"/>
    <n v="417279.6"/>
    <s v="Yes"/>
    <s v="Finance EMI"/>
    <s v="Government"/>
    <s v="Out of Warranty"/>
    <n v="3"/>
    <x v="1"/>
    <n v="20"/>
    <s v="Male"/>
    <n v="108057"/>
    <n v="9"/>
    <s v="Thrissur"/>
    <s v="Yes"/>
    <s v="No"/>
    <n v="2"/>
    <s v="YES"/>
  </r>
  <r>
    <s v="INV100334"/>
    <x v="13"/>
    <d v="1899-12-30T10:00:00"/>
    <x v="20"/>
    <s v="Customer_334"/>
    <s v="WagonR"/>
    <x v="4"/>
    <s v="Black"/>
    <x v="5"/>
    <n v="1"/>
    <n v="149831"/>
    <n v="127356.35"/>
    <s v="Yes"/>
    <s v="Credit Card"/>
    <s v="Retail"/>
    <s v="Out of Warranty"/>
    <n v="3"/>
    <x v="5"/>
    <n v="47"/>
    <s v="Male"/>
    <n v="187241"/>
    <n v="7"/>
    <s v="Kozhikode"/>
    <s v="No"/>
    <s v="No"/>
    <n v="3"/>
    <s v="YES"/>
  </r>
  <r>
    <s v="INV100335"/>
    <x v="13"/>
    <d v="1899-12-30T11:00:00"/>
    <x v="0"/>
    <s v="Customer_335"/>
    <s v="Ignis"/>
    <x v="1"/>
    <s v="Brown"/>
    <x v="0"/>
    <n v="4"/>
    <n v="141589"/>
    <n v="538038.19999999995"/>
    <s v="Yes"/>
    <s v="Cash"/>
    <s v="Corporate"/>
    <s v="Out of Warranty"/>
    <n v="1"/>
    <x v="3"/>
    <n v="64"/>
    <s v="Female"/>
    <n v="177585"/>
    <n v="1"/>
    <s v="Thrissur"/>
    <s v="No"/>
    <s v="Yes"/>
    <n v="2"/>
    <s v="YES"/>
  </r>
  <r>
    <s v="INV100336"/>
    <x v="14"/>
    <d v="1899-12-30T12:00:00"/>
    <x v="7"/>
    <s v="Customer_336"/>
    <s v="Dzire"/>
    <x v="1"/>
    <s v="Black"/>
    <x v="5"/>
    <n v="1"/>
    <n v="33980"/>
    <n v="28883"/>
    <s v="No"/>
    <s v="Finance EMI"/>
    <s v="Retail"/>
    <s v="Out of Warranty"/>
    <n v="3"/>
    <x v="1"/>
    <n v="27"/>
    <s v="Male"/>
    <n v="173044"/>
    <n v="1"/>
    <s v="Palakkad"/>
    <s v="No"/>
    <s v="Yes"/>
    <n v="2"/>
    <s v="NO"/>
  </r>
  <r>
    <s v="INV100337"/>
    <x v="14"/>
    <d v="1899-12-30T01:00:00"/>
    <x v="20"/>
    <s v="Customer_337"/>
    <s v="Baleno"/>
    <x v="2"/>
    <s v="White"/>
    <x v="3"/>
    <n v="2"/>
    <n v="11455"/>
    <n v="22910"/>
    <s v="No"/>
    <s v="Debit Card"/>
    <s v="Retail"/>
    <s v="Out of Warranty"/>
    <n v="5"/>
    <x v="2"/>
    <n v="53"/>
    <s v="Male"/>
    <n v="132718"/>
    <n v="9"/>
    <s v="Wayanad"/>
    <s v="No"/>
    <s v="No"/>
    <n v="3"/>
    <s v="NO"/>
  </r>
  <r>
    <s v="INV100338"/>
    <x v="14"/>
    <d v="1899-12-30T02:00:00"/>
    <x v="1"/>
    <s v="Customer_338"/>
    <s v="Ciaz"/>
    <x v="2"/>
    <s v="White"/>
    <x v="4"/>
    <n v="4"/>
    <n v="9944"/>
    <n v="37787.199999999997"/>
    <s v="No"/>
    <s v="Debit Card"/>
    <s v="Corporate"/>
    <s v="Out of Warranty"/>
    <n v="3"/>
    <x v="5"/>
    <n v="35"/>
    <s v="Female"/>
    <n v="110790"/>
    <n v="9"/>
    <s v="Kannur"/>
    <s v="Yes"/>
    <s v="Yes"/>
    <n v="1"/>
    <s v="NO"/>
  </r>
  <r>
    <s v="INV100339"/>
    <x v="14"/>
    <d v="1899-12-30T03:00:00"/>
    <x v="12"/>
    <s v="Customer_339"/>
    <s v="Ertiga"/>
    <x v="1"/>
    <s v="White"/>
    <x v="0"/>
    <n v="3"/>
    <n v="67627"/>
    <n v="192736.95"/>
    <s v="Yes"/>
    <s v="Net Banking"/>
    <s v="Government"/>
    <s v="Under Warranty"/>
    <n v="3"/>
    <x v="1"/>
    <n v="59"/>
    <s v="Male"/>
    <n v="51847"/>
    <n v="5"/>
    <s v="Thrissur"/>
    <s v="Yes"/>
    <s v="Yes"/>
    <n v="3"/>
    <s v="YES"/>
  </r>
  <r>
    <s v="INV100340"/>
    <x v="14"/>
    <d v="1899-12-30T04:00:00"/>
    <x v="4"/>
    <s v="Customer_340"/>
    <s v="Ignis"/>
    <x v="1"/>
    <s v="Grey"/>
    <x v="2"/>
    <n v="4"/>
    <n v="67723"/>
    <n v="270892"/>
    <s v="Yes"/>
    <s v="Debit Card"/>
    <s v="Government"/>
    <s v="Under Warranty"/>
    <n v="1"/>
    <x v="4"/>
    <n v="45"/>
    <s v="Male"/>
    <n v="149161"/>
    <n v="3"/>
    <s v="Wayanad"/>
    <s v="No"/>
    <s v="Yes"/>
    <n v="1"/>
    <s v="YES"/>
  </r>
  <r>
    <s v="INV100341"/>
    <x v="14"/>
    <d v="1899-12-30T05:00:00"/>
    <x v="19"/>
    <s v="Customer_341"/>
    <s v="Dzire"/>
    <x v="4"/>
    <s v="Blue"/>
    <x v="0"/>
    <n v="4"/>
    <n v="3858"/>
    <n v="15432"/>
    <s v="No"/>
    <s v="Net Banking"/>
    <s v="Corporate"/>
    <s v="Out of Warranty"/>
    <n v="1"/>
    <x v="5"/>
    <n v="41"/>
    <s v="Male"/>
    <n v="178962"/>
    <n v="7"/>
    <s v="Palakkad"/>
    <s v="No"/>
    <s v="Yes"/>
    <n v="4"/>
    <s v="NO"/>
  </r>
  <r>
    <s v="INV100342"/>
    <x v="14"/>
    <d v="1899-12-30T06:00:00"/>
    <x v="15"/>
    <s v="Customer_342"/>
    <s v="Invicto"/>
    <x v="4"/>
    <s v="Blue"/>
    <x v="1"/>
    <n v="3"/>
    <n v="40011"/>
    <n v="102028.05"/>
    <s v="Yes"/>
    <s v="Net Banking"/>
    <s v="Corporate"/>
    <s v="Under Warranty"/>
    <n v="4"/>
    <x v="1"/>
    <n v="44"/>
    <s v="Male"/>
    <n v="58270"/>
    <n v="1"/>
    <s v="Palakkad"/>
    <s v="No"/>
    <s v="No"/>
    <n v="4"/>
    <s v="YES"/>
  </r>
  <r>
    <s v="INV100343"/>
    <x v="14"/>
    <d v="1899-12-30T07:00:00"/>
    <x v="19"/>
    <s v="Customer_343"/>
    <s v="Ciaz"/>
    <x v="1"/>
    <s v="Blue"/>
    <x v="4"/>
    <n v="2"/>
    <n v="99054"/>
    <n v="178297.2"/>
    <s v="Yes"/>
    <s v="Finance EMI"/>
    <s v="Fleet"/>
    <s v="Under Warranty"/>
    <n v="2"/>
    <x v="0"/>
    <n v="43"/>
    <s v="Male"/>
    <n v="126092"/>
    <n v="6"/>
    <s v="Palakkad"/>
    <s v="No"/>
    <s v="No"/>
    <n v="3"/>
    <s v="YES"/>
  </r>
  <r>
    <s v="INV100344"/>
    <x v="14"/>
    <d v="1899-12-30T08:00:00"/>
    <x v="10"/>
    <s v="Customer_344"/>
    <s v="Celerio"/>
    <x v="3"/>
    <s v="Black"/>
    <x v="4"/>
    <n v="2"/>
    <n v="18437"/>
    <n v="35030.300000000003"/>
    <s v="No"/>
    <s v="Credit Card"/>
    <s v="Retail"/>
    <s v="Under Warranty"/>
    <n v="3"/>
    <x v="4"/>
    <n v="26"/>
    <s v="Male"/>
    <n v="23320"/>
    <n v="3"/>
    <s v="Kannur"/>
    <s v="No"/>
    <s v="No"/>
    <n v="4"/>
    <s v="NO"/>
  </r>
  <r>
    <s v="INV100345"/>
    <x v="14"/>
    <d v="1899-12-30T09:00:00"/>
    <x v="6"/>
    <s v="Customer_345"/>
    <s v="WagonR"/>
    <x v="3"/>
    <s v="Brown"/>
    <x v="2"/>
    <n v="2"/>
    <n v="28550"/>
    <n v="54245"/>
    <s v="Yes"/>
    <s v="UPI"/>
    <s v="Corporate"/>
    <s v="Out of Warranty"/>
    <n v="2"/>
    <x v="1"/>
    <n v="40"/>
    <s v="Male"/>
    <n v="12843"/>
    <n v="5"/>
    <s v="Palakkad"/>
    <s v="Yes"/>
    <s v="Yes"/>
    <n v="2"/>
    <s v="NO"/>
  </r>
  <r>
    <s v="INV100346"/>
    <x v="14"/>
    <d v="1899-12-30T10:00:00"/>
    <x v="2"/>
    <s v="Customer_346"/>
    <s v="Baleno"/>
    <x v="4"/>
    <s v="Brown"/>
    <x v="2"/>
    <n v="2"/>
    <n v="31929"/>
    <n v="54279.3"/>
    <s v="Yes"/>
    <s v="Net Banking"/>
    <s v="Corporate"/>
    <s v="Out of Warranty"/>
    <n v="3"/>
    <x v="1"/>
    <n v="20"/>
    <s v="Male"/>
    <n v="81174"/>
    <n v="4"/>
    <s v="Wayanad"/>
    <s v="Yes"/>
    <s v="Yes"/>
    <n v="3"/>
    <s v="NO"/>
  </r>
  <r>
    <s v="INV100347"/>
    <x v="14"/>
    <d v="1899-12-30T11:00:00"/>
    <x v="9"/>
    <s v="Customer_347"/>
    <s v="Grand Vitara"/>
    <x v="0"/>
    <s v="Silver"/>
    <x v="3"/>
    <n v="4"/>
    <n v="135091"/>
    <n v="513345.8"/>
    <s v="Yes"/>
    <s v="Cash"/>
    <s v="Corporate"/>
    <s v="Under Warranty"/>
    <n v="1"/>
    <x v="5"/>
    <n v="21"/>
    <s v="Male"/>
    <n v="32096"/>
    <n v="2"/>
    <s v="Kannur"/>
    <s v="Yes"/>
    <s v="Yes"/>
    <n v="1"/>
    <s v="YES"/>
  </r>
  <r>
    <s v="INV100348"/>
    <x v="14"/>
    <d v="1899-12-30T12:00:00"/>
    <x v="9"/>
    <s v="Customer_348"/>
    <s v="Alto"/>
    <x v="1"/>
    <s v="Black"/>
    <x v="5"/>
    <n v="4"/>
    <n v="27284"/>
    <n v="109136"/>
    <s v="Yes"/>
    <s v="Credit Card"/>
    <s v="Retail"/>
    <s v="Out of Warranty"/>
    <n v="5"/>
    <x v="3"/>
    <n v="69"/>
    <s v="Female"/>
    <n v="81711"/>
    <n v="8"/>
    <s v="Malappuram"/>
    <s v="Yes"/>
    <s v="Yes"/>
    <n v="3"/>
    <s v="YES"/>
  </r>
  <r>
    <s v="INV100349"/>
    <x v="14"/>
    <d v="1899-12-30T01:00:00"/>
    <x v="6"/>
    <s v="Customer_349"/>
    <s v="Baleno"/>
    <x v="2"/>
    <s v="Blue"/>
    <x v="0"/>
    <n v="3"/>
    <n v="80350"/>
    <n v="228997.5"/>
    <s v="Yes"/>
    <s v="Cash"/>
    <s v="Retail"/>
    <s v="Under Warranty"/>
    <n v="4"/>
    <x v="5"/>
    <n v="36"/>
    <s v="Female"/>
    <n v="146612"/>
    <n v="9"/>
    <s v="Malappuram"/>
    <s v="No"/>
    <s v="No"/>
    <n v="0"/>
    <s v="YES"/>
  </r>
  <r>
    <s v="INV100350"/>
    <x v="14"/>
    <d v="1899-12-30T02:00:00"/>
    <x v="13"/>
    <s v="Customer_350"/>
    <s v="Baleno"/>
    <x v="3"/>
    <s v="Red"/>
    <x v="3"/>
    <n v="1"/>
    <n v="113839"/>
    <n v="102455.1"/>
    <s v="Yes"/>
    <s v="Cash"/>
    <s v="Retail"/>
    <s v="Out of Warranty"/>
    <n v="3"/>
    <x v="2"/>
    <n v="47"/>
    <s v="Male"/>
    <n v="113319"/>
    <n v="8"/>
    <s v="Wayanad"/>
    <s v="Yes"/>
    <s v="No"/>
    <n v="4"/>
    <s v="YES"/>
  </r>
  <r>
    <s v="INV100351"/>
    <x v="14"/>
    <d v="1899-12-30T03:00:00"/>
    <x v="1"/>
    <s v="Customer_351"/>
    <s v="Ertiga"/>
    <x v="0"/>
    <s v="Silver"/>
    <x v="5"/>
    <n v="3"/>
    <n v="117680"/>
    <n v="353040"/>
    <s v="Yes"/>
    <s v="Debit Card"/>
    <s v="Retail"/>
    <s v="Out of Warranty"/>
    <n v="5"/>
    <x v="4"/>
    <n v="67"/>
    <s v="Female"/>
    <n v="65449"/>
    <n v="6"/>
    <s v="Thrissur"/>
    <s v="Yes"/>
    <s v="Yes"/>
    <n v="4"/>
    <s v="YES"/>
  </r>
  <r>
    <s v="INV100352"/>
    <x v="14"/>
    <d v="1899-12-30T04:00:00"/>
    <x v="14"/>
    <s v="Customer_352"/>
    <s v="Ertiga"/>
    <x v="3"/>
    <s v="White"/>
    <x v="3"/>
    <n v="2"/>
    <n v="78640"/>
    <n v="133688"/>
    <s v="Yes"/>
    <s v="Cash"/>
    <s v="Fleet"/>
    <s v="Under Warranty"/>
    <n v="1"/>
    <x v="5"/>
    <n v="38"/>
    <s v="Female"/>
    <n v="57579"/>
    <n v="5"/>
    <s v="Wayanad"/>
    <s v="No"/>
    <s v="No"/>
    <n v="4"/>
    <s v="YES"/>
  </r>
  <r>
    <s v="INV100353"/>
    <x v="14"/>
    <d v="1899-12-30T05:00:00"/>
    <x v="11"/>
    <s v="Customer_353"/>
    <s v="Ignis"/>
    <x v="0"/>
    <s v="Grey"/>
    <x v="1"/>
    <n v="1"/>
    <n v="73909"/>
    <n v="62822.65"/>
    <s v="Yes"/>
    <s v="Finance EMI"/>
    <s v="Fleet"/>
    <s v="Under Warranty"/>
    <n v="4"/>
    <x v="4"/>
    <n v="49"/>
    <s v="Female"/>
    <n v="131283"/>
    <n v="2"/>
    <s v="Kannur"/>
    <s v="No"/>
    <s v="No"/>
    <n v="3"/>
    <s v="NO"/>
  </r>
  <r>
    <s v="INV100354"/>
    <x v="14"/>
    <d v="1899-12-30T06:00:00"/>
    <x v="2"/>
    <s v="Customer_354"/>
    <s v="Ciaz"/>
    <x v="1"/>
    <s v="Black"/>
    <x v="2"/>
    <n v="3"/>
    <n v="35371"/>
    <n v="100807.35"/>
    <s v="Yes"/>
    <s v="Net Banking"/>
    <s v="Corporate"/>
    <s v="Under Warranty"/>
    <n v="2"/>
    <x v="3"/>
    <n v="66"/>
    <s v="Male"/>
    <n v="18821"/>
    <n v="6"/>
    <s v="Malappuram"/>
    <s v="No"/>
    <s v="Yes"/>
    <n v="1"/>
    <s v="YES"/>
  </r>
  <r>
    <s v="INV100355"/>
    <x v="14"/>
    <d v="1899-12-30T07:00:00"/>
    <x v="3"/>
    <s v="Customer_355"/>
    <s v="Alto"/>
    <x v="1"/>
    <s v="Grey"/>
    <x v="2"/>
    <n v="2"/>
    <n v="16234"/>
    <n v="32468"/>
    <s v="No"/>
    <s v="Cash"/>
    <s v="Retail"/>
    <s v="Out of Warranty"/>
    <n v="4"/>
    <x v="2"/>
    <n v="33"/>
    <s v="Female"/>
    <n v="70685"/>
    <n v="5"/>
    <s v="Palakkad"/>
    <s v="No"/>
    <s v="No"/>
    <n v="4"/>
    <s v="NO"/>
  </r>
  <r>
    <s v="INV100356"/>
    <x v="14"/>
    <d v="1899-12-30T08:00:00"/>
    <x v="16"/>
    <s v="Customer_356"/>
    <s v="Baleno"/>
    <x v="1"/>
    <s v="Silver"/>
    <x v="4"/>
    <n v="1"/>
    <n v="66172"/>
    <n v="66172"/>
    <s v="Yes"/>
    <s v="Cash"/>
    <s v="Corporate"/>
    <s v="Out of Warranty"/>
    <n v="2"/>
    <x v="4"/>
    <n v="48"/>
    <s v="Female"/>
    <n v="23813"/>
    <n v="2"/>
    <s v="Malappuram"/>
    <s v="Yes"/>
    <s v="Yes"/>
    <n v="3"/>
    <s v="NO"/>
  </r>
  <r>
    <s v="INV100357"/>
    <x v="14"/>
    <d v="1899-12-30T09:00:00"/>
    <x v="12"/>
    <s v="Customer_357"/>
    <s v="Ignis"/>
    <x v="4"/>
    <s v="Brown"/>
    <x v="0"/>
    <n v="1"/>
    <n v="140429"/>
    <n v="140429"/>
    <s v="Yes"/>
    <s v="Debit Card"/>
    <s v="Retail"/>
    <s v="Under Warranty"/>
    <n v="3"/>
    <x v="2"/>
    <n v="21"/>
    <s v="Male"/>
    <n v="25080"/>
    <n v="4"/>
    <s v="Kozhikode"/>
    <s v="Yes"/>
    <s v="No"/>
    <n v="3"/>
    <s v="YES"/>
  </r>
  <r>
    <s v="INV100358"/>
    <x v="14"/>
    <d v="1899-12-30T10:00:00"/>
    <x v="4"/>
    <s v="Customer_358"/>
    <s v="Fronx"/>
    <x v="0"/>
    <s v="Red"/>
    <x v="0"/>
    <n v="2"/>
    <n v="24595"/>
    <n v="46730.5"/>
    <s v="No"/>
    <s v="Cash"/>
    <s v="Corporate"/>
    <s v="Under Warranty"/>
    <n v="2"/>
    <x v="3"/>
    <n v="30"/>
    <s v="Female"/>
    <n v="45418"/>
    <n v="6"/>
    <s v="Palakkad"/>
    <s v="Yes"/>
    <s v="No"/>
    <n v="3"/>
    <s v="NO"/>
  </r>
  <r>
    <s v="INV100359"/>
    <x v="14"/>
    <d v="1899-12-30T11:00:00"/>
    <x v="5"/>
    <s v="Customer_359"/>
    <s v="Invicto"/>
    <x v="2"/>
    <s v="Silver"/>
    <x v="0"/>
    <n v="1"/>
    <n v="48599"/>
    <n v="46169.05"/>
    <s v="No"/>
    <s v="Net Banking"/>
    <s v="Government"/>
    <s v="Under Warranty"/>
    <n v="2"/>
    <x v="4"/>
    <n v="51"/>
    <s v="Male"/>
    <n v="56707"/>
    <n v="3"/>
    <s v="Kannur"/>
    <s v="Yes"/>
    <s v="No"/>
    <n v="1"/>
    <s v="NO"/>
  </r>
  <r>
    <s v="INV100360"/>
    <x v="15"/>
    <d v="1899-12-30T12:00:00"/>
    <x v="10"/>
    <s v="Customer_360"/>
    <s v="Ertiga"/>
    <x v="2"/>
    <s v="Black"/>
    <x v="3"/>
    <n v="3"/>
    <n v="141844"/>
    <n v="361702.2"/>
    <s v="Yes"/>
    <s v="Net Banking"/>
    <s v="Retail"/>
    <s v="Under Warranty"/>
    <n v="4"/>
    <x v="3"/>
    <n v="66"/>
    <s v="Male"/>
    <n v="177064"/>
    <n v="1"/>
    <s v="Kozhikode"/>
    <s v="Yes"/>
    <s v="No"/>
    <n v="1"/>
    <s v="YES"/>
  </r>
  <r>
    <s v="INV100361"/>
    <x v="15"/>
    <d v="1899-12-30T01:00:00"/>
    <x v="10"/>
    <s v="Customer_361"/>
    <s v="Ertiga"/>
    <x v="1"/>
    <s v="Blue"/>
    <x v="3"/>
    <n v="3"/>
    <n v="56890"/>
    <n v="153603"/>
    <s v="Yes"/>
    <s v="Cash"/>
    <s v="Corporate"/>
    <s v="Under Warranty"/>
    <n v="3"/>
    <x v="3"/>
    <n v="65"/>
    <s v="Female"/>
    <n v="135488"/>
    <n v="1"/>
    <s v="Malappuram"/>
    <s v="No"/>
    <s v="Yes"/>
    <n v="1"/>
    <s v="YES"/>
  </r>
  <r>
    <s v="INV100362"/>
    <x v="15"/>
    <d v="1899-12-30T02:00:00"/>
    <x v="16"/>
    <s v="Customer_362"/>
    <s v="Ciaz"/>
    <x v="2"/>
    <s v="White"/>
    <x v="0"/>
    <n v="3"/>
    <n v="105205"/>
    <n v="315615"/>
    <s v="Yes"/>
    <s v="Net Banking"/>
    <s v="Corporate"/>
    <s v="Under Warranty"/>
    <n v="1"/>
    <x v="1"/>
    <n v="54"/>
    <s v="Female"/>
    <n v="195266"/>
    <n v="4"/>
    <s v="Kannur"/>
    <s v="Yes"/>
    <s v="No"/>
    <n v="4"/>
    <s v="YES"/>
  </r>
  <r>
    <s v="INV100363"/>
    <x v="15"/>
    <d v="1899-12-30T03:00:00"/>
    <x v="0"/>
    <s v="Customer_363"/>
    <s v="Jimny"/>
    <x v="3"/>
    <s v="Blue"/>
    <x v="4"/>
    <n v="1"/>
    <n v="31684"/>
    <n v="30099.8"/>
    <s v="No"/>
    <s v="Finance EMI"/>
    <s v="Retail"/>
    <s v="Under Warranty"/>
    <n v="4"/>
    <x v="2"/>
    <n v="62"/>
    <s v="Female"/>
    <n v="126452"/>
    <n v="8"/>
    <s v="Malappuram"/>
    <s v="No"/>
    <s v="Yes"/>
    <n v="4"/>
    <s v="NO"/>
  </r>
  <r>
    <s v="INV100364"/>
    <x v="15"/>
    <d v="1899-12-30T04:00:00"/>
    <x v="7"/>
    <s v="Customer_364"/>
    <s v="Fronx"/>
    <x v="0"/>
    <s v="Blue"/>
    <x v="5"/>
    <n v="1"/>
    <n v="62924"/>
    <n v="59777.8"/>
    <s v="Yes"/>
    <s v="Finance EMI"/>
    <s v="Retail"/>
    <s v="Out of Warranty"/>
    <n v="3"/>
    <x v="3"/>
    <n v="28"/>
    <s v="Female"/>
    <n v="94690"/>
    <n v="9"/>
    <s v="Palakkad"/>
    <s v="No"/>
    <s v="Yes"/>
    <n v="2"/>
    <s v="NO"/>
  </r>
  <r>
    <s v="INV100365"/>
    <x v="15"/>
    <d v="1899-12-30T05:00:00"/>
    <x v="11"/>
    <s v="Customer_365"/>
    <s v="Dzire"/>
    <x v="0"/>
    <s v="Black"/>
    <x v="1"/>
    <n v="2"/>
    <n v="14708"/>
    <n v="26474.400000000001"/>
    <s v="No"/>
    <s v="Net Banking"/>
    <s v="Fleet"/>
    <s v="Out of Warranty"/>
    <n v="5"/>
    <x v="3"/>
    <n v="53"/>
    <s v="Male"/>
    <n v="149698"/>
    <n v="8"/>
    <s v="Malappuram"/>
    <s v="Yes"/>
    <s v="Yes"/>
    <n v="2"/>
    <s v="NO"/>
  </r>
  <r>
    <s v="INV100366"/>
    <x v="15"/>
    <d v="1899-12-30T06:00:00"/>
    <x v="20"/>
    <s v="Customer_366"/>
    <s v="Jimny"/>
    <x v="0"/>
    <s v="Blue"/>
    <x v="3"/>
    <n v="2"/>
    <n v="10670"/>
    <n v="20273"/>
    <s v="No"/>
    <s v="Debit Card"/>
    <s v="Corporate"/>
    <s v="Out of Warranty"/>
    <n v="1"/>
    <x v="5"/>
    <n v="63"/>
    <s v="Female"/>
    <n v="60414"/>
    <n v="6"/>
    <s v="Wayanad"/>
    <s v="Yes"/>
    <s v="No"/>
    <n v="2"/>
    <s v="NO"/>
  </r>
  <r>
    <s v="INV100367"/>
    <x v="15"/>
    <d v="1899-12-30T07:00:00"/>
    <x v="1"/>
    <s v="Customer_367"/>
    <s v="Baleno"/>
    <x v="3"/>
    <s v="Blue"/>
    <x v="0"/>
    <n v="1"/>
    <n v="73470"/>
    <n v="69796.5"/>
    <s v="Yes"/>
    <s v="Credit Card"/>
    <s v="Government"/>
    <s v="Out of Warranty"/>
    <n v="2"/>
    <x v="4"/>
    <n v="28"/>
    <s v="Male"/>
    <n v="187115"/>
    <n v="2"/>
    <s v="Malappuram"/>
    <s v="Yes"/>
    <s v="No"/>
    <n v="3"/>
    <s v="NO"/>
  </r>
  <r>
    <s v="INV100368"/>
    <x v="15"/>
    <d v="1899-12-30T08:00:00"/>
    <x v="2"/>
    <s v="Customer_368"/>
    <s v="Alto"/>
    <x v="4"/>
    <s v="Black"/>
    <x v="2"/>
    <n v="3"/>
    <n v="5666"/>
    <n v="16148.1"/>
    <s v="No"/>
    <s v="Finance EMI"/>
    <s v="Fleet"/>
    <s v="Out of Warranty"/>
    <n v="5"/>
    <x v="1"/>
    <n v="66"/>
    <s v="Female"/>
    <n v="71072"/>
    <n v="7"/>
    <s v="Kannur"/>
    <s v="No"/>
    <s v="No"/>
    <n v="0"/>
    <s v="NO"/>
  </r>
  <r>
    <s v="INV100369"/>
    <x v="15"/>
    <d v="1899-12-30T09:00:00"/>
    <x v="8"/>
    <s v="Customer_369"/>
    <s v="Ertiga"/>
    <x v="3"/>
    <s v="Black"/>
    <x v="3"/>
    <n v="1"/>
    <n v="70989"/>
    <n v="70989"/>
    <s v="Yes"/>
    <s v="Credit Card"/>
    <s v="Retail"/>
    <s v="Out of Warranty"/>
    <n v="2"/>
    <x v="1"/>
    <n v="28"/>
    <s v="Male"/>
    <n v="179130"/>
    <n v="1"/>
    <s v="Thrissur"/>
    <s v="No"/>
    <s v="No"/>
    <n v="2"/>
    <s v="NO"/>
  </r>
  <r>
    <s v="INV100370"/>
    <x v="15"/>
    <d v="1899-12-30T10:00:00"/>
    <x v="4"/>
    <s v="Customer_370"/>
    <s v="Alto"/>
    <x v="0"/>
    <s v="Red"/>
    <x v="5"/>
    <n v="4"/>
    <n v="131639"/>
    <n v="473900.4"/>
    <s v="Yes"/>
    <s v="UPI"/>
    <s v="Government"/>
    <s v="Out of Warranty"/>
    <n v="3"/>
    <x v="3"/>
    <n v="22"/>
    <s v="Male"/>
    <n v="19193"/>
    <n v="2"/>
    <s v="Palakkad"/>
    <s v="Yes"/>
    <s v="No"/>
    <n v="1"/>
    <s v="YES"/>
  </r>
  <r>
    <s v="INV100371"/>
    <x v="15"/>
    <d v="1899-12-30T11:00:00"/>
    <x v="1"/>
    <s v="Customer_371"/>
    <s v="Alto"/>
    <x v="0"/>
    <s v="Blue"/>
    <x v="3"/>
    <n v="3"/>
    <n v="119255"/>
    <n v="304100.25"/>
    <s v="Yes"/>
    <s v="Credit Card"/>
    <s v="Corporate"/>
    <s v="Out of Warranty"/>
    <n v="1"/>
    <x v="0"/>
    <n v="46"/>
    <s v="Female"/>
    <n v="141150"/>
    <n v="5"/>
    <s v="Malappuram"/>
    <s v="Yes"/>
    <s v="Yes"/>
    <n v="4"/>
    <s v="YES"/>
  </r>
  <r>
    <s v="INV100372"/>
    <x v="15"/>
    <d v="1899-12-30T12:00:00"/>
    <x v="15"/>
    <s v="Customer_372"/>
    <s v="Invicto"/>
    <x v="0"/>
    <s v="Silver"/>
    <x v="5"/>
    <n v="4"/>
    <n v="5473"/>
    <n v="19702.8"/>
    <s v="No"/>
    <s v="Finance EMI"/>
    <s v="Fleet"/>
    <s v="Out of Warranty"/>
    <n v="1"/>
    <x v="0"/>
    <n v="64"/>
    <s v="Male"/>
    <n v="89482"/>
    <n v="1"/>
    <s v="Kannur"/>
    <s v="Yes"/>
    <s v="No"/>
    <n v="1"/>
    <s v="NO"/>
  </r>
  <r>
    <s v="INV100373"/>
    <x v="15"/>
    <d v="1899-12-30T01:00:00"/>
    <x v="20"/>
    <s v="Customer_373"/>
    <s v="Ignis"/>
    <x v="2"/>
    <s v="Brown"/>
    <x v="5"/>
    <n v="2"/>
    <n v="44214"/>
    <n v="79585.2"/>
    <s v="Yes"/>
    <s v="Finance EMI"/>
    <s v="Fleet"/>
    <s v="Out of Warranty"/>
    <n v="4"/>
    <x v="5"/>
    <n v="40"/>
    <s v="Female"/>
    <n v="131146"/>
    <n v="2"/>
    <s v="Palakkad"/>
    <s v="No"/>
    <s v="No"/>
    <n v="2"/>
    <s v="NO"/>
  </r>
  <r>
    <s v="INV100374"/>
    <x v="15"/>
    <d v="1899-12-30T02:00:00"/>
    <x v="18"/>
    <s v="Customer_374"/>
    <s v="Grand Vitara"/>
    <x v="4"/>
    <s v="White"/>
    <x v="3"/>
    <n v="1"/>
    <n v="108346"/>
    <n v="92094.099999999991"/>
    <s v="Yes"/>
    <s v="Cash"/>
    <s v="Corporate"/>
    <s v="Out of Warranty"/>
    <n v="3"/>
    <x v="3"/>
    <n v="53"/>
    <s v="Male"/>
    <n v="18994"/>
    <n v="9"/>
    <s v="Thrissur"/>
    <s v="Yes"/>
    <s v="No"/>
    <n v="1"/>
    <s v="NO"/>
  </r>
  <r>
    <s v="INV100375"/>
    <x v="15"/>
    <d v="1899-12-30T03:00:00"/>
    <x v="14"/>
    <s v="Customer_375"/>
    <s v="Ertiga"/>
    <x v="3"/>
    <s v="Grey"/>
    <x v="5"/>
    <n v="4"/>
    <n v="97373"/>
    <n v="331068.2"/>
    <s v="Yes"/>
    <s v="Net Banking"/>
    <s v="Government"/>
    <s v="Out of Warranty"/>
    <n v="2"/>
    <x v="5"/>
    <n v="47"/>
    <s v="Male"/>
    <n v="10124"/>
    <n v="4"/>
    <s v="Kozhikode"/>
    <s v="Yes"/>
    <s v="No"/>
    <n v="1"/>
    <s v="YES"/>
  </r>
  <r>
    <s v="INV100376"/>
    <x v="15"/>
    <d v="1899-12-30T04:00:00"/>
    <x v="6"/>
    <s v="Customer_376"/>
    <s v="Ignis"/>
    <x v="0"/>
    <s v="White"/>
    <x v="3"/>
    <n v="1"/>
    <n v="19806"/>
    <n v="18815.7"/>
    <s v="No"/>
    <s v="Credit Card"/>
    <s v="Retail"/>
    <s v="Under Warranty"/>
    <n v="2"/>
    <x v="0"/>
    <n v="52"/>
    <s v="Female"/>
    <n v="111795"/>
    <n v="2"/>
    <s v="Palakkad"/>
    <s v="No"/>
    <s v="No"/>
    <n v="0"/>
    <s v="NO"/>
  </r>
  <r>
    <s v="INV100377"/>
    <x v="15"/>
    <d v="1899-12-30T05:00:00"/>
    <x v="13"/>
    <s v="Customer_377"/>
    <s v="Jimny"/>
    <x v="1"/>
    <s v="Black"/>
    <x v="3"/>
    <n v="4"/>
    <n v="49292"/>
    <n v="187309.6"/>
    <s v="Yes"/>
    <s v="Debit Card"/>
    <s v="Fleet"/>
    <s v="Under Warranty"/>
    <n v="2"/>
    <x v="4"/>
    <n v="54"/>
    <s v="Female"/>
    <n v="14583"/>
    <n v="6"/>
    <s v="Wayanad"/>
    <s v="No"/>
    <s v="Yes"/>
    <n v="3"/>
    <s v="YES"/>
  </r>
  <r>
    <s v="INV100378"/>
    <x v="15"/>
    <d v="1899-12-30T06:00:00"/>
    <x v="6"/>
    <s v="Customer_378"/>
    <s v="Ignis"/>
    <x v="4"/>
    <s v="Grey"/>
    <x v="4"/>
    <n v="1"/>
    <n v="32228"/>
    <n v="30616.6"/>
    <s v="No"/>
    <s v="UPI"/>
    <s v="Corporate"/>
    <s v="Under Warranty"/>
    <n v="2"/>
    <x v="3"/>
    <n v="59"/>
    <s v="Female"/>
    <n v="191219"/>
    <n v="6"/>
    <s v="Kozhikode"/>
    <s v="Yes"/>
    <s v="Yes"/>
    <n v="4"/>
    <s v="NO"/>
  </r>
  <r>
    <s v="INV100379"/>
    <x v="15"/>
    <d v="1899-12-30T07:00:00"/>
    <x v="16"/>
    <s v="Customer_379"/>
    <s v="WagonR"/>
    <x v="1"/>
    <s v="Black"/>
    <x v="2"/>
    <n v="3"/>
    <n v="50986"/>
    <n v="152958"/>
    <s v="Yes"/>
    <s v="Cash"/>
    <s v="Retail"/>
    <s v="Under Warranty"/>
    <n v="1"/>
    <x v="5"/>
    <n v="69"/>
    <s v="Female"/>
    <n v="125218"/>
    <n v="5"/>
    <s v="Kozhikode"/>
    <s v="No"/>
    <s v="No"/>
    <n v="4"/>
    <s v="YES"/>
  </r>
  <r>
    <s v="INV100380"/>
    <x v="15"/>
    <d v="1899-12-30T08:00:00"/>
    <x v="5"/>
    <s v="Customer_380"/>
    <s v="Dzire"/>
    <x v="4"/>
    <s v="Brown"/>
    <x v="1"/>
    <n v="2"/>
    <n v="99780"/>
    <n v="199560"/>
    <s v="Yes"/>
    <s v="Credit Card"/>
    <s v="Retail"/>
    <s v="Under Warranty"/>
    <n v="1"/>
    <x v="4"/>
    <n v="24"/>
    <s v="Male"/>
    <n v="140335"/>
    <n v="8"/>
    <s v="Wayanad"/>
    <s v="No"/>
    <s v="Yes"/>
    <n v="0"/>
    <s v="YES"/>
  </r>
  <r>
    <s v="INV100381"/>
    <x v="15"/>
    <d v="1899-12-30T09:00:00"/>
    <x v="17"/>
    <s v="Customer_381"/>
    <s v="Alto"/>
    <x v="0"/>
    <s v="Brown"/>
    <x v="5"/>
    <n v="3"/>
    <n v="134626"/>
    <n v="363490.2"/>
    <s v="Yes"/>
    <s v="Net Banking"/>
    <s v="Government"/>
    <s v="Under Warranty"/>
    <n v="2"/>
    <x v="5"/>
    <n v="65"/>
    <s v="Female"/>
    <n v="78294"/>
    <n v="2"/>
    <s v="Wayanad"/>
    <s v="No"/>
    <s v="Yes"/>
    <n v="4"/>
    <s v="YES"/>
  </r>
  <r>
    <s v="INV100382"/>
    <x v="15"/>
    <d v="1899-12-30T10:00:00"/>
    <x v="10"/>
    <s v="Customer_382"/>
    <s v="Ertiga"/>
    <x v="4"/>
    <s v="Red"/>
    <x v="3"/>
    <n v="2"/>
    <n v="52158"/>
    <n v="104316"/>
    <s v="Yes"/>
    <s v="Debit Card"/>
    <s v="Corporate"/>
    <s v="Out of Warranty"/>
    <n v="4"/>
    <x v="4"/>
    <n v="65"/>
    <s v="Female"/>
    <n v="99346"/>
    <n v="1"/>
    <s v="Palakkad"/>
    <s v="Yes"/>
    <s v="No"/>
    <n v="2"/>
    <s v="YES"/>
  </r>
  <r>
    <s v="INV100383"/>
    <x v="15"/>
    <d v="1899-12-30T11:00:00"/>
    <x v="5"/>
    <s v="Customer_383"/>
    <s v="Ciaz"/>
    <x v="4"/>
    <s v="Blue"/>
    <x v="5"/>
    <n v="3"/>
    <n v="86685"/>
    <n v="260055"/>
    <s v="Yes"/>
    <s v="Finance EMI"/>
    <s v="Retail"/>
    <s v="Out of Warranty"/>
    <n v="5"/>
    <x v="4"/>
    <n v="60"/>
    <s v="Female"/>
    <n v="187145"/>
    <n v="8"/>
    <s v="Wayanad"/>
    <s v="Yes"/>
    <s v="No"/>
    <n v="3"/>
    <s v="YES"/>
  </r>
  <r>
    <s v="INV100384"/>
    <x v="16"/>
    <d v="1899-12-30T12:00:00"/>
    <x v="12"/>
    <s v="Customer_384"/>
    <s v="Dzire"/>
    <x v="0"/>
    <s v="Black"/>
    <x v="3"/>
    <n v="2"/>
    <n v="129123"/>
    <n v="219509.1"/>
    <s v="Yes"/>
    <s v="Credit Card"/>
    <s v="Retail"/>
    <s v="Under Warranty"/>
    <n v="3"/>
    <x v="5"/>
    <n v="50"/>
    <s v="Female"/>
    <n v="171907"/>
    <n v="2"/>
    <s v="Kannur"/>
    <s v="No"/>
    <s v="Yes"/>
    <n v="1"/>
    <s v="YES"/>
  </r>
  <r>
    <s v="INV100385"/>
    <x v="16"/>
    <d v="1899-12-30T01:00:00"/>
    <x v="12"/>
    <s v="Customer_385"/>
    <s v="WagonR"/>
    <x v="1"/>
    <s v="Brown"/>
    <x v="1"/>
    <n v="3"/>
    <n v="30749"/>
    <n v="87634.65"/>
    <s v="Yes"/>
    <s v="Net Banking"/>
    <s v="Fleet"/>
    <s v="Under Warranty"/>
    <n v="2"/>
    <x v="0"/>
    <n v="61"/>
    <s v="Male"/>
    <n v="196819"/>
    <n v="7"/>
    <s v="Thrissur"/>
    <s v="No"/>
    <s v="No"/>
    <n v="4"/>
    <s v="NO"/>
  </r>
  <r>
    <s v="INV100386"/>
    <x v="16"/>
    <d v="1899-12-30T02:00:00"/>
    <x v="2"/>
    <s v="Customer_386"/>
    <s v="Ertiga"/>
    <x v="1"/>
    <s v="Black"/>
    <x v="3"/>
    <n v="1"/>
    <n v="115195"/>
    <n v="97915.75"/>
    <s v="Yes"/>
    <s v="Credit Card"/>
    <s v="Retail"/>
    <s v="Under Warranty"/>
    <n v="3"/>
    <x v="5"/>
    <n v="64"/>
    <s v="Female"/>
    <n v="106280"/>
    <n v="1"/>
    <s v="Kozhikode"/>
    <s v="Yes"/>
    <s v="Yes"/>
    <n v="0"/>
    <s v="NO"/>
  </r>
  <r>
    <s v="INV100387"/>
    <x v="16"/>
    <d v="1899-12-30T03:00:00"/>
    <x v="9"/>
    <s v="Customer_387"/>
    <s v="Baleno"/>
    <x v="2"/>
    <s v="White"/>
    <x v="3"/>
    <n v="3"/>
    <n v="53809"/>
    <n v="153355.65"/>
    <s v="Yes"/>
    <s v="Cash"/>
    <s v="Corporate"/>
    <s v="Under Warranty"/>
    <n v="2"/>
    <x v="1"/>
    <n v="52"/>
    <s v="Female"/>
    <n v="193281"/>
    <n v="8"/>
    <s v="Kannur"/>
    <s v="No"/>
    <s v="No"/>
    <n v="4"/>
    <s v="YES"/>
  </r>
  <r>
    <s v="INV100388"/>
    <x v="16"/>
    <d v="1899-12-30T04:00:00"/>
    <x v="15"/>
    <s v="Customer_388"/>
    <s v="Alto"/>
    <x v="1"/>
    <s v="Blue"/>
    <x v="2"/>
    <n v="4"/>
    <n v="67076"/>
    <n v="241473.6"/>
    <s v="Yes"/>
    <s v="UPI"/>
    <s v="Fleet"/>
    <s v="Under Warranty"/>
    <n v="4"/>
    <x v="1"/>
    <n v="44"/>
    <s v="Female"/>
    <n v="28171"/>
    <n v="5"/>
    <s v="Wayanad"/>
    <s v="Yes"/>
    <s v="Yes"/>
    <n v="1"/>
    <s v="YES"/>
  </r>
  <r>
    <s v="INV100389"/>
    <x v="16"/>
    <d v="1899-12-30T05:00:00"/>
    <x v="4"/>
    <s v="Customer_389"/>
    <s v="WagonR"/>
    <x v="1"/>
    <s v="Red"/>
    <x v="5"/>
    <n v="4"/>
    <n v="141535"/>
    <n v="481219"/>
    <s v="Yes"/>
    <s v="Net Banking"/>
    <s v="Government"/>
    <s v="Out of Warranty"/>
    <n v="5"/>
    <x v="2"/>
    <n v="41"/>
    <s v="Male"/>
    <n v="33929"/>
    <n v="4"/>
    <s v="Malappuram"/>
    <s v="Yes"/>
    <s v="Yes"/>
    <n v="2"/>
    <s v="YES"/>
  </r>
  <r>
    <s v="INV100390"/>
    <x v="16"/>
    <d v="1899-12-30T06:00:00"/>
    <x v="20"/>
    <s v="Customer_390"/>
    <s v="Baleno"/>
    <x v="4"/>
    <s v="Brown"/>
    <x v="2"/>
    <n v="1"/>
    <n v="127108"/>
    <n v="120752.6"/>
    <s v="Yes"/>
    <s v="UPI"/>
    <s v="Fleet"/>
    <s v="Under Warranty"/>
    <n v="2"/>
    <x v="3"/>
    <n v="27"/>
    <s v="Female"/>
    <n v="185763"/>
    <n v="5"/>
    <s v="Thrissur"/>
    <s v="No"/>
    <s v="No"/>
    <n v="4"/>
    <s v="YES"/>
  </r>
  <r>
    <s v="INV100391"/>
    <x v="16"/>
    <d v="1899-12-30T07:00:00"/>
    <x v="5"/>
    <s v="Customer_391"/>
    <s v="Alto"/>
    <x v="2"/>
    <s v="Black"/>
    <x v="2"/>
    <n v="1"/>
    <n v="118178"/>
    <n v="100451.3"/>
    <s v="Yes"/>
    <s v="UPI"/>
    <s v="Government"/>
    <s v="Under Warranty"/>
    <n v="2"/>
    <x v="0"/>
    <n v="28"/>
    <s v="Female"/>
    <n v="61568"/>
    <n v="6"/>
    <s v="Wayanad"/>
    <s v="Yes"/>
    <s v="Yes"/>
    <n v="3"/>
    <s v="YES"/>
  </r>
  <r>
    <s v="INV100392"/>
    <x v="16"/>
    <d v="1899-12-30T08:00:00"/>
    <x v="12"/>
    <s v="Customer_392"/>
    <s v="Swift"/>
    <x v="0"/>
    <s v="Black"/>
    <x v="2"/>
    <n v="1"/>
    <n v="77045"/>
    <n v="65488.25"/>
    <s v="Yes"/>
    <s v="Finance EMI"/>
    <s v="Corporate"/>
    <s v="Out of Warranty"/>
    <n v="5"/>
    <x v="0"/>
    <n v="30"/>
    <s v="Female"/>
    <n v="39423"/>
    <n v="6"/>
    <s v="Palakkad"/>
    <s v="No"/>
    <s v="No"/>
    <n v="3"/>
    <s v="NO"/>
  </r>
  <r>
    <s v="INV100393"/>
    <x v="16"/>
    <d v="1899-12-30T09:00:00"/>
    <x v="15"/>
    <s v="Customer_393"/>
    <s v="Jimny"/>
    <x v="0"/>
    <s v="Black"/>
    <x v="2"/>
    <n v="4"/>
    <n v="98402"/>
    <n v="373927.6"/>
    <s v="Yes"/>
    <s v="Debit Card"/>
    <s v="Government"/>
    <s v="Under Warranty"/>
    <n v="2"/>
    <x v="5"/>
    <n v="50"/>
    <s v="Female"/>
    <n v="150099"/>
    <n v="3"/>
    <s v="Palakkad"/>
    <s v="Yes"/>
    <s v="Yes"/>
    <n v="0"/>
    <s v="YES"/>
  </r>
  <r>
    <s v="INV100394"/>
    <x v="16"/>
    <d v="1899-12-30T10:00:00"/>
    <x v="0"/>
    <s v="Customer_394"/>
    <s v="Celerio"/>
    <x v="3"/>
    <s v="White"/>
    <x v="4"/>
    <n v="3"/>
    <n v="81041"/>
    <n v="243123"/>
    <s v="Yes"/>
    <s v="Net Banking"/>
    <s v="Government"/>
    <s v="Under Warranty"/>
    <n v="1"/>
    <x v="3"/>
    <n v="48"/>
    <s v="Male"/>
    <n v="147279"/>
    <n v="9"/>
    <s v="Wayanad"/>
    <s v="Yes"/>
    <s v="No"/>
    <n v="3"/>
    <s v="YES"/>
  </r>
  <r>
    <s v="INV100395"/>
    <x v="16"/>
    <d v="1899-12-30T11:00:00"/>
    <x v="16"/>
    <s v="Customer_395"/>
    <s v="Fronx"/>
    <x v="2"/>
    <s v="Brown"/>
    <x v="5"/>
    <n v="1"/>
    <n v="27466"/>
    <n v="23346.1"/>
    <s v="No"/>
    <s v="Debit Card"/>
    <s v="Government"/>
    <s v="Under Warranty"/>
    <n v="4"/>
    <x v="1"/>
    <n v="42"/>
    <s v="Female"/>
    <n v="187520"/>
    <n v="3"/>
    <s v="Wayanad"/>
    <s v="Yes"/>
    <s v="Yes"/>
    <n v="1"/>
    <s v="NO"/>
  </r>
  <r>
    <s v="INV100396"/>
    <x v="16"/>
    <d v="1899-12-30T12:00:00"/>
    <x v="8"/>
    <s v="Customer_396"/>
    <s v="Alto"/>
    <x v="4"/>
    <s v="Black"/>
    <x v="5"/>
    <n v="3"/>
    <n v="110712"/>
    <n v="298922.40000000002"/>
    <s v="Yes"/>
    <s v="Finance EMI"/>
    <s v="Government"/>
    <s v="Out of Warranty"/>
    <n v="1"/>
    <x v="2"/>
    <n v="56"/>
    <s v="Male"/>
    <n v="139660"/>
    <n v="6"/>
    <s v="Malappuram"/>
    <s v="Yes"/>
    <s v="No"/>
    <n v="4"/>
    <s v="YES"/>
  </r>
  <r>
    <s v="INV100397"/>
    <x v="16"/>
    <d v="1899-12-30T01:00:00"/>
    <x v="10"/>
    <s v="Customer_397"/>
    <s v="WagonR"/>
    <x v="3"/>
    <s v="Black"/>
    <x v="3"/>
    <n v="2"/>
    <n v="126212"/>
    <n v="252424"/>
    <s v="Yes"/>
    <s v="UPI"/>
    <s v="Government"/>
    <s v="Under Warranty"/>
    <n v="4"/>
    <x v="5"/>
    <n v="39"/>
    <s v="Male"/>
    <n v="158068"/>
    <n v="7"/>
    <s v="Thrissur"/>
    <s v="Yes"/>
    <s v="Yes"/>
    <n v="4"/>
    <s v="YES"/>
  </r>
  <r>
    <s v="INV100398"/>
    <x v="16"/>
    <d v="1899-12-30T02:00:00"/>
    <x v="15"/>
    <s v="Customer_398"/>
    <s v="XL6"/>
    <x v="3"/>
    <s v="White"/>
    <x v="5"/>
    <n v="3"/>
    <n v="41867"/>
    <n v="106760.85"/>
    <s v="Yes"/>
    <s v="Cash"/>
    <s v="Fleet"/>
    <s v="Under Warranty"/>
    <n v="1"/>
    <x v="3"/>
    <n v="67"/>
    <s v="Male"/>
    <n v="52155"/>
    <n v="9"/>
    <s v="Kozhikode"/>
    <s v="Yes"/>
    <s v="No"/>
    <n v="0"/>
    <s v="YES"/>
  </r>
  <r>
    <s v="INV100399"/>
    <x v="16"/>
    <d v="1899-12-30T03:00:00"/>
    <x v="6"/>
    <s v="Customer_399"/>
    <s v="WagonR"/>
    <x v="0"/>
    <s v="Black"/>
    <x v="1"/>
    <n v="3"/>
    <n v="117361"/>
    <n v="316874.7"/>
    <s v="Yes"/>
    <s v="Cash"/>
    <s v="Retail"/>
    <s v="Out of Warranty"/>
    <n v="1"/>
    <x v="5"/>
    <n v="42"/>
    <s v="Female"/>
    <n v="62532"/>
    <n v="1"/>
    <s v="Malappuram"/>
    <s v="No"/>
    <s v="Yes"/>
    <n v="1"/>
    <s v="YES"/>
  </r>
  <r>
    <s v="INV100400"/>
    <x v="16"/>
    <d v="1899-12-30T04:00:00"/>
    <x v="16"/>
    <s v="Customer_400"/>
    <s v="Celerio"/>
    <x v="1"/>
    <s v="Blue"/>
    <x v="2"/>
    <n v="4"/>
    <n v="103567"/>
    <n v="372841.2"/>
    <s v="Yes"/>
    <s v="Credit Card"/>
    <s v="Fleet"/>
    <s v="Out of Warranty"/>
    <n v="2"/>
    <x v="1"/>
    <n v="28"/>
    <s v="Female"/>
    <n v="169734"/>
    <n v="7"/>
    <s v="Thrissur"/>
    <s v="Yes"/>
    <s v="No"/>
    <n v="1"/>
    <s v="YES"/>
  </r>
  <r>
    <s v="INV100401"/>
    <x v="16"/>
    <d v="1899-12-30T05:00:00"/>
    <x v="19"/>
    <s v="Customer_401"/>
    <s v="Ertiga"/>
    <x v="4"/>
    <s v="Blue"/>
    <x v="0"/>
    <n v="3"/>
    <n v="102370"/>
    <n v="291754.5"/>
    <s v="Yes"/>
    <s v="Credit Card"/>
    <s v="Fleet"/>
    <s v="Under Warranty"/>
    <n v="4"/>
    <x v="3"/>
    <n v="65"/>
    <s v="Male"/>
    <n v="140202"/>
    <n v="1"/>
    <s v="Palakkad"/>
    <s v="Yes"/>
    <s v="Yes"/>
    <n v="3"/>
    <s v="YES"/>
  </r>
  <r>
    <s v="INV100402"/>
    <x v="16"/>
    <d v="1899-12-30T06:00:00"/>
    <x v="16"/>
    <s v="Customer_402"/>
    <s v="Ignis"/>
    <x v="2"/>
    <s v="White"/>
    <x v="5"/>
    <n v="4"/>
    <n v="57896"/>
    <n v="231584"/>
    <s v="Yes"/>
    <s v="Net Banking"/>
    <s v="Corporate"/>
    <s v="Out of Warranty"/>
    <n v="4"/>
    <x v="0"/>
    <n v="37"/>
    <s v="Male"/>
    <n v="103828"/>
    <n v="1"/>
    <s v="Kozhikode"/>
    <s v="Yes"/>
    <s v="Yes"/>
    <n v="0"/>
    <s v="YES"/>
  </r>
  <r>
    <s v="INV100403"/>
    <x v="16"/>
    <d v="1899-12-30T07:00:00"/>
    <x v="2"/>
    <s v="Customer_403"/>
    <s v="Ciaz"/>
    <x v="3"/>
    <s v="Blue"/>
    <x v="0"/>
    <n v="2"/>
    <n v="5790"/>
    <n v="11580"/>
    <s v="No"/>
    <s v="Cash"/>
    <s v="Retail"/>
    <s v="Out of Warranty"/>
    <n v="2"/>
    <x v="5"/>
    <n v="49"/>
    <s v="Male"/>
    <n v="108169"/>
    <n v="5"/>
    <s v="Wayanad"/>
    <s v="Yes"/>
    <s v="No"/>
    <n v="3"/>
    <s v="NO"/>
  </r>
  <r>
    <s v="INV100404"/>
    <x v="16"/>
    <d v="1899-12-30T08:00:00"/>
    <x v="13"/>
    <s v="Customer_404"/>
    <s v="Fronx"/>
    <x v="4"/>
    <s v="Grey"/>
    <x v="1"/>
    <n v="4"/>
    <n v="108383"/>
    <n v="411855.4"/>
    <s v="Yes"/>
    <s v="UPI"/>
    <s v="Retail"/>
    <s v="Out of Warranty"/>
    <n v="4"/>
    <x v="2"/>
    <n v="45"/>
    <s v="Female"/>
    <n v="196002"/>
    <n v="4"/>
    <s v="Palakkad"/>
    <s v="No"/>
    <s v="Yes"/>
    <n v="2"/>
    <s v="YES"/>
  </r>
  <r>
    <s v="INV100405"/>
    <x v="16"/>
    <d v="1899-12-30T09:00:00"/>
    <x v="19"/>
    <s v="Customer_405"/>
    <s v="Dzire"/>
    <x v="0"/>
    <s v="Grey"/>
    <x v="4"/>
    <n v="2"/>
    <n v="47449"/>
    <n v="80663.3"/>
    <s v="Yes"/>
    <s v="Cash"/>
    <s v="Corporate"/>
    <s v="Out of Warranty"/>
    <n v="4"/>
    <x v="3"/>
    <n v="35"/>
    <s v="Male"/>
    <n v="180836"/>
    <n v="9"/>
    <s v="Wayanad"/>
    <s v="Yes"/>
    <s v="Yes"/>
    <n v="1"/>
    <s v="NO"/>
  </r>
  <r>
    <s v="INV100406"/>
    <x v="16"/>
    <d v="1899-12-30T10:00:00"/>
    <x v="1"/>
    <s v="Customer_406"/>
    <s v="Alto"/>
    <x v="3"/>
    <s v="Grey"/>
    <x v="3"/>
    <n v="2"/>
    <n v="86593"/>
    <n v="147208.1"/>
    <s v="Yes"/>
    <s v="Net Banking"/>
    <s v="Retail"/>
    <s v="Out of Warranty"/>
    <n v="2"/>
    <x v="2"/>
    <n v="69"/>
    <s v="Female"/>
    <n v="183770"/>
    <n v="4"/>
    <s v="Kozhikode"/>
    <s v="Yes"/>
    <s v="Yes"/>
    <n v="4"/>
    <s v="YES"/>
  </r>
  <r>
    <s v="INV100407"/>
    <x v="16"/>
    <d v="1899-12-30T11:00:00"/>
    <x v="16"/>
    <s v="Customer_407"/>
    <s v="Ertiga"/>
    <x v="3"/>
    <s v="Red"/>
    <x v="3"/>
    <n v="1"/>
    <n v="113464"/>
    <n v="102117.6"/>
    <s v="Yes"/>
    <s v="Credit Card"/>
    <s v="Government"/>
    <s v="Under Warranty"/>
    <n v="3"/>
    <x v="2"/>
    <n v="39"/>
    <s v="Male"/>
    <n v="12703"/>
    <n v="4"/>
    <s v="Thrissur"/>
    <s v="No"/>
    <s v="No"/>
    <n v="1"/>
    <s v="YES"/>
  </r>
  <r>
    <s v="INV100408"/>
    <x v="17"/>
    <d v="1899-12-30T12:00:00"/>
    <x v="10"/>
    <s v="Customer_408"/>
    <s v="Baleno"/>
    <x v="0"/>
    <s v="Black"/>
    <x v="3"/>
    <n v="3"/>
    <n v="91562"/>
    <n v="247217.4"/>
    <s v="Yes"/>
    <s v="Finance EMI"/>
    <s v="Retail"/>
    <s v="Under Warranty"/>
    <n v="5"/>
    <x v="5"/>
    <n v="35"/>
    <s v="Male"/>
    <n v="171338"/>
    <n v="4"/>
    <s v="Malappuram"/>
    <s v="Yes"/>
    <s v="No"/>
    <n v="0"/>
    <s v="YES"/>
  </r>
  <r>
    <s v="INV100409"/>
    <x v="17"/>
    <d v="1899-12-30T01:00:00"/>
    <x v="15"/>
    <s v="Customer_409"/>
    <s v="Ignis"/>
    <x v="0"/>
    <s v="Red"/>
    <x v="4"/>
    <n v="3"/>
    <n v="101652"/>
    <n v="274460.40000000002"/>
    <s v="Yes"/>
    <s v="Credit Card"/>
    <s v="Corporate"/>
    <s v="Under Warranty"/>
    <n v="1"/>
    <x v="3"/>
    <n v="43"/>
    <s v="Female"/>
    <n v="162292"/>
    <n v="4"/>
    <s v="Kozhikode"/>
    <s v="No"/>
    <s v="No"/>
    <n v="4"/>
    <s v="YES"/>
  </r>
  <r>
    <s v="INV100410"/>
    <x v="17"/>
    <d v="1899-12-30T02:00:00"/>
    <x v="15"/>
    <s v="Customer_410"/>
    <s v="Ignis"/>
    <x v="0"/>
    <s v="Blue"/>
    <x v="2"/>
    <n v="1"/>
    <n v="66720"/>
    <n v="60048"/>
    <s v="Yes"/>
    <s v="Finance EMI"/>
    <s v="Fleet"/>
    <s v="Out of Warranty"/>
    <n v="4"/>
    <x v="1"/>
    <n v="35"/>
    <s v="Male"/>
    <n v="122713"/>
    <n v="9"/>
    <s v="Thrissur"/>
    <s v="No"/>
    <s v="No"/>
    <n v="0"/>
    <s v="NO"/>
  </r>
  <r>
    <s v="INV100411"/>
    <x v="17"/>
    <d v="1899-12-30T03:00:00"/>
    <x v="5"/>
    <s v="Customer_411"/>
    <s v="Ignis"/>
    <x v="4"/>
    <s v="White"/>
    <x v="0"/>
    <n v="1"/>
    <n v="23517"/>
    <n v="22341.15"/>
    <s v="No"/>
    <s v="Debit Card"/>
    <s v="Retail"/>
    <s v="Under Warranty"/>
    <n v="5"/>
    <x v="4"/>
    <n v="68"/>
    <s v="Male"/>
    <n v="156815"/>
    <n v="2"/>
    <s v="Malappuram"/>
    <s v="Yes"/>
    <s v="No"/>
    <n v="1"/>
    <s v="NO"/>
  </r>
  <r>
    <s v="INV100412"/>
    <x v="17"/>
    <d v="1899-12-30T04:00:00"/>
    <x v="0"/>
    <s v="Customer_412"/>
    <s v="Dzire"/>
    <x v="4"/>
    <s v="Grey"/>
    <x v="5"/>
    <n v="3"/>
    <n v="85131"/>
    <n v="217084.05"/>
    <s v="Yes"/>
    <s v="Finance EMI"/>
    <s v="Government"/>
    <s v="Under Warranty"/>
    <n v="2"/>
    <x v="2"/>
    <n v="51"/>
    <s v="Male"/>
    <n v="43954"/>
    <n v="8"/>
    <s v="Wayanad"/>
    <s v="No"/>
    <s v="No"/>
    <n v="1"/>
    <s v="YES"/>
  </r>
  <r>
    <s v="INV100413"/>
    <x v="17"/>
    <d v="1899-12-30T05:00:00"/>
    <x v="7"/>
    <s v="Customer_413"/>
    <s v="Fronx"/>
    <x v="4"/>
    <s v="White"/>
    <x v="2"/>
    <n v="1"/>
    <n v="82497"/>
    <n v="74247.3"/>
    <s v="Yes"/>
    <s v="Credit Card"/>
    <s v="Corporate"/>
    <s v="Under Warranty"/>
    <n v="4"/>
    <x v="3"/>
    <n v="57"/>
    <s v="Male"/>
    <n v="125044"/>
    <n v="4"/>
    <s v="Palakkad"/>
    <s v="Yes"/>
    <s v="Yes"/>
    <n v="4"/>
    <s v="NO"/>
  </r>
  <r>
    <s v="INV100414"/>
    <x v="17"/>
    <d v="1899-12-30T06:00:00"/>
    <x v="12"/>
    <s v="Customer_414"/>
    <s v="Ertiga"/>
    <x v="1"/>
    <s v="Red"/>
    <x v="3"/>
    <n v="1"/>
    <n v="65430"/>
    <n v="65430"/>
    <s v="Yes"/>
    <s v="UPI"/>
    <s v="Retail"/>
    <s v="Under Warranty"/>
    <n v="5"/>
    <x v="0"/>
    <n v="36"/>
    <s v="Female"/>
    <n v="72101"/>
    <n v="5"/>
    <s v="Kannur"/>
    <s v="Yes"/>
    <s v="Yes"/>
    <n v="3"/>
    <s v="NO"/>
  </r>
  <r>
    <s v="INV100415"/>
    <x v="17"/>
    <d v="1899-12-30T07:00:00"/>
    <x v="16"/>
    <s v="Customer_415"/>
    <s v="Grand Vitara"/>
    <x v="3"/>
    <s v="Blue"/>
    <x v="3"/>
    <n v="2"/>
    <n v="133329"/>
    <n v="239992.2"/>
    <s v="Yes"/>
    <s v="Net Banking"/>
    <s v="Fleet"/>
    <s v="Out of Warranty"/>
    <n v="1"/>
    <x v="2"/>
    <n v="68"/>
    <s v="Female"/>
    <n v="60700"/>
    <n v="9"/>
    <s v="Thrissur"/>
    <s v="No"/>
    <s v="Yes"/>
    <n v="3"/>
    <s v="YES"/>
  </r>
  <r>
    <s v="INV100416"/>
    <x v="17"/>
    <d v="1899-12-30T08:00:00"/>
    <x v="14"/>
    <s v="Customer_416"/>
    <s v="Dzire"/>
    <x v="4"/>
    <s v="Brown"/>
    <x v="2"/>
    <n v="1"/>
    <n v="32456"/>
    <n v="29210.400000000001"/>
    <s v="No"/>
    <s v="Credit Card"/>
    <s v="Government"/>
    <s v="Under Warranty"/>
    <n v="5"/>
    <x v="2"/>
    <n v="55"/>
    <s v="Female"/>
    <n v="169172"/>
    <n v="1"/>
    <s v="Malappuram"/>
    <s v="Yes"/>
    <s v="No"/>
    <n v="2"/>
    <s v="NO"/>
  </r>
  <r>
    <s v="INV100417"/>
    <x v="17"/>
    <d v="1899-12-30T09:00:00"/>
    <x v="16"/>
    <s v="Customer_417"/>
    <s v="Invicto"/>
    <x v="1"/>
    <s v="Black"/>
    <x v="0"/>
    <n v="1"/>
    <n v="121788"/>
    <n v="103519.8"/>
    <s v="Yes"/>
    <s v="Credit Card"/>
    <s v="Corporate"/>
    <s v="Under Warranty"/>
    <n v="3"/>
    <x v="2"/>
    <n v="61"/>
    <s v="Male"/>
    <n v="56595"/>
    <n v="1"/>
    <s v="Thrissur"/>
    <s v="Yes"/>
    <s v="Yes"/>
    <n v="3"/>
    <s v="YES"/>
  </r>
  <r>
    <s v="INV100418"/>
    <x v="17"/>
    <d v="1899-12-30T10:00:00"/>
    <x v="7"/>
    <s v="Customer_418"/>
    <s v="Invicto"/>
    <x v="3"/>
    <s v="Brown"/>
    <x v="2"/>
    <n v="4"/>
    <n v="68346"/>
    <n v="246045.6"/>
    <s v="Yes"/>
    <s v="Finance EMI"/>
    <s v="Corporate"/>
    <s v="Under Warranty"/>
    <n v="4"/>
    <x v="1"/>
    <n v="43"/>
    <s v="Female"/>
    <n v="3779"/>
    <n v="2"/>
    <s v="Thrissur"/>
    <s v="Yes"/>
    <s v="Yes"/>
    <n v="0"/>
    <s v="YES"/>
  </r>
  <r>
    <s v="INV100419"/>
    <x v="17"/>
    <d v="1899-12-30T11:00:00"/>
    <x v="9"/>
    <s v="Customer_419"/>
    <s v="Alto"/>
    <x v="4"/>
    <s v="Blue"/>
    <x v="4"/>
    <n v="3"/>
    <n v="16930"/>
    <n v="48250.5"/>
    <s v="No"/>
    <s v="UPI"/>
    <s v="Government"/>
    <s v="Under Warranty"/>
    <n v="1"/>
    <x v="0"/>
    <n v="44"/>
    <s v="Female"/>
    <n v="30123"/>
    <n v="6"/>
    <s v="Kannur"/>
    <s v="No"/>
    <s v="Yes"/>
    <n v="4"/>
    <s v="NO"/>
  </r>
  <r>
    <s v="INV100420"/>
    <x v="17"/>
    <d v="1899-12-30T12:00:00"/>
    <x v="1"/>
    <s v="Customer_420"/>
    <s v="Alto"/>
    <x v="0"/>
    <s v="Grey"/>
    <x v="3"/>
    <n v="4"/>
    <n v="35915"/>
    <n v="122111"/>
    <s v="Yes"/>
    <s v="Credit Card"/>
    <s v="Corporate"/>
    <s v="Under Warranty"/>
    <n v="1"/>
    <x v="0"/>
    <n v="34"/>
    <s v="Female"/>
    <n v="169917"/>
    <n v="2"/>
    <s v="Kannur"/>
    <s v="Yes"/>
    <s v="Yes"/>
    <n v="3"/>
    <s v="YES"/>
  </r>
  <r>
    <s v="INV100421"/>
    <x v="17"/>
    <d v="1899-12-30T01:00:00"/>
    <x v="14"/>
    <s v="Customer_421"/>
    <s v="Alto"/>
    <x v="2"/>
    <s v="Blue"/>
    <x v="0"/>
    <n v="1"/>
    <n v="31040"/>
    <n v="26384"/>
    <s v="No"/>
    <s v="UPI"/>
    <s v="Corporate"/>
    <s v="Out of Warranty"/>
    <n v="1"/>
    <x v="5"/>
    <n v="40"/>
    <s v="Male"/>
    <n v="130468"/>
    <n v="8"/>
    <s v="Kannur"/>
    <s v="Yes"/>
    <s v="No"/>
    <n v="1"/>
    <s v="NO"/>
  </r>
  <r>
    <s v="INV100422"/>
    <x v="17"/>
    <d v="1899-12-30T02:00:00"/>
    <x v="6"/>
    <s v="Customer_422"/>
    <s v="Fronx"/>
    <x v="4"/>
    <s v="White"/>
    <x v="5"/>
    <n v="1"/>
    <n v="148034"/>
    <n v="133230.6"/>
    <s v="Yes"/>
    <s v="Credit Card"/>
    <s v="Fleet"/>
    <s v="Out of Warranty"/>
    <n v="3"/>
    <x v="4"/>
    <n v="59"/>
    <s v="Male"/>
    <n v="199069"/>
    <n v="8"/>
    <s v="Kannur"/>
    <s v="Yes"/>
    <s v="No"/>
    <n v="2"/>
    <s v="YES"/>
  </r>
  <r>
    <s v="INV100423"/>
    <x v="17"/>
    <d v="1899-12-30T03:00:00"/>
    <x v="12"/>
    <s v="Customer_423"/>
    <s v="Ciaz"/>
    <x v="2"/>
    <s v="Silver"/>
    <x v="3"/>
    <n v="4"/>
    <n v="76390"/>
    <n v="290282"/>
    <s v="Yes"/>
    <s v="UPI"/>
    <s v="Retail"/>
    <s v="Under Warranty"/>
    <n v="5"/>
    <x v="5"/>
    <n v="35"/>
    <s v="Female"/>
    <n v="27800"/>
    <n v="4"/>
    <s v="Wayanad"/>
    <s v="No"/>
    <s v="Yes"/>
    <n v="3"/>
    <s v="YES"/>
  </r>
  <r>
    <s v="INV100424"/>
    <x v="17"/>
    <d v="1899-12-30T04:00:00"/>
    <x v="16"/>
    <s v="Customer_424"/>
    <s v="Ignis"/>
    <x v="4"/>
    <s v="Grey"/>
    <x v="2"/>
    <n v="1"/>
    <n v="125871"/>
    <n v="106990.35"/>
    <s v="Yes"/>
    <s v="Credit Card"/>
    <s v="Government"/>
    <s v="Out of Warranty"/>
    <n v="1"/>
    <x v="4"/>
    <n v="67"/>
    <s v="Female"/>
    <n v="38905"/>
    <n v="3"/>
    <s v="Wayanad"/>
    <s v="Yes"/>
    <s v="No"/>
    <n v="1"/>
    <s v="YES"/>
  </r>
  <r>
    <s v="INV100425"/>
    <x v="17"/>
    <d v="1899-12-30T05:00:00"/>
    <x v="20"/>
    <s v="Customer_425"/>
    <s v="XL6"/>
    <x v="0"/>
    <s v="Brown"/>
    <x v="0"/>
    <n v="2"/>
    <n v="63665"/>
    <n v="127330"/>
    <s v="Yes"/>
    <s v="Net Banking"/>
    <s v="Retail"/>
    <s v="Under Warranty"/>
    <n v="3"/>
    <x v="2"/>
    <n v="38"/>
    <s v="Female"/>
    <n v="61161"/>
    <n v="5"/>
    <s v="Palakkad"/>
    <s v="No"/>
    <s v="No"/>
    <n v="2"/>
    <s v="YES"/>
  </r>
  <r>
    <s v="INV100426"/>
    <x v="17"/>
    <d v="1899-12-30T06:00:00"/>
    <x v="7"/>
    <s v="Customer_426"/>
    <s v="Ciaz"/>
    <x v="2"/>
    <s v="Black"/>
    <x v="3"/>
    <n v="4"/>
    <n v="124832"/>
    <n v="449395.20000000001"/>
    <s v="Yes"/>
    <s v="Debit Card"/>
    <s v="Fleet"/>
    <s v="Under Warranty"/>
    <n v="4"/>
    <x v="3"/>
    <n v="39"/>
    <s v="Male"/>
    <n v="23967"/>
    <n v="6"/>
    <s v="Kannur"/>
    <s v="Yes"/>
    <s v="No"/>
    <n v="1"/>
    <s v="YES"/>
  </r>
  <r>
    <s v="INV100427"/>
    <x v="17"/>
    <d v="1899-12-30T07:00:00"/>
    <x v="15"/>
    <s v="Customer_427"/>
    <s v="XL6"/>
    <x v="1"/>
    <s v="Grey"/>
    <x v="5"/>
    <n v="4"/>
    <n v="64324"/>
    <n v="218701.6"/>
    <s v="Yes"/>
    <s v="Debit Card"/>
    <s v="Retail"/>
    <s v="Out of Warranty"/>
    <n v="4"/>
    <x v="2"/>
    <n v="57"/>
    <s v="Male"/>
    <n v="126361"/>
    <n v="9"/>
    <s v="Kannur"/>
    <s v="No"/>
    <s v="Yes"/>
    <n v="0"/>
    <s v="YES"/>
  </r>
  <r>
    <s v="INV100428"/>
    <x v="17"/>
    <d v="1899-12-30T08:00:00"/>
    <x v="15"/>
    <s v="Customer_428"/>
    <s v="Grand Vitara"/>
    <x v="0"/>
    <s v="Grey"/>
    <x v="5"/>
    <n v="3"/>
    <n v="97855"/>
    <n v="264208.5"/>
    <s v="Yes"/>
    <s v="Cash"/>
    <s v="Fleet"/>
    <s v="Under Warranty"/>
    <n v="2"/>
    <x v="0"/>
    <n v="24"/>
    <s v="Female"/>
    <n v="56136"/>
    <n v="7"/>
    <s v="Malappuram"/>
    <s v="No"/>
    <s v="No"/>
    <n v="3"/>
    <s v="YES"/>
  </r>
  <r>
    <s v="INV100429"/>
    <x v="17"/>
    <d v="1899-12-30T09:00:00"/>
    <x v="9"/>
    <s v="Customer_429"/>
    <s v="Ertiga"/>
    <x v="2"/>
    <s v="Black"/>
    <x v="1"/>
    <n v="4"/>
    <n v="119158"/>
    <n v="476632"/>
    <s v="Yes"/>
    <s v="Debit Card"/>
    <s v="Retail"/>
    <s v="Under Warranty"/>
    <n v="3"/>
    <x v="4"/>
    <n v="34"/>
    <s v="Female"/>
    <n v="15327"/>
    <n v="3"/>
    <s v="Kozhikode"/>
    <s v="No"/>
    <s v="Yes"/>
    <n v="3"/>
    <s v="YES"/>
  </r>
  <r>
    <s v="INV100430"/>
    <x v="17"/>
    <d v="1899-12-30T10:00:00"/>
    <x v="13"/>
    <s v="Customer_430"/>
    <s v="Baleno"/>
    <x v="2"/>
    <s v="Brown"/>
    <x v="2"/>
    <n v="2"/>
    <n v="136669"/>
    <n v="246004.2"/>
    <s v="Yes"/>
    <s v="UPI"/>
    <s v="Government"/>
    <s v="Under Warranty"/>
    <n v="1"/>
    <x v="2"/>
    <n v="59"/>
    <s v="Female"/>
    <n v="149202"/>
    <n v="9"/>
    <s v="Malappuram"/>
    <s v="No"/>
    <s v="No"/>
    <n v="2"/>
    <s v="YES"/>
  </r>
  <r>
    <s v="INV100431"/>
    <x v="17"/>
    <d v="1899-12-30T11:00:00"/>
    <x v="1"/>
    <s v="Customer_431"/>
    <s v="Ignis"/>
    <x v="0"/>
    <s v="Grey"/>
    <x v="4"/>
    <n v="1"/>
    <n v="63697"/>
    <n v="57327.3"/>
    <s v="Yes"/>
    <s v="UPI"/>
    <s v="Corporate"/>
    <s v="Out of Warranty"/>
    <n v="3"/>
    <x v="4"/>
    <n v="29"/>
    <s v="Female"/>
    <n v="68780"/>
    <n v="6"/>
    <s v="Palakkad"/>
    <s v="No"/>
    <s v="Yes"/>
    <n v="0"/>
    <s v="NO"/>
  </r>
  <r>
    <s v="INV100432"/>
    <x v="18"/>
    <d v="1899-12-30T12:00:00"/>
    <x v="10"/>
    <s v="Customer_432"/>
    <s v="Swift"/>
    <x v="0"/>
    <s v="White"/>
    <x v="2"/>
    <n v="4"/>
    <n v="4302"/>
    <n v="16347.6"/>
    <s v="No"/>
    <s v="Finance EMI"/>
    <s v="Government"/>
    <s v="Under Warranty"/>
    <n v="3"/>
    <x v="5"/>
    <n v="30"/>
    <s v="Female"/>
    <n v="182631"/>
    <n v="2"/>
    <s v="Palakkad"/>
    <s v="Yes"/>
    <s v="No"/>
    <n v="1"/>
    <s v="NO"/>
  </r>
  <r>
    <s v="INV100433"/>
    <x v="18"/>
    <d v="1899-12-30T01:00:00"/>
    <x v="18"/>
    <s v="Customer_433"/>
    <s v="WagonR"/>
    <x v="0"/>
    <s v="Blue"/>
    <x v="0"/>
    <n v="4"/>
    <n v="80790"/>
    <n v="307002"/>
    <s v="Yes"/>
    <s v="Debit Card"/>
    <s v="Corporate"/>
    <s v="Under Warranty"/>
    <n v="5"/>
    <x v="0"/>
    <n v="53"/>
    <s v="Male"/>
    <n v="37363"/>
    <n v="2"/>
    <s v="Kannur"/>
    <s v="No"/>
    <s v="Yes"/>
    <n v="3"/>
    <s v="YES"/>
  </r>
  <r>
    <s v="INV100434"/>
    <x v="18"/>
    <d v="1899-12-30T02:00:00"/>
    <x v="8"/>
    <s v="Customer_434"/>
    <s v="Baleno"/>
    <x v="3"/>
    <s v="White"/>
    <x v="2"/>
    <n v="3"/>
    <n v="10484"/>
    <n v="31452"/>
    <s v="No"/>
    <s v="Finance EMI"/>
    <s v="Government"/>
    <s v="Under Warranty"/>
    <n v="2"/>
    <x v="0"/>
    <n v="63"/>
    <s v="Female"/>
    <n v="39841"/>
    <n v="5"/>
    <s v="Kannur"/>
    <s v="No"/>
    <s v="Yes"/>
    <n v="0"/>
    <s v="NO"/>
  </r>
  <r>
    <s v="INV100435"/>
    <x v="18"/>
    <d v="1899-12-30T03:00:00"/>
    <x v="12"/>
    <s v="Customer_435"/>
    <s v="Ertiga"/>
    <x v="1"/>
    <s v="Blue"/>
    <x v="0"/>
    <n v="3"/>
    <n v="121957"/>
    <n v="347577.45"/>
    <s v="Yes"/>
    <s v="UPI"/>
    <s v="Corporate"/>
    <s v="Under Warranty"/>
    <n v="3"/>
    <x v="1"/>
    <n v="68"/>
    <s v="Male"/>
    <n v="121541"/>
    <n v="2"/>
    <s v="Thrissur"/>
    <s v="No"/>
    <s v="Yes"/>
    <n v="4"/>
    <s v="YES"/>
  </r>
  <r>
    <s v="INV100436"/>
    <x v="18"/>
    <d v="1899-12-30T04:00:00"/>
    <x v="12"/>
    <s v="Customer_436"/>
    <s v="Grand Vitara"/>
    <x v="4"/>
    <s v="Silver"/>
    <x v="1"/>
    <n v="1"/>
    <n v="61627"/>
    <n v="52382.95"/>
    <s v="Yes"/>
    <s v="Net Banking"/>
    <s v="Retail"/>
    <s v="Under Warranty"/>
    <n v="1"/>
    <x v="1"/>
    <n v="69"/>
    <s v="Male"/>
    <n v="169209"/>
    <n v="1"/>
    <s v="Thrissur"/>
    <s v="Yes"/>
    <s v="Yes"/>
    <n v="2"/>
    <s v="NO"/>
  </r>
  <r>
    <s v="INV100437"/>
    <x v="18"/>
    <d v="1899-12-30T05:00:00"/>
    <x v="6"/>
    <s v="Customer_437"/>
    <s v="Fronx"/>
    <x v="2"/>
    <s v="Grey"/>
    <x v="1"/>
    <n v="4"/>
    <n v="137428"/>
    <n v="522226.4"/>
    <s v="Yes"/>
    <s v="UPI"/>
    <s v="Retail"/>
    <s v="Under Warranty"/>
    <n v="2"/>
    <x v="1"/>
    <n v="27"/>
    <s v="Male"/>
    <n v="24918"/>
    <n v="8"/>
    <s v="Malappuram"/>
    <s v="No"/>
    <s v="No"/>
    <n v="1"/>
    <s v="YES"/>
  </r>
  <r>
    <s v="INV100438"/>
    <x v="18"/>
    <d v="1899-12-30T06:00:00"/>
    <x v="3"/>
    <s v="Customer_438"/>
    <s v="Dzire"/>
    <x v="4"/>
    <s v="Silver"/>
    <x v="1"/>
    <n v="2"/>
    <n v="20451"/>
    <n v="34766.699999999997"/>
    <s v="No"/>
    <s v="Finance EMI"/>
    <s v="Corporate"/>
    <s v="Under Warranty"/>
    <n v="4"/>
    <x v="3"/>
    <n v="59"/>
    <s v="Female"/>
    <n v="109279"/>
    <n v="6"/>
    <s v="Malappuram"/>
    <s v="Yes"/>
    <s v="No"/>
    <n v="4"/>
    <s v="NO"/>
  </r>
  <r>
    <s v="INV100439"/>
    <x v="18"/>
    <d v="1899-12-30T07:00:00"/>
    <x v="16"/>
    <s v="Customer_439"/>
    <s v="Baleno"/>
    <x v="0"/>
    <s v="Red"/>
    <x v="4"/>
    <n v="1"/>
    <n v="6074"/>
    <n v="6074"/>
    <s v="No"/>
    <s v="Net Banking"/>
    <s v="Retail"/>
    <s v="Under Warranty"/>
    <n v="3"/>
    <x v="2"/>
    <n v="65"/>
    <s v="Female"/>
    <n v="11458"/>
    <n v="2"/>
    <s v="Palakkad"/>
    <s v="Yes"/>
    <s v="Yes"/>
    <n v="2"/>
    <s v="NO"/>
  </r>
  <r>
    <s v="INV100440"/>
    <x v="18"/>
    <d v="1899-12-30T08:00:00"/>
    <x v="10"/>
    <s v="Customer_440"/>
    <s v="Dzire"/>
    <x v="1"/>
    <s v="Brown"/>
    <x v="1"/>
    <n v="2"/>
    <n v="54642"/>
    <n v="109284"/>
    <s v="Yes"/>
    <s v="Net Banking"/>
    <s v="Fleet"/>
    <s v="Under Warranty"/>
    <n v="5"/>
    <x v="0"/>
    <n v="43"/>
    <s v="Male"/>
    <n v="48052"/>
    <n v="9"/>
    <s v="Thrissur"/>
    <s v="No"/>
    <s v="No"/>
    <n v="4"/>
    <s v="YES"/>
  </r>
  <r>
    <s v="INV100441"/>
    <x v="18"/>
    <d v="1899-12-30T09:00:00"/>
    <x v="8"/>
    <s v="Customer_441"/>
    <s v="Swift"/>
    <x v="1"/>
    <s v="Blue"/>
    <x v="2"/>
    <n v="4"/>
    <n v="121452"/>
    <n v="437227.2"/>
    <s v="Yes"/>
    <s v="Net Banking"/>
    <s v="Government"/>
    <s v="Out of Warranty"/>
    <n v="1"/>
    <x v="1"/>
    <n v="53"/>
    <s v="Male"/>
    <n v="32297"/>
    <n v="9"/>
    <s v="Wayanad"/>
    <s v="Yes"/>
    <s v="Yes"/>
    <n v="4"/>
    <s v="YES"/>
  </r>
  <r>
    <s v="INV100442"/>
    <x v="18"/>
    <d v="1899-12-30T10:00:00"/>
    <x v="12"/>
    <s v="Customer_442"/>
    <s v="Ciaz"/>
    <x v="3"/>
    <s v="White"/>
    <x v="5"/>
    <n v="1"/>
    <n v="123709"/>
    <n v="105152.65"/>
    <s v="Yes"/>
    <s v="Credit Card"/>
    <s v="Government"/>
    <s v="Under Warranty"/>
    <n v="3"/>
    <x v="3"/>
    <n v="59"/>
    <s v="Male"/>
    <n v="80896"/>
    <n v="8"/>
    <s v="Thrissur"/>
    <s v="Yes"/>
    <s v="No"/>
    <n v="0"/>
    <s v="YES"/>
  </r>
  <r>
    <s v="INV100443"/>
    <x v="18"/>
    <d v="1899-12-30T11:00:00"/>
    <x v="12"/>
    <s v="Customer_443"/>
    <s v="Ertiga"/>
    <x v="0"/>
    <s v="White"/>
    <x v="0"/>
    <n v="3"/>
    <n v="30654"/>
    <n v="82765.8"/>
    <s v="Yes"/>
    <s v="Cash"/>
    <s v="Government"/>
    <s v="Under Warranty"/>
    <n v="5"/>
    <x v="0"/>
    <n v="40"/>
    <s v="Female"/>
    <n v="26376"/>
    <n v="7"/>
    <s v="Kannur"/>
    <s v="Yes"/>
    <s v="No"/>
    <n v="3"/>
    <s v="NO"/>
  </r>
  <r>
    <s v="INV100444"/>
    <x v="18"/>
    <d v="1899-12-30T12:00:00"/>
    <x v="4"/>
    <s v="Customer_444"/>
    <s v="XL6"/>
    <x v="2"/>
    <s v="Grey"/>
    <x v="0"/>
    <n v="3"/>
    <n v="17189"/>
    <n v="46410.3"/>
    <s v="No"/>
    <s v="Finance EMI"/>
    <s v="Corporate"/>
    <s v="Out of Warranty"/>
    <n v="4"/>
    <x v="5"/>
    <n v="21"/>
    <s v="Female"/>
    <n v="129802"/>
    <n v="1"/>
    <s v="Kozhikode"/>
    <s v="Yes"/>
    <s v="Yes"/>
    <n v="1"/>
    <s v="NO"/>
  </r>
  <r>
    <s v="INV100445"/>
    <x v="18"/>
    <d v="1899-12-30T01:00:00"/>
    <x v="14"/>
    <s v="Customer_445"/>
    <s v="Jimny"/>
    <x v="3"/>
    <s v="White"/>
    <x v="5"/>
    <n v="2"/>
    <n v="58107"/>
    <n v="104592.6"/>
    <s v="Yes"/>
    <s v="UPI"/>
    <s v="Corporate"/>
    <s v="Out of Warranty"/>
    <n v="3"/>
    <x v="2"/>
    <n v="38"/>
    <s v="Male"/>
    <n v="196391"/>
    <n v="9"/>
    <s v="Palakkad"/>
    <s v="No"/>
    <s v="No"/>
    <n v="3"/>
    <s v="YES"/>
  </r>
  <r>
    <s v="INV100446"/>
    <x v="18"/>
    <d v="1899-12-30T02:00:00"/>
    <x v="3"/>
    <s v="Customer_446"/>
    <s v="Grand Vitara"/>
    <x v="0"/>
    <s v="Red"/>
    <x v="2"/>
    <n v="1"/>
    <n v="59020"/>
    <n v="50167"/>
    <s v="Yes"/>
    <s v="Credit Card"/>
    <s v="Government"/>
    <s v="Under Warranty"/>
    <n v="5"/>
    <x v="2"/>
    <n v="33"/>
    <s v="Male"/>
    <n v="2272"/>
    <n v="3"/>
    <s v="Thrissur"/>
    <s v="No"/>
    <s v="Yes"/>
    <n v="0"/>
    <s v="NO"/>
  </r>
  <r>
    <s v="INV100447"/>
    <x v="18"/>
    <d v="1899-12-30T03:00:00"/>
    <x v="10"/>
    <s v="Customer_447"/>
    <s v="XL6"/>
    <x v="3"/>
    <s v="Black"/>
    <x v="4"/>
    <n v="2"/>
    <n v="5560"/>
    <n v="10564"/>
    <s v="No"/>
    <s v="Finance EMI"/>
    <s v="Corporate"/>
    <s v="Out of Warranty"/>
    <n v="1"/>
    <x v="1"/>
    <n v="31"/>
    <s v="Male"/>
    <n v="35220"/>
    <n v="3"/>
    <s v="Thrissur"/>
    <s v="Yes"/>
    <s v="Yes"/>
    <n v="3"/>
    <s v="NO"/>
  </r>
  <r>
    <s v="INV100448"/>
    <x v="18"/>
    <d v="1899-12-30T04:00:00"/>
    <x v="20"/>
    <s v="Customer_448"/>
    <s v="Ertiga"/>
    <x v="4"/>
    <s v="White"/>
    <x v="3"/>
    <n v="3"/>
    <n v="27652"/>
    <n v="70512.599999999991"/>
    <s v="Yes"/>
    <s v="Cash"/>
    <s v="Fleet"/>
    <s v="Under Warranty"/>
    <n v="1"/>
    <x v="4"/>
    <n v="56"/>
    <s v="Female"/>
    <n v="17192"/>
    <n v="2"/>
    <s v="Kozhikode"/>
    <s v="No"/>
    <s v="Yes"/>
    <n v="2"/>
    <s v="NO"/>
  </r>
  <r>
    <s v="INV100449"/>
    <x v="18"/>
    <d v="1899-12-30T05:00:00"/>
    <x v="10"/>
    <s v="Customer_449"/>
    <s v="WagonR"/>
    <x v="0"/>
    <s v="Grey"/>
    <x v="2"/>
    <n v="4"/>
    <n v="55266"/>
    <n v="210010.8"/>
    <s v="Yes"/>
    <s v="Credit Card"/>
    <s v="Fleet"/>
    <s v="Out of Warranty"/>
    <n v="4"/>
    <x v="1"/>
    <n v="39"/>
    <s v="Male"/>
    <n v="94810"/>
    <n v="6"/>
    <s v="Kannur"/>
    <s v="No"/>
    <s v="No"/>
    <n v="0"/>
    <s v="YES"/>
  </r>
  <r>
    <s v="INV100450"/>
    <x v="18"/>
    <d v="1899-12-30T06:00:00"/>
    <x v="19"/>
    <s v="Customer_450"/>
    <s v="Ignis"/>
    <x v="2"/>
    <s v="Silver"/>
    <x v="1"/>
    <n v="3"/>
    <n v="129108"/>
    <n v="329225.40000000002"/>
    <s v="Yes"/>
    <s v="UPI"/>
    <s v="Government"/>
    <s v="Out of Warranty"/>
    <n v="2"/>
    <x v="3"/>
    <n v="39"/>
    <s v="Female"/>
    <n v="90752"/>
    <n v="9"/>
    <s v="Malappuram"/>
    <s v="No"/>
    <s v="Yes"/>
    <n v="2"/>
    <s v="YES"/>
  </r>
  <r>
    <s v="INV100451"/>
    <x v="18"/>
    <d v="1899-12-30T07:00:00"/>
    <x v="9"/>
    <s v="Customer_451"/>
    <s v="Fronx"/>
    <x v="2"/>
    <s v="Brown"/>
    <x v="2"/>
    <n v="4"/>
    <n v="66318"/>
    <n v="265272"/>
    <s v="Yes"/>
    <s v="Finance EMI"/>
    <s v="Retail"/>
    <s v="Under Warranty"/>
    <n v="3"/>
    <x v="5"/>
    <n v="50"/>
    <s v="Male"/>
    <n v="12761"/>
    <n v="8"/>
    <s v="Malappuram"/>
    <s v="No"/>
    <s v="No"/>
    <n v="0"/>
    <s v="YES"/>
  </r>
  <r>
    <s v="INV100452"/>
    <x v="18"/>
    <d v="1899-12-30T08:00:00"/>
    <x v="6"/>
    <s v="Customer_452"/>
    <s v="WagonR"/>
    <x v="0"/>
    <s v="White"/>
    <x v="0"/>
    <n v="2"/>
    <n v="123392"/>
    <n v="246784"/>
    <s v="Yes"/>
    <s v="Net Banking"/>
    <s v="Retail"/>
    <s v="Under Warranty"/>
    <n v="5"/>
    <x v="4"/>
    <n v="48"/>
    <s v="Male"/>
    <n v="46748"/>
    <n v="3"/>
    <s v="Kannur"/>
    <s v="No"/>
    <s v="No"/>
    <n v="2"/>
    <s v="YES"/>
  </r>
  <r>
    <s v="INV100453"/>
    <x v="18"/>
    <d v="1899-12-30T09:00:00"/>
    <x v="18"/>
    <s v="Customer_453"/>
    <s v="Ertiga"/>
    <x v="3"/>
    <s v="White"/>
    <x v="0"/>
    <n v="2"/>
    <n v="69548"/>
    <n v="132141.20000000001"/>
    <s v="Yes"/>
    <s v="Credit Card"/>
    <s v="Retail"/>
    <s v="Out of Warranty"/>
    <n v="4"/>
    <x v="5"/>
    <n v="30"/>
    <s v="Male"/>
    <n v="145572"/>
    <n v="4"/>
    <s v="Wayanad"/>
    <s v="No"/>
    <s v="Yes"/>
    <n v="2"/>
    <s v="YES"/>
  </r>
  <r>
    <s v="INV100454"/>
    <x v="18"/>
    <d v="1899-12-30T10:00:00"/>
    <x v="8"/>
    <s v="Customer_454"/>
    <s v="WagonR"/>
    <x v="1"/>
    <s v="White"/>
    <x v="4"/>
    <n v="2"/>
    <n v="105589"/>
    <n v="190060.2"/>
    <s v="Yes"/>
    <s v="Cash"/>
    <s v="Government"/>
    <s v="Under Warranty"/>
    <n v="4"/>
    <x v="4"/>
    <n v="30"/>
    <s v="Male"/>
    <n v="175241"/>
    <n v="8"/>
    <s v="Kannur"/>
    <s v="Yes"/>
    <s v="Yes"/>
    <n v="1"/>
    <s v="YES"/>
  </r>
  <r>
    <s v="INV100455"/>
    <x v="18"/>
    <d v="1899-12-30T11:00:00"/>
    <x v="13"/>
    <s v="Customer_455"/>
    <s v="Ignis"/>
    <x v="0"/>
    <s v="Grey"/>
    <x v="1"/>
    <n v="4"/>
    <n v="116280"/>
    <n v="418608"/>
    <s v="Yes"/>
    <s v="Cash"/>
    <s v="Corporate"/>
    <s v="Under Warranty"/>
    <n v="5"/>
    <x v="4"/>
    <n v="37"/>
    <s v="Female"/>
    <n v="103853"/>
    <n v="3"/>
    <s v="Kozhikode"/>
    <s v="Yes"/>
    <s v="No"/>
    <n v="4"/>
    <s v="YES"/>
  </r>
  <r>
    <s v="INV100456"/>
    <x v="19"/>
    <d v="1899-12-30T12:00:00"/>
    <x v="4"/>
    <s v="Customer_456"/>
    <s v="Ciaz"/>
    <x v="2"/>
    <s v="Brown"/>
    <x v="4"/>
    <n v="2"/>
    <n v="136397"/>
    <n v="245514.6"/>
    <s v="Yes"/>
    <s v="Cash"/>
    <s v="Government"/>
    <s v="Out of Warranty"/>
    <n v="2"/>
    <x v="2"/>
    <n v="29"/>
    <s v="Male"/>
    <n v="91473"/>
    <n v="4"/>
    <s v="Kozhikode"/>
    <s v="No"/>
    <s v="No"/>
    <n v="0"/>
    <s v="YES"/>
  </r>
  <r>
    <s v="INV100457"/>
    <x v="19"/>
    <d v="1899-12-30T01:00:00"/>
    <x v="14"/>
    <s v="Customer_457"/>
    <s v="Celerio"/>
    <x v="4"/>
    <s v="Black"/>
    <x v="4"/>
    <n v="2"/>
    <n v="59109"/>
    <n v="106396.2"/>
    <s v="Yes"/>
    <s v="Finance EMI"/>
    <s v="Government"/>
    <s v="Under Warranty"/>
    <n v="2"/>
    <x v="5"/>
    <n v="67"/>
    <s v="Female"/>
    <n v="70275"/>
    <n v="9"/>
    <s v="Kannur"/>
    <s v="Yes"/>
    <s v="No"/>
    <n v="1"/>
    <s v="YES"/>
  </r>
  <r>
    <s v="INV100458"/>
    <x v="19"/>
    <d v="1899-12-30T02:00:00"/>
    <x v="9"/>
    <s v="Customer_458"/>
    <s v="Ertiga"/>
    <x v="2"/>
    <s v="White"/>
    <x v="5"/>
    <n v="1"/>
    <n v="94837"/>
    <n v="80611.45"/>
    <s v="Yes"/>
    <s v="Credit Card"/>
    <s v="Government"/>
    <s v="Out of Warranty"/>
    <n v="4"/>
    <x v="3"/>
    <n v="37"/>
    <s v="Male"/>
    <n v="129308"/>
    <n v="9"/>
    <s v="Palakkad"/>
    <s v="No"/>
    <s v="No"/>
    <n v="1"/>
    <s v="NO"/>
  </r>
  <r>
    <s v="INV100459"/>
    <x v="19"/>
    <d v="1899-12-30T03:00:00"/>
    <x v="6"/>
    <s v="Customer_459"/>
    <s v="Ignis"/>
    <x v="1"/>
    <s v="Black"/>
    <x v="3"/>
    <n v="4"/>
    <n v="100942"/>
    <n v="403768"/>
    <s v="Yes"/>
    <s v="Cash"/>
    <s v="Retail"/>
    <s v="Under Warranty"/>
    <n v="4"/>
    <x v="3"/>
    <n v="28"/>
    <s v="Female"/>
    <n v="63997"/>
    <n v="9"/>
    <s v="Palakkad"/>
    <s v="Yes"/>
    <s v="Yes"/>
    <n v="4"/>
    <s v="YES"/>
  </r>
  <r>
    <s v="INV100460"/>
    <x v="19"/>
    <d v="1899-12-30T04:00:00"/>
    <x v="17"/>
    <s v="Customer_460"/>
    <s v="XL6"/>
    <x v="2"/>
    <s v="Black"/>
    <x v="3"/>
    <n v="2"/>
    <n v="58845"/>
    <n v="100036.5"/>
    <s v="Yes"/>
    <s v="Debit Card"/>
    <s v="Retail"/>
    <s v="Under Warranty"/>
    <n v="4"/>
    <x v="4"/>
    <n v="25"/>
    <s v="Male"/>
    <n v="45522"/>
    <n v="7"/>
    <s v="Palakkad"/>
    <s v="Yes"/>
    <s v="Yes"/>
    <n v="2"/>
    <s v="YES"/>
  </r>
  <r>
    <s v="INV100461"/>
    <x v="19"/>
    <d v="1899-12-30T05:00:00"/>
    <x v="0"/>
    <s v="Customer_461"/>
    <s v="XL6"/>
    <x v="1"/>
    <s v="Brown"/>
    <x v="1"/>
    <n v="2"/>
    <n v="79955"/>
    <n v="135923.5"/>
    <s v="Yes"/>
    <s v="Finance EMI"/>
    <s v="Retail"/>
    <s v="Under Warranty"/>
    <n v="4"/>
    <x v="4"/>
    <n v="31"/>
    <s v="Male"/>
    <n v="32751"/>
    <n v="2"/>
    <s v="Palakkad"/>
    <s v="No"/>
    <s v="Yes"/>
    <n v="4"/>
    <s v="YES"/>
  </r>
  <r>
    <s v="INV100462"/>
    <x v="19"/>
    <d v="1899-12-30T06:00:00"/>
    <x v="7"/>
    <s v="Customer_462"/>
    <s v="Ignis"/>
    <x v="0"/>
    <s v="Brown"/>
    <x v="4"/>
    <n v="4"/>
    <n v="87314"/>
    <n v="296867.59999999998"/>
    <s v="Yes"/>
    <s v="Cash"/>
    <s v="Government"/>
    <s v="Under Warranty"/>
    <n v="4"/>
    <x v="5"/>
    <n v="20"/>
    <s v="Female"/>
    <n v="143999"/>
    <n v="5"/>
    <s v="Kozhikode"/>
    <s v="Yes"/>
    <s v="No"/>
    <n v="0"/>
    <s v="YES"/>
  </r>
  <r>
    <s v="INV100463"/>
    <x v="19"/>
    <d v="1899-12-30T07:00:00"/>
    <x v="5"/>
    <s v="Customer_463"/>
    <s v="Grand Vitara"/>
    <x v="2"/>
    <s v="Red"/>
    <x v="0"/>
    <n v="4"/>
    <n v="105825"/>
    <n v="402135"/>
    <s v="Yes"/>
    <s v="Cash"/>
    <s v="Corporate"/>
    <s v="Out of Warranty"/>
    <n v="3"/>
    <x v="2"/>
    <n v="29"/>
    <s v="Male"/>
    <n v="181491"/>
    <n v="7"/>
    <s v="Thrissur"/>
    <s v="No"/>
    <s v="No"/>
    <n v="1"/>
    <s v="YES"/>
  </r>
  <r>
    <s v="INV100464"/>
    <x v="19"/>
    <d v="1899-12-30T08:00:00"/>
    <x v="18"/>
    <s v="Customer_464"/>
    <s v="Baleno"/>
    <x v="3"/>
    <s v="Silver"/>
    <x v="3"/>
    <n v="3"/>
    <n v="97845"/>
    <n v="293535"/>
    <s v="Yes"/>
    <s v="Credit Card"/>
    <s v="Corporate"/>
    <s v="Under Warranty"/>
    <n v="3"/>
    <x v="2"/>
    <n v="21"/>
    <s v="Female"/>
    <n v="11391"/>
    <n v="4"/>
    <s v="Wayanad"/>
    <s v="Yes"/>
    <s v="Yes"/>
    <n v="2"/>
    <s v="YES"/>
  </r>
  <r>
    <s v="INV100465"/>
    <x v="19"/>
    <d v="1899-12-30T09:00:00"/>
    <x v="20"/>
    <s v="Customer_465"/>
    <s v="Grand Vitara"/>
    <x v="3"/>
    <s v="White"/>
    <x v="2"/>
    <n v="3"/>
    <n v="72727"/>
    <n v="207271.95"/>
    <s v="Yes"/>
    <s v="UPI"/>
    <s v="Corporate"/>
    <s v="Under Warranty"/>
    <n v="3"/>
    <x v="5"/>
    <n v="64"/>
    <s v="Female"/>
    <n v="174696"/>
    <n v="9"/>
    <s v="Kannur"/>
    <s v="Yes"/>
    <s v="No"/>
    <n v="0"/>
    <s v="YES"/>
  </r>
  <r>
    <s v="INV100466"/>
    <x v="19"/>
    <d v="1899-12-30T10:00:00"/>
    <x v="3"/>
    <s v="Customer_466"/>
    <s v="Celerio"/>
    <x v="2"/>
    <s v="White"/>
    <x v="5"/>
    <n v="1"/>
    <n v="59582"/>
    <n v="53623.8"/>
    <s v="Yes"/>
    <s v="Credit Card"/>
    <s v="Corporate"/>
    <s v="Out of Warranty"/>
    <n v="1"/>
    <x v="5"/>
    <n v="60"/>
    <s v="Female"/>
    <n v="47951"/>
    <n v="8"/>
    <s v="Thrissur"/>
    <s v="Yes"/>
    <s v="Yes"/>
    <n v="0"/>
    <s v="NO"/>
  </r>
  <r>
    <s v="INV100467"/>
    <x v="19"/>
    <d v="1899-12-30T11:00:00"/>
    <x v="7"/>
    <s v="Customer_467"/>
    <s v="Jimny"/>
    <x v="2"/>
    <s v="White"/>
    <x v="0"/>
    <n v="2"/>
    <n v="147096"/>
    <n v="294192"/>
    <s v="Yes"/>
    <s v="Credit Card"/>
    <s v="Corporate"/>
    <s v="Out of Warranty"/>
    <n v="3"/>
    <x v="2"/>
    <n v="27"/>
    <s v="Male"/>
    <n v="3041"/>
    <n v="8"/>
    <s v="Malappuram"/>
    <s v="No"/>
    <s v="No"/>
    <n v="4"/>
    <s v="YES"/>
  </r>
  <r>
    <s v="INV100468"/>
    <x v="19"/>
    <d v="1899-12-30T12:00:00"/>
    <x v="5"/>
    <s v="Customer_468"/>
    <s v="XL6"/>
    <x v="4"/>
    <s v="Black"/>
    <x v="5"/>
    <n v="4"/>
    <n v="59045"/>
    <n v="224371"/>
    <s v="Yes"/>
    <s v="Debit Card"/>
    <s v="Corporate"/>
    <s v="Under Warranty"/>
    <n v="3"/>
    <x v="4"/>
    <n v="44"/>
    <s v="Male"/>
    <n v="154243"/>
    <n v="9"/>
    <s v="Malappuram"/>
    <s v="No"/>
    <s v="Yes"/>
    <n v="2"/>
    <s v="YES"/>
  </r>
  <r>
    <s v="INV100469"/>
    <x v="19"/>
    <d v="1899-12-30T01:00:00"/>
    <x v="7"/>
    <s v="Customer_469"/>
    <s v="Baleno"/>
    <x v="2"/>
    <s v="Brown"/>
    <x v="2"/>
    <n v="2"/>
    <n v="147671"/>
    <n v="280574.90000000002"/>
    <s v="Yes"/>
    <s v="UPI"/>
    <s v="Government"/>
    <s v="Under Warranty"/>
    <n v="2"/>
    <x v="2"/>
    <n v="49"/>
    <s v="Male"/>
    <n v="176239"/>
    <n v="9"/>
    <s v="Palakkad"/>
    <s v="Yes"/>
    <s v="Yes"/>
    <n v="0"/>
    <s v="YES"/>
  </r>
  <r>
    <s v="INV100470"/>
    <x v="19"/>
    <d v="1899-12-30T02:00:00"/>
    <x v="14"/>
    <s v="Customer_470"/>
    <s v="Celerio"/>
    <x v="4"/>
    <s v="Blue"/>
    <x v="3"/>
    <n v="3"/>
    <n v="91999"/>
    <n v="234597.45"/>
    <s v="Yes"/>
    <s v="Credit Card"/>
    <s v="Fleet"/>
    <s v="Under Warranty"/>
    <n v="4"/>
    <x v="0"/>
    <n v="46"/>
    <s v="Female"/>
    <n v="74296"/>
    <n v="2"/>
    <s v="Wayanad"/>
    <s v="Yes"/>
    <s v="Yes"/>
    <n v="4"/>
    <s v="YES"/>
  </r>
  <r>
    <s v="INV100471"/>
    <x v="19"/>
    <d v="1899-12-30T03:00:00"/>
    <x v="16"/>
    <s v="Customer_471"/>
    <s v="XL6"/>
    <x v="4"/>
    <s v="Silver"/>
    <x v="5"/>
    <n v="3"/>
    <n v="24755"/>
    <n v="70551.75"/>
    <s v="Yes"/>
    <s v="Debit Card"/>
    <s v="Retail"/>
    <s v="Under Warranty"/>
    <n v="5"/>
    <x v="0"/>
    <n v="63"/>
    <s v="Male"/>
    <n v="182192"/>
    <n v="5"/>
    <s v="Palakkad"/>
    <s v="No"/>
    <s v="Yes"/>
    <n v="0"/>
    <s v="NO"/>
  </r>
  <r>
    <s v="INV100472"/>
    <x v="19"/>
    <d v="1899-12-30T04:00:00"/>
    <x v="17"/>
    <s v="Customer_472"/>
    <s v="Baleno"/>
    <x v="4"/>
    <s v="Grey"/>
    <x v="1"/>
    <n v="3"/>
    <n v="139524"/>
    <n v="397643.4"/>
    <s v="Yes"/>
    <s v="Credit Card"/>
    <s v="Corporate"/>
    <s v="Under Warranty"/>
    <n v="2"/>
    <x v="5"/>
    <n v="32"/>
    <s v="Female"/>
    <n v="147547"/>
    <n v="1"/>
    <s v="Kozhikode"/>
    <s v="Yes"/>
    <s v="Yes"/>
    <n v="0"/>
    <s v="YES"/>
  </r>
  <r>
    <s v="INV100473"/>
    <x v="19"/>
    <d v="1899-12-30T05:00:00"/>
    <x v="8"/>
    <s v="Customer_473"/>
    <s v="Jimny"/>
    <x v="4"/>
    <s v="White"/>
    <x v="5"/>
    <n v="4"/>
    <n v="76129"/>
    <n v="274064.40000000002"/>
    <s v="Yes"/>
    <s v="Debit Card"/>
    <s v="Retail"/>
    <s v="Under Warranty"/>
    <n v="1"/>
    <x v="0"/>
    <n v="51"/>
    <s v="Female"/>
    <n v="108450"/>
    <n v="5"/>
    <s v="Thrissur"/>
    <s v="No"/>
    <s v="Yes"/>
    <n v="0"/>
    <s v="YES"/>
  </r>
  <r>
    <s v="INV100474"/>
    <x v="19"/>
    <d v="1899-12-30T06:00:00"/>
    <x v="13"/>
    <s v="Customer_474"/>
    <s v="Grand Vitara"/>
    <x v="0"/>
    <s v="Blue"/>
    <x v="5"/>
    <n v="2"/>
    <n v="101815"/>
    <n v="183267"/>
    <s v="Yes"/>
    <s v="Finance EMI"/>
    <s v="Fleet"/>
    <s v="Under Warranty"/>
    <n v="2"/>
    <x v="3"/>
    <n v="25"/>
    <s v="Male"/>
    <n v="18773"/>
    <n v="8"/>
    <s v="Malappuram"/>
    <s v="Yes"/>
    <s v="Yes"/>
    <n v="2"/>
    <s v="YES"/>
  </r>
  <r>
    <s v="INV100475"/>
    <x v="19"/>
    <d v="1899-12-30T07:00:00"/>
    <x v="8"/>
    <s v="Customer_475"/>
    <s v="Jimny"/>
    <x v="3"/>
    <s v="Blue"/>
    <x v="2"/>
    <n v="4"/>
    <n v="89044"/>
    <n v="338367.2"/>
    <s v="Yes"/>
    <s v="Net Banking"/>
    <s v="Fleet"/>
    <s v="Out of Warranty"/>
    <n v="5"/>
    <x v="0"/>
    <n v="39"/>
    <s v="Female"/>
    <n v="16464"/>
    <n v="7"/>
    <s v="Palakkad"/>
    <s v="Yes"/>
    <s v="No"/>
    <n v="2"/>
    <s v="YES"/>
  </r>
  <r>
    <s v="INV100476"/>
    <x v="19"/>
    <d v="1899-12-30T08:00:00"/>
    <x v="15"/>
    <s v="Customer_476"/>
    <s v="Ertiga"/>
    <x v="4"/>
    <s v="Brown"/>
    <x v="0"/>
    <n v="2"/>
    <n v="80539"/>
    <n v="153024.1"/>
    <s v="Yes"/>
    <s v="Cash"/>
    <s v="Government"/>
    <s v="Out of Warranty"/>
    <n v="2"/>
    <x v="1"/>
    <n v="33"/>
    <s v="Male"/>
    <n v="79369"/>
    <n v="8"/>
    <s v="Thrissur"/>
    <s v="Yes"/>
    <s v="No"/>
    <n v="2"/>
    <s v="YES"/>
  </r>
  <r>
    <s v="INV100477"/>
    <x v="19"/>
    <d v="1899-12-30T09:00:00"/>
    <x v="7"/>
    <s v="Customer_477"/>
    <s v="Ignis"/>
    <x v="3"/>
    <s v="Blue"/>
    <x v="0"/>
    <n v="1"/>
    <n v="105941"/>
    <n v="100643.95"/>
    <s v="Yes"/>
    <s v="Cash"/>
    <s v="Corporate"/>
    <s v="Out of Warranty"/>
    <n v="2"/>
    <x v="2"/>
    <n v="42"/>
    <s v="Female"/>
    <n v="91770"/>
    <n v="8"/>
    <s v="Wayanad"/>
    <s v="Yes"/>
    <s v="Yes"/>
    <n v="2"/>
    <s v="YES"/>
  </r>
  <r>
    <s v="INV100478"/>
    <x v="19"/>
    <d v="1899-12-30T10:00:00"/>
    <x v="18"/>
    <s v="Customer_478"/>
    <s v="Alto"/>
    <x v="4"/>
    <s v="Silver"/>
    <x v="2"/>
    <n v="3"/>
    <n v="130602"/>
    <n v="333035.09999999998"/>
    <s v="Yes"/>
    <s v="Credit Card"/>
    <s v="Fleet"/>
    <s v="Out of Warranty"/>
    <n v="3"/>
    <x v="0"/>
    <n v="32"/>
    <s v="Male"/>
    <n v="193887"/>
    <n v="5"/>
    <s v="Wayanad"/>
    <s v="No"/>
    <s v="No"/>
    <n v="2"/>
    <s v="YES"/>
  </r>
  <r>
    <s v="INV100479"/>
    <x v="19"/>
    <d v="1899-12-30T11:00:00"/>
    <x v="13"/>
    <s v="Customer_479"/>
    <s v="Invicto"/>
    <x v="3"/>
    <s v="Blue"/>
    <x v="5"/>
    <n v="3"/>
    <n v="115603"/>
    <n v="294787.65000000002"/>
    <s v="Yes"/>
    <s v="Debit Card"/>
    <s v="Retail"/>
    <s v="Out of Warranty"/>
    <n v="1"/>
    <x v="4"/>
    <n v="43"/>
    <s v="Female"/>
    <n v="153181"/>
    <n v="6"/>
    <s v="Kozhikode"/>
    <s v="No"/>
    <s v="No"/>
    <n v="3"/>
    <s v="YES"/>
  </r>
  <r>
    <s v="INV100480"/>
    <x v="20"/>
    <d v="1899-12-30T12:00:00"/>
    <x v="0"/>
    <s v="Customer_480"/>
    <s v="Invicto"/>
    <x v="2"/>
    <s v="Grey"/>
    <x v="5"/>
    <n v="3"/>
    <n v="15215"/>
    <n v="38798.25"/>
    <s v="No"/>
    <s v="Net Banking"/>
    <s v="Fleet"/>
    <s v="Under Warranty"/>
    <n v="3"/>
    <x v="5"/>
    <n v="67"/>
    <s v="Female"/>
    <n v="166064"/>
    <n v="2"/>
    <s v="Palakkad"/>
    <s v="Yes"/>
    <s v="No"/>
    <n v="1"/>
    <s v="NO"/>
  </r>
  <r>
    <s v="INV100481"/>
    <x v="20"/>
    <d v="1899-12-30T01:00:00"/>
    <x v="16"/>
    <s v="Customer_481"/>
    <s v="Celerio"/>
    <x v="2"/>
    <s v="White"/>
    <x v="4"/>
    <n v="3"/>
    <n v="32859"/>
    <n v="88719.3"/>
    <s v="Yes"/>
    <s v="Cash"/>
    <s v="Government"/>
    <s v="Out of Warranty"/>
    <n v="5"/>
    <x v="4"/>
    <n v="66"/>
    <s v="Female"/>
    <n v="79501"/>
    <n v="4"/>
    <s v="Palakkad"/>
    <s v="Yes"/>
    <s v="No"/>
    <n v="3"/>
    <s v="NO"/>
  </r>
  <r>
    <s v="INV100482"/>
    <x v="20"/>
    <d v="1899-12-30T02:00:00"/>
    <x v="10"/>
    <s v="Customer_482"/>
    <s v="Invicto"/>
    <x v="3"/>
    <s v="Grey"/>
    <x v="1"/>
    <n v="4"/>
    <n v="63585"/>
    <n v="254340"/>
    <s v="Yes"/>
    <s v="Credit Card"/>
    <s v="Government"/>
    <s v="Out of Warranty"/>
    <n v="1"/>
    <x v="0"/>
    <n v="29"/>
    <s v="Male"/>
    <n v="134016"/>
    <n v="3"/>
    <s v="Thrissur"/>
    <s v="Yes"/>
    <s v="No"/>
    <n v="0"/>
    <s v="YES"/>
  </r>
  <r>
    <s v="INV100483"/>
    <x v="20"/>
    <d v="1899-12-30T03:00:00"/>
    <x v="13"/>
    <s v="Customer_483"/>
    <s v="Grand Vitara"/>
    <x v="4"/>
    <s v="White"/>
    <x v="3"/>
    <n v="3"/>
    <n v="73655"/>
    <n v="187820.25"/>
    <s v="Yes"/>
    <s v="Finance EMI"/>
    <s v="Fleet"/>
    <s v="Out of Warranty"/>
    <n v="5"/>
    <x v="4"/>
    <n v="65"/>
    <s v="Male"/>
    <n v="56963"/>
    <n v="5"/>
    <s v="Palakkad"/>
    <s v="No"/>
    <s v="Yes"/>
    <n v="1"/>
    <s v="YES"/>
  </r>
  <r>
    <s v="INV100484"/>
    <x v="20"/>
    <d v="1899-12-30T04:00:00"/>
    <x v="20"/>
    <s v="Customer_484"/>
    <s v="Ignis"/>
    <x v="0"/>
    <s v="Red"/>
    <x v="3"/>
    <n v="2"/>
    <n v="121019"/>
    <n v="205732.3"/>
    <s v="Yes"/>
    <s v="Credit Card"/>
    <s v="Fleet"/>
    <s v="Under Warranty"/>
    <n v="5"/>
    <x v="3"/>
    <n v="60"/>
    <s v="Female"/>
    <n v="161364"/>
    <n v="5"/>
    <s v="Wayanad"/>
    <s v="Yes"/>
    <s v="No"/>
    <n v="1"/>
    <s v="YES"/>
  </r>
  <r>
    <s v="INV100485"/>
    <x v="20"/>
    <d v="1899-12-30T05:00:00"/>
    <x v="8"/>
    <s v="Customer_485"/>
    <s v="Dzire"/>
    <x v="3"/>
    <s v="Black"/>
    <x v="0"/>
    <n v="2"/>
    <n v="38076"/>
    <n v="72344.399999999994"/>
    <s v="Yes"/>
    <s v="Debit Card"/>
    <s v="Corporate"/>
    <s v="Under Warranty"/>
    <n v="2"/>
    <x v="4"/>
    <n v="29"/>
    <s v="Female"/>
    <n v="75253"/>
    <n v="9"/>
    <s v="Palakkad"/>
    <s v="Yes"/>
    <s v="Yes"/>
    <n v="0"/>
    <s v="NO"/>
  </r>
  <r>
    <s v="INV100486"/>
    <x v="20"/>
    <d v="1899-12-30T06:00:00"/>
    <x v="17"/>
    <s v="Customer_486"/>
    <s v="Celerio"/>
    <x v="1"/>
    <s v="Blue"/>
    <x v="2"/>
    <n v="3"/>
    <n v="125698"/>
    <n v="320529.90000000002"/>
    <s v="Yes"/>
    <s v="UPI"/>
    <s v="Fleet"/>
    <s v="Under Warranty"/>
    <n v="2"/>
    <x v="3"/>
    <n v="27"/>
    <s v="Female"/>
    <n v="63104"/>
    <n v="7"/>
    <s v="Thrissur"/>
    <s v="Yes"/>
    <s v="Yes"/>
    <n v="0"/>
    <s v="YES"/>
  </r>
  <r>
    <s v="INV100487"/>
    <x v="20"/>
    <d v="1899-12-30T07:00:00"/>
    <x v="13"/>
    <s v="Customer_487"/>
    <s v="Ignis"/>
    <x v="0"/>
    <s v="Grey"/>
    <x v="5"/>
    <n v="3"/>
    <n v="84537"/>
    <n v="253611"/>
    <s v="Yes"/>
    <s v="Finance EMI"/>
    <s v="Retail"/>
    <s v="Out of Warranty"/>
    <n v="2"/>
    <x v="2"/>
    <n v="37"/>
    <s v="Female"/>
    <n v="152262"/>
    <n v="1"/>
    <s v="Kozhikode"/>
    <s v="No"/>
    <s v="No"/>
    <n v="1"/>
    <s v="YES"/>
  </r>
  <r>
    <s v="INV100488"/>
    <x v="20"/>
    <d v="1899-12-30T08:00:00"/>
    <x v="13"/>
    <s v="Customer_488"/>
    <s v="Baleno"/>
    <x v="1"/>
    <s v="Black"/>
    <x v="1"/>
    <n v="4"/>
    <n v="73655"/>
    <n v="265158"/>
    <s v="Yes"/>
    <s v="Credit Card"/>
    <s v="Corporate"/>
    <s v="Under Warranty"/>
    <n v="2"/>
    <x v="1"/>
    <n v="69"/>
    <s v="Female"/>
    <n v="15008"/>
    <n v="7"/>
    <s v="Kozhikode"/>
    <s v="No"/>
    <s v="No"/>
    <n v="1"/>
    <s v="YES"/>
  </r>
  <r>
    <s v="INV100489"/>
    <x v="20"/>
    <d v="1899-12-30T09:00:00"/>
    <x v="1"/>
    <s v="Customer_489"/>
    <s v="Jimny"/>
    <x v="3"/>
    <s v="Black"/>
    <x v="3"/>
    <n v="4"/>
    <n v="69101"/>
    <n v="234943.4"/>
    <s v="Yes"/>
    <s v="Net Banking"/>
    <s v="Fleet"/>
    <s v="Under Warranty"/>
    <n v="1"/>
    <x v="4"/>
    <n v="31"/>
    <s v="Male"/>
    <n v="141412"/>
    <n v="1"/>
    <s v="Kannur"/>
    <s v="No"/>
    <s v="No"/>
    <n v="0"/>
    <s v="YES"/>
  </r>
  <r>
    <s v="INV100490"/>
    <x v="20"/>
    <d v="1899-12-30T10:00:00"/>
    <x v="15"/>
    <s v="Customer_490"/>
    <s v="Jimny"/>
    <x v="4"/>
    <s v="Black"/>
    <x v="2"/>
    <n v="2"/>
    <n v="43407"/>
    <n v="78132.600000000006"/>
    <s v="Yes"/>
    <s v="Net Banking"/>
    <s v="Corporate"/>
    <s v="Under Warranty"/>
    <n v="3"/>
    <x v="0"/>
    <n v="40"/>
    <s v="Female"/>
    <n v="64966"/>
    <n v="9"/>
    <s v="Malappuram"/>
    <s v="Yes"/>
    <s v="No"/>
    <n v="4"/>
    <s v="NO"/>
  </r>
  <r>
    <s v="INV100491"/>
    <x v="20"/>
    <d v="1899-12-30T11:00:00"/>
    <x v="20"/>
    <s v="Customer_491"/>
    <s v="Fronx"/>
    <x v="1"/>
    <s v="Black"/>
    <x v="2"/>
    <n v="2"/>
    <n v="146162"/>
    <n v="248475.4"/>
    <s v="Yes"/>
    <s v="UPI"/>
    <s v="Corporate"/>
    <s v="Under Warranty"/>
    <n v="1"/>
    <x v="2"/>
    <n v="69"/>
    <s v="Female"/>
    <n v="10178"/>
    <n v="7"/>
    <s v="Thrissur"/>
    <s v="No"/>
    <s v="No"/>
    <n v="0"/>
    <s v="YES"/>
  </r>
  <r>
    <s v="INV100492"/>
    <x v="20"/>
    <d v="1899-12-30T12:00:00"/>
    <x v="6"/>
    <s v="Customer_492"/>
    <s v="WagonR"/>
    <x v="3"/>
    <s v="Black"/>
    <x v="5"/>
    <n v="1"/>
    <n v="77528"/>
    <n v="69775.199999999997"/>
    <s v="Yes"/>
    <s v="Net Banking"/>
    <s v="Corporate"/>
    <s v="Under Warranty"/>
    <n v="2"/>
    <x v="5"/>
    <n v="68"/>
    <s v="Male"/>
    <n v="101505"/>
    <n v="8"/>
    <s v="Palakkad"/>
    <s v="Yes"/>
    <s v="No"/>
    <n v="2"/>
    <s v="NO"/>
  </r>
  <r>
    <s v="INV100493"/>
    <x v="20"/>
    <d v="1899-12-30T01:00:00"/>
    <x v="13"/>
    <s v="Customer_493"/>
    <s v="Grand Vitara"/>
    <x v="0"/>
    <s v="White"/>
    <x v="1"/>
    <n v="2"/>
    <n v="53430"/>
    <n v="96174"/>
    <s v="Yes"/>
    <s v="Debit Card"/>
    <s v="Government"/>
    <s v="Under Warranty"/>
    <n v="4"/>
    <x v="5"/>
    <n v="45"/>
    <s v="Female"/>
    <n v="113525"/>
    <n v="9"/>
    <s v="Palakkad"/>
    <s v="Yes"/>
    <s v="No"/>
    <n v="4"/>
    <s v="NO"/>
  </r>
  <r>
    <s v="INV100494"/>
    <x v="20"/>
    <d v="1899-12-30T02:00:00"/>
    <x v="7"/>
    <s v="Customer_494"/>
    <s v="Ignis"/>
    <x v="4"/>
    <s v="Silver"/>
    <x v="2"/>
    <n v="1"/>
    <n v="48701"/>
    <n v="41395.85"/>
    <s v="No"/>
    <s v="Credit Card"/>
    <s v="Government"/>
    <s v="Under Warranty"/>
    <n v="5"/>
    <x v="0"/>
    <n v="30"/>
    <s v="Female"/>
    <n v="179073"/>
    <n v="2"/>
    <s v="Palakkad"/>
    <s v="Yes"/>
    <s v="Yes"/>
    <n v="3"/>
    <s v="NO"/>
  </r>
  <r>
    <s v="INV100495"/>
    <x v="20"/>
    <d v="1899-12-30T03:00:00"/>
    <x v="10"/>
    <s v="Customer_495"/>
    <s v="Ignis"/>
    <x v="1"/>
    <s v="Blue"/>
    <x v="3"/>
    <n v="3"/>
    <n v="26575"/>
    <n v="67766.25"/>
    <s v="Yes"/>
    <s v="Debit Card"/>
    <s v="Fleet"/>
    <s v="Under Warranty"/>
    <n v="2"/>
    <x v="1"/>
    <n v="30"/>
    <s v="Female"/>
    <n v="139913"/>
    <n v="4"/>
    <s v="Malappuram"/>
    <s v="Yes"/>
    <s v="No"/>
    <n v="2"/>
    <s v="NO"/>
  </r>
  <r>
    <s v="INV100496"/>
    <x v="20"/>
    <d v="1899-12-30T04:00:00"/>
    <x v="17"/>
    <s v="Customer_496"/>
    <s v="Baleno"/>
    <x v="3"/>
    <s v="Blue"/>
    <x v="4"/>
    <n v="3"/>
    <n v="55656"/>
    <n v="150271.20000000001"/>
    <s v="Yes"/>
    <s v="UPI"/>
    <s v="Government"/>
    <s v="Under Warranty"/>
    <n v="2"/>
    <x v="3"/>
    <n v="49"/>
    <s v="Male"/>
    <n v="21278"/>
    <n v="7"/>
    <s v="Malappuram"/>
    <s v="Yes"/>
    <s v="No"/>
    <n v="2"/>
    <s v="YES"/>
  </r>
  <r>
    <s v="INV100497"/>
    <x v="20"/>
    <d v="1899-12-30T05:00:00"/>
    <x v="6"/>
    <s v="Customer_497"/>
    <s v="Ignis"/>
    <x v="4"/>
    <s v="White"/>
    <x v="3"/>
    <n v="3"/>
    <n v="110487"/>
    <n v="331461"/>
    <s v="Yes"/>
    <s v="UPI"/>
    <s v="Fleet"/>
    <s v="Out of Warranty"/>
    <n v="5"/>
    <x v="4"/>
    <n v="65"/>
    <s v="Male"/>
    <n v="48507"/>
    <n v="9"/>
    <s v="Kozhikode"/>
    <s v="Yes"/>
    <s v="No"/>
    <n v="3"/>
    <s v="YES"/>
  </r>
  <r>
    <s v="INV100498"/>
    <x v="20"/>
    <d v="1899-12-30T06:00:00"/>
    <x v="10"/>
    <s v="Customer_498"/>
    <s v="Dzire"/>
    <x v="4"/>
    <s v="Grey"/>
    <x v="1"/>
    <n v="2"/>
    <n v="17062"/>
    <n v="34124"/>
    <s v="No"/>
    <s v="Debit Card"/>
    <s v="Retail"/>
    <s v="Out of Warranty"/>
    <n v="5"/>
    <x v="5"/>
    <n v="20"/>
    <s v="Female"/>
    <n v="82127"/>
    <n v="7"/>
    <s v="Thrissur"/>
    <s v="No"/>
    <s v="Yes"/>
    <n v="4"/>
    <s v="NO"/>
  </r>
  <r>
    <s v="INV100499"/>
    <x v="20"/>
    <d v="1899-12-30T07:00:00"/>
    <x v="17"/>
    <s v="Customer_499"/>
    <s v="Fronx"/>
    <x v="2"/>
    <s v="White"/>
    <x v="4"/>
    <n v="2"/>
    <n v="46485"/>
    <n v="92970"/>
    <s v="Yes"/>
    <s v="Finance EMI"/>
    <s v="Corporate"/>
    <s v="Under Warranty"/>
    <n v="3"/>
    <x v="4"/>
    <n v="34"/>
    <s v="Female"/>
    <n v="118429"/>
    <n v="2"/>
    <s v="Wayanad"/>
    <s v="No"/>
    <s v="Yes"/>
    <n v="1"/>
    <s v="NO"/>
  </r>
  <r>
    <s v="INV100500"/>
    <x v="20"/>
    <d v="1899-12-30T08:00:00"/>
    <x v="0"/>
    <s v="Customer_500"/>
    <s v="Ignis"/>
    <x v="4"/>
    <s v="Brown"/>
    <x v="2"/>
    <n v="3"/>
    <n v="13621"/>
    <n v="40863"/>
    <s v="No"/>
    <s v="Cash"/>
    <s v="Fleet"/>
    <s v="Under Warranty"/>
    <n v="1"/>
    <x v="1"/>
    <n v="47"/>
    <s v="Male"/>
    <n v="161955"/>
    <n v="2"/>
    <s v="Kozhikode"/>
    <s v="No"/>
    <s v="No"/>
    <n v="3"/>
    <s v="NO"/>
  </r>
  <r>
    <s v="INV100501"/>
    <x v="20"/>
    <d v="1899-12-30T09:00:00"/>
    <x v="19"/>
    <s v="Customer_501"/>
    <s v="Invicto"/>
    <x v="3"/>
    <s v="Black"/>
    <x v="3"/>
    <n v="4"/>
    <n v="25901"/>
    <n v="88063.4"/>
    <s v="Yes"/>
    <s v="UPI"/>
    <s v="Government"/>
    <s v="Out of Warranty"/>
    <n v="5"/>
    <x v="1"/>
    <n v="57"/>
    <s v="Male"/>
    <n v="79466"/>
    <n v="9"/>
    <s v="Malappuram"/>
    <s v="No"/>
    <s v="Yes"/>
    <n v="0"/>
    <s v="NO"/>
  </r>
  <r>
    <s v="INV100502"/>
    <x v="20"/>
    <d v="1899-12-30T10:00:00"/>
    <x v="1"/>
    <s v="Customer_502"/>
    <s v="XL6"/>
    <x v="0"/>
    <s v="Silver"/>
    <x v="5"/>
    <n v="3"/>
    <n v="16634"/>
    <n v="47406.899999999987"/>
    <s v="No"/>
    <s v="Credit Card"/>
    <s v="Government"/>
    <s v="Out of Warranty"/>
    <n v="1"/>
    <x v="2"/>
    <n v="24"/>
    <s v="Female"/>
    <n v="106400"/>
    <n v="6"/>
    <s v="Thrissur"/>
    <s v="Yes"/>
    <s v="No"/>
    <n v="1"/>
    <s v="NO"/>
  </r>
  <r>
    <s v="INV100503"/>
    <x v="20"/>
    <d v="1899-12-30T11:00:00"/>
    <x v="6"/>
    <s v="Customer_503"/>
    <s v="Dzire"/>
    <x v="2"/>
    <s v="Blue"/>
    <x v="1"/>
    <n v="1"/>
    <n v="30736"/>
    <n v="27662.400000000001"/>
    <s v="No"/>
    <s v="Finance EMI"/>
    <s v="Government"/>
    <s v="Under Warranty"/>
    <n v="2"/>
    <x v="4"/>
    <n v="64"/>
    <s v="Male"/>
    <n v="30941"/>
    <n v="6"/>
    <s v="Thrissur"/>
    <s v="No"/>
    <s v="Yes"/>
    <n v="2"/>
    <s v="NO"/>
  </r>
  <r>
    <s v="INV100504"/>
    <x v="21"/>
    <d v="1899-12-30T12:00:00"/>
    <x v="2"/>
    <s v="Customer_504"/>
    <s v="Celerio"/>
    <x v="3"/>
    <s v="Grey"/>
    <x v="2"/>
    <n v="4"/>
    <n v="68912"/>
    <n v="275648"/>
    <s v="Yes"/>
    <s v="UPI"/>
    <s v="Government"/>
    <s v="Under Warranty"/>
    <n v="4"/>
    <x v="5"/>
    <n v="60"/>
    <s v="Male"/>
    <n v="123658"/>
    <n v="3"/>
    <s v="Kozhikode"/>
    <s v="No"/>
    <s v="No"/>
    <n v="0"/>
    <s v="YES"/>
  </r>
  <r>
    <s v="INV100505"/>
    <x v="21"/>
    <d v="1899-12-30T01:00:00"/>
    <x v="15"/>
    <s v="Customer_505"/>
    <s v="Ciaz"/>
    <x v="3"/>
    <s v="Red"/>
    <x v="5"/>
    <n v="4"/>
    <n v="98873"/>
    <n v="395492"/>
    <s v="Yes"/>
    <s v="Debit Card"/>
    <s v="Fleet"/>
    <s v="Out of Warranty"/>
    <n v="4"/>
    <x v="3"/>
    <n v="61"/>
    <s v="Female"/>
    <n v="4171"/>
    <n v="6"/>
    <s v="Kannur"/>
    <s v="Yes"/>
    <s v="Yes"/>
    <n v="4"/>
    <s v="YES"/>
  </r>
  <r>
    <s v="INV100506"/>
    <x v="21"/>
    <d v="1899-12-30T02:00:00"/>
    <x v="5"/>
    <s v="Customer_506"/>
    <s v="Jimny"/>
    <x v="3"/>
    <s v="White"/>
    <x v="4"/>
    <n v="2"/>
    <n v="78875"/>
    <n v="149862.5"/>
    <s v="Yes"/>
    <s v="Debit Card"/>
    <s v="Government"/>
    <s v="Out of Warranty"/>
    <n v="3"/>
    <x v="1"/>
    <n v="27"/>
    <s v="Female"/>
    <n v="197359"/>
    <n v="3"/>
    <s v="Kannur"/>
    <s v="No"/>
    <s v="No"/>
    <n v="0"/>
    <s v="YES"/>
  </r>
  <r>
    <s v="INV100507"/>
    <x v="21"/>
    <d v="1899-12-30T03:00:00"/>
    <x v="16"/>
    <s v="Customer_507"/>
    <s v="Swift"/>
    <x v="1"/>
    <s v="Red"/>
    <x v="0"/>
    <n v="2"/>
    <n v="61957"/>
    <n v="117718.3"/>
    <s v="Yes"/>
    <s v="Net Banking"/>
    <s v="Retail"/>
    <s v="Out of Warranty"/>
    <n v="3"/>
    <x v="5"/>
    <n v="57"/>
    <s v="Female"/>
    <n v="139611"/>
    <n v="4"/>
    <s v="Malappuram"/>
    <s v="No"/>
    <s v="Yes"/>
    <n v="4"/>
    <s v="YES"/>
  </r>
  <r>
    <s v="INV100508"/>
    <x v="21"/>
    <d v="1899-12-30T04:00:00"/>
    <x v="8"/>
    <s v="Customer_508"/>
    <s v="Swift"/>
    <x v="1"/>
    <s v="Blue"/>
    <x v="0"/>
    <n v="1"/>
    <n v="41010"/>
    <n v="34858.5"/>
    <s v="No"/>
    <s v="Finance EMI"/>
    <s v="Fleet"/>
    <s v="Under Warranty"/>
    <n v="3"/>
    <x v="0"/>
    <n v="64"/>
    <s v="Female"/>
    <n v="87108"/>
    <n v="5"/>
    <s v="Kannur"/>
    <s v="No"/>
    <s v="Yes"/>
    <n v="2"/>
    <s v="NO"/>
  </r>
  <r>
    <s v="INV100509"/>
    <x v="21"/>
    <d v="1899-12-30T05:00:00"/>
    <x v="10"/>
    <s v="Customer_509"/>
    <s v="Invicto"/>
    <x v="0"/>
    <s v="White"/>
    <x v="4"/>
    <n v="3"/>
    <n v="71383"/>
    <n v="192734.1"/>
    <s v="Yes"/>
    <s v="Cash"/>
    <s v="Retail"/>
    <s v="Out of Warranty"/>
    <n v="4"/>
    <x v="5"/>
    <n v="41"/>
    <s v="Female"/>
    <n v="188219"/>
    <n v="1"/>
    <s v="Kannur"/>
    <s v="No"/>
    <s v="Yes"/>
    <n v="2"/>
    <s v="YES"/>
  </r>
  <r>
    <s v="INV100510"/>
    <x v="21"/>
    <d v="1899-12-30T06:00:00"/>
    <x v="1"/>
    <s v="Customer_510"/>
    <s v="Swift"/>
    <x v="3"/>
    <s v="Blue"/>
    <x v="0"/>
    <n v="3"/>
    <n v="14659"/>
    <n v="39579.300000000003"/>
    <s v="No"/>
    <s v="Debit Card"/>
    <s v="Retail"/>
    <s v="Out of Warranty"/>
    <n v="5"/>
    <x v="4"/>
    <n v="57"/>
    <s v="Female"/>
    <n v="78624"/>
    <n v="3"/>
    <s v="Palakkad"/>
    <s v="No"/>
    <s v="Yes"/>
    <n v="4"/>
    <s v="NO"/>
  </r>
  <r>
    <s v="INV100511"/>
    <x v="21"/>
    <d v="1899-12-30T07:00:00"/>
    <x v="5"/>
    <s v="Customer_511"/>
    <s v="Swift"/>
    <x v="1"/>
    <s v="White"/>
    <x v="1"/>
    <n v="2"/>
    <n v="76750"/>
    <n v="145825"/>
    <s v="Yes"/>
    <s v="Net Banking"/>
    <s v="Corporate"/>
    <s v="Under Warranty"/>
    <n v="5"/>
    <x v="4"/>
    <n v="65"/>
    <s v="Male"/>
    <n v="107449"/>
    <n v="3"/>
    <s v="Kannur"/>
    <s v="Yes"/>
    <s v="Yes"/>
    <n v="1"/>
    <s v="YES"/>
  </r>
  <r>
    <s v="INV100512"/>
    <x v="21"/>
    <d v="1899-12-30T08:00:00"/>
    <x v="7"/>
    <s v="Customer_512"/>
    <s v="Baleno"/>
    <x v="1"/>
    <s v="Grey"/>
    <x v="2"/>
    <n v="2"/>
    <n v="120391"/>
    <n v="228742.9"/>
    <s v="Yes"/>
    <s v="Net Banking"/>
    <s v="Retail"/>
    <s v="Out of Warranty"/>
    <n v="5"/>
    <x v="3"/>
    <n v="49"/>
    <s v="Male"/>
    <n v="79198"/>
    <n v="2"/>
    <s v="Palakkad"/>
    <s v="Yes"/>
    <s v="Yes"/>
    <n v="4"/>
    <s v="YES"/>
  </r>
  <r>
    <s v="INV100513"/>
    <x v="21"/>
    <d v="1899-12-30T09:00:00"/>
    <x v="5"/>
    <s v="Customer_513"/>
    <s v="Baleno"/>
    <x v="1"/>
    <s v="Blue"/>
    <x v="2"/>
    <n v="3"/>
    <n v="42430"/>
    <n v="120925.5"/>
    <s v="Yes"/>
    <s v="Credit Card"/>
    <s v="Retail"/>
    <s v="Under Warranty"/>
    <n v="2"/>
    <x v="5"/>
    <n v="23"/>
    <s v="Female"/>
    <n v="131114"/>
    <n v="5"/>
    <s v="Kannur"/>
    <s v="Yes"/>
    <s v="Yes"/>
    <n v="1"/>
    <s v="YES"/>
  </r>
  <r>
    <s v="INV100514"/>
    <x v="21"/>
    <d v="1899-12-30T10:00:00"/>
    <x v="15"/>
    <s v="Customer_514"/>
    <s v="WagonR"/>
    <x v="0"/>
    <s v="Brown"/>
    <x v="1"/>
    <n v="4"/>
    <n v="55500"/>
    <n v="188700"/>
    <s v="Yes"/>
    <s v="Net Banking"/>
    <s v="Corporate"/>
    <s v="Under Warranty"/>
    <n v="1"/>
    <x v="2"/>
    <n v="21"/>
    <s v="Female"/>
    <n v="41665"/>
    <n v="7"/>
    <s v="Thrissur"/>
    <s v="No"/>
    <s v="Yes"/>
    <n v="0"/>
    <s v="YES"/>
  </r>
  <r>
    <s v="INV100515"/>
    <x v="21"/>
    <d v="1899-12-30T11:00:00"/>
    <x v="0"/>
    <s v="Customer_515"/>
    <s v="Ertiga"/>
    <x v="0"/>
    <s v="Red"/>
    <x v="3"/>
    <n v="1"/>
    <n v="113265"/>
    <n v="101938.5"/>
    <s v="Yes"/>
    <s v="Cash"/>
    <s v="Fleet"/>
    <s v="Under Warranty"/>
    <n v="2"/>
    <x v="1"/>
    <n v="40"/>
    <s v="Male"/>
    <n v="32826"/>
    <n v="2"/>
    <s v="Kannur"/>
    <s v="No"/>
    <s v="No"/>
    <n v="1"/>
    <s v="YES"/>
  </r>
  <r>
    <s v="INV100516"/>
    <x v="21"/>
    <d v="1899-12-30T12:00:00"/>
    <x v="20"/>
    <s v="Customer_516"/>
    <s v="Invicto"/>
    <x v="3"/>
    <s v="Silver"/>
    <x v="2"/>
    <n v="1"/>
    <n v="83990"/>
    <n v="79790.5"/>
    <s v="Yes"/>
    <s v="Credit Card"/>
    <s v="Fleet"/>
    <s v="Out of Warranty"/>
    <n v="3"/>
    <x v="2"/>
    <n v="52"/>
    <s v="Female"/>
    <n v="20174"/>
    <n v="1"/>
    <s v="Palakkad"/>
    <s v="Yes"/>
    <s v="Yes"/>
    <n v="4"/>
    <s v="NO"/>
  </r>
  <r>
    <s v="INV100517"/>
    <x v="21"/>
    <d v="1899-12-30T01:00:00"/>
    <x v="5"/>
    <s v="Customer_517"/>
    <s v="Swift"/>
    <x v="2"/>
    <s v="Grey"/>
    <x v="0"/>
    <n v="1"/>
    <n v="143182"/>
    <n v="143182"/>
    <s v="Yes"/>
    <s v="Debit Card"/>
    <s v="Fleet"/>
    <s v="Under Warranty"/>
    <n v="3"/>
    <x v="1"/>
    <n v="33"/>
    <s v="Male"/>
    <n v="30417"/>
    <n v="2"/>
    <s v="Wayanad"/>
    <s v="Yes"/>
    <s v="No"/>
    <n v="3"/>
    <s v="YES"/>
  </r>
  <r>
    <s v="INV100518"/>
    <x v="21"/>
    <d v="1899-12-30T02:00:00"/>
    <x v="14"/>
    <s v="Customer_518"/>
    <s v="WagonR"/>
    <x v="3"/>
    <s v="Brown"/>
    <x v="1"/>
    <n v="2"/>
    <n v="36144"/>
    <n v="65059.199999999997"/>
    <s v="Yes"/>
    <s v="Finance EMI"/>
    <s v="Retail"/>
    <s v="Out of Warranty"/>
    <n v="5"/>
    <x v="1"/>
    <n v="35"/>
    <s v="Female"/>
    <n v="26702"/>
    <n v="5"/>
    <s v="Kannur"/>
    <s v="No"/>
    <s v="No"/>
    <n v="1"/>
    <s v="NO"/>
  </r>
  <r>
    <s v="INV100519"/>
    <x v="21"/>
    <d v="1899-12-30T03:00:00"/>
    <x v="0"/>
    <s v="Customer_519"/>
    <s v="Invicto"/>
    <x v="1"/>
    <s v="Grey"/>
    <x v="5"/>
    <n v="4"/>
    <n v="83920"/>
    <n v="302112"/>
    <s v="Yes"/>
    <s v="Debit Card"/>
    <s v="Retail"/>
    <s v="Out of Warranty"/>
    <n v="2"/>
    <x v="2"/>
    <n v="47"/>
    <s v="Male"/>
    <n v="143840"/>
    <n v="6"/>
    <s v="Kannur"/>
    <s v="Yes"/>
    <s v="Yes"/>
    <n v="1"/>
    <s v="YES"/>
  </r>
  <r>
    <s v="INV100520"/>
    <x v="21"/>
    <d v="1899-12-30T04:00:00"/>
    <x v="19"/>
    <s v="Customer_520"/>
    <s v="XL6"/>
    <x v="1"/>
    <s v="White"/>
    <x v="3"/>
    <n v="1"/>
    <n v="28826"/>
    <n v="28826"/>
    <s v="No"/>
    <s v="Net Banking"/>
    <s v="Fleet"/>
    <s v="Out of Warranty"/>
    <n v="2"/>
    <x v="0"/>
    <n v="65"/>
    <s v="Male"/>
    <n v="72321"/>
    <n v="8"/>
    <s v="Wayanad"/>
    <s v="Yes"/>
    <s v="No"/>
    <n v="4"/>
    <s v="NO"/>
  </r>
  <r>
    <s v="INV100521"/>
    <x v="21"/>
    <d v="1899-12-30T05:00:00"/>
    <x v="16"/>
    <s v="Customer_521"/>
    <s v="Swift"/>
    <x v="4"/>
    <s v="Red"/>
    <x v="5"/>
    <n v="4"/>
    <n v="27004"/>
    <n v="108016"/>
    <s v="Yes"/>
    <s v="UPI"/>
    <s v="Fleet"/>
    <s v="Out of Warranty"/>
    <n v="5"/>
    <x v="1"/>
    <n v="60"/>
    <s v="Female"/>
    <n v="88958"/>
    <n v="9"/>
    <s v="Malappuram"/>
    <s v="Yes"/>
    <s v="Yes"/>
    <n v="3"/>
    <s v="YES"/>
  </r>
  <r>
    <s v="INV100522"/>
    <x v="21"/>
    <d v="1899-12-30T06:00:00"/>
    <x v="8"/>
    <s v="Customer_522"/>
    <s v="Grand Vitara"/>
    <x v="3"/>
    <s v="Blue"/>
    <x v="0"/>
    <n v="2"/>
    <n v="133868"/>
    <n v="240962.4"/>
    <s v="Yes"/>
    <s v="Cash"/>
    <s v="Retail"/>
    <s v="Under Warranty"/>
    <n v="1"/>
    <x v="2"/>
    <n v="28"/>
    <s v="Female"/>
    <n v="1497"/>
    <n v="5"/>
    <s v="Thrissur"/>
    <s v="No"/>
    <s v="No"/>
    <n v="2"/>
    <s v="YES"/>
  </r>
  <r>
    <s v="INV100523"/>
    <x v="21"/>
    <d v="1899-12-30T07:00:00"/>
    <x v="3"/>
    <s v="Customer_523"/>
    <s v="Jimny"/>
    <x v="1"/>
    <s v="Red"/>
    <x v="5"/>
    <n v="2"/>
    <n v="145616"/>
    <n v="262108.79999999999"/>
    <s v="Yes"/>
    <s v="Cash"/>
    <s v="Government"/>
    <s v="Under Warranty"/>
    <n v="1"/>
    <x v="1"/>
    <n v="53"/>
    <s v="Male"/>
    <n v="63430"/>
    <n v="4"/>
    <s v="Malappuram"/>
    <s v="No"/>
    <s v="No"/>
    <n v="0"/>
    <s v="YES"/>
  </r>
  <r>
    <s v="INV100524"/>
    <x v="21"/>
    <d v="1899-12-30T08:00:00"/>
    <x v="3"/>
    <s v="Customer_524"/>
    <s v="Ignis"/>
    <x v="1"/>
    <s v="Grey"/>
    <x v="0"/>
    <n v="3"/>
    <n v="14102"/>
    <n v="40190.699999999997"/>
    <s v="No"/>
    <s v="Net Banking"/>
    <s v="Government"/>
    <s v="Out of Warranty"/>
    <n v="2"/>
    <x v="0"/>
    <n v="30"/>
    <s v="Female"/>
    <n v="46442"/>
    <n v="2"/>
    <s v="Malappuram"/>
    <s v="No"/>
    <s v="No"/>
    <n v="4"/>
    <s v="NO"/>
  </r>
  <r>
    <s v="INV100525"/>
    <x v="21"/>
    <d v="1899-12-30T09:00:00"/>
    <x v="18"/>
    <s v="Customer_525"/>
    <s v="Alto"/>
    <x v="2"/>
    <s v="White"/>
    <x v="2"/>
    <n v="4"/>
    <n v="68491"/>
    <n v="232869.4"/>
    <s v="Yes"/>
    <s v="Cash"/>
    <s v="Corporate"/>
    <s v="Under Warranty"/>
    <n v="2"/>
    <x v="2"/>
    <n v="38"/>
    <s v="Female"/>
    <n v="3228"/>
    <n v="9"/>
    <s v="Kannur"/>
    <s v="Yes"/>
    <s v="No"/>
    <n v="0"/>
    <s v="YES"/>
  </r>
  <r>
    <s v="INV100526"/>
    <x v="21"/>
    <d v="1899-12-30T10:00:00"/>
    <x v="2"/>
    <s v="Customer_526"/>
    <s v="Grand Vitara"/>
    <x v="4"/>
    <s v="Red"/>
    <x v="3"/>
    <n v="4"/>
    <n v="25869"/>
    <n v="87954.599999999991"/>
    <s v="Yes"/>
    <s v="Credit Card"/>
    <s v="Fleet"/>
    <s v="Under Warranty"/>
    <n v="1"/>
    <x v="1"/>
    <n v="48"/>
    <s v="Male"/>
    <n v="84516"/>
    <n v="3"/>
    <s v="Palakkad"/>
    <s v="No"/>
    <s v="No"/>
    <n v="3"/>
    <s v="NO"/>
  </r>
  <r>
    <s v="INV100527"/>
    <x v="21"/>
    <d v="1899-12-30T11:00:00"/>
    <x v="10"/>
    <s v="Customer_527"/>
    <s v="Fronx"/>
    <x v="3"/>
    <s v="Brown"/>
    <x v="4"/>
    <n v="4"/>
    <n v="21150"/>
    <n v="80370"/>
    <s v="Yes"/>
    <s v="Net Banking"/>
    <s v="Fleet"/>
    <s v="Out of Warranty"/>
    <n v="4"/>
    <x v="3"/>
    <n v="69"/>
    <s v="Female"/>
    <n v="118929"/>
    <n v="1"/>
    <s v="Wayanad"/>
    <s v="Yes"/>
    <s v="Yes"/>
    <n v="2"/>
    <s v="NO"/>
  </r>
  <r>
    <s v="INV100528"/>
    <x v="22"/>
    <d v="1899-12-30T12:00:00"/>
    <x v="17"/>
    <s v="Customer_528"/>
    <s v="Invicto"/>
    <x v="0"/>
    <s v="Blue"/>
    <x v="0"/>
    <n v="3"/>
    <n v="90425"/>
    <n v="271275"/>
    <s v="Yes"/>
    <s v="UPI"/>
    <s v="Corporate"/>
    <s v="Under Warranty"/>
    <n v="4"/>
    <x v="5"/>
    <n v="63"/>
    <s v="Female"/>
    <n v="127658"/>
    <n v="9"/>
    <s v="Thrissur"/>
    <s v="Yes"/>
    <s v="Yes"/>
    <n v="1"/>
    <s v="YES"/>
  </r>
  <r>
    <s v="INV100529"/>
    <x v="22"/>
    <d v="1899-12-30T01:00:00"/>
    <x v="14"/>
    <s v="Customer_529"/>
    <s v="Ertiga"/>
    <x v="3"/>
    <s v="Black"/>
    <x v="1"/>
    <n v="1"/>
    <n v="144628"/>
    <n v="144628"/>
    <s v="Yes"/>
    <s v="Debit Card"/>
    <s v="Corporate"/>
    <s v="Under Warranty"/>
    <n v="3"/>
    <x v="0"/>
    <n v="57"/>
    <s v="Female"/>
    <n v="172898"/>
    <n v="2"/>
    <s v="Wayanad"/>
    <s v="Yes"/>
    <s v="Yes"/>
    <n v="2"/>
    <s v="YES"/>
  </r>
  <r>
    <s v="INV100530"/>
    <x v="22"/>
    <d v="1899-12-30T02:00:00"/>
    <x v="10"/>
    <s v="Customer_530"/>
    <s v="Fronx"/>
    <x v="3"/>
    <s v="Grey"/>
    <x v="1"/>
    <n v="1"/>
    <n v="31552"/>
    <n v="31552"/>
    <s v="No"/>
    <s v="Cash"/>
    <s v="Corporate"/>
    <s v="Out of Warranty"/>
    <n v="2"/>
    <x v="4"/>
    <n v="28"/>
    <s v="Female"/>
    <n v="88295"/>
    <n v="8"/>
    <s v="Thrissur"/>
    <s v="Yes"/>
    <s v="No"/>
    <n v="1"/>
    <s v="NO"/>
  </r>
  <r>
    <s v="INV100531"/>
    <x v="22"/>
    <d v="1899-12-30T03:00:00"/>
    <x v="13"/>
    <s v="Customer_531"/>
    <s v="WagonR"/>
    <x v="2"/>
    <s v="Silver"/>
    <x v="2"/>
    <n v="2"/>
    <n v="105145"/>
    <n v="210290"/>
    <s v="Yes"/>
    <s v="Finance EMI"/>
    <s v="Corporate"/>
    <s v="Out of Warranty"/>
    <n v="1"/>
    <x v="0"/>
    <n v="26"/>
    <s v="Female"/>
    <n v="154518"/>
    <n v="4"/>
    <s v="Wayanad"/>
    <s v="Yes"/>
    <s v="Yes"/>
    <n v="1"/>
    <s v="YES"/>
  </r>
  <r>
    <s v="INV100532"/>
    <x v="22"/>
    <d v="1899-12-30T04:00:00"/>
    <x v="11"/>
    <s v="Customer_532"/>
    <s v="WagonR"/>
    <x v="3"/>
    <s v="Silver"/>
    <x v="1"/>
    <n v="3"/>
    <n v="55396"/>
    <n v="157878.6"/>
    <s v="Yes"/>
    <s v="Debit Card"/>
    <s v="Fleet"/>
    <s v="Under Warranty"/>
    <n v="5"/>
    <x v="5"/>
    <n v="50"/>
    <s v="Female"/>
    <n v="11844"/>
    <n v="8"/>
    <s v="Malappuram"/>
    <s v="No"/>
    <s v="Yes"/>
    <n v="1"/>
    <s v="YES"/>
  </r>
  <r>
    <s v="INV100533"/>
    <x v="22"/>
    <d v="1899-12-30T05:00:00"/>
    <x v="0"/>
    <s v="Customer_533"/>
    <s v="Ignis"/>
    <x v="2"/>
    <s v="Grey"/>
    <x v="5"/>
    <n v="4"/>
    <n v="145535"/>
    <n v="523926"/>
    <s v="Yes"/>
    <s v="UPI"/>
    <s v="Fleet"/>
    <s v="Under Warranty"/>
    <n v="5"/>
    <x v="0"/>
    <n v="22"/>
    <s v="Female"/>
    <n v="45845"/>
    <n v="9"/>
    <s v="Kannur"/>
    <s v="Yes"/>
    <s v="No"/>
    <n v="3"/>
    <s v="YES"/>
  </r>
  <r>
    <s v="INV100534"/>
    <x v="22"/>
    <d v="1899-12-30T06:00:00"/>
    <x v="19"/>
    <s v="Customer_534"/>
    <s v="Swift"/>
    <x v="2"/>
    <s v="Black"/>
    <x v="2"/>
    <n v="3"/>
    <n v="47623"/>
    <n v="135725.54999999999"/>
    <s v="Yes"/>
    <s v="UPI"/>
    <s v="Government"/>
    <s v="Out of Warranty"/>
    <n v="4"/>
    <x v="1"/>
    <n v="27"/>
    <s v="Male"/>
    <n v="165638"/>
    <n v="3"/>
    <s v="Kannur"/>
    <s v="Yes"/>
    <s v="No"/>
    <n v="0"/>
    <s v="YES"/>
  </r>
  <r>
    <s v="INV100535"/>
    <x v="22"/>
    <d v="1899-12-30T07:00:00"/>
    <x v="20"/>
    <s v="Customer_535"/>
    <s v="Fronx"/>
    <x v="1"/>
    <s v="White"/>
    <x v="1"/>
    <n v="2"/>
    <n v="148482"/>
    <n v="296964"/>
    <s v="Yes"/>
    <s v="Credit Card"/>
    <s v="Government"/>
    <s v="Out of Warranty"/>
    <n v="1"/>
    <x v="1"/>
    <n v="28"/>
    <s v="Male"/>
    <n v="122145"/>
    <n v="5"/>
    <s v="Palakkad"/>
    <s v="No"/>
    <s v="Yes"/>
    <n v="2"/>
    <s v="YES"/>
  </r>
  <r>
    <s v="INV100536"/>
    <x v="22"/>
    <d v="1899-12-30T08:00:00"/>
    <x v="4"/>
    <s v="Customer_536"/>
    <s v="Jimny"/>
    <x v="0"/>
    <s v="Red"/>
    <x v="5"/>
    <n v="1"/>
    <n v="19351"/>
    <n v="18383.45"/>
    <s v="No"/>
    <s v="UPI"/>
    <s v="Retail"/>
    <s v="Under Warranty"/>
    <n v="4"/>
    <x v="0"/>
    <n v="34"/>
    <s v="Female"/>
    <n v="170230"/>
    <n v="8"/>
    <s v="Palakkad"/>
    <s v="No"/>
    <s v="Yes"/>
    <n v="4"/>
    <s v="NO"/>
  </r>
  <r>
    <s v="INV100537"/>
    <x v="22"/>
    <d v="1899-12-30T09:00:00"/>
    <x v="14"/>
    <s v="Customer_537"/>
    <s v="Swift"/>
    <x v="2"/>
    <s v="Red"/>
    <x v="5"/>
    <n v="1"/>
    <n v="37388"/>
    <n v="31779.8"/>
    <s v="No"/>
    <s v="UPI"/>
    <s v="Fleet"/>
    <s v="Under Warranty"/>
    <n v="4"/>
    <x v="5"/>
    <n v="27"/>
    <s v="Male"/>
    <n v="93663"/>
    <n v="8"/>
    <s v="Thrissur"/>
    <s v="Yes"/>
    <s v="Yes"/>
    <n v="1"/>
    <s v="NO"/>
  </r>
  <r>
    <s v="INV100538"/>
    <x v="22"/>
    <d v="1899-12-30T10:00:00"/>
    <x v="17"/>
    <s v="Customer_538"/>
    <s v="Invicto"/>
    <x v="4"/>
    <s v="Black"/>
    <x v="5"/>
    <n v="2"/>
    <n v="17968"/>
    <n v="30545.599999999999"/>
    <s v="No"/>
    <s v="Cash"/>
    <s v="Retail"/>
    <s v="Out of Warranty"/>
    <n v="2"/>
    <x v="2"/>
    <n v="36"/>
    <s v="Male"/>
    <n v="67291"/>
    <n v="4"/>
    <s v="Thrissur"/>
    <s v="Yes"/>
    <s v="Yes"/>
    <n v="3"/>
    <s v="NO"/>
  </r>
  <r>
    <s v="INV100539"/>
    <x v="22"/>
    <d v="1899-12-30T11:00:00"/>
    <x v="18"/>
    <s v="Customer_539"/>
    <s v="XL6"/>
    <x v="4"/>
    <s v="Brown"/>
    <x v="1"/>
    <n v="3"/>
    <n v="77259"/>
    <n v="231777"/>
    <s v="Yes"/>
    <s v="Debit Card"/>
    <s v="Fleet"/>
    <s v="Out of Warranty"/>
    <n v="2"/>
    <x v="1"/>
    <n v="69"/>
    <s v="Female"/>
    <n v="72777"/>
    <n v="2"/>
    <s v="Palakkad"/>
    <s v="No"/>
    <s v="Yes"/>
    <n v="4"/>
    <s v="YES"/>
  </r>
  <r>
    <s v="INV100540"/>
    <x v="22"/>
    <d v="1899-12-30T12:00:00"/>
    <x v="9"/>
    <s v="Customer_540"/>
    <s v="WagonR"/>
    <x v="0"/>
    <s v="Black"/>
    <x v="5"/>
    <n v="2"/>
    <n v="43596"/>
    <n v="82832.399999999994"/>
    <s v="Yes"/>
    <s v="Finance EMI"/>
    <s v="Fleet"/>
    <s v="Out of Warranty"/>
    <n v="1"/>
    <x v="1"/>
    <n v="51"/>
    <s v="Female"/>
    <n v="131020"/>
    <n v="6"/>
    <s v="Palakkad"/>
    <s v="No"/>
    <s v="No"/>
    <n v="1"/>
    <s v="NO"/>
  </r>
  <r>
    <s v="INV100541"/>
    <x v="22"/>
    <d v="1899-12-30T01:00:00"/>
    <x v="16"/>
    <s v="Customer_541"/>
    <s v="Alto"/>
    <x v="2"/>
    <s v="Blue"/>
    <x v="3"/>
    <n v="4"/>
    <n v="116670"/>
    <n v="396678"/>
    <s v="Yes"/>
    <s v="Cash"/>
    <s v="Government"/>
    <s v="Out of Warranty"/>
    <n v="3"/>
    <x v="5"/>
    <n v="42"/>
    <s v="Female"/>
    <n v="162065"/>
    <n v="6"/>
    <s v="Kannur"/>
    <s v="Yes"/>
    <s v="No"/>
    <n v="3"/>
    <s v="YES"/>
  </r>
  <r>
    <s v="INV100542"/>
    <x v="22"/>
    <d v="1899-12-30T02:00:00"/>
    <x v="16"/>
    <s v="Customer_542"/>
    <s v="Ignis"/>
    <x v="0"/>
    <s v="Blue"/>
    <x v="1"/>
    <n v="4"/>
    <n v="97168"/>
    <n v="349804.79999999999"/>
    <s v="Yes"/>
    <s v="Cash"/>
    <s v="Government"/>
    <s v="Out of Warranty"/>
    <n v="2"/>
    <x v="3"/>
    <n v="20"/>
    <s v="Male"/>
    <n v="167072"/>
    <n v="7"/>
    <s v="Kozhikode"/>
    <s v="No"/>
    <s v="No"/>
    <n v="2"/>
    <s v="YES"/>
  </r>
  <r>
    <s v="INV100543"/>
    <x v="22"/>
    <d v="1899-12-30T03:00:00"/>
    <x v="11"/>
    <s v="Customer_543"/>
    <s v="WagonR"/>
    <x v="1"/>
    <s v="Silver"/>
    <x v="5"/>
    <n v="2"/>
    <n v="52544"/>
    <n v="105088"/>
    <s v="Yes"/>
    <s v="Net Banking"/>
    <s v="Retail"/>
    <s v="Out of Warranty"/>
    <n v="3"/>
    <x v="2"/>
    <n v="65"/>
    <s v="Female"/>
    <n v="136112"/>
    <n v="5"/>
    <s v="Wayanad"/>
    <s v="Yes"/>
    <s v="Yes"/>
    <n v="0"/>
    <s v="YES"/>
  </r>
  <r>
    <s v="INV100544"/>
    <x v="22"/>
    <d v="1899-12-30T04:00:00"/>
    <x v="6"/>
    <s v="Customer_544"/>
    <s v="Baleno"/>
    <x v="4"/>
    <s v="White"/>
    <x v="3"/>
    <n v="4"/>
    <n v="39225"/>
    <n v="149055"/>
    <s v="Yes"/>
    <s v="Finance EMI"/>
    <s v="Retail"/>
    <s v="Under Warranty"/>
    <n v="4"/>
    <x v="1"/>
    <n v="55"/>
    <s v="Female"/>
    <n v="75253"/>
    <n v="1"/>
    <s v="Palakkad"/>
    <s v="Yes"/>
    <s v="Yes"/>
    <n v="0"/>
    <s v="YES"/>
  </r>
  <r>
    <s v="INV100545"/>
    <x v="22"/>
    <d v="1899-12-30T05:00:00"/>
    <x v="4"/>
    <s v="Customer_545"/>
    <s v="Ciaz"/>
    <x v="3"/>
    <s v="White"/>
    <x v="4"/>
    <n v="4"/>
    <n v="136435"/>
    <n v="545740"/>
    <s v="Yes"/>
    <s v="Net Banking"/>
    <s v="Corporate"/>
    <s v="Under Warranty"/>
    <n v="4"/>
    <x v="0"/>
    <n v="26"/>
    <s v="Female"/>
    <n v="91195"/>
    <n v="1"/>
    <s v="Kannur"/>
    <s v="No"/>
    <s v="Yes"/>
    <n v="1"/>
    <s v="YES"/>
  </r>
  <r>
    <s v="INV100546"/>
    <x v="22"/>
    <d v="1899-12-30T06:00:00"/>
    <x v="15"/>
    <s v="Customer_546"/>
    <s v="Dzire"/>
    <x v="4"/>
    <s v="Brown"/>
    <x v="3"/>
    <n v="1"/>
    <n v="92274"/>
    <n v="78432.899999999994"/>
    <s v="Yes"/>
    <s v="Credit Card"/>
    <s v="Retail"/>
    <s v="Under Warranty"/>
    <n v="1"/>
    <x v="1"/>
    <n v="33"/>
    <s v="Male"/>
    <n v="48202"/>
    <n v="1"/>
    <s v="Wayanad"/>
    <s v="Yes"/>
    <s v="Yes"/>
    <n v="1"/>
    <s v="NO"/>
  </r>
  <r>
    <s v="INV100547"/>
    <x v="22"/>
    <d v="1899-12-30T07:00:00"/>
    <x v="20"/>
    <s v="Customer_547"/>
    <s v="Ertiga"/>
    <x v="2"/>
    <s v="Black"/>
    <x v="1"/>
    <n v="3"/>
    <n v="127228"/>
    <n v="343515.6"/>
    <s v="Yes"/>
    <s v="Finance EMI"/>
    <s v="Fleet"/>
    <s v="Out of Warranty"/>
    <n v="1"/>
    <x v="1"/>
    <n v="29"/>
    <s v="Male"/>
    <n v="120769"/>
    <n v="4"/>
    <s v="Wayanad"/>
    <s v="No"/>
    <s v="Yes"/>
    <n v="2"/>
    <s v="YES"/>
  </r>
  <r>
    <s v="INV100548"/>
    <x v="22"/>
    <d v="1899-12-30T08:00:00"/>
    <x v="12"/>
    <s v="Customer_548"/>
    <s v="Fronx"/>
    <x v="0"/>
    <s v="Silver"/>
    <x v="1"/>
    <n v="1"/>
    <n v="30436"/>
    <n v="25870.6"/>
    <s v="No"/>
    <s v="Credit Card"/>
    <s v="Fleet"/>
    <s v="Out of Warranty"/>
    <n v="4"/>
    <x v="1"/>
    <n v="40"/>
    <s v="Female"/>
    <n v="17911"/>
    <n v="7"/>
    <s v="Thrissur"/>
    <s v="No"/>
    <s v="No"/>
    <n v="4"/>
    <s v="NO"/>
  </r>
  <r>
    <s v="INV100549"/>
    <x v="22"/>
    <d v="1899-12-30T09:00:00"/>
    <x v="1"/>
    <s v="Customer_549"/>
    <s v="Swift"/>
    <x v="4"/>
    <s v="Silver"/>
    <x v="5"/>
    <n v="1"/>
    <n v="36085"/>
    <n v="36085"/>
    <s v="No"/>
    <s v="UPI"/>
    <s v="Fleet"/>
    <s v="Out of Warranty"/>
    <n v="3"/>
    <x v="5"/>
    <n v="53"/>
    <s v="Female"/>
    <n v="144567"/>
    <n v="8"/>
    <s v="Palakkad"/>
    <s v="Yes"/>
    <s v="No"/>
    <n v="4"/>
    <s v="NO"/>
  </r>
  <r>
    <s v="INV100550"/>
    <x v="22"/>
    <d v="1899-12-30T10:00:00"/>
    <x v="13"/>
    <s v="Customer_550"/>
    <s v="Dzire"/>
    <x v="3"/>
    <s v="Blue"/>
    <x v="1"/>
    <n v="3"/>
    <n v="11896"/>
    <n v="32119.200000000001"/>
    <s v="No"/>
    <s v="Credit Card"/>
    <s v="Government"/>
    <s v="Under Warranty"/>
    <n v="3"/>
    <x v="3"/>
    <n v="54"/>
    <s v="Female"/>
    <n v="26257"/>
    <n v="1"/>
    <s v="Thrissur"/>
    <s v="No"/>
    <s v="No"/>
    <n v="2"/>
    <s v="NO"/>
  </r>
  <r>
    <s v="INV100551"/>
    <x v="22"/>
    <d v="1899-12-30T11:00:00"/>
    <x v="0"/>
    <s v="Customer_551"/>
    <s v="Dzire"/>
    <x v="3"/>
    <s v="Red"/>
    <x v="4"/>
    <n v="1"/>
    <n v="16785"/>
    <n v="15945.75"/>
    <s v="No"/>
    <s v="Credit Card"/>
    <s v="Corporate"/>
    <s v="Under Warranty"/>
    <n v="4"/>
    <x v="3"/>
    <n v="59"/>
    <s v="Male"/>
    <n v="55733"/>
    <n v="5"/>
    <s v="Malappuram"/>
    <s v="No"/>
    <s v="Yes"/>
    <n v="4"/>
    <s v="NO"/>
  </r>
  <r>
    <s v="INV100552"/>
    <x v="23"/>
    <d v="1899-12-30T12:00:00"/>
    <x v="20"/>
    <s v="Customer_552"/>
    <s v="Grand Vitara"/>
    <x v="0"/>
    <s v="Brown"/>
    <x v="2"/>
    <n v="4"/>
    <n v="121459"/>
    <n v="412960.6"/>
    <s v="Yes"/>
    <s v="UPI"/>
    <s v="Fleet"/>
    <s v="Out of Warranty"/>
    <n v="5"/>
    <x v="4"/>
    <n v="67"/>
    <s v="Female"/>
    <n v="67930"/>
    <n v="5"/>
    <s v="Wayanad"/>
    <s v="No"/>
    <s v="No"/>
    <n v="2"/>
    <s v="YES"/>
  </r>
  <r>
    <s v="INV100553"/>
    <x v="23"/>
    <d v="1899-12-30T01:00:00"/>
    <x v="7"/>
    <s v="Customer_553"/>
    <s v="Ciaz"/>
    <x v="0"/>
    <s v="White"/>
    <x v="3"/>
    <n v="2"/>
    <n v="61385"/>
    <n v="110493"/>
    <s v="Yes"/>
    <s v="Debit Card"/>
    <s v="Corporate"/>
    <s v="Out of Warranty"/>
    <n v="5"/>
    <x v="3"/>
    <n v="52"/>
    <s v="Male"/>
    <n v="37504"/>
    <n v="7"/>
    <s v="Malappuram"/>
    <s v="Yes"/>
    <s v="Yes"/>
    <n v="0"/>
    <s v="YES"/>
  </r>
  <r>
    <s v="INV100554"/>
    <x v="23"/>
    <d v="1899-12-30T02:00:00"/>
    <x v="7"/>
    <s v="Customer_554"/>
    <s v="Celerio"/>
    <x v="4"/>
    <s v="Brown"/>
    <x v="2"/>
    <n v="2"/>
    <n v="89164"/>
    <n v="178328"/>
    <s v="Yes"/>
    <s v="UPI"/>
    <s v="Corporate"/>
    <s v="Out of Warranty"/>
    <n v="3"/>
    <x v="4"/>
    <n v="31"/>
    <s v="Female"/>
    <n v="190487"/>
    <n v="1"/>
    <s v="Kozhikode"/>
    <s v="Yes"/>
    <s v="No"/>
    <n v="1"/>
    <s v="YES"/>
  </r>
  <r>
    <s v="INV100555"/>
    <x v="23"/>
    <d v="1899-12-30T03:00:00"/>
    <x v="11"/>
    <s v="Customer_555"/>
    <s v="Grand Vitara"/>
    <x v="2"/>
    <s v="Silver"/>
    <x v="4"/>
    <n v="3"/>
    <n v="56805"/>
    <n v="161894.25"/>
    <s v="Yes"/>
    <s v="UPI"/>
    <s v="Fleet"/>
    <s v="Under Warranty"/>
    <n v="5"/>
    <x v="3"/>
    <n v="32"/>
    <s v="Female"/>
    <n v="197500"/>
    <n v="8"/>
    <s v="Thrissur"/>
    <s v="Yes"/>
    <s v="Yes"/>
    <n v="4"/>
    <s v="YES"/>
  </r>
  <r>
    <s v="INV100556"/>
    <x v="23"/>
    <d v="1899-12-30T04:00:00"/>
    <x v="6"/>
    <s v="Customer_556"/>
    <s v="Grand Vitara"/>
    <x v="1"/>
    <s v="Blue"/>
    <x v="3"/>
    <n v="2"/>
    <n v="133672"/>
    <n v="267344"/>
    <s v="Yes"/>
    <s v="Debit Card"/>
    <s v="Corporate"/>
    <s v="Out of Warranty"/>
    <n v="2"/>
    <x v="5"/>
    <n v="50"/>
    <s v="Female"/>
    <n v="166482"/>
    <n v="4"/>
    <s v="Wayanad"/>
    <s v="No"/>
    <s v="No"/>
    <n v="1"/>
    <s v="YES"/>
  </r>
  <r>
    <s v="INV100557"/>
    <x v="23"/>
    <d v="1899-12-30T05:00:00"/>
    <x v="10"/>
    <s v="Customer_557"/>
    <s v="Ertiga"/>
    <x v="3"/>
    <s v="Blue"/>
    <x v="5"/>
    <n v="2"/>
    <n v="72542"/>
    <n v="145084"/>
    <s v="Yes"/>
    <s v="UPI"/>
    <s v="Fleet"/>
    <s v="Out of Warranty"/>
    <n v="1"/>
    <x v="0"/>
    <n v="34"/>
    <s v="Female"/>
    <n v="121372"/>
    <n v="8"/>
    <s v="Kannur"/>
    <s v="Yes"/>
    <s v="No"/>
    <n v="3"/>
    <s v="YES"/>
  </r>
  <r>
    <s v="INV100558"/>
    <x v="23"/>
    <d v="1899-12-30T06:00:00"/>
    <x v="0"/>
    <s v="Customer_558"/>
    <s v="Baleno"/>
    <x v="0"/>
    <s v="Blue"/>
    <x v="3"/>
    <n v="2"/>
    <n v="96136"/>
    <n v="182658.4"/>
    <s v="Yes"/>
    <s v="Net Banking"/>
    <s v="Fleet"/>
    <s v="Out of Warranty"/>
    <n v="1"/>
    <x v="2"/>
    <n v="54"/>
    <s v="Male"/>
    <n v="148278"/>
    <n v="8"/>
    <s v="Malappuram"/>
    <s v="Yes"/>
    <s v="No"/>
    <n v="2"/>
    <s v="YES"/>
  </r>
  <r>
    <s v="INV100559"/>
    <x v="23"/>
    <d v="1899-12-30T07:00:00"/>
    <x v="14"/>
    <s v="Customer_559"/>
    <s v="WagonR"/>
    <x v="1"/>
    <s v="Brown"/>
    <x v="5"/>
    <n v="2"/>
    <n v="114286"/>
    <n v="205714.8"/>
    <s v="Yes"/>
    <s v="Credit Card"/>
    <s v="Fleet"/>
    <s v="Out of Warranty"/>
    <n v="5"/>
    <x v="3"/>
    <n v="28"/>
    <s v="Female"/>
    <n v="182377"/>
    <n v="2"/>
    <s v="Kannur"/>
    <s v="No"/>
    <s v="No"/>
    <n v="4"/>
    <s v="YES"/>
  </r>
  <r>
    <s v="INV100560"/>
    <x v="23"/>
    <d v="1899-12-30T08:00:00"/>
    <x v="6"/>
    <s v="Customer_560"/>
    <s v="Grand Vitara"/>
    <x v="1"/>
    <s v="Red"/>
    <x v="0"/>
    <n v="1"/>
    <n v="115905"/>
    <n v="104314.5"/>
    <s v="Yes"/>
    <s v="UPI"/>
    <s v="Government"/>
    <s v="Under Warranty"/>
    <n v="4"/>
    <x v="3"/>
    <n v="25"/>
    <s v="Female"/>
    <n v="11500"/>
    <n v="4"/>
    <s v="Kannur"/>
    <s v="Yes"/>
    <s v="Yes"/>
    <n v="2"/>
    <s v="YES"/>
  </r>
  <r>
    <s v="INV100561"/>
    <x v="23"/>
    <d v="1899-12-30T09:00:00"/>
    <x v="0"/>
    <s v="Customer_561"/>
    <s v="Ignis"/>
    <x v="1"/>
    <s v="Silver"/>
    <x v="3"/>
    <n v="4"/>
    <n v="54279"/>
    <n v="206260.2"/>
    <s v="Yes"/>
    <s v="Cash"/>
    <s v="Government"/>
    <s v="Out of Warranty"/>
    <n v="2"/>
    <x v="4"/>
    <n v="56"/>
    <s v="Male"/>
    <n v="107450"/>
    <n v="3"/>
    <s v="Malappuram"/>
    <s v="No"/>
    <s v="Yes"/>
    <n v="3"/>
    <s v="YES"/>
  </r>
  <r>
    <s v="INV100562"/>
    <x v="23"/>
    <d v="1899-12-30T10:00:00"/>
    <x v="8"/>
    <s v="Customer_562"/>
    <s v="Invicto"/>
    <x v="2"/>
    <s v="Black"/>
    <x v="3"/>
    <n v="4"/>
    <n v="122301"/>
    <n v="464743.8"/>
    <s v="Yes"/>
    <s v="Credit Card"/>
    <s v="Retail"/>
    <s v="Out of Warranty"/>
    <n v="5"/>
    <x v="0"/>
    <n v="22"/>
    <s v="Female"/>
    <n v="140496"/>
    <n v="2"/>
    <s v="Kannur"/>
    <s v="Yes"/>
    <s v="No"/>
    <n v="2"/>
    <s v="YES"/>
  </r>
  <r>
    <s v="INV100563"/>
    <x v="23"/>
    <d v="1899-12-30T11:00:00"/>
    <x v="20"/>
    <s v="Customer_563"/>
    <s v="WagonR"/>
    <x v="0"/>
    <s v="Black"/>
    <x v="2"/>
    <n v="2"/>
    <n v="16950"/>
    <n v="33900"/>
    <s v="No"/>
    <s v="Net Banking"/>
    <s v="Fleet"/>
    <s v="Under Warranty"/>
    <n v="4"/>
    <x v="5"/>
    <n v="63"/>
    <s v="Female"/>
    <n v="25458"/>
    <n v="4"/>
    <s v="Kannur"/>
    <s v="No"/>
    <s v="No"/>
    <n v="2"/>
    <s v="NO"/>
  </r>
  <r>
    <s v="INV100564"/>
    <x v="23"/>
    <d v="1899-12-30T12:00:00"/>
    <x v="20"/>
    <s v="Customer_564"/>
    <s v="Baleno"/>
    <x v="3"/>
    <s v="Blue"/>
    <x v="2"/>
    <n v="3"/>
    <n v="54901"/>
    <n v="164703"/>
    <s v="Yes"/>
    <s v="Net Banking"/>
    <s v="Fleet"/>
    <s v="Out of Warranty"/>
    <n v="4"/>
    <x v="5"/>
    <n v="59"/>
    <s v="Male"/>
    <n v="140995"/>
    <n v="4"/>
    <s v="Wayanad"/>
    <s v="No"/>
    <s v="Yes"/>
    <n v="2"/>
    <s v="YES"/>
  </r>
  <r>
    <s v="INV100565"/>
    <x v="23"/>
    <d v="1899-12-30T01:00:00"/>
    <x v="18"/>
    <s v="Customer_565"/>
    <s v="XL6"/>
    <x v="0"/>
    <s v="Blue"/>
    <x v="4"/>
    <n v="1"/>
    <n v="60587"/>
    <n v="51498.95"/>
    <s v="Yes"/>
    <s v="UPI"/>
    <s v="Fleet"/>
    <s v="Under Warranty"/>
    <n v="3"/>
    <x v="0"/>
    <n v="33"/>
    <s v="Male"/>
    <n v="39123"/>
    <n v="5"/>
    <s v="Thrissur"/>
    <s v="Yes"/>
    <s v="Yes"/>
    <n v="3"/>
    <s v="NO"/>
  </r>
  <r>
    <s v="INV100566"/>
    <x v="23"/>
    <d v="1899-12-30T02:00:00"/>
    <x v="1"/>
    <s v="Customer_566"/>
    <s v="Swift"/>
    <x v="4"/>
    <s v="Red"/>
    <x v="5"/>
    <n v="2"/>
    <n v="51284"/>
    <n v="97439.599999999991"/>
    <s v="Yes"/>
    <s v="Debit Card"/>
    <s v="Retail"/>
    <s v="Out of Warranty"/>
    <n v="2"/>
    <x v="5"/>
    <n v="68"/>
    <s v="Male"/>
    <n v="44628"/>
    <n v="4"/>
    <s v="Kannur"/>
    <s v="Yes"/>
    <s v="Yes"/>
    <n v="4"/>
    <s v="NO"/>
  </r>
  <r>
    <s v="INV100567"/>
    <x v="23"/>
    <d v="1899-12-30T03:00:00"/>
    <x v="4"/>
    <s v="Customer_567"/>
    <s v="Celerio"/>
    <x v="3"/>
    <s v="Blue"/>
    <x v="1"/>
    <n v="2"/>
    <n v="23038"/>
    <n v="39164.6"/>
    <s v="No"/>
    <s v="Cash"/>
    <s v="Government"/>
    <s v="Out of Warranty"/>
    <n v="2"/>
    <x v="2"/>
    <n v="33"/>
    <s v="Female"/>
    <n v="109673"/>
    <n v="7"/>
    <s v="Palakkad"/>
    <s v="Yes"/>
    <s v="No"/>
    <n v="3"/>
    <s v="NO"/>
  </r>
  <r>
    <s v="INV100568"/>
    <x v="23"/>
    <d v="1899-12-30T04:00:00"/>
    <x v="17"/>
    <s v="Customer_568"/>
    <s v="WagonR"/>
    <x v="0"/>
    <s v="Grey"/>
    <x v="2"/>
    <n v="3"/>
    <n v="50567"/>
    <n v="144115.95000000001"/>
    <s v="Yes"/>
    <s v="UPI"/>
    <s v="Government"/>
    <s v="Under Warranty"/>
    <n v="3"/>
    <x v="1"/>
    <n v="42"/>
    <s v="Female"/>
    <n v="169874"/>
    <n v="1"/>
    <s v="Palakkad"/>
    <s v="No"/>
    <s v="No"/>
    <n v="1"/>
    <s v="YES"/>
  </r>
  <r>
    <s v="INV100569"/>
    <x v="23"/>
    <d v="1899-12-30T05:00:00"/>
    <x v="0"/>
    <s v="Customer_569"/>
    <s v="Ignis"/>
    <x v="3"/>
    <s v="Silver"/>
    <x v="4"/>
    <n v="1"/>
    <n v="63037"/>
    <n v="53581.45"/>
    <s v="Yes"/>
    <s v="Debit Card"/>
    <s v="Retail"/>
    <s v="Out of Warranty"/>
    <n v="4"/>
    <x v="5"/>
    <n v="68"/>
    <s v="Female"/>
    <n v="125827"/>
    <n v="1"/>
    <s v="Kannur"/>
    <s v="Yes"/>
    <s v="Yes"/>
    <n v="3"/>
    <s v="NO"/>
  </r>
  <r>
    <s v="INV100570"/>
    <x v="23"/>
    <d v="1899-12-30T06:00:00"/>
    <x v="12"/>
    <s v="Customer_570"/>
    <s v="Ignis"/>
    <x v="4"/>
    <s v="Blue"/>
    <x v="5"/>
    <n v="2"/>
    <n v="54522"/>
    <n v="109044"/>
    <s v="Yes"/>
    <s v="Net Banking"/>
    <s v="Fleet"/>
    <s v="Under Warranty"/>
    <n v="4"/>
    <x v="2"/>
    <n v="20"/>
    <s v="Male"/>
    <n v="8207"/>
    <n v="3"/>
    <s v="Palakkad"/>
    <s v="Yes"/>
    <s v="Yes"/>
    <n v="1"/>
    <s v="YES"/>
  </r>
  <r>
    <s v="INV100571"/>
    <x v="23"/>
    <d v="1899-12-30T07:00:00"/>
    <x v="8"/>
    <s v="Customer_571"/>
    <s v="Fronx"/>
    <x v="3"/>
    <s v="Blue"/>
    <x v="5"/>
    <n v="3"/>
    <n v="38371"/>
    <n v="115113"/>
    <s v="Yes"/>
    <s v="Credit Card"/>
    <s v="Fleet"/>
    <s v="Under Warranty"/>
    <n v="5"/>
    <x v="3"/>
    <n v="55"/>
    <s v="Female"/>
    <n v="109200"/>
    <n v="6"/>
    <s v="Malappuram"/>
    <s v="Yes"/>
    <s v="No"/>
    <n v="1"/>
    <s v="YES"/>
  </r>
  <r>
    <s v="INV100572"/>
    <x v="23"/>
    <d v="1899-12-30T08:00:00"/>
    <x v="20"/>
    <s v="Customer_572"/>
    <s v="Ertiga"/>
    <x v="1"/>
    <s v="Silver"/>
    <x v="5"/>
    <n v="1"/>
    <n v="139819"/>
    <n v="125837.1"/>
    <s v="Yes"/>
    <s v="Net Banking"/>
    <s v="Government"/>
    <s v="Under Warranty"/>
    <n v="1"/>
    <x v="5"/>
    <n v="69"/>
    <s v="Male"/>
    <n v="158942"/>
    <n v="6"/>
    <s v="Thrissur"/>
    <s v="No"/>
    <s v="Yes"/>
    <n v="3"/>
    <s v="YES"/>
  </r>
  <r>
    <s v="INV100573"/>
    <x v="23"/>
    <d v="1899-12-30T09:00:00"/>
    <x v="13"/>
    <s v="Customer_573"/>
    <s v="Dzire"/>
    <x v="2"/>
    <s v="White"/>
    <x v="0"/>
    <n v="1"/>
    <n v="104837"/>
    <n v="89111.45"/>
    <s v="Yes"/>
    <s v="UPI"/>
    <s v="Fleet"/>
    <s v="Under Warranty"/>
    <n v="3"/>
    <x v="1"/>
    <n v="52"/>
    <s v="Male"/>
    <n v="10438"/>
    <n v="5"/>
    <s v="Kannur"/>
    <s v="Yes"/>
    <s v="Yes"/>
    <n v="0"/>
    <s v="NO"/>
  </r>
  <r>
    <s v="INV100574"/>
    <x v="23"/>
    <d v="1899-12-30T10:00:00"/>
    <x v="12"/>
    <s v="Customer_574"/>
    <s v="Jimny"/>
    <x v="4"/>
    <s v="Grey"/>
    <x v="5"/>
    <n v="2"/>
    <n v="5966"/>
    <n v="11335.4"/>
    <s v="No"/>
    <s v="Debit Card"/>
    <s v="Government"/>
    <s v="Out of Warranty"/>
    <n v="5"/>
    <x v="5"/>
    <n v="43"/>
    <s v="Male"/>
    <n v="41984"/>
    <n v="6"/>
    <s v="Thrissur"/>
    <s v="No"/>
    <s v="Yes"/>
    <n v="3"/>
    <s v="NO"/>
  </r>
  <r>
    <s v="INV100575"/>
    <x v="23"/>
    <d v="1899-12-30T11:00:00"/>
    <x v="11"/>
    <s v="Customer_575"/>
    <s v="Ciaz"/>
    <x v="3"/>
    <s v="Grey"/>
    <x v="4"/>
    <n v="3"/>
    <n v="97776"/>
    <n v="249328.8"/>
    <s v="Yes"/>
    <s v="UPI"/>
    <s v="Fleet"/>
    <s v="Out of Warranty"/>
    <n v="2"/>
    <x v="2"/>
    <n v="45"/>
    <s v="Female"/>
    <n v="22686"/>
    <n v="6"/>
    <s v="Kozhikode"/>
    <s v="Yes"/>
    <s v="No"/>
    <n v="4"/>
    <s v="YES"/>
  </r>
  <r>
    <s v="INV100576"/>
    <x v="24"/>
    <d v="1899-12-30T12:00:00"/>
    <x v="5"/>
    <s v="Customer_576"/>
    <s v="Swift"/>
    <x v="4"/>
    <s v="Black"/>
    <x v="5"/>
    <n v="3"/>
    <n v="99447"/>
    <n v="298341"/>
    <s v="Yes"/>
    <s v="Net Banking"/>
    <s v="Corporate"/>
    <s v="Out of Warranty"/>
    <n v="2"/>
    <x v="3"/>
    <n v="29"/>
    <s v="Female"/>
    <n v="49211"/>
    <n v="9"/>
    <s v="Kozhikode"/>
    <s v="Yes"/>
    <s v="Yes"/>
    <n v="2"/>
    <s v="YES"/>
  </r>
  <r>
    <s v="INV100577"/>
    <x v="24"/>
    <d v="1899-12-30T01:00:00"/>
    <x v="11"/>
    <s v="Customer_577"/>
    <s v="Baleno"/>
    <x v="1"/>
    <s v="Blue"/>
    <x v="1"/>
    <n v="2"/>
    <n v="76107"/>
    <n v="136992.6"/>
    <s v="Yes"/>
    <s v="Cash"/>
    <s v="Government"/>
    <s v="Under Warranty"/>
    <n v="2"/>
    <x v="1"/>
    <n v="58"/>
    <s v="Male"/>
    <n v="151398"/>
    <n v="1"/>
    <s v="Malappuram"/>
    <s v="No"/>
    <s v="Yes"/>
    <n v="1"/>
    <s v="YES"/>
  </r>
  <r>
    <s v="INV100578"/>
    <x v="24"/>
    <d v="1899-12-30T02:00:00"/>
    <x v="10"/>
    <s v="Customer_578"/>
    <s v="Grand Vitara"/>
    <x v="2"/>
    <s v="Silver"/>
    <x v="1"/>
    <n v="2"/>
    <n v="22391"/>
    <n v="38064.699999999997"/>
    <s v="No"/>
    <s v="Net Banking"/>
    <s v="Corporate"/>
    <s v="Under Warranty"/>
    <n v="1"/>
    <x v="3"/>
    <n v="37"/>
    <s v="Male"/>
    <n v="70431"/>
    <n v="8"/>
    <s v="Kozhikode"/>
    <s v="Yes"/>
    <s v="No"/>
    <n v="0"/>
    <s v="NO"/>
  </r>
  <r>
    <s v="INV100579"/>
    <x v="24"/>
    <d v="1899-12-30T03:00:00"/>
    <x v="20"/>
    <s v="Customer_579"/>
    <s v="Invicto"/>
    <x v="4"/>
    <s v="Black"/>
    <x v="5"/>
    <n v="2"/>
    <n v="59965"/>
    <n v="119930"/>
    <s v="Yes"/>
    <s v="UPI"/>
    <s v="Government"/>
    <s v="Under Warranty"/>
    <n v="3"/>
    <x v="4"/>
    <n v="29"/>
    <s v="Male"/>
    <n v="115859"/>
    <n v="6"/>
    <s v="Kozhikode"/>
    <s v="No"/>
    <s v="No"/>
    <n v="0"/>
    <s v="YES"/>
  </r>
  <r>
    <s v="INV100580"/>
    <x v="24"/>
    <d v="1899-12-30T04:00:00"/>
    <x v="20"/>
    <s v="Customer_580"/>
    <s v="Ignis"/>
    <x v="1"/>
    <s v="Brown"/>
    <x v="4"/>
    <n v="3"/>
    <n v="109688"/>
    <n v="312610.8"/>
    <s v="Yes"/>
    <s v="Debit Card"/>
    <s v="Retail"/>
    <s v="Under Warranty"/>
    <n v="1"/>
    <x v="3"/>
    <n v="25"/>
    <s v="Male"/>
    <n v="154157"/>
    <n v="6"/>
    <s v="Kozhikode"/>
    <s v="No"/>
    <s v="Yes"/>
    <n v="2"/>
    <s v="YES"/>
  </r>
  <r>
    <s v="INV100581"/>
    <x v="24"/>
    <d v="1899-12-30T05:00:00"/>
    <x v="2"/>
    <s v="Customer_581"/>
    <s v="Invicto"/>
    <x v="1"/>
    <s v="Brown"/>
    <x v="3"/>
    <n v="1"/>
    <n v="105424"/>
    <n v="94881.600000000006"/>
    <s v="Yes"/>
    <s v="UPI"/>
    <s v="Government"/>
    <s v="Under Warranty"/>
    <n v="4"/>
    <x v="1"/>
    <n v="54"/>
    <s v="Male"/>
    <n v="169079"/>
    <n v="6"/>
    <s v="Thrissur"/>
    <s v="No"/>
    <s v="No"/>
    <n v="4"/>
    <s v="NO"/>
  </r>
  <r>
    <s v="INV100582"/>
    <x v="24"/>
    <d v="1899-12-30T06:00:00"/>
    <x v="5"/>
    <s v="Customer_582"/>
    <s v="Celerio"/>
    <x v="1"/>
    <s v="Red"/>
    <x v="5"/>
    <n v="2"/>
    <n v="23581"/>
    <n v="47162"/>
    <s v="No"/>
    <s v="Credit Card"/>
    <s v="Government"/>
    <s v="Under Warranty"/>
    <n v="4"/>
    <x v="0"/>
    <n v="24"/>
    <s v="Female"/>
    <n v="112600"/>
    <n v="7"/>
    <s v="Thrissur"/>
    <s v="Yes"/>
    <s v="Yes"/>
    <n v="0"/>
    <s v="NO"/>
  </r>
  <r>
    <s v="INV100583"/>
    <x v="24"/>
    <d v="1899-12-30T07:00:00"/>
    <x v="15"/>
    <s v="Customer_583"/>
    <s v="XL6"/>
    <x v="3"/>
    <s v="Brown"/>
    <x v="4"/>
    <n v="4"/>
    <n v="106141"/>
    <n v="403335.8"/>
    <s v="Yes"/>
    <s v="Credit Card"/>
    <s v="Fleet"/>
    <s v="Under Warranty"/>
    <n v="2"/>
    <x v="4"/>
    <n v="28"/>
    <s v="Male"/>
    <n v="83058"/>
    <n v="7"/>
    <s v="Kozhikode"/>
    <s v="Yes"/>
    <s v="No"/>
    <n v="0"/>
    <s v="YES"/>
  </r>
  <r>
    <s v="INV100584"/>
    <x v="24"/>
    <d v="1899-12-30T08:00:00"/>
    <x v="5"/>
    <s v="Customer_584"/>
    <s v="Baleno"/>
    <x v="0"/>
    <s v="Brown"/>
    <x v="2"/>
    <n v="4"/>
    <n v="7025"/>
    <n v="23885"/>
    <s v="No"/>
    <s v="Debit Card"/>
    <s v="Fleet"/>
    <s v="Under Warranty"/>
    <n v="3"/>
    <x v="1"/>
    <n v="22"/>
    <s v="Female"/>
    <n v="82794"/>
    <n v="5"/>
    <s v="Thrissur"/>
    <s v="Yes"/>
    <s v="Yes"/>
    <n v="1"/>
    <s v="NO"/>
  </r>
  <r>
    <s v="INV100585"/>
    <x v="24"/>
    <d v="1899-12-30T09:00:00"/>
    <x v="3"/>
    <s v="Customer_585"/>
    <s v="Swift"/>
    <x v="4"/>
    <s v="White"/>
    <x v="4"/>
    <n v="2"/>
    <n v="130242"/>
    <n v="247459.8"/>
    <s v="Yes"/>
    <s v="Net Banking"/>
    <s v="Retail"/>
    <s v="Under Warranty"/>
    <n v="5"/>
    <x v="3"/>
    <n v="66"/>
    <s v="Male"/>
    <n v="114744"/>
    <n v="7"/>
    <s v="Kozhikode"/>
    <s v="No"/>
    <s v="No"/>
    <n v="2"/>
    <s v="YES"/>
  </r>
  <r>
    <s v="INV100586"/>
    <x v="24"/>
    <d v="1899-12-30T10:00:00"/>
    <x v="16"/>
    <s v="Customer_586"/>
    <s v="Fronx"/>
    <x v="0"/>
    <s v="Blue"/>
    <x v="0"/>
    <n v="4"/>
    <n v="40025"/>
    <n v="152095"/>
    <s v="Yes"/>
    <s v="UPI"/>
    <s v="Fleet"/>
    <s v="Under Warranty"/>
    <n v="4"/>
    <x v="1"/>
    <n v="67"/>
    <s v="Male"/>
    <n v="159207"/>
    <n v="2"/>
    <s v="Kannur"/>
    <s v="Yes"/>
    <s v="Yes"/>
    <n v="4"/>
    <s v="YES"/>
  </r>
  <r>
    <s v="INV100587"/>
    <x v="24"/>
    <d v="1899-12-30T11:00:00"/>
    <x v="7"/>
    <s v="Customer_587"/>
    <s v="Dzire"/>
    <x v="1"/>
    <s v="White"/>
    <x v="2"/>
    <n v="1"/>
    <n v="110381"/>
    <n v="104861.95"/>
    <s v="Yes"/>
    <s v="Finance EMI"/>
    <s v="Fleet"/>
    <s v="Under Warranty"/>
    <n v="5"/>
    <x v="2"/>
    <n v="27"/>
    <s v="Male"/>
    <n v="98225"/>
    <n v="3"/>
    <s v="Thrissur"/>
    <s v="Yes"/>
    <s v="Yes"/>
    <n v="0"/>
    <s v="YES"/>
  </r>
  <r>
    <s v="INV100588"/>
    <x v="24"/>
    <d v="1899-12-30T12:00:00"/>
    <x v="8"/>
    <s v="Customer_588"/>
    <s v="Grand Vitara"/>
    <x v="0"/>
    <s v="Blue"/>
    <x v="1"/>
    <n v="1"/>
    <n v="72489"/>
    <n v="65240.1"/>
    <s v="Yes"/>
    <s v="Finance EMI"/>
    <s v="Retail"/>
    <s v="Under Warranty"/>
    <n v="5"/>
    <x v="1"/>
    <n v="29"/>
    <s v="Male"/>
    <n v="78273"/>
    <n v="2"/>
    <s v="Kozhikode"/>
    <s v="Yes"/>
    <s v="Yes"/>
    <n v="2"/>
    <s v="NO"/>
  </r>
  <r>
    <s v="INV100589"/>
    <x v="24"/>
    <d v="1899-12-30T01:00:00"/>
    <x v="6"/>
    <s v="Customer_589"/>
    <s v="Jimny"/>
    <x v="1"/>
    <s v="Blue"/>
    <x v="1"/>
    <n v="4"/>
    <n v="21678"/>
    <n v="86712"/>
    <s v="Yes"/>
    <s v="Credit Card"/>
    <s v="Retail"/>
    <s v="Out of Warranty"/>
    <n v="4"/>
    <x v="0"/>
    <n v="62"/>
    <s v="Male"/>
    <n v="131718"/>
    <n v="9"/>
    <s v="Kozhikode"/>
    <s v="Yes"/>
    <s v="No"/>
    <n v="3"/>
    <s v="NO"/>
  </r>
  <r>
    <s v="INV100590"/>
    <x v="24"/>
    <d v="1899-12-30T02:00:00"/>
    <x v="1"/>
    <s v="Customer_590"/>
    <s v="Ciaz"/>
    <x v="1"/>
    <s v="Blue"/>
    <x v="3"/>
    <n v="3"/>
    <n v="140389"/>
    <n v="421167"/>
    <s v="Yes"/>
    <s v="Cash"/>
    <s v="Government"/>
    <s v="Out of Warranty"/>
    <n v="5"/>
    <x v="4"/>
    <n v="44"/>
    <s v="Female"/>
    <n v="99535"/>
    <n v="1"/>
    <s v="Thrissur"/>
    <s v="Yes"/>
    <s v="No"/>
    <n v="3"/>
    <s v="YES"/>
  </r>
  <r>
    <s v="INV100591"/>
    <x v="24"/>
    <d v="1899-12-30T03:00:00"/>
    <x v="18"/>
    <s v="Customer_591"/>
    <s v="Ertiga"/>
    <x v="2"/>
    <s v="White"/>
    <x v="3"/>
    <n v="2"/>
    <n v="65348"/>
    <n v="124161.2"/>
    <s v="Yes"/>
    <s v="Credit Card"/>
    <s v="Fleet"/>
    <s v="Under Warranty"/>
    <n v="5"/>
    <x v="5"/>
    <n v="69"/>
    <s v="Female"/>
    <n v="60284"/>
    <n v="5"/>
    <s v="Thrissur"/>
    <s v="No"/>
    <s v="No"/>
    <n v="4"/>
    <s v="YES"/>
  </r>
  <r>
    <s v="INV100592"/>
    <x v="24"/>
    <d v="1899-12-30T04:00:00"/>
    <x v="2"/>
    <s v="Customer_592"/>
    <s v="Alto"/>
    <x v="2"/>
    <s v="Grey"/>
    <x v="4"/>
    <n v="3"/>
    <n v="73649"/>
    <n v="187804.95"/>
    <s v="Yes"/>
    <s v="Net Banking"/>
    <s v="Fleet"/>
    <s v="Out of Warranty"/>
    <n v="5"/>
    <x v="1"/>
    <n v="55"/>
    <s v="Male"/>
    <n v="7553"/>
    <n v="5"/>
    <s v="Kannur"/>
    <s v="No"/>
    <s v="No"/>
    <n v="4"/>
    <s v="YES"/>
  </r>
  <r>
    <s v="INV100593"/>
    <x v="24"/>
    <d v="1899-12-30T05:00:00"/>
    <x v="17"/>
    <s v="Customer_593"/>
    <s v="Alto"/>
    <x v="0"/>
    <s v="Red"/>
    <x v="4"/>
    <n v="1"/>
    <n v="124493"/>
    <n v="105819.05"/>
    <s v="Yes"/>
    <s v="Debit Card"/>
    <s v="Retail"/>
    <s v="Out of Warranty"/>
    <n v="1"/>
    <x v="2"/>
    <n v="22"/>
    <s v="Female"/>
    <n v="133667"/>
    <n v="1"/>
    <s v="Palakkad"/>
    <s v="No"/>
    <s v="Yes"/>
    <n v="2"/>
    <s v="YES"/>
  </r>
  <r>
    <s v="INV100594"/>
    <x v="24"/>
    <d v="1899-12-30T06:00:00"/>
    <x v="13"/>
    <s v="Customer_594"/>
    <s v="Grand Vitara"/>
    <x v="4"/>
    <s v="Grey"/>
    <x v="5"/>
    <n v="4"/>
    <n v="65784"/>
    <n v="263136"/>
    <s v="Yes"/>
    <s v="Cash"/>
    <s v="Government"/>
    <s v="Out of Warranty"/>
    <n v="3"/>
    <x v="0"/>
    <n v="59"/>
    <s v="Male"/>
    <n v="136519"/>
    <n v="1"/>
    <s v="Kozhikode"/>
    <s v="No"/>
    <s v="Yes"/>
    <n v="1"/>
    <s v="YES"/>
  </r>
  <r>
    <s v="INV100595"/>
    <x v="24"/>
    <d v="1899-12-30T07:00:00"/>
    <x v="19"/>
    <s v="Customer_595"/>
    <s v="Swift"/>
    <x v="0"/>
    <s v="Silver"/>
    <x v="5"/>
    <n v="2"/>
    <n v="56223"/>
    <n v="95579.099999999991"/>
    <s v="Yes"/>
    <s v="UPI"/>
    <s v="Fleet"/>
    <s v="Out of Warranty"/>
    <n v="2"/>
    <x v="2"/>
    <n v="46"/>
    <s v="Female"/>
    <n v="124966"/>
    <n v="6"/>
    <s v="Kozhikode"/>
    <s v="No"/>
    <s v="No"/>
    <n v="4"/>
    <s v="NO"/>
  </r>
  <r>
    <s v="INV100596"/>
    <x v="24"/>
    <d v="1899-12-30T08:00:00"/>
    <x v="2"/>
    <s v="Customer_596"/>
    <s v="Grand Vitara"/>
    <x v="4"/>
    <s v="Silver"/>
    <x v="1"/>
    <n v="4"/>
    <n v="10739"/>
    <n v="40808.199999999997"/>
    <s v="No"/>
    <s v="UPI"/>
    <s v="Retail"/>
    <s v="Out of Warranty"/>
    <n v="1"/>
    <x v="1"/>
    <n v="42"/>
    <s v="Female"/>
    <n v="16548"/>
    <n v="3"/>
    <s v="Malappuram"/>
    <s v="No"/>
    <s v="No"/>
    <n v="1"/>
    <s v="NO"/>
  </r>
  <r>
    <s v="INV100597"/>
    <x v="24"/>
    <d v="1899-12-30T09:00:00"/>
    <x v="12"/>
    <s v="Customer_597"/>
    <s v="Baleno"/>
    <x v="0"/>
    <s v="Brown"/>
    <x v="0"/>
    <n v="4"/>
    <n v="27616"/>
    <n v="110464"/>
    <s v="Yes"/>
    <s v="Finance EMI"/>
    <s v="Government"/>
    <s v="Under Warranty"/>
    <n v="5"/>
    <x v="4"/>
    <n v="63"/>
    <s v="Male"/>
    <n v="21261"/>
    <n v="8"/>
    <s v="Malappuram"/>
    <s v="Yes"/>
    <s v="No"/>
    <n v="3"/>
    <s v="YES"/>
  </r>
  <r>
    <s v="INV100598"/>
    <x v="24"/>
    <d v="1899-12-30T10:00:00"/>
    <x v="5"/>
    <s v="Customer_598"/>
    <s v="Ciaz"/>
    <x v="3"/>
    <s v="Grey"/>
    <x v="5"/>
    <n v="3"/>
    <n v="91400"/>
    <n v="274200"/>
    <s v="Yes"/>
    <s v="Debit Card"/>
    <s v="Fleet"/>
    <s v="Out of Warranty"/>
    <n v="1"/>
    <x v="0"/>
    <n v="50"/>
    <s v="Male"/>
    <n v="193602"/>
    <n v="1"/>
    <s v="Malappuram"/>
    <s v="Yes"/>
    <s v="Yes"/>
    <n v="1"/>
    <s v="YES"/>
  </r>
  <r>
    <s v="INV100599"/>
    <x v="24"/>
    <d v="1899-12-30T11:00:00"/>
    <x v="8"/>
    <s v="Customer_599"/>
    <s v="Alto"/>
    <x v="3"/>
    <s v="Red"/>
    <x v="1"/>
    <n v="3"/>
    <n v="88676"/>
    <n v="226123.8"/>
    <s v="Yes"/>
    <s v="Cash"/>
    <s v="Fleet"/>
    <s v="Under Warranty"/>
    <n v="1"/>
    <x v="4"/>
    <n v="53"/>
    <s v="Female"/>
    <n v="171962"/>
    <n v="3"/>
    <s v="Thrissur"/>
    <s v="Yes"/>
    <s v="No"/>
    <n v="4"/>
    <s v="YES"/>
  </r>
  <r>
    <s v="INV100600"/>
    <x v="25"/>
    <d v="1899-12-30T12:00:00"/>
    <x v="15"/>
    <s v="Customer_600"/>
    <s v="XL6"/>
    <x v="4"/>
    <s v="Brown"/>
    <x v="4"/>
    <n v="4"/>
    <n v="68283"/>
    <n v="273132"/>
    <s v="Yes"/>
    <s v="Cash"/>
    <s v="Retail"/>
    <s v="Under Warranty"/>
    <n v="3"/>
    <x v="4"/>
    <n v="23"/>
    <s v="Male"/>
    <n v="57681"/>
    <n v="9"/>
    <s v="Palakkad"/>
    <s v="No"/>
    <s v="No"/>
    <n v="0"/>
    <s v="YES"/>
  </r>
  <r>
    <s v="INV100601"/>
    <x v="25"/>
    <d v="1899-12-30T01:00:00"/>
    <x v="3"/>
    <s v="Customer_601"/>
    <s v="Celerio"/>
    <x v="2"/>
    <s v="Red"/>
    <x v="4"/>
    <n v="1"/>
    <n v="99581"/>
    <n v="89622.900000000009"/>
    <s v="Yes"/>
    <s v="Cash"/>
    <s v="Retail"/>
    <s v="Out of Warranty"/>
    <n v="3"/>
    <x v="3"/>
    <n v="31"/>
    <s v="Male"/>
    <n v="108134"/>
    <n v="8"/>
    <s v="Kozhikode"/>
    <s v="No"/>
    <s v="No"/>
    <n v="0"/>
    <s v="NO"/>
  </r>
  <r>
    <s v="INV100602"/>
    <x v="25"/>
    <d v="1899-12-30T02:00:00"/>
    <x v="10"/>
    <s v="Customer_602"/>
    <s v="Baleno"/>
    <x v="4"/>
    <s v="Blue"/>
    <x v="5"/>
    <n v="2"/>
    <n v="113252"/>
    <n v="215178.8"/>
    <s v="Yes"/>
    <s v="Debit Card"/>
    <s v="Corporate"/>
    <s v="Under Warranty"/>
    <n v="5"/>
    <x v="2"/>
    <n v="68"/>
    <s v="Female"/>
    <n v="59650"/>
    <n v="1"/>
    <s v="Malappuram"/>
    <s v="No"/>
    <s v="No"/>
    <n v="3"/>
    <s v="YES"/>
  </r>
  <r>
    <s v="INV100603"/>
    <x v="25"/>
    <d v="1899-12-30T03:00:00"/>
    <x v="14"/>
    <s v="Customer_603"/>
    <s v="Alto"/>
    <x v="0"/>
    <s v="Blue"/>
    <x v="0"/>
    <n v="4"/>
    <n v="18545"/>
    <n v="66762"/>
    <s v="Yes"/>
    <s v="Debit Card"/>
    <s v="Government"/>
    <s v="Out of Warranty"/>
    <n v="1"/>
    <x v="3"/>
    <n v="66"/>
    <s v="Female"/>
    <n v="77708"/>
    <n v="1"/>
    <s v="Kozhikode"/>
    <s v="No"/>
    <s v="Yes"/>
    <n v="1"/>
    <s v="NO"/>
  </r>
  <r>
    <s v="INV100604"/>
    <x v="25"/>
    <d v="1899-12-30T04:00:00"/>
    <x v="15"/>
    <s v="Customer_604"/>
    <s v="Fronx"/>
    <x v="1"/>
    <s v="Silver"/>
    <x v="1"/>
    <n v="4"/>
    <n v="43176"/>
    <n v="172704"/>
    <s v="Yes"/>
    <s v="UPI"/>
    <s v="Retail"/>
    <s v="Under Warranty"/>
    <n v="3"/>
    <x v="3"/>
    <n v="56"/>
    <s v="Female"/>
    <n v="98978"/>
    <n v="7"/>
    <s v="Palakkad"/>
    <s v="Yes"/>
    <s v="No"/>
    <n v="1"/>
    <s v="YES"/>
  </r>
  <r>
    <s v="INV100605"/>
    <x v="25"/>
    <d v="1899-12-30T05:00:00"/>
    <x v="4"/>
    <s v="Customer_605"/>
    <s v="Ciaz"/>
    <x v="3"/>
    <s v="Blue"/>
    <x v="4"/>
    <n v="4"/>
    <n v="14602"/>
    <n v="49646.8"/>
    <s v="No"/>
    <s v="Credit Card"/>
    <s v="Government"/>
    <s v="Under Warranty"/>
    <n v="3"/>
    <x v="2"/>
    <n v="67"/>
    <s v="Female"/>
    <n v="73482"/>
    <n v="4"/>
    <s v="Thrissur"/>
    <s v="Yes"/>
    <s v="Yes"/>
    <n v="3"/>
    <s v="NO"/>
  </r>
  <r>
    <s v="INV100606"/>
    <x v="25"/>
    <d v="1899-12-30T06:00:00"/>
    <x v="11"/>
    <s v="Customer_606"/>
    <s v="Jimny"/>
    <x v="1"/>
    <s v="Brown"/>
    <x v="1"/>
    <n v="4"/>
    <n v="59413"/>
    <n v="213886.8"/>
    <s v="Yes"/>
    <s v="Net Banking"/>
    <s v="Retail"/>
    <s v="Under Warranty"/>
    <n v="1"/>
    <x v="0"/>
    <n v="38"/>
    <s v="Female"/>
    <n v="93153"/>
    <n v="1"/>
    <s v="Wayanad"/>
    <s v="No"/>
    <s v="Yes"/>
    <n v="1"/>
    <s v="YES"/>
  </r>
  <r>
    <s v="INV100607"/>
    <x v="25"/>
    <d v="1899-12-30T07:00:00"/>
    <x v="10"/>
    <s v="Customer_607"/>
    <s v="Dzire"/>
    <x v="3"/>
    <s v="Blue"/>
    <x v="0"/>
    <n v="3"/>
    <n v="26047"/>
    <n v="70326.900000000009"/>
    <s v="Yes"/>
    <s v="UPI"/>
    <s v="Government"/>
    <s v="Out of Warranty"/>
    <n v="3"/>
    <x v="2"/>
    <n v="36"/>
    <s v="Male"/>
    <n v="139839"/>
    <n v="3"/>
    <s v="Kozhikode"/>
    <s v="No"/>
    <s v="Yes"/>
    <n v="4"/>
    <s v="NO"/>
  </r>
  <r>
    <s v="INV100608"/>
    <x v="25"/>
    <d v="1899-12-30T08:00:00"/>
    <x v="5"/>
    <s v="Customer_608"/>
    <s v="Invicto"/>
    <x v="0"/>
    <s v="Red"/>
    <x v="4"/>
    <n v="3"/>
    <n v="129160"/>
    <n v="348732"/>
    <s v="Yes"/>
    <s v="Finance EMI"/>
    <s v="Government"/>
    <s v="Out of Warranty"/>
    <n v="4"/>
    <x v="5"/>
    <n v="45"/>
    <s v="Male"/>
    <n v="77207"/>
    <n v="9"/>
    <s v="Kozhikode"/>
    <s v="Yes"/>
    <s v="No"/>
    <n v="2"/>
    <s v="YES"/>
  </r>
  <r>
    <s v="INV100609"/>
    <x v="25"/>
    <d v="1899-12-30T09:00:00"/>
    <x v="4"/>
    <s v="Customer_609"/>
    <s v="Baleno"/>
    <x v="3"/>
    <s v="White"/>
    <x v="1"/>
    <n v="1"/>
    <n v="71983"/>
    <n v="61185.55"/>
    <s v="Yes"/>
    <s v="Finance EMI"/>
    <s v="Fleet"/>
    <s v="Out of Warranty"/>
    <n v="3"/>
    <x v="0"/>
    <n v="42"/>
    <s v="Male"/>
    <n v="150310"/>
    <n v="7"/>
    <s v="Thrissur"/>
    <s v="No"/>
    <s v="No"/>
    <n v="1"/>
    <s v="NO"/>
  </r>
  <r>
    <s v="INV100610"/>
    <x v="25"/>
    <d v="1899-12-30T10:00:00"/>
    <x v="7"/>
    <s v="Customer_610"/>
    <s v="Invicto"/>
    <x v="4"/>
    <s v="Grey"/>
    <x v="0"/>
    <n v="2"/>
    <n v="142348"/>
    <n v="241991.6"/>
    <s v="Yes"/>
    <s v="Finance EMI"/>
    <s v="Government"/>
    <s v="Under Warranty"/>
    <n v="5"/>
    <x v="3"/>
    <n v="44"/>
    <s v="Male"/>
    <n v="129679"/>
    <n v="7"/>
    <s v="Thrissur"/>
    <s v="No"/>
    <s v="No"/>
    <n v="0"/>
    <s v="YES"/>
  </r>
  <r>
    <s v="INV100611"/>
    <x v="25"/>
    <d v="1899-12-30T11:00:00"/>
    <x v="4"/>
    <s v="Customer_611"/>
    <s v="Invicto"/>
    <x v="1"/>
    <s v="Black"/>
    <x v="0"/>
    <n v="4"/>
    <n v="125520"/>
    <n v="502080"/>
    <s v="Yes"/>
    <s v="Cash"/>
    <s v="Corporate"/>
    <s v="Out of Warranty"/>
    <n v="5"/>
    <x v="4"/>
    <n v="61"/>
    <s v="Male"/>
    <n v="39768"/>
    <n v="4"/>
    <s v="Wayanad"/>
    <s v="No"/>
    <s v="Yes"/>
    <n v="4"/>
    <s v="YES"/>
  </r>
  <r>
    <s v="INV100612"/>
    <x v="25"/>
    <d v="1899-12-30T12:00:00"/>
    <x v="18"/>
    <s v="Customer_612"/>
    <s v="Ciaz"/>
    <x v="1"/>
    <s v="Black"/>
    <x v="0"/>
    <n v="1"/>
    <n v="130136"/>
    <n v="110615.6"/>
    <s v="Yes"/>
    <s v="Credit Card"/>
    <s v="Fleet"/>
    <s v="Under Warranty"/>
    <n v="2"/>
    <x v="4"/>
    <n v="25"/>
    <s v="Male"/>
    <n v="99112"/>
    <n v="2"/>
    <s v="Thrissur"/>
    <s v="Yes"/>
    <s v="Yes"/>
    <n v="4"/>
    <s v="YES"/>
  </r>
  <r>
    <s v="INV100613"/>
    <x v="25"/>
    <d v="1899-12-30T01:00:00"/>
    <x v="16"/>
    <s v="Customer_613"/>
    <s v="Ignis"/>
    <x v="0"/>
    <s v="Blue"/>
    <x v="5"/>
    <n v="3"/>
    <n v="15737"/>
    <n v="42489.9"/>
    <s v="No"/>
    <s v="Net Banking"/>
    <s v="Government"/>
    <s v="Under Warranty"/>
    <n v="2"/>
    <x v="3"/>
    <n v="39"/>
    <s v="Male"/>
    <n v="67685"/>
    <n v="4"/>
    <s v="Kannur"/>
    <s v="Yes"/>
    <s v="No"/>
    <n v="2"/>
    <s v="NO"/>
  </r>
  <r>
    <s v="INV100614"/>
    <x v="25"/>
    <d v="1899-12-30T02:00:00"/>
    <x v="17"/>
    <s v="Customer_614"/>
    <s v="Ciaz"/>
    <x v="1"/>
    <s v="Blue"/>
    <x v="3"/>
    <n v="2"/>
    <n v="111659"/>
    <n v="223318"/>
    <s v="Yes"/>
    <s v="Cash"/>
    <s v="Retail"/>
    <s v="Out of Warranty"/>
    <n v="1"/>
    <x v="0"/>
    <n v="24"/>
    <s v="Male"/>
    <n v="187297"/>
    <n v="9"/>
    <s v="Palakkad"/>
    <s v="Yes"/>
    <s v="Yes"/>
    <n v="0"/>
    <s v="YES"/>
  </r>
  <r>
    <s v="INV100615"/>
    <x v="25"/>
    <d v="1899-12-30T03:00:00"/>
    <x v="7"/>
    <s v="Customer_615"/>
    <s v="Alto"/>
    <x v="0"/>
    <s v="Grey"/>
    <x v="1"/>
    <n v="1"/>
    <n v="7457"/>
    <n v="6338.45"/>
    <s v="No"/>
    <s v="Debit Card"/>
    <s v="Corporate"/>
    <s v="Under Warranty"/>
    <n v="5"/>
    <x v="1"/>
    <n v="48"/>
    <s v="Female"/>
    <n v="32266"/>
    <n v="8"/>
    <s v="Kozhikode"/>
    <s v="No"/>
    <s v="No"/>
    <n v="3"/>
    <s v="NO"/>
  </r>
  <r>
    <s v="INV100616"/>
    <x v="25"/>
    <d v="1899-12-30T04:00:00"/>
    <x v="13"/>
    <s v="Customer_616"/>
    <s v="Baleno"/>
    <x v="2"/>
    <s v="Black"/>
    <x v="0"/>
    <n v="2"/>
    <n v="145223"/>
    <n v="275923.7"/>
    <s v="Yes"/>
    <s v="Credit Card"/>
    <s v="Fleet"/>
    <s v="Out of Warranty"/>
    <n v="2"/>
    <x v="5"/>
    <n v="54"/>
    <s v="Male"/>
    <n v="81068"/>
    <n v="6"/>
    <s v="Kozhikode"/>
    <s v="No"/>
    <s v="Yes"/>
    <n v="3"/>
    <s v="YES"/>
  </r>
  <r>
    <s v="INV100617"/>
    <x v="25"/>
    <d v="1899-12-30T05:00:00"/>
    <x v="17"/>
    <s v="Customer_617"/>
    <s v="Dzire"/>
    <x v="4"/>
    <s v="Red"/>
    <x v="1"/>
    <n v="2"/>
    <n v="144987"/>
    <n v="246477.9"/>
    <s v="Yes"/>
    <s v="Debit Card"/>
    <s v="Government"/>
    <s v="Out of Warranty"/>
    <n v="1"/>
    <x v="0"/>
    <n v="55"/>
    <s v="Female"/>
    <n v="176306"/>
    <n v="5"/>
    <s v="Kannur"/>
    <s v="No"/>
    <s v="No"/>
    <n v="0"/>
    <s v="YES"/>
  </r>
  <r>
    <s v="INV100618"/>
    <x v="25"/>
    <d v="1899-12-30T06:00:00"/>
    <x v="12"/>
    <s v="Customer_618"/>
    <s v="Fronx"/>
    <x v="3"/>
    <s v="Black"/>
    <x v="0"/>
    <n v="2"/>
    <n v="133646"/>
    <n v="227198.2"/>
    <s v="Yes"/>
    <s v="Net Banking"/>
    <s v="Retail"/>
    <s v="Under Warranty"/>
    <n v="2"/>
    <x v="2"/>
    <n v="61"/>
    <s v="Male"/>
    <n v="164032"/>
    <n v="2"/>
    <s v="Kannur"/>
    <s v="Yes"/>
    <s v="No"/>
    <n v="2"/>
    <s v="YES"/>
  </r>
  <r>
    <s v="INV100619"/>
    <x v="25"/>
    <d v="1899-12-30T07:00:00"/>
    <x v="5"/>
    <s v="Customer_619"/>
    <s v="WagonR"/>
    <x v="3"/>
    <s v="Black"/>
    <x v="1"/>
    <n v="3"/>
    <n v="108991"/>
    <n v="326973"/>
    <s v="Yes"/>
    <s v="Finance EMI"/>
    <s v="Government"/>
    <s v="Out of Warranty"/>
    <n v="3"/>
    <x v="5"/>
    <n v="54"/>
    <s v="Male"/>
    <n v="198319"/>
    <n v="9"/>
    <s v="Malappuram"/>
    <s v="Yes"/>
    <s v="No"/>
    <n v="2"/>
    <s v="YES"/>
  </r>
  <r>
    <s v="INV100620"/>
    <x v="25"/>
    <d v="1899-12-30T08:00:00"/>
    <x v="1"/>
    <s v="Customer_620"/>
    <s v="Celerio"/>
    <x v="3"/>
    <s v="Brown"/>
    <x v="4"/>
    <n v="4"/>
    <n v="16698"/>
    <n v="66792"/>
    <s v="Yes"/>
    <s v="Net Banking"/>
    <s v="Corporate"/>
    <s v="Out of Warranty"/>
    <n v="4"/>
    <x v="2"/>
    <n v="31"/>
    <s v="Female"/>
    <n v="8100"/>
    <n v="2"/>
    <s v="Kannur"/>
    <s v="No"/>
    <s v="No"/>
    <n v="1"/>
    <s v="NO"/>
  </r>
  <r>
    <s v="INV100621"/>
    <x v="25"/>
    <d v="1899-12-30T09:00:00"/>
    <x v="20"/>
    <s v="Customer_621"/>
    <s v="Invicto"/>
    <x v="2"/>
    <s v="Black"/>
    <x v="1"/>
    <n v="2"/>
    <n v="147753"/>
    <n v="295506"/>
    <s v="Yes"/>
    <s v="Cash"/>
    <s v="Retail"/>
    <s v="Out of Warranty"/>
    <n v="2"/>
    <x v="0"/>
    <n v="45"/>
    <s v="Male"/>
    <n v="54134"/>
    <n v="8"/>
    <s v="Palakkad"/>
    <s v="Yes"/>
    <s v="No"/>
    <n v="0"/>
    <s v="YES"/>
  </r>
  <r>
    <s v="INV100622"/>
    <x v="25"/>
    <d v="1899-12-30T10:00:00"/>
    <x v="15"/>
    <s v="Customer_622"/>
    <s v="Dzire"/>
    <x v="4"/>
    <s v="Blue"/>
    <x v="3"/>
    <n v="1"/>
    <n v="66011"/>
    <n v="62710.45"/>
    <s v="Yes"/>
    <s v="Debit Card"/>
    <s v="Retail"/>
    <s v="Under Warranty"/>
    <n v="3"/>
    <x v="3"/>
    <n v="66"/>
    <s v="Male"/>
    <n v="157226"/>
    <n v="5"/>
    <s v="Malappuram"/>
    <s v="No"/>
    <s v="Yes"/>
    <n v="3"/>
    <s v="NO"/>
  </r>
  <r>
    <s v="INV100623"/>
    <x v="25"/>
    <d v="1899-12-30T11:00:00"/>
    <x v="20"/>
    <s v="Customer_623"/>
    <s v="Ciaz"/>
    <x v="1"/>
    <s v="Brown"/>
    <x v="4"/>
    <n v="2"/>
    <n v="147122"/>
    <n v="279531.8"/>
    <s v="Yes"/>
    <s v="UPI"/>
    <s v="Retail"/>
    <s v="Under Warranty"/>
    <n v="4"/>
    <x v="3"/>
    <n v="42"/>
    <s v="Male"/>
    <n v="135683"/>
    <n v="3"/>
    <s v="Kannur"/>
    <s v="Yes"/>
    <s v="Yes"/>
    <n v="1"/>
    <s v="YES"/>
  </r>
  <r>
    <s v="INV100624"/>
    <x v="26"/>
    <d v="1899-12-30T12:00:00"/>
    <x v="19"/>
    <s v="Customer_624"/>
    <s v="Ertiga"/>
    <x v="1"/>
    <s v="Blue"/>
    <x v="4"/>
    <n v="2"/>
    <n v="95771"/>
    <n v="162810.70000000001"/>
    <s v="Yes"/>
    <s v="Finance EMI"/>
    <s v="Fleet"/>
    <s v="Under Warranty"/>
    <n v="2"/>
    <x v="2"/>
    <n v="64"/>
    <s v="Female"/>
    <n v="168352"/>
    <n v="6"/>
    <s v="Wayanad"/>
    <s v="Yes"/>
    <s v="No"/>
    <n v="4"/>
    <s v="YES"/>
  </r>
  <r>
    <s v="INV100625"/>
    <x v="26"/>
    <d v="1899-12-30T01:00:00"/>
    <x v="8"/>
    <s v="Customer_625"/>
    <s v="Ertiga"/>
    <x v="4"/>
    <s v="Grey"/>
    <x v="0"/>
    <n v="3"/>
    <n v="114836"/>
    <n v="292831.8"/>
    <s v="Yes"/>
    <s v="UPI"/>
    <s v="Fleet"/>
    <s v="Under Warranty"/>
    <n v="5"/>
    <x v="5"/>
    <n v="23"/>
    <s v="Female"/>
    <n v="179181"/>
    <n v="3"/>
    <s v="Kozhikode"/>
    <s v="No"/>
    <s v="Yes"/>
    <n v="2"/>
    <s v="YES"/>
  </r>
  <r>
    <s v="INV100626"/>
    <x v="26"/>
    <d v="1899-12-30T02:00:00"/>
    <x v="11"/>
    <s v="Customer_626"/>
    <s v="WagonR"/>
    <x v="4"/>
    <s v="Black"/>
    <x v="2"/>
    <n v="1"/>
    <n v="90747"/>
    <n v="90747"/>
    <s v="Yes"/>
    <s v="Debit Card"/>
    <s v="Corporate"/>
    <s v="Under Warranty"/>
    <n v="4"/>
    <x v="2"/>
    <n v="27"/>
    <s v="Female"/>
    <n v="2283"/>
    <n v="5"/>
    <s v="Kozhikode"/>
    <s v="No"/>
    <s v="No"/>
    <n v="0"/>
    <s v="NO"/>
  </r>
  <r>
    <s v="INV100627"/>
    <x v="26"/>
    <d v="1899-12-30T03:00:00"/>
    <x v="18"/>
    <s v="Customer_627"/>
    <s v="WagonR"/>
    <x v="3"/>
    <s v="Blue"/>
    <x v="3"/>
    <n v="2"/>
    <n v="98830"/>
    <n v="197660"/>
    <s v="Yes"/>
    <s v="Net Banking"/>
    <s v="Retail"/>
    <s v="Out of Warranty"/>
    <n v="3"/>
    <x v="5"/>
    <n v="46"/>
    <s v="Female"/>
    <n v="13659"/>
    <n v="3"/>
    <s v="Kannur"/>
    <s v="Yes"/>
    <s v="No"/>
    <n v="3"/>
    <s v="YES"/>
  </r>
  <r>
    <s v="INV100628"/>
    <x v="26"/>
    <d v="1899-12-30T04:00:00"/>
    <x v="6"/>
    <s v="Customer_628"/>
    <s v="WagonR"/>
    <x v="1"/>
    <s v="Grey"/>
    <x v="4"/>
    <n v="3"/>
    <n v="82842"/>
    <n v="236099.7"/>
    <s v="Yes"/>
    <s v="Finance EMI"/>
    <s v="Government"/>
    <s v="Out of Warranty"/>
    <n v="5"/>
    <x v="4"/>
    <n v="47"/>
    <s v="Male"/>
    <n v="29257"/>
    <n v="7"/>
    <s v="Palakkad"/>
    <s v="Yes"/>
    <s v="No"/>
    <n v="3"/>
    <s v="YES"/>
  </r>
  <r>
    <s v="INV100629"/>
    <x v="26"/>
    <d v="1899-12-30T05:00:00"/>
    <x v="16"/>
    <s v="Customer_629"/>
    <s v="XL6"/>
    <x v="4"/>
    <s v="Black"/>
    <x v="2"/>
    <n v="3"/>
    <n v="100758"/>
    <n v="287160.3"/>
    <s v="Yes"/>
    <s v="Credit Card"/>
    <s v="Government"/>
    <s v="Out of Warranty"/>
    <n v="3"/>
    <x v="0"/>
    <n v="27"/>
    <s v="Male"/>
    <n v="65132"/>
    <n v="4"/>
    <s v="Malappuram"/>
    <s v="Yes"/>
    <s v="No"/>
    <n v="0"/>
    <s v="YES"/>
  </r>
  <r>
    <s v="INV100630"/>
    <x v="26"/>
    <d v="1899-12-30T06:00:00"/>
    <x v="2"/>
    <s v="Customer_630"/>
    <s v="Jimny"/>
    <x v="1"/>
    <s v="Red"/>
    <x v="2"/>
    <n v="4"/>
    <n v="149089"/>
    <n v="596356"/>
    <s v="Yes"/>
    <s v="Finance EMI"/>
    <s v="Fleet"/>
    <s v="Out of Warranty"/>
    <n v="2"/>
    <x v="3"/>
    <n v="63"/>
    <s v="Female"/>
    <n v="71119"/>
    <n v="8"/>
    <s v="Palakkad"/>
    <s v="No"/>
    <s v="Yes"/>
    <n v="3"/>
    <s v="YES"/>
  </r>
  <r>
    <s v="INV100631"/>
    <x v="26"/>
    <d v="1899-12-30T07:00:00"/>
    <x v="9"/>
    <s v="Customer_631"/>
    <s v="Celerio"/>
    <x v="4"/>
    <s v="Blue"/>
    <x v="4"/>
    <n v="4"/>
    <n v="135996"/>
    <n v="462386.4"/>
    <s v="Yes"/>
    <s v="Debit Card"/>
    <s v="Retail"/>
    <s v="Out of Warranty"/>
    <n v="3"/>
    <x v="3"/>
    <n v="33"/>
    <s v="Female"/>
    <n v="126661"/>
    <n v="8"/>
    <s v="Malappuram"/>
    <s v="No"/>
    <s v="Yes"/>
    <n v="3"/>
    <s v="YES"/>
  </r>
  <r>
    <s v="INV100632"/>
    <x v="26"/>
    <d v="1899-12-30T08:00:00"/>
    <x v="14"/>
    <s v="Customer_632"/>
    <s v="Celerio"/>
    <x v="0"/>
    <s v="White"/>
    <x v="0"/>
    <n v="4"/>
    <n v="136512"/>
    <n v="518745.59999999998"/>
    <s v="Yes"/>
    <s v="Cash"/>
    <s v="Corporate"/>
    <s v="Out of Warranty"/>
    <n v="1"/>
    <x v="1"/>
    <n v="60"/>
    <s v="Female"/>
    <n v="82064"/>
    <n v="1"/>
    <s v="Malappuram"/>
    <s v="Yes"/>
    <s v="Yes"/>
    <n v="4"/>
    <s v="YES"/>
  </r>
  <r>
    <s v="INV100633"/>
    <x v="26"/>
    <d v="1899-12-30T09:00:00"/>
    <x v="18"/>
    <s v="Customer_633"/>
    <s v="Fronx"/>
    <x v="3"/>
    <s v="Grey"/>
    <x v="5"/>
    <n v="2"/>
    <n v="39210"/>
    <n v="78420"/>
    <s v="Yes"/>
    <s v="UPI"/>
    <s v="Retail"/>
    <s v="Under Warranty"/>
    <n v="3"/>
    <x v="5"/>
    <n v="25"/>
    <s v="Female"/>
    <n v="163590"/>
    <n v="3"/>
    <s v="Wayanad"/>
    <s v="Yes"/>
    <s v="No"/>
    <n v="0"/>
    <s v="NO"/>
  </r>
  <r>
    <s v="INV100634"/>
    <x v="26"/>
    <d v="1899-12-30T10:00:00"/>
    <x v="20"/>
    <s v="Customer_634"/>
    <s v="Invicto"/>
    <x v="4"/>
    <s v="Blue"/>
    <x v="4"/>
    <n v="2"/>
    <n v="67904"/>
    <n v="135808"/>
    <s v="Yes"/>
    <s v="Finance EMI"/>
    <s v="Retail"/>
    <s v="Under Warranty"/>
    <n v="3"/>
    <x v="1"/>
    <n v="60"/>
    <s v="Female"/>
    <n v="57202"/>
    <n v="1"/>
    <s v="Kannur"/>
    <s v="No"/>
    <s v="No"/>
    <n v="4"/>
    <s v="YES"/>
  </r>
  <r>
    <s v="INV100635"/>
    <x v="26"/>
    <d v="1899-12-30T11:00:00"/>
    <x v="16"/>
    <s v="Customer_635"/>
    <s v="Swift"/>
    <x v="2"/>
    <s v="Red"/>
    <x v="0"/>
    <n v="2"/>
    <n v="33737"/>
    <n v="67474"/>
    <s v="Yes"/>
    <s v="Cash"/>
    <s v="Retail"/>
    <s v="Out of Warranty"/>
    <n v="5"/>
    <x v="4"/>
    <n v="41"/>
    <s v="Female"/>
    <n v="168999"/>
    <n v="6"/>
    <s v="Kozhikode"/>
    <s v="No"/>
    <s v="No"/>
    <n v="2"/>
    <s v="NO"/>
  </r>
  <r>
    <s v="INV100636"/>
    <x v="26"/>
    <d v="1899-12-30T12:00:00"/>
    <x v="12"/>
    <s v="Customer_636"/>
    <s v="Jimny"/>
    <x v="4"/>
    <s v="Red"/>
    <x v="3"/>
    <n v="3"/>
    <n v="86127"/>
    <n v="245461.95"/>
    <s v="Yes"/>
    <s v="Credit Card"/>
    <s v="Fleet"/>
    <s v="Under Warranty"/>
    <n v="3"/>
    <x v="3"/>
    <n v="44"/>
    <s v="Male"/>
    <n v="14501"/>
    <n v="8"/>
    <s v="Palakkad"/>
    <s v="No"/>
    <s v="No"/>
    <n v="0"/>
    <s v="YES"/>
  </r>
  <r>
    <s v="INV100637"/>
    <x v="26"/>
    <d v="1899-12-30T01:00:00"/>
    <x v="12"/>
    <s v="Customer_637"/>
    <s v="Ertiga"/>
    <x v="0"/>
    <s v="Blue"/>
    <x v="0"/>
    <n v="2"/>
    <n v="61510"/>
    <n v="104567"/>
    <s v="Yes"/>
    <s v="UPI"/>
    <s v="Government"/>
    <s v="Under Warranty"/>
    <n v="4"/>
    <x v="1"/>
    <n v="27"/>
    <s v="Male"/>
    <n v="27403"/>
    <n v="7"/>
    <s v="Palakkad"/>
    <s v="No"/>
    <s v="Yes"/>
    <n v="3"/>
    <s v="YES"/>
  </r>
  <r>
    <s v="INV100638"/>
    <x v="26"/>
    <d v="1899-12-30T02:00:00"/>
    <x v="18"/>
    <s v="Customer_638"/>
    <s v="Alto"/>
    <x v="2"/>
    <s v="Silver"/>
    <x v="2"/>
    <n v="3"/>
    <n v="74118"/>
    <n v="211236.3"/>
    <s v="Yes"/>
    <s v="UPI"/>
    <s v="Government"/>
    <s v="Under Warranty"/>
    <n v="3"/>
    <x v="1"/>
    <n v="58"/>
    <s v="Male"/>
    <n v="32731"/>
    <n v="1"/>
    <s v="Palakkad"/>
    <s v="No"/>
    <s v="No"/>
    <n v="1"/>
    <s v="YES"/>
  </r>
  <r>
    <s v="INV100639"/>
    <x v="26"/>
    <d v="1899-12-30T03:00:00"/>
    <x v="2"/>
    <s v="Customer_639"/>
    <s v="Alto"/>
    <x v="2"/>
    <s v="Grey"/>
    <x v="3"/>
    <n v="1"/>
    <n v="68018"/>
    <n v="57815.3"/>
    <s v="Yes"/>
    <s v="UPI"/>
    <s v="Corporate"/>
    <s v="Under Warranty"/>
    <n v="2"/>
    <x v="2"/>
    <n v="59"/>
    <s v="Male"/>
    <n v="116069"/>
    <n v="2"/>
    <s v="Kannur"/>
    <s v="No"/>
    <s v="Yes"/>
    <n v="3"/>
    <s v="NO"/>
  </r>
  <r>
    <s v="INV100640"/>
    <x v="26"/>
    <d v="1899-12-30T04:00:00"/>
    <x v="13"/>
    <s v="Customer_640"/>
    <s v="WagonR"/>
    <x v="4"/>
    <s v="Black"/>
    <x v="3"/>
    <n v="2"/>
    <n v="109557"/>
    <n v="208158.3"/>
    <s v="Yes"/>
    <s v="Finance EMI"/>
    <s v="Fleet"/>
    <s v="Out of Warranty"/>
    <n v="1"/>
    <x v="2"/>
    <n v="50"/>
    <s v="Male"/>
    <n v="2035"/>
    <n v="4"/>
    <s v="Thrissur"/>
    <s v="Yes"/>
    <s v="Yes"/>
    <n v="3"/>
    <s v="YES"/>
  </r>
  <r>
    <s v="INV100641"/>
    <x v="26"/>
    <d v="1899-12-30T05:00:00"/>
    <x v="3"/>
    <s v="Customer_641"/>
    <s v="Grand Vitara"/>
    <x v="0"/>
    <s v="Black"/>
    <x v="5"/>
    <n v="1"/>
    <n v="142426"/>
    <n v="142426"/>
    <s v="Yes"/>
    <s v="Cash"/>
    <s v="Corporate"/>
    <s v="Under Warranty"/>
    <n v="1"/>
    <x v="1"/>
    <n v="23"/>
    <s v="Male"/>
    <n v="90687"/>
    <n v="8"/>
    <s v="Kozhikode"/>
    <s v="Yes"/>
    <s v="Yes"/>
    <n v="0"/>
    <s v="YES"/>
  </r>
  <r>
    <s v="INV100642"/>
    <x v="26"/>
    <d v="1899-12-30T06:00:00"/>
    <x v="5"/>
    <s v="Customer_642"/>
    <s v="Ertiga"/>
    <x v="2"/>
    <s v="Red"/>
    <x v="5"/>
    <n v="4"/>
    <n v="73183"/>
    <n v="292732"/>
    <s v="Yes"/>
    <s v="Net Banking"/>
    <s v="Corporate"/>
    <s v="Under Warranty"/>
    <n v="3"/>
    <x v="3"/>
    <n v="37"/>
    <s v="Male"/>
    <n v="187962"/>
    <n v="3"/>
    <s v="Malappuram"/>
    <s v="Yes"/>
    <s v="Yes"/>
    <n v="3"/>
    <s v="YES"/>
  </r>
  <r>
    <s v="INV100643"/>
    <x v="26"/>
    <d v="1899-12-30T07:00:00"/>
    <x v="13"/>
    <s v="Customer_643"/>
    <s v="Swift"/>
    <x v="3"/>
    <s v="Blue"/>
    <x v="4"/>
    <n v="1"/>
    <n v="125090"/>
    <n v="112581"/>
    <s v="Yes"/>
    <s v="Cash"/>
    <s v="Fleet"/>
    <s v="Under Warranty"/>
    <n v="1"/>
    <x v="5"/>
    <n v="54"/>
    <s v="Female"/>
    <n v="172234"/>
    <n v="1"/>
    <s v="Wayanad"/>
    <s v="Yes"/>
    <s v="No"/>
    <n v="1"/>
    <s v="YES"/>
  </r>
  <r>
    <s v="INV100644"/>
    <x v="26"/>
    <d v="1899-12-30T08:00:00"/>
    <x v="20"/>
    <s v="Customer_644"/>
    <s v="Jimny"/>
    <x v="3"/>
    <s v="Silver"/>
    <x v="0"/>
    <n v="1"/>
    <n v="52019"/>
    <n v="52019"/>
    <s v="Yes"/>
    <s v="Net Banking"/>
    <s v="Government"/>
    <s v="Out of Warranty"/>
    <n v="5"/>
    <x v="0"/>
    <n v="55"/>
    <s v="Female"/>
    <n v="194664"/>
    <n v="7"/>
    <s v="Malappuram"/>
    <s v="Yes"/>
    <s v="Yes"/>
    <n v="0"/>
    <s v="NO"/>
  </r>
  <r>
    <s v="INV100645"/>
    <x v="26"/>
    <d v="1899-12-30T09:00:00"/>
    <x v="12"/>
    <s v="Customer_645"/>
    <s v="Swift"/>
    <x v="1"/>
    <s v="Grey"/>
    <x v="4"/>
    <n v="3"/>
    <n v="45043"/>
    <n v="114859.65"/>
    <s v="Yes"/>
    <s v="Finance EMI"/>
    <s v="Government"/>
    <s v="Under Warranty"/>
    <n v="1"/>
    <x v="4"/>
    <n v="36"/>
    <s v="Female"/>
    <n v="79341"/>
    <n v="5"/>
    <s v="Kannur"/>
    <s v="Yes"/>
    <s v="Yes"/>
    <n v="1"/>
    <s v="YES"/>
  </r>
  <r>
    <s v="INV100646"/>
    <x v="26"/>
    <d v="1899-12-30T10:00:00"/>
    <x v="9"/>
    <s v="Customer_646"/>
    <s v="Alto"/>
    <x v="1"/>
    <s v="White"/>
    <x v="5"/>
    <n v="3"/>
    <n v="16539"/>
    <n v="49617"/>
    <s v="No"/>
    <s v="Debit Card"/>
    <s v="Government"/>
    <s v="Under Warranty"/>
    <n v="2"/>
    <x v="1"/>
    <n v="62"/>
    <s v="Female"/>
    <n v="81833"/>
    <n v="3"/>
    <s v="Thrissur"/>
    <s v="Yes"/>
    <s v="No"/>
    <n v="3"/>
    <s v="NO"/>
  </r>
  <r>
    <s v="INV100647"/>
    <x v="26"/>
    <d v="1899-12-30T11:00:00"/>
    <x v="17"/>
    <s v="Customer_647"/>
    <s v="Grand Vitara"/>
    <x v="0"/>
    <s v="Black"/>
    <x v="2"/>
    <n v="3"/>
    <n v="117926"/>
    <n v="318400.2"/>
    <s v="Yes"/>
    <s v="UPI"/>
    <s v="Fleet"/>
    <s v="Under Warranty"/>
    <n v="3"/>
    <x v="1"/>
    <n v="53"/>
    <s v="Male"/>
    <n v="47905"/>
    <n v="1"/>
    <s v="Kozhikode"/>
    <s v="Yes"/>
    <s v="No"/>
    <n v="2"/>
    <s v="YES"/>
  </r>
  <r>
    <s v="INV100648"/>
    <x v="27"/>
    <d v="1899-12-30T12:00:00"/>
    <x v="8"/>
    <s v="Customer_648"/>
    <s v="Swift"/>
    <x v="2"/>
    <s v="Brown"/>
    <x v="5"/>
    <n v="3"/>
    <n v="145057"/>
    <n v="435171"/>
    <s v="Yes"/>
    <s v="Cash"/>
    <s v="Fleet"/>
    <s v="Under Warranty"/>
    <n v="1"/>
    <x v="1"/>
    <n v="59"/>
    <s v="Male"/>
    <n v="6139"/>
    <n v="8"/>
    <s v="Wayanad"/>
    <s v="No"/>
    <s v="Yes"/>
    <n v="0"/>
    <s v="YES"/>
  </r>
  <r>
    <s v="INV100649"/>
    <x v="27"/>
    <d v="1899-12-30T01:00:00"/>
    <x v="12"/>
    <s v="Customer_649"/>
    <s v="Ignis"/>
    <x v="3"/>
    <s v="Grey"/>
    <x v="0"/>
    <n v="4"/>
    <n v="17419"/>
    <n v="69676"/>
    <s v="Yes"/>
    <s v="Credit Card"/>
    <s v="Fleet"/>
    <s v="Out of Warranty"/>
    <n v="2"/>
    <x v="0"/>
    <n v="39"/>
    <s v="Female"/>
    <n v="159840"/>
    <n v="3"/>
    <s v="Thrissur"/>
    <s v="No"/>
    <s v="Yes"/>
    <n v="2"/>
    <s v="NO"/>
  </r>
  <r>
    <s v="INV100650"/>
    <x v="27"/>
    <d v="1899-12-30T02:00:00"/>
    <x v="5"/>
    <s v="Customer_650"/>
    <s v="Ertiga"/>
    <x v="3"/>
    <s v="Grey"/>
    <x v="2"/>
    <n v="1"/>
    <n v="95152"/>
    <n v="90394.4"/>
    <s v="Yes"/>
    <s v="Credit Card"/>
    <s v="Government"/>
    <s v="Out of Warranty"/>
    <n v="1"/>
    <x v="4"/>
    <n v="67"/>
    <s v="Male"/>
    <n v="107287"/>
    <n v="9"/>
    <s v="Kozhikode"/>
    <s v="No"/>
    <s v="Yes"/>
    <n v="1"/>
    <s v="NO"/>
  </r>
  <r>
    <s v="INV100651"/>
    <x v="27"/>
    <d v="1899-12-30T03:00:00"/>
    <x v="15"/>
    <s v="Customer_651"/>
    <s v="Invicto"/>
    <x v="0"/>
    <s v="Silver"/>
    <x v="4"/>
    <n v="4"/>
    <n v="79840"/>
    <n v="271456"/>
    <s v="Yes"/>
    <s v="Net Banking"/>
    <s v="Corporate"/>
    <s v="Out of Warranty"/>
    <n v="2"/>
    <x v="3"/>
    <n v="49"/>
    <s v="Male"/>
    <n v="167758"/>
    <n v="6"/>
    <s v="Wayanad"/>
    <s v="Yes"/>
    <s v="Yes"/>
    <n v="2"/>
    <s v="YES"/>
  </r>
  <r>
    <s v="INV100652"/>
    <x v="27"/>
    <d v="1899-12-30T04:00:00"/>
    <x v="11"/>
    <s v="Customer_652"/>
    <s v="Dzire"/>
    <x v="2"/>
    <s v="Grey"/>
    <x v="4"/>
    <n v="4"/>
    <n v="93640"/>
    <n v="337104"/>
    <s v="Yes"/>
    <s v="Net Banking"/>
    <s v="Government"/>
    <s v="Under Warranty"/>
    <n v="3"/>
    <x v="1"/>
    <n v="29"/>
    <s v="Male"/>
    <n v="135526"/>
    <n v="8"/>
    <s v="Palakkad"/>
    <s v="No"/>
    <s v="No"/>
    <n v="2"/>
    <s v="YES"/>
  </r>
  <r>
    <s v="INV100653"/>
    <x v="27"/>
    <d v="1899-12-30T05:00:00"/>
    <x v="13"/>
    <s v="Customer_653"/>
    <s v="Grand Vitara"/>
    <x v="0"/>
    <s v="Black"/>
    <x v="5"/>
    <n v="3"/>
    <n v="109600"/>
    <n v="312360"/>
    <s v="Yes"/>
    <s v="UPI"/>
    <s v="Corporate"/>
    <s v="Under Warranty"/>
    <n v="2"/>
    <x v="5"/>
    <n v="55"/>
    <s v="Male"/>
    <n v="124399"/>
    <n v="2"/>
    <s v="Kannur"/>
    <s v="Yes"/>
    <s v="Yes"/>
    <n v="4"/>
    <s v="YES"/>
  </r>
  <r>
    <s v="INV100654"/>
    <x v="27"/>
    <d v="1899-12-30T06:00:00"/>
    <x v="16"/>
    <s v="Customer_654"/>
    <s v="Swift"/>
    <x v="4"/>
    <s v="Blue"/>
    <x v="5"/>
    <n v="1"/>
    <n v="50640"/>
    <n v="45576"/>
    <s v="No"/>
    <s v="Net Banking"/>
    <s v="Government"/>
    <s v="Out of Warranty"/>
    <n v="1"/>
    <x v="2"/>
    <n v="57"/>
    <s v="Female"/>
    <n v="126345"/>
    <n v="7"/>
    <s v="Thrissur"/>
    <s v="Yes"/>
    <s v="No"/>
    <n v="4"/>
    <s v="NO"/>
  </r>
  <r>
    <s v="INV100655"/>
    <x v="27"/>
    <d v="1899-12-30T07:00:00"/>
    <x v="16"/>
    <s v="Customer_655"/>
    <s v="Ciaz"/>
    <x v="3"/>
    <s v="Black"/>
    <x v="1"/>
    <n v="1"/>
    <n v="31552"/>
    <n v="31552"/>
    <s v="No"/>
    <s v="Credit Card"/>
    <s v="Retail"/>
    <s v="Under Warranty"/>
    <n v="2"/>
    <x v="1"/>
    <n v="66"/>
    <s v="Female"/>
    <n v="72728"/>
    <n v="7"/>
    <s v="Malappuram"/>
    <s v="Yes"/>
    <s v="No"/>
    <n v="2"/>
    <s v="NO"/>
  </r>
  <r>
    <s v="INV100656"/>
    <x v="27"/>
    <d v="1899-12-30T08:00:00"/>
    <x v="11"/>
    <s v="Customer_656"/>
    <s v="Grand Vitara"/>
    <x v="0"/>
    <s v="White"/>
    <x v="4"/>
    <n v="4"/>
    <n v="100975"/>
    <n v="363510"/>
    <s v="Yes"/>
    <s v="Cash"/>
    <s v="Fleet"/>
    <s v="Out of Warranty"/>
    <n v="3"/>
    <x v="1"/>
    <n v="67"/>
    <s v="Male"/>
    <n v="195450"/>
    <n v="7"/>
    <s v="Palakkad"/>
    <s v="Yes"/>
    <s v="Yes"/>
    <n v="2"/>
    <s v="YES"/>
  </r>
  <r>
    <s v="INV100657"/>
    <x v="27"/>
    <d v="1899-12-30T09:00:00"/>
    <x v="8"/>
    <s v="Customer_657"/>
    <s v="Grand Vitara"/>
    <x v="0"/>
    <s v="Blue"/>
    <x v="4"/>
    <n v="3"/>
    <n v="78992"/>
    <n v="225127.2"/>
    <s v="Yes"/>
    <s v="Cash"/>
    <s v="Corporate"/>
    <s v="Out of Warranty"/>
    <n v="2"/>
    <x v="2"/>
    <n v="64"/>
    <s v="Female"/>
    <n v="159675"/>
    <n v="7"/>
    <s v="Kozhikode"/>
    <s v="Yes"/>
    <s v="Yes"/>
    <n v="4"/>
    <s v="YES"/>
  </r>
  <r>
    <s v="INV100658"/>
    <x v="27"/>
    <d v="1899-12-30T10:00:00"/>
    <x v="5"/>
    <s v="Customer_658"/>
    <s v="Ignis"/>
    <x v="4"/>
    <s v="Red"/>
    <x v="3"/>
    <n v="4"/>
    <n v="124320"/>
    <n v="497280"/>
    <s v="Yes"/>
    <s v="Net Banking"/>
    <s v="Corporate"/>
    <s v="Out of Warranty"/>
    <n v="5"/>
    <x v="2"/>
    <n v="51"/>
    <s v="Male"/>
    <n v="75477"/>
    <n v="3"/>
    <s v="Kannur"/>
    <s v="No"/>
    <s v="Yes"/>
    <n v="0"/>
    <s v="YES"/>
  </r>
  <r>
    <s v="INV100659"/>
    <x v="27"/>
    <d v="1899-12-30T11:00:00"/>
    <x v="16"/>
    <s v="Customer_659"/>
    <s v="Invicto"/>
    <x v="1"/>
    <s v="Silver"/>
    <x v="0"/>
    <n v="1"/>
    <n v="93262"/>
    <n v="88598.9"/>
    <s v="Yes"/>
    <s v="Net Banking"/>
    <s v="Government"/>
    <s v="Under Warranty"/>
    <n v="1"/>
    <x v="1"/>
    <n v="37"/>
    <s v="Male"/>
    <n v="84110"/>
    <n v="1"/>
    <s v="Palakkad"/>
    <s v="No"/>
    <s v="No"/>
    <n v="3"/>
    <s v="NO"/>
  </r>
  <r>
    <s v="INV100660"/>
    <x v="27"/>
    <d v="1899-12-30T12:00:00"/>
    <x v="5"/>
    <s v="Customer_660"/>
    <s v="Ertiga"/>
    <x v="3"/>
    <s v="Black"/>
    <x v="3"/>
    <n v="3"/>
    <n v="42724"/>
    <n v="108946.2"/>
    <s v="Yes"/>
    <s v="Finance EMI"/>
    <s v="Corporate"/>
    <s v="Out of Warranty"/>
    <n v="2"/>
    <x v="5"/>
    <n v="67"/>
    <s v="Male"/>
    <n v="178146"/>
    <n v="6"/>
    <s v="Wayanad"/>
    <s v="No"/>
    <s v="Yes"/>
    <n v="2"/>
    <s v="YES"/>
  </r>
  <r>
    <s v="INV100661"/>
    <x v="27"/>
    <d v="1899-12-30T01:00:00"/>
    <x v="16"/>
    <s v="Customer_661"/>
    <s v="Jimny"/>
    <x v="0"/>
    <s v="Blue"/>
    <x v="3"/>
    <n v="4"/>
    <n v="51576"/>
    <n v="175358.4"/>
    <s v="Yes"/>
    <s v="Credit Card"/>
    <s v="Retail"/>
    <s v="Out of Warranty"/>
    <n v="5"/>
    <x v="1"/>
    <n v="52"/>
    <s v="Male"/>
    <n v="85922"/>
    <n v="8"/>
    <s v="Palakkad"/>
    <s v="Yes"/>
    <s v="Yes"/>
    <n v="0"/>
    <s v="YES"/>
  </r>
  <r>
    <s v="INV100662"/>
    <x v="27"/>
    <d v="1899-12-30T02:00:00"/>
    <x v="14"/>
    <s v="Customer_662"/>
    <s v="Alto"/>
    <x v="3"/>
    <s v="Grey"/>
    <x v="4"/>
    <n v="1"/>
    <n v="13159"/>
    <n v="11185.15"/>
    <s v="No"/>
    <s v="Debit Card"/>
    <s v="Corporate"/>
    <s v="Under Warranty"/>
    <n v="5"/>
    <x v="0"/>
    <n v="34"/>
    <s v="Female"/>
    <n v="112170"/>
    <n v="4"/>
    <s v="Palakkad"/>
    <s v="Yes"/>
    <s v="Yes"/>
    <n v="3"/>
    <s v="NO"/>
  </r>
  <r>
    <s v="INV100663"/>
    <x v="27"/>
    <d v="1899-12-30T03:00:00"/>
    <x v="14"/>
    <s v="Customer_663"/>
    <s v="Ciaz"/>
    <x v="1"/>
    <s v="Blue"/>
    <x v="1"/>
    <n v="2"/>
    <n v="93027"/>
    <n v="167448.6"/>
    <s v="Yes"/>
    <s v="Cash"/>
    <s v="Corporate"/>
    <s v="Under Warranty"/>
    <n v="4"/>
    <x v="3"/>
    <n v="63"/>
    <s v="Female"/>
    <n v="187181"/>
    <n v="5"/>
    <s v="Palakkad"/>
    <s v="Yes"/>
    <s v="Yes"/>
    <n v="2"/>
    <s v="YES"/>
  </r>
  <r>
    <s v="INV100664"/>
    <x v="27"/>
    <d v="1899-12-30T04:00:00"/>
    <x v="6"/>
    <s v="Customer_664"/>
    <s v="Invicto"/>
    <x v="0"/>
    <s v="Black"/>
    <x v="0"/>
    <n v="3"/>
    <n v="124395"/>
    <n v="317207.25"/>
    <s v="Yes"/>
    <s v="Net Banking"/>
    <s v="Retail"/>
    <s v="Under Warranty"/>
    <n v="2"/>
    <x v="5"/>
    <n v="63"/>
    <s v="Male"/>
    <n v="82646"/>
    <n v="3"/>
    <s v="Kannur"/>
    <s v="No"/>
    <s v="No"/>
    <n v="2"/>
    <s v="YES"/>
  </r>
  <r>
    <s v="INV100665"/>
    <x v="27"/>
    <d v="1899-12-30T05:00:00"/>
    <x v="13"/>
    <s v="Customer_665"/>
    <s v="Swift"/>
    <x v="4"/>
    <s v="Red"/>
    <x v="4"/>
    <n v="1"/>
    <n v="23705"/>
    <n v="21334.5"/>
    <s v="No"/>
    <s v="Finance EMI"/>
    <s v="Fleet"/>
    <s v="Out of Warranty"/>
    <n v="4"/>
    <x v="1"/>
    <n v="54"/>
    <s v="Female"/>
    <n v="64889"/>
    <n v="2"/>
    <s v="Wayanad"/>
    <s v="No"/>
    <s v="No"/>
    <n v="1"/>
    <s v="NO"/>
  </r>
  <r>
    <s v="INV100666"/>
    <x v="27"/>
    <d v="1899-12-30T06:00:00"/>
    <x v="5"/>
    <s v="Customer_666"/>
    <s v="WagonR"/>
    <x v="3"/>
    <s v="Black"/>
    <x v="3"/>
    <n v="3"/>
    <n v="62201"/>
    <n v="167942.7"/>
    <s v="Yes"/>
    <s v="Finance EMI"/>
    <s v="Government"/>
    <s v="Out of Warranty"/>
    <n v="5"/>
    <x v="3"/>
    <n v="43"/>
    <s v="Male"/>
    <n v="50813"/>
    <n v="6"/>
    <s v="Kannur"/>
    <s v="Yes"/>
    <s v="Yes"/>
    <n v="3"/>
    <s v="YES"/>
  </r>
  <r>
    <s v="INV100667"/>
    <x v="27"/>
    <d v="1899-12-30T07:00:00"/>
    <x v="19"/>
    <s v="Customer_667"/>
    <s v="Invicto"/>
    <x v="4"/>
    <s v="Red"/>
    <x v="3"/>
    <n v="1"/>
    <n v="67898"/>
    <n v="64503.1"/>
    <s v="Yes"/>
    <s v="Finance EMI"/>
    <s v="Government"/>
    <s v="Under Warranty"/>
    <n v="3"/>
    <x v="3"/>
    <n v="50"/>
    <s v="Male"/>
    <n v="16411"/>
    <n v="6"/>
    <s v="Thrissur"/>
    <s v="Yes"/>
    <s v="Yes"/>
    <n v="4"/>
    <s v="NO"/>
  </r>
  <r>
    <s v="INV100668"/>
    <x v="27"/>
    <d v="1899-12-30T08:00:00"/>
    <x v="17"/>
    <s v="Customer_668"/>
    <s v="WagonR"/>
    <x v="1"/>
    <s v="Grey"/>
    <x v="4"/>
    <n v="3"/>
    <n v="91169"/>
    <n v="273507"/>
    <s v="Yes"/>
    <s v="Finance EMI"/>
    <s v="Fleet"/>
    <s v="Under Warranty"/>
    <n v="2"/>
    <x v="0"/>
    <n v="51"/>
    <s v="Female"/>
    <n v="7110"/>
    <n v="3"/>
    <s v="Kannur"/>
    <s v="No"/>
    <s v="Yes"/>
    <n v="0"/>
    <s v="YES"/>
  </r>
  <r>
    <s v="INV100669"/>
    <x v="27"/>
    <d v="1899-12-30T09:00:00"/>
    <x v="19"/>
    <s v="Customer_669"/>
    <s v="Baleno"/>
    <x v="1"/>
    <s v="Black"/>
    <x v="5"/>
    <n v="2"/>
    <n v="100203"/>
    <n v="200406"/>
    <s v="Yes"/>
    <s v="UPI"/>
    <s v="Retail"/>
    <s v="Under Warranty"/>
    <n v="4"/>
    <x v="2"/>
    <n v="52"/>
    <s v="Female"/>
    <n v="76018"/>
    <n v="3"/>
    <s v="Kannur"/>
    <s v="No"/>
    <s v="No"/>
    <n v="3"/>
    <s v="YES"/>
  </r>
  <r>
    <s v="INV100670"/>
    <x v="27"/>
    <d v="1899-12-30T10:00:00"/>
    <x v="12"/>
    <s v="Customer_670"/>
    <s v="Alto"/>
    <x v="3"/>
    <s v="Blue"/>
    <x v="5"/>
    <n v="4"/>
    <n v="43902"/>
    <n v="166827.6"/>
    <s v="Yes"/>
    <s v="Net Banking"/>
    <s v="Fleet"/>
    <s v="Out of Warranty"/>
    <n v="1"/>
    <x v="4"/>
    <n v="59"/>
    <s v="Male"/>
    <n v="149161"/>
    <n v="6"/>
    <s v="Wayanad"/>
    <s v="Yes"/>
    <s v="No"/>
    <n v="0"/>
    <s v="YES"/>
  </r>
  <r>
    <s v="INV100671"/>
    <x v="27"/>
    <d v="1899-12-30T11:00:00"/>
    <x v="6"/>
    <s v="Customer_671"/>
    <s v="Ertiga"/>
    <x v="1"/>
    <s v="White"/>
    <x v="4"/>
    <n v="4"/>
    <n v="124106"/>
    <n v="421960.4"/>
    <s v="Yes"/>
    <s v="Net Banking"/>
    <s v="Corporate"/>
    <s v="Out of Warranty"/>
    <n v="3"/>
    <x v="5"/>
    <n v="69"/>
    <s v="Female"/>
    <n v="167587"/>
    <n v="3"/>
    <s v="Wayanad"/>
    <s v="Yes"/>
    <s v="Yes"/>
    <n v="4"/>
    <s v="YES"/>
  </r>
  <r>
    <s v="INV100672"/>
    <x v="28"/>
    <d v="1899-12-30T12:00:00"/>
    <x v="20"/>
    <s v="Customer_672"/>
    <s v="Dzire"/>
    <x v="2"/>
    <s v="White"/>
    <x v="2"/>
    <n v="4"/>
    <n v="137791"/>
    <n v="523605.8"/>
    <s v="Yes"/>
    <s v="Finance EMI"/>
    <s v="Government"/>
    <s v="Under Warranty"/>
    <n v="4"/>
    <x v="5"/>
    <n v="63"/>
    <s v="Female"/>
    <n v="18687"/>
    <n v="6"/>
    <s v="Malappuram"/>
    <s v="No"/>
    <s v="No"/>
    <n v="1"/>
    <s v="YES"/>
  </r>
  <r>
    <s v="INV100673"/>
    <x v="28"/>
    <d v="1899-12-30T01:00:00"/>
    <x v="20"/>
    <s v="Customer_673"/>
    <s v="Grand Vitara"/>
    <x v="3"/>
    <s v="Grey"/>
    <x v="2"/>
    <n v="2"/>
    <n v="113530"/>
    <n v="215707"/>
    <s v="Yes"/>
    <s v="Cash"/>
    <s v="Government"/>
    <s v="Out of Warranty"/>
    <n v="2"/>
    <x v="5"/>
    <n v="62"/>
    <s v="Male"/>
    <n v="156718"/>
    <n v="3"/>
    <s v="Wayanad"/>
    <s v="Yes"/>
    <s v="Yes"/>
    <n v="1"/>
    <s v="YES"/>
  </r>
  <r>
    <s v="INV100674"/>
    <x v="28"/>
    <d v="1899-12-30T02:00:00"/>
    <x v="7"/>
    <s v="Customer_674"/>
    <s v="WagonR"/>
    <x v="2"/>
    <s v="Brown"/>
    <x v="5"/>
    <n v="3"/>
    <n v="128466"/>
    <n v="385398"/>
    <s v="Yes"/>
    <s v="Net Banking"/>
    <s v="Government"/>
    <s v="Under Warranty"/>
    <n v="1"/>
    <x v="3"/>
    <n v="61"/>
    <s v="Female"/>
    <n v="149019"/>
    <n v="5"/>
    <s v="Wayanad"/>
    <s v="No"/>
    <s v="No"/>
    <n v="3"/>
    <s v="YES"/>
  </r>
  <r>
    <s v="INV100675"/>
    <x v="28"/>
    <d v="1899-12-30T03:00:00"/>
    <x v="12"/>
    <s v="Customer_675"/>
    <s v="Dzire"/>
    <x v="1"/>
    <s v="Brown"/>
    <x v="0"/>
    <n v="3"/>
    <n v="48703"/>
    <n v="131498.1"/>
    <s v="Yes"/>
    <s v="UPI"/>
    <s v="Retail"/>
    <s v="Out of Warranty"/>
    <n v="3"/>
    <x v="0"/>
    <n v="55"/>
    <s v="Female"/>
    <n v="115162"/>
    <n v="4"/>
    <s v="Malappuram"/>
    <s v="No"/>
    <s v="No"/>
    <n v="1"/>
    <s v="YES"/>
  </r>
  <r>
    <s v="INV100676"/>
    <x v="28"/>
    <d v="1899-12-30T04:00:00"/>
    <x v="13"/>
    <s v="Customer_676"/>
    <s v="Dzire"/>
    <x v="3"/>
    <s v="Blue"/>
    <x v="1"/>
    <n v="1"/>
    <n v="21449"/>
    <n v="20376.55"/>
    <s v="No"/>
    <s v="UPI"/>
    <s v="Retail"/>
    <s v="Out of Warranty"/>
    <n v="5"/>
    <x v="5"/>
    <n v="30"/>
    <s v="Male"/>
    <n v="128519"/>
    <n v="5"/>
    <s v="Kozhikode"/>
    <s v="No"/>
    <s v="No"/>
    <n v="1"/>
    <s v="NO"/>
  </r>
  <r>
    <s v="INV100677"/>
    <x v="28"/>
    <d v="1899-12-30T05:00:00"/>
    <x v="4"/>
    <s v="Customer_677"/>
    <s v="Ignis"/>
    <x v="2"/>
    <s v="White"/>
    <x v="3"/>
    <n v="1"/>
    <n v="89300"/>
    <n v="84835"/>
    <s v="Yes"/>
    <s v="Finance EMI"/>
    <s v="Corporate"/>
    <s v="Under Warranty"/>
    <n v="4"/>
    <x v="3"/>
    <n v="51"/>
    <s v="Female"/>
    <n v="174619"/>
    <n v="7"/>
    <s v="Thrissur"/>
    <s v="Yes"/>
    <s v="Yes"/>
    <n v="0"/>
    <s v="NO"/>
  </r>
  <r>
    <s v="INV100678"/>
    <x v="28"/>
    <d v="1899-12-30T06:00:00"/>
    <x v="9"/>
    <s v="Customer_678"/>
    <s v="WagonR"/>
    <x v="1"/>
    <s v="Grey"/>
    <x v="0"/>
    <n v="3"/>
    <n v="51429"/>
    <n v="138858.29999999999"/>
    <s v="Yes"/>
    <s v="UPI"/>
    <s v="Retail"/>
    <s v="Under Warranty"/>
    <n v="3"/>
    <x v="1"/>
    <n v="66"/>
    <s v="Female"/>
    <n v="113622"/>
    <n v="1"/>
    <s v="Thrissur"/>
    <s v="No"/>
    <s v="No"/>
    <n v="2"/>
    <s v="YES"/>
  </r>
  <r>
    <s v="INV100679"/>
    <x v="28"/>
    <d v="1899-12-30T07:00:00"/>
    <x v="4"/>
    <s v="Customer_679"/>
    <s v="XL6"/>
    <x v="0"/>
    <s v="Red"/>
    <x v="5"/>
    <n v="2"/>
    <n v="133546"/>
    <n v="267092"/>
    <s v="Yes"/>
    <s v="Credit Card"/>
    <s v="Retail"/>
    <s v="Out of Warranty"/>
    <n v="5"/>
    <x v="0"/>
    <n v="22"/>
    <s v="Female"/>
    <n v="158396"/>
    <n v="5"/>
    <s v="Kozhikode"/>
    <s v="Yes"/>
    <s v="Yes"/>
    <n v="0"/>
    <s v="YES"/>
  </r>
  <r>
    <s v="INV100680"/>
    <x v="28"/>
    <d v="1899-12-30T08:00:00"/>
    <x v="0"/>
    <s v="Customer_680"/>
    <s v="Ignis"/>
    <x v="0"/>
    <s v="Blue"/>
    <x v="4"/>
    <n v="2"/>
    <n v="129850"/>
    <n v="220745"/>
    <s v="Yes"/>
    <s v="UPI"/>
    <s v="Retail"/>
    <s v="Out of Warranty"/>
    <n v="2"/>
    <x v="4"/>
    <n v="68"/>
    <s v="Male"/>
    <n v="140691"/>
    <n v="1"/>
    <s v="Malappuram"/>
    <s v="No"/>
    <s v="Yes"/>
    <n v="4"/>
    <s v="YES"/>
  </r>
  <r>
    <s v="INV100681"/>
    <x v="28"/>
    <d v="1899-12-30T09:00:00"/>
    <x v="9"/>
    <s v="Customer_681"/>
    <s v="Dzire"/>
    <x v="4"/>
    <s v="Brown"/>
    <x v="2"/>
    <n v="4"/>
    <n v="16301"/>
    <n v="61943.8"/>
    <s v="Yes"/>
    <s v="Finance EMI"/>
    <s v="Fleet"/>
    <s v="Under Warranty"/>
    <n v="2"/>
    <x v="0"/>
    <n v="27"/>
    <s v="Male"/>
    <n v="64256"/>
    <n v="6"/>
    <s v="Kannur"/>
    <s v="No"/>
    <s v="Yes"/>
    <n v="3"/>
    <s v="NO"/>
  </r>
  <r>
    <s v="INV100682"/>
    <x v="28"/>
    <d v="1899-12-30T10:00:00"/>
    <x v="8"/>
    <s v="Customer_682"/>
    <s v="Grand Vitara"/>
    <x v="0"/>
    <s v="Red"/>
    <x v="5"/>
    <n v="4"/>
    <n v="96064"/>
    <n v="326617.59999999998"/>
    <s v="Yes"/>
    <s v="Finance EMI"/>
    <s v="Fleet"/>
    <s v="Out of Warranty"/>
    <n v="5"/>
    <x v="2"/>
    <n v="52"/>
    <s v="Female"/>
    <n v="19738"/>
    <n v="7"/>
    <s v="Wayanad"/>
    <s v="Yes"/>
    <s v="No"/>
    <n v="3"/>
    <s v="YES"/>
  </r>
  <r>
    <s v="INV100683"/>
    <x v="28"/>
    <d v="1899-12-30T11:00:00"/>
    <x v="18"/>
    <s v="Customer_683"/>
    <s v="Jimny"/>
    <x v="2"/>
    <s v="Blue"/>
    <x v="0"/>
    <n v="4"/>
    <n v="115359"/>
    <n v="392220.6"/>
    <s v="Yes"/>
    <s v="Finance EMI"/>
    <s v="Government"/>
    <s v="Under Warranty"/>
    <n v="3"/>
    <x v="4"/>
    <n v="58"/>
    <s v="Female"/>
    <n v="51094"/>
    <n v="6"/>
    <s v="Thrissur"/>
    <s v="No"/>
    <s v="Yes"/>
    <n v="1"/>
    <s v="YES"/>
  </r>
  <r>
    <s v="INV100684"/>
    <x v="28"/>
    <d v="1899-12-30T12:00:00"/>
    <x v="10"/>
    <s v="Customer_684"/>
    <s v="Fronx"/>
    <x v="0"/>
    <s v="Red"/>
    <x v="0"/>
    <n v="3"/>
    <n v="67339"/>
    <n v="191916.15"/>
    <s v="Yes"/>
    <s v="Cash"/>
    <s v="Retail"/>
    <s v="Under Warranty"/>
    <n v="4"/>
    <x v="1"/>
    <n v="38"/>
    <s v="Male"/>
    <n v="12872"/>
    <n v="8"/>
    <s v="Wayanad"/>
    <s v="Yes"/>
    <s v="No"/>
    <n v="2"/>
    <s v="YES"/>
  </r>
  <r>
    <s v="INV100685"/>
    <x v="28"/>
    <d v="1899-12-30T01:00:00"/>
    <x v="12"/>
    <s v="Customer_685"/>
    <s v="Ignis"/>
    <x v="3"/>
    <s v="Red"/>
    <x v="1"/>
    <n v="1"/>
    <n v="52089"/>
    <n v="44275.65"/>
    <s v="No"/>
    <s v="Debit Card"/>
    <s v="Retail"/>
    <s v="Under Warranty"/>
    <n v="2"/>
    <x v="4"/>
    <n v="54"/>
    <s v="Female"/>
    <n v="185992"/>
    <n v="7"/>
    <s v="Kozhikode"/>
    <s v="Yes"/>
    <s v="No"/>
    <n v="2"/>
    <s v="NO"/>
  </r>
  <r>
    <s v="INV100686"/>
    <x v="28"/>
    <d v="1899-12-30T02:00:00"/>
    <x v="10"/>
    <s v="Customer_686"/>
    <s v="Baleno"/>
    <x v="3"/>
    <s v="White"/>
    <x v="5"/>
    <n v="3"/>
    <n v="27569"/>
    <n v="78571.649999999994"/>
    <s v="Yes"/>
    <s v="Net Banking"/>
    <s v="Government"/>
    <s v="Under Warranty"/>
    <n v="2"/>
    <x v="1"/>
    <n v="60"/>
    <s v="Female"/>
    <n v="165823"/>
    <n v="9"/>
    <s v="Kannur"/>
    <s v="No"/>
    <s v="No"/>
    <n v="1"/>
    <s v="NO"/>
  </r>
  <r>
    <s v="INV100687"/>
    <x v="28"/>
    <d v="1899-12-30T03:00:00"/>
    <x v="16"/>
    <s v="Customer_687"/>
    <s v="WagonR"/>
    <x v="3"/>
    <s v="Blue"/>
    <x v="3"/>
    <n v="3"/>
    <n v="140472"/>
    <n v="379274.4"/>
    <s v="Yes"/>
    <s v="Net Banking"/>
    <s v="Retail"/>
    <s v="Under Warranty"/>
    <n v="3"/>
    <x v="4"/>
    <n v="64"/>
    <s v="Female"/>
    <n v="136331"/>
    <n v="2"/>
    <s v="Thrissur"/>
    <s v="Yes"/>
    <s v="No"/>
    <n v="0"/>
    <s v="YES"/>
  </r>
  <r>
    <s v="INV100688"/>
    <x v="28"/>
    <d v="1899-12-30T04:00:00"/>
    <x v="13"/>
    <s v="Customer_688"/>
    <s v="Grand Vitara"/>
    <x v="0"/>
    <s v="Black"/>
    <x v="0"/>
    <n v="2"/>
    <n v="110738"/>
    <n v="199328.4"/>
    <s v="Yes"/>
    <s v="Net Banking"/>
    <s v="Fleet"/>
    <s v="Out of Warranty"/>
    <n v="2"/>
    <x v="3"/>
    <n v="27"/>
    <s v="Female"/>
    <n v="88477"/>
    <n v="3"/>
    <s v="Kannur"/>
    <s v="No"/>
    <s v="Yes"/>
    <n v="4"/>
    <s v="YES"/>
  </r>
  <r>
    <s v="INV100689"/>
    <x v="28"/>
    <d v="1899-12-30T05:00:00"/>
    <x v="15"/>
    <s v="Customer_689"/>
    <s v="Ignis"/>
    <x v="0"/>
    <s v="White"/>
    <x v="3"/>
    <n v="2"/>
    <n v="79419"/>
    <n v="142954.20000000001"/>
    <s v="Yes"/>
    <s v="UPI"/>
    <s v="Retail"/>
    <s v="Under Warranty"/>
    <n v="1"/>
    <x v="1"/>
    <n v="45"/>
    <s v="Female"/>
    <n v="124215"/>
    <n v="9"/>
    <s v="Malappuram"/>
    <s v="No"/>
    <s v="Yes"/>
    <n v="1"/>
    <s v="YES"/>
  </r>
  <r>
    <s v="INV100690"/>
    <x v="28"/>
    <d v="1899-12-30T06:00:00"/>
    <x v="2"/>
    <s v="Customer_690"/>
    <s v="Ciaz"/>
    <x v="4"/>
    <s v="Red"/>
    <x v="3"/>
    <n v="1"/>
    <n v="29543"/>
    <n v="26588.7"/>
    <s v="No"/>
    <s v="UPI"/>
    <s v="Fleet"/>
    <s v="Out of Warranty"/>
    <n v="5"/>
    <x v="4"/>
    <n v="38"/>
    <s v="Male"/>
    <n v="108544"/>
    <n v="4"/>
    <s v="Kozhikode"/>
    <s v="No"/>
    <s v="No"/>
    <n v="2"/>
    <s v="NO"/>
  </r>
  <r>
    <s v="INV100691"/>
    <x v="28"/>
    <d v="1899-12-30T07:00:00"/>
    <x v="2"/>
    <s v="Customer_691"/>
    <s v="XL6"/>
    <x v="1"/>
    <s v="Red"/>
    <x v="4"/>
    <n v="1"/>
    <n v="21788"/>
    <n v="21788"/>
    <s v="No"/>
    <s v="UPI"/>
    <s v="Fleet"/>
    <s v="Under Warranty"/>
    <n v="4"/>
    <x v="3"/>
    <n v="63"/>
    <s v="Male"/>
    <n v="59949"/>
    <n v="2"/>
    <s v="Malappuram"/>
    <s v="Yes"/>
    <s v="Yes"/>
    <n v="2"/>
    <s v="NO"/>
  </r>
  <r>
    <s v="INV100692"/>
    <x v="28"/>
    <d v="1899-12-30T08:00:00"/>
    <x v="16"/>
    <s v="Customer_692"/>
    <s v="Alto"/>
    <x v="4"/>
    <s v="Brown"/>
    <x v="5"/>
    <n v="3"/>
    <n v="117943"/>
    <n v="318446.09999999998"/>
    <s v="Yes"/>
    <s v="Debit Card"/>
    <s v="Government"/>
    <s v="Under Warranty"/>
    <n v="3"/>
    <x v="2"/>
    <n v="28"/>
    <s v="Female"/>
    <n v="94082"/>
    <n v="5"/>
    <s v="Malappuram"/>
    <s v="No"/>
    <s v="No"/>
    <n v="1"/>
    <s v="YES"/>
  </r>
  <r>
    <s v="INV100693"/>
    <x v="28"/>
    <d v="1899-12-30T09:00:00"/>
    <x v="5"/>
    <s v="Customer_693"/>
    <s v="WagonR"/>
    <x v="2"/>
    <s v="Black"/>
    <x v="5"/>
    <n v="3"/>
    <n v="95767"/>
    <n v="272935.95"/>
    <s v="Yes"/>
    <s v="Debit Card"/>
    <s v="Corporate"/>
    <s v="Out of Warranty"/>
    <n v="1"/>
    <x v="4"/>
    <n v="57"/>
    <s v="Male"/>
    <n v="135117"/>
    <n v="9"/>
    <s v="Malappuram"/>
    <s v="Yes"/>
    <s v="No"/>
    <n v="4"/>
    <s v="YES"/>
  </r>
  <r>
    <s v="INV100694"/>
    <x v="28"/>
    <d v="1899-12-30T10:00:00"/>
    <x v="19"/>
    <s v="Customer_694"/>
    <s v="Jimny"/>
    <x v="3"/>
    <s v="Brown"/>
    <x v="3"/>
    <n v="3"/>
    <n v="98505"/>
    <n v="280739.25"/>
    <s v="Yes"/>
    <s v="Debit Card"/>
    <s v="Retail"/>
    <s v="Under Warranty"/>
    <n v="2"/>
    <x v="5"/>
    <n v="54"/>
    <s v="Male"/>
    <n v="5682"/>
    <n v="2"/>
    <s v="Palakkad"/>
    <s v="Yes"/>
    <s v="Yes"/>
    <n v="2"/>
    <s v="YES"/>
  </r>
  <r>
    <s v="INV100695"/>
    <x v="28"/>
    <d v="1899-12-30T11:00:00"/>
    <x v="9"/>
    <s v="Customer_695"/>
    <s v="Grand Vitara"/>
    <x v="0"/>
    <s v="Black"/>
    <x v="4"/>
    <n v="3"/>
    <n v="74676"/>
    <n v="212826.6"/>
    <s v="Yes"/>
    <s v="Debit Card"/>
    <s v="Corporate"/>
    <s v="Under Warranty"/>
    <n v="2"/>
    <x v="3"/>
    <n v="26"/>
    <s v="Male"/>
    <n v="140292"/>
    <n v="5"/>
    <s v="Malappuram"/>
    <s v="Yes"/>
    <s v="No"/>
    <n v="2"/>
    <s v="YES"/>
  </r>
  <r>
    <s v="INV100696"/>
    <x v="29"/>
    <d v="1899-12-30T12:00:00"/>
    <x v="3"/>
    <s v="Customer_696"/>
    <s v="Grand Vitara"/>
    <x v="1"/>
    <s v="Red"/>
    <x v="0"/>
    <n v="2"/>
    <n v="59764"/>
    <n v="101598.8"/>
    <s v="Yes"/>
    <s v="Debit Card"/>
    <s v="Corporate"/>
    <s v="Under Warranty"/>
    <n v="1"/>
    <x v="3"/>
    <n v="23"/>
    <s v="Female"/>
    <n v="165579"/>
    <n v="4"/>
    <s v="Wayanad"/>
    <s v="No"/>
    <s v="Yes"/>
    <n v="1"/>
    <s v="YES"/>
  </r>
  <r>
    <s v="INV100697"/>
    <x v="29"/>
    <d v="1899-12-30T01:00:00"/>
    <x v="6"/>
    <s v="Customer_697"/>
    <s v="Ciaz"/>
    <x v="1"/>
    <s v="Black"/>
    <x v="0"/>
    <n v="4"/>
    <n v="123210"/>
    <n v="468198"/>
    <s v="Yes"/>
    <s v="Net Banking"/>
    <s v="Corporate"/>
    <s v="Under Warranty"/>
    <n v="2"/>
    <x v="0"/>
    <n v="25"/>
    <s v="Female"/>
    <n v="85806"/>
    <n v="4"/>
    <s v="Kannur"/>
    <s v="Yes"/>
    <s v="Yes"/>
    <n v="0"/>
    <s v="YES"/>
  </r>
  <r>
    <s v="INV100698"/>
    <x v="29"/>
    <d v="1899-12-30T02:00:00"/>
    <x v="0"/>
    <s v="Customer_698"/>
    <s v="XL6"/>
    <x v="0"/>
    <s v="Silver"/>
    <x v="5"/>
    <n v="4"/>
    <n v="56335"/>
    <n v="225340"/>
    <s v="Yes"/>
    <s v="Net Banking"/>
    <s v="Government"/>
    <s v="Out of Warranty"/>
    <n v="5"/>
    <x v="1"/>
    <n v="53"/>
    <s v="Female"/>
    <n v="95721"/>
    <n v="4"/>
    <s v="Wayanad"/>
    <s v="No"/>
    <s v="Yes"/>
    <n v="1"/>
    <s v="YES"/>
  </r>
  <r>
    <s v="INV100699"/>
    <x v="29"/>
    <d v="1899-12-30T03:00:00"/>
    <x v="11"/>
    <s v="Customer_699"/>
    <s v="Invicto"/>
    <x v="4"/>
    <s v="Brown"/>
    <x v="3"/>
    <n v="4"/>
    <n v="107541"/>
    <n v="430164"/>
    <s v="Yes"/>
    <s v="Debit Card"/>
    <s v="Corporate"/>
    <s v="Out of Warranty"/>
    <n v="2"/>
    <x v="4"/>
    <n v="35"/>
    <s v="Male"/>
    <n v="70128"/>
    <n v="6"/>
    <s v="Malappuram"/>
    <s v="No"/>
    <s v="Yes"/>
    <n v="1"/>
    <s v="YES"/>
  </r>
  <r>
    <s v="INV100700"/>
    <x v="29"/>
    <d v="1899-12-30T04:00:00"/>
    <x v="9"/>
    <s v="Customer_700"/>
    <s v="Fronx"/>
    <x v="1"/>
    <s v="Brown"/>
    <x v="4"/>
    <n v="1"/>
    <n v="145730"/>
    <n v="145730"/>
    <s v="Yes"/>
    <s v="Net Banking"/>
    <s v="Government"/>
    <s v="Out of Warranty"/>
    <n v="4"/>
    <x v="4"/>
    <n v="29"/>
    <s v="Male"/>
    <n v="195162"/>
    <n v="9"/>
    <s v="Wayanad"/>
    <s v="No"/>
    <s v="No"/>
    <n v="0"/>
    <s v="YES"/>
  </r>
  <r>
    <s v="INV100701"/>
    <x v="29"/>
    <d v="1899-12-30T05:00:00"/>
    <x v="11"/>
    <s v="Customer_701"/>
    <s v="Jimny"/>
    <x v="4"/>
    <s v="White"/>
    <x v="4"/>
    <n v="1"/>
    <n v="101331"/>
    <n v="101331"/>
    <s v="Yes"/>
    <s v="Debit Card"/>
    <s v="Retail"/>
    <s v="Out of Warranty"/>
    <n v="5"/>
    <x v="0"/>
    <n v="55"/>
    <s v="Female"/>
    <n v="125315"/>
    <n v="8"/>
    <s v="Palakkad"/>
    <s v="Yes"/>
    <s v="No"/>
    <n v="3"/>
    <s v="YES"/>
  </r>
  <r>
    <s v="INV100702"/>
    <x v="29"/>
    <d v="1899-12-30T06:00:00"/>
    <x v="18"/>
    <s v="Customer_702"/>
    <s v="WagonR"/>
    <x v="0"/>
    <s v="Blue"/>
    <x v="0"/>
    <n v="1"/>
    <n v="95856"/>
    <n v="95856"/>
    <s v="Yes"/>
    <s v="Debit Card"/>
    <s v="Corporate"/>
    <s v="Out of Warranty"/>
    <n v="3"/>
    <x v="1"/>
    <n v="33"/>
    <s v="Female"/>
    <n v="179093"/>
    <n v="7"/>
    <s v="Kozhikode"/>
    <s v="Yes"/>
    <s v="Yes"/>
    <n v="0"/>
    <s v="NO"/>
  </r>
  <r>
    <s v="INV100703"/>
    <x v="29"/>
    <d v="1899-12-30T07:00:00"/>
    <x v="9"/>
    <s v="Customer_703"/>
    <s v="Ciaz"/>
    <x v="4"/>
    <s v="Brown"/>
    <x v="0"/>
    <n v="1"/>
    <n v="148482"/>
    <n v="148482"/>
    <s v="Yes"/>
    <s v="Debit Card"/>
    <s v="Fleet"/>
    <s v="Out of Warranty"/>
    <n v="5"/>
    <x v="1"/>
    <n v="26"/>
    <s v="Male"/>
    <n v="83322"/>
    <n v="8"/>
    <s v="Wayanad"/>
    <s v="Yes"/>
    <s v="No"/>
    <n v="0"/>
    <s v="YES"/>
  </r>
  <r>
    <s v="INV100704"/>
    <x v="29"/>
    <d v="1899-12-30T08:00:00"/>
    <x v="18"/>
    <s v="Customer_704"/>
    <s v="Ertiga"/>
    <x v="3"/>
    <s v="Black"/>
    <x v="2"/>
    <n v="2"/>
    <n v="44280"/>
    <n v="79704"/>
    <s v="Yes"/>
    <s v="Net Banking"/>
    <s v="Corporate"/>
    <s v="Out of Warranty"/>
    <n v="3"/>
    <x v="3"/>
    <n v="21"/>
    <s v="Female"/>
    <n v="14819"/>
    <n v="1"/>
    <s v="Thrissur"/>
    <s v="No"/>
    <s v="No"/>
    <n v="4"/>
    <s v="NO"/>
  </r>
  <r>
    <s v="INV100705"/>
    <x v="29"/>
    <d v="1899-12-30T09:00:00"/>
    <x v="2"/>
    <s v="Customer_705"/>
    <s v="Grand Vitara"/>
    <x v="0"/>
    <s v="Black"/>
    <x v="2"/>
    <n v="3"/>
    <n v="104934"/>
    <n v="314802"/>
    <s v="Yes"/>
    <s v="Credit Card"/>
    <s v="Corporate"/>
    <s v="Under Warranty"/>
    <n v="3"/>
    <x v="3"/>
    <n v="50"/>
    <s v="Female"/>
    <n v="141558"/>
    <n v="3"/>
    <s v="Kozhikode"/>
    <s v="Yes"/>
    <s v="Yes"/>
    <n v="3"/>
    <s v="YES"/>
  </r>
  <r>
    <s v="INV100706"/>
    <x v="29"/>
    <d v="1899-12-30T10:00:00"/>
    <x v="6"/>
    <s v="Customer_706"/>
    <s v="Baleno"/>
    <x v="0"/>
    <s v="Silver"/>
    <x v="3"/>
    <n v="1"/>
    <n v="91823"/>
    <n v="78049.55"/>
    <s v="Yes"/>
    <s v="Credit Card"/>
    <s v="Fleet"/>
    <s v="Under Warranty"/>
    <n v="5"/>
    <x v="0"/>
    <n v="48"/>
    <s v="Male"/>
    <n v="82153"/>
    <n v="9"/>
    <s v="Wayanad"/>
    <s v="No"/>
    <s v="Yes"/>
    <n v="0"/>
    <s v="NO"/>
  </r>
  <r>
    <s v="INV100707"/>
    <x v="29"/>
    <d v="1899-12-30T11:00:00"/>
    <x v="9"/>
    <s v="Customer_707"/>
    <s v="Invicto"/>
    <x v="1"/>
    <s v="Blue"/>
    <x v="2"/>
    <n v="4"/>
    <n v="30881"/>
    <n v="123524"/>
    <s v="Yes"/>
    <s v="Finance EMI"/>
    <s v="Retail"/>
    <s v="Under Warranty"/>
    <n v="4"/>
    <x v="2"/>
    <n v="36"/>
    <s v="Male"/>
    <n v="135960"/>
    <n v="2"/>
    <s v="Kozhikode"/>
    <s v="Yes"/>
    <s v="No"/>
    <n v="1"/>
    <s v="YES"/>
  </r>
  <r>
    <s v="INV100708"/>
    <x v="29"/>
    <d v="1899-12-30T12:00:00"/>
    <x v="1"/>
    <s v="Customer_708"/>
    <s v="Grand Vitara"/>
    <x v="1"/>
    <s v="Silver"/>
    <x v="4"/>
    <n v="1"/>
    <n v="99003"/>
    <n v="94052.849999999991"/>
    <s v="Yes"/>
    <s v="Finance EMI"/>
    <s v="Fleet"/>
    <s v="Out of Warranty"/>
    <n v="2"/>
    <x v="3"/>
    <n v="35"/>
    <s v="Male"/>
    <n v="172917"/>
    <n v="6"/>
    <s v="Kozhikode"/>
    <s v="Yes"/>
    <s v="No"/>
    <n v="4"/>
    <s v="NO"/>
  </r>
  <r>
    <s v="INV100709"/>
    <x v="29"/>
    <d v="1899-12-30T01:00:00"/>
    <x v="11"/>
    <s v="Customer_709"/>
    <s v="WagonR"/>
    <x v="1"/>
    <s v="Blue"/>
    <x v="2"/>
    <n v="4"/>
    <n v="82077"/>
    <n v="311892.59999999998"/>
    <s v="Yes"/>
    <s v="Credit Card"/>
    <s v="Retail"/>
    <s v="Out of Warranty"/>
    <n v="5"/>
    <x v="4"/>
    <n v="26"/>
    <s v="Female"/>
    <n v="154233"/>
    <n v="8"/>
    <s v="Malappuram"/>
    <s v="No"/>
    <s v="Yes"/>
    <n v="4"/>
    <s v="YES"/>
  </r>
  <r>
    <s v="INV100710"/>
    <x v="29"/>
    <d v="1899-12-30T02:00:00"/>
    <x v="12"/>
    <s v="Customer_710"/>
    <s v="Swift"/>
    <x v="3"/>
    <s v="Brown"/>
    <x v="5"/>
    <n v="3"/>
    <n v="134403"/>
    <n v="342727.65"/>
    <s v="Yes"/>
    <s v="Cash"/>
    <s v="Government"/>
    <s v="Under Warranty"/>
    <n v="3"/>
    <x v="2"/>
    <n v="69"/>
    <s v="Male"/>
    <n v="28721"/>
    <n v="3"/>
    <s v="Thrissur"/>
    <s v="No"/>
    <s v="No"/>
    <n v="3"/>
    <s v="YES"/>
  </r>
  <r>
    <s v="INV100711"/>
    <x v="29"/>
    <d v="1899-12-30T03:00:00"/>
    <x v="2"/>
    <s v="Customer_711"/>
    <s v="Grand Vitara"/>
    <x v="3"/>
    <s v="Brown"/>
    <x v="5"/>
    <n v="2"/>
    <n v="103021"/>
    <n v="206042"/>
    <s v="Yes"/>
    <s v="Credit Card"/>
    <s v="Government"/>
    <s v="Out of Warranty"/>
    <n v="5"/>
    <x v="5"/>
    <n v="34"/>
    <s v="Female"/>
    <n v="87789"/>
    <n v="2"/>
    <s v="Kannur"/>
    <s v="No"/>
    <s v="No"/>
    <n v="4"/>
    <s v="YES"/>
  </r>
  <r>
    <s v="INV100712"/>
    <x v="29"/>
    <d v="1899-12-30T04:00:00"/>
    <x v="14"/>
    <s v="Customer_712"/>
    <s v="Celerio"/>
    <x v="2"/>
    <s v="White"/>
    <x v="1"/>
    <n v="2"/>
    <n v="129423"/>
    <n v="232961.4"/>
    <s v="Yes"/>
    <s v="Credit Card"/>
    <s v="Fleet"/>
    <s v="Under Warranty"/>
    <n v="3"/>
    <x v="0"/>
    <n v="47"/>
    <s v="Female"/>
    <n v="41414"/>
    <n v="2"/>
    <s v="Kozhikode"/>
    <s v="Yes"/>
    <s v="Yes"/>
    <n v="0"/>
    <s v="YES"/>
  </r>
  <r>
    <s v="INV100713"/>
    <x v="29"/>
    <d v="1899-12-30T05:00:00"/>
    <x v="6"/>
    <s v="Customer_713"/>
    <s v="Swift"/>
    <x v="0"/>
    <s v="Black"/>
    <x v="0"/>
    <n v="1"/>
    <n v="91164"/>
    <n v="82047.600000000006"/>
    <s v="Yes"/>
    <s v="Credit Card"/>
    <s v="Government"/>
    <s v="Out of Warranty"/>
    <n v="3"/>
    <x v="3"/>
    <n v="65"/>
    <s v="Female"/>
    <n v="140284"/>
    <n v="6"/>
    <s v="Wayanad"/>
    <s v="No"/>
    <s v="No"/>
    <n v="4"/>
    <s v="NO"/>
  </r>
  <r>
    <s v="INV100714"/>
    <x v="29"/>
    <d v="1899-12-30T06:00:00"/>
    <x v="13"/>
    <s v="Customer_714"/>
    <s v="XL6"/>
    <x v="1"/>
    <s v="White"/>
    <x v="0"/>
    <n v="1"/>
    <n v="72087"/>
    <n v="64878.3"/>
    <s v="Yes"/>
    <s v="UPI"/>
    <s v="Fleet"/>
    <s v="Out of Warranty"/>
    <n v="1"/>
    <x v="3"/>
    <n v="25"/>
    <s v="Male"/>
    <n v="55038"/>
    <n v="8"/>
    <s v="Malappuram"/>
    <s v="Yes"/>
    <s v="Yes"/>
    <n v="4"/>
    <s v="NO"/>
  </r>
  <r>
    <s v="INV100715"/>
    <x v="29"/>
    <d v="1899-12-30T07:00:00"/>
    <x v="16"/>
    <s v="Customer_715"/>
    <s v="Grand Vitara"/>
    <x v="0"/>
    <s v="Blue"/>
    <x v="3"/>
    <n v="4"/>
    <n v="63252"/>
    <n v="227707.2"/>
    <s v="Yes"/>
    <s v="Debit Card"/>
    <s v="Government"/>
    <s v="Under Warranty"/>
    <n v="4"/>
    <x v="0"/>
    <n v="64"/>
    <s v="Male"/>
    <n v="190328"/>
    <n v="6"/>
    <s v="Wayanad"/>
    <s v="No"/>
    <s v="Yes"/>
    <n v="4"/>
    <s v="YES"/>
  </r>
  <r>
    <s v="INV100716"/>
    <x v="29"/>
    <d v="1899-12-30T08:00:00"/>
    <x v="7"/>
    <s v="Customer_716"/>
    <s v="Dzire"/>
    <x v="4"/>
    <s v="Black"/>
    <x v="5"/>
    <n v="1"/>
    <n v="104221"/>
    <n v="104221"/>
    <s v="Yes"/>
    <s v="Finance EMI"/>
    <s v="Fleet"/>
    <s v="Out of Warranty"/>
    <n v="4"/>
    <x v="1"/>
    <n v="25"/>
    <s v="Male"/>
    <n v="104974"/>
    <n v="9"/>
    <s v="Palakkad"/>
    <s v="Yes"/>
    <s v="Yes"/>
    <n v="1"/>
    <s v="YES"/>
  </r>
  <r>
    <s v="INV100717"/>
    <x v="29"/>
    <d v="1899-12-30T09:00:00"/>
    <x v="14"/>
    <s v="Customer_717"/>
    <s v="Jimny"/>
    <x v="3"/>
    <s v="Brown"/>
    <x v="1"/>
    <n v="2"/>
    <n v="10792"/>
    <n v="18346.400000000001"/>
    <s v="No"/>
    <s v="Net Banking"/>
    <s v="Fleet"/>
    <s v="Under Warranty"/>
    <n v="3"/>
    <x v="1"/>
    <n v="46"/>
    <s v="Male"/>
    <n v="62758"/>
    <n v="6"/>
    <s v="Kozhikode"/>
    <s v="No"/>
    <s v="No"/>
    <n v="3"/>
    <s v="NO"/>
  </r>
  <r>
    <s v="INV100718"/>
    <x v="29"/>
    <d v="1899-12-30T10:00:00"/>
    <x v="13"/>
    <s v="Customer_718"/>
    <s v="Grand Vitara"/>
    <x v="2"/>
    <s v="Silver"/>
    <x v="3"/>
    <n v="1"/>
    <n v="83884"/>
    <n v="75495.600000000006"/>
    <s v="Yes"/>
    <s v="UPI"/>
    <s v="Government"/>
    <s v="Under Warranty"/>
    <n v="3"/>
    <x v="3"/>
    <n v="53"/>
    <s v="Female"/>
    <n v="164377"/>
    <n v="6"/>
    <s v="Wayanad"/>
    <s v="No"/>
    <s v="Yes"/>
    <n v="0"/>
    <s v="NO"/>
  </r>
  <r>
    <s v="INV100719"/>
    <x v="29"/>
    <d v="1899-12-30T11:00:00"/>
    <x v="14"/>
    <s v="Customer_719"/>
    <s v="Alto"/>
    <x v="4"/>
    <s v="Brown"/>
    <x v="3"/>
    <n v="4"/>
    <n v="76110"/>
    <n v="304440"/>
    <s v="Yes"/>
    <s v="Debit Card"/>
    <s v="Government"/>
    <s v="Out of Warranty"/>
    <n v="2"/>
    <x v="3"/>
    <n v="33"/>
    <s v="Male"/>
    <n v="30281"/>
    <n v="8"/>
    <s v="Palakkad"/>
    <s v="Yes"/>
    <s v="No"/>
    <n v="4"/>
    <s v="YES"/>
  </r>
  <r>
    <s v="INV100720"/>
    <x v="30"/>
    <d v="1899-12-30T12:00:00"/>
    <x v="13"/>
    <s v="Customer_720"/>
    <s v="XL6"/>
    <x v="0"/>
    <s v="Brown"/>
    <x v="2"/>
    <n v="3"/>
    <n v="103932"/>
    <n v="311796"/>
    <s v="Yes"/>
    <s v="Credit Card"/>
    <s v="Retail"/>
    <s v="Under Warranty"/>
    <n v="3"/>
    <x v="1"/>
    <n v="60"/>
    <s v="Male"/>
    <n v="32942"/>
    <n v="4"/>
    <s v="Malappuram"/>
    <s v="No"/>
    <s v="No"/>
    <n v="2"/>
    <s v="YES"/>
  </r>
  <r>
    <s v="INV100721"/>
    <x v="30"/>
    <d v="1899-12-30T01:00:00"/>
    <x v="1"/>
    <s v="Customer_721"/>
    <s v="Dzire"/>
    <x v="3"/>
    <s v="Red"/>
    <x v="0"/>
    <n v="2"/>
    <n v="23957"/>
    <n v="47914"/>
    <s v="No"/>
    <s v="Credit Card"/>
    <s v="Fleet"/>
    <s v="Out of Warranty"/>
    <n v="3"/>
    <x v="1"/>
    <n v="36"/>
    <s v="Female"/>
    <n v="123373"/>
    <n v="8"/>
    <s v="Palakkad"/>
    <s v="Yes"/>
    <s v="Yes"/>
    <n v="0"/>
    <s v="NO"/>
  </r>
  <r>
    <s v="INV100722"/>
    <x v="30"/>
    <d v="1899-12-30T02:00:00"/>
    <x v="16"/>
    <s v="Customer_722"/>
    <s v="WagonR"/>
    <x v="1"/>
    <s v="Silver"/>
    <x v="3"/>
    <n v="2"/>
    <n v="17111"/>
    <n v="34222"/>
    <s v="No"/>
    <s v="UPI"/>
    <s v="Corporate"/>
    <s v="Out of Warranty"/>
    <n v="4"/>
    <x v="4"/>
    <n v="29"/>
    <s v="Female"/>
    <n v="85288"/>
    <n v="8"/>
    <s v="Kozhikode"/>
    <s v="Yes"/>
    <s v="No"/>
    <n v="1"/>
    <s v="NO"/>
  </r>
  <r>
    <s v="INV100723"/>
    <x v="30"/>
    <d v="1899-12-30T03:00:00"/>
    <x v="9"/>
    <s v="Customer_723"/>
    <s v="Baleno"/>
    <x v="4"/>
    <s v="Red"/>
    <x v="3"/>
    <n v="3"/>
    <n v="92968"/>
    <n v="278904"/>
    <s v="Yes"/>
    <s v="Net Banking"/>
    <s v="Corporate"/>
    <s v="Under Warranty"/>
    <n v="3"/>
    <x v="4"/>
    <n v="68"/>
    <s v="Female"/>
    <n v="138873"/>
    <n v="2"/>
    <s v="Kozhikode"/>
    <s v="No"/>
    <s v="No"/>
    <n v="3"/>
    <s v="YES"/>
  </r>
  <r>
    <s v="INV100724"/>
    <x v="30"/>
    <d v="1899-12-30T04:00:00"/>
    <x v="11"/>
    <s v="Customer_724"/>
    <s v="Swift"/>
    <x v="3"/>
    <s v="Silver"/>
    <x v="0"/>
    <n v="3"/>
    <n v="50986"/>
    <n v="145310.1"/>
    <s v="Yes"/>
    <s v="UPI"/>
    <s v="Corporate"/>
    <s v="Under Warranty"/>
    <n v="2"/>
    <x v="3"/>
    <n v="21"/>
    <s v="Male"/>
    <n v="87818"/>
    <n v="5"/>
    <s v="Palakkad"/>
    <s v="Yes"/>
    <s v="Yes"/>
    <n v="1"/>
    <s v="YES"/>
  </r>
  <r>
    <s v="INV100725"/>
    <x v="30"/>
    <d v="1899-12-30T05:00:00"/>
    <x v="5"/>
    <s v="Customer_725"/>
    <s v="Ertiga"/>
    <x v="0"/>
    <s v="Blue"/>
    <x v="0"/>
    <n v="2"/>
    <n v="4209"/>
    <n v="8418"/>
    <s v="No"/>
    <s v="UPI"/>
    <s v="Fleet"/>
    <s v="Out of Warranty"/>
    <n v="1"/>
    <x v="3"/>
    <n v="33"/>
    <s v="Male"/>
    <n v="39250"/>
    <n v="3"/>
    <s v="Thrissur"/>
    <s v="Yes"/>
    <s v="Yes"/>
    <n v="1"/>
    <s v="NO"/>
  </r>
  <r>
    <s v="INV100726"/>
    <x v="30"/>
    <d v="1899-12-30T06:00:00"/>
    <x v="9"/>
    <s v="Customer_726"/>
    <s v="Invicto"/>
    <x v="0"/>
    <s v="White"/>
    <x v="5"/>
    <n v="4"/>
    <n v="19553"/>
    <n v="78212"/>
    <s v="Yes"/>
    <s v="Finance EMI"/>
    <s v="Retail"/>
    <s v="Out of Warranty"/>
    <n v="1"/>
    <x v="3"/>
    <n v="40"/>
    <s v="Male"/>
    <n v="35370"/>
    <n v="3"/>
    <s v="Kozhikode"/>
    <s v="No"/>
    <s v="Yes"/>
    <n v="3"/>
    <s v="NO"/>
  </r>
  <r>
    <s v="INV100727"/>
    <x v="30"/>
    <d v="1899-12-30T07:00:00"/>
    <x v="20"/>
    <s v="Customer_727"/>
    <s v="Ciaz"/>
    <x v="4"/>
    <s v="Red"/>
    <x v="0"/>
    <n v="4"/>
    <n v="131802"/>
    <n v="527208"/>
    <s v="Yes"/>
    <s v="Debit Card"/>
    <s v="Retail"/>
    <s v="Under Warranty"/>
    <n v="2"/>
    <x v="1"/>
    <n v="54"/>
    <s v="Female"/>
    <n v="46632"/>
    <n v="6"/>
    <s v="Wayanad"/>
    <s v="Yes"/>
    <s v="Yes"/>
    <n v="0"/>
    <s v="YES"/>
  </r>
  <r>
    <s v="INV100728"/>
    <x v="30"/>
    <d v="1899-12-30T08:00:00"/>
    <x v="3"/>
    <s v="Customer_728"/>
    <s v="Baleno"/>
    <x v="4"/>
    <s v="Blue"/>
    <x v="2"/>
    <n v="1"/>
    <n v="89316"/>
    <n v="84850.2"/>
    <s v="Yes"/>
    <s v="Cash"/>
    <s v="Fleet"/>
    <s v="Out of Warranty"/>
    <n v="3"/>
    <x v="3"/>
    <n v="47"/>
    <s v="Female"/>
    <n v="141418"/>
    <n v="3"/>
    <s v="Thrissur"/>
    <s v="Yes"/>
    <s v="No"/>
    <n v="1"/>
    <s v="NO"/>
  </r>
  <r>
    <s v="INV100729"/>
    <x v="30"/>
    <d v="1899-12-30T09:00:00"/>
    <x v="3"/>
    <s v="Customer_729"/>
    <s v="Dzire"/>
    <x v="4"/>
    <s v="White"/>
    <x v="5"/>
    <n v="4"/>
    <n v="18023"/>
    <n v="68487.399999999994"/>
    <s v="Yes"/>
    <s v="Finance EMI"/>
    <s v="Government"/>
    <s v="Under Warranty"/>
    <n v="2"/>
    <x v="2"/>
    <n v="55"/>
    <s v="Male"/>
    <n v="189625"/>
    <n v="8"/>
    <s v="Thrissur"/>
    <s v="No"/>
    <s v="No"/>
    <n v="4"/>
    <s v="NO"/>
  </r>
  <r>
    <s v="INV100730"/>
    <x v="30"/>
    <d v="1899-12-30T10:00:00"/>
    <x v="15"/>
    <s v="Customer_730"/>
    <s v="Invicto"/>
    <x v="2"/>
    <s v="White"/>
    <x v="1"/>
    <n v="2"/>
    <n v="22819"/>
    <n v="38792.300000000003"/>
    <s v="No"/>
    <s v="Net Banking"/>
    <s v="Government"/>
    <s v="Out of Warranty"/>
    <n v="1"/>
    <x v="4"/>
    <n v="60"/>
    <s v="Male"/>
    <n v="77814"/>
    <n v="5"/>
    <s v="Kozhikode"/>
    <s v="Yes"/>
    <s v="No"/>
    <n v="1"/>
    <s v="NO"/>
  </r>
  <r>
    <s v="INV100731"/>
    <x v="30"/>
    <d v="1899-12-30T11:00:00"/>
    <x v="3"/>
    <s v="Customer_731"/>
    <s v="Swift"/>
    <x v="1"/>
    <s v="Black"/>
    <x v="3"/>
    <n v="1"/>
    <n v="56025"/>
    <n v="47621.25"/>
    <s v="No"/>
    <s v="Net Banking"/>
    <s v="Corporate"/>
    <s v="Under Warranty"/>
    <n v="4"/>
    <x v="3"/>
    <n v="64"/>
    <s v="Female"/>
    <n v="93538"/>
    <n v="2"/>
    <s v="Thrissur"/>
    <s v="Yes"/>
    <s v="Yes"/>
    <n v="0"/>
    <s v="NO"/>
  </r>
  <r>
    <s v="INV100732"/>
    <x v="30"/>
    <d v="1899-12-30T12:00:00"/>
    <x v="6"/>
    <s v="Customer_732"/>
    <s v="Ertiga"/>
    <x v="3"/>
    <s v="Brown"/>
    <x v="2"/>
    <n v="4"/>
    <n v="78919"/>
    <n v="315676"/>
    <s v="Yes"/>
    <s v="UPI"/>
    <s v="Fleet"/>
    <s v="Under Warranty"/>
    <n v="3"/>
    <x v="3"/>
    <n v="39"/>
    <s v="Male"/>
    <n v="30069"/>
    <n v="5"/>
    <s v="Palakkad"/>
    <s v="Yes"/>
    <s v="No"/>
    <n v="2"/>
    <s v="YES"/>
  </r>
  <r>
    <s v="INV100733"/>
    <x v="30"/>
    <d v="1899-12-30T01:00:00"/>
    <x v="2"/>
    <s v="Customer_733"/>
    <s v="Celerio"/>
    <x v="0"/>
    <s v="Black"/>
    <x v="2"/>
    <n v="3"/>
    <n v="142786"/>
    <n v="385522.2"/>
    <s v="Yes"/>
    <s v="UPI"/>
    <s v="Corporate"/>
    <s v="Out of Warranty"/>
    <n v="3"/>
    <x v="4"/>
    <n v="26"/>
    <s v="Male"/>
    <n v="149004"/>
    <n v="7"/>
    <s v="Malappuram"/>
    <s v="Yes"/>
    <s v="Yes"/>
    <n v="2"/>
    <s v="YES"/>
  </r>
  <r>
    <s v="INV100734"/>
    <x v="30"/>
    <d v="1899-12-30T02:00:00"/>
    <x v="15"/>
    <s v="Customer_734"/>
    <s v="Celerio"/>
    <x v="0"/>
    <s v="Brown"/>
    <x v="5"/>
    <n v="4"/>
    <n v="39320"/>
    <n v="157280"/>
    <s v="Yes"/>
    <s v="Credit Card"/>
    <s v="Retail"/>
    <s v="Under Warranty"/>
    <n v="5"/>
    <x v="1"/>
    <n v="41"/>
    <s v="Female"/>
    <n v="23005"/>
    <n v="9"/>
    <s v="Kannur"/>
    <s v="No"/>
    <s v="Yes"/>
    <n v="3"/>
    <s v="YES"/>
  </r>
  <r>
    <s v="INV100735"/>
    <x v="30"/>
    <d v="1899-12-30T03:00:00"/>
    <x v="3"/>
    <s v="Customer_735"/>
    <s v="Jimny"/>
    <x v="1"/>
    <s v="Black"/>
    <x v="3"/>
    <n v="1"/>
    <n v="35235"/>
    <n v="29949.75"/>
    <s v="No"/>
    <s v="UPI"/>
    <s v="Fleet"/>
    <s v="Out of Warranty"/>
    <n v="3"/>
    <x v="1"/>
    <n v="64"/>
    <s v="Female"/>
    <n v="162040"/>
    <n v="1"/>
    <s v="Kozhikode"/>
    <s v="Yes"/>
    <s v="Yes"/>
    <n v="3"/>
    <s v="NO"/>
  </r>
  <r>
    <s v="INV100736"/>
    <x v="30"/>
    <d v="1899-12-30T04:00:00"/>
    <x v="15"/>
    <s v="Customer_736"/>
    <s v="Ertiga"/>
    <x v="4"/>
    <s v="Red"/>
    <x v="5"/>
    <n v="3"/>
    <n v="90525"/>
    <n v="244417.5"/>
    <s v="Yes"/>
    <s v="Debit Card"/>
    <s v="Fleet"/>
    <s v="Out of Warranty"/>
    <n v="5"/>
    <x v="5"/>
    <n v="69"/>
    <s v="Male"/>
    <n v="82010"/>
    <n v="6"/>
    <s v="Kozhikode"/>
    <s v="Yes"/>
    <s v="Yes"/>
    <n v="1"/>
    <s v="YES"/>
  </r>
  <r>
    <s v="INV100737"/>
    <x v="30"/>
    <d v="1899-12-30T05:00:00"/>
    <x v="4"/>
    <s v="Customer_737"/>
    <s v="Invicto"/>
    <x v="4"/>
    <s v="Red"/>
    <x v="4"/>
    <n v="1"/>
    <n v="35668"/>
    <n v="32101.200000000001"/>
    <s v="No"/>
    <s v="Credit Card"/>
    <s v="Retail"/>
    <s v="Under Warranty"/>
    <n v="5"/>
    <x v="3"/>
    <n v="47"/>
    <s v="Male"/>
    <n v="85239"/>
    <n v="3"/>
    <s v="Kozhikode"/>
    <s v="No"/>
    <s v="No"/>
    <n v="2"/>
    <s v="NO"/>
  </r>
  <r>
    <s v="INV100738"/>
    <x v="30"/>
    <d v="1899-12-30T06:00:00"/>
    <x v="7"/>
    <s v="Customer_738"/>
    <s v="WagonR"/>
    <x v="0"/>
    <s v="Brown"/>
    <x v="4"/>
    <n v="1"/>
    <n v="71068"/>
    <n v="60407.8"/>
    <s v="Yes"/>
    <s v="Cash"/>
    <s v="Corporate"/>
    <s v="Under Warranty"/>
    <n v="4"/>
    <x v="0"/>
    <n v="39"/>
    <s v="Male"/>
    <n v="32004"/>
    <n v="3"/>
    <s v="Thrissur"/>
    <s v="Yes"/>
    <s v="No"/>
    <n v="3"/>
    <s v="NO"/>
  </r>
  <r>
    <s v="INV100739"/>
    <x v="30"/>
    <d v="1899-12-30T07:00:00"/>
    <x v="4"/>
    <s v="Customer_739"/>
    <s v="Invicto"/>
    <x v="1"/>
    <s v="White"/>
    <x v="5"/>
    <n v="3"/>
    <n v="52973"/>
    <n v="158919"/>
    <s v="Yes"/>
    <s v="Debit Card"/>
    <s v="Retail"/>
    <s v="Out of Warranty"/>
    <n v="5"/>
    <x v="2"/>
    <n v="51"/>
    <s v="Female"/>
    <n v="136058"/>
    <n v="9"/>
    <s v="Kozhikode"/>
    <s v="No"/>
    <s v="Yes"/>
    <n v="2"/>
    <s v="YES"/>
  </r>
  <r>
    <s v="INV100740"/>
    <x v="30"/>
    <d v="1899-12-30T08:00:00"/>
    <x v="7"/>
    <s v="Customer_740"/>
    <s v="XL6"/>
    <x v="0"/>
    <s v="Red"/>
    <x v="3"/>
    <n v="1"/>
    <n v="19849"/>
    <n v="16871.650000000001"/>
    <s v="No"/>
    <s v="Net Banking"/>
    <s v="Corporate"/>
    <s v="Under Warranty"/>
    <n v="5"/>
    <x v="1"/>
    <n v="38"/>
    <s v="Male"/>
    <n v="166079"/>
    <n v="9"/>
    <s v="Palakkad"/>
    <s v="Yes"/>
    <s v="No"/>
    <n v="0"/>
    <s v="NO"/>
  </r>
  <r>
    <s v="INV100741"/>
    <x v="30"/>
    <d v="1899-12-30T09:00:00"/>
    <x v="8"/>
    <s v="Customer_741"/>
    <s v="Ignis"/>
    <x v="4"/>
    <s v="White"/>
    <x v="3"/>
    <n v="2"/>
    <n v="129027"/>
    <n v="232248.6"/>
    <s v="Yes"/>
    <s v="Net Banking"/>
    <s v="Corporate"/>
    <s v="Under Warranty"/>
    <n v="5"/>
    <x v="5"/>
    <n v="47"/>
    <s v="Female"/>
    <n v="107515"/>
    <n v="5"/>
    <s v="Malappuram"/>
    <s v="No"/>
    <s v="Yes"/>
    <n v="4"/>
    <s v="YES"/>
  </r>
  <r>
    <s v="INV100742"/>
    <x v="30"/>
    <d v="1899-12-30T10:00:00"/>
    <x v="8"/>
    <s v="Customer_742"/>
    <s v="Jimny"/>
    <x v="3"/>
    <s v="Blue"/>
    <x v="0"/>
    <n v="1"/>
    <n v="60297"/>
    <n v="57282.149999999987"/>
    <s v="Yes"/>
    <s v="Debit Card"/>
    <s v="Corporate"/>
    <s v="Out of Warranty"/>
    <n v="5"/>
    <x v="5"/>
    <n v="44"/>
    <s v="Male"/>
    <n v="72318"/>
    <n v="8"/>
    <s v="Kannur"/>
    <s v="No"/>
    <s v="No"/>
    <n v="2"/>
    <s v="NO"/>
  </r>
  <r>
    <s v="INV100743"/>
    <x v="30"/>
    <d v="1899-12-30T11:00:00"/>
    <x v="18"/>
    <s v="Customer_743"/>
    <s v="Grand Vitara"/>
    <x v="4"/>
    <s v="Silver"/>
    <x v="2"/>
    <n v="2"/>
    <n v="51287"/>
    <n v="102574"/>
    <s v="Yes"/>
    <s v="Finance EMI"/>
    <s v="Corporate"/>
    <s v="Under Warranty"/>
    <n v="5"/>
    <x v="4"/>
    <n v="41"/>
    <s v="Female"/>
    <n v="128941"/>
    <n v="7"/>
    <s v="Thrissur"/>
    <s v="Yes"/>
    <s v="No"/>
    <n v="3"/>
    <s v="YES"/>
  </r>
  <r>
    <s v="INV100744"/>
    <x v="31"/>
    <d v="1899-12-30T12:00:00"/>
    <x v="6"/>
    <s v="Customer_744"/>
    <s v="Invicto"/>
    <x v="3"/>
    <s v="White"/>
    <x v="5"/>
    <n v="3"/>
    <n v="136609"/>
    <n v="348352.95"/>
    <s v="Yes"/>
    <s v="UPI"/>
    <s v="Corporate"/>
    <s v="Out of Warranty"/>
    <n v="2"/>
    <x v="1"/>
    <n v="21"/>
    <s v="Female"/>
    <n v="2395"/>
    <n v="1"/>
    <s v="Malappuram"/>
    <s v="No"/>
    <s v="No"/>
    <n v="2"/>
    <s v="YES"/>
  </r>
  <r>
    <s v="INV100745"/>
    <x v="31"/>
    <d v="1899-12-30T01:00:00"/>
    <x v="6"/>
    <s v="Customer_745"/>
    <s v="Ignis"/>
    <x v="2"/>
    <s v="White"/>
    <x v="2"/>
    <n v="1"/>
    <n v="11307"/>
    <n v="9610.9499999999989"/>
    <s v="No"/>
    <s v="UPI"/>
    <s v="Corporate"/>
    <s v="Under Warranty"/>
    <n v="5"/>
    <x v="2"/>
    <n v="40"/>
    <s v="Female"/>
    <n v="155439"/>
    <n v="4"/>
    <s v="Kozhikode"/>
    <s v="Yes"/>
    <s v="No"/>
    <n v="3"/>
    <s v="NO"/>
  </r>
  <r>
    <s v="INV100746"/>
    <x v="31"/>
    <d v="1899-12-30T02:00:00"/>
    <x v="5"/>
    <s v="Customer_746"/>
    <s v="WagonR"/>
    <x v="1"/>
    <s v="Blue"/>
    <x v="2"/>
    <n v="4"/>
    <n v="32051"/>
    <n v="108973.4"/>
    <s v="Yes"/>
    <s v="UPI"/>
    <s v="Corporate"/>
    <s v="Under Warranty"/>
    <n v="2"/>
    <x v="0"/>
    <n v="25"/>
    <s v="Male"/>
    <n v="38998"/>
    <n v="4"/>
    <s v="Kozhikode"/>
    <s v="Yes"/>
    <s v="No"/>
    <n v="3"/>
    <s v="YES"/>
  </r>
  <r>
    <s v="INV100747"/>
    <x v="31"/>
    <d v="1899-12-30T03:00:00"/>
    <x v="16"/>
    <s v="Customer_747"/>
    <s v="Baleno"/>
    <x v="2"/>
    <s v="Brown"/>
    <x v="4"/>
    <n v="1"/>
    <n v="144374"/>
    <n v="137155.29999999999"/>
    <s v="Yes"/>
    <s v="Net Banking"/>
    <s v="Government"/>
    <s v="Under Warranty"/>
    <n v="2"/>
    <x v="2"/>
    <n v="52"/>
    <s v="Female"/>
    <n v="100722"/>
    <n v="5"/>
    <s v="Kozhikode"/>
    <s v="No"/>
    <s v="No"/>
    <n v="0"/>
    <s v="YES"/>
  </r>
  <r>
    <s v="INV100748"/>
    <x v="31"/>
    <d v="1899-12-30T04:00:00"/>
    <x v="18"/>
    <s v="Customer_748"/>
    <s v="Swift"/>
    <x v="4"/>
    <s v="Black"/>
    <x v="4"/>
    <n v="2"/>
    <n v="74811"/>
    <n v="142140.9"/>
    <s v="Yes"/>
    <s v="Debit Card"/>
    <s v="Retail"/>
    <s v="Out of Warranty"/>
    <n v="2"/>
    <x v="5"/>
    <n v="61"/>
    <s v="Female"/>
    <n v="62750"/>
    <n v="3"/>
    <s v="Kozhikode"/>
    <s v="No"/>
    <s v="Yes"/>
    <n v="3"/>
    <s v="YES"/>
  </r>
  <r>
    <s v="INV100749"/>
    <x v="31"/>
    <d v="1899-12-30T05:00:00"/>
    <x v="14"/>
    <s v="Customer_749"/>
    <s v="Invicto"/>
    <x v="1"/>
    <s v="Grey"/>
    <x v="1"/>
    <n v="2"/>
    <n v="110767"/>
    <n v="221534"/>
    <s v="Yes"/>
    <s v="UPI"/>
    <s v="Retail"/>
    <s v="Under Warranty"/>
    <n v="3"/>
    <x v="5"/>
    <n v="65"/>
    <s v="Female"/>
    <n v="141988"/>
    <n v="6"/>
    <s v="Kannur"/>
    <s v="No"/>
    <s v="Yes"/>
    <n v="3"/>
    <s v="YES"/>
  </r>
  <r>
    <s v="INV100750"/>
    <x v="31"/>
    <d v="1899-12-30T06:00:00"/>
    <x v="5"/>
    <s v="Customer_750"/>
    <s v="Ciaz"/>
    <x v="4"/>
    <s v="Brown"/>
    <x v="5"/>
    <n v="4"/>
    <n v="70438"/>
    <n v="281752"/>
    <s v="Yes"/>
    <s v="Finance EMI"/>
    <s v="Corporate"/>
    <s v="Under Warranty"/>
    <n v="2"/>
    <x v="2"/>
    <n v="22"/>
    <s v="Female"/>
    <n v="188428"/>
    <n v="6"/>
    <s v="Malappuram"/>
    <s v="Yes"/>
    <s v="No"/>
    <n v="0"/>
    <s v="YES"/>
  </r>
  <r>
    <s v="INV100751"/>
    <x v="31"/>
    <d v="1899-12-30T07:00:00"/>
    <x v="11"/>
    <s v="Customer_751"/>
    <s v="Swift"/>
    <x v="1"/>
    <s v="Black"/>
    <x v="1"/>
    <n v="3"/>
    <n v="38791"/>
    <n v="116373"/>
    <s v="Yes"/>
    <s v="Credit Card"/>
    <s v="Retail"/>
    <s v="Out of Warranty"/>
    <n v="3"/>
    <x v="4"/>
    <n v="43"/>
    <s v="Female"/>
    <n v="193905"/>
    <n v="2"/>
    <s v="Thrissur"/>
    <s v="Yes"/>
    <s v="Yes"/>
    <n v="4"/>
    <s v="YES"/>
  </r>
  <r>
    <s v="INV100752"/>
    <x v="31"/>
    <d v="1899-12-30T08:00:00"/>
    <x v="12"/>
    <s v="Customer_752"/>
    <s v="Dzire"/>
    <x v="1"/>
    <s v="Black"/>
    <x v="5"/>
    <n v="2"/>
    <n v="16739"/>
    <n v="28456.3"/>
    <s v="No"/>
    <s v="Net Banking"/>
    <s v="Government"/>
    <s v="Out of Warranty"/>
    <n v="2"/>
    <x v="4"/>
    <n v="31"/>
    <s v="Male"/>
    <n v="165624"/>
    <n v="7"/>
    <s v="Kannur"/>
    <s v="Yes"/>
    <s v="Yes"/>
    <n v="0"/>
    <s v="NO"/>
  </r>
  <r>
    <s v="INV100753"/>
    <x v="31"/>
    <d v="1899-12-30T09:00:00"/>
    <x v="16"/>
    <s v="Customer_753"/>
    <s v="Celerio"/>
    <x v="4"/>
    <s v="Brown"/>
    <x v="3"/>
    <n v="2"/>
    <n v="124745"/>
    <n v="237015.5"/>
    <s v="Yes"/>
    <s v="Finance EMI"/>
    <s v="Retail"/>
    <s v="Out of Warranty"/>
    <n v="2"/>
    <x v="5"/>
    <n v="24"/>
    <s v="Female"/>
    <n v="189209"/>
    <n v="4"/>
    <s v="Thrissur"/>
    <s v="Yes"/>
    <s v="No"/>
    <n v="2"/>
    <s v="YES"/>
  </r>
  <r>
    <s v="INV100754"/>
    <x v="31"/>
    <d v="1899-12-30T10:00:00"/>
    <x v="17"/>
    <s v="Customer_754"/>
    <s v="XL6"/>
    <x v="4"/>
    <s v="Brown"/>
    <x v="5"/>
    <n v="2"/>
    <n v="84221"/>
    <n v="168442"/>
    <s v="Yes"/>
    <s v="Debit Card"/>
    <s v="Government"/>
    <s v="Under Warranty"/>
    <n v="2"/>
    <x v="0"/>
    <n v="41"/>
    <s v="Female"/>
    <n v="160602"/>
    <n v="4"/>
    <s v="Malappuram"/>
    <s v="No"/>
    <s v="No"/>
    <n v="1"/>
    <s v="YES"/>
  </r>
  <r>
    <s v="INV100755"/>
    <x v="31"/>
    <d v="1899-12-30T11:00:00"/>
    <x v="10"/>
    <s v="Customer_755"/>
    <s v="Celerio"/>
    <x v="1"/>
    <s v="White"/>
    <x v="3"/>
    <n v="1"/>
    <n v="87513"/>
    <n v="83137.349999999991"/>
    <s v="Yes"/>
    <s v="Finance EMI"/>
    <s v="Government"/>
    <s v="Out of Warranty"/>
    <n v="4"/>
    <x v="5"/>
    <n v="39"/>
    <s v="Male"/>
    <n v="84216"/>
    <n v="1"/>
    <s v="Kozhikode"/>
    <s v="No"/>
    <s v="No"/>
    <n v="4"/>
    <s v="NO"/>
  </r>
  <r>
    <s v="INV100756"/>
    <x v="31"/>
    <d v="1899-12-30T12:00:00"/>
    <x v="19"/>
    <s v="Customer_756"/>
    <s v="WagonR"/>
    <x v="1"/>
    <s v="White"/>
    <x v="3"/>
    <n v="1"/>
    <n v="42286"/>
    <n v="38057.4"/>
    <s v="No"/>
    <s v="Debit Card"/>
    <s v="Corporate"/>
    <s v="Out of Warranty"/>
    <n v="3"/>
    <x v="2"/>
    <n v="52"/>
    <s v="Male"/>
    <n v="139597"/>
    <n v="6"/>
    <s v="Malappuram"/>
    <s v="No"/>
    <s v="Yes"/>
    <n v="0"/>
    <s v="NO"/>
  </r>
  <r>
    <s v="INV100757"/>
    <x v="31"/>
    <d v="1899-12-30T01:00:00"/>
    <x v="9"/>
    <s v="Customer_757"/>
    <s v="Dzire"/>
    <x v="4"/>
    <s v="Red"/>
    <x v="5"/>
    <n v="1"/>
    <n v="40707"/>
    <n v="40707"/>
    <s v="No"/>
    <s v="Debit Card"/>
    <s v="Retail"/>
    <s v="Out of Warranty"/>
    <n v="3"/>
    <x v="3"/>
    <n v="23"/>
    <s v="Male"/>
    <n v="81682"/>
    <n v="5"/>
    <s v="Kozhikode"/>
    <s v="No"/>
    <s v="No"/>
    <n v="2"/>
    <s v="NO"/>
  </r>
  <r>
    <s v="INV100758"/>
    <x v="31"/>
    <d v="1899-12-30T02:00:00"/>
    <x v="13"/>
    <s v="Customer_758"/>
    <s v="Celerio"/>
    <x v="4"/>
    <s v="Red"/>
    <x v="3"/>
    <n v="1"/>
    <n v="105697"/>
    <n v="100412.15"/>
    <s v="Yes"/>
    <s v="Debit Card"/>
    <s v="Retail"/>
    <s v="Under Warranty"/>
    <n v="4"/>
    <x v="3"/>
    <n v="45"/>
    <s v="Female"/>
    <n v="35713"/>
    <n v="3"/>
    <s v="Palakkad"/>
    <s v="No"/>
    <s v="No"/>
    <n v="1"/>
    <s v="YES"/>
  </r>
  <r>
    <s v="INV100759"/>
    <x v="31"/>
    <d v="1899-12-30T03:00:00"/>
    <x v="19"/>
    <s v="Customer_759"/>
    <s v="Jimny"/>
    <x v="0"/>
    <s v="Silver"/>
    <x v="2"/>
    <n v="1"/>
    <n v="10139"/>
    <n v="10139"/>
    <s v="No"/>
    <s v="Cash"/>
    <s v="Government"/>
    <s v="Out of Warranty"/>
    <n v="5"/>
    <x v="0"/>
    <n v="35"/>
    <s v="Male"/>
    <n v="104575"/>
    <n v="4"/>
    <s v="Kannur"/>
    <s v="Yes"/>
    <s v="Yes"/>
    <n v="3"/>
    <s v="NO"/>
  </r>
  <r>
    <s v="INV100760"/>
    <x v="31"/>
    <d v="1899-12-30T04:00:00"/>
    <x v="20"/>
    <s v="Customer_760"/>
    <s v="WagonR"/>
    <x v="0"/>
    <s v="Silver"/>
    <x v="3"/>
    <n v="4"/>
    <n v="129478"/>
    <n v="492016.4"/>
    <s v="Yes"/>
    <s v="Credit Card"/>
    <s v="Corporate"/>
    <s v="Out of Warranty"/>
    <n v="2"/>
    <x v="0"/>
    <n v="39"/>
    <s v="Male"/>
    <n v="155049"/>
    <n v="5"/>
    <s v="Kannur"/>
    <s v="No"/>
    <s v="No"/>
    <n v="4"/>
    <s v="YES"/>
  </r>
  <r>
    <s v="INV100761"/>
    <x v="31"/>
    <d v="1899-12-30T05:00:00"/>
    <x v="17"/>
    <s v="Customer_761"/>
    <s v="Ignis"/>
    <x v="0"/>
    <s v="Grey"/>
    <x v="2"/>
    <n v="2"/>
    <n v="31786"/>
    <n v="60393.399999999987"/>
    <s v="Yes"/>
    <s v="Finance EMI"/>
    <s v="Corporate"/>
    <s v="Out of Warranty"/>
    <n v="1"/>
    <x v="0"/>
    <n v="55"/>
    <s v="Male"/>
    <n v="23817"/>
    <n v="7"/>
    <s v="Palakkad"/>
    <s v="No"/>
    <s v="No"/>
    <n v="4"/>
    <s v="NO"/>
  </r>
  <r>
    <s v="INV100762"/>
    <x v="31"/>
    <d v="1899-12-30T06:00:00"/>
    <x v="2"/>
    <s v="Customer_762"/>
    <s v="Invicto"/>
    <x v="2"/>
    <s v="Brown"/>
    <x v="2"/>
    <n v="4"/>
    <n v="17828"/>
    <n v="60615.199999999997"/>
    <s v="Yes"/>
    <s v="Cash"/>
    <s v="Government"/>
    <s v="Out of Warranty"/>
    <n v="3"/>
    <x v="4"/>
    <n v="38"/>
    <s v="Female"/>
    <n v="121031"/>
    <n v="6"/>
    <s v="Palakkad"/>
    <s v="No"/>
    <s v="Yes"/>
    <n v="3"/>
    <s v="NO"/>
  </r>
  <r>
    <s v="INV100763"/>
    <x v="31"/>
    <d v="1899-12-30T07:00:00"/>
    <x v="2"/>
    <s v="Customer_763"/>
    <s v="Ignis"/>
    <x v="1"/>
    <s v="Red"/>
    <x v="2"/>
    <n v="2"/>
    <n v="10224"/>
    <n v="18403.2"/>
    <s v="No"/>
    <s v="Finance EMI"/>
    <s v="Fleet"/>
    <s v="Under Warranty"/>
    <n v="3"/>
    <x v="5"/>
    <n v="50"/>
    <s v="Female"/>
    <n v="176856"/>
    <n v="7"/>
    <s v="Thrissur"/>
    <s v="No"/>
    <s v="Yes"/>
    <n v="1"/>
    <s v="NO"/>
  </r>
  <r>
    <s v="INV100764"/>
    <x v="31"/>
    <d v="1899-12-30T08:00:00"/>
    <x v="3"/>
    <s v="Customer_764"/>
    <s v="Dzire"/>
    <x v="3"/>
    <s v="Brown"/>
    <x v="0"/>
    <n v="1"/>
    <n v="47173"/>
    <n v="47173"/>
    <s v="No"/>
    <s v="UPI"/>
    <s v="Fleet"/>
    <s v="Out of Warranty"/>
    <n v="1"/>
    <x v="2"/>
    <n v="63"/>
    <s v="Male"/>
    <n v="115775"/>
    <n v="9"/>
    <s v="Thrissur"/>
    <s v="Yes"/>
    <s v="No"/>
    <n v="3"/>
    <s v="NO"/>
  </r>
  <r>
    <s v="INV100765"/>
    <x v="31"/>
    <d v="1899-12-30T09:00:00"/>
    <x v="15"/>
    <s v="Customer_765"/>
    <s v="Jimny"/>
    <x v="2"/>
    <s v="White"/>
    <x v="1"/>
    <n v="1"/>
    <n v="42630"/>
    <n v="40498.5"/>
    <s v="No"/>
    <s v="Finance EMI"/>
    <s v="Retail"/>
    <s v="Out of Warranty"/>
    <n v="1"/>
    <x v="5"/>
    <n v="22"/>
    <s v="Female"/>
    <n v="69848"/>
    <n v="6"/>
    <s v="Thrissur"/>
    <s v="Yes"/>
    <s v="Yes"/>
    <n v="1"/>
    <s v="NO"/>
  </r>
  <r>
    <s v="INV100766"/>
    <x v="31"/>
    <d v="1899-12-30T10:00:00"/>
    <x v="13"/>
    <s v="Customer_766"/>
    <s v="Grand Vitara"/>
    <x v="1"/>
    <s v="Blue"/>
    <x v="0"/>
    <n v="3"/>
    <n v="34371"/>
    <n v="103113"/>
    <s v="Yes"/>
    <s v="Cash"/>
    <s v="Corporate"/>
    <s v="Under Warranty"/>
    <n v="1"/>
    <x v="2"/>
    <n v="34"/>
    <s v="Male"/>
    <n v="23271"/>
    <n v="4"/>
    <s v="Thrissur"/>
    <s v="No"/>
    <s v="No"/>
    <n v="4"/>
    <s v="YES"/>
  </r>
  <r>
    <s v="INV100767"/>
    <x v="31"/>
    <d v="1899-12-30T11:00:00"/>
    <x v="7"/>
    <s v="Customer_767"/>
    <s v="Grand Vitara"/>
    <x v="3"/>
    <s v="Red"/>
    <x v="3"/>
    <n v="3"/>
    <n v="79394"/>
    <n v="226272.9"/>
    <s v="Yes"/>
    <s v="Cash"/>
    <s v="Government"/>
    <s v="Out of Warranty"/>
    <n v="4"/>
    <x v="3"/>
    <n v="68"/>
    <s v="Male"/>
    <n v="28869"/>
    <n v="4"/>
    <s v="Kozhikode"/>
    <s v="Yes"/>
    <s v="No"/>
    <n v="1"/>
    <s v="YES"/>
  </r>
  <r>
    <s v="INV100768"/>
    <x v="32"/>
    <d v="1899-12-30T12:00:00"/>
    <x v="12"/>
    <s v="Customer_768"/>
    <s v="Ignis"/>
    <x v="0"/>
    <s v="White"/>
    <x v="1"/>
    <n v="4"/>
    <n v="107308"/>
    <n v="386308.8"/>
    <s v="Yes"/>
    <s v="Net Banking"/>
    <s v="Fleet"/>
    <s v="Out of Warranty"/>
    <n v="2"/>
    <x v="5"/>
    <n v="30"/>
    <s v="Male"/>
    <n v="118197"/>
    <n v="5"/>
    <s v="Malappuram"/>
    <s v="No"/>
    <s v="Yes"/>
    <n v="0"/>
    <s v="YES"/>
  </r>
  <r>
    <s v="INV100769"/>
    <x v="32"/>
    <d v="1899-12-30T01:00:00"/>
    <x v="4"/>
    <s v="Customer_769"/>
    <s v="Grand Vitara"/>
    <x v="3"/>
    <s v="Brown"/>
    <x v="1"/>
    <n v="2"/>
    <n v="37594"/>
    <n v="71428.599999999991"/>
    <s v="Yes"/>
    <s v="Debit Card"/>
    <s v="Corporate"/>
    <s v="Out of Warranty"/>
    <n v="2"/>
    <x v="2"/>
    <n v="35"/>
    <s v="Male"/>
    <n v="148769"/>
    <n v="1"/>
    <s v="Wayanad"/>
    <s v="Yes"/>
    <s v="Yes"/>
    <n v="4"/>
    <s v="NO"/>
  </r>
  <r>
    <s v="INV100770"/>
    <x v="32"/>
    <d v="1899-12-30T02:00:00"/>
    <x v="13"/>
    <s v="Customer_770"/>
    <s v="Ignis"/>
    <x v="4"/>
    <s v="Red"/>
    <x v="1"/>
    <n v="4"/>
    <n v="124240"/>
    <n v="472112"/>
    <s v="Yes"/>
    <s v="Cash"/>
    <s v="Fleet"/>
    <s v="Out of Warranty"/>
    <n v="1"/>
    <x v="2"/>
    <n v="66"/>
    <s v="Male"/>
    <n v="106595"/>
    <n v="7"/>
    <s v="Wayanad"/>
    <s v="No"/>
    <s v="Yes"/>
    <n v="1"/>
    <s v="YES"/>
  </r>
  <r>
    <s v="INV100771"/>
    <x v="32"/>
    <d v="1899-12-30T03:00:00"/>
    <x v="8"/>
    <s v="Customer_771"/>
    <s v="Baleno"/>
    <x v="4"/>
    <s v="Black"/>
    <x v="5"/>
    <n v="3"/>
    <n v="51205"/>
    <n v="153615"/>
    <s v="Yes"/>
    <s v="Debit Card"/>
    <s v="Government"/>
    <s v="Out of Warranty"/>
    <n v="5"/>
    <x v="3"/>
    <n v="58"/>
    <s v="Male"/>
    <n v="15165"/>
    <n v="4"/>
    <s v="Kannur"/>
    <s v="No"/>
    <s v="Yes"/>
    <n v="2"/>
    <s v="YES"/>
  </r>
  <r>
    <s v="INV100772"/>
    <x v="32"/>
    <d v="1899-12-30T04:00:00"/>
    <x v="1"/>
    <s v="Customer_772"/>
    <s v="Grand Vitara"/>
    <x v="1"/>
    <s v="Red"/>
    <x v="3"/>
    <n v="2"/>
    <n v="69321"/>
    <n v="124777.8"/>
    <s v="Yes"/>
    <s v="Credit Card"/>
    <s v="Corporate"/>
    <s v="Under Warranty"/>
    <n v="2"/>
    <x v="1"/>
    <n v="60"/>
    <s v="Female"/>
    <n v="66917"/>
    <n v="1"/>
    <s v="Kozhikode"/>
    <s v="No"/>
    <s v="No"/>
    <n v="1"/>
    <s v="YES"/>
  </r>
  <r>
    <s v="INV100773"/>
    <x v="32"/>
    <d v="1899-12-30T05:00:00"/>
    <x v="2"/>
    <s v="Customer_773"/>
    <s v="Dzire"/>
    <x v="2"/>
    <s v="Brown"/>
    <x v="0"/>
    <n v="4"/>
    <n v="113626"/>
    <n v="431778.8"/>
    <s v="Yes"/>
    <s v="Cash"/>
    <s v="Corporate"/>
    <s v="Out of Warranty"/>
    <n v="5"/>
    <x v="5"/>
    <n v="62"/>
    <s v="Female"/>
    <n v="153831"/>
    <n v="9"/>
    <s v="Wayanad"/>
    <s v="Yes"/>
    <s v="No"/>
    <n v="1"/>
    <s v="YES"/>
  </r>
  <r>
    <s v="INV100774"/>
    <x v="32"/>
    <d v="1899-12-30T06:00:00"/>
    <x v="2"/>
    <s v="Customer_774"/>
    <s v="XL6"/>
    <x v="0"/>
    <s v="Brown"/>
    <x v="1"/>
    <n v="3"/>
    <n v="30865"/>
    <n v="92595"/>
    <s v="Yes"/>
    <s v="Net Banking"/>
    <s v="Fleet"/>
    <s v="Out of Warranty"/>
    <n v="2"/>
    <x v="5"/>
    <n v="66"/>
    <s v="Female"/>
    <n v="124996"/>
    <n v="8"/>
    <s v="Thrissur"/>
    <s v="No"/>
    <s v="No"/>
    <n v="4"/>
    <s v="NO"/>
  </r>
  <r>
    <s v="INV100775"/>
    <x v="32"/>
    <d v="1899-12-30T07:00:00"/>
    <x v="19"/>
    <s v="Customer_775"/>
    <s v="Alto"/>
    <x v="1"/>
    <s v="Grey"/>
    <x v="1"/>
    <n v="1"/>
    <n v="139258"/>
    <n v="132295.1"/>
    <s v="Yes"/>
    <s v="Net Banking"/>
    <s v="Corporate"/>
    <s v="Under Warranty"/>
    <n v="5"/>
    <x v="4"/>
    <n v="20"/>
    <s v="Male"/>
    <n v="127451"/>
    <n v="9"/>
    <s v="Malappuram"/>
    <s v="No"/>
    <s v="No"/>
    <n v="1"/>
    <s v="YES"/>
  </r>
  <r>
    <s v="INV100776"/>
    <x v="32"/>
    <d v="1899-12-30T08:00:00"/>
    <x v="19"/>
    <s v="Customer_776"/>
    <s v="Celerio"/>
    <x v="0"/>
    <s v="Brown"/>
    <x v="4"/>
    <n v="4"/>
    <n v="116887"/>
    <n v="467548"/>
    <s v="Yes"/>
    <s v="UPI"/>
    <s v="Corporate"/>
    <s v="Under Warranty"/>
    <n v="4"/>
    <x v="5"/>
    <n v="51"/>
    <s v="Male"/>
    <n v="144857"/>
    <n v="8"/>
    <s v="Malappuram"/>
    <s v="No"/>
    <s v="No"/>
    <n v="3"/>
    <s v="YES"/>
  </r>
  <r>
    <s v="INV100777"/>
    <x v="32"/>
    <d v="1899-12-30T09:00:00"/>
    <x v="9"/>
    <s v="Customer_777"/>
    <s v="Grand Vitara"/>
    <x v="4"/>
    <s v="Black"/>
    <x v="1"/>
    <n v="1"/>
    <n v="60704"/>
    <n v="54633.599999999999"/>
    <s v="Yes"/>
    <s v="Cash"/>
    <s v="Government"/>
    <s v="Under Warranty"/>
    <n v="2"/>
    <x v="3"/>
    <n v="27"/>
    <s v="Male"/>
    <n v="3131"/>
    <n v="4"/>
    <s v="Palakkad"/>
    <s v="No"/>
    <s v="No"/>
    <n v="2"/>
    <s v="NO"/>
  </r>
  <r>
    <s v="INV100778"/>
    <x v="32"/>
    <d v="1899-12-30T10:00:00"/>
    <x v="20"/>
    <s v="Customer_778"/>
    <s v="Dzire"/>
    <x v="2"/>
    <s v="White"/>
    <x v="1"/>
    <n v="4"/>
    <n v="130269"/>
    <n v="442914.6"/>
    <s v="Yes"/>
    <s v="Credit Card"/>
    <s v="Fleet"/>
    <s v="Out of Warranty"/>
    <n v="2"/>
    <x v="2"/>
    <n v="38"/>
    <s v="Male"/>
    <n v="122615"/>
    <n v="7"/>
    <s v="Kozhikode"/>
    <s v="Yes"/>
    <s v="No"/>
    <n v="3"/>
    <s v="YES"/>
  </r>
  <r>
    <s v="INV100779"/>
    <x v="32"/>
    <d v="1899-12-30T11:00:00"/>
    <x v="19"/>
    <s v="Customer_779"/>
    <s v="Jimny"/>
    <x v="2"/>
    <s v="Black"/>
    <x v="4"/>
    <n v="2"/>
    <n v="71176"/>
    <n v="128116.8"/>
    <s v="Yes"/>
    <s v="Debit Card"/>
    <s v="Corporate"/>
    <s v="Out of Warranty"/>
    <n v="3"/>
    <x v="3"/>
    <n v="45"/>
    <s v="Female"/>
    <n v="119671"/>
    <n v="1"/>
    <s v="Kozhikode"/>
    <s v="Yes"/>
    <s v="No"/>
    <n v="3"/>
    <s v="YES"/>
  </r>
  <r>
    <s v="INV100780"/>
    <x v="32"/>
    <d v="1899-12-30T12:00:00"/>
    <x v="6"/>
    <s v="Customer_780"/>
    <s v="Fronx"/>
    <x v="4"/>
    <s v="Red"/>
    <x v="3"/>
    <n v="2"/>
    <n v="122738"/>
    <n v="245476"/>
    <s v="Yes"/>
    <s v="Finance EMI"/>
    <s v="Retail"/>
    <s v="Under Warranty"/>
    <n v="2"/>
    <x v="3"/>
    <n v="60"/>
    <s v="Male"/>
    <n v="36457"/>
    <n v="5"/>
    <s v="Kannur"/>
    <s v="Yes"/>
    <s v="Yes"/>
    <n v="3"/>
    <s v="YES"/>
  </r>
  <r>
    <s v="INV100781"/>
    <x v="32"/>
    <d v="1899-12-30T01:00:00"/>
    <x v="0"/>
    <s v="Customer_781"/>
    <s v="Jimny"/>
    <x v="3"/>
    <s v="Black"/>
    <x v="0"/>
    <n v="2"/>
    <n v="39417"/>
    <n v="70950.600000000006"/>
    <s v="Yes"/>
    <s v="Finance EMI"/>
    <s v="Retail"/>
    <s v="Out of Warranty"/>
    <n v="3"/>
    <x v="3"/>
    <n v="40"/>
    <s v="Male"/>
    <n v="86207"/>
    <n v="9"/>
    <s v="Thrissur"/>
    <s v="No"/>
    <s v="Yes"/>
    <n v="4"/>
    <s v="NO"/>
  </r>
  <r>
    <s v="INV100782"/>
    <x v="32"/>
    <d v="1899-12-30T02:00:00"/>
    <x v="8"/>
    <s v="Customer_782"/>
    <s v="Invicto"/>
    <x v="2"/>
    <s v="Grey"/>
    <x v="2"/>
    <n v="2"/>
    <n v="115936"/>
    <n v="231872"/>
    <s v="Yes"/>
    <s v="Finance EMI"/>
    <s v="Retail"/>
    <s v="Under Warranty"/>
    <n v="1"/>
    <x v="5"/>
    <n v="41"/>
    <s v="Female"/>
    <n v="156599"/>
    <n v="8"/>
    <s v="Thrissur"/>
    <s v="No"/>
    <s v="No"/>
    <n v="0"/>
    <s v="YES"/>
  </r>
  <r>
    <s v="INV100783"/>
    <x v="32"/>
    <d v="1899-12-30T03:00:00"/>
    <x v="2"/>
    <s v="Customer_783"/>
    <s v="Jimny"/>
    <x v="3"/>
    <s v="Blue"/>
    <x v="0"/>
    <n v="3"/>
    <n v="98153"/>
    <n v="294459"/>
    <s v="Yes"/>
    <s v="Finance EMI"/>
    <s v="Corporate"/>
    <s v="Under Warranty"/>
    <n v="3"/>
    <x v="0"/>
    <n v="65"/>
    <s v="Male"/>
    <n v="41577"/>
    <n v="9"/>
    <s v="Thrissur"/>
    <s v="No"/>
    <s v="Yes"/>
    <n v="2"/>
    <s v="YES"/>
  </r>
  <r>
    <s v="INV100784"/>
    <x v="32"/>
    <d v="1899-12-30T04:00:00"/>
    <x v="19"/>
    <s v="Customer_784"/>
    <s v="Baleno"/>
    <x v="0"/>
    <s v="Black"/>
    <x v="3"/>
    <n v="1"/>
    <n v="64700"/>
    <n v="58230"/>
    <s v="Yes"/>
    <s v="Cash"/>
    <s v="Retail"/>
    <s v="Out of Warranty"/>
    <n v="1"/>
    <x v="3"/>
    <n v="30"/>
    <s v="Male"/>
    <n v="125713"/>
    <n v="2"/>
    <s v="Wayanad"/>
    <s v="No"/>
    <s v="Yes"/>
    <n v="0"/>
    <s v="NO"/>
  </r>
  <r>
    <s v="INV100785"/>
    <x v="32"/>
    <d v="1899-12-30T05:00:00"/>
    <x v="3"/>
    <s v="Customer_785"/>
    <s v="Swift"/>
    <x v="2"/>
    <s v="Brown"/>
    <x v="0"/>
    <n v="3"/>
    <n v="67276"/>
    <n v="171553.8"/>
    <s v="Yes"/>
    <s v="UPI"/>
    <s v="Corporate"/>
    <s v="Under Warranty"/>
    <n v="2"/>
    <x v="2"/>
    <n v="26"/>
    <s v="Male"/>
    <n v="199394"/>
    <n v="6"/>
    <s v="Kozhikode"/>
    <s v="No"/>
    <s v="No"/>
    <n v="0"/>
    <s v="YES"/>
  </r>
  <r>
    <s v="INV100786"/>
    <x v="32"/>
    <d v="1899-12-30T06:00:00"/>
    <x v="2"/>
    <s v="Customer_786"/>
    <s v="Ignis"/>
    <x v="4"/>
    <s v="Grey"/>
    <x v="4"/>
    <n v="4"/>
    <n v="38971"/>
    <n v="140295.6"/>
    <s v="Yes"/>
    <s v="Net Banking"/>
    <s v="Corporate"/>
    <s v="Out of Warranty"/>
    <n v="3"/>
    <x v="4"/>
    <n v="25"/>
    <s v="Male"/>
    <n v="101079"/>
    <n v="2"/>
    <s v="Wayanad"/>
    <s v="Yes"/>
    <s v="No"/>
    <n v="4"/>
    <s v="YES"/>
  </r>
  <r>
    <s v="INV100787"/>
    <x v="32"/>
    <d v="1899-12-30T07:00:00"/>
    <x v="20"/>
    <s v="Customer_787"/>
    <s v="WagonR"/>
    <x v="3"/>
    <s v="Black"/>
    <x v="1"/>
    <n v="4"/>
    <n v="63740"/>
    <n v="254960"/>
    <s v="Yes"/>
    <s v="Finance EMI"/>
    <s v="Government"/>
    <s v="Under Warranty"/>
    <n v="1"/>
    <x v="5"/>
    <n v="44"/>
    <s v="Male"/>
    <n v="140267"/>
    <n v="6"/>
    <s v="Wayanad"/>
    <s v="No"/>
    <s v="No"/>
    <n v="1"/>
    <s v="YES"/>
  </r>
  <r>
    <s v="INV100788"/>
    <x v="32"/>
    <d v="1899-12-30T08:00:00"/>
    <x v="18"/>
    <s v="Customer_788"/>
    <s v="Fronx"/>
    <x v="0"/>
    <s v="Silver"/>
    <x v="1"/>
    <n v="1"/>
    <n v="108539"/>
    <n v="92258.15"/>
    <s v="Yes"/>
    <s v="Cash"/>
    <s v="Retail"/>
    <s v="Out of Warranty"/>
    <n v="3"/>
    <x v="0"/>
    <n v="51"/>
    <s v="Female"/>
    <n v="93681"/>
    <n v="4"/>
    <s v="Wayanad"/>
    <s v="No"/>
    <s v="No"/>
    <n v="1"/>
    <s v="NO"/>
  </r>
  <r>
    <s v="INV100789"/>
    <x v="32"/>
    <d v="1899-12-30T09:00:00"/>
    <x v="11"/>
    <s v="Customer_789"/>
    <s v="Jimny"/>
    <x v="0"/>
    <s v="Blue"/>
    <x v="2"/>
    <n v="1"/>
    <n v="141365"/>
    <n v="141365"/>
    <s v="Yes"/>
    <s v="UPI"/>
    <s v="Government"/>
    <s v="Under Warranty"/>
    <n v="1"/>
    <x v="0"/>
    <n v="52"/>
    <s v="Female"/>
    <n v="127578"/>
    <n v="5"/>
    <s v="Kozhikode"/>
    <s v="No"/>
    <s v="Yes"/>
    <n v="4"/>
    <s v="YES"/>
  </r>
  <r>
    <s v="INV100790"/>
    <x v="32"/>
    <d v="1899-12-30T10:00:00"/>
    <x v="8"/>
    <s v="Customer_790"/>
    <s v="Fronx"/>
    <x v="2"/>
    <s v="White"/>
    <x v="3"/>
    <n v="3"/>
    <n v="130377"/>
    <n v="332461.34999999998"/>
    <s v="Yes"/>
    <s v="Credit Card"/>
    <s v="Fleet"/>
    <s v="Out of Warranty"/>
    <n v="3"/>
    <x v="3"/>
    <n v="50"/>
    <s v="Female"/>
    <n v="77566"/>
    <n v="5"/>
    <s v="Wayanad"/>
    <s v="No"/>
    <s v="No"/>
    <n v="4"/>
    <s v="YES"/>
  </r>
  <r>
    <s v="INV100791"/>
    <x v="32"/>
    <d v="1899-12-30T11:00:00"/>
    <x v="6"/>
    <s v="Customer_791"/>
    <s v="Baleno"/>
    <x v="2"/>
    <s v="Brown"/>
    <x v="1"/>
    <n v="2"/>
    <n v="67314"/>
    <n v="121165.2"/>
    <s v="Yes"/>
    <s v="Finance EMI"/>
    <s v="Fleet"/>
    <s v="Under Warranty"/>
    <n v="1"/>
    <x v="2"/>
    <n v="35"/>
    <s v="Male"/>
    <n v="63359"/>
    <n v="7"/>
    <s v="Malappuram"/>
    <s v="No"/>
    <s v="Yes"/>
    <n v="2"/>
    <s v="YES"/>
  </r>
  <r>
    <s v="INV100792"/>
    <x v="33"/>
    <d v="1899-12-30T12:00:00"/>
    <x v="2"/>
    <s v="Customer_792"/>
    <s v="WagonR"/>
    <x v="1"/>
    <s v="Grey"/>
    <x v="3"/>
    <n v="3"/>
    <n v="60679"/>
    <n v="163833.29999999999"/>
    <s v="Yes"/>
    <s v="Debit Card"/>
    <s v="Corporate"/>
    <s v="Out of Warranty"/>
    <n v="5"/>
    <x v="4"/>
    <n v="55"/>
    <s v="Female"/>
    <n v="4145"/>
    <n v="5"/>
    <s v="Wayanad"/>
    <s v="Yes"/>
    <s v="Yes"/>
    <n v="3"/>
    <s v="YES"/>
  </r>
  <r>
    <s v="INV100793"/>
    <x v="33"/>
    <d v="1899-12-30T01:00:00"/>
    <x v="16"/>
    <s v="Customer_793"/>
    <s v="Baleno"/>
    <x v="1"/>
    <s v="Black"/>
    <x v="5"/>
    <n v="3"/>
    <n v="99284"/>
    <n v="297852"/>
    <s v="Yes"/>
    <s v="Credit Card"/>
    <s v="Corporate"/>
    <s v="Out of Warranty"/>
    <n v="2"/>
    <x v="0"/>
    <n v="36"/>
    <s v="Female"/>
    <n v="48582"/>
    <n v="1"/>
    <s v="Thrissur"/>
    <s v="Yes"/>
    <s v="No"/>
    <n v="0"/>
    <s v="YES"/>
  </r>
  <r>
    <s v="INV100794"/>
    <x v="33"/>
    <d v="1899-12-30T02:00:00"/>
    <x v="14"/>
    <s v="Customer_794"/>
    <s v="Grand Vitara"/>
    <x v="2"/>
    <s v="Blue"/>
    <x v="2"/>
    <n v="4"/>
    <n v="25322"/>
    <n v="86094.8"/>
    <s v="Yes"/>
    <s v="Credit Card"/>
    <s v="Government"/>
    <s v="Out of Warranty"/>
    <n v="2"/>
    <x v="5"/>
    <n v="64"/>
    <s v="Female"/>
    <n v="63267"/>
    <n v="6"/>
    <s v="Thrissur"/>
    <s v="No"/>
    <s v="No"/>
    <n v="1"/>
    <s v="NO"/>
  </r>
  <r>
    <s v="INV100795"/>
    <x v="33"/>
    <d v="1899-12-30T03:00:00"/>
    <x v="0"/>
    <s v="Customer_795"/>
    <s v="Swift"/>
    <x v="1"/>
    <s v="White"/>
    <x v="3"/>
    <n v="3"/>
    <n v="3843"/>
    <n v="11529"/>
    <s v="No"/>
    <s v="Finance EMI"/>
    <s v="Corporate"/>
    <s v="Out of Warranty"/>
    <n v="3"/>
    <x v="2"/>
    <n v="45"/>
    <s v="Female"/>
    <n v="130934"/>
    <n v="9"/>
    <s v="Palakkad"/>
    <s v="No"/>
    <s v="No"/>
    <n v="4"/>
    <s v="NO"/>
  </r>
  <r>
    <s v="INV100796"/>
    <x v="33"/>
    <d v="1899-12-30T04:00:00"/>
    <x v="13"/>
    <s v="Customer_796"/>
    <s v="WagonR"/>
    <x v="4"/>
    <s v="Blue"/>
    <x v="0"/>
    <n v="1"/>
    <n v="52145"/>
    <n v="44323.25"/>
    <s v="No"/>
    <s v="Debit Card"/>
    <s v="Fleet"/>
    <s v="Out of Warranty"/>
    <n v="1"/>
    <x v="5"/>
    <n v="42"/>
    <s v="Male"/>
    <n v="199426"/>
    <n v="7"/>
    <s v="Malappuram"/>
    <s v="No"/>
    <s v="Yes"/>
    <n v="4"/>
    <s v="NO"/>
  </r>
  <r>
    <s v="INV100797"/>
    <x v="33"/>
    <d v="1899-12-30T05:00:00"/>
    <x v="0"/>
    <s v="Customer_797"/>
    <s v="Dzire"/>
    <x v="4"/>
    <s v="Grey"/>
    <x v="0"/>
    <n v="2"/>
    <n v="29216"/>
    <n v="58432"/>
    <s v="Yes"/>
    <s v="Cash"/>
    <s v="Government"/>
    <s v="Out of Warranty"/>
    <n v="5"/>
    <x v="3"/>
    <n v="55"/>
    <s v="Male"/>
    <n v="157251"/>
    <n v="5"/>
    <s v="Thrissur"/>
    <s v="No"/>
    <s v="Yes"/>
    <n v="3"/>
    <s v="NO"/>
  </r>
  <r>
    <s v="INV100798"/>
    <x v="33"/>
    <d v="1899-12-30T06:00:00"/>
    <x v="10"/>
    <s v="Customer_798"/>
    <s v="Jimny"/>
    <x v="1"/>
    <s v="Silver"/>
    <x v="0"/>
    <n v="4"/>
    <n v="118812"/>
    <n v="427723.2"/>
    <s v="Yes"/>
    <s v="Debit Card"/>
    <s v="Retail"/>
    <s v="Under Warranty"/>
    <n v="2"/>
    <x v="4"/>
    <n v="64"/>
    <s v="Female"/>
    <n v="174830"/>
    <n v="7"/>
    <s v="Kannur"/>
    <s v="No"/>
    <s v="Yes"/>
    <n v="4"/>
    <s v="YES"/>
  </r>
  <r>
    <s v="INV100799"/>
    <x v="33"/>
    <d v="1899-12-30T07:00:00"/>
    <x v="13"/>
    <s v="Customer_799"/>
    <s v="XL6"/>
    <x v="2"/>
    <s v="Grey"/>
    <x v="0"/>
    <n v="1"/>
    <n v="122399"/>
    <n v="116279.05"/>
    <s v="Yes"/>
    <s v="UPI"/>
    <s v="Fleet"/>
    <s v="Out of Warranty"/>
    <n v="3"/>
    <x v="5"/>
    <n v="68"/>
    <s v="Female"/>
    <n v="77838"/>
    <n v="4"/>
    <s v="Thrissur"/>
    <s v="No"/>
    <s v="No"/>
    <n v="0"/>
    <s v="YES"/>
  </r>
  <r>
    <s v="INV100800"/>
    <x v="33"/>
    <d v="1899-12-30T08:00:00"/>
    <x v="20"/>
    <s v="Customer_800"/>
    <s v="Jimny"/>
    <x v="4"/>
    <s v="Grey"/>
    <x v="3"/>
    <n v="4"/>
    <n v="111805"/>
    <n v="447220"/>
    <s v="Yes"/>
    <s v="Credit Card"/>
    <s v="Corporate"/>
    <s v="Out of Warranty"/>
    <n v="2"/>
    <x v="4"/>
    <n v="66"/>
    <s v="Female"/>
    <n v="80045"/>
    <n v="7"/>
    <s v="Kozhikode"/>
    <s v="No"/>
    <s v="No"/>
    <n v="1"/>
    <s v="YES"/>
  </r>
  <r>
    <s v="INV100801"/>
    <x v="33"/>
    <d v="1899-12-30T09:00:00"/>
    <x v="1"/>
    <s v="Customer_801"/>
    <s v="Celerio"/>
    <x v="0"/>
    <s v="White"/>
    <x v="4"/>
    <n v="3"/>
    <n v="111196"/>
    <n v="316908.59999999998"/>
    <s v="Yes"/>
    <s v="Finance EMI"/>
    <s v="Corporate"/>
    <s v="Out of Warranty"/>
    <n v="5"/>
    <x v="5"/>
    <n v="68"/>
    <s v="Female"/>
    <n v="134922"/>
    <n v="7"/>
    <s v="Thrissur"/>
    <s v="Yes"/>
    <s v="Yes"/>
    <n v="3"/>
    <s v="YES"/>
  </r>
  <r>
    <s v="INV100802"/>
    <x v="33"/>
    <d v="1899-12-30T10:00:00"/>
    <x v="7"/>
    <s v="Customer_802"/>
    <s v="Baleno"/>
    <x v="2"/>
    <s v="White"/>
    <x v="2"/>
    <n v="3"/>
    <n v="46299"/>
    <n v="125007.3"/>
    <s v="Yes"/>
    <s v="Debit Card"/>
    <s v="Government"/>
    <s v="Under Warranty"/>
    <n v="2"/>
    <x v="0"/>
    <n v="30"/>
    <s v="Female"/>
    <n v="10615"/>
    <n v="7"/>
    <s v="Kannur"/>
    <s v="Yes"/>
    <s v="Yes"/>
    <n v="3"/>
    <s v="YES"/>
  </r>
  <r>
    <s v="INV100803"/>
    <x v="33"/>
    <d v="1899-12-30T11:00:00"/>
    <x v="14"/>
    <s v="Customer_803"/>
    <s v="Swift"/>
    <x v="3"/>
    <s v="Black"/>
    <x v="0"/>
    <n v="1"/>
    <n v="67723"/>
    <n v="64336.85"/>
    <s v="Yes"/>
    <s v="Net Banking"/>
    <s v="Corporate"/>
    <s v="Under Warranty"/>
    <n v="4"/>
    <x v="1"/>
    <n v="61"/>
    <s v="Female"/>
    <n v="169601"/>
    <n v="9"/>
    <s v="Palakkad"/>
    <s v="No"/>
    <s v="Yes"/>
    <n v="2"/>
    <s v="NO"/>
  </r>
  <r>
    <s v="INV100804"/>
    <x v="33"/>
    <d v="1899-12-30T12:00:00"/>
    <x v="8"/>
    <s v="Customer_804"/>
    <s v="Invicto"/>
    <x v="3"/>
    <s v="Red"/>
    <x v="3"/>
    <n v="1"/>
    <n v="129607"/>
    <n v="110165.95"/>
    <s v="Yes"/>
    <s v="Debit Card"/>
    <s v="Fleet"/>
    <s v="Under Warranty"/>
    <n v="5"/>
    <x v="0"/>
    <n v="49"/>
    <s v="Male"/>
    <n v="52523"/>
    <n v="1"/>
    <s v="Kozhikode"/>
    <s v="Yes"/>
    <s v="Yes"/>
    <n v="3"/>
    <s v="YES"/>
  </r>
  <r>
    <s v="INV100805"/>
    <x v="33"/>
    <d v="1899-12-30T01:00:00"/>
    <x v="17"/>
    <s v="Customer_805"/>
    <s v="Alto"/>
    <x v="2"/>
    <s v="Grey"/>
    <x v="1"/>
    <n v="4"/>
    <n v="123263"/>
    <n v="468399.4"/>
    <s v="Yes"/>
    <s v="Debit Card"/>
    <s v="Retail"/>
    <s v="Out of Warranty"/>
    <n v="1"/>
    <x v="1"/>
    <n v="44"/>
    <s v="Female"/>
    <n v="83876"/>
    <n v="4"/>
    <s v="Malappuram"/>
    <s v="No"/>
    <s v="No"/>
    <n v="1"/>
    <s v="YES"/>
  </r>
  <r>
    <s v="INV100806"/>
    <x v="33"/>
    <d v="1899-12-30T02:00:00"/>
    <x v="20"/>
    <s v="Customer_806"/>
    <s v="Invicto"/>
    <x v="1"/>
    <s v="White"/>
    <x v="1"/>
    <n v="2"/>
    <n v="10403"/>
    <n v="20806"/>
    <s v="No"/>
    <s v="UPI"/>
    <s v="Retail"/>
    <s v="Under Warranty"/>
    <n v="5"/>
    <x v="3"/>
    <n v="53"/>
    <s v="Male"/>
    <n v="38224"/>
    <n v="1"/>
    <s v="Thrissur"/>
    <s v="Yes"/>
    <s v="Yes"/>
    <n v="0"/>
    <s v="NO"/>
  </r>
  <r>
    <s v="INV100807"/>
    <x v="33"/>
    <d v="1899-12-30T03:00:00"/>
    <x v="18"/>
    <s v="Customer_807"/>
    <s v="Alto"/>
    <x v="4"/>
    <s v="Grey"/>
    <x v="3"/>
    <n v="4"/>
    <n v="24013"/>
    <n v="91249.4"/>
    <s v="Yes"/>
    <s v="Finance EMI"/>
    <s v="Retail"/>
    <s v="Under Warranty"/>
    <n v="3"/>
    <x v="2"/>
    <n v="63"/>
    <s v="Female"/>
    <n v="137089"/>
    <n v="9"/>
    <s v="Palakkad"/>
    <s v="Yes"/>
    <s v="No"/>
    <n v="4"/>
    <s v="NO"/>
  </r>
  <r>
    <s v="INV100808"/>
    <x v="33"/>
    <d v="1899-12-30T04:00:00"/>
    <x v="2"/>
    <s v="Customer_808"/>
    <s v="XL6"/>
    <x v="4"/>
    <s v="Grey"/>
    <x v="0"/>
    <n v="3"/>
    <n v="4604"/>
    <n v="11740.2"/>
    <s v="No"/>
    <s v="Credit Card"/>
    <s v="Corporate"/>
    <s v="Out of Warranty"/>
    <n v="1"/>
    <x v="4"/>
    <n v="40"/>
    <s v="Male"/>
    <n v="163316"/>
    <n v="7"/>
    <s v="Palakkad"/>
    <s v="No"/>
    <s v="Yes"/>
    <n v="0"/>
    <s v="NO"/>
  </r>
  <r>
    <s v="INV100809"/>
    <x v="33"/>
    <d v="1899-12-30T05:00:00"/>
    <x v="7"/>
    <s v="Customer_809"/>
    <s v="Ertiga"/>
    <x v="2"/>
    <s v="White"/>
    <x v="5"/>
    <n v="1"/>
    <n v="45229"/>
    <n v="40706.1"/>
    <s v="No"/>
    <s v="UPI"/>
    <s v="Government"/>
    <s v="Out of Warranty"/>
    <n v="2"/>
    <x v="2"/>
    <n v="21"/>
    <s v="Female"/>
    <n v="52498"/>
    <n v="6"/>
    <s v="Kannur"/>
    <s v="No"/>
    <s v="No"/>
    <n v="0"/>
    <s v="NO"/>
  </r>
  <r>
    <s v="INV100810"/>
    <x v="33"/>
    <d v="1899-12-30T06:00:00"/>
    <x v="2"/>
    <s v="Customer_810"/>
    <s v="Dzire"/>
    <x v="0"/>
    <s v="Silver"/>
    <x v="3"/>
    <n v="1"/>
    <n v="146934"/>
    <n v="124893.9"/>
    <s v="Yes"/>
    <s v="UPI"/>
    <s v="Retail"/>
    <s v="Out of Warranty"/>
    <n v="5"/>
    <x v="2"/>
    <n v="22"/>
    <s v="Male"/>
    <n v="107612"/>
    <n v="1"/>
    <s v="Kozhikode"/>
    <s v="No"/>
    <s v="Yes"/>
    <n v="1"/>
    <s v="YES"/>
  </r>
  <r>
    <s v="INV100811"/>
    <x v="33"/>
    <d v="1899-12-30T07:00:00"/>
    <x v="9"/>
    <s v="Customer_811"/>
    <s v="Ertiga"/>
    <x v="1"/>
    <s v="Silver"/>
    <x v="2"/>
    <n v="4"/>
    <n v="113828"/>
    <n v="455312"/>
    <s v="Yes"/>
    <s v="Net Banking"/>
    <s v="Retail"/>
    <s v="Under Warranty"/>
    <n v="1"/>
    <x v="2"/>
    <n v="24"/>
    <s v="Male"/>
    <n v="116569"/>
    <n v="1"/>
    <s v="Wayanad"/>
    <s v="Yes"/>
    <s v="No"/>
    <n v="2"/>
    <s v="YES"/>
  </r>
  <r>
    <s v="INV100812"/>
    <x v="33"/>
    <d v="1899-12-30T08:00:00"/>
    <x v="2"/>
    <s v="Customer_812"/>
    <s v="Baleno"/>
    <x v="0"/>
    <s v="Grey"/>
    <x v="2"/>
    <n v="1"/>
    <n v="14594"/>
    <n v="12404.9"/>
    <s v="No"/>
    <s v="UPI"/>
    <s v="Corporate"/>
    <s v="Under Warranty"/>
    <n v="2"/>
    <x v="2"/>
    <n v="64"/>
    <s v="Male"/>
    <n v="125826"/>
    <n v="6"/>
    <s v="Wayanad"/>
    <s v="No"/>
    <s v="No"/>
    <n v="3"/>
    <s v="NO"/>
  </r>
  <r>
    <s v="INV100813"/>
    <x v="33"/>
    <d v="1899-12-30T09:00:00"/>
    <x v="4"/>
    <s v="Customer_813"/>
    <s v="XL6"/>
    <x v="2"/>
    <s v="Silver"/>
    <x v="5"/>
    <n v="1"/>
    <n v="75042"/>
    <n v="71289.899999999994"/>
    <s v="Yes"/>
    <s v="Finance EMI"/>
    <s v="Government"/>
    <s v="Under Warranty"/>
    <n v="5"/>
    <x v="2"/>
    <n v="21"/>
    <s v="Female"/>
    <n v="51699"/>
    <n v="3"/>
    <s v="Kozhikode"/>
    <s v="Yes"/>
    <s v="Yes"/>
    <n v="2"/>
    <s v="NO"/>
  </r>
  <r>
    <s v="INV100814"/>
    <x v="33"/>
    <d v="1899-12-30T10:00:00"/>
    <x v="4"/>
    <s v="Customer_814"/>
    <s v="Baleno"/>
    <x v="2"/>
    <s v="Grey"/>
    <x v="1"/>
    <n v="3"/>
    <n v="71326"/>
    <n v="203279.1"/>
    <s v="Yes"/>
    <s v="UPI"/>
    <s v="Government"/>
    <s v="Under Warranty"/>
    <n v="1"/>
    <x v="5"/>
    <n v="50"/>
    <s v="Female"/>
    <n v="62087"/>
    <n v="1"/>
    <s v="Thrissur"/>
    <s v="Yes"/>
    <s v="Yes"/>
    <n v="2"/>
    <s v="YES"/>
  </r>
  <r>
    <s v="INV100815"/>
    <x v="33"/>
    <d v="1899-12-30T11:00:00"/>
    <x v="13"/>
    <s v="Customer_815"/>
    <s v="Ignis"/>
    <x v="0"/>
    <s v="Black"/>
    <x v="1"/>
    <n v="2"/>
    <n v="80950"/>
    <n v="137615"/>
    <s v="Yes"/>
    <s v="Net Banking"/>
    <s v="Retail"/>
    <s v="Under Warranty"/>
    <n v="3"/>
    <x v="2"/>
    <n v="42"/>
    <s v="Male"/>
    <n v="1655"/>
    <n v="3"/>
    <s v="Kozhikode"/>
    <s v="Yes"/>
    <s v="No"/>
    <n v="2"/>
    <s v="YES"/>
  </r>
  <r>
    <s v="INV100816"/>
    <x v="34"/>
    <d v="1899-12-30T12:00:00"/>
    <x v="10"/>
    <s v="Customer_816"/>
    <s v="Jimny"/>
    <x v="3"/>
    <s v="White"/>
    <x v="3"/>
    <n v="1"/>
    <n v="52009"/>
    <n v="49408.55"/>
    <s v="No"/>
    <s v="Cash"/>
    <s v="Fleet"/>
    <s v="Under Warranty"/>
    <n v="2"/>
    <x v="4"/>
    <n v="33"/>
    <s v="Male"/>
    <n v="91033"/>
    <n v="4"/>
    <s v="Kozhikode"/>
    <s v="No"/>
    <s v="Yes"/>
    <n v="4"/>
    <s v="NO"/>
  </r>
  <r>
    <s v="INV100817"/>
    <x v="34"/>
    <d v="1899-12-30T01:00:00"/>
    <x v="6"/>
    <s v="Customer_817"/>
    <s v="Alto"/>
    <x v="2"/>
    <s v="Grey"/>
    <x v="5"/>
    <n v="1"/>
    <n v="24617"/>
    <n v="23386.15"/>
    <s v="No"/>
    <s v="UPI"/>
    <s v="Government"/>
    <s v="Under Warranty"/>
    <n v="2"/>
    <x v="1"/>
    <n v="37"/>
    <s v="Female"/>
    <n v="89981"/>
    <n v="3"/>
    <s v="Thrissur"/>
    <s v="Yes"/>
    <s v="Yes"/>
    <n v="0"/>
    <s v="NO"/>
  </r>
  <r>
    <s v="INV100818"/>
    <x v="34"/>
    <d v="1899-12-30T02:00:00"/>
    <x v="14"/>
    <s v="Customer_818"/>
    <s v="WagonR"/>
    <x v="1"/>
    <s v="Silver"/>
    <x v="3"/>
    <n v="4"/>
    <n v="124074"/>
    <n v="496296"/>
    <s v="Yes"/>
    <s v="Debit Card"/>
    <s v="Retail"/>
    <s v="Under Warranty"/>
    <n v="3"/>
    <x v="0"/>
    <n v="30"/>
    <s v="Male"/>
    <n v="69063"/>
    <n v="6"/>
    <s v="Palakkad"/>
    <s v="No"/>
    <s v="No"/>
    <n v="0"/>
    <s v="YES"/>
  </r>
  <r>
    <s v="INV100819"/>
    <x v="34"/>
    <d v="1899-12-30T03:00:00"/>
    <x v="17"/>
    <s v="Customer_819"/>
    <s v="Ciaz"/>
    <x v="0"/>
    <s v="Silver"/>
    <x v="3"/>
    <n v="2"/>
    <n v="51465"/>
    <n v="102930"/>
    <s v="Yes"/>
    <s v="UPI"/>
    <s v="Fleet"/>
    <s v="Under Warranty"/>
    <n v="3"/>
    <x v="2"/>
    <n v="34"/>
    <s v="Male"/>
    <n v="155202"/>
    <n v="6"/>
    <s v="Palakkad"/>
    <s v="Yes"/>
    <s v="Yes"/>
    <n v="2"/>
    <s v="YES"/>
  </r>
  <r>
    <s v="INV100820"/>
    <x v="34"/>
    <d v="1899-12-30T04:00:00"/>
    <x v="16"/>
    <s v="Customer_820"/>
    <s v="Swift"/>
    <x v="3"/>
    <s v="Blue"/>
    <x v="5"/>
    <n v="3"/>
    <n v="46415"/>
    <n v="139245"/>
    <s v="Yes"/>
    <s v="Credit Card"/>
    <s v="Corporate"/>
    <s v="Under Warranty"/>
    <n v="3"/>
    <x v="3"/>
    <n v="40"/>
    <s v="Female"/>
    <n v="12601"/>
    <n v="5"/>
    <s v="Malappuram"/>
    <s v="Yes"/>
    <s v="Yes"/>
    <n v="2"/>
    <s v="YES"/>
  </r>
  <r>
    <s v="INV100821"/>
    <x v="34"/>
    <d v="1899-12-30T05:00:00"/>
    <x v="11"/>
    <s v="Customer_821"/>
    <s v="Grand Vitara"/>
    <x v="0"/>
    <s v="Blue"/>
    <x v="1"/>
    <n v="1"/>
    <n v="83460"/>
    <n v="75114"/>
    <s v="Yes"/>
    <s v="Debit Card"/>
    <s v="Retail"/>
    <s v="Out of Warranty"/>
    <n v="1"/>
    <x v="4"/>
    <n v="24"/>
    <s v="Female"/>
    <n v="168592"/>
    <n v="5"/>
    <s v="Thrissur"/>
    <s v="No"/>
    <s v="No"/>
    <n v="3"/>
    <s v="NO"/>
  </r>
  <r>
    <s v="INV100822"/>
    <x v="34"/>
    <d v="1899-12-30T06:00:00"/>
    <x v="1"/>
    <s v="Customer_822"/>
    <s v="Fronx"/>
    <x v="3"/>
    <s v="Brown"/>
    <x v="4"/>
    <n v="2"/>
    <n v="87763"/>
    <n v="157973.4"/>
    <s v="Yes"/>
    <s v="Debit Card"/>
    <s v="Corporate"/>
    <s v="Under Warranty"/>
    <n v="3"/>
    <x v="5"/>
    <n v="22"/>
    <s v="Female"/>
    <n v="84189"/>
    <n v="5"/>
    <s v="Thrissur"/>
    <s v="No"/>
    <s v="Yes"/>
    <n v="4"/>
    <s v="YES"/>
  </r>
  <r>
    <s v="INV100823"/>
    <x v="34"/>
    <d v="1899-12-30T07:00:00"/>
    <x v="9"/>
    <s v="Customer_823"/>
    <s v="Baleno"/>
    <x v="3"/>
    <s v="Silver"/>
    <x v="0"/>
    <n v="2"/>
    <n v="109093"/>
    <n v="218186"/>
    <s v="Yes"/>
    <s v="Cash"/>
    <s v="Retail"/>
    <s v="Out of Warranty"/>
    <n v="4"/>
    <x v="0"/>
    <n v="37"/>
    <s v="Female"/>
    <n v="91414"/>
    <n v="1"/>
    <s v="Malappuram"/>
    <s v="Yes"/>
    <s v="No"/>
    <n v="3"/>
    <s v="YES"/>
  </r>
  <r>
    <s v="INV100824"/>
    <x v="34"/>
    <d v="1899-12-30T08:00:00"/>
    <x v="20"/>
    <s v="Customer_824"/>
    <s v="Ertiga"/>
    <x v="1"/>
    <s v="Brown"/>
    <x v="0"/>
    <n v="4"/>
    <n v="94842"/>
    <n v="322462.8"/>
    <s v="Yes"/>
    <s v="Credit Card"/>
    <s v="Corporate"/>
    <s v="Out of Warranty"/>
    <n v="1"/>
    <x v="1"/>
    <n v="27"/>
    <s v="Male"/>
    <n v="174706"/>
    <n v="5"/>
    <s v="Malappuram"/>
    <s v="Yes"/>
    <s v="Yes"/>
    <n v="4"/>
    <s v="YES"/>
  </r>
  <r>
    <s v="INV100825"/>
    <x v="34"/>
    <d v="1899-12-30T09:00:00"/>
    <x v="11"/>
    <s v="Customer_825"/>
    <s v="Ertiga"/>
    <x v="2"/>
    <s v="Brown"/>
    <x v="0"/>
    <n v="3"/>
    <n v="22622"/>
    <n v="57686.1"/>
    <s v="Yes"/>
    <s v="Credit Card"/>
    <s v="Corporate"/>
    <s v="Under Warranty"/>
    <n v="3"/>
    <x v="0"/>
    <n v="57"/>
    <s v="Male"/>
    <n v="86367"/>
    <n v="7"/>
    <s v="Wayanad"/>
    <s v="Yes"/>
    <s v="No"/>
    <n v="2"/>
    <s v="NO"/>
  </r>
  <r>
    <s v="INV100826"/>
    <x v="34"/>
    <d v="1899-12-30T10:00:00"/>
    <x v="16"/>
    <s v="Customer_826"/>
    <s v="Ciaz"/>
    <x v="3"/>
    <s v="Brown"/>
    <x v="5"/>
    <n v="2"/>
    <n v="59852"/>
    <n v="101748.4"/>
    <s v="Yes"/>
    <s v="Credit Card"/>
    <s v="Fleet"/>
    <s v="Under Warranty"/>
    <n v="3"/>
    <x v="1"/>
    <n v="45"/>
    <s v="Female"/>
    <n v="164826"/>
    <n v="3"/>
    <s v="Kozhikode"/>
    <s v="Yes"/>
    <s v="No"/>
    <n v="4"/>
    <s v="YES"/>
  </r>
  <r>
    <s v="INV100827"/>
    <x v="34"/>
    <d v="1899-12-30T11:00:00"/>
    <x v="12"/>
    <s v="Customer_827"/>
    <s v="Invicto"/>
    <x v="2"/>
    <s v="Black"/>
    <x v="3"/>
    <n v="3"/>
    <n v="41052"/>
    <n v="123156"/>
    <s v="Yes"/>
    <s v="UPI"/>
    <s v="Government"/>
    <s v="Under Warranty"/>
    <n v="4"/>
    <x v="0"/>
    <n v="51"/>
    <s v="Male"/>
    <n v="21838"/>
    <n v="3"/>
    <s v="Wayanad"/>
    <s v="No"/>
    <s v="Yes"/>
    <n v="0"/>
    <s v="YES"/>
  </r>
  <r>
    <s v="INV100828"/>
    <x v="34"/>
    <d v="1899-12-30T12:00:00"/>
    <x v="5"/>
    <s v="Customer_828"/>
    <s v="Dzire"/>
    <x v="1"/>
    <s v="Red"/>
    <x v="3"/>
    <n v="2"/>
    <n v="71225"/>
    <n v="128205"/>
    <s v="Yes"/>
    <s v="UPI"/>
    <s v="Fleet"/>
    <s v="Under Warranty"/>
    <n v="5"/>
    <x v="1"/>
    <n v="32"/>
    <s v="Male"/>
    <n v="30427"/>
    <n v="9"/>
    <s v="Thrissur"/>
    <s v="Yes"/>
    <s v="No"/>
    <n v="1"/>
    <s v="YES"/>
  </r>
  <r>
    <s v="INV100829"/>
    <x v="34"/>
    <d v="1899-12-30T01:00:00"/>
    <x v="5"/>
    <s v="Customer_829"/>
    <s v="Alto"/>
    <x v="2"/>
    <s v="Grey"/>
    <x v="2"/>
    <n v="1"/>
    <n v="148971"/>
    <n v="141522.45000000001"/>
    <s v="Yes"/>
    <s v="Debit Card"/>
    <s v="Retail"/>
    <s v="Under Warranty"/>
    <n v="3"/>
    <x v="1"/>
    <n v="29"/>
    <s v="Male"/>
    <n v="140014"/>
    <n v="9"/>
    <s v="Kannur"/>
    <s v="No"/>
    <s v="No"/>
    <n v="0"/>
    <s v="YES"/>
  </r>
  <r>
    <s v="INV100830"/>
    <x v="34"/>
    <d v="1899-12-30T02:00:00"/>
    <x v="11"/>
    <s v="Customer_830"/>
    <s v="Fronx"/>
    <x v="4"/>
    <s v="Blue"/>
    <x v="3"/>
    <n v="3"/>
    <n v="141026"/>
    <n v="359616.3"/>
    <s v="Yes"/>
    <s v="Cash"/>
    <s v="Corporate"/>
    <s v="Out of Warranty"/>
    <n v="2"/>
    <x v="3"/>
    <n v="20"/>
    <s v="Female"/>
    <n v="96806"/>
    <n v="9"/>
    <s v="Thrissur"/>
    <s v="Yes"/>
    <s v="No"/>
    <n v="2"/>
    <s v="YES"/>
  </r>
  <r>
    <s v="INV100831"/>
    <x v="34"/>
    <d v="1899-12-30T03:00:00"/>
    <x v="11"/>
    <s v="Customer_831"/>
    <s v="Alto"/>
    <x v="3"/>
    <s v="Grey"/>
    <x v="1"/>
    <n v="4"/>
    <n v="108567"/>
    <n v="434268"/>
    <s v="Yes"/>
    <s v="UPI"/>
    <s v="Retail"/>
    <s v="Out of Warranty"/>
    <n v="3"/>
    <x v="2"/>
    <n v="61"/>
    <s v="Female"/>
    <n v="148182"/>
    <n v="7"/>
    <s v="Wayanad"/>
    <s v="No"/>
    <s v="No"/>
    <n v="0"/>
    <s v="YES"/>
  </r>
  <r>
    <s v="INV100832"/>
    <x v="34"/>
    <d v="1899-12-30T04:00:00"/>
    <x v="15"/>
    <s v="Customer_832"/>
    <s v="Baleno"/>
    <x v="1"/>
    <s v="Blue"/>
    <x v="4"/>
    <n v="2"/>
    <n v="42818"/>
    <n v="85636"/>
    <s v="Yes"/>
    <s v="Finance EMI"/>
    <s v="Corporate"/>
    <s v="Out of Warranty"/>
    <n v="1"/>
    <x v="5"/>
    <n v="30"/>
    <s v="Male"/>
    <n v="126379"/>
    <n v="3"/>
    <s v="Kozhikode"/>
    <s v="Yes"/>
    <s v="Yes"/>
    <n v="4"/>
    <s v="NO"/>
  </r>
  <r>
    <s v="INV100833"/>
    <x v="34"/>
    <d v="1899-12-30T05:00:00"/>
    <x v="7"/>
    <s v="Customer_833"/>
    <s v="Jimny"/>
    <x v="0"/>
    <s v="White"/>
    <x v="0"/>
    <n v="1"/>
    <n v="90181"/>
    <n v="85671.95"/>
    <s v="Yes"/>
    <s v="Finance EMI"/>
    <s v="Retail"/>
    <s v="Out of Warranty"/>
    <n v="1"/>
    <x v="5"/>
    <n v="24"/>
    <s v="Female"/>
    <n v="35576"/>
    <n v="6"/>
    <s v="Thrissur"/>
    <s v="No"/>
    <s v="Yes"/>
    <n v="4"/>
    <s v="NO"/>
  </r>
  <r>
    <s v="INV100834"/>
    <x v="34"/>
    <d v="1899-12-30T06:00:00"/>
    <x v="3"/>
    <s v="Customer_834"/>
    <s v="Celerio"/>
    <x v="1"/>
    <s v="White"/>
    <x v="1"/>
    <n v="2"/>
    <n v="81593"/>
    <n v="146867.4"/>
    <s v="Yes"/>
    <s v="UPI"/>
    <s v="Government"/>
    <s v="Out of Warranty"/>
    <n v="3"/>
    <x v="1"/>
    <n v="20"/>
    <s v="Male"/>
    <n v="188122"/>
    <n v="7"/>
    <s v="Kozhikode"/>
    <s v="No"/>
    <s v="No"/>
    <n v="2"/>
    <s v="YES"/>
  </r>
  <r>
    <s v="INV100835"/>
    <x v="34"/>
    <d v="1899-12-30T07:00:00"/>
    <x v="17"/>
    <s v="Customer_835"/>
    <s v="Fronx"/>
    <x v="3"/>
    <s v="Silver"/>
    <x v="1"/>
    <n v="1"/>
    <n v="86262"/>
    <n v="77635.8"/>
    <s v="Yes"/>
    <s v="Cash"/>
    <s v="Retail"/>
    <s v="Out of Warranty"/>
    <n v="1"/>
    <x v="1"/>
    <n v="20"/>
    <s v="Female"/>
    <n v="63104"/>
    <n v="7"/>
    <s v="Thrissur"/>
    <s v="Yes"/>
    <s v="Yes"/>
    <n v="3"/>
    <s v="NO"/>
  </r>
  <r>
    <s v="INV100836"/>
    <x v="34"/>
    <d v="1899-12-30T08:00:00"/>
    <x v="8"/>
    <s v="Customer_836"/>
    <s v="Invicto"/>
    <x v="1"/>
    <s v="White"/>
    <x v="4"/>
    <n v="3"/>
    <n v="53806"/>
    <n v="161418"/>
    <s v="Yes"/>
    <s v="Credit Card"/>
    <s v="Retail"/>
    <s v="Under Warranty"/>
    <n v="2"/>
    <x v="5"/>
    <n v="38"/>
    <s v="Male"/>
    <n v="87393"/>
    <n v="1"/>
    <s v="Kozhikode"/>
    <s v="No"/>
    <s v="Yes"/>
    <n v="4"/>
    <s v="YES"/>
  </r>
  <r>
    <s v="INV100837"/>
    <x v="34"/>
    <d v="1899-12-30T09:00:00"/>
    <x v="6"/>
    <s v="Customer_837"/>
    <s v="Ertiga"/>
    <x v="0"/>
    <s v="White"/>
    <x v="0"/>
    <n v="4"/>
    <n v="75672"/>
    <n v="287553.59999999998"/>
    <s v="Yes"/>
    <s v="Debit Card"/>
    <s v="Retail"/>
    <s v="Out of Warranty"/>
    <n v="3"/>
    <x v="2"/>
    <n v="69"/>
    <s v="Male"/>
    <n v="69666"/>
    <n v="7"/>
    <s v="Malappuram"/>
    <s v="Yes"/>
    <s v="Yes"/>
    <n v="0"/>
    <s v="YES"/>
  </r>
  <r>
    <s v="INV100838"/>
    <x v="34"/>
    <d v="1899-12-30T10:00:00"/>
    <x v="4"/>
    <s v="Customer_838"/>
    <s v="Invicto"/>
    <x v="4"/>
    <s v="Red"/>
    <x v="5"/>
    <n v="1"/>
    <n v="52149"/>
    <n v="46934.1"/>
    <s v="No"/>
    <s v="UPI"/>
    <s v="Fleet"/>
    <s v="Under Warranty"/>
    <n v="2"/>
    <x v="5"/>
    <n v="24"/>
    <s v="Female"/>
    <n v="15372"/>
    <n v="9"/>
    <s v="Kozhikode"/>
    <s v="No"/>
    <s v="No"/>
    <n v="2"/>
    <s v="NO"/>
  </r>
  <r>
    <s v="INV100839"/>
    <x v="34"/>
    <d v="1899-12-30T11:00:00"/>
    <x v="16"/>
    <s v="Customer_839"/>
    <s v="Jimny"/>
    <x v="3"/>
    <s v="Brown"/>
    <x v="4"/>
    <n v="2"/>
    <n v="118765"/>
    <n v="225653.5"/>
    <s v="Yes"/>
    <s v="Cash"/>
    <s v="Retail"/>
    <s v="Out of Warranty"/>
    <n v="4"/>
    <x v="5"/>
    <n v="31"/>
    <s v="Female"/>
    <n v="53809"/>
    <n v="9"/>
    <s v="Palakkad"/>
    <s v="Yes"/>
    <s v="No"/>
    <n v="0"/>
    <s v="YES"/>
  </r>
  <r>
    <s v="INV100840"/>
    <x v="35"/>
    <d v="1899-12-30T12:00:00"/>
    <x v="7"/>
    <s v="Customer_840"/>
    <s v="Baleno"/>
    <x v="3"/>
    <s v="Black"/>
    <x v="1"/>
    <n v="1"/>
    <n v="68657"/>
    <n v="65224.149999999987"/>
    <s v="Yes"/>
    <s v="Cash"/>
    <s v="Fleet"/>
    <s v="Out of Warranty"/>
    <n v="5"/>
    <x v="0"/>
    <n v="47"/>
    <s v="Male"/>
    <n v="178845"/>
    <n v="1"/>
    <s v="Thrissur"/>
    <s v="Yes"/>
    <s v="Yes"/>
    <n v="1"/>
    <s v="NO"/>
  </r>
  <r>
    <s v="INV100841"/>
    <x v="35"/>
    <d v="1899-12-30T01:00:00"/>
    <x v="11"/>
    <s v="Customer_841"/>
    <s v="Ignis"/>
    <x v="1"/>
    <s v="Silver"/>
    <x v="3"/>
    <n v="1"/>
    <n v="55347"/>
    <n v="55347"/>
    <s v="Yes"/>
    <s v="Credit Card"/>
    <s v="Fleet"/>
    <s v="Out of Warranty"/>
    <n v="4"/>
    <x v="1"/>
    <n v="56"/>
    <s v="Male"/>
    <n v="165323"/>
    <n v="3"/>
    <s v="Thrissur"/>
    <s v="No"/>
    <s v="No"/>
    <n v="2"/>
    <s v="NO"/>
  </r>
  <r>
    <s v="INV100842"/>
    <x v="35"/>
    <d v="1899-12-30T02:00:00"/>
    <x v="9"/>
    <s v="Customer_842"/>
    <s v="Celerio"/>
    <x v="2"/>
    <s v="Red"/>
    <x v="0"/>
    <n v="4"/>
    <n v="70750"/>
    <n v="268850"/>
    <s v="Yes"/>
    <s v="Net Banking"/>
    <s v="Fleet"/>
    <s v="Out of Warranty"/>
    <n v="3"/>
    <x v="2"/>
    <n v="42"/>
    <s v="Female"/>
    <n v="27731"/>
    <n v="6"/>
    <s v="Thrissur"/>
    <s v="No"/>
    <s v="No"/>
    <n v="0"/>
    <s v="YES"/>
  </r>
  <r>
    <s v="INV100843"/>
    <x v="35"/>
    <d v="1899-12-30T03:00:00"/>
    <x v="1"/>
    <s v="Customer_843"/>
    <s v="Grand Vitara"/>
    <x v="2"/>
    <s v="Silver"/>
    <x v="2"/>
    <n v="3"/>
    <n v="55143"/>
    <n v="157157.54999999999"/>
    <s v="Yes"/>
    <s v="Net Banking"/>
    <s v="Fleet"/>
    <s v="Under Warranty"/>
    <n v="5"/>
    <x v="4"/>
    <n v="24"/>
    <s v="Male"/>
    <n v="72790"/>
    <n v="1"/>
    <s v="Malappuram"/>
    <s v="No"/>
    <s v="Yes"/>
    <n v="3"/>
    <s v="YES"/>
  </r>
  <r>
    <s v="INV100844"/>
    <x v="35"/>
    <d v="1899-12-30T04:00:00"/>
    <x v="3"/>
    <s v="Customer_844"/>
    <s v="Fronx"/>
    <x v="0"/>
    <s v="Black"/>
    <x v="4"/>
    <n v="1"/>
    <n v="13076"/>
    <n v="12422.2"/>
    <s v="No"/>
    <s v="Net Banking"/>
    <s v="Corporate"/>
    <s v="Under Warranty"/>
    <n v="3"/>
    <x v="4"/>
    <n v="42"/>
    <s v="Male"/>
    <n v="160695"/>
    <n v="5"/>
    <s v="Wayanad"/>
    <s v="Yes"/>
    <s v="No"/>
    <n v="3"/>
    <s v="NO"/>
  </r>
  <r>
    <s v="INV100845"/>
    <x v="35"/>
    <d v="1899-12-30T05:00:00"/>
    <x v="7"/>
    <s v="Customer_845"/>
    <s v="Ciaz"/>
    <x v="4"/>
    <s v="Silver"/>
    <x v="1"/>
    <n v="1"/>
    <n v="136034"/>
    <n v="115628.9"/>
    <s v="Yes"/>
    <s v="Net Banking"/>
    <s v="Government"/>
    <s v="Out of Warranty"/>
    <n v="5"/>
    <x v="4"/>
    <n v="43"/>
    <s v="Male"/>
    <n v="107233"/>
    <n v="7"/>
    <s v="Palakkad"/>
    <s v="No"/>
    <s v="Yes"/>
    <n v="0"/>
    <s v="YES"/>
  </r>
  <r>
    <s v="INV100846"/>
    <x v="35"/>
    <d v="1899-12-30T06:00:00"/>
    <x v="2"/>
    <s v="Customer_846"/>
    <s v="Alto"/>
    <x v="4"/>
    <s v="Grey"/>
    <x v="5"/>
    <n v="2"/>
    <n v="23407"/>
    <n v="44473.3"/>
    <s v="No"/>
    <s v="UPI"/>
    <s v="Corporate"/>
    <s v="Under Warranty"/>
    <n v="3"/>
    <x v="3"/>
    <n v="36"/>
    <s v="Female"/>
    <n v="126328"/>
    <n v="7"/>
    <s v="Wayanad"/>
    <s v="Yes"/>
    <s v="Yes"/>
    <n v="4"/>
    <s v="NO"/>
  </r>
  <r>
    <s v="INV100847"/>
    <x v="35"/>
    <d v="1899-12-30T07:00:00"/>
    <x v="11"/>
    <s v="Customer_847"/>
    <s v="Fronx"/>
    <x v="1"/>
    <s v="Grey"/>
    <x v="1"/>
    <n v="2"/>
    <n v="93519"/>
    <n v="177686.1"/>
    <s v="Yes"/>
    <s v="Finance EMI"/>
    <s v="Retail"/>
    <s v="Out of Warranty"/>
    <n v="5"/>
    <x v="0"/>
    <n v="23"/>
    <s v="Female"/>
    <n v="39664"/>
    <n v="3"/>
    <s v="Wayanad"/>
    <s v="No"/>
    <s v="Yes"/>
    <n v="4"/>
    <s v="YES"/>
  </r>
  <r>
    <s v="INV100848"/>
    <x v="35"/>
    <d v="1899-12-30T08:00:00"/>
    <x v="13"/>
    <s v="Customer_848"/>
    <s v="Ertiga"/>
    <x v="1"/>
    <s v="Grey"/>
    <x v="2"/>
    <n v="3"/>
    <n v="97689"/>
    <n v="293067"/>
    <s v="Yes"/>
    <s v="Finance EMI"/>
    <s v="Retail"/>
    <s v="Out of Warranty"/>
    <n v="2"/>
    <x v="5"/>
    <n v="36"/>
    <s v="Male"/>
    <n v="167378"/>
    <n v="5"/>
    <s v="Malappuram"/>
    <s v="Yes"/>
    <s v="No"/>
    <n v="0"/>
    <s v="YES"/>
  </r>
  <r>
    <s v="INV100849"/>
    <x v="35"/>
    <d v="1899-12-30T09:00:00"/>
    <x v="11"/>
    <s v="Customer_849"/>
    <s v="Alto"/>
    <x v="2"/>
    <s v="White"/>
    <x v="5"/>
    <n v="3"/>
    <n v="58572"/>
    <n v="158144.4"/>
    <s v="Yes"/>
    <s v="Cash"/>
    <s v="Corporate"/>
    <s v="Under Warranty"/>
    <n v="1"/>
    <x v="1"/>
    <n v="49"/>
    <s v="Male"/>
    <n v="134919"/>
    <n v="5"/>
    <s v="Kannur"/>
    <s v="No"/>
    <s v="No"/>
    <n v="4"/>
    <s v="YES"/>
  </r>
  <r>
    <s v="INV100850"/>
    <x v="35"/>
    <d v="1899-12-30T10:00:00"/>
    <x v="6"/>
    <s v="Customer_850"/>
    <s v="Ignis"/>
    <x v="4"/>
    <s v="Black"/>
    <x v="0"/>
    <n v="3"/>
    <n v="50919"/>
    <n v="137481.29999999999"/>
    <s v="Yes"/>
    <s v="Finance EMI"/>
    <s v="Retail"/>
    <s v="Out of Warranty"/>
    <n v="3"/>
    <x v="0"/>
    <n v="63"/>
    <s v="Female"/>
    <n v="103638"/>
    <n v="8"/>
    <s v="Kannur"/>
    <s v="Yes"/>
    <s v="Yes"/>
    <n v="4"/>
    <s v="YES"/>
  </r>
  <r>
    <s v="INV100851"/>
    <x v="35"/>
    <d v="1899-12-30T11:00:00"/>
    <x v="9"/>
    <s v="Customer_851"/>
    <s v="Ignis"/>
    <x v="4"/>
    <s v="Red"/>
    <x v="4"/>
    <n v="2"/>
    <n v="21703"/>
    <n v="41235.699999999997"/>
    <s v="No"/>
    <s v="Finance EMI"/>
    <s v="Fleet"/>
    <s v="Out of Warranty"/>
    <n v="4"/>
    <x v="1"/>
    <n v="44"/>
    <s v="Male"/>
    <n v="94777"/>
    <n v="1"/>
    <s v="Kozhikode"/>
    <s v="No"/>
    <s v="Yes"/>
    <n v="4"/>
    <s v="NO"/>
  </r>
  <r>
    <s v="INV100852"/>
    <x v="35"/>
    <d v="1899-12-30T12:00:00"/>
    <x v="2"/>
    <s v="Customer_852"/>
    <s v="Grand Vitara"/>
    <x v="4"/>
    <s v="Red"/>
    <x v="5"/>
    <n v="1"/>
    <n v="109260"/>
    <n v="109260"/>
    <s v="Yes"/>
    <s v="Debit Card"/>
    <s v="Government"/>
    <s v="Out of Warranty"/>
    <n v="4"/>
    <x v="2"/>
    <n v="36"/>
    <s v="Female"/>
    <n v="105376"/>
    <n v="4"/>
    <s v="Kannur"/>
    <s v="No"/>
    <s v="No"/>
    <n v="2"/>
    <s v="YES"/>
  </r>
  <r>
    <s v="INV100853"/>
    <x v="35"/>
    <d v="1899-12-30T01:00:00"/>
    <x v="3"/>
    <s v="Customer_853"/>
    <s v="Ciaz"/>
    <x v="0"/>
    <s v="Blue"/>
    <x v="2"/>
    <n v="3"/>
    <n v="139627"/>
    <n v="418881"/>
    <s v="Yes"/>
    <s v="Finance EMI"/>
    <s v="Retail"/>
    <s v="Under Warranty"/>
    <n v="3"/>
    <x v="2"/>
    <n v="33"/>
    <s v="Female"/>
    <n v="79295"/>
    <n v="9"/>
    <s v="Kozhikode"/>
    <s v="No"/>
    <s v="Yes"/>
    <n v="4"/>
    <s v="YES"/>
  </r>
  <r>
    <s v="INV100854"/>
    <x v="35"/>
    <d v="1899-12-30T02:00:00"/>
    <x v="4"/>
    <s v="Customer_854"/>
    <s v="Grand Vitara"/>
    <x v="0"/>
    <s v="Red"/>
    <x v="1"/>
    <n v="2"/>
    <n v="4892"/>
    <n v="9294.7999999999993"/>
    <s v="No"/>
    <s v="Finance EMI"/>
    <s v="Fleet"/>
    <s v="Under Warranty"/>
    <n v="2"/>
    <x v="0"/>
    <n v="42"/>
    <s v="Female"/>
    <n v="93039"/>
    <n v="7"/>
    <s v="Malappuram"/>
    <s v="No"/>
    <s v="Yes"/>
    <n v="4"/>
    <s v="NO"/>
  </r>
  <r>
    <s v="INV100855"/>
    <x v="35"/>
    <d v="1899-12-30T03:00:00"/>
    <x v="6"/>
    <s v="Customer_855"/>
    <s v="Ciaz"/>
    <x v="1"/>
    <s v="Brown"/>
    <x v="2"/>
    <n v="2"/>
    <n v="83749"/>
    <n v="159123.1"/>
    <s v="Yes"/>
    <s v="Finance EMI"/>
    <s v="Government"/>
    <s v="Under Warranty"/>
    <n v="3"/>
    <x v="2"/>
    <n v="43"/>
    <s v="Female"/>
    <n v="29266"/>
    <n v="4"/>
    <s v="Malappuram"/>
    <s v="No"/>
    <s v="No"/>
    <n v="0"/>
    <s v="YES"/>
  </r>
  <r>
    <s v="INV100856"/>
    <x v="35"/>
    <d v="1899-12-30T04:00:00"/>
    <x v="20"/>
    <s v="Customer_856"/>
    <s v="Dzire"/>
    <x v="2"/>
    <s v="Grey"/>
    <x v="3"/>
    <n v="3"/>
    <n v="50542"/>
    <n v="136463.4"/>
    <s v="Yes"/>
    <s v="UPI"/>
    <s v="Retail"/>
    <s v="Under Warranty"/>
    <n v="5"/>
    <x v="0"/>
    <n v="36"/>
    <s v="Female"/>
    <n v="33928"/>
    <n v="3"/>
    <s v="Kozhikode"/>
    <s v="Yes"/>
    <s v="Yes"/>
    <n v="2"/>
    <s v="YES"/>
  </r>
  <r>
    <s v="INV100857"/>
    <x v="35"/>
    <d v="1899-12-30T05:00:00"/>
    <x v="10"/>
    <s v="Customer_857"/>
    <s v="Alto"/>
    <x v="3"/>
    <s v="Brown"/>
    <x v="5"/>
    <n v="2"/>
    <n v="92429"/>
    <n v="166372.20000000001"/>
    <s v="Yes"/>
    <s v="Net Banking"/>
    <s v="Government"/>
    <s v="Out of Warranty"/>
    <n v="1"/>
    <x v="0"/>
    <n v="65"/>
    <s v="Female"/>
    <n v="64471"/>
    <n v="8"/>
    <s v="Kannur"/>
    <s v="Yes"/>
    <s v="Yes"/>
    <n v="1"/>
    <s v="YES"/>
  </r>
  <r>
    <s v="INV100858"/>
    <x v="35"/>
    <d v="1899-12-30T06:00:00"/>
    <x v="16"/>
    <s v="Customer_858"/>
    <s v="Swift"/>
    <x v="2"/>
    <s v="Brown"/>
    <x v="4"/>
    <n v="1"/>
    <n v="98289"/>
    <n v="88460.1"/>
    <s v="Yes"/>
    <s v="Debit Card"/>
    <s v="Corporate"/>
    <s v="Under Warranty"/>
    <n v="2"/>
    <x v="1"/>
    <n v="36"/>
    <s v="Male"/>
    <n v="184691"/>
    <n v="2"/>
    <s v="Kozhikode"/>
    <s v="No"/>
    <s v="No"/>
    <n v="2"/>
    <s v="NO"/>
  </r>
  <r>
    <s v="INV100859"/>
    <x v="35"/>
    <d v="1899-12-30T07:00:00"/>
    <x v="11"/>
    <s v="Customer_859"/>
    <s v="Celerio"/>
    <x v="0"/>
    <s v="Grey"/>
    <x v="4"/>
    <n v="4"/>
    <n v="84518"/>
    <n v="321168.40000000002"/>
    <s v="Yes"/>
    <s v="Debit Card"/>
    <s v="Corporate"/>
    <s v="Out of Warranty"/>
    <n v="1"/>
    <x v="1"/>
    <n v="33"/>
    <s v="Female"/>
    <n v="55466"/>
    <n v="2"/>
    <s v="Thrissur"/>
    <s v="No"/>
    <s v="No"/>
    <n v="4"/>
    <s v="YES"/>
  </r>
  <r>
    <s v="INV100860"/>
    <x v="35"/>
    <d v="1899-12-30T08:00:00"/>
    <x v="7"/>
    <s v="Customer_860"/>
    <s v="Swift"/>
    <x v="0"/>
    <s v="Blue"/>
    <x v="1"/>
    <n v="2"/>
    <n v="96022"/>
    <n v="172839.6"/>
    <s v="Yes"/>
    <s v="Finance EMI"/>
    <s v="Retail"/>
    <s v="Under Warranty"/>
    <n v="4"/>
    <x v="0"/>
    <n v="34"/>
    <s v="Male"/>
    <n v="121755"/>
    <n v="4"/>
    <s v="Palakkad"/>
    <s v="No"/>
    <s v="Yes"/>
    <n v="1"/>
    <s v="YES"/>
  </r>
  <r>
    <s v="INV100861"/>
    <x v="35"/>
    <d v="1899-12-30T09:00:00"/>
    <x v="6"/>
    <s v="Customer_861"/>
    <s v="XL6"/>
    <x v="1"/>
    <s v="White"/>
    <x v="1"/>
    <n v="2"/>
    <n v="99350"/>
    <n v="198700"/>
    <s v="Yes"/>
    <s v="Finance EMI"/>
    <s v="Retail"/>
    <s v="Out of Warranty"/>
    <n v="1"/>
    <x v="1"/>
    <n v="38"/>
    <s v="Female"/>
    <n v="94824"/>
    <n v="8"/>
    <s v="Malappuram"/>
    <s v="Yes"/>
    <s v="Yes"/>
    <n v="0"/>
    <s v="YES"/>
  </r>
  <r>
    <s v="INV100862"/>
    <x v="35"/>
    <d v="1899-12-30T10:00:00"/>
    <x v="1"/>
    <s v="Customer_862"/>
    <s v="Grand Vitara"/>
    <x v="3"/>
    <s v="Red"/>
    <x v="1"/>
    <n v="4"/>
    <n v="45846"/>
    <n v="155876.4"/>
    <s v="Yes"/>
    <s v="Net Banking"/>
    <s v="Corporate"/>
    <s v="Under Warranty"/>
    <n v="1"/>
    <x v="4"/>
    <n v="24"/>
    <s v="Male"/>
    <n v="193037"/>
    <n v="8"/>
    <s v="Malappuram"/>
    <s v="No"/>
    <s v="No"/>
    <n v="4"/>
    <s v="YES"/>
  </r>
  <r>
    <s v="INV100863"/>
    <x v="35"/>
    <d v="1899-12-30T11:00:00"/>
    <x v="12"/>
    <s v="Customer_863"/>
    <s v="Alto"/>
    <x v="4"/>
    <s v="Black"/>
    <x v="3"/>
    <n v="1"/>
    <n v="62176"/>
    <n v="52849.599999999999"/>
    <s v="Yes"/>
    <s v="Debit Card"/>
    <s v="Government"/>
    <s v="Under Warranty"/>
    <n v="3"/>
    <x v="1"/>
    <n v="36"/>
    <s v="Female"/>
    <n v="170018"/>
    <n v="3"/>
    <s v="Kozhikode"/>
    <s v="Yes"/>
    <s v="No"/>
    <n v="4"/>
    <s v="NO"/>
  </r>
  <r>
    <s v="INV100864"/>
    <x v="36"/>
    <d v="1899-12-30T12:00:00"/>
    <x v="1"/>
    <s v="Customer_864"/>
    <s v="Dzire"/>
    <x v="3"/>
    <s v="Blue"/>
    <x v="2"/>
    <n v="3"/>
    <n v="79594"/>
    <n v="202964.7"/>
    <s v="Yes"/>
    <s v="UPI"/>
    <s v="Fleet"/>
    <s v="Under Warranty"/>
    <n v="4"/>
    <x v="1"/>
    <n v="52"/>
    <s v="Male"/>
    <n v="65481"/>
    <n v="7"/>
    <s v="Malappuram"/>
    <s v="No"/>
    <s v="Yes"/>
    <n v="0"/>
    <s v="YES"/>
  </r>
  <r>
    <s v="INV100865"/>
    <x v="36"/>
    <d v="1899-12-30T01:00:00"/>
    <x v="13"/>
    <s v="Customer_865"/>
    <s v="Fronx"/>
    <x v="3"/>
    <s v="Red"/>
    <x v="1"/>
    <n v="2"/>
    <n v="77424"/>
    <n v="154848"/>
    <s v="Yes"/>
    <s v="Credit Card"/>
    <s v="Corporate"/>
    <s v="Under Warranty"/>
    <n v="1"/>
    <x v="5"/>
    <n v="58"/>
    <s v="Female"/>
    <n v="80735"/>
    <n v="2"/>
    <s v="Kozhikode"/>
    <s v="No"/>
    <s v="No"/>
    <n v="2"/>
    <s v="YES"/>
  </r>
  <r>
    <s v="INV100866"/>
    <x v="36"/>
    <d v="1899-12-30T02:00:00"/>
    <x v="10"/>
    <s v="Customer_866"/>
    <s v="Fronx"/>
    <x v="3"/>
    <s v="White"/>
    <x v="5"/>
    <n v="1"/>
    <n v="79092"/>
    <n v="67228.2"/>
    <s v="Yes"/>
    <s v="UPI"/>
    <s v="Retail"/>
    <s v="Under Warranty"/>
    <n v="5"/>
    <x v="2"/>
    <n v="25"/>
    <s v="Female"/>
    <n v="83707"/>
    <n v="3"/>
    <s v="Kannur"/>
    <s v="Yes"/>
    <s v="No"/>
    <n v="2"/>
    <s v="NO"/>
  </r>
  <r>
    <s v="INV100867"/>
    <x v="36"/>
    <d v="1899-12-30T03:00:00"/>
    <x v="2"/>
    <s v="Customer_867"/>
    <s v="Ignis"/>
    <x v="1"/>
    <s v="Brown"/>
    <x v="1"/>
    <n v="3"/>
    <n v="130749"/>
    <n v="372634.65"/>
    <s v="Yes"/>
    <s v="UPI"/>
    <s v="Corporate"/>
    <s v="Under Warranty"/>
    <n v="1"/>
    <x v="5"/>
    <n v="44"/>
    <s v="Female"/>
    <n v="179135"/>
    <n v="3"/>
    <s v="Kozhikode"/>
    <s v="No"/>
    <s v="No"/>
    <n v="3"/>
    <s v="YES"/>
  </r>
  <r>
    <s v="INV100868"/>
    <x v="36"/>
    <d v="1899-12-30T04:00:00"/>
    <x v="12"/>
    <s v="Customer_868"/>
    <s v="Ignis"/>
    <x v="0"/>
    <s v="Black"/>
    <x v="2"/>
    <n v="1"/>
    <n v="53921"/>
    <n v="51224.95"/>
    <s v="Yes"/>
    <s v="Credit Card"/>
    <s v="Corporate"/>
    <s v="Out of Warranty"/>
    <n v="3"/>
    <x v="5"/>
    <n v="66"/>
    <s v="Male"/>
    <n v="15378"/>
    <n v="6"/>
    <s v="Malappuram"/>
    <s v="Yes"/>
    <s v="No"/>
    <n v="3"/>
    <s v="NO"/>
  </r>
  <r>
    <s v="INV100869"/>
    <x v="36"/>
    <d v="1899-12-30T05:00:00"/>
    <x v="19"/>
    <s v="Customer_869"/>
    <s v="Fronx"/>
    <x v="4"/>
    <s v="Black"/>
    <x v="5"/>
    <n v="4"/>
    <n v="92861"/>
    <n v="315727.40000000002"/>
    <s v="Yes"/>
    <s v="Net Banking"/>
    <s v="Retail"/>
    <s v="Under Warranty"/>
    <n v="2"/>
    <x v="0"/>
    <n v="36"/>
    <s v="Female"/>
    <n v="81189"/>
    <n v="8"/>
    <s v="Kozhikode"/>
    <s v="No"/>
    <s v="No"/>
    <n v="4"/>
    <s v="YES"/>
  </r>
  <r>
    <s v="INV100870"/>
    <x v="36"/>
    <d v="1899-12-30T06:00:00"/>
    <x v="11"/>
    <s v="Customer_870"/>
    <s v="Jimny"/>
    <x v="3"/>
    <s v="Brown"/>
    <x v="5"/>
    <n v="2"/>
    <n v="47084"/>
    <n v="80042.8"/>
    <s v="Yes"/>
    <s v="Net Banking"/>
    <s v="Fleet"/>
    <s v="Under Warranty"/>
    <n v="2"/>
    <x v="5"/>
    <n v="52"/>
    <s v="Male"/>
    <n v="56204"/>
    <n v="6"/>
    <s v="Kozhikode"/>
    <s v="Yes"/>
    <s v="Yes"/>
    <n v="1"/>
    <s v="NO"/>
  </r>
  <r>
    <s v="INV100871"/>
    <x v="36"/>
    <d v="1899-12-30T07:00:00"/>
    <x v="16"/>
    <s v="Customer_871"/>
    <s v="Dzire"/>
    <x v="4"/>
    <s v="White"/>
    <x v="5"/>
    <n v="1"/>
    <n v="96856"/>
    <n v="87170.400000000009"/>
    <s v="Yes"/>
    <s v="Credit Card"/>
    <s v="Retail"/>
    <s v="Out of Warranty"/>
    <n v="2"/>
    <x v="0"/>
    <n v="30"/>
    <s v="Female"/>
    <n v="14057"/>
    <n v="6"/>
    <s v="Thrissur"/>
    <s v="Yes"/>
    <s v="No"/>
    <n v="1"/>
    <s v="NO"/>
  </r>
  <r>
    <s v="INV100872"/>
    <x v="36"/>
    <d v="1899-12-30T08:00:00"/>
    <x v="3"/>
    <s v="Customer_872"/>
    <s v="Jimny"/>
    <x v="3"/>
    <s v="Red"/>
    <x v="2"/>
    <n v="3"/>
    <n v="84836"/>
    <n v="254508"/>
    <s v="Yes"/>
    <s v="Finance EMI"/>
    <s v="Retail"/>
    <s v="Under Warranty"/>
    <n v="5"/>
    <x v="1"/>
    <n v="52"/>
    <s v="Male"/>
    <n v="130982"/>
    <n v="4"/>
    <s v="Kannur"/>
    <s v="Yes"/>
    <s v="Yes"/>
    <n v="2"/>
    <s v="YES"/>
  </r>
  <r>
    <s v="INV100873"/>
    <x v="36"/>
    <d v="1899-12-30T09:00:00"/>
    <x v="7"/>
    <s v="Customer_873"/>
    <s v="Baleno"/>
    <x v="0"/>
    <s v="Brown"/>
    <x v="1"/>
    <n v="3"/>
    <n v="135189"/>
    <n v="365010.3"/>
    <s v="Yes"/>
    <s v="UPI"/>
    <s v="Corporate"/>
    <s v="Out of Warranty"/>
    <n v="1"/>
    <x v="2"/>
    <n v="47"/>
    <s v="Male"/>
    <n v="160530"/>
    <n v="4"/>
    <s v="Thrissur"/>
    <s v="No"/>
    <s v="Yes"/>
    <n v="0"/>
    <s v="YES"/>
  </r>
  <r>
    <s v="INV100874"/>
    <x v="36"/>
    <d v="1899-12-30T10:00:00"/>
    <x v="20"/>
    <s v="Customer_874"/>
    <s v="Alto"/>
    <x v="4"/>
    <s v="Silver"/>
    <x v="2"/>
    <n v="3"/>
    <n v="10447"/>
    <n v="31341"/>
    <s v="No"/>
    <s v="Cash"/>
    <s v="Fleet"/>
    <s v="Under Warranty"/>
    <n v="4"/>
    <x v="1"/>
    <n v="61"/>
    <s v="Male"/>
    <n v="119977"/>
    <n v="4"/>
    <s v="Palakkad"/>
    <s v="No"/>
    <s v="No"/>
    <n v="1"/>
    <s v="NO"/>
  </r>
  <r>
    <s v="INV100875"/>
    <x v="36"/>
    <d v="1899-12-30T11:00:00"/>
    <x v="3"/>
    <s v="Customer_875"/>
    <s v="Swift"/>
    <x v="2"/>
    <s v="Red"/>
    <x v="2"/>
    <n v="4"/>
    <n v="5460"/>
    <n v="19656"/>
    <s v="No"/>
    <s v="Debit Card"/>
    <s v="Government"/>
    <s v="Out of Warranty"/>
    <n v="1"/>
    <x v="3"/>
    <n v="60"/>
    <s v="Female"/>
    <n v="171498"/>
    <n v="9"/>
    <s v="Kozhikode"/>
    <s v="No"/>
    <s v="No"/>
    <n v="3"/>
    <s v="NO"/>
  </r>
  <r>
    <s v="INV100876"/>
    <x v="36"/>
    <d v="1899-12-30T12:00:00"/>
    <x v="8"/>
    <s v="Customer_876"/>
    <s v="Celerio"/>
    <x v="0"/>
    <s v="Brown"/>
    <x v="0"/>
    <n v="1"/>
    <n v="56490"/>
    <n v="53665.5"/>
    <s v="Yes"/>
    <s v="Debit Card"/>
    <s v="Corporate"/>
    <s v="Under Warranty"/>
    <n v="2"/>
    <x v="5"/>
    <n v="24"/>
    <s v="Male"/>
    <n v="144970"/>
    <n v="5"/>
    <s v="Wayanad"/>
    <s v="No"/>
    <s v="Yes"/>
    <n v="3"/>
    <s v="NO"/>
  </r>
  <r>
    <s v="INV100877"/>
    <x v="36"/>
    <d v="1899-12-30T01:00:00"/>
    <x v="12"/>
    <s v="Customer_877"/>
    <s v="Ignis"/>
    <x v="4"/>
    <s v="Brown"/>
    <x v="2"/>
    <n v="1"/>
    <n v="123171"/>
    <n v="123171"/>
    <s v="Yes"/>
    <s v="Debit Card"/>
    <s v="Government"/>
    <s v="Out of Warranty"/>
    <n v="2"/>
    <x v="5"/>
    <n v="40"/>
    <s v="Female"/>
    <n v="33384"/>
    <n v="9"/>
    <s v="Palakkad"/>
    <s v="Yes"/>
    <s v="Yes"/>
    <n v="4"/>
    <s v="YES"/>
  </r>
  <r>
    <s v="INV100878"/>
    <x v="36"/>
    <d v="1899-12-30T02:00:00"/>
    <x v="11"/>
    <s v="Customer_878"/>
    <s v="Grand Vitara"/>
    <x v="3"/>
    <s v="Blue"/>
    <x v="3"/>
    <n v="3"/>
    <n v="115590"/>
    <n v="294754.5"/>
    <s v="Yes"/>
    <s v="Cash"/>
    <s v="Government"/>
    <s v="Out of Warranty"/>
    <n v="4"/>
    <x v="5"/>
    <n v="49"/>
    <s v="Male"/>
    <n v="129796"/>
    <n v="8"/>
    <s v="Kozhikode"/>
    <s v="Yes"/>
    <s v="No"/>
    <n v="1"/>
    <s v="YES"/>
  </r>
  <r>
    <s v="INV100879"/>
    <x v="36"/>
    <d v="1899-12-30T03:00:00"/>
    <x v="18"/>
    <s v="Customer_879"/>
    <s v="Celerio"/>
    <x v="3"/>
    <s v="Blue"/>
    <x v="0"/>
    <n v="3"/>
    <n v="52326"/>
    <n v="156978"/>
    <s v="Yes"/>
    <s v="UPI"/>
    <s v="Government"/>
    <s v="Out of Warranty"/>
    <n v="1"/>
    <x v="0"/>
    <n v="65"/>
    <s v="Female"/>
    <n v="43723"/>
    <n v="5"/>
    <s v="Wayanad"/>
    <s v="Yes"/>
    <s v="No"/>
    <n v="1"/>
    <s v="YES"/>
  </r>
  <r>
    <s v="INV100880"/>
    <x v="36"/>
    <d v="1899-12-30T04:00:00"/>
    <x v="14"/>
    <s v="Customer_880"/>
    <s v="Grand Vitara"/>
    <x v="0"/>
    <s v="Red"/>
    <x v="5"/>
    <n v="3"/>
    <n v="127592"/>
    <n v="382776"/>
    <s v="Yes"/>
    <s v="Net Banking"/>
    <s v="Retail"/>
    <s v="Under Warranty"/>
    <n v="2"/>
    <x v="1"/>
    <n v="45"/>
    <s v="Male"/>
    <n v="64240"/>
    <n v="6"/>
    <s v="Kozhikode"/>
    <s v="No"/>
    <s v="Yes"/>
    <n v="2"/>
    <s v="YES"/>
  </r>
  <r>
    <s v="INV100881"/>
    <x v="36"/>
    <d v="1899-12-30T05:00:00"/>
    <x v="16"/>
    <s v="Customer_881"/>
    <s v="XL6"/>
    <x v="0"/>
    <s v="Grey"/>
    <x v="1"/>
    <n v="4"/>
    <n v="128899"/>
    <n v="464036.4"/>
    <s v="Yes"/>
    <s v="Finance EMI"/>
    <s v="Fleet"/>
    <s v="Out of Warranty"/>
    <n v="4"/>
    <x v="4"/>
    <n v="22"/>
    <s v="Female"/>
    <n v="196956"/>
    <n v="4"/>
    <s v="Palakkad"/>
    <s v="No"/>
    <s v="Yes"/>
    <n v="3"/>
    <s v="YES"/>
  </r>
  <r>
    <s v="INV100882"/>
    <x v="36"/>
    <d v="1899-12-30T06:00:00"/>
    <x v="14"/>
    <s v="Customer_882"/>
    <s v="Alto"/>
    <x v="3"/>
    <s v="Blue"/>
    <x v="4"/>
    <n v="4"/>
    <n v="83865"/>
    <n v="285141"/>
    <s v="Yes"/>
    <s v="Credit Card"/>
    <s v="Retail"/>
    <s v="Out of Warranty"/>
    <n v="3"/>
    <x v="0"/>
    <n v="68"/>
    <s v="Male"/>
    <n v="81523"/>
    <n v="2"/>
    <s v="Malappuram"/>
    <s v="No"/>
    <s v="No"/>
    <n v="0"/>
    <s v="YES"/>
  </r>
  <r>
    <s v="INV100883"/>
    <x v="36"/>
    <d v="1899-12-30T07:00:00"/>
    <x v="10"/>
    <s v="Customer_883"/>
    <s v="Alto"/>
    <x v="4"/>
    <s v="Silver"/>
    <x v="1"/>
    <n v="2"/>
    <n v="124428"/>
    <n v="223970.4"/>
    <s v="Yes"/>
    <s v="Debit Card"/>
    <s v="Fleet"/>
    <s v="Out of Warranty"/>
    <n v="2"/>
    <x v="1"/>
    <n v="40"/>
    <s v="Female"/>
    <n v="146208"/>
    <n v="6"/>
    <s v="Malappuram"/>
    <s v="Yes"/>
    <s v="Yes"/>
    <n v="2"/>
    <s v="YES"/>
  </r>
  <r>
    <s v="INV100884"/>
    <x v="36"/>
    <d v="1899-12-30T08:00:00"/>
    <x v="9"/>
    <s v="Customer_884"/>
    <s v="Invicto"/>
    <x v="2"/>
    <s v="Grey"/>
    <x v="0"/>
    <n v="2"/>
    <n v="36461"/>
    <n v="61983.7"/>
    <s v="Yes"/>
    <s v="Finance EMI"/>
    <s v="Retail"/>
    <s v="Under Warranty"/>
    <n v="3"/>
    <x v="0"/>
    <n v="31"/>
    <s v="Female"/>
    <n v="33651"/>
    <n v="1"/>
    <s v="Wayanad"/>
    <s v="No"/>
    <s v="No"/>
    <n v="3"/>
    <s v="NO"/>
  </r>
  <r>
    <s v="INV100885"/>
    <x v="36"/>
    <d v="1899-12-30T09:00:00"/>
    <x v="20"/>
    <s v="Customer_885"/>
    <s v="Swift"/>
    <x v="1"/>
    <s v="Silver"/>
    <x v="0"/>
    <n v="2"/>
    <n v="8976"/>
    <n v="16156.8"/>
    <s v="No"/>
    <s v="Cash"/>
    <s v="Government"/>
    <s v="Under Warranty"/>
    <n v="1"/>
    <x v="0"/>
    <n v="26"/>
    <s v="Male"/>
    <n v="65741"/>
    <n v="1"/>
    <s v="Malappuram"/>
    <s v="No"/>
    <s v="No"/>
    <n v="3"/>
    <s v="NO"/>
  </r>
  <r>
    <s v="INV100886"/>
    <x v="36"/>
    <d v="1899-12-30T10:00:00"/>
    <x v="4"/>
    <s v="Customer_886"/>
    <s v="Ertiga"/>
    <x v="0"/>
    <s v="Black"/>
    <x v="5"/>
    <n v="3"/>
    <n v="55449"/>
    <n v="141394.95000000001"/>
    <s v="Yes"/>
    <s v="Finance EMI"/>
    <s v="Government"/>
    <s v="Under Warranty"/>
    <n v="5"/>
    <x v="2"/>
    <n v="45"/>
    <s v="Male"/>
    <n v="147770"/>
    <n v="5"/>
    <s v="Kozhikode"/>
    <s v="Yes"/>
    <s v="Yes"/>
    <n v="0"/>
    <s v="YES"/>
  </r>
  <r>
    <s v="INV100887"/>
    <x v="36"/>
    <d v="1899-12-30T11:00:00"/>
    <x v="9"/>
    <s v="Customer_887"/>
    <s v="Grand Vitara"/>
    <x v="3"/>
    <s v="Blue"/>
    <x v="2"/>
    <n v="4"/>
    <n v="138440"/>
    <n v="553760"/>
    <s v="Yes"/>
    <s v="Credit Card"/>
    <s v="Government"/>
    <s v="Under Warranty"/>
    <n v="1"/>
    <x v="2"/>
    <n v="63"/>
    <s v="Male"/>
    <n v="24155"/>
    <n v="2"/>
    <s v="Malappuram"/>
    <s v="No"/>
    <s v="Yes"/>
    <n v="0"/>
    <s v="YES"/>
  </r>
  <r>
    <s v="INV100888"/>
    <x v="37"/>
    <d v="1899-12-30T12:00:00"/>
    <x v="1"/>
    <s v="Customer_888"/>
    <s v="WagonR"/>
    <x v="4"/>
    <s v="Brown"/>
    <x v="2"/>
    <n v="4"/>
    <n v="137095"/>
    <n v="520961"/>
    <s v="Yes"/>
    <s v="UPI"/>
    <s v="Corporate"/>
    <s v="Out of Warranty"/>
    <n v="5"/>
    <x v="3"/>
    <n v="58"/>
    <s v="Male"/>
    <n v="38798"/>
    <n v="2"/>
    <s v="Kozhikode"/>
    <s v="No"/>
    <s v="No"/>
    <n v="1"/>
    <s v="YES"/>
  </r>
  <r>
    <s v="INV100889"/>
    <x v="37"/>
    <d v="1899-12-30T01:00:00"/>
    <x v="12"/>
    <s v="Customer_889"/>
    <s v="Ertiga"/>
    <x v="0"/>
    <s v="Grey"/>
    <x v="0"/>
    <n v="2"/>
    <n v="94321"/>
    <n v="160345.70000000001"/>
    <s v="Yes"/>
    <s v="Cash"/>
    <s v="Government"/>
    <s v="Under Warranty"/>
    <n v="4"/>
    <x v="5"/>
    <n v="32"/>
    <s v="Female"/>
    <n v="167739"/>
    <n v="6"/>
    <s v="Malappuram"/>
    <s v="Yes"/>
    <s v="No"/>
    <n v="4"/>
    <s v="YES"/>
  </r>
  <r>
    <s v="INV100890"/>
    <x v="37"/>
    <d v="1899-12-30T02:00:00"/>
    <x v="16"/>
    <s v="Customer_890"/>
    <s v="Fronx"/>
    <x v="4"/>
    <s v="Red"/>
    <x v="2"/>
    <n v="3"/>
    <n v="110435"/>
    <n v="298174.5"/>
    <s v="Yes"/>
    <s v="Finance EMI"/>
    <s v="Retail"/>
    <s v="Under Warranty"/>
    <n v="5"/>
    <x v="3"/>
    <n v="33"/>
    <s v="Female"/>
    <n v="162507"/>
    <n v="9"/>
    <s v="Thrissur"/>
    <s v="Yes"/>
    <s v="Yes"/>
    <n v="0"/>
    <s v="YES"/>
  </r>
  <r>
    <s v="INV100891"/>
    <x v="37"/>
    <d v="1899-12-30T03:00:00"/>
    <x v="17"/>
    <s v="Customer_891"/>
    <s v="Celerio"/>
    <x v="0"/>
    <s v="Grey"/>
    <x v="0"/>
    <n v="1"/>
    <n v="64891"/>
    <n v="64891"/>
    <s v="Yes"/>
    <s v="Cash"/>
    <s v="Corporate"/>
    <s v="Under Warranty"/>
    <n v="4"/>
    <x v="4"/>
    <n v="44"/>
    <s v="Female"/>
    <n v="134741"/>
    <n v="4"/>
    <s v="Malappuram"/>
    <s v="Yes"/>
    <s v="Yes"/>
    <n v="1"/>
    <s v="NO"/>
  </r>
  <r>
    <s v="INV100892"/>
    <x v="37"/>
    <d v="1899-12-30T04:00:00"/>
    <x v="13"/>
    <s v="Customer_892"/>
    <s v="Ignis"/>
    <x v="3"/>
    <s v="Brown"/>
    <x v="1"/>
    <n v="3"/>
    <n v="50664"/>
    <n v="136792.79999999999"/>
    <s v="Yes"/>
    <s v="Credit Card"/>
    <s v="Government"/>
    <s v="Out of Warranty"/>
    <n v="2"/>
    <x v="2"/>
    <n v="36"/>
    <s v="Female"/>
    <n v="37846"/>
    <n v="6"/>
    <s v="Thrissur"/>
    <s v="Yes"/>
    <s v="Yes"/>
    <n v="4"/>
    <s v="YES"/>
  </r>
  <r>
    <s v="INV100893"/>
    <x v="37"/>
    <d v="1899-12-30T05:00:00"/>
    <x v="17"/>
    <s v="Customer_893"/>
    <s v="Ciaz"/>
    <x v="4"/>
    <s v="Black"/>
    <x v="4"/>
    <n v="3"/>
    <n v="143594"/>
    <n v="430782"/>
    <s v="Yes"/>
    <s v="Credit Card"/>
    <s v="Fleet"/>
    <s v="Under Warranty"/>
    <n v="1"/>
    <x v="0"/>
    <n v="35"/>
    <s v="Female"/>
    <n v="161699"/>
    <n v="1"/>
    <s v="Kozhikode"/>
    <s v="Yes"/>
    <s v="No"/>
    <n v="0"/>
    <s v="YES"/>
  </r>
  <r>
    <s v="INV100894"/>
    <x v="37"/>
    <d v="1899-12-30T06:00:00"/>
    <x v="3"/>
    <s v="Customer_894"/>
    <s v="Ciaz"/>
    <x v="3"/>
    <s v="Silver"/>
    <x v="1"/>
    <n v="2"/>
    <n v="45721"/>
    <n v="91442"/>
    <s v="Yes"/>
    <s v="Debit Card"/>
    <s v="Retail"/>
    <s v="Out of Warranty"/>
    <n v="4"/>
    <x v="2"/>
    <n v="47"/>
    <s v="Male"/>
    <n v="46401"/>
    <n v="6"/>
    <s v="Kannur"/>
    <s v="No"/>
    <s v="Yes"/>
    <n v="3"/>
    <s v="NO"/>
  </r>
  <r>
    <s v="INV100895"/>
    <x v="37"/>
    <d v="1899-12-30T07:00:00"/>
    <x v="2"/>
    <s v="Customer_895"/>
    <s v="Alto"/>
    <x v="4"/>
    <s v="Black"/>
    <x v="4"/>
    <n v="4"/>
    <n v="148248"/>
    <n v="504043.2"/>
    <s v="Yes"/>
    <s v="UPI"/>
    <s v="Government"/>
    <s v="Under Warranty"/>
    <n v="1"/>
    <x v="2"/>
    <n v="59"/>
    <s v="Male"/>
    <n v="11711"/>
    <n v="1"/>
    <s v="Kozhikode"/>
    <s v="No"/>
    <s v="Yes"/>
    <n v="0"/>
    <s v="YES"/>
  </r>
  <r>
    <s v="INV100896"/>
    <x v="37"/>
    <d v="1899-12-30T08:00:00"/>
    <x v="11"/>
    <s v="Customer_896"/>
    <s v="WagonR"/>
    <x v="0"/>
    <s v="White"/>
    <x v="5"/>
    <n v="4"/>
    <n v="89969"/>
    <n v="323888.40000000002"/>
    <s v="Yes"/>
    <s v="Credit Card"/>
    <s v="Retail"/>
    <s v="Under Warranty"/>
    <n v="1"/>
    <x v="1"/>
    <n v="60"/>
    <s v="Female"/>
    <n v="37797"/>
    <n v="2"/>
    <s v="Kannur"/>
    <s v="No"/>
    <s v="No"/>
    <n v="1"/>
    <s v="YES"/>
  </r>
  <r>
    <s v="INV100897"/>
    <x v="37"/>
    <d v="1899-12-30T09:00:00"/>
    <x v="8"/>
    <s v="Customer_897"/>
    <s v="Grand Vitara"/>
    <x v="1"/>
    <s v="Blue"/>
    <x v="3"/>
    <n v="1"/>
    <n v="22126"/>
    <n v="22126"/>
    <s v="No"/>
    <s v="Debit Card"/>
    <s v="Retail"/>
    <s v="Out of Warranty"/>
    <n v="4"/>
    <x v="4"/>
    <n v="37"/>
    <s v="Male"/>
    <n v="164406"/>
    <n v="9"/>
    <s v="Kannur"/>
    <s v="Yes"/>
    <s v="No"/>
    <n v="4"/>
    <s v="NO"/>
  </r>
  <r>
    <s v="INV100898"/>
    <x v="37"/>
    <d v="1899-12-30T10:00:00"/>
    <x v="13"/>
    <s v="Customer_898"/>
    <s v="Baleno"/>
    <x v="1"/>
    <s v="Red"/>
    <x v="3"/>
    <n v="4"/>
    <n v="4096"/>
    <n v="14745.6"/>
    <s v="No"/>
    <s v="Finance EMI"/>
    <s v="Retail"/>
    <s v="Under Warranty"/>
    <n v="4"/>
    <x v="4"/>
    <n v="23"/>
    <s v="Male"/>
    <n v="115489"/>
    <n v="4"/>
    <s v="Thrissur"/>
    <s v="No"/>
    <s v="Yes"/>
    <n v="3"/>
    <s v="NO"/>
  </r>
  <r>
    <s v="INV100899"/>
    <x v="37"/>
    <d v="1899-12-30T11:00:00"/>
    <x v="16"/>
    <s v="Customer_899"/>
    <s v="Grand Vitara"/>
    <x v="2"/>
    <s v="Silver"/>
    <x v="1"/>
    <n v="4"/>
    <n v="93111"/>
    <n v="372444"/>
    <s v="Yes"/>
    <s v="Debit Card"/>
    <s v="Government"/>
    <s v="Under Warranty"/>
    <n v="5"/>
    <x v="5"/>
    <n v="59"/>
    <s v="Male"/>
    <n v="47247"/>
    <n v="8"/>
    <s v="Kannur"/>
    <s v="Yes"/>
    <s v="Yes"/>
    <n v="3"/>
    <s v="YES"/>
  </r>
  <r>
    <s v="INV100900"/>
    <x v="37"/>
    <d v="1899-12-30T12:00:00"/>
    <x v="10"/>
    <s v="Customer_900"/>
    <s v="Ciaz"/>
    <x v="2"/>
    <s v="Black"/>
    <x v="2"/>
    <n v="1"/>
    <n v="57155"/>
    <n v="48581.75"/>
    <s v="No"/>
    <s v="Credit Card"/>
    <s v="Retail"/>
    <s v="Under Warranty"/>
    <n v="2"/>
    <x v="1"/>
    <n v="36"/>
    <s v="Female"/>
    <n v="190995"/>
    <n v="4"/>
    <s v="Malappuram"/>
    <s v="No"/>
    <s v="Yes"/>
    <n v="4"/>
    <s v="NO"/>
  </r>
  <r>
    <s v="INV100901"/>
    <x v="37"/>
    <d v="1899-12-30T01:00:00"/>
    <x v="18"/>
    <s v="Customer_901"/>
    <s v="Celerio"/>
    <x v="3"/>
    <s v="Red"/>
    <x v="3"/>
    <n v="1"/>
    <n v="120430"/>
    <n v="114408.5"/>
    <s v="Yes"/>
    <s v="Cash"/>
    <s v="Government"/>
    <s v="Under Warranty"/>
    <n v="2"/>
    <x v="2"/>
    <n v="52"/>
    <s v="Male"/>
    <n v="167267"/>
    <n v="1"/>
    <s v="Palakkad"/>
    <s v="Yes"/>
    <s v="No"/>
    <n v="3"/>
    <s v="YES"/>
  </r>
  <r>
    <s v="INV100902"/>
    <x v="37"/>
    <d v="1899-12-30T02:00:00"/>
    <x v="19"/>
    <s v="Customer_902"/>
    <s v="Grand Vitara"/>
    <x v="4"/>
    <s v="Blue"/>
    <x v="4"/>
    <n v="2"/>
    <n v="73265"/>
    <n v="139203.5"/>
    <s v="Yes"/>
    <s v="Finance EMI"/>
    <s v="Retail"/>
    <s v="Under Warranty"/>
    <n v="3"/>
    <x v="4"/>
    <n v="58"/>
    <s v="Male"/>
    <n v="132170"/>
    <n v="4"/>
    <s v="Kozhikode"/>
    <s v="Yes"/>
    <s v="Yes"/>
    <n v="3"/>
    <s v="YES"/>
  </r>
  <r>
    <s v="INV100903"/>
    <x v="37"/>
    <d v="1899-12-30T03:00:00"/>
    <x v="5"/>
    <s v="Customer_903"/>
    <s v="Ignis"/>
    <x v="2"/>
    <s v="Brown"/>
    <x v="5"/>
    <n v="2"/>
    <n v="109511"/>
    <n v="208070.9"/>
    <s v="Yes"/>
    <s v="Cash"/>
    <s v="Fleet"/>
    <s v="Under Warranty"/>
    <n v="5"/>
    <x v="3"/>
    <n v="43"/>
    <s v="Male"/>
    <n v="65662"/>
    <n v="8"/>
    <s v="Kozhikode"/>
    <s v="No"/>
    <s v="No"/>
    <n v="1"/>
    <s v="YES"/>
  </r>
  <r>
    <s v="INV100904"/>
    <x v="37"/>
    <d v="1899-12-30T04:00:00"/>
    <x v="3"/>
    <s v="Customer_904"/>
    <s v="Grand Vitara"/>
    <x v="0"/>
    <s v="Red"/>
    <x v="4"/>
    <n v="2"/>
    <n v="67086"/>
    <n v="127463.4"/>
    <s v="Yes"/>
    <s v="Cash"/>
    <s v="Government"/>
    <s v="Out of Warranty"/>
    <n v="5"/>
    <x v="2"/>
    <n v="38"/>
    <s v="Female"/>
    <n v="23292"/>
    <n v="4"/>
    <s v="Thrissur"/>
    <s v="No"/>
    <s v="No"/>
    <n v="1"/>
    <s v="YES"/>
  </r>
  <r>
    <s v="INV100905"/>
    <x v="37"/>
    <d v="1899-12-30T05:00:00"/>
    <x v="17"/>
    <s v="Customer_905"/>
    <s v="Ignis"/>
    <x v="1"/>
    <s v="Blue"/>
    <x v="0"/>
    <n v="2"/>
    <n v="34185"/>
    <n v="58114.5"/>
    <s v="Yes"/>
    <s v="Debit Card"/>
    <s v="Fleet"/>
    <s v="Under Warranty"/>
    <n v="1"/>
    <x v="0"/>
    <n v="61"/>
    <s v="Female"/>
    <n v="186999"/>
    <n v="4"/>
    <s v="Palakkad"/>
    <s v="No"/>
    <s v="Yes"/>
    <n v="2"/>
    <s v="NO"/>
  </r>
  <r>
    <s v="INV100906"/>
    <x v="37"/>
    <d v="1899-12-30T06:00:00"/>
    <x v="9"/>
    <s v="Customer_906"/>
    <s v="Dzire"/>
    <x v="4"/>
    <s v="Blue"/>
    <x v="2"/>
    <n v="4"/>
    <n v="51555"/>
    <n v="175287"/>
    <s v="Yes"/>
    <s v="Cash"/>
    <s v="Corporate"/>
    <s v="Under Warranty"/>
    <n v="1"/>
    <x v="5"/>
    <n v="65"/>
    <s v="Female"/>
    <n v="154155"/>
    <n v="5"/>
    <s v="Kannur"/>
    <s v="Yes"/>
    <s v="Yes"/>
    <n v="3"/>
    <s v="YES"/>
  </r>
  <r>
    <s v="INV100907"/>
    <x v="37"/>
    <d v="1899-12-30T07:00:00"/>
    <x v="10"/>
    <s v="Customer_907"/>
    <s v="Swift"/>
    <x v="1"/>
    <s v="Blue"/>
    <x v="2"/>
    <n v="2"/>
    <n v="14764"/>
    <n v="25098.799999999999"/>
    <s v="No"/>
    <s v="UPI"/>
    <s v="Fleet"/>
    <s v="Under Warranty"/>
    <n v="4"/>
    <x v="2"/>
    <n v="53"/>
    <s v="Male"/>
    <n v="46575"/>
    <n v="4"/>
    <s v="Wayanad"/>
    <s v="Yes"/>
    <s v="No"/>
    <n v="0"/>
    <s v="NO"/>
  </r>
  <r>
    <s v="INV100908"/>
    <x v="37"/>
    <d v="1899-12-30T08:00:00"/>
    <x v="8"/>
    <s v="Customer_908"/>
    <s v="Ertiga"/>
    <x v="4"/>
    <s v="Black"/>
    <x v="3"/>
    <n v="3"/>
    <n v="61132"/>
    <n v="165056.4"/>
    <s v="Yes"/>
    <s v="Cash"/>
    <s v="Fleet"/>
    <s v="Out of Warranty"/>
    <n v="3"/>
    <x v="5"/>
    <n v="49"/>
    <s v="Female"/>
    <n v="119061"/>
    <n v="6"/>
    <s v="Malappuram"/>
    <s v="No"/>
    <s v="Yes"/>
    <n v="2"/>
    <s v="YES"/>
  </r>
  <r>
    <s v="INV100909"/>
    <x v="37"/>
    <d v="1899-12-30T09:00:00"/>
    <x v="8"/>
    <s v="Customer_909"/>
    <s v="Ignis"/>
    <x v="2"/>
    <s v="Brown"/>
    <x v="0"/>
    <n v="1"/>
    <n v="111007"/>
    <n v="111007"/>
    <s v="Yes"/>
    <s v="Finance EMI"/>
    <s v="Retail"/>
    <s v="Under Warranty"/>
    <n v="1"/>
    <x v="5"/>
    <n v="68"/>
    <s v="Female"/>
    <n v="113017"/>
    <n v="9"/>
    <s v="Malappuram"/>
    <s v="No"/>
    <s v="No"/>
    <n v="4"/>
    <s v="YES"/>
  </r>
  <r>
    <s v="INV100910"/>
    <x v="37"/>
    <d v="1899-12-30T10:00:00"/>
    <x v="12"/>
    <s v="Customer_910"/>
    <s v="Baleno"/>
    <x v="2"/>
    <s v="Blue"/>
    <x v="3"/>
    <n v="2"/>
    <n v="140955"/>
    <n v="281910"/>
    <s v="Yes"/>
    <s v="Finance EMI"/>
    <s v="Government"/>
    <s v="Out of Warranty"/>
    <n v="5"/>
    <x v="4"/>
    <n v="50"/>
    <s v="Male"/>
    <n v="39294"/>
    <n v="3"/>
    <s v="Wayanad"/>
    <s v="No"/>
    <s v="No"/>
    <n v="2"/>
    <s v="YES"/>
  </r>
  <r>
    <s v="INV100911"/>
    <x v="37"/>
    <d v="1899-12-30T11:00:00"/>
    <x v="4"/>
    <s v="Customer_911"/>
    <s v="Alto"/>
    <x v="3"/>
    <s v="Red"/>
    <x v="3"/>
    <n v="1"/>
    <n v="72756"/>
    <n v="69118.2"/>
    <s v="Yes"/>
    <s v="Cash"/>
    <s v="Government"/>
    <s v="Under Warranty"/>
    <n v="3"/>
    <x v="4"/>
    <n v="21"/>
    <s v="Female"/>
    <n v="32057"/>
    <n v="1"/>
    <s v="Thrissur"/>
    <s v="No"/>
    <s v="Yes"/>
    <n v="4"/>
    <s v="NO"/>
  </r>
  <r>
    <s v="INV100912"/>
    <x v="38"/>
    <d v="1899-12-30T12:00:00"/>
    <x v="4"/>
    <s v="Customer_912"/>
    <s v="Grand Vitara"/>
    <x v="4"/>
    <s v="Brown"/>
    <x v="3"/>
    <n v="4"/>
    <n v="31293"/>
    <n v="118913.4"/>
    <s v="Yes"/>
    <s v="Debit Card"/>
    <s v="Government"/>
    <s v="Under Warranty"/>
    <n v="5"/>
    <x v="2"/>
    <n v="60"/>
    <s v="Male"/>
    <n v="149516"/>
    <n v="8"/>
    <s v="Kozhikode"/>
    <s v="Yes"/>
    <s v="No"/>
    <n v="4"/>
    <s v="YES"/>
  </r>
  <r>
    <s v="INV100913"/>
    <x v="38"/>
    <d v="1899-12-30T01:00:00"/>
    <x v="3"/>
    <s v="Customer_913"/>
    <s v="Baleno"/>
    <x v="0"/>
    <s v="White"/>
    <x v="0"/>
    <n v="2"/>
    <n v="27656"/>
    <n v="55312"/>
    <s v="Yes"/>
    <s v="Finance EMI"/>
    <s v="Retail"/>
    <s v="Under Warranty"/>
    <n v="5"/>
    <x v="5"/>
    <n v="34"/>
    <s v="Male"/>
    <n v="25655"/>
    <n v="4"/>
    <s v="Malappuram"/>
    <s v="No"/>
    <s v="No"/>
    <n v="1"/>
    <s v="NO"/>
  </r>
  <r>
    <s v="INV100914"/>
    <x v="38"/>
    <d v="1899-12-30T02:00:00"/>
    <x v="17"/>
    <s v="Customer_914"/>
    <s v="Invicto"/>
    <x v="2"/>
    <s v="Red"/>
    <x v="3"/>
    <n v="3"/>
    <n v="45604"/>
    <n v="136812"/>
    <s v="Yes"/>
    <s v="Net Banking"/>
    <s v="Corporate"/>
    <s v="Out of Warranty"/>
    <n v="5"/>
    <x v="3"/>
    <n v="65"/>
    <s v="Female"/>
    <n v="170689"/>
    <n v="9"/>
    <s v="Malappuram"/>
    <s v="No"/>
    <s v="No"/>
    <n v="1"/>
    <s v="YES"/>
  </r>
  <r>
    <s v="INV100915"/>
    <x v="38"/>
    <d v="1899-12-30T03:00:00"/>
    <x v="16"/>
    <s v="Customer_915"/>
    <s v="Grand Vitara"/>
    <x v="3"/>
    <s v="Black"/>
    <x v="2"/>
    <n v="1"/>
    <n v="126555"/>
    <n v="126555"/>
    <s v="Yes"/>
    <s v="UPI"/>
    <s v="Fleet"/>
    <s v="Out of Warranty"/>
    <n v="2"/>
    <x v="1"/>
    <n v="68"/>
    <s v="Female"/>
    <n v="140481"/>
    <n v="5"/>
    <s v="Kannur"/>
    <s v="No"/>
    <s v="Yes"/>
    <n v="1"/>
    <s v="YES"/>
  </r>
  <r>
    <s v="INV100916"/>
    <x v="38"/>
    <d v="1899-12-30T04:00:00"/>
    <x v="19"/>
    <s v="Customer_916"/>
    <s v="Jimny"/>
    <x v="2"/>
    <s v="Blue"/>
    <x v="3"/>
    <n v="2"/>
    <n v="44307"/>
    <n v="75321.899999999994"/>
    <s v="Yes"/>
    <s v="Debit Card"/>
    <s v="Fleet"/>
    <s v="Under Warranty"/>
    <n v="5"/>
    <x v="1"/>
    <n v="29"/>
    <s v="Female"/>
    <n v="157753"/>
    <n v="1"/>
    <s v="Palakkad"/>
    <s v="Yes"/>
    <s v="Yes"/>
    <n v="1"/>
    <s v="NO"/>
  </r>
  <r>
    <s v="INV100917"/>
    <x v="38"/>
    <d v="1899-12-30T05:00:00"/>
    <x v="8"/>
    <s v="Customer_917"/>
    <s v="Jimny"/>
    <x v="1"/>
    <s v="Brown"/>
    <x v="0"/>
    <n v="3"/>
    <n v="13104"/>
    <n v="33415.199999999997"/>
    <s v="No"/>
    <s v="UPI"/>
    <s v="Retail"/>
    <s v="Out of Warranty"/>
    <n v="2"/>
    <x v="4"/>
    <n v="25"/>
    <s v="Female"/>
    <n v="147098"/>
    <n v="6"/>
    <s v="Palakkad"/>
    <s v="Yes"/>
    <s v="Yes"/>
    <n v="2"/>
    <s v="NO"/>
  </r>
  <r>
    <s v="INV100918"/>
    <x v="38"/>
    <d v="1899-12-30T06:00:00"/>
    <x v="5"/>
    <s v="Customer_918"/>
    <s v="Dzire"/>
    <x v="2"/>
    <s v="White"/>
    <x v="0"/>
    <n v="4"/>
    <n v="28966"/>
    <n v="98484.4"/>
    <s v="Yes"/>
    <s v="UPI"/>
    <s v="Retail"/>
    <s v="Under Warranty"/>
    <n v="1"/>
    <x v="4"/>
    <n v="52"/>
    <s v="Male"/>
    <n v="76042"/>
    <n v="8"/>
    <s v="Wayanad"/>
    <s v="No"/>
    <s v="No"/>
    <n v="3"/>
    <s v="NO"/>
  </r>
  <r>
    <s v="INV100919"/>
    <x v="38"/>
    <d v="1899-12-30T07:00:00"/>
    <x v="16"/>
    <s v="Customer_919"/>
    <s v="Jimny"/>
    <x v="4"/>
    <s v="Black"/>
    <x v="4"/>
    <n v="3"/>
    <n v="53710"/>
    <n v="153073.5"/>
    <s v="Yes"/>
    <s v="Cash"/>
    <s v="Corporate"/>
    <s v="Under Warranty"/>
    <n v="5"/>
    <x v="4"/>
    <n v="42"/>
    <s v="Male"/>
    <n v="89083"/>
    <n v="8"/>
    <s v="Palakkad"/>
    <s v="Yes"/>
    <s v="No"/>
    <n v="1"/>
    <s v="YES"/>
  </r>
  <r>
    <s v="INV100920"/>
    <x v="38"/>
    <d v="1899-12-30T08:00:00"/>
    <x v="16"/>
    <s v="Customer_920"/>
    <s v="Dzire"/>
    <x v="3"/>
    <s v="Silver"/>
    <x v="3"/>
    <n v="4"/>
    <n v="20822"/>
    <n v="70794.8"/>
    <s v="Yes"/>
    <s v="UPI"/>
    <s v="Fleet"/>
    <s v="Out of Warranty"/>
    <n v="4"/>
    <x v="4"/>
    <n v="61"/>
    <s v="Male"/>
    <n v="27746"/>
    <n v="9"/>
    <s v="Palakkad"/>
    <s v="Yes"/>
    <s v="No"/>
    <n v="3"/>
    <s v="NO"/>
  </r>
  <r>
    <s v="INV100921"/>
    <x v="38"/>
    <d v="1899-12-30T09:00:00"/>
    <x v="6"/>
    <s v="Customer_921"/>
    <s v="WagonR"/>
    <x v="4"/>
    <s v="Silver"/>
    <x v="0"/>
    <n v="1"/>
    <n v="136997"/>
    <n v="136997"/>
    <s v="Yes"/>
    <s v="Cash"/>
    <s v="Corporate"/>
    <s v="Out of Warranty"/>
    <n v="4"/>
    <x v="5"/>
    <n v="24"/>
    <s v="Male"/>
    <n v="45819"/>
    <n v="8"/>
    <s v="Kannur"/>
    <s v="Yes"/>
    <s v="Yes"/>
    <n v="2"/>
    <s v="YES"/>
  </r>
  <r>
    <s v="INV100922"/>
    <x v="38"/>
    <d v="1899-12-30T10:00:00"/>
    <x v="19"/>
    <s v="Customer_922"/>
    <s v="Fronx"/>
    <x v="0"/>
    <s v="Silver"/>
    <x v="1"/>
    <n v="2"/>
    <n v="99829"/>
    <n v="189675.1"/>
    <s v="Yes"/>
    <s v="UPI"/>
    <s v="Corporate"/>
    <s v="Out of Warranty"/>
    <n v="2"/>
    <x v="3"/>
    <n v="59"/>
    <s v="Male"/>
    <n v="25479"/>
    <n v="8"/>
    <s v="Palakkad"/>
    <s v="No"/>
    <s v="No"/>
    <n v="2"/>
    <s v="YES"/>
  </r>
  <r>
    <s v="INV100923"/>
    <x v="38"/>
    <d v="1899-12-30T11:00:00"/>
    <x v="7"/>
    <s v="Customer_923"/>
    <s v="Celerio"/>
    <x v="0"/>
    <s v="White"/>
    <x v="3"/>
    <n v="3"/>
    <n v="7819"/>
    <n v="22284.15"/>
    <s v="No"/>
    <s v="Finance EMI"/>
    <s v="Retail"/>
    <s v="Out of Warranty"/>
    <n v="2"/>
    <x v="4"/>
    <n v="50"/>
    <s v="Female"/>
    <n v="92210"/>
    <n v="1"/>
    <s v="Malappuram"/>
    <s v="Yes"/>
    <s v="No"/>
    <n v="2"/>
    <s v="NO"/>
  </r>
  <r>
    <s v="INV100924"/>
    <x v="38"/>
    <d v="1899-12-30T12:00:00"/>
    <x v="20"/>
    <s v="Customer_924"/>
    <s v="Ertiga"/>
    <x v="2"/>
    <s v="Brown"/>
    <x v="5"/>
    <n v="3"/>
    <n v="139443"/>
    <n v="355579.65"/>
    <s v="Yes"/>
    <s v="Net Banking"/>
    <s v="Corporate"/>
    <s v="Under Warranty"/>
    <n v="3"/>
    <x v="3"/>
    <n v="33"/>
    <s v="Male"/>
    <n v="9766"/>
    <n v="2"/>
    <s v="Palakkad"/>
    <s v="No"/>
    <s v="Yes"/>
    <n v="2"/>
    <s v="YES"/>
  </r>
  <r>
    <s v="INV100925"/>
    <x v="38"/>
    <d v="1899-12-30T01:00:00"/>
    <x v="14"/>
    <s v="Customer_925"/>
    <s v="Invicto"/>
    <x v="3"/>
    <s v="Red"/>
    <x v="2"/>
    <n v="3"/>
    <n v="14984"/>
    <n v="42704.4"/>
    <s v="No"/>
    <s v="UPI"/>
    <s v="Fleet"/>
    <s v="Under Warranty"/>
    <n v="5"/>
    <x v="5"/>
    <n v="25"/>
    <s v="Male"/>
    <n v="107060"/>
    <n v="5"/>
    <s v="Malappuram"/>
    <s v="Yes"/>
    <s v="Yes"/>
    <n v="0"/>
    <s v="NO"/>
  </r>
  <r>
    <s v="INV100926"/>
    <x v="38"/>
    <d v="1899-12-30T02:00:00"/>
    <x v="18"/>
    <s v="Customer_926"/>
    <s v="Ignis"/>
    <x v="3"/>
    <s v="White"/>
    <x v="2"/>
    <n v="4"/>
    <n v="91297"/>
    <n v="365188"/>
    <s v="Yes"/>
    <s v="Credit Card"/>
    <s v="Corporate"/>
    <s v="Under Warranty"/>
    <n v="5"/>
    <x v="1"/>
    <n v="52"/>
    <s v="Male"/>
    <n v="75081"/>
    <n v="8"/>
    <s v="Kannur"/>
    <s v="Yes"/>
    <s v="No"/>
    <n v="4"/>
    <s v="YES"/>
  </r>
  <r>
    <s v="INV100927"/>
    <x v="38"/>
    <d v="1899-12-30T03:00:00"/>
    <x v="4"/>
    <s v="Customer_927"/>
    <s v="Ignis"/>
    <x v="3"/>
    <s v="Brown"/>
    <x v="1"/>
    <n v="1"/>
    <n v="143352"/>
    <n v="136184.4"/>
    <s v="Yes"/>
    <s v="Cash"/>
    <s v="Fleet"/>
    <s v="Out of Warranty"/>
    <n v="5"/>
    <x v="0"/>
    <n v="64"/>
    <s v="Female"/>
    <n v="177908"/>
    <n v="1"/>
    <s v="Thrissur"/>
    <s v="Yes"/>
    <s v="Yes"/>
    <n v="0"/>
    <s v="YES"/>
  </r>
  <r>
    <s v="INV100928"/>
    <x v="38"/>
    <d v="1899-12-30T04:00:00"/>
    <x v="4"/>
    <s v="Customer_928"/>
    <s v="XL6"/>
    <x v="3"/>
    <s v="White"/>
    <x v="3"/>
    <n v="1"/>
    <n v="134364"/>
    <n v="120927.6"/>
    <s v="Yes"/>
    <s v="Net Banking"/>
    <s v="Corporate"/>
    <s v="Under Warranty"/>
    <n v="5"/>
    <x v="0"/>
    <n v="51"/>
    <s v="Male"/>
    <n v="147931"/>
    <n v="7"/>
    <s v="Thrissur"/>
    <s v="Yes"/>
    <s v="No"/>
    <n v="0"/>
    <s v="YES"/>
  </r>
  <r>
    <s v="INV100929"/>
    <x v="38"/>
    <d v="1899-12-30T05:00:00"/>
    <x v="0"/>
    <s v="Customer_929"/>
    <s v="Celerio"/>
    <x v="2"/>
    <s v="Brown"/>
    <x v="2"/>
    <n v="2"/>
    <n v="73979"/>
    <n v="147958"/>
    <s v="Yes"/>
    <s v="Cash"/>
    <s v="Retail"/>
    <s v="Out of Warranty"/>
    <n v="3"/>
    <x v="0"/>
    <n v="31"/>
    <s v="Male"/>
    <n v="103363"/>
    <n v="7"/>
    <s v="Kozhikode"/>
    <s v="Yes"/>
    <s v="Yes"/>
    <n v="4"/>
    <s v="YES"/>
  </r>
  <r>
    <s v="INV100930"/>
    <x v="38"/>
    <d v="1899-12-30T06:00:00"/>
    <x v="4"/>
    <s v="Customer_930"/>
    <s v="Jimny"/>
    <x v="4"/>
    <s v="White"/>
    <x v="2"/>
    <n v="2"/>
    <n v="143254"/>
    <n v="286508"/>
    <s v="Yes"/>
    <s v="Net Banking"/>
    <s v="Fleet"/>
    <s v="Out of Warranty"/>
    <n v="1"/>
    <x v="2"/>
    <n v="58"/>
    <s v="Female"/>
    <n v="161096"/>
    <n v="1"/>
    <s v="Thrissur"/>
    <s v="No"/>
    <s v="No"/>
    <n v="2"/>
    <s v="YES"/>
  </r>
  <r>
    <s v="INV100931"/>
    <x v="38"/>
    <d v="1899-12-30T07:00:00"/>
    <x v="19"/>
    <s v="Customer_931"/>
    <s v="XL6"/>
    <x v="2"/>
    <s v="Silver"/>
    <x v="5"/>
    <n v="1"/>
    <n v="47362"/>
    <n v="40257.699999999997"/>
    <s v="No"/>
    <s v="Cash"/>
    <s v="Fleet"/>
    <s v="Out of Warranty"/>
    <n v="2"/>
    <x v="3"/>
    <n v="64"/>
    <s v="Male"/>
    <n v="85053"/>
    <n v="7"/>
    <s v="Wayanad"/>
    <s v="No"/>
    <s v="No"/>
    <n v="1"/>
    <s v="NO"/>
  </r>
  <r>
    <s v="INV100932"/>
    <x v="38"/>
    <d v="1899-12-30T08:00:00"/>
    <x v="6"/>
    <s v="Customer_932"/>
    <s v="Celerio"/>
    <x v="4"/>
    <s v="Grey"/>
    <x v="2"/>
    <n v="1"/>
    <n v="5576"/>
    <n v="5576"/>
    <s v="No"/>
    <s v="Credit Card"/>
    <s v="Corporate"/>
    <s v="Under Warranty"/>
    <n v="2"/>
    <x v="5"/>
    <n v="41"/>
    <s v="Female"/>
    <n v="30534"/>
    <n v="6"/>
    <s v="Kozhikode"/>
    <s v="Yes"/>
    <s v="No"/>
    <n v="4"/>
    <s v="NO"/>
  </r>
  <r>
    <s v="INV100933"/>
    <x v="38"/>
    <d v="1899-12-30T09:00:00"/>
    <x v="11"/>
    <s v="Customer_933"/>
    <s v="XL6"/>
    <x v="1"/>
    <s v="Brown"/>
    <x v="2"/>
    <n v="1"/>
    <n v="107582"/>
    <n v="107582"/>
    <s v="Yes"/>
    <s v="Finance EMI"/>
    <s v="Fleet"/>
    <s v="Under Warranty"/>
    <n v="4"/>
    <x v="2"/>
    <n v="33"/>
    <s v="Female"/>
    <n v="107919"/>
    <n v="4"/>
    <s v="Malappuram"/>
    <s v="Yes"/>
    <s v="Yes"/>
    <n v="2"/>
    <s v="YES"/>
  </r>
  <r>
    <s v="INV100934"/>
    <x v="38"/>
    <d v="1899-12-30T10:00:00"/>
    <x v="12"/>
    <s v="Customer_934"/>
    <s v="WagonR"/>
    <x v="1"/>
    <s v="Brown"/>
    <x v="0"/>
    <n v="3"/>
    <n v="3819"/>
    <n v="10884.15"/>
    <s v="No"/>
    <s v="Credit Card"/>
    <s v="Retail"/>
    <s v="Out of Warranty"/>
    <n v="5"/>
    <x v="0"/>
    <n v="54"/>
    <s v="Female"/>
    <n v="169901"/>
    <n v="9"/>
    <s v="Palakkad"/>
    <s v="Yes"/>
    <s v="Yes"/>
    <n v="1"/>
    <s v="NO"/>
  </r>
  <r>
    <s v="INV100935"/>
    <x v="38"/>
    <d v="1899-12-30T11:00:00"/>
    <x v="2"/>
    <s v="Customer_935"/>
    <s v="Dzire"/>
    <x v="4"/>
    <s v="Brown"/>
    <x v="2"/>
    <n v="4"/>
    <n v="89145"/>
    <n v="320922"/>
    <s v="Yes"/>
    <s v="Net Banking"/>
    <s v="Corporate"/>
    <s v="Out of Warranty"/>
    <n v="2"/>
    <x v="0"/>
    <n v="43"/>
    <s v="Male"/>
    <n v="100303"/>
    <n v="4"/>
    <s v="Malappuram"/>
    <s v="No"/>
    <s v="No"/>
    <n v="4"/>
    <s v="YES"/>
  </r>
  <r>
    <s v="INV100936"/>
    <x v="39"/>
    <d v="1899-12-30T12:00:00"/>
    <x v="12"/>
    <s v="Customer_936"/>
    <s v="Swift"/>
    <x v="2"/>
    <s v="Red"/>
    <x v="3"/>
    <n v="1"/>
    <n v="75248"/>
    <n v="71485.599999999991"/>
    <s v="Yes"/>
    <s v="Debit Card"/>
    <s v="Corporate"/>
    <s v="Under Warranty"/>
    <n v="4"/>
    <x v="0"/>
    <n v="54"/>
    <s v="Female"/>
    <n v="87842"/>
    <n v="2"/>
    <s v="Malappuram"/>
    <s v="Yes"/>
    <s v="No"/>
    <n v="3"/>
    <s v="NO"/>
  </r>
  <r>
    <s v="INV100937"/>
    <x v="39"/>
    <d v="1899-12-30T01:00:00"/>
    <x v="13"/>
    <s v="Customer_937"/>
    <s v="Baleno"/>
    <x v="0"/>
    <s v="Grey"/>
    <x v="2"/>
    <n v="2"/>
    <n v="129308"/>
    <n v="232754.4"/>
    <s v="Yes"/>
    <s v="Cash"/>
    <s v="Government"/>
    <s v="Out of Warranty"/>
    <n v="3"/>
    <x v="1"/>
    <n v="34"/>
    <s v="Male"/>
    <n v="22916"/>
    <n v="4"/>
    <s v="Malappuram"/>
    <s v="Yes"/>
    <s v="Yes"/>
    <n v="0"/>
    <s v="YES"/>
  </r>
  <r>
    <s v="INV100938"/>
    <x v="39"/>
    <d v="1899-12-30T02:00:00"/>
    <x v="12"/>
    <s v="Customer_938"/>
    <s v="Alto"/>
    <x v="2"/>
    <s v="Grey"/>
    <x v="3"/>
    <n v="4"/>
    <n v="148929"/>
    <n v="595716"/>
    <s v="Yes"/>
    <s v="Debit Card"/>
    <s v="Government"/>
    <s v="Out of Warranty"/>
    <n v="4"/>
    <x v="5"/>
    <n v="32"/>
    <s v="Female"/>
    <n v="117438"/>
    <n v="4"/>
    <s v="Thrissur"/>
    <s v="No"/>
    <s v="No"/>
    <n v="1"/>
    <s v="YES"/>
  </r>
  <r>
    <s v="INV100939"/>
    <x v="39"/>
    <d v="1899-12-30T03:00:00"/>
    <x v="2"/>
    <s v="Customer_939"/>
    <s v="Swift"/>
    <x v="0"/>
    <s v="White"/>
    <x v="2"/>
    <n v="3"/>
    <n v="30083"/>
    <n v="85736.55"/>
    <s v="Yes"/>
    <s v="UPI"/>
    <s v="Fleet"/>
    <s v="Out of Warranty"/>
    <n v="5"/>
    <x v="0"/>
    <n v="59"/>
    <s v="Male"/>
    <n v="110346"/>
    <n v="9"/>
    <s v="Malappuram"/>
    <s v="No"/>
    <s v="Yes"/>
    <n v="1"/>
    <s v="NO"/>
  </r>
  <r>
    <s v="INV100940"/>
    <x v="39"/>
    <d v="1899-12-30T04:00:00"/>
    <x v="9"/>
    <s v="Customer_940"/>
    <s v="Swift"/>
    <x v="2"/>
    <s v="Red"/>
    <x v="3"/>
    <n v="4"/>
    <n v="30565"/>
    <n v="116147"/>
    <s v="Yes"/>
    <s v="Credit Card"/>
    <s v="Retail"/>
    <s v="Out of Warranty"/>
    <n v="4"/>
    <x v="3"/>
    <n v="65"/>
    <s v="Female"/>
    <n v="26069"/>
    <n v="7"/>
    <s v="Wayanad"/>
    <s v="No"/>
    <s v="Yes"/>
    <n v="4"/>
    <s v="YES"/>
  </r>
  <r>
    <s v="INV100941"/>
    <x v="39"/>
    <d v="1899-12-30T05:00:00"/>
    <x v="19"/>
    <s v="Customer_941"/>
    <s v="Fronx"/>
    <x v="3"/>
    <s v="Grey"/>
    <x v="2"/>
    <n v="1"/>
    <n v="117265"/>
    <n v="99675.25"/>
    <s v="Yes"/>
    <s v="Cash"/>
    <s v="Government"/>
    <s v="Out of Warranty"/>
    <n v="5"/>
    <x v="0"/>
    <n v="40"/>
    <s v="Female"/>
    <n v="2206"/>
    <n v="5"/>
    <s v="Thrissur"/>
    <s v="Yes"/>
    <s v="Yes"/>
    <n v="4"/>
    <s v="NO"/>
  </r>
  <r>
    <s v="INV100942"/>
    <x v="39"/>
    <d v="1899-12-30T06:00:00"/>
    <x v="5"/>
    <s v="Customer_942"/>
    <s v="Fronx"/>
    <x v="3"/>
    <s v="Blue"/>
    <x v="1"/>
    <n v="4"/>
    <n v="8751"/>
    <n v="33253.800000000003"/>
    <s v="No"/>
    <s v="Credit Card"/>
    <s v="Government"/>
    <s v="Out of Warranty"/>
    <n v="3"/>
    <x v="2"/>
    <n v="22"/>
    <s v="Male"/>
    <n v="76076"/>
    <n v="7"/>
    <s v="Malappuram"/>
    <s v="No"/>
    <s v="No"/>
    <n v="4"/>
    <s v="NO"/>
  </r>
  <r>
    <s v="INV100943"/>
    <x v="39"/>
    <d v="1899-12-30T07:00:00"/>
    <x v="4"/>
    <s v="Customer_943"/>
    <s v="Swift"/>
    <x v="1"/>
    <s v="White"/>
    <x v="3"/>
    <n v="2"/>
    <n v="32285"/>
    <n v="58113"/>
    <s v="Yes"/>
    <s v="UPI"/>
    <s v="Government"/>
    <s v="Out of Warranty"/>
    <n v="3"/>
    <x v="0"/>
    <n v="27"/>
    <s v="Male"/>
    <n v="51946"/>
    <n v="4"/>
    <s v="Kannur"/>
    <s v="Yes"/>
    <s v="Yes"/>
    <n v="1"/>
    <s v="NO"/>
  </r>
  <r>
    <s v="INV100944"/>
    <x v="39"/>
    <d v="1899-12-30T08:00:00"/>
    <x v="4"/>
    <s v="Customer_944"/>
    <s v="Ignis"/>
    <x v="1"/>
    <s v="White"/>
    <x v="2"/>
    <n v="4"/>
    <n v="74150"/>
    <n v="266940"/>
    <s v="Yes"/>
    <s v="Finance EMI"/>
    <s v="Retail"/>
    <s v="Out of Warranty"/>
    <n v="3"/>
    <x v="2"/>
    <n v="33"/>
    <s v="Male"/>
    <n v="197777"/>
    <n v="6"/>
    <s v="Thrissur"/>
    <s v="No"/>
    <s v="Yes"/>
    <n v="3"/>
    <s v="YES"/>
  </r>
  <r>
    <s v="INV100945"/>
    <x v="39"/>
    <d v="1899-12-30T09:00:00"/>
    <x v="6"/>
    <s v="Customer_945"/>
    <s v="XL6"/>
    <x v="4"/>
    <s v="White"/>
    <x v="5"/>
    <n v="1"/>
    <n v="40402"/>
    <n v="40402"/>
    <s v="No"/>
    <s v="Net Banking"/>
    <s v="Corporate"/>
    <s v="Under Warranty"/>
    <n v="4"/>
    <x v="1"/>
    <n v="69"/>
    <s v="Female"/>
    <n v="188686"/>
    <n v="1"/>
    <s v="Kozhikode"/>
    <s v="No"/>
    <s v="No"/>
    <n v="1"/>
    <s v="NO"/>
  </r>
  <r>
    <s v="INV100946"/>
    <x v="39"/>
    <d v="1899-12-30T10:00:00"/>
    <x v="0"/>
    <s v="Customer_946"/>
    <s v="Dzire"/>
    <x v="0"/>
    <s v="Blue"/>
    <x v="0"/>
    <n v="4"/>
    <n v="89276"/>
    <n v="303538.40000000002"/>
    <s v="Yes"/>
    <s v="Cash"/>
    <s v="Retail"/>
    <s v="Out of Warranty"/>
    <n v="5"/>
    <x v="4"/>
    <n v="63"/>
    <s v="Male"/>
    <n v="29459"/>
    <n v="4"/>
    <s v="Palakkad"/>
    <s v="No"/>
    <s v="Yes"/>
    <n v="4"/>
    <s v="YES"/>
  </r>
  <r>
    <s v="INV100947"/>
    <x v="39"/>
    <d v="1899-12-30T11:00:00"/>
    <x v="6"/>
    <s v="Customer_947"/>
    <s v="Celerio"/>
    <x v="3"/>
    <s v="Blue"/>
    <x v="0"/>
    <n v="4"/>
    <n v="88564"/>
    <n v="301117.59999999998"/>
    <s v="Yes"/>
    <s v="Cash"/>
    <s v="Government"/>
    <s v="Out of Warranty"/>
    <n v="2"/>
    <x v="1"/>
    <n v="62"/>
    <s v="Female"/>
    <n v="3418"/>
    <n v="6"/>
    <s v="Palakkad"/>
    <s v="Yes"/>
    <s v="Yes"/>
    <n v="1"/>
    <s v="YES"/>
  </r>
  <r>
    <s v="INV100948"/>
    <x v="39"/>
    <d v="1899-12-30T12:00:00"/>
    <x v="11"/>
    <s v="Customer_948"/>
    <s v="Baleno"/>
    <x v="2"/>
    <s v="Silver"/>
    <x v="0"/>
    <n v="4"/>
    <n v="137279"/>
    <n v="521660.2"/>
    <s v="Yes"/>
    <s v="Cash"/>
    <s v="Retail"/>
    <s v="Out of Warranty"/>
    <n v="5"/>
    <x v="5"/>
    <n v="29"/>
    <s v="Female"/>
    <n v="7350"/>
    <n v="4"/>
    <s v="Kozhikode"/>
    <s v="No"/>
    <s v="No"/>
    <n v="3"/>
    <s v="YES"/>
  </r>
  <r>
    <s v="INV100949"/>
    <x v="39"/>
    <d v="1899-12-30T01:00:00"/>
    <x v="11"/>
    <s v="Customer_949"/>
    <s v="Celerio"/>
    <x v="4"/>
    <s v="Black"/>
    <x v="0"/>
    <n v="2"/>
    <n v="117590"/>
    <n v="235180"/>
    <s v="Yes"/>
    <s v="Net Banking"/>
    <s v="Fleet"/>
    <s v="Under Warranty"/>
    <n v="4"/>
    <x v="3"/>
    <n v="52"/>
    <s v="Female"/>
    <n v="10409"/>
    <n v="6"/>
    <s v="Thrissur"/>
    <s v="Yes"/>
    <s v="No"/>
    <n v="0"/>
    <s v="YES"/>
  </r>
  <r>
    <s v="INV100950"/>
    <x v="39"/>
    <d v="1899-12-30T02:00:00"/>
    <x v="8"/>
    <s v="Customer_950"/>
    <s v="Celerio"/>
    <x v="2"/>
    <s v="Red"/>
    <x v="5"/>
    <n v="4"/>
    <n v="5656"/>
    <n v="20361.599999999999"/>
    <s v="No"/>
    <s v="Credit Card"/>
    <s v="Retail"/>
    <s v="Out of Warranty"/>
    <n v="3"/>
    <x v="0"/>
    <n v="27"/>
    <s v="Female"/>
    <n v="170654"/>
    <n v="5"/>
    <s v="Thrissur"/>
    <s v="Yes"/>
    <s v="No"/>
    <n v="1"/>
    <s v="NO"/>
  </r>
  <r>
    <s v="INV100951"/>
    <x v="39"/>
    <d v="1899-12-30T03:00:00"/>
    <x v="0"/>
    <s v="Customer_951"/>
    <s v="Celerio"/>
    <x v="3"/>
    <s v="Black"/>
    <x v="1"/>
    <n v="4"/>
    <n v="127564"/>
    <n v="433717.6"/>
    <s v="Yes"/>
    <s v="Net Banking"/>
    <s v="Fleet"/>
    <s v="Out of Warranty"/>
    <n v="1"/>
    <x v="0"/>
    <n v="23"/>
    <s v="Female"/>
    <n v="176134"/>
    <n v="4"/>
    <s v="Kannur"/>
    <s v="No"/>
    <s v="No"/>
    <n v="3"/>
    <s v="YES"/>
  </r>
  <r>
    <s v="INV100952"/>
    <x v="39"/>
    <d v="1899-12-30T04:00:00"/>
    <x v="6"/>
    <s v="Customer_952"/>
    <s v="Baleno"/>
    <x v="3"/>
    <s v="White"/>
    <x v="1"/>
    <n v="3"/>
    <n v="45772"/>
    <n v="137316"/>
    <s v="Yes"/>
    <s v="Finance EMI"/>
    <s v="Retail"/>
    <s v="Under Warranty"/>
    <n v="2"/>
    <x v="0"/>
    <n v="28"/>
    <s v="Male"/>
    <n v="35464"/>
    <n v="4"/>
    <s v="Wayanad"/>
    <s v="Yes"/>
    <s v="No"/>
    <n v="4"/>
    <s v="YES"/>
  </r>
  <r>
    <s v="INV100953"/>
    <x v="39"/>
    <d v="1899-12-30T05:00:00"/>
    <x v="4"/>
    <s v="Customer_953"/>
    <s v="Baleno"/>
    <x v="3"/>
    <s v="Grey"/>
    <x v="5"/>
    <n v="4"/>
    <n v="29418"/>
    <n v="111788.4"/>
    <s v="Yes"/>
    <s v="Credit Card"/>
    <s v="Fleet"/>
    <s v="Under Warranty"/>
    <n v="5"/>
    <x v="0"/>
    <n v="20"/>
    <s v="Male"/>
    <n v="161736"/>
    <n v="4"/>
    <s v="Wayanad"/>
    <s v="No"/>
    <s v="Yes"/>
    <n v="4"/>
    <s v="YES"/>
  </r>
  <r>
    <s v="INV100954"/>
    <x v="39"/>
    <d v="1899-12-30T06:00:00"/>
    <x v="14"/>
    <s v="Customer_954"/>
    <s v="WagonR"/>
    <x v="3"/>
    <s v="White"/>
    <x v="2"/>
    <n v="4"/>
    <n v="117915"/>
    <n v="400911"/>
    <s v="Yes"/>
    <s v="Finance EMI"/>
    <s v="Corporate"/>
    <s v="Under Warranty"/>
    <n v="5"/>
    <x v="2"/>
    <n v="42"/>
    <s v="Male"/>
    <n v="177116"/>
    <n v="9"/>
    <s v="Malappuram"/>
    <s v="Yes"/>
    <s v="No"/>
    <n v="0"/>
    <s v="YES"/>
  </r>
  <r>
    <s v="INV100955"/>
    <x v="39"/>
    <d v="1899-12-30T07:00:00"/>
    <x v="1"/>
    <s v="Customer_955"/>
    <s v="Ertiga"/>
    <x v="2"/>
    <s v="Grey"/>
    <x v="5"/>
    <n v="3"/>
    <n v="105202"/>
    <n v="299825.7"/>
    <s v="Yes"/>
    <s v="Cash"/>
    <s v="Corporate"/>
    <s v="Out of Warranty"/>
    <n v="1"/>
    <x v="5"/>
    <n v="32"/>
    <s v="Female"/>
    <n v="11461"/>
    <n v="9"/>
    <s v="Kannur"/>
    <s v="No"/>
    <s v="No"/>
    <n v="0"/>
    <s v="YES"/>
  </r>
  <r>
    <s v="INV100956"/>
    <x v="39"/>
    <d v="1899-12-30T08:00:00"/>
    <x v="2"/>
    <s v="Customer_956"/>
    <s v="Ciaz"/>
    <x v="4"/>
    <s v="Silver"/>
    <x v="0"/>
    <n v="2"/>
    <n v="98645"/>
    <n v="177561"/>
    <s v="Yes"/>
    <s v="Net Banking"/>
    <s v="Government"/>
    <s v="Out of Warranty"/>
    <n v="3"/>
    <x v="2"/>
    <n v="48"/>
    <s v="Female"/>
    <n v="8265"/>
    <n v="1"/>
    <s v="Wayanad"/>
    <s v="No"/>
    <s v="No"/>
    <n v="3"/>
    <s v="YES"/>
  </r>
  <r>
    <s v="INV100957"/>
    <x v="39"/>
    <d v="1899-12-30T09:00:00"/>
    <x v="2"/>
    <s v="Customer_957"/>
    <s v="Ciaz"/>
    <x v="3"/>
    <s v="Brown"/>
    <x v="1"/>
    <n v="2"/>
    <n v="112787"/>
    <n v="203016.6"/>
    <s v="Yes"/>
    <s v="Finance EMI"/>
    <s v="Fleet"/>
    <s v="Under Warranty"/>
    <n v="1"/>
    <x v="0"/>
    <n v="63"/>
    <s v="Female"/>
    <n v="169174"/>
    <n v="8"/>
    <s v="Palakkad"/>
    <s v="Yes"/>
    <s v="Yes"/>
    <n v="4"/>
    <s v="YES"/>
  </r>
  <r>
    <s v="INV100958"/>
    <x v="39"/>
    <d v="1899-12-30T10:00:00"/>
    <x v="12"/>
    <s v="Customer_958"/>
    <s v="Ciaz"/>
    <x v="1"/>
    <s v="Black"/>
    <x v="4"/>
    <n v="3"/>
    <n v="35720"/>
    <n v="107160"/>
    <s v="Yes"/>
    <s v="UPI"/>
    <s v="Corporate"/>
    <s v="Out of Warranty"/>
    <n v="3"/>
    <x v="2"/>
    <n v="49"/>
    <s v="Male"/>
    <n v="95215"/>
    <n v="4"/>
    <s v="Kozhikode"/>
    <s v="No"/>
    <s v="Yes"/>
    <n v="2"/>
    <s v="YES"/>
  </r>
  <r>
    <s v="INV100959"/>
    <x v="39"/>
    <d v="1899-12-30T11:00:00"/>
    <x v="1"/>
    <s v="Customer_959"/>
    <s v="XL6"/>
    <x v="4"/>
    <s v="Brown"/>
    <x v="2"/>
    <n v="3"/>
    <n v="127139"/>
    <n v="362346.15"/>
    <s v="Yes"/>
    <s v="Net Banking"/>
    <s v="Fleet"/>
    <s v="Under Warranty"/>
    <n v="5"/>
    <x v="0"/>
    <n v="58"/>
    <s v="Male"/>
    <n v="85111"/>
    <n v="4"/>
    <s v="Kannur"/>
    <s v="No"/>
    <s v="No"/>
    <n v="0"/>
    <s v="YES"/>
  </r>
  <r>
    <s v="INV100960"/>
    <x v="40"/>
    <d v="1899-12-30T12:00:00"/>
    <x v="0"/>
    <s v="Customer_960"/>
    <s v="Swift"/>
    <x v="1"/>
    <s v="Brown"/>
    <x v="3"/>
    <n v="4"/>
    <n v="40907"/>
    <n v="163628"/>
    <s v="Yes"/>
    <s v="Credit Card"/>
    <s v="Government"/>
    <s v="Out of Warranty"/>
    <n v="3"/>
    <x v="4"/>
    <n v="42"/>
    <s v="Female"/>
    <n v="139730"/>
    <n v="1"/>
    <s v="Palakkad"/>
    <s v="Yes"/>
    <s v="Yes"/>
    <n v="4"/>
    <s v="YES"/>
  </r>
  <r>
    <s v="INV100961"/>
    <x v="40"/>
    <d v="1899-12-30T01:00:00"/>
    <x v="7"/>
    <s v="Customer_961"/>
    <s v="Grand Vitara"/>
    <x v="2"/>
    <s v="White"/>
    <x v="1"/>
    <n v="2"/>
    <n v="75103"/>
    <n v="135185.4"/>
    <s v="Yes"/>
    <s v="Cash"/>
    <s v="Corporate"/>
    <s v="Out of Warranty"/>
    <n v="2"/>
    <x v="2"/>
    <n v="40"/>
    <s v="Female"/>
    <n v="59811"/>
    <n v="9"/>
    <s v="Kozhikode"/>
    <s v="No"/>
    <s v="No"/>
    <n v="2"/>
    <s v="YES"/>
  </r>
  <r>
    <s v="INV100962"/>
    <x v="40"/>
    <d v="1899-12-30T02:00:00"/>
    <x v="11"/>
    <s v="Customer_962"/>
    <s v="WagonR"/>
    <x v="3"/>
    <s v="Black"/>
    <x v="0"/>
    <n v="2"/>
    <n v="137532"/>
    <n v="233804.4"/>
    <s v="Yes"/>
    <s v="Credit Card"/>
    <s v="Government"/>
    <s v="Under Warranty"/>
    <n v="4"/>
    <x v="5"/>
    <n v="58"/>
    <s v="Female"/>
    <n v="192655"/>
    <n v="1"/>
    <s v="Kannur"/>
    <s v="Yes"/>
    <s v="No"/>
    <n v="4"/>
    <s v="YES"/>
  </r>
  <r>
    <s v="INV100963"/>
    <x v="40"/>
    <d v="1899-12-30T03:00:00"/>
    <x v="12"/>
    <s v="Customer_963"/>
    <s v="WagonR"/>
    <x v="4"/>
    <s v="Silver"/>
    <x v="1"/>
    <n v="4"/>
    <n v="95504"/>
    <n v="343814.40000000002"/>
    <s v="Yes"/>
    <s v="Debit Card"/>
    <s v="Fleet"/>
    <s v="Under Warranty"/>
    <n v="4"/>
    <x v="1"/>
    <n v="32"/>
    <s v="Female"/>
    <n v="72072"/>
    <n v="9"/>
    <s v="Malappuram"/>
    <s v="Yes"/>
    <s v="No"/>
    <n v="3"/>
    <s v="YES"/>
  </r>
  <r>
    <s v="INV100964"/>
    <x v="40"/>
    <d v="1899-12-30T04:00:00"/>
    <x v="16"/>
    <s v="Customer_964"/>
    <s v="Alto"/>
    <x v="3"/>
    <s v="Black"/>
    <x v="0"/>
    <n v="1"/>
    <n v="38282"/>
    <n v="38282"/>
    <s v="No"/>
    <s v="Cash"/>
    <s v="Retail"/>
    <s v="Under Warranty"/>
    <n v="3"/>
    <x v="4"/>
    <n v="50"/>
    <s v="Male"/>
    <n v="25038"/>
    <n v="5"/>
    <s v="Thrissur"/>
    <s v="No"/>
    <s v="No"/>
    <n v="4"/>
    <s v="NO"/>
  </r>
  <r>
    <s v="INV100965"/>
    <x v="40"/>
    <d v="1899-12-30T05:00:00"/>
    <x v="12"/>
    <s v="Customer_965"/>
    <s v="Grand Vitara"/>
    <x v="3"/>
    <s v="Grey"/>
    <x v="0"/>
    <n v="4"/>
    <n v="139576"/>
    <n v="530388.79999999993"/>
    <s v="Yes"/>
    <s v="UPI"/>
    <s v="Government"/>
    <s v="Out of Warranty"/>
    <n v="5"/>
    <x v="3"/>
    <n v="32"/>
    <s v="Female"/>
    <n v="23530"/>
    <n v="1"/>
    <s v="Wayanad"/>
    <s v="No"/>
    <s v="No"/>
    <n v="1"/>
    <s v="YES"/>
  </r>
  <r>
    <s v="INV100966"/>
    <x v="40"/>
    <d v="1899-12-30T06:00:00"/>
    <x v="7"/>
    <s v="Customer_966"/>
    <s v="Fronx"/>
    <x v="4"/>
    <s v="Red"/>
    <x v="1"/>
    <n v="1"/>
    <n v="88089"/>
    <n v="79280.100000000006"/>
    <s v="Yes"/>
    <s v="UPI"/>
    <s v="Corporate"/>
    <s v="Out of Warranty"/>
    <n v="5"/>
    <x v="2"/>
    <n v="45"/>
    <s v="Male"/>
    <n v="187380"/>
    <n v="3"/>
    <s v="Thrissur"/>
    <s v="Yes"/>
    <s v="Yes"/>
    <n v="2"/>
    <s v="NO"/>
  </r>
  <r>
    <s v="INV100967"/>
    <x v="40"/>
    <d v="1899-12-30T07:00:00"/>
    <x v="9"/>
    <s v="Customer_967"/>
    <s v="Alto"/>
    <x v="3"/>
    <s v="Brown"/>
    <x v="1"/>
    <n v="4"/>
    <n v="132976"/>
    <n v="531904"/>
    <s v="Yes"/>
    <s v="Debit Card"/>
    <s v="Government"/>
    <s v="Under Warranty"/>
    <n v="3"/>
    <x v="2"/>
    <n v="68"/>
    <s v="Female"/>
    <n v="80789"/>
    <n v="3"/>
    <s v="Malappuram"/>
    <s v="No"/>
    <s v="No"/>
    <n v="2"/>
    <s v="YES"/>
  </r>
  <r>
    <s v="INV100968"/>
    <x v="40"/>
    <d v="1899-12-30T08:00:00"/>
    <x v="14"/>
    <s v="Customer_968"/>
    <s v="Fronx"/>
    <x v="3"/>
    <s v="Silver"/>
    <x v="1"/>
    <n v="3"/>
    <n v="124101"/>
    <n v="353687.85"/>
    <s v="Yes"/>
    <s v="Credit Card"/>
    <s v="Corporate"/>
    <s v="Under Warranty"/>
    <n v="1"/>
    <x v="1"/>
    <n v="43"/>
    <s v="Female"/>
    <n v="55476"/>
    <n v="1"/>
    <s v="Kozhikode"/>
    <s v="No"/>
    <s v="No"/>
    <n v="4"/>
    <s v="YES"/>
  </r>
  <r>
    <s v="INV100969"/>
    <x v="40"/>
    <d v="1899-12-30T09:00:00"/>
    <x v="16"/>
    <s v="Customer_969"/>
    <s v="Ertiga"/>
    <x v="0"/>
    <s v="Black"/>
    <x v="5"/>
    <n v="4"/>
    <n v="20048"/>
    <n v="80192"/>
    <s v="Yes"/>
    <s v="UPI"/>
    <s v="Retail"/>
    <s v="Out of Warranty"/>
    <n v="1"/>
    <x v="3"/>
    <n v="44"/>
    <s v="Male"/>
    <n v="128137"/>
    <n v="3"/>
    <s v="Palakkad"/>
    <s v="No"/>
    <s v="No"/>
    <n v="4"/>
    <s v="NO"/>
  </r>
  <r>
    <s v="INV100970"/>
    <x v="40"/>
    <d v="1899-12-30T10:00:00"/>
    <x v="14"/>
    <s v="Customer_970"/>
    <s v="Invicto"/>
    <x v="0"/>
    <s v="White"/>
    <x v="1"/>
    <n v="3"/>
    <n v="90257"/>
    <n v="243693.9"/>
    <s v="Yes"/>
    <s v="Credit Card"/>
    <s v="Retail"/>
    <s v="Out of Warranty"/>
    <n v="1"/>
    <x v="5"/>
    <n v="66"/>
    <s v="Female"/>
    <n v="95858"/>
    <n v="6"/>
    <s v="Wayanad"/>
    <s v="No"/>
    <s v="Yes"/>
    <n v="2"/>
    <s v="YES"/>
  </r>
  <r>
    <s v="INV100971"/>
    <x v="40"/>
    <d v="1899-12-30T11:00:00"/>
    <x v="12"/>
    <s v="Customer_971"/>
    <s v="Fronx"/>
    <x v="4"/>
    <s v="Blue"/>
    <x v="3"/>
    <n v="1"/>
    <n v="116353"/>
    <n v="110535.35"/>
    <s v="Yes"/>
    <s v="Cash"/>
    <s v="Corporate"/>
    <s v="Out of Warranty"/>
    <n v="5"/>
    <x v="4"/>
    <n v="23"/>
    <s v="Male"/>
    <n v="179464"/>
    <n v="9"/>
    <s v="Palakkad"/>
    <s v="No"/>
    <s v="No"/>
    <n v="4"/>
    <s v="YES"/>
  </r>
  <r>
    <s v="INV100972"/>
    <x v="40"/>
    <d v="1899-12-30T12:00:00"/>
    <x v="11"/>
    <s v="Customer_972"/>
    <s v="Celerio"/>
    <x v="4"/>
    <s v="Blue"/>
    <x v="2"/>
    <n v="1"/>
    <n v="115107"/>
    <n v="103596.3"/>
    <s v="Yes"/>
    <s v="Net Banking"/>
    <s v="Government"/>
    <s v="Out of Warranty"/>
    <n v="3"/>
    <x v="3"/>
    <n v="40"/>
    <s v="Female"/>
    <n v="30396"/>
    <n v="3"/>
    <s v="Kannur"/>
    <s v="No"/>
    <s v="No"/>
    <n v="2"/>
    <s v="YES"/>
  </r>
  <r>
    <s v="INV100973"/>
    <x v="40"/>
    <d v="1899-12-30T01:00:00"/>
    <x v="20"/>
    <s v="Customer_973"/>
    <s v="Fronx"/>
    <x v="3"/>
    <s v="Silver"/>
    <x v="0"/>
    <n v="3"/>
    <n v="32100"/>
    <n v="86670"/>
    <s v="Yes"/>
    <s v="Cash"/>
    <s v="Retail"/>
    <s v="Under Warranty"/>
    <n v="3"/>
    <x v="5"/>
    <n v="26"/>
    <s v="Female"/>
    <n v="1212"/>
    <n v="8"/>
    <s v="Kannur"/>
    <s v="No"/>
    <s v="Yes"/>
    <n v="2"/>
    <s v="NO"/>
  </r>
  <r>
    <s v="INV100974"/>
    <x v="40"/>
    <d v="1899-12-30T02:00:00"/>
    <x v="2"/>
    <s v="Customer_974"/>
    <s v="XL6"/>
    <x v="1"/>
    <s v="Blue"/>
    <x v="1"/>
    <n v="3"/>
    <n v="5632"/>
    <n v="15206.4"/>
    <s v="No"/>
    <s v="Credit Card"/>
    <s v="Government"/>
    <s v="Under Warranty"/>
    <n v="5"/>
    <x v="4"/>
    <n v="25"/>
    <s v="Male"/>
    <n v="73998"/>
    <n v="2"/>
    <s v="Kozhikode"/>
    <s v="Yes"/>
    <s v="No"/>
    <n v="3"/>
    <s v="NO"/>
  </r>
  <r>
    <s v="INV100975"/>
    <x v="40"/>
    <d v="1899-12-30T03:00:00"/>
    <x v="7"/>
    <s v="Customer_975"/>
    <s v="Jimny"/>
    <x v="4"/>
    <s v="Red"/>
    <x v="3"/>
    <n v="2"/>
    <n v="103193"/>
    <n v="185747.4"/>
    <s v="Yes"/>
    <s v="Finance EMI"/>
    <s v="Retail"/>
    <s v="Under Warranty"/>
    <n v="3"/>
    <x v="5"/>
    <n v="25"/>
    <s v="Male"/>
    <n v="189113"/>
    <n v="9"/>
    <s v="Wayanad"/>
    <s v="Yes"/>
    <s v="No"/>
    <n v="2"/>
    <s v="YES"/>
  </r>
  <r>
    <s v="INV100976"/>
    <x v="40"/>
    <d v="1899-12-30T04:00:00"/>
    <x v="20"/>
    <s v="Customer_976"/>
    <s v="Grand Vitara"/>
    <x v="3"/>
    <s v="Silver"/>
    <x v="4"/>
    <n v="2"/>
    <n v="116298"/>
    <n v="209336.4"/>
    <s v="Yes"/>
    <s v="Debit Card"/>
    <s v="Retail"/>
    <s v="Under Warranty"/>
    <n v="2"/>
    <x v="5"/>
    <n v="62"/>
    <s v="Female"/>
    <n v="73138"/>
    <n v="5"/>
    <s v="Palakkad"/>
    <s v="No"/>
    <s v="Yes"/>
    <n v="4"/>
    <s v="YES"/>
  </r>
  <r>
    <s v="INV100977"/>
    <x v="40"/>
    <d v="1899-12-30T05:00:00"/>
    <x v="1"/>
    <s v="Customer_977"/>
    <s v="Ciaz"/>
    <x v="1"/>
    <s v="White"/>
    <x v="1"/>
    <n v="4"/>
    <n v="30694"/>
    <n v="122776"/>
    <s v="Yes"/>
    <s v="Finance EMI"/>
    <s v="Government"/>
    <s v="Out of Warranty"/>
    <n v="1"/>
    <x v="0"/>
    <n v="58"/>
    <s v="Male"/>
    <n v="79288"/>
    <n v="9"/>
    <s v="Thrissur"/>
    <s v="No"/>
    <s v="No"/>
    <n v="4"/>
    <s v="YES"/>
  </r>
  <r>
    <s v="INV100978"/>
    <x v="40"/>
    <d v="1899-12-30T06:00:00"/>
    <x v="2"/>
    <s v="Customer_978"/>
    <s v="Ciaz"/>
    <x v="0"/>
    <s v="White"/>
    <x v="5"/>
    <n v="3"/>
    <n v="113814"/>
    <n v="290225.7"/>
    <s v="Yes"/>
    <s v="Cash"/>
    <s v="Corporate"/>
    <s v="Under Warranty"/>
    <n v="3"/>
    <x v="2"/>
    <n v="50"/>
    <s v="Female"/>
    <n v="1880"/>
    <n v="7"/>
    <s v="Wayanad"/>
    <s v="Yes"/>
    <s v="Yes"/>
    <n v="4"/>
    <s v="YES"/>
  </r>
  <r>
    <s v="INV100979"/>
    <x v="40"/>
    <d v="1899-12-30T07:00:00"/>
    <x v="4"/>
    <s v="Customer_979"/>
    <s v="Baleno"/>
    <x v="4"/>
    <s v="Silver"/>
    <x v="0"/>
    <n v="1"/>
    <n v="20343"/>
    <n v="17291.55"/>
    <s v="No"/>
    <s v="UPI"/>
    <s v="Corporate"/>
    <s v="Out of Warranty"/>
    <n v="5"/>
    <x v="4"/>
    <n v="28"/>
    <s v="Female"/>
    <n v="177681"/>
    <n v="9"/>
    <s v="Malappuram"/>
    <s v="No"/>
    <s v="No"/>
    <n v="4"/>
    <s v="NO"/>
  </r>
  <r>
    <s v="INV100980"/>
    <x v="40"/>
    <d v="1899-12-30T08:00:00"/>
    <x v="16"/>
    <s v="Customer_980"/>
    <s v="Grand Vitara"/>
    <x v="3"/>
    <s v="Blue"/>
    <x v="3"/>
    <n v="2"/>
    <n v="18406"/>
    <n v="33130.800000000003"/>
    <s v="No"/>
    <s v="Cash"/>
    <s v="Corporate"/>
    <s v="Under Warranty"/>
    <n v="3"/>
    <x v="0"/>
    <n v="21"/>
    <s v="Female"/>
    <n v="101480"/>
    <n v="2"/>
    <s v="Malappuram"/>
    <s v="No"/>
    <s v="No"/>
    <n v="2"/>
    <s v="NO"/>
  </r>
  <r>
    <s v="INV100981"/>
    <x v="40"/>
    <d v="1899-12-30T09:00:00"/>
    <x v="2"/>
    <s v="Customer_981"/>
    <s v="Ertiga"/>
    <x v="0"/>
    <s v="Blue"/>
    <x v="1"/>
    <n v="3"/>
    <n v="37775"/>
    <n v="101992.5"/>
    <s v="Yes"/>
    <s v="Cash"/>
    <s v="Corporate"/>
    <s v="Out of Warranty"/>
    <n v="5"/>
    <x v="4"/>
    <n v="40"/>
    <s v="Female"/>
    <n v="22826"/>
    <n v="2"/>
    <s v="Palakkad"/>
    <s v="No"/>
    <s v="No"/>
    <n v="2"/>
    <s v="YES"/>
  </r>
  <r>
    <s v="INV100982"/>
    <x v="40"/>
    <d v="1899-12-30T10:00:00"/>
    <x v="7"/>
    <s v="Customer_982"/>
    <s v="Ciaz"/>
    <x v="2"/>
    <s v="White"/>
    <x v="3"/>
    <n v="1"/>
    <n v="65240"/>
    <n v="58716"/>
    <s v="Yes"/>
    <s v="Cash"/>
    <s v="Government"/>
    <s v="Under Warranty"/>
    <n v="3"/>
    <x v="0"/>
    <n v="26"/>
    <s v="Female"/>
    <n v="138156"/>
    <n v="3"/>
    <s v="Palakkad"/>
    <s v="No"/>
    <s v="Yes"/>
    <n v="1"/>
    <s v="NO"/>
  </r>
  <r>
    <s v="INV100983"/>
    <x v="40"/>
    <d v="1899-12-30T11:00:00"/>
    <x v="10"/>
    <s v="Customer_983"/>
    <s v="WagonR"/>
    <x v="0"/>
    <s v="Red"/>
    <x v="0"/>
    <n v="1"/>
    <n v="101408"/>
    <n v="96337.599999999991"/>
    <s v="Yes"/>
    <s v="Debit Card"/>
    <s v="Fleet"/>
    <s v="Out of Warranty"/>
    <n v="4"/>
    <x v="4"/>
    <n v="20"/>
    <s v="Male"/>
    <n v="196494"/>
    <n v="8"/>
    <s v="Wayanad"/>
    <s v="Yes"/>
    <s v="No"/>
    <n v="1"/>
    <s v="NO"/>
  </r>
  <r>
    <s v="INV100984"/>
    <x v="41"/>
    <d v="1899-12-30T12:00:00"/>
    <x v="20"/>
    <s v="Customer_984"/>
    <s v="Celerio"/>
    <x v="3"/>
    <s v="Grey"/>
    <x v="3"/>
    <n v="3"/>
    <n v="37429"/>
    <n v="101058.3"/>
    <s v="Yes"/>
    <s v="Credit Card"/>
    <s v="Government"/>
    <s v="Under Warranty"/>
    <n v="2"/>
    <x v="2"/>
    <n v="26"/>
    <s v="Male"/>
    <n v="53703"/>
    <n v="7"/>
    <s v="Malappuram"/>
    <s v="No"/>
    <s v="No"/>
    <n v="0"/>
    <s v="YES"/>
  </r>
  <r>
    <s v="INV100985"/>
    <x v="41"/>
    <d v="1899-12-30T01:00:00"/>
    <x v="9"/>
    <s v="Customer_985"/>
    <s v="Invicto"/>
    <x v="1"/>
    <s v="Blue"/>
    <x v="3"/>
    <n v="4"/>
    <n v="16170"/>
    <n v="61446"/>
    <s v="Yes"/>
    <s v="Debit Card"/>
    <s v="Fleet"/>
    <s v="Under Warranty"/>
    <n v="4"/>
    <x v="1"/>
    <n v="28"/>
    <s v="Female"/>
    <n v="5817"/>
    <n v="7"/>
    <s v="Wayanad"/>
    <s v="Yes"/>
    <s v="Yes"/>
    <n v="1"/>
    <s v="NO"/>
  </r>
  <r>
    <s v="INV100986"/>
    <x v="41"/>
    <d v="1899-12-30T02:00:00"/>
    <x v="6"/>
    <s v="Customer_986"/>
    <s v="Ertiga"/>
    <x v="2"/>
    <s v="Red"/>
    <x v="1"/>
    <n v="2"/>
    <n v="73954"/>
    <n v="147908"/>
    <s v="Yes"/>
    <s v="UPI"/>
    <s v="Retail"/>
    <s v="Out of Warranty"/>
    <n v="3"/>
    <x v="1"/>
    <n v="44"/>
    <s v="Male"/>
    <n v="122320"/>
    <n v="8"/>
    <s v="Kannur"/>
    <s v="No"/>
    <s v="Yes"/>
    <n v="4"/>
    <s v="YES"/>
  </r>
  <r>
    <s v="INV100987"/>
    <x v="41"/>
    <d v="1899-12-30T03:00:00"/>
    <x v="6"/>
    <s v="Customer_987"/>
    <s v="WagonR"/>
    <x v="2"/>
    <s v="Brown"/>
    <x v="1"/>
    <n v="2"/>
    <n v="130776"/>
    <n v="222319.2"/>
    <s v="Yes"/>
    <s v="Credit Card"/>
    <s v="Retail"/>
    <s v="Under Warranty"/>
    <n v="5"/>
    <x v="5"/>
    <n v="67"/>
    <s v="Male"/>
    <n v="113749"/>
    <n v="5"/>
    <s v="Kannur"/>
    <s v="No"/>
    <s v="Yes"/>
    <n v="0"/>
    <s v="YES"/>
  </r>
  <r>
    <s v="INV100988"/>
    <x v="41"/>
    <d v="1899-12-30T04:00:00"/>
    <x v="7"/>
    <s v="Customer_988"/>
    <s v="Dzire"/>
    <x v="2"/>
    <s v="Blue"/>
    <x v="2"/>
    <n v="3"/>
    <n v="9960"/>
    <n v="26892"/>
    <s v="No"/>
    <s v="UPI"/>
    <s v="Fleet"/>
    <s v="Out of Warranty"/>
    <n v="3"/>
    <x v="2"/>
    <n v="32"/>
    <s v="Female"/>
    <n v="46493"/>
    <n v="3"/>
    <s v="Thrissur"/>
    <s v="No"/>
    <s v="Yes"/>
    <n v="1"/>
    <s v="NO"/>
  </r>
  <r>
    <s v="INV100989"/>
    <x v="41"/>
    <d v="1899-12-30T05:00:00"/>
    <x v="7"/>
    <s v="Customer_989"/>
    <s v="Grand Vitara"/>
    <x v="4"/>
    <s v="Grey"/>
    <x v="5"/>
    <n v="4"/>
    <n v="61408"/>
    <n v="208787.20000000001"/>
    <s v="Yes"/>
    <s v="Credit Card"/>
    <s v="Retail"/>
    <s v="Under Warranty"/>
    <n v="5"/>
    <x v="4"/>
    <n v="50"/>
    <s v="Female"/>
    <n v="38996"/>
    <n v="1"/>
    <s v="Palakkad"/>
    <s v="No"/>
    <s v="No"/>
    <n v="4"/>
    <s v="YES"/>
  </r>
  <r>
    <s v="INV100990"/>
    <x v="41"/>
    <d v="1899-12-30T06:00:00"/>
    <x v="3"/>
    <s v="Customer_990"/>
    <s v="XL6"/>
    <x v="3"/>
    <s v="Silver"/>
    <x v="2"/>
    <n v="1"/>
    <n v="100479"/>
    <n v="100479"/>
    <s v="Yes"/>
    <s v="Credit Card"/>
    <s v="Government"/>
    <s v="Out of Warranty"/>
    <n v="1"/>
    <x v="2"/>
    <n v="25"/>
    <s v="Male"/>
    <n v="53199"/>
    <n v="9"/>
    <s v="Thrissur"/>
    <s v="Yes"/>
    <s v="No"/>
    <n v="0"/>
    <s v="YES"/>
  </r>
  <r>
    <s v="INV100991"/>
    <x v="41"/>
    <d v="1899-12-30T07:00:00"/>
    <x v="16"/>
    <s v="Customer_991"/>
    <s v="Jimny"/>
    <x v="2"/>
    <s v="Black"/>
    <x v="5"/>
    <n v="4"/>
    <n v="38783"/>
    <n v="131862.20000000001"/>
    <s v="Yes"/>
    <s v="Finance EMI"/>
    <s v="Fleet"/>
    <s v="Out of Warranty"/>
    <n v="1"/>
    <x v="1"/>
    <n v="65"/>
    <s v="Male"/>
    <n v="33687"/>
    <n v="8"/>
    <s v="Thrissur"/>
    <s v="No"/>
    <s v="No"/>
    <n v="1"/>
    <s v="YES"/>
  </r>
  <r>
    <s v="INV100992"/>
    <x v="41"/>
    <d v="1899-12-30T08:00:00"/>
    <x v="1"/>
    <s v="Customer_992"/>
    <s v="Ertiga"/>
    <x v="0"/>
    <s v="White"/>
    <x v="5"/>
    <n v="2"/>
    <n v="75542"/>
    <n v="151084"/>
    <s v="Yes"/>
    <s v="Cash"/>
    <s v="Retail"/>
    <s v="Out of Warranty"/>
    <n v="3"/>
    <x v="4"/>
    <n v="33"/>
    <s v="Male"/>
    <n v="41979"/>
    <n v="1"/>
    <s v="Kannur"/>
    <s v="No"/>
    <s v="Yes"/>
    <n v="4"/>
    <s v="YES"/>
  </r>
  <r>
    <s v="INV100993"/>
    <x v="41"/>
    <d v="1899-12-30T09:00:00"/>
    <x v="3"/>
    <s v="Customer_993"/>
    <s v="Ignis"/>
    <x v="1"/>
    <s v="Silver"/>
    <x v="2"/>
    <n v="3"/>
    <n v="86349"/>
    <n v="233142.3"/>
    <s v="Yes"/>
    <s v="Cash"/>
    <s v="Government"/>
    <s v="Under Warranty"/>
    <n v="1"/>
    <x v="3"/>
    <n v="68"/>
    <s v="Female"/>
    <n v="34415"/>
    <n v="5"/>
    <s v="Kozhikode"/>
    <s v="Yes"/>
    <s v="No"/>
    <n v="3"/>
    <s v="YES"/>
  </r>
  <r>
    <s v="INV100994"/>
    <x v="41"/>
    <d v="1899-12-30T10:00:00"/>
    <x v="14"/>
    <s v="Customer_994"/>
    <s v="Grand Vitara"/>
    <x v="3"/>
    <s v="Blue"/>
    <x v="0"/>
    <n v="2"/>
    <n v="84129"/>
    <n v="168258"/>
    <s v="Yes"/>
    <s v="Debit Card"/>
    <s v="Fleet"/>
    <s v="Out of Warranty"/>
    <n v="3"/>
    <x v="3"/>
    <n v="49"/>
    <s v="Male"/>
    <n v="139049"/>
    <n v="9"/>
    <s v="Palakkad"/>
    <s v="Yes"/>
    <s v="No"/>
    <n v="3"/>
    <s v="YES"/>
  </r>
  <r>
    <s v="INV100995"/>
    <x v="41"/>
    <d v="1899-12-30T11:00:00"/>
    <x v="4"/>
    <s v="Customer_995"/>
    <s v="Ignis"/>
    <x v="0"/>
    <s v="Grey"/>
    <x v="3"/>
    <n v="3"/>
    <n v="19625"/>
    <n v="52987.5"/>
    <s v="Yes"/>
    <s v="Credit Card"/>
    <s v="Government"/>
    <s v="Out of Warranty"/>
    <n v="1"/>
    <x v="1"/>
    <n v="41"/>
    <s v="Female"/>
    <n v="21595"/>
    <n v="8"/>
    <s v="Palakkad"/>
    <s v="No"/>
    <s v="Yes"/>
    <n v="2"/>
    <s v="NO"/>
  </r>
  <r>
    <s v="INV100996"/>
    <x v="41"/>
    <d v="1899-12-30T12:00:00"/>
    <x v="11"/>
    <s v="Customer_996"/>
    <s v="Invicto"/>
    <x v="4"/>
    <s v="White"/>
    <x v="4"/>
    <n v="4"/>
    <n v="108390"/>
    <n v="368526"/>
    <s v="Yes"/>
    <s v="UPI"/>
    <s v="Fleet"/>
    <s v="Under Warranty"/>
    <n v="2"/>
    <x v="4"/>
    <n v="23"/>
    <s v="Male"/>
    <n v="190098"/>
    <n v="5"/>
    <s v="Palakkad"/>
    <s v="No"/>
    <s v="Yes"/>
    <n v="2"/>
    <s v="YES"/>
  </r>
  <r>
    <s v="INV100997"/>
    <x v="41"/>
    <d v="1899-12-30T01:00:00"/>
    <x v="11"/>
    <s v="Customer_997"/>
    <s v="WagonR"/>
    <x v="2"/>
    <s v="Black"/>
    <x v="2"/>
    <n v="2"/>
    <n v="127242"/>
    <n v="254484"/>
    <s v="Yes"/>
    <s v="Cash"/>
    <s v="Government"/>
    <s v="Under Warranty"/>
    <n v="4"/>
    <x v="3"/>
    <n v="48"/>
    <s v="Female"/>
    <n v="192313"/>
    <n v="2"/>
    <s v="Thrissur"/>
    <s v="No"/>
    <s v="Yes"/>
    <n v="0"/>
    <s v="YES"/>
  </r>
  <r>
    <s v="INV100998"/>
    <x v="41"/>
    <d v="1899-12-30T02:00:00"/>
    <x v="4"/>
    <s v="Customer_998"/>
    <s v="Grand Vitara"/>
    <x v="0"/>
    <s v="Black"/>
    <x v="2"/>
    <n v="4"/>
    <n v="86987"/>
    <n v="330550.59999999998"/>
    <s v="Yes"/>
    <s v="Finance EMI"/>
    <s v="Retail"/>
    <s v="Out of Warranty"/>
    <n v="1"/>
    <x v="5"/>
    <n v="21"/>
    <s v="Male"/>
    <n v="85220"/>
    <n v="3"/>
    <s v="Kozhikode"/>
    <s v="No"/>
    <s v="No"/>
    <n v="4"/>
    <s v="YES"/>
  </r>
  <r>
    <s v="INV100999"/>
    <x v="41"/>
    <d v="1899-12-30T03:00:00"/>
    <x v="2"/>
    <s v="Customer_999"/>
    <s v="Baleno"/>
    <x v="3"/>
    <s v="Grey"/>
    <x v="0"/>
    <n v="2"/>
    <n v="94990"/>
    <n v="180481"/>
    <s v="Yes"/>
    <s v="UPI"/>
    <s v="Fleet"/>
    <s v="Out of Warranty"/>
    <n v="2"/>
    <x v="1"/>
    <n v="49"/>
    <s v="Male"/>
    <n v="42161"/>
    <n v="6"/>
    <s v="Kozhikode"/>
    <s v="No"/>
    <s v="No"/>
    <n v="2"/>
    <s v="YES"/>
  </r>
  <r>
    <s v="INV101000"/>
    <x v="41"/>
    <d v="1899-12-30T04:00:00"/>
    <x v="19"/>
    <s v="Customer_1000"/>
    <s v="Fronx"/>
    <x v="0"/>
    <s v="Grey"/>
    <x v="3"/>
    <n v="4"/>
    <n v="125519"/>
    <n v="476972.2"/>
    <s v="Yes"/>
    <s v="Finance EMI"/>
    <s v="Fleet"/>
    <s v="Under Warranty"/>
    <n v="4"/>
    <x v="4"/>
    <n v="43"/>
    <s v="Female"/>
    <n v="98067"/>
    <n v="9"/>
    <s v="Malappuram"/>
    <s v="No"/>
    <s v="Yes"/>
    <n v="1"/>
    <s v="YES"/>
  </r>
  <r>
    <s v="INV101001"/>
    <x v="41"/>
    <d v="1899-12-30T05:00:00"/>
    <x v="3"/>
    <s v="Customer_1001"/>
    <s v="Alto"/>
    <x v="4"/>
    <s v="Blue"/>
    <x v="1"/>
    <n v="2"/>
    <n v="43106"/>
    <n v="77590.8"/>
    <s v="Yes"/>
    <s v="Cash"/>
    <s v="Corporate"/>
    <s v="Out of Warranty"/>
    <n v="5"/>
    <x v="0"/>
    <n v="35"/>
    <s v="Female"/>
    <n v="98665"/>
    <n v="7"/>
    <s v="Kozhikode"/>
    <s v="Yes"/>
    <s v="Yes"/>
    <n v="0"/>
    <s v="NO"/>
  </r>
  <r>
    <s v="INV101002"/>
    <x v="41"/>
    <d v="1899-12-30T06:00:00"/>
    <x v="10"/>
    <s v="Customer_1002"/>
    <s v="Invicto"/>
    <x v="1"/>
    <s v="White"/>
    <x v="2"/>
    <n v="3"/>
    <n v="149647"/>
    <n v="448941"/>
    <s v="Yes"/>
    <s v="Credit Card"/>
    <s v="Government"/>
    <s v="Under Warranty"/>
    <n v="4"/>
    <x v="3"/>
    <n v="44"/>
    <s v="Male"/>
    <n v="113751"/>
    <n v="7"/>
    <s v="Kannur"/>
    <s v="No"/>
    <s v="Yes"/>
    <n v="2"/>
    <s v="YES"/>
  </r>
  <r>
    <s v="INV101003"/>
    <x v="41"/>
    <d v="1899-12-30T07:00:00"/>
    <x v="20"/>
    <s v="Customer_1003"/>
    <s v="Ignis"/>
    <x v="2"/>
    <s v="Brown"/>
    <x v="4"/>
    <n v="4"/>
    <n v="99099"/>
    <n v="376576.2"/>
    <s v="Yes"/>
    <s v="UPI"/>
    <s v="Retail"/>
    <s v="Out of Warranty"/>
    <n v="4"/>
    <x v="1"/>
    <n v="20"/>
    <s v="Male"/>
    <n v="62217"/>
    <n v="2"/>
    <s v="Wayanad"/>
    <s v="No"/>
    <s v="Yes"/>
    <n v="4"/>
    <s v="YES"/>
  </r>
  <r>
    <s v="INV101004"/>
    <x v="41"/>
    <d v="1899-12-30T08:00:00"/>
    <x v="4"/>
    <s v="Customer_1004"/>
    <s v="Alto"/>
    <x v="3"/>
    <s v="Brown"/>
    <x v="3"/>
    <n v="4"/>
    <n v="75423"/>
    <n v="271522.8"/>
    <s v="Yes"/>
    <s v="Debit Card"/>
    <s v="Fleet"/>
    <s v="Under Warranty"/>
    <n v="2"/>
    <x v="1"/>
    <n v="31"/>
    <s v="Female"/>
    <n v="53997"/>
    <n v="2"/>
    <s v="Kozhikode"/>
    <s v="No"/>
    <s v="Yes"/>
    <n v="1"/>
    <s v="YES"/>
  </r>
  <r>
    <s v="INV101005"/>
    <x v="41"/>
    <d v="1899-12-30T09:00:00"/>
    <x v="18"/>
    <s v="Customer_1005"/>
    <s v="Swift"/>
    <x v="2"/>
    <s v="Blue"/>
    <x v="2"/>
    <n v="3"/>
    <n v="40903"/>
    <n v="116573.55"/>
    <s v="Yes"/>
    <s v="Debit Card"/>
    <s v="Retail"/>
    <s v="Out of Warranty"/>
    <n v="3"/>
    <x v="5"/>
    <n v="58"/>
    <s v="Female"/>
    <n v="56086"/>
    <n v="7"/>
    <s v="Malappuram"/>
    <s v="Yes"/>
    <s v="No"/>
    <n v="1"/>
    <s v="YES"/>
  </r>
  <r>
    <s v="INV101006"/>
    <x v="41"/>
    <d v="1899-12-30T10:00:00"/>
    <x v="12"/>
    <s v="Customer_1006"/>
    <s v="Ignis"/>
    <x v="2"/>
    <s v="Black"/>
    <x v="1"/>
    <n v="1"/>
    <n v="80988"/>
    <n v="68839.8"/>
    <s v="Yes"/>
    <s v="Debit Card"/>
    <s v="Corporate"/>
    <s v="Out of Warranty"/>
    <n v="2"/>
    <x v="4"/>
    <n v="35"/>
    <s v="Male"/>
    <n v="158234"/>
    <n v="3"/>
    <s v="Kannur"/>
    <s v="Yes"/>
    <s v="No"/>
    <n v="1"/>
    <s v="NO"/>
  </r>
  <r>
    <s v="INV101007"/>
    <x v="41"/>
    <d v="1899-12-30T11:00:00"/>
    <x v="2"/>
    <s v="Customer_1007"/>
    <s v="Fronx"/>
    <x v="2"/>
    <s v="Silver"/>
    <x v="2"/>
    <n v="2"/>
    <n v="113258"/>
    <n v="192538.6"/>
    <s v="Yes"/>
    <s v="Cash"/>
    <s v="Fleet"/>
    <s v="Out of Warranty"/>
    <n v="4"/>
    <x v="0"/>
    <n v="46"/>
    <s v="Female"/>
    <n v="126162"/>
    <n v="9"/>
    <s v="Wayanad"/>
    <s v="No"/>
    <s v="Yes"/>
    <n v="4"/>
    <s v="YES"/>
  </r>
  <r>
    <s v="INV101008"/>
    <x v="42"/>
    <d v="1899-12-30T12:00:00"/>
    <x v="4"/>
    <s v="Customer_1008"/>
    <s v="Invicto"/>
    <x v="0"/>
    <s v="Silver"/>
    <x v="1"/>
    <n v="2"/>
    <n v="73913"/>
    <n v="125652.1"/>
    <s v="Yes"/>
    <s v="Cash"/>
    <s v="Fleet"/>
    <s v="Out of Warranty"/>
    <n v="4"/>
    <x v="5"/>
    <n v="48"/>
    <s v="Male"/>
    <n v="157180"/>
    <n v="3"/>
    <s v="Malappuram"/>
    <s v="No"/>
    <s v="No"/>
    <n v="3"/>
    <s v="YES"/>
  </r>
  <r>
    <s v="INV101009"/>
    <x v="42"/>
    <d v="1899-12-30T01:00:00"/>
    <x v="3"/>
    <s v="Customer_1009"/>
    <s v="Ertiga"/>
    <x v="0"/>
    <s v="Red"/>
    <x v="5"/>
    <n v="3"/>
    <n v="38168"/>
    <n v="108778.8"/>
    <s v="Yes"/>
    <s v="Debit Card"/>
    <s v="Government"/>
    <s v="Under Warranty"/>
    <n v="2"/>
    <x v="3"/>
    <n v="48"/>
    <s v="Male"/>
    <n v="74423"/>
    <n v="4"/>
    <s v="Palakkad"/>
    <s v="Yes"/>
    <s v="Yes"/>
    <n v="1"/>
    <s v="YES"/>
  </r>
  <r>
    <s v="INV101010"/>
    <x v="42"/>
    <d v="1899-12-30T02:00:00"/>
    <x v="10"/>
    <s v="Customer_1010"/>
    <s v="Baleno"/>
    <x v="1"/>
    <s v="Black"/>
    <x v="5"/>
    <n v="2"/>
    <n v="88078"/>
    <n v="158540.4"/>
    <s v="Yes"/>
    <s v="UPI"/>
    <s v="Fleet"/>
    <s v="Under Warranty"/>
    <n v="1"/>
    <x v="1"/>
    <n v="23"/>
    <s v="Female"/>
    <n v="129877"/>
    <n v="2"/>
    <s v="Kozhikode"/>
    <s v="No"/>
    <s v="Yes"/>
    <n v="3"/>
    <s v="YES"/>
  </r>
  <r>
    <s v="INV101011"/>
    <x v="42"/>
    <d v="1899-12-30T03:00:00"/>
    <x v="10"/>
    <s v="Customer_1011"/>
    <s v="Ertiga"/>
    <x v="4"/>
    <s v="Brown"/>
    <x v="2"/>
    <n v="4"/>
    <n v="82792"/>
    <n v="314609.59999999998"/>
    <s v="Yes"/>
    <s v="Cash"/>
    <s v="Government"/>
    <s v="Out of Warranty"/>
    <n v="4"/>
    <x v="4"/>
    <n v="57"/>
    <s v="Female"/>
    <n v="78647"/>
    <n v="2"/>
    <s v="Thrissur"/>
    <s v="Yes"/>
    <s v="No"/>
    <n v="0"/>
    <s v="YES"/>
  </r>
  <r>
    <s v="INV101012"/>
    <x v="42"/>
    <d v="1899-12-30T04:00:00"/>
    <x v="7"/>
    <s v="Customer_1012"/>
    <s v="Dzire"/>
    <x v="3"/>
    <s v="Brown"/>
    <x v="0"/>
    <n v="4"/>
    <n v="9902"/>
    <n v="35647.199999999997"/>
    <s v="No"/>
    <s v="Debit Card"/>
    <s v="Retail"/>
    <s v="Out of Warranty"/>
    <n v="4"/>
    <x v="3"/>
    <n v="63"/>
    <s v="Male"/>
    <n v="160932"/>
    <n v="8"/>
    <s v="Palakkad"/>
    <s v="Yes"/>
    <s v="Yes"/>
    <n v="1"/>
    <s v="NO"/>
  </r>
  <r>
    <s v="INV101013"/>
    <x v="42"/>
    <d v="1899-12-30T05:00:00"/>
    <x v="15"/>
    <s v="Customer_1013"/>
    <s v="Swift"/>
    <x v="0"/>
    <s v="Black"/>
    <x v="5"/>
    <n v="3"/>
    <n v="83624"/>
    <n v="238328.4"/>
    <s v="Yes"/>
    <s v="Cash"/>
    <s v="Government"/>
    <s v="Under Warranty"/>
    <n v="5"/>
    <x v="0"/>
    <n v="51"/>
    <s v="Male"/>
    <n v="145193"/>
    <n v="1"/>
    <s v="Malappuram"/>
    <s v="Yes"/>
    <s v="Yes"/>
    <n v="4"/>
    <s v="YES"/>
  </r>
  <r>
    <s v="INV101014"/>
    <x v="42"/>
    <d v="1899-12-30T06:00:00"/>
    <x v="7"/>
    <s v="Customer_1014"/>
    <s v="Baleno"/>
    <x v="2"/>
    <s v="Blue"/>
    <x v="2"/>
    <n v="4"/>
    <n v="75545"/>
    <n v="271962"/>
    <s v="Yes"/>
    <s v="Net Banking"/>
    <s v="Corporate"/>
    <s v="Under Warranty"/>
    <n v="3"/>
    <x v="4"/>
    <n v="67"/>
    <s v="Male"/>
    <n v="168951"/>
    <n v="4"/>
    <s v="Kozhikode"/>
    <s v="Yes"/>
    <s v="Yes"/>
    <n v="4"/>
    <s v="YES"/>
  </r>
  <r>
    <s v="INV101015"/>
    <x v="42"/>
    <d v="1899-12-30T07:00:00"/>
    <x v="16"/>
    <s v="Customer_1015"/>
    <s v="Jimny"/>
    <x v="4"/>
    <s v="Red"/>
    <x v="1"/>
    <n v="1"/>
    <n v="137606"/>
    <n v="130725.7"/>
    <s v="Yes"/>
    <s v="UPI"/>
    <s v="Government"/>
    <s v="Out of Warranty"/>
    <n v="2"/>
    <x v="5"/>
    <n v="64"/>
    <s v="Male"/>
    <n v="129927"/>
    <n v="7"/>
    <s v="Palakkad"/>
    <s v="Yes"/>
    <s v="Yes"/>
    <n v="1"/>
    <s v="YES"/>
  </r>
  <r>
    <s v="INV101016"/>
    <x v="42"/>
    <d v="1899-12-30T08:00:00"/>
    <x v="16"/>
    <s v="Customer_1016"/>
    <s v="Ignis"/>
    <x v="3"/>
    <s v="Grey"/>
    <x v="3"/>
    <n v="2"/>
    <n v="80335"/>
    <n v="160670"/>
    <s v="Yes"/>
    <s v="Credit Card"/>
    <s v="Retail"/>
    <s v="Out of Warranty"/>
    <n v="4"/>
    <x v="3"/>
    <n v="63"/>
    <s v="Male"/>
    <n v="193037"/>
    <n v="6"/>
    <s v="Malappuram"/>
    <s v="No"/>
    <s v="No"/>
    <n v="2"/>
    <s v="YES"/>
  </r>
  <r>
    <s v="INV101017"/>
    <x v="42"/>
    <d v="1899-12-30T09:00:00"/>
    <x v="4"/>
    <s v="Customer_1017"/>
    <s v="Ciaz"/>
    <x v="3"/>
    <s v="Red"/>
    <x v="1"/>
    <n v="3"/>
    <n v="10791"/>
    <n v="32373"/>
    <s v="No"/>
    <s v="UPI"/>
    <s v="Government"/>
    <s v="Out of Warranty"/>
    <n v="1"/>
    <x v="1"/>
    <n v="60"/>
    <s v="Male"/>
    <n v="78042"/>
    <n v="9"/>
    <s v="Kannur"/>
    <s v="No"/>
    <s v="Yes"/>
    <n v="2"/>
    <s v="NO"/>
  </r>
  <r>
    <s v="INV101018"/>
    <x v="42"/>
    <d v="1899-12-30T10:00:00"/>
    <x v="14"/>
    <s v="Customer_1018"/>
    <s v="Ignis"/>
    <x v="3"/>
    <s v="White"/>
    <x v="4"/>
    <n v="3"/>
    <n v="12512"/>
    <n v="33782.400000000001"/>
    <s v="No"/>
    <s v="Credit Card"/>
    <s v="Fleet"/>
    <s v="Under Warranty"/>
    <n v="1"/>
    <x v="2"/>
    <n v="23"/>
    <s v="Female"/>
    <n v="132510"/>
    <n v="8"/>
    <s v="Kannur"/>
    <s v="No"/>
    <s v="No"/>
    <n v="3"/>
    <s v="NO"/>
  </r>
  <r>
    <s v="INV101019"/>
    <x v="42"/>
    <d v="1899-12-30T11:00:00"/>
    <x v="13"/>
    <s v="Customer_1019"/>
    <s v="Grand Vitara"/>
    <x v="3"/>
    <s v="Blue"/>
    <x v="5"/>
    <n v="2"/>
    <n v="24720"/>
    <n v="42024"/>
    <s v="No"/>
    <s v="Debit Card"/>
    <s v="Government"/>
    <s v="Out of Warranty"/>
    <n v="5"/>
    <x v="5"/>
    <n v="53"/>
    <s v="Male"/>
    <n v="14703"/>
    <n v="2"/>
    <s v="Palakkad"/>
    <s v="Yes"/>
    <s v="No"/>
    <n v="1"/>
    <s v="NO"/>
  </r>
  <r>
    <s v="INV101020"/>
    <x v="42"/>
    <d v="1899-12-30T12:00:00"/>
    <x v="17"/>
    <s v="Customer_1020"/>
    <s v="Grand Vitara"/>
    <x v="1"/>
    <s v="Grey"/>
    <x v="2"/>
    <n v="1"/>
    <n v="148635"/>
    <n v="126339.75"/>
    <s v="Yes"/>
    <s v="Cash"/>
    <s v="Fleet"/>
    <s v="Out of Warranty"/>
    <n v="1"/>
    <x v="3"/>
    <n v="53"/>
    <s v="Male"/>
    <n v="1622"/>
    <n v="6"/>
    <s v="Thrissur"/>
    <s v="Yes"/>
    <s v="Yes"/>
    <n v="3"/>
    <s v="YES"/>
  </r>
  <r>
    <s v="INV101021"/>
    <x v="42"/>
    <d v="1899-12-30T01:00:00"/>
    <x v="6"/>
    <s v="Customer_1021"/>
    <s v="Ignis"/>
    <x v="3"/>
    <s v="Grey"/>
    <x v="5"/>
    <n v="3"/>
    <n v="87756"/>
    <n v="223777.8"/>
    <s v="Yes"/>
    <s v="Debit Card"/>
    <s v="Fleet"/>
    <s v="Out of Warranty"/>
    <n v="2"/>
    <x v="2"/>
    <n v="21"/>
    <s v="Female"/>
    <n v="52902"/>
    <n v="1"/>
    <s v="Palakkad"/>
    <s v="Yes"/>
    <s v="No"/>
    <n v="1"/>
    <s v="YES"/>
  </r>
  <r>
    <s v="INV101022"/>
    <x v="42"/>
    <d v="1899-12-30T02:00:00"/>
    <x v="19"/>
    <s v="Customer_1022"/>
    <s v="Ciaz"/>
    <x v="4"/>
    <s v="Brown"/>
    <x v="1"/>
    <n v="2"/>
    <n v="45094"/>
    <n v="81169.2"/>
    <s v="Yes"/>
    <s v="Finance EMI"/>
    <s v="Fleet"/>
    <s v="Under Warranty"/>
    <n v="1"/>
    <x v="1"/>
    <n v="47"/>
    <s v="Female"/>
    <n v="180994"/>
    <n v="3"/>
    <s v="Thrissur"/>
    <s v="No"/>
    <s v="No"/>
    <n v="3"/>
    <s v="NO"/>
  </r>
  <r>
    <s v="INV101023"/>
    <x v="42"/>
    <d v="1899-12-30T03:00:00"/>
    <x v="4"/>
    <s v="Customer_1023"/>
    <s v="Celerio"/>
    <x v="0"/>
    <s v="Silver"/>
    <x v="1"/>
    <n v="1"/>
    <n v="97209"/>
    <n v="97209"/>
    <s v="Yes"/>
    <s v="Credit Card"/>
    <s v="Government"/>
    <s v="Out of Warranty"/>
    <n v="5"/>
    <x v="0"/>
    <n v="66"/>
    <s v="Female"/>
    <n v="94699"/>
    <n v="8"/>
    <s v="Palakkad"/>
    <s v="No"/>
    <s v="Yes"/>
    <n v="0"/>
    <s v="NO"/>
  </r>
  <r>
    <s v="INV101024"/>
    <x v="42"/>
    <d v="1899-12-30T04:00:00"/>
    <x v="17"/>
    <s v="Customer_1024"/>
    <s v="Grand Vitara"/>
    <x v="4"/>
    <s v="White"/>
    <x v="3"/>
    <n v="3"/>
    <n v="92361"/>
    <n v="249374.7"/>
    <s v="Yes"/>
    <s v="Net Banking"/>
    <s v="Fleet"/>
    <s v="Under Warranty"/>
    <n v="5"/>
    <x v="4"/>
    <n v="20"/>
    <s v="Male"/>
    <n v="148892"/>
    <n v="1"/>
    <s v="Wayanad"/>
    <s v="No"/>
    <s v="Yes"/>
    <n v="4"/>
    <s v="YES"/>
  </r>
  <r>
    <s v="INV101025"/>
    <x v="42"/>
    <d v="1899-12-30T05:00:00"/>
    <x v="3"/>
    <s v="Customer_1025"/>
    <s v="WagonR"/>
    <x v="2"/>
    <s v="Red"/>
    <x v="0"/>
    <n v="1"/>
    <n v="50373"/>
    <n v="47854.35"/>
    <s v="No"/>
    <s v="Credit Card"/>
    <s v="Government"/>
    <s v="Under Warranty"/>
    <n v="1"/>
    <x v="0"/>
    <n v="42"/>
    <s v="Male"/>
    <n v="93831"/>
    <n v="1"/>
    <s v="Thrissur"/>
    <s v="No"/>
    <s v="No"/>
    <n v="2"/>
    <s v="NO"/>
  </r>
  <r>
    <s v="INV101026"/>
    <x v="42"/>
    <d v="1899-12-30T06:00:00"/>
    <x v="12"/>
    <s v="Customer_1026"/>
    <s v="Swift"/>
    <x v="1"/>
    <s v="Silver"/>
    <x v="2"/>
    <n v="3"/>
    <n v="11381"/>
    <n v="32435.85"/>
    <s v="No"/>
    <s v="Cash"/>
    <s v="Retail"/>
    <s v="Out of Warranty"/>
    <n v="4"/>
    <x v="0"/>
    <n v="57"/>
    <s v="Male"/>
    <n v="83772"/>
    <n v="1"/>
    <s v="Wayanad"/>
    <s v="No"/>
    <s v="Yes"/>
    <n v="2"/>
    <s v="NO"/>
  </r>
  <r>
    <s v="INV101027"/>
    <x v="42"/>
    <d v="1899-12-30T07:00:00"/>
    <x v="19"/>
    <s v="Customer_1027"/>
    <s v="WagonR"/>
    <x v="1"/>
    <s v="Black"/>
    <x v="3"/>
    <n v="2"/>
    <n v="145033"/>
    <n v="275562.7"/>
    <s v="Yes"/>
    <s v="Net Banking"/>
    <s v="Fleet"/>
    <s v="Out of Warranty"/>
    <n v="1"/>
    <x v="4"/>
    <n v="56"/>
    <s v="Female"/>
    <n v="141045"/>
    <n v="5"/>
    <s v="Kannur"/>
    <s v="Yes"/>
    <s v="No"/>
    <n v="0"/>
    <s v="YES"/>
  </r>
  <r>
    <s v="INV101028"/>
    <x v="42"/>
    <d v="1899-12-30T08:00:00"/>
    <x v="16"/>
    <s v="Customer_1028"/>
    <s v="Ciaz"/>
    <x v="2"/>
    <s v="Blue"/>
    <x v="4"/>
    <n v="2"/>
    <n v="104683"/>
    <n v="198897.7"/>
    <s v="Yes"/>
    <s v="Cash"/>
    <s v="Retail"/>
    <s v="Under Warranty"/>
    <n v="5"/>
    <x v="5"/>
    <n v="38"/>
    <s v="Male"/>
    <n v="140377"/>
    <n v="7"/>
    <s v="Wayanad"/>
    <s v="Yes"/>
    <s v="No"/>
    <n v="4"/>
    <s v="YES"/>
  </r>
  <r>
    <s v="INV101029"/>
    <x v="42"/>
    <d v="1899-12-30T09:00:00"/>
    <x v="5"/>
    <s v="Customer_1029"/>
    <s v="Fronx"/>
    <x v="4"/>
    <s v="Red"/>
    <x v="2"/>
    <n v="2"/>
    <n v="129997"/>
    <n v="246994.3"/>
    <s v="Yes"/>
    <s v="Net Banking"/>
    <s v="Government"/>
    <s v="Out of Warranty"/>
    <n v="4"/>
    <x v="3"/>
    <n v="46"/>
    <s v="Male"/>
    <n v="42586"/>
    <n v="4"/>
    <s v="Malappuram"/>
    <s v="No"/>
    <s v="Yes"/>
    <n v="2"/>
    <s v="YES"/>
  </r>
  <r>
    <s v="INV101030"/>
    <x v="42"/>
    <d v="1899-12-30T10:00:00"/>
    <x v="19"/>
    <s v="Customer_1030"/>
    <s v="Celerio"/>
    <x v="4"/>
    <s v="Black"/>
    <x v="4"/>
    <n v="1"/>
    <n v="148421"/>
    <n v="140999.95000000001"/>
    <s v="Yes"/>
    <s v="Cash"/>
    <s v="Fleet"/>
    <s v="Out of Warranty"/>
    <n v="5"/>
    <x v="0"/>
    <n v="62"/>
    <s v="Female"/>
    <n v="85804"/>
    <n v="9"/>
    <s v="Malappuram"/>
    <s v="No"/>
    <s v="Yes"/>
    <n v="0"/>
    <s v="YES"/>
  </r>
  <r>
    <s v="INV101031"/>
    <x v="42"/>
    <d v="1899-12-30T11:00:00"/>
    <x v="7"/>
    <s v="Customer_1031"/>
    <s v="Celerio"/>
    <x v="2"/>
    <s v="Grey"/>
    <x v="0"/>
    <n v="4"/>
    <n v="115333"/>
    <n v="392132.2"/>
    <s v="Yes"/>
    <s v="Credit Card"/>
    <s v="Retail"/>
    <s v="Out of Warranty"/>
    <n v="4"/>
    <x v="5"/>
    <n v="31"/>
    <s v="Male"/>
    <n v="141759"/>
    <n v="6"/>
    <s v="Malappuram"/>
    <s v="Yes"/>
    <s v="Yes"/>
    <n v="2"/>
    <s v="YES"/>
  </r>
  <r>
    <s v="INV101032"/>
    <x v="43"/>
    <d v="1899-12-30T12:00:00"/>
    <x v="12"/>
    <s v="Customer_1032"/>
    <s v="Ignis"/>
    <x v="3"/>
    <s v="Brown"/>
    <x v="2"/>
    <n v="1"/>
    <n v="23207"/>
    <n v="19725.95"/>
    <s v="No"/>
    <s v="Credit Card"/>
    <s v="Retail"/>
    <s v="Under Warranty"/>
    <n v="1"/>
    <x v="2"/>
    <n v="20"/>
    <s v="Female"/>
    <n v="148037"/>
    <n v="5"/>
    <s v="Kannur"/>
    <s v="No"/>
    <s v="No"/>
    <n v="2"/>
    <s v="NO"/>
  </r>
  <r>
    <s v="INV101033"/>
    <x v="43"/>
    <d v="1899-12-30T01:00:00"/>
    <x v="6"/>
    <s v="Customer_1033"/>
    <s v="Ciaz"/>
    <x v="3"/>
    <s v="Red"/>
    <x v="2"/>
    <n v="2"/>
    <n v="5622"/>
    <n v="10681.8"/>
    <s v="No"/>
    <s v="Credit Card"/>
    <s v="Fleet"/>
    <s v="Under Warranty"/>
    <n v="3"/>
    <x v="0"/>
    <n v="32"/>
    <s v="Male"/>
    <n v="148683"/>
    <n v="5"/>
    <s v="Palakkad"/>
    <s v="Yes"/>
    <s v="Yes"/>
    <n v="1"/>
    <s v="NO"/>
  </r>
  <r>
    <s v="INV101034"/>
    <x v="43"/>
    <d v="1899-12-30T02:00:00"/>
    <x v="4"/>
    <s v="Customer_1034"/>
    <s v="Ciaz"/>
    <x v="0"/>
    <s v="Silver"/>
    <x v="3"/>
    <n v="3"/>
    <n v="106823"/>
    <n v="288422.09999999998"/>
    <s v="Yes"/>
    <s v="Credit Card"/>
    <s v="Retail"/>
    <s v="Out of Warranty"/>
    <n v="2"/>
    <x v="5"/>
    <n v="66"/>
    <s v="Male"/>
    <n v="67388"/>
    <n v="6"/>
    <s v="Wayanad"/>
    <s v="No"/>
    <s v="Yes"/>
    <n v="0"/>
    <s v="YES"/>
  </r>
  <r>
    <s v="INV101035"/>
    <x v="43"/>
    <d v="1899-12-30T03:00:00"/>
    <x v="2"/>
    <s v="Customer_1035"/>
    <s v="Grand Vitara"/>
    <x v="4"/>
    <s v="White"/>
    <x v="5"/>
    <n v="4"/>
    <n v="132575"/>
    <n v="530300"/>
    <s v="Yes"/>
    <s v="Net Banking"/>
    <s v="Government"/>
    <s v="Under Warranty"/>
    <n v="4"/>
    <x v="5"/>
    <n v="20"/>
    <s v="Male"/>
    <n v="9983"/>
    <n v="2"/>
    <s v="Palakkad"/>
    <s v="No"/>
    <s v="No"/>
    <n v="4"/>
    <s v="YES"/>
  </r>
  <r>
    <s v="INV101036"/>
    <x v="43"/>
    <d v="1899-12-30T04:00:00"/>
    <x v="5"/>
    <s v="Customer_1036"/>
    <s v="Baleno"/>
    <x v="4"/>
    <s v="Silver"/>
    <x v="2"/>
    <n v="1"/>
    <n v="3913"/>
    <n v="3717.35"/>
    <s v="No"/>
    <s v="UPI"/>
    <s v="Fleet"/>
    <s v="Under Warranty"/>
    <n v="5"/>
    <x v="1"/>
    <n v="64"/>
    <s v="Female"/>
    <n v="3134"/>
    <n v="3"/>
    <s v="Palakkad"/>
    <s v="No"/>
    <s v="Yes"/>
    <n v="4"/>
    <s v="NO"/>
  </r>
  <r>
    <s v="INV101037"/>
    <x v="43"/>
    <d v="1899-12-30T05:00:00"/>
    <x v="2"/>
    <s v="Customer_1037"/>
    <s v="Ignis"/>
    <x v="2"/>
    <s v="Blue"/>
    <x v="0"/>
    <n v="1"/>
    <n v="16055"/>
    <n v="15252.25"/>
    <s v="No"/>
    <s v="UPI"/>
    <s v="Fleet"/>
    <s v="Out of Warranty"/>
    <n v="5"/>
    <x v="3"/>
    <n v="29"/>
    <s v="Male"/>
    <n v="112391"/>
    <n v="3"/>
    <s v="Wayanad"/>
    <s v="Yes"/>
    <s v="No"/>
    <n v="2"/>
    <s v="NO"/>
  </r>
  <r>
    <s v="INV101038"/>
    <x v="43"/>
    <d v="1899-12-30T06:00:00"/>
    <x v="17"/>
    <s v="Customer_1038"/>
    <s v="Fronx"/>
    <x v="2"/>
    <s v="Brown"/>
    <x v="2"/>
    <n v="3"/>
    <n v="106533"/>
    <n v="287639.09999999998"/>
    <s v="Yes"/>
    <s v="Debit Card"/>
    <s v="Fleet"/>
    <s v="Under Warranty"/>
    <n v="3"/>
    <x v="0"/>
    <n v="33"/>
    <s v="Male"/>
    <n v="151745"/>
    <n v="9"/>
    <s v="Malappuram"/>
    <s v="No"/>
    <s v="No"/>
    <n v="1"/>
    <s v="YES"/>
  </r>
  <r>
    <s v="INV101039"/>
    <x v="43"/>
    <d v="1899-12-30T07:00:00"/>
    <x v="5"/>
    <s v="Customer_1039"/>
    <s v="Dzire"/>
    <x v="3"/>
    <s v="Blue"/>
    <x v="2"/>
    <n v="3"/>
    <n v="24585"/>
    <n v="62691.75"/>
    <s v="Yes"/>
    <s v="UPI"/>
    <s v="Fleet"/>
    <s v="Out of Warranty"/>
    <n v="5"/>
    <x v="4"/>
    <n v="59"/>
    <s v="Male"/>
    <n v="93217"/>
    <n v="4"/>
    <s v="Thrissur"/>
    <s v="Yes"/>
    <s v="Yes"/>
    <n v="0"/>
    <s v="NO"/>
  </r>
  <r>
    <s v="INV101040"/>
    <x v="43"/>
    <d v="1899-12-30T08:00:00"/>
    <x v="17"/>
    <s v="Customer_1040"/>
    <s v="Swift"/>
    <x v="4"/>
    <s v="Red"/>
    <x v="2"/>
    <n v="2"/>
    <n v="144936"/>
    <n v="260884.8"/>
    <s v="Yes"/>
    <s v="Debit Card"/>
    <s v="Government"/>
    <s v="Under Warranty"/>
    <n v="5"/>
    <x v="3"/>
    <n v="41"/>
    <s v="Female"/>
    <n v="91849"/>
    <n v="6"/>
    <s v="Kannur"/>
    <s v="Yes"/>
    <s v="No"/>
    <n v="4"/>
    <s v="YES"/>
  </r>
  <r>
    <s v="INV101041"/>
    <x v="43"/>
    <d v="1899-12-30T09:00:00"/>
    <x v="14"/>
    <s v="Customer_1041"/>
    <s v="Swift"/>
    <x v="4"/>
    <s v="Silver"/>
    <x v="2"/>
    <n v="1"/>
    <n v="97588"/>
    <n v="97588"/>
    <s v="Yes"/>
    <s v="Credit Card"/>
    <s v="Government"/>
    <s v="Out of Warranty"/>
    <n v="5"/>
    <x v="4"/>
    <n v="65"/>
    <s v="Male"/>
    <n v="157289"/>
    <n v="1"/>
    <s v="Malappuram"/>
    <s v="No"/>
    <s v="Yes"/>
    <n v="3"/>
    <s v="NO"/>
  </r>
  <r>
    <s v="INV101042"/>
    <x v="43"/>
    <d v="1899-12-30T10:00:00"/>
    <x v="1"/>
    <s v="Customer_1042"/>
    <s v="Invicto"/>
    <x v="1"/>
    <s v="White"/>
    <x v="0"/>
    <n v="3"/>
    <n v="81133"/>
    <n v="243399"/>
    <s v="Yes"/>
    <s v="Cash"/>
    <s v="Government"/>
    <s v="Under Warranty"/>
    <n v="4"/>
    <x v="4"/>
    <n v="56"/>
    <s v="Male"/>
    <n v="154614"/>
    <n v="7"/>
    <s v="Thrissur"/>
    <s v="Yes"/>
    <s v="Yes"/>
    <n v="3"/>
    <s v="YES"/>
  </r>
  <r>
    <s v="INV101043"/>
    <x v="43"/>
    <d v="1899-12-30T11:00:00"/>
    <x v="5"/>
    <s v="Customer_1043"/>
    <s v="Ignis"/>
    <x v="0"/>
    <s v="Grey"/>
    <x v="3"/>
    <n v="3"/>
    <n v="134613"/>
    <n v="363455.1"/>
    <s v="Yes"/>
    <s v="UPI"/>
    <s v="Fleet"/>
    <s v="Out of Warranty"/>
    <n v="4"/>
    <x v="5"/>
    <n v="39"/>
    <s v="Female"/>
    <n v="91816"/>
    <n v="6"/>
    <s v="Kannur"/>
    <s v="Yes"/>
    <s v="No"/>
    <n v="0"/>
    <s v="YES"/>
  </r>
  <r>
    <s v="INV101044"/>
    <x v="43"/>
    <d v="1899-12-30T12:00:00"/>
    <x v="17"/>
    <s v="Customer_1044"/>
    <s v="Ertiga"/>
    <x v="0"/>
    <s v="Blue"/>
    <x v="5"/>
    <n v="4"/>
    <n v="106166"/>
    <n v="403430.8"/>
    <s v="Yes"/>
    <s v="UPI"/>
    <s v="Corporate"/>
    <s v="Under Warranty"/>
    <n v="2"/>
    <x v="4"/>
    <n v="66"/>
    <s v="Male"/>
    <n v="173462"/>
    <n v="7"/>
    <s v="Malappuram"/>
    <s v="Yes"/>
    <s v="Yes"/>
    <n v="1"/>
    <s v="YES"/>
  </r>
  <r>
    <s v="INV101045"/>
    <x v="43"/>
    <d v="1899-12-30T01:00:00"/>
    <x v="8"/>
    <s v="Customer_1045"/>
    <s v="Grand Vitara"/>
    <x v="3"/>
    <s v="White"/>
    <x v="0"/>
    <n v="2"/>
    <n v="34983"/>
    <n v="59471.1"/>
    <s v="Yes"/>
    <s v="Credit Card"/>
    <s v="Government"/>
    <s v="Under Warranty"/>
    <n v="3"/>
    <x v="4"/>
    <n v="47"/>
    <s v="Female"/>
    <n v="63036"/>
    <n v="3"/>
    <s v="Kozhikode"/>
    <s v="Yes"/>
    <s v="Yes"/>
    <n v="3"/>
    <s v="NO"/>
  </r>
  <r>
    <s v="INV101046"/>
    <x v="43"/>
    <d v="1899-12-30T02:00:00"/>
    <x v="1"/>
    <s v="Customer_1046"/>
    <s v="Invicto"/>
    <x v="4"/>
    <s v="Black"/>
    <x v="0"/>
    <n v="2"/>
    <n v="143470"/>
    <n v="272593"/>
    <s v="Yes"/>
    <s v="Credit Card"/>
    <s v="Fleet"/>
    <s v="Out of Warranty"/>
    <n v="1"/>
    <x v="3"/>
    <n v="31"/>
    <s v="Male"/>
    <n v="60720"/>
    <n v="1"/>
    <s v="Kozhikode"/>
    <s v="Yes"/>
    <s v="No"/>
    <n v="3"/>
    <s v="YES"/>
  </r>
  <r>
    <s v="INV101047"/>
    <x v="43"/>
    <d v="1899-12-30T03:00:00"/>
    <x v="3"/>
    <s v="Customer_1047"/>
    <s v="XL6"/>
    <x v="1"/>
    <s v="Red"/>
    <x v="4"/>
    <n v="1"/>
    <n v="27759"/>
    <n v="26371.05"/>
    <s v="No"/>
    <s v="UPI"/>
    <s v="Fleet"/>
    <s v="Under Warranty"/>
    <n v="3"/>
    <x v="0"/>
    <n v="35"/>
    <s v="Female"/>
    <n v="59351"/>
    <n v="5"/>
    <s v="Kozhikode"/>
    <s v="Yes"/>
    <s v="No"/>
    <n v="2"/>
    <s v="NO"/>
  </r>
  <r>
    <s v="INV101048"/>
    <x v="43"/>
    <d v="1899-12-30T04:00:00"/>
    <x v="11"/>
    <s v="Customer_1048"/>
    <s v="Dzire"/>
    <x v="4"/>
    <s v="White"/>
    <x v="5"/>
    <n v="3"/>
    <n v="64353"/>
    <n v="183406.05"/>
    <s v="Yes"/>
    <s v="Credit Card"/>
    <s v="Fleet"/>
    <s v="Under Warranty"/>
    <n v="2"/>
    <x v="3"/>
    <n v="20"/>
    <s v="Female"/>
    <n v="26896"/>
    <n v="6"/>
    <s v="Kannur"/>
    <s v="Yes"/>
    <s v="Yes"/>
    <n v="3"/>
    <s v="YES"/>
  </r>
  <r>
    <s v="INV101049"/>
    <x v="43"/>
    <d v="1899-12-30T05:00:00"/>
    <x v="9"/>
    <s v="Customer_1049"/>
    <s v="Celerio"/>
    <x v="2"/>
    <s v="Red"/>
    <x v="3"/>
    <n v="2"/>
    <n v="62325"/>
    <n v="118417.5"/>
    <s v="Yes"/>
    <s v="UPI"/>
    <s v="Government"/>
    <s v="Out of Warranty"/>
    <n v="4"/>
    <x v="5"/>
    <n v="37"/>
    <s v="Female"/>
    <n v="187202"/>
    <n v="4"/>
    <s v="Kozhikode"/>
    <s v="Yes"/>
    <s v="No"/>
    <n v="2"/>
    <s v="YES"/>
  </r>
  <r>
    <s v="INV101050"/>
    <x v="43"/>
    <d v="1899-12-30T06:00:00"/>
    <x v="0"/>
    <s v="Customer_1050"/>
    <s v="Ciaz"/>
    <x v="3"/>
    <s v="Black"/>
    <x v="1"/>
    <n v="1"/>
    <n v="24118"/>
    <n v="20500.3"/>
    <s v="No"/>
    <s v="Cash"/>
    <s v="Government"/>
    <s v="Out of Warranty"/>
    <n v="4"/>
    <x v="0"/>
    <n v="23"/>
    <s v="Male"/>
    <n v="159885"/>
    <n v="8"/>
    <s v="Palakkad"/>
    <s v="No"/>
    <s v="No"/>
    <n v="1"/>
    <s v="NO"/>
  </r>
  <r>
    <s v="INV101051"/>
    <x v="43"/>
    <d v="1899-12-30T07:00:00"/>
    <x v="18"/>
    <s v="Customer_1051"/>
    <s v="Alto"/>
    <x v="0"/>
    <s v="White"/>
    <x v="3"/>
    <n v="2"/>
    <n v="82284"/>
    <n v="148111.20000000001"/>
    <s v="Yes"/>
    <s v="Finance EMI"/>
    <s v="Corporate"/>
    <s v="Out of Warranty"/>
    <n v="3"/>
    <x v="3"/>
    <n v="25"/>
    <s v="Male"/>
    <n v="182299"/>
    <n v="3"/>
    <s v="Kozhikode"/>
    <s v="No"/>
    <s v="No"/>
    <n v="0"/>
    <s v="YES"/>
  </r>
  <r>
    <s v="INV101052"/>
    <x v="43"/>
    <d v="1899-12-30T08:00:00"/>
    <x v="9"/>
    <s v="Customer_1052"/>
    <s v="Ciaz"/>
    <x v="4"/>
    <s v="Brown"/>
    <x v="1"/>
    <n v="1"/>
    <n v="89609"/>
    <n v="89609"/>
    <s v="Yes"/>
    <s v="Cash"/>
    <s v="Government"/>
    <s v="Out of Warranty"/>
    <n v="1"/>
    <x v="0"/>
    <n v="68"/>
    <s v="Male"/>
    <n v="25696"/>
    <n v="8"/>
    <s v="Kannur"/>
    <s v="No"/>
    <s v="Yes"/>
    <n v="3"/>
    <s v="NO"/>
  </r>
  <r>
    <s v="INV101053"/>
    <x v="43"/>
    <d v="1899-12-30T09:00:00"/>
    <x v="13"/>
    <s v="Customer_1053"/>
    <s v="Dzire"/>
    <x v="3"/>
    <s v="White"/>
    <x v="4"/>
    <n v="3"/>
    <n v="110752"/>
    <n v="332256"/>
    <s v="Yes"/>
    <s v="Debit Card"/>
    <s v="Corporate"/>
    <s v="Under Warranty"/>
    <n v="4"/>
    <x v="2"/>
    <n v="63"/>
    <s v="Male"/>
    <n v="142361"/>
    <n v="5"/>
    <s v="Wayanad"/>
    <s v="Yes"/>
    <s v="Yes"/>
    <n v="3"/>
    <s v="YES"/>
  </r>
  <r>
    <s v="INV101054"/>
    <x v="43"/>
    <d v="1899-12-30T10:00:00"/>
    <x v="3"/>
    <s v="Customer_1054"/>
    <s v="Dzire"/>
    <x v="0"/>
    <s v="Grey"/>
    <x v="4"/>
    <n v="2"/>
    <n v="79479"/>
    <n v="135114.29999999999"/>
    <s v="Yes"/>
    <s v="UPI"/>
    <s v="Corporate"/>
    <s v="Under Warranty"/>
    <n v="4"/>
    <x v="3"/>
    <n v="54"/>
    <s v="Female"/>
    <n v="24827"/>
    <n v="9"/>
    <s v="Kozhikode"/>
    <s v="Yes"/>
    <s v="Yes"/>
    <n v="3"/>
    <s v="YES"/>
  </r>
  <r>
    <s v="INV101055"/>
    <x v="43"/>
    <d v="1899-12-30T11:00:00"/>
    <x v="10"/>
    <s v="Customer_1055"/>
    <s v="Baleno"/>
    <x v="4"/>
    <s v="Black"/>
    <x v="0"/>
    <n v="1"/>
    <n v="34081"/>
    <n v="30672.9"/>
    <s v="No"/>
    <s v="Finance EMI"/>
    <s v="Government"/>
    <s v="Under Warranty"/>
    <n v="3"/>
    <x v="1"/>
    <n v="31"/>
    <s v="Male"/>
    <n v="92664"/>
    <n v="9"/>
    <s v="Kozhikode"/>
    <s v="Yes"/>
    <s v="No"/>
    <n v="0"/>
    <s v="NO"/>
  </r>
  <r>
    <s v="INV101056"/>
    <x v="44"/>
    <d v="1899-12-30T12:00:00"/>
    <x v="6"/>
    <s v="Customer_1056"/>
    <s v="Baleno"/>
    <x v="1"/>
    <s v="Brown"/>
    <x v="3"/>
    <n v="1"/>
    <n v="122502"/>
    <n v="104126.7"/>
    <s v="Yes"/>
    <s v="Cash"/>
    <s v="Fleet"/>
    <s v="Out of Warranty"/>
    <n v="3"/>
    <x v="1"/>
    <n v="46"/>
    <s v="Male"/>
    <n v="107305"/>
    <n v="5"/>
    <s v="Malappuram"/>
    <s v="Yes"/>
    <s v="Yes"/>
    <n v="0"/>
    <s v="YES"/>
  </r>
  <r>
    <s v="INV101057"/>
    <x v="44"/>
    <d v="1899-12-30T01:00:00"/>
    <x v="0"/>
    <s v="Customer_1057"/>
    <s v="Baleno"/>
    <x v="3"/>
    <s v="Brown"/>
    <x v="1"/>
    <n v="3"/>
    <n v="39548"/>
    <n v="112711.8"/>
    <s v="Yes"/>
    <s v="Finance EMI"/>
    <s v="Government"/>
    <s v="Out of Warranty"/>
    <n v="1"/>
    <x v="0"/>
    <n v="48"/>
    <s v="Female"/>
    <n v="81718"/>
    <n v="4"/>
    <s v="Thrissur"/>
    <s v="Yes"/>
    <s v="Yes"/>
    <n v="3"/>
    <s v="YES"/>
  </r>
  <r>
    <s v="INV101058"/>
    <x v="44"/>
    <d v="1899-12-30T02:00:00"/>
    <x v="1"/>
    <s v="Customer_1058"/>
    <s v="Baleno"/>
    <x v="4"/>
    <s v="Silver"/>
    <x v="3"/>
    <n v="2"/>
    <n v="77010"/>
    <n v="130917"/>
    <s v="Yes"/>
    <s v="Cash"/>
    <s v="Corporate"/>
    <s v="Under Warranty"/>
    <n v="1"/>
    <x v="4"/>
    <n v="62"/>
    <s v="Female"/>
    <n v="10584"/>
    <n v="4"/>
    <s v="Thrissur"/>
    <s v="No"/>
    <s v="No"/>
    <n v="2"/>
    <s v="YES"/>
  </r>
  <r>
    <s v="INV101059"/>
    <x v="44"/>
    <d v="1899-12-30T03:00:00"/>
    <x v="11"/>
    <s v="Customer_1059"/>
    <s v="Ertiga"/>
    <x v="0"/>
    <s v="White"/>
    <x v="1"/>
    <n v="1"/>
    <n v="121288"/>
    <n v="109159.2"/>
    <s v="Yes"/>
    <s v="Net Banking"/>
    <s v="Fleet"/>
    <s v="Under Warranty"/>
    <n v="3"/>
    <x v="2"/>
    <n v="36"/>
    <s v="Male"/>
    <n v="183664"/>
    <n v="1"/>
    <s v="Palakkad"/>
    <s v="No"/>
    <s v="No"/>
    <n v="4"/>
    <s v="YES"/>
  </r>
  <r>
    <s v="INV101060"/>
    <x v="44"/>
    <d v="1899-12-30T04:00:00"/>
    <x v="5"/>
    <s v="Customer_1060"/>
    <s v="Grand Vitara"/>
    <x v="0"/>
    <s v="Grey"/>
    <x v="3"/>
    <n v="1"/>
    <n v="33888"/>
    <n v="33888"/>
    <s v="No"/>
    <s v="Finance EMI"/>
    <s v="Retail"/>
    <s v="Under Warranty"/>
    <n v="1"/>
    <x v="4"/>
    <n v="56"/>
    <s v="Female"/>
    <n v="52616"/>
    <n v="7"/>
    <s v="Thrissur"/>
    <s v="No"/>
    <s v="No"/>
    <n v="0"/>
    <s v="NO"/>
  </r>
  <r>
    <s v="INV101061"/>
    <x v="44"/>
    <d v="1899-12-30T05:00:00"/>
    <x v="12"/>
    <s v="Customer_1061"/>
    <s v="Jimny"/>
    <x v="1"/>
    <s v="White"/>
    <x v="0"/>
    <n v="1"/>
    <n v="34608"/>
    <n v="29416.799999999999"/>
    <s v="No"/>
    <s v="Cash"/>
    <s v="Corporate"/>
    <s v="Out of Warranty"/>
    <n v="2"/>
    <x v="2"/>
    <n v="59"/>
    <s v="Male"/>
    <n v="181140"/>
    <n v="4"/>
    <s v="Wayanad"/>
    <s v="No"/>
    <s v="Yes"/>
    <n v="4"/>
    <s v="NO"/>
  </r>
  <r>
    <s v="INV101062"/>
    <x v="44"/>
    <d v="1899-12-30T06:00:00"/>
    <x v="13"/>
    <s v="Customer_1062"/>
    <s v="Swift"/>
    <x v="3"/>
    <s v="Grey"/>
    <x v="1"/>
    <n v="1"/>
    <n v="12401"/>
    <n v="12401"/>
    <s v="No"/>
    <s v="Debit Card"/>
    <s v="Fleet"/>
    <s v="Out of Warranty"/>
    <n v="3"/>
    <x v="1"/>
    <n v="46"/>
    <s v="Female"/>
    <n v="153224"/>
    <n v="6"/>
    <s v="Thrissur"/>
    <s v="Yes"/>
    <s v="Yes"/>
    <n v="4"/>
    <s v="NO"/>
  </r>
  <r>
    <s v="INV101063"/>
    <x v="44"/>
    <d v="1899-12-30T07:00:00"/>
    <x v="3"/>
    <s v="Customer_1063"/>
    <s v="Grand Vitara"/>
    <x v="3"/>
    <s v="Brown"/>
    <x v="3"/>
    <n v="2"/>
    <n v="58417"/>
    <n v="116834"/>
    <s v="Yes"/>
    <s v="Cash"/>
    <s v="Corporate"/>
    <s v="Out of Warranty"/>
    <n v="5"/>
    <x v="5"/>
    <n v="25"/>
    <s v="Male"/>
    <n v="182370"/>
    <n v="7"/>
    <s v="Thrissur"/>
    <s v="No"/>
    <s v="No"/>
    <n v="2"/>
    <s v="YES"/>
  </r>
  <r>
    <s v="INV101064"/>
    <x v="44"/>
    <d v="1899-12-30T08:00:00"/>
    <x v="18"/>
    <s v="Customer_1064"/>
    <s v="Ignis"/>
    <x v="4"/>
    <s v="Blue"/>
    <x v="2"/>
    <n v="4"/>
    <n v="68976"/>
    <n v="275904"/>
    <s v="Yes"/>
    <s v="Credit Card"/>
    <s v="Government"/>
    <s v="Out of Warranty"/>
    <n v="1"/>
    <x v="0"/>
    <n v="55"/>
    <s v="Female"/>
    <n v="37744"/>
    <n v="6"/>
    <s v="Wayanad"/>
    <s v="Yes"/>
    <s v="No"/>
    <n v="4"/>
    <s v="YES"/>
  </r>
  <r>
    <s v="INV101065"/>
    <x v="44"/>
    <d v="1899-12-30T09:00:00"/>
    <x v="5"/>
    <s v="Customer_1065"/>
    <s v="Grand Vitara"/>
    <x v="0"/>
    <s v="Brown"/>
    <x v="4"/>
    <n v="2"/>
    <n v="55959"/>
    <n v="100726.2"/>
    <s v="Yes"/>
    <s v="Net Banking"/>
    <s v="Fleet"/>
    <s v="Out of Warranty"/>
    <n v="3"/>
    <x v="2"/>
    <n v="64"/>
    <s v="Female"/>
    <n v="11439"/>
    <n v="2"/>
    <s v="Kozhikode"/>
    <s v="No"/>
    <s v="Yes"/>
    <n v="2"/>
    <s v="YES"/>
  </r>
  <r>
    <s v="INV101066"/>
    <x v="44"/>
    <d v="1899-12-30T10:00:00"/>
    <x v="13"/>
    <s v="Customer_1066"/>
    <s v="Swift"/>
    <x v="0"/>
    <s v="Silver"/>
    <x v="4"/>
    <n v="1"/>
    <n v="48694"/>
    <n v="46259.3"/>
    <s v="No"/>
    <s v="UPI"/>
    <s v="Government"/>
    <s v="Out of Warranty"/>
    <n v="5"/>
    <x v="0"/>
    <n v="26"/>
    <s v="Female"/>
    <n v="126788"/>
    <n v="9"/>
    <s v="Thrissur"/>
    <s v="Yes"/>
    <s v="Yes"/>
    <n v="2"/>
    <s v="NO"/>
  </r>
  <r>
    <s v="INV101067"/>
    <x v="44"/>
    <d v="1899-12-30T11:00:00"/>
    <x v="0"/>
    <s v="Customer_1067"/>
    <s v="Baleno"/>
    <x v="1"/>
    <s v="White"/>
    <x v="1"/>
    <n v="2"/>
    <n v="52625"/>
    <n v="99987.5"/>
    <s v="Yes"/>
    <s v="Debit Card"/>
    <s v="Fleet"/>
    <s v="Under Warranty"/>
    <n v="2"/>
    <x v="5"/>
    <n v="62"/>
    <s v="Female"/>
    <n v="33747"/>
    <n v="5"/>
    <s v="Kozhikode"/>
    <s v="Yes"/>
    <s v="No"/>
    <n v="4"/>
    <s v="NO"/>
  </r>
  <r>
    <s v="INV101068"/>
    <x v="44"/>
    <d v="1899-12-30T12:00:00"/>
    <x v="13"/>
    <s v="Customer_1068"/>
    <s v="Grand Vitara"/>
    <x v="1"/>
    <s v="Black"/>
    <x v="4"/>
    <n v="2"/>
    <n v="108593"/>
    <n v="195467.4"/>
    <s v="Yes"/>
    <s v="Finance EMI"/>
    <s v="Retail"/>
    <s v="Out of Warranty"/>
    <n v="2"/>
    <x v="2"/>
    <n v="39"/>
    <s v="Female"/>
    <n v="173647"/>
    <n v="2"/>
    <s v="Kozhikode"/>
    <s v="Yes"/>
    <s v="Yes"/>
    <n v="3"/>
    <s v="YES"/>
  </r>
  <r>
    <s v="INV101069"/>
    <x v="44"/>
    <d v="1899-12-30T01:00:00"/>
    <x v="1"/>
    <s v="Customer_1069"/>
    <s v="Ciaz"/>
    <x v="3"/>
    <s v="Red"/>
    <x v="4"/>
    <n v="3"/>
    <n v="119545"/>
    <n v="340703.25"/>
    <s v="Yes"/>
    <s v="Finance EMI"/>
    <s v="Corporate"/>
    <s v="Under Warranty"/>
    <n v="4"/>
    <x v="0"/>
    <n v="29"/>
    <s v="Female"/>
    <n v="140593"/>
    <n v="1"/>
    <s v="Wayanad"/>
    <s v="No"/>
    <s v="Yes"/>
    <n v="1"/>
    <s v="YES"/>
  </r>
  <r>
    <s v="INV101070"/>
    <x v="44"/>
    <d v="1899-12-30T02:00:00"/>
    <x v="17"/>
    <s v="Customer_1070"/>
    <s v="Ertiga"/>
    <x v="0"/>
    <s v="Black"/>
    <x v="2"/>
    <n v="3"/>
    <n v="22163"/>
    <n v="63164.55"/>
    <s v="Yes"/>
    <s v="Cash"/>
    <s v="Fleet"/>
    <s v="Out of Warranty"/>
    <n v="5"/>
    <x v="1"/>
    <n v="34"/>
    <s v="Female"/>
    <n v="3936"/>
    <n v="4"/>
    <s v="Thrissur"/>
    <s v="Yes"/>
    <s v="Yes"/>
    <n v="2"/>
    <s v="NO"/>
  </r>
  <r>
    <s v="INV101071"/>
    <x v="44"/>
    <d v="1899-12-30T03:00:00"/>
    <x v="13"/>
    <s v="Customer_1071"/>
    <s v="Baleno"/>
    <x v="4"/>
    <s v="Silver"/>
    <x v="5"/>
    <n v="1"/>
    <n v="8036"/>
    <n v="7634.2"/>
    <s v="No"/>
    <s v="UPI"/>
    <s v="Corporate"/>
    <s v="Out of Warranty"/>
    <n v="5"/>
    <x v="3"/>
    <n v="34"/>
    <s v="Male"/>
    <n v="173233"/>
    <n v="4"/>
    <s v="Kozhikode"/>
    <s v="No"/>
    <s v="Yes"/>
    <n v="1"/>
    <s v="NO"/>
  </r>
  <r>
    <s v="INV101072"/>
    <x v="44"/>
    <d v="1899-12-30T04:00:00"/>
    <x v="1"/>
    <s v="Customer_1072"/>
    <s v="Ertiga"/>
    <x v="2"/>
    <s v="Blue"/>
    <x v="3"/>
    <n v="4"/>
    <n v="130635"/>
    <n v="444159"/>
    <s v="Yes"/>
    <s v="Cash"/>
    <s v="Retail"/>
    <s v="Under Warranty"/>
    <n v="5"/>
    <x v="0"/>
    <n v="42"/>
    <s v="Female"/>
    <n v="102226"/>
    <n v="9"/>
    <s v="Thrissur"/>
    <s v="No"/>
    <s v="No"/>
    <n v="3"/>
    <s v="YES"/>
  </r>
  <r>
    <s v="INV101073"/>
    <x v="44"/>
    <d v="1899-12-30T05:00:00"/>
    <x v="4"/>
    <s v="Customer_1073"/>
    <s v="Invicto"/>
    <x v="4"/>
    <s v="Blue"/>
    <x v="1"/>
    <n v="3"/>
    <n v="130267"/>
    <n v="371260.95"/>
    <s v="Yes"/>
    <s v="Net Banking"/>
    <s v="Fleet"/>
    <s v="Out of Warranty"/>
    <n v="2"/>
    <x v="0"/>
    <n v="29"/>
    <s v="Female"/>
    <n v="134597"/>
    <n v="2"/>
    <s v="Malappuram"/>
    <s v="No"/>
    <s v="Yes"/>
    <n v="3"/>
    <s v="YES"/>
  </r>
  <r>
    <s v="INV101074"/>
    <x v="44"/>
    <d v="1899-12-30T06:00:00"/>
    <x v="13"/>
    <s v="Customer_1074"/>
    <s v="Jimny"/>
    <x v="1"/>
    <s v="Blue"/>
    <x v="4"/>
    <n v="2"/>
    <n v="100193"/>
    <n v="170328.1"/>
    <s v="Yes"/>
    <s v="UPI"/>
    <s v="Fleet"/>
    <s v="Out of Warranty"/>
    <n v="4"/>
    <x v="0"/>
    <n v="23"/>
    <s v="Male"/>
    <n v="13158"/>
    <n v="1"/>
    <s v="Malappuram"/>
    <s v="No"/>
    <s v="No"/>
    <n v="1"/>
    <s v="YES"/>
  </r>
  <r>
    <s v="INV101075"/>
    <x v="44"/>
    <d v="1899-12-30T07:00:00"/>
    <x v="0"/>
    <s v="Customer_1075"/>
    <s v="Grand Vitara"/>
    <x v="4"/>
    <s v="Grey"/>
    <x v="3"/>
    <n v="1"/>
    <n v="127426"/>
    <n v="127426"/>
    <s v="Yes"/>
    <s v="Credit Card"/>
    <s v="Retail"/>
    <s v="Under Warranty"/>
    <n v="2"/>
    <x v="4"/>
    <n v="52"/>
    <s v="Female"/>
    <n v="170472"/>
    <n v="8"/>
    <s v="Thrissur"/>
    <s v="No"/>
    <s v="No"/>
    <n v="3"/>
    <s v="YES"/>
  </r>
  <r>
    <s v="INV101076"/>
    <x v="44"/>
    <d v="1899-12-30T08:00:00"/>
    <x v="12"/>
    <s v="Customer_1076"/>
    <s v="Ciaz"/>
    <x v="0"/>
    <s v="Black"/>
    <x v="3"/>
    <n v="4"/>
    <n v="80083"/>
    <n v="272282.2"/>
    <s v="Yes"/>
    <s v="Finance EMI"/>
    <s v="Corporate"/>
    <s v="Out of Warranty"/>
    <n v="3"/>
    <x v="2"/>
    <n v="31"/>
    <s v="Male"/>
    <n v="112429"/>
    <n v="4"/>
    <s v="Palakkad"/>
    <s v="No"/>
    <s v="Yes"/>
    <n v="4"/>
    <s v="YES"/>
  </r>
  <r>
    <s v="INV101077"/>
    <x v="44"/>
    <d v="1899-12-30T09:00:00"/>
    <x v="20"/>
    <s v="Customer_1077"/>
    <s v="Jimny"/>
    <x v="3"/>
    <s v="Red"/>
    <x v="2"/>
    <n v="3"/>
    <n v="41011"/>
    <n v="116881.35"/>
    <s v="Yes"/>
    <s v="Credit Card"/>
    <s v="Corporate"/>
    <s v="Out of Warranty"/>
    <n v="5"/>
    <x v="0"/>
    <n v="28"/>
    <s v="Male"/>
    <n v="25978"/>
    <n v="2"/>
    <s v="Kozhikode"/>
    <s v="No"/>
    <s v="No"/>
    <n v="3"/>
    <s v="YES"/>
  </r>
  <r>
    <s v="INV101078"/>
    <x v="44"/>
    <d v="1899-12-30T10:00:00"/>
    <x v="6"/>
    <s v="Customer_1078"/>
    <s v="WagonR"/>
    <x v="2"/>
    <s v="Brown"/>
    <x v="3"/>
    <n v="1"/>
    <n v="91953"/>
    <n v="82757.7"/>
    <s v="Yes"/>
    <s v="Finance EMI"/>
    <s v="Retail"/>
    <s v="Under Warranty"/>
    <n v="5"/>
    <x v="5"/>
    <n v="46"/>
    <s v="Female"/>
    <n v="59273"/>
    <n v="8"/>
    <s v="Thrissur"/>
    <s v="Yes"/>
    <s v="No"/>
    <n v="1"/>
    <s v="NO"/>
  </r>
  <r>
    <s v="INV101079"/>
    <x v="44"/>
    <d v="1899-12-30T11:00:00"/>
    <x v="6"/>
    <s v="Customer_1079"/>
    <s v="Ertiga"/>
    <x v="3"/>
    <s v="Brown"/>
    <x v="4"/>
    <n v="4"/>
    <n v="105646"/>
    <n v="422584"/>
    <s v="Yes"/>
    <s v="UPI"/>
    <s v="Government"/>
    <s v="Out of Warranty"/>
    <n v="4"/>
    <x v="0"/>
    <n v="30"/>
    <s v="Female"/>
    <n v="116056"/>
    <n v="8"/>
    <s v="Kozhikode"/>
    <s v="Yes"/>
    <s v="Yes"/>
    <n v="4"/>
    <s v="YES"/>
  </r>
  <r>
    <s v="INV101080"/>
    <x v="45"/>
    <d v="1899-12-30T12:00:00"/>
    <x v="13"/>
    <s v="Customer_1080"/>
    <s v="Invicto"/>
    <x v="2"/>
    <s v="Red"/>
    <x v="1"/>
    <n v="1"/>
    <n v="40822"/>
    <n v="40822"/>
    <s v="No"/>
    <s v="Credit Card"/>
    <s v="Corporate"/>
    <s v="Under Warranty"/>
    <n v="4"/>
    <x v="0"/>
    <n v="51"/>
    <s v="Female"/>
    <n v="149048"/>
    <n v="1"/>
    <s v="Thrissur"/>
    <s v="No"/>
    <s v="Yes"/>
    <n v="1"/>
    <s v="NO"/>
  </r>
  <r>
    <s v="INV101081"/>
    <x v="45"/>
    <d v="1899-12-30T01:00:00"/>
    <x v="20"/>
    <s v="Customer_1081"/>
    <s v="XL6"/>
    <x v="2"/>
    <s v="Brown"/>
    <x v="3"/>
    <n v="4"/>
    <n v="121026"/>
    <n v="411488.4"/>
    <s v="Yes"/>
    <s v="Debit Card"/>
    <s v="Corporate"/>
    <s v="Under Warranty"/>
    <n v="5"/>
    <x v="3"/>
    <n v="34"/>
    <s v="Female"/>
    <n v="27683"/>
    <n v="4"/>
    <s v="Palakkad"/>
    <s v="No"/>
    <s v="No"/>
    <n v="1"/>
    <s v="YES"/>
  </r>
  <r>
    <s v="INV101082"/>
    <x v="45"/>
    <d v="1899-12-30T02:00:00"/>
    <x v="15"/>
    <s v="Customer_1082"/>
    <s v="Fronx"/>
    <x v="0"/>
    <s v="Grey"/>
    <x v="2"/>
    <n v="3"/>
    <n v="59909"/>
    <n v="161754.29999999999"/>
    <s v="Yes"/>
    <s v="Finance EMI"/>
    <s v="Corporate"/>
    <s v="Out of Warranty"/>
    <n v="2"/>
    <x v="3"/>
    <n v="26"/>
    <s v="Male"/>
    <n v="113958"/>
    <n v="5"/>
    <s v="Kozhikode"/>
    <s v="Yes"/>
    <s v="Yes"/>
    <n v="2"/>
    <s v="YES"/>
  </r>
  <r>
    <s v="INV101083"/>
    <x v="45"/>
    <d v="1899-12-30T03:00:00"/>
    <x v="4"/>
    <s v="Customer_1083"/>
    <s v="Fronx"/>
    <x v="0"/>
    <s v="White"/>
    <x v="1"/>
    <n v="2"/>
    <n v="45786"/>
    <n v="86993.4"/>
    <s v="Yes"/>
    <s v="Net Banking"/>
    <s v="Fleet"/>
    <s v="Out of Warranty"/>
    <n v="4"/>
    <x v="3"/>
    <n v="45"/>
    <s v="Male"/>
    <n v="2072"/>
    <n v="1"/>
    <s v="Kannur"/>
    <s v="Yes"/>
    <s v="No"/>
    <n v="3"/>
    <s v="NO"/>
  </r>
  <r>
    <s v="INV101084"/>
    <x v="45"/>
    <d v="1899-12-30T04:00:00"/>
    <x v="6"/>
    <s v="Customer_1084"/>
    <s v="Invicto"/>
    <x v="1"/>
    <s v="Grey"/>
    <x v="1"/>
    <n v="2"/>
    <n v="132918"/>
    <n v="225960.6"/>
    <s v="Yes"/>
    <s v="Debit Card"/>
    <s v="Fleet"/>
    <s v="Under Warranty"/>
    <n v="5"/>
    <x v="4"/>
    <n v="27"/>
    <s v="Female"/>
    <n v="106802"/>
    <n v="6"/>
    <s v="Malappuram"/>
    <s v="Yes"/>
    <s v="No"/>
    <n v="0"/>
    <s v="YES"/>
  </r>
  <r>
    <s v="INV101085"/>
    <x v="45"/>
    <d v="1899-12-30T05:00:00"/>
    <x v="18"/>
    <s v="Customer_1085"/>
    <s v="XL6"/>
    <x v="1"/>
    <s v="Red"/>
    <x v="1"/>
    <n v="3"/>
    <n v="30932"/>
    <n v="78876.599999999991"/>
    <s v="Yes"/>
    <s v="UPI"/>
    <s v="Corporate"/>
    <s v="Under Warranty"/>
    <n v="3"/>
    <x v="5"/>
    <n v="24"/>
    <s v="Female"/>
    <n v="197188"/>
    <n v="1"/>
    <s v="Kannur"/>
    <s v="Yes"/>
    <s v="Yes"/>
    <n v="3"/>
    <s v="NO"/>
  </r>
  <r>
    <s v="INV101086"/>
    <x v="45"/>
    <d v="1899-12-30T06:00:00"/>
    <x v="12"/>
    <s v="Customer_1086"/>
    <s v="Celerio"/>
    <x v="2"/>
    <s v="Red"/>
    <x v="4"/>
    <n v="3"/>
    <n v="97187"/>
    <n v="291561"/>
    <s v="Yes"/>
    <s v="Debit Card"/>
    <s v="Retail"/>
    <s v="Under Warranty"/>
    <n v="4"/>
    <x v="2"/>
    <n v="21"/>
    <s v="Female"/>
    <n v="98762"/>
    <n v="2"/>
    <s v="Thrissur"/>
    <s v="Yes"/>
    <s v="Yes"/>
    <n v="0"/>
    <s v="YES"/>
  </r>
  <r>
    <s v="INV101087"/>
    <x v="45"/>
    <d v="1899-12-30T07:00:00"/>
    <x v="19"/>
    <s v="Customer_1087"/>
    <s v="XL6"/>
    <x v="1"/>
    <s v="White"/>
    <x v="2"/>
    <n v="3"/>
    <n v="56371"/>
    <n v="143746.04999999999"/>
    <s v="Yes"/>
    <s v="Finance EMI"/>
    <s v="Fleet"/>
    <s v="Under Warranty"/>
    <n v="1"/>
    <x v="5"/>
    <n v="21"/>
    <s v="Male"/>
    <n v="138275"/>
    <n v="9"/>
    <s v="Palakkad"/>
    <s v="Yes"/>
    <s v="Yes"/>
    <n v="0"/>
    <s v="YES"/>
  </r>
  <r>
    <s v="INV101088"/>
    <x v="45"/>
    <d v="1899-12-30T08:00:00"/>
    <x v="6"/>
    <s v="Customer_1088"/>
    <s v="Celerio"/>
    <x v="0"/>
    <s v="Black"/>
    <x v="0"/>
    <n v="4"/>
    <n v="64155"/>
    <n v="230958"/>
    <s v="Yes"/>
    <s v="Net Banking"/>
    <s v="Fleet"/>
    <s v="Out of Warranty"/>
    <n v="3"/>
    <x v="3"/>
    <n v="29"/>
    <s v="Male"/>
    <n v="198196"/>
    <n v="8"/>
    <s v="Palakkad"/>
    <s v="No"/>
    <s v="Yes"/>
    <n v="3"/>
    <s v="YES"/>
  </r>
  <r>
    <s v="INV101089"/>
    <x v="45"/>
    <d v="1899-12-30T09:00:00"/>
    <x v="2"/>
    <s v="Customer_1089"/>
    <s v="Baleno"/>
    <x v="1"/>
    <s v="Black"/>
    <x v="5"/>
    <n v="4"/>
    <n v="9415"/>
    <n v="32011"/>
    <s v="No"/>
    <s v="Net Banking"/>
    <s v="Retail"/>
    <s v="Out of Warranty"/>
    <n v="5"/>
    <x v="5"/>
    <n v="36"/>
    <s v="Male"/>
    <n v="15515"/>
    <n v="4"/>
    <s v="Thrissur"/>
    <s v="Yes"/>
    <s v="No"/>
    <n v="3"/>
    <s v="NO"/>
  </r>
  <r>
    <s v="INV101090"/>
    <x v="45"/>
    <d v="1899-12-30T10:00:00"/>
    <x v="18"/>
    <s v="Customer_1090"/>
    <s v="Celerio"/>
    <x v="2"/>
    <s v="Silver"/>
    <x v="3"/>
    <n v="4"/>
    <n v="103198"/>
    <n v="350873.2"/>
    <s v="Yes"/>
    <s v="Finance EMI"/>
    <s v="Retail"/>
    <s v="Out of Warranty"/>
    <n v="4"/>
    <x v="4"/>
    <n v="32"/>
    <s v="Female"/>
    <n v="112183"/>
    <n v="9"/>
    <s v="Kozhikode"/>
    <s v="No"/>
    <s v="Yes"/>
    <n v="0"/>
    <s v="YES"/>
  </r>
  <r>
    <s v="INV101091"/>
    <x v="45"/>
    <d v="1899-12-30T11:00:00"/>
    <x v="9"/>
    <s v="Customer_1091"/>
    <s v="Fronx"/>
    <x v="3"/>
    <s v="Black"/>
    <x v="3"/>
    <n v="4"/>
    <n v="41227"/>
    <n v="148417.20000000001"/>
    <s v="Yes"/>
    <s v="UPI"/>
    <s v="Fleet"/>
    <s v="Under Warranty"/>
    <n v="4"/>
    <x v="0"/>
    <n v="28"/>
    <s v="Male"/>
    <n v="184457"/>
    <n v="3"/>
    <s v="Palakkad"/>
    <s v="Yes"/>
    <s v="No"/>
    <n v="0"/>
    <s v="YES"/>
  </r>
  <r>
    <s v="INV101092"/>
    <x v="45"/>
    <d v="1899-12-30T12:00:00"/>
    <x v="13"/>
    <s v="Customer_1092"/>
    <s v="Ciaz"/>
    <x v="4"/>
    <s v="Blue"/>
    <x v="3"/>
    <n v="4"/>
    <n v="65098"/>
    <n v="221333.2"/>
    <s v="Yes"/>
    <s v="Finance EMI"/>
    <s v="Retail"/>
    <s v="Out of Warranty"/>
    <n v="2"/>
    <x v="3"/>
    <n v="35"/>
    <s v="Female"/>
    <n v="97212"/>
    <n v="1"/>
    <s v="Malappuram"/>
    <s v="Yes"/>
    <s v="No"/>
    <n v="0"/>
    <s v="YES"/>
  </r>
  <r>
    <s v="INV101093"/>
    <x v="45"/>
    <d v="1899-12-30T01:00:00"/>
    <x v="18"/>
    <s v="Customer_1093"/>
    <s v="Celerio"/>
    <x v="1"/>
    <s v="Blue"/>
    <x v="0"/>
    <n v="4"/>
    <n v="121489"/>
    <n v="461658.2"/>
    <s v="Yes"/>
    <s v="Debit Card"/>
    <s v="Retail"/>
    <s v="Out of Warranty"/>
    <n v="5"/>
    <x v="2"/>
    <n v="26"/>
    <s v="Male"/>
    <n v="161271"/>
    <n v="5"/>
    <s v="Wayanad"/>
    <s v="Yes"/>
    <s v="No"/>
    <n v="3"/>
    <s v="YES"/>
  </r>
  <r>
    <s v="INV101094"/>
    <x v="45"/>
    <d v="1899-12-30T02:00:00"/>
    <x v="11"/>
    <s v="Customer_1094"/>
    <s v="WagonR"/>
    <x v="0"/>
    <s v="Silver"/>
    <x v="1"/>
    <n v="4"/>
    <n v="54807"/>
    <n v="186343.8"/>
    <s v="Yes"/>
    <s v="Finance EMI"/>
    <s v="Government"/>
    <s v="Out of Warranty"/>
    <n v="1"/>
    <x v="4"/>
    <n v="31"/>
    <s v="Female"/>
    <n v="70477"/>
    <n v="8"/>
    <s v="Kannur"/>
    <s v="No"/>
    <s v="Yes"/>
    <n v="3"/>
    <s v="YES"/>
  </r>
  <r>
    <s v="INV101095"/>
    <x v="45"/>
    <d v="1899-12-30T03:00:00"/>
    <x v="6"/>
    <s v="Customer_1095"/>
    <s v="Fronx"/>
    <x v="3"/>
    <s v="Red"/>
    <x v="1"/>
    <n v="3"/>
    <n v="137590"/>
    <n v="392131.5"/>
    <s v="Yes"/>
    <s v="Net Banking"/>
    <s v="Government"/>
    <s v="Out of Warranty"/>
    <n v="5"/>
    <x v="5"/>
    <n v="23"/>
    <s v="Male"/>
    <n v="120843"/>
    <n v="6"/>
    <s v="Malappuram"/>
    <s v="Yes"/>
    <s v="No"/>
    <n v="1"/>
    <s v="YES"/>
  </r>
  <r>
    <s v="INV101096"/>
    <x v="45"/>
    <d v="1899-12-30T04:00:00"/>
    <x v="7"/>
    <s v="Customer_1096"/>
    <s v="Ertiga"/>
    <x v="0"/>
    <s v="Silver"/>
    <x v="5"/>
    <n v="4"/>
    <n v="24460"/>
    <n v="88056"/>
    <s v="Yes"/>
    <s v="UPI"/>
    <s v="Government"/>
    <s v="Out of Warranty"/>
    <n v="4"/>
    <x v="2"/>
    <n v="50"/>
    <s v="Male"/>
    <n v="28300"/>
    <n v="4"/>
    <s v="Wayanad"/>
    <s v="No"/>
    <s v="Yes"/>
    <n v="0"/>
    <s v="NO"/>
  </r>
  <r>
    <s v="INV101097"/>
    <x v="45"/>
    <d v="1899-12-30T05:00:00"/>
    <x v="12"/>
    <s v="Customer_1097"/>
    <s v="XL6"/>
    <x v="1"/>
    <s v="White"/>
    <x v="2"/>
    <n v="1"/>
    <n v="45440"/>
    <n v="43168"/>
    <s v="No"/>
    <s v="Finance EMI"/>
    <s v="Government"/>
    <s v="Out of Warranty"/>
    <n v="4"/>
    <x v="2"/>
    <n v="51"/>
    <s v="Male"/>
    <n v="7230"/>
    <n v="1"/>
    <s v="Palakkad"/>
    <s v="Yes"/>
    <s v="Yes"/>
    <n v="3"/>
    <s v="NO"/>
  </r>
  <r>
    <s v="INV101098"/>
    <x v="45"/>
    <d v="1899-12-30T06:00:00"/>
    <x v="4"/>
    <s v="Customer_1098"/>
    <s v="XL6"/>
    <x v="2"/>
    <s v="Silver"/>
    <x v="0"/>
    <n v="4"/>
    <n v="67042"/>
    <n v="241351.2"/>
    <s v="Yes"/>
    <s v="Net Banking"/>
    <s v="Retail"/>
    <s v="Under Warranty"/>
    <n v="1"/>
    <x v="3"/>
    <n v="55"/>
    <s v="Male"/>
    <n v="113301"/>
    <n v="1"/>
    <s v="Kozhikode"/>
    <s v="No"/>
    <s v="Yes"/>
    <n v="4"/>
    <s v="YES"/>
  </r>
  <r>
    <s v="INV101099"/>
    <x v="45"/>
    <d v="1899-12-30T07:00:00"/>
    <x v="0"/>
    <s v="Customer_1099"/>
    <s v="Dzire"/>
    <x v="4"/>
    <s v="Silver"/>
    <x v="0"/>
    <n v="2"/>
    <n v="67624"/>
    <n v="128485.6"/>
    <s v="Yes"/>
    <s v="Finance EMI"/>
    <s v="Retail"/>
    <s v="Under Warranty"/>
    <n v="3"/>
    <x v="0"/>
    <n v="22"/>
    <s v="Female"/>
    <n v="154525"/>
    <n v="6"/>
    <s v="Kannur"/>
    <s v="No"/>
    <s v="Yes"/>
    <n v="1"/>
    <s v="YES"/>
  </r>
  <r>
    <s v="INV101100"/>
    <x v="45"/>
    <d v="1899-12-30T08:00:00"/>
    <x v="8"/>
    <s v="Customer_1100"/>
    <s v="Celerio"/>
    <x v="4"/>
    <s v="Grey"/>
    <x v="4"/>
    <n v="2"/>
    <n v="32396"/>
    <n v="61552.399999999987"/>
    <s v="Yes"/>
    <s v="Cash"/>
    <s v="Fleet"/>
    <s v="Under Warranty"/>
    <n v="5"/>
    <x v="4"/>
    <n v="60"/>
    <s v="Female"/>
    <n v="22538"/>
    <n v="5"/>
    <s v="Palakkad"/>
    <s v="No"/>
    <s v="No"/>
    <n v="1"/>
    <s v="NO"/>
  </r>
  <r>
    <s v="INV101101"/>
    <x v="45"/>
    <d v="1899-12-30T09:00:00"/>
    <x v="14"/>
    <s v="Customer_1101"/>
    <s v="XL6"/>
    <x v="3"/>
    <s v="Blue"/>
    <x v="1"/>
    <n v="3"/>
    <n v="118333"/>
    <n v="319499.09999999998"/>
    <s v="Yes"/>
    <s v="Cash"/>
    <s v="Government"/>
    <s v="Out of Warranty"/>
    <n v="5"/>
    <x v="5"/>
    <n v="26"/>
    <s v="Female"/>
    <n v="94366"/>
    <n v="5"/>
    <s v="Palakkad"/>
    <s v="No"/>
    <s v="No"/>
    <n v="2"/>
    <s v="YES"/>
  </r>
  <r>
    <s v="INV101102"/>
    <x v="45"/>
    <d v="1899-12-30T10:00:00"/>
    <x v="14"/>
    <s v="Customer_1102"/>
    <s v="Celerio"/>
    <x v="4"/>
    <s v="White"/>
    <x v="0"/>
    <n v="2"/>
    <n v="127429"/>
    <n v="229372.2"/>
    <s v="Yes"/>
    <s v="Net Banking"/>
    <s v="Retail"/>
    <s v="Out of Warranty"/>
    <n v="5"/>
    <x v="5"/>
    <n v="21"/>
    <s v="Female"/>
    <n v="71277"/>
    <n v="9"/>
    <s v="Thrissur"/>
    <s v="Yes"/>
    <s v="No"/>
    <n v="1"/>
    <s v="YES"/>
  </r>
  <r>
    <s v="INV101103"/>
    <x v="45"/>
    <d v="1899-12-30T11:00:00"/>
    <x v="6"/>
    <s v="Customer_1103"/>
    <s v="Ignis"/>
    <x v="2"/>
    <s v="Grey"/>
    <x v="0"/>
    <n v="2"/>
    <n v="82935"/>
    <n v="157576.5"/>
    <s v="Yes"/>
    <s v="UPI"/>
    <s v="Fleet"/>
    <s v="Out of Warranty"/>
    <n v="2"/>
    <x v="4"/>
    <n v="30"/>
    <s v="Female"/>
    <n v="78950"/>
    <n v="7"/>
    <s v="Malappuram"/>
    <s v="Yes"/>
    <s v="Yes"/>
    <n v="2"/>
    <s v="YES"/>
  </r>
  <r>
    <s v="INV101104"/>
    <x v="46"/>
    <d v="1899-12-30T12:00:00"/>
    <x v="19"/>
    <s v="Customer_1104"/>
    <s v="Grand Vitara"/>
    <x v="0"/>
    <s v="White"/>
    <x v="3"/>
    <n v="2"/>
    <n v="4698"/>
    <n v="8456.4"/>
    <s v="No"/>
    <s v="Cash"/>
    <s v="Fleet"/>
    <s v="Out of Warranty"/>
    <n v="1"/>
    <x v="4"/>
    <n v="69"/>
    <s v="Male"/>
    <n v="55119"/>
    <n v="5"/>
    <s v="Kannur"/>
    <s v="Yes"/>
    <s v="No"/>
    <n v="1"/>
    <s v="NO"/>
  </r>
  <r>
    <s v="INV101105"/>
    <x v="46"/>
    <d v="1899-12-30T01:00:00"/>
    <x v="9"/>
    <s v="Customer_1105"/>
    <s v="Swift"/>
    <x v="2"/>
    <s v="Silver"/>
    <x v="1"/>
    <n v="3"/>
    <n v="125625"/>
    <n v="376875"/>
    <s v="Yes"/>
    <s v="Net Banking"/>
    <s v="Retail"/>
    <s v="Under Warranty"/>
    <n v="3"/>
    <x v="2"/>
    <n v="26"/>
    <s v="Female"/>
    <n v="182184"/>
    <n v="4"/>
    <s v="Wayanad"/>
    <s v="Yes"/>
    <s v="Yes"/>
    <n v="4"/>
    <s v="YES"/>
  </r>
  <r>
    <s v="INV101106"/>
    <x v="46"/>
    <d v="1899-12-30T02:00:00"/>
    <x v="12"/>
    <s v="Customer_1106"/>
    <s v="Ignis"/>
    <x v="3"/>
    <s v="Grey"/>
    <x v="4"/>
    <n v="3"/>
    <n v="39194"/>
    <n v="99944.7"/>
    <s v="Yes"/>
    <s v="Finance EMI"/>
    <s v="Corporate"/>
    <s v="Under Warranty"/>
    <n v="5"/>
    <x v="1"/>
    <n v="66"/>
    <s v="Female"/>
    <n v="172753"/>
    <n v="4"/>
    <s v="Kozhikode"/>
    <s v="No"/>
    <s v="No"/>
    <n v="3"/>
    <s v="NO"/>
  </r>
  <r>
    <s v="INV101107"/>
    <x v="46"/>
    <d v="1899-12-30T03:00:00"/>
    <x v="18"/>
    <s v="Customer_1107"/>
    <s v="WagonR"/>
    <x v="3"/>
    <s v="Grey"/>
    <x v="2"/>
    <n v="4"/>
    <n v="47664"/>
    <n v="181123.20000000001"/>
    <s v="Yes"/>
    <s v="Credit Card"/>
    <s v="Corporate"/>
    <s v="Out of Warranty"/>
    <n v="3"/>
    <x v="1"/>
    <n v="39"/>
    <s v="Female"/>
    <n v="149985"/>
    <n v="1"/>
    <s v="Thrissur"/>
    <s v="No"/>
    <s v="Yes"/>
    <n v="1"/>
    <s v="YES"/>
  </r>
  <r>
    <s v="INV101108"/>
    <x v="46"/>
    <d v="1899-12-30T04:00:00"/>
    <x v="0"/>
    <s v="Customer_1108"/>
    <s v="Fronx"/>
    <x v="4"/>
    <s v="White"/>
    <x v="5"/>
    <n v="2"/>
    <n v="14416"/>
    <n v="28832"/>
    <s v="No"/>
    <s v="Finance EMI"/>
    <s v="Government"/>
    <s v="Out of Warranty"/>
    <n v="3"/>
    <x v="0"/>
    <n v="41"/>
    <s v="Female"/>
    <n v="160746"/>
    <n v="2"/>
    <s v="Kozhikode"/>
    <s v="No"/>
    <s v="Yes"/>
    <n v="1"/>
    <s v="NO"/>
  </r>
  <r>
    <s v="INV101109"/>
    <x v="46"/>
    <d v="1899-12-30T05:00:00"/>
    <x v="4"/>
    <s v="Customer_1109"/>
    <s v="Fronx"/>
    <x v="2"/>
    <s v="White"/>
    <x v="2"/>
    <n v="4"/>
    <n v="48384"/>
    <n v="193536"/>
    <s v="Yes"/>
    <s v="Debit Card"/>
    <s v="Retail"/>
    <s v="Under Warranty"/>
    <n v="3"/>
    <x v="0"/>
    <n v="41"/>
    <s v="Female"/>
    <n v="199188"/>
    <n v="8"/>
    <s v="Malappuram"/>
    <s v="Yes"/>
    <s v="No"/>
    <n v="2"/>
    <s v="YES"/>
  </r>
  <r>
    <s v="INV101110"/>
    <x v="46"/>
    <d v="1899-12-30T06:00:00"/>
    <x v="12"/>
    <s v="Customer_1110"/>
    <s v="Jimny"/>
    <x v="0"/>
    <s v="Black"/>
    <x v="4"/>
    <n v="3"/>
    <n v="73110"/>
    <n v="219330"/>
    <s v="Yes"/>
    <s v="Net Banking"/>
    <s v="Corporate"/>
    <s v="Out of Warranty"/>
    <n v="4"/>
    <x v="3"/>
    <n v="44"/>
    <s v="Male"/>
    <n v="186522"/>
    <n v="7"/>
    <s v="Wayanad"/>
    <s v="Yes"/>
    <s v="No"/>
    <n v="3"/>
    <s v="YES"/>
  </r>
  <r>
    <s v="INV101111"/>
    <x v="46"/>
    <d v="1899-12-30T07:00:00"/>
    <x v="8"/>
    <s v="Customer_1111"/>
    <s v="Alto"/>
    <x v="2"/>
    <s v="Brown"/>
    <x v="3"/>
    <n v="4"/>
    <n v="101694"/>
    <n v="366098.4"/>
    <s v="Yes"/>
    <s v="Cash"/>
    <s v="Retail"/>
    <s v="Under Warranty"/>
    <n v="5"/>
    <x v="1"/>
    <n v="37"/>
    <s v="Male"/>
    <n v="177206"/>
    <n v="4"/>
    <s v="Malappuram"/>
    <s v="No"/>
    <s v="No"/>
    <n v="0"/>
    <s v="YES"/>
  </r>
  <r>
    <s v="INV101112"/>
    <x v="46"/>
    <d v="1899-12-30T08:00:00"/>
    <x v="4"/>
    <s v="Customer_1112"/>
    <s v="Swift"/>
    <x v="0"/>
    <s v="White"/>
    <x v="5"/>
    <n v="4"/>
    <n v="146771"/>
    <n v="499021.4"/>
    <s v="Yes"/>
    <s v="Net Banking"/>
    <s v="Corporate"/>
    <s v="Out of Warranty"/>
    <n v="5"/>
    <x v="5"/>
    <n v="29"/>
    <s v="Male"/>
    <n v="2021"/>
    <n v="1"/>
    <s v="Kannur"/>
    <s v="No"/>
    <s v="No"/>
    <n v="4"/>
    <s v="YES"/>
  </r>
  <r>
    <s v="INV101113"/>
    <x v="46"/>
    <d v="1899-12-30T09:00:00"/>
    <x v="2"/>
    <s v="Customer_1113"/>
    <s v="Celerio"/>
    <x v="0"/>
    <s v="Grey"/>
    <x v="2"/>
    <n v="2"/>
    <n v="20665"/>
    <n v="39263.5"/>
    <s v="No"/>
    <s v="Finance EMI"/>
    <s v="Government"/>
    <s v="Under Warranty"/>
    <n v="5"/>
    <x v="5"/>
    <n v="69"/>
    <s v="Male"/>
    <n v="46768"/>
    <n v="4"/>
    <s v="Kannur"/>
    <s v="No"/>
    <s v="Yes"/>
    <n v="0"/>
    <s v="NO"/>
  </r>
  <r>
    <s v="INV101114"/>
    <x v="46"/>
    <d v="1899-12-30T10:00:00"/>
    <x v="16"/>
    <s v="Customer_1114"/>
    <s v="Invicto"/>
    <x v="2"/>
    <s v="Red"/>
    <x v="1"/>
    <n v="3"/>
    <n v="103026"/>
    <n v="262716.3"/>
    <s v="Yes"/>
    <s v="UPI"/>
    <s v="Retail"/>
    <s v="Under Warranty"/>
    <n v="1"/>
    <x v="1"/>
    <n v="56"/>
    <s v="Male"/>
    <n v="88137"/>
    <n v="9"/>
    <s v="Kozhikode"/>
    <s v="No"/>
    <s v="No"/>
    <n v="0"/>
    <s v="YES"/>
  </r>
  <r>
    <s v="INV101115"/>
    <x v="46"/>
    <d v="1899-12-30T11:00:00"/>
    <x v="8"/>
    <s v="Customer_1115"/>
    <s v="Grand Vitara"/>
    <x v="1"/>
    <s v="White"/>
    <x v="1"/>
    <n v="2"/>
    <n v="20341"/>
    <n v="38647.9"/>
    <s v="No"/>
    <s v="Cash"/>
    <s v="Retail"/>
    <s v="Out of Warranty"/>
    <n v="2"/>
    <x v="1"/>
    <n v="31"/>
    <s v="Male"/>
    <n v="93184"/>
    <n v="4"/>
    <s v="Kannur"/>
    <s v="Yes"/>
    <s v="Yes"/>
    <n v="4"/>
    <s v="NO"/>
  </r>
  <r>
    <s v="INV101116"/>
    <x v="46"/>
    <d v="1899-12-30T12:00:00"/>
    <x v="6"/>
    <s v="Customer_1116"/>
    <s v="Jimny"/>
    <x v="2"/>
    <s v="Blue"/>
    <x v="5"/>
    <n v="4"/>
    <n v="52914"/>
    <n v="179907.6"/>
    <s v="Yes"/>
    <s v="UPI"/>
    <s v="Corporate"/>
    <s v="Under Warranty"/>
    <n v="2"/>
    <x v="4"/>
    <n v="48"/>
    <s v="Female"/>
    <n v="143416"/>
    <n v="1"/>
    <s v="Kannur"/>
    <s v="No"/>
    <s v="Yes"/>
    <n v="2"/>
    <s v="YES"/>
  </r>
  <r>
    <s v="INV101117"/>
    <x v="46"/>
    <d v="1899-12-30T01:00:00"/>
    <x v="12"/>
    <s v="Customer_1117"/>
    <s v="Ciaz"/>
    <x v="0"/>
    <s v="Black"/>
    <x v="5"/>
    <n v="3"/>
    <n v="74132"/>
    <n v="189036.6"/>
    <s v="Yes"/>
    <s v="UPI"/>
    <s v="Government"/>
    <s v="Out of Warranty"/>
    <n v="2"/>
    <x v="1"/>
    <n v="22"/>
    <s v="Female"/>
    <n v="72222"/>
    <n v="8"/>
    <s v="Wayanad"/>
    <s v="No"/>
    <s v="Yes"/>
    <n v="3"/>
    <s v="YES"/>
  </r>
  <r>
    <s v="INV101118"/>
    <x v="46"/>
    <d v="1899-12-30T02:00:00"/>
    <x v="2"/>
    <s v="Customer_1118"/>
    <s v="Ignis"/>
    <x v="3"/>
    <s v="Blue"/>
    <x v="5"/>
    <n v="4"/>
    <n v="8949"/>
    <n v="35796"/>
    <s v="No"/>
    <s v="Finance EMI"/>
    <s v="Fleet"/>
    <s v="Out of Warranty"/>
    <n v="2"/>
    <x v="3"/>
    <n v="45"/>
    <s v="Female"/>
    <n v="111657"/>
    <n v="9"/>
    <s v="Thrissur"/>
    <s v="No"/>
    <s v="Yes"/>
    <n v="4"/>
    <s v="NO"/>
  </r>
  <r>
    <s v="INV101119"/>
    <x v="46"/>
    <d v="1899-12-30T03:00:00"/>
    <x v="4"/>
    <s v="Customer_1119"/>
    <s v="Jimny"/>
    <x v="3"/>
    <s v="Brown"/>
    <x v="0"/>
    <n v="4"/>
    <n v="49784"/>
    <n v="179222.39999999999"/>
    <s v="Yes"/>
    <s v="UPI"/>
    <s v="Corporate"/>
    <s v="Out of Warranty"/>
    <n v="4"/>
    <x v="0"/>
    <n v="36"/>
    <s v="Male"/>
    <n v="133869"/>
    <n v="3"/>
    <s v="Wayanad"/>
    <s v="Yes"/>
    <s v="Yes"/>
    <n v="0"/>
    <s v="YES"/>
  </r>
  <r>
    <s v="INV101120"/>
    <x v="46"/>
    <d v="1899-12-30T04:00:00"/>
    <x v="9"/>
    <s v="Customer_1120"/>
    <s v="Ertiga"/>
    <x v="4"/>
    <s v="Blue"/>
    <x v="4"/>
    <n v="2"/>
    <n v="9621"/>
    <n v="18279.900000000001"/>
    <s v="No"/>
    <s v="Net Banking"/>
    <s v="Fleet"/>
    <s v="Under Warranty"/>
    <n v="1"/>
    <x v="1"/>
    <n v="39"/>
    <s v="Male"/>
    <n v="177278"/>
    <n v="2"/>
    <s v="Malappuram"/>
    <s v="Yes"/>
    <s v="Yes"/>
    <n v="2"/>
    <s v="NO"/>
  </r>
  <r>
    <s v="INV101121"/>
    <x v="46"/>
    <d v="1899-12-30T05:00:00"/>
    <x v="8"/>
    <s v="Customer_1121"/>
    <s v="Grand Vitara"/>
    <x v="3"/>
    <s v="Red"/>
    <x v="1"/>
    <n v="3"/>
    <n v="64037"/>
    <n v="182505.45"/>
    <s v="Yes"/>
    <s v="Cash"/>
    <s v="Government"/>
    <s v="Under Warranty"/>
    <n v="1"/>
    <x v="0"/>
    <n v="55"/>
    <s v="Female"/>
    <n v="106521"/>
    <n v="5"/>
    <s v="Wayanad"/>
    <s v="Yes"/>
    <s v="Yes"/>
    <n v="3"/>
    <s v="YES"/>
  </r>
  <r>
    <s v="INV101122"/>
    <x v="46"/>
    <d v="1899-12-30T06:00:00"/>
    <x v="19"/>
    <s v="Customer_1122"/>
    <s v="Celerio"/>
    <x v="1"/>
    <s v="Black"/>
    <x v="1"/>
    <n v="3"/>
    <n v="8514"/>
    <n v="24264.9"/>
    <s v="No"/>
    <s v="UPI"/>
    <s v="Fleet"/>
    <s v="Under Warranty"/>
    <n v="4"/>
    <x v="0"/>
    <n v="54"/>
    <s v="Male"/>
    <n v="50740"/>
    <n v="1"/>
    <s v="Palakkad"/>
    <s v="Yes"/>
    <s v="Yes"/>
    <n v="1"/>
    <s v="NO"/>
  </r>
  <r>
    <s v="INV101123"/>
    <x v="46"/>
    <d v="1899-12-30T07:00:00"/>
    <x v="19"/>
    <s v="Customer_1123"/>
    <s v="Alto"/>
    <x v="0"/>
    <s v="Brown"/>
    <x v="4"/>
    <n v="2"/>
    <n v="42983"/>
    <n v="85966"/>
    <s v="Yes"/>
    <s v="Credit Card"/>
    <s v="Government"/>
    <s v="Under Warranty"/>
    <n v="5"/>
    <x v="3"/>
    <n v="39"/>
    <s v="Female"/>
    <n v="118600"/>
    <n v="4"/>
    <s v="Kozhikode"/>
    <s v="Yes"/>
    <s v="Yes"/>
    <n v="3"/>
    <s v="NO"/>
  </r>
  <r>
    <s v="INV101124"/>
    <x v="46"/>
    <d v="1899-12-30T08:00:00"/>
    <x v="3"/>
    <s v="Customer_1124"/>
    <s v="Dzire"/>
    <x v="2"/>
    <s v="Silver"/>
    <x v="3"/>
    <n v="1"/>
    <n v="31656"/>
    <n v="31656"/>
    <s v="No"/>
    <s v="Debit Card"/>
    <s v="Government"/>
    <s v="Out of Warranty"/>
    <n v="4"/>
    <x v="3"/>
    <n v="58"/>
    <s v="Male"/>
    <n v="38257"/>
    <n v="6"/>
    <s v="Kozhikode"/>
    <s v="No"/>
    <s v="No"/>
    <n v="2"/>
    <s v="NO"/>
  </r>
  <r>
    <s v="INV101125"/>
    <x v="46"/>
    <d v="1899-12-30T09:00:00"/>
    <x v="15"/>
    <s v="Customer_1125"/>
    <s v="Ciaz"/>
    <x v="2"/>
    <s v="Grey"/>
    <x v="1"/>
    <n v="2"/>
    <n v="96621"/>
    <n v="193242"/>
    <s v="Yes"/>
    <s v="Net Banking"/>
    <s v="Fleet"/>
    <s v="Out of Warranty"/>
    <n v="2"/>
    <x v="4"/>
    <n v="33"/>
    <s v="Female"/>
    <n v="129290"/>
    <n v="7"/>
    <s v="Kannur"/>
    <s v="No"/>
    <s v="No"/>
    <n v="3"/>
    <s v="YES"/>
  </r>
  <r>
    <s v="INV101126"/>
    <x v="46"/>
    <d v="1899-12-30T10:00:00"/>
    <x v="7"/>
    <s v="Customer_1126"/>
    <s v="Fronx"/>
    <x v="1"/>
    <s v="Grey"/>
    <x v="2"/>
    <n v="2"/>
    <n v="91538"/>
    <n v="183076"/>
    <s v="Yes"/>
    <s v="Credit Card"/>
    <s v="Fleet"/>
    <s v="Out of Warranty"/>
    <n v="1"/>
    <x v="2"/>
    <n v="61"/>
    <s v="Female"/>
    <n v="151760"/>
    <n v="2"/>
    <s v="Thrissur"/>
    <s v="Yes"/>
    <s v="No"/>
    <n v="0"/>
    <s v="YES"/>
  </r>
  <r>
    <s v="INV101127"/>
    <x v="46"/>
    <d v="1899-12-30T11:00:00"/>
    <x v="1"/>
    <s v="Customer_1127"/>
    <s v="Ertiga"/>
    <x v="3"/>
    <s v="White"/>
    <x v="3"/>
    <n v="1"/>
    <n v="149353"/>
    <n v="149353"/>
    <s v="Yes"/>
    <s v="Cash"/>
    <s v="Retail"/>
    <s v="Under Warranty"/>
    <n v="4"/>
    <x v="3"/>
    <n v="60"/>
    <s v="Male"/>
    <n v="141285"/>
    <n v="9"/>
    <s v="Palakkad"/>
    <s v="No"/>
    <s v="No"/>
    <n v="1"/>
    <s v="YES"/>
  </r>
  <r>
    <s v="INV101128"/>
    <x v="47"/>
    <d v="1899-12-30T12:00:00"/>
    <x v="16"/>
    <s v="Customer_1128"/>
    <s v="Swift"/>
    <x v="0"/>
    <s v="Grey"/>
    <x v="2"/>
    <n v="3"/>
    <n v="141825"/>
    <n v="361653.75"/>
    <s v="Yes"/>
    <s v="Debit Card"/>
    <s v="Fleet"/>
    <s v="Out of Warranty"/>
    <n v="2"/>
    <x v="0"/>
    <n v="32"/>
    <s v="Female"/>
    <n v="194877"/>
    <n v="2"/>
    <s v="Thrissur"/>
    <s v="Yes"/>
    <s v="Yes"/>
    <n v="3"/>
    <s v="YES"/>
  </r>
  <r>
    <s v="INV101129"/>
    <x v="47"/>
    <d v="1899-12-30T01:00:00"/>
    <x v="5"/>
    <s v="Customer_1129"/>
    <s v="Ciaz"/>
    <x v="3"/>
    <s v="Red"/>
    <x v="5"/>
    <n v="1"/>
    <n v="142813"/>
    <n v="135672.35"/>
    <s v="Yes"/>
    <s v="UPI"/>
    <s v="Corporate"/>
    <s v="Out of Warranty"/>
    <n v="2"/>
    <x v="3"/>
    <n v="59"/>
    <s v="Female"/>
    <n v="169780"/>
    <n v="5"/>
    <s v="Kozhikode"/>
    <s v="No"/>
    <s v="No"/>
    <n v="3"/>
    <s v="YES"/>
  </r>
  <r>
    <s v="INV101130"/>
    <x v="47"/>
    <d v="1899-12-30T02:00:00"/>
    <x v="19"/>
    <s v="Customer_1130"/>
    <s v="Celerio"/>
    <x v="4"/>
    <s v="Grey"/>
    <x v="1"/>
    <n v="4"/>
    <n v="70541"/>
    <n v="239839.4"/>
    <s v="Yes"/>
    <s v="Credit Card"/>
    <s v="Retail"/>
    <s v="Under Warranty"/>
    <n v="3"/>
    <x v="2"/>
    <n v="47"/>
    <s v="Female"/>
    <n v="173484"/>
    <n v="7"/>
    <s v="Kannur"/>
    <s v="No"/>
    <s v="No"/>
    <n v="0"/>
    <s v="YES"/>
  </r>
  <r>
    <s v="INV101131"/>
    <x v="47"/>
    <d v="1899-12-30T03:00:00"/>
    <x v="15"/>
    <s v="Customer_1131"/>
    <s v="XL6"/>
    <x v="3"/>
    <s v="Red"/>
    <x v="2"/>
    <n v="4"/>
    <n v="30141"/>
    <n v="120564"/>
    <s v="Yes"/>
    <s v="Credit Card"/>
    <s v="Fleet"/>
    <s v="Under Warranty"/>
    <n v="5"/>
    <x v="3"/>
    <n v="56"/>
    <s v="Male"/>
    <n v="131117"/>
    <n v="9"/>
    <s v="Malappuram"/>
    <s v="Yes"/>
    <s v="No"/>
    <n v="2"/>
    <s v="YES"/>
  </r>
  <r>
    <s v="INV101132"/>
    <x v="47"/>
    <d v="1899-12-30T04:00:00"/>
    <x v="18"/>
    <s v="Customer_1132"/>
    <s v="Jimny"/>
    <x v="4"/>
    <s v="Silver"/>
    <x v="2"/>
    <n v="2"/>
    <n v="144189"/>
    <n v="259540.2"/>
    <s v="Yes"/>
    <s v="UPI"/>
    <s v="Retail"/>
    <s v="Under Warranty"/>
    <n v="5"/>
    <x v="0"/>
    <n v="51"/>
    <s v="Female"/>
    <n v="169808"/>
    <n v="7"/>
    <s v="Thrissur"/>
    <s v="Yes"/>
    <s v="No"/>
    <n v="1"/>
    <s v="YES"/>
  </r>
  <r>
    <s v="INV101133"/>
    <x v="47"/>
    <d v="1899-12-30T05:00:00"/>
    <x v="0"/>
    <s v="Customer_1133"/>
    <s v="WagonR"/>
    <x v="2"/>
    <s v="Red"/>
    <x v="5"/>
    <n v="4"/>
    <n v="93222"/>
    <n v="372888"/>
    <s v="Yes"/>
    <s v="Finance EMI"/>
    <s v="Retail"/>
    <s v="Under Warranty"/>
    <n v="5"/>
    <x v="4"/>
    <n v="21"/>
    <s v="Female"/>
    <n v="171379"/>
    <n v="6"/>
    <s v="Palakkad"/>
    <s v="Yes"/>
    <s v="No"/>
    <n v="1"/>
    <s v="YES"/>
  </r>
  <r>
    <s v="INV101134"/>
    <x v="47"/>
    <d v="1899-12-30T06:00:00"/>
    <x v="14"/>
    <s v="Customer_1134"/>
    <s v="Invicto"/>
    <x v="0"/>
    <s v="Silver"/>
    <x v="3"/>
    <n v="1"/>
    <n v="4823"/>
    <n v="4823"/>
    <s v="No"/>
    <s v="Finance EMI"/>
    <s v="Government"/>
    <s v="Out of Warranty"/>
    <n v="1"/>
    <x v="3"/>
    <n v="55"/>
    <s v="Male"/>
    <n v="138814"/>
    <n v="6"/>
    <s v="Kozhikode"/>
    <s v="Yes"/>
    <s v="No"/>
    <n v="1"/>
    <s v="NO"/>
  </r>
  <r>
    <s v="INV101135"/>
    <x v="47"/>
    <d v="1899-12-30T07:00:00"/>
    <x v="0"/>
    <s v="Customer_1135"/>
    <s v="Grand Vitara"/>
    <x v="4"/>
    <s v="Silver"/>
    <x v="2"/>
    <n v="4"/>
    <n v="23005"/>
    <n v="92020"/>
    <s v="Yes"/>
    <s v="UPI"/>
    <s v="Government"/>
    <s v="Under Warranty"/>
    <n v="1"/>
    <x v="0"/>
    <n v="33"/>
    <s v="Female"/>
    <n v="159896"/>
    <n v="5"/>
    <s v="Thrissur"/>
    <s v="No"/>
    <s v="Yes"/>
    <n v="4"/>
    <s v="NO"/>
  </r>
  <r>
    <s v="INV101136"/>
    <x v="47"/>
    <d v="1899-12-30T08:00:00"/>
    <x v="12"/>
    <s v="Customer_1136"/>
    <s v="Alto"/>
    <x v="3"/>
    <s v="Silver"/>
    <x v="1"/>
    <n v="3"/>
    <n v="135210"/>
    <n v="385348.5"/>
    <s v="Yes"/>
    <s v="Credit Card"/>
    <s v="Government"/>
    <s v="Out of Warranty"/>
    <n v="1"/>
    <x v="3"/>
    <n v="45"/>
    <s v="Male"/>
    <n v="104530"/>
    <n v="9"/>
    <s v="Palakkad"/>
    <s v="Yes"/>
    <s v="No"/>
    <n v="4"/>
    <s v="YES"/>
  </r>
  <r>
    <s v="INV101137"/>
    <x v="47"/>
    <d v="1899-12-30T09:00:00"/>
    <x v="5"/>
    <s v="Customer_1137"/>
    <s v="Ciaz"/>
    <x v="3"/>
    <s v="Red"/>
    <x v="3"/>
    <n v="2"/>
    <n v="52875"/>
    <n v="100462.5"/>
    <s v="Yes"/>
    <s v="Cash"/>
    <s v="Government"/>
    <s v="Under Warranty"/>
    <n v="1"/>
    <x v="4"/>
    <n v="21"/>
    <s v="Female"/>
    <n v="91158"/>
    <n v="4"/>
    <s v="Kozhikode"/>
    <s v="No"/>
    <s v="No"/>
    <n v="1"/>
    <s v="YES"/>
  </r>
  <r>
    <s v="INV101138"/>
    <x v="47"/>
    <d v="1899-12-30T10:00:00"/>
    <x v="6"/>
    <s v="Customer_1138"/>
    <s v="Dzire"/>
    <x v="2"/>
    <s v="Brown"/>
    <x v="3"/>
    <n v="2"/>
    <n v="136484"/>
    <n v="245671.2"/>
    <s v="Yes"/>
    <s v="Net Banking"/>
    <s v="Government"/>
    <s v="Under Warranty"/>
    <n v="2"/>
    <x v="5"/>
    <n v="30"/>
    <s v="Female"/>
    <n v="60998"/>
    <n v="2"/>
    <s v="Palakkad"/>
    <s v="No"/>
    <s v="Yes"/>
    <n v="4"/>
    <s v="YES"/>
  </r>
  <r>
    <s v="INV101139"/>
    <x v="47"/>
    <d v="1899-12-30T11:00:00"/>
    <x v="15"/>
    <s v="Customer_1139"/>
    <s v="Baleno"/>
    <x v="1"/>
    <s v="Silver"/>
    <x v="4"/>
    <n v="3"/>
    <n v="82331"/>
    <n v="234643.35"/>
    <s v="Yes"/>
    <s v="Cash"/>
    <s v="Government"/>
    <s v="Under Warranty"/>
    <n v="5"/>
    <x v="0"/>
    <n v="28"/>
    <s v="Female"/>
    <n v="90857"/>
    <n v="1"/>
    <s v="Thrissur"/>
    <s v="No"/>
    <s v="Yes"/>
    <n v="3"/>
    <s v="YES"/>
  </r>
  <r>
    <s v="INV101140"/>
    <x v="47"/>
    <d v="1899-12-30T12:00:00"/>
    <x v="6"/>
    <s v="Customer_1140"/>
    <s v="Jimny"/>
    <x v="1"/>
    <s v="Brown"/>
    <x v="1"/>
    <n v="3"/>
    <n v="102070"/>
    <n v="306210"/>
    <s v="Yes"/>
    <s v="Cash"/>
    <s v="Retail"/>
    <s v="Out of Warranty"/>
    <n v="1"/>
    <x v="0"/>
    <n v="69"/>
    <s v="Female"/>
    <n v="155581"/>
    <n v="4"/>
    <s v="Kannur"/>
    <s v="Yes"/>
    <s v="Yes"/>
    <n v="3"/>
    <s v="YES"/>
  </r>
  <r>
    <s v="INV101141"/>
    <x v="47"/>
    <d v="1899-12-30T01:00:00"/>
    <x v="7"/>
    <s v="Customer_1141"/>
    <s v="Invicto"/>
    <x v="3"/>
    <s v="Red"/>
    <x v="1"/>
    <n v="2"/>
    <n v="16119"/>
    <n v="29014.2"/>
    <s v="No"/>
    <s v="Net Banking"/>
    <s v="Government"/>
    <s v="Under Warranty"/>
    <n v="5"/>
    <x v="3"/>
    <n v="55"/>
    <s v="Male"/>
    <n v="160889"/>
    <n v="1"/>
    <s v="Thrissur"/>
    <s v="No"/>
    <s v="No"/>
    <n v="1"/>
    <s v="NO"/>
  </r>
  <r>
    <s v="INV101142"/>
    <x v="47"/>
    <d v="1899-12-30T02:00:00"/>
    <x v="18"/>
    <s v="Customer_1142"/>
    <s v="Celerio"/>
    <x v="1"/>
    <s v="Black"/>
    <x v="5"/>
    <n v="3"/>
    <n v="14573"/>
    <n v="39347.1"/>
    <s v="No"/>
    <s v="Cash"/>
    <s v="Corporate"/>
    <s v="Out of Warranty"/>
    <n v="2"/>
    <x v="5"/>
    <n v="26"/>
    <s v="Female"/>
    <n v="177663"/>
    <n v="9"/>
    <s v="Kannur"/>
    <s v="No"/>
    <s v="Yes"/>
    <n v="1"/>
    <s v="NO"/>
  </r>
  <r>
    <s v="INV101143"/>
    <x v="47"/>
    <d v="1899-12-30T03:00:00"/>
    <x v="9"/>
    <s v="Customer_1143"/>
    <s v="Ignis"/>
    <x v="0"/>
    <s v="Silver"/>
    <x v="5"/>
    <n v="4"/>
    <n v="111656"/>
    <n v="401961.6"/>
    <s v="Yes"/>
    <s v="Debit Card"/>
    <s v="Fleet"/>
    <s v="Out of Warranty"/>
    <n v="1"/>
    <x v="0"/>
    <n v="54"/>
    <s v="Male"/>
    <n v="165109"/>
    <n v="8"/>
    <s v="Thrissur"/>
    <s v="No"/>
    <s v="No"/>
    <n v="1"/>
    <s v="YES"/>
  </r>
  <r>
    <s v="INV101144"/>
    <x v="47"/>
    <d v="1899-12-30T04:00:00"/>
    <x v="12"/>
    <s v="Customer_1144"/>
    <s v="Dzire"/>
    <x v="1"/>
    <s v="Red"/>
    <x v="0"/>
    <n v="4"/>
    <n v="78021"/>
    <n v="312084"/>
    <s v="Yes"/>
    <s v="UPI"/>
    <s v="Fleet"/>
    <s v="Out of Warranty"/>
    <n v="3"/>
    <x v="0"/>
    <n v="36"/>
    <s v="Female"/>
    <n v="25613"/>
    <n v="4"/>
    <s v="Palakkad"/>
    <s v="Yes"/>
    <s v="No"/>
    <n v="4"/>
    <s v="YES"/>
  </r>
  <r>
    <s v="INV101145"/>
    <x v="47"/>
    <d v="1899-12-30T05:00:00"/>
    <x v="2"/>
    <s v="Customer_1145"/>
    <s v="Jimny"/>
    <x v="0"/>
    <s v="Red"/>
    <x v="1"/>
    <n v="4"/>
    <n v="7017"/>
    <n v="26664.6"/>
    <s v="No"/>
    <s v="Credit Card"/>
    <s v="Government"/>
    <s v="Under Warranty"/>
    <n v="4"/>
    <x v="5"/>
    <n v="45"/>
    <s v="Female"/>
    <n v="44048"/>
    <n v="2"/>
    <s v="Palakkad"/>
    <s v="Yes"/>
    <s v="Yes"/>
    <n v="1"/>
    <s v="NO"/>
  </r>
  <r>
    <s v="INV101146"/>
    <x v="47"/>
    <d v="1899-12-30T06:00:00"/>
    <x v="16"/>
    <s v="Customer_1146"/>
    <s v="Invicto"/>
    <x v="3"/>
    <s v="Brown"/>
    <x v="3"/>
    <n v="4"/>
    <n v="143258"/>
    <n v="487077.2"/>
    <s v="Yes"/>
    <s v="Net Banking"/>
    <s v="Retail"/>
    <s v="Out of Warranty"/>
    <n v="1"/>
    <x v="3"/>
    <n v="48"/>
    <s v="Female"/>
    <n v="142857"/>
    <n v="6"/>
    <s v="Thrissur"/>
    <s v="Yes"/>
    <s v="Yes"/>
    <n v="0"/>
    <s v="YES"/>
  </r>
  <r>
    <s v="INV101147"/>
    <x v="47"/>
    <d v="1899-12-30T07:00:00"/>
    <x v="1"/>
    <s v="Customer_1147"/>
    <s v="Invicto"/>
    <x v="3"/>
    <s v="Red"/>
    <x v="0"/>
    <n v="1"/>
    <n v="115082"/>
    <n v="109327.9"/>
    <s v="Yes"/>
    <s v="Cash"/>
    <s v="Corporate"/>
    <s v="Under Warranty"/>
    <n v="1"/>
    <x v="1"/>
    <n v="57"/>
    <s v="Female"/>
    <n v="185304"/>
    <n v="6"/>
    <s v="Kozhikode"/>
    <s v="Yes"/>
    <s v="No"/>
    <n v="3"/>
    <s v="YES"/>
  </r>
  <r>
    <s v="INV101148"/>
    <x v="47"/>
    <d v="1899-12-30T08:00:00"/>
    <x v="3"/>
    <s v="Customer_1148"/>
    <s v="Fronx"/>
    <x v="3"/>
    <s v="White"/>
    <x v="1"/>
    <n v="1"/>
    <n v="25781"/>
    <n v="21913.85"/>
    <s v="No"/>
    <s v="Credit Card"/>
    <s v="Retail"/>
    <s v="Out of Warranty"/>
    <n v="3"/>
    <x v="0"/>
    <n v="52"/>
    <s v="Female"/>
    <n v="148523"/>
    <n v="3"/>
    <s v="Kannur"/>
    <s v="No"/>
    <s v="No"/>
    <n v="3"/>
    <s v="NO"/>
  </r>
  <r>
    <s v="INV101149"/>
    <x v="47"/>
    <d v="1899-12-30T09:00:00"/>
    <x v="14"/>
    <s v="Customer_1149"/>
    <s v="Invicto"/>
    <x v="2"/>
    <s v="Brown"/>
    <x v="5"/>
    <n v="1"/>
    <n v="103155"/>
    <n v="103155"/>
    <s v="Yes"/>
    <s v="Finance EMI"/>
    <s v="Retail"/>
    <s v="Out of Warranty"/>
    <n v="2"/>
    <x v="0"/>
    <n v="30"/>
    <s v="Female"/>
    <n v="154415"/>
    <n v="3"/>
    <s v="Wayanad"/>
    <s v="No"/>
    <s v="Yes"/>
    <n v="2"/>
    <s v="YES"/>
  </r>
  <r>
    <s v="INV101150"/>
    <x v="47"/>
    <d v="1899-12-30T10:00:00"/>
    <x v="9"/>
    <s v="Customer_1150"/>
    <s v="WagonR"/>
    <x v="1"/>
    <s v="Brown"/>
    <x v="5"/>
    <n v="1"/>
    <n v="140982"/>
    <n v="133932.9"/>
    <s v="Yes"/>
    <s v="Debit Card"/>
    <s v="Corporate"/>
    <s v="Out of Warranty"/>
    <n v="4"/>
    <x v="4"/>
    <n v="53"/>
    <s v="Female"/>
    <n v="56898"/>
    <n v="7"/>
    <s v="Malappuram"/>
    <s v="Yes"/>
    <s v="No"/>
    <n v="3"/>
    <s v="YES"/>
  </r>
  <r>
    <s v="INV101151"/>
    <x v="47"/>
    <d v="1899-12-30T11:00:00"/>
    <x v="8"/>
    <s v="Customer_1151"/>
    <s v="Dzire"/>
    <x v="4"/>
    <s v="White"/>
    <x v="1"/>
    <n v="4"/>
    <n v="6871"/>
    <n v="27484"/>
    <s v="No"/>
    <s v="Cash"/>
    <s v="Government"/>
    <s v="Under Warranty"/>
    <n v="2"/>
    <x v="2"/>
    <n v="25"/>
    <s v="Female"/>
    <n v="138918"/>
    <n v="7"/>
    <s v="Wayanad"/>
    <s v="No"/>
    <s v="Yes"/>
    <n v="3"/>
    <s v="NO"/>
  </r>
  <r>
    <s v="INV101152"/>
    <x v="48"/>
    <d v="1899-12-30T12:00:00"/>
    <x v="10"/>
    <s v="Customer_1152"/>
    <s v="Celerio"/>
    <x v="4"/>
    <s v="Silver"/>
    <x v="0"/>
    <n v="4"/>
    <n v="17627"/>
    <n v="70508"/>
    <s v="Yes"/>
    <s v="Cash"/>
    <s v="Fleet"/>
    <s v="Under Warranty"/>
    <n v="3"/>
    <x v="0"/>
    <n v="37"/>
    <s v="Female"/>
    <n v="176901"/>
    <n v="9"/>
    <s v="Wayanad"/>
    <s v="Yes"/>
    <s v="Yes"/>
    <n v="1"/>
    <s v="NO"/>
  </r>
  <r>
    <s v="INV101153"/>
    <x v="48"/>
    <d v="1899-12-30T01:00:00"/>
    <x v="1"/>
    <s v="Customer_1153"/>
    <s v="Celerio"/>
    <x v="3"/>
    <s v="Grey"/>
    <x v="5"/>
    <n v="3"/>
    <n v="31586"/>
    <n v="85282.2"/>
    <s v="Yes"/>
    <s v="Cash"/>
    <s v="Fleet"/>
    <s v="Under Warranty"/>
    <n v="1"/>
    <x v="0"/>
    <n v="50"/>
    <s v="Male"/>
    <n v="52167"/>
    <n v="6"/>
    <s v="Kozhikode"/>
    <s v="No"/>
    <s v="Yes"/>
    <n v="2"/>
    <s v="NO"/>
  </r>
  <r>
    <s v="INV101154"/>
    <x v="48"/>
    <d v="1899-12-30T02:00:00"/>
    <x v="16"/>
    <s v="Customer_1154"/>
    <s v="WagonR"/>
    <x v="1"/>
    <s v="Black"/>
    <x v="5"/>
    <n v="1"/>
    <n v="77950"/>
    <n v="74052.5"/>
    <s v="Yes"/>
    <s v="Debit Card"/>
    <s v="Fleet"/>
    <s v="Under Warranty"/>
    <n v="4"/>
    <x v="1"/>
    <n v="34"/>
    <s v="Male"/>
    <n v="79121"/>
    <n v="5"/>
    <s v="Palakkad"/>
    <s v="Yes"/>
    <s v="Yes"/>
    <n v="0"/>
    <s v="NO"/>
  </r>
  <r>
    <s v="INV101155"/>
    <x v="48"/>
    <d v="1899-12-30T03:00:00"/>
    <x v="16"/>
    <s v="Customer_1155"/>
    <s v="Swift"/>
    <x v="0"/>
    <s v="Grey"/>
    <x v="4"/>
    <n v="1"/>
    <n v="65126"/>
    <n v="58613.4"/>
    <s v="Yes"/>
    <s v="UPI"/>
    <s v="Retail"/>
    <s v="Out of Warranty"/>
    <n v="2"/>
    <x v="0"/>
    <n v="49"/>
    <s v="Male"/>
    <n v="86680"/>
    <n v="9"/>
    <s v="Palakkad"/>
    <s v="Yes"/>
    <s v="Yes"/>
    <n v="0"/>
    <s v="NO"/>
  </r>
  <r>
    <s v="INV101156"/>
    <x v="48"/>
    <d v="1899-12-30T04:00:00"/>
    <x v="11"/>
    <s v="Customer_1156"/>
    <s v="Ciaz"/>
    <x v="4"/>
    <s v="Silver"/>
    <x v="2"/>
    <n v="2"/>
    <n v="57029"/>
    <n v="108355.1"/>
    <s v="Yes"/>
    <s v="Credit Card"/>
    <s v="Retail"/>
    <s v="Under Warranty"/>
    <n v="1"/>
    <x v="1"/>
    <n v="62"/>
    <s v="Female"/>
    <n v="185919"/>
    <n v="2"/>
    <s v="Kannur"/>
    <s v="No"/>
    <s v="No"/>
    <n v="1"/>
    <s v="YES"/>
  </r>
  <r>
    <s v="INV101157"/>
    <x v="48"/>
    <d v="1899-12-30T05:00:00"/>
    <x v="17"/>
    <s v="Customer_1157"/>
    <s v="Dzire"/>
    <x v="3"/>
    <s v="Blue"/>
    <x v="1"/>
    <n v="3"/>
    <n v="107665"/>
    <n v="322995"/>
    <s v="Yes"/>
    <s v="Cash"/>
    <s v="Fleet"/>
    <s v="Under Warranty"/>
    <n v="5"/>
    <x v="4"/>
    <n v="32"/>
    <s v="Male"/>
    <n v="34527"/>
    <n v="2"/>
    <s v="Malappuram"/>
    <s v="Yes"/>
    <s v="Yes"/>
    <n v="1"/>
    <s v="YES"/>
  </r>
  <r>
    <s v="INV101158"/>
    <x v="48"/>
    <d v="1899-12-30T06:00:00"/>
    <x v="9"/>
    <s v="Customer_1158"/>
    <s v="Invicto"/>
    <x v="4"/>
    <s v="Blue"/>
    <x v="4"/>
    <n v="4"/>
    <n v="50733"/>
    <n v="182638.8"/>
    <s v="Yes"/>
    <s v="Finance EMI"/>
    <s v="Corporate"/>
    <s v="Out of Warranty"/>
    <n v="3"/>
    <x v="5"/>
    <n v="24"/>
    <s v="Female"/>
    <n v="52547"/>
    <n v="4"/>
    <s v="Malappuram"/>
    <s v="Yes"/>
    <s v="Yes"/>
    <n v="0"/>
    <s v="YES"/>
  </r>
  <r>
    <s v="INV101159"/>
    <x v="48"/>
    <d v="1899-12-30T07:00:00"/>
    <x v="5"/>
    <s v="Customer_1159"/>
    <s v="Ciaz"/>
    <x v="4"/>
    <s v="Black"/>
    <x v="2"/>
    <n v="3"/>
    <n v="23300"/>
    <n v="69900"/>
    <s v="Yes"/>
    <s v="Cash"/>
    <s v="Government"/>
    <s v="Under Warranty"/>
    <n v="2"/>
    <x v="2"/>
    <n v="39"/>
    <s v="Female"/>
    <n v="140614"/>
    <n v="4"/>
    <s v="Wayanad"/>
    <s v="Yes"/>
    <s v="Yes"/>
    <n v="0"/>
    <s v="NO"/>
  </r>
  <r>
    <s v="INV101160"/>
    <x v="48"/>
    <d v="1899-12-30T08:00:00"/>
    <x v="10"/>
    <s v="Customer_1160"/>
    <s v="Alto"/>
    <x v="4"/>
    <s v="Brown"/>
    <x v="1"/>
    <n v="3"/>
    <n v="11828"/>
    <n v="30161.4"/>
    <s v="No"/>
    <s v="Debit Card"/>
    <s v="Corporate"/>
    <s v="Out of Warranty"/>
    <n v="5"/>
    <x v="4"/>
    <n v="59"/>
    <s v="Female"/>
    <n v="88570"/>
    <n v="4"/>
    <s v="Kannur"/>
    <s v="No"/>
    <s v="No"/>
    <n v="1"/>
    <s v="NO"/>
  </r>
  <r>
    <s v="INV101161"/>
    <x v="48"/>
    <d v="1899-12-30T09:00:00"/>
    <x v="8"/>
    <s v="Customer_1161"/>
    <s v="XL6"/>
    <x v="3"/>
    <s v="Black"/>
    <x v="4"/>
    <n v="2"/>
    <n v="116747"/>
    <n v="233494"/>
    <s v="Yes"/>
    <s v="Debit Card"/>
    <s v="Corporate"/>
    <s v="Under Warranty"/>
    <n v="2"/>
    <x v="2"/>
    <n v="66"/>
    <s v="Male"/>
    <n v="38020"/>
    <n v="5"/>
    <s v="Malappuram"/>
    <s v="Yes"/>
    <s v="Yes"/>
    <n v="3"/>
    <s v="YES"/>
  </r>
  <r>
    <s v="INV101162"/>
    <x v="48"/>
    <d v="1899-12-30T10:00:00"/>
    <x v="1"/>
    <s v="Customer_1162"/>
    <s v="Ertiga"/>
    <x v="3"/>
    <s v="Black"/>
    <x v="4"/>
    <n v="2"/>
    <n v="140914"/>
    <n v="239553.8"/>
    <s v="Yes"/>
    <s v="Credit Card"/>
    <s v="Retail"/>
    <s v="Under Warranty"/>
    <n v="2"/>
    <x v="3"/>
    <n v="37"/>
    <s v="Female"/>
    <n v="26551"/>
    <n v="3"/>
    <s v="Thrissur"/>
    <s v="No"/>
    <s v="Yes"/>
    <n v="0"/>
    <s v="YES"/>
  </r>
  <r>
    <s v="INV101163"/>
    <x v="48"/>
    <d v="1899-12-30T11:00:00"/>
    <x v="10"/>
    <s v="Customer_1163"/>
    <s v="Dzire"/>
    <x v="2"/>
    <s v="White"/>
    <x v="1"/>
    <n v="3"/>
    <n v="111872"/>
    <n v="285273.59999999998"/>
    <s v="Yes"/>
    <s v="Credit Card"/>
    <s v="Government"/>
    <s v="Out of Warranty"/>
    <n v="5"/>
    <x v="0"/>
    <n v="62"/>
    <s v="Male"/>
    <n v="188168"/>
    <n v="2"/>
    <s v="Palakkad"/>
    <s v="Yes"/>
    <s v="No"/>
    <n v="2"/>
    <s v="YES"/>
  </r>
  <r>
    <s v="INV101164"/>
    <x v="48"/>
    <d v="1899-12-30T12:00:00"/>
    <x v="13"/>
    <s v="Customer_1164"/>
    <s v="Baleno"/>
    <x v="2"/>
    <s v="White"/>
    <x v="3"/>
    <n v="1"/>
    <n v="117402"/>
    <n v="105661.8"/>
    <s v="Yes"/>
    <s v="Finance EMI"/>
    <s v="Fleet"/>
    <s v="Under Warranty"/>
    <n v="3"/>
    <x v="5"/>
    <n v="21"/>
    <s v="Female"/>
    <n v="32714"/>
    <n v="4"/>
    <s v="Wayanad"/>
    <s v="No"/>
    <s v="No"/>
    <n v="0"/>
    <s v="YES"/>
  </r>
  <r>
    <s v="INV101165"/>
    <x v="48"/>
    <d v="1899-12-30T01:00:00"/>
    <x v="14"/>
    <s v="Customer_1165"/>
    <s v="Alto"/>
    <x v="2"/>
    <s v="Blue"/>
    <x v="0"/>
    <n v="4"/>
    <n v="34430"/>
    <n v="123948"/>
    <s v="Yes"/>
    <s v="Cash"/>
    <s v="Retail"/>
    <s v="Out of Warranty"/>
    <n v="3"/>
    <x v="2"/>
    <n v="31"/>
    <s v="Female"/>
    <n v="17598"/>
    <n v="9"/>
    <s v="Malappuram"/>
    <s v="No"/>
    <s v="No"/>
    <n v="4"/>
    <s v="YES"/>
  </r>
  <r>
    <s v="INV101166"/>
    <x v="48"/>
    <d v="1899-12-30T02:00:00"/>
    <x v="19"/>
    <s v="Customer_1166"/>
    <s v="Ignis"/>
    <x v="4"/>
    <s v="Black"/>
    <x v="1"/>
    <n v="2"/>
    <n v="120208"/>
    <n v="228395.2"/>
    <s v="Yes"/>
    <s v="Finance EMI"/>
    <s v="Government"/>
    <s v="Out of Warranty"/>
    <n v="5"/>
    <x v="1"/>
    <n v="39"/>
    <s v="Male"/>
    <n v="150713"/>
    <n v="4"/>
    <s v="Thrissur"/>
    <s v="No"/>
    <s v="No"/>
    <n v="2"/>
    <s v="YES"/>
  </r>
  <r>
    <s v="INV101167"/>
    <x v="48"/>
    <d v="1899-12-30T03:00:00"/>
    <x v="13"/>
    <s v="Customer_1167"/>
    <s v="WagonR"/>
    <x v="1"/>
    <s v="Red"/>
    <x v="4"/>
    <n v="2"/>
    <n v="87445"/>
    <n v="166145.5"/>
    <s v="Yes"/>
    <s v="Finance EMI"/>
    <s v="Fleet"/>
    <s v="Under Warranty"/>
    <n v="3"/>
    <x v="1"/>
    <n v="68"/>
    <s v="Male"/>
    <n v="157836"/>
    <n v="1"/>
    <s v="Wayanad"/>
    <s v="No"/>
    <s v="Yes"/>
    <n v="3"/>
    <s v="YES"/>
  </r>
  <r>
    <s v="INV101168"/>
    <x v="48"/>
    <d v="1899-12-30T04:00:00"/>
    <x v="18"/>
    <s v="Customer_1168"/>
    <s v="XL6"/>
    <x v="3"/>
    <s v="Grey"/>
    <x v="3"/>
    <n v="4"/>
    <n v="32930"/>
    <n v="118548"/>
    <s v="Yes"/>
    <s v="Finance EMI"/>
    <s v="Corporate"/>
    <s v="Out of Warranty"/>
    <n v="4"/>
    <x v="0"/>
    <n v="43"/>
    <s v="Female"/>
    <n v="103540"/>
    <n v="8"/>
    <s v="Wayanad"/>
    <s v="No"/>
    <s v="No"/>
    <n v="0"/>
    <s v="YES"/>
  </r>
  <r>
    <s v="INV101169"/>
    <x v="48"/>
    <d v="1899-12-30T05:00:00"/>
    <x v="6"/>
    <s v="Customer_1169"/>
    <s v="Invicto"/>
    <x v="2"/>
    <s v="Blue"/>
    <x v="4"/>
    <n v="2"/>
    <n v="122705"/>
    <n v="233139.5"/>
    <s v="Yes"/>
    <s v="Cash"/>
    <s v="Government"/>
    <s v="Out of Warranty"/>
    <n v="4"/>
    <x v="5"/>
    <n v="28"/>
    <s v="Female"/>
    <n v="145784"/>
    <n v="3"/>
    <s v="Thrissur"/>
    <s v="No"/>
    <s v="Yes"/>
    <n v="1"/>
    <s v="YES"/>
  </r>
  <r>
    <s v="INV101170"/>
    <x v="48"/>
    <d v="1899-12-30T06:00:00"/>
    <x v="13"/>
    <s v="Customer_1170"/>
    <s v="Swift"/>
    <x v="1"/>
    <s v="Black"/>
    <x v="0"/>
    <n v="3"/>
    <n v="26221"/>
    <n v="78663"/>
    <s v="Yes"/>
    <s v="Cash"/>
    <s v="Retail"/>
    <s v="Out of Warranty"/>
    <n v="1"/>
    <x v="0"/>
    <n v="65"/>
    <s v="Female"/>
    <n v="123402"/>
    <n v="1"/>
    <s v="Palakkad"/>
    <s v="No"/>
    <s v="No"/>
    <n v="2"/>
    <s v="NO"/>
  </r>
  <r>
    <s v="INV101171"/>
    <x v="48"/>
    <d v="1899-12-30T07:00:00"/>
    <x v="19"/>
    <s v="Customer_1171"/>
    <s v="Baleno"/>
    <x v="2"/>
    <s v="Red"/>
    <x v="3"/>
    <n v="4"/>
    <n v="146478"/>
    <n v="585912"/>
    <s v="Yes"/>
    <s v="Cash"/>
    <s v="Government"/>
    <s v="Under Warranty"/>
    <n v="5"/>
    <x v="1"/>
    <n v="54"/>
    <s v="Male"/>
    <n v="19890"/>
    <n v="1"/>
    <s v="Kannur"/>
    <s v="No"/>
    <s v="No"/>
    <n v="1"/>
    <s v="YES"/>
  </r>
  <r>
    <s v="INV101172"/>
    <x v="48"/>
    <d v="1899-12-30T08:00:00"/>
    <x v="17"/>
    <s v="Customer_1172"/>
    <s v="Swift"/>
    <x v="2"/>
    <s v="Black"/>
    <x v="1"/>
    <n v="1"/>
    <n v="3259"/>
    <n v="3259"/>
    <s v="No"/>
    <s v="Cash"/>
    <s v="Government"/>
    <s v="Under Warranty"/>
    <n v="4"/>
    <x v="0"/>
    <n v="50"/>
    <s v="Male"/>
    <n v="100090"/>
    <n v="5"/>
    <s v="Malappuram"/>
    <s v="Yes"/>
    <s v="Yes"/>
    <n v="4"/>
    <s v="NO"/>
  </r>
  <r>
    <s v="INV101173"/>
    <x v="48"/>
    <d v="1899-12-30T09:00:00"/>
    <x v="4"/>
    <s v="Customer_1173"/>
    <s v="XL6"/>
    <x v="1"/>
    <s v="Brown"/>
    <x v="2"/>
    <n v="2"/>
    <n v="27192"/>
    <n v="54384"/>
    <s v="Yes"/>
    <s v="Finance EMI"/>
    <s v="Retail"/>
    <s v="Under Warranty"/>
    <n v="2"/>
    <x v="5"/>
    <n v="64"/>
    <s v="Female"/>
    <n v="75725"/>
    <n v="4"/>
    <s v="Thrissur"/>
    <s v="Yes"/>
    <s v="Yes"/>
    <n v="0"/>
    <s v="NO"/>
  </r>
  <r>
    <s v="INV101174"/>
    <x v="48"/>
    <d v="1899-12-30T10:00:00"/>
    <x v="9"/>
    <s v="Customer_1174"/>
    <s v="Swift"/>
    <x v="2"/>
    <s v="Silver"/>
    <x v="0"/>
    <n v="2"/>
    <n v="109561"/>
    <n v="219122"/>
    <s v="Yes"/>
    <s v="Debit Card"/>
    <s v="Retail"/>
    <s v="Under Warranty"/>
    <n v="3"/>
    <x v="0"/>
    <n v="66"/>
    <s v="Female"/>
    <n v="184089"/>
    <n v="7"/>
    <s v="Thrissur"/>
    <s v="Yes"/>
    <s v="No"/>
    <n v="0"/>
    <s v="YES"/>
  </r>
  <r>
    <s v="INV101175"/>
    <x v="48"/>
    <d v="1899-12-30T11:00:00"/>
    <x v="20"/>
    <s v="Customer_1175"/>
    <s v="Grand Vitara"/>
    <x v="4"/>
    <s v="Red"/>
    <x v="5"/>
    <n v="3"/>
    <n v="18733"/>
    <n v="47769.15"/>
    <s v="No"/>
    <s v="UPI"/>
    <s v="Retail"/>
    <s v="Out of Warranty"/>
    <n v="4"/>
    <x v="1"/>
    <n v="48"/>
    <s v="Female"/>
    <n v="178633"/>
    <n v="7"/>
    <s v="Wayanad"/>
    <s v="Yes"/>
    <s v="Yes"/>
    <n v="2"/>
    <s v="NO"/>
  </r>
  <r>
    <s v="INV101176"/>
    <x v="49"/>
    <d v="1899-12-30T12:00:00"/>
    <x v="0"/>
    <s v="Customer_1176"/>
    <s v="Jimny"/>
    <x v="4"/>
    <s v="Brown"/>
    <x v="1"/>
    <n v="1"/>
    <n v="120466"/>
    <n v="120466"/>
    <s v="Yes"/>
    <s v="Credit Card"/>
    <s v="Corporate"/>
    <s v="Out of Warranty"/>
    <n v="4"/>
    <x v="3"/>
    <n v="48"/>
    <s v="Male"/>
    <n v="147325"/>
    <n v="9"/>
    <s v="Kozhikode"/>
    <s v="Yes"/>
    <s v="No"/>
    <n v="3"/>
    <s v="YES"/>
  </r>
  <r>
    <s v="INV101177"/>
    <x v="49"/>
    <d v="1899-12-30T01:00:00"/>
    <x v="17"/>
    <s v="Customer_1177"/>
    <s v="Jimny"/>
    <x v="4"/>
    <s v="Grey"/>
    <x v="1"/>
    <n v="2"/>
    <n v="146388"/>
    <n v="278137.2"/>
    <s v="Yes"/>
    <s v="Debit Card"/>
    <s v="Fleet"/>
    <s v="Out of Warranty"/>
    <n v="5"/>
    <x v="4"/>
    <n v="23"/>
    <s v="Female"/>
    <n v="95291"/>
    <n v="3"/>
    <s v="Wayanad"/>
    <s v="No"/>
    <s v="Yes"/>
    <n v="1"/>
    <s v="YES"/>
  </r>
  <r>
    <s v="INV101178"/>
    <x v="49"/>
    <d v="1899-12-30T02:00:00"/>
    <x v="3"/>
    <s v="Customer_1178"/>
    <s v="Fronx"/>
    <x v="0"/>
    <s v="Silver"/>
    <x v="1"/>
    <n v="4"/>
    <n v="51948"/>
    <n v="187012.8"/>
    <s v="Yes"/>
    <s v="Net Banking"/>
    <s v="Retail"/>
    <s v="Under Warranty"/>
    <n v="2"/>
    <x v="2"/>
    <n v="59"/>
    <s v="Female"/>
    <n v="197638"/>
    <n v="2"/>
    <s v="Kozhikode"/>
    <s v="No"/>
    <s v="Yes"/>
    <n v="1"/>
    <s v="YES"/>
  </r>
  <r>
    <s v="INV101179"/>
    <x v="49"/>
    <d v="1899-12-30T03:00:00"/>
    <x v="19"/>
    <s v="Customer_1179"/>
    <s v="Baleno"/>
    <x v="2"/>
    <s v="Brown"/>
    <x v="3"/>
    <n v="4"/>
    <n v="93771"/>
    <n v="337575.6"/>
    <s v="Yes"/>
    <s v="Net Banking"/>
    <s v="Corporate"/>
    <s v="Under Warranty"/>
    <n v="4"/>
    <x v="5"/>
    <n v="69"/>
    <s v="Male"/>
    <n v="162297"/>
    <n v="1"/>
    <s v="Thrissur"/>
    <s v="Yes"/>
    <s v="No"/>
    <n v="1"/>
    <s v="YES"/>
  </r>
  <r>
    <s v="INV101180"/>
    <x v="49"/>
    <d v="1899-12-30T04:00:00"/>
    <x v="7"/>
    <s v="Customer_1180"/>
    <s v="Ertiga"/>
    <x v="0"/>
    <s v="White"/>
    <x v="5"/>
    <n v="3"/>
    <n v="114491"/>
    <n v="326299.34999999998"/>
    <s v="Yes"/>
    <s v="Net Banking"/>
    <s v="Government"/>
    <s v="Under Warranty"/>
    <n v="2"/>
    <x v="4"/>
    <n v="33"/>
    <s v="Male"/>
    <n v="154819"/>
    <n v="2"/>
    <s v="Kannur"/>
    <s v="Yes"/>
    <s v="Yes"/>
    <n v="4"/>
    <s v="YES"/>
  </r>
  <r>
    <s v="INV101181"/>
    <x v="49"/>
    <d v="1899-12-30T05:00:00"/>
    <x v="20"/>
    <s v="Customer_1181"/>
    <s v="Fronx"/>
    <x v="3"/>
    <s v="Blue"/>
    <x v="3"/>
    <n v="3"/>
    <n v="89919"/>
    <n v="256269.15"/>
    <s v="Yes"/>
    <s v="Credit Card"/>
    <s v="Government"/>
    <s v="Under Warranty"/>
    <n v="3"/>
    <x v="2"/>
    <n v="47"/>
    <s v="Female"/>
    <n v="195451"/>
    <n v="2"/>
    <s v="Malappuram"/>
    <s v="Yes"/>
    <s v="No"/>
    <n v="3"/>
    <s v="YES"/>
  </r>
  <r>
    <s v="INV101182"/>
    <x v="49"/>
    <d v="1899-12-30T06:00:00"/>
    <x v="9"/>
    <s v="Customer_1182"/>
    <s v="Baleno"/>
    <x v="1"/>
    <s v="Black"/>
    <x v="2"/>
    <n v="2"/>
    <n v="96653"/>
    <n v="183640.7"/>
    <s v="Yes"/>
    <s v="Cash"/>
    <s v="Retail"/>
    <s v="Under Warranty"/>
    <n v="3"/>
    <x v="5"/>
    <n v="52"/>
    <s v="Female"/>
    <n v="162725"/>
    <n v="6"/>
    <s v="Wayanad"/>
    <s v="Yes"/>
    <s v="Yes"/>
    <n v="3"/>
    <s v="YES"/>
  </r>
  <r>
    <s v="INV101183"/>
    <x v="49"/>
    <d v="1899-12-30T07:00:00"/>
    <x v="16"/>
    <s v="Customer_1183"/>
    <s v="Swift"/>
    <x v="3"/>
    <s v="Blue"/>
    <x v="3"/>
    <n v="3"/>
    <n v="118048"/>
    <n v="318729.59999999998"/>
    <s v="Yes"/>
    <s v="Net Banking"/>
    <s v="Corporate"/>
    <s v="Out of Warranty"/>
    <n v="3"/>
    <x v="5"/>
    <n v="59"/>
    <s v="Male"/>
    <n v="68361"/>
    <n v="1"/>
    <s v="Palakkad"/>
    <s v="Yes"/>
    <s v="No"/>
    <n v="1"/>
    <s v="YES"/>
  </r>
  <r>
    <s v="INV101184"/>
    <x v="49"/>
    <d v="1899-12-30T08:00:00"/>
    <x v="3"/>
    <s v="Customer_1184"/>
    <s v="Ignis"/>
    <x v="0"/>
    <s v="Grey"/>
    <x v="1"/>
    <n v="4"/>
    <n v="139786"/>
    <n v="531186.79999999993"/>
    <s v="Yes"/>
    <s v="Net Banking"/>
    <s v="Corporate"/>
    <s v="Out of Warranty"/>
    <n v="1"/>
    <x v="3"/>
    <n v="27"/>
    <s v="Male"/>
    <n v="73213"/>
    <n v="8"/>
    <s v="Malappuram"/>
    <s v="Yes"/>
    <s v="Yes"/>
    <n v="1"/>
    <s v="YES"/>
  </r>
  <r>
    <s v="INV101185"/>
    <x v="49"/>
    <d v="1899-12-30T09:00:00"/>
    <x v="11"/>
    <s v="Customer_1185"/>
    <s v="Ignis"/>
    <x v="4"/>
    <s v="Black"/>
    <x v="4"/>
    <n v="3"/>
    <n v="9043"/>
    <n v="25772.55"/>
    <s v="No"/>
    <s v="UPI"/>
    <s v="Corporate"/>
    <s v="Under Warranty"/>
    <n v="5"/>
    <x v="5"/>
    <n v="20"/>
    <s v="Female"/>
    <n v="192353"/>
    <n v="5"/>
    <s v="Kannur"/>
    <s v="Yes"/>
    <s v="Yes"/>
    <n v="0"/>
    <s v="NO"/>
  </r>
  <r>
    <s v="INV101186"/>
    <x v="49"/>
    <d v="1899-12-30T10:00:00"/>
    <x v="18"/>
    <s v="Customer_1186"/>
    <s v="Fronx"/>
    <x v="2"/>
    <s v="Silver"/>
    <x v="5"/>
    <n v="4"/>
    <n v="127953"/>
    <n v="435040.2"/>
    <s v="Yes"/>
    <s v="Debit Card"/>
    <s v="Retail"/>
    <s v="Out of Warranty"/>
    <n v="3"/>
    <x v="3"/>
    <n v="23"/>
    <s v="Female"/>
    <n v="139673"/>
    <n v="1"/>
    <s v="Kozhikode"/>
    <s v="Yes"/>
    <s v="Yes"/>
    <n v="2"/>
    <s v="YES"/>
  </r>
  <r>
    <s v="INV101187"/>
    <x v="49"/>
    <d v="1899-12-30T11:00:00"/>
    <x v="5"/>
    <s v="Customer_1187"/>
    <s v="Baleno"/>
    <x v="2"/>
    <s v="Red"/>
    <x v="5"/>
    <n v="2"/>
    <n v="145625"/>
    <n v="247562.5"/>
    <s v="Yes"/>
    <s v="Finance EMI"/>
    <s v="Retail"/>
    <s v="Out of Warranty"/>
    <n v="1"/>
    <x v="2"/>
    <n v="48"/>
    <s v="Male"/>
    <n v="75743"/>
    <n v="7"/>
    <s v="Thrissur"/>
    <s v="Yes"/>
    <s v="No"/>
    <n v="3"/>
    <s v="YES"/>
  </r>
  <r>
    <s v="INV101188"/>
    <x v="49"/>
    <d v="1899-12-30T12:00:00"/>
    <x v="14"/>
    <s v="Customer_1188"/>
    <s v="Ertiga"/>
    <x v="4"/>
    <s v="Red"/>
    <x v="3"/>
    <n v="4"/>
    <n v="97045"/>
    <n v="329953"/>
    <s v="Yes"/>
    <s v="Credit Card"/>
    <s v="Corporate"/>
    <s v="Out of Warranty"/>
    <n v="1"/>
    <x v="0"/>
    <n v="54"/>
    <s v="Female"/>
    <n v="63428"/>
    <n v="8"/>
    <s v="Kannur"/>
    <s v="No"/>
    <s v="Yes"/>
    <n v="3"/>
    <s v="YES"/>
  </r>
  <r>
    <s v="INV101189"/>
    <x v="49"/>
    <d v="1899-12-30T01:00:00"/>
    <x v="7"/>
    <s v="Customer_1189"/>
    <s v="Ciaz"/>
    <x v="2"/>
    <s v="Black"/>
    <x v="4"/>
    <n v="3"/>
    <n v="39528"/>
    <n v="106725.6"/>
    <s v="Yes"/>
    <s v="Credit Card"/>
    <s v="Government"/>
    <s v="Under Warranty"/>
    <n v="5"/>
    <x v="1"/>
    <n v="37"/>
    <s v="Male"/>
    <n v="135274"/>
    <n v="1"/>
    <s v="Kozhikode"/>
    <s v="No"/>
    <s v="No"/>
    <n v="4"/>
    <s v="YES"/>
  </r>
  <r>
    <s v="INV101190"/>
    <x v="49"/>
    <d v="1899-12-30T02:00:00"/>
    <x v="17"/>
    <s v="Customer_1190"/>
    <s v="Alto"/>
    <x v="1"/>
    <s v="Silver"/>
    <x v="4"/>
    <n v="4"/>
    <n v="32784"/>
    <n v="124579.2"/>
    <s v="Yes"/>
    <s v="UPI"/>
    <s v="Government"/>
    <s v="Out of Warranty"/>
    <n v="3"/>
    <x v="3"/>
    <n v="57"/>
    <s v="Male"/>
    <n v="131476"/>
    <n v="2"/>
    <s v="Kozhikode"/>
    <s v="Yes"/>
    <s v="No"/>
    <n v="1"/>
    <s v="YES"/>
  </r>
  <r>
    <s v="INV101191"/>
    <x v="49"/>
    <d v="1899-12-30T03:00:00"/>
    <x v="11"/>
    <s v="Customer_1191"/>
    <s v="XL6"/>
    <x v="1"/>
    <s v="Black"/>
    <x v="3"/>
    <n v="4"/>
    <n v="76904"/>
    <n v="307616"/>
    <s v="Yes"/>
    <s v="Net Banking"/>
    <s v="Retail"/>
    <s v="Under Warranty"/>
    <n v="5"/>
    <x v="0"/>
    <n v="63"/>
    <s v="Male"/>
    <n v="176745"/>
    <n v="9"/>
    <s v="Malappuram"/>
    <s v="No"/>
    <s v="Yes"/>
    <n v="4"/>
    <s v="YES"/>
  </r>
  <r>
    <s v="INV101192"/>
    <x v="49"/>
    <d v="1899-12-30T04:00:00"/>
    <x v="9"/>
    <s v="Customer_1192"/>
    <s v="Ciaz"/>
    <x v="1"/>
    <s v="Black"/>
    <x v="0"/>
    <n v="1"/>
    <n v="56192"/>
    <n v="50572.800000000003"/>
    <s v="Yes"/>
    <s v="Finance EMI"/>
    <s v="Retail"/>
    <s v="Out of Warranty"/>
    <n v="5"/>
    <x v="0"/>
    <n v="69"/>
    <s v="Female"/>
    <n v="189616"/>
    <n v="2"/>
    <s v="Kannur"/>
    <s v="Yes"/>
    <s v="Yes"/>
    <n v="4"/>
    <s v="NO"/>
  </r>
  <r>
    <s v="INV101193"/>
    <x v="49"/>
    <d v="1899-12-30T05:00:00"/>
    <x v="13"/>
    <s v="Customer_1193"/>
    <s v="Dzire"/>
    <x v="3"/>
    <s v="Brown"/>
    <x v="2"/>
    <n v="1"/>
    <n v="9170"/>
    <n v="7794.5"/>
    <s v="No"/>
    <s v="Finance EMI"/>
    <s v="Corporate"/>
    <s v="Under Warranty"/>
    <n v="4"/>
    <x v="5"/>
    <n v="55"/>
    <s v="Female"/>
    <n v="124848"/>
    <n v="7"/>
    <s v="Malappuram"/>
    <s v="No"/>
    <s v="No"/>
    <n v="0"/>
    <s v="NO"/>
  </r>
  <r>
    <s v="INV101194"/>
    <x v="49"/>
    <d v="1899-12-30T06:00:00"/>
    <x v="16"/>
    <s v="Customer_1194"/>
    <s v="Ciaz"/>
    <x v="4"/>
    <s v="Black"/>
    <x v="3"/>
    <n v="2"/>
    <n v="43896"/>
    <n v="74623.199999999997"/>
    <s v="Yes"/>
    <s v="UPI"/>
    <s v="Corporate"/>
    <s v="Under Warranty"/>
    <n v="5"/>
    <x v="4"/>
    <n v="59"/>
    <s v="Female"/>
    <n v="33409"/>
    <n v="4"/>
    <s v="Malappuram"/>
    <s v="Yes"/>
    <s v="No"/>
    <n v="0"/>
    <s v="NO"/>
  </r>
  <r>
    <s v="INV101195"/>
    <x v="49"/>
    <d v="1899-12-30T07:00:00"/>
    <x v="11"/>
    <s v="Customer_1195"/>
    <s v="Ciaz"/>
    <x v="1"/>
    <s v="Red"/>
    <x v="1"/>
    <n v="4"/>
    <n v="108287"/>
    <n v="389833.2"/>
    <s v="Yes"/>
    <s v="Cash"/>
    <s v="Corporate"/>
    <s v="Under Warranty"/>
    <n v="1"/>
    <x v="0"/>
    <n v="38"/>
    <s v="Female"/>
    <n v="177127"/>
    <n v="8"/>
    <s v="Thrissur"/>
    <s v="Yes"/>
    <s v="Yes"/>
    <n v="3"/>
    <s v="YES"/>
  </r>
  <r>
    <s v="INV101196"/>
    <x v="49"/>
    <d v="1899-12-30T08:00:00"/>
    <x v="10"/>
    <s v="Customer_1196"/>
    <s v="Ignis"/>
    <x v="0"/>
    <s v="Grey"/>
    <x v="4"/>
    <n v="4"/>
    <n v="97782"/>
    <n v="352015.2"/>
    <s v="Yes"/>
    <s v="Net Banking"/>
    <s v="Government"/>
    <s v="Under Warranty"/>
    <n v="3"/>
    <x v="4"/>
    <n v="68"/>
    <s v="Male"/>
    <n v="85736"/>
    <n v="9"/>
    <s v="Kannur"/>
    <s v="No"/>
    <s v="Yes"/>
    <n v="0"/>
    <s v="YES"/>
  </r>
  <r>
    <s v="INV101197"/>
    <x v="49"/>
    <d v="1899-12-30T09:00:00"/>
    <x v="5"/>
    <s v="Customer_1197"/>
    <s v="Invicto"/>
    <x v="1"/>
    <s v="Black"/>
    <x v="2"/>
    <n v="4"/>
    <n v="88919"/>
    <n v="337892.2"/>
    <s v="Yes"/>
    <s v="Finance EMI"/>
    <s v="Corporate"/>
    <s v="Under Warranty"/>
    <n v="5"/>
    <x v="3"/>
    <n v="40"/>
    <s v="Female"/>
    <n v="176228"/>
    <n v="8"/>
    <s v="Kannur"/>
    <s v="No"/>
    <s v="No"/>
    <n v="4"/>
    <s v="YES"/>
  </r>
  <r>
    <s v="INV101198"/>
    <x v="49"/>
    <d v="1899-12-30T10:00:00"/>
    <x v="14"/>
    <s v="Customer_1198"/>
    <s v="Ciaz"/>
    <x v="3"/>
    <s v="Red"/>
    <x v="3"/>
    <n v="1"/>
    <n v="47007"/>
    <n v="42306.3"/>
    <s v="No"/>
    <s v="Credit Card"/>
    <s v="Fleet"/>
    <s v="Under Warranty"/>
    <n v="1"/>
    <x v="0"/>
    <n v="35"/>
    <s v="Female"/>
    <n v="197072"/>
    <n v="4"/>
    <s v="Wayanad"/>
    <s v="Yes"/>
    <s v="Yes"/>
    <n v="0"/>
    <s v="NO"/>
  </r>
  <r>
    <s v="INV101199"/>
    <x v="49"/>
    <d v="1899-12-30T11:00:00"/>
    <x v="5"/>
    <s v="Customer_1199"/>
    <s v="Baleno"/>
    <x v="0"/>
    <s v="White"/>
    <x v="2"/>
    <n v="4"/>
    <n v="63849"/>
    <n v="255396"/>
    <s v="Yes"/>
    <s v="Finance EMI"/>
    <s v="Corporate"/>
    <s v="Under Warranty"/>
    <n v="3"/>
    <x v="0"/>
    <n v="25"/>
    <s v="Female"/>
    <n v="83996"/>
    <n v="2"/>
    <s v="Wayanad"/>
    <s v="No"/>
    <s v="Yes"/>
    <n v="0"/>
    <s v="YES"/>
  </r>
  <r>
    <s v="INV101200"/>
    <x v="50"/>
    <d v="1899-12-30T12:00:00"/>
    <x v="11"/>
    <s v="Customer_1200"/>
    <s v="XL6"/>
    <x v="4"/>
    <s v="Silver"/>
    <x v="0"/>
    <n v="1"/>
    <n v="115917"/>
    <n v="115917"/>
    <s v="Yes"/>
    <s v="Debit Card"/>
    <s v="Fleet"/>
    <s v="Under Warranty"/>
    <n v="2"/>
    <x v="0"/>
    <n v="45"/>
    <s v="Female"/>
    <n v="114231"/>
    <n v="2"/>
    <s v="Kozhikode"/>
    <s v="No"/>
    <s v="Yes"/>
    <n v="2"/>
    <s v="YES"/>
  </r>
  <r>
    <s v="INV101201"/>
    <x v="50"/>
    <d v="1899-12-30T01:00:00"/>
    <x v="4"/>
    <s v="Customer_1201"/>
    <s v="Ertiga"/>
    <x v="4"/>
    <s v="White"/>
    <x v="4"/>
    <n v="2"/>
    <n v="116638"/>
    <n v="209948.4"/>
    <s v="Yes"/>
    <s v="UPI"/>
    <s v="Retail"/>
    <s v="Out of Warranty"/>
    <n v="1"/>
    <x v="4"/>
    <n v="20"/>
    <s v="Male"/>
    <n v="130169"/>
    <n v="1"/>
    <s v="Thrissur"/>
    <s v="Yes"/>
    <s v="Yes"/>
    <n v="4"/>
    <s v="YES"/>
  </r>
  <r>
    <s v="INV101202"/>
    <x v="50"/>
    <d v="1899-12-30T02:00:00"/>
    <x v="9"/>
    <s v="Customer_1202"/>
    <s v="Ignis"/>
    <x v="1"/>
    <s v="Black"/>
    <x v="0"/>
    <n v="4"/>
    <n v="145681"/>
    <n v="582724"/>
    <s v="Yes"/>
    <s v="Finance EMI"/>
    <s v="Retail"/>
    <s v="Under Warranty"/>
    <n v="2"/>
    <x v="3"/>
    <n v="37"/>
    <s v="Male"/>
    <n v="138983"/>
    <n v="5"/>
    <s v="Palakkad"/>
    <s v="No"/>
    <s v="Yes"/>
    <n v="1"/>
    <s v="YES"/>
  </r>
  <r>
    <s v="INV101203"/>
    <x v="50"/>
    <d v="1899-12-30T03:00:00"/>
    <x v="10"/>
    <s v="Customer_1203"/>
    <s v="Dzire"/>
    <x v="0"/>
    <s v="Red"/>
    <x v="0"/>
    <n v="4"/>
    <n v="47610"/>
    <n v="180918"/>
    <s v="Yes"/>
    <s v="Finance EMI"/>
    <s v="Corporate"/>
    <s v="Out of Warranty"/>
    <n v="2"/>
    <x v="4"/>
    <n v="62"/>
    <s v="Female"/>
    <n v="32774"/>
    <n v="6"/>
    <s v="Palakkad"/>
    <s v="Yes"/>
    <s v="No"/>
    <n v="1"/>
    <s v="YES"/>
  </r>
  <r>
    <s v="INV101204"/>
    <x v="50"/>
    <d v="1899-12-30T04:00:00"/>
    <x v="20"/>
    <s v="Customer_1204"/>
    <s v="Fronx"/>
    <x v="0"/>
    <s v="Silver"/>
    <x v="4"/>
    <n v="3"/>
    <n v="102565"/>
    <n v="276925.5"/>
    <s v="Yes"/>
    <s v="Finance EMI"/>
    <s v="Fleet"/>
    <s v="Under Warranty"/>
    <n v="4"/>
    <x v="2"/>
    <n v="20"/>
    <s v="Female"/>
    <n v="191509"/>
    <n v="7"/>
    <s v="Kannur"/>
    <s v="No"/>
    <s v="No"/>
    <n v="4"/>
    <s v="YES"/>
  </r>
  <r>
    <s v="INV101205"/>
    <x v="50"/>
    <d v="1899-12-30T05:00:00"/>
    <x v="5"/>
    <s v="Customer_1205"/>
    <s v="Baleno"/>
    <x v="1"/>
    <s v="Blue"/>
    <x v="1"/>
    <n v="1"/>
    <n v="73818"/>
    <n v="73818"/>
    <s v="Yes"/>
    <s v="UPI"/>
    <s v="Retail"/>
    <s v="Under Warranty"/>
    <n v="2"/>
    <x v="2"/>
    <n v="46"/>
    <s v="Male"/>
    <n v="188648"/>
    <n v="6"/>
    <s v="Kannur"/>
    <s v="No"/>
    <s v="No"/>
    <n v="3"/>
    <s v="NO"/>
  </r>
  <r>
    <s v="INV101206"/>
    <x v="50"/>
    <d v="1899-12-30T06:00:00"/>
    <x v="0"/>
    <s v="Customer_1206"/>
    <s v="Baleno"/>
    <x v="1"/>
    <s v="Silver"/>
    <x v="0"/>
    <n v="3"/>
    <n v="22270"/>
    <n v="56788.5"/>
    <s v="Yes"/>
    <s v="Credit Card"/>
    <s v="Corporate"/>
    <s v="Under Warranty"/>
    <n v="1"/>
    <x v="1"/>
    <n v="38"/>
    <s v="Male"/>
    <n v="169064"/>
    <n v="3"/>
    <s v="Thrissur"/>
    <s v="No"/>
    <s v="No"/>
    <n v="3"/>
    <s v="NO"/>
  </r>
  <r>
    <s v="INV101207"/>
    <x v="50"/>
    <d v="1899-12-30T07:00:00"/>
    <x v="14"/>
    <s v="Customer_1207"/>
    <s v="WagonR"/>
    <x v="2"/>
    <s v="Silver"/>
    <x v="3"/>
    <n v="2"/>
    <n v="27354"/>
    <n v="51972.6"/>
    <s v="Yes"/>
    <s v="Finance EMI"/>
    <s v="Corporate"/>
    <s v="Out of Warranty"/>
    <n v="5"/>
    <x v="5"/>
    <n v="54"/>
    <s v="Male"/>
    <n v="79647"/>
    <n v="4"/>
    <s v="Kozhikode"/>
    <s v="Yes"/>
    <s v="Yes"/>
    <n v="1"/>
    <s v="NO"/>
  </r>
  <r>
    <s v="INV101208"/>
    <x v="50"/>
    <d v="1899-12-30T08:00:00"/>
    <x v="20"/>
    <s v="Customer_1208"/>
    <s v="Baleno"/>
    <x v="2"/>
    <s v="Black"/>
    <x v="3"/>
    <n v="1"/>
    <n v="84519"/>
    <n v="76067.100000000006"/>
    <s v="Yes"/>
    <s v="Finance EMI"/>
    <s v="Corporate"/>
    <s v="Out of Warranty"/>
    <n v="3"/>
    <x v="0"/>
    <n v="45"/>
    <s v="Female"/>
    <n v="173589"/>
    <n v="8"/>
    <s v="Wayanad"/>
    <s v="Yes"/>
    <s v="Yes"/>
    <n v="2"/>
    <s v="NO"/>
  </r>
  <r>
    <s v="INV101209"/>
    <x v="50"/>
    <d v="1899-12-30T09:00:00"/>
    <x v="13"/>
    <s v="Customer_1209"/>
    <s v="Invicto"/>
    <x v="1"/>
    <s v="Brown"/>
    <x v="2"/>
    <n v="4"/>
    <n v="41639"/>
    <n v="149900.4"/>
    <s v="Yes"/>
    <s v="Net Banking"/>
    <s v="Fleet"/>
    <s v="Under Warranty"/>
    <n v="4"/>
    <x v="2"/>
    <n v="34"/>
    <s v="Female"/>
    <n v="197951"/>
    <n v="5"/>
    <s v="Palakkad"/>
    <s v="Yes"/>
    <s v="No"/>
    <n v="3"/>
    <s v="YES"/>
  </r>
  <r>
    <s v="INV101210"/>
    <x v="50"/>
    <d v="1899-12-30T10:00:00"/>
    <x v="5"/>
    <s v="Customer_1210"/>
    <s v="Jimny"/>
    <x v="3"/>
    <s v="White"/>
    <x v="3"/>
    <n v="4"/>
    <n v="106064"/>
    <n v="381830.40000000002"/>
    <s v="Yes"/>
    <s v="Net Banking"/>
    <s v="Retail"/>
    <s v="Out of Warranty"/>
    <n v="3"/>
    <x v="2"/>
    <n v="25"/>
    <s v="Female"/>
    <n v="62878"/>
    <n v="7"/>
    <s v="Malappuram"/>
    <s v="No"/>
    <s v="Yes"/>
    <n v="2"/>
    <s v="YES"/>
  </r>
  <r>
    <s v="INV101211"/>
    <x v="50"/>
    <d v="1899-12-30T11:00:00"/>
    <x v="19"/>
    <s v="Customer_1211"/>
    <s v="WagonR"/>
    <x v="2"/>
    <s v="White"/>
    <x v="3"/>
    <n v="4"/>
    <n v="103284"/>
    <n v="351165.6"/>
    <s v="Yes"/>
    <s v="Net Banking"/>
    <s v="Corporate"/>
    <s v="Out of Warranty"/>
    <n v="1"/>
    <x v="1"/>
    <n v="50"/>
    <s v="Female"/>
    <n v="78389"/>
    <n v="7"/>
    <s v="Malappuram"/>
    <s v="Yes"/>
    <s v="No"/>
    <n v="0"/>
    <s v="YES"/>
  </r>
  <r>
    <s v="INV101212"/>
    <x v="50"/>
    <d v="1899-12-30T12:00:00"/>
    <x v="9"/>
    <s v="Customer_1212"/>
    <s v="Dzire"/>
    <x v="1"/>
    <s v="Blue"/>
    <x v="2"/>
    <n v="4"/>
    <n v="91523"/>
    <n v="366092"/>
    <s v="Yes"/>
    <s v="Finance EMI"/>
    <s v="Retail"/>
    <s v="Out of Warranty"/>
    <n v="5"/>
    <x v="4"/>
    <n v="53"/>
    <s v="Female"/>
    <n v="7678"/>
    <n v="3"/>
    <s v="Malappuram"/>
    <s v="Yes"/>
    <s v="Yes"/>
    <n v="2"/>
    <s v="YES"/>
  </r>
  <r>
    <s v="INV101213"/>
    <x v="50"/>
    <d v="1899-12-30T01:00:00"/>
    <x v="3"/>
    <s v="Customer_1213"/>
    <s v="Fronx"/>
    <x v="0"/>
    <s v="Black"/>
    <x v="5"/>
    <n v="2"/>
    <n v="48832"/>
    <n v="87897.600000000006"/>
    <s v="Yes"/>
    <s v="Finance EMI"/>
    <s v="Government"/>
    <s v="Out of Warranty"/>
    <n v="2"/>
    <x v="3"/>
    <n v="68"/>
    <s v="Male"/>
    <n v="69143"/>
    <n v="7"/>
    <s v="Thrissur"/>
    <s v="Yes"/>
    <s v="No"/>
    <n v="0"/>
    <s v="NO"/>
  </r>
  <r>
    <s v="INV101214"/>
    <x v="50"/>
    <d v="1899-12-30T02:00:00"/>
    <x v="12"/>
    <s v="Customer_1214"/>
    <s v="Jimny"/>
    <x v="2"/>
    <s v="Silver"/>
    <x v="4"/>
    <n v="4"/>
    <n v="88557"/>
    <n v="354228"/>
    <s v="Yes"/>
    <s v="Finance EMI"/>
    <s v="Government"/>
    <s v="Under Warranty"/>
    <n v="2"/>
    <x v="0"/>
    <n v="65"/>
    <s v="Female"/>
    <n v="106661"/>
    <n v="9"/>
    <s v="Wayanad"/>
    <s v="No"/>
    <s v="No"/>
    <n v="2"/>
    <s v="YES"/>
  </r>
  <r>
    <s v="INV101215"/>
    <x v="50"/>
    <d v="1899-12-30T03:00:00"/>
    <x v="6"/>
    <s v="Customer_1215"/>
    <s v="Ignis"/>
    <x v="3"/>
    <s v="Brown"/>
    <x v="3"/>
    <n v="4"/>
    <n v="92220"/>
    <n v="350436"/>
    <s v="Yes"/>
    <s v="Debit Card"/>
    <s v="Retail"/>
    <s v="Out of Warranty"/>
    <n v="1"/>
    <x v="0"/>
    <n v="36"/>
    <s v="Female"/>
    <n v="42095"/>
    <n v="5"/>
    <s v="Thrissur"/>
    <s v="No"/>
    <s v="Yes"/>
    <n v="1"/>
    <s v="YES"/>
  </r>
  <r>
    <s v="INV101216"/>
    <x v="50"/>
    <d v="1899-12-30T04:00:00"/>
    <x v="5"/>
    <s v="Customer_1216"/>
    <s v="Fronx"/>
    <x v="4"/>
    <s v="Grey"/>
    <x v="2"/>
    <n v="4"/>
    <n v="59316"/>
    <n v="201674.4"/>
    <s v="Yes"/>
    <s v="Debit Card"/>
    <s v="Government"/>
    <s v="Out of Warranty"/>
    <n v="1"/>
    <x v="5"/>
    <n v="22"/>
    <s v="Female"/>
    <n v="88361"/>
    <n v="5"/>
    <s v="Kannur"/>
    <s v="No"/>
    <s v="No"/>
    <n v="1"/>
    <s v="YES"/>
  </r>
  <r>
    <s v="INV101217"/>
    <x v="50"/>
    <d v="1899-12-30T05:00:00"/>
    <x v="7"/>
    <s v="Customer_1217"/>
    <s v="Celerio"/>
    <x v="0"/>
    <s v="White"/>
    <x v="0"/>
    <n v="3"/>
    <n v="28790"/>
    <n v="73414.5"/>
    <s v="Yes"/>
    <s v="Net Banking"/>
    <s v="Government"/>
    <s v="Out of Warranty"/>
    <n v="3"/>
    <x v="3"/>
    <n v="62"/>
    <s v="Male"/>
    <n v="86508"/>
    <n v="4"/>
    <s v="Kozhikode"/>
    <s v="No"/>
    <s v="No"/>
    <n v="0"/>
    <s v="NO"/>
  </r>
  <r>
    <s v="INV101218"/>
    <x v="50"/>
    <d v="1899-12-30T06:00:00"/>
    <x v="6"/>
    <s v="Customer_1218"/>
    <s v="Celerio"/>
    <x v="3"/>
    <s v="White"/>
    <x v="0"/>
    <n v="2"/>
    <n v="69683"/>
    <n v="132397.70000000001"/>
    <s v="Yes"/>
    <s v="Debit Card"/>
    <s v="Government"/>
    <s v="Out of Warranty"/>
    <n v="3"/>
    <x v="0"/>
    <n v="39"/>
    <s v="Female"/>
    <n v="183519"/>
    <n v="9"/>
    <s v="Wayanad"/>
    <s v="No"/>
    <s v="No"/>
    <n v="4"/>
    <s v="YES"/>
  </r>
  <r>
    <s v="INV101219"/>
    <x v="50"/>
    <d v="1899-12-30T07:00:00"/>
    <x v="5"/>
    <s v="Customer_1219"/>
    <s v="Dzire"/>
    <x v="3"/>
    <s v="Red"/>
    <x v="1"/>
    <n v="1"/>
    <n v="8550"/>
    <n v="8122.5"/>
    <s v="No"/>
    <s v="UPI"/>
    <s v="Corporate"/>
    <s v="Under Warranty"/>
    <n v="3"/>
    <x v="4"/>
    <n v="21"/>
    <s v="Female"/>
    <n v="176968"/>
    <n v="8"/>
    <s v="Malappuram"/>
    <s v="No"/>
    <s v="Yes"/>
    <n v="1"/>
    <s v="NO"/>
  </r>
  <r>
    <s v="INV101220"/>
    <x v="50"/>
    <d v="1899-12-30T08:00:00"/>
    <x v="3"/>
    <s v="Customer_1220"/>
    <s v="Grand Vitara"/>
    <x v="3"/>
    <s v="Silver"/>
    <x v="3"/>
    <n v="2"/>
    <n v="26769"/>
    <n v="48184.2"/>
    <s v="No"/>
    <s v="Finance EMI"/>
    <s v="Fleet"/>
    <s v="Under Warranty"/>
    <n v="2"/>
    <x v="0"/>
    <n v="56"/>
    <s v="Female"/>
    <n v="43115"/>
    <n v="9"/>
    <s v="Malappuram"/>
    <s v="Yes"/>
    <s v="Yes"/>
    <n v="0"/>
    <s v="NO"/>
  </r>
  <r>
    <s v="INV101221"/>
    <x v="50"/>
    <d v="1899-12-30T09:00:00"/>
    <x v="4"/>
    <s v="Customer_1221"/>
    <s v="Ertiga"/>
    <x v="0"/>
    <s v="Black"/>
    <x v="4"/>
    <n v="2"/>
    <n v="103754"/>
    <n v="197132.6"/>
    <s v="Yes"/>
    <s v="Net Banking"/>
    <s v="Government"/>
    <s v="Under Warranty"/>
    <n v="1"/>
    <x v="2"/>
    <n v="28"/>
    <s v="Male"/>
    <n v="174222"/>
    <n v="8"/>
    <s v="Kozhikode"/>
    <s v="Yes"/>
    <s v="Yes"/>
    <n v="4"/>
    <s v="YES"/>
  </r>
  <r>
    <s v="INV101222"/>
    <x v="50"/>
    <d v="1899-12-30T10:00:00"/>
    <x v="3"/>
    <s v="Customer_1222"/>
    <s v="Ignis"/>
    <x v="3"/>
    <s v="White"/>
    <x v="2"/>
    <n v="2"/>
    <n v="141210"/>
    <n v="240057"/>
    <s v="Yes"/>
    <s v="Debit Card"/>
    <s v="Corporate"/>
    <s v="Under Warranty"/>
    <n v="4"/>
    <x v="0"/>
    <n v="42"/>
    <s v="Male"/>
    <n v="176367"/>
    <n v="8"/>
    <s v="Kannur"/>
    <s v="No"/>
    <s v="Yes"/>
    <n v="3"/>
    <s v="YES"/>
  </r>
  <r>
    <s v="INV101223"/>
    <x v="50"/>
    <d v="1899-12-30T11:00:00"/>
    <x v="7"/>
    <s v="Customer_1223"/>
    <s v="Ignis"/>
    <x v="4"/>
    <s v="Brown"/>
    <x v="1"/>
    <n v="4"/>
    <n v="107661"/>
    <n v="430644"/>
    <s v="Yes"/>
    <s v="Finance EMI"/>
    <s v="Retail"/>
    <s v="Out of Warranty"/>
    <n v="2"/>
    <x v="2"/>
    <n v="52"/>
    <s v="Female"/>
    <n v="20548"/>
    <n v="8"/>
    <s v="Kannur"/>
    <s v="Yes"/>
    <s v="No"/>
    <n v="3"/>
    <s v="YES"/>
  </r>
  <r>
    <s v="INV101224"/>
    <x v="51"/>
    <d v="1899-12-30T12:00:00"/>
    <x v="13"/>
    <s v="Customer_1224"/>
    <s v="Grand Vitara"/>
    <x v="2"/>
    <s v="Black"/>
    <x v="1"/>
    <n v="3"/>
    <n v="77601"/>
    <n v="232803"/>
    <s v="Yes"/>
    <s v="Finance EMI"/>
    <s v="Retail"/>
    <s v="Out of Warranty"/>
    <n v="4"/>
    <x v="3"/>
    <n v="66"/>
    <s v="Male"/>
    <n v="7492"/>
    <n v="8"/>
    <s v="Wayanad"/>
    <s v="Yes"/>
    <s v="Yes"/>
    <n v="1"/>
    <s v="YES"/>
  </r>
  <r>
    <s v="INV101225"/>
    <x v="51"/>
    <d v="1899-12-30T01:00:00"/>
    <x v="0"/>
    <s v="Customer_1225"/>
    <s v="XL6"/>
    <x v="0"/>
    <s v="Silver"/>
    <x v="2"/>
    <n v="3"/>
    <n v="77101"/>
    <n v="231303"/>
    <s v="Yes"/>
    <s v="UPI"/>
    <s v="Government"/>
    <s v="Out of Warranty"/>
    <n v="3"/>
    <x v="2"/>
    <n v="58"/>
    <s v="Female"/>
    <n v="81127"/>
    <n v="1"/>
    <s v="Kannur"/>
    <s v="Yes"/>
    <s v="Yes"/>
    <n v="1"/>
    <s v="YES"/>
  </r>
  <r>
    <s v="INV101226"/>
    <x v="51"/>
    <d v="1899-12-30T02:00:00"/>
    <x v="4"/>
    <s v="Customer_1226"/>
    <s v="Ertiga"/>
    <x v="3"/>
    <s v="Silver"/>
    <x v="2"/>
    <n v="3"/>
    <n v="4194"/>
    <n v="12582"/>
    <s v="No"/>
    <s v="UPI"/>
    <s v="Corporate"/>
    <s v="Out of Warranty"/>
    <n v="3"/>
    <x v="3"/>
    <n v="50"/>
    <s v="Male"/>
    <n v="189452"/>
    <n v="5"/>
    <s v="Kozhikode"/>
    <s v="Yes"/>
    <s v="No"/>
    <n v="1"/>
    <s v="NO"/>
  </r>
  <r>
    <s v="INV101227"/>
    <x v="51"/>
    <d v="1899-12-30T03:00:00"/>
    <x v="8"/>
    <s v="Customer_1227"/>
    <s v="Ignis"/>
    <x v="1"/>
    <s v="White"/>
    <x v="2"/>
    <n v="3"/>
    <n v="32533"/>
    <n v="97599"/>
    <s v="Yes"/>
    <s v="Debit Card"/>
    <s v="Fleet"/>
    <s v="Under Warranty"/>
    <n v="1"/>
    <x v="1"/>
    <n v="38"/>
    <s v="Female"/>
    <n v="178061"/>
    <n v="8"/>
    <s v="Wayanad"/>
    <s v="No"/>
    <s v="Yes"/>
    <n v="1"/>
    <s v="NO"/>
  </r>
  <r>
    <s v="INV101228"/>
    <x v="51"/>
    <d v="1899-12-30T04:00:00"/>
    <x v="9"/>
    <s v="Customer_1228"/>
    <s v="WagonR"/>
    <x v="2"/>
    <s v="Blue"/>
    <x v="2"/>
    <n v="1"/>
    <n v="88401"/>
    <n v="88401"/>
    <s v="Yes"/>
    <s v="Net Banking"/>
    <s v="Fleet"/>
    <s v="Under Warranty"/>
    <n v="5"/>
    <x v="5"/>
    <n v="61"/>
    <s v="Female"/>
    <n v="80325"/>
    <n v="9"/>
    <s v="Wayanad"/>
    <s v="No"/>
    <s v="No"/>
    <n v="1"/>
    <s v="NO"/>
  </r>
  <r>
    <s v="INV101229"/>
    <x v="51"/>
    <d v="1899-12-30T05:00:00"/>
    <x v="2"/>
    <s v="Customer_1229"/>
    <s v="Dzire"/>
    <x v="0"/>
    <s v="Black"/>
    <x v="4"/>
    <n v="3"/>
    <n v="139687"/>
    <n v="356201.85"/>
    <s v="Yes"/>
    <s v="Net Banking"/>
    <s v="Retail"/>
    <s v="Out of Warranty"/>
    <n v="5"/>
    <x v="2"/>
    <n v="23"/>
    <s v="Female"/>
    <n v="111199"/>
    <n v="2"/>
    <s v="Thrissur"/>
    <s v="Yes"/>
    <s v="No"/>
    <n v="3"/>
    <s v="YES"/>
  </r>
  <r>
    <s v="INV101230"/>
    <x v="51"/>
    <d v="1899-12-30T06:00:00"/>
    <x v="16"/>
    <s v="Customer_1230"/>
    <s v="Ertiga"/>
    <x v="1"/>
    <s v="Black"/>
    <x v="2"/>
    <n v="4"/>
    <n v="108762"/>
    <n v="413295.6"/>
    <s v="Yes"/>
    <s v="Debit Card"/>
    <s v="Retail"/>
    <s v="Under Warranty"/>
    <n v="3"/>
    <x v="3"/>
    <n v="66"/>
    <s v="Male"/>
    <n v="136534"/>
    <n v="9"/>
    <s v="Kozhikode"/>
    <s v="Yes"/>
    <s v="Yes"/>
    <n v="0"/>
    <s v="YES"/>
  </r>
  <r>
    <s v="INV101231"/>
    <x v="51"/>
    <d v="1899-12-30T07:00:00"/>
    <x v="12"/>
    <s v="Customer_1231"/>
    <s v="Celerio"/>
    <x v="1"/>
    <s v="Red"/>
    <x v="4"/>
    <n v="4"/>
    <n v="18084"/>
    <n v="61485.599999999999"/>
    <s v="Yes"/>
    <s v="Debit Card"/>
    <s v="Corporate"/>
    <s v="Under Warranty"/>
    <n v="5"/>
    <x v="4"/>
    <n v="53"/>
    <s v="Female"/>
    <n v="126627"/>
    <n v="4"/>
    <s v="Malappuram"/>
    <s v="Yes"/>
    <s v="No"/>
    <n v="3"/>
    <s v="NO"/>
  </r>
  <r>
    <s v="INV101232"/>
    <x v="51"/>
    <d v="1899-12-30T08:00:00"/>
    <x v="7"/>
    <s v="Customer_1232"/>
    <s v="Celerio"/>
    <x v="3"/>
    <s v="Brown"/>
    <x v="4"/>
    <n v="3"/>
    <n v="142088"/>
    <n v="383637.6"/>
    <s v="Yes"/>
    <s v="Cash"/>
    <s v="Government"/>
    <s v="Under Warranty"/>
    <n v="5"/>
    <x v="3"/>
    <n v="34"/>
    <s v="Male"/>
    <n v="9075"/>
    <n v="8"/>
    <s v="Kannur"/>
    <s v="No"/>
    <s v="Yes"/>
    <n v="3"/>
    <s v="YES"/>
  </r>
  <r>
    <s v="INV101233"/>
    <x v="51"/>
    <d v="1899-12-30T09:00:00"/>
    <x v="2"/>
    <s v="Customer_1233"/>
    <s v="Swift"/>
    <x v="0"/>
    <s v="Silver"/>
    <x v="4"/>
    <n v="1"/>
    <n v="37825"/>
    <n v="37825"/>
    <s v="No"/>
    <s v="UPI"/>
    <s v="Retail"/>
    <s v="Out of Warranty"/>
    <n v="3"/>
    <x v="5"/>
    <n v="48"/>
    <s v="Male"/>
    <n v="153167"/>
    <n v="7"/>
    <s v="Kannur"/>
    <s v="Yes"/>
    <s v="Yes"/>
    <n v="4"/>
    <s v="NO"/>
  </r>
  <r>
    <s v="INV101234"/>
    <x v="51"/>
    <d v="1899-12-30T10:00:00"/>
    <x v="1"/>
    <s v="Customer_1234"/>
    <s v="Ertiga"/>
    <x v="3"/>
    <s v="Silver"/>
    <x v="0"/>
    <n v="3"/>
    <n v="47072"/>
    <n v="134155.20000000001"/>
    <s v="Yes"/>
    <s v="Net Banking"/>
    <s v="Government"/>
    <s v="Out of Warranty"/>
    <n v="1"/>
    <x v="2"/>
    <n v="62"/>
    <s v="Male"/>
    <n v="100527"/>
    <n v="9"/>
    <s v="Malappuram"/>
    <s v="Yes"/>
    <s v="Yes"/>
    <n v="1"/>
    <s v="YES"/>
  </r>
  <r>
    <s v="INV101235"/>
    <x v="51"/>
    <d v="1899-12-30T11:00:00"/>
    <x v="6"/>
    <s v="Customer_1235"/>
    <s v="Ciaz"/>
    <x v="4"/>
    <s v="White"/>
    <x v="5"/>
    <n v="4"/>
    <n v="40246"/>
    <n v="152934.79999999999"/>
    <s v="Yes"/>
    <s v="Credit Card"/>
    <s v="Government"/>
    <s v="Under Warranty"/>
    <n v="2"/>
    <x v="4"/>
    <n v="69"/>
    <s v="Female"/>
    <n v="126807"/>
    <n v="7"/>
    <s v="Palakkad"/>
    <s v="Yes"/>
    <s v="Yes"/>
    <n v="3"/>
    <s v="YES"/>
  </r>
  <r>
    <s v="INV101236"/>
    <x v="51"/>
    <d v="1899-12-30T12:00:00"/>
    <x v="8"/>
    <s v="Customer_1236"/>
    <s v="Dzire"/>
    <x v="1"/>
    <s v="White"/>
    <x v="1"/>
    <n v="4"/>
    <n v="60793"/>
    <n v="243172"/>
    <s v="Yes"/>
    <s v="UPI"/>
    <s v="Corporate"/>
    <s v="Under Warranty"/>
    <n v="5"/>
    <x v="3"/>
    <n v="25"/>
    <s v="Male"/>
    <n v="146978"/>
    <n v="9"/>
    <s v="Kozhikode"/>
    <s v="No"/>
    <s v="No"/>
    <n v="3"/>
    <s v="YES"/>
  </r>
  <r>
    <s v="INV101237"/>
    <x v="51"/>
    <d v="1899-12-30T01:00:00"/>
    <x v="1"/>
    <s v="Customer_1237"/>
    <s v="Jimny"/>
    <x v="4"/>
    <s v="White"/>
    <x v="3"/>
    <n v="4"/>
    <n v="148214"/>
    <n v="563213.19999999995"/>
    <s v="Yes"/>
    <s v="Finance EMI"/>
    <s v="Government"/>
    <s v="Out of Warranty"/>
    <n v="4"/>
    <x v="2"/>
    <n v="65"/>
    <s v="Male"/>
    <n v="73046"/>
    <n v="5"/>
    <s v="Malappuram"/>
    <s v="Yes"/>
    <s v="No"/>
    <n v="3"/>
    <s v="YES"/>
  </r>
  <r>
    <s v="INV101238"/>
    <x v="51"/>
    <d v="1899-12-30T02:00:00"/>
    <x v="3"/>
    <s v="Customer_1238"/>
    <s v="Alto"/>
    <x v="3"/>
    <s v="Red"/>
    <x v="0"/>
    <n v="2"/>
    <n v="20393"/>
    <n v="40786"/>
    <s v="No"/>
    <s v="Net Banking"/>
    <s v="Retail"/>
    <s v="Under Warranty"/>
    <n v="5"/>
    <x v="5"/>
    <n v="60"/>
    <s v="Female"/>
    <n v="176378"/>
    <n v="3"/>
    <s v="Palakkad"/>
    <s v="Yes"/>
    <s v="No"/>
    <n v="3"/>
    <s v="NO"/>
  </r>
  <r>
    <s v="INV101239"/>
    <x v="51"/>
    <d v="1899-12-30T03:00:00"/>
    <x v="13"/>
    <s v="Customer_1239"/>
    <s v="WagonR"/>
    <x v="2"/>
    <s v="Brown"/>
    <x v="5"/>
    <n v="4"/>
    <n v="137850"/>
    <n v="496260"/>
    <s v="Yes"/>
    <s v="Finance EMI"/>
    <s v="Corporate"/>
    <s v="Under Warranty"/>
    <n v="2"/>
    <x v="0"/>
    <n v="26"/>
    <s v="Male"/>
    <n v="82218"/>
    <n v="2"/>
    <s v="Palakkad"/>
    <s v="Yes"/>
    <s v="Yes"/>
    <n v="3"/>
    <s v="YES"/>
  </r>
  <r>
    <s v="INV101240"/>
    <x v="51"/>
    <d v="1899-12-30T04:00:00"/>
    <x v="20"/>
    <s v="Customer_1240"/>
    <s v="Baleno"/>
    <x v="1"/>
    <s v="Blue"/>
    <x v="1"/>
    <n v="3"/>
    <n v="105284"/>
    <n v="315852"/>
    <s v="Yes"/>
    <s v="Cash"/>
    <s v="Fleet"/>
    <s v="Under Warranty"/>
    <n v="2"/>
    <x v="1"/>
    <n v="46"/>
    <s v="Male"/>
    <n v="58767"/>
    <n v="3"/>
    <s v="Wayanad"/>
    <s v="Yes"/>
    <s v="Yes"/>
    <n v="3"/>
    <s v="YES"/>
  </r>
  <r>
    <s v="INV101241"/>
    <x v="51"/>
    <d v="1899-12-30T05:00:00"/>
    <x v="3"/>
    <s v="Customer_1241"/>
    <s v="Ciaz"/>
    <x v="2"/>
    <s v="White"/>
    <x v="0"/>
    <n v="4"/>
    <n v="149390"/>
    <n v="537804"/>
    <s v="Yes"/>
    <s v="UPI"/>
    <s v="Government"/>
    <s v="Out of Warranty"/>
    <n v="2"/>
    <x v="5"/>
    <n v="44"/>
    <s v="Male"/>
    <n v="36094"/>
    <n v="2"/>
    <s v="Kannur"/>
    <s v="Yes"/>
    <s v="Yes"/>
    <n v="4"/>
    <s v="YES"/>
  </r>
  <r>
    <s v="INV101242"/>
    <x v="51"/>
    <d v="1899-12-30T06:00:00"/>
    <x v="9"/>
    <s v="Customer_1242"/>
    <s v="Baleno"/>
    <x v="0"/>
    <s v="White"/>
    <x v="1"/>
    <n v="1"/>
    <n v="50068"/>
    <n v="47564.6"/>
    <s v="No"/>
    <s v="UPI"/>
    <s v="Corporate"/>
    <s v="Under Warranty"/>
    <n v="2"/>
    <x v="5"/>
    <n v="20"/>
    <s v="Male"/>
    <n v="88183"/>
    <n v="8"/>
    <s v="Wayanad"/>
    <s v="No"/>
    <s v="Yes"/>
    <n v="2"/>
    <s v="NO"/>
  </r>
  <r>
    <s v="INV101243"/>
    <x v="51"/>
    <d v="1899-12-30T07:00:00"/>
    <x v="17"/>
    <s v="Customer_1243"/>
    <s v="Ertiga"/>
    <x v="1"/>
    <s v="Grey"/>
    <x v="4"/>
    <n v="2"/>
    <n v="47778"/>
    <n v="81222.599999999991"/>
    <s v="Yes"/>
    <s v="Finance EMI"/>
    <s v="Corporate"/>
    <s v="Under Warranty"/>
    <n v="4"/>
    <x v="2"/>
    <n v="28"/>
    <s v="Male"/>
    <n v="18137"/>
    <n v="2"/>
    <s v="Kozhikode"/>
    <s v="Yes"/>
    <s v="Yes"/>
    <n v="0"/>
    <s v="NO"/>
  </r>
  <r>
    <s v="INV101244"/>
    <x v="51"/>
    <d v="1899-12-30T08:00:00"/>
    <x v="9"/>
    <s v="Customer_1244"/>
    <s v="Jimny"/>
    <x v="4"/>
    <s v="Brown"/>
    <x v="4"/>
    <n v="1"/>
    <n v="100506"/>
    <n v="95480.7"/>
    <s v="Yes"/>
    <s v="Net Banking"/>
    <s v="Fleet"/>
    <s v="Out of Warranty"/>
    <n v="1"/>
    <x v="2"/>
    <n v="41"/>
    <s v="Female"/>
    <n v="63425"/>
    <n v="8"/>
    <s v="Wayanad"/>
    <s v="Yes"/>
    <s v="Yes"/>
    <n v="3"/>
    <s v="NO"/>
  </r>
  <r>
    <s v="INV101245"/>
    <x v="51"/>
    <d v="1899-12-30T09:00:00"/>
    <x v="5"/>
    <s v="Customer_1245"/>
    <s v="Ciaz"/>
    <x v="2"/>
    <s v="White"/>
    <x v="2"/>
    <n v="4"/>
    <n v="135322"/>
    <n v="460094.8"/>
    <s v="Yes"/>
    <s v="Credit Card"/>
    <s v="Corporate"/>
    <s v="Out of Warranty"/>
    <n v="2"/>
    <x v="1"/>
    <n v="41"/>
    <s v="Male"/>
    <n v="195955"/>
    <n v="5"/>
    <s v="Palakkad"/>
    <s v="No"/>
    <s v="Yes"/>
    <n v="4"/>
    <s v="YES"/>
  </r>
  <r>
    <s v="INV101246"/>
    <x v="51"/>
    <d v="1899-12-30T10:00:00"/>
    <x v="17"/>
    <s v="Customer_1246"/>
    <s v="Grand Vitara"/>
    <x v="0"/>
    <s v="Red"/>
    <x v="4"/>
    <n v="2"/>
    <n v="21703"/>
    <n v="43406"/>
    <s v="No"/>
    <s v="Debit Card"/>
    <s v="Fleet"/>
    <s v="Under Warranty"/>
    <n v="2"/>
    <x v="3"/>
    <n v="21"/>
    <s v="Male"/>
    <n v="69055"/>
    <n v="1"/>
    <s v="Thrissur"/>
    <s v="Yes"/>
    <s v="No"/>
    <n v="3"/>
    <s v="NO"/>
  </r>
  <r>
    <s v="INV101247"/>
    <x v="51"/>
    <d v="1899-12-30T11:00:00"/>
    <x v="17"/>
    <s v="Customer_1247"/>
    <s v="WagonR"/>
    <x v="1"/>
    <s v="Black"/>
    <x v="0"/>
    <n v="2"/>
    <n v="55347"/>
    <n v="105159.3"/>
    <s v="Yes"/>
    <s v="Credit Card"/>
    <s v="Government"/>
    <s v="Out of Warranty"/>
    <n v="4"/>
    <x v="4"/>
    <n v="25"/>
    <s v="Female"/>
    <n v="166104"/>
    <n v="5"/>
    <s v="Kannur"/>
    <s v="Yes"/>
    <s v="No"/>
    <n v="1"/>
    <s v="YES"/>
  </r>
  <r>
    <s v="INV101248"/>
    <x v="52"/>
    <d v="1899-12-30T12:00:00"/>
    <x v="4"/>
    <s v="Customer_1248"/>
    <s v="Ciaz"/>
    <x v="0"/>
    <s v="Blue"/>
    <x v="1"/>
    <n v="2"/>
    <n v="71493"/>
    <n v="135836.70000000001"/>
    <s v="Yes"/>
    <s v="Finance EMI"/>
    <s v="Corporate"/>
    <s v="Out of Warranty"/>
    <n v="5"/>
    <x v="5"/>
    <n v="68"/>
    <s v="Male"/>
    <n v="117941"/>
    <n v="7"/>
    <s v="Kozhikode"/>
    <s v="No"/>
    <s v="No"/>
    <n v="2"/>
    <s v="YES"/>
  </r>
  <r>
    <s v="INV101249"/>
    <x v="52"/>
    <d v="1899-12-30T01:00:00"/>
    <x v="13"/>
    <s v="Customer_1249"/>
    <s v="Fronx"/>
    <x v="4"/>
    <s v="Black"/>
    <x v="3"/>
    <n v="4"/>
    <n v="16894"/>
    <n v="60818.400000000001"/>
    <s v="Yes"/>
    <s v="Cash"/>
    <s v="Fleet"/>
    <s v="Under Warranty"/>
    <n v="5"/>
    <x v="2"/>
    <n v="48"/>
    <s v="Female"/>
    <n v="24313"/>
    <n v="8"/>
    <s v="Malappuram"/>
    <s v="No"/>
    <s v="Yes"/>
    <n v="1"/>
    <s v="NO"/>
  </r>
  <r>
    <s v="INV101250"/>
    <x v="52"/>
    <d v="1899-12-30T02:00:00"/>
    <x v="12"/>
    <s v="Customer_1250"/>
    <s v="Jimny"/>
    <x v="1"/>
    <s v="Grey"/>
    <x v="1"/>
    <n v="1"/>
    <n v="60063"/>
    <n v="60063"/>
    <s v="Yes"/>
    <s v="UPI"/>
    <s v="Fleet"/>
    <s v="Under Warranty"/>
    <n v="4"/>
    <x v="2"/>
    <n v="20"/>
    <s v="Male"/>
    <n v="177875"/>
    <n v="7"/>
    <s v="Kannur"/>
    <s v="No"/>
    <s v="No"/>
    <n v="2"/>
    <s v="NO"/>
  </r>
  <r>
    <s v="INV101251"/>
    <x v="52"/>
    <d v="1899-12-30T03:00:00"/>
    <x v="3"/>
    <s v="Customer_1251"/>
    <s v="Invicto"/>
    <x v="0"/>
    <s v="Silver"/>
    <x v="4"/>
    <n v="4"/>
    <n v="28772"/>
    <n v="97824.8"/>
    <s v="Yes"/>
    <s v="Finance EMI"/>
    <s v="Government"/>
    <s v="Under Warranty"/>
    <n v="5"/>
    <x v="5"/>
    <n v="36"/>
    <s v="Female"/>
    <n v="80163"/>
    <n v="2"/>
    <s v="Wayanad"/>
    <s v="No"/>
    <s v="No"/>
    <n v="2"/>
    <s v="NO"/>
  </r>
  <r>
    <s v="INV101252"/>
    <x v="52"/>
    <d v="1899-12-30T04:00:00"/>
    <x v="4"/>
    <s v="Customer_1252"/>
    <s v="Baleno"/>
    <x v="3"/>
    <s v="Silver"/>
    <x v="1"/>
    <n v="2"/>
    <n v="101290"/>
    <n v="202580"/>
    <s v="Yes"/>
    <s v="Finance EMI"/>
    <s v="Corporate"/>
    <s v="Out of Warranty"/>
    <n v="3"/>
    <x v="3"/>
    <n v="66"/>
    <s v="Male"/>
    <n v="87453"/>
    <n v="1"/>
    <s v="Kannur"/>
    <s v="Yes"/>
    <s v="Yes"/>
    <n v="1"/>
    <s v="YES"/>
  </r>
  <r>
    <s v="INV101253"/>
    <x v="52"/>
    <d v="1899-12-30T05:00:00"/>
    <x v="14"/>
    <s v="Customer_1253"/>
    <s v="Celerio"/>
    <x v="1"/>
    <s v="White"/>
    <x v="5"/>
    <n v="4"/>
    <n v="94168"/>
    <n v="339004.8"/>
    <s v="Yes"/>
    <s v="Net Banking"/>
    <s v="Government"/>
    <s v="Out of Warranty"/>
    <n v="1"/>
    <x v="2"/>
    <n v="51"/>
    <s v="Male"/>
    <n v="131174"/>
    <n v="7"/>
    <s v="Kozhikode"/>
    <s v="Yes"/>
    <s v="Yes"/>
    <n v="3"/>
    <s v="YES"/>
  </r>
  <r>
    <s v="INV101254"/>
    <x v="52"/>
    <d v="1899-12-30T06:00:00"/>
    <x v="0"/>
    <s v="Customer_1254"/>
    <s v="WagonR"/>
    <x v="1"/>
    <s v="Grey"/>
    <x v="1"/>
    <n v="2"/>
    <n v="111754"/>
    <n v="201157.2"/>
    <s v="Yes"/>
    <s v="UPI"/>
    <s v="Fleet"/>
    <s v="Under Warranty"/>
    <n v="5"/>
    <x v="0"/>
    <n v="63"/>
    <s v="Male"/>
    <n v="71850"/>
    <n v="9"/>
    <s v="Thrissur"/>
    <s v="No"/>
    <s v="No"/>
    <n v="2"/>
    <s v="YES"/>
  </r>
  <r>
    <s v="INV101255"/>
    <x v="52"/>
    <d v="1899-12-30T07:00:00"/>
    <x v="8"/>
    <s v="Customer_1255"/>
    <s v="XL6"/>
    <x v="1"/>
    <s v="Black"/>
    <x v="0"/>
    <n v="2"/>
    <n v="67181"/>
    <n v="120925.8"/>
    <s v="Yes"/>
    <s v="Debit Card"/>
    <s v="Corporate"/>
    <s v="Out of Warranty"/>
    <n v="4"/>
    <x v="0"/>
    <n v="56"/>
    <s v="Female"/>
    <n v="135522"/>
    <n v="7"/>
    <s v="Palakkad"/>
    <s v="No"/>
    <s v="No"/>
    <n v="4"/>
    <s v="YES"/>
  </r>
  <r>
    <s v="INV101256"/>
    <x v="52"/>
    <d v="1899-12-30T08:00:00"/>
    <x v="8"/>
    <s v="Customer_1256"/>
    <s v="Ciaz"/>
    <x v="1"/>
    <s v="Red"/>
    <x v="5"/>
    <n v="2"/>
    <n v="103210"/>
    <n v="206420"/>
    <s v="Yes"/>
    <s v="Credit Card"/>
    <s v="Government"/>
    <s v="Out of Warranty"/>
    <n v="3"/>
    <x v="4"/>
    <n v="57"/>
    <s v="Male"/>
    <n v="110223"/>
    <n v="8"/>
    <s v="Kozhikode"/>
    <s v="No"/>
    <s v="No"/>
    <n v="2"/>
    <s v="YES"/>
  </r>
  <r>
    <s v="INV101257"/>
    <x v="52"/>
    <d v="1899-12-30T09:00:00"/>
    <x v="18"/>
    <s v="Customer_1257"/>
    <s v="Grand Vitara"/>
    <x v="3"/>
    <s v="Blue"/>
    <x v="2"/>
    <n v="4"/>
    <n v="71475"/>
    <n v="257310"/>
    <s v="Yes"/>
    <s v="Credit Card"/>
    <s v="Retail"/>
    <s v="Under Warranty"/>
    <n v="1"/>
    <x v="3"/>
    <n v="23"/>
    <s v="Male"/>
    <n v="88945"/>
    <n v="5"/>
    <s v="Kozhikode"/>
    <s v="No"/>
    <s v="Yes"/>
    <n v="1"/>
    <s v="YES"/>
  </r>
  <r>
    <s v="INV101258"/>
    <x v="52"/>
    <d v="1899-12-30T10:00:00"/>
    <x v="16"/>
    <s v="Customer_1258"/>
    <s v="Dzire"/>
    <x v="4"/>
    <s v="Brown"/>
    <x v="2"/>
    <n v="4"/>
    <n v="14670"/>
    <n v="58680"/>
    <s v="Yes"/>
    <s v="Cash"/>
    <s v="Retail"/>
    <s v="Out of Warranty"/>
    <n v="2"/>
    <x v="5"/>
    <n v="24"/>
    <s v="Female"/>
    <n v="65822"/>
    <n v="6"/>
    <s v="Malappuram"/>
    <s v="Yes"/>
    <s v="Yes"/>
    <n v="4"/>
    <s v="NO"/>
  </r>
  <r>
    <s v="INV101259"/>
    <x v="52"/>
    <d v="1899-12-30T11:00:00"/>
    <x v="10"/>
    <s v="Customer_1259"/>
    <s v="Jimny"/>
    <x v="3"/>
    <s v="Black"/>
    <x v="1"/>
    <n v="2"/>
    <n v="110036"/>
    <n v="198064.8"/>
    <s v="Yes"/>
    <s v="Net Banking"/>
    <s v="Corporate"/>
    <s v="Out of Warranty"/>
    <n v="5"/>
    <x v="5"/>
    <n v="69"/>
    <s v="Female"/>
    <n v="93511"/>
    <n v="4"/>
    <s v="Malappuram"/>
    <s v="No"/>
    <s v="No"/>
    <n v="0"/>
    <s v="YES"/>
  </r>
  <r>
    <s v="INV101260"/>
    <x v="52"/>
    <d v="1899-12-30T12:00:00"/>
    <x v="10"/>
    <s v="Customer_1260"/>
    <s v="Grand Vitara"/>
    <x v="3"/>
    <s v="Grey"/>
    <x v="3"/>
    <n v="3"/>
    <n v="126397"/>
    <n v="360231.45"/>
    <s v="Yes"/>
    <s v="Debit Card"/>
    <s v="Retail"/>
    <s v="Out of Warranty"/>
    <n v="1"/>
    <x v="5"/>
    <n v="42"/>
    <s v="Male"/>
    <n v="84016"/>
    <n v="7"/>
    <s v="Kannur"/>
    <s v="Yes"/>
    <s v="Yes"/>
    <n v="2"/>
    <s v="YES"/>
  </r>
  <r>
    <s v="INV101261"/>
    <x v="52"/>
    <d v="1899-12-30T01:00:00"/>
    <x v="6"/>
    <s v="Customer_1261"/>
    <s v="WagonR"/>
    <x v="0"/>
    <s v="Grey"/>
    <x v="0"/>
    <n v="1"/>
    <n v="98142"/>
    <n v="83420.7"/>
    <s v="Yes"/>
    <s v="Finance EMI"/>
    <s v="Government"/>
    <s v="Out of Warranty"/>
    <n v="1"/>
    <x v="0"/>
    <n v="61"/>
    <s v="Male"/>
    <n v="188838"/>
    <n v="7"/>
    <s v="Kozhikode"/>
    <s v="Yes"/>
    <s v="Yes"/>
    <n v="3"/>
    <s v="NO"/>
  </r>
  <r>
    <s v="INV101262"/>
    <x v="52"/>
    <d v="1899-12-30T02:00:00"/>
    <x v="11"/>
    <s v="Customer_1262"/>
    <s v="Fronx"/>
    <x v="2"/>
    <s v="Brown"/>
    <x v="3"/>
    <n v="2"/>
    <n v="82967"/>
    <n v="165934"/>
    <s v="Yes"/>
    <s v="Debit Card"/>
    <s v="Retail"/>
    <s v="Out of Warranty"/>
    <n v="2"/>
    <x v="5"/>
    <n v="36"/>
    <s v="Male"/>
    <n v="166740"/>
    <n v="8"/>
    <s v="Palakkad"/>
    <s v="Yes"/>
    <s v="No"/>
    <n v="2"/>
    <s v="YES"/>
  </r>
  <r>
    <s v="INV101263"/>
    <x v="52"/>
    <d v="1899-12-30T03:00:00"/>
    <x v="9"/>
    <s v="Customer_1263"/>
    <s v="Baleno"/>
    <x v="2"/>
    <s v="Black"/>
    <x v="5"/>
    <n v="2"/>
    <n v="126303"/>
    <n v="214715.1"/>
    <s v="Yes"/>
    <s v="Net Banking"/>
    <s v="Government"/>
    <s v="Out of Warranty"/>
    <n v="1"/>
    <x v="1"/>
    <n v="53"/>
    <s v="Female"/>
    <n v="122916"/>
    <n v="1"/>
    <s v="Kannur"/>
    <s v="No"/>
    <s v="No"/>
    <n v="4"/>
    <s v="YES"/>
  </r>
  <r>
    <s v="INV101264"/>
    <x v="52"/>
    <d v="1899-12-30T04:00:00"/>
    <x v="10"/>
    <s v="Customer_1264"/>
    <s v="Jimny"/>
    <x v="0"/>
    <s v="Blue"/>
    <x v="3"/>
    <n v="2"/>
    <n v="143121"/>
    <n v="286242"/>
    <s v="Yes"/>
    <s v="Cash"/>
    <s v="Government"/>
    <s v="Under Warranty"/>
    <n v="5"/>
    <x v="4"/>
    <n v="43"/>
    <s v="Female"/>
    <n v="108322"/>
    <n v="6"/>
    <s v="Palakkad"/>
    <s v="No"/>
    <s v="Yes"/>
    <n v="4"/>
    <s v="YES"/>
  </r>
  <r>
    <s v="INV101265"/>
    <x v="52"/>
    <d v="1899-12-30T05:00:00"/>
    <x v="6"/>
    <s v="Customer_1265"/>
    <s v="Celerio"/>
    <x v="3"/>
    <s v="Black"/>
    <x v="5"/>
    <n v="2"/>
    <n v="14028"/>
    <n v="28056"/>
    <s v="No"/>
    <s v="Finance EMI"/>
    <s v="Retail"/>
    <s v="Under Warranty"/>
    <n v="3"/>
    <x v="0"/>
    <n v="61"/>
    <s v="Male"/>
    <n v="149205"/>
    <n v="5"/>
    <s v="Kannur"/>
    <s v="Yes"/>
    <s v="No"/>
    <n v="3"/>
    <s v="NO"/>
  </r>
  <r>
    <s v="INV101266"/>
    <x v="52"/>
    <d v="1899-12-30T06:00:00"/>
    <x v="16"/>
    <s v="Customer_1266"/>
    <s v="Ignis"/>
    <x v="0"/>
    <s v="Black"/>
    <x v="3"/>
    <n v="2"/>
    <n v="107762"/>
    <n v="204747.8"/>
    <s v="Yes"/>
    <s v="Debit Card"/>
    <s v="Fleet"/>
    <s v="Under Warranty"/>
    <n v="5"/>
    <x v="2"/>
    <n v="69"/>
    <s v="Male"/>
    <n v="197949"/>
    <n v="7"/>
    <s v="Wayanad"/>
    <s v="Yes"/>
    <s v="Yes"/>
    <n v="0"/>
    <s v="YES"/>
  </r>
  <r>
    <s v="INV101267"/>
    <x v="52"/>
    <d v="1899-12-30T07:00:00"/>
    <x v="10"/>
    <s v="Customer_1267"/>
    <s v="Alto"/>
    <x v="1"/>
    <s v="Blue"/>
    <x v="2"/>
    <n v="3"/>
    <n v="37520"/>
    <n v="106932"/>
    <s v="Yes"/>
    <s v="Cash"/>
    <s v="Retail"/>
    <s v="Out of Warranty"/>
    <n v="4"/>
    <x v="3"/>
    <n v="68"/>
    <s v="Female"/>
    <n v="4649"/>
    <n v="9"/>
    <s v="Wayanad"/>
    <s v="Yes"/>
    <s v="Yes"/>
    <n v="3"/>
    <s v="YES"/>
  </r>
  <r>
    <s v="INV101268"/>
    <x v="52"/>
    <d v="1899-12-30T08:00:00"/>
    <x v="13"/>
    <s v="Customer_1268"/>
    <s v="Ignis"/>
    <x v="0"/>
    <s v="Red"/>
    <x v="0"/>
    <n v="4"/>
    <n v="32587"/>
    <n v="130348"/>
    <s v="Yes"/>
    <s v="Net Banking"/>
    <s v="Government"/>
    <s v="Under Warranty"/>
    <n v="1"/>
    <x v="1"/>
    <n v="67"/>
    <s v="Female"/>
    <n v="117542"/>
    <n v="9"/>
    <s v="Malappuram"/>
    <s v="No"/>
    <s v="No"/>
    <n v="2"/>
    <s v="YES"/>
  </r>
  <r>
    <s v="INV101269"/>
    <x v="52"/>
    <d v="1899-12-30T09:00:00"/>
    <x v="13"/>
    <s v="Customer_1269"/>
    <s v="Dzire"/>
    <x v="0"/>
    <s v="Brown"/>
    <x v="3"/>
    <n v="3"/>
    <n v="21050"/>
    <n v="56835"/>
    <s v="Yes"/>
    <s v="Net Banking"/>
    <s v="Retail"/>
    <s v="Under Warranty"/>
    <n v="2"/>
    <x v="2"/>
    <n v="53"/>
    <s v="Male"/>
    <n v="36372"/>
    <n v="3"/>
    <s v="Kozhikode"/>
    <s v="No"/>
    <s v="No"/>
    <n v="4"/>
    <s v="NO"/>
  </r>
  <r>
    <s v="INV101270"/>
    <x v="52"/>
    <d v="1899-12-30T10:00:00"/>
    <x v="14"/>
    <s v="Customer_1270"/>
    <s v="Jimny"/>
    <x v="1"/>
    <s v="Grey"/>
    <x v="1"/>
    <n v="2"/>
    <n v="67597"/>
    <n v="135194"/>
    <s v="Yes"/>
    <s v="Net Banking"/>
    <s v="Retail"/>
    <s v="Under Warranty"/>
    <n v="4"/>
    <x v="2"/>
    <n v="54"/>
    <s v="Male"/>
    <n v="103009"/>
    <n v="8"/>
    <s v="Palakkad"/>
    <s v="No"/>
    <s v="No"/>
    <n v="0"/>
    <s v="YES"/>
  </r>
  <r>
    <s v="INV101271"/>
    <x v="52"/>
    <d v="1899-12-30T11:00:00"/>
    <x v="13"/>
    <s v="Customer_1271"/>
    <s v="Celerio"/>
    <x v="2"/>
    <s v="Blue"/>
    <x v="5"/>
    <n v="2"/>
    <n v="138533"/>
    <n v="277066"/>
    <s v="Yes"/>
    <s v="Debit Card"/>
    <s v="Corporate"/>
    <s v="Out of Warranty"/>
    <n v="1"/>
    <x v="3"/>
    <n v="25"/>
    <s v="Male"/>
    <n v="41736"/>
    <n v="4"/>
    <s v="Palakkad"/>
    <s v="Yes"/>
    <s v="Yes"/>
    <n v="1"/>
    <s v="YES"/>
  </r>
  <r>
    <s v="INV101272"/>
    <x v="53"/>
    <d v="1899-12-30T12:00:00"/>
    <x v="2"/>
    <s v="Customer_1272"/>
    <s v="Fronx"/>
    <x v="1"/>
    <s v="White"/>
    <x v="1"/>
    <n v="2"/>
    <n v="111909"/>
    <n v="212627.1"/>
    <s v="Yes"/>
    <s v="Net Banking"/>
    <s v="Government"/>
    <s v="Under Warranty"/>
    <n v="1"/>
    <x v="3"/>
    <n v="57"/>
    <s v="Male"/>
    <n v="98503"/>
    <n v="5"/>
    <s v="Malappuram"/>
    <s v="Yes"/>
    <s v="Yes"/>
    <n v="4"/>
    <s v="YES"/>
  </r>
  <r>
    <s v="INV101273"/>
    <x v="53"/>
    <d v="1899-12-30T01:00:00"/>
    <x v="10"/>
    <s v="Customer_1273"/>
    <s v="Invicto"/>
    <x v="4"/>
    <s v="White"/>
    <x v="0"/>
    <n v="4"/>
    <n v="5118"/>
    <n v="19448.400000000001"/>
    <s v="No"/>
    <s v="Debit Card"/>
    <s v="Fleet"/>
    <s v="Under Warranty"/>
    <n v="3"/>
    <x v="5"/>
    <n v="22"/>
    <s v="Female"/>
    <n v="75231"/>
    <n v="3"/>
    <s v="Malappuram"/>
    <s v="Yes"/>
    <s v="Yes"/>
    <n v="4"/>
    <s v="NO"/>
  </r>
  <r>
    <s v="INV101274"/>
    <x v="53"/>
    <d v="1899-12-30T02:00:00"/>
    <x v="15"/>
    <s v="Customer_1274"/>
    <s v="Fronx"/>
    <x v="0"/>
    <s v="White"/>
    <x v="1"/>
    <n v="1"/>
    <n v="41394"/>
    <n v="35184.9"/>
    <s v="No"/>
    <s v="Cash"/>
    <s v="Corporate"/>
    <s v="Out of Warranty"/>
    <n v="2"/>
    <x v="5"/>
    <n v="65"/>
    <s v="Female"/>
    <n v="188549"/>
    <n v="9"/>
    <s v="Malappuram"/>
    <s v="Yes"/>
    <s v="Yes"/>
    <n v="1"/>
    <s v="NO"/>
  </r>
  <r>
    <s v="INV101275"/>
    <x v="53"/>
    <d v="1899-12-30T03:00:00"/>
    <x v="6"/>
    <s v="Customer_1275"/>
    <s v="Fronx"/>
    <x v="0"/>
    <s v="White"/>
    <x v="2"/>
    <n v="1"/>
    <n v="10358"/>
    <n v="8804.2999999999993"/>
    <s v="No"/>
    <s v="UPI"/>
    <s v="Government"/>
    <s v="Out of Warranty"/>
    <n v="5"/>
    <x v="4"/>
    <n v="35"/>
    <s v="Male"/>
    <n v="122304"/>
    <n v="5"/>
    <s v="Thrissur"/>
    <s v="No"/>
    <s v="No"/>
    <n v="1"/>
    <s v="NO"/>
  </r>
  <r>
    <s v="INV101276"/>
    <x v="53"/>
    <d v="1899-12-30T04:00:00"/>
    <x v="4"/>
    <s v="Customer_1276"/>
    <s v="Ciaz"/>
    <x v="2"/>
    <s v="Brown"/>
    <x v="2"/>
    <n v="3"/>
    <n v="115853"/>
    <n v="312803.09999999998"/>
    <s v="Yes"/>
    <s v="Cash"/>
    <s v="Retail"/>
    <s v="Under Warranty"/>
    <n v="1"/>
    <x v="3"/>
    <n v="48"/>
    <s v="Female"/>
    <n v="107967"/>
    <n v="7"/>
    <s v="Wayanad"/>
    <s v="Yes"/>
    <s v="Yes"/>
    <n v="3"/>
    <s v="YES"/>
  </r>
  <r>
    <s v="INV101277"/>
    <x v="53"/>
    <d v="1899-12-30T05:00:00"/>
    <x v="5"/>
    <s v="Customer_1277"/>
    <s v="XL6"/>
    <x v="3"/>
    <s v="Silver"/>
    <x v="4"/>
    <n v="3"/>
    <n v="45030"/>
    <n v="114826.5"/>
    <s v="Yes"/>
    <s v="Debit Card"/>
    <s v="Fleet"/>
    <s v="Out of Warranty"/>
    <n v="4"/>
    <x v="3"/>
    <n v="29"/>
    <s v="Male"/>
    <n v="152479"/>
    <n v="1"/>
    <s v="Wayanad"/>
    <s v="Yes"/>
    <s v="Yes"/>
    <n v="2"/>
    <s v="YES"/>
  </r>
  <r>
    <s v="INV101278"/>
    <x v="53"/>
    <d v="1899-12-30T06:00:00"/>
    <x v="13"/>
    <s v="Customer_1278"/>
    <s v="Ignis"/>
    <x v="1"/>
    <s v="Red"/>
    <x v="0"/>
    <n v="1"/>
    <n v="59291"/>
    <n v="50397.35"/>
    <s v="Yes"/>
    <s v="Credit Card"/>
    <s v="Government"/>
    <s v="Out of Warranty"/>
    <n v="2"/>
    <x v="2"/>
    <n v="48"/>
    <s v="Male"/>
    <n v="115308"/>
    <n v="3"/>
    <s v="Wayanad"/>
    <s v="No"/>
    <s v="Yes"/>
    <n v="1"/>
    <s v="NO"/>
  </r>
  <r>
    <s v="INV101279"/>
    <x v="53"/>
    <d v="1899-12-30T07:00:00"/>
    <x v="16"/>
    <s v="Customer_1279"/>
    <s v="Baleno"/>
    <x v="3"/>
    <s v="Silver"/>
    <x v="3"/>
    <n v="2"/>
    <n v="107664"/>
    <n v="183028.8"/>
    <s v="Yes"/>
    <s v="Credit Card"/>
    <s v="Retail"/>
    <s v="Under Warranty"/>
    <n v="5"/>
    <x v="5"/>
    <n v="50"/>
    <s v="Female"/>
    <n v="13444"/>
    <n v="2"/>
    <s v="Kozhikode"/>
    <s v="No"/>
    <s v="No"/>
    <n v="3"/>
    <s v="YES"/>
  </r>
  <r>
    <s v="INV101280"/>
    <x v="53"/>
    <d v="1899-12-30T08:00:00"/>
    <x v="15"/>
    <s v="Customer_1280"/>
    <s v="WagonR"/>
    <x v="4"/>
    <s v="Black"/>
    <x v="2"/>
    <n v="4"/>
    <n v="66215"/>
    <n v="238374"/>
    <s v="Yes"/>
    <s v="Finance EMI"/>
    <s v="Corporate"/>
    <s v="Under Warranty"/>
    <n v="4"/>
    <x v="4"/>
    <n v="22"/>
    <s v="Male"/>
    <n v="89870"/>
    <n v="8"/>
    <s v="Palakkad"/>
    <s v="Yes"/>
    <s v="Yes"/>
    <n v="0"/>
    <s v="YES"/>
  </r>
  <r>
    <s v="INV101281"/>
    <x v="53"/>
    <d v="1899-12-30T09:00:00"/>
    <x v="11"/>
    <s v="Customer_1281"/>
    <s v="Jimny"/>
    <x v="1"/>
    <s v="Black"/>
    <x v="3"/>
    <n v="3"/>
    <n v="114517"/>
    <n v="343551"/>
    <s v="Yes"/>
    <s v="UPI"/>
    <s v="Government"/>
    <s v="Under Warranty"/>
    <n v="2"/>
    <x v="5"/>
    <n v="58"/>
    <s v="Female"/>
    <n v="192615"/>
    <n v="8"/>
    <s v="Kozhikode"/>
    <s v="Yes"/>
    <s v="Yes"/>
    <n v="0"/>
    <s v="YES"/>
  </r>
  <r>
    <s v="INV101282"/>
    <x v="53"/>
    <d v="1899-12-30T10:00:00"/>
    <x v="4"/>
    <s v="Customer_1282"/>
    <s v="WagonR"/>
    <x v="4"/>
    <s v="Blue"/>
    <x v="3"/>
    <n v="4"/>
    <n v="34572"/>
    <n v="138288"/>
    <s v="Yes"/>
    <s v="Net Banking"/>
    <s v="Corporate"/>
    <s v="Under Warranty"/>
    <n v="3"/>
    <x v="3"/>
    <n v="65"/>
    <s v="Female"/>
    <n v="189139"/>
    <n v="2"/>
    <s v="Palakkad"/>
    <s v="Yes"/>
    <s v="Yes"/>
    <n v="0"/>
    <s v="YES"/>
  </r>
  <r>
    <s v="INV101283"/>
    <x v="53"/>
    <d v="1899-12-30T11:00:00"/>
    <x v="18"/>
    <s v="Customer_1283"/>
    <s v="XL6"/>
    <x v="4"/>
    <s v="White"/>
    <x v="5"/>
    <n v="2"/>
    <n v="23649"/>
    <n v="42568.2"/>
    <s v="No"/>
    <s v="Cash"/>
    <s v="Government"/>
    <s v="Out of Warranty"/>
    <n v="4"/>
    <x v="4"/>
    <n v="41"/>
    <s v="Female"/>
    <n v="129767"/>
    <n v="8"/>
    <s v="Kozhikode"/>
    <s v="Yes"/>
    <s v="Yes"/>
    <n v="4"/>
    <s v="NO"/>
  </r>
  <r>
    <s v="INV101284"/>
    <x v="53"/>
    <d v="1899-12-30T12:00:00"/>
    <x v="10"/>
    <s v="Customer_1284"/>
    <s v="Jimny"/>
    <x v="4"/>
    <s v="Blue"/>
    <x v="1"/>
    <n v="2"/>
    <n v="102692"/>
    <n v="205384"/>
    <s v="Yes"/>
    <s v="Cash"/>
    <s v="Corporate"/>
    <s v="Under Warranty"/>
    <n v="2"/>
    <x v="5"/>
    <n v="66"/>
    <s v="Male"/>
    <n v="92759"/>
    <n v="6"/>
    <s v="Kannur"/>
    <s v="No"/>
    <s v="No"/>
    <n v="3"/>
    <s v="YES"/>
  </r>
  <r>
    <s v="INV101285"/>
    <x v="53"/>
    <d v="1899-12-30T01:00:00"/>
    <x v="2"/>
    <s v="Customer_1285"/>
    <s v="Celerio"/>
    <x v="1"/>
    <s v="Black"/>
    <x v="3"/>
    <n v="3"/>
    <n v="32927"/>
    <n v="83963.849999999991"/>
    <s v="Yes"/>
    <s v="Debit Card"/>
    <s v="Retail"/>
    <s v="Out of Warranty"/>
    <n v="5"/>
    <x v="2"/>
    <n v="20"/>
    <s v="Male"/>
    <n v="145271"/>
    <n v="5"/>
    <s v="Malappuram"/>
    <s v="Yes"/>
    <s v="No"/>
    <n v="2"/>
    <s v="NO"/>
  </r>
  <r>
    <s v="INV101286"/>
    <x v="53"/>
    <d v="1899-12-30T02:00:00"/>
    <x v="17"/>
    <s v="Customer_1286"/>
    <s v="Ignis"/>
    <x v="1"/>
    <s v="White"/>
    <x v="4"/>
    <n v="1"/>
    <n v="126499"/>
    <n v="107524.15"/>
    <s v="Yes"/>
    <s v="Finance EMI"/>
    <s v="Government"/>
    <s v="Out of Warranty"/>
    <n v="1"/>
    <x v="5"/>
    <n v="50"/>
    <s v="Male"/>
    <n v="103527"/>
    <n v="3"/>
    <s v="Wayanad"/>
    <s v="Yes"/>
    <s v="No"/>
    <n v="1"/>
    <s v="YES"/>
  </r>
  <r>
    <s v="INV101287"/>
    <x v="53"/>
    <d v="1899-12-30T03:00:00"/>
    <x v="20"/>
    <s v="Customer_1287"/>
    <s v="Invicto"/>
    <x v="2"/>
    <s v="Brown"/>
    <x v="0"/>
    <n v="1"/>
    <n v="145663"/>
    <n v="123813.55"/>
    <s v="Yes"/>
    <s v="UPI"/>
    <s v="Corporate"/>
    <s v="Under Warranty"/>
    <n v="2"/>
    <x v="5"/>
    <n v="24"/>
    <s v="Male"/>
    <n v="3773"/>
    <n v="4"/>
    <s v="Kannur"/>
    <s v="No"/>
    <s v="No"/>
    <n v="1"/>
    <s v="YES"/>
  </r>
  <r>
    <s v="INV101288"/>
    <x v="53"/>
    <d v="1899-12-30T04:00:00"/>
    <x v="2"/>
    <s v="Customer_1288"/>
    <s v="Ciaz"/>
    <x v="0"/>
    <s v="Grey"/>
    <x v="0"/>
    <n v="1"/>
    <n v="88638"/>
    <n v="75342.3"/>
    <s v="Yes"/>
    <s v="Net Banking"/>
    <s v="Retail"/>
    <s v="Out of Warranty"/>
    <n v="4"/>
    <x v="4"/>
    <n v="46"/>
    <s v="Female"/>
    <n v="135696"/>
    <n v="3"/>
    <s v="Kannur"/>
    <s v="No"/>
    <s v="Yes"/>
    <n v="4"/>
    <s v="NO"/>
  </r>
  <r>
    <s v="INV101289"/>
    <x v="53"/>
    <d v="1899-12-30T05:00:00"/>
    <x v="14"/>
    <s v="Customer_1289"/>
    <s v="Invicto"/>
    <x v="3"/>
    <s v="Red"/>
    <x v="5"/>
    <n v="2"/>
    <n v="132666"/>
    <n v="265332"/>
    <s v="Yes"/>
    <s v="UPI"/>
    <s v="Retail"/>
    <s v="Under Warranty"/>
    <n v="5"/>
    <x v="1"/>
    <n v="57"/>
    <s v="Male"/>
    <n v="94448"/>
    <n v="5"/>
    <s v="Kozhikode"/>
    <s v="No"/>
    <s v="No"/>
    <n v="3"/>
    <s v="YES"/>
  </r>
  <r>
    <s v="INV101290"/>
    <x v="53"/>
    <d v="1899-12-30T06:00:00"/>
    <x v="15"/>
    <s v="Customer_1290"/>
    <s v="Grand Vitara"/>
    <x v="3"/>
    <s v="Black"/>
    <x v="4"/>
    <n v="2"/>
    <n v="41289"/>
    <n v="74320.2"/>
    <s v="Yes"/>
    <s v="Credit Card"/>
    <s v="Government"/>
    <s v="Under Warranty"/>
    <n v="1"/>
    <x v="4"/>
    <n v="39"/>
    <s v="Male"/>
    <n v="11785"/>
    <n v="5"/>
    <s v="Kannur"/>
    <s v="No"/>
    <s v="Yes"/>
    <n v="0"/>
    <s v="NO"/>
  </r>
  <r>
    <s v="INV101291"/>
    <x v="53"/>
    <d v="1899-12-30T07:00:00"/>
    <x v="0"/>
    <s v="Customer_1291"/>
    <s v="Ignis"/>
    <x v="4"/>
    <s v="Grey"/>
    <x v="1"/>
    <n v="4"/>
    <n v="79411"/>
    <n v="285879.59999999998"/>
    <s v="Yes"/>
    <s v="Finance EMI"/>
    <s v="Government"/>
    <s v="Out of Warranty"/>
    <n v="5"/>
    <x v="0"/>
    <n v="20"/>
    <s v="Male"/>
    <n v="188729"/>
    <n v="4"/>
    <s v="Kozhikode"/>
    <s v="No"/>
    <s v="Yes"/>
    <n v="1"/>
    <s v="YES"/>
  </r>
  <r>
    <s v="INV101292"/>
    <x v="53"/>
    <d v="1899-12-30T08:00:00"/>
    <x v="13"/>
    <s v="Customer_1292"/>
    <s v="Ciaz"/>
    <x v="1"/>
    <s v="Blue"/>
    <x v="4"/>
    <n v="4"/>
    <n v="134497"/>
    <n v="484189.2"/>
    <s v="Yes"/>
    <s v="UPI"/>
    <s v="Government"/>
    <s v="Under Warranty"/>
    <n v="1"/>
    <x v="1"/>
    <n v="62"/>
    <s v="Male"/>
    <n v="191001"/>
    <n v="2"/>
    <s v="Palakkad"/>
    <s v="Yes"/>
    <s v="No"/>
    <n v="0"/>
    <s v="YES"/>
  </r>
  <r>
    <s v="INV101293"/>
    <x v="53"/>
    <d v="1899-12-30T09:00:00"/>
    <x v="5"/>
    <s v="Customer_1293"/>
    <s v="XL6"/>
    <x v="1"/>
    <s v="Grey"/>
    <x v="0"/>
    <n v="4"/>
    <n v="83279"/>
    <n v="316460.2"/>
    <s v="Yes"/>
    <s v="Net Banking"/>
    <s v="Corporate"/>
    <s v="Out of Warranty"/>
    <n v="3"/>
    <x v="3"/>
    <n v="42"/>
    <s v="Female"/>
    <n v="146744"/>
    <n v="5"/>
    <s v="Kannur"/>
    <s v="No"/>
    <s v="Yes"/>
    <n v="0"/>
    <s v="YES"/>
  </r>
  <r>
    <s v="INV101294"/>
    <x v="53"/>
    <d v="1899-12-30T10:00:00"/>
    <x v="0"/>
    <s v="Customer_1294"/>
    <s v="Alto"/>
    <x v="4"/>
    <s v="Blue"/>
    <x v="4"/>
    <n v="2"/>
    <n v="141080"/>
    <n v="253944"/>
    <s v="Yes"/>
    <s v="Finance EMI"/>
    <s v="Retail"/>
    <s v="Out of Warranty"/>
    <n v="3"/>
    <x v="2"/>
    <n v="23"/>
    <s v="Male"/>
    <n v="60814"/>
    <n v="9"/>
    <s v="Thrissur"/>
    <s v="Yes"/>
    <s v="Yes"/>
    <n v="3"/>
    <s v="YES"/>
  </r>
  <r>
    <s v="INV101295"/>
    <x v="53"/>
    <d v="1899-12-30T11:00:00"/>
    <x v="19"/>
    <s v="Customer_1295"/>
    <s v="XL6"/>
    <x v="0"/>
    <s v="Black"/>
    <x v="1"/>
    <n v="1"/>
    <n v="44176"/>
    <n v="41967.199999999997"/>
    <s v="No"/>
    <s v="Net Banking"/>
    <s v="Retail"/>
    <s v="Under Warranty"/>
    <n v="5"/>
    <x v="5"/>
    <n v="49"/>
    <s v="Female"/>
    <n v="138300"/>
    <n v="1"/>
    <s v="Malappuram"/>
    <s v="Yes"/>
    <s v="No"/>
    <n v="3"/>
    <s v="NO"/>
  </r>
  <r>
    <s v="INV101296"/>
    <x v="54"/>
    <d v="1899-12-30T12:00:00"/>
    <x v="2"/>
    <s v="Customer_1296"/>
    <s v="XL6"/>
    <x v="3"/>
    <s v="Silver"/>
    <x v="2"/>
    <n v="2"/>
    <n v="107617"/>
    <n v="193710.6"/>
    <s v="Yes"/>
    <s v="Cash"/>
    <s v="Government"/>
    <s v="Out of Warranty"/>
    <n v="1"/>
    <x v="4"/>
    <n v="23"/>
    <s v="Male"/>
    <n v="155127"/>
    <n v="4"/>
    <s v="Kannur"/>
    <s v="Yes"/>
    <s v="Yes"/>
    <n v="4"/>
    <s v="YES"/>
  </r>
  <r>
    <s v="INV101297"/>
    <x v="54"/>
    <d v="1899-12-30T01:00:00"/>
    <x v="5"/>
    <s v="Customer_1297"/>
    <s v="Fronx"/>
    <x v="2"/>
    <s v="Brown"/>
    <x v="3"/>
    <n v="4"/>
    <n v="11801"/>
    <n v="40123.4"/>
    <s v="No"/>
    <s v="Cash"/>
    <s v="Retail"/>
    <s v="Out of Warranty"/>
    <n v="1"/>
    <x v="5"/>
    <n v="26"/>
    <s v="Female"/>
    <n v="81289"/>
    <n v="5"/>
    <s v="Kannur"/>
    <s v="No"/>
    <s v="Yes"/>
    <n v="2"/>
    <s v="NO"/>
  </r>
  <r>
    <s v="INV101298"/>
    <x v="54"/>
    <d v="1899-12-30T02:00:00"/>
    <x v="0"/>
    <s v="Customer_1298"/>
    <s v="XL6"/>
    <x v="0"/>
    <s v="Brown"/>
    <x v="3"/>
    <n v="4"/>
    <n v="146717"/>
    <n v="528181.20000000007"/>
    <s v="Yes"/>
    <s v="Net Banking"/>
    <s v="Retail"/>
    <s v="Under Warranty"/>
    <n v="2"/>
    <x v="1"/>
    <n v="47"/>
    <s v="Male"/>
    <n v="75030"/>
    <n v="9"/>
    <s v="Palakkad"/>
    <s v="No"/>
    <s v="Yes"/>
    <n v="4"/>
    <s v="YES"/>
  </r>
  <r>
    <s v="INV101299"/>
    <x v="54"/>
    <d v="1899-12-30T03:00:00"/>
    <x v="17"/>
    <s v="Customer_1299"/>
    <s v="Alto"/>
    <x v="1"/>
    <s v="Red"/>
    <x v="0"/>
    <n v="4"/>
    <n v="28300"/>
    <n v="107540"/>
    <s v="Yes"/>
    <s v="Cash"/>
    <s v="Government"/>
    <s v="Out of Warranty"/>
    <n v="2"/>
    <x v="1"/>
    <n v="60"/>
    <s v="Female"/>
    <n v="3899"/>
    <n v="2"/>
    <s v="Kozhikode"/>
    <s v="Yes"/>
    <s v="No"/>
    <n v="1"/>
    <s v="YES"/>
  </r>
  <r>
    <s v="INV101300"/>
    <x v="54"/>
    <d v="1899-12-30T04:00:00"/>
    <x v="6"/>
    <s v="Customer_1300"/>
    <s v="Swift"/>
    <x v="4"/>
    <s v="Brown"/>
    <x v="0"/>
    <n v="4"/>
    <n v="147229"/>
    <n v="500578.6"/>
    <s v="Yes"/>
    <s v="Cash"/>
    <s v="Fleet"/>
    <s v="Out of Warranty"/>
    <n v="3"/>
    <x v="5"/>
    <n v="50"/>
    <s v="Male"/>
    <n v="65242"/>
    <n v="7"/>
    <s v="Kozhikode"/>
    <s v="No"/>
    <s v="No"/>
    <n v="1"/>
    <s v="YES"/>
  </r>
  <r>
    <s v="INV101301"/>
    <x v="54"/>
    <d v="1899-12-30T05:00:00"/>
    <x v="15"/>
    <s v="Customer_1301"/>
    <s v="Ertiga"/>
    <x v="3"/>
    <s v="Grey"/>
    <x v="1"/>
    <n v="3"/>
    <n v="143087"/>
    <n v="407797.95"/>
    <s v="Yes"/>
    <s v="Cash"/>
    <s v="Retail"/>
    <s v="Out of Warranty"/>
    <n v="3"/>
    <x v="5"/>
    <n v="36"/>
    <s v="Male"/>
    <n v="70186"/>
    <n v="1"/>
    <s v="Kozhikode"/>
    <s v="No"/>
    <s v="Yes"/>
    <n v="4"/>
    <s v="YES"/>
  </r>
  <r>
    <s v="INV101302"/>
    <x v="54"/>
    <d v="1899-12-30T06:00:00"/>
    <x v="4"/>
    <s v="Customer_1302"/>
    <s v="Fronx"/>
    <x v="4"/>
    <s v="Brown"/>
    <x v="4"/>
    <n v="4"/>
    <n v="62111"/>
    <n v="248444"/>
    <s v="Yes"/>
    <s v="Net Banking"/>
    <s v="Retail"/>
    <s v="Under Warranty"/>
    <n v="1"/>
    <x v="5"/>
    <n v="33"/>
    <s v="Female"/>
    <n v="105265"/>
    <n v="8"/>
    <s v="Kozhikode"/>
    <s v="No"/>
    <s v="Yes"/>
    <n v="3"/>
    <s v="YES"/>
  </r>
  <r>
    <s v="INV101303"/>
    <x v="54"/>
    <d v="1899-12-30T07:00:00"/>
    <x v="18"/>
    <s v="Customer_1303"/>
    <s v="Alto"/>
    <x v="1"/>
    <s v="Grey"/>
    <x v="1"/>
    <n v="2"/>
    <n v="78705"/>
    <n v="157410"/>
    <s v="Yes"/>
    <s v="Cash"/>
    <s v="Fleet"/>
    <s v="Out of Warranty"/>
    <n v="1"/>
    <x v="2"/>
    <n v="38"/>
    <s v="Female"/>
    <n v="146823"/>
    <n v="2"/>
    <s v="Malappuram"/>
    <s v="Yes"/>
    <s v="No"/>
    <n v="1"/>
    <s v="YES"/>
  </r>
  <r>
    <s v="INV101304"/>
    <x v="54"/>
    <d v="1899-12-30T08:00:00"/>
    <x v="18"/>
    <s v="Customer_1304"/>
    <s v="Baleno"/>
    <x v="4"/>
    <s v="Black"/>
    <x v="5"/>
    <n v="3"/>
    <n v="114270"/>
    <n v="342810"/>
    <s v="Yes"/>
    <s v="Credit Card"/>
    <s v="Fleet"/>
    <s v="Under Warranty"/>
    <n v="4"/>
    <x v="1"/>
    <n v="26"/>
    <s v="Female"/>
    <n v="129171"/>
    <n v="1"/>
    <s v="Palakkad"/>
    <s v="No"/>
    <s v="No"/>
    <n v="3"/>
    <s v="YES"/>
  </r>
  <r>
    <s v="INV101305"/>
    <x v="54"/>
    <d v="1899-12-30T09:00:00"/>
    <x v="1"/>
    <s v="Customer_1305"/>
    <s v="Ertiga"/>
    <x v="3"/>
    <s v="Brown"/>
    <x v="0"/>
    <n v="1"/>
    <n v="31465"/>
    <n v="26745.25"/>
    <s v="No"/>
    <s v="Finance EMI"/>
    <s v="Government"/>
    <s v="Under Warranty"/>
    <n v="2"/>
    <x v="2"/>
    <n v="66"/>
    <s v="Female"/>
    <n v="65190"/>
    <n v="4"/>
    <s v="Malappuram"/>
    <s v="Yes"/>
    <s v="No"/>
    <n v="4"/>
    <s v="NO"/>
  </r>
  <r>
    <s v="INV101306"/>
    <x v="54"/>
    <d v="1899-12-30T10:00:00"/>
    <x v="0"/>
    <s v="Customer_1306"/>
    <s v="Ignis"/>
    <x v="4"/>
    <s v="Black"/>
    <x v="0"/>
    <n v="2"/>
    <n v="64723"/>
    <n v="110029.1"/>
    <s v="Yes"/>
    <s v="Net Banking"/>
    <s v="Corporate"/>
    <s v="Out of Warranty"/>
    <n v="1"/>
    <x v="1"/>
    <n v="42"/>
    <s v="Female"/>
    <n v="27056"/>
    <n v="9"/>
    <s v="Wayanad"/>
    <s v="No"/>
    <s v="No"/>
    <n v="4"/>
    <s v="YES"/>
  </r>
  <r>
    <s v="INV101307"/>
    <x v="54"/>
    <d v="1899-12-30T11:00:00"/>
    <x v="8"/>
    <s v="Customer_1307"/>
    <s v="Invicto"/>
    <x v="3"/>
    <s v="Brown"/>
    <x v="0"/>
    <n v="2"/>
    <n v="27759"/>
    <n v="52742.1"/>
    <s v="Yes"/>
    <s v="UPI"/>
    <s v="Government"/>
    <s v="Out of Warranty"/>
    <n v="1"/>
    <x v="2"/>
    <n v="21"/>
    <s v="Male"/>
    <n v="131038"/>
    <n v="4"/>
    <s v="Kozhikode"/>
    <s v="No"/>
    <s v="No"/>
    <n v="1"/>
    <s v="NO"/>
  </r>
  <r>
    <s v="INV101308"/>
    <x v="54"/>
    <d v="1899-12-30T12:00:00"/>
    <x v="18"/>
    <s v="Customer_1308"/>
    <s v="Fronx"/>
    <x v="4"/>
    <s v="Blue"/>
    <x v="1"/>
    <n v="1"/>
    <n v="78347"/>
    <n v="66594.95"/>
    <s v="Yes"/>
    <s v="Finance EMI"/>
    <s v="Retail"/>
    <s v="Out of Warranty"/>
    <n v="3"/>
    <x v="1"/>
    <n v="31"/>
    <s v="Male"/>
    <n v="64107"/>
    <n v="5"/>
    <s v="Kozhikode"/>
    <s v="No"/>
    <s v="No"/>
    <n v="0"/>
    <s v="NO"/>
  </r>
  <r>
    <s v="INV101309"/>
    <x v="54"/>
    <d v="1899-12-30T01:00:00"/>
    <x v="14"/>
    <s v="Customer_1309"/>
    <s v="Fronx"/>
    <x v="4"/>
    <s v="White"/>
    <x v="1"/>
    <n v="2"/>
    <n v="40094"/>
    <n v="72169.2"/>
    <s v="Yes"/>
    <s v="Debit Card"/>
    <s v="Government"/>
    <s v="Under Warranty"/>
    <n v="5"/>
    <x v="2"/>
    <n v="67"/>
    <s v="Male"/>
    <n v="61737"/>
    <n v="2"/>
    <s v="Kozhikode"/>
    <s v="Yes"/>
    <s v="No"/>
    <n v="2"/>
    <s v="NO"/>
  </r>
  <r>
    <s v="INV101310"/>
    <x v="54"/>
    <d v="1899-12-30T02:00:00"/>
    <x v="0"/>
    <s v="Customer_1310"/>
    <s v="Invicto"/>
    <x v="3"/>
    <s v="White"/>
    <x v="4"/>
    <n v="3"/>
    <n v="27019"/>
    <n v="77004.149999999994"/>
    <s v="Yes"/>
    <s v="Finance EMI"/>
    <s v="Government"/>
    <s v="Out of Warranty"/>
    <n v="3"/>
    <x v="1"/>
    <n v="62"/>
    <s v="Female"/>
    <n v="55656"/>
    <n v="2"/>
    <s v="Palakkad"/>
    <s v="Yes"/>
    <s v="No"/>
    <n v="3"/>
    <s v="NO"/>
  </r>
  <r>
    <s v="INV101311"/>
    <x v="54"/>
    <d v="1899-12-30T03:00:00"/>
    <x v="13"/>
    <s v="Customer_1311"/>
    <s v="Grand Vitara"/>
    <x v="4"/>
    <s v="White"/>
    <x v="2"/>
    <n v="1"/>
    <n v="5435"/>
    <n v="4891.5"/>
    <s v="No"/>
    <s v="Debit Card"/>
    <s v="Fleet"/>
    <s v="Out of Warranty"/>
    <n v="1"/>
    <x v="0"/>
    <n v="30"/>
    <s v="Male"/>
    <n v="17769"/>
    <n v="9"/>
    <s v="Malappuram"/>
    <s v="No"/>
    <s v="No"/>
    <n v="2"/>
    <s v="NO"/>
  </r>
  <r>
    <s v="INV101312"/>
    <x v="54"/>
    <d v="1899-12-30T04:00:00"/>
    <x v="19"/>
    <s v="Customer_1312"/>
    <s v="Baleno"/>
    <x v="0"/>
    <s v="Blue"/>
    <x v="0"/>
    <n v="3"/>
    <n v="134806"/>
    <n v="343755.3"/>
    <s v="Yes"/>
    <s v="Credit Card"/>
    <s v="Retail"/>
    <s v="Under Warranty"/>
    <n v="2"/>
    <x v="4"/>
    <n v="48"/>
    <s v="Male"/>
    <n v="145437"/>
    <n v="6"/>
    <s v="Palakkad"/>
    <s v="No"/>
    <s v="No"/>
    <n v="2"/>
    <s v="YES"/>
  </r>
  <r>
    <s v="INV101313"/>
    <x v="54"/>
    <d v="1899-12-30T05:00:00"/>
    <x v="8"/>
    <s v="Customer_1313"/>
    <s v="Fronx"/>
    <x v="2"/>
    <s v="White"/>
    <x v="2"/>
    <n v="4"/>
    <n v="121180"/>
    <n v="436248"/>
    <s v="Yes"/>
    <s v="Net Banking"/>
    <s v="Retail"/>
    <s v="Out of Warranty"/>
    <n v="5"/>
    <x v="3"/>
    <n v="54"/>
    <s v="Female"/>
    <n v="154731"/>
    <n v="6"/>
    <s v="Kozhikode"/>
    <s v="No"/>
    <s v="No"/>
    <n v="4"/>
    <s v="YES"/>
  </r>
  <r>
    <s v="INV101314"/>
    <x v="54"/>
    <d v="1899-12-30T06:00:00"/>
    <x v="10"/>
    <s v="Customer_1314"/>
    <s v="Alto"/>
    <x v="0"/>
    <s v="Black"/>
    <x v="1"/>
    <n v="1"/>
    <n v="101295"/>
    <n v="86100.75"/>
    <s v="Yes"/>
    <s v="UPI"/>
    <s v="Corporate"/>
    <s v="Out of Warranty"/>
    <n v="4"/>
    <x v="3"/>
    <n v="47"/>
    <s v="Male"/>
    <n v="12101"/>
    <n v="8"/>
    <s v="Malappuram"/>
    <s v="Yes"/>
    <s v="Yes"/>
    <n v="4"/>
    <s v="NO"/>
  </r>
  <r>
    <s v="INV101315"/>
    <x v="54"/>
    <d v="1899-12-30T07:00:00"/>
    <x v="20"/>
    <s v="Customer_1315"/>
    <s v="Fronx"/>
    <x v="2"/>
    <s v="Silver"/>
    <x v="4"/>
    <n v="3"/>
    <n v="10764"/>
    <n v="27448.2"/>
    <s v="No"/>
    <s v="Net Banking"/>
    <s v="Corporate"/>
    <s v="Out of Warranty"/>
    <n v="3"/>
    <x v="4"/>
    <n v="51"/>
    <s v="Male"/>
    <n v="49963"/>
    <n v="3"/>
    <s v="Malappuram"/>
    <s v="No"/>
    <s v="Yes"/>
    <n v="4"/>
    <s v="NO"/>
  </r>
  <r>
    <s v="INV101316"/>
    <x v="54"/>
    <d v="1899-12-30T08:00:00"/>
    <x v="9"/>
    <s v="Customer_1316"/>
    <s v="Ignis"/>
    <x v="0"/>
    <s v="Silver"/>
    <x v="1"/>
    <n v="4"/>
    <n v="132600"/>
    <n v="477360"/>
    <s v="Yes"/>
    <s v="UPI"/>
    <s v="Fleet"/>
    <s v="Under Warranty"/>
    <n v="4"/>
    <x v="3"/>
    <n v="26"/>
    <s v="Male"/>
    <n v="64251"/>
    <n v="6"/>
    <s v="Kozhikode"/>
    <s v="Yes"/>
    <s v="No"/>
    <n v="3"/>
    <s v="YES"/>
  </r>
  <r>
    <s v="INV101317"/>
    <x v="54"/>
    <d v="1899-12-30T09:00:00"/>
    <x v="8"/>
    <s v="Customer_1317"/>
    <s v="Ertiga"/>
    <x v="2"/>
    <s v="Brown"/>
    <x v="5"/>
    <n v="3"/>
    <n v="20459"/>
    <n v="61377"/>
    <s v="Yes"/>
    <s v="UPI"/>
    <s v="Retail"/>
    <s v="Under Warranty"/>
    <n v="2"/>
    <x v="0"/>
    <n v="36"/>
    <s v="Female"/>
    <n v="82508"/>
    <n v="7"/>
    <s v="Palakkad"/>
    <s v="No"/>
    <s v="Yes"/>
    <n v="2"/>
    <s v="NO"/>
  </r>
  <r>
    <s v="INV101318"/>
    <x v="54"/>
    <d v="1899-12-30T10:00:00"/>
    <x v="16"/>
    <s v="Customer_1318"/>
    <s v="Ignis"/>
    <x v="4"/>
    <s v="Silver"/>
    <x v="3"/>
    <n v="3"/>
    <n v="73658"/>
    <n v="187827.9"/>
    <s v="Yes"/>
    <s v="Net Banking"/>
    <s v="Corporate"/>
    <s v="Out of Warranty"/>
    <n v="5"/>
    <x v="4"/>
    <n v="21"/>
    <s v="Male"/>
    <n v="14256"/>
    <n v="1"/>
    <s v="Malappuram"/>
    <s v="Yes"/>
    <s v="Yes"/>
    <n v="2"/>
    <s v="YES"/>
  </r>
  <r>
    <s v="INV101319"/>
    <x v="54"/>
    <d v="1899-12-30T11:00:00"/>
    <x v="3"/>
    <s v="Customer_1319"/>
    <s v="Fronx"/>
    <x v="3"/>
    <s v="White"/>
    <x v="3"/>
    <n v="2"/>
    <n v="115716"/>
    <n v="219860.4"/>
    <s v="Yes"/>
    <s v="Finance EMI"/>
    <s v="Corporate"/>
    <s v="Out of Warranty"/>
    <n v="2"/>
    <x v="3"/>
    <n v="41"/>
    <s v="Female"/>
    <n v="66982"/>
    <n v="1"/>
    <s v="Kozhikode"/>
    <s v="Yes"/>
    <s v="Yes"/>
    <n v="4"/>
    <s v="YES"/>
  </r>
  <r>
    <s v="INV101320"/>
    <x v="55"/>
    <d v="1899-12-30T12:00:00"/>
    <x v="4"/>
    <s v="Customer_1320"/>
    <s v="Alto"/>
    <x v="3"/>
    <s v="Silver"/>
    <x v="1"/>
    <n v="4"/>
    <n v="33342"/>
    <n v="126699.6"/>
    <s v="Yes"/>
    <s v="Cash"/>
    <s v="Government"/>
    <s v="Under Warranty"/>
    <n v="5"/>
    <x v="5"/>
    <n v="47"/>
    <s v="Female"/>
    <n v="113214"/>
    <n v="6"/>
    <s v="Malappuram"/>
    <s v="Yes"/>
    <s v="Yes"/>
    <n v="0"/>
    <s v="YES"/>
  </r>
  <r>
    <s v="INV101321"/>
    <x v="55"/>
    <d v="1899-12-30T01:00:00"/>
    <x v="10"/>
    <s v="Customer_1321"/>
    <s v="Dzire"/>
    <x v="1"/>
    <s v="Grey"/>
    <x v="3"/>
    <n v="2"/>
    <n v="62973"/>
    <n v="125946"/>
    <s v="Yes"/>
    <s v="Debit Card"/>
    <s v="Government"/>
    <s v="Out of Warranty"/>
    <n v="4"/>
    <x v="1"/>
    <n v="21"/>
    <s v="Male"/>
    <n v="107463"/>
    <n v="6"/>
    <s v="Wayanad"/>
    <s v="Yes"/>
    <s v="Yes"/>
    <n v="4"/>
    <s v="YES"/>
  </r>
  <r>
    <s v="INV101322"/>
    <x v="55"/>
    <d v="1899-12-30T02:00:00"/>
    <x v="0"/>
    <s v="Customer_1322"/>
    <s v="Ertiga"/>
    <x v="2"/>
    <s v="White"/>
    <x v="3"/>
    <n v="4"/>
    <n v="59993"/>
    <n v="215974.8"/>
    <s v="Yes"/>
    <s v="Cash"/>
    <s v="Corporate"/>
    <s v="Out of Warranty"/>
    <n v="4"/>
    <x v="0"/>
    <n v="47"/>
    <s v="Female"/>
    <n v="74492"/>
    <n v="8"/>
    <s v="Wayanad"/>
    <s v="Yes"/>
    <s v="Yes"/>
    <n v="4"/>
    <s v="YES"/>
  </r>
  <r>
    <s v="INV101323"/>
    <x v="55"/>
    <d v="1899-12-30T03:00:00"/>
    <x v="2"/>
    <s v="Customer_1323"/>
    <s v="XL6"/>
    <x v="1"/>
    <s v="Grey"/>
    <x v="4"/>
    <n v="4"/>
    <n v="26135"/>
    <n v="104540"/>
    <s v="Yes"/>
    <s v="Debit Card"/>
    <s v="Government"/>
    <s v="Under Warranty"/>
    <n v="2"/>
    <x v="3"/>
    <n v="39"/>
    <s v="Male"/>
    <n v="84680"/>
    <n v="2"/>
    <s v="Kozhikode"/>
    <s v="No"/>
    <s v="Yes"/>
    <n v="1"/>
    <s v="YES"/>
  </r>
  <r>
    <s v="INV101324"/>
    <x v="55"/>
    <d v="1899-12-30T04:00:00"/>
    <x v="13"/>
    <s v="Customer_1324"/>
    <s v="Jimny"/>
    <x v="1"/>
    <s v="Black"/>
    <x v="3"/>
    <n v="2"/>
    <n v="122823"/>
    <n v="221081.4"/>
    <s v="Yes"/>
    <s v="Cash"/>
    <s v="Government"/>
    <s v="Out of Warranty"/>
    <n v="5"/>
    <x v="1"/>
    <n v="30"/>
    <s v="Female"/>
    <n v="72608"/>
    <n v="9"/>
    <s v="Palakkad"/>
    <s v="No"/>
    <s v="Yes"/>
    <n v="4"/>
    <s v="YES"/>
  </r>
  <r>
    <s v="INV101325"/>
    <x v="55"/>
    <d v="1899-12-30T05:00:00"/>
    <x v="7"/>
    <s v="Customer_1325"/>
    <s v="Celerio"/>
    <x v="2"/>
    <s v="Grey"/>
    <x v="4"/>
    <n v="2"/>
    <n v="122687"/>
    <n v="245374"/>
    <s v="Yes"/>
    <s v="Net Banking"/>
    <s v="Retail"/>
    <s v="Under Warranty"/>
    <n v="4"/>
    <x v="0"/>
    <n v="64"/>
    <s v="Male"/>
    <n v="134722"/>
    <n v="7"/>
    <s v="Thrissur"/>
    <s v="No"/>
    <s v="No"/>
    <n v="3"/>
    <s v="YES"/>
  </r>
  <r>
    <s v="INV101326"/>
    <x v="55"/>
    <d v="1899-12-30T06:00:00"/>
    <x v="20"/>
    <s v="Customer_1326"/>
    <s v="XL6"/>
    <x v="3"/>
    <s v="Black"/>
    <x v="5"/>
    <n v="2"/>
    <n v="71500"/>
    <n v="121550"/>
    <s v="Yes"/>
    <s v="Net Banking"/>
    <s v="Corporate"/>
    <s v="Under Warranty"/>
    <n v="5"/>
    <x v="1"/>
    <n v="40"/>
    <s v="Female"/>
    <n v="194926"/>
    <n v="1"/>
    <s v="Wayanad"/>
    <s v="Yes"/>
    <s v="No"/>
    <n v="2"/>
    <s v="YES"/>
  </r>
  <r>
    <s v="INV101327"/>
    <x v="55"/>
    <d v="1899-12-30T07:00:00"/>
    <x v="18"/>
    <s v="Customer_1327"/>
    <s v="Celerio"/>
    <x v="2"/>
    <s v="Blue"/>
    <x v="0"/>
    <n v="4"/>
    <n v="82114"/>
    <n v="312033.2"/>
    <s v="Yes"/>
    <s v="UPI"/>
    <s v="Corporate"/>
    <s v="Under Warranty"/>
    <n v="4"/>
    <x v="4"/>
    <n v="37"/>
    <s v="Female"/>
    <n v="176083"/>
    <n v="3"/>
    <s v="Thrissur"/>
    <s v="Yes"/>
    <s v="Yes"/>
    <n v="4"/>
    <s v="YES"/>
  </r>
  <r>
    <s v="INV101328"/>
    <x v="55"/>
    <d v="1899-12-30T08:00:00"/>
    <x v="12"/>
    <s v="Customer_1328"/>
    <s v="Ertiga"/>
    <x v="4"/>
    <s v="Blue"/>
    <x v="0"/>
    <n v="4"/>
    <n v="92942"/>
    <n v="371768"/>
    <s v="Yes"/>
    <s v="Credit Card"/>
    <s v="Fleet"/>
    <s v="Under Warranty"/>
    <n v="1"/>
    <x v="4"/>
    <n v="50"/>
    <s v="Male"/>
    <n v="51450"/>
    <n v="5"/>
    <s v="Kozhikode"/>
    <s v="Yes"/>
    <s v="No"/>
    <n v="0"/>
    <s v="YES"/>
  </r>
  <r>
    <s v="INV101329"/>
    <x v="55"/>
    <d v="1899-12-30T09:00:00"/>
    <x v="15"/>
    <s v="Customer_1329"/>
    <s v="Jimny"/>
    <x v="1"/>
    <s v="Brown"/>
    <x v="0"/>
    <n v="4"/>
    <n v="40893"/>
    <n v="155393.4"/>
    <s v="Yes"/>
    <s v="Net Banking"/>
    <s v="Fleet"/>
    <s v="Out of Warranty"/>
    <n v="4"/>
    <x v="4"/>
    <n v="22"/>
    <s v="Male"/>
    <n v="118447"/>
    <n v="8"/>
    <s v="Palakkad"/>
    <s v="No"/>
    <s v="Yes"/>
    <n v="2"/>
    <s v="YES"/>
  </r>
  <r>
    <s v="INV101330"/>
    <x v="55"/>
    <d v="1899-12-30T10:00:00"/>
    <x v="20"/>
    <s v="Customer_1330"/>
    <s v="Baleno"/>
    <x v="1"/>
    <s v="Grey"/>
    <x v="4"/>
    <n v="4"/>
    <n v="8786"/>
    <n v="31629.599999999999"/>
    <s v="No"/>
    <s v="Debit Card"/>
    <s v="Retail"/>
    <s v="Out of Warranty"/>
    <n v="1"/>
    <x v="3"/>
    <n v="55"/>
    <s v="Male"/>
    <n v="199582"/>
    <n v="7"/>
    <s v="Palakkad"/>
    <s v="No"/>
    <s v="No"/>
    <n v="2"/>
    <s v="NO"/>
  </r>
  <r>
    <s v="INV101331"/>
    <x v="55"/>
    <d v="1899-12-30T11:00:00"/>
    <x v="14"/>
    <s v="Customer_1331"/>
    <s v="Dzire"/>
    <x v="2"/>
    <s v="Red"/>
    <x v="4"/>
    <n v="4"/>
    <n v="31878"/>
    <n v="127512"/>
    <s v="Yes"/>
    <s v="UPI"/>
    <s v="Retail"/>
    <s v="Out of Warranty"/>
    <n v="2"/>
    <x v="2"/>
    <n v="60"/>
    <s v="Male"/>
    <n v="191047"/>
    <n v="2"/>
    <s v="Thrissur"/>
    <s v="Yes"/>
    <s v="No"/>
    <n v="0"/>
    <s v="YES"/>
  </r>
  <r>
    <s v="INV101332"/>
    <x v="55"/>
    <d v="1899-12-30T12:00:00"/>
    <x v="10"/>
    <s v="Customer_1332"/>
    <s v="Ertiga"/>
    <x v="1"/>
    <s v="Black"/>
    <x v="4"/>
    <n v="4"/>
    <n v="109661"/>
    <n v="438644"/>
    <s v="Yes"/>
    <s v="Debit Card"/>
    <s v="Retail"/>
    <s v="Under Warranty"/>
    <n v="1"/>
    <x v="0"/>
    <n v="61"/>
    <s v="Male"/>
    <n v="88980"/>
    <n v="7"/>
    <s v="Malappuram"/>
    <s v="No"/>
    <s v="Yes"/>
    <n v="1"/>
    <s v="YES"/>
  </r>
  <r>
    <s v="INV101333"/>
    <x v="55"/>
    <d v="1899-12-30T01:00:00"/>
    <x v="9"/>
    <s v="Customer_1333"/>
    <s v="Alto"/>
    <x v="3"/>
    <s v="White"/>
    <x v="5"/>
    <n v="3"/>
    <n v="91013"/>
    <n v="273039"/>
    <s v="Yes"/>
    <s v="Cash"/>
    <s v="Government"/>
    <s v="Under Warranty"/>
    <n v="2"/>
    <x v="1"/>
    <n v="38"/>
    <s v="Male"/>
    <n v="13132"/>
    <n v="7"/>
    <s v="Palakkad"/>
    <s v="No"/>
    <s v="Yes"/>
    <n v="0"/>
    <s v="YES"/>
  </r>
  <r>
    <s v="INV101334"/>
    <x v="55"/>
    <d v="1899-12-30T02:00:00"/>
    <x v="8"/>
    <s v="Customer_1334"/>
    <s v="Ciaz"/>
    <x v="1"/>
    <s v="Red"/>
    <x v="2"/>
    <n v="2"/>
    <n v="80484"/>
    <n v="160968"/>
    <s v="Yes"/>
    <s v="Credit Card"/>
    <s v="Retail"/>
    <s v="Out of Warranty"/>
    <n v="1"/>
    <x v="3"/>
    <n v="67"/>
    <s v="Male"/>
    <n v="193505"/>
    <n v="8"/>
    <s v="Thrissur"/>
    <s v="No"/>
    <s v="No"/>
    <n v="3"/>
    <s v="YES"/>
  </r>
  <r>
    <s v="INV101335"/>
    <x v="55"/>
    <d v="1899-12-30T03:00:00"/>
    <x v="14"/>
    <s v="Customer_1335"/>
    <s v="Swift"/>
    <x v="2"/>
    <s v="Black"/>
    <x v="4"/>
    <n v="4"/>
    <n v="120685"/>
    <n v="458603"/>
    <s v="Yes"/>
    <s v="Net Banking"/>
    <s v="Fleet"/>
    <s v="Out of Warranty"/>
    <n v="2"/>
    <x v="0"/>
    <n v="26"/>
    <s v="Male"/>
    <n v="155792"/>
    <n v="5"/>
    <s v="Wayanad"/>
    <s v="Yes"/>
    <s v="Yes"/>
    <n v="0"/>
    <s v="YES"/>
  </r>
  <r>
    <s v="INV101336"/>
    <x v="55"/>
    <d v="1899-12-30T04:00:00"/>
    <x v="9"/>
    <s v="Customer_1336"/>
    <s v="Ciaz"/>
    <x v="3"/>
    <s v="White"/>
    <x v="4"/>
    <n v="3"/>
    <n v="42837"/>
    <n v="109234.35"/>
    <s v="Yes"/>
    <s v="Cash"/>
    <s v="Retail"/>
    <s v="Out of Warranty"/>
    <n v="4"/>
    <x v="5"/>
    <n v="49"/>
    <s v="Male"/>
    <n v="140679"/>
    <n v="6"/>
    <s v="Malappuram"/>
    <s v="Yes"/>
    <s v="No"/>
    <n v="1"/>
    <s v="YES"/>
  </r>
  <r>
    <s v="INV101337"/>
    <x v="55"/>
    <d v="1899-12-30T05:00:00"/>
    <x v="20"/>
    <s v="Customer_1337"/>
    <s v="WagonR"/>
    <x v="3"/>
    <s v="Black"/>
    <x v="0"/>
    <n v="1"/>
    <n v="26854"/>
    <n v="25511.3"/>
    <s v="No"/>
    <s v="UPI"/>
    <s v="Fleet"/>
    <s v="Under Warranty"/>
    <n v="3"/>
    <x v="4"/>
    <n v="30"/>
    <s v="Female"/>
    <n v="138603"/>
    <n v="4"/>
    <s v="Palakkad"/>
    <s v="Yes"/>
    <s v="Yes"/>
    <n v="4"/>
    <s v="NO"/>
  </r>
  <r>
    <s v="INV101338"/>
    <x v="55"/>
    <d v="1899-12-30T06:00:00"/>
    <x v="20"/>
    <s v="Customer_1338"/>
    <s v="Ignis"/>
    <x v="1"/>
    <s v="Black"/>
    <x v="1"/>
    <n v="3"/>
    <n v="21761"/>
    <n v="55490.55"/>
    <s v="Yes"/>
    <s v="Debit Card"/>
    <s v="Fleet"/>
    <s v="Under Warranty"/>
    <n v="3"/>
    <x v="4"/>
    <n v="30"/>
    <s v="Male"/>
    <n v="63182"/>
    <n v="2"/>
    <s v="Kannur"/>
    <s v="Yes"/>
    <s v="No"/>
    <n v="4"/>
    <s v="NO"/>
  </r>
  <r>
    <s v="INV101339"/>
    <x v="55"/>
    <d v="1899-12-30T07:00:00"/>
    <x v="18"/>
    <s v="Customer_1339"/>
    <s v="Fronx"/>
    <x v="2"/>
    <s v="White"/>
    <x v="3"/>
    <n v="2"/>
    <n v="97406"/>
    <n v="194812"/>
    <s v="Yes"/>
    <s v="Finance EMI"/>
    <s v="Retail"/>
    <s v="Out of Warranty"/>
    <n v="3"/>
    <x v="1"/>
    <n v="36"/>
    <s v="Male"/>
    <n v="105130"/>
    <n v="3"/>
    <s v="Wayanad"/>
    <s v="Yes"/>
    <s v="Yes"/>
    <n v="2"/>
    <s v="YES"/>
  </r>
  <r>
    <s v="INV101340"/>
    <x v="55"/>
    <d v="1899-12-30T08:00:00"/>
    <x v="8"/>
    <s v="Customer_1340"/>
    <s v="Jimny"/>
    <x v="1"/>
    <s v="Black"/>
    <x v="3"/>
    <n v="1"/>
    <n v="55009"/>
    <n v="46757.65"/>
    <s v="No"/>
    <s v="Credit Card"/>
    <s v="Retail"/>
    <s v="Under Warranty"/>
    <n v="1"/>
    <x v="2"/>
    <n v="51"/>
    <s v="Female"/>
    <n v="61545"/>
    <n v="9"/>
    <s v="Malappuram"/>
    <s v="No"/>
    <s v="Yes"/>
    <n v="4"/>
    <s v="NO"/>
  </r>
  <r>
    <s v="INV101341"/>
    <x v="55"/>
    <d v="1899-12-30T09:00:00"/>
    <x v="0"/>
    <s v="Customer_1341"/>
    <s v="Ignis"/>
    <x v="4"/>
    <s v="Black"/>
    <x v="5"/>
    <n v="4"/>
    <n v="4455"/>
    <n v="16929"/>
    <s v="No"/>
    <s v="Net Banking"/>
    <s v="Government"/>
    <s v="Under Warranty"/>
    <n v="3"/>
    <x v="4"/>
    <n v="23"/>
    <s v="Female"/>
    <n v="157308"/>
    <n v="2"/>
    <s v="Thrissur"/>
    <s v="Yes"/>
    <s v="No"/>
    <n v="4"/>
    <s v="NO"/>
  </r>
  <r>
    <s v="INV101342"/>
    <x v="55"/>
    <d v="1899-12-30T10:00:00"/>
    <x v="19"/>
    <s v="Customer_1342"/>
    <s v="XL6"/>
    <x v="4"/>
    <s v="Black"/>
    <x v="3"/>
    <n v="2"/>
    <n v="61332"/>
    <n v="122664"/>
    <s v="Yes"/>
    <s v="Debit Card"/>
    <s v="Corporate"/>
    <s v="Under Warranty"/>
    <n v="2"/>
    <x v="5"/>
    <n v="25"/>
    <s v="Female"/>
    <n v="175685"/>
    <n v="8"/>
    <s v="Palakkad"/>
    <s v="No"/>
    <s v="No"/>
    <n v="0"/>
    <s v="YES"/>
  </r>
  <r>
    <s v="INV101343"/>
    <x v="55"/>
    <d v="1899-12-30T11:00:00"/>
    <x v="1"/>
    <s v="Customer_1343"/>
    <s v="Grand Vitara"/>
    <x v="3"/>
    <s v="Brown"/>
    <x v="2"/>
    <n v="1"/>
    <n v="16682"/>
    <n v="15847.9"/>
    <s v="No"/>
    <s v="Net Banking"/>
    <s v="Retail"/>
    <s v="Out of Warranty"/>
    <n v="1"/>
    <x v="0"/>
    <n v="49"/>
    <s v="Male"/>
    <n v="43381"/>
    <n v="8"/>
    <s v="Wayanad"/>
    <s v="Yes"/>
    <s v="Yes"/>
    <n v="2"/>
    <s v="NO"/>
  </r>
  <r>
    <s v="INV101344"/>
    <x v="56"/>
    <d v="1899-12-30T12:00:00"/>
    <x v="13"/>
    <s v="Customer_1344"/>
    <s v="Dzire"/>
    <x v="1"/>
    <s v="Blue"/>
    <x v="0"/>
    <n v="3"/>
    <n v="4890"/>
    <n v="13936.5"/>
    <s v="No"/>
    <s v="Net Banking"/>
    <s v="Fleet"/>
    <s v="Out of Warranty"/>
    <n v="1"/>
    <x v="3"/>
    <n v="62"/>
    <s v="Female"/>
    <n v="130004"/>
    <n v="6"/>
    <s v="Thrissur"/>
    <s v="No"/>
    <s v="No"/>
    <n v="2"/>
    <s v="NO"/>
  </r>
  <r>
    <s v="INV101345"/>
    <x v="56"/>
    <d v="1899-12-30T01:00:00"/>
    <x v="5"/>
    <s v="Customer_1345"/>
    <s v="Alto"/>
    <x v="4"/>
    <s v="Silver"/>
    <x v="5"/>
    <n v="1"/>
    <n v="128362"/>
    <n v="121943.9"/>
    <s v="Yes"/>
    <s v="Debit Card"/>
    <s v="Fleet"/>
    <s v="Out of Warranty"/>
    <n v="4"/>
    <x v="4"/>
    <n v="60"/>
    <s v="Male"/>
    <n v="140256"/>
    <n v="9"/>
    <s v="Thrissur"/>
    <s v="Yes"/>
    <s v="No"/>
    <n v="0"/>
    <s v="YES"/>
  </r>
  <r>
    <s v="INV101346"/>
    <x v="56"/>
    <d v="1899-12-30T02:00:00"/>
    <x v="10"/>
    <s v="Customer_1346"/>
    <s v="Grand Vitara"/>
    <x v="0"/>
    <s v="Black"/>
    <x v="3"/>
    <n v="2"/>
    <n v="62172"/>
    <n v="105692.4"/>
    <s v="Yes"/>
    <s v="Net Banking"/>
    <s v="Retail"/>
    <s v="Under Warranty"/>
    <n v="2"/>
    <x v="3"/>
    <n v="65"/>
    <s v="Female"/>
    <n v="25044"/>
    <n v="9"/>
    <s v="Kannur"/>
    <s v="No"/>
    <s v="Yes"/>
    <n v="3"/>
    <s v="YES"/>
  </r>
  <r>
    <s v="INV101347"/>
    <x v="56"/>
    <d v="1899-12-30T03:00:00"/>
    <x v="15"/>
    <s v="Customer_1347"/>
    <s v="Celerio"/>
    <x v="4"/>
    <s v="Brown"/>
    <x v="3"/>
    <n v="1"/>
    <n v="38196"/>
    <n v="38196"/>
    <s v="No"/>
    <s v="UPI"/>
    <s v="Corporate"/>
    <s v="Under Warranty"/>
    <n v="2"/>
    <x v="2"/>
    <n v="32"/>
    <s v="Male"/>
    <n v="118104"/>
    <n v="7"/>
    <s v="Wayanad"/>
    <s v="No"/>
    <s v="No"/>
    <n v="3"/>
    <s v="NO"/>
  </r>
  <r>
    <s v="INV101348"/>
    <x v="56"/>
    <d v="1899-12-30T04:00:00"/>
    <x v="10"/>
    <s v="Customer_1348"/>
    <s v="Ertiga"/>
    <x v="1"/>
    <s v="White"/>
    <x v="1"/>
    <n v="3"/>
    <n v="97786"/>
    <n v="293358"/>
    <s v="Yes"/>
    <s v="Credit Card"/>
    <s v="Corporate"/>
    <s v="Under Warranty"/>
    <n v="4"/>
    <x v="4"/>
    <n v="20"/>
    <s v="Female"/>
    <n v="137043"/>
    <n v="3"/>
    <s v="Kannur"/>
    <s v="No"/>
    <s v="No"/>
    <n v="3"/>
    <s v="YES"/>
  </r>
  <r>
    <s v="INV101349"/>
    <x v="56"/>
    <d v="1899-12-30T05:00:00"/>
    <x v="2"/>
    <s v="Customer_1349"/>
    <s v="Ignis"/>
    <x v="1"/>
    <s v="Grey"/>
    <x v="0"/>
    <n v="1"/>
    <n v="54469"/>
    <n v="51745.55"/>
    <s v="Yes"/>
    <s v="Cash"/>
    <s v="Retail"/>
    <s v="Out of Warranty"/>
    <n v="5"/>
    <x v="2"/>
    <n v="30"/>
    <s v="Male"/>
    <n v="89187"/>
    <n v="4"/>
    <s v="Palakkad"/>
    <s v="No"/>
    <s v="Yes"/>
    <n v="0"/>
    <s v="NO"/>
  </r>
  <r>
    <s v="INV101350"/>
    <x v="56"/>
    <d v="1899-12-30T06:00:00"/>
    <x v="14"/>
    <s v="Customer_1350"/>
    <s v="Dzire"/>
    <x v="4"/>
    <s v="Black"/>
    <x v="5"/>
    <n v="3"/>
    <n v="60390"/>
    <n v="163053"/>
    <s v="Yes"/>
    <s v="Credit Card"/>
    <s v="Retail"/>
    <s v="Out of Warranty"/>
    <n v="4"/>
    <x v="0"/>
    <n v="35"/>
    <s v="Female"/>
    <n v="46617"/>
    <n v="7"/>
    <s v="Malappuram"/>
    <s v="Yes"/>
    <s v="Yes"/>
    <n v="4"/>
    <s v="YES"/>
  </r>
  <r>
    <s v="INV101351"/>
    <x v="56"/>
    <d v="1899-12-30T07:00:00"/>
    <x v="0"/>
    <s v="Customer_1351"/>
    <s v="Ignis"/>
    <x v="1"/>
    <s v="Brown"/>
    <x v="0"/>
    <n v="1"/>
    <n v="130340"/>
    <n v="123823"/>
    <s v="Yes"/>
    <s v="Cash"/>
    <s v="Corporate"/>
    <s v="Out of Warranty"/>
    <n v="5"/>
    <x v="0"/>
    <n v="64"/>
    <s v="Male"/>
    <n v="144747"/>
    <n v="2"/>
    <s v="Thrissur"/>
    <s v="Yes"/>
    <s v="Yes"/>
    <n v="1"/>
    <s v="YES"/>
  </r>
  <r>
    <s v="INV101352"/>
    <x v="56"/>
    <d v="1899-12-30T08:00:00"/>
    <x v="1"/>
    <s v="Customer_1352"/>
    <s v="Ignis"/>
    <x v="1"/>
    <s v="Blue"/>
    <x v="5"/>
    <n v="3"/>
    <n v="43816"/>
    <n v="111730.8"/>
    <s v="Yes"/>
    <s v="UPI"/>
    <s v="Fleet"/>
    <s v="Out of Warranty"/>
    <n v="3"/>
    <x v="5"/>
    <n v="68"/>
    <s v="Male"/>
    <n v="131765"/>
    <n v="3"/>
    <s v="Kannur"/>
    <s v="No"/>
    <s v="No"/>
    <n v="3"/>
    <s v="YES"/>
  </r>
  <r>
    <s v="INV101353"/>
    <x v="56"/>
    <d v="1899-12-30T09:00:00"/>
    <x v="16"/>
    <s v="Customer_1353"/>
    <s v="Ciaz"/>
    <x v="0"/>
    <s v="Brown"/>
    <x v="3"/>
    <n v="3"/>
    <n v="10282"/>
    <n v="26219.1"/>
    <s v="No"/>
    <s v="Credit Card"/>
    <s v="Retail"/>
    <s v="Out of Warranty"/>
    <n v="3"/>
    <x v="4"/>
    <n v="61"/>
    <s v="Male"/>
    <n v="177568"/>
    <n v="2"/>
    <s v="Thrissur"/>
    <s v="No"/>
    <s v="No"/>
    <n v="4"/>
    <s v="NO"/>
  </r>
  <r>
    <s v="INV101354"/>
    <x v="56"/>
    <d v="1899-12-30T10:00:00"/>
    <x v="12"/>
    <s v="Customer_1354"/>
    <s v="Invicto"/>
    <x v="3"/>
    <s v="Blue"/>
    <x v="0"/>
    <n v="3"/>
    <n v="84454"/>
    <n v="253362"/>
    <s v="Yes"/>
    <s v="UPI"/>
    <s v="Government"/>
    <s v="Out of Warranty"/>
    <n v="3"/>
    <x v="3"/>
    <n v="44"/>
    <s v="Male"/>
    <n v="98295"/>
    <n v="7"/>
    <s v="Wayanad"/>
    <s v="Yes"/>
    <s v="No"/>
    <n v="3"/>
    <s v="YES"/>
  </r>
  <r>
    <s v="INV101355"/>
    <x v="56"/>
    <d v="1899-12-30T11:00:00"/>
    <x v="13"/>
    <s v="Customer_1355"/>
    <s v="Fronx"/>
    <x v="1"/>
    <s v="Grey"/>
    <x v="0"/>
    <n v="4"/>
    <n v="13446"/>
    <n v="48405.599999999999"/>
    <s v="No"/>
    <s v="Debit Card"/>
    <s v="Retail"/>
    <s v="Out of Warranty"/>
    <n v="3"/>
    <x v="4"/>
    <n v="65"/>
    <s v="Male"/>
    <n v="147570"/>
    <n v="4"/>
    <s v="Thrissur"/>
    <s v="Yes"/>
    <s v="Yes"/>
    <n v="1"/>
    <s v="NO"/>
  </r>
  <r>
    <s v="INV101356"/>
    <x v="56"/>
    <d v="1899-12-30T12:00:00"/>
    <x v="8"/>
    <s v="Customer_1356"/>
    <s v="WagonR"/>
    <x v="2"/>
    <s v="Black"/>
    <x v="2"/>
    <n v="3"/>
    <n v="19456"/>
    <n v="49612.800000000003"/>
    <s v="No"/>
    <s v="Cash"/>
    <s v="Retail"/>
    <s v="Under Warranty"/>
    <n v="4"/>
    <x v="0"/>
    <n v="21"/>
    <s v="Female"/>
    <n v="123462"/>
    <n v="8"/>
    <s v="Kannur"/>
    <s v="Yes"/>
    <s v="No"/>
    <n v="4"/>
    <s v="NO"/>
  </r>
  <r>
    <s v="INV101357"/>
    <x v="56"/>
    <d v="1899-12-30T01:00:00"/>
    <x v="20"/>
    <s v="Customer_1357"/>
    <s v="Ignis"/>
    <x v="3"/>
    <s v="Red"/>
    <x v="1"/>
    <n v="2"/>
    <n v="98490"/>
    <n v="196980"/>
    <s v="Yes"/>
    <s v="Debit Card"/>
    <s v="Government"/>
    <s v="Under Warranty"/>
    <n v="3"/>
    <x v="2"/>
    <n v="46"/>
    <s v="Male"/>
    <n v="109471"/>
    <n v="3"/>
    <s v="Wayanad"/>
    <s v="Yes"/>
    <s v="No"/>
    <n v="3"/>
    <s v="YES"/>
  </r>
  <r>
    <s v="INV101358"/>
    <x v="56"/>
    <d v="1899-12-30T02:00:00"/>
    <x v="19"/>
    <s v="Customer_1358"/>
    <s v="Jimny"/>
    <x v="3"/>
    <s v="Grey"/>
    <x v="0"/>
    <n v="3"/>
    <n v="137529"/>
    <n v="371328.3"/>
    <s v="Yes"/>
    <s v="Debit Card"/>
    <s v="Corporate"/>
    <s v="Out of Warranty"/>
    <n v="4"/>
    <x v="5"/>
    <n v="67"/>
    <s v="Male"/>
    <n v="32203"/>
    <n v="9"/>
    <s v="Kozhikode"/>
    <s v="No"/>
    <s v="Yes"/>
    <n v="0"/>
    <s v="YES"/>
  </r>
  <r>
    <s v="INV101359"/>
    <x v="56"/>
    <d v="1899-12-30T03:00:00"/>
    <x v="18"/>
    <s v="Customer_1359"/>
    <s v="Ciaz"/>
    <x v="2"/>
    <s v="Silver"/>
    <x v="5"/>
    <n v="4"/>
    <n v="39853"/>
    <n v="143470.79999999999"/>
    <s v="Yes"/>
    <s v="Credit Card"/>
    <s v="Corporate"/>
    <s v="Out of Warranty"/>
    <n v="2"/>
    <x v="3"/>
    <n v="39"/>
    <s v="Male"/>
    <n v="193430"/>
    <n v="7"/>
    <s v="Kannur"/>
    <s v="No"/>
    <s v="Yes"/>
    <n v="3"/>
    <s v="YES"/>
  </r>
  <r>
    <s v="INV101360"/>
    <x v="56"/>
    <d v="1899-12-30T04:00:00"/>
    <x v="7"/>
    <s v="Customer_1360"/>
    <s v="Celerio"/>
    <x v="4"/>
    <s v="White"/>
    <x v="2"/>
    <n v="4"/>
    <n v="108892"/>
    <n v="435568"/>
    <s v="Yes"/>
    <s v="Net Banking"/>
    <s v="Corporate"/>
    <s v="Under Warranty"/>
    <n v="2"/>
    <x v="2"/>
    <n v="49"/>
    <s v="Male"/>
    <n v="136461"/>
    <n v="1"/>
    <s v="Kannur"/>
    <s v="Yes"/>
    <s v="Yes"/>
    <n v="2"/>
    <s v="YES"/>
  </r>
  <r>
    <s v="INV101361"/>
    <x v="56"/>
    <d v="1899-12-30T05:00:00"/>
    <x v="18"/>
    <s v="Customer_1361"/>
    <s v="Ertiga"/>
    <x v="0"/>
    <s v="Brown"/>
    <x v="0"/>
    <n v="2"/>
    <n v="134024"/>
    <n v="227840.8"/>
    <s v="Yes"/>
    <s v="Net Banking"/>
    <s v="Retail"/>
    <s v="Out of Warranty"/>
    <n v="1"/>
    <x v="3"/>
    <n v="36"/>
    <s v="Male"/>
    <n v="167949"/>
    <n v="7"/>
    <s v="Thrissur"/>
    <s v="Yes"/>
    <s v="No"/>
    <n v="0"/>
    <s v="YES"/>
  </r>
  <r>
    <s v="INV101362"/>
    <x v="56"/>
    <d v="1899-12-30T06:00:00"/>
    <x v="16"/>
    <s v="Customer_1362"/>
    <s v="Fronx"/>
    <x v="1"/>
    <s v="White"/>
    <x v="0"/>
    <n v="3"/>
    <n v="149295"/>
    <n v="425490.75"/>
    <s v="Yes"/>
    <s v="UPI"/>
    <s v="Corporate"/>
    <s v="Under Warranty"/>
    <n v="2"/>
    <x v="5"/>
    <n v="44"/>
    <s v="Female"/>
    <n v="49731"/>
    <n v="2"/>
    <s v="Wayanad"/>
    <s v="No"/>
    <s v="Yes"/>
    <n v="0"/>
    <s v="YES"/>
  </r>
  <r>
    <s v="INV101363"/>
    <x v="56"/>
    <d v="1899-12-30T07:00:00"/>
    <x v="15"/>
    <s v="Customer_1363"/>
    <s v="Celerio"/>
    <x v="4"/>
    <s v="White"/>
    <x v="2"/>
    <n v="4"/>
    <n v="99199"/>
    <n v="337276.6"/>
    <s v="Yes"/>
    <s v="Credit Card"/>
    <s v="Government"/>
    <s v="Out of Warranty"/>
    <n v="5"/>
    <x v="1"/>
    <n v="63"/>
    <s v="Female"/>
    <n v="105544"/>
    <n v="4"/>
    <s v="Malappuram"/>
    <s v="Yes"/>
    <s v="Yes"/>
    <n v="1"/>
    <s v="YES"/>
  </r>
  <r>
    <s v="INV101364"/>
    <x v="56"/>
    <d v="1899-12-30T08:00:00"/>
    <x v="12"/>
    <s v="Customer_1364"/>
    <s v="Invicto"/>
    <x v="2"/>
    <s v="White"/>
    <x v="3"/>
    <n v="4"/>
    <n v="8045"/>
    <n v="27353"/>
    <s v="No"/>
    <s v="Debit Card"/>
    <s v="Government"/>
    <s v="Out of Warranty"/>
    <n v="5"/>
    <x v="5"/>
    <n v="35"/>
    <s v="Female"/>
    <n v="192198"/>
    <n v="8"/>
    <s v="Thrissur"/>
    <s v="No"/>
    <s v="Yes"/>
    <n v="4"/>
    <s v="NO"/>
  </r>
  <r>
    <s v="INV101365"/>
    <x v="56"/>
    <d v="1899-12-30T09:00:00"/>
    <x v="5"/>
    <s v="Customer_1365"/>
    <s v="XL6"/>
    <x v="0"/>
    <s v="Blue"/>
    <x v="0"/>
    <n v="1"/>
    <n v="36615"/>
    <n v="31122.75"/>
    <s v="No"/>
    <s v="Finance EMI"/>
    <s v="Retail"/>
    <s v="Out of Warranty"/>
    <n v="3"/>
    <x v="3"/>
    <n v="40"/>
    <s v="Male"/>
    <n v="138950"/>
    <n v="3"/>
    <s v="Thrissur"/>
    <s v="Yes"/>
    <s v="Yes"/>
    <n v="1"/>
    <s v="NO"/>
  </r>
  <r>
    <s v="INV101366"/>
    <x v="56"/>
    <d v="1899-12-30T10:00:00"/>
    <x v="19"/>
    <s v="Customer_1366"/>
    <s v="Grand Vitara"/>
    <x v="0"/>
    <s v="Brown"/>
    <x v="4"/>
    <n v="1"/>
    <n v="133321"/>
    <n v="133321"/>
    <s v="Yes"/>
    <s v="UPI"/>
    <s v="Corporate"/>
    <s v="Out of Warranty"/>
    <n v="1"/>
    <x v="0"/>
    <n v="37"/>
    <s v="Male"/>
    <n v="134999"/>
    <n v="2"/>
    <s v="Kannur"/>
    <s v="Yes"/>
    <s v="No"/>
    <n v="0"/>
    <s v="YES"/>
  </r>
  <r>
    <s v="INV101367"/>
    <x v="56"/>
    <d v="1899-12-30T11:00:00"/>
    <x v="2"/>
    <s v="Customer_1367"/>
    <s v="Ciaz"/>
    <x v="0"/>
    <s v="Silver"/>
    <x v="1"/>
    <n v="2"/>
    <n v="102699"/>
    <n v="205398"/>
    <s v="Yes"/>
    <s v="Debit Card"/>
    <s v="Corporate"/>
    <s v="Under Warranty"/>
    <n v="4"/>
    <x v="2"/>
    <n v="29"/>
    <s v="Male"/>
    <n v="105501"/>
    <n v="4"/>
    <s v="Thrissur"/>
    <s v="Yes"/>
    <s v="Yes"/>
    <n v="1"/>
    <s v="YES"/>
  </r>
  <r>
    <s v="INV101368"/>
    <x v="57"/>
    <d v="1899-12-30T12:00:00"/>
    <x v="17"/>
    <s v="Customer_1368"/>
    <s v="WagonR"/>
    <x v="2"/>
    <s v="Black"/>
    <x v="3"/>
    <n v="1"/>
    <n v="96531"/>
    <n v="91704.45"/>
    <s v="Yes"/>
    <s v="UPI"/>
    <s v="Government"/>
    <s v="Out of Warranty"/>
    <n v="4"/>
    <x v="2"/>
    <n v="65"/>
    <s v="Female"/>
    <n v="198606"/>
    <n v="4"/>
    <s v="Thrissur"/>
    <s v="No"/>
    <s v="Yes"/>
    <n v="4"/>
    <s v="NO"/>
  </r>
  <r>
    <s v="INV101369"/>
    <x v="57"/>
    <d v="1899-12-30T01:00:00"/>
    <x v="2"/>
    <s v="Customer_1369"/>
    <s v="WagonR"/>
    <x v="4"/>
    <s v="Black"/>
    <x v="0"/>
    <n v="3"/>
    <n v="60414"/>
    <n v="154055.70000000001"/>
    <s v="Yes"/>
    <s v="Finance EMI"/>
    <s v="Corporate"/>
    <s v="Under Warranty"/>
    <n v="4"/>
    <x v="4"/>
    <n v="25"/>
    <s v="Female"/>
    <n v="96333"/>
    <n v="3"/>
    <s v="Malappuram"/>
    <s v="Yes"/>
    <s v="Yes"/>
    <n v="0"/>
    <s v="YES"/>
  </r>
  <r>
    <s v="INV101370"/>
    <x v="57"/>
    <d v="1899-12-30T02:00:00"/>
    <x v="13"/>
    <s v="Customer_1370"/>
    <s v="Ignis"/>
    <x v="1"/>
    <s v="Red"/>
    <x v="3"/>
    <n v="1"/>
    <n v="33426"/>
    <n v="28412.1"/>
    <s v="No"/>
    <s v="Cash"/>
    <s v="Government"/>
    <s v="Under Warranty"/>
    <n v="3"/>
    <x v="2"/>
    <n v="36"/>
    <s v="Male"/>
    <n v="67004"/>
    <n v="6"/>
    <s v="Kozhikode"/>
    <s v="No"/>
    <s v="Yes"/>
    <n v="3"/>
    <s v="NO"/>
  </r>
  <r>
    <s v="INV101371"/>
    <x v="57"/>
    <d v="1899-12-30T03:00:00"/>
    <x v="7"/>
    <s v="Customer_1371"/>
    <s v="Fronx"/>
    <x v="0"/>
    <s v="Black"/>
    <x v="5"/>
    <n v="4"/>
    <n v="17113"/>
    <n v="65029.399999999987"/>
    <s v="Yes"/>
    <s v="UPI"/>
    <s v="Retail"/>
    <s v="Under Warranty"/>
    <n v="1"/>
    <x v="0"/>
    <n v="31"/>
    <s v="Male"/>
    <n v="115154"/>
    <n v="5"/>
    <s v="Kozhikode"/>
    <s v="Yes"/>
    <s v="No"/>
    <n v="1"/>
    <s v="NO"/>
  </r>
  <r>
    <s v="INV101372"/>
    <x v="57"/>
    <d v="1899-12-30T04:00:00"/>
    <x v="10"/>
    <s v="Customer_1372"/>
    <s v="Alto"/>
    <x v="0"/>
    <s v="Silver"/>
    <x v="3"/>
    <n v="2"/>
    <n v="60599"/>
    <n v="109078.2"/>
    <s v="Yes"/>
    <s v="UPI"/>
    <s v="Government"/>
    <s v="Under Warranty"/>
    <n v="2"/>
    <x v="0"/>
    <n v="61"/>
    <s v="Male"/>
    <n v="75136"/>
    <n v="3"/>
    <s v="Kozhikode"/>
    <s v="No"/>
    <s v="Yes"/>
    <n v="0"/>
    <s v="YES"/>
  </r>
  <r>
    <s v="INV101373"/>
    <x v="57"/>
    <d v="1899-12-30T05:00:00"/>
    <x v="16"/>
    <s v="Customer_1373"/>
    <s v="Fronx"/>
    <x v="4"/>
    <s v="Black"/>
    <x v="2"/>
    <n v="1"/>
    <n v="67614"/>
    <n v="60852.6"/>
    <s v="Yes"/>
    <s v="Debit Card"/>
    <s v="Corporate"/>
    <s v="Under Warranty"/>
    <n v="2"/>
    <x v="3"/>
    <n v="52"/>
    <s v="Female"/>
    <n v="184785"/>
    <n v="6"/>
    <s v="Kozhikode"/>
    <s v="Yes"/>
    <s v="Yes"/>
    <n v="0"/>
    <s v="NO"/>
  </r>
  <r>
    <s v="INV101374"/>
    <x v="57"/>
    <d v="1899-12-30T06:00:00"/>
    <x v="16"/>
    <s v="Customer_1374"/>
    <s v="Celerio"/>
    <x v="0"/>
    <s v="Blue"/>
    <x v="0"/>
    <n v="2"/>
    <n v="69437"/>
    <n v="131930.29999999999"/>
    <s v="Yes"/>
    <s v="Net Banking"/>
    <s v="Government"/>
    <s v="Under Warranty"/>
    <n v="3"/>
    <x v="4"/>
    <n v="55"/>
    <s v="Male"/>
    <n v="151024"/>
    <n v="8"/>
    <s v="Thrissur"/>
    <s v="No"/>
    <s v="No"/>
    <n v="3"/>
    <s v="YES"/>
  </r>
  <r>
    <s v="INV101375"/>
    <x v="57"/>
    <d v="1899-12-30T07:00:00"/>
    <x v="3"/>
    <s v="Customer_1375"/>
    <s v="Ignis"/>
    <x v="0"/>
    <s v="Grey"/>
    <x v="3"/>
    <n v="3"/>
    <n v="54854"/>
    <n v="139877.70000000001"/>
    <s v="Yes"/>
    <s v="Debit Card"/>
    <s v="Corporate"/>
    <s v="Out of Warranty"/>
    <n v="5"/>
    <x v="2"/>
    <n v="49"/>
    <s v="Male"/>
    <n v="5500"/>
    <n v="4"/>
    <s v="Palakkad"/>
    <s v="Yes"/>
    <s v="Yes"/>
    <n v="2"/>
    <s v="YES"/>
  </r>
  <r>
    <s v="INV101376"/>
    <x v="57"/>
    <d v="1899-12-30T08:00:00"/>
    <x v="11"/>
    <s v="Customer_1376"/>
    <s v="XL6"/>
    <x v="2"/>
    <s v="Black"/>
    <x v="4"/>
    <n v="3"/>
    <n v="79396"/>
    <n v="238188"/>
    <s v="Yes"/>
    <s v="Credit Card"/>
    <s v="Fleet"/>
    <s v="Under Warranty"/>
    <n v="4"/>
    <x v="2"/>
    <n v="42"/>
    <s v="Female"/>
    <n v="100126"/>
    <n v="7"/>
    <s v="Wayanad"/>
    <s v="No"/>
    <s v="Yes"/>
    <n v="1"/>
    <s v="YES"/>
  </r>
  <r>
    <s v="INV101377"/>
    <x v="57"/>
    <d v="1899-12-30T09:00:00"/>
    <x v="0"/>
    <s v="Customer_1377"/>
    <s v="Jimny"/>
    <x v="3"/>
    <s v="White"/>
    <x v="5"/>
    <n v="1"/>
    <n v="127326"/>
    <n v="108227.1"/>
    <s v="Yes"/>
    <s v="Debit Card"/>
    <s v="Retail"/>
    <s v="Out of Warranty"/>
    <n v="5"/>
    <x v="5"/>
    <n v="22"/>
    <s v="Female"/>
    <n v="8233"/>
    <n v="7"/>
    <s v="Palakkad"/>
    <s v="Yes"/>
    <s v="Yes"/>
    <n v="4"/>
    <s v="YES"/>
  </r>
  <r>
    <s v="INV101378"/>
    <x v="57"/>
    <d v="1899-12-30T10:00:00"/>
    <x v="19"/>
    <s v="Customer_1378"/>
    <s v="Alto"/>
    <x v="4"/>
    <s v="White"/>
    <x v="5"/>
    <n v="1"/>
    <n v="14110"/>
    <n v="13404.5"/>
    <s v="No"/>
    <s v="Finance EMI"/>
    <s v="Fleet"/>
    <s v="Out of Warranty"/>
    <n v="2"/>
    <x v="3"/>
    <n v="28"/>
    <s v="Male"/>
    <n v="102732"/>
    <n v="5"/>
    <s v="Thrissur"/>
    <s v="No"/>
    <s v="No"/>
    <n v="3"/>
    <s v="NO"/>
  </r>
  <r>
    <s v="INV101379"/>
    <x v="57"/>
    <d v="1899-12-30T11:00:00"/>
    <x v="3"/>
    <s v="Customer_1379"/>
    <s v="WagonR"/>
    <x v="4"/>
    <s v="Grey"/>
    <x v="3"/>
    <n v="1"/>
    <n v="23543"/>
    <n v="22365.85"/>
    <s v="No"/>
    <s v="Net Banking"/>
    <s v="Government"/>
    <s v="Out of Warranty"/>
    <n v="3"/>
    <x v="1"/>
    <n v="22"/>
    <s v="Male"/>
    <n v="103469"/>
    <n v="4"/>
    <s v="Thrissur"/>
    <s v="No"/>
    <s v="No"/>
    <n v="3"/>
    <s v="NO"/>
  </r>
  <r>
    <s v="INV101380"/>
    <x v="57"/>
    <d v="1899-12-30T12:00:00"/>
    <x v="20"/>
    <s v="Customer_1380"/>
    <s v="Swift"/>
    <x v="4"/>
    <s v="White"/>
    <x v="2"/>
    <n v="4"/>
    <n v="98929"/>
    <n v="375930.2"/>
    <s v="Yes"/>
    <s v="Credit Card"/>
    <s v="Fleet"/>
    <s v="Out of Warranty"/>
    <n v="5"/>
    <x v="4"/>
    <n v="65"/>
    <s v="Male"/>
    <n v="175355"/>
    <n v="7"/>
    <s v="Wayanad"/>
    <s v="Yes"/>
    <s v="Yes"/>
    <n v="2"/>
    <s v="YES"/>
  </r>
  <r>
    <s v="INV101381"/>
    <x v="57"/>
    <d v="1899-12-30T01:00:00"/>
    <x v="9"/>
    <s v="Customer_1381"/>
    <s v="WagonR"/>
    <x v="2"/>
    <s v="White"/>
    <x v="5"/>
    <n v="3"/>
    <n v="126747"/>
    <n v="380241"/>
    <s v="Yes"/>
    <s v="Finance EMI"/>
    <s v="Retail"/>
    <s v="Under Warranty"/>
    <n v="2"/>
    <x v="0"/>
    <n v="28"/>
    <s v="Male"/>
    <n v="187572"/>
    <n v="6"/>
    <s v="Kozhikode"/>
    <s v="Yes"/>
    <s v="No"/>
    <n v="3"/>
    <s v="YES"/>
  </r>
  <r>
    <s v="INV101382"/>
    <x v="57"/>
    <d v="1899-12-30T02:00:00"/>
    <x v="0"/>
    <s v="Customer_1382"/>
    <s v="Fronx"/>
    <x v="2"/>
    <s v="Blue"/>
    <x v="3"/>
    <n v="4"/>
    <n v="79610"/>
    <n v="270674"/>
    <s v="Yes"/>
    <s v="Net Banking"/>
    <s v="Retail"/>
    <s v="Under Warranty"/>
    <n v="3"/>
    <x v="2"/>
    <n v="38"/>
    <s v="Male"/>
    <n v="143925"/>
    <n v="7"/>
    <s v="Thrissur"/>
    <s v="No"/>
    <s v="No"/>
    <n v="1"/>
    <s v="YES"/>
  </r>
  <r>
    <s v="INV101383"/>
    <x v="57"/>
    <d v="1899-12-30T03:00:00"/>
    <x v="1"/>
    <s v="Customer_1383"/>
    <s v="Celerio"/>
    <x v="1"/>
    <s v="Blue"/>
    <x v="3"/>
    <n v="1"/>
    <n v="98238"/>
    <n v="98238"/>
    <s v="Yes"/>
    <s v="Credit Card"/>
    <s v="Government"/>
    <s v="Out of Warranty"/>
    <n v="4"/>
    <x v="2"/>
    <n v="41"/>
    <s v="Male"/>
    <n v="167274"/>
    <n v="5"/>
    <s v="Kannur"/>
    <s v="Yes"/>
    <s v="No"/>
    <n v="4"/>
    <s v="NO"/>
  </r>
  <r>
    <s v="INV101384"/>
    <x v="57"/>
    <d v="1899-12-30T04:00:00"/>
    <x v="7"/>
    <s v="Customer_1384"/>
    <s v="Alto"/>
    <x v="2"/>
    <s v="Blue"/>
    <x v="5"/>
    <n v="3"/>
    <n v="145336"/>
    <n v="392407.2"/>
    <s v="Yes"/>
    <s v="Debit Card"/>
    <s v="Fleet"/>
    <s v="Under Warranty"/>
    <n v="1"/>
    <x v="1"/>
    <n v="33"/>
    <s v="Male"/>
    <n v="126803"/>
    <n v="8"/>
    <s v="Malappuram"/>
    <s v="No"/>
    <s v="Yes"/>
    <n v="3"/>
    <s v="YES"/>
  </r>
  <r>
    <s v="INV101385"/>
    <x v="57"/>
    <d v="1899-12-30T05:00:00"/>
    <x v="4"/>
    <s v="Customer_1385"/>
    <s v="Ertiga"/>
    <x v="4"/>
    <s v="Black"/>
    <x v="3"/>
    <n v="4"/>
    <n v="66534"/>
    <n v="226215.6"/>
    <s v="Yes"/>
    <s v="Net Banking"/>
    <s v="Government"/>
    <s v="Under Warranty"/>
    <n v="2"/>
    <x v="5"/>
    <n v="69"/>
    <s v="Male"/>
    <n v="82256"/>
    <n v="5"/>
    <s v="Malappuram"/>
    <s v="Yes"/>
    <s v="Yes"/>
    <n v="0"/>
    <s v="YES"/>
  </r>
  <r>
    <s v="INV101386"/>
    <x v="57"/>
    <d v="1899-12-30T06:00:00"/>
    <x v="1"/>
    <s v="Customer_1386"/>
    <s v="Alto"/>
    <x v="1"/>
    <s v="Grey"/>
    <x v="3"/>
    <n v="4"/>
    <n v="57025"/>
    <n v="216695"/>
    <s v="Yes"/>
    <s v="Finance EMI"/>
    <s v="Government"/>
    <s v="Out of Warranty"/>
    <n v="1"/>
    <x v="5"/>
    <n v="50"/>
    <s v="Female"/>
    <n v="47837"/>
    <n v="7"/>
    <s v="Wayanad"/>
    <s v="Yes"/>
    <s v="No"/>
    <n v="0"/>
    <s v="YES"/>
  </r>
  <r>
    <s v="INV101387"/>
    <x v="57"/>
    <d v="1899-12-30T07:00:00"/>
    <x v="5"/>
    <s v="Customer_1387"/>
    <s v="Invicto"/>
    <x v="3"/>
    <s v="White"/>
    <x v="1"/>
    <n v="2"/>
    <n v="90041"/>
    <n v="153069.70000000001"/>
    <s v="Yes"/>
    <s v="Finance EMI"/>
    <s v="Retail"/>
    <s v="Under Warranty"/>
    <n v="3"/>
    <x v="2"/>
    <n v="67"/>
    <s v="Male"/>
    <n v="71808"/>
    <n v="5"/>
    <s v="Kannur"/>
    <s v="No"/>
    <s v="Yes"/>
    <n v="3"/>
    <s v="YES"/>
  </r>
  <r>
    <s v="INV101388"/>
    <x v="57"/>
    <d v="1899-12-30T08:00:00"/>
    <x v="6"/>
    <s v="Customer_1388"/>
    <s v="Baleno"/>
    <x v="0"/>
    <s v="Red"/>
    <x v="4"/>
    <n v="4"/>
    <n v="103886"/>
    <n v="394766.8"/>
    <s v="Yes"/>
    <s v="Net Banking"/>
    <s v="Government"/>
    <s v="Under Warranty"/>
    <n v="2"/>
    <x v="2"/>
    <n v="53"/>
    <s v="Male"/>
    <n v="21585"/>
    <n v="6"/>
    <s v="Malappuram"/>
    <s v="No"/>
    <s v="No"/>
    <n v="4"/>
    <s v="YES"/>
  </r>
  <r>
    <s v="INV101389"/>
    <x v="57"/>
    <d v="1899-12-30T09:00:00"/>
    <x v="20"/>
    <s v="Customer_1389"/>
    <s v="Ciaz"/>
    <x v="0"/>
    <s v="Grey"/>
    <x v="3"/>
    <n v="1"/>
    <n v="135572"/>
    <n v="135572"/>
    <s v="Yes"/>
    <s v="Finance EMI"/>
    <s v="Corporate"/>
    <s v="Out of Warranty"/>
    <n v="4"/>
    <x v="5"/>
    <n v="42"/>
    <s v="Female"/>
    <n v="20148"/>
    <n v="8"/>
    <s v="Palakkad"/>
    <s v="No"/>
    <s v="Yes"/>
    <n v="2"/>
    <s v="YES"/>
  </r>
  <r>
    <s v="INV101390"/>
    <x v="57"/>
    <d v="1899-12-30T10:00:00"/>
    <x v="19"/>
    <s v="Customer_1390"/>
    <s v="Baleno"/>
    <x v="1"/>
    <s v="Red"/>
    <x v="1"/>
    <n v="1"/>
    <n v="43887"/>
    <n v="37303.949999999997"/>
    <s v="No"/>
    <s v="Finance EMI"/>
    <s v="Corporate"/>
    <s v="Under Warranty"/>
    <n v="4"/>
    <x v="0"/>
    <n v="52"/>
    <s v="Male"/>
    <n v="105603"/>
    <n v="3"/>
    <s v="Kozhikode"/>
    <s v="Yes"/>
    <s v="No"/>
    <n v="2"/>
    <s v="NO"/>
  </r>
  <r>
    <s v="INV101391"/>
    <x v="57"/>
    <d v="1899-12-30T11:00:00"/>
    <x v="14"/>
    <s v="Customer_1391"/>
    <s v="Dzire"/>
    <x v="3"/>
    <s v="White"/>
    <x v="1"/>
    <n v="4"/>
    <n v="98653"/>
    <n v="374881.4"/>
    <s v="Yes"/>
    <s v="Cash"/>
    <s v="Corporate"/>
    <s v="Under Warranty"/>
    <n v="3"/>
    <x v="2"/>
    <n v="60"/>
    <s v="Male"/>
    <n v="133794"/>
    <n v="7"/>
    <s v="Palakkad"/>
    <s v="No"/>
    <s v="No"/>
    <n v="0"/>
    <s v="YES"/>
  </r>
  <r>
    <s v="INV101392"/>
    <x v="58"/>
    <d v="1899-12-30T12:00:00"/>
    <x v="3"/>
    <s v="Customer_1392"/>
    <s v="Grand Vitara"/>
    <x v="0"/>
    <s v="Silver"/>
    <x v="3"/>
    <n v="2"/>
    <n v="134886"/>
    <n v="269772"/>
    <s v="Yes"/>
    <s v="Cash"/>
    <s v="Corporate"/>
    <s v="Under Warranty"/>
    <n v="1"/>
    <x v="3"/>
    <n v="47"/>
    <s v="Male"/>
    <n v="42283"/>
    <n v="1"/>
    <s v="Palakkad"/>
    <s v="No"/>
    <s v="No"/>
    <n v="1"/>
    <s v="YES"/>
  </r>
  <r>
    <s v="INV101393"/>
    <x v="58"/>
    <d v="1899-12-30T01:00:00"/>
    <x v="9"/>
    <s v="Customer_1393"/>
    <s v="Dzire"/>
    <x v="1"/>
    <s v="Grey"/>
    <x v="2"/>
    <n v="2"/>
    <n v="110091"/>
    <n v="187154.7"/>
    <s v="Yes"/>
    <s v="UPI"/>
    <s v="Retail"/>
    <s v="Under Warranty"/>
    <n v="5"/>
    <x v="2"/>
    <n v="40"/>
    <s v="Male"/>
    <n v="114125"/>
    <n v="5"/>
    <s v="Kannur"/>
    <s v="Yes"/>
    <s v="Yes"/>
    <n v="4"/>
    <s v="YES"/>
  </r>
  <r>
    <s v="INV101394"/>
    <x v="58"/>
    <d v="1899-12-30T02:00:00"/>
    <x v="17"/>
    <s v="Customer_1394"/>
    <s v="Ignis"/>
    <x v="2"/>
    <s v="Black"/>
    <x v="5"/>
    <n v="2"/>
    <n v="148611"/>
    <n v="252638.7"/>
    <s v="Yes"/>
    <s v="Cash"/>
    <s v="Retail"/>
    <s v="Out of Warranty"/>
    <n v="4"/>
    <x v="3"/>
    <n v="45"/>
    <s v="Female"/>
    <n v="78401"/>
    <n v="8"/>
    <s v="Kannur"/>
    <s v="No"/>
    <s v="Yes"/>
    <n v="3"/>
    <s v="YES"/>
  </r>
  <r>
    <s v="INV101395"/>
    <x v="58"/>
    <d v="1899-12-30T03:00:00"/>
    <x v="13"/>
    <s v="Customer_1395"/>
    <s v="Jimny"/>
    <x v="4"/>
    <s v="Red"/>
    <x v="1"/>
    <n v="4"/>
    <n v="40834"/>
    <n v="147002.4"/>
    <s v="Yes"/>
    <s v="Net Banking"/>
    <s v="Fleet"/>
    <s v="Out of Warranty"/>
    <n v="1"/>
    <x v="5"/>
    <n v="29"/>
    <s v="Male"/>
    <n v="135444"/>
    <n v="9"/>
    <s v="Kozhikode"/>
    <s v="No"/>
    <s v="Yes"/>
    <n v="2"/>
    <s v="YES"/>
  </r>
  <r>
    <s v="INV101396"/>
    <x v="58"/>
    <d v="1899-12-30T04:00:00"/>
    <x v="8"/>
    <s v="Customer_1396"/>
    <s v="Jimny"/>
    <x v="3"/>
    <s v="Grey"/>
    <x v="1"/>
    <n v="4"/>
    <n v="79723"/>
    <n v="271058.2"/>
    <s v="Yes"/>
    <s v="UPI"/>
    <s v="Retail"/>
    <s v="Out of Warranty"/>
    <n v="1"/>
    <x v="1"/>
    <n v="42"/>
    <s v="Female"/>
    <n v="154810"/>
    <n v="1"/>
    <s v="Wayanad"/>
    <s v="Yes"/>
    <s v="Yes"/>
    <n v="0"/>
    <s v="YES"/>
  </r>
  <r>
    <s v="INV101397"/>
    <x v="58"/>
    <d v="1899-12-30T05:00:00"/>
    <x v="11"/>
    <s v="Customer_1397"/>
    <s v="Dzire"/>
    <x v="0"/>
    <s v="Grey"/>
    <x v="2"/>
    <n v="2"/>
    <n v="122600"/>
    <n v="220680"/>
    <s v="Yes"/>
    <s v="Debit Card"/>
    <s v="Corporate"/>
    <s v="Under Warranty"/>
    <n v="2"/>
    <x v="1"/>
    <n v="22"/>
    <s v="Female"/>
    <n v="131752"/>
    <n v="3"/>
    <s v="Kannur"/>
    <s v="Yes"/>
    <s v="Yes"/>
    <n v="1"/>
    <s v="YES"/>
  </r>
  <r>
    <s v="INV101398"/>
    <x v="58"/>
    <d v="1899-12-30T06:00:00"/>
    <x v="16"/>
    <s v="Customer_1398"/>
    <s v="Ignis"/>
    <x v="4"/>
    <s v="Blue"/>
    <x v="0"/>
    <n v="4"/>
    <n v="9086"/>
    <n v="30892.400000000001"/>
    <s v="No"/>
    <s v="UPI"/>
    <s v="Retail"/>
    <s v="Under Warranty"/>
    <n v="5"/>
    <x v="0"/>
    <n v="29"/>
    <s v="Female"/>
    <n v="152657"/>
    <n v="1"/>
    <s v="Malappuram"/>
    <s v="Yes"/>
    <s v="Yes"/>
    <n v="2"/>
    <s v="NO"/>
  </r>
  <r>
    <s v="INV101399"/>
    <x v="58"/>
    <d v="1899-12-30T07:00:00"/>
    <x v="16"/>
    <s v="Customer_1399"/>
    <s v="Alto"/>
    <x v="1"/>
    <s v="Silver"/>
    <x v="2"/>
    <n v="3"/>
    <n v="14510"/>
    <n v="39177"/>
    <s v="No"/>
    <s v="Finance EMI"/>
    <s v="Retail"/>
    <s v="Out of Warranty"/>
    <n v="3"/>
    <x v="4"/>
    <n v="64"/>
    <s v="Male"/>
    <n v="112900"/>
    <n v="9"/>
    <s v="Malappuram"/>
    <s v="No"/>
    <s v="Yes"/>
    <n v="1"/>
    <s v="NO"/>
  </r>
  <r>
    <s v="INV101400"/>
    <x v="58"/>
    <d v="1899-12-30T08:00:00"/>
    <x v="2"/>
    <s v="Customer_1400"/>
    <s v="Celerio"/>
    <x v="0"/>
    <s v="Blue"/>
    <x v="0"/>
    <n v="1"/>
    <n v="37832"/>
    <n v="37832"/>
    <s v="No"/>
    <s v="Credit Card"/>
    <s v="Corporate"/>
    <s v="Under Warranty"/>
    <n v="4"/>
    <x v="4"/>
    <n v="59"/>
    <s v="Male"/>
    <n v="71299"/>
    <n v="8"/>
    <s v="Malappuram"/>
    <s v="No"/>
    <s v="No"/>
    <n v="4"/>
    <s v="NO"/>
  </r>
  <r>
    <s v="INV101401"/>
    <x v="58"/>
    <d v="1899-12-30T09:00:00"/>
    <x v="13"/>
    <s v="Customer_1401"/>
    <s v="Ciaz"/>
    <x v="4"/>
    <s v="Silver"/>
    <x v="0"/>
    <n v="4"/>
    <n v="17200"/>
    <n v="58480"/>
    <s v="Yes"/>
    <s v="UPI"/>
    <s v="Government"/>
    <s v="Out of Warranty"/>
    <n v="5"/>
    <x v="4"/>
    <n v="20"/>
    <s v="Male"/>
    <n v="121242"/>
    <n v="4"/>
    <s v="Wayanad"/>
    <s v="Yes"/>
    <s v="Yes"/>
    <n v="1"/>
    <s v="NO"/>
  </r>
  <r>
    <s v="INV101402"/>
    <x v="58"/>
    <d v="1899-12-30T10:00:00"/>
    <x v="17"/>
    <s v="Customer_1402"/>
    <s v="Dzire"/>
    <x v="2"/>
    <s v="Silver"/>
    <x v="2"/>
    <n v="3"/>
    <n v="108668"/>
    <n v="326004"/>
    <s v="Yes"/>
    <s v="Cash"/>
    <s v="Retail"/>
    <s v="Under Warranty"/>
    <n v="1"/>
    <x v="5"/>
    <n v="47"/>
    <s v="Male"/>
    <n v="146900"/>
    <n v="2"/>
    <s v="Malappuram"/>
    <s v="No"/>
    <s v="Yes"/>
    <n v="1"/>
    <s v="YES"/>
  </r>
  <r>
    <s v="INV101403"/>
    <x v="58"/>
    <d v="1899-12-30T11:00:00"/>
    <x v="8"/>
    <s v="Customer_1403"/>
    <s v="Fronx"/>
    <x v="3"/>
    <s v="Black"/>
    <x v="4"/>
    <n v="4"/>
    <n v="33141"/>
    <n v="112679.4"/>
    <s v="Yes"/>
    <s v="Debit Card"/>
    <s v="Retail"/>
    <s v="Out of Warranty"/>
    <n v="5"/>
    <x v="5"/>
    <n v="32"/>
    <s v="Female"/>
    <n v="17352"/>
    <n v="4"/>
    <s v="Kannur"/>
    <s v="No"/>
    <s v="No"/>
    <n v="0"/>
    <s v="YES"/>
  </r>
  <r>
    <s v="INV101404"/>
    <x v="58"/>
    <d v="1899-12-30T12:00:00"/>
    <x v="1"/>
    <s v="Customer_1404"/>
    <s v="Ignis"/>
    <x v="1"/>
    <s v="Grey"/>
    <x v="2"/>
    <n v="3"/>
    <n v="102668"/>
    <n v="261803.4"/>
    <s v="Yes"/>
    <s v="Credit Card"/>
    <s v="Fleet"/>
    <s v="Out of Warranty"/>
    <n v="2"/>
    <x v="2"/>
    <n v="58"/>
    <s v="Male"/>
    <n v="39852"/>
    <n v="2"/>
    <s v="Wayanad"/>
    <s v="No"/>
    <s v="Yes"/>
    <n v="1"/>
    <s v="YES"/>
  </r>
  <r>
    <s v="INV101405"/>
    <x v="58"/>
    <d v="1899-12-30T01:00:00"/>
    <x v="13"/>
    <s v="Customer_1405"/>
    <s v="Alto"/>
    <x v="0"/>
    <s v="Blue"/>
    <x v="1"/>
    <n v="2"/>
    <n v="85186"/>
    <n v="144816.20000000001"/>
    <s v="Yes"/>
    <s v="UPI"/>
    <s v="Government"/>
    <s v="Under Warranty"/>
    <n v="2"/>
    <x v="0"/>
    <n v="66"/>
    <s v="Male"/>
    <n v="66549"/>
    <n v="1"/>
    <s v="Palakkad"/>
    <s v="Yes"/>
    <s v="Yes"/>
    <n v="4"/>
    <s v="YES"/>
  </r>
  <r>
    <s v="INV101406"/>
    <x v="58"/>
    <d v="1899-12-30T02:00:00"/>
    <x v="14"/>
    <s v="Customer_1406"/>
    <s v="Celerio"/>
    <x v="2"/>
    <s v="Blue"/>
    <x v="5"/>
    <n v="1"/>
    <n v="147480"/>
    <n v="125358"/>
    <s v="Yes"/>
    <s v="Debit Card"/>
    <s v="Retail"/>
    <s v="Under Warranty"/>
    <n v="1"/>
    <x v="0"/>
    <n v="62"/>
    <s v="Female"/>
    <n v="88624"/>
    <n v="8"/>
    <s v="Wayanad"/>
    <s v="No"/>
    <s v="No"/>
    <n v="0"/>
    <s v="YES"/>
  </r>
  <r>
    <s v="INV101407"/>
    <x v="58"/>
    <d v="1899-12-30T03:00:00"/>
    <x v="8"/>
    <s v="Customer_1407"/>
    <s v="Baleno"/>
    <x v="3"/>
    <s v="Red"/>
    <x v="2"/>
    <n v="4"/>
    <n v="16594"/>
    <n v="56419.6"/>
    <s v="Yes"/>
    <s v="Cash"/>
    <s v="Corporate"/>
    <s v="Out of Warranty"/>
    <n v="1"/>
    <x v="2"/>
    <n v="33"/>
    <s v="Male"/>
    <n v="73643"/>
    <n v="1"/>
    <s v="Malappuram"/>
    <s v="Yes"/>
    <s v="Yes"/>
    <n v="1"/>
    <s v="NO"/>
  </r>
  <r>
    <s v="INV101408"/>
    <x v="58"/>
    <d v="1899-12-30T04:00:00"/>
    <x v="18"/>
    <s v="Customer_1408"/>
    <s v="Swift"/>
    <x v="3"/>
    <s v="Grey"/>
    <x v="4"/>
    <n v="3"/>
    <n v="142298"/>
    <n v="362859.9"/>
    <s v="Yes"/>
    <s v="Debit Card"/>
    <s v="Government"/>
    <s v="Out of Warranty"/>
    <n v="3"/>
    <x v="0"/>
    <n v="57"/>
    <s v="Female"/>
    <n v="69801"/>
    <n v="2"/>
    <s v="Kozhikode"/>
    <s v="No"/>
    <s v="No"/>
    <n v="0"/>
    <s v="YES"/>
  </r>
  <r>
    <s v="INV101409"/>
    <x v="58"/>
    <d v="1899-12-30T05:00:00"/>
    <x v="18"/>
    <s v="Customer_1409"/>
    <s v="Jimny"/>
    <x v="2"/>
    <s v="White"/>
    <x v="2"/>
    <n v="3"/>
    <n v="35212"/>
    <n v="100354.2"/>
    <s v="Yes"/>
    <s v="Debit Card"/>
    <s v="Retail"/>
    <s v="Under Warranty"/>
    <n v="4"/>
    <x v="0"/>
    <n v="20"/>
    <s v="Female"/>
    <n v="135900"/>
    <n v="1"/>
    <s v="Thrissur"/>
    <s v="No"/>
    <s v="Yes"/>
    <n v="1"/>
    <s v="YES"/>
  </r>
  <r>
    <s v="INV101410"/>
    <x v="58"/>
    <d v="1899-12-30T06:00:00"/>
    <x v="13"/>
    <s v="Customer_1410"/>
    <s v="Fronx"/>
    <x v="0"/>
    <s v="White"/>
    <x v="4"/>
    <n v="2"/>
    <n v="3067"/>
    <n v="5213.8999999999996"/>
    <s v="No"/>
    <s v="Credit Card"/>
    <s v="Retail"/>
    <s v="Under Warranty"/>
    <n v="4"/>
    <x v="2"/>
    <n v="21"/>
    <s v="Male"/>
    <n v="140597"/>
    <n v="4"/>
    <s v="Palakkad"/>
    <s v="No"/>
    <s v="Yes"/>
    <n v="3"/>
    <s v="NO"/>
  </r>
  <r>
    <s v="INV101411"/>
    <x v="58"/>
    <d v="1899-12-30T07:00:00"/>
    <x v="8"/>
    <s v="Customer_1411"/>
    <s v="Ertiga"/>
    <x v="3"/>
    <s v="Red"/>
    <x v="5"/>
    <n v="1"/>
    <n v="48663"/>
    <n v="43796.7"/>
    <s v="No"/>
    <s v="Net Banking"/>
    <s v="Fleet"/>
    <s v="Under Warranty"/>
    <n v="5"/>
    <x v="1"/>
    <n v="25"/>
    <s v="Female"/>
    <n v="105706"/>
    <n v="2"/>
    <s v="Malappuram"/>
    <s v="Yes"/>
    <s v="Yes"/>
    <n v="2"/>
    <s v="NO"/>
  </r>
  <r>
    <s v="INV101412"/>
    <x v="58"/>
    <d v="1899-12-30T08:00:00"/>
    <x v="8"/>
    <s v="Customer_1412"/>
    <s v="Grand Vitara"/>
    <x v="1"/>
    <s v="Silver"/>
    <x v="3"/>
    <n v="1"/>
    <n v="52834"/>
    <n v="44908.9"/>
    <s v="No"/>
    <s v="Cash"/>
    <s v="Fleet"/>
    <s v="Under Warranty"/>
    <n v="4"/>
    <x v="5"/>
    <n v="37"/>
    <s v="Female"/>
    <n v="152555"/>
    <n v="2"/>
    <s v="Kannur"/>
    <s v="No"/>
    <s v="No"/>
    <n v="0"/>
    <s v="NO"/>
  </r>
  <r>
    <s v="INV101413"/>
    <x v="58"/>
    <d v="1899-12-30T09:00:00"/>
    <x v="11"/>
    <s v="Customer_1413"/>
    <s v="Ertiga"/>
    <x v="4"/>
    <s v="Red"/>
    <x v="4"/>
    <n v="1"/>
    <n v="16232"/>
    <n v="16232"/>
    <s v="No"/>
    <s v="Credit Card"/>
    <s v="Retail"/>
    <s v="Out of Warranty"/>
    <n v="1"/>
    <x v="4"/>
    <n v="37"/>
    <s v="Female"/>
    <n v="63150"/>
    <n v="1"/>
    <s v="Palakkad"/>
    <s v="No"/>
    <s v="No"/>
    <n v="2"/>
    <s v="NO"/>
  </r>
  <r>
    <s v="INV101414"/>
    <x v="58"/>
    <d v="1899-12-30T10:00:00"/>
    <x v="20"/>
    <s v="Customer_1414"/>
    <s v="Celerio"/>
    <x v="1"/>
    <s v="Red"/>
    <x v="4"/>
    <n v="3"/>
    <n v="79682"/>
    <n v="215141.4"/>
    <s v="Yes"/>
    <s v="Credit Card"/>
    <s v="Fleet"/>
    <s v="Out of Warranty"/>
    <n v="5"/>
    <x v="1"/>
    <n v="41"/>
    <s v="Female"/>
    <n v="108278"/>
    <n v="5"/>
    <s v="Malappuram"/>
    <s v="Yes"/>
    <s v="No"/>
    <n v="3"/>
    <s v="YES"/>
  </r>
  <r>
    <s v="INV101415"/>
    <x v="58"/>
    <d v="1899-12-30T11:00:00"/>
    <x v="2"/>
    <s v="Customer_1415"/>
    <s v="Ciaz"/>
    <x v="3"/>
    <s v="Blue"/>
    <x v="1"/>
    <n v="4"/>
    <n v="49002"/>
    <n v="176407.2"/>
    <s v="Yes"/>
    <s v="Credit Card"/>
    <s v="Fleet"/>
    <s v="Out of Warranty"/>
    <n v="4"/>
    <x v="1"/>
    <n v="66"/>
    <s v="Male"/>
    <n v="50331"/>
    <n v="5"/>
    <s v="Kannur"/>
    <s v="No"/>
    <s v="Yes"/>
    <n v="0"/>
    <s v="YES"/>
  </r>
  <r>
    <s v="INV101416"/>
    <x v="59"/>
    <d v="1899-12-30T12:00:00"/>
    <x v="17"/>
    <s v="Customer_1416"/>
    <s v="Ignis"/>
    <x v="4"/>
    <s v="Red"/>
    <x v="4"/>
    <n v="4"/>
    <n v="45291"/>
    <n v="163047.6"/>
    <s v="Yes"/>
    <s v="Net Banking"/>
    <s v="Retail"/>
    <s v="Out of Warranty"/>
    <n v="3"/>
    <x v="2"/>
    <n v="31"/>
    <s v="Male"/>
    <n v="42923"/>
    <n v="1"/>
    <s v="Kozhikode"/>
    <s v="Yes"/>
    <s v="No"/>
    <n v="2"/>
    <s v="YES"/>
  </r>
  <r>
    <s v="INV101417"/>
    <x v="59"/>
    <d v="1899-12-30T01:00:00"/>
    <x v="7"/>
    <s v="Customer_1417"/>
    <s v="Invicto"/>
    <x v="2"/>
    <s v="Brown"/>
    <x v="5"/>
    <n v="2"/>
    <n v="137262"/>
    <n v="260797.8"/>
    <s v="Yes"/>
    <s v="Net Banking"/>
    <s v="Corporate"/>
    <s v="Under Warranty"/>
    <n v="1"/>
    <x v="2"/>
    <n v="30"/>
    <s v="Male"/>
    <n v="61015"/>
    <n v="3"/>
    <s v="Kozhikode"/>
    <s v="No"/>
    <s v="Yes"/>
    <n v="4"/>
    <s v="YES"/>
  </r>
  <r>
    <s v="INV101418"/>
    <x v="59"/>
    <d v="1899-12-30T02:00:00"/>
    <x v="19"/>
    <s v="Customer_1418"/>
    <s v="Celerio"/>
    <x v="4"/>
    <s v="Silver"/>
    <x v="0"/>
    <n v="1"/>
    <n v="102156"/>
    <n v="86832.599999999991"/>
    <s v="Yes"/>
    <s v="UPI"/>
    <s v="Fleet"/>
    <s v="Under Warranty"/>
    <n v="1"/>
    <x v="4"/>
    <n v="28"/>
    <s v="Male"/>
    <n v="23458"/>
    <n v="9"/>
    <s v="Thrissur"/>
    <s v="Yes"/>
    <s v="Yes"/>
    <n v="2"/>
    <s v="NO"/>
  </r>
  <r>
    <s v="INV101419"/>
    <x v="59"/>
    <d v="1899-12-30T03:00:00"/>
    <x v="16"/>
    <s v="Customer_1419"/>
    <s v="Swift"/>
    <x v="4"/>
    <s v="White"/>
    <x v="4"/>
    <n v="4"/>
    <n v="84578"/>
    <n v="338312"/>
    <s v="Yes"/>
    <s v="UPI"/>
    <s v="Government"/>
    <s v="Out of Warranty"/>
    <n v="4"/>
    <x v="4"/>
    <n v="66"/>
    <s v="Male"/>
    <n v="2808"/>
    <n v="1"/>
    <s v="Thrissur"/>
    <s v="No"/>
    <s v="No"/>
    <n v="3"/>
    <s v="YES"/>
  </r>
  <r>
    <s v="INV101420"/>
    <x v="59"/>
    <d v="1899-12-30T04:00:00"/>
    <x v="9"/>
    <s v="Customer_1420"/>
    <s v="Baleno"/>
    <x v="4"/>
    <s v="Black"/>
    <x v="5"/>
    <n v="3"/>
    <n v="75889"/>
    <n v="227667"/>
    <s v="Yes"/>
    <s v="Cash"/>
    <s v="Fleet"/>
    <s v="Under Warranty"/>
    <n v="3"/>
    <x v="3"/>
    <n v="47"/>
    <s v="Male"/>
    <n v="170733"/>
    <n v="5"/>
    <s v="Thrissur"/>
    <s v="Yes"/>
    <s v="No"/>
    <n v="3"/>
    <s v="YES"/>
  </r>
  <r>
    <s v="INV101421"/>
    <x v="59"/>
    <d v="1899-12-30T05:00:00"/>
    <x v="3"/>
    <s v="Customer_1421"/>
    <s v="WagonR"/>
    <x v="3"/>
    <s v="Grey"/>
    <x v="1"/>
    <n v="3"/>
    <n v="92157"/>
    <n v="276471"/>
    <s v="Yes"/>
    <s v="Finance EMI"/>
    <s v="Corporate"/>
    <s v="Out of Warranty"/>
    <n v="3"/>
    <x v="3"/>
    <n v="61"/>
    <s v="Female"/>
    <n v="183450"/>
    <n v="5"/>
    <s v="Wayanad"/>
    <s v="No"/>
    <s v="No"/>
    <n v="4"/>
    <s v="YES"/>
  </r>
  <r>
    <s v="INV101422"/>
    <x v="59"/>
    <d v="1899-12-30T06:00:00"/>
    <x v="17"/>
    <s v="Customer_1422"/>
    <s v="Celerio"/>
    <x v="0"/>
    <s v="Red"/>
    <x v="1"/>
    <n v="1"/>
    <n v="96170"/>
    <n v="91361.5"/>
    <s v="Yes"/>
    <s v="Cash"/>
    <s v="Corporate"/>
    <s v="Out of Warranty"/>
    <n v="2"/>
    <x v="3"/>
    <n v="58"/>
    <s v="Female"/>
    <n v="70547"/>
    <n v="4"/>
    <s v="Malappuram"/>
    <s v="No"/>
    <s v="No"/>
    <n v="0"/>
    <s v="NO"/>
  </r>
  <r>
    <s v="INV101423"/>
    <x v="59"/>
    <d v="1899-12-30T07:00:00"/>
    <x v="8"/>
    <s v="Customer_1423"/>
    <s v="Ignis"/>
    <x v="3"/>
    <s v="Grey"/>
    <x v="3"/>
    <n v="2"/>
    <n v="93868"/>
    <n v="178349.2"/>
    <s v="Yes"/>
    <s v="Net Banking"/>
    <s v="Retail"/>
    <s v="Out of Warranty"/>
    <n v="1"/>
    <x v="5"/>
    <n v="38"/>
    <s v="Male"/>
    <n v="163827"/>
    <n v="6"/>
    <s v="Kozhikode"/>
    <s v="No"/>
    <s v="No"/>
    <n v="2"/>
    <s v="YES"/>
  </r>
  <r>
    <s v="INV101424"/>
    <x v="59"/>
    <d v="1899-12-30T08:00:00"/>
    <x v="17"/>
    <s v="Customer_1424"/>
    <s v="Baleno"/>
    <x v="0"/>
    <s v="Red"/>
    <x v="4"/>
    <n v="2"/>
    <n v="113492"/>
    <n v="215634.8"/>
    <s v="Yes"/>
    <s v="Net Banking"/>
    <s v="Retail"/>
    <s v="Out of Warranty"/>
    <n v="1"/>
    <x v="2"/>
    <n v="39"/>
    <s v="Male"/>
    <n v="146407"/>
    <n v="8"/>
    <s v="Malappuram"/>
    <s v="No"/>
    <s v="Yes"/>
    <n v="3"/>
    <s v="YES"/>
  </r>
  <r>
    <s v="INV101425"/>
    <x v="59"/>
    <d v="1899-12-30T09:00:00"/>
    <x v="8"/>
    <s v="Customer_1425"/>
    <s v="Ciaz"/>
    <x v="2"/>
    <s v="Brown"/>
    <x v="0"/>
    <n v="1"/>
    <n v="110803"/>
    <n v="94182.55"/>
    <s v="Yes"/>
    <s v="Net Banking"/>
    <s v="Retail"/>
    <s v="Under Warranty"/>
    <n v="4"/>
    <x v="3"/>
    <n v="23"/>
    <s v="Female"/>
    <n v="147995"/>
    <n v="9"/>
    <s v="Malappuram"/>
    <s v="Yes"/>
    <s v="Yes"/>
    <n v="3"/>
    <s v="NO"/>
  </r>
  <r>
    <s v="INV101426"/>
    <x v="59"/>
    <d v="1899-12-30T10:00:00"/>
    <x v="9"/>
    <s v="Customer_1426"/>
    <s v="XL6"/>
    <x v="2"/>
    <s v="Grey"/>
    <x v="5"/>
    <n v="3"/>
    <n v="148002"/>
    <n v="421805.7"/>
    <s v="Yes"/>
    <s v="Credit Card"/>
    <s v="Government"/>
    <s v="Under Warranty"/>
    <n v="4"/>
    <x v="5"/>
    <n v="46"/>
    <s v="Female"/>
    <n v="129064"/>
    <n v="7"/>
    <s v="Kozhikode"/>
    <s v="No"/>
    <s v="Yes"/>
    <n v="3"/>
    <s v="YES"/>
  </r>
  <r>
    <s v="INV101427"/>
    <x v="59"/>
    <d v="1899-12-30T11:00:00"/>
    <x v="10"/>
    <s v="Customer_1427"/>
    <s v="Ertiga"/>
    <x v="2"/>
    <s v="Blue"/>
    <x v="3"/>
    <n v="2"/>
    <n v="99177"/>
    <n v="198354"/>
    <s v="Yes"/>
    <s v="Net Banking"/>
    <s v="Corporate"/>
    <s v="Out of Warranty"/>
    <n v="3"/>
    <x v="4"/>
    <n v="20"/>
    <s v="Female"/>
    <n v="57562"/>
    <n v="1"/>
    <s v="Kozhikode"/>
    <s v="Yes"/>
    <s v="Yes"/>
    <n v="0"/>
    <s v="YES"/>
  </r>
  <r>
    <s v="INV101428"/>
    <x v="59"/>
    <d v="1899-12-30T12:00:00"/>
    <x v="14"/>
    <s v="Customer_1428"/>
    <s v="Celerio"/>
    <x v="2"/>
    <s v="Blue"/>
    <x v="0"/>
    <n v="3"/>
    <n v="136667"/>
    <n v="389500.95"/>
    <s v="Yes"/>
    <s v="Credit Card"/>
    <s v="Corporate"/>
    <s v="Out of Warranty"/>
    <n v="1"/>
    <x v="3"/>
    <n v="46"/>
    <s v="Male"/>
    <n v="82796"/>
    <n v="3"/>
    <s v="Thrissur"/>
    <s v="No"/>
    <s v="Yes"/>
    <n v="2"/>
    <s v="YES"/>
  </r>
  <r>
    <s v="INV101429"/>
    <x v="59"/>
    <d v="1899-12-30T01:00:00"/>
    <x v="17"/>
    <s v="Customer_1429"/>
    <s v="Celerio"/>
    <x v="2"/>
    <s v="Grey"/>
    <x v="3"/>
    <n v="3"/>
    <n v="67402"/>
    <n v="202206"/>
    <s v="Yes"/>
    <s v="Credit Card"/>
    <s v="Corporate"/>
    <s v="Out of Warranty"/>
    <n v="4"/>
    <x v="2"/>
    <n v="65"/>
    <s v="Male"/>
    <n v="189221"/>
    <n v="2"/>
    <s v="Wayanad"/>
    <s v="No"/>
    <s v="No"/>
    <n v="1"/>
    <s v="YES"/>
  </r>
  <r>
    <s v="INV101430"/>
    <x v="59"/>
    <d v="1899-12-30T02:00:00"/>
    <x v="2"/>
    <s v="Customer_1430"/>
    <s v="Dzire"/>
    <x v="1"/>
    <s v="Red"/>
    <x v="0"/>
    <n v="4"/>
    <n v="4218"/>
    <n v="15184.8"/>
    <s v="No"/>
    <s v="Cash"/>
    <s v="Government"/>
    <s v="Under Warranty"/>
    <n v="3"/>
    <x v="1"/>
    <n v="60"/>
    <s v="Female"/>
    <n v="63771"/>
    <n v="9"/>
    <s v="Palakkad"/>
    <s v="Yes"/>
    <s v="No"/>
    <n v="0"/>
    <s v="NO"/>
  </r>
  <r>
    <s v="INV101431"/>
    <x v="59"/>
    <d v="1899-12-30T03:00:00"/>
    <x v="4"/>
    <s v="Customer_1431"/>
    <s v="Ertiga"/>
    <x v="3"/>
    <s v="Brown"/>
    <x v="2"/>
    <n v="2"/>
    <n v="142747"/>
    <n v="285494"/>
    <s v="Yes"/>
    <s v="Debit Card"/>
    <s v="Fleet"/>
    <s v="Under Warranty"/>
    <n v="1"/>
    <x v="0"/>
    <n v="69"/>
    <s v="Male"/>
    <n v="23847"/>
    <n v="9"/>
    <s v="Kannur"/>
    <s v="Yes"/>
    <s v="Yes"/>
    <n v="1"/>
    <s v="YES"/>
  </r>
  <r>
    <s v="INV101432"/>
    <x v="59"/>
    <d v="1899-12-30T04:00:00"/>
    <x v="16"/>
    <s v="Customer_1432"/>
    <s v="Grand Vitara"/>
    <x v="0"/>
    <s v="Brown"/>
    <x v="2"/>
    <n v="3"/>
    <n v="66447"/>
    <n v="179406.9"/>
    <s v="Yes"/>
    <s v="UPI"/>
    <s v="Fleet"/>
    <s v="Under Warranty"/>
    <n v="2"/>
    <x v="5"/>
    <n v="47"/>
    <s v="Female"/>
    <n v="139529"/>
    <n v="4"/>
    <s v="Thrissur"/>
    <s v="No"/>
    <s v="No"/>
    <n v="3"/>
    <s v="YES"/>
  </r>
  <r>
    <s v="INV101433"/>
    <x v="59"/>
    <d v="1899-12-30T05:00:00"/>
    <x v="3"/>
    <s v="Customer_1433"/>
    <s v="Grand Vitara"/>
    <x v="2"/>
    <s v="Red"/>
    <x v="2"/>
    <n v="4"/>
    <n v="89603"/>
    <n v="304650.2"/>
    <s v="Yes"/>
    <s v="UPI"/>
    <s v="Retail"/>
    <s v="Out of Warranty"/>
    <n v="1"/>
    <x v="1"/>
    <n v="54"/>
    <s v="Male"/>
    <n v="194333"/>
    <n v="5"/>
    <s v="Kozhikode"/>
    <s v="No"/>
    <s v="Yes"/>
    <n v="2"/>
    <s v="YES"/>
  </r>
  <r>
    <s v="INV101434"/>
    <x v="59"/>
    <d v="1899-12-30T06:00:00"/>
    <x v="9"/>
    <s v="Customer_1434"/>
    <s v="Fronx"/>
    <x v="1"/>
    <s v="Silver"/>
    <x v="3"/>
    <n v="3"/>
    <n v="27384"/>
    <n v="78044.399999999994"/>
    <s v="Yes"/>
    <s v="Cash"/>
    <s v="Fleet"/>
    <s v="Under Warranty"/>
    <n v="2"/>
    <x v="5"/>
    <n v="58"/>
    <s v="Male"/>
    <n v="103883"/>
    <n v="2"/>
    <s v="Thrissur"/>
    <s v="Yes"/>
    <s v="No"/>
    <n v="4"/>
    <s v="NO"/>
  </r>
  <r>
    <s v="INV101435"/>
    <x v="59"/>
    <d v="1899-12-30T07:00:00"/>
    <x v="2"/>
    <s v="Customer_1435"/>
    <s v="Invicto"/>
    <x v="1"/>
    <s v="White"/>
    <x v="2"/>
    <n v="1"/>
    <n v="43527"/>
    <n v="36997.949999999997"/>
    <s v="No"/>
    <s v="Cash"/>
    <s v="Retail"/>
    <s v="Out of Warranty"/>
    <n v="1"/>
    <x v="4"/>
    <n v="20"/>
    <s v="Male"/>
    <n v="41580"/>
    <n v="6"/>
    <s v="Wayanad"/>
    <s v="Yes"/>
    <s v="Yes"/>
    <n v="2"/>
    <s v="NO"/>
  </r>
  <r>
    <s v="INV101436"/>
    <x v="59"/>
    <d v="1899-12-30T08:00:00"/>
    <x v="11"/>
    <s v="Customer_1436"/>
    <s v="Jimny"/>
    <x v="1"/>
    <s v="White"/>
    <x v="5"/>
    <n v="2"/>
    <n v="97100"/>
    <n v="165070"/>
    <s v="Yes"/>
    <s v="Net Banking"/>
    <s v="Government"/>
    <s v="Under Warranty"/>
    <n v="3"/>
    <x v="4"/>
    <n v="66"/>
    <s v="Male"/>
    <n v="115009"/>
    <n v="4"/>
    <s v="Kannur"/>
    <s v="No"/>
    <s v="Yes"/>
    <n v="4"/>
    <s v="YES"/>
  </r>
  <r>
    <s v="INV101437"/>
    <x v="59"/>
    <d v="1899-12-30T09:00:00"/>
    <x v="4"/>
    <s v="Customer_1437"/>
    <s v="WagonR"/>
    <x v="3"/>
    <s v="Brown"/>
    <x v="5"/>
    <n v="3"/>
    <n v="80277"/>
    <n v="204706.35"/>
    <s v="Yes"/>
    <s v="Net Banking"/>
    <s v="Government"/>
    <s v="Under Warranty"/>
    <n v="1"/>
    <x v="4"/>
    <n v="22"/>
    <s v="Male"/>
    <n v="74416"/>
    <n v="7"/>
    <s v="Wayanad"/>
    <s v="Yes"/>
    <s v="Yes"/>
    <n v="2"/>
    <s v="YES"/>
  </r>
  <r>
    <s v="INV101438"/>
    <x v="59"/>
    <d v="1899-12-30T10:00:00"/>
    <x v="16"/>
    <s v="Customer_1438"/>
    <s v="Celerio"/>
    <x v="2"/>
    <s v="Black"/>
    <x v="2"/>
    <n v="2"/>
    <n v="61465"/>
    <n v="110637"/>
    <s v="Yes"/>
    <s v="Net Banking"/>
    <s v="Fleet"/>
    <s v="Out of Warranty"/>
    <n v="4"/>
    <x v="1"/>
    <n v="23"/>
    <s v="Male"/>
    <n v="22780"/>
    <n v="2"/>
    <s v="Thrissur"/>
    <s v="Yes"/>
    <s v="Yes"/>
    <n v="2"/>
    <s v="YES"/>
  </r>
  <r>
    <s v="INV101439"/>
    <x v="59"/>
    <d v="1899-12-30T11:00:00"/>
    <x v="15"/>
    <s v="Customer_1439"/>
    <s v="Celerio"/>
    <x v="1"/>
    <s v="White"/>
    <x v="0"/>
    <n v="4"/>
    <n v="19665"/>
    <n v="74727"/>
    <s v="Yes"/>
    <s v="Credit Card"/>
    <s v="Retail"/>
    <s v="Under Warranty"/>
    <n v="3"/>
    <x v="3"/>
    <n v="46"/>
    <s v="Male"/>
    <n v="62290"/>
    <n v="4"/>
    <s v="Malappuram"/>
    <s v="No"/>
    <s v="No"/>
    <n v="1"/>
    <s v="NO"/>
  </r>
  <r>
    <s v="INV101440"/>
    <x v="60"/>
    <d v="1899-12-30T12:00:00"/>
    <x v="18"/>
    <s v="Customer_1440"/>
    <s v="Fronx"/>
    <x v="1"/>
    <s v="Black"/>
    <x v="0"/>
    <n v="2"/>
    <n v="40689"/>
    <n v="69171.3"/>
    <s v="Yes"/>
    <s v="Credit Card"/>
    <s v="Fleet"/>
    <s v="Under Warranty"/>
    <n v="2"/>
    <x v="4"/>
    <n v="56"/>
    <s v="Male"/>
    <n v="74558"/>
    <n v="3"/>
    <s v="Palakkad"/>
    <s v="No"/>
    <s v="Yes"/>
    <n v="4"/>
    <s v="NO"/>
  </r>
  <r>
    <s v="INV101441"/>
    <x v="60"/>
    <d v="1899-12-30T01:00:00"/>
    <x v="11"/>
    <s v="Customer_1441"/>
    <s v="Invicto"/>
    <x v="2"/>
    <s v="Blue"/>
    <x v="3"/>
    <n v="3"/>
    <n v="46689"/>
    <n v="119056.95"/>
    <s v="Yes"/>
    <s v="Net Banking"/>
    <s v="Fleet"/>
    <s v="Out of Warranty"/>
    <n v="1"/>
    <x v="0"/>
    <n v="42"/>
    <s v="Male"/>
    <n v="161342"/>
    <n v="7"/>
    <s v="Kozhikode"/>
    <s v="Yes"/>
    <s v="Yes"/>
    <n v="4"/>
    <s v="YES"/>
  </r>
  <r>
    <s v="INV101442"/>
    <x v="60"/>
    <d v="1899-12-30T02:00:00"/>
    <x v="16"/>
    <s v="Customer_1442"/>
    <s v="Ertiga"/>
    <x v="3"/>
    <s v="Black"/>
    <x v="0"/>
    <n v="2"/>
    <n v="68180"/>
    <n v="136360"/>
    <s v="Yes"/>
    <s v="Credit Card"/>
    <s v="Fleet"/>
    <s v="Out of Warranty"/>
    <n v="2"/>
    <x v="5"/>
    <n v="46"/>
    <s v="Female"/>
    <n v="192735"/>
    <n v="9"/>
    <s v="Wayanad"/>
    <s v="No"/>
    <s v="Yes"/>
    <n v="4"/>
    <s v="YES"/>
  </r>
  <r>
    <s v="INV101443"/>
    <x v="60"/>
    <d v="1899-12-30T03:00:00"/>
    <x v="15"/>
    <s v="Customer_1443"/>
    <s v="Celerio"/>
    <x v="1"/>
    <s v="Black"/>
    <x v="4"/>
    <n v="1"/>
    <n v="31040"/>
    <n v="31040"/>
    <s v="No"/>
    <s v="Cash"/>
    <s v="Corporate"/>
    <s v="Out of Warranty"/>
    <n v="4"/>
    <x v="1"/>
    <n v="44"/>
    <s v="Female"/>
    <n v="85550"/>
    <n v="5"/>
    <s v="Wayanad"/>
    <s v="Yes"/>
    <s v="Yes"/>
    <n v="2"/>
    <s v="NO"/>
  </r>
  <r>
    <s v="INV101444"/>
    <x v="60"/>
    <d v="1899-12-30T04:00:00"/>
    <x v="20"/>
    <s v="Customer_1444"/>
    <s v="Baleno"/>
    <x v="0"/>
    <s v="White"/>
    <x v="0"/>
    <n v="1"/>
    <n v="28927"/>
    <n v="27480.65"/>
    <s v="No"/>
    <s v="Net Banking"/>
    <s v="Retail"/>
    <s v="Out of Warranty"/>
    <n v="3"/>
    <x v="5"/>
    <n v="37"/>
    <s v="Female"/>
    <n v="37321"/>
    <n v="5"/>
    <s v="Kozhikode"/>
    <s v="Yes"/>
    <s v="Yes"/>
    <n v="1"/>
    <s v="NO"/>
  </r>
  <r>
    <s v="INV101445"/>
    <x v="60"/>
    <d v="1899-12-30T05:00:00"/>
    <x v="16"/>
    <s v="Customer_1445"/>
    <s v="Alto"/>
    <x v="4"/>
    <s v="Brown"/>
    <x v="5"/>
    <n v="4"/>
    <n v="16514"/>
    <n v="66056"/>
    <s v="Yes"/>
    <s v="UPI"/>
    <s v="Government"/>
    <s v="Out of Warranty"/>
    <n v="2"/>
    <x v="4"/>
    <n v="57"/>
    <s v="Female"/>
    <n v="1727"/>
    <n v="2"/>
    <s v="Thrissur"/>
    <s v="No"/>
    <s v="No"/>
    <n v="1"/>
    <s v="NO"/>
  </r>
  <r>
    <s v="INV101446"/>
    <x v="60"/>
    <d v="1899-12-30T06:00:00"/>
    <x v="20"/>
    <s v="Customer_1446"/>
    <s v="Jimny"/>
    <x v="4"/>
    <s v="Red"/>
    <x v="1"/>
    <n v="3"/>
    <n v="111801"/>
    <n v="301862.7"/>
    <s v="Yes"/>
    <s v="UPI"/>
    <s v="Government"/>
    <s v="Under Warranty"/>
    <n v="5"/>
    <x v="2"/>
    <n v="21"/>
    <s v="Female"/>
    <n v="35486"/>
    <n v="4"/>
    <s v="Thrissur"/>
    <s v="Yes"/>
    <s v="No"/>
    <n v="2"/>
    <s v="YES"/>
  </r>
  <r>
    <s v="INV101447"/>
    <x v="60"/>
    <d v="1899-12-30T07:00:00"/>
    <x v="13"/>
    <s v="Customer_1447"/>
    <s v="Invicto"/>
    <x v="4"/>
    <s v="Brown"/>
    <x v="0"/>
    <n v="2"/>
    <n v="59058"/>
    <n v="106304.4"/>
    <s v="Yes"/>
    <s v="Finance EMI"/>
    <s v="Fleet"/>
    <s v="Under Warranty"/>
    <n v="1"/>
    <x v="5"/>
    <n v="29"/>
    <s v="Male"/>
    <n v="89474"/>
    <n v="5"/>
    <s v="Kozhikode"/>
    <s v="Yes"/>
    <s v="Yes"/>
    <n v="0"/>
    <s v="YES"/>
  </r>
  <r>
    <s v="INV101448"/>
    <x v="60"/>
    <d v="1899-12-30T08:00:00"/>
    <x v="18"/>
    <s v="Customer_1448"/>
    <s v="Celerio"/>
    <x v="3"/>
    <s v="Blue"/>
    <x v="3"/>
    <n v="4"/>
    <n v="47398"/>
    <n v="170632.8"/>
    <s v="Yes"/>
    <s v="Credit Card"/>
    <s v="Retail"/>
    <s v="Under Warranty"/>
    <n v="2"/>
    <x v="3"/>
    <n v="63"/>
    <s v="Male"/>
    <n v="85662"/>
    <n v="3"/>
    <s v="Kozhikode"/>
    <s v="No"/>
    <s v="Yes"/>
    <n v="3"/>
    <s v="YES"/>
  </r>
  <r>
    <s v="INV101449"/>
    <x v="60"/>
    <d v="1899-12-30T09:00:00"/>
    <x v="4"/>
    <s v="Customer_1449"/>
    <s v="Invicto"/>
    <x v="1"/>
    <s v="Silver"/>
    <x v="0"/>
    <n v="4"/>
    <n v="92233"/>
    <n v="313592.2"/>
    <s v="Yes"/>
    <s v="UPI"/>
    <s v="Fleet"/>
    <s v="Under Warranty"/>
    <n v="5"/>
    <x v="2"/>
    <n v="53"/>
    <s v="Female"/>
    <n v="18940"/>
    <n v="6"/>
    <s v="Kozhikode"/>
    <s v="Yes"/>
    <s v="Yes"/>
    <n v="2"/>
    <s v="YES"/>
  </r>
  <r>
    <s v="INV101450"/>
    <x v="60"/>
    <d v="1899-12-30T10:00:00"/>
    <x v="20"/>
    <s v="Customer_1450"/>
    <s v="Grand Vitara"/>
    <x v="4"/>
    <s v="Black"/>
    <x v="3"/>
    <n v="3"/>
    <n v="93948"/>
    <n v="267751.8"/>
    <s v="Yes"/>
    <s v="Net Banking"/>
    <s v="Fleet"/>
    <s v="Under Warranty"/>
    <n v="5"/>
    <x v="2"/>
    <n v="45"/>
    <s v="Female"/>
    <n v="76169"/>
    <n v="7"/>
    <s v="Palakkad"/>
    <s v="No"/>
    <s v="Yes"/>
    <n v="0"/>
    <s v="YES"/>
  </r>
  <r>
    <s v="INV101451"/>
    <x v="60"/>
    <d v="1899-12-30T11:00:00"/>
    <x v="6"/>
    <s v="Customer_1451"/>
    <s v="Ciaz"/>
    <x v="4"/>
    <s v="Black"/>
    <x v="4"/>
    <n v="2"/>
    <n v="140211"/>
    <n v="252379.8"/>
    <s v="Yes"/>
    <s v="UPI"/>
    <s v="Fleet"/>
    <s v="Out of Warranty"/>
    <n v="4"/>
    <x v="0"/>
    <n v="46"/>
    <s v="Male"/>
    <n v="18099"/>
    <n v="9"/>
    <s v="Palakkad"/>
    <s v="No"/>
    <s v="Yes"/>
    <n v="4"/>
    <s v="YES"/>
  </r>
  <r>
    <s v="INV101452"/>
    <x v="60"/>
    <d v="1899-12-30T12:00:00"/>
    <x v="8"/>
    <s v="Customer_1452"/>
    <s v="Ignis"/>
    <x v="2"/>
    <s v="Grey"/>
    <x v="2"/>
    <n v="4"/>
    <n v="55601"/>
    <n v="200163.6"/>
    <s v="Yes"/>
    <s v="Cash"/>
    <s v="Corporate"/>
    <s v="Under Warranty"/>
    <n v="2"/>
    <x v="1"/>
    <n v="51"/>
    <s v="Female"/>
    <n v="120184"/>
    <n v="1"/>
    <s v="Kannur"/>
    <s v="No"/>
    <s v="Yes"/>
    <n v="2"/>
    <s v="YES"/>
  </r>
  <r>
    <s v="INV101453"/>
    <x v="60"/>
    <d v="1899-12-30T01:00:00"/>
    <x v="4"/>
    <s v="Customer_1453"/>
    <s v="XL6"/>
    <x v="1"/>
    <s v="Black"/>
    <x v="4"/>
    <n v="4"/>
    <n v="64894"/>
    <n v="233618.4"/>
    <s v="Yes"/>
    <s v="Credit Card"/>
    <s v="Government"/>
    <s v="Under Warranty"/>
    <n v="4"/>
    <x v="4"/>
    <n v="56"/>
    <s v="Male"/>
    <n v="168296"/>
    <n v="7"/>
    <s v="Kannur"/>
    <s v="No"/>
    <s v="Yes"/>
    <n v="3"/>
    <s v="YES"/>
  </r>
  <r>
    <s v="INV101454"/>
    <x v="60"/>
    <d v="1899-12-30T02:00:00"/>
    <x v="9"/>
    <s v="Customer_1454"/>
    <s v="WagonR"/>
    <x v="1"/>
    <s v="Brown"/>
    <x v="5"/>
    <n v="3"/>
    <n v="125262"/>
    <n v="338207.4"/>
    <s v="Yes"/>
    <s v="UPI"/>
    <s v="Government"/>
    <s v="Under Warranty"/>
    <n v="1"/>
    <x v="3"/>
    <n v="30"/>
    <s v="Female"/>
    <n v="108656"/>
    <n v="2"/>
    <s v="Thrissur"/>
    <s v="No"/>
    <s v="No"/>
    <n v="1"/>
    <s v="YES"/>
  </r>
  <r>
    <s v="INV101455"/>
    <x v="60"/>
    <d v="1899-12-30T03:00:00"/>
    <x v="4"/>
    <s v="Customer_1455"/>
    <s v="Celerio"/>
    <x v="2"/>
    <s v="Red"/>
    <x v="1"/>
    <n v="3"/>
    <n v="82634"/>
    <n v="223111.8"/>
    <s v="Yes"/>
    <s v="Credit Card"/>
    <s v="Fleet"/>
    <s v="Under Warranty"/>
    <n v="3"/>
    <x v="2"/>
    <n v="68"/>
    <s v="Female"/>
    <n v="178237"/>
    <n v="8"/>
    <s v="Malappuram"/>
    <s v="Yes"/>
    <s v="Yes"/>
    <n v="3"/>
    <s v="YES"/>
  </r>
  <r>
    <s v="INV101456"/>
    <x v="60"/>
    <d v="1899-12-30T04:00:00"/>
    <x v="20"/>
    <s v="Customer_1456"/>
    <s v="WagonR"/>
    <x v="1"/>
    <s v="Silver"/>
    <x v="4"/>
    <n v="4"/>
    <n v="107303"/>
    <n v="386290.8"/>
    <s v="Yes"/>
    <s v="Cash"/>
    <s v="Government"/>
    <s v="Under Warranty"/>
    <n v="5"/>
    <x v="2"/>
    <n v="48"/>
    <s v="Male"/>
    <n v="17037"/>
    <n v="4"/>
    <s v="Kannur"/>
    <s v="No"/>
    <s v="Yes"/>
    <n v="3"/>
    <s v="YES"/>
  </r>
  <r>
    <s v="INV101457"/>
    <x v="60"/>
    <d v="1899-12-30T05:00:00"/>
    <x v="20"/>
    <s v="Customer_1457"/>
    <s v="Swift"/>
    <x v="0"/>
    <s v="Brown"/>
    <x v="4"/>
    <n v="2"/>
    <n v="93544"/>
    <n v="177733.6"/>
    <s v="Yes"/>
    <s v="UPI"/>
    <s v="Retail"/>
    <s v="Out of Warranty"/>
    <n v="2"/>
    <x v="4"/>
    <n v="32"/>
    <s v="Female"/>
    <n v="194051"/>
    <n v="5"/>
    <s v="Palakkad"/>
    <s v="Yes"/>
    <s v="Yes"/>
    <n v="1"/>
    <s v="YES"/>
  </r>
  <r>
    <s v="INV101458"/>
    <x v="60"/>
    <d v="1899-12-30T06:00:00"/>
    <x v="12"/>
    <s v="Customer_1458"/>
    <s v="Ciaz"/>
    <x v="3"/>
    <s v="Grey"/>
    <x v="5"/>
    <n v="4"/>
    <n v="23731"/>
    <n v="85431.6"/>
    <s v="Yes"/>
    <s v="Finance EMI"/>
    <s v="Retail"/>
    <s v="Out of Warranty"/>
    <n v="1"/>
    <x v="3"/>
    <n v="27"/>
    <s v="Female"/>
    <n v="146481"/>
    <n v="4"/>
    <s v="Wayanad"/>
    <s v="Yes"/>
    <s v="Yes"/>
    <n v="2"/>
    <s v="NO"/>
  </r>
  <r>
    <s v="INV101459"/>
    <x v="60"/>
    <d v="1899-12-30T07:00:00"/>
    <x v="11"/>
    <s v="Customer_1459"/>
    <s v="Alto"/>
    <x v="2"/>
    <s v="Brown"/>
    <x v="5"/>
    <n v="1"/>
    <n v="81619"/>
    <n v="77538.05"/>
    <s v="Yes"/>
    <s v="Net Banking"/>
    <s v="Government"/>
    <s v="Out of Warranty"/>
    <n v="2"/>
    <x v="4"/>
    <n v="43"/>
    <s v="Female"/>
    <n v="173636"/>
    <n v="8"/>
    <s v="Wayanad"/>
    <s v="No"/>
    <s v="No"/>
    <n v="3"/>
    <s v="NO"/>
  </r>
  <r>
    <s v="INV101460"/>
    <x v="60"/>
    <d v="1899-12-30T08:00:00"/>
    <x v="6"/>
    <s v="Customer_1460"/>
    <s v="Fronx"/>
    <x v="4"/>
    <s v="White"/>
    <x v="2"/>
    <n v="3"/>
    <n v="145897"/>
    <n v="415806.45"/>
    <s v="Yes"/>
    <s v="Debit Card"/>
    <s v="Fleet"/>
    <s v="Out of Warranty"/>
    <n v="5"/>
    <x v="1"/>
    <n v="48"/>
    <s v="Male"/>
    <n v="173397"/>
    <n v="5"/>
    <s v="Palakkad"/>
    <s v="No"/>
    <s v="Yes"/>
    <n v="3"/>
    <s v="YES"/>
  </r>
  <r>
    <s v="INV101461"/>
    <x v="60"/>
    <d v="1899-12-30T09:00:00"/>
    <x v="15"/>
    <s v="Customer_1461"/>
    <s v="WagonR"/>
    <x v="1"/>
    <s v="Blue"/>
    <x v="2"/>
    <n v="1"/>
    <n v="75586"/>
    <n v="71806.7"/>
    <s v="Yes"/>
    <s v="UPI"/>
    <s v="Fleet"/>
    <s v="Out of Warranty"/>
    <n v="3"/>
    <x v="3"/>
    <n v="20"/>
    <s v="Female"/>
    <n v="122975"/>
    <n v="3"/>
    <s v="Thrissur"/>
    <s v="Yes"/>
    <s v="Yes"/>
    <n v="1"/>
    <s v="NO"/>
  </r>
  <r>
    <s v="INV101462"/>
    <x v="60"/>
    <d v="1899-12-30T10:00:00"/>
    <x v="4"/>
    <s v="Customer_1462"/>
    <s v="Celerio"/>
    <x v="0"/>
    <s v="Red"/>
    <x v="0"/>
    <n v="2"/>
    <n v="90862"/>
    <n v="163551.6"/>
    <s v="Yes"/>
    <s v="Cash"/>
    <s v="Retail"/>
    <s v="Under Warranty"/>
    <n v="1"/>
    <x v="4"/>
    <n v="32"/>
    <s v="Male"/>
    <n v="155029"/>
    <n v="8"/>
    <s v="Wayanad"/>
    <s v="Yes"/>
    <s v="Yes"/>
    <n v="2"/>
    <s v="YES"/>
  </r>
  <r>
    <s v="INV101463"/>
    <x v="60"/>
    <d v="1899-12-30T11:00:00"/>
    <x v="12"/>
    <s v="Customer_1463"/>
    <s v="Dzire"/>
    <x v="0"/>
    <s v="Silver"/>
    <x v="3"/>
    <n v="3"/>
    <n v="79685"/>
    <n v="215149.5"/>
    <s v="Yes"/>
    <s v="Finance EMI"/>
    <s v="Corporate"/>
    <s v="Out of Warranty"/>
    <n v="5"/>
    <x v="4"/>
    <n v="44"/>
    <s v="Male"/>
    <n v="43636"/>
    <n v="5"/>
    <s v="Palakkad"/>
    <s v="Yes"/>
    <s v="Yes"/>
    <n v="2"/>
    <s v="YES"/>
  </r>
  <r>
    <s v="INV101464"/>
    <x v="61"/>
    <d v="1899-12-30T12:00:00"/>
    <x v="15"/>
    <s v="Customer_1464"/>
    <s v="XL6"/>
    <x v="3"/>
    <s v="Blue"/>
    <x v="5"/>
    <n v="2"/>
    <n v="46745"/>
    <n v="88815.5"/>
    <s v="Yes"/>
    <s v="Finance EMI"/>
    <s v="Retail"/>
    <s v="Under Warranty"/>
    <n v="1"/>
    <x v="4"/>
    <n v="56"/>
    <s v="Male"/>
    <n v="25129"/>
    <n v="1"/>
    <s v="Kozhikode"/>
    <s v="No"/>
    <s v="Yes"/>
    <n v="4"/>
    <s v="NO"/>
  </r>
  <r>
    <s v="INV101465"/>
    <x v="61"/>
    <d v="1899-12-30T01:00:00"/>
    <x v="17"/>
    <s v="Customer_1465"/>
    <s v="Fronx"/>
    <x v="0"/>
    <s v="White"/>
    <x v="4"/>
    <n v="1"/>
    <n v="95272"/>
    <n v="90508.4"/>
    <s v="Yes"/>
    <s v="Debit Card"/>
    <s v="Government"/>
    <s v="Under Warranty"/>
    <n v="2"/>
    <x v="0"/>
    <n v="26"/>
    <s v="Female"/>
    <n v="24955"/>
    <n v="9"/>
    <s v="Malappuram"/>
    <s v="No"/>
    <s v="No"/>
    <n v="1"/>
    <s v="NO"/>
  </r>
  <r>
    <s v="INV101466"/>
    <x v="61"/>
    <d v="1899-12-30T02:00:00"/>
    <x v="20"/>
    <s v="Customer_1466"/>
    <s v="Jimny"/>
    <x v="1"/>
    <s v="Blue"/>
    <x v="4"/>
    <n v="2"/>
    <n v="89575"/>
    <n v="161235"/>
    <s v="Yes"/>
    <s v="Finance EMI"/>
    <s v="Fleet"/>
    <s v="Under Warranty"/>
    <n v="5"/>
    <x v="4"/>
    <n v="41"/>
    <s v="Male"/>
    <n v="154153"/>
    <n v="5"/>
    <s v="Malappuram"/>
    <s v="Yes"/>
    <s v="No"/>
    <n v="0"/>
    <s v="YES"/>
  </r>
  <r>
    <s v="INV101467"/>
    <x v="61"/>
    <d v="1899-12-30T03:00:00"/>
    <x v="3"/>
    <s v="Customer_1467"/>
    <s v="Fronx"/>
    <x v="1"/>
    <s v="Grey"/>
    <x v="2"/>
    <n v="3"/>
    <n v="90097"/>
    <n v="270291"/>
    <s v="Yes"/>
    <s v="UPI"/>
    <s v="Corporate"/>
    <s v="Under Warranty"/>
    <n v="5"/>
    <x v="1"/>
    <n v="52"/>
    <s v="Male"/>
    <n v="2433"/>
    <n v="6"/>
    <s v="Malappuram"/>
    <s v="No"/>
    <s v="No"/>
    <n v="2"/>
    <s v="YES"/>
  </r>
  <r>
    <s v="INV101468"/>
    <x v="61"/>
    <d v="1899-12-30T04:00:00"/>
    <x v="20"/>
    <s v="Customer_1468"/>
    <s v="Ertiga"/>
    <x v="0"/>
    <s v="Black"/>
    <x v="3"/>
    <n v="1"/>
    <n v="29820"/>
    <n v="29820"/>
    <s v="No"/>
    <s v="Credit Card"/>
    <s v="Retail"/>
    <s v="Out of Warranty"/>
    <n v="5"/>
    <x v="1"/>
    <n v="66"/>
    <s v="Female"/>
    <n v="105771"/>
    <n v="2"/>
    <s v="Thrissur"/>
    <s v="Yes"/>
    <s v="Yes"/>
    <n v="0"/>
    <s v="NO"/>
  </r>
  <r>
    <s v="INV101469"/>
    <x v="61"/>
    <d v="1899-12-30T05:00:00"/>
    <x v="5"/>
    <s v="Customer_1469"/>
    <s v="WagonR"/>
    <x v="1"/>
    <s v="Black"/>
    <x v="5"/>
    <n v="3"/>
    <n v="23192"/>
    <n v="69576"/>
    <s v="Yes"/>
    <s v="Cash"/>
    <s v="Government"/>
    <s v="Out of Warranty"/>
    <n v="3"/>
    <x v="1"/>
    <n v="34"/>
    <s v="Male"/>
    <n v="2400"/>
    <n v="4"/>
    <s v="Thrissur"/>
    <s v="Yes"/>
    <s v="Yes"/>
    <n v="4"/>
    <s v="NO"/>
  </r>
  <r>
    <s v="INV101470"/>
    <x v="61"/>
    <d v="1899-12-30T06:00:00"/>
    <x v="14"/>
    <s v="Customer_1470"/>
    <s v="Dzire"/>
    <x v="1"/>
    <s v="Red"/>
    <x v="2"/>
    <n v="1"/>
    <n v="59968"/>
    <n v="53971.199999999997"/>
    <s v="Yes"/>
    <s v="UPI"/>
    <s v="Government"/>
    <s v="Under Warranty"/>
    <n v="5"/>
    <x v="2"/>
    <n v="22"/>
    <s v="Female"/>
    <n v="197070"/>
    <n v="2"/>
    <s v="Kozhikode"/>
    <s v="Yes"/>
    <s v="Yes"/>
    <n v="3"/>
    <s v="NO"/>
  </r>
  <r>
    <s v="INV101471"/>
    <x v="61"/>
    <d v="1899-12-30T07:00:00"/>
    <x v="7"/>
    <s v="Customer_1471"/>
    <s v="WagonR"/>
    <x v="4"/>
    <s v="Blue"/>
    <x v="3"/>
    <n v="4"/>
    <n v="43642"/>
    <n v="165839.6"/>
    <s v="Yes"/>
    <s v="Cash"/>
    <s v="Fleet"/>
    <s v="Out of Warranty"/>
    <n v="1"/>
    <x v="0"/>
    <n v="27"/>
    <s v="Female"/>
    <n v="30406"/>
    <n v="5"/>
    <s v="Kozhikode"/>
    <s v="Yes"/>
    <s v="Yes"/>
    <n v="3"/>
    <s v="YES"/>
  </r>
  <r>
    <s v="INV101472"/>
    <x v="61"/>
    <d v="1899-12-30T08:00:00"/>
    <x v="11"/>
    <s v="Customer_1472"/>
    <s v="XL6"/>
    <x v="2"/>
    <s v="Brown"/>
    <x v="5"/>
    <n v="2"/>
    <n v="123525"/>
    <n v="247050"/>
    <s v="Yes"/>
    <s v="Net Banking"/>
    <s v="Fleet"/>
    <s v="Out of Warranty"/>
    <n v="5"/>
    <x v="1"/>
    <n v="58"/>
    <s v="Female"/>
    <n v="9963"/>
    <n v="2"/>
    <s v="Palakkad"/>
    <s v="No"/>
    <s v="No"/>
    <n v="2"/>
    <s v="YES"/>
  </r>
  <r>
    <s v="INV101473"/>
    <x v="61"/>
    <d v="1899-12-30T09:00:00"/>
    <x v="0"/>
    <s v="Customer_1473"/>
    <s v="Ertiga"/>
    <x v="1"/>
    <s v="Black"/>
    <x v="4"/>
    <n v="2"/>
    <n v="51145"/>
    <n v="86946.5"/>
    <s v="Yes"/>
    <s v="Debit Card"/>
    <s v="Corporate"/>
    <s v="Out of Warranty"/>
    <n v="3"/>
    <x v="4"/>
    <n v="67"/>
    <s v="Female"/>
    <n v="168340"/>
    <n v="2"/>
    <s v="Palakkad"/>
    <s v="No"/>
    <s v="No"/>
    <n v="1"/>
    <s v="NO"/>
  </r>
  <r>
    <s v="INV101474"/>
    <x v="61"/>
    <d v="1899-12-30T10:00:00"/>
    <x v="16"/>
    <s v="Customer_1474"/>
    <s v="Ciaz"/>
    <x v="1"/>
    <s v="Red"/>
    <x v="4"/>
    <n v="3"/>
    <n v="118467"/>
    <n v="302090.84999999998"/>
    <s v="Yes"/>
    <s v="Debit Card"/>
    <s v="Fleet"/>
    <s v="Out of Warranty"/>
    <n v="3"/>
    <x v="3"/>
    <n v="20"/>
    <s v="Male"/>
    <n v="22560"/>
    <n v="6"/>
    <s v="Wayanad"/>
    <s v="No"/>
    <s v="No"/>
    <n v="4"/>
    <s v="YES"/>
  </r>
  <r>
    <s v="INV101475"/>
    <x v="61"/>
    <d v="1899-12-30T11:00:00"/>
    <x v="3"/>
    <s v="Customer_1475"/>
    <s v="Ignis"/>
    <x v="3"/>
    <s v="Red"/>
    <x v="2"/>
    <n v="4"/>
    <n v="54414"/>
    <n v="206773.2"/>
    <s v="Yes"/>
    <s v="Net Banking"/>
    <s v="Retail"/>
    <s v="Out of Warranty"/>
    <n v="2"/>
    <x v="5"/>
    <n v="31"/>
    <s v="Female"/>
    <n v="150256"/>
    <n v="3"/>
    <s v="Palakkad"/>
    <s v="No"/>
    <s v="No"/>
    <n v="4"/>
    <s v="YES"/>
  </r>
  <r>
    <s v="INV101476"/>
    <x v="61"/>
    <d v="1899-12-30T12:00:00"/>
    <x v="20"/>
    <s v="Customer_1476"/>
    <s v="Ciaz"/>
    <x v="2"/>
    <s v="Grey"/>
    <x v="3"/>
    <n v="3"/>
    <n v="53191"/>
    <n v="135637.04999999999"/>
    <s v="Yes"/>
    <s v="Debit Card"/>
    <s v="Retail"/>
    <s v="Under Warranty"/>
    <n v="1"/>
    <x v="0"/>
    <n v="50"/>
    <s v="Male"/>
    <n v="6196"/>
    <n v="4"/>
    <s v="Thrissur"/>
    <s v="No"/>
    <s v="Yes"/>
    <n v="0"/>
    <s v="YES"/>
  </r>
  <r>
    <s v="INV101477"/>
    <x v="61"/>
    <d v="1899-12-30T01:00:00"/>
    <x v="6"/>
    <s v="Customer_1477"/>
    <s v="Ignis"/>
    <x v="2"/>
    <s v="Red"/>
    <x v="4"/>
    <n v="3"/>
    <n v="116316"/>
    <n v="314053.2"/>
    <s v="Yes"/>
    <s v="Debit Card"/>
    <s v="Fleet"/>
    <s v="Under Warranty"/>
    <n v="4"/>
    <x v="1"/>
    <n v="47"/>
    <s v="Female"/>
    <n v="123429"/>
    <n v="4"/>
    <s v="Palakkad"/>
    <s v="No"/>
    <s v="No"/>
    <n v="0"/>
    <s v="YES"/>
  </r>
  <r>
    <s v="INV101478"/>
    <x v="61"/>
    <d v="1899-12-30T02:00:00"/>
    <x v="14"/>
    <s v="Customer_1478"/>
    <s v="Ignis"/>
    <x v="2"/>
    <s v="White"/>
    <x v="3"/>
    <n v="1"/>
    <n v="99915"/>
    <n v="84927.75"/>
    <s v="Yes"/>
    <s v="Finance EMI"/>
    <s v="Fleet"/>
    <s v="Under Warranty"/>
    <n v="1"/>
    <x v="3"/>
    <n v="38"/>
    <s v="Female"/>
    <n v="75665"/>
    <n v="6"/>
    <s v="Wayanad"/>
    <s v="No"/>
    <s v="No"/>
    <n v="4"/>
    <s v="NO"/>
  </r>
  <r>
    <s v="INV101479"/>
    <x v="61"/>
    <d v="1899-12-30T03:00:00"/>
    <x v="14"/>
    <s v="Customer_1479"/>
    <s v="Jimny"/>
    <x v="0"/>
    <s v="Brown"/>
    <x v="2"/>
    <n v="4"/>
    <n v="92875"/>
    <n v="352925"/>
    <s v="Yes"/>
    <s v="Net Banking"/>
    <s v="Retail"/>
    <s v="Out of Warranty"/>
    <n v="4"/>
    <x v="1"/>
    <n v="37"/>
    <s v="Male"/>
    <n v="78044"/>
    <n v="1"/>
    <s v="Kannur"/>
    <s v="No"/>
    <s v="Yes"/>
    <n v="4"/>
    <s v="YES"/>
  </r>
  <r>
    <s v="INV101480"/>
    <x v="61"/>
    <d v="1899-12-30T04:00:00"/>
    <x v="3"/>
    <s v="Customer_1480"/>
    <s v="XL6"/>
    <x v="4"/>
    <s v="Black"/>
    <x v="0"/>
    <n v="1"/>
    <n v="108870"/>
    <n v="108870"/>
    <s v="Yes"/>
    <s v="Credit Card"/>
    <s v="Retail"/>
    <s v="Out of Warranty"/>
    <n v="1"/>
    <x v="1"/>
    <n v="32"/>
    <s v="Male"/>
    <n v="86903"/>
    <n v="6"/>
    <s v="Thrissur"/>
    <s v="No"/>
    <s v="Yes"/>
    <n v="3"/>
    <s v="YES"/>
  </r>
  <r>
    <s v="INV101481"/>
    <x v="61"/>
    <d v="1899-12-30T05:00:00"/>
    <x v="5"/>
    <s v="Customer_1481"/>
    <s v="Alto"/>
    <x v="4"/>
    <s v="Black"/>
    <x v="3"/>
    <n v="3"/>
    <n v="38048"/>
    <n v="102729.60000000001"/>
    <s v="Yes"/>
    <s v="Finance EMI"/>
    <s v="Corporate"/>
    <s v="Out of Warranty"/>
    <n v="5"/>
    <x v="0"/>
    <n v="54"/>
    <s v="Male"/>
    <n v="146105"/>
    <n v="7"/>
    <s v="Wayanad"/>
    <s v="Yes"/>
    <s v="Yes"/>
    <n v="4"/>
    <s v="YES"/>
  </r>
  <r>
    <s v="INV101482"/>
    <x v="61"/>
    <d v="1899-12-30T06:00:00"/>
    <x v="0"/>
    <s v="Customer_1482"/>
    <s v="Celerio"/>
    <x v="3"/>
    <s v="Silver"/>
    <x v="1"/>
    <n v="1"/>
    <n v="82896"/>
    <n v="78751.199999999997"/>
    <s v="Yes"/>
    <s v="Debit Card"/>
    <s v="Government"/>
    <s v="Under Warranty"/>
    <n v="4"/>
    <x v="3"/>
    <n v="57"/>
    <s v="Female"/>
    <n v="119044"/>
    <n v="4"/>
    <s v="Malappuram"/>
    <s v="Yes"/>
    <s v="Yes"/>
    <n v="3"/>
    <s v="NO"/>
  </r>
  <r>
    <s v="INV101483"/>
    <x v="61"/>
    <d v="1899-12-30T07:00:00"/>
    <x v="18"/>
    <s v="Customer_1483"/>
    <s v="XL6"/>
    <x v="2"/>
    <s v="White"/>
    <x v="3"/>
    <n v="1"/>
    <n v="98632"/>
    <n v="88768.8"/>
    <s v="Yes"/>
    <s v="Credit Card"/>
    <s v="Government"/>
    <s v="Out of Warranty"/>
    <n v="1"/>
    <x v="1"/>
    <n v="41"/>
    <s v="Female"/>
    <n v="173540"/>
    <n v="3"/>
    <s v="Palakkad"/>
    <s v="Yes"/>
    <s v="No"/>
    <n v="0"/>
    <s v="NO"/>
  </r>
  <r>
    <s v="INV101484"/>
    <x v="61"/>
    <d v="1899-12-30T08:00:00"/>
    <x v="7"/>
    <s v="Customer_1484"/>
    <s v="Grand Vitara"/>
    <x v="2"/>
    <s v="Black"/>
    <x v="2"/>
    <n v="2"/>
    <n v="100574"/>
    <n v="201148"/>
    <s v="Yes"/>
    <s v="Cash"/>
    <s v="Government"/>
    <s v="Under Warranty"/>
    <n v="2"/>
    <x v="2"/>
    <n v="60"/>
    <s v="Female"/>
    <n v="74050"/>
    <n v="1"/>
    <s v="Malappuram"/>
    <s v="Yes"/>
    <s v="Yes"/>
    <n v="4"/>
    <s v="YES"/>
  </r>
  <r>
    <s v="INV101485"/>
    <x v="61"/>
    <d v="1899-12-30T09:00:00"/>
    <x v="9"/>
    <s v="Customer_1485"/>
    <s v="Ciaz"/>
    <x v="1"/>
    <s v="Grey"/>
    <x v="1"/>
    <n v="4"/>
    <n v="59314"/>
    <n v="237256"/>
    <s v="Yes"/>
    <s v="Cash"/>
    <s v="Retail"/>
    <s v="Out of Warranty"/>
    <n v="3"/>
    <x v="3"/>
    <n v="60"/>
    <s v="Male"/>
    <n v="179509"/>
    <n v="7"/>
    <s v="Thrissur"/>
    <s v="No"/>
    <s v="Yes"/>
    <n v="2"/>
    <s v="YES"/>
  </r>
  <r>
    <s v="INV101486"/>
    <x v="61"/>
    <d v="1899-12-30T10:00:00"/>
    <x v="19"/>
    <s v="Customer_1486"/>
    <s v="Grand Vitara"/>
    <x v="0"/>
    <s v="Black"/>
    <x v="0"/>
    <n v="2"/>
    <n v="72044"/>
    <n v="144088"/>
    <s v="Yes"/>
    <s v="Debit Card"/>
    <s v="Retail"/>
    <s v="Out of Warranty"/>
    <n v="1"/>
    <x v="2"/>
    <n v="32"/>
    <s v="Male"/>
    <n v="158537"/>
    <n v="7"/>
    <s v="Kannur"/>
    <s v="Yes"/>
    <s v="No"/>
    <n v="1"/>
    <s v="YES"/>
  </r>
  <r>
    <s v="INV101487"/>
    <x v="61"/>
    <d v="1899-12-30T11:00:00"/>
    <x v="20"/>
    <s v="Customer_1487"/>
    <s v="WagonR"/>
    <x v="0"/>
    <s v="Silver"/>
    <x v="4"/>
    <n v="4"/>
    <n v="64127"/>
    <n v="230857.2"/>
    <s v="Yes"/>
    <s v="Cash"/>
    <s v="Retail"/>
    <s v="Out of Warranty"/>
    <n v="1"/>
    <x v="3"/>
    <n v="55"/>
    <s v="Female"/>
    <n v="183538"/>
    <n v="8"/>
    <s v="Malappuram"/>
    <s v="No"/>
    <s v="Yes"/>
    <n v="3"/>
    <s v="YES"/>
  </r>
  <r>
    <s v="INV101488"/>
    <x v="62"/>
    <d v="1899-12-30T12:00:00"/>
    <x v="10"/>
    <s v="Customer_1488"/>
    <s v="Jimny"/>
    <x v="3"/>
    <s v="Blue"/>
    <x v="5"/>
    <n v="2"/>
    <n v="48015"/>
    <n v="81625.5"/>
    <s v="Yes"/>
    <s v="Net Banking"/>
    <s v="Retail"/>
    <s v="Under Warranty"/>
    <n v="3"/>
    <x v="1"/>
    <n v="60"/>
    <s v="Male"/>
    <n v="95358"/>
    <n v="1"/>
    <s v="Thrissur"/>
    <s v="Yes"/>
    <s v="No"/>
    <n v="4"/>
    <s v="NO"/>
  </r>
  <r>
    <s v="INV101489"/>
    <x v="62"/>
    <d v="1899-12-30T01:00:00"/>
    <x v="0"/>
    <s v="Customer_1489"/>
    <s v="Ertiga"/>
    <x v="4"/>
    <s v="Blue"/>
    <x v="2"/>
    <n v="3"/>
    <n v="53734"/>
    <n v="145081.79999999999"/>
    <s v="Yes"/>
    <s v="Debit Card"/>
    <s v="Government"/>
    <s v="Under Warranty"/>
    <n v="4"/>
    <x v="0"/>
    <n v="66"/>
    <s v="Female"/>
    <n v="36992"/>
    <n v="4"/>
    <s v="Malappuram"/>
    <s v="No"/>
    <s v="No"/>
    <n v="1"/>
    <s v="YES"/>
  </r>
  <r>
    <s v="INV101490"/>
    <x v="62"/>
    <d v="1899-12-30T02:00:00"/>
    <x v="9"/>
    <s v="Customer_1490"/>
    <s v="Ignis"/>
    <x v="2"/>
    <s v="White"/>
    <x v="5"/>
    <n v="2"/>
    <n v="148432"/>
    <n v="296864"/>
    <s v="Yes"/>
    <s v="Net Banking"/>
    <s v="Government"/>
    <s v="Under Warranty"/>
    <n v="4"/>
    <x v="5"/>
    <n v="66"/>
    <s v="Male"/>
    <n v="174265"/>
    <n v="3"/>
    <s v="Thrissur"/>
    <s v="Yes"/>
    <s v="Yes"/>
    <n v="0"/>
    <s v="YES"/>
  </r>
  <r>
    <s v="INV101491"/>
    <x v="62"/>
    <d v="1899-12-30T03:00:00"/>
    <x v="20"/>
    <s v="Customer_1491"/>
    <s v="Invicto"/>
    <x v="3"/>
    <s v="Red"/>
    <x v="0"/>
    <n v="4"/>
    <n v="68056"/>
    <n v="245001.60000000001"/>
    <s v="Yes"/>
    <s v="Credit Card"/>
    <s v="Corporate"/>
    <s v="Under Warranty"/>
    <n v="5"/>
    <x v="0"/>
    <n v="25"/>
    <s v="Female"/>
    <n v="175439"/>
    <n v="4"/>
    <s v="Kannur"/>
    <s v="No"/>
    <s v="No"/>
    <n v="2"/>
    <s v="YES"/>
  </r>
  <r>
    <s v="INV101492"/>
    <x v="62"/>
    <d v="1899-12-30T04:00:00"/>
    <x v="19"/>
    <s v="Customer_1492"/>
    <s v="Celerio"/>
    <x v="0"/>
    <s v="Silver"/>
    <x v="1"/>
    <n v="4"/>
    <n v="104122"/>
    <n v="374839.2"/>
    <s v="Yes"/>
    <s v="UPI"/>
    <s v="Corporate"/>
    <s v="Under Warranty"/>
    <n v="5"/>
    <x v="1"/>
    <n v="27"/>
    <s v="Male"/>
    <n v="132744"/>
    <n v="6"/>
    <s v="Kozhikode"/>
    <s v="Yes"/>
    <s v="Yes"/>
    <n v="4"/>
    <s v="YES"/>
  </r>
  <r>
    <s v="INV101493"/>
    <x v="62"/>
    <d v="1899-12-30T05:00:00"/>
    <x v="13"/>
    <s v="Customer_1493"/>
    <s v="WagonR"/>
    <x v="0"/>
    <s v="Silver"/>
    <x v="0"/>
    <n v="4"/>
    <n v="65502"/>
    <n v="222706.8"/>
    <s v="Yes"/>
    <s v="UPI"/>
    <s v="Retail"/>
    <s v="Out of Warranty"/>
    <n v="5"/>
    <x v="2"/>
    <n v="43"/>
    <s v="Male"/>
    <n v="106210"/>
    <n v="9"/>
    <s v="Kozhikode"/>
    <s v="Yes"/>
    <s v="Yes"/>
    <n v="4"/>
    <s v="YES"/>
  </r>
  <r>
    <s v="INV101494"/>
    <x v="62"/>
    <d v="1899-12-30T06:00:00"/>
    <x v="17"/>
    <s v="Customer_1494"/>
    <s v="Invicto"/>
    <x v="0"/>
    <s v="Black"/>
    <x v="3"/>
    <n v="2"/>
    <n v="46102"/>
    <n v="92204"/>
    <s v="Yes"/>
    <s v="Finance EMI"/>
    <s v="Corporate"/>
    <s v="Under Warranty"/>
    <n v="2"/>
    <x v="3"/>
    <n v="56"/>
    <s v="Male"/>
    <n v="114884"/>
    <n v="8"/>
    <s v="Palakkad"/>
    <s v="No"/>
    <s v="No"/>
    <n v="0"/>
    <s v="NO"/>
  </r>
  <r>
    <s v="INV101495"/>
    <x v="62"/>
    <d v="1899-12-30T07:00:00"/>
    <x v="13"/>
    <s v="Customer_1495"/>
    <s v="Celerio"/>
    <x v="2"/>
    <s v="Grey"/>
    <x v="5"/>
    <n v="1"/>
    <n v="143677"/>
    <n v="122125.45"/>
    <s v="Yes"/>
    <s v="Debit Card"/>
    <s v="Government"/>
    <s v="Under Warranty"/>
    <n v="3"/>
    <x v="1"/>
    <n v="35"/>
    <s v="Female"/>
    <n v="30957"/>
    <n v="4"/>
    <s v="Palakkad"/>
    <s v="No"/>
    <s v="No"/>
    <n v="0"/>
    <s v="YES"/>
  </r>
  <r>
    <s v="INV101496"/>
    <x v="62"/>
    <d v="1899-12-30T08:00:00"/>
    <x v="4"/>
    <s v="Customer_1496"/>
    <s v="Invicto"/>
    <x v="2"/>
    <s v="Black"/>
    <x v="5"/>
    <n v="2"/>
    <n v="74899"/>
    <n v="149798"/>
    <s v="Yes"/>
    <s v="Net Banking"/>
    <s v="Government"/>
    <s v="Under Warranty"/>
    <n v="4"/>
    <x v="3"/>
    <n v="38"/>
    <s v="Female"/>
    <n v="82488"/>
    <n v="2"/>
    <s v="Malappuram"/>
    <s v="Yes"/>
    <s v="Yes"/>
    <n v="3"/>
    <s v="YES"/>
  </r>
  <r>
    <s v="INV101497"/>
    <x v="62"/>
    <d v="1899-12-30T09:00:00"/>
    <x v="9"/>
    <s v="Customer_1497"/>
    <s v="Fronx"/>
    <x v="2"/>
    <s v="Grey"/>
    <x v="0"/>
    <n v="1"/>
    <n v="94017"/>
    <n v="89316.15"/>
    <s v="Yes"/>
    <s v="UPI"/>
    <s v="Government"/>
    <s v="Under Warranty"/>
    <n v="2"/>
    <x v="3"/>
    <n v="57"/>
    <s v="Female"/>
    <n v="93377"/>
    <n v="6"/>
    <s v="Wayanad"/>
    <s v="Yes"/>
    <s v="No"/>
    <n v="4"/>
    <s v="NO"/>
  </r>
  <r>
    <s v="INV101498"/>
    <x v="62"/>
    <d v="1899-12-30T10:00:00"/>
    <x v="20"/>
    <s v="Customer_1498"/>
    <s v="WagonR"/>
    <x v="1"/>
    <s v="Silver"/>
    <x v="1"/>
    <n v="2"/>
    <n v="115109"/>
    <n v="230218"/>
    <s v="Yes"/>
    <s v="Debit Card"/>
    <s v="Government"/>
    <s v="Out of Warranty"/>
    <n v="5"/>
    <x v="5"/>
    <n v="65"/>
    <s v="Female"/>
    <n v="171475"/>
    <n v="5"/>
    <s v="Wayanad"/>
    <s v="Yes"/>
    <s v="Yes"/>
    <n v="4"/>
    <s v="YES"/>
  </r>
  <r>
    <s v="INV101499"/>
    <x v="62"/>
    <d v="1899-12-30T11:00:00"/>
    <x v="8"/>
    <s v="Customer_1499"/>
    <s v="Jimny"/>
    <x v="4"/>
    <s v="Red"/>
    <x v="5"/>
    <n v="3"/>
    <n v="25133"/>
    <n v="67859.100000000006"/>
    <s v="Yes"/>
    <s v="Finance EMI"/>
    <s v="Fleet"/>
    <s v="Under Warranty"/>
    <n v="3"/>
    <x v="1"/>
    <n v="67"/>
    <s v="Female"/>
    <n v="91344"/>
    <n v="4"/>
    <s v="Palakkad"/>
    <s v="No"/>
    <s v="No"/>
    <n v="2"/>
    <s v="NO"/>
  </r>
  <r>
    <s v="INV101500"/>
    <x v="62"/>
    <d v="1899-12-30T12:00:00"/>
    <x v="15"/>
    <s v="Customer_1500"/>
    <s v="Jimny"/>
    <x v="0"/>
    <s v="Blue"/>
    <x v="4"/>
    <n v="3"/>
    <n v="25720"/>
    <n v="73302"/>
    <s v="Yes"/>
    <s v="UPI"/>
    <s v="Retail"/>
    <s v="Out of Warranty"/>
    <n v="5"/>
    <x v="0"/>
    <n v="22"/>
    <s v="Female"/>
    <n v="115459"/>
    <n v="5"/>
    <s v="Thrissur"/>
    <s v="No"/>
    <s v="No"/>
    <n v="3"/>
    <s v="NO"/>
  </r>
  <r>
    <s v="INV101501"/>
    <x v="62"/>
    <d v="1899-12-30T01:00:00"/>
    <x v="11"/>
    <s v="Customer_1501"/>
    <s v="Ertiga"/>
    <x v="0"/>
    <s v="White"/>
    <x v="0"/>
    <n v="2"/>
    <n v="144486"/>
    <n v="260074.8"/>
    <s v="Yes"/>
    <s v="Finance EMI"/>
    <s v="Retail"/>
    <s v="Out of Warranty"/>
    <n v="1"/>
    <x v="0"/>
    <n v="41"/>
    <s v="Female"/>
    <n v="74601"/>
    <n v="9"/>
    <s v="Palakkad"/>
    <s v="No"/>
    <s v="Yes"/>
    <n v="2"/>
    <s v="YES"/>
  </r>
  <r>
    <s v="INV101502"/>
    <x v="62"/>
    <d v="1899-12-30T02:00:00"/>
    <x v="6"/>
    <s v="Customer_1502"/>
    <s v="Celerio"/>
    <x v="1"/>
    <s v="Brown"/>
    <x v="3"/>
    <n v="2"/>
    <n v="6379"/>
    <n v="12120.1"/>
    <s v="No"/>
    <s v="UPI"/>
    <s v="Fleet"/>
    <s v="Out of Warranty"/>
    <n v="5"/>
    <x v="1"/>
    <n v="55"/>
    <s v="Female"/>
    <n v="116401"/>
    <n v="9"/>
    <s v="Wayanad"/>
    <s v="Yes"/>
    <s v="Yes"/>
    <n v="3"/>
    <s v="NO"/>
  </r>
  <r>
    <s v="INV101503"/>
    <x v="62"/>
    <d v="1899-12-30T03:00:00"/>
    <x v="0"/>
    <s v="Customer_1503"/>
    <s v="Grand Vitara"/>
    <x v="0"/>
    <s v="Grey"/>
    <x v="3"/>
    <n v="2"/>
    <n v="137223"/>
    <n v="247001.4"/>
    <s v="Yes"/>
    <s v="Cash"/>
    <s v="Corporate"/>
    <s v="Out of Warranty"/>
    <n v="3"/>
    <x v="3"/>
    <n v="41"/>
    <s v="Female"/>
    <n v="23622"/>
    <n v="9"/>
    <s v="Palakkad"/>
    <s v="Yes"/>
    <s v="Yes"/>
    <n v="4"/>
    <s v="YES"/>
  </r>
  <r>
    <s v="INV101504"/>
    <x v="62"/>
    <d v="1899-12-30T04:00:00"/>
    <x v="14"/>
    <s v="Customer_1504"/>
    <s v="WagonR"/>
    <x v="0"/>
    <s v="Blue"/>
    <x v="3"/>
    <n v="3"/>
    <n v="57758"/>
    <n v="164610.29999999999"/>
    <s v="Yes"/>
    <s v="Debit Card"/>
    <s v="Retail"/>
    <s v="Out of Warranty"/>
    <n v="4"/>
    <x v="3"/>
    <n v="42"/>
    <s v="Female"/>
    <n v="70842"/>
    <n v="9"/>
    <s v="Palakkad"/>
    <s v="No"/>
    <s v="Yes"/>
    <n v="3"/>
    <s v="YES"/>
  </r>
  <r>
    <s v="INV101505"/>
    <x v="62"/>
    <d v="1899-12-30T05:00:00"/>
    <x v="17"/>
    <s v="Customer_1505"/>
    <s v="Celerio"/>
    <x v="2"/>
    <s v="White"/>
    <x v="5"/>
    <n v="1"/>
    <n v="77140"/>
    <n v="73283"/>
    <s v="Yes"/>
    <s v="Finance EMI"/>
    <s v="Corporate"/>
    <s v="Under Warranty"/>
    <n v="3"/>
    <x v="3"/>
    <n v="20"/>
    <s v="Female"/>
    <n v="188784"/>
    <n v="3"/>
    <s v="Wayanad"/>
    <s v="Yes"/>
    <s v="No"/>
    <n v="4"/>
    <s v="NO"/>
  </r>
  <r>
    <s v="INV101506"/>
    <x v="62"/>
    <d v="1899-12-30T06:00:00"/>
    <x v="9"/>
    <s v="Customer_1506"/>
    <s v="Celerio"/>
    <x v="2"/>
    <s v="Red"/>
    <x v="0"/>
    <n v="4"/>
    <n v="71187"/>
    <n v="256273.2"/>
    <s v="Yes"/>
    <s v="Finance EMI"/>
    <s v="Government"/>
    <s v="Out of Warranty"/>
    <n v="4"/>
    <x v="0"/>
    <n v="41"/>
    <s v="Male"/>
    <n v="110881"/>
    <n v="8"/>
    <s v="Kozhikode"/>
    <s v="Yes"/>
    <s v="No"/>
    <n v="1"/>
    <s v="YES"/>
  </r>
  <r>
    <s v="INV101507"/>
    <x v="62"/>
    <d v="1899-12-30T07:00:00"/>
    <x v="2"/>
    <s v="Customer_1507"/>
    <s v="Jimny"/>
    <x v="4"/>
    <s v="Silver"/>
    <x v="3"/>
    <n v="1"/>
    <n v="19308"/>
    <n v="18342.599999999999"/>
    <s v="No"/>
    <s v="UPI"/>
    <s v="Corporate"/>
    <s v="Under Warranty"/>
    <n v="3"/>
    <x v="5"/>
    <n v="35"/>
    <s v="Male"/>
    <n v="42456"/>
    <n v="2"/>
    <s v="Thrissur"/>
    <s v="Yes"/>
    <s v="No"/>
    <n v="1"/>
    <s v="NO"/>
  </r>
  <r>
    <s v="INV101508"/>
    <x v="62"/>
    <d v="1899-12-30T08:00:00"/>
    <x v="16"/>
    <s v="Customer_1508"/>
    <s v="Invicto"/>
    <x v="0"/>
    <s v="Red"/>
    <x v="0"/>
    <n v="2"/>
    <n v="78304"/>
    <n v="140947.20000000001"/>
    <s v="Yes"/>
    <s v="Finance EMI"/>
    <s v="Retail"/>
    <s v="Out of Warranty"/>
    <n v="3"/>
    <x v="1"/>
    <n v="61"/>
    <s v="Male"/>
    <n v="156097"/>
    <n v="1"/>
    <s v="Wayanad"/>
    <s v="Yes"/>
    <s v="Yes"/>
    <n v="3"/>
    <s v="YES"/>
  </r>
  <r>
    <s v="INV101509"/>
    <x v="62"/>
    <d v="1899-12-30T09:00:00"/>
    <x v="7"/>
    <s v="Customer_1509"/>
    <s v="Ciaz"/>
    <x v="3"/>
    <s v="Grey"/>
    <x v="5"/>
    <n v="3"/>
    <n v="137230"/>
    <n v="349936.5"/>
    <s v="Yes"/>
    <s v="Debit Card"/>
    <s v="Retail"/>
    <s v="Out of Warranty"/>
    <n v="4"/>
    <x v="3"/>
    <n v="65"/>
    <s v="Male"/>
    <n v="106326"/>
    <n v="6"/>
    <s v="Thrissur"/>
    <s v="No"/>
    <s v="No"/>
    <n v="0"/>
    <s v="YES"/>
  </r>
  <r>
    <s v="INV101510"/>
    <x v="62"/>
    <d v="1899-12-30T10:00:00"/>
    <x v="1"/>
    <s v="Customer_1510"/>
    <s v="Invicto"/>
    <x v="0"/>
    <s v="Silver"/>
    <x v="4"/>
    <n v="4"/>
    <n v="149557"/>
    <n v="538405.20000000007"/>
    <s v="Yes"/>
    <s v="Cash"/>
    <s v="Government"/>
    <s v="Out of Warranty"/>
    <n v="1"/>
    <x v="3"/>
    <n v="22"/>
    <s v="Female"/>
    <n v="10699"/>
    <n v="5"/>
    <s v="Kannur"/>
    <s v="No"/>
    <s v="No"/>
    <n v="1"/>
    <s v="YES"/>
  </r>
  <r>
    <s v="INV101511"/>
    <x v="62"/>
    <d v="1899-12-30T11:00:00"/>
    <x v="7"/>
    <s v="Customer_1511"/>
    <s v="Dzire"/>
    <x v="0"/>
    <s v="Black"/>
    <x v="4"/>
    <n v="1"/>
    <n v="118857"/>
    <n v="101028.45"/>
    <s v="Yes"/>
    <s v="Debit Card"/>
    <s v="Retail"/>
    <s v="Out of Warranty"/>
    <n v="3"/>
    <x v="5"/>
    <n v="21"/>
    <s v="Female"/>
    <n v="71369"/>
    <n v="4"/>
    <s v="Kozhikode"/>
    <s v="No"/>
    <s v="Yes"/>
    <n v="4"/>
    <s v="YES"/>
  </r>
  <r>
    <s v="INV101512"/>
    <x v="63"/>
    <d v="1899-12-30T12:00:00"/>
    <x v="18"/>
    <s v="Customer_1512"/>
    <s v="XL6"/>
    <x v="4"/>
    <s v="White"/>
    <x v="4"/>
    <n v="2"/>
    <n v="113946"/>
    <n v="216497.4"/>
    <s v="Yes"/>
    <s v="Cash"/>
    <s v="Government"/>
    <s v="Under Warranty"/>
    <n v="3"/>
    <x v="1"/>
    <n v="58"/>
    <s v="Male"/>
    <n v="24633"/>
    <n v="5"/>
    <s v="Thrissur"/>
    <s v="No"/>
    <s v="Yes"/>
    <n v="3"/>
    <s v="YES"/>
  </r>
  <r>
    <s v="INV101513"/>
    <x v="63"/>
    <d v="1899-12-30T01:00:00"/>
    <x v="7"/>
    <s v="Customer_1513"/>
    <s v="WagonR"/>
    <x v="3"/>
    <s v="Black"/>
    <x v="5"/>
    <n v="3"/>
    <n v="125300"/>
    <n v="375900"/>
    <s v="Yes"/>
    <s v="UPI"/>
    <s v="Retail"/>
    <s v="Out of Warranty"/>
    <n v="2"/>
    <x v="1"/>
    <n v="29"/>
    <s v="Male"/>
    <n v="168166"/>
    <n v="8"/>
    <s v="Kozhikode"/>
    <s v="Yes"/>
    <s v="Yes"/>
    <n v="4"/>
    <s v="YES"/>
  </r>
  <r>
    <s v="INV101514"/>
    <x v="63"/>
    <d v="1899-12-30T02:00:00"/>
    <x v="13"/>
    <s v="Customer_1514"/>
    <s v="Swift"/>
    <x v="0"/>
    <s v="Silver"/>
    <x v="3"/>
    <n v="3"/>
    <n v="116002"/>
    <n v="295805.09999999998"/>
    <s v="Yes"/>
    <s v="Finance EMI"/>
    <s v="Government"/>
    <s v="Out of Warranty"/>
    <n v="5"/>
    <x v="5"/>
    <n v="55"/>
    <s v="Female"/>
    <n v="99129"/>
    <n v="8"/>
    <s v="Thrissur"/>
    <s v="Yes"/>
    <s v="Yes"/>
    <n v="1"/>
    <s v="YES"/>
  </r>
  <r>
    <s v="INV101515"/>
    <x v="63"/>
    <d v="1899-12-30T03:00:00"/>
    <x v="10"/>
    <s v="Customer_1515"/>
    <s v="XL6"/>
    <x v="3"/>
    <s v="Brown"/>
    <x v="5"/>
    <n v="4"/>
    <n v="99791"/>
    <n v="399164"/>
    <s v="Yes"/>
    <s v="Finance EMI"/>
    <s v="Corporate"/>
    <s v="Under Warranty"/>
    <n v="2"/>
    <x v="3"/>
    <n v="58"/>
    <s v="Male"/>
    <n v="132722"/>
    <n v="9"/>
    <s v="Kozhikode"/>
    <s v="Yes"/>
    <s v="Yes"/>
    <n v="1"/>
    <s v="YES"/>
  </r>
  <r>
    <s v="INV101516"/>
    <x v="63"/>
    <d v="1899-12-30T04:00:00"/>
    <x v="13"/>
    <s v="Customer_1516"/>
    <s v="Baleno"/>
    <x v="2"/>
    <s v="White"/>
    <x v="0"/>
    <n v="1"/>
    <n v="24787"/>
    <n v="24787"/>
    <s v="No"/>
    <s v="UPI"/>
    <s v="Corporate"/>
    <s v="Under Warranty"/>
    <n v="3"/>
    <x v="1"/>
    <n v="59"/>
    <s v="Male"/>
    <n v="125475"/>
    <n v="4"/>
    <s v="Thrissur"/>
    <s v="No"/>
    <s v="Yes"/>
    <n v="4"/>
    <s v="NO"/>
  </r>
  <r>
    <s v="INV101517"/>
    <x v="63"/>
    <d v="1899-12-30T05:00:00"/>
    <x v="14"/>
    <s v="Customer_1517"/>
    <s v="Swift"/>
    <x v="2"/>
    <s v="White"/>
    <x v="4"/>
    <n v="3"/>
    <n v="131324"/>
    <n v="354574.8"/>
    <s v="Yes"/>
    <s v="UPI"/>
    <s v="Fleet"/>
    <s v="Under Warranty"/>
    <n v="3"/>
    <x v="2"/>
    <n v="35"/>
    <s v="Male"/>
    <n v="40692"/>
    <n v="8"/>
    <s v="Kozhikode"/>
    <s v="Yes"/>
    <s v="Yes"/>
    <n v="0"/>
    <s v="YES"/>
  </r>
  <r>
    <s v="INV101518"/>
    <x v="63"/>
    <d v="1899-12-30T06:00:00"/>
    <x v="12"/>
    <s v="Customer_1518"/>
    <s v="Celerio"/>
    <x v="3"/>
    <s v="Black"/>
    <x v="0"/>
    <n v="2"/>
    <n v="51793"/>
    <n v="93227.400000000009"/>
    <s v="Yes"/>
    <s v="Cash"/>
    <s v="Government"/>
    <s v="Under Warranty"/>
    <n v="3"/>
    <x v="5"/>
    <n v="32"/>
    <s v="Male"/>
    <n v="23561"/>
    <n v="6"/>
    <s v="Malappuram"/>
    <s v="Yes"/>
    <s v="Yes"/>
    <n v="3"/>
    <s v="NO"/>
  </r>
  <r>
    <s v="INV101519"/>
    <x v="63"/>
    <d v="1899-12-30T07:00:00"/>
    <x v="18"/>
    <s v="Customer_1519"/>
    <s v="Dzire"/>
    <x v="0"/>
    <s v="White"/>
    <x v="5"/>
    <n v="2"/>
    <n v="10153"/>
    <n v="20306"/>
    <s v="No"/>
    <s v="Credit Card"/>
    <s v="Corporate"/>
    <s v="Under Warranty"/>
    <n v="1"/>
    <x v="5"/>
    <n v="53"/>
    <s v="Male"/>
    <n v="5304"/>
    <n v="4"/>
    <s v="Kannur"/>
    <s v="Yes"/>
    <s v="No"/>
    <n v="2"/>
    <s v="NO"/>
  </r>
  <r>
    <s v="INV101520"/>
    <x v="63"/>
    <d v="1899-12-30T08:00:00"/>
    <x v="18"/>
    <s v="Customer_1520"/>
    <s v="Jimny"/>
    <x v="3"/>
    <s v="Silver"/>
    <x v="2"/>
    <n v="4"/>
    <n v="58766"/>
    <n v="211557.6"/>
    <s v="Yes"/>
    <s v="Cash"/>
    <s v="Fleet"/>
    <s v="Out of Warranty"/>
    <n v="2"/>
    <x v="0"/>
    <n v="61"/>
    <s v="Female"/>
    <n v="15098"/>
    <n v="3"/>
    <s v="Malappuram"/>
    <s v="No"/>
    <s v="Yes"/>
    <n v="2"/>
    <s v="YES"/>
  </r>
  <r>
    <s v="INV101521"/>
    <x v="63"/>
    <d v="1899-12-30T09:00:00"/>
    <x v="19"/>
    <s v="Customer_1521"/>
    <s v="Celerio"/>
    <x v="3"/>
    <s v="Brown"/>
    <x v="2"/>
    <n v="1"/>
    <n v="8931"/>
    <n v="8931"/>
    <s v="No"/>
    <s v="Cash"/>
    <s v="Retail"/>
    <s v="Out of Warranty"/>
    <n v="5"/>
    <x v="4"/>
    <n v="41"/>
    <s v="Male"/>
    <n v="173607"/>
    <n v="4"/>
    <s v="Malappuram"/>
    <s v="No"/>
    <s v="Yes"/>
    <n v="4"/>
    <s v="NO"/>
  </r>
  <r>
    <s v="INV101522"/>
    <x v="63"/>
    <d v="1899-12-30T10:00:00"/>
    <x v="2"/>
    <s v="Customer_1522"/>
    <s v="Swift"/>
    <x v="2"/>
    <s v="Grey"/>
    <x v="5"/>
    <n v="3"/>
    <n v="30040"/>
    <n v="81108"/>
    <s v="Yes"/>
    <s v="Finance EMI"/>
    <s v="Government"/>
    <s v="Under Warranty"/>
    <n v="1"/>
    <x v="3"/>
    <n v="38"/>
    <s v="Female"/>
    <n v="126338"/>
    <n v="8"/>
    <s v="Kozhikode"/>
    <s v="No"/>
    <s v="No"/>
    <n v="1"/>
    <s v="NO"/>
  </r>
  <r>
    <s v="INV101523"/>
    <x v="63"/>
    <d v="1899-12-30T11:00:00"/>
    <x v="10"/>
    <s v="Customer_1523"/>
    <s v="Ciaz"/>
    <x v="3"/>
    <s v="Grey"/>
    <x v="3"/>
    <n v="4"/>
    <n v="117329"/>
    <n v="422384.4"/>
    <s v="Yes"/>
    <s v="Net Banking"/>
    <s v="Corporate"/>
    <s v="Under Warranty"/>
    <n v="4"/>
    <x v="4"/>
    <n v="37"/>
    <s v="Male"/>
    <n v="184167"/>
    <n v="4"/>
    <s v="Kozhikode"/>
    <s v="No"/>
    <s v="Yes"/>
    <n v="2"/>
    <s v="YES"/>
  </r>
  <r>
    <s v="INV101524"/>
    <x v="63"/>
    <d v="1899-12-30T12:00:00"/>
    <x v="7"/>
    <s v="Customer_1524"/>
    <s v="Celerio"/>
    <x v="1"/>
    <s v="Silver"/>
    <x v="1"/>
    <n v="1"/>
    <n v="133197"/>
    <n v="119877.3"/>
    <s v="Yes"/>
    <s v="UPI"/>
    <s v="Corporate"/>
    <s v="Under Warranty"/>
    <n v="3"/>
    <x v="4"/>
    <n v="67"/>
    <s v="Male"/>
    <n v="158295"/>
    <n v="5"/>
    <s v="Kozhikode"/>
    <s v="Yes"/>
    <s v="Yes"/>
    <n v="4"/>
    <s v="YES"/>
  </r>
  <r>
    <s v="INV101525"/>
    <x v="63"/>
    <d v="1899-12-30T01:00:00"/>
    <x v="8"/>
    <s v="Customer_1525"/>
    <s v="Invicto"/>
    <x v="1"/>
    <s v="Black"/>
    <x v="0"/>
    <n v="1"/>
    <n v="68939"/>
    <n v="68939"/>
    <s v="Yes"/>
    <s v="UPI"/>
    <s v="Fleet"/>
    <s v="Out of Warranty"/>
    <n v="1"/>
    <x v="3"/>
    <n v="29"/>
    <s v="Male"/>
    <n v="72164"/>
    <n v="6"/>
    <s v="Kozhikode"/>
    <s v="No"/>
    <s v="Yes"/>
    <n v="3"/>
    <s v="NO"/>
  </r>
  <r>
    <s v="INV101526"/>
    <x v="63"/>
    <d v="1899-12-30T02:00:00"/>
    <x v="1"/>
    <s v="Customer_1526"/>
    <s v="WagonR"/>
    <x v="2"/>
    <s v="Red"/>
    <x v="5"/>
    <n v="3"/>
    <n v="15801"/>
    <n v="45032.85"/>
    <s v="No"/>
    <s v="Net Banking"/>
    <s v="Fleet"/>
    <s v="Out of Warranty"/>
    <n v="4"/>
    <x v="0"/>
    <n v="38"/>
    <s v="Male"/>
    <n v="19940"/>
    <n v="9"/>
    <s v="Kannur"/>
    <s v="No"/>
    <s v="Yes"/>
    <n v="3"/>
    <s v="NO"/>
  </r>
  <r>
    <s v="INV101527"/>
    <x v="63"/>
    <d v="1899-12-30T03:00:00"/>
    <x v="10"/>
    <s v="Customer_1527"/>
    <s v="Ciaz"/>
    <x v="0"/>
    <s v="Silver"/>
    <x v="5"/>
    <n v="4"/>
    <n v="109280"/>
    <n v="393408"/>
    <s v="Yes"/>
    <s v="Finance EMI"/>
    <s v="Fleet"/>
    <s v="Under Warranty"/>
    <n v="3"/>
    <x v="5"/>
    <n v="46"/>
    <s v="Male"/>
    <n v="52835"/>
    <n v="4"/>
    <s v="Wayanad"/>
    <s v="No"/>
    <s v="No"/>
    <n v="3"/>
    <s v="YES"/>
  </r>
  <r>
    <s v="INV101528"/>
    <x v="63"/>
    <d v="1899-12-30T04:00:00"/>
    <x v="0"/>
    <s v="Customer_1528"/>
    <s v="Grand Vitara"/>
    <x v="0"/>
    <s v="Grey"/>
    <x v="2"/>
    <n v="4"/>
    <n v="30064"/>
    <n v="108230.39999999999"/>
    <s v="Yes"/>
    <s v="Credit Card"/>
    <s v="Retail"/>
    <s v="Under Warranty"/>
    <n v="1"/>
    <x v="0"/>
    <n v="64"/>
    <s v="Male"/>
    <n v="120450"/>
    <n v="4"/>
    <s v="Wayanad"/>
    <s v="No"/>
    <s v="Yes"/>
    <n v="0"/>
    <s v="YES"/>
  </r>
  <r>
    <s v="INV101529"/>
    <x v="63"/>
    <d v="1899-12-30T05:00:00"/>
    <x v="3"/>
    <s v="Customer_1529"/>
    <s v="Swift"/>
    <x v="2"/>
    <s v="Silver"/>
    <x v="4"/>
    <n v="4"/>
    <n v="6985"/>
    <n v="27940"/>
    <s v="No"/>
    <s v="Debit Card"/>
    <s v="Corporate"/>
    <s v="Under Warranty"/>
    <n v="3"/>
    <x v="0"/>
    <n v="33"/>
    <s v="Female"/>
    <n v="78770"/>
    <n v="6"/>
    <s v="Kannur"/>
    <s v="Yes"/>
    <s v="No"/>
    <n v="3"/>
    <s v="NO"/>
  </r>
  <r>
    <s v="INV101530"/>
    <x v="63"/>
    <d v="1899-12-30T06:00:00"/>
    <x v="12"/>
    <s v="Customer_1530"/>
    <s v="Baleno"/>
    <x v="0"/>
    <s v="White"/>
    <x v="4"/>
    <n v="4"/>
    <n v="84796"/>
    <n v="288306.40000000002"/>
    <s v="Yes"/>
    <s v="UPI"/>
    <s v="Fleet"/>
    <s v="Under Warranty"/>
    <n v="2"/>
    <x v="3"/>
    <n v="31"/>
    <s v="Female"/>
    <n v="165001"/>
    <n v="8"/>
    <s v="Wayanad"/>
    <s v="No"/>
    <s v="No"/>
    <n v="1"/>
    <s v="YES"/>
  </r>
  <r>
    <s v="INV101531"/>
    <x v="63"/>
    <d v="1899-12-30T07:00:00"/>
    <x v="11"/>
    <s v="Customer_1531"/>
    <s v="Baleno"/>
    <x v="4"/>
    <s v="White"/>
    <x v="1"/>
    <n v="1"/>
    <n v="62466"/>
    <n v="62466"/>
    <s v="Yes"/>
    <s v="UPI"/>
    <s v="Corporate"/>
    <s v="Under Warranty"/>
    <n v="3"/>
    <x v="2"/>
    <n v="64"/>
    <s v="Male"/>
    <n v="51212"/>
    <n v="2"/>
    <s v="Kozhikode"/>
    <s v="No"/>
    <s v="No"/>
    <n v="3"/>
    <s v="NO"/>
  </r>
  <r>
    <s v="INV101532"/>
    <x v="63"/>
    <d v="1899-12-30T08:00:00"/>
    <x v="2"/>
    <s v="Customer_1532"/>
    <s v="Invicto"/>
    <x v="1"/>
    <s v="Silver"/>
    <x v="3"/>
    <n v="4"/>
    <n v="127052"/>
    <n v="457387.2"/>
    <s v="Yes"/>
    <s v="Cash"/>
    <s v="Government"/>
    <s v="Out of Warranty"/>
    <n v="5"/>
    <x v="1"/>
    <n v="31"/>
    <s v="Female"/>
    <n v="16375"/>
    <n v="3"/>
    <s v="Kannur"/>
    <s v="No"/>
    <s v="Yes"/>
    <n v="0"/>
    <s v="YES"/>
  </r>
  <r>
    <s v="INV101533"/>
    <x v="63"/>
    <d v="1899-12-30T09:00:00"/>
    <x v="2"/>
    <s v="Customer_1533"/>
    <s v="WagonR"/>
    <x v="4"/>
    <s v="Black"/>
    <x v="3"/>
    <n v="4"/>
    <n v="9549"/>
    <n v="34376.400000000001"/>
    <s v="No"/>
    <s v="Credit Card"/>
    <s v="Retail"/>
    <s v="Under Warranty"/>
    <n v="5"/>
    <x v="1"/>
    <n v="41"/>
    <s v="Female"/>
    <n v="9146"/>
    <n v="7"/>
    <s v="Palakkad"/>
    <s v="No"/>
    <s v="Yes"/>
    <n v="4"/>
    <s v="NO"/>
  </r>
  <r>
    <s v="INV101534"/>
    <x v="63"/>
    <d v="1899-12-30T10:00:00"/>
    <x v="6"/>
    <s v="Customer_1534"/>
    <s v="Alto"/>
    <x v="4"/>
    <s v="Red"/>
    <x v="1"/>
    <n v="3"/>
    <n v="73664"/>
    <n v="209942.39999999999"/>
    <s v="Yes"/>
    <s v="Credit Card"/>
    <s v="Corporate"/>
    <s v="Under Warranty"/>
    <n v="3"/>
    <x v="1"/>
    <n v="28"/>
    <s v="Male"/>
    <n v="33443"/>
    <n v="6"/>
    <s v="Wayanad"/>
    <s v="Yes"/>
    <s v="Yes"/>
    <n v="2"/>
    <s v="YES"/>
  </r>
  <r>
    <s v="INV101535"/>
    <x v="63"/>
    <d v="1899-12-30T11:00:00"/>
    <x v="3"/>
    <s v="Customer_1535"/>
    <s v="Alto"/>
    <x v="4"/>
    <s v="White"/>
    <x v="3"/>
    <n v="2"/>
    <n v="15801"/>
    <n v="28441.8"/>
    <s v="No"/>
    <s v="Finance EMI"/>
    <s v="Government"/>
    <s v="Out of Warranty"/>
    <n v="1"/>
    <x v="5"/>
    <n v="54"/>
    <s v="Male"/>
    <n v="110748"/>
    <n v="9"/>
    <s v="Thrissur"/>
    <s v="No"/>
    <s v="No"/>
    <n v="0"/>
    <s v="NO"/>
  </r>
  <r>
    <s v="INV101536"/>
    <x v="64"/>
    <d v="1899-12-30T12:00:00"/>
    <x v="9"/>
    <s v="Customer_1536"/>
    <s v="Ertiga"/>
    <x v="2"/>
    <s v="Grey"/>
    <x v="2"/>
    <n v="1"/>
    <n v="116901"/>
    <n v="99365.849999999991"/>
    <s v="Yes"/>
    <s v="Credit Card"/>
    <s v="Corporate"/>
    <s v="Out of Warranty"/>
    <n v="4"/>
    <x v="1"/>
    <n v="64"/>
    <s v="Male"/>
    <n v="114986"/>
    <n v="2"/>
    <s v="Thrissur"/>
    <s v="Yes"/>
    <s v="Yes"/>
    <n v="4"/>
    <s v="NO"/>
  </r>
  <r>
    <s v="INV101537"/>
    <x v="64"/>
    <d v="1899-12-30T01:00:00"/>
    <x v="19"/>
    <s v="Customer_1537"/>
    <s v="Ertiga"/>
    <x v="4"/>
    <s v="Brown"/>
    <x v="5"/>
    <n v="3"/>
    <n v="54380"/>
    <n v="146826"/>
    <s v="Yes"/>
    <s v="Credit Card"/>
    <s v="Government"/>
    <s v="Out of Warranty"/>
    <n v="4"/>
    <x v="1"/>
    <n v="33"/>
    <s v="Male"/>
    <n v="63247"/>
    <n v="4"/>
    <s v="Wayanad"/>
    <s v="Yes"/>
    <s v="No"/>
    <n v="2"/>
    <s v="YES"/>
  </r>
  <r>
    <s v="INV101538"/>
    <x v="64"/>
    <d v="1899-12-30T02:00:00"/>
    <x v="9"/>
    <s v="Customer_1538"/>
    <s v="Swift"/>
    <x v="3"/>
    <s v="White"/>
    <x v="3"/>
    <n v="3"/>
    <n v="51442"/>
    <n v="138893.4"/>
    <s v="Yes"/>
    <s v="Net Banking"/>
    <s v="Retail"/>
    <s v="Under Warranty"/>
    <n v="5"/>
    <x v="5"/>
    <n v="43"/>
    <s v="Male"/>
    <n v="3797"/>
    <n v="9"/>
    <s v="Malappuram"/>
    <s v="Yes"/>
    <s v="No"/>
    <n v="3"/>
    <s v="YES"/>
  </r>
  <r>
    <s v="INV101539"/>
    <x v="64"/>
    <d v="1899-12-30T03:00:00"/>
    <x v="7"/>
    <s v="Customer_1539"/>
    <s v="Invicto"/>
    <x v="0"/>
    <s v="Grey"/>
    <x v="2"/>
    <n v="3"/>
    <n v="13505"/>
    <n v="38489.25"/>
    <s v="No"/>
    <s v="Cash"/>
    <s v="Retail"/>
    <s v="Out of Warranty"/>
    <n v="5"/>
    <x v="3"/>
    <n v="22"/>
    <s v="Male"/>
    <n v="119820"/>
    <n v="6"/>
    <s v="Thrissur"/>
    <s v="Yes"/>
    <s v="Yes"/>
    <n v="4"/>
    <s v="NO"/>
  </r>
  <r>
    <s v="INV101540"/>
    <x v="64"/>
    <d v="1899-12-30T04:00:00"/>
    <x v="13"/>
    <s v="Customer_1540"/>
    <s v="Invicto"/>
    <x v="2"/>
    <s v="Brown"/>
    <x v="0"/>
    <n v="1"/>
    <n v="80906"/>
    <n v="68770.099999999991"/>
    <s v="Yes"/>
    <s v="Finance EMI"/>
    <s v="Retail"/>
    <s v="Under Warranty"/>
    <n v="1"/>
    <x v="1"/>
    <n v="55"/>
    <s v="Male"/>
    <n v="85369"/>
    <n v="7"/>
    <s v="Kozhikode"/>
    <s v="No"/>
    <s v="No"/>
    <n v="2"/>
    <s v="NO"/>
  </r>
  <r>
    <s v="INV101541"/>
    <x v="64"/>
    <d v="1899-12-30T05:00:00"/>
    <x v="8"/>
    <s v="Customer_1541"/>
    <s v="Celerio"/>
    <x v="3"/>
    <s v="Red"/>
    <x v="5"/>
    <n v="2"/>
    <n v="62228"/>
    <n v="105787.6"/>
    <s v="Yes"/>
    <s v="Net Banking"/>
    <s v="Corporate"/>
    <s v="Under Warranty"/>
    <n v="2"/>
    <x v="2"/>
    <n v="67"/>
    <s v="Female"/>
    <n v="55448"/>
    <n v="1"/>
    <s v="Thrissur"/>
    <s v="No"/>
    <s v="No"/>
    <n v="3"/>
    <s v="YES"/>
  </r>
  <r>
    <s v="INV101542"/>
    <x v="64"/>
    <d v="1899-12-30T06:00:00"/>
    <x v="20"/>
    <s v="Customer_1542"/>
    <s v="Baleno"/>
    <x v="3"/>
    <s v="Brown"/>
    <x v="1"/>
    <n v="1"/>
    <n v="83129"/>
    <n v="74816.100000000006"/>
    <s v="Yes"/>
    <s v="Net Banking"/>
    <s v="Corporate"/>
    <s v="Under Warranty"/>
    <n v="5"/>
    <x v="2"/>
    <n v="45"/>
    <s v="Female"/>
    <n v="27996"/>
    <n v="7"/>
    <s v="Thrissur"/>
    <s v="Yes"/>
    <s v="Yes"/>
    <n v="1"/>
    <s v="NO"/>
  </r>
  <r>
    <s v="INV101543"/>
    <x v="64"/>
    <d v="1899-12-30T07:00:00"/>
    <x v="17"/>
    <s v="Customer_1543"/>
    <s v="Baleno"/>
    <x v="1"/>
    <s v="White"/>
    <x v="0"/>
    <n v="4"/>
    <n v="94695"/>
    <n v="321963"/>
    <s v="Yes"/>
    <s v="Debit Card"/>
    <s v="Government"/>
    <s v="Under Warranty"/>
    <n v="5"/>
    <x v="1"/>
    <n v="65"/>
    <s v="Female"/>
    <n v="10647"/>
    <n v="1"/>
    <s v="Wayanad"/>
    <s v="Yes"/>
    <s v="No"/>
    <n v="1"/>
    <s v="YES"/>
  </r>
  <r>
    <s v="INV101544"/>
    <x v="64"/>
    <d v="1899-12-30T08:00:00"/>
    <x v="0"/>
    <s v="Customer_1544"/>
    <s v="Ciaz"/>
    <x v="1"/>
    <s v="Brown"/>
    <x v="4"/>
    <n v="2"/>
    <n v="66275"/>
    <n v="125922.5"/>
    <s v="Yes"/>
    <s v="Cash"/>
    <s v="Retail"/>
    <s v="Under Warranty"/>
    <n v="3"/>
    <x v="4"/>
    <n v="65"/>
    <s v="Female"/>
    <n v="137124"/>
    <n v="1"/>
    <s v="Kannur"/>
    <s v="Yes"/>
    <s v="Yes"/>
    <n v="2"/>
    <s v="YES"/>
  </r>
  <r>
    <s v="INV101545"/>
    <x v="64"/>
    <d v="1899-12-30T09:00:00"/>
    <x v="2"/>
    <s v="Customer_1545"/>
    <s v="Baleno"/>
    <x v="3"/>
    <s v="Black"/>
    <x v="4"/>
    <n v="1"/>
    <n v="32621"/>
    <n v="32621"/>
    <s v="No"/>
    <s v="Credit Card"/>
    <s v="Retail"/>
    <s v="Under Warranty"/>
    <n v="2"/>
    <x v="4"/>
    <n v="45"/>
    <s v="Female"/>
    <n v="92385"/>
    <n v="2"/>
    <s v="Palakkad"/>
    <s v="Yes"/>
    <s v="No"/>
    <n v="1"/>
    <s v="NO"/>
  </r>
  <r>
    <s v="INV101546"/>
    <x v="64"/>
    <d v="1899-12-30T10:00:00"/>
    <x v="3"/>
    <s v="Customer_1546"/>
    <s v="Dzire"/>
    <x v="1"/>
    <s v="Grey"/>
    <x v="5"/>
    <n v="1"/>
    <n v="22538"/>
    <n v="20284.2"/>
    <s v="No"/>
    <s v="Finance EMI"/>
    <s v="Government"/>
    <s v="Out of Warranty"/>
    <n v="2"/>
    <x v="1"/>
    <n v="59"/>
    <s v="Male"/>
    <n v="135515"/>
    <n v="7"/>
    <s v="Wayanad"/>
    <s v="No"/>
    <s v="No"/>
    <n v="1"/>
    <s v="NO"/>
  </r>
  <r>
    <s v="INV101547"/>
    <x v="64"/>
    <d v="1899-12-30T11:00:00"/>
    <x v="1"/>
    <s v="Customer_1547"/>
    <s v="WagonR"/>
    <x v="0"/>
    <s v="White"/>
    <x v="3"/>
    <n v="4"/>
    <n v="72024"/>
    <n v="259286.39999999999"/>
    <s v="Yes"/>
    <s v="Cash"/>
    <s v="Government"/>
    <s v="Out of Warranty"/>
    <n v="5"/>
    <x v="0"/>
    <n v="65"/>
    <s v="Female"/>
    <n v="169440"/>
    <n v="6"/>
    <s v="Kannur"/>
    <s v="No"/>
    <s v="Yes"/>
    <n v="3"/>
    <s v="YES"/>
  </r>
  <r>
    <s v="INV101548"/>
    <x v="64"/>
    <d v="1899-12-30T12:00:00"/>
    <x v="9"/>
    <s v="Customer_1548"/>
    <s v="Fronx"/>
    <x v="0"/>
    <s v="White"/>
    <x v="5"/>
    <n v="1"/>
    <n v="18332"/>
    <n v="15582.2"/>
    <s v="No"/>
    <s v="Credit Card"/>
    <s v="Fleet"/>
    <s v="Out of Warranty"/>
    <n v="3"/>
    <x v="1"/>
    <n v="54"/>
    <s v="Male"/>
    <n v="186340"/>
    <n v="7"/>
    <s v="Kozhikode"/>
    <s v="No"/>
    <s v="No"/>
    <n v="3"/>
    <s v="NO"/>
  </r>
  <r>
    <s v="INV101549"/>
    <x v="64"/>
    <d v="1899-12-30T01:00:00"/>
    <x v="2"/>
    <s v="Customer_1549"/>
    <s v="Ignis"/>
    <x v="1"/>
    <s v="Silver"/>
    <x v="3"/>
    <n v="2"/>
    <n v="27594"/>
    <n v="49669.2"/>
    <s v="No"/>
    <s v="Debit Card"/>
    <s v="Corporate"/>
    <s v="Out of Warranty"/>
    <n v="1"/>
    <x v="5"/>
    <n v="26"/>
    <s v="Male"/>
    <n v="193955"/>
    <n v="3"/>
    <s v="Kannur"/>
    <s v="Yes"/>
    <s v="No"/>
    <n v="4"/>
    <s v="NO"/>
  </r>
  <r>
    <s v="INV101550"/>
    <x v="64"/>
    <d v="1899-12-30T02:00:00"/>
    <x v="19"/>
    <s v="Customer_1550"/>
    <s v="Jimny"/>
    <x v="4"/>
    <s v="Black"/>
    <x v="1"/>
    <n v="3"/>
    <n v="14793"/>
    <n v="39941.1"/>
    <s v="No"/>
    <s v="UPI"/>
    <s v="Retail"/>
    <s v="Out of Warranty"/>
    <n v="4"/>
    <x v="5"/>
    <n v="48"/>
    <s v="Male"/>
    <n v="169974"/>
    <n v="4"/>
    <s v="Kozhikode"/>
    <s v="Yes"/>
    <s v="No"/>
    <n v="1"/>
    <s v="NO"/>
  </r>
  <r>
    <s v="INV101551"/>
    <x v="64"/>
    <d v="1899-12-30T03:00:00"/>
    <x v="1"/>
    <s v="Customer_1551"/>
    <s v="Ignis"/>
    <x v="3"/>
    <s v="Black"/>
    <x v="4"/>
    <n v="1"/>
    <n v="23850"/>
    <n v="22657.5"/>
    <s v="No"/>
    <s v="Net Banking"/>
    <s v="Corporate"/>
    <s v="Under Warranty"/>
    <n v="5"/>
    <x v="5"/>
    <n v="24"/>
    <s v="Female"/>
    <n v="190382"/>
    <n v="5"/>
    <s v="Palakkad"/>
    <s v="Yes"/>
    <s v="No"/>
    <n v="2"/>
    <s v="NO"/>
  </r>
  <r>
    <s v="INV101552"/>
    <x v="64"/>
    <d v="1899-12-30T04:00:00"/>
    <x v="3"/>
    <s v="Customer_1552"/>
    <s v="Jimny"/>
    <x v="0"/>
    <s v="Silver"/>
    <x v="5"/>
    <n v="1"/>
    <n v="63438"/>
    <n v="63438"/>
    <s v="Yes"/>
    <s v="Debit Card"/>
    <s v="Government"/>
    <s v="Under Warranty"/>
    <n v="4"/>
    <x v="0"/>
    <n v="49"/>
    <s v="Female"/>
    <n v="4113"/>
    <n v="4"/>
    <s v="Wayanad"/>
    <s v="Yes"/>
    <s v="Yes"/>
    <n v="1"/>
    <s v="NO"/>
  </r>
  <r>
    <s v="INV101553"/>
    <x v="64"/>
    <d v="1899-12-30T05:00:00"/>
    <x v="8"/>
    <s v="Customer_1553"/>
    <s v="Jimny"/>
    <x v="1"/>
    <s v="Brown"/>
    <x v="5"/>
    <n v="2"/>
    <n v="26936"/>
    <n v="53872"/>
    <s v="Yes"/>
    <s v="Net Banking"/>
    <s v="Retail"/>
    <s v="Out of Warranty"/>
    <n v="4"/>
    <x v="1"/>
    <n v="31"/>
    <s v="Male"/>
    <n v="57143"/>
    <n v="1"/>
    <s v="Malappuram"/>
    <s v="Yes"/>
    <s v="No"/>
    <n v="0"/>
    <s v="NO"/>
  </r>
  <r>
    <s v="INV101554"/>
    <x v="64"/>
    <d v="1899-12-30T06:00:00"/>
    <x v="13"/>
    <s v="Customer_1554"/>
    <s v="Celerio"/>
    <x v="1"/>
    <s v="Grey"/>
    <x v="1"/>
    <n v="1"/>
    <n v="115442"/>
    <n v="98125.7"/>
    <s v="Yes"/>
    <s v="Finance EMI"/>
    <s v="Government"/>
    <s v="Under Warranty"/>
    <n v="4"/>
    <x v="1"/>
    <n v="44"/>
    <s v="Female"/>
    <n v="161437"/>
    <n v="2"/>
    <s v="Malappuram"/>
    <s v="No"/>
    <s v="No"/>
    <n v="4"/>
    <s v="NO"/>
  </r>
  <r>
    <s v="INV101555"/>
    <x v="64"/>
    <d v="1899-12-30T07:00:00"/>
    <x v="10"/>
    <s v="Customer_1555"/>
    <s v="Alto"/>
    <x v="0"/>
    <s v="Blue"/>
    <x v="3"/>
    <n v="3"/>
    <n v="6827"/>
    <n v="19456.95"/>
    <s v="No"/>
    <s v="Credit Card"/>
    <s v="Government"/>
    <s v="Under Warranty"/>
    <n v="5"/>
    <x v="2"/>
    <n v="33"/>
    <s v="Male"/>
    <n v="74280"/>
    <n v="7"/>
    <s v="Palakkad"/>
    <s v="No"/>
    <s v="No"/>
    <n v="0"/>
    <s v="NO"/>
  </r>
  <r>
    <s v="INV101556"/>
    <x v="64"/>
    <d v="1899-12-30T08:00:00"/>
    <x v="5"/>
    <s v="Customer_1556"/>
    <s v="Invicto"/>
    <x v="0"/>
    <s v="Red"/>
    <x v="4"/>
    <n v="4"/>
    <n v="61889"/>
    <n v="235178.2"/>
    <s v="Yes"/>
    <s v="Finance EMI"/>
    <s v="Fleet"/>
    <s v="Under Warranty"/>
    <n v="1"/>
    <x v="2"/>
    <n v="68"/>
    <s v="Male"/>
    <n v="105719"/>
    <n v="5"/>
    <s v="Thrissur"/>
    <s v="No"/>
    <s v="No"/>
    <n v="3"/>
    <s v="YES"/>
  </r>
  <r>
    <s v="INV101557"/>
    <x v="64"/>
    <d v="1899-12-30T09:00:00"/>
    <x v="2"/>
    <s v="Customer_1557"/>
    <s v="Alto"/>
    <x v="4"/>
    <s v="Black"/>
    <x v="4"/>
    <n v="4"/>
    <n v="128306"/>
    <n v="487562.8"/>
    <s v="Yes"/>
    <s v="Credit Card"/>
    <s v="Fleet"/>
    <s v="Under Warranty"/>
    <n v="2"/>
    <x v="5"/>
    <n v="50"/>
    <s v="Male"/>
    <n v="113227"/>
    <n v="3"/>
    <s v="Palakkad"/>
    <s v="No"/>
    <s v="Yes"/>
    <n v="3"/>
    <s v="YES"/>
  </r>
  <r>
    <s v="INV101558"/>
    <x v="64"/>
    <d v="1899-12-30T10:00:00"/>
    <x v="15"/>
    <s v="Customer_1558"/>
    <s v="Dzire"/>
    <x v="1"/>
    <s v="Blue"/>
    <x v="3"/>
    <n v="4"/>
    <n v="49790"/>
    <n v="189202"/>
    <s v="Yes"/>
    <s v="Debit Card"/>
    <s v="Retail"/>
    <s v="Under Warranty"/>
    <n v="3"/>
    <x v="1"/>
    <n v="62"/>
    <s v="Female"/>
    <n v="89233"/>
    <n v="8"/>
    <s v="Kozhikode"/>
    <s v="No"/>
    <s v="No"/>
    <n v="1"/>
    <s v="YES"/>
  </r>
  <r>
    <s v="INV101559"/>
    <x v="64"/>
    <d v="1899-12-30T11:00:00"/>
    <x v="16"/>
    <s v="Customer_1559"/>
    <s v="Alto"/>
    <x v="1"/>
    <s v="Grey"/>
    <x v="1"/>
    <n v="3"/>
    <n v="69352"/>
    <n v="187250.4"/>
    <s v="Yes"/>
    <s v="UPI"/>
    <s v="Corporate"/>
    <s v="Out of Warranty"/>
    <n v="2"/>
    <x v="2"/>
    <n v="67"/>
    <s v="Male"/>
    <n v="121384"/>
    <n v="6"/>
    <s v="Kannur"/>
    <s v="No"/>
    <s v="No"/>
    <n v="2"/>
    <s v="YES"/>
  </r>
  <r>
    <s v="INV101560"/>
    <x v="65"/>
    <d v="1899-12-30T12:00:00"/>
    <x v="1"/>
    <s v="Customer_1560"/>
    <s v="Baleno"/>
    <x v="2"/>
    <s v="Red"/>
    <x v="3"/>
    <n v="4"/>
    <n v="63215"/>
    <n v="214931"/>
    <s v="Yes"/>
    <s v="UPI"/>
    <s v="Fleet"/>
    <s v="Out of Warranty"/>
    <n v="3"/>
    <x v="5"/>
    <n v="66"/>
    <s v="Female"/>
    <n v="16474"/>
    <n v="4"/>
    <s v="Wayanad"/>
    <s v="Yes"/>
    <s v="Yes"/>
    <n v="1"/>
    <s v="YES"/>
  </r>
  <r>
    <s v="INV101561"/>
    <x v="65"/>
    <d v="1899-12-30T01:00:00"/>
    <x v="11"/>
    <s v="Customer_1561"/>
    <s v="Grand Vitara"/>
    <x v="4"/>
    <s v="Black"/>
    <x v="1"/>
    <n v="2"/>
    <n v="61207"/>
    <n v="104051.9"/>
    <s v="Yes"/>
    <s v="Net Banking"/>
    <s v="Government"/>
    <s v="Out of Warranty"/>
    <n v="2"/>
    <x v="2"/>
    <n v="31"/>
    <s v="Male"/>
    <n v="34792"/>
    <n v="1"/>
    <s v="Palakkad"/>
    <s v="No"/>
    <s v="No"/>
    <n v="0"/>
    <s v="YES"/>
  </r>
  <r>
    <s v="INV101562"/>
    <x v="65"/>
    <d v="1899-12-30T02:00:00"/>
    <x v="6"/>
    <s v="Customer_1562"/>
    <s v="Celerio"/>
    <x v="0"/>
    <s v="White"/>
    <x v="3"/>
    <n v="2"/>
    <n v="64643"/>
    <n v="116357.4"/>
    <s v="Yes"/>
    <s v="Credit Card"/>
    <s v="Government"/>
    <s v="Out of Warranty"/>
    <n v="5"/>
    <x v="1"/>
    <n v="22"/>
    <s v="Male"/>
    <n v="103896"/>
    <n v="8"/>
    <s v="Kannur"/>
    <s v="No"/>
    <s v="No"/>
    <n v="3"/>
    <s v="YES"/>
  </r>
  <r>
    <s v="INV101563"/>
    <x v="65"/>
    <d v="1899-12-30T03:00:00"/>
    <x v="16"/>
    <s v="Customer_1563"/>
    <s v="Grand Vitara"/>
    <x v="0"/>
    <s v="Black"/>
    <x v="4"/>
    <n v="3"/>
    <n v="80319"/>
    <n v="204813.45"/>
    <s v="Yes"/>
    <s v="Credit Card"/>
    <s v="Government"/>
    <s v="Under Warranty"/>
    <n v="5"/>
    <x v="1"/>
    <n v="44"/>
    <s v="Female"/>
    <n v="196962"/>
    <n v="3"/>
    <s v="Kozhikode"/>
    <s v="Yes"/>
    <s v="No"/>
    <n v="0"/>
    <s v="YES"/>
  </r>
  <r>
    <s v="INV101564"/>
    <x v="65"/>
    <d v="1899-12-30T04:00:00"/>
    <x v="8"/>
    <s v="Customer_1564"/>
    <s v="Ertiga"/>
    <x v="3"/>
    <s v="Red"/>
    <x v="4"/>
    <n v="3"/>
    <n v="76095"/>
    <n v="216870.75"/>
    <s v="Yes"/>
    <s v="UPI"/>
    <s v="Corporate"/>
    <s v="Out of Warranty"/>
    <n v="4"/>
    <x v="3"/>
    <n v="64"/>
    <s v="Male"/>
    <n v="192164"/>
    <n v="2"/>
    <s v="Thrissur"/>
    <s v="Yes"/>
    <s v="No"/>
    <n v="2"/>
    <s v="YES"/>
  </r>
  <r>
    <s v="INV101565"/>
    <x v="65"/>
    <d v="1899-12-30T05:00:00"/>
    <x v="12"/>
    <s v="Customer_1565"/>
    <s v="XL6"/>
    <x v="0"/>
    <s v="Brown"/>
    <x v="5"/>
    <n v="3"/>
    <n v="121060"/>
    <n v="326862"/>
    <s v="Yes"/>
    <s v="Credit Card"/>
    <s v="Corporate"/>
    <s v="Under Warranty"/>
    <n v="3"/>
    <x v="4"/>
    <n v="42"/>
    <s v="Female"/>
    <n v="152396"/>
    <n v="9"/>
    <s v="Kozhikode"/>
    <s v="No"/>
    <s v="No"/>
    <n v="1"/>
    <s v="YES"/>
  </r>
  <r>
    <s v="INV101566"/>
    <x v="65"/>
    <d v="1899-12-30T06:00:00"/>
    <x v="11"/>
    <s v="Customer_1566"/>
    <s v="Grand Vitara"/>
    <x v="1"/>
    <s v="Blue"/>
    <x v="1"/>
    <n v="2"/>
    <n v="45890"/>
    <n v="82602"/>
    <s v="Yes"/>
    <s v="Finance EMI"/>
    <s v="Corporate"/>
    <s v="Under Warranty"/>
    <n v="1"/>
    <x v="3"/>
    <n v="49"/>
    <s v="Male"/>
    <n v="95933"/>
    <n v="3"/>
    <s v="Wayanad"/>
    <s v="No"/>
    <s v="No"/>
    <n v="0"/>
    <s v="NO"/>
  </r>
  <r>
    <s v="INV101567"/>
    <x v="65"/>
    <d v="1899-12-30T07:00:00"/>
    <x v="2"/>
    <s v="Customer_1567"/>
    <s v="Fronx"/>
    <x v="0"/>
    <s v="Brown"/>
    <x v="4"/>
    <n v="3"/>
    <n v="98736"/>
    <n v="296208"/>
    <s v="Yes"/>
    <s v="Credit Card"/>
    <s v="Retail"/>
    <s v="Under Warranty"/>
    <n v="5"/>
    <x v="4"/>
    <n v="24"/>
    <s v="Male"/>
    <n v="148163"/>
    <n v="8"/>
    <s v="Kannur"/>
    <s v="No"/>
    <s v="Yes"/>
    <n v="1"/>
    <s v="YES"/>
  </r>
  <r>
    <s v="INV101568"/>
    <x v="65"/>
    <d v="1899-12-30T08:00:00"/>
    <x v="9"/>
    <s v="Customer_1568"/>
    <s v="Ciaz"/>
    <x v="1"/>
    <s v="White"/>
    <x v="1"/>
    <n v="3"/>
    <n v="141080"/>
    <n v="380916"/>
    <s v="Yes"/>
    <s v="Debit Card"/>
    <s v="Corporate"/>
    <s v="Under Warranty"/>
    <n v="3"/>
    <x v="2"/>
    <n v="52"/>
    <s v="Male"/>
    <n v="89305"/>
    <n v="4"/>
    <s v="Kannur"/>
    <s v="Yes"/>
    <s v="Yes"/>
    <n v="0"/>
    <s v="YES"/>
  </r>
  <r>
    <s v="INV101569"/>
    <x v="65"/>
    <d v="1899-12-30T09:00:00"/>
    <x v="8"/>
    <s v="Customer_1569"/>
    <s v="Invicto"/>
    <x v="1"/>
    <s v="Red"/>
    <x v="1"/>
    <n v="4"/>
    <n v="62544"/>
    <n v="250176"/>
    <s v="Yes"/>
    <s v="UPI"/>
    <s v="Government"/>
    <s v="Under Warranty"/>
    <n v="5"/>
    <x v="3"/>
    <n v="59"/>
    <s v="Male"/>
    <n v="120970"/>
    <n v="2"/>
    <s v="Palakkad"/>
    <s v="Yes"/>
    <s v="Yes"/>
    <n v="4"/>
    <s v="YES"/>
  </r>
  <r>
    <s v="INV101570"/>
    <x v="65"/>
    <d v="1899-12-30T10:00:00"/>
    <x v="13"/>
    <s v="Customer_1570"/>
    <s v="Dzire"/>
    <x v="4"/>
    <s v="Grey"/>
    <x v="0"/>
    <n v="3"/>
    <n v="113930"/>
    <n v="307611"/>
    <s v="Yes"/>
    <s v="UPI"/>
    <s v="Government"/>
    <s v="Under Warranty"/>
    <n v="1"/>
    <x v="5"/>
    <n v="31"/>
    <s v="Male"/>
    <n v="39319"/>
    <n v="4"/>
    <s v="Kannur"/>
    <s v="Yes"/>
    <s v="No"/>
    <n v="4"/>
    <s v="YES"/>
  </r>
  <r>
    <s v="INV101571"/>
    <x v="65"/>
    <d v="1899-12-30T11:00:00"/>
    <x v="10"/>
    <s v="Customer_1571"/>
    <s v="Jimny"/>
    <x v="0"/>
    <s v="Brown"/>
    <x v="0"/>
    <n v="1"/>
    <n v="113079"/>
    <n v="96117.15"/>
    <s v="Yes"/>
    <s v="Finance EMI"/>
    <s v="Retail"/>
    <s v="Out of Warranty"/>
    <n v="3"/>
    <x v="3"/>
    <n v="68"/>
    <s v="Male"/>
    <n v="123378"/>
    <n v="4"/>
    <s v="Thrissur"/>
    <s v="No"/>
    <s v="No"/>
    <n v="4"/>
    <s v="NO"/>
  </r>
  <r>
    <s v="INV101572"/>
    <x v="65"/>
    <d v="1899-12-30T12:00:00"/>
    <x v="18"/>
    <s v="Customer_1572"/>
    <s v="Invicto"/>
    <x v="4"/>
    <s v="Red"/>
    <x v="3"/>
    <n v="4"/>
    <n v="127412"/>
    <n v="509648"/>
    <s v="Yes"/>
    <s v="Finance EMI"/>
    <s v="Corporate"/>
    <s v="Under Warranty"/>
    <n v="4"/>
    <x v="2"/>
    <n v="49"/>
    <s v="Female"/>
    <n v="79736"/>
    <n v="5"/>
    <s v="Kozhikode"/>
    <s v="No"/>
    <s v="No"/>
    <n v="1"/>
    <s v="YES"/>
  </r>
  <r>
    <s v="INV101573"/>
    <x v="65"/>
    <d v="1899-12-30T01:00:00"/>
    <x v="2"/>
    <s v="Customer_1573"/>
    <s v="Fronx"/>
    <x v="1"/>
    <s v="Black"/>
    <x v="1"/>
    <n v="2"/>
    <n v="56044"/>
    <n v="112088"/>
    <s v="Yes"/>
    <s v="Cash"/>
    <s v="Fleet"/>
    <s v="Under Warranty"/>
    <n v="3"/>
    <x v="2"/>
    <n v="36"/>
    <s v="Female"/>
    <n v="102158"/>
    <n v="3"/>
    <s v="Kannur"/>
    <s v="Yes"/>
    <s v="Yes"/>
    <n v="0"/>
    <s v="YES"/>
  </r>
  <r>
    <s v="INV101574"/>
    <x v="65"/>
    <d v="1899-12-30T02:00:00"/>
    <x v="10"/>
    <s v="Customer_1574"/>
    <s v="Invicto"/>
    <x v="0"/>
    <s v="Grey"/>
    <x v="3"/>
    <n v="2"/>
    <n v="22184"/>
    <n v="44368"/>
    <s v="No"/>
    <s v="Finance EMI"/>
    <s v="Retail"/>
    <s v="Out of Warranty"/>
    <n v="1"/>
    <x v="4"/>
    <n v="34"/>
    <s v="Male"/>
    <n v="181516"/>
    <n v="5"/>
    <s v="Palakkad"/>
    <s v="Yes"/>
    <s v="Yes"/>
    <n v="2"/>
    <s v="NO"/>
  </r>
  <r>
    <s v="INV101575"/>
    <x v="65"/>
    <d v="1899-12-30T03:00:00"/>
    <x v="15"/>
    <s v="Customer_1575"/>
    <s v="Grand Vitara"/>
    <x v="0"/>
    <s v="Silver"/>
    <x v="3"/>
    <n v="2"/>
    <n v="24633"/>
    <n v="49266"/>
    <s v="No"/>
    <s v="UPI"/>
    <s v="Fleet"/>
    <s v="Under Warranty"/>
    <n v="4"/>
    <x v="3"/>
    <n v="62"/>
    <s v="Male"/>
    <n v="80710"/>
    <n v="6"/>
    <s v="Wayanad"/>
    <s v="Yes"/>
    <s v="Yes"/>
    <n v="3"/>
    <s v="NO"/>
  </r>
  <r>
    <s v="INV101576"/>
    <x v="65"/>
    <d v="1899-12-30T04:00:00"/>
    <x v="4"/>
    <s v="Customer_1576"/>
    <s v="WagonR"/>
    <x v="4"/>
    <s v="Silver"/>
    <x v="5"/>
    <n v="4"/>
    <n v="28368"/>
    <n v="107798.39999999999"/>
    <s v="Yes"/>
    <s v="UPI"/>
    <s v="Government"/>
    <s v="Out of Warranty"/>
    <n v="5"/>
    <x v="2"/>
    <n v="22"/>
    <s v="Female"/>
    <n v="46096"/>
    <n v="3"/>
    <s v="Thrissur"/>
    <s v="No"/>
    <s v="No"/>
    <n v="3"/>
    <s v="YES"/>
  </r>
  <r>
    <s v="INV101577"/>
    <x v="65"/>
    <d v="1899-12-30T05:00:00"/>
    <x v="19"/>
    <s v="Customer_1577"/>
    <s v="Invicto"/>
    <x v="4"/>
    <s v="Brown"/>
    <x v="0"/>
    <n v="2"/>
    <n v="30045"/>
    <n v="54081"/>
    <s v="Yes"/>
    <s v="Finance EMI"/>
    <s v="Corporate"/>
    <s v="Under Warranty"/>
    <n v="4"/>
    <x v="3"/>
    <n v="62"/>
    <s v="Male"/>
    <n v="174110"/>
    <n v="2"/>
    <s v="Malappuram"/>
    <s v="Yes"/>
    <s v="No"/>
    <n v="2"/>
    <s v="NO"/>
  </r>
  <r>
    <s v="INV101578"/>
    <x v="65"/>
    <d v="1899-12-30T06:00:00"/>
    <x v="13"/>
    <s v="Customer_1578"/>
    <s v="Ertiga"/>
    <x v="1"/>
    <s v="White"/>
    <x v="0"/>
    <n v="4"/>
    <n v="72919"/>
    <n v="277092.2"/>
    <s v="Yes"/>
    <s v="Cash"/>
    <s v="Retail"/>
    <s v="Out of Warranty"/>
    <n v="5"/>
    <x v="0"/>
    <n v="30"/>
    <s v="Male"/>
    <n v="159141"/>
    <n v="9"/>
    <s v="Kozhikode"/>
    <s v="Yes"/>
    <s v="No"/>
    <n v="3"/>
    <s v="YES"/>
  </r>
  <r>
    <s v="INV101579"/>
    <x v="65"/>
    <d v="1899-12-30T07:00:00"/>
    <x v="5"/>
    <s v="Customer_1579"/>
    <s v="Celerio"/>
    <x v="1"/>
    <s v="Red"/>
    <x v="4"/>
    <n v="4"/>
    <n v="112390"/>
    <n v="382126"/>
    <s v="Yes"/>
    <s v="Credit Card"/>
    <s v="Corporate"/>
    <s v="Under Warranty"/>
    <n v="1"/>
    <x v="2"/>
    <n v="33"/>
    <s v="Female"/>
    <n v="34135"/>
    <n v="8"/>
    <s v="Thrissur"/>
    <s v="No"/>
    <s v="No"/>
    <n v="4"/>
    <s v="YES"/>
  </r>
  <r>
    <s v="INV101580"/>
    <x v="65"/>
    <d v="1899-12-30T08:00:00"/>
    <x v="4"/>
    <s v="Customer_1580"/>
    <s v="Celerio"/>
    <x v="0"/>
    <s v="Blue"/>
    <x v="0"/>
    <n v="1"/>
    <n v="94881"/>
    <n v="85392.900000000009"/>
    <s v="Yes"/>
    <s v="Credit Card"/>
    <s v="Corporate"/>
    <s v="Out of Warranty"/>
    <n v="2"/>
    <x v="4"/>
    <n v="36"/>
    <s v="Female"/>
    <n v="182408"/>
    <n v="6"/>
    <s v="Kozhikode"/>
    <s v="Yes"/>
    <s v="No"/>
    <n v="0"/>
    <s v="NO"/>
  </r>
  <r>
    <s v="INV101581"/>
    <x v="65"/>
    <d v="1899-12-30T09:00:00"/>
    <x v="2"/>
    <s v="Customer_1581"/>
    <s v="Alto"/>
    <x v="0"/>
    <s v="White"/>
    <x v="4"/>
    <n v="1"/>
    <n v="64261"/>
    <n v="61047.95"/>
    <s v="Yes"/>
    <s v="Net Banking"/>
    <s v="Fleet"/>
    <s v="Under Warranty"/>
    <n v="2"/>
    <x v="4"/>
    <n v="51"/>
    <s v="Female"/>
    <n v="128281"/>
    <n v="5"/>
    <s v="Malappuram"/>
    <s v="No"/>
    <s v="Yes"/>
    <n v="1"/>
    <s v="NO"/>
  </r>
  <r>
    <s v="INV101582"/>
    <x v="65"/>
    <d v="1899-12-30T10:00:00"/>
    <x v="19"/>
    <s v="Customer_1582"/>
    <s v="Swift"/>
    <x v="2"/>
    <s v="Grey"/>
    <x v="1"/>
    <n v="1"/>
    <n v="58464"/>
    <n v="52617.599999999999"/>
    <s v="Yes"/>
    <s v="Credit Card"/>
    <s v="Fleet"/>
    <s v="Under Warranty"/>
    <n v="1"/>
    <x v="5"/>
    <n v="54"/>
    <s v="Male"/>
    <n v="162189"/>
    <n v="4"/>
    <s v="Kozhikode"/>
    <s v="Yes"/>
    <s v="Yes"/>
    <n v="3"/>
    <s v="NO"/>
  </r>
  <r>
    <s v="INV101583"/>
    <x v="65"/>
    <d v="1899-12-30T11:00:00"/>
    <x v="18"/>
    <s v="Customer_1583"/>
    <s v="Grand Vitara"/>
    <x v="2"/>
    <s v="Brown"/>
    <x v="5"/>
    <n v="1"/>
    <n v="104454"/>
    <n v="99231.299999999988"/>
    <s v="Yes"/>
    <s v="UPI"/>
    <s v="Government"/>
    <s v="Out of Warranty"/>
    <n v="5"/>
    <x v="2"/>
    <n v="49"/>
    <s v="Male"/>
    <n v="186761"/>
    <n v="6"/>
    <s v="Malappuram"/>
    <s v="Yes"/>
    <s v="No"/>
    <n v="2"/>
    <s v="NO"/>
  </r>
  <r>
    <s v="INV101584"/>
    <x v="66"/>
    <d v="1899-12-30T12:00:00"/>
    <x v="1"/>
    <s v="Customer_1584"/>
    <s v="Baleno"/>
    <x v="3"/>
    <s v="White"/>
    <x v="3"/>
    <n v="1"/>
    <n v="130046"/>
    <n v="110539.1"/>
    <s v="Yes"/>
    <s v="Net Banking"/>
    <s v="Fleet"/>
    <s v="Under Warranty"/>
    <n v="4"/>
    <x v="1"/>
    <n v="24"/>
    <s v="Female"/>
    <n v="4917"/>
    <n v="1"/>
    <s v="Malappuram"/>
    <s v="No"/>
    <s v="Yes"/>
    <n v="1"/>
    <s v="YES"/>
  </r>
  <r>
    <s v="INV101585"/>
    <x v="66"/>
    <d v="1899-12-30T01:00:00"/>
    <x v="0"/>
    <s v="Customer_1585"/>
    <s v="XL6"/>
    <x v="1"/>
    <s v="Brown"/>
    <x v="3"/>
    <n v="2"/>
    <n v="136649"/>
    <n v="259633.1"/>
    <s v="Yes"/>
    <s v="Net Banking"/>
    <s v="Fleet"/>
    <s v="Under Warranty"/>
    <n v="5"/>
    <x v="1"/>
    <n v="32"/>
    <s v="Female"/>
    <n v="63079"/>
    <n v="7"/>
    <s v="Kannur"/>
    <s v="Yes"/>
    <s v="Yes"/>
    <n v="0"/>
    <s v="YES"/>
  </r>
  <r>
    <s v="INV101586"/>
    <x v="66"/>
    <d v="1899-12-30T02:00:00"/>
    <x v="8"/>
    <s v="Customer_1586"/>
    <s v="XL6"/>
    <x v="3"/>
    <s v="Black"/>
    <x v="1"/>
    <n v="2"/>
    <n v="138377"/>
    <n v="235240.9"/>
    <s v="Yes"/>
    <s v="Finance EMI"/>
    <s v="Fleet"/>
    <s v="Out of Warranty"/>
    <n v="2"/>
    <x v="1"/>
    <n v="53"/>
    <s v="Female"/>
    <n v="63371"/>
    <n v="2"/>
    <s v="Thrissur"/>
    <s v="Yes"/>
    <s v="Yes"/>
    <n v="1"/>
    <s v="YES"/>
  </r>
  <r>
    <s v="INV101587"/>
    <x v="66"/>
    <d v="1899-12-30T03:00:00"/>
    <x v="10"/>
    <s v="Customer_1587"/>
    <s v="Fronx"/>
    <x v="3"/>
    <s v="Grey"/>
    <x v="4"/>
    <n v="2"/>
    <n v="56202"/>
    <n v="112404"/>
    <s v="Yes"/>
    <s v="Finance EMI"/>
    <s v="Government"/>
    <s v="Under Warranty"/>
    <n v="4"/>
    <x v="5"/>
    <n v="40"/>
    <s v="Male"/>
    <n v="90614"/>
    <n v="1"/>
    <s v="Malappuram"/>
    <s v="Yes"/>
    <s v="Yes"/>
    <n v="1"/>
    <s v="YES"/>
  </r>
  <r>
    <s v="INV101588"/>
    <x v="66"/>
    <d v="1899-12-30T04:00:00"/>
    <x v="5"/>
    <s v="Customer_1588"/>
    <s v="Dzire"/>
    <x v="4"/>
    <s v="Blue"/>
    <x v="2"/>
    <n v="1"/>
    <n v="95276"/>
    <n v="90512.2"/>
    <s v="Yes"/>
    <s v="Credit Card"/>
    <s v="Government"/>
    <s v="Under Warranty"/>
    <n v="3"/>
    <x v="1"/>
    <n v="45"/>
    <s v="Male"/>
    <n v="176544"/>
    <n v="1"/>
    <s v="Kannur"/>
    <s v="Yes"/>
    <s v="No"/>
    <n v="0"/>
    <s v="NO"/>
  </r>
  <r>
    <s v="INV101589"/>
    <x v="66"/>
    <d v="1899-12-30T05:00:00"/>
    <x v="8"/>
    <s v="Customer_1589"/>
    <s v="Ciaz"/>
    <x v="4"/>
    <s v="Red"/>
    <x v="1"/>
    <n v="3"/>
    <n v="149023"/>
    <n v="447069"/>
    <s v="Yes"/>
    <s v="Net Banking"/>
    <s v="Fleet"/>
    <s v="Out of Warranty"/>
    <n v="2"/>
    <x v="4"/>
    <n v="57"/>
    <s v="Male"/>
    <n v="74672"/>
    <n v="2"/>
    <s v="Thrissur"/>
    <s v="Yes"/>
    <s v="Yes"/>
    <n v="4"/>
    <s v="YES"/>
  </r>
  <r>
    <s v="INV101590"/>
    <x v="66"/>
    <d v="1899-12-30T06:00:00"/>
    <x v="1"/>
    <s v="Customer_1590"/>
    <s v="Grand Vitara"/>
    <x v="2"/>
    <s v="Grey"/>
    <x v="4"/>
    <n v="2"/>
    <n v="81138"/>
    <n v="137934.6"/>
    <s v="Yes"/>
    <s v="Cash"/>
    <s v="Retail"/>
    <s v="Under Warranty"/>
    <n v="1"/>
    <x v="2"/>
    <n v="25"/>
    <s v="Male"/>
    <n v="23093"/>
    <n v="3"/>
    <s v="Wayanad"/>
    <s v="No"/>
    <s v="No"/>
    <n v="0"/>
    <s v="YES"/>
  </r>
  <r>
    <s v="INV101591"/>
    <x v="66"/>
    <d v="1899-12-30T07:00:00"/>
    <x v="19"/>
    <s v="Customer_1591"/>
    <s v="Jimny"/>
    <x v="3"/>
    <s v="Red"/>
    <x v="1"/>
    <n v="2"/>
    <n v="91074"/>
    <n v="182148"/>
    <s v="Yes"/>
    <s v="Net Banking"/>
    <s v="Fleet"/>
    <s v="Out of Warranty"/>
    <n v="4"/>
    <x v="0"/>
    <n v="23"/>
    <s v="Female"/>
    <n v="55252"/>
    <n v="3"/>
    <s v="Malappuram"/>
    <s v="No"/>
    <s v="No"/>
    <n v="1"/>
    <s v="YES"/>
  </r>
  <r>
    <s v="INV101592"/>
    <x v="66"/>
    <d v="1899-12-30T08:00:00"/>
    <x v="2"/>
    <s v="Customer_1592"/>
    <s v="Ignis"/>
    <x v="2"/>
    <s v="Red"/>
    <x v="5"/>
    <n v="3"/>
    <n v="43828"/>
    <n v="124909.8"/>
    <s v="Yes"/>
    <s v="Debit Card"/>
    <s v="Retail"/>
    <s v="Out of Warranty"/>
    <n v="5"/>
    <x v="3"/>
    <n v="37"/>
    <s v="Female"/>
    <n v="176708"/>
    <n v="9"/>
    <s v="Kannur"/>
    <s v="Yes"/>
    <s v="No"/>
    <n v="2"/>
    <s v="YES"/>
  </r>
  <r>
    <s v="INV101593"/>
    <x v="66"/>
    <d v="1899-12-30T09:00:00"/>
    <x v="19"/>
    <s v="Customer_1593"/>
    <s v="XL6"/>
    <x v="1"/>
    <s v="White"/>
    <x v="1"/>
    <n v="1"/>
    <n v="21330"/>
    <n v="19197"/>
    <s v="No"/>
    <s v="Cash"/>
    <s v="Retail"/>
    <s v="Out of Warranty"/>
    <n v="3"/>
    <x v="1"/>
    <n v="50"/>
    <s v="Male"/>
    <n v="175040"/>
    <n v="8"/>
    <s v="Palakkad"/>
    <s v="Yes"/>
    <s v="No"/>
    <n v="0"/>
    <s v="NO"/>
  </r>
  <r>
    <s v="INV101594"/>
    <x v="66"/>
    <d v="1899-12-30T10:00:00"/>
    <x v="0"/>
    <s v="Customer_1594"/>
    <s v="Celerio"/>
    <x v="0"/>
    <s v="Black"/>
    <x v="1"/>
    <n v="4"/>
    <n v="147314"/>
    <n v="559793.19999999995"/>
    <s v="Yes"/>
    <s v="UPI"/>
    <s v="Fleet"/>
    <s v="Out of Warranty"/>
    <n v="2"/>
    <x v="2"/>
    <n v="43"/>
    <s v="Female"/>
    <n v="156971"/>
    <n v="1"/>
    <s v="Palakkad"/>
    <s v="No"/>
    <s v="No"/>
    <n v="0"/>
    <s v="YES"/>
  </r>
  <r>
    <s v="INV101595"/>
    <x v="66"/>
    <d v="1899-12-30T11:00:00"/>
    <x v="13"/>
    <s v="Customer_1595"/>
    <s v="Ignis"/>
    <x v="4"/>
    <s v="White"/>
    <x v="0"/>
    <n v="3"/>
    <n v="37340"/>
    <n v="112020"/>
    <s v="Yes"/>
    <s v="Credit Card"/>
    <s v="Corporate"/>
    <s v="Under Warranty"/>
    <n v="4"/>
    <x v="5"/>
    <n v="28"/>
    <s v="Female"/>
    <n v="119623"/>
    <n v="5"/>
    <s v="Wayanad"/>
    <s v="No"/>
    <s v="Yes"/>
    <n v="4"/>
    <s v="YES"/>
  </r>
  <r>
    <s v="INV101596"/>
    <x v="66"/>
    <d v="1899-12-30T12:00:00"/>
    <x v="10"/>
    <s v="Customer_1596"/>
    <s v="Alto"/>
    <x v="1"/>
    <s v="Silver"/>
    <x v="4"/>
    <n v="3"/>
    <n v="97468"/>
    <n v="292404"/>
    <s v="Yes"/>
    <s v="Credit Card"/>
    <s v="Corporate"/>
    <s v="Under Warranty"/>
    <n v="2"/>
    <x v="2"/>
    <n v="46"/>
    <s v="Male"/>
    <n v="197127"/>
    <n v="5"/>
    <s v="Wayanad"/>
    <s v="Yes"/>
    <s v="No"/>
    <n v="3"/>
    <s v="YES"/>
  </r>
  <r>
    <s v="INV101597"/>
    <x v="66"/>
    <d v="1899-12-30T01:00:00"/>
    <x v="1"/>
    <s v="Customer_1597"/>
    <s v="Ciaz"/>
    <x v="1"/>
    <s v="Silver"/>
    <x v="5"/>
    <n v="2"/>
    <n v="63989"/>
    <n v="121579.1"/>
    <s v="Yes"/>
    <s v="Finance EMI"/>
    <s v="Government"/>
    <s v="Out of Warranty"/>
    <n v="1"/>
    <x v="4"/>
    <n v="27"/>
    <s v="Male"/>
    <n v="53034"/>
    <n v="7"/>
    <s v="Kozhikode"/>
    <s v="Yes"/>
    <s v="No"/>
    <n v="2"/>
    <s v="YES"/>
  </r>
  <r>
    <s v="INV101598"/>
    <x v="66"/>
    <d v="1899-12-30T02:00:00"/>
    <x v="7"/>
    <s v="Customer_1598"/>
    <s v="Jimny"/>
    <x v="4"/>
    <s v="Red"/>
    <x v="3"/>
    <n v="2"/>
    <n v="16823"/>
    <n v="31963.7"/>
    <s v="No"/>
    <s v="Debit Card"/>
    <s v="Corporate"/>
    <s v="Under Warranty"/>
    <n v="2"/>
    <x v="4"/>
    <n v="45"/>
    <s v="Female"/>
    <n v="192877"/>
    <n v="7"/>
    <s v="Palakkad"/>
    <s v="No"/>
    <s v="Yes"/>
    <n v="2"/>
    <s v="NO"/>
  </r>
  <r>
    <s v="INV101599"/>
    <x v="66"/>
    <d v="1899-12-30T03:00:00"/>
    <x v="17"/>
    <s v="Customer_1599"/>
    <s v="Ciaz"/>
    <x v="4"/>
    <s v="Black"/>
    <x v="2"/>
    <n v="1"/>
    <n v="85119"/>
    <n v="80863.05"/>
    <s v="Yes"/>
    <s v="Credit Card"/>
    <s v="Corporate"/>
    <s v="Under Warranty"/>
    <n v="5"/>
    <x v="1"/>
    <n v="32"/>
    <s v="Female"/>
    <n v="53626"/>
    <n v="8"/>
    <s v="Kannur"/>
    <s v="Yes"/>
    <s v="No"/>
    <n v="3"/>
    <s v="NO"/>
  </r>
  <r>
    <s v="INV101600"/>
    <x v="66"/>
    <d v="1899-12-30T04:00:00"/>
    <x v="11"/>
    <s v="Customer_1600"/>
    <s v="Invicto"/>
    <x v="3"/>
    <s v="Grey"/>
    <x v="2"/>
    <n v="4"/>
    <n v="120065"/>
    <n v="456247"/>
    <s v="Yes"/>
    <s v="UPI"/>
    <s v="Government"/>
    <s v="Under Warranty"/>
    <n v="5"/>
    <x v="4"/>
    <n v="64"/>
    <s v="Female"/>
    <n v="75384"/>
    <n v="2"/>
    <s v="Palakkad"/>
    <s v="Yes"/>
    <s v="No"/>
    <n v="1"/>
    <s v="YES"/>
  </r>
  <r>
    <s v="INV101601"/>
    <x v="66"/>
    <d v="1899-12-30T05:00:00"/>
    <x v="15"/>
    <s v="Customer_1601"/>
    <s v="Baleno"/>
    <x v="2"/>
    <s v="Red"/>
    <x v="4"/>
    <n v="4"/>
    <n v="72604"/>
    <n v="246853.6"/>
    <s v="Yes"/>
    <s v="Net Banking"/>
    <s v="Retail"/>
    <s v="Under Warranty"/>
    <n v="1"/>
    <x v="3"/>
    <n v="68"/>
    <s v="Female"/>
    <n v="69731"/>
    <n v="2"/>
    <s v="Thrissur"/>
    <s v="Yes"/>
    <s v="No"/>
    <n v="2"/>
    <s v="YES"/>
  </r>
  <r>
    <s v="INV101602"/>
    <x v="66"/>
    <d v="1899-12-30T06:00:00"/>
    <x v="5"/>
    <s v="Customer_1602"/>
    <s v="Baleno"/>
    <x v="1"/>
    <s v="Grey"/>
    <x v="1"/>
    <n v="3"/>
    <n v="11281"/>
    <n v="30458.7"/>
    <s v="No"/>
    <s v="Credit Card"/>
    <s v="Government"/>
    <s v="Out of Warranty"/>
    <n v="1"/>
    <x v="2"/>
    <n v="24"/>
    <s v="Female"/>
    <n v="58391"/>
    <n v="2"/>
    <s v="Kannur"/>
    <s v="No"/>
    <s v="No"/>
    <n v="3"/>
    <s v="NO"/>
  </r>
  <r>
    <s v="INV101603"/>
    <x v="66"/>
    <d v="1899-12-30T07:00:00"/>
    <x v="5"/>
    <s v="Customer_1603"/>
    <s v="Swift"/>
    <x v="3"/>
    <s v="Red"/>
    <x v="0"/>
    <n v="1"/>
    <n v="74734"/>
    <n v="74734"/>
    <s v="Yes"/>
    <s v="UPI"/>
    <s v="Corporate"/>
    <s v="Out of Warranty"/>
    <n v="3"/>
    <x v="4"/>
    <n v="38"/>
    <s v="Female"/>
    <n v="159399"/>
    <n v="9"/>
    <s v="Wayanad"/>
    <s v="No"/>
    <s v="No"/>
    <n v="1"/>
    <s v="NO"/>
  </r>
  <r>
    <s v="INV101604"/>
    <x v="66"/>
    <d v="1899-12-30T08:00:00"/>
    <x v="9"/>
    <s v="Customer_1604"/>
    <s v="WagonR"/>
    <x v="3"/>
    <s v="White"/>
    <x v="1"/>
    <n v="4"/>
    <n v="90951"/>
    <n v="309233.40000000002"/>
    <s v="Yes"/>
    <s v="Finance EMI"/>
    <s v="Fleet"/>
    <s v="Out of Warranty"/>
    <n v="4"/>
    <x v="4"/>
    <n v="66"/>
    <s v="Female"/>
    <n v="165740"/>
    <n v="9"/>
    <s v="Wayanad"/>
    <s v="No"/>
    <s v="No"/>
    <n v="4"/>
    <s v="YES"/>
  </r>
  <r>
    <s v="INV101605"/>
    <x v="66"/>
    <d v="1899-12-30T09:00:00"/>
    <x v="4"/>
    <s v="Customer_1605"/>
    <s v="Ciaz"/>
    <x v="1"/>
    <s v="Red"/>
    <x v="4"/>
    <n v="3"/>
    <n v="44051"/>
    <n v="125545.35"/>
    <s v="Yes"/>
    <s v="Cash"/>
    <s v="Government"/>
    <s v="Under Warranty"/>
    <n v="2"/>
    <x v="0"/>
    <n v="33"/>
    <s v="Male"/>
    <n v="122468"/>
    <n v="8"/>
    <s v="Kozhikode"/>
    <s v="No"/>
    <s v="Yes"/>
    <n v="0"/>
    <s v="YES"/>
  </r>
  <r>
    <s v="INV101606"/>
    <x v="66"/>
    <d v="1899-12-30T10:00:00"/>
    <x v="3"/>
    <s v="Customer_1606"/>
    <s v="Swift"/>
    <x v="1"/>
    <s v="Red"/>
    <x v="2"/>
    <n v="2"/>
    <n v="95215"/>
    <n v="180908.5"/>
    <s v="Yes"/>
    <s v="UPI"/>
    <s v="Corporate"/>
    <s v="Out of Warranty"/>
    <n v="1"/>
    <x v="4"/>
    <n v="64"/>
    <s v="Male"/>
    <n v="121154"/>
    <n v="1"/>
    <s v="Kannur"/>
    <s v="Yes"/>
    <s v="Yes"/>
    <n v="2"/>
    <s v="YES"/>
  </r>
  <r>
    <s v="INV101607"/>
    <x v="66"/>
    <d v="1899-12-30T11:00:00"/>
    <x v="20"/>
    <s v="Customer_1607"/>
    <s v="Ignis"/>
    <x v="0"/>
    <s v="Black"/>
    <x v="2"/>
    <n v="4"/>
    <n v="133226"/>
    <n v="452968.4"/>
    <s v="Yes"/>
    <s v="Finance EMI"/>
    <s v="Government"/>
    <s v="Out of Warranty"/>
    <n v="4"/>
    <x v="5"/>
    <n v="56"/>
    <s v="Female"/>
    <n v="154891"/>
    <n v="1"/>
    <s v="Wayanad"/>
    <s v="No"/>
    <s v="No"/>
    <n v="3"/>
    <s v="YES"/>
  </r>
  <r>
    <s v="INV101608"/>
    <x v="67"/>
    <d v="1899-12-30T12:00:00"/>
    <x v="13"/>
    <s v="Customer_1608"/>
    <s v="Invicto"/>
    <x v="2"/>
    <s v="Black"/>
    <x v="1"/>
    <n v="3"/>
    <n v="60283"/>
    <n v="171806.55"/>
    <s v="Yes"/>
    <s v="Debit Card"/>
    <s v="Fleet"/>
    <s v="Under Warranty"/>
    <n v="1"/>
    <x v="4"/>
    <n v="51"/>
    <s v="Female"/>
    <n v="30624"/>
    <n v="8"/>
    <s v="Wayanad"/>
    <s v="Yes"/>
    <s v="No"/>
    <n v="1"/>
    <s v="YES"/>
  </r>
  <r>
    <s v="INV101609"/>
    <x v="67"/>
    <d v="1899-12-30T01:00:00"/>
    <x v="4"/>
    <s v="Customer_1609"/>
    <s v="Ciaz"/>
    <x v="1"/>
    <s v="Brown"/>
    <x v="1"/>
    <n v="4"/>
    <n v="62309"/>
    <n v="249236"/>
    <s v="Yes"/>
    <s v="UPI"/>
    <s v="Fleet"/>
    <s v="Out of Warranty"/>
    <n v="1"/>
    <x v="5"/>
    <n v="34"/>
    <s v="Male"/>
    <n v="85436"/>
    <n v="2"/>
    <s v="Kannur"/>
    <s v="No"/>
    <s v="No"/>
    <n v="3"/>
    <s v="YES"/>
  </r>
  <r>
    <s v="INV101610"/>
    <x v="67"/>
    <d v="1899-12-30T02:00:00"/>
    <x v="5"/>
    <s v="Customer_1610"/>
    <s v="Grand Vitara"/>
    <x v="4"/>
    <s v="Grey"/>
    <x v="1"/>
    <n v="1"/>
    <n v="146420"/>
    <n v="146420"/>
    <s v="Yes"/>
    <s v="Credit Card"/>
    <s v="Fleet"/>
    <s v="Under Warranty"/>
    <n v="3"/>
    <x v="1"/>
    <n v="46"/>
    <s v="Female"/>
    <n v="67031"/>
    <n v="7"/>
    <s v="Kannur"/>
    <s v="No"/>
    <s v="No"/>
    <n v="0"/>
    <s v="YES"/>
  </r>
  <r>
    <s v="INV101611"/>
    <x v="67"/>
    <d v="1899-12-30T03:00:00"/>
    <x v="18"/>
    <s v="Customer_1611"/>
    <s v="Ertiga"/>
    <x v="0"/>
    <s v="Black"/>
    <x v="3"/>
    <n v="3"/>
    <n v="66335"/>
    <n v="199005"/>
    <s v="Yes"/>
    <s v="Net Banking"/>
    <s v="Corporate"/>
    <s v="Out of Warranty"/>
    <n v="5"/>
    <x v="3"/>
    <n v="36"/>
    <s v="Female"/>
    <n v="39495"/>
    <n v="1"/>
    <s v="Palakkad"/>
    <s v="Yes"/>
    <s v="Yes"/>
    <n v="0"/>
    <s v="YES"/>
  </r>
  <r>
    <s v="INV101612"/>
    <x v="67"/>
    <d v="1899-12-30T04:00:00"/>
    <x v="18"/>
    <s v="Customer_1612"/>
    <s v="Fronx"/>
    <x v="2"/>
    <s v="Red"/>
    <x v="0"/>
    <n v="1"/>
    <n v="46124"/>
    <n v="39205.4"/>
    <s v="No"/>
    <s v="UPI"/>
    <s v="Corporate"/>
    <s v="Out of Warranty"/>
    <n v="4"/>
    <x v="1"/>
    <n v="53"/>
    <s v="Female"/>
    <n v="146450"/>
    <n v="6"/>
    <s v="Wayanad"/>
    <s v="No"/>
    <s v="No"/>
    <n v="0"/>
    <s v="NO"/>
  </r>
  <r>
    <s v="INV101613"/>
    <x v="67"/>
    <d v="1899-12-30T05:00:00"/>
    <x v="19"/>
    <s v="Customer_1613"/>
    <s v="Baleno"/>
    <x v="4"/>
    <s v="Black"/>
    <x v="0"/>
    <n v="3"/>
    <n v="85509"/>
    <n v="243700.65"/>
    <s v="Yes"/>
    <s v="Debit Card"/>
    <s v="Government"/>
    <s v="Under Warranty"/>
    <n v="3"/>
    <x v="3"/>
    <n v="46"/>
    <s v="Female"/>
    <n v="188632"/>
    <n v="5"/>
    <s v="Kannur"/>
    <s v="No"/>
    <s v="Yes"/>
    <n v="1"/>
    <s v="YES"/>
  </r>
  <r>
    <s v="INV101614"/>
    <x v="67"/>
    <d v="1899-12-30T06:00:00"/>
    <x v="2"/>
    <s v="Customer_1614"/>
    <s v="Dzire"/>
    <x v="4"/>
    <s v="Black"/>
    <x v="2"/>
    <n v="2"/>
    <n v="130211"/>
    <n v="221358.7"/>
    <s v="Yes"/>
    <s v="Cash"/>
    <s v="Corporate"/>
    <s v="Under Warranty"/>
    <n v="5"/>
    <x v="2"/>
    <n v="46"/>
    <s v="Female"/>
    <n v="59702"/>
    <n v="8"/>
    <s v="Kozhikode"/>
    <s v="Yes"/>
    <s v="Yes"/>
    <n v="3"/>
    <s v="YES"/>
  </r>
  <r>
    <s v="INV101615"/>
    <x v="67"/>
    <d v="1899-12-30T07:00:00"/>
    <x v="11"/>
    <s v="Customer_1615"/>
    <s v="Grand Vitara"/>
    <x v="2"/>
    <s v="Blue"/>
    <x v="2"/>
    <n v="4"/>
    <n v="127960"/>
    <n v="511840"/>
    <s v="Yes"/>
    <s v="Debit Card"/>
    <s v="Fleet"/>
    <s v="Under Warranty"/>
    <n v="1"/>
    <x v="0"/>
    <n v="27"/>
    <s v="Female"/>
    <n v="64617"/>
    <n v="8"/>
    <s v="Kozhikode"/>
    <s v="Yes"/>
    <s v="Yes"/>
    <n v="3"/>
    <s v="YES"/>
  </r>
  <r>
    <s v="INV101616"/>
    <x v="67"/>
    <d v="1899-12-30T08:00:00"/>
    <x v="3"/>
    <s v="Customer_1616"/>
    <s v="Dzire"/>
    <x v="0"/>
    <s v="Blue"/>
    <x v="4"/>
    <n v="2"/>
    <n v="88558"/>
    <n v="150548.6"/>
    <s v="Yes"/>
    <s v="Finance EMI"/>
    <s v="Fleet"/>
    <s v="Under Warranty"/>
    <n v="3"/>
    <x v="2"/>
    <n v="67"/>
    <s v="Female"/>
    <n v="92564"/>
    <n v="3"/>
    <s v="Palakkad"/>
    <s v="No"/>
    <s v="Yes"/>
    <n v="4"/>
    <s v="YES"/>
  </r>
  <r>
    <s v="INV101617"/>
    <x v="67"/>
    <d v="1899-12-30T09:00:00"/>
    <x v="20"/>
    <s v="Customer_1617"/>
    <s v="Ignis"/>
    <x v="4"/>
    <s v="Silver"/>
    <x v="4"/>
    <n v="1"/>
    <n v="55466"/>
    <n v="52692.7"/>
    <s v="Yes"/>
    <s v="Cash"/>
    <s v="Corporate"/>
    <s v="Out of Warranty"/>
    <n v="5"/>
    <x v="4"/>
    <n v="45"/>
    <s v="Male"/>
    <n v="80173"/>
    <n v="3"/>
    <s v="Kozhikode"/>
    <s v="Yes"/>
    <s v="No"/>
    <n v="2"/>
    <s v="NO"/>
  </r>
  <r>
    <s v="INV101618"/>
    <x v="67"/>
    <d v="1899-12-30T10:00:00"/>
    <x v="12"/>
    <s v="Customer_1618"/>
    <s v="Alto"/>
    <x v="3"/>
    <s v="White"/>
    <x v="3"/>
    <n v="4"/>
    <n v="27459"/>
    <n v="104344.2"/>
    <s v="Yes"/>
    <s v="UPI"/>
    <s v="Fleet"/>
    <s v="Under Warranty"/>
    <n v="5"/>
    <x v="3"/>
    <n v="57"/>
    <s v="Male"/>
    <n v="84418"/>
    <n v="8"/>
    <s v="Palakkad"/>
    <s v="Yes"/>
    <s v="No"/>
    <n v="1"/>
    <s v="YES"/>
  </r>
  <r>
    <s v="INV101619"/>
    <x v="67"/>
    <d v="1899-12-30T11:00:00"/>
    <x v="11"/>
    <s v="Customer_1619"/>
    <s v="Dzire"/>
    <x v="2"/>
    <s v="Brown"/>
    <x v="2"/>
    <n v="2"/>
    <n v="48076"/>
    <n v="86536.8"/>
    <s v="Yes"/>
    <s v="Net Banking"/>
    <s v="Fleet"/>
    <s v="Out of Warranty"/>
    <n v="3"/>
    <x v="5"/>
    <n v="33"/>
    <s v="Male"/>
    <n v="124604"/>
    <n v="8"/>
    <s v="Malappuram"/>
    <s v="Yes"/>
    <s v="Yes"/>
    <n v="4"/>
    <s v="NO"/>
  </r>
  <r>
    <s v="INV101620"/>
    <x v="67"/>
    <d v="1899-12-30T12:00:00"/>
    <x v="17"/>
    <s v="Customer_1620"/>
    <s v="Ignis"/>
    <x v="2"/>
    <s v="Brown"/>
    <x v="4"/>
    <n v="3"/>
    <n v="13080"/>
    <n v="35316"/>
    <s v="No"/>
    <s v="Debit Card"/>
    <s v="Corporate"/>
    <s v="Out of Warranty"/>
    <n v="2"/>
    <x v="2"/>
    <n v="28"/>
    <s v="Male"/>
    <n v="53641"/>
    <n v="6"/>
    <s v="Wayanad"/>
    <s v="Yes"/>
    <s v="No"/>
    <n v="0"/>
    <s v="NO"/>
  </r>
  <r>
    <s v="INV101621"/>
    <x v="67"/>
    <d v="1899-12-30T01:00:00"/>
    <x v="4"/>
    <s v="Customer_1621"/>
    <s v="XL6"/>
    <x v="1"/>
    <s v="White"/>
    <x v="3"/>
    <n v="3"/>
    <n v="23168"/>
    <n v="62553.599999999999"/>
    <s v="Yes"/>
    <s v="Net Banking"/>
    <s v="Fleet"/>
    <s v="Under Warranty"/>
    <n v="3"/>
    <x v="3"/>
    <n v="31"/>
    <s v="Female"/>
    <n v="31587"/>
    <n v="1"/>
    <s v="Thrissur"/>
    <s v="No"/>
    <s v="Yes"/>
    <n v="1"/>
    <s v="NO"/>
  </r>
  <r>
    <s v="INV101622"/>
    <x v="67"/>
    <d v="1899-12-30T02:00:00"/>
    <x v="3"/>
    <s v="Customer_1622"/>
    <s v="Baleno"/>
    <x v="0"/>
    <s v="Black"/>
    <x v="0"/>
    <n v="2"/>
    <n v="86097"/>
    <n v="172194"/>
    <s v="Yes"/>
    <s v="Finance EMI"/>
    <s v="Fleet"/>
    <s v="Out of Warranty"/>
    <n v="1"/>
    <x v="5"/>
    <n v="34"/>
    <s v="Male"/>
    <n v="64509"/>
    <n v="9"/>
    <s v="Kannur"/>
    <s v="Yes"/>
    <s v="No"/>
    <n v="3"/>
    <s v="YES"/>
  </r>
  <r>
    <s v="INV101623"/>
    <x v="67"/>
    <d v="1899-12-30T03:00:00"/>
    <x v="6"/>
    <s v="Customer_1623"/>
    <s v="Jimny"/>
    <x v="3"/>
    <s v="Silver"/>
    <x v="2"/>
    <n v="4"/>
    <n v="34892"/>
    <n v="125611.2"/>
    <s v="Yes"/>
    <s v="UPI"/>
    <s v="Fleet"/>
    <s v="Under Warranty"/>
    <n v="2"/>
    <x v="5"/>
    <n v="53"/>
    <s v="Female"/>
    <n v="138735"/>
    <n v="8"/>
    <s v="Kozhikode"/>
    <s v="Yes"/>
    <s v="Yes"/>
    <n v="3"/>
    <s v="YES"/>
  </r>
  <r>
    <s v="INV101624"/>
    <x v="67"/>
    <d v="1899-12-30T04:00:00"/>
    <x v="17"/>
    <s v="Customer_1624"/>
    <s v="Baleno"/>
    <x v="3"/>
    <s v="Silver"/>
    <x v="5"/>
    <n v="1"/>
    <n v="137037"/>
    <n v="137037"/>
    <s v="Yes"/>
    <s v="Net Banking"/>
    <s v="Government"/>
    <s v="Under Warranty"/>
    <n v="3"/>
    <x v="4"/>
    <n v="64"/>
    <s v="Male"/>
    <n v="17915"/>
    <n v="7"/>
    <s v="Kozhikode"/>
    <s v="No"/>
    <s v="No"/>
    <n v="3"/>
    <s v="YES"/>
  </r>
  <r>
    <s v="INV101625"/>
    <x v="67"/>
    <d v="1899-12-30T05:00:00"/>
    <x v="13"/>
    <s v="Customer_1625"/>
    <s v="Baleno"/>
    <x v="1"/>
    <s v="Grey"/>
    <x v="2"/>
    <n v="3"/>
    <n v="35438"/>
    <n v="90366.9"/>
    <s v="Yes"/>
    <s v="Net Banking"/>
    <s v="Retail"/>
    <s v="Out of Warranty"/>
    <n v="5"/>
    <x v="2"/>
    <n v="41"/>
    <s v="Male"/>
    <n v="34721"/>
    <n v="1"/>
    <s v="Malappuram"/>
    <s v="Yes"/>
    <s v="Yes"/>
    <n v="2"/>
    <s v="NO"/>
  </r>
  <r>
    <s v="INV101626"/>
    <x v="67"/>
    <d v="1899-12-30T06:00:00"/>
    <x v="10"/>
    <s v="Customer_1626"/>
    <s v="Grand Vitara"/>
    <x v="4"/>
    <s v="Brown"/>
    <x v="4"/>
    <n v="1"/>
    <n v="142565"/>
    <n v="135436.75"/>
    <s v="Yes"/>
    <s v="Debit Card"/>
    <s v="Fleet"/>
    <s v="Under Warranty"/>
    <n v="4"/>
    <x v="1"/>
    <n v="31"/>
    <s v="Female"/>
    <n v="85517"/>
    <n v="1"/>
    <s v="Kannur"/>
    <s v="No"/>
    <s v="No"/>
    <n v="4"/>
    <s v="YES"/>
  </r>
  <r>
    <s v="INV101627"/>
    <x v="67"/>
    <d v="1899-12-30T07:00:00"/>
    <x v="19"/>
    <s v="Customer_1627"/>
    <s v="Jimny"/>
    <x v="4"/>
    <s v="Blue"/>
    <x v="2"/>
    <n v="4"/>
    <n v="106467"/>
    <n v="361987.8"/>
    <s v="Yes"/>
    <s v="UPI"/>
    <s v="Retail"/>
    <s v="Out of Warranty"/>
    <n v="3"/>
    <x v="5"/>
    <n v="44"/>
    <s v="Female"/>
    <n v="55664"/>
    <n v="9"/>
    <s v="Palakkad"/>
    <s v="Yes"/>
    <s v="Yes"/>
    <n v="2"/>
    <s v="YES"/>
  </r>
  <r>
    <s v="INV101628"/>
    <x v="67"/>
    <d v="1899-12-30T08:00:00"/>
    <x v="2"/>
    <s v="Customer_1628"/>
    <s v="Jimny"/>
    <x v="3"/>
    <s v="Silver"/>
    <x v="5"/>
    <n v="4"/>
    <n v="43955"/>
    <n v="158238"/>
    <s v="Yes"/>
    <s v="Net Banking"/>
    <s v="Fleet"/>
    <s v="Out of Warranty"/>
    <n v="5"/>
    <x v="3"/>
    <n v="52"/>
    <s v="Male"/>
    <n v="119858"/>
    <n v="1"/>
    <s v="Malappuram"/>
    <s v="Yes"/>
    <s v="No"/>
    <n v="0"/>
    <s v="YES"/>
  </r>
  <r>
    <s v="INV101629"/>
    <x v="67"/>
    <d v="1899-12-30T09:00:00"/>
    <x v="15"/>
    <s v="Customer_1629"/>
    <s v="Grand Vitara"/>
    <x v="0"/>
    <s v="Red"/>
    <x v="2"/>
    <n v="3"/>
    <n v="114010"/>
    <n v="307827"/>
    <s v="Yes"/>
    <s v="Cash"/>
    <s v="Government"/>
    <s v="Out of Warranty"/>
    <n v="3"/>
    <x v="2"/>
    <n v="67"/>
    <s v="Female"/>
    <n v="115040"/>
    <n v="1"/>
    <s v="Kannur"/>
    <s v="No"/>
    <s v="Yes"/>
    <n v="2"/>
    <s v="YES"/>
  </r>
  <r>
    <s v="INV101630"/>
    <x v="67"/>
    <d v="1899-12-30T10:00:00"/>
    <x v="1"/>
    <s v="Customer_1630"/>
    <s v="Jimny"/>
    <x v="4"/>
    <s v="Grey"/>
    <x v="4"/>
    <n v="1"/>
    <n v="36625"/>
    <n v="36625"/>
    <s v="No"/>
    <s v="Credit Card"/>
    <s v="Fleet"/>
    <s v="Out of Warranty"/>
    <n v="1"/>
    <x v="4"/>
    <n v="61"/>
    <s v="Male"/>
    <n v="85157"/>
    <n v="6"/>
    <s v="Kannur"/>
    <s v="No"/>
    <s v="No"/>
    <n v="2"/>
    <s v="NO"/>
  </r>
  <r>
    <s v="INV101631"/>
    <x v="67"/>
    <d v="1899-12-30T11:00:00"/>
    <x v="12"/>
    <s v="Customer_1631"/>
    <s v="Fronx"/>
    <x v="2"/>
    <s v="Brown"/>
    <x v="0"/>
    <n v="4"/>
    <n v="86260"/>
    <n v="345040"/>
    <s v="Yes"/>
    <s v="Cash"/>
    <s v="Government"/>
    <s v="Out of Warranty"/>
    <n v="1"/>
    <x v="4"/>
    <n v="63"/>
    <s v="Female"/>
    <n v="61533"/>
    <n v="1"/>
    <s v="Palakkad"/>
    <s v="No"/>
    <s v="Yes"/>
    <n v="1"/>
    <s v="YES"/>
  </r>
  <r>
    <s v="INV101632"/>
    <x v="68"/>
    <d v="1899-12-30T12:00:00"/>
    <x v="14"/>
    <s v="Customer_1632"/>
    <s v="Ignis"/>
    <x v="1"/>
    <s v="Black"/>
    <x v="4"/>
    <n v="1"/>
    <n v="28393"/>
    <n v="24134.05"/>
    <s v="No"/>
    <s v="Finance EMI"/>
    <s v="Retail"/>
    <s v="Under Warranty"/>
    <n v="5"/>
    <x v="3"/>
    <n v="59"/>
    <s v="Male"/>
    <n v="197955"/>
    <n v="3"/>
    <s v="Wayanad"/>
    <s v="Yes"/>
    <s v="Yes"/>
    <n v="4"/>
    <s v="NO"/>
  </r>
  <r>
    <s v="INV101633"/>
    <x v="68"/>
    <d v="1899-12-30T01:00:00"/>
    <x v="4"/>
    <s v="Customer_1633"/>
    <s v="Celerio"/>
    <x v="0"/>
    <s v="Red"/>
    <x v="3"/>
    <n v="3"/>
    <n v="24399"/>
    <n v="62217.45"/>
    <s v="Yes"/>
    <s v="Net Banking"/>
    <s v="Government"/>
    <s v="Out of Warranty"/>
    <n v="5"/>
    <x v="1"/>
    <n v="23"/>
    <s v="Male"/>
    <n v="91736"/>
    <n v="2"/>
    <s v="Malappuram"/>
    <s v="No"/>
    <s v="No"/>
    <n v="4"/>
    <s v="NO"/>
  </r>
  <r>
    <s v="INV101634"/>
    <x v="68"/>
    <d v="1899-12-30T02:00:00"/>
    <x v="18"/>
    <s v="Customer_1634"/>
    <s v="WagonR"/>
    <x v="4"/>
    <s v="White"/>
    <x v="4"/>
    <n v="3"/>
    <n v="120991"/>
    <n v="326675.7"/>
    <s v="Yes"/>
    <s v="UPI"/>
    <s v="Corporate"/>
    <s v="Under Warranty"/>
    <n v="2"/>
    <x v="5"/>
    <n v="24"/>
    <s v="Male"/>
    <n v="38027"/>
    <n v="7"/>
    <s v="Malappuram"/>
    <s v="Yes"/>
    <s v="Yes"/>
    <n v="2"/>
    <s v="YES"/>
  </r>
  <r>
    <s v="INV101635"/>
    <x v="68"/>
    <d v="1899-12-30T03:00:00"/>
    <x v="12"/>
    <s v="Customer_1635"/>
    <s v="Ignis"/>
    <x v="3"/>
    <s v="Brown"/>
    <x v="3"/>
    <n v="4"/>
    <n v="52941"/>
    <n v="211764"/>
    <s v="Yes"/>
    <s v="Cash"/>
    <s v="Government"/>
    <s v="Under Warranty"/>
    <n v="1"/>
    <x v="4"/>
    <n v="35"/>
    <s v="Female"/>
    <n v="167420"/>
    <n v="4"/>
    <s v="Thrissur"/>
    <s v="Yes"/>
    <s v="No"/>
    <n v="3"/>
    <s v="YES"/>
  </r>
  <r>
    <s v="INV101636"/>
    <x v="68"/>
    <d v="1899-12-30T04:00:00"/>
    <x v="9"/>
    <s v="Customer_1636"/>
    <s v="Invicto"/>
    <x v="1"/>
    <s v="Blue"/>
    <x v="2"/>
    <n v="4"/>
    <n v="29656"/>
    <n v="118624"/>
    <s v="Yes"/>
    <s v="UPI"/>
    <s v="Retail"/>
    <s v="Under Warranty"/>
    <n v="4"/>
    <x v="4"/>
    <n v="65"/>
    <s v="Male"/>
    <n v="50089"/>
    <n v="5"/>
    <s v="Palakkad"/>
    <s v="Yes"/>
    <s v="Yes"/>
    <n v="0"/>
    <s v="YES"/>
  </r>
  <r>
    <s v="INV101637"/>
    <x v="68"/>
    <d v="1899-12-30T05:00:00"/>
    <x v="12"/>
    <s v="Customer_1637"/>
    <s v="Invicto"/>
    <x v="4"/>
    <s v="Red"/>
    <x v="3"/>
    <n v="1"/>
    <n v="103606"/>
    <n v="88065.099999999991"/>
    <s v="Yes"/>
    <s v="Finance EMI"/>
    <s v="Corporate"/>
    <s v="Under Warranty"/>
    <n v="1"/>
    <x v="5"/>
    <n v="64"/>
    <s v="Female"/>
    <n v="192046"/>
    <n v="7"/>
    <s v="Thrissur"/>
    <s v="No"/>
    <s v="Yes"/>
    <n v="3"/>
    <s v="NO"/>
  </r>
  <r>
    <s v="INV101638"/>
    <x v="68"/>
    <d v="1899-12-30T06:00:00"/>
    <x v="12"/>
    <s v="Customer_1638"/>
    <s v="Alto"/>
    <x v="3"/>
    <s v="Black"/>
    <x v="1"/>
    <n v="4"/>
    <n v="102377"/>
    <n v="409508"/>
    <s v="Yes"/>
    <s v="Cash"/>
    <s v="Retail"/>
    <s v="Out of Warranty"/>
    <n v="1"/>
    <x v="5"/>
    <n v="23"/>
    <s v="Female"/>
    <n v="30555"/>
    <n v="2"/>
    <s v="Kannur"/>
    <s v="No"/>
    <s v="Yes"/>
    <n v="3"/>
    <s v="YES"/>
  </r>
  <r>
    <s v="INV101639"/>
    <x v="68"/>
    <d v="1899-12-30T07:00:00"/>
    <x v="17"/>
    <s v="Customer_1639"/>
    <s v="Swift"/>
    <x v="4"/>
    <s v="Red"/>
    <x v="2"/>
    <n v="3"/>
    <n v="111527"/>
    <n v="284393.84999999998"/>
    <s v="Yes"/>
    <s v="UPI"/>
    <s v="Retail"/>
    <s v="Under Warranty"/>
    <n v="4"/>
    <x v="5"/>
    <n v="38"/>
    <s v="Male"/>
    <n v="116939"/>
    <n v="4"/>
    <s v="Thrissur"/>
    <s v="No"/>
    <s v="No"/>
    <n v="2"/>
    <s v="YES"/>
  </r>
  <r>
    <s v="INV101640"/>
    <x v="68"/>
    <d v="1899-12-30T08:00:00"/>
    <x v="20"/>
    <s v="Customer_1640"/>
    <s v="Fronx"/>
    <x v="1"/>
    <s v="Red"/>
    <x v="3"/>
    <n v="4"/>
    <n v="34766"/>
    <n v="132110.79999999999"/>
    <s v="Yes"/>
    <s v="Net Banking"/>
    <s v="Corporate"/>
    <s v="Under Warranty"/>
    <n v="1"/>
    <x v="0"/>
    <n v="63"/>
    <s v="Male"/>
    <n v="65056"/>
    <n v="9"/>
    <s v="Palakkad"/>
    <s v="Yes"/>
    <s v="Yes"/>
    <n v="4"/>
    <s v="YES"/>
  </r>
  <r>
    <s v="INV101641"/>
    <x v="68"/>
    <d v="1899-12-30T09:00:00"/>
    <x v="12"/>
    <s v="Customer_1641"/>
    <s v="Celerio"/>
    <x v="2"/>
    <s v="Silver"/>
    <x v="4"/>
    <n v="2"/>
    <n v="76097"/>
    <n v="136974.6"/>
    <s v="Yes"/>
    <s v="Debit Card"/>
    <s v="Fleet"/>
    <s v="Under Warranty"/>
    <n v="3"/>
    <x v="0"/>
    <n v="32"/>
    <s v="Male"/>
    <n v="8013"/>
    <n v="3"/>
    <s v="Kannur"/>
    <s v="No"/>
    <s v="No"/>
    <n v="1"/>
    <s v="YES"/>
  </r>
  <r>
    <s v="INV101642"/>
    <x v="68"/>
    <d v="1899-12-30T10:00:00"/>
    <x v="20"/>
    <s v="Customer_1642"/>
    <s v="Ertiga"/>
    <x v="2"/>
    <s v="Blue"/>
    <x v="5"/>
    <n v="3"/>
    <n v="133929"/>
    <n v="401787"/>
    <s v="Yes"/>
    <s v="Cash"/>
    <s v="Fleet"/>
    <s v="Under Warranty"/>
    <n v="3"/>
    <x v="5"/>
    <n v="22"/>
    <s v="Male"/>
    <n v="176336"/>
    <n v="6"/>
    <s v="Malappuram"/>
    <s v="No"/>
    <s v="Yes"/>
    <n v="3"/>
    <s v="YES"/>
  </r>
  <r>
    <s v="INV101643"/>
    <x v="68"/>
    <d v="1899-12-30T11:00:00"/>
    <x v="1"/>
    <s v="Customer_1643"/>
    <s v="Alto"/>
    <x v="3"/>
    <s v="White"/>
    <x v="2"/>
    <n v="1"/>
    <n v="113864"/>
    <n v="113864"/>
    <s v="Yes"/>
    <s v="Finance EMI"/>
    <s v="Retail"/>
    <s v="Under Warranty"/>
    <n v="1"/>
    <x v="5"/>
    <n v="24"/>
    <s v="Male"/>
    <n v="112193"/>
    <n v="4"/>
    <s v="Thrissur"/>
    <s v="No"/>
    <s v="Yes"/>
    <n v="2"/>
    <s v="YES"/>
  </r>
  <r>
    <s v="INV101644"/>
    <x v="68"/>
    <d v="1899-12-30T12:00:00"/>
    <x v="0"/>
    <s v="Customer_1644"/>
    <s v="Ciaz"/>
    <x v="2"/>
    <s v="Black"/>
    <x v="3"/>
    <n v="4"/>
    <n v="138417"/>
    <n v="525984.6"/>
    <s v="Yes"/>
    <s v="UPI"/>
    <s v="Retail"/>
    <s v="Under Warranty"/>
    <n v="1"/>
    <x v="3"/>
    <n v="34"/>
    <s v="Female"/>
    <n v="120382"/>
    <n v="8"/>
    <s v="Malappuram"/>
    <s v="Yes"/>
    <s v="Yes"/>
    <n v="2"/>
    <s v="YES"/>
  </r>
  <r>
    <s v="INV101645"/>
    <x v="68"/>
    <d v="1899-12-30T01:00:00"/>
    <x v="9"/>
    <s v="Customer_1645"/>
    <s v="Grand Vitara"/>
    <x v="1"/>
    <s v="Grey"/>
    <x v="5"/>
    <n v="4"/>
    <n v="75583"/>
    <n v="287215.40000000002"/>
    <s v="Yes"/>
    <s v="Cash"/>
    <s v="Retail"/>
    <s v="Under Warranty"/>
    <n v="4"/>
    <x v="4"/>
    <n v="46"/>
    <s v="Male"/>
    <n v="134283"/>
    <n v="2"/>
    <s v="Malappuram"/>
    <s v="No"/>
    <s v="No"/>
    <n v="1"/>
    <s v="YES"/>
  </r>
  <r>
    <s v="INV101646"/>
    <x v="68"/>
    <d v="1899-12-30T02:00:00"/>
    <x v="11"/>
    <s v="Customer_1646"/>
    <s v="Ciaz"/>
    <x v="3"/>
    <s v="Grey"/>
    <x v="3"/>
    <n v="3"/>
    <n v="128061"/>
    <n v="364973.85"/>
    <s v="Yes"/>
    <s v="UPI"/>
    <s v="Retail"/>
    <s v="Out of Warranty"/>
    <n v="1"/>
    <x v="2"/>
    <n v="52"/>
    <s v="Female"/>
    <n v="22212"/>
    <n v="5"/>
    <s v="Wayanad"/>
    <s v="Yes"/>
    <s v="No"/>
    <n v="1"/>
    <s v="YES"/>
  </r>
  <r>
    <s v="INV101647"/>
    <x v="68"/>
    <d v="1899-12-30T03:00:00"/>
    <x v="0"/>
    <s v="Customer_1647"/>
    <s v="Celerio"/>
    <x v="4"/>
    <s v="Black"/>
    <x v="3"/>
    <n v="3"/>
    <n v="110590"/>
    <n v="282004.5"/>
    <s v="Yes"/>
    <s v="UPI"/>
    <s v="Government"/>
    <s v="Under Warranty"/>
    <n v="5"/>
    <x v="1"/>
    <n v="39"/>
    <s v="Female"/>
    <n v="122736"/>
    <n v="4"/>
    <s v="Palakkad"/>
    <s v="No"/>
    <s v="Yes"/>
    <n v="4"/>
    <s v="YES"/>
  </r>
  <r>
    <s v="INV101648"/>
    <x v="68"/>
    <d v="1899-12-30T04:00:00"/>
    <x v="19"/>
    <s v="Customer_1648"/>
    <s v="Jimny"/>
    <x v="0"/>
    <s v="White"/>
    <x v="3"/>
    <n v="1"/>
    <n v="47889"/>
    <n v="40705.65"/>
    <s v="No"/>
    <s v="Debit Card"/>
    <s v="Fleet"/>
    <s v="Out of Warranty"/>
    <n v="3"/>
    <x v="0"/>
    <n v="60"/>
    <s v="Male"/>
    <n v="81467"/>
    <n v="9"/>
    <s v="Thrissur"/>
    <s v="Yes"/>
    <s v="No"/>
    <n v="3"/>
    <s v="NO"/>
  </r>
  <r>
    <s v="INV101649"/>
    <x v="68"/>
    <d v="1899-12-30T05:00:00"/>
    <x v="18"/>
    <s v="Customer_1649"/>
    <s v="Ciaz"/>
    <x v="4"/>
    <s v="Black"/>
    <x v="4"/>
    <n v="3"/>
    <n v="118990"/>
    <n v="339121.5"/>
    <s v="Yes"/>
    <s v="UPI"/>
    <s v="Retail"/>
    <s v="Under Warranty"/>
    <n v="1"/>
    <x v="1"/>
    <n v="53"/>
    <s v="Male"/>
    <n v="72239"/>
    <n v="7"/>
    <s v="Kozhikode"/>
    <s v="No"/>
    <s v="No"/>
    <n v="4"/>
    <s v="YES"/>
  </r>
  <r>
    <s v="INV101650"/>
    <x v="68"/>
    <d v="1899-12-30T06:00:00"/>
    <x v="2"/>
    <s v="Customer_1650"/>
    <s v="Baleno"/>
    <x v="1"/>
    <s v="Silver"/>
    <x v="3"/>
    <n v="1"/>
    <n v="72850"/>
    <n v="65565"/>
    <s v="Yes"/>
    <s v="Cash"/>
    <s v="Fleet"/>
    <s v="Under Warranty"/>
    <n v="5"/>
    <x v="0"/>
    <n v="36"/>
    <s v="Male"/>
    <n v="66790"/>
    <n v="6"/>
    <s v="Wayanad"/>
    <s v="Yes"/>
    <s v="Yes"/>
    <n v="4"/>
    <s v="NO"/>
  </r>
  <r>
    <s v="INV101651"/>
    <x v="68"/>
    <d v="1899-12-30T07:00:00"/>
    <x v="9"/>
    <s v="Customer_1651"/>
    <s v="Grand Vitara"/>
    <x v="3"/>
    <s v="Grey"/>
    <x v="5"/>
    <n v="4"/>
    <n v="111519"/>
    <n v="401468.4"/>
    <s v="Yes"/>
    <s v="Finance EMI"/>
    <s v="Government"/>
    <s v="Out of Warranty"/>
    <n v="1"/>
    <x v="5"/>
    <n v="60"/>
    <s v="Male"/>
    <n v="185857"/>
    <n v="8"/>
    <s v="Malappuram"/>
    <s v="Yes"/>
    <s v="No"/>
    <n v="0"/>
    <s v="YES"/>
  </r>
  <r>
    <s v="INV101652"/>
    <x v="68"/>
    <d v="1899-12-30T08:00:00"/>
    <x v="14"/>
    <s v="Customer_1652"/>
    <s v="Ciaz"/>
    <x v="4"/>
    <s v="Brown"/>
    <x v="1"/>
    <n v="1"/>
    <n v="6474"/>
    <n v="6474"/>
    <s v="No"/>
    <s v="Net Banking"/>
    <s v="Fleet"/>
    <s v="Under Warranty"/>
    <n v="2"/>
    <x v="5"/>
    <n v="26"/>
    <s v="Male"/>
    <n v="60994"/>
    <n v="3"/>
    <s v="Palakkad"/>
    <s v="Yes"/>
    <s v="No"/>
    <n v="2"/>
    <s v="NO"/>
  </r>
  <r>
    <s v="INV101653"/>
    <x v="68"/>
    <d v="1899-12-30T09:00:00"/>
    <x v="10"/>
    <s v="Customer_1653"/>
    <s v="Ciaz"/>
    <x v="3"/>
    <s v="Grey"/>
    <x v="3"/>
    <n v="1"/>
    <n v="90768"/>
    <n v="77152.800000000003"/>
    <s v="Yes"/>
    <s v="Finance EMI"/>
    <s v="Retail"/>
    <s v="Out of Warranty"/>
    <n v="5"/>
    <x v="5"/>
    <n v="63"/>
    <s v="Female"/>
    <n v="100926"/>
    <n v="3"/>
    <s v="Wayanad"/>
    <s v="No"/>
    <s v="No"/>
    <n v="1"/>
    <s v="NO"/>
  </r>
  <r>
    <s v="INV101654"/>
    <x v="68"/>
    <d v="1899-12-30T10:00:00"/>
    <x v="13"/>
    <s v="Customer_1654"/>
    <s v="XL6"/>
    <x v="2"/>
    <s v="Brown"/>
    <x v="1"/>
    <n v="1"/>
    <n v="27039"/>
    <n v="24335.1"/>
    <s v="No"/>
    <s v="Credit Card"/>
    <s v="Retail"/>
    <s v="Out of Warranty"/>
    <n v="3"/>
    <x v="2"/>
    <n v="56"/>
    <s v="Male"/>
    <n v="166342"/>
    <n v="3"/>
    <s v="Kozhikode"/>
    <s v="No"/>
    <s v="No"/>
    <n v="2"/>
    <s v="NO"/>
  </r>
  <r>
    <s v="INV101655"/>
    <x v="68"/>
    <d v="1899-12-30T11:00:00"/>
    <x v="4"/>
    <s v="Customer_1655"/>
    <s v="Swift"/>
    <x v="0"/>
    <s v="Red"/>
    <x v="0"/>
    <n v="4"/>
    <n v="17104"/>
    <n v="68416"/>
    <s v="Yes"/>
    <s v="UPI"/>
    <s v="Government"/>
    <s v="Under Warranty"/>
    <n v="3"/>
    <x v="0"/>
    <n v="63"/>
    <s v="Female"/>
    <n v="9589"/>
    <n v="1"/>
    <s v="Kannur"/>
    <s v="Yes"/>
    <s v="No"/>
    <n v="2"/>
    <s v="NO"/>
  </r>
  <r>
    <s v="INV101656"/>
    <x v="69"/>
    <d v="1899-12-30T12:00:00"/>
    <x v="3"/>
    <s v="Customer_1656"/>
    <s v="Swift"/>
    <x v="1"/>
    <s v="Silver"/>
    <x v="2"/>
    <n v="2"/>
    <n v="131404"/>
    <n v="236527.2"/>
    <s v="Yes"/>
    <s v="Credit Card"/>
    <s v="Fleet"/>
    <s v="Out of Warranty"/>
    <n v="2"/>
    <x v="1"/>
    <n v="59"/>
    <s v="Male"/>
    <n v="143579"/>
    <n v="8"/>
    <s v="Kozhikode"/>
    <s v="No"/>
    <s v="Yes"/>
    <n v="4"/>
    <s v="YES"/>
  </r>
  <r>
    <s v="INV101657"/>
    <x v="69"/>
    <d v="1899-12-30T01:00:00"/>
    <x v="8"/>
    <s v="Customer_1657"/>
    <s v="Invicto"/>
    <x v="4"/>
    <s v="Grey"/>
    <x v="4"/>
    <n v="2"/>
    <n v="20786"/>
    <n v="35336.199999999997"/>
    <s v="No"/>
    <s v="Net Banking"/>
    <s v="Corporate"/>
    <s v="Out of Warranty"/>
    <n v="5"/>
    <x v="2"/>
    <n v="56"/>
    <s v="Male"/>
    <n v="54309"/>
    <n v="8"/>
    <s v="Palakkad"/>
    <s v="Yes"/>
    <s v="No"/>
    <n v="2"/>
    <s v="NO"/>
  </r>
  <r>
    <s v="INV101658"/>
    <x v="69"/>
    <d v="1899-12-30T02:00:00"/>
    <x v="11"/>
    <s v="Customer_1658"/>
    <s v="Ignis"/>
    <x v="0"/>
    <s v="Silver"/>
    <x v="0"/>
    <n v="1"/>
    <n v="49716"/>
    <n v="44744.4"/>
    <s v="No"/>
    <s v="Finance EMI"/>
    <s v="Fleet"/>
    <s v="Under Warranty"/>
    <n v="5"/>
    <x v="4"/>
    <n v="34"/>
    <s v="Female"/>
    <n v="3759"/>
    <n v="7"/>
    <s v="Kannur"/>
    <s v="No"/>
    <s v="No"/>
    <n v="2"/>
    <s v="NO"/>
  </r>
  <r>
    <s v="INV101659"/>
    <x v="69"/>
    <d v="1899-12-30T03:00:00"/>
    <x v="17"/>
    <s v="Customer_1659"/>
    <s v="WagonR"/>
    <x v="1"/>
    <s v="Silver"/>
    <x v="0"/>
    <n v="3"/>
    <n v="133738"/>
    <n v="361092.6"/>
    <s v="Yes"/>
    <s v="Credit Card"/>
    <s v="Corporate"/>
    <s v="Out of Warranty"/>
    <n v="4"/>
    <x v="2"/>
    <n v="53"/>
    <s v="Female"/>
    <n v="22693"/>
    <n v="3"/>
    <s v="Malappuram"/>
    <s v="No"/>
    <s v="Yes"/>
    <n v="1"/>
    <s v="YES"/>
  </r>
  <r>
    <s v="INV101660"/>
    <x v="69"/>
    <d v="1899-12-30T04:00:00"/>
    <x v="11"/>
    <s v="Customer_1660"/>
    <s v="WagonR"/>
    <x v="1"/>
    <s v="White"/>
    <x v="5"/>
    <n v="2"/>
    <n v="125914"/>
    <n v="214053.8"/>
    <s v="Yes"/>
    <s v="UPI"/>
    <s v="Corporate"/>
    <s v="Out of Warranty"/>
    <n v="1"/>
    <x v="3"/>
    <n v="22"/>
    <s v="Male"/>
    <n v="105126"/>
    <n v="7"/>
    <s v="Kannur"/>
    <s v="No"/>
    <s v="No"/>
    <n v="2"/>
    <s v="YES"/>
  </r>
  <r>
    <s v="INV101661"/>
    <x v="69"/>
    <d v="1899-12-30T05:00:00"/>
    <x v="17"/>
    <s v="Customer_1661"/>
    <s v="Ertiga"/>
    <x v="2"/>
    <s v="Grey"/>
    <x v="5"/>
    <n v="4"/>
    <n v="54269"/>
    <n v="217076"/>
    <s v="Yes"/>
    <s v="Cash"/>
    <s v="Retail"/>
    <s v="Under Warranty"/>
    <n v="5"/>
    <x v="0"/>
    <n v="21"/>
    <s v="Male"/>
    <n v="77942"/>
    <n v="7"/>
    <s v="Thrissur"/>
    <s v="Yes"/>
    <s v="Yes"/>
    <n v="3"/>
    <s v="YES"/>
  </r>
  <r>
    <s v="INV101662"/>
    <x v="69"/>
    <d v="1899-12-30T06:00:00"/>
    <x v="0"/>
    <s v="Customer_1662"/>
    <s v="Grand Vitara"/>
    <x v="3"/>
    <s v="Brown"/>
    <x v="1"/>
    <n v="1"/>
    <n v="90950"/>
    <n v="90950"/>
    <s v="Yes"/>
    <s v="Finance EMI"/>
    <s v="Corporate"/>
    <s v="Out of Warranty"/>
    <n v="4"/>
    <x v="2"/>
    <n v="62"/>
    <s v="Male"/>
    <n v="62150"/>
    <n v="7"/>
    <s v="Malappuram"/>
    <s v="Yes"/>
    <s v="Yes"/>
    <n v="0"/>
    <s v="NO"/>
  </r>
  <r>
    <s v="INV101663"/>
    <x v="69"/>
    <d v="1899-12-30T07:00:00"/>
    <x v="17"/>
    <s v="Customer_1663"/>
    <s v="Grand Vitara"/>
    <x v="3"/>
    <s v="Blue"/>
    <x v="1"/>
    <n v="2"/>
    <n v="19791"/>
    <n v="37602.9"/>
    <s v="No"/>
    <s v="Finance EMI"/>
    <s v="Retail"/>
    <s v="Under Warranty"/>
    <n v="2"/>
    <x v="1"/>
    <n v="57"/>
    <s v="Male"/>
    <n v="29449"/>
    <n v="4"/>
    <s v="Malappuram"/>
    <s v="Yes"/>
    <s v="No"/>
    <n v="0"/>
    <s v="NO"/>
  </r>
  <r>
    <s v="INV101664"/>
    <x v="69"/>
    <d v="1899-12-30T08:00:00"/>
    <x v="18"/>
    <s v="Customer_1664"/>
    <s v="Ignis"/>
    <x v="0"/>
    <s v="Brown"/>
    <x v="4"/>
    <n v="4"/>
    <n v="122363"/>
    <n v="489452"/>
    <s v="Yes"/>
    <s v="Debit Card"/>
    <s v="Fleet"/>
    <s v="Under Warranty"/>
    <n v="2"/>
    <x v="0"/>
    <n v="53"/>
    <s v="Male"/>
    <n v="60542"/>
    <n v="5"/>
    <s v="Kannur"/>
    <s v="No"/>
    <s v="Yes"/>
    <n v="3"/>
    <s v="YES"/>
  </r>
  <r>
    <s v="INV101665"/>
    <x v="69"/>
    <d v="1899-12-30T09:00:00"/>
    <x v="10"/>
    <s v="Customer_1665"/>
    <s v="Swift"/>
    <x v="2"/>
    <s v="White"/>
    <x v="4"/>
    <n v="1"/>
    <n v="81429"/>
    <n v="77357.55"/>
    <s v="Yes"/>
    <s v="Finance EMI"/>
    <s v="Fleet"/>
    <s v="Under Warranty"/>
    <n v="2"/>
    <x v="5"/>
    <n v="54"/>
    <s v="Male"/>
    <n v="17596"/>
    <n v="5"/>
    <s v="Wayanad"/>
    <s v="No"/>
    <s v="Yes"/>
    <n v="0"/>
    <s v="NO"/>
  </r>
  <r>
    <s v="INV101666"/>
    <x v="69"/>
    <d v="1899-12-30T10:00:00"/>
    <x v="4"/>
    <s v="Customer_1666"/>
    <s v="Baleno"/>
    <x v="1"/>
    <s v="White"/>
    <x v="2"/>
    <n v="2"/>
    <n v="106807"/>
    <n v="181571.9"/>
    <s v="Yes"/>
    <s v="UPI"/>
    <s v="Fleet"/>
    <s v="Under Warranty"/>
    <n v="4"/>
    <x v="2"/>
    <n v="67"/>
    <s v="Male"/>
    <n v="12465"/>
    <n v="4"/>
    <s v="Kozhikode"/>
    <s v="Yes"/>
    <s v="No"/>
    <n v="2"/>
    <s v="YES"/>
  </r>
  <r>
    <s v="INV101667"/>
    <x v="69"/>
    <d v="1899-12-30T11:00:00"/>
    <x v="4"/>
    <s v="Customer_1667"/>
    <s v="Baleno"/>
    <x v="2"/>
    <s v="Silver"/>
    <x v="3"/>
    <n v="1"/>
    <n v="9224"/>
    <n v="9224"/>
    <s v="No"/>
    <s v="UPI"/>
    <s v="Retail"/>
    <s v="Under Warranty"/>
    <n v="3"/>
    <x v="0"/>
    <n v="39"/>
    <s v="Female"/>
    <n v="195729"/>
    <n v="1"/>
    <s v="Thrissur"/>
    <s v="No"/>
    <s v="No"/>
    <n v="1"/>
    <s v="NO"/>
  </r>
  <r>
    <s v="INV101668"/>
    <x v="69"/>
    <d v="1899-12-30T12:00:00"/>
    <x v="18"/>
    <s v="Customer_1668"/>
    <s v="Dzire"/>
    <x v="2"/>
    <s v="Blue"/>
    <x v="4"/>
    <n v="2"/>
    <n v="108909"/>
    <n v="185145.3"/>
    <s v="Yes"/>
    <s v="Debit Card"/>
    <s v="Corporate"/>
    <s v="Out of Warranty"/>
    <n v="2"/>
    <x v="2"/>
    <n v="69"/>
    <s v="Male"/>
    <n v="112260"/>
    <n v="2"/>
    <s v="Thrissur"/>
    <s v="Yes"/>
    <s v="Yes"/>
    <n v="4"/>
    <s v="YES"/>
  </r>
  <r>
    <s v="INV101669"/>
    <x v="69"/>
    <d v="1899-12-30T01:00:00"/>
    <x v="1"/>
    <s v="Customer_1669"/>
    <s v="Baleno"/>
    <x v="0"/>
    <s v="White"/>
    <x v="4"/>
    <n v="2"/>
    <n v="30685"/>
    <n v="61370"/>
    <s v="Yes"/>
    <s v="Debit Card"/>
    <s v="Government"/>
    <s v="Out of Warranty"/>
    <n v="4"/>
    <x v="2"/>
    <n v="36"/>
    <s v="Female"/>
    <n v="136088"/>
    <n v="2"/>
    <s v="Palakkad"/>
    <s v="No"/>
    <s v="No"/>
    <n v="2"/>
    <s v="NO"/>
  </r>
  <r>
    <s v="INV101670"/>
    <x v="69"/>
    <d v="1899-12-30T02:00:00"/>
    <x v="2"/>
    <s v="Customer_1670"/>
    <s v="Jimny"/>
    <x v="3"/>
    <s v="Blue"/>
    <x v="1"/>
    <n v="3"/>
    <n v="97045"/>
    <n v="262021.5"/>
    <s v="Yes"/>
    <s v="Finance EMI"/>
    <s v="Government"/>
    <s v="Out of Warranty"/>
    <n v="4"/>
    <x v="2"/>
    <n v="50"/>
    <s v="Male"/>
    <n v="104568"/>
    <n v="5"/>
    <s v="Malappuram"/>
    <s v="Yes"/>
    <s v="Yes"/>
    <n v="4"/>
    <s v="YES"/>
  </r>
  <r>
    <s v="INV101671"/>
    <x v="69"/>
    <d v="1899-12-30T03:00:00"/>
    <x v="0"/>
    <s v="Customer_1671"/>
    <s v="Celerio"/>
    <x v="2"/>
    <s v="Grey"/>
    <x v="3"/>
    <n v="2"/>
    <n v="21476"/>
    <n v="42952"/>
    <s v="No"/>
    <s v="Debit Card"/>
    <s v="Government"/>
    <s v="Out of Warranty"/>
    <n v="1"/>
    <x v="3"/>
    <n v="36"/>
    <s v="Female"/>
    <n v="28559"/>
    <n v="3"/>
    <s v="Palakkad"/>
    <s v="No"/>
    <s v="No"/>
    <n v="2"/>
    <s v="NO"/>
  </r>
  <r>
    <s v="INV101672"/>
    <x v="69"/>
    <d v="1899-12-30T04:00:00"/>
    <x v="3"/>
    <s v="Customer_1672"/>
    <s v="WagonR"/>
    <x v="2"/>
    <s v="Silver"/>
    <x v="2"/>
    <n v="3"/>
    <n v="125214"/>
    <n v="338077.8"/>
    <s v="Yes"/>
    <s v="Debit Card"/>
    <s v="Fleet"/>
    <s v="Out of Warranty"/>
    <n v="2"/>
    <x v="3"/>
    <n v="29"/>
    <s v="Male"/>
    <n v="151550"/>
    <n v="2"/>
    <s v="Palakkad"/>
    <s v="Yes"/>
    <s v="Yes"/>
    <n v="2"/>
    <s v="YES"/>
  </r>
  <r>
    <s v="INV101673"/>
    <x v="69"/>
    <d v="1899-12-30T05:00:00"/>
    <x v="1"/>
    <s v="Customer_1673"/>
    <s v="Baleno"/>
    <x v="2"/>
    <s v="White"/>
    <x v="5"/>
    <n v="4"/>
    <n v="79598"/>
    <n v="318392"/>
    <s v="Yes"/>
    <s v="Debit Card"/>
    <s v="Fleet"/>
    <s v="Under Warranty"/>
    <n v="3"/>
    <x v="2"/>
    <n v="42"/>
    <s v="Male"/>
    <n v="102120"/>
    <n v="5"/>
    <s v="Wayanad"/>
    <s v="No"/>
    <s v="No"/>
    <n v="2"/>
    <s v="YES"/>
  </r>
  <r>
    <s v="INV101674"/>
    <x v="69"/>
    <d v="1899-12-30T06:00:00"/>
    <x v="15"/>
    <s v="Customer_1674"/>
    <s v="Fronx"/>
    <x v="4"/>
    <s v="Blue"/>
    <x v="2"/>
    <n v="2"/>
    <n v="110474"/>
    <n v="187805.8"/>
    <s v="Yes"/>
    <s v="UPI"/>
    <s v="Fleet"/>
    <s v="Under Warranty"/>
    <n v="4"/>
    <x v="2"/>
    <n v="49"/>
    <s v="Female"/>
    <n v="114449"/>
    <n v="2"/>
    <s v="Palakkad"/>
    <s v="Yes"/>
    <s v="Yes"/>
    <n v="1"/>
    <s v="YES"/>
  </r>
  <r>
    <s v="INV101675"/>
    <x v="69"/>
    <d v="1899-12-30T07:00:00"/>
    <x v="7"/>
    <s v="Customer_1675"/>
    <s v="XL6"/>
    <x v="2"/>
    <s v="Black"/>
    <x v="3"/>
    <n v="1"/>
    <n v="4484"/>
    <n v="4259.8"/>
    <s v="No"/>
    <s v="Credit Card"/>
    <s v="Government"/>
    <s v="Out of Warranty"/>
    <n v="3"/>
    <x v="0"/>
    <n v="56"/>
    <s v="Male"/>
    <n v="71209"/>
    <n v="3"/>
    <s v="Thrissur"/>
    <s v="Yes"/>
    <s v="Yes"/>
    <n v="1"/>
    <s v="NO"/>
  </r>
  <r>
    <s v="INV101676"/>
    <x v="69"/>
    <d v="1899-12-30T08:00:00"/>
    <x v="11"/>
    <s v="Customer_1676"/>
    <s v="Grand Vitara"/>
    <x v="2"/>
    <s v="Brown"/>
    <x v="5"/>
    <n v="3"/>
    <n v="95526"/>
    <n v="286578"/>
    <s v="Yes"/>
    <s v="Cash"/>
    <s v="Fleet"/>
    <s v="Under Warranty"/>
    <n v="3"/>
    <x v="5"/>
    <n v="63"/>
    <s v="Female"/>
    <n v="150776"/>
    <n v="9"/>
    <s v="Palakkad"/>
    <s v="No"/>
    <s v="No"/>
    <n v="1"/>
    <s v="YES"/>
  </r>
  <r>
    <s v="INV101677"/>
    <x v="69"/>
    <d v="1899-12-30T09:00:00"/>
    <x v="8"/>
    <s v="Customer_1677"/>
    <s v="Baleno"/>
    <x v="1"/>
    <s v="White"/>
    <x v="5"/>
    <n v="2"/>
    <n v="22760"/>
    <n v="38692"/>
    <s v="No"/>
    <s v="UPI"/>
    <s v="Corporate"/>
    <s v="Under Warranty"/>
    <n v="2"/>
    <x v="4"/>
    <n v="21"/>
    <s v="Male"/>
    <n v="118857"/>
    <n v="7"/>
    <s v="Kannur"/>
    <s v="No"/>
    <s v="No"/>
    <n v="2"/>
    <s v="NO"/>
  </r>
  <r>
    <s v="INV101678"/>
    <x v="69"/>
    <d v="1899-12-30T10:00:00"/>
    <x v="17"/>
    <s v="Customer_1678"/>
    <s v="Dzire"/>
    <x v="4"/>
    <s v="White"/>
    <x v="5"/>
    <n v="3"/>
    <n v="9326"/>
    <n v="25180.2"/>
    <s v="No"/>
    <s v="Net Banking"/>
    <s v="Corporate"/>
    <s v="Under Warranty"/>
    <n v="2"/>
    <x v="5"/>
    <n v="60"/>
    <s v="Male"/>
    <n v="81652"/>
    <n v="9"/>
    <s v="Wayanad"/>
    <s v="No"/>
    <s v="No"/>
    <n v="2"/>
    <s v="NO"/>
  </r>
  <r>
    <s v="INV101679"/>
    <x v="69"/>
    <d v="1899-12-30T11:00:00"/>
    <x v="14"/>
    <s v="Customer_1679"/>
    <s v="Ignis"/>
    <x v="2"/>
    <s v="White"/>
    <x v="2"/>
    <n v="1"/>
    <n v="127802"/>
    <n v="115021.8"/>
    <s v="Yes"/>
    <s v="Finance EMI"/>
    <s v="Fleet"/>
    <s v="Under Warranty"/>
    <n v="1"/>
    <x v="0"/>
    <n v="25"/>
    <s v="Female"/>
    <n v="3950"/>
    <n v="7"/>
    <s v="Thrissur"/>
    <s v="No"/>
    <s v="No"/>
    <n v="3"/>
    <s v="YES"/>
  </r>
  <r>
    <s v="INV101680"/>
    <x v="70"/>
    <d v="1899-12-30T12:00:00"/>
    <x v="19"/>
    <s v="Customer_1680"/>
    <s v="Ertiga"/>
    <x v="2"/>
    <s v="Blue"/>
    <x v="1"/>
    <n v="1"/>
    <n v="73723"/>
    <n v="66350.7"/>
    <s v="Yes"/>
    <s v="UPI"/>
    <s v="Corporate"/>
    <s v="Out of Warranty"/>
    <n v="3"/>
    <x v="3"/>
    <n v="58"/>
    <s v="Female"/>
    <n v="28065"/>
    <n v="4"/>
    <s v="Kannur"/>
    <s v="No"/>
    <s v="No"/>
    <n v="3"/>
    <s v="NO"/>
  </r>
  <r>
    <s v="INV101681"/>
    <x v="70"/>
    <d v="1899-12-30T01:00:00"/>
    <x v="3"/>
    <s v="Customer_1681"/>
    <s v="Ertiga"/>
    <x v="0"/>
    <s v="Red"/>
    <x v="3"/>
    <n v="1"/>
    <n v="128477"/>
    <n v="115629.3"/>
    <s v="Yes"/>
    <s v="Finance EMI"/>
    <s v="Corporate"/>
    <s v="Under Warranty"/>
    <n v="3"/>
    <x v="0"/>
    <n v="32"/>
    <s v="Male"/>
    <n v="116270"/>
    <n v="6"/>
    <s v="Thrissur"/>
    <s v="No"/>
    <s v="No"/>
    <n v="4"/>
    <s v="YES"/>
  </r>
  <r>
    <s v="INV101682"/>
    <x v="70"/>
    <d v="1899-12-30T02:00:00"/>
    <x v="18"/>
    <s v="Customer_1682"/>
    <s v="Swift"/>
    <x v="0"/>
    <s v="Grey"/>
    <x v="2"/>
    <n v="4"/>
    <n v="115325"/>
    <n v="392105"/>
    <s v="Yes"/>
    <s v="UPI"/>
    <s v="Government"/>
    <s v="Under Warranty"/>
    <n v="4"/>
    <x v="0"/>
    <n v="60"/>
    <s v="Male"/>
    <n v="122982"/>
    <n v="1"/>
    <s v="Malappuram"/>
    <s v="Yes"/>
    <s v="Yes"/>
    <n v="1"/>
    <s v="YES"/>
  </r>
  <r>
    <s v="INV101683"/>
    <x v="70"/>
    <d v="1899-12-30T03:00:00"/>
    <x v="10"/>
    <s v="Customer_1683"/>
    <s v="XL6"/>
    <x v="4"/>
    <s v="Brown"/>
    <x v="2"/>
    <n v="4"/>
    <n v="132778"/>
    <n v="531112"/>
    <s v="Yes"/>
    <s v="Credit Card"/>
    <s v="Fleet"/>
    <s v="Under Warranty"/>
    <n v="4"/>
    <x v="4"/>
    <n v="43"/>
    <s v="Female"/>
    <n v="189282"/>
    <n v="1"/>
    <s v="Wayanad"/>
    <s v="Yes"/>
    <s v="No"/>
    <n v="0"/>
    <s v="YES"/>
  </r>
  <r>
    <s v="INV101684"/>
    <x v="70"/>
    <d v="1899-12-30T04:00:00"/>
    <x v="10"/>
    <s v="Customer_1684"/>
    <s v="Baleno"/>
    <x v="1"/>
    <s v="White"/>
    <x v="0"/>
    <n v="1"/>
    <n v="17963"/>
    <n v="16166.7"/>
    <s v="No"/>
    <s v="Finance EMI"/>
    <s v="Retail"/>
    <s v="Out of Warranty"/>
    <n v="4"/>
    <x v="1"/>
    <n v="22"/>
    <s v="Female"/>
    <n v="56278"/>
    <n v="3"/>
    <s v="Palakkad"/>
    <s v="Yes"/>
    <s v="Yes"/>
    <n v="4"/>
    <s v="NO"/>
  </r>
  <r>
    <s v="INV101685"/>
    <x v="70"/>
    <d v="1899-12-30T05:00:00"/>
    <x v="20"/>
    <s v="Customer_1685"/>
    <s v="Ciaz"/>
    <x v="4"/>
    <s v="Black"/>
    <x v="4"/>
    <n v="4"/>
    <n v="140310"/>
    <n v="505116"/>
    <s v="Yes"/>
    <s v="Debit Card"/>
    <s v="Corporate"/>
    <s v="Under Warranty"/>
    <n v="3"/>
    <x v="5"/>
    <n v="48"/>
    <s v="Male"/>
    <n v="88768"/>
    <n v="5"/>
    <s v="Palakkad"/>
    <s v="Yes"/>
    <s v="No"/>
    <n v="4"/>
    <s v="YES"/>
  </r>
  <r>
    <s v="INV101686"/>
    <x v="70"/>
    <d v="1899-12-30T06:00:00"/>
    <x v="20"/>
    <s v="Customer_1686"/>
    <s v="Grand Vitara"/>
    <x v="4"/>
    <s v="Black"/>
    <x v="2"/>
    <n v="4"/>
    <n v="129197"/>
    <n v="516788"/>
    <s v="Yes"/>
    <s v="Finance EMI"/>
    <s v="Corporate"/>
    <s v="Under Warranty"/>
    <n v="1"/>
    <x v="3"/>
    <n v="35"/>
    <s v="Female"/>
    <n v="105253"/>
    <n v="6"/>
    <s v="Malappuram"/>
    <s v="Yes"/>
    <s v="Yes"/>
    <n v="0"/>
    <s v="YES"/>
  </r>
  <r>
    <s v="INV101687"/>
    <x v="70"/>
    <d v="1899-12-30T07:00:00"/>
    <x v="6"/>
    <s v="Customer_1687"/>
    <s v="Grand Vitara"/>
    <x v="0"/>
    <s v="Silver"/>
    <x v="0"/>
    <n v="4"/>
    <n v="63494"/>
    <n v="215879.6"/>
    <s v="Yes"/>
    <s v="Net Banking"/>
    <s v="Fleet"/>
    <s v="Out of Warranty"/>
    <n v="5"/>
    <x v="0"/>
    <n v="43"/>
    <s v="Male"/>
    <n v="185166"/>
    <n v="8"/>
    <s v="Malappuram"/>
    <s v="No"/>
    <s v="Yes"/>
    <n v="0"/>
    <s v="YES"/>
  </r>
  <r>
    <s v="INV101688"/>
    <x v="70"/>
    <d v="1899-12-30T08:00:00"/>
    <x v="6"/>
    <s v="Customer_1688"/>
    <s v="WagonR"/>
    <x v="0"/>
    <s v="Red"/>
    <x v="1"/>
    <n v="4"/>
    <n v="44328"/>
    <n v="159580.79999999999"/>
    <s v="Yes"/>
    <s v="Credit Card"/>
    <s v="Government"/>
    <s v="Out of Warranty"/>
    <n v="4"/>
    <x v="4"/>
    <n v="23"/>
    <s v="Female"/>
    <n v="103315"/>
    <n v="1"/>
    <s v="Kozhikode"/>
    <s v="No"/>
    <s v="Yes"/>
    <n v="1"/>
    <s v="YES"/>
  </r>
  <r>
    <s v="INV101689"/>
    <x v="70"/>
    <d v="1899-12-30T09:00:00"/>
    <x v="19"/>
    <s v="Customer_1689"/>
    <s v="Ertiga"/>
    <x v="1"/>
    <s v="Red"/>
    <x v="1"/>
    <n v="4"/>
    <n v="64790"/>
    <n v="246202"/>
    <s v="Yes"/>
    <s v="Cash"/>
    <s v="Government"/>
    <s v="Out of Warranty"/>
    <n v="5"/>
    <x v="0"/>
    <n v="26"/>
    <s v="Female"/>
    <n v="78831"/>
    <n v="1"/>
    <s v="Wayanad"/>
    <s v="Yes"/>
    <s v="Yes"/>
    <n v="2"/>
    <s v="YES"/>
  </r>
  <r>
    <s v="INV101690"/>
    <x v="70"/>
    <d v="1899-12-30T10:00:00"/>
    <x v="7"/>
    <s v="Customer_1690"/>
    <s v="Swift"/>
    <x v="2"/>
    <s v="Blue"/>
    <x v="3"/>
    <n v="4"/>
    <n v="115962"/>
    <n v="394270.8"/>
    <s v="Yes"/>
    <s v="Net Banking"/>
    <s v="Corporate"/>
    <s v="Under Warranty"/>
    <n v="1"/>
    <x v="0"/>
    <n v="68"/>
    <s v="Male"/>
    <n v="28802"/>
    <n v="4"/>
    <s v="Palakkad"/>
    <s v="No"/>
    <s v="Yes"/>
    <n v="4"/>
    <s v="YES"/>
  </r>
  <r>
    <s v="INV101691"/>
    <x v="70"/>
    <d v="1899-12-30T11:00:00"/>
    <x v="20"/>
    <s v="Customer_1691"/>
    <s v="Baleno"/>
    <x v="1"/>
    <s v="Silver"/>
    <x v="0"/>
    <n v="1"/>
    <n v="146877"/>
    <n v="139533.15"/>
    <s v="Yes"/>
    <s v="Net Banking"/>
    <s v="Retail"/>
    <s v="Out of Warranty"/>
    <n v="3"/>
    <x v="5"/>
    <n v="39"/>
    <s v="Female"/>
    <n v="83771"/>
    <n v="3"/>
    <s v="Wayanad"/>
    <s v="Yes"/>
    <s v="No"/>
    <n v="0"/>
    <s v="YES"/>
  </r>
  <r>
    <s v="INV101692"/>
    <x v="70"/>
    <d v="1899-12-30T12:00:00"/>
    <x v="4"/>
    <s v="Customer_1692"/>
    <s v="Ertiga"/>
    <x v="2"/>
    <s v="Brown"/>
    <x v="2"/>
    <n v="4"/>
    <n v="89037"/>
    <n v="302725.8"/>
    <s v="Yes"/>
    <s v="Credit Card"/>
    <s v="Fleet"/>
    <s v="Under Warranty"/>
    <n v="5"/>
    <x v="5"/>
    <n v="34"/>
    <s v="Female"/>
    <n v="164060"/>
    <n v="1"/>
    <s v="Wayanad"/>
    <s v="Yes"/>
    <s v="No"/>
    <n v="1"/>
    <s v="YES"/>
  </r>
  <r>
    <s v="INV101693"/>
    <x v="70"/>
    <d v="1899-12-30T01:00:00"/>
    <x v="5"/>
    <s v="Customer_1693"/>
    <s v="Ertiga"/>
    <x v="3"/>
    <s v="Blue"/>
    <x v="3"/>
    <n v="4"/>
    <n v="77860"/>
    <n v="280296"/>
    <s v="Yes"/>
    <s v="Net Banking"/>
    <s v="Fleet"/>
    <s v="Out of Warranty"/>
    <n v="2"/>
    <x v="4"/>
    <n v="28"/>
    <s v="Female"/>
    <n v="168325"/>
    <n v="2"/>
    <s v="Kozhikode"/>
    <s v="Yes"/>
    <s v="No"/>
    <n v="4"/>
    <s v="YES"/>
  </r>
  <r>
    <s v="INV101694"/>
    <x v="70"/>
    <d v="1899-12-30T02:00:00"/>
    <x v="6"/>
    <s v="Customer_1694"/>
    <s v="Grand Vitara"/>
    <x v="0"/>
    <s v="Silver"/>
    <x v="0"/>
    <n v="3"/>
    <n v="43632"/>
    <n v="111261.6"/>
    <s v="Yes"/>
    <s v="UPI"/>
    <s v="Corporate"/>
    <s v="Under Warranty"/>
    <n v="3"/>
    <x v="0"/>
    <n v="58"/>
    <s v="Male"/>
    <n v="35781"/>
    <n v="7"/>
    <s v="Wayanad"/>
    <s v="No"/>
    <s v="No"/>
    <n v="2"/>
    <s v="YES"/>
  </r>
  <r>
    <s v="INV101695"/>
    <x v="70"/>
    <d v="1899-12-30T03:00:00"/>
    <x v="10"/>
    <s v="Customer_1695"/>
    <s v="Baleno"/>
    <x v="3"/>
    <s v="Grey"/>
    <x v="2"/>
    <n v="3"/>
    <n v="119167"/>
    <n v="303875.84999999998"/>
    <s v="Yes"/>
    <s v="UPI"/>
    <s v="Government"/>
    <s v="Out of Warranty"/>
    <n v="2"/>
    <x v="0"/>
    <n v="54"/>
    <s v="Male"/>
    <n v="36166"/>
    <n v="1"/>
    <s v="Thrissur"/>
    <s v="No"/>
    <s v="Yes"/>
    <n v="4"/>
    <s v="YES"/>
  </r>
  <r>
    <s v="INV101696"/>
    <x v="70"/>
    <d v="1899-12-30T04:00:00"/>
    <x v="18"/>
    <s v="Customer_1696"/>
    <s v="Ciaz"/>
    <x v="3"/>
    <s v="Red"/>
    <x v="3"/>
    <n v="4"/>
    <n v="90268"/>
    <n v="343018.4"/>
    <s v="Yes"/>
    <s v="Debit Card"/>
    <s v="Government"/>
    <s v="Out of Warranty"/>
    <n v="1"/>
    <x v="0"/>
    <n v="22"/>
    <s v="Male"/>
    <n v="119548"/>
    <n v="4"/>
    <s v="Kannur"/>
    <s v="Yes"/>
    <s v="Yes"/>
    <n v="0"/>
    <s v="YES"/>
  </r>
  <r>
    <s v="INV101697"/>
    <x v="70"/>
    <d v="1899-12-30T05:00:00"/>
    <x v="11"/>
    <s v="Customer_1697"/>
    <s v="Alto"/>
    <x v="0"/>
    <s v="Brown"/>
    <x v="3"/>
    <n v="2"/>
    <n v="147297"/>
    <n v="250404.9"/>
    <s v="Yes"/>
    <s v="Credit Card"/>
    <s v="Government"/>
    <s v="Out of Warranty"/>
    <n v="5"/>
    <x v="2"/>
    <n v="44"/>
    <s v="Male"/>
    <n v="58171"/>
    <n v="7"/>
    <s v="Thrissur"/>
    <s v="Yes"/>
    <s v="Yes"/>
    <n v="0"/>
    <s v="YES"/>
  </r>
  <r>
    <s v="INV101698"/>
    <x v="70"/>
    <d v="1899-12-30T06:00:00"/>
    <x v="18"/>
    <s v="Customer_1698"/>
    <s v="Ciaz"/>
    <x v="3"/>
    <s v="Grey"/>
    <x v="4"/>
    <n v="2"/>
    <n v="42859"/>
    <n v="72860.3"/>
    <s v="Yes"/>
    <s v="UPI"/>
    <s v="Government"/>
    <s v="Under Warranty"/>
    <n v="5"/>
    <x v="2"/>
    <n v="22"/>
    <s v="Female"/>
    <n v="90547"/>
    <n v="8"/>
    <s v="Wayanad"/>
    <s v="No"/>
    <s v="Yes"/>
    <n v="3"/>
    <s v="NO"/>
  </r>
  <r>
    <s v="INV101699"/>
    <x v="70"/>
    <d v="1899-12-30T07:00:00"/>
    <x v="6"/>
    <s v="Customer_1699"/>
    <s v="Baleno"/>
    <x v="4"/>
    <s v="Brown"/>
    <x v="1"/>
    <n v="4"/>
    <n v="29496"/>
    <n v="106185.60000000001"/>
    <s v="Yes"/>
    <s v="Net Banking"/>
    <s v="Government"/>
    <s v="Under Warranty"/>
    <n v="1"/>
    <x v="0"/>
    <n v="34"/>
    <s v="Male"/>
    <n v="126218"/>
    <n v="3"/>
    <s v="Malappuram"/>
    <s v="Yes"/>
    <s v="No"/>
    <n v="1"/>
    <s v="YES"/>
  </r>
  <r>
    <s v="INV101700"/>
    <x v="70"/>
    <d v="1899-12-30T08:00:00"/>
    <x v="16"/>
    <s v="Customer_1700"/>
    <s v="Celerio"/>
    <x v="2"/>
    <s v="Blue"/>
    <x v="2"/>
    <n v="1"/>
    <n v="87392"/>
    <n v="87392"/>
    <s v="Yes"/>
    <s v="Net Banking"/>
    <s v="Fleet"/>
    <s v="Out of Warranty"/>
    <n v="1"/>
    <x v="5"/>
    <n v="30"/>
    <s v="Male"/>
    <n v="183673"/>
    <n v="3"/>
    <s v="Kozhikode"/>
    <s v="Yes"/>
    <s v="Yes"/>
    <n v="1"/>
    <s v="NO"/>
  </r>
  <r>
    <s v="INV101701"/>
    <x v="70"/>
    <d v="1899-12-30T09:00:00"/>
    <x v="17"/>
    <s v="Customer_1701"/>
    <s v="Ertiga"/>
    <x v="1"/>
    <s v="Silver"/>
    <x v="4"/>
    <n v="1"/>
    <n v="3958"/>
    <n v="3760.1"/>
    <s v="No"/>
    <s v="UPI"/>
    <s v="Government"/>
    <s v="Under Warranty"/>
    <n v="3"/>
    <x v="4"/>
    <n v="43"/>
    <s v="Female"/>
    <n v="126654"/>
    <n v="6"/>
    <s v="Kannur"/>
    <s v="Yes"/>
    <s v="No"/>
    <n v="2"/>
    <s v="NO"/>
  </r>
  <r>
    <s v="INV101702"/>
    <x v="70"/>
    <d v="1899-12-30T10:00:00"/>
    <x v="8"/>
    <s v="Customer_1702"/>
    <s v="WagonR"/>
    <x v="0"/>
    <s v="Red"/>
    <x v="3"/>
    <n v="3"/>
    <n v="96399"/>
    <n v="274737.15000000002"/>
    <s v="Yes"/>
    <s v="Credit Card"/>
    <s v="Corporate"/>
    <s v="Out of Warranty"/>
    <n v="1"/>
    <x v="1"/>
    <n v="25"/>
    <s v="Male"/>
    <n v="195747"/>
    <n v="8"/>
    <s v="Palakkad"/>
    <s v="Yes"/>
    <s v="Yes"/>
    <n v="4"/>
    <s v="YES"/>
  </r>
  <r>
    <s v="INV101703"/>
    <x v="70"/>
    <d v="1899-12-30T11:00:00"/>
    <x v="14"/>
    <s v="Customer_1703"/>
    <s v="Ignis"/>
    <x v="4"/>
    <s v="Red"/>
    <x v="3"/>
    <n v="1"/>
    <n v="126951"/>
    <n v="126951"/>
    <s v="Yes"/>
    <s v="Credit Card"/>
    <s v="Retail"/>
    <s v="Out of Warranty"/>
    <n v="4"/>
    <x v="1"/>
    <n v="40"/>
    <s v="Male"/>
    <n v="68099"/>
    <n v="1"/>
    <s v="Kozhikode"/>
    <s v="Yes"/>
    <s v="Yes"/>
    <n v="2"/>
    <s v="YES"/>
  </r>
  <r>
    <s v="INV101704"/>
    <x v="71"/>
    <d v="1899-12-30T12:00:00"/>
    <x v="6"/>
    <s v="Customer_1704"/>
    <s v="Ignis"/>
    <x v="1"/>
    <s v="Brown"/>
    <x v="0"/>
    <n v="1"/>
    <n v="86408"/>
    <n v="82087.599999999991"/>
    <s v="Yes"/>
    <s v="Cash"/>
    <s v="Retail"/>
    <s v="Out of Warranty"/>
    <n v="2"/>
    <x v="5"/>
    <n v="33"/>
    <s v="Female"/>
    <n v="10805"/>
    <n v="8"/>
    <s v="Malappuram"/>
    <s v="Yes"/>
    <s v="Yes"/>
    <n v="0"/>
    <s v="NO"/>
  </r>
  <r>
    <s v="INV101705"/>
    <x v="71"/>
    <d v="1899-12-30T01:00:00"/>
    <x v="8"/>
    <s v="Customer_1705"/>
    <s v="Jimny"/>
    <x v="1"/>
    <s v="Brown"/>
    <x v="4"/>
    <n v="1"/>
    <n v="89687"/>
    <n v="80718.3"/>
    <s v="Yes"/>
    <s v="Credit Card"/>
    <s v="Government"/>
    <s v="Under Warranty"/>
    <n v="1"/>
    <x v="4"/>
    <n v="46"/>
    <s v="Female"/>
    <n v="74927"/>
    <n v="2"/>
    <s v="Wayanad"/>
    <s v="Yes"/>
    <s v="Yes"/>
    <n v="4"/>
    <s v="NO"/>
  </r>
  <r>
    <s v="INV101706"/>
    <x v="71"/>
    <d v="1899-12-30T02:00:00"/>
    <x v="2"/>
    <s v="Customer_1706"/>
    <s v="Jimny"/>
    <x v="1"/>
    <s v="Brown"/>
    <x v="5"/>
    <n v="4"/>
    <n v="16584"/>
    <n v="56385.599999999999"/>
    <s v="Yes"/>
    <s v="Finance EMI"/>
    <s v="Fleet"/>
    <s v="Out of Warranty"/>
    <n v="4"/>
    <x v="3"/>
    <n v="32"/>
    <s v="Female"/>
    <n v="145335"/>
    <n v="3"/>
    <s v="Malappuram"/>
    <s v="No"/>
    <s v="Yes"/>
    <n v="3"/>
    <s v="NO"/>
  </r>
  <r>
    <s v="INV101707"/>
    <x v="71"/>
    <d v="1899-12-30T03:00:00"/>
    <x v="12"/>
    <s v="Customer_1707"/>
    <s v="Alto"/>
    <x v="3"/>
    <s v="White"/>
    <x v="2"/>
    <n v="4"/>
    <n v="40917"/>
    <n v="139117.79999999999"/>
    <s v="Yes"/>
    <s v="Finance EMI"/>
    <s v="Corporate"/>
    <s v="Under Warranty"/>
    <n v="5"/>
    <x v="1"/>
    <n v="42"/>
    <s v="Male"/>
    <n v="152408"/>
    <n v="9"/>
    <s v="Kozhikode"/>
    <s v="No"/>
    <s v="No"/>
    <n v="3"/>
    <s v="YES"/>
  </r>
  <r>
    <s v="INV101708"/>
    <x v="71"/>
    <d v="1899-12-30T04:00:00"/>
    <x v="0"/>
    <s v="Customer_1708"/>
    <s v="Dzire"/>
    <x v="3"/>
    <s v="Blue"/>
    <x v="1"/>
    <n v="2"/>
    <n v="90672"/>
    <n v="163209.60000000001"/>
    <s v="Yes"/>
    <s v="Finance EMI"/>
    <s v="Corporate"/>
    <s v="Out of Warranty"/>
    <n v="1"/>
    <x v="0"/>
    <n v="21"/>
    <s v="Male"/>
    <n v="74664"/>
    <n v="8"/>
    <s v="Kozhikode"/>
    <s v="Yes"/>
    <s v="No"/>
    <n v="4"/>
    <s v="YES"/>
  </r>
  <r>
    <s v="INV101709"/>
    <x v="71"/>
    <d v="1899-12-30T05:00:00"/>
    <x v="10"/>
    <s v="Customer_1709"/>
    <s v="Swift"/>
    <x v="3"/>
    <s v="White"/>
    <x v="4"/>
    <n v="3"/>
    <n v="59308"/>
    <n v="169027.8"/>
    <s v="Yes"/>
    <s v="UPI"/>
    <s v="Government"/>
    <s v="Out of Warranty"/>
    <n v="2"/>
    <x v="0"/>
    <n v="64"/>
    <s v="Female"/>
    <n v="52844"/>
    <n v="2"/>
    <s v="Malappuram"/>
    <s v="No"/>
    <s v="No"/>
    <n v="1"/>
    <s v="YES"/>
  </r>
  <r>
    <s v="INV101710"/>
    <x v="71"/>
    <d v="1899-12-30T06:00:00"/>
    <x v="13"/>
    <s v="Customer_1710"/>
    <s v="Ciaz"/>
    <x v="3"/>
    <s v="Brown"/>
    <x v="3"/>
    <n v="2"/>
    <n v="92010"/>
    <n v="156417"/>
    <s v="Yes"/>
    <s v="Cash"/>
    <s v="Government"/>
    <s v="Out of Warranty"/>
    <n v="2"/>
    <x v="2"/>
    <n v="50"/>
    <s v="Female"/>
    <n v="19244"/>
    <n v="2"/>
    <s v="Kannur"/>
    <s v="No"/>
    <s v="No"/>
    <n v="2"/>
    <s v="YES"/>
  </r>
  <r>
    <s v="INV101711"/>
    <x v="71"/>
    <d v="1899-12-30T07:00:00"/>
    <x v="5"/>
    <s v="Customer_1711"/>
    <s v="Baleno"/>
    <x v="4"/>
    <s v="Brown"/>
    <x v="0"/>
    <n v="1"/>
    <n v="23321"/>
    <n v="23321"/>
    <s v="No"/>
    <s v="Net Banking"/>
    <s v="Government"/>
    <s v="Out of Warranty"/>
    <n v="3"/>
    <x v="3"/>
    <n v="32"/>
    <s v="Female"/>
    <n v="157374"/>
    <n v="1"/>
    <s v="Thrissur"/>
    <s v="No"/>
    <s v="No"/>
    <n v="3"/>
    <s v="NO"/>
  </r>
  <r>
    <s v="INV101712"/>
    <x v="71"/>
    <d v="1899-12-30T08:00:00"/>
    <x v="1"/>
    <s v="Customer_1712"/>
    <s v="WagonR"/>
    <x v="3"/>
    <s v="Red"/>
    <x v="2"/>
    <n v="1"/>
    <n v="111798"/>
    <n v="95028.3"/>
    <s v="Yes"/>
    <s v="UPI"/>
    <s v="Corporate"/>
    <s v="Under Warranty"/>
    <n v="5"/>
    <x v="1"/>
    <n v="35"/>
    <s v="Male"/>
    <n v="50339"/>
    <n v="2"/>
    <s v="Malappuram"/>
    <s v="No"/>
    <s v="Yes"/>
    <n v="3"/>
    <s v="NO"/>
  </r>
  <r>
    <s v="INV101713"/>
    <x v="71"/>
    <d v="1899-12-30T09:00:00"/>
    <x v="16"/>
    <s v="Customer_1713"/>
    <s v="Dzire"/>
    <x v="0"/>
    <s v="Blue"/>
    <x v="1"/>
    <n v="2"/>
    <n v="124534"/>
    <n v="224161.2"/>
    <s v="Yes"/>
    <s v="Debit Card"/>
    <s v="Fleet"/>
    <s v="Under Warranty"/>
    <n v="5"/>
    <x v="1"/>
    <n v="20"/>
    <s v="Male"/>
    <n v="41387"/>
    <n v="6"/>
    <s v="Thrissur"/>
    <s v="No"/>
    <s v="Yes"/>
    <n v="4"/>
    <s v="YES"/>
  </r>
  <r>
    <s v="INV101714"/>
    <x v="71"/>
    <d v="1899-12-30T10:00:00"/>
    <x v="7"/>
    <s v="Customer_1714"/>
    <s v="Dzire"/>
    <x v="1"/>
    <s v="Blue"/>
    <x v="2"/>
    <n v="2"/>
    <n v="114349"/>
    <n v="194393.3"/>
    <s v="Yes"/>
    <s v="Debit Card"/>
    <s v="Corporate"/>
    <s v="Out of Warranty"/>
    <n v="2"/>
    <x v="2"/>
    <n v="21"/>
    <s v="Female"/>
    <n v="69340"/>
    <n v="8"/>
    <s v="Thrissur"/>
    <s v="No"/>
    <s v="Yes"/>
    <n v="3"/>
    <s v="YES"/>
  </r>
  <r>
    <s v="INV101715"/>
    <x v="71"/>
    <d v="1899-12-30T11:00:00"/>
    <x v="10"/>
    <s v="Customer_1715"/>
    <s v="Ertiga"/>
    <x v="4"/>
    <s v="Grey"/>
    <x v="0"/>
    <n v="4"/>
    <n v="100313"/>
    <n v="361126.8"/>
    <s v="Yes"/>
    <s v="Credit Card"/>
    <s v="Retail"/>
    <s v="Under Warranty"/>
    <n v="4"/>
    <x v="5"/>
    <n v="51"/>
    <s v="Male"/>
    <n v="142404"/>
    <n v="5"/>
    <s v="Wayanad"/>
    <s v="No"/>
    <s v="Yes"/>
    <n v="0"/>
    <s v="YES"/>
  </r>
  <r>
    <s v="INV101716"/>
    <x v="71"/>
    <d v="1899-12-30T12:00:00"/>
    <x v="1"/>
    <s v="Customer_1716"/>
    <s v="Celerio"/>
    <x v="3"/>
    <s v="Black"/>
    <x v="3"/>
    <n v="4"/>
    <n v="31858"/>
    <n v="121060.4"/>
    <s v="Yes"/>
    <s v="Cash"/>
    <s v="Retail"/>
    <s v="Out of Warranty"/>
    <n v="2"/>
    <x v="1"/>
    <n v="21"/>
    <s v="Female"/>
    <n v="120887"/>
    <n v="4"/>
    <s v="Kannur"/>
    <s v="No"/>
    <s v="Yes"/>
    <n v="4"/>
    <s v="YES"/>
  </r>
  <r>
    <s v="INV101717"/>
    <x v="71"/>
    <d v="1899-12-30T01:00:00"/>
    <x v="18"/>
    <s v="Customer_1717"/>
    <s v="Ertiga"/>
    <x v="1"/>
    <s v="Silver"/>
    <x v="1"/>
    <n v="3"/>
    <n v="44838"/>
    <n v="134514"/>
    <s v="Yes"/>
    <s v="Cash"/>
    <s v="Retail"/>
    <s v="Under Warranty"/>
    <n v="1"/>
    <x v="2"/>
    <n v="23"/>
    <s v="Male"/>
    <n v="56059"/>
    <n v="4"/>
    <s v="Kozhikode"/>
    <s v="Yes"/>
    <s v="No"/>
    <n v="0"/>
    <s v="YES"/>
  </r>
  <r>
    <s v="INV101718"/>
    <x v="71"/>
    <d v="1899-12-30T02:00:00"/>
    <x v="13"/>
    <s v="Customer_1718"/>
    <s v="Swift"/>
    <x v="4"/>
    <s v="Black"/>
    <x v="5"/>
    <n v="4"/>
    <n v="41336"/>
    <n v="148809.60000000001"/>
    <s v="Yes"/>
    <s v="Net Banking"/>
    <s v="Retail"/>
    <s v="Out of Warranty"/>
    <n v="3"/>
    <x v="4"/>
    <n v="21"/>
    <s v="Male"/>
    <n v="41662"/>
    <n v="3"/>
    <s v="Kozhikode"/>
    <s v="No"/>
    <s v="Yes"/>
    <n v="4"/>
    <s v="YES"/>
  </r>
  <r>
    <s v="INV101719"/>
    <x v="71"/>
    <d v="1899-12-30T03:00:00"/>
    <x v="6"/>
    <s v="Customer_1719"/>
    <s v="Alto"/>
    <x v="1"/>
    <s v="Black"/>
    <x v="0"/>
    <n v="1"/>
    <n v="67597"/>
    <n v="67597"/>
    <s v="Yes"/>
    <s v="Credit Card"/>
    <s v="Retail"/>
    <s v="Out of Warranty"/>
    <n v="1"/>
    <x v="0"/>
    <n v="23"/>
    <s v="Female"/>
    <n v="160428"/>
    <n v="3"/>
    <s v="Kozhikode"/>
    <s v="No"/>
    <s v="No"/>
    <n v="0"/>
    <s v="NO"/>
  </r>
  <r>
    <s v="INV101720"/>
    <x v="71"/>
    <d v="1899-12-30T04:00:00"/>
    <x v="17"/>
    <s v="Customer_1720"/>
    <s v="Ciaz"/>
    <x v="4"/>
    <s v="Brown"/>
    <x v="5"/>
    <n v="1"/>
    <n v="138840"/>
    <n v="131898"/>
    <s v="Yes"/>
    <s v="Cash"/>
    <s v="Fleet"/>
    <s v="Under Warranty"/>
    <n v="5"/>
    <x v="5"/>
    <n v="32"/>
    <s v="Male"/>
    <n v="49111"/>
    <n v="4"/>
    <s v="Malappuram"/>
    <s v="No"/>
    <s v="Yes"/>
    <n v="2"/>
    <s v="YES"/>
  </r>
  <r>
    <s v="INV101721"/>
    <x v="71"/>
    <d v="1899-12-30T05:00:00"/>
    <x v="7"/>
    <s v="Customer_1721"/>
    <s v="Grand Vitara"/>
    <x v="2"/>
    <s v="Red"/>
    <x v="4"/>
    <n v="2"/>
    <n v="114467"/>
    <n v="217487.3"/>
    <s v="Yes"/>
    <s v="UPI"/>
    <s v="Government"/>
    <s v="Out of Warranty"/>
    <n v="1"/>
    <x v="3"/>
    <n v="64"/>
    <s v="Male"/>
    <n v="105255"/>
    <n v="5"/>
    <s v="Wayanad"/>
    <s v="Yes"/>
    <s v="Yes"/>
    <n v="2"/>
    <s v="YES"/>
  </r>
  <r>
    <s v="INV101722"/>
    <x v="71"/>
    <d v="1899-12-30T06:00:00"/>
    <x v="5"/>
    <s v="Customer_1722"/>
    <s v="Fronx"/>
    <x v="4"/>
    <s v="Grey"/>
    <x v="2"/>
    <n v="3"/>
    <n v="121901"/>
    <n v="329132.7"/>
    <s v="Yes"/>
    <s v="Net Banking"/>
    <s v="Fleet"/>
    <s v="Under Warranty"/>
    <n v="5"/>
    <x v="0"/>
    <n v="20"/>
    <s v="Male"/>
    <n v="56268"/>
    <n v="8"/>
    <s v="Wayanad"/>
    <s v="No"/>
    <s v="Yes"/>
    <n v="4"/>
    <s v="YES"/>
  </r>
  <r>
    <s v="INV101723"/>
    <x v="71"/>
    <d v="1899-12-30T07:00:00"/>
    <x v="9"/>
    <s v="Customer_1723"/>
    <s v="Alto"/>
    <x v="3"/>
    <s v="Silver"/>
    <x v="1"/>
    <n v="4"/>
    <n v="8177"/>
    <n v="27801.8"/>
    <s v="No"/>
    <s v="Cash"/>
    <s v="Fleet"/>
    <s v="Out of Warranty"/>
    <n v="3"/>
    <x v="5"/>
    <n v="22"/>
    <s v="Female"/>
    <n v="183129"/>
    <n v="7"/>
    <s v="Palakkad"/>
    <s v="Yes"/>
    <s v="No"/>
    <n v="2"/>
    <s v="NO"/>
  </r>
  <r>
    <s v="INV101724"/>
    <x v="71"/>
    <d v="1899-12-30T08:00:00"/>
    <x v="7"/>
    <s v="Customer_1724"/>
    <s v="Ciaz"/>
    <x v="1"/>
    <s v="Brown"/>
    <x v="3"/>
    <n v="3"/>
    <n v="76582"/>
    <n v="229746"/>
    <s v="Yes"/>
    <s v="Debit Card"/>
    <s v="Corporate"/>
    <s v="Out of Warranty"/>
    <n v="5"/>
    <x v="3"/>
    <n v="34"/>
    <s v="Male"/>
    <n v="183428"/>
    <n v="5"/>
    <s v="Palakkad"/>
    <s v="Yes"/>
    <s v="No"/>
    <n v="2"/>
    <s v="YES"/>
  </r>
  <r>
    <s v="INV101725"/>
    <x v="71"/>
    <d v="1899-12-30T09:00:00"/>
    <x v="9"/>
    <s v="Customer_1725"/>
    <s v="Swift"/>
    <x v="1"/>
    <s v="Brown"/>
    <x v="5"/>
    <n v="1"/>
    <n v="140673"/>
    <n v="119572.05"/>
    <s v="Yes"/>
    <s v="Debit Card"/>
    <s v="Fleet"/>
    <s v="Out of Warranty"/>
    <n v="3"/>
    <x v="4"/>
    <n v="22"/>
    <s v="Female"/>
    <n v="3816"/>
    <n v="4"/>
    <s v="Palakkad"/>
    <s v="Yes"/>
    <s v="No"/>
    <n v="3"/>
    <s v="YES"/>
  </r>
  <r>
    <s v="INV101726"/>
    <x v="71"/>
    <d v="1899-12-30T10:00:00"/>
    <x v="2"/>
    <s v="Customer_1726"/>
    <s v="Jimny"/>
    <x v="1"/>
    <s v="Black"/>
    <x v="3"/>
    <n v="1"/>
    <n v="77433"/>
    <n v="77433"/>
    <s v="Yes"/>
    <s v="Cash"/>
    <s v="Retail"/>
    <s v="Under Warranty"/>
    <n v="4"/>
    <x v="4"/>
    <n v="52"/>
    <s v="Female"/>
    <n v="57000"/>
    <n v="7"/>
    <s v="Kannur"/>
    <s v="Yes"/>
    <s v="Yes"/>
    <n v="4"/>
    <s v="NO"/>
  </r>
  <r>
    <s v="INV101727"/>
    <x v="71"/>
    <d v="1899-12-30T11:00:00"/>
    <x v="9"/>
    <s v="Customer_1727"/>
    <s v="Ciaz"/>
    <x v="0"/>
    <s v="Black"/>
    <x v="4"/>
    <n v="4"/>
    <n v="59261"/>
    <n v="225191.8"/>
    <s v="Yes"/>
    <s v="Finance EMI"/>
    <s v="Government"/>
    <s v="Under Warranty"/>
    <n v="4"/>
    <x v="3"/>
    <n v="33"/>
    <s v="Female"/>
    <n v="52678"/>
    <n v="2"/>
    <s v="Wayanad"/>
    <s v="No"/>
    <s v="Yes"/>
    <n v="3"/>
    <s v="YES"/>
  </r>
  <r>
    <s v="INV101728"/>
    <x v="72"/>
    <d v="1899-12-30T12:00:00"/>
    <x v="7"/>
    <s v="Customer_1728"/>
    <s v="Grand Vitara"/>
    <x v="0"/>
    <s v="Blue"/>
    <x v="5"/>
    <n v="4"/>
    <n v="7581"/>
    <n v="28807.8"/>
    <s v="No"/>
    <s v="Finance EMI"/>
    <s v="Fleet"/>
    <s v="Out of Warranty"/>
    <n v="3"/>
    <x v="1"/>
    <n v="29"/>
    <s v="Male"/>
    <n v="111378"/>
    <n v="7"/>
    <s v="Kannur"/>
    <s v="Yes"/>
    <s v="Yes"/>
    <n v="0"/>
    <s v="NO"/>
  </r>
  <r>
    <s v="INV101729"/>
    <x v="72"/>
    <d v="1899-12-30T01:00:00"/>
    <x v="11"/>
    <s v="Customer_1729"/>
    <s v="Dzire"/>
    <x v="3"/>
    <s v="Red"/>
    <x v="3"/>
    <n v="4"/>
    <n v="124975"/>
    <n v="474905"/>
    <s v="Yes"/>
    <s v="Debit Card"/>
    <s v="Fleet"/>
    <s v="Under Warranty"/>
    <n v="2"/>
    <x v="0"/>
    <n v="42"/>
    <s v="Female"/>
    <n v="190383"/>
    <n v="8"/>
    <s v="Palakkad"/>
    <s v="No"/>
    <s v="No"/>
    <n v="3"/>
    <s v="YES"/>
  </r>
  <r>
    <s v="INV101730"/>
    <x v="72"/>
    <d v="1899-12-30T02:00:00"/>
    <x v="0"/>
    <s v="Customer_1730"/>
    <s v="Alto"/>
    <x v="2"/>
    <s v="Black"/>
    <x v="3"/>
    <n v="2"/>
    <n v="42802"/>
    <n v="72763.399999999994"/>
    <s v="Yes"/>
    <s v="UPI"/>
    <s v="Fleet"/>
    <s v="Under Warranty"/>
    <n v="3"/>
    <x v="4"/>
    <n v="62"/>
    <s v="Female"/>
    <n v="147784"/>
    <n v="1"/>
    <s v="Kozhikode"/>
    <s v="Yes"/>
    <s v="No"/>
    <n v="3"/>
    <s v="NO"/>
  </r>
  <r>
    <s v="INV101731"/>
    <x v="72"/>
    <d v="1899-12-30T03:00:00"/>
    <x v="14"/>
    <s v="Customer_1731"/>
    <s v="Grand Vitara"/>
    <x v="0"/>
    <s v="Silver"/>
    <x v="4"/>
    <n v="1"/>
    <n v="127457"/>
    <n v="121084.15"/>
    <s v="Yes"/>
    <s v="Net Banking"/>
    <s v="Corporate"/>
    <s v="Under Warranty"/>
    <n v="5"/>
    <x v="5"/>
    <n v="27"/>
    <s v="Male"/>
    <n v="70489"/>
    <n v="4"/>
    <s v="Kozhikode"/>
    <s v="Yes"/>
    <s v="Yes"/>
    <n v="3"/>
    <s v="YES"/>
  </r>
  <r>
    <s v="INV101732"/>
    <x v="72"/>
    <d v="1899-12-30T04:00:00"/>
    <x v="6"/>
    <s v="Customer_1732"/>
    <s v="Baleno"/>
    <x v="4"/>
    <s v="White"/>
    <x v="0"/>
    <n v="2"/>
    <n v="32698"/>
    <n v="55586.6"/>
    <s v="Yes"/>
    <s v="UPI"/>
    <s v="Retail"/>
    <s v="Under Warranty"/>
    <n v="4"/>
    <x v="0"/>
    <n v="20"/>
    <s v="Female"/>
    <n v="98275"/>
    <n v="8"/>
    <s v="Palakkad"/>
    <s v="Yes"/>
    <s v="Yes"/>
    <n v="4"/>
    <s v="NO"/>
  </r>
  <r>
    <s v="INV101733"/>
    <x v="72"/>
    <d v="1899-12-30T05:00:00"/>
    <x v="6"/>
    <s v="Customer_1733"/>
    <s v="Ertiga"/>
    <x v="3"/>
    <s v="Brown"/>
    <x v="1"/>
    <n v="1"/>
    <n v="54119"/>
    <n v="51413.05"/>
    <s v="Yes"/>
    <s v="Debit Card"/>
    <s v="Government"/>
    <s v="Out of Warranty"/>
    <n v="4"/>
    <x v="3"/>
    <n v="64"/>
    <s v="Male"/>
    <n v="85063"/>
    <n v="7"/>
    <s v="Kozhikode"/>
    <s v="No"/>
    <s v="No"/>
    <n v="1"/>
    <s v="NO"/>
  </r>
  <r>
    <s v="INV101734"/>
    <x v="72"/>
    <d v="1899-12-30T06:00:00"/>
    <x v="10"/>
    <s v="Customer_1734"/>
    <s v="Ciaz"/>
    <x v="2"/>
    <s v="White"/>
    <x v="4"/>
    <n v="4"/>
    <n v="63393"/>
    <n v="215536.2"/>
    <s v="Yes"/>
    <s v="Cash"/>
    <s v="Retail"/>
    <s v="Under Warranty"/>
    <n v="3"/>
    <x v="4"/>
    <n v="47"/>
    <s v="Female"/>
    <n v="22095"/>
    <n v="8"/>
    <s v="Palakkad"/>
    <s v="Yes"/>
    <s v="No"/>
    <n v="3"/>
    <s v="YES"/>
  </r>
  <r>
    <s v="INV101735"/>
    <x v="72"/>
    <d v="1899-12-30T07:00:00"/>
    <x v="8"/>
    <s v="Customer_1735"/>
    <s v="Fronx"/>
    <x v="4"/>
    <s v="Red"/>
    <x v="5"/>
    <n v="1"/>
    <n v="8080"/>
    <n v="7272"/>
    <s v="No"/>
    <s v="Cash"/>
    <s v="Retail"/>
    <s v="Out of Warranty"/>
    <n v="2"/>
    <x v="4"/>
    <n v="30"/>
    <s v="Male"/>
    <n v="81145"/>
    <n v="4"/>
    <s v="Wayanad"/>
    <s v="Yes"/>
    <s v="Yes"/>
    <n v="1"/>
    <s v="NO"/>
  </r>
  <r>
    <s v="INV101736"/>
    <x v="72"/>
    <d v="1899-12-30T08:00:00"/>
    <x v="20"/>
    <s v="Customer_1736"/>
    <s v="WagonR"/>
    <x v="1"/>
    <s v="White"/>
    <x v="5"/>
    <n v="1"/>
    <n v="67652"/>
    <n v="60886.8"/>
    <s v="Yes"/>
    <s v="Net Banking"/>
    <s v="Corporate"/>
    <s v="Under Warranty"/>
    <n v="3"/>
    <x v="2"/>
    <n v="28"/>
    <s v="Female"/>
    <n v="188815"/>
    <n v="8"/>
    <s v="Malappuram"/>
    <s v="Yes"/>
    <s v="Yes"/>
    <n v="1"/>
    <s v="NO"/>
  </r>
  <r>
    <s v="INV101737"/>
    <x v="72"/>
    <d v="1899-12-30T09:00:00"/>
    <x v="18"/>
    <s v="Customer_1737"/>
    <s v="Ciaz"/>
    <x v="0"/>
    <s v="Blue"/>
    <x v="2"/>
    <n v="3"/>
    <n v="71664"/>
    <n v="214992"/>
    <s v="Yes"/>
    <s v="Debit Card"/>
    <s v="Government"/>
    <s v="Under Warranty"/>
    <n v="5"/>
    <x v="2"/>
    <n v="62"/>
    <s v="Male"/>
    <n v="68404"/>
    <n v="3"/>
    <s v="Thrissur"/>
    <s v="No"/>
    <s v="No"/>
    <n v="1"/>
    <s v="YES"/>
  </r>
  <r>
    <s v="INV101738"/>
    <x v="72"/>
    <d v="1899-12-30T10:00:00"/>
    <x v="4"/>
    <s v="Customer_1738"/>
    <s v="Baleno"/>
    <x v="4"/>
    <s v="Blue"/>
    <x v="3"/>
    <n v="1"/>
    <n v="123023"/>
    <n v="104569.55"/>
    <s v="Yes"/>
    <s v="Debit Card"/>
    <s v="Corporate"/>
    <s v="Under Warranty"/>
    <n v="5"/>
    <x v="0"/>
    <n v="30"/>
    <s v="Female"/>
    <n v="130135"/>
    <n v="3"/>
    <s v="Thrissur"/>
    <s v="Yes"/>
    <s v="No"/>
    <n v="3"/>
    <s v="YES"/>
  </r>
  <r>
    <s v="INV101739"/>
    <x v="72"/>
    <d v="1899-12-30T11:00:00"/>
    <x v="5"/>
    <s v="Customer_1739"/>
    <s v="Alto"/>
    <x v="2"/>
    <s v="Silver"/>
    <x v="1"/>
    <n v="1"/>
    <n v="65577"/>
    <n v="55740.45"/>
    <s v="Yes"/>
    <s v="Debit Card"/>
    <s v="Fleet"/>
    <s v="Under Warranty"/>
    <n v="1"/>
    <x v="0"/>
    <n v="60"/>
    <s v="Female"/>
    <n v="190359"/>
    <n v="1"/>
    <s v="Thrissur"/>
    <s v="Yes"/>
    <s v="Yes"/>
    <n v="0"/>
    <s v="NO"/>
  </r>
  <r>
    <s v="INV101740"/>
    <x v="72"/>
    <d v="1899-12-30T12:00:00"/>
    <x v="2"/>
    <s v="Customer_1740"/>
    <s v="Ciaz"/>
    <x v="3"/>
    <s v="Grey"/>
    <x v="5"/>
    <n v="3"/>
    <n v="81117"/>
    <n v="219015.9"/>
    <s v="Yes"/>
    <s v="Credit Card"/>
    <s v="Retail"/>
    <s v="Under Warranty"/>
    <n v="2"/>
    <x v="3"/>
    <n v="20"/>
    <s v="Female"/>
    <n v="5415"/>
    <n v="1"/>
    <s v="Palakkad"/>
    <s v="No"/>
    <s v="No"/>
    <n v="0"/>
    <s v="YES"/>
  </r>
  <r>
    <s v="INV101741"/>
    <x v="72"/>
    <d v="1899-12-30T01:00:00"/>
    <x v="12"/>
    <s v="Customer_1741"/>
    <s v="Invicto"/>
    <x v="4"/>
    <s v="Red"/>
    <x v="0"/>
    <n v="4"/>
    <n v="117490"/>
    <n v="422964"/>
    <s v="Yes"/>
    <s v="Cash"/>
    <s v="Retail"/>
    <s v="Out of Warranty"/>
    <n v="4"/>
    <x v="3"/>
    <n v="59"/>
    <s v="Male"/>
    <n v="18598"/>
    <n v="1"/>
    <s v="Malappuram"/>
    <s v="No"/>
    <s v="No"/>
    <n v="3"/>
    <s v="YES"/>
  </r>
  <r>
    <s v="INV101742"/>
    <x v="72"/>
    <d v="1899-12-30T02:00:00"/>
    <x v="8"/>
    <s v="Customer_1742"/>
    <s v="Grand Vitara"/>
    <x v="3"/>
    <s v="Red"/>
    <x v="0"/>
    <n v="3"/>
    <n v="125907"/>
    <n v="339948.9"/>
    <s v="Yes"/>
    <s v="Debit Card"/>
    <s v="Fleet"/>
    <s v="Under Warranty"/>
    <n v="5"/>
    <x v="3"/>
    <n v="22"/>
    <s v="Male"/>
    <n v="53989"/>
    <n v="3"/>
    <s v="Wayanad"/>
    <s v="Yes"/>
    <s v="Yes"/>
    <n v="4"/>
    <s v="YES"/>
  </r>
  <r>
    <s v="INV101743"/>
    <x v="72"/>
    <d v="1899-12-30T03:00:00"/>
    <x v="4"/>
    <s v="Customer_1743"/>
    <s v="Dzire"/>
    <x v="1"/>
    <s v="Brown"/>
    <x v="4"/>
    <n v="4"/>
    <n v="47569"/>
    <n v="190276"/>
    <s v="Yes"/>
    <s v="Net Banking"/>
    <s v="Retail"/>
    <s v="Out of Warranty"/>
    <n v="5"/>
    <x v="2"/>
    <n v="42"/>
    <s v="Female"/>
    <n v="145413"/>
    <n v="5"/>
    <s v="Kannur"/>
    <s v="Yes"/>
    <s v="Yes"/>
    <n v="2"/>
    <s v="YES"/>
  </r>
  <r>
    <s v="INV101744"/>
    <x v="72"/>
    <d v="1899-12-30T04:00:00"/>
    <x v="7"/>
    <s v="Customer_1744"/>
    <s v="Dzire"/>
    <x v="2"/>
    <s v="White"/>
    <x v="5"/>
    <n v="4"/>
    <n v="12811"/>
    <n v="46119.6"/>
    <s v="No"/>
    <s v="Finance EMI"/>
    <s v="Corporate"/>
    <s v="Out of Warranty"/>
    <n v="2"/>
    <x v="4"/>
    <n v="69"/>
    <s v="Male"/>
    <n v="80555"/>
    <n v="4"/>
    <s v="Thrissur"/>
    <s v="No"/>
    <s v="No"/>
    <n v="4"/>
    <s v="NO"/>
  </r>
  <r>
    <s v="INV101745"/>
    <x v="72"/>
    <d v="1899-12-30T05:00:00"/>
    <x v="15"/>
    <s v="Customer_1745"/>
    <s v="Invicto"/>
    <x v="2"/>
    <s v="Black"/>
    <x v="1"/>
    <n v="4"/>
    <n v="80641"/>
    <n v="322564"/>
    <s v="Yes"/>
    <s v="Credit Card"/>
    <s v="Retail"/>
    <s v="Out of Warranty"/>
    <n v="3"/>
    <x v="4"/>
    <n v="38"/>
    <s v="Male"/>
    <n v="1291"/>
    <n v="3"/>
    <s v="Kozhikode"/>
    <s v="No"/>
    <s v="No"/>
    <n v="0"/>
    <s v="YES"/>
  </r>
  <r>
    <s v="INV101746"/>
    <x v="72"/>
    <d v="1899-12-30T06:00:00"/>
    <x v="14"/>
    <s v="Customer_1746"/>
    <s v="Alto"/>
    <x v="0"/>
    <s v="Black"/>
    <x v="1"/>
    <n v="1"/>
    <n v="96897"/>
    <n v="96897"/>
    <s v="Yes"/>
    <s v="Debit Card"/>
    <s v="Fleet"/>
    <s v="Out of Warranty"/>
    <n v="1"/>
    <x v="3"/>
    <n v="64"/>
    <s v="Male"/>
    <n v="128034"/>
    <n v="6"/>
    <s v="Wayanad"/>
    <s v="Yes"/>
    <s v="No"/>
    <n v="0"/>
    <s v="NO"/>
  </r>
  <r>
    <s v="INV101747"/>
    <x v="72"/>
    <d v="1899-12-30T07:00:00"/>
    <x v="10"/>
    <s v="Customer_1747"/>
    <s v="Dzire"/>
    <x v="2"/>
    <s v="Grey"/>
    <x v="5"/>
    <n v="3"/>
    <n v="89588"/>
    <n v="241887.6"/>
    <s v="Yes"/>
    <s v="Cash"/>
    <s v="Government"/>
    <s v="Out of Warranty"/>
    <n v="5"/>
    <x v="2"/>
    <n v="28"/>
    <s v="Male"/>
    <n v="44922"/>
    <n v="3"/>
    <s v="Palakkad"/>
    <s v="No"/>
    <s v="No"/>
    <n v="1"/>
    <s v="YES"/>
  </r>
  <r>
    <s v="INV101748"/>
    <x v="72"/>
    <d v="1899-12-30T08:00:00"/>
    <x v="19"/>
    <s v="Customer_1748"/>
    <s v="Ciaz"/>
    <x v="4"/>
    <s v="Brown"/>
    <x v="2"/>
    <n v="3"/>
    <n v="146032"/>
    <n v="394286.4"/>
    <s v="Yes"/>
    <s v="Finance EMI"/>
    <s v="Retail"/>
    <s v="Out of Warranty"/>
    <n v="1"/>
    <x v="3"/>
    <n v="56"/>
    <s v="Male"/>
    <n v="94465"/>
    <n v="4"/>
    <s v="Wayanad"/>
    <s v="Yes"/>
    <s v="Yes"/>
    <n v="3"/>
    <s v="YES"/>
  </r>
  <r>
    <s v="INV101749"/>
    <x v="72"/>
    <d v="1899-12-30T09:00:00"/>
    <x v="19"/>
    <s v="Customer_1749"/>
    <s v="Celerio"/>
    <x v="4"/>
    <s v="Black"/>
    <x v="2"/>
    <n v="3"/>
    <n v="129709"/>
    <n v="350214.3"/>
    <s v="Yes"/>
    <s v="Credit Card"/>
    <s v="Corporate"/>
    <s v="Out of Warranty"/>
    <n v="4"/>
    <x v="5"/>
    <n v="25"/>
    <s v="Female"/>
    <n v="163381"/>
    <n v="6"/>
    <s v="Palakkad"/>
    <s v="No"/>
    <s v="No"/>
    <n v="3"/>
    <s v="YES"/>
  </r>
  <r>
    <s v="INV101750"/>
    <x v="72"/>
    <d v="1899-12-30T10:00:00"/>
    <x v="9"/>
    <s v="Customer_1750"/>
    <s v="Ignis"/>
    <x v="4"/>
    <s v="Grey"/>
    <x v="2"/>
    <n v="3"/>
    <n v="94039"/>
    <n v="239799.45"/>
    <s v="Yes"/>
    <s v="UPI"/>
    <s v="Retail"/>
    <s v="Out of Warranty"/>
    <n v="1"/>
    <x v="0"/>
    <n v="35"/>
    <s v="Female"/>
    <n v="189340"/>
    <n v="3"/>
    <s v="Wayanad"/>
    <s v="No"/>
    <s v="No"/>
    <n v="1"/>
    <s v="YES"/>
  </r>
  <r>
    <s v="INV101751"/>
    <x v="72"/>
    <d v="1899-12-30T11:00:00"/>
    <x v="16"/>
    <s v="Customer_1751"/>
    <s v="Jimny"/>
    <x v="1"/>
    <s v="Brown"/>
    <x v="5"/>
    <n v="2"/>
    <n v="21162"/>
    <n v="40207.800000000003"/>
    <s v="No"/>
    <s v="Net Banking"/>
    <s v="Fleet"/>
    <s v="Under Warranty"/>
    <n v="5"/>
    <x v="2"/>
    <n v="64"/>
    <s v="Male"/>
    <n v="93194"/>
    <n v="6"/>
    <s v="Kannur"/>
    <s v="Yes"/>
    <s v="Yes"/>
    <n v="0"/>
    <s v="NO"/>
  </r>
  <r>
    <s v="INV101752"/>
    <x v="73"/>
    <d v="1899-12-30T12:00:00"/>
    <x v="16"/>
    <s v="Customer_1752"/>
    <s v="Dzire"/>
    <x v="2"/>
    <s v="Silver"/>
    <x v="4"/>
    <n v="1"/>
    <n v="8530"/>
    <n v="7250.5"/>
    <s v="No"/>
    <s v="Cash"/>
    <s v="Fleet"/>
    <s v="Under Warranty"/>
    <n v="3"/>
    <x v="4"/>
    <n v="38"/>
    <s v="Female"/>
    <n v="146611"/>
    <n v="2"/>
    <s v="Kozhikode"/>
    <s v="Yes"/>
    <s v="Yes"/>
    <n v="0"/>
    <s v="NO"/>
  </r>
  <r>
    <s v="INV101753"/>
    <x v="73"/>
    <d v="1899-12-30T01:00:00"/>
    <x v="11"/>
    <s v="Customer_1753"/>
    <s v="XL6"/>
    <x v="2"/>
    <s v="Red"/>
    <x v="1"/>
    <n v="2"/>
    <n v="125779"/>
    <n v="251558"/>
    <s v="Yes"/>
    <s v="UPI"/>
    <s v="Government"/>
    <s v="Under Warranty"/>
    <n v="5"/>
    <x v="5"/>
    <n v="38"/>
    <s v="Female"/>
    <n v="75883"/>
    <n v="4"/>
    <s v="Malappuram"/>
    <s v="Yes"/>
    <s v="No"/>
    <n v="2"/>
    <s v="YES"/>
  </r>
  <r>
    <s v="INV101754"/>
    <x v="73"/>
    <d v="1899-12-30T02:00:00"/>
    <x v="20"/>
    <s v="Customer_1754"/>
    <s v="Jimny"/>
    <x v="4"/>
    <s v="White"/>
    <x v="4"/>
    <n v="1"/>
    <n v="26128"/>
    <n v="26128"/>
    <s v="No"/>
    <s v="Cash"/>
    <s v="Government"/>
    <s v="Under Warranty"/>
    <n v="4"/>
    <x v="0"/>
    <n v="62"/>
    <s v="Male"/>
    <n v="133082"/>
    <n v="6"/>
    <s v="Wayanad"/>
    <s v="Yes"/>
    <s v="Yes"/>
    <n v="4"/>
    <s v="NO"/>
  </r>
  <r>
    <s v="INV101755"/>
    <x v="73"/>
    <d v="1899-12-30T03:00:00"/>
    <x v="17"/>
    <s v="Customer_1755"/>
    <s v="Fronx"/>
    <x v="0"/>
    <s v="Silver"/>
    <x v="4"/>
    <n v="3"/>
    <n v="73707"/>
    <n v="210064.95"/>
    <s v="Yes"/>
    <s v="Net Banking"/>
    <s v="Corporate"/>
    <s v="Under Warranty"/>
    <n v="1"/>
    <x v="0"/>
    <n v="59"/>
    <s v="Male"/>
    <n v="75827"/>
    <n v="4"/>
    <s v="Thrissur"/>
    <s v="No"/>
    <s v="Yes"/>
    <n v="4"/>
    <s v="YES"/>
  </r>
  <r>
    <s v="INV101756"/>
    <x v="73"/>
    <d v="1899-12-30T04:00:00"/>
    <x v="2"/>
    <s v="Customer_1756"/>
    <s v="Celerio"/>
    <x v="0"/>
    <s v="Blue"/>
    <x v="4"/>
    <n v="2"/>
    <n v="138537"/>
    <n v="263220.3"/>
    <s v="Yes"/>
    <s v="Debit Card"/>
    <s v="Retail"/>
    <s v="Out of Warranty"/>
    <n v="3"/>
    <x v="0"/>
    <n v="22"/>
    <s v="Male"/>
    <n v="163079"/>
    <n v="2"/>
    <s v="Malappuram"/>
    <s v="No"/>
    <s v="Yes"/>
    <n v="3"/>
    <s v="YES"/>
  </r>
  <r>
    <s v="INV101757"/>
    <x v="73"/>
    <d v="1899-12-30T05:00:00"/>
    <x v="19"/>
    <s v="Customer_1757"/>
    <s v="Swift"/>
    <x v="2"/>
    <s v="Blue"/>
    <x v="0"/>
    <n v="4"/>
    <n v="93275"/>
    <n v="335790"/>
    <s v="Yes"/>
    <s v="UPI"/>
    <s v="Corporate"/>
    <s v="Out of Warranty"/>
    <n v="3"/>
    <x v="2"/>
    <n v="63"/>
    <s v="Male"/>
    <n v="76135"/>
    <n v="5"/>
    <s v="Kozhikode"/>
    <s v="Yes"/>
    <s v="Yes"/>
    <n v="0"/>
    <s v="YES"/>
  </r>
  <r>
    <s v="INV101758"/>
    <x v="73"/>
    <d v="1899-12-30T06:00:00"/>
    <x v="0"/>
    <s v="Customer_1758"/>
    <s v="Ciaz"/>
    <x v="2"/>
    <s v="Blue"/>
    <x v="5"/>
    <n v="3"/>
    <n v="32998"/>
    <n v="84144.9"/>
    <s v="Yes"/>
    <s v="UPI"/>
    <s v="Fleet"/>
    <s v="Out of Warranty"/>
    <n v="1"/>
    <x v="2"/>
    <n v="32"/>
    <s v="Female"/>
    <n v="118032"/>
    <n v="1"/>
    <s v="Kozhikode"/>
    <s v="No"/>
    <s v="Yes"/>
    <n v="0"/>
    <s v="NO"/>
  </r>
  <r>
    <s v="INV101759"/>
    <x v="73"/>
    <d v="1899-12-30T07:00:00"/>
    <x v="1"/>
    <s v="Customer_1759"/>
    <s v="Ciaz"/>
    <x v="3"/>
    <s v="Grey"/>
    <x v="3"/>
    <n v="3"/>
    <n v="30333"/>
    <n v="77349.149999999994"/>
    <s v="Yes"/>
    <s v="Credit Card"/>
    <s v="Government"/>
    <s v="Under Warranty"/>
    <n v="1"/>
    <x v="2"/>
    <n v="45"/>
    <s v="Female"/>
    <n v="159816"/>
    <n v="9"/>
    <s v="Palakkad"/>
    <s v="Yes"/>
    <s v="No"/>
    <n v="1"/>
    <s v="NO"/>
  </r>
  <r>
    <s v="INV101760"/>
    <x v="73"/>
    <d v="1899-12-30T08:00:00"/>
    <x v="9"/>
    <s v="Customer_1760"/>
    <s v="Swift"/>
    <x v="2"/>
    <s v="Grey"/>
    <x v="5"/>
    <n v="4"/>
    <n v="68886"/>
    <n v="234212.4"/>
    <s v="Yes"/>
    <s v="Debit Card"/>
    <s v="Corporate"/>
    <s v="Out of Warranty"/>
    <n v="1"/>
    <x v="4"/>
    <n v="39"/>
    <s v="Female"/>
    <n v="125425"/>
    <n v="1"/>
    <s v="Malappuram"/>
    <s v="No"/>
    <s v="Yes"/>
    <n v="4"/>
    <s v="YES"/>
  </r>
  <r>
    <s v="INV101761"/>
    <x v="73"/>
    <d v="1899-12-30T09:00:00"/>
    <x v="0"/>
    <s v="Customer_1761"/>
    <s v="Grand Vitara"/>
    <x v="4"/>
    <s v="Brown"/>
    <x v="4"/>
    <n v="3"/>
    <n v="9522"/>
    <n v="27137.7"/>
    <s v="No"/>
    <s v="Net Banking"/>
    <s v="Retail"/>
    <s v="Under Warranty"/>
    <n v="4"/>
    <x v="4"/>
    <n v="42"/>
    <s v="Male"/>
    <n v="105280"/>
    <n v="7"/>
    <s v="Kannur"/>
    <s v="Yes"/>
    <s v="Yes"/>
    <n v="1"/>
    <s v="NO"/>
  </r>
  <r>
    <s v="INV101762"/>
    <x v="73"/>
    <d v="1899-12-30T10:00:00"/>
    <x v="11"/>
    <s v="Customer_1762"/>
    <s v="Celerio"/>
    <x v="1"/>
    <s v="Red"/>
    <x v="0"/>
    <n v="1"/>
    <n v="101504"/>
    <n v="86278.399999999994"/>
    <s v="Yes"/>
    <s v="Finance EMI"/>
    <s v="Fleet"/>
    <s v="Under Warranty"/>
    <n v="3"/>
    <x v="4"/>
    <n v="60"/>
    <s v="Male"/>
    <n v="96530"/>
    <n v="5"/>
    <s v="Kozhikode"/>
    <s v="No"/>
    <s v="No"/>
    <n v="1"/>
    <s v="NO"/>
  </r>
  <r>
    <s v="INV101763"/>
    <x v="73"/>
    <d v="1899-12-30T11:00:00"/>
    <x v="13"/>
    <s v="Customer_1763"/>
    <s v="Baleno"/>
    <x v="2"/>
    <s v="Blue"/>
    <x v="0"/>
    <n v="3"/>
    <n v="92194"/>
    <n v="262752.90000000002"/>
    <s v="Yes"/>
    <s v="Credit Card"/>
    <s v="Retail"/>
    <s v="Under Warranty"/>
    <n v="5"/>
    <x v="5"/>
    <n v="66"/>
    <s v="Female"/>
    <n v="14031"/>
    <n v="3"/>
    <s v="Palakkad"/>
    <s v="Yes"/>
    <s v="Yes"/>
    <n v="2"/>
    <s v="YES"/>
  </r>
  <r>
    <s v="INV101764"/>
    <x v="73"/>
    <d v="1899-12-30T12:00:00"/>
    <x v="9"/>
    <s v="Customer_1764"/>
    <s v="Grand Vitara"/>
    <x v="2"/>
    <s v="Grey"/>
    <x v="5"/>
    <n v="1"/>
    <n v="38320"/>
    <n v="32572"/>
    <s v="No"/>
    <s v="UPI"/>
    <s v="Government"/>
    <s v="Out of Warranty"/>
    <n v="4"/>
    <x v="5"/>
    <n v="38"/>
    <s v="Male"/>
    <n v="22311"/>
    <n v="3"/>
    <s v="Thrissur"/>
    <s v="No"/>
    <s v="Yes"/>
    <n v="4"/>
    <s v="NO"/>
  </r>
  <r>
    <s v="INV101765"/>
    <x v="73"/>
    <d v="1899-12-30T01:00:00"/>
    <x v="8"/>
    <s v="Customer_1765"/>
    <s v="Baleno"/>
    <x v="4"/>
    <s v="Brown"/>
    <x v="3"/>
    <n v="1"/>
    <n v="113424"/>
    <n v="107752.8"/>
    <s v="Yes"/>
    <s v="Cash"/>
    <s v="Government"/>
    <s v="Under Warranty"/>
    <n v="1"/>
    <x v="1"/>
    <n v="50"/>
    <s v="Male"/>
    <n v="163192"/>
    <n v="1"/>
    <s v="Kannur"/>
    <s v="Yes"/>
    <s v="No"/>
    <n v="0"/>
    <s v="YES"/>
  </r>
  <r>
    <s v="INV101766"/>
    <x v="73"/>
    <d v="1899-12-30T02:00:00"/>
    <x v="16"/>
    <s v="Customer_1766"/>
    <s v="Fronx"/>
    <x v="3"/>
    <s v="Grey"/>
    <x v="4"/>
    <n v="3"/>
    <n v="116959"/>
    <n v="298245.45"/>
    <s v="Yes"/>
    <s v="Net Banking"/>
    <s v="Government"/>
    <s v="Out of Warranty"/>
    <n v="1"/>
    <x v="3"/>
    <n v="25"/>
    <s v="Male"/>
    <n v="56178"/>
    <n v="6"/>
    <s v="Wayanad"/>
    <s v="Yes"/>
    <s v="No"/>
    <n v="1"/>
    <s v="YES"/>
  </r>
  <r>
    <s v="INV101767"/>
    <x v="73"/>
    <d v="1899-12-30T03:00:00"/>
    <x v="16"/>
    <s v="Customer_1767"/>
    <s v="Ertiga"/>
    <x v="2"/>
    <s v="Black"/>
    <x v="0"/>
    <n v="4"/>
    <n v="60630"/>
    <n v="242520"/>
    <s v="Yes"/>
    <s v="Credit Card"/>
    <s v="Government"/>
    <s v="Out of Warranty"/>
    <n v="5"/>
    <x v="1"/>
    <n v="54"/>
    <s v="Female"/>
    <n v="65313"/>
    <n v="5"/>
    <s v="Kannur"/>
    <s v="No"/>
    <s v="Yes"/>
    <n v="4"/>
    <s v="YES"/>
  </r>
  <r>
    <s v="INV101768"/>
    <x v="73"/>
    <d v="1899-12-30T04:00:00"/>
    <x v="12"/>
    <s v="Customer_1768"/>
    <s v="Alto"/>
    <x v="0"/>
    <s v="Grey"/>
    <x v="4"/>
    <n v="1"/>
    <n v="59662"/>
    <n v="56678.899999999987"/>
    <s v="Yes"/>
    <s v="Finance EMI"/>
    <s v="Government"/>
    <s v="Out of Warranty"/>
    <n v="5"/>
    <x v="3"/>
    <n v="25"/>
    <s v="Male"/>
    <n v="76177"/>
    <n v="1"/>
    <s v="Wayanad"/>
    <s v="Yes"/>
    <s v="Yes"/>
    <n v="0"/>
    <s v="NO"/>
  </r>
  <r>
    <s v="INV101769"/>
    <x v="73"/>
    <d v="1899-12-30T05:00:00"/>
    <x v="4"/>
    <s v="Customer_1769"/>
    <s v="Ciaz"/>
    <x v="0"/>
    <s v="Blue"/>
    <x v="4"/>
    <n v="2"/>
    <n v="116305"/>
    <n v="209349"/>
    <s v="Yes"/>
    <s v="Debit Card"/>
    <s v="Fleet"/>
    <s v="Out of Warranty"/>
    <n v="5"/>
    <x v="0"/>
    <n v="36"/>
    <s v="Male"/>
    <n v="80849"/>
    <n v="8"/>
    <s v="Palakkad"/>
    <s v="No"/>
    <s v="No"/>
    <n v="4"/>
    <s v="YES"/>
  </r>
  <r>
    <s v="INV101770"/>
    <x v="73"/>
    <d v="1899-12-30T06:00:00"/>
    <x v="10"/>
    <s v="Customer_1770"/>
    <s v="Ignis"/>
    <x v="0"/>
    <s v="Silver"/>
    <x v="1"/>
    <n v="1"/>
    <n v="111291"/>
    <n v="111291"/>
    <s v="Yes"/>
    <s v="Finance EMI"/>
    <s v="Retail"/>
    <s v="Under Warranty"/>
    <n v="2"/>
    <x v="0"/>
    <n v="20"/>
    <s v="Female"/>
    <n v="195096"/>
    <n v="6"/>
    <s v="Kannur"/>
    <s v="No"/>
    <s v="No"/>
    <n v="2"/>
    <s v="YES"/>
  </r>
  <r>
    <s v="INV101771"/>
    <x v="73"/>
    <d v="1899-12-30T07:00:00"/>
    <x v="7"/>
    <s v="Customer_1771"/>
    <s v="Ciaz"/>
    <x v="1"/>
    <s v="Blue"/>
    <x v="4"/>
    <n v="4"/>
    <n v="137630"/>
    <n v="550520"/>
    <s v="Yes"/>
    <s v="Cash"/>
    <s v="Retail"/>
    <s v="Under Warranty"/>
    <n v="4"/>
    <x v="2"/>
    <n v="47"/>
    <s v="Male"/>
    <n v="125318"/>
    <n v="8"/>
    <s v="Kannur"/>
    <s v="No"/>
    <s v="No"/>
    <n v="4"/>
    <s v="YES"/>
  </r>
  <r>
    <s v="INV101772"/>
    <x v="73"/>
    <d v="1899-12-30T08:00:00"/>
    <x v="20"/>
    <s v="Customer_1772"/>
    <s v="Celerio"/>
    <x v="1"/>
    <s v="Brown"/>
    <x v="2"/>
    <n v="3"/>
    <n v="76834"/>
    <n v="218976.9"/>
    <s v="Yes"/>
    <s v="Credit Card"/>
    <s v="Retail"/>
    <s v="Out of Warranty"/>
    <n v="2"/>
    <x v="0"/>
    <n v="63"/>
    <s v="Male"/>
    <n v="137782"/>
    <n v="1"/>
    <s v="Palakkad"/>
    <s v="Yes"/>
    <s v="Yes"/>
    <n v="4"/>
    <s v="YES"/>
  </r>
  <r>
    <s v="INV101773"/>
    <x v="73"/>
    <d v="1899-12-30T09:00:00"/>
    <x v="2"/>
    <s v="Customer_1773"/>
    <s v="Invicto"/>
    <x v="2"/>
    <s v="Brown"/>
    <x v="1"/>
    <n v="4"/>
    <n v="6513"/>
    <n v="22144.2"/>
    <s v="No"/>
    <s v="Net Banking"/>
    <s v="Corporate"/>
    <s v="Under Warranty"/>
    <n v="5"/>
    <x v="0"/>
    <n v="50"/>
    <s v="Female"/>
    <n v="54887"/>
    <n v="4"/>
    <s v="Palakkad"/>
    <s v="No"/>
    <s v="No"/>
    <n v="2"/>
    <s v="NO"/>
  </r>
  <r>
    <s v="INV101774"/>
    <x v="73"/>
    <d v="1899-12-30T10:00:00"/>
    <x v="3"/>
    <s v="Customer_1774"/>
    <s v="WagonR"/>
    <x v="2"/>
    <s v="Brown"/>
    <x v="4"/>
    <n v="4"/>
    <n v="143532"/>
    <n v="488008.8"/>
    <s v="Yes"/>
    <s v="Cash"/>
    <s v="Corporate"/>
    <s v="Under Warranty"/>
    <n v="3"/>
    <x v="5"/>
    <n v="63"/>
    <s v="Female"/>
    <n v="66293"/>
    <n v="9"/>
    <s v="Kozhikode"/>
    <s v="No"/>
    <s v="Yes"/>
    <n v="1"/>
    <s v="YES"/>
  </r>
  <r>
    <s v="INV101775"/>
    <x v="73"/>
    <d v="1899-12-30T11:00:00"/>
    <x v="14"/>
    <s v="Customer_1775"/>
    <s v="Alto"/>
    <x v="2"/>
    <s v="Black"/>
    <x v="4"/>
    <n v="3"/>
    <n v="116860"/>
    <n v="333051"/>
    <s v="Yes"/>
    <s v="Credit Card"/>
    <s v="Government"/>
    <s v="Out of Warranty"/>
    <n v="4"/>
    <x v="4"/>
    <n v="35"/>
    <s v="Male"/>
    <n v="55282"/>
    <n v="8"/>
    <s v="Palakkad"/>
    <s v="No"/>
    <s v="Yes"/>
    <n v="1"/>
    <s v="YES"/>
  </r>
  <r>
    <s v="INV101776"/>
    <x v="74"/>
    <d v="1899-12-30T12:00:00"/>
    <x v="8"/>
    <s v="Customer_1776"/>
    <s v="Fronx"/>
    <x v="1"/>
    <s v="Blue"/>
    <x v="3"/>
    <n v="2"/>
    <n v="52512"/>
    <n v="89270.399999999994"/>
    <s v="Yes"/>
    <s v="Credit Card"/>
    <s v="Fleet"/>
    <s v="Out of Warranty"/>
    <n v="2"/>
    <x v="0"/>
    <n v="23"/>
    <s v="Female"/>
    <n v="17714"/>
    <n v="6"/>
    <s v="Thrissur"/>
    <s v="No"/>
    <s v="Yes"/>
    <n v="3"/>
    <s v="NO"/>
  </r>
  <r>
    <s v="INV101777"/>
    <x v="74"/>
    <d v="1899-12-30T01:00:00"/>
    <x v="19"/>
    <s v="Customer_1777"/>
    <s v="Celerio"/>
    <x v="2"/>
    <s v="White"/>
    <x v="1"/>
    <n v="2"/>
    <n v="31669"/>
    <n v="53837.3"/>
    <s v="Yes"/>
    <s v="Finance EMI"/>
    <s v="Fleet"/>
    <s v="Out of Warranty"/>
    <n v="1"/>
    <x v="3"/>
    <n v="22"/>
    <s v="Male"/>
    <n v="179673"/>
    <n v="5"/>
    <s v="Wayanad"/>
    <s v="No"/>
    <s v="No"/>
    <n v="3"/>
    <s v="NO"/>
  </r>
  <r>
    <s v="INV101778"/>
    <x v="74"/>
    <d v="1899-12-30T02:00:00"/>
    <x v="15"/>
    <s v="Customer_1778"/>
    <s v="Swift"/>
    <x v="4"/>
    <s v="Black"/>
    <x v="1"/>
    <n v="1"/>
    <n v="106099"/>
    <n v="90184.15"/>
    <s v="Yes"/>
    <s v="Net Banking"/>
    <s v="Retail"/>
    <s v="Out of Warranty"/>
    <n v="4"/>
    <x v="3"/>
    <n v="26"/>
    <s v="Male"/>
    <n v="33015"/>
    <n v="2"/>
    <s v="Wayanad"/>
    <s v="Yes"/>
    <s v="Yes"/>
    <n v="3"/>
    <s v="NO"/>
  </r>
  <r>
    <s v="INV101779"/>
    <x v="74"/>
    <d v="1899-12-30T03:00:00"/>
    <x v="14"/>
    <s v="Customer_1779"/>
    <s v="Ciaz"/>
    <x v="3"/>
    <s v="Red"/>
    <x v="3"/>
    <n v="1"/>
    <n v="102754"/>
    <n v="97616.299999999988"/>
    <s v="Yes"/>
    <s v="Debit Card"/>
    <s v="Government"/>
    <s v="Under Warranty"/>
    <n v="3"/>
    <x v="0"/>
    <n v="42"/>
    <s v="Female"/>
    <n v="102673"/>
    <n v="1"/>
    <s v="Malappuram"/>
    <s v="Yes"/>
    <s v="Yes"/>
    <n v="1"/>
    <s v="NO"/>
  </r>
  <r>
    <s v="INV101780"/>
    <x v="74"/>
    <d v="1899-12-30T04:00:00"/>
    <x v="14"/>
    <s v="Customer_1780"/>
    <s v="Alto"/>
    <x v="0"/>
    <s v="Blue"/>
    <x v="2"/>
    <n v="2"/>
    <n v="60560"/>
    <n v="115064"/>
    <s v="Yes"/>
    <s v="Cash"/>
    <s v="Fleet"/>
    <s v="Under Warranty"/>
    <n v="3"/>
    <x v="2"/>
    <n v="23"/>
    <s v="Male"/>
    <n v="152425"/>
    <n v="8"/>
    <s v="Palakkad"/>
    <s v="Yes"/>
    <s v="Yes"/>
    <n v="0"/>
    <s v="YES"/>
  </r>
  <r>
    <s v="INV101781"/>
    <x v="74"/>
    <d v="1899-12-30T05:00:00"/>
    <x v="10"/>
    <s v="Customer_1781"/>
    <s v="XL6"/>
    <x v="0"/>
    <s v="Grey"/>
    <x v="1"/>
    <n v="3"/>
    <n v="34709"/>
    <n v="93714.3"/>
    <s v="Yes"/>
    <s v="Finance EMI"/>
    <s v="Retail"/>
    <s v="Under Warranty"/>
    <n v="5"/>
    <x v="3"/>
    <n v="39"/>
    <s v="Male"/>
    <n v="27458"/>
    <n v="3"/>
    <s v="Kozhikode"/>
    <s v="No"/>
    <s v="No"/>
    <n v="1"/>
    <s v="NO"/>
  </r>
  <r>
    <s v="INV101782"/>
    <x v="74"/>
    <d v="1899-12-30T06:00:00"/>
    <x v="17"/>
    <s v="Customer_1782"/>
    <s v="Ciaz"/>
    <x v="4"/>
    <s v="Silver"/>
    <x v="2"/>
    <n v="4"/>
    <n v="90705"/>
    <n v="308397"/>
    <s v="Yes"/>
    <s v="Credit Card"/>
    <s v="Retail"/>
    <s v="Under Warranty"/>
    <n v="5"/>
    <x v="0"/>
    <n v="32"/>
    <s v="Male"/>
    <n v="126908"/>
    <n v="4"/>
    <s v="Thrissur"/>
    <s v="Yes"/>
    <s v="Yes"/>
    <n v="3"/>
    <s v="YES"/>
  </r>
  <r>
    <s v="INV101783"/>
    <x v="74"/>
    <d v="1899-12-30T07:00:00"/>
    <x v="12"/>
    <s v="Customer_1783"/>
    <s v="Ciaz"/>
    <x v="2"/>
    <s v="Blue"/>
    <x v="4"/>
    <n v="3"/>
    <n v="20011"/>
    <n v="51028.05"/>
    <s v="Yes"/>
    <s v="Finance EMI"/>
    <s v="Retail"/>
    <s v="Out of Warranty"/>
    <n v="1"/>
    <x v="3"/>
    <n v="27"/>
    <s v="Female"/>
    <n v="108186"/>
    <n v="8"/>
    <s v="Malappuram"/>
    <s v="No"/>
    <s v="Yes"/>
    <n v="3"/>
    <s v="NO"/>
  </r>
  <r>
    <s v="INV101784"/>
    <x v="74"/>
    <d v="1899-12-30T08:00:00"/>
    <x v="16"/>
    <s v="Customer_1784"/>
    <s v="Ciaz"/>
    <x v="1"/>
    <s v="Silver"/>
    <x v="0"/>
    <n v="4"/>
    <n v="22651"/>
    <n v="86073.8"/>
    <s v="Yes"/>
    <s v="Finance EMI"/>
    <s v="Retail"/>
    <s v="Out of Warranty"/>
    <n v="3"/>
    <x v="0"/>
    <n v="55"/>
    <s v="Female"/>
    <n v="124943"/>
    <n v="3"/>
    <s v="Palakkad"/>
    <s v="No"/>
    <s v="No"/>
    <n v="0"/>
    <s v="NO"/>
  </r>
  <r>
    <s v="INV101785"/>
    <x v="74"/>
    <d v="1899-12-30T09:00:00"/>
    <x v="1"/>
    <s v="Customer_1785"/>
    <s v="Baleno"/>
    <x v="2"/>
    <s v="Brown"/>
    <x v="0"/>
    <n v="4"/>
    <n v="3566"/>
    <n v="12837.6"/>
    <s v="No"/>
    <s v="Finance EMI"/>
    <s v="Retail"/>
    <s v="Under Warranty"/>
    <n v="5"/>
    <x v="5"/>
    <n v="53"/>
    <s v="Male"/>
    <n v="65607"/>
    <n v="3"/>
    <s v="Kozhikode"/>
    <s v="No"/>
    <s v="No"/>
    <n v="0"/>
    <s v="NO"/>
  </r>
  <r>
    <s v="INV101786"/>
    <x v="74"/>
    <d v="1899-12-30T10:00:00"/>
    <x v="4"/>
    <s v="Customer_1786"/>
    <s v="Invicto"/>
    <x v="2"/>
    <s v="Brown"/>
    <x v="5"/>
    <n v="2"/>
    <n v="39526"/>
    <n v="75099.399999999994"/>
    <s v="Yes"/>
    <s v="Net Banking"/>
    <s v="Fleet"/>
    <s v="Under Warranty"/>
    <n v="2"/>
    <x v="3"/>
    <n v="23"/>
    <s v="Male"/>
    <n v="159993"/>
    <n v="7"/>
    <s v="Malappuram"/>
    <s v="Yes"/>
    <s v="Yes"/>
    <n v="2"/>
    <s v="NO"/>
  </r>
  <r>
    <s v="INV101787"/>
    <x v="74"/>
    <d v="1899-12-30T11:00:00"/>
    <x v="3"/>
    <s v="Customer_1787"/>
    <s v="Alto"/>
    <x v="0"/>
    <s v="White"/>
    <x v="0"/>
    <n v="2"/>
    <n v="5020"/>
    <n v="9538"/>
    <s v="No"/>
    <s v="Credit Card"/>
    <s v="Retail"/>
    <s v="Out of Warranty"/>
    <n v="5"/>
    <x v="0"/>
    <n v="45"/>
    <s v="Male"/>
    <n v="146081"/>
    <n v="5"/>
    <s v="Malappuram"/>
    <s v="Yes"/>
    <s v="Yes"/>
    <n v="4"/>
    <s v="NO"/>
  </r>
  <r>
    <s v="INV101788"/>
    <x v="74"/>
    <d v="1899-12-30T12:00:00"/>
    <x v="10"/>
    <s v="Customer_1788"/>
    <s v="WagonR"/>
    <x v="0"/>
    <s v="Red"/>
    <x v="0"/>
    <n v="3"/>
    <n v="72066"/>
    <n v="194578.2"/>
    <s v="Yes"/>
    <s v="Net Banking"/>
    <s v="Fleet"/>
    <s v="Out of Warranty"/>
    <n v="1"/>
    <x v="5"/>
    <n v="54"/>
    <s v="Male"/>
    <n v="128956"/>
    <n v="6"/>
    <s v="Wayanad"/>
    <s v="Yes"/>
    <s v="No"/>
    <n v="4"/>
    <s v="YES"/>
  </r>
  <r>
    <s v="INV101789"/>
    <x v="74"/>
    <d v="1899-12-30T01:00:00"/>
    <x v="12"/>
    <s v="Customer_1789"/>
    <s v="Fronx"/>
    <x v="1"/>
    <s v="Grey"/>
    <x v="3"/>
    <n v="4"/>
    <n v="21890"/>
    <n v="83182"/>
    <s v="Yes"/>
    <s v="Net Banking"/>
    <s v="Fleet"/>
    <s v="Out of Warranty"/>
    <n v="1"/>
    <x v="0"/>
    <n v="39"/>
    <s v="Male"/>
    <n v="14045"/>
    <n v="8"/>
    <s v="Kozhikode"/>
    <s v="Yes"/>
    <s v="No"/>
    <n v="1"/>
    <s v="NO"/>
  </r>
  <r>
    <s v="INV101790"/>
    <x v="74"/>
    <d v="1899-12-30T02:00:00"/>
    <x v="1"/>
    <s v="Customer_1790"/>
    <s v="Fronx"/>
    <x v="0"/>
    <s v="Black"/>
    <x v="5"/>
    <n v="3"/>
    <n v="78919"/>
    <n v="236757"/>
    <s v="Yes"/>
    <s v="Credit Card"/>
    <s v="Retail"/>
    <s v="Under Warranty"/>
    <n v="2"/>
    <x v="0"/>
    <n v="29"/>
    <s v="Male"/>
    <n v="188981"/>
    <n v="6"/>
    <s v="Malappuram"/>
    <s v="No"/>
    <s v="Yes"/>
    <n v="1"/>
    <s v="YES"/>
  </r>
  <r>
    <s v="INV101791"/>
    <x v="74"/>
    <d v="1899-12-30T03:00:00"/>
    <x v="3"/>
    <s v="Customer_1791"/>
    <s v="Grand Vitara"/>
    <x v="2"/>
    <s v="Black"/>
    <x v="5"/>
    <n v="1"/>
    <n v="46882"/>
    <n v="42193.8"/>
    <s v="No"/>
    <s v="Finance EMI"/>
    <s v="Corporate"/>
    <s v="Out of Warranty"/>
    <n v="4"/>
    <x v="2"/>
    <n v="25"/>
    <s v="Female"/>
    <n v="2476"/>
    <n v="1"/>
    <s v="Wayanad"/>
    <s v="No"/>
    <s v="No"/>
    <n v="2"/>
    <s v="NO"/>
  </r>
  <r>
    <s v="INV101792"/>
    <x v="74"/>
    <d v="1899-12-30T04:00:00"/>
    <x v="16"/>
    <s v="Customer_1792"/>
    <s v="Ciaz"/>
    <x v="4"/>
    <s v="Red"/>
    <x v="3"/>
    <n v="2"/>
    <n v="28304"/>
    <n v="48116.800000000003"/>
    <s v="No"/>
    <s v="Finance EMI"/>
    <s v="Corporate"/>
    <s v="Out of Warranty"/>
    <n v="3"/>
    <x v="0"/>
    <n v="49"/>
    <s v="Male"/>
    <n v="152168"/>
    <n v="9"/>
    <s v="Wayanad"/>
    <s v="No"/>
    <s v="No"/>
    <n v="3"/>
    <s v="NO"/>
  </r>
  <r>
    <s v="INV101793"/>
    <x v="74"/>
    <d v="1899-12-30T05:00:00"/>
    <x v="2"/>
    <s v="Customer_1793"/>
    <s v="Jimny"/>
    <x v="1"/>
    <s v="White"/>
    <x v="0"/>
    <n v="2"/>
    <n v="121016"/>
    <n v="205727.2"/>
    <s v="Yes"/>
    <s v="Net Banking"/>
    <s v="Government"/>
    <s v="Under Warranty"/>
    <n v="1"/>
    <x v="3"/>
    <n v="22"/>
    <s v="Female"/>
    <n v="36470"/>
    <n v="8"/>
    <s v="Wayanad"/>
    <s v="No"/>
    <s v="No"/>
    <n v="0"/>
    <s v="YES"/>
  </r>
  <r>
    <s v="INV101794"/>
    <x v="74"/>
    <d v="1899-12-30T06:00:00"/>
    <x v="16"/>
    <s v="Customer_1794"/>
    <s v="Ignis"/>
    <x v="4"/>
    <s v="White"/>
    <x v="0"/>
    <n v="4"/>
    <n v="50742"/>
    <n v="182671.2"/>
    <s v="Yes"/>
    <s v="Cash"/>
    <s v="Retail"/>
    <s v="Under Warranty"/>
    <n v="3"/>
    <x v="4"/>
    <n v="39"/>
    <s v="Male"/>
    <n v="95553"/>
    <n v="8"/>
    <s v="Kannur"/>
    <s v="No"/>
    <s v="Yes"/>
    <n v="1"/>
    <s v="YES"/>
  </r>
  <r>
    <s v="INV101795"/>
    <x v="74"/>
    <d v="1899-12-30T07:00:00"/>
    <x v="10"/>
    <s v="Customer_1795"/>
    <s v="Jimny"/>
    <x v="2"/>
    <s v="Brown"/>
    <x v="5"/>
    <n v="2"/>
    <n v="65124"/>
    <n v="110710.8"/>
    <s v="Yes"/>
    <s v="Finance EMI"/>
    <s v="Government"/>
    <s v="Out of Warranty"/>
    <n v="2"/>
    <x v="0"/>
    <n v="65"/>
    <s v="Female"/>
    <n v="151339"/>
    <n v="8"/>
    <s v="Thrissur"/>
    <s v="No"/>
    <s v="No"/>
    <n v="2"/>
    <s v="YES"/>
  </r>
  <r>
    <s v="INV101796"/>
    <x v="74"/>
    <d v="1899-12-30T08:00:00"/>
    <x v="16"/>
    <s v="Customer_1796"/>
    <s v="Fronx"/>
    <x v="1"/>
    <s v="Blue"/>
    <x v="0"/>
    <n v="3"/>
    <n v="132925"/>
    <n v="398775"/>
    <s v="Yes"/>
    <s v="Net Banking"/>
    <s v="Corporate"/>
    <s v="Out of Warranty"/>
    <n v="2"/>
    <x v="3"/>
    <n v="22"/>
    <s v="Female"/>
    <n v="136126"/>
    <n v="7"/>
    <s v="Kannur"/>
    <s v="No"/>
    <s v="No"/>
    <n v="3"/>
    <s v="YES"/>
  </r>
  <r>
    <s v="INV101797"/>
    <x v="74"/>
    <d v="1899-12-30T09:00:00"/>
    <x v="13"/>
    <s v="Customer_1797"/>
    <s v="Grand Vitara"/>
    <x v="4"/>
    <s v="White"/>
    <x v="5"/>
    <n v="4"/>
    <n v="94354"/>
    <n v="320803.59999999998"/>
    <s v="Yes"/>
    <s v="Debit Card"/>
    <s v="Retail"/>
    <s v="Under Warranty"/>
    <n v="4"/>
    <x v="0"/>
    <n v="35"/>
    <s v="Female"/>
    <n v="46694"/>
    <n v="1"/>
    <s v="Wayanad"/>
    <s v="No"/>
    <s v="No"/>
    <n v="1"/>
    <s v="YES"/>
  </r>
  <r>
    <s v="INV101798"/>
    <x v="74"/>
    <d v="1899-12-30T10:00:00"/>
    <x v="13"/>
    <s v="Customer_1798"/>
    <s v="Fronx"/>
    <x v="1"/>
    <s v="Blue"/>
    <x v="0"/>
    <n v="4"/>
    <n v="41451"/>
    <n v="149223.6"/>
    <s v="Yes"/>
    <s v="Debit Card"/>
    <s v="Corporate"/>
    <s v="Under Warranty"/>
    <n v="1"/>
    <x v="4"/>
    <n v="23"/>
    <s v="Female"/>
    <n v="140483"/>
    <n v="7"/>
    <s v="Malappuram"/>
    <s v="Yes"/>
    <s v="No"/>
    <n v="0"/>
    <s v="YES"/>
  </r>
  <r>
    <s v="INV101799"/>
    <x v="74"/>
    <d v="1899-12-30T11:00:00"/>
    <x v="10"/>
    <s v="Customer_1799"/>
    <s v="WagonR"/>
    <x v="2"/>
    <s v="Silver"/>
    <x v="4"/>
    <n v="1"/>
    <n v="55754"/>
    <n v="52966.3"/>
    <s v="Yes"/>
    <s v="Net Banking"/>
    <s v="Fleet"/>
    <s v="Out of Warranty"/>
    <n v="2"/>
    <x v="4"/>
    <n v="61"/>
    <s v="Female"/>
    <n v="38034"/>
    <n v="3"/>
    <s v="Wayanad"/>
    <s v="Yes"/>
    <s v="Yes"/>
    <n v="2"/>
    <s v="NO"/>
  </r>
  <r>
    <s v="INV101800"/>
    <x v="75"/>
    <d v="1899-12-30T12:00:00"/>
    <x v="2"/>
    <s v="Customer_1800"/>
    <s v="Fronx"/>
    <x v="1"/>
    <s v="Red"/>
    <x v="3"/>
    <n v="3"/>
    <n v="147741"/>
    <n v="398900.7"/>
    <s v="Yes"/>
    <s v="Cash"/>
    <s v="Fleet"/>
    <s v="Under Warranty"/>
    <n v="5"/>
    <x v="0"/>
    <n v="59"/>
    <s v="Female"/>
    <n v="185380"/>
    <n v="4"/>
    <s v="Wayanad"/>
    <s v="Yes"/>
    <s v="Yes"/>
    <n v="2"/>
    <s v="YES"/>
  </r>
  <r>
    <s v="INV101801"/>
    <x v="75"/>
    <d v="1899-12-30T01:00:00"/>
    <x v="2"/>
    <s v="Customer_1801"/>
    <s v="Invicto"/>
    <x v="2"/>
    <s v="Silver"/>
    <x v="1"/>
    <n v="4"/>
    <n v="23754"/>
    <n v="85514.400000000009"/>
    <s v="Yes"/>
    <s v="Finance EMI"/>
    <s v="Corporate"/>
    <s v="Out of Warranty"/>
    <n v="3"/>
    <x v="3"/>
    <n v="58"/>
    <s v="Male"/>
    <n v="142388"/>
    <n v="6"/>
    <s v="Palakkad"/>
    <s v="Yes"/>
    <s v="Yes"/>
    <n v="2"/>
    <s v="NO"/>
  </r>
  <r>
    <s v="INV101802"/>
    <x v="75"/>
    <d v="1899-12-30T02:00:00"/>
    <x v="11"/>
    <s v="Customer_1802"/>
    <s v="Ertiga"/>
    <x v="1"/>
    <s v="Silver"/>
    <x v="2"/>
    <n v="2"/>
    <n v="127779"/>
    <n v="255558"/>
    <s v="Yes"/>
    <s v="UPI"/>
    <s v="Government"/>
    <s v="Under Warranty"/>
    <n v="3"/>
    <x v="5"/>
    <n v="36"/>
    <s v="Male"/>
    <n v="99569"/>
    <n v="5"/>
    <s v="Kozhikode"/>
    <s v="Yes"/>
    <s v="No"/>
    <n v="0"/>
    <s v="YES"/>
  </r>
  <r>
    <s v="INV101803"/>
    <x v="75"/>
    <d v="1899-12-30T03:00:00"/>
    <x v="10"/>
    <s v="Customer_1803"/>
    <s v="XL6"/>
    <x v="1"/>
    <s v="Silver"/>
    <x v="4"/>
    <n v="2"/>
    <n v="105047"/>
    <n v="178579.9"/>
    <s v="Yes"/>
    <s v="UPI"/>
    <s v="Retail"/>
    <s v="Out of Warranty"/>
    <n v="5"/>
    <x v="2"/>
    <n v="67"/>
    <s v="Female"/>
    <n v="168978"/>
    <n v="3"/>
    <s v="Kozhikode"/>
    <s v="No"/>
    <s v="No"/>
    <n v="2"/>
    <s v="YES"/>
  </r>
  <r>
    <s v="INV101804"/>
    <x v="75"/>
    <d v="1899-12-30T04:00:00"/>
    <x v="1"/>
    <s v="Customer_1804"/>
    <s v="Ciaz"/>
    <x v="0"/>
    <s v="Silver"/>
    <x v="0"/>
    <n v="4"/>
    <n v="138919"/>
    <n v="500108.4"/>
    <s v="Yes"/>
    <s v="Cash"/>
    <s v="Government"/>
    <s v="Under Warranty"/>
    <n v="3"/>
    <x v="0"/>
    <n v="48"/>
    <s v="Female"/>
    <n v="185265"/>
    <n v="6"/>
    <s v="Thrissur"/>
    <s v="Yes"/>
    <s v="Yes"/>
    <n v="0"/>
    <s v="YES"/>
  </r>
  <r>
    <s v="INV101805"/>
    <x v="75"/>
    <d v="1899-12-30T05:00:00"/>
    <x v="18"/>
    <s v="Customer_1805"/>
    <s v="Swift"/>
    <x v="2"/>
    <s v="Black"/>
    <x v="2"/>
    <n v="2"/>
    <n v="84472"/>
    <n v="143602.4"/>
    <s v="Yes"/>
    <s v="Debit Card"/>
    <s v="Retail"/>
    <s v="Out of Warranty"/>
    <n v="5"/>
    <x v="3"/>
    <n v="23"/>
    <s v="Female"/>
    <n v="40352"/>
    <n v="6"/>
    <s v="Kozhikode"/>
    <s v="Yes"/>
    <s v="No"/>
    <n v="3"/>
    <s v="YES"/>
  </r>
  <r>
    <s v="INV101806"/>
    <x v="75"/>
    <d v="1899-12-30T06:00:00"/>
    <x v="19"/>
    <s v="Customer_1806"/>
    <s v="Invicto"/>
    <x v="3"/>
    <s v="White"/>
    <x v="1"/>
    <n v="4"/>
    <n v="41446"/>
    <n v="157494.79999999999"/>
    <s v="Yes"/>
    <s v="Net Banking"/>
    <s v="Retail"/>
    <s v="Under Warranty"/>
    <n v="3"/>
    <x v="4"/>
    <n v="29"/>
    <s v="Male"/>
    <n v="117544"/>
    <n v="3"/>
    <s v="Kozhikode"/>
    <s v="Yes"/>
    <s v="Yes"/>
    <n v="0"/>
    <s v="YES"/>
  </r>
  <r>
    <s v="INV101807"/>
    <x v="75"/>
    <d v="1899-12-30T07:00:00"/>
    <x v="9"/>
    <s v="Customer_1807"/>
    <s v="Jimny"/>
    <x v="1"/>
    <s v="Red"/>
    <x v="4"/>
    <n v="4"/>
    <n v="100676"/>
    <n v="362433.6"/>
    <s v="Yes"/>
    <s v="Credit Card"/>
    <s v="Retail"/>
    <s v="Under Warranty"/>
    <n v="2"/>
    <x v="3"/>
    <n v="62"/>
    <s v="Female"/>
    <n v="172579"/>
    <n v="9"/>
    <s v="Thrissur"/>
    <s v="Yes"/>
    <s v="No"/>
    <n v="1"/>
    <s v="YES"/>
  </r>
  <r>
    <s v="INV101808"/>
    <x v="75"/>
    <d v="1899-12-30T08:00:00"/>
    <x v="17"/>
    <s v="Customer_1808"/>
    <s v="Fronx"/>
    <x v="4"/>
    <s v="Red"/>
    <x v="1"/>
    <n v="4"/>
    <n v="63489"/>
    <n v="228560.4"/>
    <s v="Yes"/>
    <s v="Net Banking"/>
    <s v="Corporate"/>
    <s v="Out of Warranty"/>
    <n v="4"/>
    <x v="0"/>
    <n v="28"/>
    <s v="Male"/>
    <n v="117837"/>
    <n v="2"/>
    <s v="Kannur"/>
    <s v="Yes"/>
    <s v="No"/>
    <n v="0"/>
    <s v="YES"/>
  </r>
  <r>
    <s v="INV101809"/>
    <x v="75"/>
    <d v="1899-12-30T09:00:00"/>
    <x v="16"/>
    <s v="Customer_1809"/>
    <s v="Ignis"/>
    <x v="0"/>
    <s v="Grey"/>
    <x v="3"/>
    <n v="2"/>
    <n v="118363"/>
    <n v="201217.1"/>
    <s v="Yes"/>
    <s v="Net Banking"/>
    <s v="Corporate"/>
    <s v="Out of Warranty"/>
    <n v="1"/>
    <x v="3"/>
    <n v="30"/>
    <s v="Male"/>
    <n v="149860"/>
    <n v="8"/>
    <s v="Wayanad"/>
    <s v="Yes"/>
    <s v="Yes"/>
    <n v="2"/>
    <s v="YES"/>
  </r>
  <r>
    <s v="INV101810"/>
    <x v="75"/>
    <d v="1899-12-30T10:00:00"/>
    <x v="1"/>
    <s v="Customer_1810"/>
    <s v="Celerio"/>
    <x v="0"/>
    <s v="Silver"/>
    <x v="2"/>
    <n v="2"/>
    <n v="72589"/>
    <n v="145178"/>
    <s v="Yes"/>
    <s v="UPI"/>
    <s v="Government"/>
    <s v="Under Warranty"/>
    <n v="1"/>
    <x v="3"/>
    <n v="20"/>
    <s v="Female"/>
    <n v="116355"/>
    <n v="3"/>
    <s v="Kannur"/>
    <s v="Yes"/>
    <s v="Yes"/>
    <n v="3"/>
    <s v="YES"/>
  </r>
  <r>
    <s v="INV101811"/>
    <x v="75"/>
    <d v="1899-12-30T11:00:00"/>
    <x v="12"/>
    <s v="Customer_1811"/>
    <s v="Ciaz"/>
    <x v="1"/>
    <s v="Red"/>
    <x v="1"/>
    <n v="3"/>
    <n v="134994"/>
    <n v="404982"/>
    <s v="Yes"/>
    <s v="Net Banking"/>
    <s v="Government"/>
    <s v="Under Warranty"/>
    <n v="1"/>
    <x v="0"/>
    <n v="50"/>
    <s v="Female"/>
    <n v="28909"/>
    <n v="4"/>
    <s v="Malappuram"/>
    <s v="Yes"/>
    <s v="No"/>
    <n v="2"/>
    <s v="YES"/>
  </r>
  <r>
    <s v="INV101812"/>
    <x v="75"/>
    <d v="1899-12-30T12:00:00"/>
    <x v="8"/>
    <s v="Customer_1812"/>
    <s v="Baleno"/>
    <x v="3"/>
    <s v="Brown"/>
    <x v="2"/>
    <n v="1"/>
    <n v="101711"/>
    <n v="86454.349999999991"/>
    <s v="Yes"/>
    <s v="UPI"/>
    <s v="Government"/>
    <s v="Out of Warranty"/>
    <n v="1"/>
    <x v="0"/>
    <n v="36"/>
    <s v="Female"/>
    <n v="116565"/>
    <n v="5"/>
    <s v="Kozhikode"/>
    <s v="No"/>
    <s v="Yes"/>
    <n v="3"/>
    <s v="NO"/>
  </r>
  <r>
    <s v="INV101813"/>
    <x v="75"/>
    <d v="1899-12-30T01:00:00"/>
    <x v="11"/>
    <s v="Customer_1813"/>
    <s v="Ertiga"/>
    <x v="0"/>
    <s v="Blue"/>
    <x v="3"/>
    <n v="2"/>
    <n v="53261"/>
    <n v="95869.8"/>
    <s v="Yes"/>
    <s v="Credit Card"/>
    <s v="Corporate"/>
    <s v="Under Warranty"/>
    <n v="1"/>
    <x v="5"/>
    <n v="69"/>
    <s v="Male"/>
    <n v="38467"/>
    <n v="5"/>
    <s v="Wayanad"/>
    <s v="Yes"/>
    <s v="Yes"/>
    <n v="0"/>
    <s v="NO"/>
  </r>
  <r>
    <s v="INV101814"/>
    <x v="75"/>
    <d v="1899-12-30T02:00:00"/>
    <x v="16"/>
    <s v="Customer_1814"/>
    <s v="XL6"/>
    <x v="2"/>
    <s v="Red"/>
    <x v="1"/>
    <n v="4"/>
    <n v="146862"/>
    <n v="558075.6"/>
    <s v="Yes"/>
    <s v="Net Banking"/>
    <s v="Corporate"/>
    <s v="Under Warranty"/>
    <n v="5"/>
    <x v="0"/>
    <n v="55"/>
    <s v="Female"/>
    <n v="133652"/>
    <n v="1"/>
    <s v="Malappuram"/>
    <s v="No"/>
    <s v="Yes"/>
    <n v="2"/>
    <s v="YES"/>
  </r>
  <r>
    <s v="INV101815"/>
    <x v="75"/>
    <d v="1899-12-30T03:00:00"/>
    <x v="5"/>
    <s v="Customer_1815"/>
    <s v="XL6"/>
    <x v="1"/>
    <s v="Brown"/>
    <x v="4"/>
    <n v="2"/>
    <n v="148639"/>
    <n v="297278"/>
    <s v="Yes"/>
    <s v="Cash"/>
    <s v="Fleet"/>
    <s v="Under Warranty"/>
    <n v="2"/>
    <x v="1"/>
    <n v="66"/>
    <s v="Male"/>
    <n v="199888"/>
    <n v="4"/>
    <s v="Wayanad"/>
    <s v="No"/>
    <s v="No"/>
    <n v="0"/>
    <s v="YES"/>
  </r>
  <r>
    <s v="INV101816"/>
    <x v="75"/>
    <d v="1899-12-30T04:00:00"/>
    <x v="16"/>
    <s v="Customer_1816"/>
    <s v="Swift"/>
    <x v="1"/>
    <s v="Silver"/>
    <x v="2"/>
    <n v="2"/>
    <n v="23343"/>
    <n v="46686"/>
    <s v="No"/>
    <s v="Net Banking"/>
    <s v="Retail"/>
    <s v="Out of Warranty"/>
    <n v="4"/>
    <x v="4"/>
    <n v="37"/>
    <s v="Female"/>
    <n v="6107"/>
    <n v="2"/>
    <s v="Malappuram"/>
    <s v="Yes"/>
    <s v="No"/>
    <n v="4"/>
    <s v="NO"/>
  </r>
  <r>
    <s v="INV101817"/>
    <x v="75"/>
    <d v="1899-12-30T05:00:00"/>
    <x v="12"/>
    <s v="Customer_1817"/>
    <s v="Ignis"/>
    <x v="3"/>
    <s v="Red"/>
    <x v="1"/>
    <n v="4"/>
    <n v="4490"/>
    <n v="17062"/>
    <s v="No"/>
    <s v="Finance EMI"/>
    <s v="Retail"/>
    <s v="Out of Warranty"/>
    <n v="1"/>
    <x v="3"/>
    <n v="26"/>
    <s v="Female"/>
    <n v="137412"/>
    <n v="8"/>
    <s v="Malappuram"/>
    <s v="No"/>
    <s v="Yes"/>
    <n v="2"/>
    <s v="NO"/>
  </r>
  <r>
    <s v="INV101818"/>
    <x v="75"/>
    <d v="1899-12-30T06:00:00"/>
    <x v="13"/>
    <s v="Customer_1818"/>
    <s v="Baleno"/>
    <x v="2"/>
    <s v="White"/>
    <x v="3"/>
    <n v="3"/>
    <n v="131369"/>
    <n v="394107"/>
    <s v="Yes"/>
    <s v="Finance EMI"/>
    <s v="Fleet"/>
    <s v="Under Warranty"/>
    <n v="3"/>
    <x v="4"/>
    <n v="45"/>
    <s v="Female"/>
    <n v="133352"/>
    <n v="6"/>
    <s v="Thrissur"/>
    <s v="Yes"/>
    <s v="Yes"/>
    <n v="1"/>
    <s v="YES"/>
  </r>
  <r>
    <s v="INV101819"/>
    <x v="75"/>
    <d v="1899-12-30T07:00:00"/>
    <x v="6"/>
    <s v="Customer_1819"/>
    <s v="Ciaz"/>
    <x v="2"/>
    <s v="Silver"/>
    <x v="1"/>
    <n v="4"/>
    <n v="63928"/>
    <n v="217355.2"/>
    <s v="Yes"/>
    <s v="Cash"/>
    <s v="Government"/>
    <s v="Under Warranty"/>
    <n v="3"/>
    <x v="1"/>
    <n v="43"/>
    <s v="Female"/>
    <n v="68228"/>
    <n v="8"/>
    <s v="Palakkad"/>
    <s v="No"/>
    <s v="Yes"/>
    <n v="1"/>
    <s v="YES"/>
  </r>
  <r>
    <s v="INV101820"/>
    <x v="75"/>
    <d v="1899-12-30T08:00:00"/>
    <x v="19"/>
    <s v="Customer_1820"/>
    <s v="Invicto"/>
    <x v="3"/>
    <s v="Black"/>
    <x v="1"/>
    <n v="3"/>
    <n v="121888"/>
    <n v="329097.59999999998"/>
    <s v="Yes"/>
    <s v="UPI"/>
    <s v="Retail"/>
    <s v="Under Warranty"/>
    <n v="4"/>
    <x v="2"/>
    <n v="52"/>
    <s v="Female"/>
    <n v="153177"/>
    <n v="3"/>
    <s v="Wayanad"/>
    <s v="Yes"/>
    <s v="Yes"/>
    <n v="2"/>
    <s v="YES"/>
  </r>
  <r>
    <s v="INV101821"/>
    <x v="75"/>
    <d v="1899-12-30T09:00:00"/>
    <x v="10"/>
    <s v="Customer_1821"/>
    <s v="WagonR"/>
    <x v="4"/>
    <s v="Brown"/>
    <x v="4"/>
    <n v="2"/>
    <n v="86401"/>
    <n v="172802"/>
    <s v="Yes"/>
    <s v="Net Banking"/>
    <s v="Fleet"/>
    <s v="Out of Warranty"/>
    <n v="1"/>
    <x v="2"/>
    <n v="45"/>
    <s v="Female"/>
    <n v="8928"/>
    <n v="8"/>
    <s v="Kannur"/>
    <s v="Yes"/>
    <s v="No"/>
    <n v="4"/>
    <s v="YES"/>
  </r>
  <r>
    <s v="INV101822"/>
    <x v="75"/>
    <d v="1899-12-30T10:00:00"/>
    <x v="14"/>
    <s v="Customer_1822"/>
    <s v="WagonR"/>
    <x v="2"/>
    <s v="White"/>
    <x v="0"/>
    <n v="4"/>
    <n v="100914"/>
    <n v="383473.2"/>
    <s v="Yes"/>
    <s v="UPI"/>
    <s v="Retail"/>
    <s v="Out of Warranty"/>
    <n v="1"/>
    <x v="0"/>
    <n v="48"/>
    <s v="Male"/>
    <n v="25331"/>
    <n v="8"/>
    <s v="Wayanad"/>
    <s v="No"/>
    <s v="Yes"/>
    <n v="2"/>
    <s v="YES"/>
  </r>
  <r>
    <s v="INV101823"/>
    <x v="75"/>
    <d v="1899-12-30T11:00:00"/>
    <x v="1"/>
    <s v="Customer_1823"/>
    <s v="Baleno"/>
    <x v="4"/>
    <s v="Red"/>
    <x v="5"/>
    <n v="2"/>
    <n v="19178"/>
    <n v="32602.6"/>
    <s v="No"/>
    <s v="Cash"/>
    <s v="Corporate"/>
    <s v="Under Warranty"/>
    <n v="2"/>
    <x v="3"/>
    <n v="43"/>
    <s v="Male"/>
    <n v="119325"/>
    <n v="9"/>
    <s v="Thrissur"/>
    <s v="Yes"/>
    <s v="Yes"/>
    <n v="4"/>
    <s v="NO"/>
  </r>
  <r>
    <s v="INV101824"/>
    <x v="76"/>
    <d v="1899-12-30T12:00:00"/>
    <x v="5"/>
    <s v="Customer_1824"/>
    <s v="Celerio"/>
    <x v="4"/>
    <s v="Black"/>
    <x v="0"/>
    <n v="4"/>
    <n v="131272"/>
    <n v="446324.8"/>
    <s v="Yes"/>
    <s v="UPI"/>
    <s v="Corporate"/>
    <s v="Out of Warranty"/>
    <n v="3"/>
    <x v="0"/>
    <n v="65"/>
    <s v="Male"/>
    <n v="129508"/>
    <n v="1"/>
    <s v="Palakkad"/>
    <s v="No"/>
    <s v="Yes"/>
    <n v="4"/>
    <s v="YES"/>
  </r>
  <r>
    <s v="INV101825"/>
    <x v="76"/>
    <d v="1899-12-30T01:00:00"/>
    <x v="18"/>
    <s v="Customer_1825"/>
    <s v="Baleno"/>
    <x v="1"/>
    <s v="Grey"/>
    <x v="0"/>
    <n v="2"/>
    <n v="40622"/>
    <n v="69057.399999999994"/>
    <s v="Yes"/>
    <s v="Debit Card"/>
    <s v="Corporate"/>
    <s v="Under Warranty"/>
    <n v="3"/>
    <x v="5"/>
    <n v="31"/>
    <s v="Male"/>
    <n v="93551"/>
    <n v="4"/>
    <s v="Wayanad"/>
    <s v="No"/>
    <s v="No"/>
    <n v="2"/>
    <s v="NO"/>
  </r>
  <r>
    <s v="INV101826"/>
    <x v="76"/>
    <d v="1899-12-30T02:00:00"/>
    <x v="3"/>
    <s v="Customer_1826"/>
    <s v="Invicto"/>
    <x v="1"/>
    <s v="White"/>
    <x v="5"/>
    <n v="2"/>
    <n v="44834"/>
    <n v="76217.8"/>
    <s v="Yes"/>
    <s v="Finance EMI"/>
    <s v="Government"/>
    <s v="Under Warranty"/>
    <n v="5"/>
    <x v="4"/>
    <n v="47"/>
    <s v="Female"/>
    <n v="26450"/>
    <n v="9"/>
    <s v="Malappuram"/>
    <s v="No"/>
    <s v="No"/>
    <n v="2"/>
    <s v="NO"/>
  </r>
  <r>
    <s v="INV101827"/>
    <x v="76"/>
    <d v="1899-12-30T03:00:00"/>
    <x v="9"/>
    <s v="Customer_1827"/>
    <s v="Baleno"/>
    <x v="0"/>
    <s v="Grey"/>
    <x v="1"/>
    <n v="2"/>
    <n v="142127"/>
    <n v="255828.6"/>
    <s v="Yes"/>
    <s v="Cash"/>
    <s v="Corporate"/>
    <s v="Out of Warranty"/>
    <n v="3"/>
    <x v="0"/>
    <n v="45"/>
    <s v="Male"/>
    <n v="62319"/>
    <n v="1"/>
    <s v="Wayanad"/>
    <s v="Yes"/>
    <s v="Yes"/>
    <n v="0"/>
    <s v="YES"/>
  </r>
  <r>
    <s v="INV101828"/>
    <x v="76"/>
    <d v="1899-12-30T04:00:00"/>
    <x v="18"/>
    <s v="Customer_1828"/>
    <s v="Swift"/>
    <x v="1"/>
    <s v="Blue"/>
    <x v="0"/>
    <n v="4"/>
    <n v="133241"/>
    <n v="453019.4"/>
    <s v="Yes"/>
    <s v="UPI"/>
    <s v="Government"/>
    <s v="Under Warranty"/>
    <n v="1"/>
    <x v="5"/>
    <n v="60"/>
    <s v="Female"/>
    <n v="29095"/>
    <n v="7"/>
    <s v="Thrissur"/>
    <s v="No"/>
    <s v="Yes"/>
    <n v="1"/>
    <s v="YES"/>
  </r>
  <r>
    <s v="INV101829"/>
    <x v="76"/>
    <d v="1899-12-30T05:00:00"/>
    <x v="0"/>
    <s v="Customer_1829"/>
    <s v="Ciaz"/>
    <x v="2"/>
    <s v="White"/>
    <x v="0"/>
    <n v="3"/>
    <n v="107762"/>
    <n v="274793.09999999998"/>
    <s v="Yes"/>
    <s v="Net Banking"/>
    <s v="Retail"/>
    <s v="Out of Warranty"/>
    <n v="1"/>
    <x v="4"/>
    <n v="44"/>
    <s v="Female"/>
    <n v="25290"/>
    <n v="4"/>
    <s v="Palakkad"/>
    <s v="Yes"/>
    <s v="Yes"/>
    <n v="1"/>
    <s v="YES"/>
  </r>
  <r>
    <s v="INV101830"/>
    <x v="76"/>
    <d v="1899-12-30T06:00:00"/>
    <x v="2"/>
    <s v="Customer_1830"/>
    <s v="Celerio"/>
    <x v="2"/>
    <s v="Black"/>
    <x v="3"/>
    <n v="2"/>
    <n v="76929"/>
    <n v="130779.3"/>
    <s v="Yes"/>
    <s v="UPI"/>
    <s v="Retail"/>
    <s v="Under Warranty"/>
    <n v="3"/>
    <x v="0"/>
    <n v="34"/>
    <s v="Female"/>
    <n v="25217"/>
    <n v="9"/>
    <s v="Kannur"/>
    <s v="No"/>
    <s v="No"/>
    <n v="2"/>
    <s v="YES"/>
  </r>
  <r>
    <s v="INV101831"/>
    <x v="76"/>
    <d v="1899-12-30T07:00:00"/>
    <x v="3"/>
    <s v="Customer_1831"/>
    <s v="Dzire"/>
    <x v="4"/>
    <s v="Grey"/>
    <x v="3"/>
    <n v="4"/>
    <n v="84396"/>
    <n v="320704.8"/>
    <s v="Yes"/>
    <s v="Credit Card"/>
    <s v="Retail"/>
    <s v="Under Warranty"/>
    <n v="5"/>
    <x v="0"/>
    <n v="62"/>
    <s v="Male"/>
    <n v="26344"/>
    <n v="1"/>
    <s v="Wayanad"/>
    <s v="No"/>
    <s v="Yes"/>
    <n v="0"/>
    <s v="YES"/>
  </r>
  <r>
    <s v="INV101832"/>
    <x v="76"/>
    <d v="1899-12-30T08:00:00"/>
    <x v="18"/>
    <s v="Customer_1832"/>
    <s v="Alto"/>
    <x v="2"/>
    <s v="Blue"/>
    <x v="4"/>
    <n v="4"/>
    <n v="130000"/>
    <n v="494000"/>
    <s v="Yes"/>
    <s v="Cash"/>
    <s v="Retail"/>
    <s v="Under Warranty"/>
    <n v="4"/>
    <x v="0"/>
    <n v="50"/>
    <s v="Male"/>
    <n v="125635"/>
    <n v="8"/>
    <s v="Palakkad"/>
    <s v="Yes"/>
    <s v="No"/>
    <n v="3"/>
    <s v="YES"/>
  </r>
  <r>
    <s v="INV101833"/>
    <x v="76"/>
    <d v="1899-12-30T09:00:00"/>
    <x v="10"/>
    <s v="Customer_1833"/>
    <s v="XL6"/>
    <x v="1"/>
    <s v="Grey"/>
    <x v="2"/>
    <n v="2"/>
    <n v="86451"/>
    <n v="164256.9"/>
    <s v="Yes"/>
    <s v="UPI"/>
    <s v="Corporate"/>
    <s v="Under Warranty"/>
    <n v="3"/>
    <x v="5"/>
    <n v="53"/>
    <s v="Female"/>
    <n v="64983"/>
    <n v="1"/>
    <s v="Thrissur"/>
    <s v="No"/>
    <s v="No"/>
    <n v="0"/>
    <s v="YES"/>
  </r>
  <r>
    <s v="INV101834"/>
    <x v="76"/>
    <d v="1899-12-30T10:00:00"/>
    <x v="11"/>
    <s v="Customer_1834"/>
    <s v="Ciaz"/>
    <x v="1"/>
    <s v="Red"/>
    <x v="1"/>
    <n v="2"/>
    <n v="143653"/>
    <n v="272940.7"/>
    <s v="Yes"/>
    <s v="Finance EMI"/>
    <s v="Retail"/>
    <s v="Out of Warranty"/>
    <n v="4"/>
    <x v="1"/>
    <n v="60"/>
    <s v="Male"/>
    <n v="35462"/>
    <n v="6"/>
    <s v="Kannur"/>
    <s v="Yes"/>
    <s v="No"/>
    <n v="0"/>
    <s v="YES"/>
  </r>
  <r>
    <s v="INV101835"/>
    <x v="76"/>
    <d v="1899-12-30T11:00:00"/>
    <x v="1"/>
    <s v="Customer_1835"/>
    <s v="Jimny"/>
    <x v="1"/>
    <s v="Silver"/>
    <x v="4"/>
    <n v="3"/>
    <n v="84617"/>
    <n v="253851"/>
    <s v="Yes"/>
    <s v="Debit Card"/>
    <s v="Corporate"/>
    <s v="Out of Warranty"/>
    <n v="3"/>
    <x v="4"/>
    <n v="27"/>
    <s v="Male"/>
    <n v="108894"/>
    <n v="2"/>
    <s v="Kannur"/>
    <s v="Yes"/>
    <s v="No"/>
    <n v="1"/>
    <s v="YES"/>
  </r>
  <r>
    <s v="INV101836"/>
    <x v="76"/>
    <d v="1899-12-30T12:00:00"/>
    <x v="20"/>
    <s v="Customer_1836"/>
    <s v="Dzire"/>
    <x v="3"/>
    <s v="Grey"/>
    <x v="3"/>
    <n v="2"/>
    <n v="86537"/>
    <n v="147112.9"/>
    <s v="Yes"/>
    <s v="Finance EMI"/>
    <s v="Retail"/>
    <s v="Under Warranty"/>
    <n v="4"/>
    <x v="1"/>
    <n v="46"/>
    <s v="Female"/>
    <n v="141137"/>
    <n v="9"/>
    <s v="Kozhikode"/>
    <s v="No"/>
    <s v="Yes"/>
    <n v="0"/>
    <s v="YES"/>
  </r>
  <r>
    <s v="INV101837"/>
    <x v="76"/>
    <d v="1899-12-30T01:00:00"/>
    <x v="1"/>
    <s v="Customer_1837"/>
    <s v="Grand Vitara"/>
    <x v="2"/>
    <s v="Red"/>
    <x v="3"/>
    <n v="3"/>
    <n v="48101"/>
    <n v="144303"/>
    <s v="Yes"/>
    <s v="Credit Card"/>
    <s v="Retail"/>
    <s v="Under Warranty"/>
    <n v="1"/>
    <x v="1"/>
    <n v="23"/>
    <s v="Female"/>
    <n v="12956"/>
    <n v="6"/>
    <s v="Palakkad"/>
    <s v="Yes"/>
    <s v="Yes"/>
    <n v="0"/>
    <s v="YES"/>
  </r>
  <r>
    <s v="INV101838"/>
    <x v="76"/>
    <d v="1899-12-30T02:00:00"/>
    <x v="15"/>
    <s v="Customer_1838"/>
    <s v="Baleno"/>
    <x v="0"/>
    <s v="Silver"/>
    <x v="5"/>
    <n v="1"/>
    <n v="27940"/>
    <n v="27940"/>
    <s v="No"/>
    <s v="Cash"/>
    <s v="Corporate"/>
    <s v="Under Warranty"/>
    <n v="1"/>
    <x v="3"/>
    <n v="31"/>
    <s v="Male"/>
    <n v="196699"/>
    <n v="2"/>
    <s v="Wayanad"/>
    <s v="Yes"/>
    <s v="Yes"/>
    <n v="4"/>
    <s v="NO"/>
  </r>
  <r>
    <s v="INV101839"/>
    <x v="76"/>
    <d v="1899-12-30T03:00:00"/>
    <x v="18"/>
    <s v="Customer_1839"/>
    <s v="WagonR"/>
    <x v="2"/>
    <s v="Silver"/>
    <x v="5"/>
    <n v="4"/>
    <n v="71907"/>
    <n v="287628"/>
    <s v="Yes"/>
    <s v="Credit Card"/>
    <s v="Government"/>
    <s v="Under Warranty"/>
    <n v="4"/>
    <x v="5"/>
    <n v="50"/>
    <s v="Male"/>
    <n v="162839"/>
    <n v="9"/>
    <s v="Palakkad"/>
    <s v="No"/>
    <s v="No"/>
    <n v="4"/>
    <s v="YES"/>
  </r>
  <r>
    <s v="INV101840"/>
    <x v="76"/>
    <d v="1899-12-30T04:00:00"/>
    <x v="14"/>
    <s v="Customer_1840"/>
    <s v="Dzire"/>
    <x v="2"/>
    <s v="Black"/>
    <x v="3"/>
    <n v="3"/>
    <n v="14016"/>
    <n v="37843.199999999997"/>
    <s v="No"/>
    <s v="Net Banking"/>
    <s v="Corporate"/>
    <s v="Out of Warranty"/>
    <n v="2"/>
    <x v="5"/>
    <n v="40"/>
    <s v="Male"/>
    <n v="138865"/>
    <n v="6"/>
    <s v="Wayanad"/>
    <s v="Yes"/>
    <s v="No"/>
    <n v="3"/>
    <s v="NO"/>
  </r>
  <r>
    <s v="INV101841"/>
    <x v="76"/>
    <d v="1899-12-30T05:00:00"/>
    <x v="4"/>
    <s v="Customer_1841"/>
    <s v="Fronx"/>
    <x v="3"/>
    <s v="Brown"/>
    <x v="0"/>
    <n v="2"/>
    <n v="57617"/>
    <n v="97948.9"/>
    <s v="Yes"/>
    <s v="Debit Card"/>
    <s v="Government"/>
    <s v="Under Warranty"/>
    <n v="1"/>
    <x v="5"/>
    <n v="39"/>
    <s v="Male"/>
    <n v="28803"/>
    <n v="8"/>
    <s v="Palakkad"/>
    <s v="No"/>
    <s v="Yes"/>
    <n v="0"/>
    <s v="NO"/>
  </r>
  <r>
    <s v="INV101842"/>
    <x v="76"/>
    <d v="1899-12-30T06:00:00"/>
    <x v="18"/>
    <s v="Customer_1842"/>
    <s v="Invicto"/>
    <x v="2"/>
    <s v="Blue"/>
    <x v="4"/>
    <n v="3"/>
    <n v="86292"/>
    <n v="220044.6"/>
    <s v="Yes"/>
    <s v="Net Banking"/>
    <s v="Fleet"/>
    <s v="Out of Warranty"/>
    <n v="5"/>
    <x v="4"/>
    <n v="67"/>
    <s v="Male"/>
    <n v="39155"/>
    <n v="5"/>
    <s v="Malappuram"/>
    <s v="No"/>
    <s v="No"/>
    <n v="2"/>
    <s v="YES"/>
  </r>
  <r>
    <s v="INV101843"/>
    <x v="76"/>
    <d v="1899-12-30T07:00:00"/>
    <x v="5"/>
    <s v="Customer_1843"/>
    <s v="Dzire"/>
    <x v="4"/>
    <s v="Brown"/>
    <x v="3"/>
    <n v="2"/>
    <n v="5237"/>
    <n v="10474"/>
    <s v="No"/>
    <s v="Finance EMI"/>
    <s v="Corporate"/>
    <s v="Out of Warranty"/>
    <n v="5"/>
    <x v="1"/>
    <n v="36"/>
    <s v="Male"/>
    <n v="187873"/>
    <n v="8"/>
    <s v="Kannur"/>
    <s v="Yes"/>
    <s v="No"/>
    <n v="0"/>
    <s v="NO"/>
  </r>
  <r>
    <s v="INV101844"/>
    <x v="76"/>
    <d v="1899-12-30T08:00:00"/>
    <x v="12"/>
    <s v="Customer_1844"/>
    <s v="Ertiga"/>
    <x v="1"/>
    <s v="Blue"/>
    <x v="1"/>
    <n v="3"/>
    <n v="104778"/>
    <n v="298617.3"/>
    <s v="Yes"/>
    <s v="Finance EMI"/>
    <s v="Government"/>
    <s v="Out of Warranty"/>
    <n v="4"/>
    <x v="2"/>
    <n v="64"/>
    <s v="Female"/>
    <n v="63734"/>
    <n v="9"/>
    <s v="Palakkad"/>
    <s v="Yes"/>
    <s v="Yes"/>
    <n v="4"/>
    <s v="YES"/>
  </r>
  <r>
    <s v="INV101845"/>
    <x v="76"/>
    <d v="1899-12-30T09:00:00"/>
    <x v="4"/>
    <s v="Customer_1845"/>
    <s v="XL6"/>
    <x v="1"/>
    <s v="White"/>
    <x v="3"/>
    <n v="4"/>
    <n v="68263"/>
    <n v="245746.8"/>
    <s v="Yes"/>
    <s v="UPI"/>
    <s v="Fleet"/>
    <s v="Under Warranty"/>
    <n v="2"/>
    <x v="1"/>
    <n v="50"/>
    <s v="Male"/>
    <n v="22841"/>
    <n v="1"/>
    <s v="Wayanad"/>
    <s v="Yes"/>
    <s v="Yes"/>
    <n v="1"/>
    <s v="YES"/>
  </r>
  <r>
    <s v="INV101846"/>
    <x v="76"/>
    <d v="1899-12-30T10:00:00"/>
    <x v="11"/>
    <s v="Customer_1846"/>
    <s v="Celerio"/>
    <x v="3"/>
    <s v="Red"/>
    <x v="5"/>
    <n v="3"/>
    <n v="23852"/>
    <n v="71556"/>
    <s v="Yes"/>
    <s v="Credit Card"/>
    <s v="Government"/>
    <s v="Under Warranty"/>
    <n v="5"/>
    <x v="3"/>
    <n v="34"/>
    <s v="Male"/>
    <n v="79964"/>
    <n v="3"/>
    <s v="Thrissur"/>
    <s v="Yes"/>
    <s v="Yes"/>
    <n v="3"/>
    <s v="NO"/>
  </r>
  <r>
    <s v="INV101847"/>
    <x v="76"/>
    <d v="1899-12-30T11:00:00"/>
    <x v="16"/>
    <s v="Customer_1847"/>
    <s v="XL6"/>
    <x v="1"/>
    <s v="Black"/>
    <x v="4"/>
    <n v="1"/>
    <n v="139830"/>
    <n v="139830"/>
    <s v="Yes"/>
    <s v="Net Banking"/>
    <s v="Corporate"/>
    <s v="Under Warranty"/>
    <n v="1"/>
    <x v="3"/>
    <n v="51"/>
    <s v="Male"/>
    <n v="158052"/>
    <n v="8"/>
    <s v="Thrissur"/>
    <s v="No"/>
    <s v="No"/>
    <n v="3"/>
    <s v="YES"/>
  </r>
  <r>
    <s v="INV101848"/>
    <x v="77"/>
    <d v="1899-12-30T12:00:00"/>
    <x v="2"/>
    <s v="Customer_1848"/>
    <s v="Ciaz"/>
    <x v="4"/>
    <s v="Grey"/>
    <x v="4"/>
    <n v="4"/>
    <n v="48003"/>
    <n v="172810.8"/>
    <s v="Yes"/>
    <s v="UPI"/>
    <s v="Fleet"/>
    <s v="Under Warranty"/>
    <n v="3"/>
    <x v="3"/>
    <n v="67"/>
    <s v="Female"/>
    <n v="77989"/>
    <n v="9"/>
    <s v="Kozhikode"/>
    <s v="No"/>
    <s v="Yes"/>
    <n v="1"/>
    <s v="YES"/>
  </r>
  <r>
    <s v="INV101849"/>
    <x v="77"/>
    <d v="1899-12-30T01:00:00"/>
    <x v="2"/>
    <s v="Customer_1849"/>
    <s v="Invicto"/>
    <x v="3"/>
    <s v="Red"/>
    <x v="2"/>
    <n v="3"/>
    <n v="88895"/>
    <n v="266685"/>
    <s v="Yes"/>
    <s v="Debit Card"/>
    <s v="Government"/>
    <s v="Out of Warranty"/>
    <n v="3"/>
    <x v="2"/>
    <n v="69"/>
    <s v="Female"/>
    <n v="77310"/>
    <n v="4"/>
    <s v="Kannur"/>
    <s v="Yes"/>
    <s v="No"/>
    <n v="0"/>
    <s v="YES"/>
  </r>
  <r>
    <s v="INV101850"/>
    <x v="77"/>
    <d v="1899-12-30T02:00:00"/>
    <x v="9"/>
    <s v="Customer_1850"/>
    <s v="WagonR"/>
    <x v="0"/>
    <s v="Grey"/>
    <x v="3"/>
    <n v="1"/>
    <n v="12176"/>
    <n v="10349.6"/>
    <s v="No"/>
    <s v="Finance EMI"/>
    <s v="Corporate"/>
    <s v="Under Warranty"/>
    <n v="1"/>
    <x v="5"/>
    <n v="21"/>
    <s v="Female"/>
    <n v="18289"/>
    <n v="4"/>
    <s v="Malappuram"/>
    <s v="No"/>
    <s v="No"/>
    <n v="3"/>
    <s v="NO"/>
  </r>
  <r>
    <s v="INV101851"/>
    <x v="77"/>
    <d v="1899-12-30T03:00:00"/>
    <x v="12"/>
    <s v="Customer_1851"/>
    <s v="Grand Vitara"/>
    <x v="1"/>
    <s v="Brown"/>
    <x v="2"/>
    <n v="1"/>
    <n v="32658"/>
    <n v="31025.1"/>
    <s v="No"/>
    <s v="Net Banking"/>
    <s v="Government"/>
    <s v="Under Warranty"/>
    <n v="2"/>
    <x v="2"/>
    <n v="47"/>
    <s v="Male"/>
    <n v="55138"/>
    <n v="8"/>
    <s v="Wayanad"/>
    <s v="No"/>
    <s v="No"/>
    <n v="0"/>
    <s v="NO"/>
  </r>
  <r>
    <s v="INV101852"/>
    <x v="77"/>
    <d v="1899-12-30T04:00:00"/>
    <x v="3"/>
    <s v="Customer_1852"/>
    <s v="Jimny"/>
    <x v="2"/>
    <s v="Grey"/>
    <x v="5"/>
    <n v="3"/>
    <n v="128038"/>
    <n v="364908.3"/>
    <s v="Yes"/>
    <s v="Credit Card"/>
    <s v="Retail"/>
    <s v="Under Warranty"/>
    <n v="4"/>
    <x v="3"/>
    <n v="40"/>
    <s v="Female"/>
    <n v="136088"/>
    <n v="1"/>
    <s v="Wayanad"/>
    <s v="Yes"/>
    <s v="No"/>
    <n v="2"/>
    <s v="YES"/>
  </r>
  <r>
    <s v="INV101853"/>
    <x v="77"/>
    <d v="1899-12-30T05:00:00"/>
    <x v="14"/>
    <s v="Customer_1853"/>
    <s v="Dzire"/>
    <x v="4"/>
    <s v="Brown"/>
    <x v="2"/>
    <n v="4"/>
    <n v="139746"/>
    <n v="531034.79999999993"/>
    <s v="Yes"/>
    <s v="Net Banking"/>
    <s v="Retail"/>
    <s v="Out of Warranty"/>
    <n v="1"/>
    <x v="5"/>
    <n v="69"/>
    <s v="Female"/>
    <n v="184600"/>
    <n v="3"/>
    <s v="Kozhikode"/>
    <s v="Yes"/>
    <s v="Yes"/>
    <n v="1"/>
    <s v="YES"/>
  </r>
  <r>
    <s v="INV101854"/>
    <x v="77"/>
    <d v="1899-12-30T06:00:00"/>
    <x v="18"/>
    <s v="Customer_1854"/>
    <s v="Celerio"/>
    <x v="4"/>
    <s v="Brown"/>
    <x v="0"/>
    <n v="3"/>
    <n v="30948"/>
    <n v="88201.8"/>
    <s v="Yes"/>
    <s v="Debit Card"/>
    <s v="Retail"/>
    <s v="Out of Warranty"/>
    <n v="3"/>
    <x v="4"/>
    <n v="32"/>
    <s v="Male"/>
    <n v="189610"/>
    <n v="8"/>
    <s v="Palakkad"/>
    <s v="No"/>
    <s v="No"/>
    <n v="0"/>
    <s v="NO"/>
  </r>
  <r>
    <s v="INV101855"/>
    <x v="77"/>
    <d v="1899-12-30T07:00:00"/>
    <x v="18"/>
    <s v="Customer_1855"/>
    <s v="Alto"/>
    <x v="1"/>
    <s v="Grey"/>
    <x v="3"/>
    <n v="4"/>
    <n v="30749"/>
    <n v="122996"/>
    <s v="Yes"/>
    <s v="UPI"/>
    <s v="Fleet"/>
    <s v="Under Warranty"/>
    <n v="4"/>
    <x v="3"/>
    <n v="52"/>
    <s v="Male"/>
    <n v="127272"/>
    <n v="9"/>
    <s v="Kannur"/>
    <s v="Yes"/>
    <s v="Yes"/>
    <n v="2"/>
    <s v="YES"/>
  </r>
  <r>
    <s v="INV101856"/>
    <x v="77"/>
    <d v="1899-12-30T08:00:00"/>
    <x v="13"/>
    <s v="Customer_1856"/>
    <s v="Celerio"/>
    <x v="0"/>
    <s v="White"/>
    <x v="3"/>
    <n v="4"/>
    <n v="95356"/>
    <n v="362352.8"/>
    <s v="Yes"/>
    <s v="Net Banking"/>
    <s v="Fleet"/>
    <s v="Under Warranty"/>
    <n v="2"/>
    <x v="5"/>
    <n v="46"/>
    <s v="Male"/>
    <n v="36081"/>
    <n v="7"/>
    <s v="Malappuram"/>
    <s v="Yes"/>
    <s v="Yes"/>
    <n v="4"/>
    <s v="YES"/>
  </r>
  <r>
    <s v="INV101857"/>
    <x v="77"/>
    <d v="1899-12-30T09:00:00"/>
    <x v="4"/>
    <s v="Customer_1857"/>
    <s v="Ignis"/>
    <x v="2"/>
    <s v="Brown"/>
    <x v="4"/>
    <n v="3"/>
    <n v="131390"/>
    <n v="394170"/>
    <s v="Yes"/>
    <s v="Net Banking"/>
    <s v="Corporate"/>
    <s v="Out of Warranty"/>
    <n v="5"/>
    <x v="4"/>
    <n v="45"/>
    <s v="Female"/>
    <n v="70476"/>
    <n v="1"/>
    <s v="Wayanad"/>
    <s v="Yes"/>
    <s v="No"/>
    <n v="2"/>
    <s v="YES"/>
  </r>
  <r>
    <s v="INV101858"/>
    <x v="77"/>
    <d v="1899-12-30T10:00:00"/>
    <x v="2"/>
    <s v="Customer_1858"/>
    <s v="Celerio"/>
    <x v="0"/>
    <s v="White"/>
    <x v="2"/>
    <n v="1"/>
    <n v="29678"/>
    <n v="25226.3"/>
    <s v="No"/>
    <s v="Finance EMI"/>
    <s v="Fleet"/>
    <s v="Out of Warranty"/>
    <n v="3"/>
    <x v="2"/>
    <n v="53"/>
    <s v="Male"/>
    <n v="50724"/>
    <n v="8"/>
    <s v="Kannur"/>
    <s v="Yes"/>
    <s v="No"/>
    <n v="2"/>
    <s v="NO"/>
  </r>
  <r>
    <s v="INV101859"/>
    <x v="77"/>
    <d v="1899-12-30T11:00:00"/>
    <x v="4"/>
    <s v="Customer_1859"/>
    <s v="XL6"/>
    <x v="0"/>
    <s v="Black"/>
    <x v="4"/>
    <n v="4"/>
    <n v="48418"/>
    <n v="193672"/>
    <s v="Yes"/>
    <s v="Cash"/>
    <s v="Government"/>
    <s v="Under Warranty"/>
    <n v="2"/>
    <x v="1"/>
    <n v="37"/>
    <s v="Male"/>
    <n v="112756"/>
    <n v="3"/>
    <s v="Palakkad"/>
    <s v="No"/>
    <s v="Yes"/>
    <n v="3"/>
    <s v="YES"/>
  </r>
  <r>
    <s v="INV101860"/>
    <x v="77"/>
    <d v="1899-12-30T12:00:00"/>
    <x v="13"/>
    <s v="Customer_1860"/>
    <s v="Invicto"/>
    <x v="1"/>
    <s v="White"/>
    <x v="1"/>
    <n v="2"/>
    <n v="128400"/>
    <n v="256800"/>
    <s v="Yes"/>
    <s v="UPI"/>
    <s v="Fleet"/>
    <s v="Under Warranty"/>
    <n v="1"/>
    <x v="5"/>
    <n v="68"/>
    <s v="Male"/>
    <n v="180291"/>
    <n v="4"/>
    <s v="Wayanad"/>
    <s v="No"/>
    <s v="No"/>
    <n v="0"/>
    <s v="YES"/>
  </r>
  <r>
    <s v="INV101861"/>
    <x v="77"/>
    <d v="1899-12-30T01:00:00"/>
    <x v="10"/>
    <s v="Customer_1861"/>
    <s v="Alto"/>
    <x v="2"/>
    <s v="Black"/>
    <x v="2"/>
    <n v="2"/>
    <n v="112203"/>
    <n v="224406"/>
    <s v="Yes"/>
    <s v="Finance EMI"/>
    <s v="Fleet"/>
    <s v="Out of Warranty"/>
    <n v="2"/>
    <x v="5"/>
    <n v="29"/>
    <s v="Female"/>
    <n v="197816"/>
    <n v="9"/>
    <s v="Kozhikode"/>
    <s v="Yes"/>
    <s v="No"/>
    <n v="2"/>
    <s v="YES"/>
  </r>
  <r>
    <s v="INV101862"/>
    <x v="77"/>
    <d v="1899-12-30T02:00:00"/>
    <x v="4"/>
    <s v="Customer_1862"/>
    <s v="Celerio"/>
    <x v="1"/>
    <s v="White"/>
    <x v="2"/>
    <n v="1"/>
    <n v="140240"/>
    <n v="126216"/>
    <s v="Yes"/>
    <s v="Cash"/>
    <s v="Fleet"/>
    <s v="Under Warranty"/>
    <n v="2"/>
    <x v="2"/>
    <n v="38"/>
    <s v="Male"/>
    <n v="172938"/>
    <n v="8"/>
    <s v="Palakkad"/>
    <s v="Yes"/>
    <s v="No"/>
    <n v="0"/>
    <s v="YES"/>
  </r>
  <r>
    <s v="INV101863"/>
    <x v="77"/>
    <d v="1899-12-30T03:00:00"/>
    <x v="19"/>
    <s v="Customer_1863"/>
    <s v="Ertiga"/>
    <x v="1"/>
    <s v="Blue"/>
    <x v="5"/>
    <n v="1"/>
    <n v="106845"/>
    <n v="96160.5"/>
    <s v="Yes"/>
    <s v="Cash"/>
    <s v="Retail"/>
    <s v="Out of Warranty"/>
    <n v="4"/>
    <x v="4"/>
    <n v="69"/>
    <s v="Male"/>
    <n v="120952"/>
    <n v="9"/>
    <s v="Thrissur"/>
    <s v="No"/>
    <s v="Yes"/>
    <n v="3"/>
    <s v="NO"/>
  </r>
  <r>
    <s v="INV101864"/>
    <x v="77"/>
    <d v="1899-12-30T04:00:00"/>
    <x v="7"/>
    <s v="Customer_1864"/>
    <s v="Jimny"/>
    <x v="4"/>
    <s v="Black"/>
    <x v="2"/>
    <n v="3"/>
    <n v="105209"/>
    <n v="284064.3"/>
    <s v="Yes"/>
    <s v="Finance EMI"/>
    <s v="Corporate"/>
    <s v="Under Warranty"/>
    <n v="3"/>
    <x v="1"/>
    <n v="31"/>
    <s v="Female"/>
    <n v="102251"/>
    <n v="4"/>
    <s v="Kozhikode"/>
    <s v="Yes"/>
    <s v="Yes"/>
    <n v="3"/>
    <s v="YES"/>
  </r>
  <r>
    <s v="INV101865"/>
    <x v="77"/>
    <d v="1899-12-30T05:00:00"/>
    <x v="12"/>
    <s v="Customer_1865"/>
    <s v="Dzire"/>
    <x v="1"/>
    <s v="Blue"/>
    <x v="4"/>
    <n v="4"/>
    <n v="4080"/>
    <n v="13872"/>
    <s v="No"/>
    <s v="Debit Card"/>
    <s v="Fleet"/>
    <s v="Under Warranty"/>
    <n v="3"/>
    <x v="2"/>
    <n v="43"/>
    <s v="Male"/>
    <n v="33717"/>
    <n v="8"/>
    <s v="Thrissur"/>
    <s v="Yes"/>
    <s v="Yes"/>
    <n v="2"/>
    <s v="NO"/>
  </r>
  <r>
    <s v="INV101866"/>
    <x v="77"/>
    <d v="1899-12-30T06:00:00"/>
    <x v="12"/>
    <s v="Customer_1866"/>
    <s v="Dzire"/>
    <x v="3"/>
    <s v="Brown"/>
    <x v="1"/>
    <n v="3"/>
    <n v="80333"/>
    <n v="228949.05"/>
    <s v="Yes"/>
    <s v="Debit Card"/>
    <s v="Corporate"/>
    <s v="Under Warranty"/>
    <n v="2"/>
    <x v="3"/>
    <n v="20"/>
    <s v="Female"/>
    <n v="86476"/>
    <n v="4"/>
    <s v="Palakkad"/>
    <s v="No"/>
    <s v="Yes"/>
    <n v="1"/>
    <s v="YES"/>
  </r>
  <r>
    <s v="INV101867"/>
    <x v="77"/>
    <d v="1899-12-30T07:00:00"/>
    <x v="6"/>
    <s v="Customer_1867"/>
    <s v="Ciaz"/>
    <x v="2"/>
    <s v="Blue"/>
    <x v="2"/>
    <n v="2"/>
    <n v="121307"/>
    <n v="242614"/>
    <s v="Yes"/>
    <s v="Credit Card"/>
    <s v="Government"/>
    <s v="Under Warranty"/>
    <n v="1"/>
    <x v="0"/>
    <n v="28"/>
    <s v="Male"/>
    <n v="40904"/>
    <n v="1"/>
    <s v="Kozhikode"/>
    <s v="Yes"/>
    <s v="Yes"/>
    <n v="4"/>
    <s v="YES"/>
  </r>
  <r>
    <s v="INV101868"/>
    <x v="77"/>
    <d v="1899-12-30T08:00:00"/>
    <x v="15"/>
    <s v="Customer_1868"/>
    <s v="Ertiga"/>
    <x v="4"/>
    <s v="Black"/>
    <x v="2"/>
    <n v="2"/>
    <n v="39018"/>
    <n v="78036"/>
    <s v="Yes"/>
    <s v="Finance EMI"/>
    <s v="Corporate"/>
    <s v="Out of Warranty"/>
    <n v="2"/>
    <x v="2"/>
    <n v="48"/>
    <s v="Female"/>
    <n v="154227"/>
    <n v="4"/>
    <s v="Palakkad"/>
    <s v="No"/>
    <s v="No"/>
    <n v="4"/>
    <s v="NO"/>
  </r>
  <r>
    <s v="INV101869"/>
    <x v="77"/>
    <d v="1899-12-30T09:00:00"/>
    <x v="19"/>
    <s v="Customer_1869"/>
    <s v="Dzire"/>
    <x v="2"/>
    <s v="Red"/>
    <x v="3"/>
    <n v="4"/>
    <n v="88487"/>
    <n v="336250.6"/>
    <s v="Yes"/>
    <s v="UPI"/>
    <s v="Corporate"/>
    <s v="Out of Warranty"/>
    <n v="1"/>
    <x v="3"/>
    <n v="64"/>
    <s v="Female"/>
    <n v="92073"/>
    <n v="1"/>
    <s v="Kannur"/>
    <s v="Yes"/>
    <s v="Yes"/>
    <n v="0"/>
    <s v="YES"/>
  </r>
  <r>
    <s v="INV101870"/>
    <x v="77"/>
    <d v="1899-12-30T10:00:00"/>
    <x v="5"/>
    <s v="Customer_1870"/>
    <s v="Celerio"/>
    <x v="4"/>
    <s v="Brown"/>
    <x v="3"/>
    <n v="4"/>
    <n v="106424"/>
    <n v="383126.4"/>
    <s v="Yes"/>
    <s v="UPI"/>
    <s v="Fleet"/>
    <s v="Out of Warranty"/>
    <n v="4"/>
    <x v="5"/>
    <n v="47"/>
    <s v="Male"/>
    <n v="85293"/>
    <n v="6"/>
    <s v="Kannur"/>
    <s v="No"/>
    <s v="Yes"/>
    <n v="2"/>
    <s v="YES"/>
  </r>
  <r>
    <s v="INV101871"/>
    <x v="77"/>
    <d v="1899-12-30T11:00:00"/>
    <x v="15"/>
    <s v="Customer_1871"/>
    <s v="Grand Vitara"/>
    <x v="3"/>
    <s v="Brown"/>
    <x v="1"/>
    <n v="2"/>
    <n v="76775"/>
    <n v="130517.5"/>
    <s v="Yes"/>
    <s v="Debit Card"/>
    <s v="Government"/>
    <s v="Under Warranty"/>
    <n v="3"/>
    <x v="1"/>
    <n v="54"/>
    <s v="Female"/>
    <n v="77460"/>
    <n v="2"/>
    <s v="Malappuram"/>
    <s v="No"/>
    <s v="Yes"/>
    <n v="0"/>
    <s v="YES"/>
  </r>
  <r>
    <s v="INV101872"/>
    <x v="78"/>
    <d v="1899-12-30T12:00:00"/>
    <x v="16"/>
    <s v="Customer_1872"/>
    <s v="Celerio"/>
    <x v="1"/>
    <s v="Silver"/>
    <x v="3"/>
    <n v="3"/>
    <n v="14927"/>
    <n v="44781"/>
    <s v="No"/>
    <s v="Debit Card"/>
    <s v="Retail"/>
    <s v="Under Warranty"/>
    <n v="3"/>
    <x v="3"/>
    <n v="37"/>
    <s v="Male"/>
    <n v="78438"/>
    <n v="9"/>
    <s v="Palakkad"/>
    <s v="Yes"/>
    <s v="No"/>
    <n v="1"/>
    <s v="NO"/>
  </r>
  <r>
    <s v="INV101873"/>
    <x v="78"/>
    <d v="1899-12-30T01:00:00"/>
    <x v="17"/>
    <s v="Customer_1873"/>
    <s v="Invicto"/>
    <x v="4"/>
    <s v="White"/>
    <x v="0"/>
    <n v="4"/>
    <n v="3944"/>
    <n v="14987.2"/>
    <s v="No"/>
    <s v="Cash"/>
    <s v="Government"/>
    <s v="Under Warranty"/>
    <n v="3"/>
    <x v="5"/>
    <n v="60"/>
    <s v="Female"/>
    <n v="95689"/>
    <n v="8"/>
    <s v="Thrissur"/>
    <s v="No"/>
    <s v="Yes"/>
    <n v="0"/>
    <s v="NO"/>
  </r>
  <r>
    <s v="INV101874"/>
    <x v="78"/>
    <d v="1899-12-30T02:00:00"/>
    <x v="9"/>
    <s v="Customer_1874"/>
    <s v="XL6"/>
    <x v="4"/>
    <s v="Grey"/>
    <x v="3"/>
    <n v="3"/>
    <n v="55420"/>
    <n v="149634"/>
    <s v="Yes"/>
    <s v="Debit Card"/>
    <s v="Retail"/>
    <s v="Under Warranty"/>
    <n v="3"/>
    <x v="0"/>
    <n v="63"/>
    <s v="Male"/>
    <n v="180879"/>
    <n v="6"/>
    <s v="Malappuram"/>
    <s v="Yes"/>
    <s v="Yes"/>
    <n v="4"/>
    <s v="YES"/>
  </r>
  <r>
    <s v="INV101875"/>
    <x v="78"/>
    <d v="1899-12-30T03:00:00"/>
    <x v="18"/>
    <s v="Customer_1875"/>
    <s v="Fronx"/>
    <x v="4"/>
    <s v="White"/>
    <x v="0"/>
    <n v="4"/>
    <n v="22503"/>
    <n v="76510.2"/>
    <s v="Yes"/>
    <s v="Net Banking"/>
    <s v="Retail"/>
    <s v="Under Warranty"/>
    <n v="4"/>
    <x v="0"/>
    <n v="67"/>
    <s v="Female"/>
    <n v="64964"/>
    <n v="9"/>
    <s v="Kozhikode"/>
    <s v="Yes"/>
    <s v="No"/>
    <n v="3"/>
    <s v="NO"/>
  </r>
  <r>
    <s v="INV101876"/>
    <x v="78"/>
    <d v="1899-12-30T04:00:00"/>
    <x v="11"/>
    <s v="Customer_1876"/>
    <s v="XL6"/>
    <x v="3"/>
    <s v="Grey"/>
    <x v="1"/>
    <n v="1"/>
    <n v="13175"/>
    <n v="12516.25"/>
    <s v="No"/>
    <s v="UPI"/>
    <s v="Retail"/>
    <s v="Out of Warranty"/>
    <n v="2"/>
    <x v="2"/>
    <n v="67"/>
    <s v="Female"/>
    <n v="138930"/>
    <n v="4"/>
    <s v="Thrissur"/>
    <s v="No"/>
    <s v="Yes"/>
    <n v="2"/>
    <s v="NO"/>
  </r>
  <r>
    <s v="INV101877"/>
    <x v="78"/>
    <d v="1899-12-30T05:00:00"/>
    <x v="17"/>
    <s v="Customer_1877"/>
    <s v="Ciaz"/>
    <x v="2"/>
    <s v="Red"/>
    <x v="0"/>
    <n v="3"/>
    <n v="137377"/>
    <n v="391524.45"/>
    <s v="Yes"/>
    <s v="Credit Card"/>
    <s v="Retail"/>
    <s v="Under Warranty"/>
    <n v="3"/>
    <x v="1"/>
    <n v="38"/>
    <s v="Female"/>
    <n v="164191"/>
    <n v="8"/>
    <s v="Kannur"/>
    <s v="No"/>
    <s v="Yes"/>
    <n v="3"/>
    <s v="YES"/>
  </r>
  <r>
    <s v="INV101878"/>
    <x v="78"/>
    <d v="1899-12-30T06:00:00"/>
    <x v="12"/>
    <s v="Customer_1878"/>
    <s v="Grand Vitara"/>
    <x v="3"/>
    <s v="Silver"/>
    <x v="1"/>
    <n v="2"/>
    <n v="130412"/>
    <n v="260824"/>
    <s v="Yes"/>
    <s v="Cash"/>
    <s v="Corporate"/>
    <s v="Under Warranty"/>
    <n v="5"/>
    <x v="0"/>
    <n v="41"/>
    <s v="Female"/>
    <n v="140401"/>
    <n v="3"/>
    <s v="Wayanad"/>
    <s v="Yes"/>
    <s v="Yes"/>
    <n v="1"/>
    <s v="YES"/>
  </r>
  <r>
    <s v="INV101879"/>
    <x v="78"/>
    <d v="1899-12-30T07:00:00"/>
    <x v="17"/>
    <s v="Customer_1879"/>
    <s v="XL6"/>
    <x v="4"/>
    <s v="Red"/>
    <x v="4"/>
    <n v="1"/>
    <n v="42537"/>
    <n v="36156.449999999997"/>
    <s v="No"/>
    <s v="Net Banking"/>
    <s v="Retail"/>
    <s v="Under Warranty"/>
    <n v="1"/>
    <x v="1"/>
    <n v="37"/>
    <s v="Female"/>
    <n v="93899"/>
    <n v="9"/>
    <s v="Wayanad"/>
    <s v="No"/>
    <s v="No"/>
    <n v="4"/>
    <s v="NO"/>
  </r>
  <r>
    <s v="INV101880"/>
    <x v="78"/>
    <d v="1899-12-30T08:00:00"/>
    <x v="15"/>
    <s v="Customer_1880"/>
    <s v="WagonR"/>
    <x v="4"/>
    <s v="Silver"/>
    <x v="3"/>
    <n v="3"/>
    <n v="113681"/>
    <n v="289886.55"/>
    <s v="Yes"/>
    <s v="Debit Card"/>
    <s v="Corporate"/>
    <s v="Under Warranty"/>
    <n v="1"/>
    <x v="2"/>
    <n v="56"/>
    <s v="Female"/>
    <n v="149050"/>
    <n v="5"/>
    <s v="Thrissur"/>
    <s v="Yes"/>
    <s v="Yes"/>
    <n v="3"/>
    <s v="YES"/>
  </r>
  <r>
    <s v="INV101881"/>
    <x v="78"/>
    <d v="1899-12-30T09:00:00"/>
    <x v="20"/>
    <s v="Customer_1881"/>
    <s v="WagonR"/>
    <x v="1"/>
    <s v="Black"/>
    <x v="2"/>
    <n v="4"/>
    <n v="36136"/>
    <n v="130089.60000000001"/>
    <s v="Yes"/>
    <s v="Credit Card"/>
    <s v="Government"/>
    <s v="Under Warranty"/>
    <n v="3"/>
    <x v="4"/>
    <n v="31"/>
    <s v="Female"/>
    <n v="32031"/>
    <n v="6"/>
    <s v="Thrissur"/>
    <s v="Yes"/>
    <s v="No"/>
    <n v="1"/>
    <s v="YES"/>
  </r>
  <r>
    <s v="INV101882"/>
    <x v="78"/>
    <d v="1899-12-30T10:00:00"/>
    <x v="17"/>
    <s v="Customer_1882"/>
    <s v="Grand Vitara"/>
    <x v="3"/>
    <s v="Black"/>
    <x v="5"/>
    <n v="2"/>
    <n v="78624"/>
    <n v="141523.20000000001"/>
    <s v="Yes"/>
    <s v="Debit Card"/>
    <s v="Retail"/>
    <s v="Out of Warranty"/>
    <n v="1"/>
    <x v="1"/>
    <n v="28"/>
    <s v="Female"/>
    <n v="44329"/>
    <n v="6"/>
    <s v="Malappuram"/>
    <s v="No"/>
    <s v="No"/>
    <n v="0"/>
    <s v="YES"/>
  </r>
  <r>
    <s v="INV101883"/>
    <x v="78"/>
    <d v="1899-12-30T11:00:00"/>
    <x v="5"/>
    <s v="Customer_1883"/>
    <s v="Celerio"/>
    <x v="3"/>
    <s v="Grey"/>
    <x v="2"/>
    <n v="4"/>
    <n v="83312"/>
    <n v="333248"/>
    <s v="Yes"/>
    <s v="Finance EMI"/>
    <s v="Fleet"/>
    <s v="Out of Warranty"/>
    <n v="1"/>
    <x v="5"/>
    <n v="55"/>
    <s v="Male"/>
    <n v="134884"/>
    <n v="1"/>
    <s v="Palakkad"/>
    <s v="Yes"/>
    <s v="Yes"/>
    <n v="3"/>
    <s v="YES"/>
  </r>
  <r>
    <s v="INV101884"/>
    <x v="78"/>
    <d v="1899-12-30T12:00:00"/>
    <x v="20"/>
    <s v="Customer_1884"/>
    <s v="Ignis"/>
    <x v="0"/>
    <s v="Blue"/>
    <x v="3"/>
    <n v="3"/>
    <n v="101415"/>
    <n v="258608.25"/>
    <s v="Yes"/>
    <s v="Net Banking"/>
    <s v="Retail"/>
    <s v="Out of Warranty"/>
    <n v="4"/>
    <x v="2"/>
    <n v="34"/>
    <s v="Male"/>
    <n v="87028"/>
    <n v="5"/>
    <s v="Kannur"/>
    <s v="Yes"/>
    <s v="No"/>
    <n v="0"/>
    <s v="YES"/>
  </r>
  <r>
    <s v="INV101885"/>
    <x v="78"/>
    <d v="1899-12-30T01:00:00"/>
    <x v="17"/>
    <s v="Customer_1885"/>
    <s v="Ignis"/>
    <x v="2"/>
    <s v="Blue"/>
    <x v="2"/>
    <n v="1"/>
    <n v="88992"/>
    <n v="80092.800000000003"/>
    <s v="Yes"/>
    <s v="Finance EMI"/>
    <s v="Retail"/>
    <s v="Under Warranty"/>
    <n v="1"/>
    <x v="1"/>
    <n v="28"/>
    <s v="Male"/>
    <n v="114054"/>
    <n v="9"/>
    <s v="Kozhikode"/>
    <s v="No"/>
    <s v="Yes"/>
    <n v="2"/>
    <s v="NO"/>
  </r>
  <r>
    <s v="INV101886"/>
    <x v="78"/>
    <d v="1899-12-30T02:00:00"/>
    <x v="3"/>
    <s v="Customer_1886"/>
    <s v="Baleno"/>
    <x v="0"/>
    <s v="Grey"/>
    <x v="3"/>
    <n v="3"/>
    <n v="86117"/>
    <n v="219598.35"/>
    <s v="Yes"/>
    <s v="Finance EMI"/>
    <s v="Retail"/>
    <s v="Out of Warranty"/>
    <n v="4"/>
    <x v="1"/>
    <n v="28"/>
    <s v="Male"/>
    <n v="52239"/>
    <n v="8"/>
    <s v="Wayanad"/>
    <s v="No"/>
    <s v="No"/>
    <n v="0"/>
    <s v="YES"/>
  </r>
  <r>
    <s v="INV101887"/>
    <x v="78"/>
    <d v="1899-12-30T03:00:00"/>
    <x v="7"/>
    <s v="Customer_1887"/>
    <s v="Fronx"/>
    <x v="0"/>
    <s v="Black"/>
    <x v="3"/>
    <n v="2"/>
    <n v="64241"/>
    <n v="122057.9"/>
    <s v="Yes"/>
    <s v="Credit Card"/>
    <s v="Retail"/>
    <s v="Under Warranty"/>
    <n v="1"/>
    <x v="0"/>
    <n v="65"/>
    <s v="Female"/>
    <n v="190133"/>
    <n v="9"/>
    <s v="Kozhikode"/>
    <s v="Yes"/>
    <s v="No"/>
    <n v="2"/>
    <s v="YES"/>
  </r>
  <r>
    <s v="INV101888"/>
    <x v="78"/>
    <d v="1899-12-30T04:00:00"/>
    <x v="9"/>
    <s v="Customer_1888"/>
    <s v="Ertiga"/>
    <x v="2"/>
    <s v="Grey"/>
    <x v="2"/>
    <n v="1"/>
    <n v="131923"/>
    <n v="125326.85"/>
    <s v="Yes"/>
    <s v="Finance EMI"/>
    <s v="Fleet"/>
    <s v="Under Warranty"/>
    <n v="4"/>
    <x v="1"/>
    <n v="67"/>
    <s v="Female"/>
    <n v="56439"/>
    <n v="1"/>
    <s v="Kannur"/>
    <s v="Yes"/>
    <s v="No"/>
    <n v="0"/>
    <s v="YES"/>
  </r>
  <r>
    <s v="INV101889"/>
    <x v="78"/>
    <d v="1899-12-30T05:00:00"/>
    <x v="11"/>
    <s v="Customer_1889"/>
    <s v="Celerio"/>
    <x v="1"/>
    <s v="Blue"/>
    <x v="0"/>
    <n v="2"/>
    <n v="38629"/>
    <n v="73395.099999999991"/>
    <s v="Yes"/>
    <s v="Debit Card"/>
    <s v="Government"/>
    <s v="Out of Warranty"/>
    <n v="1"/>
    <x v="0"/>
    <n v="60"/>
    <s v="Male"/>
    <n v="97588"/>
    <n v="3"/>
    <s v="Kozhikode"/>
    <s v="No"/>
    <s v="No"/>
    <n v="3"/>
    <s v="NO"/>
  </r>
  <r>
    <s v="INV101890"/>
    <x v="78"/>
    <d v="1899-12-30T06:00:00"/>
    <x v="19"/>
    <s v="Customer_1890"/>
    <s v="Grand Vitara"/>
    <x v="1"/>
    <s v="Grey"/>
    <x v="4"/>
    <n v="4"/>
    <n v="16895"/>
    <n v="57443"/>
    <s v="Yes"/>
    <s v="Net Banking"/>
    <s v="Retail"/>
    <s v="Under Warranty"/>
    <n v="5"/>
    <x v="1"/>
    <n v="50"/>
    <s v="Female"/>
    <n v="118108"/>
    <n v="2"/>
    <s v="Thrissur"/>
    <s v="Yes"/>
    <s v="Yes"/>
    <n v="1"/>
    <s v="NO"/>
  </r>
  <r>
    <s v="INV101891"/>
    <x v="78"/>
    <d v="1899-12-30T07:00:00"/>
    <x v="7"/>
    <s v="Customer_1891"/>
    <s v="Baleno"/>
    <x v="2"/>
    <s v="Black"/>
    <x v="4"/>
    <n v="1"/>
    <n v="133370"/>
    <n v="133370"/>
    <s v="Yes"/>
    <s v="Net Banking"/>
    <s v="Fleet"/>
    <s v="Out of Warranty"/>
    <n v="2"/>
    <x v="5"/>
    <n v="25"/>
    <s v="Female"/>
    <n v="73878"/>
    <n v="7"/>
    <s v="Kozhikode"/>
    <s v="No"/>
    <s v="No"/>
    <n v="0"/>
    <s v="YES"/>
  </r>
  <r>
    <s v="INV101892"/>
    <x v="78"/>
    <d v="1899-12-30T08:00:00"/>
    <x v="11"/>
    <s v="Customer_1892"/>
    <s v="Celerio"/>
    <x v="2"/>
    <s v="Red"/>
    <x v="4"/>
    <n v="3"/>
    <n v="98344"/>
    <n v="265528.8"/>
    <s v="Yes"/>
    <s v="Credit Card"/>
    <s v="Fleet"/>
    <s v="Out of Warranty"/>
    <n v="4"/>
    <x v="5"/>
    <n v="65"/>
    <s v="Male"/>
    <n v="113110"/>
    <n v="6"/>
    <s v="Thrissur"/>
    <s v="Yes"/>
    <s v="No"/>
    <n v="0"/>
    <s v="YES"/>
  </r>
  <r>
    <s v="INV101893"/>
    <x v="78"/>
    <d v="1899-12-30T09:00:00"/>
    <x v="6"/>
    <s v="Customer_1893"/>
    <s v="Baleno"/>
    <x v="3"/>
    <s v="White"/>
    <x v="4"/>
    <n v="4"/>
    <n v="61918"/>
    <n v="247672"/>
    <s v="Yes"/>
    <s v="Finance EMI"/>
    <s v="Government"/>
    <s v="Under Warranty"/>
    <n v="5"/>
    <x v="1"/>
    <n v="69"/>
    <s v="Male"/>
    <n v="103010"/>
    <n v="2"/>
    <s v="Wayanad"/>
    <s v="No"/>
    <s v="No"/>
    <n v="0"/>
    <s v="YES"/>
  </r>
  <r>
    <s v="INV101894"/>
    <x v="78"/>
    <d v="1899-12-30T10:00:00"/>
    <x v="11"/>
    <s v="Customer_1894"/>
    <s v="Grand Vitara"/>
    <x v="3"/>
    <s v="Black"/>
    <x v="5"/>
    <n v="4"/>
    <n v="146864"/>
    <n v="587456"/>
    <s v="Yes"/>
    <s v="Finance EMI"/>
    <s v="Government"/>
    <s v="Under Warranty"/>
    <n v="2"/>
    <x v="4"/>
    <n v="58"/>
    <s v="Male"/>
    <n v="22093"/>
    <n v="4"/>
    <s v="Wayanad"/>
    <s v="No"/>
    <s v="Yes"/>
    <n v="3"/>
    <s v="YES"/>
  </r>
  <r>
    <s v="INV101895"/>
    <x v="78"/>
    <d v="1899-12-30T11:00:00"/>
    <x v="9"/>
    <s v="Customer_1895"/>
    <s v="Celerio"/>
    <x v="3"/>
    <s v="Grey"/>
    <x v="1"/>
    <n v="3"/>
    <n v="66406"/>
    <n v="199218"/>
    <s v="Yes"/>
    <s v="Net Banking"/>
    <s v="Government"/>
    <s v="Out of Warranty"/>
    <n v="2"/>
    <x v="4"/>
    <n v="34"/>
    <s v="Female"/>
    <n v="82926"/>
    <n v="8"/>
    <s v="Kannur"/>
    <s v="Yes"/>
    <s v="Yes"/>
    <n v="1"/>
    <s v="YES"/>
  </r>
  <r>
    <s v="INV101896"/>
    <x v="79"/>
    <d v="1899-12-30T12:00:00"/>
    <x v="18"/>
    <s v="Customer_1896"/>
    <s v="Alto"/>
    <x v="3"/>
    <s v="Black"/>
    <x v="3"/>
    <n v="4"/>
    <n v="18430"/>
    <n v="73720"/>
    <s v="Yes"/>
    <s v="Debit Card"/>
    <s v="Fleet"/>
    <s v="Out of Warranty"/>
    <n v="5"/>
    <x v="0"/>
    <n v="59"/>
    <s v="Male"/>
    <n v="136184"/>
    <n v="6"/>
    <s v="Kannur"/>
    <s v="No"/>
    <s v="No"/>
    <n v="1"/>
    <s v="NO"/>
  </r>
  <r>
    <s v="INV101897"/>
    <x v="79"/>
    <d v="1899-12-30T01:00:00"/>
    <x v="20"/>
    <s v="Customer_1897"/>
    <s v="Dzire"/>
    <x v="4"/>
    <s v="Black"/>
    <x v="5"/>
    <n v="2"/>
    <n v="42130"/>
    <n v="75834"/>
    <s v="Yes"/>
    <s v="Credit Card"/>
    <s v="Corporate"/>
    <s v="Out of Warranty"/>
    <n v="3"/>
    <x v="5"/>
    <n v="29"/>
    <s v="Male"/>
    <n v="66002"/>
    <n v="4"/>
    <s v="Wayanad"/>
    <s v="No"/>
    <s v="Yes"/>
    <n v="4"/>
    <s v="NO"/>
  </r>
  <r>
    <s v="INV101898"/>
    <x v="79"/>
    <d v="1899-12-30T02:00:00"/>
    <x v="17"/>
    <s v="Customer_1898"/>
    <s v="Grand Vitara"/>
    <x v="4"/>
    <s v="Blue"/>
    <x v="4"/>
    <n v="3"/>
    <n v="131752"/>
    <n v="375493.2"/>
    <s v="Yes"/>
    <s v="Finance EMI"/>
    <s v="Corporate"/>
    <s v="Under Warranty"/>
    <n v="3"/>
    <x v="2"/>
    <n v="20"/>
    <s v="Male"/>
    <n v="173503"/>
    <n v="6"/>
    <s v="Malappuram"/>
    <s v="Yes"/>
    <s v="Yes"/>
    <n v="3"/>
    <s v="YES"/>
  </r>
  <r>
    <s v="INV101899"/>
    <x v="79"/>
    <d v="1899-12-30T03:00:00"/>
    <x v="6"/>
    <s v="Customer_1899"/>
    <s v="WagonR"/>
    <x v="1"/>
    <s v="Grey"/>
    <x v="4"/>
    <n v="4"/>
    <n v="72120"/>
    <n v="274056"/>
    <s v="Yes"/>
    <s v="Finance EMI"/>
    <s v="Fleet"/>
    <s v="Out of Warranty"/>
    <n v="4"/>
    <x v="1"/>
    <n v="27"/>
    <s v="Female"/>
    <n v="145272"/>
    <n v="5"/>
    <s v="Kozhikode"/>
    <s v="No"/>
    <s v="Yes"/>
    <n v="3"/>
    <s v="YES"/>
  </r>
  <r>
    <s v="INV101900"/>
    <x v="79"/>
    <d v="1899-12-30T04:00:00"/>
    <x v="20"/>
    <s v="Customer_1900"/>
    <s v="WagonR"/>
    <x v="4"/>
    <s v="Blue"/>
    <x v="2"/>
    <n v="1"/>
    <n v="64397"/>
    <n v="61177.149999999987"/>
    <s v="Yes"/>
    <s v="Cash"/>
    <s v="Retail"/>
    <s v="Out of Warranty"/>
    <n v="3"/>
    <x v="1"/>
    <n v="43"/>
    <s v="Female"/>
    <n v="89528"/>
    <n v="1"/>
    <s v="Wayanad"/>
    <s v="No"/>
    <s v="No"/>
    <n v="4"/>
    <s v="NO"/>
  </r>
  <r>
    <s v="INV101901"/>
    <x v="79"/>
    <d v="1899-12-30T05:00:00"/>
    <x v="3"/>
    <s v="Customer_1901"/>
    <s v="Fronx"/>
    <x v="4"/>
    <s v="Grey"/>
    <x v="4"/>
    <n v="3"/>
    <n v="124212"/>
    <n v="316740.59999999998"/>
    <s v="Yes"/>
    <s v="Net Banking"/>
    <s v="Fleet"/>
    <s v="Under Warranty"/>
    <n v="4"/>
    <x v="2"/>
    <n v="40"/>
    <s v="Male"/>
    <n v="31069"/>
    <n v="5"/>
    <s v="Malappuram"/>
    <s v="Yes"/>
    <s v="Yes"/>
    <n v="4"/>
    <s v="YES"/>
  </r>
  <r>
    <s v="INV101902"/>
    <x v="79"/>
    <d v="1899-12-30T06:00:00"/>
    <x v="12"/>
    <s v="Customer_1902"/>
    <s v="Swift"/>
    <x v="3"/>
    <s v="Blue"/>
    <x v="3"/>
    <n v="3"/>
    <n v="57455"/>
    <n v="146510.25"/>
    <s v="Yes"/>
    <s v="Debit Card"/>
    <s v="Fleet"/>
    <s v="Under Warranty"/>
    <n v="5"/>
    <x v="5"/>
    <n v="67"/>
    <s v="Female"/>
    <n v="120256"/>
    <n v="8"/>
    <s v="Thrissur"/>
    <s v="No"/>
    <s v="Yes"/>
    <n v="1"/>
    <s v="YES"/>
  </r>
  <r>
    <s v="INV101903"/>
    <x v="79"/>
    <d v="1899-12-30T07:00:00"/>
    <x v="0"/>
    <s v="Customer_1903"/>
    <s v="WagonR"/>
    <x v="3"/>
    <s v="Blue"/>
    <x v="4"/>
    <n v="4"/>
    <n v="54078"/>
    <n v="194680.8"/>
    <s v="Yes"/>
    <s v="Credit Card"/>
    <s v="Government"/>
    <s v="Out of Warranty"/>
    <n v="3"/>
    <x v="3"/>
    <n v="55"/>
    <s v="Female"/>
    <n v="146129"/>
    <n v="3"/>
    <s v="Kozhikode"/>
    <s v="No"/>
    <s v="Yes"/>
    <n v="0"/>
    <s v="YES"/>
  </r>
  <r>
    <s v="INV101904"/>
    <x v="79"/>
    <d v="1899-12-30T08:00:00"/>
    <x v="5"/>
    <s v="Customer_1904"/>
    <s v="Swift"/>
    <x v="2"/>
    <s v="Red"/>
    <x v="4"/>
    <n v="3"/>
    <n v="34088"/>
    <n v="92037.6"/>
    <s v="Yes"/>
    <s v="Finance EMI"/>
    <s v="Government"/>
    <s v="Out of Warranty"/>
    <n v="3"/>
    <x v="4"/>
    <n v="49"/>
    <s v="Female"/>
    <n v="148784"/>
    <n v="7"/>
    <s v="Wayanad"/>
    <s v="Yes"/>
    <s v="Yes"/>
    <n v="4"/>
    <s v="NO"/>
  </r>
  <r>
    <s v="INV101905"/>
    <x v="79"/>
    <d v="1899-12-30T09:00:00"/>
    <x v="2"/>
    <s v="Customer_1905"/>
    <s v="Alto"/>
    <x v="3"/>
    <s v="Black"/>
    <x v="5"/>
    <n v="3"/>
    <n v="143669"/>
    <n v="387906.3"/>
    <s v="Yes"/>
    <s v="Cash"/>
    <s v="Retail"/>
    <s v="Out of Warranty"/>
    <n v="1"/>
    <x v="3"/>
    <n v="69"/>
    <s v="Male"/>
    <n v="179562"/>
    <n v="8"/>
    <s v="Malappuram"/>
    <s v="No"/>
    <s v="Yes"/>
    <n v="0"/>
    <s v="YES"/>
  </r>
  <r>
    <s v="INV101906"/>
    <x v="79"/>
    <d v="1899-12-30T10:00:00"/>
    <x v="12"/>
    <s v="Customer_1906"/>
    <s v="Grand Vitara"/>
    <x v="2"/>
    <s v="Red"/>
    <x v="3"/>
    <n v="3"/>
    <n v="5013"/>
    <n v="14287.05"/>
    <s v="No"/>
    <s v="Cash"/>
    <s v="Fleet"/>
    <s v="Out of Warranty"/>
    <n v="1"/>
    <x v="2"/>
    <n v="22"/>
    <s v="Female"/>
    <n v="151700"/>
    <n v="6"/>
    <s v="Wayanad"/>
    <s v="No"/>
    <s v="Yes"/>
    <n v="3"/>
    <s v="NO"/>
  </r>
  <r>
    <s v="INV101907"/>
    <x v="79"/>
    <d v="1899-12-30T11:00:00"/>
    <x v="10"/>
    <s v="Customer_1907"/>
    <s v="Ignis"/>
    <x v="2"/>
    <s v="Blue"/>
    <x v="0"/>
    <n v="3"/>
    <n v="86640"/>
    <n v="233928"/>
    <s v="Yes"/>
    <s v="UPI"/>
    <s v="Retail"/>
    <s v="Out of Warranty"/>
    <n v="2"/>
    <x v="5"/>
    <n v="25"/>
    <s v="Male"/>
    <n v="83618"/>
    <n v="4"/>
    <s v="Kannur"/>
    <s v="Yes"/>
    <s v="No"/>
    <n v="3"/>
    <s v="YES"/>
  </r>
  <r>
    <s v="INV101908"/>
    <x v="79"/>
    <d v="1899-12-30T12:00:00"/>
    <x v="0"/>
    <s v="Customer_1908"/>
    <s v="Ignis"/>
    <x v="4"/>
    <s v="Red"/>
    <x v="2"/>
    <n v="3"/>
    <n v="96979"/>
    <n v="276390.15000000002"/>
    <s v="Yes"/>
    <s v="Finance EMI"/>
    <s v="Government"/>
    <s v="Under Warranty"/>
    <n v="1"/>
    <x v="2"/>
    <n v="57"/>
    <s v="Male"/>
    <n v="148385"/>
    <n v="1"/>
    <s v="Thrissur"/>
    <s v="No"/>
    <s v="No"/>
    <n v="0"/>
    <s v="YES"/>
  </r>
  <r>
    <s v="INV101909"/>
    <x v="79"/>
    <d v="1899-12-30T01:00:00"/>
    <x v="2"/>
    <s v="Customer_1909"/>
    <s v="Baleno"/>
    <x v="3"/>
    <s v="Brown"/>
    <x v="0"/>
    <n v="3"/>
    <n v="147537"/>
    <n v="420480.45"/>
    <s v="Yes"/>
    <s v="UPI"/>
    <s v="Fleet"/>
    <s v="Under Warranty"/>
    <n v="5"/>
    <x v="4"/>
    <n v="44"/>
    <s v="Female"/>
    <n v="188389"/>
    <n v="1"/>
    <s v="Thrissur"/>
    <s v="Yes"/>
    <s v="No"/>
    <n v="0"/>
    <s v="YES"/>
  </r>
  <r>
    <s v="INV101910"/>
    <x v="79"/>
    <d v="1899-12-30T02:00:00"/>
    <x v="5"/>
    <s v="Customer_1910"/>
    <s v="Ciaz"/>
    <x v="4"/>
    <s v="Brown"/>
    <x v="1"/>
    <n v="2"/>
    <n v="118184"/>
    <n v="236368"/>
    <s v="Yes"/>
    <s v="Finance EMI"/>
    <s v="Fleet"/>
    <s v="Under Warranty"/>
    <n v="4"/>
    <x v="2"/>
    <n v="60"/>
    <s v="Male"/>
    <n v="176135"/>
    <n v="9"/>
    <s v="Kozhikode"/>
    <s v="No"/>
    <s v="Yes"/>
    <n v="3"/>
    <s v="YES"/>
  </r>
  <r>
    <s v="INV101911"/>
    <x v="79"/>
    <d v="1899-12-30T03:00:00"/>
    <x v="6"/>
    <s v="Customer_1911"/>
    <s v="Fronx"/>
    <x v="3"/>
    <s v="Black"/>
    <x v="5"/>
    <n v="4"/>
    <n v="132045"/>
    <n v="448953"/>
    <s v="Yes"/>
    <s v="Credit Card"/>
    <s v="Corporate"/>
    <s v="Under Warranty"/>
    <n v="4"/>
    <x v="1"/>
    <n v="52"/>
    <s v="Female"/>
    <n v="6442"/>
    <n v="7"/>
    <s v="Kozhikode"/>
    <s v="Yes"/>
    <s v="Yes"/>
    <n v="0"/>
    <s v="YES"/>
  </r>
  <r>
    <s v="INV101912"/>
    <x v="79"/>
    <d v="1899-12-30T04:00:00"/>
    <x v="12"/>
    <s v="Customer_1912"/>
    <s v="Dzire"/>
    <x v="4"/>
    <s v="Black"/>
    <x v="4"/>
    <n v="2"/>
    <n v="6219"/>
    <n v="10572.3"/>
    <s v="No"/>
    <s v="Net Banking"/>
    <s v="Government"/>
    <s v="Under Warranty"/>
    <n v="1"/>
    <x v="1"/>
    <n v="30"/>
    <s v="Male"/>
    <n v="89832"/>
    <n v="1"/>
    <s v="Kannur"/>
    <s v="No"/>
    <s v="Yes"/>
    <n v="4"/>
    <s v="NO"/>
  </r>
  <r>
    <s v="INV101913"/>
    <x v="79"/>
    <d v="1899-12-30T05:00:00"/>
    <x v="13"/>
    <s v="Customer_1913"/>
    <s v="Ciaz"/>
    <x v="4"/>
    <s v="Blue"/>
    <x v="2"/>
    <n v="4"/>
    <n v="142149"/>
    <n v="511736.4"/>
    <s v="Yes"/>
    <s v="Finance EMI"/>
    <s v="Retail"/>
    <s v="Under Warranty"/>
    <n v="1"/>
    <x v="5"/>
    <n v="31"/>
    <s v="Female"/>
    <n v="195663"/>
    <n v="8"/>
    <s v="Palakkad"/>
    <s v="Yes"/>
    <s v="No"/>
    <n v="2"/>
    <s v="YES"/>
  </r>
  <r>
    <s v="INV101914"/>
    <x v="79"/>
    <d v="1899-12-30T06:00:00"/>
    <x v="13"/>
    <s v="Customer_1914"/>
    <s v="Ertiga"/>
    <x v="4"/>
    <s v="Black"/>
    <x v="1"/>
    <n v="3"/>
    <n v="136782"/>
    <n v="410346"/>
    <s v="Yes"/>
    <s v="Debit Card"/>
    <s v="Fleet"/>
    <s v="Out of Warranty"/>
    <n v="4"/>
    <x v="5"/>
    <n v="61"/>
    <s v="Male"/>
    <n v="52207"/>
    <n v="2"/>
    <s v="Kozhikode"/>
    <s v="No"/>
    <s v="Yes"/>
    <n v="2"/>
    <s v="YES"/>
  </r>
  <r>
    <s v="INV101915"/>
    <x v="79"/>
    <d v="1899-12-30T07:00:00"/>
    <x v="8"/>
    <s v="Customer_1915"/>
    <s v="Swift"/>
    <x v="1"/>
    <s v="Red"/>
    <x v="1"/>
    <n v="4"/>
    <n v="49994"/>
    <n v="179978.4"/>
    <s v="Yes"/>
    <s v="Net Banking"/>
    <s v="Government"/>
    <s v="Out of Warranty"/>
    <n v="2"/>
    <x v="5"/>
    <n v="63"/>
    <s v="Female"/>
    <n v="39685"/>
    <n v="5"/>
    <s v="Wayanad"/>
    <s v="No"/>
    <s v="Yes"/>
    <n v="1"/>
    <s v="YES"/>
  </r>
  <r>
    <s v="INV101916"/>
    <x v="79"/>
    <d v="1899-12-30T08:00:00"/>
    <x v="10"/>
    <s v="Customer_1916"/>
    <s v="Dzire"/>
    <x v="4"/>
    <s v="Silver"/>
    <x v="3"/>
    <n v="2"/>
    <n v="114181"/>
    <n v="205525.8"/>
    <s v="Yes"/>
    <s v="Debit Card"/>
    <s v="Retail"/>
    <s v="Out of Warranty"/>
    <n v="3"/>
    <x v="4"/>
    <n v="20"/>
    <s v="Female"/>
    <n v="142538"/>
    <n v="6"/>
    <s v="Palakkad"/>
    <s v="No"/>
    <s v="Yes"/>
    <n v="0"/>
    <s v="YES"/>
  </r>
  <r>
    <s v="INV101917"/>
    <x v="79"/>
    <d v="1899-12-30T09:00:00"/>
    <x v="11"/>
    <s v="Customer_1917"/>
    <s v="XL6"/>
    <x v="0"/>
    <s v="Black"/>
    <x v="2"/>
    <n v="4"/>
    <n v="147036"/>
    <n v="499922.4"/>
    <s v="Yes"/>
    <s v="Debit Card"/>
    <s v="Corporate"/>
    <s v="Under Warranty"/>
    <n v="2"/>
    <x v="2"/>
    <n v="23"/>
    <s v="Male"/>
    <n v="9410"/>
    <n v="7"/>
    <s v="Kozhikode"/>
    <s v="No"/>
    <s v="Yes"/>
    <n v="4"/>
    <s v="YES"/>
  </r>
  <r>
    <s v="INV101918"/>
    <x v="79"/>
    <d v="1899-12-30T10:00:00"/>
    <x v="3"/>
    <s v="Customer_1918"/>
    <s v="Fronx"/>
    <x v="0"/>
    <s v="Red"/>
    <x v="1"/>
    <n v="3"/>
    <n v="31288"/>
    <n v="93864"/>
    <s v="Yes"/>
    <s v="UPI"/>
    <s v="Government"/>
    <s v="Out of Warranty"/>
    <n v="5"/>
    <x v="4"/>
    <n v="24"/>
    <s v="Male"/>
    <n v="8606"/>
    <n v="7"/>
    <s v="Thrissur"/>
    <s v="No"/>
    <s v="No"/>
    <n v="0"/>
    <s v="NO"/>
  </r>
  <r>
    <s v="INV101919"/>
    <x v="79"/>
    <d v="1899-12-30T11:00:00"/>
    <x v="8"/>
    <s v="Customer_1919"/>
    <s v="Fronx"/>
    <x v="0"/>
    <s v="Brown"/>
    <x v="5"/>
    <n v="3"/>
    <n v="33714"/>
    <n v="91027.8"/>
    <s v="Yes"/>
    <s v="UPI"/>
    <s v="Retail"/>
    <s v="Under Warranty"/>
    <n v="5"/>
    <x v="4"/>
    <n v="54"/>
    <s v="Male"/>
    <n v="166943"/>
    <n v="1"/>
    <s v="Palakkad"/>
    <s v="No"/>
    <s v="No"/>
    <n v="1"/>
    <s v="NO"/>
  </r>
  <r>
    <s v="INV101920"/>
    <x v="80"/>
    <d v="1899-12-30T12:00:00"/>
    <x v="4"/>
    <s v="Customer_1920"/>
    <s v="WagonR"/>
    <x v="2"/>
    <s v="Brown"/>
    <x v="4"/>
    <n v="3"/>
    <n v="6602"/>
    <n v="17825.400000000001"/>
    <s v="No"/>
    <s v="Net Banking"/>
    <s v="Fleet"/>
    <s v="Out of Warranty"/>
    <n v="3"/>
    <x v="2"/>
    <n v="30"/>
    <s v="Female"/>
    <n v="88500"/>
    <n v="5"/>
    <s v="Malappuram"/>
    <s v="No"/>
    <s v="No"/>
    <n v="4"/>
    <s v="NO"/>
  </r>
  <r>
    <s v="INV101921"/>
    <x v="80"/>
    <d v="1899-12-30T01:00:00"/>
    <x v="19"/>
    <s v="Customer_1921"/>
    <s v="Dzire"/>
    <x v="4"/>
    <s v="Red"/>
    <x v="5"/>
    <n v="2"/>
    <n v="91024"/>
    <n v="163843.20000000001"/>
    <s v="Yes"/>
    <s v="Credit Card"/>
    <s v="Government"/>
    <s v="Out of Warranty"/>
    <n v="3"/>
    <x v="3"/>
    <n v="49"/>
    <s v="Male"/>
    <n v="193261"/>
    <n v="8"/>
    <s v="Wayanad"/>
    <s v="Yes"/>
    <s v="No"/>
    <n v="3"/>
    <s v="YES"/>
  </r>
  <r>
    <s v="INV101922"/>
    <x v="80"/>
    <d v="1899-12-30T02:00:00"/>
    <x v="19"/>
    <s v="Customer_1922"/>
    <s v="XL6"/>
    <x v="0"/>
    <s v="Brown"/>
    <x v="1"/>
    <n v="1"/>
    <n v="7096"/>
    <n v="6741.2"/>
    <s v="No"/>
    <s v="Debit Card"/>
    <s v="Corporate"/>
    <s v="Under Warranty"/>
    <n v="2"/>
    <x v="2"/>
    <n v="52"/>
    <s v="Male"/>
    <n v="19079"/>
    <n v="5"/>
    <s v="Kozhikode"/>
    <s v="Yes"/>
    <s v="No"/>
    <n v="3"/>
    <s v="NO"/>
  </r>
  <r>
    <s v="INV101923"/>
    <x v="80"/>
    <d v="1899-12-30T03:00:00"/>
    <x v="14"/>
    <s v="Customer_1923"/>
    <s v="Celerio"/>
    <x v="2"/>
    <s v="Red"/>
    <x v="3"/>
    <n v="3"/>
    <n v="103638"/>
    <n v="264276.90000000002"/>
    <s v="Yes"/>
    <s v="UPI"/>
    <s v="Government"/>
    <s v="Under Warranty"/>
    <n v="4"/>
    <x v="1"/>
    <n v="59"/>
    <s v="Male"/>
    <n v="144170"/>
    <n v="4"/>
    <s v="Wayanad"/>
    <s v="No"/>
    <s v="Yes"/>
    <n v="2"/>
    <s v="YES"/>
  </r>
  <r>
    <s v="INV101924"/>
    <x v="80"/>
    <d v="1899-12-30T04:00:00"/>
    <x v="9"/>
    <s v="Customer_1924"/>
    <s v="Invicto"/>
    <x v="0"/>
    <s v="Black"/>
    <x v="0"/>
    <n v="3"/>
    <n v="74652"/>
    <n v="212758.2"/>
    <s v="Yes"/>
    <s v="Credit Card"/>
    <s v="Retail"/>
    <s v="Out of Warranty"/>
    <n v="3"/>
    <x v="4"/>
    <n v="40"/>
    <s v="Female"/>
    <n v="78379"/>
    <n v="8"/>
    <s v="Thrissur"/>
    <s v="Yes"/>
    <s v="No"/>
    <n v="4"/>
    <s v="YES"/>
  </r>
  <r>
    <s v="INV101925"/>
    <x v="80"/>
    <d v="1899-12-30T05:00:00"/>
    <x v="19"/>
    <s v="Customer_1925"/>
    <s v="Fronx"/>
    <x v="3"/>
    <s v="Silver"/>
    <x v="4"/>
    <n v="4"/>
    <n v="32610"/>
    <n v="117396"/>
    <s v="Yes"/>
    <s v="UPI"/>
    <s v="Retail"/>
    <s v="Under Warranty"/>
    <n v="2"/>
    <x v="0"/>
    <n v="41"/>
    <s v="Male"/>
    <n v="187395"/>
    <n v="4"/>
    <s v="Malappuram"/>
    <s v="No"/>
    <s v="No"/>
    <n v="3"/>
    <s v="YES"/>
  </r>
  <r>
    <s v="INV101926"/>
    <x v="80"/>
    <d v="1899-12-30T06:00:00"/>
    <x v="17"/>
    <s v="Customer_1926"/>
    <s v="Swift"/>
    <x v="1"/>
    <s v="Blue"/>
    <x v="4"/>
    <n v="1"/>
    <n v="69815"/>
    <n v="69815"/>
    <s v="Yes"/>
    <s v="Debit Card"/>
    <s v="Government"/>
    <s v="Out of Warranty"/>
    <n v="2"/>
    <x v="3"/>
    <n v="44"/>
    <s v="Female"/>
    <n v="128851"/>
    <n v="4"/>
    <s v="Kozhikode"/>
    <s v="No"/>
    <s v="No"/>
    <n v="0"/>
    <s v="NO"/>
  </r>
  <r>
    <s v="INV101927"/>
    <x v="80"/>
    <d v="1899-12-30T07:00:00"/>
    <x v="8"/>
    <s v="Customer_1927"/>
    <s v="Ciaz"/>
    <x v="4"/>
    <s v="Blue"/>
    <x v="5"/>
    <n v="4"/>
    <n v="106253"/>
    <n v="403761.4"/>
    <s v="Yes"/>
    <s v="Cash"/>
    <s v="Government"/>
    <s v="Under Warranty"/>
    <n v="4"/>
    <x v="3"/>
    <n v="53"/>
    <s v="Male"/>
    <n v="27326"/>
    <n v="9"/>
    <s v="Kozhikode"/>
    <s v="No"/>
    <s v="No"/>
    <n v="4"/>
    <s v="YES"/>
  </r>
  <r>
    <s v="INV101928"/>
    <x v="80"/>
    <d v="1899-12-30T08:00:00"/>
    <x v="5"/>
    <s v="Customer_1928"/>
    <s v="Ignis"/>
    <x v="1"/>
    <s v="Black"/>
    <x v="5"/>
    <n v="2"/>
    <n v="68585"/>
    <n v="130311.5"/>
    <s v="Yes"/>
    <s v="UPI"/>
    <s v="Retail"/>
    <s v="Out of Warranty"/>
    <n v="2"/>
    <x v="0"/>
    <n v="62"/>
    <s v="Male"/>
    <n v="141886"/>
    <n v="3"/>
    <s v="Palakkad"/>
    <s v="Yes"/>
    <s v="No"/>
    <n v="3"/>
    <s v="YES"/>
  </r>
  <r>
    <s v="INV101929"/>
    <x v="80"/>
    <d v="1899-12-30T09:00:00"/>
    <x v="4"/>
    <s v="Customer_1929"/>
    <s v="Ertiga"/>
    <x v="1"/>
    <s v="Black"/>
    <x v="5"/>
    <n v="1"/>
    <n v="41419"/>
    <n v="37277.1"/>
    <s v="No"/>
    <s v="Credit Card"/>
    <s v="Fleet"/>
    <s v="Under Warranty"/>
    <n v="5"/>
    <x v="3"/>
    <n v="23"/>
    <s v="Male"/>
    <n v="135014"/>
    <n v="9"/>
    <s v="Palakkad"/>
    <s v="No"/>
    <s v="Yes"/>
    <n v="1"/>
    <s v="NO"/>
  </r>
  <r>
    <s v="INV101930"/>
    <x v="80"/>
    <d v="1899-12-30T10:00:00"/>
    <x v="15"/>
    <s v="Customer_1930"/>
    <s v="Ertiga"/>
    <x v="3"/>
    <s v="Brown"/>
    <x v="1"/>
    <n v="3"/>
    <n v="132213"/>
    <n v="376807.05"/>
    <s v="Yes"/>
    <s v="Net Banking"/>
    <s v="Retail"/>
    <s v="Under Warranty"/>
    <n v="4"/>
    <x v="2"/>
    <n v="31"/>
    <s v="Female"/>
    <n v="92941"/>
    <n v="7"/>
    <s v="Palakkad"/>
    <s v="Yes"/>
    <s v="Yes"/>
    <n v="2"/>
    <s v="YES"/>
  </r>
  <r>
    <s v="INV101931"/>
    <x v="80"/>
    <d v="1899-12-30T11:00:00"/>
    <x v="9"/>
    <s v="Customer_1931"/>
    <s v="Jimny"/>
    <x v="3"/>
    <s v="White"/>
    <x v="4"/>
    <n v="1"/>
    <n v="45734"/>
    <n v="45734"/>
    <s v="No"/>
    <s v="Net Banking"/>
    <s v="Government"/>
    <s v="Under Warranty"/>
    <n v="1"/>
    <x v="0"/>
    <n v="23"/>
    <s v="Female"/>
    <n v="33244"/>
    <n v="5"/>
    <s v="Thrissur"/>
    <s v="Yes"/>
    <s v="Yes"/>
    <n v="0"/>
    <s v="NO"/>
  </r>
  <r>
    <s v="INV101932"/>
    <x v="80"/>
    <d v="1899-12-30T12:00:00"/>
    <x v="11"/>
    <s v="Customer_1932"/>
    <s v="XL6"/>
    <x v="3"/>
    <s v="Grey"/>
    <x v="5"/>
    <n v="3"/>
    <n v="124898"/>
    <n v="374694"/>
    <s v="Yes"/>
    <s v="Debit Card"/>
    <s v="Fleet"/>
    <s v="Under Warranty"/>
    <n v="2"/>
    <x v="0"/>
    <n v="42"/>
    <s v="Male"/>
    <n v="38655"/>
    <n v="1"/>
    <s v="Kannur"/>
    <s v="Yes"/>
    <s v="Yes"/>
    <n v="0"/>
    <s v="YES"/>
  </r>
  <r>
    <s v="INV101933"/>
    <x v="80"/>
    <d v="1899-12-30T01:00:00"/>
    <x v="5"/>
    <s v="Customer_1933"/>
    <s v="XL6"/>
    <x v="2"/>
    <s v="Silver"/>
    <x v="2"/>
    <n v="2"/>
    <n v="121276"/>
    <n v="206169.2"/>
    <s v="Yes"/>
    <s v="Finance EMI"/>
    <s v="Corporate"/>
    <s v="Under Warranty"/>
    <n v="3"/>
    <x v="0"/>
    <n v="57"/>
    <s v="Male"/>
    <n v="180464"/>
    <n v="4"/>
    <s v="Palakkad"/>
    <s v="No"/>
    <s v="No"/>
    <n v="4"/>
    <s v="YES"/>
  </r>
  <r>
    <s v="INV101934"/>
    <x v="80"/>
    <d v="1899-12-30T02:00:00"/>
    <x v="10"/>
    <s v="Customer_1934"/>
    <s v="Ciaz"/>
    <x v="0"/>
    <s v="Red"/>
    <x v="1"/>
    <n v="4"/>
    <n v="140611"/>
    <n v="478077.4"/>
    <s v="Yes"/>
    <s v="Cash"/>
    <s v="Retail"/>
    <s v="Out of Warranty"/>
    <n v="3"/>
    <x v="2"/>
    <n v="25"/>
    <s v="Male"/>
    <n v="155880"/>
    <n v="6"/>
    <s v="Malappuram"/>
    <s v="Yes"/>
    <s v="Yes"/>
    <n v="4"/>
    <s v="YES"/>
  </r>
  <r>
    <s v="INV101935"/>
    <x v="80"/>
    <d v="1899-12-30T03:00:00"/>
    <x v="16"/>
    <s v="Customer_1935"/>
    <s v="Alto"/>
    <x v="4"/>
    <s v="Grey"/>
    <x v="1"/>
    <n v="2"/>
    <n v="24754"/>
    <n v="49508"/>
    <s v="No"/>
    <s v="UPI"/>
    <s v="Corporate"/>
    <s v="Out of Warranty"/>
    <n v="4"/>
    <x v="3"/>
    <n v="65"/>
    <s v="Female"/>
    <n v="195999"/>
    <n v="1"/>
    <s v="Palakkad"/>
    <s v="No"/>
    <s v="No"/>
    <n v="0"/>
    <s v="NO"/>
  </r>
  <r>
    <s v="INV101936"/>
    <x v="80"/>
    <d v="1899-12-30T04:00:00"/>
    <x v="9"/>
    <s v="Customer_1936"/>
    <s v="Alto"/>
    <x v="3"/>
    <s v="Red"/>
    <x v="2"/>
    <n v="2"/>
    <n v="7223"/>
    <n v="14446"/>
    <s v="No"/>
    <s v="Finance EMI"/>
    <s v="Fleet"/>
    <s v="Out of Warranty"/>
    <n v="3"/>
    <x v="3"/>
    <n v="52"/>
    <s v="Male"/>
    <n v="180268"/>
    <n v="5"/>
    <s v="Thrissur"/>
    <s v="Yes"/>
    <s v="No"/>
    <n v="3"/>
    <s v="NO"/>
  </r>
  <r>
    <s v="INV101937"/>
    <x v="80"/>
    <d v="1899-12-30T05:00:00"/>
    <x v="15"/>
    <s v="Customer_1937"/>
    <s v="Ciaz"/>
    <x v="4"/>
    <s v="Grey"/>
    <x v="2"/>
    <n v="3"/>
    <n v="52339"/>
    <n v="149166.15"/>
    <s v="Yes"/>
    <s v="UPI"/>
    <s v="Corporate"/>
    <s v="Out of Warranty"/>
    <n v="3"/>
    <x v="1"/>
    <n v="60"/>
    <s v="Male"/>
    <n v="125755"/>
    <n v="9"/>
    <s v="Malappuram"/>
    <s v="No"/>
    <s v="Yes"/>
    <n v="1"/>
    <s v="YES"/>
  </r>
  <r>
    <s v="INV101938"/>
    <x v="80"/>
    <d v="1899-12-30T06:00:00"/>
    <x v="16"/>
    <s v="Customer_1938"/>
    <s v="WagonR"/>
    <x v="4"/>
    <s v="Blue"/>
    <x v="1"/>
    <n v="4"/>
    <n v="139374"/>
    <n v="473871.6"/>
    <s v="Yes"/>
    <s v="Cash"/>
    <s v="Corporate"/>
    <s v="Out of Warranty"/>
    <n v="1"/>
    <x v="5"/>
    <n v="54"/>
    <s v="Male"/>
    <n v="64449"/>
    <n v="6"/>
    <s v="Thrissur"/>
    <s v="Yes"/>
    <s v="No"/>
    <n v="4"/>
    <s v="YES"/>
  </r>
  <r>
    <s v="INV101939"/>
    <x v="80"/>
    <d v="1899-12-30T07:00:00"/>
    <x v="2"/>
    <s v="Customer_1939"/>
    <s v="Celerio"/>
    <x v="4"/>
    <s v="Grey"/>
    <x v="4"/>
    <n v="2"/>
    <n v="114169"/>
    <n v="216921.1"/>
    <s v="Yes"/>
    <s v="Debit Card"/>
    <s v="Fleet"/>
    <s v="Out of Warranty"/>
    <n v="3"/>
    <x v="2"/>
    <n v="52"/>
    <s v="Male"/>
    <n v="84953"/>
    <n v="4"/>
    <s v="Palakkad"/>
    <s v="Yes"/>
    <s v="No"/>
    <n v="2"/>
    <s v="YES"/>
  </r>
  <r>
    <s v="INV101940"/>
    <x v="80"/>
    <d v="1899-12-30T08:00:00"/>
    <x v="10"/>
    <s v="Customer_1940"/>
    <s v="WagonR"/>
    <x v="3"/>
    <s v="Black"/>
    <x v="5"/>
    <n v="1"/>
    <n v="97151"/>
    <n v="97151"/>
    <s v="Yes"/>
    <s v="Debit Card"/>
    <s v="Fleet"/>
    <s v="Out of Warranty"/>
    <n v="4"/>
    <x v="3"/>
    <n v="69"/>
    <s v="Female"/>
    <n v="67679"/>
    <n v="7"/>
    <s v="Kannur"/>
    <s v="No"/>
    <s v="No"/>
    <n v="1"/>
    <s v="NO"/>
  </r>
  <r>
    <s v="INV101941"/>
    <x v="80"/>
    <d v="1899-12-30T09:00:00"/>
    <x v="7"/>
    <s v="Customer_1941"/>
    <s v="Ertiga"/>
    <x v="3"/>
    <s v="Silver"/>
    <x v="3"/>
    <n v="2"/>
    <n v="24241"/>
    <n v="41209.699999999997"/>
    <s v="No"/>
    <s v="Credit Card"/>
    <s v="Retail"/>
    <s v="Out of Warranty"/>
    <n v="4"/>
    <x v="5"/>
    <n v="25"/>
    <s v="Female"/>
    <n v="102606"/>
    <n v="4"/>
    <s v="Malappuram"/>
    <s v="Yes"/>
    <s v="Yes"/>
    <n v="1"/>
    <s v="NO"/>
  </r>
  <r>
    <s v="INV101942"/>
    <x v="80"/>
    <d v="1899-12-30T10:00:00"/>
    <x v="2"/>
    <s v="Customer_1942"/>
    <s v="Baleno"/>
    <x v="0"/>
    <s v="Blue"/>
    <x v="5"/>
    <n v="3"/>
    <n v="36434"/>
    <n v="103836.9"/>
    <s v="Yes"/>
    <s v="Credit Card"/>
    <s v="Corporate"/>
    <s v="Under Warranty"/>
    <n v="5"/>
    <x v="5"/>
    <n v="26"/>
    <s v="Male"/>
    <n v="77212"/>
    <n v="3"/>
    <s v="Kozhikode"/>
    <s v="Yes"/>
    <s v="No"/>
    <n v="2"/>
    <s v="YES"/>
  </r>
  <r>
    <s v="INV101943"/>
    <x v="80"/>
    <d v="1899-12-30T11:00:00"/>
    <x v="3"/>
    <s v="Customer_1943"/>
    <s v="Ertiga"/>
    <x v="3"/>
    <s v="Brown"/>
    <x v="4"/>
    <n v="1"/>
    <n v="44892"/>
    <n v="38158.199999999997"/>
    <s v="No"/>
    <s v="Credit Card"/>
    <s v="Government"/>
    <s v="Out of Warranty"/>
    <n v="2"/>
    <x v="1"/>
    <n v="40"/>
    <s v="Female"/>
    <n v="178563"/>
    <n v="3"/>
    <s v="Malappuram"/>
    <s v="No"/>
    <s v="Yes"/>
    <n v="4"/>
    <s v="NO"/>
  </r>
  <r>
    <s v="INV101944"/>
    <x v="81"/>
    <d v="1899-12-30T12:00:00"/>
    <x v="15"/>
    <s v="Customer_1944"/>
    <s v="Ignis"/>
    <x v="3"/>
    <s v="Grey"/>
    <x v="2"/>
    <n v="1"/>
    <n v="33798"/>
    <n v="30418.2"/>
    <s v="No"/>
    <s v="Debit Card"/>
    <s v="Government"/>
    <s v="Out of Warranty"/>
    <n v="2"/>
    <x v="4"/>
    <n v="34"/>
    <s v="Male"/>
    <n v="93934"/>
    <n v="9"/>
    <s v="Thrissur"/>
    <s v="Yes"/>
    <s v="No"/>
    <n v="0"/>
    <s v="NO"/>
  </r>
  <r>
    <s v="INV101945"/>
    <x v="81"/>
    <d v="1899-12-30T01:00:00"/>
    <x v="11"/>
    <s v="Customer_1945"/>
    <s v="Fronx"/>
    <x v="4"/>
    <s v="Silver"/>
    <x v="4"/>
    <n v="4"/>
    <n v="139210"/>
    <n v="501156"/>
    <s v="Yes"/>
    <s v="UPI"/>
    <s v="Fleet"/>
    <s v="Under Warranty"/>
    <n v="2"/>
    <x v="2"/>
    <n v="21"/>
    <s v="Male"/>
    <n v="71023"/>
    <n v="8"/>
    <s v="Palakkad"/>
    <s v="No"/>
    <s v="No"/>
    <n v="0"/>
    <s v="YES"/>
  </r>
  <r>
    <s v="INV101946"/>
    <x v="81"/>
    <d v="1899-12-30T02:00:00"/>
    <x v="19"/>
    <s v="Customer_1946"/>
    <s v="Dzire"/>
    <x v="0"/>
    <s v="Black"/>
    <x v="5"/>
    <n v="1"/>
    <n v="117141"/>
    <n v="105426.9"/>
    <s v="Yes"/>
    <s v="Net Banking"/>
    <s v="Government"/>
    <s v="Under Warranty"/>
    <n v="4"/>
    <x v="5"/>
    <n v="42"/>
    <s v="Male"/>
    <n v="176878"/>
    <n v="5"/>
    <s v="Kannur"/>
    <s v="No"/>
    <s v="Yes"/>
    <n v="1"/>
    <s v="YES"/>
  </r>
  <r>
    <s v="INV101947"/>
    <x v="81"/>
    <d v="1899-12-30T03:00:00"/>
    <x v="18"/>
    <s v="Customer_1947"/>
    <s v="Dzire"/>
    <x v="1"/>
    <s v="Brown"/>
    <x v="4"/>
    <n v="1"/>
    <n v="105156"/>
    <n v="94640.400000000009"/>
    <s v="Yes"/>
    <s v="Debit Card"/>
    <s v="Retail"/>
    <s v="Out of Warranty"/>
    <n v="3"/>
    <x v="0"/>
    <n v="22"/>
    <s v="Female"/>
    <n v="107135"/>
    <n v="3"/>
    <s v="Malappuram"/>
    <s v="No"/>
    <s v="No"/>
    <n v="1"/>
    <s v="NO"/>
  </r>
  <r>
    <s v="INV101948"/>
    <x v="81"/>
    <d v="1899-12-30T04:00:00"/>
    <x v="10"/>
    <s v="Customer_1948"/>
    <s v="Fronx"/>
    <x v="3"/>
    <s v="Red"/>
    <x v="3"/>
    <n v="3"/>
    <n v="16533"/>
    <n v="44639.1"/>
    <s v="No"/>
    <s v="Cash"/>
    <s v="Fleet"/>
    <s v="Out of Warranty"/>
    <n v="2"/>
    <x v="0"/>
    <n v="31"/>
    <s v="Female"/>
    <n v="25790"/>
    <n v="8"/>
    <s v="Malappuram"/>
    <s v="No"/>
    <s v="No"/>
    <n v="1"/>
    <s v="NO"/>
  </r>
  <r>
    <s v="INV101949"/>
    <x v="81"/>
    <d v="1899-12-30T05:00:00"/>
    <x v="3"/>
    <s v="Customer_1949"/>
    <s v="Fronx"/>
    <x v="3"/>
    <s v="Brown"/>
    <x v="4"/>
    <n v="4"/>
    <n v="111672"/>
    <n v="379684.8"/>
    <s v="Yes"/>
    <s v="Net Banking"/>
    <s v="Fleet"/>
    <s v="Out of Warranty"/>
    <n v="3"/>
    <x v="4"/>
    <n v="68"/>
    <s v="Female"/>
    <n v="60217"/>
    <n v="4"/>
    <s v="Malappuram"/>
    <s v="No"/>
    <s v="No"/>
    <n v="1"/>
    <s v="YES"/>
  </r>
  <r>
    <s v="INV101950"/>
    <x v="81"/>
    <d v="1899-12-30T06:00:00"/>
    <x v="20"/>
    <s v="Customer_1950"/>
    <s v="Ertiga"/>
    <x v="1"/>
    <s v="White"/>
    <x v="0"/>
    <n v="2"/>
    <n v="114354"/>
    <n v="228708"/>
    <s v="Yes"/>
    <s v="Debit Card"/>
    <s v="Corporate"/>
    <s v="Under Warranty"/>
    <n v="3"/>
    <x v="1"/>
    <n v="34"/>
    <s v="Female"/>
    <n v="184895"/>
    <n v="3"/>
    <s v="Kozhikode"/>
    <s v="Yes"/>
    <s v="No"/>
    <n v="2"/>
    <s v="YES"/>
  </r>
  <r>
    <s v="INV101951"/>
    <x v="81"/>
    <d v="1899-12-30T07:00:00"/>
    <x v="5"/>
    <s v="Customer_1951"/>
    <s v="Dzire"/>
    <x v="4"/>
    <s v="Silver"/>
    <x v="4"/>
    <n v="1"/>
    <n v="100509"/>
    <n v="95483.549999999988"/>
    <s v="Yes"/>
    <s v="Finance EMI"/>
    <s v="Fleet"/>
    <s v="Out of Warranty"/>
    <n v="5"/>
    <x v="5"/>
    <n v="52"/>
    <s v="Male"/>
    <n v="195749"/>
    <n v="5"/>
    <s v="Palakkad"/>
    <s v="Yes"/>
    <s v="No"/>
    <n v="4"/>
    <s v="NO"/>
  </r>
  <r>
    <s v="INV101952"/>
    <x v="81"/>
    <d v="1899-12-30T08:00:00"/>
    <x v="3"/>
    <s v="Customer_1952"/>
    <s v="Dzire"/>
    <x v="0"/>
    <s v="Red"/>
    <x v="5"/>
    <n v="2"/>
    <n v="52944"/>
    <n v="105888"/>
    <s v="Yes"/>
    <s v="Debit Card"/>
    <s v="Government"/>
    <s v="Out of Warranty"/>
    <n v="2"/>
    <x v="0"/>
    <n v="65"/>
    <s v="Female"/>
    <n v="198895"/>
    <n v="9"/>
    <s v="Kannur"/>
    <s v="Yes"/>
    <s v="Yes"/>
    <n v="0"/>
    <s v="YES"/>
  </r>
  <r>
    <s v="INV101953"/>
    <x v="81"/>
    <d v="1899-12-30T09:00:00"/>
    <x v="15"/>
    <s v="Customer_1953"/>
    <s v="Grand Vitara"/>
    <x v="4"/>
    <s v="Silver"/>
    <x v="0"/>
    <n v="2"/>
    <n v="61594"/>
    <n v="123188"/>
    <s v="Yes"/>
    <s v="Credit Card"/>
    <s v="Fleet"/>
    <s v="Out of Warranty"/>
    <n v="4"/>
    <x v="5"/>
    <n v="32"/>
    <s v="Male"/>
    <n v="145556"/>
    <n v="6"/>
    <s v="Malappuram"/>
    <s v="No"/>
    <s v="Yes"/>
    <n v="0"/>
    <s v="YES"/>
  </r>
  <r>
    <s v="INV101954"/>
    <x v="81"/>
    <d v="1899-12-30T10:00:00"/>
    <x v="2"/>
    <s v="Customer_1954"/>
    <s v="Jimny"/>
    <x v="2"/>
    <s v="Silver"/>
    <x v="2"/>
    <n v="2"/>
    <n v="144586"/>
    <n v="289172"/>
    <s v="Yes"/>
    <s v="UPI"/>
    <s v="Corporate"/>
    <s v="Out of Warranty"/>
    <n v="4"/>
    <x v="0"/>
    <n v="32"/>
    <s v="Female"/>
    <n v="177936"/>
    <n v="7"/>
    <s v="Thrissur"/>
    <s v="No"/>
    <s v="Yes"/>
    <n v="2"/>
    <s v="YES"/>
  </r>
  <r>
    <s v="INV101955"/>
    <x v="81"/>
    <d v="1899-12-30T11:00:00"/>
    <x v="5"/>
    <s v="Customer_1955"/>
    <s v="Ignis"/>
    <x v="3"/>
    <s v="Silver"/>
    <x v="5"/>
    <n v="4"/>
    <n v="135422"/>
    <n v="514603.6"/>
    <s v="Yes"/>
    <s v="Finance EMI"/>
    <s v="Retail"/>
    <s v="Out of Warranty"/>
    <n v="5"/>
    <x v="2"/>
    <n v="47"/>
    <s v="Female"/>
    <n v="160463"/>
    <n v="6"/>
    <s v="Wayanad"/>
    <s v="Yes"/>
    <s v="No"/>
    <n v="3"/>
    <s v="YES"/>
  </r>
  <r>
    <s v="INV101956"/>
    <x v="81"/>
    <d v="1899-12-30T12:00:00"/>
    <x v="2"/>
    <s v="Customer_1956"/>
    <s v="Ignis"/>
    <x v="2"/>
    <s v="Black"/>
    <x v="1"/>
    <n v="2"/>
    <n v="95942"/>
    <n v="172695.6"/>
    <s v="Yes"/>
    <s v="UPI"/>
    <s v="Government"/>
    <s v="Out of Warranty"/>
    <n v="2"/>
    <x v="3"/>
    <n v="32"/>
    <s v="Male"/>
    <n v="176214"/>
    <n v="3"/>
    <s v="Thrissur"/>
    <s v="No"/>
    <s v="No"/>
    <n v="0"/>
    <s v="YES"/>
  </r>
  <r>
    <s v="INV101957"/>
    <x v="81"/>
    <d v="1899-12-30T01:00:00"/>
    <x v="7"/>
    <s v="Customer_1957"/>
    <s v="Dzire"/>
    <x v="3"/>
    <s v="Blue"/>
    <x v="3"/>
    <n v="3"/>
    <n v="50318"/>
    <n v="128310.9"/>
    <s v="Yes"/>
    <s v="Net Banking"/>
    <s v="Fleet"/>
    <s v="Out of Warranty"/>
    <n v="3"/>
    <x v="0"/>
    <n v="43"/>
    <s v="Female"/>
    <n v="186874"/>
    <n v="3"/>
    <s v="Thrissur"/>
    <s v="No"/>
    <s v="No"/>
    <n v="2"/>
    <s v="YES"/>
  </r>
  <r>
    <s v="INV101958"/>
    <x v="81"/>
    <d v="1899-12-30T02:00:00"/>
    <x v="3"/>
    <s v="Customer_1958"/>
    <s v="Fronx"/>
    <x v="2"/>
    <s v="Silver"/>
    <x v="4"/>
    <n v="4"/>
    <n v="87195"/>
    <n v="296463"/>
    <s v="Yes"/>
    <s v="Debit Card"/>
    <s v="Retail"/>
    <s v="Out of Warranty"/>
    <n v="2"/>
    <x v="2"/>
    <n v="58"/>
    <s v="Male"/>
    <n v="57850"/>
    <n v="2"/>
    <s v="Kozhikode"/>
    <s v="No"/>
    <s v="No"/>
    <n v="1"/>
    <s v="YES"/>
  </r>
  <r>
    <s v="INV101959"/>
    <x v="81"/>
    <d v="1899-12-30T03:00:00"/>
    <x v="6"/>
    <s v="Customer_1959"/>
    <s v="Alto"/>
    <x v="1"/>
    <s v="Black"/>
    <x v="4"/>
    <n v="4"/>
    <n v="91170"/>
    <n v="364680"/>
    <s v="Yes"/>
    <s v="Credit Card"/>
    <s v="Corporate"/>
    <s v="Under Warranty"/>
    <n v="4"/>
    <x v="3"/>
    <n v="49"/>
    <s v="Male"/>
    <n v="14705"/>
    <n v="1"/>
    <s v="Kannur"/>
    <s v="Yes"/>
    <s v="No"/>
    <n v="0"/>
    <s v="YES"/>
  </r>
  <r>
    <s v="INV101960"/>
    <x v="81"/>
    <d v="1899-12-30T04:00:00"/>
    <x v="2"/>
    <s v="Customer_1960"/>
    <s v="Celerio"/>
    <x v="3"/>
    <s v="White"/>
    <x v="5"/>
    <n v="4"/>
    <n v="78805"/>
    <n v="267937"/>
    <s v="Yes"/>
    <s v="Finance EMI"/>
    <s v="Corporate"/>
    <s v="Out of Warranty"/>
    <n v="4"/>
    <x v="4"/>
    <n v="55"/>
    <s v="Female"/>
    <n v="2033"/>
    <n v="9"/>
    <s v="Thrissur"/>
    <s v="Yes"/>
    <s v="No"/>
    <n v="3"/>
    <s v="YES"/>
  </r>
  <r>
    <s v="INV101961"/>
    <x v="81"/>
    <d v="1899-12-30T05:00:00"/>
    <x v="7"/>
    <s v="Customer_1961"/>
    <s v="Baleno"/>
    <x v="3"/>
    <s v="Blue"/>
    <x v="4"/>
    <n v="4"/>
    <n v="61465"/>
    <n v="233567"/>
    <s v="Yes"/>
    <s v="Cash"/>
    <s v="Retail"/>
    <s v="Out of Warranty"/>
    <n v="4"/>
    <x v="3"/>
    <n v="23"/>
    <s v="Male"/>
    <n v="67887"/>
    <n v="2"/>
    <s v="Kozhikode"/>
    <s v="No"/>
    <s v="No"/>
    <n v="2"/>
    <s v="YES"/>
  </r>
  <r>
    <s v="INV101962"/>
    <x v="81"/>
    <d v="1899-12-30T06:00:00"/>
    <x v="5"/>
    <s v="Customer_1962"/>
    <s v="Ciaz"/>
    <x v="2"/>
    <s v="Black"/>
    <x v="4"/>
    <n v="1"/>
    <n v="3608"/>
    <n v="3608"/>
    <s v="No"/>
    <s v="Debit Card"/>
    <s v="Corporate"/>
    <s v="Under Warranty"/>
    <n v="3"/>
    <x v="2"/>
    <n v="32"/>
    <s v="Male"/>
    <n v="43155"/>
    <n v="4"/>
    <s v="Kannur"/>
    <s v="No"/>
    <s v="Yes"/>
    <n v="2"/>
    <s v="NO"/>
  </r>
  <r>
    <s v="INV101963"/>
    <x v="81"/>
    <d v="1899-12-30T07:00:00"/>
    <x v="20"/>
    <s v="Customer_1963"/>
    <s v="Fronx"/>
    <x v="0"/>
    <s v="Brown"/>
    <x v="2"/>
    <n v="1"/>
    <n v="118471"/>
    <n v="112547.45"/>
    <s v="Yes"/>
    <s v="Credit Card"/>
    <s v="Corporate"/>
    <s v="Out of Warranty"/>
    <n v="4"/>
    <x v="1"/>
    <n v="31"/>
    <s v="Male"/>
    <n v="86689"/>
    <n v="3"/>
    <s v="Wayanad"/>
    <s v="Yes"/>
    <s v="Yes"/>
    <n v="0"/>
    <s v="YES"/>
  </r>
  <r>
    <s v="INV101964"/>
    <x v="81"/>
    <d v="1899-12-30T08:00:00"/>
    <x v="6"/>
    <s v="Customer_1964"/>
    <s v="Jimny"/>
    <x v="2"/>
    <s v="White"/>
    <x v="4"/>
    <n v="2"/>
    <n v="134239"/>
    <n v="268478"/>
    <s v="Yes"/>
    <s v="Cash"/>
    <s v="Corporate"/>
    <s v="Out of Warranty"/>
    <n v="2"/>
    <x v="0"/>
    <n v="20"/>
    <s v="Female"/>
    <n v="182205"/>
    <n v="4"/>
    <s v="Malappuram"/>
    <s v="No"/>
    <s v="No"/>
    <n v="1"/>
    <s v="YES"/>
  </r>
  <r>
    <s v="INV101965"/>
    <x v="81"/>
    <d v="1899-12-30T09:00:00"/>
    <x v="9"/>
    <s v="Customer_1965"/>
    <s v="Dzire"/>
    <x v="3"/>
    <s v="Brown"/>
    <x v="4"/>
    <n v="1"/>
    <n v="122467"/>
    <n v="110220.3"/>
    <s v="Yes"/>
    <s v="Cash"/>
    <s v="Corporate"/>
    <s v="Under Warranty"/>
    <n v="3"/>
    <x v="1"/>
    <n v="63"/>
    <s v="Female"/>
    <n v="162251"/>
    <n v="4"/>
    <s v="Kannur"/>
    <s v="Yes"/>
    <s v="Yes"/>
    <n v="4"/>
    <s v="YES"/>
  </r>
  <r>
    <s v="INV101966"/>
    <x v="81"/>
    <d v="1899-12-30T10:00:00"/>
    <x v="19"/>
    <s v="Customer_1966"/>
    <s v="XL6"/>
    <x v="3"/>
    <s v="Blue"/>
    <x v="2"/>
    <n v="4"/>
    <n v="133885"/>
    <n v="455209"/>
    <s v="Yes"/>
    <s v="Net Banking"/>
    <s v="Fleet"/>
    <s v="Out of Warranty"/>
    <n v="2"/>
    <x v="4"/>
    <n v="68"/>
    <s v="Female"/>
    <n v="25334"/>
    <n v="5"/>
    <s v="Kannur"/>
    <s v="Yes"/>
    <s v="Yes"/>
    <n v="0"/>
    <s v="YES"/>
  </r>
  <r>
    <s v="INV101967"/>
    <x v="81"/>
    <d v="1899-12-30T11:00:00"/>
    <x v="7"/>
    <s v="Customer_1967"/>
    <s v="Swift"/>
    <x v="0"/>
    <s v="Black"/>
    <x v="1"/>
    <n v="2"/>
    <n v="137328"/>
    <n v="233457.6"/>
    <s v="Yes"/>
    <s v="UPI"/>
    <s v="Retail"/>
    <s v="Under Warranty"/>
    <n v="1"/>
    <x v="5"/>
    <n v="36"/>
    <s v="Male"/>
    <n v="154866"/>
    <n v="1"/>
    <s v="Kannur"/>
    <s v="No"/>
    <s v="Yes"/>
    <n v="0"/>
    <s v="YES"/>
  </r>
  <r>
    <s v="INV101968"/>
    <x v="82"/>
    <d v="1899-12-30T12:00:00"/>
    <x v="15"/>
    <s v="Customer_1968"/>
    <s v="Ignis"/>
    <x v="4"/>
    <s v="White"/>
    <x v="4"/>
    <n v="3"/>
    <n v="136551"/>
    <n v="389170.35"/>
    <s v="Yes"/>
    <s v="UPI"/>
    <s v="Retail"/>
    <s v="Out of Warranty"/>
    <n v="1"/>
    <x v="1"/>
    <n v="43"/>
    <s v="Female"/>
    <n v="2537"/>
    <n v="7"/>
    <s v="Kannur"/>
    <s v="No"/>
    <s v="No"/>
    <n v="3"/>
    <s v="YES"/>
  </r>
  <r>
    <s v="INV101969"/>
    <x v="82"/>
    <d v="1899-12-30T01:00:00"/>
    <x v="5"/>
    <s v="Customer_1969"/>
    <s v="Ertiga"/>
    <x v="0"/>
    <s v="Black"/>
    <x v="1"/>
    <n v="1"/>
    <n v="92511"/>
    <n v="78634.349999999991"/>
    <s v="Yes"/>
    <s v="Net Banking"/>
    <s v="Corporate"/>
    <s v="Out of Warranty"/>
    <n v="3"/>
    <x v="4"/>
    <n v="53"/>
    <s v="Male"/>
    <n v="39824"/>
    <n v="6"/>
    <s v="Kannur"/>
    <s v="No"/>
    <s v="No"/>
    <n v="4"/>
    <s v="NO"/>
  </r>
  <r>
    <s v="INV101970"/>
    <x v="82"/>
    <d v="1899-12-30T02:00:00"/>
    <x v="1"/>
    <s v="Customer_1970"/>
    <s v="Ertiga"/>
    <x v="4"/>
    <s v="White"/>
    <x v="2"/>
    <n v="4"/>
    <n v="44939"/>
    <n v="179756"/>
    <s v="Yes"/>
    <s v="Debit Card"/>
    <s v="Corporate"/>
    <s v="Out of Warranty"/>
    <n v="4"/>
    <x v="3"/>
    <n v="58"/>
    <s v="Female"/>
    <n v="98071"/>
    <n v="5"/>
    <s v="Kannur"/>
    <s v="Yes"/>
    <s v="No"/>
    <n v="1"/>
    <s v="YES"/>
  </r>
  <r>
    <s v="INV101971"/>
    <x v="82"/>
    <d v="1899-12-30T03:00:00"/>
    <x v="19"/>
    <s v="Customer_1971"/>
    <s v="Ignis"/>
    <x v="3"/>
    <s v="Silver"/>
    <x v="3"/>
    <n v="2"/>
    <n v="104120"/>
    <n v="187416"/>
    <s v="Yes"/>
    <s v="Finance EMI"/>
    <s v="Retail"/>
    <s v="Under Warranty"/>
    <n v="4"/>
    <x v="2"/>
    <n v="61"/>
    <s v="Female"/>
    <n v="20752"/>
    <n v="2"/>
    <s v="Malappuram"/>
    <s v="Yes"/>
    <s v="Yes"/>
    <n v="2"/>
    <s v="YES"/>
  </r>
  <r>
    <s v="INV101972"/>
    <x v="82"/>
    <d v="1899-12-30T04:00:00"/>
    <x v="2"/>
    <s v="Customer_1972"/>
    <s v="Celerio"/>
    <x v="1"/>
    <s v="Silver"/>
    <x v="4"/>
    <n v="1"/>
    <n v="11982"/>
    <n v="10184.700000000001"/>
    <s v="No"/>
    <s v="Credit Card"/>
    <s v="Fleet"/>
    <s v="Under Warranty"/>
    <n v="3"/>
    <x v="4"/>
    <n v="26"/>
    <s v="Female"/>
    <n v="132058"/>
    <n v="4"/>
    <s v="Thrissur"/>
    <s v="No"/>
    <s v="Yes"/>
    <n v="2"/>
    <s v="NO"/>
  </r>
  <r>
    <s v="INV101973"/>
    <x v="82"/>
    <d v="1899-12-30T05:00:00"/>
    <x v="8"/>
    <s v="Customer_1973"/>
    <s v="Fronx"/>
    <x v="1"/>
    <s v="Blue"/>
    <x v="5"/>
    <n v="4"/>
    <n v="114333"/>
    <n v="411598.8"/>
    <s v="Yes"/>
    <s v="Finance EMI"/>
    <s v="Government"/>
    <s v="Out of Warranty"/>
    <n v="2"/>
    <x v="4"/>
    <n v="42"/>
    <s v="Male"/>
    <n v="140262"/>
    <n v="9"/>
    <s v="Kozhikode"/>
    <s v="No"/>
    <s v="Yes"/>
    <n v="2"/>
    <s v="YES"/>
  </r>
  <r>
    <s v="INV101974"/>
    <x v="82"/>
    <d v="1899-12-30T06:00:00"/>
    <x v="4"/>
    <s v="Customer_1974"/>
    <s v="XL6"/>
    <x v="2"/>
    <s v="White"/>
    <x v="0"/>
    <n v="2"/>
    <n v="53626"/>
    <n v="101889.4"/>
    <s v="Yes"/>
    <s v="Finance EMI"/>
    <s v="Fleet"/>
    <s v="Under Warranty"/>
    <n v="1"/>
    <x v="0"/>
    <n v="40"/>
    <s v="Female"/>
    <n v="75615"/>
    <n v="4"/>
    <s v="Kannur"/>
    <s v="No"/>
    <s v="Yes"/>
    <n v="0"/>
    <s v="YES"/>
  </r>
  <r>
    <s v="INV101975"/>
    <x v="82"/>
    <d v="1899-12-30T07:00:00"/>
    <x v="15"/>
    <s v="Customer_1975"/>
    <s v="Celerio"/>
    <x v="0"/>
    <s v="Silver"/>
    <x v="3"/>
    <n v="1"/>
    <n v="60277"/>
    <n v="54249.3"/>
    <s v="Yes"/>
    <s v="UPI"/>
    <s v="Fleet"/>
    <s v="Out of Warranty"/>
    <n v="4"/>
    <x v="3"/>
    <n v="62"/>
    <s v="Male"/>
    <n v="90748"/>
    <n v="9"/>
    <s v="Malappuram"/>
    <s v="No"/>
    <s v="No"/>
    <n v="3"/>
    <s v="NO"/>
  </r>
  <r>
    <s v="INV101976"/>
    <x v="82"/>
    <d v="1899-12-30T08:00:00"/>
    <x v="14"/>
    <s v="Customer_1976"/>
    <s v="Alto"/>
    <x v="0"/>
    <s v="Blue"/>
    <x v="4"/>
    <n v="3"/>
    <n v="105305"/>
    <n v="268527.75"/>
    <s v="Yes"/>
    <s v="Finance EMI"/>
    <s v="Government"/>
    <s v="Under Warranty"/>
    <n v="4"/>
    <x v="0"/>
    <n v="43"/>
    <s v="Male"/>
    <n v="61777"/>
    <n v="6"/>
    <s v="Malappuram"/>
    <s v="Yes"/>
    <s v="No"/>
    <n v="4"/>
    <s v="YES"/>
  </r>
  <r>
    <s v="INV101977"/>
    <x v="82"/>
    <d v="1899-12-30T09:00:00"/>
    <x v="7"/>
    <s v="Customer_1977"/>
    <s v="Invicto"/>
    <x v="1"/>
    <s v="Red"/>
    <x v="5"/>
    <n v="1"/>
    <n v="79176"/>
    <n v="67299.599999999991"/>
    <s v="Yes"/>
    <s v="Net Banking"/>
    <s v="Corporate"/>
    <s v="Out of Warranty"/>
    <n v="1"/>
    <x v="1"/>
    <n v="55"/>
    <s v="Male"/>
    <n v="7286"/>
    <n v="4"/>
    <s v="Malappuram"/>
    <s v="No"/>
    <s v="Yes"/>
    <n v="4"/>
    <s v="NO"/>
  </r>
  <r>
    <s v="INV101978"/>
    <x v="82"/>
    <d v="1899-12-30T10:00:00"/>
    <x v="18"/>
    <s v="Customer_1978"/>
    <s v="WagonR"/>
    <x v="4"/>
    <s v="Silver"/>
    <x v="0"/>
    <n v="4"/>
    <n v="113170"/>
    <n v="430046"/>
    <s v="Yes"/>
    <s v="UPI"/>
    <s v="Fleet"/>
    <s v="Under Warranty"/>
    <n v="3"/>
    <x v="0"/>
    <n v="22"/>
    <s v="Male"/>
    <n v="90012"/>
    <n v="6"/>
    <s v="Wayanad"/>
    <s v="Yes"/>
    <s v="No"/>
    <n v="0"/>
    <s v="YES"/>
  </r>
  <r>
    <s v="INV101979"/>
    <x v="82"/>
    <d v="1899-12-30T11:00:00"/>
    <x v="9"/>
    <s v="Customer_1979"/>
    <s v="Ignis"/>
    <x v="0"/>
    <s v="Silver"/>
    <x v="2"/>
    <n v="4"/>
    <n v="129260"/>
    <n v="491188"/>
    <s v="Yes"/>
    <s v="UPI"/>
    <s v="Corporate"/>
    <s v="Under Warranty"/>
    <n v="3"/>
    <x v="3"/>
    <n v="48"/>
    <s v="Male"/>
    <n v="105753"/>
    <n v="5"/>
    <s v="Kozhikode"/>
    <s v="No"/>
    <s v="Yes"/>
    <n v="1"/>
    <s v="YES"/>
  </r>
  <r>
    <s v="INV101980"/>
    <x v="82"/>
    <d v="1899-12-30T12:00:00"/>
    <x v="13"/>
    <s v="Customer_1980"/>
    <s v="Swift"/>
    <x v="4"/>
    <s v="Grey"/>
    <x v="4"/>
    <n v="3"/>
    <n v="28702"/>
    <n v="77495.400000000009"/>
    <s v="Yes"/>
    <s v="UPI"/>
    <s v="Government"/>
    <s v="Under Warranty"/>
    <n v="3"/>
    <x v="4"/>
    <n v="47"/>
    <s v="Female"/>
    <n v="75469"/>
    <n v="7"/>
    <s v="Wayanad"/>
    <s v="Yes"/>
    <s v="No"/>
    <n v="1"/>
    <s v="NO"/>
  </r>
  <r>
    <s v="INV101981"/>
    <x v="82"/>
    <d v="1899-12-30T01:00:00"/>
    <x v="20"/>
    <s v="Customer_1981"/>
    <s v="WagonR"/>
    <x v="4"/>
    <s v="Black"/>
    <x v="1"/>
    <n v="3"/>
    <n v="64541"/>
    <n v="174260.7"/>
    <s v="Yes"/>
    <s v="Debit Card"/>
    <s v="Fleet"/>
    <s v="Out of Warranty"/>
    <n v="4"/>
    <x v="2"/>
    <n v="21"/>
    <s v="Male"/>
    <n v="41681"/>
    <n v="5"/>
    <s v="Kozhikode"/>
    <s v="Yes"/>
    <s v="No"/>
    <n v="4"/>
    <s v="YES"/>
  </r>
  <r>
    <s v="INV101982"/>
    <x v="82"/>
    <d v="1899-12-30T02:00:00"/>
    <x v="7"/>
    <s v="Customer_1982"/>
    <s v="XL6"/>
    <x v="4"/>
    <s v="Red"/>
    <x v="1"/>
    <n v="2"/>
    <n v="107330"/>
    <n v="203927"/>
    <s v="Yes"/>
    <s v="Net Banking"/>
    <s v="Government"/>
    <s v="Under Warranty"/>
    <n v="2"/>
    <x v="2"/>
    <n v="23"/>
    <s v="Male"/>
    <n v="156920"/>
    <n v="8"/>
    <s v="Thrissur"/>
    <s v="Yes"/>
    <s v="Yes"/>
    <n v="4"/>
    <s v="YES"/>
  </r>
  <r>
    <s v="INV101983"/>
    <x v="82"/>
    <d v="1899-12-30T03:00:00"/>
    <x v="3"/>
    <s v="Customer_1983"/>
    <s v="Ignis"/>
    <x v="4"/>
    <s v="White"/>
    <x v="2"/>
    <n v="2"/>
    <n v="14353"/>
    <n v="24400.1"/>
    <s v="No"/>
    <s v="UPI"/>
    <s v="Retail"/>
    <s v="Out of Warranty"/>
    <n v="5"/>
    <x v="3"/>
    <n v="36"/>
    <s v="Male"/>
    <n v="64071"/>
    <n v="1"/>
    <s v="Palakkad"/>
    <s v="No"/>
    <s v="Yes"/>
    <n v="0"/>
    <s v="NO"/>
  </r>
  <r>
    <s v="INV101984"/>
    <x v="82"/>
    <d v="1899-12-30T04:00:00"/>
    <x v="0"/>
    <s v="Customer_1984"/>
    <s v="Invicto"/>
    <x v="2"/>
    <s v="Blue"/>
    <x v="3"/>
    <n v="4"/>
    <n v="108610"/>
    <n v="390996"/>
    <s v="Yes"/>
    <s v="UPI"/>
    <s v="Corporate"/>
    <s v="Out of Warranty"/>
    <n v="3"/>
    <x v="3"/>
    <n v="39"/>
    <s v="Female"/>
    <n v="48505"/>
    <n v="4"/>
    <s v="Wayanad"/>
    <s v="No"/>
    <s v="No"/>
    <n v="4"/>
    <s v="YES"/>
  </r>
  <r>
    <s v="INV101985"/>
    <x v="82"/>
    <d v="1899-12-30T05:00:00"/>
    <x v="10"/>
    <s v="Customer_1985"/>
    <s v="Swift"/>
    <x v="2"/>
    <s v="Red"/>
    <x v="1"/>
    <n v="1"/>
    <n v="149310"/>
    <n v="141844.5"/>
    <s v="Yes"/>
    <s v="Net Banking"/>
    <s v="Fleet"/>
    <s v="Out of Warranty"/>
    <n v="5"/>
    <x v="2"/>
    <n v="55"/>
    <s v="Female"/>
    <n v="102744"/>
    <n v="4"/>
    <s v="Thrissur"/>
    <s v="No"/>
    <s v="No"/>
    <n v="3"/>
    <s v="YES"/>
  </r>
  <r>
    <s v="INV101986"/>
    <x v="82"/>
    <d v="1899-12-30T06:00:00"/>
    <x v="14"/>
    <s v="Customer_1986"/>
    <s v="WagonR"/>
    <x v="1"/>
    <s v="White"/>
    <x v="0"/>
    <n v="3"/>
    <n v="65766"/>
    <n v="177568.2"/>
    <s v="Yes"/>
    <s v="Cash"/>
    <s v="Retail"/>
    <s v="Out of Warranty"/>
    <n v="2"/>
    <x v="2"/>
    <n v="45"/>
    <s v="Female"/>
    <n v="197795"/>
    <n v="2"/>
    <s v="Kannur"/>
    <s v="No"/>
    <s v="No"/>
    <n v="1"/>
    <s v="YES"/>
  </r>
  <r>
    <s v="INV101987"/>
    <x v="82"/>
    <d v="1899-12-30T07:00:00"/>
    <x v="0"/>
    <s v="Customer_1987"/>
    <s v="Swift"/>
    <x v="2"/>
    <s v="Silver"/>
    <x v="1"/>
    <n v="2"/>
    <n v="110247"/>
    <n v="209469.3"/>
    <s v="Yes"/>
    <s v="Finance EMI"/>
    <s v="Fleet"/>
    <s v="Under Warranty"/>
    <n v="4"/>
    <x v="1"/>
    <n v="41"/>
    <s v="Male"/>
    <n v="94081"/>
    <n v="9"/>
    <s v="Kannur"/>
    <s v="Yes"/>
    <s v="Yes"/>
    <n v="3"/>
    <s v="YES"/>
  </r>
  <r>
    <s v="INV101988"/>
    <x v="82"/>
    <d v="1899-12-30T08:00:00"/>
    <x v="20"/>
    <s v="Customer_1988"/>
    <s v="Celerio"/>
    <x v="0"/>
    <s v="Brown"/>
    <x v="0"/>
    <n v="4"/>
    <n v="49596"/>
    <n v="168626.4"/>
    <s v="Yes"/>
    <s v="Debit Card"/>
    <s v="Corporate"/>
    <s v="Out of Warranty"/>
    <n v="5"/>
    <x v="5"/>
    <n v="38"/>
    <s v="Female"/>
    <n v="80076"/>
    <n v="7"/>
    <s v="Kozhikode"/>
    <s v="No"/>
    <s v="No"/>
    <n v="0"/>
    <s v="YES"/>
  </r>
  <r>
    <s v="INV101989"/>
    <x v="82"/>
    <d v="1899-12-30T09:00:00"/>
    <x v="0"/>
    <s v="Customer_1989"/>
    <s v="Baleno"/>
    <x v="2"/>
    <s v="Grey"/>
    <x v="1"/>
    <n v="4"/>
    <n v="148494"/>
    <n v="534578.4"/>
    <s v="Yes"/>
    <s v="Debit Card"/>
    <s v="Corporate"/>
    <s v="Under Warranty"/>
    <n v="3"/>
    <x v="3"/>
    <n v="50"/>
    <s v="Male"/>
    <n v="20785"/>
    <n v="1"/>
    <s v="Thrissur"/>
    <s v="No"/>
    <s v="Yes"/>
    <n v="2"/>
    <s v="YES"/>
  </r>
  <r>
    <s v="INV101990"/>
    <x v="82"/>
    <d v="1899-12-30T10:00:00"/>
    <x v="13"/>
    <s v="Customer_1990"/>
    <s v="Grand Vitara"/>
    <x v="0"/>
    <s v="Brown"/>
    <x v="2"/>
    <n v="4"/>
    <n v="110354"/>
    <n v="397274.4"/>
    <s v="Yes"/>
    <s v="Finance EMI"/>
    <s v="Retail"/>
    <s v="Out of Warranty"/>
    <n v="5"/>
    <x v="1"/>
    <n v="61"/>
    <s v="Female"/>
    <n v="67385"/>
    <n v="7"/>
    <s v="Wayanad"/>
    <s v="Yes"/>
    <s v="Yes"/>
    <n v="0"/>
    <s v="YES"/>
  </r>
  <r>
    <s v="INV101991"/>
    <x v="82"/>
    <d v="1899-12-30T11:00:00"/>
    <x v="14"/>
    <s v="Customer_1991"/>
    <s v="Swift"/>
    <x v="0"/>
    <s v="Blue"/>
    <x v="2"/>
    <n v="3"/>
    <n v="121548"/>
    <n v="364644"/>
    <s v="Yes"/>
    <s v="Credit Card"/>
    <s v="Corporate"/>
    <s v="Out of Warranty"/>
    <n v="1"/>
    <x v="0"/>
    <n v="44"/>
    <s v="Female"/>
    <n v="73249"/>
    <n v="6"/>
    <s v="Malappuram"/>
    <s v="No"/>
    <s v="No"/>
    <n v="0"/>
    <s v="YES"/>
  </r>
  <r>
    <s v="INV101992"/>
    <x v="83"/>
    <d v="1899-12-30T12:00:00"/>
    <x v="14"/>
    <s v="Customer_1992"/>
    <s v="XL6"/>
    <x v="4"/>
    <s v="Blue"/>
    <x v="1"/>
    <n v="3"/>
    <n v="73264"/>
    <n v="219792"/>
    <s v="Yes"/>
    <s v="Credit Card"/>
    <s v="Government"/>
    <s v="Under Warranty"/>
    <n v="2"/>
    <x v="4"/>
    <n v="49"/>
    <s v="Female"/>
    <n v="130086"/>
    <n v="1"/>
    <s v="Malappuram"/>
    <s v="No"/>
    <s v="Yes"/>
    <n v="2"/>
    <s v="YES"/>
  </r>
  <r>
    <s v="INV101993"/>
    <x v="83"/>
    <d v="1899-12-30T01:00:00"/>
    <x v="7"/>
    <s v="Customer_1993"/>
    <s v="Invicto"/>
    <x v="1"/>
    <s v="Red"/>
    <x v="3"/>
    <n v="3"/>
    <n v="67756"/>
    <n v="172777.8"/>
    <s v="Yes"/>
    <s v="Finance EMI"/>
    <s v="Government"/>
    <s v="Under Warranty"/>
    <n v="1"/>
    <x v="4"/>
    <n v="67"/>
    <s v="Male"/>
    <n v="106204"/>
    <n v="6"/>
    <s v="Thrissur"/>
    <s v="No"/>
    <s v="Yes"/>
    <n v="4"/>
    <s v="YES"/>
  </r>
  <r>
    <s v="INV101994"/>
    <x v="83"/>
    <d v="1899-12-30T02:00:00"/>
    <x v="1"/>
    <s v="Customer_1994"/>
    <s v="Celerio"/>
    <x v="4"/>
    <s v="Black"/>
    <x v="5"/>
    <n v="1"/>
    <n v="65553"/>
    <n v="62275.35"/>
    <s v="Yes"/>
    <s v="Cash"/>
    <s v="Retail"/>
    <s v="Under Warranty"/>
    <n v="2"/>
    <x v="5"/>
    <n v="28"/>
    <s v="Female"/>
    <n v="125985"/>
    <n v="9"/>
    <s v="Kannur"/>
    <s v="Yes"/>
    <s v="No"/>
    <n v="2"/>
    <s v="NO"/>
  </r>
  <r>
    <s v="INV101995"/>
    <x v="83"/>
    <d v="1899-12-30T03:00:00"/>
    <x v="7"/>
    <s v="Customer_1995"/>
    <s v="Grand Vitara"/>
    <x v="4"/>
    <s v="White"/>
    <x v="1"/>
    <n v="3"/>
    <n v="27029"/>
    <n v="81087"/>
    <s v="Yes"/>
    <s v="Credit Card"/>
    <s v="Government"/>
    <s v="Out of Warranty"/>
    <n v="2"/>
    <x v="1"/>
    <n v="61"/>
    <s v="Male"/>
    <n v="82590"/>
    <n v="2"/>
    <s v="Malappuram"/>
    <s v="Yes"/>
    <s v="No"/>
    <n v="4"/>
    <s v="NO"/>
  </r>
  <r>
    <s v="INV101996"/>
    <x v="83"/>
    <d v="1899-12-30T04:00:00"/>
    <x v="0"/>
    <s v="Customer_1996"/>
    <s v="Celerio"/>
    <x v="2"/>
    <s v="Grey"/>
    <x v="4"/>
    <n v="4"/>
    <n v="21384"/>
    <n v="85536"/>
    <s v="Yes"/>
    <s v="UPI"/>
    <s v="Corporate"/>
    <s v="Under Warranty"/>
    <n v="4"/>
    <x v="3"/>
    <n v="49"/>
    <s v="Male"/>
    <n v="146968"/>
    <n v="4"/>
    <s v="Kannur"/>
    <s v="Yes"/>
    <s v="No"/>
    <n v="1"/>
    <s v="NO"/>
  </r>
  <r>
    <s v="INV101997"/>
    <x v="83"/>
    <d v="1899-12-30T05:00:00"/>
    <x v="12"/>
    <s v="Customer_1997"/>
    <s v="Alto"/>
    <x v="2"/>
    <s v="Grey"/>
    <x v="5"/>
    <n v="3"/>
    <n v="90926"/>
    <n v="231861.3"/>
    <s v="Yes"/>
    <s v="UPI"/>
    <s v="Retail"/>
    <s v="Out of Warranty"/>
    <n v="2"/>
    <x v="4"/>
    <n v="60"/>
    <s v="Male"/>
    <n v="172792"/>
    <n v="8"/>
    <s v="Thrissur"/>
    <s v="No"/>
    <s v="No"/>
    <n v="3"/>
    <s v="YES"/>
  </r>
  <r>
    <s v="INV101998"/>
    <x v="83"/>
    <d v="1899-12-30T06:00:00"/>
    <x v="10"/>
    <s v="Customer_1998"/>
    <s v="Dzire"/>
    <x v="0"/>
    <s v="Brown"/>
    <x v="1"/>
    <n v="1"/>
    <n v="66182"/>
    <n v="62872.899999999987"/>
    <s v="Yes"/>
    <s v="Finance EMI"/>
    <s v="Fleet"/>
    <s v="Under Warranty"/>
    <n v="2"/>
    <x v="4"/>
    <n v="51"/>
    <s v="Male"/>
    <n v="178233"/>
    <n v="7"/>
    <s v="Malappuram"/>
    <s v="No"/>
    <s v="No"/>
    <n v="1"/>
    <s v="NO"/>
  </r>
  <r>
    <s v="INV101999"/>
    <x v="83"/>
    <d v="1899-12-30T07:00:00"/>
    <x v="20"/>
    <s v="Customer_1999"/>
    <s v="Ignis"/>
    <x v="2"/>
    <s v="Red"/>
    <x v="0"/>
    <n v="1"/>
    <n v="5015"/>
    <n v="4262.75"/>
    <s v="No"/>
    <s v="Credit Card"/>
    <s v="Government"/>
    <s v="Out of Warranty"/>
    <n v="3"/>
    <x v="4"/>
    <n v="66"/>
    <s v="Male"/>
    <n v="2299"/>
    <n v="4"/>
    <s v="Kannur"/>
    <s v="Yes"/>
    <s v="Yes"/>
    <n v="1"/>
    <s v="NO"/>
  </r>
  <r>
    <s v="INV102000"/>
    <x v="83"/>
    <d v="1899-12-30T08:00:00"/>
    <x v="14"/>
    <s v="Customer_2000"/>
    <s v="Ertiga"/>
    <x v="2"/>
    <s v="Black"/>
    <x v="4"/>
    <n v="4"/>
    <n v="85082"/>
    <n v="306295.2"/>
    <s v="Yes"/>
    <s v="Finance EMI"/>
    <s v="Retail"/>
    <s v="Under Warranty"/>
    <n v="1"/>
    <x v="2"/>
    <n v="64"/>
    <s v="Male"/>
    <n v="41823"/>
    <n v="8"/>
    <s v="Palakkad"/>
    <s v="No"/>
    <s v="Yes"/>
    <n v="1"/>
    <s v="YES"/>
  </r>
  <r>
    <s v="INV102001"/>
    <x v="83"/>
    <d v="1899-12-30T09:00:00"/>
    <x v="2"/>
    <s v="Customer_2001"/>
    <s v="Alto"/>
    <x v="3"/>
    <s v="Black"/>
    <x v="3"/>
    <n v="2"/>
    <n v="56901"/>
    <n v="102421.8"/>
    <s v="Yes"/>
    <s v="Debit Card"/>
    <s v="Retail"/>
    <s v="Under Warranty"/>
    <n v="5"/>
    <x v="5"/>
    <n v="67"/>
    <s v="Male"/>
    <n v="61640"/>
    <n v="9"/>
    <s v="Malappuram"/>
    <s v="No"/>
    <s v="No"/>
    <n v="1"/>
    <s v="YES"/>
  </r>
  <r>
    <s v="INV102002"/>
    <x v="83"/>
    <d v="1899-12-30T10:00:00"/>
    <x v="20"/>
    <s v="Customer_2002"/>
    <s v="Invicto"/>
    <x v="0"/>
    <s v="Black"/>
    <x v="5"/>
    <n v="3"/>
    <n v="134102"/>
    <n v="382190.7"/>
    <s v="Yes"/>
    <s v="Cash"/>
    <s v="Corporate"/>
    <s v="Out of Warranty"/>
    <n v="4"/>
    <x v="1"/>
    <n v="34"/>
    <s v="Male"/>
    <n v="71619"/>
    <n v="6"/>
    <s v="Wayanad"/>
    <s v="No"/>
    <s v="Yes"/>
    <n v="1"/>
    <s v="YES"/>
  </r>
  <r>
    <s v="INV102003"/>
    <x v="83"/>
    <d v="1899-12-30T11:00:00"/>
    <x v="5"/>
    <s v="Customer_2003"/>
    <s v="Fronx"/>
    <x v="0"/>
    <s v="Blue"/>
    <x v="5"/>
    <n v="3"/>
    <n v="140673"/>
    <n v="422019"/>
    <s v="Yes"/>
    <s v="UPI"/>
    <s v="Corporate"/>
    <s v="Out of Warranty"/>
    <n v="2"/>
    <x v="0"/>
    <n v="55"/>
    <s v="Male"/>
    <n v="54013"/>
    <n v="6"/>
    <s v="Kozhikode"/>
    <s v="No"/>
    <s v="Yes"/>
    <n v="2"/>
    <s v="YES"/>
  </r>
  <r>
    <s v="INV102004"/>
    <x v="83"/>
    <d v="1899-12-30T12:00:00"/>
    <x v="17"/>
    <s v="Customer_2004"/>
    <s v="Ciaz"/>
    <x v="3"/>
    <s v="White"/>
    <x v="4"/>
    <n v="1"/>
    <n v="121307"/>
    <n v="103110.95"/>
    <s v="Yes"/>
    <s v="Cash"/>
    <s v="Retail"/>
    <s v="Under Warranty"/>
    <n v="3"/>
    <x v="2"/>
    <n v="54"/>
    <s v="Female"/>
    <n v="132061"/>
    <n v="1"/>
    <s v="Wayanad"/>
    <s v="No"/>
    <s v="Yes"/>
    <n v="1"/>
    <s v="YES"/>
  </r>
  <r>
    <s v="INV102005"/>
    <x v="83"/>
    <d v="1899-12-30T01:00:00"/>
    <x v="17"/>
    <s v="Customer_2005"/>
    <s v="XL6"/>
    <x v="0"/>
    <s v="White"/>
    <x v="3"/>
    <n v="1"/>
    <n v="89985"/>
    <n v="76487.25"/>
    <s v="Yes"/>
    <s v="Credit Card"/>
    <s v="Government"/>
    <s v="Out of Warranty"/>
    <n v="2"/>
    <x v="3"/>
    <n v="20"/>
    <s v="Male"/>
    <n v="191011"/>
    <n v="3"/>
    <s v="Palakkad"/>
    <s v="No"/>
    <s v="No"/>
    <n v="1"/>
    <s v="NO"/>
  </r>
  <r>
    <s v="INV102006"/>
    <x v="83"/>
    <d v="1899-12-30T02:00:00"/>
    <x v="2"/>
    <s v="Customer_2006"/>
    <s v="XL6"/>
    <x v="1"/>
    <s v="Brown"/>
    <x v="1"/>
    <n v="2"/>
    <n v="20231"/>
    <n v="36415.800000000003"/>
    <s v="No"/>
    <s v="Net Banking"/>
    <s v="Government"/>
    <s v="Out of Warranty"/>
    <n v="4"/>
    <x v="5"/>
    <n v="40"/>
    <s v="Male"/>
    <n v="178110"/>
    <n v="6"/>
    <s v="Wayanad"/>
    <s v="No"/>
    <s v="Yes"/>
    <n v="0"/>
    <s v="NO"/>
  </r>
  <r>
    <s v="INV102007"/>
    <x v="83"/>
    <d v="1899-12-30T03:00:00"/>
    <x v="14"/>
    <s v="Customer_2007"/>
    <s v="Fronx"/>
    <x v="1"/>
    <s v="Red"/>
    <x v="3"/>
    <n v="1"/>
    <n v="52943"/>
    <n v="45001.55"/>
    <s v="No"/>
    <s v="Finance EMI"/>
    <s v="Retail"/>
    <s v="Under Warranty"/>
    <n v="1"/>
    <x v="2"/>
    <n v="55"/>
    <s v="Female"/>
    <n v="75530"/>
    <n v="7"/>
    <s v="Thrissur"/>
    <s v="Yes"/>
    <s v="No"/>
    <n v="0"/>
    <s v="NO"/>
  </r>
  <r>
    <s v="INV102008"/>
    <x v="83"/>
    <d v="1899-12-30T04:00:00"/>
    <x v="14"/>
    <s v="Customer_2008"/>
    <s v="Ertiga"/>
    <x v="3"/>
    <s v="Silver"/>
    <x v="1"/>
    <n v="1"/>
    <n v="118196"/>
    <n v="118196"/>
    <s v="Yes"/>
    <s v="Finance EMI"/>
    <s v="Retail"/>
    <s v="Under Warranty"/>
    <n v="5"/>
    <x v="2"/>
    <n v="22"/>
    <s v="Female"/>
    <n v="71360"/>
    <n v="6"/>
    <s v="Kannur"/>
    <s v="Yes"/>
    <s v="Yes"/>
    <n v="0"/>
    <s v="YES"/>
  </r>
  <r>
    <s v="INV102009"/>
    <x v="83"/>
    <d v="1899-12-30T05:00:00"/>
    <x v="4"/>
    <s v="Customer_2009"/>
    <s v="Celerio"/>
    <x v="2"/>
    <s v="Red"/>
    <x v="5"/>
    <n v="1"/>
    <n v="124767"/>
    <n v="118528.65"/>
    <s v="Yes"/>
    <s v="Cash"/>
    <s v="Fleet"/>
    <s v="Under Warranty"/>
    <n v="3"/>
    <x v="5"/>
    <n v="34"/>
    <s v="Male"/>
    <n v="58681"/>
    <n v="4"/>
    <s v="Malappuram"/>
    <s v="Yes"/>
    <s v="No"/>
    <n v="1"/>
    <s v="YES"/>
  </r>
  <r>
    <s v="INV102010"/>
    <x v="83"/>
    <d v="1899-12-30T06:00:00"/>
    <x v="15"/>
    <s v="Customer_2010"/>
    <s v="Baleno"/>
    <x v="1"/>
    <s v="White"/>
    <x v="1"/>
    <n v="1"/>
    <n v="97952"/>
    <n v="83259.199999999997"/>
    <s v="Yes"/>
    <s v="Cash"/>
    <s v="Fleet"/>
    <s v="Under Warranty"/>
    <n v="4"/>
    <x v="1"/>
    <n v="43"/>
    <s v="Male"/>
    <n v="86107"/>
    <n v="4"/>
    <s v="Kozhikode"/>
    <s v="Yes"/>
    <s v="Yes"/>
    <n v="1"/>
    <s v="NO"/>
  </r>
  <r>
    <s v="INV102011"/>
    <x v="83"/>
    <d v="1899-12-30T07:00:00"/>
    <x v="13"/>
    <s v="Customer_2011"/>
    <s v="Ciaz"/>
    <x v="3"/>
    <s v="Brown"/>
    <x v="5"/>
    <n v="2"/>
    <n v="17294"/>
    <n v="34588"/>
    <s v="No"/>
    <s v="Credit Card"/>
    <s v="Government"/>
    <s v="Out of Warranty"/>
    <n v="4"/>
    <x v="3"/>
    <n v="35"/>
    <s v="Female"/>
    <n v="159008"/>
    <n v="7"/>
    <s v="Malappuram"/>
    <s v="Yes"/>
    <s v="Yes"/>
    <n v="2"/>
    <s v="NO"/>
  </r>
  <r>
    <s v="INV102012"/>
    <x v="83"/>
    <d v="1899-12-30T08:00:00"/>
    <x v="16"/>
    <s v="Customer_2012"/>
    <s v="XL6"/>
    <x v="1"/>
    <s v="Blue"/>
    <x v="2"/>
    <n v="3"/>
    <n v="65996"/>
    <n v="188088.6"/>
    <s v="Yes"/>
    <s v="Credit Card"/>
    <s v="Corporate"/>
    <s v="Under Warranty"/>
    <n v="2"/>
    <x v="5"/>
    <n v="26"/>
    <s v="Male"/>
    <n v="5156"/>
    <n v="7"/>
    <s v="Palakkad"/>
    <s v="No"/>
    <s v="Yes"/>
    <n v="1"/>
    <s v="YES"/>
  </r>
  <r>
    <s v="INV102013"/>
    <x v="83"/>
    <d v="1899-12-30T09:00:00"/>
    <x v="7"/>
    <s v="Customer_2013"/>
    <s v="Invicto"/>
    <x v="4"/>
    <s v="Red"/>
    <x v="4"/>
    <n v="3"/>
    <n v="125463"/>
    <n v="319930.65000000002"/>
    <s v="Yes"/>
    <s v="UPI"/>
    <s v="Fleet"/>
    <s v="Under Warranty"/>
    <n v="3"/>
    <x v="5"/>
    <n v="35"/>
    <s v="Male"/>
    <n v="145302"/>
    <n v="1"/>
    <s v="Kannur"/>
    <s v="No"/>
    <s v="Yes"/>
    <n v="4"/>
    <s v="YES"/>
  </r>
  <r>
    <s v="INV102014"/>
    <x v="83"/>
    <d v="1899-12-30T10:00:00"/>
    <x v="18"/>
    <s v="Customer_2014"/>
    <s v="XL6"/>
    <x v="3"/>
    <s v="Brown"/>
    <x v="3"/>
    <n v="3"/>
    <n v="143276"/>
    <n v="365353.8"/>
    <s v="Yes"/>
    <s v="Net Banking"/>
    <s v="Retail"/>
    <s v="Out of Warranty"/>
    <n v="5"/>
    <x v="3"/>
    <n v="47"/>
    <s v="Male"/>
    <n v="145746"/>
    <n v="7"/>
    <s v="Wayanad"/>
    <s v="Yes"/>
    <s v="No"/>
    <n v="0"/>
    <s v="YES"/>
  </r>
  <r>
    <s v="INV102015"/>
    <x v="83"/>
    <d v="1899-12-30T11:00:00"/>
    <x v="6"/>
    <s v="Customer_2015"/>
    <s v="Ertiga"/>
    <x v="0"/>
    <s v="Silver"/>
    <x v="0"/>
    <n v="3"/>
    <n v="104374"/>
    <n v="297465.90000000002"/>
    <s v="Yes"/>
    <s v="Net Banking"/>
    <s v="Fleet"/>
    <s v="Under Warranty"/>
    <n v="4"/>
    <x v="2"/>
    <n v="69"/>
    <s v="Male"/>
    <n v="45297"/>
    <n v="1"/>
    <s v="Kannur"/>
    <s v="No"/>
    <s v="No"/>
    <n v="3"/>
    <s v="YES"/>
  </r>
  <r>
    <s v="INV102016"/>
    <x v="84"/>
    <d v="1899-12-30T12:00:00"/>
    <x v="7"/>
    <s v="Customer_2016"/>
    <s v="Jimny"/>
    <x v="1"/>
    <s v="Grey"/>
    <x v="4"/>
    <n v="3"/>
    <n v="85994"/>
    <n v="219284.7"/>
    <s v="Yes"/>
    <s v="Cash"/>
    <s v="Corporate"/>
    <s v="Out of Warranty"/>
    <n v="5"/>
    <x v="3"/>
    <n v="31"/>
    <s v="Female"/>
    <n v="25606"/>
    <n v="4"/>
    <s v="Kozhikode"/>
    <s v="Yes"/>
    <s v="No"/>
    <n v="0"/>
    <s v="YES"/>
  </r>
  <r>
    <s v="INV102017"/>
    <x v="84"/>
    <d v="1899-12-30T01:00:00"/>
    <x v="0"/>
    <s v="Customer_2017"/>
    <s v="Grand Vitara"/>
    <x v="0"/>
    <s v="Red"/>
    <x v="1"/>
    <n v="4"/>
    <n v="118156"/>
    <n v="401730.4"/>
    <s v="Yes"/>
    <s v="Net Banking"/>
    <s v="Corporate"/>
    <s v="Out of Warranty"/>
    <n v="1"/>
    <x v="0"/>
    <n v="44"/>
    <s v="Male"/>
    <n v="194896"/>
    <n v="1"/>
    <s v="Kannur"/>
    <s v="No"/>
    <s v="No"/>
    <n v="2"/>
    <s v="YES"/>
  </r>
  <r>
    <s v="INV102018"/>
    <x v="84"/>
    <d v="1899-12-30T02:00:00"/>
    <x v="14"/>
    <s v="Customer_2018"/>
    <s v="Grand Vitara"/>
    <x v="3"/>
    <s v="Brown"/>
    <x v="2"/>
    <n v="4"/>
    <n v="85655"/>
    <n v="291227"/>
    <s v="Yes"/>
    <s v="Credit Card"/>
    <s v="Corporate"/>
    <s v="Under Warranty"/>
    <n v="2"/>
    <x v="3"/>
    <n v="49"/>
    <s v="Male"/>
    <n v="142586"/>
    <n v="5"/>
    <s v="Kozhikode"/>
    <s v="Yes"/>
    <s v="Yes"/>
    <n v="2"/>
    <s v="YES"/>
  </r>
  <r>
    <s v="INV102019"/>
    <x v="84"/>
    <d v="1899-12-30T03:00:00"/>
    <x v="18"/>
    <s v="Customer_2019"/>
    <s v="Fronx"/>
    <x v="1"/>
    <s v="Black"/>
    <x v="4"/>
    <n v="1"/>
    <n v="11133"/>
    <n v="10019.700000000001"/>
    <s v="No"/>
    <s v="Finance EMI"/>
    <s v="Retail"/>
    <s v="Out of Warranty"/>
    <n v="5"/>
    <x v="0"/>
    <n v="27"/>
    <s v="Female"/>
    <n v="139055"/>
    <n v="9"/>
    <s v="Palakkad"/>
    <s v="Yes"/>
    <s v="Yes"/>
    <n v="1"/>
    <s v="NO"/>
  </r>
  <r>
    <s v="INV102020"/>
    <x v="84"/>
    <d v="1899-12-30T04:00:00"/>
    <x v="6"/>
    <s v="Customer_2020"/>
    <s v="XL6"/>
    <x v="0"/>
    <s v="Silver"/>
    <x v="5"/>
    <n v="4"/>
    <n v="84573"/>
    <n v="321377.40000000002"/>
    <s v="Yes"/>
    <s v="Credit Card"/>
    <s v="Government"/>
    <s v="Under Warranty"/>
    <n v="4"/>
    <x v="5"/>
    <n v="30"/>
    <s v="Female"/>
    <n v="132399"/>
    <n v="4"/>
    <s v="Kozhikode"/>
    <s v="No"/>
    <s v="Yes"/>
    <n v="4"/>
    <s v="YES"/>
  </r>
  <r>
    <s v="INV102021"/>
    <x v="84"/>
    <d v="1899-12-30T05:00:00"/>
    <x v="7"/>
    <s v="Customer_2021"/>
    <s v="Dzire"/>
    <x v="2"/>
    <s v="Black"/>
    <x v="4"/>
    <n v="3"/>
    <n v="46816"/>
    <n v="126403.2"/>
    <s v="Yes"/>
    <s v="Credit Card"/>
    <s v="Corporate"/>
    <s v="Under Warranty"/>
    <n v="4"/>
    <x v="4"/>
    <n v="61"/>
    <s v="Male"/>
    <n v="166179"/>
    <n v="9"/>
    <s v="Wayanad"/>
    <s v="Yes"/>
    <s v="No"/>
    <n v="1"/>
    <s v="YES"/>
  </r>
  <r>
    <s v="INV102022"/>
    <x v="84"/>
    <d v="1899-12-30T06:00:00"/>
    <x v="14"/>
    <s v="Customer_2022"/>
    <s v="Ciaz"/>
    <x v="2"/>
    <s v="Blue"/>
    <x v="1"/>
    <n v="1"/>
    <n v="23861"/>
    <n v="22667.95"/>
    <s v="No"/>
    <s v="Cash"/>
    <s v="Corporate"/>
    <s v="Under Warranty"/>
    <n v="4"/>
    <x v="5"/>
    <n v="55"/>
    <s v="Male"/>
    <n v="197997"/>
    <n v="4"/>
    <s v="Thrissur"/>
    <s v="Yes"/>
    <s v="No"/>
    <n v="0"/>
    <s v="NO"/>
  </r>
  <r>
    <s v="INV102023"/>
    <x v="84"/>
    <d v="1899-12-30T07:00:00"/>
    <x v="12"/>
    <s v="Customer_2023"/>
    <s v="XL6"/>
    <x v="4"/>
    <s v="White"/>
    <x v="4"/>
    <n v="3"/>
    <n v="77639"/>
    <n v="209625.3"/>
    <s v="Yes"/>
    <s v="Debit Card"/>
    <s v="Government"/>
    <s v="Out of Warranty"/>
    <n v="4"/>
    <x v="0"/>
    <n v="55"/>
    <s v="Male"/>
    <n v="73567"/>
    <n v="2"/>
    <s v="Thrissur"/>
    <s v="No"/>
    <s v="No"/>
    <n v="3"/>
    <s v="YES"/>
  </r>
  <r>
    <s v="INV102024"/>
    <x v="84"/>
    <d v="1899-12-30T08:00:00"/>
    <x v="18"/>
    <s v="Customer_2024"/>
    <s v="Jimny"/>
    <x v="3"/>
    <s v="Red"/>
    <x v="4"/>
    <n v="3"/>
    <n v="80034"/>
    <n v="204086.7"/>
    <s v="Yes"/>
    <s v="Credit Card"/>
    <s v="Government"/>
    <s v="Out of Warranty"/>
    <n v="3"/>
    <x v="3"/>
    <n v="66"/>
    <s v="Female"/>
    <n v="163360"/>
    <n v="6"/>
    <s v="Kannur"/>
    <s v="No"/>
    <s v="No"/>
    <n v="1"/>
    <s v="YES"/>
  </r>
  <r>
    <s v="INV102025"/>
    <x v="84"/>
    <d v="1899-12-30T09:00:00"/>
    <x v="16"/>
    <s v="Customer_2025"/>
    <s v="XL6"/>
    <x v="0"/>
    <s v="Brown"/>
    <x v="1"/>
    <n v="1"/>
    <n v="122743"/>
    <n v="122743"/>
    <s v="Yes"/>
    <s v="Net Banking"/>
    <s v="Corporate"/>
    <s v="Out of Warranty"/>
    <n v="2"/>
    <x v="0"/>
    <n v="55"/>
    <s v="Female"/>
    <n v="66011"/>
    <n v="8"/>
    <s v="Kozhikode"/>
    <s v="Yes"/>
    <s v="Yes"/>
    <n v="2"/>
    <s v="YES"/>
  </r>
  <r>
    <s v="INV102026"/>
    <x v="84"/>
    <d v="1899-12-30T10:00:00"/>
    <x v="2"/>
    <s v="Customer_2026"/>
    <s v="Celerio"/>
    <x v="4"/>
    <s v="Red"/>
    <x v="0"/>
    <n v="3"/>
    <n v="10658"/>
    <n v="30375.3"/>
    <s v="No"/>
    <s v="Net Banking"/>
    <s v="Corporate"/>
    <s v="Under Warranty"/>
    <n v="3"/>
    <x v="4"/>
    <n v="68"/>
    <s v="Male"/>
    <n v="71336"/>
    <n v="7"/>
    <s v="Kozhikode"/>
    <s v="No"/>
    <s v="No"/>
    <n v="3"/>
    <s v="NO"/>
  </r>
  <r>
    <s v="INV102027"/>
    <x v="84"/>
    <d v="1899-12-30T11:00:00"/>
    <x v="13"/>
    <s v="Customer_2027"/>
    <s v="Fronx"/>
    <x v="3"/>
    <s v="Black"/>
    <x v="2"/>
    <n v="4"/>
    <n v="132622"/>
    <n v="530488"/>
    <s v="Yes"/>
    <s v="Credit Card"/>
    <s v="Retail"/>
    <s v="Under Warranty"/>
    <n v="3"/>
    <x v="5"/>
    <n v="65"/>
    <s v="Male"/>
    <n v="140697"/>
    <n v="3"/>
    <s v="Malappuram"/>
    <s v="Yes"/>
    <s v="Yes"/>
    <n v="1"/>
    <s v="YES"/>
  </r>
  <r>
    <s v="INV102028"/>
    <x v="84"/>
    <d v="1899-12-30T12:00:00"/>
    <x v="8"/>
    <s v="Customer_2028"/>
    <s v="Baleno"/>
    <x v="2"/>
    <s v="Black"/>
    <x v="4"/>
    <n v="1"/>
    <n v="83801"/>
    <n v="79610.95"/>
    <s v="Yes"/>
    <s v="Finance EMI"/>
    <s v="Retail"/>
    <s v="Under Warranty"/>
    <n v="2"/>
    <x v="0"/>
    <n v="49"/>
    <s v="Male"/>
    <n v="185856"/>
    <n v="2"/>
    <s v="Kozhikode"/>
    <s v="No"/>
    <s v="Yes"/>
    <n v="3"/>
    <s v="NO"/>
  </r>
  <r>
    <s v="INV102029"/>
    <x v="84"/>
    <d v="1899-12-30T01:00:00"/>
    <x v="10"/>
    <s v="Customer_2029"/>
    <s v="Ciaz"/>
    <x v="0"/>
    <s v="White"/>
    <x v="4"/>
    <n v="2"/>
    <n v="50467"/>
    <n v="95887.299999999988"/>
    <s v="Yes"/>
    <s v="Debit Card"/>
    <s v="Government"/>
    <s v="Under Warranty"/>
    <n v="4"/>
    <x v="2"/>
    <n v="25"/>
    <s v="Female"/>
    <n v="161214"/>
    <n v="7"/>
    <s v="Malappuram"/>
    <s v="No"/>
    <s v="No"/>
    <n v="2"/>
    <s v="NO"/>
  </r>
  <r>
    <s v="INV102030"/>
    <x v="84"/>
    <d v="1899-12-30T02:00:00"/>
    <x v="9"/>
    <s v="Customer_2030"/>
    <s v="Ignis"/>
    <x v="1"/>
    <s v="Brown"/>
    <x v="0"/>
    <n v="2"/>
    <n v="101041"/>
    <n v="171769.7"/>
    <s v="Yes"/>
    <s v="Cash"/>
    <s v="Corporate"/>
    <s v="Out of Warranty"/>
    <n v="1"/>
    <x v="5"/>
    <n v="54"/>
    <s v="Male"/>
    <n v="117693"/>
    <n v="6"/>
    <s v="Wayanad"/>
    <s v="Yes"/>
    <s v="No"/>
    <n v="2"/>
    <s v="YES"/>
  </r>
  <r>
    <s v="INV102031"/>
    <x v="84"/>
    <d v="1899-12-30T03:00:00"/>
    <x v="12"/>
    <s v="Customer_2031"/>
    <s v="Ignis"/>
    <x v="2"/>
    <s v="Red"/>
    <x v="3"/>
    <n v="2"/>
    <n v="145483"/>
    <n v="276417.7"/>
    <s v="Yes"/>
    <s v="Credit Card"/>
    <s v="Government"/>
    <s v="Out of Warranty"/>
    <n v="3"/>
    <x v="5"/>
    <n v="49"/>
    <s v="Female"/>
    <n v="32420"/>
    <n v="3"/>
    <s v="Wayanad"/>
    <s v="Yes"/>
    <s v="Yes"/>
    <n v="1"/>
    <s v="YES"/>
  </r>
  <r>
    <s v="INV102032"/>
    <x v="84"/>
    <d v="1899-12-30T04:00:00"/>
    <x v="5"/>
    <s v="Customer_2032"/>
    <s v="Ertiga"/>
    <x v="1"/>
    <s v="Brown"/>
    <x v="4"/>
    <n v="3"/>
    <n v="112109"/>
    <n v="285877.95"/>
    <s v="Yes"/>
    <s v="Cash"/>
    <s v="Government"/>
    <s v="Out of Warranty"/>
    <n v="5"/>
    <x v="0"/>
    <n v="33"/>
    <s v="Female"/>
    <n v="152788"/>
    <n v="2"/>
    <s v="Palakkad"/>
    <s v="Yes"/>
    <s v="No"/>
    <n v="1"/>
    <s v="YES"/>
  </r>
  <r>
    <s v="INV102033"/>
    <x v="84"/>
    <d v="1899-12-30T05:00:00"/>
    <x v="13"/>
    <s v="Customer_2033"/>
    <s v="Swift"/>
    <x v="1"/>
    <s v="White"/>
    <x v="1"/>
    <n v="3"/>
    <n v="149234"/>
    <n v="380546.7"/>
    <s v="Yes"/>
    <s v="Debit Card"/>
    <s v="Fleet"/>
    <s v="Out of Warranty"/>
    <n v="3"/>
    <x v="0"/>
    <n v="56"/>
    <s v="Female"/>
    <n v="184141"/>
    <n v="6"/>
    <s v="Wayanad"/>
    <s v="Yes"/>
    <s v="Yes"/>
    <n v="1"/>
    <s v="YES"/>
  </r>
  <r>
    <s v="INV102034"/>
    <x v="84"/>
    <d v="1899-12-30T06:00:00"/>
    <x v="15"/>
    <s v="Customer_2034"/>
    <s v="Baleno"/>
    <x v="0"/>
    <s v="Black"/>
    <x v="1"/>
    <n v="3"/>
    <n v="60848"/>
    <n v="155162.4"/>
    <s v="Yes"/>
    <s v="Credit Card"/>
    <s v="Retail"/>
    <s v="Under Warranty"/>
    <n v="2"/>
    <x v="4"/>
    <n v="47"/>
    <s v="Female"/>
    <n v="46280"/>
    <n v="5"/>
    <s v="Malappuram"/>
    <s v="Yes"/>
    <s v="No"/>
    <n v="1"/>
    <s v="YES"/>
  </r>
  <r>
    <s v="INV102035"/>
    <x v="84"/>
    <d v="1899-12-30T07:00:00"/>
    <x v="16"/>
    <s v="Customer_2035"/>
    <s v="Ignis"/>
    <x v="0"/>
    <s v="Grey"/>
    <x v="4"/>
    <n v="3"/>
    <n v="74664"/>
    <n v="201592.8"/>
    <s v="Yes"/>
    <s v="Finance EMI"/>
    <s v="Fleet"/>
    <s v="Out of Warranty"/>
    <n v="3"/>
    <x v="1"/>
    <n v="59"/>
    <s v="Female"/>
    <n v="94719"/>
    <n v="2"/>
    <s v="Kannur"/>
    <s v="No"/>
    <s v="Yes"/>
    <n v="0"/>
    <s v="YES"/>
  </r>
  <r>
    <s v="INV102036"/>
    <x v="84"/>
    <d v="1899-12-30T08:00:00"/>
    <x v="2"/>
    <s v="Customer_2036"/>
    <s v="Ciaz"/>
    <x v="1"/>
    <s v="Brown"/>
    <x v="3"/>
    <n v="1"/>
    <n v="29841"/>
    <n v="26856.9"/>
    <s v="No"/>
    <s v="Credit Card"/>
    <s v="Fleet"/>
    <s v="Under Warranty"/>
    <n v="5"/>
    <x v="2"/>
    <n v="60"/>
    <s v="Male"/>
    <n v="195077"/>
    <n v="3"/>
    <s v="Thrissur"/>
    <s v="No"/>
    <s v="No"/>
    <n v="4"/>
    <s v="NO"/>
  </r>
  <r>
    <s v="INV102037"/>
    <x v="84"/>
    <d v="1899-12-30T09:00:00"/>
    <x v="8"/>
    <s v="Customer_2037"/>
    <s v="Swift"/>
    <x v="4"/>
    <s v="Black"/>
    <x v="1"/>
    <n v="2"/>
    <n v="41746"/>
    <n v="70968.2"/>
    <s v="Yes"/>
    <s v="Credit Card"/>
    <s v="Government"/>
    <s v="Out of Warranty"/>
    <n v="3"/>
    <x v="0"/>
    <n v="24"/>
    <s v="Female"/>
    <n v="25114"/>
    <n v="8"/>
    <s v="Kannur"/>
    <s v="Yes"/>
    <s v="Yes"/>
    <n v="1"/>
    <s v="NO"/>
  </r>
  <r>
    <s v="INV102038"/>
    <x v="84"/>
    <d v="1899-12-30T10:00:00"/>
    <x v="0"/>
    <s v="Customer_2038"/>
    <s v="Celerio"/>
    <x v="1"/>
    <s v="Silver"/>
    <x v="4"/>
    <n v="4"/>
    <n v="88980"/>
    <n v="355920"/>
    <s v="Yes"/>
    <s v="UPI"/>
    <s v="Retail"/>
    <s v="Under Warranty"/>
    <n v="1"/>
    <x v="4"/>
    <n v="40"/>
    <s v="Female"/>
    <n v="28374"/>
    <n v="8"/>
    <s v="Malappuram"/>
    <s v="No"/>
    <s v="Yes"/>
    <n v="2"/>
    <s v="YES"/>
  </r>
  <r>
    <s v="INV102039"/>
    <x v="84"/>
    <d v="1899-12-30T11:00:00"/>
    <x v="3"/>
    <s v="Customer_2039"/>
    <s v="Ertiga"/>
    <x v="1"/>
    <s v="Black"/>
    <x v="4"/>
    <n v="1"/>
    <n v="22180"/>
    <n v="22180"/>
    <s v="No"/>
    <s v="Credit Card"/>
    <s v="Fleet"/>
    <s v="Out of Warranty"/>
    <n v="3"/>
    <x v="0"/>
    <n v="68"/>
    <s v="Male"/>
    <n v="132754"/>
    <n v="3"/>
    <s v="Malappuram"/>
    <s v="Yes"/>
    <s v="Yes"/>
    <n v="1"/>
    <s v="NO"/>
  </r>
  <r>
    <s v="INV102040"/>
    <x v="85"/>
    <d v="1899-12-30T12:00:00"/>
    <x v="14"/>
    <s v="Customer_2040"/>
    <s v="Jimny"/>
    <x v="0"/>
    <s v="Black"/>
    <x v="4"/>
    <n v="2"/>
    <n v="8444"/>
    <n v="16043.6"/>
    <s v="No"/>
    <s v="Credit Card"/>
    <s v="Retail"/>
    <s v="Out of Warranty"/>
    <n v="5"/>
    <x v="5"/>
    <n v="25"/>
    <s v="Male"/>
    <n v="72922"/>
    <n v="3"/>
    <s v="Malappuram"/>
    <s v="No"/>
    <s v="No"/>
    <n v="0"/>
    <s v="NO"/>
  </r>
  <r>
    <s v="INV102041"/>
    <x v="85"/>
    <d v="1899-12-30T01:00:00"/>
    <x v="17"/>
    <s v="Customer_2041"/>
    <s v="Grand Vitara"/>
    <x v="3"/>
    <s v="Brown"/>
    <x v="2"/>
    <n v="2"/>
    <n v="106235"/>
    <n v="212470"/>
    <s v="Yes"/>
    <s v="Finance EMI"/>
    <s v="Fleet"/>
    <s v="Under Warranty"/>
    <n v="4"/>
    <x v="1"/>
    <n v="69"/>
    <s v="Female"/>
    <n v="59603"/>
    <n v="8"/>
    <s v="Wayanad"/>
    <s v="No"/>
    <s v="Yes"/>
    <n v="0"/>
    <s v="YES"/>
  </r>
  <r>
    <s v="INV102042"/>
    <x v="85"/>
    <d v="1899-12-30T02:00:00"/>
    <x v="19"/>
    <s v="Customer_2042"/>
    <s v="Jimny"/>
    <x v="2"/>
    <s v="Grey"/>
    <x v="1"/>
    <n v="1"/>
    <n v="72344"/>
    <n v="68726.8"/>
    <s v="Yes"/>
    <s v="Debit Card"/>
    <s v="Fleet"/>
    <s v="Out of Warranty"/>
    <n v="1"/>
    <x v="1"/>
    <n v="43"/>
    <s v="Female"/>
    <n v="112744"/>
    <n v="9"/>
    <s v="Wayanad"/>
    <s v="No"/>
    <s v="No"/>
    <n v="2"/>
    <s v="NO"/>
  </r>
  <r>
    <s v="INV102043"/>
    <x v="85"/>
    <d v="1899-12-30T03:00:00"/>
    <x v="20"/>
    <s v="Customer_2043"/>
    <s v="Jimny"/>
    <x v="0"/>
    <s v="White"/>
    <x v="5"/>
    <n v="1"/>
    <n v="77216"/>
    <n v="73355.199999999997"/>
    <s v="Yes"/>
    <s v="Debit Card"/>
    <s v="Government"/>
    <s v="Out of Warranty"/>
    <n v="4"/>
    <x v="5"/>
    <n v="35"/>
    <s v="Male"/>
    <n v="144823"/>
    <n v="6"/>
    <s v="Kannur"/>
    <s v="Yes"/>
    <s v="No"/>
    <n v="2"/>
    <s v="NO"/>
  </r>
  <r>
    <s v="INV102044"/>
    <x v="85"/>
    <d v="1899-12-30T04:00:00"/>
    <x v="9"/>
    <s v="Customer_2044"/>
    <s v="Jimny"/>
    <x v="4"/>
    <s v="Silver"/>
    <x v="2"/>
    <n v="1"/>
    <n v="49487"/>
    <n v="47012.649999999987"/>
    <s v="No"/>
    <s v="UPI"/>
    <s v="Retail"/>
    <s v="Out of Warranty"/>
    <n v="3"/>
    <x v="5"/>
    <n v="26"/>
    <s v="Male"/>
    <n v="179862"/>
    <n v="4"/>
    <s v="Kozhikode"/>
    <s v="Yes"/>
    <s v="Yes"/>
    <n v="3"/>
    <s v="NO"/>
  </r>
  <r>
    <s v="INV102045"/>
    <x v="85"/>
    <d v="1899-12-30T05:00:00"/>
    <x v="8"/>
    <s v="Customer_2045"/>
    <s v="Grand Vitara"/>
    <x v="2"/>
    <s v="Silver"/>
    <x v="3"/>
    <n v="4"/>
    <n v="28826"/>
    <n v="103773.6"/>
    <s v="Yes"/>
    <s v="Credit Card"/>
    <s v="Fleet"/>
    <s v="Under Warranty"/>
    <n v="5"/>
    <x v="1"/>
    <n v="61"/>
    <s v="Male"/>
    <n v="191994"/>
    <n v="3"/>
    <s v="Palakkad"/>
    <s v="Yes"/>
    <s v="Yes"/>
    <n v="1"/>
    <s v="YES"/>
  </r>
  <r>
    <s v="INV102046"/>
    <x v="85"/>
    <d v="1899-12-30T06:00:00"/>
    <x v="0"/>
    <s v="Customer_2046"/>
    <s v="Ignis"/>
    <x v="0"/>
    <s v="Red"/>
    <x v="2"/>
    <n v="2"/>
    <n v="74654"/>
    <n v="126911.8"/>
    <s v="Yes"/>
    <s v="Net Banking"/>
    <s v="Corporate"/>
    <s v="Out of Warranty"/>
    <n v="2"/>
    <x v="5"/>
    <n v="45"/>
    <s v="Female"/>
    <n v="13195"/>
    <n v="3"/>
    <s v="Kannur"/>
    <s v="No"/>
    <s v="No"/>
    <n v="0"/>
    <s v="YES"/>
  </r>
  <r>
    <s v="INV102047"/>
    <x v="85"/>
    <d v="1899-12-30T07:00:00"/>
    <x v="5"/>
    <s v="Customer_2047"/>
    <s v="XL6"/>
    <x v="0"/>
    <s v="Grey"/>
    <x v="2"/>
    <n v="4"/>
    <n v="107017"/>
    <n v="428068"/>
    <s v="Yes"/>
    <s v="Cash"/>
    <s v="Corporate"/>
    <s v="Under Warranty"/>
    <n v="1"/>
    <x v="3"/>
    <n v="40"/>
    <s v="Male"/>
    <n v="58023"/>
    <n v="6"/>
    <s v="Malappuram"/>
    <s v="No"/>
    <s v="No"/>
    <n v="3"/>
    <s v="YES"/>
  </r>
  <r>
    <s v="INV102048"/>
    <x v="85"/>
    <d v="1899-12-30T08:00:00"/>
    <x v="18"/>
    <s v="Customer_2048"/>
    <s v="Alto"/>
    <x v="3"/>
    <s v="Blue"/>
    <x v="0"/>
    <n v="4"/>
    <n v="97072"/>
    <n v="330044.79999999999"/>
    <s v="Yes"/>
    <s v="Finance EMI"/>
    <s v="Retail"/>
    <s v="Under Warranty"/>
    <n v="5"/>
    <x v="5"/>
    <n v="67"/>
    <s v="Male"/>
    <n v="161987"/>
    <n v="2"/>
    <s v="Kozhikode"/>
    <s v="Yes"/>
    <s v="No"/>
    <n v="1"/>
    <s v="YES"/>
  </r>
  <r>
    <s v="INV102049"/>
    <x v="85"/>
    <d v="1899-12-30T09:00:00"/>
    <x v="8"/>
    <s v="Customer_2049"/>
    <s v="Ignis"/>
    <x v="4"/>
    <s v="Red"/>
    <x v="3"/>
    <n v="4"/>
    <n v="17707"/>
    <n v="60203.8"/>
    <s v="Yes"/>
    <s v="Credit Card"/>
    <s v="Corporate"/>
    <s v="Out of Warranty"/>
    <n v="2"/>
    <x v="2"/>
    <n v="37"/>
    <s v="Male"/>
    <n v="199148"/>
    <n v="8"/>
    <s v="Kannur"/>
    <s v="No"/>
    <s v="No"/>
    <n v="2"/>
    <s v="NO"/>
  </r>
  <r>
    <s v="INV102050"/>
    <x v="85"/>
    <d v="1899-12-30T10:00:00"/>
    <x v="14"/>
    <s v="Customer_2050"/>
    <s v="Grand Vitara"/>
    <x v="4"/>
    <s v="Red"/>
    <x v="3"/>
    <n v="4"/>
    <n v="123919"/>
    <n v="446108.4"/>
    <s v="Yes"/>
    <s v="Finance EMI"/>
    <s v="Government"/>
    <s v="Under Warranty"/>
    <n v="1"/>
    <x v="5"/>
    <n v="36"/>
    <s v="Male"/>
    <n v="69911"/>
    <n v="6"/>
    <s v="Kannur"/>
    <s v="Yes"/>
    <s v="Yes"/>
    <n v="4"/>
    <s v="YES"/>
  </r>
  <r>
    <s v="INV102051"/>
    <x v="85"/>
    <d v="1899-12-30T11:00:00"/>
    <x v="0"/>
    <s v="Customer_2051"/>
    <s v="Invicto"/>
    <x v="0"/>
    <s v="Red"/>
    <x v="3"/>
    <n v="4"/>
    <n v="15596"/>
    <n v="59264.800000000003"/>
    <s v="Yes"/>
    <s v="UPI"/>
    <s v="Retail"/>
    <s v="Out of Warranty"/>
    <n v="1"/>
    <x v="3"/>
    <n v="40"/>
    <s v="Male"/>
    <n v="11650"/>
    <n v="6"/>
    <s v="Kannur"/>
    <s v="Yes"/>
    <s v="No"/>
    <n v="4"/>
    <s v="NO"/>
  </r>
  <r>
    <s v="INV102052"/>
    <x v="85"/>
    <d v="1899-12-30T12:00:00"/>
    <x v="17"/>
    <s v="Customer_2052"/>
    <s v="Alto"/>
    <x v="3"/>
    <s v="Silver"/>
    <x v="2"/>
    <n v="1"/>
    <n v="122980"/>
    <n v="104533"/>
    <s v="Yes"/>
    <s v="Net Banking"/>
    <s v="Corporate"/>
    <s v="Out of Warranty"/>
    <n v="3"/>
    <x v="0"/>
    <n v="25"/>
    <s v="Female"/>
    <n v="85561"/>
    <n v="6"/>
    <s v="Malappuram"/>
    <s v="Yes"/>
    <s v="No"/>
    <n v="3"/>
    <s v="YES"/>
  </r>
  <r>
    <s v="INV102053"/>
    <x v="85"/>
    <d v="1899-12-30T01:00:00"/>
    <x v="13"/>
    <s v="Customer_2053"/>
    <s v="Alto"/>
    <x v="0"/>
    <s v="White"/>
    <x v="3"/>
    <n v="4"/>
    <n v="94679"/>
    <n v="359780.2"/>
    <s v="Yes"/>
    <s v="Debit Card"/>
    <s v="Retail"/>
    <s v="Under Warranty"/>
    <n v="2"/>
    <x v="0"/>
    <n v="38"/>
    <s v="Male"/>
    <n v="107827"/>
    <n v="6"/>
    <s v="Kozhikode"/>
    <s v="Yes"/>
    <s v="Yes"/>
    <n v="4"/>
    <s v="YES"/>
  </r>
  <r>
    <s v="INV102054"/>
    <x v="85"/>
    <d v="1899-12-30T02:00:00"/>
    <x v="3"/>
    <s v="Customer_2054"/>
    <s v="XL6"/>
    <x v="1"/>
    <s v="Brown"/>
    <x v="1"/>
    <n v="3"/>
    <n v="6817"/>
    <n v="18405.900000000001"/>
    <s v="No"/>
    <s v="Cash"/>
    <s v="Government"/>
    <s v="Out of Warranty"/>
    <n v="1"/>
    <x v="3"/>
    <n v="21"/>
    <s v="Male"/>
    <n v="95021"/>
    <n v="9"/>
    <s v="Kannur"/>
    <s v="Yes"/>
    <s v="Yes"/>
    <n v="3"/>
    <s v="NO"/>
  </r>
  <r>
    <s v="INV102055"/>
    <x v="85"/>
    <d v="1899-12-30T03:00:00"/>
    <x v="0"/>
    <s v="Customer_2055"/>
    <s v="Ciaz"/>
    <x v="1"/>
    <s v="Black"/>
    <x v="0"/>
    <n v="1"/>
    <n v="29849"/>
    <n v="25371.65"/>
    <s v="No"/>
    <s v="UPI"/>
    <s v="Retail"/>
    <s v="Under Warranty"/>
    <n v="1"/>
    <x v="5"/>
    <n v="38"/>
    <s v="Female"/>
    <n v="118178"/>
    <n v="7"/>
    <s v="Thrissur"/>
    <s v="Yes"/>
    <s v="No"/>
    <n v="0"/>
    <s v="NO"/>
  </r>
  <r>
    <s v="INV102056"/>
    <x v="85"/>
    <d v="1899-12-30T04:00:00"/>
    <x v="19"/>
    <s v="Customer_2056"/>
    <s v="Grand Vitara"/>
    <x v="3"/>
    <s v="Silver"/>
    <x v="4"/>
    <n v="2"/>
    <n v="75018"/>
    <n v="150036"/>
    <s v="Yes"/>
    <s v="Debit Card"/>
    <s v="Corporate"/>
    <s v="Under Warranty"/>
    <n v="3"/>
    <x v="4"/>
    <n v="41"/>
    <s v="Male"/>
    <n v="32872"/>
    <n v="1"/>
    <s v="Palakkad"/>
    <s v="Yes"/>
    <s v="Yes"/>
    <n v="2"/>
    <s v="YES"/>
  </r>
  <r>
    <s v="INV102057"/>
    <x v="85"/>
    <d v="1899-12-30T05:00:00"/>
    <x v="6"/>
    <s v="Customer_2057"/>
    <s v="Fronx"/>
    <x v="0"/>
    <s v="Black"/>
    <x v="2"/>
    <n v="2"/>
    <n v="58353"/>
    <n v="99200.099999999991"/>
    <s v="Yes"/>
    <s v="Credit Card"/>
    <s v="Government"/>
    <s v="Out of Warranty"/>
    <n v="3"/>
    <x v="2"/>
    <n v="35"/>
    <s v="Male"/>
    <n v="196242"/>
    <n v="3"/>
    <s v="Kannur"/>
    <s v="Yes"/>
    <s v="Yes"/>
    <n v="4"/>
    <s v="NO"/>
  </r>
  <r>
    <s v="INV102058"/>
    <x v="85"/>
    <d v="1899-12-30T06:00:00"/>
    <x v="7"/>
    <s v="Customer_2058"/>
    <s v="Dzire"/>
    <x v="3"/>
    <s v="Black"/>
    <x v="4"/>
    <n v="1"/>
    <n v="104627"/>
    <n v="94164.3"/>
    <s v="Yes"/>
    <s v="UPI"/>
    <s v="Government"/>
    <s v="Under Warranty"/>
    <n v="4"/>
    <x v="5"/>
    <n v="44"/>
    <s v="Male"/>
    <n v="143080"/>
    <n v="5"/>
    <s v="Malappuram"/>
    <s v="Yes"/>
    <s v="Yes"/>
    <n v="2"/>
    <s v="NO"/>
  </r>
  <r>
    <s v="INV102059"/>
    <x v="85"/>
    <d v="1899-12-30T07:00:00"/>
    <x v="11"/>
    <s v="Customer_2059"/>
    <s v="Dzire"/>
    <x v="0"/>
    <s v="Blue"/>
    <x v="4"/>
    <n v="4"/>
    <n v="54755"/>
    <n v="197118"/>
    <s v="Yes"/>
    <s v="Credit Card"/>
    <s v="Government"/>
    <s v="Out of Warranty"/>
    <n v="4"/>
    <x v="3"/>
    <n v="63"/>
    <s v="Male"/>
    <n v="25731"/>
    <n v="2"/>
    <s v="Kozhikode"/>
    <s v="Yes"/>
    <s v="Yes"/>
    <n v="0"/>
    <s v="YES"/>
  </r>
  <r>
    <s v="INV102060"/>
    <x v="85"/>
    <d v="1899-12-30T08:00:00"/>
    <x v="14"/>
    <s v="Customer_2060"/>
    <s v="Ciaz"/>
    <x v="0"/>
    <s v="Brown"/>
    <x v="2"/>
    <n v="1"/>
    <n v="14691"/>
    <n v="12487.35"/>
    <s v="No"/>
    <s v="UPI"/>
    <s v="Government"/>
    <s v="Under Warranty"/>
    <n v="4"/>
    <x v="1"/>
    <n v="30"/>
    <s v="Male"/>
    <n v="196080"/>
    <n v="3"/>
    <s v="Palakkad"/>
    <s v="Yes"/>
    <s v="No"/>
    <n v="0"/>
    <s v="NO"/>
  </r>
  <r>
    <s v="INV102061"/>
    <x v="85"/>
    <d v="1899-12-30T09:00:00"/>
    <x v="0"/>
    <s v="Customer_2061"/>
    <s v="Invicto"/>
    <x v="1"/>
    <s v="Red"/>
    <x v="1"/>
    <n v="2"/>
    <n v="4565"/>
    <n v="9130"/>
    <s v="No"/>
    <s v="UPI"/>
    <s v="Fleet"/>
    <s v="Under Warranty"/>
    <n v="4"/>
    <x v="5"/>
    <n v="31"/>
    <s v="Male"/>
    <n v="63515"/>
    <n v="3"/>
    <s v="Thrissur"/>
    <s v="No"/>
    <s v="No"/>
    <n v="0"/>
    <s v="NO"/>
  </r>
  <r>
    <s v="INV102062"/>
    <x v="85"/>
    <d v="1899-12-30T10:00:00"/>
    <x v="20"/>
    <s v="Customer_2062"/>
    <s v="WagonR"/>
    <x v="2"/>
    <s v="Blue"/>
    <x v="2"/>
    <n v="2"/>
    <n v="44878"/>
    <n v="85268.2"/>
    <s v="Yes"/>
    <s v="Credit Card"/>
    <s v="Government"/>
    <s v="Out of Warranty"/>
    <n v="2"/>
    <x v="3"/>
    <n v="47"/>
    <s v="Male"/>
    <n v="132861"/>
    <n v="2"/>
    <s v="Malappuram"/>
    <s v="Yes"/>
    <s v="No"/>
    <n v="1"/>
    <s v="NO"/>
  </r>
  <r>
    <s v="INV102063"/>
    <x v="85"/>
    <d v="1899-12-30T11:00:00"/>
    <x v="19"/>
    <s v="Customer_2063"/>
    <s v="Fronx"/>
    <x v="4"/>
    <s v="Red"/>
    <x v="3"/>
    <n v="1"/>
    <n v="84386"/>
    <n v="71728.099999999991"/>
    <s v="Yes"/>
    <s v="UPI"/>
    <s v="Government"/>
    <s v="Out of Warranty"/>
    <n v="2"/>
    <x v="5"/>
    <n v="21"/>
    <s v="Male"/>
    <n v="167570"/>
    <n v="1"/>
    <s v="Thrissur"/>
    <s v="No"/>
    <s v="Yes"/>
    <n v="2"/>
    <s v="NO"/>
  </r>
  <r>
    <s v="INV102064"/>
    <x v="86"/>
    <d v="1899-12-30T12:00:00"/>
    <x v="7"/>
    <s v="Customer_2064"/>
    <s v="WagonR"/>
    <x v="4"/>
    <s v="Silver"/>
    <x v="0"/>
    <n v="3"/>
    <n v="67556"/>
    <n v="172267.8"/>
    <s v="Yes"/>
    <s v="Finance EMI"/>
    <s v="Fleet"/>
    <s v="Under Warranty"/>
    <n v="5"/>
    <x v="4"/>
    <n v="57"/>
    <s v="Male"/>
    <n v="9068"/>
    <n v="6"/>
    <s v="Wayanad"/>
    <s v="No"/>
    <s v="Yes"/>
    <n v="0"/>
    <s v="YES"/>
  </r>
  <r>
    <s v="INV102065"/>
    <x v="86"/>
    <d v="1899-12-30T01:00:00"/>
    <x v="4"/>
    <s v="Customer_2065"/>
    <s v="XL6"/>
    <x v="3"/>
    <s v="Black"/>
    <x v="2"/>
    <n v="3"/>
    <n v="138191"/>
    <n v="414573"/>
    <s v="Yes"/>
    <s v="Debit Card"/>
    <s v="Government"/>
    <s v="Under Warranty"/>
    <n v="5"/>
    <x v="1"/>
    <n v="31"/>
    <s v="Male"/>
    <n v="49591"/>
    <n v="4"/>
    <s v="Palakkad"/>
    <s v="Yes"/>
    <s v="Yes"/>
    <n v="0"/>
    <s v="YES"/>
  </r>
  <r>
    <s v="INV102066"/>
    <x v="86"/>
    <d v="1899-12-30T02:00:00"/>
    <x v="16"/>
    <s v="Customer_2066"/>
    <s v="Swift"/>
    <x v="4"/>
    <s v="Blue"/>
    <x v="4"/>
    <n v="3"/>
    <n v="86574"/>
    <n v="259722"/>
    <s v="Yes"/>
    <s v="Finance EMI"/>
    <s v="Corporate"/>
    <s v="Under Warranty"/>
    <n v="4"/>
    <x v="4"/>
    <n v="44"/>
    <s v="Female"/>
    <n v="109811"/>
    <n v="7"/>
    <s v="Malappuram"/>
    <s v="No"/>
    <s v="No"/>
    <n v="1"/>
    <s v="YES"/>
  </r>
  <r>
    <s v="INV102067"/>
    <x v="86"/>
    <d v="1899-12-30T03:00:00"/>
    <x v="12"/>
    <s v="Customer_2067"/>
    <s v="Jimny"/>
    <x v="1"/>
    <s v="Grey"/>
    <x v="2"/>
    <n v="2"/>
    <n v="121146"/>
    <n v="218062.8"/>
    <s v="Yes"/>
    <s v="Finance EMI"/>
    <s v="Retail"/>
    <s v="Out of Warranty"/>
    <n v="4"/>
    <x v="2"/>
    <n v="21"/>
    <s v="Female"/>
    <n v="105870"/>
    <n v="5"/>
    <s v="Kannur"/>
    <s v="No"/>
    <s v="Yes"/>
    <n v="2"/>
    <s v="YES"/>
  </r>
  <r>
    <s v="INV102068"/>
    <x v="86"/>
    <d v="1899-12-30T04:00:00"/>
    <x v="7"/>
    <s v="Customer_2068"/>
    <s v="Fronx"/>
    <x v="2"/>
    <s v="Silver"/>
    <x v="0"/>
    <n v="3"/>
    <n v="68777"/>
    <n v="196014.45"/>
    <s v="Yes"/>
    <s v="Debit Card"/>
    <s v="Retail"/>
    <s v="Under Warranty"/>
    <n v="2"/>
    <x v="2"/>
    <n v="52"/>
    <s v="Female"/>
    <n v="85276"/>
    <n v="7"/>
    <s v="Kannur"/>
    <s v="Yes"/>
    <s v="Yes"/>
    <n v="3"/>
    <s v="YES"/>
  </r>
  <r>
    <s v="INV102069"/>
    <x v="86"/>
    <d v="1899-12-30T05:00:00"/>
    <x v="8"/>
    <s v="Customer_2069"/>
    <s v="Ciaz"/>
    <x v="0"/>
    <s v="Silver"/>
    <x v="5"/>
    <n v="3"/>
    <n v="138404"/>
    <n v="394451.4"/>
    <s v="Yes"/>
    <s v="Cash"/>
    <s v="Retail"/>
    <s v="Out of Warranty"/>
    <n v="4"/>
    <x v="3"/>
    <n v="32"/>
    <s v="Male"/>
    <n v="186302"/>
    <n v="6"/>
    <s v="Kozhikode"/>
    <s v="No"/>
    <s v="No"/>
    <n v="1"/>
    <s v="YES"/>
  </r>
  <r>
    <s v="INV102070"/>
    <x v="86"/>
    <d v="1899-12-30T06:00:00"/>
    <x v="17"/>
    <s v="Customer_2070"/>
    <s v="Ertiga"/>
    <x v="0"/>
    <s v="Grey"/>
    <x v="1"/>
    <n v="1"/>
    <n v="51475"/>
    <n v="43753.75"/>
    <s v="No"/>
    <s v="Cash"/>
    <s v="Government"/>
    <s v="Under Warranty"/>
    <n v="4"/>
    <x v="4"/>
    <n v="64"/>
    <s v="Female"/>
    <n v="196629"/>
    <n v="9"/>
    <s v="Thrissur"/>
    <s v="No"/>
    <s v="Yes"/>
    <n v="2"/>
    <s v="NO"/>
  </r>
  <r>
    <s v="INV102071"/>
    <x v="86"/>
    <d v="1899-12-30T07:00:00"/>
    <x v="4"/>
    <s v="Customer_2071"/>
    <s v="WagonR"/>
    <x v="1"/>
    <s v="Red"/>
    <x v="4"/>
    <n v="4"/>
    <n v="147470"/>
    <n v="560386"/>
    <s v="Yes"/>
    <s v="UPI"/>
    <s v="Fleet"/>
    <s v="Under Warranty"/>
    <n v="2"/>
    <x v="2"/>
    <n v="69"/>
    <s v="Female"/>
    <n v="189678"/>
    <n v="8"/>
    <s v="Kozhikode"/>
    <s v="No"/>
    <s v="No"/>
    <n v="4"/>
    <s v="YES"/>
  </r>
  <r>
    <s v="INV102072"/>
    <x v="86"/>
    <d v="1899-12-30T08:00:00"/>
    <x v="12"/>
    <s v="Customer_2072"/>
    <s v="Invicto"/>
    <x v="4"/>
    <s v="Black"/>
    <x v="5"/>
    <n v="4"/>
    <n v="28363"/>
    <n v="102106.8"/>
    <s v="Yes"/>
    <s v="Debit Card"/>
    <s v="Retail"/>
    <s v="Under Warranty"/>
    <n v="1"/>
    <x v="3"/>
    <n v="43"/>
    <s v="Male"/>
    <n v="158541"/>
    <n v="6"/>
    <s v="Malappuram"/>
    <s v="No"/>
    <s v="Yes"/>
    <n v="0"/>
    <s v="YES"/>
  </r>
  <r>
    <s v="INV102073"/>
    <x v="86"/>
    <d v="1899-12-30T09:00:00"/>
    <x v="11"/>
    <s v="Customer_2073"/>
    <s v="Invicto"/>
    <x v="0"/>
    <s v="Red"/>
    <x v="5"/>
    <n v="1"/>
    <n v="119320"/>
    <n v="107388"/>
    <s v="Yes"/>
    <s v="Finance EMI"/>
    <s v="Fleet"/>
    <s v="Under Warranty"/>
    <n v="2"/>
    <x v="1"/>
    <n v="39"/>
    <s v="Female"/>
    <n v="10897"/>
    <n v="8"/>
    <s v="Malappuram"/>
    <s v="No"/>
    <s v="Yes"/>
    <n v="1"/>
    <s v="YES"/>
  </r>
  <r>
    <s v="INV102074"/>
    <x v="86"/>
    <d v="1899-12-30T10:00:00"/>
    <x v="17"/>
    <s v="Customer_2074"/>
    <s v="Fronx"/>
    <x v="4"/>
    <s v="Red"/>
    <x v="0"/>
    <n v="4"/>
    <n v="55225"/>
    <n v="220900"/>
    <s v="Yes"/>
    <s v="Credit Card"/>
    <s v="Retail"/>
    <s v="Under Warranty"/>
    <n v="4"/>
    <x v="2"/>
    <n v="39"/>
    <s v="Male"/>
    <n v="172571"/>
    <n v="9"/>
    <s v="Wayanad"/>
    <s v="No"/>
    <s v="Yes"/>
    <n v="3"/>
    <s v="YES"/>
  </r>
  <r>
    <s v="INV102075"/>
    <x v="86"/>
    <d v="1899-12-30T11:00:00"/>
    <x v="0"/>
    <s v="Customer_2075"/>
    <s v="XL6"/>
    <x v="1"/>
    <s v="Silver"/>
    <x v="1"/>
    <n v="3"/>
    <n v="114001"/>
    <n v="342003"/>
    <s v="Yes"/>
    <s v="UPI"/>
    <s v="Retail"/>
    <s v="Out of Warranty"/>
    <n v="2"/>
    <x v="1"/>
    <n v="66"/>
    <s v="Male"/>
    <n v="31273"/>
    <n v="9"/>
    <s v="Wayanad"/>
    <s v="Yes"/>
    <s v="No"/>
    <n v="1"/>
    <s v="YES"/>
  </r>
  <r>
    <s v="INV102076"/>
    <x v="86"/>
    <d v="1899-12-30T12:00:00"/>
    <x v="7"/>
    <s v="Customer_2076"/>
    <s v="Alto"/>
    <x v="0"/>
    <s v="Red"/>
    <x v="2"/>
    <n v="2"/>
    <n v="116409"/>
    <n v="209536.2"/>
    <s v="Yes"/>
    <s v="Finance EMI"/>
    <s v="Government"/>
    <s v="Out of Warranty"/>
    <n v="5"/>
    <x v="4"/>
    <n v="31"/>
    <s v="Female"/>
    <n v="117172"/>
    <n v="5"/>
    <s v="Wayanad"/>
    <s v="Yes"/>
    <s v="No"/>
    <n v="2"/>
    <s v="YES"/>
  </r>
  <r>
    <s v="INV102077"/>
    <x v="86"/>
    <d v="1899-12-30T01:00:00"/>
    <x v="20"/>
    <s v="Customer_2077"/>
    <s v="Ertiga"/>
    <x v="3"/>
    <s v="White"/>
    <x v="5"/>
    <n v="3"/>
    <n v="65402"/>
    <n v="196206"/>
    <s v="Yes"/>
    <s v="Credit Card"/>
    <s v="Government"/>
    <s v="Out of Warranty"/>
    <n v="1"/>
    <x v="1"/>
    <n v="62"/>
    <s v="Female"/>
    <n v="183392"/>
    <n v="1"/>
    <s v="Thrissur"/>
    <s v="No"/>
    <s v="No"/>
    <n v="2"/>
    <s v="YES"/>
  </r>
  <r>
    <s v="INV102078"/>
    <x v="86"/>
    <d v="1899-12-30T02:00:00"/>
    <x v="13"/>
    <s v="Customer_2078"/>
    <s v="Celerio"/>
    <x v="2"/>
    <s v="Grey"/>
    <x v="3"/>
    <n v="1"/>
    <n v="146817"/>
    <n v="132135.29999999999"/>
    <s v="Yes"/>
    <s v="Net Banking"/>
    <s v="Fleet"/>
    <s v="Under Warranty"/>
    <n v="1"/>
    <x v="5"/>
    <n v="64"/>
    <s v="Female"/>
    <n v="130739"/>
    <n v="8"/>
    <s v="Malappuram"/>
    <s v="Yes"/>
    <s v="No"/>
    <n v="1"/>
    <s v="YES"/>
  </r>
  <r>
    <s v="INV102079"/>
    <x v="86"/>
    <d v="1899-12-30T03:00:00"/>
    <x v="9"/>
    <s v="Customer_2079"/>
    <s v="Ertiga"/>
    <x v="4"/>
    <s v="Brown"/>
    <x v="2"/>
    <n v="4"/>
    <n v="103905"/>
    <n v="415620"/>
    <s v="Yes"/>
    <s v="Cash"/>
    <s v="Retail"/>
    <s v="Out of Warranty"/>
    <n v="1"/>
    <x v="0"/>
    <n v="56"/>
    <s v="Female"/>
    <n v="117270"/>
    <n v="5"/>
    <s v="Thrissur"/>
    <s v="No"/>
    <s v="Yes"/>
    <n v="1"/>
    <s v="YES"/>
  </r>
  <r>
    <s v="INV102080"/>
    <x v="86"/>
    <d v="1899-12-30T04:00:00"/>
    <x v="16"/>
    <s v="Customer_2080"/>
    <s v="Ciaz"/>
    <x v="4"/>
    <s v="Grey"/>
    <x v="1"/>
    <n v="1"/>
    <n v="62604"/>
    <n v="53213.4"/>
    <s v="Yes"/>
    <s v="UPI"/>
    <s v="Corporate"/>
    <s v="Under Warranty"/>
    <n v="2"/>
    <x v="4"/>
    <n v="62"/>
    <s v="Female"/>
    <n v="31279"/>
    <n v="4"/>
    <s v="Kannur"/>
    <s v="No"/>
    <s v="No"/>
    <n v="0"/>
    <s v="NO"/>
  </r>
  <r>
    <s v="INV102081"/>
    <x v="86"/>
    <d v="1899-12-30T05:00:00"/>
    <x v="10"/>
    <s v="Customer_2081"/>
    <s v="Invicto"/>
    <x v="4"/>
    <s v="Black"/>
    <x v="4"/>
    <n v="1"/>
    <n v="144095"/>
    <n v="136890.25"/>
    <s v="Yes"/>
    <s v="UPI"/>
    <s v="Corporate"/>
    <s v="Under Warranty"/>
    <n v="5"/>
    <x v="1"/>
    <n v="68"/>
    <s v="Female"/>
    <n v="84608"/>
    <n v="6"/>
    <s v="Malappuram"/>
    <s v="No"/>
    <s v="Yes"/>
    <n v="4"/>
    <s v="YES"/>
  </r>
  <r>
    <s v="INV102082"/>
    <x v="86"/>
    <d v="1899-12-30T06:00:00"/>
    <x v="5"/>
    <s v="Customer_2082"/>
    <s v="Swift"/>
    <x v="4"/>
    <s v="Grey"/>
    <x v="2"/>
    <n v="3"/>
    <n v="98643"/>
    <n v="266336.09999999998"/>
    <s v="Yes"/>
    <s v="Credit Card"/>
    <s v="Retail"/>
    <s v="Under Warranty"/>
    <n v="3"/>
    <x v="2"/>
    <n v="27"/>
    <s v="Male"/>
    <n v="75169"/>
    <n v="7"/>
    <s v="Palakkad"/>
    <s v="No"/>
    <s v="No"/>
    <n v="3"/>
    <s v="YES"/>
  </r>
  <r>
    <s v="INV102083"/>
    <x v="86"/>
    <d v="1899-12-30T07:00:00"/>
    <x v="4"/>
    <s v="Customer_2083"/>
    <s v="Ignis"/>
    <x v="1"/>
    <s v="Red"/>
    <x v="0"/>
    <n v="4"/>
    <n v="59834"/>
    <n v="239336"/>
    <s v="Yes"/>
    <s v="Cash"/>
    <s v="Retail"/>
    <s v="Under Warranty"/>
    <n v="5"/>
    <x v="0"/>
    <n v="55"/>
    <s v="Female"/>
    <n v="88883"/>
    <n v="9"/>
    <s v="Thrissur"/>
    <s v="Yes"/>
    <s v="No"/>
    <n v="3"/>
    <s v="YES"/>
  </r>
  <r>
    <s v="INV102084"/>
    <x v="86"/>
    <d v="1899-12-30T08:00:00"/>
    <x v="11"/>
    <s v="Customer_2084"/>
    <s v="XL6"/>
    <x v="1"/>
    <s v="Red"/>
    <x v="0"/>
    <n v="2"/>
    <n v="52679"/>
    <n v="94822.2"/>
    <s v="Yes"/>
    <s v="Credit Card"/>
    <s v="Corporate"/>
    <s v="Under Warranty"/>
    <n v="5"/>
    <x v="4"/>
    <n v="67"/>
    <s v="Male"/>
    <n v="186376"/>
    <n v="8"/>
    <s v="Thrissur"/>
    <s v="No"/>
    <s v="Yes"/>
    <n v="0"/>
    <s v="NO"/>
  </r>
  <r>
    <s v="INV102085"/>
    <x v="86"/>
    <d v="1899-12-30T09:00:00"/>
    <x v="4"/>
    <s v="Customer_2085"/>
    <s v="Jimny"/>
    <x v="1"/>
    <s v="Blue"/>
    <x v="4"/>
    <n v="3"/>
    <n v="37179"/>
    <n v="94806.45"/>
    <s v="Yes"/>
    <s v="Credit Card"/>
    <s v="Retail"/>
    <s v="Out of Warranty"/>
    <n v="4"/>
    <x v="2"/>
    <n v="65"/>
    <s v="Male"/>
    <n v="59541"/>
    <n v="3"/>
    <s v="Malappuram"/>
    <s v="Yes"/>
    <s v="No"/>
    <n v="2"/>
    <s v="NO"/>
  </r>
  <r>
    <s v="INV102086"/>
    <x v="86"/>
    <d v="1899-12-30T10:00:00"/>
    <x v="18"/>
    <s v="Customer_2086"/>
    <s v="WagonR"/>
    <x v="1"/>
    <s v="Black"/>
    <x v="4"/>
    <n v="1"/>
    <n v="23581"/>
    <n v="21222.9"/>
    <s v="No"/>
    <s v="Cash"/>
    <s v="Fleet"/>
    <s v="Out of Warranty"/>
    <n v="5"/>
    <x v="4"/>
    <n v="52"/>
    <s v="Female"/>
    <n v="77113"/>
    <n v="6"/>
    <s v="Thrissur"/>
    <s v="No"/>
    <s v="No"/>
    <n v="3"/>
    <s v="NO"/>
  </r>
  <r>
    <s v="INV102087"/>
    <x v="86"/>
    <d v="1899-12-30T11:00:00"/>
    <x v="8"/>
    <s v="Customer_2087"/>
    <s v="WagonR"/>
    <x v="0"/>
    <s v="Black"/>
    <x v="4"/>
    <n v="1"/>
    <n v="85309"/>
    <n v="85309"/>
    <s v="Yes"/>
    <s v="Net Banking"/>
    <s v="Retail"/>
    <s v="Under Warranty"/>
    <n v="2"/>
    <x v="1"/>
    <n v="50"/>
    <s v="Female"/>
    <n v="195211"/>
    <n v="7"/>
    <s v="Kozhikode"/>
    <s v="Yes"/>
    <s v="Yes"/>
    <n v="0"/>
    <s v="NO"/>
  </r>
  <r>
    <s v="INV102088"/>
    <x v="87"/>
    <d v="1899-12-30T12:00:00"/>
    <x v="10"/>
    <s v="Customer_2088"/>
    <s v="Swift"/>
    <x v="1"/>
    <s v="Grey"/>
    <x v="0"/>
    <n v="4"/>
    <n v="77953"/>
    <n v="311812"/>
    <s v="Yes"/>
    <s v="Debit Card"/>
    <s v="Government"/>
    <s v="Under Warranty"/>
    <n v="1"/>
    <x v="1"/>
    <n v="57"/>
    <s v="Female"/>
    <n v="123407"/>
    <n v="5"/>
    <s v="Palakkad"/>
    <s v="No"/>
    <s v="No"/>
    <n v="4"/>
    <s v="YES"/>
  </r>
  <r>
    <s v="INV102089"/>
    <x v="87"/>
    <d v="1899-12-30T01:00:00"/>
    <x v="8"/>
    <s v="Customer_2089"/>
    <s v="Baleno"/>
    <x v="0"/>
    <s v="Red"/>
    <x v="1"/>
    <n v="1"/>
    <n v="72328"/>
    <n v="65095.199999999997"/>
    <s v="Yes"/>
    <s v="Finance EMI"/>
    <s v="Government"/>
    <s v="Out of Warranty"/>
    <n v="5"/>
    <x v="1"/>
    <n v="48"/>
    <s v="Male"/>
    <n v="177095"/>
    <n v="6"/>
    <s v="Kozhikode"/>
    <s v="Yes"/>
    <s v="Yes"/>
    <n v="2"/>
    <s v="NO"/>
  </r>
  <r>
    <s v="INV102090"/>
    <x v="87"/>
    <d v="1899-12-30T02:00:00"/>
    <x v="11"/>
    <s v="Customer_2090"/>
    <s v="Jimny"/>
    <x v="3"/>
    <s v="White"/>
    <x v="1"/>
    <n v="1"/>
    <n v="110873"/>
    <n v="99785.7"/>
    <s v="Yes"/>
    <s v="Debit Card"/>
    <s v="Corporate"/>
    <s v="Under Warranty"/>
    <n v="5"/>
    <x v="3"/>
    <n v="37"/>
    <s v="Female"/>
    <n v="98895"/>
    <n v="7"/>
    <s v="Palakkad"/>
    <s v="No"/>
    <s v="No"/>
    <n v="1"/>
    <s v="NO"/>
  </r>
  <r>
    <s v="INV102091"/>
    <x v="87"/>
    <d v="1899-12-30T03:00:00"/>
    <x v="9"/>
    <s v="Customer_2091"/>
    <s v="XL6"/>
    <x v="1"/>
    <s v="Blue"/>
    <x v="2"/>
    <n v="3"/>
    <n v="123400"/>
    <n v="370200"/>
    <s v="Yes"/>
    <s v="Net Banking"/>
    <s v="Retail"/>
    <s v="Out of Warranty"/>
    <n v="3"/>
    <x v="2"/>
    <n v="39"/>
    <s v="Male"/>
    <n v="131435"/>
    <n v="6"/>
    <s v="Kannur"/>
    <s v="Yes"/>
    <s v="Yes"/>
    <n v="4"/>
    <s v="YES"/>
  </r>
  <r>
    <s v="INV102092"/>
    <x v="87"/>
    <d v="1899-12-30T04:00:00"/>
    <x v="10"/>
    <s v="Customer_2092"/>
    <s v="XL6"/>
    <x v="3"/>
    <s v="White"/>
    <x v="5"/>
    <n v="4"/>
    <n v="98987"/>
    <n v="336555.8"/>
    <s v="Yes"/>
    <s v="Cash"/>
    <s v="Government"/>
    <s v="Out of Warranty"/>
    <n v="3"/>
    <x v="0"/>
    <n v="63"/>
    <s v="Male"/>
    <n v="73231"/>
    <n v="4"/>
    <s v="Kannur"/>
    <s v="No"/>
    <s v="Yes"/>
    <n v="3"/>
    <s v="YES"/>
  </r>
  <r>
    <s v="INV102093"/>
    <x v="87"/>
    <d v="1899-12-30T05:00:00"/>
    <x v="9"/>
    <s v="Customer_2093"/>
    <s v="Ignis"/>
    <x v="1"/>
    <s v="Red"/>
    <x v="5"/>
    <n v="3"/>
    <n v="3234"/>
    <n v="8246.6999999999989"/>
    <s v="No"/>
    <s v="UPI"/>
    <s v="Retail"/>
    <s v="Out of Warranty"/>
    <n v="4"/>
    <x v="4"/>
    <n v="27"/>
    <s v="Female"/>
    <n v="129860"/>
    <n v="9"/>
    <s v="Malappuram"/>
    <s v="Yes"/>
    <s v="No"/>
    <n v="0"/>
    <s v="NO"/>
  </r>
  <r>
    <s v="INV102094"/>
    <x v="87"/>
    <d v="1899-12-30T06:00:00"/>
    <x v="11"/>
    <s v="Customer_2094"/>
    <s v="Fronx"/>
    <x v="3"/>
    <s v="Black"/>
    <x v="3"/>
    <n v="2"/>
    <n v="83853"/>
    <n v="142550.1"/>
    <s v="Yes"/>
    <s v="Cash"/>
    <s v="Fleet"/>
    <s v="Out of Warranty"/>
    <n v="3"/>
    <x v="2"/>
    <n v="59"/>
    <s v="Female"/>
    <n v="117225"/>
    <n v="6"/>
    <s v="Thrissur"/>
    <s v="Yes"/>
    <s v="Yes"/>
    <n v="1"/>
    <s v="YES"/>
  </r>
  <r>
    <s v="INV102095"/>
    <x v="87"/>
    <d v="1899-12-30T07:00:00"/>
    <x v="13"/>
    <s v="Customer_2095"/>
    <s v="Ciaz"/>
    <x v="2"/>
    <s v="Black"/>
    <x v="0"/>
    <n v="1"/>
    <n v="6138"/>
    <n v="5831.0999999999995"/>
    <s v="No"/>
    <s v="Finance EMI"/>
    <s v="Government"/>
    <s v="Under Warranty"/>
    <n v="4"/>
    <x v="1"/>
    <n v="65"/>
    <s v="Female"/>
    <n v="133848"/>
    <n v="7"/>
    <s v="Palakkad"/>
    <s v="No"/>
    <s v="No"/>
    <n v="3"/>
    <s v="NO"/>
  </r>
  <r>
    <s v="INV102096"/>
    <x v="87"/>
    <d v="1899-12-30T08:00:00"/>
    <x v="8"/>
    <s v="Customer_2096"/>
    <s v="Invicto"/>
    <x v="3"/>
    <s v="Brown"/>
    <x v="4"/>
    <n v="3"/>
    <n v="85728"/>
    <n v="244324.8"/>
    <s v="Yes"/>
    <s v="Credit Card"/>
    <s v="Corporate"/>
    <s v="Under Warranty"/>
    <n v="2"/>
    <x v="5"/>
    <n v="56"/>
    <s v="Female"/>
    <n v="110835"/>
    <n v="4"/>
    <s v="Kannur"/>
    <s v="No"/>
    <s v="Yes"/>
    <n v="3"/>
    <s v="YES"/>
  </r>
  <r>
    <s v="INV102097"/>
    <x v="87"/>
    <d v="1899-12-30T09:00:00"/>
    <x v="9"/>
    <s v="Customer_2097"/>
    <s v="Dzire"/>
    <x v="0"/>
    <s v="White"/>
    <x v="1"/>
    <n v="3"/>
    <n v="8159"/>
    <n v="23253.15"/>
    <s v="No"/>
    <s v="Finance EMI"/>
    <s v="Retail"/>
    <s v="Under Warranty"/>
    <n v="1"/>
    <x v="2"/>
    <n v="43"/>
    <s v="Male"/>
    <n v="166811"/>
    <n v="3"/>
    <s v="Malappuram"/>
    <s v="No"/>
    <s v="Yes"/>
    <n v="1"/>
    <s v="NO"/>
  </r>
  <r>
    <s v="INV102098"/>
    <x v="87"/>
    <d v="1899-12-30T10:00:00"/>
    <x v="1"/>
    <s v="Customer_2098"/>
    <s v="Grand Vitara"/>
    <x v="4"/>
    <s v="Brown"/>
    <x v="2"/>
    <n v="4"/>
    <n v="119006"/>
    <n v="428421.6"/>
    <s v="Yes"/>
    <s v="Cash"/>
    <s v="Corporate"/>
    <s v="Under Warranty"/>
    <n v="3"/>
    <x v="4"/>
    <n v="20"/>
    <s v="Male"/>
    <n v="116372"/>
    <n v="3"/>
    <s v="Kannur"/>
    <s v="Yes"/>
    <s v="Yes"/>
    <n v="0"/>
    <s v="YES"/>
  </r>
  <r>
    <s v="INV102099"/>
    <x v="87"/>
    <d v="1899-12-30T11:00:00"/>
    <x v="4"/>
    <s v="Customer_2099"/>
    <s v="Swift"/>
    <x v="3"/>
    <s v="Brown"/>
    <x v="1"/>
    <n v="1"/>
    <n v="106988"/>
    <n v="101638.6"/>
    <s v="Yes"/>
    <s v="Debit Card"/>
    <s v="Government"/>
    <s v="Out of Warranty"/>
    <n v="2"/>
    <x v="5"/>
    <n v="22"/>
    <s v="Female"/>
    <n v="159845"/>
    <n v="2"/>
    <s v="Palakkad"/>
    <s v="No"/>
    <s v="Yes"/>
    <n v="2"/>
    <s v="YES"/>
  </r>
  <r>
    <s v="INV102100"/>
    <x v="87"/>
    <d v="1899-12-30T12:00:00"/>
    <x v="10"/>
    <s v="Customer_2100"/>
    <s v="Swift"/>
    <x v="4"/>
    <s v="Silver"/>
    <x v="0"/>
    <n v="3"/>
    <n v="122591"/>
    <n v="330995.7"/>
    <s v="Yes"/>
    <s v="UPI"/>
    <s v="Government"/>
    <s v="Out of Warranty"/>
    <n v="1"/>
    <x v="0"/>
    <n v="57"/>
    <s v="Male"/>
    <n v="19024"/>
    <n v="7"/>
    <s v="Thrissur"/>
    <s v="No"/>
    <s v="No"/>
    <n v="3"/>
    <s v="YES"/>
  </r>
  <r>
    <s v="INV102101"/>
    <x v="87"/>
    <d v="1899-12-30T01:00:00"/>
    <x v="7"/>
    <s v="Customer_2101"/>
    <s v="Ertiga"/>
    <x v="2"/>
    <s v="Red"/>
    <x v="3"/>
    <n v="1"/>
    <n v="127467"/>
    <n v="108346.95"/>
    <s v="Yes"/>
    <s v="Finance EMI"/>
    <s v="Government"/>
    <s v="Out of Warranty"/>
    <n v="2"/>
    <x v="5"/>
    <n v="30"/>
    <s v="Male"/>
    <n v="21114"/>
    <n v="3"/>
    <s v="Palakkad"/>
    <s v="No"/>
    <s v="Yes"/>
    <n v="4"/>
    <s v="YES"/>
  </r>
  <r>
    <s v="INV102102"/>
    <x v="87"/>
    <d v="1899-12-30T02:00:00"/>
    <x v="16"/>
    <s v="Customer_2102"/>
    <s v="Fronx"/>
    <x v="2"/>
    <s v="Black"/>
    <x v="1"/>
    <n v="2"/>
    <n v="3066"/>
    <n v="6132"/>
    <s v="No"/>
    <s v="Net Banking"/>
    <s v="Fleet"/>
    <s v="Under Warranty"/>
    <n v="2"/>
    <x v="4"/>
    <n v="61"/>
    <s v="Female"/>
    <n v="18006"/>
    <n v="4"/>
    <s v="Kozhikode"/>
    <s v="No"/>
    <s v="No"/>
    <n v="3"/>
    <s v="NO"/>
  </r>
  <r>
    <s v="INV102103"/>
    <x v="87"/>
    <d v="1899-12-30T03:00:00"/>
    <x v="20"/>
    <s v="Customer_2103"/>
    <s v="Fronx"/>
    <x v="0"/>
    <s v="Grey"/>
    <x v="5"/>
    <n v="1"/>
    <n v="60684"/>
    <n v="57649.8"/>
    <s v="Yes"/>
    <s v="Cash"/>
    <s v="Fleet"/>
    <s v="Under Warranty"/>
    <n v="2"/>
    <x v="5"/>
    <n v="59"/>
    <s v="Female"/>
    <n v="107770"/>
    <n v="5"/>
    <s v="Kannur"/>
    <s v="No"/>
    <s v="Yes"/>
    <n v="3"/>
    <s v="NO"/>
  </r>
  <r>
    <s v="INV102104"/>
    <x v="87"/>
    <d v="1899-12-30T04:00:00"/>
    <x v="2"/>
    <s v="Customer_2104"/>
    <s v="XL6"/>
    <x v="0"/>
    <s v="Silver"/>
    <x v="2"/>
    <n v="1"/>
    <n v="11187"/>
    <n v="11187"/>
    <s v="No"/>
    <s v="UPI"/>
    <s v="Government"/>
    <s v="Out of Warranty"/>
    <n v="2"/>
    <x v="1"/>
    <n v="60"/>
    <s v="Male"/>
    <n v="82625"/>
    <n v="1"/>
    <s v="Kannur"/>
    <s v="Yes"/>
    <s v="Yes"/>
    <n v="3"/>
    <s v="NO"/>
  </r>
  <r>
    <s v="INV102105"/>
    <x v="87"/>
    <d v="1899-12-30T05:00:00"/>
    <x v="15"/>
    <s v="Customer_2105"/>
    <s v="Dzire"/>
    <x v="3"/>
    <s v="Black"/>
    <x v="5"/>
    <n v="3"/>
    <n v="146241"/>
    <n v="416786.85"/>
    <s v="Yes"/>
    <s v="Finance EMI"/>
    <s v="Retail"/>
    <s v="Under Warranty"/>
    <n v="3"/>
    <x v="4"/>
    <n v="58"/>
    <s v="Male"/>
    <n v="130364"/>
    <n v="8"/>
    <s v="Palakkad"/>
    <s v="No"/>
    <s v="No"/>
    <n v="4"/>
    <s v="YES"/>
  </r>
  <r>
    <s v="INV102106"/>
    <x v="87"/>
    <d v="1899-12-30T06:00:00"/>
    <x v="14"/>
    <s v="Customer_2106"/>
    <s v="Grand Vitara"/>
    <x v="1"/>
    <s v="Grey"/>
    <x v="2"/>
    <n v="4"/>
    <n v="49131"/>
    <n v="186697.8"/>
    <s v="Yes"/>
    <s v="UPI"/>
    <s v="Fleet"/>
    <s v="Out of Warranty"/>
    <n v="5"/>
    <x v="5"/>
    <n v="62"/>
    <s v="Female"/>
    <n v="151308"/>
    <n v="1"/>
    <s v="Palakkad"/>
    <s v="Yes"/>
    <s v="No"/>
    <n v="0"/>
    <s v="YES"/>
  </r>
  <r>
    <s v="INV102107"/>
    <x v="87"/>
    <d v="1899-12-30T07:00:00"/>
    <x v="15"/>
    <s v="Customer_2107"/>
    <s v="Fronx"/>
    <x v="2"/>
    <s v="Black"/>
    <x v="4"/>
    <n v="4"/>
    <n v="118643"/>
    <n v="474572"/>
    <s v="Yes"/>
    <s v="Debit Card"/>
    <s v="Government"/>
    <s v="Under Warranty"/>
    <n v="2"/>
    <x v="3"/>
    <n v="22"/>
    <s v="Male"/>
    <n v="86971"/>
    <n v="6"/>
    <s v="Kannur"/>
    <s v="Yes"/>
    <s v="Yes"/>
    <n v="3"/>
    <s v="YES"/>
  </r>
  <r>
    <s v="INV102108"/>
    <x v="87"/>
    <d v="1899-12-30T08:00:00"/>
    <x v="10"/>
    <s v="Customer_2108"/>
    <s v="XL6"/>
    <x v="4"/>
    <s v="Silver"/>
    <x v="2"/>
    <n v="4"/>
    <n v="57785"/>
    <n v="196469"/>
    <s v="Yes"/>
    <s v="Credit Card"/>
    <s v="Retail"/>
    <s v="Under Warranty"/>
    <n v="1"/>
    <x v="0"/>
    <n v="40"/>
    <s v="Female"/>
    <n v="65803"/>
    <n v="2"/>
    <s v="Malappuram"/>
    <s v="No"/>
    <s v="No"/>
    <n v="3"/>
    <s v="YES"/>
  </r>
  <r>
    <s v="INV102109"/>
    <x v="87"/>
    <d v="1899-12-30T09:00:00"/>
    <x v="13"/>
    <s v="Customer_2109"/>
    <s v="Alto"/>
    <x v="1"/>
    <s v="White"/>
    <x v="4"/>
    <n v="2"/>
    <n v="116841"/>
    <n v="198629.7"/>
    <s v="Yes"/>
    <s v="UPI"/>
    <s v="Corporate"/>
    <s v="Out of Warranty"/>
    <n v="3"/>
    <x v="0"/>
    <n v="24"/>
    <s v="Female"/>
    <n v="162272"/>
    <n v="2"/>
    <s v="Palakkad"/>
    <s v="No"/>
    <s v="Yes"/>
    <n v="1"/>
    <s v="YES"/>
  </r>
  <r>
    <s v="INV102110"/>
    <x v="87"/>
    <d v="1899-12-30T10:00:00"/>
    <x v="15"/>
    <s v="Customer_2110"/>
    <s v="Invicto"/>
    <x v="2"/>
    <s v="Red"/>
    <x v="0"/>
    <n v="2"/>
    <n v="125961"/>
    <n v="214133.7"/>
    <s v="Yes"/>
    <s v="UPI"/>
    <s v="Fleet"/>
    <s v="Under Warranty"/>
    <n v="3"/>
    <x v="0"/>
    <n v="20"/>
    <s v="Female"/>
    <n v="175400"/>
    <n v="9"/>
    <s v="Palakkad"/>
    <s v="Yes"/>
    <s v="No"/>
    <n v="3"/>
    <s v="YES"/>
  </r>
  <r>
    <s v="INV102111"/>
    <x v="87"/>
    <d v="1899-12-30T11:00:00"/>
    <x v="10"/>
    <s v="Customer_2111"/>
    <s v="Ignis"/>
    <x v="3"/>
    <s v="Brown"/>
    <x v="5"/>
    <n v="3"/>
    <n v="86107"/>
    <n v="258321"/>
    <s v="Yes"/>
    <s v="Cash"/>
    <s v="Government"/>
    <s v="Out of Warranty"/>
    <n v="2"/>
    <x v="3"/>
    <n v="65"/>
    <s v="Female"/>
    <n v="43937"/>
    <n v="3"/>
    <s v="Malappuram"/>
    <s v="No"/>
    <s v="No"/>
    <n v="3"/>
    <s v="YES"/>
  </r>
  <r>
    <s v="INV102112"/>
    <x v="88"/>
    <d v="1899-12-30T12:00:00"/>
    <x v="4"/>
    <s v="Customer_2112"/>
    <s v="Ciaz"/>
    <x v="2"/>
    <s v="Silver"/>
    <x v="2"/>
    <n v="4"/>
    <n v="3002"/>
    <n v="10807.2"/>
    <s v="No"/>
    <s v="Net Banking"/>
    <s v="Fleet"/>
    <s v="Out of Warranty"/>
    <n v="2"/>
    <x v="0"/>
    <n v="33"/>
    <s v="Male"/>
    <n v="155118"/>
    <n v="2"/>
    <s v="Wayanad"/>
    <s v="Yes"/>
    <s v="Yes"/>
    <n v="2"/>
    <s v="NO"/>
  </r>
  <r>
    <s v="INV102113"/>
    <x v="88"/>
    <d v="1899-12-30T01:00:00"/>
    <x v="1"/>
    <s v="Customer_2113"/>
    <s v="Alto"/>
    <x v="0"/>
    <s v="Silver"/>
    <x v="2"/>
    <n v="2"/>
    <n v="30765"/>
    <n v="61530"/>
    <s v="Yes"/>
    <s v="Cash"/>
    <s v="Retail"/>
    <s v="Out of Warranty"/>
    <n v="1"/>
    <x v="5"/>
    <n v="69"/>
    <s v="Female"/>
    <n v="159398"/>
    <n v="1"/>
    <s v="Kozhikode"/>
    <s v="No"/>
    <s v="No"/>
    <n v="2"/>
    <s v="NO"/>
  </r>
  <r>
    <s v="INV102114"/>
    <x v="88"/>
    <d v="1899-12-30T02:00:00"/>
    <x v="8"/>
    <s v="Customer_2114"/>
    <s v="Ignis"/>
    <x v="4"/>
    <s v="Brown"/>
    <x v="3"/>
    <n v="4"/>
    <n v="134835"/>
    <n v="485406"/>
    <s v="Yes"/>
    <s v="Debit Card"/>
    <s v="Retail"/>
    <s v="Under Warranty"/>
    <n v="5"/>
    <x v="1"/>
    <n v="23"/>
    <s v="Male"/>
    <n v="136906"/>
    <n v="3"/>
    <s v="Malappuram"/>
    <s v="No"/>
    <s v="No"/>
    <n v="1"/>
    <s v="YES"/>
  </r>
  <r>
    <s v="INV102115"/>
    <x v="88"/>
    <d v="1899-12-30T03:00:00"/>
    <x v="15"/>
    <s v="Customer_2115"/>
    <s v="Baleno"/>
    <x v="4"/>
    <s v="Black"/>
    <x v="5"/>
    <n v="4"/>
    <n v="13921"/>
    <n v="47331.4"/>
    <s v="No"/>
    <s v="UPI"/>
    <s v="Retail"/>
    <s v="Out of Warranty"/>
    <n v="3"/>
    <x v="2"/>
    <n v="38"/>
    <s v="Male"/>
    <n v="45649"/>
    <n v="6"/>
    <s v="Wayanad"/>
    <s v="Yes"/>
    <s v="No"/>
    <n v="0"/>
    <s v="NO"/>
  </r>
  <r>
    <s v="INV102116"/>
    <x v="88"/>
    <d v="1899-12-30T04:00:00"/>
    <x v="20"/>
    <s v="Customer_2116"/>
    <s v="Ciaz"/>
    <x v="0"/>
    <s v="Grey"/>
    <x v="0"/>
    <n v="2"/>
    <n v="22224"/>
    <n v="40003.199999999997"/>
    <s v="No"/>
    <s v="Credit Card"/>
    <s v="Fleet"/>
    <s v="Under Warranty"/>
    <n v="2"/>
    <x v="1"/>
    <n v="66"/>
    <s v="Male"/>
    <n v="70003"/>
    <n v="7"/>
    <s v="Palakkad"/>
    <s v="Yes"/>
    <s v="Yes"/>
    <n v="3"/>
    <s v="NO"/>
  </r>
  <r>
    <s v="INV102117"/>
    <x v="88"/>
    <d v="1899-12-30T05:00:00"/>
    <x v="6"/>
    <s v="Customer_2117"/>
    <s v="Invicto"/>
    <x v="1"/>
    <s v="Brown"/>
    <x v="4"/>
    <n v="4"/>
    <n v="90266"/>
    <n v="306904.40000000002"/>
    <s v="Yes"/>
    <s v="UPI"/>
    <s v="Government"/>
    <s v="Under Warranty"/>
    <n v="4"/>
    <x v="3"/>
    <n v="39"/>
    <s v="Male"/>
    <n v="92039"/>
    <n v="9"/>
    <s v="Thrissur"/>
    <s v="Yes"/>
    <s v="No"/>
    <n v="0"/>
    <s v="YES"/>
  </r>
  <r>
    <s v="INV102118"/>
    <x v="88"/>
    <d v="1899-12-30T06:00:00"/>
    <x v="4"/>
    <s v="Customer_2118"/>
    <s v="Jimny"/>
    <x v="0"/>
    <s v="Silver"/>
    <x v="0"/>
    <n v="1"/>
    <n v="90301"/>
    <n v="76755.849999999991"/>
    <s v="Yes"/>
    <s v="Credit Card"/>
    <s v="Retail"/>
    <s v="Out of Warranty"/>
    <n v="4"/>
    <x v="3"/>
    <n v="67"/>
    <s v="Female"/>
    <n v="90276"/>
    <n v="2"/>
    <s v="Kannur"/>
    <s v="No"/>
    <s v="No"/>
    <n v="3"/>
    <s v="NO"/>
  </r>
  <r>
    <s v="INV102119"/>
    <x v="88"/>
    <d v="1899-12-30T07:00:00"/>
    <x v="16"/>
    <s v="Customer_2119"/>
    <s v="Celerio"/>
    <x v="4"/>
    <s v="Red"/>
    <x v="3"/>
    <n v="3"/>
    <n v="29989"/>
    <n v="76471.95"/>
    <s v="Yes"/>
    <s v="Credit Card"/>
    <s v="Fleet"/>
    <s v="Under Warranty"/>
    <n v="2"/>
    <x v="4"/>
    <n v="26"/>
    <s v="Female"/>
    <n v="176512"/>
    <n v="2"/>
    <s v="Palakkad"/>
    <s v="No"/>
    <s v="No"/>
    <n v="0"/>
    <s v="NO"/>
  </r>
  <r>
    <s v="INV102120"/>
    <x v="88"/>
    <d v="1899-12-30T08:00:00"/>
    <x v="1"/>
    <s v="Customer_2120"/>
    <s v="Invicto"/>
    <x v="3"/>
    <s v="Brown"/>
    <x v="0"/>
    <n v="2"/>
    <n v="81590"/>
    <n v="138703"/>
    <s v="Yes"/>
    <s v="Finance EMI"/>
    <s v="Corporate"/>
    <s v="Under Warranty"/>
    <n v="4"/>
    <x v="3"/>
    <n v="67"/>
    <s v="Male"/>
    <n v="83119"/>
    <n v="1"/>
    <s v="Palakkad"/>
    <s v="No"/>
    <s v="Yes"/>
    <n v="4"/>
    <s v="YES"/>
  </r>
  <r>
    <s v="INV102121"/>
    <x v="88"/>
    <d v="1899-12-30T09:00:00"/>
    <x v="4"/>
    <s v="Customer_2121"/>
    <s v="Invicto"/>
    <x v="1"/>
    <s v="Brown"/>
    <x v="4"/>
    <n v="2"/>
    <n v="5475"/>
    <n v="10950"/>
    <s v="No"/>
    <s v="Finance EMI"/>
    <s v="Fleet"/>
    <s v="Out of Warranty"/>
    <n v="1"/>
    <x v="0"/>
    <n v="28"/>
    <s v="Male"/>
    <n v="153830"/>
    <n v="7"/>
    <s v="Thrissur"/>
    <s v="Yes"/>
    <s v="Yes"/>
    <n v="3"/>
    <s v="NO"/>
  </r>
  <r>
    <s v="INV102122"/>
    <x v="88"/>
    <d v="1899-12-30T10:00:00"/>
    <x v="10"/>
    <s v="Customer_2122"/>
    <s v="Dzire"/>
    <x v="2"/>
    <s v="White"/>
    <x v="5"/>
    <n v="4"/>
    <n v="107353"/>
    <n v="407941.4"/>
    <s v="Yes"/>
    <s v="Credit Card"/>
    <s v="Fleet"/>
    <s v="Under Warranty"/>
    <n v="5"/>
    <x v="3"/>
    <n v="58"/>
    <s v="Female"/>
    <n v="132406"/>
    <n v="3"/>
    <s v="Thrissur"/>
    <s v="Yes"/>
    <s v="Yes"/>
    <n v="2"/>
    <s v="YES"/>
  </r>
  <r>
    <s v="INV102123"/>
    <x v="88"/>
    <d v="1899-12-30T11:00:00"/>
    <x v="12"/>
    <s v="Customer_2123"/>
    <s v="Jimny"/>
    <x v="3"/>
    <s v="Grey"/>
    <x v="1"/>
    <n v="2"/>
    <n v="119979"/>
    <n v="227960.1"/>
    <s v="Yes"/>
    <s v="Net Banking"/>
    <s v="Corporate"/>
    <s v="Out of Warranty"/>
    <n v="4"/>
    <x v="3"/>
    <n v="53"/>
    <s v="Female"/>
    <n v="93968"/>
    <n v="8"/>
    <s v="Kozhikode"/>
    <s v="No"/>
    <s v="No"/>
    <n v="0"/>
    <s v="YES"/>
  </r>
  <r>
    <s v="INV102124"/>
    <x v="88"/>
    <d v="1899-12-30T12:00:00"/>
    <x v="5"/>
    <s v="Customer_2124"/>
    <s v="Alto"/>
    <x v="1"/>
    <s v="White"/>
    <x v="3"/>
    <n v="1"/>
    <n v="79620"/>
    <n v="75639"/>
    <s v="Yes"/>
    <s v="Cash"/>
    <s v="Corporate"/>
    <s v="Under Warranty"/>
    <n v="1"/>
    <x v="5"/>
    <n v="61"/>
    <s v="Female"/>
    <n v="95309"/>
    <n v="4"/>
    <s v="Malappuram"/>
    <s v="No"/>
    <s v="Yes"/>
    <n v="1"/>
    <s v="NO"/>
  </r>
  <r>
    <s v="INV102125"/>
    <x v="88"/>
    <d v="1899-12-30T01:00:00"/>
    <x v="1"/>
    <s v="Customer_2125"/>
    <s v="Grand Vitara"/>
    <x v="4"/>
    <s v="White"/>
    <x v="2"/>
    <n v="4"/>
    <n v="122086"/>
    <n v="488344"/>
    <s v="Yes"/>
    <s v="Finance EMI"/>
    <s v="Corporate"/>
    <s v="Under Warranty"/>
    <n v="4"/>
    <x v="5"/>
    <n v="32"/>
    <s v="Female"/>
    <n v="27063"/>
    <n v="4"/>
    <s v="Kannur"/>
    <s v="No"/>
    <s v="Yes"/>
    <n v="4"/>
    <s v="YES"/>
  </r>
  <r>
    <s v="INV102126"/>
    <x v="88"/>
    <d v="1899-12-30T02:00:00"/>
    <x v="11"/>
    <s v="Customer_2126"/>
    <s v="Ertiga"/>
    <x v="4"/>
    <s v="Red"/>
    <x v="2"/>
    <n v="1"/>
    <n v="138537"/>
    <n v="117756.45"/>
    <s v="Yes"/>
    <s v="Debit Card"/>
    <s v="Corporate"/>
    <s v="Out of Warranty"/>
    <n v="1"/>
    <x v="1"/>
    <n v="23"/>
    <s v="Female"/>
    <n v="152942"/>
    <n v="8"/>
    <s v="Thrissur"/>
    <s v="No"/>
    <s v="Yes"/>
    <n v="2"/>
    <s v="YES"/>
  </r>
  <r>
    <s v="INV102127"/>
    <x v="88"/>
    <d v="1899-12-30T03:00:00"/>
    <x v="18"/>
    <s v="Customer_2127"/>
    <s v="XL6"/>
    <x v="3"/>
    <s v="Black"/>
    <x v="5"/>
    <n v="3"/>
    <n v="73482"/>
    <n v="187379.1"/>
    <s v="Yes"/>
    <s v="Finance EMI"/>
    <s v="Retail"/>
    <s v="Out of Warranty"/>
    <n v="1"/>
    <x v="3"/>
    <n v="55"/>
    <s v="Male"/>
    <n v="23382"/>
    <n v="3"/>
    <s v="Malappuram"/>
    <s v="Yes"/>
    <s v="No"/>
    <n v="4"/>
    <s v="YES"/>
  </r>
  <r>
    <s v="INV102128"/>
    <x v="88"/>
    <d v="1899-12-30T04:00:00"/>
    <x v="4"/>
    <s v="Customer_2128"/>
    <s v="Dzire"/>
    <x v="1"/>
    <s v="Grey"/>
    <x v="1"/>
    <n v="3"/>
    <n v="144586"/>
    <n v="368694.3"/>
    <s v="Yes"/>
    <s v="Net Banking"/>
    <s v="Government"/>
    <s v="Out of Warranty"/>
    <n v="2"/>
    <x v="0"/>
    <n v="38"/>
    <s v="Female"/>
    <n v="62158"/>
    <n v="3"/>
    <s v="Kozhikode"/>
    <s v="Yes"/>
    <s v="No"/>
    <n v="4"/>
    <s v="YES"/>
  </r>
  <r>
    <s v="INV102129"/>
    <x v="88"/>
    <d v="1899-12-30T05:00:00"/>
    <x v="0"/>
    <s v="Customer_2129"/>
    <s v="Invicto"/>
    <x v="2"/>
    <s v="Grey"/>
    <x v="0"/>
    <n v="1"/>
    <n v="44006"/>
    <n v="41805.699999999997"/>
    <s v="No"/>
    <s v="Net Banking"/>
    <s v="Corporate"/>
    <s v="Out of Warranty"/>
    <n v="3"/>
    <x v="5"/>
    <n v="36"/>
    <s v="Male"/>
    <n v="101397"/>
    <n v="6"/>
    <s v="Thrissur"/>
    <s v="No"/>
    <s v="No"/>
    <n v="0"/>
    <s v="NO"/>
  </r>
  <r>
    <s v="INV102130"/>
    <x v="88"/>
    <d v="1899-12-30T06:00:00"/>
    <x v="12"/>
    <s v="Customer_2130"/>
    <s v="Ertiga"/>
    <x v="2"/>
    <s v="Brown"/>
    <x v="2"/>
    <n v="4"/>
    <n v="128044"/>
    <n v="435349.6"/>
    <s v="Yes"/>
    <s v="Credit Card"/>
    <s v="Government"/>
    <s v="Under Warranty"/>
    <n v="1"/>
    <x v="2"/>
    <n v="44"/>
    <s v="Male"/>
    <n v="178839"/>
    <n v="5"/>
    <s v="Malappuram"/>
    <s v="Yes"/>
    <s v="No"/>
    <n v="0"/>
    <s v="YES"/>
  </r>
  <r>
    <s v="INV102131"/>
    <x v="88"/>
    <d v="1899-12-30T07:00:00"/>
    <x v="5"/>
    <s v="Customer_2131"/>
    <s v="XL6"/>
    <x v="0"/>
    <s v="Red"/>
    <x v="3"/>
    <n v="3"/>
    <n v="137733"/>
    <n v="371879.1"/>
    <s v="Yes"/>
    <s v="Net Banking"/>
    <s v="Government"/>
    <s v="Out of Warranty"/>
    <n v="4"/>
    <x v="5"/>
    <n v="33"/>
    <s v="Female"/>
    <n v="131648"/>
    <n v="1"/>
    <s v="Kozhikode"/>
    <s v="No"/>
    <s v="Yes"/>
    <n v="3"/>
    <s v="YES"/>
  </r>
  <r>
    <s v="INV102132"/>
    <x v="88"/>
    <d v="1899-12-30T08:00:00"/>
    <x v="15"/>
    <s v="Customer_2132"/>
    <s v="Ciaz"/>
    <x v="3"/>
    <s v="Grey"/>
    <x v="1"/>
    <n v="4"/>
    <n v="73463"/>
    <n v="293852"/>
    <s v="Yes"/>
    <s v="Debit Card"/>
    <s v="Retail"/>
    <s v="Out of Warranty"/>
    <n v="2"/>
    <x v="4"/>
    <n v="24"/>
    <s v="Female"/>
    <n v="14757"/>
    <n v="5"/>
    <s v="Kannur"/>
    <s v="Yes"/>
    <s v="No"/>
    <n v="4"/>
    <s v="YES"/>
  </r>
  <r>
    <s v="INV102133"/>
    <x v="88"/>
    <d v="1899-12-30T09:00:00"/>
    <x v="10"/>
    <s v="Customer_2133"/>
    <s v="Jimny"/>
    <x v="1"/>
    <s v="Silver"/>
    <x v="4"/>
    <n v="4"/>
    <n v="112162"/>
    <n v="381350.8"/>
    <s v="Yes"/>
    <s v="Debit Card"/>
    <s v="Government"/>
    <s v="Under Warranty"/>
    <n v="3"/>
    <x v="4"/>
    <n v="60"/>
    <s v="Male"/>
    <n v="102487"/>
    <n v="4"/>
    <s v="Malappuram"/>
    <s v="No"/>
    <s v="Yes"/>
    <n v="3"/>
    <s v="YES"/>
  </r>
  <r>
    <s v="INV102134"/>
    <x v="88"/>
    <d v="1899-12-30T10:00:00"/>
    <x v="11"/>
    <s v="Customer_2134"/>
    <s v="Ciaz"/>
    <x v="3"/>
    <s v="Blue"/>
    <x v="0"/>
    <n v="3"/>
    <n v="9179"/>
    <n v="23406.45"/>
    <s v="No"/>
    <s v="UPI"/>
    <s v="Corporate"/>
    <s v="Out of Warranty"/>
    <n v="5"/>
    <x v="3"/>
    <n v="65"/>
    <s v="Male"/>
    <n v="137352"/>
    <n v="5"/>
    <s v="Malappuram"/>
    <s v="Yes"/>
    <s v="Yes"/>
    <n v="4"/>
    <s v="NO"/>
  </r>
  <r>
    <s v="INV102135"/>
    <x v="88"/>
    <d v="1899-12-30T11:00:00"/>
    <x v="1"/>
    <s v="Customer_2135"/>
    <s v="Ignis"/>
    <x v="2"/>
    <s v="Brown"/>
    <x v="1"/>
    <n v="3"/>
    <n v="136526"/>
    <n v="348141.3"/>
    <s v="Yes"/>
    <s v="Net Banking"/>
    <s v="Fleet"/>
    <s v="Under Warranty"/>
    <n v="1"/>
    <x v="3"/>
    <n v="26"/>
    <s v="Female"/>
    <n v="23109"/>
    <n v="2"/>
    <s v="Thrissur"/>
    <s v="Yes"/>
    <s v="No"/>
    <n v="4"/>
    <s v="YES"/>
  </r>
  <r>
    <s v="INV102136"/>
    <x v="89"/>
    <d v="1899-12-30T12:00:00"/>
    <x v="9"/>
    <s v="Customer_2136"/>
    <s v="WagonR"/>
    <x v="1"/>
    <s v="Blue"/>
    <x v="4"/>
    <n v="1"/>
    <n v="88407"/>
    <n v="79566.3"/>
    <s v="Yes"/>
    <s v="Finance EMI"/>
    <s v="Fleet"/>
    <s v="Under Warranty"/>
    <n v="1"/>
    <x v="0"/>
    <n v="33"/>
    <s v="Female"/>
    <n v="95904"/>
    <n v="3"/>
    <s v="Kozhikode"/>
    <s v="Yes"/>
    <s v="No"/>
    <n v="3"/>
    <s v="NO"/>
  </r>
  <r>
    <s v="INV102137"/>
    <x v="89"/>
    <d v="1899-12-30T01:00:00"/>
    <x v="19"/>
    <s v="Customer_2137"/>
    <s v="Ertiga"/>
    <x v="4"/>
    <s v="Blue"/>
    <x v="1"/>
    <n v="4"/>
    <n v="39828"/>
    <n v="135415.20000000001"/>
    <s v="Yes"/>
    <s v="UPI"/>
    <s v="Fleet"/>
    <s v="Under Warranty"/>
    <n v="3"/>
    <x v="1"/>
    <n v="52"/>
    <s v="Male"/>
    <n v="88275"/>
    <n v="2"/>
    <s v="Palakkad"/>
    <s v="Yes"/>
    <s v="Yes"/>
    <n v="2"/>
    <s v="YES"/>
  </r>
  <r>
    <s v="INV102138"/>
    <x v="89"/>
    <d v="1899-12-30T02:00:00"/>
    <x v="7"/>
    <s v="Customer_2138"/>
    <s v="Swift"/>
    <x v="4"/>
    <s v="White"/>
    <x v="1"/>
    <n v="1"/>
    <n v="116051"/>
    <n v="110248.45"/>
    <s v="Yes"/>
    <s v="Finance EMI"/>
    <s v="Government"/>
    <s v="Under Warranty"/>
    <n v="2"/>
    <x v="1"/>
    <n v="31"/>
    <s v="Female"/>
    <n v="9609"/>
    <n v="5"/>
    <s v="Thrissur"/>
    <s v="Yes"/>
    <s v="No"/>
    <n v="3"/>
    <s v="YES"/>
  </r>
  <r>
    <s v="INV102139"/>
    <x v="89"/>
    <d v="1899-12-30T03:00:00"/>
    <x v="12"/>
    <s v="Customer_2139"/>
    <s v="Dzire"/>
    <x v="1"/>
    <s v="Grey"/>
    <x v="0"/>
    <n v="2"/>
    <n v="66975"/>
    <n v="113857.5"/>
    <s v="Yes"/>
    <s v="Debit Card"/>
    <s v="Fleet"/>
    <s v="Under Warranty"/>
    <n v="5"/>
    <x v="2"/>
    <n v="23"/>
    <s v="Female"/>
    <n v="164273"/>
    <n v="7"/>
    <s v="Palakkad"/>
    <s v="No"/>
    <s v="Yes"/>
    <n v="1"/>
    <s v="YES"/>
  </r>
  <r>
    <s v="INV102140"/>
    <x v="89"/>
    <d v="1899-12-30T04:00:00"/>
    <x v="18"/>
    <s v="Customer_2140"/>
    <s v="Dzire"/>
    <x v="3"/>
    <s v="Brown"/>
    <x v="3"/>
    <n v="2"/>
    <n v="44738"/>
    <n v="85002.2"/>
    <s v="Yes"/>
    <s v="Net Banking"/>
    <s v="Retail"/>
    <s v="Out of Warranty"/>
    <n v="3"/>
    <x v="0"/>
    <n v="25"/>
    <s v="Male"/>
    <n v="19214"/>
    <n v="1"/>
    <s v="Wayanad"/>
    <s v="Yes"/>
    <s v="No"/>
    <n v="1"/>
    <s v="NO"/>
  </r>
  <r>
    <s v="INV102141"/>
    <x v="89"/>
    <d v="1899-12-30T05:00:00"/>
    <x v="20"/>
    <s v="Customer_2141"/>
    <s v="Swift"/>
    <x v="3"/>
    <s v="Red"/>
    <x v="4"/>
    <n v="2"/>
    <n v="16119"/>
    <n v="30626.1"/>
    <s v="No"/>
    <s v="Credit Card"/>
    <s v="Fleet"/>
    <s v="Out of Warranty"/>
    <n v="5"/>
    <x v="0"/>
    <n v="20"/>
    <s v="Male"/>
    <n v="25313"/>
    <n v="5"/>
    <s v="Wayanad"/>
    <s v="No"/>
    <s v="Yes"/>
    <n v="1"/>
    <s v="NO"/>
  </r>
  <r>
    <s v="INV102142"/>
    <x v="89"/>
    <d v="1899-12-30T06:00:00"/>
    <x v="9"/>
    <s v="Customer_2142"/>
    <s v="XL6"/>
    <x v="4"/>
    <s v="Grey"/>
    <x v="3"/>
    <n v="2"/>
    <n v="26872"/>
    <n v="45682.400000000001"/>
    <s v="No"/>
    <s v="Credit Card"/>
    <s v="Fleet"/>
    <s v="Under Warranty"/>
    <n v="3"/>
    <x v="1"/>
    <n v="39"/>
    <s v="Male"/>
    <n v="149308"/>
    <n v="8"/>
    <s v="Malappuram"/>
    <s v="Yes"/>
    <s v="No"/>
    <n v="1"/>
    <s v="NO"/>
  </r>
  <r>
    <s v="INV102143"/>
    <x v="89"/>
    <d v="1899-12-30T07:00:00"/>
    <x v="17"/>
    <s v="Customer_2143"/>
    <s v="WagonR"/>
    <x v="4"/>
    <s v="Red"/>
    <x v="4"/>
    <n v="3"/>
    <n v="49152"/>
    <n v="132710.39999999999"/>
    <s v="Yes"/>
    <s v="Net Banking"/>
    <s v="Government"/>
    <s v="Under Warranty"/>
    <n v="2"/>
    <x v="4"/>
    <n v="45"/>
    <s v="Male"/>
    <n v="54949"/>
    <n v="5"/>
    <s v="Wayanad"/>
    <s v="No"/>
    <s v="No"/>
    <n v="2"/>
    <s v="YES"/>
  </r>
  <r>
    <s v="INV102144"/>
    <x v="89"/>
    <d v="1899-12-30T08:00:00"/>
    <x v="5"/>
    <s v="Customer_2144"/>
    <s v="Fronx"/>
    <x v="2"/>
    <s v="Grey"/>
    <x v="0"/>
    <n v="3"/>
    <n v="92656"/>
    <n v="264069.59999999998"/>
    <s v="Yes"/>
    <s v="Finance EMI"/>
    <s v="Government"/>
    <s v="Under Warranty"/>
    <n v="4"/>
    <x v="1"/>
    <n v="62"/>
    <s v="Male"/>
    <n v="2463"/>
    <n v="2"/>
    <s v="Wayanad"/>
    <s v="Yes"/>
    <s v="No"/>
    <n v="1"/>
    <s v="YES"/>
  </r>
  <r>
    <s v="INV102145"/>
    <x v="89"/>
    <d v="1899-12-30T09:00:00"/>
    <x v="9"/>
    <s v="Customer_2145"/>
    <s v="Fronx"/>
    <x v="1"/>
    <s v="Brown"/>
    <x v="3"/>
    <n v="1"/>
    <n v="37369"/>
    <n v="31763.65"/>
    <s v="No"/>
    <s v="UPI"/>
    <s v="Government"/>
    <s v="Out of Warranty"/>
    <n v="3"/>
    <x v="1"/>
    <n v="42"/>
    <s v="Female"/>
    <n v="39382"/>
    <n v="4"/>
    <s v="Kozhikode"/>
    <s v="No"/>
    <s v="Yes"/>
    <n v="2"/>
    <s v="NO"/>
  </r>
  <r>
    <s v="INV102146"/>
    <x v="89"/>
    <d v="1899-12-30T10:00:00"/>
    <x v="17"/>
    <s v="Customer_2146"/>
    <s v="Ignis"/>
    <x v="3"/>
    <s v="Brown"/>
    <x v="0"/>
    <n v="3"/>
    <n v="32315"/>
    <n v="82403.25"/>
    <s v="Yes"/>
    <s v="UPI"/>
    <s v="Corporate"/>
    <s v="Under Warranty"/>
    <n v="4"/>
    <x v="2"/>
    <n v="31"/>
    <s v="Female"/>
    <n v="80268"/>
    <n v="8"/>
    <s v="Palakkad"/>
    <s v="Yes"/>
    <s v="Yes"/>
    <n v="2"/>
    <s v="NO"/>
  </r>
  <r>
    <s v="INV102147"/>
    <x v="89"/>
    <d v="1899-12-30T11:00:00"/>
    <x v="12"/>
    <s v="Customer_2147"/>
    <s v="Fronx"/>
    <x v="2"/>
    <s v="White"/>
    <x v="1"/>
    <n v="3"/>
    <n v="6843"/>
    <n v="18476.099999999999"/>
    <s v="No"/>
    <s v="Credit Card"/>
    <s v="Corporate"/>
    <s v="Out of Warranty"/>
    <n v="3"/>
    <x v="1"/>
    <n v="32"/>
    <s v="Male"/>
    <n v="122527"/>
    <n v="1"/>
    <s v="Malappuram"/>
    <s v="No"/>
    <s v="No"/>
    <n v="3"/>
    <s v="NO"/>
  </r>
  <r>
    <s v="INV102148"/>
    <x v="89"/>
    <d v="1899-12-30T12:00:00"/>
    <x v="3"/>
    <s v="Customer_2148"/>
    <s v="Fronx"/>
    <x v="3"/>
    <s v="Brown"/>
    <x v="1"/>
    <n v="3"/>
    <n v="51512"/>
    <n v="131355.6"/>
    <s v="Yes"/>
    <s v="UPI"/>
    <s v="Government"/>
    <s v="Out of Warranty"/>
    <n v="1"/>
    <x v="2"/>
    <n v="37"/>
    <s v="Female"/>
    <n v="82958"/>
    <n v="5"/>
    <s v="Wayanad"/>
    <s v="No"/>
    <s v="No"/>
    <n v="0"/>
    <s v="YES"/>
  </r>
  <r>
    <s v="INV102149"/>
    <x v="89"/>
    <d v="1899-12-30T01:00:00"/>
    <x v="8"/>
    <s v="Customer_2149"/>
    <s v="Alto"/>
    <x v="4"/>
    <s v="Silver"/>
    <x v="0"/>
    <n v="2"/>
    <n v="6675"/>
    <n v="13350"/>
    <s v="No"/>
    <s v="Credit Card"/>
    <s v="Fleet"/>
    <s v="Out of Warranty"/>
    <n v="2"/>
    <x v="5"/>
    <n v="50"/>
    <s v="Female"/>
    <n v="188902"/>
    <n v="8"/>
    <s v="Malappuram"/>
    <s v="No"/>
    <s v="Yes"/>
    <n v="1"/>
    <s v="NO"/>
  </r>
  <r>
    <s v="INV102150"/>
    <x v="89"/>
    <d v="1899-12-30T02:00:00"/>
    <x v="1"/>
    <s v="Customer_2150"/>
    <s v="Swift"/>
    <x v="1"/>
    <s v="Blue"/>
    <x v="4"/>
    <n v="1"/>
    <n v="80585"/>
    <n v="80585"/>
    <s v="Yes"/>
    <s v="Cash"/>
    <s v="Government"/>
    <s v="Under Warranty"/>
    <n v="1"/>
    <x v="3"/>
    <n v="65"/>
    <s v="Female"/>
    <n v="56262"/>
    <n v="8"/>
    <s v="Palakkad"/>
    <s v="Yes"/>
    <s v="No"/>
    <n v="0"/>
    <s v="NO"/>
  </r>
  <r>
    <s v="INV102151"/>
    <x v="89"/>
    <d v="1899-12-30T03:00:00"/>
    <x v="7"/>
    <s v="Customer_2151"/>
    <s v="Ciaz"/>
    <x v="0"/>
    <s v="Blue"/>
    <x v="1"/>
    <n v="4"/>
    <n v="36773"/>
    <n v="147092"/>
    <s v="Yes"/>
    <s v="Credit Card"/>
    <s v="Retail"/>
    <s v="Out of Warranty"/>
    <n v="5"/>
    <x v="3"/>
    <n v="69"/>
    <s v="Female"/>
    <n v="181941"/>
    <n v="9"/>
    <s v="Kozhikode"/>
    <s v="No"/>
    <s v="No"/>
    <n v="1"/>
    <s v="YES"/>
  </r>
  <r>
    <s v="INV102152"/>
    <x v="89"/>
    <d v="1899-12-30T04:00:00"/>
    <x v="18"/>
    <s v="Customer_2152"/>
    <s v="WagonR"/>
    <x v="1"/>
    <s v="Grey"/>
    <x v="4"/>
    <n v="4"/>
    <n v="63044"/>
    <n v="214349.6"/>
    <s v="Yes"/>
    <s v="Cash"/>
    <s v="Fleet"/>
    <s v="Out of Warranty"/>
    <n v="4"/>
    <x v="4"/>
    <n v="47"/>
    <s v="Male"/>
    <n v="93376"/>
    <n v="7"/>
    <s v="Kannur"/>
    <s v="Yes"/>
    <s v="Yes"/>
    <n v="0"/>
    <s v="YES"/>
  </r>
  <r>
    <s v="INV102153"/>
    <x v="89"/>
    <d v="1899-12-30T05:00:00"/>
    <x v="11"/>
    <s v="Customer_2153"/>
    <s v="Ciaz"/>
    <x v="0"/>
    <s v="White"/>
    <x v="3"/>
    <n v="4"/>
    <n v="3231"/>
    <n v="12277.8"/>
    <s v="No"/>
    <s v="Net Banking"/>
    <s v="Fleet"/>
    <s v="Under Warranty"/>
    <n v="5"/>
    <x v="4"/>
    <n v="24"/>
    <s v="Male"/>
    <n v="22825"/>
    <n v="1"/>
    <s v="Wayanad"/>
    <s v="Yes"/>
    <s v="No"/>
    <n v="0"/>
    <s v="NO"/>
  </r>
  <r>
    <s v="INV102154"/>
    <x v="89"/>
    <d v="1899-12-30T06:00:00"/>
    <x v="8"/>
    <s v="Customer_2154"/>
    <s v="Invicto"/>
    <x v="2"/>
    <s v="Blue"/>
    <x v="2"/>
    <n v="2"/>
    <n v="14845"/>
    <n v="26721"/>
    <s v="No"/>
    <s v="Cash"/>
    <s v="Government"/>
    <s v="Under Warranty"/>
    <n v="4"/>
    <x v="5"/>
    <n v="58"/>
    <s v="Female"/>
    <n v="119626"/>
    <n v="6"/>
    <s v="Malappuram"/>
    <s v="Yes"/>
    <s v="No"/>
    <n v="2"/>
    <s v="NO"/>
  </r>
  <r>
    <s v="INV102155"/>
    <x v="89"/>
    <d v="1899-12-30T07:00:00"/>
    <x v="3"/>
    <s v="Customer_2155"/>
    <s v="Baleno"/>
    <x v="0"/>
    <s v="Grey"/>
    <x v="1"/>
    <n v="3"/>
    <n v="25960"/>
    <n v="66198"/>
    <s v="Yes"/>
    <s v="Debit Card"/>
    <s v="Fleet"/>
    <s v="Out of Warranty"/>
    <n v="4"/>
    <x v="5"/>
    <n v="39"/>
    <s v="Female"/>
    <n v="95831"/>
    <n v="7"/>
    <s v="Kannur"/>
    <s v="No"/>
    <s v="No"/>
    <n v="1"/>
    <s v="NO"/>
  </r>
  <r>
    <s v="INV102156"/>
    <x v="89"/>
    <d v="1899-12-30T08:00:00"/>
    <x v="2"/>
    <s v="Customer_2156"/>
    <s v="XL6"/>
    <x v="0"/>
    <s v="Brown"/>
    <x v="1"/>
    <n v="3"/>
    <n v="86610"/>
    <n v="246838.5"/>
    <s v="Yes"/>
    <s v="Finance EMI"/>
    <s v="Fleet"/>
    <s v="Out of Warranty"/>
    <n v="2"/>
    <x v="0"/>
    <n v="39"/>
    <s v="Male"/>
    <n v="93775"/>
    <n v="5"/>
    <s v="Malappuram"/>
    <s v="No"/>
    <s v="No"/>
    <n v="1"/>
    <s v="YES"/>
  </r>
  <r>
    <s v="INV102157"/>
    <x v="89"/>
    <d v="1899-12-30T09:00:00"/>
    <x v="16"/>
    <s v="Customer_2157"/>
    <s v="Dzire"/>
    <x v="2"/>
    <s v="Black"/>
    <x v="5"/>
    <n v="4"/>
    <n v="106274"/>
    <n v="361331.6"/>
    <s v="Yes"/>
    <s v="UPI"/>
    <s v="Retail"/>
    <s v="Out of Warranty"/>
    <n v="5"/>
    <x v="3"/>
    <n v="53"/>
    <s v="Male"/>
    <n v="78317"/>
    <n v="2"/>
    <s v="Kannur"/>
    <s v="No"/>
    <s v="Yes"/>
    <n v="1"/>
    <s v="YES"/>
  </r>
  <r>
    <s v="INV102158"/>
    <x v="89"/>
    <d v="1899-12-30T10:00:00"/>
    <x v="1"/>
    <s v="Customer_2158"/>
    <s v="Ertiga"/>
    <x v="1"/>
    <s v="Grey"/>
    <x v="4"/>
    <n v="4"/>
    <n v="12089"/>
    <n v="48356"/>
    <s v="No"/>
    <s v="Cash"/>
    <s v="Retail"/>
    <s v="Out of Warranty"/>
    <n v="1"/>
    <x v="5"/>
    <n v="69"/>
    <s v="Female"/>
    <n v="147281"/>
    <n v="4"/>
    <s v="Malappuram"/>
    <s v="Yes"/>
    <s v="Yes"/>
    <n v="0"/>
    <s v="NO"/>
  </r>
  <r>
    <s v="INV102159"/>
    <x v="89"/>
    <d v="1899-12-30T11:00:00"/>
    <x v="14"/>
    <s v="Customer_2159"/>
    <s v="Fronx"/>
    <x v="2"/>
    <s v="Red"/>
    <x v="0"/>
    <n v="1"/>
    <n v="50635"/>
    <n v="50635"/>
    <s v="Yes"/>
    <s v="Debit Card"/>
    <s v="Government"/>
    <s v="Under Warranty"/>
    <n v="1"/>
    <x v="2"/>
    <n v="33"/>
    <s v="Male"/>
    <n v="55349"/>
    <n v="5"/>
    <s v="Kannur"/>
    <s v="No"/>
    <s v="Yes"/>
    <n v="3"/>
    <s v="NO"/>
  </r>
  <r>
    <s v="INV102160"/>
    <x v="90"/>
    <d v="1899-12-30T12:00:00"/>
    <x v="10"/>
    <s v="Customer_2160"/>
    <s v="Ignis"/>
    <x v="4"/>
    <s v="Blue"/>
    <x v="5"/>
    <n v="2"/>
    <n v="141954"/>
    <n v="269712.59999999998"/>
    <s v="Yes"/>
    <s v="Debit Card"/>
    <s v="Fleet"/>
    <s v="Out of Warranty"/>
    <n v="4"/>
    <x v="0"/>
    <n v="34"/>
    <s v="Female"/>
    <n v="111962"/>
    <n v="4"/>
    <s v="Malappuram"/>
    <s v="No"/>
    <s v="No"/>
    <n v="1"/>
    <s v="YES"/>
  </r>
  <r>
    <s v="INV102161"/>
    <x v="90"/>
    <d v="1899-12-30T01:00:00"/>
    <x v="2"/>
    <s v="Customer_2161"/>
    <s v="Ertiga"/>
    <x v="4"/>
    <s v="Blue"/>
    <x v="3"/>
    <n v="3"/>
    <n v="109647"/>
    <n v="312493.95"/>
    <s v="Yes"/>
    <s v="UPI"/>
    <s v="Corporate"/>
    <s v="Out of Warranty"/>
    <n v="4"/>
    <x v="0"/>
    <n v="55"/>
    <s v="Male"/>
    <n v="153533"/>
    <n v="5"/>
    <s v="Kozhikode"/>
    <s v="No"/>
    <s v="No"/>
    <n v="2"/>
    <s v="YES"/>
  </r>
  <r>
    <s v="INV102162"/>
    <x v="90"/>
    <d v="1899-12-30T02:00:00"/>
    <x v="13"/>
    <s v="Customer_2162"/>
    <s v="Baleno"/>
    <x v="0"/>
    <s v="Black"/>
    <x v="5"/>
    <n v="4"/>
    <n v="53503"/>
    <n v="203311.4"/>
    <s v="Yes"/>
    <s v="Credit Card"/>
    <s v="Retail"/>
    <s v="Under Warranty"/>
    <n v="4"/>
    <x v="3"/>
    <n v="49"/>
    <s v="Female"/>
    <n v="125323"/>
    <n v="3"/>
    <s v="Palakkad"/>
    <s v="No"/>
    <s v="Yes"/>
    <n v="0"/>
    <s v="YES"/>
  </r>
  <r>
    <s v="INV102163"/>
    <x v="90"/>
    <d v="1899-12-30T03:00:00"/>
    <x v="14"/>
    <s v="Customer_2163"/>
    <s v="Dzire"/>
    <x v="2"/>
    <s v="Brown"/>
    <x v="5"/>
    <n v="4"/>
    <n v="8524"/>
    <n v="30686.400000000001"/>
    <s v="No"/>
    <s v="Debit Card"/>
    <s v="Corporate"/>
    <s v="Under Warranty"/>
    <n v="5"/>
    <x v="3"/>
    <n v="37"/>
    <s v="Female"/>
    <n v="42277"/>
    <n v="7"/>
    <s v="Wayanad"/>
    <s v="Yes"/>
    <s v="No"/>
    <n v="0"/>
    <s v="NO"/>
  </r>
  <r>
    <s v="INV102164"/>
    <x v="90"/>
    <d v="1899-12-30T04:00:00"/>
    <x v="11"/>
    <s v="Customer_2164"/>
    <s v="Celerio"/>
    <x v="2"/>
    <s v="Silver"/>
    <x v="2"/>
    <n v="1"/>
    <n v="25201"/>
    <n v="23940.95"/>
    <s v="No"/>
    <s v="Finance EMI"/>
    <s v="Corporate"/>
    <s v="Out of Warranty"/>
    <n v="5"/>
    <x v="3"/>
    <n v="53"/>
    <s v="Male"/>
    <n v="19283"/>
    <n v="9"/>
    <s v="Malappuram"/>
    <s v="Yes"/>
    <s v="No"/>
    <n v="2"/>
    <s v="NO"/>
  </r>
  <r>
    <s v="INV102165"/>
    <x v="90"/>
    <d v="1899-12-30T05:00:00"/>
    <x v="18"/>
    <s v="Customer_2165"/>
    <s v="Ignis"/>
    <x v="2"/>
    <s v="Grey"/>
    <x v="2"/>
    <n v="3"/>
    <n v="22817"/>
    <n v="68451"/>
    <s v="Yes"/>
    <s v="Cash"/>
    <s v="Corporate"/>
    <s v="Out of Warranty"/>
    <n v="3"/>
    <x v="4"/>
    <n v="45"/>
    <s v="Female"/>
    <n v="92761"/>
    <n v="3"/>
    <s v="Malappuram"/>
    <s v="No"/>
    <s v="No"/>
    <n v="4"/>
    <s v="NO"/>
  </r>
  <r>
    <s v="INV102166"/>
    <x v="90"/>
    <d v="1899-12-30T06:00:00"/>
    <x v="20"/>
    <s v="Customer_2166"/>
    <s v="Ciaz"/>
    <x v="1"/>
    <s v="Silver"/>
    <x v="5"/>
    <n v="3"/>
    <n v="144162"/>
    <n v="432486"/>
    <s v="Yes"/>
    <s v="UPI"/>
    <s v="Retail"/>
    <s v="Out of Warranty"/>
    <n v="1"/>
    <x v="3"/>
    <n v="55"/>
    <s v="Male"/>
    <n v="45694"/>
    <n v="8"/>
    <s v="Kozhikode"/>
    <s v="No"/>
    <s v="No"/>
    <n v="4"/>
    <s v="YES"/>
  </r>
  <r>
    <s v="INV102167"/>
    <x v="90"/>
    <d v="1899-12-30T07:00:00"/>
    <x v="8"/>
    <s v="Customer_2167"/>
    <s v="Grand Vitara"/>
    <x v="3"/>
    <s v="Grey"/>
    <x v="2"/>
    <n v="1"/>
    <n v="20743"/>
    <n v="18668.7"/>
    <s v="No"/>
    <s v="Cash"/>
    <s v="Retail"/>
    <s v="Under Warranty"/>
    <n v="4"/>
    <x v="4"/>
    <n v="66"/>
    <s v="Male"/>
    <n v="98615"/>
    <n v="4"/>
    <s v="Kannur"/>
    <s v="No"/>
    <s v="No"/>
    <n v="3"/>
    <s v="NO"/>
  </r>
  <r>
    <s v="INV102168"/>
    <x v="90"/>
    <d v="1899-12-30T08:00:00"/>
    <x v="14"/>
    <s v="Customer_2168"/>
    <s v="WagonR"/>
    <x v="3"/>
    <s v="Black"/>
    <x v="2"/>
    <n v="1"/>
    <n v="126572"/>
    <n v="107586.2"/>
    <s v="Yes"/>
    <s v="Credit Card"/>
    <s v="Fleet"/>
    <s v="Out of Warranty"/>
    <n v="5"/>
    <x v="5"/>
    <n v="63"/>
    <s v="Male"/>
    <n v="36416"/>
    <n v="5"/>
    <s v="Wayanad"/>
    <s v="Yes"/>
    <s v="No"/>
    <n v="3"/>
    <s v="YES"/>
  </r>
  <r>
    <s v="INV102169"/>
    <x v="90"/>
    <d v="1899-12-30T09:00:00"/>
    <x v="19"/>
    <s v="Customer_2169"/>
    <s v="Alto"/>
    <x v="3"/>
    <s v="Silver"/>
    <x v="5"/>
    <n v="3"/>
    <n v="108736"/>
    <n v="309897.59999999998"/>
    <s v="Yes"/>
    <s v="UPI"/>
    <s v="Government"/>
    <s v="Under Warranty"/>
    <n v="3"/>
    <x v="2"/>
    <n v="38"/>
    <s v="Female"/>
    <n v="25170"/>
    <n v="6"/>
    <s v="Malappuram"/>
    <s v="No"/>
    <s v="No"/>
    <n v="4"/>
    <s v="YES"/>
  </r>
  <r>
    <s v="INV102170"/>
    <x v="90"/>
    <d v="1899-12-30T10:00:00"/>
    <x v="11"/>
    <s v="Customer_2170"/>
    <s v="XL6"/>
    <x v="1"/>
    <s v="White"/>
    <x v="4"/>
    <n v="1"/>
    <n v="19483"/>
    <n v="17534.7"/>
    <s v="No"/>
    <s v="Debit Card"/>
    <s v="Fleet"/>
    <s v="Under Warranty"/>
    <n v="4"/>
    <x v="2"/>
    <n v="61"/>
    <s v="Male"/>
    <n v="122298"/>
    <n v="5"/>
    <s v="Thrissur"/>
    <s v="Yes"/>
    <s v="No"/>
    <n v="4"/>
    <s v="NO"/>
  </r>
  <r>
    <s v="INV102171"/>
    <x v="90"/>
    <d v="1899-12-30T11:00:00"/>
    <x v="8"/>
    <s v="Customer_2171"/>
    <s v="Ignis"/>
    <x v="2"/>
    <s v="Black"/>
    <x v="2"/>
    <n v="4"/>
    <n v="115179"/>
    <n v="391608.6"/>
    <s v="Yes"/>
    <s v="Cash"/>
    <s v="Retail"/>
    <s v="Under Warranty"/>
    <n v="1"/>
    <x v="0"/>
    <n v="23"/>
    <s v="Female"/>
    <n v="81553"/>
    <n v="7"/>
    <s v="Kannur"/>
    <s v="Yes"/>
    <s v="Yes"/>
    <n v="0"/>
    <s v="YES"/>
  </r>
  <r>
    <s v="INV102172"/>
    <x v="90"/>
    <d v="1899-12-30T12:00:00"/>
    <x v="15"/>
    <s v="Customer_2172"/>
    <s v="Ertiga"/>
    <x v="3"/>
    <s v="Brown"/>
    <x v="5"/>
    <n v="3"/>
    <n v="22826"/>
    <n v="58206.3"/>
    <s v="Yes"/>
    <s v="Finance EMI"/>
    <s v="Fleet"/>
    <s v="Under Warranty"/>
    <n v="5"/>
    <x v="0"/>
    <n v="61"/>
    <s v="Female"/>
    <n v="150183"/>
    <n v="2"/>
    <s v="Palakkad"/>
    <s v="Yes"/>
    <s v="Yes"/>
    <n v="4"/>
    <s v="NO"/>
  </r>
  <r>
    <s v="INV102173"/>
    <x v="90"/>
    <d v="1899-12-30T01:00:00"/>
    <x v="0"/>
    <s v="Customer_2173"/>
    <s v="Fronx"/>
    <x v="2"/>
    <s v="Grey"/>
    <x v="4"/>
    <n v="2"/>
    <n v="16196"/>
    <n v="30772.400000000001"/>
    <s v="No"/>
    <s v="Cash"/>
    <s v="Government"/>
    <s v="Out of Warranty"/>
    <n v="4"/>
    <x v="0"/>
    <n v="46"/>
    <s v="Female"/>
    <n v="127616"/>
    <n v="7"/>
    <s v="Palakkad"/>
    <s v="Yes"/>
    <s v="No"/>
    <n v="3"/>
    <s v="NO"/>
  </r>
  <r>
    <s v="INV102174"/>
    <x v="90"/>
    <d v="1899-12-30T02:00:00"/>
    <x v="1"/>
    <s v="Customer_2174"/>
    <s v="Swift"/>
    <x v="0"/>
    <s v="Red"/>
    <x v="1"/>
    <n v="3"/>
    <n v="29496"/>
    <n v="88488"/>
    <s v="Yes"/>
    <s v="Finance EMI"/>
    <s v="Fleet"/>
    <s v="Out of Warranty"/>
    <n v="2"/>
    <x v="2"/>
    <n v="22"/>
    <s v="Female"/>
    <n v="189254"/>
    <n v="5"/>
    <s v="Malappuram"/>
    <s v="Yes"/>
    <s v="Yes"/>
    <n v="4"/>
    <s v="NO"/>
  </r>
  <r>
    <s v="INV102175"/>
    <x v="90"/>
    <d v="1899-12-30T03:00:00"/>
    <x v="19"/>
    <s v="Customer_2175"/>
    <s v="Ertiga"/>
    <x v="3"/>
    <s v="Brown"/>
    <x v="2"/>
    <n v="1"/>
    <n v="118274"/>
    <n v="112360.3"/>
    <s v="Yes"/>
    <s v="Debit Card"/>
    <s v="Retail"/>
    <s v="Out of Warranty"/>
    <n v="2"/>
    <x v="0"/>
    <n v="68"/>
    <s v="Male"/>
    <n v="4450"/>
    <n v="9"/>
    <s v="Kozhikode"/>
    <s v="No"/>
    <s v="Yes"/>
    <n v="2"/>
    <s v="YES"/>
  </r>
  <r>
    <s v="INV102176"/>
    <x v="90"/>
    <d v="1899-12-30T04:00:00"/>
    <x v="17"/>
    <s v="Customer_2176"/>
    <s v="Dzire"/>
    <x v="0"/>
    <s v="Brown"/>
    <x v="5"/>
    <n v="2"/>
    <n v="14159"/>
    <n v="26902.1"/>
    <s v="No"/>
    <s v="Debit Card"/>
    <s v="Corporate"/>
    <s v="Under Warranty"/>
    <n v="1"/>
    <x v="4"/>
    <n v="63"/>
    <s v="Male"/>
    <n v="17784"/>
    <n v="7"/>
    <s v="Kannur"/>
    <s v="Yes"/>
    <s v="Yes"/>
    <n v="4"/>
    <s v="NO"/>
  </r>
  <r>
    <s v="INV102177"/>
    <x v="90"/>
    <d v="1899-12-30T05:00:00"/>
    <x v="2"/>
    <s v="Customer_2177"/>
    <s v="Celerio"/>
    <x v="1"/>
    <s v="Red"/>
    <x v="2"/>
    <n v="4"/>
    <n v="30780"/>
    <n v="123120"/>
    <s v="Yes"/>
    <s v="Credit Card"/>
    <s v="Fleet"/>
    <s v="Under Warranty"/>
    <n v="3"/>
    <x v="0"/>
    <n v="31"/>
    <s v="Female"/>
    <n v="90177"/>
    <n v="7"/>
    <s v="Palakkad"/>
    <s v="No"/>
    <s v="No"/>
    <n v="3"/>
    <s v="YES"/>
  </r>
  <r>
    <s v="INV102178"/>
    <x v="90"/>
    <d v="1899-12-30T06:00:00"/>
    <x v="5"/>
    <s v="Customer_2178"/>
    <s v="Ignis"/>
    <x v="4"/>
    <s v="Red"/>
    <x v="4"/>
    <n v="4"/>
    <n v="117943"/>
    <n v="471772"/>
    <s v="Yes"/>
    <s v="Credit Card"/>
    <s v="Retail"/>
    <s v="Out of Warranty"/>
    <n v="3"/>
    <x v="5"/>
    <n v="55"/>
    <s v="Female"/>
    <n v="104941"/>
    <n v="3"/>
    <s v="Palakkad"/>
    <s v="No"/>
    <s v="No"/>
    <n v="1"/>
    <s v="YES"/>
  </r>
  <r>
    <s v="INV102179"/>
    <x v="90"/>
    <d v="1899-12-30T07:00:00"/>
    <x v="8"/>
    <s v="Customer_2179"/>
    <s v="WagonR"/>
    <x v="1"/>
    <s v="Grey"/>
    <x v="5"/>
    <n v="4"/>
    <n v="86920"/>
    <n v="347680"/>
    <s v="Yes"/>
    <s v="Debit Card"/>
    <s v="Corporate"/>
    <s v="Under Warranty"/>
    <n v="2"/>
    <x v="0"/>
    <n v="58"/>
    <s v="Female"/>
    <n v="67954"/>
    <n v="6"/>
    <s v="Malappuram"/>
    <s v="Yes"/>
    <s v="Yes"/>
    <n v="3"/>
    <s v="YES"/>
  </r>
  <r>
    <s v="INV102180"/>
    <x v="90"/>
    <d v="1899-12-30T08:00:00"/>
    <x v="9"/>
    <s v="Customer_2180"/>
    <s v="Swift"/>
    <x v="1"/>
    <s v="Brown"/>
    <x v="4"/>
    <n v="1"/>
    <n v="132427"/>
    <n v="112562.95"/>
    <s v="Yes"/>
    <s v="UPI"/>
    <s v="Retail"/>
    <s v="Out of Warranty"/>
    <n v="1"/>
    <x v="4"/>
    <n v="21"/>
    <s v="Male"/>
    <n v="101684"/>
    <n v="6"/>
    <s v="Malappuram"/>
    <s v="No"/>
    <s v="Yes"/>
    <n v="4"/>
    <s v="YES"/>
  </r>
  <r>
    <s v="INV102181"/>
    <x v="90"/>
    <d v="1899-12-30T09:00:00"/>
    <x v="9"/>
    <s v="Customer_2181"/>
    <s v="Grand Vitara"/>
    <x v="1"/>
    <s v="Blue"/>
    <x v="1"/>
    <n v="3"/>
    <n v="38775"/>
    <n v="98876.25"/>
    <s v="Yes"/>
    <s v="Debit Card"/>
    <s v="Fleet"/>
    <s v="Under Warranty"/>
    <n v="2"/>
    <x v="1"/>
    <n v="61"/>
    <s v="Male"/>
    <n v="57335"/>
    <n v="3"/>
    <s v="Palakkad"/>
    <s v="Yes"/>
    <s v="No"/>
    <n v="0"/>
    <s v="NO"/>
  </r>
  <r>
    <s v="INV102182"/>
    <x v="90"/>
    <d v="1899-12-30T10:00:00"/>
    <x v="8"/>
    <s v="Customer_2182"/>
    <s v="Dzire"/>
    <x v="3"/>
    <s v="Black"/>
    <x v="0"/>
    <n v="1"/>
    <n v="148038"/>
    <n v="140636.1"/>
    <s v="Yes"/>
    <s v="Debit Card"/>
    <s v="Corporate"/>
    <s v="Under Warranty"/>
    <n v="4"/>
    <x v="2"/>
    <n v="53"/>
    <s v="Male"/>
    <n v="120637"/>
    <n v="1"/>
    <s v="Thrissur"/>
    <s v="No"/>
    <s v="No"/>
    <n v="0"/>
    <s v="YES"/>
  </r>
  <r>
    <s v="INV102183"/>
    <x v="90"/>
    <d v="1899-12-30T11:00:00"/>
    <x v="18"/>
    <s v="Customer_2183"/>
    <s v="Celerio"/>
    <x v="0"/>
    <s v="Black"/>
    <x v="3"/>
    <n v="3"/>
    <n v="100333"/>
    <n v="270899.09999999998"/>
    <s v="Yes"/>
    <s v="Net Banking"/>
    <s v="Fleet"/>
    <s v="Out of Warranty"/>
    <n v="5"/>
    <x v="1"/>
    <n v="57"/>
    <s v="Female"/>
    <n v="30539"/>
    <n v="4"/>
    <s v="Thrissur"/>
    <s v="No"/>
    <s v="No"/>
    <n v="2"/>
    <s v="YES"/>
  </r>
  <r>
    <s v="INV102184"/>
    <x v="91"/>
    <d v="1899-12-30T12:00:00"/>
    <x v="19"/>
    <s v="Customer_2184"/>
    <s v="Swift"/>
    <x v="3"/>
    <s v="Silver"/>
    <x v="0"/>
    <n v="1"/>
    <n v="56654"/>
    <n v="53821.3"/>
    <s v="Yes"/>
    <s v="UPI"/>
    <s v="Government"/>
    <s v="Under Warranty"/>
    <n v="3"/>
    <x v="2"/>
    <n v="50"/>
    <s v="Female"/>
    <n v="110023"/>
    <n v="9"/>
    <s v="Kozhikode"/>
    <s v="Yes"/>
    <s v="Yes"/>
    <n v="0"/>
    <s v="NO"/>
  </r>
  <r>
    <s v="INV102185"/>
    <x v="91"/>
    <d v="1899-12-30T01:00:00"/>
    <x v="1"/>
    <s v="Customer_2185"/>
    <s v="Grand Vitara"/>
    <x v="4"/>
    <s v="Black"/>
    <x v="2"/>
    <n v="4"/>
    <n v="147768"/>
    <n v="531964.80000000005"/>
    <s v="Yes"/>
    <s v="UPI"/>
    <s v="Corporate"/>
    <s v="Under Warranty"/>
    <n v="5"/>
    <x v="2"/>
    <n v="24"/>
    <s v="Male"/>
    <n v="37418"/>
    <n v="9"/>
    <s v="Kozhikode"/>
    <s v="Yes"/>
    <s v="Yes"/>
    <n v="4"/>
    <s v="YES"/>
  </r>
  <r>
    <s v="INV102186"/>
    <x v="91"/>
    <d v="1899-12-30T02:00:00"/>
    <x v="18"/>
    <s v="Customer_2186"/>
    <s v="Ertiga"/>
    <x v="1"/>
    <s v="Brown"/>
    <x v="4"/>
    <n v="1"/>
    <n v="48170"/>
    <n v="45761.5"/>
    <s v="No"/>
    <s v="Finance EMI"/>
    <s v="Corporate"/>
    <s v="Out of Warranty"/>
    <n v="1"/>
    <x v="4"/>
    <n v="39"/>
    <s v="Female"/>
    <n v="27010"/>
    <n v="3"/>
    <s v="Kozhikode"/>
    <s v="No"/>
    <s v="Yes"/>
    <n v="1"/>
    <s v="NO"/>
  </r>
  <r>
    <s v="INV102187"/>
    <x v="91"/>
    <d v="1899-12-30T03:00:00"/>
    <x v="14"/>
    <s v="Customer_2187"/>
    <s v="Dzire"/>
    <x v="2"/>
    <s v="Black"/>
    <x v="5"/>
    <n v="3"/>
    <n v="40880"/>
    <n v="116508"/>
    <s v="Yes"/>
    <s v="Credit Card"/>
    <s v="Retail"/>
    <s v="Out of Warranty"/>
    <n v="1"/>
    <x v="2"/>
    <n v="57"/>
    <s v="Male"/>
    <n v="3127"/>
    <n v="8"/>
    <s v="Malappuram"/>
    <s v="No"/>
    <s v="Yes"/>
    <n v="1"/>
    <s v="YES"/>
  </r>
  <r>
    <s v="INV102188"/>
    <x v="91"/>
    <d v="1899-12-30T04:00:00"/>
    <x v="9"/>
    <s v="Customer_2188"/>
    <s v="Ciaz"/>
    <x v="4"/>
    <s v="Brown"/>
    <x v="4"/>
    <n v="4"/>
    <n v="122589"/>
    <n v="465838.2"/>
    <s v="Yes"/>
    <s v="Credit Card"/>
    <s v="Fleet"/>
    <s v="Under Warranty"/>
    <n v="2"/>
    <x v="3"/>
    <n v="30"/>
    <s v="Male"/>
    <n v="58333"/>
    <n v="3"/>
    <s v="Kozhikode"/>
    <s v="Yes"/>
    <s v="Yes"/>
    <n v="0"/>
    <s v="YES"/>
  </r>
  <r>
    <s v="INV102189"/>
    <x v="91"/>
    <d v="1899-12-30T05:00:00"/>
    <x v="12"/>
    <s v="Customer_2189"/>
    <s v="Jimny"/>
    <x v="0"/>
    <s v="Silver"/>
    <x v="2"/>
    <n v="4"/>
    <n v="54329"/>
    <n v="184718.6"/>
    <s v="Yes"/>
    <s v="Credit Card"/>
    <s v="Government"/>
    <s v="Under Warranty"/>
    <n v="1"/>
    <x v="0"/>
    <n v="50"/>
    <s v="Female"/>
    <n v="32714"/>
    <n v="3"/>
    <s v="Wayanad"/>
    <s v="Yes"/>
    <s v="Yes"/>
    <n v="4"/>
    <s v="YES"/>
  </r>
  <r>
    <s v="INV102190"/>
    <x v="91"/>
    <d v="1899-12-30T06:00:00"/>
    <x v="7"/>
    <s v="Customer_2190"/>
    <s v="Invicto"/>
    <x v="4"/>
    <s v="Black"/>
    <x v="5"/>
    <n v="2"/>
    <n v="70116"/>
    <n v="133220.4"/>
    <s v="Yes"/>
    <s v="Cash"/>
    <s v="Retail"/>
    <s v="Out of Warranty"/>
    <n v="5"/>
    <x v="4"/>
    <n v="44"/>
    <s v="Male"/>
    <n v="169705"/>
    <n v="6"/>
    <s v="Palakkad"/>
    <s v="No"/>
    <s v="No"/>
    <n v="0"/>
    <s v="YES"/>
  </r>
  <r>
    <s v="INV102191"/>
    <x v="91"/>
    <d v="1899-12-30T07:00:00"/>
    <x v="19"/>
    <s v="Customer_2191"/>
    <s v="Jimny"/>
    <x v="3"/>
    <s v="Black"/>
    <x v="0"/>
    <n v="3"/>
    <n v="104530"/>
    <n v="282231"/>
    <s v="Yes"/>
    <s v="UPI"/>
    <s v="Corporate"/>
    <s v="Under Warranty"/>
    <n v="3"/>
    <x v="0"/>
    <n v="23"/>
    <s v="Female"/>
    <n v="120761"/>
    <n v="6"/>
    <s v="Wayanad"/>
    <s v="Yes"/>
    <s v="No"/>
    <n v="3"/>
    <s v="YES"/>
  </r>
  <r>
    <s v="INV102192"/>
    <x v="91"/>
    <d v="1899-12-30T08:00:00"/>
    <x v="12"/>
    <s v="Customer_2192"/>
    <s v="Grand Vitara"/>
    <x v="2"/>
    <s v="White"/>
    <x v="4"/>
    <n v="2"/>
    <n v="138662"/>
    <n v="235725.4"/>
    <s v="Yes"/>
    <s v="Net Banking"/>
    <s v="Corporate"/>
    <s v="Under Warranty"/>
    <n v="2"/>
    <x v="5"/>
    <n v="40"/>
    <s v="Female"/>
    <n v="175616"/>
    <n v="2"/>
    <s v="Kozhikode"/>
    <s v="No"/>
    <s v="No"/>
    <n v="2"/>
    <s v="YES"/>
  </r>
  <r>
    <s v="INV102193"/>
    <x v="91"/>
    <d v="1899-12-30T09:00:00"/>
    <x v="19"/>
    <s v="Customer_2193"/>
    <s v="Celerio"/>
    <x v="3"/>
    <s v="Grey"/>
    <x v="3"/>
    <n v="2"/>
    <n v="125189"/>
    <n v="237859.1"/>
    <s v="Yes"/>
    <s v="Credit Card"/>
    <s v="Corporate"/>
    <s v="Under Warranty"/>
    <n v="1"/>
    <x v="0"/>
    <n v="60"/>
    <s v="Male"/>
    <n v="119179"/>
    <n v="7"/>
    <s v="Palakkad"/>
    <s v="No"/>
    <s v="No"/>
    <n v="3"/>
    <s v="YES"/>
  </r>
  <r>
    <s v="INV102194"/>
    <x v="91"/>
    <d v="1899-12-30T10:00:00"/>
    <x v="15"/>
    <s v="Customer_2194"/>
    <s v="Invicto"/>
    <x v="1"/>
    <s v="Silver"/>
    <x v="1"/>
    <n v="2"/>
    <n v="8301"/>
    <n v="16602"/>
    <s v="No"/>
    <s v="Credit Card"/>
    <s v="Corporate"/>
    <s v="Under Warranty"/>
    <n v="4"/>
    <x v="4"/>
    <n v="20"/>
    <s v="Female"/>
    <n v="100538"/>
    <n v="7"/>
    <s v="Malappuram"/>
    <s v="No"/>
    <s v="No"/>
    <n v="1"/>
    <s v="NO"/>
  </r>
  <r>
    <s v="INV102195"/>
    <x v="91"/>
    <d v="1899-12-30T11:00:00"/>
    <x v="19"/>
    <s v="Customer_2195"/>
    <s v="Invicto"/>
    <x v="1"/>
    <s v="White"/>
    <x v="1"/>
    <n v="4"/>
    <n v="92482"/>
    <n v="314438.8"/>
    <s v="Yes"/>
    <s v="Credit Card"/>
    <s v="Retail"/>
    <s v="Out of Warranty"/>
    <n v="1"/>
    <x v="3"/>
    <n v="61"/>
    <s v="Female"/>
    <n v="49742"/>
    <n v="3"/>
    <s v="Malappuram"/>
    <s v="No"/>
    <s v="No"/>
    <n v="3"/>
    <s v="YES"/>
  </r>
  <r>
    <s v="INV102196"/>
    <x v="91"/>
    <d v="1899-12-30T12:00:00"/>
    <x v="1"/>
    <s v="Customer_2196"/>
    <s v="Ignis"/>
    <x v="4"/>
    <s v="Blue"/>
    <x v="2"/>
    <n v="2"/>
    <n v="27491"/>
    <n v="54982"/>
    <s v="Yes"/>
    <s v="Credit Card"/>
    <s v="Fleet"/>
    <s v="Out of Warranty"/>
    <n v="3"/>
    <x v="3"/>
    <n v="68"/>
    <s v="Female"/>
    <n v="98876"/>
    <n v="7"/>
    <s v="Thrissur"/>
    <s v="No"/>
    <s v="Yes"/>
    <n v="1"/>
    <s v="NO"/>
  </r>
  <r>
    <s v="INV102197"/>
    <x v="91"/>
    <d v="1899-12-30T01:00:00"/>
    <x v="8"/>
    <s v="Customer_2197"/>
    <s v="Alto"/>
    <x v="1"/>
    <s v="Silver"/>
    <x v="2"/>
    <n v="3"/>
    <n v="127191"/>
    <n v="362494.35"/>
    <s v="Yes"/>
    <s v="Credit Card"/>
    <s v="Fleet"/>
    <s v="Out of Warranty"/>
    <n v="2"/>
    <x v="2"/>
    <n v="56"/>
    <s v="Male"/>
    <n v="24845"/>
    <n v="7"/>
    <s v="Wayanad"/>
    <s v="No"/>
    <s v="No"/>
    <n v="2"/>
    <s v="YES"/>
  </r>
  <r>
    <s v="INV102198"/>
    <x v="91"/>
    <d v="1899-12-30T02:00:00"/>
    <x v="8"/>
    <s v="Customer_2198"/>
    <s v="Celerio"/>
    <x v="1"/>
    <s v="Brown"/>
    <x v="4"/>
    <n v="3"/>
    <n v="119741"/>
    <n v="323300.7"/>
    <s v="Yes"/>
    <s v="Cash"/>
    <s v="Retail"/>
    <s v="Under Warranty"/>
    <n v="3"/>
    <x v="3"/>
    <n v="62"/>
    <s v="Female"/>
    <n v="85135"/>
    <n v="9"/>
    <s v="Palakkad"/>
    <s v="Yes"/>
    <s v="No"/>
    <n v="2"/>
    <s v="YES"/>
  </r>
  <r>
    <s v="INV102199"/>
    <x v="91"/>
    <d v="1899-12-30T03:00:00"/>
    <x v="17"/>
    <s v="Customer_2199"/>
    <s v="Invicto"/>
    <x v="0"/>
    <s v="Grey"/>
    <x v="0"/>
    <n v="2"/>
    <n v="20328"/>
    <n v="40656"/>
    <s v="No"/>
    <s v="Net Banking"/>
    <s v="Retail"/>
    <s v="Out of Warranty"/>
    <n v="5"/>
    <x v="5"/>
    <n v="47"/>
    <s v="Male"/>
    <n v="152051"/>
    <n v="1"/>
    <s v="Wayanad"/>
    <s v="Yes"/>
    <s v="No"/>
    <n v="1"/>
    <s v="NO"/>
  </r>
  <r>
    <s v="INV102200"/>
    <x v="91"/>
    <d v="1899-12-30T04:00:00"/>
    <x v="11"/>
    <s v="Customer_2200"/>
    <s v="Ertiga"/>
    <x v="0"/>
    <s v="Black"/>
    <x v="0"/>
    <n v="2"/>
    <n v="93005"/>
    <n v="186010"/>
    <s v="Yes"/>
    <s v="UPI"/>
    <s v="Government"/>
    <s v="Out of Warranty"/>
    <n v="5"/>
    <x v="5"/>
    <n v="20"/>
    <s v="Female"/>
    <n v="134276"/>
    <n v="3"/>
    <s v="Thrissur"/>
    <s v="No"/>
    <s v="Yes"/>
    <n v="4"/>
    <s v="YES"/>
  </r>
  <r>
    <s v="INV102201"/>
    <x v="91"/>
    <d v="1899-12-30T05:00:00"/>
    <x v="20"/>
    <s v="Customer_2201"/>
    <s v="Dzire"/>
    <x v="3"/>
    <s v="Brown"/>
    <x v="3"/>
    <n v="2"/>
    <n v="11770"/>
    <n v="20009"/>
    <s v="No"/>
    <s v="Net Banking"/>
    <s v="Fleet"/>
    <s v="Out of Warranty"/>
    <n v="1"/>
    <x v="0"/>
    <n v="35"/>
    <s v="Female"/>
    <n v="183392"/>
    <n v="9"/>
    <s v="Kannur"/>
    <s v="No"/>
    <s v="Yes"/>
    <n v="0"/>
    <s v="NO"/>
  </r>
  <r>
    <s v="INV102202"/>
    <x v="91"/>
    <d v="1899-12-30T06:00:00"/>
    <x v="5"/>
    <s v="Customer_2202"/>
    <s v="Dzire"/>
    <x v="3"/>
    <s v="Black"/>
    <x v="3"/>
    <n v="2"/>
    <n v="143178"/>
    <n v="286356"/>
    <s v="Yes"/>
    <s v="Debit Card"/>
    <s v="Fleet"/>
    <s v="Out of Warranty"/>
    <n v="4"/>
    <x v="5"/>
    <n v="21"/>
    <s v="Female"/>
    <n v="62084"/>
    <n v="1"/>
    <s v="Kannur"/>
    <s v="Yes"/>
    <s v="No"/>
    <n v="2"/>
    <s v="YES"/>
  </r>
  <r>
    <s v="INV102203"/>
    <x v="91"/>
    <d v="1899-12-30T07:00:00"/>
    <x v="9"/>
    <s v="Customer_2203"/>
    <s v="Jimny"/>
    <x v="0"/>
    <s v="White"/>
    <x v="4"/>
    <n v="2"/>
    <n v="93273"/>
    <n v="177218.7"/>
    <s v="Yes"/>
    <s v="Finance EMI"/>
    <s v="Corporate"/>
    <s v="Under Warranty"/>
    <n v="4"/>
    <x v="4"/>
    <n v="21"/>
    <s v="Female"/>
    <n v="148039"/>
    <n v="2"/>
    <s v="Palakkad"/>
    <s v="No"/>
    <s v="Yes"/>
    <n v="2"/>
    <s v="YES"/>
  </r>
  <r>
    <s v="INV102204"/>
    <x v="91"/>
    <d v="1899-12-30T08:00:00"/>
    <x v="4"/>
    <s v="Customer_2204"/>
    <s v="Ertiga"/>
    <x v="4"/>
    <s v="White"/>
    <x v="5"/>
    <n v="2"/>
    <n v="125152"/>
    <n v="212758.39999999999"/>
    <s v="Yes"/>
    <s v="UPI"/>
    <s v="Fleet"/>
    <s v="Out of Warranty"/>
    <n v="2"/>
    <x v="2"/>
    <n v="62"/>
    <s v="Female"/>
    <n v="18188"/>
    <n v="6"/>
    <s v="Thrissur"/>
    <s v="No"/>
    <s v="Yes"/>
    <n v="0"/>
    <s v="YES"/>
  </r>
  <r>
    <s v="INV102205"/>
    <x v="91"/>
    <d v="1899-12-30T09:00:00"/>
    <x v="5"/>
    <s v="Customer_2205"/>
    <s v="Alto"/>
    <x v="0"/>
    <s v="Blue"/>
    <x v="0"/>
    <n v="1"/>
    <n v="57888"/>
    <n v="57888"/>
    <s v="Yes"/>
    <s v="Credit Card"/>
    <s v="Government"/>
    <s v="Out of Warranty"/>
    <n v="1"/>
    <x v="5"/>
    <n v="36"/>
    <s v="Female"/>
    <n v="38102"/>
    <n v="2"/>
    <s v="Malappuram"/>
    <s v="No"/>
    <s v="Yes"/>
    <n v="2"/>
    <s v="NO"/>
  </r>
  <r>
    <s v="INV102206"/>
    <x v="91"/>
    <d v="1899-12-30T10:00:00"/>
    <x v="9"/>
    <s v="Customer_2206"/>
    <s v="WagonR"/>
    <x v="3"/>
    <s v="Blue"/>
    <x v="5"/>
    <n v="4"/>
    <n v="134846"/>
    <n v="485445.6"/>
    <s v="Yes"/>
    <s v="Debit Card"/>
    <s v="Corporate"/>
    <s v="Under Warranty"/>
    <n v="3"/>
    <x v="2"/>
    <n v="41"/>
    <s v="Female"/>
    <n v="22326"/>
    <n v="2"/>
    <s v="Malappuram"/>
    <s v="Yes"/>
    <s v="Yes"/>
    <n v="2"/>
    <s v="YES"/>
  </r>
  <r>
    <s v="INV102207"/>
    <x v="91"/>
    <d v="1899-12-30T11:00:00"/>
    <x v="7"/>
    <s v="Customer_2207"/>
    <s v="Ignis"/>
    <x v="2"/>
    <s v="Grey"/>
    <x v="5"/>
    <n v="4"/>
    <n v="68592"/>
    <n v="233212.79999999999"/>
    <s v="Yes"/>
    <s v="Finance EMI"/>
    <s v="Retail"/>
    <s v="Out of Warranty"/>
    <n v="1"/>
    <x v="1"/>
    <n v="35"/>
    <s v="Female"/>
    <n v="132289"/>
    <n v="5"/>
    <s v="Palakkad"/>
    <s v="No"/>
    <s v="No"/>
    <n v="4"/>
    <s v="YES"/>
  </r>
  <r>
    <s v="INV102208"/>
    <x v="92"/>
    <d v="1899-12-30T12:00:00"/>
    <x v="2"/>
    <s v="Customer_2208"/>
    <s v="Alto"/>
    <x v="1"/>
    <s v="Black"/>
    <x v="4"/>
    <n v="4"/>
    <n v="108530"/>
    <n v="390708"/>
    <s v="Yes"/>
    <s v="Debit Card"/>
    <s v="Corporate"/>
    <s v="Under Warranty"/>
    <n v="4"/>
    <x v="2"/>
    <n v="32"/>
    <s v="Male"/>
    <n v="125093"/>
    <n v="8"/>
    <s v="Malappuram"/>
    <s v="No"/>
    <s v="No"/>
    <n v="3"/>
    <s v="YES"/>
  </r>
  <r>
    <s v="INV102209"/>
    <x v="92"/>
    <d v="1899-12-30T01:00:00"/>
    <x v="7"/>
    <s v="Customer_2209"/>
    <s v="Dzire"/>
    <x v="2"/>
    <s v="Brown"/>
    <x v="3"/>
    <n v="2"/>
    <n v="35648"/>
    <n v="64166.400000000001"/>
    <s v="Yes"/>
    <s v="Debit Card"/>
    <s v="Corporate"/>
    <s v="Under Warranty"/>
    <n v="3"/>
    <x v="0"/>
    <n v="26"/>
    <s v="Male"/>
    <n v="29444"/>
    <n v="3"/>
    <s v="Thrissur"/>
    <s v="Yes"/>
    <s v="Yes"/>
    <n v="3"/>
    <s v="NO"/>
  </r>
  <r>
    <s v="INV102210"/>
    <x v="92"/>
    <d v="1899-12-30T02:00:00"/>
    <x v="20"/>
    <s v="Customer_2210"/>
    <s v="XL6"/>
    <x v="2"/>
    <s v="Red"/>
    <x v="5"/>
    <n v="1"/>
    <n v="133809"/>
    <n v="113737.65"/>
    <s v="Yes"/>
    <s v="Debit Card"/>
    <s v="Fleet"/>
    <s v="Out of Warranty"/>
    <n v="3"/>
    <x v="4"/>
    <n v="69"/>
    <s v="Female"/>
    <n v="111275"/>
    <n v="4"/>
    <s v="Thrissur"/>
    <s v="No"/>
    <s v="No"/>
    <n v="0"/>
    <s v="YES"/>
  </r>
  <r>
    <s v="INV102211"/>
    <x v="92"/>
    <d v="1899-12-30T03:00:00"/>
    <x v="10"/>
    <s v="Customer_2211"/>
    <s v="Ignis"/>
    <x v="1"/>
    <s v="Brown"/>
    <x v="4"/>
    <n v="4"/>
    <n v="3545"/>
    <n v="14180"/>
    <s v="No"/>
    <s v="Credit Card"/>
    <s v="Government"/>
    <s v="Out of Warranty"/>
    <n v="4"/>
    <x v="1"/>
    <n v="36"/>
    <s v="Female"/>
    <n v="94793"/>
    <n v="5"/>
    <s v="Kozhikode"/>
    <s v="No"/>
    <s v="No"/>
    <n v="1"/>
    <s v="NO"/>
  </r>
  <r>
    <s v="INV102212"/>
    <x v="92"/>
    <d v="1899-12-30T04:00:00"/>
    <x v="20"/>
    <s v="Customer_2212"/>
    <s v="WagonR"/>
    <x v="0"/>
    <s v="Blue"/>
    <x v="3"/>
    <n v="3"/>
    <n v="55132"/>
    <n v="165396"/>
    <s v="Yes"/>
    <s v="Finance EMI"/>
    <s v="Retail"/>
    <s v="Out of Warranty"/>
    <n v="2"/>
    <x v="0"/>
    <n v="40"/>
    <s v="Female"/>
    <n v="176970"/>
    <n v="2"/>
    <s v="Kozhikode"/>
    <s v="Yes"/>
    <s v="No"/>
    <n v="0"/>
    <s v="YES"/>
  </r>
  <r>
    <s v="INV102213"/>
    <x v="92"/>
    <d v="1899-12-30T05:00:00"/>
    <x v="19"/>
    <s v="Customer_2213"/>
    <s v="Alto"/>
    <x v="4"/>
    <s v="Black"/>
    <x v="5"/>
    <n v="4"/>
    <n v="40674"/>
    <n v="146426.4"/>
    <s v="Yes"/>
    <s v="Debit Card"/>
    <s v="Corporate"/>
    <s v="Out of Warranty"/>
    <n v="1"/>
    <x v="5"/>
    <n v="50"/>
    <s v="Female"/>
    <n v="196069"/>
    <n v="2"/>
    <s v="Malappuram"/>
    <s v="No"/>
    <s v="Yes"/>
    <n v="2"/>
    <s v="YES"/>
  </r>
  <r>
    <s v="INV102214"/>
    <x v="92"/>
    <d v="1899-12-30T06:00:00"/>
    <x v="1"/>
    <s v="Customer_2214"/>
    <s v="Invicto"/>
    <x v="2"/>
    <s v="Brown"/>
    <x v="5"/>
    <n v="4"/>
    <n v="64486"/>
    <n v="257944"/>
    <s v="Yes"/>
    <s v="Net Banking"/>
    <s v="Fleet"/>
    <s v="Under Warranty"/>
    <n v="4"/>
    <x v="1"/>
    <n v="34"/>
    <s v="Male"/>
    <n v="90441"/>
    <n v="5"/>
    <s v="Wayanad"/>
    <s v="Yes"/>
    <s v="Yes"/>
    <n v="3"/>
    <s v="YES"/>
  </r>
  <r>
    <s v="INV102215"/>
    <x v="92"/>
    <d v="1899-12-30T07:00:00"/>
    <x v="18"/>
    <s v="Customer_2215"/>
    <s v="Ciaz"/>
    <x v="4"/>
    <s v="Brown"/>
    <x v="3"/>
    <n v="4"/>
    <n v="45373"/>
    <n v="154268.20000000001"/>
    <s v="Yes"/>
    <s v="Credit Card"/>
    <s v="Retail"/>
    <s v="Under Warranty"/>
    <n v="1"/>
    <x v="1"/>
    <n v="62"/>
    <s v="Male"/>
    <n v="105423"/>
    <n v="9"/>
    <s v="Kozhikode"/>
    <s v="No"/>
    <s v="Yes"/>
    <n v="3"/>
    <s v="YES"/>
  </r>
  <r>
    <s v="INV102216"/>
    <x v="92"/>
    <d v="1899-12-30T08:00:00"/>
    <x v="11"/>
    <s v="Customer_2216"/>
    <s v="WagonR"/>
    <x v="3"/>
    <s v="Blue"/>
    <x v="1"/>
    <n v="4"/>
    <n v="148573"/>
    <n v="534862.80000000005"/>
    <s v="Yes"/>
    <s v="Debit Card"/>
    <s v="Government"/>
    <s v="Out of Warranty"/>
    <n v="1"/>
    <x v="5"/>
    <n v="42"/>
    <s v="Male"/>
    <n v="183749"/>
    <n v="9"/>
    <s v="Wayanad"/>
    <s v="Yes"/>
    <s v="No"/>
    <n v="1"/>
    <s v="YES"/>
  </r>
  <r>
    <s v="INV102217"/>
    <x v="92"/>
    <d v="1899-12-30T09:00:00"/>
    <x v="3"/>
    <s v="Customer_2217"/>
    <s v="Ciaz"/>
    <x v="2"/>
    <s v="Brown"/>
    <x v="3"/>
    <n v="3"/>
    <n v="95527"/>
    <n v="272251.95"/>
    <s v="Yes"/>
    <s v="Debit Card"/>
    <s v="Corporate"/>
    <s v="Out of Warranty"/>
    <n v="2"/>
    <x v="2"/>
    <n v="60"/>
    <s v="Female"/>
    <n v="60332"/>
    <n v="9"/>
    <s v="Kozhikode"/>
    <s v="Yes"/>
    <s v="Yes"/>
    <n v="3"/>
    <s v="YES"/>
  </r>
  <r>
    <s v="INV102218"/>
    <x v="92"/>
    <d v="1899-12-30T10:00:00"/>
    <x v="9"/>
    <s v="Customer_2218"/>
    <s v="Dzire"/>
    <x v="3"/>
    <s v="Brown"/>
    <x v="2"/>
    <n v="2"/>
    <n v="123186"/>
    <n v="234053.4"/>
    <s v="Yes"/>
    <s v="Net Banking"/>
    <s v="Corporate"/>
    <s v="Out of Warranty"/>
    <n v="3"/>
    <x v="1"/>
    <n v="65"/>
    <s v="Male"/>
    <n v="20891"/>
    <n v="8"/>
    <s v="Palakkad"/>
    <s v="No"/>
    <s v="No"/>
    <n v="0"/>
    <s v="YES"/>
  </r>
  <r>
    <s v="INV102219"/>
    <x v="92"/>
    <d v="1899-12-30T11:00:00"/>
    <x v="6"/>
    <s v="Customer_2219"/>
    <s v="Ignis"/>
    <x v="0"/>
    <s v="Silver"/>
    <x v="2"/>
    <n v="3"/>
    <n v="6388"/>
    <n v="18205.8"/>
    <s v="No"/>
    <s v="Finance EMI"/>
    <s v="Fleet"/>
    <s v="Under Warranty"/>
    <n v="4"/>
    <x v="3"/>
    <n v="45"/>
    <s v="Female"/>
    <n v="152049"/>
    <n v="4"/>
    <s v="Kannur"/>
    <s v="No"/>
    <s v="No"/>
    <n v="1"/>
    <s v="NO"/>
  </r>
  <r>
    <s v="INV102220"/>
    <x v="92"/>
    <d v="1899-12-30T12:00:00"/>
    <x v="6"/>
    <s v="Customer_2220"/>
    <s v="Ertiga"/>
    <x v="2"/>
    <s v="White"/>
    <x v="4"/>
    <n v="3"/>
    <n v="53564"/>
    <n v="160692"/>
    <s v="Yes"/>
    <s v="Cash"/>
    <s v="Corporate"/>
    <s v="Under Warranty"/>
    <n v="3"/>
    <x v="2"/>
    <n v="49"/>
    <s v="Male"/>
    <n v="61706"/>
    <n v="7"/>
    <s v="Malappuram"/>
    <s v="No"/>
    <s v="Yes"/>
    <n v="4"/>
    <s v="YES"/>
  </r>
  <r>
    <s v="INV102221"/>
    <x v="92"/>
    <d v="1899-12-30T01:00:00"/>
    <x v="16"/>
    <s v="Customer_2221"/>
    <s v="Fronx"/>
    <x v="3"/>
    <s v="Black"/>
    <x v="4"/>
    <n v="2"/>
    <n v="79357"/>
    <n v="150778.29999999999"/>
    <s v="Yes"/>
    <s v="Cash"/>
    <s v="Fleet"/>
    <s v="Under Warranty"/>
    <n v="5"/>
    <x v="4"/>
    <n v="30"/>
    <s v="Male"/>
    <n v="114391"/>
    <n v="4"/>
    <s v="Kozhikode"/>
    <s v="No"/>
    <s v="Yes"/>
    <n v="0"/>
    <s v="YES"/>
  </r>
  <r>
    <s v="INV102222"/>
    <x v="92"/>
    <d v="1899-12-30T02:00:00"/>
    <x v="6"/>
    <s v="Customer_2222"/>
    <s v="Ciaz"/>
    <x v="3"/>
    <s v="Brown"/>
    <x v="0"/>
    <n v="3"/>
    <n v="69107"/>
    <n v="196954.95"/>
    <s v="Yes"/>
    <s v="Net Banking"/>
    <s v="Fleet"/>
    <s v="Out of Warranty"/>
    <n v="4"/>
    <x v="3"/>
    <n v="57"/>
    <s v="Female"/>
    <n v="100902"/>
    <n v="6"/>
    <s v="Kannur"/>
    <s v="No"/>
    <s v="No"/>
    <n v="2"/>
    <s v="YES"/>
  </r>
  <r>
    <s v="INV102223"/>
    <x v="92"/>
    <d v="1899-12-30T03:00:00"/>
    <x v="9"/>
    <s v="Customer_2223"/>
    <s v="Ignis"/>
    <x v="0"/>
    <s v="Blue"/>
    <x v="2"/>
    <n v="3"/>
    <n v="51877"/>
    <n v="140067.9"/>
    <s v="Yes"/>
    <s v="Finance EMI"/>
    <s v="Fleet"/>
    <s v="Under Warranty"/>
    <n v="1"/>
    <x v="3"/>
    <n v="45"/>
    <s v="Female"/>
    <n v="188830"/>
    <n v="6"/>
    <s v="Palakkad"/>
    <s v="No"/>
    <s v="Yes"/>
    <n v="4"/>
    <s v="YES"/>
  </r>
  <r>
    <s v="INV102224"/>
    <x v="92"/>
    <d v="1899-12-30T04:00:00"/>
    <x v="14"/>
    <s v="Customer_2224"/>
    <s v="Jimny"/>
    <x v="4"/>
    <s v="White"/>
    <x v="3"/>
    <n v="4"/>
    <n v="85267"/>
    <n v="289907.8"/>
    <s v="Yes"/>
    <s v="Cash"/>
    <s v="Corporate"/>
    <s v="Out of Warranty"/>
    <n v="4"/>
    <x v="3"/>
    <n v="25"/>
    <s v="Female"/>
    <n v="57620"/>
    <n v="5"/>
    <s v="Kannur"/>
    <s v="No"/>
    <s v="Yes"/>
    <n v="3"/>
    <s v="YES"/>
  </r>
  <r>
    <s v="INV102225"/>
    <x v="92"/>
    <d v="1899-12-30T05:00:00"/>
    <x v="9"/>
    <s v="Customer_2225"/>
    <s v="Invicto"/>
    <x v="4"/>
    <s v="Brown"/>
    <x v="2"/>
    <n v="4"/>
    <n v="22049"/>
    <n v="79376.400000000009"/>
    <s v="Yes"/>
    <s v="UPI"/>
    <s v="Fleet"/>
    <s v="Out of Warranty"/>
    <n v="3"/>
    <x v="5"/>
    <n v="65"/>
    <s v="Female"/>
    <n v="107560"/>
    <n v="1"/>
    <s v="Malappuram"/>
    <s v="No"/>
    <s v="Yes"/>
    <n v="3"/>
    <s v="NO"/>
  </r>
  <r>
    <s v="INV102226"/>
    <x v="92"/>
    <d v="1899-12-30T06:00:00"/>
    <x v="3"/>
    <s v="Customer_2226"/>
    <s v="Invicto"/>
    <x v="2"/>
    <s v="Brown"/>
    <x v="1"/>
    <n v="2"/>
    <n v="138664"/>
    <n v="249595.2"/>
    <s v="Yes"/>
    <s v="Finance EMI"/>
    <s v="Retail"/>
    <s v="Under Warranty"/>
    <n v="5"/>
    <x v="4"/>
    <n v="22"/>
    <s v="Male"/>
    <n v="169247"/>
    <n v="6"/>
    <s v="Wayanad"/>
    <s v="No"/>
    <s v="Yes"/>
    <n v="1"/>
    <s v="YES"/>
  </r>
  <r>
    <s v="INV102227"/>
    <x v="92"/>
    <d v="1899-12-30T07:00:00"/>
    <x v="18"/>
    <s v="Customer_2227"/>
    <s v="Fronx"/>
    <x v="0"/>
    <s v="Red"/>
    <x v="4"/>
    <n v="4"/>
    <n v="99766"/>
    <n v="379110.8"/>
    <s v="Yes"/>
    <s v="UPI"/>
    <s v="Government"/>
    <s v="Out of Warranty"/>
    <n v="2"/>
    <x v="5"/>
    <n v="44"/>
    <s v="Female"/>
    <n v="144352"/>
    <n v="2"/>
    <s v="Wayanad"/>
    <s v="Yes"/>
    <s v="Yes"/>
    <n v="4"/>
    <s v="YES"/>
  </r>
  <r>
    <s v="INV102228"/>
    <x v="92"/>
    <d v="1899-12-30T08:00:00"/>
    <x v="2"/>
    <s v="Customer_2228"/>
    <s v="Grand Vitara"/>
    <x v="2"/>
    <s v="Blue"/>
    <x v="1"/>
    <n v="2"/>
    <n v="13691"/>
    <n v="24643.8"/>
    <s v="No"/>
    <s v="Finance EMI"/>
    <s v="Government"/>
    <s v="Under Warranty"/>
    <n v="4"/>
    <x v="2"/>
    <n v="60"/>
    <s v="Male"/>
    <n v="40395"/>
    <n v="8"/>
    <s v="Kozhikode"/>
    <s v="No"/>
    <s v="No"/>
    <n v="2"/>
    <s v="NO"/>
  </r>
  <r>
    <s v="INV102229"/>
    <x v="92"/>
    <d v="1899-12-30T09:00:00"/>
    <x v="17"/>
    <s v="Customer_2229"/>
    <s v="Jimny"/>
    <x v="4"/>
    <s v="Black"/>
    <x v="4"/>
    <n v="2"/>
    <n v="60886"/>
    <n v="115683.4"/>
    <s v="Yes"/>
    <s v="UPI"/>
    <s v="Corporate"/>
    <s v="Under Warranty"/>
    <n v="2"/>
    <x v="1"/>
    <n v="34"/>
    <s v="Male"/>
    <n v="67099"/>
    <n v="7"/>
    <s v="Kozhikode"/>
    <s v="No"/>
    <s v="Yes"/>
    <n v="3"/>
    <s v="YES"/>
  </r>
  <r>
    <s v="INV102230"/>
    <x v="92"/>
    <d v="1899-12-30T10:00:00"/>
    <x v="6"/>
    <s v="Customer_2230"/>
    <s v="Ciaz"/>
    <x v="0"/>
    <s v="Silver"/>
    <x v="1"/>
    <n v="1"/>
    <n v="46860"/>
    <n v="46860"/>
    <s v="No"/>
    <s v="Cash"/>
    <s v="Government"/>
    <s v="Under Warranty"/>
    <n v="5"/>
    <x v="2"/>
    <n v="40"/>
    <s v="Female"/>
    <n v="50212"/>
    <n v="3"/>
    <s v="Wayanad"/>
    <s v="Yes"/>
    <s v="No"/>
    <n v="0"/>
    <s v="NO"/>
  </r>
  <r>
    <s v="INV102231"/>
    <x v="92"/>
    <d v="1899-12-30T11:00:00"/>
    <x v="17"/>
    <s v="Customer_2231"/>
    <s v="Ciaz"/>
    <x v="1"/>
    <s v="White"/>
    <x v="4"/>
    <n v="2"/>
    <n v="66791"/>
    <n v="126902.9"/>
    <s v="Yes"/>
    <s v="UPI"/>
    <s v="Government"/>
    <s v="Out of Warranty"/>
    <n v="3"/>
    <x v="2"/>
    <n v="61"/>
    <s v="Male"/>
    <n v="182876"/>
    <n v="6"/>
    <s v="Wayanad"/>
    <s v="No"/>
    <s v="Yes"/>
    <n v="3"/>
    <s v="YES"/>
  </r>
  <r>
    <s v="INV102232"/>
    <x v="93"/>
    <d v="1899-12-30T12:00:00"/>
    <x v="8"/>
    <s v="Customer_2232"/>
    <s v="XL6"/>
    <x v="0"/>
    <s v="White"/>
    <x v="3"/>
    <n v="3"/>
    <n v="130273"/>
    <n v="332196.15000000002"/>
    <s v="Yes"/>
    <s v="UPI"/>
    <s v="Retail"/>
    <s v="Under Warranty"/>
    <n v="5"/>
    <x v="2"/>
    <n v="25"/>
    <s v="Male"/>
    <n v="143813"/>
    <n v="3"/>
    <s v="Palakkad"/>
    <s v="Yes"/>
    <s v="No"/>
    <n v="1"/>
    <s v="YES"/>
  </r>
  <r>
    <s v="INV102233"/>
    <x v="93"/>
    <d v="1899-12-30T01:00:00"/>
    <x v="5"/>
    <s v="Customer_2233"/>
    <s v="Baleno"/>
    <x v="0"/>
    <s v="Silver"/>
    <x v="1"/>
    <n v="2"/>
    <n v="53521"/>
    <n v="96337.8"/>
    <s v="Yes"/>
    <s v="Cash"/>
    <s v="Retail"/>
    <s v="Out of Warranty"/>
    <n v="4"/>
    <x v="5"/>
    <n v="42"/>
    <s v="Male"/>
    <n v="24330"/>
    <n v="1"/>
    <s v="Wayanad"/>
    <s v="Yes"/>
    <s v="No"/>
    <n v="2"/>
    <s v="NO"/>
  </r>
  <r>
    <s v="INV102234"/>
    <x v="93"/>
    <d v="1899-12-30T02:00:00"/>
    <x v="17"/>
    <s v="Customer_2234"/>
    <s v="Ciaz"/>
    <x v="1"/>
    <s v="Black"/>
    <x v="5"/>
    <n v="1"/>
    <n v="142549"/>
    <n v="121166.65"/>
    <s v="Yes"/>
    <s v="Net Banking"/>
    <s v="Fleet"/>
    <s v="Under Warranty"/>
    <n v="1"/>
    <x v="3"/>
    <n v="31"/>
    <s v="Female"/>
    <n v="123380"/>
    <n v="4"/>
    <s v="Kannur"/>
    <s v="Yes"/>
    <s v="Yes"/>
    <n v="2"/>
    <s v="YES"/>
  </r>
  <r>
    <s v="INV102235"/>
    <x v="93"/>
    <d v="1899-12-30T03:00:00"/>
    <x v="19"/>
    <s v="Customer_2235"/>
    <s v="Swift"/>
    <x v="3"/>
    <s v="Grey"/>
    <x v="4"/>
    <n v="3"/>
    <n v="142124"/>
    <n v="362416.2"/>
    <s v="Yes"/>
    <s v="Finance EMI"/>
    <s v="Retail"/>
    <s v="Under Warranty"/>
    <n v="3"/>
    <x v="4"/>
    <n v="46"/>
    <s v="Male"/>
    <n v="156314"/>
    <n v="7"/>
    <s v="Thrissur"/>
    <s v="Yes"/>
    <s v="Yes"/>
    <n v="3"/>
    <s v="YES"/>
  </r>
  <r>
    <s v="INV102236"/>
    <x v="93"/>
    <d v="1899-12-30T04:00:00"/>
    <x v="6"/>
    <s v="Customer_2236"/>
    <s v="Celerio"/>
    <x v="3"/>
    <s v="Red"/>
    <x v="2"/>
    <n v="1"/>
    <n v="71595"/>
    <n v="64435.5"/>
    <s v="Yes"/>
    <s v="Credit Card"/>
    <s v="Retail"/>
    <s v="Out of Warranty"/>
    <n v="4"/>
    <x v="0"/>
    <n v="34"/>
    <s v="Female"/>
    <n v="105320"/>
    <n v="9"/>
    <s v="Kozhikode"/>
    <s v="Yes"/>
    <s v="No"/>
    <n v="4"/>
    <s v="NO"/>
  </r>
  <r>
    <s v="INV102237"/>
    <x v="93"/>
    <d v="1899-12-30T05:00:00"/>
    <x v="0"/>
    <s v="Customer_2237"/>
    <s v="Alto"/>
    <x v="3"/>
    <s v="Grey"/>
    <x v="5"/>
    <n v="4"/>
    <n v="31797"/>
    <n v="114469.2"/>
    <s v="Yes"/>
    <s v="UPI"/>
    <s v="Corporate"/>
    <s v="Under Warranty"/>
    <n v="3"/>
    <x v="1"/>
    <n v="27"/>
    <s v="Male"/>
    <n v="81460"/>
    <n v="7"/>
    <s v="Thrissur"/>
    <s v="Yes"/>
    <s v="Yes"/>
    <n v="4"/>
    <s v="YES"/>
  </r>
  <r>
    <s v="INV102238"/>
    <x v="93"/>
    <d v="1899-12-30T06:00:00"/>
    <x v="15"/>
    <s v="Customer_2238"/>
    <s v="Baleno"/>
    <x v="4"/>
    <s v="Brown"/>
    <x v="2"/>
    <n v="3"/>
    <n v="101354"/>
    <n v="273655.8"/>
    <s v="Yes"/>
    <s v="Finance EMI"/>
    <s v="Retail"/>
    <s v="Out of Warranty"/>
    <n v="3"/>
    <x v="0"/>
    <n v="44"/>
    <s v="Male"/>
    <n v="33801"/>
    <n v="3"/>
    <s v="Thrissur"/>
    <s v="Yes"/>
    <s v="Yes"/>
    <n v="4"/>
    <s v="YES"/>
  </r>
  <r>
    <s v="INV102239"/>
    <x v="93"/>
    <d v="1899-12-30T07:00:00"/>
    <x v="15"/>
    <s v="Customer_2239"/>
    <s v="Alto"/>
    <x v="0"/>
    <s v="Silver"/>
    <x v="4"/>
    <n v="2"/>
    <n v="18410"/>
    <n v="31297"/>
    <s v="No"/>
    <s v="Cash"/>
    <s v="Fleet"/>
    <s v="Out of Warranty"/>
    <n v="4"/>
    <x v="2"/>
    <n v="62"/>
    <s v="Female"/>
    <n v="38482"/>
    <n v="2"/>
    <s v="Kozhikode"/>
    <s v="Yes"/>
    <s v="No"/>
    <n v="2"/>
    <s v="NO"/>
  </r>
  <r>
    <s v="INV102240"/>
    <x v="93"/>
    <d v="1899-12-30T08:00:00"/>
    <x v="12"/>
    <s v="Customer_2240"/>
    <s v="Ignis"/>
    <x v="1"/>
    <s v="Red"/>
    <x v="3"/>
    <n v="1"/>
    <n v="63780"/>
    <n v="63780"/>
    <s v="Yes"/>
    <s v="Credit Card"/>
    <s v="Corporate"/>
    <s v="Out of Warranty"/>
    <n v="1"/>
    <x v="1"/>
    <n v="67"/>
    <s v="Female"/>
    <n v="194871"/>
    <n v="4"/>
    <s v="Thrissur"/>
    <s v="No"/>
    <s v="Yes"/>
    <n v="0"/>
    <s v="NO"/>
  </r>
  <r>
    <s v="INV102241"/>
    <x v="93"/>
    <d v="1899-12-30T09:00:00"/>
    <x v="7"/>
    <s v="Customer_2241"/>
    <s v="Baleno"/>
    <x v="4"/>
    <s v="Black"/>
    <x v="5"/>
    <n v="2"/>
    <n v="14495"/>
    <n v="24641.5"/>
    <s v="No"/>
    <s v="Credit Card"/>
    <s v="Government"/>
    <s v="Under Warranty"/>
    <n v="1"/>
    <x v="5"/>
    <n v="38"/>
    <s v="Male"/>
    <n v="93404"/>
    <n v="2"/>
    <s v="Kannur"/>
    <s v="Yes"/>
    <s v="Yes"/>
    <n v="2"/>
    <s v="NO"/>
  </r>
  <r>
    <s v="INV102242"/>
    <x v="93"/>
    <d v="1899-12-30T10:00:00"/>
    <x v="7"/>
    <s v="Customer_2242"/>
    <s v="Ignis"/>
    <x v="1"/>
    <s v="Blue"/>
    <x v="5"/>
    <n v="4"/>
    <n v="141929"/>
    <n v="567716"/>
    <s v="Yes"/>
    <s v="Finance EMI"/>
    <s v="Government"/>
    <s v="Out of Warranty"/>
    <n v="4"/>
    <x v="2"/>
    <n v="54"/>
    <s v="Male"/>
    <n v="128423"/>
    <n v="2"/>
    <s v="Kozhikode"/>
    <s v="No"/>
    <s v="Yes"/>
    <n v="2"/>
    <s v="YES"/>
  </r>
  <r>
    <s v="INV102243"/>
    <x v="93"/>
    <d v="1899-12-30T11:00:00"/>
    <x v="0"/>
    <s v="Customer_2243"/>
    <s v="WagonR"/>
    <x v="4"/>
    <s v="Blue"/>
    <x v="4"/>
    <n v="3"/>
    <n v="46677"/>
    <n v="133029.45000000001"/>
    <s v="Yes"/>
    <s v="Debit Card"/>
    <s v="Fleet"/>
    <s v="Under Warranty"/>
    <n v="3"/>
    <x v="1"/>
    <n v="40"/>
    <s v="Male"/>
    <n v="77810"/>
    <n v="5"/>
    <s v="Thrissur"/>
    <s v="No"/>
    <s v="Yes"/>
    <n v="3"/>
    <s v="YES"/>
  </r>
  <r>
    <s v="INV102244"/>
    <x v="93"/>
    <d v="1899-12-30T12:00:00"/>
    <x v="4"/>
    <s v="Customer_2244"/>
    <s v="Ertiga"/>
    <x v="4"/>
    <s v="Grey"/>
    <x v="1"/>
    <n v="2"/>
    <n v="141898"/>
    <n v="255416.4"/>
    <s v="Yes"/>
    <s v="Credit Card"/>
    <s v="Fleet"/>
    <s v="Under Warranty"/>
    <n v="3"/>
    <x v="5"/>
    <n v="37"/>
    <s v="Female"/>
    <n v="112962"/>
    <n v="2"/>
    <s v="Malappuram"/>
    <s v="Yes"/>
    <s v="No"/>
    <n v="3"/>
    <s v="YES"/>
  </r>
  <r>
    <s v="INV102245"/>
    <x v="93"/>
    <d v="1899-12-30T01:00:00"/>
    <x v="13"/>
    <s v="Customer_2245"/>
    <s v="Ciaz"/>
    <x v="4"/>
    <s v="Black"/>
    <x v="4"/>
    <n v="4"/>
    <n v="16791"/>
    <n v="57089.4"/>
    <s v="Yes"/>
    <s v="UPI"/>
    <s v="Retail"/>
    <s v="Out of Warranty"/>
    <n v="4"/>
    <x v="1"/>
    <n v="48"/>
    <s v="Male"/>
    <n v="8004"/>
    <n v="1"/>
    <s v="Malappuram"/>
    <s v="No"/>
    <s v="Yes"/>
    <n v="4"/>
    <s v="NO"/>
  </r>
  <r>
    <s v="INV102246"/>
    <x v="93"/>
    <d v="1899-12-30T02:00:00"/>
    <x v="16"/>
    <s v="Customer_2246"/>
    <s v="Ciaz"/>
    <x v="1"/>
    <s v="Red"/>
    <x v="4"/>
    <n v="2"/>
    <n v="29965"/>
    <n v="59930"/>
    <s v="Yes"/>
    <s v="Net Banking"/>
    <s v="Corporate"/>
    <s v="Under Warranty"/>
    <n v="4"/>
    <x v="3"/>
    <n v="46"/>
    <s v="Male"/>
    <n v="195709"/>
    <n v="3"/>
    <s v="Malappuram"/>
    <s v="Yes"/>
    <s v="No"/>
    <n v="2"/>
    <s v="NO"/>
  </r>
  <r>
    <s v="INV102247"/>
    <x v="93"/>
    <d v="1899-12-30T03:00:00"/>
    <x v="0"/>
    <s v="Customer_2247"/>
    <s v="Celerio"/>
    <x v="2"/>
    <s v="Grey"/>
    <x v="0"/>
    <n v="3"/>
    <n v="85443"/>
    <n v="256329"/>
    <s v="Yes"/>
    <s v="Finance EMI"/>
    <s v="Corporate"/>
    <s v="Out of Warranty"/>
    <n v="5"/>
    <x v="4"/>
    <n v="59"/>
    <s v="Female"/>
    <n v="143332"/>
    <n v="3"/>
    <s v="Kannur"/>
    <s v="Yes"/>
    <s v="No"/>
    <n v="2"/>
    <s v="YES"/>
  </r>
  <r>
    <s v="INV102248"/>
    <x v="93"/>
    <d v="1899-12-30T04:00:00"/>
    <x v="1"/>
    <s v="Customer_2248"/>
    <s v="Celerio"/>
    <x v="4"/>
    <s v="Silver"/>
    <x v="3"/>
    <n v="4"/>
    <n v="93766"/>
    <n v="375064"/>
    <s v="Yes"/>
    <s v="UPI"/>
    <s v="Corporate"/>
    <s v="Out of Warranty"/>
    <n v="1"/>
    <x v="2"/>
    <n v="29"/>
    <s v="Female"/>
    <n v="171758"/>
    <n v="2"/>
    <s v="Wayanad"/>
    <s v="No"/>
    <s v="No"/>
    <n v="1"/>
    <s v="YES"/>
  </r>
  <r>
    <s v="INV102249"/>
    <x v="93"/>
    <d v="1899-12-30T05:00:00"/>
    <x v="1"/>
    <s v="Customer_2249"/>
    <s v="Ignis"/>
    <x v="3"/>
    <s v="Grey"/>
    <x v="1"/>
    <n v="4"/>
    <n v="105905"/>
    <n v="381258"/>
    <s v="Yes"/>
    <s v="Debit Card"/>
    <s v="Fleet"/>
    <s v="Out of Warranty"/>
    <n v="3"/>
    <x v="4"/>
    <n v="24"/>
    <s v="Female"/>
    <n v="149820"/>
    <n v="2"/>
    <s v="Kannur"/>
    <s v="No"/>
    <s v="No"/>
    <n v="3"/>
    <s v="YES"/>
  </r>
  <r>
    <s v="INV102250"/>
    <x v="93"/>
    <d v="1899-12-30T06:00:00"/>
    <x v="7"/>
    <s v="Customer_2250"/>
    <s v="Alto"/>
    <x v="0"/>
    <s v="Black"/>
    <x v="3"/>
    <n v="1"/>
    <n v="130374"/>
    <n v="130374"/>
    <s v="Yes"/>
    <s v="Credit Card"/>
    <s v="Government"/>
    <s v="Out of Warranty"/>
    <n v="3"/>
    <x v="3"/>
    <n v="41"/>
    <s v="Male"/>
    <n v="1665"/>
    <n v="7"/>
    <s v="Thrissur"/>
    <s v="No"/>
    <s v="Yes"/>
    <n v="1"/>
    <s v="YES"/>
  </r>
  <r>
    <s v="INV102251"/>
    <x v="93"/>
    <d v="1899-12-30T07:00:00"/>
    <x v="11"/>
    <s v="Customer_2251"/>
    <s v="Fronx"/>
    <x v="2"/>
    <s v="Brown"/>
    <x v="4"/>
    <n v="3"/>
    <n v="120877"/>
    <n v="326367.90000000002"/>
    <s v="Yes"/>
    <s v="Finance EMI"/>
    <s v="Retail"/>
    <s v="Out of Warranty"/>
    <n v="3"/>
    <x v="0"/>
    <n v="33"/>
    <s v="Female"/>
    <n v="11577"/>
    <n v="3"/>
    <s v="Thrissur"/>
    <s v="Yes"/>
    <s v="Yes"/>
    <n v="2"/>
    <s v="YES"/>
  </r>
  <r>
    <s v="INV102252"/>
    <x v="93"/>
    <d v="1899-12-30T08:00:00"/>
    <x v="0"/>
    <s v="Customer_2252"/>
    <s v="Ignis"/>
    <x v="2"/>
    <s v="Black"/>
    <x v="0"/>
    <n v="4"/>
    <n v="87028"/>
    <n v="295895.2"/>
    <s v="Yes"/>
    <s v="Debit Card"/>
    <s v="Government"/>
    <s v="Under Warranty"/>
    <n v="3"/>
    <x v="1"/>
    <n v="59"/>
    <s v="Female"/>
    <n v="49151"/>
    <n v="3"/>
    <s v="Palakkad"/>
    <s v="No"/>
    <s v="No"/>
    <n v="0"/>
    <s v="YES"/>
  </r>
  <r>
    <s v="INV102253"/>
    <x v="93"/>
    <d v="1899-12-30T09:00:00"/>
    <x v="18"/>
    <s v="Customer_2253"/>
    <s v="WagonR"/>
    <x v="1"/>
    <s v="Blue"/>
    <x v="4"/>
    <n v="3"/>
    <n v="111434"/>
    <n v="334302"/>
    <s v="Yes"/>
    <s v="UPI"/>
    <s v="Corporate"/>
    <s v="Out of Warranty"/>
    <n v="4"/>
    <x v="2"/>
    <n v="20"/>
    <s v="Male"/>
    <n v="4593"/>
    <n v="6"/>
    <s v="Wayanad"/>
    <s v="No"/>
    <s v="No"/>
    <n v="1"/>
    <s v="YES"/>
  </r>
  <r>
    <s v="INV102254"/>
    <x v="93"/>
    <d v="1899-12-30T10:00:00"/>
    <x v="16"/>
    <s v="Customer_2254"/>
    <s v="Grand Vitara"/>
    <x v="2"/>
    <s v="Silver"/>
    <x v="4"/>
    <n v="2"/>
    <n v="25840"/>
    <n v="51680"/>
    <s v="Yes"/>
    <s v="UPI"/>
    <s v="Government"/>
    <s v="Out of Warranty"/>
    <n v="1"/>
    <x v="1"/>
    <n v="32"/>
    <s v="Male"/>
    <n v="191476"/>
    <n v="2"/>
    <s v="Thrissur"/>
    <s v="No"/>
    <s v="Yes"/>
    <n v="3"/>
    <s v="NO"/>
  </r>
  <r>
    <s v="INV102255"/>
    <x v="93"/>
    <d v="1899-12-30T11:00:00"/>
    <x v="1"/>
    <s v="Customer_2255"/>
    <s v="Celerio"/>
    <x v="1"/>
    <s v="Blue"/>
    <x v="3"/>
    <n v="3"/>
    <n v="31638"/>
    <n v="85422.6"/>
    <s v="Yes"/>
    <s v="UPI"/>
    <s v="Retail"/>
    <s v="Under Warranty"/>
    <n v="5"/>
    <x v="0"/>
    <n v="46"/>
    <s v="Female"/>
    <n v="133574"/>
    <n v="3"/>
    <s v="Kozhikode"/>
    <s v="No"/>
    <s v="No"/>
    <n v="2"/>
    <s v="NO"/>
  </r>
  <r>
    <s v="INV102256"/>
    <x v="94"/>
    <d v="1899-12-30T12:00:00"/>
    <x v="8"/>
    <s v="Customer_2256"/>
    <s v="Swift"/>
    <x v="1"/>
    <s v="Red"/>
    <x v="0"/>
    <n v="1"/>
    <n v="126144"/>
    <n v="113529.60000000001"/>
    <s v="Yes"/>
    <s v="Net Banking"/>
    <s v="Retail"/>
    <s v="Under Warranty"/>
    <n v="4"/>
    <x v="4"/>
    <n v="68"/>
    <s v="Male"/>
    <n v="24569"/>
    <n v="8"/>
    <s v="Kozhikode"/>
    <s v="No"/>
    <s v="No"/>
    <n v="1"/>
    <s v="YES"/>
  </r>
  <r>
    <s v="INV102257"/>
    <x v="94"/>
    <d v="1899-12-30T01:00:00"/>
    <x v="0"/>
    <s v="Customer_2257"/>
    <s v="Ciaz"/>
    <x v="3"/>
    <s v="Red"/>
    <x v="3"/>
    <n v="3"/>
    <n v="71870"/>
    <n v="183268.5"/>
    <s v="Yes"/>
    <s v="UPI"/>
    <s v="Retail"/>
    <s v="Under Warranty"/>
    <n v="3"/>
    <x v="1"/>
    <n v="67"/>
    <s v="Male"/>
    <n v="69746"/>
    <n v="8"/>
    <s v="Kannur"/>
    <s v="No"/>
    <s v="No"/>
    <n v="3"/>
    <s v="YES"/>
  </r>
  <r>
    <s v="INV102258"/>
    <x v="94"/>
    <d v="1899-12-30T02:00:00"/>
    <x v="19"/>
    <s v="Customer_2258"/>
    <s v="Ignis"/>
    <x v="4"/>
    <s v="White"/>
    <x v="4"/>
    <n v="3"/>
    <n v="69247"/>
    <n v="186966.9"/>
    <s v="Yes"/>
    <s v="UPI"/>
    <s v="Corporate"/>
    <s v="Under Warranty"/>
    <n v="1"/>
    <x v="1"/>
    <n v="36"/>
    <s v="Female"/>
    <n v="183969"/>
    <n v="3"/>
    <s v="Kannur"/>
    <s v="No"/>
    <s v="No"/>
    <n v="2"/>
    <s v="YES"/>
  </r>
  <r>
    <s v="INV102259"/>
    <x v="94"/>
    <d v="1899-12-30T03:00:00"/>
    <x v="0"/>
    <s v="Customer_2259"/>
    <s v="Alto"/>
    <x v="2"/>
    <s v="Black"/>
    <x v="2"/>
    <n v="2"/>
    <n v="77640"/>
    <n v="131988"/>
    <s v="Yes"/>
    <s v="Credit Card"/>
    <s v="Government"/>
    <s v="Under Warranty"/>
    <n v="1"/>
    <x v="4"/>
    <n v="27"/>
    <s v="Male"/>
    <n v="7047"/>
    <n v="6"/>
    <s v="Kannur"/>
    <s v="No"/>
    <s v="No"/>
    <n v="2"/>
    <s v="YES"/>
  </r>
  <r>
    <s v="INV102260"/>
    <x v="94"/>
    <d v="1899-12-30T04:00:00"/>
    <x v="16"/>
    <s v="Customer_2260"/>
    <s v="Invicto"/>
    <x v="4"/>
    <s v="Silver"/>
    <x v="5"/>
    <n v="1"/>
    <n v="98887"/>
    <n v="84053.95"/>
    <s v="Yes"/>
    <s v="Finance EMI"/>
    <s v="Fleet"/>
    <s v="Out of Warranty"/>
    <n v="2"/>
    <x v="0"/>
    <n v="47"/>
    <s v="Male"/>
    <n v="50172"/>
    <n v="8"/>
    <s v="Kannur"/>
    <s v="Yes"/>
    <s v="Yes"/>
    <n v="1"/>
    <s v="NO"/>
  </r>
  <r>
    <s v="INV102261"/>
    <x v="94"/>
    <d v="1899-12-30T05:00:00"/>
    <x v="16"/>
    <s v="Customer_2261"/>
    <s v="Swift"/>
    <x v="4"/>
    <s v="Silver"/>
    <x v="1"/>
    <n v="2"/>
    <n v="66826"/>
    <n v="133652"/>
    <s v="Yes"/>
    <s v="Finance EMI"/>
    <s v="Corporate"/>
    <s v="Out of Warranty"/>
    <n v="4"/>
    <x v="3"/>
    <n v="45"/>
    <s v="Male"/>
    <n v="65296"/>
    <n v="6"/>
    <s v="Wayanad"/>
    <s v="Yes"/>
    <s v="Yes"/>
    <n v="1"/>
    <s v="YES"/>
  </r>
  <r>
    <s v="INV102262"/>
    <x v="94"/>
    <d v="1899-12-30T06:00:00"/>
    <x v="9"/>
    <s v="Customer_2262"/>
    <s v="Dzire"/>
    <x v="4"/>
    <s v="Blue"/>
    <x v="4"/>
    <n v="4"/>
    <n v="101635"/>
    <n v="386213"/>
    <s v="Yes"/>
    <s v="Finance EMI"/>
    <s v="Retail"/>
    <s v="Out of Warranty"/>
    <n v="1"/>
    <x v="4"/>
    <n v="39"/>
    <s v="Male"/>
    <n v="179034"/>
    <n v="2"/>
    <s v="Malappuram"/>
    <s v="Yes"/>
    <s v="Yes"/>
    <n v="3"/>
    <s v="YES"/>
  </r>
  <r>
    <s v="INV102263"/>
    <x v="94"/>
    <d v="1899-12-30T07:00:00"/>
    <x v="5"/>
    <s v="Customer_2263"/>
    <s v="Alto"/>
    <x v="1"/>
    <s v="Grey"/>
    <x v="1"/>
    <n v="2"/>
    <n v="125847"/>
    <n v="239109.3"/>
    <s v="Yes"/>
    <s v="Net Banking"/>
    <s v="Fleet"/>
    <s v="Under Warranty"/>
    <n v="4"/>
    <x v="1"/>
    <n v="38"/>
    <s v="Female"/>
    <n v="47553"/>
    <n v="7"/>
    <s v="Malappuram"/>
    <s v="Yes"/>
    <s v="No"/>
    <n v="0"/>
    <s v="YES"/>
  </r>
  <r>
    <s v="INV102264"/>
    <x v="94"/>
    <d v="1899-12-30T08:00:00"/>
    <x v="11"/>
    <s v="Customer_2264"/>
    <s v="Alto"/>
    <x v="4"/>
    <s v="Grey"/>
    <x v="0"/>
    <n v="1"/>
    <n v="117094"/>
    <n v="105384.6"/>
    <s v="Yes"/>
    <s v="Finance EMI"/>
    <s v="Corporate"/>
    <s v="Under Warranty"/>
    <n v="1"/>
    <x v="5"/>
    <n v="33"/>
    <s v="Male"/>
    <n v="163349"/>
    <n v="6"/>
    <s v="Thrissur"/>
    <s v="Yes"/>
    <s v="No"/>
    <n v="1"/>
    <s v="YES"/>
  </r>
  <r>
    <s v="INV102265"/>
    <x v="94"/>
    <d v="1899-12-30T09:00:00"/>
    <x v="2"/>
    <s v="Customer_2265"/>
    <s v="Invicto"/>
    <x v="2"/>
    <s v="Blue"/>
    <x v="2"/>
    <n v="1"/>
    <n v="72370"/>
    <n v="65133"/>
    <s v="Yes"/>
    <s v="Credit Card"/>
    <s v="Retail"/>
    <s v="Under Warranty"/>
    <n v="1"/>
    <x v="4"/>
    <n v="69"/>
    <s v="Male"/>
    <n v="184863"/>
    <n v="6"/>
    <s v="Malappuram"/>
    <s v="Yes"/>
    <s v="Yes"/>
    <n v="3"/>
    <s v="NO"/>
  </r>
  <r>
    <s v="INV102266"/>
    <x v="94"/>
    <d v="1899-12-30T10:00:00"/>
    <x v="5"/>
    <s v="Customer_2266"/>
    <s v="WagonR"/>
    <x v="1"/>
    <s v="Brown"/>
    <x v="1"/>
    <n v="3"/>
    <n v="126031"/>
    <n v="359188.35"/>
    <s v="Yes"/>
    <s v="Debit Card"/>
    <s v="Government"/>
    <s v="Under Warranty"/>
    <n v="5"/>
    <x v="4"/>
    <n v="44"/>
    <s v="Male"/>
    <n v="53743"/>
    <n v="9"/>
    <s v="Wayanad"/>
    <s v="No"/>
    <s v="No"/>
    <n v="2"/>
    <s v="YES"/>
  </r>
  <r>
    <s v="INV102267"/>
    <x v="94"/>
    <d v="1899-12-30T11:00:00"/>
    <x v="14"/>
    <s v="Customer_2267"/>
    <s v="Invicto"/>
    <x v="2"/>
    <s v="Grey"/>
    <x v="1"/>
    <n v="1"/>
    <n v="132149"/>
    <n v="112326.65"/>
    <s v="Yes"/>
    <s v="Cash"/>
    <s v="Fleet"/>
    <s v="Under Warranty"/>
    <n v="2"/>
    <x v="5"/>
    <n v="55"/>
    <s v="Female"/>
    <n v="194443"/>
    <n v="3"/>
    <s v="Palakkad"/>
    <s v="No"/>
    <s v="Yes"/>
    <n v="3"/>
    <s v="YES"/>
  </r>
  <r>
    <s v="INV102268"/>
    <x v="94"/>
    <d v="1899-12-30T12:00:00"/>
    <x v="0"/>
    <s v="Customer_2268"/>
    <s v="Jimny"/>
    <x v="1"/>
    <s v="Silver"/>
    <x v="0"/>
    <n v="2"/>
    <n v="27996"/>
    <n v="53192.399999999987"/>
    <s v="Yes"/>
    <s v="Finance EMI"/>
    <s v="Retail"/>
    <s v="Out of Warranty"/>
    <n v="4"/>
    <x v="1"/>
    <n v="47"/>
    <s v="Male"/>
    <n v="128347"/>
    <n v="1"/>
    <s v="Malappuram"/>
    <s v="No"/>
    <s v="No"/>
    <n v="1"/>
    <s v="NO"/>
  </r>
  <r>
    <s v="INV102269"/>
    <x v="94"/>
    <d v="1899-12-30T01:00:00"/>
    <x v="16"/>
    <s v="Customer_2269"/>
    <s v="Celerio"/>
    <x v="0"/>
    <s v="Blue"/>
    <x v="4"/>
    <n v="1"/>
    <n v="76269"/>
    <n v="64828.65"/>
    <s v="Yes"/>
    <s v="Credit Card"/>
    <s v="Fleet"/>
    <s v="Under Warranty"/>
    <n v="3"/>
    <x v="4"/>
    <n v="27"/>
    <s v="Male"/>
    <n v="45117"/>
    <n v="4"/>
    <s v="Kannur"/>
    <s v="No"/>
    <s v="No"/>
    <n v="4"/>
    <s v="NO"/>
  </r>
  <r>
    <s v="INV102270"/>
    <x v="94"/>
    <d v="1899-12-30T02:00:00"/>
    <x v="12"/>
    <s v="Customer_2270"/>
    <s v="Ertiga"/>
    <x v="0"/>
    <s v="Grey"/>
    <x v="4"/>
    <n v="4"/>
    <n v="143262"/>
    <n v="487090.8"/>
    <s v="Yes"/>
    <s v="Finance EMI"/>
    <s v="Government"/>
    <s v="Out of Warranty"/>
    <n v="5"/>
    <x v="3"/>
    <n v="68"/>
    <s v="Male"/>
    <n v="5588"/>
    <n v="1"/>
    <s v="Thrissur"/>
    <s v="No"/>
    <s v="Yes"/>
    <n v="1"/>
    <s v="YES"/>
  </r>
  <r>
    <s v="INV102271"/>
    <x v="94"/>
    <d v="1899-12-30T03:00:00"/>
    <x v="20"/>
    <s v="Customer_2271"/>
    <s v="Alto"/>
    <x v="0"/>
    <s v="White"/>
    <x v="5"/>
    <n v="1"/>
    <n v="22939"/>
    <n v="20645.099999999999"/>
    <s v="No"/>
    <s v="Net Banking"/>
    <s v="Fleet"/>
    <s v="Out of Warranty"/>
    <n v="3"/>
    <x v="5"/>
    <n v="52"/>
    <s v="Female"/>
    <n v="143775"/>
    <n v="5"/>
    <s v="Kozhikode"/>
    <s v="No"/>
    <s v="Yes"/>
    <n v="3"/>
    <s v="NO"/>
  </r>
  <r>
    <s v="INV102272"/>
    <x v="94"/>
    <d v="1899-12-30T04:00:00"/>
    <x v="5"/>
    <s v="Customer_2272"/>
    <s v="Dzire"/>
    <x v="0"/>
    <s v="Black"/>
    <x v="0"/>
    <n v="1"/>
    <n v="11484"/>
    <n v="10335.6"/>
    <s v="No"/>
    <s v="Credit Card"/>
    <s v="Government"/>
    <s v="Under Warranty"/>
    <n v="5"/>
    <x v="4"/>
    <n v="25"/>
    <s v="Male"/>
    <n v="74714"/>
    <n v="6"/>
    <s v="Palakkad"/>
    <s v="Yes"/>
    <s v="No"/>
    <n v="4"/>
    <s v="NO"/>
  </r>
  <r>
    <s v="INV102273"/>
    <x v="94"/>
    <d v="1899-12-30T05:00:00"/>
    <x v="18"/>
    <s v="Customer_2273"/>
    <s v="Fronx"/>
    <x v="1"/>
    <s v="White"/>
    <x v="2"/>
    <n v="2"/>
    <n v="60512"/>
    <n v="108921.60000000001"/>
    <s v="Yes"/>
    <s v="Cash"/>
    <s v="Retail"/>
    <s v="Under Warranty"/>
    <n v="1"/>
    <x v="5"/>
    <n v="44"/>
    <s v="Female"/>
    <n v="125858"/>
    <n v="8"/>
    <s v="Wayanad"/>
    <s v="Yes"/>
    <s v="Yes"/>
    <n v="1"/>
    <s v="YES"/>
  </r>
  <r>
    <s v="INV102274"/>
    <x v="94"/>
    <d v="1899-12-30T06:00:00"/>
    <x v="20"/>
    <s v="Customer_2274"/>
    <s v="XL6"/>
    <x v="4"/>
    <s v="Grey"/>
    <x v="5"/>
    <n v="3"/>
    <n v="125495"/>
    <n v="357660.75"/>
    <s v="Yes"/>
    <s v="Credit Card"/>
    <s v="Fleet"/>
    <s v="Out of Warranty"/>
    <n v="2"/>
    <x v="4"/>
    <n v="20"/>
    <s v="Male"/>
    <n v="133749"/>
    <n v="3"/>
    <s v="Palakkad"/>
    <s v="Yes"/>
    <s v="Yes"/>
    <n v="0"/>
    <s v="YES"/>
  </r>
  <r>
    <s v="INV102275"/>
    <x v="94"/>
    <d v="1899-12-30T07:00:00"/>
    <x v="5"/>
    <s v="Customer_2275"/>
    <s v="Alto"/>
    <x v="3"/>
    <s v="Red"/>
    <x v="0"/>
    <n v="3"/>
    <n v="25406"/>
    <n v="72407.099999999991"/>
    <s v="Yes"/>
    <s v="Finance EMI"/>
    <s v="Government"/>
    <s v="Under Warranty"/>
    <n v="4"/>
    <x v="4"/>
    <n v="49"/>
    <s v="Female"/>
    <n v="134164"/>
    <n v="3"/>
    <s v="Wayanad"/>
    <s v="Yes"/>
    <s v="Yes"/>
    <n v="4"/>
    <s v="NO"/>
  </r>
  <r>
    <s v="INV102276"/>
    <x v="94"/>
    <d v="1899-12-30T08:00:00"/>
    <x v="5"/>
    <s v="Customer_2276"/>
    <s v="Invicto"/>
    <x v="3"/>
    <s v="Silver"/>
    <x v="4"/>
    <n v="2"/>
    <n v="10793"/>
    <n v="20506.7"/>
    <s v="No"/>
    <s v="Finance EMI"/>
    <s v="Government"/>
    <s v="Under Warranty"/>
    <n v="1"/>
    <x v="2"/>
    <n v="24"/>
    <s v="Male"/>
    <n v="125638"/>
    <n v="3"/>
    <s v="Kozhikode"/>
    <s v="Yes"/>
    <s v="No"/>
    <n v="3"/>
    <s v="NO"/>
  </r>
  <r>
    <s v="INV102277"/>
    <x v="94"/>
    <d v="1899-12-30T09:00:00"/>
    <x v="18"/>
    <s v="Customer_2277"/>
    <s v="Baleno"/>
    <x v="0"/>
    <s v="White"/>
    <x v="5"/>
    <n v="3"/>
    <n v="9677"/>
    <n v="24676.35"/>
    <s v="No"/>
    <s v="Cash"/>
    <s v="Retail"/>
    <s v="Out of Warranty"/>
    <n v="3"/>
    <x v="4"/>
    <n v="28"/>
    <s v="Male"/>
    <n v="74286"/>
    <n v="4"/>
    <s v="Kozhikode"/>
    <s v="No"/>
    <s v="Yes"/>
    <n v="4"/>
    <s v="NO"/>
  </r>
  <r>
    <s v="INV102278"/>
    <x v="94"/>
    <d v="1899-12-30T10:00:00"/>
    <x v="16"/>
    <s v="Customer_2278"/>
    <s v="Alto"/>
    <x v="4"/>
    <s v="White"/>
    <x v="4"/>
    <n v="4"/>
    <n v="58869"/>
    <n v="211928.4"/>
    <s v="Yes"/>
    <s v="Net Banking"/>
    <s v="Retail"/>
    <s v="Under Warranty"/>
    <n v="2"/>
    <x v="2"/>
    <n v="27"/>
    <s v="Male"/>
    <n v="186766"/>
    <n v="3"/>
    <s v="Kannur"/>
    <s v="No"/>
    <s v="No"/>
    <n v="4"/>
    <s v="YES"/>
  </r>
  <r>
    <s v="INV102279"/>
    <x v="94"/>
    <d v="1899-12-30T11:00:00"/>
    <x v="20"/>
    <s v="Customer_2279"/>
    <s v="Alto"/>
    <x v="2"/>
    <s v="Blue"/>
    <x v="3"/>
    <n v="4"/>
    <n v="94034"/>
    <n v="376136"/>
    <s v="Yes"/>
    <s v="Credit Card"/>
    <s v="Retail"/>
    <s v="Under Warranty"/>
    <n v="3"/>
    <x v="4"/>
    <n v="43"/>
    <s v="Female"/>
    <n v="104018"/>
    <n v="9"/>
    <s v="Malappuram"/>
    <s v="No"/>
    <s v="Yes"/>
    <n v="3"/>
    <s v="YES"/>
  </r>
  <r>
    <s v="INV102280"/>
    <x v="95"/>
    <d v="1899-12-30T12:00:00"/>
    <x v="7"/>
    <s v="Customer_2280"/>
    <s v="Ignis"/>
    <x v="4"/>
    <s v="Blue"/>
    <x v="3"/>
    <n v="3"/>
    <n v="127700"/>
    <n v="363945"/>
    <s v="Yes"/>
    <s v="Net Banking"/>
    <s v="Fleet"/>
    <s v="Out of Warranty"/>
    <n v="4"/>
    <x v="1"/>
    <n v="44"/>
    <s v="Female"/>
    <n v="7100"/>
    <n v="8"/>
    <s v="Malappuram"/>
    <s v="Yes"/>
    <s v="Yes"/>
    <n v="0"/>
    <s v="YES"/>
  </r>
  <r>
    <s v="INV102281"/>
    <x v="95"/>
    <d v="1899-12-30T01:00:00"/>
    <x v="13"/>
    <s v="Customer_2281"/>
    <s v="XL6"/>
    <x v="2"/>
    <s v="Blue"/>
    <x v="5"/>
    <n v="2"/>
    <n v="59335"/>
    <n v="118670"/>
    <s v="Yes"/>
    <s v="Net Banking"/>
    <s v="Corporate"/>
    <s v="Under Warranty"/>
    <n v="3"/>
    <x v="1"/>
    <n v="60"/>
    <s v="Male"/>
    <n v="143520"/>
    <n v="9"/>
    <s v="Palakkad"/>
    <s v="No"/>
    <s v="No"/>
    <n v="3"/>
    <s v="YES"/>
  </r>
  <r>
    <s v="INV102282"/>
    <x v="95"/>
    <d v="1899-12-30T02:00:00"/>
    <x v="8"/>
    <s v="Customer_2282"/>
    <s v="Jimny"/>
    <x v="3"/>
    <s v="Grey"/>
    <x v="5"/>
    <n v="2"/>
    <n v="147340"/>
    <n v="294680"/>
    <s v="Yes"/>
    <s v="Debit Card"/>
    <s v="Retail"/>
    <s v="Under Warranty"/>
    <n v="2"/>
    <x v="3"/>
    <n v="27"/>
    <s v="Female"/>
    <n v="107859"/>
    <n v="6"/>
    <s v="Malappuram"/>
    <s v="No"/>
    <s v="No"/>
    <n v="4"/>
    <s v="YES"/>
  </r>
  <r>
    <s v="INV102283"/>
    <x v="95"/>
    <d v="1899-12-30T03:00:00"/>
    <x v="13"/>
    <s v="Customer_2283"/>
    <s v="Dzire"/>
    <x v="4"/>
    <s v="Brown"/>
    <x v="0"/>
    <n v="3"/>
    <n v="13634"/>
    <n v="38856.9"/>
    <s v="No"/>
    <s v="Debit Card"/>
    <s v="Fleet"/>
    <s v="Out of Warranty"/>
    <n v="4"/>
    <x v="0"/>
    <n v="57"/>
    <s v="Male"/>
    <n v="15538"/>
    <n v="6"/>
    <s v="Malappuram"/>
    <s v="No"/>
    <s v="No"/>
    <n v="3"/>
    <s v="NO"/>
  </r>
  <r>
    <s v="INV102284"/>
    <x v="95"/>
    <d v="1899-12-30T04:00:00"/>
    <x v="3"/>
    <s v="Customer_2284"/>
    <s v="Jimny"/>
    <x v="4"/>
    <s v="Brown"/>
    <x v="2"/>
    <n v="1"/>
    <n v="9420"/>
    <n v="8949"/>
    <s v="No"/>
    <s v="Credit Card"/>
    <s v="Retail"/>
    <s v="Under Warranty"/>
    <n v="1"/>
    <x v="2"/>
    <n v="40"/>
    <s v="Male"/>
    <n v="48476"/>
    <n v="4"/>
    <s v="Kozhikode"/>
    <s v="No"/>
    <s v="No"/>
    <n v="2"/>
    <s v="NO"/>
  </r>
  <r>
    <s v="INV102285"/>
    <x v="95"/>
    <d v="1899-12-30T05:00:00"/>
    <x v="5"/>
    <s v="Customer_2285"/>
    <s v="Dzire"/>
    <x v="3"/>
    <s v="Red"/>
    <x v="2"/>
    <n v="3"/>
    <n v="72914"/>
    <n v="207804.9"/>
    <s v="Yes"/>
    <s v="Credit Card"/>
    <s v="Fleet"/>
    <s v="Out of Warranty"/>
    <n v="1"/>
    <x v="0"/>
    <n v="38"/>
    <s v="Female"/>
    <n v="7629"/>
    <n v="6"/>
    <s v="Kozhikode"/>
    <s v="No"/>
    <s v="Yes"/>
    <n v="3"/>
    <s v="YES"/>
  </r>
  <r>
    <s v="INV102286"/>
    <x v="95"/>
    <d v="1899-12-30T06:00:00"/>
    <x v="1"/>
    <s v="Customer_2286"/>
    <s v="Alto"/>
    <x v="4"/>
    <s v="White"/>
    <x v="3"/>
    <n v="4"/>
    <n v="69534"/>
    <n v="250322.4"/>
    <s v="Yes"/>
    <s v="Finance EMI"/>
    <s v="Government"/>
    <s v="Under Warranty"/>
    <n v="2"/>
    <x v="0"/>
    <n v="22"/>
    <s v="Male"/>
    <n v="121743"/>
    <n v="9"/>
    <s v="Kozhikode"/>
    <s v="Yes"/>
    <s v="Yes"/>
    <n v="0"/>
    <s v="YES"/>
  </r>
  <r>
    <s v="INV102287"/>
    <x v="95"/>
    <d v="1899-12-30T07:00:00"/>
    <x v="5"/>
    <s v="Customer_2287"/>
    <s v="XL6"/>
    <x v="2"/>
    <s v="Black"/>
    <x v="3"/>
    <n v="4"/>
    <n v="7302"/>
    <n v="29208"/>
    <s v="No"/>
    <s v="Finance EMI"/>
    <s v="Government"/>
    <s v="Under Warranty"/>
    <n v="2"/>
    <x v="3"/>
    <n v="58"/>
    <s v="Male"/>
    <n v="140690"/>
    <n v="5"/>
    <s v="Kozhikode"/>
    <s v="No"/>
    <s v="No"/>
    <n v="3"/>
    <s v="NO"/>
  </r>
  <r>
    <s v="INV102288"/>
    <x v="95"/>
    <d v="1899-12-30T08:00:00"/>
    <x v="7"/>
    <s v="Customer_2288"/>
    <s v="XL6"/>
    <x v="4"/>
    <s v="Blue"/>
    <x v="3"/>
    <n v="1"/>
    <n v="141902"/>
    <n v="120616.7"/>
    <s v="Yes"/>
    <s v="Net Banking"/>
    <s v="Government"/>
    <s v="Under Warranty"/>
    <n v="2"/>
    <x v="3"/>
    <n v="35"/>
    <s v="Male"/>
    <n v="16064"/>
    <n v="6"/>
    <s v="Malappuram"/>
    <s v="No"/>
    <s v="Yes"/>
    <n v="2"/>
    <s v="YES"/>
  </r>
  <r>
    <s v="INV102289"/>
    <x v="95"/>
    <d v="1899-12-30T09:00:00"/>
    <x v="9"/>
    <s v="Customer_2289"/>
    <s v="Baleno"/>
    <x v="2"/>
    <s v="Red"/>
    <x v="4"/>
    <n v="4"/>
    <n v="116202"/>
    <n v="464808"/>
    <s v="Yes"/>
    <s v="Debit Card"/>
    <s v="Corporate"/>
    <s v="Out of Warranty"/>
    <n v="3"/>
    <x v="3"/>
    <n v="20"/>
    <s v="Male"/>
    <n v="96088"/>
    <n v="6"/>
    <s v="Wayanad"/>
    <s v="No"/>
    <s v="Yes"/>
    <n v="2"/>
    <s v="YES"/>
  </r>
  <r>
    <s v="INV102290"/>
    <x v="95"/>
    <d v="1899-12-30T10:00:00"/>
    <x v="1"/>
    <s v="Customer_2290"/>
    <s v="Ertiga"/>
    <x v="0"/>
    <s v="Grey"/>
    <x v="2"/>
    <n v="2"/>
    <n v="21908"/>
    <n v="37243.599999999999"/>
    <s v="No"/>
    <s v="Credit Card"/>
    <s v="Fleet"/>
    <s v="Under Warranty"/>
    <n v="1"/>
    <x v="0"/>
    <n v="29"/>
    <s v="Female"/>
    <n v="5279"/>
    <n v="8"/>
    <s v="Wayanad"/>
    <s v="Yes"/>
    <s v="Yes"/>
    <n v="4"/>
    <s v="NO"/>
  </r>
  <r>
    <s v="INV102291"/>
    <x v="95"/>
    <d v="1899-12-30T11:00:00"/>
    <x v="15"/>
    <s v="Customer_2291"/>
    <s v="Grand Vitara"/>
    <x v="4"/>
    <s v="Red"/>
    <x v="5"/>
    <n v="1"/>
    <n v="48191"/>
    <n v="48191"/>
    <s v="No"/>
    <s v="Credit Card"/>
    <s v="Corporate"/>
    <s v="Under Warranty"/>
    <n v="1"/>
    <x v="4"/>
    <n v="25"/>
    <s v="Male"/>
    <n v="53323"/>
    <n v="9"/>
    <s v="Kozhikode"/>
    <s v="No"/>
    <s v="No"/>
    <n v="3"/>
    <s v="NO"/>
  </r>
  <r>
    <s v="INV102292"/>
    <x v="95"/>
    <d v="1899-12-30T12:00:00"/>
    <x v="18"/>
    <s v="Customer_2292"/>
    <s v="Baleno"/>
    <x v="2"/>
    <s v="Blue"/>
    <x v="3"/>
    <n v="1"/>
    <n v="27373"/>
    <n v="27373"/>
    <s v="No"/>
    <s v="Credit Card"/>
    <s v="Retail"/>
    <s v="Out of Warranty"/>
    <n v="1"/>
    <x v="5"/>
    <n v="24"/>
    <s v="Male"/>
    <n v="115532"/>
    <n v="9"/>
    <s v="Kozhikode"/>
    <s v="No"/>
    <s v="Yes"/>
    <n v="3"/>
    <s v="NO"/>
  </r>
  <r>
    <s v="INV102293"/>
    <x v="95"/>
    <d v="1899-12-30T01:00:00"/>
    <x v="4"/>
    <s v="Customer_2293"/>
    <s v="Baleno"/>
    <x v="3"/>
    <s v="Silver"/>
    <x v="1"/>
    <n v="1"/>
    <n v="145076"/>
    <n v="130568.4"/>
    <s v="Yes"/>
    <s v="Debit Card"/>
    <s v="Government"/>
    <s v="Out of Warranty"/>
    <n v="4"/>
    <x v="3"/>
    <n v="36"/>
    <s v="Male"/>
    <n v="199557"/>
    <n v="5"/>
    <s v="Wayanad"/>
    <s v="No"/>
    <s v="No"/>
    <n v="0"/>
    <s v="YES"/>
  </r>
  <r>
    <s v="INV102294"/>
    <x v="95"/>
    <d v="1899-12-30T02:00:00"/>
    <x v="8"/>
    <s v="Customer_2294"/>
    <s v="Baleno"/>
    <x v="0"/>
    <s v="White"/>
    <x v="0"/>
    <n v="2"/>
    <n v="121886"/>
    <n v="207206.2"/>
    <s v="Yes"/>
    <s v="Credit Card"/>
    <s v="Government"/>
    <s v="Under Warranty"/>
    <n v="5"/>
    <x v="1"/>
    <n v="40"/>
    <s v="Male"/>
    <n v="191235"/>
    <n v="1"/>
    <s v="Thrissur"/>
    <s v="Yes"/>
    <s v="Yes"/>
    <n v="3"/>
    <s v="YES"/>
  </r>
  <r>
    <s v="INV102295"/>
    <x v="95"/>
    <d v="1899-12-30T03:00:00"/>
    <x v="17"/>
    <s v="Customer_2295"/>
    <s v="Ciaz"/>
    <x v="4"/>
    <s v="Blue"/>
    <x v="5"/>
    <n v="4"/>
    <n v="52157"/>
    <n v="198196.6"/>
    <s v="Yes"/>
    <s v="Net Banking"/>
    <s v="Government"/>
    <s v="Under Warranty"/>
    <n v="2"/>
    <x v="2"/>
    <n v="48"/>
    <s v="Male"/>
    <n v="152747"/>
    <n v="4"/>
    <s v="Wayanad"/>
    <s v="Yes"/>
    <s v="Yes"/>
    <n v="1"/>
    <s v="YES"/>
  </r>
  <r>
    <s v="INV102296"/>
    <x v="95"/>
    <d v="1899-12-30T04:00:00"/>
    <x v="1"/>
    <s v="Customer_2296"/>
    <s v="Ertiga"/>
    <x v="2"/>
    <s v="Black"/>
    <x v="5"/>
    <n v="3"/>
    <n v="60355"/>
    <n v="172011.75"/>
    <s v="Yes"/>
    <s v="Credit Card"/>
    <s v="Corporate"/>
    <s v="Under Warranty"/>
    <n v="4"/>
    <x v="4"/>
    <n v="50"/>
    <s v="Female"/>
    <n v="10128"/>
    <n v="5"/>
    <s v="Wayanad"/>
    <s v="No"/>
    <s v="Yes"/>
    <n v="2"/>
    <s v="YES"/>
  </r>
  <r>
    <s v="INV102297"/>
    <x v="95"/>
    <d v="1899-12-30T05:00:00"/>
    <x v="11"/>
    <s v="Customer_2297"/>
    <s v="WagonR"/>
    <x v="4"/>
    <s v="White"/>
    <x v="5"/>
    <n v="4"/>
    <n v="5150"/>
    <n v="18540"/>
    <s v="No"/>
    <s v="UPI"/>
    <s v="Retail"/>
    <s v="Under Warranty"/>
    <n v="5"/>
    <x v="3"/>
    <n v="22"/>
    <s v="Female"/>
    <n v="159028"/>
    <n v="6"/>
    <s v="Kannur"/>
    <s v="No"/>
    <s v="No"/>
    <n v="0"/>
    <s v="NO"/>
  </r>
  <r>
    <s v="INV102298"/>
    <x v="95"/>
    <d v="1899-12-30T06:00:00"/>
    <x v="14"/>
    <s v="Customer_2298"/>
    <s v="WagonR"/>
    <x v="2"/>
    <s v="Red"/>
    <x v="2"/>
    <n v="3"/>
    <n v="26226"/>
    <n v="74744.099999999991"/>
    <s v="Yes"/>
    <s v="Finance EMI"/>
    <s v="Corporate"/>
    <s v="Out of Warranty"/>
    <n v="2"/>
    <x v="1"/>
    <n v="57"/>
    <s v="Female"/>
    <n v="116749"/>
    <n v="4"/>
    <s v="Wayanad"/>
    <s v="Yes"/>
    <s v="No"/>
    <n v="0"/>
    <s v="NO"/>
  </r>
  <r>
    <s v="INV102299"/>
    <x v="95"/>
    <d v="1899-12-30T07:00:00"/>
    <x v="5"/>
    <s v="Customer_2299"/>
    <s v="Baleno"/>
    <x v="4"/>
    <s v="Brown"/>
    <x v="3"/>
    <n v="1"/>
    <n v="82680"/>
    <n v="82680"/>
    <s v="Yes"/>
    <s v="Cash"/>
    <s v="Government"/>
    <s v="Out of Warranty"/>
    <n v="5"/>
    <x v="3"/>
    <n v="47"/>
    <s v="Male"/>
    <n v="150300"/>
    <n v="4"/>
    <s v="Wayanad"/>
    <s v="No"/>
    <s v="Yes"/>
    <n v="4"/>
    <s v="NO"/>
  </r>
  <r>
    <s v="INV102300"/>
    <x v="95"/>
    <d v="1899-12-30T08:00:00"/>
    <x v="14"/>
    <s v="Customer_2300"/>
    <s v="Grand Vitara"/>
    <x v="0"/>
    <s v="Black"/>
    <x v="0"/>
    <n v="3"/>
    <n v="89442"/>
    <n v="241493.4"/>
    <s v="Yes"/>
    <s v="Net Banking"/>
    <s v="Corporate"/>
    <s v="Under Warranty"/>
    <n v="1"/>
    <x v="1"/>
    <n v="47"/>
    <s v="Male"/>
    <n v="31691"/>
    <n v="9"/>
    <s v="Thrissur"/>
    <s v="Yes"/>
    <s v="Yes"/>
    <n v="3"/>
    <s v="YES"/>
  </r>
  <r>
    <s v="INV102301"/>
    <x v="95"/>
    <d v="1899-12-30T09:00:00"/>
    <x v="20"/>
    <s v="Customer_2301"/>
    <s v="Jimny"/>
    <x v="0"/>
    <s v="White"/>
    <x v="4"/>
    <n v="4"/>
    <n v="64528"/>
    <n v="219395.20000000001"/>
    <s v="Yes"/>
    <s v="Credit Card"/>
    <s v="Retail"/>
    <s v="Under Warranty"/>
    <n v="5"/>
    <x v="3"/>
    <n v="20"/>
    <s v="Female"/>
    <n v="76731"/>
    <n v="5"/>
    <s v="Malappuram"/>
    <s v="No"/>
    <s v="No"/>
    <n v="3"/>
    <s v="YES"/>
  </r>
  <r>
    <s v="INV102302"/>
    <x v="95"/>
    <d v="1899-12-30T10:00:00"/>
    <x v="13"/>
    <s v="Customer_2302"/>
    <s v="Invicto"/>
    <x v="4"/>
    <s v="Black"/>
    <x v="0"/>
    <n v="2"/>
    <n v="34435"/>
    <n v="61983"/>
    <s v="Yes"/>
    <s v="UPI"/>
    <s v="Retail"/>
    <s v="Out of Warranty"/>
    <n v="2"/>
    <x v="5"/>
    <n v="31"/>
    <s v="Male"/>
    <n v="109522"/>
    <n v="1"/>
    <s v="Kozhikode"/>
    <s v="Yes"/>
    <s v="No"/>
    <n v="3"/>
    <s v="NO"/>
  </r>
  <r>
    <s v="INV102303"/>
    <x v="95"/>
    <d v="1899-12-30T11:00:00"/>
    <x v="17"/>
    <s v="Customer_2303"/>
    <s v="Swift"/>
    <x v="4"/>
    <s v="Red"/>
    <x v="0"/>
    <n v="4"/>
    <n v="57102"/>
    <n v="228408"/>
    <s v="Yes"/>
    <s v="Debit Card"/>
    <s v="Government"/>
    <s v="Out of Warranty"/>
    <n v="4"/>
    <x v="4"/>
    <n v="35"/>
    <s v="Male"/>
    <n v="142429"/>
    <n v="7"/>
    <s v="Malappuram"/>
    <s v="Yes"/>
    <s v="No"/>
    <n v="4"/>
    <s v="YES"/>
  </r>
  <r>
    <s v="INV102304"/>
    <x v="96"/>
    <d v="1899-12-30T12:00:00"/>
    <x v="13"/>
    <s v="Customer_2304"/>
    <s v="WagonR"/>
    <x v="1"/>
    <s v="Blue"/>
    <x v="1"/>
    <n v="2"/>
    <n v="55434"/>
    <n v="99781.2"/>
    <s v="Yes"/>
    <s v="Net Banking"/>
    <s v="Corporate"/>
    <s v="Out of Warranty"/>
    <n v="2"/>
    <x v="3"/>
    <n v="44"/>
    <s v="Male"/>
    <n v="12074"/>
    <n v="9"/>
    <s v="Palakkad"/>
    <s v="Yes"/>
    <s v="No"/>
    <n v="3"/>
    <s v="NO"/>
  </r>
  <r>
    <s v="INV102305"/>
    <x v="96"/>
    <d v="1899-12-30T01:00:00"/>
    <x v="17"/>
    <s v="Customer_2305"/>
    <s v="Fronx"/>
    <x v="4"/>
    <s v="Brown"/>
    <x v="0"/>
    <n v="2"/>
    <n v="141964"/>
    <n v="283928"/>
    <s v="Yes"/>
    <s v="Net Banking"/>
    <s v="Government"/>
    <s v="Under Warranty"/>
    <n v="5"/>
    <x v="4"/>
    <n v="37"/>
    <s v="Male"/>
    <n v="144114"/>
    <n v="8"/>
    <s v="Malappuram"/>
    <s v="Yes"/>
    <s v="No"/>
    <n v="3"/>
    <s v="YES"/>
  </r>
  <r>
    <s v="INV102306"/>
    <x v="96"/>
    <d v="1899-12-30T02:00:00"/>
    <x v="17"/>
    <s v="Customer_2306"/>
    <s v="Dzire"/>
    <x v="4"/>
    <s v="Black"/>
    <x v="4"/>
    <n v="2"/>
    <n v="96708"/>
    <n v="174074.4"/>
    <s v="Yes"/>
    <s v="Credit Card"/>
    <s v="Government"/>
    <s v="Under Warranty"/>
    <n v="5"/>
    <x v="4"/>
    <n v="27"/>
    <s v="Male"/>
    <n v="26949"/>
    <n v="9"/>
    <s v="Thrissur"/>
    <s v="No"/>
    <s v="Yes"/>
    <n v="2"/>
    <s v="YES"/>
  </r>
  <r>
    <s v="INV102307"/>
    <x v="96"/>
    <d v="1899-12-30T03:00:00"/>
    <x v="12"/>
    <s v="Customer_2307"/>
    <s v="XL6"/>
    <x v="0"/>
    <s v="Blue"/>
    <x v="0"/>
    <n v="3"/>
    <n v="42907"/>
    <n v="109412.85"/>
    <s v="Yes"/>
    <s v="Debit Card"/>
    <s v="Retail"/>
    <s v="Out of Warranty"/>
    <n v="2"/>
    <x v="0"/>
    <n v="25"/>
    <s v="Female"/>
    <n v="45620"/>
    <n v="4"/>
    <s v="Thrissur"/>
    <s v="No"/>
    <s v="No"/>
    <n v="3"/>
    <s v="YES"/>
  </r>
  <r>
    <s v="INV102308"/>
    <x v="96"/>
    <d v="1899-12-30T04:00:00"/>
    <x v="9"/>
    <s v="Customer_2308"/>
    <s v="Ertiga"/>
    <x v="4"/>
    <s v="Brown"/>
    <x v="1"/>
    <n v="1"/>
    <n v="18479"/>
    <n v="15707.15"/>
    <s v="No"/>
    <s v="Credit Card"/>
    <s v="Government"/>
    <s v="Under Warranty"/>
    <n v="1"/>
    <x v="4"/>
    <n v="69"/>
    <s v="Male"/>
    <n v="41094"/>
    <n v="6"/>
    <s v="Kannur"/>
    <s v="No"/>
    <s v="No"/>
    <n v="0"/>
    <s v="NO"/>
  </r>
  <r>
    <s v="INV102309"/>
    <x v="96"/>
    <d v="1899-12-30T05:00:00"/>
    <x v="15"/>
    <s v="Customer_2309"/>
    <s v="Ignis"/>
    <x v="3"/>
    <s v="Red"/>
    <x v="0"/>
    <n v="1"/>
    <n v="116792"/>
    <n v="110952.4"/>
    <s v="Yes"/>
    <s v="UPI"/>
    <s v="Government"/>
    <s v="Out of Warranty"/>
    <n v="2"/>
    <x v="5"/>
    <n v="28"/>
    <s v="Female"/>
    <n v="28044"/>
    <n v="1"/>
    <s v="Kozhikode"/>
    <s v="No"/>
    <s v="Yes"/>
    <n v="3"/>
    <s v="YES"/>
  </r>
  <r>
    <s v="INV102310"/>
    <x v="96"/>
    <d v="1899-12-30T06:00:00"/>
    <x v="12"/>
    <s v="Customer_2310"/>
    <s v="Ertiga"/>
    <x v="4"/>
    <s v="Brown"/>
    <x v="3"/>
    <n v="1"/>
    <n v="13802"/>
    <n v="13802"/>
    <s v="No"/>
    <s v="Cash"/>
    <s v="Retail"/>
    <s v="Under Warranty"/>
    <n v="2"/>
    <x v="5"/>
    <n v="37"/>
    <s v="Male"/>
    <n v="58820"/>
    <n v="6"/>
    <s v="Thrissur"/>
    <s v="No"/>
    <s v="No"/>
    <n v="1"/>
    <s v="NO"/>
  </r>
  <r>
    <s v="INV102311"/>
    <x v="96"/>
    <d v="1899-12-30T07:00:00"/>
    <x v="14"/>
    <s v="Customer_2311"/>
    <s v="Swift"/>
    <x v="1"/>
    <s v="Red"/>
    <x v="1"/>
    <n v="2"/>
    <n v="112885"/>
    <n v="214481.5"/>
    <s v="Yes"/>
    <s v="Finance EMI"/>
    <s v="Corporate"/>
    <s v="Out of Warranty"/>
    <n v="5"/>
    <x v="5"/>
    <n v="49"/>
    <s v="Male"/>
    <n v="187388"/>
    <n v="8"/>
    <s v="Thrissur"/>
    <s v="No"/>
    <s v="Yes"/>
    <n v="1"/>
    <s v="YES"/>
  </r>
  <r>
    <s v="INV102312"/>
    <x v="96"/>
    <d v="1899-12-30T08:00:00"/>
    <x v="18"/>
    <s v="Customer_2312"/>
    <s v="WagonR"/>
    <x v="2"/>
    <s v="Black"/>
    <x v="3"/>
    <n v="3"/>
    <n v="10774"/>
    <n v="29089.8"/>
    <s v="No"/>
    <s v="Finance EMI"/>
    <s v="Corporate"/>
    <s v="Under Warranty"/>
    <n v="3"/>
    <x v="5"/>
    <n v="39"/>
    <s v="Male"/>
    <n v="54390"/>
    <n v="7"/>
    <s v="Malappuram"/>
    <s v="No"/>
    <s v="Yes"/>
    <n v="1"/>
    <s v="NO"/>
  </r>
  <r>
    <s v="INV102313"/>
    <x v="96"/>
    <d v="1899-12-30T09:00:00"/>
    <x v="4"/>
    <s v="Customer_2313"/>
    <s v="Grand Vitara"/>
    <x v="0"/>
    <s v="Black"/>
    <x v="3"/>
    <n v="3"/>
    <n v="19625"/>
    <n v="52987.5"/>
    <s v="Yes"/>
    <s v="Debit Card"/>
    <s v="Corporate"/>
    <s v="Out of Warranty"/>
    <n v="5"/>
    <x v="3"/>
    <n v="37"/>
    <s v="Female"/>
    <n v="70865"/>
    <n v="1"/>
    <s v="Palakkad"/>
    <s v="Yes"/>
    <s v="Yes"/>
    <n v="2"/>
    <s v="NO"/>
  </r>
  <r>
    <s v="INV102314"/>
    <x v="96"/>
    <d v="1899-12-30T10:00:00"/>
    <x v="5"/>
    <s v="Customer_2314"/>
    <s v="Grand Vitara"/>
    <x v="3"/>
    <s v="Red"/>
    <x v="5"/>
    <n v="3"/>
    <n v="97111"/>
    <n v="262199.7"/>
    <s v="Yes"/>
    <s v="Cash"/>
    <s v="Retail"/>
    <s v="Under Warranty"/>
    <n v="5"/>
    <x v="4"/>
    <n v="56"/>
    <s v="Female"/>
    <n v="151902"/>
    <n v="4"/>
    <s v="Kozhikode"/>
    <s v="No"/>
    <s v="No"/>
    <n v="1"/>
    <s v="YES"/>
  </r>
  <r>
    <s v="INV102315"/>
    <x v="96"/>
    <d v="1899-12-30T11:00:00"/>
    <x v="3"/>
    <s v="Customer_2315"/>
    <s v="Dzire"/>
    <x v="2"/>
    <s v="Black"/>
    <x v="1"/>
    <n v="4"/>
    <n v="109332"/>
    <n v="393595.2"/>
    <s v="Yes"/>
    <s v="UPI"/>
    <s v="Government"/>
    <s v="Under Warranty"/>
    <n v="5"/>
    <x v="0"/>
    <n v="48"/>
    <s v="Female"/>
    <n v="139122"/>
    <n v="2"/>
    <s v="Kannur"/>
    <s v="No"/>
    <s v="Yes"/>
    <n v="1"/>
    <s v="YES"/>
  </r>
  <r>
    <s v="INV102316"/>
    <x v="96"/>
    <d v="1899-12-30T12:00:00"/>
    <x v="9"/>
    <s v="Customer_2316"/>
    <s v="Baleno"/>
    <x v="3"/>
    <s v="Black"/>
    <x v="0"/>
    <n v="3"/>
    <n v="16749"/>
    <n v="42709.95"/>
    <s v="No"/>
    <s v="Net Banking"/>
    <s v="Corporate"/>
    <s v="Out of Warranty"/>
    <n v="5"/>
    <x v="3"/>
    <n v="30"/>
    <s v="Female"/>
    <n v="114121"/>
    <n v="4"/>
    <s v="Wayanad"/>
    <s v="Yes"/>
    <s v="No"/>
    <n v="4"/>
    <s v="NO"/>
  </r>
  <r>
    <s v="INV102317"/>
    <x v="96"/>
    <d v="1899-12-30T01:00:00"/>
    <x v="4"/>
    <s v="Customer_2317"/>
    <s v="Invicto"/>
    <x v="0"/>
    <s v="Black"/>
    <x v="2"/>
    <n v="3"/>
    <n v="49521"/>
    <n v="133706.70000000001"/>
    <s v="Yes"/>
    <s v="UPI"/>
    <s v="Retail"/>
    <s v="Out of Warranty"/>
    <n v="1"/>
    <x v="2"/>
    <n v="37"/>
    <s v="Female"/>
    <n v="121071"/>
    <n v="8"/>
    <s v="Kannur"/>
    <s v="No"/>
    <s v="No"/>
    <n v="1"/>
    <s v="YES"/>
  </r>
  <r>
    <s v="INV102318"/>
    <x v="96"/>
    <d v="1899-12-30T02:00:00"/>
    <x v="4"/>
    <s v="Customer_2318"/>
    <s v="Ignis"/>
    <x v="1"/>
    <s v="Grey"/>
    <x v="2"/>
    <n v="3"/>
    <n v="78732"/>
    <n v="200766.6"/>
    <s v="Yes"/>
    <s v="Finance EMI"/>
    <s v="Fleet"/>
    <s v="Under Warranty"/>
    <n v="4"/>
    <x v="3"/>
    <n v="52"/>
    <s v="Female"/>
    <n v="187977"/>
    <n v="3"/>
    <s v="Palakkad"/>
    <s v="No"/>
    <s v="Yes"/>
    <n v="1"/>
    <s v="YES"/>
  </r>
  <r>
    <s v="INV102319"/>
    <x v="96"/>
    <d v="1899-12-30T03:00:00"/>
    <x v="13"/>
    <s v="Customer_2319"/>
    <s v="WagonR"/>
    <x v="0"/>
    <s v="Black"/>
    <x v="2"/>
    <n v="1"/>
    <n v="99663"/>
    <n v="94679.849999999991"/>
    <s v="Yes"/>
    <s v="Cash"/>
    <s v="Corporate"/>
    <s v="Under Warranty"/>
    <n v="2"/>
    <x v="3"/>
    <n v="22"/>
    <s v="Male"/>
    <n v="97872"/>
    <n v="2"/>
    <s v="Wayanad"/>
    <s v="No"/>
    <s v="Yes"/>
    <n v="3"/>
    <s v="NO"/>
  </r>
  <r>
    <s v="INV102320"/>
    <x v="96"/>
    <d v="1899-12-30T04:00:00"/>
    <x v="2"/>
    <s v="Customer_2320"/>
    <s v="Grand Vitara"/>
    <x v="3"/>
    <s v="White"/>
    <x v="4"/>
    <n v="2"/>
    <n v="92398"/>
    <n v="157076.6"/>
    <s v="Yes"/>
    <s v="Debit Card"/>
    <s v="Corporate"/>
    <s v="Out of Warranty"/>
    <n v="2"/>
    <x v="3"/>
    <n v="47"/>
    <s v="Male"/>
    <n v="52507"/>
    <n v="3"/>
    <s v="Wayanad"/>
    <s v="Yes"/>
    <s v="Yes"/>
    <n v="0"/>
    <s v="YES"/>
  </r>
  <r>
    <s v="INV102321"/>
    <x v="96"/>
    <d v="1899-12-30T05:00:00"/>
    <x v="13"/>
    <s v="Customer_2321"/>
    <s v="Ignis"/>
    <x v="3"/>
    <s v="Red"/>
    <x v="3"/>
    <n v="4"/>
    <n v="118758"/>
    <n v="403777.2"/>
    <s v="Yes"/>
    <s v="Credit Card"/>
    <s v="Corporate"/>
    <s v="Out of Warranty"/>
    <n v="3"/>
    <x v="3"/>
    <n v="24"/>
    <s v="Female"/>
    <n v="102425"/>
    <n v="9"/>
    <s v="Palakkad"/>
    <s v="Yes"/>
    <s v="No"/>
    <n v="0"/>
    <s v="YES"/>
  </r>
  <r>
    <s v="INV102322"/>
    <x v="96"/>
    <d v="1899-12-30T06:00:00"/>
    <x v="20"/>
    <s v="Customer_2322"/>
    <s v="Swift"/>
    <x v="0"/>
    <s v="Red"/>
    <x v="3"/>
    <n v="1"/>
    <n v="57069"/>
    <n v="57069"/>
    <s v="Yes"/>
    <s v="Cash"/>
    <s v="Government"/>
    <s v="Under Warranty"/>
    <n v="1"/>
    <x v="0"/>
    <n v="35"/>
    <s v="Male"/>
    <n v="148823"/>
    <n v="2"/>
    <s v="Kannur"/>
    <s v="No"/>
    <s v="Yes"/>
    <n v="1"/>
    <s v="NO"/>
  </r>
  <r>
    <s v="INV102323"/>
    <x v="96"/>
    <d v="1899-12-30T07:00:00"/>
    <x v="6"/>
    <s v="Customer_2323"/>
    <s v="Dzire"/>
    <x v="4"/>
    <s v="Silver"/>
    <x v="3"/>
    <n v="3"/>
    <n v="33591"/>
    <n v="90695.7"/>
    <s v="Yes"/>
    <s v="Debit Card"/>
    <s v="Fleet"/>
    <s v="Under Warranty"/>
    <n v="3"/>
    <x v="5"/>
    <n v="23"/>
    <s v="Female"/>
    <n v="84167"/>
    <n v="1"/>
    <s v="Wayanad"/>
    <s v="Yes"/>
    <s v="No"/>
    <n v="3"/>
    <s v="NO"/>
  </r>
  <r>
    <s v="INV102324"/>
    <x v="96"/>
    <d v="1899-12-30T08:00:00"/>
    <x v="16"/>
    <s v="Customer_2324"/>
    <s v="Alto"/>
    <x v="0"/>
    <s v="Blue"/>
    <x v="1"/>
    <n v="2"/>
    <n v="113280"/>
    <n v="203904"/>
    <s v="Yes"/>
    <s v="Cash"/>
    <s v="Retail"/>
    <s v="Under Warranty"/>
    <n v="2"/>
    <x v="4"/>
    <n v="37"/>
    <s v="Female"/>
    <n v="7481"/>
    <n v="3"/>
    <s v="Wayanad"/>
    <s v="Yes"/>
    <s v="Yes"/>
    <n v="1"/>
    <s v="YES"/>
  </r>
  <r>
    <s v="INV102325"/>
    <x v="96"/>
    <d v="1899-12-30T09:00:00"/>
    <x v="10"/>
    <s v="Customer_2325"/>
    <s v="Dzire"/>
    <x v="1"/>
    <s v="Silver"/>
    <x v="4"/>
    <n v="2"/>
    <n v="91563"/>
    <n v="164813.4"/>
    <s v="Yes"/>
    <s v="Finance EMI"/>
    <s v="Corporate"/>
    <s v="Out of Warranty"/>
    <n v="3"/>
    <x v="1"/>
    <n v="46"/>
    <s v="Male"/>
    <n v="95187"/>
    <n v="5"/>
    <s v="Wayanad"/>
    <s v="No"/>
    <s v="No"/>
    <n v="0"/>
    <s v="YES"/>
  </r>
  <r>
    <s v="INV102326"/>
    <x v="96"/>
    <d v="1899-12-30T10:00:00"/>
    <x v="12"/>
    <s v="Customer_2326"/>
    <s v="Ignis"/>
    <x v="0"/>
    <s v="Black"/>
    <x v="0"/>
    <n v="2"/>
    <n v="62132"/>
    <n v="118050.8"/>
    <s v="Yes"/>
    <s v="Net Banking"/>
    <s v="Corporate"/>
    <s v="Under Warranty"/>
    <n v="5"/>
    <x v="5"/>
    <n v="37"/>
    <s v="Female"/>
    <n v="77825"/>
    <n v="9"/>
    <s v="Palakkad"/>
    <s v="No"/>
    <s v="Yes"/>
    <n v="1"/>
    <s v="YES"/>
  </r>
  <r>
    <s v="INV102327"/>
    <x v="96"/>
    <d v="1899-12-30T11:00:00"/>
    <x v="16"/>
    <s v="Customer_2327"/>
    <s v="Ciaz"/>
    <x v="2"/>
    <s v="Black"/>
    <x v="5"/>
    <n v="2"/>
    <n v="105591"/>
    <n v="190063.8"/>
    <s v="Yes"/>
    <s v="Finance EMI"/>
    <s v="Retail"/>
    <s v="Out of Warranty"/>
    <n v="5"/>
    <x v="0"/>
    <n v="21"/>
    <s v="Male"/>
    <n v="189978"/>
    <n v="5"/>
    <s v="Thrissur"/>
    <s v="No"/>
    <s v="No"/>
    <n v="1"/>
    <s v="YES"/>
  </r>
  <r>
    <s v="INV102328"/>
    <x v="97"/>
    <d v="1899-12-30T12:00:00"/>
    <x v="4"/>
    <s v="Customer_2328"/>
    <s v="Grand Vitara"/>
    <x v="4"/>
    <s v="Brown"/>
    <x v="1"/>
    <n v="3"/>
    <n v="148456"/>
    <n v="400831.2"/>
    <s v="Yes"/>
    <s v="Net Banking"/>
    <s v="Retail"/>
    <s v="Under Warranty"/>
    <n v="2"/>
    <x v="0"/>
    <n v="25"/>
    <s v="Male"/>
    <n v="67191"/>
    <n v="5"/>
    <s v="Wayanad"/>
    <s v="No"/>
    <s v="Yes"/>
    <n v="0"/>
    <s v="YES"/>
  </r>
  <r>
    <s v="INV102329"/>
    <x v="97"/>
    <d v="1899-12-30T01:00:00"/>
    <x v="20"/>
    <s v="Customer_2329"/>
    <s v="Alto"/>
    <x v="2"/>
    <s v="White"/>
    <x v="3"/>
    <n v="4"/>
    <n v="42005"/>
    <n v="151218"/>
    <s v="Yes"/>
    <s v="Credit Card"/>
    <s v="Retail"/>
    <s v="Under Warranty"/>
    <n v="3"/>
    <x v="3"/>
    <n v="67"/>
    <s v="Male"/>
    <n v="119568"/>
    <n v="2"/>
    <s v="Thrissur"/>
    <s v="No"/>
    <s v="No"/>
    <n v="1"/>
    <s v="YES"/>
  </r>
  <r>
    <s v="INV102330"/>
    <x v="97"/>
    <d v="1899-12-30T02:00:00"/>
    <x v="4"/>
    <s v="Customer_2330"/>
    <s v="XL6"/>
    <x v="0"/>
    <s v="White"/>
    <x v="0"/>
    <n v="3"/>
    <n v="89946"/>
    <n v="269838"/>
    <s v="Yes"/>
    <s v="Net Banking"/>
    <s v="Retail"/>
    <s v="Out of Warranty"/>
    <n v="5"/>
    <x v="1"/>
    <n v="54"/>
    <s v="Male"/>
    <n v="193563"/>
    <n v="9"/>
    <s v="Malappuram"/>
    <s v="Yes"/>
    <s v="Yes"/>
    <n v="4"/>
    <s v="YES"/>
  </r>
  <r>
    <s v="INV102331"/>
    <x v="97"/>
    <d v="1899-12-30T03:00:00"/>
    <x v="3"/>
    <s v="Customer_2331"/>
    <s v="Fronx"/>
    <x v="4"/>
    <s v="White"/>
    <x v="2"/>
    <n v="2"/>
    <n v="29348"/>
    <n v="49891.6"/>
    <s v="No"/>
    <s v="UPI"/>
    <s v="Fleet"/>
    <s v="Out of Warranty"/>
    <n v="1"/>
    <x v="3"/>
    <n v="38"/>
    <s v="Female"/>
    <n v="130400"/>
    <n v="9"/>
    <s v="Malappuram"/>
    <s v="No"/>
    <s v="Yes"/>
    <n v="4"/>
    <s v="NO"/>
  </r>
  <r>
    <s v="INV102332"/>
    <x v="97"/>
    <d v="1899-12-30T04:00:00"/>
    <x v="12"/>
    <s v="Customer_2332"/>
    <s v="Celerio"/>
    <x v="2"/>
    <s v="White"/>
    <x v="5"/>
    <n v="3"/>
    <n v="39573"/>
    <n v="118719"/>
    <s v="Yes"/>
    <s v="Finance EMI"/>
    <s v="Retail"/>
    <s v="Out of Warranty"/>
    <n v="1"/>
    <x v="4"/>
    <n v="48"/>
    <s v="Male"/>
    <n v="96076"/>
    <n v="4"/>
    <s v="Malappuram"/>
    <s v="Yes"/>
    <s v="No"/>
    <n v="4"/>
    <s v="YES"/>
  </r>
  <r>
    <s v="INV102333"/>
    <x v="97"/>
    <d v="1899-12-30T05:00:00"/>
    <x v="20"/>
    <s v="Customer_2333"/>
    <s v="Dzire"/>
    <x v="2"/>
    <s v="White"/>
    <x v="2"/>
    <n v="2"/>
    <n v="136286"/>
    <n v="245314.8"/>
    <s v="Yes"/>
    <s v="Finance EMI"/>
    <s v="Government"/>
    <s v="Out of Warranty"/>
    <n v="2"/>
    <x v="3"/>
    <n v="30"/>
    <s v="Male"/>
    <n v="186811"/>
    <n v="8"/>
    <s v="Palakkad"/>
    <s v="No"/>
    <s v="No"/>
    <n v="3"/>
    <s v="YES"/>
  </r>
  <r>
    <s v="INV102334"/>
    <x v="97"/>
    <d v="1899-12-30T06:00:00"/>
    <x v="6"/>
    <s v="Customer_2334"/>
    <s v="Swift"/>
    <x v="4"/>
    <s v="White"/>
    <x v="0"/>
    <n v="3"/>
    <n v="133541"/>
    <n v="340529.55"/>
    <s v="Yes"/>
    <s v="Finance EMI"/>
    <s v="Retail"/>
    <s v="Out of Warranty"/>
    <n v="4"/>
    <x v="4"/>
    <n v="57"/>
    <s v="Female"/>
    <n v="5914"/>
    <n v="7"/>
    <s v="Kannur"/>
    <s v="Yes"/>
    <s v="No"/>
    <n v="0"/>
    <s v="YES"/>
  </r>
  <r>
    <s v="INV102335"/>
    <x v="97"/>
    <d v="1899-12-30T07:00:00"/>
    <x v="8"/>
    <s v="Customer_2335"/>
    <s v="Swift"/>
    <x v="4"/>
    <s v="White"/>
    <x v="0"/>
    <n v="4"/>
    <n v="33973"/>
    <n v="135892"/>
    <s v="Yes"/>
    <s v="Credit Card"/>
    <s v="Corporate"/>
    <s v="Under Warranty"/>
    <n v="4"/>
    <x v="0"/>
    <n v="20"/>
    <s v="Male"/>
    <n v="157474"/>
    <n v="1"/>
    <s v="Kozhikode"/>
    <s v="No"/>
    <s v="No"/>
    <n v="4"/>
    <s v="YES"/>
  </r>
  <r>
    <s v="INV102336"/>
    <x v="97"/>
    <d v="1899-12-30T08:00:00"/>
    <x v="13"/>
    <s v="Customer_2336"/>
    <s v="Ciaz"/>
    <x v="3"/>
    <s v="White"/>
    <x v="2"/>
    <n v="2"/>
    <n v="125809"/>
    <n v="226456.2"/>
    <s v="Yes"/>
    <s v="Finance EMI"/>
    <s v="Government"/>
    <s v="Under Warranty"/>
    <n v="3"/>
    <x v="1"/>
    <n v="40"/>
    <s v="Female"/>
    <n v="52961"/>
    <n v="5"/>
    <s v="Thrissur"/>
    <s v="Yes"/>
    <s v="Yes"/>
    <n v="3"/>
    <s v="YES"/>
  </r>
  <r>
    <s v="INV102337"/>
    <x v="97"/>
    <d v="1899-12-30T09:00:00"/>
    <x v="16"/>
    <s v="Customer_2337"/>
    <s v="Invicto"/>
    <x v="4"/>
    <s v="Brown"/>
    <x v="1"/>
    <n v="3"/>
    <n v="27632"/>
    <n v="74606.400000000009"/>
    <s v="Yes"/>
    <s v="Cash"/>
    <s v="Corporate"/>
    <s v="Out of Warranty"/>
    <n v="2"/>
    <x v="1"/>
    <n v="54"/>
    <s v="Female"/>
    <n v="103862"/>
    <n v="1"/>
    <s v="Kannur"/>
    <s v="No"/>
    <s v="No"/>
    <n v="1"/>
    <s v="NO"/>
  </r>
  <r>
    <s v="INV102338"/>
    <x v="97"/>
    <d v="1899-12-30T10:00:00"/>
    <x v="1"/>
    <s v="Customer_2338"/>
    <s v="Baleno"/>
    <x v="0"/>
    <s v="Grey"/>
    <x v="5"/>
    <n v="1"/>
    <n v="58301"/>
    <n v="58301"/>
    <s v="Yes"/>
    <s v="Finance EMI"/>
    <s v="Government"/>
    <s v="Under Warranty"/>
    <n v="2"/>
    <x v="4"/>
    <n v="27"/>
    <s v="Male"/>
    <n v="162731"/>
    <n v="9"/>
    <s v="Kannur"/>
    <s v="No"/>
    <s v="Yes"/>
    <n v="3"/>
    <s v="NO"/>
  </r>
  <r>
    <s v="INV102339"/>
    <x v="97"/>
    <d v="1899-12-30T11:00:00"/>
    <x v="5"/>
    <s v="Customer_2339"/>
    <s v="Dzire"/>
    <x v="1"/>
    <s v="White"/>
    <x v="2"/>
    <n v="4"/>
    <n v="19621"/>
    <n v="66711.399999999994"/>
    <s v="Yes"/>
    <s v="UPI"/>
    <s v="Retail"/>
    <s v="Out of Warranty"/>
    <n v="5"/>
    <x v="4"/>
    <n v="22"/>
    <s v="Female"/>
    <n v="106205"/>
    <n v="6"/>
    <s v="Kannur"/>
    <s v="Yes"/>
    <s v="No"/>
    <n v="4"/>
    <s v="NO"/>
  </r>
  <r>
    <s v="INV102340"/>
    <x v="97"/>
    <d v="1899-12-30T12:00:00"/>
    <x v="4"/>
    <s v="Customer_2340"/>
    <s v="Grand Vitara"/>
    <x v="3"/>
    <s v="Red"/>
    <x v="2"/>
    <n v="1"/>
    <n v="3732"/>
    <n v="3172.2"/>
    <s v="No"/>
    <s v="Debit Card"/>
    <s v="Government"/>
    <s v="Out of Warranty"/>
    <n v="5"/>
    <x v="2"/>
    <n v="34"/>
    <s v="Female"/>
    <n v="165135"/>
    <n v="3"/>
    <s v="Kannur"/>
    <s v="Yes"/>
    <s v="No"/>
    <n v="0"/>
    <s v="NO"/>
  </r>
  <r>
    <s v="INV102341"/>
    <x v="97"/>
    <d v="1899-12-30T01:00:00"/>
    <x v="19"/>
    <s v="Customer_2341"/>
    <s v="Celerio"/>
    <x v="4"/>
    <s v="White"/>
    <x v="1"/>
    <n v="3"/>
    <n v="133271"/>
    <n v="399813"/>
    <s v="Yes"/>
    <s v="Cash"/>
    <s v="Corporate"/>
    <s v="Out of Warranty"/>
    <n v="1"/>
    <x v="3"/>
    <n v="36"/>
    <s v="Male"/>
    <n v="52343"/>
    <n v="6"/>
    <s v="Palakkad"/>
    <s v="Yes"/>
    <s v="No"/>
    <n v="4"/>
    <s v="YES"/>
  </r>
  <r>
    <s v="INV102342"/>
    <x v="97"/>
    <d v="1899-12-30T02:00:00"/>
    <x v="7"/>
    <s v="Customer_2342"/>
    <s v="XL6"/>
    <x v="1"/>
    <s v="Blue"/>
    <x v="2"/>
    <n v="4"/>
    <n v="25547"/>
    <n v="91969.2"/>
    <s v="Yes"/>
    <s v="Finance EMI"/>
    <s v="Fleet"/>
    <s v="Out of Warranty"/>
    <n v="1"/>
    <x v="5"/>
    <n v="47"/>
    <s v="Male"/>
    <n v="16641"/>
    <n v="6"/>
    <s v="Thrissur"/>
    <s v="Yes"/>
    <s v="No"/>
    <n v="4"/>
    <s v="NO"/>
  </r>
  <r>
    <s v="INV102343"/>
    <x v="97"/>
    <d v="1899-12-30T03:00:00"/>
    <x v="3"/>
    <s v="Customer_2343"/>
    <s v="Ciaz"/>
    <x v="3"/>
    <s v="White"/>
    <x v="5"/>
    <n v="4"/>
    <n v="104128"/>
    <n v="354035.20000000001"/>
    <s v="Yes"/>
    <s v="Finance EMI"/>
    <s v="Government"/>
    <s v="Under Warranty"/>
    <n v="2"/>
    <x v="2"/>
    <n v="69"/>
    <s v="Male"/>
    <n v="34096"/>
    <n v="1"/>
    <s v="Kannur"/>
    <s v="No"/>
    <s v="No"/>
    <n v="1"/>
    <s v="YES"/>
  </r>
  <r>
    <s v="INV102344"/>
    <x v="97"/>
    <d v="1899-12-30T04:00:00"/>
    <x v="1"/>
    <s v="Customer_2344"/>
    <s v="WagonR"/>
    <x v="0"/>
    <s v="Grey"/>
    <x v="4"/>
    <n v="4"/>
    <n v="130117"/>
    <n v="520468"/>
    <s v="Yes"/>
    <s v="Finance EMI"/>
    <s v="Government"/>
    <s v="Out of Warranty"/>
    <n v="5"/>
    <x v="2"/>
    <n v="55"/>
    <s v="Female"/>
    <n v="155063"/>
    <n v="9"/>
    <s v="Kozhikode"/>
    <s v="No"/>
    <s v="Yes"/>
    <n v="4"/>
    <s v="YES"/>
  </r>
  <r>
    <s v="INV102345"/>
    <x v="97"/>
    <d v="1899-12-30T05:00:00"/>
    <x v="2"/>
    <s v="Customer_2345"/>
    <s v="Grand Vitara"/>
    <x v="1"/>
    <s v="Brown"/>
    <x v="5"/>
    <n v="3"/>
    <n v="58671"/>
    <n v="176013"/>
    <s v="Yes"/>
    <s v="Net Banking"/>
    <s v="Retail"/>
    <s v="Out of Warranty"/>
    <n v="5"/>
    <x v="2"/>
    <n v="60"/>
    <s v="Female"/>
    <n v="61405"/>
    <n v="4"/>
    <s v="Kannur"/>
    <s v="No"/>
    <s v="No"/>
    <n v="2"/>
    <s v="YES"/>
  </r>
  <r>
    <s v="INV102346"/>
    <x v="97"/>
    <d v="1899-12-30T06:00:00"/>
    <x v="6"/>
    <s v="Customer_2346"/>
    <s v="Swift"/>
    <x v="4"/>
    <s v="Black"/>
    <x v="1"/>
    <n v="4"/>
    <n v="136526"/>
    <n v="546104"/>
    <s v="Yes"/>
    <s v="Cash"/>
    <s v="Corporate"/>
    <s v="Out of Warranty"/>
    <n v="2"/>
    <x v="5"/>
    <n v="33"/>
    <s v="Female"/>
    <n v="107062"/>
    <n v="3"/>
    <s v="Palakkad"/>
    <s v="No"/>
    <s v="No"/>
    <n v="3"/>
    <s v="YES"/>
  </r>
  <r>
    <s v="INV102347"/>
    <x v="97"/>
    <d v="1899-12-30T07:00:00"/>
    <x v="0"/>
    <s v="Customer_2347"/>
    <s v="Fronx"/>
    <x v="4"/>
    <s v="Grey"/>
    <x v="2"/>
    <n v="4"/>
    <n v="118455"/>
    <n v="402747"/>
    <s v="Yes"/>
    <s v="Net Banking"/>
    <s v="Fleet"/>
    <s v="Under Warranty"/>
    <n v="1"/>
    <x v="5"/>
    <n v="67"/>
    <s v="Female"/>
    <n v="152123"/>
    <n v="4"/>
    <s v="Wayanad"/>
    <s v="No"/>
    <s v="No"/>
    <n v="0"/>
    <s v="YES"/>
  </r>
  <r>
    <s v="INV102348"/>
    <x v="97"/>
    <d v="1899-12-30T08:00:00"/>
    <x v="6"/>
    <s v="Customer_2348"/>
    <s v="Grand Vitara"/>
    <x v="0"/>
    <s v="Grey"/>
    <x v="3"/>
    <n v="1"/>
    <n v="145647"/>
    <n v="138364.65"/>
    <s v="Yes"/>
    <s v="UPI"/>
    <s v="Government"/>
    <s v="Under Warranty"/>
    <n v="5"/>
    <x v="2"/>
    <n v="36"/>
    <s v="Female"/>
    <n v="150890"/>
    <n v="2"/>
    <s v="Wayanad"/>
    <s v="Yes"/>
    <s v="Yes"/>
    <n v="4"/>
    <s v="YES"/>
  </r>
  <r>
    <s v="INV102349"/>
    <x v="97"/>
    <d v="1899-12-30T09:00:00"/>
    <x v="6"/>
    <s v="Customer_2349"/>
    <s v="Ertiga"/>
    <x v="3"/>
    <s v="Black"/>
    <x v="3"/>
    <n v="3"/>
    <n v="55576"/>
    <n v="158391.6"/>
    <s v="Yes"/>
    <s v="Finance EMI"/>
    <s v="Corporate"/>
    <s v="Under Warranty"/>
    <n v="4"/>
    <x v="1"/>
    <n v="58"/>
    <s v="Female"/>
    <n v="130668"/>
    <n v="3"/>
    <s v="Wayanad"/>
    <s v="No"/>
    <s v="Yes"/>
    <n v="3"/>
    <s v="YES"/>
  </r>
  <r>
    <s v="INV102350"/>
    <x v="97"/>
    <d v="1899-12-30T10:00:00"/>
    <x v="3"/>
    <s v="Customer_2350"/>
    <s v="Jimny"/>
    <x v="1"/>
    <s v="White"/>
    <x v="0"/>
    <n v="2"/>
    <n v="118401"/>
    <n v="224961.9"/>
    <s v="Yes"/>
    <s v="UPI"/>
    <s v="Government"/>
    <s v="Out of Warranty"/>
    <n v="3"/>
    <x v="0"/>
    <n v="39"/>
    <s v="Male"/>
    <n v="133519"/>
    <n v="3"/>
    <s v="Palakkad"/>
    <s v="Yes"/>
    <s v="No"/>
    <n v="1"/>
    <s v="YES"/>
  </r>
  <r>
    <s v="INV102351"/>
    <x v="97"/>
    <d v="1899-12-30T11:00:00"/>
    <x v="16"/>
    <s v="Customer_2351"/>
    <s v="Swift"/>
    <x v="0"/>
    <s v="Brown"/>
    <x v="4"/>
    <n v="3"/>
    <n v="19469"/>
    <n v="55486.649999999987"/>
    <s v="Yes"/>
    <s v="UPI"/>
    <s v="Fleet"/>
    <s v="Out of Warranty"/>
    <n v="1"/>
    <x v="2"/>
    <n v="58"/>
    <s v="Female"/>
    <n v="38558"/>
    <n v="8"/>
    <s v="Kozhikode"/>
    <s v="Yes"/>
    <s v="Yes"/>
    <n v="3"/>
    <s v="NO"/>
  </r>
  <r>
    <s v="INV102352"/>
    <x v="98"/>
    <d v="1899-12-30T12:00:00"/>
    <x v="16"/>
    <s v="Customer_2352"/>
    <s v="Dzire"/>
    <x v="3"/>
    <s v="Brown"/>
    <x v="1"/>
    <n v="3"/>
    <n v="53730"/>
    <n v="153130.5"/>
    <s v="Yes"/>
    <s v="Finance EMI"/>
    <s v="Corporate"/>
    <s v="Under Warranty"/>
    <n v="4"/>
    <x v="1"/>
    <n v="25"/>
    <s v="Male"/>
    <n v="21454"/>
    <n v="7"/>
    <s v="Kozhikode"/>
    <s v="Yes"/>
    <s v="No"/>
    <n v="0"/>
    <s v="YES"/>
  </r>
  <r>
    <s v="INV102353"/>
    <x v="98"/>
    <d v="1899-12-30T01:00:00"/>
    <x v="4"/>
    <s v="Customer_2353"/>
    <s v="XL6"/>
    <x v="2"/>
    <s v="White"/>
    <x v="0"/>
    <n v="4"/>
    <n v="103320"/>
    <n v="371952"/>
    <s v="Yes"/>
    <s v="Credit Card"/>
    <s v="Fleet"/>
    <s v="Out of Warranty"/>
    <n v="2"/>
    <x v="1"/>
    <n v="25"/>
    <s v="Male"/>
    <n v="29748"/>
    <n v="1"/>
    <s v="Malappuram"/>
    <s v="Yes"/>
    <s v="Yes"/>
    <n v="1"/>
    <s v="YES"/>
  </r>
  <r>
    <s v="INV102354"/>
    <x v="98"/>
    <d v="1899-12-30T02:00:00"/>
    <x v="14"/>
    <s v="Customer_2354"/>
    <s v="Fronx"/>
    <x v="2"/>
    <s v="Black"/>
    <x v="0"/>
    <n v="1"/>
    <n v="14678"/>
    <n v="14678"/>
    <s v="No"/>
    <s v="Net Banking"/>
    <s v="Corporate"/>
    <s v="Under Warranty"/>
    <n v="2"/>
    <x v="4"/>
    <n v="32"/>
    <s v="Female"/>
    <n v="60626"/>
    <n v="2"/>
    <s v="Malappuram"/>
    <s v="Yes"/>
    <s v="Yes"/>
    <n v="0"/>
    <s v="NO"/>
  </r>
  <r>
    <s v="INV102355"/>
    <x v="98"/>
    <d v="1899-12-30T03:00:00"/>
    <x v="11"/>
    <s v="Customer_2355"/>
    <s v="Ertiga"/>
    <x v="3"/>
    <s v="Blue"/>
    <x v="3"/>
    <n v="1"/>
    <n v="63771"/>
    <n v="60582.45"/>
    <s v="Yes"/>
    <s v="Cash"/>
    <s v="Corporate"/>
    <s v="Out of Warranty"/>
    <n v="3"/>
    <x v="4"/>
    <n v="54"/>
    <s v="Female"/>
    <n v="147396"/>
    <n v="8"/>
    <s v="Malappuram"/>
    <s v="No"/>
    <s v="Yes"/>
    <n v="3"/>
    <s v="NO"/>
  </r>
  <r>
    <s v="INV102356"/>
    <x v="98"/>
    <d v="1899-12-30T04:00:00"/>
    <x v="2"/>
    <s v="Customer_2356"/>
    <s v="Alto"/>
    <x v="4"/>
    <s v="Silver"/>
    <x v="5"/>
    <n v="3"/>
    <n v="48699"/>
    <n v="124182.45"/>
    <s v="Yes"/>
    <s v="Finance EMI"/>
    <s v="Retail"/>
    <s v="Under Warranty"/>
    <n v="5"/>
    <x v="1"/>
    <n v="54"/>
    <s v="Male"/>
    <n v="4821"/>
    <n v="2"/>
    <s v="Thrissur"/>
    <s v="Yes"/>
    <s v="Yes"/>
    <n v="2"/>
    <s v="YES"/>
  </r>
  <r>
    <s v="INV102357"/>
    <x v="98"/>
    <d v="1899-12-30T05:00:00"/>
    <x v="15"/>
    <s v="Customer_2357"/>
    <s v="Celerio"/>
    <x v="4"/>
    <s v="Red"/>
    <x v="0"/>
    <n v="2"/>
    <n v="110767"/>
    <n v="221534"/>
    <s v="Yes"/>
    <s v="Cash"/>
    <s v="Retail"/>
    <s v="Out of Warranty"/>
    <n v="4"/>
    <x v="5"/>
    <n v="65"/>
    <s v="Female"/>
    <n v="14766"/>
    <n v="1"/>
    <s v="Malappuram"/>
    <s v="No"/>
    <s v="Yes"/>
    <n v="2"/>
    <s v="YES"/>
  </r>
  <r>
    <s v="INV102358"/>
    <x v="98"/>
    <d v="1899-12-30T06:00:00"/>
    <x v="13"/>
    <s v="Customer_2358"/>
    <s v="Swift"/>
    <x v="2"/>
    <s v="Black"/>
    <x v="0"/>
    <n v="3"/>
    <n v="18002"/>
    <n v="45905.1"/>
    <s v="No"/>
    <s v="Cash"/>
    <s v="Corporate"/>
    <s v="Under Warranty"/>
    <n v="5"/>
    <x v="4"/>
    <n v="46"/>
    <s v="Female"/>
    <n v="169884"/>
    <n v="5"/>
    <s v="Kannur"/>
    <s v="Yes"/>
    <s v="No"/>
    <n v="1"/>
    <s v="NO"/>
  </r>
  <r>
    <s v="INV102359"/>
    <x v="98"/>
    <d v="1899-12-30T07:00:00"/>
    <x v="4"/>
    <s v="Customer_2359"/>
    <s v="Dzire"/>
    <x v="4"/>
    <s v="White"/>
    <x v="4"/>
    <n v="2"/>
    <n v="31389"/>
    <n v="53361.3"/>
    <s v="Yes"/>
    <s v="Credit Card"/>
    <s v="Corporate"/>
    <s v="Under Warranty"/>
    <n v="4"/>
    <x v="3"/>
    <n v="51"/>
    <s v="Female"/>
    <n v="166623"/>
    <n v="4"/>
    <s v="Malappuram"/>
    <s v="No"/>
    <s v="No"/>
    <n v="3"/>
    <s v="NO"/>
  </r>
  <r>
    <s v="INV102360"/>
    <x v="98"/>
    <d v="1899-12-30T08:00:00"/>
    <x v="4"/>
    <s v="Customer_2360"/>
    <s v="Ertiga"/>
    <x v="4"/>
    <s v="Red"/>
    <x v="3"/>
    <n v="2"/>
    <n v="131538"/>
    <n v="223614.6"/>
    <s v="Yes"/>
    <s v="Credit Card"/>
    <s v="Retail"/>
    <s v="Out of Warranty"/>
    <n v="2"/>
    <x v="3"/>
    <n v="53"/>
    <s v="Female"/>
    <n v="191874"/>
    <n v="4"/>
    <s v="Palakkad"/>
    <s v="Yes"/>
    <s v="Yes"/>
    <n v="1"/>
    <s v="YES"/>
  </r>
  <r>
    <s v="INV102361"/>
    <x v="98"/>
    <d v="1899-12-30T09:00:00"/>
    <x v="17"/>
    <s v="Customer_2361"/>
    <s v="XL6"/>
    <x v="3"/>
    <s v="White"/>
    <x v="5"/>
    <n v="3"/>
    <n v="50971"/>
    <n v="137621.70000000001"/>
    <s v="Yes"/>
    <s v="Net Banking"/>
    <s v="Government"/>
    <s v="Under Warranty"/>
    <n v="2"/>
    <x v="2"/>
    <n v="22"/>
    <s v="Female"/>
    <n v="193840"/>
    <n v="3"/>
    <s v="Kozhikode"/>
    <s v="Yes"/>
    <s v="No"/>
    <n v="3"/>
    <s v="YES"/>
  </r>
  <r>
    <s v="INV102362"/>
    <x v="98"/>
    <d v="1899-12-30T10:00:00"/>
    <x v="9"/>
    <s v="Customer_2362"/>
    <s v="XL6"/>
    <x v="3"/>
    <s v="Silver"/>
    <x v="4"/>
    <n v="4"/>
    <n v="32421"/>
    <n v="110231.4"/>
    <s v="Yes"/>
    <s v="Credit Card"/>
    <s v="Corporate"/>
    <s v="Out of Warranty"/>
    <n v="5"/>
    <x v="1"/>
    <n v="51"/>
    <s v="Male"/>
    <n v="118411"/>
    <n v="9"/>
    <s v="Wayanad"/>
    <s v="No"/>
    <s v="Yes"/>
    <n v="4"/>
    <s v="YES"/>
  </r>
  <r>
    <s v="INV102363"/>
    <x v="98"/>
    <d v="1899-12-30T11:00:00"/>
    <x v="2"/>
    <s v="Customer_2363"/>
    <s v="Ertiga"/>
    <x v="4"/>
    <s v="Silver"/>
    <x v="5"/>
    <n v="4"/>
    <n v="91238"/>
    <n v="364952"/>
    <s v="Yes"/>
    <s v="Finance EMI"/>
    <s v="Fleet"/>
    <s v="Under Warranty"/>
    <n v="5"/>
    <x v="3"/>
    <n v="26"/>
    <s v="Male"/>
    <n v="85709"/>
    <n v="1"/>
    <s v="Palakkad"/>
    <s v="No"/>
    <s v="No"/>
    <n v="4"/>
    <s v="YES"/>
  </r>
  <r>
    <s v="INV102364"/>
    <x v="98"/>
    <d v="1899-12-30T12:00:00"/>
    <x v="18"/>
    <s v="Customer_2364"/>
    <s v="Baleno"/>
    <x v="3"/>
    <s v="Black"/>
    <x v="5"/>
    <n v="2"/>
    <n v="141043"/>
    <n v="282086"/>
    <s v="Yes"/>
    <s v="UPI"/>
    <s v="Corporate"/>
    <s v="Out of Warranty"/>
    <n v="4"/>
    <x v="3"/>
    <n v="53"/>
    <s v="Female"/>
    <n v="118483"/>
    <n v="6"/>
    <s v="Kozhikode"/>
    <s v="Yes"/>
    <s v="No"/>
    <n v="0"/>
    <s v="YES"/>
  </r>
  <r>
    <s v="INV102365"/>
    <x v="98"/>
    <d v="1899-12-30T01:00:00"/>
    <x v="8"/>
    <s v="Customer_2365"/>
    <s v="Ertiga"/>
    <x v="1"/>
    <s v="Red"/>
    <x v="0"/>
    <n v="1"/>
    <n v="22235"/>
    <n v="20011.5"/>
    <s v="No"/>
    <s v="Cash"/>
    <s v="Retail"/>
    <s v="Under Warranty"/>
    <n v="3"/>
    <x v="1"/>
    <n v="40"/>
    <s v="Female"/>
    <n v="85006"/>
    <n v="4"/>
    <s v="Palakkad"/>
    <s v="Yes"/>
    <s v="No"/>
    <n v="0"/>
    <s v="NO"/>
  </r>
  <r>
    <s v="INV102366"/>
    <x v="98"/>
    <d v="1899-12-30T02:00:00"/>
    <x v="13"/>
    <s v="Customer_2366"/>
    <s v="Celerio"/>
    <x v="2"/>
    <s v="Grey"/>
    <x v="4"/>
    <n v="4"/>
    <n v="105460"/>
    <n v="379656"/>
    <s v="Yes"/>
    <s v="UPI"/>
    <s v="Government"/>
    <s v="Out of Warranty"/>
    <n v="2"/>
    <x v="2"/>
    <n v="48"/>
    <s v="Female"/>
    <n v="6578"/>
    <n v="9"/>
    <s v="Kannur"/>
    <s v="No"/>
    <s v="Yes"/>
    <n v="3"/>
    <s v="YES"/>
  </r>
  <r>
    <s v="INV102367"/>
    <x v="98"/>
    <d v="1899-12-30T03:00:00"/>
    <x v="7"/>
    <s v="Customer_2367"/>
    <s v="Fronx"/>
    <x v="1"/>
    <s v="Brown"/>
    <x v="0"/>
    <n v="4"/>
    <n v="134846"/>
    <n v="539384"/>
    <s v="Yes"/>
    <s v="Credit Card"/>
    <s v="Corporate"/>
    <s v="Under Warranty"/>
    <n v="4"/>
    <x v="3"/>
    <n v="23"/>
    <s v="Male"/>
    <n v="43808"/>
    <n v="4"/>
    <s v="Palakkad"/>
    <s v="No"/>
    <s v="No"/>
    <n v="2"/>
    <s v="YES"/>
  </r>
  <r>
    <s v="INV102368"/>
    <x v="98"/>
    <d v="1899-12-30T04:00:00"/>
    <x v="7"/>
    <s v="Customer_2368"/>
    <s v="Ciaz"/>
    <x v="1"/>
    <s v="Brown"/>
    <x v="2"/>
    <n v="2"/>
    <n v="54613"/>
    <n v="109226"/>
    <s v="Yes"/>
    <s v="Cash"/>
    <s v="Corporate"/>
    <s v="Under Warranty"/>
    <n v="1"/>
    <x v="0"/>
    <n v="23"/>
    <s v="Female"/>
    <n v="197771"/>
    <n v="5"/>
    <s v="Kozhikode"/>
    <s v="Yes"/>
    <s v="Yes"/>
    <n v="0"/>
    <s v="YES"/>
  </r>
  <r>
    <s v="INV102369"/>
    <x v="98"/>
    <d v="1899-12-30T05:00:00"/>
    <x v="19"/>
    <s v="Customer_2369"/>
    <s v="Fronx"/>
    <x v="4"/>
    <s v="Red"/>
    <x v="5"/>
    <n v="2"/>
    <n v="10985"/>
    <n v="18674.5"/>
    <s v="No"/>
    <s v="Debit Card"/>
    <s v="Corporate"/>
    <s v="Under Warranty"/>
    <n v="5"/>
    <x v="1"/>
    <n v="58"/>
    <s v="Female"/>
    <n v="137305"/>
    <n v="4"/>
    <s v="Thrissur"/>
    <s v="Yes"/>
    <s v="Yes"/>
    <n v="2"/>
    <s v="NO"/>
  </r>
  <r>
    <s v="INV102370"/>
    <x v="98"/>
    <d v="1899-12-30T06:00:00"/>
    <x v="17"/>
    <s v="Customer_2370"/>
    <s v="Ertiga"/>
    <x v="4"/>
    <s v="Grey"/>
    <x v="4"/>
    <n v="2"/>
    <n v="142379"/>
    <n v="242044.3"/>
    <s v="Yes"/>
    <s v="UPI"/>
    <s v="Corporate"/>
    <s v="Under Warranty"/>
    <n v="2"/>
    <x v="1"/>
    <n v="20"/>
    <s v="Female"/>
    <n v="154094"/>
    <n v="9"/>
    <s v="Kozhikode"/>
    <s v="No"/>
    <s v="No"/>
    <n v="0"/>
    <s v="YES"/>
  </r>
  <r>
    <s v="INV102371"/>
    <x v="98"/>
    <d v="1899-12-30T07:00:00"/>
    <x v="17"/>
    <s v="Customer_2371"/>
    <s v="Dzire"/>
    <x v="1"/>
    <s v="Silver"/>
    <x v="3"/>
    <n v="4"/>
    <n v="33119"/>
    <n v="119228.4"/>
    <s v="Yes"/>
    <s v="Debit Card"/>
    <s v="Fleet"/>
    <s v="Out of Warranty"/>
    <n v="3"/>
    <x v="3"/>
    <n v="50"/>
    <s v="Male"/>
    <n v="19022"/>
    <n v="9"/>
    <s v="Kozhikode"/>
    <s v="Yes"/>
    <s v="Yes"/>
    <n v="0"/>
    <s v="YES"/>
  </r>
  <r>
    <s v="INV102372"/>
    <x v="98"/>
    <d v="1899-12-30T08:00:00"/>
    <x v="18"/>
    <s v="Customer_2372"/>
    <s v="Swift"/>
    <x v="1"/>
    <s v="White"/>
    <x v="0"/>
    <n v="4"/>
    <n v="59808"/>
    <n v="227270.39999999999"/>
    <s v="Yes"/>
    <s v="Net Banking"/>
    <s v="Fleet"/>
    <s v="Out of Warranty"/>
    <n v="3"/>
    <x v="5"/>
    <n v="64"/>
    <s v="Female"/>
    <n v="21628"/>
    <n v="2"/>
    <s v="Kozhikode"/>
    <s v="No"/>
    <s v="No"/>
    <n v="0"/>
    <s v="YES"/>
  </r>
  <r>
    <s v="INV102373"/>
    <x v="98"/>
    <d v="1899-12-30T09:00:00"/>
    <x v="14"/>
    <s v="Customer_2373"/>
    <s v="Dzire"/>
    <x v="0"/>
    <s v="Brown"/>
    <x v="2"/>
    <n v="1"/>
    <n v="86269"/>
    <n v="73328.649999999994"/>
    <s v="Yes"/>
    <s v="Finance EMI"/>
    <s v="Fleet"/>
    <s v="Under Warranty"/>
    <n v="1"/>
    <x v="0"/>
    <n v="36"/>
    <s v="Female"/>
    <n v="134902"/>
    <n v="1"/>
    <s v="Kozhikode"/>
    <s v="Yes"/>
    <s v="Yes"/>
    <n v="0"/>
    <s v="NO"/>
  </r>
  <r>
    <s v="INV102374"/>
    <x v="98"/>
    <d v="1899-12-30T10:00:00"/>
    <x v="5"/>
    <s v="Customer_2374"/>
    <s v="Ignis"/>
    <x v="0"/>
    <s v="Grey"/>
    <x v="1"/>
    <n v="1"/>
    <n v="63587"/>
    <n v="54048.95"/>
    <s v="Yes"/>
    <s v="UPI"/>
    <s v="Retail"/>
    <s v="Under Warranty"/>
    <n v="5"/>
    <x v="2"/>
    <n v="26"/>
    <s v="Male"/>
    <n v="168725"/>
    <n v="4"/>
    <s v="Palakkad"/>
    <s v="No"/>
    <s v="Yes"/>
    <n v="3"/>
    <s v="NO"/>
  </r>
  <r>
    <s v="INV102375"/>
    <x v="98"/>
    <d v="1899-12-30T11:00:00"/>
    <x v="7"/>
    <s v="Customer_2375"/>
    <s v="Ciaz"/>
    <x v="2"/>
    <s v="Grey"/>
    <x v="2"/>
    <n v="3"/>
    <n v="22231"/>
    <n v="63358.35"/>
    <s v="Yes"/>
    <s v="Cash"/>
    <s v="Government"/>
    <s v="Under Warranty"/>
    <n v="5"/>
    <x v="1"/>
    <n v="68"/>
    <s v="Male"/>
    <n v="161954"/>
    <n v="5"/>
    <s v="Malappuram"/>
    <s v="No"/>
    <s v="No"/>
    <n v="1"/>
    <s v="NO"/>
  </r>
  <r>
    <s v="INV102376"/>
    <x v="99"/>
    <d v="1899-12-30T12:00:00"/>
    <x v="10"/>
    <s v="Customer_2376"/>
    <s v="Jimny"/>
    <x v="1"/>
    <s v="Black"/>
    <x v="2"/>
    <n v="2"/>
    <n v="109318"/>
    <n v="185840.6"/>
    <s v="Yes"/>
    <s v="Cash"/>
    <s v="Fleet"/>
    <s v="Under Warranty"/>
    <n v="4"/>
    <x v="1"/>
    <n v="63"/>
    <s v="Female"/>
    <n v="91792"/>
    <n v="5"/>
    <s v="Thrissur"/>
    <s v="No"/>
    <s v="Yes"/>
    <n v="0"/>
    <s v="YES"/>
  </r>
  <r>
    <s v="INV102377"/>
    <x v="99"/>
    <d v="1899-12-30T01:00:00"/>
    <x v="4"/>
    <s v="Customer_2377"/>
    <s v="Invicto"/>
    <x v="3"/>
    <s v="Blue"/>
    <x v="0"/>
    <n v="4"/>
    <n v="33028"/>
    <n v="125506.4"/>
    <s v="Yes"/>
    <s v="Finance EMI"/>
    <s v="Fleet"/>
    <s v="Out of Warranty"/>
    <n v="1"/>
    <x v="2"/>
    <n v="69"/>
    <s v="Male"/>
    <n v="31005"/>
    <n v="7"/>
    <s v="Malappuram"/>
    <s v="No"/>
    <s v="No"/>
    <n v="3"/>
    <s v="YES"/>
  </r>
  <r>
    <s v="INV102378"/>
    <x v="99"/>
    <d v="1899-12-30T02:00:00"/>
    <x v="9"/>
    <s v="Customer_2378"/>
    <s v="Swift"/>
    <x v="0"/>
    <s v="Silver"/>
    <x v="3"/>
    <n v="1"/>
    <n v="107265"/>
    <n v="101901.75"/>
    <s v="Yes"/>
    <s v="Debit Card"/>
    <s v="Fleet"/>
    <s v="Out of Warranty"/>
    <n v="3"/>
    <x v="0"/>
    <n v="55"/>
    <s v="Male"/>
    <n v="123696"/>
    <n v="4"/>
    <s v="Palakkad"/>
    <s v="Yes"/>
    <s v="No"/>
    <n v="0"/>
    <s v="YES"/>
  </r>
  <r>
    <s v="INV102379"/>
    <x v="99"/>
    <d v="1899-12-30T03:00:00"/>
    <x v="20"/>
    <s v="Customer_2379"/>
    <s v="Alto"/>
    <x v="4"/>
    <s v="Grey"/>
    <x v="4"/>
    <n v="2"/>
    <n v="34143"/>
    <n v="68286"/>
    <s v="Yes"/>
    <s v="Cash"/>
    <s v="Government"/>
    <s v="Out of Warranty"/>
    <n v="3"/>
    <x v="2"/>
    <n v="40"/>
    <s v="Female"/>
    <n v="49907"/>
    <n v="2"/>
    <s v="Thrissur"/>
    <s v="No"/>
    <s v="Yes"/>
    <n v="4"/>
    <s v="NO"/>
  </r>
  <r>
    <s v="INV102380"/>
    <x v="99"/>
    <d v="1899-12-30T04:00:00"/>
    <x v="5"/>
    <s v="Customer_2380"/>
    <s v="Jimny"/>
    <x v="1"/>
    <s v="Silver"/>
    <x v="5"/>
    <n v="2"/>
    <n v="26975"/>
    <n v="51252.5"/>
    <s v="Yes"/>
    <s v="Finance EMI"/>
    <s v="Corporate"/>
    <s v="Under Warranty"/>
    <n v="1"/>
    <x v="5"/>
    <n v="42"/>
    <s v="Female"/>
    <n v="118895"/>
    <n v="4"/>
    <s v="Kozhikode"/>
    <s v="Yes"/>
    <s v="No"/>
    <n v="2"/>
    <s v="NO"/>
  </r>
  <r>
    <s v="INV102381"/>
    <x v="99"/>
    <d v="1899-12-30T05:00:00"/>
    <x v="15"/>
    <s v="Customer_2381"/>
    <s v="Ignis"/>
    <x v="3"/>
    <s v="Black"/>
    <x v="3"/>
    <n v="3"/>
    <n v="61983"/>
    <n v="176651.55"/>
    <s v="Yes"/>
    <s v="UPI"/>
    <s v="Government"/>
    <s v="Out of Warranty"/>
    <n v="1"/>
    <x v="1"/>
    <n v="32"/>
    <s v="Male"/>
    <n v="62333"/>
    <n v="1"/>
    <s v="Wayanad"/>
    <s v="Yes"/>
    <s v="No"/>
    <n v="4"/>
    <s v="YES"/>
  </r>
  <r>
    <s v="INV102382"/>
    <x v="99"/>
    <d v="1899-12-30T06:00:00"/>
    <x v="9"/>
    <s v="Customer_2382"/>
    <s v="Celerio"/>
    <x v="3"/>
    <s v="White"/>
    <x v="0"/>
    <n v="2"/>
    <n v="144685"/>
    <n v="260433"/>
    <s v="Yes"/>
    <s v="Credit Card"/>
    <s v="Fleet"/>
    <s v="Under Warranty"/>
    <n v="3"/>
    <x v="4"/>
    <n v="61"/>
    <s v="Male"/>
    <n v="42198"/>
    <n v="9"/>
    <s v="Palakkad"/>
    <s v="No"/>
    <s v="No"/>
    <n v="2"/>
    <s v="YES"/>
  </r>
  <r>
    <s v="INV102383"/>
    <x v="99"/>
    <d v="1899-12-30T07:00:00"/>
    <x v="3"/>
    <s v="Customer_2383"/>
    <s v="Jimny"/>
    <x v="3"/>
    <s v="Red"/>
    <x v="1"/>
    <n v="1"/>
    <n v="61311"/>
    <n v="55179.9"/>
    <s v="Yes"/>
    <s v="Credit Card"/>
    <s v="Government"/>
    <s v="Out of Warranty"/>
    <n v="1"/>
    <x v="4"/>
    <n v="53"/>
    <s v="Male"/>
    <n v="168201"/>
    <n v="9"/>
    <s v="Malappuram"/>
    <s v="Yes"/>
    <s v="Yes"/>
    <n v="4"/>
    <s v="NO"/>
  </r>
  <r>
    <s v="INV102384"/>
    <x v="99"/>
    <d v="1899-12-30T08:00:00"/>
    <x v="14"/>
    <s v="Customer_2384"/>
    <s v="Dzire"/>
    <x v="4"/>
    <s v="Silver"/>
    <x v="4"/>
    <n v="3"/>
    <n v="58088"/>
    <n v="156837.6"/>
    <s v="Yes"/>
    <s v="Finance EMI"/>
    <s v="Fleet"/>
    <s v="Out of Warranty"/>
    <n v="1"/>
    <x v="2"/>
    <n v="55"/>
    <s v="Male"/>
    <n v="132411"/>
    <n v="4"/>
    <s v="Malappuram"/>
    <s v="No"/>
    <s v="Yes"/>
    <n v="0"/>
    <s v="YES"/>
  </r>
  <r>
    <s v="INV102385"/>
    <x v="99"/>
    <d v="1899-12-30T09:00:00"/>
    <x v="2"/>
    <s v="Customer_2385"/>
    <s v="Baleno"/>
    <x v="0"/>
    <s v="Black"/>
    <x v="5"/>
    <n v="4"/>
    <n v="97650"/>
    <n v="332010"/>
    <s v="Yes"/>
    <s v="Cash"/>
    <s v="Government"/>
    <s v="Under Warranty"/>
    <n v="5"/>
    <x v="1"/>
    <n v="24"/>
    <s v="Male"/>
    <n v="5970"/>
    <n v="5"/>
    <s v="Thrissur"/>
    <s v="Yes"/>
    <s v="No"/>
    <n v="1"/>
    <s v="YES"/>
  </r>
  <r>
    <s v="INV102386"/>
    <x v="99"/>
    <d v="1899-12-30T10:00:00"/>
    <x v="13"/>
    <s v="Customer_2386"/>
    <s v="Fronx"/>
    <x v="3"/>
    <s v="Black"/>
    <x v="1"/>
    <n v="3"/>
    <n v="92125"/>
    <n v="248737.5"/>
    <s v="Yes"/>
    <s v="Net Banking"/>
    <s v="Corporate"/>
    <s v="Out of Warranty"/>
    <n v="1"/>
    <x v="5"/>
    <n v="55"/>
    <s v="Male"/>
    <n v="23879"/>
    <n v="9"/>
    <s v="Wayanad"/>
    <s v="No"/>
    <s v="Yes"/>
    <n v="2"/>
    <s v="YES"/>
  </r>
  <r>
    <s v="INV102387"/>
    <x v="99"/>
    <d v="1899-12-30T11:00:00"/>
    <x v="4"/>
    <s v="Customer_2387"/>
    <s v="Ertiga"/>
    <x v="0"/>
    <s v="Black"/>
    <x v="4"/>
    <n v="2"/>
    <n v="79559"/>
    <n v="159118"/>
    <s v="Yes"/>
    <s v="UPI"/>
    <s v="Government"/>
    <s v="Out of Warranty"/>
    <n v="3"/>
    <x v="2"/>
    <n v="50"/>
    <s v="Female"/>
    <n v="178638"/>
    <n v="1"/>
    <s v="Kozhikode"/>
    <s v="No"/>
    <s v="Yes"/>
    <n v="4"/>
    <s v="YES"/>
  </r>
  <r>
    <s v="INV102388"/>
    <x v="99"/>
    <d v="1899-12-30T12:00:00"/>
    <x v="18"/>
    <s v="Customer_2388"/>
    <s v="Swift"/>
    <x v="2"/>
    <s v="Brown"/>
    <x v="5"/>
    <n v="2"/>
    <n v="77747"/>
    <n v="155494"/>
    <s v="Yes"/>
    <s v="Net Banking"/>
    <s v="Government"/>
    <s v="Out of Warranty"/>
    <n v="2"/>
    <x v="4"/>
    <n v="31"/>
    <s v="Male"/>
    <n v="37883"/>
    <n v="5"/>
    <s v="Wayanad"/>
    <s v="Yes"/>
    <s v="No"/>
    <n v="1"/>
    <s v="YES"/>
  </r>
  <r>
    <s v="INV102389"/>
    <x v="99"/>
    <d v="1899-12-30T01:00:00"/>
    <x v="17"/>
    <s v="Customer_2389"/>
    <s v="Ciaz"/>
    <x v="4"/>
    <s v="Brown"/>
    <x v="5"/>
    <n v="1"/>
    <n v="70542"/>
    <n v="70542"/>
    <s v="Yes"/>
    <s v="Debit Card"/>
    <s v="Fleet"/>
    <s v="Out of Warranty"/>
    <n v="3"/>
    <x v="5"/>
    <n v="65"/>
    <s v="Male"/>
    <n v="199469"/>
    <n v="6"/>
    <s v="Thrissur"/>
    <s v="Yes"/>
    <s v="No"/>
    <n v="0"/>
    <s v="NO"/>
  </r>
  <r>
    <s v="INV102390"/>
    <x v="99"/>
    <d v="1899-12-30T02:00:00"/>
    <x v="4"/>
    <s v="Customer_2390"/>
    <s v="Ertiga"/>
    <x v="0"/>
    <s v="Brown"/>
    <x v="2"/>
    <n v="2"/>
    <n v="111058"/>
    <n v="188798.6"/>
    <s v="Yes"/>
    <s v="Finance EMI"/>
    <s v="Corporate"/>
    <s v="Under Warranty"/>
    <n v="5"/>
    <x v="2"/>
    <n v="61"/>
    <s v="Female"/>
    <n v="93770"/>
    <n v="1"/>
    <s v="Thrissur"/>
    <s v="Yes"/>
    <s v="No"/>
    <n v="1"/>
    <s v="YES"/>
  </r>
  <r>
    <s v="INV102391"/>
    <x v="99"/>
    <d v="1899-12-30T03:00:00"/>
    <x v="19"/>
    <s v="Customer_2391"/>
    <s v="Alto"/>
    <x v="0"/>
    <s v="Red"/>
    <x v="1"/>
    <n v="4"/>
    <n v="143105"/>
    <n v="543799"/>
    <s v="Yes"/>
    <s v="Cash"/>
    <s v="Fleet"/>
    <s v="Out of Warranty"/>
    <n v="1"/>
    <x v="3"/>
    <n v="47"/>
    <s v="Female"/>
    <n v="141952"/>
    <n v="5"/>
    <s v="Malappuram"/>
    <s v="No"/>
    <s v="Yes"/>
    <n v="0"/>
    <s v="YES"/>
  </r>
  <r>
    <s v="INV102392"/>
    <x v="99"/>
    <d v="1899-12-30T04:00:00"/>
    <x v="18"/>
    <s v="Customer_2392"/>
    <s v="Invicto"/>
    <x v="3"/>
    <s v="Brown"/>
    <x v="1"/>
    <n v="1"/>
    <n v="37971"/>
    <n v="36072.449999999997"/>
    <s v="No"/>
    <s v="Finance EMI"/>
    <s v="Retail"/>
    <s v="Out of Warranty"/>
    <n v="3"/>
    <x v="4"/>
    <n v="67"/>
    <s v="Male"/>
    <n v="41845"/>
    <n v="4"/>
    <s v="Kozhikode"/>
    <s v="Yes"/>
    <s v="Yes"/>
    <n v="2"/>
    <s v="NO"/>
  </r>
  <r>
    <s v="INV102393"/>
    <x v="99"/>
    <d v="1899-12-30T05:00:00"/>
    <x v="1"/>
    <s v="Customer_2393"/>
    <s v="Ignis"/>
    <x v="3"/>
    <s v="Silver"/>
    <x v="0"/>
    <n v="2"/>
    <n v="149136"/>
    <n v="298272"/>
    <s v="Yes"/>
    <s v="Debit Card"/>
    <s v="Retail"/>
    <s v="Under Warranty"/>
    <n v="4"/>
    <x v="4"/>
    <n v="47"/>
    <s v="Female"/>
    <n v="160712"/>
    <n v="6"/>
    <s v="Kannur"/>
    <s v="No"/>
    <s v="Yes"/>
    <n v="1"/>
    <s v="YES"/>
  </r>
  <r>
    <s v="INV102394"/>
    <x v="99"/>
    <d v="1899-12-30T06:00:00"/>
    <x v="1"/>
    <s v="Customer_2394"/>
    <s v="Ertiga"/>
    <x v="4"/>
    <s v="Grey"/>
    <x v="3"/>
    <n v="4"/>
    <n v="67705"/>
    <n v="257279"/>
    <s v="Yes"/>
    <s v="Net Banking"/>
    <s v="Retail"/>
    <s v="Out of Warranty"/>
    <n v="2"/>
    <x v="5"/>
    <n v="26"/>
    <s v="Female"/>
    <n v="66127"/>
    <n v="2"/>
    <s v="Wayanad"/>
    <s v="No"/>
    <s v="No"/>
    <n v="4"/>
    <s v="YES"/>
  </r>
  <r>
    <s v="INV102395"/>
    <x v="99"/>
    <d v="1899-12-30T07:00:00"/>
    <x v="5"/>
    <s v="Customer_2395"/>
    <s v="Dzire"/>
    <x v="0"/>
    <s v="Black"/>
    <x v="2"/>
    <n v="1"/>
    <n v="126692"/>
    <n v="120357.4"/>
    <s v="Yes"/>
    <s v="UPI"/>
    <s v="Fleet"/>
    <s v="Out of Warranty"/>
    <n v="3"/>
    <x v="3"/>
    <n v="53"/>
    <s v="Male"/>
    <n v="3490"/>
    <n v="3"/>
    <s v="Wayanad"/>
    <s v="No"/>
    <s v="No"/>
    <n v="3"/>
    <s v="YES"/>
  </r>
  <r>
    <s v="INV102396"/>
    <x v="99"/>
    <d v="1899-12-30T08:00:00"/>
    <x v="10"/>
    <s v="Customer_2396"/>
    <s v="Ignis"/>
    <x v="1"/>
    <s v="Red"/>
    <x v="2"/>
    <n v="2"/>
    <n v="100440"/>
    <n v="190836"/>
    <s v="Yes"/>
    <s v="Net Banking"/>
    <s v="Fleet"/>
    <s v="Under Warranty"/>
    <n v="1"/>
    <x v="3"/>
    <n v="41"/>
    <s v="Male"/>
    <n v="144503"/>
    <n v="6"/>
    <s v="Kozhikode"/>
    <s v="No"/>
    <s v="Yes"/>
    <n v="2"/>
    <s v="YES"/>
  </r>
  <r>
    <s v="INV102397"/>
    <x v="99"/>
    <d v="1899-12-30T09:00:00"/>
    <x v="6"/>
    <s v="Customer_2397"/>
    <s v="Swift"/>
    <x v="3"/>
    <s v="Brown"/>
    <x v="4"/>
    <n v="4"/>
    <n v="58935"/>
    <n v="200379"/>
    <s v="Yes"/>
    <s v="Credit Card"/>
    <s v="Retail"/>
    <s v="Out of Warranty"/>
    <n v="5"/>
    <x v="1"/>
    <n v="43"/>
    <s v="Male"/>
    <n v="99165"/>
    <n v="6"/>
    <s v="Kozhikode"/>
    <s v="No"/>
    <s v="Yes"/>
    <n v="3"/>
    <s v="YES"/>
  </r>
  <r>
    <s v="INV102398"/>
    <x v="99"/>
    <d v="1899-12-30T10:00:00"/>
    <x v="19"/>
    <s v="Customer_2398"/>
    <s v="Baleno"/>
    <x v="3"/>
    <s v="White"/>
    <x v="1"/>
    <n v="4"/>
    <n v="64105"/>
    <n v="243599"/>
    <s v="Yes"/>
    <s v="Net Banking"/>
    <s v="Government"/>
    <s v="Out of Warranty"/>
    <n v="2"/>
    <x v="1"/>
    <n v="33"/>
    <s v="Female"/>
    <n v="38733"/>
    <n v="8"/>
    <s v="Wayanad"/>
    <s v="Yes"/>
    <s v="No"/>
    <n v="4"/>
    <s v="YES"/>
  </r>
  <r>
    <s v="INV102399"/>
    <x v="99"/>
    <d v="1899-12-30T11:00:00"/>
    <x v="13"/>
    <s v="Customer_2399"/>
    <s v="Alto"/>
    <x v="2"/>
    <s v="Blue"/>
    <x v="5"/>
    <n v="3"/>
    <n v="111205"/>
    <n v="316934.25"/>
    <s v="Yes"/>
    <s v="Net Banking"/>
    <s v="Corporate"/>
    <s v="Out of Warranty"/>
    <n v="4"/>
    <x v="0"/>
    <n v="35"/>
    <s v="Female"/>
    <n v="8912"/>
    <n v="9"/>
    <s v="Malappuram"/>
    <s v="No"/>
    <s v="No"/>
    <n v="0"/>
    <s v="YES"/>
  </r>
  <r>
    <s v="INV102400"/>
    <x v="100"/>
    <d v="1899-12-30T12:00:00"/>
    <x v="5"/>
    <s v="Customer_2400"/>
    <s v="Grand Vitara"/>
    <x v="4"/>
    <s v="Silver"/>
    <x v="5"/>
    <n v="1"/>
    <n v="106970"/>
    <n v="90924.5"/>
    <s v="Yes"/>
    <s v="Net Banking"/>
    <s v="Retail"/>
    <s v="Out of Warranty"/>
    <n v="4"/>
    <x v="4"/>
    <n v="30"/>
    <s v="Female"/>
    <n v="109275"/>
    <n v="4"/>
    <s v="Kozhikode"/>
    <s v="No"/>
    <s v="Yes"/>
    <n v="0"/>
    <s v="NO"/>
  </r>
  <r>
    <s v="INV102401"/>
    <x v="100"/>
    <d v="1899-12-30T01:00:00"/>
    <x v="8"/>
    <s v="Customer_2401"/>
    <s v="Ignis"/>
    <x v="0"/>
    <s v="Red"/>
    <x v="4"/>
    <n v="3"/>
    <n v="26790"/>
    <n v="72333"/>
    <s v="Yes"/>
    <s v="Net Banking"/>
    <s v="Corporate"/>
    <s v="Out of Warranty"/>
    <n v="1"/>
    <x v="0"/>
    <n v="49"/>
    <s v="Male"/>
    <n v="121933"/>
    <n v="9"/>
    <s v="Malappuram"/>
    <s v="No"/>
    <s v="No"/>
    <n v="2"/>
    <s v="NO"/>
  </r>
  <r>
    <s v="INV102402"/>
    <x v="100"/>
    <d v="1899-12-30T02:00:00"/>
    <x v="0"/>
    <s v="Customer_2402"/>
    <s v="Celerio"/>
    <x v="0"/>
    <s v="Blue"/>
    <x v="1"/>
    <n v="4"/>
    <n v="48241"/>
    <n v="192964"/>
    <s v="Yes"/>
    <s v="UPI"/>
    <s v="Retail"/>
    <s v="Out of Warranty"/>
    <n v="4"/>
    <x v="3"/>
    <n v="57"/>
    <s v="Female"/>
    <n v="57642"/>
    <n v="3"/>
    <s v="Wayanad"/>
    <s v="Yes"/>
    <s v="Yes"/>
    <n v="4"/>
    <s v="YES"/>
  </r>
  <r>
    <s v="INV102403"/>
    <x v="100"/>
    <d v="1899-12-30T03:00:00"/>
    <x v="13"/>
    <s v="Customer_2403"/>
    <s v="Invicto"/>
    <x v="0"/>
    <s v="Blue"/>
    <x v="0"/>
    <n v="3"/>
    <n v="21892"/>
    <n v="55824.6"/>
    <s v="Yes"/>
    <s v="Cash"/>
    <s v="Government"/>
    <s v="Under Warranty"/>
    <n v="2"/>
    <x v="5"/>
    <n v="61"/>
    <s v="Male"/>
    <n v="111117"/>
    <n v="6"/>
    <s v="Thrissur"/>
    <s v="Yes"/>
    <s v="Yes"/>
    <n v="2"/>
    <s v="NO"/>
  </r>
  <r>
    <s v="INV102404"/>
    <x v="100"/>
    <d v="1899-12-30T04:00:00"/>
    <x v="10"/>
    <s v="Customer_2404"/>
    <s v="Ignis"/>
    <x v="3"/>
    <s v="Brown"/>
    <x v="5"/>
    <n v="3"/>
    <n v="14524"/>
    <n v="37036.199999999997"/>
    <s v="No"/>
    <s v="UPI"/>
    <s v="Corporate"/>
    <s v="Out of Warranty"/>
    <n v="4"/>
    <x v="2"/>
    <n v="26"/>
    <s v="Male"/>
    <n v="160689"/>
    <n v="9"/>
    <s v="Palakkad"/>
    <s v="Yes"/>
    <s v="No"/>
    <n v="0"/>
    <s v="NO"/>
  </r>
  <r>
    <s v="INV102405"/>
    <x v="100"/>
    <d v="1899-12-30T05:00:00"/>
    <x v="17"/>
    <s v="Customer_2405"/>
    <s v="Dzire"/>
    <x v="4"/>
    <s v="Red"/>
    <x v="2"/>
    <n v="3"/>
    <n v="5593"/>
    <n v="16779"/>
    <s v="No"/>
    <s v="Finance EMI"/>
    <s v="Fleet"/>
    <s v="Under Warranty"/>
    <n v="1"/>
    <x v="1"/>
    <n v="65"/>
    <s v="Male"/>
    <n v="130964"/>
    <n v="2"/>
    <s v="Kozhikode"/>
    <s v="No"/>
    <s v="Yes"/>
    <n v="4"/>
    <s v="NO"/>
  </r>
  <r>
    <s v="INV102406"/>
    <x v="100"/>
    <d v="1899-12-30T06:00:00"/>
    <x v="2"/>
    <s v="Customer_2406"/>
    <s v="Celerio"/>
    <x v="0"/>
    <s v="Grey"/>
    <x v="2"/>
    <n v="1"/>
    <n v="119160"/>
    <n v="113202"/>
    <s v="Yes"/>
    <s v="Debit Card"/>
    <s v="Retail"/>
    <s v="Out of Warranty"/>
    <n v="4"/>
    <x v="2"/>
    <n v="64"/>
    <s v="Female"/>
    <n v="12488"/>
    <n v="3"/>
    <s v="Wayanad"/>
    <s v="No"/>
    <s v="Yes"/>
    <n v="1"/>
    <s v="YES"/>
  </r>
  <r>
    <s v="INV102407"/>
    <x v="100"/>
    <d v="1899-12-30T07:00:00"/>
    <x v="18"/>
    <s v="Customer_2407"/>
    <s v="Ciaz"/>
    <x v="1"/>
    <s v="Grey"/>
    <x v="1"/>
    <n v="2"/>
    <n v="58602"/>
    <n v="111343.8"/>
    <s v="Yes"/>
    <s v="Credit Card"/>
    <s v="Government"/>
    <s v="Out of Warranty"/>
    <n v="5"/>
    <x v="4"/>
    <n v="22"/>
    <s v="Female"/>
    <n v="15686"/>
    <n v="3"/>
    <s v="Kannur"/>
    <s v="Yes"/>
    <s v="Yes"/>
    <n v="3"/>
    <s v="YES"/>
  </r>
  <r>
    <s v="INV102408"/>
    <x v="100"/>
    <d v="1899-12-30T08:00:00"/>
    <x v="5"/>
    <s v="Customer_2408"/>
    <s v="Baleno"/>
    <x v="2"/>
    <s v="Red"/>
    <x v="5"/>
    <n v="3"/>
    <n v="135297"/>
    <n v="345007.35"/>
    <s v="Yes"/>
    <s v="Cash"/>
    <s v="Government"/>
    <s v="Under Warranty"/>
    <n v="2"/>
    <x v="3"/>
    <n v="34"/>
    <s v="Male"/>
    <n v="190803"/>
    <n v="5"/>
    <s v="Malappuram"/>
    <s v="No"/>
    <s v="Yes"/>
    <n v="2"/>
    <s v="YES"/>
  </r>
  <r>
    <s v="INV102409"/>
    <x v="100"/>
    <d v="1899-12-30T09:00:00"/>
    <x v="20"/>
    <s v="Customer_2409"/>
    <s v="Celerio"/>
    <x v="2"/>
    <s v="Red"/>
    <x v="5"/>
    <n v="2"/>
    <n v="81716"/>
    <n v="147088.79999999999"/>
    <s v="Yes"/>
    <s v="Finance EMI"/>
    <s v="Government"/>
    <s v="Under Warranty"/>
    <n v="1"/>
    <x v="0"/>
    <n v="68"/>
    <s v="Male"/>
    <n v="44756"/>
    <n v="3"/>
    <s v="Malappuram"/>
    <s v="Yes"/>
    <s v="No"/>
    <n v="3"/>
    <s v="YES"/>
  </r>
  <r>
    <s v="INV102410"/>
    <x v="100"/>
    <d v="1899-12-30T10:00:00"/>
    <x v="5"/>
    <s v="Customer_2410"/>
    <s v="Fronx"/>
    <x v="0"/>
    <s v="Black"/>
    <x v="0"/>
    <n v="1"/>
    <n v="65060"/>
    <n v="65060"/>
    <s v="Yes"/>
    <s v="Finance EMI"/>
    <s v="Retail"/>
    <s v="Out of Warranty"/>
    <n v="1"/>
    <x v="5"/>
    <n v="49"/>
    <s v="Male"/>
    <n v="47232"/>
    <n v="2"/>
    <s v="Kannur"/>
    <s v="No"/>
    <s v="No"/>
    <n v="1"/>
    <s v="NO"/>
  </r>
  <r>
    <s v="INV102411"/>
    <x v="100"/>
    <d v="1899-12-30T11:00:00"/>
    <x v="4"/>
    <s v="Customer_2411"/>
    <s v="Ciaz"/>
    <x v="3"/>
    <s v="White"/>
    <x v="1"/>
    <n v="2"/>
    <n v="103508"/>
    <n v="186314.4"/>
    <s v="Yes"/>
    <s v="Credit Card"/>
    <s v="Corporate"/>
    <s v="Under Warranty"/>
    <n v="5"/>
    <x v="2"/>
    <n v="52"/>
    <s v="Female"/>
    <n v="148277"/>
    <n v="7"/>
    <s v="Thrissur"/>
    <s v="Yes"/>
    <s v="Yes"/>
    <n v="0"/>
    <s v="YES"/>
  </r>
  <r>
    <s v="INV102412"/>
    <x v="100"/>
    <d v="1899-12-30T12:00:00"/>
    <x v="19"/>
    <s v="Customer_2412"/>
    <s v="Swift"/>
    <x v="2"/>
    <s v="Grey"/>
    <x v="5"/>
    <n v="1"/>
    <n v="121014"/>
    <n v="102861.9"/>
    <s v="Yes"/>
    <s v="Credit Card"/>
    <s v="Retail"/>
    <s v="Under Warranty"/>
    <n v="1"/>
    <x v="2"/>
    <n v="56"/>
    <s v="Male"/>
    <n v="143643"/>
    <n v="9"/>
    <s v="Wayanad"/>
    <s v="No"/>
    <s v="No"/>
    <n v="4"/>
    <s v="YES"/>
  </r>
  <r>
    <s v="INV102413"/>
    <x v="100"/>
    <d v="1899-12-30T01:00:00"/>
    <x v="4"/>
    <s v="Customer_2413"/>
    <s v="Celerio"/>
    <x v="2"/>
    <s v="Black"/>
    <x v="0"/>
    <n v="2"/>
    <n v="144720"/>
    <n v="260496"/>
    <s v="Yes"/>
    <s v="Cash"/>
    <s v="Government"/>
    <s v="Under Warranty"/>
    <n v="3"/>
    <x v="2"/>
    <n v="56"/>
    <s v="Female"/>
    <n v="91730"/>
    <n v="5"/>
    <s v="Palakkad"/>
    <s v="Yes"/>
    <s v="No"/>
    <n v="1"/>
    <s v="YES"/>
  </r>
  <r>
    <s v="INV102414"/>
    <x v="100"/>
    <d v="1899-12-30T02:00:00"/>
    <x v="19"/>
    <s v="Customer_2414"/>
    <s v="Dzire"/>
    <x v="2"/>
    <s v="Blue"/>
    <x v="2"/>
    <n v="1"/>
    <n v="139020"/>
    <n v="118167"/>
    <s v="Yes"/>
    <s v="Finance EMI"/>
    <s v="Government"/>
    <s v="Out of Warranty"/>
    <n v="1"/>
    <x v="1"/>
    <n v="36"/>
    <s v="Male"/>
    <n v="51989"/>
    <n v="4"/>
    <s v="Wayanad"/>
    <s v="No"/>
    <s v="No"/>
    <n v="3"/>
    <s v="YES"/>
  </r>
  <r>
    <s v="INV102415"/>
    <x v="100"/>
    <d v="1899-12-30T03:00:00"/>
    <x v="0"/>
    <s v="Customer_2415"/>
    <s v="Grand Vitara"/>
    <x v="2"/>
    <s v="Blue"/>
    <x v="0"/>
    <n v="4"/>
    <n v="23186"/>
    <n v="92744"/>
    <s v="Yes"/>
    <s v="Finance EMI"/>
    <s v="Fleet"/>
    <s v="Under Warranty"/>
    <n v="4"/>
    <x v="0"/>
    <n v="67"/>
    <s v="Female"/>
    <n v="32609"/>
    <n v="4"/>
    <s v="Palakkad"/>
    <s v="Yes"/>
    <s v="No"/>
    <n v="1"/>
    <s v="NO"/>
  </r>
  <r>
    <s v="INV102416"/>
    <x v="100"/>
    <d v="1899-12-30T04:00:00"/>
    <x v="10"/>
    <s v="Customer_2416"/>
    <s v="Fronx"/>
    <x v="0"/>
    <s v="Blue"/>
    <x v="5"/>
    <n v="1"/>
    <n v="96846"/>
    <n v="87161.400000000009"/>
    <s v="Yes"/>
    <s v="Cash"/>
    <s v="Retail"/>
    <s v="Under Warranty"/>
    <n v="1"/>
    <x v="1"/>
    <n v="39"/>
    <s v="Male"/>
    <n v="124655"/>
    <n v="1"/>
    <s v="Kozhikode"/>
    <s v="Yes"/>
    <s v="No"/>
    <n v="0"/>
    <s v="NO"/>
  </r>
  <r>
    <s v="INV102417"/>
    <x v="100"/>
    <d v="1899-12-30T05:00:00"/>
    <x v="3"/>
    <s v="Customer_2417"/>
    <s v="Fronx"/>
    <x v="4"/>
    <s v="Red"/>
    <x v="3"/>
    <n v="2"/>
    <n v="48926"/>
    <n v="88066.8"/>
    <s v="Yes"/>
    <s v="Finance EMI"/>
    <s v="Corporate"/>
    <s v="Out of Warranty"/>
    <n v="2"/>
    <x v="1"/>
    <n v="52"/>
    <s v="Male"/>
    <n v="21407"/>
    <n v="9"/>
    <s v="Thrissur"/>
    <s v="Yes"/>
    <s v="No"/>
    <n v="1"/>
    <s v="NO"/>
  </r>
  <r>
    <s v="INV102418"/>
    <x v="100"/>
    <d v="1899-12-30T06:00:00"/>
    <x v="3"/>
    <s v="Customer_2418"/>
    <s v="Celerio"/>
    <x v="4"/>
    <s v="Silver"/>
    <x v="1"/>
    <n v="3"/>
    <n v="61912"/>
    <n v="185736"/>
    <s v="Yes"/>
    <s v="Debit Card"/>
    <s v="Retail"/>
    <s v="Out of Warranty"/>
    <n v="1"/>
    <x v="1"/>
    <n v="46"/>
    <s v="Female"/>
    <n v="196340"/>
    <n v="9"/>
    <s v="Thrissur"/>
    <s v="No"/>
    <s v="Yes"/>
    <n v="1"/>
    <s v="YES"/>
  </r>
  <r>
    <s v="INV102419"/>
    <x v="100"/>
    <d v="1899-12-30T07:00:00"/>
    <x v="20"/>
    <s v="Customer_2419"/>
    <s v="Invicto"/>
    <x v="3"/>
    <s v="Black"/>
    <x v="5"/>
    <n v="4"/>
    <n v="63614"/>
    <n v="254456"/>
    <s v="Yes"/>
    <s v="UPI"/>
    <s v="Corporate"/>
    <s v="Under Warranty"/>
    <n v="2"/>
    <x v="1"/>
    <n v="56"/>
    <s v="Male"/>
    <n v="33589"/>
    <n v="1"/>
    <s v="Malappuram"/>
    <s v="No"/>
    <s v="No"/>
    <n v="2"/>
    <s v="YES"/>
  </r>
  <r>
    <s v="INV102420"/>
    <x v="100"/>
    <d v="1899-12-30T08:00:00"/>
    <x v="18"/>
    <s v="Customer_2420"/>
    <s v="WagonR"/>
    <x v="1"/>
    <s v="Silver"/>
    <x v="3"/>
    <n v="3"/>
    <n v="111560"/>
    <n v="284478"/>
    <s v="Yes"/>
    <s v="Cash"/>
    <s v="Corporate"/>
    <s v="Under Warranty"/>
    <n v="5"/>
    <x v="4"/>
    <n v="39"/>
    <s v="Female"/>
    <n v="125862"/>
    <n v="3"/>
    <s v="Kozhikode"/>
    <s v="No"/>
    <s v="Yes"/>
    <n v="4"/>
    <s v="YES"/>
  </r>
  <r>
    <s v="INV102421"/>
    <x v="100"/>
    <d v="1899-12-30T09:00:00"/>
    <x v="9"/>
    <s v="Customer_2421"/>
    <s v="Ciaz"/>
    <x v="4"/>
    <s v="Brown"/>
    <x v="2"/>
    <n v="2"/>
    <n v="141050"/>
    <n v="239785"/>
    <s v="Yes"/>
    <s v="Finance EMI"/>
    <s v="Fleet"/>
    <s v="Under Warranty"/>
    <n v="3"/>
    <x v="4"/>
    <n v="53"/>
    <s v="Male"/>
    <n v="103670"/>
    <n v="6"/>
    <s v="Kannur"/>
    <s v="No"/>
    <s v="Yes"/>
    <n v="4"/>
    <s v="YES"/>
  </r>
  <r>
    <s v="INV102422"/>
    <x v="100"/>
    <d v="1899-12-30T10:00:00"/>
    <x v="5"/>
    <s v="Customer_2422"/>
    <s v="Invicto"/>
    <x v="1"/>
    <s v="White"/>
    <x v="1"/>
    <n v="3"/>
    <n v="15098"/>
    <n v="38499.9"/>
    <s v="No"/>
    <s v="Debit Card"/>
    <s v="Retail"/>
    <s v="Out of Warranty"/>
    <n v="4"/>
    <x v="1"/>
    <n v="50"/>
    <s v="Male"/>
    <n v="40220"/>
    <n v="1"/>
    <s v="Thrissur"/>
    <s v="No"/>
    <s v="No"/>
    <n v="2"/>
    <s v="NO"/>
  </r>
  <r>
    <s v="INV102423"/>
    <x v="100"/>
    <d v="1899-12-30T11:00:00"/>
    <x v="2"/>
    <s v="Customer_2423"/>
    <s v="Jimny"/>
    <x v="4"/>
    <s v="White"/>
    <x v="4"/>
    <n v="3"/>
    <n v="36313"/>
    <n v="92598.15"/>
    <s v="Yes"/>
    <s v="Net Banking"/>
    <s v="Corporate"/>
    <s v="Under Warranty"/>
    <n v="3"/>
    <x v="5"/>
    <n v="24"/>
    <s v="Female"/>
    <n v="20443"/>
    <n v="5"/>
    <s v="Palakkad"/>
    <s v="Yes"/>
    <s v="No"/>
    <n v="4"/>
    <s v="NO"/>
  </r>
  <r>
    <s v="INV102424"/>
    <x v="101"/>
    <d v="1899-12-30T12:00:00"/>
    <x v="1"/>
    <s v="Customer_2424"/>
    <s v="Ertiga"/>
    <x v="4"/>
    <s v="Black"/>
    <x v="1"/>
    <n v="1"/>
    <n v="66239"/>
    <n v="56303.15"/>
    <s v="Yes"/>
    <s v="Cash"/>
    <s v="Corporate"/>
    <s v="Under Warranty"/>
    <n v="3"/>
    <x v="0"/>
    <n v="37"/>
    <s v="Female"/>
    <n v="142572"/>
    <n v="3"/>
    <s v="Thrissur"/>
    <s v="Yes"/>
    <s v="Yes"/>
    <n v="0"/>
    <s v="NO"/>
  </r>
  <r>
    <s v="INV102425"/>
    <x v="101"/>
    <d v="1899-12-30T01:00:00"/>
    <x v="18"/>
    <s v="Customer_2425"/>
    <s v="Dzire"/>
    <x v="3"/>
    <s v="Blue"/>
    <x v="2"/>
    <n v="2"/>
    <n v="44143"/>
    <n v="88286"/>
    <s v="Yes"/>
    <s v="UPI"/>
    <s v="Fleet"/>
    <s v="Under Warranty"/>
    <n v="5"/>
    <x v="4"/>
    <n v="38"/>
    <s v="Male"/>
    <n v="46378"/>
    <n v="3"/>
    <s v="Malappuram"/>
    <s v="Yes"/>
    <s v="No"/>
    <n v="3"/>
    <s v="NO"/>
  </r>
  <r>
    <s v="INV102426"/>
    <x v="101"/>
    <d v="1899-12-30T02:00:00"/>
    <x v="2"/>
    <s v="Customer_2426"/>
    <s v="WagonR"/>
    <x v="2"/>
    <s v="Brown"/>
    <x v="2"/>
    <n v="3"/>
    <n v="52989"/>
    <n v="143070.29999999999"/>
    <s v="Yes"/>
    <s v="Net Banking"/>
    <s v="Government"/>
    <s v="Out of Warranty"/>
    <n v="1"/>
    <x v="3"/>
    <n v="57"/>
    <s v="Female"/>
    <n v="172616"/>
    <n v="1"/>
    <s v="Thrissur"/>
    <s v="No"/>
    <s v="Yes"/>
    <n v="3"/>
    <s v="YES"/>
  </r>
  <r>
    <s v="INV102427"/>
    <x v="101"/>
    <d v="1899-12-30T03:00:00"/>
    <x v="6"/>
    <s v="Customer_2427"/>
    <s v="Swift"/>
    <x v="3"/>
    <s v="Grey"/>
    <x v="2"/>
    <n v="3"/>
    <n v="119580"/>
    <n v="340803"/>
    <s v="Yes"/>
    <s v="Net Banking"/>
    <s v="Fleet"/>
    <s v="Under Warranty"/>
    <n v="3"/>
    <x v="0"/>
    <n v="36"/>
    <s v="Female"/>
    <n v="142330"/>
    <n v="2"/>
    <s v="Kannur"/>
    <s v="Yes"/>
    <s v="Yes"/>
    <n v="1"/>
    <s v="YES"/>
  </r>
  <r>
    <s v="INV102428"/>
    <x v="101"/>
    <d v="1899-12-30T04:00:00"/>
    <x v="10"/>
    <s v="Customer_2428"/>
    <s v="Fronx"/>
    <x v="4"/>
    <s v="White"/>
    <x v="0"/>
    <n v="3"/>
    <n v="148312"/>
    <n v="422689.2"/>
    <s v="Yes"/>
    <s v="Net Banking"/>
    <s v="Government"/>
    <s v="Under Warranty"/>
    <n v="4"/>
    <x v="1"/>
    <n v="42"/>
    <s v="Male"/>
    <n v="100742"/>
    <n v="8"/>
    <s v="Palakkad"/>
    <s v="No"/>
    <s v="No"/>
    <n v="4"/>
    <s v="YES"/>
  </r>
  <r>
    <s v="INV102429"/>
    <x v="101"/>
    <d v="1899-12-30T05:00:00"/>
    <x v="20"/>
    <s v="Customer_2429"/>
    <s v="Dzire"/>
    <x v="2"/>
    <s v="Silver"/>
    <x v="2"/>
    <n v="2"/>
    <n v="20841"/>
    <n v="35429.699999999997"/>
    <s v="No"/>
    <s v="Net Banking"/>
    <s v="Government"/>
    <s v="Out of Warranty"/>
    <n v="2"/>
    <x v="1"/>
    <n v="62"/>
    <s v="Male"/>
    <n v="161863"/>
    <n v="8"/>
    <s v="Kozhikode"/>
    <s v="No"/>
    <s v="No"/>
    <n v="2"/>
    <s v="NO"/>
  </r>
  <r>
    <s v="INV102430"/>
    <x v="101"/>
    <d v="1899-12-30T06:00:00"/>
    <x v="3"/>
    <s v="Customer_2430"/>
    <s v="Ciaz"/>
    <x v="2"/>
    <s v="Silver"/>
    <x v="4"/>
    <n v="4"/>
    <n v="79998"/>
    <n v="303992.40000000002"/>
    <s v="Yes"/>
    <s v="Credit Card"/>
    <s v="Fleet"/>
    <s v="Out of Warranty"/>
    <n v="5"/>
    <x v="2"/>
    <n v="66"/>
    <s v="Male"/>
    <n v="77596"/>
    <n v="6"/>
    <s v="Kozhikode"/>
    <s v="No"/>
    <s v="Yes"/>
    <n v="3"/>
    <s v="YES"/>
  </r>
  <r>
    <s v="INV102431"/>
    <x v="101"/>
    <d v="1899-12-30T07:00:00"/>
    <x v="16"/>
    <s v="Customer_2431"/>
    <s v="Baleno"/>
    <x v="2"/>
    <s v="Grey"/>
    <x v="5"/>
    <n v="3"/>
    <n v="22184"/>
    <n v="59896.800000000003"/>
    <s v="Yes"/>
    <s v="UPI"/>
    <s v="Government"/>
    <s v="Out of Warranty"/>
    <n v="5"/>
    <x v="2"/>
    <n v="21"/>
    <s v="Male"/>
    <n v="101929"/>
    <n v="1"/>
    <s v="Thrissur"/>
    <s v="No"/>
    <s v="No"/>
    <n v="3"/>
    <s v="NO"/>
  </r>
  <r>
    <s v="INV102432"/>
    <x v="101"/>
    <d v="1899-12-30T08:00:00"/>
    <x v="12"/>
    <s v="Customer_2432"/>
    <s v="Ertiga"/>
    <x v="1"/>
    <s v="Red"/>
    <x v="3"/>
    <n v="3"/>
    <n v="131367"/>
    <n v="354690.9"/>
    <s v="Yes"/>
    <s v="Debit Card"/>
    <s v="Corporate"/>
    <s v="Under Warranty"/>
    <n v="3"/>
    <x v="0"/>
    <n v="63"/>
    <s v="Female"/>
    <n v="60512"/>
    <n v="1"/>
    <s v="Malappuram"/>
    <s v="No"/>
    <s v="Yes"/>
    <n v="4"/>
    <s v="YES"/>
  </r>
  <r>
    <s v="INV102433"/>
    <x v="101"/>
    <d v="1899-12-30T09:00:00"/>
    <x v="8"/>
    <s v="Customer_2433"/>
    <s v="Grand Vitara"/>
    <x v="4"/>
    <s v="Blue"/>
    <x v="1"/>
    <n v="4"/>
    <n v="113131"/>
    <n v="384645.4"/>
    <s v="Yes"/>
    <s v="Cash"/>
    <s v="Corporate"/>
    <s v="Under Warranty"/>
    <n v="1"/>
    <x v="0"/>
    <n v="43"/>
    <s v="Female"/>
    <n v="71863"/>
    <n v="9"/>
    <s v="Kozhikode"/>
    <s v="No"/>
    <s v="Yes"/>
    <n v="1"/>
    <s v="YES"/>
  </r>
  <r>
    <s v="INV102434"/>
    <x v="101"/>
    <d v="1899-12-30T10:00:00"/>
    <x v="6"/>
    <s v="Customer_2434"/>
    <s v="Ertiga"/>
    <x v="0"/>
    <s v="Red"/>
    <x v="1"/>
    <n v="4"/>
    <n v="10489"/>
    <n v="39858.199999999997"/>
    <s v="No"/>
    <s v="Debit Card"/>
    <s v="Government"/>
    <s v="Out of Warranty"/>
    <n v="3"/>
    <x v="0"/>
    <n v="67"/>
    <s v="Female"/>
    <n v="88423"/>
    <n v="4"/>
    <s v="Palakkad"/>
    <s v="Yes"/>
    <s v="Yes"/>
    <n v="0"/>
    <s v="NO"/>
  </r>
  <r>
    <s v="INV102435"/>
    <x v="101"/>
    <d v="1899-12-30T11:00:00"/>
    <x v="0"/>
    <s v="Customer_2435"/>
    <s v="Dzire"/>
    <x v="3"/>
    <s v="Black"/>
    <x v="2"/>
    <n v="4"/>
    <n v="18767"/>
    <n v="75068"/>
    <s v="Yes"/>
    <s v="Credit Card"/>
    <s v="Retail"/>
    <s v="Under Warranty"/>
    <n v="2"/>
    <x v="2"/>
    <n v="63"/>
    <s v="Male"/>
    <n v="2284"/>
    <n v="7"/>
    <s v="Malappuram"/>
    <s v="No"/>
    <s v="No"/>
    <n v="2"/>
    <s v="NO"/>
  </r>
  <r>
    <s v="INV102436"/>
    <x v="101"/>
    <d v="1899-12-30T12:00:00"/>
    <x v="10"/>
    <s v="Customer_2436"/>
    <s v="Swift"/>
    <x v="1"/>
    <s v="White"/>
    <x v="3"/>
    <n v="3"/>
    <n v="70247"/>
    <n v="210741"/>
    <s v="Yes"/>
    <s v="Net Banking"/>
    <s v="Government"/>
    <s v="Out of Warranty"/>
    <n v="3"/>
    <x v="5"/>
    <n v="20"/>
    <s v="Male"/>
    <n v="53637"/>
    <n v="5"/>
    <s v="Malappuram"/>
    <s v="No"/>
    <s v="Yes"/>
    <n v="0"/>
    <s v="YES"/>
  </r>
  <r>
    <s v="INV102437"/>
    <x v="101"/>
    <d v="1899-12-30T01:00:00"/>
    <x v="2"/>
    <s v="Customer_2437"/>
    <s v="Fronx"/>
    <x v="3"/>
    <s v="Grey"/>
    <x v="2"/>
    <n v="1"/>
    <n v="26871"/>
    <n v="22840.35"/>
    <s v="No"/>
    <s v="Finance EMI"/>
    <s v="Retail"/>
    <s v="Under Warranty"/>
    <n v="1"/>
    <x v="1"/>
    <n v="41"/>
    <s v="Female"/>
    <n v="144408"/>
    <n v="7"/>
    <s v="Thrissur"/>
    <s v="No"/>
    <s v="No"/>
    <n v="0"/>
    <s v="NO"/>
  </r>
  <r>
    <s v="INV102438"/>
    <x v="101"/>
    <d v="1899-12-30T02:00:00"/>
    <x v="16"/>
    <s v="Customer_2438"/>
    <s v="Alto"/>
    <x v="0"/>
    <s v="Grey"/>
    <x v="0"/>
    <n v="2"/>
    <n v="124233"/>
    <n v="223619.4"/>
    <s v="Yes"/>
    <s v="Cash"/>
    <s v="Retail"/>
    <s v="Under Warranty"/>
    <n v="5"/>
    <x v="4"/>
    <n v="33"/>
    <s v="Female"/>
    <n v="60449"/>
    <n v="6"/>
    <s v="Malappuram"/>
    <s v="No"/>
    <s v="Yes"/>
    <n v="3"/>
    <s v="YES"/>
  </r>
  <r>
    <s v="INV102439"/>
    <x v="101"/>
    <d v="1899-12-30T03:00:00"/>
    <x v="2"/>
    <s v="Customer_2439"/>
    <s v="Ignis"/>
    <x v="2"/>
    <s v="Grey"/>
    <x v="3"/>
    <n v="3"/>
    <n v="114219"/>
    <n v="325524.15000000002"/>
    <s v="Yes"/>
    <s v="UPI"/>
    <s v="Government"/>
    <s v="Out of Warranty"/>
    <n v="4"/>
    <x v="0"/>
    <n v="58"/>
    <s v="Female"/>
    <n v="92537"/>
    <n v="5"/>
    <s v="Wayanad"/>
    <s v="No"/>
    <s v="No"/>
    <n v="0"/>
    <s v="YES"/>
  </r>
  <r>
    <s v="INV102440"/>
    <x v="101"/>
    <d v="1899-12-30T04:00:00"/>
    <x v="4"/>
    <s v="Customer_2440"/>
    <s v="Alto"/>
    <x v="0"/>
    <s v="Red"/>
    <x v="2"/>
    <n v="4"/>
    <n v="51164"/>
    <n v="184190.4"/>
    <s v="Yes"/>
    <s v="Cash"/>
    <s v="Fleet"/>
    <s v="Out of Warranty"/>
    <n v="5"/>
    <x v="4"/>
    <n v="59"/>
    <s v="Female"/>
    <n v="121227"/>
    <n v="4"/>
    <s v="Kannur"/>
    <s v="No"/>
    <s v="No"/>
    <n v="2"/>
    <s v="YES"/>
  </r>
  <r>
    <s v="INV102441"/>
    <x v="101"/>
    <d v="1899-12-30T05:00:00"/>
    <x v="14"/>
    <s v="Customer_2441"/>
    <s v="Dzire"/>
    <x v="3"/>
    <s v="Red"/>
    <x v="2"/>
    <n v="4"/>
    <n v="72919"/>
    <n v="247924.6"/>
    <s v="Yes"/>
    <s v="Cash"/>
    <s v="Retail"/>
    <s v="Out of Warranty"/>
    <n v="1"/>
    <x v="3"/>
    <n v="32"/>
    <s v="Male"/>
    <n v="11344"/>
    <n v="5"/>
    <s v="Kannur"/>
    <s v="Yes"/>
    <s v="Yes"/>
    <n v="3"/>
    <s v="YES"/>
  </r>
  <r>
    <s v="INV102442"/>
    <x v="101"/>
    <d v="1899-12-30T06:00:00"/>
    <x v="15"/>
    <s v="Customer_2442"/>
    <s v="Celerio"/>
    <x v="0"/>
    <s v="Black"/>
    <x v="4"/>
    <n v="4"/>
    <n v="141523"/>
    <n v="509482.8"/>
    <s v="Yes"/>
    <s v="Debit Card"/>
    <s v="Retail"/>
    <s v="Under Warranty"/>
    <n v="5"/>
    <x v="4"/>
    <n v="31"/>
    <s v="Female"/>
    <n v="58085"/>
    <n v="4"/>
    <s v="Wayanad"/>
    <s v="No"/>
    <s v="Yes"/>
    <n v="2"/>
    <s v="YES"/>
  </r>
  <r>
    <s v="INV102443"/>
    <x v="101"/>
    <d v="1899-12-30T07:00:00"/>
    <x v="4"/>
    <s v="Customer_2443"/>
    <s v="Invicto"/>
    <x v="4"/>
    <s v="Silver"/>
    <x v="4"/>
    <n v="4"/>
    <n v="121357"/>
    <n v="461156.6"/>
    <s v="Yes"/>
    <s v="Finance EMI"/>
    <s v="Government"/>
    <s v="Under Warranty"/>
    <n v="3"/>
    <x v="4"/>
    <n v="26"/>
    <s v="Female"/>
    <n v="59149"/>
    <n v="7"/>
    <s v="Malappuram"/>
    <s v="Yes"/>
    <s v="No"/>
    <n v="1"/>
    <s v="YES"/>
  </r>
  <r>
    <s v="INV102444"/>
    <x v="101"/>
    <d v="1899-12-30T08:00:00"/>
    <x v="12"/>
    <s v="Customer_2444"/>
    <s v="Ignis"/>
    <x v="0"/>
    <s v="Silver"/>
    <x v="4"/>
    <n v="1"/>
    <n v="58242"/>
    <n v="52417.8"/>
    <s v="Yes"/>
    <s v="Net Banking"/>
    <s v="Corporate"/>
    <s v="Under Warranty"/>
    <n v="3"/>
    <x v="3"/>
    <n v="21"/>
    <s v="Female"/>
    <n v="58137"/>
    <n v="2"/>
    <s v="Thrissur"/>
    <s v="No"/>
    <s v="No"/>
    <n v="0"/>
    <s v="NO"/>
  </r>
  <r>
    <s v="INV102445"/>
    <x v="101"/>
    <d v="1899-12-30T09:00:00"/>
    <x v="10"/>
    <s v="Customer_2445"/>
    <s v="Ciaz"/>
    <x v="4"/>
    <s v="Brown"/>
    <x v="0"/>
    <n v="2"/>
    <n v="66529"/>
    <n v="113099.3"/>
    <s v="Yes"/>
    <s v="UPI"/>
    <s v="Fleet"/>
    <s v="Under Warranty"/>
    <n v="3"/>
    <x v="3"/>
    <n v="22"/>
    <s v="Male"/>
    <n v="178968"/>
    <n v="9"/>
    <s v="Wayanad"/>
    <s v="No"/>
    <s v="Yes"/>
    <n v="3"/>
    <s v="YES"/>
  </r>
  <r>
    <s v="INV102446"/>
    <x v="101"/>
    <d v="1899-12-30T10:00:00"/>
    <x v="16"/>
    <s v="Customer_2446"/>
    <s v="Ertiga"/>
    <x v="0"/>
    <s v="Black"/>
    <x v="3"/>
    <n v="1"/>
    <n v="39256"/>
    <n v="39256"/>
    <s v="No"/>
    <s v="Cash"/>
    <s v="Retail"/>
    <s v="Out of Warranty"/>
    <n v="3"/>
    <x v="1"/>
    <n v="59"/>
    <s v="Male"/>
    <n v="174623"/>
    <n v="5"/>
    <s v="Palakkad"/>
    <s v="Yes"/>
    <s v="Yes"/>
    <n v="3"/>
    <s v="NO"/>
  </r>
  <r>
    <s v="INV102447"/>
    <x v="101"/>
    <d v="1899-12-30T11:00:00"/>
    <x v="8"/>
    <s v="Customer_2447"/>
    <s v="Swift"/>
    <x v="4"/>
    <s v="Grey"/>
    <x v="0"/>
    <n v="1"/>
    <n v="137284"/>
    <n v="137284"/>
    <s v="Yes"/>
    <s v="Credit Card"/>
    <s v="Government"/>
    <s v="Under Warranty"/>
    <n v="1"/>
    <x v="0"/>
    <n v="55"/>
    <s v="Male"/>
    <n v="31880"/>
    <n v="3"/>
    <s v="Kannur"/>
    <s v="Yes"/>
    <s v="No"/>
    <n v="2"/>
    <s v="YES"/>
  </r>
  <r>
    <s v="INV102448"/>
    <x v="102"/>
    <d v="1899-12-30T12:00:00"/>
    <x v="12"/>
    <s v="Customer_2448"/>
    <s v="Ignis"/>
    <x v="4"/>
    <s v="Silver"/>
    <x v="5"/>
    <n v="2"/>
    <n v="69452"/>
    <n v="131958.79999999999"/>
    <s v="Yes"/>
    <s v="Credit Card"/>
    <s v="Corporate"/>
    <s v="Under Warranty"/>
    <n v="2"/>
    <x v="1"/>
    <n v="32"/>
    <s v="Male"/>
    <n v="26473"/>
    <n v="5"/>
    <s v="Kozhikode"/>
    <s v="Yes"/>
    <s v="Yes"/>
    <n v="3"/>
    <s v="YES"/>
  </r>
  <r>
    <s v="INV102449"/>
    <x v="102"/>
    <d v="1899-12-30T01:00:00"/>
    <x v="7"/>
    <s v="Customer_2449"/>
    <s v="Ciaz"/>
    <x v="0"/>
    <s v="Black"/>
    <x v="2"/>
    <n v="3"/>
    <n v="54246"/>
    <n v="138327.29999999999"/>
    <s v="Yes"/>
    <s v="Finance EMI"/>
    <s v="Fleet"/>
    <s v="Out of Warranty"/>
    <n v="3"/>
    <x v="3"/>
    <n v="58"/>
    <s v="Female"/>
    <n v="74217"/>
    <n v="9"/>
    <s v="Palakkad"/>
    <s v="Yes"/>
    <s v="No"/>
    <n v="4"/>
    <s v="YES"/>
  </r>
  <r>
    <s v="INV102450"/>
    <x v="102"/>
    <d v="1899-12-30T02:00:00"/>
    <x v="4"/>
    <s v="Customer_2450"/>
    <s v="Ertiga"/>
    <x v="1"/>
    <s v="Silver"/>
    <x v="2"/>
    <n v="3"/>
    <n v="145502"/>
    <n v="371030.1"/>
    <s v="Yes"/>
    <s v="Net Banking"/>
    <s v="Fleet"/>
    <s v="Under Warranty"/>
    <n v="5"/>
    <x v="3"/>
    <n v="49"/>
    <s v="Male"/>
    <n v="149639"/>
    <n v="2"/>
    <s v="Malappuram"/>
    <s v="No"/>
    <s v="Yes"/>
    <n v="2"/>
    <s v="YES"/>
  </r>
  <r>
    <s v="INV102451"/>
    <x v="102"/>
    <d v="1899-12-30T03:00:00"/>
    <x v="8"/>
    <s v="Customer_2451"/>
    <s v="Baleno"/>
    <x v="2"/>
    <s v="Brown"/>
    <x v="2"/>
    <n v="1"/>
    <n v="98853"/>
    <n v="88967.7"/>
    <s v="Yes"/>
    <s v="Finance EMI"/>
    <s v="Fleet"/>
    <s v="Under Warranty"/>
    <n v="1"/>
    <x v="2"/>
    <n v="63"/>
    <s v="Male"/>
    <n v="140787"/>
    <n v="8"/>
    <s v="Malappuram"/>
    <s v="No"/>
    <s v="Yes"/>
    <n v="2"/>
    <s v="NO"/>
  </r>
  <r>
    <s v="INV102452"/>
    <x v="102"/>
    <d v="1899-12-30T04:00:00"/>
    <x v="14"/>
    <s v="Customer_2452"/>
    <s v="Alto"/>
    <x v="2"/>
    <s v="Black"/>
    <x v="4"/>
    <n v="2"/>
    <n v="81295"/>
    <n v="162590"/>
    <s v="Yes"/>
    <s v="Cash"/>
    <s v="Fleet"/>
    <s v="Under Warranty"/>
    <n v="1"/>
    <x v="4"/>
    <n v="55"/>
    <s v="Female"/>
    <n v="178702"/>
    <n v="1"/>
    <s v="Kannur"/>
    <s v="No"/>
    <s v="No"/>
    <n v="1"/>
    <s v="YES"/>
  </r>
  <r>
    <s v="INV102453"/>
    <x v="102"/>
    <d v="1899-12-30T05:00:00"/>
    <x v="9"/>
    <s v="Customer_2453"/>
    <s v="Jimny"/>
    <x v="2"/>
    <s v="Silver"/>
    <x v="2"/>
    <n v="4"/>
    <n v="93882"/>
    <n v="356751.6"/>
    <s v="Yes"/>
    <s v="Net Banking"/>
    <s v="Corporate"/>
    <s v="Out of Warranty"/>
    <n v="4"/>
    <x v="5"/>
    <n v="56"/>
    <s v="Female"/>
    <n v="179738"/>
    <n v="7"/>
    <s v="Thrissur"/>
    <s v="No"/>
    <s v="No"/>
    <n v="4"/>
    <s v="YES"/>
  </r>
  <r>
    <s v="INV102454"/>
    <x v="102"/>
    <d v="1899-12-30T06:00:00"/>
    <x v="3"/>
    <s v="Customer_2454"/>
    <s v="Fronx"/>
    <x v="4"/>
    <s v="Grey"/>
    <x v="4"/>
    <n v="2"/>
    <n v="42499"/>
    <n v="80748.099999999991"/>
    <s v="Yes"/>
    <s v="Cash"/>
    <s v="Corporate"/>
    <s v="Under Warranty"/>
    <n v="3"/>
    <x v="1"/>
    <n v="33"/>
    <s v="Male"/>
    <n v="7789"/>
    <n v="7"/>
    <s v="Thrissur"/>
    <s v="No"/>
    <s v="No"/>
    <n v="0"/>
    <s v="NO"/>
  </r>
  <r>
    <s v="INV102455"/>
    <x v="102"/>
    <d v="1899-12-30T07:00:00"/>
    <x v="14"/>
    <s v="Customer_2455"/>
    <s v="XL6"/>
    <x v="2"/>
    <s v="Red"/>
    <x v="5"/>
    <n v="3"/>
    <n v="122481"/>
    <n v="349070.85"/>
    <s v="Yes"/>
    <s v="UPI"/>
    <s v="Fleet"/>
    <s v="Under Warranty"/>
    <n v="5"/>
    <x v="4"/>
    <n v="45"/>
    <s v="Female"/>
    <n v="49142"/>
    <n v="7"/>
    <s v="Palakkad"/>
    <s v="Yes"/>
    <s v="Yes"/>
    <n v="1"/>
    <s v="YES"/>
  </r>
  <r>
    <s v="INV102456"/>
    <x v="102"/>
    <d v="1899-12-30T08:00:00"/>
    <x v="5"/>
    <s v="Customer_2456"/>
    <s v="Ciaz"/>
    <x v="4"/>
    <s v="Red"/>
    <x v="0"/>
    <n v="1"/>
    <n v="6698"/>
    <n v="6028.2"/>
    <s v="No"/>
    <s v="Credit Card"/>
    <s v="Corporate"/>
    <s v="Under Warranty"/>
    <n v="2"/>
    <x v="5"/>
    <n v="66"/>
    <s v="Female"/>
    <n v="135367"/>
    <n v="7"/>
    <s v="Kannur"/>
    <s v="No"/>
    <s v="No"/>
    <n v="0"/>
    <s v="NO"/>
  </r>
  <r>
    <s v="INV102457"/>
    <x v="102"/>
    <d v="1899-12-30T09:00:00"/>
    <x v="19"/>
    <s v="Customer_2457"/>
    <s v="Baleno"/>
    <x v="1"/>
    <s v="Brown"/>
    <x v="0"/>
    <n v="4"/>
    <n v="35969"/>
    <n v="122294.6"/>
    <s v="Yes"/>
    <s v="Finance EMI"/>
    <s v="Corporate"/>
    <s v="Out of Warranty"/>
    <n v="2"/>
    <x v="3"/>
    <n v="59"/>
    <s v="Female"/>
    <n v="126228"/>
    <n v="3"/>
    <s v="Kozhikode"/>
    <s v="No"/>
    <s v="Yes"/>
    <n v="1"/>
    <s v="YES"/>
  </r>
  <r>
    <s v="INV102458"/>
    <x v="102"/>
    <d v="1899-12-30T10:00:00"/>
    <x v="0"/>
    <s v="Customer_2458"/>
    <s v="Jimny"/>
    <x v="0"/>
    <s v="Grey"/>
    <x v="0"/>
    <n v="3"/>
    <n v="138309"/>
    <n v="394180.65"/>
    <s v="Yes"/>
    <s v="Debit Card"/>
    <s v="Retail"/>
    <s v="Under Warranty"/>
    <n v="5"/>
    <x v="1"/>
    <n v="26"/>
    <s v="Female"/>
    <n v="32532"/>
    <n v="3"/>
    <s v="Wayanad"/>
    <s v="No"/>
    <s v="Yes"/>
    <n v="0"/>
    <s v="YES"/>
  </r>
  <r>
    <s v="INV102459"/>
    <x v="102"/>
    <d v="1899-12-30T11:00:00"/>
    <x v="9"/>
    <s v="Customer_2459"/>
    <s v="Fronx"/>
    <x v="0"/>
    <s v="Silver"/>
    <x v="4"/>
    <n v="4"/>
    <n v="84870"/>
    <n v="305532"/>
    <s v="Yes"/>
    <s v="Finance EMI"/>
    <s v="Fleet"/>
    <s v="Under Warranty"/>
    <n v="1"/>
    <x v="1"/>
    <n v="47"/>
    <s v="Male"/>
    <n v="199926"/>
    <n v="2"/>
    <s v="Malappuram"/>
    <s v="Yes"/>
    <s v="No"/>
    <n v="4"/>
    <s v="YES"/>
  </r>
  <r>
    <s v="INV102460"/>
    <x v="102"/>
    <d v="1899-12-30T12:00:00"/>
    <x v="17"/>
    <s v="Customer_2460"/>
    <s v="Ertiga"/>
    <x v="4"/>
    <s v="Grey"/>
    <x v="1"/>
    <n v="2"/>
    <n v="22553"/>
    <n v="42850.7"/>
    <s v="No"/>
    <s v="Net Banking"/>
    <s v="Corporate"/>
    <s v="Out of Warranty"/>
    <n v="5"/>
    <x v="2"/>
    <n v="27"/>
    <s v="Male"/>
    <n v="61169"/>
    <n v="9"/>
    <s v="Kannur"/>
    <s v="No"/>
    <s v="Yes"/>
    <n v="3"/>
    <s v="NO"/>
  </r>
  <r>
    <s v="INV102461"/>
    <x v="102"/>
    <d v="1899-12-30T01:00:00"/>
    <x v="15"/>
    <s v="Customer_2461"/>
    <s v="Ciaz"/>
    <x v="4"/>
    <s v="Black"/>
    <x v="1"/>
    <n v="2"/>
    <n v="134064"/>
    <n v="241315.20000000001"/>
    <s v="Yes"/>
    <s v="UPI"/>
    <s v="Retail"/>
    <s v="Out of Warranty"/>
    <n v="4"/>
    <x v="1"/>
    <n v="34"/>
    <s v="Female"/>
    <n v="148424"/>
    <n v="3"/>
    <s v="Kozhikode"/>
    <s v="No"/>
    <s v="Yes"/>
    <n v="0"/>
    <s v="YES"/>
  </r>
  <r>
    <s v="INV102462"/>
    <x v="102"/>
    <d v="1899-12-30T02:00:00"/>
    <x v="20"/>
    <s v="Customer_2462"/>
    <s v="Swift"/>
    <x v="1"/>
    <s v="Red"/>
    <x v="3"/>
    <n v="3"/>
    <n v="5864"/>
    <n v="17592"/>
    <s v="No"/>
    <s v="Credit Card"/>
    <s v="Government"/>
    <s v="Under Warranty"/>
    <n v="1"/>
    <x v="4"/>
    <n v="24"/>
    <s v="Male"/>
    <n v="170062"/>
    <n v="6"/>
    <s v="Malappuram"/>
    <s v="No"/>
    <s v="Yes"/>
    <n v="2"/>
    <s v="NO"/>
  </r>
  <r>
    <s v="INV102463"/>
    <x v="102"/>
    <d v="1899-12-30T03:00:00"/>
    <x v="17"/>
    <s v="Customer_2463"/>
    <s v="Ignis"/>
    <x v="2"/>
    <s v="White"/>
    <x v="1"/>
    <n v="3"/>
    <n v="42128"/>
    <n v="113745.60000000001"/>
    <s v="Yes"/>
    <s v="UPI"/>
    <s v="Government"/>
    <s v="Under Warranty"/>
    <n v="4"/>
    <x v="4"/>
    <n v="52"/>
    <s v="Female"/>
    <n v="100182"/>
    <n v="4"/>
    <s v="Thrissur"/>
    <s v="No"/>
    <s v="Yes"/>
    <n v="2"/>
    <s v="YES"/>
  </r>
  <r>
    <s v="INV102464"/>
    <x v="102"/>
    <d v="1899-12-30T04:00:00"/>
    <x v="1"/>
    <s v="Customer_2464"/>
    <s v="XL6"/>
    <x v="1"/>
    <s v="Brown"/>
    <x v="3"/>
    <n v="4"/>
    <n v="18326"/>
    <n v="62308.4"/>
    <s v="Yes"/>
    <s v="Finance EMI"/>
    <s v="Government"/>
    <s v="Under Warranty"/>
    <n v="2"/>
    <x v="5"/>
    <n v="63"/>
    <s v="Female"/>
    <n v="9034"/>
    <n v="3"/>
    <s v="Palakkad"/>
    <s v="No"/>
    <s v="Yes"/>
    <n v="0"/>
    <s v="NO"/>
  </r>
  <r>
    <s v="INV102465"/>
    <x v="102"/>
    <d v="1899-12-30T05:00:00"/>
    <x v="7"/>
    <s v="Customer_2465"/>
    <s v="XL6"/>
    <x v="0"/>
    <s v="Silver"/>
    <x v="5"/>
    <n v="4"/>
    <n v="139484"/>
    <n v="557936"/>
    <s v="Yes"/>
    <s v="Finance EMI"/>
    <s v="Fleet"/>
    <s v="Out of Warranty"/>
    <n v="3"/>
    <x v="1"/>
    <n v="62"/>
    <s v="Male"/>
    <n v="83404"/>
    <n v="5"/>
    <s v="Kozhikode"/>
    <s v="No"/>
    <s v="Yes"/>
    <n v="0"/>
    <s v="YES"/>
  </r>
  <r>
    <s v="INV102466"/>
    <x v="102"/>
    <d v="1899-12-30T06:00:00"/>
    <x v="14"/>
    <s v="Customer_2466"/>
    <s v="Alto"/>
    <x v="0"/>
    <s v="White"/>
    <x v="3"/>
    <n v="2"/>
    <n v="12349"/>
    <n v="24698"/>
    <s v="No"/>
    <s v="Debit Card"/>
    <s v="Corporate"/>
    <s v="Out of Warranty"/>
    <n v="4"/>
    <x v="0"/>
    <n v="55"/>
    <s v="Female"/>
    <n v="191754"/>
    <n v="5"/>
    <s v="Kannur"/>
    <s v="Yes"/>
    <s v="No"/>
    <n v="3"/>
    <s v="NO"/>
  </r>
  <r>
    <s v="INV102467"/>
    <x v="102"/>
    <d v="1899-12-30T07:00:00"/>
    <x v="10"/>
    <s v="Customer_2467"/>
    <s v="Ertiga"/>
    <x v="2"/>
    <s v="White"/>
    <x v="5"/>
    <n v="1"/>
    <n v="54461"/>
    <n v="51737.95"/>
    <s v="Yes"/>
    <s v="Cash"/>
    <s v="Government"/>
    <s v="Out of Warranty"/>
    <n v="5"/>
    <x v="1"/>
    <n v="68"/>
    <s v="Male"/>
    <n v="117361"/>
    <n v="1"/>
    <s v="Thrissur"/>
    <s v="No"/>
    <s v="Yes"/>
    <n v="4"/>
    <s v="NO"/>
  </r>
  <r>
    <s v="INV102468"/>
    <x v="102"/>
    <d v="1899-12-30T08:00:00"/>
    <x v="13"/>
    <s v="Customer_2468"/>
    <s v="Ignis"/>
    <x v="0"/>
    <s v="Brown"/>
    <x v="2"/>
    <n v="4"/>
    <n v="76933"/>
    <n v="307732"/>
    <s v="Yes"/>
    <s v="Cash"/>
    <s v="Fleet"/>
    <s v="Under Warranty"/>
    <n v="3"/>
    <x v="4"/>
    <n v="55"/>
    <s v="Male"/>
    <n v="113467"/>
    <n v="7"/>
    <s v="Kannur"/>
    <s v="No"/>
    <s v="No"/>
    <n v="2"/>
    <s v="YES"/>
  </r>
  <r>
    <s v="INV102469"/>
    <x v="102"/>
    <d v="1899-12-30T09:00:00"/>
    <x v="19"/>
    <s v="Customer_2469"/>
    <s v="Alto"/>
    <x v="4"/>
    <s v="Blue"/>
    <x v="0"/>
    <n v="2"/>
    <n v="149444"/>
    <n v="268999.2"/>
    <s v="Yes"/>
    <s v="UPI"/>
    <s v="Retail"/>
    <s v="Out of Warranty"/>
    <n v="2"/>
    <x v="3"/>
    <n v="22"/>
    <s v="Female"/>
    <n v="143494"/>
    <n v="8"/>
    <s v="Palakkad"/>
    <s v="Yes"/>
    <s v="No"/>
    <n v="4"/>
    <s v="YES"/>
  </r>
  <r>
    <s v="INV102470"/>
    <x v="102"/>
    <d v="1899-12-30T10:00:00"/>
    <x v="19"/>
    <s v="Customer_2470"/>
    <s v="Dzire"/>
    <x v="0"/>
    <s v="White"/>
    <x v="1"/>
    <n v="1"/>
    <n v="65586"/>
    <n v="55748.1"/>
    <s v="Yes"/>
    <s v="UPI"/>
    <s v="Retail"/>
    <s v="Out of Warranty"/>
    <n v="5"/>
    <x v="5"/>
    <n v="41"/>
    <s v="Female"/>
    <n v="62342"/>
    <n v="7"/>
    <s v="Wayanad"/>
    <s v="Yes"/>
    <s v="Yes"/>
    <n v="2"/>
    <s v="NO"/>
  </r>
  <r>
    <s v="INV102471"/>
    <x v="102"/>
    <d v="1899-12-30T11:00:00"/>
    <x v="9"/>
    <s v="Customer_2471"/>
    <s v="Ignis"/>
    <x v="3"/>
    <s v="White"/>
    <x v="4"/>
    <n v="3"/>
    <n v="111553"/>
    <n v="334659"/>
    <s v="Yes"/>
    <s v="Net Banking"/>
    <s v="Corporate"/>
    <s v="Out of Warranty"/>
    <n v="4"/>
    <x v="4"/>
    <n v="41"/>
    <s v="Female"/>
    <n v="146822"/>
    <n v="1"/>
    <s v="Palakkad"/>
    <s v="No"/>
    <s v="Yes"/>
    <n v="0"/>
    <s v="YES"/>
  </r>
  <r>
    <s v="INV102472"/>
    <x v="103"/>
    <d v="1899-12-30T12:00:00"/>
    <x v="5"/>
    <s v="Customer_2472"/>
    <s v="Jimny"/>
    <x v="2"/>
    <s v="Grey"/>
    <x v="5"/>
    <n v="3"/>
    <n v="127514"/>
    <n v="325160.7"/>
    <s v="Yes"/>
    <s v="UPI"/>
    <s v="Corporate"/>
    <s v="Under Warranty"/>
    <n v="5"/>
    <x v="0"/>
    <n v="51"/>
    <s v="Female"/>
    <n v="105815"/>
    <n v="6"/>
    <s v="Wayanad"/>
    <s v="No"/>
    <s v="Yes"/>
    <n v="3"/>
    <s v="YES"/>
  </r>
  <r>
    <s v="INV102473"/>
    <x v="103"/>
    <d v="1899-12-30T01:00:00"/>
    <x v="1"/>
    <s v="Customer_2473"/>
    <s v="Grand Vitara"/>
    <x v="2"/>
    <s v="Blue"/>
    <x v="1"/>
    <n v="4"/>
    <n v="66182"/>
    <n v="238255.2"/>
    <s v="Yes"/>
    <s v="Cash"/>
    <s v="Government"/>
    <s v="Out of Warranty"/>
    <n v="3"/>
    <x v="4"/>
    <n v="57"/>
    <s v="Male"/>
    <n v="73008"/>
    <n v="2"/>
    <s v="Wayanad"/>
    <s v="Yes"/>
    <s v="No"/>
    <n v="3"/>
    <s v="YES"/>
  </r>
  <r>
    <s v="INV102474"/>
    <x v="103"/>
    <d v="1899-12-30T02:00:00"/>
    <x v="3"/>
    <s v="Customer_2474"/>
    <s v="Jimny"/>
    <x v="2"/>
    <s v="Blue"/>
    <x v="4"/>
    <n v="1"/>
    <n v="25678"/>
    <n v="23110.2"/>
    <s v="No"/>
    <s v="Finance EMI"/>
    <s v="Corporate"/>
    <s v="Under Warranty"/>
    <n v="5"/>
    <x v="1"/>
    <n v="69"/>
    <s v="Male"/>
    <n v="99764"/>
    <n v="1"/>
    <s v="Kozhikode"/>
    <s v="No"/>
    <s v="Yes"/>
    <n v="1"/>
    <s v="NO"/>
  </r>
  <r>
    <s v="INV102475"/>
    <x v="103"/>
    <d v="1899-12-30T03:00:00"/>
    <x v="15"/>
    <s v="Customer_2475"/>
    <s v="Grand Vitara"/>
    <x v="3"/>
    <s v="Blue"/>
    <x v="4"/>
    <n v="2"/>
    <n v="24947"/>
    <n v="42409.9"/>
    <s v="No"/>
    <s v="UPI"/>
    <s v="Fleet"/>
    <s v="Out of Warranty"/>
    <n v="4"/>
    <x v="5"/>
    <n v="42"/>
    <s v="Male"/>
    <n v="103265"/>
    <n v="8"/>
    <s v="Palakkad"/>
    <s v="No"/>
    <s v="Yes"/>
    <n v="4"/>
    <s v="NO"/>
  </r>
  <r>
    <s v="INV102476"/>
    <x v="103"/>
    <d v="1899-12-30T04:00:00"/>
    <x v="6"/>
    <s v="Customer_2476"/>
    <s v="Fronx"/>
    <x v="1"/>
    <s v="Brown"/>
    <x v="0"/>
    <n v="4"/>
    <n v="73660"/>
    <n v="265176"/>
    <s v="Yes"/>
    <s v="Credit Card"/>
    <s v="Corporate"/>
    <s v="Out of Warranty"/>
    <n v="1"/>
    <x v="0"/>
    <n v="40"/>
    <s v="Male"/>
    <n v="26576"/>
    <n v="4"/>
    <s v="Wayanad"/>
    <s v="Yes"/>
    <s v="Yes"/>
    <n v="0"/>
    <s v="YES"/>
  </r>
  <r>
    <s v="INV102477"/>
    <x v="103"/>
    <d v="1899-12-30T05:00:00"/>
    <x v="11"/>
    <s v="Customer_2477"/>
    <s v="Ertiga"/>
    <x v="4"/>
    <s v="Black"/>
    <x v="2"/>
    <n v="2"/>
    <n v="44849"/>
    <n v="76243.3"/>
    <s v="Yes"/>
    <s v="Credit Card"/>
    <s v="Government"/>
    <s v="Under Warranty"/>
    <n v="2"/>
    <x v="2"/>
    <n v="23"/>
    <s v="Female"/>
    <n v="140927"/>
    <n v="3"/>
    <s v="Palakkad"/>
    <s v="No"/>
    <s v="Yes"/>
    <n v="4"/>
    <s v="NO"/>
  </r>
  <r>
    <s v="INV102478"/>
    <x v="103"/>
    <d v="1899-12-30T06:00:00"/>
    <x v="6"/>
    <s v="Customer_2478"/>
    <s v="WagonR"/>
    <x v="2"/>
    <s v="Blue"/>
    <x v="2"/>
    <n v="1"/>
    <n v="98457"/>
    <n v="93534.15"/>
    <s v="Yes"/>
    <s v="Cash"/>
    <s v="Corporate"/>
    <s v="Under Warranty"/>
    <n v="2"/>
    <x v="4"/>
    <n v="34"/>
    <s v="Male"/>
    <n v="19164"/>
    <n v="1"/>
    <s v="Kannur"/>
    <s v="Yes"/>
    <s v="Yes"/>
    <n v="1"/>
    <s v="NO"/>
  </r>
  <r>
    <s v="INV102479"/>
    <x v="103"/>
    <d v="1899-12-30T07:00:00"/>
    <x v="16"/>
    <s v="Customer_2479"/>
    <s v="Alto"/>
    <x v="0"/>
    <s v="Grey"/>
    <x v="3"/>
    <n v="4"/>
    <n v="113994"/>
    <n v="410378.4"/>
    <s v="Yes"/>
    <s v="UPI"/>
    <s v="Retail"/>
    <s v="Under Warranty"/>
    <n v="3"/>
    <x v="0"/>
    <n v="64"/>
    <s v="Male"/>
    <n v="41024"/>
    <n v="9"/>
    <s v="Kozhikode"/>
    <s v="No"/>
    <s v="No"/>
    <n v="0"/>
    <s v="YES"/>
  </r>
  <r>
    <s v="INV102480"/>
    <x v="103"/>
    <d v="1899-12-30T08:00:00"/>
    <x v="7"/>
    <s v="Customer_2480"/>
    <s v="Alto"/>
    <x v="4"/>
    <s v="Black"/>
    <x v="1"/>
    <n v="1"/>
    <n v="102114"/>
    <n v="97008.299999999988"/>
    <s v="Yes"/>
    <s v="Finance EMI"/>
    <s v="Fleet"/>
    <s v="Under Warranty"/>
    <n v="5"/>
    <x v="3"/>
    <n v="40"/>
    <s v="Female"/>
    <n v="197346"/>
    <n v="8"/>
    <s v="Palakkad"/>
    <s v="Yes"/>
    <s v="No"/>
    <n v="1"/>
    <s v="NO"/>
  </r>
  <r>
    <s v="INV102481"/>
    <x v="103"/>
    <d v="1899-12-30T09:00:00"/>
    <x v="2"/>
    <s v="Customer_2481"/>
    <s v="WagonR"/>
    <x v="0"/>
    <s v="Silver"/>
    <x v="2"/>
    <n v="1"/>
    <n v="12250"/>
    <n v="12250"/>
    <s v="No"/>
    <s v="UPI"/>
    <s v="Corporate"/>
    <s v="Out of Warranty"/>
    <n v="5"/>
    <x v="5"/>
    <n v="39"/>
    <s v="Male"/>
    <n v="85282"/>
    <n v="8"/>
    <s v="Malappuram"/>
    <s v="No"/>
    <s v="No"/>
    <n v="2"/>
    <s v="NO"/>
  </r>
  <r>
    <s v="INV102482"/>
    <x v="103"/>
    <d v="1899-12-30T10:00:00"/>
    <x v="7"/>
    <s v="Customer_2482"/>
    <s v="Celerio"/>
    <x v="4"/>
    <s v="Black"/>
    <x v="0"/>
    <n v="1"/>
    <n v="138470"/>
    <n v="138470"/>
    <s v="Yes"/>
    <s v="UPI"/>
    <s v="Government"/>
    <s v="Under Warranty"/>
    <n v="4"/>
    <x v="0"/>
    <n v="39"/>
    <s v="Female"/>
    <n v="7109"/>
    <n v="8"/>
    <s v="Thrissur"/>
    <s v="No"/>
    <s v="No"/>
    <n v="4"/>
    <s v="YES"/>
  </r>
  <r>
    <s v="INV102483"/>
    <x v="103"/>
    <d v="1899-12-30T11:00:00"/>
    <x v="1"/>
    <s v="Customer_2483"/>
    <s v="Ciaz"/>
    <x v="4"/>
    <s v="Silver"/>
    <x v="1"/>
    <n v="2"/>
    <n v="134729"/>
    <n v="255985.1"/>
    <s v="Yes"/>
    <s v="Credit Card"/>
    <s v="Retail"/>
    <s v="Out of Warranty"/>
    <n v="2"/>
    <x v="5"/>
    <n v="44"/>
    <s v="Male"/>
    <n v="67007"/>
    <n v="5"/>
    <s v="Palakkad"/>
    <s v="Yes"/>
    <s v="Yes"/>
    <n v="1"/>
    <s v="YES"/>
  </r>
  <r>
    <s v="INV102484"/>
    <x v="103"/>
    <d v="1899-12-30T12:00:00"/>
    <x v="14"/>
    <s v="Customer_2484"/>
    <s v="Ertiga"/>
    <x v="0"/>
    <s v="Blue"/>
    <x v="4"/>
    <n v="3"/>
    <n v="58488"/>
    <n v="175464"/>
    <s v="Yes"/>
    <s v="Cash"/>
    <s v="Government"/>
    <s v="Under Warranty"/>
    <n v="2"/>
    <x v="1"/>
    <n v="64"/>
    <s v="Male"/>
    <n v="159792"/>
    <n v="5"/>
    <s v="Palakkad"/>
    <s v="Yes"/>
    <s v="Yes"/>
    <n v="2"/>
    <s v="YES"/>
  </r>
  <r>
    <s v="INV102485"/>
    <x v="103"/>
    <d v="1899-12-30T01:00:00"/>
    <x v="8"/>
    <s v="Customer_2485"/>
    <s v="XL6"/>
    <x v="0"/>
    <s v="Blue"/>
    <x v="5"/>
    <n v="4"/>
    <n v="101356"/>
    <n v="405424"/>
    <s v="Yes"/>
    <s v="Net Banking"/>
    <s v="Government"/>
    <s v="Under Warranty"/>
    <n v="3"/>
    <x v="1"/>
    <n v="50"/>
    <s v="Female"/>
    <n v="7300"/>
    <n v="8"/>
    <s v="Palakkad"/>
    <s v="Yes"/>
    <s v="Yes"/>
    <n v="1"/>
    <s v="YES"/>
  </r>
  <r>
    <s v="INV102486"/>
    <x v="103"/>
    <d v="1899-12-30T02:00:00"/>
    <x v="16"/>
    <s v="Customer_2486"/>
    <s v="WagonR"/>
    <x v="4"/>
    <s v="Silver"/>
    <x v="5"/>
    <n v="2"/>
    <n v="36754"/>
    <n v="73508"/>
    <s v="Yes"/>
    <s v="Finance EMI"/>
    <s v="Corporate"/>
    <s v="Out of Warranty"/>
    <n v="2"/>
    <x v="2"/>
    <n v="23"/>
    <s v="Female"/>
    <n v="9521"/>
    <n v="6"/>
    <s v="Wayanad"/>
    <s v="No"/>
    <s v="No"/>
    <n v="4"/>
    <s v="NO"/>
  </r>
  <r>
    <s v="INV102487"/>
    <x v="103"/>
    <d v="1899-12-30T03:00:00"/>
    <x v="11"/>
    <s v="Customer_2487"/>
    <s v="Grand Vitara"/>
    <x v="2"/>
    <s v="Red"/>
    <x v="2"/>
    <n v="1"/>
    <n v="60199"/>
    <n v="60199"/>
    <s v="Yes"/>
    <s v="Credit Card"/>
    <s v="Fleet"/>
    <s v="Under Warranty"/>
    <n v="4"/>
    <x v="5"/>
    <n v="48"/>
    <s v="Female"/>
    <n v="144309"/>
    <n v="8"/>
    <s v="Thrissur"/>
    <s v="Yes"/>
    <s v="No"/>
    <n v="4"/>
    <s v="NO"/>
  </r>
  <r>
    <s v="INV102488"/>
    <x v="103"/>
    <d v="1899-12-30T04:00:00"/>
    <x v="5"/>
    <s v="Customer_2488"/>
    <s v="XL6"/>
    <x v="0"/>
    <s v="Grey"/>
    <x v="3"/>
    <n v="2"/>
    <n v="122424"/>
    <n v="220363.2"/>
    <s v="Yes"/>
    <s v="Cash"/>
    <s v="Fleet"/>
    <s v="Under Warranty"/>
    <n v="4"/>
    <x v="2"/>
    <n v="54"/>
    <s v="Male"/>
    <n v="33853"/>
    <n v="2"/>
    <s v="Kannur"/>
    <s v="Yes"/>
    <s v="No"/>
    <n v="1"/>
    <s v="YES"/>
  </r>
  <r>
    <s v="INV102489"/>
    <x v="103"/>
    <d v="1899-12-30T05:00:00"/>
    <x v="4"/>
    <s v="Customer_2489"/>
    <s v="Ciaz"/>
    <x v="3"/>
    <s v="Black"/>
    <x v="5"/>
    <n v="1"/>
    <n v="76938"/>
    <n v="76938"/>
    <s v="Yes"/>
    <s v="Cash"/>
    <s v="Government"/>
    <s v="Under Warranty"/>
    <n v="2"/>
    <x v="1"/>
    <n v="49"/>
    <s v="Female"/>
    <n v="80276"/>
    <n v="2"/>
    <s v="Kozhikode"/>
    <s v="Yes"/>
    <s v="Yes"/>
    <n v="3"/>
    <s v="NO"/>
  </r>
  <r>
    <s v="INV102490"/>
    <x v="103"/>
    <d v="1899-12-30T06:00:00"/>
    <x v="0"/>
    <s v="Customer_2490"/>
    <s v="Alto"/>
    <x v="3"/>
    <s v="Grey"/>
    <x v="3"/>
    <n v="1"/>
    <n v="122647"/>
    <n v="110382.3"/>
    <s v="Yes"/>
    <s v="Net Banking"/>
    <s v="Fleet"/>
    <s v="Out of Warranty"/>
    <n v="3"/>
    <x v="4"/>
    <n v="28"/>
    <s v="Male"/>
    <n v="57203"/>
    <n v="6"/>
    <s v="Kozhikode"/>
    <s v="No"/>
    <s v="No"/>
    <n v="4"/>
    <s v="YES"/>
  </r>
  <r>
    <s v="INV102491"/>
    <x v="103"/>
    <d v="1899-12-30T07:00:00"/>
    <x v="5"/>
    <s v="Customer_2491"/>
    <s v="Jimny"/>
    <x v="4"/>
    <s v="Grey"/>
    <x v="5"/>
    <n v="1"/>
    <n v="102079"/>
    <n v="86767.15"/>
    <s v="Yes"/>
    <s v="Debit Card"/>
    <s v="Fleet"/>
    <s v="Out of Warranty"/>
    <n v="4"/>
    <x v="4"/>
    <n v="56"/>
    <s v="Female"/>
    <n v="88303"/>
    <n v="4"/>
    <s v="Kozhikode"/>
    <s v="Yes"/>
    <s v="Yes"/>
    <n v="2"/>
    <s v="NO"/>
  </r>
  <r>
    <s v="INV102492"/>
    <x v="103"/>
    <d v="1899-12-30T08:00:00"/>
    <x v="14"/>
    <s v="Customer_2492"/>
    <s v="Grand Vitara"/>
    <x v="1"/>
    <s v="White"/>
    <x v="3"/>
    <n v="1"/>
    <n v="12106"/>
    <n v="12106"/>
    <s v="No"/>
    <s v="Net Banking"/>
    <s v="Fleet"/>
    <s v="Out of Warranty"/>
    <n v="3"/>
    <x v="4"/>
    <n v="24"/>
    <s v="Male"/>
    <n v="28579"/>
    <n v="2"/>
    <s v="Kozhikode"/>
    <s v="No"/>
    <s v="Yes"/>
    <n v="1"/>
    <s v="NO"/>
  </r>
  <r>
    <s v="INV102493"/>
    <x v="103"/>
    <d v="1899-12-30T09:00:00"/>
    <x v="11"/>
    <s v="Customer_2493"/>
    <s v="Ertiga"/>
    <x v="4"/>
    <s v="Blue"/>
    <x v="3"/>
    <n v="2"/>
    <n v="92359"/>
    <n v="157010.29999999999"/>
    <s v="Yes"/>
    <s v="Net Banking"/>
    <s v="Retail"/>
    <s v="Out of Warranty"/>
    <n v="5"/>
    <x v="3"/>
    <n v="37"/>
    <s v="Male"/>
    <n v="110506"/>
    <n v="7"/>
    <s v="Kozhikode"/>
    <s v="Yes"/>
    <s v="Yes"/>
    <n v="2"/>
    <s v="YES"/>
  </r>
  <r>
    <s v="INV102494"/>
    <x v="103"/>
    <d v="1899-12-30T10:00:00"/>
    <x v="19"/>
    <s v="Customer_2494"/>
    <s v="Swift"/>
    <x v="4"/>
    <s v="Black"/>
    <x v="4"/>
    <n v="1"/>
    <n v="117261"/>
    <n v="111397.95"/>
    <s v="Yes"/>
    <s v="Cash"/>
    <s v="Retail"/>
    <s v="Out of Warranty"/>
    <n v="2"/>
    <x v="4"/>
    <n v="52"/>
    <s v="Male"/>
    <n v="8961"/>
    <n v="3"/>
    <s v="Malappuram"/>
    <s v="Yes"/>
    <s v="Yes"/>
    <n v="2"/>
    <s v="YES"/>
  </r>
  <r>
    <s v="INV102495"/>
    <x v="103"/>
    <d v="1899-12-30T11:00:00"/>
    <x v="7"/>
    <s v="Customer_2495"/>
    <s v="Ignis"/>
    <x v="2"/>
    <s v="Grey"/>
    <x v="0"/>
    <n v="2"/>
    <n v="145177"/>
    <n v="275836.3"/>
    <s v="Yes"/>
    <s v="Debit Card"/>
    <s v="Retail"/>
    <s v="Under Warranty"/>
    <n v="5"/>
    <x v="3"/>
    <n v="32"/>
    <s v="Male"/>
    <n v="21243"/>
    <n v="9"/>
    <s v="Wayanad"/>
    <s v="Yes"/>
    <s v="No"/>
    <n v="2"/>
    <s v="YES"/>
  </r>
  <r>
    <s v="INV102496"/>
    <x v="104"/>
    <d v="1899-12-30T12:00:00"/>
    <x v="20"/>
    <s v="Customer_2496"/>
    <s v="Jimny"/>
    <x v="2"/>
    <s v="Black"/>
    <x v="5"/>
    <n v="2"/>
    <n v="87921"/>
    <n v="158257.79999999999"/>
    <s v="Yes"/>
    <s v="Debit Card"/>
    <s v="Retail"/>
    <s v="Under Warranty"/>
    <n v="5"/>
    <x v="3"/>
    <n v="52"/>
    <s v="Male"/>
    <n v="164664"/>
    <n v="6"/>
    <s v="Kannur"/>
    <s v="No"/>
    <s v="Yes"/>
    <n v="4"/>
    <s v="YES"/>
  </r>
  <r>
    <s v="INV102497"/>
    <x v="104"/>
    <d v="1899-12-30T01:00:00"/>
    <x v="1"/>
    <s v="Customer_2497"/>
    <s v="Swift"/>
    <x v="1"/>
    <s v="Grey"/>
    <x v="1"/>
    <n v="3"/>
    <n v="117452"/>
    <n v="334738.2"/>
    <s v="Yes"/>
    <s v="UPI"/>
    <s v="Corporate"/>
    <s v="Under Warranty"/>
    <n v="2"/>
    <x v="2"/>
    <n v="68"/>
    <s v="Male"/>
    <n v="84916"/>
    <n v="9"/>
    <s v="Kannur"/>
    <s v="No"/>
    <s v="Yes"/>
    <n v="1"/>
    <s v="YES"/>
  </r>
  <r>
    <s v="INV102498"/>
    <x v="104"/>
    <d v="1899-12-30T02:00:00"/>
    <x v="13"/>
    <s v="Customer_2498"/>
    <s v="Fronx"/>
    <x v="1"/>
    <s v="Blue"/>
    <x v="2"/>
    <n v="2"/>
    <n v="61053"/>
    <n v="109895.4"/>
    <s v="Yes"/>
    <s v="Net Banking"/>
    <s v="Government"/>
    <s v="Under Warranty"/>
    <n v="5"/>
    <x v="4"/>
    <n v="59"/>
    <s v="Female"/>
    <n v="160145"/>
    <n v="3"/>
    <s v="Palakkad"/>
    <s v="Yes"/>
    <s v="No"/>
    <n v="4"/>
    <s v="YES"/>
  </r>
  <r>
    <s v="INV102499"/>
    <x v="104"/>
    <d v="1899-12-30T03:00:00"/>
    <x v="0"/>
    <s v="Customer_2499"/>
    <s v="Ciaz"/>
    <x v="1"/>
    <s v="Grey"/>
    <x v="0"/>
    <n v="3"/>
    <n v="136023"/>
    <n v="346858.65"/>
    <s v="Yes"/>
    <s v="Net Banking"/>
    <s v="Corporate"/>
    <s v="Under Warranty"/>
    <n v="2"/>
    <x v="3"/>
    <n v="56"/>
    <s v="Female"/>
    <n v="37913"/>
    <n v="8"/>
    <s v="Thrissur"/>
    <s v="No"/>
    <s v="Yes"/>
    <n v="1"/>
    <s v="YES"/>
  </r>
  <r>
    <s v="INV102500"/>
    <x v="104"/>
    <d v="1899-12-30T04:00:00"/>
    <x v="7"/>
    <s v="Customer_2500"/>
    <s v="Grand Vitara"/>
    <x v="1"/>
    <s v="Silver"/>
    <x v="4"/>
    <n v="3"/>
    <n v="136442"/>
    <n v="347927.1"/>
    <s v="Yes"/>
    <s v="Debit Card"/>
    <s v="Retail"/>
    <s v="Out of Warranty"/>
    <n v="3"/>
    <x v="5"/>
    <n v="21"/>
    <s v="Male"/>
    <n v="66157"/>
    <n v="8"/>
    <s v="Kozhikode"/>
    <s v="No"/>
    <s v="Yes"/>
    <n v="1"/>
    <s v="YES"/>
  </r>
  <r>
    <s v="INV102501"/>
    <x v="104"/>
    <d v="1899-12-30T05:00:00"/>
    <x v="19"/>
    <s v="Customer_2501"/>
    <s v="Grand Vitara"/>
    <x v="1"/>
    <s v="Blue"/>
    <x v="4"/>
    <n v="3"/>
    <n v="107457"/>
    <n v="322371"/>
    <s v="Yes"/>
    <s v="Debit Card"/>
    <s v="Corporate"/>
    <s v="Under Warranty"/>
    <n v="5"/>
    <x v="2"/>
    <n v="63"/>
    <s v="Male"/>
    <n v="63961"/>
    <n v="9"/>
    <s v="Kozhikode"/>
    <s v="Yes"/>
    <s v="No"/>
    <n v="2"/>
    <s v="YES"/>
  </r>
  <r>
    <s v="INV102502"/>
    <x v="104"/>
    <d v="1899-12-30T06:00:00"/>
    <x v="8"/>
    <s v="Customer_2502"/>
    <s v="Grand Vitara"/>
    <x v="4"/>
    <s v="Black"/>
    <x v="4"/>
    <n v="2"/>
    <n v="51068"/>
    <n v="86815.599999999991"/>
    <s v="Yes"/>
    <s v="Finance EMI"/>
    <s v="Government"/>
    <s v="Out of Warranty"/>
    <n v="5"/>
    <x v="4"/>
    <n v="61"/>
    <s v="Female"/>
    <n v="24026"/>
    <n v="4"/>
    <s v="Kannur"/>
    <s v="No"/>
    <s v="No"/>
    <n v="3"/>
    <s v="NO"/>
  </r>
  <r>
    <s v="INV102503"/>
    <x v="104"/>
    <d v="1899-12-30T07:00:00"/>
    <x v="16"/>
    <s v="Customer_2503"/>
    <s v="Celerio"/>
    <x v="4"/>
    <s v="Brown"/>
    <x v="2"/>
    <n v="3"/>
    <n v="44047"/>
    <n v="125533.95"/>
    <s v="Yes"/>
    <s v="Debit Card"/>
    <s v="Government"/>
    <s v="Out of Warranty"/>
    <n v="4"/>
    <x v="1"/>
    <n v="31"/>
    <s v="Female"/>
    <n v="107655"/>
    <n v="5"/>
    <s v="Kannur"/>
    <s v="Yes"/>
    <s v="Yes"/>
    <n v="3"/>
    <s v="YES"/>
  </r>
  <r>
    <s v="INV102504"/>
    <x v="104"/>
    <d v="1899-12-30T08:00:00"/>
    <x v="15"/>
    <s v="Customer_2504"/>
    <s v="Grand Vitara"/>
    <x v="3"/>
    <s v="Red"/>
    <x v="5"/>
    <n v="4"/>
    <n v="53224"/>
    <n v="191606.39999999999"/>
    <s v="Yes"/>
    <s v="Cash"/>
    <s v="Corporate"/>
    <s v="Under Warranty"/>
    <n v="5"/>
    <x v="3"/>
    <n v="48"/>
    <s v="Female"/>
    <n v="120839"/>
    <n v="7"/>
    <s v="Thrissur"/>
    <s v="No"/>
    <s v="No"/>
    <n v="0"/>
    <s v="YES"/>
  </r>
  <r>
    <s v="INV102505"/>
    <x v="104"/>
    <d v="1899-12-30T09:00:00"/>
    <x v="1"/>
    <s v="Customer_2505"/>
    <s v="Swift"/>
    <x v="3"/>
    <s v="Grey"/>
    <x v="5"/>
    <n v="1"/>
    <n v="129487"/>
    <n v="116538.3"/>
    <s v="Yes"/>
    <s v="Cash"/>
    <s v="Government"/>
    <s v="Out of Warranty"/>
    <n v="1"/>
    <x v="3"/>
    <n v="48"/>
    <s v="Male"/>
    <n v="61842"/>
    <n v="9"/>
    <s v="Wayanad"/>
    <s v="No"/>
    <s v="No"/>
    <n v="0"/>
    <s v="YES"/>
  </r>
  <r>
    <s v="INV102506"/>
    <x v="104"/>
    <d v="1899-12-30T10:00:00"/>
    <x v="7"/>
    <s v="Customer_2506"/>
    <s v="Celerio"/>
    <x v="0"/>
    <s v="Silver"/>
    <x v="3"/>
    <n v="2"/>
    <n v="121609"/>
    <n v="243218"/>
    <s v="Yes"/>
    <s v="Cash"/>
    <s v="Retail"/>
    <s v="Under Warranty"/>
    <n v="5"/>
    <x v="2"/>
    <n v="66"/>
    <s v="Female"/>
    <n v="79111"/>
    <n v="8"/>
    <s v="Thrissur"/>
    <s v="Yes"/>
    <s v="Yes"/>
    <n v="4"/>
    <s v="YES"/>
  </r>
  <r>
    <s v="INV102507"/>
    <x v="104"/>
    <d v="1899-12-30T11:00:00"/>
    <x v="9"/>
    <s v="Customer_2507"/>
    <s v="Fronx"/>
    <x v="4"/>
    <s v="Blue"/>
    <x v="3"/>
    <n v="1"/>
    <n v="58094"/>
    <n v="58094"/>
    <s v="Yes"/>
    <s v="Finance EMI"/>
    <s v="Corporate"/>
    <s v="Out of Warranty"/>
    <n v="5"/>
    <x v="2"/>
    <n v="67"/>
    <s v="Male"/>
    <n v="131688"/>
    <n v="7"/>
    <s v="Thrissur"/>
    <s v="Yes"/>
    <s v="No"/>
    <n v="3"/>
    <s v="NO"/>
  </r>
  <r>
    <s v="INV102508"/>
    <x v="104"/>
    <d v="1899-12-30T12:00:00"/>
    <x v="18"/>
    <s v="Customer_2508"/>
    <s v="Dzire"/>
    <x v="1"/>
    <s v="White"/>
    <x v="1"/>
    <n v="2"/>
    <n v="13502"/>
    <n v="25653.8"/>
    <s v="No"/>
    <s v="Net Banking"/>
    <s v="Government"/>
    <s v="Under Warranty"/>
    <n v="4"/>
    <x v="2"/>
    <n v="42"/>
    <s v="Female"/>
    <n v="128080"/>
    <n v="3"/>
    <s v="Kozhikode"/>
    <s v="Yes"/>
    <s v="No"/>
    <n v="2"/>
    <s v="NO"/>
  </r>
  <r>
    <s v="INV102509"/>
    <x v="104"/>
    <d v="1899-12-30T01:00:00"/>
    <x v="6"/>
    <s v="Customer_2509"/>
    <s v="Baleno"/>
    <x v="0"/>
    <s v="Brown"/>
    <x v="3"/>
    <n v="3"/>
    <n v="52130"/>
    <n v="140751"/>
    <s v="Yes"/>
    <s v="Finance EMI"/>
    <s v="Retail"/>
    <s v="Under Warranty"/>
    <n v="1"/>
    <x v="1"/>
    <n v="59"/>
    <s v="Female"/>
    <n v="168434"/>
    <n v="3"/>
    <s v="Kannur"/>
    <s v="No"/>
    <s v="No"/>
    <n v="0"/>
    <s v="YES"/>
  </r>
  <r>
    <s v="INV102510"/>
    <x v="104"/>
    <d v="1899-12-30T02:00:00"/>
    <x v="6"/>
    <s v="Customer_2510"/>
    <s v="Fronx"/>
    <x v="2"/>
    <s v="Brown"/>
    <x v="2"/>
    <n v="4"/>
    <n v="72505"/>
    <n v="290020"/>
    <s v="Yes"/>
    <s v="Finance EMI"/>
    <s v="Corporate"/>
    <s v="Out of Warranty"/>
    <n v="3"/>
    <x v="4"/>
    <n v="24"/>
    <s v="Male"/>
    <n v="117747"/>
    <n v="4"/>
    <s v="Wayanad"/>
    <s v="No"/>
    <s v="No"/>
    <n v="4"/>
    <s v="YES"/>
  </r>
  <r>
    <s v="INV102511"/>
    <x v="104"/>
    <d v="1899-12-30T03:00:00"/>
    <x v="13"/>
    <s v="Customer_2511"/>
    <s v="XL6"/>
    <x v="4"/>
    <s v="Blue"/>
    <x v="0"/>
    <n v="3"/>
    <n v="112213"/>
    <n v="286143.15000000002"/>
    <s v="Yes"/>
    <s v="Debit Card"/>
    <s v="Government"/>
    <s v="Under Warranty"/>
    <n v="2"/>
    <x v="3"/>
    <n v="55"/>
    <s v="Female"/>
    <n v="104956"/>
    <n v="1"/>
    <s v="Malappuram"/>
    <s v="Yes"/>
    <s v="No"/>
    <n v="3"/>
    <s v="YES"/>
  </r>
  <r>
    <s v="INV102512"/>
    <x v="104"/>
    <d v="1899-12-30T04:00:00"/>
    <x v="19"/>
    <s v="Customer_2512"/>
    <s v="Invicto"/>
    <x v="3"/>
    <s v="Brown"/>
    <x v="5"/>
    <n v="2"/>
    <n v="29234"/>
    <n v="55544.6"/>
    <s v="Yes"/>
    <s v="Cash"/>
    <s v="Fleet"/>
    <s v="Under Warranty"/>
    <n v="5"/>
    <x v="5"/>
    <n v="50"/>
    <s v="Female"/>
    <n v="108796"/>
    <n v="7"/>
    <s v="Wayanad"/>
    <s v="No"/>
    <s v="Yes"/>
    <n v="2"/>
    <s v="NO"/>
  </r>
  <r>
    <s v="INV102513"/>
    <x v="104"/>
    <d v="1899-12-30T05:00:00"/>
    <x v="6"/>
    <s v="Customer_2513"/>
    <s v="Celerio"/>
    <x v="4"/>
    <s v="Black"/>
    <x v="3"/>
    <n v="3"/>
    <n v="13807"/>
    <n v="35207.85"/>
    <s v="No"/>
    <s v="UPI"/>
    <s v="Government"/>
    <s v="Out of Warranty"/>
    <n v="3"/>
    <x v="1"/>
    <n v="42"/>
    <s v="Male"/>
    <n v="183921"/>
    <n v="9"/>
    <s v="Thrissur"/>
    <s v="Yes"/>
    <s v="No"/>
    <n v="2"/>
    <s v="NO"/>
  </r>
  <r>
    <s v="INV102514"/>
    <x v="104"/>
    <d v="1899-12-30T06:00:00"/>
    <x v="20"/>
    <s v="Customer_2514"/>
    <s v="Ignis"/>
    <x v="4"/>
    <s v="Black"/>
    <x v="2"/>
    <n v="4"/>
    <n v="103491"/>
    <n v="372567.6"/>
    <s v="Yes"/>
    <s v="Debit Card"/>
    <s v="Retail"/>
    <s v="Under Warranty"/>
    <n v="3"/>
    <x v="5"/>
    <n v="35"/>
    <s v="Male"/>
    <n v="2160"/>
    <n v="5"/>
    <s v="Wayanad"/>
    <s v="No"/>
    <s v="Yes"/>
    <n v="2"/>
    <s v="YES"/>
  </r>
  <r>
    <s v="INV102515"/>
    <x v="104"/>
    <d v="1899-12-30T07:00:00"/>
    <x v="10"/>
    <s v="Customer_2515"/>
    <s v="Swift"/>
    <x v="4"/>
    <s v="White"/>
    <x v="2"/>
    <n v="1"/>
    <n v="12788"/>
    <n v="12788"/>
    <s v="No"/>
    <s v="Finance EMI"/>
    <s v="Government"/>
    <s v="Under Warranty"/>
    <n v="2"/>
    <x v="5"/>
    <n v="27"/>
    <s v="Female"/>
    <n v="93555"/>
    <n v="6"/>
    <s v="Wayanad"/>
    <s v="Yes"/>
    <s v="No"/>
    <n v="3"/>
    <s v="NO"/>
  </r>
  <r>
    <s v="INV102516"/>
    <x v="104"/>
    <d v="1899-12-30T08:00:00"/>
    <x v="11"/>
    <s v="Customer_2516"/>
    <s v="Swift"/>
    <x v="4"/>
    <s v="Silver"/>
    <x v="1"/>
    <n v="1"/>
    <n v="113022"/>
    <n v="107370.9"/>
    <s v="Yes"/>
    <s v="Debit Card"/>
    <s v="Corporate"/>
    <s v="Out of Warranty"/>
    <n v="2"/>
    <x v="2"/>
    <n v="28"/>
    <s v="Female"/>
    <n v="115463"/>
    <n v="5"/>
    <s v="Wayanad"/>
    <s v="Yes"/>
    <s v="No"/>
    <n v="0"/>
    <s v="YES"/>
  </r>
  <r>
    <s v="INV102517"/>
    <x v="104"/>
    <d v="1899-12-30T09:00:00"/>
    <x v="5"/>
    <s v="Customer_2517"/>
    <s v="Ertiga"/>
    <x v="2"/>
    <s v="Black"/>
    <x v="3"/>
    <n v="3"/>
    <n v="113875"/>
    <n v="324543.75"/>
    <s v="Yes"/>
    <s v="Finance EMI"/>
    <s v="Retail"/>
    <s v="Under Warranty"/>
    <n v="3"/>
    <x v="2"/>
    <n v="21"/>
    <s v="Female"/>
    <n v="46780"/>
    <n v="6"/>
    <s v="Thrissur"/>
    <s v="Yes"/>
    <s v="Yes"/>
    <n v="3"/>
    <s v="YES"/>
  </r>
  <r>
    <s v="INV102518"/>
    <x v="104"/>
    <d v="1899-12-30T10:00:00"/>
    <x v="7"/>
    <s v="Customer_2518"/>
    <s v="Alto"/>
    <x v="3"/>
    <s v="Silver"/>
    <x v="1"/>
    <n v="2"/>
    <n v="46491"/>
    <n v="92982"/>
    <s v="Yes"/>
    <s v="Debit Card"/>
    <s v="Fleet"/>
    <s v="Under Warranty"/>
    <n v="1"/>
    <x v="1"/>
    <n v="37"/>
    <s v="Female"/>
    <n v="123385"/>
    <n v="1"/>
    <s v="Kannur"/>
    <s v="No"/>
    <s v="No"/>
    <n v="0"/>
    <s v="NO"/>
  </r>
  <r>
    <s v="INV102519"/>
    <x v="104"/>
    <d v="1899-12-30T11:00:00"/>
    <x v="6"/>
    <s v="Customer_2519"/>
    <s v="Grand Vitara"/>
    <x v="4"/>
    <s v="Silver"/>
    <x v="4"/>
    <n v="2"/>
    <n v="125882"/>
    <n v="251764"/>
    <s v="Yes"/>
    <s v="Cash"/>
    <s v="Corporate"/>
    <s v="Under Warranty"/>
    <n v="4"/>
    <x v="1"/>
    <n v="66"/>
    <s v="Female"/>
    <n v="123344"/>
    <n v="6"/>
    <s v="Malappuram"/>
    <s v="Yes"/>
    <s v="Yes"/>
    <n v="0"/>
    <s v="YES"/>
  </r>
  <r>
    <s v="INV102520"/>
    <x v="105"/>
    <d v="1899-12-30T12:00:00"/>
    <x v="15"/>
    <s v="Customer_2520"/>
    <s v="Ciaz"/>
    <x v="2"/>
    <s v="Blue"/>
    <x v="4"/>
    <n v="1"/>
    <n v="22435"/>
    <n v="20191.5"/>
    <s v="No"/>
    <s v="Credit Card"/>
    <s v="Fleet"/>
    <s v="Under Warranty"/>
    <n v="3"/>
    <x v="2"/>
    <n v="38"/>
    <s v="Male"/>
    <n v="159886"/>
    <n v="8"/>
    <s v="Kozhikode"/>
    <s v="No"/>
    <s v="Yes"/>
    <n v="3"/>
    <s v="NO"/>
  </r>
  <r>
    <s v="INV102521"/>
    <x v="105"/>
    <d v="1899-12-30T01:00:00"/>
    <x v="20"/>
    <s v="Customer_2521"/>
    <s v="Swift"/>
    <x v="0"/>
    <s v="Silver"/>
    <x v="4"/>
    <n v="4"/>
    <n v="108442"/>
    <n v="368702.8"/>
    <s v="Yes"/>
    <s v="UPI"/>
    <s v="Retail"/>
    <s v="Under Warranty"/>
    <n v="2"/>
    <x v="4"/>
    <n v="56"/>
    <s v="Female"/>
    <n v="105900"/>
    <n v="5"/>
    <s v="Kozhikode"/>
    <s v="Yes"/>
    <s v="Yes"/>
    <n v="1"/>
    <s v="YES"/>
  </r>
  <r>
    <s v="INV102522"/>
    <x v="105"/>
    <d v="1899-12-30T02:00:00"/>
    <x v="7"/>
    <s v="Customer_2522"/>
    <s v="Grand Vitara"/>
    <x v="4"/>
    <s v="Grey"/>
    <x v="3"/>
    <n v="3"/>
    <n v="141231"/>
    <n v="360139.05"/>
    <s v="Yes"/>
    <s v="UPI"/>
    <s v="Government"/>
    <s v="Under Warranty"/>
    <n v="4"/>
    <x v="1"/>
    <n v="59"/>
    <s v="Female"/>
    <n v="114028"/>
    <n v="1"/>
    <s v="Wayanad"/>
    <s v="Yes"/>
    <s v="No"/>
    <n v="3"/>
    <s v="YES"/>
  </r>
  <r>
    <s v="INV102523"/>
    <x v="105"/>
    <d v="1899-12-30T03:00:00"/>
    <x v="13"/>
    <s v="Customer_2523"/>
    <s v="WagonR"/>
    <x v="2"/>
    <s v="Black"/>
    <x v="2"/>
    <n v="3"/>
    <n v="106789"/>
    <n v="272311.95"/>
    <s v="Yes"/>
    <s v="Credit Card"/>
    <s v="Retail"/>
    <s v="Out of Warranty"/>
    <n v="2"/>
    <x v="1"/>
    <n v="27"/>
    <s v="Male"/>
    <n v="59603"/>
    <n v="5"/>
    <s v="Malappuram"/>
    <s v="Yes"/>
    <s v="No"/>
    <n v="0"/>
    <s v="YES"/>
  </r>
  <r>
    <s v="INV102524"/>
    <x v="105"/>
    <d v="1899-12-30T04:00:00"/>
    <x v="12"/>
    <s v="Customer_2524"/>
    <s v="Alto"/>
    <x v="1"/>
    <s v="Black"/>
    <x v="2"/>
    <n v="1"/>
    <n v="127939"/>
    <n v="115145.1"/>
    <s v="Yes"/>
    <s v="UPI"/>
    <s v="Retail"/>
    <s v="Out of Warranty"/>
    <n v="3"/>
    <x v="3"/>
    <n v="36"/>
    <s v="Female"/>
    <n v="128302"/>
    <n v="2"/>
    <s v="Kozhikode"/>
    <s v="Yes"/>
    <s v="No"/>
    <n v="4"/>
    <s v="YES"/>
  </r>
  <r>
    <s v="INV102525"/>
    <x v="105"/>
    <d v="1899-12-30T05:00:00"/>
    <x v="18"/>
    <s v="Customer_2525"/>
    <s v="WagonR"/>
    <x v="0"/>
    <s v="Red"/>
    <x v="5"/>
    <n v="2"/>
    <n v="52389"/>
    <n v="104778"/>
    <s v="Yes"/>
    <s v="Cash"/>
    <s v="Fleet"/>
    <s v="Out of Warranty"/>
    <n v="4"/>
    <x v="5"/>
    <n v="24"/>
    <s v="Male"/>
    <n v="23455"/>
    <n v="1"/>
    <s v="Kozhikode"/>
    <s v="No"/>
    <s v="No"/>
    <n v="4"/>
    <s v="YES"/>
  </r>
  <r>
    <s v="INV102526"/>
    <x v="105"/>
    <d v="1899-12-30T06:00:00"/>
    <x v="1"/>
    <s v="Customer_2526"/>
    <s v="Ignis"/>
    <x v="3"/>
    <s v="Brown"/>
    <x v="4"/>
    <n v="3"/>
    <n v="80611"/>
    <n v="229741.35"/>
    <s v="Yes"/>
    <s v="Debit Card"/>
    <s v="Corporate"/>
    <s v="Out of Warranty"/>
    <n v="2"/>
    <x v="3"/>
    <n v="27"/>
    <s v="Male"/>
    <n v="142133"/>
    <n v="5"/>
    <s v="Thrissur"/>
    <s v="Yes"/>
    <s v="Yes"/>
    <n v="4"/>
    <s v="YES"/>
  </r>
  <r>
    <s v="INV102527"/>
    <x v="105"/>
    <d v="1899-12-30T07:00:00"/>
    <x v="13"/>
    <s v="Customer_2527"/>
    <s v="Ciaz"/>
    <x v="4"/>
    <s v="Silver"/>
    <x v="3"/>
    <n v="2"/>
    <n v="129059"/>
    <n v="219400.3"/>
    <s v="Yes"/>
    <s v="Credit Card"/>
    <s v="Government"/>
    <s v="Out of Warranty"/>
    <n v="2"/>
    <x v="5"/>
    <n v="29"/>
    <s v="Male"/>
    <n v="178941"/>
    <n v="8"/>
    <s v="Palakkad"/>
    <s v="No"/>
    <s v="Yes"/>
    <n v="3"/>
    <s v="YES"/>
  </r>
  <r>
    <s v="INV102528"/>
    <x v="105"/>
    <d v="1899-12-30T08:00:00"/>
    <x v="2"/>
    <s v="Customer_2528"/>
    <s v="Jimny"/>
    <x v="4"/>
    <s v="Red"/>
    <x v="5"/>
    <n v="2"/>
    <n v="45945"/>
    <n v="91890"/>
    <s v="Yes"/>
    <s v="Debit Card"/>
    <s v="Corporate"/>
    <s v="Out of Warranty"/>
    <n v="1"/>
    <x v="3"/>
    <n v="22"/>
    <s v="Male"/>
    <n v="70600"/>
    <n v="4"/>
    <s v="Kannur"/>
    <s v="Yes"/>
    <s v="No"/>
    <n v="0"/>
    <s v="NO"/>
  </r>
  <r>
    <s v="INV102529"/>
    <x v="105"/>
    <d v="1899-12-30T09:00:00"/>
    <x v="3"/>
    <s v="Customer_2529"/>
    <s v="Ignis"/>
    <x v="2"/>
    <s v="Blue"/>
    <x v="2"/>
    <n v="1"/>
    <n v="117188"/>
    <n v="99609.8"/>
    <s v="Yes"/>
    <s v="Finance EMI"/>
    <s v="Corporate"/>
    <s v="Out of Warranty"/>
    <n v="2"/>
    <x v="2"/>
    <n v="22"/>
    <s v="Male"/>
    <n v="149700"/>
    <n v="5"/>
    <s v="Thrissur"/>
    <s v="Yes"/>
    <s v="No"/>
    <n v="1"/>
    <s v="NO"/>
  </r>
  <r>
    <s v="INV102530"/>
    <x v="105"/>
    <d v="1899-12-30T10:00:00"/>
    <x v="20"/>
    <s v="Customer_2530"/>
    <s v="Grand Vitara"/>
    <x v="3"/>
    <s v="Red"/>
    <x v="5"/>
    <n v="2"/>
    <n v="115873"/>
    <n v="208571.4"/>
    <s v="Yes"/>
    <s v="UPI"/>
    <s v="Government"/>
    <s v="Under Warranty"/>
    <n v="5"/>
    <x v="4"/>
    <n v="50"/>
    <s v="Male"/>
    <n v="122194"/>
    <n v="9"/>
    <s v="Kannur"/>
    <s v="Yes"/>
    <s v="Yes"/>
    <n v="0"/>
    <s v="YES"/>
  </r>
  <r>
    <s v="INV102531"/>
    <x v="105"/>
    <d v="1899-12-30T11:00:00"/>
    <x v="12"/>
    <s v="Customer_2531"/>
    <s v="Celerio"/>
    <x v="1"/>
    <s v="Brown"/>
    <x v="4"/>
    <n v="4"/>
    <n v="135534"/>
    <n v="487922.4"/>
    <s v="Yes"/>
    <s v="Net Banking"/>
    <s v="Retail"/>
    <s v="Under Warranty"/>
    <n v="3"/>
    <x v="5"/>
    <n v="46"/>
    <s v="Female"/>
    <n v="171958"/>
    <n v="9"/>
    <s v="Palakkad"/>
    <s v="No"/>
    <s v="Yes"/>
    <n v="3"/>
    <s v="YES"/>
  </r>
  <r>
    <s v="INV102532"/>
    <x v="105"/>
    <d v="1899-12-30T12:00:00"/>
    <x v="13"/>
    <s v="Customer_2532"/>
    <s v="Invicto"/>
    <x v="0"/>
    <s v="Silver"/>
    <x v="0"/>
    <n v="4"/>
    <n v="66220"/>
    <n v="264880"/>
    <s v="Yes"/>
    <s v="UPI"/>
    <s v="Corporate"/>
    <s v="Under Warranty"/>
    <n v="5"/>
    <x v="0"/>
    <n v="47"/>
    <s v="Male"/>
    <n v="163078"/>
    <n v="4"/>
    <s v="Kannur"/>
    <s v="No"/>
    <s v="No"/>
    <n v="1"/>
    <s v="YES"/>
  </r>
  <r>
    <s v="INV102533"/>
    <x v="105"/>
    <d v="1899-12-30T01:00:00"/>
    <x v="11"/>
    <s v="Customer_2533"/>
    <s v="Alto"/>
    <x v="3"/>
    <s v="Brown"/>
    <x v="4"/>
    <n v="1"/>
    <n v="68344"/>
    <n v="61509.599999999999"/>
    <s v="Yes"/>
    <s v="UPI"/>
    <s v="Retail"/>
    <s v="Out of Warranty"/>
    <n v="3"/>
    <x v="5"/>
    <n v="57"/>
    <s v="Female"/>
    <n v="180931"/>
    <n v="6"/>
    <s v="Malappuram"/>
    <s v="Yes"/>
    <s v="No"/>
    <n v="3"/>
    <s v="NO"/>
  </r>
  <r>
    <s v="INV102534"/>
    <x v="105"/>
    <d v="1899-12-30T02:00:00"/>
    <x v="7"/>
    <s v="Customer_2534"/>
    <s v="Ciaz"/>
    <x v="4"/>
    <s v="Black"/>
    <x v="4"/>
    <n v="3"/>
    <n v="12413"/>
    <n v="35377.050000000003"/>
    <s v="No"/>
    <s v="Credit Card"/>
    <s v="Government"/>
    <s v="Out of Warranty"/>
    <n v="1"/>
    <x v="1"/>
    <n v="55"/>
    <s v="Female"/>
    <n v="109817"/>
    <n v="2"/>
    <s v="Thrissur"/>
    <s v="Yes"/>
    <s v="No"/>
    <n v="4"/>
    <s v="NO"/>
  </r>
  <r>
    <s v="INV102535"/>
    <x v="105"/>
    <d v="1899-12-30T03:00:00"/>
    <x v="1"/>
    <s v="Customer_2535"/>
    <s v="Celerio"/>
    <x v="2"/>
    <s v="Blue"/>
    <x v="3"/>
    <n v="2"/>
    <n v="145700"/>
    <n v="262260"/>
    <s v="Yes"/>
    <s v="Debit Card"/>
    <s v="Fleet"/>
    <s v="Out of Warranty"/>
    <n v="3"/>
    <x v="4"/>
    <n v="46"/>
    <s v="Male"/>
    <n v="9096"/>
    <n v="3"/>
    <s v="Thrissur"/>
    <s v="No"/>
    <s v="Yes"/>
    <n v="1"/>
    <s v="YES"/>
  </r>
  <r>
    <s v="INV102536"/>
    <x v="105"/>
    <d v="1899-12-30T04:00:00"/>
    <x v="15"/>
    <s v="Customer_2536"/>
    <s v="Swift"/>
    <x v="1"/>
    <s v="Silver"/>
    <x v="0"/>
    <n v="4"/>
    <n v="42064"/>
    <n v="159843.20000000001"/>
    <s v="Yes"/>
    <s v="Credit Card"/>
    <s v="Fleet"/>
    <s v="Under Warranty"/>
    <n v="1"/>
    <x v="3"/>
    <n v="35"/>
    <s v="Male"/>
    <n v="181076"/>
    <n v="1"/>
    <s v="Palakkad"/>
    <s v="No"/>
    <s v="Yes"/>
    <n v="1"/>
    <s v="YES"/>
  </r>
  <r>
    <s v="INV102537"/>
    <x v="105"/>
    <d v="1899-12-30T05:00:00"/>
    <x v="2"/>
    <s v="Customer_2537"/>
    <s v="Invicto"/>
    <x v="2"/>
    <s v="Blue"/>
    <x v="1"/>
    <n v="1"/>
    <n v="37424"/>
    <n v="31810.400000000001"/>
    <s v="No"/>
    <s v="Cash"/>
    <s v="Fleet"/>
    <s v="Under Warranty"/>
    <n v="4"/>
    <x v="5"/>
    <n v="34"/>
    <s v="Female"/>
    <n v="176758"/>
    <n v="1"/>
    <s v="Wayanad"/>
    <s v="No"/>
    <s v="No"/>
    <n v="1"/>
    <s v="NO"/>
  </r>
  <r>
    <s v="INV102538"/>
    <x v="105"/>
    <d v="1899-12-30T06:00:00"/>
    <x v="2"/>
    <s v="Customer_2538"/>
    <s v="Dzire"/>
    <x v="0"/>
    <s v="White"/>
    <x v="0"/>
    <n v="1"/>
    <n v="36899"/>
    <n v="33209.1"/>
    <s v="No"/>
    <s v="Debit Card"/>
    <s v="Retail"/>
    <s v="Out of Warranty"/>
    <n v="5"/>
    <x v="3"/>
    <n v="27"/>
    <s v="Female"/>
    <n v="185838"/>
    <n v="6"/>
    <s v="Malappuram"/>
    <s v="No"/>
    <s v="No"/>
    <n v="4"/>
    <s v="NO"/>
  </r>
  <r>
    <s v="INV102539"/>
    <x v="105"/>
    <d v="1899-12-30T07:00:00"/>
    <x v="11"/>
    <s v="Customer_2539"/>
    <s v="Swift"/>
    <x v="3"/>
    <s v="Silver"/>
    <x v="0"/>
    <n v="2"/>
    <n v="127851"/>
    <n v="242916.9"/>
    <s v="Yes"/>
    <s v="Cash"/>
    <s v="Fleet"/>
    <s v="Out of Warranty"/>
    <n v="5"/>
    <x v="2"/>
    <n v="58"/>
    <s v="Female"/>
    <n v="58379"/>
    <n v="6"/>
    <s v="Kozhikode"/>
    <s v="Yes"/>
    <s v="No"/>
    <n v="1"/>
    <s v="YES"/>
  </r>
  <r>
    <s v="INV102540"/>
    <x v="105"/>
    <d v="1899-12-30T08:00:00"/>
    <x v="2"/>
    <s v="Customer_2540"/>
    <s v="XL6"/>
    <x v="2"/>
    <s v="White"/>
    <x v="2"/>
    <n v="1"/>
    <n v="34247"/>
    <n v="29109.95"/>
    <s v="No"/>
    <s v="Cash"/>
    <s v="Fleet"/>
    <s v="Out of Warranty"/>
    <n v="1"/>
    <x v="4"/>
    <n v="68"/>
    <s v="Female"/>
    <n v="13071"/>
    <n v="5"/>
    <s v="Palakkad"/>
    <s v="Yes"/>
    <s v="Yes"/>
    <n v="3"/>
    <s v="NO"/>
  </r>
  <r>
    <s v="INV102541"/>
    <x v="105"/>
    <d v="1899-12-30T09:00:00"/>
    <x v="19"/>
    <s v="Customer_2541"/>
    <s v="Baleno"/>
    <x v="2"/>
    <s v="Red"/>
    <x v="5"/>
    <n v="3"/>
    <n v="68591"/>
    <n v="174907.05"/>
    <s v="Yes"/>
    <s v="Credit Card"/>
    <s v="Government"/>
    <s v="Out of Warranty"/>
    <n v="5"/>
    <x v="4"/>
    <n v="47"/>
    <s v="Male"/>
    <n v="159796"/>
    <n v="1"/>
    <s v="Kannur"/>
    <s v="No"/>
    <s v="Yes"/>
    <n v="3"/>
    <s v="YES"/>
  </r>
  <r>
    <s v="INV102542"/>
    <x v="105"/>
    <d v="1899-12-30T10:00:00"/>
    <x v="3"/>
    <s v="Customer_2542"/>
    <s v="XL6"/>
    <x v="4"/>
    <s v="Silver"/>
    <x v="2"/>
    <n v="2"/>
    <n v="22907"/>
    <n v="38941.9"/>
    <s v="No"/>
    <s v="UPI"/>
    <s v="Government"/>
    <s v="Under Warranty"/>
    <n v="5"/>
    <x v="5"/>
    <n v="34"/>
    <s v="Male"/>
    <n v="67792"/>
    <n v="2"/>
    <s v="Palakkad"/>
    <s v="Yes"/>
    <s v="Yes"/>
    <n v="0"/>
    <s v="NO"/>
  </r>
  <r>
    <s v="INV102543"/>
    <x v="105"/>
    <d v="1899-12-30T11:00:00"/>
    <x v="0"/>
    <s v="Customer_2543"/>
    <s v="Fronx"/>
    <x v="2"/>
    <s v="White"/>
    <x v="1"/>
    <n v="3"/>
    <n v="135605"/>
    <n v="345792.75"/>
    <s v="Yes"/>
    <s v="Finance EMI"/>
    <s v="Fleet"/>
    <s v="Under Warranty"/>
    <n v="1"/>
    <x v="3"/>
    <n v="43"/>
    <s v="Female"/>
    <n v="74714"/>
    <n v="9"/>
    <s v="Wayanad"/>
    <s v="Yes"/>
    <s v="Yes"/>
    <n v="2"/>
    <s v="YES"/>
  </r>
  <r>
    <s v="INV102544"/>
    <x v="106"/>
    <d v="1899-12-30T12:00:00"/>
    <x v="17"/>
    <s v="Customer_2544"/>
    <s v="Alto"/>
    <x v="1"/>
    <s v="Grey"/>
    <x v="0"/>
    <n v="4"/>
    <n v="20046"/>
    <n v="80184"/>
    <s v="Yes"/>
    <s v="Net Banking"/>
    <s v="Fleet"/>
    <s v="Under Warranty"/>
    <n v="1"/>
    <x v="0"/>
    <n v="24"/>
    <s v="Male"/>
    <n v="160099"/>
    <n v="7"/>
    <s v="Wayanad"/>
    <s v="Yes"/>
    <s v="No"/>
    <n v="4"/>
    <s v="NO"/>
  </r>
  <r>
    <s v="INV102545"/>
    <x v="106"/>
    <d v="1899-12-30T01:00:00"/>
    <x v="15"/>
    <s v="Customer_2545"/>
    <s v="Ciaz"/>
    <x v="3"/>
    <s v="Black"/>
    <x v="3"/>
    <n v="4"/>
    <n v="55175"/>
    <n v="209665"/>
    <s v="Yes"/>
    <s v="Finance EMI"/>
    <s v="Retail"/>
    <s v="Out of Warranty"/>
    <n v="2"/>
    <x v="3"/>
    <n v="25"/>
    <s v="Female"/>
    <n v="119627"/>
    <n v="8"/>
    <s v="Malappuram"/>
    <s v="No"/>
    <s v="No"/>
    <n v="1"/>
    <s v="YES"/>
  </r>
  <r>
    <s v="INV102546"/>
    <x v="106"/>
    <d v="1899-12-30T02:00:00"/>
    <x v="16"/>
    <s v="Customer_2546"/>
    <s v="Baleno"/>
    <x v="0"/>
    <s v="Red"/>
    <x v="1"/>
    <n v="4"/>
    <n v="128557"/>
    <n v="514228"/>
    <s v="Yes"/>
    <s v="UPI"/>
    <s v="Government"/>
    <s v="Under Warranty"/>
    <n v="5"/>
    <x v="3"/>
    <n v="24"/>
    <s v="Female"/>
    <n v="94014"/>
    <n v="8"/>
    <s v="Thrissur"/>
    <s v="Yes"/>
    <s v="No"/>
    <n v="4"/>
    <s v="YES"/>
  </r>
  <r>
    <s v="INV102547"/>
    <x v="106"/>
    <d v="1899-12-30T03:00:00"/>
    <x v="1"/>
    <s v="Customer_2547"/>
    <s v="Ignis"/>
    <x v="2"/>
    <s v="Silver"/>
    <x v="4"/>
    <n v="4"/>
    <n v="107271"/>
    <n v="364721.4"/>
    <s v="Yes"/>
    <s v="UPI"/>
    <s v="Corporate"/>
    <s v="Out of Warranty"/>
    <n v="5"/>
    <x v="1"/>
    <n v="44"/>
    <s v="Female"/>
    <n v="169109"/>
    <n v="1"/>
    <s v="Wayanad"/>
    <s v="Yes"/>
    <s v="No"/>
    <n v="4"/>
    <s v="YES"/>
  </r>
  <r>
    <s v="INV102548"/>
    <x v="106"/>
    <d v="1899-12-30T04:00:00"/>
    <x v="14"/>
    <s v="Customer_2548"/>
    <s v="Grand Vitara"/>
    <x v="1"/>
    <s v="Silver"/>
    <x v="4"/>
    <n v="1"/>
    <n v="134069"/>
    <n v="120662.1"/>
    <s v="Yes"/>
    <s v="Debit Card"/>
    <s v="Corporate"/>
    <s v="Out of Warranty"/>
    <n v="4"/>
    <x v="3"/>
    <n v="59"/>
    <s v="Male"/>
    <n v="191435"/>
    <n v="4"/>
    <s v="Kannur"/>
    <s v="Yes"/>
    <s v="No"/>
    <n v="1"/>
    <s v="YES"/>
  </r>
  <r>
    <s v="INV102549"/>
    <x v="106"/>
    <d v="1899-12-30T05:00:00"/>
    <x v="18"/>
    <s v="Customer_2549"/>
    <s v="Alto"/>
    <x v="0"/>
    <s v="Black"/>
    <x v="2"/>
    <n v="3"/>
    <n v="65742"/>
    <n v="187364.7"/>
    <s v="Yes"/>
    <s v="Credit Card"/>
    <s v="Retail"/>
    <s v="Out of Warranty"/>
    <n v="5"/>
    <x v="3"/>
    <n v="26"/>
    <s v="Female"/>
    <n v="85735"/>
    <n v="3"/>
    <s v="Kozhikode"/>
    <s v="No"/>
    <s v="No"/>
    <n v="2"/>
    <s v="YES"/>
  </r>
  <r>
    <s v="INV102550"/>
    <x v="106"/>
    <d v="1899-12-30T06:00:00"/>
    <x v="8"/>
    <s v="Customer_2550"/>
    <s v="Jimny"/>
    <x v="1"/>
    <s v="Black"/>
    <x v="1"/>
    <n v="1"/>
    <n v="81052"/>
    <n v="76999.399999999994"/>
    <s v="Yes"/>
    <s v="Debit Card"/>
    <s v="Corporate"/>
    <s v="Under Warranty"/>
    <n v="1"/>
    <x v="3"/>
    <n v="50"/>
    <s v="Male"/>
    <n v="159595"/>
    <n v="7"/>
    <s v="Kozhikode"/>
    <s v="Yes"/>
    <s v="Yes"/>
    <n v="3"/>
    <s v="NO"/>
  </r>
  <r>
    <s v="INV102551"/>
    <x v="106"/>
    <d v="1899-12-30T07:00:00"/>
    <x v="20"/>
    <s v="Customer_2551"/>
    <s v="Jimny"/>
    <x v="2"/>
    <s v="Brown"/>
    <x v="2"/>
    <n v="1"/>
    <n v="136076"/>
    <n v="115664.6"/>
    <s v="Yes"/>
    <s v="Net Banking"/>
    <s v="Government"/>
    <s v="Out of Warranty"/>
    <n v="3"/>
    <x v="1"/>
    <n v="22"/>
    <s v="Female"/>
    <n v="121873"/>
    <n v="3"/>
    <s v="Kozhikode"/>
    <s v="No"/>
    <s v="Yes"/>
    <n v="4"/>
    <s v="YES"/>
  </r>
  <r>
    <s v="INV102552"/>
    <x v="106"/>
    <d v="1899-12-30T08:00:00"/>
    <x v="3"/>
    <s v="Customer_2552"/>
    <s v="Fronx"/>
    <x v="2"/>
    <s v="White"/>
    <x v="3"/>
    <n v="4"/>
    <n v="73970"/>
    <n v="266292"/>
    <s v="Yes"/>
    <s v="Credit Card"/>
    <s v="Corporate"/>
    <s v="Out of Warranty"/>
    <n v="2"/>
    <x v="5"/>
    <n v="37"/>
    <s v="Female"/>
    <n v="144865"/>
    <n v="8"/>
    <s v="Malappuram"/>
    <s v="No"/>
    <s v="No"/>
    <n v="1"/>
    <s v="YES"/>
  </r>
  <r>
    <s v="INV102553"/>
    <x v="106"/>
    <d v="1899-12-30T09:00:00"/>
    <x v="13"/>
    <s v="Customer_2553"/>
    <s v="Alto"/>
    <x v="3"/>
    <s v="White"/>
    <x v="4"/>
    <n v="3"/>
    <n v="40014"/>
    <n v="108037.8"/>
    <s v="Yes"/>
    <s v="Finance EMI"/>
    <s v="Fleet"/>
    <s v="Out of Warranty"/>
    <n v="1"/>
    <x v="5"/>
    <n v="48"/>
    <s v="Male"/>
    <n v="168853"/>
    <n v="6"/>
    <s v="Thrissur"/>
    <s v="Yes"/>
    <s v="Yes"/>
    <n v="1"/>
    <s v="YES"/>
  </r>
  <r>
    <s v="INV102554"/>
    <x v="106"/>
    <d v="1899-12-30T10:00:00"/>
    <x v="20"/>
    <s v="Customer_2554"/>
    <s v="Ignis"/>
    <x v="4"/>
    <s v="White"/>
    <x v="2"/>
    <n v="2"/>
    <n v="104700"/>
    <n v="198930"/>
    <s v="Yes"/>
    <s v="Finance EMI"/>
    <s v="Corporate"/>
    <s v="Out of Warranty"/>
    <n v="3"/>
    <x v="0"/>
    <n v="20"/>
    <s v="Female"/>
    <n v="14958"/>
    <n v="3"/>
    <s v="Thrissur"/>
    <s v="No"/>
    <s v="Yes"/>
    <n v="4"/>
    <s v="YES"/>
  </r>
  <r>
    <s v="INV102555"/>
    <x v="106"/>
    <d v="1899-12-30T11:00:00"/>
    <x v="11"/>
    <s v="Customer_2555"/>
    <s v="Celerio"/>
    <x v="1"/>
    <s v="Brown"/>
    <x v="5"/>
    <n v="2"/>
    <n v="108874"/>
    <n v="217748"/>
    <s v="Yes"/>
    <s v="Finance EMI"/>
    <s v="Retail"/>
    <s v="Out of Warranty"/>
    <n v="5"/>
    <x v="1"/>
    <n v="48"/>
    <s v="Female"/>
    <n v="35084"/>
    <n v="1"/>
    <s v="Palakkad"/>
    <s v="No"/>
    <s v="No"/>
    <n v="3"/>
    <s v="YES"/>
  </r>
  <r>
    <s v="INV102556"/>
    <x v="106"/>
    <d v="1899-12-30T12:00:00"/>
    <x v="13"/>
    <s v="Customer_2556"/>
    <s v="WagonR"/>
    <x v="4"/>
    <s v="Blue"/>
    <x v="2"/>
    <n v="2"/>
    <n v="126682"/>
    <n v="228027.6"/>
    <s v="Yes"/>
    <s v="UPI"/>
    <s v="Government"/>
    <s v="Out of Warranty"/>
    <n v="1"/>
    <x v="4"/>
    <n v="59"/>
    <s v="Female"/>
    <n v="144123"/>
    <n v="8"/>
    <s v="Malappuram"/>
    <s v="Yes"/>
    <s v="No"/>
    <n v="3"/>
    <s v="YES"/>
  </r>
  <r>
    <s v="INV102557"/>
    <x v="106"/>
    <d v="1899-12-30T01:00:00"/>
    <x v="20"/>
    <s v="Customer_2557"/>
    <s v="Ertiga"/>
    <x v="4"/>
    <s v="Red"/>
    <x v="2"/>
    <n v="3"/>
    <n v="44312"/>
    <n v="126289.2"/>
    <s v="Yes"/>
    <s v="Cash"/>
    <s v="Corporate"/>
    <s v="Under Warranty"/>
    <n v="5"/>
    <x v="4"/>
    <n v="52"/>
    <s v="Female"/>
    <n v="45514"/>
    <n v="8"/>
    <s v="Malappuram"/>
    <s v="Yes"/>
    <s v="Yes"/>
    <n v="2"/>
    <s v="YES"/>
  </r>
  <r>
    <s v="INV102558"/>
    <x v="106"/>
    <d v="1899-12-30T02:00:00"/>
    <x v="6"/>
    <s v="Customer_2558"/>
    <s v="XL6"/>
    <x v="0"/>
    <s v="Silver"/>
    <x v="0"/>
    <n v="4"/>
    <n v="54126"/>
    <n v="194853.6"/>
    <s v="Yes"/>
    <s v="UPI"/>
    <s v="Government"/>
    <s v="Out of Warranty"/>
    <n v="4"/>
    <x v="0"/>
    <n v="66"/>
    <s v="Male"/>
    <n v="86660"/>
    <n v="9"/>
    <s v="Kannur"/>
    <s v="No"/>
    <s v="No"/>
    <n v="4"/>
    <s v="YES"/>
  </r>
  <r>
    <s v="INV102559"/>
    <x v="106"/>
    <d v="1899-12-30T03:00:00"/>
    <x v="5"/>
    <s v="Customer_2559"/>
    <s v="Celerio"/>
    <x v="0"/>
    <s v="Red"/>
    <x v="5"/>
    <n v="4"/>
    <n v="61477"/>
    <n v="209021.8"/>
    <s v="Yes"/>
    <s v="UPI"/>
    <s v="Retail"/>
    <s v="Under Warranty"/>
    <n v="4"/>
    <x v="1"/>
    <n v="43"/>
    <s v="Male"/>
    <n v="74440"/>
    <n v="7"/>
    <s v="Kozhikode"/>
    <s v="Yes"/>
    <s v="Yes"/>
    <n v="1"/>
    <s v="YES"/>
  </r>
  <r>
    <s v="INV102560"/>
    <x v="106"/>
    <d v="1899-12-30T04:00:00"/>
    <x v="6"/>
    <s v="Customer_2560"/>
    <s v="Fronx"/>
    <x v="1"/>
    <s v="Black"/>
    <x v="5"/>
    <n v="3"/>
    <n v="7561"/>
    <n v="20414.7"/>
    <s v="No"/>
    <s v="Credit Card"/>
    <s v="Corporate"/>
    <s v="Under Warranty"/>
    <n v="2"/>
    <x v="1"/>
    <n v="66"/>
    <s v="Male"/>
    <n v="28555"/>
    <n v="8"/>
    <s v="Kozhikode"/>
    <s v="Yes"/>
    <s v="No"/>
    <n v="3"/>
    <s v="NO"/>
  </r>
  <r>
    <s v="INV102561"/>
    <x v="106"/>
    <d v="1899-12-30T05:00:00"/>
    <x v="14"/>
    <s v="Customer_2561"/>
    <s v="Ciaz"/>
    <x v="4"/>
    <s v="Grey"/>
    <x v="3"/>
    <n v="4"/>
    <n v="133387"/>
    <n v="533548"/>
    <s v="Yes"/>
    <s v="UPI"/>
    <s v="Fleet"/>
    <s v="Out of Warranty"/>
    <n v="3"/>
    <x v="3"/>
    <n v="54"/>
    <s v="Male"/>
    <n v="139950"/>
    <n v="1"/>
    <s v="Palakkad"/>
    <s v="No"/>
    <s v="No"/>
    <n v="4"/>
    <s v="YES"/>
  </r>
  <r>
    <s v="INV102562"/>
    <x v="106"/>
    <d v="1899-12-30T06:00:00"/>
    <x v="8"/>
    <s v="Customer_2562"/>
    <s v="XL6"/>
    <x v="3"/>
    <s v="Red"/>
    <x v="0"/>
    <n v="3"/>
    <n v="69931"/>
    <n v="209793"/>
    <s v="Yes"/>
    <s v="Net Banking"/>
    <s v="Government"/>
    <s v="Out of Warranty"/>
    <n v="1"/>
    <x v="2"/>
    <n v="66"/>
    <s v="Male"/>
    <n v="33183"/>
    <n v="1"/>
    <s v="Wayanad"/>
    <s v="No"/>
    <s v="No"/>
    <n v="2"/>
    <s v="YES"/>
  </r>
  <r>
    <s v="INV102563"/>
    <x v="106"/>
    <d v="1899-12-30T07:00:00"/>
    <x v="19"/>
    <s v="Customer_2563"/>
    <s v="Jimny"/>
    <x v="4"/>
    <s v="Red"/>
    <x v="5"/>
    <n v="3"/>
    <n v="134124"/>
    <n v="402372"/>
    <s v="Yes"/>
    <s v="UPI"/>
    <s v="Corporate"/>
    <s v="Under Warranty"/>
    <n v="2"/>
    <x v="5"/>
    <n v="26"/>
    <s v="Male"/>
    <n v="175303"/>
    <n v="7"/>
    <s v="Wayanad"/>
    <s v="No"/>
    <s v="Yes"/>
    <n v="3"/>
    <s v="YES"/>
  </r>
  <r>
    <s v="INV102564"/>
    <x v="106"/>
    <d v="1899-12-30T08:00:00"/>
    <x v="6"/>
    <s v="Customer_2564"/>
    <s v="Alto"/>
    <x v="0"/>
    <s v="White"/>
    <x v="0"/>
    <n v="2"/>
    <n v="22535"/>
    <n v="42816.5"/>
    <s v="No"/>
    <s v="Cash"/>
    <s v="Fleet"/>
    <s v="Under Warranty"/>
    <n v="5"/>
    <x v="0"/>
    <n v="52"/>
    <s v="Male"/>
    <n v="12064"/>
    <n v="7"/>
    <s v="Kozhikode"/>
    <s v="No"/>
    <s v="No"/>
    <n v="1"/>
    <s v="NO"/>
  </r>
  <r>
    <s v="INV102565"/>
    <x v="106"/>
    <d v="1899-12-30T09:00:00"/>
    <x v="16"/>
    <s v="Customer_2565"/>
    <s v="Celerio"/>
    <x v="4"/>
    <s v="Black"/>
    <x v="0"/>
    <n v="2"/>
    <n v="66838"/>
    <n v="120308.4"/>
    <s v="Yes"/>
    <s v="Credit Card"/>
    <s v="Retail"/>
    <s v="Under Warranty"/>
    <n v="1"/>
    <x v="4"/>
    <n v="23"/>
    <s v="Female"/>
    <n v="32758"/>
    <n v="3"/>
    <s v="Kozhikode"/>
    <s v="Yes"/>
    <s v="No"/>
    <n v="1"/>
    <s v="YES"/>
  </r>
  <r>
    <s v="INV102566"/>
    <x v="106"/>
    <d v="1899-12-30T10:00:00"/>
    <x v="16"/>
    <s v="Customer_2566"/>
    <s v="WagonR"/>
    <x v="2"/>
    <s v="Red"/>
    <x v="4"/>
    <n v="1"/>
    <n v="38554"/>
    <n v="38554"/>
    <s v="No"/>
    <s v="Finance EMI"/>
    <s v="Fleet"/>
    <s v="Out of Warranty"/>
    <n v="1"/>
    <x v="3"/>
    <n v="54"/>
    <s v="Female"/>
    <n v="189095"/>
    <n v="6"/>
    <s v="Kozhikode"/>
    <s v="Yes"/>
    <s v="Yes"/>
    <n v="3"/>
    <s v="NO"/>
  </r>
  <r>
    <s v="INV102567"/>
    <x v="106"/>
    <d v="1899-12-30T11:00:00"/>
    <x v="1"/>
    <s v="Customer_2567"/>
    <s v="Baleno"/>
    <x v="2"/>
    <s v="Silver"/>
    <x v="5"/>
    <n v="3"/>
    <n v="17675"/>
    <n v="45071.25"/>
    <s v="No"/>
    <s v="Net Banking"/>
    <s v="Retail"/>
    <s v="Out of Warranty"/>
    <n v="5"/>
    <x v="3"/>
    <n v="53"/>
    <s v="Male"/>
    <n v="134749"/>
    <n v="6"/>
    <s v="Thrissur"/>
    <s v="Yes"/>
    <s v="No"/>
    <n v="0"/>
    <s v="NO"/>
  </r>
  <r>
    <s v="INV102568"/>
    <x v="107"/>
    <d v="1899-12-30T12:00:00"/>
    <x v="13"/>
    <s v="Customer_2568"/>
    <s v="Celerio"/>
    <x v="3"/>
    <s v="White"/>
    <x v="4"/>
    <n v="2"/>
    <n v="36912"/>
    <n v="62750.400000000001"/>
    <s v="Yes"/>
    <s v="Finance EMI"/>
    <s v="Government"/>
    <s v="Under Warranty"/>
    <n v="2"/>
    <x v="1"/>
    <n v="29"/>
    <s v="Male"/>
    <n v="130132"/>
    <n v="6"/>
    <s v="Wayanad"/>
    <s v="No"/>
    <s v="No"/>
    <n v="3"/>
    <s v="NO"/>
  </r>
  <r>
    <s v="INV102569"/>
    <x v="107"/>
    <d v="1899-12-30T01:00:00"/>
    <x v="5"/>
    <s v="Customer_2569"/>
    <s v="Grand Vitara"/>
    <x v="1"/>
    <s v="Brown"/>
    <x v="2"/>
    <n v="2"/>
    <n v="5112"/>
    <n v="8690.4"/>
    <s v="No"/>
    <s v="Credit Card"/>
    <s v="Corporate"/>
    <s v="Under Warranty"/>
    <n v="2"/>
    <x v="3"/>
    <n v="29"/>
    <s v="Male"/>
    <n v="156124"/>
    <n v="4"/>
    <s v="Palakkad"/>
    <s v="No"/>
    <s v="Yes"/>
    <n v="2"/>
    <s v="NO"/>
  </r>
  <r>
    <s v="INV102570"/>
    <x v="107"/>
    <d v="1899-12-30T02:00:00"/>
    <x v="14"/>
    <s v="Customer_2570"/>
    <s v="Baleno"/>
    <x v="4"/>
    <s v="Red"/>
    <x v="2"/>
    <n v="2"/>
    <n v="147823"/>
    <n v="280863.7"/>
    <s v="Yes"/>
    <s v="Cash"/>
    <s v="Corporate"/>
    <s v="Out of Warranty"/>
    <n v="4"/>
    <x v="2"/>
    <n v="56"/>
    <s v="Male"/>
    <n v="24084"/>
    <n v="9"/>
    <s v="Kozhikode"/>
    <s v="No"/>
    <s v="No"/>
    <n v="4"/>
    <s v="YES"/>
  </r>
  <r>
    <s v="INV102571"/>
    <x v="107"/>
    <d v="1899-12-30T03:00:00"/>
    <x v="16"/>
    <s v="Customer_2571"/>
    <s v="Fronx"/>
    <x v="2"/>
    <s v="Black"/>
    <x v="4"/>
    <n v="4"/>
    <n v="36063"/>
    <n v="144252"/>
    <s v="Yes"/>
    <s v="Debit Card"/>
    <s v="Government"/>
    <s v="Under Warranty"/>
    <n v="1"/>
    <x v="0"/>
    <n v="39"/>
    <s v="Female"/>
    <n v="101917"/>
    <n v="4"/>
    <s v="Malappuram"/>
    <s v="Yes"/>
    <s v="No"/>
    <n v="4"/>
    <s v="YES"/>
  </r>
  <r>
    <s v="INV102572"/>
    <x v="107"/>
    <d v="1899-12-30T04:00:00"/>
    <x v="7"/>
    <s v="Customer_2572"/>
    <s v="Ignis"/>
    <x v="1"/>
    <s v="Grey"/>
    <x v="2"/>
    <n v="2"/>
    <n v="115844"/>
    <n v="231688"/>
    <s v="Yes"/>
    <s v="Net Banking"/>
    <s v="Retail"/>
    <s v="Out of Warranty"/>
    <n v="2"/>
    <x v="5"/>
    <n v="63"/>
    <s v="Male"/>
    <n v="56014"/>
    <n v="4"/>
    <s v="Wayanad"/>
    <s v="Yes"/>
    <s v="Yes"/>
    <n v="1"/>
    <s v="YES"/>
  </r>
  <r>
    <s v="INV102573"/>
    <x v="107"/>
    <d v="1899-12-30T05:00:00"/>
    <x v="11"/>
    <s v="Customer_2573"/>
    <s v="Baleno"/>
    <x v="2"/>
    <s v="Silver"/>
    <x v="4"/>
    <n v="4"/>
    <n v="106046"/>
    <n v="381765.6"/>
    <s v="Yes"/>
    <s v="Cash"/>
    <s v="Retail"/>
    <s v="Out of Warranty"/>
    <n v="1"/>
    <x v="5"/>
    <n v="36"/>
    <s v="Female"/>
    <n v="184553"/>
    <n v="5"/>
    <s v="Malappuram"/>
    <s v="No"/>
    <s v="Yes"/>
    <n v="3"/>
    <s v="YES"/>
  </r>
  <r>
    <s v="INV102574"/>
    <x v="107"/>
    <d v="1899-12-30T06:00:00"/>
    <x v="7"/>
    <s v="Customer_2574"/>
    <s v="Alto"/>
    <x v="1"/>
    <s v="Grey"/>
    <x v="3"/>
    <n v="2"/>
    <n v="53732"/>
    <n v="102090.8"/>
    <s v="Yes"/>
    <s v="Finance EMI"/>
    <s v="Corporate"/>
    <s v="Out of Warranty"/>
    <n v="4"/>
    <x v="5"/>
    <n v="60"/>
    <s v="Male"/>
    <n v="144587"/>
    <n v="2"/>
    <s v="Malappuram"/>
    <s v="Yes"/>
    <s v="Yes"/>
    <n v="2"/>
    <s v="YES"/>
  </r>
  <r>
    <s v="INV102575"/>
    <x v="107"/>
    <d v="1899-12-30T07:00:00"/>
    <x v="0"/>
    <s v="Customer_2575"/>
    <s v="Invicto"/>
    <x v="1"/>
    <s v="Black"/>
    <x v="0"/>
    <n v="4"/>
    <n v="100557"/>
    <n v="341893.8"/>
    <s v="Yes"/>
    <s v="Debit Card"/>
    <s v="Government"/>
    <s v="Out of Warranty"/>
    <n v="3"/>
    <x v="3"/>
    <n v="32"/>
    <s v="Female"/>
    <n v="161783"/>
    <n v="6"/>
    <s v="Kannur"/>
    <s v="No"/>
    <s v="No"/>
    <n v="3"/>
    <s v="YES"/>
  </r>
  <r>
    <s v="INV102576"/>
    <x v="107"/>
    <d v="1899-12-30T08:00:00"/>
    <x v="0"/>
    <s v="Customer_2576"/>
    <s v="Invicto"/>
    <x v="2"/>
    <s v="Black"/>
    <x v="3"/>
    <n v="4"/>
    <n v="75755"/>
    <n v="272718"/>
    <s v="Yes"/>
    <s v="Finance EMI"/>
    <s v="Corporate"/>
    <s v="Under Warranty"/>
    <n v="3"/>
    <x v="4"/>
    <n v="26"/>
    <s v="Female"/>
    <n v="111853"/>
    <n v="7"/>
    <s v="Malappuram"/>
    <s v="No"/>
    <s v="No"/>
    <n v="3"/>
    <s v="YES"/>
  </r>
  <r>
    <s v="INV102577"/>
    <x v="107"/>
    <d v="1899-12-30T09:00:00"/>
    <x v="18"/>
    <s v="Customer_2577"/>
    <s v="Dzire"/>
    <x v="0"/>
    <s v="Black"/>
    <x v="5"/>
    <n v="2"/>
    <n v="133788"/>
    <n v="227439.6"/>
    <s v="Yes"/>
    <s v="Cash"/>
    <s v="Retail"/>
    <s v="Under Warranty"/>
    <n v="4"/>
    <x v="3"/>
    <n v="49"/>
    <s v="Male"/>
    <n v="109903"/>
    <n v="3"/>
    <s v="Kozhikode"/>
    <s v="No"/>
    <s v="No"/>
    <n v="0"/>
    <s v="YES"/>
  </r>
  <r>
    <s v="INV102578"/>
    <x v="107"/>
    <d v="1899-12-30T10:00:00"/>
    <x v="8"/>
    <s v="Customer_2578"/>
    <s v="Grand Vitara"/>
    <x v="1"/>
    <s v="Grey"/>
    <x v="3"/>
    <n v="3"/>
    <n v="108315"/>
    <n v="276203.25"/>
    <s v="Yes"/>
    <s v="Debit Card"/>
    <s v="Retail"/>
    <s v="Under Warranty"/>
    <n v="1"/>
    <x v="3"/>
    <n v="41"/>
    <s v="Male"/>
    <n v="55702"/>
    <n v="4"/>
    <s v="Malappuram"/>
    <s v="Yes"/>
    <s v="No"/>
    <n v="3"/>
    <s v="YES"/>
  </r>
  <r>
    <s v="INV102579"/>
    <x v="107"/>
    <d v="1899-12-30T11:00:00"/>
    <x v="12"/>
    <s v="Customer_2579"/>
    <s v="Alto"/>
    <x v="4"/>
    <s v="Blue"/>
    <x v="3"/>
    <n v="1"/>
    <n v="71163"/>
    <n v="71163"/>
    <s v="Yes"/>
    <s v="Debit Card"/>
    <s v="Fleet"/>
    <s v="Out of Warranty"/>
    <n v="2"/>
    <x v="1"/>
    <n v="30"/>
    <s v="Female"/>
    <n v="160819"/>
    <n v="5"/>
    <s v="Malappuram"/>
    <s v="No"/>
    <s v="Yes"/>
    <n v="3"/>
    <s v="NO"/>
  </r>
  <r>
    <s v="INV102580"/>
    <x v="107"/>
    <d v="1899-12-30T12:00:00"/>
    <x v="7"/>
    <s v="Customer_2580"/>
    <s v="Fronx"/>
    <x v="2"/>
    <s v="Silver"/>
    <x v="2"/>
    <n v="1"/>
    <n v="64506"/>
    <n v="58055.4"/>
    <s v="Yes"/>
    <s v="Credit Card"/>
    <s v="Retail"/>
    <s v="Out of Warranty"/>
    <n v="2"/>
    <x v="1"/>
    <n v="32"/>
    <s v="Female"/>
    <n v="54125"/>
    <n v="1"/>
    <s v="Palakkad"/>
    <s v="Yes"/>
    <s v="No"/>
    <n v="2"/>
    <s v="NO"/>
  </r>
  <r>
    <s v="INV102581"/>
    <x v="107"/>
    <d v="1899-12-30T01:00:00"/>
    <x v="11"/>
    <s v="Customer_2581"/>
    <s v="Swift"/>
    <x v="0"/>
    <s v="Black"/>
    <x v="1"/>
    <n v="3"/>
    <n v="92538"/>
    <n v="263733.3"/>
    <s v="Yes"/>
    <s v="UPI"/>
    <s v="Corporate"/>
    <s v="Under Warranty"/>
    <n v="5"/>
    <x v="2"/>
    <n v="42"/>
    <s v="Female"/>
    <n v="36247"/>
    <n v="8"/>
    <s v="Kannur"/>
    <s v="Yes"/>
    <s v="No"/>
    <n v="1"/>
    <s v="YES"/>
  </r>
  <r>
    <s v="INV102582"/>
    <x v="107"/>
    <d v="1899-12-30T02:00:00"/>
    <x v="17"/>
    <s v="Customer_2582"/>
    <s v="Invicto"/>
    <x v="2"/>
    <s v="Blue"/>
    <x v="1"/>
    <n v="2"/>
    <n v="11701"/>
    <n v="19891.7"/>
    <s v="No"/>
    <s v="UPI"/>
    <s v="Fleet"/>
    <s v="Under Warranty"/>
    <n v="2"/>
    <x v="3"/>
    <n v="29"/>
    <s v="Male"/>
    <n v="120297"/>
    <n v="4"/>
    <s v="Kozhikode"/>
    <s v="No"/>
    <s v="Yes"/>
    <n v="4"/>
    <s v="NO"/>
  </r>
  <r>
    <s v="INV102583"/>
    <x v="107"/>
    <d v="1899-12-30T03:00:00"/>
    <x v="19"/>
    <s v="Customer_2583"/>
    <s v="XL6"/>
    <x v="3"/>
    <s v="White"/>
    <x v="4"/>
    <n v="3"/>
    <n v="142007"/>
    <n v="426021"/>
    <s v="Yes"/>
    <s v="Cash"/>
    <s v="Fleet"/>
    <s v="Under Warranty"/>
    <n v="1"/>
    <x v="3"/>
    <n v="47"/>
    <s v="Female"/>
    <n v="40655"/>
    <n v="5"/>
    <s v="Wayanad"/>
    <s v="Yes"/>
    <s v="No"/>
    <n v="4"/>
    <s v="YES"/>
  </r>
  <r>
    <s v="INV102584"/>
    <x v="107"/>
    <d v="1899-12-30T04:00:00"/>
    <x v="10"/>
    <s v="Customer_2584"/>
    <s v="Fronx"/>
    <x v="4"/>
    <s v="Blue"/>
    <x v="5"/>
    <n v="2"/>
    <n v="20845"/>
    <n v="41690"/>
    <s v="No"/>
    <s v="Debit Card"/>
    <s v="Government"/>
    <s v="Out of Warranty"/>
    <n v="1"/>
    <x v="2"/>
    <n v="36"/>
    <s v="Male"/>
    <n v="101298"/>
    <n v="4"/>
    <s v="Thrissur"/>
    <s v="Yes"/>
    <s v="No"/>
    <n v="0"/>
    <s v="NO"/>
  </r>
  <r>
    <s v="INV102585"/>
    <x v="107"/>
    <d v="1899-12-30T05:00:00"/>
    <x v="1"/>
    <s v="Customer_2585"/>
    <s v="Baleno"/>
    <x v="3"/>
    <s v="White"/>
    <x v="1"/>
    <n v="2"/>
    <n v="75456"/>
    <n v="128275.2"/>
    <s v="Yes"/>
    <s v="UPI"/>
    <s v="Fleet"/>
    <s v="Under Warranty"/>
    <n v="4"/>
    <x v="3"/>
    <n v="66"/>
    <s v="Female"/>
    <n v="7588"/>
    <n v="2"/>
    <s v="Kozhikode"/>
    <s v="Yes"/>
    <s v="Yes"/>
    <n v="4"/>
    <s v="YES"/>
  </r>
  <r>
    <s v="INV102586"/>
    <x v="107"/>
    <d v="1899-12-30T06:00:00"/>
    <x v="7"/>
    <s v="Customer_2586"/>
    <s v="Ignis"/>
    <x v="1"/>
    <s v="Grey"/>
    <x v="2"/>
    <n v="2"/>
    <n v="37738"/>
    <n v="75476"/>
    <s v="Yes"/>
    <s v="Cash"/>
    <s v="Fleet"/>
    <s v="Out of Warranty"/>
    <n v="5"/>
    <x v="0"/>
    <n v="49"/>
    <s v="Female"/>
    <n v="28017"/>
    <n v="9"/>
    <s v="Palakkad"/>
    <s v="Yes"/>
    <s v="Yes"/>
    <n v="3"/>
    <s v="NO"/>
  </r>
  <r>
    <s v="INV102587"/>
    <x v="107"/>
    <d v="1899-12-30T07:00:00"/>
    <x v="5"/>
    <s v="Customer_2587"/>
    <s v="Celerio"/>
    <x v="1"/>
    <s v="Brown"/>
    <x v="5"/>
    <n v="2"/>
    <n v="4551"/>
    <n v="9102"/>
    <s v="No"/>
    <s v="Cash"/>
    <s v="Fleet"/>
    <s v="Out of Warranty"/>
    <n v="2"/>
    <x v="0"/>
    <n v="41"/>
    <s v="Male"/>
    <n v="94281"/>
    <n v="1"/>
    <s v="Kozhikode"/>
    <s v="No"/>
    <s v="No"/>
    <n v="2"/>
    <s v="NO"/>
  </r>
  <r>
    <s v="INV102588"/>
    <x v="107"/>
    <d v="1899-12-30T08:00:00"/>
    <x v="10"/>
    <s v="Customer_2588"/>
    <s v="Invicto"/>
    <x v="3"/>
    <s v="Brown"/>
    <x v="0"/>
    <n v="2"/>
    <n v="88771"/>
    <n v="150910.70000000001"/>
    <s v="Yes"/>
    <s v="Net Banking"/>
    <s v="Corporate"/>
    <s v="Out of Warranty"/>
    <n v="1"/>
    <x v="0"/>
    <n v="68"/>
    <s v="Female"/>
    <n v="131378"/>
    <n v="1"/>
    <s v="Kozhikode"/>
    <s v="No"/>
    <s v="No"/>
    <n v="3"/>
    <s v="YES"/>
  </r>
  <r>
    <s v="INV102589"/>
    <x v="107"/>
    <d v="1899-12-30T09:00:00"/>
    <x v="14"/>
    <s v="Customer_2589"/>
    <s v="Ignis"/>
    <x v="3"/>
    <s v="Blue"/>
    <x v="4"/>
    <n v="3"/>
    <n v="43851"/>
    <n v="124975.35"/>
    <s v="Yes"/>
    <s v="Credit Card"/>
    <s v="Government"/>
    <s v="Out of Warranty"/>
    <n v="1"/>
    <x v="2"/>
    <n v="59"/>
    <s v="Female"/>
    <n v="9937"/>
    <n v="8"/>
    <s v="Thrissur"/>
    <s v="No"/>
    <s v="No"/>
    <n v="3"/>
    <s v="YES"/>
  </r>
  <r>
    <s v="INV102590"/>
    <x v="107"/>
    <d v="1899-12-30T10:00:00"/>
    <x v="0"/>
    <s v="Customer_2590"/>
    <s v="Alto"/>
    <x v="1"/>
    <s v="Grey"/>
    <x v="2"/>
    <n v="3"/>
    <n v="112588"/>
    <n v="287099.40000000002"/>
    <s v="Yes"/>
    <s v="Credit Card"/>
    <s v="Corporate"/>
    <s v="Out of Warranty"/>
    <n v="3"/>
    <x v="1"/>
    <n v="39"/>
    <s v="Male"/>
    <n v="7778"/>
    <n v="1"/>
    <s v="Palakkad"/>
    <s v="No"/>
    <s v="Yes"/>
    <n v="3"/>
    <s v="YES"/>
  </r>
  <r>
    <s v="INV102591"/>
    <x v="107"/>
    <d v="1899-12-30T11:00:00"/>
    <x v="8"/>
    <s v="Customer_2591"/>
    <s v="Invicto"/>
    <x v="0"/>
    <s v="Black"/>
    <x v="3"/>
    <n v="1"/>
    <n v="101395"/>
    <n v="91255.5"/>
    <s v="Yes"/>
    <s v="Finance EMI"/>
    <s v="Government"/>
    <s v="Under Warranty"/>
    <n v="1"/>
    <x v="5"/>
    <n v="25"/>
    <s v="Male"/>
    <n v="172617"/>
    <n v="6"/>
    <s v="Palakkad"/>
    <s v="No"/>
    <s v="Yes"/>
    <n v="2"/>
    <s v="NO"/>
  </r>
  <r>
    <s v="INV102592"/>
    <x v="108"/>
    <d v="1899-12-30T12:00:00"/>
    <x v="19"/>
    <s v="Customer_2592"/>
    <s v="WagonR"/>
    <x v="4"/>
    <s v="Blue"/>
    <x v="0"/>
    <n v="2"/>
    <n v="7934"/>
    <n v="13487.8"/>
    <s v="No"/>
    <s v="Debit Card"/>
    <s v="Government"/>
    <s v="Out of Warranty"/>
    <n v="5"/>
    <x v="0"/>
    <n v="37"/>
    <s v="Female"/>
    <n v="174183"/>
    <n v="3"/>
    <s v="Kozhikode"/>
    <s v="No"/>
    <s v="Yes"/>
    <n v="0"/>
    <s v="NO"/>
  </r>
  <r>
    <s v="INV102593"/>
    <x v="108"/>
    <d v="1899-12-30T01:00:00"/>
    <x v="14"/>
    <s v="Customer_2593"/>
    <s v="WagonR"/>
    <x v="2"/>
    <s v="Blue"/>
    <x v="3"/>
    <n v="3"/>
    <n v="77232"/>
    <n v="196941.6"/>
    <s v="Yes"/>
    <s v="UPI"/>
    <s v="Fleet"/>
    <s v="Out of Warranty"/>
    <n v="2"/>
    <x v="4"/>
    <n v="50"/>
    <s v="Female"/>
    <n v="63026"/>
    <n v="6"/>
    <s v="Kozhikode"/>
    <s v="No"/>
    <s v="Yes"/>
    <n v="1"/>
    <s v="YES"/>
  </r>
  <r>
    <s v="INV102594"/>
    <x v="108"/>
    <d v="1899-12-30T02:00:00"/>
    <x v="15"/>
    <s v="Customer_2594"/>
    <s v="WagonR"/>
    <x v="3"/>
    <s v="Black"/>
    <x v="1"/>
    <n v="3"/>
    <n v="75404"/>
    <n v="214901.4"/>
    <s v="Yes"/>
    <s v="Debit Card"/>
    <s v="Retail"/>
    <s v="Under Warranty"/>
    <n v="3"/>
    <x v="1"/>
    <n v="45"/>
    <s v="Male"/>
    <n v="130890"/>
    <n v="8"/>
    <s v="Kannur"/>
    <s v="No"/>
    <s v="Yes"/>
    <n v="1"/>
    <s v="YES"/>
  </r>
  <r>
    <s v="INV102595"/>
    <x v="108"/>
    <d v="1899-12-30T03:00:00"/>
    <x v="15"/>
    <s v="Customer_2595"/>
    <s v="Grand Vitara"/>
    <x v="4"/>
    <s v="White"/>
    <x v="5"/>
    <n v="2"/>
    <n v="46155"/>
    <n v="78463.5"/>
    <s v="Yes"/>
    <s v="UPI"/>
    <s v="Retail"/>
    <s v="Out of Warranty"/>
    <n v="1"/>
    <x v="4"/>
    <n v="66"/>
    <s v="Male"/>
    <n v="173989"/>
    <n v="1"/>
    <s v="Wayanad"/>
    <s v="No"/>
    <s v="Yes"/>
    <n v="1"/>
    <s v="NO"/>
  </r>
  <r>
    <s v="INV102596"/>
    <x v="108"/>
    <d v="1899-12-30T04:00:00"/>
    <x v="14"/>
    <s v="Customer_2596"/>
    <s v="Ciaz"/>
    <x v="2"/>
    <s v="Black"/>
    <x v="0"/>
    <n v="2"/>
    <n v="12125"/>
    <n v="20612.5"/>
    <s v="No"/>
    <s v="UPI"/>
    <s v="Corporate"/>
    <s v="Under Warranty"/>
    <n v="5"/>
    <x v="3"/>
    <n v="21"/>
    <s v="Female"/>
    <n v="136027"/>
    <n v="1"/>
    <s v="Thrissur"/>
    <s v="Yes"/>
    <s v="No"/>
    <n v="4"/>
    <s v="NO"/>
  </r>
  <r>
    <s v="INV102597"/>
    <x v="108"/>
    <d v="1899-12-30T05:00:00"/>
    <x v="20"/>
    <s v="Customer_2597"/>
    <s v="Invicto"/>
    <x v="2"/>
    <s v="Silver"/>
    <x v="2"/>
    <n v="3"/>
    <n v="118571"/>
    <n v="355713"/>
    <s v="Yes"/>
    <s v="UPI"/>
    <s v="Fleet"/>
    <s v="Out of Warranty"/>
    <n v="4"/>
    <x v="1"/>
    <n v="64"/>
    <s v="Male"/>
    <n v="183279"/>
    <n v="6"/>
    <s v="Malappuram"/>
    <s v="No"/>
    <s v="No"/>
    <n v="2"/>
    <s v="YES"/>
  </r>
  <r>
    <s v="INV102598"/>
    <x v="108"/>
    <d v="1899-12-30T06:00:00"/>
    <x v="11"/>
    <s v="Customer_2598"/>
    <s v="XL6"/>
    <x v="3"/>
    <s v="Brown"/>
    <x v="3"/>
    <n v="2"/>
    <n v="22088"/>
    <n v="37549.599999999999"/>
    <s v="No"/>
    <s v="Finance EMI"/>
    <s v="Government"/>
    <s v="Under Warranty"/>
    <n v="2"/>
    <x v="5"/>
    <n v="50"/>
    <s v="Male"/>
    <n v="48753"/>
    <n v="8"/>
    <s v="Malappuram"/>
    <s v="Yes"/>
    <s v="No"/>
    <n v="2"/>
    <s v="NO"/>
  </r>
  <r>
    <s v="INV102599"/>
    <x v="108"/>
    <d v="1899-12-30T07:00:00"/>
    <x v="10"/>
    <s v="Customer_2599"/>
    <s v="Dzire"/>
    <x v="0"/>
    <s v="Brown"/>
    <x v="1"/>
    <n v="4"/>
    <n v="66840"/>
    <n v="253992"/>
    <s v="Yes"/>
    <s v="UPI"/>
    <s v="Retail"/>
    <s v="Under Warranty"/>
    <n v="4"/>
    <x v="3"/>
    <n v="69"/>
    <s v="Female"/>
    <n v="148551"/>
    <n v="4"/>
    <s v="Kannur"/>
    <s v="No"/>
    <s v="Yes"/>
    <n v="2"/>
    <s v="YES"/>
  </r>
  <r>
    <s v="INV102600"/>
    <x v="108"/>
    <d v="1899-12-30T08:00:00"/>
    <x v="17"/>
    <s v="Customer_2600"/>
    <s v="Jimny"/>
    <x v="0"/>
    <s v="Blue"/>
    <x v="3"/>
    <n v="3"/>
    <n v="130391"/>
    <n v="391173"/>
    <s v="Yes"/>
    <s v="UPI"/>
    <s v="Corporate"/>
    <s v="Out of Warranty"/>
    <n v="5"/>
    <x v="1"/>
    <n v="32"/>
    <s v="Male"/>
    <n v="125595"/>
    <n v="8"/>
    <s v="Malappuram"/>
    <s v="Yes"/>
    <s v="Yes"/>
    <n v="1"/>
    <s v="YES"/>
  </r>
  <r>
    <s v="INV102601"/>
    <x v="108"/>
    <d v="1899-12-30T09:00:00"/>
    <x v="20"/>
    <s v="Customer_2601"/>
    <s v="Fronx"/>
    <x v="4"/>
    <s v="Silver"/>
    <x v="5"/>
    <n v="1"/>
    <n v="29999"/>
    <n v="25499.15"/>
    <s v="No"/>
    <s v="Net Banking"/>
    <s v="Retail"/>
    <s v="Out of Warranty"/>
    <n v="4"/>
    <x v="0"/>
    <n v="57"/>
    <s v="Female"/>
    <n v="18910"/>
    <n v="3"/>
    <s v="Palakkad"/>
    <s v="Yes"/>
    <s v="No"/>
    <n v="3"/>
    <s v="NO"/>
  </r>
  <r>
    <s v="INV102602"/>
    <x v="108"/>
    <d v="1899-12-30T10:00:00"/>
    <x v="7"/>
    <s v="Customer_2602"/>
    <s v="Ciaz"/>
    <x v="4"/>
    <s v="Black"/>
    <x v="5"/>
    <n v="2"/>
    <n v="46606"/>
    <n v="93212"/>
    <s v="Yes"/>
    <s v="Net Banking"/>
    <s v="Government"/>
    <s v="Out of Warranty"/>
    <n v="2"/>
    <x v="4"/>
    <n v="54"/>
    <s v="Female"/>
    <n v="188651"/>
    <n v="6"/>
    <s v="Kozhikode"/>
    <s v="Yes"/>
    <s v="No"/>
    <n v="3"/>
    <s v="NO"/>
  </r>
  <r>
    <s v="INV102603"/>
    <x v="108"/>
    <d v="1899-12-30T11:00:00"/>
    <x v="3"/>
    <s v="Customer_2603"/>
    <s v="XL6"/>
    <x v="1"/>
    <s v="Brown"/>
    <x v="1"/>
    <n v="4"/>
    <n v="134032"/>
    <n v="482515.20000000001"/>
    <s v="Yes"/>
    <s v="UPI"/>
    <s v="Retail"/>
    <s v="Under Warranty"/>
    <n v="5"/>
    <x v="2"/>
    <n v="44"/>
    <s v="Male"/>
    <n v="22932"/>
    <n v="4"/>
    <s v="Malappuram"/>
    <s v="No"/>
    <s v="Yes"/>
    <n v="2"/>
    <s v="YES"/>
  </r>
  <r>
    <s v="INV102604"/>
    <x v="108"/>
    <d v="1899-12-30T12:00:00"/>
    <x v="1"/>
    <s v="Customer_2604"/>
    <s v="WagonR"/>
    <x v="0"/>
    <s v="Grey"/>
    <x v="4"/>
    <n v="1"/>
    <n v="141144"/>
    <n v="119972.4"/>
    <s v="Yes"/>
    <s v="Finance EMI"/>
    <s v="Corporate"/>
    <s v="Under Warranty"/>
    <n v="1"/>
    <x v="5"/>
    <n v="51"/>
    <s v="Male"/>
    <n v="123861"/>
    <n v="8"/>
    <s v="Kozhikode"/>
    <s v="Yes"/>
    <s v="Yes"/>
    <n v="1"/>
    <s v="YES"/>
  </r>
  <r>
    <s v="INV102605"/>
    <x v="108"/>
    <d v="1899-12-30T01:00:00"/>
    <x v="18"/>
    <s v="Customer_2605"/>
    <s v="Baleno"/>
    <x v="4"/>
    <s v="Black"/>
    <x v="1"/>
    <n v="1"/>
    <n v="19773"/>
    <n v="16807.05"/>
    <s v="No"/>
    <s v="Cash"/>
    <s v="Corporate"/>
    <s v="Under Warranty"/>
    <n v="4"/>
    <x v="3"/>
    <n v="48"/>
    <s v="Female"/>
    <n v="71173"/>
    <n v="6"/>
    <s v="Thrissur"/>
    <s v="No"/>
    <s v="Yes"/>
    <n v="2"/>
    <s v="NO"/>
  </r>
  <r>
    <s v="INV102606"/>
    <x v="108"/>
    <d v="1899-12-30T02:00:00"/>
    <x v="3"/>
    <s v="Customer_2606"/>
    <s v="XL6"/>
    <x v="1"/>
    <s v="Red"/>
    <x v="4"/>
    <n v="1"/>
    <n v="119336"/>
    <n v="119336"/>
    <s v="Yes"/>
    <s v="Cash"/>
    <s v="Corporate"/>
    <s v="Out of Warranty"/>
    <n v="3"/>
    <x v="1"/>
    <n v="54"/>
    <s v="Male"/>
    <n v="63538"/>
    <n v="3"/>
    <s v="Wayanad"/>
    <s v="No"/>
    <s v="No"/>
    <n v="1"/>
    <s v="YES"/>
  </r>
  <r>
    <s v="INV102607"/>
    <x v="108"/>
    <d v="1899-12-30T03:00:00"/>
    <x v="5"/>
    <s v="Customer_2607"/>
    <s v="Alto"/>
    <x v="2"/>
    <s v="Silver"/>
    <x v="1"/>
    <n v="2"/>
    <n v="44725"/>
    <n v="76032.5"/>
    <s v="Yes"/>
    <s v="Credit Card"/>
    <s v="Fleet"/>
    <s v="Out of Warranty"/>
    <n v="4"/>
    <x v="4"/>
    <n v="47"/>
    <s v="Female"/>
    <n v="11926"/>
    <n v="6"/>
    <s v="Kannur"/>
    <s v="Yes"/>
    <s v="Yes"/>
    <n v="3"/>
    <s v="NO"/>
  </r>
  <r>
    <s v="INV102608"/>
    <x v="108"/>
    <d v="1899-12-30T04:00:00"/>
    <x v="7"/>
    <s v="Customer_2608"/>
    <s v="Grand Vitara"/>
    <x v="4"/>
    <s v="Brown"/>
    <x v="1"/>
    <n v="1"/>
    <n v="142611"/>
    <n v="121219.35"/>
    <s v="Yes"/>
    <s v="UPI"/>
    <s v="Fleet"/>
    <s v="Under Warranty"/>
    <n v="5"/>
    <x v="0"/>
    <n v="38"/>
    <s v="Female"/>
    <n v="155657"/>
    <n v="5"/>
    <s v="Kozhikode"/>
    <s v="No"/>
    <s v="No"/>
    <n v="4"/>
    <s v="YES"/>
  </r>
  <r>
    <s v="INV102609"/>
    <x v="108"/>
    <d v="1899-12-30T05:00:00"/>
    <x v="18"/>
    <s v="Customer_2609"/>
    <s v="Ertiga"/>
    <x v="1"/>
    <s v="Red"/>
    <x v="5"/>
    <n v="3"/>
    <n v="113069"/>
    <n v="322246.65000000002"/>
    <s v="Yes"/>
    <s v="Cash"/>
    <s v="Fleet"/>
    <s v="Out of Warranty"/>
    <n v="3"/>
    <x v="0"/>
    <n v="38"/>
    <s v="Male"/>
    <n v="32298"/>
    <n v="9"/>
    <s v="Palakkad"/>
    <s v="No"/>
    <s v="No"/>
    <n v="3"/>
    <s v="YES"/>
  </r>
  <r>
    <s v="INV102610"/>
    <x v="108"/>
    <d v="1899-12-30T06:00:00"/>
    <x v="12"/>
    <s v="Customer_2610"/>
    <s v="WagonR"/>
    <x v="0"/>
    <s v="Silver"/>
    <x v="4"/>
    <n v="3"/>
    <n v="143609"/>
    <n v="366202.95"/>
    <s v="Yes"/>
    <s v="Credit Card"/>
    <s v="Corporate"/>
    <s v="Under Warranty"/>
    <n v="5"/>
    <x v="5"/>
    <n v="26"/>
    <s v="Male"/>
    <n v="130270"/>
    <n v="2"/>
    <s v="Palakkad"/>
    <s v="No"/>
    <s v="No"/>
    <n v="4"/>
    <s v="YES"/>
  </r>
  <r>
    <s v="INV102611"/>
    <x v="108"/>
    <d v="1899-12-30T07:00:00"/>
    <x v="0"/>
    <s v="Customer_2611"/>
    <s v="XL6"/>
    <x v="2"/>
    <s v="Grey"/>
    <x v="1"/>
    <n v="2"/>
    <n v="84290"/>
    <n v="160151"/>
    <s v="Yes"/>
    <s v="Cash"/>
    <s v="Retail"/>
    <s v="Out of Warranty"/>
    <n v="5"/>
    <x v="3"/>
    <n v="68"/>
    <s v="Male"/>
    <n v="10528"/>
    <n v="8"/>
    <s v="Thrissur"/>
    <s v="No"/>
    <s v="No"/>
    <n v="0"/>
    <s v="YES"/>
  </r>
  <r>
    <s v="INV102612"/>
    <x v="108"/>
    <d v="1899-12-30T08:00:00"/>
    <x v="11"/>
    <s v="Customer_2612"/>
    <s v="Fronx"/>
    <x v="4"/>
    <s v="Red"/>
    <x v="3"/>
    <n v="2"/>
    <n v="113030"/>
    <n v="203454"/>
    <s v="Yes"/>
    <s v="Credit Card"/>
    <s v="Corporate"/>
    <s v="Out of Warranty"/>
    <n v="3"/>
    <x v="0"/>
    <n v="38"/>
    <s v="Male"/>
    <n v="93393"/>
    <n v="2"/>
    <s v="Kozhikode"/>
    <s v="Yes"/>
    <s v="No"/>
    <n v="1"/>
    <s v="YES"/>
  </r>
  <r>
    <s v="INV102613"/>
    <x v="108"/>
    <d v="1899-12-30T09:00:00"/>
    <x v="2"/>
    <s v="Customer_2613"/>
    <s v="XL6"/>
    <x v="0"/>
    <s v="Red"/>
    <x v="5"/>
    <n v="1"/>
    <n v="107368"/>
    <n v="96631.2"/>
    <s v="Yes"/>
    <s v="Debit Card"/>
    <s v="Fleet"/>
    <s v="Out of Warranty"/>
    <n v="5"/>
    <x v="4"/>
    <n v="27"/>
    <s v="Female"/>
    <n v="155516"/>
    <n v="1"/>
    <s v="Kannur"/>
    <s v="No"/>
    <s v="No"/>
    <n v="0"/>
    <s v="NO"/>
  </r>
  <r>
    <s v="INV102614"/>
    <x v="108"/>
    <d v="1899-12-30T10:00:00"/>
    <x v="18"/>
    <s v="Customer_2614"/>
    <s v="Baleno"/>
    <x v="2"/>
    <s v="Silver"/>
    <x v="0"/>
    <n v="2"/>
    <n v="103541"/>
    <n v="207082"/>
    <s v="Yes"/>
    <s v="Cash"/>
    <s v="Corporate"/>
    <s v="Out of Warranty"/>
    <n v="3"/>
    <x v="3"/>
    <n v="33"/>
    <s v="Female"/>
    <n v="147856"/>
    <n v="5"/>
    <s v="Kannur"/>
    <s v="Yes"/>
    <s v="No"/>
    <n v="1"/>
    <s v="YES"/>
  </r>
  <r>
    <s v="INV102615"/>
    <x v="108"/>
    <d v="1899-12-30T11:00:00"/>
    <x v="3"/>
    <s v="Customer_2615"/>
    <s v="Alto"/>
    <x v="3"/>
    <s v="Black"/>
    <x v="5"/>
    <n v="3"/>
    <n v="27780"/>
    <n v="83340"/>
    <s v="Yes"/>
    <s v="UPI"/>
    <s v="Retail"/>
    <s v="Under Warranty"/>
    <n v="1"/>
    <x v="4"/>
    <n v="54"/>
    <s v="Male"/>
    <n v="195634"/>
    <n v="9"/>
    <s v="Wayanad"/>
    <s v="Yes"/>
    <s v="Yes"/>
    <n v="2"/>
    <s v="NO"/>
  </r>
  <r>
    <s v="INV102616"/>
    <x v="109"/>
    <d v="1899-12-30T12:00:00"/>
    <x v="1"/>
    <s v="Customer_2616"/>
    <s v="Celerio"/>
    <x v="0"/>
    <s v="White"/>
    <x v="1"/>
    <n v="3"/>
    <n v="50873"/>
    <n v="152619"/>
    <s v="Yes"/>
    <s v="UPI"/>
    <s v="Retail"/>
    <s v="Out of Warranty"/>
    <n v="5"/>
    <x v="0"/>
    <n v="27"/>
    <s v="Female"/>
    <n v="73394"/>
    <n v="9"/>
    <s v="Kannur"/>
    <s v="No"/>
    <s v="No"/>
    <n v="1"/>
    <s v="YES"/>
  </r>
  <r>
    <s v="INV102617"/>
    <x v="109"/>
    <d v="1899-12-30T01:00:00"/>
    <x v="2"/>
    <s v="Customer_2617"/>
    <s v="XL6"/>
    <x v="3"/>
    <s v="Black"/>
    <x v="2"/>
    <n v="3"/>
    <n v="80912"/>
    <n v="242736"/>
    <s v="Yes"/>
    <s v="Net Banking"/>
    <s v="Government"/>
    <s v="Out of Warranty"/>
    <n v="1"/>
    <x v="4"/>
    <n v="68"/>
    <s v="Male"/>
    <n v="106431"/>
    <n v="7"/>
    <s v="Palakkad"/>
    <s v="No"/>
    <s v="No"/>
    <n v="4"/>
    <s v="YES"/>
  </r>
  <r>
    <s v="INV102618"/>
    <x v="109"/>
    <d v="1899-12-30T02:00:00"/>
    <x v="15"/>
    <s v="Customer_2618"/>
    <s v="Swift"/>
    <x v="4"/>
    <s v="White"/>
    <x v="2"/>
    <n v="2"/>
    <n v="92835"/>
    <n v="157819.5"/>
    <s v="Yes"/>
    <s v="Debit Card"/>
    <s v="Corporate"/>
    <s v="Under Warranty"/>
    <n v="2"/>
    <x v="0"/>
    <n v="55"/>
    <s v="Female"/>
    <n v="105244"/>
    <n v="8"/>
    <s v="Palakkad"/>
    <s v="No"/>
    <s v="No"/>
    <n v="0"/>
    <s v="YES"/>
  </r>
  <r>
    <s v="INV102619"/>
    <x v="109"/>
    <d v="1899-12-30T03:00:00"/>
    <x v="0"/>
    <s v="Customer_2619"/>
    <s v="Baleno"/>
    <x v="1"/>
    <s v="Silver"/>
    <x v="5"/>
    <n v="3"/>
    <n v="112938"/>
    <n v="321873.3"/>
    <s v="Yes"/>
    <s v="Debit Card"/>
    <s v="Retail"/>
    <s v="Out of Warranty"/>
    <n v="4"/>
    <x v="2"/>
    <n v="21"/>
    <s v="Female"/>
    <n v="39882"/>
    <n v="6"/>
    <s v="Thrissur"/>
    <s v="No"/>
    <s v="Yes"/>
    <n v="1"/>
    <s v="YES"/>
  </r>
  <r>
    <s v="INV102620"/>
    <x v="109"/>
    <d v="1899-12-30T04:00:00"/>
    <x v="5"/>
    <s v="Customer_2620"/>
    <s v="XL6"/>
    <x v="4"/>
    <s v="Blue"/>
    <x v="0"/>
    <n v="2"/>
    <n v="19715"/>
    <n v="39430"/>
    <s v="No"/>
    <s v="Cash"/>
    <s v="Corporate"/>
    <s v="Under Warranty"/>
    <n v="1"/>
    <x v="3"/>
    <n v="48"/>
    <s v="Male"/>
    <n v="79119"/>
    <n v="2"/>
    <s v="Palakkad"/>
    <s v="Yes"/>
    <s v="No"/>
    <n v="2"/>
    <s v="NO"/>
  </r>
  <r>
    <s v="INV102621"/>
    <x v="109"/>
    <d v="1899-12-30T05:00:00"/>
    <x v="14"/>
    <s v="Customer_2621"/>
    <s v="Dzire"/>
    <x v="0"/>
    <s v="Black"/>
    <x v="5"/>
    <n v="4"/>
    <n v="30544"/>
    <n v="109958.39999999999"/>
    <s v="Yes"/>
    <s v="Credit Card"/>
    <s v="Fleet"/>
    <s v="Out of Warranty"/>
    <n v="4"/>
    <x v="4"/>
    <n v="43"/>
    <s v="Male"/>
    <n v="30772"/>
    <n v="8"/>
    <s v="Malappuram"/>
    <s v="Yes"/>
    <s v="Yes"/>
    <n v="3"/>
    <s v="YES"/>
  </r>
  <r>
    <s v="INV102622"/>
    <x v="109"/>
    <d v="1899-12-30T06:00:00"/>
    <x v="10"/>
    <s v="Customer_2622"/>
    <s v="Baleno"/>
    <x v="3"/>
    <s v="Red"/>
    <x v="0"/>
    <n v="1"/>
    <n v="48763"/>
    <n v="41448.550000000003"/>
    <s v="No"/>
    <s v="Finance EMI"/>
    <s v="Retail"/>
    <s v="Under Warranty"/>
    <n v="3"/>
    <x v="3"/>
    <n v="34"/>
    <s v="Female"/>
    <n v="121792"/>
    <n v="4"/>
    <s v="Malappuram"/>
    <s v="No"/>
    <s v="No"/>
    <n v="1"/>
    <s v="NO"/>
  </r>
  <r>
    <s v="INV102623"/>
    <x v="109"/>
    <d v="1899-12-30T07:00:00"/>
    <x v="19"/>
    <s v="Customer_2623"/>
    <s v="Baleno"/>
    <x v="3"/>
    <s v="Black"/>
    <x v="1"/>
    <n v="4"/>
    <n v="101725"/>
    <n v="386555"/>
    <s v="Yes"/>
    <s v="Net Banking"/>
    <s v="Retail"/>
    <s v="Under Warranty"/>
    <n v="2"/>
    <x v="4"/>
    <n v="27"/>
    <s v="Female"/>
    <n v="65964"/>
    <n v="3"/>
    <s v="Kannur"/>
    <s v="Yes"/>
    <s v="No"/>
    <n v="3"/>
    <s v="YES"/>
  </r>
  <r>
    <s v="INV102624"/>
    <x v="109"/>
    <d v="1899-12-30T08:00:00"/>
    <x v="16"/>
    <s v="Customer_2624"/>
    <s v="Ciaz"/>
    <x v="2"/>
    <s v="Silver"/>
    <x v="3"/>
    <n v="3"/>
    <n v="134047"/>
    <n v="382033.95"/>
    <s v="Yes"/>
    <s v="Debit Card"/>
    <s v="Fleet"/>
    <s v="Under Warranty"/>
    <n v="3"/>
    <x v="0"/>
    <n v="56"/>
    <s v="Male"/>
    <n v="77023"/>
    <n v="2"/>
    <s v="Thrissur"/>
    <s v="No"/>
    <s v="Yes"/>
    <n v="0"/>
    <s v="YES"/>
  </r>
  <r>
    <s v="INV102625"/>
    <x v="109"/>
    <d v="1899-12-30T09:00:00"/>
    <x v="5"/>
    <s v="Customer_2625"/>
    <s v="Dzire"/>
    <x v="4"/>
    <s v="Blue"/>
    <x v="3"/>
    <n v="1"/>
    <n v="54935"/>
    <n v="54935"/>
    <s v="Yes"/>
    <s v="Debit Card"/>
    <s v="Corporate"/>
    <s v="Under Warranty"/>
    <n v="5"/>
    <x v="0"/>
    <n v="22"/>
    <s v="Male"/>
    <n v="49372"/>
    <n v="9"/>
    <s v="Kannur"/>
    <s v="Yes"/>
    <s v="No"/>
    <n v="0"/>
    <s v="NO"/>
  </r>
  <r>
    <s v="INV102626"/>
    <x v="109"/>
    <d v="1899-12-30T10:00:00"/>
    <x v="18"/>
    <s v="Customer_2626"/>
    <s v="Celerio"/>
    <x v="4"/>
    <s v="Blue"/>
    <x v="0"/>
    <n v="3"/>
    <n v="128637"/>
    <n v="385911"/>
    <s v="Yes"/>
    <s v="Finance EMI"/>
    <s v="Government"/>
    <s v="Out of Warranty"/>
    <n v="4"/>
    <x v="2"/>
    <n v="61"/>
    <s v="Male"/>
    <n v="123953"/>
    <n v="4"/>
    <s v="Kannur"/>
    <s v="Yes"/>
    <s v="Yes"/>
    <n v="0"/>
    <s v="YES"/>
  </r>
  <r>
    <s v="INV102627"/>
    <x v="109"/>
    <d v="1899-12-30T11:00:00"/>
    <x v="16"/>
    <s v="Customer_2627"/>
    <s v="Grand Vitara"/>
    <x v="0"/>
    <s v="Black"/>
    <x v="4"/>
    <n v="3"/>
    <n v="101552"/>
    <n v="289423.2"/>
    <s v="Yes"/>
    <s v="UPI"/>
    <s v="Corporate"/>
    <s v="Out of Warranty"/>
    <n v="3"/>
    <x v="4"/>
    <n v="69"/>
    <s v="Female"/>
    <n v="124237"/>
    <n v="1"/>
    <s v="Palakkad"/>
    <s v="Yes"/>
    <s v="No"/>
    <n v="3"/>
    <s v="YES"/>
  </r>
  <r>
    <s v="INV102628"/>
    <x v="109"/>
    <d v="1899-12-30T12:00:00"/>
    <x v="8"/>
    <s v="Customer_2628"/>
    <s v="Invicto"/>
    <x v="3"/>
    <s v="Black"/>
    <x v="3"/>
    <n v="4"/>
    <n v="145810"/>
    <n v="524916"/>
    <s v="Yes"/>
    <s v="Finance EMI"/>
    <s v="Government"/>
    <s v="Under Warranty"/>
    <n v="4"/>
    <x v="2"/>
    <n v="30"/>
    <s v="Male"/>
    <n v="182363"/>
    <n v="2"/>
    <s v="Malappuram"/>
    <s v="No"/>
    <s v="Yes"/>
    <n v="4"/>
    <s v="YES"/>
  </r>
  <r>
    <s v="INV102629"/>
    <x v="109"/>
    <d v="1899-12-30T01:00:00"/>
    <x v="16"/>
    <s v="Customer_2629"/>
    <s v="Alto"/>
    <x v="0"/>
    <s v="Grey"/>
    <x v="2"/>
    <n v="3"/>
    <n v="100044"/>
    <n v="300132"/>
    <s v="Yes"/>
    <s v="UPI"/>
    <s v="Government"/>
    <s v="Under Warranty"/>
    <n v="5"/>
    <x v="4"/>
    <n v="26"/>
    <s v="Male"/>
    <n v="136265"/>
    <n v="4"/>
    <s v="Thrissur"/>
    <s v="Yes"/>
    <s v="Yes"/>
    <n v="0"/>
    <s v="YES"/>
  </r>
  <r>
    <s v="INV102630"/>
    <x v="109"/>
    <d v="1899-12-30T02:00:00"/>
    <x v="13"/>
    <s v="Customer_2630"/>
    <s v="Ignis"/>
    <x v="0"/>
    <s v="Black"/>
    <x v="5"/>
    <n v="1"/>
    <n v="47435"/>
    <n v="45063.25"/>
    <s v="No"/>
    <s v="Credit Card"/>
    <s v="Corporate"/>
    <s v="Under Warranty"/>
    <n v="5"/>
    <x v="2"/>
    <n v="58"/>
    <s v="Male"/>
    <n v="130091"/>
    <n v="8"/>
    <s v="Malappuram"/>
    <s v="No"/>
    <s v="No"/>
    <n v="2"/>
    <s v="NO"/>
  </r>
  <r>
    <s v="INV102631"/>
    <x v="109"/>
    <d v="1899-12-30T03:00:00"/>
    <x v="6"/>
    <s v="Customer_2631"/>
    <s v="Baleno"/>
    <x v="3"/>
    <s v="Silver"/>
    <x v="1"/>
    <n v="3"/>
    <n v="145496"/>
    <n v="371014.8"/>
    <s v="Yes"/>
    <s v="Cash"/>
    <s v="Fleet"/>
    <s v="Out of Warranty"/>
    <n v="4"/>
    <x v="3"/>
    <n v="24"/>
    <s v="Female"/>
    <n v="48192"/>
    <n v="5"/>
    <s v="Wayanad"/>
    <s v="Yes"/>
    <s v="No"/>
    <n v="0"/>
    <s v="YES"/>
  </r>
  <r>
    <s v="INV102632"/>
    <x v="109"/>
    <d v="1899-12-30T04:00:00"/>
    <x v="6"/>
    <s v="Customer_2632"/>
    <s v="Baleno"/>
    <x v="0"/>
    <s v="White"/>
    <x v="4"/>
    <n v="1"/>
    <n v="128175"/>
    <n v="121766.25"/>
    <s v="Yes"/>
    <s v="Credit Card"/>
    <s v="Government"/>
    <s v="Under Warranty"/>
    <n v="2"/>
    <x v="1"/>
    <n v="40"/>
    <s v="Female"/>
    <n v="165592"/>
    <n v="3"/>
    <s v="Palakkad"/>
    <s v="Yes"/>
    <s v="Yes"/>
    <n v="2"/>
    <s v="YES"/>
  </r>
  <r>
    <s v="INV102633"/>
    <x v="109"/>
    <d v="1899-12-30T05:00:00"/>
    <x v="5"/>
    <s v="Customer_2633"/>
    <s v="Jimny"/>
    <x v="3"/>
    <s v="Grey"/>
    <x v="2"/>
    <n v="4"/>
    <n v="126579"/>
    <n v="506316"/>
    <s v="Yes"/>
    <s v="Cash"/>
    <s v="Corporate"/>
    <s v="Out of Warranty"/>
    <n v="4"/>
    <x v="0"/>
    <n v="41"/>
    <s v="Female"/>
    <n v="66941"/>
    <n v="2"/>
    <s v="Palakkad"/>
    <s v="No"/>
    <s v="Yes"/>
    <n v="4"/>
    <s v="YES"/>
  </r>
  <r>
    <s v="INV102634"/>
    <x v="109"/>
    <d v="1899-12-30T06:00:00"/>
    <x v="10"/>
    <s v="Customer_2634"/>
    <s v="Dzire"/>
    <x v="0"/>
    <s v="White"/>
    <x v="5"/>
    <n v="2"/>
    <n v="96939"/>
    <n v="164796.29999999999"/>
    <s v="Yes"/>
    <s v="Net Banking"/>
    <s v="Retail"/>
    <s v="Under Warranty"/>
    <n v="4"/>
    <x v="4"/>
    <n v="51"/>
    <s v="Male"/>
    <n v="72702"/>
    <n v="4"/>
    <s v="Kozhikode"/>
    <s v="Yes"/>
    <s v="No"/>
    <n v="2"/>
    <s v="YES"/>
  </r>
  <r>
    <s v="INV102635"/>
    <x v="109"/>
    <d v="1899-12-30T07:00:00"/>
    <x v="17"/>
    <s v="Customer_2635"/>
    <s v="Fronx"/>
    <x v="1"/>
    <s v="Red"/>
    <x v="2"/>
    <n v="3"/>
    <n v="57384"/>
    <n v="154936.79999999999"/>
    <s v="Yes"/>
    <s v="Finance EMI"/>
    <s v="Government"/>
    <s v="Out of Warranty"/>
    <n v="3"/>
    <x v="5"/>
    <n v="57"/>
    <s v="Female"/>
    <n v="156031"/>
    <n v="2"/>
    <s v="Wayanad"/>
    <s v="Yes"/>
    <s v="Yes"/>
    <n v="1"/>
    <s v="YES"/>
  </r>
  <r>
    <s v="INV102636"/>
    <x v="109"/>
    <d v="1899-12-30T08:00:00"/>
    <x v="12"/>
    <s v="Customer_2636"/>
    <s v="Baleno"/>
    <x v="0"/>
    <s v="Brown"/>
    <x v="4"/>
    <n v="4"/>
    <n v="56013"/>
    <n v="212849.4"/>
    <s v="Yes"/>
    <s v="Debit Card"/>
    <s v="Corporate"/>
    <s v="Out of Warranty"/>
    <n v="4"/>
    <x v="5"/>
    <n v="26"/>
    <s v="Male"/>
    <n v="149425"/>
    <n v="8"/>
    <s v="Wayanad"/>
    <s v="No"/>
    <s v="No"/>
    <n v="3"/>
    <s v="YES"/>
  </r>
  <r>
    <s v="INV102637"/>
    <x v="109"/>
    <d v="1899-12-30T09:00:00"/>
    <x v="18"/>
    <s v="Customer_2637"/>
    <s v="Baleno"/>
    <x v="0"/>
    <s v="Silver"/>
    <x v="0"/>
    <n v="3"/>
    <n v="108010"/>
    <n v="307828.5"/>
    <s v="Yes"/>
    <s v="Credit Card"/>
    <s v="Government"/>
    <s v="Under Warranty"/>
    <n v="2"/>
    <x v="0"/>
    <n v="45"/>
    <s v="Male"/>
    <n v="171946"/>
    <n v="7"/>
    <s v="Palakkad"/>
    <s v="Yes"/>
    <s v="Yes"/>
    <n v="4"/>
    <s v="YES"/>
  </r>
  <r>
    <s v="INV102638"/>
    <x v="109"/>
    <d v="1899-12-30T10:00:00"/>
    <x v="5"/>
    <s v="Customer_2638"/>
    <s v="Dzire"/>
    <x v="1"/>
    <s v="Grey"/>
    <x v="5"/>
    <n v="1"/>
    <n v="12559"/>
    <n v="11931.05"/>
    <s v="No"/>
    <s v="Cash"/>
    <s v="Corporate"/>
    <s v="Under Warranty"/>
    <n v="2"/>
    <x v="5"/>
    <n v="46"/>
    <s v="Male"/>
    <n v="116515"/>
    <n v="4"/>
    <s v="Palakkad"/>
    <s v="No"/>
    <s v="No"/>
    <n v="0"/>
    <s v="NO"/>
  </r>
  <r>
    <s v="INV102639"/>
    <x v="109"/>
    <d v="1899-12-30T11:00:00"/>
    <x v="7"/>
    <s v="Customer_2639"/>
    <s v="Fronx"/>
    <x v="4"/>
    <s v="Blue"/>
    <x v="2"/>
    <n v="3"/>
    <n v="76850"/>
    <n v="195967.5"/>
    <s v="Yes"/>
    <s v="Finance EMI"/>
    <s v="Corporate"/>
    <s v="Under Warranty"/>
    <n v="4"/>
    <x v="5"/>
    <n v="62"/>
    <s v="Female"/>
    <n v="57353"/>
    <n v="9"/>
    <s v="Malappuram"/>
    <s v="No"/>
    <s v="Yes"/>
    <n v="1"/>
    <s v="YES"/>
  </r>
  <r>
    <s v="INV102640"/>
    <x v="110"/>
    <d v="1899-12-30T12:00:00"/>
    <x v="14"/>
    <s v="Customer_2640"/>
    <s v="Dzire"/>
    <x v="3"/>
    <s v="Grey"/>
    <x v="1"/>
    <n v="2"/>
    <n v="100757"/>
    <n v="201514"/>
    <s v="Yes"/>
    <s v="Net Banking"/>
    <s v="Government"/>
    <s v="Out of Warranty"/>
    <n v="1"/>
    <x v="5"/>
    <n v="23"/>
    <s v="Female"/>
    <n v="44161"/>
    <n v="6"/>
    <s v="Thrissur"/>
    <s v="No"/>
    <s v="Yes"/>
    <n v="2"/>
    <s v="YES"/>
  </r>
  <r>
    <s v="INV102641"/>
    <x v="110"/>
    <d v="1899-12-30T01:00:00"/>
    <x v="0"/>
    <s v="Customer_2641"/>
    <s v="Ignis"/>
    <x v="2"/>
    <s v="Red"/>
    <x v="1"/>
    <n v="3"/>
    <n v="107692"/>
    <n v="306922.2"/>
    <s v="Yes"/>
    <s v="Credit Card"/>
    <s v="Retail"/>
    <s v="Under Warranty"/>
    <n v="4"/>
    <x v="2"/>
    <n v="37"/>
    <s v="Male"/>
    <n v="161498"/>
    <n v="8"/>
    <s v="Malappuram"/>
    <s v="No"/>
    <s v="No"/>
    <n v="1"/>
    <s v="YES"/>
  </r>
  <r>
    <s v="INV102642"/>
    <x v="110"/>
    <d v="1899-12-30T02:00:00"/>
    <x v="12"/>
    <s v="Customer_2642"/>
    <s v="Ciaz"/>
    <x v="1"/>
    <s v="Blue"/>
    <x v="2"/>
    <n v="2"/>
    <n v="11735"/>
    <n v="19949.5"/>
    <s v="No"/>
    <s v="Debit Card"/>
    <s v="Retail"/>
    <s v="Under Warranty"/>
    <n v="3"/>
    <x v="2"/>
    <n v="21"/>
    <s v="Female"/>
    <n v="65426"/>
    <n v="4"/>
    <s v="Malappuram"/>
    <s v="Yes"/>
    <s v="No"/>
    <n v="1"/>
    <s v="NO"/>
  </r>
  <r>
    <s v="INV102643"/>
    <x v="110"/>
    <d v="1899-12-30T03:00:00"/>
    <x v="13"/>
    <s v="Customer_2643"/>
    <s v="XL6"/>
    <x v="4"/>
    <s v="Grey"/>
    <x v="4"/>
    <n v="2"/>
    <n v="74112"/>
    <n v="140812.79999999999"/>
    <s v="Yes"/>
    <s v="Net Banking"/>
    <s v="Government"/>
    <s v="Under Warranty"/>
    <n v="1"/>
    <x v="4"/>
    <n v="52"/>
    <s v="Female"/>
    <n v="22394"/>
    <n v="6"/>
    <s v="Kozhikode"/>
    <s v="Yes"/>
    <s v="No"/>
    <n v="4"/>
    <s v="YES"/>
  </r>
  <r>
    <s v="INV102644"/>
    <x v="110"/>
    <d v="1899-12-30T04:00:00"/>
    <x v="9"/>
    <s v="Customer_2644"/>
    <s v="Grand Vitara"/>
    <x v="0"/>
    <s v="Blue"/>
    <x v="4"/>
    <n v="3"/>
    <n v="54855"/>
    <n v="164565"/>
    <s v="Yes"/>
    <s v="UPI"/>
    <s v="Corporate"/>
    <s v="Under Warranty"/>
    <n v="5"/>
    <x v="1"/>
    <n v="20"/>
    <s v="Male"/>
    <n v="129431"/>
    <n v="6"/>
    <s v="Malappuram"/>
    <s v="No"/>
    <s v="Yes"/>
    <n v="1"/>
    <s v="YES"/>
  </r>
  <r>
    <s v="INV102645"/>
    <x v="110"/>
    <d v="1899-12-30T05:00:00"/>
    <x v="3"/>
    <s v="Customer_2645"/>
    <s v="Baleno"/>
    <x v="4"/>
    <s v="Black"/>
    <x v="1"/>
    <n v="4"/>
    <n v="76742"/>
    <n v="260922.8"/>
    <s v="Yes"/>
    <s v="Debit Card"/>
    <s v="Retail"/>
    <s v="Under Warranty"/>
    <n v="5"/>
    <x v="2"/>
    <n v="49"/>
    <s v="Female"/>
    <n v="171341"/>
    <n v="5"/>
    <s v="Thrissur"/>
    <s v="No"/>
    <s v="No"/>
    <n v="4"/>
    <s v="YES"/>
  </r>
  <r>
    <s v="INV102646"/>
    <x v="110"/>
    <d v="1899-12-30T06:00:00"/>
    <x v="17"/>
    <s v="Customer_2646"/>
    <s v="WagonR"/>
    <x v="1"/>
    <s v="Blue"/>
    <x v="1"/>
    <n v="3"/>
    <n v="94578"/>
    <n v="255360.6"/>
    <s v="Yes"/>
    <s v="UPI"/>
    <s v="Corporate"/>
    <s v="Under Warranty"/>
    <n v="1"/>
    <x v="3"/>
    <n v="62"/>
    <s v="Male"/>
    <n v="59291"/>
    <n v="4"/>
    <s v="Thrissur"/>
    <s v="Yes"/>
    <s v="Yes"/>
    <n v="0"/>
    <s v="YES"/>
  </r>
  <r>
    <s v="INV102647"/>
    <x v="110"/>
    <d v="1899-12-30T07:00:00"/>
    <x v="0"/>
    <s v="Customer_2647"/>
    <s v="Alto"/>
    <x v="0"/>
    <s v="Grey"/>
    <x v="4"/>
    <n v="2"/>
    <n v="126124"/>
    <n v="239635.6"/>
    <s v="Yes"/>
    <s v="Net Banking"/>
    <s v="Government"/>
    <s v="Out of Warranty"/>
    <n v="4"/>
    <x v="4"/>
    <n v="58"/>
    <s v="Male"/>
    <n v="25447"/>
    <n v="5"/>
    <s v="Kozhikode"/>
    <s v="Yes"/>
    <s v="No"/>
    <n v="1"/>
    <s v="YES"/>
  </r>
  <r>
    <s v="INV102648"/>
    <x v="110"/>
    <d v="1899-12-30T08:00:00"/>
    <x v="13"/>
    <s v="Customer_2648"/>
    <s v="Ignis"/>
    <x v="4"/>
    <s v="Blue"/>
    <x v="0"/>
    <n v="4"/>
    <n v="120302"/>
    <n v="481208"/>
    <s v="Yes"/>
    <s v="Net Banking"/>
    <s v="Corporate"/>
    <s v="Out of Warranty"/>
    <n v="5"/>
    <x v="5"/>
    <n v="44"/>
    <s v="Female"/>
    <n v="94780"/>
    <n v="8"/>
    <s v="Malappuram"/>
    <s v="Yes"/>
    <s v="Yes"/>
    <n v="0"/>
    <s v="YES"/>
  </r>
  <r>
    <s v="INV102649"/>
    <x v="110"/>
    <d v="1899-12-30T09:00:00"/>
    <x v="13"/>
    <s v="Customer_2649"/>
    <s v="Fronx"/>
    <x v="2"/>
    <s v="Silver"/>
    <x v="3"/>
    <n v="2"/>
    <n v="61242"/>
    <n v="110235.6"/>
    <s v="Yes"/>
    <s v="UPI"/>
    <s v="Retail"/>
    <s v="Under Warranty"/>
    <n v="3"/>
    <x v="5"/>
    <n v="45"/>
    <s v="Female"/>
    <n v="136918"/>
    <n v="5"/>
    <s v="Palakkad"/>
    <s v="No"/>
    <s v="Yes"/>
    <n v="4"/>
    <s v="YES"/>
  </r>
  <r>
    <s v="INV102650"/>
    <x v="110"/>
    <d v="1899-12-30T10:00:00"/>
    <x v="9"/>
    <s v="Customer_2650"/>
    <s v="WagonR"/>
    <x v="3"/>
    <s v="Black"/>
    <x v="2"/>
    <n v="2"/>
    <n v="131599"/>
    <n v="263198"/>
    <s v="Yes"/>
    <s v="Cash"/>
    <s v="Retail"/>
    <s v="Out of Warranty"/>
    <n v="5"/>
    <x v="0"/>
    <n v="50"/>
    <s v="Female"/>
    <n v="21816"/>
    <n v="2"/>
    <s v="Palakkad"/>
    <s v="No"/>
    <s v="Yes"/>
    <n v="3"/>
    <s v="YES"/>
  </r>
  <r>
    <s v="INV102651"/>
    <x v="110"/>
    <d v="1899-12-30T11:00:00"/>
    <x v="11"/>
    <s v="Customer_2651"/>
    <s v="Dzire"/>
    <x v="3"/>
    <s v="Black"/>
    <x v="0"/>
    <n v="3"/>
    <n v="103465"/>
    <n v="279355.5"/>
    <s v="Yes"/>
    <s v="Finance EMI"/>
    <s v="Government"/>
    <s v="Out of Warranty"/>
    <n v="3"/>
    <x v="4"/>
    <n v="35"/>
    <s v="Male"/>
    <n v="125782"/>
    <n v="3"/>
    <s v="Palakkad"/>
    <s v="No"/>
    <s v="Yes"/>
    <n v="0"/>
    <s v="YES"/>
  </r>
  <r>
    <s v="INV102652"/>
    <x v="110"/>
    <d v="1899-12-30T12:00:00"/>
    <x v="19"/>
    <s v="Customer_2652"/>
    <s v="Jimny"/>
    <x v="1"/>
    <s v="Red"/>
    <x v="2"/>
    <n v="1"/>
    <n v="52755"/>
    <n v="52755"/>
    <s v="Yes"/>
    <s v="Net Banking"/>
    <s v="Government"/>
    <s v="Out of Warranty"/>
    <n v="1"/>
    <x v="5"/>
    <n v="23"/>
    <s v="Female"/>
    <n v="184593"/>
    <n v="3"/>
    <s v="Thrissur"/>
    <s v="No"/>
    <s v="No"/>
    <n v="4"/>
    <s v="NO"/>
  </r>
  <r>
    <s v="INV102653"/>
    <x v="110"/>
    <d v="1899-12-30T01:00:00"/>
    <x v="11"/>
    <s v="Customer_2653"/>
    <s v="Baleno"/>
    <x v="0"/>
    <s v="Black"/>
    <x v="1"/>
    <n v="3"/>
    <n v="7043"/>
    <n v="19016.099999999999"/>
    <s v="No"/>
    <s v="Credit Card"/>
    <s v="Government"/>
    <s v="Under Warranty"/>
    <n v="3"/>
    <x v="2"/>
    <n v="32"/>
    <s v="Female"/>
    <n v="27704"/>
    <n v="1"/>
    <s v="Palakkad"/>
    <s v="No"/>
    <s v="Yes"/>
    <n v="2"/>
    <s v="NO"/>
  </r>
  <r>
    <s v="INV102654"/>
    <x v="110"/>
    <d v="1899-12-30T02:00:00"/>
    <x v="9"/>
    <s v="Customer_2654"/>
    <s v="Jimny"/>
    <x v="0"/>
    <s v="White"/>
    <x v="0"/>
    <n v="1"/>
    <n v="43022"/>
    <n v="36568.699999999997"/>
    <s v="No"/>
    <s v="Finance EMI"/>
    <s v="Corporate"/>
    <s v="Under Warranty"/>
    <n v="2"/>
    <x v="5"/>
    <n v="46"/>
    <s v="Male"/>
    <n v="161309"/>
    <n v="5"/>
    <s v="Thrissur"/>
    <s v="Yes"/>
    <s v="Yes"/>
    <n v="1"/>
    <s v="NO"/>
  </r>
  <r>
    <s v="INV102655"/>
    <x v="110"/>
    <d v="1899-12-30T03:00:00"/>
    <x v="12"/>
    <s v="Customer_2655"/>
    <s v="Ciaz"/>
    <x v="3"/>
    <s v="Silver"/>
    <x v="1"/>
    <n v="1"/>
    <n v="32264"/>
    <n v="29037.599999999999"/>
    <s v="No"/>
    <s v="Credit Card"/>
    <s v="Retail"/>
    <s v="Under Warranty"/>
    <n v="2"/>
    <x v="5"/>
    <n v="33"/>
    <s v="Male"/>
    <n v="17711"/>
    <n v="4"/>
    <s v="Kannur"/>
    <s v="No"/>
    <s v="Yes"/>
    <n v="3"/>
    <s v="NO"/>
  </r>
  <r>
    <s v="INV102656"/>
    <x v="110"/>
    <d v="1899-12-30T04:00:00"/>
    <x v="14"/>
    <s v="Customer_2656"/>
    <s v="Jimny"/>
    <x v="4"/>
    <s v="Red"/>
    <x v="1"/>
    <n v="3"/>
    <n v="49329"/>
    <n v="147987"/>
    <s v="Yes"/>
    <s v="Net Banking"/>
    <s v="Government"/>
    <s v="Under Warranty"/>
    <n v="2"/>
    <x v="0"/>
    <n v="35"/>
    <s v="Female"/>
    <n v="187454"/>
    <n v="1"/>
    <s v="Kozhikode"/>
    <s v="No"/>
    <s v="No"/>
    <n v="2"/>
    <s v="YES"/>
  </r>
  <r>
    <s v="INV102657"/>
    <x v="110"/>
    <d v="1899-12-30T05:00:00"/>
    <x v="5"/>
    <s v="Customer_2657"/>
    <s v="Dzire"/>
    <x v="0"/>
    <s v="White"/>
    <x v="1"/>
    <n v="1"/>
    <n v="132960"/>
    <n v="126312"/>
    <s v="Yes"/>
    <s v="Finance EMI"/>
    <s v="Retail"/>
    <s v="Under Warranty"/>
    <n v="2"/>
    <x v="5"/>
    <n v="28"/>
    <s v="Female"/>
    <n v="97026"/>
    <n v="4"/>
    <s v="Kannur"/>
    <s v="Yes"/>
    <s v="No"/>
    <n v="1"/>
    <s v="YES"/>
  </r>
  <r>
    <s v="INV102658"/>
    <x v="110"/>
    <d v="1899-12-30T06:00:00"/>
    <x v="16"/>
    <s v="Customer_2658"/>
    <s v="Ciaz"/>
    <x v="2"/>
    <s v="Blue"/>
    <x v="5"/>
    <n v="2"/>
    <n v="22876"/>
    <n v="41176.800000000003"/>
    <s v="No"/>
    <s v="UPI"/>
    <s v="Retail"/>
    <s v="Out of Warranty"/>
    <n v="1"/>
    <x v="3"/>
    <n v="49"/>
    <s v="Male"/>
    <n v="190949"/>
    <n v="4"/>
    <s v="Wayanad"/>
    <s v="Yes"/>
    <s v="Yes"/>
    <n v="0"/>
    <s v="NO"/>
  </r>
  <r>
    <s v="INV102659"/>
    <x v="110"/>
    <d v="1899-12-30T07:00:00"/>
    <x v="9"/>
    <s v="Customer_2659"/>
    <s v="Jimny"/>
    <x v="2"/>
    <s v="Brown"/>
    <x v="3"/>
    <n v="4"/>
    <n v="77732"/>
    <n v="310928"/>
    <s v="Yes"/>
    <s v="UPI"/>
    <s v="Fleet"/>
    <s v="Out of Warranty"/>
    <n v="3"/>
    <x v="3"/>
    <n v="28"/>
    <s v="Male"/>
    <n v="147173"/>
    <n v="3"/>
    <s v="Wayanad"/>
    <s v="No"/>
    <s v="Yes"/>
    <n v="4"/>
    <s v="YES"/>
  </r>
  <r>
    <s v="INV102660"/>
    <x v="110"/>
    <d v="1899-12-30T08:00:00"/>
    <x v="15"/>
    <s v="Customer_2660"/>
    <s v="Invicto"/>
    <x v="0"/>
    <s v="White"/>
    <x v="1"/>
    <n v="3"/>
    <n v="75290"/>
    <n v="214576.5"/>
    <s v="Yes"/>
    <s v="Debit Card"/>
    <s v="Retail"/>
    <s v="Under Warranty"/>
    <n v="4"/>
    <x v="5"/>
    <n v="58"/>
    <s v="Male"/>
    <n v="45313"/>
    <n v="7"/>
    <s v="Malappuram"/>
    <s v="No"/>
    <s v="No"/>
    <n v="4"/>
    <s v="YES"/>
  </r>
  <r>
    <s v="INV102661"/>
    <x v="110"/>
    <d v="1899-12-30T09:00:00"/>
    <x v="9"/>
    <s v="Customer_2661"/>
    <s v="Invicto"/>
    <x v="0"/>
    <s v="Red"/>
    <x v="2"/>
    <n v="1"/>
    <n v="96240"/>
    <n v="81804"/>
    <s v="Yes"/>
    <s v="UPI"/>
    <s v="Retail"/>
    <s v="Under Warranty"/>
    <n v="2"/>
    <x v="5"/>
    <n v="46"/>
    <s v="Female"/>
    <n v="186426"/>
    <n v="7"/>
    <s v="Palakkad"/>
    <s v="Yes"/>
    <s v="No"/>
    <n v="2"/>
    <s v="NO"/>
  </r>
  <r>
    <s v="INV102662"/>
    <x v="110"/>
    <d v="1899-12-30T10:00:00"/>
    <x v="14"/>
    <s v="Customer_2662"/>
    <s v="Grand Vitara"/>
    <x v="3"/>
    <s v="Black"/>
    <x v="4"/>
    <n v="2"/>
    <n v="50441"/>
    <n v="85749.7"/>
    <s v="Yes"/>
    <s v="Cash"/>
    <s v="Government"/>
    <s v="Out of Warranty"/>
    <n v="2"/>
    <x v="3"/>
    <n v="26"/>
    <s v="Female"/>
    <n v="152933"/>
    <n v="1"/>
    <s v="Wayanad"/>
    <s v="No"/>
    <s v="No"/>
    <n v="3"/>
    <s v="NO"/>
  </r>
  <r>
    <s v="INV102663"/>
    <x v="110"/>
    <d v="1899-12-30T11:00:00"/>
    <x v="9"/>
    <s v="Customer_2663"/>
    <s v="Baleno"/>
    <x v="1"/>
    <s v="Silver"/>
    <x v="3"/>
    <n v="4"/>
    <n v="62155"/>
    <n v="236189"/>
    <s v="Yes"/>
    <s v="Cash"/>
    <s v="Government"/>
    <s v="Under Warranty"/>
    <n v="5"/>
    <x v="2"/>
    <n v="62"/>
    <s v="Male"/>
    <n v="78710"/>
    <n v="7"/>
    <s v="Thrissur"/>
    <s v="Yes"/>
    <s v="No"/>
    <n v="3"/>
    <s v="YES"/>
  </r>
  <r>
    <s v="INV102664"/>
    <x v="111"/>
    <d v="1899-12-30T12:00:00"/>
    <x v="15"/>
    <s v="Customer_2664"/>
    <s v="Baleno"/>
    <x v="3"/>
    <s v="Brown"/>
    <x v="2"/>
    <n v="1"/>
    <n v="85734"/>
    <n v="85734"/>
    <s v="Yes"/>
    <s v="Credit Card"/>
    <s v="Corporate"/>
    <s v="Under Warranty"/>
    <n v="2"/>
    <x v="4"/>
    <n v="26"/>
    <s v="Female"/>
    <n v="121835"/>
    <n v="1"/>
    <s v="Thrissur"/>
    <s v="No"/>
    <s v="Yes"/>
    <n v="4"/>
    <s v="NO"/>
  </r>
  <r>
    <s v="INV102665"/>
    <x v="111"/>
    <d v="1899-12-30T01:00:00"/>
    <x v="15"/>
    <s v="Customer_2665"/>
    <s v="WagonR"/>
    <x v="1"/>
    <s v="Red"/>
    <x v="5"/>
    <n v="1"/>
    <n v="11723"/>
    <n v="11723"/>
    <s v="No"/>
    <s v="Net Banking"/>
    <s v="Government"/>
    <s v="Out of Warranty"/>
    <n v="4"/>
    <x v="3"/>
    <n v="38"/>
    <s v="Female"/>
    <n v="132840"/>
    <n v="9"/>
    <s v="Thrissur"/>
    <s v="No"/>
    <s v="No"/>
    <n v="0"/>
    <s v="NO"/>
  </r>
  <r>
    <s v="INV102666"/>
    <x v="111"/>
    <d v="1899-12-30T02:00:00"/>
    <x v="6"/>
    <s v="Customer_2666"/>
    <s v="Ciaz"/>
    <x v="2"/>
    <s v="White"/>
    <x v="1"/>
    <n v="2"/>
    <n v="65058"/>
    <n v="117104.4"/>
    <s v="Yes"/>
    <s v="Credit Card"/>
    <s v="Retail"/>
    <s v="Under Warranty"/>
    <n v="4"/>
    <x v="0"/>
    <n v="58"/>
    <s v="Male"/>
    <n v="100435"/>
    <n v="6"/>
    <s v="Kozhikode"/>
    <s v="No"/>
    <s v="No"/>
    <n v="2"/>
    <s v="YES"/>
  </r>
  <r>
    <s v="INV102667"/>
    <x v="111"/>
    <d v="1899-12-30T03:00:00"/>
    <x v="0"/>
    <s v="Customer_2667"/>
    <s v="Ertiga"/>
    <x v="1"/>
    <s v="Brown"/>
    <x v="2"/>
    <n v="4"/>
    <n v="86454"/>
    <n v="293943.59999999998"/>
    <s v="Yes"/>
    <s v="Net Banking"/>
    <s v="Corporate"/>
    <s v="Out of Warranty"/>
    <n v="5"/>
    <x v="3"/>
    <n v="35"/>
    <s v="Male"/>
    <n v="5519"/>
    <n v="7"/>
    <s v="Malappuram"/>
    <s v="No"/>
    <s v="No"/>
    <n v="2"/>
    <s v="YES"/>
  </r>
  <r>
    <s v="INV102668"/>
    <x v="111"/>
    <d v="1899-12-30T04:00:00"/>
    <x v="10"/>
    <s v="Customer_2668"/>
    <s v="Baleno"/>
    <x v="3"/>
    <s v="White"/>
    <x v="2"/>
    <n v="4"/>
    <n v="114388"/>
    <n v="388919.2"/>
    <s v="Yes"/>
    <s v="Credit Card"/>
    <s v="Corporate"/>
    <s v="Under Warranty"/>
    <n v="1"/>
    <x v="4"/>
    <n v="35"/>
    <s v="Male"/>
    <n v="100729"/>
    <n v="3"/>
    <s v="Kozhikode"/>
    <s v="No"/>
    <s v="No"/>
    <n v="4"/>
    <s v="YES"/>
  </r>
  <r>
    <s v="INV102669"/>
    <x v="111"/>
    <d v="1899-12-30T05:00:00"/>
    <x v="2"/>
    <s v="Customer_2669"/>
    <s v="Grand Vitara"/>
    <x v="0"/>
    <s v="Red"/>
    <x v="2"/>
    <n v="2"/>
    <n v="53636"/>
    <n v="91181.2"/>
    <s v="Yes"/>
    <s v="Net Banking"/>
    <s v="Government"/>
    <s v="Out of Warranty"/>
    <n v="1"/>
    <x v="3"/>
    <n v="66"/>
    <s v="Male"/>
    <n v="100687"/>
    <n v="7"/>
    <s v="Palakkad"/>
    <s v="No"/>
    <s v="Yes"/>
    <n v="4"/>
    <s v="NO"/>
  </r>
  <r>
    <s v="INV102670"/>
    <x v="111"/>
    <d v="1899-12-30T06:00:00"/>
    <x v="4"/>
    <s v="Customer_2670"/>
    <s v="Fronx"/>
    <x v="1"/>
    <s v="Brown"/>
    <x v="3"/>
    <n v="4"/>
    <n v="136338"/>
    <n v="463549.2"/>
    <s v="Yes"/>
    <s v="Net Banking"/>
    <s v="Fleet"/>
    <s v="Under Warranty"/>
    <n v="3"/>
    <x v="1"/>
    <n v="53"/>
    <s v="Female"/>
    <n v="166250"/>
    <n v="9"/>
    <s v="Wayanad"/>
    <s v="Yes"/>
    <s v="No"/>
    <n v="0"/>
    <s v="YES"/>
  </r>
  <r>
    <s v="INV102671"/>
    <x v="111"/>
    <d v="1899-12-30T07:00:00"/>
    <x v="11"/>
    <s v="Customer_2671"/>
    <s v="Jimny"/>
    <x v="3"/>
    <s v="Grey"/>
    <x v="1"/>
    <n v="3"/>
    <n v="114480"/>
    <n v="343440"/>
    <s v="Yes"/>
    <s v="Credit Card"/>
    <s v="Fleet"/>
    <s v="Under Warranty"/>
    <n v="4"/>
    <x v="4"/>
    <n v="48"/>
    <s v="Male"/>
    <n v="9493"/>
    <n v="2"/>
    <s v="Kannur"/>
    <s v="No"/>
    <s v="No"/>
    <n v="2"/>
    <s v="YES"/>
  </r>
  <r>
    <s v="INV102672"/>
    <x v="111"/>
    <d v="1899-12-30T08:00:00"/>
    <x v="14"/>
    <s v="Customer_2672"/>
    <s v="Fronx"/>
    <x v="2"/>
    <s v="Grey"/>
    <x v="2"/>
    <n v="4"/>
    <n v="102622"/>
    <n v="348914.8"/>
    <s v="Yes"/>
    <s v="Debit Card"/>
    <s v="Government"/>
    <s v="Under Warranty"/>
    <n v="4"/>
    <x v="2"/>
    <n v="58"/>
    <s v="Male"/>
    <n v="55777"/>
    <n v="5"/>
    <s v="Kozhikode"/>
    <s v="Yes"/>
    <s v="No"/>
    <n v="2"/>
    <s v="YES"/>
  </r>
  <r>
    <s v="INV102673"/>
    <x v="111"/>
    <d v="1899-12-30T09:00:00"/>
    <x v="8"/>
    <s v="Customer_2673"/>
    <s v="Dzire"/>
    <x v="1"/>
    <s v="Red"/>
    <x v="4"/>
    <n v="1"/>
    <n v="136624"/>
    <n v="129792.8"/>
    <s v="Yes"/>
    <s v="Cash"/>
    <s v="Fleet"/>
    <s v="Out of Warranty"/>
    <n v="2"/>
    <x v="2"/>
    <n v="51"/>
    <s v="Male"/>
    <n v="68279"/>
    <n v="3"/>
    <s v="Kozhikode"/>
    <s v="No"/>
    <s v="Yes"/>
    <n v="3"/>
    <s v="YES"/>
  </r>
  <r>
    <s v="INV102674"/>
    <x v="111"/>
    <d v="1899-12-30T10:00:00"/>
    <x v="6"/>
    <s v="Customer_2674"/>
    <s v="WagonR"/>
    <x v="2"/>
    <s v="Grey"/>
    <x v="1"/>
    <n v="4"/>
    <n v="65751"/>
    <n v="263004"/>
    <s v="Yes"/>
    <s v="UPI"/>
    <s v="Retail"/>
    <s v="Under Warranty"/>
    <n v="2"/>
    <x v="5"/>
    <n v="34"/>
    <s v="Male"/>
    <n v="126467"/>
    <n v="2"/>
    <s v="Palakkad"/>
    <s v="Yes"/>
    <s v="Yes"/>
    <n v="3"/>
    <s v="YES"/>
  </r>
  <r>
    <s v="INV102675"/>
    <x v="111"/>
    <d v="1899-12-30T11:00:00"/>
    <x v="13"/>
    <s v="Customer_2675"/>
    <s v="Jimny"/>
    <x v="2"/>
    <s v="Red"/>
    <x v="0"/>
    <n v="3"/>
    <n v="131619"/>
    <n v="375114.15"/>
    <s v="Yes"/>
    <s v="Cash"/>
    <s v="Government"/>
    <s v="Under Warranty"/>
    <n v="2"/>
    <x v="2"/>
    <n v="52"/>
    <s v="Male"/>
    <n v="87336"/>
    <n v="9"/>
    <s v="Kannur"/>
    <s v="Yes"/>
    <s v="Yes"/>
    <n v="0"/>
    <s v="YES"/>
  </r>
  <r>
    <s v="INV102676"/>
    <x v="111"/>
    <d v="1899-12-30T12:00:00"/>
    <x v="0"/>
    <s v="Customer_2676"/>
    <s v="Ciaz"/>
    <x v="4"/>
    <s v="Black"/>
    <x v="4"/>
    <n v="3"/>
    <n v="100073"/>
    <n v="285208.05"/>
    <s v="Yes"/>
    <s v="UPI"/>
    <s v="Corporate"/>
    <s v="Under Warranty"/>
    <n v="3"/>
    <x v="3"/>
    <n v="40"/>
    <s v="Male"/>
    <n v="81947"/>
    <n v="2"/>
    <s v="Kannur"/>
    <s v="Yes"/>
    <s v="No"/>
    <n v="2"/>
    <s v="YES"/>
  </r>
  <r>
    <s v="INV102677"/>
    <x v="111"/>
    <d v="1899-12-30T01:00:00"/>
    <x v="5"/>
    <s v="Customer_2677"/>
    <s v="Jimny"/>
    <x v="1"/>
    <s v="Brown"/>
    <x v="5"/>
    <n v="1"/>
    <n v="36845"/>
    <n v="36845"/>
    <s v="No"/>
    <s v="Net Banking"/>
    <s v="Fleet"/>
    <s v="Under Warranty"/>
    <n v="4"/>
    <x v="0"/>
    <n v="50"/>
    <s v="Female"/>
    <n v="146998"/>
    <n v="2"/>
    <s v="Kozhikode"/>
    <s v="Yes"/>
    <s v="Yes"/>
    <n v="0"/>
    <s v="NO"/>
  </r>
  <r>
    <s v="INV102678"/>
    <x v="111"/>
    <d v="1899-12-30T02:00:00"/>
    <x v="1"/>
    <s v="Customer_2678"/>
    <s v="Celerio"/>
    <x v="3"/>
    <s v="Red"/>
    <x v="3"/>
    <n v="1"/>
    <n v="90359"/>
    <n v="85841.05"/>
    <s v="Yes"/>
    <s v="Finance EMI"/>
    <s v="Retail"/>
    <s v="Out of Warranty"/>
    <n v="2"/>
    <x v="3"/>
    <n v="58"/>
    <s v="Female"/>
    <n v="30023"/>
    <n v="3"/>
    <s v="Thrissur"/>
    <s v="Yes"/>
    <s v="Yes"/>
    <n v="4"/>
    <s v="NO"/>
  </r>
  <r>
    <s v="INV102679"/>
    <x v="111"/>
    <d v="1899-12-30T03:00:00"/>
    <x v="7"/>
    <s v="Customer_2679"/>
    <s v="Ciaz"/>
    <x v="1"/>
    <s v="Blue"/>
    <x v="0"/>
    <n v="3"/>
    <n v="5526"/>
    <n v="15749.1"/>
    <s v="No"/>
    <s v="Credit Card"/>
    <s v="Retail"/>
    <s v="Under Warranty"/>
    <n v="2"/>
    <x v="2"/>
    <n v="48"/>
    <s v="Male"/>
    <n v="48128"/>
    <n v="6"/>
    <s v="Thrissur"/>
    <s v="No"/>
    <s v="No"/>
    <n v="1"/>
    <s v="NO"/>
  </r>
  <r>
    <s v="INV102680"/>
    <x v="111"/>
    <d v="1899-12-30T04:00:00"/>
    <x v="19"/>
    <s v="Customer_2680"/>
    <s v="Swift"/>
    <x v="1"/>
    <s v="Silver"/>
    <x v="3"/>
    <n v="2"/>
    <n v="117205"/>
    <n v="210969"/>
    <s v="Yes"/>
    <s v="Credit Card"/>
    <s v="Fleet"/>
    <s v="Under Warranty"/>
    <n v="4"/>
    <x v="0"/>
    <n v="35"/>
    <s v="Female"/>
    <n v="127203"/>
    <n v="6"/>
    <s v="Palakkad"/>
    <s v="Yes"/>
    <s v="Yes"/>
    <n v="3"/>
    <s v="YES"/>
  </r>
  <r>
    <s v="INV102681"/>
    <x v="111"/>
    <d v="1899-12-30T05:00:00"/>
    <x v="1"/>
    <s v="Customer_2681"/>
    <s v="Ignis"/>
    <x v="2"/>
    <s v="Silver"/>
    <x v="3"/>
    <n v="3"/>
    <n v="35501"/>
    <n v="90527.55"/>
    <s v="Yes"/>
    <s v="UPI"/>
    <s v="Corporate"/>
    <s v="Under Warranty"/>
    <n v="2"/>
    <x v="2"/>
    <n v="64"/>
    <s v="Male"/>
    <n v="88790"/>
    <n v="7"/>
    <s v="Wayanad"/>
    <s v="No"/>
    <s v="No"/>
    <n v="2"/>
    <s v="NO"/>
  </r>
  <r>
    <s v="INV102682"/>
    <x v="111"/>
    <d v="1899-12-30T06:00:00"/>
    <x v="2"/>
    <s v="Customer_2682"/>
    <s v="Dzire"/>
    <x v="2"/>
    <s v="Blue"/>
    <x v="2"/>
    <n v="4"/>
    <n v="36489"/>
    <n v="138658.20000000001"/>
    <s v="Yes"/>
    <s v="Credit Card"/>
    <s v="Corporate"/>
    <s v="Under Warranty"/>
    <n v="5"/>
    <x v="4"/>
    <n v="42"/>
    <s v="Male"/>
    <n v="188043"/>
    <n v="2"/>
    <s v="Malappuram"/>
    <s v="Yes"/>
    <s v="Yes"/>
    <n v="3"/>
    <s v="YES"/>
  </r>
  <r>
    <s v="INV102683"/>
    <x v="111"/>
    <d v="1899-12-30T07:00:00"/>
    <x v="4"/>
    <s v="Customer_2683"/>
    <s v="Baleno"/>
    <x v="2"/>
    <s v="White"/>
    <x v="4"/>
    <n v="1"/>
    <n v="110740"/>
    <n v="99666"/>
    <s v="Yes"/>
    <s v="Credit Card"/>
    <s v="Corporate"/>
    <s v="Under Warranty"/>
    <n v="5"/>
    <x v="3"/>
    <n v="56"/>
    <s v="Female"/>
    <n v="117198"/>
    <n v="1"/>
    <s v="Wayanad"/>
    <s v="Yes"/>
    <s v="Yes"/>
    <n v="4"/>
    <s v="NO"/>
  </r>
  <r>
    <s v="INV102684"/>
    <x v="111"/>
    <d v="1899-12-30T08:00:00"/>
    <x v="5"/>
    <s v="Customer_2684"/>
    <s v="Dzire"/>
    <x v="2"/>
    <s v="White"/>
    <x v="0"/>
    <n v="2"/>
    <n v="8801"/>
    <n v="15841.8"/>
    <s v="No"/>
    <s v="Credit Card"/>
    <s v="Corporate"/>
    <s v="Under Warranty"/>
    <n v="1"/>
    <x v="0"/>
    <n v="26"/>
    <s v="Female"/>
    <n v="193228"/>
    <n v="2"/>
    <s v="Palakkad"/>
    <s v="No"/>
    <s v="No"/>
    <n v="1"/>
    <s v="NO"/>
  </r>
  <r>
    <s v="INV102685"/>
    <x v="111"/>
    <d v="1899-12-30T09:00:00"/>
    <x v="2"/>
    <s v="Customer_2685"/>
    <s v="Ciaz"/>
    <x v="3"/>
    <s v="White"/>
    <x v="2"/>
    <n v="3"/>
    <n v="100493"/>
    <n v="256257.15"/>
    <s v="Yes"/>
    <s v="Cash"/>
    <s v="Government"/>
    <s v="Under Warranty"/>
    <n v="4"/>
    <x v="1"/>
    <n v="51"/>
    <s v="Male"/>
    <n v="177382"/>
    <n v="9"/>
    <s v="Palakkad"/>
    <s v="No"/>
    <s v="Yes"/>
    <n v="4"/>
    <s v="YES"/>
  </r>
  <r>
    <s v="INV102686"/>
    <x v="111"/>
    <d v="1899-12-30T10:00:00"/>
    <x v="1"/>
    <s v="Customer_2686"/>
    <s v="Celerio"/>
    <x v="0"/>
    <s v="Brown"/>
    <x v="0"/>
    <n v="1"/>
    <n v="130556"/>
    <n v="117500.4"/>
    <s v="Yes"/>
    <s v="Credit Card"/>
    <s v="Corporate"/>
    <s v="Under Warranty"/>
    <n v="5"/>
    <x v="5"/>
    <n v="59"/>
    <s v="Female"/>
    <n v="21717"/>
    <n v="2"/>
    <s v="Thrissur"/>
    <s v="Yes"/>
    <s v="Yes"/>
    <n v="3"/>
    <s v="YES"/>
  </r>
  <r>
    <s v="INV102687"/>
    <x v="111"/>
    <d v="1899-12-30T11:00:00"/>
    <x v="19"/>
    <s v="Customer_2687"/>
    <s v="XL6"/>
    <x v="4"/>
    <s v="White"/>
    <x v="1"/>
    <n v="4"/>
    <n v="3745"/>
    <n v="13482"/>
    <s v="No"/>
    <s v="Debit Card"/>
    <s v="Government"/>
    <s v="Out of Warranty"/>
    <n v="4"/>
    <x v="0"/>
    <n v="62"/>
    <s v="Female"/>
    <n v="11187"/>
    <n v="7"/>
    <s v="Kannur"/>
    <s v="Yes"/>
    <s v="No"/>
    <n v="2"/>
    <s v="NO"/>
  </r>
  <r>
    <s v="INV102688"/>
    <x v="112"/>
    <d v="1899-12-30T12:00:00"/>
    <x v="17"/>
    <s v="Customer_2688"/>
    <s v="Swift"/>
    <x v="2"/>
    <s v="Black"/>
    <x v="1"/>
    <n v="2"/>
    <n v="147398"/>
    <n v="280056.2"/>
    <s v="Yes"/>
    <s v="UPI"/>
    <s v="Corporate"/>
    <s v="Out of Warranty"/>
    <n v="3"/>
    <x v="0"/>
    <n v="49"/>
    <s v="Female"/>
    <n v="47029"/>
    <n v="1"/>
    <s v="Palakkad"/>
    <s v="Yes"/>
    <s v="No"/>
    <n v="4"/>
    <s v="YES"/>
  </r>
  <r>
    <s v="INV102689"/>
    <x v="112"/>
    <d v="1899-12-30T01:00:00"/>
    <x v="4"/>
    <s v="Customer_2689"/>
    <s v="Ciaz"/>
    <x v="2"/>
    <s v="Blue"/>
    <x v="4"/>
    <n v="2"/>
    <n v="11124"/>
    <n v="18910.8"/>
    <s v="No"/>
    <s v="Cash"/>
    <s v="Corporate"/>
    <s v="Out of Warranty"/>
    <n v="4"/>
    <x v="1"/>
    <n v="29"/>
    <s v="Female"/>
    <n v="28070"/>
    <n v="9"/>
    <s v="Malappuram"/>
    <s v="No"/>
    <s v="No"/>
    <n v="2"/>
    <s v="NO"/>
  </r>
  <r>
    <s v="INV102690"/>
    <x v="112"/>
    <d v="1899-12-30T02:00:00"/>
    <x v="13"/>
    <s v="Customer_2690"/>
    <s v="Ignis"/>
    <x v="4"/>
    <s v="Silver"/>
    <x v="2"/>
    <n v="2"/>
    <n v="8599"/>
    <n v="14618.3"/>
    <s v="No"/>
    <s v="Cash"/>
    <s v="Corporate"/>
    <s v="Under Warranty"/>
    <n v="1"/>
    <x v="1"/>
    <n v="34"/>
    <s v="Male"/>
    <n v="92698"/>
    <n v="6"/>
    <s v="Wayanad"/>
    <s v="No"/>
    <s v="Yes"/>
    <n v="4"/>
    <s v="NO"/>
  </r>
  <r>
    <s v="INV102691"/>
    <x v="112"/>
    <d v="1899-12-30T03:00:00"/>
    <x v="9"/>
    <s v="Customer_2691"/>
    <s v="XL6"/>
    <x v="2"/>
    <s v="Blue"/>
    <x v="0"/>
    <n v="4"/>
    <n v="102181"/>
    <n v="388287.8"/>
    <s v="Yes"/>
    <s v="Net Banking"/>
    <s v="Government"/>
    <s v="Under Warranty"/>
    <n v="1"/>
    <x v="0"/>
    <n v="32"/>
    <s v="Female"/>
    <n v="198914"/>
    <n v="9"/>
    <s v="Wayanad"/>
    <s v="No"/>
    <s v="Yes"/>
    <n v="2"/>
    <s v="YES"/>
  </r>
  <r>
    <s v="INV102692"/>
    <x v="112"/>
    <d v="1899-12-30T04:00:00"/>
    <x v="8"/>
    <s v="Customer_2692"/>
    <s v="Celerio"/>
    <x v="0"/>
    <s v="Silver"/>
    <x v="1"/>
    <n v="1"/>
    <n v="10764"/>
    <n v="10764"/>
    <s v="No"/>
    <s v="Net Banking"/>
    <s v="Corporate"/>
    <s v="Out of Warranty"/>
    <n v="3"/>
    <x v="5"/>
    <n v="41"/>
    <s v="Male"/>
    <n v="124921"/>
    <n v="9"/>
    <s v="Malappuram"/>
    <s v="Yes"/>
    <s v="Yes"/>
    <n v="0"/>
    <s v="NO"/>
  </r>
  <r>
    <s v="INV102693"/>
    <x v="112"/>
    <d v="1899-12-30T05:00:00"/>
    <x v="4"/>
    <s v="Customer_2693"/>
    <s v="Celerio"/>
    <x v="1"/>
    <s v="White"/>
    <x v="2"/>
    <n v="3"/>
    <n v="43077"/>
    <n v="116307.9"/>
    <s v="Yes"/>
    <s v="Credit Card"/>
    <s v="Government"/>
    <s v="Out of Warranty"/>
    <n v="4"/>
    <x v="0"/>
    <n v="58"/>
    <s v="Male"/>
    <n v="106201"/>
    <n v="6"/>
    <s v="Kannur"/>
    <s v="No"/>
    <s v="No"/>
    <n v="2"/>
    <s v="YES"/>
  </r>
  <r>
    <s v="INV102694"/>
    <x v="112"/>
    <d v="1899-12-30T06:00:00"/>
    <x v="10"/>
    <s v="Customer_2694"/>
    <s v="XL6"/>
    <x v="4"/>
    <s v="Black"/>
    <x v="3"/>
    <n v="1"/>
    <n v="144963"/>
    <n v="137714.85"/>
    <s v="Yes"/>
    <s v="Cash"/>
    <s v="Retail"/>
    <s v="Under Warranty"/>
    <n v="4"/>
    <x v="3"/>
    <n v="42"/>
    <s v="Male"/>
    <n v="134623"/>
    <n v="6"/>
    <s v="Kannur"/>
    <s v="No"/>
    <s v="No"/>
    <n v="1"/>
    <s v="YES"/>
  </r>
  <r>
    <s v="INV102695"/>
    <x v="112"/>
    <d v="1899-12-30T07:00:00"/>
    <x v="12"/>
    <s v="Customer_2695"/>
    <s v="Invicto"/>
    <x v="3"/>
    <s v="Red"/>
    <x v="1"/>
    <n v="4"/>
    <n v="143726"/>
    <n v="517413.6"/>
    <s v="Yes"/>
    <s v="Finance EMI"/>
    <s v="Retail"/>
    <s v="Out of Warranty"/>
    <n v="5"/>
    <x v="0"/>
    <n v="53"/>
    <s v="Female"/>
    <n v="56478"/>
    <n v="3"/>
    <s v="Thrissur"/>
    <s v="No"/>
    <s v="No"/>
    <n v="3"/>
    <s v="YES"/>
  </r>
  <r>
    <s v="INV102696"/>
    <x v="112"/>
    <d v="1899-12-30T08:00:00"/>
    <x v="14"/>
    <s v="Customer_2696"/>
    <s v="Jimny"/>
    <x v="4"/>
    <s v="Red"/>
    <x v="5"/>
    <n v="1"/>
    <n v="53499"/>
    <n v="45474.15"/>
    <s v="No"/>
    <s v="Cash"/>
    <s v="Corporate"/>
    <s v="Out of Warranty"/>
    <n v="5"/>
    <x v="2"/>
    <n v="25"/>
    <s v="Male"/>
    <n v="57545"/>
    <n v="8"/>
    <s v="Wayanad"/>
    <s v="Yes"/>
    <s v="No"/>
    <n v="0"/>
    <s v="NO"/>
  </r>
  <r>
    <s v="INV102697"/>
    <x v="112"/>
    <d v="1899-12-30T09:00:00"/>
    <x v="1"/>
    <s v="Customer_2697"/>
    <s v="Fronx"/>
    <x v="0"/>
    <s v="Grey"/>
    <x v="0"/>
    <n v="2"/>
    <n v="32817"/>
    <n v="55788.9"/>
    <s v="Yes"/>
    <s v="Credit Card"/>
    <s v="Fleet"/>
    <s v="Under Warranty"/>
    <n v="1"/>
    <x v="0"/>
    <n v="64"/>
    <s v="Male"/>
    <n v="136626"/>
    <n v="1"/>
    <s v="Wayanad"/>
    <s v="Yes"/>
    <s v="Yes"/>
    <n v="4"/>
    <s v="NO"/>
  </r>
  <r>
    <s v="INV102698"/>
    <x v="112"/>
    <d v="1899-12-30T10:00:00"/>
    <x v="8"/>
    <s v="Customer_2698"/>
    <s v="Ciaz"/>
    <x v="3"/>
    <s v="White"/>
    <x v="1"/>
    <n v="3"/>
    <n v="67811"/>
    <n v="183089.7"/>
    <s v="Yes"/>
    <s v="UPI"/>
    <s v="Fleet"/>
    <s v="Under Warranty"/>
    <n v="4"/>
    <x v="0"/>
    <n v="51"/>
    <s v="Female"/>
    <n v="172854"/>
    <n v="6"/>
    <s v="Kozhikode"/>
    <s v="Yes"/>
    <s v="Yes"/>
    <n v="4"/>
    <s v="YES"/>
  </r>
  <r>
    <s v="INV102699"/>
    <x v="112"/>
    <d v="1899-12-30T11:00:00"/>
    <x v="11"/>
    <s v="Customer_2699"/>
    <s v="Ciaz"/>
    <x v="1"/>
    <s v="White"/>
    <x v="4"/>
    <n v="4"/>
    <n v="68488"/>
    <n v="232859.2"/>
    <s v="Yes"/>
    <s v="Cash"/>
    <s v="Fleet"/>
    <s v="Under Warranty"/>
    <n v="2"/>
    <x v="5"/>
    <n v="57"/>
    <s v="Male"/>
    <n v="116492"/>
    <n v="8"/>
    <s v="Kozhikode"/>
    <s v="Yes"/>
    <s v="Yes"/>
    <n v="3"/>
    <s v="YES"/>
  </r>
  <r>
    <s v="INV102700"/>
    <x v="112"/>
    <d v="1899-12-30T12:00:00"/>
    <x v="0"/>
    <s v="Customer_2700"/>
    <s v="Ertiga"/>
    <x v="2"/>
    <s v="Blue"/>
    <x v="0"/>
    <n v="2"/>
    <n v="149610"/>
    <n v="254337"/>
    <s v="Yes"/>
    <s v="Net Banking"/>
    <s v="Corporate"/>
    <s v="Out of Warranty"/>
    <n v="5"/>
    <x v="4"/>
    <n v="31"/>
    <s v="Female"/>
    <n v="163099"/>
    <n v="9"/>
    <s v="Thrissur"/>
    <s v="Yes"/>
    <s v="Yes"/>
    <n v="3"/>
    <s v="YES"/>
  </r>
  <r>
    <s v="INV102701"/>
    <x v="112"/>
    <d v="1899-12-30T01:00:00"/>
    <x v="1"/>
    <s v="Customer_2701"/>
    <s v="Ciaz"/>
    <x v="4"/>
    <s v="Black"/>
    <x v="5"/>
    <n v="1"/>
    <n v="28807"/>
    <n v="28807"/>
    <s v="No"/>
    <s v="Credit Card"/>
    <s v="Corporate"/>
    <s v="Out of Warranty"/>
    <n v="4"/>
    <x v="5"/>
    <n v="50"/>
    <s v="Male"/>
    <n v="158926"/>
    <n v="4"/>
    <s v="Kannur"/>
    <s v="No"/>
    <s v="Yes"/>
    <n v="0"/>
    <s v="NO"/>
  </r>
  <r>
    <s v="INV102702"/>
    <x v="112"/>
    <d v="1899-12-30T02:00:00"/>
    <x v="18"/>
    <s v="Customer_2702"/>
    <s v="Ignis"/>
    <x v="3"/>
    <s v="Black"/>
    <x v="0"/>
    <n v="2"/>
    <n v="17289"/>
    <n v="29391.3"/>
    <s v="No"/>
    <s v="Cash"/>
    <s v="Corporate"/>
    <s v="Under Warranty"/>
    <n v="3"/>
    <x v="5"/>
    <n v="63"/>
    <s v="Male"/>
    <n v="48329"/>
    <n v="4"/>
    <s v="Malappuram"/>
    <s v="Yes"/>
    <s v="No"/>
    <n v="0"/>
    <s v="NO"/>
  </r>
  <r>
    <s v="INV102703"/>
    <x v="112"/>
    <d v="1899-12-30T03:00:00"/>
    <x v="3"/>
    <s v="Customer_2703"/>
    <s v="XL6"/>
    <x v="4"/>
    <s v="Blue"/>
    <x v="0"/>
    <n v="1"/>
    <n v="72797"/>
    <n v="61877.45"/>
    <s v="Yes"/>
    <s v="Finance EMI"/>
    <s v="Retail"/>
    <s v="Out of Warranty"/>
    <n v="5"/>
    <x v="0"/>
    <n v="34"/>
    <s v="Male"/>
    <n v="105309"/>
    <n v="3"/>
    <s v="Thrissur"/>
    <s v="Yes"/>
    <s v="Yes"/>
    <n v="1"/>
    <s v="NO"/>
  </r>
  <r>
    <s v="INV102704"/>
    <x v="112"/>
    <d v="1899-12-30T04:00:00"/>
    <x v="6"/>
    <s v="Customer_2704"/>
    <s v="Baleno"/>
    <x v="1"/>
    <s v="Black"/>
    <x v="1"/>
    <n v="1"/>
    <n v="20963"/>
    <n v="18866.7"/>
    <s v="No"/>
    <s v="Finance EMI"/>
    <s v="Government"/>
    <s v="Under Warranty"/>
    <n v="1"/>
    <x v="1"/>
    <n v="31"/>
    <s v="Female"/>
    <n v="106787"/>
    <n v="1"/>
    <s v="Palakkad"/>
    <s v="No"/>
    <s v="Yes"/>
    <n v="0"/>
    <s v="NO"/>
  </r>
  <r>
    <s v="INV102705"/>
    <x v="112"/>
    <d v="1899-12-30T05:00:00"/>
    <x v="16"/>
    <s v="Customer_2705"/>
    <s v="Grand Vitara"/>
    <x v="4"/>
    <s v="Brown"/>
    <x v="0"/>
    <n v="4"/>
    <n v="98306"/>
    <n v="373562.8"/>
    <s v="Yes"/>
    <s v="Net Banking"/>
    <s v="Corporate"/>
    <s v="Under Warranty"/>
    <n v="1"/>
    <x v="4"/>
    <n v="54"/>
    <s v="Female"/>
    <n v="195840"/>
    <n v="1"/>
    <s v="Wayanad"/>
    <s v="No"/>
    <s v="No"/>
    <n v="4"/>
    <s v="YES"/>
  </r>
  <r>
    <s v="INV102706"/>
    <x v="112"/>
    <d v="1899-12-30T06:00:00"/>
    <x v="6"/>
    <s v="Customer_2706"/>
    <s v="WagonR"/>
    <x v="3"/>
    <s v="Brown"/>
    <x v="4"/>
    <n v="1"/>
    <n v="99527"/>
    <n v="84597.95"/>
    <s v="Yes"/>
    <s v="Debit Card"/>
    <s v="Fleet"/>
    <s v="Under Warranty"/>
    <n v="1"/>
    <x v="5"/>
    <n v="20"/>
    <s v="Male"/>
    <n v="129890"/>
    <n v="2"/>
    <s v="Kozhikode"/>
    <s v="No"/>
    <s v="No"/>
    <n v="1"/>
    <s v="NO"/>
  </r>
  <r>
    <s v="INV102707"/>
    <x v="112"/>
    <d v="1899-12-30T07:00:00"/>
    <x v="3"/>
    <s v="Customer_2707"/>
    <s v="Dzire"/>
    <x v="0"/>
    <s v="Black"/>
    <x v="5"/>
    <n v="2"/>
    <n v="137109"/>
    <n v="233085.3"/>
    <s v="Yes"/>
    <s v="Cash"/>
    <s v="Retail"/>
    <s v="Out of Warranty"/>
    <n v="1"/>
    <x v="2"/>
    <n v="63"/>
    <s v="Female"/>
    <n v="89288"/>
    <n v="1"/>
    <s v="Kannur"/>
    <s v="No"/>
    <s v="Yes"/>
    <n v="3"/>
    <s v="YES"/>
  </r>
  <r>
    <s v="INV102708"/>
    <x v="112"/>
    <d v="1899-12-30T08:00:00"/>
    <x v="10"/>
    <s v="Customer_2708"/>
    <s v="Baleno"/>
    <x v="3"/>
    <s v="Brown"/>
    <x v="1"/>
    <n v="4"/>
    <n v="17501"/>
    <n v="66503.8"/>
    <s v="Yes"/>
    <s v="Finance EMI"/>
    <s v="Government"/>
    <s v="Under Warranty"/>
    <n v="4"/>
    <x v="4"/>
    <n v="44"/>
    <s v="Female"/>
    <n v="32232"/>
    <n v="1"/>
    <s v="Wayanad"/>
    <s v="No"/>
    <s v="No"/>
    <n v="2"/>
    <s v="NO"/>
  </r>
  <r>
    <s v="INV102709"/>
    <x v="112"/>
    <d v="1899-12-30T09:00:00"/>
    <x v="14"/>
    <s v="Customer_2709"/>
    <s v="Jimny"/>
    <x v="4"/>
    <s v="Red"/>
    <x v="5"/>
    <n v="3"/>
    <n v="47932"/>
    <n v="136606.20000000001"/>
    <s v="Yes"/>
    <s v="Credit Card"/>
    <s v="Corporate"/>
    <s v="Under Warranty"/>
    <n v="4"/>
    <x v="1"/>
    <n v="29"/>
    <s v="Male"/>
    <n v="44685"/>
    <n v="6"/>
    <s v="Malappuram"/>
    <s v="Yes"/>
    <s v="No"/>
    <n v="0"/>
    <s v="YES"/>
  </r>
  <r>
    <s v="INV102710"/>
    <x v="112"/>
    <d v="1899-12-30T10:00:00"/>
    <x v="4"/>
    <s v="Customer_2710"/>
    <s v="Invicto"/>
    <x v="1"/>
    <s v="Black"/>
    <x v="4"/>
    <n v="4"/>
    <n v="50948"/>
    <n v="193602.4"/>
    <s v="Yes"/>
    <s v="Net Banking"/>
    <s v="Fleet"/>
    <s v="Under Warranty"/>
    <n v="5"/>
    <x v="5"/>
    <n v="52"/>
    <s v="Female"/>
    <n v="43668"/>
    <n v="5"/>
    <s v="Palakkad"/>
    <s v="Yes"/>
    <s v="No"/>
    <n v="2"/>
    <s v="YES"/>
  </r>
  <r>
    <s v="INV102711"/>
    <x v="112"/>
    <d v="1899-12-30T11:00:00"/>
    <x v="17"/>
    <s v="Customer_2711"/>
    <s v="Fronx"/>
    <x v="2"/>
    <s v="Brown"/>
    <x v="0"/>
    <n v="2"/>
    <n v="81374"/>
    <n v="146473.20000000001"/>
    <s v="Yes"/>
    <s v="Cash"/>
    <s v="Retail"/>
    <s v="Out of Warranty"/>
    <n v="2"/>
    <x v="0"/>
    <n v="61"/>
    <s v="Female"/>
    <n v="92270"/>
    <n v="5"/>
    <s v="Palakkad"/>
    <s v="No"/>
    <s v="No"/>
    <n v="1"/>
    <s v="YES"/>
  </r>
  <r>
    <s v="INV102712"/>
    <x v="113"/>
    <d v="1899-12-30T12:00:00"/>
    <x v="7"/>
    <s v="Customer_2712"/>
    <s v="Dzire"/>
    <x v="2"/>
    <s v="White"/>
    <x v="0"/>
    <n v="1"/>
    <n v="85518"/>
    <n v="72690.3"/>
    <s v="Yes"/>
    <s v="Net Banking"/>
    <s v="Corporate"/>
    <s v="Under Warranty"/>
    <n v="1"/>
    <x v="1"/>
    <n v="63"/>
    <s v="Male"/>
    <n v="10739"/>
    <n v="1"/>
    <s v="Kozhikode"/>
    <s v="No"/>
    <s v="Yes"/>
    <n v="3"/>
    <s v="NO"/>
  </r>
  <r>
    <s v="INV102713"/>
    <x v="113"/>
    <d v="1899-12-30T01:00:00"/>
    <x v="16"/>
    <s v="Customer_2713"/>
    <s v="WagonR"/>
    <x v="1"/>
    <s v="Red"/>
    <x v="1"/>
    <n v="4"/>
    <n v="62546"/>
    <n v="212656.4"/>
    <s v="Yes"/>
    <s v="Credit Card"/>
    <s v="Fleet"/>
    <s v="Under Warranty"/>
    <n v="2"/>
    <x v="2"/>
    <n v="34"/>
    <s v="Female"/>
    <n v="184107"/>
    <n v="3"/>
    <s v="Kozhikode"/>
    <s v="Yes"/>
    <s v="No"/>
    <n v="3"/>
    <s v="YES"/>
  </r>
  <r>
    <s v="INV102714"/>
    <x v="113"/>
    <d v="1899-12-30T02:00:00"/>
    <x v="5"/>
    <s v="Customer_2714"/>
    <s v="Ertiga"/>
    <x v="4"/>
    <s v="White"/>
    <x v="5"/>
    <n v="4"/>
    <n v="72279"/>
    <n v="274660.2"/>
    <s v="Yes"/>
    <s v="Cash"/>
    <s v="Corporate"/>
    <s v="Out of Warranty"/>
    <n v="1"/>
    <x v="1"/>
    <n v="27"/>
    <s v="Male"/>
    <n v="92801"/>
    <n v="7"/>
    <s v="Wayanad"/>
    <s v="No"/>
    <s v="No"/>
    <n v="0"/>
    <s v="YES"/>
  </r>
  <r>
    <s v="INV102715"/>
    <x v="113"/>
    <d v="1899-12-30T03:00:00"/>
    <x v="4"/>
    <s v="Customer_2715"/>
    <s v="Ignis"/>
    <x v="1"/>
    <s v="White"/>
    <x v="0"/>
    <n v="4"/>
    <n v="66039"/>
    <n v="264156"/>
    <s v="Yes"/>
    <s v="Finance EMI"/>
    <s v="Retail"/>
    <s v="Out of Warranty"/>
    <n v="5"/>
    <x v="4"/>
    <n v="57"/>
    <s v="Female"/>
    <n v="169329"/>
    <n v="6"/>
    <s v="Kozhikode"/>
    <s v="Yes"/>
    <s v="Yes"/>
    <n v="4"/>
    <s v="YES"/>
  </r>
  <r>
    <s v="INV102716"/>
    <x v="113"/>
    <d v="1899-12-30T04:00:00"/>
    <x v="17"/>
    <s v="Customer_2716"/>
    <s v="Jimny"/>
    <x v="4"/>
    <s v="Brown"/>
    <x v="3"/>
    <n v="2"/>
    <n v="34966"/>
    <n v="62938.8"/>
    <s v="Yes"/>
    <s v="Credit Card"/>
    <s v="Corporate"/>
    <s v="Out of Warranty"/>
    <n v="3"/>
    <x v="1"/>
    <n v="67"/>
    <s v="Female"/>
    <n v="30895"/>
    <n v="6"/>
    <s v="Malappuram"/>
    <s v="Yes"/>
    <s v="Yes"/>
    <n v="0"/>
    <s v="NO"/>
  </r>
  <r>
    <s v="INV102717"/>
    <x v="113"/>
    <d v="1899-12-30T05:00:00"/>
    <x v="2"/>
    <s v="Customer_2717"/>
    <s v="Baleno"/>
    <x v="3"/>
    <s v="Brown"/>
    <x v="0"/>
    <n v="1"/>
    <n v="112929"/>
    <n v="107282.55"/>
    <s v="Yes"/>
    <s v="UPI"/>
    <s v="Corporate"/>
    <s v="Out of Warranty"/>
    <n v="1"/>
    <x v="2"/>
    <n v="47"/>
    <s v="Female"/>
    <n v="44416"/>
    <n v="8"/>
    <s v="Kannur"/>
    <s v="Yes"/>
    <s v="No"/>
    <n v="0"/>
    <s v="YES"/>
  </r>
  <r>
    <s v="INV102718"/>
    <x v="113"/>
    <d v="1899-12-30T06:00:00"/>
    <x v="2"/>
    <s v="Customer_2718"/>
    <s v="Grand Vitara"/>
    <x v="0"/>
    <s v="Blue"/>
    <x v="0"/>
    <n v="3"/>
    <n v="115331"/>
    <n v="328693.34999999998"/>
    <s v="Yes"/>
    <s v="Cash"/>
    <s v="Retail"/>
    <s v="Under Warranty"/>
    <n v="3"/>
    <x v="3"/>
    <n v="27"/>
    <s v="Female"/>
    <n v="46407"/>
    <n v="5"/>
    <s v="Kozhikode"/>
    <s v="No"/>
    <s v="No"/>
    <n v="2"/>
    <s v="YES"/>
  </r>
  <r>
    <s v="INV102719"/>
    <x v="113"/>
    <d v="1899-12-30T07:00:00"/>
    <x v="15"/>
    <s v="Customer_2719"/>
    <s v="Fronx"/>
    <x v="4"/>
    <s v="Grey"/>
    <x v="2"/>
    <n v="3"/>
    <n v="140282"/>
    <n v="357719.1"/>
    <s v="Yes"/>
    <s v="Cash"/>
    <s v="Corporate"/>
    <s v="Under Warranty"/>
    <n v="1"/>
    <x v="5"/>
    <n v="43"/>
    <s v="Male"/>
    <n v="119719"/>
    <n v="2"/>
    <s v="Kannur"/>
    <s v="Yes"/>
    <s v="Yes"/>
    <n v="2"/>
    <s v="YES"/>
  </r>
  <r>
    <s v="INV102720"/>
    <x v="113"/>
    <d v="1899-12-30T08:00:00"/>
    <x v="19"/>
    <s v="Customer_2720"/>
    <s v="Alto"/>
    <x v="2"/>
    <s v="Black"/>
    <x v="5"/>
    <n v="1"/>
    <n v="120252"/>
    <n v="120252"/>
    <s v="Yes"/>
    <s v="Finance EMI"/>
    <s v="Government"/>
    <s v="Under Warranty"/>
    <n v="2"/>
    <x v="0"/>
    <n v="21"/>
    <s v="Male"/>
    <n v="80157"/>
    <n v="4"/>
    <s v="Malappuram"/>
    <s v="No"/>
    <s v="Yes"/>
    <n v="3"/>
    <s v="YES"/>
  </r>
  <r>
    <s v="INV102721"/>
    <x v="113"/>
    <d v="1899-12-30T09:00:00"/>
    <x v="4"/>
    <s v="Customer_2721"/>
    <s v="Baleno"/>
    <x v="2"/>
    <s v="Black"/>
    <x v="5"/>
    <n v="3"/>
    <n v="125829"/>
    <n v="339738.3"/>
    <s v="Yes"/>
    <s v="Net Banking"/>
    <s v="Fleet"/>
    <s v="Under Warranty"/>
    <n v="1"/>
    <x v="1"/>
    <n v="22"/>
    <s v="Male"/>
    <n v="194381"/>
    <n v="3"/>
    <s v="Kannur"/>
    <s v="Yes"/>
    <s v="No"/>
    <n v="3"/>
    <s v="YES"/>
  </r>
  <r>
    <s v="INV102722"/>
    <x v="113"/>
    <d v="1899-12-30T10:00:00"/>
    <x v="18"/>
    <s v="Customer_2722"/>
    <s v="Jimny"/>
    <x v="0"/>
    <s v="Black"/>
    <x v="3"/>
    <n v="1"/>
    <n v="102386"/>
    <n v="102386"/>
    <s v="Yes"/>
    <s v="Cash"/>
    <s v="Corporate"/>
    <s v="Out of Warranty"/>
    <n v="2"/>
    <x v="1"/>
    <n v="44"/>
    <s v="Female"/>
    <n v="65666"/>
    <n v="2"/>
    <s v="Malappuram"/>
    <s v="Yes"/>
    <s v="Yes"/>
    <n v="4"/>
    <s v="YES"/>
  </r>
  <r>
    <s v="INV102723"/>
    <x v="113"/>
    <d v="1899-12-30T11:00:00"/>
    <x v="14"/>
    <s v="Customer_2723"/>
    <s v="Celerio"/>
    <x v="4"/>
    <s v="Black"/>
    <x v="3"/>
    <n v="4"/>
    <n v="130982"/>
    <n v="523928"/>
    <s v="Yes"/>
    <s v="UPI"/>
    <s v="Retail"/>
    <s v="Out of Warranty"/>
    <n v="3"/>
    <x v="3"/>
    <n v="53"/>
    <s v="Female"/>
    <n v="46298"/>
    <n v="8"/>
    <s v="Palakkad"/>
    <s v="Yes"/>
    <s v="Yes"/>
    <n v="1"/>
    <s v="YES"/>
  </r>
  <r>
    <s v="INV102724"/>
    <x v="113"/>
    <d v="1899-12-30T12:00:00"/>
    <x v="1"/>
    <s v="Customer_2724"/>
    <s v="Celerio"/>
    <x v="0"/>
    <s v="Brown"/>
    <x v="3"/>
    <n v="4"/>
    <n v="32443"/>
    <n v="110306.2"/>
    <s v="Yes"/>
    <s v="Net Banking"/>
    <s v="Corporate"/>
    <s v="Under Warranty"/>
    <n v="4"/>
    <x v="0"/>
    <n v="55"/>
    <s v="Male"/>
    <n v="113987"/>
    <n v="4"/>
    <s v="Malappuram"/>
    <s v="No"/>
    <s v="Yes"/>
    <n v="2"/>
    <s v="YES"/>
  </r>
  <r>
    <s v="INV102725"/>
    <x v="113"/>
    <d v="1899-12-30T01:00:00"/>
    <x v="11"/>
    <s v="Customer_2725"/>
    <s v="Grand Vitara"/>
    <x v="3"/>
    <s v="Red"/>
    <x v="5"/>
    <n v="2"/>
    <n v="59335"/>
    <n v="112736.5"/>
    <s v="Yes"/>
    <s v="Net Banking"/>
    <s v="Fleet"/>
    <s v="Under Warranty"/>
    <n v="3"/>
    <x v="5"/>
    <n v="36"/>
    <s v="Female"/>
    <n v="176036"/>
    <n v="5"/>
    <s v="Wayanad"/>
    <s v="Yes"/>
    <s v="No"/>
    <n v="1"/>
    <s v="YES"/>
  </r>
  <r>
    <s v="INV102726"/>
    <x v="113"/>
    <d v="1899-12-30T02:00:00"/>
    <x v="10"/>
    <s v="Customer_2726"/>
    <s v="XL6"/>
    <x v="0"/>
    <s v="Silver"/>
    <x v="2"/>
    <n v="4"/>
    <n v="39426"/>
    <n v="149818.79999999999"/>
    <s v="Yes"/>
    <s v="Debit Card"/>
    <s v="Corporate"/>
    <s v="Under Warranty"/>
    <n v="4"/>
    <x v="1"/>
    <n v="38"/>
    <s v="Female"/>
    <n v="186685"/>
    <n v="9"/>
    <s v="Kannur"/>
    <s v="Yes"/>
    <s v="No"/>
    <n v="0"/>
    <s v="YES"/>
  </r>
  <r>
    <s v="INV102727"/>
    <x v="113"/>
    <d v="1899-12-30T03:00:00"/>
    <x v="9"/>
    <s v="Customer_2727"/>
    <s v="Swift"/>
    <x v="3"/>
    <s v="White"/>
    <x v="2"/>
    <n v="2"/>
    <n v="68379"/>
    <n v="136758"/>
    <s v="Yes"/>
    <s v="Cash"/>
    <s v="Corporate"/>
    <s v="Under Warranty"/>
    <n v="5"/>
    <x v="3"/>
    <n v="48"/>
    <s v="Male"/>
    <n v="68010"/>
    <n v="9"/>
    <s v="Kannur"/>
    <s v="Yes"/>
    <s v="Yes"/>
    <n v="0"/>
    <s v="YES"/>
  </r>
  <r>
    <s v="INV102728"/>
    <x v="113"/>
    <d v="1899-12-30T04:00:00"/>
    <x v="0"/>
    <s v="Customer_2728"/>
    <s v="Grand Vitara"/>
    <x v="2"/>
    <s v="Grey"/>
    <x v="4"/>
    <n v="3"/>
    <n v="149917"/>
    <n v="404775.9"/>
    <s v="Yes"/>
    <s v="Debit Card"/>
    <s v="Fleet"/>
    <s v="Under Warranty"/>
    <n v="5"/>
    <x v="4"/>
    <n v="38"/>
    <s v="Female"/>
    <n v="11661"/>
    <n v="6"/>
    <s v="Kozhikode"/>
    <s v="No"/>
    <s v="No"/>
    <n v="3"/>
    <s v="YES"/>
  </r>
  <r>
    <s v="INV102729"/>
    <x v="113"/>
    <d v="1899-12-30T05:00:00"/>
    <x v="15"/>
    <s v="Customer_2729"/>
    <s v="Fronx"/>
    <x v="3"/>
    <s v="Grey"/>
    <x v="5"/>
    <n v="3"/>
    <n v="78951"/>
    <n v="213167.7"/>
    <s v="Yes"/>
    <s v="Finance EMI"/>
    <s v="Fleet"/>
    <s v="Out of Warranty"/>
    <n v="5"/>
    <x v="3"/>
    <n v="56"/>
    <s v="Female"/>
    <n v="178471"/>
    <n v="9"/>
    <s v="Palakkad"/>
    <s v="Yes"/>
    <s v="No"/>
    <n v="3"/>
    <s v="YES"/>
  </r>
  <r>
    <s v="INV102730"/>
    <x v="113"/>
    <d v="1899-12-30T06:00:00"/>
    <x v="8"/>
    <s v="Customer_2730"/>
    <s v="Celerio"/>
    <x v="4"/>
    <s v="Silver"/>
    <x v="4"/>
    <n v="4"/>
    <n v="24964"/>
    <n v="84877.599999999991"/>
    <s v="Yes"/>
    <s v="UPI"/>
    <s v="Government"/>
    <s v="Under Warranty"/>
    <n v="5"/>
    <x v="1"/>
    <n v="55"/>
    <s v="Male"/>
    <n v="198418"/>
    <n v="1"/>
    <s v="Thrissur"/>
    <s v="No"/>
    <s v="Yes"/>
    <n v="4"/>
    <s v="NO"/>
  </r>
  <r>
    <s v="INV102731"/>
    <x v="113"/>
    <d v="1899-12-30T07:00:00"/>
    <x v="20"/>
    <s v="Customer_2731"/>
    <s v="Ertiga"/>
    <x v="4"/>
    <s v="Silver"/>
    <x v="0"/>
    <n v="1"/>
    <n v="144447"/>
    <n v="130002.3"/>
    <s v="Yes"/>
    <s v="Cash"/>
    <s v="Corporate"/>
    <s v="Out of Warranty"/>
    <n v="1"/>
    <x v="1"/>
    <n v="49"/>
    <s v="Female"/>
    <n v="30028"/>
    <n v="5"/>
    <s v="Malappuram"/>
    <s v="Yes"/>
    <s v="Yes"/>
    <n v="1"/>
    <s v="YES"/>
  </r>
  <r>
    <s v="INV102732"/>
    <x v="113"/>
    <d v="1899-12-30T08:00:00"/>
    <x v="8"/>
    <s v="Customer_2732"/>
    <s v="Ertiga"/>
    <x v="4"/>
    <s v="Silver"/>
    <x v="3"/>
    <n v="3"/>
    <n v="50531"/>
    <n v="128854.05"/>
    <s v="Yes"/>
    <s v="Debit Card"/>
    <s v="Retail"/>
    <s v="Out of Warranty"/>
    <n v="3"/>
    <x v="4"/>
    <n v="30"/>
    <s v="Female"/>
    <n v="143033"/>
    <n v="7"/>
    <s v="Thrissur"/>
    <s v="No"/>
    <s v="No"/>
    <n v="2"/>
    <s v="YES"/>
  </r>
  <r>
    <s v="INV102733"/>
    <x v="113"/>
    <d v="1899-12-30T09:00:00"/>
    <x v="18"/>
    <s v="Customer_2733"/>
    <s v="XL6"/>
    <x v="4"/>
    <s v="Brown"/>
    <x v="4"/>
    <n v="3"/>
    <n v="84684"/>
    <n v="254052"/>
    <s v="Yes"/>
    <s v="Debit Card"/>
    <s v="Retail"/>
    <s v="Out of Warranty"/>
    <n v="2"/>
    <x v="4"/>
    <n v="28"/>
    <s v="Male"/>
    <n v="69731"/>
    <n v="7"/>
    <s v="Wayanad"/>
    <s v="No"/>
    <s v="No"/>
    <n v="4"/>
    <s v="YES"/>
  </r>
  <r>
    <s v="INV102734"/>
    <x v="113"/>
    <d v="1899-12-30T10:00:00"/>
    <x v="3"/>
    <s v="Customer_2734"/>
    <s v="Celerio"/>
    <x v="1"/>
    <s v="Red"/>
    <x v="1"/>
    <n v="3"/>
    <n v="8913"/>
    <n v="24065.1"/>
    <s v="No"/>
    <s v="Net Banking"/>
    <s v="Retail"/>
    <s v="Out of Warranty"/>
    <n v="1"/>
    <x v="0"/>
    <n v="56"/>
    <s v="Female"/>
    <n v="76149"/>
    <n v="2"/>
    <s v="Malappuram"/>
    <s v="Yes"/>
    <s v="No"/>
    <n v="0"/>
    <s v="NO"/>
  </r>
  <r>
    <s v="INV102735"/>
    <x v="113"/>
    <d v="1899-12-30T11:00:00"/>
    <x v="4"/>
    <s v="Customer_2735"/>
    <s v="Fronx"/>
    <x v="3"/>
    <s v="Silver"/>
    <x v="4"/>
    <n v="1"/>
    <n v="124742"/>
    <n v="118504.9"/>
    <s v="Yes"/>
    <s v="Debit Card"/>
    <s v="Retail"/>
    <s v="Out of Warranty"/>
    <n v="1"/>
    <x v="2"/>
    <n v="53"/>
    <s v="Female"/>
    <n v="188614"/>
    <n v="9"/>
    <s v="Wayanad"/>
    <s v="Yes"/>
    <s v="Yes"/>
    <n v="3"/>
    <s v="YES"/>
  </r>
  <r>
    <s v="INV102736"/>
    <x v="114"/>
    <d v="1899-12-30T12:00:00"/>
    <x v="11"/>
    <s v="Customer_2736"/>
    <s v="Invicto"/>
    <x v="4"/>
    <s v="Red"/>
    <x v="5"/>
    <n v="4"/>
    <n v="94471"/>
    <n v="377884"/>
    <s v="Yes"/>
    <s v="Debit Card"/>
    <s v="Fleet"/>
    <s v="Under Warranty"/>
    <n v="5"/>
    <x v="2"/>
    <n v="39"/>
    <s v="Male"/>
    <n v="176038"/>
    <n v="1"/>
    <s v="Wayanad"/>
    <s v="Yes"/>
    <s v="No"/>
    <n v="0"/>
    <s v="YES"/>
  </r>
  <r>
    <s v="INV102737"/>
    <x v="114"/>
    <d v="1899-12-30T01:00:00"/>
    <x v="12"/>
    <s v="Customer_2737"/>
    <s v="WagonR"/>
    <x v="0"/>
    <s v="Brown"/>
    <x v="3"/>
    <n v="2"/>
    <n v="35938"/>
    <n v="61094.6"/>
    <s v="Yes"/>
    <s v="Finance EMI"/>
    <s v="Corporate"/>
    <s v="Under Warranty"/>
    <n v="1"/>
    <x v="1"/>
    <n v="23"/>
    <s v="Female"/>
    <n v="28611"/>
    <n v="9"/>
    <s v="Malappuram"/>
    <s v="Yes"/>
    <s v="Yes"/>
    <n v="0"/>
    <s v="NO"/>
  </r>
  <r>
    <s v="INV102738"/>
    <x v="114"/>
    <d v="1899-12-30T02:00:00"/>
    <x v="12"/>
    <s v="Customer_2738"/>
    <s v="WagonR"/>
    <x v="0"/>
    <s v="Blue"/>
    <x v="3"/>
    <n v="1"/>
    <n v="106323"/>
    <n v="106323"/>
    <s v="Yes"/>
    <s v="Cash"/>
    <s v="Government"/>
    <s v="Under Warranty"/>
    <n v="2"/>
    <x v="4"/>
    <n v="24"/>
    <s v="Female"/>
    <n v="139692"/>
    <n v="1"/>
    <s v="Palakkad"/>
    <s v="No"/>
    <s v="Yes"/>
    <n v="0"/>
    <s v="YES"/>
  </r>
  <r>
    <s v="INV102739"/>
    <x v="114"/>
    <d v="1899-12-30T03:00:00"/>
    <x v="4"/>
    <s v="Customer_2739"/>
    <s v="Fronx"/>
    <x v="1"/>
    <s v="Blue"/>
    <x v="2"/>
    <n v="1"/>
    <n v="54879"/>
    <n v="54879"/>
    <s v="Yes"/>
    <s v="Cash"/>
    <s v="Retail"/>
    <s v="Out of Warranty"/>
    <n v="3"/>
    <x v="5"/>
    <n v="32"/>
    <s v="Female"/>
    <n v="44056"/>
    <n v="3"/>
    <s v="Kozhikode"/>
    <s v="No"/>
    <s v="Yes"/>
    <n v="4"/>
    <s v="NO"/>
  </r>
  <r>
    <s v="INV102740"/>
    <x v="114"/>
    <d v="1899-12-30T04:00:00"/>
    <x v="16"/>
    <s v="Customer_2740"/>
    <s v="Alto"/>
    <x v="3"/>
    <s v="Grey"/>
    <x v="4"/>
    <n v="3"/>
    <n v="115033"/>
    <n v="293334.15000000002"/>
    <s v="Yes"/>
    <s v="Net Banking"/>
    <s v="Fleet"/>
    <s v="Out of Warranty"/>
    <n v="5"/>
    <x v="2"/>
    <n v="23"/>
    <s v="Female"/>
    <n v="76207"/>
    <n v="1"/>
    <s v="Palakkad"/>
    <s v="Yes"/>
    <s v="Yes"/>
    <n v="4"/>
    <s v="YES"/>
  </r>
  <r>
    <s v="INV102741"/>
    <x v="114"/>
    <d v="1899-12-30T05:00:00"/>
    <x v="15"/>
    <s v="Customer_2741"/>
    <s v="WagonR"/>
    <x v="3"/>
    <s v="Blue"/>
    <x v="2"/>
    <n v="2"/>
    <n v="70644"/>
    <n v="127159.2"/>
    <s v="Yes"/>
    <s v="Cash"/>
    <s v="Corporate"/>
    <s v="Out of Warranty"/>
    <n v="5"/>
    <x v="2"/>
    <n v="29"/>
    <s v="Male"/>
    <n v="142816"/>
    <n v="6"/>
    <s v="Thrissur"/>
    <s v="Yes"/>
    <s v="Yes"/>
    <n v="2"/>
    <s v="YES"/>
  </r>
  <r>
    <s v="INV102742"/>
    <x v="114"/>
    <d v="1899-12-30T06:00:00"/>
    <x v="3"/>
    <s v="Customer_2742"/>
    <s v="Dzire"/>
    <x v="3"/>
    <s v="Red"/>
    <x v="4"/>
    <n v="1"/>
    <n v="66297"/>
    <n v="59667.3"/>
    <s v="Yes"/>
    <s v="UPI"/>
    <s v="Fleet"/>
    <s v="Under Warranty"/>
    <n v="2"/>
    <x v="5"/>
    <n v="64"/>
    <s v="Female"/>
    <n v="12601"/>
    <n v="6"/>
    <s v="Thrissur"/>
    <s v="Yes"/>
    <s v="Yes"/>
    <n v="3"/>
    <s v="NO"/>
  </r>
  <r>
    <s v="INV102743"/>
    <x v="114"/>
    <d v="1899-12-30T07:00:00"/>
    <x v="16"/>
    <s v="Customer_2743"/>
    <s v="Ignis"/>
    <x v="1"/>
    <s v="Red"/>
    <x v="5"/>
    <n v="3"/>
    <n v="78386"/>
    <n v="223400.1"/>
    <s v="Yes"/>
    <s v="Net Banking"/>
    <s v="Government"/>
    <s v="Under Warranty"/>
    <n v="1"/>
    <x v="0"/>
    <n v="63"/>
    <s v="Male"/>
    <n v="2439"/>
    <n v="2"/>
    <s v="Malappuram"/>
    <s v="No"/>
    <s v="No"/>
    <n v="3"/>
    <s v="YES"/>
  </r>
  <r>
    <s v="INV102744"/>
    <x v="114"/>
    <d v="1899-12-30T08:00:00"/>
    <x v="7"/>
    <s v="Customer_2744"/>
    <s v="WagonR"/>
    <x v="3"/>
    <s v="White"/>
    <x v="5"/>
    <n v="1"/>
    <n v="144059"/>
    <n v="129653.1"/>
    <s v="Yes"/>
    <s v="UPI"/>
    <s v="Government"/>
    <s v="Under Warranty"/>
    <n v="2"/>
    <x v="4"/>
    <n v="63"/>
    <s v="Female"/>
    <n v="122187"/>
    <n v="3"/>
    <s v="Kozhikode"/>
    <s v="Yes"/>
    <s v="No"/>
    <n v="2"/>
    <s v="YES"/>
  </r>
  <r>
    <s v="INV102745"/>
    <x v="114"/>
    <d v="1899-12-30T09:00:00"/>
    <x v="11"/>
    <s v="Customer_2745"/>
    <s v="Dzire"/>
    <x v="3"/>
    <s v="Silver"/>
    <x v="0"/>
    <n v="3"/>
    <n v="104089"/>
    <n v="265426.95"/>
    <s v="Yes"/>
    <s v="Cash"/>
    <s v="Retail"/>
    <s v="Under Warranty"/>
    <n v="4"/>
    <x v="1"/>
    <n v="21"/>
    <s v="Male"/>
    <n v="98035"/>
    <n v="7"/>
    <s v="Kannur"/>
    <s v="No"/>
    <s v="Yes"/>
    <n v="1"/>
    <s v="YES"/>
  </r>
  <r>
    <s v="INV102746"/>
    <x v="114"/>
    <d v="1899-12-30T10:00:00"/>
    <x v="19"/>
    <s v="Customer_2746"/>
    <s v="Celerio"/>
    <x v="4"/>
    <s v="Black"/>
    <x v="4"/>
    <n v="2"/>
    <n v="93915"/>
    <n v="159655.5"/>
    <s v="Yes"/>
    <s v="Cash"/>
    <s v="Corporate"/>
    <s v="Under Warranty"/>
    <n v="3"/>
    <x v="3"/>
    <n v="65"/>
    <s v="Female"/>
    <n v="26273"/>
    <n v="8"/>
    <s v="Kannur"/>
    <s v="Yes"/>
    <s v="No"/>
    <n v="1"/>
    <s v="YES"/>
  </r>
  <r>
    <s v="INV102747"/>
    <x v="114"/>
    <d v="1899-12-30T11:00:00"/>
    <x v="6"/>
    <s v="Customer_2747"/>
    <s v="XL6"/>
    <x v="3"/>
    <s v="Black"/>
    <x v="4"/>
    <n v="2"/>
    <n v="22388"/>
    <n v="38059.599999999999"/>
    <s v="No"/>
    <s v="Net Banking"/>
    <s v="Corporate"/>
    <s v="Out of Warranty"/>
    <n v="3"/>
    <x v="3"/>
    <n v="29"/>
    <s v="Male"/>
    <n v="170458"/>
    <n v="7"/>
    <s v="Kozhikode"/>
    <s v="No"/>
    <s v="No"/>
    <n v="3"/>
    <s v="NO"/>
  </r>
  <r>
    <s v="INV102748"/>
    <x v="114"/>
    <d v="1899-12-30T12:00:00"/>
    <x v="17"/>
    <s v="Customer_2748"/>
    <s v="Invicto"/>
    <x v="4"/>
    <s v="Silver"/>
    <x v="3"/>
    <n v="3"/>
    <n v="146033"/>
    <n v="394289.1"/>
    <s v="Yes"/>
    <s v="Debit Card"/>
    <s v="Fleet"/>
    <s v="Out of Warranty"/>
    <n v="2"/>
    <x v="4"/>
    <n v="66"/>
    <s v="Female"/>
    <n v="189567"/>
    <n v="8"/>
    <s v="Wayanad"/>
    <s v="Yes"/>
    <s v="No"/>
    <n v="4"/>
    <s v="YES"/>
  </r>
  <r>
    <s v="INV102749"/>
    <x v="114"/>
    <d v="1899-12-30T01:00:00"/>
    <x v="10"/>
    <s v="Customer_2749"/>
    <s v="Grand Vitara"/>
    <x v="4"/>
    <s v="Black"/>
    <x v="3"/>
    <n v="4"/>
    <n v="77382"/>
    <n v="263098.8"/>
    <s v="Yes"/>
    <s v="Credit Card"/>
    <s v="Fleet"/>
    <s v="Under Warranty"/>
    <n v="3"/>
    <x v="0"/>
    <n v="21"/>
    <s v="Female"/>
    <n v="140010"/>
    <n v="4"/>
    <s v="Malappuram"/>
    <s v="No"/>
    <s v="Yes"/>
    <n v="4"/>
    <s v="YES"/>
  </r>
  <r>
    <s v="INV102750"/>
    <x v="114"/>
    <d v="1899-12-30T02:00:00"/>
    <x v="3"/>
    <s v="Customer_2750"/>
    <s v="Invicto"/>
    <x v="3"/>
    <s v="Black"/>
    <x v="2"/>
    <n v="1"/>
    <n v="45836"/>
    <n v="41252.400000000001"/>
    <s v="No"/>
    <s v="Credit Card"/>
    <s v="Fleet"/>
    <s v="Under Warranty"/>
    <n v="3"/>
    <x v="1"/>
    <n v="35"/>
    <s v="Female"/>
    <n v="95549"/>
    <n v="9"/>
    <s v="Wayanad"/>
    <s v="Yes"/>
    <s v="No"/>
    <n v="4"/>
    <s v="NO"/>
  </r>
  <r>
    <s v="INV102751"/>
    <x v="114"/>
    <d v="1899-12-30T03:00:00"/>
    <x v="19"/>
    <s v="Customer_2751"/>
    <s v="WagonR"/>
    <x v="0"/>
    <s v="Brown"/>
    <x v="0"/>
    <n v="4"/>
    <n v="27843"/>
    <n v="94666.2"/>
    <s v="Yes"/>
    <s v="Cash"/>
    <s v="Corporate"/>
    <s v="Under Warranty"/>
    <n v="1"/>
    <x v="3"/>
    <n v="26"/>
    <s v="Male"/>
    <n v="14569"/>
    <n v="1"/>
    <s v="Kannur"/>
    <s v="Yes"/>
    <s v="Yes"/>
    <n v="1"/>
    <s v="NO"/>
  </r>
  <r>
    <s v="INV102752"/>
    <x v="114"/>
    <d v="1899-12-30T04:00:00"/>
    <x v="15"/>
    <s v="Customer_2752"/>
    <s v="Ignis"/>
    <x v="2"/>
    <s v="Black"/>
    <x v="5"/>
    <n v="1"/>
    <n v="115715"/>
    <n v="98357.75"/>
    <s v="Yes"/>
    <s v="UPI"/>
    <s v="Corporate"/>
    <s v="Under Warranty"/>
    <n v="5"/>
    <x v="1"/>
    <n v="28"/>
    <s v="Female"/>
    <n v="177343"/>
    <n v="6"/>
    <s v="Wayanad"/>
    <s v="No"/>
    <s v="Yes"/>
    <n v="3"/>
    <s v="NO"/>
  </r>
  <r>
    <s v="INV102753"/>
    <x v="114"/>
    <d v="1899-12-30T05:00:00"/>
    <x v="12"/>
    <s v="Customer_2753"/>
    <s v="XL6"/>
    <x v="0"/>
    <s v="Grey"/>
    <x v="4"/>
    <n v="2"/>
    <n v="4092"/>
    <n v="7365.6"/>
    <s v="No"/>
    <s v="Net Banking"/>
    <s v="Retail"/>
    <s v="Under Warranty"/>
    <n v="5"/>
    <x v="1"/>
    <n v="66"/>
    <s v="Female"/>
    <n v="68847"/>
    <n v="4"/>
    <s v="Wayanad"/>
    <s v="Yes"/>
    <s v="Yes"/>
    <n v="2"/>
    <s v="NO"/>
  </r>
  <r>
    <s v="INV102754"/>
    <x v="114"/>
    <d v="1899-12-30T06:00:00"/>
    <x v="20"/>
    <s v="Customer_2754"/>
    <s v="WagonR"/>
    <x v="3"/>
    <s v="Red"/>
    <x v="2"/>
    <n v="1"/>
    <n v="45428"/>
    <n v="43156.6"/>
    <s v="No"/>
    <s v="Debit Card"/>
    <s v="Government"/>
    <s v="Out of Warranty"/>
    <n v="5"/>
    <x v="2"/>
    <n v="43"/>
    <s v="Male"/>
    <n v="26340"/>
    <n v="1"/>
    <s v="Malappuram"/>
    <s v="No"/>
    <s v="No"/>
    <n v="1"/>
    <s v="NO"/>
  </r>
  <r>
    <s v="INV102755"/>
    <x v="114"/>
    <d v="1899-12-30T07:00:00"/>
    <x v="5"/>
    <s v="Customer_2755"/>
    <s v="Ciaz"/>
    <x v="3"/>
    <s v="Red"/>
    <x v="0"/>
    <n v="3"/>
    <n v="78049"/>
    <n v="222439.65"/>
    <s v="Yes"/>
    <s v="Finance EMI"/>
    <s v="Government"/>
    <s v="Out of Warranty"/>
    <n v="2"/>
    <x v="0"/>
    <n v="28"/>
    <s v="Male"/>
    <n v="91084"/>
    <n v="9"/>
    <s v="Wayanad"/>
    <s v="Yes"/>
    <s v="No"/>
    <n v="1"/>
    <s v="YES"/>
  </r>
  <r>
    <s v="INV102756"/>
    <x v="114"/>
    <d v="1899-12-30T08:00:00"/>
    <x v="5"/>
    <s v="Customer_2756"/>
    <s v="Fronx"/>
    <x v="0"/>
    <s v="Red"/>
    <x v="3"/>
    <n v="3"/>
    <n v="119185"/>
    <n v="339677.25"/>
    <s v="Yes"/>
    <s v="Cash"/>
    <s v="Retail"/>
    <s v="Out of Warranty"/>
    <n v="2"/>
    <x v="5"/>
    <n v="65"/>
    <s v="Female"/>
    <n v="79125"/>
    <n v="1"/>
    <s v="Palakkad"/>
    <s v="Yes"/>
    <s v="Yes"/>
    <n v="0"/>
    <s v="YES"/>
  </r>
  <r>
    <s v="INV102757"/>
    <x v="114"/>
    <d v="1899-12-30T09:00:00"/>
    <x v="20"/>
    <s v="Customer_2757"/>
    <s v="Grand Vitara"/>
    <x v="3"/>
    <s v="Silver"/>
    <x v="0"/>
    <n v="3"/>
    <n v="40761"/>
    <n v="110054.7"/>
    <s v="Yes"/>
    <s v="UPI"/>
    <s v="Government"/>
    <s v="Under Warranty"/>
    <n v="5"/>
    <x v="4"/>
    <n v="48"/>
    <s v="Female"/>
    <n v="48687"/>
    <n v="4"/>
    <s v="Thrissur"/>
    <s v="No"/>
    <s v="Yes"/>
    <n v="3"/>
    <s v="YES"/>
  </r>
  <r>
    <s v="INV102758"/>
    <x v="114"/>
    <d v="1899-12-30T10:00:00"/>
    <x v="9"/>
    <s v="Customer_2758"/>
    <s v="WagonR"/>
    <x v="4"/>
    <s v="Blue"/>
    <x v="2"/>
    <n v="4"/>
    <n v="137151"/>
    <n v="466313.4"/>
    <s v="Yes"/>
    <s v="Cash"/>
    <s v="Government"/>
    <s v="Out of Warranty"/>
    <n v="4"/>
    <x v="3"/>
    <n v="27"/>
    <s v="Female"/>
    <n v="47808"/>
    <n v="7"/>
    <s v="Kozhikode"/>
    <s v="No"/>
    <s v="Yes"/>
    <n v="0"/>
    <s v="YES"/>
  </r>
  <r>
    <s v="INV102759"/>
    <x v="114"/>
    <d v="1899-12-30T11:00:00"/>
    <x v="7"/>
    <s v="Customer_2759"/>
    <s v="Swift"/>
    <x v="1"/>
    <s v="Grey"/>
    <x v="5"/>
    <n v="2"/>
    <n v="45468"/>
    <n v="81842.400000000009"/>
    <s v="Yes"/>
    <s v="Finance EMI"/>
    <s v="Fleet"/>
    <s v="Out of Warranty"/>
    <n v="4"/>
    <x v="4"/>
    <n v="31"/>
    <s v="Female"/>
    <n v="65031"/>
    <n v="3"/>
    <s v="Palakkad"/>
    <s v="Yes"/>
    <s v="Yes"/>
    <n v="0"/>
    <s v="NO"/>
  </r>
  <r>
    <s v="INV102760"/>
    <x v="115"/>
    <d v="1899-12-30T12:00:00"/>
    <x v="11"/>
    <s v="Customer_2760"/>
    <s v="Ignis"/>
    <x v="3"/>
    <s v="Grey"/>
    <x v="3"/>
    <n v="2"/>
    <n v="110317"/>
    <n v="220634"/>
    <s v="Yes"/>
    <s v="Credit Card"/>
    <s v="Retail"/>
    <s v="Out of Warranty"/>
    <n v="1"/>
    <x v="5"/>
    <n v="21"/>
    <s v="Male"/>
    <n v="110327"/>
    <n v="3"/>
    <s v="Kannur"/>
    <s v="No"/>
    <s v="No"/>
    <n v="4"/>
    <s v="YES"/>
  </r>
  <r>
    <s v="INV102761"/>
    <x v="115"/>
    <d v="1899-12-30T01:00:00"/>
    <x v="16"/>
    <s v="Customer_2761"/>
    <s v="Ignis"/>
    <x v="3"/>
    <s v="Black"/>
    <x v="1"/>
    <n v="2"/>
    <n v="15167"/>
    <n v="30334"/>
    <s v="No"/>
    <s v="Cash"/>
    <s v="Retail"/>
    <s v="Out of Warranty"/>
    <n v="2"/>
    <x v="3"/>
    <n v="28"/>
    <s v="Male"/>
    <n v="132102"/>
    <n v="9"/>
    <s v="Wayanad"/>
    <s v="No"/>
    <s v="No"/>
    <n v="1"/>
    <s v="NO"/>
  </r>
  <r>
    <s v="INV102762"/>
    <x v="115"/>
    <d v="1899-12-30T02:00:00"/>
    <x v="8"/>
    <s v="Customer_2762"/>
    <s v="XL6"/>
    <x v="0"/>
    <s v="White"/>
    <x v="3"/>
    <n v="3"/>
    <n v="136207"/>
    <n v="367758.9"/>
    <s v="Yes"/>
    <s v="UPI"/>
    <s v="Government"/>
    <s v="Out of Warranty"/>
    <n v="5"/>
    <x v="4"/>
    <n v="26"/>
    <s v="Male"/>
    <n v="177260"/>
    <n v="2"/>
    <s v="Palakkad"/>
    <s v="No"/>
    <s v="Yes"/>
    <n v="1"/>
    <s v="YES"/>
  </r>
  <r>
    <s v="INV102763"/>
    <x v="115"/>
    <d v="1899-12-30T03:00:00"/>
    <x v="12"/>
    <s v="Customer_2763"/>
    <s v="Swift"/>
    <x v="4"/>
    <s v="Red"/>
    <x v="5"/>
    <n v="2"/>
    <n v="98772"/>
    <n v="197544"/>
    <s v="Yes"/>
    <s v="Credit Card"/>
    <s v="Retail"/>
    <s v="Under Warranty"/>
    <n v="4"/>
    <x v="5"/>
    <n v="48"/>
    <s v="Male"/>
    <n v="96146"/>
    <n v="8"/>
    <s v="Palakkad"/>
    <s v="No"/>
    <s v="No"/>
    <n v="1"/>
    <s v="YES"/>
  </r>
  <r>
    <s v="INV102764"/>
    <x v="115"/>
    <d v="1899-12-30T04:00:00"/>
    <x v="7"/>
    <s v="Customer_2764"/>
    <s v="Alto"/>
    <x v="0"/>
    <s v="Brown"/>
    <x v="3"/>
    <n v="4"/>
    <n v="120260"/>
    <n v="456988"/>
    <s v="Yes"/>
    <s v="Finance EMI"/>
    <s v="Fleet"/>
    <s v="Under Warranty"/>
    <n v="5"/>
    <x v="2"/>
    <n v="51"/>
    <s v="Female"/>
    <n v="147060"/>
    <n v="6"/>
    <s v="Kannur"/>
    <s v="Yes"/>
    <s v="Yes"/>
    <n v="0"/>
    <s v="YES"/>
  </r>
  <r>
    <s v="INV102765"/>
    <x v="115"/>
    <d v="1899-12-30T05:00:00"/>
    <x v="1"/>
    <s v="Customer_2765"/>
    <s v="Celerio"/>
    <x v="0"/>
    <s v="Grey"/>
    <x v="2"/>
    <n v="4"/>
    <n v="24305"/>
    <n v="92359"/>
    <s v="Yes"/>
    <s v="Finance EMI"/>
    <s v="Fleet"/>
    <s v="Under Warranty"/>
    <n v="3"/>
    <x v="5"/>
    <n v="39"/>
    <s v="Female"/>
    <n v="118642"/>
    <n v="8"/>
    <s v="Palakkad"/>
    <s v="No"/>
    <s v="No"/>
    <n v="4"/>
    <s v="NO"/>
  </r>
  <r>
    <s v="INV102766"/>
    <x v="115"/>
    <d v="1899-12-30T06:00:00"/>
    <x v="9"/>
    <s v="Customer_2766"/>
    <s v="Dzire"/>
    <x v="3"/>
    <s v="Grey"/>
    <x v="3"/>
    <n v="4"/>
    <n v="49422"/>
    <n v="187803.6"/>
    <s v="Yes"/>
    <s v="Cash"/>
    <s v="Corporate"/>
    <s v="Out of Warranty"/>
    <n v="4"/>
    <x v="0"/>
    <n v="42"/>
    <s v="Male"/>
    <n v="52232"/>
    <n v="8"/>
    <s v="Kozhikode"/>
    <s v="No"/>
    <s v="No"/>
    <n v="3"/>
    <s v="YES"/>
  </r>
  <r>
    <s v="INV102767"/>
    <x v="115"/>
    <d v="1899-12-30T07:00:00"/>
    <x v="16"/>
    <s v="Customer_2767"/>
    <s v="Invicto"/>
    <x v="4"/>
    <s v="White"/>
    <x v="4"/>
    <n v="3"/>
    <n v="143238"/>
    <n v="429714"/>
    <s v="Yes"/>
    <s v="Credit Card"/>
    <s v="Corporate"/>
    <s v="Under Warranty"/>
    <n v="5"/>
    <x v="0"/>
    <n v="44"/>
    <s v="Female"/>
    <n v="183915"/>
    <n v="1"/>
    <s v="Kannur"/>
    <s v="Yes"/>
    <s v="Yes"/>
    <n v="4"/>
    <s v="YES"/>
  </r>
  <r>
    <s v="INV102768"/>
    <x v="115"/>
    <d v="1899-12-30T08:00:00"/>
    <x v="8"/>
    <s v="Customer_2768"/>
    <s v="Celerio"/>
    <x v="3"/>
    <s v="Black"/>
    <x v="0"/>
    <n v="1"/>
    <n v="129167"/>
    <n v="122708.65"/>
    <s v="Yes"/>
    <s v="Finance EMI"/>
    <s v="Fleet"/>
    <s v="Out of Warranty"/>
    <n v="2"/>
    <x v="5"/>
    <n v="34"/>
    <s v="Male"/>
    <n v="69082"/>
    <n v="5"/>
    <s v="Kannur"/>
    <s v="No"/>
    <s v="No"/>
    <n v="0"/>
    <s v="YES"/>
  </r>
  <r>
    <s v="INV102769"/>
    <x v="115"/>
    <d v="1899-12-30T09:00:00"/>
    <x v="17"/>
    <s v="Customer_2769"/>
    <s v="Ignis"/>
    <x v="3"/>
    <s v="Grey"/>
    <x v="2"/>
    <n v="2"/>
    <n v="110001"/>
    <n v="209001.9"/>
    <s v="Yes"/>
    <s v="Net Banking"/>
    <s v="Fleet"/>
    <s v="Under Warranty"/>
    <n v="2"/>
    <x v="1"/>
    <n v="52"/>
    <s v="Male"/>
    <n v="50645"/>
    <n v="8"/>
    <s v="Malappuram"/>
    <s v="Yes"/>
    <s v="No"/>
    <n v="1"/>
    <s v="YES"/>
  </r>
  <r>
    <s v="INV102770"/>
    <x v="115"/>
    <d v="1899-12-30T10:00:00"/>
    <x v="1"/>
    <s v="Customer_2770"/>
    <s v="Dzire"/>
    <x v="3"/>
    <s v="Grey"/>
    <x v="5"/>
    <n v="4"/>
    <n v="119458"/>
    <n v="453940.4"/>
    <s v="Yes"/>
    <s v="UPI"/>
    <s v="Government"/>
    <s v="Under Warranty"/>
    <n v="3"/>
    <x v="1"/>
    <n v="55"/>
    <s v="Female"/>
    <n v="196733"/>
    <n v="1"/>
    <s v="Wayanad"/>
    <s v="Yes"/>
    <s v="Yes"/>
    <n v="0"/>
    <s v="YES"/>
  </r>
  <r>
    <s v="INV102771"/>
    <x v="115"/>
    <d v="1899-12-30T11:00:00"/>
    <x v="11"/>
    <s v="Customer_2771"/>
    <s v="Dzire"/>
    <x v="3"/>
    <s v="Blue"/>
    <x v="2"/>
    <n v="1"/>
    <n v="84993"/>
    <n v="76493.7"/>
    <s v="Yes"/>
    <s v="UPI"/>
    <s v="Retail"/>
    <s v="Out of Warranty"/>
    <n v="3"/>
    <x v="2"/>
    <n v="49"/>
    <s v="Male"/>
    <n v="12195"/>
    <n v="5"/>
    <s v="Kannur"/>
    <s v="Yes"/>
    <s v="Yes"/>
    <n v="4"/>
    <s v="NO"/>
  </r>
  <r>
    <s v="INV102772"/>
    <x v="115"/>
    <d v="1899-12-30T12:00:00"/>
    <x v="18"/>
    <s v="Customer_2772"/>
    <s v="Baleno"/>
    <x v="1"/>
    <s v="White"/>
    <x v="4"/>
    <n v="1"/>
    <n v="30716"/>
    <n v="26108.6"/>
    <s v="No"/>
    <s v="Net Banking"/>
    <s v="Corporate"/>
    <s v="Under Warranty"/>
    <n v="1"/>
    <x v="4"/>
    <n v="35"/>
    <s v="Female"/>
    <n v="41685"/>
    <n v="6"/>
    <s v="Wayanad"/>
    <s v="Yes"/>
    <s v="No"/>
    <n v="3"/>
    <s v="NO"/>
  </r>
  <r>
    <s v="INV102773"/>
    <x v="115"/>
    <d v="1899-12-30T01:00:00"/>
    <x v="11"/>
    <s v="Customer_2773"/>
    <s v="Ciaz"/>
    <x v="2"/>
    <s v="Brown"/>
    <x v="3"/>
    <n v="4"/>
    <n v="146271"/>
    <n v="497321.4"/>
    <s v="Yes"/>
    <s v="Finance EMI"/>
    <s v="Fleet"/>
    <s v="Out of Warranty"/>
    <n v="5"/>
    <x v="4"/>
    <n v="28"/>
    <s v="Male"/>
    <n v="170190"/>
    <n v="4"/>
    <s v="Kannur"/>
    <s v="No"/>
    <s v="No"/>
    <n v="1"/>
    <s v="YES"/>
  </r>
  <r>
    <s v="INV102774"/>
    <x v="115"/>
    <d v="1899-12-30T02:00:00"/>
    <x v="6"/>
    <s v="Customer_2774"/>
    <s v="WagonR"/>
    <x v="4"/>
    <s v="Brown"/>
    <x v="3"/>
    <n v="4"/>
    <n v="20280"/>
    <n v="73008"/>
    <s v="Yes"/>
    <s v="Finance EMI"/>
    <s v="Retail"/>
    <s v="Under Warranty"/>
    <n v="4"/>
    <x v="2"/>
    <n v="63"/>
    <s v="Male"/>
    <n v="161226"/>
    <n v="7"/>
    <s v="Thrissur"/>
    <s v="No"/>
    <s v="No"/>
    <n v="2"/>
    <s v="NO"/>
  </r>
  <r>
    <s v="INV102775"/>
    <x v="115"/>
    <d v="1899-12-30T03:00:00"/>
    <x v="10"/>
    <s v="Customer_2775"/>
    <s v="Alto"/>
    <x v="1"/>
    <s v="Black"/>
    <x v="1"/>
    <n v="2"/>
    <n v="136505"/>
    <n v="259359.5"/>
    <s v="Yes"/>
    <s v="UPI"/>
    <s v="Fleet"/>
    <s v="Under Warranty"/>
    <n v="4"/>
    <x v="3"/>
    <n v="29"/>
    <s v="Male"/>
    <n v="169528"/>
    <n v="5"/>
    <s v="Malappuram"/>
    <s v="Yes"/>
    <s v="No"/>
    <n v="2"/>
    <s v="YES"/>
  </r>
  <r>
    <s v="INV102776"/>
    <x v="115"/>
    <d v="1899-12-30T04:00:00"/>
    <x v="3"/>
    <s v="Customer_2776"/>
    <s v="WagonR"/>
    <x v="2"/>
    <s v="Black"/>
    <x v="2"/>
    <n v="2"/>
    <n v="136241"/>
    <n v="258857.9"/>
    <s v="Yes"/>
    <s v="UPI"/>
    <s v="Fleet"/>
    <s v="Out of Warranty"/>
    <n v="4"/>
    <x v="5"/>
    <n v="55"/>
    <s v="Female"/>
    <n v="43079"/>
    <n v="2"/>
    <s v="Kozhikode"/>
    <s v="Yes"/>
    <s v="No"/>
    <n v="4"/>
    <s v="YES"/>
  </r>
  <r>
    <s v="INV102777"/>
    <x v="115"/>
    <d v="1899-12-30T05:00:00"/>
    <x v="9"/>
    <s v="Customer_2777"/>
    <s v="Alto"/>
    <x v="2"/>
    <s v="Red"/>
    <x v="3"/>
    <n v="1"/>
    <n v="36590"/>
    <n v="32931"/>
    <s v="No"/>
    <s v="Cash"/>
    <s v="Fleet"/>
    <s v="Out of Warranty"/>
    <n v="1"/>
    <x v="0"/>
    <n v="51"/>
    <s v="Male"/>
    <n v="66951"/>
    <n v="3"/>
    <s v="Palakkad"/>
    <s v="Yes"/>
    <s v="No"/>
    <n v="3"/>
    <s v="NO"/>
  </r>
  <r>
    <s v="INV102778"/>
    <x v="115"/>
    <d v="1899-12-30T06:00:00"/>
    <x v="2"/>
    <s v="Customer_2778"/>
    <s v="Celerio"/>
    <x v="2"/>
    <s v="Blue"/>
    <x v="3"/>
    <n v="1"/>
    <n v="126336"/>
    <n v="113702.39999999999"/>
    <s v="Yes"/>
    <s v="Debit Card"/>
    <s v="Government"/>
    <s v="Out of Warranty"/>
    <n v="5"/>
    <x v="0"/>
    <n v="66"/>
    <s v="Male"/>
    <n v="127012"/>
    <n v="5"/>
    <s v="Thrissur"/>
    <s v="Yes"/>
    <s v="No"/>
    <n v="3"/>
    <s v="YES"/>
  </r>
  <r>
    <s v="INV102779"/>
    <x v="115"/>
    <d v="1899-12-30T07:00:00"/>
    <x v="10"/>
    <s v="Customer_2779"/>
    <s v="Jimny"/>
    <x v="1"/>
    <s v="Black"/>
    <x v="4"/>
    <n v="1"/>
    <n v="29787"/>
    <n v="29787"/>
    <s v="No"/>
    <s v="Cash"/>
    <s v="Government"/>
    <s v="Out of Warranty"/>
    <n v="3"/>
    <x v="0"/>
    <n v="69"/>
    <s v="Male"/>
    <n v="115299"/>
    <n v="2"/>
    <s v="Wayanad"/>
    <s v="No"/>
    <s v="Yes"/>
    <n v="1"/>
    <s v="NO"/>
  </r>
  <r>
    <s v="INV102780"/>
    <x v="115"/>
    <d v="1899-12-30T08:00:00"/>
    <x v="10"/>
    <s v="Customer_2780"/>
    <s v="Jimny"/>
    <x v="4"/>
    <s v="Blue"/>
    <x v="5"/>
    <n v="3"/>
    <n v="80062"/>
    <n v="216167.4"/>
    <s v="Yes"/>
    <s v="Net Banking"/>
    <s v="Retail"/>
    <s v="Under Warranty"/>
    <n v="1"/>
    <x v="1"/>
    <n v="33"/>
    <s v="Female"/>
    <n v="161771"/>
    <n v="9"/>
    <s v="Malappuram"/>
    <s v="No"/>
    <s v="Yes"/>
    <n v="3"/>
    <s v="YES"/>
  </r>
  <r>
    <s v="INV102781"/>
    <x v="115"/>
    <d v="1899-12-30T09:00:00"/>
    <x v="17"/>
    <s v="Customer_2781"/>
    <s v="Fronx"/>
    <x v="0"/>
    <s v="Red"/>
    <x v="1"/>
    <n v="1"/>
    <n v="5139"/>
    <n v="4882.05"/>
    <s v="No"/>
    <s v="Net Banking"/>
    <s v="Retail"/>
    <s v="Under Warranty"/>
    <n v="3"/>
    <x v="1"/>
    <n v="54"/>
    <s v="Female"/>
    <n v="2501"/>
    <n v="9"/>
    <s v="Kannur"/>
    <s v="Yes"/>
    <s v="No"/>
    <n v="3"/>
    <s v="NO"/>
  </r>
  <r>
    <s v="INV102782"/>
    <x v="115"/>
    <d v="1899-12-30T10:00:00"/>
    <x v="5"/>
    <s v="Customer_2782"/>
    <s v="Fronx"/>
    <x v="2"/>
    <s v="Brown"/>
    <x v="1"/>
    <n v="3"/>
    <n v="111879"/>
    <n v="302073.3"/>
    <s v="Yes"/>
    <s v="Debit Card"/>
    <s v="Retail"/>
    <s v="Under Warranty"/>
    <n v="1"/>
    <x v="4"/>
    <n v="33"/>
    <s v="Female"/>
    <n v="56250"/>
    <n v="5"/>
    <s v="Kannur"/>
    <s v="No"/>
    <s v="Yes"/>
    <n v="2"/>
    <s v="YES"/>
  </r>
  <r>
    <s v="INV102783"/>
    <x v="115"/>
    <d v="1899-12-30T11:00:00"/>
    <x v="9"/>
    <s v="Customer_2783"/>
    <s v="Celerio"/>
    <x v="0"/>
    <s v="White"/>
    <x v="1"/>
    <n v="2"/>
    <n v="44273"/>
    <n v="84118.7"/>
    <s v="Yes"/>
    <s v="Cash"/>
    <s v="Corporate"/>
    <s v="Out of Warranty"/>
    <n v="1"/>
    <x v="4"/>
    <n v="20"/>
    <s v="Female"/>
    <n v="32721"/>
    <n v="2"/>
    <s v="Malappuram"/>
    <s v="Yes"/>
    <s v="Yes"/>
    <n v="4"/>
    <s v="NO"/>
  </r>
  <r>
    <s v="INV102784"/>
    <x v="116"/>
    <d v="1899-12-30T12:00:00"/>
    <x v="8"/>
    <s v="Customer_2784"/>
    <s v="XL6"/>
    <x v="0"/>
    <s v="Grey"/>
    <x v="0"/>
    <n v="1"/>
    <n v="71185"/>
    <n v="71185"/>
    <s v="Yes"/>
    <s v="Cash"/>
    <s v="Government"/>
    <s v="Out of Warranty"/>
    <n v="4"/>
    <x v="2"/>
    <n v="43"/>
    <s v="Female"/>
    <n v="10872"/>
    <n v="1"/>
    <s v="Malappuram"/>
    <s v="No"/>
    <s v="Yes"/>
    <n v="2"/>
    <s v="NO"/>
  </r>
  <r>
    <s v="INV102785"/>
    <x v="116"/>
    <d v="1899-12-30T01:00:00"/>
    <x v="10"/>
    <s v="Customer_2785"/>
    <s v="Grand Vitara"/>
    <x v="3"/>
    <s v="Grey"/>
    <x v="2"/>
    <n v="2"/>
    <n v="57241"/>
    <n v="103033.8"/>
    <s v="Yes"/>
    <s v="Cash"/>
    <s v="Government"/>
    <s v="Under Warranty"/>
    <n v="1"/>
    <x v="3"/>
    <n v="31"/>
    <s v="Female"/>
    <n v="144184"/>
    <n v="4"/>
    <s v="Thrissur"/>
    <s v="Yes"/>
    <s v="No"/>
    <n v="2"/>
    <s v="YES"/>
  </r>
  <r>
    <s v="INV102786"/>
    <x v="116"/>
    <d v="1899-12-30T02:00:00"/>
    <x v="15"/>
    <s v="Customer_2786"/>
    <s v="Swift"/>
    <x v="0"/>
    <s v="Silver"/>
    <x v="5"/>
    <n v="1"/>
    <n v="121567"/>
    <n v="121567"/>
    <s v="Yes"/>
    <s v="Credit Card"/>
    <s v="Corporate"/>
    <s v="Out of Warranty"/>
    <n v="4"/>
    <x v="1"/>
    <n v="67"/>
    <s v="Female"/>
    <n v="55283"/>
    <n v="4"/>
    <s v="Thrissur"/>
    <s v="Yes"/>
    <s v="No"/>
    <n v="0"/>
    <s v="YES"/>
  </r>
  <r>
    <s v="INV102787"/>
    <x v="116"/>
    <d v="1899-12-30T03:00:00"/>
    <x v="5"/>
    <s v="Customer_2787"/>
    <s v="Ciaz"/>
    <x v="3"/>
    <s v="Silver"/>
    <x v="0"/>
    <n v="2"/>
    <n v="42821"/>
    <n v="81359.899999999994"/>
    <s v="Yes"/>
    <s v="Finance EMI"/>
    <s v="Corporate"/>
    <s v="Under Warranty"/>
    <n v="4"/>
    <x v="5"/>
    <n v="60"/>
    <s v="Male"/>
    <n v="8886"/>
    <n v="4"/>
    <s v="Thrissur"/>
    <s v="No"/>
    <s v="Yes"/>
    <n v="4"/>
    <s v="NO"/>
  </r>
  <r>
    <s v="INV102788"/>
    <x v="116"/>
    <d v="1899-12-30T04:00:00"/>
    <x v="12"/>
    <s v="Customer_2788"/>
    <s v="Dzire"/>
    <x v="4"/>
    <s v="Silver"/>
    <x v="5"/>
    <n v="1"/>
    <n v="135561"/>
    <n v="128782.95"/>
    <s v="Yes"/>
    <s v="Credit Card"/>
    <s v="Corporate"/>
    <s v="Out of Warranty"/>
    <n v="4"/>
    <x v="0"/>
    <n v="28"/>
    <s v="Female"/>
    <n v="65138"/>
    <n v="6"/>
    <s v="Malappuram"/>
    <s v="Yes"/>
    <s v="No"/>
    <n v="2"/>
    <s v="YES"/>
  </r>
  <r>
    <s v="INV102789"/>
    <x v="116"/>
    <d v="1899-12-30T05:00:00"/>
    <x v="5"/>
    <s v="Customer_2789"/>
    <s v="Alto"/>
    <x v="4"/>
    <s v="Grey"/>
    <x v="2"/>
    <n v="3"/>
    <n v="46568"/>
    <n v="132718.79999999999"/>
    <s v="Yes"/>
    <s v="Cash"/>
    <s v="Government"/>
    <s v="Under Warranty"/>
    <n v="2"/>
    <x v="2"/>
    <n v="32"/>
    <s v="Male"/>
    <n v="187074"/>
    <n v="5"/>
    <s v="Malappuram"/>
    <s v="Yes"/>
    <s v="No"/>
    <n v="3"/>
    <s v="YES"/>
  </r>
  <r>
    <s v="INV102790"/>
    <x v="116"/>
    <d v="1899-12-30T06:00:00"/>
    <x v="8"/>
    <s v="Customer_2790"/>
    <s v="Ertiga"/>
    <x v="3"/>
    <s v="Blue"/>
    <x v="1"/>
    <n v="4"/>
    <n v="20039"/>
    <n v="76148.2"/>
    <s v="Yes"/>
    <s v="Credit Card"/>
    <s v="Retail"/>
    <s v="Under Warranty"/>
    <n v="4"/>
    <x v="3"/>
    <n v="45"/>
    <s v="Male"/>
    <n v="5877"/>
    <n v="7"/>
    <s v="Thrissur"/>
    <s v="No"/>
    <s v="Yes"/>
    <n v="3"/>
    <s v="NO"/>
  </r>
  <r>
    <s v="INV102791"/>
    <x v="116"/>
    <d v="1899-12-30T07:00:00"/>
    <x v="1"/>
    <s v="Customer_2791"/>
    <s v="Jimny"/>
    <x v="4"/>
    <s v="Silver"/>
    <x v="4"/>
    <n v="2"/>
    <n v="72254"/>
    <n v="144508"/>
    <s v="Yes"/>
    <s v="Cash"/>
    <s v="Retail"/>
    <s v="Out of Warranty"/>
    <n v="5"/>
    <x v="4"/>
    <n v="34"/>
    <s v="Male"/>
    <n v="96246"/>
    <n v="5"/>
    <s v="Thrissur"/>
    <s v="No"/>
    <s v="No"/>
    <n v="0"/>
    <s v="YES"/>
  </r>
  <r>
    <s v="INV102792"/>
    <x v="116"/>
    <d v="1899-12-30T08:00:00"/>
    <x v="9"/>
    <s v="Customer_2792"/>
    <s v="WagonR"/>
    <x v="2"/>
    <s v="White"/>
    <x v="4"/>
    <n v="2"/>
    <n v="39783"/>
    <n v="71609.400000000009"/>
    <s v="Yes"/>
    <s v="Net Banking"/>
    <s v="Government"/>
    <s v="Under Warranty"/>
    <n v="5"/>
    <x v="0"/>
    <n v="63"/>
    <s v="Male"/>
    <n v="38132"/>
    <n v="9"/>
    <s v="Malappuram"/>
    <s v="Yes"/>
    <s v="Yes"/>
    <n v="2"/>
    <s v="NO"/>
  </r>
  <r>
    <s v="INV102793"/>
    <x v="116"/>
    <d v="1899-12-30T09:00:00"/>
    <x v="17"/>
    <s v="Customer_2793"/>
    <s v="Celerio"/>
    <x v="4"/>
    <s v="Black"/>
    <x v="4"/>
    <n v="4"/>
    <n v="52352"/>
    <n v="188467.20000000001"/>
    <s v="Yes"/>
    <s v="Cash"/>
    <s v="Fleet"/>
    <s v="Under Warranty"/>
    <n v="1"/>
    <x v="5"/>
    <n v="35"/>
    <s v="Male"/>
    <n v="29961"/>
    <n v="6"/>
    <s v="Kannur"/>
    <s v="Yes"/>
    <s v="No"/>
    <n v="2"/>
    <s v="YES"/>
  </r>
  <r>
    <s v="INV102794"/>
    <x v="116"/>
    <d v="1899-12-30T10:00:00"/>
    <x v="6"/>
    <s v="Customer_2794"/>
    <s v="Dzire"/>
    <x v="3"/>
    <s v="Blue"/>
    <x v="5"/>
    <n v="1"/>
    <n v="9611"/>
    <n v="9130.4499999999989"/>
    <s v="No"/>
    <s v="Credit Card"/>
    <s v="Government"/>
    <s v="Under Warranty"/>
    <n v="3"/>
    <x v="1"/>
    <n v="29"/>
    <s v="Female"/>
    <n v="162028"/>
    <n v="5"/>
    <s v="Thrissur"/>
    <s v="No"/>
    <s v="No"/>
    <n v="1"/>
    <s v="NO"/>
  </r>
  <r>
    <s v="INV102795"/>
    <x v="116"/>
    <d v="1899-12-30T11:00:00"/>
    <x v="2"/>
    <s v="Customer_2795"/>
    <s v="Jimny"/>
    <x v="2"/>
    <s v="Grey"/>
    <x v="2"/>
    <n v="3"/>
    <n v="32105"/>
    <n v="91499.25"/>
    <s v="Yes"/>
    <s v="Debit Card"/>
    <s v="Retail"/>
    <s v="Under Warranty"/>
    <n v="5"/>
    <x v="0"/>
    <n v="36"/>
    <s v="Female"/>
    <n v="164187"/>
    <n v="1"/>
    <s v="Thrissur"/>
    <s v="No"/>
    <s v="Yes"/>
    <n v="4"/>
    <s v="NO"/>
  </r>
  <r>
    <s v="INV102796"/>
    <x v="116"/>
    <d v="1899-12-30T12:00:00"/>
    <x v="18"/>
    <s v="Customer_2796"/>
    <s v="Alto"/>
    <x v="0"/>
    <s v="White"/>
    <x v="3"/>
    <n v="3"/>
    <n v="76865"/>
    <n v="230595"/>
    <s v="Yes"/>
    <s v="Net Banking"/>
    <s v="Corporate"/>
    <s v="Under Warranty"/>
    <n v="3"/>
    <x v="0"/>
    <n v="59"/>
    <s v="Male"/>
    <n v="181142"/>
    <n v="6"/>
    <s v="Malappuram"/>
    <s v="No"/>
    <s v="No"/>
    <n v="4"/>
    <s v="YES"/>
  </r>
  <r>
    <s v="INV102797"/>
    <x v="116"/>
    <d v="1899-12-30T01:00:00"/>
    <x v="3"/>
    <s v="Customer_2797"/>
    <s v="Invicto"/>
    <x v="0"/>
    <s v="Brown"/>
    <x v="3"/>
    <n v="3"/>
    <n v="102379"/>
    <n v="307137"/>
    <s v="Yes"/>
    <s v="UPI"/>
    <s v="Fleet"/>
    <s v="Out of Warranty"/>
    <n v="4"/>
    <x v="5"/>
    <n v="64"/>
    <s v="Female"/>
    <n v="165863"/>
    <n v="5"/>
    <s v="Kozhikode"/>
    <s v="Yes"/>
    <s v="Yes"/>
    <n v="3"/>
    <s v="YES"/>
  </r>
  <r>
    <s v="INV102798"/>
    <x v="116"/>
    <d v="1899-12-30T02:00:00"/>
    <x v="15"/>
    <s v="Customer_2798"/>
    <s v="Grand Vitara"/>
    <x v="0"/>
    <s v="Grey"/>
    <x v="4"/>
    <n v="1"/>
    <n v="119436"/>
    <n v="113464.2"/>
    <s v="Yes"/>
    <s v="Debit Card"/>
    <s v="Corporate"/>
    <s v="Out of Warranty"/>
    <n v="3"/>
    <x v="1"/>
    <n v="29"/>
    <s v="Female"/>
    <n v="42692"/>
    <n v="3"/>
    <s v="Kozhikode"/>
    <s v="Yes"/>
    <s v="Yes"/>
    <n v="0"/>
    <s v="YES"/>
  </r>
  <r>
    <s v="INV102799"/>
    <x v="116"/>
    <d v="1899-12-30T03:00:00"/>
    <x v="13"/>
    <s v="Customer_2799"/>
    <s v="WagonR"/>
    <x v="3"/>
    <s v="Blue"/>
    <x v="5"/>
    <n v="2"/>
    <n v="108249"/>
    <n v="205673.1"/>
    <s v="Yes"/>
    <s v="Debit Card"/>
    <s v="Government"/>
    <s v="Out of Warranty"/>
    <n v="4"/>
    <x v="2"/>
    <n v="66"/>
    <s v="Female"/>
    <n v="1042"/>
    <n v="4"/>
    <s v="Thrissur"/>
    <s v="No"/>
    <s v="No"/>
    <n v="4"/>
    <s v="YES"/>
  </r>
  <r>
    <s v="INV102800"/>
    <x v="116"/>
    <d v="1899-12-30T04:00:00"/>
    <x v="16"/>
    <s v="Customer_2800"/>
    <s v="Fronx"/>
    <x v="0"/>
    <s v="Blue"/>
    <x v="3"/>
    <n v="1"/>
    <n v="131205"/>
    <n v="118084.5"/>
    <s v="Yes"/>
    <s v="Finance EMI"/>
    <s v="Government"/>
    <s v="Under Warranty"/>
    <n v="2"/>
    <x v="5"/>
    <n v="66"/>
    <s v="Male"/>
    <n v="177608"/>
    <n v="5"/>
    <s v="Wayanad"/>
    <s v="No"/>
    <s v="No"/>
    <n v="1"/>
    <s v="YES"/>
  </r>
  <r>
    <s v="INV102801"/>
    <x v="116"/>
    <d v="1899-12-30T05:00:00"/>
    <x v="10"/>
    <s v="Customer_2801"/>
    <s v="Celerio"/>
    <x v="4"/>
    <s v="Blue"/>
    <x v="5"/>
    <n v="3"/>
    <n v="47373"/>
    <n v="127907.1"/>
    <s v="Yes"/>
    <s v="UPI"/>
    <s v="Government"/>
    <s v="Under Warranty"/>
    <n v="1"/>
    <x v="1"/>
    <n v="29"/>
    <s v="Female"/>
    <n v="82913"/>
    <n v="9"/>
    <s v="Palakkad"/>
    <s v="No"/>
    <s v="No"/>
    <n v="0"/>
    <s v="YES"/>
  </r>
  <r>
    <s v="INV102802"/>
    <x v="116"/>
    <d v="1899-12-30T06:00:00"/>
    <x v="3"/>
    <s v="Customer_2802"/>
    <s v="Jimny"/>
    <x v="0"/>
    <s v="Red"/>
    <x v="2"/>
    <n v="4"/>
    <n v="88824"/>
    <n v="319766.40000000002"/>
    <s v="Yes"/>
    <s v="Net Banking"/>
    <s v="Fleet"/>
    <s v="Under Warranty"/>
    <n v="3"/>
    <x v="1"/>
    <n v="54"/>
    <s v="Male"/>
    <n v="155903"/>
    <n v="9"/>
    <s v="Kozhikode"/>
    <s v="No"/>
    <s v="Yes"/>
    <n v="1"/>
    <s v="YES"/>
  </r>
  <r>
    <s v="INV102803"/>
    <x v="116"/>
    <d v="1899-12-30T07:00:00"/>
    <x v="2"/>
    <s v="Customer_2803"/>
    <s v="Fronx"/>
    <x v="1"/>
    <s v="Black"/>
    <x v="4"/>
    <n v="3"/>
    <n v="3448"/>
    <n v="9826.7999999999993"/>
    <s v="No"/>
    <s v="Finance EMI"/>
    <s v="Government"/>
    <s v="Out of Warranty"/>
    <n v="3"/>
    <x v="5"/>
    <n v="60"/>
    <s v="Male"/>
    <n v="128403"/>
    <n v="6"/>
    <s v="Wayanad"/>
    <s v="Yes"/>
    <s v="No"/>
    <n v="3"/>
    <s v="NO"/>
  </r>
  <r>
    <s v="INV102804"/>
    <x v="116"/>
    <d v="1899-12-30T08:00:00"/>
    <x v="8"/>
    <s v="Customer_2804"/>
    <s v="Alto"/>
    <x v="1"/>
    <s v="Silver"/>
    <x v="0"/>
    <n v="2"/>
    <n v="134140"/>
    <n v="228038"/>
    <s v="Yes"/>
    <s v="UPI"/>
    <s v="Retail"/>
    <s v="Out of Warranty"/>
    <n v="3"/>
    <x v="4"/>
    <n v="27"/>
    <s v="Female"/>
    <n v="135108"/>
    <n v="6"/>
    <s v="Thrissur"/>
    <s v="No"/>
    <s v="No"/>
    <n v="0"/>
    <s v="YES"/>
  </r>
  <r>
    <s v="INV102805"/>
    <x v="116"/>
    <d v="1899-12-30T09:00:00"/>
    <x v="12"/>
    <s v="Customer_2805"/>
    <s v="Fronx"/>
    <x v="0"/>
    <s v="Red"/>
    <x v="4"/>
    <n v="1"/>
    <n v="92016"/>
    <n v="92016"/>
    <s v="Yes"/>
    <s v="Net Banking"/>
    <s v="Fleet"/>
    <s v="Out of Warranty"/>
    <n v="1"/>
    <x v="2"/>
    <n v="29"/>
    <s v="Female"/>
    <n v="60936"/>
    <n v="9"/>
    <s v="Palakkad"/>
    <s v="No"/>
    <s v="No"/>
    <n v="0"/>
    <s v="NO"/>
  </r>
  <r>
    <s v="INV102806"/>
    <x v="116"/>
    <d v="1899-12-30T10:00:00"/>
    <x v="1"/>
    <s v="Customer_2806"/>
    <s v="Jimny"/>
    <x v="0"/>
    <s v="Black"/>
    <x v="0"/>
    <n v="1"/>
    <n v="7908"/>
    <n v="7908"/>
    <s v="No"/>
    <s v="Net Banking"/>
    <s v="Retail"/>
    <s v="Under Warranty"/>
    <n v="2"/>
    <x v="2"/>
    <n v="26"/>
    <s v="Female"/>
    <n v="148713"/>
    <n v="8"/>
    <s v="Malappuram"/>
    <s v="No"/>
    <s v="Yes"/>
    <n v="2"/>
    <s v="NO"/>
  </r>
  <r>
    <s v="INV102807"/>
    <x v="116"/>
    <d v="1899-12-30T11:00:00"/>
    <x v="15"/>
    <s v="Customer_2807"/>
    <s v="Ignis"/>
    <x v="1"/>
    <s v="Grey"/>
    <x v="3"/>
    <n v="3"/>
    <n v="96744"/>
    <n v="290232"/>
    <s v="Yes"/>
    <s v="Finance EMI"/>
    <s v="Government"/>
    <s v="Under Warranty"/>
    <n v="1"/>
    <x v="3"/>
    <n v="53"/>
    <s v="Male"/>
    <n v="91401"/>
    <n v="7"/>
    <s v="Wayanad"/>
    <s v="Yes"/>
    <s v="Yes"/>
    <n v="2"/>
    <s v="YES"/>
  </r>
  <r>
    <s v="INV102808"/>
    <x v="117"/>
    <d v="1899-12-30T12:00:00"/>
    <x v="9"/>
    <s v="Customer_2808"/>
    <s v="Jimny"/>
    <x v="0"/>
    <s v="Silver"/>
    <x v="1"/>
    <n v="2"/>
    <n v="10369"/>
    <n v="19701.099999999999"/>
    <s v="No"/>
    <s v="Net Banking"/>
    <s v="Retail"/>
    <s v="Under Warranty"/>
    <n v="5"/>
    <x v="3"/>
    <n v="20"/>
    <s v="Male"/>
    <n v="136614"/>
    <n v="6"/>
    <s v="Palakkad"/>
    <s v="Yes"/>
    <s v="No"/>
    <n v="0"/>
    <s v="NO"/>
  </r>
  <r>
    <s v="INV102809"/>
    <x v="117"/>
    <d v="1899-12-30T01:00:00"/>
    <x v="9"/>
    <s v="Customer_2809"/>
    <s v="WagonR"/>
    <x v="2"/>
    <s v="Brown"/>
    <x v="0"/>
    <n v="2"/>
    <n v="114606"/>
    <n v="217751.4"/>
    <s v="Yes"/>
    <s v="Debit Card"/>
    <s v="Corporate"/>
    <s v="Out of Warranty"/>
    <n v="1"/>
    <x v="4"/>
    <n v="24"/>
    <s v="Female"/>
    <n v="70501"/>
    <n v="2"/>
    <s v="Thrissur"/>
    <s v="No"/>
    <s v="No"/>
    <n v="1"/>
    <s v="YES"/>
  </r>
  <r>
    <s v="INV102810"/>
    <x v="117"/>
    <d v="1899-12-30T02:00:00"/>
    <x v="8"/>
    <s v="Customer_2810"/>
    <s v="Swift"/>
    <x v="1"/>
    <s v="Red"/>
    <x v="1"/>
    <n v="4"/>
    <n v="125429"/>
    <n v="501716"/>
    <s v="Yes"/>
    <s v="Net Banking"/>
    <s v="Corporate"/>
    <s v="Out of Warranty"/>
    <n v="5"/>
    <x v="1"/>
    <n v="36"/>
    <s v="Male"/>
    <n v="46634"/>
    <n v="8"/>
    <s v="Kozhikode"/>
    <s v="No"/>
    <s v="Yes"/>
    <n v="1"/>
    <s v="YES"/>
  </r>
  <r>
    <s v="INV102811"/>
    <x v="117"/>
    <d v="1899-12-30T03:00:00"/>
    <x v="4"/>
    <s v="Customer_2811"/>
    <s v="Jimny"/>
    <x v="3"/>
    <s v="Red"/>
    <x v="5"/>
    <n v="3"/>
    <n v="37508"/>
    <n v="112524"/>
    <s v="Yes"/>
    <s v="Finance EMI"/>
    <s v="Government"/>
    <s v="Under Warranty"/>
    <n v="3"/>
    <x v="4"/>
    <n v="67"/>
    <s v="Male"/>
    <n v="149687"/>
    <n v="5"/>
    <s v="Wayanad"/>
    <s v="Yes"/>
    <s v="Yes"/>
    <n v="1"/>
    <s v="YES"/>
  </r>
  <r>
    <s v="INV102812"/>
    <x v="117"/>
    <d v="1899-12-30T04:00:00"/>
    <x v="2"/>
    <s v="Customer_2812"/>
    <s v="Dzire"/>
    <x v="1"/>
    <s v="White"/>
    <x v="1"/>
    <n v="4"/>
    <n v="29595"/>
    <n v="118380"/>
    <s v="Yes"/>
    <s v="UPI"/>
    <s v="Corporate"/>
    <s v="Under Warranty"/>
    <n v="2"/>
    <x v="3"/>
    <n v="39"/>
    <s v="Female"/>
    <n v="8049"/>
    <n v="6"/>
    <s v="Kozhikode"/>
    <s v="No"/>
    <s v="No"/>
    <n v="0"/>
    <s v="YES"/>
  </r>
  <r>
    <s v="INV102813"/>
    <x v="117"/>
    <d v="1899-12-30T05:00:00"/>
    <x v="0"/>
    <s v="Customer_2813"/>
    <s v="Swift"/>
    <x v="4"/>
    <s v="Brown"/>
    <x v="0"/>
    <n v="1"/>
    <n v="120880"/>
    <n v="114836"/>
    <s v="Yes"/>
    <s v="Debit Card"/>
    <s v="Government"/>
    <s v="Out of Warranty"/>
    <n v="4"/>
    <x v="3"/>
    <n v="23"/>
    <s v="Female"/>
    <n v="71030"/>
    <n v="3"/>
    <s v="Malappuram"/>
    <s v="No"/>
    <s v="Yes"/>
    <n v="2"/>
    <s v="YES"/>
  </r>
  <r>
    <s v="INV102814"/>
    <x v="117"/>
    <d v="1899-12-30T06:00:00"/>
    <x v="11"/>
    <s v="Customer_2814"/>
    <s v="Celerio"/>
    <x v="2"/>
    <s v="Brown"/>
    <x v="3"/>
    <n v="1"/>
    <n v="48432"/>
    <n v="41167.199999999997"/>
    <s v="No"/>
    <s v="Net Banking"/>
    <s v="Retail"/>
    <s v="Under Warranty"/>
    <n v="2"/>
    <x v="2"/>
    <n v="65"/>
    <s v="Male"/>
    <n v="196019"/>
    <n v="1"/>
    <s v="Kozhikode"/>
    <s v="No"/>
    <s v="No"/>
    <n v="4"/>
    <s v="NO"/>
  </r>
  <r>
    <s v="INV102815"/>
    <x v="117"/>
    <d v="1899-12-30T07:00:00"/>
    <x v="17"/>
    <s v="Customer_2815"/>
    <s v="Swift"/>
    <x v="3"/>
    <s v="Red"/>
    <x v="3"/>
    <n v="2"/>
    <n v="61858"/>
    <n v="105158.6"/>
    <s v="Yes"/>
    <s v="Credit Card"/>
    <s v="Fleet"/>
    <s v="Out of Warranty"/>
    <n v="5"/>
    <x v="3"/>
    <n v="53"/>
    <s v="Female"/>
    <n v="80340"/>
    <n v="6"/>
    <s v="Wayanad"/>
    <s v="No"/>
    <s v="No"/>
    <n v="2"/>
    <s v="YES"/>
  </r>
  <r>
    <s v="INV102816"/>
    <x v="117"/>
    <d v="1899-12-30T08:00:00"/>
    <x v="1"/>
    <s v="Customer_2816"/>
    <s v="Baleno"/>
    <x v="0"/>
    <s v="Blue"/>
    <x v="4"/>
    <n v="4"/>
    <n v="107347"/>
    <n v="364979.8"/>
    <s v="Yes"/>
    <s v="Credit Card"/>
    <s v="Government"/>
    <s v="Under Warranty"/>
    <n v="2"/>
    <x v="5"/>
    <n v="55"/>
    <s v="Female"/>
    <n v="66355"/>
    <n v="4"/>
    <s v="Kannur"/>
    <s v="Yes"/>
    <s v="No"/>
    <n v="3"/>
    <s v="YES"/>
  </r>
  <r>
    <s v="INV102817"/>
    <x v="117"/>
    <d v="1899-12-30T09:00:00"/>
    <x v="12"/>
    <s v="Customer_2817"/>
    <s v="Jimny"/>
    <x v="4"/>
    <s v="Grey"/>
    <x v="3"/>
    <n v="2"/>
    <n v="53228"/>
    <n v="95810.400000000009"/>
    <s v="Yes"/>
    <s v="Net Banking"/>
    <s v="Corporate"/>
    <s v="Under Warranty"/>
    <n v="3"/>
    <x v="1"/>
    <n v="66"/>
    <s v="Female"/>
    <n v="77916"/>
    <n v="5"/>
    <s v="Kozhikode"/>
    <s v="No"/>
    <s v="Yes"/>
    <n v="2"/>
    <s v="NO"/>
  </r>
  <r>
    <s v="INV102818"/>
    <x v="117"/>
    <d v="1899-12-30T10:00:00"/>
    <x v="4"/>
    <s v="Customer_2818"/>
    <s v="Dzire"/>
    <x v="4"/>
    <s v="Brown"/>
    <x v="5"/>
    <n v="3"/>
    <n v="52160"/>
    <n v="140832"/>
    <s v="Yes"/>
    <s v="Credit Card"/>
    <s v="Fleet"/>
    <s v="Out of Warranty"/>
    <n v="1"/>
    <x v="0"/>
    <n v="20"/>
    <s v="Male"/>
    <n v="179854"/>
    <n v="4"/>
    <s v="Wayanad"/>
    <s v="Yes"/>
    <s v="Yes"/>
    <n v="1"/>
    <s v="YES"/>
  </r>
  <r>
    <s v="INV102819"/>
    <x v="117"/>
    <d v="1899-12-30T11:00:00"/>
    <x v="8"/>
    <s v="Customer_2819"/>
    <s v="Alto"/>
    <x v="2"/>
    <s v="Red"/>
    <x v="0"/>
    <n v="2"/>
    <n v="96164"/>
    <n v="182711.6"/>
    <s v="Yes"/>
    <s v="Cash"/>
    <s v="Government"/>
    <s v="Under Warranty"/>
    <n v="5"/>
    <x v="5"/>
    <n v="69"/>
    <s v="Male"/>
    <n v="151578"/>
    <n v="5"/>
    <s v="Palakkad"/>
    <s v="Yes"/>
    <s v="Yes"/>
    <n v="3"/>
    <s v="YES"/>
  </r>
  <r>
    <s v="INV102820"/>
    <x v="117"/>
    <d v="1899-12-30T12:00:00"/>
    <x v="7"/>
    <s v="Customer_2820"/>
    <s v="Dzire"/>
    <x v="3"/>
    <s v="Blue"/>
    <x v="2"/>
    <n v="1"/>
    <n v="103700"/>
    <n v="88145"/>
    <s v="Yes"/>
    <s v="Finance EMI"/>
    <s v="Fleet"/>
    <s v="Under Warranty"/>
    <n v="5"/>
    <x v="1"/>
    <n v="59"/>
    <s v="Female"/>
    <n v="43330"/>
    <n v="1"/>
    <s v="Kozhikode"/>
    <s v="No"/>
    <s v="No"/>
    <n v="2"/>
    <s v="NO"/>
  </r>
  <r>
    <s v="INV102821"/>
    <x v="117"/>
    <d v="1899-12-30T01:00:00"/>
    <x v="2"/>
    <s v="Customer_2821"/>
    <s v="Baleno"/>
    <x v="4"/>
    <s v="Black"/>
    <x v="3"/>
    <n v="1"/>
    <n v="101427"/>
    <n v="86212.95"/>
    <s v="Yes"/>
    <s v="Debit Card"/>
    <s v="Retail"/>
    <s v="Out of Warranty"/>
    <n v="5"/>
    <x v="3"/>
    <n v="48"/>
    <s v="Female"/>
    <n v="137595"/>
    <n v="4"/>
    <s v="Wayanad"/>
    <s v="No"/>
    <s v="No"/>
    <n v="4"/>
    <s v="NO"/>
  </r>
  <r>
    <s v="INV102822"/>
    <x v="117"/>
    <d v="1899-12-30T02:00:00"/>
    <x v="11"/>
    <s v="Customer_2822"/>
    <s v="Ertiga"/>
    <x v="3"/>
    <s v="Black"/>
    <x v="1"/>
    <n v="2"/>
    <n v="146993"/>
    <n v="264587.40000000002"/>
    <s v="Yes"/>
    <s v="Cash"/>
    <s v="Retail"/>
    <s v="Out of Warranty"/>
    <n v="3"/>
    <x v="0"/>
    <n v="39"/>
    <s v="Male"/>
    <n v="70190"/>
    <n v="4"/>
    <s v="Palakkad"/>
    <s v="Yes"/>
    <s v="No"/>
    <n v="0"/>
    <s v="YES"/>
  </r>
  <r>
    <s v="INV102823"/>
    <x v="117"/>
    <d v="1899-12-30T03:00:00"/>
    <x v="2"/>
    <s v="Customer_2823"/>
    <s v="Swift"/>
    <x v="3"/>
    <s v="Brown"/>
    <x v="0"/>
    <n v="3"/>
    <n v="94546"/>
    <n v="241092.3"/>
    <s v="Yes"/>
    <s v="Debit Card"/>
    <s v="Fleet"/>
    <s v="Under Warranty"/>
    <n v="2"/>
    <x v="4"/>
    <n v="48"/>
    <s v="Male"/>
    <n v="15169"/>
    <n v="6"/>
    <s v="Kannur"/>
    <s v="No"/>
    <s v="Yes"/>
    <n v="1"/>
    <s v="YES"/>
  </r>
  <r>
    <s v="INV102824"/>
    <x v="117"/>
    <d v="1899-12-30T04:00:00"/>
    <x v="5"/>
    <s v="Customer_2824"/>
    <s v="XL6"/>
    <x v="4"/>
    <s v="Blue"/>
    <x v="4"/>
    <n v="4"/>
    <n v="51507"/>
    <n v="206028"/>
    <s v="Yes"/>
    <s v="UPI"/>
    <s v="Government"/>
    <s v="Out of Warranty"/>
    <n v="5"/>
    <x v="3"/>
    <n v="35"/>
    <s v="Female"/>
    <n v="144038"/>
    <n v="3"/>
    <s v="Malappuram"/>
    <s v="No"/>
    <s v="No"/>
    <n v="0"/>
    <s v="YES"/>
  </r>
  <r>
    <s v="INV102825"/>
    <x v="117"/>
    <d v="1899-12-30T05:00:00"/>
    <x v="8"/>
    <s v="Customer_2825"/>
    <s v="Dzire"/>
    <x v="3"/>
    <s v="White"/>
    <x v="2"/>
    <n v="1"/>
    <n v="32589"/>
    <n v="29330.1"/>
    <s v="No"/>
    <s v="Credit Card"/>
    <s v="Fleet"/>
    <s v="Out of Warranty"/>
    <n v="4"/>
    <x v="3"/>
    <n v="35"/>
    <s v="Female"/>
    <n v="72002"/>
    <n v="3"/>
    <s v="Wayanad"/>
    <s v="No"/>
    <s v="Yes"/>
    <n v="3"/>
    <s v="NO"/>
  </r>
  <r>
    <s v="INV102826"/>
    <x v="117"/>
    <d v="1899-12-30T06:00:00"/>
    <x v="5"/>
    <s v="Customer_2826"/>
    <s v="Fronx"/>
    <x v="2"/>
    <s v="White"/>
    <x v="4"/>
    <n v="1"/>
    <n v="108976"/>
    <n v="108976"/>
    <s v="Yes"/>
    <s v="Credit Card"/>
    <s v="Corporate"/>
    <s v="Under Warranty"/>
    <n v="5"/>
    <x v="4"/>
    <n v="55"/>
    <s v="Male"/>
    <n v="166812"/>
    <n v="5"/>
    <s v="Kannur"/>
    <s v="No"/>
    <s v="No"/>
    <n v="3"/>
    <s v="YES"/>
  </r>
  <r>
    <s v="INV102827"/>
    <x v="117"/>
    <d v="1899-12-30T07:00:00"/>
    <x v="5"/>
    <s v="Customer_2827"/>
    <s v="Alto"/>
    <x v="4"/>
    <s v="Black"/>
    <x v="5"/>
    <n v="3"/>
    <n v="37845"/>
    <n v="96504.75"/>
    <s v="Yes"/>
    <s v="Finance EMI"/>
    <s v="Government"/>
    <s v="Under Warranty"/>
    <n v="2"/>
    <x v="3"/>
    <n v="64"/>
    <s v="Female"/>
    <n v="109685"/>
    <n v="3"/>
    <s v="Wayanad"/>
    <s v="No"/>
    <s v="No"/>
    <n v="0"/>
    <s v="NO"/>
  </r>
  <r>
    <s v="INV102828"/>
    <x v="117"/>
    <d v="1899-12-30T08:00:00"/>
    <x v="19"/>
    <s v="Customer_2828"/>
    <s v="Jimny"/>
    <x v="2"/>
    <s v="Grey"/>
    <x v="4"/>
    <n v="2"/>
    <n v="126995"/>
    <n v="241290.5"/>
    <s v="Yes"/>
    <s v="Credit Card"/>
    <s v="Fleet"/>
    <s v="Out of Warranty"/>
    <n v="2"/>
    <x v="0"/>
    <n v="59"/>
    <s v="Male"/>
    <n v="48181"/>
    <n v="7"/>
    <s v="Thrissur"/>
    <s v="No"/>
    <s v="Yes"/>
    <n v="3"/>
    <s v="YES"/>
  </r>
  <r>
    <s v="INV102829"/>
    <x v="117"/>
    <d v="1899-12-30T09:00:00"/>
    <x v="1"/>
    <s v="Customer_2829"/>
    <s v="Jimny"/>
    <x v="2"/>
    <s v="Red"/>
    <x v="0"/>
    <n v="1"/>
    <n v="85515"/>
    <n v="72687.75"/>
    <s v="Yes"/>
    <s v="Net Banking"/>
    <s v="Government"/>
    <s v="Out of Warranty"/>
    <n v="4"/>
    <x v="4"/>
    <n v="43"/>
    <s v="Female"/>
    <n v="37051"/>
    <n v="3"/>
    <s v="Palakkad"/>
    <s v="Yes"/>
    <s v="No"/>
    <n v="2"/>
    <s v="NO"/>
  </r>
  <r>
    <s v="INV102830"/>
    <x v="117"/>
    <d v="1899-12-30T10:00:00"/>
    <x v="19"/>
    <s v="Customer_2830"/>
    <s v="Ignis"/>
    <x v="3"/>
    <s v="Brown"/>
    <x v="2"/>
    <n v="1"/>
    <n v="30278"/>
    <n v="28764.1"/>
    <s v="No"/>
    <s v="Debit Card"/>
    <s v="Corporate"/>
    <s v="Under Warranty"/>
    <n v="1"/>
    <x v="4"/>
    <n v="36"/>
    <s v="Female"/>
    <n v="23955"/>
    <n v="4"/>
    <s v="Malappuram"/>
    <s v="No"/>
    <s v="No"/>
    <n v="0"/>
    <s v="NO"/>
  </r>
  <r>
    <s v="INV102831"/>
    <x v="117"/>
    <d v="1899-12-30T11:00:00"/>
    <x v="7"/>
    <s v="Customer_2831"/>
    <s v="Invicto"/>
    <x v="3"/>
    <s v="Brown"/>
    <x v="4"/>
    <n v="3"/>
    <n v="26348"/>
    <n v="79044"/>
    <s v="Yes"/>
    <s v="Net Banking"/>
    <s v="Government"/>
    <s v="Out of Warranty"/>
    <n v="5"/>
    <x v="2"/>
    <n v="46"/>
    <s v="Female"/>
    <n v="150542"/>
    <n v="2"/>
    <s v="Kannur"/>
    <s v="Yes"/>
    <s v="No"/>
    <n v="3"/>
    <s v="NO"/>
  </r>
  <r>
    <s v="INV102832"/>
    <x v="118"/>
    <d v="1899-12-30T12:00:00"/>
    <x v="10"/>
    <s v="Customer_2832"/>
    <s v="Celerio"/>
    <x v="4"/>
    <s v="Black"/>
    <x v="4"/>
    <n v="2"/>
    <n v="128387"/>
    <n v="256774"/>
    <s v="Yes"/>
    <s v="Credit Card"/>
    <s v="Fleet"/>
    <s v="Out of Warranty"/>
    <n v="2"/>
    <x v="3"/>
    <n v="59"/>
    <s v="Male"/>
    <n v="49449"/>
    <n v="1"/>
    <s v="Malappuram"/>
    <s v="No"/>
    <s v="Yes"/>
    <n v="2"/>
    <s v="YES"/>
  </r>
  <r>
    <s v="INV102833"/>
    <x v="118"/>
    <d v="1899-12-30T01:00:00"/>
    <x v="13"/>
    <s v="Customer_2833"/>
    <s v="Celerio"/>
    <x v="0"/>
    <s v="Black"/>
    <x v="1"/>
    <n v="3"/>
    <n v="35790"/>
    <n v="91264.5"/>
    <s v="Yes"/>
    <s v="UPI"/>
    <s v="Fleet"/>
    <s v="Under Warranty"/>
    <n v="4"/>
    <x v="2"/>
    <n v="28"/>
    <s v="Female"/>
    <n v="133943"/>
    <n v="3"/>
    <s v="Thrissur"/>
    <s v="Yes"/>
    <s v="No"/>
    <n v="2"/>
    <s v="NO"/>
  </r>
  <r>
    <s v="INV102834"/>
    <x v="118"/>
    <d v="1899-12-30T02:00:00"/>
    <x v="0"/>
    <s v="Customer_2834"/>
    <s v="Ignis"/>
    <x v="4"/>
    <s v="Blue"/>
    <x v="1"/>
    <n v="3"/>
    <n v="60669"/>
    <n v="163806.29999999999"/>
    <s v="Yes"/>
    <s v="Credit Card"/>
    <s v="Fleet"/>
    <s v="Under Warranty"/>
    <n v="4"/>
    <x v="0"/>
    <n v="39"/>
    <s v="Male"/>
    <n v="145593"/>
    <n v="4"/>
    <s v="Thrissur"/>
    <s v="Yes"/>
    <s v="No"/>
    <n v="1"/>
    <s v="YES"/>
  </r>
  <r>
    <s v="INV102835"/>
    <x v="118"/>
    <d v="1899-12-30T03:00:00"/>
    <x v="17"/>
    <s v="Customer_2835"/>
    <s v="Ciaz"/>
    <x v="2"/>
    <s v="White"/>
    <x v="5"/>
    <n v="2"/>
    <n v="7972"/>
    <n v="15944"/>
    <s v="No"/>
    <s v="Finance EMI"/>
    <s v="Retail"/>
    <s v="Out of Warranty"/>
    <n v="3"/>
    <x v="1"/>
    <n v="65"/>
    <s v="Female"/>
    <n v="95395"/>
    <n v="9"/>
    <s v="Kannur"/>
    <s v="Yes"/>
    <s v="No"/>
    <n v="1"/>
    <s v="NO"/>
  </r>
  <r>
    <s v="INV102836"/>
    <x v="118"/>
    <d v="1899-12-30T04:00:00"/>
    <x v="8"/>
    <s v="Customer_2836"/>
    <s v="Celerio"/>
    <x v="3"/>
    <s v="Grey"/>
    <x v="0"/>
    <n v="1"/>
    <n v="19015"/>
    <n v="18064.25"/>
    <s v="No"/>
    <s v="Net Banking"/>
    <s v="Retail"/>
    <s v="Under Warranty"/>
    <n v="2"/>
    <x v="0"/>
    <n v="43"/>
    <s v="Female"/>
    <n v="166280"/>
    <n v="9"/>
    <s v="Palakkad"/>
    <s v="Yes"/>
    <s v="Yes"/>
    <n v="3"/>
    <s v="NO"/>
  </r>
  <r>
    <s v="INV102837"/>
    <x v="118"/>
    <d v="1899-12-30T05:00:00"/>
    <x v="20"/>
    <s v="Customer_2837"/>
    <s v="Dzire"/>
    <x v="2"/>
    <s v="Blue"/>
    <x v="4"/>
    <n v="4"/>
    <n v="83556"/>
    <n v="317512.8"/>
    <s v="Yes"/>
    <s v="Credit Card"/>
    <s v="Corporate"/>
    <s v="Out of Warranty"/>
    <n v="2"/>
    <x v="4"/>
    <n v="61"/>
    <s v="Male"/>
    <n v="121511"/>
    <n v="5"/>
    <s v="Kannur"/>
    <s v="No"/>
    <s v="No"/>
    <n v="0"/>
    <s v="YES"/>
  </r>
  <r>
    <s v="INV102838"/>
    <x v="118"/>
    <d v="1899-12-30T06:00:00"/>
    <x v="2"/>
    <s v="Customer_2838"/>
    <s v="Swift"/>
    <x v="1"/>
    <s v="Black"/>
    <x v="0"/>
    <n v="4"/>
    <n v="47460"/>
    <n v="170856"/>
    <s v="Yes"/>
    <s v="Cash"/>
    <s v="Retail"/>
    <s v="Out of Warranty"/>
    <n v="2"/>
    <x v="2"/>
    <n v="40"/>
    <s v="Female"/>
    <n v="92488"/>
    <n v="8"/>
    <s v="Kozhikode"/>
    <s v="No"/>
    <s v="Yes"/>
    <n v="4"/>
    <s v="YES"/>
  </r>
  <r>
    <s v="INV102839"/>
    <x v="118"/>
    <d v="1899-12-30T07:00:00"/>
    <x v="18"/>
    <s v="Customer_2839"/>
    <s v="Dzire"/>
    <x v="1"/>
    <s v="Silver"/>
    <x v="3"/>
    <n v="4"/>
    <n v="149214"/>
    <n v="507327.6"/>
    <s v="Yes"/>
    <s v="Cash"/>
    <s v="Retail"/>
    <s v="Under Warranty"/>
    <n v="3"/>
    <x v="3"/>
    <n v="36"/>
    <s v="Male"/>
    <n v="82628"/>
    <n v="5"/>
    <s v="Thrissur"/>
    <s v="Yes"/>
    <s v="Yes"/>
    <n v="0"/>
    <s v="YES"/>
  </r>
  <r>
    <s v="INV102840"/>
    <x v="118"/>
    <d v="1899-12-30T08:00:00"/>
    <x v="6"/>
    <s v="Customer_2840"/>
    <s v="XL6"/>
    <x v="2"/>
    <s v="Red"/>
    <x v="5"/>
    <n v="3"/>
    <n v="65823"/>
    <n v="197469"/>
    <s v="Yes"/>
    <s v="Net Banking"/>
    <s v="Corporate"/>
    <s v="Under Warranty"/>
    <n v="4"/>
    <x v="0"/>
    <n v="58"/>
    <s v="Female"/>
    <n v="9953"/>
    <n v="2"/>
    <s v="Malappuram"/>
    <s v="Yes"/>
    <s v="Yes"/>
    <n v="4"/>
    <s v="YES"/>
  </r>
  <r>
    <s v="INV102841"/>
    <x v="118"/>
    <d v="1899-12-30T09:00:00"/>
    <x v="12"/>
    <s v="Customer_2841"/>
    <s v="Jimny"/>
    <x v="0"/>
    <s v="Black"/>
    <x v="1"/>
    <n v="1"/>
    <n v="44519"/>
    <n v="37841.15"/>
    <s v="No"/>
    <s v="Cash"/>
    <s v="Government"/>
    <s v="Out of Warranty"/>
    <n v="4"/>
    <x v="2"/>
    <n v="69"/>
    <s v="Female"/>
    <n v="41664"/>
    <n v="1"/>
    <s v="Wayanad"/>
    <s v="No"/>
    <s v="Yes"/>
    <n v="0"/>
    <s v="NO"/>
  </r>
  <r>
    <s v="INV102842"/>
    <x v="118"/>
    <d v="1899-12-30T10:00:00"/>
    <x v="11"/>
    <s v="Customer_2842"/>
    <s v="WagonR"/>
    <x v="0"/>
    <s v="Blue"/>
    <x v="5"/>
    <n v="1"/>
    <n v="62899"/>
    <n v="62899"/>
    <s v="Yes"/>
    <s v="Debit Card"/>
    <s v="Government"/>
    <s v="Under Warranty"/>
    <n v="1"/>
    <x v="4"/>
    <n v="50"/>
    <s v="Male"/>
    <n v="88967"/>
    <n v="9"/>
    <s v="Malappuram"/>
    <s v="Yes"/>
    <s v="No"/>
    <n v="1"/>
    <s v="NO"/>
  </r>
  <r>
    <s v="INV102843"/>
    <x v="118"/>
    <d v="1899-12-30T11:00:00"/>
    <x v="9"/>
    <s v="Customer_2843"/>
    <s v="Fronx"/>
    <x v="4"/>
    <s v="Silver"/>
    <x v="5"/>
    <n v="1"/>
    <n v="146408"/>
    <n v="124446.8"/>
    <s v="Yes"/>
    <s v="Finance EMI"/>
    <s v="Corporate"/>
    <s v="Out of Warranty"/>
    <n v="4"/>
    <x v="5"/>
    <n v="33"/>
    <s v="Female"/>
    <n v="18929"/>
    <n v="7"/>
    <s v="Thrissur"/>
    <s v="Yes"/>
    <s v="No"/>
    <n v="1"/>
    <s v="YES"/>
  </r>
  <r>
    <s v="INV102844"/>
    <x v="118"/>
    <d v="1899-12-30T12:00:00"/>
    <x v="19"/>
    <s v="Customer_2844"/>
    <s v="Ignis"/>
    <x v="4"/>
    <s v="Silver"/>
    <x v="0"/>
    <n v="1"/>
    <n v="48649"/>
    <n v="43784.1"/>
    <s v="No"/>
    <s v="Debit Card"/>
    <s v="Corporate"/>
    <s v="Under Warranty"/>
    <n v="2"/>
    <x v="4"/>
    <n v="56"/>
    <s v="Female"/>
    <n v="185127"/>
    <n v="7"/>
    <s v="Malappuram"/>
    <s v="Yes"/>
    <s v="No"/>
    <n v="0"/>
    <s v="NO"/>
  </r>
  <r>
    <s v="INV102845"/>
    <x v="118"/>
    <d v="1899-12-30T01:00:00"/>
    <x v="11"/>
    <s v="Customer_2845"/>
    <s v="Jimny"/>
    <x v="4"/>
    <s v="Black"/>
    <x v="1"/>
    <n v="3"/>
    <n v="57846"/>
    <n v="164861.1"/>
    <s v="Yes"/>
    <s v="Finance EMI"/>
    <s v="Fleet"/>
    <s v="Under Warranty"/>
    <n v="3"/>
    <x v="1"/>
    <n v="32"/>
    <s v="Male"/>
    <n v="68586"/>
    <n v="9"/>
    <s v="Palakkad"/>
    <s v="Yes"/>
    <s v="No"/>
    <n v="1"/>
    <s v="YES"/>
  </r>
  <r>
    <s v="INV102846"/>
    <x v="118"/>
    <d v="1899-12-30T02:00:00"/>
    <x v="19"/>
    <s v="Customer_2846"/>
    <s v="Invicto"/>
    <x v="3"/>
    <s v="Grey"/>
    <x v="1"/>
    <n v="4"/>
    <n v="48283"/>
    <n v="164162.20000000001"/>
    <s v="Yes"/>
    <s v="Finance EMI"/>
    <s v="Government"/>
    <s v="Out of Warranty"/>
    <n v="1"/>
    <x v="4"/>
    <n v="48"/>
    <s v="Male"/>
    <n v="118657"/>
    <n v="7"/>
    <s v="Kannur"/>
    <s v="No"/>
    <s v="No"/>
    <n v="3"/>
    <s v="YES"/>
  </r>
  <r>
    <s v="INV102847"/>
    <x v="118"/>
    <d v="1899-12-30T03:00:00"/>
    <x v="7"/>
    <s v="Customer_2847"/>
    <s v="Invicto"/>
    <x v="0"/>
    <s v="White"/>
    <x v="4"/>
    <n v="4"/>
    <n v="90991"/>
    <n v="309369.40000000002"/>
    <s v="Yes"/>
    <s v="Net Banking"/>
    <s v="Retail"/>
    <s v="Out of Warranty"/>
    <n v="4"/>
    <x v="2"/>
    <n v="52"/>
    <s v="Female"/>
    <n v="196908"/>
    <n v="6"/>
    <s v="Wayanad"/>
    <s v="No"/>
    <s v="Yes"/>
    <n v="1"/>
    <s v="YES"/>
  </r>
  <r>
    <s v="INV102848"/>
    <x v="118"/>
    <d v="1899-12-30T04:00:00"/>
    <x v="5"/>
    <s v="Customer_2848"/>
    <s v="Fronx"/>
    <x v="2"/>
    <s v="Silver"/>
    <x v="4"/>
    <n v="2"/>
    <n v="19597"/>
    <n v="39194"/>
    <s v="No"/>
    <s v="Cash"/>
    <s v="Fleet"/>
    <s v="Under Warranty"/>
    <n v="3"/>
    <x v="5"/>
    <n v="40"/>
    <s v="Male"/>
    <n v="4280"/>
    <n v="5"/>
    <s v="Kannur"/>
    <s v="Yes"/>
    <s v="No"/>
    <n v="0"/>
    <s v="NO"/>
  </r>
  <r>
    <s v="INV102849"/>
    <x v="118"/>
    <d v="1899-12-30T05:00:00"/>
    <x v="4"/>
    <s v="Customer_2849"/>
    <s v="Baleno"/>
    <x v="1"/>
    <s v="Brown"/>
    <x v="0"/>
    <n v="1"/>
    <n v="84784"/>
    <n v="72066.399999999994"/>
    <s v="Yes"/>
    <s v="Debit Card"/>
    <s v="Government"/>
    <s v="Under Warranty"/>
    <n v="5"/>
    <x v="3"/>
    <n v="62"/>
    <s v="Male"/>
    <n v="74599"/>
    <n v="1"/>
    <s v="Kozhikode"/>
    <s v="No"/>
    <s v="Yes"/>
    <n v="2"/>
    <s v="NO"/>
  </r>
  <r>
    <s v="INV102850"/>
    <x v="118"/>
    <d v="1899-12-30T06:00:00"/>
    <x v="8"/>
    <s v="Customer_2850"/>
    <s v="Grand Vitara"/>
    <x v="0"/>
    <s v="Red"/>
    <x v="0"/>
    <n v="4"/>
    <n v="61385"/>
    <n v="208709"/>
    <s v="Yes"/>
    <s v="Cash"/>
    <s v="Retail"/>
    <s v="Under Warranty"/>
    <n v="4"/>
    <x v="4"/>
    <n v="25"/>
    <s v="Female"/>
    <n v="43273"/>
    <n v="9"/>
    <s v="Kozhikode"/>
    <s v="Yes"/>
    <s v="No"/>
    <n v="0"/>
    <s v="YES"/>
  </r>
  <r>
    <s v="INV102851"/>
    <x v="118"/>
    <d v="1899-12-30T07:00:00"/>
    <x v="6"/>
    <s v="Customer_2851"/>
    <s v="Jimny"/>
    <x v="0"/>
    <s v="Blue"/>
    <x v="3"/>
    <n v="4"/>
    <n v="114058"/>
    <n v="410608.8"/>
    <s v="Yes"/>
    <s v="Credit Card"/>
    <s v="Retail"/>
    <s v="Out of Warranty"/>
    <n v="3"/>
    <x v="4"/>
    <n v="34"/>
    <s v="Male"/>
    <n v="18254"/>
    <n v="2"/>
    <s v="Malappuram"/>
    <s v="Yes"/>
    <s v="No"/>
    <n v="3"/>
    <s v="YES"/>
  </r>
  <r>
    <s v="INV102852"/>
    <x v="118"/>
    <d v="1899-12-30T08:00:00"/>
    <x v="19"/>
    <s v="Customer_2852"/>
    <s v="Jimny"/>
    <x v="0"/>
    <s v="Blue"/>
    <x v="2"/>
    <n v="1"/>
    <n v="128251"/>
    <n v="109013.35"/>
    <s v="Yes"/>
    <s v="Finance EMI"/>
    <s v="Corporate"/>
    <s v="Under Warranty"/>
    <n v="2"/>
    <x v="5"/>
    <n v="33"/>
    <s v="Female"/>
    <n v="67526"/>
    <n v="9"/>
    <s v="Malappuram"/>
    <s v="Yes"/>
    <s v="Yes"/>
    <n v="3"/>
    <s v="YES"/>
  </r>
  <r>
    <s v="INV102853"/>
    <x v="118"/>
    <d v="1899-12-30T09:00:00"/>
    <x v="1"/>
    <s v="Customer_2853"/>
    <s v="WagonR"/>
    <x v="4"/>
    <s v="Blue"/>
    <x v="2"/>
    <n v="1"/>
    <n v="133541"/>
    <n v="120186.9"/>
    <s v="Yes"/>
    <s v="Cash"/>
    <s v="Retail"/>
    <s v="Out of Warranty"/>
    <n v="5"/>
    <x v="3"/>
    <n v="51"/>
    <s v="Male"/>
    <n v="72243"/>
    <n v="9"/>
    <s v="Thrissur"/>
    <s v="No"/>
    <s v="Yes"/>
    <n v="1"/>
    <s v="YES"/>
  </r>
  <r>
    <s v="INV102854"/>
    <x v="118"/>
    <d v="1899-12-30T10:00:00"/>
    <x v="13"/>
    <s v="Customer_2854"/>
    <s v="Alto"/>
    <x v="3"/>
    <s v="Brown"/>
    <x v="5"/>
    <n v="4"/>
    <n v="107065"/>
    <n v="385434"/>
    <s v="Yes"/>
    <s v="Cash"/>
    <s v="Corporate"/>
    <s v="Out of Warranty"/>
    <n v="1"/>
    <x v="4"/>
    <n v="28"/>
    <s v="Female"/>
    <n v="189709"/>
    <n v="8"/>
    <s v="Wayanad"/>
    <s v="No"/>
    <s v="No"/>
    <n v="3"/>
    <s v="YES"/>
  </r>
  <r>
    <s v="INV102855"/>
    <x v="118"/>
    <d v="1899-12-30T11:00:00"/>
    <x v="4"/>
    <s v="Customer_2855"/>
    <s v="Invicto"/>
    <x v="2"/>
    <s v="Black"/>
    <x v="4"/>
    <n v="2"/>
    <n v="141288"/>
    <n v="254318.4"/>
    <s v="Yes"/>
    <s v="Net Banking"/>
    <s v="Retail"/>
    <s v="Under Warranty"/>
    <n v="1"/>
    <x v="4"/>
    <n v="65"/>
    <s v="Male"/>
    <n v="20540"/>
    <n v="5"/>
    <s v="Wayanad"/>
    <s v="Yes"/>
    <s v="No"/>
    <n v="1"/>
    <s v="YES"/>
  </r>
  <r>
    <s v="INV102856"/>
    <x v="119"/>
    <d v="1899-12-30T12:00:00"/>
    <x v="19"/>
    <s v="Customer_2856"/>
    <s v="Celerio"/>
    <x v="4"/>
    <s v="Blue"/>
    <x v="1"/>
    <n v="1"/>
    <n v="103254"/>
    <n v="103254"/>
    <s v="Yes"/>
    <s v="Credit Card"/>
    <s v="Government"/>
    <s v="Under Warranty"/>
    <n v="2"/>
    <x v="2"/>
    <n v="29"/>
    <s v="Male"/>
    <n v="198269"/>
    <n v="7"/>
    <s v="Wayanad"/>
    <s v="No"/>
    <s v="Yes"/>
    <n v="3"/>
    <s v="YES"/>
  </r>
  <r>
    <s v="INV102857"/>
    <x v="119"/>
    <d v="1899-12-30T01:00:00"/>
    <x v="11"/>
    <s v="Customer_2857"/>
    <s v="Dzire"/>
    <x v="3"/>
    <s v="Brown"/>
    <x v="5"/>
    <n v="4"/>
    <n v="134919"/>
    <n v="485708.4"/>
    <s v="Yes"/>
    <s v="Debit Card"/>
    <s v="Retail"/>
    <s v="Out of Warranty"/>
    <n v="3"/>
    <x v="1"/>
    <n v="38"/>
    <s v="Male"/>
    <n v="57605"/>
    <n v="6"/>
    <s v="Kozhikode"/>
    <s v="Yes"/>
    <s v="Yes"/>
    <n v="4"/>
    <s v="YES"/>
  </r>
  <r>
    <s v="INV102858"/>
    <x v="119"/>
    <d v="1899-12-30T02:00:00"/>
    <x v="15"/>
    <s v="Customer_2858"/>
    <s v="Baleno"/>
    <x v="0"/>
    <s v="Blue"/>
    <x v="1"/>
    <n v="2"/>
    <n v="125164"/>
    <n v="250328"/>
    <s v="Yes"/>
    <s v="Finance EMI"/>
    <s v="Government"/>
    <s v="Out of Warranty"/>
    <n v="5"/>
    <x v="2"/>
    <n v="22"/>
    <s v="Male"/>
    <n v="54428"/>
    <n v="8"/>
    <s v="Wayanad"/>
    <s v="Yes"/>
    <s v="No"/>
    <n v="4"/>
    <s v="YES"/>
  </r>
  <r>
    <s v="INV102859"/>
    <x v="119"/>
    <d v="1899-12-30T03:00:00"/>
    <x v="6"/>
    <s v="Customer_2859"/>
    <s v="Jimny"/>
    <x v="3"/>
    <s v="Red"/>
    <x v="4"/>
    <n v="3"/>
    <n v="138743"/>
    <n v="395417.55"/>
    <s v="Yes"/>
    <s v="Finance EMI"/>
    <s v="Corporate"/>
    <s v="Under Warranty"/>
    <n v="4"/>
    <x v="0"/>
    <n v="51"/>
    <s v="Female"/>
    <n v="119355"/>
    <n v="7"/>
    <s v="Wayanad"/>
    <s v="Yes"/>
    <s v="Yes"/>
    <n v="0"/>
    <s v="YES"/>
  </r>
  <r>
    <s v="INV102860"/>
    <x v="119"/>
    <d v="1899-12-30T04:00:00"/>
    <x v="19"/>
    <s v="Customer_2860"/>
    <s v="Grand Vitara"/>
    <x v="4"/>
    <s v="Brown"/>
    <x v="4"/>
    <n v="2"/>
    <n v="44504"/>
    <n v="80107.199999999997"/>
    <s v="Yes"/>
    <s v="Finance EMI"/>
    <s v="Fleet"/>
    <s v="Out of Warranty"/>
    <n v="2"/>
    <x v="2"/>
    <n v="20"/>
    <s v="Male"/>
    <n v="169405"/>
    <n v="8"/>
    <s v="Kozhikode"/>
    <s v="Yes"/>
    <s v="No"/>
    <n v="1"/>
    <s v="NO"/>
  </r>
  <r>
    <s v="INV102861"/>
    <x v="119"/>
    <d v="1899-12-30T05:00:00"/>
    <x v="6"/>
    <s v="Customer_2861"/>
    <s v="Fronx"/>
    <x v="0"/>
    <s v="White"/>
    <x v="3"/>
    <n v="1"/>
    <n v="7153"/>
    <n v="6080.05"/>
    <s v="No"/>
    <s v="Debit Card"/>
    <s v="Corporate"/>
    <s v="Under Warranty"/>
    <n v="2"/>
    <x v="3"/>
    <n v="35"/>
    <s v="Female"/>
    <n v="146908"/>
    <n v="5"/>
    <s v="Palakkad"/>
    <s v="No"/>
    <s v="Yes"/>
    <n v="2"/>
    <s v="NO"/>
  </r>
  <r>
    <s v="INV102862"/>
    <x v="119"/>
    <d v="1899-12-30T06:00:00"/>
    <x v="8"/>
    <s v="Customer_2862"/>
    <s v="Ertiga"/>
    <x v="4"/>
    <s v="Grey"/>
    <x v="0"/>
    <n v="3"/>
    <n v="129769"/>
    <n v="350376.3"/>
    <s v="Yes"/>
    <s v="Finance EMI"/>
    <s v="Fleet"/>
    <s v="Under Warranty"/>
    <n v="2"/>
    <x v="0"/>
    <n v="57"/>
    <s v="Female"/>
    <n v="45929"/>
    <n v="7"/>
    <s v="Wayanad"/>
    <s v="Yes"/>
    <s v="No"/>
    <n v="3"/>
    <s v="YES"/>
  </r>
  <r>
    <s v="INV102863"/>
    <x v="119"/>
    <d v="1899-12-30T07:00:00"/>
    <x v="14"/>
    <s v="Customer_2863"/>
    <s v="Alto"/>
    <x v="2"/>
    <s v="Black"/>
    <x v="0"/>
    <n v="2"/>
    <n v="65338"/>
    <n v="124142.2"/>
    <s v="Yes"/>
    <s v="Cash"/>
    <s v="Retail"/>
    <s v="Under Warranty"/>
    <n v="2"/>
    <x v="2"/>
    <n v="64"/>
    <s v="Female"/>
    <n v="18606"/>
    <n v="8"/>
    <s v="Wayanad"/>
    <s v="Yes"/>
    <s v="No"/>
    <n v="4"/>
    <s v="YES"/>
  </r>
  <r>
    <s v="INV102864"/>
    <x v="119"/>
    <d v="1899-12-30T08:00:00"/>
    <x v="6"/>
    <s v="Customer_2864"/>
    <s v="Grand Vitara"/>
    <x v="0"/>
    <s v="Black"/>
    <x v="0"/>
    <n v="4"/>
    <n v="77107"/>
    <n v="277585.2"/>
    <s v="Yes"/>
    <s v="UPI"/>
    <s v="Government"/>
    <s v="Out of Warranty"/>
    <n v="4"/>
    <x v="5"/>
    <n v="51"/>
    <s v="Female"/>
    <n v="27405"/>
    <n v="9"/>
    <s v="Kannur"/>
    <s v="No"/>
    <s v="Yes"/>
    <n v="1"/>
    <s v="YES"/>
  </r>
  <r>
    <s v="INV102865"/>
    <x v="119"/>
    <d v="1899-12-30T09:00:00"/>
    <x v="17"/>
    <s v="Customer_2865"/>
    <s v="Ciaz"/>
    <x v="3"/>
    <s v="Blue"/>
    <x v="2"/>
    <n v="1"/>
    <n v="12353"/>
    <n v="12353"/>
    <s v="No"/>
    <s v="UPI"/>
    <s v="Retail"/>
    <s v="Out of Warranty"/>
    <n v="2"/>
    <x v="2"/>
    <n v="21"/>
    <s v="Male"/>
    <n v="2336"/>
    <n v="1"/>
    <s v="Malappuram"/>
    <s v="Yes"/>
    <s v="Yes"/>
    <n v="2"/>
    <s v="NO"/>
  </r>
  <r>
    <s v="INV102866"/>
    <x v="119"/>
    <d v="1899-12-30T10:00:00"/>
    <x v="1"/>
    <s v="Customer_2866"/>
    <s v="Celerio"/>
    <x v="4"/>
    <s v="Red"/>
    <x v="0"/>
    <n v="3"/>
    <n v="57450"/>
    <n v="163732.5"/>
    <s v="Yes"/>
    <s v="Finance EMI"/>
    <s v="Corporate"/>
    <s v="Out of Warranty"/>
    <n v="1"/>
    <x v="1"/>
    <n v="55"/>
    <s v="Male"/>
    <n v="85912"/>
    <n v="3"/>
    <s v="Thrissur"/>
    <s v="Yes"/>
    <s v="Yes"/>
    <n v="2"/>
    <s v="YES"/>
  </r>
  <r>
    <s v="INV102867"/>
    <x v="119"/>
    <d v="1899-12-30T11:00:00"/>
    <x v="20"/>
    <s v="Customer_2867"/>
    <s v="Grand Vitara"/>
    <x v="1"/>
    <s v="Silver"/>
    <x v="2"/>
    <n v="4"/>
    <n v="148373"/>
    <n v="563817.4"/>
    <s v="Yes"/>
    <s v="Debit Card"/>
    <s v="Government"/>
    <s v="Out of Warranty"/>
    <n v="1"/>
    <x v="2"/>
    <n v="38"/>
    <s v="Male"/>
    <n v="4867"/>
    <n v="3"/>
    <s v="Kozhikode"/>
    <s v="No"/>
    <s v="Yes"/>
    <n v="0"/>
    <s v="YES"/>
  </r>
  <r>
    <s v="INV102868"/>
    <x v="119"/>
    <d v="1899-12-30T12:00:00"/>
    <x v="0"/>
    <s v="Customer_2868"/>
    <s v="Invicto"/>
    <x v="3"/>
    <s v="Brown"/>
    <x v="1"/>
    <n v="3"/>
    <n v="85717"/>
    <n v="257151"/>
    <s v="Yes"/>
    <s v="Cash"/>
    <s v="Corporate"/>
    <s v="Under Warranty"/>
    <n v="2"/>
    <x v="1"/>
    <n v="66"/>
    <s v="Female"/>
    <n v="46821"/>
    <n v="7"/>
    <s v="Thrissur"/>
    <s v="Yes"/>
    <s v="Yes"/>
    <n v="1"/>
    <s v="YES"/>
  </r>
  <r>
    <s v="INV102869"/>
    <x v="119"/>
    <d v="1899-12-30T01:00:00"/>
    <x v="19"/>
    <s v="Customer_2869"/>
    <s v="Ciaz"/>
    <x v="3"/>
    <s v="Blue"/>
    <x v="5"/>
    <n v="2"/>
    <n v="144080"/>
    <n v="288160"/>
    <s v="Yes"/>
    <s v="Cash"/>
    <s v="Fleet"/>
    <s v="Out of Warranty"/>
    <n v="3"/>
    <x v="2"/>
    <n v="34"/>
    <s v="Male"/>
    <n v="182438"/>
    <n v="7"/>
    <s v="Kozhikode"/>
    <s v="Yes"/>
    <s v="No"/>
    <n v="0"/>
    <s v="YES"/>
  </r>
  <r>
    <s v="INV102870"/>
    <x v="119"/>
    <d v="1899-12-30T02:00:00"/>
    <x v="17"/>
    <s v="Customer_2870"/>
    <s v="Jimny"/>
    <x v="0"/>
    <s v="Brown"/>
    <x v="2"/>
    <n v="4"/>
    <n v="8290"/>
    <n v="28186"/>
    <s v="No"/>
    <s v="Credit Card"/>
    <s v="Corporate"/>
    <s v="Out of Warranty"/>
    <n v="1"/>
    <x v="1"/>
    <n v="24"/>
    <s v="Male"/>
    <n v="58477"/>
    <n v="8"/>
    <s v="Palakkad"/>
    <s v="Yes"/>
    <s v="No"/>
    <n v="4"/>
    <s v="NO"/>
  </r>
  <r>
    <s v="INV102871"/>
    <x v="119"/>
    <d v="1899-12-30T03:00:00"/>
    <x v="6"/>
    <s v="Customer_2871"/>
    <s v="Ciaz"/>
    <x v="3"/>
    <s v="Blue"/>
    <x v="4"/>
    <n v="1"/>
    <n v="34474"/>
    <n v="32750.3"/>
    <s v="No"/>
    <s v="Net Banking"/>
    <s v="Retail"/>
    <s v="Under Warranty"/>
    <n v="5"/>
    <x v="4"/>
    <n v="33"/>
    <s v="Male"/>
    <n v="58789"/>
    <n v="5"/>
    <s v="Kozhikode"/>
    <s v="No"/>
    <s v="No"/>
    <n v="2"/>
    <s v="NO"/>
  </r>
  <r>
    <s v="INV102872"/>
    <x v="119"/>
    <d v="1899-12-30T04:00:00"/>
    <x v="2"/>
    <s v="Customer_2872"/>
    <s v="Dzire"/>
    <x v="4"/>
    <s v="Black"/>
    <x v="3"/>
    <n v="4"/>
    <n v="69167"/>
    <n v="249001.2"/>
    <s v="Yes"/>
    <s v="UPI"/>
    <s v="Retail"/>
    <s v="Out of Warranty"/>
    <n v="3"/>
    <x v="1"/>
    <n v="24"/>
    <s v="Male"/>
    <n v="172102"/>
    <n v="7"/>
    <s v="Malappuram"/>
    <s v="No"/>
    <s v="Yes"/>
    <n v="3"/>
    <s v="YES"/>
  </r>
  <r>
    <s v="INV102873"/>
    <x v="119"/>
    <d v="1899-12-30T05:00:00"/>
    <x v="1"/>
    <s v="Customer_2873"/>
    <s v="Fronx"/>
    <x v="1"/>
    <s v="Black"/>
    <x v="3"/>
    <n v="2"/>
    <n v="61711"/>
    <n v="123422"/>
    <s v="Yes"/>
    <s v="Finance EMI"/>
    <s v="Retail"/>
    <s v="Out of Warranty"/>
    <n v="2"/>
    <x v="5"/>
    <n v="30"/>
    <s v="Male"/>
    <n v="129841"/>
    <n v="9"/>
    <s v="Wayanad"/>
    <s v="Yes"/>
    <s v="No"/>
    <n v="4"/>
    <s v="YES"/>
  </r>
  <r>
    <s v="INV102874"/>
    <x v="119"/>
    <d v="1899-12-30T06:00:00"/>
    <x v="19"/>
    <s v="Customer_2874"/>
    <s v="Grand Vitara"/>
    <x v="2"/>
    <s v="Blue"/>
    <x v="4"/>
    <n v="3"/>
    <n v="31351"/>
    <n v="79945.05"/>
    <s v="Yes"/>
    <s v="Cash"/>
    <s v="Fleet"/>
    <s v="Under Warranty"/>
    <n v="4"/>
    <x v="0"/>
    <n v="46"/>
    <s v="Female"/>
    <n v="141405"/>
    <n v="5"/>
    <s v="Malappuram"/>
    <s v="Yes"/>
    <s v="No"/>
    <n v="1"/>
    <s v="NO"/>
  </r>
  <r>
    <s v="INV102875"/>
    <x v="119"/>
    <d v="1899-12-30T07:00:00"/>
    <x v="11"/>
    <s v="Customer_2875"/>
    <s v="Alto"/>
    <x v="1"/>
    <s v="Black"/>
    <x v="1"/>
    <n v="4"/>
    <n v="108405"/>
    <n v="433620"/>
    <s v="Yes"/>
    <s v="Debit Card"/>
    <s v="Retail"/>
    <s v="Out of Warranty"/>
    <n v="3"/>
    <x v="4"/>
    <n v="58"/>
    <s v="Female"/>
    <n v="28794"/>
    <n v="5"/>
    <s v="Palakkad"/>
    <s v="Yes"/>
    <s v="No"/>
    <n v="4"/>
    <s v="YES"/>
  </r>
  <r>
    <s v="INV102876"/>
    <x v="119"/>
    <d v="1899-12-30T08:00:00"/>
    <x v="5"/>
    <s v="Customer_2876"/>
    <s v="Grand Vitara"/>
    <x v="4"/>
    <s v="Red"/>
    <x v="5"/>
    <n v="3"/>
    <n v="108737"/>
    <n v="326211"/>
    <s v="Yes"/>
    <s v="UPI"/>
    <s v="Corporate"/>
    <s v="Out of Warranty"/>
    <n v="5"/>
    <x v="5"/>
    <n v="56"/>
    <s v="Female"/>
    <n v="87917"/>
    <n v="1"/>
    <s v="Kannur"/>
    <s v="No"/>
    <s v="Yes"/>
    <n v="2"/>
    <s v="YES"/>
  </r>
  <r>
    <s v="INV102877"/>
    <x v="119"/>
    <d v="1899-12-30T09:00:00"/>
    <x v="7"/>
    <s v="Customer_2877"/>
    <s v="Jimny"/>
    <x v="0"/>
    <s v="Silver"/>
    <x v="3"/>
    <n v="1"/>
    <n v="38567"/>
    <n v="32781.949999999997"/>
    <s v="No"/>
    <s v="Net Banking"/>
    <s v="Fleet"/>
    <s v="Out of Warranty"/>
    <n v="3"/>
    <x v="0"/>
    <n v="26"/>
    <s v="Female"/>
    <n v="2953"/>
    <n v="6"/>
    <s v="Wayanad"/>
    <s v="No"/>
    <s v="No"/>
    <n v="2"/>
    <s v="NO"/>
  </r>
  <r>
    <s v="INV102878"/>
    <x v="119"/>
    <d v="1899-12-30T10:00:00"/>
    <x v="4"/>
    <s v="Customer_2878"/>
    <s v="Ertiga"/>
    <x v="4"/>
    <s v="Silver"/>
    <x v="4"/>
    <n v="4"/>
    <n v="90645"/>
    <n v="344451"/>
    <s v="Yes"/>
    <s v="Cash"/>
    <s v="Corporate"/>
    <s v="Out of Warranty"/>
    <n v="1"/>
    <x v="1"/>
    <n v="21"/>
    <s v="Male"/>
    <n v="4079"/>
    <n v="9"/>
    <s v="Thrissur"/>
    <s v="Yes"/>
    <s v="No"/>
    <n v="3"/>
    <s v="YES"/>
  </r>
  <r>
    <s v="INV102879"/>
    <x v="119"/>
    <d v="1899-12-30T11:00:00"/>
    <x v="13"/>
    <s v="Customer_2879"/>
    <s v="Baleno"/>
    <x v="3"/>
    <s v="Brown"/>
    <x v="3"/>
    <n v="3"/>
    <n v="135221"/>
    <n v="365096.7"/>
    <s v="Yes"/>
    <s v="UPI"/>
    <s v="Government"/>
    <s v="Out of Warranty"/>
    <n v="1"/>
    <x v="2"/>
    <n v="68"/>
    <s v="Male"/>
    <n v="153965"/>
    <n v="6"/>
    <s v="Wayanad"/>
    <s v="Yes"/>
    <s v="No"/>
    <n v="1"/>
    <s v="YES"/>
  </r>
  <r>
    <s v="INV102880"/>
    <x v="120"/>
    <d v="1899-12-30T12:00:00"/>
    <x v="17"/>
    <s v="Customer_2880"/>
    <s v="Invicto"/>
    <x v="0"/>
    <s v="Silver"/>
    <x v="2"/>
    <n v="1"/>
    <n v="22387"/>
    <n v="22387"/>
    <s v="No"/>
    <s v="Cash"/>
    <s v="Retail"/>
    <s v="Out of Warranty"/>
    <n v="4"/>
    <x v="4"/>
    <n v="61"/>
    <s v="Female"/>
    <n v="76432"/>
    <n v="3"/>
    <s v="Palakkad"/>
    <s v="No"/>
    <s v="No"/>
    <n v="2"/>
    <s v="NO"/>
  </r>
  <r>
    <s v="INV102881"/>
    <x v="120"/>
    <d v="1899-12-30T01:00:00"/>
    <x v="12"/>
    <s v="Customer_2881"/>
    <s v="Dzire"/>
    <x v="2"/>
    <s v="Brown"/>
    <x v="1"/>
    <n v="2"/>
    <n v="130074"/>
    <n v="247140.6"/>
    <s v="Yes"/>
    <s v="Finance EMI"/>
    <s v="Government"/>
    <s v="Under Warranty"/>
    <n v="3"/>
    <x v="0"/>
    <n v="42"/>
    <s v="Male"/>
    <n v="64704"/>
    <n v="5"/>
    <s v="Malappuram"/>
    <s v="Yes"/>
    <s v="No"/>
    <n v="0"/>
    <s v="YES"/>
  </r>
  <r>
    <s v="INV102882"/>
    <x v="120"/>
    <d v="1899-12-30T02:00:00"/>
    <x v="1"/>
    <s v="Customer_2882"/>
    <s v="Celerio"/>
    <x v="2"/>
    <s v="Blue"/>
    <x v="3"/>
    <n v="4"/>
    <n v="132266"/>
    <n v="449704.4"/>
    <s v="Yes"/>
    <s v="Net Banking"/>
    <s v="Retail"/>
    <s v="Out of Warranty"/>
    <n v="4"/>
    <x v="2"/>
    <n v="40"/>
    <s v="Female"/>
    <n v="67418"/>
    <n v="1"/>
    <s v="Kannur"/>
    <s v="Yes"/>
    <s v="Yes"/>
    <n v="2"/>
    <s v="YES"/>
  </r>
  <r>
    <s v="INV102883"/>
    <x v="120"/>
    <d v="1899-12-30T03:00:00"/>
    <x v="19"/>
    <s v="Customer_2883"/>
    <s v="Fronx"/>
    <x v="4"/>
    <s v="Grey"/>
    <x v="1"/>
    <n v="4"/>
    <n v="3019"/>
    <n v="10264.6"/>
    <s v="No"/>
    <s v="Credit Card"/>
    <s v="Fleet"/>
    <s v="Under Warranty"/>
    <n v="3"/>
    <x v="4"/>
    <n v="68"/>
    <s v="Male"/>
    <n v="155382"/>
    <n v="6"/>
    <s v="Wayanad"/>
    <s v="No"/>
    <s v="Yes"/>
    <n v="3"/>
    <s v="NO"/>
  </r>
  <r>
    <s v="INV102884"/>
    <x v="120"/>
    <d v="1899-12-30T04:00:00"/>
    <x v="3"/>
    <s v="Customer_2884"/>
    <s v="Fronx"/>
    <x v="3"/>
    <s v="Blue"/>
    <x v="1"/>
    <n v="4"/>
    <n v="69535"/>
    <n v="236419"/>
    <s v="Yes"/>
    <s v="UPI"/>
    <s v="Fleet"/>
    <s v="Under Warranty"/>
    <n v="2"/>
    <x v="0"/>
    <n v="42"/>
    <s v="Female"/>
    <n v="99179"/>
    <n v="4"/>
    <s v="Palakkad"/>
    <s v="No"/>
    <s v="Yes"/>
    <n v="2"/>
    <s v="YES"/>
  </r>
  <r>
    <s v="INV102885"/>
    <x v="120"/>
    <d v="1899-12-30T05:00:00"/>
    <x v="5"/>
    <s v="Customer_2885"/>
    <s v="Ciaz"/>
    <x v="2"/>
    <s v="Blue"/>
    <x v="2"/>
    <n v="3"/>
    <n v="97074"/>
    <n v="276660.90000000002"/>
    <s v="Yes"/>
    <s v="Net Banking"/>
    <s v="Government"/>
    <s v="Under Warranty"/>
    <n v="3"/>
    <x v="0"/>
    <n v="20"/>
    <s v="Female"/>
    <n v="56240"/>
    <n v="6"/>
    <s v="Palakkad"/>
    <s v="No"/>
    <s v="No"/>
    <n v="1"/>
    <s v="YES"/>
  </r>
  <r>
    <s v="INV102886"/>
    <x v="120"/>
    <d v="1899-12-30T06:00:00"/>
    <x v="8"/>
    <s v="Customer_2886"/>
    <s v="Ciaz"/>
    <x v="1"/>
    <s v="Red"/>
    <x v="1"/>
    <n v="3"/>
    <n v="138497"/>
    <n v="373941.9"/>
    <s v="Yes"/>
    <s v="Credit Card"/>
    <s v="Government"/>
    <s v="Out of Warranty"/>
    <n v="3"/>
    <x v="4"/>
    <n v="48"/>
    <s v="Male"/>
    <n v="186399"/>
    <n v="4"/>
    <s v="Malappuram"/>
    <s v="Yes"/>
    <s v="No"/>
    <n v="2"/>
    <s v="YES"/>
  </r>
  <r>
    <s v="INV102887"/>
    <x v="120"/>
    <d v="1899-12-30T07:00:00"/>
    <x v="17"/>
    <s v="Customer_2887"/>
    <s v="Baleno"/>
    <x v="0"/>
    <s v="Silver"/>
    <x v="2"/>
    <n v="1"/>
    <n v="86610"/>
    <n v="82279.5"/>
    <s v="Yes"/>
    <s v="Credit Card"/>
    <s v="Retail"/>
    <s v="Under Warranty"/>
    <n v="2"/>
    <x v="4"/>
    <n v="54"/>
    <s v="Female"/>
    <n v="18169"/>
    <n v="1"/>
    <s v="Kozhikode"/>
    <s v="No"/>
    <s v="Yes"/>
    <n v="4"/>
    <s v="NO"/>
  </r>
  <r>
    <s v="INV102888"/>
    <x v="120"/>
    <d v="1899-12-30T08:00:00"/>
    <x v="19"/>
    <s v="Customer_2888"/>
    <s v="Swift"/>
    <x v="1"/>
    <s v="Black"/>
    <x v="3"/>
    <n v="4"/>
    <n v="74864"/>
    <n v="284483.20000000001"/>
    <s v="Yes"/>
    <s v="Net Banking"/>
    <s v="Fleet"/>
    <s v="Under Warranty"/>
    <n v="5"/>
    <x v="1"/>
    <n v="54"/>
    <s v="Male"/>
    <n v="181204"/>
    <n v="1"/>
    <s v="Kozhikode"/>
    <s v="No"/>
    <s v="Yes"/>
    <n v="0"/>
    <s v="YES"/>
  </r>
  <r>
    <s v="INV102889"/>
    <x v="120"/>
    <d v="1899-12-30T09:00:00"/>
    <x v="17"/>
    <s v="Customer_2889"/>
    <s v="Swift"/>
    <x v="2"/>
    <s v="Black"/>
    <x v="3"/>
    <n v="1"/>
    <n v="87430"/>
    <n v="74315.5"/>
    <s v="Yes"/>
    <s v="Debit Card"/>
    <s v="Retail"/>
    <s v="Out of Warranty"/>
    <n v="1"/>
    <x v="1"/>
    <n v="56"/>
    <s v="Male"/>
    <n v="35922"/>
    <n v="1"/>
    <s v="Kannur"/>
    <s v="No"/>
    <s v="Yes"/>
    <n v="3"/>
    <s v="NO"/>
  </r>
  <r>
    <s v="INV102890"/>
    <x v="120"/>
    <d v="1899-12-30T10:00:00"/>
    <x v="7"/>
    <s v="Customer_2890"/>
    <s v="XL6"/>
    <x v="2"/>
    <s v="White"/>
    <x v="1"/>
    <n v="4"/>
    <n v="107356"/>
    <n v="429424"/>
    <s v="Yes"/>
    <s v="Net Banking"/>
    <s v="Corporate"/>
    <s v="Out of Warranty"/>
    <n v="3"/>
    <x v="0"/>
    <n v="66"/>
    <s v="Female"/>
    <n v="152063"/>
    <n v="5"/>
    <s v="Palakkad"/>
    <s v="Yes"/>
    <s v="No"/>
    <n v="4"/>
    <s v="YES"/>
  </r>
  <r>
    <s v="INV102891"/>
    <x v="120"/>
    <d v="1899-12-30T11:00:00"/>
    <x v="7"/>
    <s v="Customer_2891"/>
    <s v="Celerio"/>
    <x v="4"/>
    <s v="White"/>
    <x v="2"/>
    <n v="2"/>
    <n v="144314"/>
    <n v="288628"/>
    <s v="Yes"/>
    <s v="Cash"/>
    <s v="Corporate"/>
    <s v="Under Warranty"/>
    <n v="4"/>
    <x v="3"/>
    <n v="37"/>
    <s v="Female"/>
    <n v="10442"/>
    <n v="5"/>
    <s v="Wayanad"/>
    <s v="Yes"/>
    <s v="No"/>
    <n v="1"/>
    <s v="YES"/>
  </r>
  <r>
    <s v="INV102892"/>
    <x v="120"/>
    <d v="1899-12-30T12:00:00"/>
    <x v="4"/>
    <s v="Customer_2892"/>
    <s v="Grand Vitara"/>
    <x v="4"/>
    <s v="Brown"/>
    <x v="3"/>
    <n v="4"/>
    <n v="112212"/>
    <n v="381520.8"/>
    <s v="Yes"/>
    <s v="Debit Card"/>
    <s v="Retail"/>
    <s v="Under Warranty"/>
    <n v="2"/>
    <x v="2"/>
    <n v="52"/>
    <s v="Female"/>
    <n v="125098"/>
    <n v="7"/>
    <s v="Kannur"/>
    <s v="Yes"/>
    <s v="No"/>
    <n v="4"/>
    <s v="YES"/>
  </r>
  <r>
    <s v="INV102893"/>
    <x v="120"/>
    <d v="1899-12-30T01:00:00"/>
    <x v="9"/>
    <s v="Customer_2893"/>
    <s v="Ciaz"/>
    <x v="0"/>
    <s v="Grey"/>
    <x v="1"/>
    <n v="1"/>
    <n v="17275"/>
    <n v="17275"/>
    <s v="No"/>
    <s v="Credit Card"/>
    <s v="Retail"/>
    <s v="Out of Warranty"/>
    <n v="5"/>
    <x v="0"/>
    <n v="25"/>
    <s v="Male"/>
    <n v="64249"/>
    <n v="8"/>
    <s v="Palakkad"/>
    <s v="Yes"/>
    <s v="No"/>
    <n v="3"/>
    <s v="NO"/>
  </r>
  <r>
    <s v="INV102894"/>
    <x v="120"/>
    <d v="1899-12-30T02:00:00"/>
    <x v="17"/>
    <s v="Customer_2894"/>
    <s v="Ertiga"/>
    <x v="4"/>
    <s v="Brown"/>
    <x v="5"/>
    <n v="3"/>
    <n v="62566"/>
    <n v="159543.29999999999"/>
    <s v="Yes"/>
    <s v="UPI"/>
    <s v="Retail"/>
    <s v="Out of Warranty"/>
    <n v="1"/>
    <x v="4"/>
    <n v="29"/>
    <s v="Female"/>
    <n v="198976"/>
    <n v="8"/>
    <s v="Kannur"/>
    <s v="Yes"/>
    <s v="No"/>
    <n v="1"/>
    <s v="YES"/>
  </r>
  <r>
    <s v="INV102895"/>
    <x v="120"/>
    <d v="1899-12-30T03:00:00"/>
    <x v="19"/>
    <s v="Customer_2895"/>
    <s v="Fronx"/>
    <x v="3"/>
    <s v="Black"/>
    <x v="0"/>
    <n v="2"/>
    <n v="42911"/>
    <n v="81530.899999999994"/>
    <s v="Yes"/>
    <s v="Credit Card"/>
    <s v="Retail"/>
    <s v="Under Warranty"/>
    <n v="1"/>
    <x v="0"/>
    <n v="47"/>
    <s v="Female"/>
    <n v="10811"/>
    <n v="1"/>
    <s v="Malappuram"/>
    <s v="Yes"/>
    <s v="Yes"/>
    <n v="0"/>
    <s v="NO"/>
  </r>
  <r>
    <s v="INV102896"/>
    <x v="120"/>
    <d v="1899-12-30T04:00:00"/>
    <x v="17"/>
    <s v="Customer_2896"/>
    <s v="Grand Vitara"/>
    <x v="0"/>
    <s v="Silver"/>
    <x v="0"/>
    <n v="2"/>
    <n v="13357"/>
    <n v="22706.9"/>
    <s v="No"/>
    <s v="UPI"/>
    <s v="Government"/>
    <s v="Out of Warranty"/>
    <n v="4"/>
    <x v="4"/>
    <n v="31"/>
    <s v="Female"/>
    <n v="12302"/>
    <n v="7"/>
    <s v="Palakkad"/>
    <s v="No"/>
    <s v="Yes"/>
    <n v="2"/>
    <s v="NO"/>
  </r>
  <r>
    <s v="INV102897"/>
    <x v="120"/>
    <d v="1899-12-30T05:00:00"/>
    <x v="15"/>
    <s v="Customer_2897"/>
    <s v="Fronx"/>
    <x v="3"/>
    <s v="Brown"/>
    <x v="4"/>
    <n v="4"/>
    <n v="28364"/>
    <n v="102110.39999999999"/>
    <s v="Yes"/>
    <s v="UPI"/>
    <s v="Government"/>
    <s v="Out of Warranty"/>
    <n v="5"/>
    <x v="2"/>
    <n v="23"/>
    <s v="Female"/>
    <n v="83008"/>
    <n v="1"/>
    <s v="Kozhikode"/>
    <s v="No"/>
    <s v="No"/>
    <n v="2"/>
    <s v="YES"/>
  </r>
  <r>
    <s v="INV102898"/>
    <x v="120"/>
    <d v="1899-12-30T06:00:00"/>
    <x v="13"/>
    <s v="Customer_2898"/>
    <s v="Ignis"/>
    <x v="4"/>
    <s v="Blue"/>
    <x v="1"/>
    <n v="2"/>
    <n v="75906"/>
    <n v="136630.79999999999"/>
    <s v="Yes"/>
    <s v="Net Banking"/>
    <s v="Government"/>
    <s v="Under Warranty"/>
    <n v="4"/>
    <x v="1"/>
    <n v="68"/>
    <s v="Female"/>
    <n v="150692"/>
    <n v="6"/>
    <s v="Malappuram"/>
    <s v="No"/>
    <s v="No"/>
    <n v="2"/>
    <s v="YES"/>
  </r>
  <r>
    <s v="INV102899"/>
    <x v="120"/>
    <d v="1899-12-30T07:00:00"/>
    <x v="15"/>
    <s v="Customer_2899"/>
    <s v="Ciaz"/>
    <x v="0"/>
    <s v="Black"/>
    <x v="0"/>
    <n v="1"/>
    <n v="120677"/>
    <n v="108609.3"/>
    <s v="Yes"/>
    <s v="Net Banking"/>
    <s v="Government"/>
    <s v="Out of Warranty"/>
    <n v="1"/>
    <x v="4"/>
    <n v="44"/>
    <s v="Male"/>
    <n v="63448"/>
    <n v="3"/>
    <s v="Malappuram"/>
    <s v="Yes"/>
    <s v="Yes"/>
    <n v="2"/>
    <s v="YES"/>
  </r>
  <r>
    <s v="INV102900"/>
    <x v="120"/>
    <d v="1899-12-30T08:00:00"/>
    <x v="10"/>
    <s v="Customer_2900"/>
    <s v="Fronx"/>
    <x v="2"/>
    <s v="Grey"/>
    <x v="5"/>
    <n v="1"/>
    <n v="132020"/>
    <n v="125419"/>
    <s v="Yes"/>
    <s v="Credit Card"/>
    <s v="Corporate"/>
    <s v="Under Warranty"/>
    <n v="3"/>
    <x v="4"/>
    <n v="26"/>
    <s v="Male"/>
    <n v="187188"/>
    <n v="8"/>
    <s v="Kannur"/>
    <s v="No"/>
    <s v="No"/>
    <n v="2"/>
    <s v="YES"/>
  </r>
  <r>
    <s v="INV102901"/>
    <x v="120"/>
    <d v="1899-12-30T09:00:00"/>
    <x v="8"/>
    <s v="Customer_2901"/>
    <s v="Grand Vitara"/>
    <x v="1"/>
    <s v="Grey"/>
    <x v="1"/>
    <n v="4"/>
    <n v="144568"/>
    <n v="578272"/>
    <s v="Yes"/>
    <s v="Net Banking"/>
    <s v="Retail"/>
    <s v="Out of Warranty"/>
    <n v="2"/>
    <x v="3"/>
    <n v="57"/>
    <s v="Male"/>
    <n v="41269"/>
    <n v="3"/>
    <s v="Palakkad"/>
    <s v="No"/>
    <s v="No"/>
    <n v="0"/>
    <s v="YES"/>
  </r>
  <r>
    <s v="INV102902"/>
    <x v="120"/>
    <d v="1899-12-30T10:00:00"/>
    <x v="3"/>
    <s v="Customer_2902"/>
    <s v="Ciaz"/>
    <x v="2"/>
    <s v="Black"/>
    <x v="0"/>
    <n v="3"/>
    <n v="46189"/>
    <n v="131638.65"/>
    <s v="Yes"/>
    <s v="Credit Card"/>
    <s v="Government"/>
    <s v="Out of Warranty"/>
    <n v="2"/>
    <x v="1"/>
    <n v="39"/>
    <s v="Female"/>
    <n v="173587"/>
    <n v="7"/>
    <s v="Kozhikode"/>
    <s v="Yes"/>
    <s v="No"/>
    <n v="2"/>
    <s v="YES"/>
  </r>
  <r>
    <s v="INV102903"/>
    <x v="120"/>
    <d v="1899-12-30T11:00:00"/>
    <x v="19"/>
    <s v="Customer_2903"/>
    <s v="Jimny"/>
    <x v="3"/>
    <s v="White"/>
    <x v="0"/>
    <n v="2"/>
    <n v="138375"/>
    <n v="276750"/>
    <s v="Yes"/>
    <s v="Net Banking"/>
    <s v="Government"/>
    <s v="Under Warranty"/>
    <n v="4"/>
    <x v="4"/>
    <n v="63"/>
    <s v="Female"/>
    <n v="50383"/>
    <n v="8"/>
    <s v="Wayanad"/>
    <s v="No"/>
    <s v="No"/>
    <n v="1"/>
    <s v="YES"/>
  </r>
  <r>
    <s v="INV102904"/>
    <x v="121"/>
    <d v="1899-12-30T12:00:00"/>
    <x v="18"/>
    <s v="Customer_2904"/>
    <s v="Baleno"/>
    <x v="2"/>
    <s v="Silver"/>
    <x v="5"/>
    <n v="2"/>
    <n v="44838"/>
    <n v="85192.2"/>
    <s v="Yes"/>
    <s v="Net Banking"/>
    <s v="Fleet"/>
    <s v="Out of Warranty"/>
    <n v="3"/>
    <x v="5"/>
    <n v="42"/>
    <s v="Female"/>
    <n v="167173"/>
    <n v="1"/>
    <s v="Kozhikode"/>
    <s v="No"/>
    <s v="No"/>
    <n v="2"/>
    <s v="NO"/>
  </r>
  <r>
    <s v="INV102905"/>
    <x v="121"/>
    <d v="1899-12-30T01:00:00"/>
    <x v="5"/>
    <s v="Customer_2905"/>
    <s v="XL6"/>
    <x v="2"/>
    <s v="Black"/>
    <x v="2"/>
    <n v="4"/>
    <n v="51566"/>
    <n v="195950.8"/>
    <s v="Yes"/>
    <s v="UPI"/>
    <s v="Fleet"/>
    <s v="Under Warranty"/>
    <n v="1"/>
    <x v="5"/>
    <n v="27"/>
    <s v="Female"/>
    <n v="186329"/>
    <n v="4"/>
    <s v="Palakkad"/>
    <s v="Yes"/>
    <s v="No"/>
    <n v="2"/>
    <s v="YES"/>
  </r>
  <r>
    <s v="INV102906"/>
    <x v="121"/>
    <d v="1899-12-30T02:00:00"/>
    <x v="5"/>
    <s v="Customer_2906"/>
    <s v="Jimny"/>
    <x v="1"/>
    <s v="Blue"/>
    <x v="0"/>
    <n v="2"/>
    <n v="37380"/>
    <n v="67284"/>
    <s v="Yes"/>
    <s v="Debit Card"/>
    <s v="Retail"/>
    <s v="Out of Warranty"/>
    <n v="2"/>
    <x v="3"/>
    <n v="60"/>
    <s v="Male"/>
    <n v="121173"/>
    <n v="2"/>
    <s v="Kannur"/>
    <s v="Yes"/>
    <s v="Yes"/>
    <n v="3"/>
    <s v="NO"/>
  </r>
  <r>
    <s v="INV102907"/>
    <x v="121"/>
    <d v="1899-12-30T03:00:00"/>
    <x v="16"/>
    <s v="Customer_2907"/>
    <s v="Swift"/>
    <x v="1"/>
    <s v="Blue"/>
    <x v="4"/>
    <n v="3"/>
    <n v="64817"/>
    <n v="184728.45"/>
    <s v="Yes"/>
    <s v="Net Banking"/>
    <s v="Government"/>
    <s v="Under Warranty"/>
    <n v="2"/>
    <x v="2"/>
    <n v="36"/>
    <s v="Male"/>
    <n v="93113"/>
    <n v="4"/>
    <s v="Palakkad"/>
    <s v="No"/>
    <s v="No"/>
    <n v="4"/>
    <s v="YES"/>
  </r>
  <r>
    <s v="INV102908"/>
    <x v="121"/>
    <d v="1899-12-30T04:00:00"/>
    <x v="15"/>
    <s v="Customer_2908"/>
    <s v="Ignis"/>
    <x v="2"/>
    <s v="Red"/>
    <x v="0"/>
    <n v="4"/>
    <n v="97618"/>
    <n v="351424.8"/>
    <s v="Yes"/>
    <s v="Finance EMI"/>
    <s v="Government"/>
    <s v="Under Warranty"/>
    <n v="4"/>
    <x v="2"/>
    <n v="48"/>
    <s v="Male"/>
    <n v="125790"/>
    <n v="3"/>
    <s v="Thrissur"/>
    <s v="No"/>
    <s v="No"/>
    <n v="1"/>
    <s v="YES"/>
  </r>
  <r>
    <s v="INV102909"/>
    <x v="121"/>
    <d v="1899-12-30T05:00:00"/>
    <x v="1"/>
    <s v="Customer_2909"/>
    <s v="WagonR"/>
    <x v="1"/>
    <s v="Blue"/>
    <x v="0"/>
    <n v="1"/>
    <n v="113974"/>
    <n v="108275.3"/>
    <s v="Yes"/>
    <s v="Finance EMI"/>
    <s v="Corporate"/>
    <s v="Out of Warranty"/>
    <n v="5"/>
    <x v="4"/>
    <n v="67"/>
    <s v="Male"/>
    <n v="107980"/>
    <n v="7"/>
    <s v="Kozhikode"/>
    <s v="Yes"/>
    <s v="Yes"/>
    <n v="0"/>
    <s v="YES"/>
  </r>
  <r>
    <s v="INV102910"/>
    <x v="121"/>
    <d v="1899-12-30T06:00:00"/>
    <x v="16"/>
    <s v="Customer_2910"/>
    <s v="Alto"/>
    <x v="2"/>
    <s v="Black"/>
    <x v="5"/>
    <n v="2"/>
    <n v="137536"/>
    <n v="233811.20000000001"/>
    <s v="Yes"/>
    <s v="Finance EMI"/>
    <s v="Government"/>
    <s v="Under Warranty"/>
    <n v="2"/>
    <x v="3"/>
    <n v="54"/>
    <s v="Male"/>
    <n v="8108"/>
    <n v="7"/>
    <s v="Palakkad"/>
    <s v="Yes"/>
    <s v="No"/>
    <n v="1"/>
    <s v="YES"/>
  </r>
  <r>
    <s v="INV102911"/>
    <x v="121"/>
    <d v="1899-12-30T07:00:00"/>
    <x v="8"/>
    <s v="Customer_2911"/>
    <s v="Baleno"/>
    <x v="0"/>
    <s v="Black"/>
    <x v="5"/>
    <n v="4"/>
    <n v="26364"/>
    <n v="94910.400000000009"/>
    <s v="Yes"/>
    <s v="Net Banking"/>
    <s v="Retail"/>
    <s v="Out of Warranty"/>
    <n v="4"/>
    <x v="1"/>
    <n v="45"/>
    <s v="Female"/>
    <n v="151325"/>
    <n v="7"/>
    <s v="Kozhikode"/>
    <s v="Yes"/>
    <s v="Yes"/>
    <n v="0"/>
    <s v="NO"/>
  </r>
  <r>
    <s v="INV102912"/>
    <x v="121"/>
    <d v="1899-12-30T08:00:00"/>
    <x v="10"/>
    <s v="Customer_2912"/>
    <s v="Jimny"/>
    <x v="2"/>
    <s v="Blue"/>
    <x v="1"/>
    <n v="1"/>
    <n v="12366"/>
    <n v="10511.1"/>
    <s v="No"/>
    <s v="Credit Card"/>
    <s v="Fleet"/>
    <s v="Out of Warranty"/>
    <n v="1"/>
    <x v="3"/>
    <n v="29"/>
    <s v="Male"/>
    <n v="66712"/>
    <n v="6"/>
    <s v="Thrissur"/>
    <s v="No"/>
    <s v="No"/>
    <n v="3"/>
    <s v="NO"/>
  </r>
  <r>
    <s v="INV102913"/>
    <x v="121"/>
    <d v="1899-12-30T09:00:00"/>
    <x v="12"/>
    <s v="Customer_2913"/>
    <s v="Invicto"/>
    <x v="4"/>
    <s v="White"/>
    <x v="4"/>
    <n v="1"/>
    <n v="57891"/>
    <n v="54996.45"/>
    <s v="Yes"/>
    <s v="UPI"/>
    <s v="Fleet"/>
    <s v="Under Warranty"/>
    <n v="2"/>
    <x v="3"/>
    <n v="30"/>
    <s v="Female"/>
    <n v="20439"/>
    <n v="3"/>
    <s v="Thrissur"/>
    <s v="No"/>
    <s v="No"/>
    <n v="2"/>
    <s v="NO"/>
  </r>
  <r>
    <s v="INV102914"/>
    <x v="121"/>
    <d v="1899-12-30T10:00:00"/>
    <x v="5"/>
    <s v="Customer_2914"/>
    <s v="Ertiga"/>
    <x v="1"/>
    <s v="Silver"/>
    <x v="3"/>
    <n v="1"/>
    <n v="24610"/>
    <n v="23379.5"/>
    <s v="No"/>
    <s v="Finance EMI"/>
    <s v="Government"/>
    <s v="Under Warranty"/>
    <n v="4"/>
    <x v="5"/>
    <n v="34"/>
    <s v="Male"/>
    <n v="155630"/>
    <n v="7"/>
    <s v="Palakkad"/>
    <s v="Yes"/>
    <s v="Yes"/>
    <n v="4"/>
    <s v="NO"/>
  </r>
  <r>
    <s v="INV102915"/>
    <x v="121"/>
    <d v="1899-12-30T11:00:00"/>
    <x v="17"/>
    <s v="Customer_2915"/>
    <s v="Ertiga"/>
    <x v="1"/>
    <s v="Grey"/>
    <x v="5"/>
    <n v="4"/>
    <n v="52431"/>
    <n v="178265.4"/>
    <s v="Yes"/>
    <s v="UPI"/>
    <s v="Corporate"/>
    <s v="Under Warranty"/>
    <n v="5"/>
    <x v="1"/>
    <n v="37"/>
    <s v="Female"/>
    <n v="80471"/>
    <n v="7"/>
    <s v="Thrissur"/>
    <s v="No"/>
    <s v="No"/>
    <n v="1"/>
    <s v="YES"/>
  </r>
  <r>
    <s v="INV102916"/>
    <x v="121"/>
    <d v="1899-12-30T12:00:00"/>
    <x v="17"/>
    <s v="Customer_2916"/>
    <s v="Alto"/>
    <x v="3"/>
    <s v="Black"/>
    <x v="3"/>
    <n v="4"/>
    <n v="9215"/>
    <n v="36860"/>
    <s v="No"/>
    <s v="Debit Card"/>
    <s v="Corporate"/>
    <s v="Under Warranty"/>
    <n v="3"/>
    <x v="2"/>
    <n v="23"/>
    <s v="Female"/>
    <n v="22485"/>
    <n v="2"/>
    <s v="Kozhikode"/>
    <s v="Yes"/>
    <s v="No"/>
    <n v="1"/>
    <s v="NO"/>
  </r>
  <r>
    <s v="INV102917"/>
    <x v="121"/>
    <d v="1899-12-30T01:00:00"/>
    <x v="7"/>
    <s v="Customer_2917"/>
    <s v="Ertiga"/>
    <x v="3"/>
    <s v="Blue"/>
    <x v="4"/>
    <n v="1"/>
    <n v="103974"/>
    <n v="103974"/>
    <s v="Yes"/>
    <s v="Debit Card"/>
    <s v="Retail"/>
    <s v="Under Warranty"/>
    <n v="2"/>
    <x v="1"/>
    <n v="46"/>
    <s v="Male"/>
    <n v="38803"/>
    <n v="7"/>
    <s v="Kannur"/>
    <s v="Yes"/>
    <s v="Yes"/>
    <n v="1"/>
    <s v="YES"/>
  </r>
  <r>
    <s v="INV102918"/>
    <x v="121"/>
    <d v="1899-12-30T02:00:00"/>
    <x v="8"/>
    <s v="Customer_2918"/>
    <s v="Grand Vitara"/>
    <x v="4"/>
    <s v="Grey"/>
    <x v="0"/>
    <n v="1"/>
    <n v="90777"/>
    <n v="90777"/>
    <s v="Yes"/>
    <s v="Debit Card"/>
    <s v="Corporate"/>
    <s v="Out of Warranty"/>
    <n v="4"/>
    <x v="5"/>
    <n v="64"/>
    <s v="Male"/>
    <n v="1827"/>
    <n v="4"/>
    <s v="Malappuram"/>
    <s v="Yes"/>
    <s v="Yes"/>
    <n v="4"/>
    <s v="NO"/>
  </r>
  <r>
    <s v="INV102919"/>
    <x v="121"/>
    <d v="1899-12-30T03:00:00"/>
    <x v="13"/>
    <s v="Customer_2919"/>
    <s v="Ertiga"/>
    <x v="1"/>
    <s v="Blue"/>
    <x v="1"/>
    <n v="4"/>
    <n v="149357"/>
    <n v="567556.6"/>
    <s v="Yes"/>
    <s v="Net Banking"/>
    <s v="Government"/>
    <s v="Out of Warranty"/>
    <n v="3"/>
    <x v="2"/>
    <n v="24"/>
    <s v="Female"/>
    <n v="124136"/>
    <n v="2"/>
    <s v="Malappuram"/>
    <s v="Yes"/>
    <s v="Yes"/>
    <n v="3"/>
    <s v="YES"/>
  </r>
  <r>
    <s v="INV102920"/>
    <x v="121"/>
    <d v="1899-12-30T04:00:00"/>
    <x v="9"/>
    <s v="Customer_2920"/>
    <s v="WagonR"/>
    <x v="1"/>
    <s v="Black"/>
    <x v="0"/>
    <n v="4"/>
    <n v="141740"/>
    <n v="566960"/>
    <s v="Yes"/>
    <s v="Credit Card"/>
    <s v="Retail"/>
    <s v="Under Warranty"/>
    <n v="5"/>
    <x v="0"/>
    <n v="25"/>
    <s v="Male"/>
    <n v="97236"/>
    <n v="2"/>
    <s v="Malappuram"/>
    <s v="No"/>
    <s v="Yes"/>
    <n v="3"/>
    <s v="YES"/>
  </r>
  <r>
    <s v="INV102921"/>
    <x v="121"/>
    <d v="1899-12-30T05:00:00"/>
    <x v="12"/>
    <s v="Customer_2921"/>
    <s v="Ertiga"/>
    <x v="3"/>
    <s v="Red"/>
    <x v="1"/>
    <n v="3"/>
    <n v="42070"/>
    <n v="126210"/>
    <s v="Yes"/>
    <s v="Finance EMI"/>
    <s v="Government"/>
    <s v="Under Warranty"/>
    <n v="2"/>
    <x v="4"/>
    <n v="29"/>
    <s v="Male"/>
    <n v="72650"/>
    <n v="7"/>
    <s v="Wayanad"/>
    <s v="No"/>
    <s v="Yes"/>
    <n v="2"/>
    <s v="YES"/>
  </r>
  <r>
    <s v="INV102922"/>
    <x v="121"/>
    <d v="1899-12-30T06:00:00"/>
    <x v="4"/>
    <s v="Customer_2922"/>
    <s v="Fronx"/>
    <x v="3"/>
    <s v="Silver"/>
    <x v="3"/>
    <n v="1"/>
    <n v="41037"/>
    <n v="38985.15"/>
    <s v="No"/>
    <s v="Cash"/>
    <s v="Retail"/>
    <s v="Out of Warranty"/>
    <n v="4"/>
    <x v="1"/>
    <n v="38"/>
    <s v="Male"/>
    <n v="157225"/>
    <n v="9"/>
    <s v="Malappuram"/>
    <s v="Yes"/>
    <s v="No"/>
    <n v="1"/>
    <s v="NO"/>
  </r>
  <r>
    <s v="INV102923"/>
    <x v="121"/>
    <d v="1899-12-30T07:00:00"/>
    <x v="20"/>
    <s v="Customer_2923"/>
    <s v="Baleno"/>
    <x v="2"/>
    <s v="Black"/>
    <x v="4"/>
    <n v="2"/>
    <n v="89029"/>
    <n v="169155.1"/>
    <s v="Yes"/>
    <s v="Finance EMI"/>
    <s v="Corporate"/>
    <s v="Out of Warranty"/>
    <n v="3"/>
    <x v="0"/>
    <n v="69"/>
    <s v="Male"/>
    <n v="38232"/>
    <n v="2"/>
    <s v="Palakkad"/>
    <s v="Yes"/>
    <s v="No"/>
    <n v="3"/>
    <s v="YES"/>
  </r>
  <r>
    <s v="INV102924"/>
    <x v="121"/>
    <d v="1899-12-30T08:00:00"/>
    <x v="2"/>
    <s v="Customer_2924"/>
    <s v="Ignis"/>
    <x v="1"/>
    <s v="Grey"/>
    <x v="4"/>
    <n v="2"/>
    <n v="14902"/>
    <n v="29804"/>
    <s v="No"/>
    <s v="Finance EMI"/>
    <s v="Corporate"/>
    <s v="Out of Warranty"/>
    <n v="1"/>
    <x v="1"/>
    <n v="31"/>
    <s v="Female"/>
    <n v="159659"/>
    <n v="9"/>
    <s v="Kannur"/>
    <s v="Yes"/>
    <s v="No"/>
    <n v="3"/>
    <s v="NO"/>
  </r>
  <r>
    <s v="INV102925"/>
    <x v="121"/>
    <d v="1899-12-30T09:00:00"/>
    <x v="4"/>
    <s v="Customer_2925"/>
    <s v="Grand Vitara"/>
    <x v="1"/>
    <s v="Blue"/>
    <x v="5"/>
    <n v="4"/>
    <n v="131272"/>
    <n v="525088"/>
    <s v="Yes"/>
    <s v="Credit Card"/>
    <s v="Government"/>
    <s v="Under Warranty"/>
    <n v="1"/>
    <x v="4"/>
    <n v="43"/>
    <s v="Female"/>
    <n v="155697"/>
    <n v="3"/>
    <s v="Thrissur"/>
    <s v="No"/>
    <s v="Yes"/>
    <n v="0"/>
    <s v="YES"/>
  </r>
  <r>
    <s v="INV102926"/>
    <x v="121"/>
    <d v="1899-12-30T10:00:00"/>
    <x v="10"/>
    <s v="Customer_2926"/>
    <s v="Swift"/>
    <x v="2"/>
    <s v="Red"/>
    <x v="3"/>
    <n v="2"/>
    <n v="67849"/>
    <n v="115343.3"/>
    <s v="Yes"/>
    <s v="UPI"/>
    <s v="Fleet"/>
    <s v="Under Warranty"/>
    <n v="4"/>
    <x v="4"/>
    <n v="35"/>
    <s v="Male"/>
    <n v="174154"/>
    <n v="6"/>
    <s v="Thrissur"/>
    <s v="Yes"/>
    <s v="Yes"/>
    <n v="1"/>
    <s v="YES"/>
  </r>
  <r>
    <s v="INV102927"/>
    <x v="121"/>
    <d v="1899-12-30T11:00:00"/>
    <x v="10"/>
    <s v="Customer_2927"/>
    <s v="Ertiga"/>
    <x v="1"/>
    <s v="Brown"/>
    <x v="1"/>
    <n v="4"/>
    <n v="66698"/>
    <n v="253452.4"/>
    <s v="Yes"/>
    <s v="Debit Card"/>
    <s v="Corporate"/>
    <s v="Under Warranty"/>
    <n v="3"/>
    <x v="3"/>
    <n v="28"/>
    <s v="Male"/>
    <n v="64083"/>
    <n v="3"/>
    <s v="Palakkad"/>
    <s v="No"/>
    <s v="No"/>
    <n v="3"/>
    <s v="YES"/>
  </r>
  <r>
    <s v="INV102928"/>
    <x v="122"/>
    <d v="1899-12-30T12:00:00"/>
    <x v="19"/>
    <s v="Customer_2928"/>
    <s v="Celerio"/>
    <x v="4"/>
    <s v="Black"/>
    <x v="5"/>
    <n v="3"/>
    <n v="77585"/>
    <n v="221117.25"/>
    <s v="Yes"/>
    <s v="Cash"/>
    <s v="Fleet"/>
    <s v="Out of Warranty"/>
    <n v="1"/>
    <x v="5"/>
    <n v="32"/>
    <s v="Female"/>
    <n v="17127"/>
    <n v="4"/>
    <s v="Kannur"/>
    <s v="No"/>
    <s v="No"/>
    <n v="1"/>
    <s v="YES"/>
  </r>
  <r>
    <s v="INV102929"/>
    <x v="122"/>
    <d v="1899-12-30T01:00:00"/>
    <x v="2"/>
    <s v="Customer_2929"/>
    <s v="Celerio"/>
    <x v="3"/>
    <s v="Silver"/>
    <x v="3"/>
    <n v="4"/>
    <n v="14992"/>
    <n v="50972.800000000003"/>
    <s v="Yes"/>
    <s v="UPI"/>
    <s v="Government"/>
    <s v="Out of Warranty"/>
    <n v="2"/>
    <x v="5"/>
    <n v="37"/>
    <s v="Male"/>
    <n v="26277"/>
    <n v="3"/>
    <s v="Kannur"/>
    <s v="No"/>
    <s v="No"/>
    <n v="0"/>
    <s v="NO"/>
  </r>
  <r>
    <s v="INV102930"/>
    <x v="122"/>
    <d v="1899-12-30T02:00:00"/>
    <x v="2"/>
    <s v="Customer_2930"/>
    <s v="XL6"/>
    <x v="3"/>
    <s v="Red"/>
    <x v="5"/>
    <n v="1"/>
    <n v="131939"/>
    <n v="118745.1"/>
    <s v="Yes"/>
    <s v="Debit Card"/>
    <s v="Corporate"/>
    <s v="Under Warranty"/>
    <n v="4"/>
    <x v="2"/>
    <n v="51"/>
    <s v="Female"/>
    <n v="92814"/>
    <n v="9"/>
    <s v="Kozhikode"/>
    <s v="No"/>
    <s v="No"/>
    <n v="4"/>
    <s v="YES"/>
  </r>
  <r>
    <s v="INV102931"/>
    <x v="122"/>
    <d v="1899-12-30T03:00:00"/>
    <x v="17"/>
    <s v="Customer_2931"/>
    <s v="Celerio"/>
    <x v="3"/>
    <s v="Grey"/>
    <x v="5"/>
    <n v="4"/>
    <n v="92166"/>
    <n v="331797.59999999998"/>
    <s v="Yes"/>
    <s v="Finance EMI"/>
    <s v="Corporate"/>
    <s v="Under Warranty"/>
    <n v="5"/>
    <x v="3"/>
    <n v="63"/>
    <s v="Female"/>
    <n v="20178"/>
    <n v="7"/>
    <s v="Thrissur"/>
    <s v="No"/>
    <s v="Yes"/>
    <n v="2"/>
    <s v="YES"/>
  </r>
  <r>
    <s v="INV102932"/>
    <x v="122"/>
    <d v="1899-12-30T04:00:00"/>
    <x v="6"/>
    <s v="Customer_2932"/>
    <s v="Ertiga"/>
    <x v="0"/>
    <s v="Blue"/>
    <x v="4"/>
    <n v="2"/>
    <n v="82597"/>
    <n v="156934.29999999999"/>
    <s v="Yes"/>
    <s v="Cash"/>
    <s v="Fleet"/>
    <s v="Under Warranty"/>
    <n v="2"/>
    <x v="5"/>
    <n v="38"/>
    <s v="Female"/>
    <n v="129372"/>
    <n v="1"/>
    <s v="Kannur"/>
    <s v="Yes"/>
    <s v="No"/>
    <n v="4"/>
    <s v="YES"/>
  </r>
  <r>
    <s v="INV102933"/>
    <x v="122"/>
    <d v="1899-12-30T05:00:00"/>
    <x v="1"/>
    <s v="Customer_2933"/>
    <s v="Invicto"/>
    <x v="4"/>
    <s v="White"/>
    <x v="4"/>
    <n v="2"/>
    <n v="148584"/>
    <n v="282309.59999999998"/>
    <s v="Yes"/>
    <s v="Credit Card"/>
    <s v="Government"/>
    <s v="Out of Warranty"/>
    <n v="4"/>
    <x v="2"/>
    <n v="57"/>
    <s v="Female"/>
    <n v="45436"/>
    <n v="6"/>
    <s v="Kannur"/>
    <s v="Yes"/>
    <s v="Yes"/>
    <n v="3"/>
    <s v="YES"/>
  </r>
  <r>
    <s v="INV102934"/>
    <x v="122"/>
    <d v="1899-12-30T06:00:00"/>
    <x v="4"/>
    <s v="Customer_2934"/>
    <s v="Jimny"/>
    <x v="4"/>
    <s v="Brown"/>
    <x v="0"/>
    <n v="2"/>
    <n v="146491"/>
    <n v="292982"/>
    <s v="Yes"/>
    <s v="Finance EMI"/>
    <s v="Fleet"/>
    <s v="Out of Warranty"/>
    <n v="1"/>
    <x v="2"/>
    <n v="40"/>
    <s v="Female"/>
    <n v="76348"/>
    <n v="4"/>
    <s v="Thrissur"/>
    <s v="Yes"/>
    <s v="No"/>
    <n v="3"/>
    <s v="YES"/>
  </r>
  <r>
    <s v="INV102935"/>
    <x v="122"/>
    <d v="1899-12-30T07:00:00"/>
    <x v="5"/>
    <s v="Customer_2935"/>
    <s v="Fronx"/>
    <x v="2"/>
    <s v="Brown"/>
    <x v="0"/>
    <n v="1"/>
    <n v="84187"/>
    <n v="75768.3"/>
    <s v="Yes"/>
    <s v="UPI"/>
    <s v="Corporate"/>
    <s v="Under Warranty"/>
    <n v="5"/>
    <x v="2"/>
    <n v="40"/>
    <s v="Male"/>
    <n v="186750"/>
    <n v="8"/>
    <s v="Wayanad"/>
    <s v="No"/>
    <s v="No"/>
    <n v="1"/>
    <s v="NO"/>
  </r>
  <r>
    <s v="INV102936"/>
    <x v="122"/>
    <d v="1899-12-30T08:00:00"/>
    <x v="6"/>
    <s v="Customer_2936"/>
    <s v="Dzire"/>
    <x v="0"/>
    <s v="Silver"/>
    <x v="4"/>
    <n v="4"/>
    <n v="31338"/>
    <n v="125352"/>
    <s v="Yes"/>
    <s v="Net Banking"/>
    <s v="Retail"/>
    <s v="Under Warranty"/>
    <n v="2"/>
    <x v="5"/>
    <n v="68"/>
    <s v="Female"/>
    <n v="34657"/>
    <n v="6"/>
    <s v="Kozhikode"/>
    <s v="Yes"/>
    <s v="Yes"/>
    <n v="3"/>
    <s v="YES"/>
  </r>
  <r>
    <s v="INV102937"/>
    <x v="122"/>
    <d v="1899-12-30T09:00:00"/>
    <x v="11"/>
    <s v="Customer_2937"/>
    <s v="Ertiga"/>
    <x v="1"/>
    <s v="Red"/>
    <x v="4"/>
    <n v="4"/>
    <n v="26929"/>
    <n v="96944.400000000009"/>
    <s v="Yes"/>
    <s v="Finance EMI"/>
    <s v="Corporate"/>
    <s v="Out of Warranty"/>
    <n v="3"/>
    <x v="4"/>
    <n v="25"/>
    <s v="Male"/>
    <n v="50166"/>
    <n v="6"/>
    <s v="Thrissur"/>
    <s v="Yes"/>
    <s v="No"/>
    <n v="4"/>
    <s v="NO"/>
  </r>
  <r>
    <s v="INV102938"/>
    <x v="122"/>
    <d v="1899-12-30T10:00:00"/>
    <x v="1"/>
    <s v="Customer_2938"/>
    <s v="Invicto"/>
    <x v="4"/>
    <s v="Black"/>
    <x v="5"/>
    <n v="2"/>
    <n v="55600"/>
    <n v="94520"/>
    <s v="Yes"/>
    <s v="Cash"/>
    <s v="Fleet"/>
    <s v="Out of Warranty"/>
    <n v="5"/>
    <x v="3"/>
    <n v="21"/>
    <s v="Female"/>
    <n v="25704"/>
    <n v="9"/>
    <s v="Kannur"/>
    <s v="Yes"/>
    <s v="Yes"/>
    <n v="0"/>
    <s v="NO"/>
  </r>
  <r>
    <s v="INV102939"/>
    <x v="122"/>
    <d v="1899-12-30T11:00:00"/>
    <x v="6"/>
    <s v="Customer_2939"/>
    <s v="XL6"/>
    <x v="0"/>
    <s v="Black"/>
    <x v="0"/>
    <n v="1"/>
    <n v="99740"/>
    <n v="99740"/>
    <s v="Yes"/>
    <s v="Cash"/>
    <s v="Retail"/>
    <s v="Under Warranty"/>
    <n v="1"/>
    <x v="3"/>
    <n v="25"/>
    <s v="Male"/>
    <n v="2117"/>
    <n v="6"/>
    <s v="Thrissur"/>
    <s v="Yes"/>
    <s v="Yes"/>
    <n v="3"/>
    <s v="NO"/>
  </r>
  <r>
    <s v="INV102940"/>
    <x v="122"/>
    <d v="1899-12-30T12:00:00"/>
    <x v="7"/>
    <s v="Customer_2940"/>
    <s v="Jimny"/>
    <x v="0"/>
    <s v="Red"/>
    <x v="4"/>
    <n v="2"/>
    <n v="125510"/>
    <n v="213367"/>
    <s v="Yes"/>
    <s v="Finance EMI"/>
    <s v="Fleet"/>
    <s v="Out of Warranty"/>
    <n v="5"/>
    <x v="2"/>
    <n v="36"/>
    <s v="Female"/>
    <n v="112347"/>
    <n v="4"/>
    <s v="Kannur"/>
    <s v="Yes"/>
    <s v="No"/>
    <n v="4"/>
    <s v="YES"/>
  </r>
  <r>
    <s v="INV102941"/>
    <x v="122"/>
    <d v="1899-12-30T01:00:00"/>
    <x v="0"/>
    <s v="Customer_2941"/>
    <s v="Dzire"/>
    <x v="4"/>
    <s v="Black"/>
    <x v="3"/>
    <n v="2"/>
    <n v="52729"/>
    <n v="89639.3"/>
    <s v="Yes"/>
    <s v="Finance EMI"/>
    <s v="Retail"/>
    <s v="Out of Warranty"/>
    <n v="1"/>
    <x v="2"/>
    <n v="49"/>
    <s v="Female"/>
    <n v="72456"/>
    <n v="9"/>
    <s v="Kannur"/>
    <s v="Yes"/>
    <s v="Yes"/>
    <n v="2"/>
    <s v="NO"/>
  </r>
  <r>
    <s v="INV102942"/>
    <x v="122"/>
    <d v="1899-12-30T02:00:00"/>
    <x v="7"/>
    <s v="Customer_2942"/>
    <s v="Alto"/>
    <x v="2"/>
    <s v="Brown"/>
    <x v="3"/>
    <n v="1"/>
    <n v="41284"/>
    <n v="37155.599999999999"/>
    <s v="No"/>
    <s v="Credit Card"/>
    <s v="Retail"/>
    <s v="Under Warranty"/>
    <n v="4"/>
    <x v="2"/>
    <n v="69"/>
    <s v="Female"/>
    <n v="174434"/>
    <n v="4"/>
    <s v="Malappuram"/>
    <s v="Yes"/>
    <s v="Yes"/>
    <n v="2"/>
    <s v="NO"/>
  </r>
  <r>
    <s v="INV102943"/>
    <x v="122"/>
    <d v="1899-12-30T03:00:00"/>
    <x v="10"/>
    <s v="Customer_2943"/>
    <s v="WagonR"/>
    <x v="0"/>
    <s v="Brown"/>
    <x v="0"/>
    <n v="2"/>
    <n v="54674"/>
    <n v="103880.6"/>
    <s v="Yes"/>
    <s v="Credit Card"/>
    <s v="Fleet"/>
    <s v="Out of Warranty"/>
    <n v="2"/>
    <x v="2"/>
    <n v="30"/>
    <s v="Male"/>
    <n v="63551"/>
    <n v="3"/>
    <s v="Wayanad"/>
    <s v="Yes"/>
    <s v="No"/>
    <n v="0"/>
    <s v="YES"/>
  </r>
  <r>
    <s v="INV102944"/>
    <x v="122"/>
    <d v="1899-12-30T04:00:00"/>
    <x v="20"/>
    <s v="Customer_2944"/>
    <s v="Fronx"/>
    <x v="3"/>
    <s v="Brown"/>
    <x v="3"/>
    <n v="3"/>
    <n v="64964"/>
    <n v="185147.4"/>
    <s v="Yes"/>
    <s v="UPI"/>
    <s v="Fleet"/>
    <s v="Under Warranty"/>
    <n v="4"/>
    <x v="2"/>
    <n v="44"/>
    <s v="Male"/>
    <n v="143149"/>
    <n v="3"/>
    <s v="Wayanad"/>
    <s v="Yes"/>
    <s v="Yes"/>
    <n v="2"/>
    <s v="YES"/>
  </r>
  <r>
    <s v="INV102945"/>
    <x v="122"/>
    <d v="1899-12-30T05:00:00"/>
    <x v="8"/>
    <s v="Customer_2945"/>
    <s v="Ertiga"/>
    <x v="0"/>
    <s v="Red"/>
    <x v="1"/>
    <n v="1"/>
    <n v="41461"/>
    <n v="35241.85"/>
    <s v="No"/>
    <s v="Net Banking"/>
    <s v="Retail"/>
    <s v="Out of Warranty"/>
    <n v="5"/>
    <x v="2"/>
    <n v="54"/>
    <s v="Male"/>
    <n v="129009"/>
    <n v="1"/>
    <s v="Palakkad"/>
    <s v="No"/>
    <s v="No"/>
    <n v="4"/>
    <s v="NO"/>
  </r>
  <r>
    <s v="INV102946"/>
    <x v="122"/>
    <d v="1899-12-30T06:00:00"/>
    <x v="10"/>
    <s v="Customer_2946"/>
    <s v="Baleno"/>
    <x v="1"/>
    <s v="Silver"/>
    <x v="5"/>
    <n v="2"/>
    <n v="68581"/>
    <n v="130303.9"/>
    <s v="Yes"/>
    <s v="Debit Card"/>
    <s v="Retail"/>
    <s v="Out of Warranty"/>
    <n v="4"/>
    <x v="1"/>
    <n v="28"/>
    <s v="Female"/>
    <n v="65173"/>
    <n v="8"/>
    <s v="Malappuram"/>
    <s v="Yes"/>
    <s v="No"/>
    <n v="0"/>
    <s v="YES"/>
  </r>
  <r>
    <s v="INV102947"/>
    <x v="122"/>
    <d v="1899-12-30T07:00:00"/>
    <x v="9"/>
    <s v="Customer_2947"/>
    <s v="Grand Vitara"/>
    <x v="4"/>
    <s v="Brown"/>
    <x v="0"/>
    <n v="4"/>
    <n v="13126"/>
    <n v="52504"/>
    <s v="Yes"/>
    <s v="Finance EMI"/>
    <s v="Corporate"/>
    <s v="Under Warranty"/>
    <n v="2"/>
    <x v="3"/>
    <n v="44"/>
    <s v="Female"/>
    <n v="173982"/>
    <n v="4"/>
    <s v="Palakkad"/>
    <s v="No"/>
    <s v="No"/>
    <n v="4"/>
    <s v="NO"/>
  </r>
  <r>
    <s v="INV102948"/>
    <x v="122"/>
    <d v="1899-12-30T08:00:00"/>
    <x v="9"/>
    <s v="Customer_2948"/>
    <s v="Baleno"/>
    <x v="1"/>
    <s v="Black"/>
    <x v="1"/>
    <n v="3"/>
    <n v="41492"/>
    <n v="112028.4"/>
    <s v="Yes"/>
    <s v="Cash"/>
    <s v="Fleet"/>
    <s v="Under Warranty"/>
    <n v="5"/>
    <x v="1"/>
    <n v="64"/>
    <s v="Female"/>
    <n v="132601"/>
    <n v="5"/>
    <s v="Malappuram"/>
    <s v="No"/>
    <s v="No"/>
    <n v="3"/>
    <s v="YES"/>
  </r>
  <r>
    <s v="INV102949"/>
    <x v="122"/>
    <d v="1899-12-30T09:00:00"/>
    <x v="17"/>
    <s v="Customer_2949"/>
    <s v="Jimny"/>
    <x v="2"/>
    <s v="Silver"/>
    <x v="4"/>
    <n v="4"/>
    <n v="102284"/>
    <n v="409136"/>
    <s v="Yes"/>
    <s v="Cash"/>
    <s v="Corporate"/>
    <s v="Under Warranty"/>
    <n v="4"/>
    <x v="2"/>
    <n v="27"/>
    <s v="Female"/>
    <n v="32241"/>
    <n v="2"/>
    <s v="Thrissur"/>
    <s v="No"/>
    <s v="Yes"/>
    <n v="2"/>
    <s v="YES"/>
  </r>
  <r>
    <s v="INV102950"/>
    <x v="122"/>
    <d v="1899-12-30T10:00:00"/>
    <x v="12"/>
    <s v="Customer_2950"/>
    <s v="Baleno"/>
    <x v="3"/>
    <s v="Blue"/>
    <x v="1"/>
    <n v="4"/>
    <n v="71830"/>
    <n v="272954"/>
    <s v="Yes"/>
    <s v="UPI"/>
    <s v="Government"/>
    <s v="Under Warranty"/>
    <n v="4"/>
    <x v="4"/>
    <n v="22"/>
    <s v="Male"/>
    <n v="51267"/>
    <n v="6"/>
    <s v="Kannur"/>
    <s v="No"/>
    <s v="Yes"/>
    <n v="2"/>
    <s v="YES"/>
  </r>
  <r>
    <s v="INV102951"/>
    <x v="122"/>
    <d v="1899-12-30T11:00:00"/>
    <x v="4"/>
    <s v="Customer_2951"/>
    <s v="Ciaz"/>
    <x v="4"/>
    <s v="Blue"/>
    <x v="3"/>
    <n v="3"/>
    <n v="62414"/>
    <n v="159155.70000000001"/>
    <s v="Yes"/>
    <s v="Debit Card"/>
    <s v="Fleet"/>
    <s v="Under Warranty"/>
    <n v="4"/>
    <x v="0"/>
    <n v="45"/>
    <s v="Female"/>
    <n v="74702"/>
    <n v="1"/>
    <s v="Palakkad"/>
    <s v="Yes"/>
    <s v="No"/>
    <n v="3"/>
    <s v="YES"/>
  </r>
  <r>
    <s v="INV102952"/>
    <x v="123"/>
    <d v="1899-12-30T12:00:00"/>
    <x v="11"/>
    <s v="Customer_2952"/>
    <s v="Alto"/>
    <x v="0"/>
    <s v="Blue"/>
    <x v="5"/>
    <n v="1"/>
    <n v="123676"/>
    <n v="111308.4"/>
    <s v="Yes"/>
    <s v="Debit Card"/>
    <s v="Government"/>
    <s v="Under Warranty"/>
    <n v="3"/>
    <x v="1"/>
    <n v="57"/>
    <s v="Female"/>
    <n v="12553"/>
    <n v="9"/>
    <s v="Malappuram"/>
    <s v="No"/>
    <s v="No"/>
    <n v="3"/>
    <s v="YES"/>
  </r>
  <r>
    <s v="INV102953"/>
    <x v="123"/>
    <d v="1899-12-30T01:00:00"/>
    <x v="11"/>
    <s v="Customer_2953"/>
    <s v="Grand Vitara"/>
    <x v="3"/>
    <s v="Blue"/>
    <x v="4"/>
    <n v="2"/>
    <n v="119802"/>
    <n v="203663.4"/>
    <s v="Yes"/>
    <s v="Finance EMI"/>
    <s v="Government"/>
    <s v="Under Warranty"/>
    <n v="5"/>
    <x v="1"/>
    <n v="41"/>
    <s v="Female"/>
    <n v="126225"/>
    <n v="7"/>
    <s v="Wayanad"/>
    <s v="Yes"/>
    <s v="Yes"/>
    <n v="4"/>
    <s v="YES"/>
  </r>
  <r>
    <s v="INV102954"/>
    <x v="123"/>
    <d v="1899-12-30T02:00:00"/>
    <x v="18"/>
    <s v="Customer_2954"/>
    <s v="Alto"/>
    <x v="0"/>
    <s v="Black"/>
    <x v="2"/>
    <n v="4"/>
    <n v="60969"/>
    <n v="219488.4"/>
    <s v="Yes"/>
    <s v="Debit Card"/>
    <s v="Fleet"/>
    <s v="Under Warranty"/>
    <n v="2"/>
    <x v="5"/>
    <n v="43"/>
    <s v="Female"/>
    <n v="158274"/>
    <n v="1"/>
    <s v="Kozhikode"/>
    <s v="No"/>
    <s v="No"/>
    <n v="4"/>
    <s v="YES"/>
  </r>
  <r>
    <s v="INV102955"/>
    <x v="123"/>
    <d v="1899-12-30T03:00:00"/>
    <x v="13"/>
    <s v="Customer_2955"/>
    <s v="Dzire"/>
    <x v="2"/>
    <s v="Red"/>
    <x v="5"/>
    <n v="4"/>
    <n v="22938"/>
    <n v="91752"/>
    <s v="Yes"/>
    <s v="UPI"/>
    <s v="Government"/>
    <s v="Under Warranty"/>
    <n v="5"/>
    <x v="5"/>
    <n v="40"/>
    <s v="Female"/>
    <n v="197393"/>
    <n v="6"/>
    <s v="Palakkad"/>
    <s v="No"/>
    <s v="Yes"/>
    <n v="2"/>
    <s v="NO"/>
  </r>
  <r>
    <s v="INV102956"/>
    <x v="123"/>
    <d v="1899-12-30T04:00:00"/>
    <x v="10"/>
    <s v="Customer_2956"/>
    <s v="XL6"/>
    <x v="4"/>
    <s v="Black"/>
    <x v="3"/>
    <n v="4"/>
    <n v="141801"/>
    <n v="538843.79999999993"/>
    <s v="Yes"/>
    <s v="Cash"/>
    <s v="Retail"/>
    <s v="Out of Warranty"/>
    <n v="5"/>
    <x v="1"/>
    <n v="35"/>
    <s v="Male"/>
    <n v="56408"/>
    <n v="1"/>
    <s v="Kozhikode"/>
    <s v="No"/>
    <s v="Yes"/>
    <n v="0"/>
    <s v="YES"/>
  </r>
  <r>
    <s v="INV102957"/>
    <x v="123"/>
    <d v="1899-12-30T05:00:00"/>
    <x v="11"/>
    <s v="Customer_2957"/>
    <s v="XL6"/>
    <x v="2"/>
    <s v="Grey"/>
    <x v="5"/>
    <n v="1"/>
    <n v="105347"/>
    <n v="105347"/>
    <s v="Yes"/>
    <s v="Credit Card"/>
    <s v="Corporate"/>
    <s v="Under Warranty"/>
    <n v="4"/>
    <x v="3"/>
    <n v="65"/>
    <s v="Female"/>
    <n v="21870"/>
    <n v="8"/>
    <s v="Wayanad"/>
    <s v="Yes"/>
    <s v="Yes"/>
    <n v="0"/>
    <s v="YES"/>
  </r>
  <r>
    <s v="INV102958"/>
    <x v="123"/>
    <d v="1899-12-30T06:00:00"/>
    <x v="4"/>
    <s v="Customer_2958"/>
    <s v="Alto"/>
    <x v="2"/>
    <s v="Black"/>
    <x v="2"/>
    <n v="4"/>
    <n v="78738"/>
    <n v="267709.2"/>
    <s v="Yes"/>
    <s v="Cash"/>
    <s v="Retail"/>
    <s v="Out of Warranty"/>
    <n v="1"/>
    <x v="5"/>
    <n v="55"/>
    <s v="Male"/>
    <n v="170969"/>
    <n v="8"/>
    <s v="Kannur"/>
    <s v="No"/>
    <s v="Yes"/>
    <n v="2"/>
    <s v="YES"/>
  </r>
  <r>
    <s v="INV102959"/>
    <x v="123"/>
    <d v="1899-12-30T07:00:00"/>
    <x v="6"/>
    <s v="Customer_2959"/>
    <s v="Celerio"/>
    <x v="2"/>
    <s v="Silver"/>
    <x v="2"/>
    <n v="4"/>
    <n v="112089"/>
    <n v="448356"/>
    <s v="Yes"/>
    <s v="Credit Card"/>
    <s v="Government"/>
    <s v="Under Warranty"/>
    <n v="4"/>
    <x v="2"/>
    <n v="29"/>
    <s v="Male"/>
    <n v="32502"/>
    <n v="9"/>
    <s v="Kannur"/>
    <s v="Yes"/>
    <s v="No"/>
    <n v="3"/>
    <s v="YES"/>
  </r>
  <r>
    <s v="INV102960"/>
    <x v="123"/>
    <d v="1899-12-30T08:00:00"/>
    <x v="14"/>
    <s v="Customer_2960"/>
    <s v="WagonR"/>
    <x v="2"/>
    <s v="Red"/>
    <x v="5"/>
    <n v="4"/>
    <n v="9951"/>
    <n v="37813.800000000003"/>
    <s v="No"/>
    <s v="Credit Card"/>
    <s v="Retail"/>
    <s v="Out of Warranty"/>
    <n v="1"/>
    <x v="4"/>
    <n v="21"/>
    <s v="Male"/>
    <n v="135118"/>
    <n v="6"/>
    <s v="Wayanad"/>
    <s v="No"/>
    <s v="Yes"/>
    <n v="3"/>
    <s v="NO"/>
  </r>
  <r>
    <s v="INV102961"/>
    <x v="123"/>
    <d v="1899-12-30T09:00:00"/>
    <x v="12"/>
    <s v="Customer_2961"/>
    <s v="Celerio"/>
    <x v="0"/>
    <s v="Brown"/>
    <x v="4"/>
    <n v="3"/>
    <n v="85172"/>
    <n v="242740.2"/>
    <s v="Yes"/>
    <s v="UPI"/>
    <s v="Fleet"/>
    <s v="Under Warranty"/>
    <n v="3"/>
    <x v="3"/>
    <n v="52"/>
    <s v="Male"/>
    <n v="104220"/>
    <n v="7"/>
    <s v="Kannur"/>
    <s v="No"/>
    <s v="No"/>
    <n v="0"/>
    <s v="YES"/>
  </r>
  <r>
    <s v="INV102962"/>
    <x v="123"/>
    <d v="1899-12-30T10:00:00"/>
    <x v="20"/>
    <s v="Customer_2962"/>
    <s v="Ertiga"/>
    <x v="1"/>
    <s v="White"/>
    <x v="1"/>
    <n v="3"/>
    <n v="140368"/>
    <n v="421104"/>
    <s v="Yes"/>
    <s v="Finance EMI"/>
    <s v="Government"/>
    <s v="Under Warranty"/>
    <n v="3"/>
    <x v="3"/>
    <n v="46"/>
    <s v="Female"/>
    <n v="166261"/>
    <n v="8"/>
    <s v="Kannur"/>
    <s v="No"/>
    <s v="No"/>
    <n v="4"/>
    <s v="YES"/>
  </r>
  <r>
    <s v="INV102963"/>
    <x v="123"/>
    <d v="1899-12-30T11:00:00"/>
    <x v="13"/>
    <s v="Customer_2963"/>
    <s v="Dzire"/>
    <x v="0"/>
    <s v="White"/>
    <x v="4"/>
    <n v="4"/>
    <n v="148098"/>
    <n v="533152.80000000005"/>
    <s v="Yes"/>
    <s v="Debit Card"/>
    <s v="Fleet"/>
    <s v="Under Warranty"/>
    <n v="1"/>
    <x v="4"/>
    <n v="36"/>
    <s v="Male"/>
    <n v="176208"/>
    <n v="6"/>
    <s v="Kozhikode"/>
    <s v="No"/>
    <s v="No"/>
    <n v="1"/>
    <s v="YES"/>
  </r>
  <r>
    <s v="INV102964"/>
    <x v="123"/>
    <d v="1899-12-30T12:00:00"/>
    <x v="8"/>
    <s v="Customer_2964"/>
    <s v="Ciaz"/>
    <x v="3"/>
    <s v="Brown"/>
    <x v="2"/>
    <n v="1"/>
    <n v="132563"/>
    <n v="125934.85"/>
    <s v="Yes"/>
    <s v="Finance EMI"/>
    <s v="Government"/>
    <s v="Under Warranty"/>
    <n v="4"/>
    <x v="1"/>
    <n v="30"/>
    <s v="Male"/>
    <n v="139483"/>
    <n v="3"/>
    <s v="Malappuram"/>
    <s v="No"/>
    <s v="Yes"/>
    <n v="3"/>
    <s v="YES"/>
  </r>
  <r>
    <s v="INV102965"/>
    <x v="123"/>
    <d v="1899-12-30T01:00:00"/>
    <x v="4"/>
    <s v="Customer_2965"/>
    <s v="Invicto"/>
    <x v="2"/>
    <s v="Red"/>
    <x v="0"/>
    <n v="1"/>
    <n v="128296"/>
    <n v="121881.2"/>
    <s v="Yes"/>
    <s v="UPI"/>
    <s v="Government"/>
    <s v="Out of Warranty"/>
    <n v="4"/>
    <x v="2"/>
    <n v="28"/>
    <s v="Female"/>
    <n v="86209"/>
    <n v="6"/>
    <s v="Kozhikode"/>
    <s v="No"/>
    <s v="No"/>
    <n v="4"/>
    <s v="YES"/>
  </r>
  <r>
    <s v="INV102966"/>
    <x v="123"/>
    <d v="1899-12-30T02:00:00"/>
    <x v="19"/>
    <s v="Customer_2966"/>
    <s v="Dzire"/>
    <x v="3"/>
    <s v="White"/>
    <x v="0"/>
    <n v="2"/>
    <n v="122351"/>
    <n v="232466.9"/>
    <s v="Yes"/>
    <s v="Finance EMI"/>
    <s v="Fleet"/>
    <s v="Out of Warranty"/>
    <n v="5"/>
    <x v="3"/>
    <n v="29"/>
    <s v="Female"/>
    <n v="140669"/>
    <n v="5"/>
    <s v="Wayanad"/>
    <s v="No"/>
    <s v="No"/>
    <n v="0"/>
    <s v="YES"/>
  </r>
  <r>
    <s v="INV102967"/>
    <x v="123"/>
    <d v="1899-12-30T03:00:00"/>
    <x v="8"/>
    <s v="Customer_2967"/>
    <s v="Invicto"/>
    <x v="0"/>
    <s v="Red"/>
    <x v="4"/>
    <n v="3"/>
    <n v="87122"/>
    <n v="248297.7"/>
    <s v="Yes"/>
    <s v="Finance EMI"/>
    <s v="Government"/>
    <s v="Out of Warranty"/>
    <n v="5"/>
    <x v="4"/>
    <n v="30"/>
    <s v="Female"/>
    <n v="156325"/>
    <n v="2"/>
    <s v="Palakkad"/>
    <s v="Yes"/>
    <s v="No"/>
    <n v="0"/>
    <s v="YES"/>
  </r>
  <r>
    <s v="INV102968"/>
    <x v="123"/>
    <d v="1899-12-30T04:00:00"/>
    <x v="15"/>
    <s v="Customer_2968"/>
    <s v="WagonR"/>
    <x v="2"/>
    <s v="Silver"/>
    <x v="0"/>
    <n v="1"/>
    <n v="22225"/>
    <n v="20002.5"/>
    <s v="No"/>
    <s v="Credit Card"/>
    <s v="Corporate"/>
    <s v="Out of Warranty"/>
    <n v="3"/>
    <x v="2"/>
    <n v="34"/>
    <s v="Female"/>
    <n v="127563"/>
    <n v="8"/>
    <s v="Kannur"/>
    <s v="No"/>
    <s v="Yes"/>
    <n v="4"/>
    <s v="NO"/>
  </r>
  <r>
    <s v="INV102969"/>
    <x v="123"/>
    <d v="1899-12-30T05:00:00"/>
    <x v="20"/>
    <s v="Customer_2969"/>
    <s v="Alto"/>
    <x v="0"/>
    <s v="Silver"/>
    <x v="4"/>
    <n v="4"/>
    <n v="36038"/>
    <n v="129736.8"/>
    <s v="Yes"/>
    <s v="Cash"/>
    <s v="Fleet"/>
    <s v="Under Warranty"/>
    <n v="5"/>
    <x v="1"/>
    <n v="21"/>
    <s v="Female"/>
    <n v="27915"/>
    <n v="7"/>
    <s v="Kozhikode"/>
    <s v="No"/>
    <s v="No"/>
    <n v="4"/>
    <s v="YES"/>
  </r>
  <r>
    <s v="INV102970"/>
    <x v="123"/>
    <d v="1899-12-30T06:00:00"/>
    <x v="1"/>
    <s v="Customer_2970"/>
    <s v="Alto"/>
    <x v="2"/>
    <s v="Black"/>
    <x v="3"/>
    <n v="3"/>
    <n v="88059"/>
    <n v="224550.45"/>
    <s v="Yes"/>
    <s v="Credit Card"/>
    <s v="Government"/>
    <s v="Out of Warranty"/>
    <n v="5"/>
    <x v="4"/>
    <n v="36"/>
    <s v="Female"/>
    <n v="115018"/>
    <n v="7"/>
    <s v="Wayanad"/>
    <s v="No"/>
    <s v="No"/>
    <n v="4"/>
    <s v="YES"/>
  </r>
  <r>
    <s v="INV102971"/>
    <x v="123"/>
    <d v="1899-12-30T07:00:00"/>
    <x v="13"/>
    <s v="Customer_2971"/>
    <s v="Grand Vitara"/>
    <x v="0"/>
    <s v="White"/>
    <x v="4"/>
    <n v="1"/>
    <n v="144443"/>
    <n v="122776.55"/>
    <s v="Yes"/>
    <s v="UPI"/>
    <s v="Corporate"/>
    <s v="Out of Warranty"/>
    <n v="5"/>
    <x v="2"/>
    <n v="30"/>
    <s v="Male"/>
    <n v="167287"/>
    <n v="2"/>
    <s v="Wayanad"/>
    <s v="Yes"/>
    <s v="Yes"/>
    <n v="4"/>
    <s v="YES"/>
  </r>
  <r>
    <s v="INV102972"/>
    <x v="123"/>
    <d v="1899-12-30T08:00:00"/>
    <x v="20"/>
    <s v="Customer_2972"/>
    <s v="Ertiga"/>
    <x v="4"/>
    <s v="Brown"/>
    <x v="3"/>
    <n v="2"/>
    <n v="110340"/>
    <n v="187578"/>
    <s v="Yes"/>
    <s v="Finance EMI"/>
    <s v="Corporate"/>
    <s v="Under Warranty"/>
    <n v="3"/>
    <x v="5"/>
    <n v="62"/>
    <s v="Male"/>
    <n v="116902"/>
    <n v="7"/>
    <s v="Kozhikode"/>
    <s v="No"/>
    <s v="Yes"/>
    <n v="0"/>
    <s v="YES"/>
  </r>
  <r>
    <s v="INV102973"/>
    <x v="123"/>
    <d v="1899-12-30T09:00:00"/>
    <x v="11"/>
    <s v="Customer_2973"/>
    <s v="Ignis"/>
    <x v="1"/>
    <s v="Red"/>
    <x v="1"/>
    <n v="4"/>
    <n v="96965"/>
    <n v="387860"/>
    <s v="Yes"/>
    <s v="Finance EMI"/>
    <s v="Government"/>
    <s v="Out of Warranty"/>
    <n v="5"/>
    <x v="4"/>
    <n v="57"/>
    <s v="Male"/>
    <n v="14446"/>
    <n v="8"/>
    <s v="Kozhikode"/>
    <s v="No"/>
    <s v="Yes"/>
    <n v="0"/>
    <s v="YES"/>
  </r>
  <r>
    <s v="INV102974"/>
    <x v="123"/>
    <d v="1899-12-30T10:00:00"/>
    <x v="13"/>
    <s v="Customer_2974"/>
    <s v="Ignis"/>
    <x v="1"/>
    <s v="Silver"/>
    <x v="2"/>
    <n v="3"/>
    <n v="72159"/>
    <n v="216477"/>
    <s v="Yes"/>
    <s v="Cash"/>
    <s v="Corporate"/>
    <s v="Under Warranty"/>
    <n v="1"/>
    <x v="2"/>
    <n v="51"/>
    <s v="Female"/>
    <n v="179142"/>
    <n v="1"/>
    <s v="Wayanad"/>
    <s v="No"/>
    <s v="Yes"/>
    <n v="3"/>
    <s v="YES"/>
  </r>
  <r>
    <s v="INV102975"/>
    <x v="123"/>
    <d v="1899-12-30T11:00:00"/>
    <x v="19"/>
    <s v="Customer_2975"/>
    <s v="Ignis"/>
    <x v="2"/>
    <s v="Black"/>
    <x v="0"/>
    <n v="2"/>
    <n v="89914"/>
    <n v="152853.79999999999"/>
    <s v="Yes"/>
    <s v="Debit Card"/>
    <s v="Government"/>
    <s v="Under Warranty"/>
    <n v="2"/>
    <x v="0"/>
    <n v="24"/>
    <s v="Male"/>
    <n v="82808"/>
    <n v="8"/>
    <s v="Kannur"/>
    <s v="Yes"/>
    <s v="No"/>
    <n v="2"/>
    <s v="YES"/>
  </r>
  <r>
    <s v="INV102976"/>
    <x v="124"/>
    <d v="1899-12-30T12:00:00"/>
    <x v="13"/>
    <s v="Customer_2976"/>
    <s v="Baleno"/>
    <x v="4"/>
    <s v="White"/>
    <x v="1"/>
    <n v="2"/>
    <n v="66776"/>
    <n v="126874.4"/>
    <s v="Yes"/>
    <s v="UPI"/>
    <s v="Government"/>
    <s v="Under Warranty"/>
    <n v="2"/>
    <x v="5"/>
    <n v="37"/>
    <s v="Male"/>
    <n v="14135"/>
    <n v="8"/>
    <s v="Kannur"/>
    <s v="No"/>
    <s v="No"/>
    <n v="1"/>
    <s v="YES"/>
  </r>
  <r>
    <s v="INV102977"/>
    <x v="124"/>
    <d v="1899-12-30T01:00:00"/>
    <x v="4"/>
    <s v="Customer_2977"/>
    <s v="Swift"/>
    <x v="3"/>
    <s v="White"/>
    <x v="1"/>
    <n v="3"/>
    <n v="12294"/>
    <n v="31349.7"/>
    <s v="No"/>
    <s v="Finance EMI"/>
    <s v="Government"/>
    <s v="Under Warranty"/>
    <n v="5"/>
    <x v="3"/>
    <n v="65"/>
    <s v="Male"/>
    <n v="47769"/>
    <n v="7"/>
    <s v="Palakkad"/>
    <s v="No"/>
    <s v="Yes"/>
    <n v="0"/>
    <s v="NO"/>
  </r>
  <r>
    <s v="INV102978"/>
    <x v="124"/>
    <d v="1899-12-30T02:00:00"/>
    <x v="3"/>
    <s v="Customer_2978"/>
    <s v="XL6"/>
    <x v="4"/>
    <s v="White"/>
    <x v="2"/>
    <n v="1"/>
    <n v="3750"/>
    <n v="3750"/>
    <s v="No"/>
    <s v="Finance EMI"/>
    <s v="Government"/>
    <s v="Out of Warranty"/>
    <n v="5"/>
    <x v="4"/>
    <n v="56"/>
    <s v="Male"/>
    <n v="155554"/>
    <n v="1"/>
    <s v="Thrissur"/>
    <s v="No"/>
    <s v="Yes"/>
    <n v="1"/>
    <s v="NO"/>
  </r>
  <r>
    <s v="INV102979"/>
    <x v="124"/>
    <d v="1899-12-30T03:00:00"/>
    <x v="1"/>
    <s v="Customer_2979"/>
    <s v="Dzire"/>
    <x v="2"/>
    <s v="Silver"/>
    <x v="5"/>
    <n v="4"/>
    <n v="111863"/>
    <n v="402706.8"/>
    <s v="Yes"/>
    <s v="Net Banking"/>
    <s v="Corporate"/>
    <s v="Out of Warranty"/>
    <n v="5"/>
    <x v="2"/>
    <n v="67"/>
    <s v="Female"/>
    <n v="39825"/>
    <n v="3"/>
    <s v="Palakkad"/>
    <s v="No"/>
    <s v="Yes"/>
    <n v="0"/>
    <s v="YES"/>
  </r>
  <r>
    <s v="INV102980"/>
    <x v="124"/>
    <d v="1899-12-30T04:00:00"/>
    <x v="12"/>
    <s v="Customer_2980"/>
    <s v="Dzire"/>
    <x v="4"/>
    <s v="Silver"/>
    <x v="5"/>
    <n v="2"/>
    <n v="122101"/>
    <n v="231991.9"/>
    <s v="Yes"/>
    <s v="Finance EMI"/>
    <s v="Retail"/>
    <s v="Out of Warranty"/>
    <n v="1"/>
    <x v="3"/>
    <n v="65"/>
    <s v="Male"/>
    <n v="173711"/>
    <n v="2"/>
    <s v="Malappuram"/>
    <s v="Yes"/>
    <s v="Yes"/>
    <n v="0"/>
    <s v="YES"/>
  </r>
  <r>
    <s v="INV102981"/>
    <x v="124"/>
    <d v="1899-12-30T05:00:00"/>
    <x v="0"/>
    <s v="Customer_2981"/>
    <s v="Ignis"/>
    <x v="3"/>
    <s v="White"/>
    <x v="1"/>
    <n v="2"/>
    <n v="131390"/>
    <n v="249641"/>
    <s v="Yes"/>
    <s v="Credit Card"/>
    <s v="Fleet"/>
    <s v="Under Warranty"/>
    <n v="3"/>
    <x v="3"/>
    <n v="69"/>
    <s v="Female"/>
    <n v="47536"/>
    <n v="4"/>
    <s v="Kannur"/>
    <s v="Yes"/>
    <s v="Yes"/>
    <n v="4"/>
    <s v="YES"/>
  </r>
  <r>
    <s v="INV102982"/>
    <x v="124"/>
    <d v="1899-12-30T06:00:00"/>
    <x v="5"/>
    <s v="Customer_2982"/>
    <s v="Ertiga"/>
    <x v="2"/>
    <s v="Silver"/>
    <x v="1"/>
    <n v="3"/>
    <n v="45732"/>
    <n v="130336.2"/>
    <s v="Yes"/>
    <s v="Debit Card"/>
    <s v="Retail"/>
    <s v="Out of Warranty"/>
    <n v="2"/>
    <x v="1"/>
    <n v="21"/>
    <s v="Female"/>
    <n v="168411"/>
    <n v="5"/>
    <s v="Kozhikode"/>
    <s v="No"/>
    <s v="Yes"/>
    <n v="2"/>
    <s v="YES"/>
  </r>
  <r>
    <s v="INV102983"/>
    <x v="124"/>
    <d v="1899-12-30T07:00:00"/>
    <x v="5"/>
    <s v="Customer_2983"/>
    <s v="Celerio"/>
    <x v="1"/>
    <s v="White"/>
    <x v="2"/>
    <n v="3"/>
    <n v="54238"/>
    <n v="162714"/>
    <s v="Yes"/>
    <s v="Debit Card"/>
    <s v="Government"/>
    <s v="Under Warranty"/>
    <n v="4"/>
    <x v="3"/>
    <n v="58"/>
    <s v="Female"/>
    <n v="160028"/>
    <n v="6"/>
    <s v="Thrissur"/>
    <s v="No"/>
    <s v="Yes"/>
    <n v="2"/>
    <s v="YES"/>
  </r>
  <r>
    <s v="INV102984"/>
    <x v="124"/>
    <d v="1899-12-30T08:00:00"/>
    <x v="13"/>
    <s v="Customer_2984"/>
    <s v="Fronx"/>
    <x v="4"/>
    <s v="Blue"/>
    <x v="4"/>
    <n v="3"/>
    <n v="51046"/>
    <n v="145481.1"/>
    <s v="Yes"/>
    <s v="Finance EMI"/>
    <s v="Government"/>
    <s v="Out of Warranty"/>
    <n v="5"/>
    <x v="3"/>
    <n v="46"/>
    <s v="Male"/>
    <n v="107119"/>
    <n v="7"/>
    <s v="Kannur"/>
    <s v="No"/>
    <s v="No"/>
    <n v="0"/>
    <s v="YES"/>
  </r>
  <r>
    <s v="INV102985"/>
    <x v="124"/>
    <d v="1899-12-30T09:00:00"/>
    <x v="14"/>
    <s v="Customer_2985"/>
    <s v="Ertiga"/>
    <x v="1"/>
    <s v="Silver"/>
    <x v="4"/>
    <n v="2"/>
    <n v="146464"/>
    <n v="278281.59999999998"/>
    <s v="Yes"/>
    <s v="Cash"/>
    <s v="Government"/>
    <s v="Out of Warranty"/>
    <n v="4"/>
    <x v="2"/>
    <n v="27"/>
    <s v="Female"/>
    <n v="193233"/>
    <n v="4"/>
    <s v="Kozhikode"/>
    <s v="Yes"/>
    <s v="Yes"/>
    <n v="4"/>
    <s v="YES"/>
  </r>
  <r>
    <s v="INV102986"/>
    <x v="124"/>
    <d v="1899-12-30T10:00:00"/>
    <x v="3"/>
    <s v="Customer_2986"/>
    <s v="Swift"/>
    <x v="1"/>
    <s v="Red"/>
    <x v="0"/>
    <n v="1"/>
    <n v="121553"/>
    <n v="109397.7"/>
    <s v="Yes"/>
    <s v="UPI"/>
    <s v="Retail"/>
    <s v="Under Warranty"/>
    <n v="1"/>
    <x v="1"/>
    <n v="62"/>
    <s v="Male"/>
    <n v="134466"/>
    <n v="9"/>
    <s v="Wayanad"/>
    <s v="Yes"/>
    <s v="Yes"/>
    <n v="3"/>
    <s v="YES"/>
  </r>
  <r>
    <s v="INV102987"/>
    <x v="124"/>
    <d v="1899-12-30T11:00:00"/>
    <x v="17"/>
    <s v="Customer_2987"/>
    <s v="Alto"/>
    <x v="0"/>
    <s v="Silver"/>
    <x v="2"/>
    <n v="1"/>
    <n v="130545"/>
    <n v="124017.75"/>
    <s v="Yes"/>
    <s v="Finance EMI"/>
    <s v="Fleet"/>
    <s v="Out of Warranty"/>
    <n v="3"/>
    <x v="2"/>
    <n v="47"/>
    <s v="Female"/>
    <n v="121653"/>
    <n v="9"/>
    <s v="Malappuram"/>
    <s v="No"/>
    <s v="No"/>
    <n v="2"/>
    <s v="YES"/>
  </r>
  <r>
    <s v="INV102988"/>
    <x v="124"/>
    <d v="1899-12-30T12:00:00"/>
    <x v="17"/>
    <s v="Customer_2988"/>
    <s v="Ignis"/>
    <x v="3"/>
    <s v="White"/>
    <x v="5"/>
    <n v="4"/>
    <n v="101632"/>
    <n v="406528"/>
    <s v="Yes"/>
    <s v="Finance EMI"/>
    <s v="Retail"/>
    <s v="Out of Warranty"/>
    <n v="4"/>
    <x v="1"/>
    <n v="47"/>
    <s v="Male"/>
    <n v="3041"/>
    <n v="5"/>
    <s v="Kannur"/>
    <s v="No"/>
    <s v="No"/>
    <n v="3"/>
    <s v="YES"/>
  </r>
  <r>
    <s v="INV102989"/>
    <x v="124"/>
    <d v="1899-12-30T01:00:00"/>
    <x v="16"/>
    <s v="Customer_2989"/>
    <s v="XL6"/>
    <x v="4"/>
    <s v="Red"/>
    <x v="2"/>
    <n v="3"/>
    <n v="127594"/>
    <n v="363642.9"/>
    <s v="Yes"/>
    <s v="Credit Card"/>
    <s v="Fleet"/>
    <s v="Out of Warranty"/>
    <n v="5"/>
    <x v="0"/>
    <n v="68"/>
    <s v="Female"/>
    <n v="45858"/>
    <n v="7"/>
    <s v="Thrissur"/>
    <s v="No"/>
    <s v="Yes"/>
    <n v="2"/>
    <s v="YES"/>
  </r>
  <r>
    <s v="INV102990"/>
    <x v="124"/>
    <d v="1899-12-30T02:00:00"/>
    <x v="13"/>
    <s v="Customer_2990"/>
    <s v="Invicto"/>
    <x v="1"/>
    <s v="Black"/>
    <x v="2"/>
    <n v="4"/>
    <n v="65423"/>
    <n v="261692"/>
    <s v="Yes"/>
    <s v="Finance EMI"/>
    <s v="Government"/>
    <s v="Out of Warranty"/>
    <n v="5"/>
    <x v="0"/>
    <n v="24"/>
    <s v="Male"/>
    <n v="62377"/>
    <n v="7"/>
    <s v="Kannur"/>
    <s v="Yes"/>
    <s v="Yes"/>
    <n v="3"/>
    <s v="YES"/>
  </r>
  <r>
    <s v="INV102991"/>
    <x v="124"/>
    <d v="1899-12-30T03:00:00"/>
    <x v="17"/>
    <s v="Customer_2991"/>
    <s v="Celerio"/>
    <x v="1"/>
    <s v="Red"/>
    <x v="0"/>
    <n v="2"/>
    <n v="83179"/>
    <n v="149722.20000000001"/>
    <s v="Yes"/>
    <s v="Net Banking"/>
    <s v="Corporate"/>
    <s v="Under Warranty"/>
    <n v="1"/>
    <x v="2"/>
    <n v="49"/>
    <s v="Female"/>
    <n v="51023"/>
    <n v="8"/>
    <s v="Thrissur"/>
    <s v="No"/>
    <s v="Yes"/>
    <n v="4"/>
    <s v="YES"/>
  </r>
  <r>
    <s v="INV102992"/>
    <x v="124"/>
    <d v="1899-12-30T04:00:00"/>
    <x v="13"/>
    <s v="Customer_2992"/>
    <s v="Ciaz"/>
    <x v="3"/>
    <s v="Red"/>
    <x v="4"/>
    <n v="2"/>
    <n v="18386"/>
    <n v="33094.800000000003"/>
    <s v="No"/>
    <s v="Credit Card"/>
    <s v="Corporate"/>
    <s v="Out of Warranty"/>
    <n v="5"/>
    <x v="1"/>
    <n v="62"/>
    <s v="Female"/>
    <n v="12847"/>
    <n v="2"/>
    <s v="Thrissur"/>
    <s v="No"/>
    <s v="No"/>
    <n v="0"/>
    <s v="NO"/>
  </r>
  <r>
    <s v="INV102993"/>
    <x v="124"/>
    <d v="1899-12-30T05:00:00"/>
    <x v="5"/>
    <s v="Customer_2993"/>
    <s v="Jimny"/>
    <x v="1"/>
    <s v="Silver"/>
    <x v="1"/>
    <n v="2"/>
    <n v="31822"/>
    <n v="60461.8"/>
    <s v="Yes"/>
    <s v="Finance EMI"/>
    <s v="Retail"/>
    <s v="Under Warranty"/>
    <n v="4"/>
    <x v="2"/>
    <n v="46"/>
    <s v="Female"/>
    <n v="138406"/>
    <n v="8"/>
    <s v="Wayanad"/>
    <s v="Yes"/>
    <s v="Yes"/>
    <n v="4"/>
    <s v="NO"/>
  </r>
  <r>
    <s v="INV102994"/>
    <x v="124"/>
    <d v="1899-12-30T06:00:00"/>
    <x v="6"/>
    <s v="Customer_2994"/>
    <s v="Celerio"/>
    <x v="1"/>
    <s v="Grey"/>
    <x v="5"/>
    <n v="4"/>
    <n v="107620"/>
    <n v="365908"/>
    <s v="Yes"/>
    <s v="Finance EMI"/>
    <s v="Corporate"/>
    <s v="Under Warranty"/>
    <n v="3"/>
    <x v="0"/>
    <n v="46"/>
    <s v="Female"/>
    <n v="38198"/>
    <n v="5"/>
    <s v="Thrissur"/>
    <s v="Yes"/>
    <s v="No"/>
    <n v="4"/>
    <s v="YES"/>
  </r>
  <r>
    <s v="INV102995"/>
    <x v="124"/>
    <d v="1899-12-30T07:00:00"/>
    <x v="0"/>
    <s v="Customer_2995"/>
    <s v="Ciaz"/>
    <x v="1"/>
    <s v="Red"/>
    <x v="0"/>
    <n v="3"/>
    <n v="15131"/>
    <n v="40853.699999999997"/>
    <s v="No"/>
    <s v="UPI"/>
    <s v="Corporate"/>
    <s v="Under Warranty"/>
    <n v="5"/>
    <x v="2"/>
    <n v="44"/>
    <s v="Female"/>
    <n v="31422"/>
    <n v="1"/>
    <s v="Palakkad"/>
    <s v="Yes"/>
    <s v="Yes"/>
    <n v="0"/>
    <s v="NO"/>
  </r>
  <r>
    <s v="INV102996"/>
    <x v="124"/>
    <d v="1899-12-30T08:00:00"/>
    <x v="17"/>
    <s v="Customer_2996"/>
    <s v="Grand Vitara"/>
    <x v="1"/>
    <s v="Red"/>
    <x v="5"/>
    <n v="4"/>
    <n v="85540"/>
    <n v="325052"/>
    <s v="Yes"/>
    <s v="Debit Card"/>
    <s v="Fleet"/>
    <s v="Out of Warranty"/>
    <n v="5"/>
    <x v="4"/>
    <n v="46"/>
    <s v="Female"/>
    <n v="81220"/>
    <n v="7"/>
    <s v="Malappuram"/>
    <s v="No"/>
    <s v="No"/>
    <n v="0"/>
    <s v="YES"/>
  </r>
  <r>
    <s v="INV102997"/>
    <x v="124"/>
    <d v="1899-12-30T09:00:00"/>
    <x v="0"/>
    <s v="Customer_2997"/>
    <s v="WagonR"/>
    <x v="0"/>
    <s v="Brown"/>
    <x v="5"/>
    <n v="4"/>
    <n v="122932"/>
    <n v="442555.2"/>
    <s v="Yes"/>
    <s v="Net Banking"/>
    <s v="Government"/>
    <s v="Under Warranty"/>
    <n v="4"/>
    <x v="1"/>
    <n v="31"/>
    <s v="Female"/>
    <n v="43938"/>
    <n v="3"/>
    <s v="Wayanad"/>
    <s v="Yes"/>
    <s v="Yes"/>
    <n v="1"/>
    <s v="YES"/>
  </r>
  <r>
    <s v="INV102998"/>
    <x v="124"/>
    <d v="1899-12-30T10:00:00"/>
    <x v="20"/>
    <s v="Customer_2998"/>
    <s v="Swift"/>
    <x v="0"/>
    <s v="White"/>
    <x v="4"/>
    <n v="2"/>
    <n v="45797"/>
    <n v="82434.600000000006"/>
    <s v="Yes"/>
    <s v="Cash"/>
    <s v="Corporate"/>
    <s v="Out of Warranty"/>
    <n v="3"/>
    <x v="4"/>
    <n v="23"/>
    <s v="Female"/>
    <n v="52693"/>
    <n v="8"/>
    <s v="Kannur"/>
    <s v="No"/>
    <s v="No"/>
    <n v="4"/>
    <s v="NO"/>
  </r>
  <r>
    <s v="INV102999"/>
    <x v="124"/>
    <d v="1899-12-30T11:00:00"/>
    <x v="3"/>
    <s v="Customer_2999"/>
    <s v="Celerio"/>
    <x v="2"/>
    <s v="Silver"/>
    <x v="1"/>
    <n v="2"/>
    <n v="73471"/>
    <n v="146942"/>
    <s v="Yes"/>
    <s v="UPI"/>
    <s v="Government"/>
    <s v="Out of Warranty"/>
    <n v="4"/>
    <x v="4"/>
    <n v="53"/>
    <s v="Female"/>
    <n v="33138"/>
    <n v="1"/>
    <s v="Kannur"/>
    <s v="No"/>
    <s v="No"/>
    <n v="3"/>
    <s v="YES"/>
  </r>
  <r>
    <s v="INV103000"/>
    <x v="125"/>
    <d v="1899-12-30T12:00:00"/>
    <x v="19"/>
    <s v="Customer_3000"/>
    <s v="Swift"/>
    <x v="4"/>
    <s v="White"/>
    <x v="1"/>
    <n v="1"/>
    <n v="99050"/>
    <n v="84192.5"/>
    <s v="Yes"/>
    <s v="Credit Card"/>
    <s v="Government"/>
    <s v="Out of Warranty"/>
    <n v="1"/>
    <x v="4"/>
    <n v="69"/>
    <s v="Male"/>
    <n v="84528"/>
    <n v="2"/>
    <s v="Wayanad"/>
    <s v="Yes"/>
    <s v="Yes"/>
    <n v="2"/>
    <s v="NO"/>
  </r>
  <r>
    <s v="INV103001"/>
    <x v="125"/>
    <d v="1899-12-30T01:00:00"/>
    <x v="6"/>
    <s v="Customer_3001"/>
    <s v="Ciaz"/>
    <x v="3"/>
    <s v="Silver"/>
    <x v="4"/>
    <n v="3"/>
    <n v="97229"/>
    <n v="291687"/>
    <s v="Yes"/>
    <s v="UPI"/>
    <s v="Government"/>
    <s v="Out of Warranty"/>
    <n v="5"/>
    <x v="3"/>
    <n v="43"/>
    <s v="Male"/>
    <n v="35465"/>
    <n v="1"/>
    <s v="Wayanad"/>
    <s v="No"/>
    <s v="No"/>
    <n v="0"/>
    <s v="YES"/>
  </r>
  <r>
    <s v="INV103002"/>
    <x v="125"/>
    <d v="1899-12-30T02:00:00"/>
    <x v="3"/>
    <s v="Customer_3002"/>
    <s v="Ertiga"/>
    <x v="2"/>
    <s v="Black"/>
    <x v="0"/>
    <n v="3"/>
    <n v="31897"/>
    <n v="90906.45"/>
    <s v="Yes"/>
    <s v="Cash"/>
    <s v="Government"/>
    <s v="Under Warranty"/>
    <n v="2"/>
    <x v="4"/>
    <n v="55"/>
    <s v="Female"/>
    <n v="7249"/>
    <n v="5"/>
    <s v="Thrissur"/>
    <s v="Yes"/>
    <s v="Yes"/>
    <n v="0"/>
    <s v="NO"/>
  </r>
  <r>
    <s v="INV103003"/>
    <x v="125"/>
    <d v="1899-12-30T03:00:00"/>
    <x v="20"/>
    <s v="Customer_3003"/>
    <s v="Jimny"/>
    <x v="0"/>
    <s v="Grey"/>
    <x v="3"/>
    <n v="3"/>
    <n v="64988"/>
    <n v="185215.8"/>
    <s v="Yes"/>
    <s v="Credit Card"/>
    <s v="Corporate"/>
    <s v="Under Warranty"/>
    <n v="1"/>
    <x v="1"/>
    <n v="36"/>
    <s v="Female"/>
    <n v="152964"/>
    <n v="8"/>
    <s v="Kozhikode"/>
    <s v="No"/>
    <s v="No"/>
    <n v="4"/>
    <s v="YES"/>
  </r>
  <r>
    <s v="INV103004"/>
    <x v="125"/>
    <d v="1899-12-30T04:00:00"/>
    <x v="19"/>
    <s v="Customer_3004"/>
    <s v="Invicto"/>
    <x v="0"/>
    <s v="Red"/>
    <x v="0"/>
    <n v="4"/>
    <n v="124444"/>
    <n v="497776"/>
    <s v="Yes"/>
    <s v="Net Banking"/>
    <s v="Retail"/>
    <s v="Under Warranty"/>
    <n v="2"/>
    <x v="1"/>
    <n v="51"/>
    <s v="Female"/>
    <n v="69173"/>
    <n v="6"/>
    <s v="Thrissur"/>
    <s v="No"/>
    <s v="Yes"/>
    <n v="0"/>
    <s v="YES"/>
  </r>
  <r>
    <s v="INV103005"/>
    <x v="125"/>
    <d v="1899-12-30T05:00:00"/>
    <x v="20"/>
    <s v="Customer_3005"/>
    <s v="Invicto"/>
    <x v="0"/>
    <s v="Brown"/>
    <x v="0"/>
    <n v="2"/>
    <n v="132677"/>
    <n v="225550.9"/>
    <s v="Yes"/>
    <s v="Credit Card"/>
    <s v="Corporate"/>
    <s v="Out of Warranty"/>
    <n v="4"/>
    <x v="0"/>
    <n v="63"/>
    <s v="Male"/>
    <n v="17761"/>
    <n v="4"/>
    <s v="Kannur"/>
    <s v="No"/>
    <s v="Yes"/>
    <n v="2"/>
    <s v="YES"/>
  </r>
  <r>
    <s v="INV103006"/>
    <x v="125"/>
    <d v="1899-12-30T06:00:00"/>
    <x v="12"/>
    <s v="Customer_3006"/>
    <s v="Jimny"/>
    <x v="2"/>
    <s v="Silver"/>
    <x v="3"/>
    <n v="2"/>
    <n v="36795"/>
    <n v="62551.5"/>
    <s v="Yes"/>
    <s v="Credit Card"/>
    <s v="Retail"/>
    <s v="Under Warranty"/>
    <n v="2"/>
    <x v="1"/>
    <n v="64"/>
    <s v="Female"/>
    <n v="182726"/>
    <n v="8"/>
    <s v="Kannur"/>
    <s v="No"/>
    <s v="Yes"/>
    <n v="2"/>
    <s v="NO"/>
  </r>
  <r>
    <s v="INV103007"/>
    <x v="125"/>
    <d v="1899-12-30T07:00:00"/>
    <x v="4"/>
    <s v="Customer_3007"/>
    <s v="Dzire"/>
    <x v="0"/>
    <s v="Red"/>
    <x v="5"/>
    <n v="1"/>
    <n v="127865"/>
    <n v="108685.25"/>
    <s v="Yes"/>
    <s v="Cash"/>
    <s v="Retail"/>
    <s v="Out of Warranty"/>
    <n v="3"/>
    <x v="3"/>
    <n v="31"/>
    <s v="Male"/>
    <n v="145435"/>
    <n v="6"/>
    <s v="Kannur"/>
    <s v="Yes"/>
    <s v="Yes"/>
    <n v="4"/>
    <s v="YES"/>
  </r>
  <r>
    <s v="INV103008"/>
    <x v="125"/>
    <d v="1899-12-30T08:00:00"/>
    <x v="10"/>
    <s v="Customer_3008"/>
    <s v="Alto"/>
    <x v="2"/>
    <s v="Red"/>
    <x v="2"/>
    <n v="4"/>
    <n v="62070"/>
    <n v="223452"/>
    <s v="Yes"/>
    <s v="Credit Card"/>
    <s v="Government"/>
    <s v="Out of Warranty"/>
    <n v="5"/>
    <x v="0"/>
    <n v="25"/>
    <s v="Female"/>
    <n v="124580"/>
    <n v="6"/>
    <s v="Thrissur"/>
    <s v="No"/>
    <s v="Yes"/>
    <n v="2"/>
    <s v="YES"/>
  </r>
  <r>
    <s v="INV103009"/>
    <x v="125"/>
    <d v="1899-12-30T09:00:00"/>
    <x v="6"/>
    <s v="Customer_3009"/>
    <s v="Ignis"/>
    <x v="0"/>
    <s v="Blue"/>
    <x v="3"/>
    <n v="3"/>
    <n v="77560"/>
    <n v="221046"/>
    <s v="Yes"/>
    <s v="UPI"/>
    <s v="Corporate"/>
    <s v="Out of Warranty"/>
    <n v="3"/>
    <x v="5"/>
    <n v="51"/>
    <s v="Male"/>
    <n v="134370"/>
    <n v="5"/>
    <s v="Thrissur"/>
    <s v="No"/>
    <s v="Yes"/>
    <n v="2"/>
    <s v="YES"/>
  </r>
  <r>
    <s v="INV103010"/>
    <x v="125"/>
    <d v="1899-12-30T10:00:00"/>
    <x v="10"/>
    <s v="Customer_3010"/>
    <s v="Dzire"/>
    <x v="1"/>
    <s v="White"/>
    <x v="2"/>
    <n v="4"/>
    <n v="80121"/>
    <n v="288435.59999999998"/>
    <s v="Yes"/>
    <s v="Debit Card"/>
    <s v="Fleet"/>
    <s v="Under Warranty"/>
    <n v="3"/>
    <x v="5"/>
    <n v="21"/>
    <s v="Female"/>
    <n v="153037"/>
    <n v="8"/>
    <s v="Palakkad"/>
    <s v="Yes"/>
    <s v="No"/>
    <n v="3"/>
    <s v="YES"/>
  </r>
  <r>
    <s v="INV103011"/>
    <x v="125"/>
    <d v="1899-12-30T11:00:00"/>
    <x v="4"/>
    <s v="Customer_3011"/>
    <s v="Celerio"/>
    <x v="1"/>
    <s v="Grey"/>
    <x v="5"/>
    <n v="2"/>
    <n v="82628"/>
    <n v="165256"/>
    <s v="Yes"/>
    <s v="Cash"/>
    <s v="Retail"/>
    <s v="Under Warranty"/>
    <n v="4"/>
    <x v="2"/>
    <n v="35"/>
    <s v="Female"/>
    <n v="87566"/>
    <n v="4"/>
    <s v="Wayanad"/>
    <s v="Yes"/>
    <s v="Yes"/>
    <n v="2"/>
    <s v="YES"/>
  </r>
  <r>
    <s v="INV103012"/>
    <x v="125"/>
    <d v="1899-12-30T12:00:00"/>
    <x v="4"/>
    <s v="Customer_3012"/>
    <s v="WagonR"/>
    <x v="4"/>
    <s v="Brown"/>
    <x v="3"/>
    <n v="1"/>
    <n v="131592"/>
    <n v="111853.2"/>
    <s v="Yes"/>
    <s v="Cash"/>
    <s v="Retail"/>
    <s v="Under Warranty"/>
    <n v="3"/>
    <x v="3"/>
    <n v="64"/>
    <s v="Male"/>
    <n v="21076"/>
    <n v="3"/>
    <s v="Wayanad"/>
    <s v="No"/>
    <s v="No"/>
    <n v="4"/>
    <s v="YES"/>
  </r>
  <r>
    <s v="INV103013"/>
    <x v="125"/>
    <d v="1899-12-30T01:00:00"/>
    <x v="5"/>
    <s v="Customer_3013"/>
    <s v="Ciaz"/>
    <x v="0"/>
    <s v="Silver"/>
    <x v="4"/>
    <n v="4"/>
    <n v="10800"/>
    <n v="38880"/>
    <s v="No"/>
    <s v="Cash"/>
    <s v="Corporate"/>
    <s v="Out of Warranty"/>
    <n v="2"/>
    <x v="4"/>
    <n v="46"/>
    <s v="Female"/>
    <n v="139302"/>
    <n v="5"/>
    <s v="Kannur"/>
    <s v="Yes"/>
    <s v="Yes"/>
    <n v="0"/>
    <s v="NO"/>
  </r>
  <r>
    <s v="INV103014"/>
    <x v="125"/>
    <d v="1899-12-30T02:00:00"/>
    <x v="20"/>
    <s v="Customer_3014"/>
    <s v="Dzire"/>
    <x v="4"/>
    <s v="Black"/>
    <x v="0"/>
    <n v="2"/>
    <n v="53064"/>
    <n v="90208.8"/>
    <s v="Yes"/>
    <s v="UPI"/>
    <s v="Fleet"/>
    <s v="Out of Warranty"/>
    <n v="1"/>
    <x v="5"/>
    <n v="23"/>
    <s v="Male"/>
    <n v="169952"/>
    <n v="9"/>
    <s v="Kannur"/>
    <s v="Yes"/>
    <s v="No"/>
    <n v="4"/>
    <s v="NO"/>
  </r>
  <r>
    <s v="INV103015"/>
    <x v="125"/>
    <d v="1899-12-30T03:00:00"/>
    <x v="10"/>
    <s v="Customer_3015"/>
    <s v="Dzire"/>
    <x v="2"/>
    <s v="Grey"/>
    <x v="3"/>
    <n v="4"/>
    <n v="59791"/>
    <n v="215247.6"/>
    <s v="Yes"/>
    <s v="UPI"/>
    <s v="Fleet"/>
    <s v="Out of Warranty"/>
    <n v="1"/>
    <x v="3"/>
    <n v="47"/>
    <s v="Male"/>
    <n v="30439"/>
    <n v="7"/>
    <s v="Kannur"/>
    <s v="No"/>
    <s v="No"/>
    <n v="2"/>
    <s v="YES"/>
  </r>
  <r>
    <s v="INV103016"/>
    <x v="125"/>
    <d v="1899-12-30T04:00:00"/>
    <x v="15"/>
    <s v="Customer_3016"/>
    <s v="XL6"/>
    <x v="4"/>
    <s v="Blue"/>
    <x v="3"/>
    <n v="2"/>
    <n v="76208"/>
    <n v="144795.20000000001"/>
    <s v="Yes"/>
    <s v="UPI"/>
    <s v="Retail"/>
    <s v="Under Warranty"/>
    <n v="1"/>
    <x v="4"/>
    <n v="35"/>
    <s v="Male"/>
    <n v="107586"/>
    <n v="6"/>
    <s v="Thrissur"/>
    <s v="Yes"/>
    <s v="Yes"/>
    <n v="4"/>
    <s v="YES"/>
  </r>
  <r>
    <s v="INV103017"/>
    <x v="125"/>
    <d v="1899-12-30T05:00:00"/>
    <x v="12"/>
    <s v="Customer_3017"/>
    <s v="Dzire"/>
    <x v="0"/>
    <s v="White"/>
    <x v="5"/>
    <n v="4"/>
    <n v="41200"/>
    <n v="140080"/>
    <s v="Yes"/>
    <s v="Finance EMI"/>
    <s v="Corporate"/>
    <s v="Out of Warranty"/>
    <n v="2"/>
    <x v="5"/>
    <n v="42"/>
    <s v="Female"/>
    <n v="9145"/>
    <n v="6"/>
    <s v="Kannur"/>
    <s v="Yes"/>
    <s v="No"/>
    <n v="1"/>
    <s v="YES"/>
  </r>
  <r>
    <s v="INV103018"/>
    <x v="125"/>
    <d v="1899-12-30T06:00:00"/>
    <x v="20"/>
    <s v="Customer_3018"/>
    <s v="Swift"/>
    <x v="2"/>
    <s v="Black"/>
    <x v="4"/>
    <n v="3"/>
    <n v="45229"/>
    <n v="122118.3"/>
    <s v="Yes"/>
    <s v="UPI"/>
    <s v="Fleet"/>
    <s v="Out of Warranty"/>
    <n v="5"/>
    <x v="2"/>
    <n v="66"/>
    <s v="Female"/>
    <n v="122034"/>
    <n v="5"/>
    <s v="Wayanad"/>
    <s v="No"/>
    <s v="No"/>
    <n v="0"/>
    <s v="YES"/>
  </r>
  <r>
    <s v="INV103019"/>
    <x v="125"/>
    <d v="1899-12-30T07:00:00"/>
    <x v="0"/>
    <s v="Customer_3019"/>
    <s v="XL6"/>
    <x v="2"/>
    <s v="Black"/>
    <x v="3"/>
    <n v="4"/>
    <n v="52909"/>
    <n v="211636"/>
    <s v="Yes"/>
    <s v="Credit Card"/>
    <s v="Government"/>
    <s v="Under Warranty"/>
    <n v="2"/>
    <x v="0"/>
    <n v="64"/>
    <s v="Male"/>
    <n v="125486"/>
    <n v="9"/>
    <s v="Thrissur"/>
    <s v="No"/>
    <s v="No"/>
    <n v="2"/>
    <s v="YES"/>
  </r>
  <r>
    <s v="INV103020"/>
    <x v="125"/>
    <d v="1899-12-30T08:00:00"/>
    <x v="16"/>
    <s v="Customer_3020"/>
    <s v="Ertiga"/>
    <x v="1"/>
    <s v="Red"/>
    <x v="4"/>
    <n v="4"/>
    <n v="87753"/>
    <n v="315910.8"/>
    <s v="Yes"/>
    <s v="Cash"/>
    <s v="Fleet"/>
    <s v="Out of Warranty"/>
    <n v="1"/>
    <x v="2"/>
    <n v="29"/>
    <s v="Female"/>
    <n v="134394"/>
    <n v="8"/>
    <s v="Malappuram"/>
    <s v="Yes"/>
    <s v="Yes"/>
    <n v="3"/>
    <s v="YES"/>
  </r>
  <r>
    <s v="INV103021"/>
    <x v="125"/>
    <d v="1899-12-30T09:00:00"/>
    <x v="4"/>
    <s v="Customer_3021"/>
    <s v="XL6"/>
    <x v="2"/>
    <s v="White"/>
    <x v="2"/>
    <n v="3"/>
    <n v="131863"/>
    <n v="395589"/>
    <s v="Yes"/>
    <s v="Finance EMI"/>
    <s v="Retail"/>
    <s v="Under Warranty"/>
    <n v="5"/>
    <x v="5"/>
    <n v="37"/>
    <s v="Male"/>
    <n v="125073"/>
    <n v="2"/>
    <s v="Palakkad"/>
    <s v="No"/>
    <s v="Yes"/>
    <n v="2"/>
    <s v="YES"/>
  </r>
  <r>
    <s v="INV103022"/>
    <x v="125"/>
    <d v="1899-12-30T10:00:00"/>
    <x v="19"/>
    <s v="Customer_3022"/>
    <s v="WagonR"/>
    <x v="2"/>
    <s v="Blue"/>
    <x v="3"/>
    <n v="4"/>
    <n v="54239"/>
    <n v="216956"/>
    <s v="Yes"/>
    <s v="Cash"/>
    <s v="Government"/>
    <s v="Out of Warranty"/>
    <n v="4"/>
    <x v="0"/>
    <n v="54"/>
    <s v="Female"/>
    <n v="106722"/>
    <n v="9"/>
    <s v="Malappuram"/>
    <s v="Yes"/>
    <s v="No"/>
    <n v="1"/>
    <s v="YES"/>
  </r>
  <r>
    <s v="INV103023"/>
    <x v="125"/>
    <d v="1899-12-30T11:00:00"/>
    <x v="20"/>
    <s v="Customer_3023"/>
    <s v="Ignis"/>
    <x v="4"/>
    <s v="Silver"/>
    <x v="4"/>
    <n v="2"/>
    <n v="67567"/>
    <n v="114863.9"/>
    <s v="Yes"/>
    <s v="Net Banking"/>
    <s v="Fleet"/>
    <s v="Under Warranty"/>
    <n v="2"/>
    <x v="5"/>
    <n v="23"/>
    <s v="Male"/>
    <n v="190375"/>
    <n v="5"/>
    <s v="Kozhikode"/>
    <s v="Yes"/>
    <s v="No"/>
    <n v="4"/>
    <s v="YES"/>
  </r>
  <r>
    <s v="INV103024"/>
    <x v="126"/>
    <d v="1899-12-30T12:00:00"/>
    <x v="2"/>
    <s v="Customer_3024"/>
    <s v="Ciaz"/>
    <x v="2"/>
    <s v="Silver"/>
    <x v="0"/>
    <n v="2"/>
    <n v="95904"/>
    <n v="182217.60000000001"/>
    <s v="Yes"/>
    <s v="Debit Card"/>
    <s v="Fleet"/>
    <s v="Under Warranty"/>
    <n v="3"/>
    <x v="5"/>
    <n v="40"/>
    <s v="Female"/>
    <n v="62190"/>
    <n v="1"/>
    <s v="Wayanad"/>
    <s v="No"/>
    <s v="No"/>
    <n v="2"/>
    <s v="YES"/>
  </r>
  <r>
    <s v="INV103025"/>
    <x v="126"/>
    <d v="1899-12-30T01:00:00"/>
    <x v="13"/>
    <s v="Customer_3025"/>
    <s v="Invicto"/>
    <x v="3"/>
    <s v="Blue"/>
    <x v="5"/>
    <n v="2"/>
    <n v="48621"/>
    <n v="97242"/>
    <s v="Yes"/>
    <s v="Credit Card"/>
    <s v="Fleet"/>
    <s v="Under Warranty"/>
    <n v="3"/>
    <x v="4"/>
    <n v="45"/>
    <s v="Male"/>
    <n v="49257"/>
    <n v="8"/>
    <s v="Malappuram"/>
    <s v="Yes"/>
    <s v="Yes"/>
    <n v="3"/>
    <s v="NO"/>
  </r>
  <r>
    <s v="INV103026"/>
    <x v="126"/>
    <d v="1899-12-30T02:00:00"/>
    <x v="2"/>
    <s v="Customer_3026"/>
    <s v="Grand Vitara"/>
    <x v="1"/>
    <s v="Red"/>
    <x v="1"/>
    <n v="2"/>
    <n v="88163"/>
    <n v="176326"/>
    <s v="Yes"/>
    <s v="Debit Card"/>
    <s v="Retail"/>
    <s v="Under Warranty"/>
    <n v="3"/>
    <x v="3"/>
    <n v="35"/>
    <s v="Female"/>
    <n v="12807"/>
    <n v="7"/>
    <s v="Palakkad"/>
    <s v="No"/>
    <s v="No"/>
    <n v="2"/>
    <s v="YES"/>
  </r>
  <r>
    <s v="INV103027"/>
    <x v="126"/>
    <d v="1899-12-30T03:00:00"/>
    <x v="1"/>
    <s v="Customer_3027"/>
    <s v="Swift"/>
    <x v="1"/>
    <s v="Red"/>
    <x v="4"/>
    <n v="2"/>
    <n v="48357"/>
    <n v="91878.3"/>
    <s v="Yes"/>
    <s v="Credit Card"/>
    <s v="Government"/>
    <s v="Out of Warranty"/>
    <n v="2"/>
    <x v="1"/>
    <n v="55"/>
    <s v="Female"/>
    <n v="76669"/>
    <n v="1"/>
    <s v="Wayanad"/>
    <s v="Yes"/>
    <s v="No"/>
    <n v="0"/>
    <s v="NO"/>
  </r>
  <r>
    <s v="INV103028"/>
    <x v="126"/>
    <d v="1899-12-30T04:00:00"/>
    <x v="18"/>
    <s v="Customer_3028"/>
    <s v="Celerio"/>
    <x v="2"/>
    <s v="Black"/>
    <x v="5"/>
    <n v="3"/>
    <n v="37492"/>
    <n v="106852.2"/>
    <s v="Yes"/>
    <s v="Credit Card"/>
    <s v="Retail"/>
    <s v="Under Warranty"/>
    <n v="4"/>
    <x v="0"/>
    <n v="38"/>
    <s v="Male"/>
    <n v="124714"/>
    <n v="4"/>
    <s v="Kozhikode"/>
    <s v="No"/>
    <s v="Yes"/>
    <n v="2"/>
    <s v="YES"/>
  </r>
  <r>
    <s v="INV103029"/>
    <x v="126"/>
    <d v="1899-12-30T05:00:00"/>
    <x v="18"/>
    <s v="Customer_3029"/>
    <s v="XL6"/>
    <x v="4"/>
    <s v="White"/>
    <x v="1"/>
    <n v="3"/>
    <n v="12125"/>
    <n v="34556.25"/>
    <s v="No"/>
    <s v="Credit Card"/>
    <s v="Fleet"/>
    <s v="Out of Warranty"/>
    <n v="5"/>
    <x v="1"/>
    <n v="40"/>
    <s v="Male"/>
    <n v="142107"/>
    <n v="8"/>
    <s v="Wayanad"/>
    <s v="Yes"/>
    <s v="No"/>
    <n v="3"/>
    <s v="NO"/>
  </r>
  <r>
    <s v="INV103030"/>
    <x v="126"/>
    <d v="1899-12-30T06:00:00"/>
    <x v="9"/>
    <s v="Customer_3030"/>
    <s v="WagonR"/>
    <x v="1"/>
    <s v="Black"/>
    <x v="3"/>
    <n v="4"/>
    <n v="37052"/>
    <n v="148208"/>
    <s v="Yes"/>
    <s v="Cash"/>
    <s v="Corporate"/>
    <s v="Under Warranty"/>
    <n v="2"/>
    <x v="2"/>
    <n v="54"/>
    <s v="Female"/>
    <n v="40694"/>
    <n v="8"/>
    <s v="Kannur"/>
    <s v="No"/>
    <s v="No"/>
    <n v="4"/>
    <s v="YES"/>
  </r>
  <r>
    <s v="INV103031"/>
    <x v="126"/>
    <d v="1899-12-30T07:00:00"/>
    <x v="7"/>
    <s v="Customer_3031"/>
    <s v="Invicto"/>
    <x v="1"/>
    <s v="Brown"/>
    <x v="3"/>
    <n v="2"/>
    <n v="146332"/>
    <n v="278030.8"/>
    <s v="Yes"/>
    <s v="Debit Card"/>
    <s v="Government"/>
    <s v="Under Warranty"/>
    <n v="2"/>
    <x v="0"/>
    <n v="58"/>
    <s v="Female"/>
    <n v="179373"/>
    <n v="6"/>
    <s v="Kannur"/>
    <s v="No"/>
    <s v="No"/>
    <n v="4"/>
    <s v="YES"/>
  </r>
  <r>
    <s v="INV103032"/>
    <x v="126"/>
    <d v="1899-12-30T08:00:00"/>
    <x v="12"/>
    <s v="Customer_3032"/>
    <s v="WagonR"/>
    <x v="3"/>
    <s v="Brown"/>
    <x v="2"/>
    <n v="4"/>
    <n v="89896"/>
    <n v="359584"/>
    <s v="Yes"/>
    <s v="Debit Card"/>
    <s v="Corporate"/>
    <s v="Out of Warranty"/>
    <n v="2"/>
    <x v="3"/>
    <n v="56"/>
    <s v="Male"/>
    <n v="144064"/>
    <n v="5"/>
    <s v="Kannur"/>
    <s v="Yes"/>
    <s v="No"/>
    <n v="0"/>
    <s v="YES"/>
  </r>
  <r>
    <s v="INV103033"/>
    <x v="126"/>
    <d v="1899-12-30T09:00:00"/>
    <x v="7"/>
    <s v="Customer_3033"/>
    <s v="Fronx"/>
    <x v="2"/>
    <s v="Silver"/>
    <x v="5"/>
    <n v="2"/>
    <n v="84465"/>
    <n v="168930"/>
    <s v="Yes"/>
    <s v="UPI"/>
    <s v="Retail"/>
    <s v="Out of Warranty"/>
    <n v="5"/>
    <x v="1"/>
    <n v="40"/>
    <s v="Male"/>
    <n v="184533"/>
    <n v="8"/>
    <s v="Palakkad"/>
    <s v="No"/>
    <s v="No"/>
    <n v="4"/>
    <s v="YES"/>
  </r>
  <r>
    <s v="INV103034"/>
    <x v="126"/>
    <d v="1899-12-30T10:00:00"/>
    <x v="18"/>
    <s v="Customer_3034"/>
    <s v="Fronx"/>
    <x v="1"/>
    <s v="Blue"/>
    <x v="0"/>
    <n v="4"/>
    <n v="32081"/>
    <n v="128324"/>
    <s v="Yes"/>
    <s v="Debit Card"/>
    <s v="Government"/>
    <s v="Out of Warranty"/>
    <n v="4"/>
    <x v="3"/>
    <n v="40"/>
    <s v="Male"/>
    <n v="164503"/>
    <n v="9"/>
    <s v="Kozhikode"/>
    <s v="Yes"/>
    <s v="Yes"/>
    <n v="2"/>
    <s v="YES"/>
  </r>
  <r>
    <s v="INV103035"/>
    <x v="126"/>
    <d v="1899-12-30T11:00:00"/>
    <x v="16"/>
    <s v="Customer_3035"/>
    <s v="Dzire"/>
    <x v="1"/>
    <s v="White"/>
    <x v="0"/>
    <n v="3"/>
    <n v="115362"/>
    <n v="328781.7"/>
    <s v="Yes"/>
    <s v="UPI"/>
    <s v="Government"/>
    <s v="Under Warranty"/>
    <n v="2"/>
    <x v="3"/>
    <n v="32"/>
    <s v="Female"/>
    <n v="45455"/>
    <n v="6"/>
    <s v="Kozhikode"/>
    <s v="Yes"/>
    <s v="No"/>
    <n v="4"/>
    <s v="YES"/>
  </r>
  <r>
    <s v="INV103036"/>
    <x v="126"/>
    <d v="1899-12-30T12:00:00"/>
    <x v="6"/>
    <s v="Customer_3036"/>
    <s v="Dzire"/>
    <x v="1"/>
    <s v="Blue"/>
    <x v="4"/>
    <n v="2"/>
    <n v="9158"/>
    <n v="18316"/>
    <s v="No"/>
    <s v="Net Banking"/>
    <s v="Fleet"/>
    <s v="Out of Warranty"/>
    <n v="1"/>
    <x v="4"/>
    <n v="20"/>
    <s v="Female"/>
    <n v="185379"/>
    <n v="6"/>
    <s v="Kozhikode"/>
    <s v="No"/>
    <s v="Yes"/>
    <n v="4"/>
    <s v="NO"/>
  </r>
  <r>
    <s v="INV103037"/>
    <x v="126"/>
    <d v="1899-12-30T01:00:00"/>
    <x v="2"/>
    <s v="Customer_3037"/>
    <s v="Jimny"/>
    <x v="1"/>
    <s v="White"/>
    <x v="0"/>
    <n v="3"/>
    <n v="27663"/>
    <n v="70540.649999999994"/>
    <s v="Yes"/>
    <s v="UPI"/>
    <s v="Retail"/>
    <s v="Out of Warranty"/>
    <n v="5"/>
    <x v="5"/>
    <n v="54"/>
    <s v="Male"/>
    <n v="133585"/>
    <n v="4"/>
    <s v="Wayanad"/>
    <s v="No"/>
    <s v="Yes"/>
    <n v="3"/>
    <s v="NO"/>
  </r>
  <r>
    <s v="INV103038"/>
    <x v="126"/>
    <d v="1899-12-30T02:00:00"/>
    <x v="4"/>
    <s v="Customer_3038"/>
    <s v="Fronx"/>
    <x v="4"/>
    <s v="Grey"/>
    <x v="1"/>
    <n v="4"/>
    <n v="58255"/>
    <n v="233020"/>
    <s v="Yes"/>
    <s v="Finance EMI"/>
    <s v="Fleet"/>
    <s v="Under Warranty"/>
    <n v="4"/>
    <x v="2"/>
    <n v="67"/>
    <s v="Male"/>
    <n v="80426"/>
    <n v="4"/>
    <s v="Wayanad"/>
    <s v="Yes"/>
    <s v="No"/>
    <n v="4"/>
    <s v="YES"/>
  </r>
  <r>
    <s v="INV103039"/>
    <x v="126"/>
    <d v="1899-12-30T03:00:00"/>
    <x v="1"/>
    <s v="Customer_3039"/>
    <s v="Ciaz"/>
    <x v="0"/>
    <s v="Silver"/>
    <x v="5"/>
    <n v="3"/>
    <n v="146458"/>
    <n v="417405.3"/>
    <s v="Yes"/>
    <s v="Credit Card"/>
    <s v="Fleet"/>
    <s v="Under Warranty"/>
    <n v="1"/>
    <x v="1"/>
    <n v="52"/>
    <s v="Male"/>
    <n v="199075"/>
    <n v="2"/>
    <s v="Kannur"/>
    <s v="Yes"/>
    <s v="Yes"/>
    <n v="2"/>
    <s v="YES"/>
  </r>
  <r>
    <s v="INV103040"/>
    <x v="126"/>
    <d v="1899-12-30T04:00:00"/>
    <x v="13"/>
    <s v="Customer_3040"/>
    <s v="Ignis"/>
    <x v="3"/>
    <s v="Silver"/>
    <x v="3"/>
    <n v="3"/>
    <n v="3216"/>
    <n v="9165.6"/>
    <s v="No"/>
    <s v="Cash"/>
    <s v="Retail"/>
    <s v="Under Warranty"/>
    <n v="2"/>
    <x v="2"/>
    <n v="57"/>
    <s v="Male"/>
    <n v="133802"/>
    <n v="3"/>
    <s v="Thrissur"/>
    <s v="No"/>
    <s v="Yes"/>
    <n v="3"/>
    <s v="NO"/>
  </r>
  <r>
    <s v="INV103041"/>
    <x v="126"/>
    <d v="1899-12-30T05:00:00"/>
    <x v="12"/>
    <s v="Customer_3041"/>
    <s v="Ciaz"/>
    <x v="4"/>
    <s v="Grey"/>
    <x v="5"/>
    <n v="3"/>
    <n v="107857"/>
    <n v="323571"/>
    <s v="Yes"/>
    <s v="Finance EMI"/>
    <s v="Fleet"/>
    <s v="Out of Warranty"/>
    <n v="1"/>
    <x v="2"/>
    <n v="69"/>
    <s v="Female"/>
    <n v="30951"/>
    <n v="4"/>
    <s v="Malappuram"/>
    <s v="Yes"/>
    <s v="Yes"/>
    <n v="1"/>
    <s v="YES"/>
  </r>
  <r>
    <s v="INV103042"/>
    <x v="126"/>
    <d v="1899-12-30T06:00:00"/>
    <x v="10"/>
    <s v="Customer_3042"/>
    <s v="Grand Vitara"/>
    <x v="3"/>
    <s v="White"/>
    <x v="5"/>
    <n v="1"/>
    <n v="44150"/>
    <n v="44150"/>
    <s v="No"/>
    <s v="Credit Card"/>
    <s v="Retail"/>
    <s v="Under Warranty"/>
    <n v="3"/>
    <x v="0"/>
    <n v="28"/>
    <s v="Female"/>
    <n v="46634"/>
    <n v="2"/>
    <s v="Thrissur"/>
    <s v="No"/>
    <s v="No"/>
    <n v="4"/>
    <s v="NO"/>
  </r>
  <r>
    <s v="INV103043"/>
    <x v="126"/>
    <d v="1899-12-30T07:00:00"/>
    <x v="6"/>
    <s v="Customer_3043"/>
    <s v="Invicto"/>
    <x v="1"/>
    <s v="Red"/>
    <x v="3"/>
    <n v="4"/>
    <n v="32910"/>
    <n v="131640"/>
    <s v="Yes"/>
    <s v="Net Banking"/>
    <s v="Corporate"/>
    <s v="Out of Warranty"/>
    <n v="4"/>
    <x v="4"/>
    <n v="50"/>
    <s v="Male"/>
    <n v="182529"/>
    <n v="8"/>
    <s v="Thrissur"/>
    <s v="Yes"/>
    <s v="No"/>
    <n v="4"/>
    <s v="YES"/>
  </r>
  <r>
    <s v="INV103044"/>
    <x v="126"/>
    <d v="1899-12-30T08:00:00"/>
    <x v="2"/>
    <s v="Customer_3044"/>
    <s v="Celerio"/>
    <x v="3"/>
    <s v="White"/>
    <x v="1"/>
    <n v="4"/>
    <n v="25757"/>
    <n v="87573.8"/>
    <s v="Yes"/>
    <s v="Finance EMI"/>
    <s v="Fleet"/>
    <s v="Out of Warranty"/>
    <n v="4"/>
    <x v="4"/>
    <n v="41"/>
    <s v="Male"/>
    <n v="1457"/>
    <n v="7"/>
    <s v="Palakkad"/>
    <s v="Yes"/>
    <s v="No"/>
    <n v="3"/>
    <s v="NO"/>
  </r>
  <r>
    <s v="INV103045"/>
    <x v="126"/>
    <d v="1899-12-30T09:00:00"/>
    <x v="17"/>
    <s v="Customer_3045"/>
    <s v="Jimny"/>
    <x v="2"/>
    <s v="Silver"/>
    <x v="5"/>
    <n v="2"/>
    <n v="30423"/>
    <n v="57803.7"/>
    <s v="Yes"/>
    <s v="Cash"/>
    <s v="Government"/>
    <s v="Under Warranty"/>
    <n v="3"/>
    <x v="2"/>
    <n v="25"/>
    <s v="Female"/>
    <n v="16684"/>
    <n v="3"/>
    <s v="Malappuram"/>
    <s v="No"/>
    <s v="Yes"/>
    <n v="2"/>
    <s v="NO"/>
  </r>
  <r>
    <s v="INV103046"/>
    <x v="126"/>
    <d v="1899-12-30T10:00:00"/>
    <x v="0"/>
    <s v="Customer_3046"/>
    <s v="Alto"/>
    <x v="2"/>
    <s v="Brown"/>
    <x v="0"/>
    <n v="2"/>
    <n v="129337"/>
    <n v="219872.9"/>
    <s v="Yes"/>
    <s v="Net Banking"/>
    <s v="Government"/>
    <s v="Under Warranty"/>
    <n v="1"/>
    <x v="2"/>
    <n v="67"/>
    <s v="Male"/>
    <n v="190436"/>
    <n v="5"/>
    <s v="Thrissur"/>
    <s v="Yes"/>
    <s v="No"/>
    <n v="1"/>
    <s v="YES"/>
  </r>
  <r>
    <s v="INV103047"/>
    <x v="126"/>
    <d v="1899-12-30T11:00:00"/>
    <x v="9"/>
    <s v="Customer_3047"/>
    <s v="Alto"/>
    <x v="0"/>
    <s v="Blue"/>
    <x v="4"/>
    <n v="2"/>
    <n v="104659"/>
    <n v="198852.1"/>
    <s v="Yes"/>
    <s v="Finance EMI"/>
    <s v="Corporate"/>
    <s v="Under Warranty"/>
    <n v="4"/>
    <x v="1"/>
    <n v="46"/>
    <s v="Male"/>
    <n v="161057"/>
    <n v="5"/>
    <s v="Thrissur"/>
    <s v="Yes"/>
    <s v="Yes"/>
    <n v="1"/>
    <s v="YES"/>
  </r>
  <r>
    <s v="INV103048"/>
    <x v="127"/>
    <d v="1899-12-30T12:00:00"/>
    <x v="17"/>
    <s v="Customer_3048"/>
    <s v="Swift"/>
    <x v="0"/>
    <s v="Black"/>
    <x v="4"/>
    <n v="3"/>
    <n v="31742"/>
    <n v="85703.400000000009"/>
    <s v="Yes"/>
    <s v="Credit Card"/>
    <s v="Government"/>
    <s v="Out of Warranty"/>
    <n v="2"/>
    <x v="3"/>
    <n v="42"/>
    <s v="Female"/>
    <n v="42741"/>
    <n v="2"/>
    <s v="Kannur"/>
    <s v="Yes"/>
    <s v="No"/>
    <n v="4"/>
    <s v="NO"/>
  </r>
  <r>
    <s v="INV103049"/>
    <x v="127"/>
    <d v="1899-12-30T01:00:00"/>
    <x v="14"/>
    <s v="Customer_3049"/>
    <s v="Grand Vitara"/>
    <x v="3"/>
    <s v="Blue"/>
    <x v="5"/>
    <n v="4"/>
    <n v="114830"/>
    <n v="436354"/>
    <s v="Yes"/>
    <s v="Cash"/>
    <s v="Corporate"/>
    <s v="Out of Warranty"/>
    <n v="3"/>
    <x v="0"/>
    <n v="49"/>
    <s v="Female"/>
    <n v="193777"/>
    <n v="6"/>
    <s v="Thrissur"/>
    <s v="Yes"/>
    <s v="No"/>
    <n v="3"/>
    <s v="YES"/>
  </r>
  <r>
    <s v="INV103050"/>
    <x v="127"/>
    <d v="1899-12-30T02:00:00"/>
    <x v="9"/>
    <s v="Customer_3050"/>
    <s v="Grand Vitara"/>
    <x v="4"/>
    <s v="Silver"/>
    <x v="1"/>
    <n v="3"/>
    <n v="19983"/>
    <n v="59949"/>
    <s v="Yes"/>
    <s v="Net Banking"/>
    <s v="Corporate"/>
    <s v="Out of Warranty"/>
    <n v="4"/>
    <x v="3"/>
    <n v="22"/>
    <s v="Female"/>
    <n v="86128"/>
    <n v="5"/>
    <s v="Thrissur"/>
    <s v="No"/>
    <s v="No"/>
    <n v="4"/>
    <s v="NO"/>
  </r>
  <r>
    <s v="INV103051"/>
    <x v="127"/>
    <d v="1899-12-30T03:00:00"/>
    <x v="6"/>
    <s v="Customer_3051"/>
    <s v="Celerio"/>
    <x v="4"/>
    <s v="Blue"/>
    <x v="3"/>
    <n v="4"/>
    <n v="28435"/>
    <n v="108053"/>
    <s v="Yes"/>
    <s v="Finance EMI"/>
    <s v="Fleet"/>
    <s v="Under Warranty"/>
    <n v="4"/>
    <x v="5"/>
    <n v="39"/>
    <s v="Female"/>
    <n v="82637"/>
    <n v="4"/>
    <s v="Wayanad"/>
    <s v="No"/>
    <s v="Yes"/>
    <n v="0"/>
    <s v="YES"/>
  </r>
  <r>
    <s v="INV103052"/>
    <x v="127"/>
    <d v="1899-12-30T04:00:00"/>
    <x v="3"/>
    <s v="Customer_3052"/>
    <s v="WagonR"/>
    <x v="1"/>
    <s v="Red"/>
    <x v="2"/>
    <n v="3"/>
    <n v="25168"/>
    <n v="71728.800000000003"/>
    <s v="Yes"/>
    <s v="UPI"/>
    <s v="Retail"/>
    <s v="Out of Warranty"/>
    <n v="5"/>
    <x v="3"/>
    <n v="41"/>
    <s v="Male"/>
    <n v="182962"/>
    <n v="7"/>
    <s v="Palakkad"/>
    <s v="Yes"/>
    <s v="Yes"/>
    <n v="4"/>
    <s v="NO"/>
  </r>
  <r>
    <s v="INV103053"/>
    <x v="127"/>
    <d v="1899-12-30T05:00:00"/>
    <x v="20"/>
    <s v="Customer_3053"/>
    <s v="Alto"/>
    <x v="4"/>
    <s v="Red"/>
    <x v="1"/>
    <n v="2"/>
    <n v="74974"/>
    <n v="134953.20000000001"/>
    <s v="Yes"/>
    <s v="Debit Card"/>
    <s v="Corporate"/>
    <s v="Out of Warranty"/>
    <n v="1"/>
    <x v="5"/>
    <n v="40"/>
    <s v="Female"/>
    <n v="145834"/>
    <n v="1"/>
    <s v="Wayanad"/>
    <s v="No"/>
    <s v="Yes"/>
    <n v="0"/>
    <s v="YES"/>
  </r>
  <r>
    <s v="INV103054"/>
    <x v="127"/>
    <d v="1899-12-30T06:00:00"/>
    <x v="14"/>
    <s v="Customer_3054"/>
    <s v="WagonR"/>
    <x v="0"/>
    <s v="Brown"/>
    <x v="5"/>
    <n v="3"/>
    <n v="116840"/>
    <n v="315468"/>
    <s v="Yes"/>
    <s v="Credit Card"/>
    <s v="Government"/>
    <s v="Under Warranty"/>
    <n v="3"/>
    <x v="5"/>
    <n v="34"/>
    <s v="Female"/>
    <n v="109645"/>
    <n v="8"/>
    <s v="Kannur"/>
    <s v="Yes"/>
    <s v="No"/>
    <n v="0"/>
    <s v="YES"/>
  </r>
  <r>
    <s v="INV103055"/>
    <x v="127"/>
    <d v="1899-12-30T07:00:00"/>
    <x v="19"/>
    <s v="Customer_3055"/>
    <s v="WagonR"/>
    <x v="4"/>
    <s v="White"/>
    <x v="5"/>
    <n v="1"/>
    <n v="116795"/>
    <n v="99275.75"/>
    <s v="Yes"/>
    <s v="UPI"/>
    <s v="Government"/>
    <s v="Under Warranty"/>
    <n v="4"/>
    <x v="3"/>
    <n v="68"/>
    <s v="Female"/>
    <n v="166669"/>
    <n v="2"/>
    <s v="Kannur"/>
    <s v="Yes"/>
    <s v="No"/>
    <n v="3"/>
    <s v="NO"/>
  </r>
  <r>
    <s v="INV103056"/>
    <x v="127"/>
    <d v="1899-12-30T08:00:00"/>
    <x v="18"/>
    <s v="Customer_3056"/>
    <s v="Grand Vitara"/>
    <x v="1"/>
    <s v="Blue"/>
    <x v="2"/>
    <n v="2"/>
    <n v="47851"/>
    <n v="81346.7"/>
    <s v="Yes"/>
    <s v="Net Banking"/>
    <s v="Retail"/>
    <s v="Out of Warranty"/>
    <n v="3"/>
    <x v="2"/>
    <n v="61"/>
    <s v="Male"/>
    <n v="120590"/>
    <n v="7"/>
    <s v="Wayanad"/>
    <s v="Yes"/>
    <s v="Yes"/>
    <n v="0"/>
    <s v="NO"/>
  </r>
  <r>
    <s v="INV103057"/>
    <x v="127"/>
    <d v="1899-12-30T09:00:00"/>
    <x v="6"/>
    <s v="Customer_3057"/>
    <s v="WagonR"/>
    <x v="2"/>
    <s v="Blue"/>
    <x v="4"/>
    <n v="1"/>
    <n v="30257"/>
    <n v="30257"/>
    <s v="No"/>
    <s v="Net Banking"/>
    <s v="Fleet"/>
    <s v="Under Warranty"/>
    <n v="2"/>
    <x v="3"/>
    <n v="34"/>
    <s v="Male"/>
    <n v="183826"/>
    <n v="2"/>
    <s v="Thrissur"/>
    <s v="Yes"/>
    <s v="Yes"/>
    <n v="1"/>
    <s v="NO"/>
  </r>
  <r>
    <s v="INV103058"/>
    <x v="127"/>
    <d v="1899-12-30T10:00:00"/>
    <x v="17"/>
    <s v="Customer_3058"/>
    <s v="Alto"/>
    <x v="4"/>
    <s v="Silver"/>
    <x v="1"/>
    <n v="1"/>
    <n v="84475"/>
    <n v="71803.75"/>
    <s v="Yes"/>
    <s v="Finance EMI"/>
    <s v="Government"/>
    <s v="Under Warranty"/>
    <n v="5"/>
    <x v="5"/>
    <n v="69"/>
    <s v="Female"/>
    <n v="35765"/>
    <n v="4"/>
    <s v="Malappuram"/>
    <s v="Yes"/>
    <s v="Yes"/>
    <n v="1"/>
    <s v="NO"/>
  </r>
  <r>
    <s v="INV103059"/>
    <x v="127"/>
    <d v="1899-12-30T11:00:00"/>
    <x v="0"/>
    <s v="Customer_3059"/>
    <s v="Invicto"/>
    <x v="4"/>
    <s v="White"/>
    <x v="4"/>
    <n v="2"/>
    <n v="46200"/>
    <n v="78540"/>
    <s v="Yes"/>
    <s v="Finance EMI"/>
    <s v="Fleet"/>
    <s v="Under Warranty"/>
    <n v="1"/>
    <x v="4"/>
    <n v="66"/>
    <s v="Male"/>
    <n v="55338"/>
    <n v="5"/>
    <s v="Wayanad"/>
    <s v="Yes"/>
    <s v="No"/>
    <n v="2"/>
    <s v="NO"/>
  </r>
  <r>
    <s v="INV103060"/>
    <x v="127"/>
    <d v="1899-12-30T12:00:00"/>
    <x v="8"/>
    <s v="Customer_3060"/>
    <s v="XL6"/>
    <x v="0"/>
    <s v="White"/>
    <x v="2"/>
    <n v="1"/>
    <n v="126873"/>
    <n v="114185.7"/>
    <s v="Yes"/>
    <s v="Cash"/>
    <s v="Corporate"/>
    <s v="Out of Warranty"/>
    <n v="1"/>
    <x v="5"/>
    <n v="34"/>
    <s v="Female"/>
    <n v="59629"/>
    <n v="7"/>
    <s v="Kozhikode"/>
    <s v="No"/>
    <s v="Yes"/>
    <n v="3"/>
    <s v="YES"/>
  </r>
  <r>
    <s v="INV103061"/>
    <x v="127"/>
    <d v="1899-12-30T01:00:00"/>
    <x v="1"/>
    <s v="Customer_3061"/>
    <s v="Baleno"/>
    <x v="3"/>
    <s v="Blue"/>
    <x v="3"/>
    <n v="1"/>
    <n v="39678"/>
    <n v="39678"/>
    <s v="No"/>
    <s v="UPI"/>
    <s v="Government"/>
    <s v="Out of Warranty"/>
    <n v="2"/>
    <x v="1"/>
    <n v="24"/>
    <s v="Female"/>
    <n v="151505"/>
    <n v="7"/>
    <s v="Malappuram"/>
    <s v="No"/>
    <s v="Yes"/>
    <n v="0"/>
    <s v="NO"/>
  </r>
  <r>
    <s v="INV103062"/>
    <x v="127"/>
    <d v="1899-12-30T02:00:00"/>
    <x v="11"/>
    <s v="Customer_3062"/>
    <s v="Ignis"/>
    <x v="2"/>
    <s v="Black"/>
    <x v="5"/>
    <n v="4"/>
    <n v="14773"/>
    <n v="59092"/>
    <s v="Yes"/>
    <s v="Net Banking"/>
    <s v="Corporate"/>
    <s v="Out of Warranty"/>
    <n v="4"/>
    <x v="0"/>
    <n v="60"/>
    <s v="Male"/>
    <n v="136183"/>
    <n v="2"/>
    <s v="Malappuram"/>
    <s v="Yes"/>
    <s v="No"/>
    <n v="4"/>
    <s v="NO"/>
  </r>
  <r>
    <s v="INV103063"/>
    <x v="127"/>
    <d v="1899-12-30T03:00:00"/>
    <x v="5"/>
    <s v="Customer_3063"/>
    <s v="WagonR"/>
    <x v="3"/>
    <s v="Blue"/>
    <x v="0"/>
    <n v="3"/>
    <n v="147406"/>
    <n v="375885.3"/>
    <s v="Yes"/>
    <s v="Cash"/>
    <s v="Government"/>
    <s v="Under Warranty"/>
    <n v="5"/>
    <x v="4"/>
    <n v="39"/>
    <s v="Male"/>
    <n v="49427"/>
    <n v="6"/>
    <s v="Malappuram"/>
    <s v="No"/>
    <s v="No"/>
    <n v="3"/>
    <s v="YES"/>
  </r>
  <r>
    <s v="INV103064"/>
    <x v="127"/>
    <d v="1899-12-30T04:00:00"/>
    <x v="9"/>
    <s v="Customer_3064"/>
    <s v="Celerio"/>
    <x v="1"/>
    <s v="Blue"/>
    <x v="4"/>
    <n v="1"/>
    <n v="31701"/>
    <n v="31701"/>
    <s v="No"/>
    <s v="Debit Card"/>
    <s v="Government"/>
    <s v="Under Warranty"/>
    <n v="1"/>
    <x v="3"/>
    <n v="41"/>
    <s v="Female"/>
    <n v="147553"/>
    <n v="9"/>
    <s v="Thrissur"/>
    <s v="No"/>
    <s v="No"/>
    <n v="0"/>
    <s v="NO"/>
  </r>
  <r>
    <s v="INV103065"/>
    <x v="127"/>
    <d v="1899-12-30T05:00:00"/>
    <x v="11"/>
    <s v="Customer_3065"/>
    <s v="Ignis"/>
    <x v="1"/>
    <s v="Blue"/>
    <x v="4"/>
    <n v="3"/>
    <n v="90740"/>
    <n v="272220"/>
    <s v="Yes"/>
    <s v="Debit Card"/>
    <s v="Retail"/>
    <s v="Under Warranty"/>
    <n v="3"/>
    <x v="5"/>
    <n v="47"/>
    <s v="Male"/>
    <n v="110951"/>
    <n v="2"/>
    <s v="Kannur"/>
    <s v="No"/>
    <s v="No"/>
    <n v="0"/>
    <s v="YES"/>
  </r>
  <r>
    <s v="INV103066"/>
    <x v="127"/>
    <d v="1899-12-30T06:00:00"/>
    <x v="8"/>
    <s v="Customer_3066"/>
    <s v="Ignis"/>
    <x v="3"/>
    <s v="Red"/>
    <x v="1"/>
    <n v="1"/>
    <n v="82468"/>
    <n v="74221.2"/>
    <s v="Yes"/>
    <s v="Cash"/>
    <s v="Corporate"/>
    <s v="Under Warranty"/>
    <n v="2"/>
    <x v="1"/>
    <n v="46"/>
    <s v="Female"/>
    <n v="123096"/>
    <n v="4"/>
    <s v="Palakkad"/>
    <s v="No"/>
    <s v="No"/>
    <n v="1"/>
    <s v="NO"/>
  </r>
  <r>
    <s v="INV103067"/>
    <x v="127"/>
    <d v="1899-12-30T07:00:00"/>
    <x v="15"/>
    <s v="Customer_3067"/>
    <s v="Ertiga"/>
    <x v="0"/>
    <s v="Grey"/>
    <x v="4"/>
    <n v="2"/>
    <n v="51528"/>
    <n v="87597.599999999991"/>
    <s v="Yes"/>
    <s v="UPI"/>
    <s v="Retail"/>
    <s v="Out of Warranty"/>
    <n v="1"/>
    <x v="4"/>
    <n v="32"/>
    <s v="Female"/>
    <n v="179133"/>
    <n v="8"/>
    <s v="Kannur"/>
    <s v="Yes"/>
    <s v="No"/>
    <n v="3"/>
    <s v="NO"/>
  </r>
  <r>
    <s v="INV103068"/>
    <x v="127"/>
    <d v="1899-12-30T08:00:00"/>
    <x v="4"/>
    <s v="Customer_3068"/>
    <s v="Dzire"/>
    <x v="0"/>
    <s v="White"/>
    <x v="3"/>
    <n v="2"/>
    <n v="4376"/>
    <n v="8752"/>
    <s v="No"/>
    <s v="Cash"/>
    <s v="Retail"/>
    <s v="Under Warranty"/>
    <n v="4"/>
    <x v="2"/>
    <n v="33"/>
    <s v="Female"/>
    <n v="2079"/>
    <n v="7"/>
    <s v="Thrissur"/>
    <s v="Yes"/>
    <s v="No"/>
    <n v="0"/>
    <s v="NO"/>
  </r>
  <r>
    <s v="INV103069"/>
    <x v="127"/>
    <d v="1899-12-30T09:00:00"/>
    <x v="9"/>
    <s v="Customer_3069"/>
    <s v="Celerio"/>
    <x v="0"/>
    <s v="Grey"/>
    <x v="2"/>
    <n v="4"/>
    <n v="62557"/>
    <n v="212693.8"/>
    <s v="Yes"/>
    <s v="Finance EMI"/>
    <s v="Retail"/>
    <s v="Under Warranty"/>
    <n v="5"/>
    <x v="3"/>
    <n v="29"/>
    <s v="Male"/>
    <n v="98226"/>
    <n v="7"/>
    <s v="Kannur"/>
    <s v="No"/>
    <s v="No"/>
    <n v="2"/>
    <s v="YES"/>
  </r>
  <r>
    <s v="INV103070"/>
    <x v="127"/>
    <d v="1899-12-30T10:00:00"/>
    <x v="13"/>
    <s v="Customer_3070"/>
    <s v="Fronx"/>
    <x v="2"/>
    <s v="Red"/>
    <x v="3"/>
    <n v="2"/>
    <n v="127395"/>
    <n v="216571.5"/>
    <s v="Yes"/>
    <s v="Cash"/>
    <s v="Retail"/>
    <s v="Out of Warranty"/>
    <n v="1"/>
    <x v="5"/>
    <n v="29"/>
    <s v="Female"/>
    <n v="91212"/>
    <n v="7"/>
    <s v="Thrissur"/>
    <s v="Yes"/>
    <s v="No"/>
    <n v="3"/>
    <s v="YES"/>
  </r>
  <r>
    <s v="INV103071"/>
    <x v="127"/>
    <d v="1899-12-30T11:00:00"/>
    <x v="17"/>
    <s v="Customer_3071"/>
    <s v="XL6"/>
    <x v="1"/>
    <s v="Black"/>
    <x v="4"/>
    <n v="4"/>
    <n v="145988"/>
    <n v="583952"/>
    <s v="Yes"/>
    <s v="UPI"/>
    <s v="Fleet"/>
    <s v="Under Warranty"/>
    <n v="4"/>
    <x v="1"/>
    <n v="38"/>
    <s v="Male"/>
    <n v="188306"/>
    <n v="2"/>
    <s v="Malappuram"/>
    <s v="Yes"/>
    <s v="No"/>
    <n v="3"/>
    <s v="YES"/>
  </r>
  <r>
    <s v="INV103072"/>
    <x v="128"/>
    <d v="1899-12-30T12:00:00"/>
    <x v="10"/>
    <s v="Customer_3072"/>
    <s v="Alto"/>
    <x v="1"/>
    <s v="Silver"/>
    <x v="1"/>
    <n v="2"/>
    <n v="109675"/>
    <n v="208382.5"/>
    <s v="Yes"/>
    <s v="Debit Card"/>
    <s v="Fleet"/>
    <s v="Under Warranty"/>
    <n v="4"/>
    <x v="0"/>
    <n v="46"/>
    <s v="Female"/>
    <n v="140962"/>
    <n v="4"/>
    <s v="Kozhikode"/>
    <s v="No"/>
    <s v="Yes"/>
    <n v="0"/>
    <s v="YES"/>
  </r>
  <r>
    <s v="INV103073"/>
    <x v="128"/>
    <d v="1899-12-30T01:00:00"/>
    <x v="8"/>
    <s v="Customer_3073"/>
    <s v="Ertiga"/>
    <x v="1"/>
    <s v="Brown"/>
    <x v="5"/>
    <n v="3"/>
    <n v="69261"/>
    <n v="207783"/>
    <s v="Yes"/>
    <s v="Net Banking"/>
    <s v="Fleet"/>
    <s v="Out of Warranty"/>
    <n v="2"/>
    <x v="2"/>
    <n v="43"/>
    <s v="Male"/>
    <n v="27834"/>
    <n v="1"/>
    <s v="Kannur"/>
    <s v="Yes"/>
    <s v="No"/>
    <n v="3"/>
    <s v="YES"/>
  </r>
  <r>
    <s v="INV103074"/>
    <x v="128"/>
    <d v="1899-12-30T02:00:00"/>
    <x v="3"/>
    <s v="Customer_3074"/>
    <s v="Ciaz"/>
    <x v="2"/>
    <s v="Black"/>
    <x v="4"/>
    <n v="1"/>
    <n v="74805"/>
    <n v="71064.75"/>
    <s v="Yes"/>
    <s v="Debit Card"/>
    <s v="Corporate"/>
    <s v="Out of Warranty"/>
    <n v="4"/>
    <x v="0"/>
    <n v="60"/>
    <s v="Female"/>
    <n v="196444"/>
    <n v="1"/>
    <s v="Kozhikode"/>
    <s v="No"/>
    <s v="Yes"/>
    <n v="1"/>
    <s v="NO"/>
  </r>
  <r>
    <s v="INV103075"/>
    <x v="128"/>
    <d v="1899-12-30T03:00:00"/>
    <x v="12"/>
    <s v="Customer_3075"/>
    <s v="Dzire"/>
    <x v="1"/>
    <s v="White"/>
    <x v="5"/>
    <n v="1"/>
    <n v="57887"/>
    <n v="52098.3"/>
    <s v="Yes"/>
    <s v="Finance EMI"/>
    <s v="Fleet"/>
    <s v="Under Warranty"/>
    <n v="2"/>
    <x v="4"/>
    <n v="62"/>
    <s v="Female"/>
    <n v="144183"/>
    <n v="8"/>
    <s v="Wayanad"/>
    <s v="No"/>
    <s v="No"/>
    <n v="1"/>
    <s v="NO"/>
  </r>
  <r>
    <s v="INV103076"/>
    <x v="128"/>
    <d v="1899-12-30T04:00:00"/>
    <x v="20"/>
    <s v="Customer_3076"/>
    <s v="Jimny"/>
    <x v="3"/>
    <s v="Silver"/>
    <x v="1"/>
    <n v="4"/>
    <n v="86125"/>
    <n v="292825"/>
    <s v="Yes"/>
    <s v="UPI"/>
    <s v="Corporate"/>
    <s v="Under Warranty"/>
    <n v="3"/>
    <x v="0"/>
    <n v="20"/>
    <s v="Female"/>
    <n v="49711"/>
    <n v="9"/>
    <s v="Kozhikode"/>
    <s v="Yes"/>
    <s v="No"/>
    <n v="4"/>
    <s v="YES"/>
  </r>
  <r>
    <s v="INV103077"/>
    <x v="128"/>
    <d v="1899-12-30T05:00:00"/>
    <x v="2"/>
    <s v="Customer_3077"/>
    <s v="Celerio"/>
    <x v="4"/>
    <s v="Grey"/>
    <x v="5"/>
    <n v="2"/>
    <n v="97079"/>
    <n v="184450.1"/>
    <s v="Yes"/>
    <s v="Credit Card"/>
    <s v="Government"/>
    <s v="Under Warranty"/>
    <n v="2"/>
    <x v="5"/>
    <n v="46"/>
    <s v="Female"/>
    <n v="168351"/>
    <n v="7"/>
    <s v="Kozhikode"/>
    <s v="No"/>
    <s v="No"/>
    <n v="1"/>
    <s v="YES"/>
  </r>
  <r>
    <s v="INV103078"/>
    <x v="128"/>
    <d v="1899-12-30T06:00:00"/>
    <x v="16"/>
    <s v="Customer_3078"/>
    <s v="Ertiga"/>
    <x v="2"/>
    <s v="Black"/>
    <x v="4"/>
    <n v="3"/>
    <n v="35411"/>
    <n v="90298.05"/>
    <s v="Yes"/>
    <s v="UPI"/>
    <s v="Fleet"/>
    <s v="Under Warranty"/>
    <n v="1"/>
    <x v="5"/>
    <n v="27"/>
    <s v="Male"/>
    <n v="159471"/>
    <n v="3"/>
    <s v="Thrissur"/>
    <s v="No"/>
    <s v="No"/>
    <n v="4"/>
    <s v="NO"/>
  </r>
  <r>
    <s v="INV103079"/>
    <x v="128"/>
    <d v="1899-12-30T07:00:00"/>
    <x v="5"/>
    <s v="Customer_3079"/>
    <s v="Baleno"/>
    <x v="4"/>
    <s v="White"/>
    <x v="4"/>
    <n v="3"/>
    <n v="140745"/>
    <n v="380011.5"/>
    <s v="Yes"/>
    <s v="Debit Card"/>
    <s v="Government"/>
    <s v="Under Warranty"/>
    <n v="2"/>
    <x v="0"/>
    <n v="36"/>
    <s v="Male"/>
    <n v="124380"/>
    <n v="1"/>
    <s v="Palakkad"/>
    <s v="No"/>
    <s v="No"/>
    <n v="4"/>
    <s v="YES"/>
  </r>
  <r>
    <s v="INV103080"/>
    <x v="128"/>
    <d v="1899-12-30T08:00:00"/>
    <x v="13"/>
    <s v="Customer_3080"/>
    <s v="Alto"/>
    <x v="3"/>
    <s v="Brown"/>
    <x v="5"/>
    <n v="2"/>
    <n v="25156"/>
    <n v="45280.800000000003"/>
    <s v="No"/>
    <s v="Debit Card"/>
    <s v="Fleet"/>
    <s v="Out of Warranty"/>
    <n v="5"/>
    <x v="4"/>
    <n v="60"/>
    <s v="Male"/>
    <n v="90700"/>
    <n v="7"/>
    <s v="Kannur"/>
    <s v="No"/>
    <s v="Yes"/>
    <n v="0"/>
    <s v="NO"/>
  </r>
  <r>
    <s v="INV103081"/>
    <x v="128"/>
    <d v="1899-12-30T09:00:00"/>
    <x v="11"/>
    <s v="Customer_3081"/>
    <s v="Invicto"/>
    <x v="0"/>
    <s v="Brown"/>
    <x v="3"/>
    <n v="1"/>
    <n v="32856"/>
    <n v="31213.200000000001"/>
    <s v="No"/>
    <s v="UPI"/>
    <s v="Retail"/>
    <s v="Out of Warranty"/>
    <n v="3"/>
    <x v="5"/>
    <n v="47"/>
    <s v="Male"/>
    <n v="149365"/>
    <n v="3"/>
    <s v="Malappuram"/>
    <s v="No"/>
    <s v="Yes"/>
    <n v="4"/>
    <s v="NO"/>
  </r>
  <r>
    <s v="INV103082"/>
    <x v="128"/>
    <d v="1899-12-30T10:00:00"/>
    <x v="5"/>
    <s v="Customer_3082"/>
    <s v="Swift"/>
    <x v="0"/>
    <s v="Black"/>
    <x v="3"/>
    <n v="2"/>
    <n v="82758"/>
    <n v="148964.4"/>
    <s v="Yes"/>
    <s v="UPI"/>
    <s v="Fleet"/>
    <s v="Under Warranty"/>
    <n v="2"/>
    <x v="5"/>
    <n v="63"/>
    <s v="Female"/>
    <n v="198347"/>
    <n v="5"/>
    <s v="Kozhikode"/>
    <s v="No"/>
    <s v="No"/>
    <n v="0"/>
    <s v="YES"/>
  </r>
  <r>
    <s v="INV103083"/>
    <x v="128"/>
    <d v="1899-12-30T11:00:00"/>
    <x v="3"/>
    <s v="Customer_3083"/>
    <s v="Ignis"/>
    <x v="0"/>
    <s v="Silver"/>
    <x v="1"/>
    <n v="1"/>
    <n v="129677"/>
    <n v="110225.45"/>
    <s v="Yes"/>
    <s v="UPI"/>
    <s v="Corporate"/>
    <s v="Out of Warranty"/>
    <n v="3"/>
    <x v="0"/>
    <n v="62"/>
    <s v="Male"/>
    <n v="67403"/>
    <n v="3"/>
    <s v="Thrissur"/>
    <s v="No"/>
    <s v="No"/>
    <n v="4"/>
    <s v="YES"/>
  </r>
  <r>
    <s v="INV103084"/>
    <x v="128"/>
    <d v="1899-12-30T12:00:00"/>
    <x v="18"/>
    <s v="Customer_3084"/>
    <s v="Grand Vitara"/>
    <x v="2"/>
    <s v="Silver"/>
    <x v="3"/>
    <n v="2"/>
    <n v="41910"/>
    <n v="75438"/>
    <s v="Yes"/>
    <s v="Debit Card"/>
    <s v="Government"/>
    <s v="Under Warranty"/>
    <n v="2"/>
    <x v="0"/>
    <n v="46"/>
    <s v="Female"/>
    <n v="122318"/>
    <n v="6"/>
    <s v="Palakkad"/>
    <s v="Yes"/>
    <s v="No"/>
    <n v="2"/>
    <s v="NO"/>
  </r>
  <r>
    <s v="INV103085"/>
    <x v="128"/>
    <d v="1899-12-30T01:00:00"/>
    <x v="7"/>
    <s v="Customer_3085"/>
    <s v="Baleno"/>
    <x v="0"/>
    <s v="Black"/>
    <x v="0"/>
    <n v="1"/>
    <n v="38749"/>
    <n v="34874.1"/>
    <s v="No"/>
    <s v="Finance EMI"/>
    <s v="Retail"/>
    <s v="Out of Warranty"/>
    <n v="4"/>
    <x v="4"/>
    <n v="52"/>
    <s v="Male"/>
    <n v="145523"/>
    <n v="1"/>
    <s v="Palakkad"/>
    <s v="No"/>
    <s v="No"/>
    <n v="4"/>
    <s v="NO"/>
  </r>
  <r>
    <s v="INV103086"/>
    <x v="128"/>
    <d v="1899-12-30T02:00:00"/>
    <x v="8"/>
    <s v="Customer_3086"/>
    <s v="Fronx"/>
    <x v="2"/>
    <s v="Red"/>
    <x v="5"/>
    <n v="4"/>
    <n v="31421"/>
    <n v="119399.8"/>
    <s v="Yes"/>
    <s v="Cash"/>
    <s v="Fleet"/>
    <s v="Out of Warranty"/>
    <n v="4"/>
    <x v="2"/>
    <n v="43"/>
    <s v="Female"/>
    <n v="43764"/>
    <n v="5"/>
    <s v="Kozhikode"/>
    <s v="No"/>
    <s v="No"/>
    <n v="3"/>
    <s v="YES"/>
  </r>
  <r>
    <s v="INV103087"/>
    <x v="128"/>
    <d v="1899-12-30T03:00:00"/>
    <x v="20"/>
    <s v="Customer_3087"/>
    <s v="Ciaz"/>
    <x v="2"/>
    <s v="Black"/>
    <x v="0"/>
    <n v="3"/>
    <n v="104750"/>
    <n v="282825"/>
    <s v="Yes"/>
    <s v="Credit Card"/>
    <s v="Retail"/>
    <s v="Out of Warranty"/>
    <n v="1"/>
    <x v="3"/>
    <n v="20"/>
    <s v="Female"/>
    <n v="130485"/>
    <n v="1"/>
    <s v="Thrissur"/>
    <s v="Yes"/>
    <s v="No"/>
    <n v="0"/>
    <s v="YES"/>
  </r>
  <r>
    <s v="INV103088"/>
    <x v="128"/>
    <d v="1899-12-30T04:00:00"/>
    <x v="17"/>
    <s v="Customer_3088"/>
    <s v="Grand Vitara"/>
    <x v="4"/>
    <s v="Grey"/>
    <x v="0"/>
    <n v="2"/>
    <n v="76775"/>
    <n v="153550"/>
    <s v="Yes"/>
    <s v="Cash"/>
    <s v="Government"/>
    <s v="Under Warranty"/>
    <n v="4"/>
    <x v="3"/>
    <n v="63"/>
    <s v="Female"/>
    <n v="100499"/>
    <n v="6"/>
    <s v="Kannur"/>
    <s v="Yes"/>
    <s v="No"/>
    <n v="1"/>
    <s v="YES"/>
  </r>
  <r>
    <s v="INV103089"/>
    <x v="128"/>
    <d v="1899-12-30T05:00:00"/>
    <x v="5"/>
    <s v="Customer_3089"/>
    <s v="Invicto"/>
    <x v="0"/>
    <s v="Black"/>
    <x v="5"/>
    <n v="1"/>
    <n v="116774"/>
    <n v="99257.9"/>
    <s v="Yes"/>
    <s v="Finance EMI"/>
    <s v="Corporate"/>
    <s v="Out of Warranty"/>
    <n v="5"/>
    <x v="3"/>
    <n v="27"/>
    <s v="Female"/>
    <n v="109218"/>
    <n v="2"/>
    <s v="Palakkad"/>
    <s v="Yes"/>
    <s v="Yes"/>
    <n v="2"/>
    <s v="NO"/>
  </r>
  <r>
    <s v="INV103090"/>
    <x v="128"/>
    <d v="1899-12-30T06:00:00"/>
    <x v="11"/>
    <s v="Customer_3090"/>
    <s v="Ignis"/>
    <x v="1"/>
    <s v="Black"/>
    <x v="0"/>
    <n v="1"/>
    <n v="138080"/>
    <n v="131176"/>
    <s v="Yes"/>
    <s v="Debit Card"/>
    <s v="Fleet"/>
    <s v="Out of Warranty"/>
    <n v="4"/>
    <x v="0"/>
    <n v="64"/>
    <s v="Male"/>
    <n v="180863"/>
    <n v="7"/>
    <s v="Wayanad"/>
    <s v="No"/>
    <s v="No"/>
    <n v="2"/>
    <s v="YES"/>
  </r>
  <r>
    <s v="INV103091"/>
    <x v="128"/>
    <d v="1899-12-30T07:00:00"/>
    <x v="10"/>
    <s v="Customer_3091"/>
    <s v="Baleno"/>
    <x v="0"/>
    <s v="Red"/>
    <x v="1"/>
    <n v="1"/>
    <n v="28038"/>
    <n v="28038"/>
    <s v="No"/>
    <s v="Cash"/>
    <s v="Government"/>
    <s v="Out of Warranty"/>
    <n v="5"/>
    <x v="5"/>
    <n v="21"/>
    <s v="Female"/>
    <n v="80524"/>
    <n v="8"/>
    <s v="Palakkad"/>
    <s v="No"/>
    <s v="No"/>
    <n v="1"/>
    <s v="NO"/>
  </r>
  <r>
    <s v="INV103092"/>
    <x v="128"/>
    <d v="1899-12-30T08:00:00"/>
    <x v="9"/>
    <s v="Customer_3092"/>
    <s v="Dzire"/>
    <x v="0"/>
    <s v="Blue"/>
    <x v="1"/>
    <n v="4"/>
    <n v="139265"/>
    <n v="529207"/>
    <s v="Yes"/>
    <s v="UPI"/>
    <s v="Government"/>
    <s v="Under Warranty"/>
    <n v="2"/>
    <x v="5"/>
    <n v="66"/>
    <s v="Male"/>
    <n v="165522"/>
    <n v="4"/>
    <s v="Kozhikode"/>
    <s v="Yes"/>
    <s v="Yes"/>
    <n v="4"/>
    <s v="YES"/>
  </r>
  <r>
    <s v="INV103093"/>
    <x v="128"/>
    <d v="1899-12-30T09:00:00"/>
    <x v="8"/>
    <s v="Customer_3093"/>
    <s v="Ertiga"/>
    <x v="0"/>
    <s v="Silver"/>
    <x v="5"/>
    <n v="1"/>
    <n v="115641"/>
    <n v="115641"/>
    <s v="Yes"/>
    <s v="Net Banking"/>
    <s v="Corporate"/>
    <s v="Out of Warranty"/>
    <n v="2"/>
    <x v="1"/>
    <n v="37"/>
    <s v="Female"/>
    <n v="126551"/>
    <n v="8"/>
    <s v="Thrissur"/>
    <s v="Yes"/>
    <s v="Yes"/>
    <n v="4"/>
    <s v="YES"/>
  </r>
  <r>
    <s v="INV103094"/>
    <x v="128"/>
    <d v="1899-12-30T10:00:00"/>
    <x v="8"/>
    <s v="Customer_3094"/>
    <s v="Alto"/>
    <x v="1"/>
    <s v="Grey"/>
    <x v="2"/>
    <n v="3"/>
    <n v="27305"/>
    <n v="73723.5"/>
    <s v="Yes"/>
    <s v="UPI"/>
    <s v="Government"/>
    <s v="Out of Warranty"/>
    <n v="5"/>
    <x v="2"/>
    <n v="34"/>
    <s v="Female"/>
    <n v="198464"/>
    <n v="6"/>
    <s v="Thrissur"/>
    <s v="No"/>
    <s v="Yes"/>
    <n v="0"/>
    <s v="NO"/>
  </r>
  <r>
    <s v="INV103095"/>
    <x v="128"/>
    <d v="1899-12-30T11:00:00"/>
    <x v="10"/>
    <s v="Customer_3095"/>
    <s v="XL6"/>
    <x v="1"/>
    <s v="White"/>
    <x v="2"/>
    <n v="4"/>
    <n v="62763"/>
    <n v="251052"/>
    <s v="Yes"/>
    <s v="Credit Card"/>
    <s v="Retail"/>
    <s v="Out of Warranty"/>
    <n v="1"/>
    <x v="5"/>
    <n v="61"/>
    <s v="Male"/>
    <n v="137455"/>
    <n v="7"/>
    <s v="Thrissur"/>
    <s v="No"/>
    <s v="No"/>
    <n v="1"/>
    <s v="YES"/>
  </r>
  <r>
    <s v="INV103096"/>
    <x v="129"/>
    <d v="1899-12-30T12:00:00"/>
    <x v="2"/>
    <s v="Customer_3096"/>
    <s v="Ertiga"/>
    <x v="2"/>
    <s v="Silver"/>
    <x v="5"/>
    <n v="1"/>
    <n v="99075"/>
    <n v="99075"/>
    <s v="Yes"/>
    <s v="UPI"/>
    <s v="Fleet"/>
    <s v="Under Warranty"/>
    <n v="4"/>
    <x v="0"/>
    <n v="59"/>
    <s v="Male"/>
    <n v="59316"/>
    <n v="6"/>
    <s v="Thrissur"/>
    <s v="Yes"/>
    <s v="No"/>
    <n v="2"/>
    <s v="NO"/>
  </r>
  <r>
    <s v="INV103097"/>
    <x v="129"/>
    <d v="1899-12-30T01:00:00"/>
    <x v="17"/>
    <s v="Customer_3097"/>
    <s v="WagonR"/>
    <x v="1"/>
    <s v="Silver"/>
    <x v="5"/>
    <n v="3"/>
    <n v="44993"/>
    <n v="134979"/>
    <s v="Yes"/>
    <s v="Net Banking"/>
    <s v="Government"/>
    <s v="Under Warranty"/>
    <n v="5"/>
    <x v="4"/>
    <n v="23"/>
    <s v="Female"/>
    <n v="174634"/>
    <n v="9"/>
    <s v="Wayanad"/>
    <s v="No"/>
    <s v="Yes"/>
    <n v="0"/>
    <s v="YES"/>
  </r>
  <r>
    <s v="INV103098"/>
    <x v="129"/>
    <d v="1899-12-30T02:00:00"/>
    <x v="4"/>
    <s v="Customer_3098"/>
    <s v="Celerio"/>
    <x v="2"/>
    <s v="Blue"/>
    <x v="5"/>
    <n v="1"/>
    <n v="130398"/>
    <n v="110838.3"/>
    <s v="Yes"/>
    <s v="Debit Card"/>
    <s v="Fleet"/>
    <s v="Out of Warranty"/>
    <n v="4"/>
    <x v="4"/>
    <n v="58"/>
    <s v="Male"/>
    <n v="124592"/>
    <n v="8"/>
    <s v="Kozhikode"/>
    <s v="Yes"/>
    <s v="No"/>
    <n v="4"/>
    <s v="YES"/>
  </r>
  <r>
    <s v="INV103099"/>
    <x v="129"/>
    <d v="1899-12-30T03:00:00"/>
    <x v="3"/>
    <s v="Customer_3099"/>
    <s v="Fronx"/>
    <x v="4"/>
    <s v="Silver"/>
    <x v="3"/>
    <n v="3"/>
    <n v="43193"/>
    <n v="123100.05"/>
    <s v="Yes"/>
    <s v="Cash"/>
    <s v="Fleet"/>
    <s v="Under Warranty"/>
    <n v="3"/>
    <x v="1"/>
    <n v="34"/>
    <s v="Female"/>
    <n v="99727"/>
    <n v="8"/>
    <s v="Kozhikode"/>
    <s v="No"/>
    <s v="No"/>
    <n v="1"/>
    <s v="YES"/>
  </r>
  <r>
    <s v="INV103100"/>
    <x v="129"/>
    <d v="1899-12-30T04:00:00"/>
    <x v="15"/>
    <s v="Customer_3100"/>
    <s v="WagonR"/>
    <x v="2"/>
    <s v="Silver"/>
    <x v="5"/>
    <n v="3"/>
    <n v="41520"/>
    <n v="112104"/>
    <s v="Yes"/>
    <s v="UPI"/>
    <s v="Corporate"/>
    <s v="Under Warranty"/>
    <n v="1"/>
    <x v="3"/>
    <n v="45"/>
    <s v="Female"/>
    <n v="179670"/>
    <n v="1"/>
    <s v="Palakkad"/>
    <s v="No"/>
    <s v="Yes"/>
    <n v="0"/>
    <s v="YES"/>
  </r>
  <r>
    <s v="INV103101"/>
    <x v="129"/>
    <d v="1899-12-30T05:00:00"/>
    <x v="7"/>
    <s v="Customer_3101"/>
    <s v="WagonR"/>
    <x v="0"/>
    <s v="Red"/>
    <x v="1"/>
    <n v="1"/>
    <n v="36243"/>
    <n v="32618.7"/>
    <s v="No"/>
    <s v="Finance EMI"/>
    <s v="Fleet"/>
    <s v="Out of Warranty"/>
    <n v="2"/>
    <x v="3"/>
    <n v="32"/>
    <s v="Female"/>
    <n v="11331"/>
    <n v="9"/>
    <s v="Palakkad"/>
    <s v="No"/>
    <s v="Yes"/>
    <n v="4"/>
    <s v="NO"/>
  </r>
  <r>
    <s v="INV103102"/>
    <x v="129"/>
    <d v="1899-12-30T06:00:00"/>
    <x v="12"/>
    <s v="Customer_3102"/>
    <s v="Fronx"/>
    <x v="3"/>
    <s v="Red"/>
    <x v="1"/>
    <n v="3"/>
    <n v="125192"/>
    <n v="319239.59999999998"/>
    <s v="Yes"/>
    <s v="Cash"/>
    <s v="Corporate"/>
    <s v="Out of Warranty"/>
    <n v="5"/>
    <x v="4"/>
    <n v="29"/>
    <s v="Female"/>
    <n v="74105"/>
    <n v="6"/>
    <s v="Kannur"/>
    <s v="No"/>
    <s v="Yes"/>
    <n v="3"/>
    <s v="YES"/>
  </r>
  <r>
    <s v="INV103103"/>
    <x v="129"/>
    <d v="1899-12-30T07:00:00"/>
    <x v="0"/>
    <s v="Customer_3103"/>
    <s v="Celerio"/>
    <x v="3"/>
    <s v="Red"/>
    <x v="4"/>
    <n v="2"/>
    <n v="145003"/>
    <n v="246505.1"/>
    <s v="Yes"/>
    <s v="Credit Card"/>
    <s v="Government"/>
    <s v="Out of Warranty"/>
    <n v="3"/>
    <x v="3"/>
    <n v="56"/>
    <s v="Female"/>
    <n v="24249"/>
    <n v="9"/>
    <s v="Malappuram"/>
    <s v="Yes"/>
    <s v="No"/>
    <n v="0"/>
    <s v="YES"/>
  </r>
  <r>
    <s v="INV103104"/>
    <x v="129"/>
    <d v="1899-12-30T08:00:00"/>
    <x v="9"/>
    <s v="Customer_3104"/>
    <s v="Ignis"/>
    <x v="0"/>
    <s v="Red"/>
    <x v="2"/>
    <n v="1"/>
    <n v="23967"/>
    <n v="20371.95"/>
    <s v="No"/>
    <s v="Finance EMI"/>
    <s v="Government"/>
    <s v="Under Warranty"/>
    <n v="5"/>
    <x v="3"/>
    <n v="63"/>
    <s v="Male"/>
    <n v="40656"/>
    <n v="8"/>
    <s v="Palakkad"/>
    <s v="Yes"/>
    <s v="No"/>
    <n v="4"/>
    <s v="NO"/>
  </r>
  <r>
    <s v="INV103105"/>
    <x v="129"/>
    <d v="1899-12-30T09:00:00"/>
    <x v="16"/>
    <s v="Customer_3105"/>
    <s v="Dzire"/>
    <x v="2"/>
    <s v="Red"/>
    <x v="2"/>
    <n v="2"/>
    <n v="60040"/>
    <n v="120080"/>
    <s v="Yes"/>
    <s v="Finance EMI"/>
    <s v="Government"/>
    <s v="Out of Warranty"/>
    <n v="5"/>
    <x v="2"/>
    <n v="53"/>
    <s v="Female"/>
    <n v="1231"/>
    <n v="5"/>
    <s v="Kozhikode"/>
    <s v="No"/>
    <s v="Yes"/>
    <n v="4"/>
    <s v="YES"/>
  </r>
  <r>
    <s v="INV103106"/>
    <x v="129"/>
    <d v="1899-12-30T10:00:00"/>
    <x v="0"/>
    <s v="Customer_3106"/>
    <s v="Ciaz"/>
    <x v="0"/>
    <s v="Grey"/>
    <x v="5"/>
    <n v="3"/>
    <n v="113252"/>
    <n v="288792.59999999998"/>
    <s v="Yes"/>
    <s v="Cash"/>
    <s v="Fleet"/>
    <s v="Out of Warranty"/>
    <n v="5"/>
    <x v="4"/>
    <n v="46"/>
    <s v="Male"/>
    <n v="3183"/>
    <n v="6"/>
    <s v="Kannur"/>
    <s v="Yes"/>
    <s v="No"/>
    <n v="2"/>
    <s v="YES"/>
  </r>
  <r>
    <s v="INV103107"/>
    <x v="129"/>
    <d v="1899-12-30T11:00:00"/>
    <x v="7"/>
    <s v="Customer_3107"/>
    <s v="Jimny"/>
    <x v="1"/>
    <s v="White"/>
    <x v="2"/>
    <n v="4"/>
    <n v="8023"/>
    <n v="27278.2"/>
    <s v="No"/>
    <s v="Credit Card"/>
    <s v="Fleet"/>
    <s v="Under Warranty"/>
    <n v="5"/>
    <x v="2"/>
    <n v="46"/>
    <s v="Female"/>
    <n v="17570"/>
    <n v="1"/>
    <s v="Palakkad"/>
    <s v="No"/>
    <s v="Yes"/>
    <n v="3"/>
    <s v="NO"/>
  </r>
  <r>
    <s v="INV103108"/>
    <x v="129"/>
    <d v="1899-12-30T12:00:00"/>
    <x v="16"/>
    <s v="Customer_3108"/>
    <s v="XL6"/>
    <x v="2"/>
    <s v="Blue"/>
    <x v="5"/>
    <n v="4"/>
    <n v="106885"/>
    <n v="427540"/>
    <s v="Yes"/>
    <s v="Credit Card"/>
    <s v="Retail"/>
    <s v="Under Warranty"/>
    <n v="2"/>
    <x v="1"/>
    <n v="69"/>
    <s v="Male"/>
    <n v="76811"/>
    <n v="2"/>
    <s v="Kannur"/>
    <s v="Yes"/>
    <s v="No"/>
    <n v="0"/>
    <s v="YES"/>
  </r>
  <r>
    <s v="INV103109"/>
    <x v="129"/>
    <d v="1899-12-30T01:00:00"/>
    <x v="12"/>
    <s v="Customer_3109"/>
    <s v="Celerio"/>
    <x v="0"/>
    <s v="Black"/>
    <x v="5"/>
    <n v="3"/>
    <n v="114829"/>
    <n v="327262.65000000002"/>
    <s v="Yes"/>
    <s v="Finance EMI"/>
    <s v="Fleet"/>
    <s v="Under Warranty"/>
    <n v="2"/>
    <x v="3"/>
    <n v="64"/>
    <s v="Male"/>
    <n v="152391"/>
    <n v="7"/>
    <s v="Wayanad"/>
    <s v="Yes"/>
    <s v="No"/>
    <n v="1"/>
    <s v="YES"/>
  </r>
  <r>
    <s v="INV103110"/>
    <x v="129"/>
    <d v="1899-12-30T02:00:00"/>
    <x v="12"/>
    <s v="Customer_3110"/>
    <s v="Alto"/>
    <x v="1"/>
    <s v="Brown"/>
    <x v="2"/>
    <n v="2"/>
    <n v="114550"/>
    <n v="194735"/>
    <s v="Yes"/>
    <s v="UPI"/>
    <s v="Corporate"/>
    <s v="Under Warranty"/>
    <n v="2"/>
    <x v="5"/>
    <n v="43"/>
    <s v="Male"/>
    <n v="126420"/>
    <n v="3"/>
    <s v="Wayanad"/>
    <s v="No"/>
    <s v="No"/>
    <n v="0"/>
    <s v="YES"/>
  </r>
  <r>
    <s v="INV103111"/>
    <x v="129"/>
    <d v="1899-12-30T03:00:00"/>
    <x v="2"/>
    <s v="Customer_3111"/>
    <s v="Ertiga"/>
    <x v="1"/>
    <s v="Grey"/>
    <x v="2"/>
    <n v="1"/>
    <n v="86268"/>
    <n v="73327.8"/>
    <s v="Yes"/>
    <s v="Finance EMI"/>
    <s v="Retail"/>
    <s v="Under Warranty"/>
    <n v="1"/>
    <x v="1"/>
    <n v="50"/>
    <s v="Female"/>
    <n v="113898"/>
    <n v="4"/>
    <s v="Kozhikode"/>
    <s v="No"/>
    <s v="Yes"/>
    <n v="2"/>
    <s v="NO"/>
  </r>
  <r>
    <s v="INV103112"/>
    <x v="129"/>
    <d v="1899-12-30T04:00:00"/>
    <x v="1"/>
    <s v="Customer_3112"/>
    <s v="Dzire"/>
    <x v="2"/>
    <s v="Red"/>
    <x v="4"/>
    <n v="4"/>
    <n v="103661"/>
    <n v="414644"/>
    <s v="Yes"/>
    <s v="Finance EMI"/>
    <s v="Fleet"/>
    <s v="Under Warranty"/>
    <n v="2"/>
    <x v="3"/>
    <n v="29"/>
    <s v="Male"/>
    <n v="144959"/>
    <n v="9"/>
    <s v="Thrissur"/>
    <s v="Yes"/>
    <s v="Yes"/>
    <n v="1"/>
    <s v="YES"/>
  </r>
  <r>
    <s v="INV103113"/>
    <x v="129"/>
    <d v="1899-12-30T05:00:00"/>
    <x v="6"/>
    <s v="Customer_3113"/>
    <s v="Swift"/>
    <x v="4"/>
    <s v="Blue"/>
    <x v="0"/>
    <n v="2"/>
    <n v="8000"/>
    <n v="16000"/>
    <s v="No"/>
    <s v="Finance EMI"/>
    <s v="Retail"/>
    <s v="Under Warranty"/>
    <n v="4"/>
    <x v="3"/>
    <n v="32"/>
    <s v="Female"/>
    <n v="40634"/>
    <n v="8"/>
    <s v="Kannur"/>
    <s v="No"/>
    <s v="No"/>
    <n v="2"/>
    <s v="NO"/>
  </r>
  <r>
    <s v="INV103114"/>
    <x v="129"/>
    <d v="1899-12-30T06:00:00"/>
    <x v="14"/>
    <s v="Customer_3114"/>
    <s v="Jimny"/>
    <x v="4"/>
    <s v="Black"/>
    <x v="4"/>
    <n v="4"/>
    <n v="32756"/>
    <n v="131024"/>
    <s v="Yes"/>
    <s v="Net Banking"/>
    <s v="Fleet"/>
    <s v="Under Warranty"/>
    <n v="2"/>
    <x v="2"/>
    <n v="38"/>
    <s v="Male"/>
    <n v="103966"/>
    <n v="8"/>
    <s v="Thrissur"/>
    <s v="No"/>
    <s v="Yes"/>
    <n v="1"/>
    <s v="YES"/>
  </r>
  <r>
    <s v="INV103115"/>
    <x v="129"/>
    <d v="1899-12-30T07:00:00"/>
    <x v="18"/>
    <s v="Customer_3115"/>
    <s v="Ertiga"/>
    <x v="1"/>
    <s v="Silver"/>
    <x v="4"/>
    <n v="4"/>
    <n v="40982"/>
    <n v="155731.6"/>
    <s v="Yes"/>
    <s v="Cash"/>
    <s v="Fleet"/>
    <s v="Out of Warranty"/>
    <n v="5"/>
    <x v="0"/>
    <n v="63"/>
    <s v="Male"/>
    <n v="146685"/>
    <n v="5"/>
    <s v="Malappuram"/>
    <s v="Yes"/>
    <s v="Yes"/>
    <n v="1"/>
    <s v="YES"/>
  </r>
  <r>
    <s v="INV103116"/>
    <x v="129"/>
    <d v="1899-12-30T08:00:00"/>
    <x v="8"/>
    <s v="Customer_3116"/>
    <s v="Dzire"/>
    <x v="4"/>
    <s v="Grey"/>
    <x v="2"/>
    <n v="3"/>
    <n v="147931"/>
    <n v="377224.05"/>
    <s v="Yes"/>
    <s v="Credit Card"/>
    <s v="Retail"/>
    <s v="Under Warranty"/>
    <n v="5"/>
    <x v="1"/>
    <n v="56"/>
    <s v="Female"/>
    <n v="111192"/>
    <n v="3"/>
    <s v="Palakkad"/>
    <s v="No"/>
    <s v="No"/>
    <n v="2"/>
    <s v="YES"/>
  </r>
  <r>
    <s v="INV103117"/>
    <x v="129"/>
    <d v="1899-12-30T09:00:00"/>
    <x v="3"/>
    <s v="Customer_3117"/>
    <s v="Celerio"/>
    <x v="1"/>
    <s v="Silver"/>
    <x v="1"/>
    <n v="1"/>
    <n v="56760"/>
    <n v="48246"/>
    <s v="No"/>
    <s v="Credit Card"/>
    <s v="Corporate"/>
    <s v="Out of Warranty"/>
    <n v="4"/>
    <x v="0"/>
    <n v="22"/>
    <s v="Female"/>
    <n v="176614"/>
    <n v="5"/>
    <s v="Kozhikode"/>
    <s v="No"/>
    <s v="No"/>
    <n v="2"/>
    <s v="NO"/>
  </r>
  <r>
    <s v="INV103118"/>
    <x v="129"/>
    <d v="1899-12-30T10:00:00"/>
    <x v="2"/>
    <s v="Customer_3118"/>
    <s v="Fronx"/>
    <x v="4"/>
    <s v="Blue"/>
    <x v="4"/>
    <n v="2"/>
    <n v="14734"/>
    <n v="29468"/>
    <s v="No"/>
    <s v="Credit Card"/>
    <s v="Corporate"/>
    <s v="Out of Warranty"/>
    <n v="3"/>
    <x v="5"/>
    <n v="68"/>
    <s v="Male"/>
    <n v="82740"/>
    <n v="5"/>
    <s v="Kannur"/>
    <s v="No"/>
    <s v="No"/>
    <n v="0"/>
    <s v="NO"/>
  </r>
  <r>
    <s v="INV103119"/>
    <x v="129"/>
    <d v="1899-12-30T11:00:00"/>
    <x v="3"/>
    <s v="Customer_3119"/>
    <s v="Celerio"/>
    <x v="1"/>
    <s v="White"/>
    <x v="1"/>
    <n v="2"/>
    <n v="131557"/>
    <n v="263114"/>
    <s v="Yes"/>
    <s v="Debit Card"/>
    <s v="Fleet"/>
    <s v="Out of Warranty"/>
    <n v="5"/>
    <x v="3"/>
    <n v="34"/>
    <s v="Male"/>
    <n v="107891"/>
    <n v="7"/>
    <s v="Thrissur"/>
    <s v="No"/>
    <s v="Yes"/>
    <n v="2"/>
    <s v="YES"/>
  </r>
  <r>
    <s v="INV103120"/>
    <x v="130"/>
    <d v="1899-12-30T12:00:00"/>
    <x v="13"/>
    <s v="Customer_3120"/>
    <s v="Jimny"/>
    <x v="1"/>
    <s v="White"/>
    <x v="2"/>
    <n v="1"/>
    <n v="78328"/>
    <n v="66578.8"/>
    <s v="Yes"/>
    <s v="Finance EMI"/>
    <s v="Retail"/>
    <s v="Out of Warranty"/>
    <n v="5"/>
    <x v="0"/>
    <n v="28"/>
    <s v="Female"/>
    <n v="131011"/>
    <n v="8"/>
    <s v="Wayanad"/>
    <s v="Yes"/>
    <s v="Yes"/>
    <n v="4"/>
    <s v="NO"/>
  </r>
  <r>
    <s v="INV103121"/>
    <x v="130"/>
    <d v="1899-12-30T01:00:00"/>
    <x v="13"/>
    <s v="Customer_3121"/>
    <s v="Swift"/>
    <x v="1"/>
    <s v="Blue"/>
    <x v="3"/>
    <n v="2"/>
    <n v="87997"/>
    <n v="149594.9"/>
    <s v="Yes"/>
    <s v="Cash"/>
    <s v="Corporate"/>
    <s v="Under Warranty"/>
    <n v="2"/>
    <x v="5"/>
    <n v="22"/>
    <s v="Male"/>
    <n v="85423"/>
    <n v="3"/>
    <s v="Kozhikode"/>
    <s v="No"/>
    <s v="Yes"/>
    <n v="3"/>
    <s v="YES"/>
  </r>
  <r>
    <s v="INV103122"/>
    <x v="130"/>
    <d v="1899-12-30T02:00:00"/>
    <x v="11"/>
    <s v="Customer_3122"/>
    <s v="Dzire"/>
    <x v="1"/>
    <s v="Brown"/>
    <x v="5"/>
    <n v="4"/>
    <n v="90975"/>
    <n v="309315"/>
    <s v="Yes"/>
    <s v="Cash"/>
    <s v="Corporate"/>
    <s v="Out of Warranty"/>
    <n v="2"/>
    <x v="3"/>
    <n v="23"/>
    <s v="Male"/>
    <n v="18928"/>
    <n v="1"/>
    <s v="Kannur"/>
    <s v="No"/>
    <s v="No"/>
    <n v="2"/>
    <s v="YES"/>
  </r>
  <r>
    <s v="INV103123"/>
    <x v="130"/>
    <d v="1899-12-30T03:00:00"/>
    <x v="16"/>
    <s v="Customer_3123"/>
    <s v="XL6"/>
    <x v="3"/>
    <s v="Brown"/>
    <x v="0"/>
    <n v="1"/>
    <n v="13428"/>
    <n v="13428"/>
    <s v="No"/>
    <s v="Credit Card"/>
    <s v="Corporate"/>
    <s v="Under Warranty"/>
    <n v="5"/>
    <x v="4"/>
    <n v="48"/>
    <s v="Male"/>
    <n v="122294"/>
    <n v="8"/>
    <s v="Thrissur"/>
    <s v="No"/>
    <s v="Yes"/>
    <n v="0"/>
    <s v="NO"/>
  </r>
  <r>
    <s v="INV103124"/>
    <x v="130"/>
    <d v="1899-12-30T04:00:00"/>
    <x v="4"/>
    <s v="Customer_3124"/>
    <s v="Ciaz"/>
    <x v="4"/>
    <s v="White"/>
    <x v="1"/>
    <n v="4"/>
    <n v="24139"/>
    <n v="91728.2"/>
    <s v="Yes"/>
    <s v="Cash"/>
    <s v="Government"/>
    <s v="Out of Warranty"/>
    <n v="4"/>
    <x v="1"/>
    <n v="48"/>
    <s v="Male"/>
    <n v="81835"/>
    <n v="2"/>
    <s v="Malappuram"/>
    <s v="Yes"/>
    <s v="Yes"/>
    <n v="1"/>
    <s v="NO"/>
  </r>
  <r>
    <s v="INV103125"/>
    <x v="130"/>
    <d v="1899-12-30T05:00:00"/>
    <x v="9"/>
    <s v="Customer_3125"/>
    <s v="Alto"/>
    <x v="1"/>
    <s v="Brown"/>
    <x v="3"/>
    <n v="4"/>
    <n v="31976"/>
    <n v="121508.8"/>
    <s v="Yes"/>
    <s v="Cash"/>
    <s v="Corporate"/>
    <s v="Out of Warranty"/>
    <n v="5"/>
    <x v="5"/>
    <n v="50"/>
    <s v="Male"/>
    <n v="172391"/>
    <n v="7"/>
    <s v="Thrissur"/>
    <s v="No"/>
    <s v="No"/>
    <n v="2"/>
    <s v="YES"/>
  </r>
  <r>
    <s v="INV103126"/>
    <x v="130"/>
    <d v="1899-12-30T06:00:00"/>
    <x v="15"/>
    <s v="Customer_3126"/>
    <s v="Celerio"/>
    <x v="0"/>
    <s v="White"/>
    <x v="1"/>
    <n v="4"/>
    <n v="16011"/>
    <n v="54437.4"/>
    <s v="Yes"/>
    <s v="Debit Card"/>
    <s v="Fleet"/>
    <s v="Out of Warranty"/>
    <n v="2"/>
    <x v="0"/>
    <n v="41"/>
    <s v="Female"/>
    <n v="41364"/>
    <n v="7"/>
    <s v="Wayanad"/>
    <s v="No"/>
    <s v="Yes"/>
    <n v="2"/>
    <s v="NO"/>
  </r>
  <r>
    <s v="INV103127"/>
    <x v="130"/>
    <d v="1899-12-30T07:00:00"/>
    <x v="1"/>
    <s v="Customer_3127"/>
    <s v="XL6"/>
    <x v="2"/>
    <s v="Silver"/>
    <x v="5"/>
    <n v="1"/>
    <n v="14543"/>
    <n v="13088.7"/>
    <s v="No"/>
    <s v="Credit Card"/>
    <s v="Fleet"/>
    <s v="Out of Warranty"/>
    <n v="2"/>
    <x v="3"/>
    <n v="59"/>
    <s v="Male"/>
    <n v="195167"/>
    <n v="3"/>
    <s v="Malappuram"/>
    <s v="Yes"/>
    <s v="No"/>
    <n v="3"/>
    <s v="NO"/>
  </r>
  <r>
    <s v="INV103128"/>
    <x v="130"/>
    <d v="1899-12-30T08:00:00"/>
    <x v="10"/>
    <s v="Customer_3128"/>
    <s v="Dzire"/>
    <x v="0"/>
    <s v="Brown"/>
    <x v="5"/>
    <n v="2"/>
    <n v="125636"/>
    <n v="238708.4"/>
    <s v="Yes"/>
    <s v="Cash"/>
    <s v="Corporate"/>
    <s v="Under Warranty"/>
    <n v="2"/>
    <x v="5"/>
    <n v="37"/>
    <s v="Female"/>
    <n v="166823"/>
    <n v="7"/>
    <s v="Thrissur"/>
    <s v="No"/>
    <s v="Yes"/>
    <n v="1"/>
    <s v="YES"/>
  </r>
  <r>
    <s v="INV103129"/>
    <x v="130"/>
    <d v="1899-12-30T09:00:00"/>
    <x v="11"/>
    <s v="Customer_3129"/>
    <s v="Ertiga"/>
    <x v="0"/>
    <s v="White"/>
    <x v="0"/>
    <n v="4"/>
    <n v="51142"/>
    <n v="184111.2"/>
    <s v="Yes"/>
    <s v="Net Banking"/>
    <s v="Corporate"/>
    <s v="Out of Warranty"/>
    <n v="4"/>
    <x v="2"/>
    <n v="21"/>
    <s v="Female"/>
    <n v="53822"/>
    <n v="6"/>
    <s v="Thrissur"/>
    <s v="No"/>
    <s v="Yes"/>
    <n v="1"/>
    <s v="YES"/>
  </r>
  <r>
    <s v="INV103130"/>
    <x v="130"/>
    <d v="1899-12-30T10:00:00"/>
    <x v="12"/>
    <s v="Customer_3130"/>
    <s v="XL6"/>
    <x v="3"/>
    <s v="White"/>
    <x v="4"/>
    <n v="1"/>
    <n v="124430"/>
    <n v="111987"/>
    <s v="Yes"/>
    <s v="Credit Card"/>
    <s v="Retail"/>
    <s v="Under Warranty"/>
    <n v="5"/>
    <x v="1"/>
    <n v="63"/>
    <s v="Male"/>
    <n v="157046"/>
    <n v="4"/>
    <s v="Palakkad"/>
    <s v="No"/>
    <s v="Yes"/>
    <n v="3"/>
    <s v="YES"/>
  </r>
  <r>
    <s v="INV103131"/>
    <x v="130"/>
    <d v="1899-12-30T11:00:00"/>
    <x v="7"/>
    <s v="Customer_3131"/>
    <s v="Swift"/>
    <x v="4"/>
    <s v="Blue"/>
    <x v="5"/>
    <n v="1"/>
    <n v="32563"/>
    <n v="27678.55"/>
    <s v="No"/>
    <s v="Cash"/>
    <s v="Government"/>
    <s v="Out of Warranty"/>
    <n v="2"/>
    <x v="5"/>
    <n v="54"/>
    <s v="Female"/>
    <n v="52485"/>
    <n v="4"/>
    <s v="Kozhikode"/>
    <s v="Yes"/>
    <s v="No"/>
    <n v="1"/>
    <s v="NO"/>
  </r>
  <r>
    <s v="INV103132"/>
    <x v="130"/>
    <d v="1899-12-30T12:00:00"/>
    <x v="13"/>
    <s v="Customer_3132"/>
    <s v="Alto"/>
    <x v="3"/>
    <s v="White"/>
    <x v="0"/>
    <n v="3"/>
    <n v="119958"/>
    <n v="359874"/>
    <s v="Yes"/>
    <s v="Debit Card"/>
    <s v="Fleet"/>
    <s v="Under Warranty"/>
    <n v="3"/>
    <x v="0"/>
    <n v="31"/>
    <s v="Male"/>
    <n v="192258"/>
    <n v="5"/>
    <s v="Malappuram"/>
    <s v="No"/>
    <s v="Yes"/>
    <n v="4"/>
    <s v="YES"/>
  </r>
  <r>
    <s v="INV103133"/>
    <x v="130"/>
    <d v="1899-12-30T01:00:00"/>
    <x v="20"/>
    <s v="Customer_3133"/>
    <s v="Dzire"/>
    <x v="4"/>
    <s v="Brown"/>
    <x v="1"/>
    <n v="3"/>
    <n v="145938"/>
    <n v="394032.6"/>
    <s v="Yes"/>
    <s v="Finance EMI"/>
    <s v="Government"/>
    <s v="Under Warranty"/>
    <n v="2"/>
    <x v="3"/>
    <n v="41"/>
    <s v="Female"/>
    <n v="144585"/>
    <n v="7"/>
    <s v="Kozhikode"/>
    <s v="No"/>
    <s v="Yes"/>
    <n v="0"/>
    <s v="YES"/>
  </r>
  <r>
    <s v="INV103134"/>
    <x v="130"/>
    <d v="1899-12-30T02:00:00"/>
    <x v="18"/>
    <s v="Customer_3134"/>
    <s v="Baleno"/>
    <x v="1"/>
    <s v="Brown"/>
    <x v="1"/>
    <n v="3"/>
    <n v="44787"/>
    <n v="114206.85"/>
    <s v="Yes"/>
    <s v="Net Banking"/>
    <s v="Retail"/>
    <s v="Under Warranty"/>
    <n v="1"/>
    <x v="4"/>
    <n v="60"/>
    <s v="Female"/>
    <n v="194760"/>
    <n v="5"/>
    <s v="Wayanad"/>
    <s v="No"/>
    <s v="Yes"/>
    <n v="4"/>
    <s v="YES"/>
  </r>
  <r>
    <s v="INV103135"/>
    <x v="130"/>
    <d v="1899-12-30T03:00:00"/>
    <x v="16"/>
    <s v="Customer_3135"/>
    <s v="Celerio"/>
    <x v="3"/>
    <s v="Grey"/>
    <x v="1"/>
    <n v="2"/>
    <n v="142058"/>
    <n v="284116"/>
    <s v="Yes"/>
    <s v="UPI"/>
    <s v="Corporate"/>
    <s v="Out of Warranty"/>
    <n v="3"/>
    <x v="1"/>
    <n v="45"/>
    <s v="Female"/>
    <n v="92252"/>
    <n v="1"/>
    <s v="Palakkad"/>
    <s v="No"/>
    <s v="No"/>
    <n v="4"/>
    <s v="YES"/>
  </r>
  <r>
    <s v="INV103136"/>
    <x v="130"/>
    <d v="1899-12-30T04:00:00"/>
    <x v="8"/>
    <s v="Customer_3136"/>
    <s v="Ciaz"/>
    <x v="2"/>
    <s v="Red"/>
    <x v="1"/>
    <n v="2"/>
    <n v="143607"/>
    <n v="272853.3"/>
    <s v="Yes"/>
    <s v="UPI"/>
    <s v="Corporate"/>
    <s v="Under Warranty"/>
    <n v="2"/>
    <x v="4"/>
    <n v="44"/>
    <s v="Female"/>
    <n v="115361"/>
    <n v="7"/>
    <s v="Thrissur"/>
    <s v="Yes"/>
    <s v="No"/>
    <n v="2"/>
    <s v="YES"/>
  </r>
  <r>
    <s v="INV103137"/>
    <x v="130"/>
    <d v="1899-12-30T05:00:00"/>
    <x v="3"/>
    <s v="Customer_3137"/>
    <s v="Jimny"/>
    <x v="4"/>
    <s v="Red"/>
    <x v="1"/>
    <n v="2"/>
    <n v="42164"/>
    <n v="71678.8"/>
    <s v="Yes"/>
    <s v="Finance EMI"/>
    <s v="Government"/>
    <s v="Out of Warranty"/>
    <n v="1"/>
    <x v="5"/>
    <n v="51"/>
    <s v="Male"/>
    <n v="199409"/>
    <n v="3"/>
    <s v="Malappuram"/>
    <s v="Yes"/>
    <s v="Yes"/>
    <n v="2"/>
    <s v="NO"/>
  </r>
  <r>
    <s v="INV103138"/>
    <x v="130"/>
    <d v="1899-12-30T06:00:00"/>
    <x v="20"/>
    <s v="Customer_3138"/>
    <s v="Ignis"/>
    <x v="3"/>
    <s v="Blue"/>
    <x v="2"/>
    <n v="2"/>
    <n v="22511"/>
    <n v="42770.9"/>
    <s v="No"/>
    <s v="Net Banking"/>
    <s v="Fleet"/>
    <s v="Under Warranty"/>
    <n v="4"/>
    <x v="2"/>
    <n v="28"/>
    <s v="Female"/>
    <n v="173488"/>
    <n v="4"/>
    <s v="Wayanad"/>
    <s v="Yes"/>
    <s v="No"/>
    <n v="2"/>
    <s v="NO"/>
  </r>
  <r>
    <s v="INV103139"/>
    <x v="130"/>
    <d v="1899-12-30T07:00:00"/>
    <x v="7"/>
    <s v="Customer_3139"/>
    <s v="Swift"/>
    <x v="2"/>
    <s v="Red"/>
    <x v="5"/>
    <n v="4"/>
    <n v="53613"/>
    <n v="182284.2"/>
    <s v="Yes"/>
    <s v="UPI"/>
    <s v="Corporate"/>
    <s v="Under Warranty"/>
    <n v="1"/>
    <x v="4"/>
    <n v="57"/>
    <s v="Female"/>
    <n v="81455"/>
    <n v="2"/>
    <s v="Palakkad"/>
    <s v="No"/>
    <s v="Yes"/>
    <n v="4"/>
    <s v="YES"/>
  </r>
  <r>
    <s v="INV103140"/>
    <x v="130"/>
    <d v="1899-12-30T08:00:00"/>
    <x v="19"/>
    <s v="Customer_3140"/>
    <s v="Alto"/>
    <x v="0"/>
    <s v="Silver"/>
    <x v="5"/>
    <n v="1"/>
    <n v="41344"/>
    <n v="37209.599999999999"/>
    <s v="No"/>
    <s v="Net Banking"/>
    <s v="Government"/>
    <s v="Out of Warranty"/>
    <n v="5"/>
    <x v="2"/>
    <n v="29"/>
    <s v="Female"/>
    <n v="192181"/>
    <n v="7"/>
    <s v="Palakkad"/>
    <s v="No"/>
    <s v="No"/>
    <n v="1"/>
    <s v="NO"/>
  </r>
  <r>
    <s v="INV103141"/>
    <x v="130"/>
    <d v="1899-12-30T09:00:00"/>
    <x v="3"/>
    <s v="Customer_3141"/>
    <s v="Alto"/>
    <x v="1"/>
    <s v="Grey"/>
    <x v="4"/>
    <n v="1"/>
    <n v="147860"/>
    <n v="147860"/>
    <s v="Yes"/>
    <s v="Finance EMI"/>
    <s v="Retail"/>
    <s v="Out of Warranty"/>
    <n v="5"/>
    <x v="5"/>
    <n v="54"/>
    <s v="Female"/>
    <n v="32222"/>
    <n v="4"/>
    <s v="Malappuram"/>
    <s v="Yes"/>
    <s v="Yes"/>
    <n v="4"/>
    <s v="YES"/>
  </r>
  <r>
    <s v="INV103142"/>
    <x v="130"/>
    <d v="1899-12-30T10:00:00"/>
    <x v="14"/>
    <s v="Customer_3142"/>
    <s v="Ignis"/>
    <x v="1"/>
    <s v="Grey"/>
    <x v="4"/>
    <n v="3"/>
    <n v="45330"/>
    <n v="122391"/>
    <s v="Yes"/>
    <s v="Finance EMI"/>
    <s v="Government"/>
    <s v="Out of Warranty"/>
    <n v="4"/>
    <x v="3"/>
    <n v="67"/>
    <s v="Male"/>
    <n v="29288"/>
    <n v="2"/>
    <s v="Wayanad"/>
    <s v="Yes"/>
    <s v="Yes"/>
    <n v="0"/>
    <s v="YES"/>
  </r>
  <r>
    <s v="INV103143"/>
    <x v="130"/>
    <d v="1899-12-30T11:00:00"/>
    <x v="6"/>
    <s v="Customer_3143"/>
    <s v="Jimny"/>
    <x v="0"/>
    <s v="Blue"/>
    <x v="2"/>
    <n v="1"/>
    <n v="44445"/>
    <n v="37778.25"/>
    <s v="No"/>
    <s v="Cash"/>
    <s v="Government"/>
    <s v="Under Warranty"/>
    <n v="4"/>
    <x v="1"/>
    <n v="51"/>
    <s v="Male"/>
    <n v="118321"/>
    <n v="8"/>
    <s v="Thrissur"/>
    <s v="Yes"/>
    <s v="Yes"/>
    <n v="2"/>
    <s v="NO"/>
  </r>
  <r>
    <s v="INV103144"/>
    <x v="131"/>
    <d v="1899-12-30T12:00:00"/>
    <x v="18"/>
    <s v="Customer_3144"/>
    <s v="WagonR"/>
    <x v="3"/>
    <s v="Brown"/>
    <x v="5"/>
    <n v="2"/>
    <n v="91916"/>
    <n v="156257.20000000001"/>
    <s v="Yes"/>
    <s v="UPI"/>
    <s v="Fleet"/>
    <s v="Under Warranty"/>
    <n v="4"/>
    <x v="3"/>
    <n v="60"/>
    <s v="Female"/>
    <n v="56811"/>
    <n v="7"/>
    <s v="Malappuram"/>
    <s v="Yes"/>
    <s v="No"/>
    <n v="3"/>
    <s v="YES"/>
  </r>
  <r>
    <s v="INV103145"/>
    <x v="131"/>
    <d v="1899-12-30T01:00:00"/>
    <x v="11"/>
    <s v="Customer_3145"/>
    <s v="Grand Vitara"/>
    <x v="0"/>
    <s v="White"/>
    <x v="4"/>
    <n v="1"/>
    <n v="11133"/>
    <n v="10019.700000000001"/>
    <s v="No"/>
    <s v="UPI"/>
    <s v="Government"/>
    <s v="Under Warranty"/>
    <n v="1"/>
    <x v="4"/>
    <n v="60"/>
    <s v="Female"/>
    <n v="137145"/>
    <n v="2"/>
    <s v="Wayanad"/>
    <s v="No"/>
    <s v="Yes"/>
    <n v="0"/>
    <s v="NO"/>
  </r>
  <r>
    <s v="INV103146"/>
    <x v="131"/>
    <d v="1899-12-30T02:00:00"/>
    <x v="2"/>
    <s v="Customer_3146"/>
    <s v="Ignis"/>
    <x v="2"/>
    <s v="Red"/>
    <x v="0"/>
    <n v="4"/>
    <n v="137873"/>
    <n v="468768.2"/>
    <s v="Yes"/>
    <s v="Net Banking"/>
    <s v="Government"/>
    <s v="Out of Warranty"/>
    <n v="1"/>
    <x v="4"/>
    <n v="22"/>
    <s v="Female"/>
    <n v="121797"/>
    <n v="1"/>
    <s v="Kannur"/>
    <s v="No"/>
    <s v="Yes"/>
    <n v="0"/>
    <s v="YES"/>
  </r>
  <r>
    <s v="INV103147"/>
    <x v="131"/>
    <d v="1899-12-30T03:00:00"/>
    <x v="5"/>
    <s v="Customer_3147"/>
    <s v="Swift"/>
    <x v="4"/>
    <s v="Silver"/>
    <x v="1"/>
    <n v="4"/>
    <n v="68747"/>
    <n v="261238.6"/>
    <s v="Yes"/>
    <s v="Cash"/>
    <s v="Government"/>
    <s v="Under Warranty"/>
    <n v="4"/>
    <x v="4"/>
    <n v="49"/>
    <s v="Male"/>
    <n v="42000"/>
    <n v="2"/>
    <s v="Palakkad"/>
    <s v="No"/>
    <s v="Yes"/>
    <n v="2"/>
    <s v="YES"/>
  </r>
  <r>
    <s v="INV103148"/>
    <x v="131"/>
    <d v="1899-12-30T04:00:00"/>
    <x v="14"/>
    <s v="Customer_3148"/>
    <s v="Alto"/>
    <x v="3"/>
    <s v="Brown"/>
    <x v="1"/>
    <n v="3"/>
    <n v="73332"/>
    <n v="197996.4"/>
    <s v="Yes"/>
    <s v="Cash"/>
    <s v="Fleet"/>
    <s v="Out of Warranty"/>
    <n v="1"/>
    <x v="4"/>
    <n v="60"/>
    <s v="Male"/>
    <n v="12353"/>
    <n v="9"/>
    <s v="Kannur"/>
    <s v="Yes"/>
    <s v="Yes"/>
    <n v="3"/>
    <s v="YES"/>
  </r>
  <r>
    <s v="INV103149"/>
    <x v="131"/>
    <d v="1899-12-30T05:00:00"/>
    <x v="16"/>
    <s v="Customer_3149"/>
    <s v="Dzire"/>
    <x v="4"/>
    <s v="Blue"/>
    <x v="5"/>
    <n v="2"/>
    <n v="26404"/>
    <n v="52808"/>
    <s v="Yes"/>
    <s v="Credit Card"/>
    <s v="Retail"/>
    <s v="Under Warranty"/>
    <n v="5"/>
    <x v="5"/>
    <n v="63"/>
    <s v="Male"/>
    <n v="73077"/>
    <n v="7"/>
    <s v="Kozhikode"/>
    <s v="Yes"/>
    <s v="Yes"/>
    <n v="2"/>
    <s v="NO"/>
  </r>
  <r>
    <s v="INV103150"/>
    <x v="131"/>
    <d v="1899-12-30T06:00:00"/>
    <x v="16"/>
    <s v="Customer_3150"/>
    <s v="XL6"/>
    <x v="0"/>
    <s v="Brown"/>
    <x v="1"/>
    <n v="1"/>
    <n v="136733"/>
    <n v="129896.35"/>
    <s v="Yes"/>
    <s v="Credit Card"/>
    <s v="Fleet"/>
    <s v="Under Warranty"/>
    <n v="2"/>
    <x v="2"/>
    <n v="54"/>
    <s v="Male"/>
    <n v="136580"/>
    <n v="2"/>
    <s v="Wayanad"/>
    <s v="Yes"/>
    <s v="No"/>
    <n v="2"/>
    <s v="YES"/>
  </r>
  <r>
    <s v="INV103151"/>
    <x v="131"/>
    <d v="1899-12-30T07:00:00"/>
    <x v="14"/>
    <s v="Customer_3151"/>
    <s v="WagonR"/>
    <x v="1"/>
    <s v="Blue"/>
    <x v="1"/>
    <n v="3"/>
    <n v="61259"/>
    <n v="174588.15"/>
    <s v="Yes"/>
    <s v="Cash"/>
    <s v="Corporate"/>
    <s v="Out of Warranty"/>
    <n v="3"/>
    <x v="1"/>
    <n v="24"/>
    <s v="Male"/>
    <n v="18916"/>
    <n v="9"/>
    <s v="Palakkad"/>
    <s v="No"/>
    <s v="No"/>
    <n v="3"/>
    <s v="YES"/>
  </r>
  <r>
    <s v="INV103152"/>
    <x v="131"/>
    <d v="1899-12-30T08:00:00"/>
    <x v="16"/>
    <s v="Customer_3152"/>
    <s v="Grand Vitara"/>
    <x v="4"/>
    <s v="White"/>
    <x v="0"/>
    <n v="1"/>
    <n v="146502"/>
    <n v="124526.7"/>
    <s v="Yes"/>
    <s v="Finance EMI"/>
    <s v="Corporate"/>
    <s v="Under Warranty"/>
    <n v="4"/>
    <x v="0"/>
    <n v="49"/>
    <s v="Female"/>
    <n v="106585"/>
    <n v="5"/>
    <s v="Wayanad"/>
    <s v="Yes"/>
    <s v="Yes"/>
    <n v="3"/>
    <s v="YES"/>
  </r>
  <r>
    <s v="INV103153"/>
    <x v="131"/>
    <d v="1899-12-30T09:00:00"/>
    <x v="8"/>
    <s v="Customer_3153"/>
    <s v="Ignis"/>
    <x v="4"/>
    <s v="Black"/>
    <x v="3"/>
    <n v="3"/>
    <n v="145620"/>
    <n v="393174"/>
    <s v="Yes"/>
    <s v="Finance EMI"/>
    <s v="Government"/>
    <s v="Out of Warranty"/>
    <n v="5"/>
    <x v="5"/>
    <n v="20"/>
    <s v="Female"/>
    <n v="3041"/>
    <n v="5"/>
    <s v="Wayanad"/>
    <s v="Yes"/>
    <s v="Yes"/>
    <n v="4"/>
    <s v="YES"/>
  </r>
  <r>
    <s v="INV103154"/>
    <x v="131"/>
    <d v="1899-12-30T10:00:00"/>
    <x v="11"/>
    <s v="Customer_3154"/>
    <s v="Ciaz"/>
    <x v="1"/>
    <s v="Red"/>
    <x v="2"/>
    <n v="3"/>
    <n v="76280"/>
    <n v="194514"/>
    <s v="Yes"/>
    <s v="Finance EMI"/>
    <s v="Corporate"/>
    <s v="Under Warranty"/>
    <n v="1"/>
    <x v="4"/>
    <n v="28"/>
    <s v="Female"/>
    <n v="65371"/>
    <n v="5"/>
    <s v="Thrissur"/>
    <s v="No"/>
    <s v="No"/>
    <n v="0"/>
    <s v="YES"/>
  </r>
  <r>
    <s v="INV103155"/>
    <x v="131"/>
    <d v="1899-12-30T11:00:00"/>
    <x v="7"/>
    <s v="Customer_3155"/>
    <s v="Ertiga"/>
    <x v="4"/>
    <s v="Silver"/>
    <x v="4"/>
    <n v="4"/>
    <n v="12525"/>
    <n v="45090"/>
    <s v="No"/>
    <s v="Net Banking"/>
    <s v="Fleet"/>
    <s v="Out of Warranty"/>
    <n v="3"/>
    <x v="4"/>
    <n v="68"/>
    <s v="Male"/>
    <n v="100927"/>
    <n v="8"/>
    <s v="Palakkad"/>
    <s v="No"/>
    <s v="Yes"/>
    <n v="4"/>
    <s v="NO"/>
  </r>
  <r>
    <s v="INV103156"/>
    <x v="131"/>
    <d v="1899-12-30T12:00:00"/>
    <x v="18"/>
    <s v="Customer_3156"/>
    <s v="Jimny"/>
    <x v="4"/>
    <s v="Blue"/>
    <x v="3"/>
    <n v="4"/>
    <n v="77592"/>
    <n v="279331.20000000001"/>
    <s v="Yes"/>
    <s v="Debit Card"/>
    <s v="Government"/>
    <s v="Out of Warranty"/>
    <n v="4"/>
    <x v="1"/>
    <n v="23"/>
    <s v="Male"/>
    <n v="23754"/>
    <n v="8"/>
    <s v="Kannur"/>
    <s v="No"/>
    <s v="No"/>
    <n v="2"/>
    <s v="YES"/>
  </r>
  <r>
    <s v="INV103157"/>
    <x v="131"/>
    <d v="1899-12-30T01:00:00"/>
    <x v="17"/>
    <s v="Customer_3157"/>
    <s v="Dzire"/>
    <x v="1"/>
    <s v="Brown"/>
    <x v="4"/>
    <n v="4"/>
    <n v="28862"/>
    <n v="115448"/>
    <s v="Yes"/>
    <s v="Debit Card"/>
    <s v="Fleet"/>
    <s v="Out of Warranty"/>
    <n v="1"/>
    <x v="1"/>
    <n v="65"/>
    <s v="Female"/>
    <n v="187147"/>
    <n v="1"/>
    <s v="Thrissur"/>
    <s v="Yes"/>
    <s v="No"/>
    <n v="1"/>
    <s v="YES"/>
  </r>
  <r>
    <s v="INV103158"/>
    <x v="131"/>
    <d v="1899-12-30T02:00:00"/>
    <x v="13"/>
    <s v="Customer_3158"/>
    <s v="Celerio"/>
    <x v="1"/>
    <s v="Red"/>
    <x v="3"/>
    <n v="3"/>
    <n v="126188"/>
    <n v="321779.40000000002"/>
    <s v="Yes"/>
    <s v="Credit Card"/>
    <s v="Corporate"/>
    <s v="Under Warranty"/>
    <n v="1"/>
    <x v="4"/>
    <n v="39"/>
    <s v="Female"/>
    <n v="35014"/>
    <n v="6"/>
    <s v="Palakkad"/>
    <s v="Yes"/>
    <s v="Yes"/>
    <n v="4"/>
    <s v="YES"/>
  </r>
  <r>
    <s v="INV103159"/>
    <x v="131"/>
    <d v="1899-12-30T03:00:00"/>
    <x v="20"/>
    <s v="Customer_3159"/>
    <s v="Grand Vitara"/>
    <x v="0"/>
    <s v="Brown"/>
    <x v="1"/>
    <n v="4"/>
    <n v="102847"/>
    <n v="370249.2"/>
    <s v="Yes"/>
    <s v="UPI"/>
    <s v="Corporate"/>
    <s v="Out of Warranty"/>
    <n v="3"/>
    <x v="0"/>
    <n v="43"/>
    <s v="Male"/>
    <n v="131745"/>
    <n v="8"/>
    <s v="Wayanad"/>
    <s v="Yes"/>
    <s v="Yes"/>
    <n v="3"/>
    <s v="YES"/>
  </r>
  <r>
    <s v="INV103160"/>
    <x v="131"/>
    <d v="1899-12-30T04:00:00"/>
    <x v="2"/>
    <s v="Customer_3160"/>
    <s v="Ciaz"/>
    <x v="0"/>
    <s v="Silver"/>
    <x v="4"/>
    <n v="4"/>
    <n v="124172"/>
    <n v="496688"/>
    <s v="Yes"/>
    <s v="Debit Card"/>
    <s v="Fleet"/>
    <s v="Under Warranty"/>
    <n v="1"/>
    <x v="1"/>
    <n v="56"/>
    <s v="Female"/>
    <n v="82038"/>
    <n v="7"/>
    <s v="Malappuram"/>
    <s v="No"/>
    <s v="No"/>
    <n v="1"/>
    <s v="YES"/>
  </r>
  <r>
    <s v="INV103161"/>
    <x v="131"/>
    <d v="1899-12-30T05:00:00"/>
    <x v="1"/>
    <s v="Customer_3161"/>
    <s v="Ignis"/>
    <x v="4"/>
    <s v="Grey"/>
    <x v="2"/>
    <n v="2"/>
    <n v="8721"/>
    <n v="15697.8"/>
    <s v="No"/>
    <s v="UPI"/>
    <s v="Fleet"/>
    <s v="Out of Warranty"/>
    <n v="3"/>
    <x v="1"/>
    <n v="63"/>
    <s v="Female"/>
    <n v="52590"/>
    <n v="9"/>
    <s v="Kozhikode"/>
    <s v="Yes"/>
    <s v="No"/>
    <n v="1"/>
    <s v="NO"/>
  </r>
  <r>
    <s v="INV103162"/>
    <x v="131"/>
    <d v="1899-12-30T06:00:00"/>
    <x v="13"/>
    <s v="Customer_3162"/>
    <s v="Ciaz"/>
    <x v="3"/>
    <s v="Grey"/>
    <x v="5"/>
    <n v="1"/>
    <n v="21385"/>
    <n v="18177.25"/>
    <s v="No"/>
    <s v="UPI"/>
    <s v="Corporate"/>
    <s v="Under Warranty"/>
    <n v="5"/>
    <x v="2"/>
    <n v="32"/>
    <s v="Male"/>
    <n v="92362"/>
    <n v="4"/>
    <s v="Kannur"/>
    <s v="No"/>
    <s v="No"/>
    <n v="4"/>
    <s v="NO"/>
  </r>
  <r>
    <s v="INV103163"/>
    <x v="131"/>
    <d v="1899-12-30T07:00:00"/>
    <x v="20"/>
    <s v="Customer_3163"/>
    <s v="Ciaz"/>
    <x v="0"/>
    <s v="Silver"/>
    <x v="0"/>
    <n v="1"/>
    <n v="94011"/>
    <n v="84609.900000000009"/>
    <s v="Yes"/>
    <s v="Finance EMI"/>
    <s v="Corporate"/>
    <s v="Out of Warranty"/>
    <n v="4"/>
    <x v="4"/>
    <n v="32"/>
    <s v="Female"/>
    <n v="67667"/>
    <n v="6"/>
    <s v="Palakkad"/>
    <s v="No"/>
    <s v="Yes"/>
    <n v="2"/>
    <s v="NO"/>
  </r>
  <r>
    <s v="INV103164"/>
    <x v="131"/>
    <d v="1899-12-30T08:00:00"/>
    <x v="15"/>
    <s v="Customer_3164"/>
    <s v="Ciaz"/>
    <x v="0"/>
    <s v="Grey"/>
    <x v="3"/>
    <n v="2"/>
    <n v="20491"/>
    <n v="38932.9"/>
    <s v="No"/>
    <s v="Finance EMI"/>
    <s v="Fleet"/>
    <s v="Out of Warranty"/>
    <n v="1"/>
    <x v="3"/>
    <n v="38"/>
    <s v="Male"/>
    <n v="11409"/>
    <n v="7"/>
    <s v="Wayanad"/>
    <s v="Yes"/>
    <s v="No"/>
    <n v="1"/>
    <s v="NO"/>
  </r>
  <r>
    <s v="INV103165"/>
    <x v="131"/>
    <d v="1899-12-30T09:00:00"/>
    <x v="7"/>
    <s v="Customer_3165"/>
    <s v="Swift"/>
    <x v="3"/>
    <s v="Blue"/>
    <x v="0"/>
    <n v="2"/>
    <n v="142247"/>
    <n v="241819.9"/>
    <s v="Yes"/>
    <s v="Finance EMI"/>
    <s v="Fleet"/>
    <s v="Under Warranty"/>
    <n v="2"/>
    <x v="4"/>
    <n v="68"/>
    <s v="Male"/>
    <n v="175817"/>
    <n v="5"/>
    <s v="Kannur"/>
    <s v="No"/>
    <s v="Yes"/>
    <n v="0"/>
    <s v="YES"/>
  </r>
  <r>
    <s v="INV103166"/>
    <x v="131"/>
    <d v="1899-12-30T10:00:00"/>
    <x v="16"/>
    <s v="Customer_3166"/>
    <s v="Celerio"/>
    <x v="3"/>
    <s v="Red"/>
    <x v="0"/>
    <n v="4"/>
    <n v="24241"/>
    <n v="92115.8"/>
    <s v="Yes"/>
    <s v="Cash"/>
    <s v="Retail"/>
    <s v="Out of Warranty"/>
    <n v="3"/>
    <x v="0"/>
    <n v="36"/>
    <s v="Male"/>
    <n v="114688"/>
    <n v="7"/>
    <s v="Kozhikode"/>
    <s v="No"/>
    <s v="Yes"/>
    <n v="4"/>
    <s v="NO"/>
  </r>
  <r>
    <s v="INV103167"/>
    <x v="131"/>
    <d v="1899-12-30T11:00:00"/>
    <x v="16"/>
    <s v="Customer_3167"/>
    <s v="Invicto"/>
    <x v="1"/>
    <s v="Silver"/>
    <x v="4"/>
    <n v="4"/>
    <n v="113831"/>
    <n v="455324"/>
    <s v="Yes"/>
    <s v="Debit Card"/>
    <s v="Fleet"/>
    <s v="Under Warranty"/>
    <n v="5"/>
    <x v="0"/>
    <n v="39"/>
    <s v="Female"/>
    <n v="131623"/>
    <n v="3"/>
    <s v="Kannur"/>
    <s v="Yes"/>
    <s v="Yes"/>
    <n v="3"/>
    <s v="YES"/>
  </r>
  <r>
    <s v="INV103168"/>
    <x v="132"/>
    <d v="1899-12-30T12:00:00"/>
    <x v="17"/>
    <s v="Customer_3168"/>
    <s v="Invicto"/>
    <x v="0"/>
    <s v="Blue"/>
    <x v="5"/>
    <n v="1"/>
    <n v="92191"/>
    <n v="82971.900000000009"/>
    <s v="Yes"/>
    <s v="Debit Card"/>
    <s v="Government"/>
    <s v="Out of Warranty"/>
    <n v="2"/>
    <x v="0"/>
    <n v="58"/>
    <s v="Male"/>
    <n v="119533"/>
    <n v="4"/>
    <s v="Malappuram"/>
    <s v="Yes"/>
    <s v="Yes"/>
    <n v="0"/>
    <s v="NO"/>
  </r>
  <r>
    <s v="INV103169"/>
    <x v="132"/>
    <d v="1899-12-30T01:00:00"/>
    <x v="13"/>
    <s v="Customer_3169"/>
    <s v="Swift"/>
    <x v="2"/>
    <s v="Red"/>
    <x v="4"/>
    <n v="2"/>
    <n v="40088"/>
    <n v="68149.599999999991"/>
    <s v="Yes"/>
    <s v="UPI"/>
    <s v="Fleet"/>
    <s v="Under Warranty"/>
    <n v="4"/>
    <x v="1"/>
    <n v="34"/>
    <s v="Female"/>
    <n v="110571"/>
    <n v="8"/>
    <s v="Kozhikode"/>
    <s v="No"/>
    <s v="No"/>
    <n v="3"/>
    <s v="NO"/>
  </r>
  <r>
    <s v="INV103170"/>
    <x v="132"/>
    <d v="1899-12-30T02:00:00"/>
    <x v="20"/>
    <s v="Customer_3170"/>
    <s v="Ertiga"/>
    <x v="2"/>
    <s v="Red"/>
    <x v="0"/>
    <n v="2"/>
    <n v="31950"/>
    <n v="63900"/>
    <s v="Yes"/>
    <s v="UPI"/>
    <s v="Government"/>
    <s v="Under Warranty"/>
    <n v="5"/>
    <x v="0"/>
    <n v="52"/>
    <s v="Male"/>
    <n v="30761"/>
    <n v="2"/>
    <s v="Malappuram"/>
    <s v="No"/>
    <s v="Yes"/>
    <n v="2"/>
    <s v="NO"/>
  </r>
  <r>
    <s v="INV103171"/>
    <x v="132"/>
    <d v="1899-12-30T03:00:00"/>
    <x v="9"/>
    <s v="Customer_3171"/>
    <s v="Grand Vitara"/>
    <x v="4"/>
    <s v="Blue"/>
    <x v="1"/>
    <n v="4"/>
    <n v="44361"/>
    <n v="168571.8"/>
    <s v="Yes"/>
    <s v="Finance EMI"/>
    <s v="Retail"/>
    <s v="Under Warranty"/>
    <n v="3"/>
    <x v="5"/>
    <n v="48"/>
    <s v="Male"/>
    <n v="142694"/>
    <n v="6"/>
    <s v="Thrissur"/>
    <s v="No"/>
    <s v="Yes"/>
    <n v="3"/>
    <s v="YES"/>
  </r>
  <r>
    <s v="INV103172"/>
    <x v="132"/>
    <d v="1899-12-30T04:00:00"/>
    <x v="20"/>
    <s v="Customer_3172"/>
    <s v="XL6"/>
    <x v="0"/>
    <s v="Red"/>
    <x v="2"/>
    <n v="1"/>
    <n v="127973"/>
    <n v="121574.35"/>
    <s v="Yes"/>
    <s v="Cash"/>
    <s v="Retail"/>
    <s v="Out of Warranty"/>
    <n v="5"/>
    <x v="4"/>
    <n v="27"/>
    <s v="Female"/>
    <n v="148686"/>
    <n v="9"/>
    <s v="Wayanad"/>
    <s v="No"/>
    <s v="No"/>
    <n v="3"/>
    <s v="YES"/>
  </r>
  <r>
    <s v="INV103173"/>
    <x v="132"/>
    <d v="1899-12-30T05:00:00"/>
    <x v="5"/>
    <s v="Customer_3173"/>
    <s v="WagonR"/>
    <x v="2"/>
    <s v="Black"/>
    <x v="5"/>
    <n v="3"/>
    <n v="50617"/>
    <n v="144258.45000000001"/>
    <s v="Yes"/>
    <s v="Finance EMI"/>
    <s v="Retail"/>
    <s v="Under Warranty"/>
    <n v="5"/>
    <x v="3"/>
    <n v="40"/>
    <s v="Male"/>
    <n v="68085"/>
    <n v="8"/>
    <s v="Malappuram"/>
    <s v="No"/>
    <s v="No"/>
    <n v="2"/>
    <s v="YES"/>
  </r>
  <r>
    <s v="INV103174"/>
    <x v="132"/>
    <d v="1899-12-30T06:00:00"/>
    <x v="6"/>
    <s v="Customer_3174"/>
    <s v="Ignis"/>
    <x v="0"/>
    <s v="Silver"/>
    <x v="5"/>
    <n v="2"/>
    <n v="145335"/>
    <n v="276136.5"/>
    <s v="Yes"/>
    <s v="Net Banking"/>
    <s v="Fleet"/>
    <s v="Under Warranty"/>
    <n v="5"/>
    <x v="5"/>
    <n v="59"/>
    <s v="Female"/>
    <n v="127851"/>
    <n v="7"/>
    <s v="Kannur"/>
    <s v="No"/>
    <s v="Yes"/>
    <n v="1"/>
    <s v="YES"/>
  </r>
  <r>
    <s v="INV103175"/>
    <x v="132"/>
    <d v="1899-12-30T07:00:00"/>
    <x v="8"/>
    <s v="Customer_3175"/>
    <s v="Ignis"/>
    <x v="0"/>
    <s v="Silver"/>
    <x v="1"/>
    <n v="1"/>
    <n v="6856"/>
    <n v="6856"/>
    <s v="No"/>
    <s v="Debit Card"/>
    <s v="Retail"/>
    <s v="Out of Warranty"/>
    <n v="4"/>
    <x v="1"/>
    <n v="29"/>
    <s v="Female"/>
    <n v="148234"/>
    <n v="7"/>
    <s v="Kannur"/>
    <s v="Yes"/>
    <s v="Yes"/>
    <n v="2"/>
    <s v="NO"/>
  </r>
  <r>
    <s v="INV103176"/>
    <x v="132"/>
    <d v="1899-12-30T08:00:00"/>
    <x v="14"/>
    <s v="Customer_3176"/>
    <s v="Baleno"/>
    <x v="2"/>
    <s v="Red"/>
    <x v="0"/>
    <n v="1"/>
    <n v="113197"/>
    <n v="101877.3"/>
    <s v="Yes"/>
    <s v="Finance EMI"/>
    <s v="Retail"/>
    <s v="Out of Warranty"/>
    <n v="2"/>
    <x v="1"/>
    <n v="68"/>
    <s v="Male"/>
    <n v="37089"/>
    <n v="8"/>
    <s v="Kozhikode"/>
    <s v="No"/>
    <s v="No"/>
    <n v="1"/>
    <s v="YES"/>
  </r>
  <r>
    <s v="INV103177"/>
    <x v="132"/>
    <d v="1899-12-30T09:00:00"/>
    <x v="9"/>
    <s v="Customer_3177"/>
    <s v="Jimny"/>
    <x v="0"/>
    <s v="Blue"/>
    <x v="4"/>
    <n v="1"/>
    <n v="110885"/>
    <n v="110885"/>
    <s v="Yes"/>
    <s v="Finance EMI"/>
    <s v="Government"/>
    <s v="Under Warranty"/>
    <n v="5"/>
    <x v="2"/>
    <n v="20"/>
    <s v="Female"/>
    <n v="51298"/>
    <n v="2"/>
    <s v="Thrissur"/>
    <s v="Yes"/>
    <s v="Yes"/>
    <n v="0"/>
    <s v="YES"/>
  </r>
  <r>
    <s v="INV103178"/>
    <x v="132"/>
    <d v="1899-12-30T10:00:00"/>
    <x v="20"/>
    <s v="Customer_3178"/>
    <s v="Alto"/>
    <x v="3"/>
    <s v="White"/>
    <x v="1"/>
    <n v="2"/>
    <n v="122087"/>
    <n v="219756.6"/>
    <s v="Yes"/>
    <s v="Debit Card"/>
    <s v="Fleet"/>
    <s v="Under Warranty"/>
    <n v="1"/>
    <x v="5"/>
    <n v="51"/>
    <s v="Female"/>
    <n v="12889"/>
    <n v="8"/>
    <s v="Malappuram"/>
    <s v="Yes"/>
    <s v="Yes"/>
    <n v="2"/>
    <s v="YES"/>
  </r>
  <r>
    <s v="INV103179"/>
    <x v="132"/>
    <d v="1899-12-30T11:00:00"/>
    <x v="6"/>
    <s v="Customer_3179"/>
    <s v="Baleno"/>
    <x v="4"/>
    <s v="Grey"/>
    <x v="2"/>
    <n v="3"/>
    <n v="132175"/>
    <n v="337046.25"/>
    <s v="Yes"/>
    <s v="Cash"/>
    <s v="Retail"/>
    <s v="Out of Warranty"/>
    <n v="5"/>
    <x v="4"/>
    <n v="43"/>
    <s v="Female"/>
    <n v="176265"/>
    <n v="5"/>
    <s v="Kannur"/>
    <s v="Yes"/>
    <s v="Yes"/>
    <n v="4"/>
    <s v="YES"/>
  </r>
  <r>
    <s v="INV103180"/>
    <x v="132"/>
    <d v="1899-12-30T12:00:00"/>
    <x v="13"/>
    <s v="Customer_3180"/>
    <s v="Jimny"/>
    <x v="1"/>
    <s v="Red"/>
    <x v="3"/>
    <n v="4"/>
    <n v="21782"/>
    <n v="82771.599999999991"/>
    <s v="Yes"/>
    <s v="Cash"/>
    <s v="Government"/>
    <s v="Under Warranty"/>
    <n v="5"/>
    <x v="5"/>
    <n v="33"/>
    <s v="Male"/>
    <n v="50305"/>
    <n v="8"/>
    <s v="Kannur"/>
    <s v="Yes"/>
    <s v="No"/>
    <n v="0"/>
    <s v="NO"/>
  </r>
  <r>
    <s v="INV103181"/>
    <x v="132"/>
    <d v="1899-12-30T01:00:00"/>
    <x v="5"/>
    <s v="Customer_3181"/>
    <s v="Invicto"/>
    <x v="2"/>
    <s v="White"/>
    <x v="4"/>
    <n v="3"/>
    <n v="97912"/>
    <n v="293736"/>
    <s v="Yes"/>
    <s v="Net Banking"/>
    <s v="Government"/>
    <s v="Out of Warranty"/>
    <n v="4"/>
    <x v="0"/>
    <n v="47"/>
    <s v="Female"/>
    <n v="13010"/>
    <n v="8"/>
    <s v="Palakkad"/>
    <s v="Yes"/>
    <s v="Yes"/>
    <n v="3"/>
    <s v="YES"/>
  </r>
  <r>
    <s v="INV103182"/>
    <x v="132"/>
    <d v="1899-12-30T02:00:00"/>
    <x v="19"/>
    <s v="Customer_3182"/>
    <s v="XL6"/>
    <x v="1"/>
    <s v="Red"/>
    <x v="5"/>
    <n v="1"/>
    <n v="125971"/>
    <n v="107075.35"/>
    <s v="Yes"/>
    <s v="UPI"/>
    <s v="Fleet"/>
    <s v="Out of Warranty"/>
    <n v="4"/>
    <x v="5"/>
    <n v="59"/>
    <s v="Male"/>
    <n v="110542"/>
    <n v="8"/>
    <s v="Palakkad"/>
    <s v="Yes"/>
    <s v="No"/>
    <n v="0"/>
    <s v="YES"/>
  </r>
  <r>
    <s v="INV103183"/>
    <x v="132"/>
    <d v="1899-12-30T03:00:00"/>
    <x v="10"/>
    <s v="Customer_3183"/>
    <s v="Invicto"/>
    <x v="4"/>
    <s v="White"/>
    <x v="1"/>
    <n v="2"/>
    <n v="19368"/>
    <n v="34862.400000000001"/>
    <s v="No"/>
    <s v="Debit Card"/>
    <s v="Corporate"/>
    <s v="Under Warranty"/>
    <n v="4"/>
    <x v="1"/>
    <n v="46"/>
    <s v="Male"/>
    <n v="140575"/>
    <n v="2"/>
    <s v="Kozhikode"/>
    <s v="Yes"/>
    <s v="Yes"/>
    <n v="4"/>
    <s v="NO"/>
  </r>
  <r>
    <s v="INV103184"/>
    <x v="132"/>
    <d v="1899-12-30T04:00:00"/>
    <x v="5"/>
    <s v="Customer_3184"/>
    <s v="Ertiga"/>
    <x v="3"/>
    <s v="Red"/>
    <x v="4"/>
    <n v="2"/>
    <n v="33825"/>
    <n v="57502.5"/>
    <s v="Yes"/>
    <s v="UPI"/>
    <s v="Corporate"/>
    <s v="Out of Warranty"/>
    <n v="4"/>
    <x v="0"/>
    <n v="34"/>
    <s v="Male"/>
    <n v="40363"/>
    <n v="9"/>
    <s v="Kozhikode"/>
    <s v="Yes"/>
    <s v="No"/>
    <n v="3"/>
    <s v="NO"/>
  </r>
  <r>
    <s v="INV103185"/>
    <x v="132"/>
    <d v="1899-12-30T05:00:00"/>
    <x v="10"/>
    <s v="Customer_3185"/>
    <s v="Baleno"/>
    <x v="3"/>
    <s v="Blue"/>
    <x v="3"/>
    <n v="3"/>
    <n v="106526"/>
    <n v="271641.3"/>
    <s v="Yes"/>
    <s v="Debit Card"/>
    <s v="Fleet"/>
    <s v="Out of Warranty"/>
    <n v="5"/>
    <x v="5"/>
    <n v="44"/>
    <s v="Male"/>
    <n v="113887"/>
    <n v="5"/>
    <s v="Palakkad"/>
    <s v="Yes"/>
    <s v="Yes"/>
    <n v="1"/>
    <s v="YES"/>
  </r>
  <r>
    <s v="INV103186"/>
    <x v="132"/>
    <d v="1899-12-30T06:00:00"/>
    <x v="3"/>
    <s v="Customer_3186"/>
    <s v="Ignis"/>
    <x v="3"/>
    <s v="Grey"/>
    <x v="2"/>
    <n v="3"/>
    <n v="87099"/>
    <n v="235167.3"/>
    <s v="Yes"/>
    <s v="Cash"/>
    <s v="Corporate"/>
    <s v="Under Warranty"/>
    <n v="5"/>
    <x v="2"/>
    <n v="69"/>
    <s v="Male"/>
    <n v="131125"/>
    <n v="1"/>
    <s v="Kannur"/>
    <s v="No"/>
    <s v="No"/>
    <n v="2"/>
    <s v="YES"/>
  </r>
  <r>
    <s v="INV103187"/>
    <x v="132"/>
    <d v="1899-12-30T07:00:00"/>
    <x v="0"/>
    <s v="Customer_3187"/>
    <s v="Baleno"/>
    <x v="3"/>
    <s v="Brown"/>
    <x v="1"/>
    <n v="2"/>
    <n v="30392"/>
    <n v="51666.400000000001"/>
    <s v="Yes"/>
    <s v="Finance EMI"/>
    <s v="Retail"/>
    <s v="Under Warranty"/>
    <n v="3"/>
    <x v="4"/>
    <n v="20"/>
    <s v="Male"/>
    <n v="125106"/>
    <n v="7"/>
    <s v="Thrissur"/>
    <s v="Yes"/>
    <s v="No"/>
    <n v="0"/>
    <s v="NO"/>
  </r>
  <r>
    <s v="INV103188"/>
    <x v="132"/>
    <d v="1899-12-30T08:00:00"/>
    <x v="7"/>
    <s v="Customer_3188"/>
    <s v="WagonR"/>
    <x v="2"/>
    <s v="Brown"/>
    <x v="2"/>
    <n v="3"/>
    <n v="135384"/>
    <n v="385844.4"/>
    <s v="Yes"/>
    <s v="Cash"/>
    <s v="Retail"/>
    <s v="Out of Warranty"/>
    <n v="4"/>
    <x v="4"/>
    <n v="61"/>
    <s v="Female"/>
    <n v="133482"/>
    <n v="3"/>
    <s v="Thrissur"/>
    <s v="Yes"/>
    <s v="Yes"/>
    <n v="4"/>
    <s v="YES"/>
  </r>
  <r>
    <s v="INV103189"/>
    <x v="132"/>
    <d v="1899-12-30T09:00:00"/>
    <x v="6"/>
    <s v="Customer_3189"/>
    <s v="Ertiga"/>
    <x v="2"/>
    <s v="White"/>
    <x v="3"/>
    <n v="4"/>
    <n v="32129"/>
    <n v="115664.4"/>
    <s v="Yes"/>
    <s v="Cash"/>
    <s v="Fleet"/>
    <s v="Out of Warranty"/>
    <n v="3"/>
    <x v="1"/>
    <n v="23"/>
    <s v="Male"/>
    <n v="92513"/>
    <n v="7"/>
    <s v="Wayanad"/>
    <s v="Yes"/>
    <s v="No"/>
    <n v="4"/>
    <s v="YES"/>
  </r>
  <r>
    <s v="INV103190"/>
    <x v="132"/>
    <d v="1899-12-30T10:00:00"/>
    <x v="12"/>
    <s v="Customer_3190"/>
    <s v="Ertiga"/>
    <x v="0"/>
    <s v="Black"/>
    <x v="3"/>
    <n v="4"/>
    <n v="126778"/>
    <n v="456400.8"/>
    <s v="Yes"/>
    <s v="Net Banking"/>
    <s v="Corporate"/>
    <s v="Out of Warranty"/>
    <n v="2"/>
    <x v="5"/>
    <n v="58"/>
    <s v="Male"/>
    <n v="106607"/>
    <n v="1"/>
    <s v="Kozhikode"/>
    <s v="Yes"/>
    <s v="Yes"/>
    <n v="4"/>
    <s v="YES"/>
  </r>
  <r>
    <s v="INV103191"/>
    <x v="132"/>
    <d v="1899-12-30T11:00:00"/>
    <x v="8"/>
    <s v="Customer_3191"/>
    <s v="Ciaz"/>
    <x v="0"/>
    <s v="Blue"/>
    <x v="0"/>
    <n v="4"/>
    <n v="22556"/>
    <n v="90224"/>
    <s v="Yes"/>
    <s v="Debit Card"/>
    <s v="Retail"/>
    <s v="Under Warranty"/>
    <n v="4"/>
    <x v="0"/>
    <n v="46"/>
    <s v="Male"/>
    <n v="71571"/>
    <n v="5"/>
    <s v="Kozhikode"/>
    <s v="Yes"/>
    <s v="No"/>
    <n v="2"/>
    <s v="NO"/>
  </r>
  <r>
    <s v="INV103192"/>
    <x v="133"/>
    <d v="1899-12-30T12:00:00"/>
    <x v="20"/>
    <s v="Customer_3192"/>
    <s v="Ciaz"/>
    <x v="4"/>
    <s v="Grey"/>
    <x v="5"/>
    <n v="1"/>
    <n v="44208"/>
    <n v="37576.800000000003"/>
    <s v="No"/>
    <s v="Cash"/>
    <s v="Corporate"/>
    <s v="Under Warranty"/>
    <n v="2"/>
    <x v="2"/>
    <n v="50"/>
    <s v="Male"/>
    <n v="20289"/>
    <n v="7"/>
    <s v="Wayanad"/>
    <s v="Yes"/>
    <s v="Yes"/>
    <n v="0"/>
    <s v="NO"/>
  </r>
  <r>
    <s v="INV103193"/>
    <x v="133"/>
    <d v="1899-12-30T01:00:00"/>
    <x v="2"/>
    <s v="Customer_3193"/>
    <s v="XL6"/>
    <x v="0"/>
    <s v="Red"/>
    <x v="0"/>
    <n v="3"/>
    <n v="95351"/>
    <n v="271750.34999999998"/>
    <s v="Yes"/>
    <s v="Finance EMI"/>
    <s v="Government"/>
    <s v="Out of Warranty"/>
    <n v="1"/>
    <x v="0"/>
    <n v="62"/>
    <s v="Male"/>
    <n v="110821"/>
    <n v="6"/>
    <s v="Palakkad"/>
    <s v="No"/>
    <s v="No"/>
    <n v="3"/>
    <s v="YES"/>
  </r>
  <r>
    <s v="INV103194"/>
    <x v="133"/>
    <d v="1899-12-30T02:00:00"/>
    <x v="9"/>
    <s v="Customer_3194"/>
    <s v="Swift"/>
    <x v="4"/>
    <s v="White"/>
    <x v="4"/>
    <n v="2"/>
    <n v="22016"/>
    <n v="41830.400000000001"/>
    <s v="No"/>
    <s v="Net Banking"/>
    <s v="Government"/>
    <s v="Under Warranty"/>
    <n v="5"/>
    <x v="4"/>
    <n v="39"/>
    <s v="Male"/>
    <n v="42604"/>
    <n v="9"/>
    <s v="Palakkad"/>
    <s v="No"/>
    <s v="No"/>
    <n v="3"/>
    <s v="NO"/>
  </r>
  <r>
    <s v="INV103195"/>
    <x v="133"/>
    <d v="1899-12-30T03:00:00"/>
    <x v="3"/>
    <s v="Customer_3195"/>
    <s v="Ciaz"/>
    <x v="4"/>
    <s v="Grey"/>
    <x v="3"/>
    <n v="1"/>
    <n v="82421"/>
    <n v="74178.900000000009"/>
    <s v="Yes"/>
    <s v="UPI"/>
    <s v="Fleet"/>
    <s v="Out of Warranty"/>
    <n v="5"/>
    <x v="1"/>
    <n v="61"/>
    <s v="Male"/>
    <n v="7329"/>
    <n v="4"/>
    <s v="Thrissur"/>
    <s v="No"/>
    <s v="Yes"/>
    <n v="4"/>
    <s v="NO"/>
  </r>
  <r>
    <s v="INV103196"/>
    <x v="133"/>
    <d v="1899-12-30T04:00:00"/>
    <x v="7"/>
    <s v="Customer_3196"/>
    <s v="Celerio"/>
    <x v="4"/>
    <s v="Silver"/>
    <x v="0"/>
    <n v="2"/>
    <n v="66658"/>
    <n v="113318.6"/>
    <s v="Yes"/>
    <s v="Net Banking"/>
    <s v="Government"/>
    <s v="Out of Warranty"/>
    <n v="3"/>
    <x v="0"/>
    <n v="43"/>
    <s v="Male"/>
    <n v="56253"/>
    <n v="6"/>
    <s v="Malappuram"/>
    <s v="Yes"/>
    <s v="Yes"/>
    <n v="3"/>
    <s v="YES"/>
  </r>
  <r>
    <s v="INV103197"/>
    <x v="133"/>
    <d v="1899-12-30T05:00:00"/>
    <x v="6"/>
    <s v="Customer_3197"/>
    <s v="Ertiga"/>
    <x v="3"/>
    <s v="Blue"/>
    <x v="5"/>
    <n v="3"/>
    <n v="39472"/>
    <n v="106574.39999999999"/>
    <s v="Yes"/>
    <s v="Net Banking"/>
    <s v="Government"/>
    <s v="Under Warranty"/>
    <n v="5"/>
    <x v="2"/>
    <n v="36"/>
    <s v="Female"/>
    <n v="51125"/>
    <n v="8"/>
    <s v="Kannur"/>
    <s v="No"/>
    <s v="No"/>
    <n v="0"/>
    <s v="YES"/>
  </r>
  <r>
    <s v="INV103198"/>
    <x v="133"/>
    <d v="1899-12-30T06:00:00"/>
    <x v="13"/>
    <s v="Customer_3198"/>
    <s v="Ertiga"/>
    <x v="1"/>
    <s v="White"/>
    <x v="5"/>
    <n v="3"/>
    <n v="49295"/>
    <n v="140490.75"/>
    <s v="Yes"/>
    <s v="Credit Card"/>
    <s v="Corporate"/>
    <s v="Out of Warranty"/>
    <n v="2"/>
    <x v="2"/>
    <n v="49"/>
    <s v="Female"/>
    <n v="193523"/>
    <n v="6"/>
    <s v="Malappuram"/>
    <s v="No"/>
    <s v="Yes"/>
    <n v="3"/>
    <s v="YES"/>
  </r>
  <r>
    <s v="INV103199"/>
    <x v="133"/>
    <d v="1899-12-30T07:00:00"/>
    <x v="8"/>
    <s v="Customer_3199"/>
    <s v="Dzire"/>
    <x v="1"/>
    <s v="Blue"/>
    <x v="3"/>
    <n v="1"/>
    <n v="86117"/>
    <n v="81811.149999999994"/>
    <s v="Yes"/>
    <s v="UPI"/>
    <s v="Government"/>
    <s v="Under Warranty"/>
    <n v="5"/>
    <x v="0"/>
    <n v="58"/>
    <s v="Male"/>
    <n v="73958"/>
    <n v="1"/>
    <s v="Kannur"/>
    <s v="Yes"/>
    <s v="Yes"/>
    <n v="2"/>
    <s v="NO"/>
  </r>
  <r>
    <s v="INV103200"/>
    <x v="133"/>
    <d v="1899-12-30T08:00:00"/>
    <x v="18"/>
    <s v="Customer_3200"/>
    <s v="Grand Vitara"/>
    <x v="2"/>
    <s v="White"/>
    <x v="1"/>
    <n v="1"/>
    <n v="142764"/>
    <n v="135625.79999999999"/>
    <s v="Yes"/>
    <s v="Credit Card"/>
    <s v="Fleet"/>
    <s v="Out of Warranty"/>
    <n v="4"/>
    <x v="3"/>
    <n v="26"/>
    <s v="Female"/>
    <n v="23722"/>
    <n v="3"/>
    <s v="Thrissur"/>
    <s v="No"/>
    <s v="No"/>
    <n v="2"/>
    <s v="YES"/>
  </r>
  <r>
    <s v="INV103201"/>
    <x v="133"/>
    <d v="1899-12-30T09:00:00"/>
    <x v="4"/>
    <s v="Customer_3201"/>
    <s v="Grand Vitara"/>
    <x v="4"/>
    <s v="Brown"/>
    <x v="0"/>
    <n v="4"/>
    <n v="125978"/>
    <n v="453520.8"/>
    <s v="Yes"/>
    <s v="Finance EMI"/>
    <s v="Government"/>
    <s v="Under Warranty"/>
    <n v="1"/>
    <x v="2"/>
    <n v="52"/>
    <s v="Male"/>
    <n v="172756"/>
    <n v="3"/>
    <s v="Malappuram"/>
    <s v="Yes"/>
    <s v="Yes"/>
    <n v="2"/>
    <s v="YES"/>
  </r>
  <r>
    <s v="INV103202"/>
    <x v="133"/>
    <d v="1899-12-30T10:00:00"/>
    <x v="6"/>
    <s v="Customer_3202"/>
    <s v="Ciaz"/>
    <x v="3"/>
    <s v="Silver"/>
    <x v="2"/>
    <n v="1"/>
    <n v="83707"/>
    <n v="71150.95"/>
    <s v="Yes"/>
    <s v="Debit Card"/>
    <s v="Retail"/>
    <s v="Under Warranty"/>
    <n v="3"/>
    <x v="2"/>
    <n v="61"/>
    <s v="Female"/>
    <n v="35909"/>
    <n v="2"/>
    <s v="Kozhikode"/>
    <s v="Yes"/>
    <s v="No"/>
    <n v="3"/>
    <s v="NO"/>
  </r>
  <r>
    <s v="INV103203"/>
    <x v="133"/>
    <d v="1899-12-30T11:00:00"/>
    <x v="16"/>
    <s v="Customer_3203"/>
    <s v="Fronx"/>
    <x v="0"/>
    <s v="Black"/>
    <x v="3"/>
    <n v="4"/>
    <n v="18019"/>
    <n v="61264.6"/>
    <s v="Yes"/>
    <s v="Net Banking"/>
    <s v="Fleet"/>
    <s v="Under Warranty"/>
    <n v="3"/>
    <x v="3"/>
    <n v="23"/>
    <s v="Female"/>
    <n v="164859"/>
    <n v="7"/>
    <s v="Kozhikode"/>
    <s v="Yes"/>
    <s v="No"/>
    <n v="0"/>
    <s v="NO"/>
  </r>
  <r>
    <s v="INV103204"/>
    <x v="133"/>
    <d v="1899-12-30T12:00:00"/>
    <x v="0"/>
    <s v="Customer_3204"/>
    <s v="Baleno"/>
    <x v="0"/>
    <s v="Silver"/>
    <x v="4"/>
    <n v="1"/>
    <n v="126592"/>
    <n v="113932.8"/>
    <s v="Yes"/>
    <s v="Net Banking"/>
    <s v="Fleet"/>
    <s v="Under Warranty"/>
    <n v="3"/>
    <x v="4"/>
    <n v="27"/>
    <s v="Male"/>
    <n v="62826"/>
    <n v="5"/>
    <s v="Thrissur"/>
    <s v="No"/>
    <s v="No"/>
    <n v="2"/>
    <s v="YES"/>
  </r>
  <r>
    <s v="INV103205"/>
    <x v="133"/>
    <d v="1899-12-30T01:00:00"/>
    <x v="5"/>
    <s v="Customer_3205"/>
    <s v="Alto"/>
    <x v="2"/>
    <s v="Red"/>
    <x v="0"/>
    <n v="4"/>
    <n v="6914"/>
    <n v="26273.200000000001"/>
    <s v="No"/>
    <s v="Net Banking"/>
    <s v="Fleet"/>
    <s v="Under Warranty"/>
    <n v="4"/>
    <x v="1"/>
    <n v="21"/>
    <s v="Female"/>
    <n v="2312"/>
    <n v="1"/>
    <s v="Thrissur"/>
    <s v="Yes"/>
    <s v="No"/>
    <n v="4"/>
    <s v="NO"/>
  </r>
  <r>
    <s v="INV103206"/>
    <x v="133"/>
    <d v="1899-12-30T02:00:00"/>
    <x v="4"/>
    <s v="Customer_3206"/>
    <s v="Baleno"/>
    <x v="2"/>
    <s v="Blue"/>
    <x v="0"/>
    <n v="3"/>
    <n v="91908"/>
    <n v="234365.4"/>
    <s v="Yes"/>
    <s v="Net Banking"/>
    <s v="Government"/>
    <s v="Out of Warranty"/>
    <n v="5"/>
    <x v="1"/>
    <n v="61"/>
    <s v="Male"/>
    <n v="41396"/>
    <n v="3"/>
    <s v="Malappuram"/>
    <s v="Yes"/>
    <s v="Yes"/>
    <n v="4"/>
    <s v="YES"/>
  </r>
  <r>
    <s v="INV103207"/>
    <x v="133"/>
    <d v="1899-12-30T03:00:00"/>
    <x v="16"/>
    <s v="Customer_3207"/>
    <s v="Jimny"/>
    <x v="4"/>
    <s v="Black"/>
    <x v="3"/>
    <n v="2"/>
    <n v="84818"/>
    <n v="161154.20000000001"/>
    <s v="Yes"/>
    <s v="Credit Card"/>
    <s v="Government"/>
    <s v="Under Warranty"/>
    <n v="4"/>
    <x v="5"/>
    <n v="48"/>
    <s v="Male"/>
    <n v="96213"/>
    <n v="3"/>
    <s v="Kozhikode"/>
    <s v="No"/>
    <s v="No"/>
    <n v="4"/>
    <s v="YES"/>
  </r>
  <r>
    <s v="INV103208"/>
    <x v="133"/>
    <d v="1899-12-30T04:00:00"/>
    <x v="13"/>
    <s v="Customer_3208"/>
    <s v="Swift"/>
    <x v="4"/>
    <s v="Blue"/>
    <x v="1"/>
    <n v="3"/>
    <n v="27621"/>
    <n v="74576.7"/>
    <s v="Yes"/>
    <s v="Debit Card"/>
    <s v="Fleet"/>
    <s v="Out of Warranty"/>
    <n v="2"/>
    <x v="5"/>
    <n v="53"/>
    <s v="Female"/>
    <n v="185977"/>
    <n v="5"/>
    <s v="Kozhikode"/>
    <s v="No"/>
    <s v="No"/>
    <n v="3"/>
    <s v="NO"/>
  </r>
  <r>
    <s v="INV103209"/>
    <x v="133"/>
    <d v="1899-12-30T05:00:00"/>
    <x v="16"/>
    <s v="Customer_3209"/>
    <s v="Swift"/>
    <x v="0"/>
    <s v="Grey"/>
    <x v="0"/>
    <n v="4"/>
    <n v="38899"/>
    <n v="132256.6"/>
    <s v="Yes"/>
    <s v="Credit Card"/>
    <s v="Corporate"/>
    <s v="Under Warranty"/>
    <n v="5"/>
    <x v="5"/>
    <n v="36"/>
    <s v="Female"/>
    <n v="140850"/>
    <n v="7"/>
    <s v="Wayanad"/>
    <s v="No"/>
    <s v="Yes"/>
    <n v="4"/>
    <s v="YES"/>
  </r>
  <r>
    <s v="INV103210"/>
    <x v="133"/>
    <d v="1899-12-30T06:00:00"/>
    <x v="7"/>
    <s v="Customer_3210"/>
    <s v="XL6"/>
    <x v="0"/>
    <s v="White"/>
    <x v="0"/>
    <n v="3"/>
    <n v="65610"/>
    <n v="167305.5"/>
    <s v="Yes"/>
    <s v="Net Banking"/>
    <s v="Fleet"/>
    <s v="Out of Warranty"/>
    <n v="4"/>
    <x v="5"/>
    <n v="59"/>
    <s v="Male"/>
    <n v="108929"/>
    <n v="9"/>
    <s v="Malappuram"/>
    <s v="No"/>
    <s v="Yes"/>
    <n v="3"/>
    <s v="YES"/>
  </r>
  <r>
    <s v="INV103211"/>
    <x v="133"/>
    <d v="1899-12-30T07:00:00"/>
    <x v="6"/>
    <s v="Customer_3211"/>
    <s v="XL6"/>
    <x v="0"/>
    <s v="Red"/>
    <x v="4"/>
    <n v="1"/>
    <n v="63007"/>
    <n v="56706.3"/>
    <s v="Yes"/>
    <s v="Debit Card"/>
    <s v="Retail"/>
    <s v="Under Warranty"/>
    <n v="2"/>
    <x v="4"/>
    <n v="39"/>
    <s v="Female"/>
    <n v="60398"/>
    <n v="4"/>
    <s v="Wayanad"/>
    <s v="No"/>
    <s v="No"/>
    <n v="2"/>
    <s v="NO"/>
  </r>
  <r>
    <s v="INV103212"/>
    <x v="133"/>
    <d v="1899-12-30T08:00:00"/>
    <x v="5"/>
    <s v="Customer_3212"/>
    <s v="Swift"/>
    <x v="0"/>
    <s v="Red"/>
    <x v="1"/>
    <n v="1"/>
    <n v="28525"/>
    <n v="25672.5"/>
    <s v="No"/>
    <s v="UPI"/>
    <s v="Retail"/>
    <s v="Under Warranty"/>
    <n v="2"/>
    <x v="3"/>
    <n v="57"/>
    <s v="Male"/>
    <n v="71528"/>
    <n v="6"/>
    <s v="Kozhikode"/>
    <s v="No"/>
    <s v="No"/>
    <n v="0"/>
    <s v="NO"/>
  </r>
  <r>
    <s v="INV103213"/>
    <x v="133"/>
    <d v="1899-12-30T09:00:00"/>
    <x v="9"/>
    <s v="Customer_3213"/>
    <s v="Celerio"/>
    <x v="1"/>
    <s v="Blue"/>
    <x v="4"/>
    <n v="2"/>
    <n v="145832"/>
    <n v="247914.4"/>
    <s v="Yes"/>
    <s v="Credit Card"/>
    <s v="Retail"/>
    <s v="Under Warranty"/>
    <n v="4"/>
    <x v="2"/>
    <n v="48"/>
    <s v="Male"/>
    <n v="83676"/>
    <n v="5"/>
    <s v="Malappuram"/>
    <s v="Yes"/>
    <s v="No"/>
    <n v="1"/>
    <s v="YES"/>
  </r>
  <r>
    <s v="INV103214"/>
    <x v="133"/>
    <d v="1899-12-30T10:00:00"/>
    <x v="3"/>
    <s v="Customer_3214"/>
    <s v="Ignis"/>
    <x v="4"/>
    <s v="Brown"/>
    <x v="2"/>
    <n v="2"/>
    <n v="30297"/>
    <n v="60594"/>
    <s v="Yes"/>
    <s v="Cash"/>
    <s v="Retail"/>
    <s v="Out of Warranty"/>
    <n v="4"/>
    <x v="1"/>
    <n v="25"/>
    <s v="Male"/>
    <n v="31091"/>
    <n v="2"/>
    <s v="Malappuram"/>
    <s v="Yes"/>
    <s v="Yes"/>
    <n v="2"/>
    <s v="NO"/>
  </r>
  <r>
    <s v="INV103215"/>
    <x v="133"/>
    <d v="1899-12-30T11:00:00"/>
    <x v="20"/>
    <s v="Customer_3215"/>
    <s v="Alto"/>
    <x v="4"/>
    <s v="Red"/>
    <x v="4"/>
    <n v="3"/>
    <n v="90157"/>
    <n v="256947.45"/>
    <s v="Yes"/>
    <s v="UPI"/>
    <s v="Fleet"/>
    <s v="Under Warranty"/>
    <n v="1"/>
    <x v="4"/>
    <n v="39"/>
    <s v="Male"/>
    <n v="93528"/>
    <n v="6"/>
    <s v="Thrissur"/>
    <s v="No"/>
    <s v="No"/>
    <n v="1"/>
    <s v="YES"/>
  </r>
  <r>
    <s v="INV103216"/>
    <x v="134"/>
    <d v="1899-12-30T12:00:00"/>
    <x v="2"/>
    <s v="Customer_3216"/>
    <s v="Grand Vitara"/>
    <x v="0"/>
    <s v="Blue"/>
    <x v="2"/>
    <n v="2"/>
    <n v="148644"/>
    <n v="297288"/>
    <s v="Yes"/>
    <s v="UPI"/>
    <s v="Fleet"/>
    <s v="Out of Warranty"/>
    <n v="4"/>
    <x v="5"/>
    <n v="46"/>
    <s v="Male"/>
    <n v="182349"/>
    <n v="8"/>
    <s v="Palakkad"/>
    <s v="No"/>
    <s v="No"/>
    <n v="3"/>
    <s v="YES"/>
  </r>
  <r>
    <s v="INV103217"/>
    <x v="134"/>
    <d v="1899-12-30T01:00:00"/>
    <x v="10"/>
    <s v="Customer_3217"/>
    <s v="WagonR"/>
    <x v="3"/>
    <s v="White"/>
    <x v="4"/>
    <n v="1"/>
    <n v="112785"/>
    <n v="95867.25"/>
    <s v="Yes"/>
    <s v="Net Banking"/>
    <s v="Fleet"/>
    <s v="Out of Warranty"/>
    <n v="3"/>
    <x v="0"/>
    <n v="25"/>
    <s v="Female"/>
    <n v="27192"/>
    <n v="5"/>
    <s v="Thrissur"/>
    <s v="Yes"/>
    <s v="Yes"/>
    <n v="2"/>
    <s v="NO"/>
  </r>
  <r>
    <s v="INV103218"/>
    <x v="134"/>
    <d v="1899-12-30T02:00:00"/>
    <x v="5"/>
    <s v="Customer_3218"/>
    <s v="XL6"/>
    <x v="0"/>
    <s v="White"/>
    <x v="2"/>
    <n v="1"/>
    <n v="100403"/>
    <n v="100403"/>
    <s v="Yes"/>
    <s v="Net Banking"/>
    <s v="Fleet"/>
    <s v="Out of Warranty"/>
    <n v="5"/>
    <x v="5"/>
    <n v="68"/>
    <s v="Female"/>
    <n v="97126"/>
    <n v="7"/>
    <s v="Malappuram"/>
    <s v="No"/>
    <s v="No"/>
    <n v="1"/>
    <s v="YES"/>
  </r>
  <r>
    <s v="INV103219"/>
    <x v="134"/>
    <d v="1899-12-30T03:00:00"/>
    <x v="3"/>
    <s v="Customer_3219"/>
    <s v="Grand Vitara"/>
    <x v="2"/>
    <s v="Blue"/>
    <x v="1"/>
    <n v="1"/>
    <n v="122412"/>
    <n v="110170.8"/>
    <s v="Yes"/>
    <s v="UPI"/>
    <s v="Fleet"/>
    <s v="Out of Warranty"/>
    <n v="2"/>
    <x v="4"/>
    <n v="25"/>
    <s v="Male"/>
    <n v="87481"/>
    <n v="3"/>
    <s v="Malappuram"/>
    <s v="No"/>
    <s v="Yes"/>
    <n v="4"/>
    <s v="YES"/>
  </r>
  <r>
    <s v="INV103220"/>
    <x v="134"/>
    <d v="1899-12-30T04:00:00"/>
    <x v="0"/>
    <s v="Customer_3220"/>
    <s v="Celerio"/>
    <x v="3"/>
    <s v="Silver"/>
    <x v="4"/>
    <n v="4"/>
    <n v="96446"/>
    <n v="366494.8"/>
    <s v="Yes"/>
    <s v="Credit Card"/>
    <s v="Corporate"/>
    <s v="Under Warranty"/>
    <n v="3"/>
    <x v="4"/>
    <n v="65"/>
    <s v="Female"/>
    <n v="82527"/>
    <n v="3"/>
    <s v="Wayanad"/>
    <s v="No"/>
    <s v="Yes"/>
    <n v="3"/>
    <s v="YES"/>
  </r>
  <r>
    <s v="INV103221"/>
    <x v="134"/>
    <d v="1899-12-30T05:00:00"/>
    <x v="16"/>
    <s v="Customer_3221"/>
    <s v="Swift"/>
    <x v="2"/>
    <s v="Silver"/>
    <x v="4"/>
    <n v="4"/>
    <n v="51977"/>
    <n v="187117.2"/>
    <s v="Yes"/>
    <s v="Debit Card"/>
    <s v="Corporate"/>
    <s v="Out of Warranty"/>
    <n v="3"/>
    <x v="2"/>
    <n v="26"/>
    <s v="Female"/>
    <n v="66046"/>
    <n v="8"/>
    <s v="Kozhikode"/>
    <s v="No"/>
    <s v="Yes"/>
    <n v="4"/>
    <s v="YES"/>
  </r>
  <r>
    <s v="INV103222"/>
    <x v="134"/>
    <d v="1899-12-30T06:00:00"/>
    <x v="13"/>
    <s v="Customer_3222"/>
    <s v="Celerio"/>
    <x v="3"/>
    <s v="White"/>
    <x v="3"/>
    <n v="3"/>
    <n v="124223"/>
    <n v="335402.09999999998"/>
    <s v="Yes"/>
    <s v="Credit Card"/>
    <s v="Corporate"/>
    <s v="Under Warranty"/>
    <n v="2"/>
    <x v="0"/>
    <n v="57"/>
    <s v="Female"/>
    <n v="132034"/>
    <n v="3"/>
    <s v="Kozhikode"/>
    <s v="No"/>
    <s v="Yes"/>
    <n v="4"/>
    <s v="YES"/>
  </r>
  <r>
    <s v="INV103223"/>
    <x v="134"/>
    <d v="1899-12-30T07:00:00"/>
    <x v="1"/>
    <s v="Customer_3223"/>
    <s v="Grand Vitara"/>
    <x v="2"/>
    <s v="Black"/>
    <x v="4"/>
    <n v="4"/>
    <n v="23428"/>
    <n v="84340.800000000003"/>
    <s v="Yes"/>
    <s v="Credit Card"/>
    <s v="Fleet"/>
    <s v="Out of Warranty"/>
    <n v="5"/>
    <x v="5"/>
    <n v="55"/>
    <s v="Male"/>
    <n v="114256"/>
    <n v="5"/>
    <s v="Thrissur"/>
    <s v="No"/>
    <s v="No"/>
    <n v="1"/>
    <s v="NO"/>
  </r>
  <r>
    <s v="INV103224"/>
    <x v="134"/>
    <d v="1899-12-30T08:00:00"/>
    <x v="17"/>
    <s v="Customer_3224"/>
    <s v="WagonR"/>
    <x v="0"/>
    <s v="Silver"/>
    <x v="2"/>
    <n v="2"/>
    <n v="87141"/>
    <n v="156853.79999999999"/>
    <s v="Yes"/>
    <s v="UPI"/>
    <s v="Government"/>
    <s v="Out of Warranty"/>
    <n v="1"/>
    <x v="0"/>
    <n v="25"/>
    <s v="Male"/>
    <n v="13598"/>
    <n v="8"/>
    <s v="Thrissur"/>
    <s v="No"/>
    <s v="Yes"/>
    <n v="2"/>
    <s v="YES"/>
  </r>
  <r>
    <s v="INV103225"/>
    <x v="134"/>
    <d v="1899-12-30T09:00:00"/>
    <x v="19"/>
    <s v="Customer_3225"/>
    <s v="Fronx"/>
    <x v="0"/>
    <s v="Blue"/>
    <x v="3"/>
    <n v="1"/>
    <n v="19244"/>
    <n v="18281.8"/>
    <s v="No"/>
    <s v="Credit Card"/>
    <s v="Fleet"/>
    <s v="Out of Warranty"/>
    <n v="1"/>
    <x v="3"/>
    <n v="53"/>
    <s v="Male"/>
    <n v="152054"/>
    <n v="4"/>
    <s v="Palakkad"/>
    <s v="Yes"/>
    <s v="Yes"/>
    <n v="0"/>
    <s v="NO"/>
  </r>
  <r>
    <s v="INV103226"/>
    <x v="134"/>
    <d v="1899-12-30T10:00:00"/>
    <x v="10"/>
    <s v="Customer_3226"/>
    <s v="Alto"/>
    <x v="3"/>
    <s v="White"/>
    <x v="2"/>
    <n v="3"/>
    <n v="32264"/>
    <n v="82273.2"/>
    <s v="Yes"/>
    <s v="Debit Card"/>
    <s v="Retail"/>
    <s v="Under Warranty"/>
    <n v="3"/>
    <x v="3"/>
    <n v="20"/>
    <s v="Female"/>
    <n v="22291"/>
    <n v="6"/>
    <s v="Kannur"/>
    <s v="No"/>
    <s v="Yes"/>
    <n v="1"/>
    <s v="NO"/>
  </r>
  <r>
    <s v="INV103227"/>
    <x v="134"/>
    <d v="1899-12-30T11:00:00"/>
    <x v="11"/>
    <s v="Customer_3227"/>
    <s v="Ciaz"/>
    <x v="2"/>
    <s v="Red"/>
    <x v="4"/>
    <n v="4"/>
    <n v="40035"/>
    <n v="136119"/>
    <s v="Yes"/>
    <s v="UPI"/>
    <s v="Fleet"/>
    <s v="Under Warranty"/>
    <n v="3"/>
    <x v="1"/>
    <n v="49"/>
    <s v="Female"/>
    <n v="175308"/>
    <n v="5"/>
    <s v="Palakkad"/>
    <s v="Yes"/>
    <s v="No"/>
    <n v="1"/>
    <s v="YES"/>
  </r>
  <r>
    <s v="INV103228"/>
    <x v="134"/>
    <d v="1899-12-30T12:00:00"/>
    <x v="13"/>
    <s v="Customer_3228"/>
    <s v="Celerio"/>
    <x v="1"/>
    <s v="Red"/>
    <x v="4"/>
    <n v="3"/>
    <n v="24102"/>
    <n v="68690.7"/>
    <s v="Yes"/>
    <s v="Credit Card"/>
    <s v="Retail"/>
    <s v="Out of Warranty"/>
    <n v="4"/>
    <x v="2"/>
    <n v="41"/>
    <s v="Female"/>
    <n v="107692"/>
    <n v="6"/>
    <s v="Malappuram"/>
    <s v="No"/>
    <s v="Yes"/>
    <n v="3"/>
    <s v="NO"/>
  </r>
  <r>
    <s v="INV103229"/>
    <x v="134"/>
    <d v="1899-12-30T01:00:00"/>
    <x v="6"/>
    <s v="Customer_3229"/>
    <s v="XL6"/>
    <x v="3"/>
    <s v="Brown"/>
    <x v="2"/>
    <n v="3"/>
    <n v="89734"/>
    <n v="242281.8"/>
    <s v="Yes"/>
    <s v="Net Banking"/>
    <s v="Corporate"/>
    <s v="Under Warranty"/>
    <n v="1"/>
    <x v="0"/>
    <n v="67"/>
    <s v="Male"/>
    <n v="174928"/>
    <n v="9"/>
    <s v="Thrissur"/>
    <s v="Yes"/>
    <s v="Yes"/>
    <n v="0"/>
    <s v="YES"/>
  </r>
  <r>
    <s v="INV103230"/>
    <x v="134"/>
    <d v="1899-12-30T02:00:00"/>
    <x v="6"/>
    <s v="Customer_3230"/>
    <s v="XL6"/>
    <x v="3"/>
    <s v="Silver"/>
    <x v="1"/>
    <n v="2"/>
    <n v="10237"/>
    <n v="20474"/>
    <s v="No"/>
    <s v="Finance EMI"/>
    <s v="Retail"/>
    <s v="Out of Warranty"/>
    <n v="1"/>
    <x v="4"/>
    <n v="36"/>
    <s v="Female"/>
    <n v="174374"/>
    <n v="9"/>
    <s v="Thrissur"/>
    <s v="No"/>
    <s v="No"/>
    <n v="1"/>
    <s v="NO"/>
  </r>
  <r>
    <s v="INV103231"/>
    <x v="134"/>
    <d v="1899-12-30T03:00:00"/>
    <x v="15"/>
    <s v="Customer_3231"/>
    <s v="Jimny"/>
    <x v="4"/>
    <s v="Black"/>
    <x v="1"/>
    <n v="2"/>
    <n v="5984"/>
    <n v="10172.799999999999"/>
    <s v="No"/>
    <s v="Credit Card"/>
    <s v="Fleet"/>
    <s v="Out of Warranty"/>
    <n v="5"/>
    <x v="5"/>
    <n v="61"/>
    <s v="Female"/>
    <n v="20684"/>
    <n v="2"/>
    <s v="Palakkad"/>
    <s v="Yes"/>
    <s v="No"/>
    <n v="1"/>
    <s v="NO"/>
  </r>
  <r>
    <s v="INV103232"/>
    <x v="134"/>
    <d v="1899-12-30T04:00:00"/>
    <x v="10"/>
    <s v="Customer_3232"/>
    <s v="Ciaz"/>
    <x v="3"/>
    <s v="Grey"/>
    <x v="1"/>
    <n v="2"/>
    <n v="22640"/>
    <n v="40752"/>
    <s v="No"/>
    <s v="Finance EMI"/>
    <s v="Government"/>
    <s v="Out of Warranty"/>
    <n v="4"/>
    <x v="4"/>
    <n v="39"/>
    <s v="Male"/>
    <n v="113658"/>
    <n v="3"/>
    <s v="Palakkad"/>
    <s v="Yes"/>
    <s v="Yes"/>
    <n v="1"/>
    <s v="NO"/>
  </r>
  <r>
    <s v="INV103233"/>
    <x v="134"/>
    <d v="1899-12-30T05:00:00"/>
    <x v="10"/>
    <s v="Customer_3233"/>
    <s v="Grand Vitara"/>
    <x v="1"/>
    <s v="Silver"/>
    <x v="0"/>
    <n v="3"/>
    <n v="10179"/>
    <n v="30537"/>
    <s v="No"/>
    <s v="Finance EMI"/>
    <s v="Retail"/>
    <s v="Under Warranty"/>
    <n v="2"/>
    <x v="1"/>
    <n v="51"/>
    <s v="Female"/>
    <n v="133788"/>
    <n v="3"/>
    <s v="Kozhikode"/>
    <s v="No"/>
    <s v="Yes"/>
    <n v="3"/>
    <s v="NO"/>
  </r>
  <r>
    <s v="INV103234"/>
    <x v="134"/>
    <d v="1899-12-30T06:00:00"/>
    <x v="1"/>
    <s v="Customer_3234"/>
    <s v="Alto"/>
    <x v="0"/>
    <s v="Black"/>
    <x v="3"/>
    <n v="3"/>
    <n v="53584"/>
    <n v="160752"/>
    <s v="Yes"/>
    <s v="Finance EMI"/>
    <s v="Government"/>
    <s v="Out of Warranty"/>
    <n v="2"/>
    <x v="3"/>
    <n v="51"/>
    <s v="Female"/>
    <n v="109763"/>
    <n v="5"/>
    <s v="Wayanad"/>
    <s v="No"/>
    <s v="Yes"/>
    <n v="1"/>
    <s v="YES"/>
  </r>
  <r>
    <s v="INV103235"/>
    <x v="134"/>
    <d v="1899-12-30T07:00:00"/>
    <x v="11"/>
    <s v="Customer_3235"/>
    <s v="Grand Vitara"/>
    <x v="2"/>
    <s v="Silver"/>
    <x v="3"/>
    <n v="2"/>
    <n v="45734"/>
    <n v="82321.2"/>
    <s v="Yes"/>
    <s v="UPI"/>
    <s v="Fleet"/>
    <s v="Under Warranty"/>
    <n v="5"/>
    <x v="0"/>
    <n v="25"/>
    <s v="Male"/>
    <n v="152553"/>
    <n v="1"/>
    <s v="Palakkad"/>
    <s v="No"/>
    <s v="No"/>
    <n v="3"/>
    <s v="NO"/>
  </r>
  <r>
    <s v="INV103236"/>
    <x v="134"/>
    <d v="1899-12-30T08:00:00"/>
    <x v="7"/>
    <s v="Customer_3236"/>
    <s v="Grand Vitara"/>
    <x v="4"/>
    <s v="Red"/>
    <x v="1"/>
    <n v="4"/>
    <n v="101721"/>
    <n v="386539.8"/>
    <s v="Yes"/>
    <s v="UPI"/>
    <s v="Fleet"/>
    <s v="Out of Warranty"/>
    <n v="2"/>
    <x v="2"/>
    <n v="25"/>
    <s v="Male"/>
    <n v="12747"/>
    <n v="6"/>
    <s v="Malappuram"/>
    <s v="No"/>
    <s v="No"/>
    <n v="1"/>
    <s v="YES"/>
  </r>
  <r>
    <s v="INV103237"/>
    <x v="134"/>
    <d v="1899-12-30T09:00:00"/>
    <x v="11"/>
    <s v="Customer_3237"/>
    <s v="WagonR"/>
    <x v="2"/>
    <s v="Black"/>
    <x v="4"/>
    <n v="1"/>
    <n v="91394"/>
    <n v="82254.600000000006"/>
    <s v="Yes"/>
    <s v="Finance EMI"/>
    <s v="Retail"/>
    <s v="Out of Warranty"/>
    <n v="1"/>
    <x v="0"/>
    <n v="27"/>
    <s v="Male"/>
    <n v="129403"/>
    <n v="6"/>
    <s v="Kozhikode"/>
    <s v="Yes"/>
    <s v="No"/>
    <n v="3"/>
    <s v="NO"/>
  </r>
  <r>
    <s v="INV103238"/>
    <x v="134"/>
    <d v="1899-12-30T10:00:00"/>
    <x v="3"/>
    <s v="Customer_3238"/>
    <s v="Fronx"/>
    <x v="0"/>
    <s v="Red"/>
    <x v="3"/>
    <n v="2"/>
    <n v="86058"/>
    <n v="163510.20000000001"/>
    <s v="Yes"/>
    <s v="Net Banking"/>
    <s v="Retail"/>
    <s v="Under Warranty"/>
    <n v="3"/>
    <x v="3"/>
    <n v="63"/>
    <s v="Male"/>
    <n v="126114"/>
    <n v="2"/>
    <s v="Wayanad"/>
    <s v="Yes"/>
    <s v="Yes"/>
    <n v="3"/>
    <s v="YES"/>
  </r>
  <r>
    <s v="INV103239"/>
    <x v="134"/>
    <d v="1899-12-30T11:00:00"/>
    <x v="12"/>
    <s v="Customer_3239"/>
    <s v="Alto"/>
    <x v="3"/>
    <s v="Brown"/>
    <x v="2"/>
    <n v="4"/>
    <n v="45193"/>
    <n v="180772"/>
    <s v="Yes"/>
    <s v="UPI"/>
    <s v="Corporate"/>
    <s v="Under Warranty"/>
    <n v="4"/>
    <x v="4"/>
    <n v="30"/>
    <s v="Male"/>
    <n v="10602"/>
    <n v="5"/>
    <s v="Kozhikode"/>
    <s v="No"/>
    <s v="Yes"/>
    <n v="1"/>
    <s v="YES"/>
  </r>
  <r>
    <s v="INV103240"/>
    <x v="135"/>
    <d v="1899-12-30T12:00:00"/>
    <x v="2"/>
    <s v="Customer_3240"/>
    <s v="Jimny"/>
    <x v="1"/>
    <s v="Blue"/>
    <x v="4"/>
    <n v="3"/>
    <n v="48053"/>
    <n v="122535.15"/>
    <s v="Yes"/>
    <s v="Finance EMI"/>
    <s v="Government"/>
    <s v="Under Warranty"/>
    <n v="2"/>
    <x v="0"/>
    <n v="48"/>
    <s v="Female"/>
    <n v="66799"/>
    <n v="8"/>
    <s v="Kozhikode"/>
    <s v="Yes"/>
    <s v="Yes"/>
    <n v="0"/>
    <s v="YES"/>
  </r>
  <r>
    <s v="INV103241"/>
    <x v="135"/>
    <d v="1899-12-30T01:00:00"/>
    <x v="3"/>
    <s v="Customer_3241"/>
    <s v="Swift"/>
    <x v="4"/>
    <s v="Blue"/>
    <x v="3"/>
    <n v="3"/>
    <n v="82028"/>
    <n v="233779.8"/>
    <s v="Yes"/>
    <s v="Finance EMI"/>
    <s v="Retail"/>
    <s v="Under Warranty"/>
    <n v="2"/>
    <x v="0"/>
    <n v="52"/>
    <s v="Female"/>
    <n v="77839"/>
    <n v="9"/>
    <s v="Palakkad"/>
    <s v="Yes"/>
    <s v="Yes"/>
    <n v="1"/>
    <s v="YES"/>
  </r>
  <r>
    <s v="INV103242"/>
    <x v="135"/>
    <d v="1899-12-30T02:00:00"/>
    <x v="6"/>
    <s v="Customer_3242"/>
    <s v="Alto"/>
    <x v="1"/>
    <s v="White"/>
    <x v="5"/>
    <n v="4"/>
    <n v="141704"/>
    <n v="538475.19999999995"/>
    <s v="Yes"/>
    <s v="Cash"/>
    <s v="Fleet"/>
    <s v="Out of Warranty"/>
    <n v="2"/>
    <x v="1"/>
    <n v="20"/>
    <s v="Male"/>
    <n v="107525"/>
    <n v="3"/>
    <s v="Kannur"/>
    <s v="No"/>
    <s v="No"/>
    <n v="0"/>
    <s v="YES"/>
  </r>
  <r>
    <s v="INV103243"/>
    <x v="135"/>
    <d v="1899-12-30T03:00:00"/>
    <x v="18"/>
    <s v="Customer_3243"/>
    <s v="Jimny"/>
    <x v="1"/>
    <s v="Red"/>
    <x v="3"/>
    <n v="4"/>
    <n v="149459"/>
    <n v="567944.19999999995"/>
    <s v="Yes"/>
    <s v="UPI"/>
    <s v="Retail"/>
    <s v="Out of Warranty"/>
    <n v="2"/>
    <x v="5"/>
    <n v="46"/>
    <s v="Male"/>
    <n v="146931"/>
    <n v="2"/>
    <s v="Kannur"/>
    <s v="Yes"/>
    <s v="No"/>
    <n v="3"/>
    <s v="YES"/>
  </r>
  <r>
    <s v="INV103244"/>
    <x v="135"/>
    <d v="1899-12-30T04:00:00"/>
    <x v="13"/>
    <s v="Customer_3244"/>
    <s v="Ertiga"/>
    <x v="1"/>
    <s v="Red"/>
    <x v="1"/>
    <n v="3"/>
    <n v="29544"/>
    <n v="75337.2"/>
    <s v="Yes"/>
    <s v="Credit Card"/>
    <s v="Fleet"/>
    <s v="Under Warranty"/>
    <n v="3"/>
    <x v="2"/>
    <n v="27"/>
    <s v="Female"/>
    <n v="174232"/>
    <n v="2"/>
    <s v="Thrissur"/>
    <s v="No"/>
    <s v="Yes"/>
    <n v="3"/>
    <s v="NO"/>
  </r>
  <r>
    <s v="INV103245"/>
    <x v="135"/>
    <d v="1899-12-30T05:00:00"/>
    <x v="6"/>
    <s v="Customer_3245"/>
    <s v="Swift"/>
    <x v="1"/>
    <s v="Brown"/>
    <x v="2"/>
    <n v="3"/>
    <n v="27174"/>
    <n v="73369.8"/>
    <s v="Yes"/>
    <s v="Debit Card"/>
    <s v="Corporate"/>
    <s v="Under Warranty"/>
    <n v="3"/>
    <x v="2"/>
    <n v="32"/>
    <s v="Female"/>
    <n v="42587"/>
    <n v="2"/>
    <s v="Wayanad"/>
    <s v="Yes"/>
    <s v="No"/>
    <n v="4"/>
    <s v="NO"/>
  </r>
  <r>
    <s v="INV103246"/>
    <x v="135"/>
    <d v="1899-12-30T06:00:00"/>
    <x v="5"/>
    <s v="Customer_3246"/>
    <s v="Alto"/>
    <x v="0"/>
    <s v="White"/>
    <x v="3"/>
    <n v="3"/>
    <n v="5471"/>
    <n v="16413"/>
    <s v="No"/>
    <s v="Credit Card"/>
    <s v="Government"/>
    <s v="Out of Warranty"/>
    <n v="5"/>
    <x v="5"/>
    <n v="56"/>
    <s v="Male"/>
    <n v="109816"/>
    <n v="9"/>
    <s v="Thrissur"/>
    <s v="No"/>
    <s v="No"/>
    <n v="2"/>
    <s v="NO"/>
  </r>
  <r>
    <s v="INV103247"/>
    <x v="135"/>
    <d v="1899-12-30T07:00:00"/>
    <x v="19"/>
    <s v="Customer_3247"/>
    <s v="Ciaz"/>
    <x v="1"/>
    <s v="Blue"/>
    <x v="0"/>
    <n v="3"/>
    <n v="66099"/>
    <n v="198297"/>
    <s v="Yes"/>
    <s v="UPI"/>
    <s v="Government"/>
    <s v="Out of Warranty"/>
    <n v="1"/>
    <x v="1"/>
    <n v="56"/>
    <s v="Female"/>
    <n v="89897"/>
    <n v="5"/>
    <s v="Thrissur"/>
    <s v="No"/>
    <s v="Yes"/>
    <n v="3"/>
    <s v="YES"/>
  </r>
  <r>
    <s v="INV103248"/>
    <x v="135"/>
    <d v="1899-12-30T08:00:00"/>
    <x v="18"/>
    <s v="Customer_3248"/>
    <s v="Dzire"/>
    <x v="1"/>
    <s v="Blue"/>
    <x v="1"/>
    <n v="2"/>
    <n v="32319"/>
    <n v="61406.1"/>
    <s v="Yes"/>
    <s v="Finance EMI"/>
    <s v="Corporate"/>
    <s v="Out of Warranty"/>
    <n v="2"/>
    <x v="5"/>
    <n v="61"/>
    <s v="Female"/>
    <n v="108131"/>
    <n v="6"/>
    <s v="Wayanad"/>
    <s v="Yes"/>
    <s v="No"/>
    <n v="1"/>
    <s v="NO"/>
  </r>
  <r>
    <s v="INV103249"/>
    <x v="135"/>
    <d v="1899-12-30T09:00:00"/>
    <x v="6"/>
    <s v="Customer_3249"/>
    <s v="Dzire"/>
    <x v="0"/>
    <s v="Black"/>
    <x v="0"/>
    <n v="3"/>
    <n v="48850"/>
    <n v="146550"/>
    <s v="Yes"/>
    <s v="Cash"/>
    <s v="Retail"/>
    <s v="Under Warranty"/>
    <n v="5"/>
    <x v="3"/>
    <n v="61"/>
    <s v="Female"/>
    <n v="45054"/>
    <n v="4"/>
    <s v="Malappuram"/>
    <s v="Yes"/>
    <s v="No"/>
    <n v="3"/>
    <s v="YES"/>
  </r>
  <r>
    <s v="INV103250"/>
    <x v="135"/>
    <d v="1899-12-30T10:00:00"/>
    <x v="2"/>
    <s v="Customer_3250"/>
    <s v="Grand Vitara"/>
    <x v="2"/>
    <s v="Black"/>
    <x v="4"/>
    <n v="3"/>
    <n v="42056"/>
    <n v="119859.6"/>
    <s v="Yes"/>
    <s v="Credit Card"/>
    <s v="Government"/>
    <s v="Under Warranty"/>
    <n v="1"/>
    <x v="4"/>
    <n v="48"/>
    <s v="Male"/>
    <n v="148110"/>
    <n v="3"/>
    <s v="Kannur"/>
    <s v="No"/>
    <s v="No"/>
    <n v="0"/>
    <s v="YES"/>
  </r>
  <r>
    <s v="INV103251"/>
    <x v="135"/>
    <d v="1899-12-30T11:00:00"/>
    <x v="2"/>
    <s v="Customer_3251"/>
    <s v="Swift"/>
    <x v="0"/>
    <s v="Grey"/>
    <x v="0"/>
    <n v="4"/>
    <n v="23721"/>
    <n v="80651.399999999994"/>
    <s v="Yes"/>
    <s v="Debit Card"/>
    <s v="Corporate"/>
    <s v="Out of Warranty"/>
    <n v="3"/>
    <x v="5"/>
    <n v="45"/>
    <s v="Male"/>
    <n v="144486"/>
    <n v="4"/>
    <s v="Wayanad"/>
    <s v="No"/>
    <s v="Yes"/>
    <n v="4"/>
    <s v="NO"/>
  </r>
  <r>
    <s v="INV103252"/>
    <x v="135"/>
    <d v="1899-12-30T12:00:00"/>
    <x v="7"/>
    <s v="Customer_3252"/>
    <s v="Alto"/>
    <x v="3"/>
    <s v="Brown"/>
    <x v="2"/>
    <n v="4"/>
    <n v="111005"/>
    <n v="421819"/>
    <s v="Yes"/>
    <s v="Finance EMI"/>
    <s v="Corporate"/>
    <s v="Out of Warranty"/>
    <n v="2"/>
    <x v="3"/>
    <n v="60"/>
    <s v="Female"/>
    <n v="199938"/>
    <n v="7"/>
    <s v="Thrissur"/>
    <s v="No"/>
    <s v="Yes"/>
    <n v="4"/>
    <s v="YES"/>
  </r>
  <r>
    <s v="INV103253"/>
    <x v="135"/>
    <d v="1899-12-30T01:00:00"/>
    <x v="0"/>
    <s v="Customer_3253"/>
    <s v="XL6"/>
    <x v="0"/>
    <s v="Blue"/>
    <x v="5"/>
    <n v="4"/>
    <n v="24534"/>
    <n v="83415.599999999991"/>
    <s v="Yes"/>
    <s v="Credit Card"/>
    <s v="Corporate"/>
    <s v="Out of Warranty"/>
    <n v="3"/>
    <x v="4"/>
    <n v="45"/>
    <s v="Female"/>
    <n v="118432"/>
    <n v="7"/>
    <s v="Palakkad"/>
    <s v="No"/>
    <s v="No"/>
    <n v="2"/>
    <s v="NO"/>
  </r>
  <r>
    <s v="INV103254"/>
    <x v="135"/>
    <d v="1899-12-30T02:00:00"/>
    <x v="20"/>
    <s v="Customer_3254"/>
    <s v="Grand Vitara"/>
    <x v="2"/>
    <s v="Grey"/>
    <x v="5"/>
    <n v="3"/>
    <n v="80400"/>
    <n v="229140"/>
    <s v="Yes"/>
    <s v="Net Banking"/>
    <s v="Corporate"/>
    <s v="Out of Warranty"/>
    <n v="2"/>
    <x v="0"/>
    <n v="59"/>
    <s v="Male"/>
    <n v="107514"/>
    <n v="2"/>
    <s v="Palakkad"/>
    <s v="Yes"/>
    <s v="No"/>
    <n v="2"/>
    <s v="YES"/>
  </r>
  <r>
    <s v="INV103255"/>
    <x v="135"/>
    <d v="1899-12-30T03:00:00"/>
    <x v="8"/>
    <s v="Customer_3255"/>
    <s v="Baleno"/>
    <x v="3"/>
    <s v="Silver"/>
    <x v="4"/>
    <n v="4"/>
    <n v="132499"/>
    <n v="503496.2"/>
    <s v="Yes"/>
    <s v="Cash"/>
    <s v="Corporate"/>
    <s v="Under Warranty"/>
    <n v="3"/>
    <x v="5"/>
    <n v="51"/>
    <s v="Male"/>
    <n v="80019"/>
    <n v="1"/>
    <s v="Malappuram"/>
    <s v="No"/>
    <s v="Yes"/>
    <n v="1"/>
    <s v="YES"/>
  </r>
  <r>
    <s v="INV103256"/>
    <x v="135"/>
    <d v="1899-12-30T04:00:00"/>
    <x v="15"/>
    <s v="Customer_3256"/>
    <s v="Grand Vitara"/>
    <x v="3"/>
    <s v="Red"/>
    <x v="4"/>
    <n v="3"/>
    <n v="146250"/>
    <n v="372937.5"/>
    <s v="Yes"/>
    <s v="UPI"/>
    <s v="Fleet"/>
    <s v="Out of Warranty"/>
    <n v="5"/>
    <x v="2"/>
    <n v="61"/>
    <s v="Female"/>
    <n v="68705"/>
    <n v="5"/>
    <s v="Kannur"/>
    <s v="No"/>
    <s v="Yes"/>
    <n v="4"/>
    <s v="YES"/>
  </r>
  <r>
    <s v="INV103257"/>
    <x v="135"/>
    <d v="1899-12-30T05:00:00"/>
    <x v="17"/>
    <s v="Customer_3257"/>
    <s v="XL6"/>
    <x v="4"/>
    <s v="Black"/>
    <x v="0"/>
    <n v="3"/>
    <n v="146460"/>
    <n v="395442"/>
    <s v="Yes"/>
    <s v="Credit Card"/>
    <s v="Retail"/>
    <s v="Out of Warranty"/>
    <n v="5"/>
    <x v="2"/>
    <n v="43"/>
    <s v="Female"/>
    <n v="114985"/>
    <n v="1"/>
    <s v="Kozhikode"/>
    <s v="No"/>
    <s v="No"/>
    <n v="4"/>
    <s v="YES"/>
  </r>
  <r>
    <s v="INV103258"/>
    <x v="135"/>
    <d v="1899-12-30T06:00:00"/>
    <x v="4"/>
    <s v="Customer_3258"/>
    <s v="Celerio"/>
    <x v="1"/>
    <s v="Silver"/>
    <x v="2"/>
    <n v="4"/>
    <n v="79585"/>
    <n v="270589"/>
    <s v="Yes"/>
    <s v="Credit Card"/>
    <s v="Government"/>
    <s v="Out of Warranty"/>
    <n v="3"/>
    <x v="0"/>
    <n v="22"/>
    <s v="Male"/>
    <n v="38664"/>
    <n v="9"/>
    <s v="Kozhikode"/>
    <s v="No"/>
    <s v="Yes"/>
    <n v="2"/>
    <s v="YES"/>
  </r>
  <r>
    <s v="INV103259"/>
    <x v="135"/>
    <d v="1899-12-30T07:00:00"/>
    <x v="1"/>
    <s v="Customer_3259"/>
    <s v="Dzire"/>
    <x v="3"/>
    <s v="Black"/>
    <x v="0"/>
    <n v="1"/>
    <n v="67278"/>
    <n v="63914.1"/>
    <s v="Yes"/>
    <s v="Credit Card"/>
    <s v="Corporate"/>
    <s v="Out of Warranty"/>
    <n v="3"/>
    <x v="0"/>
    <n v="32"/>
    <s v="Female"/>
    <n v="16530"/>
    <n v="3"/>
    <s v="Kannur"/>
    <s v="No"/>
    <s v="Yes"/>
    <n v="2"/>
    <s v="NO"/>
  </r>
  <r>
    <s v="INV103260"/>
    <x v="135"/>
    <d v="1899-12-30T08:00:00"/>
    <x v="20"/>
    <s v="Customer_3260"/>
    <s v="Baleno"/>
    <x v="3"/>
    <s v="White"/>
    <x v="2"/>
    <n v="2"/>
    <n v="79408"/>
    <n v="158816"/>
    <s v="Yes"/>
    <s v="Credit Card"/>
    <s v="Fleet"/>
    <s v="Under Warranty"/>
    <n v="4"/>
    <x v="1"/>
    <n v="30"/>
    <s v="Male"/>
    <n v="103652"/>
    <n v="8"/>
    <s v="Kozhikode"/>
    <s v="Yes"/>
    <s v="Yes"/>
    <n v="1"/>
    <s v="YES"/>
  </r>
  <r>
    <s v="INV103261"/>
    <x v="135"/>
    <d v="1899-12-30T09:00:00"/>
    <x v="13"/>
    <s v="Customer_3261"/>
    <s v="Invicto"/>
    <x v="2"/>
    <s v="Red"/>
    <x v="2"/>
    <n v="2"/>
    <n v="70314"/>
    <n v="126565.2"/>
    <s v="Yes"/>
    <s v="Debit Card"/>
    <s v="Retail"/>
    <s v="Under Warranty"/>
    <n v="2"/>
    <x v="0"/>
    <n v="24"/>
    <s v="Female"/>
    <n v="103119"/>
    <n v="1"/>
    <s v="Kannur"/>
    <s v="Yes"/>
    <s v="No"/>
    <n v="0"/>
    <s v="YES"/>
  </r>
  <r>
    <s v="INV103262"/>
    <x v="135"/>
    <d v="1899-12-30T10:00:00"/>
    <x v="13"/>
    <s v="Customer_3262"/>
    <s v="Jimny"/>
    <x v="3"/>
    <s v="Grey"/>
    <x v="5"/>
    <n v="1"/>
    <n v="95131"/>
    <n v="95131"/>
    <s v="Yes"/>
    <s v="Net Banking"/>
    <s v="Retail"/>
    <s v="Under Warranty"/>
    <n v="4"/>
    <x v="3"/>
    <n v="20"/>
    <s v="Female"/>
    <n v="73205"/>
    <n v="5"/>
    <s v="Palakkad"/>
    <s v="No"/>
    <s v="No"/>
    <n v="1"/>
    <s v="NO"/>
  </r>
  <r>
    <s v="INV103263"/>
    <x v="135"/>
    <d v="1899-12-30T11:00:00"/>
    <x v="13"/>
    <s v="Customer_3263"/>
    <s v="Celerio"/>
    <x v="2"/>
    <s v="Grey"/>
    <x v="2"/>
    <n v="1"/>
    <n v="70037"/>
    <n v="63033.3"/>
    <s v="Yes"/>
    <s v="Finance EMI"/>
    <s v="Fleet"/>
    <s v="Under Warranty"/>
    <n v="3"/>
    <x v="1"/>
    <n v="53"/>
    <s v="Female"/>
    <n v="27831"/>
    <n v="1"/>
    <s v="Malappuram"/>
    <s v="No"/>
    <s v="No"/>
    <n v="0"/>
    <s v="NO"/>
  </r>
  <r>
    <s v="INV103264"/>
    <x v="136"/>
    <d v="1899-12-30T12:00:00"/>
    <x v="12"/>
    <s v="Customer_3264"/>
    <s v="Ignis"/>
    <x v="1"/>
    <s v="Black"/>
    <x v="3"/>
    <n v="3"/>
    <n v="144369"/>
    <n v="411451.65"/>
    <s v="Yes"/>
    <s v="Net Banking"/>
    <s v="Corporate"/>
    <s v="Out of Warranty"/>
    <n v="5"/>
    <x v="0"/>
    <n v="63"/>
    <s v="Male"/>
    <n v="39840"/>
    <n v="6"/>
    <s v="Palakkad"/>
    <s v="No"/>
    <s v="Yes"/>
    <n v="4"/>
    <s v="YES"/>
  </r>
  <r>
    <s v="INV103265"/>
    <x v="136"/>
    <d v="1899-12-30T01:00:00"/>
    <x v="4"/>
    <s v="Customer_3265"/>
    <s v="Swift"/>
    <x v="4"/>
    <s v="Blue"/>
    <x v="2"/>
    <n v="4"/>
    <n v="124590"/>
    <n v="448524"/>
    <s v="Yes"/>
    <s v="Cash"/>
    <s v="Government"/>
    <s v="Out of Warranty"/>
    <n v="2"/>
    <x v="3"/>
    <n v="51"/>
    <s v="Female"/>
    <n v="59552"/>
    <n v="3"/>
    <s v="Thrissur"/>
    <s v="No"/>
    <s v="Yes"/>
    <n v="2"/>
    <s v="YES"/>
  </r>
  <r>
    <s v="INV103266"/>
    <x v="136"/>
    <d v="1899-12-30T02:00:00"/>
    <x v="6"/>
    <s v="Customer_3266"/>
    <s v="Grand Vitara"/>
    <x v="4"/>
    <s v="Brown"/>
    <x v="5"/>
    <n v="2"/>
    <n v="81806"/>
    <n v="163612"/>
    <s v="Yes"/>
    <s v="Cash"/>
    <s v="Corporate"/>
    <s v="Under Warranty"/>
    <n v="5"/>
    <x v="5"/>
    <n v="32"/>
    <s v="Male"/>
    <n v="52897"/>
    <n v="2"/>
    <s v="Thrissur"/>
    <s v="No"/>
    <s v="Yes"/>
    <n v="0"/>
    <s v="YES"/>
  </r>
  <r>
    <s v="INV103267"/>
    <x v="136"/>
    <d v="1899-12-30T03:00:00"/>
    <x v="11"/>
    <s v="Customer_3267"/>
    <s v="Dzire"/>
    <x v="1"/>
    <s v="Grey"/>
    <x v="1"/>
    <n v="2"/>
    <n v="137648"/>
    <n v="234001.6"/>
    <s v="Yes"/>
    <s v="Debit Card"/>
    <s v="Fleet"/>
    <s v="Out of Warranty"/>
    <n v="3"/>
    <x v="5"/>
    <n v="36"/>
    <s v="Male"/>
    <n v="165797"/>
    <n v="8"/>
    <s v="Wayanad"/>
    <s v="Yes"/>
    <s v="Yes"/>
    <n v="4"/>
    <s v="YES"/>
  </r>
  <r>
    <s v="INV103268"/>
    <x v="136"/>
    <d v="1899-12-30T04:00:00"/>
    <x v="8"/>
    <s v="Customer_3268"/>
    <s v="Ciaz"/>
    <x v="1"/>
    <s v="White"/>
    <x v="0"/>
    <n v="1"/>
    <n v="57879"/>
    <n v="52091.1"/>
    <s v="Yes"/>
    <s v="Net Banking"/>
    <s v="Corporate"/>
    <s v="Under Warranty"/>
    <n v="4"/>
    <x v="3"/>
    <n v="21"/>
    <s v="Female"/>
    <n v="20751"/>
    <n v="3"/>
    <s v="Malappuram"/>
    <s v="No"/>
    <s v="Yes"/>
    <n v="2"/>
    <s v="NO"/>
  </r>
  <r>
    <s v="INV103269"/>
    <x v="136"/>
    <d v="1899-12-30T05:00:00"/>
    <x v="16"/>
    <s v="Customer_3269"/>
    <s v="Fronx"/>
    <x v="0"/>
    <s v="White"/>
    <x v="2"/>
    <n v="4"/>
    <n v="135353"/>
    <n v="487270.8"/>
    <s v="Yes"/>
    <s v="Cash"/>
    <s v="Government"/>
    <s v="Out of Warranty"/>
    <n v="2"/>
    <x v="1"/>
    <n v="40"/>
    <s v="Male"/>
    <n v="129811"/>
    <n v="3"/>
    <s v="Malappuram"/>
    <s v="Yes"/>
    <s v="Yes"/>
    <n v="0"/>
    <s v="YES"/>
  </r>
  <r>
    <s v="INV103270"/>
    <x v="136"/>
    <d v="1899-12-30T06:00:00"/>
    <x v="20"/>
    <s v="Customer_3270"/>
    <s v="Jimny"/>
    <x v="3"/>
    <s v="Blue"/>
    <x v="3"/>
    <n v="2"/>
    <n v="126694"/>
    <n v="240718.6"/>
    <s v="Yes"/>
    <s v="UPI"/>
    <s v="Fleet"/>
    <s v="Under Warranty"/>
    <n v="4"/>
    <x v="4"/>
    <n v="40"/>
    <s v="Male"/>
    <n v="181014"/>
    <n v="4"/>
    <s v="Malappuram"/>
    <s v="Yes"/>
    <s v="Yes"/>
    <n v="3"/>
    <s v="YES"/>
  </r>
  <r>
    <s v="INV103271"/>
    <x v="136"/>
    <d v="1899-12-30T07:00:00"/>
    <x v="2"/>
    <s v="Customer_3271"/>
    <s v="Dzire"/>
    <x v="3"/>
    <s v="White"/>
    <x v="4"/>
    <n v="2"/>
    <n v="117434"/>
    <n v="223124.6"/>
    <s v="Yes"/>
    <s v="Net Banking"/>
    <s v="Corporate"/>
    <s v="Under Warranty"/>
    <n v="2"/>
    <x v="4"/>
    <n v="25"/>
    <s v="Female"/>
    <n v="146235"/>
    <n v="4"/>
    <s v="Palakkad"/>
    <s v="No"/>
    <s v="No"/>
    <n v="2"/>
    <s v="YES"/>
  </r>
  <r>
    <s v="INV103272"/>
    <x v="136"/>
    <d v="1899-12-30T08:00:00"/>
    <x v="19"/>
    <s v="Customer_3272"/>
    <s v="WagonR"/>
    <x v="3"/>
    <s v="Brown"/>
    <x v="0"/>
    <n v="3"/>
    <n v="86189"/>
    <n v="232710.3"/>
    <s v="Yes"/>
    <s v="Credit Card"/>
    <s v="Retail"/>
    <s v="Out of Warranty"/>
    <n v="5"/>
    <x v="5"/>
    <n v="49"/>
    <s v="Female"/>
    <n v="40787"/>
    <n v="5"/>
    <s v="Malappuram"/>
    <s v="Yes"/>
    <s v="No"/>
    <n v="0"/>
    <s v="YES"/>
  </r>
  <r>
    <s v="INV103273"/>
    <x v="136"/>
    <d v="1899-12-30T09:00:00"/>
    <x v="15"/>
    <s v="Customer_3273"/>
    <s v="Dzire"/>
    <x v="2"/>
    <s v="Red"/>
    <x v="4"/>
    <n v="3"/>
    <n v="72871"/>
    <n v="207682.35"/>
    <s v="Yes"/>
    <s v="Net Banking"/>
    <s v="Fleet"/>
    <s v="Out of Warranty"/>
    <n v="1"/>
    <x v="5"/>
    <n v="34"/>
    <s v="Male"/>
    <n v="86037"/>
    <n v="4"/>
    <s v="Palakkad"/>
    <s v="No"/>
    <s v="No"/>
    <n v="4"/>
    <s v="YES"/>
  </r>
  <r>
    <s v="INV103274"/>
    <x v="136"/>
    <d v="1899-12-30T10:00:00"/>
    <x v="18"/>
    <s v="Customer_3274"/>
    <s v="Fronx"/>
    <x v="0"/>
    <s v="Black"/>
    <x v="3"/>
    <n v="3"/>
    <n v="14676"/>
    <n v="41826.6"/>
    <s v="No"/>
    <s v="UPI"/>
    <s v="Retail"/>
    <s v="Out of Warranty"/>
    <n v="2"/>
    <x v="4"/>
    <n v="34"/>
    <s v="Male"/>
    <n v="55499"/>
    <n v="1"/>
    <s v="Wayanad"/>
    <s v="No"/>
    <s v="Yes"/>
    <n v="2"/>
    <s v="NO"/>
  </r>
  <r>
    <s v="INV103275"/>
    <x v="136"/>
    <d v="1899-12-30T11:00:00"/>
    <x v="3"/>
    <s v="Customer_3275"/>
    <s v="Fronx"/>
    <x v="3"/>
    <s v="White"/>
    <x v="5"/>
    <n v="2"/>
    <n v="94263"/>
    <n v="160247.1"/>
    <s v="Yes"/>
    <s v="Credit Card"/>
    <s v="Government"/>
    <s v="Under Warranty"/>
    <n v="3"/>
    <x v="4"/>
    <n v="64"/>
    <s v="Female"/>
    <n v="101784"/>
    <n v="1"/>
    <s v="Wayanad"/>
    <s v="Yes"/>
    <s v="Yes"/>
    <n v="0"/>
    <s v="YES"/>
  </r>
  <r>
    <s v="INV103276"/>
    <x v="136"/>
    <d v="1899-12-30T12:00:00"/>
    <x v="8"/>
    <s v="Customer_3276"/>
    <s v="Ignis"/>
    <x v="2"/>
    <s v="Red"/>
    <x v="1"/>
    <n v="2"/>
    <n v="136326"/>
    <n v="245386.8"/>
    <s v="Yes"/>
    <s v="Net Banking"/>
    <s v="Government"/>
    <s v="Under Warranty"/>
    <n v="2"/>
    <x v="3"/>
    <n v="66"/>
    <s v="Male"/>
    <n v="74780"/>
    <n v="8"/>
    <s v="Thrissur"/>
    <s v="Yes"/>
    <s v="No"/>
    <n v="2"/>
    <s v="YES"/>
  </r>
  <r>
    <s v="INV103277"/>
    <x v="136"/>
    <d v="1899-12-30T01:00:00"/>
    <x v="14"/>
    <s v="Customer_3277"/>
    <s v="Grand Vitara"/>
    <x v="2"/>
    <s v="Blue"/>
    <x v="5"/>
    <n v="3"/>
    <n v="37343"/>
    <n v="112029"/>
    <s v="Yes"/>
    <s v="Credit Card"/>
    <s v="Corporate"/>
    <s v="Under Warranty"/>
    <n v="3"/>
    <x v="4"/>
    <n v="28"/>
    <s v="Female"/>
    <n v="136816"/>
    <n v="6"/>
    <s v="Kozhikode"/>
    <s v="Yes"/>
    <s v="Yes"/>
    <n v="3"/>
    <s v="YES"/>
  </r>
  <r>
    <s v="INV103278"/>
    <x v="136"/>
    <d v="1899-12-30T02:00:00"/>
    <x v="14"/>
    <s v="Customer_3278"/>
    <s v="Swift"/>
    <x v="4"/>
    <s v="Black"/>
    <x v="1"/>
    <n v="3"/>
    <n v="45329"/>
    <n v="115588.95"/>
    <s v="Yes"/>
    <s v="Credit Card"/>
    <s v="Retail"/>
    <s v="Under Warranty"/>
    <n v="1"/>
    <x v="2"/>
    <n v="31"/>
    <s v="Female"/>
    <n v="63232"/>
    <n v="5"/>
    <s v="Kozhikode"/>
    <s v="Yes"/>
    <s v="Yes"/>
    <n v="2"/>
    <s v="YES"/>
  </r>
  <r>
    <s v="INV103279"/>
    <x v="136"/>
    <d v="1899-12-30T03:00:00"/>
    <x v="5"/>
    <s v="Customer_3279"/>
    <s v="Fronx"/>
    <x v="2"/>
    <s v="Blue"/>
    <x v="0"/>
    <n v="4"/>
    <n v="15094"/>
    <n v="57357.2"/>
    <s v="Yes"/>
    <s v="Debit Card"/>
    <s v="Retail"/>
    <s v="Out of Warranty"/>
    <n v="1"/>
    <x v="4"/>
    <n v="26"/>
    <s v="Female"/>
    <n v="23574"/>
    <n v="1"/>
    <s v="Palakkad"/>
    <s v="No"/>
    <s v="Yes"/>
    <n v="1"/>
    <s v="NO"/>
  </r>
  <r>
    <s v="INV103280"/>
    <x v="136"/>
    <d v="1899-12-30T04:00:00"/>
    <x v="15"/>
    <s v="Customer_3280"/>
    <s v="Dzire"/>
    <x v="1"/>
    <s v="Black"/>
    <x v="2"/>
    <n v="2"/>
    <n v="77295"/>
    <n v="131401.5"/>
    <s v="Yes"/>
    <s v="UPI"/>
    <s v="Corporate"/>
    <s v="Under Warranty"/>
    <n v="5"/>
    <x v="4"/>
    <n v="43"/>
    <s v="Male"/>
    <n v="21806"/>
    <n v="9"/>
    <s v="Thrissur"/>
    <s v="No"/>
    <s v="No"/>
    <n v="2"/>
    <s v="YES"/>
  </r>
  <r>
    <s v="INV103281"/>
    <x v="136"/>
    <d v="1899-12-30T05:00:00"/>
    <x v="10"/>
    <s v="Customer_3281"/>
    <s v="Swift"/>
    <x v="2"/>
    <s v="Brown"/>
    <x v="2"/>
    <n v="2"/>
    <n v="17145"/>
    <n v="30861"/>
    <s v="No"/>
    <s v="Debit Card"/>
    <s v="Government"/>
    <s v="Under Warranty"/>
    <n v="5"/>
    <x v="2"/>
    <n v="40"/>
    <s v="Female"/>
    <n v="187639"/>
    <n v="5"/>
    <s v="Wayanad"/>
    <s v="No"/>
    <s v="No"/>
    <n v="3"/>
    <s v="NO"/>
  </r>
  <r>
    <s v="INV103282"/>
    <x v="136"/>
    <d v="1899-12-30T06:00:00"/>
    <x v="9"/>
    <s v="Customer_3282"/>
    <s v="Alto"/>
    <x v="1"/>
    <s v="White"/>
    <x v="4"/>
    <n v="1"/>
    <n v="6187"/>
    <n v="5568.3"/>
    <s v="No"/>
    <s v="Net Banking"/>
    <s v="Retail"/>
    <s v="Under Warranty"/>
    <n v="1"/>
    <x v="1"/>
    <n v="28"/>
    <s v="Male"/>
    <n v="91404"/>
    <n v="3"/>
    <s v="Kannur"/>
    <s v="No"/>
    <s v="Yes"/>
    <n v="4"/>
    <s v="NO"/>
  </r>
  <r>
    <s v="INV103283"/>
    <x v="136"/>
    <d v="1899-12-30T07:00:00"/>
    <x v="17"/>
    <s v="Customer_3283"/>
    <s v="Dzire"/>
    <x v="1"/>
    <s v="White"/>
    <x v="5"/>
    <n v="3"/>
    <n v="49386"/>
    <n v="133342.20000000001"/>
    <s v="Yes"/>
    <s v="Finance EMI"/>
    <s v="Retail"/>
    <s v="Under Warranty"/>
    <n v="2"/>
    <x v="0"/>
    <n v="51"/>
    <s v="Female"/>
    <n v="7521"/>
    <n v="8"/>
    <s v="Kannur"/>
    <s v="No"/>
    <s v="Yes"/>
    <n v="1"/>
    <s v="YES"/>
  </r>
  <r>
    <s v="INV103284"/>
    <x v="136"/>
    <d v="1899-12-30T08:00:00"/>
    <x v="8"/>
    <s v="Customer_3284"/>
    <s v="Ignis"/>
    <x v="4"/>
    <s v="Black"/>
    <x v="2"/>
    <n v="3"/>
    <n v="50698"/>
    <n v="152094"/>
    <s v="Yes"/>
    <s v="Credit Card"/>
    <s v="Corporate"/>
    <s v="Under Warranty"/>
    <n v="2"/>
    <x v="1"/>
    <n v="21"/>
    <s v="Female"/>
    <n v="113401"/>
    <n v="5"/>
    <s v="Wayanad"/>
    <s v="No"/>
    <s v="No"/>
    <n v="0"/>
    <s v="YES"/>
  </r>
  <r>
    <s v="INV103285"/>
    <x v="136"/>
    <d v="1899-12-30T09:00:00"/>
    <x v="2"/>
    <s v="Customer_3285"/>
    <s v="Ertiga"/>
    <x v="4"/>
    <s v="Red"/>
    <x v="1"/>
    <n v="3"/>
    <n v="82570"/>
    <n v="247710"/>
    <s v="Yes"/>
    <s v="Net Banking"/>
    <s v="Government"/>
    <s v="Under Warranty"/>
    <n v="5"/>
    <x v="2"/>
    <n v="26"/>
    <s v="Female"/>
    <n v="77198"/>
    <n v="2"/>
    <s v="Wayanad"/>
    <s v="No"/>
    <s v="Yes"/>
    <n v="0"/>
    <s v="YES"/>
  </r>
  <r>
    <s v="INV103286"/>
    <x v="136"/>
    <d v="1899-12-30T10:00:00"/>
    <x v="8"/>
    <s v="Customer_3286"/>
    <s v="XL6"/>
    <x v="2"/>
    <s v="Red"/>
    <x v="2"/>
    <n v="2"/>
    <n v="86801"/>
    <n v="173602"/>
    <s v="Yes"/>
    <s v="Net Banking"/>
    <s v="Corporate"/>
    <s v="Under Warranty"/>
    <n v="2"/>
    <x v="1"/>
    <n v="21"/>
    <s v="Female"/>
    <n v="89013"/>
    <n v="8"/>
    <s v="Kannur"/>
    <s v="No"/>
    <s v="Yes"/>
    <n v="3"/>
    <s v="YES"/>
  </r>
  <r>
    <s v="INV103287"/>
    <x v="136"/>
    <d v="1899-12-30T11:00:00"/>
    <x v="6"/>
    <s v="Customer_3287"/>
    <s v="XL6"/>
    <x v="4"/>
    <s v="Red"/>
    <x v="5"/>
    <n v="4"/>
    <n v="67156"/>
    <n v="255192.8"/>
    <s v="Yes"/>
    <s v="Finance EMI"/>
    <s v="Retail"/>
    <s v="Out of Warranty"/>
    <n v="2"/>
    <x v="5"/>
    <n v="64"/>
    <s v="Male"/>
    <n v="92831"/>
    <n v="5"/>
    <s v="Thrissur"/>
    <s v="No"/>
    <s v="Yes"/>
    <n v="3"/>
    <s v="YES"/>
  </r>
  <r>
    <s v="INV103288"/>
    <x v="137"/>
    <d v="1899-12-30T12:00:00"/>
    <x v="18"/>
    <s v="Customer_3288"/>
    <s v="Grand Vitara"/>
    <x v="4"/>
    <s v="Silver"/>
    <x v="5"/>
    <n v="2"/>
    <n v="84892"/>
    <n v="152805.6"/>
    <s v="Yes"/>
    <s v="Debit Card"/>
    <s v="Corporate"/>
    <s v="Out of Warranty"/>
    <n v="2"/>
    <x v="5"/>
    <n v="31"/>
    <s v="Female"/>
    <n v="30265"/>
    <n v="7"/>
    <s v="Thrissur"/>
    <s v="Yes"/>
    <s v="Yes"/>
    <n v="1"/>
    <s v="YES"/>
  </r>
  <r>
    <s v="INV103289"/>
    <x v="137"/>
    <d v="1899-12-30T01:00:00"/>
    <x v="4"/>
    <s v="Customer_3289"/>
    <s v="Celerio"/>
    <x v="3"/>
    <s v="Grey"/>
    <x v="3"/>
    <n v="1"/>
    <n v="57914"/>
    <n v="52122.6"/>
    <s v="Yes"/>
    <s v="Net Banking"/>
    <s v="Corporate"/>
    <s v="Under Warranty"/>
    <n v="2"/>
    <x v="5"/>
    <n v="34"/>
    <s v="Female"/>
    <n v="164463"/>
    <n v="1"/>
    <s v="Malappuram"/>
    <s v="Yes"/>
    <s v="No"/>
    <n v="0"/>
    <s v="NO"/>
  </r>
  <r>
    <s v="INV103290"/>
    <x v="137"/>
    <d v="1899-12-30T02:00:00"/>
    <x v="13"/>
    <s v="Customer_3290"/>
    <s v="XL6"/>
    <x v="2"/>
    <s v="Grey"/>
    <x v="4"/>
    <n v="1"/>
    <n v="9870"/>
    <n v="9870"/>
    <s v="No"/>
    <s v="UPI"/>
    <s v="Government"/>
    <s v="Out of Warranty"/>
    <n v="3"/>
    <x v="0"/>
    <n v="54"/>
    <s v="Male"/>
    <n v="71488"/>
    <n v="7"/>
    <s v="Kannur"/>
    <s v="No"/>
    <s v="Yes"/>
    <n v="4"/>
    <s v="NO"/>
  </r>
  <r>
    <s v="INV103291"/>
    <x v="137"/>
    <d v="1899-12-30T03:00:00"/>
    <x v="4"/>
    <s v="Customer_3291"/>
    <s v="Grand Vitara"/>
    <x v="2"/>
    <s v="Grey"/>
    <x v="5"/>
    <n v="4"/>
    <n v="70698"/>
    <n v="240373.2"/>
    <s v="Yes"/>
    <s v="Credit Card"/>
    <s v="Corporate"/>
    <s v="Out of Warranty"/>
    <n v="5"/>
    <x v="0"/>
    <n v="25"/>
    <s v="Female"/>
    <n v="159227"/>
    <n v="5"/>
    <s v="Wayanad"/>
    <s v="No"/>
    <s v="No"/>
    <n v="4"/>
    <s v="YES"/>
  </r>
  <r>
    <s v="INV103292"/>
    <x v="137"/>
    <d v="1899-12-30T04:00:00"/>
    <x v="0"/>
    <s v="Customer_3292"/>
    <s v="Fronx"/>
    <x v="2"/>
    <s v="Red"/>
    <x v="3"/>
    <n v="3"/>
    <n v="51629"/>
    <n v="131653.95000000001"/>
    <s v="Yes"/>
    <s v="Cash"/>
    <s v="Fleet"/>
    <s v="Under Warranty"/>
    <n v="1"/>
    <x v="5"/>
    <n v="26"/>
    <s v="Female"/>
    <n v="101212"/>
    <n v="4"/>
    <s v="Kozhikode"/>
    <s v="No"/>
    <s v="Yes"/>
    <n v="1"/>
    <s v="YES"/>
  </r>
  <r>
    <s v="INV103293"/>
    <x v="137"/>
    <d v="1899-12-30T05:00:00"/>
    <x v="0"/>
    <s v="Customer_3293"/>
    <s v="Jimny"/>
    <x v="4"/>
    <s v="White"/>
    <x v="5"/>
    <n v="1"/>
    <n v="113979"/>
    <n v="108280.05"/>
    <s v="Yes"/>
    <s v="Finance EMI"/>
    <s v="Fleet"/>
    <s v="Out of Warranty"/>
    <n v="1"/>
    <x v="4"/>
    <n v="30"/>
    <s v="Male"/>
    <n v="148565"/>
    <n v="9"/>
    <s v="Kozhikode"/>
    <s v="Yes"/>
    <s v="Yes"/>
    <n v="0"/>
    <s v="YES"/>
  </r>
  <r>
    <s v="INV103294"/>
    <x v="137"/>
    <d v="1899-12-30T06:00:00"/>
    <x v="8"/>
    <s v="Customer_3294"/>
    <s v="Ignis"/>
    <x v="4"/>
    <s v="Brown"/>
    <x v="0"/>
    <n v="2"/>
    <n v="98117"/>
    <n v="166798.9"/>
    <s v="Yes"/>
    <s v="UPI"/>
    <s v="Fleet"/>
    <s v="Out of Warranty"/>
    <n v="3"/>
    <x v="3"/>
    <n v="22"/>
    <s v="Female"/>
    <n v="114276"/>
    <n v="5"/>
    <s v="Kannur"/>
    <s v="No"/>
    <s v="No"/>
    <n v="3"/>
    <s v="YES"/>
  </r>
  <r>
    <s v="INV103295"/>
    <x v="137"/>
    <d v="1899-12-30T07:00:00"/>
    <x v="12"/>
    <s v="Customer_3295"/>
    <s v="Ciaz"/>
    <x v="1"/>
    <s v="Silver"/>
    <x v="1"/>
    <n v="1"/>
    <n v="92957"/>
    <n v="88309.15"/>
    <s v="Yes"/>
    <s v="Cash"/>
    <s v="Retail"/>
    <s v="Out of Warranty"/>
    <n v="5"/>
    <x v="1"/>
    <n v="53"/>
    <s v="Female"/>
    <n v="105919"/>
    <n v="5"/>
    <s v="Wayanad"/>
    <s v="Yes"/>
    <s v="Yes"/>
    <n v="2"/>
    <s v="NO"/>
  </r>
  <r>
    <s v="INV103296"/>
    <x v="137"/>
    <d v="1899-12-30T08:00:00"/>
    <x v="7"/>
    <s v="Customer_3296"/>
    <s v="Invicto"/>
    <x v="0"/>
    <s v="Red"/>
    <x v="1"/>
    <n v="1"/>
    <n v="55044"/>
    <n v="46787.4"/>
    <s v="No"/>
    <s v="Finance EMI"/>
    <s v="Retail"/>
    <s v="Out of Warranty"/>
    <n v="3"/>
    <x v="3"/>
    <n v="50"/>
    <s v="Male"/>
    <n v="195956"/>
    <n v="1"/>
    <s v="Palakkad"/>
    <s v="No"/>
    <s v="Yes"/>
    <n v="0"/>
    <s v="NO"/>
  </r>
  <r>
    <s v="INV103297"/>
    <x v="137"/>
    <d v="1899-12-30T09:00:00"/>
    <x v="16"/>
    <s v="Customer_3297"/>
    <s v="WagonR"/>
    <x v="0"/>
    <s v="White"/>
    <x v="0"/>
    <n v="4"/>
    <n v="41811"/>
    <n v="142157.4"/>
    <s v="Yes"/>
    <s v="Cash"/>
    <s v="Government"/>
    <s v="Under Warranty"/>
    <n v="5"/>
    <x v="0"/>
    <n v="40"/>
    <s v="Male"/>
    <n v="134706"/>
    <n v="8"/>
    <s v="Kozhikode"/>
    <s v="No"/>
    <s v="Yes"/>
    <n v="3"/>
    <s v="YES"/>
  </r>
  <r>
    <s v="INV103298"/>
    <x v="137"/>
    <d v="1899-12-30T10:00:00"/>
    <x v="12"/>
    <s v="Customer_3298"/>
    <s v="Ertiga"/>
    <x v="0"/>
    <s v="Silver"/>
    <x v="0"/>
    <n v="4"/>
    <n v="71518"/>
    <n v="243161.2"/>
    <s v="Yes"/>
    <s v="Debit Card"/>
    <s v="Corporate"/>
    <s v="Under Warranty"/>
    <n v="3"/>
    <x v="1"/>
    <n v="48"/>
    <s v="Male"/>
    <n v="142920"/>
    <n v="6"/>
    <s v="Thrissur"/>
    <s v="Yes"/>
    <s v="Yes"/>
    <n v="3"/>
    <s v="YES"/>
  </r>
  <r>
    <s v="INV103299"/>
    <x v="137"/>
    <d v="1899-12-30T11:00:00"/>
    <x v="2"/>
    <s v="Customer_3299"/>
    <s v="Fronx"/>
    <x v="3"/>
    <s v="White"/>
    <x v="5"/>
    <n v="2"/>
    <n v="28451"/>
    <n v="51211.8"/>
    <s v="Yes"/>
    <s v="Cash"/>
    <s v="Government"/>
    <s v="Under Warranty"/>
    <n v="2"/>
    <x v="0"/>
    <n v="38"/>
    <s v="Male"/>
    <n v="61927"/>
    <n v="9"/>
    <s v="Wayanad"/>
    <s v="No"/>
    <s v="No"/>
    <n v="0"/>
    <s v="NO"/>
  </r>
  <r>
    <s v="INV103300"/>
    <x v="137"/>
    <d v="1899-12-30T12:00:00"/>
    <x v="16"/>
    <s v="Customer_3300"/>
    <s v="Ignis"/>
    <x v="4"/>
    <s v="Black"/>
    <x v="2"/>
    <n v="3"/>
    <n v="92791"/>
    <n v="278373"/>
    <s v="Yes"/>
    <s v="Credit Card"/>
    <s v="Corporate"/>
    <s v="Out of Warranty"/>
    <n v="3"/>
    <x v="3"/>
    <n v="26"/>
    <s v="Male"/>
    <n v="156117"/>
    <n v="1"/>
    <s v="Wayanad"/>
    <s v="Yes"/>
    <s v="Yes"/>
    <n v="0"/>
    <s v="YES"/>
  </r>
  <r>
    <s v="INV103301"/>
    <x v="137"/>
    <d v="1899-12-30T01:00:00"/>
    <x v="20"/>
    <s v="Customer_3301"/>
    <s v="Dzire"/>
    <x v="1"/>
    <s v="White"/>
    <x v="2"/>
    <n v="4"/>
    <n v="6515"/>
    <n v="23454"/>
    <s v="No"/>
    <s v="Debit Card"/>
    <s v="Government"/>
    <s v="Under Warranty"/>
    <n v="3"/>
    <x v="4"/>
    <n v="62"/>
    <s v="Female"/>
    <n v="174158"/>
    <n v="5"/>
    <s v="Kannur"/>
    <s v="Yes"/>
    <s v="No"/>
    <n v="1"/>
    <s v="NO"/>
  </r>
  <r>
    <s v="INV103302"/>
    <x v="137"/>
    <d v="1899-12-30T02:00:00"/>
    <x v="4"/>
    <s v="Customer_3302"/>
    <s v="Swift"/>
    <x v="1"/>
    <s v="Silver"/>
    <x v="0"/>
    <n v="4"/>
    <n v="84947"/>
    <n v="339788"/>
    <s v="Yes"/>
    <s v="UPI"/>
    <s v="Corporate"/>
    <s v="Under Warranty"/>
    <n v="4"/>
    <x v="4"/>
    <n v="30"/>
    <s v="Male"/>
    <n v="54525"/>
    <n v="5"/>
    <s v="Kozhikode"/>
    <s v="No"/>
    <s v="No"/>
    <n v="4"/>
    <s v="YES"/>
  </r>
  <r>
    <s v="INV103303"/>
    <x v="137"/>
    <d v="1899-12-30T03:00:00"/>
    <x v="4"/>
    <s v="Customer_3303"/>
    <s v="Ertiga"/>
    <x v="0"/>
    <s v="Red"/>
    <x v="4"/>
    <n v="3"/>
    <n v="69171"/>
    <n v="176386.05"/>
    <s v="Yes"/>
    <s v="UPI"/>
    <s v="Fleet"/>
    <s v="Under Warranty"/>
    <n v="5"/>
    <x v="0"/>
    <n v="22"/>
    <s v="Male"/>
    <n v="143717"/>
    <n v="8"/>
    <s v="Wayanad"/>
    <s v="No"/>
    <s v="No"/>
    <n v="1"/>
    <s v="YES"/>
  </r>
  <r>
    <s v="INV103304"/>
    <x v="137"/>
    <d v="1899-12-30T04:00:00"/>
    <x v="16"/>
    <s v="Customer_3304"/>
    <s v="Ignis"/>
    <x v="3"/>
    <s v="Grey"/>
    <x v="1"/>
    <n v="1"/>
    <n v="54167"/>
    <n v="54167"/>
    <s v="Yes"/>
    <s v="UPI"/>
    <s v="Government"/>
    <s v="Out of Warranty"/>
    <n v="2"/>
    <x v="4"/>
    <n v="58"/>
    <s v="Male"/>
    <n v="112310"/>
    <n v="6"/>
    <s v="Malappuram"/>
    <s v="Yes"/>
    <s v="Yes"/>
    <n v="2"/>
    <s v="NO"/>
  </r>
  <r>
    <s v="INV103305"/>
    <x v="137"/>
    <d v="1899-12-30T05:00:00"/>
    <x v="17"/>
    <s v="Customer_3305"/>
    <s v="Invicto"/>
    <x v="3"/>
    <s v="Silver"/>
    <x v="3"/>
    <n v="2"/>
    <n v="49477"/>
    <n v="89058.6"/>
    <s v="Yes"/>
    <s v="Finance EMI"/>
    <s v="Corporate"/>
    <s v="Under Warranty"/>
    <n v="3"/>
    <x v="3"/>
    <n v="62"/>
    <s v="Male"/>
    <n v="16945"/>
    <n v="2"/>
    <s v="Malappuram"/>
    <s v="No"/>
    <s v="Yes"/>
    <n v="1"/>
    <s v="NO"/>
  </r>
  <r>
    <s v="INV103306"/>
    <x v="137"/>
    <d v="1899-12-30T06:00:00"/>
    <x v="12"/>
    <s v="Customer_3306"/>
    <s v="Celerio"/>
    <x v="0"/>
    <s v="Red"/>
    <x v="0"/>
    <n v="2"/>
    <n v="59677"/>
    <n v="119354"/>
    <s v="Yes"/>
    <s v="Net Banking"/>
    <s v="Fleet"/>
    <s v="Under Warranty"/>
    <n v="2"/>
    <x v="0"/>
    <n v="63"/>
    <s v="Female"/>
    <n v="70477"/>
    <n v="6"/>
    <s v="Wayanad"/>
    <s v="No"/>
    <s v="No"/>
    <n v="4"/>
    <s v="YES"/>
  </r>
  <r>
    <s v="INV103307"/>
    <x v="137"/>
    <d v="1899-12-30T07:00:00"/>
    <x v="7"/>
    <s v="Customer_3307"/>
    <s v="Swift"/>
    <x v="0"/>
    <s v="Red"/>
    <x v="1"/>
    <n v="1"/>
    <n v="65649"/>
    <n v="65649"/>
    <s v="Yes"/>
    <s v="Debit Card"/>
    <s v="Retail"/>
    <s v="Under Warranty"/>
    <n v="5"/>
    <x v="2"/>
    <n v="64"/>
    <s v="Male"/>
    <n v="189544"/>
    <n v="3"/>
    <s v="Thrissur"/>
    <s v="No"/>
    <s v="Yes"/>
    <n v="2"/>
    <s v="NO"/>
  </r>
  <r>
    <s v="INV103308"/>
    <x v="137"/>
    <d v="1899-12-30T08:00:00"/>
    <x v="8"/>
    <s v="Customer_3308"/>
    <s v="WagonR"/>
    <x v="4"/>
    <s v="Brown"/>
    <x v="3"/>
    <n v="3"/>
    <n v="72158"/>
    <n v="216474"/>
    <s v="Yes"/>
    <s v="Debit Card"/>
    <s v="Corporate"/>
    <s v="Out of Warranty"/>
    <n v="1"/>
    <x v="0"/>
    <n v="52"/>
    <s v="Female"/>
    <n v="135222"/>
    <n v="5"/>
    <s v="Palakkad"/>
    <s v="Yes"/>
    <s v="No"/>
    <n v="0"/>
    <s v="YES"/>
  </r>
  <r>
    <s v="INV103309"/>
    <x v="137"/>
    <d v="1899-12-30T09:00:00"/>
    <x v="9"/>
    <s v="Customer_3309"/>
    <s v="Baleno"/>
    <x v="3"/>
    <s v="Blue"/>
    <x v="3"/>
    <n v="3"/>
    <n v="113825"/>
    <n v="290253.75"/>
    <s v="Yes"/>
    <s v="Debit Card"/>
    <s v="Corporate"/>
    <s v="Under Warranty"/>
    <n v="4"/>
    <x v="5"/>
    <n v="47"/>
    <s v="Female"/>
    <n v="41233"/>
    <n v="6"/>
    <s v="Malappuram"/>
    <s v="Yes"/>
    <s v="No"/>
    <n v="4"/>
    <s v="YES"/>
  </r>
  <r>
    <s v="INV103310"/>
    <x v="137"/>
    <d v="1899-12-30T10:00:00"/>
    <x v="4"/>
    <s v="Customer_3310"/>
    <s v="WagonR"/>
    <x v="1"/>
    <s v="Brown"/>
    <x v="0"/>
    <n v="4"/>
    <n v="33649"/>
    <n v="134596"/>
    <s v="Yes"/>
    <s v="Credit Card"/>
    <s v="Corporate"/>
    <s v="Under Warranty"/>
    <n v="4"/>
    <x v="4"/>
    <n v="58"/>
    <s v="Female"/>
    <n v="112145"/>
    <n v="3"/>
    <s v="Wayanad"/>
    <s v="Yes"/>
    <s v="No"/>
    <n v="4"/>
    <s v="YES"/>
  </r>
  <r>
    <s v="INV103311"/>
    <x v="137"/>
    <d v="1899-12-30T11:00:00"/>
    <x v="17"/>
    <s v="Customer_3311"/>
    <s v="Grand Vitara"/>
    <x v="0"/>
    <s v="Black"/>
    <x v="2"/>
    <n v="3"/>
    <n v="130304"/>
    <n v="332275.20000000001"/>
    <s v="Yes"/>
    <s v="Debit Card"/>
    <s v="Government"/>
    <s v="Out of Warranty"/>
    <n v="5"/>
    <x v="4"/>
    <n v="51"/>
    <s v="Female"/>
    <n v="68420"/>
    <n v="1"/>
    <s v="Wayanad"/>
    <s v="Yes"/>
    <s v="No"/>
    <n v="0"/>
    <s v="YES"/>
  </r>
  <r>
    <s v="INV103312"/>
    <x v="138"/>
    <d v="1899-12-30T12:00:00"/>
    <x v="9"/>
    <s v="Customer_3312"/>
    <s v="Ertiga"/>
    <x v="4"/>
    <s v="Blue"/>
    <x v="4"/>
    <n v="2"/>
    <n v="128956"/>
    <n v="219225.2"/>
    <s v="Yes"/>
    <s v="Credit Card"/>
    <s v="Retail"/>
    <s v="Under Warranty"/>
    <n v="4"/>
    <x v="3"/>
    <n v="23"/>
    <s v="Male"/>
    <n v="170279"/>
    <n v="7"/>
    <s v="Wayanad"/>
    <s v="No"/>
    <s v="Yes"/>
    <n v="2"/>
    <s v="YES"/>
  </r>
  <r>
    <s v="INV103313"/>
    <x v="138"/>
    <d v="1899-12-30T01:00:00"/>
    <x v="19"/>
    <s v="Customer_3313"/>
    <s v="Grand Vitara"/>
    <x v="1"/>
    <s v="Grey"/>
    <x v="1"/>
    <n v="2"/>
    <n v="120083"/>
    <n v="228157.7"/>
    <s v="Yes"/>
    <s v="Finance EMI"/>
    <s v="Government"/>
    <s v="Out of Warranty"/>
    <n v="1"/>
    <x v="0"/>
    <n v="54"/>
    <s v="Female"/>
    <n v="180140"/>
    <n v="1"/>
    <s v="Palakkad"/>
    <s v="Yes"/>
    <s v="No"/>
    <n v="2"/>
    <s v="YES"/>
  </r>
  <r>
    <s v="INV103314"/>
    <x v="138"/>
    <d v="1899-12-30T02:00:00"/>
    <x v="19"/>
    <s v="Customer_3314"/>
    <s v="Fronx"/>
    <x v="3"/>
    <s v="Silver"/>
    <x v="0"/>
    <n v="2"/>
    <n v="80737"/>
    <n v="161474"/>
    <s v="Yes"/>
    <s v="UPI"/>
    <s v="Retail"/>
    <s v="Under Warranty"/>
    <n v="2"/>
    <x v="3"/>
    <n v="36"/>
    <s v="Male"/>
    <n v="146938"/>
    <n v="5"/>
    <s v="Palakkad"/>
    <s v="Yes"/>
    <s v="Yes"/>
    <n v="0"/>
    <s v="YES"/>
  </r>
  <r>
    <s v="INV103315"/>
    <x v="138"/>
    <d v="1899-12-30T03:00:00"/>
    <x v="7"/>
    <s v="Customer_3315"/>
    <s v="Alto"/>
    <x v="0"/>
    <s v="Blue"/>
    <x v="3"/>
    <n v="3"/>
    <n v="6470"/>
    <n v="16498.5"/>
    <s v="No"/>
    <s v="Net Banking"/>
    <s v="Government"/>
    <s v="Under Warranty"/>
    <n v="3"/>
    <x v="0"/>
    <n v="54"/>
    <s v="Male"/>
    <n v="156826"/>
    <n v="7"/>
    <s v="Malappuram"/>
    <s v="Yes"/>
    <s v="No"/>
    <n v="4"/>
    <s v="NO"/>
  </r>
  <r>
    <s v="INV103316"/>
    <x v="138"/>
    <d v="1899-12-30T04:00:00"/>
    <x v="11"/>
    <s v="Customer_3316"/>
    <s v="Ignis"/>
    <x v="0"/>
    <s v="Grey"/>
    <x v="1"/>
    <n v="1"/>
    <n v="9900"/>
    <n v="9900"/>
    <s v="No"/>
    <s v="Cash"/>
    <s v="Corporate"/>
    <s v="Out of Warranty"/>
    <n v="5"/>
    <x v="0"/>
    <n v="61"/>
    <s v="Male"/>
    <n v="198330"/>
    <n v="4"/>
    <s v="Kozhikode"/>
    <s v="Yes"/>
    <s v="No"/>
    <n v="0"/>
    <s v="NO"/>
  </r>
  <r>
    <s v="INV103317"/>
    <x v="138"/>
    <d v="1899-12-30T05:00:00"/>
    <x v="3"/>
    <s v="Customer_3317"/>
    <s v="Fronx"/>
    <x v="4"/>
    <s v="Red"/>
    <x v="5"/>
    <n v="2"/>
    <n v="124250"/>
    <n v="248500"/>
    <s v="Yes"/>
    <s v="Net Banking"/>
    <s v="Corporate"/>
    <s v="Out of Warranty"/>
    <n v="5"/>
    <x v="2"/>
    <n v="56"/>
    <s v="Female"/>
    <n v="48834"/>
    <n v="3"/>
    <s v="Wayanad"/>
    <s v="No"/>
    <s v="Yes"/>
    <n v="3"/>
    <s v="YES"/>
  </r>
  <r>
    <s v="INV103318"/>
    <x v="138"/>
    <d v="1899-12-30T06:00:00"/>
    <x v="8"/>
    <s v="Customer_3318"/>
    <s v="Celerio"/>
    <x v="4"/>
    <s v="Silver"/>
    <x v="5"/>
    <n v="2"/>
    <n v="9132"/>
    <n v="16437.599999999999"/>
    <s v="No"/>
    <s v="Net Banking"/>
    <s v="Government"/>
    <s v="Out of Warranty"/>
    <n v="4"/>
    <x v="4"/>
    <n v="45"/>
    <s v="Male"/>
    <n v="16887"/>
    <n v="8"/>
    <s v="Palakkad"/>
    <s v="No"/>
    <s v="Yes"/>
    <n v="2"/>
    <s v="NO"/>
  </r>
  <r>
    <s v="INV103319"/>
    <x v="138"/>
    <d v="1899-12-30T07:00:00"/>
    <x v="4"/>
    <s v="Customer_3319"/>
    <s v="Ciaz"/>
    <x v="3"/>
    <s v="Blue"/>
    <x v="1"/>
    <n v="1"/>
    <n v="41735"/>
    <n v="39648.25"/>
    <s v="No"/>
    <s v="Finance EMI"/>
    <s v="Corporate"/>
    <s v="Under Warranty"/>
    <n v="3"/>
    <x v="5"/>
    <n v="67"/>
    <s v="Female"/>
    <n v="125626"/>
    <n v="8"/>
    <s v="Kozhikode"/>
    <s v="Yes"/>
    <s v="Yes"/>
    <n v="1"/>
    <s v="NO"/>
  </r>
  <r>
    <s v="INV103320"/>
    <x v="138"/>
    <d v="1899-12-30T08:00:00"/>
    <x v="8"/>
    <s v="Customer_3320"/>
    <s v="Ertiga"/>
    <x v="0"/>
    <s v="White"/>
    <x v="1"/>
    <n v="4"/>
    <n v="107562"/>
    <n v="430248"/>
    <s v="Yes"/>
    <s v="Net Banking"/>
    <s v="Government"/>
    <s v="Under Warranty"/>
    <n v="4"/>
    <x v="1"/>
    <n v="36"/>
    <s v="Male"/>
    <n v="93468"/>
    <n v="5"/>
    <s v="Kannur"/>
    <s v="Yes"/>
    <s v="No"/>
    <n v="1"/>
    <s v="YES"/>
  </r>
  <r>
    <s v="INV103321"/>
    <x v="138"/>
    <d v="1899-12-30T09:00:00"/>
    <x v="19"/>
    <s v="Customer_3321"/>
    <s v="Jimny"/>
    <x v="4"/>
    <s v="Grey"/>
    <x v="3"/>
    <n v="3"/>
    <n v="148525"/>
    <n v="445575"/>
    <s v="Yes"/>
    <s v="Cash"/>
    <s v="Government"/>
    <s v="Out of Warranty"/>
    <n v="4"/>
    <x v="5"/>
    <n v="53"/>
    <s v="Male"/>
    <n v="40734"/>
    <n v="3"/>
    <s v="Kannur"/>
    <s v="No"/>
    <s v="No"/>
    <n v="0"/>
    <s v="YES"/>
  </r>
  <r>
    <s v="INV103322"/>
    <x v="138"/>
    <d v="1899-12-30T10:00:00"/>
    <x v="20"/>
    <s v="Customer_3322"/>
    <s v="Jimny"/>
    <x v="0"/>
    <s v="Grey"/>
    <x v="0"/>
    <n v="2"/>
    <n v="72074"/>
    <n v="122525.8"/>
    <s v="Yes"/>
    <s v="Credit Card"/>
    <s v="Retail"/>
    <s v="Under Warranty"/>
    <n v="2"/>
    <x v="4"/>
    <n v="68"/>
    <s v="Female"/>
    <n v="114406"/>
    <n v="7"/>
    <s v="Palakkad"/>
    <s v="Yes"/>
    <s v="No"/>
    <n v="4"/>
    <s v="YES"/>
  </r>
  <r>
    <s v="INV103323"/>
    <x v="138"/>
    <d v="1899-12-30T11:00:00"/>
    <x v="20"/>
    <s v="Customer_3323"/>
    <s v="Alto"/>
    <x v="3"/>
    <s v="Black"/>
    <x v="2"/>
    <n v="3"/>
    <n v="18191"/>
    <n v="46387.05"/>
    <s v="No"/>
    <s v="UPI"/>
    <s v="Corporate"/>
    <s v="Out of Warranty"/>
    <n v="2"/>
    <x v="3"/>
    <n v="27"/>
    <s v="Male"/>
    <n v="134142"/>
    <n v="3"/>
    <s v="Malappuram"/>
    <s v="No"/>
    <s v="Yes"/>
    <n v="4"/>
    <s v="NO"/>
  </r>
  <r>
    <s v="INV103324"/>
    <x v="138"/>
    <d v="1899-12-30T12:00:00"/>
    <x v="9"/>
    <s v="Customer_3324"/>
    <s v="Swift"/>
    <x v="0"/>
    <s v="White"/>
    <x v="0"/>
    <n v="2"/>
    <n v="5747"/>
    <n v="10344.6"/>
    <s v="No"/>
    <s v="Finance EMI"/>
    <s v="Corporate"/>
    <s v="Out of Warranty"/>
    <n v="4"/>
    <x v="5"/>
    <n v="28"/>
    <s v="Male"/>
    <n v="144011"/>
    <n v="6"/>
    <s v="Thrissur"/>
    <s v="No"/>
    <s v="Yes"/>
    <n v="3"/>
    <s v="NO"/>
  </r>
  <r>
    <s v="INV103325"/>
    <x v="138"/>
    <d v="1899-12-30T01:00:00"/>
    <x v="20"/>
    <s v="Customer_3325"/>
    <s v="Alto"/>
    <x v="1"/>
    <s v="Silver"/>
    <x v="4"/>
    <n v="2"/>
    <n v="113030"/>
    <n v="214757"/>
    <s v="Yes"/>
    <s v="Cash"/>
    <s v="Corporate"/>
    <s v="Under Warranty"/>
    <n v="1"/>
    <x v="2"/>
    <n v="26"/>
    <s v="Male"/>
    <n v="60025"/>
    <n v="9"/>
    <s v="Malappuram"/>
    <s v="Yes"/>
    <s v="Yes"/>
    <n v="3"/>
    <s v="YES"/>
  </r>
  <r>
    <s v="INV103326"/>
    <x v="138"/>
    <d v="1899-12-30T02:00:00"/>
    <x v="6"/>
    <s v="Customer_3326"/>
    <s v="Celerio"/>
    <x v="0"/>
    <s v="Blue"/>
    <x v="1"/>
    <n v="4"/>
    <n v="77659"/>
    <n v="295104.2"/>
    <s v="Yes"/>
    <s v="UPI"/>
    <s v="Government"/>
    <s v="Out of Warranty"/>
    <n v="5"/>
    <x v="2"/>
    <n v="20"/>
    <s v="Female"/>
    <n v="199444"/>
    <n v="5"/>
    <s v="Kozhikode"/>
    <s v="Yes"/>
    <s v="No"/>
    <n v="4"/>
    <s v="YES"/>
  </r>
  <r>
    <s v="INV103327"/>
    <x v="138"/>
    <d v="1899-12-30T03:00:00"/>
    <x v="11"/>
    <s v="Customer_3327"/>
    <s v="XL6"/>
    <x v="2"/>
    <s v="Red"/>
    <x v="5"/>
    <n v="1"/>
    <n v="50326"/>
    <n v="47809.7"/>
    <s v="No"/>
    <s v="Credit Card"/>
    <s v="Retail"/>
    <s v="Out of Warranty"/>
    <n v="1"/>
    <x v="1"/>
    <n v="59"/>
    <s v="Female"/>
    <n v="80703"/>
    <n v="2"/>
    <s v="Kozhikode"/>
    <s v="No"/>
    <s v="No"/>
    <n v="3"/>
    <s v="NO"/>
  </r>
  <r>
    <s v="INV103328"/>
    <x v="138"/>
    <d v="1899-12-30T04:00:00"/>
    <x v="15"/>
    <s v="Customer_3328"/>
    <s v="XL6"/>
    <x v="2"/>
    <s v="Blue"/>
    <x v="3"/>
    <n v="1"/>
    <n v="99583"/>
    <n v="99583"/>
    <s v="Yes"/>
    <s v="UPI"/>
    <s v="Corporate"/>
    <s v="Under Warranty"/>
    <n v="5"/>
    <x v="2"/>
    <n v="60"/>
    <s v="Female"/>
    <n v="161198"/>
    <n v="7"/>
    <s v="Thrissur"/>
    <s v="No"/>
    <s v="No"/>
    <n v="4"/>
    <s v="NO"/>
  </r>
  <r>
    <s v="INV103329"/>
    <x v="138"/>
    <d v="1899-12-30T05:00:00"/>
    <x v="9"/>
    <s v="Customer_3329"/>
    <s v="Dzire"/>
    <x v="3"/>
    <s v="Brown"/>
    <x v="2"/>
    <n v="1"/>
    <n v="109369"/>
    <n v="103900.55"/>
    <s v="Yes"/>
    <s v="Credit Card"/>
    <s v="Fleet"/>
    <s v="Under Warranty"/>
    <n v="3"/>
    <x v="5"/>
    <n v="35"/>
    <s v="Female"/>
    <n v="10451"/>
    <n v="7"/>
    <s v="Palakkad"/>
    <s v="No"/>
    <s v="No"/>
    <n v="1"/>
    <s v="YES"/>
  </r>
  <r>
    <s v="INV103330"/>
    <x v="138"/>
    <d v="1899-12-30T06:00:00"/>
    <x v="4"/>
    <s v="Customer_3330"/>
    <s v="Grand Vitara"/>
    <x v="3"/>
    <s v="Silver"/>
    <x v="0"/>
    <n v="4"/>
    <n v="81840"/>
    <n v="294624"/>
    <s v="Yes"/>
    <s v="Cash"/>
    <s v="Government"/>
    <s v="Out of Warranty"/>
    <n v="3"/>
    <x v="2"/>
    <n v="69"/>
    <s v="Male"/>
    <n v="198638"/>
    <n v="7"/>
    <s v="Kannur"/>
    <s v="Yes"/>
    <s v="No"/>
    <n v="2"/>
    <s v="YES"/>
  </r>
  <r>
    <s v="INV103331"/>
    <x v="138"/>
    <d v="1899-12-30T07:00:00"/>
    <x v="13"/>
    <s v="Customer_3331"/>
    <s v="Invicto"/>
    <x v="3"/>
    <s v="Silver"/>
    <x v="4"/>
    <n v="4"/>
    <n v="79861"/>
    <n v="287499.59999999998"/>
    <s v="Yes"/>
    <s v="Cash"/>
    <s v="Corporate"/>
    <s v="Out of Warranty"/>
    <n v="1"/>
    <x v="2"/>
    <n v="21"/>
    <s v="Male"/>
    <n v="36524"/>
    <n v="5"/>
    <s v="Palakkad"/>
    <s v="No"/>
    <s v="Yes"/>
    <n v="4"/>
    <s v="YES"/>
  </r>
  <r>
    <s v="INV103332"/>
    <x v="138"/>
    <d v="1899-12-30T08:00:00"/>
    <x v="9"/>
    <s v="Customer_3332"/>
    <s v="Fronx"/>
    <x v="1"/>
    <s v="Silver"/>
    <x v="0"/>
    <n v="1"/>
    <n v="60335"/>
    <n v="60335"/>
    <s v="Yes"/>
    <s v="UPI"/>
    <s v="Retail"/>
    <s v="Out of Warranty"/>
    <n v="4"/>
    <x v="3"/>
    <n v="27"/>
    <s v="Male"/>
    <n v="38224"/>
    <n v="8"/>
    <s v="Thrissur"/>
    <s v="Yes"/>
    <s v="No"/>
    <n v="1"/>
    <s v="NO"/>
  </r>
  <r>
    <s v="INV103333"/>
    <x v="138"/>
    <d v="1899-12-30T09:00:00"/>
    <x v="14"/>
    <s v="Customer_3333"/>
    <s v="Ertiga"/>
    <x v="1"/>
    <s v="Silver"/>
    <x v="4"/>
    <n v="3"/>
    <n v="24068"/>
    <n v="72204"/>
    <s v="Yes"/>
    <s v="Finance EMI"/>
    <s v="Government"/>
    <s v="Under Warranty"/>
    <n v="4"/>
    <x v="4"/>
    <n v="41"/>
    <s v="Female"/>
    <n v="84027"/>
    <n v="4"/>
    <s v="Palakkad"/>
    <s v="No"/>
    <s v="Yes"/>
    <n v="4"/>
    <s v="NO"/>
  </r>
  <r>
    <s v="INV103334"/>
    <x v="138"/>
    <d v="1899-12-30T10:00:00"/>
    <x v="15"/>
    <s v="Customer_3334"/>
    <s v="Ciaz"/>
    <x v="0"/>
    <s v="Brown"/>
    <x v="0"/>
    <n v="3"/>
    <n v="124489"/>
    <n v="373467"/>
    <s v="Yes"/>
    <s v="UPI"/>
    <s v="Government"/>
    <s v="Out of Warranty"/>
    <n v="3"/>
    <x v="5"/>
    <n v="46"/>
    <s v="Male"/>
    <n v="3260"/>
    <n v="5"/>
    <s v="Malappuram"/>
    <s v="Yes"/>
    <s v="Yes"/>
    <n v="0"/>
    <s v="YES"/>
  </r>
  <r>
    <s v="INV103335"/>
    <x v="138"/>
    <d v="1899-12-30T11:00:00"/>
    <x v="11"/>
    <s v="Customer_3335"/>
    <s v="Celerio"/>
    <x v="4"/>
    <s v="Grey"/>
    <x v="2"/>
    <n v="4"/>
    <n v="145604"/>
    <n v="495053.6"/>
    <s v="Yes"/>
    <s v="Net Banking"/>
    <s v="Government"/>
    <s v="Out of Warranty"/>
    <n v="4"/>
    <x v="4"/>
    <n v="37"/>
    <s v="Male"/>
    <n v="197499"/>
    <n v="2"/>
    <s v="Malappuram"/>
    <s v="No"/>
    <s v="No"/>
    <n v="0"/>
    <s v="YES"/>
  </r>
  <r>
    <s v="INV103336"/>
    <x v="139"/>
    <d v="1899-12-30T12:00:00"/>
    <x v="9"/>
    <s v="Customer_3336"/>
    <s v="XL6"/>
    <x v="2"/>
    <s v="Blue"/>
    <x v="2"/>
    <n v="3"/>
    <n v="3892"/>
    <n v="11676"/>
    <s v="No"/>
    <s v="Net Banking"/>
    <s v="Government"/>
    <s v="Out of Warranty"/>
    <n v="2"/>
    <x v="2"/>
    <n v="35"/>
    <s v="Female"/>
    <n v="189792"/>
    <n v="9"/>
    <s v="Thrissur"/>
    <s v="Yes"/>
    <s v="Yes"/>
    <n v="1"/>
    <s v="NO"/>
  </r>
  <r>
    <s v="INV103337"/>
    <x v="139"/>
    <d v="1899-12-30T01:00:00"/>
    <x v="9"/>
    <s v="Customer_3337"/>
    <s v="Baleno"/>
    <x v="2"/>
    <s v="White"/>
    <x v="3"/>
    <n v="1"/>
    <n v="62959"/>
    <n v="56663.1"/>
    <s v="Yes"/>
    <s v="UPI"/>
    <s v="Fleet"/>
    <s v="Under Warranty"/>
    <n v="3"/>
    <x v="3"/>
    <n v="45"/>
    <s v="Male"/>
    <n v="84414"/>
    <n v="5"/>
    <s v="Malappuram"/>
    <s v="No"/>
    <s v="No"/>
    <n v="2"/>
    <s v="NO"/>
  </r>
  <r>
    <s v="INV103338"/>
    <x v="139"/>
    <d v="1899-12-30T02:00:00"/>
    <x v="20"/>
    <s v="Customer_3338"/>
    <s v="Invicto"/>
    <x v="2"/>
    <s v="Red"/>
    <x v="2"/>
    <n v="2"/>
    <n v="124516"/>
    <n v="249032"/>
    <s v="Yes"/>
    <s v="Net Banking"/>
    <s v="Retail"/>
    <s v="Under Warranty"/>
    <n v="5"/>
    <x v="4"/>
    <n v="41"/>
    <s v="Female"/>
    <n v="61717"/>
    <n v="5"/>
    <s v="Malappuram"/>
    <s v="Yes"/>
    <s v="Yes"/>
    <n v="0"/>
    <s v="YES"/>
  </r>
  <r>
    <s v="INV103339"/>
    <x v="139"/>
    <d v="1899-12-30T03:00:00"/>
    <x v="2"/>
    <s v="Customer_3339"/>
    <s v="Ignis"/>
    <x v="0"/>
    <s v="Red"/>
    <x v="4"/>
    <n v="3"/>
    <n v="104927"/>
    <n v="267563.84999999998"/>
    <s v="Yes"/>
    <s v="UPI"/>
    <s v="Government"/>
    <s v="Out of Warranty"/>
    <n v="5"/>
    <x v="0"/>
    <n v="20"/>
    <s v="Male"/>
    <n v="163336"/>
    <n v="1"/>
    <s v="Wayanad"/>
    <s v="No"/>
    <s v="No"/>
    <n v="4"/>
    <s v="YES"/>
  </r>
  <r>
    <s v="INV103340"/>
    <x v="139"/>
    <d v="1899-12-30T04:00:00"/>
    <x v="9"/>
    <s v="Customer_3340"/>
    <s v="Celerio"/>
    <x v="0"/>
    <s v="Black"/>
    <x v="3"/>
    <n v="1"/>
    <n v="101663"/>
    <n v="101663"/>
    <s v="Yes"/>
    <s v="Debit Card"/>
    <s v="Government"/>
    <s v="Out of Warranty"/>
    <n v="4"/>
    <x v="5"/>
    <n v="51"/>
    <s v="Female"/>
    <n v="66294"/>
    <n v="4"/>
    <s v="Kannur"/>
    <s v="Yes"/>
    <s v="Yes"/>
    <n v="0"/>
    <s v="YES"/>
  </r>
  <r>
    <s v="INV103341"/>
    <x v="139"/>
    <d v="1899-12-30T05:00:00"/>
    <x v="0"/>
    <s v="Customer_3341"/>
    <s v="Baleno"/>
    <x v="3"/>
    <s v="Grey"/>
    <x v="2"/>
    <n v="1"/>
    <n v="90680"/>
    <n v="77078"/>
    <s v="Yes"/>
    <s v="Net Banking"/>
    <s v="Government"/>
    <s v="Out of Warranty"/>
    <n v="5"/>
    <x v="2"/>
    <n v="65"/>
    <s v="Male"/>
    <n v="112649"/>
    <n v="6"/>
    <s v="Thrissur"/>
    <s v="Yes"/>
    <s v="Yes"/>
    <n v="3"/>
    <s v="NO"/>
  </r>
  <r>
    <s v="INV103342"/>
    <x v="139"/>
    <d v="1899-12-30T06:00:00"/>
    <x v="8"/>
    <s v="Customer_3342"/>
    <s v="Baleno"/>
    <x v="4"/>
    <s v="Silver"/>
    <x v="5"/>
    <n v="1"/>
    <n v="24339"/>
    <n v="20688.150000000001"/>
    <s v="No"/>
    <s v="UPI"/>
    <s v="Retail"/>
    <s v="Out of Warranty"/>
    <n v="5"/>
    <x v="2"/>
    <n v="41"/>
    <s v="Male"/>
    <n v="165430"/>
    <n v="6"/>
    <s v="Kozhikode"/>
    <s v="No"/>
    <s v="No"/>
    <n v="3"/>
    <s v="NO"/>
  </r>
  <r>
    <s v="INV103343"/>
    <x v="139"/>
    <d v="1899-12-30T07:00:00"/>
    <x v="4"/>
    <s v="Customer_3343"/>
    <s v="Baleno"/>
    <x v="3"/>
    <s v="Silver"/>
    <x v="4"/>
    <n v="3"/>
    <n v="59092"/>
    <n v="150684.6"/>
    <s v="Yes"/>
    <s v="Debit Card"/>
    <s v="Corporate"/>
    <s v="Out of Warranty"/>
    <n v="1"/>
    <x v="0"/>
    <n v="46"/>
    <s v="Female"/>
    <n v="33644"/>
    <n v="8"/>
    <s v="Palakkad"/>
    <s v="Yes"/>
    <s v="No"/>
    <n v="0"/>
    <s v="YES"/>
  </r>
  <r>
    <s v="INV103344"/>
    <x v="139"/>
    <d v="1899-12-30T08:00:00"/>
    <x v="19"/>
    <s v="Customer_3344"/>
    <s v="XL6"/>
    <x v="0"/>
    <s v="Silver"/>
    <x v="3"/>
    <n v="2"/>
    <n v="117090"/>
    <n v="234180"/>
    <s v="Yes"/>
    <s v="Net Banking"/>
    <s v="Fleet"/>
    <s v="Under Warranty"/>
    <n v="1"/>
    <x v="2"/>
    <n v="57"/>
    <s v="Female"/>
    <n v="135490"/>
    <n v="2"/>
    <s v="Wayanad"/>
    <s v="No"/>
    <s v="Yes"/>
    <n v="4"/>
    <s v="YES"/>
  </r>
  <r>
    <s v="INV103345"/>
    <x v="139"/>
    <d v="1899-12-30T09:00:00"/>
    <x v="0"/>
    <s v="Customer_3345"/>
    <s v="Dzire"/>
    <x v="1"/>
    <s v="Grey"/>
    <x v="4"/>
    <n v="3"/>
    <n v="128084"/>
    <n v="384252"/>
    <s v="Yes"/>
    <s v="Cash"/>
    <s v="Fleet"/>
    <s v="Out of Warranty"/>
    <n v="5"/>
    <x v="4"/>
    <n v="63"/>
    <s v="Female"/>
    <n v="11559"/>
    <n v="4"/>
    <s v="Kozhikode"/>
    <s v="No"/>
    <s v="No"/>
    <n v="4"/>
    <s v="YES"/>
  </r>
  <r>
    <s v="INV103346"/>
    <x v="139"/>
    <d v="1899-12-30T10:00:00"/>
    <x v="5"/>
    <s v="Customer_3346"/>
    <s v="Alto"/>
    <x v="3"/>
    <s v="White"/>
    <x v="3"/>
    <n v="1"/>
    <n v="90594"/>
    <n v="81534.600000000006"/>
    <s v="Yes"/>
    <s v="UPI"/>
    <s v="Fleet"/>
    <s v="Under Warranty"/>
    <n v="3"/>
    <x v="2"/>
    <n v="52"/>
    <s v="Female"/>
    <n v="184929"/>
    <n v="2"/>
    <s v="Kozhikode"/>
    <s v="No"/>
    <s v="No"/>
    <n v="2"/>
    <s v="NO"/>
  </r>
  <r>
    <s v="INV103347"/>
    <x v="139"/>
    <d v="1899-12-30T11:00:00"/>
    <x v="0"/>
    <s v="Customer_3347"/>
    <s v="Jimny"/>
    <x v="0"/>
    <s v="Silver"/>
    <x v="4"/>
    <n v="1"/>
    <n v="91184"/>
    <n v="86624.8"/>
    <s v="Yes"/>
    <s v="Cash"/>
    <s v="Corporate"/>
    <s v="Out of Warranty"/>
    <n v="5"/>
    <x v="1"/>
    <n v="49"/>
    <s v="Male"/>
    <n v="185763"/>
    <n v="1"/>
    <s v="Kannur"/>
    <s v="Yes"/>
    <s v="Yes"/>
    <n v="3"/>
    <s v="NO"/>
  </r>
  <r>
    <s v="INV103348"/>
    <x v="139"/>
    <d v="1899-12-30T12:00:00"/>
    <x v="12"/>
    <s v="Customer_3348"/>
    <s v="WagonR"/>
    <x v="0"/>
    <s v="Black"/>
    <x v="5"/>
    <n v="1"/>
    <n v="140407"/>
    <n v="140407"/>
    <s v="Yes"/>
    <s v="Finance EMI"/>
    <s v="Retail"/>
    <s v="Under Warranty"/>
    <n v="2"/>
    <x v="4"/>
    <n v="38"/>
    <s v="Male"/>
    <n v="119555"/>
    <n v="2"/>
    <s v="Kannur"/>
    <s v="Yes"/>
    <s v="Yes"/>
    <n v="2"/>
    <s v="YES"/>
  </r>
  <r>
    <s v="INV103349"/>
    <x v="139"/>
    <d v="1899-12-30T01:00:00"/>
    <x v="13"/>
    <s v="Customer_3349"/>
    <s v="Ignis"/>
    <x v="1"/>
    <s v="Black"/>
    <x v="2"/>
    <n v="4"/>
    <n v="123161"/>
    <n v="443379.6"/>
    <s v="Yes"/>
    <s v="Net Banking"/>
    <s v="Retail"/>
    <s v="Out of Warranty"/>
    <n v="3"/>
    <x v="4"/>
    <n v="52"/>
    <s v="Female"/>
    <n v="138480"/>
    <n v="8"/>
    <s v="Malappuram"/>
    <s v="No"/>
    <s v="Yes"/>
    <n v="4"/>
    <s v="YES"/>
  </r>
  <r>
    <s v="INV103350"/>
    <x v="139"/>
    <d v="1899-12-30T02:00:00"/>
    <x v="17"/>
    <s v="Customer_3350"/>
    <s v="Fronx"/>
    <x v="1"/>
    <s v="White"/>
    <x v="0"/>
    <n v="3"/>
    <n v="86486"/>
    <n v="246485.1"/>
    <s v="Yes"/>
    <s v="Finance EMI"/>
    <s v="Fleet"/>
    <s v="Out of Warranty"/>
    <n v="2"/>
    <x v="5"/>
    <n v="44"/>
    <s v="Female"/>
    <n v="117984"/>
    <n v="8"/>
    <s v="Kozhikode"/>
    <s v="Yes"/>
    <s v="No"/>
    <n v="4"/>
    <s v="YES"/>
  </r>
  <r>
    <s v="INV103351"/>
    <x v="139"/>
    <d v="1899-12-30T03:00:00"/>
    <x v="5"/>
    <s v="Customer_3351"/>
    <s v="Baleno"/>
    <x v="1"/>
    <s v="Grey"/>
    <x v="0"/>
    <n v="2"/>
    <n v="130506"/>
    <n v="234910.8"/>
    <s v="Yes"/>
    <s v="Debit Card"/>
    <s v="Fleet"/>
    <s v="Under Warranty"/>
    <n v="2"/>
    <x v="5"/>
    <n v="25"/>
    <s v="Female"/>
    <n v="90763"/>
    <n v="8"/>
    <s v="Thrissur"/>
    <s v="No"/>
    <s v="Yes"/>
    <n v="1"/>
    <s v="YES"/>
  </r>
  <r>
    <s v="INV103352"/>
    <x v="139"/>
    <d v="1899-12-30T04:00:00"/>
    <x v="20"/>
    <s v="Customer_3352"/>
    <s v="Celerio"/>
    <x v="4"/>
    <s v="Silver"/>
    <x v="0"/>
    <n v="3"/>
    <n v="36247"/>
    <n v="103303.95"/>
    <s v="Yes"/>
    <s v="UPI"/>
    <s v="Government"/>
    <s v="Under Warranty"/>
    <n v="4"/>
    <x v="1"/>
    <n v="67"/>
    <s v="Male"/>
    <n v="87280"/>
    <n v="2"/>
    <s v="Palakkad"/>
    <s v="Yes"/>
    <s v="Yes"/>
    <n v="1"/>
    <s v="YES"/>
  </r>
  <r>
    <s v="INV103353"/>
    <x v="139"/>
    <d v="1899-12-30T05:00:00"/>
    <x v="5"/>
    <s v="Customer_3353"/>
    <s v="Swift"/>
    <x v="0"/>
    <s v="Brown"/>
    <x v="3"/>
    <n v="1"/>
    <n v="36867"/>
    <n v="33180.300000000003"/>
    <s v="No"/>
    <s v="Debit Card"/>
    <s v="Retail"/>
    <s v="Out of Warranty"/>
    <n v="1"/>
    <x v="5"/>
    <n v="48"/>
    <s v="Male"/>
    <n v="41698"/>
    <n v="1"/>
    <s v="Malappuram"/>
    <s v="No"/>
    <s v="Yes"/>
    <n v="0"/>
    <s v="NO"/>
  </r>
  <r>
    <s v="INV103354"/>
    <x v="139"/>
    <d v="1899-12-30T06:00:00"/>
    <x v="6"/>
    <s v="Customer_3354"/>
    <s v="Swift"/>
    <x v="1"/>
    <s v="Blue"/>
    <x v="2"/>
    <n v="1"/>
    <n v="47722"/>
    <n v="47722"/>
    <s v="No"/>
    <s v="Cash"/>
    <s v="Corporate"/>
    <s v="Under Warranty"/>
    <n v="4"/>
    <x v="1"/>
    <n v="34"/>
    <s v="Female"/>
    <n v="90834"/>
    <n v="2"/>
    <s v="Thrissur"/>
    <s v="No"/>
    <s v="No"/>
    <n v="2"/>
    <s v="NO"/>
  </r>
  <r>
    <s v="INV103355"/>
    <x v="139"/>
    <d v="1899-12-30T07:00:00"/>
    <x v="5"/>
    <s v="Customer_3355"/>
    <s v="Jimny"/>
    <x v="4"/>
    <s v="Blue"/>
    <x v="1"/>
    <n v="4"/>
    <n v="148374"/>
    <n v="563821.19999999995"/>
    <s v="Yes"/>
    <s v="UPI"/>
    <s v="Corporate"/>
    <s v="Out of Warranty"/>
    <n v="2"/>
    <x v="5"/>
    <n v="31"/>
    <s v="Male"/>
    <n v="81172"/>
    <n v="8"/>
    <s v="Malappuram"/>
    <s v="No"/>
    <s v="Yes"/>
    <n v="1"/>
    <s v="YES"/>
  </r>
  <r>
    <s v="INV103356"/>
    <x v="139"/>
    <d v="1899-12-30T08:00:00"/>
    <x v="6"/>
    <s v="Customer_3356"/>
    <s v="Ignis"/>
    <x v="2"/>
    <s v="Red"/>
    <x v="3"/>
    <n v="1"/>
    <n v="85836"/>
    <n v="72960.599999999991"/>
    <s v="Yes"/>
    <s v="Finance EMI"/>
    <s v="Corporate"/>
    <s v="Under Warranty"/>
    <n v="4"/>
    <x v="0"/>
    <n v="57"/>
    <s v="Female"/>
    <n v="123294"/>
    <n v="5"/>
    <s v="Thrissur"/>
    <s v="Yes"/>
    <s v="Yes"/>
    <n v="3"/>
    <s v="NO"/>
  </r>
  <r>
    <s v="INV103357"/>
    <x v="139"/>
    <d v="1899-12-30T09:00:00"/>
    <x v="13"/>
    <s v="Customer_3357"/>
    <s v="Ertiga"/>
    <x v="2"/>
    <s v="White"/>
    <x v="3"/>
    <n v="3"/>
    <n v="13401"/>
    <n v="36182.699999999997"/>
    <s v="No"/>
    <s v="Cash"/>
    <s v="Retail"/>
    <s v="Out of Warranty"/>
    <n v="4"/>
    <x v="0"/>
    <n v="34"/>
    <s v="Female"/>
    <n v="57781"/>
    <n v="5"/>
    <s v="Malappuram"/>
    <s v="No"/>
    <s v="No"/>
    <n v="3"/>
    <s v="NO"/>
  </r>
  <r>
    <s v="INV103358"/>
    <x v="139"/>
    <d v="1899-12-30T10:00:00"/>
    <x v="14"/>
    <s v="Customer_3358"/>
    <s v="Grand Vitara"/>
    <x v="2"/>
    <s v="Blue"/>
    <x v="3"/>
    <n v="3"/>
    <n v="122585"/>
    <n v="367755"/>
    <s v="Yes"/>
    <s v="Cash"/>
    <s v="Fleet"/>
    <s v="Out of Warranty"/>
    <n v="3"/>
    <x v="3"/>
    <n v="50"/>
    <s v="Male"/>
    <n v="107254"/>
    <n v="7"/>
    <s v="Palakkad"/>
    <s v="Yes"/>
    <s v="No"/>
    <n v="2"/>
    <s v="YES"/>
  </r>
  <r>
    <s v="INV103359"/>
    <x v="139"/>
    <d v="1899-12-30T11:00:00"/>
    <x v="14"/>
    <s v="Customer_3359"/>
    <s v="Baleno"/>
    <x v="0"/>
    <s v="Red"/>
    <x v="1"/>
    <n v="3"/>
    <n v="123878"/>
    <n v="371634"/>
    <s v="Yes"/>
    <s v="Debit Card"/>
    <s v="Fleet"/>
    <s v="Under Warranty"/>
    <n v="4"/>
    <x v="4"/>
    <n v="69"/>
    <s v="Male"/>
    <n v="132569"/>
    <n v="1"/>
    <s v="Thrissur"/>
    <s v="No"/>
    <s v="No"/>
    <n v="3"/>
    <s v="YES"/>
  </r>
  <r>
    <s v="INV103360"/>
    <x v="140"/>
    <d v="1899-12-30T12:00:00"/>
    <x v="7"/>
    <s v="Customer_3360"/>
    <s v="Celerio"/>
    <x v="4"/>
    <s v="Black"/>
    <x v="3"/>
    <n v="1"/>
    <n v="78087"/>
    <n v="74182.649999999994"/>
    <s v="Yes"/>
    <s v="Finance EMI"/>
    <s v="Retail"/>
    <s v="Under Warranty"/>
    <n v="3"/>
    <x v="3"/>
    <n v="20"/>
    <s v="Male"/>
    <n v="47504"/>
    <n v="1"/>
    <s v="Malappuram"/>
    <s v="No"/>
    <s v="No"/>
    <n v="1"/>
    <s v="NO"/>
  </r>
  <r>
    <s v="INV103361"/>
    <x v="140"/>
    <d v="1899-12-30T01:00:00"/>
    <x v="4"/>
    <s v="Customer_3361"/>
    <s v="Baleno"/>
    <x v="4"/>
    <s v="Red"/>
    <x v="2"/>
    <n v="4"/>
    <n v="53459"/>
    <n v="192452.4"/>
    <s v="Yes"/>
    <s v="Net Banking"/>
    <s v="Fleet"/>
    <s v="Out of Warranty"/>
    <n v="4"/>
    <x v="0"/>
    <n v="39"/>
    <s v="Female"/>
    <n v="170537"/>
    <n v="8"/>
    <s v="Palakkad"/>
    <s v="No"/>
    <s v="No"/>
    <n v="0"/>
    <s v="YES"/>
  </r>
  <r>
    <s v="INV103362"/>
    <x v="140"/>
    <d v="1899-12-30T02:00:00"/>
    <x v="1"/>
    <s v="Customer_3362"/>
    <s v="Dzire"/>
    <x v="2"/>
    <s v="Silver"/>
    <x v="0"/>
    <n v="3"/>
    <n v="21605"/>
    <n v="64815"/>
    <s v="Yes"/>
    <s v="Finance EMI"/>
    <s v="Government"/>
    <s v="Out of Warranty"/>
    <n v="4"/>
    <x v="1"/>
    <n v="48"/>
    <s v="Female"/>
    <n v="56870"/>
    <n v="6"/>
    <s v="Wayanad"/>
    <s v="Yes"/>
    <s v="Yes"/>
    <n v="1"/>
    <s v="NO"/>
  </r>
  <r>
    <s v="INV103363"/>
    <x v="140"/>
    <d v="1899-12-30T03:00:00"/>
    <x v="1"/>
    <s v="Customer_3363"/>
    <s v="Ignis"/>
    <x v="3"/>
    <s v="Silver"/>
    <x v="4"/>
    <n v="2"/>
    <n v="40742"/>
    <n v="69261.399999999994"/>
    <s v="Yes"/>
    <s v="Cash"/>
    <s v="Government"/>
    <s v="Out of Warranty"/>
    <n v="2"/>
    <x v="1"/>
    <n v="67"/>
    <s v="Male"/>
    <n v="77793"/>
    <n v="3"/>
    <s v="Palakkad"/>
    <s v="No"/>
    <s v="Yes"/>
    <n v="1"/>
    <s v="NO"/>
  </r>
  <r>
    <s v="INV103364"/>
    <x v="140"/>
    <d v="1899-12-30T04:00:00"/>
    <x v="18"/>
    <s v="Customer_3364"/>
    <s v="Grand Vitara"/>
    <x v="2"/>
    <s v="Black"/>
    <x v="3"/>
    <n v="2"/>
    <n v="107418"/>
    <n v="193352.4"/>
    <s v="Yes"/>
    <s v="Cash"/>
    <s v="Government"/>
    <s v="Under Warranty"/>
    <n v="2"/>
    <x v="3"/>
    <n v="30"/>
    <s v="Male"/>
    <n v="174674"/>
    <n v="3"/>
    <s v="Palakkad"/>
    <s v="No"/>
    <s v="No"/>
    <n v="4"/>
    <s v="YES"/>
  </r>
  <r>
    <s v="INV103365"/>
    <x v="140"/>
    <d v="1899-12-30T05:00:00"/>
    <x v="19"/>
    <s v="Customer_3365"/>
    <s v="Baleno"/>
    <x v="0"/>
    <s v="White"/>
    <x v="2"/>
    <n v="2"/>
    <n v="145085"/>
    <n v="290170"/>
    <s v="Yes"/>
    <s v="Credit Card"/>
    <s v="Government"/>
    <s v="Out of Warranty"/>
    <n v="5"/>
    <x v="4"/>
    <n v="28"/>
    <s v="Male"/>
    <n v="35783"/>
    <n v="4"/>
    <s v="Malappuram"/>
    <s v="Yes"/>
    <s v="No"/>
    <n v="1"/>
    <s v="YES"/>
  </r>
  <r>
    <s v="INV103366"/>
    <x v="140"/>
    <d v="1899-12-30T06:00:00"/>
    <x v="18"/>
    <s v="Customer_3366"/>
    <s v="Fronx"/>
    <x v="2"/>
    <s v="Grey"/>
    <x v="5"/>
    <n v="3"/>
    <n v="111596"/>
    <n v="334788"/>
    <s v="Yes"/>
    <s v="Debit Card"/>
    <s v="Government"/>
    <s v="Under Warranty"/>
    <n v="5"/>
    <x v="5"/>
    <n v="35"/>
    <s v="Male"/>
    <n v="81499"/>
    <n v="3"/>
    <s v="Thrissur"/>
    <s v="No"/>
    <s v="Yes"/>
    <n v="3"/>
    <s v="YES"/>
  </r>
  <r>
    <s v="INV103367"/>
    <x v="140"/>
    <d v="1899-12-30T07:00:00"/>
    <x v="19"/>
    <s v="Customer_3367"/>
    <s v="Swift"/>
    <x v="2"/>
    <s v="Silver"/>
    <x v="4"/>
    <n v="4"/>
    <n v="7667"/>
    <n v="26067.8"/>
    <s v="No"/>
    <s v="Cash"/>
    <s v="Retail"/>
    <s v="Under Warranty"/>
    <n v="3"/>
    <x v="2"/>
    <n v="35"/>
    <s v="Female"/>
    <n v="136672"/>
    <n v="6"/>
    <s v="Kannur"/>
    <s v="No"/>
    <s v="Yes"/>
    <n v="0"/>
    <s v="NO"/>
  </r>
  <r>
    <s v="INV103368"/>
    <x v="140"/>
    <d v="1899-12-30T08:00:00"/>
    <x v="1"/>
    <s v="Customer_3368"/>
    <s v="Baleno"/>
    <x v="4"/>
    <s v="Silver"/>
    <x v="3"/>
    <n v="1"/>
    <n v="111456"/>
    <n v="111456"/>
    <s v="Yes"/>
    <s v="Finance EMI"/>
    <s v="Corporate"/>
    <s v="Out of Warranty"/>
    <n v="2"/>
    <x v="0"/>
    <n v="52"/>
    <s v="Male"/>
    <n v="187555"/>
    <n v="4"/>
    <s v="Kannur"/>
    <s v="No"/>
    <s v="No"/>
    <n v="1"/>
    <s v="YES"/>
  </r>
  <r>
    <s v="INV103369"/>
    <x v="140"/>
    <d v="1899-12-30T09:00:00"/>
    <x v="5"/>
    <s v="Customer_3369"/>
    <s v="Fronx"/>
    <x v="2"/>
    <s v="Red"/>
    <x v="3"/>
    <n v="4"/>
    <n v="105922"/>
    <n v="402503.6"/>
    <s v="Yes"/>
    <s v="Credit Card"/>
    <s v="Fleet"/>
    <s v="Under Warranty"/>
    <n v="5"/>
    <x v="1"/>
    <n v="38"/>
    <s v="Male"/>
    <n v="144671"/>
    <n v="6"/>
    <s v="Thrissur"/>
    <s v="Yes"/>
    <s v="Yes"/>
    <n v="3"/>
    <s v="YES"/>
  </r>
  <r>
    <s v="INV103370"/>
    <x v="140"/>
    <d v="1899-12-30T10:00:00"/>
    <x v="2"/>
    <s v="Customer_3370"/>
    <s v="Fronx"/>
    <x v="1"/>
    <s v="Red"/>
    <x v="4"/>
    <n v="1"/>
    <n v="31784"/>
    <n v="28605.599999999999"/>
    <s v="No"/>
    <s v="Debit Card"/>
    <s v="Government"/>
    <s v="Out of Warranty"/>
    <n v="4"/>
    <x v="4"/>
    <n v="44"/>
    <s v="Male"/>
    <n v="90308"/>
    <n v="2"/>
    <s v="Palakkad"/>
    <s v="Yes"/>
    <s v="Yes"/>
    <n v="3"/>
    <s v="NO"/>
  </r>
  <r>
    <s v="INV103371"/>
    <x v="140"/>
    <d v="1899-12-30T11:00:00"/>
    <x v="7"/>
    <s v="Customer_3371"/>
    <s v="Alto"/>
    <x v="1"/>
    <s v="Red"/>
    <x v="4"/>
    <n v="1"/>
    <n v="78095"/>
    <n v="74190.25"/>
    <s v="Yes"/>
    <s v="UPI"/>
    <s v="Government"/>
    <s v="Out of Warranty"/>
    <n v="2"/>
    <x v="2"/>
    <n v="69"/>
    <s v="Male"/>
    <n v="46991"/>
    <n v="3"/>
    <s v="Malappuram"/>
    <s v="Yes"/>
    <s v="Yes"/>
    <n v="0"/>
    <s v="NO"/>
  </r>
  <r>
    <s v="INV103372"/>
    <x v="140"/>
    <d v="1899-12-30T12:00:00"/>
    <x v="20"/>
    <s v="Customer_3372"/>
    <s v="Fronx"/>
    <x v="3"/>
    <s v="Blue"/>
    <x v="3"/>
    <n v="1"/>
    <n v="129474"/>
    <n v="123000.3"/>
    <s v="Yes"/>
    <s v="Net Banking"/>
    <s v="Corporate"/>
    <s v="Under Warranty"/>
    <n v="4"/>
    <x v="0"/>
    <n v="53"/>
    <s v="Male"/>
    <n v="178939"/>
    <n v="8"/>
    <s v="Kozhikode"/>
    <s v="No"/>
    <s v="No"/>
    <n v="2"/>
    <s v="YES"/>
  </r>
  <r>
    <s v="INV103373"/>
    <x v="140"/>
    <d v="1899-12-30T01:00:00"/>
    <x v="4"/>
    <s v="Customer_3373"/>
    <s v="Grand Vitara"/>
    <x v="0"/>
    <s v="Brown"/>
    <x v="2"/>
    <n v="1"/>
    <n v="109594"/>
    <n v="93154.9"/>
    <s v="Yes"/>
    <s v="Debit Card"/>
    <s v="Corporate"/>
    <s v="Out of Warranty"/>
    <n v="4"/>
    <x v="4"/>
    <n v="58"/>
    <s v="Male"/>
    <n v="58138"/>
    <n v="4"/>
    <s v="Kozhikode"/>
    <s v="No"/>
    <s v="No"/>
    <n v="2"/>
    <s v="NO"/>
  </r>
  <r>
    <s v="INV103374"/>
    <x v="140"/>
    <d v="1899-12-30T02:00:00"/>
    <x v="18"/>
    <s v="Customer_3374"/>
    <s v="Swift"/>
    <x v="0"/>
    <s v="Black"/>
    <x v="5"/>
    <n v="3"/>
    <n v="50576"/>
    <n v="144141.6"/>
    <s v="Yes"/>
    <s v="Cash"/>
    <s v="Corporate"/>
    <s v="Under Warranty"/>
    <n v="3"/>
    <x v="0"/>
    <n v="43"/>
    <s v="Male"/>
    <n v="144236"/>
    <n v="5"/>
    <s v="Palakkad"/>
    <s v="Yes"/>
    <s v="No"/>
    <n v="2"/>
    <s v="YES"/>
  </r>
  <r>
    <s v="INV103375"/>
    <x v="140"/>
    <d v="1899-12-30T03:00:00"/>
    <x v="10"/>
    <s v="Customer_3375"/>
    <s v="Ciaz"/>
    <x v="4"/>
    <s v="White"/>
    <x v="2"/>
    <n v="2"/>
    <n v="102350"/>
    <n v="194465"/>
    <s v="Yes"/>
    <s v="Credit Card"/>
    <s v="Corporate"/>
    <s v="Out of Warranty"/>
    <n v="2"/>
    <x v="4"/>
    <n v="68"/>
    <s v="Female"/>
    <n v="100793"/>
    <n v="9"/>
    <s v="Thrissur"/>
    <s v="Yes"/>
    <s v="No"/>
    <n v="2"/>
    <s v="YES"/>
  </r>
  <r>
    <s v="INV103376"/>
    <x v="140"/>
    <d v="1899-12-30T04:00:00"/>
    <x v="19"/>
    <s v="Customer_3376"/>
    <s v="Ertiga"/>
    <x v="0"/>
    <s v="Red"/>
    <x v="1"/>
    <n v="3"/>
    <n v="31910"/>
    <n v="90943.5"/>
    <s v="Yes"/>
    <s v="Credit Card"/>
    <s v="Retail"/>
    <s v="Under Warranty"/>
    <n v="4"/>
    <x v="0"/>
    <n v="51"/>
    <s v="Female"/>
    <n v="192047"/>
    <n v="8"/>
    <s v="Malappuram"/>
    <s v="Yes"/>
    <s v="Yes"/>
    <n v="2"/>
    <s v="NO"/>
  </r>
  <r>
    <s v="INV103377"/>
    <x v="140"/>
    <d v="1899-12-30T05:00:00"/>
    <x v="9"/>
    <s v="Customer_3377"/>
    <s v="Dzire"/>
    <x v="3"/>
    <s v="White"/>
    <x v="0"/>
    <n v="4"/>
    <n v="116260"/>
    <n v="465040"/>
    <s v="Yes"/>
    <s v="UPI"/>
    <s v="Fleet"/>
    <s v="Under Warranty"/>
    <n v="3"/>
    <x v="0"/>
    <n v="58"/>
    <s v="Male"/>
    <n v="5785"/>
    <n v="4"/>
    <s v="Thrissur"/>
    <s v="Yes"/>
    <s v="Yes"/>
    <n v="0"/>
    <s v="YES"/>
  </r>
  <r>
    <s v="INV103378"/>
    <x v="140"/>
    <d v="1899-12-30T06:00:00"/>
    <x v="18"/>
    <s v="Customer_3378"/>
    <s v="Swift"/>
    <x v="1"/>
    <s v="Brown"/>
    <x v="0"/>
    <n v="1"/>
    <n v="57596"/>
    <n v="48956.6"/>
    <s v="No"/>
    <s v="Credit Card"/>
    <s v="Corporate"/>
    <s v="Out of Warranty"/>
    <n v="1"/>
    <x v="1"/>
    <n v="22"/>
    <s v="Female"/>
    <n v="133294"/>
    <n v="4"/>
    <s v="Palakkad"/>
    <s v="Yes"/>
    <s v="Yes"/>
    <n v="3"/>
    <s v="NO"/>
  </r>
  <r>
    <s v="INV103379"/>
    <x v="140"/>
    <d v="1899-12-30T07:00:00"/>
    <x v="9"/>
    <s v="Customer_3379"/>
    <s v="Celerio"/>
    <x v="4"/>
    <s v="Red"/>
    <x v="0"/>
    <n v="3"/>
    <n v="55907"/>
    <n v="167721"/>
    <s v="Yes"/>
    <s v="Cash"/>
    <s v="Fleet"/>
    <s v="Under Warranty"/>
    <n v="1"/>
    <x v="5"/>
    <n v="32"/>
    <s v="Female"/>
    <n v="175167"/>
    <n v="4"/>
    <s v="Malappuram"/>
    <s v="No"/>
    <s v="No"/>
    <n v="4"/>
    <s v="YES"/>
  </r>
  <r>
    <s v="INV103380"/>
    <x v="140"/>
    <d v="1899-12-30T08:00:00"/>
    <x v="3"/>
    <s v="Customer_3380"/>
    <s v="Ertiga"/>
    <x v="1"/>
    <s v="Silver"/>
    <x v="3"/>
    <n v="3"/>
    <n v="136241"/>
    <n v="408723"/>
    <s v="Yes"/>
    <s v="Debit Card"/>
    <s v="Government"/>
    <s v="Under Warranty"/>
    <n v="4"/>
    <x v="4"/>
    <n v="49"/>
    <s v="Female"/>
    <n v="73123"/>
    <n v="9"/>
    <s v="Wayanad"/>
    <s v="Yes"/>
    <s v="Yes"/>
    <n v="0"/>
    <s v="YES"/>
  </r>
  <r>
    <s v="INV103381"/>
    <x v="140"/>
    <d v="1899-12-30T09:00:00"/>
    <x v="17"/>
    <s v="Customer_3381"/>
    <s v="Fronx"/>
    <x v="3"/>
    <s v="Brown"/>
    <x v="5"/>
    <n v="3"/>
    <n v="74996"/>
    <n v="213738.6"/>
    <s v="Yes"/>
    <s v="UPI"/>
    <s v="Corporate"/>
    <s v="Out of Warranty"/>
    <n v="4"/>
    <x v="3"/>
    <n v="42"/>
    <s v="Female"/>
    <n v="198973"/>
    <n v="3"/>
    <s v="Kannur"/>
    <s v="No"/>
    <s v="No"/>
    <n v="3"/>
    <s v="YES"/>
  </r>
  <r>
    <s v="INV103382"/>
    <x v="140"/>
    <d v="1899-12-30T10:00:00"/>
    <x v="10"/>
    <s v="Customer_3382"/>
    <s v="Baleno"/>
    <x v="4"/>
    <s v="White"/>
    <x v="5"/>
    <n v="1"/>
    <n v="137613"/>
    <n v="137613"/>
    <s v="Yes"/>
    <s v="Net Banking"/>
    <s v="Government"/>
    <s v="Under Warranty"/>
    <n v="1"/>
    <x v="2"/>
    <n v="49"/>
    <s v="Male"/>
    <n v="190331"/>
    <n v="9"/>
    <s v="Thrissur"/>
    <s v="No"/>
    <s v="Yes"/>
    <n v="2"/>
    <s v="YES"/>
  </r>
  <r>
    <s v="INV103383"/>
    <x v="140"/>
    <d v="1899-12-30T11:00:00"/>
    <x v="13"/>
    <s v="Customer_3383"/>
    <s v="Alto"/>
    <x v="2"/>
    <s v="Blue"/>
    <x v="1"/>
    <n v="1"/>
    <n v="146004"/>
    <n v="146004"/>
    <s v="Yes"/>
    <s v="Net Banking"/>
    <s v="Retail"/>
    <s v="Under Warranty"/>
    <n v="5"/>
    <x v="0"/>
    <n v="31"/>
    <s v="Female"/>
    <n v="181122"/>
    <n v="8"/>
    <s v="Thrissur"/>
    <s v="Yes"/>
    <s v="No"/>
    <n v="4"/>
    <s v="YES"/>
  </r>
  <r>
    <s v="INV103384"/>
    <x v="141"/>
    <d v="1899-12-30T12:00:00"/>
    <x v="2"/>
    <s v="Customer_3384"/>
    <s v="Ignis"/>
    <x v="0"/>
    <s v="Red"/>
    <x v="3"/>
    <n v="1"/>
    <n v="9548"/>
    <n v="9548"/>
    <s v="No"/>
    <s v="Cash"/>
    <s v="Government"/>
    <s v="Out of Warranty"/>
    <n v="3"/>
    <x v="5"/>
    <n v="64"/>
    <s v="Female"/>
    <n v="55419"/>
    <n v="4"/>
    <s v="Palakkad"/>
    <s v="Yes"/>
    <s v="No"/>
    <n v="3"/>
    <s v="NO"/>
  </r>
  <r>
    <s v="INV103385"/>
    <x v="141"/>
    <d v="1899-12-30T01:00:00"/>
    <x v="13"/>
    <s v="Customer_3385"/>
    <s v="Ertiga"/>
    <x v="3"/>
    <s v="Grey"/>
    <x v="3"/>
    <n v="3"/>
    <n v="59273"/>
    <n v="168928.05"/>
    <s v="Yes"/>
    <s v="UPI"/>
    <s v="Retail"/>
    <s v="Under Warranty"/>
    <n v="4"/>
    <x v="1"/>
    <n v="57"/>
    <s v="Male"/>
    <n v="53613"/>
    <n v="8"/>
    <s v="Thrissur"/>
    <s v="Yes"/>
    <s v="Yes"/>
    <n v="0"/>
    <s v="YES"/>
  </r>
  <r>
    <s v="INV103386"/>
    <x v="141"/>
    <d v="1899-12-30T02:00:00"/>
    <x v="18"/>
    <s v="Customer_3386"/>
    <s v="Ignis"/>
    <x v="4"/>
    <s v="Black"/>
    <x v="3"/>
    <n v="3"/>
    <n v="128039"/>
    <n v="345705.3"/>
    <s v="Yes"/>
    <s v="UPI"/>
    <s v="Government"/>
    <s v="Under Warranty"/>
    <n v="1"/>
    <x v="3"/>
    <n v="43"/>
    <s v="Male"/>
    <n v="140391"/>
    <n v="3"/>
    <s v="Palakkad"/>
    <s v="Yes"/>
    <s v="Yes"/>
    <n v="2"/>
    <s v="YES"/>
  </r>
  <r>
    <s v="INV103387"/>
    <x v="141"/>
    <d v="1899-12-30T03:00:00"/>
    <x v="11"/>
    <s v="Customer_3387"/>
    <s v="Celerio"/>
    <x v="1"/>
    <s v="Silver"/>
    <x v="5"/>
    <n v="4"/>
    <n v="108481"/>
    <n v="390531.6"/>
    <s v="Yes"/>
    <s v="Cash"/>
    <s v="Fleet"/>
    <s v="Under Warranty"/>
    <n v="1"/>
    <x v="0"/>
    <n v="43"/>
    <s v="Male"/>
    <n v="5351"/>
    <n v="4"/>
    <s v="Wayanad"/>
    <s v="No"/>
    <s v="Yes"/>
    <n v="4"/>
    <s v="YES"/>
  </r>
  <r>
    <s v="INV103388"/>
    <x v="141"/>
    <d v="1899-12-30T04:00:00"/>
    <x v="13"/>
    <s v="Customer_3388"/>
    <s v="Celerio"/>
    <x v="4"/>
    <s v="Brown"/>
    <x v="3"/>
    <n v="2"/>
    <n v="33617"/>
    <n v="67234"/>
    <s v="Yes"/>
    <s v="Finance EMI"/>
    <s v="Retail"/>
    <s v="Under Warranty"/>
    <n v="1"/>
    <x v="4"/>
    <n v="49"/>
    <s v="Female"/>
    <n v="159328"/>
    <n v="8"/>
    <s v="Wayanad"/>
    <s v="No"/>
    <s v="Yes"/>
    <n v="3"/>
    <s v="NO"/>
  </r>
  <r>
    <s v="INV103389"/>
    <x v="141"/>
    <d v="1899-12-30T05:00:00"/>
    <x v="18"/>
    <s v="Customer_3389"/>
    <s v="Ertiga"/>
    <x v="2"/>
    <s v="Brown"/>
    <x v="4"/>
    <n v="2"/>
    <n v="85859"/>
    <n v="163132.1"/>
    <s v="Yes"/>
    <s v="UPI"/>
    <s v="Corporate"/>
    <s v="Under Warranty"/>
    <n v="1"/>
    <x v="2"/>
    <n v="36"/>
    <s v="Female"/>
    <n v="163837"/>
    <n v="7"/>
    <s v="Wayanad"/>
    <s v="Yes"/>
    <s v="No"/>
    <n v="2"/>
    <s v="YES"/>
  </r>
  <r>
    <s v="INV103390"/>
    <x v="141"/>
    <d v="1899-12-30T06:00:00"/>
    <x v="4"/>
    <s v="Customer_3390"/>
    <s v="Alto"/>
    <x v="3"/>
    <s v="Red"/>
    <x v="4"/>
    <n v="1"/>
    <n v="11429"/>
    <n v="9714.65"/>
    <s v="No"/>
    <s v="Credit Card"/>
    <s v="Retail"/>
    <s v="Under Warranty"/>
    <n v="1"/>
    <x v="3"/>
    <n v="34"/>
    <s v="Female"/>
    <n v="138250"/>
    <n v="4"/>
    <s v="Kannur"/>
    <s v="Yes"/>
    <s v="No"/>
    <n v="0"/>
    <s v="NO"/>
  </r>
  <r>
    <s v="INV103391"/>
    <x v="141"/>
    <d v="1899-12-30T07:00:00"/>
    <x v="17"/>
    <s v="Customer_3391"/>
    <s v="Fronx"/>
    <x v="4"/>
    <s v="Brown"/>
    <x v="4"/>
    <n v="2"/>
    <n v="76423"/>
    <n v="137561.4"/>
    <s v="Yes"/>
    <s v="Credit Card"/>
    <s v="Corporate"/>
    <s v="Under Warranty"/>
    <n v="1"/>
    <x v="2"/>
    <n v="55"/>
    <s v="Male"/>
    <n v="124177"/>
    <n v="1"/>
    <s v="Palakkad"/>
    <s v="No"/>
    <s v="No"/>
    <n v="3"/>
    <s v="YES"/>
  </r>
  <r>
    <s v="INV103392"/>
    <x v="141"/>
    <d v="1899-12-30T08:00:00"/>
    <x v="11"/>
    <s v="Customer_3392"/>
    <s v="Ciaz"/>
    <x v="3"/>
    <s v="White"/>
    <x v="3"/>
    <n v="1"/>
    <n v="109333"/>
    <n v="109333"/>
    <s v="Yes"/>
    <s v="Cash"/>
    <s v="Retail"/>
    <s v="Under Warranty"/>
    <n v="4"/>
    <x v="0"/>
    <n v="69"/>
    <s v="Male"/>
    <n v="40628"/>
    <n v="6"/>
    <s v="Palakkad"/>
    <s v="No"/>
    <s v="Yes"/>
    <n v="4"/>
    <s v="YES"/>
  </r>
  <r>
    <s v="INV103393"/>
    <x v="141"/>
    <d v="1899-12-30T09:00:00"/>
    <x v="16"/>
    <s v="Customer_3393"/>
    <s v="XL6"/>
    <x v="3"/>
    <s v="Red"/>
    <x v="4"/>
    <n v="1"/>
    <n v="50704"/>
    <n v="48168.800000000003"/>
    <s v="No"/>
    <s v="Cash"/>
    <s v="Corporate"/>
    <s v="Under Warranty"/>
    <n v="3"/>
    <x v="5"/>
    <n v="43"/>
    <s v="Female"/>
    <n v="86723"/>
    <n v="1"/>
    <s v="Malappuram"/>
    <s v="Yes"/>
    <s v="No"/>
    <n v="3"/>
    <s v="NO"/>
  </r>
  <r>
    <s v="INV103394"/>
    <x v="141"/>
    <d v="1899-12-30T10:00:00"/>
    <x v="10"/>
    <s v="Customer_3394"/>
    <s v="Grand Vitara"/>
    <x v="1"/>
    <s v="Silver"/>
    <x v="1"/>
    <n v="3"/>
    <n v="68897"/>
    <n v="186021.9"/>
    <s v="Yes"/>
    <s v="Credit Card"/>
    <s v="Retail"/>
    <s v="Under Warranty"/>
    <n v="1"/>
    <x v="1"/>
    <n v="51"/>
    <s v="Female"/>
    <n v="128763"/>
    <n v="8"/>
    <s v="Wayanad"/>
    <s v="No"/>
    <s v="Yes"/>
    <n v="4"/>
    <s v="YES"/>
  </r>
  <r>
    <s v="INV103395"/>
    <x v="141"/>
    <d v="1899-12-30T11:00:00"/>
    <x v="3"/>
    <s v="Customer_3395"/>
    <s v="Celerio"/>
    <x v="0"/>
    <s v="Black"/>
    <x v="3"/>
    <n v="2"/>
    <n v="28091"/>
    <n v="50563.8"/>
    <s v="Yes"/>
    <s v="Debit Card"/>
    <s v="Government"/>
    <s v="Under Warranty"/>
    <n v="1"/>
    <x v="1"/>
    <n v="43"/>
    <s v="Male"/>
    <n v="12356"/>
    <n v="4"/>
    <s v="Wayanad"/>
    <s v="Yes"/>
    <s v="Yes"/>
    <n v="2"/>
    <s v="NO"/>
  </r>
  <r>
    <s v="INV103396"/>
    <x v="141"/>
    <d v="1899-12-30T12:00:00"/>
    <x v="12"/>
    <s v="Customer_3396"/>
    <s v="Fronx"/>
    <x v="2"/>
    <s v="Black"/>
    <x v="1"/>
    <n v="4"/>
    <n v="107169"/>
    <n v="407242.2"/>
    <s v="Yes"/>
    <s v="Cash"/>
    <s v="Government"/>
    <s v="Under Warranty"/>
    <n v="1"/>
    <x v="3"/>
    <n v="22"/>
    <s v="Male"/>
    <n v="57132"/>
    <n v="7"/>
    <s v="Thrissur"/>
    <s v="No"/>
    <s v="No"/>
    <n v="1"/>
    <s v="YES"/>
  </r>
  <r>
    <s v="INV103397"/>
    <x v="141"/>
    <d v="1899-12-30T01:00:00"/>
    <x v="3"/>
    <s v="Customer_3397"/>
    <s v="Grand Vitara"/>
    <x v="4"/>
    <s v="Black"/>
    <x v="4"/>
    <n v="1"/>
    <n v="137213"/>
    <n v="123491.7"/>
    <s v="Yes"/>
    <s v="Credit Card"/>
    <s v="Government"/>
    <s v="Out of Warranty"/>
    <n v="1"/>
    <x v="0"/>
    <n v="64"/>
    <s v="Male"/>
    <n v="169834"/>
    <n v="7"/>
    <s v="Palakkad"/>
    <s v="Yes"/>
    <s v="Yes"/>
    <n v="1"/>
    <s v="YES"/>
  </r>
  <r>
    <s v="INV103398"/>
    <x v="141"/>
    <d v="1899-12-30T02:00:00"/>
    <x v="6"/>
    <s v="Customer_3398"/>
    <s v="Grand Vitara"/>
    <x v="0"/>
    <s v="Grey"/>
    <x v="3"/>
    <n v="1"/>
    <n v="57790"/>
    <n v="57790"/>
    <s v="Yes"/>
    <s v="Debit Card"/>
    <s v="Corporate"/>
    <s v="Under Warranty"/>
    <n v="1"/>
    <x v="1"/>
    <n v="20"/>
    <s v="Female"/>
    <n v="148583"/>
    <n v="4"/>
    <s v="Palakkad"/>
    <s v="No"/>
    <s v="Yes"/>
    <n v="3"/>
    <s v="NO"/>
  </r>
  <r>
    <s v="INV103399"/>
    <x v="141"/>
    <d v="1899-12-30T03:00:00"/>
    <x v="17"/>
    <s v="Customer_3399"/>
    <s v="Celerio"/>
    <x v="1"/>
    <s v="Silver"/>
    <x v="2"/>
    <n v="4"/>
    <n v="132401"/>
    <n v="529604"/>
    <s v="Yes"/>
    <s v="Debit Card"/>
    <s v="Government"/>
    <s v="Out of Warranty"/>
    <n v="2"/>
    <x v="0"/>
    <n v="39"/>
    <s v="Female"/>
    <n v="107010"/>
    <n v="1"/>
    <s v="Malappuram"/>
    <s v="No"/>
    <s v="Yes"/>
    <n v="0"/>
    <s v="YES"/>
  </r>
  <r>
    <s v="INV103400"/>
    <x v="141"/>
    <d v="1899-12-30T04:00:00"/>
    <x v="9"/>
    <s v="Customer_3400"/>
    <s v="Ciaz"/>
    <x v="0"/>
    <s v="Grey"/>
    <x v="0"/>
    <n v="2"/>
    <n v="85212"/>
    <n v="161902.79999999999"/>
    <s v="Yes"/>
    <s v="Finance EMI"/>
    <s v="Fleet"/>
    <s v="Under Warranty"/>
    <n v="2"/>
    <x v="1"/>
    <n v="40"/>
    <s v="Female"/>
    <n v="25900"/>
    <n v="5"/>
    <s v="Malappuram"/>
    <s v="Yes"/>
    <s v="Yes"/>
    <n v="2"/>
    <s v="YES"/>
  </r>
  <r>
    <s v="INV103401"/>
    <x v="141"/>
    <d v="1899-12-30T05:00:00"/>
    <x v="10"/>
    <s v="Customer_3401"/>
    <s v="Ertiga"/>
    <x v="3"/>
    <s v="Grey"/>
    <x v="2"/>
    <n v="4"/>
    <n v="107334"/>
    <n v="407869.2"/>
    <s v="Yes"/>
    <s v="Credit Card"/>
    <s v="Fleet"/>
    <s v="Under Warranty"/>
    <n v="1"/>
    <x v="2"/>
    <n v="31"/>
    <s v="Male"/>
    <n v="73188"/>
    <n v="9"/>
    <s v="Wayanad"/>
    <s v="No"/>
    <s v="Yes"/>
    <n v="2"/>
    <s v="YES"/>
  </r>
  <r>
    <s v="INV103402"/>
    <x v="141"/>
    <d v="1899-12-30T06:00:00"/>
    <x v="7"/>
    <s v="Customer_3402"/>
    <s v="Grand Vitara"/>
    <x v="3"/>
    <s v="Brown"/>
    <x v="0"/>
    <n v="2"/>
    <n v="4609"/>
    <n v="7835.3"/>
    <s v="No"/>
    <s v="Finance EMI"/>
    <s v="Government"/>
    <s v="Under Warranty"/>
    <n v="1"/>
    <x v="5"/>
    <n v="55"/>
    <s v="Female"/>
    <n v="114015"/>
    <n v="7"/>
    <s v="Thrissur"/>
    <s v="No"/>
    <s v="Yes"/>
    <n v="3"/>
    <s v="NO"/>
  </r>
  <r>
    <s v="INV103403"/>
    <x v="141"/>
    <d v="1899-12-30T07:00:00"/>
    <x v="7"/>
    <s v="Customer_3403"/>
    <s v="Baleno"/>
    <x v="2"/>
    <s v="Red"/>
    <x v="0"/>
    <n v="2"/>
    <n v="112067"/>
    <n v="190513.9"/>
    <s v="Yes"/>
    <s v="Credit Card"/>
    <s v="Retail"/>
    <s v="Out of Warranty"/>
    <n v="5"/>
    <x v="3"/>
    <n v="63"/>
    <s v="Male"/>
    <n v="156067"/>
    <n v="5"/>
    <s v="Malappuram"/>
    <s v="No"/>
    <s v="Yes"/>
    <n v="2"/>
    <s v="YES"/>
  </r>
  <r>
    <s v="INV103404"/>
    <x v="141"/>
    <d v="1899-12-30T08:00:00"/>
    <x v="18"/>
    <s v="Customer_3404"/>
    <s v="Swift"/>
    <x v="4"/>
    <s v="Silver"/>
    <x v="4"/>
    <n v="2"/>
    <n v="37128"/>
    <n v="74256"/>
    <s v="Yes"/>
    <s v="UPI"/>
    <s v="Government"/>
    <s v="Out of Warranty"/>
    <n v="5"/>
    <x v="2"/>
    <n v="40"/>
    <s v="Female"/>
    <n v="99067"/>
    <n v="6"/>
    <s v="Thrissur"/>
    <s v="No"/>
    <s v="No"/>
    <n v="3"/>
    <s v="NO"/>
  </r>
  <r>
    <s v="INV103405"/>
    <x v="141"/>
    <d v="1899-12-30T09:00:00"/>
    <x v="2"/>
    <s v="Customer_3405"/>
    <s v="Dzire"/>
    <x v="4"/>
    <s v="Silver"/>
    <x v="0"/>
    <n v="2"/>
    <n v="3623"/>
    <n v="6883.7"/>
    <s v="No"/>
    <s v="Debit Card"/>
    <s v="Corporate"/>
    <s v="Under Warranty"/>
    <n v="3"/>
    <x v="2"/>
    <n v="38"/>
    <s v="Male"/>
    <n v="97790"/>
    <n v="1"/>
    <s v="Wayanad"/>
    <s v="No"/>
    <s v="Yes"/>
    <n v="3"/>
    <s v="NO"/>
  </r>
  <r>
    <s v="INV103406"/>
    <x v="141"/>
    <d v="1899-12-30T10:00:00"/>
    <x v="6"/>
    <s v="Customer_3406"/>
    <s v="Celerio"/>
    <x v="1"/>
    <s v="Brown"/>
    <x v="0"/>
    <n v="2"/>
    <n v="37333"/>
    <n v="63466.1"/>
    <s v="Yes"/>
    <s v="Net Banking"/>
    <s v="Corporate"/>
    <s v="Under Warranty"/>
    <n v="2"/>
    <x v="0"/>
    <n v="38"/>
    <s v="Female"/>
    <n v="155463"/>
    <n v="9"/>
    <s v="Thrissur"/>
    <s v="No"/>
    <s v="No"/>
    <n v="0"/>
    <s v="NO"/>
  </r>
  <r>
    <s v="INV103407"/>
    <x v="141"/>
    <d v="1899-12-30T11:00:00"/>
    <x v="20"/>
    <s v="Customer_3407"/>
    <s v="Invicto"/>
    <x v="2"/>
    <s v="Red"/>
    <x v="2"/>
    <n v="2"/>
    <n v="37688"/>
    <n v="64069.599999999999"/>
    <s v="Yes"/>
    <s v="UPI"/>
    <s v="Fleet"/>
    <s v="Out of Warranty"/>
    <n v="4"/>
    <x v="0"/>
    <n v="56"/>
    <s v="Female"/>
    <n v="70105"/>
    <n v="6"/>
    <s v="Kozhikode"/>
    <s v="Yes"/>
    <s v="No"/>
    <n v="1"/>
    <s v="NO"/>
  </r>
  <r>
    <s v="INV103408"/>
    <x v="142"/>
    <d v="1899-12-30T12:00:00"/>
    <x v="6"/>
    <s v="Customer_3408"/>
    <s v="Grand Vitara"/>
    <x v="4"/>
    <s v="Blue"/>
    <x v="0"/>
    <n v="1"/>
    <n v="119199"/>
    <n v="107279.1"/>
    <s v="Yes"/>
    <s v="UPI"/>
    <s v="Retail"/>
    <s v="Out of Warranty"/>
    <n v="3"/>
    <x v="0"/>
    <n v="21"/>
    <s v="Male"/>
    <n v="27831"/>
    <n v="2"/>
    <s v="Kozhikode"/>
    <s v="Yes"/>
    <s v="Yes"/>
    <n v="1"/>
    <s v="YES"/>
  </r>
  <r>
    <s v="INV103409"/>
    <x v="142"/>
    <d v="1899-12-30T01:00:00"/>
    <x v="13"/>
    <s v="Customer_3409"/>
    <s v="WagonR"/>
    <x v="3"/>
    <s v="Grey"/>
    <x v="3"/>
    <n v="3"/>
    <n v="25871"/>
    <n v="69851.7"/>
    <s v="Yes"/>
    <s v="Debit Card"/>
    <s v="Corporate"/>
    <s v="Out of Warranty"/>
    <n v="3"/>
    <x v="4"/>
    <n v="52"/>
    <s v="Male"/>
    <n v="8834"/>
    <n v="6"/>
    <s v="Palakkad"/>
    <s v="Yes"/>
    <s v="Yes"/>
    <n v="2"/>
    <s v="NO"/>
  </r>
  <r>
    <s v="INV103410"/>
    <x v="142"/>
    <d v="1899-12-30T02:00:00"/>
    <x v="11"/>
    <s v="Customer_3410"/>
    <s v="Jimny"/>
    <x v="2"/>
    <s v="Black"/>
    <x v="1"/>
    <n v="1"/>
    <n v="65693"/>
    <n v="55839.05"/>
    <s v="Yes"/>
    <s v="Debit Card"/>
    <s v="Corporate"/>
    <s v="Under Warranty"/>
    <n v="1"/>
    <x v="3"/>
    <n v="56"/>
    <s v="Female"/>
    <n v="98344"/>
    <n v="3"/>
    <s v="Thrissur"/>
    <s v="Yes"/>
    <s v="No"/>
    <n v="1"/>
    <s v="NO"/>
  </r>
  <r>
    <s v="INV103411"/>
    <x v="142"/>
    <d v="1899-12-30T03:00:00"/>
    <x v="15"/>
    <s v="Customer_3411"/>
    <s v="Baleno"/>
    <x v="0"/>
    <s v="White"/>
    <x v="1"/>
    <n v="1"/>
    <n v="25303"/>
    <n v="22772.7"/>
    <s v="No"/>
    <s v="Debit Card"/>
    <s v="Fleet"/>
    <s v="Out of Warranty"/>
    <n v="1"/>
    <x v="3"/>
    <n v="29"/>
    <s v="Male"/>
    <n v="163098"/>
    <n v="5"/>
    <s v="Thrissur"/>
    <s v="No"/>
    <s v="Yes"/>
    <n v="4"/>
    <s v="NO"/>
  </r>
  <r>
    <s v="INV103412"/>
    <x v="142"/>
    <d v="1899-12-30T04:00:00"/>
    <x v="10"/>
    <s v="Customer_3412"/>
    <s v="Invicto"/>
    <x v="2"/>
    <s v="Grey"/>
    <x v="3"/>
    <n v="4"/>
    <n v="92849"/>
    <n v="315686.59999999998"/>
    <s v="Yes"/>
    <s v="Cash"/>
    <s v="Retail"/>
    <s v="Under Warranty"/>
    <n v="4"/>
    <x v="1"/>
    <n v="51"/>
    <s v="Female"/>
    <n v="131503"/>
    <n v="3"/>
    <s v="Kozhikode"/>
    <s v="Yes"/>
    <s v="No"/>
    <n v="0"/>
    <s v="YES"/>
  </r>
  <r>
    <s v="INV103413"/>
    <x v="142"/>
    <d v="1899-12-30T05:00:00"/>
    <x v="6"/>
    <s v="Customer_3413"/>
    <s v="Fronx"/>
    <x v="2"/>
    <s v="White"/>
    <x v="4"/>
    <n v="3"/>
    <n v="77302"/>
    <n v="208715.4"/>
    <s v="Yes"/>
    <s v="Credit Card"/>
    <s v="Fleet"/>
    <s v="Under Warranty"/>
    <n v="5"/>
    <x v="1"/>
    <n v="49"/>
    <s v="Female"/>
    <n v="113555"/>
    <n v="6"/>
    <s v="Wayanad"/>
    <s v="No"/>
    <s v="No"/>
    <n v="2"/>
    <s v="YES"/>
  </r>
  <r>
    <s v="INV103414"/>
    <x v="142"/>
    <d v="1899-12-30T06:00:00"/>
    <x v="16"/>
    <s v="Customer_3414"/>
    <s v="Dzire"/>
    <x v="4"/>
    <s v="Red"/>
    <x v="2"/>
    <n v="3"/>
    <n v="37769"/>
    <n v="107641.65"/>
    <s v="Yes"/>
    <s v="Finance EMI"/>
    <s v="Government"/>
    <s v="Out of Warranty"/>
    <n v="1"/>
    <x v="5"/>
    <n v="36"/>
    <s v="Female"/>
    <n v="177358"/>
    <n v="1"/>
    <s v="Malappuram"/>
    <s v="No"/>
    <s v="No"/>
    <n v="0"/>
    <s v="YES"/>
  </r>
  <r>
    <s v="INV103415"/>
    <x v="142"/>
    <d v="1899-12-30T07:00:00"/>
    <x v="13"/>
    <s v="Customer_3415"/>
    <s v="Alto"/>
    <x v="1"/>
    <s v="White"/>
    <x v="5"/>
    <n v="3"/>
    <n v="99676"/>
    <n v="269125.2"/>
    <s v="Yes"/>
    <s v="Credit Card"/>
    <s v="Retail"/>
    <s v="Under Warranty"/>
    <n v="2"/>
    <x v="4"/>
    <n v="49"/>
    <s v="Female"/>
    <n v="30596"/>
    <n v="2"/>
    <s v="Malappuram"/>
    <s v="Yes"/>
    <s v="Yes"/>
    <n v="1"/>
    <s v="YES"/>
  </r>
  <r>
    <s v="INV103416"/>
    <x v="142"/>
    <d v="1899-12-30T08:00:00"/>
    <x v="12"/>
    <s v="Customer_3416"/>
    <s v="XL6"/>
    <x v="1"/>
    <s v="Blue"/>
    <x v="1"/>
    <n v="2"/>
    <n v="57827"/>
    <n v="109871.3"/>
    <s v="Yes"/>
    <s v="Credit Card"/>
    <s v="Retail"/>
    <s v="Out of Warranty"/>
    <n v="4"/>
    <x v="5"/>
    <n v="33"/>
    <s v="Male"/>
    <n v="161271"/>
    <n v="1"/>
    <s v="Malappuram"/>
    <s v="No"/>
    <s v="No"/>
    <n v="4"/>
    <s v="YES"/>
  </r>
  <r>
    <s v="INV103417"/>
    <x v="142"/>
    <d v="1899-12-30T09:00:00"/>
    <x v="14"/>
    <s v="Customer_3417"/>
    <s v="Grand Vitara"/>
    <x v="4"/>
    <s v="Silver"/>
    <x v="2"/>
    <n v="2"/>
    <n v="46668"/>
    <n v="93336"/>
    <s v="Yes"/>
    <s v="Debit Card"/>
    <s v="Government"/>
    <s v="Out of Warranty"/>
    <n v="4"/>
    <x v="5"/>
    <n v="24"/>
    <s v="Female"/>
    <n v="166497"/>
    <n v="3"/>
    <s v="Thrissur"/>
    <s v="Yes"/>
    <s v="No"/>
    <n v="2"/>
    <s v="NO"/>
  </r>
  <r>
    <s v="INV103418"/>
    <x v="142"/>
    <d v="1899-12-30T10:00:00"/>
    <x v="2"/>
    <s v="Customer_3418"/>
    <s v="Ignis"/>
    <x v="4"/>
    <s v="Black"/>
    <x v="1"/>
    <n v="2"/>
    <n v="37279"/>
    <n v="67102.2"/>
    <s v="Yes"/>
    <s v="UPI"/>
    <s v="Retail"/>
    <s v="Under Warranty"/>
    <n v="1"/>
    <x v="4"/>
    <n v="55"/>
    <s v="Female"/>
    <n v="93652"/>
    <n v="1"/>
    <s v="Kozhikode"/>
    <s v="Yes"/>
    <s v="No"/>
    <n v="0"/>
    <s v="NO"/>
  </r>
  <r>
    <s v="INV103419"/>
    <x v="142"/>
    <d v="1899-12-30T11:00:00"/>
    <x v="5"/>
    <s v="Customer_3419"/>
    <s v="Ciaz"/>
    <x v="4"/>
    <s v="White"/>
    <x v="5"/>
    <n v="1"/>
    <n v="13285"/>
    <n v="12620.75"/>
    <s v="No"/>
    <s v="Debit Card"/>
    <s v="Fleet"/>
    <s v="Under Warranty"/>
    <n v="4"/>
    <x v="4"/>
    <n v="32"/>
    <s v="Female"/>
    <n v="149536"/>
    <n v="1"/>
    <s v="Wayanad"/>
    <s v="Yes"/>
    <s v="No"/>
    <n v="3"/>
    <s v="NO"/>
  </r>
  <r>
    <s v="INV103420"/>
    <x v="142"/>
    <d v="1899-12-30T12:00:00"/>
    <x v="5"/>
    <s v="Customer_3420"/>
    <s v="Jimny"/>
    <x v="1"/>
    <s v="White"/>
    <x v="0"/>
    <n v="3"/>
    <n v="48209"/>
    <n v="122932.95"/>
    <s v="Yes"/>
    <s v="Debit Card"/>
    <s v="Fleet"/>
    <s v="Under Warranty"/>
    <n v="5"/>
    <x v="4"/>
    <n v="35"/>
    <s v="Female"/>
    <n v="168008"/>
    <n v="4"/>
    <s v="Kannur"/>
    <s v="No"/>
    <s v="No"/>
    <n v="0"/>
    <s v="YES"/>
  </r>
  <r>
    <s v="INV103421"/>
    <x v="142"/>
    <d v="1899-12-30T01:00:00"/>
    <x v="3"/>
    <s v="Customer_3421"/>
    <s v="Alto"/>
    <x v="4"/>
    <s v="Red"/>
    <x v="5"/>
    <n v="3"/>
    <n v="64700"/>
    <n v="194100"/>
    <s v="Yes"/>
    <s v="UPI"/>
    <s v="Corporate"/>
    <s v="Under Warranty"/>
    <n v="1"/>
    <x v="5"/>
    <n v="32"/>
    <s v="Female"/>
    <n v="108283"/>
    <n v="9"/>
    <s v="Kozhikode"/>
    <s v="Yes"/>
    <s v="No"/>
    <n v="1"/>
    <s v="YES"/>
  </r>
  <r>
    <s v="INV103422"/>
    <x v="142"/>
    <d v="1899-12-30T02:00:00"/>
    <x v="20"/>
    <s v="Customer_3422"/>
    <s v="Ciaz"/>
    <x v="0"/>
    <s v="Red"/>
    <x v="0"/>
    <n v="1"/>
    <n v="136764"/>
    <n v="123087.6"/>
    <s v="Yes"/>
    <s v="Net Banking"/>
    <s v="Fleet"/>
    <s v="Out of Warranty"/>
    <n v="5"/>
    <x v="3"/>
    <n v="48"/>
    <s v="Female"/>
    <n v="26317"/>
    <n v="8"/>
    <s v="Palakkad"/>
    <s v="No"/>
    <s v="Yes"/>
    <n v="3"/>
    <s v="YES"/>
  </r>
  <r>
    <s v="INV103423"/>
    <x v="142"/>
    <d v="1899-12-30T03:00:00"/>
    <x v="16"/>
    <s v="Customer_3423"/>
    <s v="Dzire"/>
    <x v="0"/>
    <s v="Brown"/>
    <x v="1"/>
    <n v="2"/>
    <n v="50390"/>
    <n v="85663"/>
    <s v="Yes"/>
    <s v="Finance EMI"/>
    <s v="Fleet"/>
    <s v="Under Warranty"/>
    <n v="5"/>
    <x v="5"/>
    <n v="43"/>
    <s v="Female"/>
    <n v="195467"/>
    <n v="7"/>
    <s v="Malappuram"/>
    <s v="No"/>
    <s v="Yes"/>
    <n v="0"/>
    <s v="NO"/>
  </r>
  <r>
    <s v="INV103424"/>
    <x v="142"/>
    <d v="1899-12-30T04:00:00"/>
    <x v="12"/>
    <s v="Customer_3424"/>
    <s v="Ignis"/>
    <x v="3"/>
    <s v="Silver"/>
    <x v="2"/>
    <n v="4"/>
    <n v="110850"/>
    <n v="376890"/>
    <s v="Yes"/>
    <s v="Cash"/>
    <s v="Retail"/>
    <s v="Out of Warranty"/>
    <n v="2"/>
    <x v="2"/>
    <n v="37"/>
    <s v="Male"/>
    <n v="154439"/>
    <n v="1"/>
    <s v="Malappuram"/>
    <s v="Yes"/>
    <s v="No"/>
    <n v="2"/>
    <s v="YES"/>
  </r>
  <r>
    <s v="INV103425"/>
    <x v="142"/>
    <d v="1899-12-30T05:00:00"/>
    <x v="10"/>
    <s v="Customer_3425"/>
    <s v="Baleno"/>
    <x v="0"/>
    <s v="Black"/>
    <x v="2"/>
    <n v="3"/>
    <n v="141711"/>
    <n v="382619.7"/>
    <s v="Yes"/>
    <s v="Net Banking"/>
    <s v="Fleet"/>
    <s v="Out of Warranty"/>
    <n v="1"/>
    <x v="1"/>
    <n v="58"/>
    <s v="Male"/>
    <n v="146073"/>
    <n v="2"/>
    <s v="Wayanad"/>
    <s v="Yes"/>
    <s v="Yes"/>
    <n v="1"/>
    <s v="YES"/>
  </r>
  <r>
    <s v="INV103426"/>
    <x v="142"/>
    <d v="1899-12-30T06:00:00"/>
    <x v="3"/>
    <s v="Customer_3426"/>
    <s v="Baleno"/>
    <x v="2"/>
    <s v="Brown"/>
    <x v="4"/>
    <n v="1"/>
    <n v="127172"/>
    <n v="114454.8"/>
    <s v="Yes"/>
    <s v="Debit Card"/>
    <s v="Fleet"/>
    <s v="Out of Warranty"/>
    <n v="2"/>
    <x v="0"/>
    <n v="27"/>
    <s v="Female"/>
    <n v="117875"/>
    <n v="5"/>
    <s v="Thrissur"/>
    <s v="No"/>
    <s v="Yes"/>
    <n v="4"/>
    <s v="YES"/>
  </r>
  <r>
    <s v="INV103427"/>
    <x v="142"/>
    <d v="1899-12-30T07:00:00"/>
    <x v="13"/>
    <s v="Customer_3427"/>
    <s v="Dzire"/>
    <x v="3"/>
    <s v="Brown"/>
    <x v="1"/>
    <n v="2"/>
    <n v="72788"/>
    <n v="138297.20000000001"/>
    <s v="Yes"/>
    <s v="Credit Card"/>
    <s v="Government"/>
    <s v="Under Warranty"/>
    <n v="2"/>
    <x v="3"/>
    <n v="24"/>
    <s v="Male"/>
    <n v="82265"/>
    <n v="4"/>
    <s v="Palakkad"/>
    <s v="Yes"/>
    <s v="No"/>
    <n v="4"/>
    <s v="YES"/>
  </r>
  <r>
    <s v="INV103428"/>
    <x v="142"/>
    <d v="1899-12-30T08:00:00"/>
    <x v="7"/>
    <s v="Customer_3428"/>
    <s v="Ignis"/>
    <x v="0"/>
    <s v="White"/>
    <x v="4"/>
    <n v="1"/>
    <n v="113235"/>
    <n v="107573.25"/>
    <s v="Yes"/>
    <s v="Credit Card"/>
    <s v="Government"/>
    <s v="Under Warranty"/>
    <n v="4"/>
    <x v="2"/>
    <n v="67"/>
    <s v="Female"/>
    <n v="66958"/>
    <n v="1"/>
    <s v="Wayanad"/>
    <s v="Yes"/>
    <s v="Yes"/>
    <n v="2"/>
    <s v="YES"/>
  </r>
  <r>
    <s v="INV103429"/>
    <x v="142"/>
    <d v="1899-12-30T09:00:00"/>
    <x v="2"/>
    <s v="Customer_3429"/>
    <s v="Baleno"/>
    <x v="2"/>
    <s v="Silver"/>
    <x v="1"/>
    <n v="4"/>
    <n v="54060"/>
    <n v="216240"/>
    <s v="Yes"/>
    <s v="UPI"/>
    <s v="Retail"/>
    <s v="Out of Warranty"/>
    <n v="3"/>
    <x v="3"/>
    <n v="33"/>
    <s v="Male"/>
    <n v="106918"/>
    <n v="6"/>
    <s v="Kozhikode"/>
    <s v="No"/>
    <s v="No"/>
    <n v="3"/>
    <s v="YES"/>
  </r>
  <r>
    <s v="INV103430"/>
    <x v="142"/>
    <d v="1899-12-30T10:00:00"/>
    <x v="17"/>
    <s v="Customer_3430"/>
    <s v="Ignis"/>
    <x v="0"/>
    <s v="Black"/>
    <x v="0"/>
    <n v="4"/>
    <n v="96011"/>
    <n v="345639.6"/>
    <s v="Yes"/>
    <s v="Debit Card"/>
    <s v="Government"/>
    <s v="Under Warranty"/>
    <n v="1"/>
    <x v="2"/>
    <n v="22"/>
    <s v="Male"/>
    <n v="120457"/>
    <n v="1"/>
    <s v="Wayanad"/>
    <s v="No"/>
    <s v="Yes"/>
    <n v="2"/>
    <s v="YES"/>
  </r>
  <r>
    <s v="INV103431"/>
    <x v="142"/>
    <d v="1899-12-30T11:00:00"/>
    <x v="5"/>
    <s v="Customer_3431"/>
    <s v="Jimny"/>
    <x v="2"/>
    <s v="Silver"/>
    <x v="1"/>
    <n v="2"/>
    <n v="69811"/>
    <n v="139622"/>
    <s v="Yes"/>
    <s v="UPI"/>
    <s v="Fleet"/>
    <s v="Out of Warranty"/>
    <n v="5"/>
    <x v="0"/>
    <n v="25"/>
    <s v="Male"/>
    <n v="97011"/>
    <n v="3"/>
    <s v="Thrissur"/>
    <s v="Yes"/>
    <s v="Yes"/>
    <n v="2"/>
    <s v="YES"/>
  </r>
  <r>
    <s v="INV103432"/>
    <x v="143"/>
    <d v="1899-12-30T12:00:00"/>
    <x v="1"/>
    <s v="Customer_3432"/>
    <s v="Grand Vitara"/>
    <x v="4"/>
    <s v="White"/>
    <x v="1"/>
    <n v="1"/>
    <n v="35562"/>
    <n v="33783.9"/>
    <s v="No"/>
    <s v="UPI"/>
    <s v="Retail"/>
    <s v="Under Warranty"/>
    <n v="4"/>
    <x v="0"/>
    <n v="64"/>
    <s v="Male"/>
    <n v="164856"/>
    <n v="3"/>
    <s v="Kannur"/>
    <s v="Yes"/>
    <s v="Yes"/>
    <n v="4"/>
    <s v="NO"/>
  </r>
  <r>
    <s v="INV103433"/>
    <x v="143"/>
    <d v="1899-12-30T01:00:00"/>
    <x v="6"/>
    <s v="Customer_3433"/>
    <s v="Dzire"/>
    <x v="2"/>
    <s v="Red"/>
    <x v="0"/>
    <n v="2"/>
    <n v="148164"/>
    <n v="266695.2"/>
    <s v="Yes"/>
    <s v="Cash"/>
    <s v="Fleet"/>
    <s v="Under Warranty"/>
    <n v="2"/>
    <x v="3"/>
    <n v="36"/>
    <s v="Male"/>
    <n v="138989"/>
    <n v="1"/>
    <s v="Malappuram"/>
    <s v="No"/>
    <s v="Yes"/>
    <n v="2"/>
    <s v="YES"/>
  </r>
  <r>
    <s v="INV103434"/>
    <x v="143"/>
    <d v="1899-12-30T02:00:00"/>
    <x v="6"/>
    <s v="Customer_3434"/>
    <s v="Celerio"/>
    <x v="4"/>
    <s v="Red"/>
    <x v="3"/>
    <n v="1"/>
    <n v="33254"/>
    <n v="28265.9"/>
    <s v="No"/>
    <s v="UPI"/>
    <s v="Corporate"/>
    <s v="Out of Warranty"/>
    <n v="2"/>
    <x v="5"/>
    <n v="62"/>
    <s v="Male"/>
    <n v="96317"/>
    <n v="5"/>
    <s v="Kannur"/>
    <s v="No"/>
    <s v="No"/>
    <n v="3"/>
    <s v="NO"/>
  </r>
  <r>
    <s v="INV103435"/>
    <x v="143"/>
    <d v="1899-12-30T03:00:00"/>
    <x v="10"/>
    <s v="Customer_3435"/>
    <s v="WagonR"/>
    <x v="2"/>
    <s v="Red"/>
    <x v="3"/>
    <n v="1"/>
    <n v="137743"/>
    <n v="137743"/>
    <s v="Yes"/>
    <s v="Debit Card"/>
    <s v="Corporate"/>
    <s v="Out of Warranty"/>
    <n v="1"/>
    <x v="2"/>
    <n v="61"/>
    <s v="Male"/>
    <n v="145804"/>
    <n v="8"/>
    <s v="Wayanad"/>
    <s v="Yes"/>
    <s v="No"/>
    <n v="2"/>
    <s v="YES"/>
  </r>
  <r>
    <s v="INV103436"/>
    <x v="143"/>
    <d v="1899-12-30T04:00:00"/>
    <x v="16"/>
    <s v="Customer_3436"/>
    <s v="Fronx"/>
    <x v="2"/>
    <s v="Blue"/>
    <x v="1"/>
    <n v="4"/>
    <n v="62562"/>
    <n v="225223.2"/>
    <s v="Yes"/>
    <s v="Cash"/>
    <s v="Government"/>
    <s v="Out of Warranty"/>
    <n v="4"/>
    <x v="1"/>
    <n v="48"/>
    <s v="Male"/>
    <n v="116542"/>
    <n v="8"/>
    <s v="Malappuram"/>
    <s v="Yes"/>
    <s v="Yes"/>
    <n v="0"/>
    <s v="YES"/>
  </r>
  <r>
    <s v="INV103437"/>
    <x v="143"/>
    <d v="1899-12-30T05:00:00"/>
    <x v="14"/>
    <s v="Customer_3437"/>
    <s v="Swift"/>
    <x v="0"/>
    <s v="Silver"/>
    <x v="3"/>
    <n v="1"/>
    <n v="123471"/>
    <n v="104950.35"/>
    <s v="Yes"/>
    <s v="Credit Card"/>
    <s v="Fleet"/>
    <s v="Out of Warranty"/>
    <n v="5"/>
    <x v="0"/>
    <n v="41"/>
    <s v="Male"/>
    <n v="47826"/>
    <n v="1"/>
    <s v="Malappuram"/>
    <s v="No"/>
    <s v="Yes"/>
    <n v="2"/>
    <s v="YES"/>
  </r>
  <r>
    <s v="INV103438"/>
    <x v="143"/>
    <d v="1899-12-30T06:00:00"/>
    <x v="13"/>
    <s v="Customer_3438"/>
    <s v="Ciaz"/>
    <x v="2"/>
    <s v="White"/>
    <x v="2"/>
    <n v="1"/>
    <n v="42733"/>
    <n v="40596.35"/>
    <s v="No"/>
    <s v="Cash"/>
    <s v="Government"/>
    <s v="Under Warranty"/>
    <n v="2"/>
    <x v="2"/>
    <n v="60"/>
    <s v="Female"/>
    <n v="134401"/>
    <n v="4"/>
    <s v="Palakkad"/>
    <s v="Yes"/>
    <s v="No"/>
    <n v="1"/>
    <s v="NO"/>
  </r>
  <r>
    <s v="INV103439"/>
    <x v="143"/>
    <d v="1899-12-30T07:00:00"/>
    <x v="16"/>
    <s v="Customer_3439"/>
    <s v="XL6"/>
    <x v="0"/>
    <s v="Silver"/>
    <x v="1"/>
    <n v="4"/>
    <n v="44357"/>
    <n v="150813.79999999999"/>
    <s v="Yes"/>
    <s v="Debit Card"/>
    <s v="Retail"/>
    <s v="Under Warranty"/>
    <n v="4"/>
    <x v="4"/>
    <n v="62"/>
    <s v="Male"/>
    <n v="45463"/>
    <n v="2"/>
    <s v="Palakkad"/>
    <s v="Yes"/>
    <s v="Yes"/>
    <n v="0"/>
    <s v="YES"/>
  </r>
  <r>
    <s v="INV103440"/>
    <x v="143"/>
    <d v="1899-12-30T08:00:00"/>
    <x v="15"/>
    <s v="Customer_3440"/>
    <s v="Jimny"/>
    <x v="2"/>
    <s v="Red"/>
    <x v="5"/>
    <n v="3"/>
    <n v="77696"/>
    <n v="233088"/>
    <s v="Yes"/>
    <s v="Finance EMI"/>
    <s v="Fleet"/>
    <s v="Out of Warranty"/>
    <n v="5"/>
    <x v="5"/>
    <n v="53"/>
    <s v="Male"/>
    <n v="109142"/>
    <n v="7"/>
    <s v="Thrissur"/>
    <s v="No"/>
    <s v="No"/>
    <n v="4"/>
    <s v="YES"/>
  </r>
  <r>
    <s v="INV103441"/>
    <x v="143"/>
    <d v="1899-12-30T09:00:00"/>
    <x v="0"/>
    <s v="Customer_3441"/>
    <s v="Ertiga"/>
    <x v="1"/>
    <s v="Grey"/>
    <x v="0"/>
    <n v="3"/>
    <n v="68997"/>
    <n v="186291.9"/>
    <s v="Yes"/>
    <s v="Net Banking"/>
    <s v="Corporate"/>
    <s v="Under Warranty"/>
    <n v="4"/>
    <x v="5"/>
    <n v="25"/>
    <s v="Female"/>
    <n v="102671"/>
    <n v="6"/>
    <s v="Palakkad"/>
    <s v="Yes"/>
    <s v="Yes"/>
    <n v="3"/>
    <s v="YES"/>
  </r>
  <r>
    <s v="INV103442"/>
    <x v="143"/>
    <d v="1899-12-30T10:00:00"/>
    <x v="17"/>
    <s v="Customer_3442"/>
    <s v="WagonR"/>
    <x v="3"/>
    <s v="Grey"/>
    <x v="4"/>
    <n v="3"/>
    <n v="111693"/>
    <n v="284817.15000000002"/>
    <s v="Yes"/>
    <s v="Cash"/>
    <s v="Government"/>
    <s v="Out of Warranty"/>
    <n v="2"/>
    <x v="3"/>
    <n v="62"/>
    <s v="Male"/>
    <n v="19078"/>
    <n v="1"/>
    <s v="Malappuram"/>
    <s v="No"/>
    <s v="No"/>
    <n v="1"/>
    <s v="YES"/>
  </r>
  <r>
    <s v="INV103443"/>
    <x v="143"/>
    <d v="1899-12-30T11:00:00"/>
    <x v="8"/>
    <s v="Customer_3443"/>
    <s v="Swift"/>
    <x v="0"/>
    <s v="Silver"/>
    <x v="0"/>
    <n v="3"/>
    <n v="32452"/>
    <n v="87620.400000000009"/>
    <s v="Yes"/>
    <s v="Finance EMI"/>
    <s v="Fleet"/>
    <s v="Out of Warranty"/>
    <n v="2"/>
    <x v="2"/>
    <n v="60"/>
    <s v="Female"/>
    <n v="190229"/>
    <n v="2"/>
    <s v="Kozhikode"/>
    <s v="Yes"/>
    <s v="Yes"/>
    <n v="4"/>
    <s v="NO"/>
  </r>
  <r>
    <s v="INV103444"/>
    <x v="143"/>
    <d v="1899-12-30T12:00:00"/>
    <x v="2"/>
    <s v="Customer_3444"/>
    <s v="Ertiga"/>
    <x v="0"/>
    <s v="Black"/>
    <x v="1"/>
    <n v="1"/>
    <n v="59973"/>
    <n v="50977.05"/>
    <s v="Yes"/>
    <s v="Net Banking"/>
    <s v="Fleet"/>
    <s v="Under Warranty"/>
    <n v="5"/>
    <x v="2"/>
    <n v="46"/>
    <s v="Male"/>
    <n v="169897"/>
    <n v="6"/>
    <s v="Malappuram"/>
    <s v="No"/>
    <s v="No"/>
    <n v="1"/>
    <s v="NO"/>
  </r>
  <r>
    <s v="INV103445"/>
    <x v="143"/>
    <d v="1899-12-30T01:00:00"/>
    <x v="15"/>
    <s v="Customer_3445"/>
    <s v="Ignis"/>
    <x v="4"/>
    <s v="Grey"/>
    <x v="5"/>
    <n v="3"/>
    <n v="71342"/>
    <n v="192623.4"/>
    <s v="Yes"/>
    <s v="Cash"/>
    <s v="Corporate"/>
    <s v="Under Warranty"/>
    <n v="4"/>
    <x v="0"/>
    <n v="68"/>
    <s v="Female"/>
    <n v="80426"/>
    <n v="8"/>
    <s v="Kozhikode"/>
    <s v="No"/>
    <s v="No"/>
    <n v="4"/>
    <s v="YES"/>
  </r>
  <r>
    <s v="INV103446"/>
    <x v="143"/>
    <d v="1899-12-30T02:00:00"/>
    <x v="18"/>
    <s v="Customer_3446"/>
    <s v="Alto"/>
    <x v="1"/>
    <s v="Grey"/>
    <x v="0"/>
    <n v="3"/>
    <n v="50988"/>
    <n v="152964"/>
    <s v="Yes"/>
    <s v="Cash"/>
    <s v="Retail"/>
    <s v="Out of Warranty"/>
    <n v="2"/>
    <x v="4"/>
    <n v="33"/>
    <s v="Male"/>
    <n v="82751"/>
    <n v="5"/>
    <s v="Wayanad"/>
    <s v="No"/>
    <s v="No"/>
    <n v="4"/>
    <s v="YES"/>
  </r>
  <r>
    <s v="INV103447"/>
    <x v="143"/>
    <d v="1899-12-30T03:00:00"/>
    <x v="19"/>
    <s v="Customer_3447"/>
    <s v="WagonR"/>
    <x v="4"/>
    <s v="Silver"/>
    <x v="4"/>
    <n v="1"/>
    <n v="59602"/>
    <n v="56621.899999999987"/>
    <s v="Yes"/>
    <s v="UPI"/>
    <s v="Corporate"/>
    <s v="Under Warranty"/>
    <n v="4"/>
    <x v="1"/>
    <n v="39"/>
    <s v="Female"/>
    <n v="8770"/>
    <n v="1"/>
    <s v="Wayanad"/>
    <s v="No"/>
    <s v="No"/>
    <n v="2"/>
    <s v="NO"/>
  </r>
  <r>
    <s v="INV103448"/>
    <x v="143"/>
    <d v="1899-12-30T04:00:00"/>
    <x v="8"/>
    <s v="Customer_3448"/>
    <s v="Invicto"/>
    <x v="1"/>
    <s v="Brown"/>
    <x v="4"/>
    <n v="3"/>
    <n v="42415"/>
    <n v="120882.75"/>
    <s v="Yes"/>
    <s v="Net Banking"/>
    <s v="Retail"/>
    <s v="Out of Warranty"/>
    <n v="1"/>
    <x v="1"/>
    <n v="46"/>
    <s v="Male"/>
    <n v="6755"/>
    <n v="4"/>
    <s v="Wayanad"/>
    <s v="Yes"/>
    <s v="No"/>
    <n v="2"/>
    <s v="YES"/>
  </r>
  <r>
    <s v="INV103449"/>
    <x v="143"/>
    <d v="1899-12-30T05:00:00"/>
    <x v="10"/>
    <s v="Customer_3449"/>
    <s v="XL6"/>
    <x v="1"/>
    <s v="Blue"/>
    <x v="5"/>
    <n v="3"/>
    <n v="88676"/>
    <n v="226123.8"/>
    <s v="Yes"/>
    <s v="Finance EMI"/>
    <s v="Government"/>
    <s v="Out of Warranty"/>
    <n v="5"/>
    <x v="4"/>
    <n v="22"/>
    <s v="Male"/>
    <n v="116043"/>
    <n v="6"/>
    <s v="Palakkad"/>
    <s v="No"/>
    <s v="No"/>
    <n v="3"/>
    <s v="YES"/>
  </r>
  <r>
    <s v="INV103450"/>
    <x v="143"/>
    <d v="1899-12-30T06:00:00"/>
    <x v="17"/>
    <s v="Customer_3450"/>
    <s v="WagonR"/>
    <x v="2"/>
    <s v="Blue"/>
    <x v="4"/>
    <n v="2"/>
    <n v="24781"/>
    <n v="49562"/>
    <s v="No"/>
    <s v="Net Banking"/>
    <s v="Government"/>
    <s v="Under Warranty"/>
    <n v="3"/>
    <x v="2"/>
    <n v="36"/>
    <s v="Male"/>
    <n v="47059"/>
    <n v="4"/>
    <s v="Kannur"/>
    <s v="No"/>
    <s v="No"/>
    <n v="0"/>
    <s v="NO"/>
  </r>
  <r>
    <s v="INV103451"/>
    <x v="143"/>
    <d v="1899-12-30T07:00:00"/>
    <x v="0"/>
    <s v="Customer_3451"/>
    <s v="Ciaz"/>
    <x v="4"/>
    <s v="Red"/>
    <x v="2"/>
    <n v="3"/>
    <n v="11993"/>
    <n v="32381.1"/>
    <s v="No"/>
    <s v="Cash"/>
    <s v="Government"/>
    <s v="Out of Warranty"/>
    <n v="5"/>
    <x v="0"/>
    <n v="23"/>
    <s v="Female"/>
    <n v="160719"/>
    <n v="4"/>
    <s v="Kannur"/>
    <s v="No"/>
    <s v="No"/>
    <n v="0"/>
    <s v="NO"/>
  </r>
  <r>
    <s v="INV103452"/>
    <x v="143"/>
    <d v="1899-12-30T08:00:00"/>
    <x v="17"/>
    <s v="Customer_3452"/>
    <s v="Ignis"/>
    <x v="3"/>
    <s v="White"/>
    <x v="4"/>
    <n v="2"/>
    <n v="83689"/>
    <n v="167378"/>
    <s v="Yes"/>
    <s v="Debit Card"/>
    <s v="Government"/>
    <s v="Out of Warranty"/>
    <n v="2"/>
    <x v="5"/>
    <n v="61"/>
    <s v="Female"/>
    <n v="144082"/>
    <n v="5"/>
    <s v="Palakkad"/>
    <s v="No"/>
    <s v="No"/>
    <n v="3"/>
    <s v="YES"/>
  </r>
  <r>
    <s v="INV103453"/>
    <x v="143"/>
    <d v="1899-12-30T09:00:00"/>
    <x v="20"/>
    <s v="Customer_3453"/>
    <s v="Baleno"/>
    <x v="1"/>
    <s v="Brown"/>
    <x v="5"/>
    <n v="3"/>
    <n v="13549"/>
    <n v="40647"/>
    <s v="No"/>
    <s v="Debit Card"/>
    <s v="Retail"/>
    <s v="Out of Warranty"/>
    <n v="4"/>
    <x v="3"/>
    <n v="32"/>
    <s v="Female"/>
    <n v="3684"/>
    <n v="2"/>
    <s v="Wayanad"/>
    <s v="No"/>
    <s v="Yes"/>
    <n v="2"/>
    <s v="NO"/>
  </r>
  <r>
    <s v="INV103454"/>
    <x v="143"/>
    <d v="1899-12-30T10:00:00"/>
    <x v="18"/>
    <s v="Customer_3454"/>
    <s v="Grand Vitara"/>
    <x v="1"/>
    <s v="Black"/>
    <x v="5"/>
    <n v="1"/>
    <n v="145559"/>
    <n v="123725.15"/>
    <s v="Yes"/>
    <s v="Net Banking"/>
    <s v="Retail"/>
    <s v="Under Warranty"/>
    <n v="5"/>
    <x v="5"/>
    <n v="20"/>
    <s v="Male"/>
    <n v="37317"/>
    <n v="8"/>
    <s v="Kannur"/>
    <s v="Yes"/>
    <s v="Yes"/>
    <n v="4"/>
    <s v="YES"/>
  </r>
  <r>
    <s v="INV103455"/>
    <x v="143"/>
    <d v="1899-12-30T11:00:00"/>
    <x v="16"/>
    <s v="Customer_3455"/>
    <s v="Grand Vitara"/>
    <x v="0"/>
    <s v="Brown"/>
    <x v="0"/>
    <n v="3"/>
    <n v="130549"/>
    <n v="372064.65"/>
    <s v="Yes"/>
    <s v="UPI"/>
    <s v="Government"/>
    <s v="Under Warranty"/>
    <n v="3"/>
    <x v="4"/>
    <n v="60"/>
    <s v="Male"/>
    <n v="36907"/>
    <n v="2"/>
    <s v="Wayanad"/>
    <s v="No"/>
    <s v="Yes"/>
    <n v="0"/>
    <s v="YES"/>
  </r>
  <r>
    <s v="INV103456"/>
    <x v="144"/>
    <d v="1899-12-30T12:00:00"/>
    <x v="20"/>
    <s v="Customer_3456"/>
    <s v="Swift"/>
    <x v="2"/>
    <s v="White"/>
    <x v="4"/>
    <n v="4"/>
    <n v="109522"/>
    <n v="438088"/>
    <s v="Yes"/>
    <s v="UPI"/>
    <s v="Government"/>
    <s v="Out of Warranty"/>
    <n v="1"/>
    <x v="4"/>
    <n v="40"/>
    <s v="Female"/>
    <n v="41552"/>
    <n v="8"/>
    <s v="Kozhikode"/>
    <s v="No"/>
    <s v="No"/>
    <n v="4"/>
    <s v="YES"/>
  </r>
  <r>
    <s v="INV103457"/>
    <x v="144"/>
    <d v="1899-12-30T01:00:00"/>
    <x v="7"/>
    <s v="Customer_3457"/>
    <s v="XL6"/>
    <x v="3"/>
    <s v="White"/>
    <x v="4"/>
    <n v="1"/>
    <n v="132662"/>
    <n v="112762.7"/>
    <s v="Yes"/>
    <s v="Debit Card"/>
    <s v="Fleet"/>
    <s v="Out of Warranty"/>
    <n v="2"/>
    <x v="2"/>
    <n v="22"/>
    <s v="Female"/>
    <n v="16418"/>
    <n v="9"/>
    <s v="Kannur"/>
    <s v="No"/>
    <s v="Yes"/>
    <n v="3"/>
    <s v="YES"/>
  </r>
  <r>
    <s v="INV103458"/>
    <x v="144"/>
    <d v="1899-12-30T02:00:00"/>
    <x v="9"/>
    <s v="Customer_3458"/>
    <s v="Baleno"/>
    <x v="1"/>
    <s v="Black"/>
    <x v="1"/>
    <n v="3"/>
    <n v="22451"/>
    <n v="60617.7"/>
    <s v="Yes"/>
    <s v="UPI"/>
    <s v="Fleet"/>
    <s v="Out of Warranty"/>
    <n v="4"/>
    <x v="4"/>
    <n v="66"/>
    <s v="Female"/>
    <n v="136377"/>
    <n v="1"/>
    <s v="Kozhikode"/>
    <s v="Yes"/>
    <s v="Yes"/>
    <n v="2"/>
    <s v="NO"/>
  </r>
  <r>
    <s v="INV103459"/>
    <x v="144"/>
    <d v="1899-12-30T03:00:00"/>
    <x v="15"/>
    <s v="Customer_3459"/>
    <s v="Alto"/>
    <x v="0"/>
    <s v="Blue"/>
    <x v="1"/>
    <n v="3"/>
    <n v="88271"/>
    <n v="251572.35"/>
    <s v="Yes"/>
    <s v="Cash"/>
    <s v="Corporate"/>
    <s v="Out of Warranty"/>
    <n v="1"/>
    <x v="0"/>
    <n v="44"/>
    <s v="Female"/>
    <n v="80655"/>
    <n v="4"/>
    <s v="Palakkad"/>
    <s v="Yes"/>
    <s v="No"/>
    <n v="4"/>
    <s v="YES"/>
  </r>
  <r>
    <s v="INV103460"/>
    <x v="144"/>
    <d v="1899-12-30T04:00:00"/>
    <x v="17"/>
    <s v="Customer_3460"/>
    <s v="Grand Vitara"/>
    <x v="4"/>
    <s v="Brown"/>
    <x v="5"/>
    <n v="1"/>
    <n v="5332"/>
    <n v="5065.3999999999996"/>
    <s v="No"/>
    <s v="Cash"/>
    <s v="Retail"/>
    <s v="Out of Warranty"/>
    <n v="2"/>
    <x v="5"/>
    <n v="61"/>
    <s v="Male"/>
    <n v="153030"/>
    <n v="5"/>
    <s v="Palakkad"/>
    <s v="No"/>
    <s v="Yes"/>
    <n v="3"/>
    <s v="NO"/>
  </r>
  <r>
    <s v="INV103461"/>
    <x v="144"/>
    <d v="1899-12-30T05:00:00"/>
    <x v="17"/>
    <s v="Customer_3461"/>
    <s v="Fronx"/>
    <x v="1"/>
    <s v="Grey"/>
    <x v="1"/>
    <n v="4"/>
    <n v="123004"/>
    <n v="442814.4"/>
    <s v="Yes"/>
    <s v="Net Banking"/>
    <s v="Corporate"/>
    <s v="Out of Warranty"/>
    <n v="5"/>
    <x v="2"/>
    <n v="63"/>
    <s v="Male"/>
    <n v="174048"/>
    <n v="3"/>
    <s v="Kannur"/>
    <s v="No"/>
    <s v="No"/>
    <n v="2"/>
    <s v="YES"/>
  </r>
  <r>
    <s v="INV103462"/>
    <x v="144"/>
    <d v="1899-12-30T06:00:00"/>
    <x v="11"/>
    <s v="Customer_3462"/>
    <s v="Alto"/>
    <x v="0"/>
    <s v="Red"/>
    <x v="0"/>
    <n v="1"/>
    <n v="134808"/>
    <n v="134808"/>
    <s v="Yes"/>
    <s v="Finance EMI"/>
    <s v="Retail"/>
    <s v="Out of Warranty"/>
    <n v="5"/>
    <x v="0"/>
    <n v="20"/>
    <s v="Female"/>
    <n v="164557"/>
    <n v="5"/>
    <s v="Malappuram"/>
    <s v="Yes"/>
    <s v="No"/>
    <n v="0"/>
    <s v="YES"/>
  </r>
  <r>
    <s v="INV103463"/>
    <x v="144"/>
    <d v="1899-12-30T07:00:00"/>
    <x v="3"/>
    <s v="Customer_3463"/>
    <s v="Baleno"/>
    <x v="4"/>
    <s v="Silver"/>
    <x v="0"/>
    <n v="4"/>
    <n v="39615"/>
    <n v="150537"/>
    <s v="Yes"/>
    <s v="Credit Card"/>
    <s v="Retail"/>
    <s v="Under Warranty"/>
    <n v="3"/>
    <x v="0"/>
    <n v="33"/>
    <s v="Female"/>
    <n v="95695"/>
    <n v="4"/>
    <s v="Thrissur"/>
    <s v="No"/>
    <s v="Yes"/>
    <n v="2"/>
    <s v="YES"/>
  </r>
  <r>
    <s v="INV103464"/>
    <x v="144"/>
    <d v="1899-12-30T08:00:00"/>
    <x v="12"/>
    <s v="Customer_3464"/>
    <s v="XL6"/>
    <x v="2"/>
    <s v="Blue"/>
    <x v="2"/>
    <n v="1"/>
    <n v="53450"/>
    <n v="53450"/>
    <s v="Yes"/>
    <s v="Debit Card"/>
    <s v="Government"/>
    <s v="Under Warranty"/>
    <n v="1"/>
    <x v="3"/>
    <n v="53"/>
    <s v="Male"/>
    <n v="35955"/>
    <n v="3"/>
    <s v="Kannur"/>
    <s v="Yes"/>
    <s v="Yes"/>
    <n v="2"/>
    <s v="NO"/>
  </r>
  <r>
    <s v="INV103465"/>
    <x v="144"/>
    <d v="1899-12-30T09:00:00"/>
    <x v="7"/>
    <s v="Customer_3465"/>
    <s v="Baleno"/>
    <x v="4"/>
    <s v="Red"/>
    <x v="2"/>
    <n v="1"/>
    <n v="86011"/>
    <n v="73109.349999999991"/>
    <s v="Yes"/>
    <s v="Debit Card"/>
    <s v="Government"/>
    <s v="Under Warranty"/>
    <n v="5"/>
    <x v="4"/>
    <n v="59"/>
    <s v="Female"/>
    <n v="113798"/>
    <n v="4"/>
    <s v="Palakkad"/>
    <s v="No"/>
    <s v="No"/>
    <n v="1"/>
    <s v="NO"/>
  </r>
  <r>
    <s v="INV103466"/>
    <x v="144"/>
    <d v="1899-12-30T10:00:00"/>
    <x v="20"/>
    <s v="Customer_3466"/>
    <s v="Ignis"/>
    <x v="1"/>
    <s v="Grey"/>
    <x v="5"/>
    <n v="2"/>
    <n v="3232"/>
    <n v="5817.6"/>
    <s v="No"/>
    <s v="Credit Card"/>
    <s v="Corporate"/>
    <s v="Under Warranty"/>
    <n v="3"/>
    <x v="4"/>
    <n v="22"/>
    <s v="Female"/>
    <n v="127107"/>
    <n v="5"/>
    <s v="Palakkad"/>
    <s v="Yes"/>
    <s v="No"/>
    <n v="4"/>
    <s v="NO"/>
  </r>
  <r>
    <s v="INV103467"/>
    <x v="144"/>
    <d v="1899-12-30T11:00:00"/>
    <x v="20"/>
    <s v="Customer_3467"/>
    <s v="Swift"/>
    <x v="3"/>
    <s v="Blue"/>
    <x v="0"/>
    <n v="2"/>
    <n v="99866"/>
    <n v="189745.4"/>
    <s v="Yes"/>
    <s v="UPI"/>
    <s v="Government"/>
    <s v="Under Warranty"/>
    <n v="4"/>
    <x v="0"/>
    <n v="61"/>
    <s v="Male"/>
    <n v="62039"/>
    <n v="1"/>
    <s v="Palakkad"/>
    <s v="No"/>
    <s v="Yes"/>
    <n v="4"/>
    <s v="YES"/>
  </r>
  <r>
    <s v="INV103468"/>
    <x v="144"/>
    <d v="1899-12-30T12:00:00"/>
    <x v="20"/>
    <s v="Customer_3468"/>
    <s v="XL6"/>
    <x v="4"/>
    <s v="Brown"/>
    <x v="0"/>
    <n v="1"/>
    <n v="52373"/>
    <n v="47135.7"/>
    <s v="No"/>
    <s v="Cash"/>
    <s v="Government"/>
    <s v="Under Warranty"/>
    <n v="4"/>
    <x v="1"/>
    <n v="28"/>
    <s v="Male"/>
    <n v="110667"/>
    <n v="9"/>
    <s v="Thrissur"/>
    <s v="No"/>
    <s v="No"/>
    <n v="0"/>
    <s v="NO"/>
  </r>
  <r>
    <s v="INV103469"/>
    <x v="144"/>
    <d v="1899-12-30T01:00:00"/>
    <x v="9"/>
    <s v="Customer_3469"/>
    <s v="Celerio"/>
    <x v="3"/>
    <s v="Black"/>
    <x v="2"/>
    <n v="2"/>
    <n v="74269"/>
    <n v="141111.1"/>
    <s v="Yes"/>
    <s v="Cash"/>
    <s v="Government"/>
    <s v="Under Warranty"/>
    <n v="1"/>
    <x v="2"/>
    <n v="24"/>
    <s v="Male"/>
    <n v="91393"/>
    <n v="4"/>
    <s v="Thrissur"/>
    <s v="Yes"/>
    <s v="No"/>
    <n v="1"/>
    <s v="YES"/>
  </r>
  <r>
    <s v="INV103470"/>
    <x v="144"/>
    <d v="1899-12-30T02:00:00"/>
    <x v="17"/>
    <s v="Customer_3470"/>
    <s v="Grand Vitara"/>
    <x v="3"/>
    <s v="White"/>
    <x v="1"/>
    <n v="3"/>
    <n v="27514"/>
    <n v="74287.8"/>
    <s v="Yes"/>
    <s v="Debit Card"/>
    <s v="Fleet"/>
    <s v="Under Warranty"/>
    <n v="4"/>
    <x v="1"/>
    <n v="44"/>
    <s v="Male"/>
    <n v="165364"/>
    <n v="4"/>
    <s v="Malappuram"/>
    <s v="Yes"/>
    <s v="No"/>
    <n v="1"/>
    <s v="NO"/>
  </r>
  <r>
    <s v="INV103471"/>
    <x v="144"/>
    <d v="1899-12-30T03:00:00"/>
    <x v="4"/>
    <s v="Customer_3471"/>
    <s v="Baleno"/>
    <x v="4"/>
    <s v="Black"/>
    <x v="2"/>
    <n v="3"/>
    <n v="141639"/>
    <n v="361179.45"/>
    <s v="Yes"/>
    <s v="Debit Card"/>
    <s v="Retail"/>
    <s v="Under Warranty"/>
    <n v="5"/>
    <x v="0"/>
    <n v="52"/>
    <s v="Female"/>
    <n v="186809"/>
    <n v="4"/>
    <s v="Thrissur"/>
    <s v="No"/>
    <s v="Yes"/>
    <n v="1"/>
    <s v="YES"/>
  </r>
  <r>
    <s v="INV103472"/>
    <x v="144"/>
    <d v="1899-12-30T04:00:00"/>
    <x v="0"/>
    <s v="Customer_3472"/>
    <s v="Baleno"/>
    <x v="2"/>
    <s v="Grey"/>
    <x v="5"/>
    <n v="3"/>
    <n v="3364"/>
    <n v="8578.1999999999989"/>
    <s v="No"/>
    <s v="UPI"/>
    <s v="Government"/>
    <s v="Out of Warranty"/>
    <n v="4"/>
    <x v="0"/>
    <n v="24"/>
    <s v="Male"/>
    <n v="109010"/>
    <n v="2"/>
    <s v="Palakkad"/>
    <s v="Yes"/>
    <s v="Yes"/>
    <n v="0"/>
    <s v="NO"/>
  </r>
  <r>
    <s v="INV103473"/>
    <x v="144"/>
    <d v="1899-12-30T05:00:00"/>
    <x v="7"/>
    <s v="Customer_3473"/>
    <s v="Fronx"/>
    <x v="4"/>
    <s v="Silver"/>
    <x v="0"/>
    <n v="2"/>
    <n v="115004"/>
    <n v="230008"/>
    <s v="Yes"/>
    <s v="UPI"/>
    <s v="Government"/>
    <s v="Under Warranty"/>
    <n v="5"/>
    <x v="4"/>
    <n v="31"/>
    <s v="Male"/>
    <n v="73592"/>
    <n v="2"/>
    <s v="Kannur"/>
    <s v="No"/>
    <s v="Yes"/>
    <n v="0"/>
    <s v="YES"/>
  </r>
  <r>
    <s v="INV103474"/>
    <x v="144"/>
    <d v="1899-12-30T06:00:00"/>
    <x v="18"/>
    <s v="Customer_3474"/>
    <s v="WagonR"/>
    <x v="0"/>
    <s v="Black"/>
    <x v="5"/>
    <n v="2"/>
    <n v="112285"/>
    <n v="190884.5"/>
    <s v="Yes"/>
    <s v="Debit Card"/>
    <s v="Retail"/>
    <s v="Under Warranty"/>
    <n v="3"/>
    <x v="5"/>
    <n v="58"/>
    <s v="Male"/>
    <n v="161040"/>
    <n v="1"/>
    <s v="Thrissur"/>
    <s v="Yes"/>
    <s v="No"/>
    <n v="1"/>
    <s v="YES"/>
  </r>
  <r>
    <s v="INV103475"/>
    <x v="144"/>
    <d v="1899-12-30T07:00:00"/>
    <x v="8"/>
    <s v="Customer_3475"/>
    <s v="WagonR"/>
    <x v="3"/>
    <s v="Grey"/>
    <x v="2"/>
    <n v="3"/>
    <n v="35378"/>
    <n v="95520.6"/>
    <s v="Yes"/>
    <s v="UPI"/>
    <s v="Corporate"/>
    <s v="Out of Warranty"/>
    <n v="5"/>
    <x v="4"/>
    <n v="30"/>
    <s v="Male"/>
    <n v="110855"/>
    <n v="9"/>
    <s v="Palakkad"/>
    <s v="No"/>
    <s v="No"/>
    <n v="2"/>
    <s v="NO"/>
  </r>
  <r>
    <s v="INV103476"/>
    <x v="144"/>
    <d v="1899-12-30T08:00:00"/>
    <x v="11"/>
    <s v="Customer_3476"/>
    <s v="Baleno"/>
    <x v="1"/>
    <s v="White"/>
    <x v="4"/>
    <n v="1"/>
    <n v="110746"/>
    <n v="99671.400000000009"/>
    <s v="Yes"/>
    <s v="Credit Card"/>
    <s v="Fleet"/>
    <s v="Out of Warranty"/>
    <n v="5"/>
    <x v="3"/>
    <n v="52"/>
    <s v="Male"/>
    <n v="41725"/>
    <n v="3"/>
    <s v="Kannur"/>
    <s v="No"/>
    <s v="Yes"/>
    <n v="3"/>
    <s v="NO"/>
  </r>
  <r>
    <s v="INV103477"/>
    <x v="144"/>
    <d v="1899-12-30T09:00:00"/>
    <x v="10"/>
    <s v="Customer_3477"/>
    <s v="Jimny"/>
    <x v="3"/>
    <s v="Blue"/>
    <x v="2"/>
    <n v="3"/>
    <n v="142719"/>
    <n v="363933.45"/>
    <s v="Yes"/>
    <s v="Cash"/>
    <s v="Fleet"/>
    <s v="Out of Warranty"/>
    <n v="1"/>
    <x v="3"/>
    <n v="35"/>
    <s v="Female"/>
    <n v="5727"/>
    <n v="8"/>
    <s v="Thrissur"/>
    <s v="Yes"/>
    <s v="Yes"/>
    <n v="1"/>
    <s v="YES"/>
  </r>
  <r>
    <s v="INV103478"/>
    <x v="144"/>
    <d v="1899-12-30T10:00:00"/>
    <x v="10"/>
    <s v="Customer_3478"/>
    <s v="Alto"/>
    <x v="1"/>
    <s v="Red"/>
    <x v="0"/>
    <n v="2"/>
    <n v="29339"/>
    <n v="52810.2"/>
    <s v="Yes"/>
    <s v="Debit Card"/>
    <s v="Fleet"/>
    <s v="Under Warranty"/>
    <n v="4"/>
    <x v="2"/>
    <n v="22"/>
    <s v="Female"/>
    <n v="169557"/>
    <n v="3"/>
    <s v="Thrissur"/>
    <s v="Yes"/>
    <s v="Yes"/>
    <n v="2"/>
    <s v="NO"/>
  </r>
  <r>
    <s v="INV103479"/>
    <x v="144"/>
    <d v="1899-12-30T11:00:00"/>
    <x v="5"/>
    <s v="Customer_3479"/>
    <s v="Fronx"/>
    <x v="0"/>
    <s v="Grey"/>
    <x v="5"/>
    <n v="4"/>
    <n v="82152"/>
    <n v="295747.20000000001"/>
    <s v="Yes"/>
    <s v="Credit Card"/>
    <s v="Fleet"/>
    <s v="Under Warranty"/>
    <n v="5"/>
    <x v="5"/>
    <n v="24"/>
    <s v="Female"/>
    <n v="164192"/>
    <n v="4"/>
    <s v="Kozhikode"/>
    <s v="Yes"/>
    <s v="No"/>
    <n v="1"/>
    <s v="YES"/>
  </r>
  <r>
    <s v="INV103480"/>
    <x v="145"/>
    <d v="1899-12-30T12:00:00"/>
    <x v="4"/>
    <s v="Customer_3480"/>
    <s v="Alto"/>
    <x v="0"/>
    <s v="Grey"/>
    <x v="1"/>
    <n v="3"/>
    <n v="148912"/>
    <n v="402062.4"/>
    <s v="Yes"/>
    <s v="Credit Card"/>
    <s v="Government"/>
    <s v="Out of Warranty"/>
    <n v="1"/>
    <x v="0"/>
    <n v="59"/>
    <s v="Male"/>
    <n v="45386"/>
    <n v="2"/>
    <s v="Wayanad"/>
    <s v="Yes"/>
    <s v="No"/>
    <n v="3"/>
    <s v="YES"/>
  </r>
  <r>
    <s v="INV103481"/>
    <x v="145"/>
    <d v="1899-12-30T01:00:00"/>
    <x v="12"/>
    <s v="Customer_3481"/>
    <s v="Ertiga"/>
    <x v="0"/>
    <s v="Brown"/>
    <x v="1"/>
    <n v="3"/>
    <n v="48383"/>
    <n v="145149"/>
    <s v="Yes"/>
    <s v="Finance EMI"/>
    <s v="Government"/>
    <s v="Under Warranty"/>
    <n v="1"/>
    <x v="1"/>
    <n v="38"/>
    <s v="Male"/>
    <n v="125495"/>
    <n v="1"/>
    <s v="Thrissur"/>
    <s v="Yes"/>
    <s v="No"/>
    <n v="1"/>
    <s v="YES"/>
  </r>
  <r>
    <s v="INV103482"/>
    <x v="145"/>
    <d v="1899-12-30T02:00:00"/>
    <x v="7"/>
    <s v="Customer_3482"/>
    <s v="Celerio"/>
    <x v="4"/>
    <s v="Silver"/>
    <x v="0"/>
    <n v="2"/>
    <n v="14924"/>
    <n v="29848"/>
    <s v="No"/>
    <s v="Net Banking"/>
    <s v="Retail"/>
    <s v="Under Warranty"/>
    <n v="1"/>
    <x v="5"/>
    <n v="67"/>
    <s v="Female"/>
    <n v="91621"/>
    <n v="9"/>
    <s v="Thrissur"/>
    <s v="No"/>
    <s v="No"/>
    <n v="0"/>
    <s v="NO"/>
  </r>
  <r>
    <s v="INV103483"/>
    <x v="145"/>
    <d v="1899-12-30T03:00:00"/>
    <x v="5"/>
    <s v="Customer_3483"/>
    <s v="WagonR"/>
    <x v="3"/>
    <s v="Blue"/>
    <x v="2"/>
    <n v="2"/>
    <n v="88311"/>
    <n v="167790.9"/>
    <s v="Yes"/>
    <s v="Debit Card"/>
    <s v="Fleet"/>
    <s v="Under Warranty"/>
    <n v="2"/>
    <x v="4"/>
    <n v="30"/>
    <s v="Female"/>
    <n v="104661"/>
    <n v="4"/>
    <s v="Malappuram"/>
    <s v="No"/>
    <s v="Yes"/>
    <n v="1"/>
    <s v="YES"/>
  </r>
  <r>
    <s v="INV103484"/>
    <x v="145"/>
    <d v="1899-12-30T04:00:00"/>
    <x v="3"/>
    <s v="Customer_3484"/>
    <s v="WagonR"/>
    <x v="1"/>
    <s v="Grey"/>
    <x v="2"/>
    <n v="2"/>
    <n v="52887"/>
    <n v="95196.6"/>
    <s v="Yes"/>
    <s v="Net Banking"/>
    <s v="Fleet"/>
    <s v="Out of Warranty"/>
    <n v="1"/>
    <x v="4"/>
    <n v="40"/>
    <s v="Female"/>
    <n v="87970"/>
    <n v="2"/>
    <s v="Wayanad"/>
    <s v="Yes"/>
    <s v="Yes"/>
    <n v="2"/>
    <s v="NO"/>
  </r>
  <r>
    <s v="INV103485"/>
    <x v="145"/>
    <d v="1899-12-30T05:00:00"/>
    <x v="8"/>
    <s v="Customer_3485"/>
    <s v="Fronx"/>
    <x v="0"/>
    <s v="Grey"/>
    <x v="3"/>
    <n v="2"/>
    <n v="104818"/>
    <n v="209636"/>
    <s v="Yes"/>
    <s v="Credit Card"/>
    <s v="Government"/>
    <s v="Under Warranty"/>
    <n v="1"/>
    <x v="0"/>
    <n v="28"/>
    <s v="Male"/>
    <n v="165161"/>
    <n v="9"/>
    <s v="Palakkad"/>
    <s v="No"/>
    <s v="Yes"/>
    <n v="4"/>
    <s v="YES"/>
  </r>
  <r>
    <s v="INV103486"/>
    <x v="145"/>
    <d v="1899-12-30T06:00:00"/>
    <x v="20"/>
    <s v="Customer_3486"/>
    <s v="Jimny"/>
    <x v="0"/>
    <s v="Red"/>
    <x v="2"/>
    <n v="3"/>
    <n v="121463"/>
    <n v="309730.65000000002"/>
    <s v="Yes"/>
    <s v="Debit Card"/>
    <s v="Fleet"/>
    <s v="Under Warranty"/>
    <n v="5"/>
    <x v="1"/>
    <n v="62"/>
    <s v="Male"/>
    <n v="99087"/>
    <n v="5"/>
    <s v="Kozhikode"/>
    <s v="Yes"/>
    <s v="Yes"/>
    <n v="0"/>
    <s v="YES"/>
  </r>
  <r>
    <s v="INV103487"/>
    <x v="145"/>
    <d v="1899-12-30T07:00:00"/>
    <x v="13"/>
    <s v="Customer_3487"/>
    <s v="Jimny"/>
    <x v="1"/>
    <s v="White"/>
    <x v="0"/>
    <n v="2"/>
    <n v="116890"/>
    <n v="210402"/>
    <s v="Yes"/>
    <s v="Net Banking"/>
    <s v="Government"/>
    <s v="Out of Warranty"/>
    <n v="1"/>
    <x v="0"/>
    <n v="37"/>
    <s v="Male"/>
    <n v="73119"/>
    <n v="2"/>
    <s v="Thrissur"/>
    <s v="Yes"/>
    <s v="Yes"/>
    <n v="4"/>
    <s v="YES"/>
  </r>
  <r>
    <s v="INV103488"/>
    <x v="145"/>
    <d v="1899-12-30T08:00:00"/>
    <x v="14"/>
    <s v="Customer_3488"/>
    <s v="Ignis"/>
    <x v="3"/>
    <s v="Black"/>
    <x v="5"/>
    <n v="4"/>
    <n v="89581"/>
    <n v="322491.59999999998"/>
    <s v="Yes"/>
    <s v="Cash"/>
    <s v="Retail"/>
    <s v="Out of Warranty"/>
    <n v="1"/>
    <x v="3"/>
    <n v="31"/>
    <s v="Male"/>
    <n v="85053"/>
    <n v="6"/>
    <s v="Palakkad"/>
    <s v="Yes"/>
    <s v="Yes"/>
    <n v="3"/>
    <s v="YES"/>
  </r>
  <r>
    <s v="INV103489"/>
    <x v="145"/>
    <d v="1899-12-30T09:00:00"/>
    <x v="5"/>
    <s v="Customer_3489"/>
    <s v="XL6"/>
    <x v="3"/>
    <s v="Brown"/>
    <x v="5"/>
    <n v="1"/>
    <n v="18886"/>
    <n v="17941.7"/>
    <s v="No"/>
    <s v="Debit Card"/>
    <s v="Corporate"/>
    <s v="Under Warranty"/>
    <n v="2"/>
    <x v="4"/>
    <n v="62"/>
    <s v="Female"/>
    <n v="187957"/>
    <n v="9"/>
    <s v="Thrissur"/>
    <s v="Yes"/>
    <s v="Yes"/>
    <n v="3"/>
    <s v="NO"/>
  </r>
  <r>
    <s v="INV103490"/>
    <x v="145"/>
    <d v="1899-12-30T10:00:00"/>
    <x v="10"/>
    <s v="Customer_3490"/>
    <s v="Dzire"/>
    <x v="1"/>
    <s v="Blue"/>
    <x v="3"/>
    <n v="2"/>
    <n v="103018"/>
    <n v="175130.6"/>
    <s v="Yes"/>
    <s v="Net Banking"/>
    <s v="Retail"/>
    <s v="Under Warranty"/>
    <n v="2"/>
    <x v="1"/>
    <n v="58"/>
    <s v="Female"/>
    <n v="96757"/>
    <n v="9"/>
    <s v="Malappuram"/>
    <s v="Yes"/>
    <s v="Yes"/>
    <n v="2"/>
    <s v="YES"/>
  </r>
  <r>
    <s v="INV103491"/>
    <x v="145"/>
    <d v="1899-12-30T11:00:00"/>
    <x v="2"/>
    <s v="Customer_3491"/>
    <s v="XL6"/>
    <x v="2"/>
    <s v="Red"/>
    <x v="1"/>
    <n v="2"/>
    <n v="50521"/>
    <n v="85885.7"/>
    <s v="Yes"/>
    <s v="UPI"/>
    <s v="Government"/>
    <s v="Under Warranty"/>
    <n v="1"/>
    <x v="4"/>
    <n v="42"/>
    <s v="Female"/>
    <n v="163414"/>
    <n v="2"/>
    <s v="Malappuram"/>
    <s v="Yes"/>
    <s v="No"/>
    <n v="4"/>
    <s v="NO"/>
  </r>
  <r>
    <s v="INV103492"/>
    <x v="145"/>
    <d v="1899-12-30T12:00:00"/>
    <x v="5"/>
    <s v="Customer_3492"/>
    <s v="Ciaz"/>
    <x v="3"/>
    <s v="Red"/>
    <x v="0"/>
    <n v="3"/>
    <n v="139292"/>
    <n v="376088.4"/>
    <s v="Yes"/>
    <s v="Debit Card"/>
    <s v="Corporate"/>
    <s v="Under Warranty"/>
    <n v="1"/>
    <x v="3"/>
    <n v="69"/>
    <s v="Female"/>
    <n v="184799"/>
    <n v="5"/>
    <s v="Palakkad"/>
    <s v="No"/>
    <s v="Yes"/>
    <n v="4"/>
    <s v="YES"/>
  </r>
  <r>
    <s v="INV103493"/>
    <x v="145"/>
    <d v="1899-12-30T01:00:00"/>
    <x v="14"/>
    <s v="Customer_3493"/>
    <s v="Alto"/>
    <x v="1"/>
    <s v="Black"/>
    <x v="2"/>
    <n v="1"/>
    <n v="99663"/>
    <n v="99663"/>
    <s v="Yes"/>
    <s v="Finance EMI"/>
    <s v="Retail"/>
    <s v="Out of Warranty"/>
    <n v="5"/>
    <x v="2"/>
    <n v="57"/>
    <s v="Female"/>
    <n v="170028"/>
    <n v="3"/>
    <s v="Kannur"/>
    <s v="No"/>
    <s v="No"/>
    <n v="0"/>
    <s v="NO"/>
  </r>
  <r>
    <s v="INV103494"/>
    <x v="145"/>
    <d v="1899-12-30T02:00:00"/>
    <x v="19"/>
    <s v="Customer_3494"/>
    <s v="XL6"/>
    <x v="1"/>
    <s v="Blue"/>
    <x v="4"/>
    <n v="1"/>
    <n v="106553"/>
    <n v="101225.35"/>
    <s v="Yes"/>
    <s v="UPI"/>
    <s v="Government"/>
    <s v="Under Warranty"/>
    <n v="5"/>
    <x v="1"/>
    <n v="59"/>
    <s v="Male"/>
    <n v="149634"/>
    <n v="5"/>
    <s v="Thrissur"/>
    <s v="No"/>
    <s v="Yes"/>
    <n v="0"/>
    <s v="YES"/>
  </r>
  <r>
    <s v="INV103495"/>
    <x v="145"/>
    <d v="1899-12-30T03:00:00"/>
    <x v="20"/>
    <s v="Customer_3495"/>
    <s v="Grand Vitara"/>
    <x v="0"/>
    <s v="Blue"/>
    <x v="5"/>
    <n v="1"/>
    <n v="113086"/>
    <n v="107431.7"/>
    <s v="Yes"/>
    <s v="Debit Card"/>
    <s v="Government"/>
    <s v="Under Warranty"/>
    <n v="2"/>
    <x v="2"/>
    <n v="32"/>
    <s v="Female"/>
    <n v="99767"/>
    <n v="9"/>
    <s v="Kannur"/>
    <s v="Yes"/>
    <s v="No"/>
    <n v="1"/>
    <s v="YES"/>
  </r>
  <r>
    <s v="INV103496"/>
    <x v="145"/>
    <d v="1899-12-30T04:00:00"/>
    <x v="16"/>
    <s v="Customer_3496"/>
    <s v="Fronx"/>
    <x v="1"/>
    <s v="Brown"/>
    <x v="0"/>
    <n v="2"/>
    <n v="93051"/>
    <n v="176796.9"/>
    <s v="Yes"/>
    <s v="Net Banking"/>
    <s v="Corporate"/>
    <s v="Out of Warranty"/>
    <n v="5"/>
    <x v="3"/>
    <n v="54"/>
    <s v="Female"/>
    <n v="129835"/>
    <n v="9"/>
    <s v="Palakkad"/>
    <s v="Yes"/>
    <s v="Yes"/>
    <n v="0"/>
    <s v="YES"/>
  </r>
  <r>
    <s v="INV103497"/>
    <x v="145"/>
    <d v="1899-12-30T05:00:00"/>
    <x v="11"/>
    <s v="Customer_3497"/>
    <s v="Ignis"/>
    <x v="4"/>
    <s v="White"/>
    <x v="3"/>
    <n v="3"/>
    <n v="146394"/>
    <n v="395263.8"/>
    <s v="Yes"/>
    <s v="Net Banking"/>
    <s v="Corporate"/>
    <s v="Under Warranty"/>
    <n v="4"/>
    <x v="4"/>
    <n v="47"/>
    <s v="Male"/>
    <n v="30782"/>
    <n v="1"/>
    <s v="Kozhikode"/>
    <s v="No"/>
    <s v="Yes"/>
    <n v="2"/>
    <s v="YES"/>
  </r>
  <r>
    <s v="INV103498"/>
    <x v="145"/>
    <d v="1899-12-30T06:00:00"/>
    <x v="9"/>
    <s v="Customer_3498"/>
    <s v="XL6"/>
    <x v="0"/>
    <s v="Blue"/>
    <x v="4"/>
    <n v="3"/>
    <n v="74678"/>
    <n v="212832.3"/>
    <s v="Yes"/>
    <s v="Finance EMI"/>
    <s v="Fleet"/>
    <s v="Under Warranty"/>
    <n v="3"/>
    <x v="4"/>
    <n v="54"/>
    <s v="Male"/>
    <n v="103381"/>
    <n v="8"/>
    <s v="Kozhikode"/>
    <s v="Yes"/>
    <s v="No"/>
    <n v="2"/>
    <s v="YES"/>
  </r>
  <r>
    <s v="INV103499"/>
    <x v="145"/>
    <d v="1899-12-30T07:00:00"/>
    <x v="13"/>
    <s v="Customer_3499"/>
    <s v="Swift"/>
    <x v="0"/>
    <s v="Brown"/>
    <x v="1"/>
    <n v="2"/>
    <n v="66207"/>
    <n v="132414"/>
    <s v="Yes"/>
    <s v="Debit Card"/>
    <s v="Government"/>
    <s v="Under Warranty"/>
    <n v="2"/>
    <x v="1"/>
    <n v="42"/>
    <s v="Male"/>
    <n v="151601"/>
    <n v="3"/>
    <s v="Thrissur"/>
    <s v="No"/>
    <s v="Yes"/>
    <n v="4"/>
    <s v="YES"/>
  </r>
  <r>
    <s v="INV103500"/>
    <x v="145"/>
    <d v="1899-12-30T08:00:00"/>
    <x v="7"/>
    <s v="Customer_3500"/>
    <s v="Dzire"/>
    <x v="3"/>
    <s v="Grey"/>
    <x v="0"/>
    <n v="1"/>
    <n v="145737"/>
    <n v="123876.45"/>
    <s v="Yes"/>
    <s v="Credit Card"/>
    <s v="Corporate"/>
    <s v="Under Warranty"/>
    <n v="2"/>
    <x v="2"/>
    <n v="34"/>
    <s v="Female"/>
    <n v="56518"/>
    <n v="8"/>
    <s v="Thrissur"/>
    <s v="Yes"/>
    <s v="Yes"/>
    <n v="0"/>
    <s v="YES"/>
  </r>
  <r>
    <s v="INV103501"/>
    <x v="145"/>
    <d v="1899-12-30T09:00:00"/>
    <x v="19"/>
    <s v="Customer_3501"/>
    <s v="Invicto"/>
    <x v="2"/>
    <s v="Black"/>
    <x v="2"/>
    <n v="1"/>
    <n v="22519"/>
    <n v="22519"/>
    <s v="No"/>
    <s v="Net Banking"/>
    <s v="Government"/>
    <s v="Out of Warranty"/>
    <n v="5"/>
    <x v="0"/>
    <n v="27"/>
    <s v="Female"/>
    <n v="114296"/>
    <n v="8"/>
    <s v="Kozhikode"/>
    <s v="Yes"/>
    <s v="Yes"/>
    <n v="0"/>
    <s v="NO"/>
  </r>
  <r>
    <s v="INV103502"/>
    <x v="145"/>
    <d v="1899-12-30T10:00:00"/>
    <x v="14"/>
    <s v="Customer_3502"/>
    <s v="Alto"/>
    <x v="3"/>
    <s v="Blue"/>
    <x v="1"/>
    <n v="3"/>
    <n v="107182"/>
    <n v="305468.7"/>
    <s v="Yes"/>
    <s v="Finance EMI"/>
    <s v="Corporate"/>
    <s v="Under Warranty"/>
    <n v="3"/>
    <x v="0"/>
    <n v="34"/>
    <s v="Male"/>
    <n v="114258"/>
    <n v="9"/>
    <s v="Malappuram"/>
    <s v="Yes"/>
    <s v="Yes"/>
    <n v="2"/>
    <s v="YES"/>
  </r>
  <r>
    <s v="INV103503"/>
    <x v="145"/>
    <d v="1899-12-30T11:00:00"/>
    <x v="8"/>
    <s v="Customer_3503"/>
    <s v="Dzire"/>
    <x v="4"/>
    <s v="White"/>
    <x v="5"/>
    <n v="4"/>
    <n v="41710"/>
    <n v="141814"/>
    <s v="Yes"/>
    <s v="Debit Card"/>
    <s v="Retail"/>
    <s v="Out of Warranty"/>
    <n v="3"/>
    <x v="3"/>
    <n v="20"/>
    <s v="Female"/>
    <n v="164558"/>
    <n v="2"/>
    <s v="Wayanad"/>
    <s v="Yes"/>
    <s v="No"/>
    <n v="3"/>
    <s v="YES"/>
  </r>
  <r>
    <s v="INV103504"/>
    <x v="146"/>
    <d v="1899-12-30T12:00:00"/>
    <x v="8"/>
    <s v="Customer_3504"/>
    <s v="Fronx"/>
    <x v="0"/>
    <s v="Red"/>
    <x v="2"/>
    <n v="2"/>
    <n v="121667"/>
    <n v="231167.3"/>
    <s v="Yes"/>
    <s v="Debit Card"/>
    <s v="Fleet"/>
    <s v="Out of Warranty"/>
    <n v="1"/>
    <x v="0"/>
    <n v="54"/>
    <s v="Female"/>
    <n v="96258"/>
    <n v="3"/>
    <s v="Thrissur"/>
    <s v="No"/>
    <s v="Yes"/>
    <n v="1"/>
    <s v="YES"/>
  </r>
  <r>
    <s v="INV103505"/>
    <x v="146"/>
    <d v="1899-12-30T01:00:00"/>
    <x v="2"/>
    <s v="Customer_3505"/>
    <s v="Grand Vitara"/>
    <x v="0"/>
    <s v="Grey"/>
    <x v="3"/>
    <n v="4"/>
    <n v="34720"/>
    <n v="131936"/>
    <s v="Yes"/>
    <s v="Cash"/>
    <s v="Fleet"/>
    <s v="Under Warranty"/>
    <n v="2"/>
    <x v="2"/>
    <n v="31"/>
    <s v="Female"/>
    <n v="67490"/>
    <n v="2"/>
    <s v="Palakkad"/>
    <s v="Yes"/>
    <s v="Yes"/>
    <n v="2"/>
    <s v="YES"/>
  </r>
  <r>
    <s v="INV103506"/>
    <x v="146"/>
    <d v="1899-12-30T02:00:00"/>
    <x v="11"/>
    <s v="Customer_3506"/>
    <s v="Ignis"/>
    <x v="1"/>
    <s v="Blue"/>
    <x v="5"/>
    <n v="4"/>
    <n v="119199"/>
    <n v="429116.4"/>
    <s v="Yes"/>
    <s v="UPI"/>
    <s v="Retail"/>
    <s v="Under Warranty"/>
    <n v="1"/>
    <x v="5"/>
    <n v="28"/>
    <s v="Male"/>
    <n v="111670"/>
    <n v="7"/>
    <s v="Thrissur"/>
    <s v="Yes"/>
    <s v="Yes"/>
    <n v="1"/>
    <s v="YES"/>
  </r>
  <r>
    <s v="INV103507"/>
    <x v="146"/>
    <d v="1899-12-30T03:00:00"/>
    <x v="13"/>
    <s v="Customer_3507"/>
    <s v="Swift"/>
    <x v="2"/>
    <s v="Black"/>
    <x v="4"/>
    <n v="1"/>
    <n v="24284"/>
    <n v="20641.400000000001"/>
    <s v="No"/>
    <s v="Cash"/>
    <s v="Fleet"/>
    <s v="Out of Warranty"/>
    <n v="5"/>
    <x v="3"/>
    <n v="58"/>
    <s v="Male"/>
    <n v="117887"/>
    <n v="6"/>
    <s v="Palakkad"/>
    <s v="Yes"/>
    <s v="Yes"/>
    <n v="3"/>
    <s v="NO"/>
  </r>
  <r>
    <s v="INV103508"/>
    <x v="146"/>
    <d v="1899-12-30T04:00:00"/>
    <x v="10"/>
    <s v="Customer_3508"/>
    <s v="Celerio"/>
    <x v="2"/>
    <s v="Blue"/>
    <x v="5"/>
    <n v="4"/>
    <n v="138731"/>
    <n v="527177.79999999993"/>
    <s v="Yes"/>
    <s v="UPI"/>
    <s v="Corporate"/>
    <s v="Under Warranty"/>
    <n v="3"/>
    <x v="4"/>
    <n v="52"/>
    <s v="Male"/>
    <n v="188317"/>
    <n v="4"/>
    <s v="Kozhikode"/>
    <s v="No"/>
    <s v="No"/>
    <n v="2"/>
    <s v="YES"/>
  </r>
  <r>
    <s v="INV103509"/>
    <x v="146"/>
    <d v="1899-12-30T05:00:00"/>
    <x v="1"/>
    <s v="Customer_3509"/>
    <s v="Dzire"/>
    <x v="1"/>
    <s v="Brown"/>
    <x v="2"/>
    <n v="2"/>
    <n v="5962"/>
    <n v="11327.8"/>
    <s v="No"/>
    <s v="UPI"/>
    <s v="Corporate"/>
    <s v="Under Warranty"/>
    <n v="1"/>
    <x v="5"/>
    <n v="40"/>
    <s v="Female"/>
    <n v="14410"/>
    <n v="9"/>
    <s v="Thrissur"/>
    <s v="Yes"/>
    <s v="No"/>
    <n v="1"/>
    <s v="NO"/>
  </r>
  <r>
    <s v="INV103510"/>
    <x v="146"/>
    <d v="1899-12-30T06:00:00"/>
    <x v="3"/>
    <s v="Customer_3510"/>
    <s v="Celerio"/>
    <x v="4"/>
    <s v="Silver"/>
    <x v="1"/>
    <n v="3"/>
    <n v="110390"/>
    <n v="298053"/>
    <s v="Yes"/>
    <s v="Cash"/>
    <s v="Fleet"/>
    <s v="Out of Warranty"/>
    <n v="3"/>
    <x v="2"/>
    <n v="50"/>
    <s v="Male"/>
    <n v="161653"/>
    <n v="1"/>
    <s v="Malappuram"/>
    <s v="No"/>
    <s v="Yes"/>
    <n v="4"/>
    <s v="YES"/>
  </r>
  <r>
    <s v="INV103511"/>
    <x v="146"/>
    <d v="1899-12-30T07:00:00"/>
    <x v="7"/>
    <s v="Customer_3511"/>
    <s v="Baleno"/>
    <x v="2"/>
    <s v="White"/>
    <x v="0"/>
    <n v="2"/>
    <n v="126733"/>
    <n v="215446.1"/>
    <s v="Yes"/>
    <s v="Finance EMI"/>
    <s v="Government"/>
    <s v="Under Warranty"/>
    <n v="1"/>
    <x v="4"/>
    <n v="49"/>
    <s v="Female"/>
    <n v="111149"/>
    <n v="1"/>
    <s v="Palakkad"/>
    <s v="Yes"/>
    <s v="No"/>
    <n v="4"/>
    <s v="YES"/>
  </r>
  <r>
    <s v="INV103512"/>
    <x v="146"/>
    <d v="1899-12-30T08:00:00"/>
    <x v="11"/>
    <s v="Customer_3512"/>
    <s v="WagonR"/>
    <x v="0"/>
    <s v="Red"/>
    <x v="0"/>
    <n v="2"/>
    <n v="146699"/>
    <n v="278728.09999999998"/>
    <s v="Yes"/>
    <s v="Credit Card"/>
    <s v="Government"/>
    <s v="Out of Warranty"/>
    <n v="1"/>
    <x v="0"/>
    <n v="62"/>
    <s v="Female"/>
    <n v="100269"/>
    <n v="9"/>
    <s v="Malappuram"/>
    <s v="Yes"/>
    <s v="No"/>
    <n v="2"/>
    <s v="YES"/>
  </r>
  <r>
    <s v="INV103513"/>
    <x v="146"/>
    <d v="1899-12-30T09:00:00"/>
    <x v="12"/>
    <s v="Customer_3513"/>
    <s v="Ertiga"/>
    <x v="4"/>
    <s v="Silver"/>
    <x v="0"/>
    <n v="2"/>
    <n v="136482"/>
    <n v="259315.8"/>
    <s v="Yes"/>
    <s v="Debit Card"/>
    <s v="Government"/>
    <s v="Out of Warranty"/>
    <n v="3"/>
    <x v="3"/>
    <n v="61"/>
    <s v="Female"/>
    <n v="98331"/>
    <n v="5"/>
    <s v="Palakkad"/>
    <s v="Yes"/>
    <s v="Yes"/>
    <n v="4"/>
    <s v="YES"/>
  </r>
  <r>
    <s v="INV103514"/>
    <x v="146"/>
    <d v="1899-12-30T10:00:00"/>
    <x v="1"/>
    <s v="Customer_3514"/>
    <s v="WagonR"/>
    <x v="3"/>
    <s v="Black"/>
    <x v="3"/>
    <n v="2"/>
    <n v="117867"/>
    <n v="235734"/>
    <s v="Yes"/>
    <s v="Net Banking"/>
    <s v="Retail"/>
    <s v="Out of Warranty"/>
    <n v="5"/>
    <x v="0"/>
    <n v="38"/>
    <s v="Male"/>
    <n v="140359"/>
    <n v="5"/>
    <s v="Kannur"/>
    <s v="No"/>
    <s v="No"/>
    <n v="0"/>
    <s v="YES"/>
  </r>
  <r>
    <s v="INV103515"/>
    <x v="146"/>
    <d v="1899-12-30T11:00:00"/>
    <x v="15"/>
    <s v="Customer_3515"/>
    <s v="Invicto"/>
    <x v="3"/>
    <s v="Blue"/>
    <x v="3"/>
    <n v="4"/>
    <n v="69124"/>
    <n v="276496"/>
    <s v="Yes"/>
    <s v="Debit Card"/>
    <s v="Retail"/>
    <s v="Out of Warranty"/>
    <n v="4"/>
    <x v="3"/>
    <n v="53"/>
    <s v="Female"/>
    <n v="42172"/>
    <n v="1"/>
    <s v="Wayanad"/>
    <s v="Yes"/>
    <s v="Yes"/>
    <n v="4"/>
    <s v="YES"/>
  </r>
  <r>
    <s v="INV103516"/>
    <x v="146"/>
    <d v="1899-12-30T12:00:00"/>
    <x v="2"/>
    <s v="Customer_3516"/>
    <s v="Jimny"/>
    <x v="4"/>
    <s v="White"/>
    <x v="0"/>
    <n v="1"/>
    <n v="132238"/>
    <n v="132238"/>
    <s v="Yes"/>
    <s v="Finance EMI"/>
    <s v="Retail"/>
    <s v="Under Warranty"/>
    <n v="4"/>
    <x v="2"/>
    <n v="64"/>
    <s v="Female"/>
    <n v="71813"/>
    <n v="2"/>
    <s v="Malappuram"/>
    <s v="No"/>
    <s v="Yes"/>
    <n v="2"/>
    <s v="YES"/>
  </r>
  <r>
    <s v="INV103517"/>
    <x v="146"/>
    <d v="1899-12-30T01:00:00"/>
    <x v="13"/>
    <s v="Customer_3517"/>
    <s v="Ciaz"/>
    <x v="0"/>
    <s v="Grey"/>
    <x v="4"/>
    <n v="3"/>
    <n v="21429"/>
    <n v="57858.3"/>
    <s v="Yes"/>
    <s v="Finance EMI"/>
    <s v="Corporate"/>
    <s v="Out of Warranty"/>
    <n v="2"/>
    <x v="1"/>
    <n v="36"/>
    <s v="Male"/>
    <n v="61469"/>
    <n v="3"/>
    <s v="Wayanad"/>
    <s v="No"/>
    <s v="No"/>
    <n v="3"/>
    <s v="NO"/>
  </r>
  <r>
    <s v="INV103518"/>
    <x v="146"/>
    <d v="1899-12-30T02:00:00"/>
    <x v="4"/>
    <s v="Customer_3518"/>
    <s v="XL6"/>
    <x v="3"/>
    <s v="Brown"/>
    <x v="2"/>
    <n v="1"/>
    <n v="90774"/>
    <n v="90774"/>
    <s v="Yes"/>
    <s v="Cash"/>
    <s v="Fleet"/>
    <s v="Out of Warranty"/>
    <n v="4"/>
    <x v="1"/>
    <n v="53"/>
    <s v="Female"/>
    <n v="161469"/>
    <n v="8"/>
    <s v="Malappuram"/>
    <s v="No"/>
    <s v="No"/>
    <n v="2"/>
    <s v="NO"/>
  </r>
  <r>
    <s v="INV103519"/>
    <x v="146"/>
    <d v="1899-12-30T03:00:00"/>
    <x v="10"/>
    <s v="Customer_3519"/>
    <s v="Ignis"/>
    <x v="0"/>
    <s v="Brown"/>
    <x v="4"/>
    <n v="4"/>
    <n v="128279"/>
    <n v="513116"/>
    <s v="Yes"/>
    <s v="Credit Card"/>
    <s v="Retail"/>
    <s v="Under Warranty"/>
    <n v="3"/>
    <x v="2"/>
    <n v="20"/>
    <s v="Female"/>
    <n v="171898"/>
    <n v="4"/>
    <s v="Wayanad"/>
    <s v="Yes"/>
    <s v="Yes"/>
    <n v="2"/>
    <s v="YES"/>
  </r>
  <r>
    <s v="INV103520"/>
    <x v="146"/>
    <d v="1899-12-30T04:00:00"/>
    <x v="5"/>
    <s v="Customer_3520"/>
    <s v="Ignis"/>
    <x v="1"/>
    <s v="Blue"/>
    <x v="0"/>
    <n v="1"/>
    <n v="131592"/>
    <n v="125012.4"/>
    <s v="Yes"/>
    <s v="Net Banking"/>
    <s v="Corporate"/>
    <s v="Under Warranty"/>
    <n v="2"/>
    <x v="4"/>
    <n v="44"/>
    <s v="Male"/>
    <n v="184482"/>
    <n v="1"/>
    <s v="Malappuram"/>
    <s v="Yes"/>
    <s v="No"/>
    <n v="4"/>
    <s v="YES"/>
  </r>
  <r>
    <s v="INV103521"/>
    <x v="146"/>
    <d v="1899-12-30T05:00:00"/>
    <x v="14"/>
    <s v="Customer_3521"/>
    <s v="Grand Vitara"/>
    <x v="2"/>
    <s v="Blue"/>
    <x v="2"/>
    <n v="1"/>
    <n v="79764"/>
    <n v="71787.600000000006"/>
    <s v="Yes"/>
    <s v="Net Banking"/>
    <s v="Corporate"/>
    <s v="Out of Warranty"/>
    <n v="4"/>
    <x v="3"/>
    <n v="54"/>
    <s v="Male"/>
    <n v="41238"/>
    <n v="8"/>
    <s v="Malappuram"/>
    <s v="No"/>
    <s v="Yes"/>
    <n v="1"/>
    <s v="NO"/>
  </r>
  <r>
    <s v="INV103522"/>
    <x v="146"/>
    <d v="1899-12-30T06:00:00"/>
    <x v="2"/>
    <s v="Customer_3522"/>
    <s v="Swift"/>
    <x v="4"/>
    <s v="Blue"/>
    <x v="3"/>
    <n v="4"/>
    <n v="126444"/>
    <n v="429909.6"/>
    <s v="Yes"/>
    <s v="Finance EMI"/>
    <s v="Corporate"/>
    <s v="Out of Warranty"/>
    <n v="4"/>
    <x v="5"/>
    <n v="29"/>
    <s v="Female"/>
    <n v="185288"/>
    <n v="1"/>
    <s v="Malappuram"/>
    <s v="Yes"/>
    <s v="No"/>
    <n v="2"/>
    <s v="YES"/>
  </r>
  <r>
    <s v="INV103523"/>
    <x v="146"/>
    <d v="1899-12-30T07:00:00"/>
    <x v="17"/>
    <s v="Customer_3523"/>
    <s v="Celerio"/>
    <x v="2"/>
    <s v="Grey"/>
    <x v="5"/>
    <n v="1"/>
    <n v="106068"/>
    <n v="100764.6"/>
    <s v="Yes"/>
    <s v="Credit Card"/>
    <s v="Retail"/>
    <s v="Out of Warranty"/>
    <n v="1"/>
    <x v="0"/>
    <n v="52"/>
    <s v="Female"/>
    <n v="69352"/>
    <n v="2"/>
    <s v="Kozhikode"/>
    <s v="Yes"/>
    <s v="No"/>
    <n v="4"/>
    <s v="YES"/>
  </r>
  <r>
    <s v="INV103524"/>
    <x v="146"/>
    <d v="1899-12-30T08:00:00"/>
    <x v="9"/>
    <s v="Customer_3524"/>
    <s v="Fronx"/>
    <x v="1"/>
    <s v="Blue"/>
    <x v="5"/>
    <n v="3"/>
    <n v="108391"/>
    <n v="308914.34999999998"/>
    <s v="Yes"/>
    <s v="Net Banking"/>
    <s v="Retail"/>
    <s v="Out of Warranty"/>
    <n v="1"/>
    <x v="3"/>
    <n v="33"/>
    <s v="Male"/>
    <n v="43163"/>
    <n v="8"/>
    <s v="Thrissur"/>
    <s v="Yes"/>
    <s v="No"/>
    <n v="1"/>
    <s v="YES"/>
  </r>
  <r>
    <s v="INV103525"/>
    <x v="146"/>
    <d v="1899-12-30T09:00:00"/>
    <x v="16"/>
    <s v="Customer_3525"/>
    <s v="XL6"/>
    <x v="3"/>
    <s v="White"/>
    <x v="2"/>
    <n v="4"/>
    <n v="88973"/>
    <n v="320302.8"/>
    <s v="Yes"/>
    <s v="Net Banking"/>
    <s v="Corporate"/>
    <s v="Under Warranty"/>
    <n v="4"/>
    <x v="5"/>
    <n v="25"/>
    <s v="Female"/>
    <n v="196564"/>
    <n v="8"/>
    <s v="Malappuram"/>
    <s v="No"/>
    <s v="No"/>
    <n v="0"/>
    <s v="YES"/>
  </r>
  <r>
    <s v="INV103526"/>
    <x v="146"/>
    <d v="1899-12-30T10:00:00"/>
    <x v="11"/>
    <s v="Customer_3526"/>
    <s v="Celerio"/>
    <x v="0"/>
    <s v="Grey"/>
    <x v="4"/>
    <n v="3"/>
    <n v="138536"/>
    <n v="374047.2"/>
    <s v="Yes"/>
    <s v="Credit Card"/>
    <s v="Retail"/>
    <s v="Out of Warranty"/>
    <n v="2"/>
    <x v="0"/>
    <n v="69"/>
    <s v="Female"/>
    <n v="189692"/>
    <n v="1"/>
    <s v="Wayanad"/>
    <s v="No"/>
    <s v="No"/>
    <n v="1"/>
    <s v="YES"/>
  </r>
  <r>
    <s v="INV103527"/>
    <x v="146"/>
    <d v="1899-12-30T11:00:00"/>
    <x v="0"/>
    <s v="Customer_3527"/>
    <s v="Grand Vitara"/>
    <x v="0"/>
    <s v="Grey"/>
    <x v="2"/>
    <n v="1"/>
    <n v="130669"/>
    <n v="124135.55"/>
    <s v="Yes"/>
    <s v="Cash"/>
    <s v="Corporate"/>
    <s v="Out of Warranty"/>
    <n v="3"/>
    <x v="2"/>
    <n v="39"/>
    <s v="Female"/>
    <n v="198819"/>
    <n v="2"/>
    <s v="Kannur"/>
    <s v="No"/>
    <s v="No"/>
    <n v="3"/>
    <s v="YES"/>
  </r>
  <r>
    <s v="INV103528"/>
    <x v="147"/>
    <d v="1899-12-30T12:00:00"/>
    <x v="5"/>
    <s v="Customer_3528"/>
    <s v="Ciaz"/>
    <x v="1"/>
    <s v="Silver"/>
    <x v="4"/>
    <n v="2"/>
    <n v="10166"/>
    <n v="19315.400000000001"/>
    <s v="No"/>
    <s v="Cash"/>
    <s v="Corporate"/>
    <s v="Under Warranty"/>
    <n v="4"/>
    <x v="2"/>
    <n v="65"/>
    <s v="Female"/>
    <n v="11875"/>
    <n v="8"/>
    <s v="Palakkad"/>
    <s v="No"/>
    <s v="No"/>
    <n v="0"/>
    <s v="NO"/>
  </r>
  <r>
    <s v="INV103529"/>
    <x v="147"/>
    <d v="1899-12-30T01:00:00"/>
    <x v="12"/>
    <s v="Customer_3529"/>
    <s v="Fronx"/>
    <x v="4"/>
    <s v="Black"/>
    <x v="1"/>
    <n v="2"/>
    <n v="15646"/>
    <n v="29727.4"/>
    <s v="No"/>
    <s v="Finance EMI"/>
    <s v="Retail"/>
    <s v="Out of Warranty"/>
    <n v="3"/>
    <x v="4"/>
    <n v="31"/>
    <s v="Female"/>
    <n v="98455"/>
    <n v="4"/>
    <s v="Wayanad"/>
    <s v="Yes"/>
    <s v="No"/>
    <n v="3"/>
    <s v="NO"/>
  </r>
  <r>
    <s v="INV103530"/>
    <x v="147"/>
    <d v="1899-12-30T02:00:00"/>
    <x v="0"/>
    <s v="Customer_3530"/>
    <s v="Fronx"/>
    <x v="2"/>
    <s v="Grey"/>
    <x v="4"/>
    <n v="4"/>
    <n v="131513"/>
    <n v="473446.8"/>
    <s v="Yes"/>
    <s v="Net Banking"/>
    <s v="Corporate"/>
    <s v="Under Warranty"/>
    <n v="2"/>
    <x v="2"/>
    <n v="46"/>
    <s v="Female"/>
    <n v="75198"/>
    <n v="9"/>
    <s v="Kozhikode"/>
    <s v="Yes"/>
    <s v="Yes"/>
    <n v="1"/>
    <s v="YES"/>
  </r>
  <r>
    <s v="INV103531"/>
    <x v="147"/>
    <d v="1899-12-30T03:00:00"/>
    <x v="1"/>
    <s v="Customer_3531"/>
    <s v="Invicto"/>
    <x v="3"/>
    <s v="Silver"/>
    <x v="5"/>
    <n v="2"/>
    <n v="21034"/>
    <n v="39964.6"/>
    <s v="No"/>
    <s v="Cash"/>
    <s v="Retail"/>
    <s v="Under Warranty"/>
    <n v="5"/>
    <x v="2"/>
    <n v="30"/>
    <s v="Female"/>
    <n v="5047"/>
    <n v="3"/>
    <s v="Wayanad"/>
    <s v="Yes"/>
    <s v="No"/>
    <n v="0"/>
    <s v="NO"/>
  </r>
  <r>
    <s v="INV103532"/>
    <x v="147"/>
    <d v="1899-12-30T04:00:00"/>
    <x v="10"/>
    <s v="Customer_3532"/>
    <s v="Grand Vitara"/>
    <x v="4"/>
    <s v="White"/>
    <x v="3"/>
    <n v="2"/>
    <n v="60846"/>
    <n v="115607.4"/>
    <s v="Yes"/>
    <s v="Cash"/>
    <s v="Retail"/>
    <s v="Out of Warranty"/>
    <n v="2"/>
    <x v="2"/>
    <n v="34"/>
    <s v="Female"/>
    <n v="99742"/>
    <n v="8"/>
    <s v="Thrissur"/>
    <s v="No"/>
    <s v="Yes"/>
    <n v="0"/>
    <s v="YES"/>
  </r>
  <r>
    <s v="INV103533"/>
    <x v="147"/>
    <d v="1899-12-30T05:00:00"/>
    <x v="15"/>
    <s v="Customer_3533"/>
    <s v="Dzire"/>
    <x v="1"/>
    <s v="Black"/>
    <x v="0"/>
    <n v="2"/>
    <n v="82903"/>
    <n v="140935.1"/>
    <s v="Yes"/>
    <s v="Net Banking"/>
    <s v="Fleet"/>
    <s v="Out of Warranty"/>
    <n v="5"/>
    <x v="3"/>
    <n v="47"/>
    <s v="Male"/>
    <n v="146666"/>
    <n v="7"/>
    <s v="Kozhikode"/>
    <s v="No"/>
    <s v="Yes"/>
    <n v="1"/>
    <s v="YES"/>
  </r>
  <r>
    <s v="INV103534"/>
    <x v="147"/>
    <d v="1899-12-30T06:00:00"/>
    <x v="15"/>
    <s v="Customer_3534"/>
    <s v="Ciaz"/>
    <x v="1"/>
    <s v="Grey"/>
    <x v="3"/>
    <n v="4"/>
    <n v="95517"/>
    <n v="382068"/>
    <s v="Yes"/>
    <s v="Net Banking"/>
    <s v="Corporate"/>
    <s v="Under Warranty"/>
    <n v="1"/>
    <x v="4"/>
    <n v="57"/>
    <s v="Male"/>
    <n v="49501"/>
    <n v="8"/>
    <s v="Wayanad"/>
    <s v="Yes"/>
    <s v="Yes"/>
    <n v="4"/>
    <s v="YES"/>
  </r>
  <r>
    <s v="INV103535"/>
    <x v="147"/>
    <d v="1899-12-30T07:00:00"/>
    <x v="3"/>
    <s v="Customer_3535"/>
    <s v="WagonR"/>
    <x v="0"/>
    <s v="Red"/>
    <x v="0"/>
    <n v="3"/>
    <n v="11253"/>
    <n v="33759"/>
    <s v="No"/>
    <s v="Finance EMI"/>
    <s v="Government"/>
    <s v="Out of Warranty"/>
    <n v="3"/>
    <x v="3"/>
    <n v="21"/>
    <s v="Male"/>
    <n v="93737"/>
    <n v="9"/>
    <s v="Kozhikode"/>
    <s v="Yes"/>
    <s v="Yes"/>
    <n v="4"/>
    <s v="NO"/>
  </r>
  <r>
    <s v="INV103536"/>
    <x v="147"/>
    <d v="1899-12-30T08:00:00"/>
    <x v="5"/>
    <s v="Customer_3536"/>
    <s v="Ciaz"/>
    <x v="3"/>
    <s v="Silver"/>
    <x v="1"/>
    <n v="2"/>
    <n v="114712"/>
    <n v="229424"/>
    <s v="Yes"/>
    <s v="Finance EMI"/>
    <s v="Retail"/>
    <s v="Out of Warranty"/>
    <n v="1"/>
    <x v="5"/>
    <n v="33"/>
    <s v="Female"/>
    <n v="93805"/>
    <n v="4"/>
    <s v="Wayanad"/>
    <s v="No"/>
    <s v="Yes"/>
    <n v="1"/>
    <s v="YES"/>
  </r>
  <r>
    <s v="INV103537"/>
    <x v="147"/>
    <d v="1899-12-30T09:00:00"/>
    <x v="7"/>
    <s v="Customer_3537"/>
    <s v="Jimny"/>
    <x v="4"/>
    <s v="White"/>
    <x v="5"/>
    <n v="4"/>
    <n v="81275"/>
    <n v="325100"/>
    <s v="Yes"/>
    <s v="Cash"/>
    <s v="Corporate"/>
    <s v="Under Warranty"/>
    <n v="3"/>
    <x v="1"/>
    <n v="24"/>
    <s v="Female"/>
    <n v="84349"/>
    <n v="5"/>
    <s v="Wayanad"/>
    <s v="No"/>
    <s v="No"/>
    <n v="2"/>
    <s v="YES"/>
  </r>
  <r>
    <s v="INV103538"/>
    <x v="147"/>
    <d v="1899-12-30T10:00:00"/>
    <x v="20"/>
    <s v="Customer_3538"/>
    <s v="Baleno"/>
    <x v="0"/>
    <s v="White"/>
    <x v="0"/>
    <n v="3"/>
    <n v="104590"/>
    <n v="313770"/>
    <s v="Yes"/>
    <s v="Finance EMI"/>
    <s v="Government"/>
    <s v="Under Warranty"/>
    <n v="2"/>
    <x v="2"/>
    <n v="66"/>
    <s v="Female"/>
    <n v="58838"/>
    <n v="7"/>
    <s v="Kannur"/>
    <s v="Yes"/>
    <s v="Yes"/>
    <n v="1"/>
    <s v="YES"/>
  </r>
  <r>
    <s v="INV103539"/>
    <x v="147"/>
    <d v="1899-12-30T11:00:00"/>
    <x v="0"/>
    <s v="Customer_3539"/>
    <s v="Ciaz"/>
    <x v="3"/>
    <s v="White"/>
    <x v="1"/>
    <n v="4"/>
    <n v="149515"/>
    <n v="568157"/>
    <s v="Yes"/>
    <s v="UPI"/>
    <s v="Fleet"/>
    <s v="Out of Warranty"/>
    <n v="4"/>
    <x v="5"/>
    <n v="56"/>
    <s v="Female"/>
    <n v="31530"/>
    <n v="6"/>
    <s v="Thrissur"/>
    <s v="No"/>
    <s v="Yes"/>
    <n v="1"/>
    <s v="YES"/>
  </r>
  <r>
    <s v="INV103540"/>
    <x v="147"/>
    <d v="1899-12-30T12:00:00"/>
    <x v="7"/>
    <s v="Customer_3540"/>
    <s v="XL6"/>
    <x v="2"/>
    <s v="Brown"/>
    <x v="4"/>
    <n v="2"/>
    <n v="17741"/>
    <n v="33707.9"/>
    <s v="No"/>
    <s v="Credit Card"/>
    <s v="Fleet"/>
    <s v="Under Warranty"/>
    <n v="4"/>
    <x v="5"/>
    <n v="29"/>
    <s v="Female"/>
    <n v="52272"/>
    <n v="3"/>
    <s v="Kannur"/>
    <s v="Yes"/>
    <s v="Yes"/>
    <n v="2"/>
    <s v="NO"/>
  </r>
  <r>
    <s v="INV103541"/>
    <x v="147"/>
    <d v="1899-12-30T01:00:00"/>
    <x v="2"/>
    <s v="Customer_3541"/>
    <s v="Celerio"/>
    <x v="2"/>
    <s v="Black"/>
    <x v="2"/>
    <n v="2"/>
    <n v="18341"/>
    <n v="31179.7"/>
    <s v="No"/>
    <s v="Cash"/>
    <s v="Government"/>
    <s v="Out of Warranty"/>
    <n v="5"/>
    <x v="3"/>
    <n v="33"/>
    <s v="Male"/>
    <n v="40188"/>
    <n v="8"/>
    <s v="Kannur"/>
    <s v="No"/>
    <s v="Yes"/>
    <n v="2"/>
    <s v="NO"/>
  </r>
  <r>
    <s v="INV103542"/>
    <x v="147"/>
    <d v="1899-12-30T02:00:00"/>
    <x v="6"/>
    <s v="Customer_3542"/>
    <s v="Dzire"/>
    <x v="0"/>
    <s v="Blue"/>
    <x v="0"/>
    <n v="1"/>
    <n v="92194"/>
    <n v="82974.600000000006"/>
    <s v="Yes"/>
    <s v="Cash"/>
    <s v="Fleet"/>
    <s v="Under Warranty"/>
    <n v="4"/>
    <x v="2"/>
    <n v="37"/>
    <s v="Male"/>
    <n v="104844"/>
    <n v="2"/>
    <s v="Thrissur"/>
    <s v="No"/>
    <s v="No"/>
    <n v="0"/>
    <s v="NO"/>
  </r>
  <r>
    <s v="INV103543"/>
    <x v="147"/>
    <d v="1899-12-30T03:00:00"/>
    <x v="17"/>
    <s v="Customer_3543"/>
    <s v="Baleno"/>
    <x v="4"/>
    <s v="Red"/>
    <x v="3"/>
    <n v="1"/>
    <n v="19740"/>
    <n v="16779"/>
    <s v="No"/>
    <s v="UPI"/>
    <s v="Government"/>
    <s v="Under Warranty"/>
    <n v="3"/>
    <x v="3"/>
    <n v="53"/>
    <s v="Female"/>
    <n v="132232"/>
    <n v="1"/>
    <s v="Kozhikode"/>
    <s v="No"/>
    <s v="No"/>
    <n v="1"/>
    <s v="NO"/>
  </r>
  <r>
    <s v="INV103544"/>
    <x v="147"/>
    <d v="1899-12-30T04:00:00"/>
    <x v="3"/>
    <s v="Customer_3544"/>
    <s v="Swift"/>
    <x v="3"/>
    <s v="Black"/>
    <x v="5"/>
    <n v="1"/>
    <n v="65485"/>
    <n v="58936.5"/>
    <s v="Yes"/>
    <s v="Debit Card"/>
    <s v="Fleet"/>
    <s v="Out of Warranty"/>
    <n v="4"/>
    <x v="0"/>
    <n v="36"/>
    <s v="Female"/>
    <n v="33371"/>
    <n v="6"/>
    <s v="Kozhikode"/>
    <s v="Yes"/>
    <s v="No"/>
    <n v="1"/>
    <s v="NO"/>
  </r>
  <r>
    <s v="INV103545"/>
    <x v="147"/>
    <d v="1899-12-30T05:00:00"/>
    <x v="4"/>
    <s v="Customer_3545"/>
    <s v="Ertiga"/>
    <x v="2"/>
    <s v="Black"/>
    <x v="5"/>
    <n v="3"/>
    <n v="148332"/>
    <n v="400496.4"/>
    <s v="Yes"/>
    <s v="Finance EMI"/>
    <s v="Fleet"/>
    <s v="Out of Warranty"/>
    <n v="1"/>
    <x v="0"/>
    <n v="47"/>
    <s v="Male"/>
    <n v="111336"/>
    <n v="1"/>
    <s v="Kozhikode"/>
    <s v="No"/>
    <s v="Yes"/>
    <n v="0"/>
    <s v="YES"/>
  </r>
  <r>
    <s v="INV103546"/>
    <x v="147"/>
    <d v="1899-12-30T06:00:00"/>
    <x v="12"/>
    <s v="Customer_3546"/>
    <s v="Jimny"/>
    <x v="2"/>
    <s v="Grey"/>
    <x v="1"/>
    <n v="4"/>
    <n v="83824"/>
    <n v="285001.59999999998"/>
    <s v="Yes"/>
    <s v="Debit Card"/>
    <s v="Corporate"/>
    <s v="Under Warranty"/>
    <n v="4"/>
    <x v="1"/>
    <n v="57"/>
    <s v="Male"/>
    <n v="18017"/>
    <n v="1"/>
    <s v="Kannur"/>
    <s v="No"/>
    <s v="No"/>
    <n v="4"/>
    <s v="YES"/>
  </r>
  <r>
    <s v="INV103547"/>
    <x v="147"/>
    <d v="1899-12-30T07:00:00"/>
    <x v="4"/>
    <s v="Customer_3547"/>
    <s v="Celerio"/>
    <x v="4"/>
    <s v="Brown"/>
    <x v="2"/>
    <n v="3"/>
    <n v="62785"/>
    <n v="178937.25"/>
    <s v="Yes"/>
    <s v="Finance EMI"/>
    <s v="Fleet"/>
    <s v="Under Warranty"/>
    <n v="1"/>
    <x v="2"/>
    <n v="50"/>
    <s v="Male"/>
    <n v="82260"/>
    <n v="9"/>
    <s v="Thrissur"/>
    <s v="No"/>
    <s v="Yes"/>
    <n v="3"/>
    <s v="YES"/>
  </r>
  <r>
    <s v="INV103548"/>
    <x v="147"/>
    <d v="1899-12-30T08:00:00"/>
    <x v="20"/>
    <s v="Customer_3548"/>
    <s v="Invicto"/>
    <x v="0"/>
    <s v="Silver"/>
    <x v="4"/>
    <n v="1"/>
    <n v="106270"/>
    <n v="90329.5"/>
    <s v="Yes"/>
    <s v="Credit Card"/>
    <s v="Corporate"/>
    <s v="Out of Warranty"/>
    <n v="5"/>
    <x v="1"/>
    <n v="52"/>
    <s v="Female"/>
    <n v="77102"/>
    <n v="1"/>
    <s v="Kozhikode"/>
    <s v="Yes"/>
    <s v="No"/>
    <n v="2"/>
    <s v="NO"/>
  </r>
  <r>
    <s v="INV103549"/>
    <x v="147"/>
    <d v="1899-12-30T09:00:00"/>
    <x v="7"/>
    <s v="Customer_3549"/>
    <s v="Baleno"/>
    <x v="1"/>
    <s v="Red"/>
    <x v="4"/>
    <n v="1"/>
    <n v="145436"/>
    <n v="145436"/>
    <s v="Yes"/>
    <s v="Net Banking"/>
    <s v="Government"/>
    <s v="Under Warranty"/>
    <n v="5"/>
    <x v="1"/>
    <n v="55"/>
    <s v="Female"/>
    <n v="86924"/>
    <n v="9"/>
    <s v="Palakkad"/>
    <s v="Yes"/>
    <s v="Yes"/>
    <n v="4"/>
    <s v="YES"/>
  </r>
  <r>
    <s v="INV103550"/>
    <x v="147"/>
    <d v="1899-12-30T10:00:00"/>
    <x v="4"/>
    <s v="Customer_3550"/>
    <s v="XL6"/>
    <x v="3"/>
    <s v="White"/>
    <x v="5"/>
    <n v="2"/>
    <n v="138025"/>
    <n v="234642.5"/>
    <s v="Yes"/>
    <s v="Cash"/>
    <s v="Fleet"/>
    <s v="Out of Warranty"/>
    <n v="2"/>
    <x v="5"/>
    <n v="66"/>
    <s v="Female"/>
    <n v="29211"/>
    <n v="3"/>
    <s v="Kannur"/>
    <s v="No"/>
    <s v="No"/>
    <n v="2"/>
    <s v="YES"/>
  </r>
  <r>
    <s v="INV103551"/>
    <x v="147"/>
    <d v="1899-12-30T11:00:00"/>
    <x v="8"/>
    <s v="Customer_3551"/>
    <s v="Fronx"/>
    <x v="2"/>
    <s v="Black"/>
    <x v="4"/>
    <n v="3"/>
    <n v="30877"/>
    <n v="87999.45"/>
    <s v="Yes"/>
    <s v="UPI"/>
    <s v="Corporate"/>
    <s v="Out of Warranty"/>
    <n v="2"/>
    <x v="3"/>
    <n v="23"/>
    <s v="Female"/>
    <n v="121296"/>
    <n v="2"/>
    <s v="Malappuram"/>
    <s v="Yes"/>
    <s v="Yes"/>
    <n v="0"/>
    <s v="NO"/>
  </r>
  <r>
    <s v="INV103552"/>
    <x v="148"/>
    <d v="1899-12-30T12:00:00"/>
    <x v="17"/>
    <s v="Customer_3552"/>
    <s v="Dzire"/>
    <x v="1"/>
    <s v="Red"/>
    <x v="1"/>
    <n v="2"/>
    <n v="136642"/>
    <n v="259619.8"/>
    <s v="Yes"/>
    <s v="Net Banking"/>
    <s v="Retail"/>
    <s v="Out of Warranty"/>
    <n v="2"/>
    <x v="5"/>
    <n v="56"/>
    <s v="Female"/>
    <n v="53171"/>
    <n v="3"/>
    <s v="Kozhikode"/>
    <s v="Yes"/>
    <s v="Yes"/>
    <n v="1"/>
    <s v="YES"/>
  </r>
  <r>
    <s v="INV103553"/>
    <x v="148"/>
    <d v="1899-12-30T01:00:00"/>
    <x v="9"/>
    <s v="Customer_3553"/>
    <s v="WagonR"/>
    <x v="4"/>
    <s v="Silver"/>
    <x v="2"/>
    <n v="2"/>
    <n v="35391"/>
    <n v="63703.8"/>
    <s v="Yes"/>
    <s v="Net Banking"/>
    <s v="Government"/>
    <s v="Under Warranty"/>
    <n v="1"/>
    <x v="1"/>
    <n v="42"/>
    <s v="Female"/>
    <n v="116871"/>
    <n v="2"/>
    <s v="Kannur"/>
    <s v="Yes"/>
    <s v="No"/>
    <n v="1"/>
    <s v="NO"/>
  </r>
  <r>
    <s v="INV103554"/>
    <x v="148"/>
    <d v="1899-12-30T02:00:00"/>
    <x v="9"/>
    <s v="Customer_3554"/>
    <s v="Ciaz"/>
    <x v="0"/>
    <s v="Blue"/>
    <x v="5"/>
    <n v="4"/>
    <n v="122587"/>
    <n v="441313.2"/>
    <s v="Yes"/>
    <s v="Debit Card"/>
    <s v="Fleet"/>
    <s v="Out of Warranty"/>
    <n v="2"/>
    <x v="1"/>
    <n v="40"/>
    <s v="Female"/>
    <n v="156546"/>
    <n v="2"/>
    <s v="Thrissur"/>
    <s v="Yes"/>
    <s v="No"/>
    <n v="1"/>
    <s v="YES"/>
  </r>
  <r>
    <s v="INV103555"/>
    <x v="148"/>
    <d v="1899-12-30T03:00:00"/>
    <x v="20"/>
    <s v="Customer_3555"/>
    <s v="Ciaz"/>
    <x v="3"/>
    <s v="Red"/>
    <x v="4"/>
    <n v="1"/>
    <n v="144464"/>
    <n v="122794.4"/>
    <s v="Yes"/>
    <s v="Cash"/>
    <s v="Government"/>
    <s v="Out of Warranty"/>
    <n v="5"/>
    <x v="0"/>
    <n v="44"/>
    <s v="Female"/>
    <n v="57105"/>
    <n v="1"/>
    <s v="Thrissur"/>
    <s v="No"/>
    <s v="Yes"/>
    <n v="4"/>
    <s v="YES"/>
  </r>
  <r>
    <s v="INV103556"/>
    <x v="148"/>
    <d v="1899-12-30T04:00:00"/>
    <x v="2"/>
    <s v="Customer_3556"/>
    <s v="Invicto"/>
    <x v="4"/>
    <s v="Brown"/>
    <x v="0"/>
    <n v="2"/>
    <n v="100702"/>
    <n v="181263.6"/>
    <s v="Yes"/>
    <s v="Credit Card"/>
    <s v="Fleet"/>
    <s v="Out of Warranty"/>
    <n v="4"/>
    <x v="3"/>
    <n v="34"/>
    <s v="Male"/>
    <n v="90837"/>
    <n v="4"/>
    <s v="Malappuram"/>
    <s v="Yes"/>
    <s v="No"/>
    <n v="3"/>
    <s v="YES"/>
  </r>
  <r>
    <s v="INV103557"/>
    <x v="148"/>
    <d v="1899-12-30T05:00:00"/>
    <x v="10"/>
    <s v="Customer_3557"/>
    <s v="Celerio"/>
    <x v="0"/>
    <s v="Brown"/>
    <x v="0"/>
    <n v="2"/>
    <n v="24087"/>
    <n v="40947.9"/>
    <s v="No"/>
    <s v="UPI"/>
    <s v="Government"/>
    <s v="Out of Warranty"/>
    <n v="1"/>
    <x v="3"/>
    <n v="33"/>
    <s v="Female"/>
    <n v="181659"/>
    <n v="5"/>
    <s v="Kozhikode"/>
    <s v="Yes"/>
    <s v="Yes"/>
    <n v="0"/>
    <s v="NO"/>
  </r>
  <r>
    <s v="INV103558"/>
    <x v="148"/>
    <d v="1899-12-30T06:00:00"/>
    <x v="7"/>
    <s v="Customer_3558"/>
    <s v="Grand Vitara"/>
    <x v="4"/>
    <s v="White"/>
    <x v="1"/>
    <n v="1"/>
    <n v="43509"/>
    <n v="39158.1"/>
    <s v="No"/>
    <s v="Cash"/>
    <s v="Government"/>
    <s v="Under Warranty"/>
    <n v="2"/>
    <x v="3"/>
    <n v="32"/>
    <s v="Female"/>
    <n v="19972"/>
    <n v="4"/>
    <s v="Malappuram"/>
    <s v="No"/>
    <s v="No"/>
    <n v="1"/>
    <s v="NO"/>
  </r>
  <r>
    <s v="INV103559"/>
    <x v="148"/>
    <d v="1899-12-30T07:00:00"/>
    <x v="4"/>
    <s v="Customer_3559"/>
    <s v="Dzire"/>
    <x v="2"/>
    <s v="Brown"/>
    <x v="4"/>
    <n v="1"/>
    <n v="37664"/>
    <n v="35780.800000000003"/>
    <s v="No"/>
    <s v="Net Banking"/>
    <s v="Corporate"/>
    <s v="Under Warranty"/>
    <n v="2"/>
    <x v="2"/>
    <n v="69"/>
    <s v="Female"/>
    <n v="5909"/>
    <n v="1"/>
    <s v="Thrissur"/>
    <s v="Yes"/>
    <s v="No"/>
    <n v="4"/>
    <s v="NO"/>
  </r>
  <r>
    <s v="INV103560"/>
    <x v="148"/>
    <d v="1899-12-30T08:00:00"/>
    <x v="17"/>
    <s v="Customer_3560"/>
    <s v="XL6"/>
    <x v="2"/>
    <s v="Black"/>
    <x v="0"/>
    <n v="4"/>
    <n v="28558"/>
    <n v="102808.8"/>
    <s v="Yes"/>
    <s v="Net Banking"/>
    <s v="Government"/>
    <s v="Under Warranty"/>
    <n v="5"/>
    <x v="2"/>
    <n v="52"/>
    <s v="Male"/>
    <n v="32809"/>
    <n v="2"/>
    <s v="Kozhikode"/>
    <s v="No"/>
    <s v="No"/>
    <n v="1"/>
    <s v="YES"/>
  </r>
  <r>
    <s v="INV103561"/>
    <x v="148"/>
    <d v="1899-12-30T09:00:00"/>
    <x v="16"/>
    <s v="Customer_3561"/>
    <s v="Ignis"/>
    <x v="1"/>
    <s v="Blue"/>
    <x v="2"/>
    <n v="4"/>
    <n v="104268"/>
    <n v="417072"/>
    <s v="Yes"/>
    <s v="Credit Card"/>
    <s v="Government"/>
    <s v="Under Warranty"/>
    <n v="4"/>
    <x v="2"/>
    <n v="40"/>
    <s v="Male"/>
    <n v="23317"/>
    <n v="3"/>
    <s v="Palakkad"/>
    <s v="No"/>
    <s v="No"/>
    <n v="4"/>
    <s v="YES"/>
  </r>
  <r>
    <s v="INV103562"/>
    <x v="148"/>
    <d v="1899-12-30T10:00:00"/>
    <x v="1"/>
    <s v="Customer_3562"/>
    <s v="Invicto"/>
    <x v="4"/>
    <s v="Silver"/>
    <x v="3"/>
    <n v="2"/>
    <n v="12302"/>
    <n v="23373.8"/>
    <s v="No"/>
    <s v="Debit Card"/>
    <s v="Fleet"/>
    <s v="Under Warranty"/>
    <n v="3"/>
    <x v="3"/>
    <n v="62"/>
    <s v="Female"/>
    <n v="108986"/>
    <n v="1"/>
    <s v="Palakkad"/>
    <s v="No"/>
    <s v="Yes"/>
    <n v="2"/>
    <s v="NO"/>
  </r>
  <r>
    <s v="INV103563"/>
    <x v="148"/>
    <d v="1899-12-30T11:00:00"/>
    <x v="18"/>
    <s v="Customer_3563"/>
    <s v="Ertiga"/>
    <x v="2"/>
    <s v="White"/>
    <x v="2"/>
    <n v="2"/>
    <n v="140426"/>
    <n v="280852"/>
    <s v="Yes"/>
    <s v="Credit Card"/>
    <s v="Government"/>
    <s v="Under Warranty"/>
    <n v="4"/>
    <x v="5"/>
    <n v="63"/>
    <s v="Male"/>
    <n v="58240"/>
    <n v="3"/>
    <s v="Palakkad"/>
    <s v="Yes"/>
    <s v="Yes"/>
    <n v="0"/>
    <s v="YES"/>
  </r>
  <r>
    <s v="INV103564"/>
    <x v="148"/>
    <d v="1899-12-30T12:00:00"/>
    <x v="3"/>
    <s v="Customer_3564"/>
    <s v="Ciaz"/>
    <x v="0"/>
    <s v="Blue"/>
    <x v="1"/>
    <n v="2"/>
    <n v="98826"/>
    <n v="187769.4"/>
    <s v="Yes"/>
    <s v="Credit Card"/>
    <s v="Government"/>
    <s v="Under Warranty"/>
    <n v="2"/>
    <x v="4"/>
    <n v="43"/>
    <s v="Male"/>
    <n v="65610"/>
    <n v="6"/>
    <s v="Malappuram"/>
    <s v="Yes"/>
    <s v="Yes"/>
    <n v="2"/>
    <s v="YES"/>
  </r>
  <r>
    <s v="INV103565"/>
    <x v="148"/>
    <d v="1899-12-30T01:00:00"/>
    <x v="2"/>
    <s v="Customer_3565"/>
    <s v="Celerio"/>
    <x v="1"/>
    <s v="Grey"/>
    <x v="2"/>
    <n v="3"/>
    <n v="94659"/>
    <n v="241380.45"/>
    <s v="Yes"/>
    <s v="Cash"/>
    <s v="Retail"/>
    <s v="Out of Warranty"/>
    <n v="2"/>
    <x v="5"/>
    <n v="44"/>
    <s v="Male"/>
    <n v="151464"/>
    <n v="9"/>
    <s v="Wayanad"/>
    <s v="Yes"/>
    <s v="No"/>
    <n v="3"/>
    <s v="YES"/>
  </r>
  <r>
    <s v="INV103566"/>
    <x v="148"/>
    <d v="1899-12-30T02:00:00"/>
    <x v="17"/>
    <s v="Customer_3566"/>
    <s v="Swift"/>
    <x v="3"/>
    <s v="Grey"/>
    <x v="4"/>
    <n v="4"/>
    <n v="24508"/>
    <n v="93130.4"/>
    <s v="Yes"/>
    <s v="Finance EMI"/>
    <s v="Government"/>
    <s v="Under Warranty"/>
    <n v="4"/>
    <x v="1"/>
    <n v="54"/>
    <s v="Female"/>
    <n v="21408"/>
    <n v="2"/>
    <s v="Kozhikode"/>
    <s v="No"/>
    <s v="Yes"/>
    <n v="4"/>
    <s v="NO"/>
  </r>
  <r>
    <s v="INV103567"/>
    <x v="148"/>
    <d v="1899-12-30T03:00:00"/>
    <x v="13"/>
    <s v="Customer_3567"/>
    <s v="WagonR"/>
    <x v="4"/>
    <s v="Silver"/>
    <x v="2"/>
    <n v="2"/>
    <n v="129323"/>
    <n v="232781.4"/>
    <s v="Yes"/>
    <s v="Debit Card"/>
    <s v="Corporate"/>
    <s v="Under Warranty"/>
    <n v="4"/>
    <x v="0"/>
    <n v="42"/>
    <s v="Female"/>
    <n v="177667"/>
    <n v="7"/>
    <s v="Wayanad"/>
    <s v="No"/>
    <s v="No"/>
    <n v="3"/>
    <s v="YES"/>
  </r>
  <r>
    <s v="INV103568"/>
    <x v="148"/>
    <d v="1899-12-30T04:00:00"/>
    <x v="10"/>
    <s v="Customer_3568"/>
    <s v="Swift"/>
    <x v="2"/>
    <s v="White"/>
    <x v="4"/>
    <n v="1"/>
    <n v="24420"/>
    <n v="24420"/>
    <s v="No"/>
    <s v="Net Banking"/>
    <s v="Retail"/>
    <s v="Under Warranty"/>
    <n v="5"/>
    <x v="1"/>
    <n v="67"/>
    <s v="Male"/>
    <n v="157049"/>
    <n v="6"/>
    <s v="Palakkad"/>
    <s v="Yes"/>
    <s v="No"/>
    <n v="0"/>
    <s v="NO"/>
  </r>
  <r>
    <s v="INV103569"/>
    <x v="148"/>
    <d v="1899-12-30T05:00:00"/>
    <x v="0"/>
    <s v="Customer_3569"/>
    <s v="Baleno"/>
    <x v="0"/>
    <s v="Brown"/>
    <x v="5"/>
    <n v="4"/>
    <n v="109926"/>
    <n v="417718.8"/>
    <s v="Yes"/>
    <s v="Debit Card"/>
    <s v="Fleet"/>
    <s v="Out of Warranty"/>
    <n v="3"/>
    <x v="1"/>
    <n v="23"/>
    <s v="Male"/>
    <n v="125606"/>
    <n v="6"/>
    <s v="Wayanad"/>
    <s v="Yes"/>
    <s v="No"/>
    <n v="3"/>
    <s v="YES"/>
  </r>
  <r>
    <s v="INV103570"/>
    <x v="148"/>
    <d v="1899-12-30T06:00:00"/>
    <x v="14"/>
    <s v="Customer_3570"/>
    <s v="Grand Vitara"/>
    <x v="4"/>
    <s v="Black"/>
    <x v="4"/>
    <n v="4"/>
    <n v="63777"/>
    <n v="216841.8"/>
    <s v="Yes"/>
    <s v="Cash"/>
    <s v="Retail"/>
    <s v="Under Warranty"/>
    <n v="1"/>
    <x v="0"/>
    <n v="67"/>
    <s v="Male"/>
    <n v="15225"/>
    <n v="1"/>
    <s v="Wayanad"/>
    <s v="No"/>
    <s v="No"/>
    <n v="0"/>
    <s v="YES"/>
  </r>
  <r>
    <s v="INV103571"/>
    <x v="148"/>
    <d v="1899-12-30T07:00:00"/>
    <x v="14"/>
    <s v="Customer_3571"/>
    <s v="Ciaz"/>
    <x v="0"/>
    <s v="Silver"/>
    <x v="1"/>
    <n v="2"/>
    <n v="46419"/>
    <n v="92838"/>
    <s v="Yes"/>
    <s v="Cash"/>
    <s v="Government"/>
    <s v="Under Warranty"/>
    <n v="1"/>
    <x v="2"/>
    <n v="40"/>
    <s v="Male"/>
    <n v="180122"/>
    <n v="2"/>
    <s v="Malappuram"/>
    <s v="No"/>
    <s v="No"/>
    <n v="3"/>
    <s v="NO"/>
  </r>
  <r>
    <s v="INV103572"/>
    <x v="148"/>
    <d v="1899-12-30T08:00:00"/>
    <x v="20"/>
    <s v="Customer_3572"/>
    <s v="Baleno"/>
    <x v="1"/>
    <s v="Brown"/>
    <x v="4"/>
    <n v="3"/>
    <n v="41880"/>
    <n v="119358"/>
    <s v="Yes"/>
    <s v="Finance EMI"/>
    <s v="Fleet"/>
    <s v="Under Warranty"/>
    <n v="3"/>
    <x v="4"/>
    <n v="57"/>
    <s v="Female"/>
    <n v="189907"/>
    <n v="4"/>
    <s v="Kozhikode"/>
    <s v="Yes"/>
    <s v="No"/>
    <n v="2"/>
    <s v="YES"/>
  </r>
  <r>
    <s v="INV103573"/>
    <x v="148"/>
    <d v="1899-12-30T09:00:00"/>
    <x v="6"/>
    <s v="Customer_3573"/>
    <s v="WagonR"/>
    <x v="2"/>
    <s v="Blue"/>
    <x v="5"/>
    <n v="2"/>
    <n v="70618"/>
    <n v="120050.6"/>
    <s v="Yes"/>
    <s v="Credit Card"/>
    <s v="Corporate"/>
    <s v="Under Warranty"/>
    <n v="5"/>
    <x v="2"/>
    <n v="43"/>
    <s v="Male"/>
    <n v="64983"/>
    <n v="3"/>
    <s v="Thrissur"/>
    <s v="No"/>
    <s v="Yes"/>
    <n v="3"/>
    <s v="YES"/>
  </r>
  <r>
    <s v="INV103574"/>
    <x v="148"/>
    <d v="1899-12-30T10:00:00"/>
    <x v="3"/>
    <s v="Customer_3574"/>
    <s v="Dzire"/>
    <x v="2"/>
    <s v="White"/>
    <x v="3"/>
    <n v="3"/>
    <n v="16553"/>
    <n v="47176.05"/>
    <s v="No"/>
    <s v="Finance EMI"/>
    <s v="Retail"/>
    <s v="Out of Warranty"/>
    <n v="4"/>
    <x v="5"/>
    <n v="45"/>
    <s v="Female"/>
    <n v="85053"/>
    <n v="3"/>
    <s v="Wayanad"/>
    <s v="Yes"/>
    <s v="Yes"/>
    <n v="3"/>
    <s v="NO"/>
  </r>
  <r>
    <s v="INV103575"/>
    <x v="148"/>
    <d v="1899-12-30T11:00:00"/>
    <x v="20"/>
    <s v="Customer_3575"/>
    <s v="Ciaz"/>
    <x v="1"/>
    <s v="Grey"/>
    <x v="1"/>
    <n v="3"/>
    <n v="105031"/>
    <n v="299338.34999999998"/>
    <s v="Yes"/>
    <s v="Cash"/>
    <s v="Fleet"/>
    <s v="Under Warranty"/>
    <n v="2"/>
    <x v="2"/>
    <n v="44"/>
    <s v="Female"/>
    <n v="47236"/>
    <n v="4"/>
    <s v="Palakkad"/>
    <s v="Yes"/>
    <s v="Yes"/>
    <n v="3"/>
    <s v="YES"/>
  </r>
  <r>
    <s v="INV103576"/>
    <x v="149"/>
    <d v="1899-12-30T12:00:00"/>
    <x v="5"/>
    <s v="Customer_3576"/>
    <s v="Baleno"/>
    <x v="0"/>
    <s v="Grey"/>
    <x v="5"/>
    <n v="1"/>
    <n v="73539"/>
    <n v="73539"/>
    <s v="Yes"/>
    <s v="Debit Card"/>
    <s v="Retail"/>
    <s v="Under Warranty"/>
    <n v="3"/>
    <x v="0"/>
    <n v="27"/>
    <s v="Female"/>
    <n v="113915"/>
    <n v="6"/>
    <s v="Palakkad"/>
    <s v="No"/>
    <s v="No"/>
    <n v="1"/>
    <s v="NO"/>
  </r>
  <r>
    <s v="INV103577"/>
    <x v="149"/>
    <d v="1899-12-30T01:00:00"/>
    <x v="4"/>
    <s v="Customer_3577"/>
    <s v="Grand Vitara"/>
    <x v="4"/>
    <s v="Red"/>
    <x v="4"/>
    <n v="2"/>
    <n v="3726"/>
    <n v="7079.4"/>
    <s v="No"/>
    <s v="Credit Card"/>
    <s v="Fleet"/>
    <s v="Out of Warranty"/>
    <n v="5"/>
    <x v="1"/>
    <n v="25"/>
    <s v="Female"/>
    <n v="183721"/>
    <n v="7"/>
    <s v="Malappuram"/>
    <s v="No"/>
    <s v="No"/>
    <n v="4"/>
    <s v="NO"/>
  </r>
  <r>
    <s v="INV103578"/>
    <x v="149"/>
    <d v="1899-12-30T02:00:00"/>
    <x v="4"/>
    <s v="Customer_3578"/>
    <s v="XL6"/>
    <x v="0"/>
    <s v="White"/>
    <x v="1"/>
    <n v="3"/>
    <n v="59557"/>
    <n v="178671"/>
    <s v="Yes"/>
    <s v="Credit Card"/>
    <s v="Corporate"/>
    <s v="Under Warranty"/>
    <n v="3"/>
    <x v="0"/>
    <n v="55"/>
    <s v="Male"/>
    <n v="169621"/>
    <n v="3"/>
    <s v="Wayanad"/>
    <s v="Yes"/>
    <s v="No"/>
    <n v="2"/>
    <s v="YES"/>
  </r>
  <r>
    <s v="INV103579"/>
    <x v="149"/>
    <d v="1899-12-30T03:00:00"/>
    <x v="7"/>
    <s v="Customer_3579"/>
    <s v="Alto"/>
    <x v="4"/>
    <s v="Blue"/>
    <x v="0"/>
    <n v="4"/>
    <n v="33666"/>
    <n v="134664"/>
    <s v="Yes"/>
    <s v="Credit Card"/>
    <s v="Retail"/>
    <s v="Under Warranty"/>
    <n v="2"/>
    <x v="2"/>
    <n v="53"/>
    <s v="Female"/>
    <n v="25850"/>
    <n v="9"/>
    <s v="Malappuram"/>
    <s v="Yes"/>
    <s v="Yes"/>
    <n v="1"/>
    <s v="YES"/>
  </r>
  <r>
    <s v="INV103580"/>
    <x v="149"/>
    <d v="1899-12-30T04:00:00"/>
    <x v="2"/>
    <s v="Customer_3580"/>
    <s v="Alto"/>
    <x v="1"/>
    <s v="Blue"/>
    <x v="4"/>
    <n v="2"/>
    <n v="86834"/>
    <n v="156301.20000000001"/>
    <s v="Yes"/>
    <s v="Debit Card"/>
    <s v="Government"/>
    <s v="Under Warranty"/>
    <n v="1"/>
    <x v="5"/>
    <n v="59"/>
    <s v="Female"/>
    <n v="142958"/>
    <n v="1"/>
    <s v="Wayanad"/>
    <s v="Yes"/>
    <s v="Yes"/>
    <n v="2"/>
    <s v="YES"/>
  </r>
  <r>
    <s v="INV103581"/>
    <x v="149"/>
    <d v="1899-12-30T05:00:00"/>
    <x v="3"/>
    <s v="Customer_3581"/>
    <s v="Invicto"/>
    <x v="3"/>
    <s v="Red"/>
    <x v="5"/>
    <n v="3"/>
    <n v="140298"/>
    <n v="420894"/>
    <s v="Yes"/>
    <s v="Credit Card"/>
    <s v="Fleet"/>
    <s v="Under Warranty"/>
    <n v="4"/>
    <x v="1"/>
    <n v="22"/>
    <s v="Male"/>
    <n v="125585"/>
    <n v="1"/>
    <s v="Palakkad"/>
    <s v="No"/>
    <s v="No"/>
    <n v="4"/>
    <s v="YES"/>
  </r>
  <r>
    <s v="INV103582"/>
    <x v="149"/>
    <d v="1899-12-30T06:00:00"/>
    <x v="3"/>
    <s v="Customer_3582"/>
    <s v="Invicto"/>
    <x v="4"/>
    <s v="Brown"/>
    <x v="4"/>
    <n v="4"/>
    <n v="79093"/>
    <n v="300553.40000000002"/>
    <s v="Yes"/>
    <s v="UPI"/>
    <s v="Retail"/>
    <s v="Out of Warranty"/>
    <n v="5"/>
    <x v="3"/>
    <n v="35"/>
    <s v="Male"/>
    <n v="196360"/>
    <n v="3"/>
    <s v="Wayanad"/>
    <s v="No"/>
    <s v="No"/>
    <n v="4"/>
    <s v="YES"/>
  </r>
  <r>
    <s v="INV103583"/>
    <x v="149"/>
    <d v="1899-12-30T07:00:00"/>
    <x v="12"/>
    <s v="Customer_3583"/>
    <s v="Celerio"/>
    <x v="2"/>
    <s v="Blue"/>
    <x v="5"/>
    <n v="1"/>
    <n v="7970"/>
    <n v="7571.5"/>
    <s v="No"/>
    <s v="UPI"/>
    <s v="Fleet"/>
    <s v="Under Warranty"/>
    <n v="1"/>
    <x v="5"/>
    <n v="25"/>
    <s v="Male"/>
    <n v="87122"/>
    <n v="1"/>
    <s v="Thrissur"/>
    <s v="Yes"/>
    <s v="No"/>
    <n v="2"/>
    <s v="NO"/>
  </r>
  <r>
    <s v="INV103584"/>
    <x v="149"/>
    <d v="1899-12-30T08:00:00"/>
    <x v="13"/>
    <s v="Customer_3584"/>
    <s v="Invicto"/>
    <x v="2"/>
    <s v="Brown"/>
    <x v="2"/>
    <n v="1"/>
    <n v="75358"/>
    <n v="71590.099999999991"/>
    <s v="Yes"/>
    <s v="Debit Card"/>
    <s v="Government"/>
    <s v="Under Warranty"/>
    <n v="2"/>
    <x v="2"/>
    <n v="68"/>
    <s v="Male"/>
    <n v="67771"/>
    <n v="5"/>
    <s v="Malappuram"/>
    <s v="No"/>
    <s v="Yes"/>
    <n v="1"/>
    <s v="NO"/>
  </r>
  <r>
    <s v="INV103585"/>
    <x v="149"/>
    <d v="1899-12-30T09:00:00"/>
    <x v="2"/>
    <s v="Customer_3585"/>
    <s v="Jimny"/>
    <x v="2"/>
    <s v="Brown"/>
    <x v="3"/>
    <n v="2"/>
    <n v="53803"/>
    <n v="102225.7"/>
    <s v="Yes"/>
    <s v="Net Banking"/>
    <s v="Fleet"/>
    <s v="Out of Warranty"/>
    <n v="3"/>
    <x v="5"/>
    <n v="40"/>
    <s v="Female"/>
    <n v="123492"/>
    <n v="3"/>
    <s v="Malappuram"/>
    <s v="No"/>
    <s v="Yes"/>
    <n v="2"/>
    <s v="YES"/>
  </r>
  <r>
    <s v="INV103586"/>
    <x v="149"/>
    <d v="1899-12-30T10:00:00"/>
    <x v="1"/>
    <s v="Customer_3586"/>
    <s v="Ertiga"/>
    <x v="0"/>
    <s v="White"/>
    <x v="3"/>
    <n v="2"/>
    <n v="53472"/>
    <n v="106944"/>
    <s v="Yes"/>
    <s v="Finance EMI"/>
    <s v="Corporate"/>
    <s v="Under Warranty"/>
    <n v="5"/>
    <x v="0"/>
    <n v="22"/>
    <s v="Female"/>
    <n v="55189"/>
    <n v="4"/>
    <s v="Palakkad"/>
    <s v="No"/>
    <s v="No"/>
    <n v="1"/>
    <s v="YES"/>
  </r>
  <r>
    <s v="INV103587"/>
    <x v="149"/>
    <d v="1899-12-30T11:00:00"/>
    <x v="11"/>
    <s v="Customer_3587"/>
    <s v="Invicto"/>
    <x v="0"/>
    <s v="Brown"/>
    <x v="1"/>
    <n v="2"/>
    <n v="123149"/>
    <n v="221668.2"/>
    <s v="Yes"/>
    <s v="Net Banking"/>
    <s v="Fleet"/>
    <s v="Out of Warranty"/>
    <n v="5"/>
    <x v="4"/>
    <n v="65"/>
    <s v="Female"/>
    <n v="53984"/>
    <n v="5"/>
    <s v="Malappuram"/>
    <s v="No"/>
    <s v="Yes"/>
    <n v="3"/>
    <s v="YES"/>
  </r>
  <r>
    <s v="INV103588"/>
    <x v="149"/>
    <d v="1899-12-30T12:00:00"/>
    <x v="2"/>
    <s v="Customer_3588"/>
    <s v="Ciaz"/>
    <x v="0"/>
    <s v="Grey"/>
    <x v="5"/>
    <n v="2"/>
    <n v="53106"/>
    <n v="106212"/>
    <s v="Yes"/>
    <s v="Credit Card"/>
    <s v="Fleet"/>
    <s v="Under Warranty"/>
    <n v="1"/>
    <x v="0"/>
    <n v="20"/>
    <s v="Male"/>
    <n v="84331"/>
    <n v="3"/>
    <s v="Palakkad"/>
    <s v="No"/>
    <s v="Yes"/>
    <n v="1"/>
    <s v="YES"/>
  </r>
  <r>
    <s v="INV103589"/>
    <x v="149"/>
    <d v="1899-12-30T01:00:00"/>
    <x v="17"/>
    <s v="Customer_3589"/>
    <s v="Ertiga"/>
    <x v="2"/>
    <s v="Silver"/>
    <x v="3"/>
    <n v="2"/>
    <n v="123672"/>
    <n v="234976.8"/>
    <s v="Yes"/>
    <s v="Debit Card"/>
    <s v="Corporate"/>
    <s v="Under Warranty"/>
    <n v="1"/>
    <x v="0"/>
    <n v="26"/>
    <s v="Male"/>
    <n v="19702"/>
    <n v="7"/>
    <s v="Palakkad"/>
    <s v="Yes"/>
    <s v="Yes"/>
    <n v="1"/>
    <s v="YES"/>
  </r>
  <r>
    <s v="INV103590"/>
    <x v="149"/>
    <d v="1899-12-30T02:00:00"/>
    <x v="19"/>
    <s v="Customer_3590"/>
    <s v="Invicto"/>
    <x v="4"/>
    <s v="Grey"/>
    <x v="0"/>
    <n v="3"/>
    <n v="8543"/>
    <n v="25629"/>
    <s v="No"/>
    <s v="Credit Card"/>
    <s v="Fleet"/>
    <s v="Out of Warranty"/>
    <n v="2"/>
    <x v="3"/>
    <n v="43"/>
    <s v="Male"/>
    <n v="75282"/>
    <n v="3"/>
    <s v="Kozhikode"/>
    <s v="Yes"/>
    <s v="No"/>
    <n v="4"/>
    <s v="NO"/>
  </r>
  <r>
    <s v="INV103591"/>
    <x v="149"/>
    <d v="1899-12-30T03:00:00"/>
    <x v="18"/>
    <s v="Customer_3591"/>
    <s v="Swift"/>
    <x v="2"/>
    <s v="Brown"/>
    <x v="1"/>
    <n v="4"/>
    <n v="10130"/>
    <n v="36468"/>
    <s v="No"/>
    <s v="Credit Card"/>
    <s v="Fleet"/>
    <s v="Out of Warranty"/>
    <n v="1"/>
    <x v="2"/>
    <n v="61"/>
    <s v="Male"/>
    <n v="176389"/>
    <n v="9"/>
    <s v="Malappuram"/>
    <s v="Yes"/>
    <s v="No"/>
    <n v="1"/>
    <s v="NO"/>
  </r>
  <r>
    <s v="INV103592"/>
    <x v="149"/>
    <d v="1899-12-30T04:00:00"/>
    <x v="13"/>
    <s v="Customer_3592"/>
    <s v="Jimny"/>
    <x v="4"/>
    <s v="Grey"/>
    <x v="0"/>
    <n v="2"/>
    <n v="54218"/>
    <n v="92170.599999999991"/>
    <s v="Yes"/>
    <s v="UPI"/>
    <s v="Fleet"/>
    <s v="Out of Warranty"/>
    <n v="5"/>
    <x v="3"/>
    <n v="39"/>
    <s v="Female"/>
    <n v="108302"/>
    <n v="3"/>
    <s v="Palakkad"/>
    <s v="No"/>
    <s v="No"/>
    <n v="2"/>
    <s v="NO"/>
  </r>
  <r>
    <s v="INV103593"/>
    <x v="149"/>
    <d v="1899-12-30T05:00:00"/>
    <x v="18"/>
    <s v="Customer_3593"/>
    <s v="Jimny"/>
    <x v="0"/>
    <s v="White"/>
    <x v="3"/>
    <n v="4"/>
    <n v="148206"/>
    <n v="533541.6"/>
    <s v="Yes"/>
    <s v="Cash"/>
    <s v="Retail"/>
    <s v="Under Warranty"/>
    <n v="4"/>
    <x v="3"/>
    <n v="53"/>
    <s v="Female"/>
    <n v="196882"/>
    <n v="9"/>
    <s v="Malappuram"/>
    <s v="Yes"/>
    <s v="No"/>
    <n v="1"/>
    <s v="YES"/>
  </r>
  <r>
    <s v="INV103594"/>
    <x v="149"/>
    <d v="1899-12-30T06:00:00"/>
    <x v="16"/>
    <s v="Customer_3594"/>
    <s v="Fronx"/>
    <x v="3"/>
    <s v="Brown"/>
    <x v="5"/>
    <n v="3"/>
    <n v="121639"/>
    <n v="328425.3"/>
    <s v="Yes"/>
    <s v="Debit Card"/>
    <s v="Corporate"/>
    <s v="Under Warranty"/>
    <n v="2"/>
    <x v="2"/>
    <n v="65"/>
    <s v="Male"/>
    <n v="5109"/>
    <n v="5"/>
    <s v="Wayanad"/>
    <s v="No"/>
    <s v="Yes"/>
    <n v="2"/>
    <s v="YES"/>
  </r>
  <r>
    <s v="INV103595"/>
    <x v="149"/>
    <d v="1899-12-30T07:00:00"/>
    <x v="1"/>
    <s v="Customer_3595"/>
    <s v="Ertiga"/>
    <x v="0"/>
    <s v="Blue"/>
    <x v="1"/>
    <n v="3"/>
    <n v="9133"/>
    <n v="23289.15"/>
    <s v="No"/>
    <s v="Cash"/>
    <s v="Government"/>
    <s v="Under Warranty"/>
    <n v="2"/>
    <x v="5"/>
    <n v="27"/>
    <s v="Female"/>
    <n v="70317"/>
    <n v="4"/>
    <s v="Kannur"/>
    <s v="Yes"/>
    <s v="Yes"/>
    <n v="2"/>
    <s v="NO"/>
  </r>
  <r>
    <s v="INV103596"/>
    <x v="149"/>
    <d v="1899-12-30T08:00:00"/>
    <x v="1"/>
    <s v="Customer_3596"/>
    <s v="Dzire"/>
    <x v="1"/>
    <s v="Red"/>
    <x v="0"/>
    <n v="3"/>
    <n v="86724"/>
    <n v="234154.8"/>
    <s v="Yes"/>
    <s v="UPI"/>
    <s v="Government"/>
    <s v="Out of Warranty"/>
    <n v="4"/>
    <x v="1"/>
    <n v="44"/>
    <s v="Female"/>
    <n v="44605"/>
    <n v="7"/>
    <s v="Kannur"/>
    <s v="No"/>
    <s v="Yes"/>
    <n v="4"/>
    <s v="YES"/>
  </r>
  <r>
    <s v="INV103597"/>
    <x v="149"/>
    <d v="1899-12-30T09:00:00"/>
    <x v="17"/>
    <s v="Customer_3597"/>
    <s v="Celerio"/>
    <x v="4"/>
    <s v="Red"/>
    <x v="3"/>
    <n v="2"/>
    <n v="71861"/>
    <n v="129349.8"/>
    <s v="Yes"/>
    <s v="Cash"/>
    <s v="Government"/>
    <s v="Under Warranty"/>
    <n v="2"/>
    <x v="4"/>
    <n v="57"/>
    <s v="Male"/>
    <n v="33619"/>
    <n v="2"/>
    <s v="Kannur"/>
    <s v="Yes"/>
    <s v="No"/>
    <n v="4"/>
    <s v="YES"/>
  </r>
  <r>
    <s v="INV103598"/>
    <x v="149"/>
    <d v="1899-12-30T10:00:00"/>
    <x v="3"/>
    <s v="Customer_3598"/>
    <s v="WagonR"/>
    <x v="3"/>
    <s v="Black"/>
    <x v="4"/>
    <n v="1"/>
    <n v="105002"/>
    <n v="105002"/>
    <s v="Yes"/>
    <s v="Finance EMI"/>
    <s v="Retail"/>
    <s v="Out of Warranty"/>
    <n v="2"/>
    <x v="3"/>
    <n v="47"/>
    <s v="Female"/>
    <n v="112377"/>
    <n v="5"/>
    <s v="Kozhikode"/>
    <s v="No"/>
    <s v="Yes"/>
    <n v="3"/>
    <s v="YES"/>
  </r>
  <r>
    <s v="INV103599"/>
    <x v="149"/>
    <d v="1899-12-30T11:00:00"/>
    <x v="12"/>
    <s v="Customer_3599"/>
    <s v="Ertiga"/>
    <x v="0"/>
    <s v="Red"/>
    <x v="0"/>
    <n v="1"/>
    <n v="140045"/>
    <n v="126040.5"/>
    <s v="Yes"/>
    <s v="UPI"/>
    <s v="Fleet"/>
    <s v="Out of Warranty"/>
    <n v="1"/>
    <x v="3"/>
    <n v="56"/>
    <s v="Male"/>
    <n v="153574"/>
    <n v="9"/>
    <s v="Kozhikode"/>
    <s v="No"/>
    <s v="Yes"/>
    <n v="0"/>
    <s v="YES"/>
  </r>
  <r>
    <s v="INV103600"/>
    <x v="150"/>
    <d v="1899-12-30T12:00:00"/>
    <x v="18"/>
    <s v="Customer_3600"/>
    <s v="Baleno"/>
    <x v="3"/>
    <s v="Red"/>
    <x v="2"/>
    <n v="2"/>
    <n v="58043"/>
    <n v="104477.4"/>
    <s v="Yes"/>
    <s v="Finance EMI"/>
    <s v="Fleet"/>
    <s v="Out of Warranty"/>
    <n v="2"/>
    <x v="5"/>
    <n v="44"/>
    <s v="Female"/>
    <n v="20757"/>
    <n v="3"/>
    <s v="Kannur"/>
    <s v="Yes"/>
    <s v="Yes"/>
    <n v="2"/>
    <s v="YES"/>
  </r>
  <r>
    <s v="INV103601"/>
    <x v="150"/>
    <d v="1899-12-30T01:00:00"/>
    <x v="11"/>
    <s v="Customer_3601"/>
    <s v="Fronx"/>
    <x v="2"/>
    <s v="Blue"/>
    <x v="1"/>
    <n v="2"/>
    <n v="20261"/>
    <n v="38495.9"/>
    <s v="No"/>
    <s v="Net Banking"/>
    <s v="Government"/>
    <s v="Out of Warranty"/>
    <n v="5"/>
    <x v="2"/>
    <n v="31"/>
    <s v="Male"/>
    <n v="47414"/>
    <n v="8"/>
    <s v="Thrissur"/>
    <s v="No"/>
    <s v="Yes"/>
    <n v="3"/>
    <s v="NO"/>
  </r>
  <r>
    <s v="INV103602"/>
    <x v="150"/>
    <d v="1899-12-30T02:00:00"/>
    <x v="9"/>
    <s v="Customer_3602"/>
    <s v="Swift"/>
    <x v="4"/>
    <s v="Silver"/>
    <x v="0"/>
    <n v="2"/>
    <n v="104661"/>
    <n v="188389.8"/>
    <s v="Yes"/>
    <s v="UPI"/>
    <s v="Government"/>
    <s v="Out of Warranty"/>
    <n v="1"/>
    <x v="0"/>
    <n v="62"/>
    <s v="Female"/>
    <n v="161788"/>
    <n v="3"/>
    <s v="Wayanad"/>
    <s v="Yes"/>
    <s v="No"/>
    <n v="2"/>
    <s v="YES"/>
  </r>
  <r>
    <s v="INV103603"/>
    <x v="150"/>
    <d v="1899-12-30T03:00:00"/>
    <x v="2"/>
    <s v="Customer_3603"/>
    <s v="Alto"/>
    <x v="1"/>
    <s v="Silver"/>
    <x v="1"/>
    <n v="3"/>
    <n v="108388"/>
    <n v="325164"/>
    <s v="Yes"/>
    <s v="Debit Card"/>
    <s v="Corporate"/>
    <s v="Under Warranty"/>
    <n v="3"/>
    <x v="5"/>
    <n v="39"/>
    <s v="Female"/>
    <n v="60107"/>
    <n v="3"/>
    <s v="Malappuram"/>
    <s v="No"/>
    <s v="Yes"/>
    <n v="1"/>
    <s v="YES"/>
  </r>
  <r>
    <s v="INV103604"/>
    <x v="150"/>
    <d v="1899-12-30T04:00:00"/>
    <x v="5"/>
    <s v="Customer_3604"/>
    <s v="Jimny"/>
    <x v="2"/>
    <s v="Blue"/>
    <x v="3"/>
    <n v="1"/>
    <n v="135064"/>
    <n v="114804.4"/>
    <s v="Yes"/>
    <s v="Net Banking"/>
    <s v="Retail"/>
    <s v="Out of Warranty"/>
    <n v="5"/>
    <x v="0"/>
    <n v="37"/>
    <s v="Female"/>
    <n v="46244"/>
    <n v="3"/>
    <s v="Kozhikode"/>
    <s v="No"/>
    <s v="No"/>
    <n v="0"/>
    <s v="YES"/>
  </r>
  <r>
    <s v="INV103605"/>
    <x v="150"/>
    <d v="1899-12-30T05:00:00"/>
    <x v="19"/>
    <s v="Customer_3605"/>
    <s v="Swift"/>
    <x v="3"/>
    <s v="Red"/>
    <x v="3"/>
    <n v="1"/>
    <n v="118758"/>
    <n v="112820.1"/>
    <s v="Yes"/>
    <s v="Credit Card"/>
    <s v="Fleet"/>
    <s v="Under Warranty"/>
    <n v="3"/>
    <x v="4"/>
    <n v="52"/>
    <s v="Female"/>
    <n v="6322"/>
    <n v="6"/>
    <s v="Palakkad"/>
    <s v="Yes"/>
    <s v="Yes"/>
    <n v="2"/>
    <s v="YES"/>
  </r>
  <r>
    <s v="INV103606"/>
    <x v="150"/>
    <d v="1899-12-30T06:00:00"/>
    <x v="16"/>
    <s v="Customer_3606"/>
    <s v="Invicto"/>
    <x v="0"/>
    <s v="White"/>
    <x v="1"/>
    <n v="4"/>
    <n v="92318"/>
    <n v="369272"/>
    <s v="Yes"/>
    <s v="Debit Card"/>
    <s v="Corporate"/>
    <s v="Under Warranty"/>
    <n v="1"/>
    <x v="1"/>
    <n v="52"/>
    <s v="Female"/>
    <n v="12102"/>
    <n v="7"/>
    <s v="Wayanad"/>
    <s v="Yes"/>
    <s v="No"/>
    <n v="1"/>
    <s v="YES"/>
  </r>
  <r>
    <s v="INV103607"/>
    <x v="150"/>
    <d v="1899-12-30T07:00:00"/>
    <x v="11"/>
    <s v="Customer_3607"/>
    <s v="Celerio"/>
    <x v="4"/>
    <s v="Grey"/>
    <x v="3"/>
    <n v="4"/>
    <n v="29335"/>
    <n v="111473"/>
    <s v="Yes"/>
    <s v="Debit Card"/>
    <s v="Government"/>
    <s v="Out of Warranty"/>
    <n v="5"/>
    <x v="3"/>
    <n v="56"/>
    <s v="Female"/>
    <n v="19840"/>
    <n v="7"/>
    <s v="Malappuram"/>
    <s v="No"/>
    <s v="No"/>
    <n v="2"/>
    <s v="YES"/>
  </r>
  <r>
    <s v="INV103608"/>
    <x v="150"/>
    <d v="1899-12-30T08:00:00"/>
    <x v="11"/>
    <s v="Customer_3608"/>
    <s v="Jimny"/>
    <x v="1"/>
    <s v="Brown"/>
    <x v="5"/>
    <n v="1"/>
    <n v="123218"/>
    <n v="110896.2"/>
    <s v="Yes"/>
    <s v="Finance EMI"/>
    <s v="Government"/>
    <s v="Under Warranty"/>
    <n v="1"/>
    <x v="4"/>
    <n v="58"/>
    <s v="Male"/>
    <n v="77274"/>
    <n v="1"/>
    <s v="Palakkad"/>
    <s v="Yes"/>
    <s v="No"/>
    <n v="0"/>
    <s v="YES"/>
  </r>
  <r>
    <s v="INV103609"/>
    <x v="150"/>
    <d v="1899-12-30T09:00:00"/>
    <x v="18"/>
    <s v="Customer_3609"/>
    <s v="Fronx"/>
    <x v="0"/>
    <s v="Grey"/>
    <x v="1"/>
    <n v="1"/>
    <n v="5949"/>
    <n v="5949"/>
    <s v="No"/>
    <s v="Debit Card"/>
    <s v="Corporate"/>
    <s v="Under Warranty"/>
    <n v="3"/>
    <x v="0"/>
    <n v="31"/>
    <s v="Male"/>
    <n v="96960"/>
    <n v="8"/>
    <s v="Thrissur"/>
    <s v="Yes"/>
    <s v="Yes"/>
    <n v="4"/>
    <s v="NO"/>
  </r>
  <r>
    <s v="INV103610"/>
    <x v="150"/>
    <d v="1899-12-30T10:00:00"/>
    <x v="19"/>
    <s v="Customer_3610"/>
    <s v="Baleno"/>
    <x v="1"/>
    <s v="Silver"/>
    <x v="5"/>
    <n v="3"/>
    <n v="33071"/>
    <n v="94252.349999999991"/>
    <s v="Yes"/>
    <s v="Cash"/>
    <s v="Fleet"/>
    <s v="Out of Warranty"/>
    <n v="4"/>
    <x v="0"/>
    <n v="56"/>
    <s v="Female"/>
    <n v="40376"/>
    <n v="6"/>
    <s v="Kozhikode"/>
    <s v="No"/>
    <s v="Yes"/>
    <n v="0"/>
    <s v="NO"/>
  </r>
  <r>
    <s v="INV103611"/>
    <x v="150"/>
    <d v="1899-12-30T11:00:00"/>
    <x v="14"/>
    <s v="Customer_3611"/>
    <s v="Ertiga"/>
    <x v="4"/>
    <s v="Blue"/>
    <x v="1"/>
    <n v="4"/>
    <n v="28477"/>
    <n v="113908"/>
    <s v="Yes"/>
    <s v="Cash"/>
    <s v="Fleet"/>
    <s v="Under Warranty"/>
    <n v="2"/>
    <x v="0"/>
    <n v="33"/>
    <s v="Male"/>
    <n v="7726"/>
    <n v="7"/>
    <s v="Palakkad"/>
    <s v="No"/>
    <s v="No"/>
    <n v="3"/>
    <s v="YES"/>
  </r>
  <r>
    <s v="INV103612"/>
    <x v="150"/>
    <d v="1899-12-30T12:00:00"/>
    <x v="19"/>
    <s v="Customer_3612"/>
    <s v="Swift"/>
    <x v="3"/>
    <s v="White"/>
    <x v="4"/>
    <n v="2"/>
    <n v="74126"/>
    <n v="140839.4"/>
    <s v="Yes"/>
    <s v="Credit Card"/>
    <s v="Corporate"/>
    <s v="Under Warranty"/>
    <n v="4"/>
    <x v="3"/>
    <n v="39"/>
    <s v="Female"/>
    <n v="76551"/>
    <n v="5"/>
    <s v="Kannur"/>
    <s v="No"/>
    <s v="No"/>
    <n v="3"/>
    <s v="YES"/>
  </r>
  <r>
    <s v="INV103613"/>
    <x v="150"/>
    <d v="1899-12-30T01:00:00"/>
    <x v="20"/>
    <s v="Customer_3613"/>
    <s v="Fronx"/>
    <x v="1"/>
    <s v="Red"/>
    <x v="4"/>
    <n v="3"/>
    <n v="43005"/>
    <n v="116113.5"/>
    <s v="Yes"/>
    <s v="Cash"/>
    <s v="Fleet"/>
    <s v="Under Warranty"/>
    <n v="4"/>
    <x v="2"/>
    <n v="60"/>
    <s v="Male"/>
    <n v="19863"/>
    <n v="7"/>
    <s v="Kozhikode"/>
    <s v="Yes"/>
    <s v="No"/>
    <n v="2"/>
    <s v="YES"/>
  </r>
  <r>
    <s v="INV103614"/>
    <x v="150"/>
    <d v="1899-12-30T02:00:00"/>
    <x v="8"/>
    <s v="Customer_3614"/>
    <s v="XL6"/>
    <x v="4"/>
    <s v="Blue"/>
    <x v="0"/>
    <n v="4"/>
    <n v="68601"/>
    <n v="233243.4"/>
    <s v="Yes"/>
    <s v="Debit Card"/>
    <s v="Corporate"/>
    <s v="Out of Warranty"/>
    <n v="1"/>
    <x v="2"/>
    <n v="69"/>
    <s v="Male"/>
    <n v="7250"/>
    <n v="1"/>
    <s v="Palakkad"/>
    <s v="Yes"/>
    <s v="Yes"/>
    <n v="1"/>
    <s v="YES"/>
  </r>
  <r>
    <s v="INV103615"/>
    <x v="150"/>
    <d v="1899-12-30T03:00:00"/>
    <x v="11"/>
    <s v="Customer_3615"/>
    <s v="Ertiga"/>
    <x v="1"/>
    <s v="Silver"/>
    <x v="3"/>
    <n v="2"/>
    <n v="15894"/>
    <n v="27019.8"/>
    <s v="No"/>
    <s v="Finance EMI"/>
    <s v="Government"/>
    <s v="Out of Warranty"/>
    <n v="1"/>
    <x v="1"/>
    <n v="37"/>
    <s v="Female"/>
    <n v="127424"/>
    <n v="1"/>
    <s v="Kozhikode"/>
    <s v="Yes"/>
    <s v="No"/>
    <n v="1"/>
    <s v="NO"/>
  </r>
  <r>
    <s v="INV103616"/>
    <x v="150"/>
    <d v="1899-12-30T04:00:00"/>
    <x v="4"/>
    <s v="Customer_3616"/>
    <s v="Ciaz"/>
    <x v="0"/>
    <s v="Brown"/>
    <x v="4"/>
    <n v="2"/>
    <n v="112637"/>
    <n v="225274"/>
    <s v="Yes"/>
    <s v="UPI"/>
    <s v="Fleet"/>
    <s v="Out of Warranty"/>
    <n v="2"/>
    <x v="1"/>
    <n v="29"/>
    <s v="Female"/>
    <n v="191417"/>
    <n v="8"/>
    <s v="Palakkad"/>
    <s v="No"/>
    <s v="Yes"/>
    <n v="0"/>
    <s v="YES"/>
  </r>
  <r>
    <s v="INV103617"/>
    <x v="150"/>
    <d v="1899-12-30T05:00:00"/>
    <x v="10"/>
    <s v="Customer_3617"/>
    <s v="Celerio"/>
    <x v="1"/>
    <s v="White"/>
    <x v="3"/>
    <n v="1"/>
    <n v="112828"/>
    <n v="95903.8"/>
    <s v="Yes"/>
    <s v="Credit Card"/>
    <s v="Corporate"/>
    <s v="Out of Warranty"/>
    <n v="4"/>
    <x v="3"/>
    <n v="36"/>
    <s v="Male"/>
    <n v="140298"/>
    <n v="6"/>
    <s v="Kannur"/>
    <s v="No"/>
    <s v="No"/>
    <n v="0"/>
    <s v="NO"/>
  </r>
  <r>
    <s v="INV103618"/>
    <x v="150"/>
    <d v="1899-12-30T06:00:00"/>
    <x v="20"/>
    <s v="Customer_3618"/>
    <s v="Ciaz"/>
    <x v="0"/>
    <s v="White"/>
    <x v="0"/>
    <n v="1"/>
    <n v="139549"/>
    <n v="139549"/>
    <s v="Yes"/>
    <s v="Credit Card"/>
    <s v="Fleet"/>
    <s v="Under Warranty"/>
    <n v="5"/>
    <x v="2"/>
    <n v="24"/>
    <s v="Female"/>
    <n v="125505"/>
    <n v="2"/>
    <s v="Wayanad"/>
    <s v="Yes"/>
    <s v="No"/>
    <n v="1"/>
    <s v="YES"/>
  </r>
  <r>
    <s v="INV103619"/>
    <x v="150"/>
    <d v="1899-12-30T07:00:00"/>
    <x v="3"/>
    <s v="Customer_3619"/>
    <s v="Jimny"/>
    <x v="0"/>
    <s v="Silver"/>
    <x v="5"/>
    <n v="2"/>
    <n v="81181"/>
    <n v="162362"/>
    <s v="Yes"/>
    <s v="Debit Card"/>
    <s v="Retail"/>
    <s v="Out of Warranty"/>
    <n v="1"/>
    <x v="2"/>
    <n v="47"/>
    <s v="Male"/>
    <n v="98483"/>
    <n v="6"/>
    <s v="Kannur"/>
    <s v="Yes"/>
    <s v="Yes"/>
    <n v="3"/>
    <s v="YES"/>
  </r>
  <r>
    <s v="INV103620"/>
    <x v="150"/>
    <d v="1899-12-30T08:00:00"/>
    <x v="10"/>
    <s v="Customer_3620"/>
    <s v="WagonR"/>
    <x v="4"/>
    <s v="White"/>
    <x v="4"/>
    <n v="2"/>
    <n v="69951"/>
    <n v="125911.8"/>
    <s v="Yes"/>
    <s v="Net Banking"/>
    <s v="Fleet"/>
    <s v="Out of Warranty"/>
    <n v="4"/>
    <x v="1"/>
    <n v="56"/>
    <s v="Male"/>
    <n v="132569"/>
    <n v="4"/>
    <s v="Palakkad"/>
    <s v="Yes"/>
    <s v="No"/>
    <n v="1"/>
    <s v="YES"/>
  </r>
  <r>
    <s v="INV103621"/>
    <x v="150"/>
    <d v="1899-12-30T09:00:00"/>
    <x v="12"/>
    <s v="Customer_3621"/>
    <s v="Alto"/>
    <x v="2"/>
    <s v="Grey"/>
    <x v="2"/>
    <n v="1"/>
    <n v="109871"/>
    <n v="98883.900000000009"/>
    <s v="Yes"/>
    <s v="Cash"/>
    <s v="Retail"/>
    <s v="Out of Warranty"/>
    <n v="3"/>
    <x v="3"/>
    <n v="52"/>
    <s v="Male"/>
    <n v="102350"/>
    <n v="3"/>
    <s v="Palakkad"/>
    <s v="No"/>
    <s v="No"/>
    <n v="1"/>
    <s v="NO"/>
  </r>
  <r>
    <s v="INV103622"/>
    <x v="150"/>
    <d v="1899-12-30T10:00:00"/>
    <x v="13"/>
    <s v="Customer_3622"/>
    <s v="Celerio"/>
    <x v="1"/>
    <s v="Brown"/>
    <x v="2"/>
    <n v="1"/>
    <n v="140279"/>
    <n v="133265.04999999999"/>
    <s v="Yes"/>
    <s v="Net Banking"/>
    <s v="Corporate"/>
    <s v="Under Warranty"/>
    <n v="1"/>
    <x v="2"/>
    <n v="57"/>
    <s v="Female"/>
    <n v="75573"/>
    <n v="9"/>
    <s v="Kozhikode"/>
    <s v="Yes"/>
    <s v="Yes"/>
    <n v="2"/>
    <s v="YES"/>
  </r>
  <r>
    <s v="INV103623"/>
    <x v="150"/>
    <d v="1899-12-30T11:00:00"/>
    <x v="15"/>
    <s v="Customer_3623"/>
    <s v="Ciaz"/>
    <x v="3"/>
    <s v="Silver"/>
    <x v="2"/>
    <n v="1"/>
    <n v="11369"/>
    <n v="11369"/>
    <s v="No"/>
    <s v="Debit Card"/>
    <s v="Retail"/>
    <s v="Out of Warranty"/>
    <n v="2"/>
    <x v="1"/>
    <n v="40"/>
    <s v="Female"/>
    <n v="178415"/>
    <n v="4"/>
    <s v="Palakkad"/>
    <s v="No"/>
    <s v="Yes"/>
    <n v="4"/>
    <s v="NO"/>
  </r>
  <r>
    <s v="INV103624"/>
    <x v="151"/>
    <d v="1899-12-30T12:00:00"/>
    <x v="3"/>
    <s v="Customer_3624"/>
    <s v="Invicto"/>
    <x v="0"/>
    <s v="Grey"/>
    <x v="2"/>
    <n v="1"/>
    <n v="69297"/>
    <n v="65832.149999999994"/>
    <s v="Yes"/>
    <s v="Net Banking"/>
    <s v="Retail"/>
    <s v="Out of Warranty"/>
    <n v="4"/>
    <x v="1"/>
    <n v="58"/>
    <s v="Male"/>
    <n v="88085"/>
    <n v="6"/>
    <s v="Kannur"/>
    <s v="No"/>
    <s v="No"/>
    <n v="0"/>
    <s v="NO"/>
  </r>
  <r>
    <s v="INV103625"/>
    <x v="151"/>
    <d v="1899-12-30T01:00:00"/>
    <x v="20"/>
    <s v="Customer_3625"/>
    <s v="Grand Vitara"/>
    <x v="2"/>
    <s v="Blue"/>
    <x v="2"/>
    <n v="4"/>
    <n v="4282"/>
    <n v="16271.6"/>
    <s v="No"/>
    <s v="Debit Card"/>
    <s v="Retail"/>
    <s v="Under Warranty"/>
    <n v="1"/>
    <x v="2"/>
    <n v="62"/>
    <s v="Female"/>
    <n v="64884"/>
    <n v="3"/>
    <s v="Palakkad"/>
    <s v="Yes"/>
    <s v="No"/>
    <n v="2"/>
    <s v="NO"/>
  </r>
  <r>
    <s v="INV103626"/>
    <x v="151"/>
    <d v="1899-12-30T02:00:00"/>
    <x v="18"/>
    <s v="Customer_3626"/>
    <s v="WagonR"/>
    <x v="0"/>
    <s v="Black"/>
    <x v="2"/>
    <n v="1"/>
    <n v="90623"/>
    <n v="81560.7"/>
    <s v="Yes"/>
    <s v="Cash"/>
    <s v="Corporate"/>
    <s v="Under Warranty"/>
    <n v="2"/>
    <x v="5"/>
    <n v="47"/>
    <s v="Male"/>
    <n v="13576"/>
    <n v="6"/>
    <s v="Kozhikode"/>
    <s v="No"/>
    <s v="Yes"/>
    <n v="0"/>
    <s v="NO"/>
  </r>
  <r>
    <s v="INV103627"/>
    <x v="151"/>
    <d v="1899-12-30T03:00:00"/>
    <x v="3"/>
    <s v="Customer_3627"/>
    <s v="Ignis"/>
    <x v="2"/>
    <s v="Brown"/>
    <x v="2"/>
    <n v="3"/>
    <n v="40214"/>
    <n v="120642"/>
    <s v="Yes"/>
    <s v="Cash"/>
    <s v="Fleet"/>
    <s v="Out of Warranty"/>
    <n v="2"/>
    <x v="1"/>
    <n v="20"/>
    <s v="Male"/>
    <n v="108252"/>
    <n v="8"/>
    <s v="Kozhikode"/>
    <s v="No"/>
    <s v="Yes"/>
    <n v="1"/>
    <s v="YES"/>
  </r>
  <r>
    <s v="INV103628"/>
    <x v="151"/>
    <d v="1899-12-30T04:00:00"/>
    <x v="10"/>
    <s v="Customer_3628"/>
    <s v="Invicto"/>
    <x v="2"/>
    <s v="Red"/>
    <x v="4"/>
    <n v="3"/>
    <n v="71919"/>
    <n v="194181.3"/>
    <s v="Yes"/>
    <s v="Credit Card"/>
    <s v="Retail"/>
    <s v="Out of Warranty"/>
    <n v="3"/>
    <x v="4"/>
    <n v="22"/>
    <s v="Male"/>
    <n v="53480"/>
    <n v="2"/>
    <s v="Wayanad"/>
    <s v="No"/>
    <s v="No"/>
    <n v="0"/>
    <s v="YES"/>
  </r>
  <r>
    <s v="INV103629"/>
    <x v="151"/>
    <d v="1899-12-30T05:00:00"/>
    <x v="11"/>
    <s v="Customer_3629"/>
    <s v="Ciaz"/>
    <x v="3"/>
    <s v="Blue"/>
    <x v="2"/>
    <n v="3"/>
    <n v="134101"/>
    <n v="402303"/>
    <s v="Yes"/>
    <s v="Net Banking"/>
    <s v="Retail"/>
    <s v="Under Warranty"/>
    <n v="2"/>
    <x v="4"/>
    <n v="32"/>
    <s v="Female"/>
    <n v="173098"/>
    <n v="6"/>
    <s v="Palakkad"/>
    <s v="Yes"/>
    <s v="Yes"/>
    <n v="3"/>
    <s v="YES"/>
  </r>
  <r>
    <s v="INV103630"/>
    <x v="151"/>
    <d v="1899-12-30T06:00:00"/>
    <x v="17"/>
    <s v="Customer_3630"/>
    <s v="Swift"/>
    <x v="2"/>
    <s v="Grey"/>
    <x v="1"/>
    <n v="1"/>
    <n v="78237"/>
    <n v="66501.45"/>
    <s v="Yes"/>
    <s v="Net Banking"/>
    <s v="Government"/>
    <s v="Under Warranty"/>
    <n v="1"/>
    <x v="4"/>
    <n v="67"/>
    <s v="Female"/>
    <n v="150360"/>
    <n v="6"/>
    <s v="Thrissur"/>
    <s v="No"/>
    <s v="No"/>
    <n v="2"/>
    <s v="NO"/>
  </r>
  <r>
    <s v="INV103631"/>
    <x v="151"/>
    <d v="1899-12-30T07:00:00"/>
    <x v="15"/>
    <s v="Customer_3631"/>
    <s v="WagonR"/>
    <x v="3"/>
    <s v="Red"/>
    <x v="1"/>
    <n v="2"/>
    <n v="87013"/>
    <n v="147922.1"/>
    <s v="Yes"/>
    <s v="Net Banking"/>
    <s v="Corporate"/>
    <s v="Out of Warranty"/>
    <n v="1"/>
    <x v="5"/>
    <n v="45"/>
    <s v="Female"/>
    <n v="77879"/>
    <n v="5"/>
    <s v="Malappuram"/>
    <s v="Yes"/>
    <s v="No"/>
    <n v="0"/>
    <s v="YES"/>
  </r>
  <r>
    <s v="INV103632"/>
    <x v="151"/>
    <d v="1899-12-30T08:00:00"/>
    <x v="7"/>
    <s v="Customer_3632"/>
    <s v="Invicto"/>
    <x v="4"/>
    <s v="Red"/>
    <x v="2"/>
    <n v="2"/>
    <n v="55582"/>
    <n v="105605.8"/>
    <s v="Yes"/>
    <s v="Net Banking"/>
    <s v="Government"/>
    <s v="Under Warranty"/>
    <n v="5"/>
    <x v="4"/>
    <n v="64"/>
    <s v="Female"/>
    <n v="84377"/>
    <n v="9"/>
    <s v="Kannur"/>
    <s v="Yes"/>
    <s v="No"/>
    <n v="0"/>
    <s v="YES"/>
  </r>
  <r>
    <s v="INV103633"/>
    <x v="151"/>
    <d v="1899-12-30T09:00:00"/>
    <x v="8"/>
    <s v="Customer_3633"/>
    <s v="WagonR"/>
    <x v="0"/>
    <s v="Grey"/>
    <x v="0"/>
    <n v="4"/>
    <n v="86518"/>
    <n v="311464.8"/>
    <s v="Yes"/>
    <s v="Finance EMI"/>
    <s v="Government"/>
    <s v="Out of Warranty"/>
    <n v="4"/>
    <x v="0"/>
    <n v="60"/>
    <s v="Male"/>
    <n v="115813"/>
    <n v="5"/>
    <s v="Kozhikode"/>
    <s v="Yes"/>
    <s v="No"/>
    <n v="1"/>
    <s v="YES"/>
  </r>
  <r>
    <s v="INV103634"/>
    <x v="151"/>
    <d v="1899-12-30T10:00:00"/>
    <x v="15"/>
    <s v="Customer_3634"/>
    <s v="Celerio"/>
    <x v="3"/>
    <s v="Grey"/>
    <x v="4"/>
    <n v="1"/>
    <n v="38371"/>
    <n v="34533.9"/>
    <s v="No"/>
    <s v="UPI"/>
    <s v="Corporate"/>
    <s v="Under Warranty"/>
    <n v="4"/>
    <x v="4"/>
    <n v="25"/>
    <s v="Male"/>
    <n v="120199"/>
    <n v="8"/>
    <s v="Kozhikode"/>
    <s v="No"/>
    <s v="Yes"/>
    <n v="3"/>
    <s v="NO"/>
  </r>
  <r>
    <s v="INV103635"/>
    <x v="151"/>
    <d v="1899-12-30T11:00:00"/>
    <x v="10"/>
    <s v="Customer_3635"/>
    <s v="Jimny"/>
    <x v="0"/>
    <s v="Brown"/>
    <x v="1"/>
    <n v="3"/>
    <n v="5480"/>
    <n v="16440"/>
    <s v="No"/>
    <s v="Credit Card"/>
    <s v="Fleet"/>
    <s v="Under Warranty"/>
    <n v="3"/>
    <x v="3"/>
    <n v="69"/>
    <s v="Male"/>
    <n v="7635"/>
    <n v="3"/>
    <s v="Thrissur"/>
    <s v="Yes"/>
    <s v="No"/>
    <n v="4"/>
    <s v="NO"/>
  </r>
  <r>
    <s v="INV103636"/>
    <x v="151"/>
    <d v="1899-12-30T12:00:00"/>
    <x v="3"/>
    <s v="Customer_3636"/>
    <s v="Fronx"/>
    <x v="1"/>
    <s v="Silver"/>
    <x v="0"/>
    <n v="2"/>
    <n v="12038"/>
    <n v="22872.2"/>
    <s v="No"/>
    <s v="Credit Card"/>
    <s v="Fleet"/>
    <s v="Under Warranty"/>
    <n v="4"/>
    <x v="4"/>
    <n v="44"/>
    <s v="Male"/>
    <n v="134504"/>
    <n v="2"/>
    <s v="Thrissur"/>
    <s v="Yes"/>
    <s v="No"/>
    <n v="3"/>
    <s v="NO"/>
  </r>
  <r>
    <s v="INV103637"/>
    <x v="151"/>
    <d v="1899-12-30T01:00:00"/>
    <x v="16"/>
    <s v="Customer_3637"/>
    <s v="Alto"/>
    <x v="4"/>
    <s v="Black"/>
    <x v="3"/>
    <n v="1"/>
    <n v="27782"/>
    <n v="25003.8"/>
    <s v="No"/>
    <s v="UPI"/>
    <s v="Fleet"/>
    <s v="Under Warranty"/>
    <n v="2"/>
    <x v="0"/>
    <n v="54"/>
    <s v="Female"/>
    <n v="94638"/>
    <n v="9"/>
    <s v="Kozhikode"/>
    <s v="Yes"/>
    <s v="No"/>
    <n v="1"/>
    <s v="NO"/>
  </r>
  <r>
    <s v="INV103638"/>
    <x v="151"/>
    <d v="1899-12-30T02:00:00"/>
    <x v="18"/>
    <s v="Customer_3638"/>
    <s v="Alto"/>
    <x v="1"/>
    <s v="Brown"/>
    <x v="2"/>
    <n v="3"/>
    <n v="66444"/>
    <n v="189365.4"/>
    <s v="Yes"/>
    <s v="Finance EMI"/>
    <s v="Fleet"/>
    <s v="Under Warranty"/>
    <n v="1"/>
    <x v="4"/>
    <n v="38"/>
    <s v="Male"/>
    <n v="152470"/>
    <n v="3"/>
    <s v="Palakkad"/>
    <s v="Yes"/>
    <s v="No"/>
    <n v="4"/>
    <s v="YES"/>
  </r>
  <r>
    <s v="INV103639"/>
    <x v="151"/>
    <d v="1899-12-30T03:00:00"/>
    <x v="6"/>
    <s v="Customer_3639"/>
    <s v="Invicto"/>
    <x v="1"/>
    <s v="Grey"/>
    <x v="5"/>
    <n v="3"/>
    <n v="62837"/>
    <n v="169659.9"/>
    <s v="Yes"/>
    <s v="Net Banking"/>
    <s v="Retail"/>
    <s v="Under Warranty"/>
    <n v="2"/>
    <x v="2"/>
    <n v="69"/>
    <s v="Male"/>
    <n v="15598"/>
    <n v="8"/>
    <s v="Palakkad"/>
    <s v="No"/>
    <s v="No"/>
    <n v="1"/>
    <s v="YES"/>
  </r>
  <r>
    <s v="INV103640"/>
    <x v="151"/>
    <d v="1899-12-30T04:00:00"/>
    <x v="11"/>
    <s v="Customer_3640"/>
    <s v="Invicto"/>
    <x v="2"/>
    <s v="Red"/>
    <x v="2"/>
    <n v="3"/>
    <n v="88050"/>
    <n v="224527.5"/>
    <s v="Yes"/>
    <s v="UPI"/>
    <s v="Government"/>
    <s v="Under Warranty"/>
    <n v="4"/>
    <x v="0"/>
    <n v="56"/>
    <s v="Female"/>
    <n v="67493"/>
    <n v="2"/>
    <s v="Kannur"/>
    <s v="No"/>
    <s v="Yes"/>
    <n v="2"/>
    <s v="YES"/>
  </r>
  <r>
    <s v="INV103641"/>
    <x v="151"/>
    <d v="1899-12-30T05:00:00"/>
    <x v="18"/>
    <s v="Customer_3641"/>
    <s v="WagonR"/>
    <x v="2"/>
    <s v="Red"/>
    <x v="2"/>
    <n v="3"/>
    <n v="143493"/>
    <n v="387431.1"/>
    <s v="Yes"/>
    <s v="Finance EMI"/>
    <s v="Retail"/>
    <s v="Out of Warranty"/>
    <n v="5"/>
    <x v="3"/>
    <n v="54"/>
    <s v="Female"/>
    <n v="68251"/>
    <n v="6"/>
    <s v="Malappuram"/>
    <s v="Yes"/>
    <s v="Yes"/>
    <n v="3"/>
    <s v="YES"/>
  </r>
  <r>
    <s v="INV103642"/>
    <x v="151"/>
    <d v="1899-12-30T06:00:00"/>
    <x v="11"/>
    <s v="Customer_3642"/>
    <s v="Ignis"/>
    <x v="1"/>
    <s v="Blue"/>
    <x v="0"/>
    <n v="3"/>
    <n v="91394"/>
    <n v="246763.8"/>
    <s v="Yes"/>
    <s v="Net Banking"/>
    <s v="Retail"/>
    <s v="Out of Warranty"/>
    <n v="4"/>
    <x v="2"/>
    <n v="41"/>
    <s v="Female"/>
    <n v="191065"/>
    <n v="2"/>
    <s v="Thrissur"/>
    <s v="No"/>
    <s v="Yes"/>
    <n v="0"/>
    <s v="YES"/>
  </r>
  <r>
    <s v="INV103643"/>
    <x v="151"/>
    <d v="1899-12-30T07:00:00"/>
    <x v="7"/>
    <s v="Customer_3643"/>
    <s v="Swift"/>
    <x v="2"/>
    <s v="Black"/>
    <x v="3"/>
    <n v="4"/>
    <n v="89611"/>
    <n v="304677.40000000002"/>
    <s v="Yes"/>
    <s v="UPI"/>
    <s v="Retail"/>
    <s v="Out of Warranty"/>
    <n v="3"/>
    <x v="2"/>
    <n v="56"/>
    <s v="Female"/>
    <n v="193643"/>
    <n v="4"/>
    <s v="Kozhikode"/>
    <s v="No"/>
    <s v="Yes"/>
    <n v="0"/>
    <s v="YES"/>
  </r>
  <r>
    <s v="INV103644"/>
    <x v="151"/>
    <d v="1899-12-30T08:00:00"/>
    <x v="10"/>
    <s v="Customer_3644"/>
    <s v="Ignis"/>
    <x v="0"/>
    <s v="Black"/>
    <x v="0"/>
    <n v="3"/>
    <n v="26052"/>
    <n v="74248.2"/>
    <s v="Yes"/>
    <s v="Credit Card"/>
    <s v="Fleet"/>
    <s v="Out of Warranty"/>
    <n v="1"/>
    <x v="5"/>
    <n v="30"/>
    <s v="Male"/>
    <n v="78624"/>
    <n v="4"/>
    <s v="Wayanad"/>
    <s v="Yes"/>
    <s v="No"/>
    <n v="0"/>
    <s v="NO"/>
  </r>
  <r>
    <s v="INV103645"/>
    <x v="151"/>
    <d v="1899-12-30T09:00:00"/>
    <x v="6"/>
    <s v="Customer_3645"/>
    <s v="Invicto"/>
    <x v="2"/>
    <s v="Red"/>
    <x v="4"/>
    <n v="4"/>
    <n v="71332"/>
    <n v="271061.59999999998"/>
    <s v="Yes"/>
    <s v="UPI"/>
    <s v="Corporate"/>
    <s v="Under Warranty"/>
    <n v="2"/>
    <x v="2"/>
    <n v="44"/>
    <s v="Male"/>
    <n v="39232"/>
    <n v="8"/>
    <s v="Wayanad"/>
    <s v="Yes"/>
    <s v="Yes"/>
    <n v="4"/>
    <s v="YES"/>
  </r>
  <r>
    <s v="INV103646"/>
    <x v="151"/>
    <d v="1899-12-30T10:00:00"/>
    <x v="9"/>
    <s v="Customer_3646"/>
    <s v="XL6"/>
    <x v="1"/>
    <s v="Black"/>
    <x v="3"/>
    <n v="3"/>
    <n v="129109"/>
    <n v="367960.65"/>
    <s v="Yes"/>
    <s v="Finance EMI"/>
    <s v="Government"/>
    <s v="Under Warranty"/>
    <n v="4"/>
    <x v="4"/>
    <n v="45"/>
    <s v="Female"/>
    <n v="151020"/>
    <n v="5"/>
    <s v="Kannur"/>
    <s v="No"/>
    <s v="Yes"/>
    <n v="2"/>
    <s v="YES"/>
  </r>
  <r>
    <s v="INV103647"/>
    <x v="151"/>
    <d v="1899-12-30T11:00:00"/>
    <x v="13"/>
    <s v="Customer_3647"/>
    <s v="WagonR"/>
    <x v="2"/>
    <s v="Blue"/>
    <x v="1"/>
    <n v="3"/>
    <n v="114443"/>
    <n v="291829.65000000002"/>
    <s v="Yes"/>
    <s v="Debit Card"/>
    <s v="Government"/>
    <s v="Out of Warranty"/>
    <n v="1"/>
    <x v="2"/>
    <n v="29"/>
    <s v="Male"/>
    <n v="74414"/>
    <n v="9"/>
    <s v="Kannur"/>
    <s v="Yes"/>
    <s v="No"/>
    <n v="2"/>
    <s v="YES"/>
  </r>
  <r>
    <s v="INV103648"/>
    <x v="152"/>
    <d v="1899-12-30T12:00:00"/>
    <x v="3"/>
    <s v="Customer_3648"/>
    <s v="Dzire"/>
    <x v="2"/>
    <s v="Silver"/>
    <x v="3"/>
    <n v="3"/>
    <n v="48610"/>
    <n v="123955.5"/>
    <s v="Yes"/>
    <s v="Net Banking"/>
    <s v="Corporate"/>
    <s v="Under Warranty"/>
    <n v="2"/>
    <x v="2"/>
    <n v="65"/>
    <s v="Male"/>
    <n v="57302"/>
    <n v="3"/>
    <s v="Malappuram"/>
    <s v="Yes"/>
    <s v="Yes"/>
    <n v="2"/>
    <s v="YES"/>
  </r>
  <r>
    <s v="INV103649"/>
    <x v="152"/>
    <d v="1899-12-30T01:00:00"/>
    <x v="3"/>
    <s v="Customer_3649"/>
    <s v="Ciaz"/>
    <x v="3"/>
    <s v="Red"/>
    <x v="3"/>
    <n v="3"/>
    <n v="127082"/>
    <n v="324059.09999999998"/>
    <s v="Yes"/>
    <s v="UPI"/>
    <s v="Retail"/>
    <s v="Under Warranty"/>
    <n v="4"/>
    <x v="5"/>
    <n v="47"/>
    <s v="Female"/>
    <n v="87882"/>
    <n v="4"/>
    <s v="Thrissur"/>
    <s v="No"/>
    <s v="No"/>
    <n v="2"/>
    <s v="YES"/>
  </r>
  <r>
    <s v="INV103650"/>
    <x v="152"/>
    <d v="1899-12-30T02:00:00"/>
    <x v="5"/>
    <s v="Customer_3650"/>
    <s v="Alto"/>
    <x v="3"/>
    <s v="White"/>
    <x v="0"/>
    <n v="4"/>
    <n v="4287"/>
    <n v="16290.6"/>
    <s v="No"/>
    <s v="Net Banking"/>
    <s v="Retail"/>
    <s v="Under Warranty"/>
    <n v="4"/>
    <x v="4"/>
    <n v="38"/>
    <s v="Female"/>
    <n v="137266"/>
    <n v="1"/>
    <s v="Palakkad"/>
    <s v="Yes"/>
    <s v="Yes"/>
    <n v="3"/>
    <s v="NO"/>
  </r>
  <r>
    <s v="INV103651"/>
    <x v="152"/>
    <d v="1899-12-30T03:00:00"/>
    <x v="15"/>
    <s v="Customer_3651"/>
    <s v="Ciaz"/>
    <x v="1"/>
    <s v="Red"/>
    <x v="2"/>
    <n v="1"/>
    <n v="89770"/>
    <n v="85281.5"/>
    <s v="Yes"/>
    <s v="Cash"/>
    <s v="Retail"/>
    <s v="Under Warranty"/>
    <n v="4"/>
    <x v="4"/>
    <n v="38"/>
    <s v="Male"/>
    <n v="156894"/>
    <n v="9"/>
    <s v="Palakkad"/>
    <s v="No"/>
    <s v="No"/>
    <n v="4"/>
    <s v="NO"/>
  </r>
  <r>
    <s v="INV103652"/>
    <x v="152"/>
    <d v="1899-12-30T04:00:00"/>
    <x v="9"/>
    <s v="Customer_3652"/>
    <s v="Invicto"/>
    <x v="0"/>
    <s v="Red"/>
    <x v="2"/>
    <n v="2"/>
    <n v="28124"/>
    <n v="53435.6"/>
    <s v="Yes"/>
    <s v="Net Banking"/>
    <s v="Fleet"/>
    <s v="Out of Warranty"/>
    <n v="3"/>
    <x v="2"/>
    <n v="55"/>
    <s v="Female"/>
    <n v="103950"/>
    <n v="8"/>
    <s v="Thrissur"/>
    <s v="No"/>
    <s v="No"/>
    <n v="3"/>
    <s v="NO"/>
  </r>
  <r>
    <s v="INV103653"/>
    <x v="152"/>
    <d v="1899-12-30T05:00:00"/>
    <x v="9"/>
    <s v="Customer_3653"/>
    <s v="Celerio"/>
    <x v="4"/>
    <s v="Silver"/>
    <x v="2"/>
    <n v="4"/>
    <n v="23329"/>
    <n v="88650.2"/>
    <s v="Yes"/>
    <s v="UPI"/>
    <s v="Corporate"/>
    <s v="Out of Warranty"/>
    <n v="3"/>
    <x v="3"/>
    <n v="61"/>
    <s v="Female"/>
    <n v="132151"/>
    <n v="7"/>
    <s v="Kannur"/>
    <s v="No"/>
    <s v="Yes"/>
    <n v="3"/>
    <s v="NO"/>
  </r>
  <r>
    <s v="INV103654"/>
    <x v="152"/>
    <d v="1899-12-30T06:00:00"/>
    <x v="4"/>
    <s v="Customer_3654"/>
    <s v="Baleno"/>
    <x v="4"/>
    <s v="Grey"/>
    <x v="2"/>
    <n v="4"/>
    <n v="119075"/>
    <n v="476300"/>
    <s v="Yes"/>
    <s v="Net Banking"/>
    <s v="Government"/>
    <s v="Under Warranty"/>
    <n v="2"/>
    <x v="3"/>
    <n v="37"/>
    <s v="Female"/>
    <n v="140624"/>
    <n v="5"/>
    <s v="Kannur"/>
    <s v="No"/>
    <s v="No"/>
    <n v="2"/>
    <s v="YES"/>
  </r>
  <r>
    <s v="INV103655"/>
    <x v="152"/>
    <d v="1899-12-30T07:00:00"/>
    <x v="20"/>
    <s v="Customer_3655"/>
    <s v="WagonR"/>
    <x v="1"/>
    <s v="Grey"/>
    <x v="2"/>
    <n v="4"/>
    <n v="61617"/>
    <n v="209497.8"/>
    <s v="Yes"/>
    <s v="Finance EMI"/>
    <s v="Fleet"/>
    <s v="Under Warranty"/>
    <n v="2"/>
    <x v="4"/>
    <n v="45"/>
    <s v="Female"/>
    <n v="28562"/>
    <n v="8"/>
    <s v="Kannur"/>
    <s v="No"/>
    <s v="Yes"/>
    <n v="2"/>
    <s v="YES"/>
  </r>
  <r>
    <s v="INV103656"/>
    <x v="152"/>
    <d v="1899-12-30T08:00:00"/>
    <x v="14"/>
    <s v="Customer_3656"/>
    <s v="Alto"/>
    <x v="0"/>
    <s v="White"/>
    <x v="4"/>
    <n v="1"/>
    <n v="104567"/>
    <n v="88881.95"/>
    <s v="Yes"/>
    <s v="Debit Card"/>
    <s v="Fleet"/>
    <s v="Out of Warranty"/>
    <n v="1"/>
    <x v="3"/>
    <n v="68"/>
    <s v="Female"/>
    <n v="103086"/>
    <n v="2"/>
    <s v="Kozhikode"/>
    <s v="No"/>
    <s v="No"/>
    <n v="0"/>
    <s v="NO"/>
  </r>
  <r>
    <s v="INV103657"/>
    <x v="152"/>
    <d v="1899-12-30T09:00:00"/>
    <x v="4"/>
    <s v="Customer_3657"/>
    <s v="XL6"/>
    <x v="0"/>
    <s v="White"/>
    <x v="5"/>
    <n v="2"/>
    <n v="111595"/>
    <n v="189711.5"/>
    <s v="Yes"/>
    <s v="Debit Card"/>
    <s v="Government"/>
    <s v="Under Warranty"/>
    <n v="5"/>
    <x v="4"/>
    <n v="27"/>
    <s v="Female"/>
    <n v="162748"/>
    <n v="3"/>
    <s v="Palakkad"/>
    <s v="No"/>
    <s v="Yes"/>
    <n v="2"/>
    <s v="YES"/>
  </r>
  <r>
    <s v="INV103658"/>
    <x v="152"/>
    <d v="1899-12-30T10:00:00"/>
    <x v="7"/>
    <s v="Customer_3658"/>
    <s v="Invicto"/>
    <x v="0"/>
    <s v="White"/>
    <x v="1"/>
    <n v="1"/>
    <n v="31984"/>
    <n v="30384.799999999999"/>
    <s v="No"/>
    <s v="UPI"/>
    <s v="Corporate"/>
    <s v="Out of Warranty"/>
    <n v="1"/>
    <x v="4"/>
    <n v="24"/>
    <s v="Female"/>
    <n v="198498"/>
    <n v="5"/>
    <s v="Kozhikode"/>
    <s v="Yes"/>
    <s v="No"/>
    <n v="3"/>
    <s v="NO"/>
  </r>
  <r>
    <s v="INV103659"/>
    <x v="152"/>
    <d v="1899-12-30T11:00:00"/>
    <x v="2"/>
    <s v="Customer_3659"/>
    <s v="XL6"/>
    <x v="3"/>
    <s v="Grey"/>
    <x v="3"/>
    <n v="2"/>
    <n v="121676"/>
    <n v="231184.4"/>
    <s v="Yes"/>
    <s v="UPI"/>
    <s v="Government"/>
    <s v="Under Warranty"/>
    <n v="5"/>
    <x v="0"/>
    <n v="27"/>
    <s v="Female"/>
    <n v="5433"/>
    <n v="9"/>
    <s v="Malappuram"/>
    <s v="Yes"/>
    <s v="Yes"/>
    <n v="3"/>
    <s v="YES"/>
  </r>
  <r>
    <s v="INV103660"/>
    <x v="152"/>
    <d v="1899-12-30T12:00:00"/>
    <x v="12"/>
    <s v="Customer_3660"/>
    <s v="Fronx"/>
    <x v="1"/>
    <s v="Brown"/>
    <x v="5"/>
    <n v="2"/>
    <n v="49358"/>
    <n v="98716"/>
    <s v="Yes"/>
    <s v="Net Banking"/>
    <s v="Government"/>
    <s v="Under Warranty"/>
    <n v="4"/>
    <x v="4"/>
    <n v="49"/>
    <s v="Male"/>
    <n v="28903"/>
    <n v="3"/>
    <s v="Wayanad"/>
    <s v="Yes"/>
    <s v="Yes"/>
    <n v="1"/>
    <s v="NO"/>
  </r>
  <r>
    <s v="INV103661"/>
    <x v="152"/>
    <d v="1899-12-30T01:00:00"/>
    <x v="3"/>
    <s v="Customer_3661"/>
    <s v="WagonR"/>
    <x v="4"/>
    <s v="Silver"/>
    <x v="4"/>
    <n v="2"/>
    <n v="58434"/>
    <n v="116868"/>
    <s v="Yes"/>
    <s v="Credit Card"/>
    <s v="Corporate"/>
    <s v="Under Warranty"/>
    <n v="4"/>
    <x v="0"/>
    <n v="27"/>
    <s v="Female"/>
    <n v="187521"/>
    <n v="6"/>
    <s v="Palakkad"/>
    <s v="No"/>
    <s v="No"/>
    <n v="4"/>
    <s v="YES"/>
  </r>
  <r>
    <s v="INV103662"/>
    <x v="152"/>
    <d v="1899-12-30T02:00:00"/>
    <x v="0"/>
    <s v="Customer_3662"/>
    <s v="Swift"/>
    <x v="0"/>
    <s v="Black"/>
    <x v="2"/>
    <n v="1"/>
    <n v="8971"/>
    <n v="8522.4499999999989"/>
    <s v="No"/>
    <s v="Debit Card"/>
    <s v="Government"/>
    <s v="Under Warranty"/>
    <n v="1"/>
    <x v="2"/>
    <n v="55"/>
    <s v="Female"/>
    <n v="149076"/>
    <n v="1"/>
    <s v="Thrissur"/>
    <s v="Yes"/>
    <s v="No"/>
    <n v="3"/>
    <s v="NO"/>
  </r>
  <r>
    <s v="INV103663"/>
    <x v="152"/>
    <d v="1899-12-30T03:00:00"/>
    <x v="13"/>
    <s v="Customer_3663"/>
    <s v="XL6"/>
    <x v="1"/>
    <s v="White"/>
    <x v="4"/>
    <n v="2"/>
    <n v="17656"/>
    <n v="33546.400000000001"/>
    <s v="No"/>
    <s v="Debit Card"/>
    <s v="Retail"/>
    <s v="Out of Warranty"/>
    <n v="3"/>
    <x v="5"/>
    <n v="29"/>
    <s v="Female"/>
    <n v="51752"/>
    <n v="7"/>
    <s v="Kannur"/>
    <s v="No"/>
    <s v="No"/>
    <n v="4"/>
    <s v="NO"/>
  </r>
  <r>
    <s v="INV103664"/>
    <x v="152"/>
    <d v="1899-12-30T04:00:00"/>
    <x v="1"/>
    <s v="Customer_3664"/>
    <s v="Invicto"/>
    <x v="4"/>
    <s v="Black"/>
    <x v="1"/>
    <n v="3"/>
    <n v="44054"/>
    <n v="125553.9"/>
    <s v="Yes"/>
    <s v="Cash"/>
    <s v="Retail"/>
    <s v="Under Warranty"/>
    <n v="3"/>
    <x v="1"/>
    <n v="46"/>
    <s v="Male"/>
    <n v="120717"/>
    <n v="5"/>
    <s v="Malappuram"/>
    <s v="Yes"/>
    <s v="Yes"/>
    <n v="2"/>
    <s v="YES"/>
  </r>
  <r>
    <s v="INV103665"/>
    <x v="152"/>
    <d v="1899-12-30T05:00:00"/>
    <x v="18"/>
    <s v="Customer_3665"/>
    <s v="WagonR"/>
    <x v="3"/>
    <s v="Blue"/>
    <x v="1"/>
    <n v="4"/>
    <n v="10272"/>
    <n v="34924.800000000003"/>
    <s v="No"/>
    <s v="Cash"/>
    <s v="Corporate"/>
    <s v="Out of Warranty"/>
    <n v="2"/>
    <x v="4"/>
    <n v="60"/>
    <s v="Male"/>
    <n v="173526"/>
    <n v="2"/>
    <s v="Thrissur"/>
    <s v="Yes"/>
    <s v="No"/>
    <n v="2"/>
    <s v="NO"/>
  </r>
  <r>
    <s v="INV103666"/>
    <x v="152"/>
    <d v="1899-12-30T06:00:00"/>
    <x v="10"/>
    <s v="Customer_3666"/>
    <s v="Invicto"/>
    <x v="2"/>
    <s v="Silver"/>
    <x v="4"/>
    <n v="2"/>
    <n v="42856"/>
    <n v="85712"/>
    <s v="Yes"/>
    <s v="Credit Card"/>
    <s v="Fleet"/>
    <s v="Under Warranty"/>
    <n v="2"/>
    <x v="2"/>
    <n v="34"/>
    <s v="Male"/>
    <n v="172864"/>
    <n v="3"/>
    <s v="Kozhikode"/>
    <s v="No"/>
    <s v="No"/>
    <n v="0"/>
    <s v="NO"/>
  </r>
  <r>
    <s v="INV103667"/>
    <x v="152"/>
    <d v="1899-12-30T07:00:00"/>
    <x v="17"/>
    <s v="Customer_3667"/>
    <s v="Grand Vitara"/>
    <x v="4"/>
    <s v="Black"/>
    <x v="5"/>
    <n v="4"/>
    <n v="71804"/>
    <n v="244133.6"/>
    <s v="Yes"/>
    <s v="Debit Card"/>
    <s v="Fleet"/>
    <s v="Out of Warranty"/>
    <n v="1"/>
    <x v="4"/>
    <n v="39"/>
    <s v="Female"/>
    <n v="58362"/>
    <n v="2"/>
    <s v="Kozhikode"/>
    <s v="Yes"/>
    <s v="No"/>
    <n v="4"/>
    <s v="YES"/>
  </r>
  <r>
    <s v="INV103668"/>
    <x v="152"/>
    <d v="1899-12-30T08:00:00"/>
    <x v="16"/>
    <s v="Customer_3668"/>
    <s v="Baleno"/>
    <x v="4"/>
    <s v="Grey"/>
    <x v="3"/>
    <n v="1"/>
    <n v="29529"/>
    <n v="26576.1"/>
    <s v="No"/>
    <s v="UPI"/>
    <s v="Fleet"/>
    <s v="Under Warranty"/>
    <n v="3"/>
    <x v="4"/>
    <n v="57"/>
    <s v="Female"/>
    <n v="109571"/>
    <n v="2"/>
    <s v="Kannur"/>
    <s v="Yes"/>
    <s v="No"/>
    <n v="4"/>
    <s v="NO"/>
  </r>
  <r>
    <s v="INV103669"/>
    <x v="152"/>
    <d v="1899-12-30T09:00:00"/>
    <x v="14"/>
    <s v="Customer_3669"/>
    <s v="Ertiga"/>
    <x v="4"/>
    <s v="Brown"/>
    <x v="0"/>
    <n v="1"/>
    <n v="22956"/>
    <n v="20660.400000000001"/>
    <s v="No"/>
    <s v="Debit Card"/>
    <s v="Retail"/>
    <s v="Out of Warranty"/>
    <n v="4"/>
    <x v="1"/>
    <n v="37"/>
    <s v="Female"/>
    <n v="56792"/>
    <n v="8"/>
    <s v="Thrissur"/>
    <s v="No"/>
    <s v="No"/>
    <n v="2"/>
    <s v="NO"/>
  </r>
  <r>
    <s v="INV103670"/>
    <x v="152"/>
    <d v="1899-12-30T10:00:00"/>
    <x v="7"/>
    <s v="Customer_3670"/>
    <s v="Ertiga"/>
    <x v="2"/>
    <s v="Grey"/>
    <x v="0"/>
    <n v="3"/>
    <n v="61160"/>
    <n v="165132"/>
    <s v="Yes"/>
    <s v="UPI"/>
    <s v="Fleet"/>
    <s v="Out of Warranty"/>
    <n v="4"/>
    <x v="5"/>
    <n v="63"/>
    <s v="Female"/>
    <n v="168264"/>
    <n v="4"/>
    <s v="Palakkad"/>
    <s v="No"/>
    <s v="No"/>
    <n v="4"/>
    <s v="YES"/>
  </r>
  <r>
    <s v="INV103671"/>
    <x v="152"/>
    <d v="1899-12-30T11:00:00"/>
    <x v="16"/>
    <s v="Customer_3671"/>
    <s v="Grand Vitara"/>
    <x v="0"/>
    <s v="White"/>
    <x v="1"/>
    <n v="2"/>
    <n v="38368"/>
    <n v="69062.400000000009"/>
    <s v="Yes"/>
    <s v="UPI"/>
    <s v="Retail"/>
    <s v="Under Warranty"/>
    <n v="3"/>
    <x v="0"/>
    <n v="58"/>
    <s v="Male"/>
    <n v="142070"/>
    <n v="1"/>
    <s v="Kannur"/>
    <s v="No"/>
    <s v="No"/>
    <n v="2"/>
    <s v="NO"/>
  </r>
  <r>
    <s v="INV103672"/>
    <x v="153"/>
    <d v="1899-12-30T12:00:00"/>
    <x v="14"/>
    <s v="Customer_3672"/>
    <s v="Ignis"/>
    <x v="2"/>
    <s v="Brown"/>
    <x v="3"/>
    <n v="4"/>
    <n v="37937"/>
    <n v="128985.8"/>
    <s v="Yes"/>
    <s v="Credit Card"/>
    <s v="Retail"/>
    <s v="Under Warranty"/>
    <n v="1"/>
    <x v="1"/>
    <n v="31"/>
    <s v="Female"/>
    <n v="139872"/>
    <n v="6"/>
    <s v="Palakkad"/>
    <s v="Yes"/>
    <s v="No"/>
    <n v="0"/>
    <s v="YES"/>
  </r>
  <r>
    <s v="INV103673"/>
    <x v="153"/>
    <d v="1899-12-30T01:00:00"/>
    <x v="3"/>
    <s v="Customer_3673"/>
    <s v="WagonR"/>
    <x v="4"/>
    <s v="White"/>
    <x v="2"/>
    <n v="4"/>
    <n v="26737"/>
    <n v="96253.2"/>
    <s v="Yes"/>
    <s v="Debit Card"/>
    <s v="Government"/>
    <s v="Under Warranty"/>
    <n v="2"/>
    <x v="4"/>
    <n v="65"/>
    <s v="Male"/>
    <n v="185141"/>
    <n v="8"/>
    <s v="Wayanad"/>
    <s v="No"/>
    <s v="Yes"/>
    <n v="2"/>
    <s v="NO"/>
  </r>
  <r>
    <s v="INV103674"/>
    <x v="153"/>
    <d v="1899-12-30T02:00:00"/>
    <x v="5"/>
    <s v="Customer_3674"/>
    <s v="Swift"/>
    <x v="3"/>
    <s v="Brown"/>
    <x v="4"/>
    <n v="4"/>
    <n v="137176"/>
    <n v="521268.8"/>
    <s v="Yes"/>
    <s v="Net Banking"/>
    <s v="Government"/>
    <s v="Out of Warranty"/>
    <n v="1"/>
    <x v="4"/>
    <n v="65"/>
    <s v="Female"/>
    <n v="55332"/>
    <n v="5"/>
    <s v="Wayanad"/>
    <s v="Yes"/>
    <s v="Yes"/>
    <n v="2"/>
    <s v="YES"/>
  </r>
  <r>
    <s v="INV103675"/>
    <x v="153"/>
    <d v="1899-12-30T03:00:00"/>
    <x v="14"/>
    <s v="Customer_3675"/>
    <s v="Jimny"/>
    <x v="4"/>
    <s v="Black"/>
    <x v="2"/>
    <n v="1"/>
    <n v="136483"/>
    <n v="122834.7"/>
    <s v="Yes"/>
    <s v="Debit Card"/>
    <s v="Fleet"/>
    <s v="Out of Warranty"/>
    <n v="3"/>
    <x v="0"/>
    <n v="62"/>
    <s v="Male"/>
    <n v="152589"/>
    <n v="2"/>
    <s v="Malappuram"/>
    <s v="Yes"/>
    <s v="No"/>
    <n v="0"/>
    <s v="YES"/>
  </r>
  <r>
    <s v="INV103676"/>
    <x v="153"/>
    <d v="1899-12-30T04:00:00"/>
    <x v="4"/>
    <s v="Customer_3676"/>
    <s v="Invicto"/>
    <x v="3"/>
    <s v="Grey"/>
    <x v="1"/>
    <n v="2"/>
    <n v="30603"/>
    <n v="58145.7"/>
    <s v="Yes"/>
    <s v="Debit Card"/>
    <s v="Fleet"/>
    <s v="Out of Warranty"/>
    <n v="1"/>
    <x v="3"/>
    <n v="68"/>
    <s v="Female"/>
    <n v="74058"/>
    <n v="5"/>
    <s v="Kannur"/>
    <s v="Yes"/>
    <s v="Yes"/>
    <n v="1"/>
    <s v="NO"/>
  </r>
  <r>
    <s v="INV103677"/>
    <x v="153"/>
    <d v="1899-12-30T05:00:00"/>
    <x v="9"/>
    <s v="Customer_3677"/>
    <s v="WagonR"/>
    <x v="1"/>
    <s v="Black"/>
    <x v="4"/>
    <n v="3"/>
    <n v="100983"/>
    <n v="257506.65"/>
    <s v="Yes"/>
    <s v="Finance EMI"/>
    <s v="Retail"/>
    <s v="Under Warranty"/>
    <n v="3"/>
    <x v="5"/>
    <n v="37"/>
    <s v="Male"/>
    <n v="77063"/>
    <n v="6"/>
    <s v="Thrissur"/>
    <s v="Yes"/>
    <s v="Yes"/>
    <n v="0"/>
    <s v="YES"/>
  </r>
  <r>
    <s v="INV103678"/>
    <x v="153"/>
    <d v="1899-12-30T06:00:00"/>
    <x v="4"/>
    <s v="Customer_3678"/>
    <s v="Fronx"/>
    <x v="3"/>
    <s v="Blue"/>
    <x v="0"/>
    <n v="3"/>
    <n v="15838"/>
    <n v="47514"/>
    <s v="No"/>
    <s v="Cash"/>
    <s v="Fleet"/>
    <s v="Out of Warranty"/>
    <n v="1"/>
    <x v="5"/>
    <n v="54"/>
    <s v="Male"/>
    <n v="134837"/>
    <n v="1"/>
    <s v="Palakkad"/>
    <s v="Yes"/>
    <s v="Yes"/>
    <n v="4"/>
    <s v="NO"/>
  </r>
  <r>
    <s v="INV103679"/>
    <x v="153"/>
    <d v="1899-12-30T07:00:00"/>
    <x v="15"/>
    <s v="Customer_3679"/>
    <s v="XL6"/>
    <x v="4"/>
    <s v="Silver"/>
    <x v="1"/>
    <n v="1"/>
    <n v="112551"/>
    <n v="112551"/>
    <s v="Yes"/>
    <s v="Credit Card"/>
    <s v="Fleet"/>
    <s v="Under Warranty"/>
    <n v="5"/>
    <x v="4"/>
    <n v="57"/>
    <s v="Female"/>
    <n v="140084"/>
    <n v="3"/>
    <s v="Kannur"/>
    <s v="No"/>
    <s v="No"/>
    <n v="0"/>
    <s v="YES"/>
  </r>
  <r>
    <s v="INV103680"/>
    <x v="153"/>
    <d v="1899-12-30T08:00:00"/>
    <x v="16"/>
    <s v="Customer_3680"/>
    <s v="Swift"/>
    <x v="2"/>
    <s v="Grey"/>
    <x v="1"/>
    <n v="2"/>
    <n v="46911"/>
    <n v="84439.8"/>
    <s v="Yes"/>
    <s v="Net Banking"/>
    <s v="Retail"/>
    <s v="Out of Warranty"/>
    <n v="4"/>
    <x v="1"/>
    <n v="46"/>
    <s v="Female"/>
    <n v="130320"/>
    <n v="2"/>
    <s v="Palakkad"/>
    <s v="Yes"/>
    <s v="No"/>
    <n v="3"/>
    <s v="NO"/>
  </r>
  <r>
    <s v="INV103681"/>
    <x v="153"/>
    <d v="1899-12-30T09:00:00"/>
    <x v="8"/>
    <s v="Customer_3681"/>
    <s v="Fronx"/>
    <x v="4"/>
    <s v="Red"/>
    <x v="3"/>
    <n v="3"/>
    <n v="59686"/>
    <n v="179058"/>
    <s v="Yes"/>
    <s v="Net Banking"/>
    <s v="Corporate"/>
    <s v="Out of Warranty"/>
    <n v="5"/>
    <x v="5"/>
    <n v="27"/>
    <s v="Female"/>
    <n v="183484"/>
    <n v="1"/>
    <s v="Malappuram"/>
    <s v="No"/>
    <s v="No"/>
    <n v="0"/>
    <s v="YES"/>
  </r>
  <r>
    <s v="INV103682"/>
    <x v="153"/>
    <d v="1899-12-30T10:00:00"/>
    <x v="10"/>
    <s v="Customer_3682"/>
    <s v="Jimny"/>
    <x v="4"/>
    <s v="Grey"/>
    <x v="5"/>
    <n v="3"/>
    <n v="40650"/>
    <n v="115852.5"/>
    <s v="Yes"/>
    <s v="Net Banking"/>
    <s v="Fleet"/>
    <s v="Under Warranty"/>
    <n v="3"/>
    <x v="1"/>
    <n v="54"/>
    <s v="Female"/>
    <n v="57011"/>
    <n v="6"/>
    <s v="Malappuram"/>
    <s v="Yes"/>
    <s v="Yes"/>
    <n v="2"/>
    <s v="YES"/>
  </r>
  <r>
    <s v="INV103683"/>
    <x v="153"/>
    <d v="1899-12-30T11:00:00"/>
    <x v="20"/>
    <s v="Customer_3683"/>
    <s v="Grand Vitara"/>
    <x v="1"/>
    <s v="Blue"/>
    <x v="1"/>
    <n v="1"/>
    <n v="95524"/>
    <n v="85971.6"/>
    <s v="Yes"/>
    <s v="UPI"/>
    <s v="Retail"/>
    <s v="Out of Warranty"/>
    <n v="4"/>
    <x v="3"/>
    <n v="51"/>
    <s v="Female"/>
    <n v="114038"/>
    <n v="4"/>
    <s v="Malappuram"/>
    <s v="No"/>
    <s v="Yes"/>
    <n v="3"/>
    <s v="NO"/>
  </r>
  <r>
    <s v="INV103684"/>
    <x v="153"/>
    <d v="1899-12-30T12:00:00"/>
    <x v="20"/>
    <s v="Customer_3684"/>
    <s v="Celerio"/>
    <x v="0"/>
    <s v="Grey"/>
    <x v="5"/>
    <n v="4"/>
    <n v="88425"/>
    <n v="318330"/>
    <s v="Yes"/>
    <s v="Credit Card"/>
    <s v="Fleet"/>
    <s v="Under Warranty"/>
    <n v="5"/>
    <x v="4"/>
    <n v="28"/>
    <s v="Female"/>
    <n v="38591"/>
    <n v="6"/>
    <s v="Thrissur"/>
    <s v="No"/>
    <s v="Yes"/>
    <n v="1"/>
    <s v="YES"/>
  </r>
  <r>
    <s v="INV103685"/>
    <x v="153"/>
    <d v="1899-12-30T01:00:00"/>
    <x v="14"/>
    <s v="Customer_3685"/>
    <s v="Ertiga"/>
    <x v="4"/>
    <s v="Blue"/>
    <x v="3"/>
    <n v="3"/>
    <n v="80528"/>
    <n v="229504.8"/>
    <s v="Yes"/>
    <s v="Cash"/>
    <s v="Fleet"/>
    <s v="Under Warranty"/>
    <n v="1"/>
    <x v="0"/>
    <n v="63"/>
    <s v="Female"/>
    <n v="104230"/>
    <n v="4"/>
    <s v="Malappuram"/>
    <s v="No"/>
    <s v="No"/>
    <n v="4"/>
    <s v="YES"/>
  </r>
  <r>
    <s v="INV103686"/>
    <x v="153"/>
    <d v="1899-12-30T02:00:00"/>
    <x v="7"/>
    <s v="Customer_3686"/>
    <s v="Ertiga"/>
    <x v="1"/>
    <s v="Grey"/>
    <x v="1"/>
    <n v="1"/>
    <n v="71172"/>
    <n v="67613.399999999994"/>
    <s v="Yes"/>
    <s v="UPI"/>
    <s v="Corporate"/>
    <s v="Out of Warranty"/>
    <n v="1"/>
    <x v="0"/>
    <n v="27"/>
    <s v="Male"/>
    <n v="163816"/>
    <n v="4"/>
    <s v="Malappuram"/>
    <s v="Yes"/>
    <s v="Yes"/>
    <n v="4"/>
    <s v="NO"/>
  </r>
  <r>
    <s v="INV103687"/>
    <x v="153"/>
    <d v="1899-12-30T03:00:00"/>
    <x v="17"/>
    <s v="Customer_3687"/>
    <s v="Ciaz"/>
    <x v="2"/>
    <s v="Blue"/>
    <x v="1"/>
    <n v="3"/>
    <n v="33927"/>
    <n v="86513.849999999991"/>
    <s v="Yes"/>
    <s v="Net Banking"/>
    <s v="Retail"/>
    <s v="Out of Warranty"/>
    <n v="4"/>
    <x v="4"/>
    <n v="27"/>
    <s v="Female"/>
    <n v="56722"/>
    <n v="4"/>
    <s v="Wayanad"/>
    <s v="Yes"/>
    <s v="No"/>
    <n v="0"/>
    <s v="NO"/>
  </r>
  <r>
    <s v="INV103688"/>
    <x v="153"/>
    <d v="1899-12-30T04:00:00"/>
    <x v="9"/>
    <s v="Customer_3688"/>
    <s v="Invicto"/>
    <x v="1"/>
    <s v="Brown"/>
    <x v="0"/>
    <n v="3"/>
    <n v="66835"/>
    <n v="190479.75"/>
    <s v="Yes"/>
    <s v="UPI"/>
    <s v="Government"/>
    <s v="Out of Warranty"/>
    <n v="3"/>
    <x v="0"/>
    <n v="20"/>
    <s v="Male"/>
    <n v="79221"/>
    <n v="7"/>
    <s v="Kannur"/>
    <s v="No"/>
    <s v="No"/>
    <n v="3"/>
    <s v="YES"/>
  </r>
  <r>
    <s v="INV103689"/>
    <x v="153"/>
    <d v="1899-12-30T05:00:00"/>
    <x v="6"/>
    <s v="Customer_3689"/>
    <s v="Baleno"/>
    <x v="1"/>
    <s v="White"/>
    <x v="4"/>
    <n v="1"/>
    <n v="27620"/>
    <n v="23477"/>
    <s v="No"/>
    <s v="UPI"/>
    <s v="Corporate"/>
    <s v="Out of Warranty"/>
    <n v="5"/>
    <x v="0"/>
    <n v="44"/>
    <s v="Female"/>
    <n v="44137"/>
    <n v="8"/>
    <s v="Wayanad"/>
    <s v="Yes"/>
    <s v="No"/>
    <n v="2"/>
    <s v="NO"/>
  </r>
  <r>
    <s v="INV103690"/>
    <x v="153"/>
    <d v="1899-12-30T06:00:00"/>
    <x v="12"/>
    <s v="Customer_3690"/>
    <s v="Grand Vitara"/>
    <x v="3"/>
    <s v="Black"/>
    <x v="5"/>
    <n v="1"/>
    <n v="134418"/>
    <n v="120976.2"/>
    <s v="Yes"/>
    <s v="Finance EMI"/>
    <s v="Fleet"/>
    <s v="Under Warranty"/>
    <n v="3"/>
    <x v="4"/>
    <n v="26"/>
    <s v="Male"/>
    <n v="60402"/>
    <n v="5"/>
    <s v="Kozhikode"/>
    <s v="No"/>
    <s v="No"/>
    <n v="0"/>
    <s v="YES"/>
  </r>
  <r>
    <s v="INV103691"/>
    <x v="153"/>
    <d v="1899-12-30T07:00:00"/>
    <x v="0"/>
    <s v="Customer_3691"/>
    <s v="WagonR"/>
    <x v="0"/>
    <s v="Grey"/>
    <x v="0"/>
    <n v="2"/>
    <n v="23177"/>
    <n v="46354"/>
    <s v="No"/>
    <s v="Net Banking"/>
    <s v="Retail"/>
    <s v="Under Warranty"/>
    <n v="1"/>
    <x v="2"/>
    <n v="51"/>
    <s v="Female"/>
    <n v="41979"/>
    <n v="1"/>
    <s v="Kannur"/>
    <s v="No"/>
    <s v="No"/>
    <n v="0"/>
    <s v="NO"/>
  </r>
  <r>
    <s v="INV103692"/>
    <x v="153"/>
    <d v="1899-12-30T08:00:00"/>
    <x v="13"/>
    <s v="Customer_3692"/>
    <s v="Grand Vitara"/>
    <x v="0"/>
    <s v="Silver"/>
    <x v="1"/>
    <n v="3"/>
    <n v="19199"/>
    <n v="57597"/>
    <s v="Yes"/>
    <s v="Net Banking"/>
    <s v="Corporate"/>
    <s v="Out of Warranty"/>
    <n v="2"/>
    <x v="1"/>
    <n v="29"/>
    <s v="Female"/>
    <n v="8482"/>
    <n v="6"/>
    <s v="Thrissur"/>
    <s v="Yes"/>
    <s v="Yes"/>
    <n v="0"/>
    <s v="NO"/>
  </r>
  <r>
    <s v="INV103693"/>
    <x v="153"/>
    <d v="1899-12-30T09:00:00"/>
    <x v="8"/>
    <s v="Customer_3693"/>
    <s v="WagonR"/>
    <x v="2"/>
    <s v="White"/>
    <x v="3"/>
    <n v="4"/>
    <n v="15934"/>
    <n v="54175.6"/>
    <s v="Yes"/>
    <s v="Cash"/>
    <s v="Retail"/>
    <s v="Out of Warranty"/>
    <n v="2"/>
    <x v="1"/>
    <n v="67"/>
    <s v="Male"/>
    <n v="39611"/>
    <n v="1"/>
    <s v="Thrissur"/>
    <s v="No"/>
    <s v="Yes"/>
    <n v="4"/>
    <s v="NO"/>
  </r>
  <r>
    <s v="INV103694"/>
    <x v="153"/>
    <d v="1899-12-30T10:00:00"/>
    <x v="1"/>
    <s v="Customer_3694"/>
    <s v="Ignis"/>
    <x v="1"/>
    <s v="Blue"/>
    <x v="2"/>
    <n v="4"/>
    <n v="32029"/>
    <n v="128116"/>
    <s v="Yes"/>
    <s v="Credit Card"/>
    <s v="Government"/>
    <s v="Out of Warranty"/>
    <n v="3"/>
    <x v="5"/>
    <n v="55"/>
    <s v="Male"/>
    <n v="163633"/>
    <n v="3"/>
    <s v="Wayanad"/>
    <s v="No"/>
    <s v="Yes"/>
    <n v="3"/>
    <s v="YES"/>
  </r>
  <r>
    <s v="INV103695"/>
    <x v="153"/>
    <d v="1899-12-30T11:00:00"/>
    <x v="1"/>
    <s v="Customer_3695"/>
    <s v="Grand Vitara"/>
    <x v="2"/>
    <s v="Silver"/>
    <x v="0"/>
    <n v="2"/>
    <n v="120230"/>
    <n v="240460"/>
    <s v="Yes"/>
    <s v="Debit Card"/>
    <s v="Corporate"/>
    <s v="Out of Warranty"/>
    <n v="1"/>
    <x v="5"/>
    <n v="64"/>
    <s v="Male"/>
    <n v="139004"/>
    <n v="6"/>
    <s v="Malappuram"/>
    <s v="Yes"/>
    <s v="No"/>
    <n v="1"/>
    <s v="YES"/>
  </r>
  <r>
    <s v="INV103696"/>
    <x v="154"/>
    <d v="1899-12-30T12:00:00"/>
    <x v="5"/>
    <s v="Customer_3696"/>
    <s v="Celerio"/>
    <x v="2"/>
    <s v="White"/>
    <x v="0"/>
    <n v="2"/>
    <n v="44019"/>
    <n v="79234.2"/>
    <s v="Yes"/>
    <s v="Debit Card"/>
    <s v="Corporate"/>
    <s v="Under Warranty"/>
    <n v="1"/>
    <x v="2"/>
    <n v="41"/>
    <s v="Female"/>
    <n v="160938"/>
    <n v="4"/>
    <s v="Thrissur"/>
    <s v="Yes"/>
    <s v="No"/>
    <n v="0"/>
    <s v="NO"/>
  </r>
  <r>
    <s v="INV103697"/>
    <x v="154"/>
    <d v="1899-12-30T01:00:00"/>
    <x v="8"/>
    <s v="Customer_3697"/>
    <s v="XL6"/>
    <x v="0"/>
    <s v="Red"/>
    <x v="2"/>
    <n v="1"/>
    <n v="84319"/>
    <n v="71671.149999999994"/>
    <s v="Yes"/>
    <s v="Finance EMI"/>
    <s v="Government"/>
    <s v="Under Warranty"/>
    <n v="2"/>
    <x v="0"/>
    <n v="36"/>
    <s v="Female"/>
    <n v="20587"/>
    <n v="2"/>
    <s v="Palakkad"/>
    <s v="No"/>
    <s v="No"/>
    <n v="3"/>
    <s v="NO"/>
  </r>
  <r>
    <s v="INV103698"/>
    <x v="154"/>
    <d v="1899-12-30T02:00:00"/>
    <x v="8"/>
    <s v="Customer_3698"/>
    <s v="Dzire"/>
    <x v="0"/>
    <s v="Grey"/>
    <x v="1"/>
    <n v="4"/>
    <n v="120532"/>
    <n v="458021.6"/>
    <s v="Yes"/>
    <s v="Debit Card"/>
    <s v="Fleet"/>
    <s v="Out of Warranty"/>
    <n v="2"/>
    <x v="5"/>
    <n v="30"/>
    <s v="Female"/>
    <n v="44236"/>
    <n v="8"/>
    <s v="Palakkad"/>
    <s v="No"/>
    <s v="Yes"/>
    <n v="0"/>
    <s v="YES"/>
  </r>
  <r>
    <s v="INV103699"/>
    <x v="154"/>
    <d v="1899-12-30T03:00:00"/>
    <x v="13"/>
    <s v="Customer_3699"/>
    <s v="Baleno"/>
    <x v="0"/>
    <s v="Grey"/>
    <x v="0"/>
    <n v="3"/>
    <n v="109097"/>
    <n v="327291"/>
    <s v="Yes"/>
    <s v="Cash"/>
    <s v="Fleet"/>
    <s v="Out of Warranty"/>
    <n v="5"/>
    <x v="3"/>
    <n v="66"/>
    <s v="Male"/>
    <n v="85591"/>
    <n v="6"/>
    <s v="Palakkad"/>
    <s v="No"/>
    <s v="No"/>
    <n v="2"/>
    <s v="YES"/>
  </r>
  <r>
    <s v="INV103700"/>
    <x v="154"/>
    <d v="1899-12-30T04:00:00"/>
    <x v="0"/>
    <s v="Customer_3700"/>
    <s v="Ignis"/>
    <x v="4"/>
    <s v="Blue"/>
    <x v="5"/>
    <n v="1"/>
    <n v="38183"/>
    <n v="34364.699999999997"/>
    <s v="No"/>
    <s v="UPI"/>
    <s v="Retail"/>
    <s v="Under Warranty"/>
    <n v="5"/>
    <x v="1"/>
    <n v="67"/>
    <s v="Male"/>
    <n v="1252"/>
    <n v="3"/>
    <s v="Kannur"/>
    <s v="Yes"/>
    <s v="No"/>
    <n v="3"/>
    <s v="NO"/>
  </r>
  <r>
    <s v="INV103701"/>
    <x v="154"/>
    <d v="1899-12-30T05:00:00"/>
    <x v="19"/>
    <s v="Customer_3701"/>
    <s v="WagonR"/>
    <x v="1"/>
    <s v="White"/>
    <x v="1"/>
    <n v="3"/>
    <n v="105382"/>
    <n v="284531.40000000002"/>
    <s v="Yes"/>
    <s v="Net Banking"/>
    <s v="Government"/>
    <s v="Out of Warranty"/>
    <n v="2"/>
    <x v="2"/>
    <n v="60"/>
    <s v="Female"/>
    <n v="91825"/>
    <n v="8"/>
    <s v="Kozhikode"/>
    <s v="Yes"/>
    <s v="No"/>
    <n v="2"/>
    <s v="YES"/>
  </r>
  <r>
    <s v="INV103702"/>
    <x v="154"/>
    <d v="1899-12-30T06:00:00"/>
    <x v="13"/>
    <s v="Customer_3702"/>
    <s v="Baleno"/>
    <x v="2"/>
    <s v="White"/>
    <x v="5"/>
    <n v="4"/>
    <n v="48609"/>
    <n v="194436"/>
    <s v="Yes"/>
    <s v="Credit Card"/>
    <s v="Government"/>
    <s v="Under Warranty"/>
    <n v="3"/>
    <x v="0"/>
    <n v="35"/>
    <s v="Male"/>
    <n v="166187"/>
    <n v="2"/>
    <s v="Kozhikode"/>
    <s v="No"/>
    <s v="Yes"/>
    <n v="2"/>
    <s v="YES"/>
  </r>
  <r>
    <s v="INV103703"/>
    <x v="154"/>
    <d v="1899-12-30T07:00:00"/>
    <x v="18"/>
    <s v="Customer_3703"/>
    <s v="Swift"/>
    <x v="1"/>
    <s v="Blue"/>
    <x v="5"/>
    <n v="1"/>
    <n v="40916"/>
    <n v="38870.199999999997"/>
    <s v="No"/>
    <s v="Debit Card"/>
    <s v="Corporate"/>
    <s v="Under Warranty"/>
    <n v="4"/>
    <x v="3"/>
    <n v="44"/>
    <s v="Male"/>
    <n v="165811"/>
    <n v="8"/>
    <s v="Wayanad"/>
    <s v="Yes"/>
    <s v="No"/>
    <n v="3"/>
    <s v="NO"/>
  </r>
  <r>
    <s v="INV103704"/>
    <x v="154"/>
    <d v="1899-12-30T08:00:00"/>
    <x v="20"/>
    <s v="Customer_3704"/>
    <s v="Grand Vitara"/>
    <x v="2"/>
    <s v="Red"/>
    <x v="0"/>
    <n v="3"/>
    <n v="6035"/>
    <n v="17199.75"/>
    <s v="No"/>
    <s v="Finance EMI"/>
    <s v="Retail"/>
    <s v="Under Warranty"/>
    <n v="1"/>
    <x v="1"/>
    <n v="49"/>
    <s v="Male"/>
    <n v="15414"/>
    <n v="9"/>
    <s v="Kozhikode"/>
    <s v="No"/>
    <s v="No"/>
    <n v="1"/>
    <s v="NO"/>
  </r>
  <r>
    <s v="INV103705"/>
    <x v="154"/>
    <d v="1899-12-30T09:00:00"/>
    <x v="1"/>
    <s v="Customer_3705"/>
    <s v="Ciaz"/>
    <x v="2"/>
    <s v="Grey"/>
    <x v="1"/>
    <n v="2"/>
    <n v="91672"/>
    <n v="155842.4"/>
    <s v="Yes"/>
    <s v="Credit Card"/>
    <s v="Fleet"/>
    <s v="Out of Warranty"/>
    <n v="1"/>
    <x v="2"/>
    <n v="31"/>
    <s v="Male"/>
    <n v="11713"/>
    <n v="6"/>
    <s v="Kannur"/>
    <s v="No"/>
    <s v="No"/>
    <n v="0"/>
    <s v="YES"/>
  </r>
  <r>
    <s v="INV103706"/>
    <x v="154"/>
    <d v="1899-12-30T10:00:00"/>
    <x v="1"/>
    <s v="Customer_3706"/>
    <s v="Invicto"/>
    <x v="2"/>
    <s v="Black"/>
    <x v="0"/>
    <n v="3"/>
    <n v="27613"/>
    <n v="70413.149999999994"/>
    <s v="Yes"/>
    <s v="Credit Card"/>
    <s v="Corporate"/>
    <s v="Under Warranty"/>
    <n v="1"/>
    <x v="0"/>
    <n v="60"/>
    <s v="Female"/>
    <n v="28297"/>
    <n v="8"/>
    <s v="Kannur"/>
    <s v="Yes"/>
    <s v="No"/>
    <n v="0"/>
    <s v="NO"/>
  </r>
  <r>
    <s v="INV103707"/>
    <x v="154"/>
    <d v="1899-12-30T11:00:00"/>
    <x v="5"/>
    <s v="Customer_3707"/>
    <s v="Alto"/>
    <x v="2"/>
    <s v="Red"/>
    <x v="0"/>
    <n v="3"/>
    <n v="8825"/>
    <n v="22503.75"/>
    <s v="No"/>
    <s v="Net Banking"/>
    <s v="Corporate"/>
    <s v="Out of Warranty"/>
    <n v="5"/>
    <x v="4"/>
    <n v="66"/>
    <s v="Male"/>
    <n v="120866"/>
    <n v="8"/>
    <s v="Palakkad"/>
    <s v="Yes"/>
    <s v="Yes"/>
    <n v="4"/>
    <s v="NO"/>
  </r>
  <r>
    <s v="INV103708"/>
    <x v="154"/>
    <d v="1899-12-30T12:00:00"/>
    <x v="18"/>
    <s v="Customer_3708"/>
    <s v="Swift"/>
    <x v="3"/>
    <s v="Blue"/>
    <x v="1"/>
    <n v="1"/>
    <n v="92038"/>
    <n v="82834.2"/>
    <s v="Yes"/>
    <s v="Finance EMI"/>
    <s v="Corporate"/>
    <s v="Out of Warranty"/>
    <n v="2"/>
    <x v="1"/>
    <n v="68"/>
    <s v="Female"/>
    <n v="129435"/>
    <n v="8"/>
    <s v="Malappuram"/>
    <s v="Yes"/>
    <s v="Yes"/>
    <n v="2"/>
    <s v="NO"/>
  </r>
  <r>
    <s v="INV103709"/>
    <x v="154"/>
    <d v="1899-12-30T01:00:00"/>
    <x v="7"/>
    <s v="Customer_3709"/>
    <s v="Fronx"/>
    <x v="3"/>
    <s v="Black"/>
    <x v="1"/>
    <n v="4"/>
    <n v="65688"/>
    <n v="249614.4"/>
    <s v="Yes"/>
    <s v="Cash"/>
    <s v="Corporate"/>
    <s v="Out of Warranty"/>
    <n v="5"/>
    <x v="0"/>
    <n v="45"/>
    <s v="Female"/>
    <n v="18708"/>
    <n v="1"/>
    <s v="Wayanad"/>
    <s v="No"/>
    <s v="Yes"/>
    <n v="0"/>
    <s v="YES"/>
  </r>
  <r>
    <s v="INV103710"/>
    <x v="154"/>
    <d v="1899-12-30T02:00:00"/>
    <x v="12"/>
    <s v="Customer_3710"/>
    <s v="Ertiga"/>
    <x v="4"/>
    <s v="White"/>
    <x v="1"/>
    <n v="3"/>
    <n v="17363"/>
    <n v="44275.65"/>
    <s v="No"/>
    <s v="Net Banking"/>
    <s v="Fleet"/>
    <s v="Under Warranty"/>
    <n v="2"/>
    <x v="3"/>
    <n v="45"/>
    <s v="Male"/>
    <n v="117552"/>
    <n v="2"/>
    <s v="Kannur"/>
    <s v="Yes"/>
    <s v="No"/>
    <n v="4"/>
    <s v="NO"/>
  </r>
  <r>
    <s v="INV103711"/>
    <x v="154"/>
    <d v="1899-12-30T03:00:00"/>
    <x v="18"/>
    <s v="Customer_3711"/>
    <s v="Ciaz"/>
    <x v="0"/>
    <s v="Brown"/>
    <x v="1"/>
    <n v="3"/>
    <n v="147061"/>
    <n v="397064.7"/>
    <s v="Yes"/>
    <s v="Finance EMI"/>
    <s v="Government"/>
    <s v="Out of Warranty"/>
    <n v="3"/>
    <x v="5"/>
    <n v="31"/>
    <s v="Female"/>
    <n v="86870"/>
    <n v="2"/>
    <s v="Thrissur"/>
    <s v="No"/>
    <s v="Yes"/>
    <n v="2"/>
    <s v="YES"/>
  </r>
  <r>
    <s v="INV103712"/>
    <x v="154"/>
    <d v="1899-12-30T04:00:00"/>
    <x v="12"/>
    <s v="Customer_3712"/>
    <s v="Alto"/>
    <x v="2"/>
    <s v="Brown"/>
    <x v="3"/>
    <n v="3"/>
    <n v="41260"/>
    <n v="117591"/>
    <s v="Yes"/>
    <s v="Cash"/>
    <s v="Fleet"/>
    <s v="Under Warranty"/>
    <n v="5"/>
    <x v="1"/>
    <n v="61"/>
    <s v="Female"/>
    <n v="2329"/>
    <n v="8"/>
    <s v="Wayanad"/>
    <s v="No"/>
    <s v="Yes"/>
    <n v="3"/>
    <s v="YES"/>
  </r>
  <r>
    <s v="INV103713"/>
    <x v="154"/>
    <d v="1899-12-30T05:00:00"/>
    <x v="20"/>
    <s v="Customer_3713"/>
    <s v="Celerio"/>
    <x v="1"/>
    <s v="Red"/>
    <x v="1"/>
    <n v="3"/>
    <n v="148210"/>
    <n v="444630"/>
    <s v="Yes"/>
    <s v="Finance EMI"/>
    <s v="Retail"/>
    <s v="Out of Warranty"/>
    <n v="2"/>
    <x v="2"/>
    <n v="50"/>
    <s v="Male"/>
    <n v="12553"/>
    <n v="4"/>
    <s v="Malappuram"/>
    <s v="Yes"/>
    <s v="Yes"/>
    <n v="1"/>
    <s v="YES"/>
  </r>
  <r>
    <s v="INV103714"/>
    <x v="154"/>
    <d v="1899-12-30T06:00:00"/>
    <x v="1"/>
    <s v="Customer_3714"/>
    <s v="Grand Vitara"/>
    <x v="3"/>
    <s v="Brown"/>
    <x v="2"/>
    <n v="2"/>
    <n v="92388"/>
    <n v="157059.6"/>
    <s v="Yes"/>
    <s v="UPI"/>
    <s v="Fleet"/>
    <s v="Under Warranty"/>
    <n v="3"/>
    <x v="1"/>
    <n v="45"/>
    <s v="Male"/>
    <n v="67741"/>
    <n v="3"/>
    <s v="Wayanad"/>
    <s v="Yes"/>
    <s v="Yes"/>
    <n v="1"/>
    <s v="YES"/>
  </r>
  <r>
    <s v="INV103715"/>
    <x v="154"/>
    <d v="1899-12-30T07:00:00"/>
    <x v="1"/>
    <s v="Customer_3715"/>
    <s v="Dzire"/>
    <x v="0"/>
    <s v="Red"/>
    <x v="1"/>
    <n v="4"/>
    <n v="107826"/>
    <n v="366608.4"/>
    <s v="Yes"/>
    <s v="Credit Card"/>
    <s v="Government"/>
    <s v="Out of Warranty"/>
    <n v="5"/>
    <x v="1"/>
    <n v="57"/>
    <s v="Male"/>
    <n v="189146"/>
    <n v="9"/>
    <s v="Thrissur"/>
    <s v="Yes"/>
    <s v="Yes"/>
    <n v="1"/>
    <s v="YES"/>
  </r>
  <r>
    <s v="INV103716"/>
    <x v="154"/>
    <d v="1899-12-30T08:00:00"/>
    <x v="14"/>
    <s v="Customer_3716"/>
    <s v="Celerio"/>
    <x v="4"/>
    <s v="Brown"/>
    <x v="0"/>
    <n v="4"/>
    <n v="100157"/>
    <n v="380596.6"/>
    <s v="Yes"/>
    <s v="Debit Card"/>
    <s v="Fleet"/>
    <s v="Out of Warranty"/>
    <n v="1"/>
    <x v="1"/>
    <n v="47"/>
    <s v="Male"/>
    <n v="135557"/>
    <n v="5"/>
    <s v="Thrissur"/>
    <s v="Yes"/>
    <s v="No"/>
    <n v="3"/>
    <s v="YES"/>
  </r>
  <r>
    <s v="INV103717"/>
    <x v="154"/>
    <d v="1899-12-30T09:00:00"/>
    <x v="3"/>
    <s v="Customer_3717"/>
    <s v="WagonR"/>
    <x v="0"/>
    <s v="Grey"/>
    <x v="2"/>
    <n v="1"/>
    <n v="128839"/>
    <n v="128839"/>
    <s v="Yes"/>
    <s v="Credit Card"/>
    <s v="Fleet"/>
    <s v="Under Warranty"/>
    <n v="3"/>
    <x v="4"/>
    <n v="25"/>
    <s v="Male"/>
    <n v="186219"/>
    <n v="2"/>
    <s v="Thrissur"/>
    <s v="Yes"/>
    <s v="Yes"/>
    <n v="4"/>
    <s v="YES"/>
  </r>
  <r>
    <s v="INV103718"/>
    <x v="154"/>
    <d v="1899-12-30T10:00:00"/>
    <x v="17"/>
    <s v="Customer_3718"/>
    <s v="XL6"/>
    <x v="2"/>
    <s v="Brown"/>
    <x v="4"/>
    <n v="3"/>
    <n v="120811"/>
    <n v="362433"/>
    <s v="Yes"/>
    <s v="Net Banking"/>
    <s v="Corporate"/>
    <s v="Out of Warranty"/>
    <n v="5"/>
    <x v="2"/>
    <n v="20"/>
    <s v="Male"/>
    <n v="34844"/>
    <n v="2"/>
    <s v="Kozhikode"/>
    <s v="Yes"/>
    <s v="No"/>
    <n v="2"/>
    <s v="YES"/>
  </r>
  <r>
    <s v="INV103719"/>
    <x v="154"/>
    <d v="1899-12-30T11:00:00"/>
    <x v="17"/>
    <s v="Customer_3719"/>
    <s v="Ignis"/>
    <x v="0"/>
    <s v="Grey"/>
    <x v="5"/>
    <n v="1"/>
    <n v="144825"/>
    <n v="130342.5"/>
    <s v="Yes"/>
    <s v="Finance EMI"/>
    <s v="Corporate"/>
    <s v="Out of Warranty"/>
    <n v="2"/>
    <x v="0"/>
    <n v="21"/>
    <s v="Female"/>
    <n v="156373"/>
    <n v="5"/>
    <s v="Malappuram"/>
    <s v="Yes"/>
    <s v="No"/>
    <n v="0"/>
    <s v="YES"/>
  </r>
  <r>
    <s v="INV103720"/>
    <x v="155"/>
    <d v="1899-12-30T12:00:00"/>
    <x v="16"/>
    <s v="Customer_3720"/>
    <s v="Alto"/>
    <x v="2"/>
    <s v="Black"/>
    <x v="3"/>
    <n v="2"/>
    <n v="34325"/>
    <n v="58352.5"/>
    <s v="Yes"/>
    <s v="Finance EMI"/>
    <s v="Corporate"/>
    <s v="Under Warranty"/>
    <n v="1"/>
    <x v="1"/>
    <n v="46"/>
    <s v="Female"/>
    <n v="125332"/>
    <n v="1"/>
    <s v="Kannur"/>
    <s v="Yes"/>
    <s v="Yes"/>
    <n v="2"/>
    <s v="NO"/>
  </r>
  <r>
    <s v="INV103721"/>
    <x v="155"/>
    <d v="1899-12-30T01:00:00"/>
    <x v="12"/>
    <s v="Customer_3721"/>
    <s v="Ertiga"/>
    <x v="3"/>
    <s v="White"/>
    <x v="2"/>
    <n v="2"/>
    <n v="143608"/>
    <n v="287216"/>
    <s v="Yes"/>
    <s v="Cash"/>
    <s v="Government"/>
    <s v="Out of Warranty"/>
    <n v="2"/>
    <x v="4"/>
    <n v="61"/>
    <s v="Female"/>
    <n v="170788"/>
    <n v="8"/>
    <s v="Kozhikode"/>
    <s v="No"/>
    <s v="No"/>
    <n v="4"/>
    <s v="YES"/>
  </r>
  <r>
    <s v="INV103722"/>
    <x v="155"/>
    <d v="1899-12-30T02:00:00"/>
    <x v="13"/>
    <s v="Customer_3722"/>
    <s v="Invicto"/>
    <x v="3"/>
    <s v="Red"/>
    <x v="5"/>
    <n v="3"/>
    <n v="34085"/>
    <n v="92029.5"/>
    <s v="Yes"/>
    <s v="UPI"/>
    <s v="Fleet"/>
    <s v="Out of Warranty"/>
    <n v="4"/>
    <x v="5"/>
    <n v="27"/>
    <s v="Female"/>
    <n v="72769"/>
    <n v="5"/>
    <s v="Kannur"/>
    <s v="No"/>
    <s v="Yes"/>
    <n v="2"/>
    <s v="NO"/>
  </r>
  <r>
    <s v="INV103723"/>
    <x v="155"/>
    <d v="1899-12-30T03:00:00"/>
    <x v="9"/>
    <s v="Customer_3723"/>
    <s v="Dzire"/>
    <x v="2"/>
    <s v="Black"/>
    <x v="3"/>
    <n v="1"/>
    <n v="11000"/>
    <n v="9350"/>
    <s v="No"/>
    <s v="UPI"/>
    <s v="Fleet"/>
    <s v="Out of Warranty"/>
    <n v="4"/>
    <x v="2"/>
    <n v="69"/>
    <s v="Female"/>
    <n v="35805"/>
    <n v="6"/>
    <s v="Kannur"/>
    <s v="No"/>
    <s v="Yes"/>
    <n v="3"/>
    <s v="NO"/>
  </r>
  <r>
    <s v="INV103724"/>
    <x v="155"/>
    <d v="1899-12-30T04:00:00"/>
    <x v="20"/>
    <s v="Customer_3724"/>
    <s v="Baleno"/>
    <x v="1"/>
    <s v="Red"/>
    <x v="1"/>
    <n v="1"/>
    <n v="83777"/>
    <n v="71210.45"/>
    <s v="Yes"/>
    <s v="Cash"/>
    <s v="Government"/>
    <s v="Out of Warranty"/>
    <n v="5"/>
    <x v="2"/>
    <n v="29"/>
    <s v="Male"/>
    <n v="65902"/>
    <n v="7"/>
    <s v="Malappuram"/>
    <s v="Yes"/>
    <s v="Yes"/>
    <n v="0"/>
    <s v="NO"/>
  </r>
  <r>
    <s v="INV103725"/>
    <x v="155"/>
    <d v="1899-12-30T05:00:00"/>
    <x v="17"/>
    <s v="Customer_3725"/>
    <s v="Grand Vitara"/>
    <x v="3"/>
    <s v="Brown"/>
    <x v="5"/>
    <n v="4"/>
    <n v="98160"/>
    <n v="333744"/>
    <s v="Yes"/>
    <s v="Cash"/>
    <s v="Retail"/>
    <s v="Out of Warranty"/>
    <n v="3"/>
    <x v="3"/>
    <n v="28"/>
    <s v="Male"/>
    <n v="96981"/>
    <n v="7"/>
    <s v="Wayanad"/>
    <s v="No"/>
    <s v="Yes"/>
    <n v="2"/>
    <s v="YES"/>
  </r>
  <r>
    <s v="INV103726"/>
    <x v="155"/>
    <d v="1899-12-30T06:00:00"/>
    <x v="7"/>
    <s v="Customer_3726"/>
    <s v="XL6"/>
    <x v="1"/>
    <s v="Grey"/>
    <x v="0"/>
    <n v="1"/>
    <n v="15967"/>
    <n v="13571.95"/>
    <s v="No"/>
    <s v="Cash"/>
    <s v="Retail"/>
    <s v="Out of Warranty"/>
    <n v="3"/>
    <x v="0"/>
    <n v="30"/>
    <s v="Female"/>
    <n v="133594"/>
    <n v="7"/>
    <s v="Kozhikode"/>
    <s v="Yes"/>
    <s v="No"/>
    <n v="2"/>
    <s v="NO"/>
  </r>
  <r>
    <s v="INV103727"/>
    <x v="155"/>
    <d v="1899-12-30T07:00:00"/>
    <x v="16"/>
    <s v="Customer_3727"/>
    <s v="WagonR"/>
    <x v="2"/>
    <s v="White"/>
    <x v="0"/>
    <n v="2"/>
    <n v="127481"/>
    <n v="254962"/>
    <s v="Yes"/>
    <s v="UPI"/>
    <s v="Fleet"/>
    <s v="Out of Warranty"/>
    <n v="5"/>
    <x v="1"/>
    <n v="23"/>
    <s v="Female"/>
    <n v="157716"/>
    <n v="9"/>
    <s v="Palakkad"/>
    <s v="No"/>
    <s v="No"/>
    <n v="3"/>
    <s v="YES"/>
  </r>
  <r>
    <s v="INV103728"/>
    <x v="155"/>
    <d v="1899-12-30T08:00:00"/>
    <x v="3"/>
    <s v="Customer_3728"/>
    <s v="Grand Vitara"/>
    <x v="2"/>
    <s v="Brown"/>
    <x v="1"/>
    <n v="2"/>
    <n v="147318"/>
    <n v="294636"/>
    <s v="Yes"/>
    <s v="Credit Card"/>
    <s v="Corporate"/>
    <s v="Out of Warranty"/>
    <n v="5"/>
    <x v="3"/>
    <n v="49"/>
    <s v="Male"/>
    <n v="82492"/>
    <n v="9"/>
    <s v="Thrissur"/>
    <s v="Yes"/>
    <s v="No"/>
    <n v="4"/>
    <s v="YES"/>
  </r>
  <r>
    <s v="INV103729"/>
    <x v="155"/>
    <d v="1899-12-30T09:00:00"/>
    <x v="6"/>
    <s v="Customer_3729"/>
    <s v="Celerio"/>
    <x v="3"/>
    <s v="White"/>
    <x v="5"/>
    <n v="3"/>
    <n v="17347"/>
    <n v="52041"/>
    <s v="Yes"/>
    <s v="Credit Card"/>
    <s v="Government"/>
    <s v="Under Warranty"/>
    <n v="1"/>
    <x v="4"/>
    <n v="56"/>
    <s v="Female"/>
    <n v="89812"/>
    <n v="6"/>
    <s v="Palakkad"/>
    <s v="Yes"/>
    <s v="No"/>
    <n v="4"/>
    <s v="NO"/>
  </r>
  <r>
    <s v="INV103730"/>
    <x v="155"/>
    <d v="1899-12-30T10:00:00"/>
    <x v="5"/>
    <s v="Customer_3730"/>
    <s v="Ciaz"/>
    <x v="1"/>
    <s v="Silver"/>
    <x v="1"/>
    <n v="1"/>
    <n v="70358"/>
    <n v="66840.099999999991"/>
    <s v="Yes"/>
    <s v="Finance EMI"/>
    <s v="Government"/>
    <s v="Out of Warranty"/>
    <n v="2"/>
    <x v="2"/>
    <n v="58"/>
    <s v="Female"/>
    <n v="184757"/>
    <n v="5"/>
    <s v="Thrissur"/>
    <s v="No"/>
    <s v="No"/>
    <n v="4"/>
    <s v="NO"/>
  </r>
  <r>
    <s v="INV103731"/>
    <x v="155"/>
    <d v="1899-12-30T11:00:00"/>
    <x v="8"/>
    <s v="Customer_3731"/>
    <s v="Ciaz"/>
    <x v="2"/>
    <s v="Black"/>
    <x v="1"/>
    <n v="1"/>
    <n v="149454"/>
    <n v="141981.29999999999"/>
    <s v="Yes"/>
    <s v="Finance EMI"/>
    <s v="Corporate"/>
    <s v="Out of Warranty"/>
    <n v="2"/>
    <x v="4"/>
    <n v="46"/>
    <s v="Male"/>
    <n v="149465"/>
    <n v="8"/>
    <s v="Thrissur"/>
    <s v="Yes"/>
    <s v="Yes"/>
    <n v="0"/>
    <s v="YES"/>
  </r>
  <r>
    <s v="INV103732"/>
    <x v="155"/>
    <d v="1899-12-30T12:00:00"/>
    <x v="10"/>
    <s v="Customer_3732"/>
    <s v="Alto"/>
    <x v="3"/>
    <s v="Grey"/>
    <x v="3"/>
    <n v="2"/>
    <n v="85299"/>
    <n v="145008.29999999999"/>
    <s v="Yes"/>
    <s v="UPI"/>
    <s v="Corporate"/>
    <s v="Under Warranty"/>
    <n v="4"/>
    <x v="5"/>
    <n v="36"/>
    <s v="Female"/>
    <n v="75785"/>
    <n v="5"/>
    <s v="Palakkad"/>
    <s v="No"/>
    <s v="No"/>
    <n v="3"/>
    <s v="YES"/>
  </r>
  <r>
    <s v="INV103733"/>
    <x v="155"/>
    <d v="1899-12-30T01:00:00"/>
    <x v="6"/>
    <s v="Customer_3733"/>
    <s v="Celerio"/>
    <x v="2"/>
    <s v="Grey"/>
    <x v="5"/>
    <n v="3"/>
    <n v="101032"/>
    <n v="303096"/>
    <s v="Yes"/>
    <s v="Debit Card"/>
    <s v="Corporate"/>
    <s v="Under Warranty"/>
    <n v="4"/>
    <x v="5"/>
    <n v="28"/>
    <s v="Female"/>
    <n v="66161"/>
    <n v="3"/>
    <s v="Kannur"/>
    <s v="Yes"/>
    <s v="No"/>
    <n v="4"/>
    <s v="YES"/>
  </r>
  <r>
    <s v="INV103734"/>
    <x v="155"/>
    <d v="1899-12-30T02:00:00"/>
    <x v="6"/>
    <s v="Customer_3734"/>
    <s v="Alto"/>
    <x v="0"/>
    <s v="Grey"/>
    <x v="4"/>
    <n v="4"/>
    <n v="119815"/>
    <n v="431334"/>
    <s v="Yes"/>
    <s v="Net Banking"/>
    <s v="Fleet"/>
    <s v="Under Warranty"/>
    <n v="5"/>
    <x v="1"/>
    <n v="66"/>
    <s v="Male"/>
    <n v="150642"/>
    <n v="4"/>
    <s v="Wayanad"/>
    <s v="Yes"/>
    <s v="No"/>
    <n v="2"/>
    <s v="YES"/>
  </r>
  <r>
    <s v="INV103735"/>
    <x v="155"/>
    <d v="1899-12-30T03:00:00"/>
    <x v="20"/>
    <s v="Customer_3735"/>
    <s v="Invicto"/>
    <x v="0"/>
    <s v="Brown"/>
    <x v="1"/>
    <n v="4"/>
    <n v="83296"/>
    <n v="333184"/>
    <s v="Yes"/>
    <s v="UPI"/>
    <s v="Corporate"/>
    <s v="Under Warranty"/>
    <n v="3"/>
    <x v="1"/>
    <n v="25"/>
    <s v="Female"/>
    <n v="144276"/>
    <n v="9"/>
    <s v="Kozhikode"/>
    <s v="No"/>
    <s v="Yes"/>
    <n v="1"/>
    <s v="YES"/>
  </r>
  <r>
    <s v="INV103736"/>
    <x v="155"/>
    <d v="1899-12-30T04:00:00"/>
    <x v="0"/>
    <s v="Customer_3736"/>
    <s v="Ertiga"/>
    <x v="3"/>
    <s v="Blue"/>
    <x v="3"/>
    <n v="3"/>
    <n v="142879"/>
    <n v="385773.3"/>
    <s v="Yes"/>
    <s v="Debit Card"/>
    <s v="Government"/>
    <s v="Out of Warranty"/>
    <n v="3"/>
    <x v="3"/>
    <n v="48"/>
    <s v="Female"/>
    <n v="152600"/>
    <n v="3"/>
    <s v="Thrissur"/>
    <s v="Yes"/>
    <s v="Yes"/>
    <n v="3"/>
    <s v="YES"/>
  </r>
  <r>
    <s v="INV103737"/>
    <x v="155"/>
    <d v="1899-12-30T05:00:00"/>
    <x v="2"/>
    <s v="Customer_3737"/>
    <s v="Baleno"/>
    <x v="2"/>
    <s v="Red"/>
    <x v="3"/>
    <n v="3"/>
    <n v="57042"/>
    <n v="145457.1"/>
    <s v="Yes"/>
    <s v="Net Banking"/>
    <s v="Corporate"/>
    <s v="Under Warranty"/>
    <n v="1"/>
    <x v="3"/>
    <n v="24"/>
    <s v="Male"/>
    <n v="138639"/>
    <n v="5"/>
    <s v="Wayanad"/>
    <s v="Yes"/>
    <s v="Yes"/>
    <n v="4"/>
    <s v="YES"/>
  </r>
  <r>
    <s v="INV103738"/>
    <x v="155"/>
    <d v="1899-12-30T06:00:00"/>
    <x v="0"/>
    <s v="Customer_3738"/>
    <s v="Invicto"/>
    <x v="3"/>
    <s v="White"/>
    <x v="5"/>
    <n v="4"/>
    <n v="28710"/>
    <n v="97614"/>
    <s v="Yes"/>
    <s v="Credit Card"/>
    <s v="Retail"/>
    <s v="Under Warranty"/>
    <n v="4"/>
    <x v="3"/>
    <n v="64"/>
    <s v="Female"/>
    <n v="36762"/>
    <n v="9"/>
    <s v="Kozhikode"/>
    <s v="No"/>
    <s v="No"/>
    <n v="4"/>
    <s v="NO"/>
  </r>
  <r>
    <s v="INV103739"/>
    <x v="155"/>
    <d v="1899-12-30T07:00:00"/>
    <x v="4"/>
    <s v="Customer_3739"/>
    <s v="Swift"/>
    <x v="4"/>
    <s v="Red"/>
    <x v="2"/>
    <n v="2"/>
    <n v="67478"/>
    <n v="114712.6"/>
    <s v="Yes"/>
    <s v="Cash"/>
    <s v="Fleet"/>
    <s v="Under Warranty"/>
    <n v="1"/>
    <x v="1"/>
    <n v="68"/>
    <s v="Male"/>
    <n v="94510"/>
    <n v="4"/>
    <s v="Malappuram"/>
    <s v="No"/>
    <s v="No"/>
    <n v="1"/>
    <s v="YES"/>
  </r>
  <r>
    <s v="INV103740"/>
    <x v="155"/>
    <d v="1899-12-30T08:00:00"/>
    <x v="16"/>
    <s v="Customer_3740"/>
    <s v="Ciaz"/>
    <x v="3"/>
    <s v="Red"/>
    <x v="1"/>
    <n v="1"/>
    <n v="44411"/>
    <n v="44411"/>
    <s v="No"/>
    <s v="Finance EMI"/>
    <s v="Corporate"/>
    <s v="Under Warranty"/>
    <n v="2"/>
    <x v="2"/>
    <n v="20"/>
    <s v="Male"/>
    <n v="108618"/>
    <n v="4"/>
    <s v="Kozhikode"/>
    <s v="Yes"/>
    <s v="No"/>
    <n v="0"/>
    <s v="NO"/>
  </r>
  <r>
    <s v="INV103741"/>
    <x v="155"/>
    <d v="1899-12-30T09:00:00"/>
    <x v="5"/>
    <s v="Customer_3741"/>
    <s v="Ertiga"/>
    <x v="3"/>
    <s v="Blue"/>
    <x v="1"/>
    <n v="4"/>
    <n v="18773"/>
    <n v="75092"/>
    <s v="Yes"/>
    <s v="Net Banking"/>
    <s v="Corporate"/>
    <s v="Out of Warranty"/>
    <n v="5"/>
    <x v="5"/>
    <n v="37"/>
    <s v="Male"/>
    <n v="15454"/>
    <n v="1"/>
    <s v="Malappuram"/>
    <s v="Yes"/>
    <s v="Yes"/>
    <n v="0"/>
    <s v="NO"/>
  </r>
  <r>
    <s v="INV103742"/>
    <x v="155"/>
    <d v="1899-12-30T10:00:00"/>
    <x v="19"/>
    <s v="Customer_3742"/>
    <s v="Invicto"/>
    <x v="0"/>
    <s v="White"/>
    <x v="5"/>
    <n v="3"/>
    <n v="83693"/>
    <n v="225971.1"/>
    <s v="Yes"/>
    <s v="Finance EMI"/>
    <s v="Fleet"/>
    <s v="Out of Warranty"/>
    <n v="3"/>
    <x v="5"/>
    <n v="33"/>
    <s v="Female"/>
    <n v="191695"/>
    <n v="2"/>
    <s v="Thrissur"/>
    <s v="Yes"/>
    <s v="No"/>
    <n v="1"/>
    <s v="YES"/>
  </r>
  <r>
    <s v="INV103743"/>
    <x v="155"/>
    <d v="1899-12-30T11:00:00"/>
    <x v="7"/>
    <s v="Customer_3743"/>
    <s v="Dzire"/>
    <x v="0"/>
    <s v="Silver"/>
    <x v="2"/>
    <n v="3"/>
    <n v="18710"/>
    <n v="50517"/>
    <s v="Yes"/>
    <s v="Cash"/>
    <s v="Corporate"/>
    <s v="Under Warranty"/>
    <n v="4"/>
    <x v="1"/>
    <n v="31"/>
    <s v="Male"/>
    <n v="32387"/>
    <n v="1"/>
    <s v="Kannur"/>
    <s v="No"/>
    <s v="Yes"/>
    <n v="0"/>
    <s v="NO"/>
  </r>
  <r>
    <s v="INV103744"/>
    <x v="156"/>
    <d v="1899-12-30T12:00:00"/>
    <x v="14"/>
    <s v="Customer_3744"/>
    <s v="Grand Vitara"/>
    <x v="2"/>
    <s v="Grey"/>
    <x v="3"/>
    <n v="1"/>
    <n v="125785"/>
    <n v="119495.75"/>
    <s v="Yes"/>
    <s v="Debit Card"/>
    <s v="Retail"/>
    <s v="Out of Warranty"/>
    <n v="4"/>
    <x v="3"/>
    <n v="23"/>
    <s v="Male"/>
    <n v="8822"/>
    <n v="3"/>
    <s v="Kannur"/>
    <s v="Yes"/>
    <s v="No"/>
    <n v="2"/>
    <s v="YES"/>
  </r>
  <r>
    <s v="INV103745"/>
    <x v="156"/>
    <d v="1899-12-30T01:00:00"/>
    <x v="1"/>
    <s v="Customer_3745"/>
    <s v="Celerio"/>
    <x v="3"/>
    <s v="Black"/>
    <x v="0"/>
    <n v="3"/>
    <n v="98415"/>
    <n v="250958.25"/>
    <s v="Yes"/>
    <s v="Finance EMI"/>
    <s v="Government"/>
    <s v="Out of Warranty"/>
    <n v="5"/>
    <x v="5"/>
    <n v="27"/>
    <s v="Female"/>
    <n v="137040"/>
    <n v="2"/>
    <s v="Wayanad"/>
    <s v="No"/>
    <s v="No"/>
    <n v="1"/>
    <s v="YES"/>
  </r>
  <r>
    <s v="INV103746"/>
    <x v="156"/>
    <d v="1899-12-30T02:00:00"/>
    <x v="2"/>
    <s v="Customer_3746"/>
    <s v="Ciaz"/>
    <x v="3"/>
    <s v="Red"/>
    <x v="1"/>
    <n v="2"/>
    <n v="128585"/>
    <n v="231453"/>
    <s v="Yes"/>
    <s v="UPI"/>
    <s v="Retail"/>
    <s v="Under Warranty"/>
    <n v="5"/>
    <x v="1"/>
    <n v="25"/>
    <s v="Male"/>
    <n v="28440"/>
    <n v="4"/>
    <s v="Kannur"/>
    <s v="No"/>
    <s v="No"/>
    <n v="4"/>
    <s v="YES"/>
  </r>
  <r>
    <s v="INV103747"/>
    <x v="156"/>
    <d v="1899-12-30T03:00:00"/>
    <x v="18"/>
    <s v="Customer_3747"/>
    <s v="Ertiga"/>
    <x v="2"/>
    <s v="Blue"/>
    <x v="0"/>
    <n v="3"/>
    <n v="134783"/>
    <n v="404349"/>
    <s v="Yes"/>
    <s v="UPI"/>
    <s v="Retail"/>
    <s v="Out of Warranty"/>
    <n v="4"/>
    <x v="2"/>
    <n v="39"/>
    <s v="Female"/>
    <n v="63592"/>
    <n v="3"/>
    <s v="Wayanad"/>
    <s v="No"/>
    <s v="Yes"/>
    <n v="4"/>
    <s v="YES"/>
  </r>
  <r>
    <s v="INV103748"/>
    <x v="156"/>
    <d v="1899-12-30T04:00:00"/>
    <x v="1"/>
    <s v="Customer_3748"/>
    <s v="XL6"/>
    <x v="1"/>
    <s v="Blue"/>
    <x v="1"/>
    <n v="1"/>
    <n v="123507"/>
    <n v="111156.3"/>
    <s v="Yes"/>
    <s v="Cash"/>
    <s v="Government"/>
    <s v="Out of Warranty"/>
    <n v="4"/>
    <x v="0"/>
    <n v="42"/>
    <s v="Male"/>
    <n v="109337"/>
    <n v="3"/>
    <s v="Malappuram"/>
    <s v="Yes"/>
    <s v="Yes"/>
    <n v="2"/>
    <s v="YES"/>
  </r>
  <r>
    <s v="INV103749"/>
    <x v="156"/>
    <d v="1899-12-30T05:00:00"/>
    <x v="20"/>
    <s v="Customer_3749"/>
    <s v="Dzire"/>
    <x v="2"/>
    <s v="Black"/>
    <x v="5"/>
    <n v="4"/>
    <n v="127858"/>
    <n v="485860.4"/>
    <s v="Yes"/>
    <s v="Net Banking"/>
    <s v="Retail"/>
    <s v="Under Warranty"/>
    <n v="3"/>
    <x v="2"/>
    <n v="36"/>
    <s v="Male"/>
    <n v="147061"/>
    <n v="8"/>
    <s v="Kozhikode"/>
    <s v="No"/>
    <s v="No"/>
    <n v="4"/>
    <s v="YES"/>
  </r>
  <r>
    <s v="INV103750"/>
    <x v="156"/>
    <d v="1899-12-30T06:00:00"/>
    <x v="4"/>
    <s v="Customer_3750"/>
    <s v="Celerio"/>
    <x v="0"/>
    <s v="Black"/>
    <x v="1"/>
    <n v="2"/>
    <n v="24889"/>
    <n v="49778"/>
    <s v="No"/>
    <s v="Net Banking"/>
    <s v="Government"/>
    <s v="Out of Warranty"/>
    <n v="3"/>
    <x v="4"/>
    <n v="20"/>
    <s v="Female"/>
    <n v="141398"/>
    <n v="3"/>
    <s v="Thrissur"/>
    <s v="No"/>
    <s v="No"/>
    <n v="2"/>
    <s v="NO"/>
  </r>
  <r>
    <s v="INV103751"/>
    <x v="156"/>
    <d v="1899-12-30T07:00:00"/>
    <x v="17"/>
    <s v="Customer_3751"/>
    <s v="XL6"/>
    <x v="0"/>
    <s v="Brown"/>
    <x v="2"/>
    <n v="3"/>
    <n v="10439"/>
    <n v="31317"/>
    <s v="No"/>
    <s v="Finance EMI"/>
    <s v="Corporate"/>
    <s v="Under Warranty"/>
    <n v="5"/>
    <x v="4"/>
    <n v="58"/>
    <s v="Male"/>
    <n v="177149"/>
    <n v="5"/>
    <s v="Kannur"/>
    <s v="Yes"/>
    <s v="Yes"/>
    <n v="3"/>
    <s v="NO"/>
  </r>
  <r>
    <s v="INV103752"/>
    <x v="156"/>
    <d v="1899-12-30T08:00:00"/>
    <x v="15"/>
    <s v="Customer_3752"/>
    <s v="Swift"/>
    <x v="3"/>
    <s v="White"/>
    <x v="1"/>
    <n v="1"/>
    <n v="96909"/>
    <n v="96909"/>
    <s v="Yes"/>
    <s v="Debit Card"/>
    <s v="Fleet"/>
    <s v="Out of Warranty"/>
    <n v="2"/>
    <x v="3"/>
    <n v="57"/>
    <s v="Female"/>
    <n v="161084"/>
    <n v="8"/>
    <s v="Thrissur"/>
    <s v="Yes"/>
    <s v="Yes"/>
    <n v="1"/>
    <s v="NO"/>
  </r>
  <r>
    <s v="INV103753"/>
    <x v="156"/>
    <d v="1899-12-30T09:00:00"/>
    <x v="6"/>
    <s v="Customer_3753"/>
    <s v="Fronx"/>
    <x v="0"/>
    <s v="Red"/>
    <x v="5"/>
    <n v="4"/>
    <n v="44126"/>
    <n v="158853.6"/>
    <s v="Yes"/>
    <s v="UPI"/>
    <s v="Government"/>
    <s v="Out of Warranty"/>
    <n v="2"/>
    <x v="4"/>
    <n v="68"/>
    <s v="Female"/>
    <n v="177936"/>
    <n v="5"/>
    <s v="Thrissur"/>
    <s v="Yes"/>
    <s v="Yes"/>
    <n v="1"/>
    <s v="YES"/>
  </r>
  <r>
    <s v="INV103754"/>
    <x v="156"/>
    <d v="1899-12-30T10:00:00"/>
    <x v="15"/>
    <s v="Customer_3754"/>
    <s v="Ignis"/>
    <x v="2"/>
    <s v="Red"/>
    <x v="4"/>
    <n v="4"/>
    <n v="7588"/>
    <n v="25799.200000000001"/>
    <s v="No"/>
    <s v="Cash"/>
    <s v="Retail"/>
    <s v="Under Warranty"/>
    <n v="5"/>
    <x v="3"/>
    <n v="68"/>
    <s v="Male"/>
    <n v="180108"/>
    <n v="7"/>
    <s v="Thrissur"/>
    <s v="Yes"/>
    <s v="No"/>
    <n v="2"/>
    <s v="NO"/>
  </r>
  <r>
    <s v="INV103755"/>
    <x v="156"/>
    <d v="1899-12-30T11:00:00"/>
    <x v="0"/>
    <s v="Customer_3755"/>
    <s v="Ertiga"/>
    <x v="3"/>
    <s v="Black"/>
    <x v="5"/>
    <n v="1"/>
    <n v="87039"/>
    <n v="73983.149999999994"/>
    <s v="Yes"/>
    <s v="Credit Card"/>
    <s v="Corporate"/>
    <s v="Out of Warranty"/>
    <n v="5"/>
    <x v="1"/>
    <n v="33"/>
    <s v="Female"/>
    <n v="194361"/>
    <n v="5"/>
    <s v="Malappuram"/>
    <s v="No"/>
    <s v="No"/>
    <n v="3"/>
    <s v="NO"/>
  </r>
  <r>
    <s v="INV103756"/>
    <x v="156"/>
    <d v="1899-12-30T12:00:00"/>
    <x v="19"/>
    <s v="Customer_3756"/>
    <s v="Dzire"/>
    <x v="2"/>
    <s v="Grey"/>
    <x v="5"/>
    <n v="4"/>
    <n v="10511"/>
    <n v="35737.4"/>
    <s v="No"/>
    <s v="Finance EMI"/>
    <s v="Retail"/>
    <s v="Under Warranty"/>
    <n v="1"/>
    <x v="0"/>
    <n v="21"/>
    <s v="Female"/>
    <n v="68432"/>
    <n v="8"/>
    <s v="Kozhikode"/>
    <s v="No"/>
    <s v="No"/>
    <n v="4"/>
    <s v="NO"/>
  </r>
  <r>
    <s v="INV103757"/>
    <x v="156"/>
    <d v="1899-12-30T01:00:00"/>
    <x v="19"/>
    <s v="Customer_3757"/>
    <s v="Celerio"/>
    <x v="2"/>
    <s v="Brown"/>
    <x v="5"/>
    <n v="4"/>
    <n v="25674"/>
    <n v="87291.599999999991"/>
    <s v="Yes"/>
    <s v="UPI"/>
    <s v="Corporate"/>
    <s v="Out of Warranty"/>
    <n v="2"/>
    <x v="2"/>
    <n v="35"/>
    <s v="Male"/>
    <n v="103600"/>
    <n v="5"/>
    <s v="Kannur"/>
    <s v="Yes"/>
    <s v="No"/>
    <n v="4"/>
    <s v="NO"/>
  </r>
  <r>
    <s v="INV103758"/>
    <x v="156"/>
    <d v="1899-12-30T02:00:00"/>
    <x v="7"/>
    <s v="Customer_3758"/>
    <s v="Celerio"/>
    <x v="3"/>
    <s v="Silver"/>
    <x v="5"/>
    <n v="4"/>
    <n v="133660"/>
    <n v="454444"/>
    <s v="Yes"/>
    <s v="UPI"/>
    <s v="Retail"/>
    <s v="Under Warranty"/>
    <n v="4"/>
    <x v="1"/>
    <n v="64"/>
    <s v="Male"/>
    <n v="107214"/>
    <n v="2"/>
    <s v="Kozhikode"/>
    <s v="No"/>
    <s v="Yes"/>
    <n v="1"/>
    <s v="YES"/>
  </r>
  <r>
    <s v="INV103759"/>
    <x v="156"/>
    <d v="1899-12-30T03:00:00"/>
    <x v="2"/>
    <s v="Customer_3759"/>
    <s v="Invicto"/>
    <x v="1"/>
    <s v="Red"/>
    <x v="2"/>
    <n v="4"/>
    <n v="59820"/>
    <n v="239280"/>
    <s v="Yes"/>
    <s v="Debit Card"/>
    <s v="Corporate"/>
    <s v="Out of Warranty"/>
    <n v="1"/>
    <x v="1"/>
    <n v="67"/>
    <s v="Male"/>
    <n v="121798"/>
    <n v="9"/>
    <s v="Kannur"/>
    <s v="Yes"/>
    <s v="Yes"/>
    <n v="0"/>
    <s v="YES"/>
  </r>
  <r>
    <s v="INV103760"/>
    <x v="156"/>
    <d v="1899-12-30T04:00:00"/>
    <x v="8"/>
    <s v="Customer_3760"/>
    <s v="Alto"/>
    <x v="0"/>
    <s v="Blue"/>
    <x v="1"/>
    <n v="1"/>
    <n v="106761"/>
    <n v="106761"/>
    <s v="Yes"/>
    <s v="UPI"/>
    <s v="Corporate"/>
    <s v="Under Warranty"/>
    <n v="1"/>
    <x v="5"/>
    <n v="64"/>
    <s v="Male"/>
    <n v="118764"/>
    <n v="6"/>
    <s v="Malappuram"/>
    <s v="No"/>
    <s v="No"/>
    <n v="0"/>
    <s v="YES"/>
  </r>
  <r>
    <s v="INV103761"/>
    <x v="156"/>
    <d v="1899-12-30T05:00:00"/>
    <x v="16"/>
    <s v="Customer_3761"/>
    <s v="Invicto"/>
    <x v="4"/>
    <s v="Grey"/>
    <x v="2"/>
    <n v="1"/>
    <n v="102412"/>
    <n v="92170.8"/>
    <s v="Yes"/>
    <s v="Debit Card"/>
    <s v="Retail"/>
    <s v="Under Warranty"/>
    <n v="5"/>
    <x v="4"/>
    <n v="45"/>
    <s v="Male"/>
    <n v="115206"/>
    <n v="4"/>
    <s v="Palakkad"/>
    <s v="No"/>
    <s v="No"/>
    <n v="4"/>
    <s v="NO"/>
  </r>
  <r>
    <s v="INV103762"/>
    <x v="156"/>
    <d v="1899-12-30T06:00:00"/>
    <x v="12"/>
    <s v="Customer_3762"/>
    <s v="Dzire"/>
    <x v="4"/>
    <s v="Black"/>
    <x v="2"/>
    <n v="3"/>
    <n v="79666"/>
    <n v="238998"/>
    <s v="Yes"/>
    <s v="Debit Card"/>
    <s v="Retail"/>
    <s v="Out of Warranty"/>
    <n v="3"/>
    <x v="0"/>
    <n v="30"/>
    <s v="Male"/>
    <n v="193085"/>
    <n v="5"/>
    <s v="Malappuram"/>
    <s v="Yes"/>
    <s v="No"/>
    <n v="0"/>
    <s v="YES"/>
  </r>
  <r>
    <s v="INV103763"/>
    <x v="156"/>
    <d v="1899-12-30T07:00:00"/>
    <x v="8"/>
    <s v="Customer_3763"/>
    <s v="WagonR"/>
    <x v="4"/>
    <s v="Red"/>
    <x v="4"/>
    <n v="3"/>
    <n v="22238"/>
    <n v="60042.6"/>
    <s v="Yes"/>
    <s v="Credit Card"/>
    <s v="Corporate"/>
    <s v="Out of Warranty"/>
    <n v="1"/>
    <x v="2"/>
    <n v="52"/>
    <s v="Male"/>
    <n v="174880"/>
    <n v="8"/>
    <s v="Kozhikode"/>
    <s v="Yes"/>
    <s v="No"/>
    <n v="0"/>
    <s v="NO"/>
  </r>
  <r>
    <s v="INV103764"/>
    <x v="156"/>
    <d v="1899-12-30T08:00:00"/>
    <x v="2"/>
    <s v="Customer_3764"/>
    <s v="Grand Vitara"/>
    <x v="0"/>
    <s v="White"/>
    <x v="4"/>
    <n v="2"/>
    <n v="67333"/>
    <n v="121199.4"/>
    <s v="Yes"/>
    <s v="Finance EMI"/>
    <s v="Retail"/>
    <s v="Out of Warranty"/>
    <n v="5"/>
    <x v="1"/>
    <n v="32"/>
    <s v="Male"/>
    <n v="16246"/>
    <n v="3"/>
    <s v="Kannur"/>
    <s v="Yes"/>
    <s v="No"/>
    <n v="0"/>
    <s v="YES"/>
  </r>
  <r>
    <s v="INV103765"/>
    <x v="156"/>
    <d v="1899-12-30T09:00:00"/>
    <x v="4"/>
    <s v="Customer_3765"/>
    <s v="XL6"/>
    <x v="1"/>
    <s v="Black"/>
    <x v="1"/>
    <n v="4"/>
    <n v="88134"/>
    <n v="334909.2"/>
    <s v="Yes"/>
    <s v="Net Banking"/>
    <s v="Retail"/>
    <s v="Under Warranty"/>
    <n v="1"/>
    <x v="0"/>
    <n v="46"/>
    <s v="Female"/>
    <n v="11329"/>
    <n v="3"/>
    <s v="Kozhikode"/>
    <s v="No"/>
    <s v="No"/>
    <n v="2"/>
    <s v="YES"/>
  </r>
  <r>
    <s v="INV103766"/>
    <x v="156"/>
    <d v="1899-12-30T10:00:00"/>
    <x v="7"/>
    <s v="Customer_3766"/>
    <s v="Ertiga"/>
    <x v="2"/>
    <s v="Blue"/>
    <x v="1"/>
    <n v="4"/>
    <n v="45294"/>
    <n v="181176"/>
    <s v="Yes"/>
    <s v="UPI"/>
    <s v="Corporate"/>
    <s v="Under Warranty"/>
    <n v="3"/>
    <x v="1"/>
    <n v="31"/>
    <s v="Male"/>
    <n v="98564"/>
    <n v="7"/>
    <s v="Wayanad"/>
    <s v="Yes"/>
    <s v="No"/>
    <n v="3"/>
    <s v="YES"/>
  </r>
  <r>
    <s v="INV103767"/>
    <x v="156"/>
    <d v="1899-12-30T11:00:00"/>
    <x v="9"/>
    <s v="Customer_3767"/>
    <s v="Invicto"/>
    <x v="3"/>
    <s v="White"/>
    <x v="5"/>
    <n v="2"/>
    <n v="74362"/>
    <n v="133851.6"/>
    <s v="Yes"/>
    <s v="Debit Card"/>
    <s v="Fleet"/>
    <s v="Out of Warranty"/>
    <n v="5"/>
    <x v="1"/>
    <n v="56"/>
    <s v="Male"/>
    <n v="186781"/>
    <n v="1"/>
    <s v="Kozhikode"/>
    <s v="No"/>
    <s v="Yes"/>
    <n v="4"/>
    <s v="YES"/>
  </r>
  <r>
    <s v="INV103768"/>
    <x v="157"/>
    <d v="1899-12-30T12:00:00"/>
    <x v="14"/>
    <s v="Customer_3768"/>
    <s v="Celerio"/>
    <x v="1"/>
    <s v="Brown"/>
    <x v="2"/>
    <n v="1"/>
    <n v="71396"/>
    <n v="60686.6"/>
    <s v="Yes"/>
    <s v="Debit Card"/>
    <s v="Government"/>
    <s v="Under Warranty"/>
    <n v="3"/>
    <x v="2"/>
    <n v="66"/>
    <s v="Female"/>
    <n v="183440"/>
    <n v="9"/>
    <s v="Malappuram"/>
    <s v="Yes"/>
    <s v="Yes"/>
    <n v="1"/>
    <s v="NO"/>
  </r>
  <r>
    <s v="INV103769"/>
    <x v="157"/>
    <d v="1899-12-30T01:00:00"/>
    <x v="7"/>
    <s v="Customer_3769"/>
    <s v="XL6"/>
    <x v="4"/>
    <s v="Black"/>
    <x v="4"/>
    <n v="1"/>
    <n v="44930"/>
    <n v="38190.5"/>
    <s v="No"/>
    <s v="Net Banking"/>
    <s v="Corporate"/>
    <s v="Out of Warranty"/>
    <n v="3"/>
    <x v="4"/>
    <n v="22"/>
    <s v="Female"/>
    <n v="96706"/>
    <n v="9"/>
    <s v="Kozhikode"/>
    <s v="Yes"/>
    <s v="Yes"/>
    <n v="0"/>
    <s v="NO"/>
  </r>
  <r>
    <s v="INV103770"/>
    <x v="157"/>
    <d v="1899-12-30T02:00:00"/>
    <x v="8"/>
    <s v="Customer_3770"/>
    <s v="Celerio"/>
    <x v="0"/>
    <s v="Black"/>
    <x v="0"/>
    <n v="2"/>
    <n v="68602"/>
    <n v="130343.8"/>
    <s v="Yes"/>
    <s v="Net Banking"/>
    <s v="Government"/>
    <s v="Under Warranty"/>
    <n v="4"/>
    <x v="3"/>
    <n v="23"/>
    <s v="Male"/>
    <n v="129801"/>
    <n v="2"/>
    <s v="Malappuram"/>
    <s v="Yes"/>
    <s v="No"/>
    <n v="3"/>
    <s v="YES"/>
  </r>
  <r>
    <s v="INV103771"/>
    <x v="157"/>
    <d v="1899-12-30T03:00:00"/>
    <x v="9"/>
    <s v="Customer_3771"/>
    <s v="Fronx"/>
    <x v="0"/>
    <s v="Red"/>
    <x v="5"/>
    <n v="3"/>
    <n v="27285"/>
    <n v="73669.5"/>
    <s v="Yes"/>
    <s v="Debit Card"/>
    <s v="Fleet"/>
    <s v="Under Warranty"/>
    <n v="3"/>
    <x v="1"/>
    <n v="34"/>
    <s v="Male"/>
    <n v="149180"/>
    <n v="4"/>
    <s v="Kozhikode"/>
    <s v="No"/>
    <s v="Yes"/>
    <n v="3"/>
    <s v="NO"/>
  </r>
  <r>
    <s v="INV103772"/>
    <x v="157"/>
    <d v="1899-12-30T04:00:00"/>
    <x v="13"/>
    <s v="Customer_3772"/>
    <s v="Ertiga"/>
    <x v="3"/>
    <s v="White"/>
    <x v="3"/>
    <n v="3"/>
    <n v="28413"/>
    <n v="85239"/>
    <s v="Yes"/>
    <s v="UPI"/>
    <s v="Retail"/>
    <s v="Out of Warranty"/>
    <n v="3"/>
    <x v="2"/>
    <n v="47"/>
    <s v="Male"/>
    <n v="80051"/>
    <n v="9"/>
    <s v="Palakkad"/>
    <s v="No"/>
    <s v="Yes"/>
    <n v="3"/>
    <s v="NO"/>
  </r>
  <r>
    <s v="INV103773"/>
    <x v="157"/>
    <d v="1899-12-30T05:00:00"/>
    <x v="5"/>
    <s v="Customer_3773"/>
    <s v="Ignis"/>
    <x v="2"/>
    <s v="Brown"/>
    <x v="2"/>
    <n v="4"/>
    <n v="72141"/>
    <n v="245279.4"/>
    <s v="Yes"/>
    <s v="Finance EMI"/>
    <s v="Government"/>
    <s v="Out of Warranty"/>
    <n v="3"/>
    <x v="2"/>
    <n v="66"/>
    <s v="Female"/>
    <n v="155658"/>
    <n v="4"/>
    <s v="Wayanad"/>
    <s v="Yes"/>
    <s v="No"/>
    <n v="3"/>
    <s v="YES"/>
  </r>
  <r>
    <s v="INV103774"/>
    <x v="157"/>
    <d v="1899-12-30T06:00:00"/>
    <x v="1"/>
    <s v="Customer_3774"/>
    <s v="Ignis"/>
    <x v="1"/>
    <s v="Black"/>
    <x v="5"/>
    <n v="3"/>
    <n v="118028"/>
    <n v="300971.40000000002"/>
    <s v="Yes"/>
    <s v="UPI"/>
    <s v="Retail"/>
    <s v="Under Warranty"/>
    <n v="2"/>
    <x v="0"/>
    <n v="33"/>
    <s v="Female"/>
    <n v="12702"/>
    <n v="8"/>
    <s v="Wayanad"/>
    <s v="Yes"/>
    <s v="No"/>
    <n v="3"/>
    <s v="YES"/>
  </r>
  <r>
    <s v="INV103775"/>
    <x v="157"/>
    <d v="1899-12-30T07:00:00"/>
    <x v="20"/>
    <s v="Customer_3775"/>
    <s v="Fronx"/>
    <x v="1"/>
    <s v="Grey"/>
    <x v="1"/>
    <n v="1"/>
    <n v="121437"/>
    <n v="115365.15"/>
    <s v="Yes"/>
    <s v="Finance EMI"/>
    <s v="Corporate"/>
    <s v="Under Warranty"/>
    <n v="4"/>
    <x v="4"/>
    <n v="43"/>
    <s v="Male"/>
    <n v="45257"/>
    <n v="3"/>
    <s v="Thrissur"/>
    <s v="No"/>
    <s v="Yes"/>
    <n v="2"/>
    <s v="YES"/>
  </r>
  <r>
    <s v="INV103776"/>
    <x v="157"/>
    <d v="1899-12-30T08:00:00"/>
    <x v="16"/>
    <s v="Customer_3776"/>
    <s v="Jimny"/>
    <x v="1"/>
    <s v="Blue"/>
    <x v="5"/>
    <n v="2"/>
    <n v="80113"/>
    <n v="136192.1"/>
    <s v="Yes"/>
    <s v="UPI"/>
    <s v="Corporate"/>
    <s v="Under Warranty"/>
    <n v="2"/>
    <x v="0"/>
    <n v="60"/>
    <s v="Male"/>
    <n v="95752"/>
    <n v="4"/>
    <s v="Palakkad"/>
    <s v="Yes"/>
    <s v="No"/>
    <n v="4"/>
    <s v="YES"/>
  </r>
  <r>
    <s v="INV103777"/>
    <x v="157"/>
    <d v="1899-12-30T09:00:00"/>
    <x v="5"/>
    <s v="Customer_3777"/>
    <s v="Ciaz"/>
    <x v="2"/>
    <s v="White"/>
    <x v="3"/>
    <n v="2"/>
    <n v="27517"/>
    <n v="49530.6"/>
    <s v="No"/>
    <s v="Net Banking"/>
    <s v="Fleet"/>
    <s v="Under Warranty"/>
    <n v="3"/>
    <x v="1"/>
    <n v="25"/>
    <s v="Female"/>
    <n v="17681"/>
    <n v="1"/>
    <s v="Kannur"/>
    <s v="Yes"/>
    <s v="No"/>
    <n v="2"/>
    <s v="NO"/>
  </r>
  <r>
    <s v="INV103778"/>
    <x v="157"/>
    <d v="1899-12-30T10:00:00"/>
    <x v="17"/>
    <s v="Customer_3778"/>
    <s v="Grand Vitara"/>
    <x v="2"/>
    <s v="Grey"/>
    <x v="1"/>
    <n v="2"/>
    <n v="115047"/>
    <n v="218589.3"/>
    <s v="Yes"/>
    <s v="UPI"/>
    <s v="Corporate"/>
    <s v="Under Warranty"/>
    <n v="2"/>
    <x v="3"/>
    <n v="30"/>
    <s v="Male"/>
    <n v="83262"/>
    <n v="4"/>
    <s v="Malappuram"/>
    <s v="Yes"/>
    <s v="No"/>
    <n v="3"/>
    <s v="YES"/>
  </r>
  <r>
    <s v="INV103779"/>
    <x v="157"/>
    <d v="1899-12-30T11:00:00"/>
    <x v="11"/>
    <s v="Customer_3779"/>
    <s v="Swift"/>
    <x v="2"/>
    <s v="Red"/>
    <x v="0"/>
    <n v="3"/>
    <n v="62525"/>
    <n v="159438.75"/>
    <s v="Yes"/>
    <s v="Finance EMI"/>
    <s v="Retail"/>
    <s v="Under Warranty"/>
    <n v="5"/>
    <x v="5"/>
    <n v="48"/>
    <s v="Female"/>
    <n v="84847"/>
    <n v="6"/>
    <s v="Thrissur"/>
    <s v="No"/>
    <s v="No"/>
    <n v="1"/>
    <s v="YES"/>
  </r>
  <r>
    <s v="INV103780"/>
    <x v="157"/>
    <d v="1899-12-30T12:00:00"/>
    <x v="16"/>
    <s v="Customer_3780"/>
    <s v="Invicto"/>
    <x v="3"/>
    <s v="Silver"/>
    <x v="4"/>
    <n v="2"/>
    <n v="106453"/>
    <n v="212906"/>
    <s v="Yes"/>
    <s v="UPI"/>
    <s v="Retail"/>
    <s v="Out of Warranty"/>
    <n v="2"/>
    <x v="0"/>
    <n v="35"/>
    <s v="Female"/>
    <n v="147533"/>
    <n v="7"/>
    <s v="Kozhikode"/>
    <s v="No"/>
    <s v="Yes"/>
    <n v="2"/>
    <s v="YES"/>
  </r>
  <r>
    <s v="INV103781"/>
    <x v="157"/>
    <d v="1899-12-30T01:00:00"/>
    <x v="14"/>
    <s v="Customer_3781"/>
    <s v="Baleno"/>
    <x v="0"/>
    <s v="Brown"/>
    <x v="4"/>
    <n v="2"/>
    <n v="59170"/>
    <n v="106506"/>
    <s v="Yes"/>
    <s v="UPI"/>
    <s v="Fleet"/>
    <s v="Out of Warranty"/>
    <n v="5"/>
    <x v="1"/>
    <n v="32"/>
    <s v="Male"/>
    <n v="111162"/>
    <n v="6"/>
    <s v="Wayanad"/>
    <s v="No"/>
    <s v="No"/>
    <n v="0"/>
    <s v="YES"/>
  </r>
  <r>
    <s v="INV103782"/>
    <x v="157"/>
    <d v="1899-12-30T02:00:00"/>
    <x v="4"/>
    <s v="Customer_3782"/>
    <s v="Dzire"/>
    <x v="4"/>
    <s v="Black"/>
    <x v="3"/>
    <n v="3"/>
    <n v="118072"/>
    <n v="301083.59999999998"/>
    <s v="Yes"/>
    <s v="Net Banking"/>
    <s v="Retail"/>
    <s v="Under Warranty"/>
    <n v="1"/>
    <x v="1"/>
    <n v="30"/>
    <s v="Female"/>
    <n v="160097"/>
    <n v="4"/>
    <s v="Malappuram"/>
    <s v="Yes"/>
    <s v="No"/>
    <n v="2"/>
    <s v="YES"/>
  </r>
  <r>
    <s v="INV103783"/>
    <x v="157"/>
    <d v="1899-12-30T03:00:00"/>
    <x v="0"/>
    <s v="Customer_3783"/>
    <s v="Dzire"/>
    <x v="2"/>
    <s v="Silver"/>
    <x v="3"/>
    <n v="1"/>
    <n v="60941"/>
    <n v="60941"/>
    <s v="Yes"/>
    <s v="Cash"/>
    <s v="Corporate"/>
    <s v="Out of Warranty"/>
    <n v="4"/>
    <x v="5"/>
    <n v="53"/>
    <s v="Female"/>
    <n v="41946"/>
    <n v="8"/>
    <s v="Kannur"/>
    <s v="No"/>
    <s v="No"/>
    <n v="0"/>
    <s v="NO"/>
  </r>
  <r>
    <s v="INV103784"/>
    <x v="157"/>
    <d v="1899-12-30T04:00:00"/>
    <x v="0"/>
    <s v="Customer_3784"/>
    <s v="Swift"/>
    <x v="0"/>
    <s v="Black"/>
    <x v="4"/>
    <n v="4"/>
    <n v="101312"/>
    <n v="364723.20000000001"/>
    <s v="Yes"/>
    <s v="Cash"/>
    <s v="Retail"/>
    <s v="Under Warranty"/>
    <n v="2"/>
    <x v="0"/>
    <n v="37"/>
    <s v="Male"/>
    <n v="179146"/>
    <n v="7"/>
    <s v="Palakkad"/>
    <s v="Yes"/>
    <s v="Yes"/>
    <n v="3"/>
    <s v="YES"/>
  </r>
  <r>
    <s v="INV103785"/>
    <x v="157"/>
    <d v="1899-12-30T05:00:00"/>
    <x v="11"/>
    <s v="Customer_3785"/>
    <s v="Ciaz"/>
    <x v="2"/>
    <s v="Grey"/>
    <x v="0"/>
    <n v="1"/>
    <n v="68452"/>
    <n v="58184.2"/>
    <s v="Yes"/>
    <s v="UPI"/>
    <s v="Fleet"/>
    <s v="Under Warranty"/>
    <n v="1"/>
    <x v="2"/>
    <n v="60"/>
    <s v="Male"/>
    <n v="12764"/>
    <n v="1"/>
    <s v="Wayanad"/>
    <s v="No"/>
    <s v="Yes"/>
    <n v="1"/>
    <s v="NO"/>
  </r>
  <r>
    <s v="INV103786"/>
    <x v="157"/>
    <d v="1899-12-30T06:00:00"/>
    <x v="5"/>
    <s v="Customer_3786"/>
    <s v="Ignis"/>
    <x v="4"/>
    <s v="Red"/>
    <x v="0"/>
    <n v="3"/>
    <n v="53465"/>
    <n v="152375.25"/>
    <s v="Yes"/>
    <s v="Cash"/>
    <s v="Government"/>
    <s v="Under Warranty"/>
    <n v="3"/>
    <x v="3"/>
    <n v="66"/>
    <s v="Male"/>
    <n v="59105"/>
    <n v="1"/>
    <s v="Kozhikode"/>
    <s v="Yes"/>
    <s v="No"/>
    <n v="3"/>
    <s v="YES"/>
  </r>
  <r>
    <s v="INV103787"/>
    <x v="157"/>
    <d v="1899-12-30T07:00:00"/>
    <x v="1"/>
    <s v="Customer_3787"/>
    <s v="Ertiga"/>
    <x v="2"/>
    <s v="Red"/>
    <x v="5"/>
    <n v="2"/>
    <n v="147335"/>
    <n v="294670"/>
    <s v="Yes"/>
    <s v="UPI"/>
    <s v="Corporate"/>
    <s v="Under Warranty"/>
    <n v="5"/>
    <x v="5"/>
    <n v="65"/>
    <s v="Female"/>
    <n v="157542"/>
    <n v="9"/>
    <s v="Kannur"/>
    <s v="No"/>
    <s v="No"/>
    <n v="1"/>
    <s v="YES"/>
  </r>
  <r>
    <s v="INV103788"/>
    <x v="157"/>
    <d v="1899-12-30T08:00:00"/>
    <x v="8"/>
    <s v="Customer_3788"/>
    <s v="Invicto"/>
    <x v="0"/>
    <s v="Red"/>
    <x v="3"/>
    <n v="4"/>
    <n v="23107"/>
    <n v="78563.8"/>
    <s v="Yes"/>
    <s v="Net Banking"/>
    <s v="Fleet"/>
    <s v="Out of Warranty"/>
    <n v="2"/>
    <x v="5"/>
    <n v="29"/>
    <s v="Male"/>
    <n v="136325"/>
    <n v="9"/>
    <s v="Malappuram"/>
    <s v="Yes"/>
    <s v="No"/>
    <n v="4"/>
    <s v="NO"/>
  </r>
  <r>
    <s v="INV103789"/>
    <x v="157"/>
    <d v="1899-12-30T09:00:00"/>
    <x v="6"/>
    <s v="Customer_3789"/>
    <s v="Ciaz"/>
    <x v="3"/>
    <s v="Red"/>
    <x v="3"/>
    <n v="1"/>
    <n v="145440"/>
    <n v="138168"/>
    <s v="Yes"/>
    <s v="UPI"/>
    <s v="Retail"/>
    <s v="Out of Warranty"/>
    <n v="1"/>
    <x v="0"/>
    <n v="58"/>
    <s v="Male"/>
    <n v="135764"/>
    <n v="9"/>
    <s v="Kannur"/>
    <s v="Yes"/>
    <s v="Yes"/>
    <n v="4"/>
    <s v="YES"/>
  </r>
  <r>
    <s v="INV103790"/>
    <x v="157"/>
    <d v="1899-12-30T10:00:00"/>
    <x v="2"/>
    <s v="Customer_3790"/>
    <s v="Grand Vitara"/>
    <x v="4"/>
    <s v="White"/>
    <x v="3"/>
    <n v="4"/>
    <n v="23137"/>
    <n v="83293.2"/>
    <s v="Yes"/>
    <s v="Credit Card"/>
    <s v="Retail"/>
    <s v="Under Warranty"/>
    <n v="1"/>
    <x v="3"/>
    <n v="55"/>
    <s v="Male"/>
    <n v="119107"/>
    <n v="8"/>
    <s v="Thrissur"/>
    <s v="No"/>
    <s v="No"/>
    <n v="4"/>
    <s v="NO"/>
  </r>
  <r>
    <s v="INV103791"/>
    <x v="157"/>
    <d v="1899-12-30T11:00:00"/>
    <x v="7"/>
    <s v="Customer_3791"/>
    <s v="Jimny"/>
    <x v="0"/>
    <s v="White"/>
    <x v="1"/>
    <n v="1"/>
    <n v="9930"/>
    <n v="8937"/>
    <s v="No"/>
    <s v="Debit Card"/>
    <s v="Fleet"/>
    <s v="Out of Warranty"/>
    <n v="4"/>
    <x v="0"/>
    <n v="49"/>
    <s v="Male"/>
    <n v="15616"/>
    <n v="9"/>
    <s v="Thrissur"/>
    <s v="Yes"/>
    <s v="Yes"/>
    <n v="2"/>
    <s v="NO"/>
  </r>
  <r>
    <s v="INV103792"/>
    <x v="158"/>
    <d v="1899-12-30T12:00:00"/>
    <x v="10"/>
    <s v="Customer_3792"/>
    <s v="Alto"/>
    <x v="1"/>
    <s v="Black"/>
    <x v="4"/>
    <n v="1"/>
    <n v="37556"/>
    <n v="37556"/>
    <s v="No"/>
    <s v="Net Banking"/>
    <s v="Government"/>
    <s v="Under Warranty"/>
    <n v="3"/>
    <x v="5"/>
    <n v="34"/>
    <s v="Male"/>
    <n v="59637"/>
    <n v="1"/>
    <s v="Kozhikode"/>
    <s v="No"/>
    <s v="Yes"/>
    <n v="3"/>
    <s v="NO"/>
  </r>
  <r>
    <s v="INV103793"/>
    <x v="158"/>
    <d v="1899-12-30T01:00:00"/>
    <x v="11"/>
    <s v="Customer_3793"/>
    <s v="Fronx"/>
    <x v="1"/>
    <s v="White"/>
    <x v="4"/>
    <n v="3"/>
    <n v="13199"/>
    <n v="39597"/>
    <s v="No"/>
    <s v="Finance EMI"/>
    <s v="Fleet"/>
    <s v="Under Warranty"/>
    <n v="4"/>
    <x v="3"/>
    <n v="37"/>
    <s v="Female"/>
    <n v="166184"/>
    <n v="2"/>
    <s v="Kannur"/>
    <s v="Yes"/>
    <s v="Yes"/>
    <n v="0"/>
    <s v="NO"/>
  </r>
  <r>
    <s v="INV103794"/>
    <x v="158"/>
    <d v="1899-12-30T02:00:00"/>
    <x v="6"/>
    <s v="Customer_3794"/>
    <s v="Swift"/>
    <x v="1"/>
    <s v="Black"/>
    <x v="4"/>
    <n v="1"/>
    <n v="44072"/>
    <n v="39664.800000000003"/>
    <s v="No"/>
    <s v="Credit Card"/>
    <s v="Corporate"/>
    <s v="Out of Warranty"/>
    <n v="2"/>
    <x v="0"/>
    <n v="48"/>
    <s v="Female"/>
    <n v="198132"/>
    <n v="9"/>
    <s v="Kozhikode"/>
    <s v="No"/>
    <s v="No"/>
    <n v="0"/>
    <s v="NO"/>
  </r>
  <r>
    <s v="INV103795"/>
    <x v="158"/>
    <d v="1899-12-30T03:00:00"/>
    <x v="7"/>
    <s v="Customer_3795"/>
    <s v="XL6"/>
    <x v="3"/>
    <s v="Brown"/>
    <x v="0"/>
    <n v="2"/>
    <n v="39534"/>
    <n v="75114.599999999991"/>
    <s v="Yes"/>
    <s v="Credit Card"/>
    <s v="Fleet"/>
    <s v="Under Warranty"/>
    <n v="3"/>
    <x v="2"/>
    <n v="48"/>
    <s v="Female"/>
    <n v="52544"/>
    <n v="4"/>
    <s v="Malappuram"/>
    <s v="Yes"/>
    <s v="No"/>
    <n v="1"/>
    <s v="NO"/>
  </r>
  <r>
    <s v="INV103796"/>
    <x v="158"/>
    <d v="1899-12-30T04:00:00"/>
    <x v="2"/>
    <s v="Customer_3796"/>
    <s v="Alto"/>
    <x v="2"/>
    <s v="White"/>
    <x v="4"/>
    <n v="3"/>
    <n v="55483"/>
    <n v="149804.1"/>
    <s v="Yes"/>
    <s v="Debit Card"/>
    <s v="Fleet"/>
    <s v="Under Warranty"/>
    <n v="2"/>
    <x v="1"/>
    <n v="41"/>
    <s v="Male"/>
    <n v="24051"/>
    <n v="5"/>
    <s v="Kannur"/>
    <s v="Yes"/>
    <s v="No"/>
    <n v="1"/>
    <s v="YES"/>
  </r>
  <r>
    <s v="INV103797"/>
    <x v="158"/>
    <d v="1899-12-30T05:00:00"/>
    <x v="17"/>
    <s v="Customer_3797"/>
    <s v="Fronx"/>
    <x v="2"/>
    <s v="White"/>
    <x v="5"/>
    <n v="4"/>
    <n v="140227"/>
    <n v="476771.8"/>
    <s v="Yes"/>
    <s v="Credit Card"/>
    <s v="Government"/>
    <s v="Under Warranty"/>
    <n v="5"/>
    <x v="3"/>
    <n v="42"/>
    <s v="Male"/>
    <n v="124031"/>
    <n v="1"/>
    <s v="Malappuram"/>
    <s v="No"/>
    <s v="Yes"/>
    <n v="0"/>
    <s v="YES"/>
  </r>
  <r>
    <s v="INV103798"/>
    <x v="158"/>
    <d v="1899-12-30T06:00:00"/>
    <x v="16"/>
    <s v="Customer_3798"/>
    <s v="Swift"/>
    <x v="2"/>
    <s v="White"/>
    <x v="1"/>
    <n v="3"/>
    <n v="145806"/>
    <n v="371805.3"/>
    <s v="Yes"/>
    <s v="Debit Card"/>
    <s v="Retail"/>
    <s v="Out of Warranty"/>
    <n v="2"/>
    <x v="2"/>
    <n v="48"/>
    <s v="Female"/>
    <n v="69168"/>
    <n v="2"/>
    <s v="Malappuram"/>
    <s v="Yes"/>
    <s v="Yes"/>
    <n v="0"/>
    <s v="YES"/>
  </r>
  <r>
    <s v="INV103799"/>
    <x v="158"/>
    <d v="1899-12-30T07:00:00"/>
    <x v="20"/>
    <s v="Customer_3799"/>
    <s v="Dzire"/>
    <x v="3"/>
    <s v="Brown"/>
    <x v="4"/>
    <n v="1"/>
    <n v="69899"/>
    <n v="66404.05"/>
    <s v="Yes"/>
    <s v="UPI"/>
    <s v="Retail"/>
    <s v="Under Warranty"/>
    <n v="3"/>
    <x v="1"/>
    <n v="63"/>
    <s v="Male"/>
    <n v="83469"/>
    <n v="2"/>
    <s v="Wayanad"/>
    <s v="No"/>
    <s v="No"/>
    <n v="1"/>
    <s v="NO"/>
  </r>
  <r>
    <s v="INV103800"/>
    <x v="158"/>
    <d v="1899-12-30T08:00:00"/>
    <x v="18"/>
    <s v="Customer_3800"/>
    <s v="Dzire"/>
    <x v="1"/>
    <s v="Blue"/>
    <x v="1"/>
    <n v="4"/>
    <n v="14111"/>
    <n v="47977.4"/>
    <s v="No"/>
    <s v="Net Banking"/>
    <s v="Government"/>
    <s v="Out of Warranty"/>
    <n v="2"/>
    <x v="3"/>
    <n v="25"/>
    <s v="Male"/>
    <n v="78619"/>
    <n v="5"/>
    <s v="Kannur"/>
    <s v="No"/>
    <s v="Yes"/>
    <n v="2"/>
    <s v="NO"/>
  </r>
  <r>
    <s v="INV103801"/>
    <x v="158"/>
    <d v="1899-12-30T09:00:00"/>
    <x v="16"/>
    <s v="Customer_3801"/>
    <s v="Celerio"/>
    <x v="2"/>
    <s v="Brown"/>
    <x v="1"/>
    <n v="2"/>
    <n v="97107"/>
    <n v="165081.9"/>
    <s v="Yes"/>
    <s v="Net Banking"/>
    <s v="Corporate"/>
    <s v="Out of Warranty"/>
    <n v="4"/>
    <x v="1"/>
    <n v="57"/>
    <s v="Female"/>
    <n v="94509"/>
    <n v="5"/>
    <s v="Malappuram"/>
    <s v="No"/>
    <s v="No"/>
    <n v="2"/>
    <s v="YES"/>
  </r>
  <r>
    <s v="INV103802"/>
    <x v="158"/>
    <d v="1899-12-30T10:00:00"/>
    <x v="15"/>
    <s v="Customer_3802"/>
    <s v="Fronx"/>
    <x v="3"/>
    <s v="Red"/>
    <x v="0"/>
    <n v="3"/>
    <n v="42420"/>
    <n v="127260"/>
    <s v="Yes"/>
    <s v="Net Banking"/>
    <s v="Fleet"/>
    <s v="Under Warranty"/>
    <n v="1"/>
    <x v="1"/>
    <n v="63"/>
    <s v="Female"/>
    <n v="133130"/>
    <n v="9"/>
    <s v="Thrissur"/>
    <s v="Yes"/>
    <s v="No"/>
    <n v="1"/>
    <s v="YES"/>
  </r>
  <r>
    <s v="INV103803"/>
    <x v="158"/>
    <d v="1899-12-30T11:00:00"/>
    <x v="6"/>
    <s v="Customer_3803"/>
    <s v="Baleno"/>
    <x v="3"/>
    <s v="Brown"/>
    <x v="3"/>
    <n v="1"/>
    <n v="104679"/>
    <n v="88977.15"/>
    <s v="Yes"/>
    <s v="Debit Card"/>
    <s v="Fleet"/>
    <s v="Out of Warranty"/>
    <n v="2"/>
    <x v="1"/>
    <n v="43"/>
    <s v="Female"/>
    <n v="6764"/>
    <n v="5"/>
    <s v="Kozhikode"/>
    <s v="No"/>
    <s v="No"/>
    <n v="2"/>
    <s v="NO"/>
  </r>
  <r>
    <s v="INV103804"/>
    <x v="158"/>
    <d v="1899-12-30T12:00:00"/>
    <x v="19"/>
    <s v="Customer_3804"/>
    <s v="Ignis"/>
    <x v="0"/>
    <s v="Blue"/>
    <x v="1"/>
    <n v="4"/>
    <n v="146223"/>
    <n v="555647.4"/>
    <s v="Yes"/>
    <s v="Debit Card"/>
    <s v="Retail"/>
    <s v="Under Warranty"/>
    <n v="3"/>
    <x v="5"/>
    <n v="24"/>
    <s v="Female"/>
    <n v="55569"/>
    <n v="8"/>
    <s v="Kozhikode"/>
    <s v="No"/>
    <s v="Yes"/>
    <n v="3"/>
    <s v="YES"/>
  </r>
  <r>
    <s v="INV103805"/>
    <x v="158"/>
    <d v="1899-12-30T01:00:00"/>
    <x v="15"/>
    <s v="Customer_3805"/>
    <s v="Grand Vitara"/>
    <x v="2"/>
    <s v="White"/>
    <x v="5"/>
    <n v="2"/>
    <n v="74168"/>
    <n v="133502.39999999999"/>
    <s v="Yes"/>
    <s v="Credit Card"/>
    <s v="Government"/>
    <s v="Under Warranty"/>
    <n v="4"/>
    <x v="3"/>
    <n v="60"/>
    <s v="Male"/>
    <n v="42683"/>
    <n v="8"/>
    <s v="Kozhikode"/>
    <s v="No"/>
    <s v="Yes"/>
    <n v="0"/>
    <s v="YES"/>
  </r>
  <r>
    <s v="INV103806"/>
    <x v="158"/>
    <d v="1899-12-30T02:00:00"/>
    <x v="2"/>
    <s v="Customer_3806"/>
    <s v="WagonR"/>
    <x v="1"/>
    <s v="White"/>
    <x v="0"/>
    <n v="2"/>
    <n v="137504"/>
    <n v="261257.60000000001"/>
    <s v="Yes"/>
    <s v="Net Banking"/>
    <s v="Corporate"/>
    <s v="Out of Warranty"/>
    <n v="3"/>
    <x v="2"/>
    <n v="42"/>
    <s v="Male"/>
    <n v="127415"/>
    <n v="3"/>
    <s v="Kozhikode"/>
    <s v="No"/>
    <s v="Yes"/>
    <n v="2"/>
    <s v="YES"/>
  </r>
  <r>
    <s v="INV103807"/>
    <x v="158"/>
    <d v="1899-12-30T03:00:00"/>
    <x v="7"/>
    <s v="Customer_3807"/>
    <s v="Ertiga"/>
    <x v="4"/>
    <s v="Blue"/>
    <x v="2"/>
    <n v="3"/>
    <n v="99299"/>
    <n v="297897"/>
    <s v="Yes"/>
    <s v="Credit Card"/>
    <s v="Retail"/>
    <s v="Out of Warranty"/>
    <n v="5"/>
    <x v="1"/>
    <n v="53"/>
    <s v="Male"/>
    <n v="185083"/>
    <n v="3"/>
    <s v="Thrissur"/>
    <s v="No"/>
    <s v="No"/>
    <n v="4"/>
    <s v="YES"/>
  </r>
  <r>
    <s v="INV103808"/>
    <x v="158"/>
    <d v="1899-12-30T04:00:00"/>
    <x v="0"/>
    <s v="Customer_3808"/>
    <s v="Ertiga"/>
    <x v="3"/>
    <s v="Grey"/>
    <x v="1"/>
    <n v="4"/>
    <n v="41206"/>
    <n v="156582.79999999999"/>
    <s v="Yes"/>
    <s v="UPI"/>
    <s v="Government"/>
    <s v="Out of Warranty"/>
    <n v="1"/>
    <x v="0"/>
    <n v="31"/>
    <s v="Male"/>
    <n v="125145"/>
    <n v="3"/>
    <s v="Kannur"/>
    <s v="Yes"/>
    <s v="Yes"/>
    <n v="4"/>
    <s v="YES"/>
  </r>
  <r>
    <s v="INV103809"/>
    <x v="158"/>
    <d v="1899-12-30T05:00:00"/>
    <x v="15"/>
    <s v="Customer_3809"/>
    <s v="Ignis"/>
    <x v="0"/>
    <s v="Black"/>
    <x v="1"/>
    <n v="1"/>
    <n v="17942"/>
    <n v="16147.8"/>
    <s v="No"/>
    <s v="Credit Card"/>
    <s v="Government"/>
    <s v="Out of Warranty"/>
    <n v="4"/>
    <x v="1"/>
    <n v="30"/>
    <s v="Female"/>
    <n v="178429"/>
    <n v="5"/>
    <s v="Kannur"/>
    <s v="No"/>
    <s v="Yes"/>
    <n v="1"/>
    <s v="NO"/>
  </r>
  <r>
    <s v="INV103810"/>
    <x v="158"/>
    <d v="1899-12-30T06:00:00"/>
    <x v="5"/>
    <s v="Customer_3810"/>
    <s v="Ciaz"/>
    <x v="4"/>
    <s v="Red"/>
    <x v="3"/>
    <n v="4"/>
    <n v="84189"/>
    <n v="303080.40000000002"/>
    <s v="Yes"/>
    <s v="Net Banking"/>
    <s v="Corporate"/>
    <s v="Under Warranty"/>
    <n v="1"/>
    <x v="5"/>
    <n v="22"/>
    <s v="Male"/>
    <n v="33946"/>
    <n v="1"/>
    <s v="Malappuram"/>
    <s v="Yes"/>
    <s v="No"/>
    <n v="4"/>
    <s v="YES"/>
  </r>
  <r>
    <s v="INV103811"/>
    <x v="158"/>
    <d v="1899-12-30T07:00:00"/>
    <x v="5"/>
    <s v="Customer_3811"/>
    <s v="XL6"/>
    <x v="3"/>
    <s v="Brown"/>
    <x v="4"/>
    <n v="2"/>
    <n v="108992"/>
    <n v="207084.79999999999"/>
    <s v="Yes"/>
    <s v="Debit Card"/>
    <s v="Fleet"/>
    <s v="Out of Warranty"/>
    <n v="2"/>
    <x v="2"/>
    <n v="43"/>
    <s v="Female"/>
    <n v="8510"/>
    <n v="8"/>
    <s v="Malappuram"/>
    <s v="No"/>
    <s v="Yes"/>
    <n v="1"/>
    <s v="YES"/>
  </r>
  <r>
    <s v="INV103812"/>
    <x v="158"/>
    <d v="1899-12-30T08:00:00"/>
    <x v="4"/>
    <s v="Customer_3812"/>
    <s v="Fronx"/>
    <x v="0"/>
    <s v="Black"/>
    <x v="0"/>
    <n v="4"/>
    <n v="139965"/>
    <n v="503874"/>
    <s v="Yes"/>
    <s v="Credit Card"/>
    <s v="Retail"/>
    <s v="Under Warranty"/>
    <n v="1"/>
    <x v="4"/>
    <n v="48"/>
    <s v="Female"/>
    <n v="30304"/>
    <n v="5"/>
    <s v="Thrissur"/>
    <s v="Yes"/>
    <s v="Yes"/>
    <n v="2"/>
    <s v="YES"/>
  </r>
  <r>
    <s v="INV103813"/>
    <x v="158"/>
    <d v="1899-12-30T09:00:00"/>
    <x v="13"/>
    <s v="Customer_3813"/>
    <s v="Swift"/>
    <x v="2"/>
    <s v="Grey"/>
    <x v="2"/>
    <n v="3"/>
    <n v="20733"/>
    <n v="62199"/>
    <s v="Yes"/>
    <s v="Credit Card"/>
    <s v="Corporate"/>
    <s v="Out of Warranty"/>
    <n v="2"/>
    <x v="3"/>
    <n v="60"/>
    <s v="Male"/>
    <n v="76616"/>
    <n v="4"/>
    <s v="Palakkad"/>
    <s v="Yes"/>
    <s v="Yes"/>
    <n v="4"/>
    <s v="NO"/>
  </r>
  <r>
    <s v="INV103814"/>
    <x v="158"/>
    <d v="1899-12-30T10:00:00"/>
    <x v="15"/>
    <s v="Customer_3814"/>
    <s v="Jimny"/>
    <x v="0"/>
    <s v="Red"/>
    <x v="0"/>
    <n v="4"/>
    <n v="68843"/>
    <n v="261603.4"/>
    <s v="Yes"/>
    <s v="Debit Card"/>
    <s v="Fleet"/>
    <s v="Under Warranty"/>
    <n v="4"/>
    <x v="4"/>
    <n v="50"/>
    <s v="Female"/>
    <n v="173661"/>
    <n v="3"/>
    <s v="Kannur"/>
    <s v="No"/>
    <s v="No"/>
    <n v="0"/>
    <s v="YES"/>
  </r>
  <r>
    <s v="INV103815"/>
    <x v="158"/>
    <d v="1899-12-30T11:00:00"/>
    <x v="14"/>
    <s v="Customer_3815"/>
    <s v="Ciaz"/>
    <x v="3"/>
    <s v="Silver"/>
    <x v="4"/>
    <n v="4"/>
    <n v="143610"/>
    <n v="488274"/>
    <s v="Yes"/>
    <s v="Debit Card"/>
    <s v="Corporate"/>
    <s v="Under Warranty"/>
    <n v="3"/>
    <x v="2"/>
    <n v="27"/>
    <s v="Male"/>
    <n v="195982"/>
    <n v="1"/>
    <s v="Malappuram"/>
    <s v="Yes"/>
    <s v="No"/>
    <n v="1"/>
    <s v="YES"/>
  </r>
  <r>
    <s v="INV103816"/>
    <x v="159"/>
    <d v="1899-12-30T12:00:00"/>
    <x v="14"/>
    <s v="Customer_3816"/>
    <s v="Swift"/>
    <x v="2"/>
    <s v="Red"/>
    <x v="0"/>
    <n v="3"/>
    <n v="16919"/>
    <n v="48219.149999999987"/>
    <s v="No"/>
    <s v="Net Banking"/>
    <s v="Fleet"/>
    <s v="Under Warranty"/>
    <n v="4"/>
    <x v="4"/>
    <n v="21"/>
    <s v="Female"/>
    <n v="25952"/>
    <n v="9"/>
    <s v="Thrissur"/>
    <s v="No"/>
    <s v="Yes"/>
    <n v="4"/>
    <s v="NO"/>
  </r>
  <r>
    <s v="INV103817"/>
    <x v="159"/>
    <d v="1899-12-30T01:00:00"/>
    <x v="9"/>
    <s v="Customer_3817"/>
    <s v="WagonR"/>
    <x v="1"/>
    <s v="Brown"/>
    <x v="2"/>
    <n v="4"/>
    <n v="59207"/>
    <n v="201303.8"/>
    <s v="Yes"/>
    <s v="UPI"/>
    <s v="Retail"/>
    <s v="Out of Warranty"/>
    <n v="3"/>
    <x v="2"/>
    <n v="48"/>
    <s v="Male"/>
    <n v="184451"/>
    <n v="9"/>
    <s v="Wayanad"/>
    <s v="Yes"/>
    <s v="No"/>
    <n v="4"/>
    <s v="YES"/>
  </r>
  <r>
    <s v="INV103818"/>
    <x v="159"/>
    <d v="1899-12-30T02:00:00"/>
    <x v="17"/>
    <s v="Customer_3818"/>
    <s v="Ignis"/>
    <x v="0"/>
    <s v="Black"/>
    <x v="0"/>
    <n v="3"/>
    <n v="141881"/>
    <n v="361796.55"/>
    <s v="Yes"/>
    <s v="Finance EMI"/>
    <s v="Retail"/>
    <s v="Under Warranty"/>
    <n v="3"/>
    <x v="5"/>
    <n v="56"/>
    <s v="Male"/>
    <n v="69014"/>
    <n v="2"/>
    <s v="Wayanad"/>
    <s v="Yes"/>
    <s v="No"/>
    <n v="2"/>
    <s v="YES"/>
  </r>
  <r>
    <s v="INV103819"/>
    <x v="159"/>
    <d v="1899-12-30T03:00:00"/>
    <x v="13"/>
    <s v="Customer_3819"/>
    <s v="Grand Vitara"/>
    <x v="4"/>
    <s v="Red"/>
    <x v="5"/>
    <n v="3"/>
    <n v="66523"/>
    <n v="189590.55"/>
    <s v="Yes"/>
    <s v="Net Banking"/>
    <s v="Corporate"/>
    <s v="Out of Warranty"/>
    <n v="1"/>
    <x v="0"/>
    <n v="35"/>
    <s v="Male"/>
    <n v="19287"/>
    <n v="5"/>
    <s v="Kannur"/>
    <s v="No"/>
    <s v="Yes"/>
    <n v="1"/>
    <s v="YES"/>
  </r>
  <r>
    <s v="INV103820"/>
    <x v="159"/>
    <d v="1899-12-30T04:00:00"/>
    <x v="3"/>
    <s v="Customer_3820"/>
    <s v="Ignis"/>
    <x v="2"/>
    <s v="Silver"/>
    <x v="5"/>
    <n v="3"/>
    <n v="27093"/>
    <n v="73151.100000000006"/>
    <s v="Yes"/>
    <s v="Credit Card"/>
    <s v="Corporate"/>
    <s v="Out of Warranty"/>
    <n v="3"/>
    <x v="0"/>
    <n v="60"/>
    <s v="Male"/>
    <n v="49379"/>
    <n v="2"/>
    <s v="Thrissur"/>
    <s v="No"/>
    <s v="No"/>
    <n v="0"/>
    <s v="NO"/>
  </r>
  <r>
    <s v="INV103821"/>
    <x v="159"/>
    <d v="1899-12-30T05:00:00"/>
    <x v="14"/>
    <s v="Customer_3821"/>
    <s v="Invicto"/>
    <x v="2"/>
    <s v="Silver"/>
    <x v="4"/>
    <n v="2"/>
    <n v="34660"/>
    <n v="58922"/>
    <s v="Yes"/>
    <s v="Net Banking"/>
    <s v="Fleet"/>
    <s v="Out of Warranty"/>
    <n v="5"/>
    <x v="3"/>
    <n v="27"/>
    <s v="Female"/>
    <n v="73775"/>
    <n v="8"/>
    <s v="Kannur"/>
    <s v="Yes"/>
    <s v="Yes"/>
    <n v="0"/>
    <s v="NO"/>
  </r>
  <r>
    <s v="INV103822"/>
    <x v="159"/>
    <d v="1899-12-30T06:00:00"/>
    <x v="13"/>
    <s v="Customer_3822"/>
    <s v="Grand Vitara"/>
    <x v="1"/>
    <s v="White"/>
    <x v="2"/>
    <n v="4"/>
    <n v="43877"/>
    <n v="149181.79999999999"/>
    <s v="Yes"/>
    <s v="Net Banking"/>
    <s v="Fleet"/>
    <s v="Out of Warranty"/>
    <n v="5"/>
    <x v="5"/>
    <n v="55"/>
    <s v="Male"/>
    <n v="138461"/>
    <n v="1"/>
    <s v="Thrissur"/>
    <s v="No"/>
    <s v="No"/>
    <n v="3"/>
    <s v="YES"/>
  </r>
  <r>
    <s v="INV103823"/>
    <x v="159"/>
    <d v="1899-12-30T07:00:00"/>
    <x v="7"/>
    <s v="Customer_3823"/>
    <s v="Ciaz"/>
    <x v="0"/>
    <s v="Brown"/>
    <x v="2"/>
    <n v="3"/>
    <n v="115220"/>
    <n v="328377"/>
    <s v="Yes"/>
    <s v="Debit Card"/>
    <s v="Retail"/>
    <s v="Out of Warranty"/>
    <n v="1"/>
    <x v="4"/>
    <n v="33"/>
    <s v="Male"/>
    <n v="7577"/>
    <n v="9"/>
    <s v="Kozhikode"/>
    <s v="Yes"/>
    <s v="No"/>
    <n v="4"/>
    <s v="YES"/>
  </r>
  <r>
    <s v="INV103824"/>
    <x v="159"/>
    <d v="1899-12-30T08:00:00"/>
    <x v="15"/>
    <s v="Customer_3824"/>
    <s v="Invicto"/>
    <x v="4"/>
    <s v="Silver"/>
    <x v="2"/>
    <n v="1"/>
    <n v="45472"/>
    <n v="38651.199999999997"/>
    <s v="No"/>
    <s v="UPI"/>
    <s v="Government"/>
    <s v="Out of Warranty"/>
    <n v="1"/>
    <x v="5"/>
    <n v="31"/>
    <s v="Male"/>
    <n v="16152"/>
    <n v="5"/>
    <s v="Wayanad"/>
    <s v="No"/>
    <s v="No"/>
    <n v="1"/>
    <s v="NO"/>
  </r>
  <r>
    <s v="INV103825"/>
    <x v="159"/>
    <d v="1899-12-30T09:00:00"/>
    <x v="1"/>
    <s v="Customer_3825"/>
    <s v="Ignis"/>
    <x v="1"/>
    <s v="Blue"/>
    <x v="2"/>
    <n v="1"/>
    <n v="83832"/>
    <n v="79640.399999999994"/>
    <s v="Yes"/>
    <s v="Finance EMI"/>
    <s v="Government"/>
    <s v="Under Warranty"/>
    <n v="4"/>
    <x v="4"/>
    <n v="46"/>
    <s v="Male"/>
    <n v="110003"/>
    <n v="7"/>
    <s v="Palakkad"/>
    <s v="Yes"/>
    <s v="No"/>
    <n v="3"/>
    <s v="NO"/>
  </r>
  <r>
    <s v="INV103826"/>
    <x v="159"/>
    <d v="1899-12-30T10:00:00"/>
    <x v="2"/>
    <s v="Customer_3826"/>
    <s v="Ignis"/>
    <x v="0"/>
    <s v="Black"/>
    <x v="2"/>
    <n v="2"/>
    <n v="136355"/>
    <n v="231803.5"/>
    <s v="Yes"/>
    <s v="UPI"/>
    <s v="Fleet"/>
    <s v="Under Warranty"/>
    <n v="5"/>
    <x v="5"/>
    <n v="38"/>
    <s v="Male"/>
    <n v="98570"/>
    <n v="3"/>
    <s v="Palakkad"/>
    <s v="Yes"/>
    <s v="No"/>
    <n v="0"/>
    <s v="YES"/>
  </r>
  <r>
    <s v="INV103827"/>
    <x v="159"/>
    <d v="1899-12-30T11:00:00"/>
    <x v="5"/>
    <s v="Customer_3827"/>
    <s v="WagonR"/>
    <x v="4"/>
    <s v="Blue"/>
    <x v="3"/>
    <n v="3"/>
    <n v="108856"/>
    <n v="277582.8"/>
    <s v="Yes"/>
    <s v="Net Banking"/>
    <s v="Fleet"/>
    <s v="Under Warranty"/>
    <n v="5"/>
    <x v="1"/>
    <n v="32"/>
    <s v="Female"/>
    <n v="58423"/>
    <n v="6"/>
    <s v="Kannur"/>
    <s v="Yes"/>
    <s v="Yes"/>
    <n v="0"/>
    <s v="YES"/>
  </r>
  <r>
    <s v="INV103828"/>
    <x v="159"/>
    <d v="1899-12-30T12:00:00"/>
    <x v="16"/>
    <s v="Customer_3828"/>
    <s v="Invicto"/>
    <x v="4"/>
    <s v="Grey"/>
    <x v="0"/>
    <n v="3"/>
    <n v="113520"/>
    <n v="323532"/>
    <s v="Yes"/>
    <s v="Debit Card"/>
    <s v="Retail"/>
    <s v="Under Warranty"/>
    <n v="3"/>
    <x v="0"/>
    <n v="48"/>
    <s v="Female"/>
    <n v="170543"/>
    <n v="9"/>
    <s v="Thrissur"/>
    <s v="Yes"/>
    <s v="No"/>
    <n v="1"/>
    <s v="YES"/>
  </r>
  <r>
    <s v="INV103829"/>
    <x v="159"/>
    <d v="1899-12-30T01:00:00"/>
    <x v="11"/>
    <s v="Customer_3829"/>
    <s v="XL6"/>
    <x v="3"/>
    <s v="Blue"/>
    <x v="1"/>
    <n v="2"/>
    <n v="27518"/>
    <n v="52284.2"/>
    <s v="Yes"/>
    <s v="Debit Card"/>
    <s v="Government"/>
    <s v="Out of Warranty"/>
    <n v="4"/>
    <x v="1"/>
    <n v="22"/>
    <s v="Male"/>
    <n v="23745"/>
    <n v="9"/>
    <s v="Wayanad"/>
    <s v="Yes"/>
    <s v="No"/>
    <n v="0"/>
    <s v="NO"/>
  </r>
  <r>
    <s v="INV103830"/>
    <x v="159"/>
    <d v="1899-12-30T02:00:00"/>
    <x v="13"/>
    <s v="Customer_3830"/>
    <s v="Baleno"/>
    <x v="4"/>
    <s v="Black"/>
    <x v="2"/>
    <n v="4"/>
    <n v="28443"/>
    <n v="113772"/>
    <s v="Yes"/>
    <s v="Credit Card"/>
    <s v="Government"/>
    <s v="Under Warranty"/>
    <n v="4"/>
    <x v="3"/>
    <n v="27"/>
    <s v="Female"/>
    <n v="113548"/>
    <n v="1"/>
    <s v="Kannur"/>
    <s v="No"/>
    <s v="Yes"/>
    <n v="1"/>
    <s v="YES"/>
  </r>
  <r>
    <s v="INV103831"/>
    <x v="159"/>
    <d v="1899-12-30T03:00:00"/>
    <x v="12"/>
    <s v="Customer_3831"/>
    <s v="Ciaz"/>
    <x v="0"/>
    <s v="Grey"/>
    <x v="1"/>
    <n v="3"/>
    <n v="135454"/>
    <n v="365725.8"/>
    <s v="Yes"/>
    <s v="Cash"/>
    <s v="Corporate"/>
    <s v="Under Warranty"/>
    <n v="4"/>
    <x v="0"/>
    <n v="33"/>
    <s v="Female"/>
    <n v="104912"/>
    <n v="2"/>
    <s v="Thrissur"/>
    <s v="No"/>
    <s v="No"/>
    <n v="2"/>
    <s v="YES"/>
  </r>
  <r>
    <s v="INV103832"/>
    <x v="159"/>
    <d v="1899-12-30T04:00:00"/>
    <x v="6"/>
    <s v="Customer_3832"/>
    <s v="Celerio"/>
    <x v="1"/>
    <s v="Blue"/>
    <x v="5"/>
    <n v="3"/>
    <n v="88534"/>
    <n v="265602"/>
    <s v="Yes"/>
    <s v="Credit Card"/>
    <s v="Corporate"/>
    <s v="Out of Warranty"/>
    <n v="2"/>
    <x v="0"/>
    <n v="26"/>
    <s v="Male"/>
    <n v="12592"/>
    <n v="5"/>
    <s v="Kozhikode"/>
    <s v="No"/>
    <s v="Yes"/>
    <n v="3"/>
    <s v="YES"/>
  </r>
  <r>
    <s v="INV103833"/>
    <x v="159"/>
    <d v="1899-12-30T05:00:00"/>
    <x v="7"/>
    <s v="Customer_3833"/>
    <s v="Grand Vitara"/>
    <x v="1"/>
    <s v="Blue"/>
    <x v="1"/>
    <n v="1"/>
    <n v="92015"/>
    <n v="87414.25"/>
    <s v="Yes"/>
    <s v="Finance EMI"/>
    <s v="Corporate"/>
    <s v="Out of Warranty"/>
    <n v="3"/>
    <x v="1"/>
    <n v="23"/>
    <s v="Female"/>
    <n v="172644"/>
    <n v="5"/>
    <s v="Kannur"/>
    <s v="Yes"/>
    <s v="Yes"/>
    <n v="1"/>
    <s v="NO"/>
  </r>
  <r>
    <s v="INV103834"/>
    <x v="159"/>
    <d v="1899-12-30T06:00:00"/>
    <x v="13"/>
    <s v="Customer_3834"/>
    <s v="Invicto"/>
    <x v="3"/>
    <s v="Brown"/>
    <x v="1"/>
    <n v="3"/>
    <n v="27693"/>
    <n v="70617.149999999994"/>
    <s v="Yes"/>
    <s v="Credit Card"/>
    <s v="Fleet"/>
    <s v="Under Warranty"/>
    <n v="1"/>
    <x v="5"/>
    <n v="68"/>
    <s v="Female"/>
    <n v="49185"/>
    <n v="8"/>
    <s v="Thrissur"/>
    <s v="No"/>
    <s v="No"/>
    <n v="3"/>
    <s v="NO"/>
  </r>
  <r>
    <s v="INV103835"/>
    <x v="159"/>
    <d v="1899-12-30T07:00:00"/>
    <x v="17"/>
    <s v="Customer_3835"/>
    <s v="Dzire"/>
    <x v="0"/>
    <s v="Grey"/>
    <x v="0"/>
    <n v="2"/>
    <n v="38294"/>
    <n v="68929.2"/>
    <s v="Yes"/>
    <s v="Credit Card"/>
    <s v="Government"/>
    <s v="Out of Warranty"/>
    <n v="4"/>
    <x v="4"/>
    <n v="40"/>
    <s v="Male"/>
    <n v="21167"/>
    <n v="5"/>
    <s v="Thrissur"/>
    <s v="No"/>
    <s v="No"/>
    <n v="4"/>
    <s v="NO"/>
  </r>
  <r>
    <s v="INV103836"/>
    <x v="159"/>
    <d v="1899-12-30T08:00:00"/>
    <x v="9"/>
    <s v="Customer_3836"/>
    <s v="Baleno"/>
    <x v="4"/>
    <s v="Blue"/>
    <x v="1"/>
    <n v="1"/>
    <n v="50780"/>
    <n v="48241"/>
    <s v="No"/>
    <s v="Cash"/>
    <s v="Corporate"/>
    <s v="Out of Warranty"/>
    <n v="3"/>
    <x v="5"/>
    <n v="64"/>
    <s v="Male"/>
    <n v="12521"/>
    <n v="6"/>
    <s v="Palakkad"/>
    <s v="No"/>
    <s v="No"/>
    <n v="4"/>
    <s v="NO"/>
  </r>
  <r>
    <s v="INV103837"/>
    <x v="159"/>
    <d v="1899-12-30T09:00:00"/>
    <x v="4"/>
    <s v="Customer_3837"/>
    <s v="Grand Vitara"/>
    <x v="3"/>
    <s v="Silver"/>
    <x v="4"/>
    <n v="2"/>
    <n v="94330"/>
    <n v="188660"/>
    <s v="Yes"/>
    <s v="Debit Card"/>
    <s v="Fleet"/>
    <s v="Out of Warranty"/>
    <n v="3"/>
    <x v="4"/>
    <n v="31"/>
    <s v="Male"/>
    <n v="29849"/>
    <n v="1"/>
    <s v="Malappuram"/>
    <s v="No"/>
    <s v="Yes"/>
    <n v="0"/>
    <s v="YES"/>
  </r>
  <r>
    <s v="INV103838"/>
    <x v="159"/>
    <d v="1899-12-30T10:00:00"/>
    <x v="2"/>
    <s v="Customer_3838"/>
    <s v="Invicto"/>
    <x v="2"/>
    <s v="Black"/>
    <x v="4"/>
    <n v="2"/>
    <n v="92739"/>
    <n v="157656.29999999999"/>
    <s v="Yes"/>
    <s v="Debit Card"/>
    <s v="Government"/>
    <s v="Under Warranty"/>
    <n v="3"/>
    <x v="2"/>
    <n v="50"/>
    <s v="Female"/>
    <n v="162524"/>
    <n v="6"/>
    <s v="Malappuram"/>
    <s v="Yes"/>
    <s v="No"/>
    <n v="1"/>
    <s v="YES"/>
  </r>
  <r>
    <s v="INV103839"/>
    <x v="159"/>
    <d v="1899-12-30T11:00:00"/>
    <x v="0"/>
    <s v="Customer_3839"/>
    <s v="Dzire"/>
    <x v="0"/>
    <s v="Black"/>
    <x v="2"/>
    <n v="3"/>
    <n v="35029"/>
    <n v="89323.95"/>
    <s v="Yes"/>
    <s v="UPI"/>
    <s v="Government"/>
    <s v="Out of Warranty"/>
    <n v="5"/>
    <x v="3"/>
    <n v="28"/>
    <s v="Female"/>
    <n v="63549"/>
    <n v="4"/>
    <s v="Malappuram"/>
    <s v="Yes"/>
    <s v="Yes"/>
    <n v="2"/>
    <s v="NO"/>
  </r>
  <r>
    <s v="INV103840"/>
    <x v="160"/>
    <d v="1899-12-30T12:00:00"/>
    <x v="11"/>
    <s v="Customer_3840"/>
    <s v="WagonR"/>
    <x v="3"/>
    <s v="Black"/>
    <x v="3"/>
    <n v="4"/>
    <n v="47774"/>
    <n v="181541.2"/>
    <s v="Yes"/>
    <s v="UPI"/>
    <s v="Corporate"/>
    <s v="Under Warranty"/>
    <n v="1"/>
    <x v="4"/>
    <n v="26"/>
    <s v="Male"/>
    <n v="1894"/>
    <n v="1"/>
    <s v="Wayanad"/>
    <s v="No"/>
    <s v="Yes"/>
    <n v="0"/>
    <s v="YES"/>
  </r>
  <r>
    <s v="INV103841"/>
    <x v="160"/>
    <d v="1899-12-30T01:00:00"/>
    <x v="12"/>
    <s v="Customer_3841"/>
    <s v="XL6"/>
    <x v="1"/>
    <s v="Blue"/>
    <x v="3"/>
    <n v="3"/>
    <n v="71692"/>
    <n v="182814.6"/>
    <s v="Yes"/>
    <s v="Net Banking"/>
    <s v="Retail"/>
    <s v="Out of Warranty"/>
    <n v="4"/>
    <x v="2"/>
    <n v="64"/>
    <s v="Male"/>
    <n v="140374"/>
    <n v="4"/>
    <s v="Kozhikode"/>
    <s v="Yes"/>
    <s v="Yes"/>
    <n v="1"/>
    <s v="YES"/>
  </r>
  <r>
    <s v="INV103842"/>
    <x v="160"/>
    <d v="1899-12-30T02:00:00"/>
    <x v="2"/>
    <s v="Customer_3842"/>
    <s v="WagonR"/>
    <x v="3"/>
    <s v="Silver"/>
    <x v="0"/>
    <n v="4"/>
    <n v="30921"/>
    <n v="123684"/>
    <s v="Yes"/>
    <s v="Finance EMI"/>
    <s v="Government"/>
    <s v="Out of Warranty"/>
    <n v="1"/>
    <x v="3"/>
    <n v="54"/>
    <s v="Male"/>
    <n v="108636"/>
    <n v="1"/>
    <s v="Wayanad"/>
    <s v="No"/>
    <s v="No"/>
    <n v="4"/>
    <s v="YES"/>
  </r>
  <r>
    <s v="INV103843"/>
    <x v="160"/>
    <d v="1899-12-30T03:00:00"/>
    <x v="0"/>
    <s v="Customer_3843"/>
    <s v="Fronx"/>
    <x v="2"/>
    <s v="Black"/>
    <x v="3"/>
    <n v="1"/>
    <n v="145111"/>
    <n v="123344.35"/>
    <s v="Yes"/>
    <s v="Net Banking"/>
    <s v="Government"/>
    <s v="Under Warranty"/>
    <n v="1"/>
    <x v="4"/>
    <n v="59"/>
    <s v="Male"/>
    <n v="185285"/>
    <n v="8"/>
    <s v="Thrissur"/>
    <s v="Yes"/>
    <s v="Yes"/>
    <n v="0"/>
    <s v="YES"/>
  </r>
  <r>
    <s v="INV103844"/>
    <x v="160"/>
    <d v="1899-12-30T04:00:00"/>
    <x v="13"/>
    <s v="Customer_3844"/>
    <s v="Ertiga"/>
    <x v="0"/>
    <s v="Red"/>
    <x v="1"/>
    <n v="2"/>
    <n v="76980"/>
    <n v="153960"/>
    <s v="Yes"/>
    <s v="Net Banking"/>
    <s v="Retail"/>
    <s v="Under Warranty"/>
    <n v="5"/>
    <x v="0"/>
    <n v="30"/>
    <s v="Female"/>
    <n v="118455"/>
    <n v="9"/>
    <s v="Malappuram"/>
    <s v="Yes"/>
    <s v="Yes"/>
    <n v="3"/>
    <s v="YES"/>
  </r>
  <r>
    <s v="INV103845"/>
    <x v="160"/>
    <d v="1899-12-30T05:00:00"/>
    <x v="9"/>
    <s v="Customer_3845"/>
    <s v="Alto"/>
    <x v="3"/>
    <s v="Black"/>
    <x v="4"/>
    <n v="2"/>
    <n v="135701"/>
    <n v="230691.7"/>
    <s v="Yes"/>
    <s v="UPI"/>
    <s v="Corporate"/>
    <s v="Under Warranty"/>
    <n v="1"/>
    <x v="3"/>
    <n v="56"/>
    <s v="Male"/>
    <n v="61975"/>
    <n v="6"/>
    <s v="Kannur"/>
    <s v="No"/>
    <s v="Yes"/>
    <n v="3"/>
    <s v="YES"/>
  </r>
  <r>
    <s v="INV103846"/>
    <x v="160"/>
    <d v="1899-12-30T06:00:00"/>
    <x v="17"/>
    <s v="Customer_3846"/>
    <s v="Dzire"/>
    <x v="4"/>
    <s v="White"/>
    <x v="2"/>
    <n v="3"/>
    <n v="51492"/>
    <n v="139028.4"/>
    <s v="Yes"/>
    <s v="UPI"/>
    <s v="Government"/>
    <s v="Out of Warranty"/>
    <n v="1"/>
    <x v="3"/>
    <n v="61"/>
    <s v="Male"/>
    <n v="198210"/>
    <n v="5"/>
    <s v="Kozhikode"/>
    <s v="No"/>
    <s v="No"/>
    <n v="4"/>
    <s v="YES"/>
  </r>
  <r>
    <s v="INV103847"/>
    <x v="160"/>
    <d v="1899-12-30T07:00:00"/>
    <x v="17"/>
    <s v="Customer_3847"/>
    <s v="Fronx"/>
    <x v="0"/>
    <s v="Red"/>
    <x v="5"/>
    <n v="4"/>
    <n v="114260"/>
    <n v="434188"/>
    <s v="Yes"/>
    <s v="Credit Card"/>
    <s v="Retail"/>
    <s v="Under Warranty"/>
    <n v="3"/>
    <x v="5"/>
    <n v="21"/>
    <s v="Female"/>
    <n v="44296"/>
    <n v="9"/>
    <s v="Kannur"/>
    <s v="Yes"/>
    <s v="No"/>
    <n v="0"/>
    <s v="YES"/>
  </r>
  <r>
    <s v="INV103848"/>
    <x v="160"/>
    <d v="1899-12-30T08:00:00"/>
    <x v="20"/>
    <s v="Customer_3848"/>
    <s v="Baleno"/>
    <x v="3"/>
    <s v="Black"/>
    <x v="1"/>
    <n v="2"/>
    <n v="24207"/>
    <n v="45993.3"/>
    <s v="No"/>
    <s v="Debit Card"/>
    <s v="Retail"/>
    <s v="Under Warranty"/>
    <n v="3"/>
    <x v="1"/>
    <n v="53"/>
    <s v="Female"/>
    <n v="148397"/>
    <n v="5"/>
    <s v="Kozhikode"/>
    <s v="Yes"/>
    <s v="Yes"/>
    <n v="0"/>
    <s v="NO"/>
  </r>
  <r>
    <s v="INV103849"/>
    <x v="160"/>
    <d v="1899-12-30T09:00:00"/>
    <x v="11"/>
    <s v="Customer_3849"/>
    <s v="XL6"/>
    <x v="3"/>
    <s v="Blue"/>
    <x v="4"/>
    <n v="2"/>
    <n v="14523"/>
    <n v="24689.1"/>
    <s v="No"/>
    <s v="UPI"/>
    <s v="Retail"/>
    <s v="Out of Warranty"/>
    <n v="4"/>
    <x v="3"/>
    <n v="54"/>
    <s v="Female"/>
    <n v="80325"/>
    <n v="5"/>
    <s v="Wayanad"/>
    <s v="No"/>
    <s v="No"/>
    <n v="4"/>
    <s v="NO"/>
  </r>
  <r>
    <s v="INV103850"/>
    <x v="160"/>
    <d v="1899-12-30T10:00:00"/>
    <x v="11"/>
    <s v="Customer_3850"/>
    <s v="Invicto"/>
    <x v="0"/>
    <s v="Black"/>
    <x v="4"/>
    <n v="4"/>
    <n v="72579"/>
    <n v="275800.2"/>
    <s v="Yes"/>
    <s v="Cash"/>
    <s v="Corporate"/>
    <s v="Out of Warranty"/>
    <n v="2"/>
    <x v="5"/>
    <n v="57"/>
    <s v="Male"/>
    <n v="129937"/>
    <n v="1"/>
    <s v="Kannur"/>
    <s v="No"/>
    <s v="Yes"/>
    <n v="4"/>
    <s v="YES"/>
  </r>
  <r>
    <s v="INV103851"/>
    <x v="160"/>
    <d v="1899-12-30T11:00:00"/>
    <x v="1"/>
    <s v="Customer_3851"/>
    <s v="Grand Vitara"/>
    <x v="1"/>
    <s v="Silver"/>
    <x v="0"/>
    <n v="2"/>
    <n v="19003"/>
    <n v="34205.4"/>
    <s v="No"/>
    <s v="Credit Card"/>
    <s v="Retail"/>
    <s v="Under Warranty"/>
    <n v="4"/>
    <x v="2"/>
    <n v="35"/>
    <s v="Female"/>
    <n v="77697"/>
    <n v="7"/>
    <s v="Malappuram"/>
    <s v="No"/>
    <s v="Yes"/>
    <n v="3"/>
    <s v="NO"/>
  </r>
  <r>
    <s v="INV103852"/>
    <x v="160"/>
    <d v="1899-12-30T12:00:00"/>
    <x v="1"/>
    <s v="Customer_3852"/>
    <s v="Swift"/>
    <x v="4"/>
    <s v="Silver"/>
    <x v="1"/>
    <n v="2"/>
    <n v="49596"/>
    <n v="99192"/>
    <s v="Yes"/>
    <s v="Cash"/>
    <s v="Fleet"/>
    <s v="Under Warranty"/>
    <n v="4"/>
    <x v="1"/>
    <n v="51"/>
    <s v="Female"/>
    <n v="101813"/>
    <n v="1"/>
    <s v="Kozhikode"/>
    <s v="Yes"/>
    <s v="Yes"/>
    <n v="3"/>
    <s v="NO"/>
  </r>
  <r>
    <s v="INV103853"/>
    <x v="160"/>
    <d v="1899-12-30T01:00:00"/>
    <x v="5"/>
    <s v="Customer_3853"/>
    <s v="XL6"/>
    <x v="0"/>
    <s v="Black"/>
    <x v="3"/>
    <n v="2"/>
    <n v="6816"/>
    <n v="12268.8"/>
    <s v="No"/>
    <s v="Cash"/>
    <s v="Corporate"/>
    <s v="Under Warranty"/>
    <n v="3"/>
    <x v="3"/>
    <n v="34"/>
    <s v="Male"/>
    <n v="113862"/>
    <n v="3"/>
    <s v="Thrissur"/>
    <s v="Yes"/>
    <s v="Yes"/>
    <n v="1"/>
    <s v="NO"/>
  </r>
  <r>
    <s v="INV103854"/>
    <x v="160"/>
    <d v="1899-12-30T02:00:00"/>
    <x v="8"/>
    <s v="Customer_3854"/>
    <s v="Dzire"/>
    <x v="4"/>
    <s v="Brown"/>
    <x v="5"/>
    <n v="4"/>
    <n v="22110"/>
    <n v="79596"/>
    <s v="Yes"/>
    <s v="Debit Card"/>
    <s v="Retail"/>
    <s v="Under Warranty"/>
    <n v="1"/>
    <x v="4"/>
    <n v="29"/>
    <s v="Male"/>
    <n v="18338"/>
    <n v="3"/>
    <s v="Kozhikode"/>
    <s v="Yes"/>
    <s v="No"/>
    <n v="0"/>
    <s v="NO"/>
  </r>
  <r>
    <s v="INV103855"/>
    <x v="160"/>
    <d v="1899-12-30T03:00:00"/>
    <x v="13"/>
    <s v="Customer_3855"/>
    <s v="Ciaz"/>
    <x v="4"/>
    <s v="Blue"/>
    <x v="5"/>
    <n v="4"/>
    <n v="69104"/>
    <n v="276416"/>
    <s v="Yes"/>
    <s v="Cash"/>
    <s v="Fleet"/>
    <s v="Under Warranty"/>
    <n v="5"/>
    <x v="3"/>
    <n v="31"/>
    <s v="Male"/>
    <n v="128879"/>
    <n v="2"/>
    <s v="Malappuram"/>
    <s v="Yes"/>
    <s v="No"/>
    <n v="1"/>
    <s v="YES"/>
  </r>
  <r>
    <s v="INV103856"/>
    <x v="160"/>
    <d v="1899-12-30T04:00:00"/>
    <x v="13"/>
    <s v="Customer_3856"/>
    <s v="Alto"/>
    <x v="0"/>
    <s v="Blue"/>
    <x v="3"/>
    <n v="1"/>
    <n v="48598"/>
    <n v="46168.1"/>
    <s v="No"/>
    <s v="Cash"/>
    <s v="Government"/>
    <s v="Out of Warranty"/>
    <n v="4"/>
    <x v="3"/>
    <n v="32"/>
    <s v="Female"/>
    <n v="168046"/>
    <n v="6"/>
    <s v="Palakkad"/>
    <s v="No"/>
    <s v="Yes"/>
    <n v="2"/>
    <s v="NO"/>
  </r>
  <r>
    <s v="INV103857"/>
    <x v="160"/>
    <d v="1899-12-30T05:00:00"/>
    <x v="10"/>
    <s v="Customer_3857"/>
    <s v="Ciaz"/>
    <x v="3"/>
    <s v="Blue"/>
    <x v="2"/>
    <n v="2"/>
    <n v="138177"/>
    <n v="276354"/>
    <s v="Yes"/>
    <s v="Finance EMI"/>
    <s v="Government"/>
    <s v="Under Warranty"/>
    <n v="2"/>
    <x v="4"/>
    <n v="49"/>
    <s v="Male"/>
    <n v="159681"/>
    <n v="3"/>
    <s v="Thrissur"/>
    <s v="No"/>
    <s v="No"/>
    <n v="3"/>
    <s v="YES"/>
  </r>
  <r>
    <s v="INV103858"/>
    <x v="160"/>
    <d v="1899-12-30T06:00:00"/>
    <x v="15"/>
    <s v="Customer_3858"/>
    <s v="Jimny"/>
    <x v="1"/>
    <s v="Black"/>
    <x v="3"/>
    <n v="2"/>
    <n v="113748"/>
    <n v="227496"/>
    <s v="Yes"/>
    <s v="Cash"/>
    <s v="Retail"/>
    <s v="Under Warranty"/>
    <n v="4"/>
    <x v="3"/>
    <n v="66"/>
    <s v="Male"/>
    <n v="57724"/>
    <n v="7"/>
    <s v="Wayanad"/>
    <s v="No"/>
    <s v="Yes"/>
    <n v="3"/>
    <s v="YES"/>
  </r>
  <r>
    <s v="INV103859"/>
    <x v="160"/>
    <d v="1899-12-30T07:00:00"/>
    <x v="2"/>
    <s v="Customer_3859"/>
    <s v="Swift"/>
    <x v="4"/>
    <s v="Black"/>
    <x v="2"/>
    <n v="1"/>
    <n v="104076"/>
    <n v="104076"/>
    <s v="Yes"/>
    <s v="Cash"/>
    <s v="Government"/>
    <s v="Out of Warranty"/>
    <n v="1"/>
    <x v="5"/>
    <n v="41"/>
    <s v="Male"/>
    <n v="194937"/>
    <n v="4"/>
    <s v="Malappuram"/>
    <s v="No"/>
    <s v="Yes"/>
    <n v="2"/>
    <s v="YES"/>
  </r>
  <r>
    <s v="INV103860"/>
    <x v="160"/>
    <d v="1899-12-30T08:00:00"/>
    <x v="20"/>
    <s v="Customer_3860"/>
    <s v="Ignis"/>
    <x v="4"/>
    <s v="White"/>
    <x v="5"/>
    <n v="4"/>
    <n v="113732"/>
    <n v="432181.6"/>
    <s v="Yes"/>
    <s v="Credit Card"/>
    <s v="Corporate"/>
    <s v="Under Warranty"/>
    <n v="4"/>
    <x v="1"/>
    <n v="26"/>
    <s v="Female"/>
    <n v="68281"/>
    <n v="3"/>
    <s v="Kozhikode"/>
    <s v="Yes"/>
    <s v="No"/>
    <n v="3"/>
    <s v="YES"/>
  </r>
  <r>
    <s v="INV103861"/>
    <x v="160"/>
    <d v="1899-12-30T09:00:00"/>
    <x v="12"/>
    <s v="Customer_3861"/>
    <s v="Celerio"/>
    <x v="3"/>
    <s v="Silver"/>
    <x v="1"/>
    <n v="4"/>
    <n v="72590"/>
    <n v="290360"/>
    <s v="Yes"/>
    <s v="Credit Card"/>
    <s v="Retail"/>
    <s v="Out of Warranty"/>
    <n v="1"/>
    <x v="1"/>
    <n v="35"/>
    <s v="Female"/>
    <n v="148968"/>
    <n v="3"/>
    <s v="Malappuram"/>
    <s v="Yes"/>
    <s v="No"/>
    <n v="4"/>
    <s v="YES"/>
  </r>
  <r>
    <s v="INV103862"/>
    <x v="160"/>
    <d v="1899-12-30T10:00:00"/>
    <x v="13"/>
    <s v="Customer_3862"/>
    <s v="Alto"/>
    <x v="0"/>
    <s v="Brown"/>
    <x v="0"/>
    <n v="3"/>
    <n v="92797"/>
    <n v="250551.9"/>
    <s v="Yes"/>
    <s v="Debit Card"/>
    <s v="Government"/>
    <s v="Under Warranty"/>
    <n v="1"/>
    <x v="4"/>
    <n v="64"/>
    <s v="Male"/>
    <n v="136386"/>
    <n v="4"/>
    <s v="Kozhikode"/>
    <s v="No"/>
    <s v="Yes"/>
    <n v="4"/>
    <s v="YES"/>
  </r>
  <r>
    <s v="INV103863"/>
    <x v="160"/>
    <d v="1899-12-30T11:00:00"/>
    <x v="8"/>
    <s v="Customer_3863"/>
    <s v="Fronx"/>
    <x v="1"/>
    <s v="Red"/>
    <x v="4"/>
    <n v="4"/>
    <n v="23382"/>
    <n v="93528"/>
    <s v="Yes"/>
    <s v="Debit Card"/>
    <s v="Retail"/>
    <s v="Under Warranty"/>
    <n v="5"/>
    <x v="0"/>
    <n v="52"/>
    <s v="Male"/>
    <n v="182083"/>
    <n v="4"/>
    <s v="Kozhikode"/>
    <s v="Yes"/>
    <s v="No"/>
    <n v="1"/>
    <s v="NO"/>
  </r>
  <r>
    <s v="INV103864"/>
    <x v="161"/>
    <d v="1899-12-30T12:00:00"/>
    <x v="2"/>
    <s v="Customer_3864"/>
    <s v="Alto"/>
    <x v="4"/>
    <s v="Red"/>
    <x v="1"/>
    <n v="3"/>
    <n v="101440"/>
    <n v="304320"/>
    <s v="Yes"/>
    <s v="Finance EMI"/>
    <s v="Government"/>
    <s v="Out of Warranty"/>
    <n v="5"/>
    <x v="3"/>
    <n v="42"/>
    <s v="Female"/>
    <n v="167757"/>
    <n v="7"/>
    <s v="Thrissur"/>
    <s v="Yes"/>
    <s v="Yes"/>
    <n v="0"/>
    <s v="YES"/>
  </r>
  <r>
    <s v="INV103865"/>
    <x v="161"/>
    <d v="1899-12-30T01:00:00"/>
    <x v="7"/>
    <s v="Customer_3865"/>
    <s v="Ignis"/>
    <x v="4"/>
    <s v="Silver"/>
    <x v="5"/>
    <n v="1"/>
    <n v="24170"/>
    <n v="20544.5"/>
    <s v="No"/>
    <s v="Cash"/>
    <s v="Corporate"/>
    <s v="Out of Warranty"/>
    <n v="4"/>
    <x v="1"/>
    <n v="60"/>
    <s v="Female"/>
    <n v="14185"/>
    <n v="7"/>
    <s v="Kozhikode"/>
    <s v="Yes"/>
    <s v="Yes"/>
    <n v="4"/>
    <s v="NO"/>
  </r>
  <r>
    <s v="INV103866"/>
    <x v="161"/>
    <d v="1899-12-30T02:00:00"/>
    <x v="7"/>
    <s v="Customer_3866"/>
    <s v="Invicto"/>
    <x v="0"/>
    <s v="Grey"/>
    <x v="5"/>
    <n v="4"/>
    <n v="33295"/>
    <n v="113203"/>
    <s v="Yes"/>
    <s v="Net Banking"/>
    <s v="Retail"/>
    <s v="Out of Warranty"/>
    <n v="5"/>
    <x v="3"/>
    <n v="52"/>
    <s v="Male"/>
    <n v="190717"/>
    <n v="8"/>
    <s v="Palakkad"/>
    <s v="No"/>
    <s v="No"/>
    <n v="4"/>
    <s v="YES"/>
  </r>
  <r>
    <s v="INV103867"/>
    <x v="161"/>
    <d v="1899-12-30T03:00:00"/>
    <x v="18"/>
    <s v="Customer_3867"/>
    <s v="Grand Vitara"/>
    <x v="3"/>
    <s v="White"/>
    <x v="5"/>
    <n v="1"/>
    <n v="94535"/>
    <n v="85081.5"/>
    <s v="Yes"/>
    <s v="Cash"/>
    <s v="Fleet"/>
    <s v="Out of Warranty"/>
    <n v="2"/>
    <x v="5"/>
    <n v="25"/>
    <s v="Male"/>
    <n v="102651"/>
    <n v="4"/>
    <s v="Malappuram"/>
    <s v="No"/>
    <s v="Yes"/>
    <n v="1"/>
    <s v="NO"/>
  </r>
  <r>
    <s v="INV103868"/>
    <x v="161"/>
    <d v="1899-12-30T04:00:00"/>
    <x v="13"/>
    <s v="Customer_3868"/>
    <s v="Jimny"/>
    <x v="2"/>
    <s v="Silver"/>
    <x v="4"/>
    <n v="3"/>
    <n v="53617"/>
    <n v="152808.45000000001"/>
    <s v="Yes"/>
    <s v="Cash"/>
    <s v="Government"/>
    <s v="Under Warranty"/>
    <n v="3"/>
    <x v="4"/>
    <n v="65"/>
    <s v="Male"/>
    <n v="18101"/>
    <n v="1"/>
    <s v="Malappuram"/>
    <s v="No"/>
    <s v="No"/>
    <n v="2"/>
    <s v="YES"/>
  </r>
  <r>
    <s v="INV103869"/>
    <x v="161"/>
    <d v="1899-12-30T05:00:00"/>
    <x v="6"/>
    <s v="Customer_3869"/>
    <s v="Baleno"/>
    <x v="3"/>
    <s v="White"/>
    <x v="2"/>
    <n v="2"/>
    <n v="40539"/>
    <n v="68916.3"/>
    <s v="Yes"/>
    <s v="Finance EMI"/>
    <s v="Fleet"/>
    <s v="Under Warranty"/>
    <n v="4"/>
    <x v="3"/>
    <n v="51"/>
    <s v="Male"/>
    <n v="159626"/>
    <n v="3"/>
    <s v="Kozhikode"/>
    <s v="Yes"/>
    <s v="Yes"/>
    <n v="2"/>
    <s v="NO"/>
  </r>
  <r>
    <s v="INV103870"/>
    <x v="161"/>
    <d v="1899-12-30T06:00:00"/>
    <x v="3"/>
    <s v="Customer_3870"/>
    <s v="Ciaz"/>
    <x v="4"/>
    <s v="Grey"/>
    <x v="0"/>
    <n v="2"/>
    <n v="121520"/>
    <n v="218736"/>
    <s v="Yes"/>
    <s v="Debit Card"/>
    <s v="Retail"/>
    <s v="Out of Warranty"/>
    <n v="5"/>
    <x v="5"/>
    <n v="38"/>
    <s v="Male"/>
    <n v="159376"/>
    <n v="1"/>
    <s v="Kozhikode"/>
    <s v="No"/>
    <s v="Yes"/>
    <n v="4"/>
    <s v="YES"/>
  </r>
  <r>
    <s v="INV103871"/>
    <x v="161"/>
    <d v="1899-12-30T07:00:00"/>
    <x v="1"/>
    <s v="Customer_3871"/>
    <s v="Swift"/>
    <x v="4"/>
    <s v="White"/>
    <x v="1"/>
    <n v="1"/>
    <n v="15037"/>
    <n v="12781.45"/>
    <s v="No"/>
    <s v="UPI"/>
    <s v="Government"/>
    <s v="Under Warranty"/>
    <n v="2"/>
    <x v="0"/>
    <n v="55"/>
    <s v="Male"/>
    <n v="107311"/>
    <n v="8"/>
    <s v="Thrissur"/>
    <s v="No"/>
    <s v="No"/>
    <n v="4"/>
    <s v="NO"/>
  </r>
  <r>
    <s v="INV103872"/>
    <x v="161"/>
    <d v="1899-12-30T08:00:00"/>
    <x v="8"/>
    <s v="Customer_3872"/>
    <s v="Alto"/>
    <x v="1"/>
    <s v="Blue"/>
    <x v="1"/>
    <n v="2"/>
    <n v="117317"/>
    <n v="199438.9"/>
    <s v="Yes"/>
    <s v="Debit Card"/>
    <s v="Retail"/>
    <s v="Out of Warranty"/>
    <n v="3"/>
    <x v="1"/>
    <n v="49"/>
    <s v="Male"/>
    <n v="177089"/>
    <n v="9"/>
    <s v="Thrissur"/>
    <s v="No"/>
    <s v="No"/>
    <n v="0"/>
    <s v="YES"/>
  </r>
  <r>
    <s v="INV103873"/>
    <x v="161"/>
    <d v="1899-12-30T09:00:00"/>
    <x v="4"/>
    <s v="Customer_3873"/>
    <s v="Invicto"/>
    <x v="3"/>
    <s v="Silver"/>
    <x v="0"/>
    <n v="1"/>
    <n v="148518"/>
    <n v="141092.1"/>
    <s v="Yes"/>
    <s v="Credit Card"/>
    <s v="Corporate"/>
    <s v="Under Warranty"/>
    <n v="2"/>
    <x v="0"/>
    <n v="22"/>
    <s v="Male"/>
    <n v="63743"/>
    <n v="2"/>
    <s v="Kozhikode"/>
    <s v="Yes"/>
    <s v="Yes"/>
    <n v="4"/>
    <s v="YES"/>
  </r>
  <r>
    <s v="INV103874"/>
    <x v="161"/>
    <d v="1899-12-30T10:00:00"/>
    <x v="19"/>
    <s v="Customer_3874"/>
    <s v="WagonR"/>
    <x v="2"/>
    <s v="Red"/>
    <x v="0"/>
    <n v="3"/>
    <n v="77795"/>
    <n v="221715.75"/>
    <s v="Yes"/>
    <s v="Debit Card"/>
    <s v="Corporate"/>
    <s v="Under Warranty"/>
    <n v="4"/>
    <x v="5"/>
    <n v="56"/>
    <s v="Male"/>
    <n v="17228"/>
    <n v="2"/>
    <s v="Kannur"/>
    <s v="Yes"/>
    <s v="No"/>
    <n v="3"/>
    <s v="YES"/>
  </r>
  <r>
    <s v="INV103875"/>
    <x v="161"/>
    <d v="1899-12-30T11:00:00"/>
    <x v="12"/>
    <s v="Customer_3875"/>
    <s v="Ciaz"/>
    <x v="1"/>
    <s v="Black"/>
    <x v="2"/>
    <n v="2"/>
    <n v="30514"/>
    <n v="51873.8"/>
    <s v="Yes"/>
    <s v="Finance EMI"/>
    <s v="Government"/>
    <s v="Out of Warranty"/>
    <n v="3"/>
    <x v="4"/>
    <n v="65"/>
    <s v="Male"/>
    <n v="58509"/>
    <n v="8"/>
    <s v="Wayanad"/>
    <s v="No"/>
    <s v="Yes"/>
    <n v="2"/>
    <s v="NO"/>
  </r>
  <r>
    <s v="INV103876"/>
    <x v="161"/>
    <d v="1899-12-30T12:00:00"/>
    <x v="19"/>
    <s v="Customer_3876"/>
    <s v="Alto"/>
    <x v="2"/>
    <s v="Grey"/>
    <x v="1"/>
    <n v="3"/>
    <n v="13582"/>
    <n v="34634.1"/>
    <s v="No"/>
    <s v="UPI"/>
    <s v="Corporate"/>
    <s v="Out of Warranty"/>
    <n v="5"/>
    <x v="3"/>
    <n v="37"/>
    <s v="Male"/>
    <n v="44214"/>
    <n v="6"/>
    <s v="Kozhikode"/>
    <s v="No"/>
    <s v="Yes"/>
    <n v="0"/>
    <s v="NO"/>
  </r>
  <r>
    <s v="INV103877"/>
    <x v="161"/>
    <d v="1899-12-30T01:00:00"/>
    <x v="9"/>
    <s v="Customer_3877"/>
    <s v="Alto"/>
    <x v="1"/>
    <s v="Grey"/>
    <x v="3"/>
    <n v="4"/>
    <n v="107808"/>
    <n v="409670.40000000002"/>
    <s v="Yes"/>
    <s v="Cash"/>
    <s v="Fleet"/>
    <s v="Out of Warranty"/>
    <n v="1"/>
    <x v="5"/>
    <n v="53"/>
    <s v="Male"/>
    <n v="99548"/>
    <n v="2"/>
    <s v="Wayanad"/>
    <s v="No"/>
    <s v="Yes"/>
    <n v="2"/>
    <s v="YES"/>
  </r>
  <r>
    <s v="INV103878"/>
    <x v="161"/>
    <d v="1899-12-30T02:00:00"/>
    <x v="7"/>
    <s v="Customer_3878"/>
    <s v="Ertiga"/>
    <x v="3"/>
    <s v="Black"/>
    <x v="3"/>
    <n v="2"/>
    <n v="124242"/>
    <n v="236059.8"/>
    <s v="Yes"/>
    <s v="UPI"/>
    <s v="Corporate"/>
    <s v="Out of Warranty"/>
    <n v="5"/>
    <x v="5"/>
    <n v="35"/>
    <s v="Male"/>
    <n v="12755"/>
    <n v="5"/>
    <s v="Wayanad"/>
    <s v="Yes"/>
    <s v="No"/>
    <n v="0"/>
    <s v="YES"/>
  </r>
  <r>
    <s v="INV103879"/>
    <x v="161"/>
    <d v="1899-12-30T03:00:00"/>
    <x v="6"/>
    <s v="Customer_3879"/>
    <s v="Swift"/>
    <x v="4"/>
    <s v="Silver"/>
    <x v="0"/>
    <n v="2"/>
    <n v="61537"/>
    <n v="110766.6"/>
    <s v="Yes"/>
    <s v="Finance EMI"/>
    <s v="Corporate"/>
    <s v="Out of Warranty"/>
    <n v="1"/>
    <x v="5"/>
    <n v="23"/>
    <s v="Male"/>
    <n v="118107"/>
    <n v="6"/>
    <s v="Palakkad"/>
    <s v="Yes"/>
    <s v="Yes"/>
    <n v="4"/>
    <s v="YES"/>
  </r>
  <r>
    <s v="INV103880"/>
    <x v="161"/>
    <d v="1899-12-30T04:00:00"/>
    <x v="11"/>
    <s v="Customer_3880"/>
    <s v="Ertiga"/>
    <x v="2"/>
    <s v="Brown"/>
    <x v="5"/>
    <n v="2"/>
    <n v="63819"/>
    <n v="108492.3"/>
    <s v="Yes"/>
    <s v="Finance EMI"/>
    <s v="Retail"/>
    <s v="Out of Warranty"/>
    <n v="2"/>
    <x v="1"/>
    <n v="23"/>
    <s v="Male"/>
    <n v="111434"/>
    <n v="6"/>
    <s v="Malappuram"/>
    <s v="No"/>
    <s v="Yes"/>
    <n v="4"/>
    <s v="YES"/>
  </r>
  <r>
    <s v="INV103881"/>
    <x v="161"/>
    <d v="1899-12-30T05:00:00"/>
    <x v="12"/>
    <s v="Customer_3881"/>
    <s v="Ciaz"/>
    <x v="3"/>
    <s v="Black"/>
    <x v="5"/>
    <n v="1"/>
    <n v="126113"/>
    <n v="119807.35"/>
    <s v="Yes"/>
    <s v="Debit Card"/>
    <s v="Retail"/>
    <s v="Out of Warranty"/>
    <n v="1"/>
    <x v="2"/>
    <n v="62"/>
    <s v="Female"/>
    <n v="33293"/>
    <n v="7"/>
    <s v="Kannur"/>
    <s v="No"/>
    <s v="No"/>
    <n v="2"/>
    <s v="YES"/>
  </r>
  <r>
    <s v="INV103882"/>
    <x v="161"/>
    <d v="1899-12-30T06:00:00"/>
    <x v="13"/>
    <s v="Customer_3882"/>
    <s v="Ertiga"/>
    <x v="2"/>
    <s v="White"/>
    <x v="4"/>
    <n v="4"/>
    <n v="21531"/>
    <n v="73205.399999999994"/>
    <s v="Yes"/>
    <s v="Net Banking"/>
    <s v="Government"/>
    <s v="Out of Warranty"/>
    <n v="1"/>
    <x v="1"/>
    <n v="26"/>
    <s v="Female"/>
    <n v="91832"/>
    <n v="4"/>
    <s v="Kannur"/>
    <s v="No"/>
    <s v="Yes"/>
    <n v="1"/>
    <s v="NO"/>
  </r>
  <r>
    <s v="INV103883"/>
    <x v="161"/>
    <d v="1899-12-30T07:00:00"/>
    <x v="4"/>
    <s v="Customer_3883"/>
    <s v="Grand Vitara"/>
    <x v="3"/>
    <s v="Black"/>
    <x v="3"/>
    <n v="4"/>
    <n v="42164"/>
    <n v="151790.39999999999"/>
    <s v="Yes"/>
    <s v="Finance EMI"/>
    <s v="Corporate"/>
    <s v="Out of Warranty"/>
    <n v="2"/>
    <x v="0"/>
    <n v="67"/>
    <s v="Male"/>
    <n v="10182"/>
    <n v="3"/>
    <s v="Kannur"/>
    <s v="Yes"/>
    <s v="Yes"/>
    <n v="2"/>
    <s v="YES"/>
  </r>
  <r>
    <s v="INV103884"/>
    <x v="161"/>
    <d v="1899-12-30T08:00:00"/>
    <x v="6"/>
    <s v="Customer_3884"/>
    <s v="XL6"/>
    <x v="1"/>
    <s v="White"/>
    <x v="5"/>
    <n v="4"/>
    <n v="83665"/>
    <n v="334660"/>
    <s v="Yes"/>
    <s v="Credit Card"/>
    <s v="Fleet"/>
    <s v="Under Warranty"/>
    <n v="2"/>
    <x v="1"/>
    <n v="37"/>
    <s v="Male"/>
    <n v="187049"/>
    <n v="3"/>
    <s v="Malappuram"/>
    <s v="No"/>
    <s v="No"/>
    <n v="0"/>
    <s v="YES"/>
  </r>
  <r>
    <s v="INV103885"/>
    <x v="161"/>
    <d v="1899-12-30T09:00:00"/>
    <x v="5"/>
    <s v="Customer_3885"/>
    <s v="Invicto"/>
    <x v="3"/>
    <s v="White"/>
    <x v="0"/>
    <n v="3"/>
    <n v="70259"/>
    <n v="179160.45"/>
    <s v="Yes"/>
    <s v="Finance EMI"/>
    <s v="Fleet"/>
    <s v="Out of Warranty"/>
    <n v="1"/>
    <x v="2"/>
    <n v="62"/>
    <s v="Male"/>
    <n v="39916"/>
    <n v="4"/>
    <s v="Thrissur"/>
    <s v="Yes"/>
    <s v="No"/>
    <n v="1"/>
    <s v="YES"/>
  </r>
  <r>
    <s v="INV103886"/>
    <x v="161"/>
    <d v="1899-12-30T10:00:00"/>
    <x v="12"/>
    <s v="Customer_3886"/>
    <s v="Ignis"/>
    <x v="1"/>
    <s v="Red"/>
    <x v="4"/>
    <n v="4"/>
    <n v="130362"/>
    <n v="469303.2"/>
    <s v="Yes"/>
    <s v="UPI"/>
    <s v="Corporate"/>
    <s v="Out of Warranty"/>
    <n v="1"/>
    <x v="5"/>
    <n v="56"/>
    <s v="Male"/>
    <n v="79593"/>
    <n v="1"/>
    <s v="Kannur"/>
    <s v="Yes"/>
    <s v="Yes"/>
    <n v="2"/>
    <s v="YES"/>
  </r>
  <r>
    <s v="INV103887"/>
    <x v="161"/>
    <d v="1899-12-30T11:00:00"/>
    <x v="16"/>
    <s v="Customer_3887"/>
    <s v="Ertiga"/>
    <x v="4"/>
    <s v="Black"/>
    <x v="3"/>
    <n v="1"/>
    <n v="109627"/>
    <n v="109627"/>
    <s v="Yes"/>
    <s v="Finance EMI"/>
    <s v="Government"/>
    <s v="Out of Warranty"/>
    <n v="4"/>
    <x v="1"/>
    <n v="54"/>
    <s v="Male"/>
    <n v="185833"/>
    <n v="1"/>
    <s v="Wayanad"/>
    <s v="Yes"/>
    <s v="No"/>
    <n v="1"/>
    <s v="YES"/>
  </r>
  <r>
    <s v="INV103888"/>
    <x v="162"/>
    <d v="1899-12-30T12:00:00"/>
    <x v="15"/>
    <s v="Customer_3888"/>
    <s v="Ignis"/>
    <x v="1"/>
    <s v="Brown"/>
    <x v="4"/>
    <n v="1"/>
    <n v="91284"/>
    <n v="77591.399999999994"/>
    <s v="Yes"/>
    <s v="Debit Card"/>
    <s v="Government"/>
    <s v="Under Warranty"/>
    <n v="5"/>
    <x v="0"/>
    <n v="21"/>
    <s v="Male"/>
    <n v="32705"/>
    <n v="7"/>
    <s v="Palakkad"/>
    <s v="Yes"/>
    <s v="Yes"/>
    <n v="1"/>
    <s v="NO"/>
  </r>
  <r>
    <s v="INV103889"/>
    <x v="162"/>
    <d v="1899-12-30T01:00:00"/>
    <x v="11"/>
    <s v="Customer_3889"/>
    <s v="XL6"/>
    <x v="0"/>
    <s v="Red"/>
    <x v="5"/>
    <n v="3"/>
    <n v="111605"/>
    <n v="301333.5"/>
    <s v="Yes"/>
    <s v="Cash"/>
    <s v="Fleet"/>
    <s v="Out of Warranty"/>
    <n v="3"/>
    <x v="3"/>
    <n v="65"/>
    <s v="Female"/>
    <n v="36876"/>
    <n v="2"/>
    <s v="Kozhikode"/>
    <s v="No"/>
    <s v="No"/>
    <n v="4"/>
    <s v="YES"/>
  </r>
  <r>
    <s v="INV103890"/>
    <x v="162"/>
    <d v="1899-12-30T02:00:00"/>
    <x v="4"/>
    <s v="Customer_3890"/>
    <s v="Alto"/>
    <x v="4"/>
    <s v="Brown"/>
    <x v="0"/>
    <n v="3"/>
    <n v="31337"/>
    <n v="94011"/>
    <s v="Yes"/>
    <s v="Debit Card"/>
    <s v="Fleet"/>
    <s v="Under Warranty"/>
    <n v="2"/>
    <x v="3"/>
    <n v="24"/>
    <s v="Female"/>
    <n v="114801"/>
    <n v="6"/>
    <s v="Kannur"/>
    <s v="Yes"/>
    <s v="Yes"/>
    <n v="4"/>
    <s v="NO"/>
  </r>
  <r>
    <s v="INV103891"/>
    <x v="162"/>
    <d v="1899-12-30T03:00:00"/>
    <x v="20"/>
    <s v="Customer_3891"/>
    <s v="Ciaz"/>
    <x v="3"/>
    <s v="Black"/>
    <x v="0"/>
    <n v="4"/>
    <n v="77130"/>
    <n v="277668"/>
    <s v="Yes"/>
    <s v="Finance EMI"/>
    <s v="Retail"/>
    <s v="Out of Warranty"/>
    <n v="2"/>
    <x v="1"/>
    <n v="22"/>
    <s v="Male"/>
    <n v="100034"/>
    <n v="6"/>
    <s v="Malappuram"/>
    <s v="No"/>
    <s v="No"/>
    <n v="3"/>
    <s v="YES"/>
  </r>
  <r>
    <s v="INV103892"/>
    <x v="162"/>
    <d v="1899-12-30T04:00:00"/>
    <x v="15"/>
    <s v="Customer_3892"/>
    <s v="Ignis"/>
    <x v="3"/>
    <s v="Brown"/>
    <x v="0"/>
    <n v="4"/>
    <n v="3269"/>
    <n v="11768.4"/>
    <s v="No"/>
    <s v="Finance EMI"/>
    <s v="Corporate"/>
    <s v="Out of Warranty"/>
    <n v="1"/>
    <x v="2"/>
    <n v="54"/>
    <s v="Female"/>
    <n v="162607"/>
    <n v="3"/>
    <s v="Malappuram"/>
    <s v="No"/>
    <s v="Yes"/>
    <n v="1"/>
    <s v="NO"/>
  </r>
  <r>
    <s v="INV103893"/>
    <x v="162"/>
    <d v="1899-12-30T05:00:00"/>
    <x v="8"/>
    <s v="Customer_3893"/>
    <s v="Fronx"/>
    <x v="0"/>
    <s v="White"/>
    <x v="5"/>
    <n v="1"/>
    <n v="81901"/>
    <n v="73710.900000000009"/>
    <s v="Yes"/>
    <s v="Cash"/>
    <s v="Corporate"/>
    <s v="Under Warranty"/>
    <n v="2"/>
    <x v="2"/>
    <n v="34"/>
    <s v="Female"/>
    <n v="155697"/>
    <n v="5"/>
    <s v="Wayanad"/>
    <s v="Yes"/>
    <s v="Yes"/>
    <n v="3"/>
    <s v="NO"/>
  </r>
  <r>
    <s v="INV103894"/>
    <x v="162"/>
    <d v="1899-12-30T06:00:00"/>
    <x v="6"/>
    <s v="Customer_3894"/>
    <s v="Fronx"/>
    <x v="3"/>
    <s v="Brown"/>
    <x v="2"/>
    <n v="1"/>
    <n v="59732"/>
    <n v="53758.8"/>
    <s v="Yes"/>
    <s v="Net Banking"/>
    <s v="Corporate"/>
    <s v="Under Warranty"/>
    <n v="5"/>
    <x v="1"/>
    <n v="35"/>
    <s v="Male"/>
    <n v="37346"/>
    <n v="6"/>
    <s v="Palakkad"/>
    <s v="No"/>
    <s v="Yes"/>
    <n v="3"/>
    <s v="NO"/>
  </r>
  <r>
    <s v="INV103895"/>
    <x v="162"/>
    <d v="1899-12-30T07:00:00"/>
    <x v="10"/>
    <s v="Customer_3895"/>
    <s v="WagonR"/>
    <x v="4"/>
    <s v="Black"/>
    <x v="1"/>
    <n v="4"/>
    <n v="86074"/>
    <n v="344296"/>
    <s v="Yes"/>
    <s v="Credit Card"/>
    <s v="Fleet"/>
    <s v="Under Warranty"/>
    <n v="4"/>
    <x v="0"/>
    <n v="46"/>
    <s v="Female"/>
    <n v="7242"/>
    <n v="6"/>
    <s v="Kannur"/>
    <s v="No"/>
    <s v="No"/>
    <n v="0"/>
    <s v="YES"/>
  </r>
  <r>
    <s v="INV103896"/>
    <x v="162"/>
    <d v="1899-12-30T08:00:00"/>
    <x v="15"/>
    <s v="Customer_3896"/>
    <s v="Ignis"/>
    <x v="4"/>
    <s v="Grey"/>
    <x v="1"/>
    <n v="1"/>
    <n v="59167"/>
    <n v="56208.649999999987"/>
    <s v="Yes"/>
    <s v="UPI"/>
    <s v="Fleet"/>
    <s v="Under Warranty"/>
    <n v="4"/>
    <x v="3"/>
    <n v="31"/>
    <s v="Male"/>
    <n v="165887"/>
    <n v="4"/>
    <s v="Thrissur"/>
    <s v="Yes"/>
    <s v="Yes"/>
    <n v="2"/>
    <s v="NO"/>
  </r>
  <r>
    <s v="INV103897"/>
    <x v="162"/>
    <d v="1899-12-30T09:00:00"/>
    <x v="3"/>
    <s v="Customer_3897"/>
    <s v="Fronx"/>
    <x v="1"/>
    <s v="Grey"/>
    <x v="0"/>
    <n v="3"/>
    <n v="99004"/>
    <n v="267310.8"/>
    <s v="Yes"/>
    <s v="Debit Card"/>
    <s v="Fleet"/>
    <s v="Under Warranty"/>
    <n v="1"/>
    <x v="2"/>
    <n v="24"/>
    <s v="Male"/>
    <n v="171334"/>
    <n v="2"/>
    <s v="Malappuram"/>
    <s v="Yes"/>
    <s v="Yes"/>
    <n v="3"/>
    <s v="YES"/>
  </r>
  <r>
    <s v="INV103898"/>
    <x v="162"/>
    <d v="1899-12-30T10:00:00"/>
    <x v="14"/>
    <s v="Customer_3898"/>
    <s v="WagonR"/>
    <x v="2"/>
    <s v="Red"/>
    <x v="1"/>
    <n v="1"/>
    <n v="27284"/>
    <n v="27284"/>
    <s v="No"/>
    <s v="Debit Card"/>
    <s v="Retail"/>
    <s v="Out of Warranty"/>
    <n v="1"/>
    <x v="1"/>
    <n v="22"/>
    <s v="Male"/>
    <n v="6379"/>
    <n v="2"/>
    <s v="Malappuram"/>
    <s v="No"/>
    <s v="Yes"/>
    <n v="3"/>
    <s v="NO"/>
  </r>
  <r>
    <s v="INV103899"/>
    <x v="162"/>
    <d v="1899-12-30T11:00:00"/>
    <x v="1"/>
    <s v="Customer_3899"/>
    <s v="Fronx"/>
    <x v="3"/>
    <s v="Blue"/>
    <x v="2"/>
    <n v="4"/>
    <n v="35744"/>
    <n v="128678.39999999999"/>
    <s v="Yes"/>
    <s v="UPI"/>
    <s v="Fleet"/>
    <s v="Out of Warranty"/>
    <n v="3"/>
    <x v="5"/>
    <n v="30"/>
    <s v="Male"/>
    <n v="88437"/>
    <n v="4"/>
    <s v="Palakkad"/>
    <s v="Yes"/>
    <s v="Yes"/>
    <n v="3"/>
    <s v="YES"/>
  </r>
  <r>
    <s v="INV103900"/>
    <x v="162"/>
    <d v="1899-12-30T12:00:00"/>
    <x v="7"/>
    <s v="Customer_3900"/>
    <s v="Celerio"/>
    <x v="0"/>
    <s v="Grey"/>
    <x v="0"/>
    <n v="3"/>
    <n v="140844"/>
    <n v="359152.2"/>
    <s v="Yes"/>
    <s v="Finance EMI"/>
    <s v="Retail"/>
    <s v="Under Warranty"/>
    <n v="5"/>
    <x v="5"/>
    <n v="58"/>
    <s v="Female"/>
    <n v="133963"/>
    <n v="5"/>
    <s v="Wayanad"/>
    <s v="Yes"/>
    <s v="No"/>
    <n v="3"/>
    <s v="YES"/>
  </r>
  <r>
    <s v="INV103901"/>
    <x v="162"/>
    <d v="1899-12-30T01:00:00"/>
    <x v="10"/>
    <s v="Customer_3901"/>
    <s v="WagonR"/>
    <x v="4"/>
    <s v="Brown"/>
    <x v="2"/>
    <n v="1"/>
    <n v="73058"/>
    <n v="62099.3"/>
    <s v="Yes"/>
    <s v="Cash"/>
    <s v="Retail"/>
    <s v="Out of Warranty"/>
    <n v="2"/>
    <x v="1"/>
    <n v="25"/>
    <s v="Male"/>
    <n v="97025"/>
    <n v="2"/>
    <s v="Kannur"/>
    <s v="Yes"/>
    <s v="No"/>
    <n v="1"/>
    <s v="NO"/>
  </r>
  <r>
    <s v="INV103902"/>
    <x v="162"/>
    <d v="1899-12-30T02:00:00"/>
    <x v="9"/>
    <s v="Customer_3902"/>
    <s v="Dzire"/>
    <x v="4"/>
    <s v="Red"/>
    <x v="3"/>
    <n v="3"/>
    <n v="136235"/>
    <n v="388269.75"/>
    <s v="Yes"/>
    <s v="Credit Card"/>
    <s v="Fleet"/>
    <s v="Out of Warranty"/>
    <n v="1"/>
    <x v="2"/>
    <n v="33"/>
    <s v="Male"/>
    <n v="136027"/>
    <n v="8"/>
    <s v="Palakkad"/>
    <s v="Yes"/>
    <s v="Yes"/>
    <n v="2"/>
    <s v="YES"/>
  </r>
  <r>
    <s v="INV103903"/>
    <x v="162"/>
    <d v="1899-12-30T03:00:00"/>
    <x v="6"/>
    <s v="Customer_3903"/>
    <s v="Swift"/>
    <x v="4"/>
    <s v="Brown"/>
    <x v="1"/>
    <n v="4"/>
    <n v="54435"/>
    <n v="217740"/>
    <s v="Yes"/>
    <s v="Net Banking"/>
    <s v="Corporate"/>
    <s v="Under Warranty"/>
    <n v="3"/>
    <x v="1"/>
    <n v="67"/>
    <s v="Female"/>
    <n v="119810"/>
    <n v="5"/>
    <s v="Thrissur"/>
    <s v="No"/>
    <s v="Yes"/>
    <n v="0"/>
    <s v="YES"/>
  </r>
  <r>
    <s v="INV103904"/>
    <x v="162"/>
    <d v="1899-12-30T04:00:00"/>
    <x v="16"/>
    <s v="Customer_3904"/>
    <s v="Ciaz"/>
    <x v="2"/>
    <s v="Blue"/>
    <x v="3"/>
    <n v="1"/>
    <n v="115178"/>
    <n v="97901.3"/>
    <s v="Yes"/>
    <s v="UPI"/>
    <s v="Government"/>
    <s v="Out of Warranty"/>
    <n v="4"/>
    <x v="1"/>
    <n v="42"/>
    <s v="Female"/>
    <n v="136813"/>
    <n v="7"/>
    <s v="Malappuram"/>
    <s v="No"/>
    <s v="Yes"/>
    <n v="0"/>
    <s v="NO"/>
  </r>
  <r>
    <s v="INV103905"/>
    <x v="162"/>
    <d v="1899-12-30T05:00:00"/>
    <x v="4"/>
    <s v="Customer_3905"/>
    <s v="Swift"/>
    <x v="2"/>
    <s v="Silver"/>
    <x v="0"/>
    <n v="4"/>
    <n v="58308"/>
    <n v="233232"/>
    <s v="Yes"/>
    <s v="Credit Card"/>
    <s v="Retail"/>
    <s v="Under Warranty"/>
    <n v="2"/>
    <x v="1"/>
    <n v="61"/>
    <s v="Female"/>
    <n v="133634"/>
    <n v="6"/>
    <s v="Kozhikode"/>
    <s v="Yes"/>
    <s v="Yes"/>
    <n v="0"/>
    <s v="YES"/>
  </r>
  <r>
    <s v="INV103906"/>
    <x v="162"/>
    <d v="1899-12-30T06:00:00"/>
    <x v="0"/>
    <s v="Customer_3906"/>
    <s v="Swift"/>
    <x v="3"/>
    <s v="Red"/>
    <x v="4"/>
    <n v="2"/>
    <n v="84113"/>
    <n v="142992.1"/>
    <s v="Yes"/>
    <s v="Debit Card"/>
    <s v="Corporate"/>
    <s v="Under Warranty"/>
    <n v="4"/>
    <x v="4"/>
    <n v="23"/>
    <s v="Female"/>
    <n v="157941"/>
    <n v="6"/>
    <s v="Kozhikode"/>
    <s v="No"/>
    <s v="No"/>
    <n v="3"/>
    <s v="YES"/>
  </r>
  <r>
    <s v="INV103907"/>
    <x v="162"/>
    <d v="1899-12-30T07:00:00"/>
    <x v="19"/>
    <s v="Customer_3907"/>
    <s v="Invicto"/>
    <x v="0"/>
    <s v="Grey"/>
    <x v="4"/>
    <n v="4"/>
    <n v="131328"/>
    <n v="525312"/>
    <s v="Yes"/>
    <s v="Credit Card"/>
    <s v="Fleet"/>
    <s v="Under Warranty"/>
    <n v="4"/>
    <x v="2"/>
    <n v="35"/>
    <s v="Female"/>
    <n v="196179"/>
    <n v="3"/>
    <s v="Kozhikode"/>
    <s v="Yes"/>
    <s v="No"/>
    <n v="4"/>
    <s v="YES"/>
  </r>
  <r>
    <s v="INV103908"/>
    <x v="162"/>
    <d v="1899-12-30T08:00:00"/>
    <x v="8"/>
    <s v="Customer_3908"/>
    <s v="XL6"/>
    <x v="2"/>
    <s v="Grey"/>
    <x v="5"/>
    <n v="2"/>
    <n v="7163"/>
    <n v="12893.4"/>
    <s v="No"/>
    <s v="Finance EMI"/>
    <s v="Retail"/>
    <s v="Out of Warranty"/>
    <n v="5"/>
    <x v="4"/>
    <n v="26"/>
    <s v="Male"/>
    <n v="169725"/>
    <n v="3"/>
    <s v="Palakkad"/>
    <s v="No"/>
    <s v="Yes"/>
    <n v="2"/>
    <s v="NO"/>
  </r>
  <r>
    <s v="INV103909"/>
    <x v="162"/>
    <d v="1899-12-30T09:00:00"/>
    <x v="18"/>
    <s v="Customer_3909"/>
    <s v="Grand Vitara"/>
    <x v="1"/>
    <s v="Black"/>
    <x v="3"/>
    <n v="3"/>
    <n v="46750"/>
    <n v="126225"/>
    <s v="Yes"/>
    <s v="Net Banking"/>
    <s v="Government"/>
    <s v="Out of Warranty"/>
    <n v="1"/>
    <x v="3"/>
    <n v="46"/>
    <s v="Male"/>
    <n v="99736"/>
    <n v="2"/>
    <s v="Thrissur"/>
    <s v="No"/>
    <s v="No"/>
    <n v="2"/>
    <s v="YES"/>
  </r>
  <r>
    <s v="INV103910"/>
    <x v="162"/>
    <d v="1899-12-30T10:00:00"/>
    <x v="15"/>
    <s v="Customer_3910"/>
    <s v="Baleno"/>
    <x v="2"/>
    <s v="Blue"/>
    <x v="3"/>
    <n v="3"/>
    <n v="129942"/>
    <n v="331352.09999999998"/>
    <s v="Yes"/>
    <s v="Credit Card"/>
    <s v="Fleet"/>
    <s v="Under Warranty"/>
    <n v="1"/>
    <x v="2"/>
    <n v="22"/>
    <s v="Female"/>
    <n v="148583"/>
    <n v="1"/>
    <s v="Kozhikode"/>
    <s v="Yes"/>
    <s v="No"/>
    <n v="3"/>
    <s v="YES"/>
  </r>
  <r>
    <s v="INV103911"/>
    <x v="162"/>
    <d v="1899-12-30T11:00:00"/>
    <x v="6"/>
    <s v="Customer_3911"/>
    <s v="Grand Vitara"/>
    <x v="4"/>
    <s v="Grey"/>
    <x v="4"/>
    <n v="2"/>
    <n v="18172"/>
    <n v="34526.800000000003"/>
    <s v="No"/>
    <s v="Finance EMI"/>
    <s v="Corporate"/>
    <s v="Out of Warranty"/>
    <n v="1"/>
    <x v="3"/>
    <n v="22"/>
    <s v="Female"/>
    <n v="72624"/>
    <n v="7"/>
    <s v="Malappuram"/>
    <s v="No"/>
    <s v="No"/>
    <n v="1"/>
    <s v="NO"/>
  </r>
  <r>
    <s v="INV103912"/>
    <x v="163"/>
    <d v="1899-12-30T12:00:00"/>
    <x v="6"/>
    <s v="Customer_3912"/>
    <s v="WagonR"/>
    <x v="0"/>
    <s v="Black"/>
    <x v="0"/>
    <n v="3"/>
    <n v="40254"/>
    <n v="102647.7"/>
    <s v="Yes"/>
    <s v="Debit Card"/>
    <s v="Retail"/>
    <s v="Out of Warranty"/>
    <n v="4"/>
    <x v="2"/>
    <n v="51"/>
    <s v="Female"/>
    <n v="21815"/>
    <n v="4"/>
    <s v="Kannur"/>
    <s v="Yes"/>
    <s v="Yes"/>
    <n v="2"/>
    <s v="YES"/>
  </r>
  <r>
    <s v="INV103913"/>
    <x v="163"/>
    <d v="1899-12-30T01:00:00"/>
    <x v="18"/>
    <s v="Customer_3913"/>
    <s v="Grand Vitara"/>
    <x v="3"/>
    <s v="Blue"/>
    <x v="5"/>
    <n v="3"/>
    <n v="131091"/>
    <n v="334282.05"/>
    <s v="Yes"/>
    <s v="Net Banking"/>
    <s v="Fleet"/>
    <s v="Under Warranty"/>
    <n v="3"/>
    <x v="2"/>
    <n v="67"/>
    <s v="Female"/>
    <n v="50129"/>
    <n v="6"/>
    <s v="Palakkad"/>
    <s v="Yes"/>
    <s v="No"/>
    <n v="3"/>
    <s v="YES"/>
  </r>
  <r>
    <s v="INV103914"/>
    <x v="163"/>
    <d v="1899-12-30T02:00:00"/>
    <x v="1"/>
    <s v="Customer_3914"/>
    <s v="Ciaz"/>
    <x v="2"/>
    <s v="Red"/>
    <x v="3"/>
    <n v="4"/>
    <n v="62495"/>
    <n v="237481"/>
    <s v="Yes"/>
    <s v="Net Banking"/>
    <s v="Fleet"/>
    <s v="Out of Warranty"/>
    <n v="5"/>
    <x v="5"/>
    <n v="23"/>
    <s v="Male"/>
    <n v="59032"/>
    <n v="5"/>
    <s v="Thrissur"/>
    <s v="Yes"/>
    <s v="Yes"/>
    <n v="4"/>
    <s v="YES"/>
  </r>
  <r>
    <s v="INV103915"/>
    <x v="163"/>
    <d v="1899-12-30T03:00:00"/>
    <x v="15"/>
    <s v="Customer_3915"/>
    <s v="Fronx"/>
    <x v="4"/>
    <s v="Red"/>
    <x v="5"/>
    <n v="2"/>
    <n v="133637"/>
    <n v="240546.6"/>
    <s v="Yes"/>
    <s v="Net Banking"/>
    <s v="Fleet"/>
    <s v="Out of Warranty"/>
    <n v="5"/>
    <x v="5"/>
    <n v="62"/>
    <s v="Male"/>
    <n v="48896"/>
    <n v="7"/>
    <s v="Thrissur"/>
    <s v="No"/>
    <s v="No"/>
    <n v="3"/>
    <s v="YES"/>
  </r>
  <r>
    <s v="INV103916"/>
    <x v="163"/>
    <d v="1899-12-30T04:00:00"/>
    <x v="4"/>
    <s v="Customer_3916"/>
    <s v="WagonR"/>
    <x v="1"/>
    <s v="Black"/>
    <x v="3"/>
    <n v="1"/>
    <n v="82831"/>
    <n v="74547.900000000009"/>
    <s v="Yes"/>
    <s v="Debit Card"/>
    <s v="Corporate"/>
    <s v="Out of Warranty"/>
    <n v="4"/>
    <x v="4"/>
    <n v="29"/>
    <s v="Male"/>
    <n v="13058"/>
    <n v="3"/>
    <s v="Kozhikode"/>
    <s v="No"/>
    <s v="No"/>
    <n v="4"/>
    <s v="NO"/>
  </r>
  <r>
    <s v="INV103917"/>
    <x v="163"/>
    <d v="1899-12-30T05:00:00"/>
    <x v="12"/>
    <s v="Customer_3917"/>
    <s v="Jimny"/>
    <x v="1"/>
    <s v="Red"/>
    <x v="2"/>
    <n v="3"/>
    <n v="82273"/>
    <n v="209796.15"/>
    <s v="Yes"/>
    <s v="Cash"/>
    <s v="Fleet"/>
    <s v="Under Warranty"/>
    <n v="1"/>
    <x v="1"/>
    <n v="20"/>
    <s v="Female"/>
    <n v="42690"/>
    <n v="3"/>
    <s v="Kozhikode"/>
    <s v="No"/>
    <s v="No"/>
    <n v="4"/>
    <s v="YES"/>
  </r>
  <r>
    <s v="INV103918"/>
    <x v="163"/>
    <d v="1899-12-30T06:00:00"/>
    <x v="13"/>
    <s v="Customer_3918"/>
    <s v="Grand Vitara"/>
    <x v="3"/>
    <s v="Black"/>
    <x v="2"/>
    <n v="3"/>
    <n v="13853"/>
    <n v="41559"/>
    <s v="No"/>
    <s v="Debit Card"/>
    <s v="Government"/>
    <s v="Under Warranty"/>
    <n v="3"/>
    <x v="3"/>
    <n v="37"/>
    <s v="Male"/>
    <n v="182633"/>
    <n v="1"/>
    <s v="Malappuram"/>
    <s v="Yes"/>
    <s v="No"/>
    <n v="0"/>
    <s v="NO"/>
  </r>
  <r>
    <s v="INV103919"/>
    <x v="163"/>
    <d v="1899-12-30T07:00:00"/>
    <x v="10"/>
    <s v="Customer_3919"/>
    <s v="Grand Vitara"/>
    <x v="3"/>
    <s v="White"/>
    <x v="5"/>
    <n v="1"/>
    <n v="61116"/>
    <n v="51948.6"/>
    <s v="Yes"/>
    <s v="Cash"/>
    <s v="Government"/>
    <s v="Under Warranty"/>
    <n v="1"/>
    <x v="0"/>
    <n v="49"/>
    <s v="Male"/>
    <n v="42493"/>
    <n v="4"/>
    <s v="Thrissur"/>
    <s v="No"/>
    <s v="Yes"/>
    <n v="0"/>
    <s v="NO"/>
  </r>
  <r>
    <s v="INV103920"/>
    <x v="163"/>
    <d v="1899-12-30T08:00:00"/>
    <x v="5"/>
    <s v="Customer_3920"/>
    <s v="Ignis"/>
    <x v="2"/>
    <s v="Brown"/>
    <x v="4"/>
    <n v="4"/>
    <n v="87346"/>
    <n v="314445.59999999998"/>
    <s v="Yes"/>
    <s v="Finance EMI"/>
    <s v="Government"/>
    <s v="Under Warranty"/>
    <n v="5"/>
    <x v="4"/>
    <n v="47"/>
    <s v="Female"/>
    <n v="79401"/>
    <n v="8"/>
    <s v="Kannur"/>
    <s v="No"/>
    <s v="Yes"/>
    <n v="4"/>
    <s v="YES"/>
  </r>
  <r>
    <s v="INV103921"/>
    <x v="163"/>
    <d v="1899-12-30T09:00:00"/>
    <x v="3"/>
    <s v="Customer_3921"/>
    <s v="Ertiga"/>
    <x v="3"/>
    <s v="Blue"/>
    <x v="4"/>
    <n v="4"/>
    <n v="19097"/>
    <n v="76388"/>
    <s v="Yes"/>
    <s v="Cash"/>
    <s v="Government"/>
    <s v="Under Warranty"/>
    <n v="3"/>
    <x v="1"/>
    <n v="62"/>
    <s v="Female"/>
    <n v="66839"/>
    <n v="8"/>
    <s v="Thrissur"/>
    <s v="No"/>
    <s v="No"/>
    <n v="0"/>
    <s v="NO"/>
  </r>
  <r>
    <s v="INV103922"/>
    <x v="163"/>
    <d v="1899-12-30T10:00:00"/>
    <x v="16"/>
    <s v="Customer_3922"/>
    <s v="Celerio"/>
    <x v="4"/>
    <s v="Black"/>
    <x v="3"/>
    <n v="4"/>
    <n v="67859"/>
    <n v="257864.2"/>
    <s v="Yes"/>
    <s v="Debit Card"/>
    <s v="Corporate"/>
    <s v="Out of Warranty"/>
    <n v="2"/>
    <x v="2"/>
    <n v="35"/>
    <s v="Female"/>
    <n v="167068"/>
    <n v="7"/>
    <s v="Wayanad"/>
    <s v="Yes"/>
    <s v="Yes"/>
    <n v="3"/>
    <s v="YES"/>
  </r>
  <r>
    <s v="INV103923"/>
    <x v="163"/>
    <d v="1899-12-30T11:00:00"/>
    <x v="10"/>
    <s v="Customer_3923"/>
    <s v="Invicto"/>
    <x v="4"/>
    <s v="Blue"/>
    <x v="1"/>
    <n v="1"/>
    <n v="55398"/>
    <n v="49858.2"/>
    <s v="No"/>
    <s v="Finance EMI"/>
    <s v="Retail"/>
    <s v="Out of Warranty"/>
    <n v="2"/>
    <x v="2"/>
    <n v="41"/>
    <s v="Female"/>
    <n v="105566"/>
    <n v="7"/>
    <s v="Palakkad"/>
    <s v="Yes"/>
    <s v="Yes"/>
    <n v="1"/>
    <s v="NO"/>
  </r>
  <r>
    <s v="INV103924"/>
    <x v="163"/>
    <d v="1899-12-30T12:00:00"/>
    <x v="13"/>
    <s v="Customer_3924"/>
    <s v="WagonR"/>
    <x v="4"/>
    <s v="White"/>
    <x v="2"/>
    <n v="4"/>
    <n v="90431"/>
    <n v="343637.8"/>
    <s v="Yes"/>
    <s v="Credit Card"/>
    <s v="Fleet"/>
    <s v="Under Warranty"/>
    <n v="4"/>
    <x v="5"/>
    <n v="49"/>
    <s v="Male"/>
    <n v="88936"/>
    <n v="5"/>
    <s v="Palakkad"/>
    <s v="No"/>
    <s v="No"/>
    <n v="1"/>
    <s v="YES"/>
  </r>
  <r>
    <s v="INV103925"/>
    <x v="163"/>
    <d v="1899-12-30T01:00:00"/>
    <x v="11"/>
    <s v="Customer_3925"/>
    <s v="Baleno"/>
    <x v="2"/>
    <s v="Blue"/>
    <x v="2"/>
    <n v="3"/>
    <n v="121164"/>
    <n v="327142.8"/>
    <s v="Yes"/>
    <s v="Debit Card"/>
    <s v="Government"/>
    <s v="Out of Warranty"/>
    <n v="2"/>
    <x v="1"/>
    <n v="60"/>
    <s v="Male"/>
    <n v="40861"/>
    <n v="2"/>
    <s v="Thrissur"/>
    <s v="Yes"/>
    <s v="Yes"/>
    <n v="3"/>
    <s v="YES"/>
  </r>
  <r>
    <s v="INV103926"/>
    <x v="163"/>
    <d v="1899-12-30T02:00:00"/>
    <x v="12"/>
    <s v="Customer_3926"/>
    <s v="Ignis"/>
    <x v="2"/>
    <s v="Black"/>
    <x v="5"/>
    <n v="4"/>
    <n v="107215"/>
    <n v="385974"/>
    <s v="Yes"/>
    <s v="Net Banking"/>
    <s v="Corporate"/>
    <s v="Under Warranty"/>
    <n v="5"/>
    <x v="1"/>
    <n v="58"/>
    <s v="Male"/>
    <n v="189966"/>
    <n v="1"/>
    <s v="Kozhikode"/>
    <s v="Yes"/>
    <s v="No"/>
    <n v="3"/>
    <s v="YES"/>
  </r>
  <r>
    <s v="INV103927"/>
    <x v="163"/>
    <d v="1899-12-30T03:00:00"/>
    <x v="16"/>
    <s v="Customer_3927"/>
    <s v="Swift"/>
    <x v="3"/>
    <s v="Brown"/>
    <x v="1"/>
    <n v="3"/>
    <n v="81448"/>
    <n v="244344"/>
    <s v="Yes"/>
    <s v="Credit Card"/>
    <s v="Fleet"/>
    <s v="Out of Warranty"/>
    <n v="5"/>
    <x v="4"/>
    <n v="56"/>
    <s v="Male"/>
    <n v="87537"/>
    <n v="3"/>
    <s v="Kozhikode"/>
    <s v="Yes"/>
    <s v="No"/>
    <n v="0"/>
    <s v="YES"/>
  </r>
  <r>
    <s v="INV103928"/>
    <x v="163"/>
    <d v="1899-12-30T04:00:00"/>
    <x v="19"/>
    <s v="Customer_3928"/>
    <s v="Alto"/>
    <x v="2"/>
    <s v="Brown"/>
    <x v="5"/>
    <n v="1"/>
    <n v="131248"/>
    <n v="118123.2"/>
    <s v="Yes"/>
    <s v="UPI"/>
    <s v="Fleet"/>
    <s v="Under Warranty"/>
    <n v="2"/>
    <x v="2"/>
    <n v="29"/>
    <s v="Female"/>
    <n v="63711"/>
    <n v="6"/>
    <s v="Kozhikode"/>
    <s v="Yes"/>
    <s v="No"/>
    <n v="1"/>
    <s v="YES"/>
  </r>
  <r>
    <s v="INV103929"/>
    <x v="163"/>
    <d v="1899-12-30T05:00:00"/>
    <x v="16"/>
    <s v="Customer_3929"/>
    <s v="Jimny"/>
    <x v="4"/>
    <s v="Red"/>
    <x v="4"/>
    <n v="4"/>
    <n v="106512"/>
    <n v="362140.8"/>
    <s v="Yes"/>
    <s v="Finance EMI"/>
    <s v="Fleet"/>
    <s v="Under Warranty"/>
    <n v="4"/>
    <x v="1"/>
    <n v="44"/>
    <s v="Female"/>
    <n v="133004"/>
    <n v="9"/>
    <s v="Wayanad"/>
    <s v="No"/>
    <s v="No"/>
    <n v="1"/>
    <s v="YES"/>
  </r>
  <r>
    <s v="INV103930"/>
    <x v="163"/>
    <d v="1899-12-30T06:00:00"/>
    <x v="12"/>
    <s v="Customer_3930"/>
    <s v="Dzire"/>
    <x v="0"/>
    <s v="Brown"/>
    <x v="4"/>
    <n v="4"/>
    <n v="79652"/>
    <n v="302677.59999999998"/>
    <s v="Yes"/>
    <s v="UPI"/>
    <s v="Government"/>
    <s v="Out of Warranty"/>
    <n v="4"/>
    <x v="3"/>
    <n v="30"/>
    <s v="Male"/>
    <n v="112917"/>
    <n v="5"/>
    <s v="Kozhikode"/>
    <s v="Yes"/>
    <s v="No"/>
    <n v="2"/>
    <s v="YES"/>
  </r>
  <r>
    <s v="INV103931"/>
    <x v="163"/>
    <d v="1899-12-30T07:00:00"/>
    <x v="18"/>
    <s v="Customer_3931"/>
    <s v="Grand Vitara"/>
    <x v="4"/>
    <s v="Brown"/>
    <x v="1"/>
    <n v="3"/>
    <n v="54931"/>
    <n v="148313.70000000001"/>
    <s v="Yes"/>
    <s v="UPI"/>
    <s v="Government"/>
    <s v="Under Warranty"/>
    <n v="3"/>
    <x v="0"/>
    <n v="42"/>
    <s v="Female"/>
    <n v="87800"/>
    <n v="7"/>
    <s v="Kozhikode"/>
    <s v="Yes"/>
    <s v="Yes"/>
    <n v="1"/>
    <s v="YES"/>
  </r>
  <r>
    <s v="INV103932"/>
    <x v="163"/>
    <d v="1899-12-30T08:00:00"/>
    <x v="15"/>
    <s v="Customer_3932"/>
    <s v="Swift"/>
    <x v="0"/>
    <s v="Blue"/>
    <x v="1"/>
    <n v="1"/>
    <n v="114590"/>
    <n v="97401.5"/>
    <s v="Yes"/>
    <s v="Net Banking"/>
    <s v="Fleet"/>
    <s v="Under Warranty"/>
    <n v="2"/>
    <x v="1"/>
    <n v="41"/>
    <s v="Male"/>
    <n v="185706"/>
    <n v="9"/>
    <s v="Wayanad"/>
    <s v="No"/>
    <s v="Yes"/>
    <n v="1"/>
    <s v="NO"/>
  </r>
  <r>
    <s v="INV103933"/>
    <x v="163"/>
    <d v="1899-12-30T09:00:00"/>
    <x v="17"/>
    <s v="Customer_3933"/>
    <s v="Fronx"/>
    <x v="3"/>
    <s v="Blue"/>
    <x v="4"/>
    <n v="4"/>
    <n v="11646"/>
    <n v="44254.8"/>
    <s v="No"/>
    <s v="Finance EMI"/>
    <s v="Fleet"/>
    <s v="Out of Warranty"/>
    <n v="2"/>
    <x v="0"/>
    <n v="39"/>
    <s v="Female"/>
    <n v="119603"/>
    <n v="8"/>
    <s v="Malappuram"/>
    <s v="No"/>
    <s v="Yes"/>
    <n v="0"/>
    <s v="NO"/>
  </r>
  <r>
    <s v="INV103934"/>
    <x v="163"/>
    <d v="1899-12-30T10:00:00"/>
    <x v="6"/>
    <s v="Customer_3934"/>
    <s v="Dzire"/>
    <x v="1"/>
    <s v="Grey"/>
    <x v="0"/>
    <n v="1"/>
    <n v="55786"/>
    <n v="47418.1"/>
    <s v="No"/>
    <s v="Finance EMI"/>
    <s v="Corporate"/>
    <s v="Under Warranty"/>
    <n v="5"/>
    <x v="3"/>
    <n v="24"/>
    <s v="Male"/>
    <n v="54434"/>
    <n v="3"/>
    <s v="Kannur"/>
    <s v="Yes"/>
    <s v="Yes"/>
    <n v="0"/>
    <s v="NO"/>
  </r>
  <r>
    <s v="INV103935"/>
    <x v="163"/>
    <d v="1899-12-30T11:00:00"/>
    <x v="16"/>
    <s v="Customer_3935"/>
    <s v="Ciaz"/>
    <x v="2"/>
    <s v="Grey"/>
    <x v="2"/>
    <n v="3"/>
    <n v="22630"/>
    <n v="61101"/>
    <s v="Yes"/>
    <s v="Net Banking"/>
    <s v="Corporate"/>
    <s v="Out of Warranty"/>
    <n v="2"/>
    <x v="4"/>
    <n v="41"/>
    <s v="Female"/>
    <n v="22231"/>
    <n v="7"/>
    <s v="Thrissur"/>
    <s v="Yes"/>
    <s v="Yes"/>
    <n v="1"/>
    <s v="NO"/>
  </r>
  <r>
    <s v="INV103936"/>
    <x v="164"/>
    <d v="1899-12-30T12:00:00"/>
    <x v="9"/>
    <s v="Customer_3936"/>
    <s v="Ciaz"/>
    <x v="2"/>
    <s v="White"/>
    <x v="2"/>
    <n v="3"/>
    <n v="7304"/>
    <n v="18625.2"/>
    <s v="No"/>
    <s v="Cash"/>
    <s v="Fleet"/>
    <s v="Under Warranty"/>
    <n v="1"/>
    <x v="4"/>
    <n v="36"/>
    <s v="Male"/>
    <n v="97922"/>
    <n v="2"/>
    <s v="Palakkad"/>
    <s v="Yes"/>
    <s v="No"/>
    <n v="4"/>
    <s v="NO"/>
  </r>
  <r>
    <s v="INV103937"/>
    <x v="164"/>
    <d v="1899-12-30T01:00:00"/>
    <x v="2"/>
    <s v="Customer_3937"/>
    <s v="Celerio"/>
    <x v="4"/>
    <s v="Silver"/>
    <x v="5"/>
    <n v="4"/>
    <n v="101225"/>
    <n v="384655"/>
    <s v="Yes"/>
    <s v="Finance EMI"/>
    <s v="Corporate"/>
    <s v="Under Warranty"/>
    <n v="4"/>
    <x v="0"/>
    <n v="37"/>
    <s v="Male"/>
    <n v="8694"/>
    <n v="6"/>
    <s v="Palakkad"/>
    <s v="Yes"/>
    <s v="Yes"/>
    <n v="2"/>
    <s v="YES"/>
  </r>
  <r>
    <s v="INV103938"/>
    <x v="164"/>
    <d v="1899-12-30T02:00:00"/>
    <x v="0"/>
    <s v="Customer_3938"/>
    <s v="Ignis"/>
    <x v="4"/>
    <s v="Brown"/>
    <x v="2"/>
    <n v="1"/>
    <n v="25007"/>
    <n v="23756.65"/>
    <s v="No"/>
    <s v="Net Banking"/>
    <s v="Government"/>
    <s v="Out of Warranty"/>
    <n v="4"/>
    <x v="1"/>
    <n v="34"/>
    <s v="Male"/>
    <n v="84684"/>
    <n v="1"/>
    <s v="Wayanad"/>
    <s v="No"/>
    <s v="Yes"/>
    <n v="4"/>
    <s v="NO"/>
  </r>
  <r>
    <s v="INV103939"/>
    <x v="164"/>
    <d v="1899-12-30T03:00:00"/>
    <x v="7"/>
    <s v="Customer_3939"/>
    <s v="Swift"/>
    <x v="0"/>
    <s v="Red"/>
    <x v="5"/>
    <n v="3"/>
    <n v="119821"/>
    <n v="341489.85"/>
    <s v="Yes"/>
    <s v="Finance EMI"/>
    <s v="Government"/>
    <s v="Under Warranty"/>
    <n v="3"/>
    <x v="1"/>
    <n v="49"/>
    <s v="Female"/>
    <n v="50704"/>
    <n v="4"/>
    <s v="Kannur"/>
    <s v="Yes"/>
    <s v="Yes"/>
    <n v="2"/>
    <s v="YES"/>
  </r>
  <r>
    <s v="INV103940"/>
    <x v="164"/>
    <d v="1899-12-30T04:00:00"/>
    <x v="12"/>
    <s v="Customer_3940"/>
    <s v="Ertiga"/>
    <x v="2"/>
    <s v="Brown"/>
    <x v="1"/>
    <n v="1"/>
    <n v="128748"/>
    <n v="115873.2"/>
    <s v="Yes"/>
    <s v="Cash"/>
    <s v="Fleet"/>
    <s v="Under Warranty"/>
    <n v="2"/>
    <x v="0"/>
    <n v="31"/>
    <s v="Male"/>
    <n v="5802"/>
    <n v="3"/>
    <s v="Wayanad"/>
    <s v="No"/>
    <s v="Yes"/>
    <n v="3"/>
    <s v="YES"/>
  </r>
  <r>
    <s v="INV103941"/>
    <x v="164"/>
    <d v="1899-12-30T05:00:00"/>
    <x v="20"/>
    <s v="Customer_3941"/>
    <s v="Swift"/>
    <x v="3"/>
    <s v="Black"/>
    <x v="1"/>
    <n v="2"/>
    <n v="112833"/>
    <n v="225666"/>
    <s v="Yes"/>
    <s v="UPI"/>
    <s v="Retail"/>
    <s v="Out of Warranty"/>
    <n v="4"/>
    <x v="3"/>
    <n v="21"/>
    <s v="Male"/>
    <n v="87404"/>
    <n v="9"/>
    <s v="Thrissur"/>
    <s v="Yes"/>
    <s v="No"/>
    <n v="2"/>
    <s v="YES"/>
  </r>
  <r>
    <s v="INV103942"/>
    <x v="164"/>
    <d v="1899-12-30T06:00:00"/>
    <x v="1"/>
    <s v="Customer_3942"/>
    <s v="Ignis"/>
    <x v="4"/>
    <s v="White"/>
    <x v="0"/>
    <n v="2"/>
    <n v="57491"/>
    <n v="97734.7"/>
    <s v="Yes"/>
    <s v="Debit Card"/>
    <s v="Government"/>
    <s v="Under Warranty"/>
    <n v="2"/>
    <x v="0"/>
    <n v="58"/>
    <s v="Female"/>
    <n v="116134"/>
    <n v="7"/>
    <s v="Malappuram"/>
    <s v="Yes"/>
    <s v="Yes"/>
    <n v="3"/>
    <s v="NO"/>
  </r>
  <r>
    <s v="INV103943"/>
    <x v="164"/>
    <d v="1899-12-30T07:00:00"/>
    <x v="0"/>
    <s v="Customer_3943"/>
    <s v="XL6"/>
    <x v="2"/>
    <s v="Black"/>
    <x v="1"/>
    <n v="4"/>
    <n v="148702"/>
    <n v="565067.6"/>
    <s v="Yes"/>
    <s v="Debit Card"/>
    <s v="Retail"/>
    <s v="Out of Warranty"/>
    <n v="5"/>
    <x v="3"/>
    <n v="22"/>
    <s v="Female"/>
    <n v="180041"/>
    <n v="2"/>
    <s v="Palakkad"/>
    <s v="Yes"/>
    <s v="Yes"/>
    <n v="3"/>
    <s v="YES"/>
  </r>
  <r>
    <s v="INV103944"/>
    <x v="164"/>
    <d v="1899-12-30T08:00:00"/>
    <x v="2"/>
    <s v="Customer_3944"/>
    <s v="Celerio"/>
    <x v="1"/>
    <s v="Black"/>
    <x v="4"/>
    <n v="1"/>
    <n v="37489"/>
    <n v="35614.550000000003"/>
    <s v="No"/>
    <s v="Finance EMI"/>
    <s v="Government"/>
    <s v="Out of Warranty"/>
    <n v="4"/>
    <x v="3"/>
    <n v="63"/>
    <s v="Male"/>
    <n v="148596"/>
    <n v="5"/>
    <s v="Palakkad"/>
    <s v="Yes"/>
    <s v="No"/>
    <n v="0"/>
    <s v="NO"/>
  </r>
  <r>
    <s v="INV103945"/>
    <x v="164"/>
    <d v="1899-12-30T09:00:00"/>
    <x v="19"/>
    <s v="Customer_3945"/>
    <s v="Swift"/>
    <x v="0"/>
    <s v="Blue"/>
    <x v="0"/>
    <n v="1"/>
    <n v="58801"/>
    <n v="58801"/>
    <s v="Yes"/>
    <s v="Net Banking"/>
    <s v="Retail"/>
    <s v="Out of Warranty"/>
    <n v="2"/>
    <x v="5"/>
    <n v="33"/>
    <s v="Female"/>
    <n v="151104"/>
    <n v="7"/>
    <s v="Malappuram"/>
    <s v="Yes"/>
    <s v="No"/>
    <n v="3"/>
    <s v="NO"/>
  </r>
  <r>
    <s v="INV103946"/>
    <x v="164"/>
    <d v="1899-12-30T10:00:00"/>
    <x v="6"/>
    <s v="Customer_3946"/>
    <s v="Jimny"/>
    <x v="4"/>
    <s v="White"/>
    <x v="4"/>
    <n v="3"/>
    <n v="50068"/>
    <n v="142693.79999999999"/>
    <s v="Yes"/>
    <s v="Finance EMI"/>
    <s v="Retail"/>
    <s v="Out of Warranty"/>
    <n v="2"/>
    <x v="1"/>
    <n v="55"/>
    <s v="Male"/>
    <n v="32501"/>
    <n v="8"/>
    <s v="Kannur"/>
    <s v="No"/>
    <s v="No"/>
    <n v="4"/>
    <s v="YES"/>
  </r>
  <r>
    <s v="INV103947"/>
    <x v="164"/>
    <d v="1899-12-30T11:00:00"/>
    <x v="1"/>
    <s v="Customer_3947"/>
    <s v="Grand Vitara"/>
    <x v="4"/>
    <s v="White"/>
    <x v="4"/>
    <n v="1"/>
    <n v="118874"/>
    <n v="112930.3"/>
    <s v="Yes"/>
    <s v="UPI"/>
    <s v="Retail"/>
    <s v="Under Warranty"/>
    <n v="3"/>
    <x v="1"/>
    <n v="56"/>
    <s v="Female"/>
    <n v="193764"/>
    <n v="4"/>
    <s v="Palakkad"/>
    <s v="Yes"/>
    <s v="Yes"/>
    <n v="2"/>
    <s v="YES"/>
  </r>
  <r>
    <s v="INV103948"/>
    <x v="164"/>
    <d v="1899-12-30T12:00:00"/>
    <x v="18"/>
    <s v="Customer_3948"/>
    <s v="Jimny"/>
    <x v="3"/>
    <s v="Grey"/>
    <x v="5"/>
    <n v="1"/>
    <n v="20534"/>
    <n v="18480.599999999999"/>
    <s v="No"/>
    <s v="Finance EMI"/>
    <s v="Corporate"/>
    <s v="Out of Warranty"/>
    <n v="4"/>
    <x v="5"/>
    <n v="33"/>
    <s v="Male"/>
    <n v="113375"/>
    <n v="5"/>
    <s v="Thrissur"/>
    <s v="No"/>
    <s v="No"/>
    <n v="0"/>
    <s v="NO"/>
  </r>
  <r>
    <s v="INV103949"/>
    <x v="164"/>
    <d v="1899-12-30T01:00:00"/>
    <x v="14"/>
    <s v="Customer_3949"/>
    <s v="Jimny"/>
    <x v="4"/>
    <s v="Red"/>
    <x v="4"/>
    <n v="3"/>
    <n v="60087"/>
    <n v="180261"/>
    <s v="Yes"/>
    <s v="UPI"/>
    <s v="Corporate"/>
    <s v="Under Warranty"/>
    <n v="1"/>
    <x v="2"/>
    <n v="42"/>
    <s v="Female"/>
    <n v="62164"/>
    <n v="6"/>
    <s v="Thrissur"/>
    <s v="No"/>
    <s v="Yes"/>
    <n v="1"/>
    <s v="YES"/>
  </r>
  <r>
    <s v="INV103950"/>
    <x v="164"/>
    <d v="1899-12-30T02:00:00"/>
    <x v="17"/>
    <s v="Customer_3950"/>
    <s v="Swift"/>
    <x v="2"/>
    <s v="Silver"/>
    <x v="0"/>
    <n v="4"/>
    <n v="36123"/>
    <n v="137267.4"/>
    <s v="Yes"/>
    <s v="Cash"/>
    <s v="Retail"/>
    <s v="Out of Warranty"/>
    <n v="4"/>
    <x v="3"/>
    <n v="34"/>
    <s v="Female"/>
    <n v="34666"/>
    <n v="8"/>
    <s v="Palakkad"/>
    <s v="Yes"/>
    <s v="Yes"/>
    <n v="2"/>
    <s v="YES"/>
  </r>
  <r>
    <s v="INV103951"/>
    <x v="164"/>
    <d v="1899-12-30T03:00:00"/>
    <x v="4"/>
    <s v="Customer_3951"/>
    <s v="Ertiga"/>
    <x v="2"/>
    <s v="Black"/>
    <x v="3"/>
    <n v="3"/>
    <n v="5823"/>
    <n v="15722.1"/>
    <s v="No"/>
    <s v="Cash"/>
    <s v="Fleet"/>
    <s v="Out of Warranty"/>
    <n v="5"/>
    <x v="3"/>
    <n v="26"/>
    <s v="Male"/>
    <n v="171882"/>
    <n v="2"/>
    <s v="Kozhikode"/>
    <s v="No"/>
    <s v="Yes"/>
    <n v="4"/>
    <s v="NO"/>
  </r>
  <r>
    <s v="INV103952"/>
    <x v="164"/>
    <d v="1899-12-30T04:00:00"/>
    <x v="14"/>
    <s v="Customer_3952"/>
    <s v="Invicto"/>
    <x v="2"/>
    <s v="Brown"/>
    <x v="1"/>
    <n v="2"/>
    <n v="142229"/>
    <n v="256012.2"/>
    <s v="Yes"/>
    <s v="UPI"/>
    <s v="Corporate"/>
    <s v="Out of Warranty"/>
    <n v="2"/>
    <x v="2"/>
    <n v="52"/>
    <s v="Female"/>
    <n v="115220"/>
    <n v="8"/>
    <s v="Malappuram"/>
    <s v="No"/>
    <s v="Yes"/>
    <n v="3"/>
    <s v="YES"/>
  </r>
  <r>
    <s v="INV103953"/>
    <x v="164"/>
    <d v="1899-12-30T05:00:00"/>
    <x v="13"/>
    <s v="Customer_3953"/>
    <s v="Celerio"/>
    <x v="1"/>
    <s v="Red"/>
    <x v="5"/>
    <n v="1"/>
    <n v="18581"/>
    <n v="16722.900000000001"/>
    <s v="No"/>
    <s v="Finance EMI"/>
    <s v="Government"/>
    <s v="Under Warranty"/>
    <n v="4"/>
    <x v="5"/>
    <n v="68"/>
    <s v="Male"/>
    <n v="74197"/>
    <n v="3"/>
    <s v="Thrissur"/>
    <s v="Yes"/>
    <s v="Yes"/>
    <n v="0"/>
    <s v="NO"/>
  </r>
  <r>
    <s v="INV103954"/>
    <x v="164"/>
    <d v="1899-12-30T06:00:00"/>
    <x v="9"/>
    <s v="Customer_3954"/>
    <s v="Ertiga"/>
    <x v="1"/>
    <s v="Brown"/>
    <x v="1"/>
    <n v="1"/>
    <n v="108847"/>
    <n v="97962.3"/>
    <s v="Yes"/>
    <s v="Net Banking"/>
    <s v="Corporate"/>
    <s v="Under Warranty"/>
    <n v="2"/>
    <x v="3"/>
    <n v="57"/>
    <s v="Female"/>
    <n v="62969"/>
    <n v="8"/>
    <s v="Malappuram"/>
    <s v="Yes"/>
    <s v="Yes"/>
    <n v="1"/>
    <s v="NO"/>
  </r>
  <r>
    <s v="INV103955"/>
    <x v="164"/>
    <d v="1899-12-30T07:00:00"/>
    <x v="11"/>
    <s v="Customer_3955"/>
    <s v="WagonR"/>
    <x v="4"/>
    <s v="Grey"/>
    <x v="4"/>
    <n v="4"/>
    <n v="129846"/>
    <n v="519384"/>
    <s v="Yes"/>
    <s v="Net Banking"/>
    <s v="Corporate"/>
    <s v="Out of Warranty"/>
    <n v="3"/>
    <x v="4"/>
    <n v="31"/>
    <s v="Male"/>
    <n v="10695"/>
    <n v="5"/>
    <s v="Kannur"/>
    <s v="No"/>
    <s v="Yes"/>
    <n v="2"/>
    <s v="YES"/>
  </r>
  <r>
    <s v="INV103956"/>
    <x v="164"/>
    <d v="1899-12-30T08:00:00"/>
    <x v="16"/>
    <s v="Customer_3956"/>
    <s v="Swift"/>
    <x v="1"/>
    <s v="Red"/>
    <x v="4"/>
    <n v="2"/>
    <n v="61535"/>
    <n v="123070"/>
    <s v="Yes"/>
    <s v="UPI"/>
    <s v="Government"/>
    <s v="Out of Warranty"/>
    <n v="3"/>
    <x v="1"/>
    <n v="43"/>
    <s v="Male"/>
    <n v="88651"/>
    <n v="5"/>
    <s v="Palakkad"/>
    <s v="No"/>
    <s v="Yes"/>
    <n v="2"/>
    <s v="YES"/>
  </r>
  <r>
    <s v="INV103957"/>
    <x v="164"/>
    <d v="1899-12-30T09:00:00"/>
    <x v="17"/>
    <s v="Customer_3957"/>
    <s v="Baleno"/>
    <x v="1"/>
    <s v="Black"/>
    <x v="2"/>
    <n v="1"/>
    <n v="24998"/>
    <n v="22498.2"/>
    <s v="No"/>
    <s v="Finance EMI"/>
    <s v="Government"/>
    <s v="Out of Warranty"/>
    <n v="4"/>
    <x v="0"/>
    <n v="33"/>
    <s v="Female"/>
    <n v="7955"/>
    <n v="7"/>
    <s v="Palakkad"/>
    <s v="No"/>
    <s v="Yes"/>
    <n v="0"/>
    <s v="NO"/>
  </r>
  <r>
    <s v="INV103958"/>
    <x v="164"/>
    <d v="1899-12-30T10:00:00"/>
    <x v="16"/>
    <s v="Customer_3958"/>
    <s v="Swift"/>
    <x v="3"/>
    <s v="Blue"/>
    <x v="5"/>
    <n v="3"/>
    <n v="10085"/>
    <n v="30255"/>
    <s v="No"/>
    <s v="Finance EMI"/>
    <s v="Retail"/>
    <s v="Out of Warranty"/>
    <n v="3"/>
    <x v="0"/>
    <n v="61"/>
    <s v="Male"/>
    <n v="189764"/>
    <n v="6"/>
    <s v="Kozhikode"/>
    <s v="Yes"/>
    <s v="Yes"/>
    <n v="0"/>
    <s v="NO"/>
  </r>
  <r>
    <s v="INV103959"/>
    <x v="164"/>
    <d v="1899-12-30T11:00:00"/>
    <x v="18"/>
    <s v="Customer_3959"/>
    <s v="Celerio"/>
    <x v="1"/>
    <s v="Blue"/>
    <x v="5"/>
    <n v="1"/>
    <n v="64508"/>
    <n v="54831.8"/>
    <s v="Yes"/>
    <s v="Debit Card"/>
    <s v="Corporate"/>
    <s v="Under Warranty"/>
    <n v="2"/>
    <x v="2"/>
    <n v="26"/>
    <s v="Female"/>
    <n v="14670"/>
    <n v="4"/>
    <s v="Wayanad"/>
    <s v="No"/>
    <s v="Yes"/>
    <n v="0"/>
    <s v="NO"/>
  </r>
  <r>
    <s v="INV103960"/>
    <x v="165"/>
    <d v="1899-12-30T12:00:00"/>
    <x v="1"/>
    <s v="Customer_3960"/>
    <s v="Dzire"/>
    <x v="0"/>
    <s v="Black"/>
    <x v="0"/>
    <n v="4"/>
    <n v="133611"/>
    <n v="454277.4"/>
    <s v="Yes"/>
    <s v="Debit Card"/>
    <s v="Fleet"/>
    <s v="Out of Warranty"/>
    <n v="5"/>
    <x v="5"/>
    <n v="39"/>
    <s v="Female"/>
    <n v="150796"/>
    <n v="2"/>
    <s v="Palakkad"/>
    <s v="Yes"/>
    <s v="No"/>
    <n v="1"/>
    <s v="YES"/>
  </r>
  <r>
    <s v="INV103961"/>
    <x v="165"/>
    <d v="1899-12-30T01:00:00"/>
    <x v="17"/>
    <s v="Customer_3961"/>
    <s v="Ertiga"/>
    <x v="0"/>
    <s v="Grey"/>
    <x v="3"/>
    <n v="3"/>
    <n v="85186"/>
    <n v="230002.2"/>
    <s v="Yes"/>
    <s v="Cash"/>
    <s v="Government"/>
    <s v="Out of Warranty"/>
    <n v="4"/>
    <x v="0"/>
    <n v="48"/>
    <s v="Female"/>
    <n v="68682"/>
    <n v="3"/>
    <s v="Kozhikode"/>
    <s v="No"/>
    <s v="Yes"/>
    <n v="4"/>
    <s v="YES"/>
  </r>
  <r>
    <s v="INV103962"/>
    <x v="165"/>
    <d v="1899-12-30T02:00:00"/>
    <x v="13"/>
    <s v="Customer_3962"/>
    <s v="Baleno"/>
    <x v="0"/>
    <s v="Grey"/>
    <x v="0"/>
    <n v="1"/>
    <n v="75853"/>
    <n v="72060.349999999991"/>
    <s v="Yes"/>
    <s v="Finance EMI"/>
    <s v="Government"/>
    <s v="Out of Warranty"/>
    <n v="5"/>
    <x v="2"/>
    <n v="63"/>
    <s v="Female"/>
    <n v="72962"/>
    <n v="1"/>
    <s v="Palakkad"/>
    <s v="No"/>
    <s v="No"/>
    <n v="3"/>
    <s v="NO"/>
  </r>
  <r>
    <s v="INV103963"/>
    <x v="165"/>
    <d v="1899-12-30T03:00:00"/>
    <x v="13"/>
    <s v="Customer_3963"/>
    <s v="WagonR"/>
    <x v="4"/>
    <s v="White"/>
    <x v="0"/>
    <n v="4"/>
    <n v="98022"/>
    <n v="372483.6"/>
    <s v="Yes"/>
    <s v="UPI"/>
    <s v="Corporate"/>
    <s v="Out of Warranty"/>
    <n v="3"/>
    <x v="2"/>
    <n v="66"/>
    <s v="Male"/>
    <n v="63759"/>
    <n v="2"/>
    <s v="Kozhikode"/>
    <s v="No"/>
    <s v="No"/>
    <n v="0"/>
    <s v="YES"/>
  </r>
  <r>
    <s v="INV103964"/>
    <x v="165"/>
    <d v="1899-12-30T04:00:00"/>
    <x v="10"/>
    <s v="Customer_3964"/>
    <s v="Fronx"/>
    <x v="2"/>
    <s v="Silver"/>
    <x v="0"/>
    <n v="2"/>
    <n v="86468"/>
    <n v="146995.6"/>
    <s v="Yes"/>
    <s v="Debit Card"/>
    <s v="Fleet"/>
    <s v="Out of Warranty"/>
    <n v="3"/>
    <x v="5"/>
    <n v="26"/>
    <s v="Male"/>
    <n v="105355"/>
    <n v="1"/>
    <s v="Kannur"/>
    <s v="Yes"/>
    <s v="No"/>
    <n v="4"/>
    <s v="YES"/>
  </r>
  <r>
    <s v="INV103965"/>
    <x v="165"/>
    <d v="1899-12-30T05:00:00"/>
    <x v="0"/>
    <s v="Customer_3965"/>
    <s v="WagonR"/>
    <x v="3"/>
    <s v="Brown"/>
    <x v="3"/>
    <n v="3"/>
    <n v="36149"/>
    <n v="97602.3"/>
    <s v="Yes"/>
    <s v="Net Banking"/>
    <s v="Corporate"/>
    <s v="Under Warranty"/>
    <n v="2"/>
    <x v="5"/>
    <n v="24"/>
    <s v="Female"/>
    <n v="120015"/>
    <n v="8"/>
    <s v="Wayanad"/>
    <s v="No"/>
    <s v="No"/>
    <n v="3"/>
    <s v="NO"/>
  </r>
  <r>
    <s v="INV103966"/>
    <x v="165"/>
    <d v="1899-12-30T06:00:00"/>
    <x v="8"/>
    <s v="Customer_3966"/>
    <s v="Ertiga"/>
    <x v="4"/>
    <s v="Blue"/>
    <x v="0"/>
    <n v="3"/>
    <n v="13476"/>
    <n v="34363.800000000003"/>
    <s v="No"/>
    <s v="Credit Card"/>
    <s v="Retail"/>
    <s v="Out of Warranty"/>
    <n v="4"/>
    <x v="4"/>
    <n v="55"/>
    <s v="Female"/>
    <n v="179309"/>
    <n v="1"/>
    <s v="Thrissur"/>
    <s v="Yes"/>
    <s v="No"/>
    <n v="4"/>
    <s v="NO"/>
  </r>
  <r>
    <s v="INV103967"/>
    <x v="165"/>
    <d v="1899-12-30T07:00:00"/>
    <x v="14"/>
    <s v="Customer_3967"/>
    <s v="Ciaz"/>
    <x v="2"/>
    <s v="Silver"/>
    <x v="1"/>
    <n v="2"/>
    <n v="62716"/>
    <n v="106617.2"/>
    <s v="Yes"/>
    <s v="Credit Card"/>
    <s v="Fleet"/>
    <s v="Under Warranty"/>
    <n v="4"/>
    <x v="2"/>
    <n v="52"/>
    <s v="Male"/>
    <n v="89518"/>
    <n v="1"/>
    <s v="Malappuram"/>
    <s v="Yes"/>
    <s v="No"/>
    <n v="0"/>
    <s v="YES"/>
  </r>
  <r>
    <s v="INV103968"/>
    <x v="165"/>
    <d v="1899-12-30T08:00:00"/>
    <x v="9"/>
    <s v="Customer_3968"/>
    <s v="Dzire"/>
    <x v="3"/>
    <s v="Red"/>
    <x v="5"/>
    <n v="3"/>
    <n v="141489"/>
    <n v="403243.65"/>
    <s v="Yes"/>
    <s v="Finance EMI"/>
    <s v="Corporate"/>
    <s v="Out of Warranty"/>
    <n v="1"/>
    <x v="2"/>
    <n v="32"/>
    <s v="Female"/>
    <n v="111797"/>
    <n v="5"/>
    <s v="Kannur"/>
    <s v="Yes"/>
    <s v="No"/>
    <n v="0"/>
    <s v="YES"/>
  </r>
  <r>
    <s v="INV103969"/>
    <x v="165"/>
    <d v="1899-12-30T09:00:00"/>
    <x v="8"/>
    <s v="Customer_3969"/>
    <s v="Ertiga"/>
    <x v="3"/>
    <s v="Brown"/>
    <x v="3"/>
    <n v="4"/>
    <n v="50893"/>
    <n v="173036.2"/>
    <s v="Yes"/>
    <s v="UPI"/>
    <s v="Government"/>
    <s v="Under Warranty"/>
    <n v="2"/>
    <x v="4"/>
    <n v="51"/>
    <s v="Female"/>
    <n v="36772"/>
    <n v="2"/>
    <s v="Wayanad"/>
    <s v="Yes"/>
    <s v="Yes"/>
    <n v="2"/>
    <s v="YES"/>
  </r>
  <r>
    <s v="INV103970"/>
    <x v="165"/>
    <d v="1899-12-30T10:00:00"/>
    <x v="15"/>
    <s v="Customer_3970"/>
    <s v="Alto"/>
    <x v="3"/>
    <s v="Brown"/>
    <x v="4"/>
    <n v="2"/>
    <n v="8570"/>
    <n v="15426"/>
    <s v="No"/>
    <s v="Cash"/>
    <s v="Corporate"/>
    <s v="Out of Warranty"/>
    <n v="4"/>
    <x v="3"/>
    <n v="56"/>
    <s v="Female"/>
    <n v="152194"/>
    <n v="6"/>
    <s v="Kannur"/>
    <s v="No"/>
    <s v="Yes"/>
    <n v="3"/>
    <s v="NO"/>
  </r>
  <r>
    <s v="INV103971"/>
    <x v="165"/>
    <d v="1899-12-30T11:00:00"/>
    <x v="9"/>
    <s v="Customer_3971"/>
    <s v="Baleno"/>
    <x v="0"/>
    <s v="Brown"/>
    <x v="2"/>
    <n v="1"/>
    <n v="41818"/>
    <n v="39727.1"/>
    <s v="No"/>
    <s v="Credit Card"/>
    <s v="Retail"/>
    <s v="Under Warranty"/>
    <n v="5"/>
    <x v="1"/>
    <n v="56"/>
    <s v="Male"/>
    <n v="40657"/>
    <n v="9"/>
    <s v="Thrissur"/>
    <s v="Yes"/>
    <s v="No"/>
    <n v="2"/>
    <s v="NO"/>
  </r>
  <r>
    <s v="INV103972"/>
    <x v="165"/>
    <d v="1899-12-30T12:00:00"/>
    <x v="14"/>
    <s v="Customer_3972"/>
    <s v="Dzire"/>
    <x v="0"/>
    <s v="Red"/>
    <x v="2"/>
    <n v="4"/>
    <n v="119639"/>
    <n v="454628.2"/>
    <s v="Yes"/>
    <s v="Net Banking"/>
    <s v="Fleet"/>
    <s v="Under Warranty"/>
    <n v="3"/>
    <x v="5"/>
    <n v="46"/>
    <s v="Male"/>
    <n v="164837"/>
    <n v="2"/>
    <s v="Thrissur"/>
    <s v="Yes"/>
    <s v="Yes"/>
    <n v="2"/>
    <s v="YES"/>
  </r>
  <r>
    <s v="INV103973"/>
    <x v="165"/>
    <d v="1899-12-30T01:00:00"/>
    <x v="11"/>
    <s v="Customer_3973"/>
    <s v="Baleno"/>
    <x v="0"/>
    <s v="Black"/>
    <x v="1"/>
    <n v="2"/>
    <n v="29021"/>
    <n v="49335.7"/>
    <s v="No"/>
    <s v="Net Banking"/>
    <s v="Fleet"/>
    <s v="Out of Warranty"/>
    <n v="5"/>
    <x v="4"/>
    <n v="69"/>
    <s v="Male"/>
    <n v="107539"/>
    <n v="8"/>
    <s v="Palakkad"/>
    <s v="Yes"/>
    <s v="No"/>
    <n v="3"/>
    <s v="NO"/>
  </r>
  <r>
    <s v="INV103974"/>
    <x v="165"/>
    <d v="1899-12-30T02:00:00"/>
    <x v="3"/>
    <s v="Customer_3974"/>
    <s v="XL6"/>
    <x v="3"/>
    <s v="Black"/>
    <x v="5"/>
    <n v="1"/>
    <n v="52172"/>
    <n v="52172"/>
    <s v="Yes"/>
    <s v="Net Banking"/>
    <s v="Corporate"/>
    <s v="Under Warranty"/>
    <n v="3"/>
    <x v="1"/>
    <n v="21"/>
    <s v="Male"/>
    <n v="83557"/>
    <n v="3"/>
    <s v="Kannur"/>
    <s v="Yes"/>
    <s v="No"/>
    <n v="2"/>
    <s v="NO"/>
  </r>
  <r>
    <s v="INV103975"/>
    <x v="165"/>
    <d v="1899-12-30T03:00:00"/>
    <x v="0"/>
    <s v="Customer_3975"/>
    <s v="XL6"/>
    <x v="3"/>
    <s v="Black"/>
    <x v="2"/>
    <n v="4"/>
    <n v="96536"/>
    <n v="328222.40000000002"/>
    <s v="Yes"/>
    <s v="Credit Card"/>
    <s v="Corporate"/>
    <s v="Out of Warranty"/>
    <n v="2"/>
    <x v="0"/>
    <n v="66"/>
    <s v="Male"/>
    <n v="123053"/>
    <n v="3"/>
    <s v="Kozhikode"/>
    <s v="No"/>
    <s v="No"/>
    <n v="2"/>
    <s v="YES"/>
  </r>
  <r>
    <s v="INV103976"/>
    <x v="165"/>
    <d v="1899-12-30T04:00:00"/>
    <x v="2"/>
    <s v="Customer_3976"/>
    <s v="Ertiga"/>
    <x v="0"/>
    <s v="Brown"/>
    <x v="1"/>
    <n v="4"/>
    <n v="146963"/>
    <n v="529066.80000000005"/>
    <s v="Yes"/>
    <s v="Debit Card"/>
    <s v="Fleet"/>
    <s v="Under Warranty"/>
    <n v="4"/>
    <x v="2"/>
    <n v="32"/>
    <s v="Female"/>
    <n v="151914"/>
    <n v="8"/>
    <s v="Malappuram"/>
    <s v="No"/>
    <s v="Yes"/>
    <n v="2"/>
    <s v="YES"/>
  </r>
  <r>
    <s v="INV103977"/>
    <x v="165"/>
    <d v="1899-12-30T05:00:00"/>
    <x v="11"/>
    <s v="Customer_3977"/>
    <s v="Invicto"/>
    <x v="3"/>
    <s v="Grey"/>
    <x v="1"/>
    <n v="3"/>
    <n v="141851"/>
    <n v="425553"/>
    <s v="Yes"/>
    <s v="Net Banking"/>
    <s v="Corporate"/>
    <s v="Out of Warranty"/>
    <n v="3"/>
    <x v="2"/>
    <n v="57"/>
    <s v="Male"/>
    <n v="180494"/>
    <n v="3"/>
    <s v="Kozhikode"/>
    <s v="No"/>
    <s v="Yes"/>
    <n v="3"/>
    <s v="YES"/>
  </r>
  <r>
    <s v="INV103978"/>
    <x v="165"/>
    <d v="1899-12-30T06:00:00"/>
    <x v="1"/>
    <s v="Customer_3978"/>
    <s v="Baleno"/>
    <x v="0"/>
    <s v="Blue"/>
    <x v="2"/>
    <n v="3"/>
    <n v="50369"/>
    <n v="135996.29999999999"/>
    <s v="Yes"/>
    <s v="Cash"/>
    <s v="Government"/>
    <s v="Under Warranty"/>
    <n v="2"/>
    <x v="5"/>
    <n v="49"/>
    <s v="Male"/>
    <n v="149673"/>
    <n v="3"/>
    <s v="Wayanad"/>
    <s v="Yes"/>
    <s v="Yes"/>
    <n v="4"/>
    <s v="YES"/>
  </r>
  <r>
    <s v="INV103979"/>
    <x v="165"/>
    <d v="1899-12-30T07:00:00"/>
    <x v="17"/>
    <s v="Customer_3979"/>
    <s v="XL6"/>
    <x v="0"/>
    <s v="Silver"/>
    <x v="2"/>
    <n v="2"/>
    <n v="57439"/>
    <n v="109134.1"/>
    <s v="Yes"/>
    <s v="UPI"/>
    <s v="Government"/>
    <s v="Out of Warranty"/>
    <n v="5"/>
    <x v="3"/>
    <n v="65"/>
    <s v="Male"/>
    <n v="73937"/>
    <n v="2"/>
    <s v="Kozhikode"/>
    <s v="No"/>
    <s v="Yes"/>
    <n v="4"/>
    <s v="YES"/>
  </r>
  <r>
    <s v="INV103980"/>
    <x v="165"/>
    <d v="1899-12-30T08:00:00"/>
    <x v="1"/>
    <s v="Customer_3980"/>
    <s v="Alto"/>
    <x v="0"/>
    <s v="Red"/>
    <x v="1"/>
    <n v="1"/>
    <n v="61425"/>
    <n v="55282.5"/>
    <s v="Yes"/>
    <s v="UPI"/>
    <s v="Fleet"/>
    <s v="Under Warranty"/>
    <n v="3"/>
    <x v="3"/>
    <n v="25"/>
    <s v="Male"/>
    <n v="143480"/>
    <n v="2"/>
    <s v="Palakkad"/>
    <s v="Yes"/>
    <s v="No"/>
    <n v="1"/>
    <s v="NO"/>
  </r>
  <r>
    <s v="INV103981"/>
    <x v="165"/>
    <d v="1899-12-30T09:00:00"/>
    <x v="10"/>
    <s v="Customer_3981"/>
    <s v="Grand Vitara"/>
    <x v="2"/>
    <s v="Silver"/>
    <x v="1"/>
    <n v="4"/>
    <n v="76360"/>
    <n v="274896"/>
    <s v="Yes"/>
    <s v="UPI"/>
    <s v="Government"/>
    <s v="Out of Warranty"/>
    <n v="4"/>
    <x v="5"/>
    <n v="22"/>
    <s v="Male"/>
    <n v="122608"/>
    <n v="6"/>
    <s v="Palakkad"/>
    <s v="No"/>
    <s v="Yes"/>
    <n v="4"/>
    <s v="YES"/>
  </r>
  <r>
    <s v="INV103982"/>
    <x v="165"/>
    <d v="1899-12-30T10:00:00"/>
    <x v="6"/>
    <s v="Customer_3982"/>
    <s v="Ignis"/>
    <x v="3"/>
    <s v="Blue"/>
    <x v="4"/>
    <n v="4"/>
    <n v="149040"/>
    <n v="536544"/>
    <s v="Yes"/>
    <s v="Debit Card"/>
    <s v="Fleet"/>
    <s v="Out of Warranty"/>
    <n v="5"/>
    <x v="5"/>
    <n v="49"/>
    <s v="Male"/>
    <n v="121295"/>
    <n v="5"/>
    <s v="Kannur"/>
    <s v="No"/>
    <s v="No"/>
    <n v="1"/>
    <s v="YES"/>
  </r>
  <r>
    <s v="INV103983"/>
    <x v="165"/>
    <d v="1899-12-30T11:00:00"/>
    <x v="1"/>
    <s v="Customer_3983"/>
    <s v="Dzire"/>
    <x v="4"/>
    <s v="Brown"/>
    <x v="2"/>
    <n v="2"/>
    <n v="48379"/>
    <n v="82244.3"/>
    <s v="Yes"/>
    <s v="UPI"/>
    <s v="Government"/>
    <s v="Under Warranty"/>
    <n v="2"/>
    <x v="3"/>
    <n v="38"/>
    <s v="Female"/>
    <n v="34928"/>
    <n v="6"/>
    <s v="Wayanad"/>
    <s v="Yes"/>
    <s v="Yes"/>
    <n v="1"/>
    <s v="NO"/>
  </r>
  <r>
    <s v="INV103984"/>
    <x v="166"/>
    <d v="1899-12-30T12:00:00"/>
    <x v="8"/>
    <s v="Customer_3984"/>
    <s v="Ciaz"/>
    <x v="0"/>
    <s v="Silver"/>
    <x v="0"/>
    <n v="3"/>
    <n v="106689"/>
    <n v="272056.95"/>
    <s v="Yes"/>
    <s v="UPI"/>
    <s v="Retail"/>
    <s v="Under Warranty"/>
    <n v="5"/>
    <x v="5"/>
    <n v="69"/>
    <s v="Female"/>
    <n v="109066"/>
    <n v="7"/>
    <s v="Kozhikode"/>
    <s v="No"/>
    <s v="Yes"/>
    <n v="3"/>
    <s v="YES"/>
  </r>
  <r>
    <s v="INV103985"/>
    <x v="166"/>
    <d v="1899-12-30T01:00:00"/>
    <x v="2"/>
    <s v="Customer_3985"/>
    <s v="Alto"/>
    <x v="4"/>
    <s v="Brown"/>
    <x v="1"/>
    <n v="4"/>
    <n v="32757"/>
    <n v="117925.2"/>
    <s v="Yes"/>
    <s v="Credit Card"/>
    <s v="Government"/>
    <s v="Under Warranty"/>
    <n v="3"/>
    <x v="1"/>
    <n v="35"/>
    <s v="Male"/>
    <n v="81648"/>
    <n v="4"/>
    <s v="Kozhikode"/>
    <s v="Yes"/>
    <s v="No"/>
    <n v="1"/>
    <s v="YES"/>
  </r>
  <r>
    <s v="INV103986"/>
    <x v="166"/>
    <d v="1899-12-30T02:00:00"/>
    <x v="9"/>
    <s v="Customer_3986"/>
    <s v="Alto"/>
    <x v="2"/>
    <s v="Silver"/>
    <x v="5"/>
    <n v="4"/>
    <n v="50192"/>
    <n v="170652.79999999999"/>
    <s v="Yes"/>
    <s v="Debit Card"/>
    <s v="Government"/>
    <s v="Out of Warranty"/>
    <n v="1"/>
    <x v="3"/>
    <n v="23"/>
    <s v="Male"/>
    <n v="58867"/>
    <n v="7"/>
    <s v="Palakkad"/>
    <s v="No"/>
    <s v="No"/>
    <n v="4"/>
    <s v="YES"/>
  </r>
  <r>
    <s v="INV103987"/>
    <x v="166"/>
    <d v="1899-12-30T03:00:00"/>
    <x v="5"/>
    <s v="Customer_3987"/>
    <s v="XL6"/>
    <x v="3"/>
    <s v="Grey"/>
    <x v="5"/>
    <n v="3"/>
    <n v="128343"/>
    <n v="365777.55"/>
    <s v="Yes"/>
    <s v="Debit Card"/>
    <s v="Retail"/>
    <s v="Out of Warranty"/>
    <n v="1"/>
    <x v="1"/>
    <n v="64"/>
    <s v="Male"/>
    <n v="134954"/>
    <n v="7"/>
    <s v="Wayanad"/>
    <s v="Yes"/>
    <s v="No"/>
    <n v="4"/>
    <s v="YES"/>
  </r>
  <r>
    <s v="INV103988"/>
    <x v="166"/>
    <d v="1899-12-30T04:00:00"/>
    <x v="9"/>
    <s v="Customer_3988"/>
    <s v="Fronx"/>
    <x v="0"/>
    <s v="Black"/>
    <x v="1"/>
    <n v="1"/>
    <n v="83553"/>
    <n v="79375.349999999991"/>
    <s v="Yes"/>
    <s v="Credit Card"/>
    <s v="Government"/>
    <s v="Out of Warranty"/>
    <n v="4"/>
    <x v="4"/>
    <n v="28"/>
    <s v="Female"/>
    <n v="24039"/>
    <n v="3"/>
    <s v="Kannur"/>
    <s v="No"/>
    <s v="No"/>
    <n v="4"/>
    <s v="NO"/>
  </r>
  <r>
    <s v="INV103989"/>
    <x v="166"/>
    <d v="1899-12-30T05:00:00"/>
    <x v="8"/>
    <s v="Customer_3989"/>
    <s v="Invicto"/>
    <x v="0"/>
    <s v="Grey"/>
    <x v="5"/>
    <n v="1"/>
    <n v="31332"/>
    <n v="31332"/>
    <s v="No"/>
    <s v="Cash"/>
    <s v="Government"/>
    <s v="Under Warranty"/>
    <n v="2"/>
    <x v="2"/>
    <n v="27"/>
    <s v="Male"/>
    <n v="146108"/>
    <n v="2"/>
    <s v="Wayanad"/>
    <s v="Yes"/>
    <s v="No"/>
    <n v="0"/>
    <s v="NO"/>
  </r>
  <r>
    <s v="INV103990"/>
    <x v="166"/>
    <d v="1899-12-30T06:00:00"/>
    <x v="11"/>
    <s v="Customer_3990"/>
    <s v="Swift"/>
    <x v="0"/>
    <s v="Grey"/>
    <x v="4"/>
    <n v="3"/>
    <n v="54604"/>
    <n v="139240.20000000001"/>
    <s v="Yes"/>
    <s v="UPI"/>
    <s v="Government"/>
    <s v="Out of Warranty"/>
    <n v="4"/>
    <x v="5"/>
    <n v="68"/>
    <s v="Male"/>
    <n v="137632"/>
    <n v="3"/>
    <s v="Kannur"/>
    <s v="No"/>
    <s v="No"/>
    <n v="0"/>
    <s v="YES"/>
  </r>
  <r>
    <s v="INV103991"/>
    <x v="166"/>
    <d v="1899-12-30T07:00:00"/>
    <x v="2"/>
    <s v="Customer_3991"/>
    <s v="Invicto"/>
    <x v="4"/>
    <s v="Brown"/>
    <x v="4"/>
    <n v="4"/>
    <n v="9508"/>
    <n v="32327.200000000001"/>
    <s v="No"/>
    <s v="Cash"/>
    <s v="Corporate"/>
    <s v="Out of Warranty"/>
    <n v="3"/>
    <x v="0"/>
    <n v="45"/>
    <s v="Male"/>
    <n v="99523"/>
    <n v="5"/>
    <s v="Malappuram"/>
    <s v="Yes"/>
    <s v="No"/>
    <n v="3"/>
    <s v="NO"/>
  </r>
  <r>
    <s v="INV103992"/>
    <x v="166"/>
    <d v="1899-12-30T08:00:00"/>
    <x v="14"/>
    <s v="Customer_3992"/>
    <s v="Celerio"/>
    <x v="2"/>
    <s v="Silver"/>
    <x v="1"/>
    <n v="3"/>
    <n v="14933"/>
    <n v="40319.1"/>
    <s v="No"/>
    <s v="Credit Card"/>
    <s v="Retail"/>
    <s v="Out of Warranty"/>
    <n v="2"/>
    <x v="1"/>
    <n v="28"/>
    <s v="Female"/>
    <n v="107410"/>
    <n v="5"/>
    <s v="Wayanad"/>
    <s v="No"/>
    <s v="No"/>
    <n v="0"/>
    <s v="NO"/>
  </r>
  <r>
    <s v="INV103993"/>
    <x v="166"/>
    <d v="1899-12-30T09:00:00"/>
    <x v="17"/>
    <s v="Customer_3993"/>
    <s v="Ignis"/>
    <x v="3"/>
    <s v="Silver"/>
    <x v="2"/>
    <n v="1"/>
    <n v="146177"/>
    <n v="146177"/>
    <s v="Yes"/>
    <s v="Credit Card"/>
    <s v="Government"/>
    <s v="Out of Warranty"/>
    <n v="1"/>
    <x v="0"/>
    <n v="31"/>
    <s v="Male"/>
    <n v="24445"/>
    <n v="2"/>
    <s v="Thrissur"/>
    <s v="No"/>
    <s v="No"/>
    <n v="4"/>
    <s v="YES"/>
  </r>
  <r>
    <s v="INV103994"/>
    <x v="166"/>
    <d v="1899-12-30T10:00:00"/>
    <x v="12"/>
    <s v="Customer_3994"/>
    <s v="Fronx"/>
    <x v="2"/>
    <s v="Grey"/>
    <x v="0"/>
    <n v="2"/>
    <n v="56256"/>
    <n v="106886.39999999999"/>
    <s v="Yes"/>
    <s v="Credit Card"/>
    <s v="Fleet"/>
    <s v="Out of Warranty"/>
    <n v="5"/>
    <x v="0"/>
    <n v="47"/>
    <s v="Female"/>
    <n v="160163"/>
    <n v="7"/>
    <s v="Palakkad"/>
    <s v="Yes"/>
    <s v="Yes"/>
    <n v="2"/>
    <s v="YES"/>
  </r>
  <r>
    <s v="INV103995"/>
    <x v="166"/>
    <d v="1899-12-30T11:00:00"/>
    <x v="15"/>
    <s v="Customer_3995"/>
    <s v="Ertiga"/>
    <x v="0"/>
    <s v="Silver"/>
    <x v="2"/>
    <n v="2"/>
    <n v="10536"/>
    <n v="20018.400000000001"/>
    <s v="No"/>
    <s v="Credit Card"/>
    <s v="Fleet"/>
    <s v="Out of Warranty"/>
    <n v="5"/>
    <x v="1"/>
    <n v="24"/>
    <s v="Male"/>
    <n v="97413"/>
    <n v="2"/>
    <s v="Palakkad"/>
    <s v="Yes"/>
    <s v="No"/>
    <n v="2"/>
    <s v="NO"/>
  </r>
  <r>
    <s v="INV103996"/>
    <x v="166"/>
    <d v="1899-12-30T12:00:00"/>
    <x v="11"/>
    <s v="Customer_3996"/>
    <s v="Ertiga"/>
    <x v="2"/>
    <s v="Grey"/>
    <x v="5"/>
    <n v="1"/>
    <n v="25836"/>
    <n v="23252.400000000001"/>
    <s v="No"/>
    <s v="Finance EMI"/>
    <s v="Fleet"/>
    <s v="Under Warranty"/>
    <n v="3"/>
    <x v="3"/>
    <n v="68"/>
    <s v="Female"/>
    <n v="160262"/>
    <n v="8"/>
    <s v="Kozhikode"/>
    <s v="No"/>
    <s v="Yes"/>
    <n v="0"/>
    <s v="NO"/>
  </r>
  <r>
    <s v="INV103997"/>
    <x v="166"/>
    <d v="1899-12-30T01:00:00"/>
    <x v="17"/>
    <s v="Customer_3997"/>
    <s v="WagonR"/>
    <x v="4"/>
    <s v="White"/>
    <x v="0"/>
    <n v="1"/>
    <n v="5217"/>
    <n v="4434.45"/>
    <s v="No"/>
    <s v="Net Banking"/>
    <s v="Retail"/>
    <s v="Out of Warranty"/>
    <n v="3"/>
    <x v="4"/>
    <n v="64"/>
    <s v="Male"/>
    <n v="83255"/>
    <n v="8"/>
    <s v="Thrissur"/>
    <s v="Yes"/>
    <s v="No"/>
    <n v="4"/>
    <s v="NO"/>
  </r>
  <r>
    <s v="INV103998"/>
    <x v="166"/>
    <d v="1899-12-30T02:00:00"/>
    <x v="7"/>
    <s v="Customer_3998"/>
    <s v="Swift"/>
    <x v="1"/>
    <s v="Grey"/>
    <x v="5"/>
    <n v="1"/>
    <n v="31165"/>
    <n v="28048.5"/>
    <s v="No"/>
    <s v="Credit Card"/>
    <s v="Fleet"/>
    <s v="Under Warranty"/>
    <n v="2"/>
    <x v="1"/>
    <n v="35"/>
    <s v="Female"/>
    <n v="181723"/>
    <n v="9"/>
    <s v="Kozhikode"/>
    <s v="Yes"/>
    <s v="Yes"/>
    <n v="2"/>
    <s v="NO"/>
  </r>
  <r>
    <s v="INV103999"/>
    <x v="166"/>
    <d v="1899-12-30T03:00:00"/>
    <x v="9"/>
    <s v="Customer_3999"/>
    <s v="Celerio"/>
    <x v="1"/>
    <s v="Red"/>
    <x v="0"/>
    <n v="3"/>
    <n v="32475"/>
    <n v="97425"/>
    <s v="Yes"/>
    <s v="Cash"/>
    <s v="Government"/>
    <s v="Out of Warranty"/>
    <n v="1"/>
    <x v="4"/>
    <n v="38"/>
    <s v="Female"/>
    <n v="67274"/>
    <n v="1"/>
    <s v="Palakkad"/>
    <s v="Yes"/>
    <s v="No"/>
    <n v="3"/>
    <s v="NO"/>
  </r>
  <r>
    <s v="INV104000"/>
    <x v="166"/>
    <d v="1899-12-30T04:00:00"/>
    <x v="7"/>
    <s v="Customer_4000"/>
    <s v="XL6"/>
    <x v="3"/>
    <s v="Red"/>
    <x v="1"/>
    <n v="2"/>
    <n v="127639"/>
    <n v="242514.1"/>
    <s v="Yes"/>
    <s v="Credit Card"/>
    <s v="Corporate"/>
    <s v="Out of Warranty"/>
    <n v="5"/>
    <x v="5"/>
    <n v="42"/>
    <s v="Male"/>
    <n v="113704"/>
    <n v="4"/>
    <s v="Thrissur"/>
    <s v="Yes"/>
    <s v="No"/>
    <n v="2"/>
    <s v="YES"/>
  </r>
  <r>
    <s v="INV104001"/>
    <x v="166"/>
    <d v="1899-12-30T05:00:00"/>
    <x v="12"/>
    <s v="Customer_4001"/>
    <s v="Jimny"/>
    <x v="3"/>
    <s v="Silver"/>
    <x v="3"/>
    <n v="1"/>
    <n v="20361"/>
    <n v="20361"/>
    <s v="No"/>
    <s v="Cash"/>
    <s v="Government"/>
    <s v="Under Warranty"/>
    <n v="2"/>
    <x v="1"/>
    <n v="27"/>
    <s v="Male"/>
    <n v="193072"/>
    <n v="3"/>
    <s v="Palakkad"/>
    <s v="Yes"/>
    <s v="No"/>
    <n v="2"/>
    <s v="NO"/>
  </r>
  <r>
    <s v="INV104002"/>
    <x v="166"/>
    <d v="1899-12-30T06:00:00"/>
    <x v="6"/>
    <s v="Customer_4002"/>
    <s v="Jimny"/>
    <x v="2"/>
    <s v="Grey"/>
    <x v="4"/>
    <n v="4"/>
    <n v="122590"/>
    <n v="465842"/>
    <s v="Yes"/>
    <s v="Credit Card"/>
    <s v="Government"/>
    <s v="Under Warranty"/>
    <n v="2"/>
    <x v="4"/>
    <n v="57"/>
    <s v="Female"/>
    <n v="72360"/>
    <n v="2"/>
    <s v="Wayanad"/>
    <s v="Yes"/>
    <s v="Yes"/>
    <n v="1"/>
    <s v="YES"/>
  </r>
  <r>
    <s v="INV104003"/>
    <x v="166"/>
    <d v="1899-12-30T07:00:00"/>
    <x v="14"/>
    <s v="Customer_4003"/>
    <s v="Baleno"/>
    <x v="3"/>
    <s v="Grey"/>
    <x v="4"/>
    <n v="2"/>
    <n v="147938"/>
    <n v="281082.2"/>
    <s v="Yes"/>
    <s v="Credit Card"/>
    <s v="Fleet"/>
    <s v="Under Warranty"/>
    <n v="2"/>
    <x v="0"/>
    <n v="37"/>
    <s v="Male"/>
    <n v="34494"/>
    <n v="2"/>
    <s v="Malappuram"/>
    <s v="No"/>
    <s v="Yes"/>
    <n v="1"/>
    <s v="YES"/>
  </r>
  <r>
    <s v="INV104004"/>
    <x v="166"/>
    <d v="1899-12-30T08:00:00"/>
    <x v="5"/>
    <s v="Customer_4004"/>
    <s v="XL6"/>
    <x v="4"/>
    <s v="Black"/>
    <x v="1"/>
    <n v="3"/>
    <n v="107356"/>
    <n v="322068"/>
    <s v="Yes"/>
    <s v="Net Banking"/>
    <s v="Fleet"/>
    <s v="Under Warranty"/>
    <n v="4"/>
    <x v="1"/>
    <n v="45"/>
    <s v="Female"/>
    <n v="116876"/>
    <n v="5"/>
    <s v="Palakkad"/>
    <s v="Yes"/>
    <s v="Yes"/>
    <n v="4"/>
    <s v="YES"/>
  </r>
  <r>
    <s v="INV104005"/>
    <x v="166"/>
    <d v="1899-12-30T09:00:00"/>
    <x v="2"/>
    <s v="Customer_4005"/>
    <s v="Invicto"/>
    <x v="0"/>
    <s v="Brown"/>
    <x v="5"/>
    <n v="4"/>
    <n v="22188"/>
    <n v="84314.4"/>
    <s v="Yes"/>
    <s v="Credit Card"/>
    <s v="Corporate"/>
    <s v="Under Warranty"/>
    <n v="2"/>
    <x v="4"/>
    <n v="62"/>
    <s v="Male"/>
    <n v="66795"/>
    <n v="7"/>
    <s v="Kannur"/>
    <s v="No"/>
    <s v="No"/>
    <n v="0"/>
    <s v="NO"/>
  </r>
  <r>
    <s v="INV104006"/>
    <x v="166"/>
    <d v="1899-12-30T10:00:00"/>
    <x v="6"/>
    <s v="Customer_4006"/>
    <s v="Dzire"/>
    <x v="0"/>
    <s v="Black"/>
    <x v="5"/>
    <n v="3"/>
    <n v="59731"/>
    <n v="170233.35"/>
    <s v="Yes"/>
    <s v="UPI"/>
    <s v="Corporate"/>
    <s v="Out of Warranty"/>
    <n v="2"/>
    <x v="5"/>
    <n v="45"/>
    <s v="Female"/>
    <n v="148721"/>
    <n v="7"/>
    <s v="Malappuram"/>
    <s v="Yes"/>
    <s v="No"/>
    <n v="1"/>
    <s v="YES"/>
  </r>
  <r>
    <s v="INV104007"/>
    <x v="166"/>
    <d v="1899-12-30T11:00:00"/>
    <x v="15"/>
    <s v="Customer_4007"/>
    <s v="Alto"/>
    <x v="2"/>
    <s v="Black"/>
    <x v="3"/>
    <n v="1"/>
    <n v="61929"/>
    <n v="61929"/>
    <s v="Yes"/>
    <s v="Net Banking"/>
    <s v="Retail"/>
    <s v="Out of Warranty"/>
    <n v="2"/>
    <x v="2"/>
    <n v="60"/>
    <s v="Male"/>
    <n v="67330"/>
    <n v="1"/>
    <s v="Malappuram"/>
    <s v="Yes"/>
    <s v="No"/>
    <n v="0"/>
    <s v="NO"/>
  </r>
  <r>
    <s v="INV104008"/>
    <x v="167"/>
    <d v="1899-12-30T12:00:00"/>
    <x v="5"/>
    <s v="Customer_4008"/>
    <s v="Baleno"/>
    <x v="0"/>
    <s v="Grey"/>
    <x v="2"/>
    <n v="1"/>
    <n v="7390"/>
    <n v="7020.5"/>
    <s v="No"/>
    <s v="Net Banking"/>
    <s v="Fleet"/>
    <s v="Out of Warranty"/>
    <n v="2"/>
    <x v="1"/>
    <n v="34"/>
    <s v="Male"/>
    <n v="17494"/>
    <n v="8"/>
    <s v="Thrissur"/>
    <s v="No"/>
    <s v="No"/>
    <n v="3"/>
    <s v="NO"/>
  </r>
  <r>
    <s v="INV104009"/>
    <x v="167"/>
    <d v="1899-12-30T01:00:00"/>
    <x v="7"/>
    <s v="Customer_4009"/>
    <s v="Ciaz"/>
    <x v="2"/>
    <s v="Grey"/>
    <x v="0"/>
    <n v="1"/>
    <n v="140084"/>
    <n v="140084"/>
    <s v="Yes"/>
    <s v="UPI"/>
    <s v="Retail"/>
    <s v="Out of Warranty"/>
    <n v="4"/>
    <x v="0"/>
    <n v="33"/>
    <s v="Male"/>
    <n v="77033"/>
    <n v="6"/>
    <s v="Thrissur"/>
    <s v="No"/>
    <s v="No"/>
    <n v="4"/>
    <s v="YES"/>
  </r>
  <r>
    <s v="INV104010"/>
    <x v="167"/>
    <d v="1899-12-30T02:00:00"/>
    <x v="9"/>
    <s v="Customer_4010"/>
    <s v="WagonR"/>
    <x v="3"/>
    <s v="Red"/>
    <x v="1"/>
    <n v="4"/>
    <n v="57436"/>
    <n v="206769.6"/>
    <s v="Yes"/>
    <s v="Finance EMI"/>
    <s v="Fleet"/>
    <s v="Under Warranty"/>
    <n v="3"/>
    <x v="1"/>
    <n v="26"/>
    <s v="Female"/>
    <n v="85534"/>
    <n v="8"/>
    <s v="Thrissur"/>
    <s v="Yes"/>
    <s v="No"/>
    <n v="1"/>
    <s v="YES"/>
  </r>
  <r>
    <s v="INV104011"/>
    <x v="167"/>
    <d v="1899-12-30T03:00:00"/>
    <x v="20"/>
    <s v="Customer_4011"/>
    <s v="Invicto"/>
    <x v="3"/>
    <s v="Blue"/>
    <x v="3"/>
    <n v="1"/>
    <n v="30506"/>
    <n v="25930.1"/>
    <s v="No"/>
    <s v="Net Banking"/>
    <s v="Government"/>
    <s v="Out of Warranty"/>
    <n v="4"/>
    <x v="3"/>
    <n v="44"/>
    <s v="Female"/>
    <n v="110123"/>
    <n v="4"/>
    <s v="Kannur"/>
    <s v="No"/>
    <s v="No"/>
    <n v="1"/>
    <s v="NO"/>
  </r>
  <r>
    <s v="INV104012"/>
    <x v="167"/>
    <d v="1899-12-30T04:00:00"/>
    <x v="12"/>
    <s v="Customer_4012"/>
    <s v="Jimny"/>
    <x v="4"/>
    <s v="Silver"/>
    <x v="1"/>
    <n v="2"/>
    <n v="132473"/>
    <n v="225204.1"/>
    <s v="Yes"/>
    <s v="Credit Card"/>
    <s v="Fleet"/>
    <s v="Out of Warranty"/>
    <n v="2"/>
    <x v="0"/>
    <n v="21"/>
    <s v="Female"/>
    <n v="99727"/>
    <n v="6"/>
    <s v="Wayanad"/>
    <s v="No"/>
    <s v="No"/>
    <n v="2"/>
    <s v="YES"/>
  </r>
  <r>
    <s v="INV104013"/>
    <x v="167"/>
    <d v="1899-12-30T05:00:00"/>
    <x v="13"/>
    <s v="Customer_4013"/>
    <s v="Dzire"/>
    <x v="0"/>
    <s v="Red"/>
    <x v="3"/>
    <n v="1"/>
    <n v="111306"/>
    <n v="94610.099999999991"/>
    <s v="Yes"/>
    <s v="UPI"/>
    <s v="Government"/>
    <s v="Under Warranty"/>
    <n v="3"/>
    <x v="5"/>
    <n v="67"/>
    <s v="Male"/>
    <n v="199926"/>
    <n v="1"/>
    <s v="Thrissur"/>
    <s v="No"/>
    <s v="No"/>
    <n v="3"/>
    <s v="NO"/>
  </r>
  <r>
    <s v="INV104014"/>
    <x v="167"/>
    <d v="1899-12-30T06:00:00"/>
    <x v="20"/>
    <s v="Customer_4014"/>
    <s v="WagonR"/>
    <x v="4"/>
    <s v="Black"/>
    <x v="5"/>
    <n v="2"/>
    <n v="88498"/>
    <n v="168146.2"/>
    <s v="Yes"/>
    <s v="Credit Card"/>
    <s v="Fleet"/>
    <s v="Out of Warranty"/>
    <n v="4"/>
    <x v="0"/>
    <n v="25"/>
    <s v="Female"/>
    <n v="4132"/>
    <n v="4"/>
    <s v="Malappuram"/>
    <s v="Yes"/>
    <s v="No"/>
    <n v="3"/>
    <s v="YES"/>
  </r>
  <r>
    <s v="INV104015"/>
    <x v="167"/>
    <d v="1899-12-30T07:00:00"/>
    <x v="7"/>
    <s v="Customer_4015"/>
    <s v="Alto"/>
    <x v="1"/>
    <s v="Red"/>
    <x v="5"/>
    <n v="4"/>
    <n v="23548"/>
    <n v="94192"/>
    <s v="Yes"/>
    <s v="Net Banking"/>
    <s v="Corporate"/>
    <s v="Out of Warranty"/>
    <n v="1"/>
    <x v="4"/>
    <n v="28"/>
    <s v="Female"/>
    <n v="170094"/>
    <n v="6"/>
    <s v="Thrissur"/>
    <s v="No"/>
    <s v="Yes"/>
    <n v="1"/>
    <s v="NO"/>
  </r>
  <r>
    <s v="INV104016"/>
    <x v="167"/>
    <d v="1899-12-30T08:00:00"/>
    <x v="0"/>
    <s v="Customer_4016"/>
    <s v="Fronx"/>
    <x v="4"/>
    <s v="Red"/>
    <x v="2"/>
    <n v="3"/>
    <n v="7651"/>
    <n v="19510.05"/>
    <s v="No"/>
    <s v="Debit Card"/>
    <s v="Fleet"/>
    <s v="Under Warranty"/>
    <n v="1"/>
    <x v="5"/>
    <n v="61"/>
    <s v="Male"/>
    <n v="144740"/>
    <n v="7"/>
    <s v="Thrissur"/>
    <s v="Yes"/>
    <s v="Yes"/>
    <n v="1"/>
    <s v="NO"/>
  </r>
  <r>
    <s v="INV104017"/>
    <x v="167"/>
    <d v="1899-12-30T09:00:00"/>
    <x v="13"/>
    <s v="Customer_4017"/>
    <s v="XL6"/>
    <x v="2"/>
    <s v="Red"/>
    <x v="1"/>
    <n v="3"/>
    <n v="71492"/>
    <n v="203752.2"/>
    <s v="Yes"/>
    <s v="UPI"/>
    <s v="Government"/>
    <s v="Under Warranty"/>
    <n v="2"/>
    <x v="5"/>
    <n v="40"/>
    <s v="Female"/>
    <n v="44485"/>
    <n v="5"/>
    <s v="Wayanad"/>
    <s v="No"/>
    <s v="No"/>
    <n v="2"/>
    <s v="YES"/>
  </r>
  <r>
    <s v="INV104018"/>
    <x v="167"/>
    <d v="1899-12-30T10:00:00"/>
    <x v="17"/>
    <s v="Customer_4018"/>
    <s v="Jimny"/>
    <x v="2"/>
    <s v="Black"/>
    <x v="1"/>
    <n v="2"/>
    <n v="107085"/>
    <n v="203461.5"/>
    <s v="Yes"/>
    <s v="Cash"/>
    <s v="Retail"/>
    <s v="Under Warranty"/>
    <n v="2"/>
    <x v="2"/>
    <n v="30"/>
    <s v="Male"/>
    <n v="3711"/>
    <n v="3"/>
    <s v="Thrissur"/>
    <s v="Yes"/>
    <s v="Yes"/>
    <n v="2"/>
    <s v="YES"/>
  </r>
  <r>
    <s v="INV104019"/>
    <x v="167"/>
    <d v="1899-12-30T11:00:00"/>
    <x v="7"/>
    <s v="Customer_4019"/>
    <s v="Swift"/>
    <x v="4"/>
    <s v="Blue"/>
    <x v="2"/>
    <n v="4"/>
    <n v="118517"/>
    <n v="474068"/>
    <s v="Yes"/>
    <s v="Net Banking"/>
    <s v="Corporate"/>
    <s v="Under Warranty"/>
    <n v="5"/>
    <x v="0"/>
    <n v="69"/>
    <s v="Male"/>
    <n v="93726"/>
    <n v="9"/>
    <s v="Kannur"/>
    <s v="No"/>
    <s v="Yes"/>
    <n v="1"/>
    <s v="YES"/>
  </r>
  <r>
    <s v="INV104020"/>
    <x v="167"/>
    <d v="1899-12-30T12:00:00"/>
    <x v="6"/>
    <s v="Customer_4020"/>
    <s v="Jimny"/>
    <x v="3"/>
    <s v="White"/>
    <x v="5"/>
    <n v="2"/>
    <n v="126609"/>
    <n v="227896.2"/>
    <s v="Yes"/>
    <s v="Debit Card"/>
    <s v="Corporate"/>
    <s v="Out of Warranty"/>
    <n v="1"/>
    <x v="0"/>
    <n v="26"/>
    <s v="Female"/>
    <n v="161262"/>
    <n v="8"/>
    <s v="Malappuram"/>
    <s v="Yes"/>
    <s v="Yes"/>
    <n v="0"/>
    <s v="YES"/>
  </r>
  <r>
    <s v="INV104021"/>
    <x v="167"/>
    <d v="1899-12-30T01:00:00"/>
    <x v="12"/>
    <s v="Customer_4021"/>
    <s v="Jimny"/>
    <x v="1"/>
    <s v="Silver"/>
    <x v="4"/>
    <n v="1"/>
    <n v="69195"/>
    <n v="69195"/>
    <s v="Yes"/>
    <s v="Net Banking"/>
    <s v="Corporate"/>
    <s v="Under Warranty"/>
    <n v="3"/>
    <x v="0"/>
    <n v="51"/>
    <s v="Male"/>
    <n v="63948"/>
    <n v="1"/>
    <s v="Kozhikode"/>
    <s v="No"/>
    <s v="Yes"/>
    <n v="4"/>
    <s v="NO"/>
  </r>
  <r>
    <s v="INV104022"/>
    <x v="167"/>
    <d v="1899-12-30T02:00:00"/>
    <x v="14"/>
    <s v="Customer_4022"/>
    <s v="Fronx"/>
    <x v="4"/>
    <s v="Silver"/>
    <x v="2"/>
    <n v="1"/>
    <n v="10805"/>
    <n v="10264.75"/>
    <s v="No"/>
    <s v="Credit Card"/>
    <s v="Government"/>
    <s v="Under Warranty"/>
    <n v="3"/>
    <x v="5"/>
    <n v="59"/>
    <s v="Male"/>
    <n v="31207"/>
    <n v="2"/>
    <s v="Malappuram"/>
    <s v="Yes"/>
    <s v="No"/>
    <n v="4"/>
    <s v="NO"/>
  </r>
  <r>
    <s v="INV104023"/>
    <x v="167"/>
    <d v="1899-12-30T03:00:00"/>
    <x v="7"/>
    <s v="Customer_4023"/>
    <s v="Dzire"/>
    <x v="3"/>
    <s v="Brown"/>
    <x v="3"/>
    <n v="1"/>
    <n v="69296"/>
    <n v="62366.400000000001"/>
    <s v="Yes"/>
    <s v="Finance EMI"/>
    <s v="Fleet"/>
    <s v="Under Warranty"/>
    <n v="5"/>
    <x v="4"/>
    <n v="59"/>
    <s v="Male"/>
    <n v="194737"/>
    <n v="2"/>
    <s v="Kozhikode"/>
    <s v="No"/>
    <s v="No"/>
    <n v="2"/>
    <s v="NO"/>
  </r>
  <r>
    <s v="INV104024"/>
    <x v="167"/>
    <d v="1899-12-30T04:00:00"/>
    <x v="17"/>
    <s v="Customer_4024"/>
    <s v="Fronx"/>
    <x v="4"/>
    <s v="Red"/>
    <x v="5"/>
    <n v="3"/>
    <n v="99309"/>
    <n v="268134.3"/>
    <s v="Yes"/>
    <s v="Finance EMI"/>
    <s v="Fleet"/>
    <s v="Out of Warranty"/>
    <n v="1"/>
    <x v="2"/>
    <n v="46"/>
    <s v="Male"/>
    <n v="51178"/>
    <n v="9"/>
    <s v="Palakkad"/>
    <s v="No"/>
    <s v="No"/>
    <n v="4"/>
    <s v="YES"/>
  </r>
  <r>
    <s v="INV104025"/>
    <x v="167"/>
    <d v="1899-12-30T05:00:00"/>
    <x v="20"/>
    <s v="Customer_4025"/>
    <s v="Dzire"/>
    <x v="0"/>
    <s v="Blue"/>
    <x v="1"/>
    <n v="2"/>
    <n v="109827"/>
    <n v="186705.9"/>
    <s v="Yes"/>
    <s v="Credit Card"/>
    <s v="Retail"/>
    <s v="Under Warranty"/>
    <n v="4"/>
    <x v="2"/>
    <n v="32"/>
    <s v="Female"/>
    <n v="1692"/>
    <n v="6"/>
    <s v="Thrissur"/>
    <s v="Yes"/>
    <s v="Yes"/>
    <n v="4"/>
    <s v="YES"/>
  </r>
  <r>
    <s v="INV104026"/>
    <x v="167"/>
    <d v="1899-12-30T06:00:00"/>
    <x v="19"/>
    <s v="Customer_4026"/>
    <s v="Celerio"/>
    <x v="2"/>
    <s v="Black"/>
    <x v="1"/>
    <n v="4"/>
    <n v="96603"/>
    <n v="367091.4"/>
    <s v="Yes"/>
    <s v="Finance EMI"/>
    <s v="Corporate"/>
    <s v="Under Warranty"/>
    <n v="4"/>
    <x v="3"/>
    <n v="21"/>
    <s v="Female"/>
    <n v="29557"/>
    <n v="9"/>
    <s v="Malappuram"/>
    <s v="No"/>
    <s v="No"/>
    <n v="3"/>
    <s v="YES"/>
  </r>
  <r>
    <s v="INV104027"/>
    <x v="167"/>
    <d v="1899-12-30T07:00:00"/>
    <x v="14"/>
    <s v="Customer_4027"/>
    <s v="Celerio"/>
    <x v="0"/>
    <s v="White"/>
    <x v="0"/>
    <n v="2"/>
    <n v="45718"/>
    <n v="91436"/>
    <s v="Yes"/>
    <s v="Credit Card"/>
    <s v="Retail"/>
    <s v="Under Warranty"/>
    <n v="3"/>
    <x v="2"/>
    <n v="32"/>
    <s v="Female"/>
    <n v="116324"/>
    <n v="8"/>
    <s v="Palakkad"/>
    <s v="No"/>
    <s v="Yes"/>
    <n v="1"/>
    <s v="NO"/>
  </r>
  <r>
    <s v="INV104028"/>
    <x v="167"/>
    <d v="1899-12-30T08:00:00"/>
    <x v="11"/>
    <s v="Customer_4028"/>
    <s v="XL6"/>
    <x v="0"/>
    <s v="White"/>
    <x v="0"/>
    <n v="2"/>
    <n v="138480"/>
    <n v="276960"/>
    <s v="Yes"/>
    <s v="Debit Card"/>
    <s v="Corporate"/>
    <s v="Under Warranty"/>
    <n v="4"/>
    <x v="0"/>
    <n v="23"/>
    <s v="Male"/>
    <n v="195383"/>
    <n v="6"/>
    <s v="Thrissur"/>
    <s v="No"/>
    <s v="No"/>
    <n v="1"/>
    <s v="YES"/>
  </r>
  <r>
    <s v="INV104029"/>
    <x v="167"/>
    <d v="1899-12-30T09:00:00"/>
    <x v="15"/>
    <s v="Customer_4029"/>
    <s v="XL6"/>
    <x v="1"/>
    <s v="Red"/>
    <x v="4"/>
    <n v="2"/>
    <n v="70391"/>
    <n v="119664.7"/>
    <s v="Yes"/>
    <s v="Credit Card"/>
    <s v="Corporate"/>
    <s v="Out of Warranty"/>
    <n v="2"/>
    <x v="3"/>
    <n v="23"/>
    <s v="Female"/>
    <n v="124710"/>
    <n v="6"/>
    <s v="Palakkad"/>
    <s v="Yes"/>
    <s v="No"/>
    <n v="1"/>
    <s v="YES"/>
  </r>
  <r>
    <s v="INV104030"/>
    <x v="167"/>
    <d v="1899-12-30T10:00:00"/>
    <x v="11"/>
    <s v="Customer_4030"/>
    <s v="Grand Vitara"/>
    <x v="3"/>
    <s v="Red"/>
    <x v="1"/>
    <n v="1"/>
    <n v="96321"/>
    <n v="91504.95"/>
    <s v="Yes"/>
    <s v="Net Banking"/>
    <s v="Fleet"/>
    <s v="Out of Warranty"/>
    <n v="2"/>
    <x v="3"/>
    <n v="45"/>
    <s v="Male"/>
    <n v="101789"/>
    <n v="6"/>
    <s v="Wayanad"/>
    <s v="No"/>
    <s v="No"/>
    <n v="2"/>
    <s v="NO"/>
  </r>
  <r>
    <s v="INV104031"/>
    <x v="167"/>
    <d v="1899-12-30T11:00:00"/>
    <x v="13"/>
    <s v="Customer_4031"/>
    <s v="Grand Vitara"/>
    <x v="2"/>
    <s v="Black"/>
    <x v="5"/>
    <n v="1"/>
    <n v="74157"/>
    <n v="74157"/>
    <s v="Yes"/>
    <s v="Net Banking"/>
    <s v="Retail"/>
    <s v="Out of Warranty"/>
    <n v="5"/>
    <x v="4"/>
    <n v="42"/>
    <s v="Male"/>
    <n v="184367"/>
    <n v="5"/>
    <s v="Kozhikode"/>
    <s v="No"/>
    <s v="Yes"/>
    <n v="3"/>
    <s v="NO"/>
  </r>
  <r>
    <s v="INV104032"/>
    <x v="168"/>
    <d v="1899-12-30T12:00:00"/>
    <x v="14"/>
    <s v="Customer_4032"/>
    <s v="Jimny"/>
    <x v="0"/>
    <s v="Brown"/>
    <x v="1"/>
    <n v="2"/>
    <n v="103576"/>
    <n v="207152"/>
    <s v="Yes"/>
    <s v="Finance EMI"/>
    <s v="Fleet"/>
    <s v="Under Warranty"/>
    <n v="4"/>
    <x v="2"/>
    <n v="39"/>
    <s v="Female"/>
    <n v="96511"/>
    <n v="1"/>
    <s v="Palakkad"/>
    <s v="No"/>
    <s v="Yes"/>
    <n v="4"/>
    <s v="YES"/>
  </r>
  <r>
    <s v="INV104033"/>
    <x v="168"/>
    <d v="1899-12-30T01:00:00"/>
    <x v="18"/>
    <s v="Customer_4033"/>
    <s v="Fronx"/>
    <x v="2"/>
    <s v="Black"/>
    <x v="1"/>
    <n v="1"/>
    <n v="56346"/>
    <n v="56346"/>
    <s v="Yes"/>
    <s v="Net Banking"/>
    <s v="Corporate"/>
    <s v="Under Warranty"/>
    <n v="5"/>
    <x v="1"/>
    <n v="49"/>
    <s v="Male"/>
    <n v="79797"/>
    <n v="6"/>
    <s v="Palakkad"/>
    <s v="No"/>
    <s v="No"/>
    <n v="3"/>
    <s v="NO"/>
  </r>
  <r>
    <s v="INV104034"/>
    <x v="168"/>
    <d v="1899-12-30T02:00:00"/>
    <x v="18"/>
    <s v="Customer_4034"/>
    <s v="Ertiga"/>
    <x v="3"/>
    <s v="Grey"/>
    <x v="3"/>
    <n v="3"/>
    <n v="95550"/>
    <n v="257985"/>
    <s v="Yes"/>
    <s v="UPI"/>
    <s v="Government"/>
    <s v="Under Warranty"/>
    <n v="1"/>
    <x v="2"/>
    <n v="44"/>
    <s v="Female"/>
    <n v="87917"/>
    <n v="1"/>
    <s v="Kozhikode"/>
    <s v="No"/>
    <s v="Yes"/>
    <n v="2"/>
    <s v="YES"/>
  </r>
  <r>
    <s v="INV104035"/>
    <x v="168"/>
    <d v="1899-12-30T03:00:00"/>
    <x v="8"/>
    <s v="Customer_4035"/>
    <s v="Fronx"/>
    <x v="4"/>
    <s v="Black"/>
    <x v="4"/>
    <n v="1"/>
    <n v="71698"/>
    <n v="64528.2"/>
    <s v="Yes"/>
    <s v="Net Banking"/>
    <s v="Retail"/>
    <s v="Out of Warranty"/>
    <n v="4"/>
    <x v="0"/>
    <n v="46"/>
    <s v="Female"/>
    <n v="73663"/>
    <n v="8"/>
    <s v="Palakkad"/>
    <s v="No"/>
    <s v="Yes"/>
    <n v="0"/>
    <s v="NO"/>
  </r>
  <r>
    <s v="INV104036"/>
    <x v="168"/>
    <d v="1899-12-30T04:00:00"/>
    <x v="1"/>
    <s v="Customer_4036"/>
    <s v="Ciaz"/>
    <x v="0"/>
    <s v="Red"/>
    <x v="3"/>
    <n v="3"/>
    <n v="88800"/>
    <n v="226440"/>
    <s v="Yes"/>
    <s v="Credit Card"/>
    <s v="Retail"/>
    <s v="Under Warranty"/>
    <n v="3"/>
    <x v="4"/>
    <n v="39"/>
    <s v="Female"/>
    <n v="83713"/>
    <n v="7"/>
    <s v="Thrissur"/>
    <s v="No"/>
    <s v="Yes"/>
    <n v="2"/>
    <s v="YES"/>
  </r>
  <r>
    <s v="INV104037"/>
    <x v="168"/>
    <d v="1899-12-30T05:00:00"/>
    <x v="5"/>
    <s v="Customer_4037"/>
    <s v="Fronx"/>
    <x v="3"/>
    <s v="Blue"/>
    <x v="0"/>
    <n v="3"/>
    <n v="107821"/>
    <n v="274943.55"/>
    <s v="Yes"/>
    <s v="UPI"/>
    <s v="Fleet"/>
    <s v="Under Warranty"/>
    <n v="3"/>
    <x v="5"/>
    <n v="35"/>
    <s v="Female"/>
    <n v="99721"/>
    <n v="4"/>
    <s v="Thrissur"/>
    <s v="Yes"/>
    <s v="No"/>
    <n v="1"/>
    <s v="YES"/>
  </r>
  <r>
    <s v="INV104038"/>
    <x v="168"/>
    <d v="1899-12-30T06:00:00"/>
    <x v="2"/>
    <s v="Customer_4038"/>
    <s v="Ertiga"/>
    <x v="2"/>
    <s v="Red"/>
    <x v="3"/>
    <n v="2"/>
    <n v="56117"/>
    <n v="112234"/>
    <s v="Yes"/>
    <s v="UPI"/>
    <s v="Corporate"/>
    <s v="Out of Warranty"/>
    <n v="1"/>
    <x v="5"/>
    <n v="23"/>
    <s v="Male"/>
    <n v="97299"/>
    <n v="7"/>
    <s v="Wayanad"/>
    <s v="No"/>
    <s v="No"/>
    <n v="0"/>
    <s v="YES"/>
  </r>
  <r>
    <s v="INV104039"/>
    <x v="168"/>
    <d v="1899-12-30T07:00:00"/>
    <x v="2"/>
    <s v="Customer_4039"/>
    <s v="Swift"/>
    <x v="3"/>
    <s v="Brown"/>
    <x v="0"/>
    <n v="2"/>
    <n v="62117"/>
    <n v="118022.3"/>
    <s v="Yes"/>
    <s v="UPI"/>
    <s v="Fleet"/>
    <s v="Under Warranty"/>
    <n v="2"/>
    <x v="5"/>
    <n v="28"/>
    <s v="Male"/>
    <n v="2761"/>
    <n v="7"/>
    <s v="Palakkad"/>
    <s v="Yes"/>
    <s v="No"/>
    <n v="0"/>
    <s v="YES"/>
  </r>
  <r>
    <s v="INV104040"/>
    <x v="168"/>
    <d v="1899-12-30T08:00:00"/>
    <x v="7"/>
    <s v="Customer_4040"/>
    <s v="Jimny"/>
    <x v="4"/>
    <s v="Red"/>
    <x v="2"/>
    <n v="1"/>
    <n v="69144"/>
    <n v="65686.8"/>
    <s v="Yes"/>
    <s v="UPI"/>
    <s v="Retail"/>
    <s v="Out of Warranty"/>
    <n v="2"/>
    <x v="3"/>
    <n v="26"/>
    <s v="Female"/>
    <n v="122193"/>
    <n v="7"/>
    <s v="Kannur"/>
    <s v="No"/>
    <s v="No"/>
    <n v="3"/>
    <s v="NO"/>
  </r>
  <r>
    <s v="INV104041"/>
    <x v="168"/>
    <d v="1899-12-30T09:00:00"/>
    <x v="17"/>
    <s v="Customer_4041"/>
    <s v="Invicto"/>
    <x v="3"/>
    <s v="White"/>
    <x v="0"/>
    <n v="4"/>
    <n v="11076"/>
    <n v="37658.400000000001"/>
    <s v="No"/>
    <s v="Finance EMI"/>
    <s v="Government"/>
    <s v="Under Warranty"/>
    <n v="2"/>
    <x v="1"/>
    <n v="66"/>
    <s v="Female"/>
    <n v="63049"/>
    <n v="4"/>
    <s v="Palakkad"/>
    <s v="No"/>
    <s v="No"/>
    <n v="0"/>
    <s v="NO"/>
  </r>
  <r>
    <s v="INV104042"/>
    <x v="168"/>
    <d v="1899-12-30T10:00:00"/>
    <x v="6"/>
    <s v="Customer_4042"/>
    <s v="Ignis"/>
    <x v="2"/>
    <s v="Black"/>
    <x v="1"/>
    <n v="2"/>
    <n v="36908"/>
    <n v="70125.2"/>
    <s v="Yes"/>
    <s v="Debit Card"/>
    <s v="Corporate"/>
    <s v="Out of Warranty"/>
    <n v="4"/>
    <x v="5"/>
    <n v="39"/>
    <s v="Male"/>
    <n v="106164"/>
    <n v="9"/>
    <s v="Thrissur"/>
    <s v="No"/>
    <s v="No"/>
    <n v="1"/>
    <s v="NO"/>
  </r>
  <r>
    <s v="INV104043"/>
    <x v="168"/>
    <d v="1899-12-30T11:00:00"/>
    <x v="13"/>
    <s v="Customer_4043"/>
    <s v="Ertiga"/>
    <x v="0"/>
    <s v="Silver"/>
    <x v="0"/>
    <n v="3"/>
    <n v="15353"/>
    <n v="43756.05"/>
    <s v="No"/>
    <s v="Finance EMI"/>
    <s v="Government"/>
    <s v="Under Warranty"/>
    <n v="5"/>
    <x v="0"/>
    <n v="60"/>
    <s v="Female"/>
    <n v="130090"/>
    <n v="5"/>
    <s v="Wayanad"/>
    <s v="Yes"/>
    <s v="No"/>
    <n v="1"/>
    <s v="NO"/>
  </r>
  <r>
    <s v="INV104044"/>
    <x v="168"/>
    <d v="1899-12-30T12:00:00"/>
    <x v="3"/>
    <s v="Customer_4044"/>
    <s v="Ciaz"/>
    <x v="0"/>
    <s v="Black"/>
    <x v="1"/>
    <n v="3"/>
    <n v="95290"/>
    <n v="285870"/>
    <s v="Yes"/>
    <s v="Net Banking"/>
    <s v="Government"/>
    <s v="Out of Warranty"/>
    <n v="1"/>
    <x v="5"/>
    <n v="60"/>
    <s v="Female"/>
    <n v="196029"/>
    <n v="2"/>
    <s v="Palakkad"/>
    <s v="Yes"/>
    <s v="No"/>
    <n v="1"/>
    <s v="YES"/>
  </r>
  <r>
    <s v="INV104045"/>
    <x v="168"/>
    <d v="1899-12-30T01:00:00"/>
    <x v="17"/>
    <s v="Customer_4045"/>
    <s v="Jimny"/>
    <x v="1"/>
    <s v="Grey"/>
    <x v="4"/>
    <n v="1"/>
    <n v="11173"/>
    <n v="11173"/>
    <s v="No"/>
    <s v="Debit Card"/>
    <s v="Government"/>
    <s v="Out of Warranty"/>
    <n v="4"/>
    <x v="1"/>
    <n v="51"/>
    <s v="Male"/>
    <n v="70076"/>
    <n v="7"/>
    <s v="Palakkad"/>
    <s v="No"/>
    <s v="Yes"/>
    <n v="2"/>
    <s v="NO"/>
  </r>
  <r>
    <s v="INV104046"/>
    <x v="168"/>
    <d v="1899-12-30T02:00:00"/>
    <x v="14"/>
    <s v="Customer_4046"/>
    <s v="Dzire"/>
    <x v="2"/>
    <s v="Blue"/>
    <x v="1"/>
    <n v="3"/>
    <n v="8196"/>
    <n v="23358.6"/>
    <s v="No"/>
    <s v="Finance EMI"/>
    <s v="Fleet"/>
    <s v="Out of Warranty"/>
    <n v="3"/>
    <x v="2"/>
    <n v="20"/>
    <s v="Female"/>
    <n v="144834"/>
    <n v="5"/>
    <s v="Thrissur"/>
    <s v="No"/>
    <s v="No"/>
    <n v="3"/>
    <s v="NO"/>
  </r>
  <r>
    <s v="INV104047"/>
    <x v="168"/>
    <d v="1899-12-30T03:00:00"/>
    <x v="18"/>
    <s v="Customer_4047"/>
    <s v="Invicto"/>
    <x v="1"/>
    <s v="Blue"/>
    <x v="1"/>
    <n v="2"/>
    <n v="141989"/>
    <n v="283978"/>
    <s v="Yes"/>
    <s v="Cash"/>
    <s v="Retail"/>
    <s v="Under Warranty"/>
    <n v="5"/>
    <x v="4"/>
    <n v="28"/>
    <s v="Female"/>
    <n v="119999"/>
    <n v="6"/>
    <s v="Palakkad"/>
    <s v="No"/>
    <s v="No"/>
    <n v="2"/>
    <s v="YES"/>
  </r>
  <r>
    <s v="INV104048"/>
    <x v="168"/>
    <d v="1899-12-30T04:00:00"/>
    <x v="1"/>
    <s v="Customer_4048"/>
    <s v="Ignis"/>
    <x v="1"/>
    <s v="Black"/>
    <x v="1"/>
    <n v="1"/>
    <n v="69274"/>
    <n v="65810.3"/>
    <s v="Yes"/>
    <s v="Debit Card"/>
    <s v="Fleet"/>
    <s v="Out of Warranty"/>
    <n v="5"/>
    <x v="4"/>
    <n v="59"/>
    <s v="Male"/>
    <n v="3854"/>
    <n v="7"/>
    <s v="Malappuram"/>
    <s v="Yes"/>
    <s v="No"/>
    <n v="4"/>
    <s v="NO"/>
  </r>
  <r>
    <s v="INV104049"/>
    <x v="168"/>
    <d v="1899-12-30T05:00:00"/>
    <x v="20"/>
    <s v="Customer_4049"/>
    <s v="Alto"/>
    <x v="4"/>
    <s v="Black"/>
    <x v="4"/>
    <n v="1"/>
    <n v="144964"/>
    <n v="137715.79999999999"/>
    <s v="Yes"/>
    <s v="Finance EMI"/>
    <s v="Corporate"/>
    <s v="Out of Warranty"/>
    <n v="4"/>
    <x v="2"/>
    <n v="38"/>
    <s v="Male"/>
    <n v="146775"/>
    <n v="3"/>
    <s v="Wayanad"/>
    <s v="Yes"/>
    <s v="Yes"/>
    <n v="1"/>
    <s v="YES"/>
  </r>
  <r>
    <s v="INV104050"/>
    <x v="168"/>
    <d v="1899-12-30T06:00:00"/>
    <x v="4"/>
    <s v="Customer_4050"/>
    <s v="Jimny"/>
    <x v="2"/>
    <s v="Red"/>
    <x v="5"/>
    <n v="4"/>
    <n v="66541"/>
    <n v="239547.6"/>
    <s v="Yes"/>
    <s v="Finance EMI"/>
    <s v="Corporate"/>
    <s v="Under Warranty"/>
    <n v="3"/>
    <x v="4"/>
    <n v="59"/>
    <s v="Male"/>
    <n v="107036"/>
    <n v="5"/>
    <s v="Palakkad"/>
    <s v="Yes"/>
    <s v="Yes"/>
    <n v="3"/>
    <s v="YES"/>
  </r>
  <r>
    <s v="INV104051"/>
    <x v="168"/>
    <d v="1899-12-30T07:00:00"/>
    <x v="0"/>
    <s v="Customer_4051"/>
    <s v="Swift"/>
    <x v="0"/>
    <s v="Silver"/>
    <x v="5"/>
    <n v="1"/>
    <n v="134729"/>
    <n v="127992.55"/>
    <s v="Yes"/>
    <s v="UPI"/>
    <s v="Government"/>
    <s v="Out of Warranty"/>
    <n v="5"/>
    <x v="1"/>
    <n v="55"/>
    <s v="Female"/>
    <n v="102639"/>
    <n v="6"/>
    <s v="Kannur"/>
    <s v="Yes"/>
    <s v="No"/>
    <n v="1"/>
    <s v="YES"/>
  </r>
  <r>
    <s v="INV104052"/>
    <x v="168"/>
    <d v="1899-12-30T08:00:00"/>
    <x v="13"/>
    <s v="Customer_4052"/>
    <s v="Ignis"/>
    <x v="2"/>
    <s v="Brown"/>
    <x v="0"/>
    <n v="4"/>
    <n v="133833"/>
    <n v="481798.8"/>
    <s v="Yes"/>
    <s v="Net Banking"/>
    <s v="Government"/>
    <s v="Out of Warranty"/>
    <n v="4"/>
    <x v="4"/>
    <n v="53"/>
    <s v="Female"/>
    <n v="90283"/>
    <n v="2"/>
    <s v="Kozhikode"/>
    <s v="Yes"/>
    <s v="No"/>
    <n v="0"/>
    <s v="YES"/>
  </r>
  <r>
    <s v="INV104053"/>
    <x v="168"/>
    <d v="1899-12-30T09:00:00"/>
    <x v="5"/>
    <s v="Customer_4053"/>
    <s v="Alto"/>
    <x v="4"/>
    <s v="Red"/>
    <x v="2"/>
    <n v="2"/>
    <n v="92232"/>
    <n v="156794.4"/>
    <s v="Yes"/>
    <s v="Finance EMI"/>
    <s v="Corporate"/>
    <s v="Out of Warranty"/>
    <n v="3"/>
    <x v="2"/>
    <n v="53"/>
    <s v="Male"/>
    <n v="124299"/>
    <n v="9"/>
    <s v="Thrissur"/>
    <s v="No"/>
    <s v="Yes"/>
    <n v="3"/>
    <s v="YES"/>
  </r>
  <r>
    <s v="INV104054"/>
    <x v="168"/>
    <d v="1899-12-30T10:00:00"/>
    <x v="2"/>
    <s v="Customer_4054"/>
    <s v="Grand Vitara"/>
    <x v="2"/>
    <s v="White"/>
    <x v="5"/>
    <n v="3"/>
    <n v="87646"/>
    <n v="249791.1"/>
    <s v="Yes"/>
    <s v="Net Banking"/>
    <s v="Corporate"/>
    <s v="Under Warranty"/>
    <n v="4"/>
    <x v="0"/>
    <n v="42"/>
    <s v="Female"/>
    <n v="170029"/>
    <n v="4"/>
    <s v="Kozhikode"/>
    <s v="Yes"/>
    <s v="Yes"/>
    <n v="3"/>
    <s v="YES"/>
  </r>
  <r>
    <s v="INV104055"/>
    <x v="168"/>
    <d v="1899-12-30T11:00:00"/>
    <x v="1"/>
    <s v="Customer_4055"/>
    <s v="Ciaz"/>
    <x v="2"/>
    <s v="White"/>
    <x v="0"/>
    <n v="2"/>
    <n v="25572"/>
    <n v="43472.4"/>
    <s v="No"/>
    <s v="Credit Card"/>
    <s v="Government"/>
    <s v="Out of Warranty"/>
    <n v="3"/>
    <x v="3"/>
    <n v="20"/>
    <s v="Female"/>
    <n v="45638"/>
    <n v="1"/>
    <s v="Kozhikode"/>
    <s v="Yes"/>
    <s v="Yes"/>
    <n v="4"/>
    <s v="NO"/>
  </r>
  <r>
    <s v="INV104056"/>
    <x v="169"/>
    <d v="1899-12-30T12:00:00"/>
    <x v="2"/>
    <s v="Customer_4056"/>
    <s v="Baleno"/>
    <x v="1"/>
    <s v="Blue"/>
    <x v="4"/>
    <n v="1"/>
    <n v="27421"/>
    <n v="27421"/>
    <s v="No"/>
    <s v="Finance EMI"/>
    <s v="Corporate"/>
    <s v="Under Warranty"/>
    <n v="1"/>
    <x v="5"/>
    <n v="55"/>
    <s v="Male"/>
    <n v="16172"/>
    <n v="8"/>
    <s v="Thrissur"/>
    <s v="Yes"/>
    <s v="No"/>
    <n v="2"/>
    <s v="NO"/>
  </r>
  <r>
    <s v="INV104057"/>
    <x v="169"/>
    <d v="1899-12-30T01:00:00"/>
    <x v="12"/>
    <s v="Customer_4057"/>
    <s v="Jimny"/>
    <x v="2"/>
    <s v="Blue"/>
    <x v="5"/>
    <n v="4"/>
    <n v="5164"/>
    <n v="18590.400000000001"/>
    <s v="No"/>
    <s v="Debit Card"/>
    <s v="Government"/>
    <s v="Under Warranty"/>
    <n v="2"/>
    <x v="2"/>
    <n v="42"/>
    <s v="Female"/>
    <n v="24685"/>
    <n v="3"/>
    <s v="Kozhikode"/>
    <s v="No"/>
    <s v="Yes"/>
    <n v="2"/>
    <s v="NO"/>
  </r>
  <r>
    <s v="INV104058"/>
    <x v="169"/>
    <d v="1899-12-30T02:00:00"/>
    <x v="19"/>
    <s v="Customer_4058"/>
    <s v="Celerio"/>
    <x v="1"/>
    <s v="Silver"/>
    <x v="5"/>
    <n v="3"/>
    <n v="109642"/>
    <n v="279587.09999999998"/>
    <s v="Yes"/>
    <s v="Net Banking"/>
    <s v="Government"/>
    <s v="Out of Warranty"/>
    <n v="4"/>
    <x v="2"/>
    <n v="48"/>
    <s v="Female"/>
    <n v="15465"/>
    <n v="2"/>
    <s v="Malappuram"/>
    <s v="Yes"/>
    <s v="Yes"/>
    <n v="1"/>
    <s v="YES"/>
  </r>
  <r>
    <s v="INV104059"/>
    <x v="169"/>
    <d v="1899-12-30T03:00:00"/>
    <x v="16"/>
    <s v="Customer_4059"/>
    <s v="Alto"/>
    <x v="1"/>
    <s v="Blue"/>
    <x v="1"/>
    <n v="1"/>
    <n v="108106"/>
    <n v="108106"/>
    <s v="Yes"/>
    <s v="Cash"/>
    <s v="Government"/>
    <s v="Under Warranty"/>
    <n v="4"/>
    <x v="4"/>
    <n v="42"/>
    <s v="Female"/>
    <n v="13544"/>
    <n v="7"/>
    <s v="Wayanad"/>
    <s v="No"/>
    <s v="No"/>
    <n v="1"/>
    <s v="YES"/>
  </r>
  <r>
    <s v="INV104060"/>
    <x v="169"/>
    <d v="1899-12-30T04:00:00"/>
    <x v="3"/>
    <s v="Customer_4060"/>
    <s v="WagonR"/>
    <x v="3"/>
    <s v="Grey"/>
    <x v="1"/>
    <n v="2"/>
    <n v="57292"/>
    <n v="108854.8"/>
    <s v="Yes"/>
    <s v="Cash"/>
    <s v="Government"/>
    <s v="Under Warranty"/>
    <n v="4"/>
    <x v="5"/>
    <n v="66"/>
    <s v="Male"/>
    <n v="162085"/>
    <n v="1"/>
    <s v="Kannur"/>
    <s v="No"/>
    <s v="Yes"/>
    <n v="0"/>
    <s v="YES"/>
  </r>
  <r>
    <s v="INV104061"/>
    <x v="169"/>
    <d v="1899-12-30T05:00:00"/>
    <x v="15"/>
    <s v="Customer_4061"/>
    <s v="XL6"/>
    <x v="4"/>
    <s v="White"/>
    <x v="0"/>
    <n v="1"/>
    <n v="73167"/>
    <n v="65850.3"/>
    <s v="Yes"/>
    <s v="Finance EMI"/>
    <s v="Retail"/>
    <s v="Under Warranty"/>
    <n v="4"/>
    <x v="3"/>
    <n v="42"/>
    <s v="Male"/>
    <n v="118276"/>
    <n v="9"/>
    <s v="Thrissur"/>
    <s v="Yes"/>
    <s v="No"/>
    <n v="0"/>
    <s v="NO"/>
  </r>
  <r>
    <s v="INV104062"/>
    <x v="169"/>
    <d v="1899-12-30T06:00:00"/>
    <x v="9"/>
    <s v="Customer_4062"/>
    <s v="Ignis"/>
    <x v="1"/>
    <s v="Silver"/>
    <x v="1"/>
    <n v="4"/>
    <n v="65939"/>
    <n v="250568.2"/>
    <s v="Yes"/>
    <s v="Debit Card"/>
    <s v="Corporate"/>
    <s v="Under Warranty"/>
    <n v="1"/>
    <x v="3"/>
    <n v="61"/>
    <s v="Male"/>
    <n v="107582"/>
    <n v="2"/>
    <s v="Wayanad"/>
    <s v="Yes"/>
    <s v="Yes"/>
    <n v="3"/>
    <s v="YES"/>
  </r>
  <r>
    <s v="INV104063"/>
    <x v="169"/>
    <d v="1899-12-30T07:00:00"/>
    <x v="4"/>
    <s v="Customer_4063"/>
    <s v="Fronx"/>
    <x v="2"/>
    <s v="White"/>
    <x v="0"/>
    <n v="2"/>
    <n v="122855"/>
    <n v="208853.5"/>
    <s v="Yes"/>
    <s v="Finance EMI"/>
    <s v="Corporate"/>
    <s v="Out of Warranty"/>
    <n v="2"/>
    <x v="2"/>
    <n v="46"/>
    <s v="Female"/>
    <n v="17109"/>
    <n v="4"/>
    <s v="Palakkad"/>
    <s v="Yes"/>
    <s v="No"/>
    <n v="0"/>
    <s v="YES"/>
  </r>
  <r>
    <s v="INV104064"/>
    <x v="169"/>
    <d v="1899-12-30T08:00:00"/>
    <x v="3"/>
    <s v="Customer_4064"/>
    <s v="Dzire"/>
    <x v="1"/>
    <s v="Black"/>
    <x v="3"/>
    <n v="1"/>
    <n v="106533"/>
    <n v="101206.35"/>
    <s v="Yes"/>
    <s v="Finance EMI"/>
    <s v="Corporate"/>
    <s v="Under Warranty"/>
    <n v="2"/>
    <x v="1"/>
    <n v="46"/>
    <s v="Female"/>
    <n v="5842"/>
    <n v="4"/>
    <s v="Thrissur"/>
    <s v="No"/>
    <s v="Yes"/>
    <n v="4"/>
    <s v="YES"/>
  </r>
  <r>
    <s v="INV104065"/>
    <x v="169"/>
    <d v="1899-12-30T09:00:00"/>
    <x v="18"/>
    <s v="Customer_4065"/>
    <s v="Ignis"/>
    <x v="1"/>
    <s v="Black"/>
    <x v="3"/>
    <n v="4"/>
    <n v="121288"/>
    <n v="485152"/>
    <s v="Yes"/>
    <s v="Credit Card"/>
    <s v="Government"/>
    <s v="Out of Warranty"/>
    <n v="5"/>
    <x v="0"/>
    <n v="58"/>
    <s v="Male"/>
    <n v="131306"/>
    <n v="5"/>
    <s v="Thrissur"/>
    <s v="Yes"/>
    <s v="No"/>
    <n v="3"/>
    <s v="YES"/>
  </r>
  <r>
    <s v="INV104066"/>
    <x v="169"/>
    <d v="1899-12-30T10:00:00"/>
    <x v="8"/>
    <s v="Customer_4066"/>
    <s v="Alto"/>
    <x v="1"/>
    <s v="Silver"/>
    <x v="2"/>
    <n v="1"/>
    <n v="47598"/>
    <n v="40458.300000000003"/>
    <s v="No"/>
    <s v="Finance EMI"/>
    <s v="Fleet"/>
    <s v="Out of Warranty"/>
    <n v="1"/>
    <x v="0"/>
    <n v="46"/>
    <s v="Male"/>
    <n v="188506"/>
    <n v="2"/>
    <s v="Thrissur"/>
    <s v="Yes"/>
    <s v="Yes"/>
    <n v="2"/>
    <s v="NO"/>
  </r>
  <r>
    <s v="INV104067"/>
    <x v="169"/>
    <d v="1899-12-30T11:00:00"/>
    <x v="12"/>
    <s v="Customer_4067"/>
    <s v="Ciaz"/>
    <x v="0"/>
    <s v="Red"/>
    <x v="5"/>
    <n v="4"/>
    <n v="139268"/>
    <n v="501364.8"/>
    <s v="Yes"/>
    <s v="Finance EMI"/>
    <s v="Fleet"/>
    <s v="Under Warranty"/>
    <n v="2"/>
    <x v="2"/>
    <n v="42"/>
    <s v="Male"/>
    <n v="111456"/>
    <n v="6"/>
    <s v="Kannur"/>
    <s v="Yes"/>
    <s v="Yes"/>
    <n v="0"/>
    <s v="YES"/>
  </r>
  <r>
    <s v="INV104068"/>
    <x v="169"/>
    <d v="1899-12-30T12:00:00"/>
    <x v="3"/>
    <s v="Customer_4068"/>
    <s v="Alto"/>
    <x v="0"/>
    <s v="Grey"/>
    <x v="3"/>
    <n v="1"/>
    <n v="120005"/>
    <n v="120005"/>
    <s v="Yes"/>
    <s v="Cash"/>
    <s v="Retail"/>
    <s v="Under Warranty"/>
    <n v="2"/>
    <x v="1"/>
    <n v="42"/>
    <s v="Male"/>
    <n v="86711"/>
    <n v="4"/>
    <s v="Kannur"/>
    <s v="Yes"/>
    <s v="Yes"/>
    <n v="0"/>
    <s v="YES"/>
  </r>
  <r>
    <s v="INV104069"/>
    <x v="169"/>
    <d v="1899-12-30T01:00:00"/>
    <x v="15"/>
    <s v="Customer_4069"/>
    <s v="Baleno"/>
    <x v="0"/>
    <s v="Brown"/>
    <x v="0"/>
    <n v="2"/>
    <n v="36689"/>
    <n v="73378"/>
    <s v="Yes"/>
    <s v="Credit Card"/>
    <s v="Corporate"/>
    <s v="Out of Warranty"/>
    <n v="3"/>
    <x v="0"/>
    <n v="40"/>
    <s v="Female"/>
    <n v="165835"/>
    <n v="7"/>
    <s v="Palakkad"/>
    <s v="No"/>
    <s v="Yes"/>
    <n v="0"/>
    <s v="NO"/>
  </r>
  <r>
    <s v="INV104070"/>
    <x v="169"/>
    <d v="1899-12-30T02:00:00"/>
    <x v="18"/>
    <s v="Customer_4070"/>
    <s v="XL6"/>
    <x v="0"/>
    <s v="Grey"/>
    <x v="1"/>
    <n v="2"/>
    <n v="89707"/>
    <n v="161472.6"/>
    <s v="Yes"/>
    <s v="Debit Card"/>
    <s v="Government"/>
    <s v="Out of Warranty"/>
    <n v="3"/>
    <x v="1"/>
    <n v="26"/>
    <s v="Male"/>
    <n v="29446"/>
    <n v="5"/>
    <s v="Wayanad"/>
    <s v="Yes"/>
    <s v="Yes"/>
    <n v="1"/>
    <s v="YES"/>
  </r>
  <r>
    <s v="INV104071"/>
    <x v="169"/>
    <d v="1899-12-30T03:00:00"/>
    <x v="15"/>
    <s v="Customer_4071"/>
    <s v="Grand Vitara"/>
    <x v="3"/>
    <s v="Brown"/>
    <x v="1"/>
    <n v="2"/>
    <n v="65548"/>
    <n v="131096"/>
    <s v="Yes"/>
    <s v="Finance EMI"/>
    <s v="Government"/>
    <s v="Under Warranty"/>
    <n v="1"/>
    <x v="5"/>
    <n v="40"/>
    <s v="Female"/>
    <n v="22525"/>
    <n v="6"/>
    <s v="Malappuram"/>
    <s v="No"/>
    <s v="No"/>
    <n v="1"/>
    <s v="YES"/>
  </r>
  <r>
    <s v="INV104072"/>
    <x v="169"/>
    <d v="1899-12-30T04:00:00"/>
    <x v="14"/>
    <s v="Customer_4072"/>
    <s v="Fronx"/>
    <x v="1"/>
    <s v="Blue"/>
    <x v="5"/>
    <n v="2"/>
    <n v="109153"/>
    <n v="185560.1"/>
    <s v="Yes"/>
    <s v="Net Banking"/>
    <s v="Retail"/>
    <s v="Out of Warranty"/>
    <n v="1"/>
    <x v="0"/>
    <n v="64"/>
    <s v="Female"/>
    <n v="29026"/>
    <n v="6"/>
    <s v="Thrissur"/>
    <s v="Yes"/>
    <s v="No"/>
    <n v="4"/>
    <s v="YES"/>
  </r>
  <r>
    <s v="INV104073"/>
    <x v="169"/>
    <d v="1899-12-30T05:00:00"/>
    <x v="18"/>
    <s v="Customer_4073"/>
    <s v="Jimny"/>
    <x v="3"/>
    <s v="Brown"/>
    <x v="3"/>
    <n v="2"/>
    <n v="88949"/>
    <n v="169003.1"/>
    <s v="Yes"/>
    <s v="Credit Card"/>
    <s v="Retail"/>
    <s v="Under Warranty"/>
    <n v="2"/>
    <x v="5"/>
    <n v="39"/>
    <s v="Female"/>
    <n v="101359"/>
    <n v="7"/>
    <s v="Kannur"/>
    <s v="Yes"/>
    <s v="Yes"/>
    <n v="4"/>
    <s v="YES"/>
  </r>
  <r>
    <s v="INV104074"/>
    <x v="169"/>
    <d v="1899-12-30T06:00:00"/>
    <x v="11"/>
    <s v="Customer_4074"/>
    <s v="Jimny"/>
    <x v="2"/>
    <s v="Silver"/>
    <x v="2"/>
    <n v="3"/>
    <n v="104282"/>
    <n v="281561.40000000002"/>
    <s v="Yes"/>
    <s v="Finance EMI"/>
    <s v="Government"/>
    <s v="Out of Warranty"/>
    <n v="3"/>
    <x v="1"/>
    <n v="51"/>
    <s v="Female"/>
    <n v="189492"/>
    <n v="5"/>
    <s v="Palakkad"/>
    <s v="No"/>
    <s v="Yes"/>
    <n v="0"/>
    <s v="YES"/>
  </r>
  <r>
    <s v="INV104075"/>
    <x v="169"/>
    <d v="1899-12-30T07:00:00"/>
    <x v="6"/>
    <s v="Customer_4075"/>
    <s v="XL6"/>
    <x v="4"/>
    <s v="Grey"/>
    <x v="2"/>
    <n v="1"/>
    <n v="12279"/>
    <n v="11051.1"/>
    <s v="No"/>
    <s v="Cash"/>
    <s v="Fleet"/>
    <s v="Under Warranty"/>
    <n v="3"/>
    <x v="0"/>
    <n v="58"/>
    <s v="Male"/>
    <n v="14084"/>
    <n v="4"/>
    <s v="Malappuram"/>
    <s v="Yes"/>
    <s v="No"/>
    <n v="1"/>
    <s v="NO"/>
  </r>
  <r>
    <s v="INV104076"/>
    <x v="169"/>
    <d v="1899-12-30T08:00:00"/>
    <x v="7"/>
    <s v="Customer_4076"/>
    <s v="Fronx"/>
    <x v="3"/>
    <s v="Brown"/>
    <x v="2"/>
    <n v="2"/>
    <n v="131239"/>
    <n v="223106.3"/>
    <s v="Yes"/>
    <s v="Credit Card"/>
    <s v="Corporate"/>
    <s v="Under Warranty"/>
    <n v="2"/>
    <x v="1"/>
    <n v="63"/>
    <s v="Male"/>
    <n v="103025"/>
    <n v="9"/>
    <s v="Thrissur"/>
    <s v="Yes"/>
    <s v="Yes"/>
    <n v="0"/>
    <s v="YES"/>
  </r>
  <r>
    <s v="INV104077"/>
    <x v="169"/>
    <d v="1899-12-30T09:00:00"/>
    <x v="20"/>
    <s v="Customer_4077"/>
    <s v="Ignis"/>
    <x v="0"/>
    <s v="Blue"/>
    <x v="2"/>
    <n v="3"/>
    <n v="25925"/>
    <n v="66108.75"/>
    <s v="Yes"/>
    <s v="Net Banking"/>
    <s v="Government"/>
    <s v="Out of Warranty"/>
    <n v="2"/>
    <x v="3"/>
    <n v="25"/>
    <s v="Female"/>
    <n v="119701"/>
    <n v="6"/>
    <s v="Palakkad"/>
    <s v="Yes"/>
    <s v="Yes"/>
    <n v="4"/>
    <s v="NO"/>
  </r>
  <r>
    <s v="INV104078"/>
    <x v="169"/>
    <d v="1899-12-30T10:00:00"/>
    <x v="19"/>
    <s v="Customer_4078"/>
    <s v="Baleno"/>
    <x v="0"/>
    <s v="White"/>
    <x v="1"/>
    <n v="3"/>
    <n v="8572"/>
    <n v="23144.400000000001"/>
    <s v="No"/>
    <s v="Finance EMI"/>
    <s v="Retail"/>
    <s v="Out of Warranty"/>
    <n v="5"/>
    <x v="2"/>
    <n v="37"/>
    <s v="Male"/>
    <n v="190729"/>
    <n v="7"/>
    <s v="Palakkad"/>
    <s v="No"/>
    <s v="No"/>
    <n v="3"/>
    <s v="NO"/>
  </r>
  <r>
    <s v="INV104079"/>
    <x v="169"/>
    <d v="1899-12-30T11:00:00"/>
    <x v="8"/>
    <s v="Customer_4079"/>
    <s v="Ertiga"/>
    <x v="2"/>
    <s v="Brown"/>
    <x v="1"/>
    <n v="1"/>
    <n v="81221"/>
    <n v="73098.900000000009"/>
    <s v="Yes"/>
    <s v="Net Banking"/>
    <s v="Government"/>
    <s v="Under Warranty"/>
    <n v="4"/>
    <x v="1"/>
    <n v="25"/>
    <s v="Male"/>
    <n v="33695"/>
    <n v="8"/>
    <s v="Wayanad"/>
    <s v="No"/>
    <s v="No"/>
    <n v="1"/>
    <s v="NO"/>
  </r>
  <r>
    <s v="INV104080"/>
    <x v="170"/>
    <d v="1899-12-30T12:00:00"/>
    <x v="14"/>
    <s v="Customer_4080"/>
    <s v="Ciaz"/>
    <x v="1"/>
    <s v="Red"/>
    <x v="1"/>
    <n v="4"/>
    <n v="89686"/>
    <n v="322869.59999999998"/>
    <s v="Yes"/>
    <s v="Cash"/>
    <s v="Fleet"/>
    <s v="Under Warranty"/>
    <n v="1"/>
    <x v="1"/>
    <n v="27"/>
    <s v="Female"/>
    <n v="33186"/>
    <n v="1"/>
    <s v="Palakkad"/>
    <s v="Yes"/>
    <s v="No"/>
    <n v="0"/>
    <s v="YES"/>
  </r>
  <r>
    <s v="INV104081"/>
    <x v="170"/>
    <d v="1899-12-30T01:00:00"/>
    <x v="11"/>
    <s v="Customer_4081"/>
    <s v="Baleno"/>
    <x v="4"/>
    <s v="Blue"/>
    <x v="0"/>
    <n v="1"/>
    <n v="106726"/>
    <n v="96053.400000000009"/>
    <s v="Yes"/>
    <s v="Credit Card"/>
    <s v="Government"/>
    <s v="Out of Warranty"/>
    <n v="1"/>
    <x v="5"/>
    <n v="69"/>
    <s v="Male"/>
    <n v="128264"/>
    <n v="3"/>
    <s v="Kannur"/>
    <s v="No"/>
    <s v="No"/>
    <n v="3"/>
    <s v="NO"/>
  </r>
  <r>
    <s v="INV104082"/>
    <x v="170"/>
    <d v="1899-12-30T02:00:00"/>
    <x v="12"/>
    <s v="Customer_4082"/>
    <s v="WagonR"/>
    <x v="3"/>
    <s v="Black"/>
    <x v="2"/>
    <n v="1"/>
    <n v="93539"/>
    <n v="79508.149999999994"/>
    <s v="Yes"/>
    <s v="Credit Card"/>
    <s v="Retail"/>
    <s v="Out of Warranty"/>
    <n v="5"/>
    <x v="3"/>
    <n v="21"/>
    <s v="Female"/>
    <n v="32309"/>
    <n v="8"/>
    <s v="Kozhikode"/>
    <s v="Yes"/>
    <s v="No"/>
    <n v="0"/>
    <s v="NO"/>
  </r>
  <r>
    <s v="INV104083"/>
    <x v="170"/>
    <d v="1899-12-30T03:00:00"/>
    <x v="19"/>
    <s v="Customer_4083"/>
    <s v="Invicto"/>
    <x v="1"/>
    <s v="Brown"/>
    <x v="4"/>
    <n v="4"/>
    <n v="42378"/>
    <n v="161036.4"/>
    <s v="Yes"/>
    <s v="UPI"/>
    <s v="Retail"/>
    <s v="Out of Warranty"/>
    <n v="3"/>
    <x v="2"/>
    <n v="59"/>
    <s v="Male"/>
    <n v="8151"/>
    <n v="8"/>
    <s v="Thrissur"/>
    <s v="Yes"/>
    <s v="Yes"/>
    <n v="2"/>
    <s v="YES"/>
  </r>
  <r>
    <s v="INV104084"/>
    <x v="170"/>
    <d v="1899-12-30T04:00:00"/>
    <x v="4"/>
    <s v="Customer_4084"/>
    <s v="Ignis"/>
    <x v="1"/>
    <s v="Black"/>
    <x v="1"/>
    <n v="4"/>
    <n v="108542"/>
    <n v="390751.2"/>
    <s v="Yes"/>
    <s v="Cash"/>
    <s v="Government"/>
    <s v="Out of Warranty"/>
    <n v="4"/>
    <x v="3"/>
    <n v="65"/>
    <s v="Male"/>
    <n v="46454"/>
    <n v="8"/>
    <s v="Kozhikode"/>
    <s v="No"/>
    <s v="Yes"/>
    <n v="3"/>
    <s v="YES"/>
  </r>
  <r>
    <s v="INV104085"/>
    <x v="170"/>
    <d v="1899-12-30T05:00:00"/>
    <x v="6"/>
    <s v="Customer_4085"/>
    <s v="WagonR"/>
    <x v="3"/>
    <s v="White"/>
    <x v="2"/>
    <n v="2"/>
    <n v="25617"/>
    <n v="51234"/>
    <s v="Yes"/>
    <s v="Credit Card"/>
    <s v="Retail"/>
    <s v="Under Warranty"/>
    <n v="3"/>
    <x v="5"/>
    <n v="39"/>
    <s v="Male"/>
    <n v="103267"/>
    <n v="3"/>
    <s v="Malappuram"/>
    <s v="No"/>
    <s v="Yes"/>
    <n v="0"/>
    <s v="NO"/>
  </r>
  <r>
    <s v="INV104086"/>
    <x v="170"/>
    <d v="1899-12-30T06:00:00"/>
    <x v="19"/>
    <s v="Customer_4086"/>
    <s v="Baleno"/>
    <x v="3"/>
    <s v="Silver"/>
    <x v="3"/>
    <n v="4"/>
    <n v="61052"/>
    <n v="244208"/>
    <s v="Yes"/>
    <s v="Debit Card"/>
    <s v="Fleet"/>
    <s v="Under Warranty"/>
    <n v="5"/>
    <x v="0"/>
    <n v="61"/>
    <s v="Male"/>
    <n v="61696"/>
    <n v="7"/>
    <s v="Wayanad"/>
    <s v="Yes"/>
    <s v="No"/>
    <n v="4"/>
    <s v="YES"/>
  </r>
  <r>
    <s v="INV104087"/>
    <x v="170"/>
    <d v="1899-12-30T07:00:00"/>
    <x v="14"/>
    <s v="Customer_4087"/>
    <s v="Celerio"/>
    <x v="3"/>
    <s v="Blue"/>
    <x v="5"/>
    <n v="4"/>
    <n v="67129"/>
    <n v="268516"/>
    <s v="Yes"/>
    <s v="UPI"/>
    <s v="Corporate"/>
    <s v="Under Warranty"/>
    <n v="5"/>
    <x v="2"/>
    <n v="32"/>
    <s v="Female"/>
    <n v="6657"/>
    <n v="6"/>
    <s v="Wayanad"/>
    <s v="Yes"/>
    <s v="No"/>
    <n v="2"/>
    <s v="YES"/>
  </r>
  <r>
    <s v="INV104088"/>
    <x v="170"/>
    <d v="1899-12-30T08:00:00"/>
    <x v="13"/>
    <s v="Customer_4088"/>
    <s v="Ertiga"/>
    <x v="3"/>
    <s v="Brown"/>
    <x v="1"/>
    <n v="1"/>
    <n v="119076"/>
    <n v="101214.6"/>
    <s v="Yes"/>
    <s v="Cash"/>
    <s v="Corporate"/>
    <s v="Out of Warranty"/>
    <n v="5"/>
    <x v="1"/>
    <n v="57"/>
    <s v="Male"/>
    <n v="145523"/>
    <n v="6"/>
    <s v="Wayanad"/>
    <s v="Yes"/>
    <s v="Yes"/>
    <n v="4"/>
    <s v="YES"/>
  </r>
  <r>
    <s v="INV104089"/>
    <x v="170"/>
    <d v="1899-12-30T09:00:00"/>
    <x v="17"/>
    <s v="Customer_4089"/>
    <s v="Celerio"/>
    <x v="0"/>
    <s v="Brown"/>
    <x v="1"/>
    <n v="1"/>
    <n v="55454"/>
    <n v="49908.6"/>
    <s v="No"/>
    <s v="Net Banking"/>
    <s v="Corporate"/>
    <s v="Under Warranty"/>
    <n v="1"/>
    <x v="1"/>
    <n v="27"/>
    <s v="Male"/>
    <n v="161447"/>
    <n v="4"/>
    <s v="Kannur"/>
    <s v="No"/>
    <s v="No"/>
    <n v="3"/>
    <s v="NO"/>
  </r>
  <r>
    <s v="INV104090"/>
    <x v="170"/>
    <d v="1899-12-30T10:00:00"/>
    <x v="11"/>
    <s v="Customer_4090"/>
    <s v="WagonR"/>
    <x v="1"/>
    <s v="White"/>
    <x v="3"/>
    <n v="1"/>
    <n v="32270"/>
    <n v="27429.5"/>
    <s v="No"/>
    <s v="Cash"/>
    <s v="Retail"/>
    <s v="Out of Warranty"/>
    <n v="1"/>
    <x v="3"/>
    <n v="45"/>
    <s v="Female"/>
    <n v="111610"/>
    <n v="2"/>
    <s v="Malappuram"/>
    <s v="No"/>
    <s v="Yes"/>
    <n v="4"/>
    <s v="NO"/>
  </r>
  <r>
    <s v="INV104091"/>
    <x v="170"/>
    <d v="1899-12-30T11:00:00"/>
    <x v="3"/>
    <s v="Customer_4091"/>
    <s v="Fronx"/>
    <x v="1"/>
    <s v="Brown"/>
    <x v="5"/>
    <n v="4"/>
    <n v="113016"/>
    <n v="452064"/>
    <s v="Yes"/>
    <s v="Debit Card"/>
    <s v="Fleet"/>
    <s v="Out of Warranty"/>
    <n v="3"/>
    <x v="0"/>
    <n v="29"/>
    <s v="Female"/>
    <n v="66584"/>
    <n v="2"/>
    <s v="Kannur"/>
    <s v="No"/>
    <s v="Yes"/>
    <n v="4"/>
    <s v="YES"/>
  </r>
  <r>
    <s v="INV104092"/>
    <x v="170"/>
    <d v="1899-12-30T12:00:00"/>
    <x v="0"/>
    <s v="Customer_4092"/>
    <s v="WagonR"/>
    <x v="0"/>
    <s v="Black"/>
    <x v="0"/>
    <n v="3"/>
    <n v="117400"/>
    <n v="334590"/>
    <s v="Yes"/>
    <s v="Debit Card"/>
    <s v="Fleet"/>
    <s v="Out of Warranty"/>
    <n v="2"/>
    <x v="4"/>
    <n v="28"/>
    <s v="Female"/>
    <n v="47318"/>
    <n v="7"/>
    <s v="Thrissur"/>
    <s v="Yes"/>
    <s v="Yes"/>
    <n v="3"/>
    <s v="YES"/>
  </r>
  <r>
    <s v="INV104093"/>
    <x v="170"/>
    <d v="1899-12-30T01:00:00"/>
    <x v="13"/>
    <s v="Customer_4093"/>
    <s v="Swift"/>
    <x v="1"/>
    <s v="Brown"/>
    <x v="1"/>
    <n v="2"/>
    <n v="6217"/>
    <n v="12434"/>
    <s v="No"/>
    <s v="Net Banking"/>
    <s v="Government"/>
    <s v="Out of Warranty"/>
    <n v="1"/>
    <x v="5"/>
    <n v="47"/>
    <s v="Female"/>
    <n v="43727"/>
    <n v="3"/>
    <s v="Wayanad"/>
    <s v="Yes"/>
    <s v="No"/>
    <n v="4"/>
    <s v="NO"/>
  </r>
  <r>
    <s v="INV104094"/>
    <x v="170"/>
    <d v="1899-12-30T02:00:00"/>
    <x v="12"/>
    <s v="Customer_4094"/>
    <s v="Grand Vitara"/>
    <x v="3"/>
    <s v="Brown"/>
    <x v="5"/>
    <n v="1"/>
    <n v="131066"/>
    <n v="117959.4"/>
    <s v="Yes"/>
    <s v="Net Banking"/>
    <s v="Government"/>
    <s v="Under Warranty"/>
    <n v="4"/>
    <x v="5"/>
    <n v="26"/>
    <s v="Female"/>
    <n v="154033"/>
    <n v="3"/>
    <s v="Kannur"/>
    <s v="Yes"/>
    <s v="No"/>
    <n v="3"/>
    <s v="YES"/>
  </r>
  <r>
    <s v="INV104095"/>
    <x v="170"/>
    <d v="1899-12-30T03:00:00"/>
    <x v="16"/>
    <s v="Customer_4095"/>
    <s v="Ignis"/>
    <x v="4"/>
    <s v="Black"/>
    <x v="4"/>
    <n v="3"/>
    <n v="139888"/>
    <n v="398680.8"/>
    <s v="Yes"/>
    <s v="Net Banking"/>
    <s v="Government"/>
    <s v="Out of Warranty"/>
    <n v="4"/>
    <x v="1"/>
    <n v="20"/>
    <s v="Female"/>
    <n v="116418"/>
    <n v="6"/>
    <s v="Kozhikode"/>
    <s v="No"/>
    <s v="Yes"/>
    <n v="0"/>
    <s v="YES"/>
  </r>
  <r>
    <s v="INV104096"/>
    <x v="170"/>
    <d v="1899-12-30T04:00:00"/>
    <x v="17"/>
    <s v="Customer_4096"/>
    <s v="XL6"/>
    <x v="1"/>
    <s v="Black"/>
    <x v="1"/>
    <n v="2"/>
    <n v="44106"/>
    <n v="83801.399999999994"/>
    <s v="Yes"/>
    <s v="UPI"/>
    <s v="Fleet"/>
    <s v="Under Warranty"/>
    <n v="4"/>
    <x v="0"/>
    <n v="52"/>
    <s v="Male"/>
    <n v="111324"/>
    <n v="4"/>
    <s v="Palakkad"/>
    <s v="Yes"/>
    <s v="Yes"/>
    <n v="1"/>
    <s v="NO"/>
  </r>
  <r>
    <s v="INV104097"/>
    <x v="170"/>
    <d v="1899-12-30T05:00:00"/>
    <x v="18"/>
    <s v="Customer_4097"/>
    <s v="Dzire"/>
    <x v="4"/>
    <s v="Red"/>
    <x v="2"/>
    <n v="1"/>
    <n v="126859"/>
    <n v="120516.05"/>
    <s v="Yes"/>
    <s v="Debit Card"/>
    <s v="Fleet"/>
    <s v="Out of Warranty"/>
    <n v="5"/>
    <x v="0"/>
    <n v="62"/>
    <s v="Female"/>
    <n v="130587"/>
    <n v="3"/>
    <s v="Kannur"/>
    <s v="No"/>
    <s v="No"/>
    <n v="4"/>
    <s v="YES"/>
  </r>
  <r>
    <s v="INV104098"/>
    <x v="170"/>
    <d v="1899-12-30T06:00:00"/>
    <x v="5"/>
    <s v="Customer_4098"/>
    <s v="Swift"/>
    <x v="4"/>
    <s v="Red"/>
    <x v="3"/>
    <n v="3"/>
    <n v="68162"/>
    <n v="204486"/>
    <s v="Yes"/>
    <s v="Net Banking"/>
    <s v="Government"/>
    <s v="Out of Warranty"/>
    <n v="3"/>
    <x v="2"/>
    <n v="68"/>
    <s v="Female"/>
    <n v="15271"/>
    <n v="6"/>
    <s v="Thrissur"/>
    <s v="Yes"/>
    <s v="No"/>
    <n v="2"/>
    <s v="YES"/>
  </r>
  <r>
    <s v="INV104099"/>
    <x v="170"/>
    <d v="1899-12-30T07:00:00"/>
    <x v="9"/>
    <s v="Customer_4099"/>
    <s v="Baleno"/>
    <x v="0"/>
    <s v="Black"/>
    <x v="5"/>
    <n v="2"/>
    <n v="93847"/>
    <n v="159539.9"/>
    <s v="Yes"/>
    <s v="Debit Card"/>
    <s v="Fleet"/>
    <s v="Under Warranty"/>
    <n v="5"/>
    <x v="1"/>
    <n v="32"/>
    <s v="Male"/>
    <n v="119760"/>
    <n v="1"/>
    <s v="Palakkad"/>
    <s v="Yes"/>
    <s v="Yes"/>
    <n v="3"/>
    <s v="YES"/>
  </r>
  <r>
    <s v="INV104100"/>
    <x v="170"/>
    <d v="1899-12-30T08:00:00"/>
    <x v="3"/>
    <s v="Customer_4100"/>
    <s v="Alto"/>
    <x v="2"/>
    <s v="Grey"/>
    <x v="3"/>
    <n v="1"/>
    <n v="84363"/>
    <n v="84363"/>
    <s v="Yes"/>
    <s v="UPI"/>
    <s v="Corporate"/>
    <s v="Under Warranty"/>
    <n v="4"/>
    <x v="3"/>
    <n v="53"/>
    <s v="Male"/>
    <n v="150393"/>
    <n v="1"/>
    <s v="Thrissur"/>
    <s v="No"/>
    <s v="Yes"/>
    <n v="4"/>
    <s v="NO"/>
  </r>
  <r>
    <s v="INV104101"/>
    <x v="170"/>
    <d v="1899-12-30T09:00:00"/>
    <x v="11"/>
    <s v="Customer_4101"/>
    <s v="Celerio"/>
    <x v="1"/>
    <s v="Silver"/>
    <x v="2"/>
    <n v="1"/>
    <n v="49175"/>
    <n v="44257.5"/>
    <s v="No"/>
    <s v="Finance EMI"/>
    <s v="Government"/>
    <s v="Under Warranty"/>
    <n v="4"/>
    <x v="4"/>
    <n v="30"/>
    <s v="Male"/>
    <n v="18250"/>
    <n v="8"/>
    <s v="Kozhikode"/>
    <s v="Yes"/>
    <s v="Yes"/>
    <n v="3"/>
    <s v="NO"/>
  </r>
  <r>
    <s v="INV104102"/>
    <x v="170"/>
    <d v="1899-12-30T10:00:00"/>
    <x v="4"/>
    <s v="Customer_4102"/>
    <s v="Invicto"/>
    <x v="0"/>
    <s v="Red"/>
    <x v="0"/>
    <n v="3"/>
    <n v="141730"/>
    <n v="403930.5"/>
    <s v="Yes"/>
    <s v="UPI"/>
    <s v="Government"/>
    <s v="Under Warranty"/>
    <n v="5"/>
    <x v="1"/>
    <n v="66"/>
    <s v="Male"/>
    <n v="181145"/>
    <n v="8"/>
    <s v="Thrissur"/>
    <s v="Yes"/>
    <s v="No"/>
    <n v="2"/>
    <s v="YES"/>
  </r>
  <r>
    <s v="INV104103"/>
    <x v="170"/>
    <d v="1899-12-30T11:00:00"/>
    <x v="7"/>
    <s v="Customer_4103"/>
    <s v="Swift"/>
    <x v="0"/>
    <s v="Blue"/>
    <x v="2"/>
    <n v="4"/>
    <n v="74588"/>
    <n v="253599.2"/>
    <s v="Yes"/>
    <s v="Finance EMI"/>
    <s v="Retail"/>
    <s v="Out of Warranty"/>
    <n v="4"/>
    <x v="2"/>
    <n v="67"/>
    <s v="Female"/>
    <n v="76404"/>
    <n v="9"/>
    <s v="Wayanad"/>
    <s v="Yes"/>
    <s v="No"/>
    <n v="0"/>
    <s v="YES"/>
  </r>
  <r>
    <s v="INV104104"/>
    <x v="171"/>
    <d v="1899-12-30T12:00:00"/>
    <x v="18"/>
    <s v="Customer_4104"/>
    <s v="Ciaz"/>
    <x v="4"/>
    <s v="Red"/>
    <x v="0"/>
    <n v="4"/>
    <n v="69389"/>
    <n v="235922.6"/>
    <s v="Yes"/>
    <s v="Debit Card"/>
    <s v="Retail"/>
    <s v="Out of Warranty"/>
    <n v="4"/>
    <x v="2"/>
    <n v="48"/>
    <s v="Female"/>
    <n v="77609"/>
    <n v="3"/>
    <s v="Kozhikode"/>
    <s v="Yes"/>
    <s v="No"/>
    <n v="4"/>
    <s v="YES"/>
  </r>
  <r>
    <s v="INV104105"/>
    <x v="171"/>
    <d v="1899-12-30T01:00:00"/>
    <x v="3"/>
    <s v="Customer_4105"/>
    <s v="Ertiga"/>
    <x v="1"/>
    <s v="Blue"/>
    <x v="3"/>
    <n v="1"/>
    <n v="68783"/>
    <n v="61904.7"/>
    <s v="Yes"/>
    <s v="Net Banking"/>
    <s v="Government"/>
    <s v="Under Warranty"/>
    <n v="3"/>
    <x v="4"/>
    <n v="67"/>
    <s v="Female"/>
    <n v="48011"/>
    <n v="5"/>
    <s v="Wayanad"/>
    <s v="Yes"/>
    <s v="No"/>
    <n v="3"/>
    <s v="NO"/>
  </r>
  <r>
    <s v="INV104106"/>
    <x v="171"/>
    <d v="1899-12-30T02:00:00"/>
    <x v="16"/>
    <s v="Customer_4106"/>
    <s v="Celerio"/>
    <x v="0"/>
    <s v="Red"/>
    <x v="0"/>
    <n v="3"/>
    <n v="128059"/>
    <n v="345759.3"/>
    <s v="Yes"/>
    <s v="Finance EMI"/>
    <s v="Corporate"/>
    <s v="Out of Warranty"/>
    <n v="4"/>
    <x v="1"/>
    <n v="66"/>
    <s v="Female"/>
    <n v="167293"/>
    <n v="6"/>
    <s v="Palakkad"/>
    <s v="No"/>
    <s v="No"/>
    <n v="1"/>
    <s v="YES"/>
  </r>
  <r>
    <s v="INV104107"/>
    <x v="171"/>
    <d v="1899-12-30T03:00:00"/>
    <x v="2"/>
    <s v="Customer_4107"/>
    <s v="Swift"/>
    <x v="3"/>
    <s v="Black"/>
    <x v="1"/>
    <n v="4"/>
    <n v="49604"/>
    <n v="178574.4"/>
    <s v="Yes"/>
    <s v="Cash"/>
    <s v="Fleet"/>
    <s v="Under Warranty"/>
    <n v="5"/>
    <x v="5"/>
    <n v="46"/>
    <s v="Male"/>
    <n v="135782"/>
    <n v="3"/>
    <s v="Palakkad"/>
    <s v="No"/>
    <s v="Yes"/>
    <n v="4"/>
    <s v="YES"/>
  </r>
  <r>
    <s v="INV104108"/>
    <x v="171"/>
    <d v="1899-12-30T04:00:00"/>
    <x v="18"/>
    <s v="Customer_4108"/>
    <s v="Fronx"/>
    <x v="0"/>
    <s v="Brown"/>
    <x v="0"/>
    <n v="4"/>
    <n v="79031"/>
    <n v="300317.8"/>
    <s v="Yes"/>
    <s v="Credit Card"/>
    <s v="Corporate"/>
    <s v="Under Warranty"/>
    <n v="5"/>
    <x v="2"/>
    <n v="54"/>
    <s v="Male"/>
    <n v="155963"/>
    <n v="8"/>
    <s v="Palakkad"/>
    <s v="No"/>
    <s v="Yes"/>
    <n v="4"/>
    <s v="YES"/>
  </r>
  <r>
    <s v="INV104109"/>
    <x v="171"/>
    <d v="1899-12-30T05:00:00"/>
    <x v="9"/>
    <s v="Customer_4109"/>
    <s v="Jimny"/>
    <x v="3"/>
    <s v="Blue"/>
    <x v="0"/>
    <n v="4"/>
    <n v="95664"/>
    <n v="363523.2"/>
    <s v="Yes"/>
    <s v="Debit Card"/>
    <s v="Corporate"/>
    <s v="Out of Warranty"/>
    <n v="2"/>
    <x v="1"/>
    <n v="57"/>
    <s v="Female"/>
    <n v="142446"/>
    <n v="3"/>
    <s v="Thrissur"/>
    <s v="Yes"/>
    <s v="No"/>
    <n v="0"/>
    <s v="YES"/>
  </r>
  <r>
    <s v="INV104110"/>
    <x v="171"/>
    <d v="1899-12-30T06:00:00"/>
    <x v="3"/>
    <s v="Customer_4110"/>
    <s v="Ignis"/>
    <x v="2"/>
    <s v="Brown"/>
    <x v="1"/>
    <n v="3"/>
    <n v="131600"/>
    <n v="355320"/>
    <s v="Yes"/>
    <s v="Finance EMI"/>
    <s v="Fleet"/>
    <s v="Out of Warranty"/>
    <n v="4"/>
    <x v="5"/>
    <n v="44"/>
    <s v="Male"/>
    <n v="124531"/>
    <n v="9"/>
    <s v="Palakkad"/>
    <s v="No"/>
    <s v="Yes"/>
    <n v="1"/>
    <s v="YES"/>
  </r>
  <r>
    <s v="INV104111"/>
    <x v="171"/>
    <d v="1899-12-30T07:00:00"/>
    <x v="20"/>
    <s v="Customer_4111"/>
    <s v="Ignis"/>
    <x v="3"/>
    <s v="Brown"/>
    <x v="0"/>
    <n v="3"/>
    <n v="70999"/>
    <n v="202347.15"/>
    <s v="Yes"/>
    <s v="UPI"/>
    <s v="Retail"/>
    <s v="Out of Warranty"/>
    <n v="2"/>
    <x v="3"/>
    <n v="66"/>
    <s v="Male"/>
    <n v="97334"/>
    <n v="5"/>
    <s v="Malappuram"/>
    <s v="Yes"/>
    <s v="No"/>
    <n v="3"/>
    <s v="YES"/>
  </r>
  <r>
    <s v="INV104112"/>
    <x v="171"/>
    <d v="1899-12-30T08:00:00"/>
    <x v="7"/>
    <s v="Customer_4112"/>
    <s v="Dzire"/>
    <x v="3"/>
    <s v="Silver"/>
    <x v="1"/>
    <n v="2"/>
    <n v="148726"/>
    <n v="297452"/>
    <s v="Yes"/>
    <s v="Net Banking"/>
    <s v="Fleet"/>
    <s v="Out of Warranty"/>
    <n v="5"/>
    <x v="0"/>
    <n v="59"/>
    <s v="Male"/>
    <n v="25924"/>
    <n v="7"/>
    <s v="Thrissur"/>
    <s v="Yes"/>
    <s v="No"/>
    <n v="3"/>
    <s v="YES"/>
  </r>
  <r>
    <s v="INV104113"/>
    <x v="171"/>
    <d v="1899-12-30T09:00:00"/>
    <x v="0"/>
    <s v="Customer_4113"/>
    <s v="WagonR"/>
    <x v="4"/>
    <s v="Red"/>
    <x v="1"/>
    <n v="4"/>
    <n v="121425"/>
    <n v="412845"/>
    <s v="Yes"/>
    <s v="Finance EMI"/>
    <s v="Corporate"/>
    <s v="Out of Warranty"/>
    <n v="2"/>
    <x v="3"/>
    <n v="64"/>
    <s v="Male"/>
    <n v="5847"/>
    <n v="7"/>
    <s v="Thrissur"/>
    <s v="Yes"/>
    <s v="No"/>
    <n v="1"/>
    <s v="YES"/>
  </r>
  <r>
    <s v="INV104114"/>
    <x v="171"/>
    <d v="1899-12-30T10:00:00"/>
    <x v="3"/>
    <s v="Customer_4114"/>
    <s v="Ignis"/>
    <x v="0"/>
    <s v="Red"/>
    <x v="0"/>
    <n v="3"/>
    <n v="77713"/>
    <n v="221482.05"/>
    <s v="Yes"/>
    <s v="Credit Card"/>
    <s v="Fleet"/>
    <s v="Under Warranty"/>
    <n v="4"/>
    <x v="0"/>
    <n v="34"/>
    <s v="Female"/>
    <n v="92271"/>
    <n v="5"/>
    <s v="Kozhikode"/>
    <s v="No"/>
    <s v="Yes"/>
    <n v="2"/>
    <s v="YES"/>
  </r>
  <r>
    <s v="INV104115"/>
    <x v="171"/>
    <d v="1899-12-30T11:00:00"/>
    <x v="7"/>
    <s v="Customer_4115"/>
    <s v="WagonR"/>
    <x v="2"/>
    <s v="Black"/>
    <x v="1"/>
    <n v="2"/>
    <n v="57933"/>
    <n v="98486.099999999991"/>
    <s v="Yes"/>
    <s v="Debit Card"/>
    <s v="Retail"/>
    <s v="Out of Warranty"/>
    <n v="1"/>
    <x v="2"/>
    <n v="21"/>
    <s v="Female"/>
    <n v="22910"/>
    <n v="8"/>
    <s v="Kannur"/>
    <s v="Yes"/>
    <s v="No"/>
    <n v="4"/>
    <s v="NO"/>
  </r>
  <r>
    <s v="INV104116"/>
    <x v="171"/>
    <d v="1899-12-30T12:00:00"/>
    <x v="2"/>
    <s v="Customer_4116"/>
    <s v="Swift"/>
    <x v="0"/>
    <s v="Blue"/>
    <x v="5"/>
    <n v="1"/>
    <n v="129934"/>
    <n v="129934"/>
    <s v="Yes"/>
    <s v="Cash"/>
    <s v="Fleet"/>
    <s v="Under Warranty"/>
    <n v="3"/>
    <x v="0"/>
    <n v="33"/>
    <s v="Male"/>
    <n v="115291"/>
    <n v="1"/>
    <s v="Palakkad"/>
    <s v="No"/>
    <s v="No"/>
    <n v="3"/>
    <s v="YES"/>
  </r>
  <r>
    <s v="INV104117"/>
    <x v="171"/>
    <d v="1899-12-30T01:00:00"/>
    <x v="12"/>
    <s v="Customer_4117"/>
    <s v="Baleno"/>
    <x v="3"/>
    <s v="Grey"/>
    <x v="0"/>
    <n v="2"/>
    <n v="24750"/>
    <n v="47025"/>
    <s v="No"/>
    <s v="Cash"/>
    <s v="Fleet"/>
    <s v="Out of Warranty"/>
    <n v="4"/>
    <x v="4"/>
    <n v="33"/>
    <s v="Female"/>
    <n v="102004"/>
    <n v="6"/>
    <s v="Kozhikode"/>
    <s v="Yes"/>
    <s v="No"/>
    <n v="3"/>
    <s v="NO"/>
  </r>
  <r>
    <s v="INV104118"/>
    <x v="171"/>
    <d v="1899-12-30T02:00:00"/>
    <x v="8"/>
    <s v="Customer_4118"/>
    <s v="Ertiga"/>
    <x v="3"/>
    <s v="Black"/>
    <x v="0"/>
    <n v="4"/>
    <n v="71670"/>
    <n v="258012"/>
    <s v="Yes"/>
    <s v="UPI"/>
    <s v="Fleet"/>
    <s v="Out of Warranty"/>
    <n v="2"/>
    <x v="4"/>
    <n v="65"/>
    <s v="Male"/>
    <n v="41710"/>
    <n v="3"/>
    <s v="Thrissur"/>
    <s v="Yes"/>
    <s v="No"/>
    <n v="0"/>
    <s v="YES"/>
  </r>
  <r>
    <s v="INV104119"/>
    <x v="171"/>
    <d v="1899-12-30T03:00:00"/>
    <x v="19"/>
    <s v="Customer_4119"/>
    <s v="Baleno"/>
    <x v="0"/>
    <s v="Brown"/>
    <x v="2"/>
    <n v="3"/>
    <n v="141742"/>
    <n v="382703.4"/>
    <s v="Yes"/>
    <s v="UPI"/>
    <s v="Corporate"/>
    <s v="Out of Warranty"/>
    <n v="2"/>
    <x v="3"/>
    <n v="60"/>
    <s v="Male"/>
    <n v="120363"/>
    <n v="2"/>
    <s v="Palakkad"/>
    <s v="Yes"/>
    <s v="Yes"/>
    <n v="1"/>
    <s v="YES"/>
  </r>
  <r>
    <s v="INV104120"/>
    <x v="171"/>
    <d v="1899-12-30T04:00:00"/>
    <x v="11"/>
    <s v="Customer_4120"/>
    <s v="Ignis"/>
    <x v="2"/>
    <s v="Blue"/>
    <x v="2"/>
    <n v="4"/>
    <n v="78148"/>
    <n v="312592"/>
    <s v="Yes"/>
    <s v="UPI"/>
    <s v="Fleet"/>
    <s v="Under Warranty"/>
    <n v="2"/>
    <x v="4"/>
    <n v="43"/>
    <s v="Female"/>
    <n v="150369"/>
    <n v="2"/>
    <s v="Palakkad"/>
    <s v="No"/>
    <s v="Yes"/>
    <n v="4"/>
    <s v="YES"/>
  </r>
  <r>
    <s v="INV104121"/>
    <x v="171"/>
    <d v="1899-12-30T05:00:00"/>
    <x v="18"/>
    <s v="Customer_4121"/>
    <s v="Celerio"/>
    <x v="2"/>
    <s v="Red"/>
    <x v="2"/>
    <n v="4"/>
    <n v="54469"/>
    <n v="217876"/>
    <s v="Yes"/>
    <s v="Debit Card"/>
    <s v="Fleet"/>
    <s v="Under Warranty"/>
    <n v="5"/>
    <x v="3"/>
    <n v="24"/>
    <s v="Male"/>
    <n v="8012"/>
    <n v="4"/>
    <s v="Kannur"/>
    <s v="No"/>
    <s v="No"/>
    <n v="0"/>
    <s v="YES"/>
  </r>
  <r>
    <s v="INV104122"/>
    <x v="171"/>
    <d v="1899-12-30T06:00:00"/>
    <x v="12"/>
    <s v="Customer_4122"/>
    <s v="Grand Vitara"/>
    <x v="4"/>
    <s v="Red"/>
    <x v="0"/>
    <n v="1"/>
    <n v="123839"/>
    <n v="117647.05"/>
    <s v="Yes"/>
    <s v="Cash"/>
    <s v="Retail"/>
    <s v="Under Warranty"/>
    <n v="4"/>
    <x v="5"/>
    <n v="53"/>
    <s v="Female"/>
    <n v="50544"/>
    <n v="9"/>
    <s v="Kannur"/>
    <s v="No"/>
    <s v="No"/>
    <n v="2"/>
    <s v="YES"/>
  </r>
  <r>
    <s v="INV104123"/>
    <x v="171"/>
    <d v="1899-12-30T07:00:00"/>
    <x v="11"/>
    <s v="Customer_4123"/>
    <s v="Dzire"/>
    <x v="3"/>
    <s v="Red"/>
    <x v="2"/>
    <n v="3"/>
    <n v="26257"/>
    <n v="78771"/>
    <s v="Yes"/>
    <s v="Cash"/>
    <s v="Retail"/>
    <s v="Under Warranty"/>
    <n v="2"/>
    <x v="5"/>
    <n v="63"/>
    <s v="Female"/>
    <n v="22010"/>
    <n v="1"/>
    <s v="Kozhikode"/>
    <s v="No"/>
    <s v="No"/>
    <n v="3"/>
    <s v="NO"/>
  </r>
  <r>
    <s v="INV104124"/>
    <x v="171"/>
    <d v="1899-12-30T08:00:00"/>
    <x v="11"/>
    <s v="Customer_4124"/>
    <s v="Dzire"/>
    <x v="3"/>
    <s v="Red"/>
    <x v="5"/>
    <n v="3"/>
    <n v="70197"/>
    <n v="179002.35"/>
    <s v="Yes"/>
    <s v="UPI"/>
    <s v="Retail"/>
    <s v="Under Warranty"/>
    <n v="1"/>
    <x v="3"/>
    <n v="51"/>
    <s v="Male"/>
    <n v="187200"/>
    <n v="3"/>
    <s v="Thrissur"/>
    <s v="Yes"/>
    <s v="No"/>
    <n v="0"/>
    <s v="YES"/>
  </r>
  <r>
    <s v="INV104125"/>
    <x v="171"/>
    <d v="1899-12-30T09:00:00"/>
    <x v="5"/>
    <s v="Customer_4125"/>
    <s v="XL6"/>
    <x v="4"/>
    <s v="White"/>
    <x v="3"/>
    <n v="1"/>
    <n v="141554"/>
    <n v="127398.6"/>
    <s v="Yes"/>
    <s v="UPI"/>
    <s v="Fleet"/>
    <s v="Under Warranty"/>
    <n v="4"/>
    <x v="3"/>
    <n v="47"/>
    <s v="Female"/>
    <n v="4264"/>
    <n v="1"/>
    <s v="Wayanad"/>
    <s v="No"/>
    <s v="No"/>
    <n v="2"/>
    <s v="YES"/>
  </r>
  <r>
    <s v="INV104126"/>
    <x v="171"/>
    <d v="1899-12-30T10:00:00"/>
    <x v="15"/>
    <s v="Customer_4126"/>
    <s v="WagonR"/>
    <x v="0"/>
    <s v="Red"/>
    <x v="2"/>
    <n v="3"/>
    <n v="97543"/>
    <n v="277997.55"/>
    <s v="Yes"/>
    <s v="Net Banking"/>
    <s v="Government"/>
    <s v="Out of Warranty"/>
    <n v="5"/>
    <x v="3"/>
    <n v="65"/>
    <s v="Male"/>
    <n v="29906"/>
    <n v="1"/>
    <s v="Wayanad"/>
    <s v="No"/>
    <s v="No"/>
    <n v="4"/>
    <s v="YES"/>
  </r>
  <r>
    <s v="INV104127"/>
    <x v="171"/>
    <d v="1899-12-30T11:00:00"/>
    <x v="16"/>
    <s v="Customer_4127"/>
    <s v="Dzire"/>
    <x v="3"/>
    <s v="Red"/>
    <x v="1"/>
    <n v="2"/>
    <n v="91811"/>
    <n v="183622"/>
    <s v="Yes"/>
    <s v="Cash"/>
    <s v="Retail"/>
    <s v="Out of Warranty"/>
    <n v="4"/>
    <x v="1"/>
    <n v="32"/>
    <s v="Male"/>
    <n v="173867"/>
    <n v="7"/>
    <s v="Thrissur"/>
    <s v="Yes"/>
    <s v="No"/>
    <n v="0"/>
    <s v="YES"/>
  </r>
  <r>
    <s v="INV104128"/>
    <x v="172"/>
    <d v="1899-12-30T12:00:00"/>
    <x v="13"/>
    <s v="Customer_4128"/>
    <s v="Baleno"/>
    <x v="0"/>
    <s v="Grey"/>
    <x v="2"/>
    <n v="4"/>
    <n v="98068"/>
    <n v="333431.2"/>
    <s v="Yes"/>
    <s v="UPI"/>
    <s v="Fleet"/>
    <s v="Out of Warranty"/>
    <n v="5"/>
    <x v="1"/>
    <n v="35"/>
    <s v="Female"/>
    <n v="14766"/>
    <n v="8"/>
    <s v="Wayanad"/>
    <s v="No"/>
    <s v="No"/>
    <n v="1"/>
    <s v="YES"/>
  </r>
  <r>
    <s v="INV104129"/>
    <x v="172"/>
    <d v="1899-12-30T01:00:00"/>
    <x v="14"/>
    <s v="Customer_4129"/>
    <s v="Ertiga"/>
    <x v="2"/>
    <s v="Grey"/>
    <x v="5"/>
    <n v="1"/>
    <n v="66743"/>
    <n v="60068.7"/>
    <s v="Yes"/>
    <s v="UPI"/>
    <s v="Retail"/>
    <s v="Out of Warranty"/>
    <n v="5"/>
    <x v="0"/>
    <n v="40"/>
    <s v="Female"/>
    <n v="199354"/>
    <n v="3"/>
    <s v="Kannur"/>
    <s v="Yes"/>
    <s v="Yes"/>
    <n v="1"/>
    <s v="NO"/>
  </r>
  <r>
    <s v="INV104130"/>
    <x v="172"/>
    <d v="1899-12-30T02:00:00"/>
    <x v="5"/>
    <s v="Customer_4130"/>
    <s v="Ertiga"/>
    <x v="1"/>
    <s v="Blue"/>
    <x v="1"/>
    <n v="1"/>
    <n v="43020"/>
    <n v="38718"/>
    <s v="No"/>
    <s v="UPI"/>
    <s v="Retail"/>
    <s v="Out of Warranty"/>
    <n v="3"/>
    <x v="1"/>
    <n v="41"/>
    <s v="Male"/>
    <n v="179355"/>
    <n v="1"/>
    <s v="Wayanad"/>
    <s v="Yes"/>
    <s v="Yes"/>
    <n v="0"/>
    <s v="NO"/>
  </r>
  <r>
    <s v="INV104131"/>
    <x v="172"/>
    <d v="1899-12-30T03:00:00"/>
    <x v="18"/>
    <s v="Customer_4131"/>
    <s v="WagonR"/>
    <x v="4"/>
    <s v="Brown"/>
    <x v="1"/>
    <n v="4"/>
    <n v="109103"/>
    <n v="414591.4"/>
    <s v="Yes"/>
    <s v="Finance EMI"/>
    <s v="Fleet"/>
    <s v="Under Warranty"/>
    <n v="3"/>
    <x v="1"/>
    <n v="42"/>
    <s v="Male"/>
    <n v="38846"/>
    <n v="1"/>
    <s v="Malappuram"/>
    <s v="No"/>
    <s v="Yes"/>
    <n v="1"/>
    <s v="YES"/>
  </r>
  <r>
    <s v="INV104132"/>
    <x v="172"/>
    <d v="1899-12-30T04:00:00"/>
    <x v="0"/>
    <s v="Customer_4132"/>
    <s v="Swift"/>
    <x v="3"/>
    <s v="Red"/>
    <x v="1"/>
    <n v="1"/>
    <n v="127051"/>
    <n v="120698.45"/>
    <s v="Yes"/>
    <s v="Net Banking"/>
    <s v="Corporate"/>
    <s v="Under Warranty"/>
    <n v="1"/>
    <x v="4"/>
    <n v="51"/>
    <s v="Male"/>
    <n v="199683"/>
    <n v="7"/>
    <s v="Thrissur"/>
    <s v="Yes"/>
    <s v="Yes"/>
    <n v="2"/>
    <s v="YES"/>
  </r>
  <r>
    <s v="INV104133"/>
    <x v="172"/>
    <d v="1899-12-30T05:00:00"/>
    <x v="8"/>
    <s v="Customer_4133"/>
    <s v="Jimny"/>
    <x v="4"/>
    <s v="Red"/>
    <x v="1"/>
    <n v="3"/>
    <n v="101858"/>
    <n v="290295.3"/>
    <s v="Yes"/>
    <s v="Cash"/>
    <s v="Retail"/>
    <s v="Out of Warranty"/>
    <n v="2"/>
    <x v="0"/>
    <n v="31"/>
    <s v="Male"/>
    <n v="134084"/>
    <n v="9"/>
    <s v="Palakkad"/>
    <s v="Yes"/>
    <s v="No"/>
    <n v="0"/>
    <s v="YES"/>
  </r>
  <r>
    <s v="INV104134"/>
    <x v="172"/>
    <d v="1899-12-30T06:00:00"/>
    <x v="20"/>
    <s v="Customer_4134"/>
    <s v="Ertiga"/>
    <x v="2"/>
    <s v="Blue"/>
    <x v="4"/>
    <n v="3"/>
    <n v="14399"/>
    <n v="41037.15"/>
    <s v="No"/>
    <s v="Cash"/>
    <s v="Government"/>
    <s v="Under Warranty"/>
    <n v="4"/>
    <x v="0"/>
    <n v="60"/>
    <s v="Male"/>
    <n v="118253"/>
    <n v="5"/>
    <s v="Kannur"/>
    <s v="No"/>
    <s v="Yes"/>
    <n v="4"/>
    <s v="NO"/>
  </r>
  <r>
    <s v="INV104135"/>
    <x v="172"/>
    <d v="1899-12-30T07:00:00"/>
    <x v="2"/>
    <s v="Customer_4135"/>
    <s v="Baleno"/>
    <x v="2"/>
    <s v="Brown"/>
    <x v="4"/>
    <n v="4"/>
    <n v="96401"/>
    <n v="385604"/>
    <s v="Yes"/>
    <s v="Cash"/>
    <s v="Corporate"/>
    <s v="Under Warranty"/>
    <n v="2"/>
    <x v="0"/>
    <n v="41"/>
    <s v="Male"/>
    <n v="24851"/>
    <n v="1"/>
    <s v="Kozhikode"/>
    <s v="No"/>
    <s v="No"/>
    <n v="3"/>
    <s v="YES"/>
  </r>
  <r>
    <s v="INV104136"/>
    <x v="172"/>
    <d v="1899-12-30T08:00:00"/>
    <x v="1"/>
    <s v="Customer_4136"/>
    <s v="Alto"/>
    <x v="2"/>
    <s v="Red"/>
    <x v="1"/>
    <n v="1"/>
    <n v="56753"/>
    <n v="53915.35"/>
    <s v="Yes"/>
    <s v="Net Banking"/>
    <s v="Corporate"/>
    <s v="Under Warranty"/>
    <n v="4"/>
    <x v="5"/>
    <n v="42"/>
    <s v="Female"/>
    <n v="190210"/>
    <n v="2"/>
    <s v="Kozhikode"/>
    <s v="Yes"/>
    <s v="No"/>
    <n v="3"/>
    <s v="NO"/>
  </r>
  <r>
    <s v="INV104137"/>
    <x v="172"/>
    <d v="1899-12-30T09:00:00"/>
    <x v="6"/>
    <s v="Customer_4137"/>
    <s v="Swift"/>
    <x v="2"/>
    <s v="Red"/>
    <x v="1"/>
    <n v="2"/>
    <n v="135888"/>
    <n v="271776"/>
    <s v="Yes"/>
    <s v="Debit Card"/>
    <s v="Government"/>
    <s v="Under Warranty"/>
    <n v="1"/>
    <x v="5"/>
    <n v="54"/>
    <s v="Male"/>
    <n v="85335"/>
    <n v="4"/>
    <s v="Wayanad"/>
    <s v="No"/>
    <s v="No"/>
    <n v="0"/>
    <s v="YES"/>
  </r>
  <r>
    <s v="INV104138"/>
    <x v="172"/>
    <d v="1899-12-30T10:00:00"/>
    <x v="8"/>
    <s v="Customer_4138"/>
    <s v="Grand Vitara"/>
    <x v="1"/>
    <s v="Black"/>
    <x v="1"/>
    <n v="4"/>
    <n v="76075"/>
    <n v="258655"/>
    <s v="Yes"/>
    <s v="Net Banking"/>
    <s v="Retail"/>
    <s v="Out of Warranty"/>
    <n v="1"/>
    <x v="0"/>
    <n v="44"/>
    <s v="Male"/>
    <n v="183829"/>
    <n v="9"/>
    <s v="Thrissur"/>
    <s v="No"/>
    <s v="Yes"/>
    <n v="0"/>
    <s v="YES"/>
  </r>
  <r>
    <s v="INV104139"/>
    <x v="172"/>
    <d v="1899-12-30T11:00:00"/>
    <x v="7"/>
    <s v="Customer_4139"/>
    <s v="Invicto"/>
    <x v="0"/>
    <s v="White"/>
    <x v="5"/>
    <n v="3"/>
    <n v="84010"/>
    <n v="214225.5"/>
    <s v="Yes"/>
    <s v="Finance EMI"/>
    <s v="Fleet"/>
    <s v="Out of Warranty"/>
    <n v="4"/>
    <x v="2"/>
    <n v="66"/>
    <s v="Female"/>
    <n v="118078"/>
    <n v="7"/>
    <s v="Malappuram"/>
    <s v="No"/>
    <s v="Yes"/>
    <n v="2"/>
    <s v="YES"/>
  </r>
  <r>
    <s v="INV104140"/>
    <x v="172"/>
    <d v="1899-12-30T12:00:00"/>
    <x v="16"/>
    <s v="Customer_4140"/>
    <s v="Ciaz"/>
    <x v="0"/>
    <s v="Blue"/>
    <x v="2"/>
    <n v="3"/>
    <n v="52340"/>
    <n v="141318"/>
    <s v="Yes"/>
    <s v="Credit Card"/>
    <s v="Retail"/>
    <s v="Under Warranty"/>
    <n v="5"/>
    <x v="0"/>
    <n v="62"/>
    <s v="Female"/>
    <n v="70021"/>
    <n v="3"/>
    <s v="Malappuram"/>
    <s v="No"/>
    <s v="Yes"/>
    <n v="2"/>
    <s v="YES"/>
  </r>
  <r>
    <s v="INV104141"/>
    <x v="172"/>
    <d v="1899-12-30T01:00:00"/>
    <x v="12"/>
    <s v="Customer_4141"/>
    <s v="Fronx"/>
    <x v="1"/>
    <s v="Black"/>
    <x v="3"/>
    <n v="3"/>
    <n v="53592"/>
    <n v="136659.6"/>
    <s v="Yes"/>
    <s v="Finance EMI"/>
    <s v="Corporate"/>
    <s v="Out of Warranty"/>
    <n v="3"/>
    <x v="2"/>
    <n v="64"/>
    <s v="Female"/>
    <n v="93204"/>
    <n v="9"/>
    <s v="Kozhikode"/>
    <s v="Yes"/>
    <s v="No"/>
    <n v="0"/>
    <s v="YES"/>
  </r>
  <r>
    <s v="INV104142"/>
    <x v="172"/>
    <d v="1899-12-30T02:00:00"/>
    <x v="7"/>
    <s v="Customer_4142"/>
    <s v="XL6"/>
    <x v="0"/>
    <s v="Grey"/>
    <x v="1"/>
    <n v="2"/>
    <n v="36988"/>
    <n v="62879.6"/>
    <s v="Yes"/>
    <s v="Net Banking"/>
    <s v="Government"/>
    <s v="Under Warranty"/>
    <n v="4"/>
    <x v="2"/>
    <n v="49"/>
    <s v="Female"/>
    <n v="155108"/>
    <n v="3"/>
    <s v="Malappuram"/>
    <s v="Yes"/>
    <s v="No"/>
    <n v="1"/>
    <s v="NO"/>
  </r>
  <r>
    <s v="INV104143"/>
    <x v="172"/>
    <d v="1899-12-30T03:00:00"/>
    <x v="10"/>
    <s v="Customer_4143"/>
    <s v="Dzire"/>
    <x v="2"/>
    <s v="Brown"/>
    <x v="2"/>
    <n v="3"/>
    <n v="120285"/>
    <n v="342812.25"/>
    <s v="Yes"/>
    <s v="Credit Card"/>
    <s v="Fleet"/>
    <s v="Out of Warranty"/>
    <n v="5"/>
    <x v="4"/>
    <n v="49"/>
    <s v="Male"/>
    <n v="175905"/>
    <n v="2"/>
    <s v="Kozhikode"/>
    <s v="No"/>
    <s v="Yes"/>
    <n v="4"/>
    <s v="YES"/>
  </r>
  <r>
    <s v="INV104144"/>
    <x v="172"/>
    <d v="1899-12-30T04:00:00"/>
    <x v="14"/>
    <s v="Customer_4144"/>
    <s v="XL6"/>
    <x v="0"/>
    <s v="Silver"/>
    <x v="5"/>
    <n v="4"/>
    <n v="148019"/>
    <n v="562472.19999999995"/>
    <s v="Yes"/>
    <s v="Finance EMI"/>
    <s v="Corporate"/>
    <s v="Out of Warranty"/>
    <n v="4"/>
    <x v="3"/>
    <n v="22"/>
    <s v="Male"/>
    <n v="9757"/>
    <n v="6"/>
    <s v="Palakkad"/>
    <s v="Yes"/>
    <s v="Yes"/>
    <n v="4"/>
    <s v="YES"/>
  </r>
  <r>
    <s v="INV104145"/>
    <x v="172"/>
    <d v="1899-12-30T05:00:00"/>
    <x v="5"/>
    <s v="Customer_4145"/>
    <s v="Dzire"/>
    <x v="4"/>
    <s v="Silver"/>
    <x v="5"/>
    <n v="4"/>
    <n v="112364"/>
    <n v="426983.2"/>
    <s v="Yes"/>
    <s v="UPI"/>
    <s v="Corporate"/>
    <s v="Out of Warranty"/>
    <n v="4"/>
    <x v="0"/>
    <n v="50"/>
    <s v="Female"/>
    <n v="70399"/>
    <n v="8"/>
    <s v="Palakkad"/>
    <s v="Yes"/>
    <s v="No"/>
    <n v="2"/>
    <s v="YES"/>
  </r>
  <r>
    <s v="INV104146"/>
    <x v="172"/>
    <d v="1899-12-30T06:00:00"/>
    <x v="1"/>
    <s v="Customer_4146"/>
    <s v="XL6"/>
    <x v="0"/>
    <s v="Grey"/>
    <x v="1"/>
    <n v="4"/>
    <n v="13253"/>
    <n v="45060.2"/>
    <s v="No"/>
    <s v="Credit Card"/>
    <s v="Retail"/>
    <s v="Out of Warranty"/>
    <n v="4"/>
    <x v="0"/>
    <n v="55"/>
    <s v="Male"/>
    <n v="88519"/>
    <n v="8"/>
    <s v="Wayanad"/>
    <s v="Yes"/>
    <s v="Yes"/>
    <n v="1"/>
    <s v="NO"/>
  </r>
  <r>
    <s v="INV104147"/>
    <x v="172"/>
    <d v="1899-12-30T07:00:00"/>
    <x v="20"/>
    <s v="Customer_4147"/>
    <s v="Alto"/>
    <x v="4"/>
    <s v="White"/>
    <x v="0"/>
    <n v="3"/>
    <n v="104211"/>
    <n v="297001.34999999998"/>
    <s v="Yes"/>
    <s v="Net Banking"/>
    <s v="Retail"/>
    <s v="Out of Warranty"/>
    <n v="4"/>
    <x v="0"/>
    <n v="55"/>
    <s v="Female"/>
    <n v="199045"/>
    <n v="9"/>
    <s v="Wayanad"/>
    <s v="Yes"/>
    <s v="Yes"/>
    <n v="2"/>
    <s v="YES"/>
  </r>
  <r>
    <s v="INV104148"/>
    <x v="172"/>
    <d v="1899-12-30T08:00:00"/>
    <x v="19"/>
    <s v="Customer_4148"/>
    <s v="Swift"/>
    <x v="3"/>
    <s v="Brown"/>
    <x v="5"/>
    <n v="2"/>
    <n v="123371"/>
    <n v="234404.9"/>
    <s v="Yes"/>
    <s v="Debit Card"/>
    <s v="Government"/>
    <s v="Under Warranty"/>
    <n v="4"/>
    <x v="3"/>
    <n v="54"/>
    <s v="Female"/>
    <n v="6754"/>
    <n v="5"/>
    <s v="Malappuram"/>
    <s v="No"/>
    <s v="Yes"/>
    <n v="0"/>
    <s v="YES"/>
  </r>
  <r>
    <s v="INV104149"/>
    <x v="172"/>
    <d v="1899-12-30T09:00:00"/>
    <x v="16"/>
    <s v="Customer_4149"/>
    <s v="WagonR"/>
    <x v="4"/>
    <s v="Brown"/>
    <x v="0"/>
    <n v="2"/>
    <n v="18604"/>
    <n v="35347.599999999999"/>
    <s v="No"/>
    <s v="Cash"/>
    <s v="Corporate"/>
    <s v="Out of Warranty"/>
    <n v="5"/>
    <x v="2"/>
    <n v="33"/>
    <s v="Male"/>
    <n v="103105"/>
    <n v="6"/>
    <s v="Thrissur"/>
    <s v="Yes"/>
    <s v="Yes"/>
    <n v="0"/>
    <s v="NO"/>
  </r>
  <r>
    <s v="INV104150"/>
    <x v="172"/>
    <d v="1899-12-30T10:00:00"/>
    <x v="7"/>
    <s v="Customer_4150"/>
    <s v="Baleno"/>
    <x v="4"/>
    <s v="Silver"/>
    <x v="5"/>
    <n v="3"/>
    <n v="37483"/>
    <n v="106826.55"/>
    <s v="Yes"/>
    <s v="Net Banking"/>
    <s v="Government"/>
    <s v="Out of Warranty"/>
    <n v="1"/>
    <x v="0"/>
    <n v="41"/>
    <s v="Female"/>
    <n v="110903"/>
    <n v="5"/>
    <s v="Thrissur"/>
    <s v="No"/>
    <s v="No"/>
    <n v="4"/>
    <s v="YES"/>
  </r>
  <r>
    <s v="INV104151"/>
    <x v="172"/>
    <d v="1899-12-30T11:00:00"/>
    <x v="19"/>
    <s v="Customer_4151"/>
    <s v="XL6"/>
    <x v="2"/>
    <s v="White"/>
    <x v="0"/>
    <n v="1"/>
    <n v="113031"/>
    <n v="113031"/>
    <s v="Yes"/>
    <s v="Cash"/>
    <s v="Corporate"/>
    <s v="Under Warranty"/>
    <n v="3"/>
    <x v="0"/>
    <n v="34"/>
    <s v="Male"/>
    <n v="156370"/>
    <n v="2"/>
    <s v="Thrissur"/>
    <s v="Yes"/>
    <s v="Yes"/>
    <n v="0"/>
    <s v="YES"/>
  </r>
  <r>
    <s v="INV104152"/>
    <x v="173"/>
    <d v="1899-12-30T12:00:00"/>
    <x v="14"/>
    <s v="Customer_4152"/>
    <s v="Alto"/>
    <x v="2"/>
    <s v="Silver"/>
    <x v="0"/>
    <n v="1"/>
    <n v="148320"/>
    <n v="140904"/>
    <s v="Yes"/>
    <s v="Finance EMI"/>
    <s v="Government"/>
    <s v="Out of Warranty"/>
    <n v="3"/>
    <x v="3"/>
    <n v="42"/>
    <s v="Male"/>
    <n v="134560"/>
    <n v="8"/>
    <s v="Kannur"/>
    <s v="No"/>
    <s v="Yes"/>
    <n v="0"/>
    <s v="YES"/>
  </r>
  <r>
    <s v="INV104153"/>
    <x v="173"/>
    <d v="1899-12-30T01:00:00"/>
    <x v="13"/>
    <s v="Customer_4153"/>
    <s v="Fronx"/>
    <x v="2"/>
    <s v="Silver"/>
    <x v="1"/>
    <n v="4"/>
    <n v="43577"/>
    <n v="148161.79999999999"/>
    <s v="Yes"/>
    <s v="Credit Card"/>
    <s v="Government"/>
    <s v="Out of Warranty"/>
    <n v="5"/>
    <x v="5"/>
    <n v="27"/>
    <s v="Male"/>
    <n v="183452"/>
    <n v="9"/>
    <s v="Palakkad"/>
    <s v="Yes"/>
    <s v="Yes"/>
    <n v="1"/>
    <s v="YES"/>
  </r>
  <r>
    <s v="INV104154"/>
    <x v="173"/>
    <d v="1899-12-30T02:00:00"/>
    <x v="14"/>
    <s v="Customer_4154"/>
    <s v="Ertiga"/>
    <x v="4"/>
    <s v="Brown"/>
    <x v="1"/>
    <n v="2"/>
    <n v="30501"/>
    <n v="57951.899999999987"/>
    <s v="Yes"/>
    <s v="UPI"/>
    <s v="Government"/>
    <s v="Under Warranty"/>
    <n v="5"/>
    <x v="3"/>
    <n v="69"/>
    <s v="Female"/>
    <n v="65965"/>
    <n v="8"/>
    <s v="Kannur"/>
    <s v="Yes"/>
    <s v="Yes"/>
    <n v="0"/>
    <s v="NO"/>
  </r>
  <r>
    <s v="INV104155"/>
    <x v="173"/>
    <d v="1899-12-30T03:00:00"/>
    <x v="0"/>
    <s v="Customer_4155"/>
    <s v="WagonR"/>
    <x v="1"/>
    <s v="Black"/>
    <x v="2"/>
    <n v="3"/>
    <n v="5670"/>
    <n v="16159.5"/>
    <s v="No"/>
    <s v="UPI"/>
    <s v="Government"/>
    <s v="Under Warranty"/>
    <n v="4"/>
    <x v="1"/>
    <n v="43"/>
    <s v="Male"/>
    <n v="98624"/>
    <n v="8"/>
    <s v="Kannur"/>
    <s v="No"/>
    <s v="Yes"/>
    <n v="4"/>
    <s v="NO"/>
  </r>
  <r>
    <s v="INV104156"/>
    <x v="173"/>
    <d v="1899-12-30T04:00:00"/>
    <x v="15"/>
    <s v="Customer_4156"/>
    <s v="Ciaz"/>
    <x v="2"/>
    <s v="Brown"/>
    <x v="0"/>
    <n v="2"/>
    <n v="18135"/>
    <n v="36270"/>
    <s v="No"/>
    <s v="Net Banking"/>
    <s v="Fleet"/>
    <s v="Under Warranty"/>
    <n v="1"/>
    <x v="3"/>
    <n v="68"/>
    <s v="Female"/>
    <n v="40123"/>
    <n v="6"/>
    <s v="Thrissur"/>
    <s v="Yes"/>
    <s v="No"/>
    <n v="3"/>
    <s v="NO"/>
  </r>
  <r>
    <s v="INV104157"/>
    <x v="173"/>
    <d v="1899-12-30T05:00:00"/>
    <x v="12"/>
    <s v="Customer_4157"/>
    <s v="Ciaz"/>
    <x v="2"/>
    <s v="Silver"/>
    <x v="4"/>
    <n v="2"/>
    <n v="94739"/>
    <n v="180004.1"/>
    <s v="Yes"/>
    <s v="Credit Card"/>
    <s v="Fleet"/>
    <s v="Under Warranty"/>
    <n v="1"/>
    <x v="5"/>
    <n v="61"/>
    <s v="Male"/>
    <n v="154737"/>
    <n v="9"/>
    <s v="Kannur"/>
    <s v="No"/>
    <s v="No"/>
    <n v="4"/>
    <s v="YES"/>
  </r>
  <r>
    <s v="INV104158"/>
    <x v="173"/>
    <d v="1899-12-30T06:00:00"/>
    <x v="13"/>
    <s v="Customer_4158"/>
    <s v="Invicto"/>
    <x v="4"/>
    <s v="Brown"/>
    <x v="5"/>
    <n v="1"/>
    <n v="53763"/>
    <n v="51074.85"/>
    <s v="Yes"/>
    <s v="Credit Card"/>
    <s v="Corporate"/>
    <s v="Under Warranty"/>
    <n v="2"/>
    <x v="4"/>
    <n v="59"/>
    <s v="Female"/>
    <n v="113358"/>
    <n v="2"/>
    <s v="Thrissur"/>
    <s v="Yes"/>
    <s v="No"/>
    <n v="1"/>
    <s v="NO"/>
  </r>
  <r>
    <s v="INV104159"/>
    <x v="173"/>
    <d v="1899-12-30T07:00:00"/>
    <x v="5"/>
    <s v="Customer_4159"/>
    <s v="Jimny"/>
    <x v="3"/>
    <s v="Grey"/>
    <x v="1"/>
    <n v="2"/>
    <n v="61060"/>
    <n v="109908"/>
    <s v="Yes"/>
    <s v="Cash"/>
    <s v="Government"/>
    <s v="Under Warranty"/>
    <n v="1"/>
    <x v="3"/>
    <n v="68"/>
    <s v="Male"/>
    <n v="182632"/>
    <n v="7"/>
    <s v="Thrissur"/>
    <s v="Yes"/>
    <s v="No"/>
    <n v="0"/>
    <s v="YES"/>
  </r>
  <r>
    <s v="INV104160"/>
    <x v="173"/>
    <d v="1899-12-30T08:00:00"/>
    <x v="17"/>
    <s v="Customer_4160"/>
    <s v="XL6"/>
    <x v="3"/>
    <s v="White"/>
    <x v="3"/>
    <n v="2"/>
    <n v="42932"/>
    <n v="81570.8"/>
    <s v="Yes"/>
    <s v="Finance EMI"/>
    <s v="Corporate"/>
    <s v="Under Warranty"/>
    <n v="4"/>
    <x v="3"/>
    <n v="52"/>
    <s v="Male"/>
    <n v="59667"/>
    <n v="6"/>
    <s v="Wayanad"/>
    <s v="Yes"/>
    <s v="Yes"/>
    <n v="0"/>
    <s v="NO"/>
  </r>
  <r>
    <s v="INV104161"/>
    <x v="173"/>
    <d v="1899-12-30T09:00:00"/>
    <x v="11"/>
    <s v="Customer_4161"/>
    <s v="WagonR"/>
    <x v="0"/>
    <s v="Red"/>
    <x v="5"/>
    <n v="3"/>
    <n v="84052"/>
    <n v="214332.6"/>
    <s v="Yes"/>
    <s v="Finance EMI"/>
    <s v="Government"/>
    <s v="Under Warranty"/>
    <n v="2"/>
    <x v="1"/>
    <n v="26"/>
    <s v="Male"/>
    <n v="24610"/>
    <n v="4"/>
    <s v="Malappuram"/>
    <s v="No"/>
    <s v="No"/>
    <n v="0"/>
    <s v="YES"/>
  </r>
  <r>
    <s v="INV104162"/>
    <x v="173"/>
    <d v="1899-12-30T10:00:00"/>
    <x v="6"/>
    <s v="Customer_4162"/>
    <s v="Alto"/>
    <x v="3"/>
    <s v="Brown"/>
    <x v="2"/>
    <n v="3"/>
    <n v="40024"/>
    <n v="108064.8"/>
    <s v="Yes"/>
    <s v="Credit Card"/>
    <s v="Retail"/>
    <s v="Out of Warranty"/>
    <n v="5"/>
    <x v="0"/>
    <n v="57"/>
    <s v="Male"/>
    <n v="114299"/>
    <n v="3"/>
    <s v="Palakkad"/>
    <s v="Yes"/>
    <s v="Yes"/>
    <n v="2"/>
    <s v="YES"/>
  </r>
  <r>
    <s v="INV104163"/>
    <x v="173"/>
    <d v="1899-12-30T11:00:00"/>
    <x v="20"/>
    <s v="Customer_4163"/>
    <s v="Grand Vitara"/>
    <x v="2"/>
    <s v="Brown"/>
    <x v="2"/>
    <n v="2"/>
    <n v="89189"/>
    <n v="160540.20000000001"/>
    <s v="Yes"/>
    <s v="Debit Card"/>
    <s v="Corporate"/>
    <s v="Under Warranty"/>
    <n v="4"/>
    <x v="2"/>
    <n v="55"/>
    <s v="Female"/>
    <n v="85811"/>
    <n v="7"/>
    <s v="Thrissur"/>
    <s v="No"/>
    <s v="Yes"/>
    <n v="2"/>
    <s v="YES"/>
  </r>
  <r>
    <s v="INV104164"/>
    <x v="173"/>
    <d v="1899-12-30T12:00:00"/>
    <x v="8"/>
    <s v="Customer_4164"/>
    <s v="Alto"/>
    <x v="1"/>
    <s v="Red"/>
    <x v="0"/>
    <n v="2"/>
    <n v="119210"/>
    <n v="202657"/>
    <s v="Yes"/>
    <s v="UPI"/>
    <s v="Corporate"/>
    <s v="Out of Warranty"/>
    <n v="2"/>
    <x v="2"/>
    <n v="69"/>
    <s v="Male"/>
    <n v="151203"/>
    <n v="6"/>
    <s v="Kannur"/>
    <s v="No"/>
    <s v="Yes"/>
    <n v="3"/>
    <s v="YES"/>
  </r>
  <r>
    <s v="INV104165"/>
    <x v="173"/>
    <d v="1899-12-30T01:00:00"/>
    <x v="0"/>
    <s v="Customer_4165"/>
    <s v="Alto"/>
    <x v="0"/>
    <s v="Red"/>
    <x v="2"/>
    <n v="3"/>
    <n v="39138"/>
    <n v="99801.9"/>
    <s v="Yes"/>
    <s v="Finance EMI"/>
    <s v="Corporate"/>
    <s v="Under Warranty"/>
    <n v="4"/>
    <x v="3"/>
    <n v="28"/>
    <s v="Male"/>
    <n v="73575"/>
    <n v="6"/>
    <s v="Malappuram"/>
    <s v="No"/>
    <s v="Yes"/>
    <n v="2"/>
    <s v="NO"/>
  </r>
  <r>
    <s v="INV104166"/>
    <x v="173"/>
    <d v="1899-12-30T02:00:00"/>
    <x v="17"/>
    <s v="Customer_4166"/>
    <s v="Alto"/>
    <x v="1"/>
    <s v="White"/>
    <x v="1"/>
    <n v="1"/>
    <n v="42670"/>
    <n v="40536.5"/>
    <s v="No"/>
    <s v="Debit Card"/>
    <s v="Fleet"/>
    <s v="Out of Warranty"/>
    <n v="5"/>
    <x v="2"/>
    <n v="53"/>
    <s v="Female"/>
    <n v="131219"/>
    <n v="1"/>
    <s v="Thrissur"/>
    <s v="Yes"/>
    <s v="Yes"/>
    <n v="2"/>
    <s v="NO"/>
  </r>
  <r>
    <s v="INV104167"/>
    <x v="173"/>
    <d v="1899-12-30T03:00:00"/>
    <x v="16"/>
    <s v="Customer_4167"/>
    <s v="WagonR"/>
    <x v="1"/>
    <s v="White"/>
    <x v="2"/>
    <n v="3"/>
    <n v="30981"/>
    <n v="88295.849999999991"/>
    <s v="Yes"/>
    <s v="Finance EMI"/>
    <s v="Government"/>
    <s v="Out of Warranty"/>
    <n v="2"/>
    <x v="0"/>
    <n v="62"/>
    <s v="Female"/>
    <n v="23159"/>
    <n v="9"/>
    <s v="Malappuram"/>
    <s v="Yes"/>
    <s v="Yes"/>
    <n v="1"/>
    <s v="NO"/>
  </r>
  <r>
    <s v="INV104168"/>
    <x v="173"/>
    <d v="1899-12-30T04:00:00"/>
    <x v="14"/>
    <s v="Customer_4168"/>
    <s v="Alto"/>
    <x v="2"/>
    <s v="Red"/>
    <x v="5"/>
    <n v="3"/>
    <n v="6384"/>
    <n v="18194.400000000001"/>
    <s v="No"/>
    <s v="Debit Card"/>
    <s v="Corporate"/>
    <s v="Out of Warranty"/>
    <n v="4"/>
    <x v="3"/>
    <n v="39"/>
    <s v="Female"/>
    <n v="28837"/>
    <n v="7"/>
    <s v="Kozhikode"/>
    <s v="Yes"/>
    <s v="Yes"/>
    <n v="4"/>
    <s v="NO"/>
  </r>
  <r>
    <s v="INV104169"/>
    <x v="173"/>
    <d v="1899-12-30T05:00:00"/>
    <x v="13"/>
    <s v="Customer_4169"/>
    <s v="Swift"/>
    <x v="4"/>
    <s v="Grey"/>
    <x v="4"/>
    <n v="3"/>
    <n v="63416"/>
    <n v="171223.2"/>
    <s v="Yes"/>
    <s v="Cash"/>
    <s v="Government"/>
    <s v="Out of Warranty"/>
    <n v="3"/>
    <x v="3"/>
    <n v="38"/>
    <s v="Male"/>
    <n v="163265"/>
    <n v="5"/>
    <s v="Wayanad"/>
    <s v="Yes"/>
    <s v="No"/>
    <n v="4"/>
    <s v="YES"/>
  </r>
  <r>
    <s v="INV104170"/>
    <x v="173"/>
    <d v="1899-12-30T06:00:00"/>
    <x v="10"/>
    <s v="Customer_4170"/>
    <s v="WagonR"/>
    <x v="4"/>
    <s v="Silver"/>
    <x v="4"/>
    <n v="3"/>
    <n v="72719"/>
    <n v="185433.45"/>
    <s v="Yes"/>
    <s v="Credit Card"/>
    <s v="Government"/>
    <s v="Out of Warranty"/>
    <n v="5"/>
    <x v="3"/>
    <n v="51"/>
    <s v="Male"/>
    <n v="169119"/>
    <n v="1"/>
    <s v="Thrissur"/>
    <s v="No"/>
    <s v="Yes"/>
    <n v="3"/>
    <s v="YES"/>
  </r>
  <r>
    <s v="INV104171"/>
    <x v="173"/>
    <d v="1899-12-30T07:00:00"/>
    <x v="15"/>
    <s v="Customer_4171"/>
    <s v="Ertiga"/>
    <x v="4"/>
    <s v="Red"/>
    <x v="0"/>
    <n v="3"/>
    <n v="95401"/>
    <n v="286203"/>
    <s v="Yes"/>
    <s v="Cash"/>
    <s v="Retail"/>
    <s v="Out of Warranty"/>
    <n v="2"/>
    <x v="0"/>
    <n v="69"/>
    <s v="Female"/>
    <n v="133042"/>
    <n v="2"/>
    <s v="Palakkad"/>
    <s v="Yes"/>
    <s v="No"/>
    <n v="1"/>
    <s v="YES"/>
  </r>
  <r>
    <s v="INV104172"/>
    <x v="173"/>
    <d v="1899-12-30T08:00:00"/>
    <x v="8"/>
    <s v="Customer_4172"/>
    <s v="Swift"/>
    <x v="3"/>
    <s v="Blue"/>
    <x v="2"/>
    <n v="1"/>
    <n v="127035"/>
    <n v="127035"/>
    <s v="Yes"/>
    <s v="Finance EMI"/>
    <s v="Retail"/>
    <s v="Under Warranty"/>
    <n v="3"/>
    <x v="2"/>
    <n v="40"/>
    <s v="Female"/>
    <n v="37482"/>
    <n v="2"/>
    <s v="Malappuram"/>
    <s v="No"/>
    <s v="No"/>
    <n v="0"/>
    <s v="YES"/>
  </r>
  <r>
    <s v="INV104173"/>
    <x v="173"/>
    <d v="1899-12-30T09:00:00"/>
    <x v="17"/>
    <s v="Customer_4173"/>
    <s v="Fronx"/>
    <x v="4"/>
    <s v="Brown"/>
    <x v="2"/>
    <n v="4"/>
    <n v="101901"/>
    <n v="387223.8"/>
    <s v="Yes"/>
    <s v="UPI"/>
    <s v="Retail"/>
    <s v="Under Warranty"/>
    <n v="3"/>
    <x v="3"/>
    <n v="45"/>
    <s v="Male"/>
    <n v="10601"/>
    <n v="5"/>
    <s v="Wayanad"/>
    <s v="Yes"/>
    <s v="No"/>
    <n v="3"/>
    <s v="YES"/>
  </r>
  <r>
    <s v="INV104174"/>
    <x v="173"/>
    <d v="1899-12-30T10:00:00"/>
    <x v="2"/>
    <s v="Customer_4174"/>
    <s v="Ignis"/>
    <x v="2"/>
    <s v="White"/>
    <x v="4"/>
    <n v="3"/>
    <n v="99254"/>
    <n v="253097.7"/>
    <s v="Yes"/>
    <s v="Cash"/>
    <s v="Fleet"/>
    <s v="Under Warranty"/>
    <n v="2"/>
    <x v="5"/>
    <n v="28"/>
    <s v="Male"/>
    <n v="152723"/>
    <n v="6"/>
    <s v="Palakkad"/>
    <s v="No"/>
    <s v="No"/>
    <n v="4"/>
    <s v="YES"/>
  </r>
  <r>
    <s v="INV104175"/>
    <x v="173"/>
    <d v="1899-12-30T11:00:00"/>
    <x v="16"/>
    <s v="Customer_4175"/>
    <s v="Ertiga"/>
    <x v="3"/>
    <s v="Blue"/>
    <x v="0"/>
    <n v="3"/>
    <n v="10495"/>
    <n v="29910.75"/>
    <s v="No"/>
    <s v="Finance EMI"/>
    <s v="Government"/>
    <s v="Out of Warranty"/>
    <n v="1"/>
    <x v="3"/>
    <n v="55"/>
    <s v="Female"/>
    <n v="25188"/>
    <n v="9"/>
    <s v="Wayanad"/>
    <s v="Yes"/>
    <s v="No"/>
    <n v="4"/>
    <s v="NO"/>
  </r>
  <r>
    <s v="INV104176"/>
    <x v="174"/>
    <d v="1899-12-30T12:00:00"/>
    <x v="20"/>
    <s v="Customer_4176"/>
    <s v="Invicto"/>
    <x v="4"/>
    <s v="Blue"/>
    <x v="2"/>
    <n v="1"/>
    <n v="95270"/>
    <n v="85743"/>
    <s v="Yes"/>
    <s v="Debit Card"/>
    <s v="Corporate"/>
    <s v="Under Warranty"/>
    <n v="1"/>
    <x v="2"/>
    <n v="53"/>
    <s v="Female"/>
    <n v="91706"/>
    <n v="8"/>
    <s v="Malappuram"/>
    <s v="No"/>
    <s v="No"/>
    <n v="4"/>
    <s v="NO"/>
  </r>
  <r>
    <s v="INV104177"/>
    <x v="174"/>
    <d v="1899-12-30T01:00:00"/>
    <x v="19"/>
    <s v="Customer_4177"/>
    <s v="XL6"/>
    <x v="1"/>
    <s v="White"/>
    <x v="0"/>
    <n v="4"/>
    <n v="68231"/>
    <n v="245631.6"/>
    <s v="Yes"/>
    <s v="Cash"/>
    <s v="Corporate"/>
    <s v="Under Warranty"/>
    <n v="4"/>
    <x v="4"/>
    <n v="63"/>
    <s v="Female"/>
    <n v="86078"/>
    <n v="7"/>
    <s v="Palakkad"/>
    <s v="Yes"/>
    <s v="No"/>
    <n v="0"/>
    <s v="YES"/>
  </r>
  <r>
    <s v="INV104178"/>
    <x v="174"/>
    <d v="1899-12-30T02:00:00"/>
    <x v="1"/>
    <s v="Customer_4178"/>
    <s v="Dzire"/>
    <x v="2"/>
    <s v="Brown"/>
    <x v="1"/>
    <n v="2"/>
    <n v="58369"/>
    <n v="116738"/>
    <s v="Yes"/>
    <s v="Credit Card"/>
    <s v="Retail"/>
    <s v="Under Warranty"/>
    <n v="2"/>
    <x v="4"/>
    <n v="25"/>
    <s v="Female"/>
    <n v="193427"/>
    <n v="7"/>
    <s v="Wayanad"/>
    <s v="No"/>
    <s v="Yes"/>
    <n v="4"/>
    <s v="YES"/>
  </r>
  <r>
    <s v="INV104179"/>
    <x v="174"/>
    <d v="1899-12-30T03:00:00"/>
    <x v="2"/>
    <s v="Customer_4179"/>
    <s v="WagonR"/>
    <x v="2"/>
    <s v="Red"/>
    <x v="5"/>
    <n v="1"/>
    <n v="27067"/>
    <n v="23006.95"/>
    <s v="No"/>
    <s v="Cash"/>
    <s v="Corporate"/>
    <s v="Under Warranty"/>
    <n v="2"/>
    <x v="4"/>
    <n v="52"/>
    <s v="Female"/>
    <n v="155135"/>
    <n v="4"/>
    <s v="Kannur"/>
    <s v="No"/>
    <s v="No"/>
    <n v="1"/>
    <s v="NO"/>
  </r>
  <r>
    <s v="INV104180"/>
    <x v="174"/>
    <d v="1899-12-30T04:00:00"/>
    <x v="15"/>
    <s v="Customer_4180"/>
    <s v="Dzire"/>
    <x v="0"/>
    <s v="Grey"/>
    <x v="1"/>
    <n v="3"/>
    <n v="96850"/>
    <n v="246967.5"/>
    <s v="Yes"/>
    <s v="Credit Card"/>
    <s v="Fleet"/>
    <s v="Out of Warranty"/>
    <n v="3"/>
    <x v="1"/>
    <n v="34"/>
    <s v="Female"/>
    <n v="34804"/>
    <n v="2"/>
    <s v="Kannur"/>
    <s v="No"/>
    <s v="Yes"/>
    <n v="3"/>
    <s v="YES"/>
  </r>
  <r>
    <s v="INV104181"/>
    <x v="174"/>
    <d v="1899-12-30T05:00:00"/>
    <x v="20"/>
    <s v="Customer_4181"/>
    <s v="WagonR"/>
    <x v="2"/>
    <s v="Black"/>
    <x v="2"/>
    <n v="2"/>
    <n v="147160"/>
    <n v="264888"/>
    <s v="Yes"/>
    <s v="Debit Card"/>
    <s v="Retail"/>
    <s v="Out of Warranty"/>
    <n v="3"/>
    <x v="5"/>
    <n v="37"/>
    <s v="Male"/>
    <n v="178152"/>
    <n v="1"/>
    <s v="Kannur"/>
    <s v="Yes"/>
    <s v="No"/>
    <n v="2"/>
    <s v="YES"/>
  </r>
  <r>
    <s v="INV104182"/>
    <x v="174"/>
    <d v="1899-12-30T06:00:00"/>
    <x v="13"/>
    <s v="Customer_4182"/>
    <s v="Ertiga"/>
    <x v="1"/>
    <s v="Blue"/>
    <x v="2"/>
    <n v="1"/>
    <n v="13976"/>
    <n v="11879.6"/>
    <s v="No"/>
    <s v="Credit Card"/>
    <s v="Fleet"/>
    <s v="Out of Warranty"/>
    <n v="3"/>
    <x v="4"/>
    <n v="42"/>
    <s v="Male"/>
    <n v="38252"/>
    <n v="8"/>
    <s v="Thrissur"/>
    <s v="Yes"/>
    <s v="Yes"/>
    <n v="2"/>
    <s v="NO"/>
  </r>
  <r>
    <s v="INV104183"/>
    <x v="174"/>
    <d v="1899-12-30T07:00:00"/>
    <x v="4"/>
    <s v="Customer_4183"/>
    <s v="Invicto"/>
    <x v="2"/>
    <s v="Red"/>
    <x v="2"/>
    <n v="2"/>
    <n v="71712"/>
    <n v="143424"/>
    <s v="Yes"/>
    <s v="Credit Card"/>
    <s v="Retail"/>
    <s v="Out of Warranty"/>
    <n v="5"/>
    <x v="0"/>
    <n v="26"/>
    <s v="Female"/>
    <n v="33756"/>
    <n v="4"/>
    <s v="Kozhikode"/>
    <s v="Yes"/>
    <s v="Yes"/>
    <n v="4"/>
    <s v="YES"/>
  </r>
  <r>
    <s v="INV104184"/>
    <x v="174"/>
    <d v="1899-12-30T08:00:00"/>
    <x v="5"/>
    <s v="Customer_4184"/>
    <s v="Baleno"/>
    <x v="0"/>
    <s v="Black"/>
    <x v="4"/>
    <n v="1"/>
    <n v="98827"/>
    <n v="93885.65"/>
    <s v="Yes"/>
    <s v="Finance EMI"/>
    <s v="Fleet"/>
    <s v="Under Warranty"/>
    <n v="1"/>
    <x v="0"/>
    <n v="33"/>
    <s v="Male"/>
    <n v="146514"/>
    <n v="2"/>
    <s v="Palakkad"/>
    <s v="No"/>
    <s v="Yes"/>
    <n v="2"/>
    <s v="NO"/>
  </r>
  <r>
    <s v="INV104185"/>
    <x v="174"/>
    <d v="1899-12-30T09:00:00"/>
    <x v="9"/>
    <s v="Customer_4185"/>
    <s v="Baleno"/>
    <x v="2"/>
    <s v="Brown"/>
    <x v="4"/>
    <n v="1"/>
    <n v="115716"/>
    <n v="98358.599999999991"/>
    <s v="Yes"/>
    <s v="Credit Card"/>
    <s v="Corporate"/>
    <s v="Under Warranty"/>
    <n v="4"/>
    <x v="4"/>
    <n v="33"/>
    <s v="Male"/>
    <n v="72820"/>
    <n v="6"/>
    <s v="Wayanad"/>
    <s v="No"/>
    <s v="Yes"/>
    <n v="2"/>
    <s v="NO"/>
  </r>
  <r>
    <s v="INV104186"/>
    <x v="174"/>
    <d v="1899-12-30T10:00:00"/>
    <x v="16"/>
    <s v="Customer_4186"/>
    <s v="Swift"/>
    <x v="2"/>
    <s v="Blue"/>
    <x v="2"/>
    <n v="2"/>
    <n v="38666"/>
    <n v="65732.2"/>
    <s v="Yes"/>
    <s v="Finance EMI"/>
    <s v="Corporate"/>
    <s v="Out of Warranty"/>
    <n v="4"/>
    <x v="4"/>
    <n v="39"/>
    <s v="Female"/>
    <n v="140236"/>
    <n v="3"/>
    <s v="Thrissur"/>
    <s v="Yes"/>
    <s v="Yes"/>
    <n v="4"/>
    <s v="NO"/>
  </r>
  <r>
    <s v="INV104187"/>
    <x v="174"/>
    <d v="1899-12-30T11:00:00"/>
    <x v="11"/>
    <s v="Customer_4187"/>
    <s v="Alto"/>
    <x v="0"/>
    <s v="Red"/>
    <x v="2"/>
    <n v="4"/>
    <n v="31148"/>
    <n v="124592"/>
    <s v="Yes"/>
    <s v="Credit Card"/>
    <s v="Fleet"/>
    <s v="Out of Warranty"/>
    <n v="2"/>
    <x v="2"/>
    <n v="53"/>
    <s v="Female"/>
    <n v="62618"/>
    <n v="2"/>
    <s v="Kozhikode"/>
    <s v="Yes"/>
    <s v="No"/>
    <n v="4"/>
    <s v="YES"/>
  </r>
  <r>
    <s v="INV104188"/>
    <x v="174"/>
    <d v="1899-12-30T12:00:00"/>
    <x v="10"/>
    <s v="Customer_4188"/>
    <s v="XL6"/>
    <x v="2"/>
    <s v="Blue"/>
    <x v="5"/>
    <n v="2"/>
    <n v="86184"/>
    <n v="172368"/>
    <s v="Yes"/>
    <s v="UPI"/>
    <s v="Government"/>
    <s v="Under Warranty"/>
    <n v="3"/>
    <x v="0"/>
    <n v="49"/>
    <s v="Female"/>
    <n v="58264"/>
    <n v="7"/>
    <s v="Kozhikode"/>
    <s v="Yes"/>
    <s v="Yes"/>
    <n v="2"/>
    <s v="YES"/>
  </r>
  <r>
    <s v="INV104189"/>
    <x v="174"/>
    <d v="1899-12-30T01:00:00"/>
    <x v="18"/>
    <s v="Customer_4189"/>
    <s v="Alto"/>
    <x v="3"/>
    <s v="Red"/>
    <x v="5"/>
    <n v="2"/>
    <n v="140922"/>
    <n v="267751.8"/>
    <s v="Yes"/>
    <s v="Net Banking"/>
    <s v="Corporate"/>
    <s v="Under Warranty"/>
    <n v="2"/>
    <x v="2"/>
    <n v="63"/>
    <s v="Female"/>
    <n v="38551"/>
    <n v="4"/>
    <s v="Kozhikode"/>
    <s v="No"/>
    <s v="Yes"/>
    <n v="2"/>
    <s v="YES"/>
  </r>
  <r>
    <s v="INV104190"/>
    <x v="174"/>
    <d v="1899-12-30T02:00:00"/>
    <x v="12"/>
    <s v="Customer_4190"/>
    <s v="Ignis"/>
    <x v="2"/>
    <s v="Brown"/>
    <x v="0"/>
    <n v="4"/>
    <n v="117035"/>
    <n v="468140"/>
    <s v="Yes"/>
    <s v="Finance EMI"/>
    <s v="Corporate"/>
    <s v="Under Warranty"/>
    <n v="1"/>
    <x v="1"/>
    <n v="48"/>
    <s v="Male"/>
    <n v="11023"/>
    <n v="5"/>
    <s v="Wayanad"/>
    <s v="No"/>
    <s v="No"/>
    <n v="0"/>
    <s v="YES"/>
  </r>
  <r>
    <s v="INV104191"/>
    <x v="174"/>
    <d v="1899-12-30T03:00:00"/>
    <x v="13"/>
    <s v="Customer_4191"/>
    <s v="Baleno"/>
    <x v="4"/>
    <s v="Grey"/>
    <x v="0"/>
    <n v="2"/>
    <n v="51332"/>
    <n v="92397.6"/>
    <s v="Yes"/>
    <s v="UPI"/>
    <s v="Retail"/>
    <s v="Under Warranty"/>
    <n v="5"/>
    <x v="2"/>
    <n v="26"/>
    <s v="Male"/>
    <n v="33731"/>
    <n v="6"/>
    <s v="Thrissur"/>
    <s v="No"/>
    <s v="Yes"/>
    <n v="0"/>
    <s v="NO"/>
  </r>
  <r>
    <s v="INV104192"/>
    <x v="174"/>
    <d v="1899-12-30T04:00:00"/>
    <x v="3"/>
    <s v="Customer_4192"/>
    <s v="XL6"/>
    <x v="4"/>
    <s v="Brown"/>
    <x v="4"/>
    <n v="4"/>
    <n v="111955"/>
    <n v="403038"/>
    <s v="Yes"/>
    <s v="Cash"/>
    <s v="Government"/>
    <s v="Out of Warranty"/>
    <n v="1"/>
    <x v="4"/>
    <n v="49"/>
    <s v="Male"/>
    <n v="160196"/>
    <n v="7"/>
    <s v="Kannur"/>
    <s v="Yes"/>
    <s v="No"/>
    <n v="4"/>
    <s v="YES"/>
  </r>
  <r>
    <s v="INV104193"/>
    <x v="174"/>
    <d v="1899-12-30T05:00:00"/>
    <x v="14"/>
    <s v="Customer_4193"/>
    <s v="Ertiga"/>
    <x v="3"/>
    <s v="Silver"/>
    <x v="3"/>
    <n v="4"/>
    <n v="135626"/>
    <n v="515378.8"/>
    <s v="Yes"/>
    <s v="UPI"/>
    <s v="Corporate"/>
    <s v="Under Warranty"/>
    <n v="2"/>
    <x v="2"/>
    <n v="62"/>
    <s v="Female"/>
    <n v="34844"/>
    <n v="7"/>
    <s v="Wayanad"/>
    <s v="No"/>
    <s v="No"/>
    <n v="0"/>
    <s v="YES"/>
  </r>
  <r>
    <s v="INV104194"/>
    <x v="174"/>
    <d v="1899-12-30T06:00:00"/>
    <x v="6"/>
    <s v="Customer_4194"/>
    <s v="Jimny"/>
    <x v="2"/>
    <s v="Silver"/>
    <x v="5"/>
    <n v="4"/>
    <n v="113238"/>
    <n v="430304.4"/>
    <s v="Yes"/>
    <s v="UPI"/>
    <s v="Fleet"/>
    <s v="Out of Warranty"/>
    <n v="3"/>
    <x v="1"/>
    <n v="49"/>
    <s v="Female"/>
    <n v="86075"/>
    <n v="4"/>
    <s v="Kannur"/>
    <s v="No"/>
    <s v="No"/>
    <n v="2"/>
    <s v="YES"/>
  </r>
  <r>
    <s v="INV104195"/>
    <x v="174"/>
    <d v="1899-12-30T07:00:00"/>
    <x v="19"/>
    <s v="Customer_4195"/>
    <s v="Invicto"/>
    <x v="1"/>
    <s v="Brown"/>
    <x v="0"/>
    <n v="3"/>
    <n v="59531"/>
    <n v="151804.04999999999"/>
    <s v="Yes"/>
    <s v="Credit Card"/>
    <s v="Government"/>
    <s v="Out of Warranty"/>
    <n v="2"/>
    <x v="4"/>
    <n v="65"/>
    <s v="Male"/>
    <n v="150572"/>
    <n v="8"/>
    <s v="Wayanad"/>
    <s v="Yes"/>
    <s v="Yes"/>
    <n v="3"/>
    <s v="YES"/>
  </r>
  <r>
    <s v="INV104196"/>
    <x v="174"/>
    <d v="1899-12-30T08:00:00"/>
    <x v="14"/>
    <s v="Customer_4196"/>
    <s v="XL6"/>
    <x v="2"/>
    <s v="White"/>
    <x v="5"/>
    <n v="1"/>
    <n v="63926"/>
    <n v="57533.4"/>
    <s v="Yes"/>
    <s v="Cash"/>
    <s v="Government"/>
    <s v="Under Warranty"/>
    <n v="3"/>
    <x v="4"/>
    <n v="65"/>
    <s v="Male"/>
    <n v="184238"/>
    <n v="4"/>
    <s v="Malappuram"/>
    <s v="No"/>
    <s v="Yes"/>
    <n v="4"/>
    <s v="NO"/>
  </r>
  <r>
    <s v="INV104197"/>
    <x v="174"/>
    <d v="1899-12-30T09:00:00"/>
    <x v="2"/>
    <s v="Customer_4197"/>
    <s v="Swift"/>
    <x v="4"/>
    <s v="Black"/>
    <x v="5"/>
    <n v="3"/>
    <n v="69207"/>
    <n v="186858.9"/>
    <s v="Yes"/>
    <s v="Cash"/>
    <s v="Retail"/>
    <s v="Under Warranty"/>
    <n v="3"/>
    <x v="3"/>
    <n v="45"/>
    <s v="Female"/>
    <n v="118533"/>
    <n v="4"/>
    <s v="Kozhikode"/>
    <s v="Yes"/>
    <s v="Yes"/>
    <n v="4"/>
    <s v="YES"/>
  </r>
  <r>
    <s v="INV104198"/>
    <x v="174"/>
    <d v="1899-12-30T10:00:00"/>
    <x v="6"/>
    <s v="Customer_4198"/>
    <s v="Ertiga"/>
    <x v="0"/>
    <s v="Brown"/>
    <x v="1"/>
    <n v="1"/>
    <n v="98256"/>
    <n v="88430.400000000009"/>
    <s v="Yes"/>
    <s v="Debit Card"/>
    <s v="Retail"/>
    <s v="Out of Warranty"/>
    <n v="2"/>
    <x v="0"/>
    <n v="24"/>
    <s v="Male"/>
    <n v="153741"/>
    <n v="8"/>
    <s v="Kannur"/>
    <s v="No"/>
    <s v="No"/>
    <n v="4"/>
    <s v="NO"/>
  </r>
  <r>
    <s v="INV104199"/>
    <x v="174"/>
    <d v="1899-12-30T11:00:00"/>
    <x v="7"/>
    <s v="Customer_4199"/>
    <s v="Alto"/>
    <x v="3"/>
    <s v="Brown"/>
    <x v="3"/>
    <n v="3"/>
    <n v="121256"/>
    <n v="327391.2"/>
    <s v="Yes"/>
    <s v="Credit Card"/>
    <s v="Corporate"/>
    <s v="Under Warranty"/>
    <n v="5"/>
    <x v="5"/>
    <n v="44"/>
    <s v="Female"/>
    <n v="33902"/>
    <n v="9"/>
    <s v="Thrissur"/>
    <s v="Yes"/>
    <s v="Yes"/>
    <n v="0"/>
    <s v="YES"/>
  </r>
  <r>
    <s v="INV104200"/>
    <x v="175"/>
    <d v="1899-12-30T12:00:00"/>
    <x v="9"/>
    <s v="Customer_4200"/>
    <s v="Swift"/>
    <x v="0"/>
    <s v="Blue"/>
    <x v="5"/>
    <n v="4"/>
    <n v="46437"/>
    <n v="185748"/>
    <s v="Yes"/>
    <s v="UPI"/>
    <s v="Retail"/>
    <s v="Out of Warranty"/>
    <n v="2"/>
    <x v="1"/>
    <n v="49"/>
    <s v="Female"/>
    <n v="146482"/>
    <n v="6"/>
    <s v="Palakkad"/>
    <s v="No"/>
    <s v="No"/>
    <n v="2"/>
    <s v="YES"/>
  </r>
  <r>
    <s v="INV104201"/>
    <x v="175"/>
    <d v="1899-12-30T01:00:00"/>
    <x v="17"/>
    <s v="Customer_4201"/>
    <s v="Dzire"/>
    <x v="1"/>
    <s v="Blue"/>
    <x v="1"/>
    <n v="3"/>
    <n v="90233"/>
    <n v="243629.1"/>
    <s v="Yes"/>
    <s v="Debit Card"/>
    <s v="Government"/>
    <s v="Out of Warranty"/>
    <n v="1"/>
    <x v="0"/>
    <n v="53"/>
    <s v="Male"/>
    <n v="150242"/>
    <n v="2"/>
    <s v="Kannur"/>
    <s v="No"/>
    <s v="No"/>
    <n v="2"/>
    <s v="YES"/>
  </r>
  <r>
    <s v="INV104202"/>
    <x v="175"/>
    <d v="1899-12-30T02:00:00"/>
    <x v="14"/>
    <s v="Customer_4202"/>
    <s v="Jimny"/>
    <x v="2"/>
    <s v="Red"/>
    <x v="3"/>
    <n v="1"/>
    <n v="124666"/>
    <n v="118432.7"/>
    <s v="Yes"/>
    <s v="Debit Card"/>
    <s v="Fleet"/>
    <s v="Under Warranty"/>
    <n v="1"/>
    <x v="5"/>
    <n v="65"/>
    <s v="Male"/>
    <n v="9394"/>
    <n v="8"/>
    <s v="Palakkad"/>
    <s v="No"/>
    <s v="No"/>
    <n v="2"/>
    <s v="YES"/>
  </r>
  <r>
    <s v="INV104203"/>
    <x v="175"/>
    <d v="1899-12-30T03:00:00"/>
    <x v="3"/>
    <s v="Customer_4203"/>
    <s v="Celerio"/>
    <x v="1"/>
    <s v="Black"/>
    <x v="1"/>
    <n v="3"/>
    <n v="58195"/>
    <n v="148397.25"/>
    <s v="Yes"/>
    <s v="Finance EMI"/>
    <s v="Retail"/>
    <s v="Out of Warranty"/>
    <n v="4"/>
    <x v="3"/>
    <n v="68"/>
    <s v="Male"/>
    <n v="6843"/>
    <n v="9"/>
    <s v="Thrissur"/>
    <s v="No"/>
    <s v="Yes"/>
    <n v="4"/>
    <s v="YES"/>
  </r>
  <r>
    <s v="INV104204"/>
    <x v="175"/>
    <d v="1899-12-30T04:00:00"/>
    <x v="19"/>
    <s v="Customer_4204"/>
    <s v="Fronx"/>
    <x v="0"/>
    <s v="Blue"/>
    <x v="1"/>
    <n v="2"/>
    <n v="95516"/>
    <n v="162377.20000000001"/>
    <s v="Yes"/>
    <s v="UPI"/>
    <s v="Retail"/>
    <s v="Under Warranty"/>
    <n v="1"/>
    <x v="3"/>
    <n v="38"/>
    <s v="Male"/>
    <n v="136456"/>
    <n v="9"/>
    <s v="Kozhikode"/>
    <s v="Yes"/>
    <s v="Yes"/>
    <n v="0"/>
    <s v="YES"/>
  </r>
  <r>
    <s v="INV104205"/>
    <x v="175"/>
    <d v="1899-12-30T05:00:00"/>
    <x v="0"/>
    <s v="Customer_4205"/>
    <s v="Ciaz"/>
    <x v="2"/>
    <s v="Black"/>
    <x v="3"/>
    <n v="2"/>
    <n v="12474"/>
    <n v="23700.6"/>
    <s v="No"/>
    <s v="Cash"/>
    <s v="Fleet"/>
    <s v="Under Warranty"/>
    <n v="1"/>
    <x v="0"/>
    <n v="62"/>
    <s v="Male"/>
    <n v="100139"/>
    <n v="8"/>
    <s v="Palakkad"/>
    <s v="Yes"/>
    <s v="No"/>
    <n v="3"/>
    <s v="NO"/>
  </r>
  <r>
    <s v="INV104206"/>
    <x v="175"/>
    <d v="1899-12-30T06:00:00"/>
    <x v="2"/>
    <s v="Customer_4206"/>
    <s v="Jimny"/>
    <x v="1"/>
    <s v="Brown"/>
    <x v="5"/>
    <n v="4"/>
    <n v="3534"/>
    <n v="12722.4"/>
    <s v="No"/>
    <s v="Credit Card"/>
    <s v="Government"/>
    <s v="Under Warranty"/>
    <n v="2"/>
    <x v="3"/>
    <n v="49"/>
    <s v="Female"/>
    <n v="90481"/>
    <n v="2"/>
    <s v="Wayanad"/>
    <s v="No"/>
    <s v="Yes"/>
    <n v="2"/>
    <s v="NO"/>
  </r>
  <r>
    <s v="INV104207"/>
    <x v="175"/>
    <d v="1899-12-30T07:00:00"/>
    <x v="6"/>
    <s v="Customer_4207"/>
    <s v="Swift"/>
    <x v="4"/>
    <s v="Black"/>
    <x v="5"/>
    <n v="3"/>
    <n v="15040"/>
    <n v="45120"/>
    <s v="No"/>
    <s v="Credit Card"/>
    <s v="Government"/>
    <s v="Under Warranty"/>
    <n v="2"/>
    <x v="3"/>
    <n v="27"/>
    <s v="Female"/>
    <n v="78314"/>
    <n v="5"/>
    <s v="Palakkad"/>
    <s v="No"/>
    <s v="No"/>
    <n v="0"/>
    <s v="NO"/>
  </r>
  <r>
    <s v="INV104208"/>
    <x v="175"/>
    <d v="1899-12-30T08:00:00"/>
    <x v="2"/>
    <s v="Customer_4208"/>
    <s v="Alto"/>
    <x v="4"/>
    <s v="Silver"/>
    <x v="0"/>
    <n v="3"/>
    <n v="43529"/>
    <n v="117528.3"/>
    <s v="Yes"/>
    <s v="UPI"/>
    <s v="Retail"/>
    <s v="Under Warranty"/>
    <n v="5"/>
    <x v="4"/>
    <n v="41"/>
    <s v="Male"/>
    <n v="21631"/>
    <n v="2"/>
    <s v="Thrissur"/>
    <s v="Yes"/>
    <s v="Yes"/>
    <n v="2"/>
    <s v="YES"/>
  </r>
  <r>
    <s v="INV104209"/>
    <x v="175"/>
    <d v="1899-12-30T09:00:00"/>
    <x v="4"/>
    <s v="Customer_4209"/>
    <s v="Ertiga"/>
    <x v="3"/>
    <s v="Blue"/>
    <x v="5"/>
    <n v="1"/>
    <n v="138738"/>
    <n v="124864.2"/>
    <s v="Yes"/>
    <s v="Credit Card"/>
    <s v="Retail"/>
    <s v="Out of Warranty"/>
    <n v="1"/>
    <x v="3"/>
    <n v="49"/>
    <s v="Female"/>
    <n v="88169"/>
    <n v="1"/>
    <s v="Kozhikode"/>
    <s v="No"/>
    <s v="No"/>
    <n v="4"/>
    <s v="YES"/>
  </r>
  <r>
    <s v="INV104210"/>
    <x v="175"/>
    <d v="1899-12-30T10:00:00"/>
    <x v="3"/>
    <s v="Customer_4210"/>
    <s v="Dzire"/>
    <x v="4"/>
    <s v="Blue"/>
    <x v="5"/>
    <n v="1"/>
    <n v="40441"/>
    <n v="38418.949999999997"/>
    <s v="No"/>
    <s v="Net Banking"/>
    <s v="Fleet"/>
    <s v="Under Warranty"/>
    <n v="5"/>
    <x v="2"/>
    <n v="37"/>
    <s v="Male"/>
    <n v="93986"/>
    <n v="4"/>
    <s v="Kannur"/>
    <s v="No"/>
    <s v="No"/>
    <n v="0"/>
    <s v="NO"/>
  </r>
  <r>
    <s v="INV104211"/>
    <x v="175"/>
    <d v="1899-12-30T11:00:00"/>
    <x v="17"/>
    <s v="Customer_4211"/>
    <s v="Fronx"/>
    <x v="4"/>
    <s v="White"/>
    <x v="5"/>
    <n v="3"/>
    <n v="39766"/>
    <n v="101403.3"/>
    <s v="Yes"/>
    <s v="Debit Card"/>
    <s v="Retail"/>
    <s v="Out of Warranty"/>
    <n v="5"/>
    <x v="3"/>
    <n v="42"/>
    <s v="Female"/>
    <n v="25617"/>
    <n v="7"/>
    <s v="Kannur"/>
    <s v="Yes"/>
    <s v="Yes"/>
    <n v="0"/>
    <s v="YES"/>
  </r>
  <r>
    <s v="INV104212"/>
    <x v="175"/>
    <d v="1899-12-30T12:00:00"/>
    <x v="2"/>
    <s v="Customer_4212"/>
    <s v="Jimny"/>
    <x v="0"/>
    <s v="Black"/>
    <x v="0"/>
    <n v="1"/>
    <n v="124305"/>
    <n v="105659.25"/>
    <s v="Yes"/>
    <s v="Debit Card"/>
    <s v="Government"/>
    <s v="Out of Warranty"/>
    <n v="1"/>
    <x v="1"/>
    <n v="43"/>
    <s v="Female"/>
    <n v="115066"/>
    <n v="1"/>
    <s v="Wayanad"/>
    <s v="No"/>
    <s v="Yes"/>
    <n v="1"/>
    <s v="YES"/>
  </r>
  <r>
    <s v="INV104213"/>
    <x v="175"/>
    <d v="1899-12-30T01:00:00"/>
    <x v="12"/>
    <s v="Customer_4213"/>
    <s v="Ignis"/>
    <x v="4"/>
    <s v="Red"/>
    <x v="3"/>
    <n v="2"/>
    <n v="39460"/>
    <n v="67082"/>
    <s v="Yes"/>
    <s v="Net Banking"/>
    <s v="Government"/>
    <s v="Out of Warranty"/>
    <n v="2"/>
    <x v="1"/>
    <n v="63"/>
    <s v="Male"/>
    <n v="50433"/>
    <n v="3"/>
    <s v="Kozhikode"/>
    <s v="Yes"/>
    <s v="Yes"/>
    <n v="2"/>
    <s v="NO"/>
  </r>
  <r>
    <s v="INV104214"/>
    <x v="175"/>
    <d v="1899-12-30T02:00:00"/>
    <x v="12"/>
    <s v="Customer_4214"/>
    <s v="XL6"/>
    <x v="4"/>
    <s v="Silver"/>
    <x v="0"/>
    <n v="2"/>
    <n v="105363"/>
    <n v="200189.7"/>
    <s v="Yes"/>
    <s v="Credit Card"/>
    <s v="Fleet"/>
    <s v="Out of Warranty"/>
    <n v="3"/>
    <x v="1"/>
    <n v="63"/>
    <s v="Male"/>
    <n v="19559"/>
    <n v="5"/>
    <s v="Kozhikode"/>
    <s v="No"/>
    <s v="No"/>
    <n v="0"/>
    <s v="YES"/>
  </r>
  <r>
    <s v="INV104215"/>
    <x v="175"/>
    <d v="1899-12-30T03:00:00"/>
    <x v="6"/>
    <s v="Customer_4215"/>
    <s v="Fronx"/>
    <x v="0"/>
    <s v="Brown"/>
    <x v="5"/>
    <n v="4"/>
    <n v="44290"/>
    <n v="177160"/>
    <s v="Yes"/>
    <s v="Cash"/>
    <s v="Fleet"/>
    <s v="Out of Warranty"/>
    <n v="3"/>
    <x v="1"/>
    <n v="65"/>
    <s v="Female"/>
    <n v="132887"/>
    <n v="9"/>
    <s v="Wayanad"/>
    <s v="No"/>
    <s v="Yes"/>
    <n v="4"/>
    <s v="YES"/>
  </r>
  <r>
    <s v="INV104216"/>
    <x v="175"/>
    <d v="1899-12-30T04:00:00"/>
    <x v="8"/>
    <s v="Customer_4216"/>
    <s v="Swift"/>
    <x v="4"/>
    <s v="White"/>
    <x v="2"/>
    <n v="2"/>
    <n v="63116"/>
    <n v="126232"/>
    <s v="Yes"/>
    <s v="Finance EMI"/>
    <s v="Retail"/>
    <s v="Out of Warranty"/>
    <n v="3"/>
    <x v="5"/>
    <n v="35"/>
    <s v="Female"/>
    <n v="32816"/>
    <n v="9"/>
    <s v="Thrissur"/>
    <s v="Yes"/>
    <s v="No"/>
    <n v="1"/>
    <s v="YES"/>
  </r>
  <r>
    <s v="INV104217"/>
    <x v="175"/>
    <d v="1899-12-30T05:00:00"/>
    <x v="14"/>
    <s v="Customer_4217"/>
    <s v="XL6"/>
    <x v="4"/>
    <s v="Silver"/>
    <x v="5"/>
    <n v="1"/>
    <n v="102831"/>
    <n v="87406.349999999991"/>
    <s v="Yes"/>
    <s v="Net Banking"/>
    <s v="Corporate"/>
    <s v="Under Warranty"/>
    <n v="5"/>
    <x v="0"/>
    <n v="27"/>
    <s v="Female"/>
    <n v="106891"/>
    <n v="7"/>
    <s v="Kannur"/>
    <s v="Yes"/>
    <s v="No"/>
    <n v="2"/>
    <s v="NO"/>
  </r>
  <r>
    <s v="INV104218"/>
    <x v="175"/>
    <d v="1899-12-30T06:00:00"/>
    <x v="4"/>
    <s v="Customer_4218"/>
    <s v="Fronx"/>
    <x v="3"/>
    <s v="Red"/>
    <x v="0"/>
    <n v="1"/>
    <n v="131773"/>
    <n v="112007.05"/>
    <s v="Yes"/>
    <s v="Net Banking"/>
    <s v="Fleet"/>
    <s v="Out of Warranty"/>
    <n v="3"/>
    <x v="5"/>
    <n v="32"/>
    <s v="Female"/>
    <n v="154696"/>
    <n v="7"/>
    <s v="Wayanad"/>
    <s v="No"/>
    <s v="No"/>
    <n v="4"/>
    <s v="YES"/>
  </r>
  <r>
    <s v="INV104219"/>
    <x v="175"/>
    <d v="1899-12-30T07:00:00"/>
    <x v="2"/>
    <s v="Customer_4219"/>
    <s v="Dzire"/>
    <x v="4"/>
    <s v="White"/>
    <x v="1"/>
    <n v="1"/>
    <n v="104999"/>
    <n v="104999"/>
    <s v="Yes"/>
    <s v="Debit Card"/>
    <s v="Government"/>
    <s v="Out of Warranty"/>
    <n v="4"/>
    <x v="4"/>
    <n v="61"/>
    <s v="Female"/>
    <n v="120293"/>
    <n v="3"/>
    <s v="Kannur"/>
    <s v="Yes"/>
    <s v="Yes"/>
    <n v="0"/>
    <s v="YES"/>
  </r>
  <r>
    <s v="INV104220"/>
    <x v="175"/>
    <d v="1899-12-30T08:00:00"/>
    <x v="14"/>
    <s v="Customer_4220"/>
    <s v="Invicto"/>
    <x v="4"/>
    <s v="Silver"/>
    <x v="1"/>
    <n v="1"/>
    <n v="46513"/>
    <n v="44187.35"/>
    <s v="No"/>
    <s v="Cash"/>
    <s v="Retail"/>
    <s v="Under Warranty"/>
    <n v="4"/>
    <x v="3"/>
    <n v="33"/>
    <s v="Male"/>
    <n v="3442"/>
    <n v="7"/>
    <s v="Wayanad"/>
    <s v="No"/>
    <s v="Yes"/>
    <n v="2"/>
    <s v="NO"/>
  </r>
  <r>
    <s v="INV104221"/>
    <x v="175"/>
    <d v="1899-12-30T09:00:00"/>
    <x v="12"/>
    <s v="Customer_4221"/>
    <s v="Ciaz"/>
    <x v="3"/>
    <s v="Red"/>
    <x v="0"/>
    <n v="3"/>
    <n v="48139"/>
    <n v="144417"/>
    <s v="Yes"/>
    <s v="Cash"/>
    <s v="Fleet"/>
    <s v="Out of Warranty"/>
    <n v="5"/>
    <x v="2"/>
    <n v="39"/>
    <s v="Male"/>
    <n v="157137"/>
    <n v="1"/>
    <s v="Malappuram"/>
    <s v="No"/>
    <s v="Yes"/>
    <n v="1"/>
    <s v="YES"/>
  </r>
  <r>
    <s v="INV104222"/>
    <x v="175"/>
    <d v="1899-12-30T10:00:00"/>
    <x v="18"/>
    <s v="Customer_4222"/>
    <s v="Ertiga"/>
    <x v="0"/>
    <s v="Grey"/>
    <x v="4"/>
    <n v="3"/>
    <n v="45381"/>
    <n v="122528.7"/>
    <s v="Yes"/>
    <s v="Credit Card"/>
    <s v="Government"/>
    <s v="Under Warranty"/>
    <n v="2"/>
    <x v="1"/>
    <n v="51"/>
    <s v="Male"/>
    <n v="39056"/>
    <n v="1"/>
    <s v="Wayanad"/>
    <s v="No"/>
    <s v="No"/>
    <n v="0"/>
    <s v="YES"/>
  </r>
  <r>
    <s v="INV104223"/>
    <x v="175"/>
    <d v="1899-12-30T11:00:00"/>
    <x v="9"/>
    <s v="Customer_4223"/>
    <s v="Swift"/>
    <x v="4"/>
    <s v="White"/>
    <x v="1"/>
    <n v="3"/>
    <n v="144495"/>
    <n v="390136.5"/>
    <s v="Yes"/>
    <s v="Cash"/>
    <s v="Retail"/>
    <s v="Out of Warranty"/>
    <n v="1"/>
    <x v="4"/>
    <n v="54"/>
    <s v="Female"/>
    <n v="64549"/>
    <n v="1"/>
    <s v="Wayanad"/>
    <s v="No"/>
    <s v="No"/>
    <n v="0"/>
    <s v="YES"/>
  </r>
  <r>
    <s v="INV104224"/>
    <x v="176"/>
    <d v="1899-12-30T12:00:00"/>
    <x v="6"/>
    <s v="Customer_4224"/>
    <s v="Fronx"/>
    <x v="1"/>
    <s v="Red"/>
    <x v="2"/>
    <n v="3"/>
    <n v="5216"/>
    <n v="14865.6"/>
    <s v="No"/>
    <s v="Credit Card"/>
    <s v="Fleet"/>
    <s v="Out of Warranty"/>
    <n v="5"/>
    <x v="1"/>
    <n v="27"/>
    <s v="Male"/>
    <n v="148543"/>
    <n v="9"/>
    <s v="Palakkad"/>
    <s v="No"/>
    <s v="Yes"/>
    <n v="1"/>
    <s v="NO"/>
  </r>
  <r>
    <s v="INV104225"/>
    <x v="176"/>
    <d v="1899-12-30T01:00:00"/>
    <x v="20"/>
    <s v="Customer_4225"/>
    <s v="Invicto"/>
    <x v="0"/>
    <s v="White"/>
    <x v="0"/>
    <n v="2"/>
    <n v="74872"/>
    <n v="127282.4"/>
    <s v="Yes"/>
    <s v="UPI"/>
    <s v="Retail"/>
    <s v="Out of Warranty"/>
    <n v="3"/>
    <x v="0"/>
    <n v="21"/>
    <s v="Female"/>
    <n v="185727"/>
    <n v="4"/>
    <s v="Malappuram"/>
    <s v="Yes"/>
    <s v="Yes"/>
    <n v="2"/>
    <s v="YES"/>
  </r>
  <r>
    <s v="INV104226"/>
    <x v="176"/>
    <d v="1899-12-30T02:00:00"/>
    <x v="12"/>
    <s v="Customer_4226"/>
    <s v="Ertiga"/>
    <x v="0"/>
    <s v="Blue"/>
    <x v="1"/>
    <n v="1"/>
    <n v="110347"/>
    <n v="99312.3"/>
    <s v="Yes"/>
    <s v="Net Banking"/>
    <s v="Retail"/>
    <s v="Under Warranty"/>
    <n v="1"/>
    <x v="3"/>
    <n v="55"/>
    <s v="Male"/>
    <n v="75783"/>
    <n v="6"/>
    <s v="Thrissur"/>
    <s v="Yes"/>
    <s v="Yes"/>
    <n v="3"/>
    <s v="NO"/>
  </r>
  <r>
    <s v="INV104227"/>
    <x v="176"/>
    <d v="1899-12-30T03:00:00"/>
    <x v="9"/>
    <s v="Customer_4227"/>
    <s v="WagonR"/>
    <x v="4"/>
    <s v="Blue"/>
    <x v="1"/>
    <n v="2"/>
    <n v="18573"/>
    <n v="37146"/>
    <s v="No"/>
    <s v="Finance EMI"/>
    <s v="Corporate"/>
    <s v="Under Warranty"/>
    <n v="2"/>
    <x v="1"/>
    <n v="42"/>
    <s v="Female"/>
    <n v="119816"/>
    <n v="4"/>
    <s v="Malappuram"/>
    <s v="No"/>
    <s v="No"/>
    <n v="4"/>
    <s v="NO"/>
  </r>
  <r>
    <s v="INV104228"/>
    <x v="176"/>
    <d v="1899-12-30T04:00:00"/>
    <x v="15"/>
    <s v="Customer_4228"/>
    <s v="Invicto"/>
    <x v="3"/>
    <s v="Silver"/>
    <x v="3"/>
    <n v="1"/>
    <n v="27094"/>
    <n v="24384.6"/>
    <s v="No"/>
    <s v="Finance EMI"/>
    <s v="Fleet"/>
    <s v="Out of Warranty"/>
    <n v="3"/>
    <x v="1"/>
    <n v="68"/>
    <s v="Male"/>
    <n v="124344"/>
    <n v="8"/>
    <s v="Kozhikode"/>
    <s v="No"/>
    <s v="No"/>
    <n v="0"/>
    <s v="NO"/>
  </r>
  <r>
    <s v="INV104229"/>
    <x v="176"/>
    <d v="1899-12-30T05:00:00"/>
    <x v="2"/>
    <s v="Customer_4229"/>
    <s v="WagonR"/>
    <x v="0"/>
    <s v="Black"/>
    <x v="5"/>
    <n v="3"/>
    <n v="77907"/>
    <n v="233721"/>
    <s v="Yes"/>
    <s v="Net Banking"/>
    <s v="Fleet"/>
    <s v="Out of Warranty"/>
    <n v="4"/>
    <x v="0"/>
    <n v="21"/>
    <s v="Male"/>
    <n v="61505"/>
    <n v="2"/>
    <s v="Wayanad"/>
    <s v="No"/>
    <s v="No"/>
    <n v="1"/>
    <s v="YES"/>
  </r>
  <r>
    <s v="INV104230"/>
    <x v="176"/>
    <d v="1899-12-30T06:00:00"/>
    <x v="20"/>
    <s v="Customer_4230"/>
    <s v="Ciaz"/>
    <x v="3"/>
    <s v="Grey"/>
    <x v="1"/>
    <n v="2"/>
    <n v="39363"/>
    <n v="78726"/>
    <s v="Yes"/>
    <s v="Credit Card"/>
    <s v="Fleet"/>
    <s v="Under Warranty"/>
    <n v="4"/>
    <x v="4"/>
    <n v="47"/>
    <s v="Female"/>
    <n v="187369"/>
    <n v="5"/>
    <s v="Wayanad"/>
    <s v="Yes"/>
    <s v="No"/>
    <n v="4"/>
    <s v="NO"/>
  </r>
  <r>
    <s v="INV104231"/>
    <x v="176"/>
    <d v="1899-12-30T07:00:00"/>
    <x v="15"/>
    <s v="Customer_4231"/>
    <s v="WagonR"/>
    <x v="1"/>
    <s v="Brown"/>
    <x v="1"/>
    <n v="1"/>
    <n v="23751"/>
    <n v="23751"/>
    <s v="No"/>
    <s v="Credit Card"/>
    <s v="Corporate"/>
    <s v="Under Warranty"/>
    <n v="5"/>
    <x v="2"/>
    <n v="24"/>
    <s v="Female"/>
    <n v="76969"/>
    <n v="9"/>
    <s v="Wayanad"/>
    <s v="No"/>
    <s v="No"/>
    <n v="1"/>
    <s v="NO"/>
  </r>
  <r>
    <s v="INV104232"/>
    <x v="176"/>
    <d v="1899-12-30T08:00:00"/>
    <x v="13"/>
    <s v="Customer_4232"/>
    <s v="Invicto"/>
    <x v="3"/>
    <s v="Black"/>
    <x v="3"/>
    <n v="3"/>
    <n v="58008"/>
    <n v="156621.6"/>
    <s v="Yes"/>
    <s v="Credit Card"/>
    <s v="Government"/>
    <s v="Out of Warranty"/>
    <n v="2"/>
    <x v="0"/>
    <n v="44"/>
    <s v="Male"/>
    <n v="106165"/>
    <n v="5"/>
    <s v="Palakkad"/>
    <s v="No"/>
    <s v="Yes"/>
    <n v="0"/>
    <s v="YES"/>
  </r>
  <r>
    <s v="INV104233"/>
    <x v="176"/>
    <d v="1899-12-30T09:00:00"/>
    <x v="5"/>
    <s v="Customer_4233"/>
    <s v="XL6"/>
    <x v="2"/>
    <s v="Brown"/>
    <x v="0"/>
    <n v="4"/>
    <n v="132579"/>
    <n v="503800.2"/>
    <s v="Yes"/>
    <s v="Net Banking"/>
    <s v="Fleet"/>
    <s v="Out of Warranty"/>
    <n v="5"/>
    <x v="3"/>
    <n v="20"/>
    <s v="Male"/>
    <n v="193788"/>
    <n v="2"/>
    <s v="Wayanad"/>
    <s v="No"/>
    <s v="Yes"/>
    <n v="0"/>
    <s v="YES"/>
  </r>
  <r>
    <s v="INV104234"/>
    <x v="176"/>
    <d v="1899-12-30T10:00:00"/>
    <x v="0"/>
    <s v="Customer_4234"/>
    <s v="Fronx"/>
    <x v="3"/>
    <s v="Brown"/>
    <x v="0"/>
    <n v="1"/>
    <n v="144123"/>
    <n v="144123"/>
    <s v="Yes"/>
    <s v="Credit Card"/>
    <s v="Fleet"/>
    <s v="Under Warranty"/>
    <n v="2"/>
    <x v="5"/>
    <n v="41"/>
    <s v="Female"/>
    <n v="161086"/>
    <n v="4"/>
    <s v="Palakkad"/>
    <s v="Yes"/>
    <s v="Yes"/>
    <n v="0"/>
    <s v="YES"/>
  </r>
  <r>
    <s v="INV104235"/>
    <x v="176"/>
    <d v="1899-12-30T11:00:00"/>
    <x v="13"/>
    <s v="Customer_4235"/>
    <s v="WagonR"/>
    <x v="0"/>
    <s v="Brown"/>
    <x v="3"/>
    <n v="4"/>
    <n v="57153"/>
    <n v="205750.8"/>
    <s v="Yes"/>
    <s v="Net Banking"/>
    <s v="Government"/>
    <s v="Out of Warranty"/>
    <n v="5"/>
    <x v="5"/>
    <n v="26"/>
    <s v="Female"/>
    <n v="162891"/>
    <n v="2"/>
    <s v="Thrissur"/>
    <s v="Yes"/>
    <s v="Yes"/>
    <n v="3"/>
    <s v="YES"/>
  </r>
  <r>
    <s v="INV104236"/>
    <x v="176"/>
    <d v="1899-12-30T12:00:00"/>
    <x v="0"/>
    <s v="Customer_4236"/>
    <s v="XL6"/>
    <x v="3"/>
    <s v="Red"/>
    <x v="3"/>
    <n v="1"/>
    <n v="3737"/>
    <n v="3176.45"/>
    <s v="No"/>
    <s v="Finance EMI"/>
    <s v="Fleet"/>
    <s v="Out of Warranty"/>
    <n v="1"/>
    <x v="0"/>
    <n v="63"/>
    <s v="Male"/>
    <n v="69416"/>
    <n v="2"/>
    <s v="Thrissur"/>
    <s v="No"/>
    <s v="Yes"/>
    <n v="3"/>
    <s v="NO"/>
  </r>
  <r>
    <s v="INV104237"/>
    <x v="176"/>
    <d v="1899-12-30T01:00:00"/>
    <x v="20"/>
    <s v="Customer_4237"/>
    <s v="Fronx"/>
    <x v="3"/>
    <s v="White"/>
    <x v="4"/>
    <n v="3"/>
    <n v="112308"/>
    <n v="320077.8"/>
    <s v="Yes"/>
    <s v="Net Banking"/>
    <s v="Corporate"/>
    <s v="Under Warranty"/>
    <n v="5"/>
    <x v="2"/>
    <n v="42"/>
    <s v="Male"/>
    <n v="173319"/>
    <n v="2"/>
    <s v="Palakkad"/>
    <s v="No"/>
    <s v="No"/>
    <n v="2"/>
    <s v="YES"/>
  </r>
  <r>
    <s v="INV104238"/>
    <x v="176"/>
    <d v="1899-12-30T02:00:00"/>
    <x v="16"/>
    <s v="Customer_4238"/>
    <s v="Fronx"/>
    <x v="2"/>
    <s v="Blue"/>
    <x v="5"/>
    <n v="2"/>
    <n v="79520"/>
    <n v="143136"/>
    <s v="Yes"/>
    <s v="Finance EMI"/>
    <s v="Fleet"/>
    <s v="Under Warranty"/>
    <n v="1"/>
    <x v="1"/>
    <n v="43"/>
    <s v="Male"/>
    <n v="187268"/>
    <n v="4"/>
    <s v="Thrissur"/>
    <s v="Yes"/>
    <s v="Yes"/>
    <n v="0"/>
    <s v="YES"/>
  </r>
  <r>
    <s v="INV104239"/>
    <x v="176"/>
    <d v="1899-12-30T03:00:00"/>
    <x v="13"/>
    <s v="Customer_4239"/>
    <s v="Ertiga"/>
    <x v="2"/>
    <s v="Black"/>
    <x v="3"/>
    <n v="1"/>
    <n v="147158"/>
    <n v="139800.1"/>
    <s v="Yes"/>
    <s v="Debit Card"/>
    <s v="Retail"/>
    <s v="Out of Warranty"/>
    <n v="2"/>
    <x v="4"/>
    <n v="45"/>
    <s v="Male"/>
    <n v="82476"/>
    <n v="7"/>
    <s v="Palakkad"/>
    <s v="No"/>
    <s v="No"/>
    <n v="4"/>
    <s v="YES"/>
  </r>
  <r>
    <s v="INV104240"/>
    <x v="176"/>
    <d v="1899-12-30T04:00:00"/>
    <x v="8"/>
    <s v="Customer_4240"/>
    <s v="Grand Vitara"/>
    <x v="4"/>
    <s v="Brown"/>
    <x v="5"/>
    <n v="4"/>
    <n v="106646"/>
    <n v="383925.6"/>
    <s v="Yes"/>
    <s v="Finance EMI"/>
    <s v="Corporate"/>
    <s v="Under Warranty"/>
    <n v="1"/>
    <x v="3"/>
    <n v="33"/>
    <s v="Male"/>
    <n v="91019"/>
    <n v="3"/>
    <s v="Palakkad"/>
    <s v="Yes"/>
    <s v="Yes"/>
    <n v="2"/>
    <s v="YES"/>
  </r>
  <r>
    <s v="INV104241"/>
    <x v="176"/>
    <d v="1899-12-30T05:00:00"/>
    <x v="0"/>
    <s v="Customer_4241"/>
    <s v="Ignis"/>
    <x v="0"/>
    <s v="Blue"/>
    <x v="1"/>
    <n v="3"/>
    <n v="81784"/>
    <n v="245352"/>
    <s v="Yes"/>
    <s v="Debit Card"/>
    <s v="Corporate"/>
    <s v="Out of Warranty"/>
    <n v="1"/>
    <x v="0"/>
    <n v="50"/>
    <s v="Male"/>
    <n v="123776"/>
    <n v="5"/>
    <s v="Kannur"/>
    <s v="No"/>
    <s v="Yes"/>
    <n v="2"/>
    <s v="YES"/>
  </r>
  <r>
    <s v="INV104242"/>
    <x v="176"/>
    <d v="1899-12-30T06:00:00"/>
    <x v="13"/>
    <s v="Customer_4242"/>
    <s v="Dzire"/>
    <x v="4"/>
    <s v="Brown"/>
    <x v="2"/>
    <n v="1"/>
    <n v="91836"/>
    <n v="78060.599999999991"/>
    <s v="Yes"/>
    <s v="UPI"/>
    <s v="Retail"/>
    <s v="Under Warranty"/>
    <n v="5"/>
    <x v="3"/>
    <n v="46"/>
    <s v="Female"/>
    <n v="159229"/>
    <n v="8"/>
    <s v="Kozhikode"/>
    <s v="Yes"/>
    <s v="No"/>
    <n v="2"/>
    <s v="NO"/>
  </r>
  <r>
    <s v="INV104243"/>
    <x v="176"/>
    <d v="1899-12-30T07:00:00"/>
    <x v="0"/>
    <s v="Customer_4243"/>
    <s v="Fronx"/>
    <x v="2"/>
    <s v="Grey"/>
    <x v="0"/>
    <n v="4"/>
    <n v="44486"/>
    <n v="160149.6"/>
    <s v="Yes"/>
    <s v="UPI"/>
    <s v="Government"/>
    <s v="Out of Warranty"/>
    <n v="1"/>
    <x v="2"/>
    <n v="41"/>
    <s v="Male"/>
    <n v="21548"/>
    <n v="5"/>
    <s v="Palakkad"/>
    <s v="No"/>
    <s v="Yes"/>
    <n v="3"/>
    <s v="YES"/>
  </r>
  <r>
    <s v="INV104244"/>
    <x v="176"/>
    <d v="1899-12-30T08:00:00"/>
    <x v="5"/>
    <s v="Customer_4244"/>
    <s v="Ertiga"/>
    <x v="3"/>
    <s v="Red"/>
    <x v="3"/>
    <n v="1"/>
    <n v="17436"/>
    <n v="16564.2"/>
    <s v="No"/>
    <s v="Finance EMI"/>
    <s v="Corporate"/>
    <s v="Out of Warranty"/>
    <n v="3"/>
    <x v="5"/>
    <n v="68"/>
    <s v="Male"/>
    <n v="70372"/>
    <n v="5"/>
    <s v="Malappuram"/>
    <s v="No"/>
    <s v="No"/>
    <n v="4"/>
    <s v="NO"/>
  </r>
  <r>
    <s v="INV104245"/>
    <x v="176"/>
    <d v="1899-12-30T09:00:00"/>
    <x v="12"/>
    <s v="Customer_4245"/>
    <s v="Celerio"/>
    <x v="2"/>
    <s v="Grey"/>
    <x v="2"/>
    <n v="4"/>
    <n v="52094"/>
    <n v="177119.6"/>
    <s v="Yes"/>
    <s v="Cash"/>
    <s v="Fleet"/>
    <s v="Under Warranty"/>
    <n v="3"/>
    <x v="4"/>
    <n v="64"/>
    <s v="Female"/>
    <n v="188124"/>
    <n v="6"/>
    <s v="Wayanad"/>
    <s v="No"/>
    <s v="No"/>
    <n v="4"/>
    <s v="YES"/>
  </r>
  <r>
    <s v="INV104246"/>
    <x v="176"/>
    <d v="1899-12-30T10:00:00"/>
    <x v="13"/>
    <s v="Customer_4246"/>
    <s v="Ciaz"/>
    <x v="1"/>
    <s v="Grey"/>
    <x v="0"/>
    <n v="1"/>
    <n v="26818"/>
    <n v="22795.3"/>
    <s v="No"/>
    <s v="Credit Card"/>
    <s v="Government"/>
    <s v="Out of Warranty"/>
    <n v="2"/>
    <x v="5"/>
    <n v="65"/>
    <s v="Female"/>
    <n v="11587"/>
    <n v="9"/>
    <s v="Palakkad"/>
    <s v="Yes"/>
    <s v="No"/>
    <n v="4"/>
    <s v="NO"/>
  </r>
  <r>
    <s v="INV104247"/>
    <x v="176"/>
    <d v="1899-12-30T11:00:00"/>
    <x v="13"/>
    <s v="Customer_4247"/>
    <s v="Ignis"/>
    <x v="3"/>
    <s v="Red"/>
    <x v="4"/>
    <n v="2"/>
    <n v="75233"/>
    <n v="127896.1"/>
    <s v="Yes"/>
    <s v="Finance EMI"/>
    <s v="Corporate"/>
    <s v="Under Warranty"/>
    <n v="3"/>
    <x v="4"/>
    <n v="55"/>
    <s v="Female"/>
    <n v="127638"/>
    <n v="2"/>
    <s v="Wayanad"/>
    <s v="No"/>
    <s v="Yes"/>
    <n v="2"/>
    <s v="YES"/>
  </r>
  <r>
    <s v="INV104248"/>
    <x v="177"/>
    <d v="1899-12-30T12:00:00"/>
    <x v="3"/>
    <s v="Customer_4248"/>
    <s v="Ignis"/>
    <x v="4"/>
    <s v="White"/>
    <x v="0"/>
    <n v="2"/>
    <n v="7161"/>
    <n v="14322"/>
    <s v="No"/>
    <s v="Finance EMI"/>
    <s v="Fleet"/>
    <s v="Out of Warranty"/>
    <n v="5"/>
    <x v="5"/>
    <n v="36"/>
    <s v="Female"/>
    <n v="102716"/>
    <n v="1"/>
    <s v="Wayanad"/>
    <s v="No"/>
    <s v="No"/>
    <n v="0"/>
    <s v="NO"/>
  </r>
  <r>
    <s v="INV104249"/>
    <x v="177"/>
    <d v="1899-12-30T01:00:00"/>
    <x v="8"/>
    <s v="Customer_4249"/>
    <s v="WagonR"/>
    <x v="3"/>
    <s v="Grey"/>
    <x v="3"/>
    <n v="2"/>
    <n v="131349"/>
    <n v="262698"/>
    <s v="Yes"/>
    <s v="Net Banking"/>
    <s v="Fleet"/>
    <s v="Under Warranty"/>
    <n v="1"/>
    <x v="0"/>
    <n v="63"/>
    <s v="Male"/>
    <n v="96183"/>
    <n v="6"/>
    <s v="Kannur"/>
    <s v="No"/>
    <s v="Yes"/>
    <n v="1"/>
    <s v="YES"/>
  </r>
  <r>
    <s v="INV104250"/>
    <x v="177"/>
    <d v="1899-12-30T02:00:00"/>
    <x v="2"/>
    <s v="Customer_4250"/>
    <s v="XL6"/>
    <x v="1"/>
    <s v="Black"/>
    <x v="2"/>
    <n v="2"/>
    <n v="13043"/>
    <n v="23477.4"/>
    <s v="No"/>
    <s v="Cash"/>
    <s v="Corporate"/>
    <s v="Under Warranty"/>
    <n v="1"/>
    <x v="2"/>
    <n v="49"/>
    <s v="Female"/>
    <n v="187634"/>
    <n v="9"/>
    <s v="Wayanad"/>
    <s v="No"/>
    <s v="No"/>
    <n v="3"/>
    <s v="NO"/>
  </r>
  <r>
    <s v="INV104251"/>
    <x v="177"/>
    <d v="1899-12-30T03:00:00"/>
    <x v="5"/>
    <s v="Customer_4251"/>
    <s v="Ciaz"/>
    <x v="2"/>
    <s v="Brown"/>
    <x v="2"/>
    <n v="3"/>
    <n v="125765"/>
    <n v="377295"/>
    <s v="Yes"/>
    <s v="Debit Card"/>
    <s v="Government"/>
    <s v="Under Warranty"/>
    <n v="2"/>
    <x v="5"/>
    <n v="40"/>
    <s v="Female"/>
    <n v="129901"/>
    <n v="5"/>
    <s v="Palakkad"/>
    <s v="No"/>
    <s v="No"/>
    <n v="0"/>
    <s v="YES"/>
  </r>
  <r>
    <s v="INV104252"/>
    <x v="177"/>
    <d v="1899-12-30T04:00:00"/>
    <x v="3"/>
    <s v="Customer_4252"/>
    <s v="Swift"/>
    <x v="0"/>
    <s v="Red"/>
    <x v="2"/>
    <n v="2"/>
    <n v="68655"/>
    <n v="116713.5"/>
    <s v="Yes"/>
    <s v="Net Banking"/>
    <s v="Government"/>
    <s v="Under Warranty"/>
    <n v="1"/>
    <x v="2"/>
    <n v="27"/>
    <s v="Female"/>
    <n v="95898"/>
    <n v="9"/>
    <s v="Palakkad"/>
    <s v="No"/>
    <s v="Yes"/>
    <n v="2"/>
    <s v="YES"/>
  </r>
  <r>
    <s v="INV104253"/>
    <x v="177"/>
    <d v="1899-12-30T05:00:00"/>
    <x v="15"/>
    <s v="Customer_4253"/>
    <s v="Jimny"/>
    <x v="0"/>
    <s v="Red"/>
    <x v="0"/>
    <n v="1"/>
    <n v="148652"/>
    <n v="141219.4"/>
    <s v="Yes"/>
    <s v="Finance EMI"/>
    <s v="Retail"/>
    <s v="Under Warranty"/>
    <n v="1"/>
    <x v="5"/>
    <n v="21"/>
    <s v="Female"/>
    <n v="158650"/>
    <n v="2"/>
    <s v="Kannur"/>
    <s v="No"/>
    <s v="No"/>
    <n v="2"/>
    <s v="YES"/>
  </r>
  <r>
    <s v="INV104254"/>
    <x v="177"/>
    <d v="1899-12-30T06:00:00"/>
    <x v="17"/>
    <s v="Customer_4254"/>
    <s v="Fronx"/>
    <x v="0"/>
    <s v="Brown"/>
    <x v="5"/>
    <n v="3"/>
    <n v="56636"/>
    <n v="144421.79999999999"/>
    <s v="Yes"/>
    <s v="Cash"/>
    <s v="Retail"/>
    <s v="Under Warranty"/>
    <n v="1"/>
    <x v="3"/>
    <n v="67"/>
    <s v="Male"/>
    <n v="185892"/>
    <n v="5"/>
    <s v="Kozhikode"/>
    <s v="No"/>
    <s v="Yes"/>
    <n v="1"/>
    <s v="YES"/>
  </r>
  <r>
    <s v="INV104255"/>
    <x v="177"/>
    <d v="1899-12-30T07:00:00"/>
    <x v="12"/>
    <s v="Customer_4255"/>
    <s v="Invicto"/>
    <x v="2"/>
    <s v="Blue"/>
    <x v="5"/>
    <n v="1"/>
    <n v="146646"/>
    <n v="124649.1"/>
    <s v="Yes"/>
    <s v="Finance EMI"/>
    <s v="Corporate"/>
    <s v="Under Warranty"/>
    <n v="2"/>
    <x v="5"/>
    <n v="65"/>
    <s v="Male"/>
    <n v="111071"/>
    <n v="9"/>
    <s v="Wayanad"/>
    <s v="Yes"/>
    <s v="No"/>
    <n v="0"/>
    <s v="YES"/>
  </r>
  <r>
    <s v="INV104256"/>
    <x v="177"/>
    <d v="1899-12-30T08:00:00"/>
    <x v="15"/>
    <s v="Customer_4256"/>
    <s v="WagonR"/>
    <x v="0"/>
    <s v="Silver"/>
    <x v="0"/>
    <n v="4"/>
    <n v="132848"/>
    <n v="531392"/>
    <s v="Yes"/>
    <s v="Debit Card"/>
    <s v="Fleet"/>
    <s v="Under Warranty"/>
    <n v="3"/>
    <x v="4"/>
    <n v="25"/>
    <s v="Female"/>
    <n v="47089"/>
    <n v="4"/>
    <s v="Thrissur"/>
    <s v="Yes"/>
    <s v="No"/>
    <n v="4"/>
    <s v="YES"/>
  </r>
  <r>
    <s v="INV104257"/>
    <x v="177"/>
    <d v="1899-12-30T09:00:00"/>
    <x v="17"/>
    <s v="Customer_4257"/>
    <s v="WagonR"/>
    <x v="1"/>
    <s v="Grey"/>
    <x v="3"/>
    <n v="2"/>
    <n v="53942"/>
    <n v="102489.8"/>
    <s v="Yes"/>
    <s v="UPI"/>
    <s v="Corporate"/>
    <s v="Under Warranty"/>
    <n v="3"/>
    <x v="3"/>
    <n v="32"/>
    <s v="Male"/>
    <n v="62899"/>
    <n v="3"/>
    <s v="Kannur"/>
    <s v="Yes"/>
    <s v="Yes"/>
    <n v="3"/>
    <s v="YES"/>
  </r>
  <r>
    <s v="INV104258"/>
    <x v="177"/>
    <d v="1899-12-30T10:00:00"/>
    <x v="6"/>
    <s v="Customer_4258"/>
    <s v="Celerio"/>
    <x v="2"/>
    <s v="Black"/>
    <x v="0"/>
    <n v="1"/>
    <n v="114009"/>
    <n v="96907.65"/>
    <s v="Yes"/>
    <s v="Credit Card"/>
    <s v="Retail"/>
    <s v="Under Warranty"/>
    <n v="4"/>
    <x v="0"/>
    <n v="48"/>
    <s v="Female"/>
    <n v="91352"/>
    <n v="7"/>
    <s v="Wayanad"/>
    <s v="Yes"/>
    <s v="No"/>
    <n v="1"/>
    <s v="NO"/>
  </r>
  <r>
    <s v="INV104259"/>
    <x v="177"/>
    <d v="1899-12-30T11:00:00"/>
    <x v="10"/>
    <s v="Customer_4259"/>
    <s v="Swift"/>
    <x v="0"/>
    <s v="White"/>
    <x v="5"/>
    <n v="1"/>
    <n v="52502"/>
    <n v="49876.899999999987"/>
    <s v="No"/>
    <s v="Credit Card"/>
    <s v="Retail"/>
    <s v="Under Warranty"/>
    <n v="5"/>
    <x v="0"/>
    <n v="54"/>
    <s v="Female"/>
    <n v="199176"/>
    <n v="5"/>
    <s v="Thrissur"/>
    <s v="No"/>
    <s v="No"/>
    <n v="4"/>
    <s v="NO"/>
  </r>
  <r>
    <s v="INV104260"/>
    <x v="177"/>
    <d v="1899-12-30T12:00:00"/>
    <x v="6"/>
    <s v="Customer_4260"/>
    <s v="Ertiga"/>
    <x v="4"/>
    <s v="Grey"/>
    <x v="0"/>
    <n v="1"/>
    <n v="13394"/>
    <n v="12724.3"/>
    <s v="No"/>
    <s v="Cash"/>
    <s v="Corporate"/>
    <s v="Under Warranty"/>
    <n v="4"/>
    <x v="0"/>
    <n v="49"/>
    <s v="Male"/>
    <n v="63655"/>
    <n v="4"/>
    <s v="Wayanad"/>
    <s v="No"/>
    <s v="Yes"/>
    <n v="2"/>
    <s v="NO"/>
  </r>
  <r>
    <s v="INV104261"/>
    <x v="177"/>
    <d v="1899-12-30T01:00:00"/>
    <x v="17"/>
    <s v="Customer_4261"/>
    <s v="Celerio"/>
    <x v="2"/>
    <s v="Brown"/>
    <x v="2"/>
    <n v="4"/>
    <n v="123145"/>
    <n v="418693"/>
    <s v="Yes"/>
    <s v="Debit Card"/>
    <s v="Retail"/>
    <s v="Under Warranty"/>
    <n v="2"/>
    <x v="2"/>
    <n v="65"/>
    <s v="Female"/>
    <n v="67318"/>
    <n v="2"/>
    <s v="Thrissur"/>
    <s v="Yes"/>
    <s v="Yes"/>
    <n v="1"/>
    <s v="YES"/>
  </r>
  <r>
    <s v="INV104262"/>
    <x v="177"/>
    <d v="1899-12-30T02:00:00"/>
    <x v="0"/>
    <s v="Customer_4262"/>
    <s v="Dzire"/>
    <x v="2"/>
    <s v="White"/>
    <x v="3"/>
    <n v="4"/>
    <n v="5250"/>
    <n v="21000"/>
    <s v="No"/>
    <s v="Cash"/>
    <s v="Government"/>
    <s v="Under Warranty"/>
    <n v="2"/>
    <x v="1"/>
    <n v="53"/>
    <s v="Male"/>
    <n v="11236"/>
    <n v="2"/>
    <s v="Malappuram"/>
    <s v="No"/>
    <s v="Yes"/>
    <n v="4"/>
    <s v="NO"/>
  </r>
  <r>
    <s v="INV104263"/>
    <x v="177"/>
    <d v="1899-12-30T03:00:00"/>
    <x v="19"/>
    <s v="Customer_4263"/>
    <s v="WagonR"/>
    <x v="3"/>
    <s v="Blue"/>
    <x v="3"/>
    <n v="4"/>
    <n v="22621"/>
    <n v="90484"/>
    <s v="Yes"/>
    <s v="Debit Card"/>
    <s v="Corporate"/>
    <s v="Out of Warranty"/>
    <n v="3"/>
    <x v="1"/>
    <n v="39"/>
    <s v="Male"/>
    <n v="157619"/>
    <n v="9"/>
    <s v="Wayanad"/>
    <s v="Yes"/>
    <s v="Yes"/>
    <n v="0"/>
    <s v="NO"/>
  </r>
  <r>
    <s v="INV104264"/>
    <x v="177"/>
    <d v="1899-12-30T04:00:00"/>
    <x v="6"/>
    <s v="Customer_4264"/>
    <s v="Fronx"/>
    <x v="0"/>
    <s v="Grey"/>
    <x v="4"/>
    <n v="1"/>
    <n v="91442"/>
    <n v="82297.8"/>
    <s v="Yes"/>
    <s v="Debit Card"/>
    <s v="Corporate"/>
    <s v="Out of Warranty"/>
    <n v="1"/>
    <x v="0"/>
    <n v="61"/>
    <s v="Female"/>
    <n v="34969"/>
    <n v="7"/>
    <s v="Palakkad"/>
    <s v="Yes"/>
    <s v="Yes"/>
    <n v="2"/>
    <s v="NO"/>
  </r>
  <r>
    <s v="INV104265"/>
    <x v="177"/>
    <d v="1899-12-30T05:00:00"/>
    <x v="6"/>
    <s v="Customer_4265"/>
    <s v="Fronx"/>
    <x v="4"/>
    <s v="White"/>
    <x v="0"/>
    <n v="4"/>
    <n v="113005"/>
    <n v="384217"/>
    <s v="Yes"/>
    <s v="Credit Card"/>
    <s v="Corporate"/>
    <s v="Out of Warranty"/>
    <n v="4"/>
    <x v="5"/>
    <n v="34"/>
    <s v="Female"/>
    <n v="63724"/>
    <n v="1"/>
    <s v="Wayanad"/>
    <s v="No"/>
    <s v="Yes"/>
    <n v="1"/>
    <s v="YES"/>
  </r>
  <r>
    <s v="INV104266"/>
    <x v="177"/>
    <d v="1899-12-30T06:00:00"/>
    <x v="9"/>
    <s v="Customer_4266"/>
    <s v="Ciaz"/>
    <x v="1"/>
    <s v="Grey"/>
    <x v="1"/>
    <n v="2"/>
    <n v="27623"/>
    <n v="46959.1"/>
    <s v="No"/>
    <s v="UPI"/>
    <s v="Corporate"/>
    <s v="Out of Warranty"/>
    <n v="2"/>
    <x v="3"/>
    <n v="29"/>
    <s v="Male"/>
    <n v="31592"/>
    <n v="5"/>
    <s v="Thrissur"/>
    <s v="No"/>
    <s v="Yes"/>
    <n v="0"/>
    <s v="NO"/>
  </r>
  <r>
    <s v="INV104267"/>
    <x v="177"/>
    <d v="1899-12-30T07:00:00"/>
    <x v="17"/>
    <s v="Customer_4267"/>
    <s v="Celerio"/>
    <x v="2"/>
    <s v="Red"/>
    <x v="1"/>
    <n v="4"/>
    <n v="95388"/>
    <n v="362474.4"/>
    <s v="Yes"/>
    <s v="UPI"/>
    <s v="Government"/>
    <s v="Under Warranty"/>
    <n v="5"/>
    <x v="4"/>
    <n v="64"/>
    <s v="Male"/>
    <n v="151113"/>
    <n v="6"/>
    <s v="Thrissur"/>
    <s v="No"/>
    <s v="No"/>
    <n v="3"/>
    <s v="YES"/>
  </r>
  <r>
    <s v="INV104268"/>
    <x v="177"/>
    <d v="1899-12-30T08:00:00"/>
    <x v="20"/>
    <s v="Customer_4268"/>
    <s v="Ciaz"/>
    <x v="1"/>
    <s v="Grey"/>
    <x v="1"/>
    <n v="4"/>
    <n v="57999"/>
    <n v="220396.2"/>
    <s v="Yes"/>
    <s v="Net Banking"/>
    <s v="Retail"/>
    <s v="Out of Warranty"/>
    <n v="4"/>
    <x v="1"/>
    <n v="43"/>
    <s v="Female"/>
    <n v="30195"/>
    <n v="5"/>
    <s v="Thrissur"/>
    <s v="No"/>
    <s v="No"/>
    <n v="2"/>
    <s v="YES"/>
  </r>
  <r>
    <s v="INV104269"/>
    <x v="177"/>
    <d v="1899-12-30T09:00:00"/>
    <x v="2"/>
    <s v="Customer_4269"/>
    <s v="Dzire"/>
    <x v="1"/>
    <s v="Black"/>
    <x v="2"/>
    <n v="1"/>
    <n v="99207"/>
    <n v="89286.3"/>
    <s v="Yes"/>
    <s v="Debit Card"/>
    <s v="Corporate"/>
    <s v="Out of Warranty"/>
    <n v="5"/>
    <x v="0"/>
    <n v="37"/>
    <s v="Female"/>
    <n v="76530"/>
    <n v="8"/>
    <s v="Wayanad"/>
    <s v="No"/>
    <s v="No"/>
    <n v="4"/>
    <s v="NO"/>
  </r>
  <r>
    <s v="INV104270"/>
    <x v="177"/>
    <d v="1899-12-30T10:00:00"/>
    <x v="8"/>
    <s v="Customer_4270"/>
    <s v="Baleno"/>
    <x v="1"/>
    <s v="Grey"/>
    <x v="1"/>
    <n v="1"/>
    <n v="149088"/>
    <n v="134179.20000000001"/>
    <s v="Yes"/>
    <s v="Credit Card"/>
    <s v="Corporate"/>
    <s v="Under Warranty"/>
    <n v="5"/>
    <x v="4"/>
    <n v="22"/>
    <s v="Female"/>
    <n v="111664"/>
    <n v="7"/>
    <s v="Malappuram"/>
    <s v="Yes"/>
    <s v="No"/>
    <n v="1"/>
    <s v="YES"/>
  </r>
  <r>
    <s v="INV104271"/>
    <x v="177"/>
    <d v="1899-12-30T11:00:00"/>
    <x v="3"/>
    <s v="Customer_4271"/>
    <s v="Alto"/>
    <x v="3"/>
    <s v="White"/>
    <x v="0"/>
    <n v="1"/>
    <n v="113520"/>
    <n v="107844"/>
    <s v="Yes"/>
    <s v="Debit Card"/>
    <s v="Fleet"/>
    <s v="Under Warranty"/>
    <n v="3"/>
    <x v="2"/>
    <n v="47"/>
    <s v="Male"/>
    <n v="77843"/>
    <n v="4"/>
    <s v="Wayanad"/>
    <s v="No"/>
    <s v="Yes"/>
    <n v="1"/>
    <s v="YES"/>
  </r>
  <r>
    <s v="INV104272"/>
    <x v="178"/>
    <d v="1899-12-30T12:00:00"/>
    <x v="5"/>
    <s v="Customer_4272"/>
    <s v="Invicto"/>
    <x v="1"/>
    <s v="Black"/>
    <x v="4"/>
    <n v="1"/>
    <n v="19321"/>
    <n v="18354.95"/>
    <s v="No"/>
    <s v="Finance EMI"/>
    <s v="Corporate"/>
    <s v="Under Warranty"/>
    <n v="3"/>
    <x v="1"/>
    <n v="69"/>
    <s v="Female"/>
    <n v="177301"/>
    <n v="5"/>
    <s v="Kannur"/>
    <s v="Yes"/>
    <s v="No"/>
    <n v="1"/>
    <s v="NO"/>
  </r>
  <r>
    <s v="INV104273"/>
    <x v="178"/>
    <d v="1899-12-30T01:00:00"/>
    <x v="19"/>
    <s v="Customer_4273"/>
    <s v="Invicto"/>
    <x v="0"/>
    <s v="White"/>
    <x v="4"/>
    <n v="2"/>
    <n v="14376"/>
    <n v="25876.799999999999"/>
    <s v="No"/>
    <s v="Net Banking"/>
    <s v="Corporate"/>
    <s v="Out of Warranty"/>
    <n v="5"/>
    <x v="1"/>
    <n v="31"/>
    <s v="Male"/>
    <n v="27182"/>
    <n v="3"/>
    <s v="Thrissur"/>
    <s v="No"/>
    <s v="No"/>
    <n v="2"/>
    <s v="NO"/>
  </r>
  <r>
    <s v="INV104274"/>
    <x v="178"/>
    <d v="1899-12-30T02:00:00"/>
    <x v="4"/>
    <s v="Customer_4274"/>
    <s v="Baleno"/>
    <x v="0"/>
    <s v="Brown"/>
    <x v="0"/>
    <n v="1"/>
    <n v="21276"/>
    <n v="21276"/>
    <s v="No"/>
    <s v="Finance EMI"/>
    <s v="Fleet"/>
    <s v="Out of Warranty"/>
    <n v="4"/>
    <x v="2"/>
    <n v="52"/>
    <s v="Male"/>
    <n v="189083"/>
    <n v="7"/>
    <s v="Kozhikode"/>
    <s v="No"/>
    <s v="Yes"/>
    <n v="1"/>
    <s v="NO"/>
  </r>
  <r>
    <s v="INV104275"/>
    <x v="178"/>
    <d v="1899-12-30T03:00:00"/>
    <x v="18"/>
    <s v="Customer_4275"/>
    <s v="WagonR"/>
    <x v="4"/>
    <s v="Brown"/>
    <x v="1"/>
    <n v="3"/>
    <n v="82392"/>
    <n v="222458.4"/>
    <s v="Yes"/>
    <s v="Credit Card"/>
    <s v="Government"/>
    <s v="Out of Warranty"/>
    <n v="3"/>
    <x v="1"/>
    <n v="35"/>
    <s v="Female"/>
    <n v="175105"/>
    <n v="9"/>
    <s v="Wayanad"/>
    <s v="No"/>
    <s v="Yes"/>
    <n v="2"/>
    <s v="YES"/>
  </r>
  <r>
    <s v="INV104276"/>
    <x v="178"/>
    <d v="1899-12-30T04:00:00"/>
    <x v="6"/>
    <s v="Customer_4276"/>
    <s v="Ignis"/>
    <x v="4"/>
    <s v="Silver"/>
    <x v="0"/>
    <n v="3"/>
    <n v="28544"/>
    <n v="81350.399999999994"/>
    <s v="Yes"/>
    <s v="Debit Card"/>
    <s v="Retail"/>
    <s v="Out of Warranty"/>
    <n v="4"/>
    <x v="4"/>
    <n v="68"/>
    <s v="Female"/>
    <n v="2306"/>
    <n v="2"/>
    <s v="Malappuram"/>
    <s v="Yes"/>
    <s v="Yes"/>
    <n v="4"/>
    <s v="NO"/>
  </r>
  <r>
    <s v="INV104277"/>
    <x v="178"/>
    <d v="1899-12-30T05:00:00"/>
    <x v="15"/>
    <s v="Customer_4277"/>
    <s v="Ertiga"/>
    <x v="1"/>
    <s v="Silver"/>
    <x v="0"/>
    <n v="1"/>
    <n v="63504"/>
    <n v="53978.400000000001"/>
    <s v="Yes"/>
    <s v="UPI"/>
    <s v="Government"/>
    <s v="Under Warranty"/>
    <n v="3"/>
    <x v="5"/>
    <n v="61"/>
    <s v="Female"/>
    <n v="163784"/>
    <n v="9"/>
    <s v="Kozhikode"/>
    <s v="No"/>
    <s v="No"/>
    <n v="2"/>
    <s v="NO"/>
  </r>
  <r>
    <s v="INV104278"/>
    <x v="178"/>
    <d v="1899-12-30T06:00:00"/>
    <x v="9"/>
    <s v="Customer_4278"/>
    <s v="Swift"/>
    <x v="1"/>
    <s v="Black"/>
    <x v="5"/>
    <n v="1"/>
    <n v="48701"/>
    <n v="46265.95"/>
    <s v="No"/>
    <s v="UPI"/>
    <s v="Corporate"/>
    <s v="Out of Warranty"/>
    <n v="1"/>
    <x v="4"/>
    <n v="22"/>
    <s v="Male"/>
    <n v="19726"/>
    <n v="4"/>
    <s v="Kannur"/>
    <s v="No"/>
    <s v="No"/>
    <n v="2"/>
    <s v="NO"/>
  </r>
  <r>
    <s v="INV104279"/>
    <x v="178"/>
    <d v="1899-12-30T07:00:00"/>
    <x v="4"/>
    <s v="Customer_4279"/>
    <s v="Ciaz"/>
    <x v="3"/>
    <s v="Brown"/>
    <x v="4"/>
    <n v="2"/>
    <n v="121794"/>
    <n v="243588"/>
    <s v="Yes"/>
    <s v="Net Banking"/>
    <s v="Corporate"/>
    <s v="Out of Warranty"/>
    <n v="2"/>
    <x v="3"/>
    <n v="52"/>
    <s v="Female"/>
    <n v="116076"/>
    <n v="8"/>
    <s v="Kozhikode"/>
    <s v="Yes"/>
    <s v="No"/>
    <n v="2"/>
    <s v="YES"/>
  </r>
  <r>
    <s v="INV104280"/>
    <x v="178"/>
    <d v="1899-12-30T08:00:00"/>
    <x v="11"/>
    <s v="Customer_4280"/>
    <s v="Baleno"/>
    <x v="1"/>
    <s v="Silver"/>
    <x v="3"/>
    <n v="3"/>
    <n v="112594"/>
    <n v="320892.90000000002"/>
    <s v="Yes"/>
    <s v="Finance EMI"/>
    <s v="Government"/>
    <s v="Out of Warranty"/>
    <n v="1"/>
    <x v="0"/>
    <n v="43"/>
    <s v="Female"/>
    <n v="152240"/>
    <n v="3"/>
    <s v="Palakkad"/>
    <s v="No"/>
    <s v="Yes"/>
    <n v="2"/>
    <s v="YES"/>
  </r>
  <r>
    <s v="INV104281"/>
    <x v="178"/>
    <d v="1899-12-30T09:00:00"/>
    <x v="10"/>
    <s v="Customer_4281"/>
    <s v="Dzire"/>
    <x v="1"/>
    <s v="Silver"/>
    <x v="1"/>
    <n v="4"/>
    <n v="38271"/>
    <n v="145429.79999999999"/>
    <s v="Yes"/>
    <s v="UPI"/>
    <s v="Corporate"/>
    <s v="Out of Warranty"/>
    <n v="1"/>
    <x v="5"/>
    <n v="20"/>
    <s v="Female"/>
    <n v="170723"/>
    <n v="7"/>
    <s v="Kozhikode"/>
    <s v="Yes"/>
    <s v="No"/>
    <n v="1"/>
    <s v="YES"/>
  </r>
  <r>
    <s v="INV104282"/>
    <x v="178"/>
    <d v="1899-12-30T10:00:00"/>
    <x v="2"/>
    <s v="Customer_4282"/>
    <s v="Jimny"/>
    <x v="1"/>
    <s v="Red"/>
    <x v="1"/>
    <n v="2"/>
    <n v="25444"/>
    <n v="45799.199999999997"/>
    <s v="No"/>
    <s v="Debit Card"/>
    <s v="Government"/>
    <s v="Out of Warranty"/>
    <n v="2"/>
    <x v="4"/>
    <n v="61"/>
    <s v="Male"/>
    <n v="119307"/>
    <n v="8"/>
    <s v="Kozhikode"/>
    <s v="No"/>
    <s v="No"/>
    <n v="3"/>
    <s v="NO"/>
  </r>
  <r>
    <s v="INV104283"/>
    <x v="178"/>
    <d v="1899-12-30T11:00:00"/>
    <x v="4"/>
    <s v="Customer_4283"/>
    <s v="Fronx"/>
    <x v="2"/>
    <s v="White"/>
    <x v="5"/>
    <n v="4"/>
    <n v="90070"/>
    <n v="360280"/>
    <s v="Yes"/>
    <s v="Net Banking"/>
    <s v="Government"/>
    <s v="Under Warranty"/>
    <n v="3"/>
    <x v="3"/>
    <n v="33"/>
    <s v="Male"/>
    <n v="116200"/>
    <n v="4"/>
    <s v="Kozhikode"/>
    <s v="No"/>
    <s v="No"/>
    <n v="2"/>
    <s v="YES"/>
  </r>
  <r>
    <s v="INV104284"/>
    <x v="178"/>
    <d v="1899-12-30T12:00:00"/>
    <x v="7"/>
    <s v="Customer_4284"/>
    <s v="Alto"/>
    <x v="2"/>
    <s v="Silver"/>
    <x v="2"/>
    <n v="1"/>
    <n v="12662"/>
    <n v="11395.8"/>
    <s v="No"/>
    <s v="Finance EMI"/>
    <s v="Retail"/>
    <s v="Under Warranty"/>
    <n v="3"/>
    <x v="4"/>
    <n v="28"/>
    <s v="Male"/>
    <n v="182299"/>
    <n v="9"/>
    <s v="Malappuram"/>
    <s v="Yes"/>
    <s v="No"/>
    <n v="2"/>
    <s v="NO"/>
  </r>
  <r>
    <s v="INV104285"/>
    <x v="178"/>
    <d v="1899-12-30T01:00:00"/>
    <x v="2"/>
    <s v="Customer_4285"/>
    <s v="WagonR"/>
    <x v="3"/>
    <s v="Black"/>
    <x v="3"/>
    <n v="3"/>
    <n v="113248"/>
    <n v="288782.40000000002"/>
    <s v="Yes"/>
    <s v="Cash"/>
    <s v="Retail"/>
    <s v="Under Warranty"/>
    <n v="1"/>
    <x v="0"/>
    <n v="54"/>
    <s v="Male"/>
    <n v="38639"/>
    <n v="9"/>
    <s v="Kannur"/>
    <s v="No"/>
    <s v="No"/>
    <n v="1"/>
    <s v="YES"/>
  </r>
  <r>
    <s v="INV104286"/>
    <x v="178"/>
    <d v="1899-12-30T02:00:00"/>
    <x v="1"/>
    <s v="Customer_4286"/>
    <s v="Alto"/>
    <x v="3"/>
    <s v="Red"/>
    <x v="3"/>
    <n v="4"/>
    <n v="147324"/>
    <n v="500901.6"/>
    <s v="Yes"/>
    <s v="Net Banking"/>
    <s v="Retail"/>
    <s v="Out of Warranty"/>
    <n v="3"/>
    <x v="2"/>
    <n v="35"/>
    <s v="Female"/>
    <n v="29416"/>
    <n v="2"/>
    <s v="Palakkad"/>
    <s v="Yes"/>
    <s v="Yes"/>
    <n v="1"/>
    <s v="YES"/>
  </r>
  <r>
    <s v="INV104287"/>
    <x v="178"/>
    <d v="1899-12-30T03:00:00"/>
    <x v="13"/>
    <s v="Customer_4287"/>
    <s v="Swift"/>
    <x v="0"/>
    <s v="Brown"/>
    <x v="3"/>
    <n v="3"/>
    <n v="30214"/>
    <n v="90642"/>
    <s v="Yes"/>
    <s v="UPI"/>
    <s v="Retail"/>
    <s v="Out of Warranty"/>
    <n v="5"/>
    <x v="4"/>
    <n v="28"/>
    <s v="Male"/>
    <n v="10125"/>
    <n v="3"/>
    <s v="Kannur"/>
    <s v="No"/>
    <s v="Yes"/>
    <n v="2"/>
    <s v="NO"/>
  </r>
  <r>
    <s v="INV104288"/>
    <x v="178"/>
    <d v="1899-12-30T04:00:00"/>
    <x v="20"/>
    <s v="Customer_4288"/>
    <s v="Fronx"/>
    <x v="3"/>
    <s v="Silver"/>
    <x v="4"/>
    <n v="4"/>
    <n v="105798"/>
    <n v="359713.2"/>
    <s v="Yes"/>
    <s v="Credit Card"/>
    <s v="Government"/>
    <s v="Under Warranty"/>
    <n v="5"/>
    <x v="3"/>
    <n v="31"/>
    <s v="Female"/>
    <n v="34082"/>
    <n v="3"/>
    <s v="Kozhikode"/>
    <s v="Yes"/>
    <s v="Yes"/>
    <n v="3"/>
    <s v="YES"/>
  </r>
  <r>
    <s v="INV104289"/>
    <x v="178"/>
    <d v="1899-12-30T05:00:00"/>
    <x v="18"/>
    <s v="Customer_4289"/>
    <s v="Dzire"/>
    <x v="0"/>
    <s v="Grey"/>
    <x v="2"/>
    <n v="2"/>
    <n v="19350"/>
    <n v="32895"/>
    <s v="No"/>
    <s v="Net Banking"/>
    <s v="Corporate"/>
    <s v="Out of Warranty"/>
    <n v="3"/>
    <x v="1"/>
    <n v="50"/>
    <s v="Female"/>
    <n v="121635"/>
    <n v="2"/>
    <s v="Kozhikode"/>
    <s v="No"/>
    <s v="No"/>
    <n v="3"/>
    <s v="NO"/>
  </r>
  <r>
    <s v="INV104290"/>
    <x v="178"/>
    <d v="1899-12-30T06:00:00"/>
    <x v="9"/>
    <s v="Customer_4290"/>
    <s v="Invicto"/>
    <x v="1"/>
    <s v="Brown"/>
    <x v="5"/>
    <n v="1"/>
    <n v="22987"/>
    <n v="21837.65"/>
    <s v="No"/>
    <s v="Debit Card"/>
    <s v="Government"/>
    <s v="Under Warranty"/>
    <n v="5"/>
    <x v="1"/>
    <n v="68"/>
    <s v="Female"/>
    <n v="198097"/>
    <n v="7"/>
    <s v="Wayanad"/>
    <s v="No"/>
    <s v="No"/>
    <n v="1"/>
    <s v="NO"/>
  </r>
  <r>
    <s v="INV104291"/>
    <x v="178"/>
    <d v="1899-12-30T07:00:00"/>
    <x v="20"/>
    <s v="Customer_4291"/>
    <s v="Swift"/>
    <x v="3"/>
    <s v="Black"/>
    <x v="2"/>
    <n v="3"/>
    <n v="9761"/>
    <n v="26354.7"/>
    <s v="No"/>
    <s v="Finance EMI"/>
    <s v="Corporate"/>
    <s v="Under Warranty"/>
    <n v="2"/>
    <x v="4"/>
    <n v="25"/>
    <s v="Female"/>
    <n v="115044"/>
    <n v="7"/>
    <s v="Kozhikode"/>
    <s v="Yes"/>
    <s v="Yes"/>
    <n v="0"/>
    <s v="NO"/>
  </r>
  <r>
    <s v="INV104292"/>
    <x v="178"/>
    <d v="1899-12-30T08:00:00"/>
    <x v="20"/>
    <s v="Customer_4292"/>
    <s v="Baleno"/>
    <x v="3"/>
    <s v="White"/>
    <x v="1"/>
    <n v="2"/>
    <n v="27358"/>
    <n v="49244.4"/>
    <s v="No"/>
    <s v="Net Banking"/>
    <s v="Retail"/>
    <s v="Out of Warranty"/>
    <n v="1"/>
    <x v="1"/>
    <n v="58"/>
    <s v="Male"/>
    <n v="115721"/>
    <n v="6"/>
    <s v="Wayanad"/>
    <s v="No"/>
    <s v="No"/>
    <n v="3"/>
    <s v="NO"/>
  </r>
  <r>
    <s v="INV104293"/>
    <x v="178"/>
    <d v="1899-12-30T09:00:00"/>
    <x v="2"/>
    <s v="Customer_4293"/>
    <s v="Invicto"/>
    <x v="3"/>
    <s v="Brown"/>
    <x v="5"/>
    <n v="3"/>
    <n v="57601"/>
    <n v="155522.70000000001"/>
    <s v="Yes"/>
    <s v="UPI"/>
    <s v="Fleet"/>
    <s v="Out of Warranty"/>
    <n v="3"/>
    <x v="0"/>
    <n v="49"/>
    <s v="Female"/>
    <n v="151313"/>
    <n v="5"/>
    <s v="Thrissur"/>
    <s v="No"/>
    <s v="No"/>
    <n v="0"/>
    <s v="YES"/>
  </r>
  <r>
    <s v="INV104294"/>
    <x v="178"/>
    <d v="1899-12-30T10:00:00"/>
    <x v="1"/>
    <s v="Customer_4294"/>
    <s v="Invicto"/>
    <x v="0"/>
    <s v="Grey"/>
    <x v="4"/>
    <n v="4"/>
    <n v="129553"/>
    <n v="518212"/>
    <s v="Yes"/>
    <s v="Net Banking"/>
    <s v="Corporate"/>
    <s v="Under Warranty"/>
    <n v="1"/>
    <x v="3"/>
    <n v="64"/>
    <s v="Female"/>
    <n v="197347"/>
    <n v="8"/>
    <s v="Kannur"/>
    <s v="Yes"/>
    <s v="Yes"/>
    <n v="2"/>
    <s v="YES"/>
  </r>
  <r>
    <s v="INV104295"/>
    <x v="178"/>
    <d v="1899-12-30T11:00:00"/>
    <x v="14"/>
    <s v="Customer_4295"/>
    <s v="Ignis"/>
    <x v="0"/>
    <s v="Brown"/>
    <x v="1"/>
    <n v="4"/>
    <n v="93249"/>
    <n v="354346.2"/>
    <s v="Yes"/>
    <s v="Debit Card"/>
    <s v="Corporate"/>
    <s v="Under Warranty"/>
    <n v="2"/>
    <x v="2"/>
    <n v="62"/>
    <s v="Female"/>
    <n v="184413"/>
    <n v="8"/>
    <s v="Palakkad"/>
    <s v="No"/>
    <s v="Yes"/>
    <n v="1"/>
    <s v="YES"/>
  </r>
  <r>
    <s v="INV104296"/>
    <x v="179"/>
    <d v="1899-12-30T12:00:00"/>
    <x v="8"/>
    <s v="Customer_4296"/>
    <s v="Dzire"/>
    <x v="4"/>
    <s v="Silver"/>
    <x v="2"/>
    <n v="1"/>
    <n v="6751"/>
    <n v="6413.45"/>
    <s v="No"/>
    <s v="Debit Card"/>
    <s v="Fleet"/>
    <s v="Out of Warranty"/>
    <n v="1"/>
    <x v="0"/>
    <n v="64"/>
    <s v="Female"/>
    <n v="27015"/>
    <n v="4"/>
    <s v="Kozhikode"/>
    <s v="No"/>
    <s v="Yes"/>
    <n v="4"/>
    <s v="NO"/>
  </r>
  <r>
    <s v="INV104297"/>
    <x v="179"/>
    <d v="1899-12-30T01:00:00"/>
    <x v="6"/>
    <s v="Customer_4297"/>
    <s v="XL6"/>
    <x v="0"/>
    <s v="Black"/>
    <x v="3"/>
    <n v="4"/>
    <n v="139916"/>
    <n v="559664"/>
    <s v="Yes"/>
    <s v="UPI"/>
    <s v="Government"/>
    <s v="Out of Warranty"/>
    <n v="3"/>
    <x v="4"/>
    <n v="55"/>
    <s v="Male"/>
    <n v="65493"/>
    <n v="3"/>
    <s v="Palakkad"/>
    <s v="Yes"/>
    <s v="No"/>
    <n v="0"/>
    <s v="YES"/>
  </r>
  <r>
    <s v="INV104298"/>
    <x v="179"/>
    <d v="1899-12-30T02:00:00"/>
    <x v="8"/>
    <s v="Customer_4298"/>
    <s v="Baleno"/>
    <x v="0"/>
    <s v="Grey"/>
    <x v="2"/>
    <n v="1"/>
    <n v="32153"/>
    <n v="28937.7"/>
    <s v="No"/>
    <s v="Debit Card"/>
    <s v="Retail"/>
    <s v="Under Warranty"/>
    <n v="2"/>
    <x v="1"/>
    <n v="44"/>
    <s v="Female"/>
    <n v="48706"/>
    <n v="1"/>
    <s v="Malappuram"/>
    <s v="No"/>
    <s v="No"/>
    <n v="0"/>
    <s v="NO"/>
  </r>
  <r>
    <s v="INV104299"/>
    <x v="179"/>
    <d v="1899-12-30T03:00:00"/>
    <x v="19"/>
    <s v="Customer_4299"/>
    <s v="Celerio"/>
    <x v="2"/>
    <s v="Black"/>
    <x v="1"/>
    <n v="1"/>
    <n v="142563"/>
    <n v="135434.85"/>
    <s v="Yes"/>
    <s v="UPI"/>
    <s v="Government"/>
    <s v="Out of Warranty"/>
    <n v="2"/>
    <x v="5"/>
    <n v="48"/>
    <s v="Female"/>
    <n v="184820"/>
    <n v="7"/>
    <s v="Thrissur"/>
    <s v="No"/>
    <s v="No"/>
    <n v="0"/>
    <s v="YES"/>
  </r>
  <r>
    <s v="INV104300"/>
    <x v="179"/>
    <d v="1899-12-30T04:00:00"/>
    <x v="4"/>
    <s v="Customer_4300"/>
    <s v="Swift"/>
    <x v="3"/>
    <s v="Blue"/>
    <x v="4"/>
    <n v="2"/>
    <n v="11733"/>
    <n v="22292.7"/>
    <s v="No"/>
    <s v="Net Banking"/>
    <s v="Corporate"/>
    <s v="Under Warranty"/>
    <n v="5"/>
    <x v="4"/>
    <n v="48"/>
    <s v="Female"/>
    <n v="5457"/>
    <n v="6"/>
    <s v="Kannur"/>
    <s v="No"/>
    <s v="Yes"/>
    <n v="1"/>
    <s v="NO"/>
  </r>
  <r>
    <s v="INV104301"/>
    <x v="179"/>
    <d v="1899-12-30T05:00:00"/>
    <x v="7"/>
    <s v="Customer_4301"/>
    <s v="Ertiga"/>
    <x v="0"/>
    <s v="Brown"/>
    <x v="4"/>
    <n v="1"/>
    <n v="121144"/>
    <n v="109029.6"/>
    <s v="Yes"/>
    <s v="Net Banking"/>
    <s v="Corporate"/>
    <s v="Under Warranty"/>
    <n v="3"/>
    <x v="2"/>
    <n v="41"/>
    <s v="Female"/>
    <n v="90460"/>
    <n v="3"/>
    <s v="Kannur"/>
    <s v="No"/>
    <s v="Yes"/>
    <n v="1"/>
    <s v="YES"/>
  </r>
  <r>
    <s v="INV104302"/>
    <x v="179"/>
    <d v="1899-12-30T06:00:00"/>
    <x v="1"/>
    <s v="Customer_4302"/>
    <s v="Grand Vitara"/>
    <x v="3"/>
    <s v="Grey"/>
    <x v="4"/>
    <n v="2"/>
    <n v="33516"/>
    <n v="56977.2"/>
    <s v="Yes"/>
    <s v="Cash"/>
    <s v="Corporate"/>
    <s v="Out of Warranty"/>
    <n v="2"/>
    <x v="1"/>
    <n v="23"/>
    <s v="Male"/>
    <n v="172702"/>
    <n v="3"/>
    <s v="Wayanad"/>
    <s v="Yes"/>
    <s v="No"/>
    <n v="4"/>
    <s v="NO"/>
  </r>
  <r>
    <s v="INV104303"/>
    <x v="179"/>
    <d v="1899-12-30T07:00:00"/>
    <x v="3"/>
    <s v="Customer_4303"/>
    <s v="Jimny"/>
    <x v="3"/>
    <s v="Black"/>
    <x v="5"/>
    <n v="3"/>
    <n v="129283"/>
    <n v="387849"/>
    <s v="Yes"/>
    <s v="UPI"/>
    <s v="Government"/>
    <s v="Under Warranty"/>
    <n v="2"/>
    <x v="4"/>
    <n v="59"/>
    <s v="Female"/>
    <n v="66395"/>
    <n v="2"/>
    <s v="Palakkad"/>
    <s v="Yes"/>
    <s v="Yes"/>
    <n v="4"/>
    <s v="YES"/>
  </r>
  <r>
    <s v="INV104304"/>
    <x v="179"/>
    <d v="1899-12-30T08:00:00"/>
    <x v="3"/>
    <s v="Customer_4304"/>
    <s v="Fronx"/>
    <x v="2"/>
    <s v="Grey"/>
    <x v="2"/>
    <n v="4"/>
    <n v="127971"/>
    <n v="486289.8"/>
    <s v="Yes"/>
    <s v="Credit Card"/>
    <s v="Government"/>
    <s v="Out of Warranty"/>
    <n v="1"/>
    <x v="1"/>
    <n v="28"/>
    <s v="Male"/>
    <n v="174707"/>
    <n v="8"/>
    <s v="Kozhikode"/>
    <s v="No"/>
    <s v="Yes"/>
    <n v="2"/>
    <s v="YES"/>
  </r>
  <r>
    <s v="INV104305"/>
    <x v="179"/>
    <d v="1899-12-30T09:00:00"/>
    <x v="3"/>
    <s v="Customer_4305"/>
    <s v="Dzire"/>
    <x v="3"/>
    <s v="Blue"/>
    <x v="3"/>
    <n v="4"/>
    <n v="52698"/>
    <n v="189712.8"/>
    <s v="Yes"/>
    <s v="UPI"/>
    <s v="Fleet"/>
    <s v="Under Warranty"/>
    <n v="5"/>
    <x v="5"/>
    <n v="40"/>
    <s v="Female"/>
    <n v="105393"/>
    <n v="8"/>
    <s v="Thrissur"/>
    <s v="Yes"/>
    <s v="No"/>
    <n v="4"/>
    <s v="YES"/>
  </r>
  <r>
    <s v="INV104306"/>
    <x v="179"/>
    <d v="1899-12-30T10:00:00"/>
    <x v="9"/>
    <s v="Customer_4306"/>
    <s v="Fronx"/>
    <x v="0"/>
    <s v="White"/>
    <x v="3"/>
    <n v="4"/>
    <n v="118671"/>
    <n v="403481.4"/>
    <s v="Yes"/>
    <s v="Net Banking"/>
    <s v="Government"/>
    <s v="Out of Warranty"/>
    <n v="1"/>
    <x v="2"/>
    <n v="66"/>
    <s v="Male"/>
    <n v="114408"/>
    <n v="6"/>
    <s v="Palakkad"/>
    <s v="Yes"/>
    <s v="Yes"/>
    <n v="3"/>
    <s v="YES"/>
  </r>
  <r>
    <s v="INV104307"/>
    <x v="179"/>
    <d v="1899-12-30T11:00:00"/>
    <x v="13"/>
    <s v="Customer_4307"/>
    <s v="Swift"/>
    <x v="3"/>
    <s v="White"/>
    <x v="0"/>
    <n v="1"/>
    <n v="17759"/>
    <n v="15983.1"/>
    <s v="No"/>
    <s v="Finance EMI"/>
    <s v="Retail"/>
    <s v="Out of Warranty"/>
    <n v="2"/>
    <x v="2"/>
    <n v="59"/>
    <s v="Female"/>
    <n v="148334"/>
    <n v="8"/>
    <s v="Wayanad"/>
    <s v="No"/>
    <s v="No"/>
    <n v="3"/>
    <s v="NO"/>
  </r>
  <r>
    <s v="INV104308"/>
    <x v="179"/>
    <d v="1899-12-30T12:00:00"/>
    <x v="17"/>
    <s v="Customer_4308"/>
    <s v="Baleno"/>
    <x v="4"/>
    <s v="Brown"/>
    <x v="4"/>
    <n v="2"/>
    <n v="115571"/>
    <n v="208027.8"/>
    <s v="Yes"/>
    <s v="Net Banking"/>
    <s v="Corporate"/>
    <s v="Out of Warranty"/>
    <n v="2"/>
    <x v="4"/>
    <n v="30"/>
    <s v="Female"/>
    <n v="32625"/>
    <n v="8"/>
    <s v="Malappuram"/>
    <s v="No"/>
    <s v="Yes"/>
    <n v="0"/>
    <s v="YES"/>
  </r>
  <r>
    <s v="INV104309"/>
    <x v="179"/>
    <d v="1899-12-30T01:00:00"/>
    <x v="9"/>
    <s v="Customer_4309"/>
    <s v="Ertiga"/>
    <x v="4"/>
    <s v="Red"/>
    <x v="1"/>
    <n v="2"/>
    <n v="27955"/>
    <n v="47523.5"/>
    <s v="No"/>
    <s v="Debit Card"/>
    <s v="Government"/>
    <s v="Out of Warranty"/>
    <n v="1"/>
    <x v="0"/>
    <n v="32"/>
    <s v="Male"/>
    <n v="6373"/>
    <n v="9"/>
    <s v="Palakkad"/>
    <s v="Yes"/>
    <s v="No"/>
    <n v="1"/>
    <s v="NO"/>
  </r>
  <r>
    <s v="INV104310"/>
    <x v="179"/>
    <d v="1899-12-30T02:00:00"/>
    <x v="2"/>
    <s v="Customer_4310"/>
    <s v="Grand Vitara"/>
    <x v="2"/>
    <s v="Grey"/>
    <x v="3"/>
    <n v="2"/>
    <n v="86835"/>
    <n v="173670"/>
    <s v="Yes"/>
    <s v="Cash"/>
    <s v="Government"/>
    <s v="Under Warranty"/>
    <n v="1"/>
    <x v="2"/>
    <n v="39"/>
    <s v="Male"/>
    <n v="58508"/>
    <n v="9"/>
    <s v="Wayanad"/>
    <s v="Yes"/>
    <s v="Yes"/>
    <n v="4"/>
    <s v="YES"/>
  </r>
  <r>
    <s v="INV104311"/>
    <x v="179"/>
    <d v="1899-12-30T03:00:00"/>
    <x v="15"/>
    <s v="Customer_4311"/>
    <s v="Ciaz"/>
    <x v="0"/>
    <s v="Blue"/>
    <x v="4"/>
    <n v="1"/>
    <n v="57206"/>
    <n v="54345.7"/>
    <s v="Yes"/>
    <s v="Credit Card"/>
    <s v="Government"/>
    <s v="Under Warranty"/>
    <n v="2"/>
    <x v="3"/>
    <n v="29"/>
    <s v="Female"/>
    <n v="158103"/>
    <n v="3"/>
    <s v="Kozhikode"/>
    <s v="No"/>
    <s v="Yes"/>
    <n v="3"/>
    <s v="NO"/>
  </r>
  <r>
    <s v="INV104312"/>
    <x v="179"/>
    <d v="1899-12-30T04:00:00"/>
    <x v="7"/>
    <s v="Customer_4312"/>
    <s v="Alto"/>
    <x v="2"/>
    <s v="Black"/>
    <x v="3"/>
    <n v="4"/>
    <n v="15695"/>
    <n v="62780"/>
    <s v="Yes"/>
    <s v="Cash"/>
    <s v="Government"/>
    <s v="Out of Warranty"/>
    <n v="2"/>
    <x v="2"/>
    <n v="42"/>
    <s v="Female"/>
    <n v="179112"/>
    <n v="6"/>
    <s v="Palakkad"/>
    <s v="No"/>
    <s v="Yes"/>
    <n v="1"/>
    <s v="NO"/>
  </r>
  <r>
    <s v="INV104313"/>
    <x v="179"/>
    <d v="1899-12-30T05:00:00"/>
    <x v="4"/>
    <s v="Customer_4313"/>
    <s v="Ertiga"/>
    <x v="4"/>
    <s v="Red"/>
    <x v="2"/>
    <n v="4"/>
    <n v="93296"/>
    <n v="373184"/>
    <s v="Yes"/>
    <s v="UPI"/>
    <s v="Government"/>
    <s v="Under Warranty"/>
    <n v="5"/>
    <x v="1"/>
    <n v="51"/>
    <s v="Female"/>
    <n v="171764"/>
    <n v="7"/>
    <s v="Kannur"/>
    <s v="No"/>
    <s v="No"/>
    <n v="4"/>
    <s v="YES"/>
  </r>
  <r>
    <s v="INV104314"/>
    <x v="179"/>
    <d v="1899-12-30T06:00:00"/>
    <x v="17"/>
    <s v="Customer_4314"/>
    <s v="Dzire"/>
    <x v="0"/>
    <s v="Grey"/>
    <x v="0"/>
    <n v="2"/>
    <n v="78793"/>
    <n v="141827.4"/>
    <s v="Yes"/>
    <s v="Finance EMI"/>
    <s v="Government"/>
    <s v="Under Warranty"/>
    <n v="2"/>
    <x v="3"/>
    <n v="43"/>
    <s v="Female"/>
    <n v="87166"/>
    <n v="7"/>
    <s v="Kozhikode"/>
    <s v="No"/>
    <s v="Yes"/>
    <n v="2"/>
    <s v="YES"/>
  </r>
  <r>
    <s v="INV104315"/>
    <x v="179"/>
    <d v="1899-12-30T07:00:00"/>
    <x v="16"/>
    <s v="Customer_4315"/>
    <s v="Fronx"/>
    <x v="3"/>
    <s v="Red"/>
    <x v="4"/>
    <n v="1"/>
    <n v="53872"/>
    <n v="48484.800000000003"/>
    <s v="No"/>
    <s v="UPI"/>
    <s v="Government"/>
    <s v="Under Warranty"/>
    <n v="2"/>
    <x v="0"/>
    <n v="63"/>
    <s v="Female"/>
    <n v="153048"/>
    <n v="2"/>
    <s v="Palakkad"/>
    <s v="Yes"/>
    <s v="Yes"/>
    <n v="3"/>
    <s v="NO"/>
  </r>
  <r>
    <s v="INV104316"/>
    <x v="179"/>
    <d v="1899-12-30T08:00:00"/>
    <x v="15"/>
    <s v="Customer_4316"/>
    <s v="Ertiga"/>
    <x v="0"/>
    <s v="Grey"/>
    <x v="5"/>
    <n v="4"/>
    <n v="108082"/>
    <n v="389095.2"/>
    <s v="Yes"/>
    <s v="Net Banking"/>
    <s v="Retail"/>
    <s v="Out of Warranty"/>
    <n v="3"/>
    <x v="5"/>
    <n v="30"/>
    <s v="Male"/>
    <n v="113952"/>
    <n v="5"/>
    <s v="Palakkad"/>
    <s v="No"/>
    <s v="Yes"/>
    <n v="4"/>
    <s v="YES"/>
  </r>
  <r>
    <s v="INV104317"/>
    <x v="179"/>
    <d v="1899-12-30T09:00:00"/>
    <x v="20"/>
    <s v="Customer_4317"/>
    <s v="WagonR"/>
    <x v="1"/>
    <s v="Brown"/>
    <x v="5"/>
    <n v="1"/>
    <n v="35938"/>
    <n v="35938"/>
    <s v="No"/>
    <s v="Debit Card"/>
    <s v="Government"/>
    <s v="Under Warranty"/>
    <n v="4"/>
    <x v="1"/>
    <n v="68"/>
    <s v="Male"/>
    <n v="134353"/>
    <n v="4"/>
    <s v="Palakkad"/>
    <s v="Yes"/>
    <s v="Yes"/>
    <n v="1"/>
    <s v="NO"/>
  </r>
  <r>
    <s v="INV104318"/>
    <x v="179"/>
    <d v="1899-12-30T10:00:00"/>
    <x v="0"/>
    <s v="Customer_4318"/>
    <s v="Baleno"/>
    <x v="0"/>
    <s v="Brown"/>
    <x v="3"/>
    <n v="3"/>
    <n v="142663"/>
    <n v="406589.55"/>
    <s v="Yes"/>
    <s v="Credit Card"/>
    <s v="Fleet"/>
    <s v="Out of Warranty"/>
    <n v="4"/>
    <x v="3"/>
    <n v="57"/>
    <s v="Female"/>
    <n v="133882"/>
    <n v="3"/>
    <s v="Kannur"/>
    <s v="No"/>
    <s v="Yes"/>
    <n v="0"/>
    <s v="YES"/>
  </r>
  <r>
    <s v="INV104319"/>
    <x v="179"/>
    <d v="1899-12-30T11:00:00"/>
    <x v="1"/>
    <s v="Customer_4319"/>
    <s v="Baleno"/>
    <x v="3"/>
    <s v="White"/>
    <x v="2"/>
    <n v="3"/>
    <n v="51013"/>
    <n v="137735.1"/>
    <s v="Yes"/>
    <s v="Finance EMI"/>
    <s v="Retail"/>
    <s v="Out of Warranty"/>
    <n v="2"/>
    <x v="3"/>
    <n v="52"/>
    <s v="Male"/>
    <n v="117255"/>
    <n v="9"/>
    <s v="Kannur"/>
    <s v="Yes"/>
    <s v="Yes"/>
    <n v="4"/>
    <s v="YES"/>
  </r>
  <r>
    <s v="INV104320"/>
    <x v="180"/>
    <d v="1899-12-30T12:00:00"/>
    <x v="13"/>
    <s v="Customer_4320"/>
    <s v="WagonR"/>
    <x v="1"/>
    <s v="Black"/>
    <x v="1"/>
    <n v="1"/>
    <n v="14784"/>
    <n v="12566.4"/>
    <s v="No"/>
    <s v="Debit Card"/>
    <s v="Retail"/>
    <s v="Out of Warranty"/>
    <n v="5"/>
    <x v="5"/>
    <n v="46"/>
    <s v="Female"/>
    <n v="50801"/>
    <n v="7"/>
    <s v="Palakkad"/>
    <s v="No"/>
    <s v="No"/>
    <n v="4"/>
    <s v="NO"/>
  </r>
  <r>
    <s v="INV104321"/>
    <x v="180"/>
    <d v="1899-12-30T01:00:00"/>
    <x v="8"/>
    <s v="Customer_4321"/>
    <s v="Invicto"/>
    <x v="2"/>
    <s v="Blue"/>
    <x v="4"/>
    <n v="3"/>
    <n v="67712"/>
    <n v="192979.20000000001"/>
    <s v="Yes"/>
    <s v="Credit Card"/>
    <s v="Fleet"/>
    <s v="Under Warranty"/>
    <n v="3"/>
    <x v="2"/>
    <n v="42"/>
    <s v="Male"/>
    <n v="25455"/>
    <n v="1"/>
    <s v="Wayanad"/>
    <s v="Yes"/>
    <s v="No"/>
    <n v="2"/>
    <s v="YES"/>
  </r>
  <r>
    <s v="INV104322"/>
    <x v="180"/>
    <d v="1899-12-30T02:00:00"/>
    <x v="16"/>
    <s v="Customer_4322"/>
    <s v="Invicto"/>
    <x v="0"/>
    <s v="Brown"/>
    <x v="0"/>
    <n v="4"/>
    <n v="126118"/>
    <n v="479248.4"/>
    <s v="Yes"/>
    <s v="Finance EMI"/>
    <s v="Corporate"/>
    <s v="Under Warranty"/>
    <n v="2"/>
    <x v="3"/>
    <n v="23"/>
    <s v="Male"/>
    <n v="164215"/>
    <n v="2"/>
    <s v="Thrissur"/>
    <s v="No"/>
    <s v="Yes"/>
    <n v="3"/>
    <s v="YES"/>
  </r>
  <r>
    <s v="INV104323"/>
    <x v="180"/>
    <d v="1899-12-30T03:00:00"/>
    <x v="6"/>
    <s v="Customer_4323"/>
    <s v="Ignis"/>
    <x v="2"/>
    <s v="White"/>
    <x v="2"/>
    <n v="2"/>
    <n v="27466"/>
    <n v="52185.399999999987"/>
    <s v="Yes"/>
    <s v="Cash"/>
    <s v="Corporate"/>
    <s v="Out of Warranty"/>
    <n v="3"/>
    <x v="3"/>
    <n v="64"/>
    <s v="Male"/>
    <n v="115035"/>
    <n v="6"/>
    <s v="Malappuram"/>
    <s v="Yes"/>
    <s v="Yes"/>
    <n v="1"/>
    <s v="NO"/>
  </r>
  <r>
    <s v="INV104324"/>
    <x v="180"/>
    <d v="1899-12-30T04:00:00"/>
    <x v="10"/>
    <s v="Customer_4324"/>
    <s v="Swift"/>
    <x v="0"/>
    <s v="Red"/>
    <x v="3"/>
    <n v="1"/>
    <n v="145885"/>
    <n v="124002.25"/>
    <s v="Yes"/>
    <s v="Net Banking"/>
    <s v="Retail"/>
    <s v="Out of Warranty"/>
    <n v="1"/>
    <x v="5"/>
    <n v="68"/>
    <s v="Male"/>
    <n v="80010"/>
    <n v="3"/>
    <s v="Thrissur"/>
    <s v="Yes"/>
    <s v="No"/>
    <n v="0"/>
    <s v="YES"/>
  </r>
  <r>
    <s v="INV104325"/>
    <x v="180"/>
    <d v="1899-12-30T05:00:00"/>
    <x v="0"/>
    <s v="Customer_4325"/>
    <s v="Celerio"/>
    <x v="4"/>
    <s v="Silver"/>
    <x v="2"/>
    <n v="3"/>
    <n v="95687"/>
    <n v="244001.85"/>
    <s v="Yes"/>
    <s v="Debit Card"/>
    <s v="Retail"/>
    <s v="Out of Warranty"/>
    <n v="5"/>
    <x v="2"/>
    <n v="34"/>
    <s v="Male"/>
    <n v="112339"/>
    <n v="9"/>
    <s v="Wayanad"/>
    <s v="Yes"/>
    <s v="No"/>
    <n v="2"/>
    <s v="YES"/>
  </r>
  <r>
    <s v="INV104326"/>
    <x v="180"/>
    <d v="1899-12-30T06:00:00"/>
    <x v="17"/>
    <s v="Customer_4326"/>
    <s v="Alto"/>
    <x v="4"/>
    <s v="Brown"/>
    <x v="0"/>
    <n v="2"/>
    <n v="9620"/>
    <n v="17316"/>
    <s v="No"/>
    <s v="UPI"/>
    <s v="Government"/>
    <s v="Under Warranty"/>
    <n v="4"/>
    <x v="4"/>
    <n v="61"/>
    <s v="Female"/>
    <n v="192845"/>
    <n v="8"/>
    <s v="Malappuram"/>
    <s v="No"/>
    <s v="Yes"/>
    <n v="3"/>
    <s v="NO"/>
  </r>
  <r>
    <s v="INV104327"/>
    <x v="180"/>
    <d v="1899-12-30T07:00:00"/>
    <x v="11"/>
    <s v="Customer_4327"/>
    <s v="WagonR"/>
    <x v="3"/>
    <s v="Red"/>
    <x v="2"/>
    <n v="4"/>
    <n v="28924"/>
    <n v="109911.2"/>
    <s v="Yes"/>
    <s v="Net Banking"/>
    <s v="Retail"/>
    <s v="Under Warranty"/>
    <n v="3"/>
    <x v="1"/>
    <n v="22"/>
    <s v="Female"/>
    <n v="76577"/>
    <n v="5"/>
    <s v="Palakkad"/>
    <s v="No"/>
    <s v="Yes"/>
    <n v="4"/>
    <s v="YES"/>
  </r>
  <r>
    <s v="INV104328"/>
    <x v="180"/>
    <d v="1899-12-30T08:00:00"/>
    <x v="13"/>
    <s v="Customer_4328"/>
    <s v="Swift"/>
    <x v="4"/>
    <s v="Silver"/>
    <x v="4"/>
    <n v="4"/>
    <n v="37857"/>
    <n v="151428"/>
    <s v="Yes"/>
    <s v="Credit Card"/>
    <s v="Government"/>
    <s v="Under Warranty"/>
    <n v="2"/>
    <x v="3"/>
    <n v="22"/>
    <s v="Female"/>
    <n v="158936"/>
    <n v="6"/>
    <s v="Kozhikode"/>
    <s v="No"/>
    <s v="Yes"/>
    <n v="2"/>
    <s v="YES"/>
  </r>
  <r>
    <s v="INV104329"/>
    <x v="180"/>
    <d v="1899-12-30T09:00:00"/>
    <x v="15"/>
    <s v="Customer_4329"/>
    <s v="Fronx"/>
    <x v="1"/>
    <s v="Grey"/>
    <x v="3"/>
    <n v="1"/>
    <n v="78682"/>
    <n v="78682"/>
    <s v="Yes"/>
    <s v="Finance EMI"/>
    <s v="Government"/>
    <s v="Under Warranty"/>
    <n v="1"/>
    <x v="0"/>
    <n v="44"/>
    <s v="Female"/>
    <n v="58040"/>
    <n v="7"/>
    <s v="Wayanad"/>
    <s v="Yes"/>
    <s v="Yes"/>
    <n v="2"/>
    <s v="NO"/>
  </r>
  <r>
    <s v="INV104330"/>
    <x v="180"/>
    <d v="1899-12-30T10:00:00"/>
    <x v="8"/>
    <s v="Customer_4330"/>
    <s v="WagonR"/>
    <x v="1"/>
    <s v="White"/>
    <x v="0"/>
    <n v="2"/>
    <n v="105037"/>
    <n v="210074"/>
    <s v="Yes"/>
    <s v="Net Banking"/>
    <s v="Corporate"/>
    <s v="Out of Warranty"/>
    <n v="5"/>
    <x v="5"/>
    <n v="41"/>
    <s v="Female"/>
    <n v="86423"/>
    <n v="9"/>
    <s v="Kannur"/>
    <s v="Yes"/>
    <s v="Yes"/>
    <n v="0"/>
    <s v="YES"/>
  </r>
  <r>
    <s v="INV104331"/>
    <x v="180"/>
    <d v="1899-12-30T11:00:00"/>
    <x v="5"/>
    <s v="Customer_4331"/>
    <s v="Celerio"/>
    <x v="0"/>
    <s v="Grey"/>
    <x v="3"/>
    <n v="4"/>
    <n v="65743"/>
    <n v="236674.8"/>
    <s v="Yes"/>
    <s v="UPI"/>
    <s v="Retail"/>
    <s v="Out of Warranty"/>
    <n v="3"/>
    <x v="3"/>
    <n v="30"/>
    <s v="Male"/>
    <n v="66967"/>
    <n v="5"/>
    <s v="Thrissur"/>
    <s v="No"/>
    <s v="No"/>
    <n v="0"/>
    <s v="YES"/>
  </r>
  <r>
    <s v="INV104332"/>
    <x v="180"/>
    <d v="1899-12-30T12:00:00"/>
    <x v="7"/>
    <s v="Customer_4332"/>
    <s v="Jimny"/>
    <x v="2"/>
    <s v="Blue"/>
    <x v="1"/>
    <n v="1"/>
    <n v="149150"/>
    <n v="149150"/>
    <s v="Yes"/>
    <s v="UPI"/>
    <s v="Government"/>
    <s v="Out of Warranty"/>
    <n v="1"/>
    <x v="2"/>
    <n v="30"/>
    <s v="Male"/>
    <n v="96094"/>
    <n v="7"/>
    <s v="Kannur"/>
    <s v="Yes"/>
    <s v="Yes"/>
    <n v="4"/>
    <s v="YES"/>
  </r>
  <r>
    <s v="INV104333"/>
    <x v="180"/>
    <d v="1899-12-30T01:00:00"/>
    <x v="14"/>
    <s v="Customer_4333"/>
    <s v="WagonR"/>
    <x v="1"/>
    <s v="Black"/>
    <x v="4"/>
    <n v="3"/>
    <n v="108777"/>
    <n v="310014.45"/>
    <s v="Yes"/>
    <s v="Credit Card"/>
    <s v="Retail"/>
    <s v="Under Warranty"/>
    <n v="3"/>
    <x v="0"/>
    <n v="27"/>
    <s v="Female"/>
    <n v="146718"/>
    <n v="2"/>
    <s v="Wayanad"/>
    <s v="No"/>
    <s v="No"/>
    <n v="0"/>
    <s v="YES"/>
  </r>
  <r>
    <s v="INV104334"/>
    <x v="180"/>
    <d v="1899-12-30T02:00:00"/>
    <x v="16"/>
    <s v="Customer_4334"/>
    <s v="Celerio"/>
    <x v="0"/>
    <s v="Brown"/>
    <x v="0"/>
    <n v="2"/>
    <n v="118684"/>
    <n v="213631.2"/>
    <s v="Yes"/>
    <s v="Net Banking"/>
    <s v="Government"/>
    <s v="Out of Warranty"/>
    <n v="3"/>
    <x v="4"/>
    <n v="56"/>
    <s v="Male"/>
    <n v="59479"/>
    <n v="5"/>
    <s v="Kannur"/>
    <s v="Yes"/>
    <s v="No"/>
    <n v="1"/>
    <s v="YES"/>
  </r>
  <r>
    <s v="INV104335"/>
    <x v="180"/>
    <d v="1899-12-30T03:00:00"/>
    <x v="5"/>
    <s v="Customer_4335"/>
    <s v="Celerio"/>
    <x v="2"/>
    <s v="Silver"/>
    <x v="1"/>
    <n v="4"/>
    <n v="3845"/>
    <n v="13842"/>
    <s v="No"/>
    <s v="Debit Card"/>
    <s v="Corporate"/>
    <s v="Under Warranty"/>
    <n v="3"/>
    <x v="0"/>
    <n v="47"/>
    <s v="Female"/>
    <n v="108508"/>
    <n v="6"/>
    <s v="Kannur"/>
    <s v="No"/>
    <s v="No"/>
    <n v="2"/>
    <s v="NO"/>
  </r>
  <r>
    <s v="INV104336"/>
    <x v="180"/>
    <d v="1899-12-30T04:00:00"/>
    <x v="14"/>
    <s v="Customer_4336"/>
    <s v="Celerio"/>
    <x v="4"/>
    <s v="Brown"/>
    <x v="1"/>
    <n v="3"/>
    <n v="33678"/>
    <n v="85878.9"/>
    <s v="Yes"/>
    <s v="Net Banking"/>
    <s v="Government"/>
    <s v="Under Warranty"/>
    <n v="5"/>
    <x v="1"/>
    <n v="39"/>
    <s v="Male"/>
    <n v="119806"/>
    <n v="4"/>
    <s v="Malappuram"/>
    <s v="No"/>
    <s v="Yes"/>
    <n v="1"/>
    <s v="NO"/>
  </r>
  <r>
    <s v="INV104337"/>
    <x v="180"/>
    <d v="1899-12-30T05:00:00"/>
    <x v="10"/>
    <s v="Customer_4337"/>
    <s v="Jimny"/>
    <x v="0"/>
    <s v="Black"/>
    <x v="1"/>
    <n v="2"/>
    <n v="140725"/>
    <n v="267377.5"/>
    <s v="Yes"/>
    <s v="UPI"/>
    <s v="Corporate"/>
    <s v="Out of Warranty"/>
    <n v="5"/>
    <x v="1"/>
    <n v="41"/>
    <s v="Female"/>
    <n v="3993"/>
    <n v="5"/>
    <s v="Kozhikode"/>
    <s v="No"/>
    <s v="Yes"/>
    <n v="0"/>
    <s v="YES"/>
  </r>
  <r>
    <s v="INV104338"/>
    <x v="180"/>
    <d v="1899-12-30T06:00:00"/>
    <x v="14"/>
    <s v="Customer_4338"/>
    <s v="Baleno"/>
    <x v="2"/>
    <s v="Grey"/>
    <x v="0"/>
    <n v="2"/>
    <n v="69855"/>
    <n v="139710"/>
    <s v="Yes"/>
    <s v="Finance EMI"/>
    <s v="Fleet"/>
    <s v="Out of Warranty"/>
    <n v="4"/>
    <x v="3"/>
    <n v="65"/>
    <s v="Male"/>
    <n v="42141"/>
    <n v="2"/>
    <s v="Palakkad"/>
    <s v="No"/>
    <s v="No"/>
    <n v="1"/>
    <s v="YES"/>
  </r>
  <r>
    <s v="INV104339"/>
    <x v="180"/>
    <d v="1899-12-30T07:00:00"/>
    <x v="20"/>
    <s v="Customer_4339"/>
    <s v="Ertiga"/>
    <x v="3"/>
    <s v="White"/>
    <x v="3"/>
    <n v="2"/>
    <n v="89037"/>
    <n v="169170.3"/>
    <s v="Yes"/>
    <s v="Credit Card"/>
    <s v="Corporate"/>
    <s v="Out of Warranty"/>
    <n v="3"/>
    <x v="0"/>
    <n v="67"/>
    <s v="Female"/>
    <n v="186340"/>
    <n v="6"/>
    <s v="Thrissur"/>
    <s v="Yes"/>
    <s v="No"/>
    <n v="2"/>
    <s v="YES"/>
  </r>
  <r>
    <s v="INV104340"/>
    <x v="180"/>
    <d v="1899-12-30T08:00:00"/>
    <x v="3"/>
    <s v="Customer_4340"/>
    <s v="Baleno"/>
    <x v="3"/>
    <s v="White"/>
    <x v="2"/>
    <n v="4"/>
    <n v="45670"/>
    <n v="173546"/>
    <s v="Yes"/>
    <s v="Cash"/>
    <s v="Corporate"/>
    <s v="Out of Warranty"/>
    <n v="1"/>
    <x v="4"/>
    <n v="30"/>
    <s v="Male"/>
    <n v="187796"/>
    <n v="7"/>
    <s v="Kozhikode"/>
    <s v="Yes"/>
    <s v="Yes"/>
    <n v="0"/>
    <s v="YES"/>
  </r>
  <r>
    <s v="INV104341"/>
    <x v="180"/>
    <d v="1899-12-30T09:00:00"/>
    <x v="15"/>
    <s v="Customer_4341"/>
    <s v="Swift"/>
    <x v="1"/>
    <s v="Grey"/>
    <x v="2"/>
    <n v="2"/>
    <n v="24487"/>
    <n v="44076.6"/>
    <s v="No"/>
    <s v="Cash"/>
    <s v="Corporate"/>
    <s v="Out of Warranty"/>
    <n v="2"/>
    <x v="2"/>
    <n v="42"/>
    <s v="Female"/>
    <n v="136494"/>
    <n v="2"/>
    <s v="Wayanad"/>
    <s v="Yes"/>
    <s v="No"/>
    <n v="0"/>
    <s v="NO"/>
  </r>
  <r>
    <s v="INV104342"/>
    <x v="180"/>
    <d v="1899-12-30T10:00:00"/>
    <x v="4"/>
    <s v="Customer_4342"/>
    <s v="Baleno"/>
    <x v="2"/>
    <s v="Grey"/>
    <x v="1"/>
    <n v="3"/>
    <n v="82868"/>
    <n v="248604"/>
    <s v="Yes"/>
    <s v="Finance EMI"/>
    <s v="Fleet"/>
    <s v="Under Warranty"/>
    <n v="3"/>
    <x v="4"/>
    <n v="53"/>
    <s v="Female"/>
    <n v="150141"/>
    <n v="3"/>
    <s v="Kannur"/>
    <s v="Yes"/>
    <s v="Yes"/>
    <n v="0"/>
    <s v="YES"/>
  </r>
  <r>
    <s v="INV104343"/>
    <x v="180"/>
    <d v="1899-12-30T11:00:00"/>
    <x v="4"/>
    <s v="Customer_4343"/>
    <s v="Jimny"/>
    <x v="3"/>
    <s v="White"/>
    <x v="5"/>
    <n v="4"/>
    <n v="71426"/>
    <n v="285704"/>
    <s v="Yes"/>
    <s v="Net Banking"/>
    <s v="Corporate"/>
    <s v="Out of Warranty"/>
    <n v="4"/>
    <x v="1"/>
    <n v="53"/>
    <s v="Male"/>
    <n v="93048"/>
    <n v="9"/>
    <s v="Malappuram"/>
    <s v="Yes"/>
    <s v="Yes"/>
    <n v="4"/>
    <s v="YES"/>
  </r>
  <r>
    <s v="INV104344"/>
    <x v="181"/>
    <d v="1899-12-30T12:00:00"/>
    <x v="4"/>
    <s v="Customer_4344"/>
    <s v="Baleno"/>
    <x v="1"/>
    <s v="Blue"/>
    <x v="5"/>
    <n v="2"/>
    <n v="8513"/>
    <n v="17026"/>
    <s v="No"/>
    <s v="UPI"/>
    <s v="Retail"/>
    <s v="Out of Warranty"/>
    <n v="5"/>
    <x v="1"/>
    <n v="61"/>
    <s v="Female"/>
    <n v="11316"/>
    <n v="5"/>
    <s v="Kannur"/>
    <s v="No"/>
    <s v="Yes"/>
    <n v="2"/>
    <s v="NO"/>
  </r>
  <r>
    <s v="INV104345"/>
    <x v="181"/>
    <d v="1899-12-30T01:00:00"/>
    <x v="20"/>
    <s v="Customer_4345"/>
    <s v="Fronx"/>
    <x v="0"/>
    <s v="Silver"/>
    <x v="0"/>
    <n v="3"/>
    <n v="63842"/>
    <n v="162797.1"/>
    <s v="Yes"/>
    <s v="Net Banking"/>
    <s v="Retail"/>
    <s v="Under Warranty"/>
    <n v="4"/>
    <x v="4"/>
    <n v="69"/>
    <s v="Male"/>
    <n v="83095"/>
    <n v="8"/>
    <s v="Malappuram"/>
    <s v="No"/>
    <s v="No"/>
    <n v="1"/>
    <s v="YES"/>
  </r>
  <r>
    <s v="INV104346"/>
    <x v="181"/>
    <d v="1899-12-30T02:00:00"/>
    <x v="9"/>
    <s v="Customer_4346"/>
    <s v="WagonR"/>
    <x v="0"/>
    <s v="Black"/>
    <x v="3"/>
    <n v="4"/>
    <n v="142716"/>
    <n v="542320.79999999993"/>
    <s v="Yes"/>
    <s v="Credit Card"/>
    <s v="Fleet"/>
    <s v="Under Warranty"/>
    <n v="4"/>
    <x v="5"/>
    <n v="66"/>
    <s v="Female"/>
    <n v="157877"/>
    <n v="5"/>
    <s v="Kannur"/>
    <s v="No"/>
    <s v="No"/>
    <n v="3"/>
    <s v="YES"/>
  </r>
  <r>
    <s v="INV104347"/>
    <x v="181"/>
    <d v="1899-12-30T03:00:00"/>
    <x v="10"/>
    <s v="Customer_4347"/>
    <s v="Baleno"/>
    <x v="2"/>
    <s v="Red"/>
    <x v="0"/>
    <n v="2"/>
    <n v="111756"/>
    <n v="201160.8"/>
    <s v="Yes"/>
    <s v="Debit Card"/>
    <s v="Fleet"/>
    <s v="Out of Warranty"/>
    <n v="3"/>
    <x v="5"/>
    <n v="43"/>
    <s v="Male"/>
    <n v="95769"/>
    <n v="9"/>
    <s v="Kozhikode"/>
    <s v="No"/>
    <s v="No"/>
    <n v="3"/>
    <s v="YES"/>
  </r>
  <r>
    <s v="INV104348"/>
    <x v="181"/>
    <d v="1899-12-30T04:00:00"/>
    <x v="14"/>
    <s v="Customer_4348"/>
    <s v="Grand Vitara"/>
    <x v="2"/>
    <s v="Brown"/>
    <x v="3"/>
    <n v="1"/>
    <n v="121000"/>
    <n v="108900"/>
    <s v="Yes"/>
    <s v="Cash"/>
    <s v="Fleet"/>
    <s v="Under Warranty"/>
    <n v="3"/>
    <x v="1"/>
    <n v="68"/>
    <s v="Female"/>
    <n v="25575"/>
    <n v="4"/>
    <s v="Thrissur"/>
    <s v="No"/>
    <s v="No"/>
    <n v="3"/>
    <s v="YES"/>
  </r>
  <r>
    <s v="INV104349"/>
    <x v="181"/>
    <d v="1899-12-30T05:00:00"/>
    <x v="10"/>
    <s v="Customer_4349"/>
    <s v="Celerio"/>
    <x v="2"/>
    <s v="Grey"/>
    <x v="4"/>
    <n v="1"/>
    <n v="46675"/>
    <n v="42007.5"/>
    <s v="No"/>
    <s v="Net Banking"/>
    <s v="Government"/>
    <s v="Out of Warranty"/>
    <n v="1"/>
    <x v="4"/>
    <n v="22"/>
    <s v="Female"/>
    <n v="90682"/>
    <n v="4"/>
    <s v="Thrissur"/>
    <s v="Yes"/>
    <s v="No"/>
    <n v="4"/>
    <s v="NO"/>
  </r>
  <r>
    <s v="INV104350"/>
    <x v="181"/>
    <d v="1899-12-30T06:00:00"/>
    <x v="3"/>
    <s v="Customer_4350"/>
    <s v="WagonR"/>
    <x v="2"/>
    <s v="Grey"/>
    <x v="5"/>
    <n v="2"/>
    <n v="69604"/>
    <n v="139208"/>
    <s v="Yes"/>
    <s v="UPI"/>
    <s v="Corporate"/>
    <s v="Out of Warranty"/>
    <n v="1"/>
    <x v="0"/>
    <n v="49"/>
    <s v="Male"/>
    <n v="34978"/>
    <n v="5"/>
    <s v="Wayanad"/>
    <s v="Yes"/>
    <s v="No"/>
    <n v="0"/>
    <s v="YES"/>
  </r>
  <r>
    <s v="INV104351"/>
    <x v="181"/>
    <d v="1899-12-30T07:00:00"/>
    <x v="2"/>
    <s v="Customer_4351"/>
    <s v="Invicto"/>
    <x v="3"/>
    <s v="Brown"/>
    <x v="0"/>
    <n v="1"/>
    <n v="13962"/>
    <n v="13962"/>
    <s v="No"/>
    <s v="Finance EMI"/>
    <s v="Corporate"/>
    <s v="Out of Warranty"/>
    <n v="4"/>
    <x v="0"/>
    <n v="42"/>
    <s v="Female"/>
    <n v="131726"/>
    <n v="7"/>
    <s v="Malappuram"/>
    <s v="Yes"/>
    <s v="No"/>
    <n v="2"/>
    <s v="NO"/>
  </r>
  <r>
    <s v="INV104352"/>
    <x v="181"/>
    <d v="1899-12-30T08:00:00"/>
    <x v="15"/>
    <s v="Customer_4352"/>
    <s v="Fronx"/>
    <x v="3"/>
    <s v="White"/>
    <x v="4"/>
    <n v="4"/>
    <n v="76532"/>
    <n v="275515.2"/>
    <s v="Yes"/>
    <s v="Cash"/>
    <s v="Fleet"/>
    <s v="Under Warranty"/>
    <n v="1"/>
    <x v="4"/>
    <n v="20"/>
    <s v="Female"/>
    <n v="51118"/>
    <n v="2"/>
    <s v="Kannur"/>
    <s v="No"/>
    <s v="No"/>
    <n v="2"/>
    <s v="YES"/>
  </r>
  <r>
    <s v="INV104353"/>
    <x v="181"/>
    <d v="1899-12-30T09:00:00"/>
    <x v="13"/>
    <s v="Customer_4353"/>
    <s v="Jimny"/>
    <x v="1"/>
    <s v="Black"/>
    <x v="2"/>
    <n v="2"/>
    <n v="19833"/>
    <n v="37682.699999999997"/>
    <s v="No"/>
    <s v="Cash"/>
    <s v="Fleet"/>
    <s v="Under Warranty"/>
    <n v="1"/>
    <x v="0"/>
    <n v="37"/>
    <s v="Male"/>
    <n v="40867"/>
    <n v="1"/>
    <s v="Palakkad"/>
    <s v="No"/>
    <s v="Yes"/>
    <n v="0"/>
    <s v="NO"/>
  </r>
  <r>
    <s v="INV104354"/>
    <x v="181"/>
    <d v="1899-12-30T10:00:00"/>
    <x v="9"/>
    <s v="Customer_4354"/>
    <s v="Ertiga"/>
    <x v="3"/>
    <s v="Black"/>
    <x v="5"/>
    <n v="3"/>
    <n v="4913"/>
    <n v="13265.1"/>
    <s v="No"/>
    <s v="Debit Card"/>
    <s v="Retail"/>
    <s v="Out of Warranty"/>
    <n v="2"/>
    <x v="2"/>
    <n v="56"/>
    <s v="Female"/>
    <n v="20930"/>
    <n v="2"/>
    <s v="Palakkad"/>
    <s v="Yes"/>
    <s v="Yes"/>
    <n v="3"/>
    <s v="NO"/>
  </r>
  <r>
    <s v="INV104355"/>
    <x v="181"/>
    <d v="1899-12-30T11:00:00"/>
    <x v="18"/>
    <s v="Customer_4355"/>
    <s v="Fronx"/>
    <x v="0"/>
    <s v="Blue"/>
    <x v="3"/>
    <n v="1"/>
    <n v="123661"/>
    <n v="117477.95"/>
    <s v="Yes"/>
    <s v="Net Banking"/>
    <s v="Retail"/>
    <s v="Under Warranty"/>
    <n v="1"/>
    <x v="0"/>
    <n v="22"/>
    <s v="Female"/>
    <n v="149845"/>
    <n v="3"/>
    <s v="Kannur"/>
    <s v="No"/>
    <s v="No"/>
    <n v="1"/>
    <s v="YES"/>
  </r>
  <r>
    <s v="INV104356"/>
    <x v="181"/>
    <d v="1899-12-30T12:00:00"/>
    <x v="10"/>
    <s v="Customer_4356"/>
    <s v="Ignis"/>
    <x v="1"/>
    <s v="Silver"/>
    <x v="1"/>
    <n v="2"/>
    <n v="60076"/>
    <n v="108136.8"/>
    <s v="Yes"/>
    <s v="Debit Card"/>
    <s v="Corporate"/>
    <s v="Out of Warranty"/>
    <n v="4"/>
    <x v="0"/>
    <n v="43"/>
    <s v="Male"/>
    <n v="191282"/>
    <n v="5"/>
    <s v="Wayanad"/>
    <s v="No"/>
    <s v="Yes"/>
    <n v="2"/>
    <s v="YES"/>
  </r>
  <r>
    <s v="INV104357"/>
    <x v="181"/>
    <d v="1899-12-30T01:00:00"/>
    <x v="6"/>
    <s v="Customer_4357"/>
    <s v="Celerio"/>
    <x v="3"/>
    <s v="Blue"/>
    <x v="2"/>
    <n v="4"/>
    <n v="54697"/>
    <n v="207848.6"/>
    <s v="Yes"/>
    <s v="UPI"/>
    <s v="Retail"/>
    <s v="Out of Warranty"/>
    <n v="3"/>
    <x v="4"/>
    <n v="44"/>
    <s v="Male"/>
    <n v="184944"/>
    <n v="3"/>
    <s v="Thrissur"/>
    <s v="No"/>
    <s v="Yes"/>
    <n v="0"/>
    <s v="YES"/>
  </r>
  <r>
    <s v="INV104358"/>
    <x v="181"/>
    <d v="1899-12-30T02:00:00"/>
    <x v="18"/>
    <s v="Customer_4358"/>
    <s v="WagonR"/>
    <x v="2"/>
    <s v="Blue"/>
    <x v="2"/>
    <n v="2"/>
    <n v="106115"/>
    <n v="191007"/>
    <s v="Yes"/>
    <s v="UPI"/>
    <s v="Retail"/>
    <s v="Out of Warranty"/>
    <n v="5"/>
    <x v="0"/>
    <n v="21"/>
    <s v="Male"/>
    <n v="45919"/>
    <n v="7"/>
    <s v="Thrissur"/>
    <s v="Yes"/>
    <s v="No"/>
    <n v="3"/>
    <s v="YES"/>
  </r>
  <r>
    <s v="INV104359"/>
    <x v="181"/>
    <d v="1899-12-30T03:00:00"/>
    <x v="13"/>
    <s v="Customer_4359"/>
    <s v="Ertiga"/>
    <x v="3"/>
    <s v="Black"/>
    <x v="4"/>
    <n v="3"/>
    <n v="73863"/>
    <n v="188350.65"/>
    <s v="Yes"/>
    <s v="Net Banking"/>
    <s v="Corporate"/>
    <s v="Out of Warranty"/>
    <n v="3"/>
    <x v="0"/>
    <n v="41"/>
    <s v="Male"/>
    <n v="8847"/>
    <n v="8"/>
    <s v="Thrissur"/>
    <s v="No"/>
    <s v="Yes"/>
    <n v="4"/>
    <s v="YES"/>
  </r>
  <r>
    <s v="INV104360"/>
    <x v="181"/>
    <d v="1899-12-30T04:00:00"/>
    <x v="11"/>
    <s v="Customer_4360"/>
    <s v="Alto"/>
    <x v="4"/>
    <s v="Silver"/>
    <x v="0"/>
    <n v="3"/>
    <n v="33118"/>
    <n v="84450.9"/>
    <s v="Yes"/>
    <s v="Cash"/>
    <s v="Fleet"/>
    <s v="Under Warranty"/>
    <n v="4"/>
    <x v="5"/>
    <n v="28"/>
    <s v="Female"/>
    <n v="130155"/>
    <n v="1"/>
    <s v="Kannur"/>
    <s v="Yes"/>
    <s v="No"/>
    <n v="4"/>
    <s v="NO"/>
  </r>
  <r>
    <s v="INV104361"/>
    <x v="181"/>
    <d v="1899-12-30T05:00:00"/>
    <x v="2"/>
    <s v="Customer_4361"/>
    <s v="Dzire"/>
    <x v="1"/>
    <s v="Silver"/>
    <x v="1"/>
    <n v="2"/>
    <n v="39229"/>
    <n v="78458"/>
    <s v="Yes"/>
    <s v="Credit Card"/>
    <s v="Fleet"/>
    <s v="Under Warranty"/>
    <n v="5"/>
    <x v="5"/>
    <n v="35"/>
    <s v="Female"/>
    <n v="92756"/>
    <n v="6"/>
    <s v="Kannur"/>
    <s v="Yes"/>
    <s v="No"/>
    <n v="3"/>
    <s v="NO"/>
  </r>
  <r>
    <s v="INV104362"/>
    <x v="181"/>
    <d v="1899-12-30T06:00:00"/>
    <x v="8"/>
    <s v="Customer_4362"/>
    <s v="Fronx"/>
    <x v="3"/>
    <s v="Silver"/>
    <x v="0"/>
    <n v="2"/>
    <n v="141605"/>
    <n v="283210"/>
    <s v="Yes"/>
    <s v="Debit Card"/>
    <s v="Corporate"/>
    <s v="Out of Warranty"/>
    <n v="2"/>
    <x v="0"/>
    <n v="62"/>
    <s v="Female"/>
    <n v="100983"/>
    <n v="1"/>
    <s v="Thrissur"/>
    <s v="No"/>
    <s v="Yes"/>
    <n v="3"/>
    <s v="YES"/>
  </r>
  <r>
    <s v="INV104363"/>
    <x v="181"/>
    <d v="1899-12-30T07:00:00"/>
    <x v="11"/>
    <s v="Customer_4363"/>
    <s v="Ertiga"/>
    <x v="3"/>
    <s v="Brown"/>
    <x v="4"/>
    <n v="2"/>
    <n v="126800"/>
    <n v="253600"/>
    <s v="Yes"/>
    <s v="Cash"/>
    <s v="Fleet"/>
    <s v="Under Warranty"/>
    <n v="4"/>
    <x v="0"/>
    <n v="60"/>
    <s v="Male"/>
    <n v="144418"/>
    <n v="3"/>
    <s v="Kannur"/>
    <s v="No"/>
    <s v="Yes"/>
    <n v="3"/>
    <s v="YES"/>
  </r>
  <r>
    <s v="INV104364"/>
    <x v="181"/>
    <d v="1899-12-30T08:00:00"/>
    <x v="8"/>
    <s v="Customer_4364"/>
    <s v="Swift"/>
    <x v="0"/>
    <s v="White"/>
    <x v="2"/>
    <n v="2"/>
    <n v="47178"/>
    <n v="94356"/>
    <s v="Yes"/>
    <s v="Finance EMI"/>
    <s v="Fleet"/>
    <s v="Under Warranty"/>
    <n v="4"/>
    <x v="1"/>
    <n v="63"/>
    <s v="Female"/>
    <n v="21760"/>
    <n v="3"/>
    <s v="Thrissur"/>
    <s v="Yes"/>
    <s v="No"/>
    <n v="0"/>
    <s v="NO"/>
  </r>
  <r>
    <s v="INV104365"/>
    <x v="181"/>
    <d v="1899-12-30T09:00:00"/>
    <x v="12"/>
    <s v="Customer_4365"/>
    <s v="XL6"/>
    <x v="2"/>
    <s v="Silver"/>
    <x v="5"/>
    <n v="4"/>
    <n v="33411"/>
    <n v="120279.6"/>
    <s v="Yes"/>
    <s v="UPI"/>
    <s v="Corporate"/>
    <s v="Under Warranty"/>
    <n v="4"/>
    <x v="4"/>
    <n v="35"/>
    <s v="Male"/>
    <n v="2412"/>
    <n v="3"/>
    <s v="Kannur"/>
    <s v="No"/>
    <s v="No"/>
    <n v="1"/>
    <s v="YES"/>
  </r>
  <r>
    <s v="INV104366"/>
    <x v="181"/>
    <d v="1899-12-30T10:00:00"/>
    <x v="20"/>
    <s v="Customer_4366"/>
    <s v="Ignis"/>
    <x v="2"/>
    <s v="Black"/>
    <x v="2"/>
    <n v="2"/>
    <n v="142240"/>
    <n v="241808"/>
    <s v="Yes"/>
    <s v="UPI"/>
    <s v="Government"/>
    <s v="Under Warranty"/>
    <n v="3"/>
    <x v="2"/>
    <n v="34"/>
    <s v="Male"/>
    <n v="24936"/>
    <n v="7"/>
    <s v="Kannur"/>
    <s v="No"/>
    <s v="Yes"/>
    <n v="1"/>
    <s v="YES"/>
  </r>
  <r>
    <s v="INV104367"/>
    <x v="181"/>
    <d v="1899-12-30T11:00:00"/>
    <x v="5"/>
    <s v="Customer_4367"/>
    <s v="XL6"/>
    <x v="0"/>
    <s v="Brown"/>
    <x v="4"/>
    <n v="4"/>
    <n v="62228"/>
    <n v="248912"/>
    <s v="Yes"/>
    <s v="Cash"/>
    <s v="Fleet"/>
    <s v="Out of Warranty"/>
    <n v="5"/>
    <x v="5"/>
    <n v="26"/>
    <s v="Male"/>
    <n v="10981"/>
    <n v="2"/>
    <s v="Kozhikode"/>
    <s v="Yes"/>
    <s v="Yes"/>
    <n v="1"/>
    <s v="YES"/>
  </r>
  <r>
    <s v="INV104368"/>
    <x v="182"/>
    <d v="1899-12-30T12:00:00"/>
    <x v="19"/>
    <s v="Customer_4368"/>
    <s v="Ertiga"/>
    <x v="0"/>
    <s v="White"/>
    <x v="2"/>
    <n v="2"/>
    <n v="69180"/>
    <n v="131442"/>
    <s v="Yes"/>
    <s v="Cash"/>
    <s v="Corporate"/>
    <s v="Under Warranty"/>
    <n v="2"/>
    <x v="3"/>
    <n v="46"/>
    <s v="Male"/>
    <n v="25301"/>
    <n v="4"/>
    <s v="Kannur"/>
    <s v="No"/>
    <s v="Yes"/>
    <n v="0"/>
    <s v="YES"/>
  </r>
  <r>
    <s v="INV104369"/>
    <x v="182"/>
    <d v="1899-12-30T01:00:00"/>
    <x v="20"/>
    <s v="Customer_4369"/>
    <s v="Ignis"/>
    <x v="4"/>
    <s v="Red"/>
    <x v="1"/>
    <n v="4"/>
    <n v="79057"/>
    <n v="300416.59999999998"/>
    <s v="Yes"/>
    <s v="Finance EMI"/>
    <s v="Government"/>
    <s v="Out of Warranty"/>
    <n v="1"/>
    <x v="0"/>
    <n v="37"/>
    <s v="Male"/>
    <n v="93900"/>
    <n v="6"/>
    <s v="Kozhikode"/>
    <s v="No"/>
    <s v="Yes"/>
    <n v="4"/>
    <s v="YES"/>
  </r>
  <r>
    <s v="INV104370"/>
    <x v="182"/>
    <d v="1899-12-30T02:00:00"/>
    <x v="7"/>
    <s v="Customer_4370"/>
    <s v="Dzire"/>
    <x v="1"/>
    <s v="Grey"/>
    <x v="2"/>
    <n v="3"/>
    <n v="146773"/>
    <n v="440319"/>
    <s v="Yes"/>
    <s v="UPI"/>
    <s v="Retail"/>
    <s v="Under Warranty"/>
    <n v="5"/>
    <x v="3"/>
    <n v="26"/>
    <s v="Male"/>
    <n v="41941"/>
    <n v="7"/>
    <s v="Kannur"/>
    <s v="No"/>
    <s v="Yes"/>
    <n v="0"/>
    <s v="YES"/>
  </r>
  <r>
    <s v="INV104371"/>
    <x v="182"/>
    <d v="1899-12-30T03:00:00"/>
    <x v="0"/>
    <s v="Customer_4371"/>
    <s v="Ignis"/>
    <x v="2"/>
    <s v="Blue"/>
    <x v="2"/>
    <n v="1"/>
    <n v="75800"/>
    <n v="75800"/>
    <s v="Yes"/>
    <s v="Debit Card"/>
    <s v="Fleet"/>
    <s v="Under Warranty"/>
    <n v="4"/>
    <x v="4"/>
    <n v="41"/>
    <s v="Male"/>
    <n v="124027"/>
    <n v="5"/>
    <s v="Wayanad"/>
    <s v="Yes"/>
    <s v="Yes"/>
    <n v="0"/>
    <s v="NO"/>
  </r>
  <r>
    <s v="INV104372"/>
    <x v="182"/>
    <d v="1899-12-30T04:00:00"/>
    <x v="14"/>
    <s v="Customer_4372"/>
    <s v="Celerio"/>
    <x v="0"/>
    <s v="Silver"/>
    <x v="2"/>
    <n v="2"/>
    <n v="59515"/>
    <n v="119030"/>
    <s v="Yes"/>
    <s v="Debit Card"/>
    <s v="Corporate"/>
    <s v="Under Warranty"/>
    <n v="4"/>
    <x v="3"/>
    <n v="32"/>
    <s v="Male"/>
    <n v="179314"/>
    <n v="2"/>
    <s v="Palakkad"/>
    <s v="No"/>
    <s v="No"/>
    <n v="0"/>
    <s v="YES"/>
  </r>
  <r>
    <s v="INV104373"/>
    <x v="182"/>
    <d v="1899-12-30T05:00:00"/>
    <x v="0"/>
    <s v="Customer_4373"/>
    <s v="WagonR"/>
    <x v="0"/>
    <s v="Red"/>
    <x v="5"/>
    <n v="2"/>
    <n v="89176"/>
    <n v="160516.79999999999"/>
    <s v="Yes"/>
    <s v="Cash"/>
    <s v="Retail"/>
    <s v="Out of Warranty"/>
    <n v="4"/>
    <x v="2"/>
    <n v="38"/>
    <s v="Female"/>
    <n v="59720"/>
    <n v="1"/>
    <s v="Kannur"/>
    <s v="Yes"/>
    <s v="Yes"/>
    <n v="3"/>
    <s v="YES"/>
  </r>
  <r>
    <s v="INV104374"/>
    <x v="182"/>
    <d v="1899-12-30T06:00:00"/>
    <x v="5"/>
    <s v="Customer_4374"/>
    <s v="Alto"/>
    <x v="1"/>
    <s v="Silver"/>
    <x v="3"/>
    <n v="3"/>
    <n v="94205"/>
    <n v="268484.25"/>
    <s v="Yes"/>
    <s v="Net Banking"/>
    <s v="Retail"/>
    <s v="Out of Warranty"/>
    <n v="4"/>
    <x v="2"/>
    <n v="45"/>
    <s v="Female"/>
    <n v="166987"/>
    <n v="8"/>
    <s v="Palakkad"/>
    <s v="Yes"/>
    <s v="Yes"/>
    <n v="3"/>
    <s v="YES"/>
  </r>
  <r>
    <s v="INV104375"/>
    <x v="182"/>
    <d v="1899-12-30T07:00:00"/>
    <x v="2"/>
    <s v="Customer_4375"/>
    <s v="Ignis"/>
    <x v="0"/>
    <s v="Blue"/>
    <x v="3"/>
    <n v="1"/>
    <n v="71297"/>
    <n v="67732.149999999994"/>
    <s v="Yes"/>
    <s v="UPI"/>
    <s v="Government"/>
    <s v="Out of Warranty"/>
    <n v="2"/>
    <x v="1"/>
    <n v="36"/>
    <s v="Male"/>
    <n v="145806"/>
    <n v="4"/>
    <s v="Wayanad"/>
    <s v="Yes"/>
    <s v="Yes"/>
    <n v="4"/>
    <s v="NO"/>
  </r>
  <r>
    <s v="INV104376"/>
    <x v="182"/>
    <d v="1899-12-30T08:00:00"/>
    <x v="2"/>
    <s v="Customer_4376"/>
    <s v="Swift"/>
    <x v="4"/>
    <s v="Black"/>
    <x v="0"/>
    <n v="3"/>
    <n v="60379"/>
    <n v="172080.15"/>
    <s v="Yes"/>
    <s v="Credit Card"/>
    <s v="Corporate"/>
    <s v="Out of Warranty"/>
    <n v="3"/>
    <x v="4"/>
    <n v="36"/>
    <s v="Female"/>
    <n v="141460"/>
    <n v="5"/>
    <s v="Kannur"/>
    <s v="Yes"/>
    <s v="Yes"/>
    <n v="2"/>
    <s v="YES"/>
  </r>
  <r>
    <s v="INV104377"/>
    <x v="182"/>
    <d v="1899-12-30T09:00:00"/>
    <x v="7"/>
    <s v="Customer_4377"/>
    <s v="Ertiga"/>
    <x v="1"/>
    <s v="Black"/>
    <x v="3"/>
    <n v="3"/>
    <n v="67816"/>
    <n v="172930.8"/>
    <s v="Yes"/>
    <s v="UPI"/>
    <s v="Government"/>
    <s v="Out of Warranty"/>
    <n v="5"/>
    <x v="5"/>
    <n v="35"/>
    <s v="Female"/>
    <n v="188832"/>
    <n v="4"/>
    <s v="Kozhikode"/>
    <s v="No"/>
    <s v="Yes"/>
    <n v="1"/>
    <s v="YES"/>
  </r>
  <r>
    <s v="INV104378"/>
    <x v="182"/>
    <d v="1899-12-30T10:00:00"/>
    <x v="11"/>
    <s v="Customer_4378"/>
    <s v="Grand Vitara"/>
    <x v="4"/>
    <s v="Blue"/>
    <x v="3"/>
    <n v="2"/>
    <n v="148373"/>
    <n v="267071.40000000002"/>
    <s v="Yes"/>
    <s v="Debit Card"/>
    <s v="Retail"/>
    <s v="Out of Warranty"/>
    <n v="2"/>
    <x v="0"/>
    <n v="32"/>
    <s v="Male"/>
    <n v="169785"/>
    <n v="6"/>
    <s v="Kannur"/>
    <s v="Yes"/>
    <s v="Yes"/>
    <n v="4"/>
    <s v="YES"/>
  </r>
  <r>
    <s v="INV104379"/>
    <x v="182"/>
    <d v="1899-12-30T11:00:00"/>
    <x v="1"/>
    <s v="Customer_4379"/>
    <s v="Baleno"/>
    <x v="3"/>
    <s v="Red"/>
    <x v="3"/>
    <n v="2"/>
    <n v="118157"/>
    <n v="200866.9"/>
    <s v="Yes"/>
    <s v="Debit Card"/>
    <s v="Fleet"/>
    <s v="Out of Warranty"/>
    <n v="2"/>
    <x v="3"/>
    <n v="24"/>
    <s v="Male"/>
    <n v="80651"/>
    <n v="4"/>
    <s v="Malappuram"/>
    <s v="Yes"/>
    <s v="No"/>
    <n v="4"/>
    <s v="YES"/>
  </r>
  <r>
    <s v="INV104380"/>
    <x v="182"/>
    <d v="1899-12-30T12:00:00"/>
    <x v="16"/>
    <s v="Customer_4380"/>
    <s v="Celerio"/>
    <x v="2"/>
    <s v="White"/>
    <x v="2"/>
    <n v="3"/>
    <n v="133383"/>
    <n v="360134.1"/>
    <s v="Yes"/>
    <s v="Credit Card"/>
    <s v="Government"/>
    <s v="Under Warranty"/>
    <n v="2"/>
    <x v="4"/>
    <n v="53"/>
    <s v="Male"/>
    <n v="115601"/>
    <n v="3"/>
    <s v="Malappuram"/>
    <s v="No"/>
    <s v="Yes"/>
    <n v="2"/>
    <s v="YES"/>
  </r>
  <r>
    <s v="INV104381"/>
    <x v="182"/>
    <d v="1899-12-30T01:00:00"/>
    <x v="1"/>
    <s v="Customer_4381"/>
    <s v="Fronx"/>
    <x v="0"/>
    <s v="Grey"/>
    <x v="2"/>
    <n v="2"/>
    <n v="90878"/>
    <n v="172668.2"/>
    <s v="Yes"/>
    <s v="Debit Card"/>
    <s v="Corporate"/>
    <s v="Under Warranty"/>
    <n v="2"/>
    <x v="2"/>
    <n v="38"/>
    <s v="Male"/>
    <n v="172863"/>
    <n v="4"/>
    <s v="Malappuram"/>
    <s v="Yes"/>
    <s v="No"/>
    <n v="3"/>
    <s v="YES"/>
  </r>
  <r>
    <s v="INV104382"/>
    <x v="182"/>
    <d v="1899-12-30T02:00:00"/>
    <x v="10"/>
    <s v="Customer_4382"/>
    <s v="Ignis"/>
    <x v="1"/>
    <s v="Grey"/>
    <x v="1"/>
    <n v="2"/>
    <n v="75383"/>
    <n v="143227.70000000001"/>
    <s v="Yes"/>
    <s v="Credit Card"/>
    <s v="Corporate"/>
    <s v="Under Warranty"/>
    <n v="2"/>
    <x v="1"/>
    <n v="48"/>
    <s v="Male"/>
    <n v="97863"/>
    <n v="7"/>
    <s v="Palakkad"/>
    <s v="No"/>
    <s v="Yes"/>
    <n v="2"/>
    <s v="YES"/>
  </r>
  <r>
    <s v="INV104383"/>
    <x v="182"/>
    <d v="1899-12-30T03:00:00"/>
    <x v="12"/>
    <s v="Customer_4383"/>
    <s v="Ignis"/>
    <x v="4"/>
    <s v="Grey"/>
    <x v="5"/>
    <n v="2"/>
    <n v="77516"/>
    <n v="131777.20000000001"/>
    <s v="Yes"/>
    <s v="Debit Card"/>
    <s v="Retail"/>
    <s v="Out of Warranty"/>
    <n v="2"/>
    <x v="2"/>
    <n v="48"/>
    <s v="Male"/>
    <n v="168688"/>
    <n v="1"/>
    <s v="Palakkad"/>
    <s v="Yes"/>
    <s v="Yes"/>
    <n v="2"/>
    <s v="YES"/>
  </r>
  <r>
    <s v="INV104384"/>
    <x v="182"/>
    <d v="1899-12-30T04:00:00"/>
    <x v="4"/>
    <s v="Customer_4384"/>
    <s v="Fronx"/>
    <x v="2"/>
    <s v="White"/>
    <x v="2"/>
    <n v="1"/>
    <n v="19674"/>
    <n v="18690.3"/>
    <s v="No"/>
    <s v="Finance EMI"/>
    <s v="Corporate"/>
    <s v="Out of Warranty"/>
    <n v="2"/>
    <x v="4"/>
    <n v="46"/>
    <s v="Female"/>
    <n v="7772"/>
    <n v="3"/>
    <s v="Wayanad"/>
    <s v="Yes"/>
    <s v="Yes"/>
    <n v="4"/>
    <s v="NO"/>
  </r>
  <r>
    <s v="INV104385"/>
    <x v="182"/>
    <d v="1899-12-30T05:00:00"/>
    <x v="12"/>
    <s v="Customer_4385"/>
    <s v="Dzire"/>
    <x v="2"/>
    <s v="Silver"/>
    <x v="2"/>
    <n v="1"/>
    <n v="101733"/>
    <n v="101733"/>
    <s v="Yes"/>
    <s v="Credit Card"/>
    <s v="Government"/>
    <s v="Under Warranty"/>
    <n v="3"/>
    <x v="4"/>
    <n v="31"/>
    <s v="Male"/>
    <n v="195094"/>
    <n v="3"/>
    <s v="Wayanad"/>
    <s v="No"/>
    <s v="Yes"/>
    <n v="4"/>
    <s v="YES"/>
  </r>
  <r>
    <s v="INV104386"/>
    <x v="182"/>
    <d v="1899-12-30T06:00:00"/>
    <x v="16"/>
    <s v="Customer_4386"/>
    <s v="Celerio"/>
    <x v="0"/>
    <s v="Blue"/>
    <x v="3"/>
    <n v="2"/>
    <n v="134669"/>
    <n v="242404.2"/>
    <s v="Yes"/>
    <s v="Net Banking"/>
    <s v="Government"/>
    <s v="Out of Warranty"/>
    <n v="3"/>
    <x v="4"/>
    <n v="24"/>
    <s v="Female"/>
    <n v="196583"/>
    <n v="9"/>
    <s v="Thrissur"/>
    <s v="No"/>
    <s v="Yes"/>
    <n v="0"/>
    <s v="YES"/>
  </r>
  <r>
    <s v="INV104387"/>
    <x v="182"/>
    <d v="1899-12-30T07:00:00"/>
    <x v="11"/>
    <s v="Customer_4387"/>
    <s v="Ignis"/>
    <x v="2"/>
    <s v="Blue"/>
    <x v="5"/>
    <n v="3"/>
    <n v="91709"/>
    <n v="261370.65"/>
    <s v="Yes"/>
    <s v="UPI"/>
    <s v="Fleet"/>
    <s v="Out of Warranty"/>
    <n v="2"/>
    <x v="3"/>
    <n v="49"/>
    <s v="Male"/>
    <n v="130965"/>
    <n v="6"/>
    <s v="Kozhikode"/>
    <s v="Yes"/>
    <s v="Yes"/>
    <n v="1"/>
    <s v="YES"/>
  </r>
  <r>
    <s v="INV104388"/>
    <x v="182"/>
    <d v="1899-12-30T08:00:00"/>
    <x v="5"/>
    <s v="Customer_4388"/>
    <s v="Swift"/>
    <x v="0"/>
    <s v="White"/>
    <x v="5"/>
    <n v="1"/>
    <n v="92975"/>
    <n v="92975"/>
    <s v="Yes"/>
    <s v="Debit Card"/>
    <s v="Retail"/>
    <s v="Under Warranty"/>
    <n v="4"/>
    <x v="2"/>
    <n v="68"/>
    <s v="Female"/>
    <n v="156884"/>
    <n v="1"/>
    <s v="Kannur"/>
    <s v="No"/>
    <s v="No"/>
    <n v="4"/>
    <s v="NO"/>
  </r>
  <r>
    <s v="INV104389"/>
    <x v="182"/>
    <d v="1899-12-30T09:00:00"/>
    <x v="8"/>
    <s v="Customer_4389"/>
    <s v="Invicto"/>
    <x v="3"/>
    <s v="Red"/>
    <x v="3"/>
    <n v="3"/>
    <n v="106825"/>
    <n v="272403.75"/>
    <s v="Yes"/>
    <s v="Cash"/>
    <s v="Retail"/>
    <s v="Under Warranty"/>
    <n v="1"/>
    <x v="4"/>
    <n v="48"/>
    <s v="Female"/>
    <n v="59358"/>
    <n v="2"/>
    <s v="Wayanad"/>
    <s v="Yes"/>
    <s v="No"/>
    <n v="4"/>
    <s v="YES"/>
  </r>
  <r>
    <s v="INV104390"/>
    <x v="182"/>
    <d v="1899-12-30T10:00:00"/>
    <x v="2"/>
    <s v="Customer_4390"/>
    <s v="Alto"/>
    <x v="0"/>
    <s v="Grey"/>
    <x v="3"/>
    <n v="4"/>
    <n v="11232"/>
    <n v="42681.599999999999"/>
    <s v="No"/>
    <s v="Credit Card"/>
    <s v="Government"/>
    <s v="Under Warranty"/>
    <n v="2"/>
    <x v="0"/>
    <n v="42"/>
    <s v="Male"/>
    <n v="83746"/>
    <n v="7"/>
    <s v="Malappuram"/>
    <s v="Yes"/>
    <s v="No"/>
    <n v="2"/>
    <s v="NO"/>
  </r>
  <r>
    <s v="INV104391"/>
    <x v="182"/>
    <d v="1899-12-30T11:00:00"/>
    <x v="16"/>
    <s v="Customer_4391"/>
    <s v="Jimny"/>
    <x v="4"/>
    <s v="Brown"/>
    <x v="5"/>
    <n v="4"/>
    <n v="7479"/>
    <n v="28420.2"/>
    <s v="No"/>
    <s v="Credit Card"/>
    <s v="Retail"/>
    <s v="Under Warranty"/>
    <n v="5"/>
    <x v="4"/>
    <n v="67"/>
    <s v="Male"/>
    <n v="77041"/>
    <n v="2"/>
    <s v="Palakkad"/>
    <s v="No"/>
    <s v="No"/>
    <n v="4"/>
    <s v="NO"/>
  </r>
  <r>
    <s v="INV104392"/>
    <x v="183"/>
    <d v="1899-12-30T12:00:00"/>
    <x v="19"/>
    <s v="Customer_4392"/>
    <s v="Swift"/>
    <x v="2"/>
    <s v="Blue"/>
    <x v="4"/>
    <n v="2"/>
    <n v="87853"/>
    <n v="158135.4"/>
    <s v="Yes"/>
    <s v="Credit Card"/>
    <s v="Government"/>
    <s v="Out of Warranty"/>
    <n v="5"/>
    <x v="4"/>
    <n v="20"/>
    <s v="Female"/>
    <n v="138089"/>
    <n v="9"/>
    <s v="Kannur"/>
    <s v="No"/>
    <s v="No"/>
    <n v="3"/>
    <s v="YES"/>
  </r>
  <r>
    <s v="INV104393"/>
    <x v="183"/>
    <d v="1899-12-30T01:00:00"/>
    <x v="18"/>
    <s v="Customer_4393"/>
    <s v="Ignis"/>
    <x v="2"/>
    <s v="Black"/>
    <x v="3"/>
    <n v="3"/>
    <n v="91827"/>
    <n v="261706.95"/>
    <s v="Yes"/>
    <s v="Debit Card"/>
    <s v="Government"/>
    <s v="Out of Warranty"/>
    <n v="2"/>
    <x v="3"/>
    <n v="62"/>
    <s v="Male"/>
    <n v="111889"/>
    <n v="2"/>
    <s v="Wayanad"/>
    <s v="Yes"/>
    <s v="Yes"/>
    <n v="4"/>
    <s v="YES"/>
  </r>
  <r>
    <s v="INV104394"/>
    <x v="183"/>
    <d v="1899-12-30T02:00:00"/>
    <x v="15"/>
    <s v="Customer_4394"/>
    <s v="Alto"/>
    <x v="2"/>
    <s v="Black"/>
    <x v="3"/>
    <n v="3"/>
    <n v="49678"/>
    <n v="134130.6"/>
    <s v="Yes"/>
    <s v="UPI"/>
    <s v="Fleet"/>
    <s v="Under Warranty"/>
    <n v="3"/>
    <x v="1"/>
    <n v="24"/>
    <s v="Male"/>
    <n v="51022"/>
    <n v="4"/>
    <s v="Wayanad"/>
    <s v="No"/>
    <s v="Yes"/>
    <n v="0"/>
    <s v="YES"/>
  </r>
  <r>
    <s v="INV104395"/>
    <x v="183"/>
    <d v="1899-12-30T03:00:00"/>
    <x v="11"/>
    <s v="Customer_4395"/>
    <s v="Ciaz"/>
    <x v="0"/>
    <s v="Brown"/>
    <x v="5"/>
    <n v="4"/>
    <n v="145560"/>
    <n v="494904"/>
    <s v="Yes"/>
    <s v="Cash"/>
    <s v="Government"/>
    <s v="Under Warranty"/>
    <n v="5"/>
    <x v="5"/>
    <n v="67"/>
    <s v="Male"/>
    <n v="116817"/>
    <n v="2"/>
    <s v="Kannur"/>
    <s v="Yes"/>
    <s v="Yes"/>
    <n v="2"/>
    <s v="YES"/>
  </r>
  <r>
    <s v="INV104396"/>
    <x v="183"/>
    <d v="1899-12-30T04:00:00"/>
    <x v="19"/>
    <s v="Customer_4396"/>
    <s v="WagonR"/>
    <x v="1"/>
    <s v="Blue"/>
    <x v="4"/>
    <n v="1"/>
    <n v="139476"/>
    <n v="125528.4"/>
    <s v="Yes"/>
    <s v="Credit Card"/>
    <s v="Government"/>
    <s v="Under Warranty"/>
    <n v="3"/>
    <x v="2"/>
    <n v="65"/>
    <s v="Female"/>
    <n v="106862"/>
    <n v="8"/>
    <s v="Kozhikode"/>
    <s v="No"/>
    <s v="Yes"/>
    <n v="4"/>
    <s v="YES"/>
  </r>
  <r>
    <s v="INV104397"/>
    <x v="183"/>
    <d v="1899-12-30T05:00:00"/>
    <x v="4"/>
    <s v="Customer_4397"/>
    <s v="WagonR"/>
    <x v="0"/>
    <s v="Grey"/>
    <x v="1"/>
    <n v="3"/>
    <n v="146497"/>
    <n v="373567.35"/>
    <s v="Yes"/>
    <s v="Credit Card"/>
    <s v="Fleet"/>
    <s v="Out of Warranty"/>
    <n v="1"/>
    <x v="1"/>
    <n v="23"/>
    <s v="Male"/>
    <n v="89448"/>
    <n v="1"/>
    <s v="Wayanad"/>
    <s v="No"/>
    <s v="Yes"/>
    <n v="4"/>
    <s v="YES"/>
  </r>
  <r>
    <s v="INV104398"/>
    <x v="183"/>
    <d v="1899-12-30T06:00:00"/>
    <x v="0"/>
    <s v="Customer_4398"/>
    <s v="Celerio"/>
    <x v="4"/>
    <s v="Grey"/>
    <x v="4"/>
    <n v="3"/>
    <n v="93012"/>
    <n v="265084.2"/>
    <s v="Yes"/>
    <s v="Credit Card"/>
    <s v="Retail"/>
    <s v="Out of Warranty"/>
    <n v="4"/>
    <x v="4"/>
    <n v="30"/>
    <s v="Female"/>
    <n v="109680"/>
    <n v="4"/>
    <s v="Palakkad"/>
    <s v="No"/>
    <s v="No"/>
    <n v="4"/>
    <s v="YES"/>
  </r>
  <r>
    <s v="INV104399"/>
    <x v="183"/>
    <d v="1899-12-30T07:00:00"/>
    <x v="4"/>
    <s v="Customer_4399"/>
    <s v="Celerio"/>
    <x v="0"/>
    <s v="Grey"/>
    <x v="0"/>
    <n v="1"/>
    <n v="139337"/>
    <n v="139337"/>
    <s v="Yes"/>
    <s v="Finance EMI"/>
    <s v="Government"/>
    <s v="Out of Warranty"/>
    <n v="3"/>
    <x v="3"/>
    <n v="62"/>
    <s v="Female"/>
    <n v="13457"/>
    <n v="8"/>
    <s v="Malappuram"/>
    <s v="Yes"/>
    <s v="Yes"/>
    <n v="2"/>
    <s v="YES"/>
  </r>
  <r>
    <s v="INV104400"/>
    <x v="183"/>
    <d v="1899-12-30T08:00:00"/>
    <x v="20"/>
    <s v="Customer_4400"/>
    <s v="Fronx"/>
    <x v="2"/>
    <s v="Red"/>
    <x v="4"/>
    <n v="2"/>
    <n v="98105"/>
    <n v="166778.5"/>
    <s v="Yes"/>
    <s v="Credit Card"/>
    <s v="Corporate"/>
    <s v="Under Warranty"/>
    <n v="5"/>
    <x v="5"/>
    <n v="33"/>
    <s v="Female"/>
    <n v="98486"/>
    <n v="2"/>
    <s v="Thrissur"/>
    <s v="No"/>
    <s v="Yes"/>
    <n v="4"/>
    <s v="YES"/>
  </r>
  <r>
    <s v="INV104401"/>
    <x v="183"/>
    <d v="1899-12-30T09:00:00"/>
    <x v="11"/>
    <s v="Customer_4401"/>
    <s v="Jimny"/>
    <x v="3"/>
    <s v="Black"/>
    <x v="3"/>
    <n v="4"/>
    <n v="111029"/>
    <n v="421910.2"/>
    <s v="Yes"/>
    <s v="Cash"/>
    <s v="Fleet"/>
    <s v="Under Warranty"/>
    <n v="1"/>
    <x v="5"/>
    <n v="51"/>
    <s v="Female"/>
    <n v="192212"/>
    <n v="4"/>
    <s v="Wayanad"/>
    <s v="Yes"/>
    <s v="Yes"/>
    <n v="4"/>
    <s v="YES"/>
  </r>
  <r>
    <s v="INV104402"/>
    <x v="183"/>
    <d v="1899-12-30T10:00:00"/>
    <x v="18"/>
    <s v="Customer_4402"/>
    <s v="Jimny"/>
    <x v="4"/>
    <s v="Red"/>
    <x v="2"/>
    <n v="3"/>
    <n v="86028"/>
    <n v="219371.4"/>
    <s v="Yes"/>
    <s v="Credit Card"/>
    <s v="Retail"/>
    <s v="Under Warranty"/>
    <n v="4"/>
    <x v="5"/>
    <n v="67"/>
    <s v="Female"/>
    <n v="171619"/>
    <n v="1"/>
    <s v="Malappuram"/>
    <s v="No"/>
    <s v="No"/>
    <n v="2"/>
    <s v="YES"/>
  </r>
  <r>
    <s v="INV104403"/>
    <x v="183"/>
    <d v="1899-12-30T11:00:00"/>
    <x v="9"/>
    <s v="Customer_4403"/>
    <s v="Baleno"/>
    <x v="3"/>
    <s v="White"/>
    <x v="5"/>
    <n v="2"/>
    <n v="119274"/>
    <n v="226620.6"/>
    <s v="Yes"/>
    <s v="Finance EMI"/>
    <s v="Fleet"/>
    <s v="Out of Warranty"/>
    <n v="3"/>
    <x v="4"/>
    <n v="55"/>
    <s v="Female"/>
    <n v="154400"/>
    <n v="3"/>
    <s v="Wayanad"/>
    <s v="No"/>
    <s v="Yes"/>
    <n v="2"/>
    <s v="YES"/>
  </r>
  <r>
    <s v="INV104404"/>
    <x v="183"/>
    <d v="1899-12-30T12:00:00"/>
    <x v="4"/>
    <s v="Customer_4404"/>
    <s v="Dzire"/>
    <x v="4"/>
    <s v="Silver"/>
    <x v="1"/>
    <n v="2"/>
    <n v="69648"/>
    <n v="132331.20000000001"/>
    <s v="Yes"/>
    <s v="Cash"/>
    <s v="Government"/>
    <s v="Out of Warranty"/>
    <n v="4"/>
    <x v="1"/>
    <n v="32"/>
    <s v="Female"/>
    <n v="26365"/>
    <n v="9"/>
    <s v="Kannur"/>
    <s v="Yes"/>
    <s v="No"/>
    <n v="1"/>
    <s v="YES"/>
  </r>
  <r>
    <s v="INV104405"/>
    <x v="183"/>
    <d v="1899-12-30T01:00:00"/>
    <x v="3"/>
    <s v="Customer_4405"/>
    <s v="Ciaz"/>
    <x v="4"/>
    <s v="Grey"/>
    <x v="3"/>
    <n v="2"/>
    <n v="69648"/>
    <n v="139296"/>
    <s v="Yes"/>
    <s v="Cash"/>
    <s v="Retail"/>
    <s v="Under Warranty"/>
    <n v="1"/>
    <x v="4"/>
    <n v="51"/>
    <s v="Female"/>
    <n v="182741"/>
    <n v="5"/>
    <s v="Palakkad"/>
    <s v="No"/>
    <s v="No"/>
    <n v="3"/>
    <s v="YES"/>
  </r>
  <r>
    <s v="INV104406"/>
    <x v="183"/>
    <d v="1899-12-30T02:00:00"/>
    <x v="12"/>
    <s v="Customer_4406"/>
    <s v="Ignis"/>
    <x v="2"/>
    <s v="White"/>
    <x v="1"/>
    <n v="1"/>
    <n v="111762"/>
    <n v="100585.8"/>
    <s v="Yes"/>
    <s v="Credit Card"/>
    <s v="Corporate"/>
    <s v="Out of Warranty"/>
    <n v="1"/>
    <x v="3"/>
    <n v="69"/>
    <s v="Male"/>
    <n v="12146"/>
    <n v="6"/>
    <s v="Malappuram"/>
    <s v="Yes"/>
    <s v="Yes"/>
    <n v="0"/>
    <s v="YES"/>
  </r>
  <r>
    <s v="INV104407"/>
    <x v="183"/>
    <d v="1899-12-30T03:00:00"/>
    <x v="11"/>
    <s v="Customer_4407"/>
    <s v="Ciaz"/>
    <x v="0"/>
    <s v="Silver"/>
    <x v="5"/>
    <n v="2"/>
    <n v="92979"/>
    <n v="185958"/>
    <s v="Yes"/>
    <s v="Net Banking"/>
    <s v="Fleet"/>
    <s v="Under Warranty"/>
    <n v="2"/>
    <x v="2"/>
    <n v="28"/>
    <s v="Female"/>
    <n v="25306"/>
    <n v="5"/>
    <s v="Thrissur"/>
    <s v="Yes"/>
    <s v="Yes"/>
    <n v="3"/>
    <s v="YES"/>
  </r>
  <r>
    <s v="INV104408"/>
    <x v="183"/>
    <d v="1899-12-30T04:00:00"/>
    <x v="15"/>
    <s v="Customer_4408"/>
    <s v="Baleno"/>
    <x v="2"/>
    <s v="Brown"/>
    <x v="1"/>
    <n v="3"/>
    <n v="74510"/>
    <n v="190000.5"/>
    <s v="Yes"/>
    <s v="Cash"/>
    <s v="Corporate"/>
    <s v="Out of Warranty"/>
    <n v="2"/>
    <x v="3"/>
    <n v="50"/>
    <s v="Female"/>
    <n v="153699"/>
    <n v="1"/>
    <s v="Kozhikode"/>
    <s v="No"/>
    <s v="Yes"/>
    <n v="1"/>
    <s v="YES"/>
  </r>
  <r>
    <s v="INV104409"/>
    <x v="183"/>
    <d v="1899-12-30T05:00:00"/>
    <x v="1"/>
    <s v="Customer_4409"/>
    <s v="Ignis"/>
    <x v="2"/>
    <s v="Black"/>
    <x v="4"/>
    <n v="2"/>
    <n v="18518"/>
    <n v="37036"/>
    <s v="No"/>
    <s v="Net Banking"/>
    <s v="Fleet"/>
    <s v="Under Warranty"/>
    <n v="3"/>
    <x v="5"/>
    <n v="69"/>
    <s v="Female"/>
    <n v="14909"/>
    <n v="4"/>
    <s v="Palakkad"/>
    <s v="No"/>
    <s v="Yes"/>
    <n v="2"/>
    <s v="NO"/>
  </r>
  <r>
    <s v="INV104410"/>
    <x v="183"/>
    <d v="1899-12-30T06:00:00"/>
    <x v="10"/>
    <s v="Customer_4410"/>
    <s v="Swift"/>
    <x v="2"/>
    <s v="Silver"/>
    <x v="5"/>
    <n v="2"/>
    <n v="149563"/>
    <n v="284169.7"/>
    <s v="Yes"/>
    <s v="Cash"/>
    <s v="Government"/>
    <s v="Out of Warranty"/>
    <n v="5"/>
    <x v="1"/>
    <n v="60"/>
    <s v="Male"/>
    <n v="18597"/>
    <n v="4"/>
    <s v="Malappuram"/>
    <s v="No"/>
    <s v="Yes"/>
    <n v="3"/>
    <s v="YES"/>
  </r>
  <r>
    <s v="INV104411"/>
    <x v="183"/>
    <d v="1899-12-30T07:00:00"/>
    <x v="3"/>
    <s v="Customer_4411"/>
    <s v="Fronx"/>
    <x v="3"/>
    <s v="Silver"/>
    <x v="3"/>
    <n v="2"/>
    <n v="35344"/>
    <n v="67153.599999999991"/>
    <s v="Yes"/>
    <s v="Finance EMI"/>
    <s v="Fleet"/>
    <s v="Out of Warranty"/>
    <n v="2"/>
    <x v="0"/>
    <n v="36"/>
    <s v="Male"/>
    <n v="83087"/>
    <n v="5"/>
    <s v="Kannur"/>
    <s v="No"/>
    <s v="Yes"/>
    <n v="3"/>
    <s v="NO"/>
  </r>
  <r>
    <s v="INV104412"/>
    <x v="183"/>
    <d v="1899-12-30T08:00:00"/>
    <x v="14"/>
    <s v="Customer_4412"/>
    <s v="Alto"/>
    <x v="4"/>
    <s v="Blue"/>
    <x v="2"/>
    <n v="4"/>
    <n v="81892"/>
    <n v="327568"/>
    <s v="Yes"/>
    <s v="Debit Card"/>
    <s v="Corporate"/>
    <s v="Out of Warranty"/>
    <n v="3"/>
    <x v="2"/>
    <n v="32"/>
    <s v="Male"/>
    <n v="140725"/>
    <n v="3"/>
    <s v="Kannur"/>
    <s v="No"/>
    <s v="Yes"/>
    <n v="0"/>
    <s v="YES"/>
  </r>
  <r>
    <s v="INV104413"/>
    <x v="183"/>
    <d v="1899-12-30T09:00:00"/>
    <x v="8"/>
    <s v="Customer_4413"/>
    <s v="Invicto"/>
    <x v="1"/>
    <s v="Silver"/>
    <x v="3"/>
    <n v="3"/>
    <n v="49069"/>
    <n v="125125.95"/>
    <s v="Yes"/>
    <s v="Credit Card"/>
    <s v="Fleet"/>
    <s v="Under Warranty"/>
    <n v="4"/>
    <x v="3"/>
    <n v="49"/>
    <s v="Female"/>
    <n v="83412"/>
    <n v="4"/>
    <s v="Palakkad"/>
    <s v="No"/>
    <s v="Yes"/>
    <n v="2"/>
    <s v="YES"/>
  </r>
  <r>
    <s v="INV104414"/>
    <x v="183"/>
    <d v="1899-12-30T10:00:00"/>
    <x v="20"/>
    <s v="Customer_4414"/>
    <s v="Jimny"/>
    <x v="0"/>
    <s v="Blue"/>
    <x v="0"/>
    <n v="4"/>
    <n v="49273"/>
    <n v="177382.8"/>
    <s v="Yes"/>
    <s v="Debit Card"/>
    <s v="Government"/>
    <s v="Out of Warranty"/>
    <n v="1"/>
    <x v="2"/>
    <n v="45"/>
    <s v="Male"/>
    <n v="167799"/>
    <n v="4"/>
    <s v="Kozhikode"/>
    <s v="No"/>
    <s v="Yes"/>
    <n v="1"/>
    <s v="YES"/>
  </r>
  <r>
    <s v="INV104415"/>
    <x v="183"/>
    <d v="1899-12-30T11:00:00"/>
    <x v="8"/>
    <s v="Customer_4415"/>
    <s v="Ertiga"/>
    <x v="2"/>
    <s v="Silver"/>
    <x v="5"/>
    <n v="4"/>
    <n v="62826"/>
    <n v="226173.6"/>
    <s v="Yes"/>
    <s v="Cash"/>
    <s v="Government"/>
    <s v="Out of Warranty"/>
    <n v="2"/>
    <x v="0"/>
    <n v="65"/>
    <s v="Male"/>
    <n v="117731"/>
    <n v="3"/>
    <s v="Palakkad"/>
    <s v="No"/>
    <s v="Yes"/>
    <n v="3"/>
    <s v="YES"/>
  </r>
  <r>
    <s v="INV104416"/>
    <x v="184"/>
    <d v="1899-12-30T12:00:00"/>
    <x v="2"/>
    <s v="Customer_4416"/>
    <s v="Ciaz"/>
    <x v="4"/>
    <s v="Blue"/>
    <x v="3"/>
    <n v="2"/>
    <n v="81353"/>
    <n v="154570.70000000001"/>
    <s v="Yes"/>
    <s v="Debit Card"/>
    <s v="Fleet"/>
    <s v="Out of Warranty"/>
    <n v="3"/>
    <x v="5"/>
    <n v="30"/>
    <s v="Female"/>
    <n v="67913"/>
    <n v="8"/>
    <s v="Thrissur"/>
    <s v="Yes"/>
    <s v="Yes"/>
    <n v="2"/>
    <s v="YES"/>
  </r>
  <r>
    <s v="INV104417"/>
    <x v="184"/>
    <d v="1899-12-30T01:00:00"/>
    <x v="15"/>
    <s v="Customer_4417"/>
    <s v="Grand Vitara"/>
    <x v="0"/>
    <s v="Black"/>
    <x v="4"/>
    <n v="2"/>
    <n v="58158"/>
    <n v="104684.4"/>
    <s v="Yes"/>
    <s v="Credit Card"/>
    <s v="Retail"/>
    <s v="Out of Warranty"/>
    <n v="1"/>
    <x v="3"/>
    <n v="22"/>
    <s v="Female"/>
    <n v="66143"/>
    <n v="7"/>
    <s v="Malappuram"/>
    <s v="Yes"/>
    <s v="No"/>
    <n v="2"/>
    <s v="YES"/>
  </r>
  <r>
    <s v="INV104418"/>
    <x v="184"/>
    <d v="1899-12-30T02:00:00"/>
    <x v="20"/>
    <s v="Customer_4418"/>
    <s v="Ignis"/>
    <x v="1"/>
    <s v="Black"/>
    <x v="4"/>
    <n v="2"/>
    <n v="145632"/>
    <n v="262137.60000000001"/>
    <s v="Yes"/>
    <s v="Credit Card"/>
    <s v="Government"/>
    <s v="Under Warranty"/>
    <n v="4"/>
    <x v="2"/>
    <n v="64"/>
    <s v="Female"/>
    <n v="97772"/>
    <n v="6"/>
    <s v="Wayanad"/>
    <s v="No"/>
    <s v="No"/>
    <n v="1"/>
    <s v="YES"/>
  </r>
  <r>
    <s v="INV104419"/>
    <x v="184"/>
    <d v="1899-12-30T03:00:00"/>
    <x v="13"/>
    <s v="Customer_4419"/>
    <s v="Ciaz"/>
    <x v="1"/>
    <s v="Silver"/>
    <x v="1"/>
    <n v="1"/>
    <n v="84396"/>
    <n v="71736.599999999991"/>
    <s v="Yes"/>
    <s v="Cash"/>
    <s v="Fleet"/>
    <s v="Under Warranty"/>
    <n v="2"/>
    <x v="2"/>
    <n v="38"/>
    <s v="Male"/>
    <n v="47663"/>
    <n v="6"/>
    <s v="Wayanad"/>
    <s v="No"/>
    <s v="No"/>
    <n v="3"/>
    <s v="NO"/>
  </r>
  <r>
    <s v="INV104420"/>
    <x v="184"/>
    <d v="1899-12-30T04:00:00"/>
    <x v="8"/>
    <s v="Customer_4420"/>
    <s v="Jimny"/>
    <x v="2"/>
    <s v="Brown"/>
    <x v="3"/>
    <n v="3"/>
    <n v="53200"/>
    <n v="143640"/>
    <s v="Yes"/>
    <s v="Cash"/>
    <s v="Government"/>
    <s v="Under Warranty"/>
    <n v="2"/>
    <x v="4"/>
    <n v="41"/>
    <s v="Male"/>
    <n v="199465"/>
    <n v="7"/>
    <s v="Kozhikode"/>
    <s v="No"/>
    <s v="No"/>
    <n v="3"/>
    <s v="YES"/>
  </r>
  <r>
    <s v="INV104421"/>
    <x v="184"/>
    <d v="1899-12-30T05:00:00"/>
    <x v="1"/>
    <s v="Customer_4421"/>
    <s v="WagonR"/>
    <x v="1"/>
    <s v="Brown"/>
    <x v="1"/>
    <n v="1"/>
    <n v="25497"/>
    <n v="25497"/>
    <s v="No"/>
    <s v="Net Banking"/>
    <s v="Government"/>
    <s v="Out of Warranty"/>
    <n v="4"/>
    <x v="5"/>
    <n v="68"/>
    <s v="Female"/>
    <n v="91226"/>
    <n v="2"/>
    <s v="Kozhikode"/>
    <s v="Yes"/>
    <s v="No"/>
    <n v="0"/>
    <s v="NO"/>
  </r>
  <r>
    <s v="INV104422"/>
    <x v="184"/>
    <d v="1899-12-30T06:00:00"/>
    <x v="3"/>
    <s v="Customer_4422"/>
    <s v="Baleno"/>
    <x v="1"/>
    <s v="Red"/>
    <x v="0"/>
    <n v="3"/>
    <n v="84794"/>
    <n v="216224.7"/>
    <s v="Yes"/>
    <s v="UPI"/>
    <s v="Government"/>
    <s v="Out of Warranty"/>
    <n v="5"/>
    <x v="1"/>
    <n v="41"/>
    <s v="Female"/>
    <n v="99408"/>
    <n v="3"/>
    <s v="Palakkad"/>
    <s v="Yes"/>
    <s v="Yes"/>
    <n v="0"/>
    <s v="YES"/>
  </r>
  <r>
    <s v="INV104423"/>
    <x v="184"/>
    <d v="1899-12-30T07:00:00"/>
    <x v="5"/>
    <s v="Customer_4423"/>
    <s v="Dzire"/>
    <x v="0"/>
    <s v="Brown"/>
    <x v="5"/>
    <n v="2"/>
    <n v="37869"/>
    <n v="75738"/>
    <s v="Yes"/>
    <s v="Debit Card"/>
    <s v="Government"/>
    <s v="Out of Warranty"/>
    <n v="3"/>
    <x v="3"/>
    <n v="51"/>
    <s v="Female"/>
    <n v="111075"/>
    <n v="8"/>
    <s v="Kannur"/>
    <s v="No"/>
    <s v="No"/>
    <n v="1"/>
    <s v="NO"/>
  </r>
  <r>
    <s v="INV104424"/>
    <x v="184"/>
    <d v="1899-12-30T08:00:00"/>
    <x v="6"/>
    <s v="Customer_4424"/>
    <s v="Invicto"/>
    <x v="0"/>
    <s v="Black"/>
    <x v="0"/>
    <n v="3"/>
    <n v="47417"/>
    <n v="135138.45000000001"/>
    <s v="Yes"/>
    <s v="Net Banking"/>
    <s v="Government"/>
    <s v="Out of Warranty"/>
    <n v="4"/>
    <x v="5"/>
    <n v="26"/>
    <s v="Male"/>
    <n v="54292"/>
    <n v="3"/>
    <s v="Kozhikode"/>
    <s v="Yes"/>
    <s v="Yes"/>
    <n v="0"/>
    <s v="YES"/>
  </r>
  <r>
    <s v="INV104425"/>
    <x v="184"/>
    <d v="1899-12-30T09:00:00"/>
    <x v="3"/>
    <s v="Customer_4425"/>
    <s v="Invicto"/>
    <x v="2"/>
    <s v="White"/>
    <x v="2"/>
    <n v="3"/>
    <n v="8568"/>
    <n v="21848.400000000001"/>
    <s v="No"/>
    <s v="Debit Card"/>
    <s v="Government"/>
    <s v="Out of Warranty"/>
    <n v="1"/>
    <x v="1"/>
    <n v="43"/>
    <s v="Male"/>
    <n v="43856"/>
    <n v="3"/>
    <s v="Malappuram"/>
    <s v="No"/>
    <s v="Yes"/>
    <n v="3"/>
    <s v="NO"/>
  </r>
  <r>
    <s v="INV104426"/>
    <x v="184"/>
    <d v="1899-12-30T10:00:00"/>
    <x v="15"/>
    <s v="Customer_4426"/>
    <s v="WagonR"/>
    <x v="4"/>
    <s v="Brown"/>
    <x v="1"/>
    <n v="4"/>
    <n v="110233"/>
    <n v="396838.8"/>
    <s v="Yes"/>
    <s v="Credit Card"/>
    <s v="Retail"/>
    <s v="Out of Warranty"/>
    <n v="1"/>
    <x v="4"/>
    <n v="28"/>
    <s v="Female"/>
    <n v="88016"/>
    <n v="5"/>
    <s v="Thrissur"/>
    <s v="No"/>
    <s v="Yes"/>
    <n v="1"/>
    <s v="YES"/>
  </r>
  <r>
    <s v="INV104427"/>
    <x v="184"/>
    <d v="1899-12-30T11:00:00"/>
    <x v="5"/>
    <s v="Customer_4427"/>
    <s v="Grand Vitara"/>
    <x v="2"/>
    <s v="White"/>
    <x v="3"/>
    <n v="3"/>
    <n v="46271"/>
    <n v="117991.05"/>
    <s v="Yes"/>
    <s v="Cash"/>
    <s v="Retail"/>
    <s v="Under Warranty"/>
    <n v="5"/>
    <x v="1"/>
    <n v="66"/>
    <s v="Female"/>
    <n v="193114"/>
    <n v="8"/>
    <s v="Malappuram"/>
    <s v="Yes"/>
    <s v="Yes"/>
    <n v="3"/>
    <s v="YES"/>
  </r>
  <r>
    <s v="INV104428"/>
    <x v="184"/>
    <d v="1899-12-30T12:00:00"/>
    <x v="8"/>
    <s v="Customer_4428"/>
    <s v="Celerio"/>
    <x v="3"/>
    <s v="Blue"/>
    <x v="1"/>
    <n v="3"/>
    <n v="22052"/>
    <n v="62848.2"/>
    <s v="Yes"/>
    <s v="Debit Card"/>
    <s v="Government"/>
    <s v="Out of Warranty"/>
    <n v="4"/>
    <x v="0"/>
    <n v="44"/>
    <s v="Male"/>
    <n v="115672"/>
    <n v="9"/>
    <s v="Kozhikode"/>
    <s v="Yes"/>
    <s v="Yes"/>
    <n v="3"/>
    <s v="NO"/>
  </r>
  <r>
    <s v="INV104429"/>
    <x v="184"/>
    <d v="1899-12-30T01:00:00"/>
    <x v="11"/>
    <s v="Customer_4429"/>
    <s v="Jimny"/>
    <x v="1"/>
    <s v="Red"/>
    <x v="0"/>
    <n v="4"/>
    <n v="131953"/>
    <n v="527812"/>
    <s v="Yes"/>
    <s v="UPI"/>
    <s v="Retail"/>
    <s v="Under Warranty"/>
    <n v="3"/>
    <x v="1"/>
    <n v="41"/>
    <s v="Male"/>
    <n v="135511"/>
    <n v="5"/>
    <s v="Thrissur"/>
    <s v="No"/>
    <s v="Yes"/>
    <n v="2"/>
    <s v="YES"/>
  </r>
  <r>
    <s v="INV104430"/>
    <x v="184"/>
    <d v="1899-12-30T02:00:00"/>
    <x v="19"/>
    <s v="Customer_4430"/>
    <s v="Ignis"/>
    <x v="4"/>
    <s v="Grey"/>
    <x v="2"/>
    <n v="1"/>
    <n v="47013"/>
    <n v="44662.35"/>
    <s v="No"/>
    <s v="Credit Card"/>
    <s v="Government"/>
    <s v="Under Warranty"/>
    <n v="4"/>
    <x v="5"/>
    <n v="43"/>
    <s v="Female"/>
    <n v="51752"/>
    <n v="6"/>
    <s v="Kannur"/>
    <s v="No"/>
    <s v="Yes"/>
    <n v="0"/>
    <s v="NO"/>
  </r>
  <r>
    <s v="INV104431"/>
    <x v="184"/>
    <d v="1899-12-30T03:00:00"/>
    <x v="18"/>
    <s v="Customer_4431"/>
    <s v="Invicto"/>
    <x v="0"/>
    <s v="Blue"/>
    <x v="0"/>
    <n v="3"/>
    <n v="22499"/>
    <n v="57372.45"/>
    <s v="Yes"/>
    <s v="Finance EMI"/>
    <s v="Government"/>
    <s v="Under Warranty"/>
    <n v="5"/>
    <x v="4"/>
    <n v="63"/>
    <s v="Female"/>
    <n v="146993"/>
    <n v="3"/>
    <s v="Palakkad"/>
    <s v="Yes"/>
    <s v="Yes"/>
    <n v="3"/>
    <s v="NO"/>
  </r>
  <r>
    <s v="INV104432"/>
    <x v="184"/>
    <d v="1899-12-30T04:00:00"/>
    <x v="13"/>
    <s v="Customer_4432"/>
    <s v="Swift"/>
    <x v="3"/>
    <s v="Silver"/>
    <x v="2"/>
    <n v="1"/>
    <n v="4307"/>
    <n v="4307"/>
    <s v="No"/>
    <s v="Credit Card"/>
    <s v="Fleet"/>
    <s v="Out of Warranty"/>
    <n v="2"/>
    <x v="0"/>
    <n v="26"/>
    <s v="Male"/>
    <n v="63853"/>
    <n v="3"/>
    <s v="Palakkad"/>
    <s v="No"/>
    <s v="Yes"/>
    <n v="2"/>
    <s v="NO"/>
  </r>
  <r>
    <s v="INV104433"/>
    <x v="184"/>
    <d v="1899-12-30T05:00:00"/>
    <x v="7"/>
    <s v="Customer_4433"/>
    <s v="Swift"/>
    <x v="3"/>
    <s v="Brown"/>
    <x v="4"/>
    <n v="1"/>
    <n v="78922"/>
    <n v="78922"/>
    <s v="Yes"/>
    <s v="Net Banking"/>
    <s v="Corporate"/>
    <s v="Out of Warranty"/>
    <n v="4"/>
    <x v="5"/>
    <n v="42"/>
    <s v="Male"/>
    <n v="90154"/>
    <n v="2"/>
    <s v="Thrissur"/>
    <s v="Yes"/>
    <s v="Yes"/>
    <n v="4"/>
    <s v="NO"/>
  </r>
  <r>
    <s v="INV104434"/>
    <x v="184"/>
    <d v="1899-12-30T06:00:00"/>
    <x v="2"/>
    <s v="Customer_4434"/>
    <s v="Celerio"/>
    <x v="1"/>
    <s v="Black"/>
    <x v="4"/>
    <n v="2"/>
    <n v="24943"/>
    <n v="42403.1"/>
    <s v="No"/>
    <s v="UPI"/>
    <s v="Retail"/>
    <s v="Under Warranty"/>
    <n v="5"/>
    <x v="0"/>
    <n v="20"/>
    <s v="Female"/>
    <n v="44986"/>
    <n v="2"/>
    <s v="Palakkad"/>
    <s v="Yes"/>
    <s v="No"/>
    <n v="1"/>
    <s v="NO"/>
  </r>
  <r>
    <s v="INV104435"/>
    <x v="184"/>
    <d v="1899-12-30T07:00:00"/>
    <x v="3"/>
    <s v="Customer_4435"/>
    <s v="Alto"/>
    <x v="0"/>
    <s v="Red"/>
    <x v="3"/>
    <n v="3"/>
    <n v="80203"/>
    <n v="228578.55"/>
    <s v="Yes"/>
    <s v="Credit Card"/>
    <s v="Corporate"/>
    <s v="Under Warranty"/>
    <n v="5"/>
    <x v="1"/>
    <n v="56"/>
    <s v="Female"/>
    <n v="5892"/>
    <n v="6"/>
    <s v="Malappuram"/>
    <s v="Yes"/>
    <s v="No"/>
    <n v="0"/>
    <s v="YES"/>
  </r>
  <r>
    <s v="INV104436"/>
    <x v="184"/>
    <d v="1899-12-30T08:00:00"/>
    <x v="8"/>
    <s v="Customer_4436"/>
    <s v="Fronx"/>
    <x v="4"/>
    <s v="Blue"/>
    <x v="0"/>
    <n v="4"/>
    <n v="89726"/>
    <n v="323013.59999999998"/>
    <s v="Yes"/>
    <s v="UPI"/>
    <s v="Government"/>
    <s v="Under Warranty"/>
    <n v="2"/>
    <x v="3"/>
    <n v="55"/>
    <s v="Female"/>
    <n v="80694"/>
    <n v="1"/>
    <s v="Wayanad"/>
    <s v="No"/>
    <s v="No"/>
    <n v="2"/>
    <s v="YES"/>
  </r>
  <r>
    <s v="INV104437"/>
    <x v="184"/>
    <d v="1899-12-30T09:00:00"/>
    <x v="8"/>
    <s v="Customer_4437"/>
    <s v="Celerio"/>
    <x v="0"/>
    <s v="Blue"/>
    <x v="4"/>
    <n v="4"/>
    <n v="78497"/>
    <n v="298288.59999999998"/>
    <s v="Yes"/>
    <s v="Cash"/>
    <s v="Fleet"/>
    <s v="Out of Warranty"/>
    <n v="5"/>
    <x v="2"/>
    <n v="24"/>
    <s v="Male"/>
    <n v="171491"/>
    <n v="8"/>
    <s v="Thrissur"/>
    <s v="Yes"/>
    <s v="Yes"/>
    <n v="0"/>
    <s v="YES"/>
  </r>
  <r>
    <s v="INV104438"/>
    <x v="184"/>
    <d v="1899-12-30T10:00:00"/>
    <x v="15"/>
    <s v="Customer_4438"/>
    <s v="Ciaz"/>
    <x v="1"/>
    <s v="White"/>
    <x v="1"/>
    <n v="2"/>
    <n v="38362"/>
    <n v="69051.600000000006"/>
    <s v="Yes"/>
    <s v="Finance EMI"/>
    <s v="Government"/>
    <s v="Out of Warranty"/>
    <n v="3"/>
    <x v="1"/>
    <n v="42"/>
    <s v="Male"/>
    <n v="4670"/>
    <n v="9"/>
    <s v="Thrissur"/>
    <s v="Yes"/>
    <s v="No"/>
    <n v="2"/>
    <s v="NO"/>
  </r>
  <r>
    <s v="INV104439"/>
    <x v="184"/>
    <d v="1899-12-30T11:00:00"/>
    <x v="16"/>
    <s v="Customer_4439"/>
    <s v="Grand Vitara"/>
    <x v="3"/>
    <s v="Silver"/>
    <x v="5"/>
    <n v="4"/>
    <n v="7967"/>
    <n v="30274.6"/>
    <s v="No"/>
    <s v="UPI"/>
    <s v="Government"/>
    <s v="Under Warranty"/>
    <n v="5"/>
    <x v="0"/>
    <n v="61"/>
    <s v="Male"/>
    <n v="162584"/>
    <n v="2"/>
    <s v="Kozhikode"/>
    <s v="Yes"/>
    <s v="Yes"/>
    <n v="3"/>
    <s v="NO"/>
  </r>
  <r>
    <s v="INV104440"/>
    <x v="185"/>
    <d v="1899-12-30T12:00:00"/>
    <x v="5"/>
    <s v="Customer_4440"/>
    <s v="Swift"/>
    <x v="1"/>
    <s v="Blue"/>
    <x v="1"/>
    <n v="3"/>
    <n v="44534"/>
    <n v="113561.7"/>
    <s v="Yes"/>
    <s v="Net Banking"/>
    <s v="Fleet"/>
    <s v="Out of Warranty"/>
    <n v="2"/>
    <x v="2"/>
    <n v="40"/>
    <s v="Male"/>
    <n v="151023"/>
    <n v="6"/>
    <s v="Malappuram"/>
    <s v="Yes"/>
    <s v="Yes"/>
    <n v="3"/>
    <s v="YES"/>
  </r>
  <r>
    <s v="INV104441"/>
    <x v="185"/>
    <d v="1899-12-30T01:00:00"/>
    <x v="14"/>
    <s v="Customer_4441"/>
    <s v="Ciaz"/>
    <x v="2"/>
    <s v="White"/>
    <x v="4"/>
    <n v="1"/>
    <n v="19465"/>
    <n v="18491.75"/>
    <s v="No"/>
    <s v="Net Banking"/>
    <s v="Fleet"/>
    <s v="Under Warranty"/>
    <n v="4"/>
    <x v="3"/>
    <n v="34"/>
    <s v="Male"/>
    <n v="191808"/>
    <n v="6"/>
    <s v="Kozhikode"/>
    <s v="Yes"/>
    <s v="No"/>
    <n v="0"/>
    <s v="NO"/>
  </r>
  <r>
    <s v="INV104442"/>
    <x v="185"/>
    <d v="1899-12-30T02:00:00"/>
    <x v="6"/>
    <s v="Customer_4442"/>
    <s v="Invicto"/>
    <x v="3"/>
    <s v="Red"/>
    <x v="4"/>
    <n v="1"/>
    <n v="129718"/>
    <n v="123232.1"/>
    <s v="Yes"/>
    <s v="Debit Card"/>
    <s v="Retail"/>
    <s v="Out of Warranty"/>
    <n v="5"/>
    <x v="1"/>
    <n v="21"/>
    <s v="Male"/>
    <n v="98269"/>
    <n v="7"/>
    <s v="Wayanad"/>
    <s v="Yes"/>
    <s v="No"/>
    <n v="2"/>
    <s v="YES"/>
  </r>
  <r>
    <s v="INV104443"/>
    <x v="185"/>
    <d v="1899-12-30T03:00:00"/>
    <x v="7"/>
    <s v="Customer_4443"/>
    <s v="Swift"/>
    <x v="1"/>
    <s v="Blue"/>
    <x v="0"/>
    <n v="4"/>
    <n v="128850"/>
    <n v="438090"/>
    <s v="Yes"/>
    <s v="Finance EMI"/>
    <s v="Fleet"/>
    <s v="Under Warranty"/>
    <n v="5"/>
    <x v="1"/>
    <n v="40"/>
    <s v="Female"/>
    <n v="115647"/>
    <n v="7"/>
    <s v="Wayanad"/>
    <s v="Yes"/>
    <s v="No"/>
    <n v="3"/>
    <s v="YES"/>
  </r>
  <r>
    <s v="INV104444"/>
    <x v="185"/>
    <d v="1899-12-30T04:00:00"/>
    <x v="6"/>
    <s v="Customer_4444"/>
    <s v="Ertiga"/>
    <x v="4"/>
    <s v="Grey"/>
    <x v="2"/>
    <n v="4"/>
    <n v="116702"/>
    <n v="396786.8"/>
    <s v="Yes"/>
    <s v="Cash"/>
    <s v="Retail"/>
    <s v="Under Warranty"/>
    <n v="3"/>
    <x v="0"/>
    <n v="69"/>
    <s v="Female"/>
    <n v="8013"/>
    <n v="3"/>
    <s v="Wayanad"/>
    <s v="No"/>
    <s v="No"/>
    <n v="3"/>
    <s v="YES"/>
  </r>
  <r>
    <s v="INV104445"/>
    <x v="185"/>
    <d v="1899-12-30T05:00:00"/>
    <x v="3"/>
    <s v="Customer_4445"/>
    <s v="Fronx"/>
    <x v="4"/>
    <s v="Grey"/>
    <x v="5"/>
    <n v="4"/>
    <n v="109781"/>
    <n v="439124"/>
    <s v="Yes"/>
    <s v="Cash"/>
    <s v="Retail"/>
    <s v="Under Warranty"/>
    <n v="2"/>
    <x v="2"/>
    <n v="37"/>
    <s v="Female"/>
    <n v="153627"/>
    <n v="1"/>
    <s v="Thrissur"/>
    <s v="Yes"/>
    <s v="No"/>
    <n v="0"/>
    <s v="YES"/>
  </r>
  <r>
    <s v="INV104446"/>
    <x v="185"/>
    <d v="1899-12-30T06:00:00"/>
    <x v="9"/>
    <s v="Customer_4446"/>
    <s v="XL6"/>
    <x v="4"/>
    <s v="White"/>
    <x v="5"/>
    <n v="1"/>
    <n v="125902"/>
    <n v="119606.9"/>
    <s v="Yes"/>
    <s v="UPI"/>
    <s v="Retail"/>
    <s v="Under Warranty"/>
    <n v="2"/>
    <x v="0"/>
    <n v="59"/>
    <s v="Female"/>
    <n v="141043"/>
    <n v="8"/>
    <s v="Malappuram"/>
    <s v="Yes"/>
    <s v="Yes"/>
    <n v="0"/>
    <s v="YES"/>
  </r>
  <r>
    <s v="INV104447"/>
    <x v="185"/>
    <d v="1899-12-30T07:00:00"/>
    <x v="14"/>
    <s v="Customer_4447"/>
    <s v="Dzire"/>
    <x v="2"/>
    <s v="Grey"/>
    <x v="2"/>
    <n v="3"/>
    <n v="129547"/>
    <n v="330344.84999999998"/>
    <s v="Yes"/>
    <s v="Net Banking"/>
    <s v="Corporate"/>
    <s v="Out of Warranty"/>
    <n v="2"/>
    <x v="4"/>
    <n v="37"/>
    <s v="Female"/>
    <n v="47720"/>
    <n v="7"/>
    <s v="Thrissur"/>
    <s v="No"/>
    <s v="Yes"/>
    <n v="1"/>
    <s v="YES"/>
  </r>
  <r>
    <s v="INV104448"/>
    <x v="185"/>
    <d v="1899-12-30T08:00:00"/>
    <x v="3"/>
    <s v="Customer_4448"/>
    <s v="XL6"/>
    <x v="0"/>
    <s v="Silver"/>
    <x v="0"/>
    <n v="3"/>
    <n v="80718"/>
    <n v="205830.9"/>
    <s v="Yes"/>
    <s v="Net Banking"/>
    <s v="Corporate"/>
    <s v="Out of Warranty"/>
    <n v="2"/>
    <x v="0"/>
    <n v="37"/>
    <s v="Female"/>
    <n v="152043"/>
    <n v="3"/>
    <s v="Wayanad"/>
    <s v="Yes"/>
    <s v="Yes"/>
    <n v="2"/>
    <s v="YES"/>
  </r>
  <r>
    <s v="INV104449"/>
    <x v="185"/>
    <d v="1899-12-30T09:00:00"/>
    <x v="1"/>
    <s v="Customer_4449"/>
    <s v="Jimny"/>
    <x v="4"/>
    <s v="Black"/>
    <x v="4"/>
    <n v="3"/>
    <n v="22929"/>
    <n v="68787"/>
    <s v="Yes"/>
    <s v="Net Banking"/>
    <s v="Retail"/>
    <s v="Out of Warranty"/>
    <n v="2"/>
    <x v="0"/>
    <n v="34"/>
    <s v="Female"/>
    <n v="96078"/>
    <n v="7"/>
    <s v="Kannur"/>
    <s v="Yes"/>
    <s v="Yes"/>
    <n v="1"/>
    <s v="NO"/>
  </r>
  <r>
    <s v="INV104450"/>
    <x v="185"/>
    <d v="1899-12-30T10:00:00"/>
    <x v="15"/>
    <s v="Customer_4450"/>
    <s v="Ertiga"/>
    <x v="2"/>
    <s v="Grey"/>
    <x v="2"/>
    <n v="3"/>
    <n v="115623"/>
    <n v="294838.65000000002"/>
    <s v="Yes"/>
    <s v="Cash"/>
    <s v="Retail"/>
    <s v="Under Warranty"/>
    <n v="1"/>
    <x v="1"/>
    <n v="30"/>
    <s v="Female"/>
    <n v="20643"/>
    <n v="7"/>
    <s v="Palakkad"/>
    <s v="Yes"/>
    <s v="Yes"/>
    <n v="4"/>
    <s v="YES"/>
  </r>
  <r>
    <s v="INV104451"/>
    <x v="185"/>
    <d v="1899-12-30T11:00:00"/>
    <x v="6"/>
    <s v="Customer_4451"/>
    <s v="Jimny"/>
    <x v="4"/>
    <s v="Red"/>
    <x v="5"/>
    <n v="3"/>
    <n v="25830"/>
    <n v="77490"/>
    <s v="Yes"/>
    <s v="Net Banking"/>
    <s v="Corporate"/>
    <s v="Out of Warranty"/>
    <n v="4"/>
    <x v="5"/>
    <n v="66"/>
    <s v="Female"/>
    <n v="161938"/>
    <n v="5"/>
    <s v="Kozhikode"/>
    <s v="No"/>
    <s v="Yes"/>
    <n v="3"/>
    <s v="NO"/>
  </r>
  <r>
    <s v="INV104452"/>
    <x v="185"/>
    <d v="1899-12-30T12:00:00"/>
    <x v="3"/>
    <s v="Customer_4452"/>
    <s v="Alto"/>
    <x v="2"/>
    <s v="Blue"/>
    <x v="5"/>
    <n v="2"/>
    <n v="19478"/>
    <n v="33112.6"/>
    <s v="No"/>
    <s v="Debit Card"/>
    <s v="Retail"/>
    <s v="Under Warranty"/>
    <n v="5"/>
    <x v="5"/>
    <n v="31"/>
    <s v="Male"/>
    <n v="70728"/>
    <n v="9"/>
    <s v="Kannur"/>
    <s v="Yes"/>
    <s v="No"/>
    <n v="2"/>
    <s v="NO"/>
  </r>
  <r>
    <s v="INV104453"/>
    <x v="185"/>
    <d v="1899-12-30T01:00:00"/>
    <x v="19"/>
    <s v="Customer_4453"/>
    <s v="WagonR"/>
    <x v="4"/>
    <s v="White"/>
    <x v="4"/>
    <n v="4"/>
    <n v="120210"/>
    <n v="480840"/>
    <s v="Yes"/>
    <s v="Credit Card"/>
    <s v="Government"/>
    <s v="Under Warranty"/>
    <n v="5"/>
    <x v="3"/>
    <n v="20"/>
    <s v="Female"/>
    <n v="82579"/>
    <n v="1"/>
    <s v="Malappuram"/>
    <s v="No"/>
    <s v="Yes"/>
    <n v="1"/>
    <s v="YES"/>
  </r>
  <r>
    <s v="INV104454"/>
    <x v="185"/>
    <d v="1899-12-30T02:00:00"/>
    <x v="9"/>
    <s v="Customer_4454"/>
    <s v="Ignis"/>
    <x v="0"/>
    <s v="Blue"/>
    <x v="4"/>
    <n v="3"/>
    <n v="68086"/>
    <n v="194045.1"/>
    <s v="Yes"/>
    <s v="Net Banking"/>
    <s v="Government"/>
    <s v="Out of Warranty"/>
    <n v="5"/>
    <x v="3"/>
    <n v="54"/>
    <s v="Female"/>
    <n v="65413"/>
    <n v="2"/>
    <s v="Thrissur"/>
    <s v="No"/>
    <s v="Yes"/>
    <n v="4"/>
    <s v="YES"/>
  </r>
  <r>
    <s v="INV104455"/>
    <x v="185"/>
    <d v="1899-12-30T03:00:00"/>
    <x v="16"/>
    <s v="Customer_4455"/>
    <s v="Ertiga"/>
    <x v="1"/>
    <s v="Black"/>
    <x v="3"/>
    <n v="2"/>
    <n v="98607"/>
    <n v="167631.9"/>
    <s v="Yes"/>
    <s v="Debit Card"/>
    <s v="Fleet"/>
    <s v="Under Warranty"/>
    <n v="3"/>
    <x v="3"/>
    <n v="61"/>
    <s v="Male"/>
    <n v="65423"/>
    <n v="9"/>
    <s v="Palakkad"/>
    <s v="No"/>
    <s v="No"/>
    <n v="0"/>
    <s v="YES"/>
  </r>
  <r>
    <s v="INV104456"/>
    <x v="185"/>
    <d v="1899-12-30T04:00:00"/>
    <x v="16"/>
    <s v="Customer_4456"/>
    <s v="Alto"/>
    <x v="4"/>
    <s v="Blue"/>
    <x v="1"/>
    <n v="3"/>
    <n v="132174"/>
    <n v="337043.7"/>
    <s v="Yes"/>
    <s v="Debit Card"/>
    <s v="Retail"/>
    <s v="Under Warranty"/>
    <n v="2"/>
    <x v="2"/>
    <n v="51"/>
    <s v="Male"/>
    <n v="25844"/>
    <n v="2"/>
    <s v="Malappuram"/>
    <s v="Yes"/>
    <s v="No"/>
    <n v="4"/>
    <s v="YES"/>
  </r>
  <r>
    <s v="INV104457"/>
    <x v="185"/>
    <d v="1899-12-30T05:00:00"/>
    <x v="6"/>
    <s v="Customer_4457"/>
    <s v="Ignis"/>
    <x v="1"/>
    <s v="Blue"/>
    <x v="2"/>
    <n v="4"/>
    <n v="18988"/>
    <n v="72154.399999999994"/>
    <s v="Yes"/>
    <s v="Credit Card"/>
    <s v="Retail"/>
    <s v="Out of Warranty"/>
    <n v="4"/>
    <x v="3"/>
    <n v="29"/>
    <s v="Female"/>
    <n v="93573"/>
    <n v="9"/>
    <s v="Malappuram"/>
    <s v="Yes"/>
    <s v="No"/>
    <n v="2"/>
    <s v="NO"/>
  </r>
  <r>
    <s v="INV104458"/>
    <x v="185"/>
    <d v="1899-12-30T06:00:00"/>
    <x v="5"/>
    <s v="Customer_4458"/>
    <s v="Alto"/>
    <x v="4"/>
    <s v="White"/>
    <x v="4"/>
    <n v="3"/>
    <n v="99958"/>
    <n v="284880.3"/>
    <s v="Yes"/>
    <s v="Cash"/>
    <s v="Government"/>
    <s v="Out of Warranty"/>
    <n v="5"/>
    <x v="3"/>
    <n v="31"/>
    <s v="Male"/>
    <n v="190689"/>
    <n v="8"/>
    <s v="Malappuram"/>
    <s v="Yes"/>
    <s v="Yes"/>
    <n v="2"/>
    <s v="YES"/>
  </r>
  <r>
    <s v="INV104459"/>
    <x v="185"/>
    <d v="1899-12-30T07:00:00"/>
    <x v="10"/>
    <s v="Customer_4459"/>
    <s v="Jimny"/>
    <x v="0"/>
    <s v="Black"/>
    <x v="3"/>
    <n v="3"/>
    <n v="13441"/>
    <n v="38306.85"/>
    <s v="No"/>
    <s v="Net Banking"/>
    <s v="Retail"/>
    <s v="Under Warranty"/>
    <n v="2"/>
    <x v="5"/>
    <n v="42"/>
    <s v="Male"/>
    <n v="58234"/>
    <n v="2"/>
    <s v="Wayanad"/>
    <s v="Yes"/>
    <s v="Yes"/>
    <n v="4"/>
    <s v="NO"/>
  </r>
  <r>
    <s v="INV104460"/>
    <x v="185"/>
    <d v="1899-12-30T08:00:00"/>
    <x v="18"/>
    <s v="Customer_4460"/>
    <s v="Dzire"/>
    <x v="1"/>
    <s v="Red"/>
    <x v="0"/>
    <n v="3"/>
    <n v="18609"/>
    <n v="55827"/>
    <s v="Yes"/>
    <s v="Finance EMI"/>
    <s v="Government"/>
    <s v="Under Warranty"/>
    <n v="2"/>
    <x v="0"/>
    <n v="46"/>
    <s v="Male"/>
    <n v="77563"/>
    <n v="2"/>
    <s v="Palakkad"/>
    <s v="Yes"/>
    <s v="No"/>
    <n v="1"/>
    <s v="NO"/>
  </r>
  <r>
    <s v="INV104461"/>
    <x v="185"/>
    <d v="1899-12-30T09:00:00"/>
    <x v="7"/>
    <s v="Customer_4461"/>
    <s v="WagonR"/>
    <x v="2"/>
    <s v="White"/>
    <x v="5"/>
    <n v="4"/>
    <n v="137742"/>
    <n v="468322.8"/>
    <s v="Yes"/>
    <s v="Debit Card"/>
    <s v="Government"/>
    <s v="Out of Warranty"/>
    <n v="2"/>
    <x v="1"/>
    <n v="20"/>
    <s v="Female"/>
    <n v="56461"/>
    <n v="5"/>
    <s v="Palakkad"/>
    <s v="Yes"/>
    <s v="No"/>
    <n v="0"/>
    <s v="YES"/>
  </r>
  <r>
    <s v="INV104462"/>
    <x v="185"/>
    <d v="1899-12-30T10:00:00"/>
    <x v="13"/>
    <s v="Customer_4462"/>
    <s v="Baleno"/>
    <x v="4"/>
    <s v="Brown"/>
    <x v="2"/>
    <n v="1"/>
    <n v="78073"/>
    <n v="66362.05"/>
    <s v="Yes"/>
    <s v="Debit Card"/>
    <s v="Retail"/>
    <s v="Under Warranty"/>
    <n v="3"/>
    <x v="3"/>
    <n v="52"/>
    <s v="Male"/>
    <n v="111782"/>
    <n v="1"/>
    <s v="Malappuram"/>
    <s v="No"/>
    <s v="No"/>
    <n v="3"/>
    <s v="NO"/>
  </r>
  <r>
    <s v="INV104463"/>
    <x v="185"/>
    <d v="1899-12-30T11:00:00"/>
    <x v="14"/>
    <s v="Customer_4463"/>
    <s v="Ciaz"/>
    <x v="4"/>
    <s v="Black"/>
    <x v="1"/>
    <n v="4"/>
    <n v="24028"/>
    <n v="86500.800000000003"/>
    <s v="Yes"/>
    <s v="Credit Card"/>
    <s v="Retail"/>
    <s v="Out of Warranty"/>
    <n v="4"/>
    <x v="3"/>
    <n v="58"/>
    <s v="Male"/>
    <n v="66908"/>
    <n v="4"/>
    <s v="Wayanad"/>
    <s v="No"/>
    <s v="Yes"/>
    <n v="3"/>
    <s v="NO"/>
  </r>
  <r>
    <s v="INV104464"/>
    <x v="186"/>
    <d v="1899-12-30T12:00:00"/>
    <x v="1"/>
    <s v="Customer_4464"/>
    <s v="Celerio"/>
    <x v="2"/>
    <s v="Black"/>
    <x v="0"/>
    <n v="1"/>
    <n v="77727"/>
    <n v="69954.3"/>
    <s v="Yes"/>
    <s v="Finance EMI"/>
    <s v="Government"/>
    <s v="Under Warranty"/>
    <n v="5"/>
    <x v="0"/>
    <n v="38"/>
    <s v="Female"/>
    <n v="6237"/>
    <n v="8"/>
    <s v="Malappuram"/>
    <s v="No"/>
    <s v="No"/>
    <n v="3"/>
    <s v="NO"/>
  </r>
  <r>
    <s v="INV104465"/>
    <x v="186"/>
    <d v="1899-12-30T01:00:00"/>
    <x v="11"/>
    <s v="Customer_4465"/>
    <s v="Invicto"/>
    <x v="0"/>
    <s v="Blue"/>
    <x v="2"/>
    <n v="2"/>
    <n v="143288"/>
    <n v="243589.6"/>
    <s v="Yes"/>
    <s v="Debit Card"/>
    <s v="Retail"/>
    <s v="Under Warranty"/>
    <n v="1"/>
    <x v="5"/>
    <n v="42"/>
    <s v="Female"/>
    <n v="154622"/>
    <n v="3"/>
    <s v="Kozhikode"/>
    <s v="Yes"/>
    <s v="No"/>
    <n v="3"/>
    <s v="YES"/>
  </r>
  <r>
    <s v="INV104466"/>
    <x v="186"/>
    <d v="1899-12-30T02:00:00"/>
    <x v="19"/>
    <s v="Customer_4466"/>
    <s v="Grand Vitara"/>
    <x v="3"/>
    <s v="Silver"/>
    <x v="2"/>
    <n v="2"/>
    <n v="148327"/>
    <n v="296654"/>
    <s v="Yes"/>
    <s v="Net Banking"/>
    <s v="Retail"/>
    <s v="Out of Warranty"/>
    <n v="3"/>
    <x v="1"/>
    <n v="30"/>
    <s v="Female"/>
    <n v="64704"/>
    <n v="1"/>
    <s v="Kozhikode"/>
    <s v="No"/>
    <s v="No"/>
    <n v="0"/>
    <s v="YES"/>
  </r>
  <r>
    <s v="INV104467"/>
    <x v="186"/>
    <d v="1899-12-30T03:00:00"/>
    <x v="3"/>
    <s v="Customer_4467"/>
    <s v="Grand Vitara"/>
    <x v="4"/>
    <s v="Silver"/>
    <x v="4"/>
    <n v="3"/>
    <n v="146650"/>
    <n v="439950"/>
    <s v="Yes"/>
    <s v="Cash"/>
    <s v="Corporate"/>
    <s v="Out of Warranty"/>
    <n v="3"/>
    <x v="5"/>
    <n v="68"/>
    <s v="Female"/>
    <n v="91494"/>
    <n v="5"/>
    <s v="Palakkad"/>
    <s v="No"/>
    <s v="Yes"/>
    <n v="2"/>
    <s v="YES"/>
  </r>
  <r>
    <s v="INV104468"/>
    <x v="186"/>
    <d v="1899-12-30T04:00:00"/>
    <x v="3"/>
    <s v="Customer_4468"/>
    <s v="Ciaz"/>
    <x v="2"/>
    <s v="Red"/>
    <x v="3"/>
    <n v="3"/>
    <n v="72739"/>
    <n v="196395.3"/>
    <s v="Yes"/>
    <s v="Debit Card"/>
    <s v="Corporate"/>
    <s v="Under Warranty"/>
    <n v="1"/>
    <x v="0"/>
    <n v="23"/>
    <s v="Female"/>
    <n v="129138"/>
    <n v="3"/>
    <s v="Palakkad"/>
    <s v="Yes"/>
    <s v="No"/>
    <n v="3"/>
    <s v="YES"/>
  </r>
  <r>
    <s v="INV104469"/>
    <x v="186"/>
    <d v="1899-12-30T05:00:00"/>
    <x v="18"/>
    <s v="Customer_4469"/>
    <s v="XL6"/>
    <x v="3"/>
    <s v="Blue"/>
    <x v="2"/>
    <n v="3"/>
    <n v="51617"/>
    <n v="139365.9"/>
    <s v="Yes"/>
    <s v="Cash"/>
    <s v="Government"/>
    <s v="Out of Warranty"/>
    <n v="3"/>
    <x v="5"/>
    <n v="22"/>
    <s v="Male"/>
    <n v="11270"/>
    <n v="8"/>
    <s v="Kozhikode"/>
    <s v="Yes"/>
    <s v="No"/>
    <n v="2"/>
    <s v="YES"/>
  </r>
  <r>
    <s v="INV104470"/>
    <x v="186"/>
    <d v="1899-12-30T06:00:00"/>
    <x v="18"/>
    <s v="Customer_4470"/>
    <s v="XL6"/>
    <x v="4"/>
    <s v="Silver"/>
    <x v="1"/>
    <n v="4"/>
    <n v="120333"/>
    <n v="433198.8"/>
    <s v="Yes"/>
    <s v="Debit Card"/>
    <s v="Government"/>
    <s v="Out of Warranty"/>
    <n v="5"/>
    <x v="1"/>
    <n v="30"/>
    <s v="Female"/>
    <n v="12211"/>
    <n v="3"/>
    <s v="Palakkad"/>
    <s v="Yes"/>
    <s v="No"/>
    <n v="0"/>
    <s v="YES"/>
  </r>
  <r>
    <s v="INV104471"/>
    <x v="186"/>
    <d v="1899-12-30T07:00:00"/>
    <x v="3"/>
    <s v="Customer_4471"/>
    <s v="Ciaz"/>
    <x v="1"/>
    <s v="White"/>
    <x v="0"/>
    <n v="3"/>
    <n v="8384"/>
    <n v="22636.799999999999"/>
    <s v="No"/>
    <s v="Debit Card"/>
    <s v="Fleet"/>
    <s v="Under Warranty"/>
    <n v="4"/>
    <x v="5"/>
    <n v="67"/>
    <s v="Male"/>
    <n v="87568"/>
    <n v="1"/>
    <s v="Kannur"/>
    <s v="No"/>
    <s v="Yes"/>
    <n v="3"/>
    <s v="NO"/>
  </r>
  <r>
    <s v="INV104472"/>
    <x v="186"/>
    <d v="1899-12-30T08:00:00"/>
    <x v="5"/>
    <s v="Customer_4472"/>
    <s v="Jimny"/>
    <x v="2"/>
    <s v="Red"/>
    <x v="1"/>
    <n v="1"/>
    <n v="88554"/>
    <n v="79698.600000000006"/>
    <s v="Yes"/>
    <s v="Net Banking"/>
    <s v="Fleet"/>
    <s v="Under Warranty"/>
    <n v="4"/>
    <x v="4"/>
    <n v="28"/>
    <s v="Male"/>
    <n v="105673"/>
    <n v="7"/>
    <s v="Malappuram"/>
    <s v="Yes"/>
    <s v="Yes"/>
    <n v="4"/>
    <s v="NO"/>
  </r>
  <r>
    <s v="INV104473"/>
    <x v="186"/>
    <d v="1899-12-30T09:00:00"/>
    <x v="10"/>
    <s v="Customer_4473"/>
    <s v="Grand Vitara"/>
    <x v="1"/>
    <s v="Blue"/>
    <x v="2"/>
    <n v="2"/>
    <n v="74655"/>
    <n v="141844.5"/>
    <s v="Yes"/>
    <s v="Cash"/>
    <s v="Government"/>
    <s v="Under Warranty"/>
    <n v="5"/>
    <x v="2"/>
    <n v="43"/>
    <s v="Male"/>
    <n v="89632"/>
    <n v="4"/>
    <s v="Malappuram"/>
    <s v="Yes"/>
    <s v="Yes"/>
    <n v="2"/>
    <s v="YES"/>
  </r>
  <r>
    <s v="INV104474"/>
    <x v="186"/>
    <d v="1899-12-30T10:00:00"/>
    <x v="16"/>
    <s v="Customer_4474"/>
    <s v="Baleno"/>
    <x v="0"/>
    <s v="Grey"/>
    <x v="1"/>
    <n v="2"/>
    <n v="106505"/>
    <n v="181058.5"/>
    <s v="Yes"/>
    <s v="Finance EMI"/>
    <s v="Corporate"/>
    <s v="Under Warranty"/>
    <n v="5"/>
    <x v="0"/>
    <n v="58"/>
    <s v="Female"/>
    <n v="27141"/>
    <n v="1"/>
    <s v="Kannur"/>
    <s v="Yes"/>
    <s v="No"/>
    <n v="0"/>
    <s v="YES"/>
  </r>
  <r>
    <s v="INV104475"/>
    <x v="186"/>
    <d v="1899-12-30T11:00:00"/>
    <x v="17"/>
    <s v="Customer_4475"/>
    <s v="Celerio"/>
    <x v="3"/>
    <s v="White"/>
    <x v="1"/>
    <n v="2"/>
    <n v="24409"/>
    <n v="41495.300000000003"/>
    <s v="No"/>
    <s v="UPI"/>
    <s v="Government"/>
    <s v="Under Warranty"/>
    <n v="4"/>
    <x v="2"/>
    <n v="28"/>
    <s v="Male"/>
    <n v="143443"/>
    <n v="6"/>
    <s v="Kozhikode"/>
    <s v="Yes"/>
    <s v="No"/>
    <n v="0"/>
    <s v="NO"/>
  </r>
  <r>
    <s v="INV104476"/>
    <x v="186"/>
    <d v="1899-12-30T12:00:00"/>
    <x v="17"/>
    <s v="Customer_4476"/>
    <s v="Grand Vitara"/>
    <x v="2"/>
    <s v="Silver"/>
    <x v="3"/>
    <n v="1"/>
    <n v="20676"/>
    <n v="18608.400000000001"/>
    <s v="No"/>
    <s v="Net Banking"/>
    <s v="Government"/>
    <s v="Under Warranty"/>
    <n v="5"/>
    <x v="0"/>
    <n v="34"/>
    <s v="Female"/>
    <n v="75959"/>
    <n v="5"/>
    <s v="Kozhikode"/>
    <s v="Yes"/>
    <s v="No"/>
    <n v="1"/>
    <s v="NO"/>
  </r>
  <r>
    <s v="INV104477"/>
    <x v="186"/>
    <d v="1899-12-30T01:00:00"/>
    <x v="14"/>
    <s v="Customer_4477"/>
    <s v="Celerio"/>
    <x v="4"/>
    <s v="Silver"/>
    <x v="5"/>
    <n v="3"/>
    <n v="138347"/>
    <n v="352784.85"/>
    <s v="Yes"/>
    <s v="Cash"/>
    <s v="Corporate"/>
    <s v="Under Warranty"/>
    <n v="3"/>
    <x v="4"/>
    <n v="60"/>
    <s v="Male"/>
    <n v="141639"/>
    <n v="3"/>
    <s v="Kannur"/>
    <s v="Yes"/>
    <s v="Yes"/>
    <n v="1"/>
    <s v="YES"/>
  </r>
  <r>
    <s v="INV104478"/>
    <x v="186"/>
    <d v="1899-12-30T02:00:00"/>
    <x v="6"/>
    <s v="Customer_4478"/>
    <s v="Invicto"/>
    <x v="4"/>
    <s v="Silver"/>
    <x v="2"/>
    <n v="1"/>
    <n v="142035"/>
    <n v="120729.75"/>
    <s v="Yes"/>
    <s v="Cash"/>
    <s v="Fleet"/>
    <s v="Under Warranty"/>
    <n v="4"/>
    <x v="1"/>
    <n v="20"/>
    <s v="Male"/>
    <n v="129495"/>
    <n v="8"/>
    <s v="Kannur"/>
    <s v="Yes"/>
    <s v="No"/>
    <n v="2"/>
    <s v="YES"/>
  </r>
  <r>
    <s v="INV104479"/>
    <x v="186"/>
    <d v="1899-12-30T03:00:00"/>
    <x v="12"/>
    <s v="Customer_4479"/>
    <s v="Jimny"/>
    <x v="3"/>
    <s v="Silver"/>
    <x v="0"/>
    <n v="1"/>
    <n v="109967"/>
    <n v="104468.65"/>
    <s v="Yes"/>
    <s v="Cash"/>
    <s v="Government"/>
    <s v="Out of Warranty"/>
    <n v="1"/>
    <x v="0"/>
    <n v="30"/>
    <s v="Female"/>
    <n v="12619"/>
    <n v="4"/>
    <s v="Palakkad"/>
    <s v="No"/>
    <s v="No"/>
    <n v="3"/>
    <s v="YES"/>
  </r>
  <r>
    <s v="INV104480"/>
    <x v="186"/>
    <d v="1899-12-30T04:00:00"/>
    <x v="0"/>
    <s v="Customer_4480"/>
    <s v="Ciaz"/>
    <x v="1"/>
    <s v="Black"/>
    <x v="5"/>
    <n v="4"/>
    <n v="83940"/>
    <n v="318972"/>
    <s v="Yes"/>
    <s v="UPI"/>
    <s v="Fleet"/>
    <s v="Out of Warranty"/>
    <n v="1"/>
    <x v="0"/>
    <n v="66"/>
    <s v="Female"/>
    <n v="17977"/>
    <n v="7"/>
    <s v="Thrissur"/>
    <s v="No"/>
    <s v="Yes"/>
    <n v="1"/>
    <s v="YES"/>
  </r>
  <r>
    <s v="INV104481"/>
    <x v="186"/>
    <d v="1899-12-30T05:00:00"/>
    <x v="7"/>
    <s v="Customer_4481"/>
    <s v="Grand Vitara"/>
    <x v="1"/>
    <s v="Grey"/>
    <x v="1"/>
    <n v="4"/>
    <n v="63965"/>
    <n v="255860"/>
    <s v="Yes"/>
    <s v="Net Banking"/>
    <s v="Retail"/>
    <s v="Under Warranty"/>
    <n v="5"/>
    <x v="0"/>
    <n v="58"/>
    <s v="Female"/>
    <n v="156271"/>
    <n v="6"/>
    <s v="Kozhikode"/>
    <s v="Yes"/>
    <s v="Yes"/>
    <n v="2"/>
    <s v="YES"/>
  </r>
  <r>
    <s v="INV104482"/>
    <x v="186"/>
    <d v="1899-12-30T06:00:00"/>
    <x v="12"/>
    <s v="Customer_4482"/>
    <s v="Jimny"/>
    <x v="2"/>
    <s v="Red"/>
    <x v="5"/>
    <n v="2"/>
    <n v="111485"/>
    <n v="222970"/>
    <s v="Yes"/>
    <s v="UPI"/>
    <s v="Corporate"/>
    <s v="Out of Warranty"/>
    <n v="1"/>
    <x v="4"/>
    <n v="42"/>
    <s v="Male"/>
    <n v="122822"/>
    <n v="9"/>
    <s v="Kozhikode"/>
    <s v="Yes"/>
    <s v="Yes"/>
    <n v="3"/>
    <s v="YES"/>
  </r>
  <r>
    <s v="INV104483"/>
    <x v="186"/>
    <d v="1899-12-30T07:00:00"/>
    <x v="2"/>
    <s v="Customer_4483"/>
    <s v="WagonR"/>
    <x v="2"/>
    <s v="Red"/>
    <x v="4"/>
    <n v="1"/>
    <n v="76061"/>
    <n v="68454.900000000009"/>
    <s v="Yes"/>
    <s v="Debit Card"/>
    <s v="Government"/>
    <s v="Out of Warranty"/>
    <n v="1"/>
    <x v="1"/>
    <n v="28"/>
    <s v="Male"/>
    <n v="137099"/>
    <n v="7"/>
    <s v="Kozhikode"/>
    <s v="Yes"/>
    <s v="Yes"/>
    <n v="1"/>
    <s v="NO"/>
  </r>
  <r>
    <s v="INV104484"/>
    <x v="186"/>
    <d v="1899-12-30T08:00:00"/>
    <x v="4"/>
    <s v="Customer_4484"/>
    <s v="Alto"/>
    <x v="1"/>
    <s v="Silver"/>
    <x v="4"/>
    <n v="2"/>
    <n v="61318"/>
    <n v="122636"/>
    <s v="Yes"/>
    <s v="Credit Card"/>
    <s v="Government"/>
    <s v="Out of Warranty"/>
    <n v="4"/>
    <x v="5"/>
    <n v="25"/>
    <s v="Male"/>
    <n v="101556"/>
    <n v="9"/>
    <s v="Kannur"/>
    <s v="No"/>
    <s v="No"/>
    <n v="2"/>
    <s v="YES"/>
  </r>
  <r>
    <s v="INV104485"/>
    <x v="186"/>
    <d v="1899-12-30T09:00:00"/>
    <x v="10"/>
    <s v="Customer_4485"/>
    <s v="Grand Vitara"/>
    <x v="2"/>
    <s v="Red"/>
    <x v="2"/>
    <n v="1"/>
    <n v="40087"/>
    <n v="36078.300000000003"/>
    <s v="No"/>
    <s v="UPI"/>
    <s v="Fleet"/>
    <s v="Under Warranty"/>
    <n v="3"/>
    <x v="3"/>
    <n v="31"/>
    <s v="Male"/>
    <n v="143242"/>
    <n v="7"/>
    <s v="Kozhikode"/>
    <s v="No"/>
    <s v="No"/>
    <n v="0"/>
    <s v="NO"/>
  </r>
  <r>
    <s v="INV104486"/>
    <x v="186"/>
    <d v="1899-12-30T10:00:00"/>
    <x v="18"/>
    <s v="Customer_4486"/>
    <s v="Celerio"/>
    <x v="1"/>
    <s v="Grey"/>
    <x v="0"/>
    <n v="2"/>
    <n v="129861"/>
    <n v="259722"/>
    <s v="Yes"/>
    <s v="Debit Card"/>
    <s v="Retail"/>
    <s v="Under Warranty"/>
    <n v="2"/>
    <x v="1"/>
    <n v="63"/>
    <s v="Female"/>
    <n v="24928"/>
    <n v="2"/>
    <s v="Kozhikode"/>
    <s v="No"/>
    <s v="No"/>
    <n v="2"/>
    <s v="YES"/>
  </r>
  <r>
    <s v="INV104487"/>
    <x v="186"/>
    <d v="1899-12-30T11:00:00"/>
    <x v="2"/>
    <s v="Customer_4487"/>
    <s v="Alto"/>
    <x v="3"/>
    <s v="White"/>
    <x v="4"/>
    <n v="2"/>
    <n v="9953"/>
    <n v="16920.099999999999"/>
    <s v="No"/>
    <s v="UPI"/>
    <s v="Corporate"/>
    <s v="Under Warranty"/>
    <n v="1"/>
    <x v="2"/>
    <n v="65"/>
    <s v="Male"/>
    <n v="42114"/>
    <n v="3"/>
    <s v="Wayanad"/>
    <s v="Yes"/>
    <s v="No"/>
    <n v="4"/>
    <s v="NO"/>
  </r>
  <r>
    <s v="INV104488"/>
    <x v="187"/>
    <d v="1899-12-30T12:00:00"/>
    <x v="13"/>
    <s v="Customer_4488"/>
    <s v="Dzire"/>
    <x v="2"/>
    <s v="White"/>
    <x v="1"/>
    <n v="3"/>
    <n v="97266"/>
    <n v="248028.3"/>
    <s v="Yes"/>
    <s v="Cash"/>
    <s v="Retail"/>
    <s v="Under Warranty"/>
    <n v="5"/>
    <x v="2"/>
    <n v="34"/>
    <s v="Male"/>
    <n v="4833"/>
    <n v="8"/>
    <s v="Palakkad"/>
    <s v="No"/>
    <s v="Yes"/>
    <n v="1"/>
    <s v="YES"/>
  </r>
  <r>
    <s v="INV104489"/>
    <x v="187"/>
    <d v="1899-12-30T01:00:00"/>
    <x v="19"/>
    <s v="Customer_4489"/>
    <s v="Ciaz"/>
    <x v="1"/>
    <s v="Brown"/>
    <x v="3"/>
    <n v="2"/>
    <n v="106431"/>
    <n v="212862"/>
    <s v="Yes"/>
    <s v="Credit Card"/>
    <s v="Retail"/>
    <s v="Under Warranty"/>
    <n v="2"/>
    <x v="2"/>
    <n v="22"/>
    <s v="Male"/>
    <n v="40487"/>
    <n v="8"/>
    <s v="Kannur"/>
    <s v="No"/>
    <s v="No"/>
    <n v="3"/>
    <s v="YES"/>
  </r>
  <r>
    <s v="INV104490"/>
    <x v="187"/>
    <d v="1899-12-30T02:00:00"/>
    <x v="19"/>
    <s v="Customer_4490"/>
    <s v="Grand Vitara"/>
    <x v="2"/>
    <s v="Red"/>
    <x v="3"/>
    <n v="4"/>
    <n v="97613"/>
    <n v="331884.2"/>
    <s v="Yes"/>
    <s v="Credit Card"/>
    <s v="Government"/>
    <s v="Out of Warranty"/>
    <n v="1"/>
    <x v="3"/>
    <n v="20"/>
    <s v="Male"/>
    <n v="109028"/>
    <n v="2"/>
    <s v="Kannur"/>
    <s v="No"/>
    <s v="Yes"/>
    <n v="4"/>
    <s v="YES"/>
  </r>
  <r>
    <s v="INV104491"/>
    <x v="187"/>
    <d v="1899-12-30T03:00:00"/>
    <x v="18"/>
    <s v="Customer_4491"/>
    <s v="Grand Vitara"/>
    <x v="4"/>
    <s v="Silver"/>
    <x v="1"/>
    <n v="1"/>
    <n v="41739"/>
    <n v="35478.15"/>
    <s v="No"/>
    <s v="Finance EMI"/>
    <s v="Fleet"/>
    <s v="Under Warranty"/>
    <n v="3"/>
    <x v="5"/>
    <n v="32"/>
    <s v="Male"/>
    <n v="125617"/>
    <n v="9"/>
    <s v="Palakkad"/>
    <s v="No"/>
    <s v="Yes"/>
    <n v="3"/>
    <s v="NO"/>
  </r>
  <r>
    <s v="INV104492"/>
    <x v="187"/>
    <d v="1899-12-30T04:00:00"/>
    <x v="1"/>
    <s v="Customer_4492"/>
    <s v="Ertiga"/>
    <x v="4"/>
    <s v="Blue"/>
    <x v="5"/>
    <n v="2"/>
    <n v="131020"/>
    <n v="235836"/>
    <s v="Yes"/>
    <s v="Debit Card"/>
    <s v="Fleet"/>
    <s v="Under Warranty"/>
    <n v="1"/>
    <x v="4"/>
    <n v="52"/>
    <s v="Male"/>
    <n v="121484"/>
    <n v="7"/>
    <s v="Thrissur"/>
    <s v="No"/>
    <s v="No"/>
    <n v="0"/>
    <s v="YES"/>
  </r>
  <r>
    <s v="INV104493"/>
    <x v="187"/>
    <d v="1899-12-30T05:00:00"/>
    <x v="18"/>
    <s v="Customer_4493"/>
    <s v="Alto"/>
    <x v="0"/>
    <s v="Grey"/>
    <x v="1"/>
    <n v="1"/>
    <n v="109879"/>
    <n v="93397.15"/>
    <s v="Yes"/>
    <s v="Finance EMI"/>
    <s v="Government"/>
    <s v="Out of Warranty"/>
    <n v="5"/>
    <x v="0"/>
    <n v="30"/>
    <s v="Male"/>
    <n v="170039"/>
    <n v="3"/>
    <s v="Kannur"/>
    <s v="Yes"/>
    <s v="Yes"/>
    <n v="0"/>
    <s v="NO"/>
  </r>
  <r>
    <s v="INV104494"/>
    <x v="187"/>
    <d v="1899-12-30T06:00:00"/>
    <x v="15"/>
    <s v="Customer_4494"/>
    <s v="Grand Vitara"/>
    <x v="1"/>
    <s v="Silver"/>
    <x v="5"/>
    <n v="2"/>
    <n v="27987"/>
    <n v="55974"/>
    <s v="Yes"/>
    <s v="UPI"/>
    <s v="Government"/>
    <s v="Under Warranty"/>
    <n v="3"/>
    <x v="0"/>
    <n v="35"/>
    <s v="Female"/>
    <n v="192553"/>
    <n v="6"/>
    <s v="Palakkad"/>
    <s v="No"/>
    <s v="Yes"/>
    <n v="4"/>
    <s v="NO"/>
  </r>
  <r>
    <s v="INV104495"/>
    <x v="187"/>
    <d v="1899-12-30T07:00:00"/>
    <x v="12"/>
    <s v="Customer_4495"/>
    <s v="WagonR"/>
    <x v="0"/>
    <s v="Black"/>
    <x v="5"/>
    <n v="4"/>
    <n v="121064"/>
    <n v="411617.6"/>
    <s v="Yes"/>
    <s v="UPI"/>
    <s v="Retail"/>
    <s v="Under Warranty"/>
    <n v="5"/>
    <x v="5"/>
    <n v="22"/>
    <s v="Female"/>
    <n v="18450"/>
    <n v="7"/>
    <s v="Malappuram"/>
    <s v="Yes"/>
    <s v="No"/>
    <n v="1"/>
    <s v="YES"/>
  </r>
  <r>
    <s v="INV104496"/>
    <x v="187"/>
    <d v="1899-12-30T08:00:00"/>
    <x v="3"/>
    <s v="Customer_4496"/>
    <s v="Invicto"/>
    <x v="1"/>
    <s v="Blue"/>
    <x v="3"/>
    <n v="3"/>
    <n v="9038"/>
    <n v="24402.6"/>
    <s v="No"/>
    <s v="UPI"/>
    <s v="Fleet"/>
    <s v="Out of Warranty"/>
    <n v="5"/>
    <x v="4"/>
    <n v="35"/>
    <s v="Female"/>
    <n v="85536"/>
    <n v="4"/>
    <s v="Palakkad"/>
    <s v="Yes"/>
    <s v="No"/>
    <n v="0"/>
    <s v="NO"/>
  </r>
  <r>
    <s v="INV104497"/>
    <x v="187"/>
    <d v="1899-12-30T09:00:00"/>
    <x v="2"/>
    <s v="Customer_4497"/>
    <s v="Ignis"/>
    <x v="2"/>
    <s v="Grey"/>
    <x v="4"/>
    <n v="3"/>
    <n v="5775"/>
    <n v="17325"/>
    <s v="No"/>
    <s v="Debit Card"/>
    <s v="Corporate"/>
    <s v="Out of Warranty"/>
    <n v="5"/>
    <x v="1"/>
    <n v="51"/>
    <s v="Female"/>
    <n v="124113"/>
    <n v="4"/>
    <s v="Malappuram"/>
    <s v="Yes"/>
    <s v="Yes"/>
    <n v="4"/>
    <s v="NO"/>
  </r>
  <r>
    <s v="INV104498"/>
    <x v="187"/>
    <d v="1899-12-30T10:00:00"/>
    <x v="10"/>
    <s v="Customer_4498"/>
    <s v="Alto"/>
    <x v="1"/>
    <s v="Black"/>
    <x v="1"/>
    <n v="1"/>
    <n v="141549"/>
    <n v="127394.1"/>
    <s v="Yes"/>
    <s v="UPI"/>
    <s v="Government"/>
    <s v="Out of Warranty"/>
    <n v="5"/>
    <x v="0"/>
    <n v="45"/>
    <s v="Female"/>
    <n v="154006"/>
    <n v="1"/>
    <s v="Thrissur"/>
    <s v="No"/>
    <s v="No"/>
    <n v="3"/>
    <s v="YES"/>
  </r>
  <r>
    <s v="INV104499"/>
    <x v="187"/>
    <d v="1899-12-30T11:00:00"/>
    <x v="4"/>
    <s v="Customer_4499"/>
    <s v="Invicto"/>
    <x v="4"/>
    <s v="Red"/>
    <x v="4"/>
    <n v="2"/>
    <n v="74910"/>
    <n v="127347"/>
    <s v="Yes"/>
    <s v="Credit Card"/>
    <s v="Retail"/>
    <s v="Out of Warranty"/>
    <n v="5"/>
    <x v="1"/>
    <n v="47"/>
    <s v="Male"/>
    <n v="47967"/>
    <n v="8"/>
    <s v="Palakkad"/>
    <s v="Yes"/>
    <s v="Yes"/>
    <n v="4"/>
    <s v="YES"/>
  </r>
  <r>
    <s v="INV104500"/>
    <x v="187"/>
    <d v="1899-12-30T12:00:00"/>
    <x v="1"/>
    <s v="Customer_4500"/>
    <s v="Fronx"/>
    <x v="2"/>
    <s v="Black"/>
    <x v="2"/>
    <n v="4"/>
    <n v="70819"/>
    <n v="240784.6"/>
    <s v="Yes"/>
    <s v="Credit Card"/>
    <s v="Fleet"/>
    <s v="Out of Warranty"/>
    <n v="3"/>
    <x v="4"/>
    <n v="46"/>
    <s v="Male"/>
    <n v="199117"/>
    <n v="4"/>
    <s v="Kannur"/>
    <s v="No"/>
    <s v="No"/>
    <n v="4"/>
    <s v="YES"/>
  </r>
  <r>
    <s v="INV104501"/>
    <x v="187"/>
    <d v="1899-12-30T01:00:00"/>
    <x v="11"/>
    <s v="Customer_4501"/>
    <s v="Celerio"/>
    <x v="4"/>
    <s v="Red"/>
    <x v="0"/>
    <n v="1"/>
    <n v="20046"/>
    <n v="17039.099999999999"/>
    <s v="No"/>
    <s v="Net Banking"/>
    <s v="Government"/>
    <s v="Out of Warranty"/>
    <n v="4"/>
    <x v="5"/>
    <n v="60"/>
    <s v="Female"/>
    <n v="9595"/>
    <n v="7"/>
    <s v="Kannur"/>
    <s v="No"/>
    <s v="Yes"/>
    <n v="4"/>
    <s v="NO"/>
  </r>
  <r>
    <s v="INV104502"/>
    <x v="187"/>
    <d v="1899-12-30T02:00:00"/>
    <x v="8"/>
    <s v="Customer_4502"/>
    <s v="Dzire"/>
    <x v="2"/>
    <s v="Black"/>
    <x v="3"/>
    <n v="3"/>
    <n v="121723"/>
    <n v="346910.55"/>
    <s v="Yes"/>
    <s v="UPI"/>
    <s v="Retail"/>
    <s v="Under Warranty"/>
    <n v="3"/>
    <x v="5"/>
    <n v="36"/>
    <s v="Male"/>
    <n v="118746"/>
    <n v="7"/>
    <s v="Malappuram"/>
    <s v="No"/>
    <s v="No"/>
    <n v="3"/>
    <s v="YES"/>
  </r>
  <r>
    <s v="INV104503"/>
    <x v="187"/>
    <d v="1899-12-30T03:00:00"/>
    <x v="20"/>
    <s v="Customer_4503"/>
    <s v="Ertiga"/>
    <x v="1"/>
    <s v="Blue"/>
    <x v="5"/>
    <n v="1"/>
    <n v="44181"/>
    <n v="39762.9"/>
    <s v="No"/>
    <s v="UPI"/>
    <s v="Fleet"/>
    <s v="Out of Warranty"/>
    <n v="4"/>
    <x v="5"/>
    <n v="67"/>
    <s v="Female"/>
    <n v="15530"/>
    <n v="1"/>
    <s v="Palakkad"/>
    <s v="Yes"/>
    <s v="Yes"/>
    <n v="1"/>
    <s v="NO"/>
  </r>
  <r>
    <s v="INV104504"/>
    <x v="187"/>
    <d v="1899-12-30T04:00:00"/>
    <x v="20"/>
    <s v="Customer_4504"/>
    <s v="WagonR"/>
    <x v="1"/>
    <s v="Black"/>
    <x v="0"/>
    <n v="1"/>
    <n v="134823"/>
    <n v="134823"/>
    <s v="Yes"/>
    <s v="Finance EMI"/>
    <s v="Corporate"/>
    <s v="Out of Warranty"/>
    <n v="3"/>
    <x v="0"/>
    <n v="67"/>
    <s v="Male"/>
    <n v="18277"/>
    <n v="5"/>
    <s v="Thrissur"/>
    <s v="Yes"/>
    <s v="No"/>
    <n v="1"/>
    <s v="YES"/>
  </r>
  <r>
    <s v="INV104505"/>
    <x v="187"/>
    <d v="1899-12-30T05:00:00"/>
    <x v="9"/>
    <s v="Customer_4505"/>
    <s v="XL6"/>
    <x v="4"/>
    <s v="Silver"/>
    <x v="5"/>
    <n v="2"/>
    <n v="148563"/>
    <n v="252557.1"/>
    <s v="Yes"/>
    <s v="Credit Card"/>
    <s v="Retail"/>
    <s v="Out of Warranty"/>
    <n v="5"/>
    <x v="4"/>
    <n v="46"/>
    <s v="Female"/>
    <n v="42528"/>
    <n v="2"/>
    <s v="Kozhikode"/>
    <s v="No"/>
    <s v="No"/>
    <n v="1"/>
    <s v="YES"/>
  </r>
  <r>
    <s v="INV104506"/>
    <x v="187"/>
    <d v="1899-12-30T06:00:00"/>
    <x v="16"/>
    <s v="Customer_4506"/>
    <s v="XL6"/>
    <x v="3"/>
    <s v="Red"/>
    <x v="0"/>
    <n v="4"/>
    <n v="51736"/>
    <n v="196596.8"/>
    <s v="Yes"/>
    <s v="Credit Card"/>
    <s v="Corporate"/>
    <s v="Out of Warranty"/>
    <n v="3"/>
    <x v="2"/>
    <n v="31"/>
    <s v="Male"/>
    <n v="183627"/>
    <n v="7"/>
    <s v="Palakkad"/>
    <s v="No"/>
    <s v="No"/>
    <n v="3"/>
    <s v="YES"/>
  </r>
  <r>
    <s v="INV104507"/>
    <x v="187"/>
    <d v="1899-12-30T07:00:00"/>
    <x v="13"/>
    <s v="Customer_4507"/>
    <s v="Dzire"/>
    <x v="1"/>
    <s v="White"/>
    <x v="0"/>
    <n v="3"/>
    <n v="104458"/>
    <n v="297705.3"/>
    <s v="Yes"/>
    <s v="Cash"/>
    <s v="Retail"/>
    <s v="Under Warranty"/>
    <n v="3"/>
    <x v="2"/>
    <n v="54"/>
    <s v="Female"/>
    <n v="152399"/>
    <n v="3"/>
    <s v="Palakkad"/>
    <s v="Yes"/>
    <s v="Yes"/>
    <n v="4"/>
    <s v="YES"/>
  </r>
  <r>
    <s v="INV104508"/>
    <x v="187"/>
    <d v="1899-12-30T08:00:00"/>
    <x v="11"/>
    <s v="Customer_4508"/>
    <s v="Ertiga"/>
    <x v="3"/>
    <s v="Black"/>
    <x v="4"/>
    <n v="3"/>
    <n v="53420"/>
    <n v="144234"/>
    <s v="Yes"/>
    <s v="Cash"/>
    <s v="Corporate"/>
    <s v="Out of Warranty"/>
    <n v="4"/>
    <x v="0"/>
    <n v="38"/>
    <s v="Male"/>
    <n v="188520"/>
    <n v="1"/>
    <s v="Kozhikode"/>
    <s v="Yes"/>
    <s v="No"/>
    <n v="4"/>
    <s v="YES"/>
  </r>
  <r>
    <s v="INV104509"/>
    <x v="187"/>
    <d v="1899-12-30T09:00:00"/>
    <x v="9"/>
    <s v="Customer_4509"/>
    <s v="Jimny"/>
    <x v="2"/>
    <s v="Red"/>
    <x v="2"/>
    <n v="4"/>
    <n v="56257"/>
    <n v="191273.8"/>
    <s v="Yes"/>
    <s v="Net Banking"/>
    <s v="Fleet"/>
    <s v="Under Warranty"/>
    <n v="3"/>
    <x v="3"/>
    <n v="52"/>
    <s v="Male"/>
    <n v="187697"/>
    <n v="2"/>
    <s v="Thrissur"/>
    <s v="Yes"/>
    <s v="No"/>
    <n v="0"/>
    <s v="YES"/>
  </r>
  <r>
    <s v="INV104510"/>
    <x v="187"/>
    <d v="1899-12-30T10:00:00"/>
    <x v="7"/>
    <s v="Customer_4510"/>
    <s v="Dzire"/>
    <x v="3"/>
    <s v="White"/>
    <x v="2"/>
    <n v="2"/>
    <n v="46096"/>
    <n v="82972.800000000003"/>
    <s v="Yes"/>
    <s v="Credit Card"/>
    <s v="Corporate"/>
    <s v="Out of Warranty"/>
    <n v="3"/>
    <x v="3"/>
    <n v="36"/>
    <s v="Female"/>
    <n v="121939"/>
    <n v="4"/>
    <s v="Palakkad"/>
    <s v="Yes"/>
    <s v="No"/>
    <n v="1"/>
    <s v="NO"/>
  </r>
  <r>
    <s v="INV104511"/>
    <x v="187"/>
    <d v="1899-12-30T11:00:00"/>
    <x v="3"/>
    <s v="Customer_4511"/>
    <s v="Jimny"/>
    <x v="4"/>
    <s v="Red"/>
    <x v="5"/>
    <n v="4"/>
    <n v="92764"/>
    <n v="315397.59999999998"/>
    <s v="Yes"/>
    <s v="Net Banking"/>
    <s v="Corporate"/>
    <s v="Under Warranty"/>
    <n v="1"/>
    <x v="5"/>
    <n v="28"/>
    <s v="Male"/>
    <n v="133446"/>
    <n v="1"/>
    <s v="Kozhikode"/>
    <s v="Yes"/>
    <s v="No"/>
    <n v="2"/>
    <s v="YES"/>
  </r>
  <r>
    <s v="INV104512"/>
    <x v="188"/>
    <d v="1899-12-30T12:00:00"/>
    <x v="4"/>
    <s v="Customer_4512"/>
    <s v="Ignis"/>
    <x v="0"/>
    <s v="Brown"/>
    <x v="3"/>
    <n v="4"/>
    <n v="79061"/>
    <n v="268807.40000000002"/>
    <s v="Yes"/>
    <s v="UPI"/>
    <s v="Corporate"/>
    <s v="Under Warranty"/>
    <n v="5"/>
    <x v="4"/>
    <n v="66"/>
    <s v="Female"/>
    <n v="24507"/>
    <n v="7"/>
    <s v="Kozhikode"/>
    <s v="Yes"/>
    <s v="Yes"/>
    <n v="4"/>
    <s v="YES"/>
  </r>
  <r>
    <s v="INV104513"/>
    <x v="188"/>
    <d v="1899-12-30T01:00:00"/>
    <x v="10"/>
    <s v="Customer_4513"/>
    <s v="Ciaz"/>
    <x v="0"/>
    <s v="Red"/>
    <x v="2"/>
    <n v="2"/>
    <n v="27790"/>
    <n v="47243"/>
    <s v="No"/>
    <s v="UPI"/>
    <s v="Fleet"/>
    <s v="Under Warranty"/>
    <n v="5"/>
    <x v="2"/>
    <n v="65"/>
    <s v="Male"/>
    <n v="63903"/>
    <n v="7"/>
    <s v="Kozhikode"/>
    <s v="Yes"/>
    <s v="No"/>
    <n v="0"/>
    <s v="NO"/>
  </r>
  <r>
    <s v="INV104514"/>
    <x v="188"/>
    <d v="1899-12-30T02:00:00"/>
    <x v="4"/>
    <s v="Customer_4514"/>
    <s v="Dzire"/>
    <x v="4"/>
    <s v="White"/>
    <x v="3"/>
    <n v="2"/>
    <n v="118683"/>
    <n v="225497.7"/>
    <s v="Yes"/>
    <s v="Credit Card"/>
    <s v="Government"/>
    <s v="Out of Warranty"/>
    <n v="1"/>
    <x v="5"/>
    <n v="31"/>
    <s v="Male"/>
    <n v="149487"/>
    <n v="8"/>
    <s v="Thrissur"/>
    <s v="Yes"/>
    <s v="Yes"/>
    <n v="1"/>
    <s v="YES"/>
  </r>
  <r>
    <s v="INV104515"/>
    <x v="188"/>
    <d v="1899-12-30T03:00:00"/>
    <x v="3"/>
    <s v="Customer_4515"/>
    <s v="Swift"/>
    <x v="0"/>
    <s v="White"/>
    <x v="5"/>
    <n v="3"/>
    <n v="8327"/>
    <n v="22482.9"/>
    <s v="No"/>
    <s v="Debit Card"/>
    <s v="Government"/>
    <s v="Out of Warranty"/>
    <n v="3"/>
    <x v="1"/>
    <n v="52"/>
    <s v="Male"/>
    <n v="132887"/>
    <n v="2"/>
    <s v="Palakkad"/>
    <s v="No"/>
    <s v="No"/>
    <n v="1"/>
    <s v="NO"/>
  </r>
  <r>
    <s v="INV104516"/>
    <x v="188"/>
    <d v="1899-12-30T04:00:00"/>
    <x v="1"/>
    <s v="Customer_4516"/>
    <s v="Celerio"/>
    <x v="4"/>
    <s v="Blue"/>
    <x v="3"/>
    <n v="3"/>
    <n v="120898"/>
    <n v="326424.59999999998"/>
    <s v="Yes"/>
    <s v="Net Banking"/>
    <s v="Retail"/>
    <s v="Out of Warranty"/>
    <n v="2"/>
    <x v="1"/>
    <n v="34"/>
    <s v="Male"/>
    <n v="56924"/>
    <n v="9"/>
    <s v="Wayanad"/>
    <s v="Yes"/>
    <s v="No"/>
    <n v="1"/>
    <s v="YES"/>
  </r>
  <r>
    <s v="INV104517"/>
    <x v="188"/>
    <d v="1899-12-30T05:00:00"/>
    <x v="4"/>
    <s v="Customer_4517"/>
    <s v="Baleno"/>
    <x v="1"/>
    <s v="Grey"/>
    <x v="0"/>
    <n v="2"/>
    <n v="110107"/>
    <n v="198192.6"/>
    <s v="Yes"/>
    <s v="Debit Card"/>
    <s v="Government"/>
    <s v="Out of Warranty"/>
    <n v="3"/>
    <x v="0"/>
    <n v="48"/>
    <s v="Female"/>
    <n v="34471"/>
    <n v="8"/>
    <s v="Thrissur"/>
    <s v="Yes"/>
    <s v="No"/>
    <n v="2"/>
    <s v="YES"/>
  </r>
  <r>
    <s v="INV104518"/>
    <x v="188"/>
    <d v="1899-12-30T06:00:00"/>
    <x v="4"/>
    <s v="Customer_4518"/>
    <s v="Ertiga"/>
    <x v="3"/>
    <s v="Brown"/>
    <x v="0"/>
    <n v="1"/>
    <n v="124354"/>
    <n v="124354"/>
    <s v="Yes"/>
    <s v="UPI"/>
    <s v="Corporate"/>
    <s v="Out of Warranty"/>
    <n v="5"/>
    <x v="3"/>
    <n v="32"/>
    <s v="Male"/>
    <n v="53294"/>
    <n v="2"/>
    <s v="Thrissur"/>
    <s v="No"/>
    <s v="No"/>
    <n v="2"/>
    <s v="YES"/>
  </r>
  <r>
    <s v="INV104519"/>
    <x v="188"/>
    <d v="1899-12-30T07:00:00"/>
    <x v="13"/>
    <s v="Customer_4519"/>
    <s v="WagonR"/>
    <x v="0"/>
    <s v="Black"/>
    <x v="5"/>
    <n v="3"/>
    <n v="66827"/>
    <n v="200481"/>
    <s v="Yes"/>
    <s v="Finance EMI"/>
    <s v="Fleet"/>
    <s v="Out of Warranty"/>
    <n v="3"/>
    <x v="0"/>
    <n v="22"/>
    <s v="Female"/>
    <n v="44960"/>
    <n v="4"/>
    <s v="Kannur"/>
    <s v="No"/>
    <s v="No"/>
    <n v="4"/>
    <s v="YES"/>
  </r>
  <r>
    <s v="INV104520"/>
    <x v="188"/>
    <d v="1899-12-30T08:00:00"/>
    <x v="1"/>
    <s v="Customer_4520"/>
    <s v="Alto"/>
    <x v="1"/>
    <s v="Black"/>
    <x v="3"/>
    <n v="2"/>
    <n v="60225"/>
    <n v="114427.5"/>
    <s v="Yes"/>
    <s v="Net Banking"/>
    <s v="Government"/>
    <s v="Out of Warranty"/>
    <n v="2"/>
    <x v="4"/>
    <n v="54"/>
    <s v="Male"/>
    <n v="111002"/>
    <n v="5"/>
    <s v="Palakkad"/>
    <s v="No"/>
    <s v="No"/>
    <n v="3"/>
    <s v="YES"/>
  </r>
  <r>
    <s v="INV104521"/>
    <x v="188"/>
    <d v="1899-12-30T09:00:00"/>
    <x v="1"/>
    <s v="Customer_4521"/>
    <s v="Ciaz"/>
    <x v="0"/>
    <s v="Brown"/>
    <x v="3"/>
    <n v="2"/>
    <n v="15644"/>
    <n v="29723.599999999999"/>
    <s v="No"/>
    <s v="UPI"/>
    <s v="Fleet"/>
    <s v="Under Warranty"/>
    <n v="1"/>
    <x v="4"/>
    <n v="40"/>
    <s v="Male"/>
    <n v="88266"/>
    <n v="3"/>
    <s v="Kannur"/>
    <s v="Yes"/>
    <s v="Yes"/>
    <n v="4"/>
    <s v="NO"/>
  </r>
  <r>
    <s v="INV104522"/>
    <x v="188"/>
    <d v="1899-12-30T10:00:00"/>
    <x v="15"/>
    <s v="Customer_4522"/>
    <s v="Ciaz"/>
    <x v="2"/>
    <s v="Red"/>
    <x v="5"/>
    <n v="1"/>
    <n v="82163"/>
    <n v="78054.849999999991"/>
    <s v="Yes"/>
    <s v="Cash"/>
    <s v="Corporate"/>
    <s v="Out of Warranty"/>
    <n v="5"/>
    <x v="4"/>
    <n v="58"/>
    <s v="Female"/>
    <n v="67026"/>
    <n v="4"/>
    <s v="Palakkad"/>
    <s v="No"/>
    <s v="No"/>
    <n v="1"/>
    <s v="NO"/>
  </r>
  <r>
    <s v="INV104523"/>
    <x v="188"/>
    <d v="1899-12-30T11:00:00"/>
    <x v="19"/>
    <s v="Customer_4523"/>
    <s v="Dzire"/>
    <x v="4"/>
    <s v="Brown"/>
    <x v="2"/>
    <n v="4"/>
    <n v="95017"/>
    <n v="342061.2"/>
    <s v="Yes"/>
    <s v="Credit Card"/>
    <s v="Government"/>
    <s v="Under Warranty"/>
    <n v="2"/>
    <x v="3"/>
    <n v="54"/>
    <s v="Female"/>
    <n v="91663"/>
    <n v="6"/>
    <s v="Malappuram"/>
    <s v="Yes"/>
    <s v="No"/>
    <n v="4"/>
    <s v="YES"/>
  </r>
  <r>
    <s v="INV104524"/>
    <x v="188"/>
    <d v="1899-12-30T12:00:00"/>
    <x v="3"/>
    <s v="Customer_4524"/>
    <s v="Dzire"/>
    <x v="4"/>
    <s v="Silver"/>
    <x v="4"/>
    <n v="2"/>
    <n v="130240"/>
    <n v="234432"/>
    <s v="Yes"/>
    <s v="Cash"/>
    <s v="Retail"/>
    <s v="Under Warranty"/>
    <n v="2"/>
    <x v="3"/>
    <n v="54"/>
    <s v="Male"/>
    <n v="49211"/>
    <n v="7"/>
    <s v="Palakkad"/>
    <s v="Yes"/>
    <s v="Yes"/>
    <n v="2"/>
    <s v="YES"/>
  </r>
  <r>
    <s v="INV104525"/>
    <x v="188"/>
    <d v="1899-12-30T01:00:00"/>
    <x v="0"/>
    <s v="Customer_4525"/>
    <s v="Ertiga"/>
    <x v="1"/>
    <s v="Silver"/>
    <x v="2"/>
    <n v="1"/>
    <n v="74410"/>
    <n v="63248.5"/>
    <s v="Yes"/>
    <s v="Net Banking"/>
    <s v="Retail"/>
    <s v="Under Warranty"/>
    <n v="2"/>
    <x v="5"/>
    <n v="55"/>
    <s v="Female"/>
    <n v="11942"/>
    <n v="4"/>
    <s v="Palakkad"/>
    <s v="No"/>
    <s v="No"/>
    <n v="2"/>
    <s v="NO"/>
  </r>
  <r>
    <s v="INV104526"/>
    <x v="188"/>
    <d v="1899-12-30T02:00:00"/>
    <x v="15"/>
    <s v="Customer_4526"/>
    <s v="Jimny"/>
    <x v="2"/>
    <s v="Grey"/>
    <x v="1"/>
    <n v="1"/>
    <n v="4106"/>
    <n v="3695.4"/>
    <s v="No"/>
    <s v="Cash"/>
    <s v="Corporate"/>
    <s v="Under Warranty"/>
    <n v="4"/>
    <x v="0"/>
    <n v="50"/>
    <s v="Male"/>
    <n v="102433"/>
    <n v="9"/>
    <s v="Kozhikode"/>
    <s v="No"/>
    <s v="Yes"/>
    <n v="3"/>
    <s v="NO"/>
  </r>
  <r>
    <s v="INV104527"/>
    <x v="188"/>
    <d v="1899-12-30T03:00:00"/>
    <x v="20"/>
    <s v="Customer_4527"/>
    <s v="Fronx"/>
    <x v="3"/>
    <s v="Red"/>
    <x v="4"/>
    <n v="3"/>
    <n v="115420"/>
    <n v="328947"/>
    <s v="Yes"/>
    <s v="Finance EMI"/>
    <s v="Fleet"/>
    <s v="Out of Warranty"/>
    <n v="1"/>
    <x v="2"/>
    <n v="32"/>
    <s v="Male"/>
    <n v="133472"/>
    <n v="8"/>
    <s v="Palakkad"/>
    <s v="No"/>
    <s v="Yes"/>
    <n v="4"/>
    <s v="YES"/>
  </r>
  <r>
    <s v="INV104528"/>
    <x v="188"/>
    <d v="1899-12-30T04:00:00"/>
    <x v="2"/>
    <s v="Customer_4528"/>
    <s v="Baleno"/>
    <x v="2"/>
    <s v="Blue"/>
    <x v="3"/>
    <n v="2"/>
    <n v="142491"/>
    <n v="270732.90000000002"/>
    <s v="Yes"/>
    <s v="Net Banking"/>
    <s v="Corporate"/>
    <s v="Out of Warranty"/>
    <n v="5"/>
    <x v="2"/>
    <n v="51"/>
    <s v="Male"/>
    <n v="125521"/>
    <n v="7"/>
    <s v="Thrissur"/>
    <s v="No"/>
    <s v="Yes"/>
    <n v="4"/>
    <s v="YES"/>
  </r>
  <r>
    <s v="INV104529"/>
    <x v="188"/>
    <d v="1899-12-30T05:00:00"/>
    <x v="15"/>
    <s v="Customer_4529"/>
    <s v="XL6"/>
    <x v="2"/>
    <s v="White"/>
    <x v="4"/>
    <n v="3"/>
    <n v="119676"/>
    <n v="305173.8"/>
    <s v="Yes"/>
    <s v="Debit Card"/>
    <s v="Government"/>
    <s v="Under Warranty"/>
    <n v="1"/>
    <x v="2"/>
    <n v="37"/>
    <s v="Male"/>
    <n v="60915"/>
    <n v="3"/>
    <s v="Thrissur"/>
    <s v="Yes"/>
    <s v="Yes"/>
    <n v="3"/>
    <s v="YES"/>
  </r>
  <r>
    <s v="INV104530"/>
    <x v="188"/>
    <d v="1899-12-30T06:00:00"/>
    <x v="5"/>
    <s v="Customer_4530"/>
    <s v="Dzire"/>
    <x v="3"/>
    <s v="Red"/>
    <x v="4"/>
    <n v="4"/>
    <n v="59329"/>
    <n v="237316"/>
    <s v="Yes"/>
    <s v="Credit Card"/>
    <s v="Fleet"/>
    <s v="Out of Warranty"/>
    <n v="4"/>
    <x v="3"/>
    <n v="63"/>
    <s v="Male"/>
    <n v="166481"/>
    <n v="1"/>
    <s v="Wayanad"/>
    <s v="No"/>
    <s v="Yes"/>
    <n v="1"/>
    <s v="YES"/>
  </r>
  <r>
    <s v="INV104531"/>
    <x v="188"/>
    <d v="1899-12-30T07:00:00"/>
    <x v="17"/>
    <s v="Customer_4531"/>
    <s v="Grand Vitara"/>
    <x v="3"/>
    <s v="Black"/>
    <x v="3"/>
    <n v="4"/>
    <n v="43908"/>
    <n v="158068.79999999999"/>
    <s v="Yes"/>
    <s v="Debit Card"/>
    <s v="Fleet"/>
    <s v="Out of Warranty"/>
    <n v="5"/>
    <x v="5"/>
    <n v="37"/>
    <s v="Male"/>
    <n v="6639"/>
    <n v="9"/>
    <s v="Kozhikode"/>
    <s v="No"/>
    <s v="Yes"/>
    <n v="3"/>
    <s v="YES"/>
  </r>
  <r>
    <s v="INV104532"/>
    <x v="188"/>
    <d v="1899-12-30T08:00:00"/>
    <x v="8"/>
    <s v="Customer_4532"/>
    <s v="Swift"/>
    <x v="2"/>
    <s v="Silver"/>
    <x v="0"/>
    <n v="3"/>
    <n v="41787"/>
    <n v="112824.9"/>
    <s v="Yes"/>
    <s v="Finance EMI"/>
    <s v="Fleet"/>
    <s v="Under Warranty"/>
    <n v="3"/>
    <x v="4"/>
    <n v="29"/>
    <s v="Female"/>
    <n v="61332"/>
    <n v="7"/>
    <s v="Kozhikode"/>
    <s v="No"/>
    <s v="No"/>
    <n v="3"/>
    <s v="YES"/>
  </r>
  <r>
    <s v="INV104533"/>
    <x v="188"/>
    <d v="1899-12-30T09:00:00"/>
    <x v="6"/>
    <s v="Customer_4533"/>
    <s v="Ignis"/>
    <x v="0"/>
    <s v="Silver"/>
    <x v="4"/>
    <n v="3"/>
    <n v="129887"/>
    <n v="389661"/>
    <s v="Yes"/>
    <s v="UPI"/>
    <s v="Fleet"/>
    <s v="Out of Warranty"/>
    <n v="1"/>
    <x v="4"/>
    <n v="65"/>
    <s v="Male"/>
    <n v="177853"/>
    <n v="9"/>
    <s v="Palakkad"/>
    <s v="No"/>
    <s v="No"/>
    <n v="3"/>
    <s v="YES"/>
  </r>
  <r>
    <s v="INV104534"/>
    <x v="188"/>
    <d v="1899-12-30T10:00:00"/>
    <x v="1"/>
    <s v="Customer_4534"/>
    <s v="XL6"/>
    <x v="0"/>
    <s v="Silver"/>
    <x v="5"/>
    <n v="2"/>
    <n v="93355"/>
    <n v="177374.5"/>
    <s v="Yes"/>
    <s v="Credit Card"/>
    <s v="Government"/>
    <s v="Out of Warranty"/>
    <n v="4"/>
    <x v="5"/>
    <n v="35"/>
    <s v="Female"/>
    <n v="33979"/>
    <n v="6"/>
    <s v="Thrissur"/>
    <s v="No"/>
    <s v="Yes"/>
    <n v="2"/>
    <s v="YES"/>
  </r>
  <r>
    <s v="INV104535"/>
    <x v="188"/>
    <d v="1899-12-30T11:00:00"/>
    <x v="16"/>
    <s v="Customer_4535"/>
    <s v="Invicto"/>
    <x v="2"/>
    <s v="Blue"/>
    <x v="2"/>
    <n v="2"/>
    <n v="110745"/>
    <n v="210415.5"/>
    <s v="Yes"/>
    <s v="Cash"/>
    <s v="Fleet"/>
    <s v="Out of Warranty"/>
    <n v="3"/>
    <x v="3"/>
    <n v="42"/>
    <s v="Male"/>
    <n v="29558"/>
    <n v="9"/>
    <s v="Palakkad"/>
    <s v="No"/>
    <s v="Yes"/>
    <n v="3"/>
    <s v="YES"/>
  </r>
  <r>
    <s v="INV104536"/>
    <x v="189"/>
    <d v="1899-12-30T12:00:00"/>
    <x v="14"/>
    <s v="Customer_4536"/>
    <s v="Swift"/>
    <x v="0"/>
    <s v="Black"/>
    <x v="3"/>
    <n v="2"/>
    <n v="25755"/>
    <n v="48934.5"/>
    <s v="No"/>
    <s v="Net Banking"/>
    <s v="Fleet"/>
    <s v="Under Warranty"/>
    <n v="4"/>
    <x v="2"/>
    <n v="50"/>
    <s v="Male"/>
    <n v="147224"/>
    <n v="2"/>
    <s v="Kozhikode"/>
    <s v="No"/>
    <s v="Yes"/>
    <n v="4"/>
    <s v="NO"/>
  </r>
  <r>
    <s v="INV104537"/>
    <x v="189"/>
    <d v="1899-12-30T01:00:00"/>
    <x v="13"/>
    <s v="Customer_4537"/>
    <s v="Baleno"/>
    <x v="3"/>
    <s v="Blue"/>
    <x v="3"/>
    <n v="4"/>
    <n v="31356"/>
    <n v="112881.60000000001"/>
    <s v="Yes"/>
    <s v="Credit Card"/>
    <s v="Corporate"/>
    <s v="Under Warranty"/>
    <n v="5"/>
    <x v="0"/>
    <n v="53"/>
    <s v="Male"/>
    <n v="88710"/>
    <n v="4"/>
    <s v="Kannur"/>
    <s v="No"/>
    <s v="No"/>
    <n v="4"/>
    <s v="YES"/>
  </r>
  <r>
    <s v="INV104538"/>
    <x v="189"/>
    <d v="1899-12-30T02:00:00"/>
    <x v="2"/>
    <s v="Customer_4538"/>
    <s v="Ciaz"/>
    <x v="3"/>
    <s v="White"/>
    <x v="4"/>
    <n v="3"/>
    <n v="116526"/>
    <n v="349578"/>
    <s v="Yes"/>
    <s v="UPI"/>
    <s v="Retail"/>
    <s v="Under Warranty"/>
    <n v="1"/>
    <x v="1"/>
    <n v="63"/>
    <s v="Male"/>
    <n v="15557"/>
    <n v="8"/>
    <s v="Wayanad"/>
    <s v="No"/>
    <s v="No"/>
    <n v="2"/>
    <s v="YES"/>
  </r>
  <r>
    <s v="INV104539"/>
    <x v="189"/>
    <d v="1899-12-30T03:00:00"/>
    <x v="4"/>
    <s v="Customer_4539"/>
    <s v="Ignis"/>
    <x v="0"/>
    <s v="Red"/>
    <x v="0"/>
    <n v="1"/>
    <n v="80260"/>
    <n v="80260"/>
    <s v="Yes"/>
    <s v="Debit Card"/>
    <s v="Fleet"/>
    <s v="Out of Warranty"/>
    <n v="4"/>
    <x v="1"/>
    <n v="48"/>
    <s v="Female"/>
    <n v="60550"/>
    <n v="7"/>
    <s v="Kannur"/>
    <s v="No"/>
    <s v="Yes"/>
    <n v="2"/>
    <s v="NO"/>
  </r>
  <r>
    <s v="INV104540"/>
    <x v="189"/>
    <d v="1899-12-30T04:00:00"/>
    <x v="2"/>
    <s v="Customer_4540"/>
    <s v="Grand Vitara"/>
    <x v="3"/>
    <s v="Red"/>
    <x v="0"/>
    <n v="3"/>
    <n v="12127"/>
    <n v="34561.949999999997"/>
    <s v="No"/>
    <s v="UPI"/>
    <s v="Retail"/>
    <s v="Under Warranty"/>
    <n v="5"/>
    <x v="1"/>
    <n v="68"/>
    <s v="Female"/>
    <n v="58363"/>
    <n v="1"/>
    <s v="Thrissur"/>
    <s v="No"/>
    <s v="No"/>
    <n v="0"/>
    <s v="NO"/>
  </r>
  <r>
    <s v="INV104541"/>
    <x v="189"/>
    <d v="1899-12-30T05:00:00"/>
    <x v="5"/>
    <s v="Customer_4541"/>
    <s v="Ciaz"/>
    <x v="4"/>
    <s v="Brown"/>
    <x v="2"/>
    <n v="1"/>
    <n v="81205"/>
    <n v="73084.5"/>
    <s v="Yes"/>
    <s v="Cash"/>
    <s v="Fleet"/>
    <s v="Under Warranty"/>
    <n v="4"/>
    <x v="3"/>
    <n v="35"/>
    <s v="Male"/>
    <n v="13929"/>
    <n v="4"/>
    <s v="Kannur"/>
    <s v="Yes"/>
    <s v="No"/>
    <n v="1"/>
    <s v="NO"/>
  </r>
  <r>
    <s v="INV104542"/>
    <x v="189"/>
    <d v="1899-12-30T06:00:00"/>
    <x v="19"/>
    <s v="Customer_4542"/>
    <s v="Ciaz"/>
    <x v="3"/>
    <s v="Silver"/>
    <x v="2"/>
    <n v="2"/>
    <n v="144950"/>
    <n v="289900"/>
    <s v="Yes"/>
    <s v="Net Banking"/>
    <s v="Fleet"/>
    <s v="Out of Warranty"/>
    <n v="2"/>
    <x v="2"/>
    <n v="49"/>
    <s v="Male"/>
    <n v="193773"/>
    <n v="6"/>
    <s v="Wayanad"/>
    <s v="Yes"/>
    <s v="No"/>
    <n v="2"/>
    <s v="YES"/>
  </r>
  <r>
    <s v="INV104543"/>
    <x v="189"/>
    <d v="1899-12-30T07:00:00"/>
    <x v="1"/>
    <s v="Customer_4543"/>
    <s v="Swift"/>
    <x v="2"/>
    <s v="Brown"/>
    <x v="0"/>
    <n v="2"/>
    <n v="66041"/>
    <n v="118873.8"/>
    <s v="Yes"/>
    <s v="Net Banking"/>
    <s v="Corporate"/>
    <s v="Under Warranty"/>
    <n v="1"/>
    <x v="4"/>
    <n v="44"/>
    <s v="Male"/>
    <n v="29031"/>
    <n v="4"/>
    <s v="Palakkad"/>
    <s v="Yes"/>
    <s v="No"/>
    <n v="0"/>
    <s v="YES"/>
  </r>
  <r>
    <s v="INV104544"/>
    <x v="189"/>
    <d v="1899-12-30T08:00:00"/>
    <x v="0"/>
    <s v="Customer_4544"/>
    <s v="Invicto"/>
    <x v="1"/>
    <s v="Silver"/>
    <x v="1"/>
    <n v="3"/>
    <n v="103180"/>
    <n v="263109"/>
    <s v="Yes"/>
    <s v="Cash"/>
    <s v="Retail"/>
    <s v="Out of Warranty"/>
    <n v="2"/>
    <x v="5"/>
    <n v="56"/>
    <s v="Male"/>
    <n v="30773"/>
    <n v="6"/>
    <s v="Kannur"/>
    <s v="Yes"/>
    <s v="No"/>
    <n v="3"/>
    <s v="YES"/>
  </r>
  <r>
    <s v="INV104545"/>
    <x v="189"/>
    <d v="1899-12-30T09:00:00"/>
    <x v="5"/>
    <s v="Customer_4545"/>
    <s v="Alto"/>
    <x v="0"/>
    <s v="White"/>
    <x v="0"/>
    <n v="1"/>
    <n v="5205"/>
    <n v="4944.75"/>
    <s v="No"/>
    <s v="Net Banking"/>
    <s v="Corporate"/>
    <s v="Out of Warranty"/>
    <n v="4"/>
    <x v="5"/>
    <n v="56"/>
    <s v="Female"/>
    <n v="158664"/>
    <n v="1"/>
    <s v="Malappuram"/>
    <s v="Yes"/>
    <s v="Yes"/>
    <n v="0"/>
    <s v="NO"/>
  </r>
  <r>
    <s v="INV104546"/>
    <x v="189"/>
    <d v="1899-12-30T10:00:00"/>
    <x v="10"/>
    <s v="Customer_4546"/>
    <s v="Celerio"/>
    <x v="0"/>
    <s v="Blue"/>
    <x v="0"/>
    <n v="4"/>
    <n v="67767"/>
    <n v="257514.6"/>
    <s v="Yes"/>
    <s v="Credit Card"/>
    <s v="Government"/>
    <s v="Under Warranty"/>
    <n v="3"/>
    <x v="2"/>
    <n v="67"/>
    <s v="Male"/>
    <n v="28992"/>
    <n v="9"/>
    <s v="Palakkad"/>
    <s v="Yes"/>
    <s v="Yes"/>
    <n v="0"/>
    <s v="YES"/>
  </r>
  <r>
    <s v="INV104547"/>
    <x v="189"/>
    <d v="1899-12-30T11:00:00"/>
    <x v="13"/>
    <s v="Customer_4547"/>
    <s v="Alto"/>
    <x v="3"/>
    <s v="Grey"/>
    <x v="4"/>
    <n v="2"/>
    <n v="27401"/>
    <n v="46581.7"/>
    <s v="No"/>
    <s v="Credit Card"/>
    <s v="Retail"/>
    <s v="Out of Warranty"/>
    <n v="5"/>
    <x v="3"/>
    <n v="38"/>
    <s v="Male"/>
    <n v="125005"/>
    <n v="3"/>
    <s v="Palakkad"/>
    <s v="No"/>
    <s v="Yes"/>
    <n v="0"/>
    <s v="NO"/>
  </r>
  <r>
    <s v="INV104548"/>
    <x v="189"/>
    <d v="1899-12-30T12:00:00"/>
    <x v="13"/>
    <s v="Customer_4548"/>
    <s v="Celerio"/>
    <x v="3"/>
    <s v="Grey"/>
    <x v="5"/>
    <n v="2"/>
    <n v="36314"/>
    <n v="72628"/>
    <s v="Yes"/>
    <s v="Cash"/>
    <s v="Retail"/>
    <s v="Out of Warranty"/>
    <n v="3"/>
    <x v="2"/>
    <n v="51"/>
    <s v="Female"/>
    <n v="34828"/>
    <n v="5"/>
    <s v="Malappuram"/>
    <s v="Yes"/>
    <s v="No"/>
    <n v="0"/>
    <s v="NO"/>
  </r>
  <r>
    <s v="INV104549"/>
    <x v="189"/>
    <d v="1899-12-30T01:00:00"/>
    <x v="14"/>
    <s v="Customer_4549"/>
    <s v="Fronx"/>
    <x v="1"/>
    <s v="Grey"/>
    <x v="2"/>
    <n v="3"/>
    <n v="128748"/>
    <n v="366931.8"/>
    <s v="Yes"/>
    <s v="Cash"/>
    <s v="Corporate"/>
    <s v="Out of Warranty"/>
    <n v="3"/>
    <x v="3"/>
    <n v="69"/>
    <s v="Male"/>
    <n v="112835"/>
    <n v="3"/>
    <s v="Thrissur"/>
    <s v="No"/>
    <s v="Yes"/>
    <n v="3"/>
    <s v="YES"/>
  </r>
  <r>
    <s v="INV104550"/>
    <x v="189"/>
    <d v="1899-12-30T02:00:00"/>
    <x v="6"/>
    <s v="Customer_4550"/>
    <s v="Fronx"/>
    <x v="1"/>
    <s v="Black"/>
    <x v="1"/>
    <n v="3"/>
    <n v="70605"/>
    <n v="211815"/>
    <s v="Yes"/>
    <s v="UPI"/>
    <s v="Fleet"/>
    <s v="Under Warranty"/>
    <n v="2"/>
    <x v="4"/>
    <n v="56"/>
    <s v="Female"/>
    <n v="68386"/>
    <n v="8"/>
    <s v="Thrissur"/>
    <s v="Yes"/>
    <s v="Yes"/>
    <n v="1"/>
    <s v="YES"/>
  </r>
  <r>
    <s v="INV104551"/>
    <x v="189"/>
    <d v="1899-12-30T03:00:00"/>
    <x v="19"/>
    <s v="Customer_4551"/>
    <s v="Jimny"/>
    <x v="2"/>
    <s v="White"/>
    <x v="1"/>
    <n v="4"/>
    <n v="58362"/>
    <n v="221775.6"/>
    <s v="Yes"/>
    <s v="Net Banking"/>
    <s v="Fleet"/>
    <s v="Out of Warranty"/>
    <n v="5"/>
    <x v="5"/>
    <n v="58"/>
    <s v="Female"/>
    <n v="187817"/>
    <n v="5"/>
    <s v="Palakkad"/>
    <s v="No"/>
    <s v="No"/>
    <n v="4"/>
    <s v="YES"/>
  </r>
  <r>
    <s v="INV104552"/>
    <x v="189"/>
    <d v="1899-12-30T04:00:00"/>
    <x v="3"/>
    <s v="Customer_4552"/>
    <s v="Fronx"/>
    <x v="4"/>
    <s v="Red"/>
    <x v="3"/>
    <n v="3"/>
    <n v="59005"/>
    <n v="150462.75"/>
    <s v="Yes"/>
    <s v="Finance EMI"/>
    <s v="Government"/>
    <s v="Out of Warranty"/>
    <n v="4"/>
    <x v="1"/>
    <n v="31"/>
    <s v="Female"/>
    <n v="90407"/>
    <n v="7"/>
    <s v="Thrissur"/>
    <s v="No"/>
    <s v="No"/>
    <n v="0"/>
    <s v="YES"/>
  </r>
  <r>
    <s v="INV104553"/>
    <x v="189"/>
    <d v="1899-12-30T05:00:00"/>
    <x v="9"/>
    <s v="Customer_4553"/>
    <s v="Swift"/>
    <x v="2"/>
    <s v="Red"/>
    <x v="0"/>
    <n v="4"/>
    <n v="99867"/>
    <n v="339547.8"/>
    <s v="Yes"/>
    <s v="Debit Card"/>
    <s v="Fleet"/>
    <s v="Out of Warranty"/>
    <n v="4"/>
    <x v="3"/>
    <n v="34"/>
    <s v="Female"/>
    <n v="113400"/>
    <n v="3"/>
    <s v="Wayanad"/>
    <s v="Yes"/>
    <s v="No"/>
    <n v="3"/>
    <s v="YES"/>
  </r>
  <r>
    <s v="INV104554"/>
    <x v="189"/>
    <d v="1899-12-30T06:00:00"/>
    <x v="18"/>
    <s v="Customer_4554"/>
    <s v="Fronx"/>
    <x v="0"/>
    <s v="Blue"/>
    <x v="0"/>
    <n v="1"/>
    <n v="91650"/>
    <n v="91650"/>
    <s v="Yes"/>
    <s v="Cash"/>
    <s v="Retail"/>
    <s v="Under Warranty"/>
    <n v="4"/>
    <x v="4"/>
    <n v="34"/>
    <s v="Male"/>
    <n v="90050"/>
    <n v="3"/>
    <s v="Palakkad"/>
    <s v="No"/>
    <s v="Yes"/>
    <n v="4"/>
    <s v="NO"/>
  </r>
  <r>
    <s v="INV104555"/>
    <x v="189"/>
    <d v="1899-12-30T07:00:00"/>
    <x v="0"/>
    <s v="Customer_4555"/>
    <s v="Ciaz"/>
    <x v="3"/>
    <s v="Brown"/>
    <x v="5"/>
    <n v="4"/>
    <n v="35784"/>
    <n v="135979.20000000001"/>
    <s v="Yes"/>
    <s v="UPI"/>
    <s v="Retail"/>
    <s v="Out of Warranty"/>
    <n v="4"/>
    <x v="0"/>
    <n v="39"/>
    <s v="Female"/>
    <n v="96919"/>
    <n v="2"/>
    <s v="Palakkad"/>
    <s v="No"/>
    <s v="Yes"/>
    <n v="0"/>
    <s v="YES"/>
  </r>
  <r>
    <s v="INV104556"/>
    <x v="189"/>
    <d v="1899-12-30T08:00:00"/>
    <x v="10"/>
    <s v="Customer_4556"/>
    <s v="Celerio"/>
    <x v="2"/>
    <s v="White"/>
    <x v="0"/>
    <n v="1"/>
    <n v="5809"/>
    <n v="5518.55"/>
    <s v="No"/>
    <s v="Cash"/>
    <s v="Government"/>
    <s v="Out of Warranty"/>
    <n v="2"/>
    <x v="2"/>
    <n v="25"/>
    <s v="Male"/>
    <n v="156635"/>
    <n v="5"/>
    <s v="Kozhikode"/>
    <s v="No"/>
    <s v="Yes"/>
    <n v="4"/>
    <s v="NO"/>
  </r>
  <r>
    <s v="INV104557"/>
    <x v="189"/>
    <d v="1899-12-30T09:00:00"/>
    <x v="9"/>
    <s v="Customer_4557"/>
    <s v="Alto"/>
    <x v="3"/>
    <s v="Black"/>
    <x v="2"/>
    <n v="2"/>
    <n v="96371"/>
    <n v="173467.8"/>
    <s v="Yes"/>
    <s v="Cash"/>
    <s v="Government"/>
    <s v="Under Warranty"/>
    <n v="5"/>
    <x v="3"/>
    <n v="38"/>
    <s v="Male"/>
    <n v="120283"/>
    <n v="6"/>
    <s v="Kannur"/>
    <s v="Yes"/>
    <s v="Yes"/>
    <n v="1"/>
    <s v="YES"/>
  </r>
  <r>
    <s v="INV104558"/>
    <x v="189"/>
    <d v="1899-12-30T10:00:00"/>
    <x v="1"/>
    <s v="Customer_4558"/>
    <s v="Ertiga"/>
    <x v="3"/>
    <s v="White"/>
    <x v="1"/>
    <n v="3"/>
    <n v="11519"/>
    <n v="31101.3"/>
    <s v="No"/>
    <s v="Credit Card"/>
    <s v="Corporate"/>
    <s v="Under Warranty"/>
    <n v="4"/>
    <x v="2"/>
    <n v="48"/>
    <s v="Female"/>
    <n v="158391"/>
    <n v="2"/>
    <s v="Wayanad"/>
    <s v="No"/>
    <s v="No"/>
    <n v="0"/>
    <s v="NO"/>
  </r>
  <r>
    <s v="INV104559"/>
    <x v="189"/>
    <d v="1899-12-30T11:00:00"/>
    <x v="18"/>
    <s v="Customer_4559"/>
    <s v="Ignis"/>
    <x v="2"/>
    <s v="White"/>
    <x v="0"/>
    <n v="2"/>
    <n v="146535"/>
    <n v="278416.5"/>
    <s v="Yes"/>
    <s v="Finance EMI"/>
    <s v="Retail"/>
    <s v="Out of Warranty"/>
    <n v="1"/>
    <x v="2"/>
    <n v="46"/>
    <s v="Female"/>
    <n v="79495"/>
    <n v="2"/>
    <s v="Wayanad"/>
    <s v="Yes"/>
    <s v="Yes"/>
    <n v="4"/>
    <s v="YES"/>
  </r>
  <r>
    <s v="INV104560"/>
    <x v="190"/>
    <d v="1899-12-30T12:00:00"/>
    <x v="11"/>
    <s v="Customer_4560"/>
    <s v="Dzire"/>
    <x v="2"/>
    <s v="Blue"/>
    <x v="5"/>
    <n v="4"/>
    <n v="148720"/>
    <n v="594880"/>
    <s v="Yes"/>
    <s v="Net Banking"/>
    <s v="Retail"/>
    <s v="Under Warranty"/>
    <n v="4"/>
    <x v="5"/>
    <n v="54"/>
    <s v="Male"/>
    <n v="194809"/>
    <n v="6"/>
    <s v="Kannur"/>
    <s v="No"/>
    <s v="Yes"/>
    <n v="0"/>
    <s v="YES"/>
  </r>
  <r>
    <s v="INV104561"/>
    <x v="190"/>
    <d v="1899-12-30T01:00:00"/>
    <x v="14"/>
    <s v="Customer_4561"/>
    <s v="Celerio"/>
    <x v="1"/>
    <s v="Black"/>
    <x v="4"/>
    <n v="4"/>
    <n v="83777"/>
    <n v="284841.8"/>
    <s v="Yes"/>
    <s v="Finance EMI"/>
    <s v="Government"/>
    <s v="Out of Warranty"/>
    <n v="2"/>
    <x v="1"/>
    <n v="52"/>
    <s v="Male"/>
    <n v="74743"/>
    <n v="4"/>
    <s v="Malappuram"/>
    <s v="Yes"/>
    <s v="No"/>
    <n v="4"/>
    <s v="YES"/>
  </r>
  <r>
    <s v="INV104562"/>
    <x v="190"/>
    <d v="1899-12-30T02:00:00"/>
    <x v="1"/>
    <s v="Customer_4562"/>
    <s v="Alto"/>
    <x v="4"/>
    <s v="Grey"/>
    <x v="2"/>
    <n v="4"/>
    <n v="110039"/>
    <n v="418148.2"/>
    <s v="Yes"/>
    <s v="Cash"/>
    <s v="Government"/>
    <s v="Under Warranty"/>
    <n v="1"/>
    <x v="2"/>
    <n v="65"/>
    <s v="Female"/>
    <n v="117467"/>
    <n v="4"/>
    <s v="Palakkad"/>
    <s v="Yes"/>
    <s v="Yes"/>
    <n v="0"/>
    <s v="YES"/>
  </r>
  <r>
    <s v="INV104563"/>
    <x v="190"/>
    <d v="1899-12-30T03:00:00"/>
    <x v="2"/>
    <s v="Customer_4563"/>
    <s v="XL6"/>
    <x v="1"/>
    <s v="Red"/>
    <x v="4"/>
    <n v="1"/>
    <n v="88370"/>
    <n v="79533"/>
    <s v="Yes"/>
    <s v="Net Banking"/>
    <s v="Retail"/>
    <s v="Under Warranty"/>
    <n v="3"/>
    <x v="0"/>
    <n v="38"/>
    <s v="Female"/>
    <n v="107372"/>
    <n v="5"/>
    <s v="Kannur"/>
    <s v="Yes"/>
    <s v="Yes"/>
    <n v="3"/>
    <s v="NO"/>
  </r>
  <r>
    <s v="INV104564"/>
    <x v="190"/>
    <d v="1899-12-30T04:00:00"/>
    <x v="16"/>
    <s v="Customer_4564"/>
    <s v="XL6"/>
    <x v="4"/>
    <s v="Silver"/>
    <x v="3"/>
    <n v="2"/>
    <n v="50939"/>
    <n v="86596.3"/>
    <s v="Yes"/>
    <s v="UPI"/>
    <s v="Government"/>
    <s v="Out of Warranty"/>
    <n v="2"/>
    <x v="5"/>
    <n v="59"/>
    <s v="Male"/>
    <n v="10136"/>
    <n v="8"/>
    <s v="Thrissur"/>
    <s v="No"/>
    <s v="Yes"/>
    <n v="0"/>
    <s v="NO"/>
  </r>
  <r>
    <s v="INV104565"/>
    <x v="190"/>
    <d v="1899-12-30T05:00:00"/>
    <x v="1"/>
    <s v="Customer_4565"/>
    <s v="Alto"/>
    <x v="2"/>
    <s v="Brown"/>
    <x v="5"/>
    <n v="2"/>
    <n v="136820"/>
    <n v="273640"/>
    <s v="Yes"/>
    <s v="Cash"/>
    <s v="Fleet"/>
    <s v="Out of Warranty"/>
    <n v="4"/>
    <x v="2"/>
    <n v="55"/>
    <s v="Male"/>
    <n v="69287"/>
    <n v="4"/>
    <s v="Thrissur"/>
    <s v="Yes"/>
    <s v="No"/>
    <n v="2"/>
    <s v="YES"/>
  </r>
  <r>
    <s v="INV104566"/>
    <x v="190"/>
    <d v="1899-12-30T06:00:00"/>
    <x v="8"/>
    <s v="Customer_4566"/>
    <s v="Dzire"/>
    <x v="4"/>
    <s v="Grey"/>
    <x v="3"/>
    <n v="4"/>
    <n v="98516"/>
    <n v="374360.8"/>
    <s v="Yes"/>
    <s v="Finance EMI"/>
    <s v="Corporate"/>
    <s v="Under Warranty"/>
    <n v="5"/>
    <x v="0"/>
    <n v="24"/>
    <s v="Female"/>
    <n v="80405"/>
    <n v="6"/>
    <s v="Kannur"/>
    <s v="Yes"/>
    <s v="No"/>
    <n v="2"/>
    <s v="YES"/>
  </r>
  <r>
    <s v="INV104567"/>
    <x v="190"/>
    <d v="1899-12-30T07:00:00"/>
    <x v="16"/>
    <s v="Customer_4567"/>
    <s v="Grand Vitara"/>
    <x v="0"/>
    <s v="Black"/>
    <x v="3"/>
    <n v="3"/>
    <n v="95965"/>
    <n v="273500.25"/>
    <s v="Yes"/>
    <s v="Debit Card"/>
    <s v="Fleet"/>
    <s v="Out of Warranty"/>
    <n v="5"/>
    <x v="3"/>
    <n v="39"/>
    <s v="Male"/>
    <n v="46353"/>
    <n v="9"/>
    <s v="Wayanad"/>
    <s v="Yes"/>
    <s v="No"/>
    <n v="2"/>
    <s v="YES"/>
  </r>
  <r>
    <s v="INV104568"/>
    <x v="190"/>
    <d v="1899-12-30T08:00:00"/>
    <x v="4"/>
    <s v="Customer_4568"/>
    <s v="Ciaz"/>
    <x v="1"/>
    <s v="Red"/>
    <x v="1"/>
    <n v="2"/>
    <n v="76913"/>
    <n v="130752.1"/>
    <s v="Yes"/>
    <s v="Finance EMI"/>
    <s v="Corporate"/>
    <s v="Under Warranty"/>
    <n v="1"/>
    <x v="4"/>
    <n v="53"/>
    <s v="Male"/>
    <n v="38878"/>
    <n v="1"/>
    <s v="Wayanad"/>
    <s v="No"/>
    <s v="Yes"/>
    <n v="3"/>
    <s v="YES"/>
  </r>
  <r>
    <s v="INV104569"/>
    <x v="190"/>
    <d v="1899-12-30T09:00:00"/>
    <x v="4"/>
    <s v="Customer_4569"/>
    <s v="Ertiga"/>
    <x v="1"/>
    <s v="Grey"/>
    <x v="3"/>
    <n v="3"/>
    <n v="121893"/>
    <n v="310827.15000000002"/>
    <s v="Yes"/>
    <s v="Credit Card"/>
    <s v="Government"/>
    <s v="Out of Warranty"/>
    <n v="2"/>
    <x v="0"/>
    <n v="67"/>
    <s v="Female"/>
    <n v="111679"/>
    <n v="6"/>
    <s v="Wayanad"/>
    <s v="Yes"/>
    <s v="Yes"/>
    <n v="2"/>
    <s v="YES"/>
  </r>
  <r>
    <s v="INV104570"/>
    <x v="190"/>
    <d v="1899-12-30T10:00:00"/>
    <x v="4"/>
    <s v="Customer_4570"/>
    <s v="Grand Vitara"/>
    <x v="1"/>
    <s v="Blue"/>
    <x v="3"/>
    <n v="2"/>
    <n v="60378"/>
    <n v="108680.4"/>
    <s v="Yes"/>
    <s v="Debit Card"/>
    <s v="Retail"/>
    <s v="Out of Warranty"/>
    <n v="1"/>
    <x v="3"/>
    <n v="26"/>
    <s v="Female"/>
    <n v="140341"/>
    <n v="3"/>
    <s v="Palakkad"/>
    <s v="No"/>
    <s v="No"/>
    <n v="2"/>
    <s v="YES"/>
  </r>
  <r>
    <s v="INV104571"/>
    <x v="190"/>
    <d v="1899-12-30T11:00:00"/>
    <x v="10"/>
    <s v="Customer_4571"/>
    <s v="Grand Vitara"/>
    <x v="3"/>
    <s v="Brown"/>
    <x v="5"/>
    <n v="4"/>
    <n v="43871"/>
    <n v="175484"/>
    <s v="Yes"/>
    <s v="Credit Card"/>
    <s v="Fleet"/>
    <s v="Out of Warranty"/>
    <n v="1"/>
    <x v="3"/>
    <n v="53"/>
    <s v="Female"/>
    <n v="21067"/>
    <n v="6"/>
    <s v="Thrissur"/>
    <s v="Yes"/>
    <s v="No"/>
    <n v="1"/>
    <s v="YES"/>
  </r>
  <r>
    <s v="INV104572"/>
    <x v="190"/>
    <d v="1899-12-30T12:00:00"/>
    <x v="4"/>
    <s v="Customer_4572"/>
    <s v="Alto"/>
    <x v="3"/>
    <s v="Black"/>
    <x v="4"/>
    <n v="4"/>
    <n v="61989"/>
    <n v="210762.6"/>
    <s v="Yes"/>
    <s v="Cash"/>
    <s v="Fleet"/>
    <s v="Under Warranty"/>
    <n v="5"/>
    <x v="3"/>
    <n v="47"/>
    <s v="Male"/>
    <n v="83521"/>
    <n v="6"/>
    <s v="Kannur"/>
    <s v="No"/>
    <s v="No"/>
    <n v="0"/>
    <s v="YES"/>
  </r>
  <r>
    <s v="INV104573"/>
    <x v="190"/>
    <d v="1899-12-30T01:00:00"/>
    <x v="3"/>
    <s v="Customer_4573"/>
    <s v="Invicto"/>
    <x v="2"/>
    <s v="Black"/>
    <x v="0"/>
    <n v="2"/>
    <n v="43708"/>
    <n v="87416"/>
    <s v="Yes"/>
    <s v="Finance EMI"/>
    <s v="Government"/>
    <s v="Out of Warranty"/>
    <n v="2"/>
    <x v="4"/>
    <n v="58"/>
    <s v="Male"/>
    <n v="77825"/>
    <n v="3"/>
    <s v="Wayanad"/>
    <s v="Yes"/>
    <s v="No"/>
    <n v="4"/>
    <s v="NO"/>
  </r>
  <r>
    <s v="INV104574"/>
    <x v="190"/>
    <d v="1899-12-30T02:00:00"/>
    <x v="19"/>
    <s v="Customer_4574"/>
    <s v="WagonR"/>
    <x v="2"/>
    <s v="Red"/>
    <x v="3"/>
    <n v="1"/>
    <n v="31161"/>
    <n v="31161"/>
    <s v="No"/>
    <s v="Cash"/>
    <s v="Fleet"/>
    <s v="Under Warranty"/>
    <n v="5"/>
    <x v="2"/>
    <n v="65"/>
    <s v="Female"/>
    <n v="23339"/>
    <n v="4"/>
    <s v="Malappuram"/>
    <s v="No"/>
    <s v="Yes"/>
    <n v="1"/>
    <s v="NO"/>
  </r>
  <r>
    <s v="INV104575"/>
    <x v="190"/>
    <d v="1899-12-30T03:00:00"/>
    <x v="4"/>
    <s v="Customer_4575"/>
    <s v="Celerio"/>
    <x v="3"/>
    <s v="Red"/>
    <x v="1"/>
    <n v="1"/>
    <n v="107169"/>
    <n v="101810.55"/>
    <s v="Yes"/>
    <s v="Net Banking"/>
    <s v="Retail"/>
    <s v="Out of Warranty"/>
    <n v="2"/>
    <x v="2"/>
    <n v="41"/>
    <s v="Male"/>
    <n v="117825"/>
    <n v="6"/>
    <s v="Kozhikode"/>
    <s v="Yes"/>
    <s v="No"/>
    <n v="4"/>
    <s v="YES"/>
  </r>
  <r>
    <s v="INV104576"/>
    <x v="190"/>
    <d v="1899-12-30T04:00:00"/>
    <x v="14"/>
    <s v="Customer_4576"/>
    <s v="Swift"/>
    <x v="1"/>
    <s v="White"/>
    <x v="0"/>
    <n v="2"/>
    <n v="25736"/>
    <n v="43751.199999999997"/>
    <s v="No"/>
    <s v="Credit Card"/>
    <s v="Corporate"/>
    <s v="Out of Warranty"/>
    <n v="5"/>
    <x v="2"/>
    <n v="60"/>
    <s v="Female"/>
    <n v="4423"/>
    <n v="5"/>
    <s v="Kannur"/>
    <s v="No"/>
    <s v="Yes"/>
    <n v="1"/>
    <s v="NO"/>
  </r>
  <r>
    <s v="INV104577"/>
    <x v="190"/>
    <d v="1899-12-30T05:00:00"/>
    <x v="0"/>
    <s v="Customer_4577"/>
    <s v="XL6"/>
    <x v="3"/>
    <s v="White"/>
    <x v="1"/>
    <n v="4"/>
    <n v="78387"/>
    <n v="266515.8"/>
    <s v="Yes"/>
    <s v="UPI"/>
    <s v="Fleet"/>
    <s v="Out of Warranty"/>
    <n v="2"/>
    <x v="1"/>
    <n v="69"/>
    <s v="Male"/>
    <n v="130636"/>
    <n v="4"/>
    <s v="Kannur"/>
    <s v="Yes"/>
    <s v="No"/>
    <n v="1"/>
    <s v="YES"/>
  </r>
  <r>
    <s v="INV104578"/>
    <x v="190"/>
    <d v="1899-12-30T06:00:00"/>
    <x v="13"/>
    <s v="Customer_4578"/>
    <s v="Ciaz"/>
    <x v="4"/>
    <s v="Black"/>
    <x v="0"/>
    <n v="2"/>
    <n v="35805"/>
    <n v="64449"/>
    <s v="Yes"/>
    <s v="Debit Card"/>
    <s v="Corporate"/>
    <s v="Under Warranty"/>
    <n v="3"/>
    <x v="0"/>
    <n v="59"/>
    <s v="Male"/>
    <n v="180407"/>
    <n v="3"/>
    <s v="Palakkad"/>
    <s v="No"/>
    <s v="Yes"/>
    <n v="4"/>
    <s v="NO"/>
  </r>
  <r>
    <s v="INV104579"/>
    <x v="190"/>
    <d v="1899-12-30T07:00:00"/>
    <x v="7"/>
    <s v="Customer_4579"/>
    <s v="Grand Vitara"/>
    <x v="1"/>
    <s v="Silver"/>
    <x v="3"/>
    <n v="3"/>
    <n v="17429"/>
    <n v="49672.649999999987"/>
    <s v="No"/>
    <s v="Finance EMI"/>
    <s v="Corporate"/>
    <s v="Under Warranty"/>
    <n v="5"/>
    <x v="4"/>
    <n v="57"/>
    <s v="Female"/>
    <n v="133775"/>
    <n v="2"/>
    <s v="Wayanad"/>
    <s v="Yes"/>
    <s v="No"/>
    <n v="1"/>
    <s v="NO"/>
  </r>
  <r>
    <s v="INV104580"/>
    <x v="190"/>
    <d v="1899-12-30T08:00:00"/>
    <x v="20"/>
    <s v="Customer_4580"/>
    <s v="Ignis"/>
    <x v="3"/>
    <s v="Blue"/>
    <x v="2"/>
    <n v="4"/>
    <n v="149664"/>
    <n v="508857.59999999998"/>
    <s v="Yes"/>
    <s v="UPI"/>
    <s v="Retail"/>
    <s v="Under Warranty"/>
    <n v="3"/>
    <x v="5"/>
    <n v="60"/>
    <s v="Female"/>
    <n v="34875"/>
    <n v="8"/>
    <s v="Kannur"/>
    <s v="Yes"/>
    <s v="Yes"/>
    <n v="4"/>
    <s v="YES"/>
  </r>
  <r>
    <s v="INV104581"/>
    <x v="190"/>
    <d v="1899-12-30T09:00:00"/>
    <x v="7"/>
    <s v="Customer_4581"/>
    <s v="Fronx"/>
    <x v="2"/>
    <s v="Red"/>
    <x v="0"/>
    <n v="1"/>
    <n v="61230"/>
    <n v="52045.5"/>
    <s v="Yes"/>
    <s v="Credit Card"/>
    <s v="Government"/>
    <s v="Out of Warranty"/>
    <n v="1"/>
    <x v="4"/>
    <n v="69"/>
    <s v="Male"/>
    <n v="49816"/>
    <n v="9"/>
    <s v="Kannur"/>
    <s v="No"/>
    <s v="Yes"/>
    <n v="0"/>
    <s v="NO"/>
  </r>
  <r>
    <s v="INV104582"/>
    <x v="190"/>
    <d v="1899-12-30T10:00:00"/>
    <x v="16"/>
    <s v="Customer_4582"/>
    <s v="XL6"/>
    <x v="3"/>
    <s v="White"/>
    <x v="2"/>
    <n v="1"/>
    <n v="65626"/>
    <n v="59063.4"/>
    <s v="Yes"/>
    <s v="UPI"/>
    <s v="Retail"/>
    <s v="Under Warranty"/>
    <n v="5"/>
    <x v="1"/>
    <n v="49"/>
    <s v="Female"/>
    <n v="196283"/>
    <n v="4"/>
    <s v="Thrissur"/>
    <s v="Yes"/>
    <s v="No"/>
    <n v="0"/>
    <s v="NO"/>
  </r>
  <r>
    <s v="INV104583"/>
    <x v="190"/>
    <d v="1899-12-30T11:00:00"/>
    <x v="7"/>
    <s v="Customer_4583"/>
    <s v="Swift"/>
    <x v="0"/>
    <s v="Blue"/>
    <x v="4"/>
    <n v="2"/>
    <n v="67139"/>
    <n v="120850.2"/>
    <s v="Yes"/>
    <s v="Credit Card"/>
    <s v="Retail"/>
    <s v="Under Warranty"/>
    <n v="1"/>
    <x v="5"/>
    <n v="40"/>
    <s v="Female"/>
    <n v="24135"/>
    <n v="4"/>
    <s v="Kozhikode"/>
    <s v="Yes"/>
    <s v="Yes"/>
    <n v="3"/>
    <s v="YES"/>
  </r>
  <r>
    <s v="INV104584"/>
    <x v="191"/>
    <d v="1899-12-30T12:00:00"/>
    <x v="18"/>
    <s v="Customer_4584"/>
    <s v="Baleno"/>
    <x v="3"/>
    <s v="Brown"/>
    <x v="0"/>
    <n v="3"/>
    <n v="104664"/>
    <n v="313992"/>
    <s v="Yes"/>
    <s v="Net Banking"/>
    <s v="Corporate"/>
    <s v="Out of Warranty"/>
    <n v="5"/>
    <x v="3"/>
    <n v="59"/>
    <s v="Male"/>
    <n v="130151"/>
    <n v="5"/>
    <s v="Thrissur"/>
    <s v="Yes"/>
    <s v="No"/>
    <n v="0"/>
    <s v="YES"/>
  </r>
  <r>
    <s v="INV104585"/>
    <x v="191"/>
    <d v="1899-12-30T01:00:00"/>
    <x v="11"/>
    <s v="Customer_4585"/>
    <s v="Ciaz"/>
    <x v="1"/>
    <s v="Grey"/>
    <x v="5"/>
    <n v="4"/>
    <n v="63007"/>
    <n v="239426.6"/>
    <s v="Yes"/>
    <s v="Net Banking"/>
    <s v="Government"/>
    <s v="Under Warranty"/>
    <n v="1"/>
    <x v="2"/>
    <n v="28"/>
    <s v="Male"/>
    <n v="35159"/>
    <n v="4"/>
    <s v="Malappuram"/>
    <s v="No"/>
    <s v="No"/>
    <n v="0"/>
    <s v="YES"/>
  </r>
  <r>
    <s v="INV104586"/>
    <x v="191"/>
    <d v="1899-12-30T02:00:00"/>
    <x v="9"/>
    <s v="Customer_4586"/>
    <s v="Invicto"/>
    <x v="3"/>
    <s v="Grey"/>
    <x v="1"/>
    <n v="1"/>
    <n v="105602"/>
    <n v="105602"/>
    <s v="Yes"/>
    <s v="UPI"/>
    <s v="Retail"/>
    <s v="Out of Warranty"/>
    <n v="4"/>
    <x v="5"/>
    <n v="55"/>
    <s v="Male"/>
    <n v="119697"/>
    <n v="8"/>
    <s v="Malappuram"/>
    <s v="No"/>
    <s v="Yes"/>
    <n v="0"/>
    <s v="YES"/>
  </r>
  <r>
    <s v="INV104587"/>
    <x v="191"/>
    <d v="1899-12-30T03:00:00"/>
    <x v="3"/>
    <s v="Customer_4587"/>
    <s v="Swift"/>
    <x v="2"/>
    <s v="Black"/>
    <x v="4"/>
    <n v="2"/>
    <n v="49567"/>
    <n v="89220.6"/>
    <s v="Yes"/>
    <s v="UPI"/>
    <s v="Government"/>
    <s v="Out of Warranty"/>
    <n v="2"/>
    <x v="2"/>
    <n v="32"/>
    <s v="Female"/>
    <n v="140837"/>
    <n v="2"/>
    <s v="Thrissur"/>
    <s v="No"/>
    <s v="No"/>
    <n v="1"/>
    <s v="NO"/>
  </r>
  <r>
    <s v="INV104588"/>
    <x v="191"/>
    <d v="1899-12-30T04:00:00"/>
    <x v="19"/>
    <s v="Customer_4588"/>
    <s v="XL6"/>
    <x v="4"/>
    <s v="Red"/>
    <x v="4"/>
    <n v="2"/>
    <n v="6475"/>
    <n v="11007.5"/>
    <s v="No"/>
    <s v="Finance EMI"/>
    <s v="Retail"/>
    <s v="Out of Warranty"/>
    <n v="1"/>
    <x v="4"/>
    <n v="65"/>
    <s v="Female"/>
    <n v="166814"/>
    <n v="5"/>
    <s v="Kannur"/>
    <s v="Yes"/>
    <s v="Yes"/>
    <n v="4"/>
    <s v="NO"/>
  </r>
  <r>
    <s v="INV104589"/>
    <x v="191"/>
    <d v="1899-12-30T05:00:00"/>
    <x v="16"/>
    <s v="Customer_4589"/>
    <s v="Dzire"/>
    <x v="0"/>
    <s v="Grey"/>
    <x v="2"/>
    <n v="4"/>
    <n v="131990"/>
    <n v="448766"/>
    <s v="Yes"/>
    <s v="Credit Card"/>
    <s v="Retail"/>
    <s v="Out of Warranty"/>
    <n v="2"/>
    <x v="2"/>
    <n v="52"/>
    <s v="Male"/>
    <n v="133122"/>
    <n v="8"/>
    <s v="Wayanad"/>
    <s v="Yes"/>
    <s v="No"/>
    <n v="1"/>
    <s v="YES"/>
  </r>
  <r>
    <s v="INV104590"/>
    <x v="191"/>
    <d v="1899-12-30T06:00:00"/>
    <x v="11"/>
    <s v="Customer_4590"/>
    <s v="Ciaz"/>
    <x v="1"/>
    <s v="Brown"/>
    <x v="3"/>
    <n v="2"/>
    <n v="107864"/>
    <n v="194155.2"/>
    <s v="Yes"/>
    <s v="Net Banking"/>
    <s v="Corporate"/>
    <s v="Out of Warranty"/>
    <n v="1"/>
    <x v="1"/>
    <n v="45"/>
    <s v="Male"/>
    <n v="20028"/>
    <n v="4"/>
    <s v="Kannur"/>
    <s v="Yes"/>
    <s v="Yes"/>
    <n v="1"/>
    <s v="YES"/>
  </r>
  <r>
    <s v="INV104591"/>
    <x v="191"/>
    <d v="1899-12-30T07:00:00"/>
    <x v="14"/>
    <s v="Customer_4591"/>
    <s v="WagonR"/>
    <x v="2"/>
    <s v="Red"/>
    <x v="1"/>
    <n v="2"/>
    <n v="55529"/>
    <n v="111058"/>
    <s v="Yes"/>
    <s v="Finance EMI"/>
    <s v="Corporate"/>
    <s v="Under Warranty"/>
    <n v="5"/>
    <x v="2"/>
    <n v="20"/>
    <s v="Female"/>
    <n v="162820"/>
    <n v="1"/>
    <s v="Malappuram"/>
    <s v="No"/>
    <s v="Yes"/>
    <n v="3"/>
    <s v="YES"/>
  </r>
  <r>
    <s v="INV104592"/>
    <x v="191"/>
    <d v="1899-12-30T08:00:00"/>
    <x v="4"/>
    <s v="Customer_4592"/>
    <s v="Ertiga"/>
    <x v="0"/>
    <s v="White"/>
    <x v="5"/>
    <n v="2"/>
    <n v="24425"/>
    <n v="48850"/>
    <s v="No"/>
    <s v="UPI"/>
    <s v="Corporate"/>
    <s v="Under Warranty"/>
    <n v="2"/>
    <x v="1"/>
    <n v="21"/>
    <s v="Female"/>
    <n v="18892"/>
    <n v="5"/>
    <s v="Palakkad"/>
    <s v="Yes"/>
    <s v="Yes"/>
    <n v="2"/>
    <s v="NO"/>
  </r>
  <r>
    <s v="INV104593"/>
    <x v="191"/>
    <d v="1899-12-30T09:00:00"/>
    <x v="19"/>
    <s v="Customer_4593"/>
    <s v="XL6"/>
    <x v="3"/>
    <s v="Grey"/>
    <x v="5"/>
    <n v="1"/>
    <n v="57152"/>
    <n v="51436.800000000003"/>
    <s v="Yes"/>
    <s v="Finance EMI"/>
    <s v="Government"/>
    <s v="Under Warranty"/>
    <n v="2"/>
    <x v="0"/>
    <n v="55"/>
    <s v="Male"/>
    <n v="37127"/>
    <n v="5"/>
    <s v="Malappuram"/>
    <s v="No"/>
    <s v="No"/>
    <n v="0"/>
    <s v="NO"/>
  </r>
  <r>
    <s v="INV104594"/>
    <x v="191"/>
    <d v="1899-12-30T10:00:00"/>
    <x v="8"/>
    <s v="Customer_4594"/>
    <s v="XL6"/>
    <x v="0"/>
    <s v="Silver"/>
    <x v="2"/>
    <n v="1"/>
    <n v="98129"/>
    <n v="83409.649999999994"/>
    <s v="Yes"/>
    <s v="Credit Card"/>
    <s v="Retail"/>
    <s v="Under Warranty"/>
    <n v="3"/>
    <x v="5"/>
    <n v="64"/>
    <s v="Female"/>
    <n v="62608"/>
    <n v="9"/>
    <s v="Malappuram"/>
    <s v="Yes"/>
    <s v="Yes"/>
    <n v="3"/>
    <s v="NO"/>
  </r>
  <r>
    <s v="INV104595"/>
    <x v="191"/>
    <d v="1899-12-30T11:00:00"/>
    <x v="10"/>
    <s v="Customer_4595"/>
    <s v="Dzire"/>
    <x v="4"/>
    <s v="Grey"/>
    <x v="2"/>
    <n v="3"/>
    <n v="18169"/>
    <n v="51781.649999999987"/>
    <s v="Yes"/>
    <s v="Credit Card"/>
    <s v="Fleet"/>
    <s v="Out of Warranty"/>
    <n v="2"/>
    <x v="0"/>
    <n v="49"/>
    <s v="Male"/>
    <n v="56528"/>
    <n v="3"/>
    <s v="Malappuram"/>
    <s v="Yes"/>
    <s v="Yes"/>
    <n v="1"/>
    <s v="NO"/>
  </r>
  <r>
    <s v="INV104596"/>
    <x v="191"/>
    <d v="1899-12-30T12:00:00"/>
    <x v="15"/>
    <s v="Customer_4596"/>
    <s v="Grand Vitara"/>
    <x v="0"/>
    <s v="Red"/>
    <x v="4"/>
    <n v="4"/>
    <n v="72769"/>
    <n v="291076"/>
    <s v="Yes"/>
    <s v="UPI"/>
    <s v="Corporate"/>
    <s v="Under Warranty"/>
    <n v="2"/>
    <x v="4"/>
    <n v="35"/>
    <s v="Male"/>
    <n v="79204"/>
    <n v="3"/>
    <s v="Thrissur"/>
    <s v="Yes"/>
    <s v="No"/>
    <n v="1"/>
    <s v="YES"/>
  </r>
  <r>
    <s v="INV104597"/>
    <x v="191"/>
    <d v="1899-12-30T01:00:00"/>
    <x v="13"/>
    <s v="Customer_4597"/>
    <s v="XL6"/>
    <x v="0"/>
    <s v="Silver"/>
    <x v="2"/>
    <n v="4"/>
    <n v="5462"/>
    <n v="20755.599999999999"/>
    <s v="No"/>
    <s v="Debit Card"/>
    <s v="Government"/>
    <s v="Under Warranty"/>
    <n v="2"/>
    <x v="1"/>
    <n v="28"/>
    <s v="Male"/>
    <n v="188275"/>
    <n v="4"/>
    <s v="Palakkad"/>
    <s v="No"/>
    <s v="Yes"/>
    <n v="0"/>
    <s v="NO"/>
  </r>
  <r>
    <s v="INV104598"/>
    <x v="191"/>
    <d v="1899-12-30T02:00:00"/>
    <x v="12"/>
    <s v="Customer_4598"/>
    <s v="Invicto"/>
    <x v="3"/>
    <s v="Blue"/>
    <x v="3"/>
    <n v="4"/>
    <n v="22616"/>
    <n v="76894.399999999994"/>
    <s v="Yes"/>
    <s v="Finance EMI"/>
    <s v="Government"/>
    <s v="Out of Warranty"/>
    <n v="1"/>
    <x v="1"/>
    <n v="34"/>
    <s v="Female"/>
    <n v="23834"/>
    <n v="5"/>
    <s v="Wayanad"/>
    <s v="Yes"/>
    <s v="No"/>
    <n v="1"/>
    <s v="NO"/>
  </r>
  <r>
    <s v="INV104599"/>
    <x v="191"/>
    <d v="1899-12-30T03:00:00"/>
    <x v="14"/>
    <s v="Customer_4599"/>
    <s v="XL6"/>
    <x v="3"/>
    <s v="Grey"/>
    <x v="4"/>
    <n v="4"/>
    <n v="46627"/>
    <n v="167857.2"/>
    <s v="Yes"/>
    <s v="Cash"/>
    <s v="Retail"/>
    <s v="Out of Warranty"/>
    <n v="4"/>
    <x v="3"/>
    <n v="58"/>
    <s v="Female"/>
    <n v="183551"/>
    <n v="9"/>
    <s v="Thrissur"/>
    <s v="No"/>
    <s v="Yes"/>
    <n v="4"/>
    <s v="YES"/>
  </r>
  <r>
    <s v="INV104600"/>
    <x v="191"/>
    <d v="1899-12-30T04:00:00"/>
    <x v="14"/>
    <s v="Customer_4600"/>
    <s v="Invicto"/>
    <x v="1"/>
    <s v="Red"/>
    <x v="4"/>
    <n v="2"/>
    <n v="27430"/>
    <n v="54860"/>
    <s v="Yes"/>
    <s v="Credit Card"/>
    <s v="Fleet"/>
    <s v="Out of Warranty"/>
    <n v="2"/>
    <x v="3"/>
    <n v="41"/>
    <s v="Male"/>
    <n v="158465"/>
    <n v="4"/>
    <s v="Thrissur"/>
    <s v="No"/>
    <s v="No"/>
    <n v="4"/>
    <s v="NO"/>
  </r>
  <r>
    <s v="INV104601"/>
    <x v="191"/>
    <d v="1899-12-30T05:00:00"/>
    <x v="5"/>
    <s v="Customer_4601"/>
    <s v="Grand Vitara"/>
    <x v="3"/>
    <s v="Grey"/>
    <x v="4"/>
    <n v="4"/>
    <n v="34877"/>
    <n v="139508"/>
    <s v="Yes"/>
    <s v="Net Banking"/>
    <s v="Fleet"/>
    <s v="Out of Warranty"/>
    <n v="4"/>
    <x v="2"/>
    <n v="34"/>
    <s v="Female"/>
    <n v="158364"/>
    <n v="9"/>
    <s v="Thrissur"/>
    <s v="Yes"/>
    <s v="Yes"/>
    <n v="0"/>
    <s v="YES"/>
  </r>
  <r>
    <s v="INV104602"/>
    <x v="191"/>
    <d v="1899-12-30T06:00:00"/>
    <x v="9"/>
    <s v="Customer_4602"/>
    <s v="WagonR"/>
    <x v="0"/>
    <s v="Grey"/>
    <x v="5"/>
    <n v="3"/>
    <n v="118213"/>
    <n v="301443.15000000002"/>
    <s v="Yes"/>
    <s v="Finance EMI"/>
    <s v="Fleet"/>
    <s v="Under Warranty"/>
    <n v="2"/>
    <x v="3"/>
    <n v="23"/>
    <s v="Male"/>
    <n v="81414"/>
    <n v="7"/>
    <s v="Malappuram"/>
    <s v="Yes"/>
    <s v="No"/>
    <n v="3"/>
    <s v="YES"/>
  </r>
  <r>
    <s v="INV104603"/>
    <x v="191"/>
    <d v="1899-12-30T07:00:00"/>
    <x v="17"/>
    <s v="Customer_4603"/>
    <s v="Alto"/>
    <x v="4"/>
    <s v="Red"/>
    <x v="1"/>
    <n v="4"/>
    <n v="98821"/>
    <n v="355755.6"/>
    <s v="Yes"/>
    <s v="Cash"/>
    <s v="Fleet"/>
    <s v="Out of Warranty"/>
    <n v="5"/>
    <x v="0"/>
    <n v="35"/>
    <s v="Male"/>
    <n v="6638"/>
    <n v="5"/>
    <s v="Palakkad"/>
    <s v="No"/>
    <s v="Yes"/>
    <n v="0"/>
    <s v="YES"/>
  </r>
  <r>
    <s v="INV104604"/>
    <x v="191"/>
    <d v="1899-12-30T08:00:00"/>
    <x v="20"/>
    <s v="Customer_4604"/>
    <s v="Swift"/>
    <x v="3"/>
    <s v="Silver"/>
    <x v="1"/>
    <n v="4"/>
    <n v="35014"/>
    <n v="140056"/>
    <s v="Yes"/>
    <s v="Credit Card"/>
    <s v="Corporate"/>
    <s v="Under Warranty"/>
    <n v="4"/>
    <x v="1"/>
    <n v="60"/>
    <s v="Female"/>
    <n v="89812"/>
    <n v="2"/>
    <s v="Kozhikode"/>
    <s v="No"/>
    <s v="Yes"/>
    <n v="4"/>
    <s v="YES"/>
  </r>
  <r>
    <s v="INV104605"/>
    <x v="191"/>
    <d v="1899-12-30T09:00:00"/>
    <x v="15"/>
    <s v="Customer_4605"/>
    <s v="Fronx"/>
    <x v="1"/>
    <s v="White"/>
    <x v="5"/>
    <n v="2"/>
    <n v="127024"/>
    <n v="215940.8"/>
    <s v="Yes"/>
    <s v="Finance EMI"/>
    <s v="Fleet"/>
    <s v="Under Warranty"/>
    <n v="3"/>
    <x v="1"/>
    <n v="30"/>
    <s v="Male"/>
    <n v="43592"/>
    <n v="6"/>
    <s v="Palakkad"/>
    <s v="Yes"/>
    <s v="Yes"/>
    <n v="0"/>
    <s v="YES"/>
  </r>
  <r>
    <s v="INV104606"/>
    <x v="191"/>
    <d v="1899-12-30T10:00:00"/>
    <x v="18"/>
    <s v="Customer_4606"/>
    <s v="XL6"/>
    <x v="1"/>
    <s v="Brown"/>
    <x v="4"/>
    <n v="2"/>
    <n v="89750"/>
    <n v="179500"/>
    <s v="Yes"/>
    <s v="Debit Card"/>
    <s v="Corporate"/>
    <s v="Under Warranty"/>
    <n v="2"/>
    <x v="2"/>
    <n v="67"/>
    <s v="Female"/>
    <n v="113016"/>
    <n v="7"/>
    <s v="Palakkad"/>
    <s v="No"/>
    <s v="No"/>
    <n v="2"/>
    <s v="YES"/>
  </r>
  <r>
    <s v="INV104607"/>
    <x v="191"/>
    <d v="1899-12-30T11:00:00"/>
    <x v="6"/>
    <s v="Customer_4607"/>
    <s v="Grand Vitara"/>
    <x v="0"/>
    <s v="Grey"/>
    <x v="3"/>
    <n v="2"/>
    <n v="32392"/>
    <n v="61544.800000000003"/>
    <s v="Yes"/>
    <s v="Cash"/>
    <s v="Fleet"/>
    <s v="Under Warranty"/>
    <n v="5"/>
    <x v="2"/>
    <n v="51"/>
    <s v="Male"/>
    <n v="1442"/>
    <n v="4"/>
    <s v="Thrissur"/>
    <s v="Yes"/>
    <s v="No"/>
    <n v="0"/>
    <s v="NO"/>
  </r>
  <r>
    <s v="INV104608"/>
    <x v="192"/>
    <d v="1899-12-30T12:00:00"/>
    <x v="10"/>
    <s v="Customer_4608"/>
    <s v="Fronx"/>
    <x v="3"/>
    <s v="Black"/>
    <x v="0"/>
    <n v="3"/>
    <n v="101766"/>
    <n v="305298"/>
    <s v="Yes"/>
    <s v="Net Banking"/>
    <s v="Corporate"/>
    <s v="Out of Warranty"/>
    <n v="4"/>
    <x v="5"/>
    <n v="41"/>
    <s v="Male"/>
    <n v="154895"/>
    <n v="7"/>
    <s v="Palakkad"/>
    <s v="Yes"/>
    <s v="Yes"/>
    <n v="1"/>
    <s v="YES"/>
  </r>
  <r>
    <s v="INV104609"/>
    <x v="192"/>
    <d v="1899-12-30T01:00:00"/>
    <x v="4"/>
    <s v="Customer_4609"/>
    <s v="XL6"/>
    <x v="3"/>
    <s v="Blue"/>
    <x v="4"/>
    <n v="2"/>
    <n v="124071"/>
    <n v="210920.7"/>
    <s v="Yes"/>
    <s v="Cash"/>
    <s v="Corporate"/>
    <s v="Under Warranty"/>
    <n v="5"/>
    <x v="2"/>
    <n v="20"/>
    <s v="Female"/>
    <n v="88953"/>
    <n v="3"/>
    <s v="Palakkad"/>
    <s v="Yes"/>
    <s v="Yes"/>
    <n v="3"/>
    <s v="YES"/>
  </r>
  <r>
    <s v="INV104610"/>
    <x v="192"/>
    <d v="1899-12-30T02:00:00"/>
    <x v="13"/>
    <s v="Customer_4610"/>
    <s v="Swift"/>
    <x v="1"/>
    <s v="Red"/>
    <x v="2"/>
    <n v="4"/>
    <n v="113612"/>
    <n v="431725.6"/>
    <s v="Yes"/>
    <s v="Finance EMI"/>
    <s v="Fleet"/>
    <s v="Under Warranty"/>
    <n v="3"/>
    <x v="3"/>
    <n v="45"/>
    <s v="Female"/>
    <n v="176156"/>
    <n v="6"/>
    <s v="Thrissur"/>
    <s v="Yes"/>
    <s v="Yes"/>
    <n v="2"/>
    <s v="YES"/>
  </r>
  <r>
    <s v="INV104611"/>
    <x v="192"/>
    <d v="1899-12-30T03:00:00"/>
    <x v="2"/>
    <s v="Customer_4611"/>
    <s v="WagonR"/>
    <x v="3"/>
    <s v="Grey"/>
    <x v="1"/>
    <n v="3"/>
    <n v="66935"/>
    <n v="200805"/>
    <s v="Yes"/>
    <s v="UPI"/>
    <s v="Government"/>
    <s v="Out of Warranty"/>
    <n v="3"/>
    <x v="5"/>
    <n v="22"/>
    <s v="Female"/>
    <n v="79656"/>
    <n v="8"/>
    <s v="Kozhikode"/>
    <s v="No"/>
    <s v="No"/>
    <n v="2"/>
    <s v="YES"/>
  </r>
  <r>
    <s v="INV104612"/>
    <x v="192"/>
    <d v="1899-12-30T04:00:00"/>
    <x v="14"/>
    <s v="Customer_4612"/>
    <s v="Alto"/>
    <x v="0"/>
    <s v="Brown"/>
    <x v="0"/>
    <n v="1"/>
    <n v="78706"/>
    <n v="78706"/>
    <s v="Yes"/>
    <s v="Credit Card"/>
    <s v="Fleet"/>
    <s v="Under Warranty"/>
    <n v="3"/>
    <x v="1"/>
    <n v="51"/>
    <s v="Male"/>
    <n v="17979"/>
    <n v="1"/>
    <s v="Palakkad"/>
    <s v="Yes"/>
    <s v="No"/>
    <n v="1"/>
    <s v="NO"/>
  </r>
  <r>
    <s v="INV104613"/>
    <x v="192"/>
    <d v="1899-12-30T05:00:00"/>
    <x v="2"/>
    <s v="Customer_4613"/>
    <s v="Ertiga"/>
    <x v="4"/>
    <s v="White"/>
    <x v="5"/>
    <n v="2"/>
    <n v="81271"/>
    <n v="146287.79999999999"/>
    <s v="Yes"/>
    <s v="UPI"/>
    <s v="Corporate"/>
    <s v="Out of Warranty"/>
    <n v="3"/>
    <x v="0"/>
    <n v="52"/>
    <s v="Female"/>
    <n v="132796"/>
    <n v="6"/>
    <s v="Thrissur"/>
    <s v="No"/>
    <s v="Yes"/>
    <n v="4"/>
    <s v="YES"/>
  </r>
  <r>
    <s v="INV104614"/>
    <x v="192"/>
    <d v="1899-12-30T06:00:00"/>
    <x v="2"/>
    <s v="Customer_4614"/>
    <s v="WagonR"/>
    <x v="0"/>
    <s v="Red"/>
    <x v="5"/>
    <n v="3"/>
    <n v="35348"/>
    <n v="95439.6"/>
    <s v="Yes"/>
    <s v="Debit Card"/>
    <s v="Corporate"/>
    <s v="Out of Warranty"/>
    <n v="5"/>
    <x v="3"/>
    <n v="52"/>
    <s v="Male"/>
    <n v="169174"/>
    <n v="9"/>
    <s v="Malappuram"/>
    <s v="Yes"/>
    <s v="No"/>
    <n v="4"/>
    <s v="NO"/>
  </r>
  <r>
    <s v="INV104615"/>
    <x v="192"/>
    <d v="1899-12-30T07:00:00"/>
    <x v="0"/>
    <s v="Customer_4615"/>
    <s v="Jimny"/>
    <x v="3"/>
    <s v="Grey"/>
    <x v="0"/>
    <n v="1"/>
    <n v="29539"/>
    <n v="29539"/>
    <s v="No"/>
    <s v="Cash"/>
    <s v="Government"/>
    <s v="Out of Warranty"/>
    <n v="4"/>
    <x v="3"/>
    <n v="21"/>
    <s v="Female"/>
    <n v="36436"/>
    <n v="7"/>
    <s v="Kannur"/>
    <s v="No"/>
    <s v="Yes"/>
    <n v="2"/>
    <s v="NO"/>
  </r>
  <r>
    <s v="INV104616"/>
    <x v="192"/>
    <d v="1899-12-30T08:00:00"/>
    <x v="20"/>
    <s v="Customer_4616"/>
    <s v="XL6"/>
    <x v="0"/>
    <s v="Blue"/>
    <x v="1"/>
    <n v="2"/>
    <n v="15542"/>
    <n v="29529.8"/>
    <s v="No"/>
    <s v="UPI"/>
    <s v="Retail"/>
    <s v="Out of Warranty"/>
    <n v="3"/>
    <x v="1"/>
    <n v="41"/>
    <s v="Male"/>
    <n v="27537"/>
    <n v="5"/>
    <s v="Kannur"/>
    <s v="Yes"/>
    <s v="Yes"/>
    <n v="3"/>
    <s v="NO"/>
  </r>
  <r>
    <s v="INV104617"/>
    <x v="192"/>
    <d v="1899-12-30T09:00:00"/>
    <x v="13"/>
    <s v="Customer_4617"/>
    <s v="Fronx"/>
    <x v="2"/>
    <s v="Black"/>
    <x v="1"/>
    <n v="1"/>
    <n v="101606"/>
    <n v="91445.400000000009"/>
    <s v="Yes"/>
    <s v="Debit Card"/>
    <s v="Retail"/>
    <s v="Out of Warranty"/>
    <n v="5"/>
    <x v="3"/>
    <n v="31"/>
    <s v="Male"/>
    <n v="139621"/>
    <n v="7"/>
    <s v="Wayanad"/>
    <s v="Yes"/>
    <s v="Yes"/>
    <n v="3"/>
    <s v="NO"/>
  </r>
  <r>
    <s v="INV104618"/>
    <x v="192"/>
    <d v="1899-12-30T10:00:00"/>
    <x v="17"/>
    <s v="Customer_4618"/>
    <s v="Invicto"/>
    <x v="2"/>
    <s v="Red"/>
    <x v="2"/>
    <n v="2"/>
    <n v="134848"/>
    <n v="242726.39999999999"/>
    <s v="Yes"/>
    <s v="UPI"/>
    <s v="Government"/>
    <s v="Under Warranty"/>
    <n v="5"/>
    <x v="0"/>
    <n v="21"/>
    <s v="Male"/>
    <n v="86285"/>
    <n v="6"/>
    <s v="Malappuram"/>
    <s v="Yes"/>
    <s v="No"/>
    <n v="0"/>
    <s v="YES"/>
  </r>
  <r>
    <s v="INV104619"/>
    <x v="192"/>
    <d v="1899-12-30T11:00:00"/>
    <x v="4"/>
    <s v="Customer_4619"/>
    <s v="Ciaz"/>
    <x v="3"/>
    <s v="Grey"/>
    <x v="5"/>
    <n v="3"/>
    <n v="134695"/>
    <n v="363676.5"/>
    <s v="Yes"/>
    <s v="Net Banking"/>
    <s v="Government"/>
    <s v="Under Warranty"/>
    <n v="4"/>
    <x v="5"/>
    <n v="56"/>
    <s v="Female"/>
    <n v="138591"/>
    <n v="9"/>
    <s v="Kozhikode"/>
    <s v="No"/>
    <s v="Yes"/>
    <n v="2"/>
    <s v="YES"/>
  </r>
  <r>
    <s v="INV104620"/>
    <x v="192"/>
    <d v="1899-12-30T12:00:00"/>
    <x v="1"/>
    <s v="Customer_4620"/>
    <s v="Invicto"/>
    <x v="3"/>
    <s v="Silver"/>
    <x v="5"/>
    <n v="2"/>
    <n v="22770"/>
    <n v="38709"/>
    <s v="No"/>
    <s v="UPI"/>
    <s v="Fleet"/>
    <s v="Under Warranty"/>
    <n v="5"/>
    <x v="5"/>
    <n v="27"/>
    <s v="Male"/>
    <n v="82151"/>
    <n v="6"/>
    <s v="Malappuram"/>
    <s v="Yes"/>
    <s v="Yes"/>
    <n v="0"/>
    <s v="NO"/>
  </r>
  <r>
    <s v="INV104621"/>
    <x v="192"/>
    <d v="1899-12-30T01:00:00"/>
    <x v="5"/>
    <s v="Customer_4621"/>
    <s v="Baleno"/>
    <x v="4"/>
    <s v="White"/>
    <x v="4"/>
    <n v="2"/>
    <n v="108334"/>
    <n v="216668"/>
    <s v="Yes"/>
    <s v="Credit Card"/>
    <s v="Corporate"/>
    <s v="Out of Warranty"/>
    <n v="1"/>
    <x v="3"/>
    <n v="36"/>
    <s v="Female"/>
    <n v="22013"/>
    <n v="6"/>
    <s v="Kannur"/>
    <s v="Yes"/>
    <s v="Yes"/>
    <n v="0"/>
    <s v="YES"/>
  </r>
  <r>
    <s v="INV104622"/>
    <x v="192"/>
    <d v="1899-12-30T02:00:00"/>
    <x v="18"/>
    <s v="Customer_4622"/>
    <s v="Celerio"/>
    <x v="0"/>
    <s v="Black"/>
    <x v="3"/>
    <n v="3"/>
    <n v="17723"/>
    <n v="50510.55"/>
    <s v="Yes"/>
    <s v="Finance EMI"/>
    <s v="Retail"/>
    <s v="Under Warranty"/>
    <n v="4"/>
    <x v="2"/>
    <n v="23"/>
    <s v="Male"/>
    <n v="92387"/>
    <n v="8"/>
    <s v="Palakkad"/>
    <s v="Yes"/>
    <s v="Yes"/>
    <n v="0"/>
    <s v="NO"/>
  </r>
  <r>
    <s v="INV104623"/>
    <x v="192"/>
    <d v="1899-12-30T03:00:00"/>
    <x v="20"/>
    <s v="Customer_4623"/>
    <s v="Dzire"/>
    <x v="4"/>
    <s v="Red"/>
    <x v="2"/>
    <n v="3"/>
    <n v="34327"/>
    <n v="97831.95"/>
    <s v="Yes"/>
    <s v="UPI"/>
    <s v="Fleet"/>
    <s v="Under Warranty"/>
    <n v="5"/>
    <x v="2"/>
    <n v="63"/>
    <s v="Male"/>
    <n v="60836"/>
    <n v="3"/>
    <s v="Malappuram"/>
    <s v="No"/>
    <s v="Yes"/>
    <n v="3"/>
    <s v="NO"/>
  </r>
  <r>
    <s v="INV104624"/>
    <x v="192"/>
    <d v="1899-12-30T04:00:00"/>
    <x v="15"/>
    <s v="Customer_4624"/>
    <s v="Dzire"/>
    <x v="3"/>
    <s v="Grey"/>
    <x v="4"/>
    <n v="4"/>
    <n v="36055"/>
    <n v="144220"/>
    <s v="Yes"/>
    <s v="UPI"/>
    <s v="Retail"/>
    <s v="Out of Warranty"/>
    <n v="2"/>
    <x v="1"/>
    <n v="20"/>
    <s v="Male"/>
    <n v="182976"/>
    <n v="3"/>
    <s v="Malappuram"/>
    <s v="No"/>
    <s v="No"/>
    <n v="1"/>
    <s v="YES"/>
  </r>
  <r>
    <s v="INV104625"/>
    <x v="192"/>
    <d v="1899-12-30T05:00:00"/>
    <x v="17"/>
    <s v="Customer_4625"/>
    <s v="Grand Vitara"/>
    <x v="3"/>
    <s v="Black"/>
    <x v="3"/>
    <n v="4"/>
    <n v="32764"/>
    <n v="117950.39999999999"/>
    <s v="Yes"/>
    <s v="UPI"/>
    <s v="Fleet"/>
    <s v="Out of Warranty"/>
    <n v="2"/>
    <x v="3"/>
    <n v="25"/>
    <s v="Male"/>
    <n v="127750"/>
    <n v="8"/>
    <s v="Malappuram"/>
    <s v="Yes"/>
    <s v="Yes"/>
    <n v="0"/>
    <s v="YES"/>
  </r>
  <r>
    <s v="INV104626"/>
    <x v="192"/>
    <d v="1899-12-30T06:00:00"/>
    <x v="10"/>
    <s v="Customer_4626"/>
    <s v="Fronx"/>
    <x v="1"/>
    <s v="Silver"/>
    <x v="5"/>
    <n v="3"/>
    <n v="116385"/>
    <n v="331697.25"/>
    <s v="Yes"/>
    <s v="UPI"/>
    <s v="Corporate"/>
    <s v="Under Warranty"/>
    <n v="3"/>
    <x v="2"/>
    <n v="59"/>
    <s v="Male"/>
    <n v="195146"/>
    <n v="8"/>
    <s v="Palakkad"/>
    <s v="No"/>
    <s v="No"/>
    <n v="1"/>
    <s v="YES"/>
  </r>
  <r>
    <s v="INV104627"/>
    <x v="192"/>
    <d v="1899-12-30T07:00:00"/>
    <x v="10"/>
    <s v="Customer_4627"/>
    <s v="Dzire"/>
    <x v="4"/>
    <s v="Red"/>
    <x v="3"/>
    <n v="2"/>
    <n v="55791"/>
    <n v="94844.7"/>
    <s v="Yes"/>
    <s v="UPI"/>
    <s v="Fleet"/>
    <s v="Under Warranty"/>
    <n v="4"/>
    <x v="0"/>
    <n v="41"/>
    <s v="Male"/>
    <n v="154145"/>
    <n v="6"/>
    <s v="Kozhikode"/>
    <s v="No"/>
    <s v="No"/>
    <n v="1"/>
    <s v="NO"/>
  </r>
  <r>
    <s v="INV104628"/>
    <x v="192"/>
    <d v="1899-12-30T08:00:00"/>
    <x v="11"/>
    <s v="Customer_4628"/>
    <s v="Dzire"/>
    <x v="3"/>
    <s v="Black"/>
    <x v="5"/>
    <n v="1"/>
    <n v="43723"/>
    <n v="37164.550000000003"/>
    <s v="No"/>
    <s v="Cash"/>
    <s v="Corporate"/>
    <s v="Out of Warranty"/>
    <n v="5"/>
    <x v="5"/>
    <n v="54"/>
    <s v="Male"/>
    <n v="172596"/>
    <n v="2"/>
    <s v="Kozhikode"/>
    <s v="Yes"/>
    <s v="No"/>
    <n v="0"/>
    <s v="NO"/>
  </r>
  <r>
    <s v="INV104629"/>
    <x v="192"/>
    <d v="1899-12-30T09:00:00"/>
    <x v="6"/>
    <s v="Customer_4629"/>
    <s v="WagonR"/>
    <x v="2"/>
    <s v="Red"/>
    <x v="1"/>
    <n v="3"/>
    <n v="102447"/>
    <n v="291973.95"/>
    <s v="Yes"/>
    <s v="Cash"/>
    <s v="Fleet"/>
    <s v="Under Warranty"/>
    <n v="5"/>
    <x v="0"/>
    <n v="69"/>
    <s v="Female"/>
    <n v="125904"/>
    <n v="7"/>
    <s v="Kozhikode"/>
    <s v="Yes"/>
    <s v="Yes"/>
    <n v="2"/>
    <s v="YES"/>
  </r>
  <r>
    <s v="INV104630"/>
    <x v="192"/>
    <d v="1899-12-30T10:00:00"/>
    <x v="0"/>
    <s v="Customer_4630"/>
    <s v="Ertiga"/>
    <x v="1"/>
    <s v="Red"/>
    <x v="4"/>
    <n v="1"/>
    <n v="18882"/>
    <n v="16049.7"/>
    <s v="No"/>
    <s v="Finance EMI"/>
    <s v="Corporate"/>
    <s v="Under Warranty"/>
    <n v="1"/>
    <x v="3"/>
    <n v="59"/>
    <s v="Female"/>
    <n v="22815"/>
    <n v="8"/>
    <s v="Malappuram"/>
    <s v="No"/>
    <s v="Yes"/>
    <n v="0"/>
    <s v="NO"/>
  </r>
  <r>
    <s v="INV104631"/>
    <x v="192"/>
    <d v="1899-12-30T11:00:00"/>
    <x v="8"/>
    <s v="Customer_4631"/>
    <s v="XL6"/>
    <x v="0"/>
    <s v="Black"/>
    <x v="5"/>
    <n v="4"/>
    <n v="81732"/>
    <n v="326928"/>
    <s v="Yes"/>
    <s v="Net Banking"/>
    <s v="Fleet"/>
    <s v="Under Warranty"/>
    <n v="1"/>
    <x v="2"/>
    <n v="30"/>
    <s v="Male"/>
    <n v="33118"/>
    <n v="7"/>
    <s v="Thrissur"/>
    <s v="No"/>
    <s v="Yes"/>
    <n v="4"/>
    <s v="YES"/>
  </r>
  <r>
    <s v="INV104632"/>
    <x v="193"/>
    <d v="1899-12-30T12:00:00"/>
    <x v="15"/>
    <s v="Customer_4632"/>
    <s v="XL6"/>
    <x v="1"/>
    <s v="Red"/>
    <x v="3"/>
    <n v="4"/>
    <n v="30092"/>
    <n v="102312.8"/>
    <s v="Yes"/>
    <s v="Cash"/>
    <s v="Fleet"/>
    <s v="Under Warranty"/>
    <n v="3"/>
    <x v="3"/>
    <n v="21"/>
    <s v="Male"/>
    <n v="78550"/>
    <n v="3"/>
    <s v="Palakkad"/>
    <s v="Yes"/>
    <s v="Yes"/>
    <n v="0"/>
    <s v="YES"/>
  </r>
  <r>
    <s v="INV104633"/>
    <x v="193"/>
    <d v="1899-12-30T01:00:00"/>
    <x v="18"/>
    <s v="Customer_4633"/>
    <s v="Fronx"/>
    <x v="0"/>
    <s v="Silver"/>
    <x v="4"/>
    <n v="3"/>
    <n v="119889"/>
    <n v="305716.95"/>
    <s v="Yes"/>
    <s v="Debit Card"/>
    <s v="Corporate"/>
    <s v="Out of Warranty"/>
    <n v="4"/>
    <x v="0"/>
    <n v="37"/>
    <s v="Female"/>
    <n v="75488"/>
    <n v="7"/>
    <s v="Palakkad"/>
    <s v="Yes"/>
    <s v="Yes"/>
    <n v="1"/>
    <s v="YES"/>
  </r>
  <r>
    <s v="INV104634"/>
    <x v="193"/>
    <d v="1899-12-30T02:00:00"/>
    <x v="15"/>
    <s v="Customer_4634"/>
    <s v="Baleno"/>
    <x v="2"/>
    <s v="Black"/>
    <x v="3"/>
    <n v="3"/>
    <n v="24673"/>
    <n v="70318.05"/>
    <s v="Yes"/>
    <s v="Credit Card"/>
    <s v="Government"/>
    <s v="Under Warranty"/>
    <n v="3"/>
    <x v="5"/>
    <n v="28"/>
    <s v="Female"/>
    <n v="146550"/>
    <n v="2"/>
    <s v="Kannur"/>
    <s v="Yes"/>
    <s v="Yes"/>
    <n v="2"/>
    <s v="NO"/>
  </r>
  <r>
    <s v="INV104635"/>
    <x v="193"/>
    <d v="1899-12-30T03:00:00"/>
    <x v="0"/>
    <s v="Customer_4635"/>
    <s v="Ertiga"/>
    <x v="0"/>
    <s v="Grey"/>
    <x v="3"/>
    <n v="2"/>
    <n v="132980"/>
    <n v="226066"/>
    <s v="Yes"/>
    <s v="UPI"/>
    <s v="Government"/>
    <s v="Out of Warranty"/>
    <n v="1"/>
    <x v="4"/>
    <n v="25"/>
    <s v="Female"/>
    <n v="66325"/>
    <n v="1"/>
    <s v="Palakkad"/>
    <s v="No"/>
    <s v="No"/>
    <n v="1"/>
    <s v="YES"/>
  </r>
  <r>
    <s v="INV104636"/>
    <x v="193"/>
    <d v="1899-12-30T04:00:00"/>
    <x v="7"/>
    <s v="Customer_4636"/>
    <s v="Baleno"/>
    <x v="4"/>
    <s v="Brown"/>
    <x v="0"/>
    <n v="4"/>
    <n v="38512"/>
    <n v="146345.60000000001"/>
    <s v="Yes"/>
    <s v="UPI"/>
    <s v="Fleet"/>
    <s v="Out of Warranty"/>
    <n v="1"/>
    <x v="3"/>
    <n v="53"/>
    <s v="Female"/>
    <n v="61018"/>
    <n v="6"/>
    <s v="Kozhikode"/>
    <s v="Yes"/>
    <s v="Yes"/>
    <n v="2"/>
    <s v="YES"/>
  </r>
  <r>
    <s v="INV104637"/>
    <x v="193"/>
    <d v="1899-12-30T05:00:00"/>
    <x v="4"/>
    <s v="Customer_4637"/>
    <s v="Fronx"/>
    <x v="0"/>
    <s v="Black"/>
    <x v="5"/>
    <n v="4"/>
    <n v="21737"/>
    <n v="78253.2"/>
    <s v="Yes"/>
    <s v="UPI"/>
    <s v="Corporate"/>
    <s v="Out of Warranty"/>
    <n v="4"/>
    <x v="3"/>
    <n v="31"/>
    <s v="Female"/>
    <n v="196192"/>
    <n v="4"/>
    <s v="Kozhikode"/>
    <s v="No"/>
    <s v="No"/>
    <n v="0"/>
    <s v="NO"/>
  </r>
  <r>
    <s v="INV104638"/>
    <x v="193"/>
    <d v="1899-12-30T06:00:00"/>
    <x v="20"/>
    <s v="Customer_4638"/>
    <s v="Alto"/>
    <x v="0"/>
    <s v="Silver"/>
    <x v="5"/>
    <n v="3"/>
    <n v="35061"/>
    <n v="94664.7"/>
    <s v="Yes"/>
    <s v="Net Banking"/>
    <s v="Retail"/>
    <s v="Under Warranty"/>
    <n v="3"/>
    <x v="3"/>
    <n v="40"/>
    <s v="Male"/>
    <n v="111560"/>
    <n v="1"/>
    <s v="Kozhikode"/>
    <s v="No"/>
    <s v="No"/>
    <n v="1"/>
    <s v="NO"/>
  </r>
  <r>
    <s v="INV104639"/>
    <x v="193"/>
    <d v="1899-12-30T07:00:00"/>
    <x v="20"/>
    <s v="Customer_4639"/>
    <s v="Alto"/>
    <x v="1"/>
    <s v="Silver"/>
    <x v="3"/>
    <n v="1"/>
    <n v="148761"/>
    <n v="126446.85"/>
    <s v="Yes"/>
    <s v="Net Banking"/>
    <s v="Retail"/>
    <s v="Under Warranty"/>
    <n v="1"/>
    <x v="3"/>
    <n v="45"/>
    <s v="Male"/>
    <n v="160546"/>
    <n v="2"/>
    <s v="Thrissur"/>
    <s v="No"/>
    <s v="No"/>
    <n v="3"/>
    <s v="YES"/>
  </r>
  <r>
    <s v="INV104640"/>
    <x v="193"/>
    <d v="1899-12-30T08:00:00"/>
    <x v="13"/>
    <s v="Customer_4640"/>
    <s v="XL6"/>
    <x v="2"/>
    <s v="Silver"/>
    <x v="1"/>
    <n v="2"/>
    <n v="6966"/>
    <n v="12538.8"/>
    <s v="No"/>
    <s v="Debit Card"/>
    <s v="Retail"/>
    <s v="Under Warranty"/>
    <n v="5"/>
    <x v="5"/>
    <n v="29"/>
    <s v="Female"/>
    <n v="55464"/>
    <n v="2"/>
    <s v="Thrissur"/>
    <s v="Yes"/>
    <s v="No"/>
    <n v="1"/>
    <s v="NO"/>
  </r>
  <r>
    <s v="INV104641"/>
    <x v="193"/>
    <d v="1899-12-30T09:00:00"/>
    <x v="13"/>
    <s v="Customer_4641"/>
    <s v="Dzire"/>
    <x v="0"/>
    <s v="Grey"/>
    <x v="5"/>
    <n v="3"/>
    <n v="131702"/>
    <n v="375350.7"/>
    <s v="Yes"/>
    <s v="UPI"/>
    <s v="Retail"/>
    <s v="Out of Warranty"/>
    <n v="2"/>
    <x v="5"/>
    <n v="35"/>
    <s v="Male"/>
    <n v="97178"/>
    <n v="3"/>
    <s v="Palakkad"/>
    <s v="No"/>
    <s v="No"/>
    <n v="0"/>
    <s v="YES"/>
  </r>
  <r>
    <s v="INV104642"/>
    <x v="193"/>
    <d v="1899-12-30T10:00:00"/>
    <x v="16"/>
    <s v="Customer_4642"/>
    <s v="Grand Vitara"/>
    <x v="4"/>
    <s v="Grey"/>
    <x v="2"/>
    <n v="1"/>
    <n v="100053"/>
    <n v="90047.7"/>
    <s v="Yes"/>
    <s v="Net Banking"/>
    <s v="Retail"/>
    <s v="Under Warranty"/>
    <n v="1"/>
    <x v="0"/>
    <n v="34"/>
    <s v="Male"/>
    <n v="169844"/>
    <n v="8"/>
    <s v="Kannur"/>
    <s v="Yes"/>
    <s v="No"/>
    <n v="0"/>
    <s v="NO"/>
  </r>
  <r>
    <s v="INV104643"/>
    <x v="193"/>
    <d v="1899-12-30T11:00:00"/>
    <x v="11"/>
    <s v="Customer_4643"/>
    <s v="Invicto"/>
    <x v="1"/>
    <s v="Brown"/>
    <x v="1"/>
    <n v="2"/>
    <n v="49534"/>
    <n v="99068"/>
    <s v="Yes"/>
    <s v="UPI"/>
    <s v="Corporate"/>
    <s v="Out of Warranty"/>
    <n v="3"/>
    <x v="4"/>
    <n v="42"/>
    <s v="Female"/>
    <n v="183935"/>
    <n v="3"/>
    <s v="Wayanad"/>
    <s v="Yes"/>
    <s v="Yes"/>
    <n v="3"/>
    <s v="NO"/>
  </r>
  <r>
    <s v="INV104644"/>
    <x v="193"/>
    <d v="1899-12-30T12:00:00"/>
    <x v="6"/>
    <s v="Customer_4644"/>
    <s v="Ciaz"/>
    <x v="2"/>
    <s v="Brown"/>
    <x v="1"/>
    <n v="1"/>
    <n v="110088"/>
    <n v="99079.2"/>
    <s v="Yes"/>
    <s v="Cash"/>
    <s v="Fleet"/>
    <s v="Under Warranty"/>
    <n v="1"/>
    <x v="3"/>
    <n v="61"/>
    <s v="Female"/>
    <n v="95965"/>
    <n v="3"/>
    <s v="Kannur"/>
    <s v="Yes"/>
    <s v="No"/>
    <n v="3"/>
    <s v="NO"/>
  </r>
  <r>
    <s v="INV104645"/>
    <x v="193"/>
    <d v="1899-12-30T01:00:00"/>
    <x v="20"/>
    <s v="Customer_4645"/>
    <s v="XL6"/>
    <x v="2"/>
    <s v="Red"/>
    <x v="1"/>
    <n v="2"/>
    <n v="22790"/>
    <n v="41022"/>
    <s v="No"/>
    <s v="UPI"/>
    <s v="Retail"/>
    <s v="Out of Warranty"/>
    <n v="5"/>
    <x v="0"/>
    <n v="40"/>
    <s v="Female"/>
    <n v="130125"/>
    <n v="4"/>
    <s v="Kozhikode"/>
    <s v="Yes"/>
    <s v="No"/>
    <n v="1"/>
    <s v="NO"/>
  </r>
  <r>
    <s v="INV104646"/>
    <x v="193"/>
    <d v="1899-12-30T02:00:00"/>
    <x v="19"/>
    <s v="Customer_4646"/>
    <s v="WagonR"/>
    <x v="3"/>
    <s v="Red"/>
    <x v="5"/>
    <n v="2"/>
    <n v="55104"/>
    <n v="104697.60000000001"/>
    <s v="Yes"/>
    <s v="Debit Card"/>
    <s v="Government"/>
    <s v="Out of Warranty"/>
    <n v="2"/>
    <x v="5"/>
    <n v="62"/>
    <s v="Female"/>
    <n v="104004"/>
    <n v="7"/>
    <s v="Wayanad"/>
    <s v="No"/>
    <s v="No"/>
    <n v="1"/>
    <s v="YES"/>
  </r>
  <r>
    <s v="INV104647"/>
    <x v="193"/>
    <d v="1899-12-30T03:00:00"/>
    <x v="7"/>
    <s v="Customer_4647"/>
    <s v="Dzire"/>
    <x v="4"/>
    <s v="Blue"/>
    <x v="1"/>
    <n v="2"/>
    <n v="117507"/>
    <n v="211512.6"/>
    <s v="Yes"/>
    <s v="Debit Card"/>
    <s v="Government"/>
    <s v="Out of Warranty"/>
    <n v="2"/>
    <x v="2"/>
    <n v="35"/>
    <s v="Female"/>
    <n v="154264"/>
    <n v="2"/>
    <s v="Kannur"/>
    <s v="No"/>
    <s v="Yes"/>
    <n v="1"/>
    <s v="YES"/>
  </r>
  <r>
    <s v="INV104648"/>
    <x v="193"/>
    <d v="1899-12-30T04:00:00"/>
    <x v="0"/>
    <s v="Customer_4648"/>
    <s v="Ciaz"/>
    <x v="1"/>
    <s v="Brown"/>
    <x v="1"/>
    <n v="4"/>
    <n v="94131"/>
    <n v="320045.40000000002"/>
    <s v="Yes"/>
    <s v="Net Banking"/>
    <s v="Retail"/>
    <s v="Out of Warranty"/>
    <n v="5"/>
    <x v="1"/>
    <n v="30"/>
    <s v="Male"/>
    <n v="116307"/>
    <n v="8"/>
    <s v="Kozhikode"/>
    <s v="No"/>
    <s v="No"/>
    <n v="4"/>
    <s v="YES"/>
  </r>
  <r>
    <s v="INV104649"/>
    <x v="193"/>
    <d v="1899-12-30T05:00:00"/>
    <x v="4"/>
    <s v="Customer_4649"/>
    <s v="Celerio"/>
    <x v="1"/>
    <s v="Brown"/>
    <x v="4"/>
    <n v="3"/>
    <n v="16185"/>
    <n v="48555"/>
    <s v="No"/>
    <s v="UPI"/>
    <s v="Government"/>
    <s v="Under Warranty"/>
    <n v="3"/>
    <x v="5"/>
    <n v="39"/>
    <s v="Male"/>
    <n v="27852"/>
    <n v="3"/>
    <s v="Kozhikode"/>
    <s v="Yes"/>
    <s v="Yes"/>
    <n v="2"/>
    <s v="NO"/>
  </r>
  <r>
    <s v="INV104650"/>
    <x v="193"/>
    <d v="1899-12-30T06:00:00"/>
    <x v="20"/>
    <s v="Customer_4650"/>
    <s v="Ciaz"/>
    <x v="4"/>
    <s v="Red"/>
    <x v="5"/>
    <n v="4"/>
    <n v="13806"/>
    <n v="49701.599999999999"/>
    <s v="No"/>
    <s v="Debit Card"/>
    <s v="Corporate"/>
    <s v="Out of Warranty"/>
    <n v="5"/>
    <x v="5"/>
    <n v="40"/>
    <s v="Male"/>
    <n v="107767"/>
    <n v="1"/>
    <s v="Thrissur"/>
    <s v="Yes"/>
    <s v="Yes"/>
    <n v="1"/>
    <s v="NO"/>
  </r>
  <r>
    <s v="INV104651"/>
    <x v="193"/>
    <d v="1899-12-30T07:00:00"/>
    <x v="11"/>
    <s v="Customer_4651"/>
    <s v="Alto"/>
    <x v="2"/>
    <s v="Silver"/>
    <x v="1"/>
    <n v="4"/>
    <n v="126970"/>
    <n v="457092"/>
    <s v="Yes"/>
    <s v="Cash"/>
    <s v="Retail"/>
    <s v="Out of Warranty"/>
    <n v="5"/>
    <x v="2"/>
    <n v="35"/>
    <s v="Male"/>
    <n v="10770"/>
    <n v="9"/>
    <s v="Thrissur"/>
    <s v="Yes"/>
    <s v="No"/>
    <n v="1"/>
    <s v="YES"/>
  </r>
  <r>
    <s v="INV104652"/>
    <x v="193"/>
    <d v="1899-12-30T08:00:00"/>
    <x v="11"/>
    <s v="Customer_4652"/>
    <s v="Dzire"/>
    <x v="0"/>
    <s v="Blue"/>
    <x v="2"/>
    <n v="2"/>
    <n v="20010"/>
    <n v="34017"/>
    <s v="No"/>
    <s v="Net Banking"/>
    <s v="Fleet"/>
    <s v="Under Warranty"/>
    <n v="4"/>
    <x v="2"/>
    <n v="30"/>
    <s v="Female"/>
    <n v="48462"/>
    <n v="2"/>
    <s v="Malappuram"/>
    <s v="No"/>
    <s v="Yes"/>
    <n v="3"/>
    <s v="NO"/>
  </r>
  <r>
    <s v="INV104653"/>
    <x v="193"/>
    <d v="1899-12-30T09:00:00"/>
    <x v="5"/>
    <s v="Customer_4653"/>
    <s v="Invicto"/>
    <x v="4"/>
    <s v="Brown"/>
    <x v="1"/>
    <n v="3"/>
    <n v="7766"/>
    <n v="23298"/>
    <s v="No"/>
    <s v="Cash"/>
    <s v="Corporate"/>
    <s v="Out of Warranty"/>
    <n v="4"/>
    <x v="0"/>
    <n v="52"/>
    <s v="Male"/>
    <n v="31061"/>
    <n v="5"/>
    <s v="Malappuram"/>
    <s v="Yes"/>
    <s v="Yes"/>
    <n v="1"/>
    <s v="NO"/>
  </r>
  <r>
    <s v="INV104654"/>
    <x v="193"/>
    <d v="1899-12-30T10:00:00"/>
    <x v="8"/>
    <s v="Customer_4654"/>
    <s v="Ciaz"/>
    <x v="1"/>
    <s v="Silver"/>
    <x v="3"/>
    <n v="3"/>
    <n v="11217"/>
    <n v="33651"/>
    <s v="No"/>
    <s v="Debit Card"/>
    <s v="Government"/>
    <s v="Under Warranty"/>
    <n v="4"/>
    <x v="4"/>
    <n v="41"/>
    <s v="Male"/>
    <n v="96831"/>
    <n v="3"/>
    <s v="Malappuram"/>
    <s v="Yes"/>
    <s v="No"/>
    <n v="2"/>
    <s v="NO"/>
  </r>
  <r>
    <s v="INV104655"/>
    <x v="193"/>
    <d v="1899-12-30T11:00:00"/>
    <x v="8"/>
    <s v="Customer_4655"/>
    <s v="Baleno"/>
    <x v="4"/>
    <s v="White"/>
    <x v="5"/>
    <n v="3"/>
    <n v="44581"/>
    <n v="120368.7"/>
    <s v="Yes"/>
    <s v="Finance EMI"/>
    <s v="Retail"/>
    <s v="Under Warranty"/>
    <n v="2"/>
    <x v="4"/>
    <n v="44"/>
    <s v="Female"/>
    <n v="197455"/>
    <n v="9"/>
    <s v="Palakkad"/>
    <s v="Yes"/>
    <s v="No"/>
    <n v="4"/>
    <s v="YES"/>
  </r>
  <r>
    <s v="INV104656"/>
    <x v="194"/>
    <d v="1899-12-30T12:00:00"/>
    <x v="20"/>
    <s v="Customer_4656"/>
    <s v="Jimny"/>
    <x v="2"/>
    <s v="Brown"/>
    <x v="4"/>
    <n v="3"/>
    <n v="114681"/>
    <n v="326840.84999999998"/>
    <s v="Yes"/>
    <s v="Net Banking"/>
    <s v="Corporate"/>
    <s v="Under Warranty"/>
    <n v="2"/>
    <x v="5"/>
    <n v="52"/>
    <s v="Female"/>
    <n v="39653"/>
    <n v="2"/>
    <s v="Kannur"/>
    <s v="Yes"/>
    <s v="Yes"/>
    <n v="3"/>
    <s v="YES"/>
  </r>
  <r>
    <s v="INV104657"/>
    <x v="194"/>
    <d v="1899-12-30T01:00:00"/>
    <x v="9"/>
    <s v="Customer_4657"/>
    <s v="Baleno"/>
    <x v="3"/>
    <s v="Grey"/>
    <x v="2"/>
    <n v="2"/>
    <n v="96597"/>
    <n v="193194"/>
    <s v="Yes"/>
    <s v="UPI"/>
    <s v="Corporate"/>
    <s v="Under Warranty"/>
    <n v="1"/>
    <x v="2"/>
    <n v="56"/>
    <s v="Female"/>
    <n v="172540"/>
    <n v="5"/>
    <s v="Malappuram"/>
    <s v="No"/>
    <s v="No"/>
    <n v="0"/>
    <s v="YES"/>
  </r>
  <r>
    <s v="INV104658"/>
    <x v="194"/>
    <d v="1899-12-30T02:00:00"/>
    <x v="15"/>
    <s v="Customer_4658"/>
    <s v="XL6"/>
    <x v="3"/>
    <s v="Black"/>
    <x v="0"/>
    <n v="3"/>
    <n v="54812"/>
    <n v="164436"/>
    <s v="Yes"/>
    <s v="Finance EMI"/>
    <s v="Corporate"/>
    <s v="Under Warranty"/>
    <n v="4"/>
    <x v="5"/>
    <n v="53"/>
    <s v="Female"/>
    <n v="88099"/>
    <n v="5"/>
    <s v="Kozhikode"/>
    <s v="No"/>
    <s v="Yes"/>
    <n v="3"/>
    <s v="YES"/>
  </r>
  <r>
    <s v="INV104659"/>
    <x v="194"/>
    <d v="1899-12-30T03:00:00"/>
    <x v="11"/>
    <s v="Customer_4659"/>
    <s v="Swift"/>
    <x v="0"/>
    <s v="White"/>
    <x v="3"/>
    <n v="1"/>
    <n v="76203"/>
    <n v="72392.849999999991"/>
    <s v="Yes"/>
    <s v="Credit Card"/>
    <s v="Corporate"/>
    <s v="Under Warranty"/>
    <n v="3"/>
    <x v="4"/>
    <n v="34"/>
    <s v="Female"/>
    <n v="150108"/>
    <n v="4"/>
    <s v="Palakkad"/>
    <s v="Yes"/>
    <s v="Yes"/>
    <n v="2"/>
    <s v="NO"/>
  </r>
  <r>
    <s v="INV104660"/>
    <x v="194"/>
    <d v="1899-12-30T04:00:00"/>
    <x v="4"/>
    <s v="Customer_4660"/>
    <s v="Ignis"/>
    <x v="0"/>
    <s v="Grey"/>
    <x v="3"/>
    <n v="1"/>
    <n v="120760"/>
    <n v="120760"/>
    <s v="Yes"/>
    <s v="UPI"/>
    <s v="Corporate"/>
    <s v="Under Warranty"/>
    <n v="3"/>
    <x v="4"/>
    <n v="20"/>
    <s v="Female"/>
    <n v="154955"/>
    <n v="4"/>
    <s v="Wayanad"/>
    <s v="No"/>
    <s v="No"/>
    <n v="4"/>
    <s v="YES"/>
  </r>
  <r>
    <s v="INV104661"/>
    <x v="194"/>
    <d v="1899-12-30T05:00:00"/>
    <x v="4"/>
    <s v="Customer_4661"/>
    <s v="WagonR"/>
    <x v="2"/>
    <s v="Grey"/>
    <x v="3"/>
    <n v="4"/>
    <n v="43671"/>
    <n v="174684"/>
    <s v="Yes"/>
    <s v="UPI"/>
    <s v="Government"/>
    <s v="Out of Warranty"/>
    <n v="4"/>
    <x v="3"/>
    <n v="23"/>
    <s v="Female"/>
    <n v="117983"/>
    <n v="7"/>
    <s v="Kannur"/>
    <s v="No"/>
    <s v="Yes"/>
    <n v="1"/>
    <s v="YES"/>
  </r>
  <r>
    <s v="INV104662"/>
    <x v="194"/>
    <d v="1899-12-30T06:00:00"/>
    <x v="11"/>
    <s v="Customer_4662"/>
    <s v="Grand Vitara"/>
    <x v="0"/>
    <s v="Silver"/>
    <x v="2"/>
    <n v="2"/>
    <n v="108029"/>
    <n v="205255.1"/>
    <s v="Yes"/>
    <s v="Cash"/>
    <s v="Retail"/>
    <s v="Out of Warranty"/>
    <n v="2"/>
    <x v="4"/>
    <n v="36"/>
    <s v="Female"/>
    <n v="195149"/>
    <n v="3"/>
    <s v="Malappuram"/>
    <s v="Yes"/>
    <s v="No"/>
    <n v="0"/>
    <s v="YES"/>
  </r>
  <r>
    <s v="INV104663"/>
    <x v="194"/>
    <d v="1899-12-30T07:00:00"/>
    <x v="19"/>
    <s v="Customer_4663"/>
    <s v="Baleno"/>
    <x v="3"/>
    <s v="Red"/>
    <x v="5"/>
    <n v="4"/>
    <n v="23117"/>
    <n v="83221.2"/>
    <s v="Yes"/>
    <s v="UPI"/>
    <s v="Corporate"/>
    <s v="Under Warranty"/>
    <n v="5"/>
    <x v="1"/>
    <n v="47"/>
    <s v="Female"/>
    <n v="10905"/>
    <n v="6"/>
    <s v="Kannur"/>
    <s v="No"/>
    <s v="No"/>
    <n v="4"/>
    <s v="NO"/>
  </r>
  <r>
    <s v="INV104664"/>
    <x v="194"/>
    <d v="1899-12-30T08:00:00"/>
    <x v="8"/>
    <s v="Customer_4664"/>
    <s v="Ciaz"/>
    <x v="2"/>
    <s v="Black"/>
    <x v="5"/>
    <n v="4"/>
    <n v="34178"/>
    <n v="129876.4"/>
    <s v="Yes"/>
    <s v="Credit Card"/>
    <s v="Corporate"/>
    <s v="Out of Warranty"/>
    <n v="2"/>
    <x v="3"/>
    <n v="51"/>
    <s v="Female"/>
    <n v="132487"/>
    <n v="7"/>
    <s v="Malappuram"/>
    <s v="No"/>
    <s v="No"/>
    <n v="4"/>
    <s v="YES"/>
  </r>
  <r>
    <s v="INV104665"/>
    <x v="194"/>
    <d v="1899-12-30T09:00:00"/>
    <x v="14"/>
    <s v="Customer_4665"/>
    <s v="Swift"/>
    <x v="2"/>
    <s v="Red"/>
    <x v="1"/>
    <n v="3"/>
    <n v="73000"/>
    <n v="186150"/>
    <s v="Yes"/>
    <s v="Net Banking"/>
    <s v="Government"/>
    <s v="Under Warranty"/>
    <n v="1"/>
    <x v="5"/>
    <n v="27"/>
    <s v="Female"/>
    <n v="125082"/>
    <n v="2"/>
    <s v="Kozhikode"/>
    <s v="No"/>
    <s v="Yes"/>
    <n v="0"/>
    <s v="YES"/>
  </r>
  <r>
    <s v="INV104666"/>
    <x v="194"/>
    <d v="1899-12-30T10:00:00"/>
    <x v="8"/>
    <s v="Customer_4666"/>
    <s v="Alto"/>
    <x v="2"/>
    <s v="Red"/>
    <x v="1"/>
    <n v="1"/>
    <n v="63118"/>
    <n v="53650.3"/>
    <s v="Yes"/>
    <s v="Net Banking"/>
    <s v="Fleet"/>
    <s v="Under Warranty"/>
    <n v="4"/>
    <x v="0"/>
    <n v="55"/>
    <s v="Female"/>
    <n v="141005"/>
    <n v="8"/>
    <s v="Thrissur"/>
    <s v="No"/>
    <s v="No"/>
    <n v="2"/>
    <s v="NO"/>
  </r>
  <r>
    <s v="INV104667"/>
    <x v="194"/>
    <d v="1899-12-30T11:00:00"/>
    <x v="10"/>
    <s v="Customer_4667"/>
    <s v="Baleno"/>
    <x v="4"/>
    <s v="Brown"/>
    <x v="5"/>
    <n v="1"/>
    <n v="135917"/>
    <n v="122325.3"/>
    <s v="Yes"/>
    <s v="Finance EMI"/>
    <s v="Retail"/>
    <s v="Out of Warranty"/>
    <n v="2"/>
    <x v="4"/>
    <n v="55"/>
    <s v="Female"/>
    <n v="146583"/>
    <n v="6"/>
    <s v="Kannur"/>
    <s v="No"/>
    <s v="No"/>
    <n v="3"/>
    <s v="YES"/>
  </r>
  <r>
    <s v="INV104668"/>
    <x v="194"/>
    <d v="1899-12-30T12:00:00"/>
    <x v="13"/>
    <s v="Customer_4668"/>
    <s v="Grand Vitara"/>
    <x v="0"/>
    <s v="Black"/>
    <x v="1"/>
    <n v="3"/>
    <n v="80965"/>
    <n v="206460.75"/>
    <s v="Yes"/>
    <s v="Credit Card"/>
    <s v="Retail"/>
    <s v="Under Warranty"/>
    <n v="5"/>
    <x v="3"/>
    <n v="38"/>
    <s v="Female"/>
    <n v="57633"/>
    <n v="8"/>
    <s v="Thrissur"/>
    <s v="Yes"/>
    <s v="Yes"/>
    <n v="1"/>
    <s v="YES"/>
  </r>
  <r>
    <s v="INV104669"/>
    <x v="194"/>
    <d v="1899-12-30T01:00:00"/>
    <x v="16"/>
    <s v="Customer_4669"/>
    <s v="Dzire"/>
    <x v="1"/>
    <s v="Black"/>
    <x v="5"/>
    <n v="3"/>
    <n v="104062"/>
    <n v="265358.09999999998"/>
    <s v="Yes"/>
    <s v="Cash"/>
    <s v="Fleet"/>
    <s v="Under Warranty"/>
    <n v="1"/>
    <x v="0"/>
    <n v="43"/>
    <s v="Female"/>
    <n v="171158"/>
    <n v="4"/>
    <s v="Thrissur"/>
    <s v="No"/>
    <s v="No"/>
    <n v="4"/>
    <s v="YES"/>
  </r>
  <r>
    <s v="INV104670"/>
    <x v="194"/>
    <d v="1899-12-30T02:00:00"/>
    <x v="1"/>
    <s v="Customer_4670"/>
    <s v="Invicto"/>
    <x v="3"/>
    <s v="White"/>
    <x v="3"/>
    <n v="2"/>
    <n v="59729"/>
    <n v="119458"/>
    <s v="Yes"/>
    <s v="Finance EMI"/>
    <s v="Retail"/>
    <s v="Under Warranty"/>
    <n v="2"/>
    <x v="0"/>
    <n v="22"/>
    <s v="Female"/>
    <n v="44582"/>
    <n v="8"/>
    <s v="Wayanad"/>
    <s v="No"/>
    <s v="No"/>
    <n v="3"/>
    <s v="YES"/>
  </r>
  <r>
    <s v="INV104671"/>
    <x v="194"/>
    <d v="1899-12-30T03:00:00"/>
    <x v="17"/>
    <s v="Customer_4671"/>
    <s v="Jimny"/>
    <x v="0"/>
    <s v="Silver"/>
    <x v="0"/>
    <n v="1"/>
    <n v="137476"/>
    <n v="137476"/>
    <s v="Yes"/>
    <s v="Credit Card"/>
    <s v="Retail"/>
    <s v="Out of Warranty"/>
    <n v="4"/>
    <x v="5"/>
    <n v="33"/>
    <s v="Male"/>
    <n v="162554"/>
    <n v="6"/>
    <s v="Kozhikode"/>
    <s v="No"/>
    <s v="Yes"/>
    <n v="4"/>
    <s v="YES"/>
  </r>
  <r>
    <s v="INV104672"/>
    <x v="194"/>
    <d v="1899-12-30T04:00:00"/>
    <x v="5"/>
    <s v="Customer_4672"/>
    <s v="Celerio"/>
    <x v="3"/>
    <s v="Red"/>
    <x v="3"/>
    <n v="4"/>
    <n v="52534"/>
    <n v="189122.4"/>
    <s v="Yes"/>
    <s v="Net Banking"/>
    <s v="Fleet"/>
    <s v="Out of Warranty"/>
    <n v="5"/>
    <x v="2"/>
    <n v="51"/>
    <s v="Female"/>
    <n v="193846"/>
    <n v="8"/>
    <s v="Thrissur"/>
    <s v="Yes"/>
    <s v="No"/>
    <n v="4"/>
    <s v="YES"/>
  </r>
  <r>
    <s v="INV104673"/>
    <x v="194"/>
    <d v="1899-12-30T05:00:00"/>
    <x v="1"/>
    <s v="Customer_4673"/>
    <s v="Baleno"/>
    <x v="0"/>
    <s v="Silver"/>
    <x v="1"/>
    <n v="4"/>
    <n v="57162"/>
    <n v="194350.8"/>
    <s v="Yes"/>
    <s v="Finance EMI"/>
    <s v="Retail"/>
    <s v="Out of Warranty"/>
    <n v="2"/>
    <x v="0"/>
    <n v="31"/>
    <s v="Male"/>
    <n v="98488"/>
    <n v="3"/>
    <s v="Kannur"/>
    <s v="No"/>
    <s v="Yes"/>
    <n v="1"/>
    <s v="YES"/>
  </r>
  <r>
    <s v="INV104674"/>
    <x v="194"/>
    <d v="1899-12-30T06:00:00"/>
    <x v="0"/>
    <s v="Customer_4674"/>
    <s v="XL6"/>
    <x v="1"/>
    <s v="Silver"/>
    <x v="0"/>
    <n v="2"/>
    <n v="45249"/>
    <n v="76923.3"/>
    <s v="Yes"/>
    <s v="Credit Card"/>
    <s v="Government"/>
    <s v="Under Warranty"/>
    <n v="4"/>
    <x v="5"/>
    <n v="50"/>
    <s v="Male"/>
    <n v="85577"/>
    <n v="5"/>
    <s v="Wayanad"/>
    <s v="No"/>
    <s v="No"/>
    <n v="3"/>
    <s v="NO"/>
  </r>
  <r>
    <s v="INV104675"/>
    <x v="194"/>
    <d v="1899-12-30T07:00:00"/>
    <x v="7"/>
    <s v="Customer_4675"/>
    <s v="Celerio"/>
    <x v="3"/>
    <s v="Brown"/>
    <x v="0"/>
    <n v="1"/>
    <n v="95964"/>
    <n v="91165.8"/>
    <s v="Yes"/>
    <s v="Cash"/>
    <s v="Corporate"/>
    <s v="Out of Warranty"/>
    <n v="4"/>
    <x v="2"/>
    <n v="53"/>
    <s v="Male"/>
    <n v="31658"/>
    <n v="1"/>
    <s v="Palakkad"/>
    <s v="No"/>
    <s v="Yes"/>
    <n v="3"/>
    <s v="NO"/>
  </r>
  <r>
    <s v="INV104676"/>
    <x v="194"/>
    <d v="1899-12-30T08:00:00"/>
    <x v="20"/>
    <s v="Customer_4676"/>
    <s v="Celerio"/>
    <x v="1"/>
    <s v="Blue"/>
    <x v="5"/>
    <n v="3"/>
    <n v="139140"/>
    <n v="417420"/>
    <s v="Yes"/>
    <s v="Finance EMI"/>
    <s v="Retail"/>
    <s v="Under Warranty"/>
    <n v="2"/>
    <x v="1"/>
    <n v="50"/>
    <s v="Male"/>
    <n v="85816"/>
    <n v="6"/>
    <s v="Kannur"/>
    <s v="Yes"/>
    <s v="No"/>
    <n v="2"/>
    <s v="YES"/>
  </r>
  <r>
    <s v="INV104677"/>
    <x v="194"/>
    <d v="1899-12-30T09:00:00"/>
    <x v="20"/>
    <s v="Customer_4677"/>
    <s v="Celerio"/>
    <x v="3"/>
    <s v="White"/>
    <x v="4"/>
    <n v="4"/>
    <n v="144301"/>
    <n v="548343.79999999993"/>
    <s v="Yes"/>
    <s v="UPI"/>
    <s v="Retail"/>
    <s v="Out of Warranty"/>
    <n v="2"/>
    <x v="0"/>
    <n v="55"/>
    <s v="Male"/>
    <n v="44127"/>
    <n v="5"/>
    <s v="Malappuram"/>
    <s v="No"/>
    <s v="No"/>
    <n v="3"/>
    <s v="YES"/>
  </r>
  <r>
    <s v="INV104678"/>
    <x v="194"/>
    <d v="1899-12-30T10:00:00"/>
    <x v="14"/>
    <s v="Customer_4678"/>
    <s v="Ciaz"/>
    <x v="4"/>
    <s v="Red"/>
    <x v="2"/>
    <n v="1"/>
    <n v="80444"/>
    <n v="68377.399999999994"/>
    <s v="Yes"/>
    <s v="UPI"/>
    <s v="Corporate"/>
    <s v="Under Warranty"/>
    <n v="2"/>
    <x v="5"/>
    <n v="51"/>
    <s v="Female"/>
    <n v="182734"/>
    <n v="6"/>
    <s v="Malappuram"/>
    <s v="Yes"/>
    <s v="No"/>
    <n v="2"/>
    <s v="NO"/>
  </r>
  <r>
    <s v="INV104679"/>
    <x v="194"/>
    <d v="1899-12-30T11:00:00"/>
    <x v="18"/>
    <s v="Customer_4679"/>
    <s v="Ciaz"/>
    <x v="4"/>
    <s v="Grey"/>
    <x v="4"/>
    <n v="1"/>
    <n v="93997"/>
    <n v="84597.3"/>
    <s v="Yes"/>
    <s v="Net Banking"/>
    <s v="Corporate"/>
    <s v="Out of Warranty"/>
    <n v="5"/>
    <x v="5"/>
    <n v="54"/>
    <s v="Male"/>
    <n v="35869"/>
    <n v="3"/>
    <s v="Malappuram"/>
    <s v="No"/>
    <s v="No"/>
    <n v="4"/>
    <s v="NO"/>
  </r>
  <r>
    <s v="INV104680"/>
    <x v="195"/>
    <d v="1899-12-30T12:00:00"/>
    <x v="13"/>
    <s v="Customer_4680"/>
    <s v="Ertiga"/>
    <x v="3"/>
    <s v="Black"/>
    <x v="0"/>
    <n v="1"/>
    <n v="47454"/>
    <n v="40335.9"/>
    <s v="No"/>
    <s v="Cash"/>
    <s v="Retail"/>
    <s v="Out of Warranty"/>
    <n v="2"/>
    <x v="3"/>
    <n v="51"/>
    <s v="Male"/>
    <n v="111429"/>
    <n v="5"/>
    <s v="Wayanad"/>
    <s v="No"/>
    <s v="Yes"/>
    <n v="0"/>
    <s v="NO"/>
  </r>
  <r>
    <s v="INV104681"/>
    <x v="195"/>
    <d v="1899-12-30T01:00:00"/>
    <x v="1"/>
    <s v="Customer_4681"/>
    <s v="Celerio"/>
    <x v="3"/>
    <s v="Black"/>
    <x v="4"/>
    <n v="3"/>
    <n v="121670"/>
    <n v="328509"/>
    <s v="Yes"/>
    <s v="UPI"/>
    <s v="Government"/>
    <s v="Out of Warranty"/>
    <n v="3"/>
    <x v="5"/>
    <n v="35"/>
    <s v="Male"/>
    <n v="124110"/>
    <n v="8"/>
    <s v="Kannur"/>
    <s v="No"/>
    <s v="No"/>
    <n v="3"/>
    <s v="YES"/>
  </r>
  <r>
    <s v="INV104682"/>
    <x v="195"/>
    <d v="1899-12-30T02:00:00"/>
    <x v="1"/>
    <s v="Customer_4682"/>
    <s v="Ertiga"/>
    <x v="1"/>
    <s v="Silver"/>
    <x v="1"/>
    <n v="4"/>
    <n v="39942"/>
    <n v="143791.20000000001"/>
    <s v="Yes"/>
    <s v="UPI"/>
    <s v="Corporate"/>
    <s v="Out of Warranty"/>
    <n v="2"/>
    <x v="0"/>
    <n v="20"/>
    <s v="Female"/>
    <n v="80223"/>
    <n v="6"/>
    <s v="Kannur"/>
    <s v="No"/>
    <s v="Yes"/>
    <n v="0"/>
    <s v="YES"/>
  </r>
  <r>
    <s v="INV104683"/>
    <x v="195"/>
    <d v="1899-12-30T03:00:00"/>
    <x v="20"/>
    <s v="Customer_4683"/>
    <s v="Invicto"/>
    <x v="2"/>
    <s v="White"/>
    <x v="0"/>
    <n v="3"/>
    <n v="93420"/>
    <n v="266247"/>
    <s v="Yes"/>
    <s v="UPI"/>
    <s v="Corporate"/>
    <s v="Under Warranty"/>
    <n v="1"/>
    <x v="0"/>
    <n v="66"/>
    <s v="Male"/>
    <n v="129086"/>
    <n v="4"/>
    <s v="Thrissur"/>
    <s v="No"/>
    <s v="Yes"/>
    <n v="3"/>
    <s v="YES"/>
  </r>
  <r>
    <s v="INV104684"/>
    <x v="195"/>
    <d v="1899-12-30T04:00:00"/>
    <x v="13"/>
    <s v="Customer_4684"/>
    <s v="Celerio"/>
    <x v="3"/>
    <s v="White"/>
    <x v="3"/>
    <n v="1"/>
    <n v="61070"/>
    <n v="51909.5"/>
    <s v="Yes"/>
    <s v="Debit Card"/>
    <s v="Fleet"/>
    <s v="Under Warranty"/>
    <n v="3"/>
    <x v="4"/>
    <n v="59"/>
    <s v="Male"/>
    <n v="187906"/>
    <n v="2"/>
    <s v="Thrissur"/>
    <s v="Yes"/>
    <s v="No"/>
    <n v="1"/>
    <s v="NO"/>
  </r>
  <r>
    <s v="INV104685"/>
    <x v="195"/>
    <d v="1899-12-30T05:00:00"/>
    <x v="7"/>
    <s v="Customer_4685"/>
    <s v="Swift"/>
    <x v="0"/>
    <s v="Red"/>
    <x v="1"/>
    <n v="1"/>
    <n v="71640"/>
    <n v="68058"/>
    <s v="Yes"/>
    <s v="UPI"/>
    <s v="Government"/>
    <s v="Out of Warranty"/>
    <n v="1"/>
    <x v="0"/>
    <n v="32"/>
    <s v="Male"/>
    <n v="25266"/>
    <n v="1"/>
    <s v="Kannur"/>
    <s v="Yes"/>
    <s v="No"/>
    <n v="3"/>
    <s v="NO"/>
  </r>
  <r>
    <s v="INV104686"/>
    <x v="195"/>
    <d v="1899-12-30T06:00:00"/>
    <x v="12"/>
    <s v="Customer_4686"/>
    <s v="Celerio"/>
    <x v="0"/>
    <s v="Red"/>
    <x v="3"/>
    <n v="4"/>
    <n v="17017"/>
    <n v="57857.8"/>
    <s v="Yes"/>
    <s v="Debit Card"/>
    <s v="Corporate"/>
    <s v="Out of Warranty"/>
    <n v="1"/>
    <x v="2"/>
    <n v="30"/>
    <s v="Male"/>
    <n v="25107"/>
    <n v="3"/>
    <s v="Palakkad"/>
    <s v="Yes"/>
    <s v="No"/>
    <n v="1"/>
    <s v="NO"/>
  </r>
  <r>
    <s v="INV104687"/>
    <x v="195"/>
    <d v="1899-12-30T07:00:00"/>
    <x v="12"/>
    <s v="Customer_4687"/>
    <s v="Fronx"/>
    <x v="0"/>
    <s v="Silver"/>
    <x v="1"/>
    <n v="4"/>
    <n v="45673"/>
    <n v="164422.79999999999"/>
    <s v="Yes"/>
    <s v="Credit Card"/>
    <s v="Corporate"/>
    <s v="Out of Warranty"/>
    <n v="4"/>
    <x v="4"/>
    <n v="30"/>
    <s v="Male"/>
    <n v="10238"/>
    <n v="1"/>
    <s v="Kozhikode"/>
    <s v="No"/>
    <s v="No"/>
    <n v="0"/>
    <s v="YES"/>
  </r>
  <r>
    <s v="INV104688"/>
    <x v="195"/>
    <d v="1899-12-30T08:00:00"/>
    <x v="2"/>
    <s v="Customer_4688"/>
    <s v="Ciaz"/>
    <x v="4"/>
    <s v="Silver"/>
    <x v="5"/>
    <n v="3"/>
    <n v="117118"/>
    <n v="351354"/>
    <s v="Yes"/>
    <s v="Net Banking"/>
    <s v="Retail"/>
    <s v="Under Warranty"/>
    <n v="5"/>
    <x v="5"/>
    <n v="44"/>
    <s v="Female"/>
    <n v="196033"/>
    <n v="7"/>
    <s v="Thrissur"/>
    <s v="Yes"/>
    <s v="Yes"/>
    <n v="3"/>
    <s v="YES"/>
  </r>
  <r>
    <s v="INV104689"/>
    <x v="195"/>
    <d v="1899-12-30T09:00:00"/>
    <x v="20"/>
    <s v="Customer_4689"/>
    <s v="WagonR"/>
    <x v="1"/>
    <s v="Silver"/>
    <x v="1"/>
    <n v="3"/>
    <n v="53587"/>
    <n v="136646.85"/>
    <s v="Yes"/>
    <s v="Net Banking"/>
    <s v="Corporate"/>
    <s v="Under Warranty"/>
    <n v="3"/>
    <x v="4"/>
    <n v="24"/>
    <s v="Female"/>
    <n v="5393"/>
    <n v="3"/>
    <s v="Thrissur"/>
    <s v="No"/>
    <s v="Yes"/>
    <n v="2"/>
    <s v="YES"/>
  </r>
  <r>
    <s v="INV104690"/>
    <x v="195"/>
    <d v="1899-12-30T10:00:00"/>
    <x v="13"/>
    <s v="Customer_4690"/>
    <s v="Swift"/>
    <x v="4"/>
    <s v="Blue"/>
    <x v="2"/>
    <n v="3"/>
    <n v="138637"/>
    <n v="374319.9"/>
    <s v="Yes"/>
    <s v="Finance EMI"/>
    <s v="Corporate"/>
    <s v="Under Warranty"/>
    <n v="3"/>
    <x v="2"/>
    <n v="40"/>
    <s v="Male"/>
    <n v="74442"/>
    <n v="8"/>
    <s v="Kannur"/>
    <s v="No"/>
    <s v="No"/>
    <n v="3"/>
    <s v="YES"/>
  </r>
  <r>
    <s v="INV104691"/>
    <x v="195"/>
    <d v="1899-12-30T11:00:00"/>
    <x v="4"/>
    <s v="Customer_4691"/>
    <s v="Grand Vitara"/>
    <x v="0"/>
    <s v="White"/>
    <x v="3"/>
    <n v="1"/>
    <n v="81761"/>
    <n v="81761"/>
    <s v="Yes"/>
    <s v="Finance EMI"/>
    <s v="Fleet"/>
    <s v="Under Warranty"/>
    <n v="4"/>
    <x v="4"/>
    <n v="54"/>
    <s v="Male"/>
    <n v="67549"/>
    <n v="2"/>
    <s v="Palakkad"/>
    <s v="Yes"/>
    <s v="Yes"/>
    <n v="1"/>
    <s v="NO"/>
  </r>
  <r>
    <s v="INV104692"/>
    <x v="195"/>
    <d v="1899-12-30T12:00:00"/>
    <x v="18"/>
    <s v="Customer_4692"/>
    <s v="Baleno"/>
    <x v="3"/>
    <s v="Silver"/>
    <x v="1"/>
    <n v="4"/>
    <n v="62541"/>
    <n v="212639.4"/>
    <s v="Yes"/>
    <s v="Debit Card"/>
    <s v="Government"/>
    <s v="Under Warranty"/>
    <n v="1"/>
    <x v="2"/>
    <n v="31"/>
    <s v="Male"/>
    <n v="150418"/>
    <n v="7"/>
    <s v="Thrissur"/>
    <s v="No"/>
    <s v="No"/>
    <n v="0"/>
    <s v="YES"/>
  </r>
  <r>
    <s v="INV104693"/>
    <x v="195"/>
    <d v="1899-12-30T01:00:00"/>
    <x v="20"/>
    <s v="Customer_4693"/>
    <s v="Invicto"/>
    <x v="0"/>
    <s v="Brown"/>
    <x v="2"/>
    <n v="2"/>
    <n v="54352"/>
    <n v="108704"/>
    <s v="Yes"/>
    <s v="Cash"/>
    <s v="Corporate"/>
    <s v="Under Warranty"/>
    <n v="5"/>
    <x v="5"/>
    <n v="65"/>
    <s v="Male"/>
    <n v="140109"/>
    <n v="1"/>
    <s v="Malappuram"/>
    <s v="No"/>
    <s v="No"/>
    <n v="0"/>
    <s v="YES"/>
  </r>
  <r>
    <s v="INV104694"/>
    <x v="195"/>
    <d v="1899-12-30T02:00:00"/>
    <x v="19"/>
    <s v="Customer_4694"/>
    <s v="Invicto"/>
    <x v="3"/>
    <s v="White"/>
    <x v="5"/>
    <n v="4"/>
    <n v="33623"/>
    <n v="114318.2"/>
    <s v="Yes"/>
    <s v="Finance EMI"/>
    <s v="Government"/>
    <s v="Under Warranty"/>
    <n v="5"/>
    <x v="4"/>
    <n v="32"/>
    <s v="Male"/>
    <n v="21179"/>
    <n v="4"/>
    <s v="Wayanad"/>
    <s v="Yes"/>
    <s v="Yes"/>
    <n v="4"/>
    <s v="YES"/>
  </r>
  <r>
    <s v="INV104695"/>
    <x v="195"/>
    <d v="1899-12-30T03:00:00"/>
    <x v="4"/>
    <s v="Customer_4695"/>
    <s v="Fronx"/>
    <x v="1"/>
    <s v="Grey"/>
    <x v="1"/>
    <n v="4"/>
    <n v="53822"/>
    <n v="182994.8"/>
    <s v="Yes"/>
    <s v="Finance EMI"/>
    <s v="Government"/>
    <s v="Out of Warranty"/>
    <n v="4"/>
    <x v="0"/>
    <n v="22"/>
    <s v="Male"/>
    <n v="54471"/>
    <n v="8"/>
    <s v="Malappuram"/>
    <s v="Yes"/>
    <s v="No"/>
    <n v="3"/>
    <s v="YES"/>
  </r>
  <r>
    <s v="INV104696"/>
    <x v="195"/>
    <d v="1899-12-30T04:00:00"/>
    <x v="4"/>
    <s v="Customer_4696"/>
    <s v="Fronx"/>
    <x v="2"/>
    <s v="Black"/>
    <x v="2"/>
    <n v="4"/>
    <n v="88284"/>
    <n v="353136"/>
    <s v="Yes"/>
    <s v="Debit Card"/>
    <s v="Government"/>
    <s v="Out of Warranty"/>
    <n v="2"/>
    <x v="0"/>
    <n v="31"/>
    <s v="Male"/>
    <n v="20737"/>
    <n v="8"/>
    <s v="Thrissur"/>
    <s v="No"/>
    <s v="Yes"/>
    <n v="3"/>
    <s v="YES"/>
  </r>
  <r>
    <s v="INV104697"/>
    <x v="195"/>
    <d v="1899-12-30T05:00:00"/>
    <x v="2"/>
    <s v="Customer_4697"/>
    <s v="Fronx"/>
    <x v="3"/>
    <s v="Black"/>
    <x v="1"/>
    <n v="2"/>
    <n v="44184"/>
    <n v="83949.599999999991"/>
    <s v="Yes"/>
    <s v="UPI"/>
    <s v="Fleet"/>
    <s v="Under Warranty"/>
    <n v="5"/>
    <x v="2"/>
    <n v="66"/>
    <s v="Male"/>
    <n v="37865"/>
    <n v="3"/>
    <s v="Kannur"/>
    <s v="No"/>
    <s v="Yes"/>
    <n v="1"/>
    <s v="NO"/>
  </r>
  <r>
    <s v="INV104698"/>
    <x v="195"/>
    <d v="1899-12-30T06:00:00"/>
    <x v="20"/>
    <s v="Customer_4698"/>
    <s v="Fronx"/>
    <x v="4"/>
    <s v="White"/>
    <x v="3"/>
    <n v="3"/>
    <n v="134918"/>
    <n v="404754"/>
    <s v="Yes"/>
    <s v="Finance EMI"/>
    <s v="Corporate"/>
    <s v="Out of Warranty"/>
    <n v="2"/>
    <x v="2"/>
    <n v="53"/>
    <s v="Male"/>
    <n v="197994"/>
    <n v="2"/>
    <s v="Kannur"/>
    <s v="No"/>
    <s v="No"/>
    <n v="2"/>
    <s v="YES"/>
  </r>
  <r>
    <s v="INV104699"/>
    <x v="195"/>
    <d v="1899-12-30T07:00:00"/>
    <x v="0"/>
    <s v="Customer_4699"/>
    <s v="Fronx"/>
    <x v="0"/>
    <s v="Grey"/>
    <x v="3"/>
    <n v="2"/>
    <n v="67801"/>
    <n v="135602"/>
    <s v="Yes"/>
    <s v="Cash"/>
    <s v="Fleet"/>
    <s v="Under Warranty"/>
    <n v="4"/>
    <x v="2"/>
    <n v="39"/>
    <s v="Male"/>
    <n v="14414"/>
    <n v="8"/>
    <s v="Wayanad"/>
    <s v="Yes"/>
    <s v="Yes"/>
    <n v="0"/>
    <s v="YES"/>
  </r>
  <r>
    <s v="INV104700"/>
    <x v="195"/>
    <d v="1899-12-30T08:00:00"/>
    <x v="16"/>
    <s v="Customer_4700"/>
    <s v="Alto"/>
    <x v="0"/>
    <s v="Black"/>
    <x v="4"/>
    <n v="4"/>
    <n v="116515"/>
    <n v="419454"/>
    <s v="Yes"/>
    <s v="Net Banking"/>
    <s v="Government"/>
    <s v="Under Warranty"/>
    <n v="1"/>
    <x v="1"/>
    <n v="58"/>
    <s v="Male"/>
    <n v="86914"/>
    <n v="3"/>
    <s v="Kannur"/>
    <s v="No"/>
    <s v="Yes"/>
    <n v="0"/>
    <s v="YES"/>
  </r>
  <r>
    <s v="INV104701"/>
    <x v="195"/>
    <d v="1899-12-30T09:00:00"/>
    <x v="13"/>
    <s v="Customer_4701"/>
    <s v="Dzire"/>
    <x v="0"/>
    <s v="Black"/>
    <x v="4"/>
    <n v="4"/>
    <n v="105373"/>
    <n v="421492"/>
    <s v="Yes"/>
    <s v="Credit Card"/>
    <s v="Retail"/>
    <s v="Under Warranty"/>
    <n v="2"/>
    <x v="5"/>
    <n v="69"/>
    <s v="Male"/>
    <n v="188639"/>
    <n v="8"/>
    <s v="Palakkad"/>
    <s v="No"/>
    <s v="Yes"/>
    <n v="2"/>
    <s v="YES"/>
  </r>
  <r>
    <s v="INV104702"/>
    <x v="195"/>
    <d v="1899-12-30T10:00:00"/>
    <x v="15"/>
    <s v="Customer_4702"/>
    <s v="Ciaz"/>
    <x v="3"/>
    <s v="Black"/>
    <x v="1"/>
    <n v="1"/>
    <n v="120644"/>
    <n v="102547.4"/>
    <s v="Yes"/>
    <s v="Credit Card"/>
    <s v="Corporate"/>
    <s v="Out of Warranty"/>
    <n v="3"/>
    <x v="1"/>
    <n v="23"/>
    <s v="Female"/>
    <n v="61173"/>
    <n v="8"/>
    <s v="Malappuram"/>
    <s v="Yes"/>
    <s v="Yes"/>
    <n v="2"/>
    <s v="YES"/>
  </r>
  <r>
    <s v="INV104703"/>
    <x v="195"/>
    <d v="1899-12-30T11:00:00"/>
    <x v="9"/>
    <s v="Customer_4703"/>
    <s v="Invicto"/>
    <x v="1"/>
    <s v="Red"/>
    <x v="4"/>
    <n v="4"/>
    <n v="56539"/>
    <n v="192232.6"/>
    <s v="Yes"/>
    <s v="Debit Card"/>
    <s v="Corporate"/>
    <s v="Under Warranty"/>
    <n v="2"/>
    <x v="2"/>
    <n v="60"/>
    <s v="Male"/>
    <n v="158160"/>
    <n v="5"/>
    <s v="Kozhikode"/>
    <s v="No"/>
    <s v="Yes"/>
    <n v="1"/>
    <s v="YES"/>
  </r>
  <r>
    <s v="INV104704"/>
    <x v="196"/>
    <d v="1899-12-30T12:00:00"/>
    <x v="18"/>
    <s v="Customer_4704"/>
    <s v="Fronx"/>
    <x v="3"/>
    <s v="Grey"/>
    <x v="1"/>
    <n v="2"/>
    <n v="27031"/>
    <n v="54062"/>
    <s v="Yes"/>
    <s v="Finance EMI"/>
    <s v="Government"/>
    <s v="Under Warranty"/>
    <n v="1"/>
    <x v="0"/>
    <n v="62"/>
    <s v="Female"/>
    <n v="151901"/>
    <n v="9"/>
    <s v="Thrissur"/>
    <s v="Yes"/>
    <s v="No"/>
    <n v="4"/>
    <s v="NO"/>
  </r>
  <r>
    <s v="INV104705"/>
    <x v="196"/>
    <d v="1899-12-30T01:00:00"/>
    <x v="13"/>
    <s v="Customer_4705"/>
    <s v="Baleno"/>
    <x v="4"/>
    <s v="Red"/>
    <x v="1"/>
    <n v="2"/>
    <n v="95373"/>
    <n v="171671.4"/>
    <s v="Yes"/>
    <s v="Debit Card"/>
    <s v="Government"/>
    <s v="Under Warranty"/>
    <n v="2"/>
    <x v="0"/>
    <n v="68"/>
    <s v="Female"/>
    <n v="171443"/>
    <n v="7"/>
    <s v="Palakkad"/>
    <s v="No"/>
    <s v="No"/>
    <n v="1"/>
    <s v="YES"/>
  </r>
  <r>
    <s v="INV104706"/>
    <x v="196"/>
    <d v="1899-12-30T02:00:00"/>
    <x v="0"/>
    <s v="Customer_4706"/>
    <s v="Jimny"/>
    <x v="0"/>
    <s v="White"/>
    <x v="2"/>
    <n v="2"/>
    <n v="140983"/>
    <n v="239671.1"/>
    <s v="Yes"/>
    <s v="Debit Card"/>
    <s v="Government"/>
    <s v="Under Warranty"/>
    <n v="4"/>
    <x v="2"/>
    <n v="26"/>
    <s v="Male"/>
    <n v="188509"/>
    <n v="7"/>
    <s v="Palakkad"/>
    <s v="No"/>
    <s v="No"/>
    <n v="2"/>
    <s v="YES"/>
  </r>
  <r>
    <s v="INV104707"/>
    <x v="196"/>
    <d v="1899-12-30T03:00:00"/>
    <x v="20"/>
    <s v="Customer_4707"/>
    <s v="Alto"/>
    <x v="3"/>
    <s v="White"/>
    <x v="3"/>
    <n v="3"/>
    <n v="124436"/>
    <n v="354642.6"/>
    <s v="Yes"/>
    <s v="Debit Card"/>
    <s v="Government"/>
    <s v="Out of Warranty"/>
    <n v="2"/>
    <x v="3"/>
    <n v="66"/>
    <s v="Male"/>
    <n v="186383"/>
    <n v="5"/>
    <s v="Kannur"/>
    <s v="No"/>
    <s v="Yes"/>
    <n v="1"/>
    <s v="YES"/>
  </r>
  <r>
    <s v="INV104708"/>
    <x v="196"/>
    <d v="1899-12-30T04:00:00"/>
    <x v="18"/>
    <s v="Customer_4708"/>
    <s v="Swift"/>
    <x v="0"/>
    <s v="Blue"/>
    <x v="5"/>
    <n v="1"/>
    <n v="125373"/>
    <n v="125373"/>
    <s v="Yes"/>
    <s v="Net Banking"/>
    <s v="Retail"/>
    <s v="Out of Warranty"/>
    <n v="3"/>
    <x v="1"/>
    <n v="22"/>
    <s v="Female"/>
    <n v="194354"/>
    <n v="4"/>
    <s v="Wayanad"/>
    <s v="Yes"/>
    <s v="No"/>
    <n v="2"/>
    <s v="YES"/>
  </r>
  <r>
    <s v="INV104709"/>
    <x v="196"/>
    <d v="1899-12-30T05:00:00"/>
    <x v="19"/>
    <s v="Customer_4709"/>
    <s v="Jimny"/>
    <x v="4"/>
    <s v="Red"/>
    <x v="0"/>
    <n v="3"/>
    <n v="97084"/>
    <n v="276689.40000000002"/>
    <s v="Yes"/>
    <s v="UPI"/>
    <s v="Fleet"/>
    <s v="Out of Warranty"/>
    <n v="2"/>
    <x v="2"/>
    <n v="65"/>
    <s v="Female"/>
    <n v="181273"/>
    <n v="4"/>
    <s v="Thrissur"/>
    <s v="Yes"/>
    <s v="Yes"/>
    <n v="2"/>
    <s v="YES"/>
  </r>
  <r>
    <s v="INV104710"/>
    <x v="196"/>
    <d v="1899-12-30T06:00:00"/>
    <x v="18"/>
    <s v="Customer_4710"/>
    <s v="Swift"/>
    <x v="2"/>
    <s v="White"/>
    <x v="3"/>
    <n v="2"/>
    <n v="53368"/>
    <n v="96062.400000000009"/>
    <s v="Yes"/>
    <s v="Net Banking"/>
    <s v="Corporate"/>
    <s v="Out of Warranty"/>
    <n v="4"/>
    <x v="3"/>
    <n v="60"/>
    <s v="Female"/>
    <n v="6825"/>
    <n v="6"/>
    <s v="Palakkad"/>
    <s v="Yes"/>
    <s v="Yes"/>
    <n v="4"/>
    <s v="NO"/>
  </r>
  <r>
    <s v="INV104711"/>
    <x v="196"/>
    <d v="1899-12-30T07:00:00"/>
    <x v="20"/>
    <s v="Customer_4711"/>
    <s v="Ertiga"/>
    <x v="2"/>
    <s v="Red"/>
    <x v="4"/>
    <n v="3"/>
    <n v="123241"/>
    <n v="351236.85"/>
    <s v="Yes"/>
    <s v="Credit Card"/>
    <s v="Government"/>
    <s v="Out of Warranty"/>
    <n v="2"/>
    <x v="4"/>
    <n v="63"/>
    <s v="Female"/>
    <n v="25253"/>
    <n v="3"/>
    <s v="Malappuram"/>
    <s v="No"/>
    <s v="No"/>
    <n v="4"/>
    <s v="YES"/>
  </r>
  <r>
    <s v="INV104712"/>
    <x v="196"/>
    <d v="1899-12-30T08:00:00"/>
    <x v="3"/>
    <s v="Customer_4712"/>
    <s v="Ciaz"/>
    <x v="2"/>
    <s v="Blue"/>
    <x v="1"/>
    <n v="1"/>
    <n v="81448"/>
    <n v="81448"/>
    <s v="Yes"/>
    <s v="Credit Card"/>
    <s v="Fleet"/>
    <s v="Under Warranty"/>
    <n v="5"/>
    <x v="4"/>
    <n v="32"/>
    <s v="Male"/>
    <n v="7153"/>
    <n v="2"/>
    <s v="Kozhikode"/>
    <s v="Yes"/>
    <s v="No"/>
    <n v="0"/>
    <s v="NO"/>
  </r>
  <r>
    <s v="INV104713"/>
    <x v="196"/>
    <d v="1899-12-30T09:00:00"/>
    <x v="5"/>
    <s v="Customer_4713"/>
    <s v="Dzire"/>
    <x v="0"/>
    <s v="White"/>
    <x v="4"/>
    <n v="1"/>
    <n v="120399"/>
    <n v="114379.05"/>
    <s v="Yes"/>
    <s v="Credit Card"/>
    <s v="Retail"/>
    <s v="Out of Warranty"/>
    <n v="1"/>
    <x v="0"/>
    <n v="48"/>
    <s v="Male"/>
    <n v="43860"/>
    <n v="1"/>
    <s v="Thrissur"/>
    <s v="No"/>
    <s v="Yes"/>
    <n v="3"/>
    <s v="YES"/>
  </r>
  <r>
    <s v="INV104714"/>
    <x v="196"/>
    <d v="1899-12-30T10:00:00"/>
    <x v="5"/>
    <s v="Customer_4714"/>
    <s v="Jimny"/>
    <x v="3"/>
    <s v="White"/>
    <x v="2"/>
    <n v="1"/>
    <n v="78014"/>
    <n v="66311.899999999994"/>
    <s v="Yes"/>
    <s v="UPI"/>
    <s v="Fleet"/>
    <s v="Out of Warranty"/>
    <n v="3"/>
    <x v="4"/>
    <n v="60"/>
    <s v="Female"/>
    <n v="142225"/>
    <n v="9"/>
    <s v="Palakkad"/>
    <s v="No"/>
    <s v="Yes"/>
    <n v="0"/>
    <s v="NO"/>
  </r>
  <r>
    <s v="INV104715"/>
    <x v="196"/>
    <d v="1899-12-30T11:00:00"/>
    <x v="15"/>
    <s v="Customer_4715"/>
    <s v="Swift"/>
    <x v="0"/>
    <s v="White"/>
    <x v="4"/>
    <n v="1"/>
    <n v="63501"/>
    <n v="60325.95"/>
    <s v="Yes"/>
    <s v="UPI"/>
    <s v="Government"/>
    <s v="Out of Warranty"/>
    <n v="1"/>
    <x v="4"/>
    <n v="40"/>
    <s v="Female"/>
    <n v="88612"/>
    <n v="7"/>
    <s v="Palakkad"/>
    <s v="Yes"/>
    <s v="No"/>
    <n v="2"/>
    <s v="NO"/>
  </r>
  <r>
    <s v="INV104716"/>
    <x v="196"/>
    <d v="1899-12-30T12:00:00"/>
    <x v="13"/>
    <s v="Customer_4716"/>
    <s v="Fronx"/>
    <x v="1"/>
    <s v="White"/>
    <x v="2"/>
    <n v="2"/>
    <n v="4304"/>
    <n v="7747.2"/>
    <s v="No"/>
    <s v="Cash"/>
    <s v="Fleet"/>
    <s v="Out of Warranty"/>
    <n v="3"/>
    <x v="4"/>
    <n v="65"/>
    <s v="Female"/>
    <n v="96381"/>
    <n v="3"/>
    <s v="Malappuram"/>
    <s v="Yes"/>
    <s v="Yes"/>
    <n v="4"/>
    <s v="NO"/>
  </r>
  <r>
    <s v="INV104717"/>
    <x v="196"/>
    <d v="1899-12-30T01:00:00"/>
    <x v="4"/>
    <s v="Customer_4717"/>
    <s v="Invicto"/>
    <x v="3"/>
    <s v="Silver"/>
    <x v="5"/>
    <n v="4"/>
    <n v="53782"/>
    <n v="193615.2"/>
    <s v="Yes"/>
    <s v="UPI"/>
    <s v="Fleet"/>
    <s v="Out of Warranty"/>
    <n v="1"/>
    <x v="5"/>
    <n v="44"/>
    <s v="Female"/>
    <n v="93050"/>
    <n v="4"/>
    <s v="Thrissur"/>
    <s v="No"/>
    <s v="Yes"/>
    <n v="1"/>
    <s v="YES"/>
  </r>
  <r>
    <s v="INV104718"/>
    <x v="196"/>
    <d v="1899-12-30T02:00:00"/>
    <x v="6"/>
    <s v="Customer_4718"/>
    <s v="Ertiga"/>
    <x v="4"/>
    <s v="Grey"/>
    <x v="1"/>
    <n v="2"/>
    <n v="56232"/>
    <n v="101217.60000000001"/>
    <s v="Yes"/>
    <s v="Credit Card"/>
    <s v="Retail"/>
    <s v="Out of Warranty"/>
    <n v="3"/>
    <x v="5"/>
    <n v="22"/>
    <s v="Male"/>
    <n v="121137"/>
    <n v="3"/>
    <s v="Palakkad"/>
    <s v="Yes"/>
    <s v="Yes"/>
    <n v="4"/>
    <s v="YES"/>
  </r>
  <r>
    <s v="INV104719"/>
    <x v="196"/>
    <d v="1899-12-30T03:00:00"/>
    <x v="1"/>
    <s v="Customer_4719"/>
    <s v="WagonR"/>
    <x v="2"/>
    <s v="Grey"/>
    <x v="4"/>
    <n v="2"/>
    <n v="89223"/>
    <n v="151679.1"/>
    <s v="Yes"/>
    <s v="UPI"/>
    <s v="Corporate"/>
    <s v="Under Warranty"/>
    <n v="2"/>
    <x v="1"/>
    <n v="49"/>
    <s v="Female"/>
    <n v="151062"/>
    <n v="4"/>
    <s v="Kozhikode"/>
    <s v="Yes"/>
    <s v="No"/>
    <n v="1"/>
    <s v="YES"/>
  </r>
  <r>
    <s v="INV104720"/>
    <x v="196"/>
    <d v="1899-12-30T04:00:00"/>
    <x v="2"/>
    <s v="Customer_4720"/>
    <s v="Ignis"/>
    <x v="3"/>
    <s v="Red"/>
    <x v="2"/>
    <n v="2"/>
    <n v="140075"/>
    <n v="252135"/>
    <s v="Yes"/>
    <s v="UPI"/>
    <s v="Retail"/>
    <s v="Out of Warranty"/>
    <n v="1"/>
    <x v="2"/>
    <n v="58"/>
    <s v="Male"/>
    <n v="15554"/>
    <n v="5"/>
    <s v="Kozhikode"/>
    <s v="No"/>
    <s v="No"/>
    <n v="4"/>
    <s v="YES"/>
  </r>
  <r>
    <s v="INV104721"/>
    <x v="196"/>
    <d v="1899-12-30T05:00:00"/>
    <x v="17"/>
    <s v="Customer_4721"/>
    <s v="Ignis"/>
    <x v="3"/>
    <s v="Red"/>
    <x v="4"/>
    <n v="2"/>
    <n v="127046"/>
    <n v="215978.2"/>
    <s v="Yes"/>
    <s v="UPI"/>
    <s v="Government"/>
    <s v="Under Warranty"/>
    <n v="3"/>
    <x v="3"/>
    <n v="41"/>
    <s v="Female"/>
    <n v="92893"/>
    <n v="5"/>
    <s v="Kozhikode"/>
    <s v="Yes"/>
    <s v="No"/>
    <n v="2"/>
    <s v="YES"/>
  </r>
  <r>
    <s v="INV104722"/>
    <x v="196"/>
    <d v="1899-12-30T06:00:00"/>
    <x v="1"/>
    <s v="Customer_4722"/>
    <s v="Alto"/>
    <x v="2"/>
    <s v="Red"/>
    <x v="2"/>
    <n v="3"/>
    <n v="53770"/>
    <n v="145179"/>
    <s v="Yes"/>
    <s v="Debit Card"/>
    <s v="Corporate"/>
    <s v="Out of Warranty"/>
    <n v="2"/>
    <x v="0"/>
    <n v="21"/>
    <s v="Female"/>
    <n v="147313"/>
    <n v="5"/>
    <s v="Wayanad"/>
    <s v="Yes"/>
    <s v="No"/>
    <n v="2"/>
    <s v="YES"/>
  </r>
  <r>
    <s v="INV104723"/>
    <x v="196"/>
    <d v="1899-12-30T07:00:00"/>
    <x v="14"/>
    <s v="Customer_4723"/>
    <s v="WagonR"/>
    <x v="4"/>
    <s v="Blue"/>
    <x v="1"/>
    <n v="1"/>
    <n v="73672"/>
    <n v="66304.800000000003"/>
    <s v="Yes"/>
    <s v="Finance EMI"/>
    <s v="Fleet"/>
    <s v="Under Warranty"/>
    <n v="3"/>
    <x v="1"/>
    <n v="28"/>
    <s v="Female"/>
    <n v="124692"/>
    <n v="2"/>
    <s v="Thrissur"/>
    <s v="No"/>
    <s v="Yes"/>
    <n v="3"/>
    <s v="NO"/>
  </r>
  <r>
    <s v="INV104724"/>
    <x v="196"/>
    <d v="1899-12-30T08:00:00"/>
    <x v="10"/>
    <s v="Customer_4724"/>
    <s v="WagonR"/>
    <x v="0"/>
    <s v="Brown"/>
    <x v="1"/>
    <n v="4"/>
    <n v="5777"/>
    <n v="20797.2"/>
    <s v="No"/>
    <s v="Finance EMI"/>
    <s v="Government"/>
    <s v="Under Warranty"/>
    <n v="3"/>
    <x v="1"/>
    <n v="23"/>
    <s v="Female"/>
    <n v="121891"/>
    <n v="6"/>
    <s v="Kozhikode"/>
    <s v="Yes"/>
    <s v="Yes"/>
    <n v="3"/>
    <s v="NO"/>
  </r>
  <r>
    <s v="INV104725"/>
    <x v="196"/>
    <d v="1899-12-30T09:00:00"/>
    <x v="5"/>
    <s v="Customer_4725"/>
    <s v="Fronx"/>
    <x v="0"/>
    <s v="Silver"/>
    <x v="3"/>
    <n v="4"/>
    <n v="97626"/>
    <n v="331928.40000000002"/>
    <s v="Yes"/>
    <s v="UPI"/>
    <s v="Fleet"/>
    <s v="Under Warranty"/>
    <n v="4"/>
    <x v="5"/>
    <n v="27"/>
    <s v="Female"/>
    <n v="13878"/>
    <n v="4"/>
    <s v="Kannur"/>
    <s v="No"/>
    <s v="Yes"/>
    <n v="2"/>
    <s v="YES"/>
  </r>
  <r>
    <s v="INV104726"/>
    <x v="196"/>
    <d v="1899-12-30T10:00:00"/>
    <x v="1"/>
    <s v="Customer_4726"/>
    <s v="WagonR"/>
    <x v="3"/>
    <s v="Brown"/>
    <x v="2"/>
    <n v="4"/>
    <n v="118606"/>
    <n v="426981.6"/>
    <s v="Yes"/>
    <s v="Debit Card"/>
    <s v="Fleet"/>
    <s v="Out of Warranty"/>
    <n v="4"/>
    <x v="5"/>
    <n v="38"/>
    <s v="Female"/>
    <n v="141842"/>
    <n v="3"/>
    <s v="Wayanad"/>
    <s v="Yes"/>
    <s v="No"/>
    <n v="1"/>
    <s v="YES"/>
  </r>
  <r>
    <s v="INV104727"/>
    <x v="196"/>
    <d v="1899-12-30T11:00:00"/>
    <x v="12"/>
    <s v="Customer_4727"/>
    <s v="WagonR"/>
    <x v="2"/>
    <s v="Red"/>
    <x v="0"/>
    <n v="2"/>
    <n v="43353"/>
    <n v="73700.099999999991"/>
    <s v="Yes"/>
    <s v="Credit Card"/>
    <s v="Fleet"/>
    <s v="Under Warranty"/>
    <n v="1"/>
    <x v="1"/>
    <n v="40"/>
    <s v="Male"/>
    <n v="133363"/>
    <n v="4"/>
    <s v="Kozhikode"/>
    <s v="Yes"/>
    <s v="No"/>
    <n v="0"/>
    <s v="NO"/>
  </r>
  <r>
    <s v="INV104728"/>
    <x v="197"/>
    <d v="1899-12-30T12:00:00"/>
    <x v="1"/>
    <s v="Customer_4728"/>
    <s v="Ignis"/>
    <x v="1"/>
    <s v="Red"/>
    <x v="5"/>
    <n v="1"/>
    <n v="31658"/>
    <n v="26909.3"/>
    <s v="No"/>
    <s v="Cash"/>
    <s v="Fleet"/>
    <s v="Out of Warranty"/>
    <n v="2"/>
    <x v="0"/>
    <n v="33"/>
    <s v="Male"/>
    <n v="104379"/>
    <n v="3"/>
    <s v="Thrissur"/>
    <s v="No"/>
    <s v="Yes"/>
    <n v="4"/>
    <s v="NO"/>
  </r>
  <r>
    <s v="INV104729"/>
    <x v="197"/>
    <d v="1899-12-30T01:00:00"/>
    <x v="17"/>
    <s v="Customer_4729"/>
    <s v="Swift"/>
    <x v="4"/>
    <s v="White"/>
    <x v="3"/>
    <n v="1"/>
    <n v="74157"/>
    <n v="63033.45"/>
    <s v="Yes"/>
    <s v="Net Banking"/>
    <s v="Fleet"/>
    <s v="Under Warranty"/>
    <n v="5"/>
    <x v="1"/>
    <n v="20"/>
    <s v="Female"/>
    <n v="76903"/>
    <n v="5"/>
    <s v="Wayanad"/>
    <s v="Yes"/>
    <s v="Yes"/>
    <n v="4"/>
    <s v="NO"/>
  </r>
  <r>
    <s v="INV104730"/>
    <x v="197"/>
    <d v="1899-12-30T02:00:00"/>
    <x v="2"/>
    <s v="Customer_4730"/>
    <s v="Ciaz"/>
    <x v="0"/>
    <s v="Brown"/>
    <x v="5"/>
    <n v="4"/>
    <n v="146439"/>
    <n v="556468.19999999995"/>
    <s v="Yes"/>
    <s v="Finance EMI"/>
    <s v="Corporate"/>
    <s v="Under Warranty"/>
    <n v="3"/>
    <x v="5"/>
    <n v="60"/>
    <s v="Female"/>
    <n v="168293"/>
    <n v="4"/>
    <s v="Malappuram"/>
    <s v="Yes"/>
    <s v="Yes"/>
    <n v="1"/>
    <s v="YES"/>
  </r>
  <r>
    <s v="INV104731"/>
    <x v="197"/>
    <d v="1899-12-30T03:00:00"/>
    <x v="12"/>
    <s v="Customer_4731"/>
    <s v="Grand Vitara"/>
    <x v="4"/>
    <s v="White"/>
    <x v="3"/>
    <n v="4"/>
    <n v="4503"/>
    <n v="16210.8"/>
    <s v="No"/>
    <s v="Cash"/>
    <s v="Government"/>
    <s v="Out of Warranty"/>
    <n v="1"/>
    <x v="0"/>
    <n v="39"/>
    <s v="Male"/>
    <n v="114359"/>
    <n v="7"/>
    <s v="Kannur"/>
    <s v="Yes"/>
    <s v="No"/>
    <n v="4"/>
    <s v="NO"/>
  </r>
  <r>
    <s v="INV104732"/>
    <x v="197"/>
    <d v="1899-12-30T04:00:00"/>
    <x v="10"/>
    <s v="Customer_4732"/>
    <s v="Ertiga"/>
    <x v="4"/>
    <s v="Brown"/>
    <x v="4"/>
    <n v="2"/>
    <n v="55379"/>
    <n v="94144.3"/>
    <s v="Yes"/>
    <s v="Net Banking"/>
    <s v="Retail"/>
    <s v="Under Warranty"/>
    <n v="4"/>
    <x v="2"/>
    <n v="38"/>
    <s v="Female"/>
    <n v="195350"/>
    <n v="3"/>
    <s v="Palakkad"/>
    <s v="Yes"/>
    <s v="No"/>
    <n v="3"/>
    <s v="NO"/>
  </r>
  <r>
    <s v="INV104733"/>
    <x v="197"/>
    <d v="1899-12-30T05:00:00"/>
    <x v="8"/>
    <s v="Customer_4733"/>
    <s v="WagonR"/>
    <x v="4"/>
    <s v="Brown"/>
    <x v="2"/>
    <n v="4"/>
    <n v="3827"/>
    <n v="14542.6"/>
    <s v="No"/>
    <s v="Finance EMI"/>
    <s v="Fleet"/>
    <s v="Out of Warranty"/>
    <n v="2"/>
    <x v="2"/>
    <n v="61"/>
    <s v="Male"/>
    <n v="69819"/>
    <n v="3"/>
    <s v="Kozhikode"/>
    <s v="No"/>
    <s v="Yes"/>
    <n v="3"/>
    <s v="NO"/>
  </r>
  <r>
    <s v="INV104734"/>
    <x v="197"/>
    <d v="1899-12-30T06:00:00"/>
    <x v="3"/>
    <s v="Customer_4734"/>
    <s v="Jimny"/>
    <x v="2"/>
    <s v="White"/>
    <x v="4"/>
    <n v="2"/>
    <n v="22615"/>
    <n v="45230"/>
    <s v="No"/>
    <s v="Credit Card"/>
    <s v="Corporate"/>
    <s v="Under Warranty"/>
    <n v="4"/>
    <x v="1"/>
    <n v="35"/>
    <s v="Male"/>
    <n v="2713"/>
    <n v="6"/>
    <s v="Malappuram"/>
    <s v="Yes"/>
    <s v="No"/>
    <n v="4"/>
    <s v="NO"/>
  </r>
  <r>
    <s v="INV104735"/>
    <x v="197"/>
    <d v="1899-12-30T07:00:00"/>
    <x v="9"/>
    <s v="Customer_4735"/>
    <s v="Dzire"/>
    <x v="2"/>
    <s v="Red"/>
    <x v="5"/>
    <n v="4"/>
    <n v="55025"/>
    <n v="187085"/>
    <s v="Yes"/>
    <s v="Debit Card"/>
    <s v="Retail"/>
    <s v="Out of Warranty"/>
    <n v="3"/>
    <x v="4"/>
    <n v="29"/>
    <s v="Male"/>
    <n v="32898"/>
    <n v="8"/>
    <s v="Wayanad"/>
    <s v="No"/>
    <s v="Yes"/>
    <n v="0"/>
    <s v="YES"/>
  </r>
  <r>
    <s v="INV104736"/>
    <x v="197"/>
    <d v="1899-12-30T08:00:00"/>
    <x v="15"/>
    <s v="Customer_4736"/>
    <s v="Baleno"/>
    <x v="2"/>
    <s v="White"/>
    <x v="1"/>
    <n v="1"/>
    <n v="143881"/>
    <n v="122298.85"/>
    <s v="Yes"/>
    <s v="UPI"/>
    <s v="Retail"/>
    <s v="Under Warranty"/>
    <n v="4"/>
    <x v="0"/>
    <n v="21"/>
    <s v="Male"/>
    <n v="140541"/>
    <n v="5"/>
    <s v="Kannur"/>
    <s v="Yes"/>
    <s v="Yes"/>
    <n v="4"/>
    <s v="YES"/>
  </r>
  <r>
    <s v="INV104737"/>
    <x v="197"/>
    <d v="1899-12-30T09:00:00"/>
    <x v="17"/>
    <s v="Customer_4737"/>
    <s v="Ertiga"/>
    <x v="3"/>
    <s v="Red"/>
    <x v="5"/>
    <n v="1"/>
    <n v="81891"/>
    <n v="73701.900000000009"/>
    <s v="Yes"/>
    <s v="Debit Card"/>
    <s v="Fleet"/>
    <s v="Under Warranty"/>
    <n v="4"/>
    <x v="0"/>
    <n v="20"/>
    <s v="Female"/>
    <n v="10946"/>
    <n v="2"/>
    <s v="Palakkad"/>
    <s v="No"/>
    <s v="No"/>
    <n v="2"/>
    <s v="NO"/>
  </r>
  <r>
    <s v="INV104738"/>
    <x v="197"/>
    <d v="1899-12-30T10:00:00"/>
    <x v="2"/>
    <s v="Customer_4738"/>
    <s v="Dzire"/>
    <x v="2"/>
    <s v="Brown"/>
    <x v="3"/>
    <n v="1"/>
    <n v="127065"/>
    <n v="108005.25"/>
    <s v="Yes"/>
    <s v="Net Banking"/>
    <s v="Government"/>
    <s v="Under Warranty"/>
    <n v="2"/>
    <x v="2"/>
    <n v="27"/>
    <s v="Female"/>
    <n v="27508"/>
    <n v="5"/>
    <s v="Palakkad"/>
    <s v="No"/>
    <s v="No"/>
    <n v="3"/>
    <s v="YES"/>
  </r>
  <r>
    <s v="INV104739"/>
    <x v="197"/>
    <d v="1899-12-30T11:00:00"/>
    <x v="10"/>
    <s v="Customer_4739"/>
    <s v="Baleno"/>
    <x v="3"/>
    <s v="Blue"/>
    <x v="5"/>
    <n v="3"/>
    <n v="90772"/>
    <n v="272316"/>
    <s v="Yes"/>
    <s v="Finance EMI"/>
    <s v="Fleet"/>
    <s v="Under Warranty"/>
    <n v="1"/>
    <x v="5"/>
    <n v="28"/>
    <s v="Male"/>
    <n v="75426"/>
    <n v="1"/>
    <s v="Wayanad"/>
    <s v="Yes"/>
    <s v="Yes"/>
    <n v="0"/>
    <s v="YES"/>
  </r>
  <r>
    <s v="INV104740"/>
    <x v="197"/>
    <d v="1899-12-30T12:00:00"/>
    <x v="12"/>
    <s v="Customer_4740"/>
    <s v="WagonR"/>
    <x v="0"/>
    <s v="Blue"/>
    <x v="2"/>
    <n v="4"/>
    <n v="148019"/>
    <n v="503264.6"/>
    <s v="Yes"/>
    <s v="UPI"/>
    <s v="Fleet"/>
    <s v="Under Warranty"/>
    <n v="3"/>
    <x v="0"/>
    <n v="58"/>
    <s v="Female"/>
    <n v="168137"/>
    <n v="9"/>
    <s v="Kozhikode"/>
    <s v="Yes"/>
    <s v="Yes"/>
    <n v="2"/>
    <s v="YES"/>
  </r>
  <r>
    <s v="INV104741"/>
    <x v="197"/>
    <d v="1899-12-30T01:00:00"/>
    <x v="20"/>
    <s v="Customer_4741"/>
    <s v="Grand Vitara"/>
    <x v="0"/>
    <s v="Black"/>
    <x v="5"/>
    <n v="3"/>
    <n v="8632"/>
    <n v="22011.599999999999"/>
    <s v="No"/>
    <s v="Net Banking"/>
    <s v="Corporate"/>
    <s v="Under Warranty"/>
    <n v="3"/>
    <x v="1"/>
    <n v="61"/>
    <s v="Female"/>
    <n v="176765"/>
    <n v="2"/>
    <s v="Palakkad"/>
    <s v="Yes"/>
    <s v="Yes"/>
    <n v="3"/>
    <s v="NO"/>
  </r>
  <r>
    <s v="INV104742"/>
    <x v="197"/>
    <d v="1899-12-30T02:00:00"/>
    <x v="19"/>
    <s v="Customer_4742"/>
    <s v="XL6"/>
    <x v="0"/>
    <s v="Silver"/>
    <x v="4"/>
    <n v="1"/>
    <n v="11886"/>
    <n v="10697.4"/>
    <s v="No"/>
    <s v="Net Banking"/>
    <s v="Retail"/>
    <s v="Under Warranty"/>
    <n v="2"/>
    <x v="0"/>
    <n v="37"/>
    <s v="Female"/>
    <n v="76202"/>
    <n v="3"/>
    <s v="Kozhikode"/>
    <s v="Yes"/>
    <s v="Yes"/>
    <n v="2"/>
    <s v="NO"/>
  </r>
  <r>
    <s v="INV104743"/>
    <x v="197"/>
    <d v="1899-12-30T03:00:00"/>
    <x v="4"/>
    <s v="Customer_4743"/>
    <s v="Celerio"/>
    <x v="0"/>
    <s v="White"/>
    <x v="1"/>
    <n v="4"/>
    <n v="23400"/>
    <n v="79560"/>
    <s v="Yes"/>
    <s v="Finance EMI"/>
    <s v="Government"/>
    <s v="Under Warranty"/>
    <n v="1"/>
    <x v="5"/>
    <n v="34"/>
    <s v="Female"/>
    <n v="12974"/>
    <n v="9"/>
    <s v="Kozhikode"/>
    <s v="No"/>
    <s v="No"/>
    <n v="4"/>
    <s v="NO"/>
  </r>
  <r>
    <s v="INV104744"/>
    <x v="197"/>
    <d v="1899-12-30T04:00:00"/>
    <x v="4"/>
    <s v="Customer_4744"/>
    <s v="Invicto"/>
    <x v="0"/>
    <s v="Grey"/>
    <x v="2"/>
    <n v="3"/>
    <n v="119756"/>
    <n v="359268"/>
    <s v="Yes"/>
    <s v="UPI"/>
    <s v="Government"/>
    <s v="Under Warranty"/>
    <n v="2"/>
    <x v="2"/>
    <n v="61"/>
    <s v="Male"/>
    <n v="18904"/>
    <n v="6"/>
    <s v="Kannur"/>
    <s v="No"/>
    <s v="No"/>
    <n v="3"/>
    <s v="YES"/>
  </r>
  <r>
    <s v="INV104745"/>
    <x v="197"/>
    <d v="1899-12-30T05:00:00"/>
    <x v="10"/>
    <s v="Customer_4745"/>
    <s v="XL6"/>
    <x v="2"/>
    <s v="White"/>
    <x v="5"/>
    <n v="1"/>
    <n v="98586"/>
    <n v="93656.7"/>
    <s v="Yes"/>
    <s v="Cash"/>
    <s v="Retail"/>
    <s v="Out of Warranty"/>
    <n v="2"/>
    <x v="0"/>
    <n v="35"/>
    <s v="Male"/>
    <n v="170230"/>
    <n v="7"/>
    <s v="Malappuram"/>
    <s v="Yes"/>
    <s v="No"/>
    <n v="3"/>
    <s v="NO"/>
  </r>
  <r>
    <s v="INV104746"/>
    <x v="197"/>
    <d v="1899-12-30T06:00:00"/>
    <x v="12"/>
    <s v="Customer_4746"/>
    <s v="Dzire"/>
    <x v="1"/>
    <s v="Silver"/>
    <x v="0"/>
    <n v="1"/>
    <n v="66414"/>
    <n v="59772.6"/>
    <s v="Yes"/>
    <s v="Cash"/>
    <s v="Fleet"/>
    <s v="Out of Warranty"/>
    <n v="4"/>
    <x v="0"/>
    <n v="40"/>
    <s v="Male"/>
    <n v="67630"/>
    <n v="1"/>
    <s v="Kannur"/>
    <s v="Yes"/>
    <s v="No"/>
    <n v="2"/>
    <s v="NO"/>
  </r>
  <r>
    <s v="INV104747"/>
    <x v="197"/>
    <d v="1899-12-30T07:00:00"/>
    <x v="3"/>
    <s v="Customer_4747"/>
    <s v="Ignis"/>
    <x v="2"/>
    <s v="Brown"/>
    <x v="0"/>
    <n v="4"/>
    <n v="25008"/>
    <n v="95030.399999999994"/>
    <s v="Yes"/>
    <s v="Finance EMI"/>
    <s v="Retail"/>
    <s v="Out of Warranty"/>
    <n v="1"/>
    <x v="5"/>
    <n v="66"/>
    <s v="Male"/>
    <n v="181354"/>
    <n v="4"/>
    <s v="Kannur"/>
    <s v="No"/>
    <s v="No"/>
    <n v="0"/>
    <s v="NO"/>
  </r>
  <r>
    <s v="INV104748"/>
    <x v="197"/>
    <d v="1899-12-30T08:00:00"/>
    <x v="4"/>
    <s v="Customer_4748"/>
    <s v="WagonR"/>
    <x v="1"/>
    <s v="Silver"/>
    <x v="1"/>
    <n v="4"/>
    <n v="139595"/>
    <n v="558380"/>
    <s v="Yes"/>
    <s v="Finance EMI"/>
    <s v="Fleet"/>
    <s v="Under Warranty"/>
    <n v="3"/>
    <x v="4"/>
    <n v="44"/>
    <s v="Female"/>
    <n v="96388"/>
    <n v="7"/>
    <s v="Thrissur"/>
    <s v="No"/>
    <s v="No"/>
    <n v="4"/>
    <s v="YES"/>
  </r>
  <r>
    <s v="INV104749"/>
    <x v="197"/>
    <d v="1899-12-30T09:00:00"/>
    <x v="14"/>
    <s v="Customer_4749"/>
    <s v="Jimny"/>
    <x v="2"/>
    <s v="Brown"/>
    <x v="4"/>
    <n v="2"/>
    <n v="143510"/>
    <n v="243967"/>
    <s v="Yes"/>
    <s v="Net Banking"/>
    <s v="Fleet"/>
    <s v="Under Warranty"/>
    <n v="5"/>
    <x v="5"/>
    <n v="43"/>
    <s v="Male"/>
    <n v="138605"/>
    <n v="5"/>
    <s v="Thrissur"/>
    <s v="No"/>
    <s v="Yes"/>
    <n v="2"/>
    <s v="YES"/>
  </r>
  <r>
    <s v="INV104750"/>
    <x v="197"/>
    <d v="1899-12-30T10:00:00"/>
    <x v="6"/>
    <s v="Customer_4750"/>
    <s v="Jimny"/>
    <x v="0"/>
    <s v="Black"/>
    <x v="3"/>
    <n v="4"/>
    <n v="132012"/>
    <n v="501645.6"/>
    <s v="Yes"/>
    <s v="Credit Card"/>
    <s v="Fleet"/>
    <s v="Under Warranty"/>
    <n v="3"/>
    <x v="1"/>
    <n v="66"/>
    <s v="Male"/>
    <n v="113560"/>
    <n v="3"/>
    <s v="Wayanad"/>
    <s v="Yes"/>
    <s v="Yes"/>
    <n v="2"/>
    <s v="YES"/>
  </r>
  <r>
    <s v="INV104751"/>
    <x v="197"/>
    <d v="1899-12-30T11:00:00"/>
    <x v="3"/>
    <s v="Customer_4751"/>
    <s v="Ertiga"/>
    <x v="4"/>
    <s v="Silver"/>
    <x v="3"/>
    <n v="1"/>
    <n v="51159"/>
    <n v="46043.1"/>
    <s v="No"/>
    <s v="Debit Card"/>
    <s v="Retail"/>
    <s v="Out of Warranty"/>
    <n v="2"/>
    <x v="5"/>
    <n v="35"/>
    <s v="Female"/>
    <n v="185410"/>
    <n v="1"/>
    <s v="Kozhikode"/>
    <s v="Yes"/>
    <s v="No"/>
    <n v="2"/>
    <s v="NO"/>
  </r>
  <r>
    <s v="INV104752"/>
    <x v="198"/>
    <d v="1899-12-30T12:00:00"/>
    <x v="0"/>
    <s v="Customer_4752"/>
    <s v="Swift"/>
    <x v="1"/>
    <s v="Red"/>
    <x v="1"/>
    <n v="2"/>
    <n v="68823"/>
    <n v="130763.7"/>
    <s v="Yes"/>
    <s v="Cash"/>
    <s v="Government"/>
    <s v="Out of Warranty"/>
    <n v="5"/>
    <x v="4"/>
    <n v="68"/>
    <s v="Female"/>
    <n v="46504"/>
    <n v="9"/>
    <s v="Malappuram"/>
    <s v="Yes"/>
    <s v="Yes"/>
    <n v="3"/>
    <s v="YES"/>
  </r>
  <r>
    <s v="INV104753"/>
    <x v="198"/>
    <d v="1899-12-30T01:00:00"/>
    <x v="3"/>
    <s v="Customer_4753"/>
    <s v="WagonR"/>
    <x v="4"/>
    <s v="White"/>
    <x v="5"/>
    <n v="2"/>
    <n v="18796"/>
    <n v="31953.200000000001"/>
    <s v="No"/>
    <s v="UPI"/>
    <s v="Fleet"/>
    <s v="Out of Warranty"/>
    <n v="2"/>
    <x v="0"/>
    <n v="28"/>
    <s v="Female"/>
    <n v="83613"/>
    <n v="6"/>
    <s v="Palakkad"/>
    <s v="Yes"/>
    <s v="No"/>
    <n v="1"/>
    <s v="NO"/>
  </r>
  <r>
    <s v="INV104754"/>
    <x v="198"/>
    <d v="1899-12-30T02:00:00"/>
    <x v="13"/>
    <s v="Customer_4754"/>
    <s v="Celerio"/>
    <x v="0"/>
    <s v="Silver"/>
    <x v="2"/>
    <n v="4"/>
    <n v="119091"/>
    <n v="452545.8"/>
    <s v="Yes"/>
    <s v="Net Banking"/>
    <s v="Corporate"/>
    <s v="Under Warranty"/>
    <n v="5"/>
    <x v="4"/>
    <n v="57"/>
    <s v="Male"/>
    <n v="196591"/>
    <n v="5"/>
    <s v="Malappuram"/>
    <s v="No"/>
    <s v="No"/>
    <n v="3"/>
    <s v="YES"/>
  </r>
  <r>
    <s v="INV104755"/>
    <x v="198"/>
    <d v="1899-12-30T03:00:00"/>
    <x v="12"/>
    <s v="Customer_4755"/>
    <s v="WagonR"/>
    <x v="1"/>
    <s v="Red"/>
    <x v="1"/>
    <n v="1"/>
    <n v="73068"/>
    <n v="73068"/>
    <s v="Yes"/>
    <s v="Debit Card"/>
    <s v="Government"/>
    <s v="Under Warranty"/>
    <n v="4"/>
    <x v="3"/>
    <n v="34"/>
    <s v="Female"/>
    <n v="116822"/>
    <n v="3"/>
    <s v="Wayanad"/>
    <s v="No"/>
    <s v="Yes"/>
    <n v="4"/>
    <s v="NO"/>
  </r>
  <r>
    <s v="INV104756"/>
    <x v="198"/>
    <d v="1899-12-30T04:00:00"/>
    <x v="5"/>
    <s v="Customer_4756"/>
    <s v="WagonR"/>
    <x v="4"/>
    <s v="Silver"/>
    <x v="3"/>
    <n v="3"/>
    <n v="46137"/>
    <n v="117649.35"/>
    <s v="Yes"/>
    <s v="Finance EMI"/>
    <s v="Retail"/>
    <s v="Under Warranty"/>
    <n v="2"/>
    <x v="4"/>
    <n v="67"/>
    <s v="Male"/>
    <n v="76352"/>
    <n v="3"/>
    <s v="Palakkad"/>
    <s v="Yes"/>
    <s v="No"/>
    <n v="1"/>
    <s v="YES"/>
  </r>
  <r>
    <s v="INV104757"/>
    <x v="198"/>
    <d v="1899-12-30T05:00:00"/>
    <x v="5"/>
    <s v="Customer_4757"/>
    <s v="Jimny"/>
    <x v="2"/>
    <s v="Grey"/>
    <x v="0"/>
    <n v="1"/>
    <n v="36208"/>
    <n v="30776.799999999999"/>
    <s v="No"/>
    <s v="Debit Card"/>
    <s v="Government"/>
    <s v="Out of Warranty"/>
    <n v="5"/>
    <x v="2"/>
    <n v="32"/>
    <s v="Female"/>
    <n v="24306"/>
    <n v="2"/>
    <s v="Wayanad"/>
    <s v="Yes"/>
    <s v="Yes"/>
    <n v="4"/>
    <s v="NO"/>
  </r>
  <r>
    <s v="INV104758"/>
    <x v="198"/>
    <d v="1899-12-30T06:00:00"/>
    <x v="4"/>
    <s v="Customer_4758"/>
    <s v="Ignis"/>
    <x v="0"/>
    <s v="Red"/>
    <x v="3"/>
    <n v="1"/>
    <n v="24996"/>
    <n v="21246.6"/>
    <s v="No"/>
    <s v="Net Banking"/>
    <s v="Corporate"/>
    <s v="Out of Warranty"/>
    <n v="3"/>
    <x v="0"/>
    <n v="63"/>
    <s v="Male"/>
    <n v="143408"/>
    <n v="7"/>
    <s v="Kozhikode"/>
    <s v="No"/>
    <s v="No"/>
    <n v="1"/>
    <s v="NO"/>
  </r>
  <r>
    <s v="INV104759"/>
    <x v="198"/>
    <d v="1899-12-30T07:00:00"/>
    <x v="11"/>
    <s v="Customer_4759"/>
    <s v="Invicto"/>
    <x v="2"/>
    <s v="Blue"/>
    <x v="0"/>
    <n v="4"/>
    <n v="138957"/>
    <n v="555828"/>
    <s v="Yes"/>
    <s v="Debit Card"/>
    <s v="Government"/>
    <s v="Out of Warranty"/>
    <n v="4"/>
    <x v="3"/>
    <n v="43"/>
    <s v="Male"/>
    <n v="130306"/>
    <n v="4"/>
    <s v="Malappuram"/>
    <s v="No"/>
    <s v="Yes"/>
    <n v="2"/>
    <s v="YES"/>
  </r>
  <r>
    <s v="INV104760"/>
    <x v="198"/>
    <d v="1899-12-30T08:00:00"/>
    <x v="18"/>
    <s v="Customer_4760"/>
    <s v="XL6"/>
    <x v="2"/>
    <s v="Red"/>
    <x v="3"/>
    <n v="3"/>
    <n v="102572"/>
    <n v="276944.40000000002"/>
    <s v="Yes"/>
    <s v="Credit Card"/>
    <s v="Government"/>
    <s v="Out of Warranty"/>
    <n v="2"/>
    <x v="3"/>
    <n v="52"/>
    <s v="Male"/>
    <n v="163826"/>
    <n v="4"/>
    <s v="Kannur"/>
    <s v="Yes"/>
    <s v="Yes"/>
    <n v="3"/>
    <s v="YES"/>
  </r>
  <r>
    <s v="INV104761"/>
    <x v="198"/>
    <d v="1899-12-30T09:00:00"/>
    <x v="11"/>
    <s v="Customer_4761"/>
    <s v="Jimny"/>
    <x v="0"/>
    <s v="Black"/>
    <x v="4"/>
    <n v="2"/>
    <n v="124907"/>
    <n v="249814"/>
    <s v="Yes"/>
    <s v="Net Banking"/>
    <s v="Government"/>
    <s v="Under Warranty"/>
    <n v="1"/>
    <x v="4"/>
    <n v="31"/>
    <s v="Female"/>
    <n v="138206"/>
    <n v="8"/>
    <s v="Wayanad"/>
    <s v="Yes"/>
    <s v="No"/>
    <n v="0"/>
    <s v="YES"/>
  </r>
  <r>
    <s v="INV104762"/>
    <x v="198"/>
    <d v="1899-12-30T10:00:00"/>
    <x v="16"/>
    <s v="Customer_4762"/>
    <s v="Ignis"/>
    <x v="1"/>
    <s v="Brown"/>
    <x v="1"/>
    <n v="3"/>
    <n v="9864"/>
    <n v="25153.200000000001"/>
    <s v="No"/>
    <s v="Finance EMI"/>
    <s v="Government"/>
    <s v="Under Warranty"/>
    <n v="4"/>
    <x v="3"/>
    <n v="29"/>
    <s v="Female"/>
    <n v="118561"/>
    <n v="3"/>
    <s v="Thrissur"/>
    <s v="No"/>
    <s v="No"/>
    <n v="1"/>
    <s v="NO"/>
  </r>
  <r>
    <s v="INV104763"/>
    <x v="198"/>
    <d v="1899-12-30T11:00:00"/>
    <x v="20"/>
    <s v="Customer_4763"/>
    <s v="Swift"/>
    <x v="3"/>
    <s v="Red"/>
    <x v="2"/>
    <n v="4"/>
    <n v="148637"/>
    <n v="505365.8"/>
    <s v="Yes"/>
    <s v="Debit Card"/>
    <s v="Government"/>
    <s v="Under Warranty"/>
    <n v="5"/>
    <x v="1"/>
    <n v="50"/>
    <s v="Male"/>
    <n v="87434"/>
    <n v="9"/>
    <s v="Palakkad"/>
    <s v="No"/>
    <s v="No"/>
    <n v="4"/>
    <s v="YES"/>
  </r>
  <r>
    <s v="INV104764"/>
    <x v="198"/>
    <d v="1899-12-30T12:00:00"/>
    <x v="6"/>
    <s v="Customer_4764"/>
    <s v="Dzire"/>
    <x v="3"/>
    <s v="Silver"/>
    <x v="1"/>
    <n v="1"/>
    <n v="68721"/>
    <n v="65284.95"/>
    <s v="Yes"/>
    <s v="Debit Card"/>
    <s v="Retail"/>
    <s v="Out of Warranty"/>
    <n v="1"/>
    <x v="0"/>
    <n v="23"/>
    <s v="Male"/>
    <n v="35347"/>
    <n v="7"/>
    <s v="Kozhikode"/>
    <s v="Yes"/>
    <s v="No"/>
    <n v="3"/>
    <s v="NO"/>
  </r>
  <r>
    <s v="INV104765"/>
    <x v="198"/>
    <d v="1899-12-30T01:00:00"/>
    <x v="4"/>
    <s v="Customer_4765"/>
    <s v="XL6"/>
    <x v="0"/>
    <s v="Blue"/>
    <x v="5"/>
    <n v="1"/>
    <n v="89177"/>
    <n v="89177"/>
    <s v="Yes"/>
    <s v="Finance EMI"/>
    <s v="Corporate"/>
    <s v="Under Warranty"/>
    <n v="1"/>
    <x v="0"/>
    <n v="57"/>
    <s v="Female"/>
    <n v="191806"/>
    <n v="8"/>
    <s v="Kozhikode"/>
    <s v="Yes"/>
    <s v="No"/>
    <n v="1"/>
    <s v="NO"/>
  </r>
  <r>
    <s v="INV104766"/>
    <x v="198"/>
    <d v="1899-12-30T02:00:00"/>
    <x v="17"/>
    <s v="Customer_4766"/>
    <s v="Fronx"/>
    <x v="3"/>
    <s v="Blue"/>
    <x v="0"/>
    <n v="3"/>
    <n v="111944"/>
    <n v="302248.8"/>
    <s v="Yes"/>
    <s v="Cash"/>
    <s v="Retail"/>
    <s v="Out of Warranty"/>
    <n v="1"/>
    <x v="5"/>
    <n v="55"/>
    <s v="Male"/>
    <n v="45948"/>
    <n v="5"/>
    <s v="Kannur"/>
    <s v="No"/>
    <s v="No"/>
    <n v="2"/>
    <s v="YES"/>
  </r>
  <r>
    <s v="INV104767"/>
    <x v="198"/>
    <d v="1899-12-30T03:00:00"/>
    <x v="13"/>
    <s v="Customer_4767"/>
    <s v="Fronx"/>
    <x v="4"/>
    <s v="Red"/>
    <x v="3"/>
    <n v="3"/>
    <n v="39311"/>
    <n v="100243.05"/>
    <s v="Yes"/>
    <s v="Debit Card"/>
    <s v="Government"/>
    <s v="Out of Warranty"/>
    <n v="5"/>
    <x v="5"/>
    <n v="29"/>
    <s v="Female"/>
    <n v="28260"/>
    <n v="1"/>
    <s v="Kozhikode"/>
    <s v="Yes"/>
    <s v="No"/>
    <n v="0"/>
    <s v="YES"/>
  </r>
  <r>
    <s v="INV104768"/>
    <x v="198"/>
    <d v="1899-12-30T04:00:00"/>
    <x v="8"/>
    <s v="Customer_4768"/>
    <s v="Jimny"/>
    <x v="1"/>
    <s v="Silver"/>
    <x v="5"/>
    <n v="4"/>
    <n v="110975"/>
    <n v="443900"/>
    <s v="Yes"/>
    <s v="Debit Card"/>
    <s v="Fleet"/>
    <s v="Out of Warranty"/>
    <n v="4"/>
    <x v="1"/>
    <n v="22"/>
    <s v="Male"/>
    <n v="57158"/>
    <n v="6"/>
    <s v="Malappuram"/>
    <s v="No"/>
    <s v="No"/>
    <n v="1"/>
    <s v="YES"/>
  </r>
  <r>
    <s v="INV104769"/>
    <x v="198"/>
    <d v="1899-12-30T05:00:00"/>
    <x v="6"/>
    <s v="Customer_4769"/>
    <s v="Ertiga"/>
    <x v="2"/>
    <s v="Blue"/>
    <x v="0"/>
    <n v="3"/>
    <n v="105944"/>
    <n v="270157.2"/>
    <s v="Yes"/>
    <s v="Cash"/>
    <s v="Government"/>
    <s v="Under Warranty"/>
    <n v="1"/>
    <x v="2"/>
    <n v="41"/>
    <s v="Female"/>
    <n v="184458"/>
    <n v="8"/>
    <s v="Wayanad"/>
    <s v="No"/>
    <s v="Yes"/>
    <n v="4"/>
    <s v="YES"/>
  </r>
  <r>
    <s v="INV104770"/>
    <x v="198"/>
    <d v="1899-12-30T06:00:00"/>
    <x v="3"/>
    <s v="Customer_4770"/>
    <s v="Grand Vitara"/>
    <x v="2"/>
    <s v="Grey"/>
    <x v="1"/>
    <n v="4"/>
    <n v="128340"/>
    <n v="462024"/>
    <s v="Yes"/>
    <s v="Net Banking"/>
    <s v="Government"/>
    <s v="Under Warranty"/>
    <n v="1"/>
    <x v="1"/>
    <n v="68"/>
    <s v="Male"/>
    <n v="142298"/>
    <n v="5"/>
    <s v="Thrissur"/>
    <s v="No"/>
    <s v="Yes"/>
    <n v="0"/>
    <s v="YES"/>
  </r>
  <r>
    <s v="INV104771"/>
    <x v="198"/>
    <d v="1899-12-30T07:00:00"/>
    <x v="13"/>
    <s v="Customer_4771"/>
    <s v="Jimny"/>
    <x v="0"/>
    <s v="Red"/>
    <x v="0"/>
    <n v="2"/>
    <n v="30154"/>
    <n v="54277.2"/>
    <s v="Yes"/>
    <s v="Cash"/>
    <s v="Corporate"/>
    <s v="Under Warranty"/>
    <n v="5"/>
    <x v="4"/>
    <n v="40"/>
    <s v="Female"/>
    <n v="141887"/>
    <n v="8"/>
    <s v="Malappuram"/>
    <s v="No"/>
    <s v="No"/>
    <n v="1"/>
    <s v="NO"/>
  </r>
  <r>
    <s v="INV104772"/>
    <x v="198"/>
    <d v="1899-12-30T08:00:00"/>
    <x v="5"/>
    <s v="Customer_4772"/>
    <s v="WagonR"/>
    <x v="2"/>
    <s v="Red"/>
    <x v="4"/>
    <n v="3"/>
    <n v="102448"/>
    <n v="291976.8"/>
    <s v="Yes"/>
    <s v="UPI"/>
    <s v="Retail"/>
    <s v="Under Warranty"/>
    <n v="2"/>
    <x v="3"/>
    <n v="57"/>
    <s v="Female"/>
    <n v="145883"/>
    <n v="2"/>
    <s v="Malappuram"/>
    <s v="No"/>
    <s v="Yes"/>
    <n v="2"/>
    <s v="YES"/>
  </r>
  <r>
    <s v="INV104773"/>
    <x v="198"/>
    <d v="1899-12-30T09:00:00"/>
    <x v="6"/>
    <s v="Customer_4773"/>
    <s v="Ertiga"/>
    <x v="4"/>
    <s v="Brown"/>
    <x v="3"/>
    <n v="1"/>
    <n v="69170"/>
    <n v="65711.5"/>
    <s v="Yes"/>
    <s v="UPI"/>
    <s v="Retail"/>
    <s v="Under Warranty"/>
    <n v="2"/>
    <x v="5"/>
    <n v="65"/>
    <s v="Male"/>
    <n v="169405"/>
    <n v="8"/>
    <s v="Kannur"/>
    <s v="Yes"/>
    <s v="No"/>
    <n v="2"/>
    <s v="NO"/>
  </r>
  <r>
    <s v="INV104774"/>
    <x v="198"/>
    <d v="1899-12-30T10:00:00"/>
    <x v="9"/>
    <s v="Customer_4774"/>
    <s v="Ignis"/>
    <x v="4"/>
    <s v="Red"/>
    <x v="1"/>
    <n v="3"/>
    <n v="141649"/>
    <n v="403699.65"/>
    <s v="Yes"/>
    <s v="Credit Card"/>
    <s v="Fleet"/>
    <s v="Under Warranty"/>
    <n v="4"/>
    <x v="0"/>
    <n v="57"/>
    <s v="Female"/>
    <n v="168119"/>
    <n v="7"/>
    <s v="Kannur"/>
    <s v="Yes"/>
    <s v="No"/>
    <n v="1"/>
    <s v="YES"/>
  </r>
  <r>
    <s v="INV104775"/>
    <x v="198"/>
    <d v="1899-12-30T11:00:00"/>
    <x v="4"/>
    <s v="Customer_4775"/>
    <s v="Grand Vitara"/>
    <x v="0"/>
    <s v="Blue"/>
    <x v="5"/>
    <n v="1"/>
    <n v="114157"/>
    <n v="102741.3"/>
    <s v="Yes"/>
    <s v="Debit Card"/>
    <s v="Fleet"/>
    <s v="Under Warranty"/>
    <n v="1"/>
    <x v="1"/>
    <n v="65"/>
    <s v="Female"/>
    <n v="102988"/>
    <n v="7"/>
    <s v="Palakkad"/>
    <s v="No"/>
    <s v="Yes"/>
    <n v="0"/>
    <s v="YES"/>
  </r>
  <r>
    <s v="INV104776"/>
    <x v="199"/>
    <d v="1899-12-30T12:00:00"/>
    <x v="6"/>
    <s v="Customer_4776"/>
    <s v="Dzire"/>
    <x v="2"/>
    <s v="White"/>
    <x v="3"/>
    <n v="2"/>
    <n v="62225"/>
    <n v="124450"/>
    <s v="Yes"/>
    <s v="Finance EMI"/>
    <s v="Fleet"/>
    <s v="Out of Warranty"/>
    <n v="3"/>
    <x v="3"/>
    <n v="22"/>
    <s v="Male"/>
    <n v="75629"/>
    <n v="9"/>
    <s v="Kozhikode"/>
    <s v="Yes"/>
    <s v="Yes"/>
    <n v="0"/>
    <s v="YES"/>
  </r>
  <r>
    <s v="INV104777"/>
    <x v="199"/>
    <d v="1899-12-30T01:00:00"/>
    <x v="0"/>
    <s v="Customer_4777"/>
    <s v="Jimny"/>
    <x v="3"/>
    <s v="Silver"/>
    <x v="1"/>
    <n v="2"/>
    <n v="114145"/>
    <n v="228290"/>
    <s v="Yes"/>
    <s v="UPI"/>
    <s v="Government"/>
    <s v="Under Warranty"/>
    <n v="2"/>
    <x v="4"/>
    <n v="48"/>
    <s v="Male"/>
    <n v="82419"/>
    <n v="9"/>
    <s v="Palakkad"/>
    <s v="Yes"/>
    <s v="No"/>
    <n v="1"/>
    <s v="YES"/>
  </r>
  <r>
    <s v="INV104778"/>
    <x v="199"/>
    <d v="1899-12-30T02:00:00"/>
    <x v="13"/>
    <s v="Customer_4778"/>
    <s v="Dzire"/>
    <x v="3"/>
    <s v="Black"/>
    <x v="3"/>
    <n v="3"/>
    <n v="38573"/>
    <n v="104147.1"/>
    <s v="Yes"/>
    <s v="Net Banking"/>
    <s v="Retail"/>
    <s v="Under Warranty"/>
    <n v="1"/>
    <x v="3"/>
    <n v="56"/>
    <s v="Female"/>
    <n v="61145"/>
    <n v="2"/>
    <s v="Kannur"/>
    <s v="Yes"/>
    <s v="No"/>
    <n v="3"/>
    <s v="YES"/>
  </r>
  <r>
    <s v="INV104779"/>
    <x v="199"/>
    <d v="1899-12-30T03:00:00"/>
    <x v="11"/>
    <s v="Customer_4779"/>
    <s v="Swift"/>
    <x v="1"/>
    <s v="Black"/>
    <x v="2"/>
    <n v="4"/>
    <n v="92506"/>
    <n v="333021.59999999998"/>
    <s v="Yes"/>
    <s v="Net Banking"/>
    <s v="Fleet"/>
    <s v="Under Warranty"/>
    <n v="4"/>
    <x v="3"/>
    <n v="24"/>
    <s v="Male"/>
    <n v="48631"/>
    <n v="3"/>
    <s v="Palakkad"/>
    <s v="Yes"/>
    <s v="Yes"/>
    <n v="0"/>
    <s v="YES"/>
  </r>
  <r>
    <s v="INV104780"/>
    <x v="199"/>
    <d v="1899-12-30T04:00:00"/>
    <x v="6"/>
    <s v="Customer_4780"/>
    <s v="Fronx"/>
    <x v="0"/>
    <s v="Silver"/>
    <x v="0"/>
    <n v="1"/>
    <n v="50131"/>
    <n v="50131"/>
    <s v="Yes"/>
    <s v="Finance EMI"/>
    <s v="Corporate"/>
    <s v="Under Warranty"/>
    <n v="3"/>
    <x v="2"/>
    <n v="22"/>
    <s v="Male"/>
    <n v="94042"/>
    <n v="3"/>
    <s v="Thrissur"/>
    <s v="Yes"/>
    <s v="No"/>
    <n v="3"/>
    <s v="NO"/>
  </r>
  <r>
    <s v="INV104781"/>
    <x v="199"/>
    <d v="1899-12-30T05:00:00"/>
    <x v="11"/>
    <s v="Customer_4781"/>
    <s v="Fronx"/>
    <x v="1"/>
    <s v="White"/>
    <x v="0"/>
    <n v="2"/>
    <n v="126449"/>
    <n v="214963.3"/>
    <s v="Yes"/>
    <s v="UPI"/>
    <s v="Retail"/>
    <s v="Out of Warranty"/>
    <n v="2"/>
    <x v="4"/>
    <n v="69"/>
    <s v="Female"/>
    <n v="39241"/>
    <n v="9"/>
    <s v="Malappuram"/>
    <s v="Yes"/>
    <s v="Yes"/>
    <n v="4"/>
    <s v="YES"/>
  </r>
  <r>
    <s v="INV104782"/>
    <x v="199"/>
    <d v="1899-12-30T06:00:00"/>
    <x v="9"/>
    <s v="Customer_4782"/>
    <s v="XL6"/>
    <x v="3"/>
    <s v="Brown"/>
    <x v="2"/>
    <n v="3"/>
    <n v="108086"/>
    <n v="324258"/>
    <s v="Yes"/>
    <s v="Cash"/>
    <s v="Government"/>
    <s v="Under Warranty"/>
    <n v="2"/>
    <x v="3"/>
    <n v="49"/>
    <s v="Female"/>
    <n v="66214"/>
    <n v="4"/>
    <s v="Kannur"/>
    <s v="Yes"/>
    <s v="No"/>
    <n v="1"/>
    <s v="YES"/>
  </r>
  <r>
    <s v="INV104783"/>
    <x v="199"/>
    <d v="1899-12-30T07:00:00"/>
    <x v="11"/>
    <s v="Customer_4783"/>
    <s v="Jimny"/>
    <x v="3"/>
    <s v="Brown"/>
    <x v="2"/>
    <n v="2"/>
    <n v="97635"/>
    <n v="175743"/>
    <s v="Yes"/>
    <s v="Finance EMI"/>
    <s v="Retail"/>
    <s v="Out of Warranty"/>
    <n v="1"/>
    <x v="0"/>
    <n v="66"/>
    <s v="Female"/>
    <n v="39500"/>
    <n v="5"/>
    <s v="Kozhikode"/>
    <s v="No"/>
    <s v="No"/>
    <n v="2"/>
    <s v="YES"/>
  </r>
  <r>
    <s v="INV104784"/>
    <x v="199"/>
    <d v="1899-12-30T08:00:00"/>
    <x v="16"/>
    <s v="Customer_4784"/>
    <s v="Ertiga"/>
    <x v="3"/>
    <s v="Brown"/>
    <x v="3"/>
    <n v="3"/>
    <n v="106516"/>
    <n v="319548"/>
    <s v="Yes"/>
    <s v="Credit Card"/>
    <s v="Retail"/>
    <s v="Out of Warranty"/>
    <n v="1"/>
    <x v="0"/>
    <n v="59"/>
    <s v="Male"/>
    <n v="174753"/>
    <n v="2"/>
    <s v="Kannur"/>
    <s v="Yes"/>
    <s v="No"/>
    <n v="2"/>
    <s v="YES"/>
  </r>
  <r>
    <s v="INV104785"/>
    <x v="199"/>
    <d v="1899-12-30T09:00:00"/>
    <x v="6"/>
    <s v="Customer_4785"/>
    <s v="Jimny"/>
    <x v="1"/>
    <s v="Brown"/>
    <x v="0"/>
    <n v="1"/>
    <n v="7130"/>
    <n v="7130"/>
    <s v="No"/>
    <s v="Cash"/>
    <s v="Retail"/>
    <s v="Under Warranty"/>
    <n v="3"/>
    <x v="2"/>
    <n v="27"/>
    <s v="Male"/>
    <n v="177602"/>
    <n v="7"/>
    <s v="Kannur"/>
    <s v="No"/>
    <s v="No"/>
    <n v="1"/>
    <s v="NO"/>
  </r>
  <r>
    <s v="INV104786"/>
    <x v="199"/>
    <d v="1899-12-30T10:00:00"/>
    <x v="1"/>
    <s v="Customer_4786"/>
    <s v="Invicto"/>
    <x v="0"/>
    <s v="Silver"/>
    <x v="5"/>
    <n v="3"/>
    <n v="55693"/>
    <n v="150371.1"/>
    <s v="Yes"/>
    <s v="Credit Card"/>
    <s v="Retail"/>
    <s v="Under Warranty"/>
    <n v="5"/>
    <x v="5"/>
    <n v="63"/>
    <s v="Male"/>
    <n v="103276"/>
    <n v="1"/>
    <s v="Malappuram"/>
    <s v="Yes"/>
    <s v="No"/>
    <n v="0"/>
    <s v="YES"/>
  </r>
  <r>
    <s v="INV104787"/>
    <x v="199"/>
    <d v="1899-12-30T11:00:00"/>
    <x v="7"/>
    <s v="Customer_4787"/>
    <s v="Fronx"/>
    <x v="4"/>
    <s v="Red"/>
    <x v="4"/>
    <n v="1"/>
    <n v="6386"/>
    <n v="5428.0999999999995"/>
    <s v="No"/>
    <s v="Finance EMI"/>
    <s v="Fleet"/>
    <s v="Under Warranty"/>
    <n v="4"/>
    <x v="4"/>
    <n v="32"/>
    <s v="Male"/>
    <n v="118330"/>
    <n v="3"/>
    <s v="Kozhikode"/>
    <s v="Yes"/>
    <s v="No"/>
    <n v="2"/>
    <s v="NO"/>
  </r>
  <r>
    <s v="INV104788"/>
    <x v="199"/>
    <d v="1899-12-30T12:00:00"/>
    <x v="13"/>
    <s v="Customer_4788"/>
    <s v="XL6"/>
    <x v="4"/>
    <s v="Grey"/>
    <x v="1"/>
    <n v="2"/>
    <n v="129435"/>
    <n v="232983"/>
    <s v="Yes"/>
    <s v="UPI"/>
    <s v="Corporate"/>
    <s v="Under Warranty"/>
    <n v="1"/>
    <x v="3"/>
    <n v="39"/>
    <s v="Male"/>
    <n v="158834"/>
    <n v="5"/>
    <s v="Palakkad"/>
    <s v="No"/>
    <s v="No"/>
    <n v="3"/>
    <s v="YES"/>
  </r>
  <r>
    <s v="INV104789"/>
    <x v="199"/>
    <d v="1899-12-30T01:00:00"/>
    <x v="3"/>
    <s v="Customer_4789"/>
    <s v="Invicto"/>
    <x v="3"/>
    <s v="Silver"/>
    <x v="2"/>
    <n v="1"/>
    <n v="45697"/>
    <n v="43412.15"/>
    <s v="No"/>
    <s v="Cash"/>
    <s v="Government"/>
    <s v="Under Warranty"/>
    <n v="1"/>
    <x v="2"/>
    <n v="32"/>
    <s v="Male"/>
    <n v="190556"/>
    <n v="9"/>
    <s v="Wayanad"/>
    <s v="Yes"/>
    <s v="Yes"/>
    <n v="4"/>
    <s v="NO"/>
  </r>
  <r>
    <s v="INV104790"/>
    <x v="199"/>
    <d v="1899-12-30T02:00:00"/>
    <x v="7"/>
    <s v="Customer_4790"/>
    <s v="Invicto"/>
    <x v="0"/>
    <s v="Silver"/>
    <x v="5"/>
    <n v="1"/>
    <n v="29999"/>
    <n v="28499.05"/>
    <s v="No"/>
    <s v="UPI"/>
    <s v="Retail"/>
    <s v="Out of Warranty"/>
    <n v="2"/>
    <x v="0"/>
    <n v="25"/>
    <s v="Male"/>
    <n v="15244"/>
    <n v="5"/>
    <s v="Wayanad"/>
    <s v="Yes"/>
    <s v="No"/>
    <n v="3"/>
    <s v="NO"/>
  </r>
  <r>
    <s v="INV104791"/>
    <x v="199"/>
    <d v="1899-12-30T03:00:00"/>
    <x v="20"/>
    <s v="Customer_4791"/>
    <s v="Dzire"/>
    <x v="0"/>
    <s v="Grey"/>
    <x v="5"/>
    <n v="4"/>
    <n v="19149"/>
    <n v="76596"/>
    <s v="Yes"/>
    <s v="Credit Card"/>
    <s v="Retail"/>
    <s v="Under Warranty"/>
    <n v="3"/>
    <x v="1"/>
    <n v="29"/>
    <s v="Female"/>
    <n v="25254"/>
    <n v="6"/>
    <s v="Kozhikode"/>
    <s v="No"/>
    <s v="No"/>
    <n v="3"/>
    <s v="NO"/>
  </r>
  <r>
    <s v="INV104792"/>
    <x v="199"/>
    <d v="1899-12-30T04:00:00"/>
    <x v="1"/>
    <s v="Customer_4792"/>
    <s v="Swift"/>
    <x v="2"/>
    <s v="Blue"/>
    <x v="3"/>
    <n v="2"/>
    <n v="100122"/>
    <n v="180219.6"/>
    <s v="Yes"/>
    <s v="Net Banking"/>
    <s v="Fleet"/>
    <s v="Under Warranty"/>
    <n v="5"/>
    <x v="3"/>
    <n v="45"/>
    <s v="Female"/>
    <n v="101586"/>
    <n v="8"/>
    <s v="Palakkad"/>
    <s v="Yes"/>
    <s v="No"/>
    <n v="3"/>
    <s v="YES"/>
  </r>
  <r>
    <s v="INV104793"/>
    <x v="199"/>
    <d v="1899-12-30T05:00:00"/>
    <x v="13"/>
    <s v="Customer_4793"/>
    <s v="Ciaz"/>
    <x v="2"/>
    <s v="Black"/>
    <x v="2"/>
    <n v="1"/>
    <n v="81830"/>
    <n v="69555.5"/>
    <s v="Yes"/>
    <s v="Finance EMI"/>
    <s v="Fleet"/>
    <s v="Out of Warranty"/>
    <n v="5"/>
    <x v="0"/>
    <n v="25"/>
    <s v="Female"/>
    <n v="13234"/>
    <n v="5"/>
    <s v="Palakkad"/>
    <s v="Yes"/>
    <s v="No"/>
    <n v="2"/>
    <s v="NO"/>
  </r>
  <r>
    <s v="INV104794"/>
    <x v="199"/>
    <d v="1899-12-30T06:00:00"/>
    <x v="17"/>
    <s v="Customer_4794"/>
    <s v="Ertiga"/>
    <x v="1"/>
    <s v="Black"/>
    <x v="5"/>
    <n v="4"/>
    <n v="13727"/>
    <n v="54908"/>
    <s v="Yes"/>
    <s v="Cash"/>
    <s v="Retail"/>
    <s v="Out of Warranty"/>
    <n v="4"/>
    <x v="1"/>
    <n v="45"/>
    <s v="Female"/>
    <n v="152860"/>
    <n v="7"/>
    <s v="Kannur"/>
    <s v="Yes"/>
    <s v="Yes"/>
    <n v="4"/>
    <s v="NO"/>
  </r>
  <r>
    <s v="INV104795"/>
    <x v="199"/>
    <d v="1899-12-30T07:00:00"/>
    <x v="7"/>
    <s v="Customer_4795"/>
    <s v="Baleno"/>
    <x v="2"/>
    <s v="Red"/>
    <x v="4"/>
    <n v="4"/>
    <n v="74626"/>
    <n v="268653.59999999998"/>
    <s v="Yes"/>
    <s v="UPI"/>
    <s v="Corporate"/>
    <s v="Out of Warranty"/>
    <n v="4"/>
    <x v="3"/>
    <n v="47"/>
    <s v="Female"/>
    <n v="52087"/>
    <n v="9"/>
    <s v="Kannur"/>
    <s v="No"/>
    <s v="No"/>
    <n v="1"/>
    <s v="YES"/>
  </r>
  <r>
    <s v="INV104796"/>
    <x v="199"/>
    <d v="1899-12-30T08:00:00"/>
    <x v="19"/>
    <s v="Customer_4796"/>
    <s v="Ignis"/>
    <x v="1"/>
    <s v="Grey"/>
    <x v="5"/>
    <n v="1"/>
    <n v="74031"/>
    <n v="74031"/>
    <s v="Yes"/>
    <s v="Credit Card"/>
    <s v="Government"/>
    <s v="Out of Warranty"/>
    <n v="1"/>
    <x v="4"/>
    <n v="31"/>
    <s v="Male"/>
    <n v="107762"/>
    <n v="6"/>
    <s v="Wayanad"/>
    <s v="No"/>
    <s v="Yes"/>
    <n v="1"/>
    <s v="NO"/>
  </r>
  <r>
    <s v="INV104797"/>
    <x v="199"/>
    <d v="1899-12-30T09:00:00"/>
    <x v="6"/>
    <s v="Customer_4797"/>
    <s v="Ertiga"/>
    <x v="4"/>
    <s v="Brown"/>
    <x v="4"/>
    <n v="3"/>
    <n v="131298"/>
    <n v="393894"/>
    <s v="Yes"/>
    <s v="Net Banking"/>
    <s v="Fleet"/>
    <s v="Under Warranty"/>
    <n v="3"/>
    <x v="0"/>
    <n v="59"/>
    <s v="Female"/>
    <n v="172840"/>
    <n v="4"/>
    <s v="Kannur"/>
    <s v="Yes"/>
    <s v="No"/>
    <n v="0"/>
    <s v="YES"/>
  </r>
  <r>
    <s v="INV104798"/>
    <x v="199"/>
    <d v="1899-12-30T10:00:00"/>
    <x v="8"/>
    <s v="Customer_4798"/>
    <s v="Invicto"/>
    <x v="3"/>
    <s v="Brown"/>
    <x v="4"/>
    <n v="1"/>
    <n v="54552"/>
    <n v="49096.800000000003"/>
    <s v="No"/>
    <s v="Cash"/>
    <s v="Fleet"/>
    <s v="Under Warranty"/>
    <n v="2"/>
    <x v="2"/>
    <n v="23"/>
    <s v="Male"/>
    <n v="105016"/>
    <n v="9"/>
    <s v="Malappuram"/>
    <s v="Yes"/>
    <s v="No"/>
    <n v="4"/>
    <s v="NO"/>
  </r>
  <r>
    <s v="INV104799"/>
    <x v="199"/>
    <d v="1899-12-30T11:00:00"/>
    <x v="19"/>
    <s v="Customer_4799"/>
    <s v="Grand Vitara"/>
    <x v="0"/>
    <s v="Red"/>
    <x v="4"/>
    <n v="3"/>
    <n v="15147"/>
    <n v="38624.85"/>
    <s v="No"/>
    <s v="Credit Card"/>
    <s v="Corporate"/>
    <s v="Under Warranty"/>
    <n v="4"/>
    <x v="2"/>
    <n v="43"/>
    <s v="Female"/>
    <n v="172887"/>
    <n v="3"/>
    <s v="Wayanad"/>
    <s v="Yes"/>
    <s v="No"/>
    <n v="2"/>
    <s v="NO"/>
  </r>
  <r>
    <s v="INV104800"/>
    <x v="200"/>
    <d v="1899-12-30T12:00:00"/>
    <x v="4"/>
    <s v="Customer_4800"/>
    <s v="XL6"/>
    <x v="4"/>
    <s v="Blue"/>
    <x v="2"/>
    <n v="1"/>
    <n v="13996"/>
    <n v="11896.6"/>
    <s v="No"/>
    <s v="Cash"/>
    <s v="Fleet"/>
    <s v="Under Warranty"/>
    <n v="5"/>
    <x v="2"/>
    <n v="34"/>
    <s v="Female"/>
    <n v="40984"/>
    <n v="3"/>
    <s v="Kannur"/>
    <s v="No"/>
    <s v="No"/>
    <n v="4"/>
    <s v="NO"/>
  </r>
  <r>
    <s v="INV104801"/>
    <x v="200"/>
    <d v="1899-12-30T01:00:00"/>
    <x v="12"/>
    <s v="Customer_4801"/>
    <s v="Grand Vitara"/>
    <x v="4"/>
    <s v="Red"/>
    <x v="4"/>
    <n v="2"/>
    <n v="20898"/>
    <n v="39706.199999999997"/>
    <s v="No"/>
    <s v="Cash"/>
    <s v="Government"/>
    <s v="Out of Warranty"/>
    <n v="1"/>
    <x v="1"/>
    <n v="43"/>
    <s v="Male"/>
    <n v="146560"/>
    <n v="2"/>
    <s v="Palakkad"/>
    <s v="Yes"/>
    <s v="No"/>
    <n v="0"/>
    <s v="NO"/>
  </r>
  <r>
    <s v="INV104802"/>
    <x v="200"/>
    <d v="1899-12-30T02:00:00"/>
    <x v="14"/>
    <s v="Customer_4802"/>
    <s v="Swift"/>
    <x v="1"/>
    <s v="Grey"/>
    <x v="2"/>
    <n v="4"/>
    <n v="78275"/>
    <n v="266135"/>
    <s v="Yes"/>
    <s v="Debit Card"/>
    <s v="Retail"/>
    <s v="Under Warranty"/>
    <n v="1"/>
    <x v="2"/>
    <n v="32"/>
    <s v="Female"/>
    <n v="107550"/>
    <n v="6"/>
    <s v="Wayanad"/>
    <s v="Yes"/>
    <s v="Yes"/>
    <n v="4"/>
    <s v="YES"/>
  </r>
  <r>
    <s v="INV104803"/>
    <x v="200"/>
    <d v="1899-12-30T03:00:00"/>
    <x v="18"/>
    <s v="Customer_4803"/>
    <s v="XL6"/>
    <x v="3"/>
    <s v="Grey"/>
    <x v="5"/>
    <n v="1"/>
    <n v="19777"/>
    <n v="18788.150000000001"/>
    <s v="No"/>
    <s v="UPI"/>
    <s v="Government"/>
    <s v="Out of Warranty"/>
    <n v="2"/>
    <x v="5"/>
    <n v="22"/>
    <s v="Female"/>
    <n v="31062"/>
    <n v="2"/>
    <s v="Kannur"/>
    <s v="Yes"/>
    <s v="No"/>
    <n v="0"/>
    <s v="NO"/>
  </r>
  <r>
    <s v="INV104804"/>
    <x v="200"/>
    <d v="1899-12-30T04:00:00"/>
    <x v="15"/>
    <s v="Customer_4804"/>
    <s v="Ignis"/>
    <x v="1"/>
    <s v="White"/>
    <x v="4"/>
    <n v="1"/>
    <n v="120318"/>
    <n v="108286.2"/>
    <s v="Yes"/>
    <s v="Debit Card"/>
    <s v="Government"/>
    <s v="Out of Warranty"/>
    <n v="3"/>
    <x v="1"/>
    <n v="46"/>
    <s v="Male"/>
    <n v="181594"/>
    <n v="2"/>
    <s v="Kozhikode"/>
    <s v="No"/>
    <s v="Yes"/>
    <n v="2"/>
    <s v="YES"/>
  </r>
  <r>
    <s v="INV104805"/>
    <x v="200"/>
    <d v="1899-12-30T05:00:00"/>
    <x v="4"/>
    <s v="Customer_4805"/>
    <s v="Dzire"/>
    <x v="4"/>
    <s v="Blue"/>
    <x v="0"/>
    <n v="1"/>
    <n v="117791"/>
    <n v="117791"/>
    <s v="Yes"/>
    <s v="Cash"/>
    <s v="Government"/>
    <s v="Under Warranty"/>
    <n v="5"/>
    <x v="3"/>
    <n v="58"/>
    <s v="Male"/>
    <n v="53330"/>
    <n v="3"/>
    <s v="Thrissur"/>
    <s v="No"/>
    <s v="No"/>
    <n v="2"/>
    <s v="YES"/>
  </r>
  <r>
    <s v="INV104806"/>
    <x v="200"/>
    <d v="1899-12-30T06:00:00"/>
    <x v="12"/>
    <s v="Customer_4806"/>
    <s v="Ignis"/>
    <x v="0"/>
    <s v="Grey"/>
    <x v="5"/>
    <n v="3"/>
    <n v="147369"/>
    <n v="442107"/>
    <s v="Yes"/>
    <s v="Credit Card"/>
    <s v="Retail"/>
    <s v="Under Warranty"/>
    <n v="1"/>
    <x v="1"/>
    <n v="64"/>
    <s v="Male"/>
    <n v="112257"/>
    <n v="3"/>
    <s v="Kozhikode"/>
    <s v="Yes"/>
    <s v="Yes"/>
    <n v="1"/>
    <s v="YES"/>
  </r>
  <r>
    <s v="INV104807"/>
    <x v="200"/>
    <d v="1899-12-30T07:00:00"/>
    <x v="10"/>
    <s v="Customer_4807"/>
    <s v="Dzire"/>
    <x v="2"/>
    <s v="Grey"/>
    <x v="1"/>
    <n v="2"/>
    <n v="16536"/>
    <n v="28111.200000000001"/>
    <s v="No"/>
    <s v="UPI"/>
    <s v="Corporate"/>
    <s v="Under Warranty"/>
    <n v="1"/>
    <x v="3"/>
    <n v="34"/>
    <s v="Male"/>
    <n v="181897"/>
    <n v="2"/>
    <s v="Malappuram"/>
    <s v="Yes"/>
    <s v="Yes"/>
    <n v="3"/>
    <s v="NO"/>
  </r>
  <r>
    <s v="INV104808"/>
    <x v="200"/>
    <d v="1899-12-30T08:00:00"/>
    <x v="4"/>
    <s v="Customer_4808"/>
    <s v="Invicto"/>
    <x v="1"/>
    <s v="Blue"/>
    <x v="0"/>
    <n v="2"/>
    <n v="73972"/>
    <n v="147944"/>
    <s v="Yes"/>
    <s v="Credit Card"/>
    <s v="Retail"/>
    <s v="Under Warranty"/>
    <n v="4"/>
    <x v="3"/>
    <n v="45"/>
    <s v="Female"/>
    <n v="128105"/>
    <n v="2"/>
    <s v="Malappuram"/>
    <s v="No"/>
    <s v="Yes"/>
    <n v="4"/>
    <s v="YES"/>
  </r>
  <r>
    <s v="INV104809"/>
    <x v="200"/>
    <d v="1899-12-30T09:00:00"/>
    <x v="15"/>
    <s v="Customer_4809"/>
    <s v="Ignis"/>
    <x v="4"/>
    <s v="Brown"/>
    <x v="0"/>
    <n v="1"/>
    <n v="33589"/>
    <n v="30230.1"/>
    <s v="No"/>
    <s v="Credit Card"/>
    <s v="Fleet"/>
    <s v="Under Warranty"/>
    <n v="5"/>
    <x v="5"/>
    <n v="42"/>
    <s v="Male"/>
    <n v="91895"/>
    <n v="6"/>
    <s v="Kannur"/>
    <s v="Yes"/>
    <s v="No"/>
    <n v="3"/>
    <s v="NO"/>
  </r>
  <r>
    <s v="INV104810"/>
    <x v="200"/>
    <d v="1899-12-30T10:00:00"/>
    <x v="18"/>
    <s v="Customer_4810"/>
    <s v="Invicto"/>
    <x v="2"/>
    <s v="Silver"/>
    <x v="3"/>
    <n v="4"/>
    <n v="134493"/>
    <n v="457276.2"/>
    <s v="Yes"/>
    <s v="Finance EMI"/>
    <s v="Corporate"/>
    <s v="Out of Warranty"/>
    <n v="2"/>
    <x v="1"/>
    <n v="58"/>
    <s v="Female"/>
    <n v="191494"/>
    <n v="8"/>
    <s v="Malappuram"/>
    <s v="No"/>
    <s v="Yes"/>
    <n v="3"/>
    <s v="YES"/>
  </r>
  <r>
    <s v="INV104811"/>
    <x v="200"/>
    <d v="1899-12-30T11:00:00"/>
    <x v="7"/>
    <s v="Customer_4811"/>
    <s v="Ignis"/>
    <x v="2"/>
    <s v="Brown"/>
    <x v="2"/>
    <n v="4"/>
    <n v="58349"/>
    <n v="198386.6"/>
    <s v="Yes"/>
    <s v="Net Banking"/>
    <s v="Corporate"/>
    <s v="Out of Warranty"/>
    <n v="1"/>
    <x v="2"/>
    <n v="52"/>
    <s v="Female"/>
    <n v="115453"/>
    <n v="4"/>
    <s v="Palakkad"/>
    <s v="Yes"/>
    <s v="No"/>
    <n v="2"/>
    <s v="YES"/>
  </r>
  <r>
    <s v="INV104812"/>
    <x v="200"/>
    <d v="1899-12-30T12:00:00"/>
    <x v="11"/>
    <s v="Customer_4812"/>
    <s v="Celerio"/>
    <x v="4"/>
    <s v="Silver"/>
    <x v="3"/>
    <n v="1"/>
    <n v="57444"/>
    <n v="54571.8"/>
    <s v="Yes"/>
    <s v="Cash"/>
    <s v="Fleet"/>
    <s v="Under Warranty"/>
    <n v="5"/>
    <x v="4"/>
    <n v="40"/>
    <s v="Male"/>
    <n v="197693"/>
    <n v="4"/>
    <s v="Palakkad"/>
    <s v="No"/>
    <s v="No"/>
    <n v="2"/>
    <s v="NO"/>
  </r>
  <r>
    <s v="INV104813"/>
    <x v="200"/>
    <d v="1899-12-30T01:00:00"/>
    <x v="10"/>
    <s v="Customer_4813"/>
    <s v="XL6"/>
    <x v="3"/>
    <s v="White"/>
    <x v="2"/>
    <n v="3"/>
    <n v="50350"/>
    <n v="135945"/>
    <s v="Yes"/>
    <s v="Credit Card"/>
    <s v="Fleet"/>
    <s v="Under Warranty"/>
    <n v="3"/>
    <x v="2"/>
    <n v="33"/>
    <s v="Male"/>
    <n v="136365"/>
    <n v="6"/>
    <s v="Wayanad"/>
    <s v="Yes"/>
    <s v="Yes"/>
    <n v="0"/>
    <s v="YES"/>
  </r>
  <r>
    <s v="INV104814"/>
    <x v="200"/>
    <d v="1899-12-30T02:00:00"/>
    <x v="17"/>
    <s v="Customer_4814"/>
    <s v="Celerio"/>
    <x v="4"/>
    <s v="Brown"/>
    <x v="3"/>
    <n v="4"/>
    <n v="140880"/>
    <n v="535344"/>
    <s v="Yes"/>
    <s v="Cash"/>
    <s v="Corporate"/>
    <s v="Under Warranty"/>
    <n v="5"/>
    <x v="5"/>
    <n v="32"/>
    <s v="Male"/>
    <n v="141929"/>
    <n v="5"/>
    <s v="Kozhikode"/>
    <s v="No"/>
    <s v="Yes"/>
    <n v="4"/>
    <s v="YES"/>
  </r>
  <r>
    <s v="INV104815"/>
    <x v="200"/>
    <d v="1899-12-30T03:00:00"/>
    <x v="2"/>
    <s v="Customer_4815"/>
    <s v="Invicto"/>
    <x v="0"/>
    <s v="Grey"/>
    <x v="5"/>
    <n v="2"/>
    <n v="39544"/>
    <n v="67224.800000000003"/>
    <s v="Yes"/>
    <s v="Debit Card"/>
    <s v="Fleet"/>
    <s v="Out of Warranty"/>
    <n v="3"/>
    <x v="4"/>
    <n v="51"/>
    <s v="Male"/>
    <n v="165678"/>
    <n v="4"/>
    <s v="Wayanad"/>
    <s v="No"/>
    <s v="Yes"/>
    <n v="4"/>
    <s v="NO"/>
  </r>
  <r>
    <s v="INV104816"/>
    <x v="200"/>
    <d v="1899-12-30T04:00:00"/>
    <x v="15"/>
    <s v="Customer_4816"/>
    <s v="Fronx"/>
    <x v="2"/>
    <s v="Blue"/>
    <x v="0"/>
    <n v="4"/>
    <n v="89310"/>
    <n v="339378"/>
    <s v="Yes"/>
    <s v="Finance EMI"/>
    <s v="Corporate"/>
    <s v="Out of Warranty"/>
    <n v="3"/>
    <x v="5"/>
    <n v="61"/>
    <s v="Male"/>
    <n v="198514"/>
    <n v="5"/>
    <s v="Wayanad"/>
    <s v="No"/>
    <s v="No"/>
    <n v="1"/>
    <s v="YES"/>
  </r>
  <r>
    <s v="INV104817"/>
    <x v="200"/>
    <d v="1899-12-30T05:00:00"/>
    <x v="10"/>
    <s v="Customer_4817"/>
    <s v="Ertiga"/>
    <x v="0"/>
    <s v="Blue"/>
    <x v="5"/>
    <n v="4"/>
    <n v="126155"/>
    <n v="454158"/>
    <s v="Yes"/>
    <s v="Finance EMI"/>
    <s v="Fleet"/>
    <s v="Under Warranty"/>
    <n v="2"/>
    <x v="0"/>
    <n v="63"/>
    <s v="Female"/>
    <n v="57713"/>
    <n v="9"/>
    <s v="Palakkad"/>
    <s v="No"/>
    <s v="Yes"/>
    <n v="1"/>
    <s v="YES"/>
  </r>
  <r>
    <s v="INV104818"/>
    <x v="200"/>
    <d v="1899-12-30T06:00:00"/>
    <x v="19"/>
    <s v="Customer_4818"/>
    <s v="Fronx"/>
    <x v="1"/>
    <s v="Silver"/>
    <x v="2"/>
    <n v="1"/>
    <n v="92130"/>
    <n v="87523.5"/>
    <s v="Yes"/>
    <s v="Debit Card"/>
    <s v="Corporate"/>
    <s v="Under Warranty"/>
    <n v="1"/>
    <x v="3"/>
    <n v="31"/>
    <s v="Female"/>
    <n v="16887"/>
    <n v="5"/>
    <s v="Thrissur"/>
    <s v="Yes"/>
    <s v="Yes"/>
    <n v="2"/>
    <s v="NO"/>
  </r>
  <r>
    <s v="INV104819"/>
    <x v="200"/>
    <d v="1899-12-30T07:00:00"/>
    <x v="20"/>
    <s v="Customer_4819"/>
    <s v="Dzire"/>
    <x v="2"/>
    <s v="Brown"/>
    <x v="0"/>
    <n v="4"/>
    <n v="93305"/>
    <n v="317237"/>
    <s v="Yes"/>
    <s v="Credit Card"/>
    <s v="Retail"/>
    <s v="Under Warranty"/>
    <n v="3"/>
    <x v="3"/>
    <n v="29"/>
    <s v="Female"/>
    <n v="54888"/>
    <n v="7"/>
    <s v="Malappuram"/>
    <s v="No"/>
    <s v="No"/>
    <n v="3"/>
    <s v="YES"/>
  </r>
  <r>
    <s v="INV104820"/>
    <x v="200"/>
    <d v="1899-12-30T08:00:00"/>
    <x v="9"/>
    <s v="Customer_4820"/>
    <s v="Baleno"/>
    <x v="3"/>
    <s v="Black"/>
    <x v="0"/>
    <n v="1"/>
    <n v="97827"/>
    <n v="92935.65"/>
    <s v="Yes"/>
    <s v="Finance EMI"/>
    <s v="Retail"/>
    <s v="Out of Warranty"/>
    <n v="2"/>
    <x v="5"/>
    <n v="41"/>
    <s v="Female"/>
    <n v="196874"/>
    <n v="1"/>
    <s v="Malappuram"/>
    <s v="No"/>
    <s v="No"/>
    <n v="4"/>
    <s v="NO"/>
  </r>
  <r>
    <s v="INV104821"/>
    <x v="200"/>
    <d v="1899-12-30T09:00:00"/>
    <x v="8"/>
    <s v="Customer_4821"/>
    <s v="Ertiga"/>
    <x v="4"/>
    <s v="Black"/>
    <x v="2"/>
    <n v="2"/>
    <n v="31594"/>
    <n v="53709.8"/>
    <s v="Yes"/>
    <s v="Cash"/>
    <s v="Fleet"/>
    <s v="Under Warranty"/>
    <n v="5"/>
    <x v="4"/>
    <n v="66"/>
    <s v="Male"/>
    <n v="194125"/>
    <n v="3"/>
    <s v="Wayanad"/>
    <s v="No"/>
    <s v="Yes"/>
    <n v="3"/>
    <s v="NO"/>
  </r>
  <r>
    <s v="INV104822"/>
    <x v="200"/>
    <d v="1899-12-30T10:00:00"/>
    <x v="14"/>
    <s v="Customer_4822"/>
    <s v="Fronx"/>
    <x v="1"/>
    <s v="Grey"/>
    <x v="5"/>
    <n v="4"/>
    <n v="17980"/>
    <n v="61132"/>
    <s v="Yes"/>
    <s v="Net Banking"/>
    <s v="Fleet"/>
    <s v="Out of Warranty"/>
    <n v="1"/>
    <x v="0"/>
    <n v="44"/>
    <s v="Male"/>
    <n v="13454"/>
    <n v="6"/>
    <s v="Thrissur"/>
    <s v="Yes"/>
    <s v="No"/>
    <n v="4"/>
    <s v="NO"/>
  </r>
  <r>
    <s v="INV104823"/>
    <x v="200"/>
    <d v="1899-12-30T11:00:00"/>
    <x v="17"/>
    <s v="Customer_4823"/>
    <s v="Fronx"/>
    <x v="0"/>
    <s v="Silver"/>
    <x v="0"/>
    <n v="1"/>
    <n v="52401"/>
    <n v="49780.95"/>
    <s v="No"/>
    <s v="UPI"/>
    <s v="Corporate"/>
    <s v="Under Warranty"/>
    <n v="1"/>
    <x v="0"/>
    <n v="63"/>
    <s v="Male"/>
    <n v="188977"/>
    <n v="6"/>
    <s v="Wayanad"/>
    <s v="Yes"/>
    <s v="No"/>
    <n v="1"/>
    <s v="NO"/>
  </r>
  <r>
    <s v="INV104824"/>
    <x v="201"/>
    <d v="1899-12-30T12:00:00"/>
    <x v="1"/>
    <s v="Customer_4824"/>
    <s v="Alto"/>
    <x v="1"/>
    <s v="Grey"/>
    <x v="1"/>
    <n v="1"/>
    <n v="112963"/>
    <n v="112963"/>
    <s v="Yes"/>
    <s v="Debit Card"/>
    <s v="Government"/>
    <s v="Under Warranty"/>
    <n v="2"/>
    <x v="2"/>
    <n v="66"/>
    <s v="Male"/>
    <n v="2210"/>
    <n v="1"/>
    <s v="Kozhikode"/>
    <s v="No"/>
    <s v="Yes"/>
    <n v="3"/>
    <s v="YES"/>
  </r>
  <r>
    <s v="INV104825"/>
    <x v="201"/>
    <d v="1899-12-30T01:00:00"/>
    <x v="4"/>
    <s v="Customer_4825"/>
    <s v="Ertiga"/>
    <x v="3"/>
    <s v="Red"/>
    <x v="5"/>
    <n v="2"/>
    <n v="41879"/>
    <n v="75382.2"/>
    <s v="Yes"/>
    <s v="Debit Card"/>
    <s v="Fleet"/>
    <s v="Under Warranty"/>
    <n v="2"/>
    <x v="2"/>
    <n v="48"/>
    <s v="Male"/>
    <n v="102090"/>
    <n v="2"/>
    <s v="Palakkad"/>
    <s v="No"/>
    <s v="No"/>
    <n v="3"/>
    <s v="NO"/>
  </r>
  <r>
    <s v="INV104826"/>
    <x v="201"/>
    <d v="1899-12-30T02:00:00"/>
    <x v="14"/>
    <s v="Customer_4826"/>
    <s v="Baleno"/>
    <x v="4"/>
    <s v="Blue"/>
    <x v="5"/>
    <n v="4"/>
    <n v="7391"/>
    <n v="25129.4"/>
    <s v="No"/>
    <s v="Net Banking"/>
    <s v="Retail"/>
    <s v="Under Warranty"/>
    <n v="4"/>
    <x v="4"/>
    <n v="26"/>
    <s v="Male"/>
    <n v="50996"/>
    <n v="4"/>
    <s v="Palakkad"/>
    <s v="Yes"/>
    <s v="Yes"/>
    <n v="1"/>
    <s v="NO"/>
  </r>
  <r>
    <s v="INV104827"/>
    <x v="201"/>
    <d v="1899-12-30T03:00:00"/>
    <x v="6"/>
    <s v="Customer_4827"/>
    <s v="Swift"/>
    <x v="1"/>
    <s v="Brown"/>
    <x v="5"/>
    <n v="3"/>
    <n v="109091"/>
    <n v="327273"/>
    <s v="Yes"/>
    <s v="Credit Card"/>
    <s v="Fleet"/>
    <s v="Under Warranty"/>
    <n v="5"/>
    <x v="2"/>
    <n v="69"/>
    <s v="Female"/>
    <n v="8671"/>
    <n v="3"/>
    <s v="Malappuram"/>
    <s v="Yes"/>
    <s v="Yes"/>
    <n v="4"/>
    <s v="YES"/>
  </r>
  <r>
    <s v="INV104828"/>
    <x v="201"/>
    <d v="1899-12-30T04:00:00"/>
    <x v="8"/>
    <s v="Customer_4828"/>
    <s v="XL6"/>
    <x v="0"/>
    <s v="Brown"/>
    <x v="0"/>
    <n v="4"/>
    <n v="88640"/>
    <n v="319104"/>
    <s v="Yes"/>
    <s v="Debit Card"/>
    <s v="Corporate"/>
    <s v="Out of Warranty"/>
    <n v="4"/>
    <x v="3"/>
    <n v="54"/>
    <s v="Male"/>
    <n v="10596"/>
    <n v="8"/>
    <s v="Kozhikode"/>
    <s v="Yes"/>
    <s v="Yes"/>
    <n v="4"/>
    <s v="YES"/>
  </r>
  <r>
    <s v="INV104829"/>
    <x v="201"/>
    <d v="1899-12-30T05:00:00"/>
    <x v="16"/>
    <s v="Customer_4829"/>
    <s v="Swift"/>
    <x v="1"/>
    <s v="Grey"/>
    <x v="4"/>
    <n v="1"/>
    <n v="23393"/>
    <n v="23393"/>
    <s v="No"/>
    <s v="Debit Card"/>
    <s v="Corporate"/>
    <s v="Out of Warranty"/>
    <n v="4"/>
    <x v="5"/>
    <n v="48"/>
    <s v="Male"/>
    <n v="41997"/>
    <n v="5"/>
    <s v="Kannur"/>
    <s v="No"/>
    <s v="Yes"/>
    <n v="2"/>
    <s v="NO"/>
  </r>
  <r>
    <s v="INV104830"/>
    <x v="201"/>
    <d v="1899-12-30T06:00:00"/>
    <x v="8"/>
    <s v="Customer_4830"/>
    <s v="XL6"/>
    <x v="4"/>
    <s v="White"/>
    <x v="3"/>
    <n v="1"/>
    <n v="73441"/>
    <n v="69768.95"/>
    <s v="Yes"/>
    <s v="UPI"/>
    <s v="Fleet"/>
    <s v="Out of Warranty"/>
    <n v="1"/>
    <x v="3"/>
    <n v="35"/>
    <s v="Male"/>
    <n v="169045"/>
    <n v="5"/>
    <s v="Kannur"/>
    <s v="Yes"/>
    <s v="Yes"/>
    <n v="0"/>
    <s v="NO"/>
  </r>
  <r>
    <s v="INV104831"/>
    <x v="201"/>
    <d v="1899-12-30T07:00:00"/>
    <x v="15"/>
    <s v="Customer_4831"/>
    <s v="XL6"/>
    <x v="1"/>
    <s v="Brown"/>
    <x v="2"/>
    <n v="2"/>
    <n v="103640"/>
    <n v="176188"/>
    <s v="Yes"/>
    <s v="Net Banking"/>
    <s v="Fleet"/>
    <s v="Out of Warranty"/>
    <n v="4"/>
    <x v="0"/>
    <n v="27"/>
    <s v="Female"/>
    <n v="163913"/>
    <n v="6"/>
    <s v="Palakkad"/>
    <s v="Yes"/>
    <s v="No"/>
    <n v="3"/>
    <s v="YES"/>
  </r>
  <r>
    <s v="INV104832"/>
    <x v="201"/>
    <d v="1899-12-30T08:00:00"/>
    <x v="13"/>
    <s v="Customer_4832"/>
    <s v="Fronx"/>
    <x v="0"/>
    <s v="Black"/>
    <x v="5"/>
    <n v="2"/>
    <n v="54736"/>
    <n v="109472"/>
    <s v="Yes"/>
    <s v="Net Banking"/>
    <s v="Government"/>
    <s v="Under Warranty"/>
    <n v="5"/>
    <x v="0"/>
    <n v="28"/>
    <s v="Male"/>
    <n v="156032"/>
    <n v="6"/>
    <s v="Malappuram"/>
    <s v="No"/>
    <s v="Yes"/>
    <n v="2"/>
    <s v="YES"/>
  </r>
  <r>
    <s v="INV104833"/>
    <x v="201"/>
    <d v="1899-12-30T09:00:00"/>
    <x v="2"/>
    <s v="Customer_4833"/>
    <s v="Invicto"/>
    <x v="4"/>
    <s v="Grey"/>
    <x v="0"/>
    <n v="3"/>
    <n v="53917"/>
    <n v="161751"/>
    <s v="Yes"/>
    <s v="Cash"/>
    <s v="Government"/>
    <s v="Out of Warranty"/>
    <n v="2"/>
    <x v="5"/>
    <n v="39"/>
    <s v="Male"/>
    <n v="199102"/>
    <n v="4"/>
    <s v="Palakkad"/>
    <s v="Yes"/>
    <s v="No"/>
    <n v="4"/>
    <s v="YES"/>
  </r>
  <r>
    <s v="INV104834"/>
    <x v="201"/>
    <d v="1899-12-30T10:00:00"/>
    <x v="8"/>
    <s v="Customer_4834"/>
    <s v="Baleno"/>
    <x v="3"/>
    <s v="Red"/>
    <x v="2"/>
    <n v="3"/>
    <n v="66743"/>
    <n v="180206.1"/>
    <s v="Yes"/>
    <s v="Net Banking"/>
    <s v="Corporate"/>
    <s v="Under Warranty"/>
    <n v="1"/>
    <x v="4"/>
    <n v="38"/>
    <s v="Female"/>
    <n v="87855"/>
    <n v="2"/>
    <s v="Palakkad"/>
    <s v="Yes"/>
    <s v="No"/>
    <n v="1"/>
    <s v="YES"/>
  </r>
  <r>
    <s v="INV104835"/>
    <x v="201"/>
    <d v="1899-12-30T11:00:00"/>
    <x v="10"/>
    <s v="Customer_4835"/>
    <s v="XL6"/>
    <x v="3"/>
    <s v="Blue"/>
    <x v="4"/>
    <n v="1"/>
    <n v="114112"/>
    <n v="102700.8"/>
    <s v="Yes"/>
    <s v="Finance EMI"/>
    <s v="Government"/>
    <s v="Under Warranty"/>
    <n v="1"/>
    <x v="0"/>
    <n v="35"/>
    <s v="Female"/>
    <n v="137939"/>
    <n v="4"/>
    <s v="Kozhikode"/>
    <s v="No"/>
    <s v="No"/>
    <n v="3"/>
    <s v="YES"/>
  </r>
  <r>
    <s v="INV104836"/>
    <x v="201"/>
    <d v="1899-12-30T12:00:00"/>
    <x v="17"/>
    <s v="Customer_4836"/>
    <s v="Baleno"/>
    <x v="2"/>
    <s v="Brown"/>
    <x v="1"/>
    <n v="3"/>
    <n v="61486"/>
    <n v="156789.29999999999"/>
    <s v="Yes"/>
    <s v="UPI"/>
    <s v="Retail"/>
    <s v="Under Warranty"/>
    <n v="4"/>
    <x v="4"/>
    <n v="48"/>
    <s v="Female"/>
    <n v="162585"/>
    <n v="6"/>
    <s v="Thrissur"/>
    <s v="No"/>
    <s v="No"/>
    <n v="0"/>
    <s v="YES"/>
  </r>
  <r>
    <s v="INV104837"/>
    <x v="201"/>
    <d v="1899-12-30T01:00:00"/>
    <x v="5"/>
    <s v="Customer_4837"/>
    <s v="Dzire"/>
    <x v="1"/>
    <s v="Red"/>
    <x v="4"/>
    <n v="3"/>
    <n v="147082"/>
    <n v="441246"/>
    <s v="Yes"/>
    <s v="Finance EMI"/>
    <s v="Fleet"/>
    <s v="Under Warranty"/>
    <n v="5"/>
    <x v="3"/>
    <n v="53"/>
    <s v="Male"/>
    <n v="153579"/>
    <n v="7"/>
    <s v="Palakkad"/>
    <s v="No"/>
    <s v="Yes"/>
    <n v="1"/>
    <s v="YES"/>
  </r>
  <r>
    <s v="INV104838"/>
    <x v="201"/>
    <d v="1899-12-30T02:00:00"/>
    <x v="10"/>
    <s v="Customer_4838"/>
    <s v="Jimny"/>
    <x v="0"/>
    <s v="Grey"/>
    <x v="0"/>
    <n v="3"/>
    <n v="132849"/>
    <n v="338764.95"/>
    <s v="Yes"/>
    <s v="Net Banking"/>
    <s v="Fleet"/>
    <s v="Under Warranty"/>
    <n v="2"/>
    <x v="1"/>
    <n v="47"/>
    <s v="Female"/>
    <n v="85439"/>
    <n v="4"/>
    <s v="Kozhikode"/>
    <s v="No"/>
    <s v="Yes"/>
    <n v="3"/>
    <s v="YES"/>
  </r>
  <r>
    <s v="INV104839"/>
    <x v="201"/>
    <d v="1899-12-30T03:00:00"/>
    <x v="2"/>
    <s v="Customer_4839"/>
    <s v="Grand Vitara"/>
    <x v="1"/>
    <s v="Blue"/>
    <x v="5"/>
    <n v="4"/>
    <n v="142039"/>
    <n v="511340.4"/>
    <s v="Yes"/>
    <s v="Cash"/>
    <s v="Corporate"/>
    <s v="Under Warranty"/>
    <n v="5"/>
    <x v="1"/>
    <n v="53"/>
    <s v="Female"/>
    <n v="129059"/>
    <n v="9"/>
    <s v="Malappuram"/>
    <s v="Yes"/>
    <s v="Yes"/>
    <n v="3"/>
    <s v="YES"/>
  </r>
  <r>
    <s v="INV104840"/>
    <x v="201"/>
    <d v="1899-12-30T04:00:00"/>
    <x v="9"/>
    <s v="Customer_4840"/>
    <s v="Alto"/>
    <x v="4"/>
    <s v="Blue"/>
    <x v="4"/>
    <n v="4"/>
    <n v="122350"/>
    <n v="415990"/>
    <s v="Yes"/>
    <s v="UPI"/>
    <s v="Fleet"/>
    <s v="Under Warranty"/>
    <n v="3"/>
    <x v="2"/>
    <n v="36"/>
    <s v="Female"/>
    <n v="97268"/>
    <n v="8"/>
    <s v="Kannur"/>
    <s v="Yes"/>
    <s v="No"/>
    <n v="0"/>
    <s v="YES"/>
  </r>
  <r>
    <s v="INV104841"/>
    <x v="201"/>
    <d v="1899-12-30T05:00:00"/>
    <x v="18"/>
    <s v="Customer_4841"/>
    <s v="Dzire"/>
    <x v="2"/>
    <s v="Silver"/>
    <x v="4"/>
    <n v="1"/>
    <n v="121204"/>
    <n v="115143.8"/>
    <s v="Yes"/>
    <s v="Debit Card"/>
    <s v="Retail"/>
    <s v="Out of Warranty"/>
    <n v="5"/>
    <x v="5"/>
    <n v="23"/>
    <s v="Male"/>
    <n v="159716"/>
    <n v="7"/>
    <s v="Palakkad"/>
    <s v="No"/>
    <s v="Yes"/>
    <n v="1"/>
    <s v="YES"/>
  </r>
  <r>
    <s v="INV104842"/>
    <x v="201"/>
    <d v="1899-12-30T06:00:00"/>
    <x v="1"/>
    <s v="Customer_4842"/>
    <s v="Ciaz"/>
    <x v="0"/>
    <s v="Silver"/>
    <x v="4"/>
    <n v="4"/>
    <n v="115747"/>
    <n v="393539.8"/>
    <s v="Yes"/>
    <s v="Credit Card"/>
    <s v="Corporate"/>
    <s v="Out of Warranty"/>
    <n v="3"/>
    <x v="2"/>
    <n v="53"/>
    <s v="Male"/>
    <n v="127878"/>
    <n v="7"/>
    <s v="Thrissur"/>
    <s v="No"/>
    <s v="No"/>
    <n v="4"/>
    <s v="YES"/>
  </r>
  <r>
    <s v="INV104843"/>
    <x v="201"/>
    <d v="1899-12-30T07:00:00"/>
    <x v="10"/>
    <s v="Customer_4843"/>
    <s v="Baleno"/>
    <x v="1"/>
    <s v="White"/>
    <x v="1"/>
    <n v="3"/>
    <n v="111092"/>
    <n v="316612.2"/>
    <s v="Yes"/>
    <s v="Debit Card"/>
    <s v="Fleet"/>
    <s v="Out of Warranty"/>
    <n v="1"/>
    <x v="4"/>
    <n v="49"/>
    <s v="Male"/>
    <n v="123365"/>
    <n v="1"/>
    <s v="Wayanad"/>
    <s v="Yes"/>
    <s v="Yes"/>
    <n v="1"/>
    <s v="YES"/>
  </r>
  <r>
    <s v="INV104844"/>
    <x v="201"/>
    <d v="1899-12-30T08:00:00"/>
    <x v="7"/>
    <s v="Customer_4844"/>
    <s v="Jimny"/>
    <x v="0"/>
    <s v="White"/>
    <x v="0"/>
    <n v="3"/>
    <n v="36913"/>
    <n v="94128.15"/>
    <s v="Yes"/>
    <s v="Cash"/>
    <s v="Retail"/>
    <s v="Out of Warranty"/>
    <n v="5"/>
    <x v="1"/>
    <n v="64"/>
    <s v="Male"/>
    <n v="34599"/>
    <n v="9"/>
    <s v="Palakkad"/>
    <s v="Yes"/>
    <s v="No"/>
    <n v="3"/>
    <s v="NO"/>
  </r>
  <r>
    <s v="INV104845"/>
    <x v="201"/>
    <d v="1899-12-30T09:00:00"/>
    <x v="15"/>
    <s v="Customer_4845"/>
    <s v="WagonR"/>
    <x v="4"/>
    <s v="Brown"/>
    <x v="2"/>
    <n v="3"/>
    <n v="70163"/>
    <n v="178915.65"/>
    <s v="Yes"/>
    <s v="UPI"/>
    <s v="Corporate"/>
    <s v="Under Warranty"/>
    <n v="5"/>
    <x v="4"/>
    <n v="57"/>
    <s v="Male"/>
    <n v="21877"/>
    <n v="7"/>
    <s v="Palakkad"/>
    <s v="Yes"/>
    <s v="Yes"/>
    <n v="2"/>
    <s v="YES"/>
  </r>
  <r>
    <s v="INV104846"/>
    <x v="201"/>
    <d v="1899-12-30T10:00:00"/>
    <x v="15"/>
    <s v="Customer_4846"/>
    <s v="Invicto"/>
    <x v="2"/>
    <s v="Red"/>
    <x v="3"/>
    <n v="4"/>
    <n v="13050"/>
    <n v="49590"/>
    <s v="No"/>
    <s v="Debit Card"/>
    <s v="Retail"/>
    <s v="Out of Warranty"/>
    <n v="5"/>
    <x v="3"/>
    <n v="49"/>
    <s v="Female"/>
    <n v="129595"/>
    <n v="9"/>
    <s v="Kozhikode"/>
    <s v="Yes"/>
    <s v="No"/>
    <n v="0"/>
    <s v="NO"/>
  </r>
  <r>
    <s v="INV104847"/>
    <x v="201"/>
    <d v="1899-12-30T11:00:00"/>
    <x v="12"/>
    <s v="Customer_4847"/>
    <s v="Baleno"/>
    <x v="0"/>
    <s v="Silver"/>
    <x v="0"/>
    <n v="2"/>
    <n v="118933"/>
    <n v="214079.4"/>
    <s v="Yes"/>
    <s v="Cash"/>
    <s v="Fleet"/>
    <s v="Under Warranty"/>
    <n v="4"/>
    <x v="3"/>
    <n v="50"/>
    <s v="Female"/>
    <n v="64861"/>
    <n v="9"/>
    <s v="Wayanad"/>
    <s v="No"/>
    <s v="Yes"/>
    <n v="3"/>
    <s v="YES"/>
  </r>
  <r>
    <s v="INV104848"/>
    <x v="202"/>
    <d v="1899-12-30T12:00:00"/>
    <x v="9"/>
    <s v="Customer_4848"/>
    <s v="Alto"/>
    <x v="4"/>
    <s v="Blue"/>
    <x v="5"/>
    <n v="3"/>
    <n v="118057"/>
    <n v="301045.34999999998"/>
    <s v="Yes"/>
    <s v="Finance EMI"/>
    <s v="Government"/>
    <s v="Out of Warranty"/>
    <n v="1"/>
    <x v="4"/>
    <n v="62"/>
    <s v="Female"/>
    <n v="147916"/>
    <n v="8"/>
    <s v="Malappuram"/>
    <s v="No"/>
    <s v="No"/>
    <n v="2"/>
    <s v="YES"/>
  </r>
  <r>
    <s v="INV104849"/>
    <x v="202"/>
    <d v="1899-12-30T01:00:00"/>
    <x v="8"/>
    <s v="Customer_4849"/>
    <s v="Baleno"/>
    <x v="3"/>
    <s v="Silver"/>
    <x v="0"/>
    <n v="3"/>
    <n v="17264"/>
    <n v="46612.800000000003"/>
    <s v="No"/>
    <s v="Debit Card"/>
    <s v="Corporate"/>
    <s v="Under Warranty"/>
    <n v="5"/>
    <x v="3"/>
    <n v="51"/>
    <s v="Male"/>
    <n v="19773"/>
    <n v="7"/>
    <s v="Malappuram"/>
    <s v="No"/>
    <s v="Yes"/>
    <n v="2"/>
    <s v="NO"/>
  </r>
  <r>
    <s v="INV104850"/>
    <x v="202"/>
    <d v="1899-12-30T02:00:00"/>
    <x v="5"/>
    <s v="Customer_4850"/>
    <s v="Ertiga"/>
    <x v="0"/>
    <s v="Blue"/>
    <x v="0"/>
    <n v="2"/>
    <n v="119473"/>
    <n v="238946"/>
    <s v="Yes"/>
    <s v="Credit Card"/>
    <s v="Fleet"/>
    <s v="Out of Warranty"/>
    <n v="2"/>
    <x v="5"/>
    <n v="53"/>
    <s v="Female"/>
    <n v="16819"/>
    <n v="2"/>
    <s v="Thrissur"/>
    <s v="No"/>
    <s v="Yes"/>
    <n v="2"/>
    <s v="YES"/>
  </r>
  <r>
    <s v="INV104851"/>
    <x v="202"/>
    <d v="1899-12-30T03:00:00"/>
    <x v="1"/>
    <s v="Customer_4851"/>
    <s v="Ignis"/>
    <x v="2"/>
    <s v="Silver"/>
    <x v="1"/>
    <n v="2"/>
    <n v="52726"/>
    <n v="94906.8"/>
    <s v="Yes"/>
    <s v="Finance EMI"/>
    <s v="Corporate"/>
    <s v="Out of Warranty"/>
    <n v="1"/>
    <x v="0"/>
    <n v="64"/>
    <s v="Female"/>
    <n v="105258"/>
    <n v="6"/>
    <s v="Thrissur"/>
    <s v="No"/>
    <s v="No"/>
    <n v="1"/>
    <s v="NO"/>
  </r>
  <r>
    <s v="INV104852"/>
    <x v="202"/>
    <d v="1899-12-30T04:00:00"/>
    <x v="13"/>
    <s v="Customer_4852"/>
    <s v="Ertiga"/>
    <x v="0"/>
    <s v="Blue"/>
    <x v="3"/>
    <n v="1"/>
    <n v="18759"/>
    <n v="18759"/>
    <s v="No"/>
    <s v="Debit Card"/>
    <s v="Corporate"/>
    <s v="Under Warranty"/>
    <n v="5"/>
    <x v="5"/>
    <n v="37"/>
    <s v="Female"/>
    <n v="22215"/>
    <n v="7"/>
    <s v="Thrissur"/>
    <s v="Yes"/>
    <s v="Yes"/>
    <n v="1"/>
    <s v="NO"/>
  </r>
  <r>
    <s v="INV104853"/>
    <x v="202"/>
    <d v="1899-12-30T05:00:00"/>
    <x v="1"/>
    <s v="Customer_4853"/>
    <s v="Jimny"/>
    <x v="0"/>
    <s v="Red"/>
    <x v="3"/>
    <n v="1"/>
    <n v="8504"/>
    <n v="7653.6"/>
    <s v="No"/>
    <s v="Debit Card"/>
    <s v="Corporate"/>
    <s v="Out of Warranty"/>
    <n v="2"/>
    <x v="4"/>
    <n v="25"/>
    <s v="Female"/>
    <n v="97132"/>
    <n v="1"/>
    <s v="Wayanad"/>
    <s v="No"/>
    <s v="No"/>
    <n v="0"/>
    <s v="NO"/>
  </r>
  <r>
    <s v="INV104854"/>
    <x v="202"/>
    <d v="1899-12-30T06:00:00"/>
    <x v="5"/>
    <s v="Customer_4854"/>
    <s v="Celerio"/>
    <x v="4"/>
    <s v="Silver"/>
    <x v="3"/>
    <n v="4"/>
    <n v="109324"/>
    <n v="393566.4"/>
    <s v="Yes"/>
    <s v="Debit Card"/>
    <s v="Retail"/>
    <s v="Under Warranty"/>
    <n v="4"/>
    <x v="1"/>
    <n v="22"/>
    <s v="Male"/>
    <n v="173383"/>
    <n v="1"/>
    <s v="Thrissur"/>
    <s v="No"/>
    <s v="No"/>
    <n v="0"/>
    <s v="YES"/>
  </r>
  <r>
    <s v="INV104855"/>
    <x v="202"/>
    <d v="1899-12-30T07:00:00"/>
    <x v="12"/>
    <s v="Customer_4855"/>
    <s v="XL6"/>
    <x v="1"/>
    <s v="Black"/>
    <x v="2"/>
    <n v="2"/>
    <n v="66699"/>
    <n v="133398"/>
    <s v="Yes"/>
    <s v="Cash"/>
    <s v="Corporate"/>
    <s v="Under Warranty"/>
    <n v="2"/>
    <x v="0"/>
    <n v="59"/>
    <s v="Female"/>
    <n v="98099"/>
    <n v="2"/>
    <s v="Kannur"/>
    <s v="No"/>
    <s v="Yes"/>
    <n v="4"/>
    <s v="YES"/>
  </r>
  <r>
    <s v="INV104856"/>
    <x v="202"/>
    <d v="1899-12-30T08:00:00"/>
    <x v="1"/>
    <s v="Customer_4856"/>
    <s v="Alto"/>
    <x v="1"/>
    <s v="Black"/>
    <x v="0"/>
    <n v="1"/>
    <n v="50172"/>
    <n v="47663.399999999987"/>
    <s v="No"/>
    <s v="UPI"/>
    <s v="Government"/>
    <s v="Under Warranty"/>
    <n v="1"/>
    <x v="4"/>
    <n v="33"/>
    <s v="Female"/>
    <n v="197315"/>
    <n v="4"/>
    <s v="Thrissur"/>
    <s v="No"/>
    <s v="No"/>
    <n v="1"/>
    <s v="NO"/>
  </r>
  <r>
    <s v="INV104857"/>
    <x v="202"/>
    <d v="1899-12-30T09:00:00"/>
    <x v="11"/>
    <s v="Customer_4857"/>
    <s v="Jimny"/>
    <x v="0"/>
    <s v="Blue"/>
    <x v="1"/>
    <n v="3"/>
    <n v="64816"/>
    <n v="175003.2"/>
    <s v="Yes"/>
    <s v="Net Banking"/>
    <s v="Fleet"/>
    <s v="Out of Warranty"/>
    <n v="1"/>
    <x v="1"/>
    <n v="57"/>
    <s v="Female"/>
    <n v="190914"/>
    <n v="9"/>
    <s v="Kozhikode"/>
    <s v="No"/>
    <s v="No"/>
    <n v="2"/>
    <s v="YES"/>
  </r>
  <r>
    <s v="INV104858"/>
    <x v="202"/>
    <d v="1899-12-30T10:00:00"/>
    <x v="2"/>
    <s v="Customer_4858"/>
    <s v="Fronx"/>
    <x v="2"/>
    <s v="Red"/>
    <x v="5"/>
    <n v="1"/>
    <n v="133704"/>
    <n v="133704"/>
    <s v="Yes"/>
    <s v="Cash"/>
    <s v="Retail"/>
    <s v="Under Warranty"/>
    <n v="3"/>
    <x v="5"/>
    <n v="36"/>
    <s v="Female"/>
    <n v="38462"/>
    <n v="7"/>
    <s v="Malappuram"/>
    <s v="No"/>
    <s v="No"/>
    <n v="4"/>
    <s v="YES"/>
  </r>
  <r>
    <s v="INV104859"/>
    <x v="202"/>
    <d v="1899-12-30T11:00:00"/>
    <x v="19"/>
    <s v="Customer_4859"/>
    <s v="Grand Vitara"/>
    <x v="2"/>
    <s v="Blue"/>
    <x v="3"/>
    <n v="3"/>
    <n v="67807"/>
    <n v="183078.9"/>
    <s v="Yes"/>
    <s v="Finance EMI"/>
    <s v="Corporate"/>
    <s v="Out of Warranty"/>
    <n v="3"/>
    <x v="1"/>
    <n v="46"/>
    <s v="Male"/>
    <n v="181163"/>
    <n v="8"/>
    <s v="Malappuram"/>
    <s v="Yes"/>
    <s v="No"/>
    <n v="2"/>
    <s v="YES"/>
  </r>
  <r>
    <s v="INV104860"/>
    <x v="202"/>
    <d v="1899-12-30T12:00:00"/>
    <x v="1"/>
    <s v="Customer_4860"/>
    <s v="Fronx"/>
    <x v="4"/>
    <s v="Red"/>
    <x v="3"/>
    <n v="3"/>
    <n v="68152"/>
    <n v="184010.4"/>
    <s v="Yes"/>
    <s v="Net Banking"/>
    <s v="Corporate"/>
    <s v="Out of Warranty"/>
    <n v="3"/>
    <x v="4"/>
    <n v="56"/>
    <s v="Female"/>
    <n v="164173"/>
    <n v="3"/>
    <s v="Kozhikode"/>
    <s v="Yes"/>
    <s v="No"/>
    <n v="3"/>
    <s v="YES"/>
  </r>
  <r>
    <s v="INV104861"/>
    <x v="202"/>
    <d v="1899-12-30T01:00:00"/>
    <x v="2"/>
    <s v="Customer_4861"/>
    <s v="Grand Vitara"/>
    <x v="0"/>
    <s v="White"/>
    <x v="0"/>
    <n v="3"/>
    <n v="54267"/>
    <n v="146520.9"/>
    <s v="Yes"/>
    <s v="Finance EMI"/>
    <s v="Fleet"/>
    <s v="Out of Warranty"/>
    <n v="4"/>
    <x v="3"/>
    <n v="45"/>
    <s v="Male"/>
    <n v="10004"/>
    <n v="7"/>
    <s v="Malappuram"/>
    <s v="Yes"/>
    <s v="No"/>
    <n v="1"/>
    <s v="YES"/>
  </r>
  <r>
    <s v="INV104862"/>
    <x v="202"/>
    <d v="1899-12-30T02:00:00"/>
    <x v="19"/>
    <s v="Customer_4862"/>
    <s v="Ciaz"/>
    <x v="0"/>
    <s v="Silver"/>
    <x v="5"/>
    <n v="4"/>
    <n v="146343"/>
    <n v="526834.80000000005"/>
    <s v="Yes"/>
    <s v="Net Banking"/>
    <s v="Retail"/>
    <s v="Out of Warranty"/>
    <n v="1"/>
    <x v="4"/>
    <n v="33"/>
    <s v="Female"/>
    <n v="95216"/>
    <n v="8"/>
    <s v="Malappuram"/>
    <s v="No"/>
    <s v="Yes"/>
    <n v="1"/>
    <s v="YES"/>
  </r>
  <r>
    <s v="INV104863"/>
    <x v="202"/>
    <d v="1899-12-30T03:00:00"/>
    <x v="5"/>
    <s v="Customer_4863"/>
    <s v="Grand Vitara"/>
    <x v="1"/>
    <s v="Red"/>
    <x v="1"/>
    <n v="2"/>
    <n v="110652"/>
    <n v="188108.4"/>
    <s v="Yes"/>
    <s v="Debit Card"/>
    <s v="Retail"/>
    <s v="Out of Warranty"/>
    <n v="4"/>
    <x v="5"/>
    <n v="55"/>
    <s v="Female"/>
    <n v="33604"/>
    <n v="4"/>
    <s v="Kannur"/>
    <s v="No"/>
    <s v="No"/>
    <n v="0"/>
    <s v="YES"/>
  </r>
  <r>
    <s v="INV104864"/>
    <x v="202"/>
    <d v="1899-12-30T04:00:00"/>
    <x v="16"/>
    <s v="Customer_4864"/>
    <s v="Ignis"/>
    <x v="4"/>
    <s v="Blue"/>
    <x v="3"/>
    <n v="4"/>
    <n v="118773"/>
    <n v="427582.8"/>
    <s v="Yes"/>
    <s v="Finance EMI"/>
    <s v="Corporate"/>
    <s v="Out of Warranty"/>
    <n v="1"/>
    <x v="1"/>
    <n v="43"/>
    <s v="Female"/>
    <n v="198200"/>
    <n v="2"/>
    <s v="Wayanad"/>
    <s v="Yes"/>
    <s v="No"/>
    <n v="4"/>
    <s v="YES"/>
  </r>
  <r>
    <s v="INV104865"/>
    <x v="202"/>
    <d v="1899-12-30T05:00:00"/>
    <x v="11"/>
    <s v="Customer_4865"/>
    <s v="Grand Vitara"/>
    <x v="3"/>
    <s v="Brown"/>
    <x v="0"/>
    <n v="1"/>
    <n v="75729"/>
    <n v="75729"/>
    <s v="Yes"/>
    <s v="Credit Card"/>
    <s v="Retail"/>
    <s v="Out of Warranty"/>
    <n v="3"/>
    <x v="3"/>
    <n v="40"/>
    <s v="Female"/>
    <n v="24122"/>
    <n v="9"/>
    <s v="Kannur"/>
    <s v="Yes"/>
    <s v="Yes"/>
    <n v="0"/>
    <s v="NO"/>
  </r>
  <r>
    <s v="INV104866"/>
    <x v="202"/>
    <d v="1899-12-30T06:00:00"/>
    <x v="13"/>
    <s v="Customer_4866"/>
    <s v="Swift"/>
    <x v="2"/>
    <s v="Brown"/>
    <x v="4"/>
    <n v="1"/>
    <n v="51573"/>
    <n v="46415.7"/>
    <s v="No"/>
    <s v="Net Banking"/>
    <s v="Government"/>
    <s v="Out of Warranty"/>
    <n v="3"/>
    <x v="0"/>
    <n v="20"/>
    <s v="Male"/>
    <n v="160553"/>
    <n v="4"/>
    <s v="Wayanad"/>
    <s v="No"/>
    <s v="No"/>
    <n v="3"/>
    <s v="NO"/>
  </r>
  <r>
    <s v="INV104867"/>
    <x v="202"/>
    <d v="1899-12-30T07:00:00"/>
    <x v="3"/>
    <s v="Customer_4867"/>
    <s v="Grand Vitara"/>
    <x v="2"/>
    <s v="White"/>
    <x v="1"/>
    <n v="2"/>
    <n v="12021"/>
    <n v="24042"/>
    <s v="No"/>
    <s v="Finance EMI"/>
    <s v="Corporate"/>
    <s v="Under Warranty"/>
    <n v="2"/>
    <x v="5"/>
    <n v="61"/>
    <s v="Female"/>
    <n v="89117"/>
    <n v="8"/>
    <s v="Wayanad"/>
    <s v="Yes"/>
    <s v="Yes"/>
    <n v="0"/>
    <s v="NO"/>
  </r>
  <r>
    <s v="INV104868"/>
    <x v="202"/>
    <d v="1899-12-30T08:00:00"/>
    <x v="15"/>
    <s v="Customer_4868"/>
    <s v="Baleno"/>
    <x v="0"/>
    <s v="Brown"/>
    <x v="2"/>
    <n v="2"/>
    <n v="12040"/>
    <n v="24080"/>
    <s v="No"/>
    <s v="Finance EMI"/>
    <s v="Corporate"/>
    <s v="Out of Warranty"/>
    <n v="3"/>
    <x v="2"/>
    <n v="51"/>
    <s v="Female"/>
    <n v="84854"/>
    <n v="1"/>
    <s v="Thrissur"/>
    <s v="Yes"/>
    <s v="No"/>
    <n v="2"/>
    <s v="NO"/>
  </r>
  <r>
    <s v="INV104869"/>
    <x v="202"/>
    <d v="1899-12-30T09:00:00"/>
    <x v="10"/>
    <s v="Customer_4869"/>
    <s v="WagonR"/>
    <x v="4"/>
    <s v="Blue"/>
    <x v="1"/>
    <n v="1"/>
    <n v="108285"/>
    <n v="102870.75"/>
    <s v="Yes"/>
    <s v="Net Banking"/>
    <s v="Retail"/>
    <s v="Under Warranty"/>
    <n v="3"/>
    <x v="2"/>
    <n v="30"/>
    <s v="Female"/>
    <n v="174288"/>
    <n v="2"/>
    <s v="Thrissur"/>
    <s v="No"/>
    <s v="No"/>
    <n v="3"/>
    <s v="YES"/>
  </r>
  <r>
    <s v="INV104870"/>
    <x v="202"/>
    <d v="1899-12-30T10:00:00"/>
    <x v="2"/>
    <s v="Customer_4870"/>
    <s v="Alto"/>
    <x v="3"/>
    <s v="Black"/>
    <x v="0"/>
    <n v="2"/>
    <n v="138416"/>
    <n v="276832"/>
    <s v="Yes"/>
    <s v="Debit Card"/>
    <s v="Government"/>
    <s v="Out of Warranty"/>
    <n v="5"/>
    <x v="5"/>
    <n v="67"/>
    <s v="Female"/>
    <n v="23913"/>
    <n v="5"/>
    <s v="Palakkad"/>
    <s v="Yes"/>
    <s v="No"/>
    <n v="3"/>
    <s v="YES"/>
  </r>
  <r>
    <s v="INV104871"/>
    <x v="202"/>
    <d v="1899-12-30T11:00:00"/>
    <x v="7"/>
    <s v="Customer_4871"/>
    <s v="WagonR"/>
    <x v="2"/>
    <s v="Black"/>
    <x v="3"/>
    <n v="2"/>
    <n v="81938"/>
    <n v="163876"/>
    <s v="Yes"/>
    <s v="Credit Card"/>
    <s v="Government"/>
    <s v="Out of Warranty"/>
    <n v="1"/>
    <x v="5"/>
    <n v="36"/>
    <s v="Female"/>
    <n v="47925"/>
    <n v="8"/>
    <s v="Kannur"/>
    <s v="Yes"/>
    <s v="Yes"/>
    <n v="3"/>
    <s v="YES"/>
  </r>
  <r>
    <s v="INV104872"/>
    <x v="203"/>
    <d v="1899-12-30T12:00:00"/>
    <x v="18"/>
    <s v="Customer_4872"/>
    <s v="Celerio"/>
    <x v="4"/>
    <s v="Silver"/>
    <x v="1"/>
    <n v="3"/>
    <n v="141275"/>
    <n v="402633.75"/>
    <s v="Yes"/>
    <s v="Debit Card"/>
    <s v="Corporate"/>
    <s v="Out of Warranty"/>
    <n v="3"/>
    <x v="2"/>
    <n v="22"/>
    <s v="Female"/>
    <n v="39751"/>
    <n v="6"/>
    <s v="Kozhikode"/>
    <s v="No"/>
    <s v="Yes"/>
    <n v="2"/>
    <s v="YES"/>
  </r>
  <r>
    <s v="INV104873"/>
    <x v="203"/>
    <d v="1899-12-30T01:00:00"/>
    <x v="5"/>
    <s v="Customer_4873"/>
    <s v="Baleno"/>
    <x v="3"/>
    <s v="Grey"/>
    <x v="5"/>
    <n v="4"/>
    <n v="81854"/>
    <n v="294674.40000000002"/>
    <s v="Yes"/>
    <s v="Net Banking"/>
    <s v="Government"/>
    <s v="Out of Warranty"/>
    <n v="5"/>
    <x v="2"/>
    <n v="56"/>
    <s v="Male"/>
    <n v="23374"/>
    <n v="6"/>
    <s v="Kozhikode"/>
    <s v="Yes"/>
    <s v="No"/>
    <n v="2"/>
    <s v="YES"/>
  </r>
  <r>
    <s v="INV104874"/>
    <x v="203"/>
    <d v="1899-12-30T02:00:00"/>
    <x v="8"/>
    <s v="Customer_4874"/>
    <s v="XL6"/>
    <x v="0"/>
    <s v="Silver"/>
    <x v="4"/>
    <n v="4"/>
    <n v="111025"/>
    <n v="377485"/>
    <s v="Yes"/>
    <s v="Finance EMI"/>
    <s v="Government"/>
    <s v="Out of Warranty"/>
    <n v="5"/>
    <x v="1"/>
    <n v="48"/>
    <s v="Male"/>
    <n v="25880"/>
    <n v="4"/>
    <s v="Palakkad"/>
    <s v="Yes"/>
    <s v="No"/>
    <n v="1"/>
    <s v="YES"/>
  </r>
  <r>
    <s v="INV104875"/>
    <x v="203"/>
    <d v="1899-12-30T03:00:00"/>
    <x v="4"/>
    <s v="Customer_4875"/>
    <s v="Jimny"/>
    <x v="1"/>
    <s v="Brown"/>
    <x v="5"/>
    <n v="4"/>
    <n v="139512"/>
    <n v="530145.6"/>
    <s v="Yes"/>
    <s v="Cash"/>
    <s v="Government"/>
    <s v="Under Warranty"/>
    <n v="5"/>
    <x v="2"/>
    <n v="38"/>
    <s v="Female"/>
    <n v="72769"/>
    <n v="3"/>
    <s v="Kannur"/>
    <s v="No"/>
    <s v="No"/>
    <n v="1"/>
    <s v="YES"/>
  </r>
  <r>
    <s v="INV104876"/>
    <x v="203"/>
    <d v="1899-12-30T04:00:00"/>
    <x v="8"/>
    <s v="Customer_4876"/>
    <s v="Grand Vitara"/>
    <x v="2"/>
    <s v="White"/>
    <x v="5"/>
    <n v="3"/>
    <n v="46209"/>
    <n v="117832.95"/>
    <s v="Yes"/>
    <s v="Finance EMI"/>
    <s v="Corporate"/>
    <s v="Under Warranty"/>
    <n v="3"/>
    <x v="5"/>
    <n v="62"/>
    <s v="Female"/>
    <n v="183765"/>
    <n v="9"/>
    <s v="Kannur"/>
    <s v="No"/>
    <s v="No"/>
    <n v="2"/>
    <s v="YES"/>
  </r>
  <r>
    <s v="INV104877"/>
    <x v="203"/>
    <d v="1899-12-30T05:00:00"/>
    <x v="4"/>
    <s v="Customer_4877"/>
    <s v="Swift"/>
    <x v="2"/>
    <s v="Brown"/>
    <x v="5"/>
    <n v="3"/>
    <n v="5892"/>
    <n v="15908.4"/>
    <s v="No"/>
    <s v="Net Banking"/>
    <s v="Fleet"/>
    <s v="Out of Warranty"/>
    <n v="4"/>
    <x v="1"/>
    <n v="52"/>
    <s v="Female"/>
    <n v="159347"/>
    <n v="1"/>
    <s v="Kozhikode"/>
    <s v="No"/>
    <s v="No"/>
    <n v="0"/>
    <s v="NO"/>
  </r>
  <r>
    <s v="INV104878"/>
    <x v="203"/>
    <d v="1899-12-30T06:00:00"/>
    <x v="18"/>
    <s v="Customer_4878"/>
    <s v="Ignis"/>
    <x v="3"/>
    <s v="Black"/>
    <x v="0"/>
    <n v="2"/>
    <n v="88544"/>
    <n v="159379.20000000001"/>
    <s v="Yes"/>
    <s v="Cash"/>
    <s v="Corporate"/>
    <s v="Out of Warranty"/>
    <n v="4"/>
    <x v="3"/>
    <n v="68"/>
    <s v="Female"/>
    <n v="33547"/>
    <n v="4"/>
    <s v="Kannur"/>
    <s v="Yes"/>
    <s v="No"/>
    <n v="0"/>
    <s v="YES"/>
  </r>
  <r>
    <s v="INV104879"/>
    <x v="203"/>
    <d v="1899-12-30T07:00:00"/>
    <x v="14"/>
    <s v="Customer_4879"/>
    <s v="Dzire"/>
    <x v="1"/>
    <s v="Red"/>
    <x v="0"/>
    <n v="2"/>
    <n v="9687"/>
    <n v="16467.900000000001"/>
    <s v="No"/>
    <s v="UPI"/>
    <s v="Fleet"/>
    <s v="Under Warranty"/>
    <n v="1"/>
    <x v="4"/>
    <n v="58"/>
    <s v="Male"/>
    <n v="151475"/>
    <n v="5"/>
    <s v="Thrissur"/>
    <s v="No"/>
    <s v="Yes"/>
    <n v="2"/>
    <s v="NO"/>
  </r>
  <r>
    <s v="INV104880"/>
    <x v="203"/>
    <d v="1899-12-30T08:00:00"/>
    <x v="1"/>
    <s v="Customer_4880"/>
    <s v="Fronx"/>
    <x v="4"/>
    <s v="Black"/>
    <x v="1"/>
    <n v="3"/>
    <n v="127557"/>
    <n v="325270.34999999998"/>
    <s v="Yes"/>
    <s v="Credit Card"/>
    <s v="Government"/>
    <s v="Under Warranty"/>
    <n v="4"/>
    <x v="1"/>
    <n v="66"/>
    <s v="Female"/>
    <n v="52542"/>
    <n v="9"/>
    <s v="Kannur"/>
    <s v="Yes"/>
    <s v="No"/>
    <n v="1"/>
    <s v="YES"/>
  </r>
  <r>
    <s v="INV104881"/>
    <x v="203"/>
    <d v="1899-12-30T09:00:00"/>
    <x v="13"/>
    <s v="Customer_4881"/>
    <s v="Ertiga"/>
    <x v="0"/>
    <s v="Grey"/>
    <x v="2"/>
    <n v="3"/>
    <n v="107608"/>
    <n v="322824"/>
    <s v="Yes"/>
    <s v="Finance EMI"/>
    <s v="Government"/>
    <s v="Out of Warranty"/>
    <n v="3"/>
    <x v="1"/>
    <n v="24"/>
    <s v="Male"/>
    <n v="103284"/>
    <n v="5"/>
    <s v="Kannur"/>
    <s v="Yes"/>
    <s v="Yes"/>
    <n v="4"/>
    <s v="YES"/>
  </r>
  <r>
    <s v="INV104882"/>
    <x v="203"/>
    <d v="1899-12-30T10:00:00"/>
    <x v="4"/>
    <s v="Customer_4882"/>
    <s v="Jimny"/>
    <x v="4"/>
    <s v="Silver"/>
    <x v="4"/>
    <n v="1"/>
    <n v="83925"/>
    <n v="75532.5"/>
    <s v="Yes"/>
    <s v="UPI"/>
    <s v="Corporate"/>
    <s v="Out of Warranty"/>
    <n v="1"/>
    <x v="4"/>
    <n v="21"/>
    <s v="Male"/>
    <n v="196193"/>
    <n v="5"/>
    <s v="Wayanad"/>
    <s v="No"/>
    <s v="Yes"/>
    <n v="1"/>
    <s v="NO"/>
  </r>
  <r>
    <s v="INV104883"/>
    <x v="203"/>
    <d v="1899-12-30T11:00:00"/>
    <x v="3"/>
    <s v="Customer_4883"/>
    <s v="XL6"/>
    <x v="3"/>
    <s v="Blue"/>
    <x v="1"/>
    <n v="3"/>
    <n v="33152"/>
    <n v="94483.199999999997"/>
    <s v="Yes"/>
    <s v="Debit Card"/>
    <s v="Corporate"/>
    <s v="Under Warranty"/>
    <n v="1"/>
    <x v="3"/>
    <n v="28"/>
    <s v="Male"/>
    <n v="188044"/>
    <n v="6"/>
    <s v="Kozhikode"/>
    <s v="No"/>
    <s v="Yes"/>
    <n v="3"/>
    <s v="NO"/>
  </r>
  <r>
    <s v="INV104884"/>
    <x v="203"/>
    <d v="1899-12-30T12:00:00"/>
    <x v="16"/>
    <s v="Customer_4884"/>
    <s v="Alto"/>
    <x v="2"/>
    <s v="Brown"/>
    <x v="5"/>
    <n v="3"/>
    <n v="132285"/>
    <n v="377012.25"/>
    <s v="Yes"/>
    <s v="Net Banking"/>
    <s v="Retail"/>
    <s v="Under Warranty"/>
    <n v="1"/>
    <x v="4"/>
    <n v="60"/>
    <s v="Female"/>
    <n v="23567"/>
    <n v="5"/>
    <s v="Kannur"/>
    <s v="Yes"/>
    <s v="Yes"/>
    <n v="0"/>
    <s v="YES"/>
  </r>
  <r>
    <s v="INV104885"/>
    <x v="203"/>
    <d v="1899-12-30T01:00:00"/>
    <x v="20"/>
    <s v="Customer_4885"/>
    <s v="WagonR"/>
    <x v="2"/>
    <s v="White"/>
    <x v="1"/>
    <n v="4"/>
    <n v="28875"/>
    <n v="103950"/>
    <s v="Yes"/>
    <s v="UPI"/>
    <s v="Retail"/>
    <s v="Under Warranty"/>
    <n v="2"/>
    <x v="1"/>
    <n v="44"/>
    <s v="Female"/>
    <n v="163011"/>
    <n v="1"/>
    <s v="Malappuram"/>
    <s v="Yes"/>
    <s v="No"/>
    <n v="0"/>
    <s v="YES"/>
  </r>
  <r>
    <s v="INV104886"/>
    <x v="203"/>
    <d v="1899-12-30T02:00:00"/>
    <x v="5"/>
    <s v="Customer_4886"/>
    <s v="Baleno"/>
    <x v="4"/>
    <s v="Grey"/>
    <x v="3"/>
    <n v="1"/>
    <n v="31939"/>
    <n v="27148.15"/>
    <s v="No"/>
    <s v="Credit Card"/>
    <s v="Government"/>
    <s v="Out of Warranty"/>
    <n v="3"/>
    <x v="3"/>
    <n v="39"/>
    <s v="Female"/>
    <n v="99081"/>
    <n v="7"/>
    <s v="Kannur"/>
    <s v="Yes"/>
    <s v="No"/>
    <n v="0"/>
    <s v="NO"/>
  </r>
  <r>
    <s v="INV104887"/>
    <x v="203"/>
    <d v="1899-12-30T03:00:00"/>
    <x v="16"/>
    <s v="Customer_4887"/>
    <s v="Dzire"/>
    <x v="0"/>
    <s v="Black"/>
    <x v="1"/>
    <n v="4"/>
    <n v="142541"/>
    <n v="484639.4"/>
    <s v="Yes"/>
    <s v="Cash"/>
    <s v="Corporate"/>
    <s v="Out of Warranty"/>
    <n v="3"/>
    <x v="3"/>
    <n v="30"/>
    <s v="Female"/>
    <n v="81181"/>
    <n v="1"/>
    <s v="Kozhikode"/>
    <s v="No"/>
    <s v="No"/>
    <n v="0"/>
    <s v="YES"/>
  </r>
  <r>
    <s v="INV104888"/>
    <x v="203"/>
    <d v="1899-12-30T04:00:00"/>
    <x v="20"/>
    <s v="Customer_4888"/>
    <s v="Invicto"/>
    <x v="3"/>
    <s v="Red"/>
    <x v="1"/>
    <n v="4"/>
    <n v="85943"/>
    <n v="326583.40000000002"/>
    <s v="Yes"/>
    <s v="Cash"/>
    <s v="Corporate"/>
    <s v="Out of Warranty"/>
    <n v="4"/>
    <x v="4"/>
    <n v="31"/>
    <s v="Female"/>
    <n v="35664"/>
    <n v="1"/>
    <s v="Malappuram"/>
    <s v="No"/>
    <s v="Yes"/>
    <n v="0"/>
    <s v="YES"/>
  </r>
  <r>
    <s v="INV104889"/>
    <x v="203"/>
    <d v="1899-12-30T05:00:00"/>
    <x v="11"/>
    <s v="Customer_4889"/>
    <s v="Invicto"/>
    <x v="0"/>
    <s v="Grey"/>
    <x v="5"/>
    <n v="1"/>
    <n v="94311"/>
    <n v="80164.349999999991"/>
    <s v="Yes"/>
    <s v="Debit Card"/>
    <s v="Corporate"/>
    <s v="Under Warranty"/>
    <n v="4"/>
    <x v="4"/>
    <n v="20"/>
    <s v="Female"/>
    <n v="6586"/>
    <n v="1"/>
    <s v="Thrissur"/>
    <s v="No"/>
    <s v="No"/>
    <n v="4"/>
    <s v="NO"/>
  </r>
  <r>
    <s v="INV104890"/>
    <x v="203"/>
    <d v="1899-12-30T06:00:00"/>
    <x v="16"/>
    <s v="Customer_4890"/>
    <s v="Ertiga"/>
    <x v="3"/>
    <s v="Red"/>
    <x v="1"/>
    <n v="1"/>
    <n v="54132"/>
    <n v="51425.399999999987"/>
    <s v="Yes"/>
    <s v="Debit Card"/>
    <s v="Government"/>
    <s v="Out of Warranty"/>
    <n v="3"/>
    <x v="4"/>
    <n v="43"/>
    <s v="Male"/>
    <n v="50781"/>
    <n v="8"/>
    <s v="Malappuram"/>
    <s v="Yes"/>
    <s v="No"/>
    <n v="4"/>
    <s v="NO"/>
  </r>
  <r>
    <s v="INV104891"/>
    <x v="203"/>
    <d v="1899-12-30T07:00:00"/>
    <x v="17"/>
    <s v="Customer_4891"/>
    <s v="Ciaz"/>
    <x v="0"/>
    <s v="Red"/>
    <x v="4"/>
    <n v="1"/>
    <n v="119278"/>
    <n v="119278"/>
    <s v="Yes"/>
    <s v="Net Banking"/>
    <s v="Retail"/>
    <s v="Out of Warranty"/>
    <n v="2"/>
    <x v="0"/>
    <n v="36"/>
    <s v="Female"/>
    <n v="105685"/>
    <n v="4"/>
    <s v="Kannur"/>
    <s v="No"/>
    <s v="No"/>
    <n v="4"/>
    <s v="YES"/>
  </r>
  <r>
    <s v="INV104892"/>
    <x v="203"/>
    <d v="1899-12-30T08:00:00"/>
    <x v="15"/>
    <s v="Customer_4892"/>
    <s v="Invicto"/>
    <x v="4"/>
    <s v="White"/>
    <x v="5"/>
    <n v="2"/>
    <n v="65719"/>
    <n v="131438"/>
    <s v="Yes"/>
    <s v="UPI"/>
    <s v="Corporate"/>
    <s v="Out of Warranty"/>
    <n v="5"/>
    <x v="4"/>
    <n v="35"/>
    <s v="Female"/>
    <n v="5312"/>
    <n v="5"/>
    <s v="Kannur"/>
    <s v="No"/>
    <s v="Yes"/>
    <n v="0"/>
    <s v="YES"/>
  </r>
  <r>
    <s v="INV104893"/>
    <x v="203"/>
    <d v="1899-12-30T09:00:00"/>
    <x v="9"/>
    <s v="Customer_4893"/>
    <s v="Fronx"/>
    <x v="1"/>
    <s v="Red"/>
    <x v="0"/>
    <n v="1"/>
    <n v="94498"/>
    <n v="94498"/>
    <s v="Yes"/>
    <s v="Net Banking"/>
    <s v="Corporate"/>
    <s v="Out of Warranty"/>
    <n v="2"/>
    <x v="5"/>
    <n v="65"/>
    <s v="Female"/>
    <n v="11722"/>
    <n v="5"/>
    <s v="Palakkad"/>
    <s v="No"/>
    <s v="Yes"/>
    <n v="3"/>
    <s v="NO"/>
  </r>
  <r>
    <s v="INV104894"/>
    <x v="203"/>
    <d v="1899-12-30T10:00:00"/>
    <x v="12"/>
    <s v="Customer_4894"/>
    <s v="Celerio"/>
    <x v="3"/>
    <s v="Red"/>
    <x v="0"/>
    <n v="4"/>
    <n v="73762"/>
    <n v="265543.2"/>
    <s v="Yes"/>
    <s v="Cash"/>
    <s v="Fleet"/>
    <s v="Out of Warranty"/>
    <n v="2"/>
    <x v="5"/>
    <n v="57"/>
    <s v="Female"/>
    <n v="82919"/>
    <n v="2"/>
    <s v="Thrissur"/>
    <s v="Yes"/>
    <s v="Yes"/>
    <n v="4"/>
    <s v="YES"/>
  </r>
  <r>
    <s v="INV104895"/>
    <x v="203"/>
    <d v="1899-12-30T11:00:00"/>
    <x v="4"/>
    <s v="Customer_4895"/>
    <s v="Invicto"/>
    <x v="4"/>
    <s v="Black"/>
    <x v="1"/>
    <n v="1"/>
    <n v="8253"/>
    <n v="7015.05"/>
    <s v="No"/>
    <s v="Cash"/>
    <s v="Retail"/>
    <s v="Under Warranty"/>
    <n v="4"/>
    <x v="0"/>
    <n v="62"/>
    <s v="Male"/>
    <n v="171708"/>
    <n v="2"/>
    <s v="Kozhikode"/>
    <s v="Yes"/>
    <s v="Yes"/>
    <n v="3"/>
    <s v="NO"/>
  </r>
  <r>
    <s v="INV104896"/>
    <x v="204"/>
    <d v="1899-12-30T12:00:00"/>
    <x v="6"/>
    <s v="Customer_4896"/>
    <s v="XL6"/>
    <x v="2"/>
    <s v="White"/>
    <x v="1"/>
    <n v="2"/>
    <n v="115024"/>
    <n v="230048"/>
    <s v="Yes"/>
    <s v="Finance EMI"/>
    <s v="Corporate"/>
    <s v="Under Warranty"/>
    <n v="2"/>
    <x v="5"/>
    <n v="27"/>
    <s v="Male"/>
    <n v="74669"/>
    <n v="3"/>
    <s v="Kozhikode"/>
    <s v="Yes"/>
    <s v="No"/>
    <n v="1"/>
    <s v="YES"/>
  </r>
  <r>
    <s v="INV104897"/>
    <x v="204"/>
    <d v="1899-12-30T01:00:00"/>
    <x v="3"/>
    <s v="Customer_4897"/>
    <s v="Ertiga"/>
    <x v="2"/>
    <s v="Blue"/>
    <x v="4"/>
    <n v="4"/>
    <n v="11726"/>
    <n v="44558.8"/>
    <s v="No"/>
    <s v="UPI"/>
    <s v="Corporate"/>
    <s v="Out of Warranty"/>
    <n v="4"/>
    <x v="4"/>
    <n v="43"/>
    <s v="Female"/>
    <n v="54360"/>
    <n v="4"/>
    <s v="Kozhikode"/>
    <s v="Yes"/>
    <s v="No"/>
    <n v="4"/>
    <s v="NO"/>
  </r>
  <r>
    <s v="INV104898"/>
    <x v="204"/>
    <d v="1899-12-30T02:00:00"/>
    <x v="10"/>
    <s v="Customer_4898"/>
    <s v="Celerio"/>
    <x v="0"/>
    <s v="Blue"/>
    <x v="2"/>
    <n v="1"/>
    <n v="61952"/>
    <n v="61952"/>
    <s v="Yes"/>
    <s v="Net Banking"/>
    <s v="Fleet"/>
    <s v="Out of Warranty"/>
    <n v="4"/>
    <x v="0"/>
    <n v="25"/>
    <s v="Male"/>
    <n v="130807"/>
    <n v="6"/>
    <s v="Palakkad"/>
    <s v="No"/>
    <s v="No"/>
    <n v="2"/>
    <s v="NO"/>
  </r>
  <r>
    <s v="INV104899"/>
    <x v="204"/>
    <d v="1899-12-30T03:00:00"/>
    <x v="10"/>
    <s v="Customer_4899"/>
    <s v="Fronx"/>
    <x v="2"/>
    <s v="Red"/>
    <x v="5"/>
    <n v="1"/>
    <n v="103702"/>
    <n v="88146.7"/>
    <s v="Yes"/>
    <s v="Debit Card"/>
    <s v="Retail"/>
    <s v="Out of Warranty"/>
    <n v="1"/>
    <x v="1"/>
    <n v="65"/>
    <s v="Female"/>
    <n v="29594"/>
    <n v="7"/>
    <s v="Kozhikode"/>
    <s v="No"/>
    <s v="No"/>
    <n v="4"/>
    <s v="NO"/>
  </r>
  <r>
    <s v="INV104900"/>
    <x v="204"/>
    <d v="1899-12-30T04:00:00"/>
    <x v="0"/>
    <s v="Customer_4900"/>
    <s v="Ertiga"/>
    <x v="1"/>
    <s v="Grey"/>
    <x v="4"/>
    <n v="4"/>
    <n v="43000"/>
    <n v="163400"/>
    <s v="Yes"/>
    <s v="UPI"/>
    <s v="Retail"/>
    <s v="Under Warranty"/>
    <n v="2"/>
    <x v="2"/>
    <n v="28"/>
    <s v="Male"/>
    <n v="191607"/>
    <n v="3"/>
    <s v="Malappuram"/>
    <s v="Yes"/>
    <s v="No"/>
    <n v="0"/>
    <s v="YES"/>
  </r>
  <r>
    <s v="INV104901"/>
    <x v="204"/>
    <d v="1899-12-30T05:00:00"/>
    <x v="20"/>
    <s v="Customer_4901"/>
    <s v="Invicto"/>
    <x v="3"/>
    <s v="Silver"/>
    <x v="1"/>
    <n v="4"/>
    <n v="32735"/>
    <n v="130940"/>
    <s v="Yes"/>
    <s v="Finance EMI"/>
    <s v="Corporate"/>
    <s v="Out of Warranty"/>
    <n v="2"/>
    <x v="1"/>
    <n v="22"/>
    <s v="Male"/>
    <n v="162373"/>
    <n v="3"/>
    <s v="Thrissur"/>
    <s v="No"/>
    <s v="Yes"/>
    <n v="1"/>
    <s v="YES"/>
  </r>
  <r>
    <s v="INV104902"/>
    <x v="204"/>
    <d v="1899-12-30T06:00:00"/>
    <x v="4"/>
    <s v="Customer_4902"/>
    <s v="Grand Vitara"/>
    <x v="0"/>
    <s v="White"/>
    <x v="1"/>
    <n v="1"/>
    <n v="44648"/>
    <n v="37950.800000000003"/>
    <s v="No"/>
    <s v="Debit Card"/>
    <s v="Corporate"/>
    <s v="Under Warranty"/>
    <n v="2"/>
    <x v="2"/>
    <n v="55"/>
    <s v="Male"/>
    <n v="196326"/>
    <n v="7"/>
    <s v="Kannur"/>
    <s v="Yes"/>
    <s v="Yes"/>
    <n v="1"/>
    <s v="NO"/>
  </r>
  <r>
    <s v="INV104903"/>
    <x v="204"/>
    <d v="1899-12-30T07:00:00"/>
    <x v="17"/>
    <s v="Customer_4903"/>
    <s v="Alto"/>
    <x v="3"/>
    <s v="Brown"/>
    <x v="1"/>
    <n v="2"/>
    <n v="130103"/>
    <n v="247195.7"/>
    <s v="Yes"/>
    <s v="UPI"/>
    <s v="Corporate"/>
    <s v="Under Warranty"/>
    <n v="3"/>
    <x v="3"/>
    <n v="42"/>
    <s v="Female"/>
    <n v="108209"/>
    <n v="1"/>
    <s v="Wayanad"/>
    <s v="No"/>
    <s v="No"/>
    <n v="0"/>
    <s v="YES"/>
  </r>
  <r>
    <s v="INV104904"/>
    <x v="204"/>
    <d v="1899-12-30T08:00:00"/>
    <x v="0"/>
    <s v="Customer_4904"/>
    <s v="Ignis"/>
    <x v="3"/>
    <s v="Silver"/>
    <x v="1"/>
    <n v="4"/>
    <n v="4286"/>
    <n v="17144"/>
    <s v="No"/>
    <s v="Debit Card"/>
    <s v="Fleet"/>
    <s v="Out of Warranty"/>
    <n v="5"/>
    <x v="4"/>
    <n v="50"/>
    <s v="Male"/>
    <n v="189535"/>
    <n v="1"/>
    <s v="Kozhikode"/>
    <s v="No"/>
    <s v="Yes"/>
    <n v="3"/>
    <s v="NO"/>
  </r>
  <r>
    <s v="INV104905"/>
    <x v="204"/>
    <d v="1899-12-30T09:00:00"/>
    <x v="5"/>
    <s v="Customer_4905"/>
    <s v="Invicto"/>
    <x v="4"/>
    <s v="White"/>
    <x v="3"/>
    <n v="3"/>
    <n v="78810"/>
    <n v="236430"/>
    <s v="Yes"/>
    <s v="Credit Card"/>
    <s v="Fleet"/>
    <s v="Out of Warranty"/>
    <n v="5"/>
    <x v="3"/>
    <n v="53"/>
    <s v="Male"/>
    <n v="55416"/>
    <n v="4"/>
    <s v="Thrissur"/>
    <s v="Yes"/>
    <s v="Yes"/>
    <n v="2"/>
    <s v="YES"/>
  </r>
  <r>
    <s v="INV104906"/>
    <x v="204"/>
    <d v="1899-12-30T10:00:00"/>
    <x v="2"/>
    <s v="Customer_4906"/>
    <s v="Ertiga"/>
    <x v="2"/>
    <s v="White"/>
    <x v="1"/>
    <n v="1"/>
    <n v="144798"/>
    <n v="123078.3"/>
    <s v="Yes"/>
    <s v="Cash"/>
    <s v="Fleet"/>
    <s v="Out of Warranty"/>
    <n v="3"/>
    <x v="2"/>
    <n v="57"/>
    <s v="Male"/>
    <n v="178071"/>
    <n v="1"/>
    <s v="Kannur"/>
    <s v="Yes"/>
    <s v="No"/>
    <n v="2"/>
    <s v="YES"/>
  </r>
  <r>
    <s v="INV104907"/>
    <x v="204"/>
    <d v="1899-12-30T11:00:00"/>
    <x v="9"/>
    <s v="Customer_4907"/>
    <s v="Alto"/>
    <x v="3"/>
    <s v="Black"/>
    <x v="1"/>
    <n v="4"/>
    <n v="64540"/>
    <n v="258160"/>
    <s v="Yes"/>
    <s v="Finance EMI"/>
    <s v="Fleet"/>
    <s v="Out of Warranty"/>
    <n v="2"/>
    <x v="5"/>
    <n v="59"/>
    <s v="Male"/>
    <n v="95103"/>
    <n v="8"/>
    <s v="Kannur"/>
    <s v="Yes"/>
    <s v="No"/>
    <n v="4"/>
    <s v="YES"/>
  </r>
  <r>
    <s v="INV104908"/>
    <x v="204"/>
    <d v="1899-12-30T12:00:00"/>
    <x v="1"/>
    <s v="Customer_4908"/>
    <s v="Alto"/>
    <x v="1"/>
    <s v="Red"/>
    <x v="3"/>
    <n v="4"/>
    <n v="28916"/>
    <n v="98314.4"/>
    <s v="Yes"/>
    <s v="UPI"/>
    <s v="Fleet"/>
    <s v="Out of Warranty"/>
    <n v="4"/>
    <x v="0"/>
    <n v="54"/>
    <s v="Female"/>
    <n v="103419"/>
    <n v="6"/>
    <s v="Malappuram"/>
    <s v="No"/>
    <s v="Yes"/>
    <n v="1"/>
    <s v="NO"/>
  </r>
  <r>
    <s v="INV104909"/>
    <x v="204"/>
    <d v="1899-12-30T01:00:00"/>
    <x v="10"/>
    <s v="Customer_4909"/>
    <s v="Celerio"/>
    <x v="1"/>
    <s v="Black"/>
    <x v="2"/>
    <n v="1"/>
    <n v="82826"/>
    <n v="82826"/>
    <s v="Yes"/>
    <s v="Finance EMI"/>
    <s v="Retail"/>
    <s v="Out of Warranty"/>
    <n v="3"/>
    <x v="2"/>
    <n v="67"/>
    <s v="Male"/>
    <n v="81950"/>
    <n v="6"/>
    <s v="Malappuram"/>
    <s v="Yes"/>
    <s v="No"/>
    <n v="0"/>
    <s v="NO"/>
  </r>
  <r>
    <s v="INV104910"/>
    <x v="204"/>
    <d v="1899-12-30T02:00:00"/>
    <x v="12"/>
    <s v="Customer_4910"/>
    <s v="Fronx"/>
    <x v="2"/>
    <s v="Grey"/>
    <x v="0"/>
    <n v="1"/>
    <n v="5377"/>
    <n v="5108.1499999999996"/>
    <s v="No"/>
    <s v="Credit Card"/>
    <s v="Corporate"/>
    <s v="Under Warranty"/>
    <n v="4"/>
    <x v="3"/>
    <n v="36"/>
    <s v="Female"/>
    <n v="38401"/>
    <n v="5"/>
    <s v="Kannur"/>
    <s v="Yes"/>
    <s v="Yes"/>
    <n v="1"/>
    <s v="NO"/>
  </r>
  <r>
    <s v="INV104911"/>
    <x v="204"/>
    <d v="1899-12-30T03:00:00"/>
    <x v="4"/>
    <s v="Customer_4911"/>
    <s v="Invicto"/>
    <x v="2"/>
    <s v="Brown"/>
    <x v="1"/>
    <n v="1"/>
    <n v="95573"/>
    <n v="95573"/>
    <s v="Yes"/>
    <s v="UPI"/>
    <s v="Retail"/>
    <s v="Under Warranty"/>
    <n v="3"/>
    <x v="5"/>
    <n v="40"/>
    <s v="Female"/>
    <n v="197636"/>
    <n v="9"/>
    <s v="Kozhikode"/>
    <s v="No"/>
    <s v="Yes"/>
    <n v="4"/>
    <s v="NO"/>
  </r>
  <r>
    <s v="INV104912"/>
    <x v="204"/>
    <d v="1899-12-30T04:00:00"/>
    <x v="16"/>
    <s v="Customer_4912"/>
    <s v="Ciaz"/>
    <x v="0"/>
    <s v="Silver"/>
    <x v="1"/>
    <n v="2"/>
    <n v="52004"/>
    <n v="93607.2"/>
    <s v="Yes"/>
    <s v="Cash"/>
    <s v="Fleet"/>
    <s v="Out of Warranty"/>
    <n v="2"/>
    <x v="0"/>
    <n v="22"/>
    <s v="Female"/>
    <n v="9823"/>
    <n v="9"/>
    <s v="Wayanad"/>
    <s v="Yes"/>
    <s v="Yes"/>
    <n v="2"/>
    <s v="NO"/>
  </r>
  <r>
    <s v="INV104913"/>
    <x v="204"/>
    <d v="1899-12-30T05:00:00"/>
    <x v="2"/>
    <s v="Customer_4913"/>
    <s v="Dzire"/>
    <x v="0"/>
    <s v="Silver"/>
    <x v="4"/>
    <n v="3"/>
    <n v="57780"/>
    <n v="173340"/>
    <s v="Yes"/>
    <s v="Finance EMI"/>
    <s v="Corporate"/>
    <s v="Under Warranty"/>
    <n v="2"/>
    <x v="1"/>
    <n v="57"/>
    <s v="Male"/>
    <n v="25559"/>
    <n v="3"/>
    <s v="Palakkad"/>
    <s v="No"/>
    <s v="Yes"/>
    <n v="0"/>
    <s v="YES"/>
  </r>
  <r>
    <s v="INV104914"/>
    <x v="204"/>
    <d v="1899-12-30T06:00:00"/>
    <x v="12"/>
    <s v="Customer_4914"/>
    <s v="Ciaz"/>
    <x v="0"/>
    <s v="Blue"/>
    <x v="5"/>
    <n v="4"/>
    <n v="54267"/>
    <n v="184507.8"/>
    <s v="Yes"/>
    <s v="Cash"/>
    <s v="Government"/>
    <s v="Under Warranty"/>
    <n v="3"/>
    <x v="5"/>
    <n v="54"/>
    <s v="Male"/>
    <n v="8701"/>
    <n v="3"/>
    <s v="Palakkad"/>
    <s v="No"/>
    <s v="No"/>
    <n v="2"/>
    <s v="YES"/>
  </r>
  <r>
    <s v="INV104915"/>
    <x v="204"/>
    <d v="1899-12-30T07:00:00"/>
    <x v="12"/>
    <s v="Customer_4915"/>
    <s v="Ignis"/>
    <x v="2"/>
    <s v="Grey"/>
    <x v="4"/>
    <n v="1"/>
    <n v="115008"/>
    <n v="115008"/>
    <s v="Yes"/>
    <s v="Debit Card"/>
    <s v="Corporate"/>
    <s v="Out of Warranty"/>
    <n v="2"/>
    <x v="2"/>
    <n v="53"/>
    <s v="Female"/>
    <n v="177531"/>
    <n v="7"/>
    <s v="Kozhikode"/>
    <s v="No"/>
    <s v="No"/>
    <n v="4"/>
    <s v="YES"/>
  </r>
  <r>
    <s v="INV104916"/>
    <x v="204"/>
    <d v="1899-12-30T08:00:00"/>
    <x v="14"/>
    <s v="Customer_4916"/>
    <s v="Grand Vitara"/>
    <x v="3"/>
    <s v="Brown"/>
    <x v="1"/>
    <n v="1"/>
    <n v="24802"/>
    <n v="22321.8"/>
    <s v="No"/>
    <s v="Finance EMI"/>
    <s v="Corporate"/>
    <s v="Out of Warranty"/>
    <n v="1"/>
    <x v="5"/>
    <n v="33"/>
    <s v="Female"/>
    <n v="91223"/>
    <n v="3"/>
    <s v="Kannur"/>
    <s v="No"/>
    <s v="No"/>
    <n v="2"/>
    <s v="NO"/>
  </r>
  <r>
    <s v="INV104917"/>
    <x v="204"/>
    <d v="1899-12-30T09:00:00"/>
    <x v="14"/>
    <s v="Customer_4917"/>
    <s v="Ciaz"/>
    <x v="4"/>
    <s v="Grey"/>
    <x v="2"/>
    <n v="2"/>
    <n v="28446"/>
    <n v="54047.399999999987"/>
    <s v="Yes"/>
    <s v="Cash"/>
    <s v="Corporate"/>
    <s v="Out of Warranty"/>
    <n v="3"/>
    <x v="5"/>
    <n v="35"/>
    <s v="Male"/>
    <n v="186302"/>
    <n v="6"/>
    <s v="Kozhikode"/>
    <s v="No"/>
    <s v="No"/>
    <n v="0"/>
    <s v="NO"/>
  </r>
  <r>
    <s v="INV104918"/>
    <x v="204"/>
    <d v="1899-12-30T10:00:00"/>
    <x v="5"/>
    <s v="Customer_4918"/>
    <s v="Fronx"/>
    <x v="0"/>
    <s v="Black"/>
    <x v="4"/>
    <n v="3"/>
    <n v="93296"/>
    <n v="251899.2"/>
    <s v="Yes"/>
    <s v="Finance EMI"/>
    <s v="Government"/>
    <s v="Under Warranty"/>
    <n v="2"/>
    <x v="3"/>
    <n v="23"/>
    <s v="Female"/>
    <n v="167712"/>
    <n v="8"/>
    <s v="Palakkad"/>
    <s v="No"/>
    <s v="Yes"/>
    <n v="1"/>
    <s v="YES"/>
  </r>
  <r>
    <s v="INV104919"/>
    <x v="204"/>
    <d v="1899-12-30T11:00:00"/>
    <x v="2"/>
    <s v="Customer_4919"/>
    <s v="Dzire"/>
    <x v="4"/>
    <s v="Black"/>
    <x v="2"/>
    <n v="4"/>
    <n v="86132"/>
    <n v="327301.59999999998"/>
    <s v="Yes"/>
    <s v="Finance EMI"/>
    <s v="Retail"/>
    <s v="Under Warranty"/>
    <n v="4"/>
    <x v="5"/>
    <n v="28"/>
    <s v="Female"/>
    <n v="1609"/>
    <n v="5"/>
    <s v="Kannur"/>
    <s v="No"/>
    <s v="No"/>
    <n v="3"/>
    <s v="YES"/>
  </r>
  <r>
    <s v="INV104920"/>
    <x v="205"/>
    <d v="1899-12-30T12:00:00"/>
    <x v="13"/>
    <s v="Customer_4920"/>
    <s v="Jimny"/>
    <x v="1"/>
    <s v="Grey"/>
    <x v="2"/>
    <n v="3"/>
    <n v="14837"/>
    <n v="40059.9"/>
    <s v="No"/>
    <s v="Cash"/>
    <s v="Corporate"/>
    <s v="Under Warranty"/>
    <n v="5"/>
    <x v="0"/>
    <n v="57"/>
    <s v="Male"/>
    <n v="151354"/>
    <n v="9"/>
    <s v="Wayanad"/>
    <s v="Yes"/>
    <s v="Yes"/>
    <n v="0"/>
    <s v="NO"/>
  </r>
  <r>
    <s v="INV104921"/>
    <x v="205"/>
    <d v="1899-12-30T01:00:00"/>
    <x v="11"/>
    <s v="Customer_4921"/>
    <s v="Dzire"/>
    <x v="2"/>
    <s v="Black"/>
    <x v="1"/>
    <n v="3"/>
    <n v="41992"/>
    <n v="113378.4"/>
    <s v="Yes"/>
    <s v="Cash"/>
    <s v="Retail"/>
    <s v="Out of Warranty"/>
    <n v="5"/>
    <x v="2"/>
    <n v="34"/>
    <s v="Female"/>
    <n v="150631"/>
    <n v="5"/>
    <s v="Wayanad"/>
    <s v="No"/>
    <s v="No"/>
    <n v="1"/>
    <s v="YES"/>
  </r>
  <r>
    <s v="INV104922"/>
    <x v="205"/>
    <d v="1899-12-30T02:00:00"/>
    <x v="8"/>
    <s v="Customer_4922"/>
    <s v="WagonR"/>
    <x v="1"/>
    <s v="Blue"/>
    <x v="2"/>
    <n v="1"/>
    <n v="142761"/>
    <n v="128484.9"/>
    <s v="Yes"/>
    <s v="Net Banking"/>
    <s v="Retail"/>
    <s v="Out of Warranty"/>
    <n v="2"/>
    <x v="4"/>
    <n v="20"/>
    <s v="Male"/>
    <n v="150759"/>
    <n v="1"/>
    <s v="Malappuram"/>
    <s v="Yes"/>
    <s v="No"/>
    <n v="2"/>
    <s v="YES"/>
  </r>
  <r>
    <s v="INV104923"/>
    <x v="205"/>
    <d v="1899-12-30T03:00:00"/>
    <x v="20"/>
    <s v="Customer_4923"/>
    <s v="Jimny"/>
    <x v="0"/>
    <s v="Brown"/>
    <x v="4"/>
    <n v="1"/>
    <n v="4565"/>
    <n v="4336.75"/>
    <s v="No"/>
    <s v="Net Banking"/>
    <s v="Government"/>
    <s v="Out of Warranty"/>
    <n v="4"/>
    <x v="5"/>
    <n v="29"/>
    <s v="Female"/>
    <n v="177742"/>
    <n v="7"/>
    <s v="Malappuram"/>
    <s v="No"/>
    <s v="Yes"/>
    <n v="2"/>
    <s v="NO"/>
  </r>
  <r>
    <s v="INV104924"/>
    <x v="205"/>
    <d v="1899-12-30T04:00:00"/>
    <x v="15"/>
    <s v="Customer_4924"/>
    <s v="Celerio"/>
    <x v="3"/>
    <s v="Brown"/>
    <x v="3"/>
    <n v="1"/>
    <n v="127542"/>
    <n v="127542"/>
    <s v="Yes"/>
    <s v="Cash"/>
    <s v="Government"/>
    <s v="Out of Warranty"/>
    <n v="4"/>
    <x v="1"/>
    <n v="30"/>
    <s v="Male"/>
    <n v="13798"/>
    <n v="9"/>
    <s v="Palakkad"/>
    <s v="Yes"/>
    <s v="No"/>
    <n v="0"/>
    <s v="YES"/>
  </r>
  <r>
    <s v="INV104925"/>
    <x v="205"/>
    <d v="1899-12-30T05:00:00"/>
    <x v="4"/>
    <s v="Customer_4925"/>
    <s v="XL6"/>
    <x v="0"/>
    <s v="Black"/>
    <x v="5"/>
    <n v="2"/>
    <n v="27793"/>
    <n v="47248.1"/>
    <s v="No"/>
    <s v="Finance EMI"/>
    <s v="Corporate"/>
    <s v="Out of Warranty"/>
    <n v="5"/>
    <x v="2"/>
    <n v="50"/>
    <s v="Female"/>
    <n v="112189"/>
    <n v="5"/>
    <s v="Malappuram"/>
    <s v="No"/>
    <s v="Yes"/>
    <n v="1"/>
    <s v="NO"/>
  </r>
  <r>
    <s v="INV104926"/>
    <x v="205"/>
    <d v="1899-12-30T06:00:00"/>
    <x v="2"/>
    <s v="Customer_4926"/>
    <s v="Swift"/>
    <x v="4"/>
    <s v="Black"/>
    <x v="2"/>
    <n v="2"/>
    <n v="138692"/>
    <n v="277384"/>
    <s v="Yes"/>
    <s v="Finance EMI"/>
    <s v="Fleet"/>
    <s v="Under Warranty"/>
    <n v="1"/>
    <x v="5"/>
    <n v="55"/>
    <s v="Male"/>
    <n v="176369"/>
    <n v="8"/>
    <s v="Kozhikode"/>
    <s v="Yes"/>
    <s v="Yes"/>
    <n v="2"/>
    <s v="YES"/>
  </r>
  <r>
    <s v="INV104927"/>
    <x v="205"/>
    <d v="1899-12-30T07:00:00"/>
    <x v="13"/>
    <s v="Customer_4927"/>
    <s v="Baleno"/>
    <x v="0"/>
    <s v="Brown"/>
    <x v="1"/>
    <n v="2"/>
    <n v="68200"/>
    <n v="122760"/>
    <s v="Yes"/>
    <s v="Net Banking"/>
    <s v="Fleet"/>
    <s v="Under Warranty"/>
    <n v="1"/>
    <x v="5"/>
    <n v="53"/>
    <s v="Female"/>
    <n v="165727"/>
    <n v="1"/>
    <s v="Thrissur"/>
    <s v="No"/>
    <s v="Yes"/>
    <n v="4"/>
    <s v="YES"/>
  </r>
  <r>
    <s v="INV104928"/>
    <x v="205"/>
    <d v="1899-12-30T08:00:00"/>
    <x v="13"/>
    <s v="Customer_4928"/>
    <s v="Baleno"/>
    <x v="3"/>
    <s v="Grey"/>
    <x v="0"/>
    <n v="1"/>
    <n v="28937"/>
    <n v="27490.15"/>
    <s v="No"/>
    <s v="UPI"/>
    <s v="Fleet"/>
    <s v="Under Warranty"/>
    <n v="3"/>
    <x v="1"/>
    <n v="57"/>
    <s v="Female"/>
    <n v="182329"/>
    <n v="9"/>
    <s v="Wayanad"/>
    <s v="No"/>
    <s v="No"/>
    <n v="1"/>
    <s v="NO"/>
  </r>
  <r>
    <s v="INV104929"/>
    <x v="205"/>
    <d v="1899-12-30T09:00:00"/>
    <x v="20"/>
    <s v="Customer_4929"/>
    <s v="XL6"/>
    <x v="3"/>
    <s v="Brown"/>
    <x v="2"/>
    <n v="1"/>
    <n v="113712"/>
    <n v="108026.4"/>
    <s v="Yes"/>
    <s v="Finance EMI"/>
    <s v="Corporate"/>
    <s v="Under Warranty"/>
    <n v="3"/>
    <x v="3"/>
    <n v="36"/>
    <s v="Female"/>
    <n v="7596"/>
    <n v="1"/>
    <s v="Thrissur"/>
    <s v="No"/>
    <s v="Yes"/>
    <n v="1"/>
    <s v="YES"/>
  </r>
  <r>
    <s v="INV104930"/>
    <x v="205"/>
    <d v="1899-12-30T10:00:00"/>
    <x v="13"/>
    <s v="Customer_4930"/>
    <s v="Ciaz"/>
    <x v="2"/>
    <s v="Grey"/>
    <x v="4"/>
    <n v="1"/>
    <n v="125227"/>
    <n v="125227"/>
    <s v="Yes"/>
    <s v="Credit Card"/>
    <s v="Fleet"/>
    <s v="Under Warranty"/>
    <n v="4"/>
    <x v="2"/>
    <n v="23"/>
    <s v="Female"/>
    <n v="174568"/>
    <n v="5"/>
    <s v="Wayanad"/>
    <s v="No"/>
    <s v="No"/>
    <n v="3"/>
    <s v="YES"/>
  </r>
  <r>
    <s v="INV104931"/>
    <x v="205"/>
    <d v="1899-12-30T11:00:00"/>
    <x v="11"/>
    <s v="Customer_4931"/>
    <s v="Jimny"/>
    <x v="2"/>
    <s v="Black"/>
    <x v="2"/>
    <n v="3"/>
    <n v="128038"/>
    <n v="364908.3"/>
    <s v="Yes"/>
    <s v="Credit Card"/>
    <s v="Fleet"/>
    <s v="Under Warranty"/>
    <n v="5"/>
    <x v="0"/>
    <n v="62"/>
    <s v="Female"/>
    <n v="102081"/>
    <n v="4"/>
    <s v="Malappuram"/>
    <s v="Yes"/>
    <s v="No"/>
    <n v="1"/>
    <s v="YES"/>
  </r>
  <r>
    <s v="INV104932"/>
    <x v="205"/>
    <d v="1899-12-30T12:00:00"/>
    <x v="13"/>
    <s v="Customer_4932"/>
    <s v="Celerio"/>
    <x v="3"/>
    <s v="Black"/>
    <x v="0"/>
    <n v="2"/>
    <n v="62400"/>
    <n v="118560"/>
    <s v="Yes"/>
    <s v="Net Banking"/>
    <s v="Government"/>
    <s v="Out of Warranty"/>
    <n v="2"/>
    <x v="4"/>
    <n v="56"/>
    <s v="Male"/>
    <n v="13120"/>
    <n v="3"/>
    <s v="Kozhikode"/>
    <s v="Yes"/>
    <s v="No"/>
    <n v="4"/>
    <s v="YES"/>
  </r>
  <r>
    <s v="INV104933"/>
    <x v="205"/>
    <d v="1899-12-30T01:00:00"/>
    <x v="15"/>
    <s v="Customer_4933"/>
    <s v="XL6"/>
    <x v="3"/>
    <s v="Grey"/>
    <x v="3"/>
    <n v="2"/>
    <n v="48277"/>
    <n v="86898.6"/>
    <s v="Yes"/>
    <s v="Credit Card"/>
    <s v="Government"/>
    <s v="Out of Warranty"/>
    <n v="3"/>
    <x v="5"/>
    <n v="37"/>
    <s v="Female"/>
    <n v="51289"/>
    <n v="8"/>
    <s v="Malappuram"/>
    <s v="No"/>
    <s v="No"/>
    <n v="2"/>
    <s v="NO"/>
  </r>
  <r>
    <s v="INV104934"/>
    <x v="205"/>
    <d v="1899-12-30T02:00:00"/>
    <x v="19"/>
    <s v="Customer_4934"/>
    <s v="Celerio"/>
    <x v="4"/>
    <s v="Silver"/>
    <x v="4"/>
    <n v="3"/>
    <n v="28372"/>
    <n v="80860.2"/>
    <s v="Yes"/>
    <s v="Net Banking"/>
    <s v="Corporate"/>
    <s v="Under Warranty"/>
    <n v="1"/>
    <x v="2"/>
    <n v="58"/>
    <s v="Female"/>
    <n v="108750"/>
    <n v="7"/>
    <s v="Malappuram"/>
    <s v="No"/>
    <s v="Yes"/>
    <n v="0"/>
    <s v="NO"/>
  </r>
  <r>
    <s v="INV104935"/>
    <x v="205"/>
    <d v="1899-12-30T03:00:00"/>
    <x v="20"/>
    <s v="Customer_4935"/>
    <s v="Dzire"/>
    <x v="0"/>
    <s v="Red"/>
    <x v="4"/>
    <n v="4"/>
    <n v="139028"/>
    <n v="528306.4"/>
    <s v="Yes"/>
    <s v="Debit Card"/>
    <s v="Fleet"/>
    <s v="Under Warranty"/>
    <n v="4"/>
    <x v="2"/>
    <n v="55"/>
    <s v="Female"/>
    <n v="151822"/>
    <n v="8"/>
    <s v="Wayanad"/>
    <s v="Yes"/>
    <s v="Yes"/>
    <n v="1"/>
    <s v="YES"/>
  </r>
  <r>
    <s v="INV104936"/>
    <x v="205"/>
    <d v="1899-12-30T04:00:00"/>
    <x v="11"/>
    <s v="Customer_4936"/>
    <s v="Celerio"/>
    <x v="2"/>
    <s v="Silver"/>
    <x v="1"/>
    <n v="3"/>
    <n v="14911"/>
    <n v="40259.699999999997"/>
    <s v="No"/>
    <s v="Finance EMI"/>
    <s v="Corporate"/>
    <s v="Under Warranty"/>
    <n v="3"/>
    <x v="5"/>
    <n v="59"/>
    <s v="Male"/>
    <n v="95381"/>
    <n v="7"/>
    <s v="Kannur"/>
    <s v="No"/>
    <s v="Yes"/>
    <n v="3"/>
    <s v="NO"/>
  </r>
  <r>
    <s v="INV104937"/>
    <x v="205"/>
    <d v="1899-12-30T05:00:00"/>
    <x v="8"/>
    <s v="Customer_4937"/>
    <s v="Ciaz"/>
    <x v="4"/>
    <s v="Black"/>
    <x v="4"/>
    <n v="3"/>
    <n v="116771"/>
    <n v="350313"/>
    <s v="Yes"/>
    <s v="Cash"/>
    <s v="Fleet"/>
    <s v="Out of Warranty"/>
    <n v="4"/>
    <x v="4"/>
    <n v="26"/>
    <s v="Female"/>
    <n v="96883"/>
    <n v="2"/>
    <s v="Kozhikode"/>
    <s v="No"/>
    <s v="Yes"/>
    <n v="1"/>
    <s v="YES"/>
  </r>
  <r>
    <s v="INV104938"/>
    <x v="205"/>
    <d v="1899-12-30T06:00:00"/>
    <x v="19"/>
    <s v="Customer_4938"/>
    <s v="Dzire"/>
    <x v="0"/>
    <s v="White"/>
    <x v="0"/>
    <n v="1"/>
    <n v="84232"/>
    <n v="71597.2"/>
    <s v="Yes"/>
    <s v="Credit Card"/>
    <s v="Retail"/>
    <s v="Under Warranty"/>
    <n v="2"/>
    <x v="5"/>
    <n v="31"/>
    <s v="Female"/>
    <n v="183655"/>
    <n v="9"/>
    <s v="Wayanad"/>
    <s v="Yes"/>
    <s v="No"/>
    <n v="3"/>
    <s v="NO"/>
  </r>
  <r>
    <s v="INV104939"/>
    <x v="205"/>
    <d v="1899-12-30T07:00:00"/>
    <x v="19"/>
    <s v="Customer_4939"/>
    <s v="Fronx"/>
    <x v="2"/>
    <s v="White"/>
    <x v="4"/>
    <n v="4"/>
    <n v="54403"/>
    <n v="184970.2"/>
    <s v="Yes"/>
    <s v="Cash"/>
    <s v="Corporate"/>
    <s v="Under Warranty"/>
    <n v="3"/>
    <x v="4"/>
    <n v="38"/>
    <s v="Male"/>
    <n v="135547"/>
    <n v="5"/>
    <s v="Palakkad"/>
    <s v="Yes"/>
    <s v="No"/>
    <n v="0"/>
    <s v="YES"/>
  </r>
  <r>
    <s v="INV104940"/>
    <x v="205"/>
    <d v="1899-12-30T08:00:00"/>
    <x v="2"/>
    <s v="Customer_4940"/>
    <s v="Swift"/>
    <x v="4"/>
    <s v="Blue"/>
    <x v="3"/>
    <n v="3"/>
    <n v="140742"/>
    <n v="358892.1"/>
    <s v="Yes"/>
    <s v="Credit Card"/>
    <s v="Government"/>
    <s v="Out of Warranty"/>
    <n v="5"/>
    <x v="2"/>
    <n v="56"/>
    <s v="Female"/>
    <n v="44921"/>
    <n v="2"/>
    <s v="Kozhikode"/>
    <s v="Yes"/>
    <s v="Yes"/>
    <n v="3"/>
    <s v="YES"/>
  </r>
  <r>
    <s v="INV104941"/>
    <x v="205"/>
    <d v="1899-12-30T09:00:00"/>
    <x v="4"/>
    <s v="Customer_4941"/>
    <s v="WagonR"/>
    <x v="1"/>
    <s v="Silver"/>
    <x v="5"/>
    <n v="4"/>
    <n v="62844"/>
    <n v="251376"/>
    <s v="Yes"/>
    <s v="UPI"/>
    <s v="Fleet"/>
    <s v="Out of Warranty"/>
    <n v="2"/>
    <x v="5"/>
    <n v="27"/>
    <s v="Female"/>
    <n v="159337"/>
    <n v="4"/>
    <s v="Kozhikode"/>
    <s v="Yes"/>
    <s v="No"/>
    <n v="0"/>
    <s v="YES"/>
  </r>
  <r>
    <s v="INV104942"/>
    <x v="205"/>
    <d v="1899-12-30T10:00:00"/>
    <x v="2"/>
    <s v="Customer_4942"/>
    <s v="Ignis"/>
    <x v="1"/>
    <s v="Grey"/>
    <x v="5"/>
    <n v="4"/>
    <n v="66137"/>
    <n v="251320.6"/>
    <s v="Yes"/>
    <s v="UPI"/>
    <s v="Fleet"/>
    <s v="Under Warranty"/>
    <n v="1"/>
    <x v="2"/>
    <n v="29"/>
    <s v="Female"/>
    <n v="92720"/>
    <n v="2"/>
    <s v="Malappuram"/>
    <s v="Yes"/>
    <s v="Yes"/>
    <n v="1"/>
    <s v="YES"/>
  </r>
  <r>
    <s v="INV104943"/>
    <x v="205"/>
    <d v="1899-12-30T11:00:00"/>
    <x v="20"/>
    <s v="Customer_4943"/>
    <s v="Dzire"/>
    <x v="2"/>
    <s v="Blue"/>
    <x v="2"/>
    <n v="1"/>
    <n v="26473"/>
    <n v="23825.7"/>
    <s v="No"/>
    <s v="Net Banking"/>
    <s v="Retail"/>
    <s v="Under Warranty"/>
    <n v="4"/>
    <x v="5"/>
    <n v="55"/>
    <s v="Female"/>
    <n v="152840"/>
    <n v="7"/>
    <s v="Kannur"/>
    <s v="Yes"/>
    <s v="No"/>
    <n v="1"/>
    <s v="NO"/>
  </r>
  <r>
    <s v="INV104944"/>
    <x v="206"/>
    <d v="1899-12-30T12:00:00"/>
    <x v="13"/>
    <s v="Customer_4944"/>
    <s v="Ciaz"/>
    <x v="4"/>
    <s v="Blue"/>
    <x v="5"/>
    <n v="4"/>
    <n v="50298"/>
    <n v="201192"/>
    <s v="Yes"/>
    <s v="Cash"/>
    <s v="Retail"/>
    <s v="Out of Warranty"/>
    <n v="2"/>
    <x v="5"/>
    <n v="26"/>
    <s v="Female"/>
    <n v="41373"/>
    <n v="4"/>
    <s v="Kannur"/>
    <s v="Yes"/>
    <s v="No"/>
    <n v="0"/>
    <s v="YES"/>
  </r>
  <r>
    <s v="INV104945"/>
    <x v="206"/>
    <d v="1899-12-30T01:00:00"/>
    <x v="5"/>
    <s v="Customer_4945"/>
    <s v="Celerio"/>
    <x v="0"/>
    <s v="White"/>
    <x v="0"/>
    <n v="1"/>
    <n v="24345"/>
    <n v="20693.25"/>
    <s v="No"/>
    <s v="Net Banking"/>
    <s v="Retail"/>
    <s v="Out of Warranty"/>
    <n v="2"/>
    <x v="0"/>
    <n v="47"/>
    <s v="Male"/>
    <n v="102626"/>
    <n v="6"/>
    <s v="Malappuram"/>
    <s v="No"/>
    <s v="Yes"/>
    <n v="3"/>
    <s v="NO"/>
  </r>
  <r>
    <s v="INV104946"/>
    <x v="206"/>
    <d v="1899-12-30T02:00:00"/>
    <x v="8"/>
    <s v="Customer_4946"/>
    <s v="Alto"/>
    <x v="0"/>
    <s v="Silver"/>
    <x v="5"/>
    <n v="2"/>
    <n v="28608"/>
    <n v="54355.199999999997"/>
    <s v="Yes"/>
    <s v="Debit Card"/>
    <s v="Retail"/>
    <s v="Under Warranty"/>
    <n v="2"/>
    <x v="3"/>
    <n v="60"/>
    <s v="Female"/>
    <n v="159275"/>
    <n v="4"/>
    <s v="Kannur"/>
    <s v="No"/>
    <s v="No"/>
    <n v="1"/>
    <s v="NO"/>
  </r>
  <r>
    <s v="INV104947"/>
    <x v="206"/>
    <d v="1899-12-30T03:00:00"/>
    <x v="11"/>
    <s v="Customer_4947"/>
    <s v="Invicto"/>
    <x v="4"/>
    <s v="Red"/>
    <x v="0"/>
    <n v="3"/>
    <n v="104488"/>
    <n v="266444.40000000002"/>
    <s v="Yes"/>
    <s v="Net Banking"/>
    <s v="Retail"/>
    <s v="Under Warranty"/>
    <n v="4"/>
    <x v="5"/>
    <n v="62"/>
    <s v="Male"/>
    <n v="165628"/>
    <n v="5"/>
    <s v="Kozhikode"/>
    <s v="Yes"/>
    <s v="No"/>
    <n v="1"/>
    <s v="YES"/>
  </r>
  <r>
    <s v="INV104948"/>
    <x v="206"/>
    <d v="1899-12-30T04:00:00"/>
    <x v="16"/>
    <s v="Customer_4948"/>
    <s v="Baleno"/>
    <x v="1"/>
    <s v="Brown"/>
    <x v="0"/>
    <n v="1"/>
    <n v="109835"/>
    <n v="93359.75"/>
    <s v="Yes"/>
    <s v="Finance EMI"/>
    <s v="Retail"/>
    <s v="Under Warranty"/>
    <n v="5"/>
    <x v="1"/>
    <n v="37"/>
    <s v="Female"/>
    <n v="123652"/>
    <n v="2"/>
    <s v="Palakkad"/>
    <s v="No"/>
    <s v="Yes"/>
    <n v="0"/>
    <s v="NO"/>
  </r>
  <r>
    <s v="INV104949"/>
    <x v="206"/>
    <d v="1899-12-30T05:00:00"/>
    <x v="13"/>
    <s v="Customer_4949"/>
    <s v="Swift"/>
    <x v="4"/>
    <s v="Grey"/>
    <x v="2"/>
    <n v="1"/>
    <n v="13286"/>
    <n v="11293.1"/>
    <s v="No"/>
    <s v="Finance EMI"/>
    <s v="Fleet"/>
    <s v="Under Warranty"/>
    <n v="4"/>
    <x v="5"/>
    <n v="56"/>
    <s v="Male"/>
    <n v="39675"/>
    <n v="6"/>
    <s v="Palakkad"/>
    <s v="No"/>
    <s v="No"/>
    <n v="4"/>
    <s v="NO"/>
  </r>
  <r>
    <s v="INV104950"/>
    <x v="206"/>
    <d v="1899-12-30T06:00:00"/>
    <x v="9"/>
    <s v="Customer_4950"/>
    <s v="Invicto"/>
    <x v="1"/>
    <s v="Silver"/>
    <x v="5"/>
    <n v="3"/>
    <n v="92185"/>
    <n v="276555"/>
    <s v="Yes"/>
    <s v="Net Banking"/>
    <s v="Government"/>
    <s v="Under Warranty"/>
    <n v="4"/>
    <x v="2"/>
    <n v="20"/>
    <s v="Female"/>
    <n v="151596"/>
    <n v="3"/>
    <s v="Palakkad"/>
    <s v="Yes"/>
    <s v="Yes"/>
    <n v="3"/>
    <s v="YES"/>
  </r>
  <r>
    <s v="INV104951"/>
    <x v="206"/>
    <d v="1899-12-30T07:00:00"/>
    <x v="2"/>
    <s v="Customer_4951"/>
    <s v="Ertiga"/>
    <x v="1"/>
    <s v="Blue"/>
    <x v="2"/>
    <n v="1"/>
    <n v="47476"/>
    <n v="45102.2"/>
    <s v="No"/>
    <s v="Net Banking"/>
    <s v="Government"/>
    <s v="Out of Warranty"/>
    <n v="1"/>
    <x v="4"/>
    <n v="48"/>
    <s v="Female"/>
    <n v="75802"/>
    <n v="2"/>
    <s v="Kannur"/>
    <s v="No"/>
    <s v="No"/>
    <n v="2"/>
    <s v="NO"/>
  </r>
  <r>
    <s v="INV104952"/>
    <x v="206"/>
    <d v="1899-12-30T08:00:00"/>
    <x v="16"/>
    <s v="Customer_4952"/>
    <s v="Celerio"/>
    <x v="0"/>
    <s v="Black"/>
    <x v="4"/>
    <n v="4"/>
    <n v="123059"/>
    <n v="418400.6"/>
    <s v="Yes"/>
    <s v="Credit Card"/>
    <s v="Corporate"/>
    <s v="Under Warranty"/>
    <n v="4"/>
    <x v="2"/>
    <n v="41"/>
    <s v="Female"/>
    <n v="71682"/>
    <n v="5"/>
    <s v="Thrissur"/>
    <s v="Yes"/>
    <s v="Yes"/>
    <n v="3"/>
    <s v="YES"/>
  </r>
  <r>
    <s v="INV104953"/>
    <x v="206"/>
    <d v="1899-12-30T09:00:00"/>
    <x v="1"/>
    <s v="Customer_4953"/>
    <s v="Ciaz"/>
    <x v="2"/>
    <s v="Blue"/>
    <x v="3"/>
    <n v="1"/>
    <n v="106581"/>
    <n v="106581"/>
    <s v="Yes"/>
    <s v="Credit Card"/>
    <s v="Fleet"/>
    <s v="Under Warranty"/>
    <n v="4"/>
    <x v="1"/>
    <n v="41"/>
    <s v="Female"/>
    <n v="20946"/>
    <n v="4"/>
    <s v="Wayanad"/>
    <s v="Yes"/>
    <s v="No"/>
    <n v="0"/>
    <s v="YES"/>
  </r>
  <r>
    <s v="INV104954"/>
    <x v="206"/>
    <d v="1899-12-30T10:00:00"/>
    <x v="11"/>
    <s v="Customer_4954"/>
    <s v="Dzire"/>
    <x v="3"/>
    <s v="Silver"/>
    <x v="5"/>
    <n v="1"/>
    <n v="96567"/>
    <n v="86910.3"/>
    <s v="Yes"/>
    <s v="Debit Card"/>
    <s v="Fleet"/>
    <s v="Under Warranty"/>
    <n v="5"/>
    <x v="3"/>
    <n v="66"/>
    <s v="Male"/>
    <n v="165341"/>
    <n v="9"/>
    <s v="Malappuram"/>
    <s v="No"/>
    <s v="Yes"/>
    <n v="3"/>
    <s v="NO"/>
  </r>
  <r>
    <s v="INV104955"/>
    <x v="206"/>
    <d v="1899-12-30T11:00:00"/>
    <x v="11"/>
    <s v="Customer_4955"/>
    <s v="Ciaz"/>
    <x v="4"/>
    <s v="White"/>
    <x v="4"/>
    <n v="4"/>
    <n v="76477"/>
    <n v="275317.2"/>
    <s v="Yes"/>
    <s v="Cash"/>
    <s v="Government"/>
    <s v="Under Warranty"/>
    <n v="4"/>
    <x v="5"/>
    <n v="64"/>
    <s v="Male"/>
    <n v="174664"/>
    <n v="4"/>
    <s v="Wayanad"/>
    <s v="No"/>
    <s v="Yes"/>
    <n v="3"/>
    <s v="YES"/>
  </r>
  <r>
    <s v="INV104956"/>
    <x v="206"/>
    <d v="1899-12-30T12:00:00"/>
    <x v="18"/>
    <s v="Customer_4956"/>
    <s v="Jimny"/>
    <x v="1"/>
    <s v="Brown"/>
    <x v="1"/>
    <n v="3"/>
    <n v="49016"/>
    <n v="147048"/>
    <s v="Yes"/>
    <s v="UPI"/>
    <s v="Government"/>
    <s v="Out of Warranty"/>
    <n v="4"/>
    <x v="2"/>
    <n v="43"/>
    <s v="Male"/>
    <n v="30585"/>
    <n v="1"/>
    <s v="Thrissur"/>
    <s v="Yes"/>
    <s v="No"/>
    <n v="1"/>
    <s v="YES"/>
  </r>
  <r>
    <s v="INV104957"/>
    <x v="206"/>
    <d v="1899-12-30T01:00:00"/>
    <x v="18"/>
    <s v="Customer_4957"/>
    <s v="WagonR"/>
    <x v="4"/>
    <s v="Silver"/>
    <x v="4"/>
    <n v="1"/>
    <n v="19260"/>
    <n v="17334"/>
    <s v="No"/>
    <s v="Cash"/>
    <s v="Corporate"/>
    <s v="Out of Warranty"/>
    <n v="4"/>
    <x v="1"/>
    <n v="44"/>
    <s v="Male"/>
    <n v="12797"/>
    <n v="7"/>
    <s v="Wayanad"/>
    <s v="No"/>
    <s v="Yes"/>
    <n v="2"/>
    <s v="NO"/>
  </r>
  <r>
    <s v="INV104958"/>
    <x v="206"/>
    <d v="1899-12-30T02:00:00"/>
    <x v="7"/>
    <s v="Customer_4958"/>
    <s v="Alto"/>
    <x v="2"/>
    <s v="Red"/>
    <x v="2"/>
    <n v="2"/>
    <n v="90576"/>
    <n v="153979.20000000001"/>
    <s v="Yes"/>
    <s v="UPI"/>
    <s v="Retail"/>
    <s v="Under Warranty"/>
    <n v="4"/>
    <x v="4"/>
    <n v="39"/>
    <s v="Female"/>
    <n v="77072"/>
    <n v="1"/>
    <s v="Wayanad"/>
    <s v="No"/>
    <s v="Yes"/>
    <n v="3"/>
    <s v="YES"/>
  </r>
  <r>
    <s v="INV104959"/>
    <x v="206"/>
    <d v="1899-12-30T03:00:00"/>
    <x v="13"/>
    <s v="Customer_4959"/>
    <s v="WagonR"/>
    <x v="2"/>
    <s v="Grey"/>
    <x v="2"/>
    <n v="3"/>
    <n v="47713"/>
    <n v="143139"/>
    <s v="Yes"/>
    <s v="Credit Card"/>
    <s v="Fleet"/>
    <s v="Out of Warranty"/>
    <n v="1"/>
    <x v="3"/>
    <n v="49"/>
    <s v="Male"/>
    <n v="192853"/>
    <n v="5"/>
    <s v="Malappuram"/>
    <s v="Yes"/>
    <s v="No"/>
    <n v="0"/>
    <s v="YES"/>
  </r>
  <r>
    <s v="INV104960"/>
    <x v="206"/>
    <d v="1899-12-30T04:00:00"/>
    <x v="19"/>
    <s v="Customer_4960"/>
    <s v="Invicto"/>
    <x v="3"/>
    <s v="Grey"/>
    <x v="3"/>
    <n v="2"/>
    <n v="72748"/>
    <n v="145496"/>
    <s v="Yes"/>
    <s v="Net Banking"/>
    <s v="Government"/>
    <s v="Out of Warranty"/>
    <n v="1"/>
    <x v="3"/>
    <n v="26"/>
    <s v="Male"/>
    <n v="52988"/>
    <n v="5"/>
    <s v="Thrissur"/>
    <s v="Yes"/>
    <s v="Yes"/>
    <n v="1"/>
    <s v="YES"/>
  </r>
  <r>
    <s v="INV104961"/>
    <x v="206"/>
    <d v="1899-12-30T05:00:00"/>
    <x v="19"/>
    <s v="Customer_4961"/>
    <s v="Alto"/>
    <x v="3"/>
    <s v="Black"/>
    <x v="3"/>
    <n v="2"/>
    <n v="101789"/>
    <n v="183220.2"/>
    <s v="Yes"/>
    <s v="Finance EMI"/>
    <s v="Fleet"/>
    <s v="Out of Warranty"/>
    <n v="4"/>
    <x v="5"/>
    <n v="22"/>
    <s v="Male"/>
    <n v="79597"/>
    <n v="6"/>
    <s v="Malappuram"/>
    <s v="No"/>
    <s v="Yes"/>
    <n v="2"/>
    <s v="YES"/>
  </r>
  <r>
    <s v="INV104962"/>
    <x v="206"/>
    <d v="1899-12-30T06:00:00"/>
    <x v="20"/>
    <s v="Customer_4962"/>
    <s v="Grand Vitara"/>
    <x v="1"/>
    <s v="Black"/>
    <x v="3"/>
    <n v="2"/>
    <n v="53201"/>
    <n v="101081.9"/>
    <s v="Yes"/>
    <s v="Debit Card"/>
    <s v="Government"/>
    <s v="Out of Warranty"/>
    <n v="4"/>
    <x v="3"/>
    <n v="25"/>
    <s v="Male"/>
    <n v="62339"/>
    <n v="3"/>
    <s v="Palakkad"/>
    <s v="No"/>
    <s v="No"/>
    <n v="0"/>
    <s v="YES"/>
  </r>
  <r>
    <s v="INV104963"/>
    <x v="206"/>
    <d v="1899-12-30T07:00:00"/>
    <x v="0"/>
    <s v="Customer_4963"/>
    <s v="Baleno"/>
    <x v="3"/>
    <s v="Blue"/>
    <x v="3"/>
    <n v="1"/>
    <n v="102087"/>
    <n v="91878.3"/>
    <s v="Yes"/>
    <s v="Debit Card"/>
    <s v="Retail"/>
    <s v="Out of Warranty"/>
    <n v="1"/>
    <x v="4"/>
    <n v="35"/>
    <s v="Female"/>
    <n v="116201"/>
    <n v="6"/>
    <s v="Palakkad"/>
    <s v="Yes"/>
    <s v="Yes"/>
    <n v="2"/>
    <s v="NO"/>
  </r>
  <r>
    <s v="INV104964"/>
    <x v="206"/>
    <d v="1899-12-30T08:00:00"/>
    <x v="10"/>
    <s v="Customer_4964"/>
    <s v="Celerio"/>
    <x v="1"/>
    <s v="Silver"/>
    <x v="2"/>
    <n v="4"/>
    <n v="14251"/>
    <n v="48453.4"/>
    <s v="No"/>
    <s v="Finance EMI"/>
    <s v="Retail"/>
    <s v="Out of Warranty"/>
    <n v="1"/>
    <x v="2"/>
    <n v="32"/>
    <s v="Male"/>
    <n v="50614"/>
    <n v="8"/>
    <s v="Kozhikode"/>
    <s v="No"/>
    <s v="Yes"/>
    <n v="4"/>
    <s v="NO"/>
  </r>
  <r>
    <s v="INV104965"/>
    <x v="206"/>
    <d v="1899-12-30T09:00:00"/>
    <x v="2"/>
    <s v="Customer_4965"/>
    <s v="Ertiga"/>
    <x v="0"/>
    <s v="Grey"/>
    <x v="0"/>
    <n v="1"/>
    <n v="126499"/>
    <n v="120174.05"/>
    <s v="Yes"/>
    <s v="Debit Card"/>
    <s v="Fleet"/>
    <s v="Under Warranty"/>
    <n v="4"/>
    <x v="3"/>
    <n v="26"/>
    <s v="Female"/>
    <n v="31573"/>
    <n v="3"/>
    <s v="Wayanad"/>
    <s v="No"/>
    <s v="No"/>
    <n v="2"/>
    <s v="YES"/>
  </r>
  <r>
    <s v="INV104966"/>
    <x v="206"/>
    <d v="1899-12-30T10:00:00"/>
    <x v="6"/>
    <s v="Customer_4966"/>
    <s v="Invicto"/>
    <x v="1"/>
    <s v="White"/>
    <x v="2"/>
    <n v="2"/>
    <n v="131356"/>
    <n v="249576.4"/>
    <s v="Yes"/>
    <s v="Cash"/>
    <s v="Government"/>
    <s v="Under Warranty"/>
    <n v="4"/>
    <x v="1"/>
    <n v="48"/>
    <s v="Male"/>
    <n v="46322"/>
    <n v="3"/>
    <s v="Wayanad"/>
    <s v="Yes"/>
    <s v="No"/>
    <n v="2"/>
    <s v="YES"/>
  </r>
  <r>
    <s v="INV104967"/>
    <x v="206"/>
    <d v="1899-12-30T11:00:00"/>
    <x v="3"/>
    <s v="Customer_4967"/>
    <s v="Dzire"/>
    <x v="3"/>
    <s v="Red"/>
    <x v="0"/>
    <n v="2"/>
    <n v="65939"/>
    <n v="112096.3"/>
    <s v="Yes"/>
    <s v="Credit Card"/>
    <s v="Fleet"/>
    <s v="Under Warranty"/>
    <n v="5"/>
    <x v="0"/>
    <n v="30"/>
    <s v="Female"/>
    <n v="82177"/>
    <n v="2"/>
    <s v="Thrissur"/>
    <s v="Yes"/>
    <s v="No"/>
    <n v="4"/>
    <s v="YES"/>
  </r>
  <r>
    <s v="INV104968"/>
    <x v="207"/>
    <d v="1899-12-30T12:00:00"/>
    <x v="2"/>
    <s v="Customer_4968"/>
    <s v="Baleno"/>
    <x v="4"/>
    <s v="Blue"/>
    <x v="2"/>
    <n v="4"/>
    <n v="11061"/>
    <n v="42031.8"/>
    <s v="No"/>
    <s v="Credit Card"/>
    <s v="Retail"/>
    <s v="Out of Warranty"/>
    <n v="1"/>
    <x v="2"/>
    <n v="21"/>
    <s v="Male"/>
    <n v="94914"/>
    <n v="9"/>
    <s v="Malappuram"/>
    <s v="Yes"/>
    <s v="No"/>
    <n v="4"/>
    <s v="NO"/>
  </r>
  <r>
    <s v="INV104969"/>
    <x v="207"/>
    <d v="1899-12-30T01:00:00"/>
    <x v="10"/>
    <s v="Customer_4969"/>
    <s v="Ignis"/>
    <x v="3"/>
    <s v="Silver"/>
    <x v="1"/>
    <n v="3"/>
    <n v="27408"/>
    <n v="82224"/>
    <s v="Yes"/>
    <s v="Net Banking"/>
    <s v="Fleet"/>
    <s v="Under Warranty"/>
    <n v="1"/>
    <x v="4"/>
    <n v="43"/>
    <s v="Male"/>
    <n v="89362"/>
    <n v="4"/>
    <s v="Palakkad"/>
    <s v="Yes"/>
    <s v="No"/>
    <n v="0"/>
    <s v="NO"/>
  </r>
  <r>
    <s v="INV104970"/>
    <x v="207"/>
    <d v="1899-12-30T02:00:00"/>
    <x v="8"/>
    <s v="Customer_4970"/>
    <s v="Ertiga"/>
    <x v="2"/>
    <s v="White"/>
    <x v="2"/>
    <n v="2"/>
    <n v="130218"/>
    <n v="247414.2"/>
    <s v="Yes"/>
    <s v="Finance EMI"/>
    <s v="Government"/>
    <s v="Under Warranty"/>
    <n v="1"/>
    <x v="4"/>
    <n v="45"/>
    <s v="Female"/>
    <n v="149822"/>
    <n v="6"/>
    <s v="Malappuram"/>
    <s v="Yes"/>
    <s v="Yes"/>
    <n v="4"/>
    <s v="YES"/>
  </r>
  <r>
    <s v="INV104971"/>
    <x v="207"/>
    <d v="1899-12-30T03:00:00"/>
    <x v="13"/>
    <s v="Customer_4971"/>
    <s v="XL6"/>
    <x v="3"/>
    <s v="Silver"/>
    <x v="3"/>
    <n v="1"/>
    <n v="129354"/>
    <n v="122886.3"/>
    <s v="Yes"/>
    <s v="Finance EMI"/>
    <s v="Retail"/>
    <s v="Out of Warranty"/>
    <n v="3"/>
    <x v="5"/>
    <n v="64"/>
    <s v="Male"/>
    <n v="195487"/>
    <n v="1"/>
    <s v="Wayanad"/>
    <s v="No"/>
    <s v="No"/>
    <n v="1"/>
    <s v="YES"/>
  </r>
  <r>
    <s v="INV104972"/>
    <x v="207"/>
    <d v="1899-12-30T04:00:00"/>
    <x v="8"/>
    <s v="Customer_4972"/>
    <s v="WagonR"/>
    <x v="0"/>
    <s v="White"/>
    <x v="0"/>
    <n v="2"/>
    <n v="27687"/>
    <n v="49836.6"/>
    <s v="No"/>
    <s v="Cash"/>
    <s v="Fleet"/>
    <s v="Out of Warranty"/>
    <n v="2"/>
    <x v="1"/>
    <n v="57"/>
    <s v="Female"/>
    <n v="184431"/>
    <n v="5"/>
    <s v="Palakkad"/>
    <s v="No"/>
    <s v="No"/>
    <n v="0"/>
    <s v="NO"/>
  </r>
  <r>
    <s v="INV104973"/>
    <x v="207"/>
    <d v="1899-12-30T05:00:00"/>
    <x v="6"/>
    <s v="Customer_4973"/>
    <s v="Baleno"/>
    <x v="1"/>
    <s v="Brown"/>
    <x v="4"/>
    <n v="2"/>
    <n v="130757"/>
    <n v="261514"/>
    <s v="Yes"/>
    <s v="Net Banking"/>
    <s v="Corporate"/>
    <s v="Out of Warranty"/>
    <n v="1"/>
    <x v="3"/>
    <n v="28"/>
    <s v="Female"/>
    <n v="154662"/>
    <n v="5"/>
    <s v="Malappuram"/>
    <s v="Yes"/>
    <s v="Yes"/>
    <n v="2"/>
    <s v="YES"/>
  </r>
  <r>
    <s v="INV104974"/>
    <x v="207"/>
    <d v="1899-12-30T06:00:00"/>
    <x v="1"/>
    <s v="Customer_4974"/>
    <s v="XL6"/>
    <x v="2"/>
    <s v="Silver"/>
    <x v="1"/>
    <n v="3"/>
    <n v="69505"/>
    <n v="177237.75"/>
    <s v="Yes"/>
    <s v="UPI"/>
    <s v="Fleet"/>
    <s v="Out of Warranty"/>
    <n v="3"/>
    <x v="5"/>
    <n v="57"/>
    <s v="Male"/>
    <n v="195677"/>
    <n v="4"/>
    <s v="Thrissur"/>
    <s v="Yes"/>
    <s v="No"/>
    <n v="0"/>
    <s v="YES"/>
  </r>
  <r>
    <s v="INV104975"/>
    <x v="207"/>
    <d v="1899-12-30T07:00:00"/>
    <x v="7"/>
    <s v="Customer_4975"/>
    <s v="Ertiga"/>
    <x v="1"/>
    <s v="Silver"/>
    <x v="4"/>
    <n v="4"/>
    <n v="19551"/>
    <n v="78204"/>
    <s v="Yes"/>
    <s v="Credit Card"/>
    <s v="Fleet"/>
    <s v="Out of Warranty"/>
    <n v="2"/>
    <x v="3"/>
    <n v="55"/>
    <s v="Female"/>
    <n v="64021"/>
    <n v="6"/>
    <s v="Malappuram"/>
    <s v="Yes"/>
    <s v="Yes"/>
    <n v="4"/>
    <s v="NO"/>
  </r>
  <r>
    <s v="INV104976"/>
    <x v="207"/>
    <d v="1899-12-30T08:00:00"/>
    <x v="8"/>
    <s v="Customer_4976"/>
    <s v="Jimny"/>
    <x v="1"/>
    <s v="Brown"/>
    <x v="1"/>
    <n v="2"/>
    <n v="63149"/>
    <n v="119983.1"/>
    <s v="Yes"/>
    <s v="Debit Card"/>
    <s v="Government"/>
    <s v="Out of Warranty"/>
    <n v="2"/>
    <x v="1"/>
    <n v="60"/>
    <s v="Female"/>
    <n v="170914"/>
    <n v="7"/>
    <s v="Palakkad"/>
    <s v="Yes"/>
    <s v="No"/>
    <n v="3"/>
    <s v="YES"/>
  </r>
  <r>
    <s v="INV104977"/>
    <x v="207"/>
    <d v="1899-12-30T09:00:00"/>
    <x v="15"/>
    <s v="Customer_4977"/>
    <s v="Jimny"/>
    <x v="3"/>
    <s v="Grey"/>
    <x v="4"/>
    <n v="3"/>
    <n v="95372"/>
    <n v="257504.4"/>
    <s v="Yes"/>
    <s v="Finance EMI"/>
    <s v="Retail"/>
    <s v="Under Warranty"/>
    <n v="1"/>
    <x v="1"/>
    <n v="25"/>
    <s v="Male"/>
    <n v="141769"/>
    <n v="2"/>
    <s v="Malappuram"/>
    <s v="No"/>
    <s v="No"/>
    <n v="0"/>
    <s v="YES"/>
  </r>
  <r>
    <s v="INV104978"/>
    <x v="207"/>
    <d v="1899-12-30T10:00:00"/>
    <x v="10"/>
    <s v="Customer_4978"/>
    <s v="Ertiga"/>
    <x v="4"/>
    <s v="Blue"/>
    <x v="3"/>
    <n v="3"/>
    <n v="149874"/>
    <n v="382178.7"/>
    <s v="Yes"/>
    <s v="Net Banking"/>
    <s v="Retail"/>
    <s v="Under Warranty"/>
    <n v="2"/>
    <x v="2"/>
    <n v="66"/>
    <s v="Male"/>
    <n v="24321"/>
    <n v="9"/>
    <s v="Palakkad"/>
    <s v="Yes"/>
    <s v="Yes"/>
    <n v="0"/>
    <s v="YES"/>
  </r>
  <r>
    <s v="INV104979"/>
    <x v="207"/>
    <d v="1899-12-30T11:00:00"/>
    <x v="4"/>
    <s v="Customer_4979"/>
    <s v="WagonR"/>
    <x v="2"/>
    <s v="Silver"/>
    <x v="4"/>
    <n v="2"/>
    <n v="130763"/>
    <n v="222297.1"/>
    <s v="Yes"/>
    <s v="UPI"/>
    <s v="Corporate"/>
    <s v="Out of Warranty"/>
    <n v="3"/>
    <x v="5"/>
    <n v="49"/>
    <s v="Female"/>
    <n v="194472"/>
    <n v="3"/>
    <s v="Wayanad"/>
    <s v="No"/>
    <s v="No"/>
    <n v="3"/>
    <s v="YES"/>
  </r>
  <r>
    <s v="INV104980"/>
    <x v="207"/>
    <d v="1899-12-30T12:00:00"/>
    <x v="13"/>
    <s v="Customer_4980"/>
    <s v="Ciaz"/>
    <x v="0"/>
    <s v="Silver"/>
    <x v="2"/>
    <n v="2"/>
    <n v="145103"/>
    <n v="275695.7"/>
    <s v="Yes"/>
    <s v="Debit Card"/>
    <s v="Fleet"/>
    <s v="Under Warranty"/>
    <n v="1"/>
    <x v="5"/>
    <n v="33"/>
    <s v="Male"/>
    <n v="58836"/>
    <n v="5"/>
    <s v="Wayanad"/>
    <s v="No"/>
    <s v="No"/>
    <n v="1"/>
    <s v="YES"/>
  </r>
  <r>
    <s v="INV104981"/>
    <x v="207"/>
    <d v="1899-12-30T01:00:00"/>
    <x v="0"/>
    <s v="Customer_4981"/>
    <s v="Ertiga"/>
    <x v="0"/>
    <s v="Blue"/>
    <x v="3"/>
    <n v="4"/>
    <n v="58341"/>
    <n v="233364"/>
    <s v="Yes"/>
    <s v="Debit Card"/>
    <s v="Fleet"/>
    <s v="Out of Warranty"/>
    <n v="4"/>
    <x v="5"/>
    <n v="67"/>
    <s v="Female"/>
    <n v="194854"/>
    <n v="8"/>
    <s v="Kozhikode"/>
    <s v="Yes"/>
    <s v="No"/>
    <n v="1"/>
    <s v="YES"/>
  </r>
  <r>
    <s v="INV104982"/>
    <x v="207"/>
    <d v="1899-12-30T02:00:00"/>
    <x v="3"/>
    <s v="Customer_4982"/>
    <s v="Jimny"/>
    <x v="4"/>
    <s v="Blue"/>
    <x v="4"/>
    <n v="1"/>
    <n v="24521"/>
    <n v="22068.9"/>
    <s v="No"/>
    <s v="Net Banking"/>
    <s v="Fleet"/>
    <s v="Out of Warranty"/>
    <n v="4"/>
    <x v="5"/>
    <n v="33"/>
    <s v="Male"/>
    <n v="37183"/>
    <n v="3"/>
    <s v="Kannur"/>
    <s v="No"/>
    <s v="Yes"/>
    <n v="3"/>
    <s v="NO"/>
  </r>
  <r>
    <s v="INV104983"/>
    <x v="207"/>
    <d v="1899-12-30T03:00:00"/>
    <x v="18"/>
    <s v="Customer_4983"/>
    <s v="XL6"/>
    <x v="4"/>
    <s v="Black"/>
    <x v="3"/>
    <n v="1"/>
    <n v="89894"/>
    <n v="89894"/>
    <s v="Yes"/>
    <s v="Net Banking"/>
    <s v="Retail"/>
    <s v="Out of Warranty"/>
    <n v="4"/>
    <x v="0"/>
    <n v="33"/>
    <s v="Male"/>
    <n v="17308"/>
    <n v="1"/>
    <s v="Kannur"/>
    <s v="No"/>
    <s v="Yes"/>
    <n v="3"/>
    <s v="NO"/>
  </r>
  <r>
    <s v="INV104984"/>
    <x v="207"/>
    <d v="1899-12-30T04:00:00"/>
    <x v="12"/>
    <s v="Customer_4984"/>
    <s v="Swift"/>
    <x v="3"/>
    <s v="Black"/>
    <x v="2"/>
    <n v="4"/>
    <n v="28333"/>
    <n v="113332"/>
    <s v="Yes"/>
    <s v="Net Banking"/>
    <s v="Retail"/>
    <s v="Under Warranty"/>
    <n v="3"/>
    <x v="0"/>
    <n v="43"/>
    <s v="Male"/>
    <n v="15940"/>
    <n v="9"/>
    <s v="Thrissur"/>
    <s v="Yes"/>
    <s v="Yes"/>
    <n v="0"/>
    <s v="YES"/>
  </r>
  <r>
    <s v="INV104985"/>
    <x v="207"/>
    <d v="1899-12-30T05:00:00"/>
    <x v="8"/>
    <s v="Customer_4985"/>
    <s v="Alto"/>
    <x v="0"/>
    <s v="Grey"/>
    <x v="3"/>
    <n v="3"/>
    <n v="114965"/>
    <n v="293160.75"/>
    <s v="Yes"/>
    <s v="Credit Card"/>
    <s v="Fleet"/>
    <s v="Under Warranty"/>
    <n v="3"/>
    <x v="1"/>
    <n v="37"/>
    <s v="Male"/>
    <n v="60015"/>
    <n v="8"/>
    <s v="Palakkad"/>
    <s v="Yes"/>
    <s v="No"/>
    <n v="4"/>
    <s v="YES"/>
  </r>
  <r>
    <s v="INV104986"/>
    <x v="207"/>
    <d v="1899-12-30T06:00:00"/>
    <x v="7"/>
    <s v="Customer_4986"/>
    <s v="Ciaz"/>
    <x v="2"/>
    <s v="Blue"/>
    <x v="4"/>
    <n v="3"/>
    <n v="67731"/>
    <n v="203193"/>
    <s v="Yes"/>
    <s v="Finance EMI"/>
    <s v="Fleet"/>
    <s v="Out of Warranty"/>
    <n v="2"/>
    <x v="5"/>
    <n v="21"/>
    <s v="Male"/>
    <n v="99845"/>
    <n v="9"/>
    <s v="Thrissur"/>
    <s v="Yes"/>
    <s v="Yes"/>
    <n v="4"/>
    <s v="YES"/>
  </r>
  <r>
    <s v="INV104987"/>
    <x v="207"/>
    <d v="1899-12-30T07:00:00"/>
    <x v="20"/>
    <s v="Customer_4987"/>
    <s v="Swift"/>
    <x v="4"/>
    <s v="Brown"/>
    <x v="3"/>
    <n v="4"/>
    <n v="4973"/>
    <n v="19892"/>
    <s v="No"/>
    <s v="Finance EMI"/>
    <s v="Retail"/>
    <s v="Out of Warranty"/>
    <n v="3"/>
    <x v="3"/>
    <n v="51"/>
    <s v="Male"/>
    <n v="49462"/>
    <n v="4"/>
    <s v="Wayanad"/>
    <s v="No"/>
    <s v="Yes"/>
    <n v="1"/>
    <s v="NO"/>
  </r>
  <r>
    <s v="INV104988"/>
    <x v="207"/>
    <d v="1899-12-30T08:00:00"/>
    <x v="11"/>
    <s v="Customer_4988"/>
    <s v="WagonR"/>
    <x v="4"/>
    <s v="Red"/>
    <x v="1"/>
    <n v="1"/>
    <n v="13900"/>
    <n v="11815"/>
    <s v="No"/>
    <s v="Cash"/>
    <s v="Government"/>
    <s v="Under Warranty"/>
    <n v="1"/>
    <x v="5"/>
    <n v="45"/>
    <s v="Female"/>
    <n v="73856"/>
    <n v="7"/>
    <s v="Thrissur"/>
    <s v="Yes"/>
    <s v="Yes"/>
    <n v="2"/>
    <s v="NO"/>
  </r>
  <r>
    <s v="INV104989"/>
    <x v="207"/>
    <d v="1899-12-30T09:00:00"/>
    <x v="19"/>
    <s v="Customer_4989"/>
    <s v="Fronx"/>
    <x v="4"/>
    <s v="Grey"/>
    <x v="5"/>
    <n v="3"/>
    <n v="22460"/>
    <n v="57273"/>
    <s v="Yes"/>
    <s v="Finance EMI"/>
    <s v="Corporate"/>
    <s v="Out of Warranty"/>
    <n v="5"/>
    <x v="0"/>
    <n v="50"/>
    <s v="Female"/>
    <n v="129703"/>
    <n v="9"/>
    <s v="Wayanad"/>
    <s v="Yes"/>
    <s v="No"/>
    <n v="1"/>
    <s v="NO"/>
  </r>
  <r>
    <s v="INV104990"/>
    <x v="207"/>
    <d v="1899-12-30T10:00:00"/>
    <x v="16"/>
    <s v="Customer_4990"/>
    <s v="Baleno"/>
    <x v="2"/>
    <s v="White"/>
    <x v="4"/>
    <n v="1"/>
    <n v="95031"/>
    <n v="95031"/>
    <s v="Yes"/>
    <s v="Net Banking"/>
    <s v="Corporate"/>
    <s v="Out of Warranty"/>
    <n v="4"/>
    <x v="0"/>
    <n v="40"/>
    <s v="Male"/>
    <n v="110038"/>
    <n v="3"/>
    <s v="Malappuram"/>
    <s v="Yes"/>
    <s v="Yes"/>
    <n v="4"/>
    <s v="NO"/>
  </r>
  <r>
    <s v="INV104991"/>
    <x v="207"/>
    <d v="1899-12-30T11:00:00"/>
    <x v="15"/>
    <s v="Customer_4991"/>
    <s v="Grand Vitara"/>
    <x v="0"/>
    <s v="Blue"/>
    <x v="2"/>
    <n v="3"/>
    <n v="136278"/>
    <n v="347508.9"/>
    <s v="Yes"/>
    <s v="Finance EMI"/>
    <s v="Corporate"/>
    <s v="Out of Warranty"/>
    <n v="2"/>
    <x v="5"/>
    <n v="48"/>
    <s v="Male"/>
    <n v="9586"/>
    <n v="1"/>
    <s v="Kannur"/>
    <s v="No"/>
    <s v="Yes"/>
    <n v="0"/>
    <s v="YES"/>
  </r>
  <r>
    <s v="INV104992"/>
    <x v="208"/>
    <d v="1899-12-30T12:00:00"/>
    <x v="2"/>
    <s v="Customer_4992"/>
    <s v="Dzire"/>
    <x v="2"/>
    <s v="Black"/>
    <x v="0"/>
    <n v="1"/>
    <n v="12958"/>
    <n v="11662.2"/>
    <s v="No"/>
    <s v="Credit Card"/>
    <s v="Government"/>
    <s v="Out of Warranty"/>
    <n v="2"/>
    <x v="5"/>
    <n v="33"/>
    <s v="Male"/>
    <n v="86619"/>
    <n v="9"/>
    <s v="Thrissur"/>
    <s v="Yes"/>
    <s v="No"/>
    <n v="0"/>
    <s v="NO"/>
  </r>
  <r>
    <s v="INV104993"/>
    <x v="208"/>
    <d v="1899-12-30T01:00:00"/>
    <x v="2"/>
    <s v="Customer_4993"/>
    <s v="Dzire"/>
    <x v="2"/>
    <s v="Silver"/>
    <x v="3"/>
    <n v="4"/>
    <n v="14383"/>
    <n v="51778.8"/>
    <s v="Yes"/>
    <s v="Cash"/>
    <s v="Fleet"/>
    <s v="Out of Warranty"/>
    <n v="4"/>
    <x v="3"/>
    <n v="60"/>
    <s v="Male"/>
    <n v="154519"/>
    <n v="5"/>
    <s v="Palakkad"/>
    <s v="No"/>
    <s v="Yes"/>
    <n v="1"/>
    <s v="NO"/>
  </r>
  <r>
    <s v="INV104994"/>
    <x v="208"/>
    <d v="1899-12-30T02:00:00"/>
    <x v="7"/>
    <s v="Customer_4994"/>
    <s v="Ignis"/>
    <x v="3"/>
    <s v="Blue"/>
    <x v="1"/>
    <n v="1"/>
    <n v="130418"/>
    <n v="130418"/>
    <s v="Yes"/>
    <s v="UPI"/>
    <s v="Retail"/>
    <s v="Under Warranty"/>
    <n v="4"/>
    <x v="1"/>
    <n v="68"/>
    <s v="Female"/>
    <n v="50842"/>
    <n v="1"/>
    <s v="Palakkad"/>
    <s v="No"/>
    <s v="Yes"/>
    <n v="2"/>
    <s v="YES"/>
  </r>
  <r>
    <s v="INV104995"/>
    <x v="208"/>
    <d v="1899-12-30T03:00:00"/>
    <x v="4"/>
    <s v="Customer_4995"/>
    <s v="Invicto"/>
    <x v="4"/>
    <s v="Blue"/>
    <x v="3"/>
    <n v="3"/>
    <n v="72213"/>
    <n v="205807.05"/>
    <s v="Yes"/>
    <s v="Cash"/>
    <s v="Government"/>
    <s v="Out of Warranty"/>
    <n v="1"/>
    <x v="1"/>
    <n v="66"/>
    <s v="Female"/>
    <n v="107477"/>
    <n v="7"/>
    <s v="Kozhikode"/>
    <s v="No"/>
    <s v="No"/>
    <n v="3"/>
    <s v="YES"/>
  </r>
  <r>
    <s v="INV104996"/>
    <x v="208"/>
    <d v="1899-12-30T04:00:00"/>
    <x v="15"/>
    <s v="Customer_4996"/>
    <s v="Invicto"/>
    <x v="0"/>
    <s v="Black"/>
    <x v="4"/>
    <n v="3"/>
    <n v="28257"/>
    <n v="72055.349999999991"/>
    <s v="Yes"/>
    <s v="Credit Card"/>
    <s v="Corporate"/>
    <s v="Out of Warranty"/>
    <n v="2"/>
    <x v="1"/>
    <n v="20"/>
    <s v="Female"/>
    <n v="127833"/>
    <n v="8"/>
    <s v="Kannur"/>
    <s v="Yes"/>
    <s v="Yes"/>
    <n v="1"/>
    <s v="NO"/>
  </r>
  <r>
    <s v="INV104997"/>
    <x v="208"/>
    <d v="1899-12-30T05:00:00"/>
    <x v="15"/>
    <s v="Customer_4997"/>
    <s v="WagonR"/>
    <x v="3"/>
    <s v="Black"/>
    <x v="1"/>
    <n v="3"/>
    <n v="83106"/>
    <n v="236852.1"/>
    <s v="Yes"/>
    <s v="Credit Card"/>
    <s v="Fleet"/>
    <s v="Under Warranty"/>
    <n v="4"/>
    <x v="0"/>
    <n v="53"/>
    <s v="Female"/>
    <n v="127495"/>
    <n v="2"/>
    <s v="Thrissur"/>
    <s v="No"/>
    <s v="Yes"/>
    <n v="0"/>
    <s v="YES"/>
  </r>
  <r>
    <s v="INV104998"/>
    <x v="208"/>
    <d v="1899-12-30T06:00:00"/>
    <x v="7"/>
    <s v="Customer_4998"/>
    <s v="Invicto"/>
    <x v="3"/>
    <s v="Red"/>
    <x v="4"/>
    <n v="2"/>
    <n v="76181"/>
    <n v="129507.7"/>
    <s v="Yes"/>
    <s v="Finance EMI"/>
    <s v="Corporate"/>
    <s v="Under Warranty"/>
    <n v="3"/>
    <x v="5"/>
    <n v="51"/>
    <s v="Female"/>
    <n v="156531"/>
    <n v="3"/>
    <s v="Wayanad"/>
    <s v="Yes"/>
    <s v="No"/>
    <n v="0"/>
    <s v="YES"/>
  </r>
  <r>
    <s v="INV104999"/>
    <x v="208"/>
    <d v="1899-12-30T07:00:00"/>
    <x v="20"/>
    <s v="Customer_4999"/>
    <s v="Ignis"/>
    <x v="1"/>
    <s v="Grey"/>
    <x v="5"/>
    <n v="2"/>
    <n v="81320"/>
    <n v="138244"/>
    <s v="Yes"/>
    <s v="Cash"/>
    <s v="Corporate"/>
    <s v="Under Warranty"/>
    <n v="2"/>
    <x v="4"/>
    <n v="67"/>
    <s v="Male"/>
    <n v="83165"/>
    <n v="5"/>
    <s v="Kozhikode"/>
    <s v="No"/>
    <s v="Yes"/>
    <n v="4"/>
    <s v="YES"/>
  </r>
  <r>
    <s v="INV105000"/>
    <x v="208"/>
    <d v="1899-12-30T08:00:00"/>
    <x v="20"/>
    <s v="Customer_5000"/>
    <s v="Dzire"/>
    <x v="4"/>
    <s v="Black"/>
    <x v="2"/>
    <n v="3"/>
    <n v="130587"/>
    <n v="391761"/>
    <s v="Yes"/>
    <s v="Cash"/>
    <s v="Government"/>
    <s v="Out of Warranty"/>
    <n v="3"/>
    <x v="5"/>
    <n v="58"/>
    <s v="Male"/>
    <n v="183569"/>
    <n v="4"/>
    <s v="Wayanad"/>
    <s v="No"/>
    <s v="Yes"/>
    <n v="4"/>
    <s v="YES"/>
  </r>
  <r>
    <s v="INV105001"/>
    <x v="208"/>
    <d v="1899-12-30T09:00:00"/>
    <x v="9"/>
    <s v="Customer_5001"/>
    <s v="Swift"/>
    <x v="0"/>
    <s v="Black"/>
    <x v="1"/>
    <n v="4"/>
    <n v="142398"/>
    <n v="512632.8"/>
    <s v="Yes"/>
    <s v="Finance EMI"/>
    <s v="Fleet"/>
    <s v="Out of Warranty"/>
    <n v="4"/>
    <x v="0"/>
    <n v="31"/>
    <s v="Male"/>
    <n v="191870"/>
    <n v="1"/>
    <s v="Palakkad"/>
    <s v="No"/>
    <s v="Yes"/>
    <n v="3"/>
    <s v="YES"/>
  </r>
  <r>
    <s v="INV105002"/>
    <x v="208"/>
    <d v="1899-12-30T10:00:00"/>
    <x v="8"/>
    <s v="Customer_5002"/>
    <s v="Grand Vitara"/>
    <x v="0"/>
    <s v="Black"/>
    <x v="1"/>
    <n v="3"/>
    <n v="31986"/>
    <n v="91160.099999999991"/>
    <s v="Yes"/>
    <s v="Credit Card"/>
    <s v="Government"/>
    <s v="Out of Warranty"/>
    <n v="1"/>
    <x v="4"/>
    <n v="67"/>
    <s v="Male"/>
    <n v="41658"/>
    <n v="2"/>
    <s v="Kannur"/>
    <s v="No"/>
    <s v="Yes"/>
    <n v="1"/>
    <s v="NO"/>
  </r>
  <r>
    <s v="INV105003"/>
    <x v="208"/>
    <d v="1899-12-30T11:00:00"/>
    <x v="4"/>
    <s v="Customer_5003"/>
    <s v="XL6"/>
    <x v="0"/>
    <s v="Grey"/>
    <x v="3"/>
    <n v="4"/>
    <n v="13437"/>
    <n v="48373.2"/>
    <s v="No"/>
    <s v="Credit Card"/>
    <s v="Retail"/>
    <s v="Out of Warranty"/>
    <n v="2"/>
    <x v="4"/>
    <n v="22"/>
    <s v="Female"/>
    <n v="163249"/>
    <n v="8"/>
    <s v="Palakkad"/>
    <s v="No"/>
    <s v="No"/>
    <n v="2"/>
    <s v="NO"/>
  </r>
  <r>
    <s v="INV105004"/>
    <x v="208"/>
    <d v="1899-12-30T12:00:00"/>
    <x v="2"/>
    <s v="Customer_5004"/>
    <s v="Jimny"/>
    <x v="4"/>
    <s v="Silver"/>
    <x v="3"/>
    <n v="3"/>
    <n v="108264"/>
    <n v="292312.8"/>
    <s v="Yes"/>
    <s v="UPI"/>
    <s v="Government"/>
    <s v="Under Warranty"/>
    <n v="2"/>
    <x v="4"/>
    <n v="33"/>
    <s v="Male"/>
    <n v="96742"/>
    <n v="2"/>
    <s v="Thrissur"/>
    <s v="Yes"/>
    <s v="No"/>
    <n v="1"/>
    <s v="YES"/>
  </r>
  <r>
    <s v="INV105005"/>
    <x v="208"/>
    <d v="1899-12-30T01:00:00"/>
    <x v="3"/>
    <s v="Customer_5005"/>
    <s v="Dzire"/>
    <x v="0"/>
    <s v="Blue"/>
    <x v="0"/>
    <n v="3"/>
    <n v="147228"/>
    <n v="419599.8"/>
    <s v="Yes"/>
    <s v="Credit Card"/>
    <s v="Retail"/>
    <s v="Out of Warranty"/>
    <n v="4"/>
    <x v="3"/>
    <n v="41"/>
    <s v="Male"/>
    <n v="63033"/>
    <n v="7"/>
    <s v="Malappuram"/>
    <s v="Yes"/>
    <s v="Yes"/>
    <n v="4"/>
    <s v="YES"/>
  </r>
  <r>
    <s v="INV105006"/>
    <x v="208"/>
    <d v="1899-12-30T02:00:00"/>
    <x v="17"/>
    <s v="Customer_5006"/>
    <s v="Swift"/>
    <x v="2"/>
    <s v="Blue"/>
    <x v="1"/>
    <n v="4"/>
    <n v="30777"/>
    <n v="104641.8"/>
    <s v="Yes"/>
    <s v="Credit Card"/>
    <s v="Retail"/>
    <s v="Out of Warranty"/>
    <n v="3"/>
    <x v="5"/>
    <n v="45"/>
    <s v="Male"/>
    <n v="161142"/>
    <n v="2"/>
    <s v="Kannur"/>
    <s v="Yes"/>
    <s v="Yes"/>
    <n v="2"/>
    <s v="YES"/>
  </r>
  <r>
    <s v="INV105007"/>
    <x v="208"/>
    <d v="1899-12-30T03:00:00"/>
    <x v="0"/>
    <s v="Customer_5007"/>
    <s v="Fronx"/>
    <x v="2"/>
    <s v="Black"/>
    <x v="3"/>
    <n v="1"/>
    <n v="28310"/>
    <n v="26894.5"/>
    <s v="No"/>
    <s v="Debit Card"/>
    <s v="Retail"/>
    <s v="Under Warranty"/>
    <n v="5"/>
    <x v="1"/>
    <n v="54"/>
    <s v="Female"/>
    <n v="42134"/>
    <n v="4"/>
    <s v="Kozhikode"/>
    <s v="Yes"/>
    <s v="No"/>
    <n v="0"/>
    <s v="NO"/>
  </r>
  <r>
    <s v="INV105008"/>
    <x v="208"/>
    <d v="1899-12-30T04:00:00"/>
    <x v="20"/>
    <s v="Customer_5008"/>
    <s v="WagonR"/>
    <x v="4"/>
    <s v="Brown"/>
    <x v="3"/>
    <n v="2"/>
    <n v="120786"/>
    <n v="217414.8"/>
    <s v="Yes"/>
    <s v="Debit Card"/>
    <s v="Fleet"/>
    <s v="Out of Warranty"/>
    <n v="4"/>
    <x v="4"/>
    <n v="42"/>
    <s v="Male"/>
    <n v="74329"/>
    <n v="8"/>
    <s v="Kozhikode"/>
    <s v="No"/>
    <s v="No"/>
    <n v="1"/>
    <s v="YES"/>
  </r>
  <r>
    <s v="INV105009"/>
    <x v="208"/>
    <d v="1899-12-30T05:00:00"/>
    <x v="9"/>
    <s v="Customer_5009"/>
    <s v="Celerio"/>
    <x v="0"/>
    <s v="Brown"/>
    <x v="5"/>
    <n v="3"/>
    <n v="108817"/>
    <n v="310128.45"/>
    <s v="Yes"/>
    <s v="Debit Card"/>
    <s v="Fleet"/>
    <s v="Under Warranty"/>
    <n v="3"/>
    <x v="3"/>
    <n v="58"/>
    <s v="Female"/>
    <n v="65225"/>
    <n v="7"/>
    <s v="Malappuram"/>
    <s v="No"/>
    <s v="No"/>
    <n v="1"/>
    <s v="YES"/>
  </r>
  <r>
    <s v="INV105010"/>
    <x v="208"/>
    <d v="1899-12-30T06:00:00"/>
    <x v="4"/>
    <s v="Customer_5010"/>
    <s v="Fronx"/>
    <x v="1"/>
    <s v="Grey"/>
    <x v="0"/>
    <n v="4"/>
    <n v="108395"/>
    <n v="433580"/>
    <s v="Yes"/>
    <s v="Net Banking"/>
    <s v="Corporate"/>
    <s v="Under Warranty"/>
    <n v="3"/>
    <x v="0"/>
    <n v="23"/>
    <s v="Male"/>
    <n v="31633"/>
    <n v="5"/>
    <s v="Kozhikode"/>
    <s v="No"/>
    <s v="No"/>
    <n v="0"/>
    <s v="YES"/>
  </r>
  <r>
    <s v="INV105011"/>
    <x v="208"/>
    <d v="1899-12-30T07:00:00"/>
    <x v="0"/>
    <s v="Customer_5011"/>
    <s v="XL6"/>
    <x v="1"/>
    <s v="Red"/>
    <x v="3"/>
    <n v="4"/>
    <n v="82475"/>
    <n v="280415"/>
    <s v="Yes"/>
    <s v="Finance EMI"/>
    <s v="Retail"/>
    <s v="Under Warranty"/>
    <n v="5"/>
    <x v="4"/>
    <n v="64"/>
    <s v="Female"/>
    <n v="113166"/>
    <n v="8"/>
    <s v="Malappuram"/>
    <s v="No"/>
    <s v="No"/>
    <n v="4"/>
    <s v="YES"/>
  </r>
  <r>
    <s v="INV105012"/>
    <x v="208"/>
    <d v="1899-12-30T08:00:00"/>
    <x v="10"/>
    <s v="Customer_5012"/>
    <s v="Jimny"/>
    <x v="1"/>
    <s v="Black"/>
    <x v="3"/>
    <n v="2"/>
    <n v="117694"/>
    <n v="200079.8"/>
    <s v="Yes"/>
    <s v="Net Banking"/>
    <s v="Fleet"/>
    <s v="Under Warranty"/>
    <n v="2"/>
    <x v="1"/>
    <n v="45"/>
    <s v="Male"/>
    <n v="2705"/>
    <n v="3"/>
    <s v="Wayanad"/>
    <s v="Yes"/>
    <s v="Yes"/>
    <n v="2"/>
    <s v="YES"/>
  </r>
  <r>
    <s v="INV105013"/>
    <x v="208"/>
    <d v="1899-12-30T09:00:00"/>
    <x v="6"/>
    <s v="Customer_5013"/>
    <s v="Fronx"/>
    <x v="2"/>
    <s v="Grey"/>
    <x v="2"/>
    <n v="2"/>
    <n v="32303"/>
    <n v="61375.7"/>
    <s v="Yes"/>
    <s v="Credit Card"/>
    <s v="Government"/>
    <s v="Under Warranty"/>
    <n v="1"/>
    <x v="5"/>
    <n v="56"/>
    <s v="Male"/>
    <n v="194139"/>
    <n v="7"/>
    <s v="Kannur"/>
    <s v="No"/>
    <s v="No"/>
    <n v="2"/>
    <s v="NO"/>
  </r>
  <r>
    <s v="INV105014"/>
    <x v="208"/>
    <d v="1899-12-30T10:00:00"/>
    <x v="0"/>
    <s v="Customer_5014"/>
    <s v="Ciaz"/>
    <x v="1"/>
    <s v="Grey"/>
    <x v="1"/>
    <n v="1"/>
    <n v="63866"/>
    <n v="54286.1"/>
    <s v="Yes"/>
    <s v="Debit Card"/>
    <s v="Government"/>
    <s v="Under Warranty"/>
    <n v="5"/>
    <x v="4"/>
    <n v="62"/>
    <s v="Female"/>
    <n v="11028"/>
    <n v="8"/>
    <s v="Thrissur"/>
    <s v="Yes"/>
    <s v="No"/>
    <n v="4"/>
    <s v="NO"/>
  </r>
  <r>
    <s v="INV105015"/>
    <x v="208"/>
    <d v="1899-12-30T11:00:00"/>
    <x v="14"/>
    <s v="Customer_5015"/>
    <s v="XL6"/>
    <x v="0"/>
    <s v="Red"/>
    <x v="3"/>
    <n v="3"/>
    <n v="61781"/>
    <n v="157541.54999999999"/>
    <s v="Yes"/>
    <s v="Finance EMI"/>
    <s v="Fleet"/>
    <s v="Out of Warranty"/>
    <n v="4"/>
    <x v="0"/>
    <n v="68"/>
    <s v="Male"/>
    <n v="5885"/>
    <n v="2"/>
    <s v="Wayanad"/>
    <s v="No"/>
    <s v="No"/>
    <n v="3"/>
    <s v="YES"/>
  </r>
  <r>
    <s v="INV105016"/>
    <x v="209"/>
    <d v="1899-12-30T12:00:00"/>
    <x v="15"/>
    <s v="Customer_5016"/>
    <s v="Ciaz"/>
    <x v="0"/>
    <s v="Grey"/>
    <x v="5"/>
    <n v="2"/>
    <n v="93671"/>
    <n v="168607.8"/>
    <s v="Yes"/>
    <s v="UPI"/>
    <s v="Fleet"/>
    <s v="Out of Warranty"/>
    <n v="3"/>
    <x v="0"/>
    <n v="45"/>
    <s v="Female"/>
    <n v="37027"/>
    <n v="4"/>
    <s v="Thrissur"/>
    <s v="Yes"/>
    <s v="No"/>
    <n v="3"/>
    <s v="YES"/>
  </r>
  <r>
    <s v="INV105017"/>
    <x v="209"/>
    <d v="1899-12-30T01:00:00"/>
    <x v="8"/>
    <s v="Customer_5017"/>
    <s v="Dzire"/>
    <x v="1"/>
    <s v="Blue"/>
    <x v="3"/>
    <n v="1"/>
    <n v="41405"/>
    <n v="37264.5"/>
    <s v="No"/>
    <s v="UPI"/>
    <s v="Corporate"/>
    <s v="Out of Warranty"/>
    <n v="5"/>
    <x v="4"/>
    <n v="45"/>
    <s v="Male"/>
    <n v="12802"/>
    <n v="8"/>
    <s v="Wayanad"/>
    <s v="Yes"/>
    <s v="No"/>
    <n v="1"/>
    <s v="NO"/>
  </r>
  <r>
    <s v="INV105018"/>
    <x v="209"/>
    <d v="1899-12-30T02:00:00"/>
    <x v="14"/>
    <s v="Customer_5018"/>
    <s v="WagonR"/>
    <x v="3"/>
    <s v="Red"/>
    <x v="1"/>
    <n v="3"/>
    <n v="28021"/>
    <n v="71453.55"/>
    <s v="Yes"/>
    <s v="UPI"/>
    <s v="Corporate"/>
    <s v="Under Warranty"/>
    <n v="3"/>
    <x v="5"/>
    <n v="49"/>
    <s v="Female"/>
    <n v="151212"/>
    <n v="9"/>
    <s v="Wayanad"/>
    <s v="Yes"/>
    <s v="No"/>
    <n v="4"/>
    <s v="NO"/>
  </r>
  <r>
    <s v="INV105019"/>
    <x v="209"/>
    <d v="1899-12-30T03:00:00"/>
    <x v="11"/>
    <s v="Customer_5019"/>
    <s v="Alto"/>
    <x v="1"/>
    <s v="Red"/>
    <x v="3"/>
    <n v="3"/>
    <n v="4308"/>
    <n v="10985.4"/>
    <s v="No"/>
    <s v="Credit Card"/>
    <s v="Corporate"/>
    <s v="Out of Warranty"/>
    <n v="2"/>
    <x v="3"/>
    <n v="48"/>
    <s v="Male"/>
    <n v="56719"/>
    <n v="2"/>
    <s v="Kannur"/>
    <s v="Yes"/>
    <s v="Yes"/>
    <n v="3"/>
    <s v="NO"/>
  </r>
  <r>
    <s v="INV105020"/>
    <x v="209"/>
    <d v="1899-12-30T04:00:00"/>
    <x v="18"/>
    <s v="Customer_5020"/>
    <s v="Ciaz"/>
    <x v="3"/>
    <s v="White"/>
    <x v="4"/>
    <n v="4"/>
    <n v="102720"/>
    <n v="369792"/>
    <s v="Yes"/>
    <s v="Finance EMI"/>
    <s v="Government"/>
    <s v="Out of Warranty"/>
    <n v="3"/>
    <x v="4"/>
    <n v="51"/>
    <s v="Male"/>
    <n v="97322"/>
    <n v="3"/>
    <s v="Wayanad"/>
    <s v="Yes"/>
    <s v="No"/>
    <n v="0"/>
    <s v="YES"/>
  </r>
  <r>
    <s v="INV105021"/>
    <x v="209"/>
    <d v="1899-12-30T05:00:00"/>
    <x v="18"/>
    <s v="Customer_5021"/>
    <s v="Ertiga"/>
    <x v="4"/>
    <s v="Red"/>
    <x v="3"/>
    <n v="2"/>
    <n v="122733"/>
    <n v="208646.1"/>
    <s v="Yes"/>
    <s v="Debit Card"/>
    <s v="Government"/>
    <s v="Under Warranty"/>
    <n v="1"/>
    <x v="0"/>
    <n v="33"/>
    <s v="Male"/>
    <n v="2959"/>
    <n v="2"/>
    <s v="Kozhikode"/>
    <s v="No"/>
    <s v="Yes"/>
    <n v="0"/>
    <s v="YES"/>
  </r>
  <r>
    <s v="INV105022"/>
    <x v="209"/>
    <d v="1899-12-30T06:00:00"/>
    <x v="16"/>
    <s v="Customer_5022"/>
    <s v="Fronx"/>
    <x v="4"/>
    <s v="Red"/>
    <x v="0"/>
    <n v="1"/>
    <n v="21289"/>
    <n v="18095.650000000001"/>
    <s v="No"/>
    <s v="Credit Card"/>
    <s v="Retail"/>
    <s v="Out of Warranty"/>
    <n v="4"/>
    <x v="3"/>
    <n v="48"/>
    <s v="Female"/>
    <n v="46430"/>
    <n v="5"/>
    <s v="Malappuram"/>
    <s v="Yes"/>
    <s v="No"/>
    <n v="2"/>
    <s v="NO"/>
  </r>
  <r>
    <s v="INV105023"/>
    <x v="209"/>
    <d v="1899-12-30T07:00:00"/>
    <x v="5"/>
    <s v="Customer_5023"/>
    <s v="Invicto"/>
    <x v="0"/>
    <s v="Silver"/>
    <x v="1"/>
    <n v="1"/>
    <n v="60673"/>
    <n v="54605.7"/>
    <s v="Yes"/>
    <s v="Credit Card"/>
    <s v="Government"/>
    <s v="Under Warranty"/>
    <n v="2"/>
    <x v="5"/>
    <n v="24"/>
    <s v="Male"/>
    <n v="122875"/>
    <n v="9"/>
    <s v="Kannur"/>
    <s v="Yes"/>
    <s v="Yes"/>
    <n v="0"/>
    <s v="NO"/>
  </r>
  <r>
    <s v="INV105024"/>
    <x v="209"/>
    <d v="1899-12-30T08:00:00"/>
    <x v="0"/>
    <s v="Customer_5024"/>
    <s v="Swift"/>
    <x v="2"/>
    <s v="Blue"/>
    <x v="1"/>
    <n v="4"/>
    <n v="10782"/>
    <n v="38815.199999999997"/>
    <s v="No"/>
    <s v="UPI"/>
    <s v="Fleet"/>
    <s v="Out of Warranty"/>
    <n v="3"/>
    <x v="4"/>
    <n v="49"/>
    <s v="Female"/>
    <n v="75001"/>
    <n v="5"/>
    <s v="Kannur"/>
    <s v="Yes"/>
    <s v="Yes"/>
    <n v="4"/>
    <s v="NO"/>
  </r>
  <r>
    <s v="INV105025"/>
    <x v="209"/>
    <d v="1899-12-30T09:00:00"/>
    <x v="9"/>
    <s v="Customer_5025"/>
    <s v="Alto"/>
    <x v="0"/>
    <s v="Black"/>
    <x v="4"/>
    <n v="1"/>
    <n v="107406"/>
    <n v="96665.400000000009"/>
    <s v="Yes"/>
    <s v="Debit Card"/>
    <s v="Corporate"/>
    <s v="Under Warranty"/>
    <n v="1"/>
    <x v="0"/>
    <n v="41"/>
    <s v="Male"/>
    <n v="84201"/>
    <n v="7"/>
    <s v="Thrissur"/>
    <s v="Yes"/>
    <s v="Yes"/>
    <n v="3"/>
    <s v="NO"/>
  </r>
  <r>
    <s v="INV105026"/>
    <x v="209"/>
    <d v="1899-12-30T10:00:00"/>
    <x v="3"/>
    <s v="Customer_5026"/>
    <s v="WagonR"/>
    <x v="0"/>
    <s v="White"/>
    <x v="0"/>
    <n v="1"/>
    <n v="23062"/>
    <n v="23062"/>
    <s v="No"/>
    <s v="Net Banking"/>
    <s v="Retail"/>
    <s v="Under Warranty"/>
    <n v="1"/>
    <x v="3"/>
    <n v="51"/>
    <s v="Male"/>
    <n v="92191"/>
    <n v="9"/>
    <s v="Kannur"/>
    <s v="Yes"/>
    <s v="No"/>
    <n v="3"/>
    <s v="NO"/>
  </r>
  <r>
    <s v="INV105027"/>
    <x v="209"/>
    <d v="1899-12-30T11:00:00"/>
    <x v="20"/>
    <s v="Customer_5027"/>
    <s v="Ignis"/>
    <x v="2"/>
    <s v="Red"/>
    <x v="0"/>
    <n v="3"/>
    <n v="104306"/>
    <n v="281626.2"/>
    <s v="Yes"/>
    <s v="Cash"/>
    <s v="Retail"/>
    <s v="Under Warranty"/>
    <n v="4"/>
    <x v="2"/>
    <n v="36"/>
    <s v="Female"/>
    <n v="158357"/>
    <n v="1"/>
    <s v="Palakkad"/>
    <s v="Yes"/>
    <s v="No"/>
    <n v="3"/>
    <s v="YES"/>
  </r>
  <r>
    <s v="INV105028"/>
    <x v="209"/>
    <d v="1899-12-30T12:00:00"/>
    <x v="16"/>
    <s v="Customer_5028"/>
    <s v="Celerio"/>
    <x v="0"/>
    <s v="Silver"/>
    <x v="1"/>
    <n v="2"/>
    <n v="113025"/>
    <n v="192142.5"/>
    <s v="Yes"/>
    <s v="Credit Card"/>
    <s v="Fleet"/>
    <s v="Out of Warranty"/>
    <n v="2"/>
    <x v="3"/>
    <n v="49"/>
    <s v="Female"/>
    <n v="75491"/>
    <n v="3"/>
    <s v="Kannur"/>
    <s v="Yes"/>
    <s v="Yes"/>
    <n v="1"/>
    <s v="YES"/>
  </r>
  <r>
    <s v="INV105029"/>
    <x v="209"/>
    <d v="1899-12-30T01:00:00"/>
    <x v="11"/>
    <s v="Customer_5029"/>
    <s v="Grand Vitara"/>
    <x v="2"/>
    <s v="Silver"/>
    <x v="5"/>
    <n v="4"/>
    <n v="103869"/>
    <n v="373928.4"/>
    <s v="Yes"/>
    <s v="Debit Card"/>
    <s v="Corporate"/>
    <s v="Under Warranty"/>
    <n v="4"/>
    <x v="0"/>
    <n v="25"/>
    <s v="Male"/>
    <n v="157020"/>
    <n v="4"/>
    <s v="Malappuram"/>
    <s v="No"/>
    <s v="Yes"/>
    <n v="2"/>
    <s v="YES"/>
  </r>
  <r>
    <s v="INV105030"/>
    <x v="209"/>
    <d v="1899-12-30T02:00:00"/>
    <x v="19"/>
    <s v="Customer_5030"/>
    <s v="Ciaz"/>
    <x v="0"/>
    <s v="Grey"/>
    <x v="3"/>
    <n v="2"/>
    <n v="136655"/>
    <n v="273310"/>
    <s v="Yes"/>
    <s v="Cash"/>
    <s v="Retail"/>
    <s v="Out of Warranty"/>
    <n v="4"/>
    <x v="0"/>
    <n v="24"/>
    <s v="Male"/>
    <n v="114612"/>
    <n v="5"/>
    <s v="Kannur"/>
    <s v="No"/>
    <s v="Yes"/>
    <n v="0"/>
    <s v="YES"/>
  </r>
  <r>
    <s v="INV105031"/>
    <x v="209"/>
    <d v="1899-12-30T03:00:00"/>
    <x v="10"/>
    <s v="Customer_5031"/>
    <s v="Alto"/>
    <x v="4"/>
    <s v="Black"/>
    <x v="0"/>
    <n v="1"/>
    <n v="46232"/>
    <n v="41608.800000000003"/>
    <s v="No"/>
    <s v="Cash"/>
    <s v="Corporate"/>
    <s v="Under Warranty"/>
    <n v="1"/>
    <x v="2"/>
    <n v="60"/>
    <s v="Male"/>
    <n v="33186"/>
    <n v="7"/>
    <s v="Malappuram"/>
    <s v="No"/>
    <s v="Yes"/>
    <n v="0"/>
    <s v="NO"/>
  </r>
  <r>
    <s v="INV105032"/>
    <x v="209"/>
    <d v="1899-12-30T04:00:00"/>
    <x v="7"/>
    <s v="Customer_5032"/>
    <s v="Celerio"/>
    <x v="3"/>
    <s v="Black"/>
    <x v="3"/>
    <n v="1"/>
    <n v="115411"/>
    <n v="103869.9"/>
    <s v="Yes"/>
    <s v="Net Banking"/>
    <s v="Corporate"/>
    <s v="Out of Warranty"/>
    <n v="5"/>
    <x v="2"/>
    <n v="55"/>
    <s v="Male"/>
    <n v="101671"/>
    <n v="9"/>
    <s v="Wayanad"/>
    <s v="No"/>
    <s v="No"/>
    <n v="4"/>
    <s v="YES"/>
  </r>
  <r>
    <s v="INV105033"/>
    <x v="209"/>
    <d v="1899-12-30T05:00:00"/>
    <x v="11"/>
    <s v="Customer_5033"/>
    <s v="Dzire"/>
    <x v="0"/>
    <s v="Brown"/>
    <x v="3"/>
    <n v="1"/>
    <n v="25235"/>
    <n v="25235"/>
    <s v="No"/>
    <s v="Net Banking"/>
    <s v="Corporate"/>
    <s v="Out of Warranty"/>
    <n v="3"/>
    <x v="1"/>
    <n v="41"/>
    <s v="Female"/>
    <n v="199539"/>
    <n v="8"/>
    <s v="Thrissur"/>
    <s v="Yes"/>
    <s v="No"/>
    <n v="1"/>
    <s v="NO"/>
  </r>
  <r>
    <s v="INV105034"/>
    <x v="209"/>
    <d v="1899-12-30T06:00:00"/>
    <x v="14"/>
    <s v="Customer_5034"/>
    <s v="Baleno"/>
    <x v="3"/>
    <s v="Blue"/>
    <x v="5"/>
    <n v="2"/>
    <n v="119502"/>
    <n v="227053.8"/>
    <s v="Yes"/>
    <s v="Credit Card"/>
    <s v="Government"/>
    <s v="Out of Warranty"/>
    <n v="2"/>
    <x v="1"/>
    <n v="66"/>
    <s v="Male"/>
    <n v="91507"/>
    <n v="9"/>
    <s v="Palakkad"/>
    <s v="Yes"/>
    <s v="Yes"/>
    <n v="4"/>
    <s v="YES"/>
  </r>
  <r>
    <s v="INV105035"/>
    <x v="209"/>
    <d v="1899-12-30T07:00:00"/>
    <x v="18"/>
    <s v="Customer_5035"/>
    <s v="Ciaz"/>
    <x v="1"/>
    <s v="Brown"/>
    <x v="5"/>
    <n v="4"/>
    <n v="72454"/>
    <n v="275325.2"/>
    <s v="Yes"/>
    <s v="Credit Card"/>
    <s v="Corporate"/>
    <s v="Out of Warranty"/>
    <n v="5"/>
    <x v="2"/>
    <n v="42"/>
    <s v="Male"/>
    <n v="99699"/>
    <n v="8"/>
    <s v="Palakkad"/>
    <s v="Yes"/>
    <s v="No"/>
    <n v="2"/>
    <s v="YES"/>
  </r>
  <r>
    <s v="INV105036"/>
    <x v="209"/>
    <d v="1899-12-30T08:00:00"/>
    <x v="2"/>
    <s v="Customer_5036"/>
    <s v="Ertiga"/>
    <x v="0"/>
    <s v="Grey"/>
    <x v="0"/>
    <n v="4"/>
    <n v="16869"/>
    <n v="60728.4"/>
    <s v="Yes"/>
    <s v="Debit Card"/>
    <s v="Corporate"/>
    <s v="Under Warranty"/>
    <n v="4"/>
    <x v="5"/>
    <n v="32"/>
    <s v="Male"/>
    <n v="197086"/>
    <n v="7"/>
    <s v="Thrissur"/>
    <s v="Yes"/>
    <s v="Yes"/>
    <n v="2"/>
    <s v="NO"/>
  </r>
  <r>
    <s v="INV105037"/>
    <x v="209"/>
    <d v="1899-12-30T09:00:00"/>
    <x v="4"/>
    <s v="Customer_5037"/>
    <s v="XL6"/>
    <x v="4"/>
    <s v="Red"/>
    <x v="0"/>
    <n v="3"/>
    <n v="140583"/>
    <n v="400661.55"/>
    <s v="Yes"/>
    <s v="Net Banking"/>
    <s v="Fleet"/>
    <s v="Under Warranty"/>
    <n v="2"/>
    <x v="0"/>
    <n v="69"/>
    <s v="Male"/>
    <n v="147838"/>
    <n v="6"/>
    <s v="Kozhikode"/>
    <s v="Yes"/>
    <s v="Yes"/>
    <n v="3"/>
    <s v="YES"/>
  </r>
  <r>
    <s v="INV105038"/>
    <x v="209"/>
    <d v="1899-12-30T10:00:00"/>
    <x v="17"/>
    <s v="Customer_5038"/>
    <s v="Dzire"/>
    <x v="2"/>
    <s v="Silver"/>
    <x v="1"/>
    <n v="4"/>
    <n v="148188"/>
    <n v="563114.4"/>
    <s v="Yes"/>
    <s v="Finance EMI"/>
    <s v="Fleet"/>
    <s v="Out of Warranty"/>
    <n v="4"/>
    <x v="4"/>
    <n v="57"/>
    <s v="Female"/>
    <n v="50559"/>
    <n v="7"/>
    <s v="Malappuram"/>
    <s v="No"/>
    <s v="Yes"/>
    <n v="0"/>
    <s v="YES"/>
  </r>
  <r>
    <s v="INV105039"/>
    <x v="209"/>
    <d v="1899-12-30T11:00:00"/>
    <x v="16"/>
    <s v="Customer_5039"/>
    <s v="WagonR"/>
    <x v="4"/>
    <s v="White"/>
    <x v="4"/>
    <n v="3"/>
    <n v="38981"/>
    <n v="99401.55"/>
    <s v="Yes"/>
    <s v="Net Banking"/>
    <s v="Retail"/>
    <s v="Out of Warranty"/>
    <n v="2"/>
    <x v="5"/>
    <n v="59"/>
    <s v="Male"/>
    <n v="149014"/>
    <n v="1"/>
    <s v="Palakkad"/>
    <s v="No"/>
    <s v="No"/>
    <n v="0"/>
    <s v="NO"/>
  </r>
  <r>
    <s v="INV105040"/>
    <x v="210"/>
    <d v="1899-12-30T12:00:00"/>
    <x v="14"/>
    <s v="Customer_5040"/>
    <s v="Baleno"/>
    <x v="3"/>
    <s v="Blue"/>
    <x v="3"/>
    <n v="1"/>
    <n v="59909"/>
    <n v="50922.65"/>
    <s v="Yes"/>
    <s v="Finance EMI"/>
    <s v="Retail"/>
    <s v="Under Warranty"/>
    <n v="2"/>
    <x v="0"/>
    <n v="63"/>
    <s v="Male"/>
    <n v="195117"/>
    <n v="4"/>
    <s v="Malappuram"/>
    <s v="Yes"/>
    <s v="Yes"/>
    <n v="4"/>
    <s v="NO"/>
  </r>
  <r>
    <s v="INV105041"/>
    <x v="210"/>
    <d v="1899-12-30T01:00:00"/>
    <x v="1"/>
    <s v="Customer_5041"/>
    <s v="Celerio"/>
    <x v="2"/>
    <s v="Red"/>
    <x v="1"/>
    <n v="4"/>
    <n v="114614"/>
    <n v="389687.6"/>
    <s v="Yes"/>
    <s v="Debit Card"/>
    <s v="Corporate"/>
    <s v="Under Warranty"/>
    <n v="3"/>
    <x v="3"/>
    <n v="35"/>
    <s v="Female"/>
    <n v="75279"/>
    <n v="5"/>
    <s v="Malappuram"/>
    <s v="No"/>
    <s v="Yes"/>
    <n v="3"/>
    <s v="YES"/>
  </r>
  <r>
    <s v="INV105042"/>
    <x v="210"/>
    <d v="1899-12-30T02:00:00"/>
    <x v="11"/>
    <s v="Customer_5042"/>
    <s v="Baleno"/>
    <x v="4"/>
    <s v="Grey"/>
    <x v="3"/>
    <n v="3"/>
    <n v="87433"/>
    <n v="262299"/>
    <s v="Yes"/>
    <s v="Finance EMI"/>
    <s v="Fleet"/>
    <s v="Under Warranty"/>
    <n v="1"/>
    <x v="2"/>
    <n v="33"/>
    <s v="Male"/>
    <n v="23188"/>
    <n v="5"/>
    <s v="Thrissur"/>
    <s v="No"/>
    <s v="No"/>
    <n v="3"/>
    <s v="YES"/>
  </r>
  <r>
    <s v="INV105043"/>
    <x v="210"/>
    <d v="1899-12-30T03:00:00"/>
    <x v="15"/>
    <s v="Customer_5043"/>
    <s v="Grand Vitara"/>
    <x v="4"/>
    <s v="Black"/>
    <x v="5"/>
    <n v="3"/>
    <n v="130547"/>
    <n v="372058.95"/>
    <s v="Yes"/>
    <s v="Net Banking"/>
    <s v="Retail"/>
    <s v="Under Warranty"/>
    <n v="3"/>
    <x v="3"/>
    <n v="41"/>
    <s v="Female"/>
    <n v="85546"/>
    <n v="8"/>
    <s v="Malappuram"/>
    <s v="Yes"/>
    <s v="No"/>
    <n v="0"/>
    <s v="YES"/>
  </r>
  <r>
    <s v="INV105044"/>
    <x v="210"/>
    <d v="1899-12-30T04:00:00"/>
    <x v="8"/>
    <s v="Customer_5044"/>
    <s v="Invicto"/>
    <x v="4"/>
    <s v="Grey"/>
    <x v="5"/>
    <n v="2"/>
    <n v="114182"/>
    <n v="205527.6"/>
    <s v="Yes"/>
    <s v="UPI"/>
    <s v="Government"/>
    <s v="Out of Warranty"/>
    <n v="3"/>
    <x v="1"/>
    <n v="23"/>
    <s v="Male"/>
    <n v="30298"/>
    <n v="5"/>
    <s v="Palakkad"/>
    <s v="Yes"/>
    <s v="Yes"/>
    <n v="2"/>
    <s v="YES"/>
  </r>
  <r>
    <s v="INV105045"/>
    <x v="210"/>
    <d v="1899-12-30T05:00:00"/>
    <x v="14"/>
    <s v="Customer_5045"/>
    <s v="Invicto"/>
    <x v="2"/>
    <s v="Red"/>
    <x v="1"/>
    <n v="1"/>
    <n v="148504"/>
    <n v="148504"/>
    <s v="Yes"/>
    <s v="Cash"/>
    <s v="Fleet"/>
    <s v="Out of Warranty"/>
    <n v="5"/>
    <x v="4"/>
    <n v="66"/>
    <s v="Male"/>
    <n v="62885"/>
    <n v="5"/>
    <s v="Kannur"/>
    <s v="No"/>
    <s v="No"/>
    <n v="4"/>
    <s v="YES"/>
  </r>
  <r>
    <s v="INV105046"/>
    <x v="210"/>
    <d v="1899-12-30T06:00:00"/>
    <x v="3"/>
    <s v="Customer_5046"/>
    <s v="Dzire"/>
    <x v="4"/>
    <s v="Grey"/>
    <x v="0"/>
    <n v="4"/>
    <n v="62895"/>
    <n v="239001"/>
    <s v="Yes"/>
    <s v="UPI"/>
    <s v="Fleet"/>
    <s v="Under Warranty"/>
    <n v="3"/>
    <x v="5"/>
    <n v="36"/>
    <s v="Female"/>
    <n v="18522"/>
    <n v="5"/>
    <s v="Malappuram"/>
    <s v="Yes"/>
    <s v="Yes"/>
    <n v="0"/>
    <s v="YES"/>
  </r>
  <r>
    <s v="INV105047"/>
    <x v="210"/>
    <d v="1899-12-30T07:00:00"/>
    <x v="3"/>
    <s v="Customer_5047"/>
    <s v="Ignis"/>
    <x v="4"/>
    <s v="Black"/>
    <x v="4"/>
    <n v="4"/>
    <n v="31014"/>
    <n v="111650.4"/>
    <s v="Yes"/>
    <s v="Cash"/>
    <s v="Fleet"/>
    <s v="Out of Warranty"/>
    <n v="2"/>
    <x v="3"/>
    <n v="22"/>
    <s v="Male"/>
    <n v="7253"/>
    <n v="8"/>
    <s v="Palakkad"/>
    <s v="No"/>
    <s v="Yes"/>
    <n v="0"/>
    <s v="YES"/>
  </r>
  <r>
    <s v="INV105048"/>
    <x v="210"/>
    <d v="1899-12-30T08:00:00"/>
    <x v="13"/>
    <s v="Customer_5048"/>
    <s v="Jimny"/>
    <x v="3"/>
    <s v="Red"/>
    <x v="4"/>
    <n v="4"/>
    <n v="73519"/>
    <n v="294076"/>
    <s v="Yes"/>
    <s v="Finance EMI"/>
    <s v="Government"/>
    <s v="Out of Warranty"/>
    <n v="4"/>
    <x v="4"/>
    <n v="22"/>
    <s v="Male"/>
    <n v="74848"/>
    <n v="8"/>
    <s v="Malappuram"/>
    <s v="Yes"/>
    <s v="Yes"/>
    <n v="2"/>
    <s v="YES"/>
  </r>
  <r>
    <s v="INV105049"/>
    <x v="210"/>
    <d v="1899-12-30T09:00:00"/>
    <x v="7"/>
    <s v="Customer_5049"/>
    <s v="Dzire"/>
    <x v="4"/>
    <s v="White"/>
    <x v="5"/>
    <n v="3"/>
    <n v="89058"/>
    <n v="227097.9"/>
    <s v="Yes"/>
    <s v="Debit Card"/>
    <s v="Retail"/>
    <s v="Out of Warranty"/>
    <n v="5"/>
    <x v="3"/>
    <n v="28"/>
    <s v="Male"/>
    <n v="159299"/>
    <n v="7"/>
    <s v="Palakkad"/>
    <s v="Yes"/>
    <s v="Yes"/>
    <n v="4"/>
    <s v="YES"/>
  </r>
  <r>
    <s v="INV105050"/>
    <x v="210"/>
    <d v="1899-12-30T10:00:00"/>
    <x v="7"/>
    <s v="Customer_5050"/>
    <s v="Ciaz"/>
    <x v="4"/>
    <s v="Brown"/>
    <x v="5"/>
    <n v="4"/>
    <n v="20704"/>
    <n v="74534.400000000009"/>
    <s v="Yes"/>
    <s v="Debit Card"/>
    <s v="Retail"/>
    <s v="Under Warranty"/>
    <n v="2"/>
    <x v="1"/>
    <n v="57"/>
    <s v="Female"/>
    <n v="123549"/>
    <n v="7"/>
    <s v="Wayanad"/>
    <s v="No"/>
    <s v="No"/>
    <n v="1"/>
    <s v="NO"/>
  </r>
  <r>
    <s v="INV105051"/>
    <x v="210"/>
    <d v="1899-12-30T11:00:00"/>
    <x v="13"/>
    <s v="Customer_5051"/>
    <s v="XL6"/>
    <x v="1"/>
    <s v="Blue"/>
    <x v="4"/>
    <n v="4"/>
    <n v="48968"/>
    <n v="166491.20000000001"/>
    <s v="Yes"/>
    <s v="Cash"/>
    <s v="Retail"/>
    <s v="Out of Warranty"/>
    <n v="4"/>
    <x v="0"/>
    <n v="26"/>
    <s v="Female"/>
    <n v="93168"/>
    <n v="9"/>
    <s v="Palakkad"/>
    <s v="No"/>
    <s v="Yes"/>
    <n v="0"/>
    <s v="YES"/>
  </r>
  <r>
    <s v="INV105052"/>
    <x v="210"/>
    <d v="1899-12-30T12:00:00"/>
    <x v="17"/>
    <s v="Customer_5052"/>
    <s v="WagonR"/>
    <x v="2"/>
    <s v="Grey"/>
    <x v="4"/>
    <n v="4"/>
    <n v="91209"/>
    <n v="346594.2"/>
    <s v="Yes"/>
    <s v="Cash"/>
    <s v="Retail"/>
    <s v="Out of Warranty"/>
    <n v="4"/>
    <x v="1"/>
    <n v="32"/>
    <s v="Male"/>
    <n v="185865"/>
    <n v="7"/>
    <s v="Kozhikode"/>
    <s v="No"/>
    <s v="No"/>
    <n v="3"/>
    <s v="YES"/>
  </r>
  <r>
    <s v="INV105053"/>
    <x v="210"/>
    <d v="1899-12-30T01:00:00"/>
    <x v="6"/>
    <s v="Customer_5053"/>
    <s v="WagonR"/>
    <x v="1"/>
    <s v="Black"/>
    <x v="0"/>
    <n v="1"/>
    <n v="54527"/>
    <n v="49074.3"/>
    <s v="No"/>
    <s v="Cash"/>
    <s v="Retail"/>
    <s v="Out of Warranty"/>
    <n v="5"/>
    <x v="3"/>
    <n v="51"/>
    <s v="Male"/>
    <n v="171555"/>
    <n v="8"/>
    <s v="Wayanad"/>
    <s v="Yes"/>
    <s v="No"/>
    <n v="1"/>
    <s v="NO"/>
  </r>
  <r>
    <s v="INV105054"/>
    <x v="210"/>
    <d v="1899-12-30T02:00:00"/>
    <x v="16"/>
    <s v="Customer_5054"/>
    <s v="Swift"/>
    <x v="3"/>
    <s v="White"/>
    <x v="4"/>
    <n v="1"/>
    <n v="128186"/>
    <n v="108958.1"/>
    <s v="Yes"/>
    <s v="Cash"/>
    <s v="Fleet"/>
    <s v="Out of Warranty"/>
    <n v="3"/>
    <x v="1"/>
    <n v="69"/>
    <s v="Female"/>
    <n v="131970"/>
    <n v="6"/>
    <s v="Malappuram"/>
    <s v="Yes"/>
    <s v="Yes"/>
    <n v="1"/>
    <s v="YES"/>
  </r>
  <r>
    <s v="INV105055"/>
    <x v="210"/>
    <d v="1899-12-30T03:00:00"/>
    <x v="11"/>
    <s v="Customer_5055"/>
    <s v="Grand Vitara"/>
    <x v="1"/>
    <s v="Silver"/>
    <x v="3"/>
    <n v="3"/>
    <n v="80942"/>
    <n v="206402.1"/>
    <s v="Yes"/>
    <s v="Credit Card"/>
    <s v="Government"/>
    <s v="Under Warranty"/>
    <n v="5"/>
    <x v="2"/>
    <n v="21"/>
    <s v="Male"/>
    <n v="176547"/>
    <n v="1"/>
    <s v="Kannur"/>
    <s v="Yes"/>
    <s v="No"/>
    <n v="3"/>
    <s v="YES"/>
  </r>
  <r>
    <s v="INV105056"/>
    <x v="210"/>
    <d v="1899-12-30T04:00:00"/>
    <x v="8"/>
    <s v="Customer_5056"/>
    <s v="WagonR"/>
    <x v="0"/>
    <s v="White"/>
    <x v="4"/>
    <n v="2"/>
    <n v="101034"/>
    <n v="191964.6"/>
    <s v="Yes"/>
    <s v="Net Banking"/>
    <s v="Corporate"/>
    <s v="Out of Warranty"/>
    <n v="5"/>
    <x v="2"/>
    <n v="63"/>
    <s v="Male"/>
    <n v="66048"/>
    <n v="3"/>
    <s v="Thrissur"/>
    <s v="No"/>
    <s v="Yes"/>
    <n v="0"/>
    <s v="YES"/>
  </r>
  <r>
    <s v="INV105057"/>
    <x v="210"/>
    <d v="1899-12-30T05:00:00"/>
    <x v="12"/>
    <s v="Customer_5057"/>
    <s v="Fronx"/>
    <x v="2"/>
    <s v="White"/>
    <x v="2"/>
    <n v="4"/>
    <n v="147525"/>
    <n v="560595"/>
    <s v="Yes"/>
    <s v="Net Banking"/>
    <s v="Retail"/>
    <s v="Under Warranty"/>
    <n v="5"/>
    <x v="0"/>
    <n v="56"/>
    <s v="Male"/>
    <n v="160826"/>
    <n v="1"/>
    <s v="Malappuram"/>
    <s v="No"/>
    <s v="Yes"/>
    <n v="2"/>
    <s v="YES"/>
  </r>
  <r>
    <s v="INV105058"/>
    <x v="210"/>
    <d v="1899-12-30T06:00:00"/>
    <x v="1"/>
    <s v="Customer_5058"/>
    <s v="Ignis"/>
    <x v="4"/>
    <s v="White"/>
    <x v="4"/>
    <n v="4"/>
    <n v="62006"/>
    <n v="235622.8"/>
    <s v="Yes"/>
    <s v="Debit Card"/>
    <s v="Corporate"/>
    <s v="Out of Warranty"/>
    <n v="4"/>
    <x v="1"/>
    <n v="65"/>
    <s v="Female"/>
    <n v="161205"/>
    <n v="5"/>
    <s v="Kannur"/>
    <s v="Yes"/>
    <s v="Yes"/>
    <n v="3"/>
    <s v="YES"/>
  </r>
  <r>
    <s v="INV105059"/>
    <x v="210"/>
    <d v="1899-12-30T07:00:00"/>
    <x v="15"/>
    <s v="Customer_5059"/>
    <s v="Grand Vitara"/>
    <x v="1"/>
    <s v="Black"/>
    <x v="5"/>
    <n v="3"/>
    <n v="4280"/>
    <n v="12198"/>
    <s v="No"/>
    <s v="Credit Card"/>
    <s v="Retail"/>
    <s v="Out of Warranty"/>
    <n v="3"/>
    <x v="5"/>
    <n v="63"/>
    <s v="Male"/>
    <n v="128737"/>
    <n v="9"/>
    <s v="Wayanad"/>
    <s v="Yes"/>
    <s v="No"/>
    <n v="2"/>
    <s v="NO"/>
  </r>
  <r>
    <s v="INV105060"/>
    <x v="210"/>
    <d v="1899-12-30T08:00:00"/>
    <x v="3"/>
    <s v="Customer_5060"/>
    <s v="Swift"/>
    <x v="1"/>
    <s v="Silver"/>
    <x v="5"/>
    <n v="4"/>
    <n v="86538"/>
    <n v="328844.40000000002"/>
    <s v="Yes"/>
    <s v="Cash"/>
    <s v="Fleet"/>
    <s v="Out of Warranty"/>
    <n v="1"/>
    <x v="2"/>
    <n v="32"/>
    <s v="Male"/>
    <n v="160058"/>
    <n v="6"/>
    <s v="Thrissur"/>
    <s v="Yes"/>
    <s v="Yes"/>
    <n v="4"/>
    <s v="YES"/>
  </r>
  <r>
    <s v="INV105061"/>
    <x v="210"/>
    <d v="1899-12-30T09:00:00"/>
    <x v="20"/>
    <s v="Customer_5061"/>
    <s v="Invicto"/>
    <x v="4"/>
    <s v="Blue"/>
    <x v="2"/>
    <n v="2"/>
    <n v="32834"/>
    <n v="65668"/>
    <s v="Yes"/>
    <s v="Credit Card"/>
    <s v="Fleet"/>
    <s v="Out of Warranty"/>
    <n v="4"/>
    <x v="3"/>
    <n v="48"/>
    <s v="Male"/>
    <n v="198195"/>
    <n v="3"/>
    <s v="Palakkad"/>
    <s v="Yes"/>
    <s v="No"/>
    <n v="2"/>
    <s v="NO"/>
  </r>
  <r>
    <s v="INV105062"/>
    <x v="210"/>
    <d v="1899-12-30T10:00:00"/>
    <x v="14"/>
    <s v="Customer_5062"/>
    <s v="XL6"/>
    <x v="4"/>
    <s v="White"/>
    <x v="3"/>
    <n v="3"/>
    <n v="20985"/>
    <n v="53511.75"/>
    <s v="Yes"/>
    <s v="Cash"/>
    <s v="Corporate"/>
    <s v="Out of Warranty"/>
    <n v="5"/>
    <x v="2"/>
    <n v="32"/>
    <s v="Female"/>
    <n v="49606"/>
    <n v="9"/>
    <s v="Kannur"/>
    <s v="Yes"/>
    <s v="No"/>
    <n v="2"/>
    <s v="NO"/>
  </r>
  <r>
    <s v="INV105063"/>
    <x v="210"/>
    <d v="1899-12-30T11:00:00"/>
    <x v="8"/>
    <s v="Customer_5063"/>
    <s v="Alto"/>
    <x v="3"/>
    <s v="Black"/>
    <x v="4"/>
    <n v="1"/>
    <n v="136378"/>
    <n v="129559.1"/>
    <s v="Yes"/>
    <s v="Finance EMI"/>
    <s v="Retail"/>
    <s v="Out of Warranty"/>
    <n v="4"/>
    <x v="1"/>
    <n v="69"/>
    <s v="Female"/>
    <n v="113419"/>
    <n v="8"/>
    <s v="Kozhikode"/>
    <s v="No"/>
    <s v="Yes"/>
    <n v="4"/>
    <s v="YES"/>
  </r>
  <r>
    <s v="INV105064"/>
    <x v="211"/>
    <d v="1899-12-30T12:00:00"/>
    <x v="17"/>
    <s v="Customer_5064"/>
    <s v="Ignis"/>
    <x v="1"/>
    <s v="Black"/>
    <x v="4"/>
    <n v="2"/>
    <n v="141894"/>
    <n v="241219.8"/>
    <s v="Yes"/>
    <s v="Net Banking"/>
    <s v="Retail"/>
    <s v="Out of Warranty"/>
    <n v="2"/>
    <x v="0"/>
    <n v="39"/>
    <s v="Female"/>
    <n v="13440"/>
    <n v="6"/>
    <s v="Wayanad"/>
    <s v="No"/>
    <s v="Yes"/>
    <n v="3"/>
    <s v="YES"/>
  </r>
  <r>
    <s v="INV105065"/>
    <x v="211"/>
    <d v="1899-12-30T01:00:00"/>
    <x v="10"/>
    <s v="Customer_5065"/>
    <s v="Swift"/>
    <x v="1"/>
    <s v="Blue"/>
    <x v="2"/>
    <n v="4"/>
    <n v="115488"/>
    <n v="461952"/>
    <s v="Yes"/>
    <s v="Cash"/>
    <s v="Government"/>
    <s v="Out of Warranty"/>
    <n v="3"/>
    <x v="1"/>
    <n v="68"/>
    <s v="Female"/>
    <n v="139681"/>
    <n v="7"/>
    <s v="Kozhikode"/>
    <s v="No"/>
    <s v="No"/>
    <n v="3"/>
    <s v="YES"/>
  </r>
  <r>
    <s v="INV105066"/>
    <x v="211"/>
    <d v="1899-12-30T02:00:00"/>
    <x v="19"/>
    <s v="Customer_5066"/>
    <s v="Swift"/>
    <x v="0"/>
    <s v="Brown"/>
    <x v="0"/>
    <n v="2"/>
    <n v="3942"/>
    <n v="7095.6"/>
    <s v="No"/>
    <s v="Finance EMI"/>
    <s v="Government"/>
    <s v="Under Warranty"/>
    <n v="1"/>
    <x v="1"/>
    <n v="30"/>
    <s v="Male"/>
    <n v="192036"/>
    <n v="1"/>
    <s v="Wayanad"/>
    <s v="Yes"/>
    <s v="Yes"/>
    <n v="2"/>
    <s v="NO"/>
  </r>
  <r>
    <s v="INV105067"/>
    <x v="211"/>
    <d v="1899-12-30T03:00:00"/>
    <x v="12"/>
    <s v="Customer_5067"/>
    <s v="Jimny"/>
    <x v="0"/>
    <s v="Red"/>
    <x v="0"/>
    <n v="1"/>
    <n v="39699"/>
    <n v="33744.15"/>
    <s v="No"/>
    <s v="Net Banking"/>
    <s v="Fleet"/>
    <s v="Out of Warranty"/>
    <n v="3"/>
    <x v="5"/>
    <n v="59"/>
    <s v="Female"/>
    <n v="152731"/>
    <n v="8"/>
    <s v="Palakkad"/>
    <s v="Yes"/>
    <s v="No"/>
    <n v="0"/>
    <s v="NO"/>
  </r>
  <r>
    <s v="INV105068"/>
    <x v="211"/>
    <d v="1899-12-30T04:00:00"/>
    <x v="18"/>
    <s v="Customer_5068"/>
    <s v="Ignis"/>
    <x v="1"/>
    <s v="Silver"/>
    <x v="3"/>
    <n v="3"/>
    <n v="39517"/>
    <n v="100768.35"/>
    <s v="Yes"/>
    <s v="Cash"/>
    <s v="Government"/>
    <s v="Under Warranty"/>
    <n v="2"/>
    <x v="1"/>
    <n v="69"/>
    <s v="Female"/>
    <n v="192237"/>
    <n v="9"/>
    <s v="Thrissur"/>
    <s v="Yes"/>
    <s v="No"/>
    <n v="4"/>
    <s v="YES"/>
  </r>
  <r>
    <s v="INV105069"/>
    <x v="211"/>
    <d v="1899-12-30T05:00:00"/>
    <x v="13"/>
    <s v="Customer_5069"/>
    <s v="XL6"/>
    <x v="0"/>
    <s v="Silver"/>
    <x v="4"/>
    <n v="2"/>
    <n v="73276"/>
    <n v="124569.2"/>
    <s v="Yes"/>
    <s v="Finance EMI"/>
    <s v="Government"/>
    <s v="Under Warranty"/>
    <n v="1"/>
    <x v="1"/>
    <n v="60"/>
    <s v="Female"/>
    <n v="182212"/>
    <n v="9"/>
    <s v="Thrissur"/>
    <s v="Yes"/>
    <s v="No"/>
    <n v="1"/>
    <s v="YES"/>
  </r>
  <r>
    <s v="INV105070"/>
    <x v="211"/>
    <d v="1899-12-30T06:00:00"/>
    <x v="17"/>
    <s v="Customer_5070"/>
    <s v="Dzire"/>
    <x v="1"/>
    <s v="Grey"/>
    <x v="4"/>
    <n v="3"/>
    <n v="146491"/>
    <n v="395525.7"/>
    <s v="Yes"/>
    <s v="Debit Card"/>
    <s v="Fleet"/>
    <s v="Out of Warranty"/>
    <n v="4"/>
    <x v="0"/>
    <n v="28"/>
    <s v="Male"/>
    <n v="1673"/>
    <n v="2"/>
    <s v="Kozhikode"/>
    <s v="No"/>
    <s v="No"/>
    <n v="0"/>
    <s v="YES"/>
  </r>
  <r>
    <s v="INV105071"/>
    <x v="211"/>
    <d v="1899-12-30T07:00:00"/>
    <x v="17"/>
    <s v="Customer_5071"/>
    <s v="XL6"/>
    <x v="2"/>
    <s v="White"/>
    <x v="4"/>
    <n v="3"/>
    <n v="85327"/>
    <n v="255981"/>
    <s v="Yes"/>
    <s v="Net Banking"/>
    <s v="Retail"/>
    <s v="Under Warranty"/>
    <n v="1"/>
    <x v="3"/>
    <n v="23"/>
    <s v="Male"/>
    <n v="123915"/>
    <n v="5"/>
    <s v="Kozhikode"/>
    <s v="Yes"/>
    <s v="Yes"/>
    <n v="0"/>
    <s v="YES"/>
  </r>
  <r>
    <s v="INV105072"/>
    <x v="211"/>
    <d v="1899-12-30T08:00:00"/>
    <x v="14"/>
    <s v="Customer_5072"/>
    <s v="Ertiga"/>
    <x v="3"/>
    <s v="Red"/>
    <x v="5"/>
    <n v="4"/>
    <n v="54195"/>
    <n v="184263"/>
    <s v="Yes"/>
    <s v="Finance EMI"/>
    <s v="Government"/>
    <s v="Out of Warranty"/>
    <n v="5"/>
    <x v="2"/>
    <n v="62"/>
    <s v="Female"/>
    <n v="55902"/>
    <n v="6"/>
    <s v="Malappuram"/>
    <s v="No"/>
    <s v="Yes"/>
    <n v="0"/>
    <s v="YES"/>
  </r>
  <r>
    <s v="INV105073"/>
    <x v="211"/>
    <d v="1899-12-30T09:00:00"/>
    <x v="6"/>
    <s v="Customer_5073"/>
    <s v="Ignis"/>
    <x v="0"/>
    <s v="Brown"/>
    <x v="1"/>
    <n v="4"/>
    <n v="73808"/>
    <n v="295232"/>
    <s v="Yes"/>
    <s v="Debit Card"/>
    <s v="Corporate"/>
    <s v="Under Warranty"/>
    <n v="2"/>
    <x v="3"/>
    <n v="34"/>
    <s v="Male"/>
    <n v="32794"/>
    <n v="5"/>
    <s v="Wayanad"/>
    <s v="No"/>
    <s v="Yes"/>
    <n v="3"/>
    <s v="YES"/>
  </r>
  <r>
    <s v="INV105074"/>
    <x v="211"/>
    <d v="1899-12-30T10:00:00"/>
    <x v="2"/>
    <s v="Customer_5074"/>
    <s v="Baleno"/>
    <x v="1"/>
    <s v="Silver"/>
    <x v="0"/>
    <n v="3"/>
    <n v="77294"/>
    <n v="197099.7"/>
    <s v="Yes"/>
    <s v="Credit Card"/>
    <s v="Government"/>
    <s v="Under Warranty"/>
    <n v="5"/>
    <x v="2"/>
    <n v="55"/>
    <s v="Female"/>
    <n v="19506"/>
    <n v="7"/>
    <s v="Palakkad"/>
    <s v="Yes"/>
    <s v="No"/>
    <n v="4"/>
    <s v="YES"/>
  </r>
  <r>
    <s v="INV105075"/>
    <x v="211"/>
    <d v="1899-12-30T11:00:00"/>
    <x v="16"/>
    <s v="Customer_5075"/>
    <s v="Jimny"/>
    <x v="0"/>
    <s v="Brown"/>
    <x v="1"/>
    <n v="1"/>
    <n v="83639"/>
    <n v="71093.149999999994"/>
    <s v="Yes"/>
    <s v="Cash"/>
    <s v="Fleet"/>
    <s v="Under Warranty"/>
    <n v="2"/>
    <x v="2"/>
    <n v="50"/>
    <s v="Female"/>
    <n v="192208"/>
    <n v="7"/>
    <s v="Kannur"/>
    <s v="Yes"/>
    <s v="No"/>
    <n v="4"/>
    <s v="NO"/>
  </r>
  <r>
    <s v="INV105076"/>
    <x v="211"/>
    <d v="1899-12-30T12:00:00"/>
    <x v="2"/>
    <s v="Customer_5076"/>
    <s v="Invicto"/>
    <x v="3"/>
    <s v="Grey"/>
    <x v="2"/>
    <n v="3"/>
    <n v="57909"/>
    <n v="147667.95000000001"/>
    <s v="Yes"/>
    <s v="Credit Card"/>
    <s v="Corporate"/>
    <s v="Out of Warranty"/>
    <n v="4"/>
    <x v="4"/>
    <n v="21"/>
    <s v="Male"/>
    <n v="190910"/>
    <n v="7"/>
    <s v="Wayanad"/>
    <s v="Yes"/>
    <s v="Yes"/>
    <n v="4"/>
    <s v="YES"/>
  </r>
  <r>
    <s v="INV105077"/>
    <x v="211"/>
    <d v="1899-12-30T01:00:00"/>
    <x v="1"/>
    <s v="Customer_5077"/>
    <s v="Celerio"/>
    <x v="2"/>
    <s v="White"/>
    <x v="1"/>
    <n v="1"/>
    <n v="147045"/>
    <n v="132340.5"/>
    <s v="Yes"/>
    <s v="Cash"/>
    <s v="Fleet"/>
    <s v="Out of Warranty"/>
    <n v="4"/>
    <x v="1"/>
    <n v="31"/>
    <s v="Female"/>
    <n v="146745"/>
    <n v="8"/>
    <s v="Malappuram"/>
    <s v="No"/>
    <s v="No"/>
    <n v="2"/>
    <s v="YES"/>
  </r>
  <r>
    <s v="INV105078"/>
    <x v="211"/>
    <d v="1899-12-30T02:00:00"/>
    <x v="9"/>
    <s v="Customer_5078"/>
    <s v="Celerio"/>
    <x v="4"/>
    <s v="Red"/>
    <x v="5"/>
    <n v="2"/>
    <n v="47330"/>
    <n v="94660"/>
    <s v="Yes"/>
    <s v="Net Banking"/>
    <s v="Corporate"/>
    <s v="Under Warranty"/>
    <n v="5"/>
    <x v="0"/>
    <n v="40"/>
    <s v="Female"/>
    <n v="136092"/>
    <n v="3"/>
    <s v="Malappuram"/>
    <s v="No"/>
    <s v="No"/>
    <n v="2"/>
    <s v="NO"/>
  </r>
  <r>
    <s v="INV105079"/>
    <x v="211"/>
    <d v="1899-12-30T03:00:00"/>
    <x v="20"/>
    <s v="Customer_5079"/>
    <s v="Jimny"/>
    <x v="4"/>
    <s v="Black"/>
    <x v="5"/>
    <n v="3"/>
    <n v="95064"/>
    <n v="285192"/>
    <s v="Yes"/>
    <s v="Cash"/>
    <s v="Retail"/>
    <s v="Under Warranty"/>
    <n v="2"/>
    <x v="4"/>
    <n v="67"/>
    <s v="Male"/>
    <n v="125659"/>
    <n v="7"/>
    <s v="Malappuram"/>
    <s v="No"/>
    <s v="Yes"/>
    <n v="4"/>
    <s v="YES"/>
  </r>
  <r>
    <s v="INV105080"/>
    <x v="211"/>
    <d v="1899-12-30T04:00:00"/>
    <x v="15"/>
    <s v="Customer_5080"/>
    <s v="Ciaz"/>
    <x v="0"/>
    <s v="White"/>
    <x v="0"/>
    <n v="2"/>
    <n v="108444"/>
    <n v="206043.6"/>
    <s v="Yes"/>
    <s v="Finance EMI"/>
    <s v="Government"/>
    <s v="Out of Warranty"/>
    <n v="2"/>
    <x v="1"/>
    <n v="49"/>
    <s v="Female"/>
    <n v="55425"/>
    <n v="3"/>
    <s v="Thrissur"/>
    <s v="No"/>
    <s v="Yes"/>
    <n v="1"/>
    <s v="YES"/>
  </r>
  <r>
    <s v="INV105081"/>
    <x v="211"/>
    <d v="1899-12-30T05:00:00"/>
    <x v="2"/>
    <s v="Customer_5081"/>
    <s v="WagonR"/>
    <x v="1"/>
    <s v="Red"/>
    <x v="4"/>
    <n v="3"/>
    <n v="147548"/>
    <n v="376247.4"/>
    <s v="Yes"/>
    <s v="UPI"/>
    <s v="Government"/>
    <s v="Under Warranty"/>
    <n v="4"/>
    <x v="3"/>
    <n v="63"/>
    <s v="Female"/>
    <n v="67902"/>
    <n v="1"/>
    <s v="Thrissur"/>
    <s v="No"/>
    <s v="No"/>
    <n v="0"/>
    <s v="YES"/>
  </r>
  <r>
    <s v="INV105082"/>
    <x v="211"/>
    <d v="1899-12-30T06:00:00"/>
    <x v="14"/>
    <s v="Customer_5082"/>
    <s v="Invicto"/>
    <x v="3"/>
    <s v="Blue"/>
    <x v="3"/>
    <n v="2"/>
    <n v="109596"/>
    <n v="197272.8"/>
    <s v="Yes"/>
    <s v="UPI"/>
    <s v="Corporate"/>
    <s v="Out of Warranty"/>
    <n v="3"/>
    <x v="3"/>
    <n v="69"/>
    <s v="Male"/>
    <n v="155119"/>
    <n v="4"/>
    <s v="Wayanad"/>
    <s v="No"/>
    <s v="Yes"/>
    <n v="3"/>
    <s v="YES"/>
  </r>
  <r>
    <s v="INV105083"/>
    <x v="211"/>
    <d v="1899-12-30T07:00:00"/>
    <x v="19"/>
    <s v="Customer_5083"/>
    <s v="Fronx"/>
    <x v="2"/>
    <s v="Silver"/>
    <x v="1"/>
    <n v="1"/>
    <n v="7756"/>
    <n v="6592.5999999999995"/>
    <s v="No"/>
    <s v="UPI"/>
    <s v="Fleet"/>
    <s v="Out of Warranty"/>
    <n v="5"/>
    <x v="5"/>
    <n v="42"/>
    <s v="Male"/>
    <n v="53886"/>
    <n v="9"/>
    <s v="Thrissur"/>
    <s v="Yes"/>
    <s v="Yes"/>
    <n v="2"/>
    <s v="NO"/>
  </r>
  <r>
    <s v="INV105084"/>
    <x v="211"/>
    <d v="1899-12-30T08:00:00"/>
    <x v="14"/>
    <s v="Customer_5084"/>
    <s v="Ciaz"/>
    <x v="2"/>
    <s v="Brown"/>
    <x v="2"/>
    <n v="2"/>
    <n v="42564"/>
    <n v="85128"/>
    <s v="Yes"/>
    <s v="Debit Card"/>
    <s v="Fleet"/>
    <s v="Out of Warranty"/>
    <n v="5"/>
    <x v="1"/>
    <n v="30"/>
    <s v="Male"/>
    <n v="114610"/>
    <n v="5"/>
    <s v="Wayanad"/>
    <s v="Yes"/>
    <s v="Yes"/>
    <n v="3"/>
    <s v="NO"/>
  </r>
  <r>
    <s v="INV105085"/>
    <x v="211"/>
    <d v="1899-12-30T09:00:00"/>
    <x v="19"/>
    <s v="Customer_5085"/>
    <s v="WagonR"/>
    <x v="2"/>
    <s v="White"/>
    <x v="0"/>
    <n v="2"/>
    <n v="82850"/>
    <n v="165700"/>
    <s v="Yes"/>
    <s v="UPI"/>
    <s v="Corporate"/>
    <s v="Under Warranty"/>
    <n v="2"/>
    <x v="2"/>
    <n v="55"/>
    <s v="Male"/>
    <n v="55494"/>
    <n v="6"/>
    <s v="Wayanad"/>
    <s v="No"/>
    <s v="Yes"/>
    <n v="4"/>
    <s v="YES"/>
  </r>
  <r>
    <s v="INV105086"/>
    <x v="211"/>
    <d v="1899-12-30T10:00:00"/>
    <x v="17"/>
    <s v="Customer_5086"/>
    <s v="WagonR"/>
    <x v="4"/>
    <s v="Grey"/>
    <x v="3"/>
    <n v="4"/>
    <n v="47404"/>
    <n v="161173.6"/>
    <s v="Yes"/>
    <s v="Cash"/>
    <s v="Government"/>
    <s v="Under Warranty"/>
    <n v="1"/>
    <x v="4"/>
    <n v="44"/>
    <s v="Male"/>
    <n v="168080"/>
    <n v="1"/>
    <s v="Wayanad"/>
    <s v="No"/>
    <s v="Yes"/>
    <n v="4"/>
    <s v="YES"/>
  </r>
  <r>
    <s v="INV105087"/>
    <x v="211"/>
    <d v="1899-12-30T11:00:00"/>
    <x v="19"/>
    <s v="Customer_5087"/>
    <s v="Swift"/>
    <x v="3"/>
    <s v="Black"/>
    <x v="0"/>
    <n v="3"/>
    <n v="56483"/>
    <n v="169449"/>
    <s v="Yes"/>
    <s v="Credit Card"/>
    <s v="Corporate"/>
    <s v="Under Warranty"/>
    <n v="4"/>
    <x v="5"/>
    <n v="26"/>
    <s v="Male"/>
    <n v="61496"/>
    <n v="4"/>
    <s v="Thrissur"/>
    <s v="No"/>
    <s v="No"/>
    <n v="0"/>
    <s v="YES"/>
  </r>
  <r>
    <s v="INV105088"/>
    <x v="212"/>
    <d v="1899-12-30T12:00:00"/>
    <x v="8"/>
    <s v="Customer_5088"/>
    <s v="Invicto"/>
    <x v="4"/>
    <s v="Grey"/>
    <x v="0"/>
    <n v="3"/>
    <n v="148605"/>
    <n v="378942.75"/>
    <s v="Yes"/>
    <s v="Debit Card"/>
    <s v="Retail"/>
    <s v="Under Warranty"/>
    <n v="4"/>
    <x v="4"/>
    <n v="69"/>
    <s v="Female"/>
    <n v="124312"/>
    <n v="8"/>
    <s v="Kannur"/>
    <s v="No"/>
    <s v="Yes"/>
    <n v="2"/>
    <s v="YES"/>
  </r>
  <r>
    <s v="INV105089"/>
    <x v="212"/>
    <d v="1899-12-30T01:00:00"/>
    <x v="1"/>
    <s v="Customer_5089"/>
    <s v="Baleno"/>
    <x v="0"/>
    <s v="Brown"/>
    <x v="0"/>
    <n v="3"/>
    <n v="130482"/>
    <n v="332729.09999999998"/>
    <s v="Yes"/>
    <s v="Net Banking"/>
    <s v="Government"/>
    <s v="Out of Warranty"/>
    <n v="3"/>
    <x v="3"/>
    <n v="27"/>
    <s v="Female"/>
    <n v="75936"/>
    <n v="4"/>
    <s v="Wayanad"/>
    <s v="Yes"/>
    <s v="No"/>
    <n v="0"/>
    <s v="YES"/>
  </r>
  <r>
    <s v="INV105090"/>
    <x v="212"/>
    <d v="1899-12-30T02:00:00"/>
    <x v="15"/>
    <s v="Customer_5090"/>
    <s v="WagonR"/>
    <x v="2"/>
    <s v="White"/>
    <x v="0"/>
    <n v="3"/>
    <n v="19541"/>
    <n v="55691.85"/>
    <s v="Yes"/>
    <s v="Debit Card"/>
    <s v="Fleet"/>
    <s v="Under Warranty"/>
    <n v="1"/>
    <x v="5"/>
    <n v="41"/>
    <s v="Male"/>
    <n v="156738"/>
    <n v="6"/>
    <s v="Thrissur"/>
    <s v="No"/>
    <s v="No"/>
    <n v="1"/>
    <s v="NO"/>
  </r>
  <r>
    <s v="INV105091"/>
    <x v="212"/>
    <d v="1899-12-30T03:00:00"/>
    <x v="9"/>
    <s v="Customer_5091"/>
    <s v="XL6"/>
    <x v="3"/>
    <s v="Silver"/>
    <x v="4"/>
    <n v="4"/>
    <n v="63452"/>
    <n v="228427.2"/>
    <s v="Yes"/>
    <s v="Finance EMI"/>
    <s v="Retail"/>
    <s v="Out of Warranty"/>
    <n v="1"/>
    <x v="0"/>
    <n v="55"/>
    <s v="Female"/>
    <n v="137478"/>
    <n v="5"/>
    <s v="Kannur"/>
    <s v="Yes"/>
    <s v="Yes"/>
    <n v="3"/>
    <s v="YES"/>
  </r>
  <r>
    <s v="INV105092"/>
    <x v="212"/>
    <d v="1899-12-30T04:00:00"/>
    <x v="14"/>
    <s v="Customer_5092"/>
    <s v="Ertiga"/>
    <x v="2"/>
    <s v="Silver"/>
    <x v="5"/>
    <n v="1"/>
    <n v="24329"/>
    <n v="21896.1"/>
    <s v="No"/>
    <s v="Finance EMI"/>
    <s v="Retail"/>
    <s v="Out of Warranty"/>
    <n v="1"/>
    <x v="5"/>
    <n v="57"/>
    <s v="Female"/>
    <n v="86264"/>
    <n v="1"/>
    <s v="Palakkad"/>
    <s v="Yes"/>
    <s v="Yes"/>
    <n v="2"/>
    <s v="NO"/>
  </r>
  <r>
    <s v="INV105093"/>
    <x v="212"/>
    <d v="1899-12-30T05:00:00"/>
    <x v="8"/>
    <s v="Customer_5093"/>
    <s v="Grand Vitara"/>
    <x v="4"/>
    <s v="Red"/>
    <x v="1"/>
    <n v="2"/>
    <n v="128071"/>
    <n v="256142"/>
    <s v="Yes"/>
    <s v="Credit Card"/>
    <s v="Government"/>
    <s v="Out of Warranty"/>
    <n v="3"/>
    <x v="2"/>
    <n v="22"/>
    <s v="Male"/>
    <n v="131576"/>
    <n v="3"/>
    <s v="Wayanad"/>
    <s v="Yes"/>
    <s v="Yes"/>
    <n v="3"/>
    <s v="YES"/>
  </r>
  <r>
    <s v="INV105094"/>
    <x v="212"/>
    <d v="1899-12-30T06:00:00"/>
    <x v="3"/>
    <s v="Customer_5094"/>
    <s v="Fronx"/>
    <x v="4"/>
    <s v="Grey"/>
    <x v="0"/>
    <n v="2"/>
    <n v="121316"/>
    <n v="242632"/>
    <s v="Yes"/>
    <s v="UPI"/>
    <s v="Fleet"/>
    <s v="Out of Warranty"/>
    <n v="4"/>
    <x v="3"/>
    <n v="33"/>
    <s v="Male"/>
    <n v="157779"/>
    <n v="2"/>
    <s v="Malappuram"/>
    <s v="No"/>
    <s v="No"/>
    <n v="2"/>
    <s v="YES"/>
  </r>
  <r>
    <s v="INV105095"/>
    <x v="212"/>
    <d v="1899-12-30T07:00:00"/>
    <x v="3"/>
    <s v="Customer_5095"/>
    <s v="Fronx"/>
    <x v="4"/>
    <s v="Grey"/>
    <x v="3"/>
    <n v="1"/>
    <n v="55934"/>
    <n v="53137.3"/>
    <s v="Yes"/>
    <s v="Credit Card"/>
    <s v="Government"/>
    <s v="Under Warranty"/>
    <n v="1"/>
    <x v="0"/>
    <n v="46"/>
    <s v="Male"/>
    <n v="61770"/>
    <n v="7"/>
    <s v="Kozhikode"/>
    <s v="No"/>
    <s v="Yes"/>
    <n v="2"/>
    <s v="NO"/>
  </r>
  <r>
    <s v="INV105096"/>
    <x v="212"/>
    <d v="1899-12-30T08:00:00"/>
    <x v="5"/>
    <s v="Customer_5096"/>
    <s v="WagonR"/>
    <x v="2"/>
    <s v="Black"/>
    <x v="1"/>
    <n v="2"/>
    <n v="22072"/>
    <n v="44144"/>
    <s v="No"/>
    <s v="Debit Card"/>
    <s v="Corporate"/>
    <s v="Out of Warranty"/>
    <n v="4"/>
    <x v="3"/>
    <n v="55"/>
    <s v="Female"/>
    <n v="77042"/>
    <n v="5"/>
    <s v="Malappuram"/>
    <s v="Yes"/>
    <s v="Yes"/>
    <n v="0"/>
    <s v="NO"/>
  </r>
  <r>
    <s v="INV105097"/>
    <x v="212"/>
    <d v="1899-12-30T09:00:00"/>
    <x v="5"/>
    <s v="Customer_5097"/>
    <s v="Ertiga"/>
    <x v="3"/>
    <s v="Brown"/>
    <x v="3"/>
    <n v="4"/>
    <n v="28268"/>
    <n v="113072"/>
    <s v="Yes"/>
    <s v="Debit Card"/>
    <s v="Retail"/>
    <s v="Out of Warranty"/>
    <n v="4"/>
    <x v="2"/>
    <n v="45"/>
    <s v="Female"/>
    <n v="6331"/>
    <n v="7"/>
    <s v="Wayanad"/>
    <s v="No"/>
    <s v="No"/>
    <n v="4"/>
    <s v="YES"/>
  </r>
  <r>
    <s v="INV105098"/>
    <x v="212"/>
    <d v="1899-12-30T10:00:00"/>
    <x v="20"/>
    <s v="Customer_5098"/>
    <s v="Grand Vitara"/>
    <x v="3"/>
    <s v="Red"/>
    <x v="3"/>
    <n v="3"/>
    <n v="126931"/>
    <n v="323674.05"/>
    <s v="Yes"/>
    <s v="Debit Card"/>
    <s v="Government"/>
    <s v="Under Warranty"/>
    <n v="3"/>
    <x v="3"/>
    <n v="26"/>
    <s v="Male"/>
    <n v="60451"/>
    <n v="9"/>
    <s v="Kannur"/>
    <s v="No"/>
    <s v="Yes"/>
    <n v="1"/>
    <s v="YES"/>
  </r>
  <r>
    <s v="INV105099"/>
    <x v="212"/>
    <d v="1899-12-30T11:00:00"/>
    <x v="0"/>
    <s v="Customer_5099"/>
    <s v="Alto"/>
    <x v="0"/>
    <s v="Black"/>
    <x v="5"/>
    <n v="3"/>
    <n v="106348"/>
    <n v="303091.8"/>
    <s v="Yes"/>
    <s v="Credit Card"/>
    <s v="Government"/>
    <s v="Out of Warranty"/>
    <n v="4"/>
    <x v="1"/>
    <n v="56"/>
    <s v="Female"/>
    <n v="194027"/>
    <n v="6"/>
    <s v="Thrissur"/>
    <s v="No"/>
    <s v="No"/>
    <n v="4"/>
    <s v="YES"/>
  </r>
  <r>
    <s v="INV105100"/>
    <x v="212"/>
    <d v="1899-12-30T12:00:00"/>
    <x v="13"/>
    <s v="Customer_5100"/>
    <s v="Dzire"/>
    <x v="2"/>
    <s v="White"/>
    <x v="5"/>
    <n v="4"/>
    <n v="31459"/>
    <n v="106960.6"/>
    <s v="Yes"/>
    <s v="Cash"/>
    <s v="Retail"/>
    <s v="Under Warranty"/>
    <n v="2"/>
    <x v="0"/>
    <n v="63"/>
    <s v="Female"/>
    <n v="84001"/>
    <n v="5"/>
    <s v="Kannur"/>
    <s v="Yes"/>
    <s v="No"/>
    <n v="3"/>
    <s v="YES"/>
  </r>
  <r>
    <s v="INV105101"/>
    <x v="212"/>
    <d v="1899-12-30T01:00:00"/>
    <x v="9"/>
    <s v="Customer_5101"/>
    <s v="Dzire"/>
    <x v="0"/>
    <s v="White"/>
    <x v="3"/>
    <n v="3"/>
    <n v="131578"/>
    <n v="335523.90000000002"/>
    <s v="Yes"/>
    <s v="Cash"/>
    <s v="Corporate"/>
    <s v="Out of Warranty"/>
    <n v="4"/>
    <x v="5"/>
    <n v="27"/>
    <s v="Female"/>
    <n v="123242"/>
    <n v="9"/>
    <s v="Wayanad"/>
    <s v="Yes"/>
    <s v="Yes"/>
    <n v="2"/>
    <s v="YES"/>
  </r>
  <r>
    <s v="INV105102"/>
    <x v="212"/>
    <d v="1899-12-30T02:00:00"/>
    <x v="10"/>
    <s v="Customer_5102"/>
    <s v="Dzire"/>
    <x v="0"/>
    <s v="Grey"/>
    <x v="4"/>
    <n v="2"/>
    <n v="10846"/>
    <n v="21692"/>
    <s v="No"/>
    <s v="Finance EMI"/>
    <s v="Fleet"/>
    <s v="Under Warranty"/>
    <n v="2"/>
    <x v="5"/>
    <n v="59"/>
    <s v="Female"/>
    <n v="78127"/>
    <n v="1"/>
    <s v="Wayanad"/>
    <s v="No"/>
    <s v="Yes"/>
    <n v="1"/>
    <s v="NO"/>
  </r>
  <r>
    <s v="INV105103"/>
    <x v="212"/>
    <d v="1899-12-30T03:00:00"/>
    <x v="14"/>
    <s v="Customer_5103"/>
    <s v="Ciaz"/>
    <x v="0"/>
    <s v="Brown"/>
    <x v="5"/>
    <n v="1"/>
    <n v="103402"/>
    <n v="87891.7"/>
    <s v="Yes"/>
    <s v="UPI"/>
    <s v="Government"/>
    <s v="Under Warranty"/>
    <n v="1"/>
    <x v="1"/>
    <n v="23"/>
    <s v="Female"/>
    <n v="131040"/>
    <n v="5"/>
    <s v="Kozhikode"/>
    <s v="Yes"/>
    <s v="No"/>
    <n v="4"/>
    <s v="NO"/>
  </r>
  <r>
    <s v="INV105104"/>
    <x v="212"/>
    <d v="1899-12-30T04:00:00"/>
    <x v="18"/>
    <s v="Customer_5104"/>
    <s v="Swift"/>
    <x v="0"/>
    <s v="Red"/>
    <x v="5"/>
    <n v="1"/>
    <n v="54308"/>
    <n v="48877.2"/>
    <s v="No"/>
    <s v="Finance EMI"/>
    <s v="Retail"/>
    <s v="Out of Warranty"/>
    <n v="2"/>
    <x v="5"/>
    <n v="62"/>
    <s v="Female"/>
    <n v="136672"/>
    <n v="4"/>
    <s v="Wayanad"/>
    <s v="No"/>
    <s v="No"/>
    <n v="2"/>
    <s v="NO"/>
  </r>
  <r>
    <s v="INV105105"/>
    <x v="212"/>
    <d v="1899-12-30T05:00:00"/>
    <x v="3"/>
    <s v="Customer_5105"/>
    <s v="Fronx"/>
    <x v="4"/>
    <s v="Brown"/>
    <x v="4"/>
    <n v="2"/>
    <n v="133445"/>
    <n v="240201"/>
    <s v="Yes"/>
    <s v="Net Banking"/>
    <s v="Retail"/>
    <s v="Under Warranty"/>
    <n v="1"/>
    <x v="0"/>
    <n v="21"/>
    <s v="Male"/>
    <n v="92646"/>
    <n v="6"/>
    <s v="Malappuram"/>
    <s v="No"/>
    <s v="Yes"/>
    <n v="3"/>
    <s v="YES"/>
  </r>
  <r>
    <s v="INV105106"/>
    <x v="212"/>
    <d v="1899-12-30T06:00:00"/>
    <x v="15"/>
    <s v="Customer_5106"/>
    <s v="XL6"/>
    <x v="0"/>
    <s v="Blue"/>
    <x v="0"/>
    <n v="1"/>
    <n v="139526"/>
    <n v="125573.4"/>
    <s v="Yes"/>
    <s v="Credit Card"/>
    <s v="Corporate"/>
    <s v="Out of Warranty"/>
    <n v="2"/>
    <x v="1"/>
    <n v="36"/>
    <s v="Female"/>
    <n v="168779"/>
    <n v="6"/>
    <s v="Malappuram"/>
    <s v="Yes"/>
    <s v="Yes"/>
    <n v="1"/>
    <s v="YES"/>
  </r>
  <r>
    <s v="INV105107"/>
    <x v="212"/>
    <d v="1899-12-30T07:00:00"/>
    <x v="13"/>
    <s v="Customer_5107"/>
    <s v="Celerio"/>
    <x v="3"/>
    <s v="Silver"/>
    <x v="5"/>
    <n v="1"/>
    <n v="99236"/>
    <n v="94274.2"/>
    <s v="Yes"/>
    <s v="Cash"/>
    <s v="Government"/>
    <s v="Out of Warranty"/>
    <n v="2"/>
    <x v="5"/>
    <n v="40"/>
    <s v="Female"/>
    <n v="46603"/>
    <n v="1"/>
    <s v="Wayanad"/>
    <s v="Yes"/>
    <s v="No"/>
    <n v="0"/>
    <s v="NO"/>
  </r>
  <r>
    <s v="INV105108"/>
    <x v="212"/>
    <d v="1899-12-30T08:00:00"/>
    <x v="6"/>
    <s v="Customer_5108"/>
    <s v="Celerio"/>
    <x v="0"/>
    <s v="Brown"/>
    <x v="1"/>
    <n v="3"/>
    <n v="37895"/>
    <n v="108000.75"/>
    <s v="Yes"/>
    <s v="UPI"/>
    <s v="Retail"/>
    <s v="Under Warranty"/>
    <n v="1"/>
    <x v="4"/>
    <n v="55"/>
    <s v="Male"/>
    <n v="97338"/>
    <n v="9"/>
    <s v="Wayanad"/>
    <s v="No"/>
    <s v="No"/>
    <n v="2"/>
    <s v="YES"/>
  </r>
  <r>
    <s v="INV105109"/>
    <x v="212"/>
    <d v="1899-12-30T09:00:00"/>
    <x v="18"/>
    <s v="Customer_5109"/>
    <s v="Swift"/>
    <x v="4"/>
    <s v="Red"/>
    <x v="3"/>
    <n v="2"/>
    <n v="32678"/>
    <n v="58820.4"/>
    <s v="Yes"/>
    <s v="Net Banking"/>
    <s v="Corporate"/>
    <s v="Under Warranty"/>
    <n v="3"/>
    <x v="1"/>
    <n v="39"/>
    <s v="Female"/>
    <n v="103909"/>
    <n v="1"/>
    <s v="Wayanad"/>
    <s v="Yes"/>
    <s v="No"/>
    <n v="4"/>
    <s v="NO"/>
  </r>
  <r>
    <s v="INV105110"/>
    <x v="212"/>
    <d v="1899-12-30T10:00:00"/>
    <x v="8"/>
    <s v="Customer_5110"/>
    <s v="WagonR"/>
    <x v="1"/>
    <s v="Brown"/>
    <x v="3"/>
    <n v="4"/>
    <n v="114023"/>
    <n v="410482.8"/>
    <s v="Yes"/>
    <s v="UPI"/>
    <s v="Government"/>
    <s v="Under Warranty"/>
    <n v="4"/>
    <x v="4"/>
    <n v="49"/>
    <s v="Male"/>
    <n v="72443"/>
    <n v="5"/>
    <s v="Palakkad"/>
    <s v="No"/>
    <s v="Yes"/>
    <n v="3"/>
    <s v="YES"/>
  </r>
  <r>
    <s v="INV105111"/>
    <x v="212"/>
    <d v="1899-12-30T11:00:00"/>
    <x v="5"/>
    <s v="Customer_5111"/>
    <s v="Ciaz"/>
    <x v="1"/>
    <s v="Red"/>
    <x v="4"/>
    <n v="1"/>
    <n v="57752"/>
    <n v="49089.2"/>
    <s v="No"/>
    <s v="UPI"/>
    <s v="Fleet"/>
    <s v="Under Warranty"/>
    <n v="2"/>
    <x v="5"/>
    <n v="67"/>
    <s v="Female"/>
    <n v="26604"/>
    <n v="4"/>
    <s v="Kannur"/>
    <s v="Yes"/>
    <s v="Yes"/>
    <n v="0"/>
    <s v="NO"/>
  </r>
  <r>
    <s v="INV105112"/>
    <x v="213"/>
    <d v="1899-12-30T12:00:00"/>
    <x v="15"/>
    <s v="Customer_5112"/>
    <s v="Invicto"/>
    <x v="1"/>
    <s v="White"/>
    <x v="3"/>
    <n v="2"/>
    <n v="59183"/>
    <n v="112447.7"/>
    <s v="Yes"/>
    <s v="Finance EMI"/>
    <s v="Fleet"/>
    <s v="Under Warranty"/>
    <n v="5"/>
    <x v="1"/>
    <n v="62"/>
    <s v="Female"/>
    <n v="150942"/>
    <n v="6"/>
    <s v="Palakkad"/>
    <s v="No"/>
    <s v="No"/>
    <n v="4"/>
    <s v="YES"/>
  </r>
  <r>
    <s v="INV105113"/>
    <x v="213"/>
    <d v="1899-12-30T01:00:00"/>
    <x v="11"/>
    <s v="Customer_5113"/>
    <s v="Invicto"/>
    <x v="2"/>
    <s v="Silver"/>
    <x v="2"/>
    <n v="4"/>
    <n v="10762"/>
    <n v="43048"/>
    <s v="No"/>
    <s v="Finance EMI"/>
    <s v="Government"/>
    <s v="Out of Warranty"/>
    <n v="3"/>
    <x v="2"/>
    <n v="21"/>
    <s v="Female"/>
    <n v="142337"/>
    <n v="9"/>
    <s v="Thrissur"/>
    <s v="Yes"/>
    <s v="No"/>
    <n v="1"/>
    <s v="NO"/>
  </r>
  <r>
    <s v="INV105114"/>
    <x v="213"/>
    <d v="1899-12-30T02:00:00"/>
    <x v="10"/>
    <s v="Customer_5114"/>
    <s v="Dzire"/>
    <x v="3"/>
    <s v="Brown"/>
    <x v="3"/>
    <n v="4"/>
    <n v="7426"/>
    <n v="29704"/>
    <s v="No"/>
    <s v="Net Banking"/>
    <s v="Government"/>
    <s v="Out of Warranty"/>
    <n v="4"/>
    <x v="0"/>
    <n v="34"/>
    <s v="Female"/>
    <n v="148121"/>
    <n v="8"/>
    <s v="Palakkad"/>
    <s v="Yes"/>
    <s v="Yes"/>
    <n v="0"/>
    <s v="NO"/>
  </r>
  <r>
    <s v="INV105115"/>
    <x v="213"/>
    <d v="1899-12-30T03:00:00"/>
    <x v="3"/>
    <s v="Customer_5115"/>
    <s v="Jimny"/>
    <x v="4"/>
    <s v="Brown"/>
    <x v="4"/>
    <n v="3"/>
    <n v="70010"/>
    <n v="199528.5"/>
    <s v="Yes"/>
    <s v="Debit Card"/>
    <s v="Government"/>
    <s v="Under Warranty"/>
    <n v="3"/>
    <x v="1"/>
    <n v="59"/>
    <s v="Female"/>
    <n v="57831"/>
    <n v="3"/>
    <s v="Malappuram"/>
    <s v="No"/>
    <s v="Yes"/>
    <n v="3"/>
    <s v="YES"/>
  </r>
  <r>
    <s v="INV105116"/>
    <x v="213"/>
    <d v="1899-12-30T04:00:00"/>
    <x v="2"/>
    <s v="Customer_5116"/>
    <s v="Invicto"/>
    <x v="1"/>
    <s v="Brown"/>
    <x v="4"/>
    <n v="3"/>
    <n v="16051"/>
    <n v="40930.050000000003"/>
    <s v="No"/>
    <s v="Cash"/>
    <s v="Government"/>
    <s v="Under Warranty"/>
    <n v="3"/>
    <x v="2"/>
    <n v="21"/>
    <s v="Male"/>
    <n v="4657"/>
    <n v="9"/>
    <s v="Malappuram"/>
    <s v="Yes"/>
    <s v="No"/>
    <n v="2"/>
    <s v="NO"/>
  </r>
  <r>
    <s v="INV105117"/>
    <x v="213"/>
    <d v="1899-12-30T05:00:00"/>
    <x v="2"/>
    <s v="Customer_5117"/>
    <s v="WagonR"/>
    <x v="4"/>
    <s v="Red"/>
    <x v="4"/>
    <n v="1"/>
    <n v="140061"/>
    <n v="126054.9"/>
    <s v="Yes"/>
    <s v="Cash"/>
    <s v="Corporate"/>
    <s v="Out of Warranty"/>
    <n v="1"/>
    <x v="1"/>
    <n v="46"/>
    <s v="Female"/>
    <n v="8767"/>
    <n v="6"/>
    <s v="Malappuram"/>
    <s v="Yes"/>
    <s v="No"/>
    <n v="3"/>
    <s v="YES"/>
  </r>
  <r>
    <s v="INV105118"/>
    <x v="213"/>
    <d v="1899-12-30T06:00:00"/>
    <x v="15"/>
    <s v="Customer_5118"/>
    <s v="Jimny"/>
    <x v="4"/>
    <s v="Brown"/>
    <x v="1"/>
    <n v="2"/>
    <n v="12240"/>
    <n v="20808"/>
    <s v="No"/>
    <s v="Net Banking"/>
    <s v="Retail"/>
    <s v="Out of Warranty"/>
    <n v="5"/>
    <x v="3"/>
    <n v="40"/>
    <s v="Male"/>
    <n v="68635"/>
    <n v="3"/>
    <s v="Wayanad"/>
    <s v="No"/>
    <s v="Yes"/>
    <n v="2"/>
    <s v="NO"/>
  </r>
  <r>
    <s v="INV105119"/>
    <x v="213"/>
    <d v="1899-12-30T07:00:00"/>
    <x v="14"/>
    <s v="Customer_5119"/>
    <s v="Alto"/>
    <x v="2"/>
    <s v="White"/>
    <x v="2"/>
    <n v="2"/>
    <n v="52567"/>
    <n v="89363.9"/>
    <s v="Yes"/>
    <s v="Cash"/>
    <s v="Corporate"/>
    <s v="Under Warranty"/>
    <n v="4"/>
    <x v="1"/>
    <n v="44"/>
    <s v="Male"/>
    <n v="151495"/>
    <n v="7"/>
    <s v="Thrissur"/>
    <s v="No"/>
    <s v="Yes"/>
    <n v="4"/>
    <s v="NO"/>
  </r>
  <r>
    <s v="INV105120"/>
    <x v="213"/>
    <d v="1899-12-30T08:00:00"/>
    <x v="10"/>
    <s v="Customer_5120"/>
    <s v="Swift"/>
    <x v="1"/>
    <s v="White"/>
    <x v="5"/>
    <n v="3"/>
    <n v="130277"/>
    <n v="371289.45"/>
    <s v="Yes"/>
    <s v="Credit Card"/>
    <s v="Retail"/>
    <s v="Out of Warranty"/>
    <n v="3"/>
    <x v="2"/>
    <n v="48"/>
    <s v="Female"/>
    <n v="183844"/>
    <n v="3"/>
    <s v="Wayanad"/>
    <s v="No"/>
    <s v="No"/>
    <n v="3"/>
    <s v="YES"/>
  </r>
  <r>
    <s v="INV105121"/>
    <x v="213"/>
    <d v="1899-12-30T09:00:00"/>
    <x v="20"/>
    <s v="Customer_5121"/>
    <s v="Ignis"/>
    <x v="0"/>
    <s v="Grey"/>
    <x v="0"/>
    <n v="3"/>
    <n v="98331"/>
    <n v="265493.7"/>
    <s v="Yes"/>
    <s v="Credit Card"/>
    <s v="Corporate"/>
    <s v="Under Warranty"/>
    <n v="1"/>
    <x v="2"/>
    <n v="24"/>
    <s v="Female"/>
    <n v="75328"/>
    <n v="3"/>
    <s v="Kannur"/>
    <s v="No"/>
    <s v="Yes"/>
    <n v="3"/>
    <s v="YES"/>
  </r>
  <r>
    <s v="INV105122"/>
    <x v="213"/>
    <d v="1899-12-30T10:00:00"/>
    <x v="7"/>
    <s v="Customer_5122"/>
    <s v="Alto"/>
    <x v="4"/>
    <s v="Grey"/>
    <x v="3"/>
    <n v="3"/>
    <n v="41275"/>
    <n v="117633.75"/>
    <s v="Yes"/>
    <s v="Credit Card"/>
    <s v="Government"/>
    <s v="Under Warranty"/>
    <n v="4"/>
    <x v="2"/>
    <n v="20"/>
    <s v="Female"/>
    <n v="71670"/>
    <n v="4"/>
    <s v="Malappuram"/>
    <s v="Yes"/>
    <s v="Yes"/>
    <n v="3"/>
    <s v="YES"/>
  </r>
  <r>
    <s v="INV105123"/>
    <x v="213"/>
    <d v="1899-12-30T11:00:00"/>
    <x v="0"/>
    <s v="Customer_5123"/>
    <s v="Fronx"/>
    <x v="1"/>
    <s v="Red"/>
    <x v="1"/>
    <n v="1"/>
    <n v="119854"/>
    <n v="113861.3"/>
    <s v="Yes"/>
    <s v="Net Banking"/>
    <s v="Corporate"/>
    <s v="Out of Warranty"/>
    <n v="1"/>
    <x v="5"/>
    <n v="44"/>
    <s v="Female"/>
    <n v="112462"/>
    <n v="7"/>
    <s v="Wayanad"/>
    <s v="No"/>
    <s v="No"/>
    <n v="4"/>
    <s v="YES"/>
  </r>
  <r>
    <s v="INV105124"/>
    <x v="213"/>
    <d v="1899-12-30T12:00:00"/>
    <x v="9"/>
    <s v="Customer_5124"/>
    <s v="Invicto"/>
    <x v="4"/>
    <s v="Red"/>
    <x v="5"/>
    <n v="2"/>
    <n v="8782"/>
    <n v="14929.4"/>
    <s v="No"/>
    <s v="Finance EMI"/>
    <s v="Retail"/>
    <s v="Out of Warranty"/>
    <n v="4"/>
    <x v="3"/>
    <n v="61"/>
    <s v="Female"/>
    <n v="151196"/>
    <n v="6"/>
    <s v="Kozhikode"/>
    <s v="No"/>
    <s v="No"/>
    <n v="3"/>
    <s v="NO"/>
  </r>
  <r>
    <s v="INV105125"/>
    <x v="213"/>
    <d v="1899-12-30T01:00:00"/>
    <x v="2"/>
    <s v="Customer_5125"/>
    <s v="Grand Vitara"/>
    <x v="2"/>
    <s v="White"/>
    <x v="4"/>
    <n v="1"/>
    <n v="15646"/>
    <n v="14863.7"/>
    <s v="No"/>
    <s v="UPI"/>
    <s v="Fleet"/>
    <s v="Out of Warranty"/>
    <n v="3"/>
    <x v="3"/>
    <n v="44"/>
    <s v="Male"/>
    <n v="141705"/>
    <n v="8"/>
    <s v="Kannur"/>
    <s v="Yes"/>
    <s v="Yes"/>
    <n v="2"/>
    <s v="NO"/>
  </r>
  <r>
    <s v="INV105126"/>
    <x v="213"/>
    <d v="1899-12-30T02:00:00"/>
    <x v="4"/>
    <s v="Customer_5126"/>
    <s v="Ciaz"/>
    <x v="2"/>
    <s v="Grey"/>
    <x v="5"/>
    <n v="2"/>
    <n v="52440"/>
    <n v="99636"/>
    <s v="Yes"/>
    <s v="UPI"/>
    <s v="Government"/>
    <s v="Under Warranty"/>
    <n v="2"/>
    <x v="5"/>
    <n v="67"/>
    <s v="Female"/>
    <n v="13523"/>
    <n v="3"/>
    <s v="Palakkad"/>
    <s v="No"/>
    <s v="Yes"/>
    <n v="4"/>
    <s v="NO"/>
  </r>
  <r>
    <s v="INV105127"/>
    <x v="213"/>
    <d v="1899-12-30T03:00:00"/>
    <x v="0"/>
    <s v="Customer_5127"/>
    <s v="Dzire"/>
    <x v="0"/>
    <s v="Brown"/>
    <x v="5"/>
    <n v="3"/>
    <n v="103904"/>
    <n v="296126.40000000002"/>
    <s v="Yes"/>
    <s v="Debit Card"/>
    <s v="Fleet"/>
    <s v="Out of Warranty"/>
    <n v="5"/>
    <x v="4"/>
    <n v="30"/>
    <s v="Female"/>
    <n v="32375"/>
    <n v="2"/>
    <s v="Kannur"/>
    <s v="Yes"/>
    <s v="No"/>
    <n v="3"/>
    <s v="YES"/>
  </r>
  <r>
    <s v="INV105128"/>
    <x v="213"/>
    <d v="1899-12-30T04:00:00"/>
    <x v="2"/>
    <s v="Customer_5128"/>
    <s v="Swift"/>
    <x v="2"/>
    <s v="Brown"/>
    <x v="2"/>
    <n v="1"/>
    <n v="148404"/>
    <n v="140983.79999999999"/>
    <s v="Yes"/>
    <s v="Debit Card"/>
    <s v="Retail"/>
    <s v="Under Warranty"/>
    <n v="2"/>
    <x v="4"/>
    <n v="52"/>
    <s v="Male"/>
    <n v="62742"/>
    <n v="2"/>
    <s v="Thrissur"/>
    <s v="No"/>
    <s v="Yes"/>
    <n v="0"/>
    <s v="YES"/>
  </r>
  <r>
    <s v="INV105129"/>
    <x v="213"/>
    <d v="1899-12-30T05:00:00"/>
    <x v="19"/>
    <s v="Customer_5129"/>
    <s v="Dzire"/>
    <x v="1"/>
    <s v="Red"/>
    <x v="4"/>
    <n v="4"/>
    <n v="60918"/>
    <n v="207121.2"/>
    <s v="Yes"/>
    <s v="Credit Card"/>
    <s v="Government"/>
    <s v="Out of Warranty"/>
    <n v="2"/>
    <x v="3"/>
    <n v="64"/>
    <s v="Female"/>
    <n v="195623"/>
    <n v="5"/>
    <s v="Thrissur"/>
    <s v="Yes"/>
    <s v="No"/>
    <n v="2"/>
    <s v="YES"/>
  </r>
  <r>
    <s v="INV105130"/>
    <x v="213"/>
    <d v="1899-12-30T06:00:00"/>
    <x v="4"/>
    <s v="Customer_5130"/>
    <s v="Invicto"/>
    <x v="2"/>
    <s v="Silver"/>
    <x v="1"/>
    <n v="1"/>
    <n v="88332"/>
    <n v="79498.8"/>
    <s v="Yes"/>
    <s v="Credit Card"/>
    <s v="Government"/>
    <s v="Under Warranty"/>
    <n v="3"/>
    <x v="1"/>
    <n v="38"/>
    <s v="Male"/>
    <n v="24531"/>
    <n v="1"/>
    <s v="Kannur"/>
    <s v="No"/>
    <s v="Yes"/>
    <n v="1"/>
    <s v="NO"/>
  </r>
  <r>
    <s v="INV105131"/>
    <x v="213"/>
    <d v="1899-12-30T07:00:00"/>
    <x v="10"/>
    <s v="Customer_5131"/>
    <s v="Ciaz"/>
    <x v="0"/>
    <s v="White"/>
    <x v="1"/>
    <n v="1"/>
    <n v="73859"/>
    <n v="66473.100000000006"/>
    <s v="Yes"/>
    <s v="Net Banking"/>
    <s v="Government"/>
    <s v="Under Warranty"/>
    <n v="1"/>
    <x v="1"/>
    <n v="60"/>
    <s v="Female"/>
    <n v="5989"/>
    <n v="4"/>
    <s v="Wayanad"/>
    <s v="No"/>
    <s v="No"/>
    <n v="2"/>
    <s v="NO"/>
  </r>
  <r>
    <s v="INV105132"/>
    <x v="213"/>
    <d v="1899-12-30T08:00:00"/>
    <x v="20"/>
    <s v="Customer_5132"/>
    <s v="Baleno"/>
    <x v="3"/>
    <s v="White"/>
    <x v="4"/>
    <n v="4"/>
    <n v="54545"/>
    <n v="185453"/>
    <s v="Yes"/>
    <s v="Credit Card"/>
    <s v="Fleet"/>
    <s v="Under Warranty"/>
    <n v="5"/>
    <x v="0"/>
    <n v="37"/>
    <s v="Female"/>
    <n v="61105"/>
    <n v="9"/>
    <s v="Palakkad"/>
    <s v="Yes"/>
    <s v="Yes"/>
    <n v="0"/>
    <s v="YES"/>
  </r>
  <r>
    <s v="INV105133"/>
    <x v="213"/>
    <d v="1899-12-30T09:00:00"/>
    <x v="3"/>
    <s v="Customer_5133"/>
    <s v="Invicto"/>
    <x v="4"/>
    <s v="Red"/>
    <x v="3"/>
    <n v="4"/>
    <n v="89000"/>
    <n v="356000"/>
    <s v="Yes"/>
    <s v="Credit Card"/>
    <s v="Fleet"/>
    <s v="Out of Warranty"/>
    <n v="2"/>
    <x v="5"/>
    <n v="69"/>
    <s v="Female"/>
    <n v="50649"/>
    <n v="1"/>
    <s v="Malappuram"/>
    <s v="Yes"/>
    <s v="No"/>
    <n v="0"/>
    <s v="YES"/>
  </r>
  <r>
    <s v="INV105134"/>
    <x v="213"/>
    <d v="1899-12-30T10:00:00"/>
    <x v="13"/>
    <s v="Customer_5134"/>
    <s v="Swift"/>
    <x v="4"/>
    <s v="Red"/>
    <x v="1"/>
    <n v="3"/>
    <n v="145326"/>
    <n v="414179.1"/>
    <s v="Yes"/>
    <s v="Credit Card"/>
    <s v="Retail"/>
    <s v="Out of Warranty"/>
    <n v="1"/>
    <x v="2"/>
    <n v="26"/>
    <s v="Male"/>
    <n v="29869"/>
    <n v="1"/>
    <s v="Malappuram"/>
    <s v="Yes"/>
    <s v="Yes"/>
    <n v="3"/>
    <s v="YES"/>
  </r>
  <r>
    <s v="INV105135"/>
    <x v="213"/>
    <d v="1899-12-30T11:00:00"/>
    <x v="13"/>
    <s v="Customer_5135"/>
    <s v="Jimny"/>
    <x v="1"/>
    <s v="Red"/>
    <x v="1"/>
    <n v="4"/>
    <n v="53164"/>
    <n v="180757.6"/>
    <s v="Yes"/>
    <s v="Cash"/>
    <s v="Retail"/>
    <s v="Under Warranty"/>
    <n v="5"/>
    <x v="0"/>
    <n v="42"/>
    <s v="Female"/>
    <n v="18645"/>
    <n v="5"/>
    <s v="Wayanad"/>
    <s v="Yes"/>
    <s v="No"/>
    <n v="4"/>
    <s v="YES"/>
  </r>
  <r>
    <s v="INV105136"/>
    <x v="214"/>
    <d v="1899-12-30T12:00:00"/>
    <x v="7"/>
    <s v="Customer_5136"/>
    <s v="Celerio"/>
    <x v="0"/>
    <s v="Brown"/>
    <x v="3"/>
    <n v="4"/>
    <n v="123936"/>
    <n v="495744"/>
    <s v="Yes"/>
    <s v="UPI"/>
    <s v="Corporate"/>
    <s v="Out of Warranty"/>
    <n v="3"/>
    <x v="4"/>
    <n v="23"/>
    <s v="Male"/>
    <n v="117708"/>
    <n v="1"/>
    <s v="Wayanad"/>
    <s v="Yes"/>
    <s v="No"/>
    <n v="1"/>
    <s v="YES"/>
  </r>
  <r>
    <s v="INV105137"/>
    <x v="214"/>
    <d v="1899-12-30T01:00:00"/>
    <x v="5"/>
    <s v="Customer_5137"/>
    <s v="Jimny"/>
    <x v="0"/>
    <s v="Brown"/>
    <x v="3"/>
    <n v="1"/>
    <n v="38128"/>
    <n v="38128"/>
    <s v="No"/>
    <s v="Cash"/>
    <s v="Retail"/>
    <s v="Out of Warranty"/>
    <n v="5"/>
    <x v="3"/>
    <n v="40"/>
    <s v="Female"/>
    <n v="199251"/>
    <n v="7"/>
    <s v="Palakkad"/>
    <s v="Yes"/>
    <s v="Yes"/>
    <n v="2"/>
    <s v="NO"/>
  </r>
  <r>
    <s v="INV105138"/>
    <x v="214"/>
    <d v="1899-12-30T02:00:00"/>
    <x v="4"/>
    <s v="Customer_5138"/>
    <s v="Swift"/>
    <x v="0"/>
    <s v="Silver"/>
    <x v="1"/>
    <n v="1"/>
    <n v="95245"/>
    <n v="90482.75"/>
    <s v="Yes"/>
    <s v="Finance EMI"/>
    <s v="Corporate"/>
    <s v="Under Warranty"/>
    <n v="4"/>
    <x v="4"/>
    <n v="60"/>
    <s v="Female"/>
    <n v="53924"/>
    <n v="3"/>
    <s v="Wayanad"/>
    <s v="Yes"/>
    <s v="Yes"/>
    <n v="2"/>
    <s v="NO"/>
  </r>
  <r>
    <s v="INV105139"/>
    <x v="214"/>
    <d v="1899-12-30T03:00:00"/>
    <x v="16"/>
    <s v="Customer_5139"/>
    <s v="Ertiga"/>
    <x v="4"/>
    <s v="White"/>
    <x v="1"/>
    <n v="3"/>
    <n v="6512"/>
    <n v="16605.599999999999"/>
    <s v="No"/>
    <s v="Credit Card"/>
    <s v="Fleet"/>
    <s v="Out of Warranty"/>
    <n v="3"/>
    <x v="3"/>
    <n v="32"/>
    <s v="Female"/>
    <n v="18320"/>
    <n v="6"/>
    <s v="Wayanad"/>
    <s v="No"/>
    <s v="Yes"/>
    <n v="3"/>
    <s v="NO"/>
  </r>
  <r>
    <s v="INV105140"/>
    <x v="214"/>
    <d v="1899-12-30T04:00:00"/>
    <x v="15"/>
    <s v="Customer_5140"/>
    <s v="Jimny"/>
    <x v="2"/>
    <s v="Blue"/>
    <x v="1"/>
    <n v="4"/>
    <n v="76654"/>
    <n v="291285.2"/>
    <s v="Yes"/>
    <s v="Credit Card"/>
    <s v="Retail"/>
    <s v="Out of Warranty"/>
    <n v="2"/>
    <x v="5"/>
    <n v="46"/>
    <s v="Female"/>
    <n v="90556"/>
    <n v="7"/>
    <s v="Palakkad"/>
    <s v="No"/>
    <s v="Yes"/>
    <n v="0"/>
    <s v="YES"/>
  </r>
  <r>
    <s v="INV105141"/>
    <x v="214"/>
    <d v="1899-12-30T05:00:00"/>
    <x v="7"/>
    <s v="Customer_5141"/>
    <s v="Grand Vitara"/>
    <x v="4"/>
    <s v="Silver"/>
    <x v="3"/>
    <n v="2"/>
    <n v="123287"/>
    <n v="246574"/>
    <s v="Yes"/>
    <s v="Cash"/>
    <s v="Government"/>
    <s v="Under Warranty"/>
    <n v="4"/>
    <x v="1"/>
    <n v="25"/>
    <s v="Female"/>
    <n v="47124"/>
    <n v="9"/>
    <s v="Malappuram"/>
    <s v="Yes"/>
    <s v="No"/>
    <n v="3"/>
    <s v="YES"/>
  </r>
  <r>
    <s v="INV105142"/>
    <x v="214"/>
    <d v="1899-12-30T06:00:00"/>
    <x v="2"/>
    <s v="Customer_5142"/>
    <s v="Invicto"/>
    <x v="4"/>
    <s v="Silver"/>
    <x v="1"/>
    <n v="1"/>
    <n v="69887"/>
    <n v="69887"/>
    <s v="Yes"/>
    <s v="Cash"/>
    <s v="Corporate"/>
    <s v="Out of Warranty"/>
    <n v="1"/>
    <x v="3"/>
    <n v="32"/>
    <s v="Male"/>
    <n v="43369"/>
    <n v="4"/>
    <s v="Kannur"/>
    <s v="No"/>
    <s v="No"/>
    <n v="2"/>
    <s v="NO"/>
  </r>
  <r>
    <s v="INV105143"/>
    <x v="214"/>
    <d v="1899-12-30T07:00:00"/>
    <x v="10"/>
    <s v="Customer_5143"/>
    <s v="Ertiga"/>
    <x v="4"/>
    <s v="Brown"/>
    <x v="5"/>
    <n v="3"/>
    <n v="116121"/>
    <n v="330944.84999999998"/>
    <s v="Yes"/>
    <s v="Net Banking"/>
    <s v="Corporate"/>
    <s v="Under Warranty"/>
    <n v="2"/>
    <x v="0"/>
    <n v="37"/>
    <s v="Male"/>
    <n v="180248"/>
    <n v="1"/>
    <s v="Palakkad"/>
    <s v="No"/>
    <s v="No"/>
    <n v="4"/>
    <s v="YES"/>
  </r>
  <r>
    <s v="INV105144"/>
    <x v="214"/>
    <d v="1899-12-30T08:00:00"/>
    <x v="16"/>
    <s v="Customer_5144"/>
    <s v="Ciaz"/>
    <x v="2"/>
    <s v="Grey"/>
    <x v="5"/>
    <n v="1"/>
    <n v="23288"/>
    <n v="22123.599999999999"/>
    <s v="No"/>
    <s v="Net Banking"/>
    <s v="Corporate"/>
    <s v="Out of Warranty"/>
    <n v="4"/>
    <x v="0"/>
    <n v="46"/>
    <s v="Female"/>
    <n v="82509"/>
    <n v="8"/>
    <s v="Thrissur"/>
    <s v="No"/>
    <s v="No"/>
    <n v="3"/>
    <s v="NO"/>
  </r>
  <r>
    <s v="INV105145"/>
    <x v="214"/>
    <d v="1899-12-30T09:00:00"/>
    <x v="15"/>
    <s v="Customer_5145"/>
    <s v="Celerio"/>
    <x v="3"/>
    <s v="White"/>
    <x v="3"/>
    <n v="1"/>
    <n v="125548"/>
    <n v="119270.6"/>
    <s v="Yes"/>
    <s v="Credit Card"/>
    <s v="Fleet"/>
    <s v="Out of Warranty"/>
    <n v="3"/>
    <x v="0"/>
    <n v="42"/>
    <s v="Female"/>
    <n v="189562"/>
    <n v="1"/>
    <s v="Thrissur"/>
    <s v="No"/>
    <s v="No"/>
    <n v="2"/>
    <s v="YES"/>
  </r>
  <r>
    <s v="INV105146"/>
    <x v="214"/>
    <d v="1899-12-30T10:00:00"/>
    <x v="19"/>
    <s v="Customer_5146"/>
    <s v="WagonR"/>
    <x v="1"/>
    <s v="Brown"/>
    <x v="3"/>
    <n v="2"/>
    <n v="13539"/>
    <n v="24370.2"/>
    <s v="No"/>
    <s v="Cash"/>
    <s v="Corporate"/>
    <s v="Out of Warranty"/>
    <n v="4"/>
    <x v="0"/>
    <n v="65"/>
    <s v="Male"/>
    <n v="180798"/>
    <n v="9"/>
    <s v="Thrissur"/>
    <s v="Yes"/>
    <s v="No"/>
    <n v="2"/>
    <s v="NO"/>
  </r>
  <r>
    <s v="INV105147"/>
    <x v="214"/>
    <d v="1899-12-30T11:00:00"/>
    <x v="14"/>
    <s v="Customer_5147"/>
    <s v="Ciaz"/>
    <x v="3"/>
    <s v="Blue"/>
    <x v="3"/>
    <n v="3"/>
    <n v="144917"/>
    <n v="369538.35"/>
    <s v="Yes"/>
    <s v="Finance EMI"/>
    <s v="Retail"/>
    <s v="Out of Warranty"/>
    <n v="4"/>
    <x v="2"/>
    <n v="65"/>
    <s v="Male"/>
    <n v="133202"/>
    <n v="4"/>
    <s v="Malappuram"/>
    <s v="No"/>
    <s v="Yes"/>
    <n v="0"/>
    <s v="YES"/>
  </r>
  <r>
    <s v="INV105148"/>
    <x v="214"/>
    <d v="1899-12-30T12:00:00"/>
    <x v="0"/>
    <s v="Customer_5148"/>
    <s v="WagonR"/>
    <x v="3"/>
    <s v="White"/>
    <x v="0"/>
    <n v="2"/>
    <n v="49870"/>
    <n v="84779"/>
    <s v="Yes"/>
    <s v="Net Banking"/>
    <s v="Corporate"/>
    <s v="Under Warranty"/>
    <n v="2"/>
    <x v="4"/>
    <n v="50"/>
    <s v="Male"/>
    <n v="84052"/>
    <n v="9"/>
    <s v="Kannur"/>
    <s v="No"/>
    <s v="No"/>
    <n v="4"/>
    <s v="NO"/>
  </r>
  <r>
    <s v="INV105149"/>
    <x v="214"/>
    <d v="1899-12-30T01:00:00"/>
    <x v="20"/>
    <s v="Customer_5149"/>
    <s v="Grand Vitara"/>
    <x v="4"/>
    <s v="Silver"/>
    <x v="3"/>
    <n v="2"/>
    <n v="79702"/>
    <n v="135493.4"/>
    <s v="Yes"/>
    <s v="Debit Card"/>
    <s v="Government"/>
    <s v="Under Warranty"/>
    <n v="4"/>
    <x v="5"/>
    <n v="40"/>
    <s v="Male"/>
    <n v="91512"/>
    <n v="5"/>
    <s v="Palakkad"/>
    <s v="No"/>
    <s v="Yes"/>
    <n v="4"/>
    <s v="YES"/>
  </r>
  <r>
    <s v="INV105150"/>
    <x v="214"/>
    <d v="1899-12-30T02:00:00"/>
    <x v="1"/>
    <s v="Customer_5150"/>
    <s v="Fronx"/>
    <x v="3"/>
    <s v="Red"/>
    <x v="0"/>
    <n v="3"/>
    <n v="16467"/>
    <n v="49401"/>
    <s v="No"/>
    <s v="Cash"/>
    <s v="Fleet"/>
    <s v="Out of Warranty"/>
    <n v="5"/>
    <x v="5"/>
    <n v="44"/>
    <s v="Male"/>
    <n v="35437"/>
    <n v="9"/>
    <s v="Wayanad"/>
    <s v="Yes"/>
    <s v="No"/>
    <n v="3"/>
    <s v="NO"/>
  </r>
  <r>
    <s v="INV105151"/>
    <x v="214"/>
    <d v="1899-12-30T03:00:00"/>
    <x v="16"/>
    <s v="Customer_5151"/>
    <s v="Grand Vitara"/>
    <x v="4"/>
    <s v="White"/>
    <x v="3"/>
    <n v="4"/>
    <n v="49436"/>
    <n v="168082.4"/>
    <s v="Yes"/>
    <s v="UPI"/>
    <s v="Fleet"/>
    <s v="Out of Warranty"/>
    <n v="2"/>
    <x v="5"/>
    <n v="64"/>
    <s v="Male"/>
    <n v="118429"/>
    <n v="5"/>
    <s v="Malappuram"/>
    <s v="Yes"/>
    <s v="Yes"/>
    <n v="2"/>
    <s v="YES"/>
  </r>
  <r>
    <s v="INV105152"/>
    <x v="214"/>
    <d v="1899-12-30T04:00:00"/>
    <x v="8"/>
    <s v="Customer_5152"/>
    <s v="Ignis"/>
    <x v="4"/>
    <s v="White"/>
    <x v="4"/>
    <n v="2"/>
    <n v="49943"/>
    <n v="84903.099999999991"/>
    <s v="Yes"/>
    <s v="Debit Card"/>
    <s v="Retail"/>
    <s v="Out of Warranty"/>
    <n v="5"/>
    <x v="4"/>
    <n v="62"/>
    <s v="Male"/>
    <n v="66963"/>
    <n v="5"/>
    <s v="Malappuram"/>
    <s v="Yes"/>
    <s v="No"/>
    <n v="0"/>
    <s v="NO"/>
  </r>
  <r>
    <s v="INV105153"/>
    <x v="214"/>
    <d v="1899-12-30T05:00:00"/>
    <x v="2"/>
    <s v="Customer_5153"/>
    <s v="Grand Vitara"/>
    <x v="1"/>
    <s v="Red"/>
    <x v="2"/>
    <n v="4"/>
    <n v="26116"/>
    <n v="104464"/>
    <s v="Yes"/>
    <s v="Debit Card"/>
    <s v="Government"/>
    <s v="Out of Warranty"/>
    <n v="4"/>
    <x v="3"/>
    <n v="35"/>
    <s v="Male"/>
    <n v="68642"/>
    <n v="5"/>
    <s v="Malappuram"/>
    <s v="Yes"/>
    <s v="Yes"/>
    <n v="1"/>
    <s v="YES"/>
  </r>
  <r>
    <s v="INV105154"/>
    <x v="214"/>
    <d v="1899-12-30T06:00:00"/>
    <x v="7"/>
    <s v="Customer_5154"/>
    <s v="XL6"/>
    <x v="0"/>
    <s v="Blue"/>
    <x v="1"/>
    <n v="1"/>
    <n v="147090"/>
    <n v="147090"/>
    <s v="Yes"/>
    <s v="Finance EMI"/>
    <s v="Fleet"/>
    <s v="Out of Warranty"/>
    <n v="5"/>
    <x v="5"/>
    <n v="69"/>
    <s v="Male"/>
    <n v="5592"/>
    <n v="3"/>
    <s v="Wayanad"/>
    <s v="No"/>
    <s v="No"/>
    <n v="2"/>
    <s v="YES"/>
  </r>
  <r>
    <s v="INV105155"/>
    <x v="214"/>
    <d v="1899-12-30T07:00:00"/>
    <x v="2"/>
    <s v="Customer_5155"/>
    <s v="Grand Vitara"/>
    <x v="4"/>
    <s v="Blue"/>
    <x v="1"/>
    <n v="3"/>
    <n v="149812"/>
    <n v="404492.4"/>
    <s v="Yes"/>
    <s v="Cash"/>
    <s v="Fleet"/>
    <s v="Under Warranty"/>
    <n v="3"/>
    <x v="5"/>
    <n v="35"/>
    <s v="Male"/>
    <n v="55049"/>
    <n v="4"/>
    <s v="Kannur"/>
    <s v="Yes"/>
    <s v="No"/>
    <n v="0"/>
    <s v="YES"/>
  </r>
  <r>
    <s v="INV105156"/>
    <x v="214"/>
    <d v="1899-12-30T08:00:00"/>
    <x v="19"/>
    <s v="Customer_5156"/>
    <s v="Grand Vitara"/>
    <x v="3"/>
    <s v="White"/>
    <x v="5"/>
    <n v="3"/>
    <n v="112790"/>
    <n v="338370"/>
    <s v="Yes"/>
    <s v="Finance EMI"/>
    <s v="Fleet"/>
    <s v="Out of Warranty"/>
    <n v="3"/>
    <x v="1"/>
    <n v="58"/>
    <s v="Male"/>
    <n v="108354"/>
    <n v="1"/>
    <s v="Malappuram"/>
    <s v="Yes"/>
    <s v="No"/>
    <n v="2"/>
    <s v="YES"/>
  </r>
  <r>
    <s v="INV105157"/>
    <x v="214"/>
    <d v="1899-12-30T09:00:00"/>
    <x v="1"/>
    <s v="Customer_5157"/>
    <s v="Grand Vitara"/>
    <x v="1"/>
    <s v="Brown"/>
    <x v="4"/>
    <n v="1"/>
    <n v="137511"/>
    <n v="130635.45"/>
    <s v="Yes"/>
    <s v="Credit Card"/>
    <s v="Retail"/>
    <s v="Out of Warranty"/>
    <n v="4"/>
    <x v="2"/>
    <n v="40"/>
    <s v="Male"/>
    <n v="190973"/>
    <n v="7"/>
    <s v="Thrissur"/>
    <s v="Yes"/>
    <s v="No"/>
    <n v="4"/>
    <s v="YES"/>
  </r>
  <r>
    <s v="INV105158"/>
    <x v="214"/>
    <d v="1899-12-30T10:00:00"/>
    <x v="6"/>
    <s v="Customer_5158"/>
    <s v="Alto"/>
    <x v="3"/>
    <s v="Red"/>
    <x v="2"/>
    <n v="1"/>
    <n v="19696"/>
    <n v="17726.400000000001"/>
    <s v="No"/>
    <s v="UPI"/>
    <s v="Retail"/>
    <s v="Out of Warranty"/>
    <n v="5"/>
    <x v="1"/>
    <n v="68"/>
    <s v="Male"/>
    <n v="115898"/>
    <n v="8"/>
    <s v="Thrissur"/>
    <s v="Yes"/>
    <s v="No"/>
    <n v="1"/>
    <s v="NO"/>
  </r>
  <r>
    <s v="INV105159"/>
    <x v="214"/>
    <d v="1899-12-30T11:00:00"/>
    <x v="20"/>
    <s v="Customer_5159"/>
    <s v="Celerio"/>
    <x v="0"/>
    <s v="Grey"/>
    <x v="1"/>
    <n v="1"/>
    <n v="18948"/>
    <n v="18948"/>
    <s v="No"/>
    <s v="Net Banking"/>
    <s v="Fleet"/>
    <s v="Under Warranty"/>
    <n v="4"/>
    <x v="5"/>
    <n v="52"/>
    <s v="Female"/>
    <n v="106729"/>
    <n v="4"/>
    <s v="Palakkad"/>
    <s v="Yes"/>
    <s v="Yes"/>
    <n v="4"/>
    <s v="NO"/>
  </r>
  <r>
    <s v="INV105160"/>
    <x v="215"/>
    <d v="1899-12-30T12:00:00"/>
    <x v="14"/>
    <s v="Customer_5160"/>
    <s v="XL6"/>
    <x v="2"/>
    <s v="White"/>
    <x v="1"/>
    <n v="2"/>
    <n v="63962"/>
    <n v="108735.4"/>
    <s v="Yes"/>
    <s v="Finance EMI"/>
    <s v="Corporate"/>
    <s v="Under Warranty"/>
    <n v="3"/>
    <x v="5"/>
    <n v="47"/>
    <s v="Female"/>
    <n v="128659"/>
    <n v="4"/>
    <s v="Palakkad"/>
    <s v="No"/>
    <s v="No"/>
    <n v="2"/>
    <s v="YES"/>
  </r>
  <r>
    <s v="INV105161"/>
    <x v="215"/>
    <d v="1899-12-30T01:00:00"/>
    <x v="5"/>
    <s v="Customer_5161"/>
    <s v="Swift"/>
    <x v="0"/>
    <s v="Red"/>
    <x v="0"/>
    <n v="2"/>
    <n v="89141"/>
    <n v="160453.79999999999"/>
    <s v="Yes"/>
    <s v="Net Banking"/>
    <s v="Fleet"/>
    <s v="Under Warranty"/>
    <n v="5"/>
    <x v="3"/>
    <n v="49"/>
    <s v="Male"/>
    <n v="133115"/>
    <n v="9"/>
    <s v="Kannur"/>
    <s v="No"/>
    <s v="Yes"/>
    <n v="3"/>
    <s v="YES"/>
  </r>
  <r>
    <s v="INV105162"/>
    <x v="215"/>
    <d v="1899-12-30T02:00:00"/>
    <x v="16"/>
    <s v="Customer_5162"/>
    <s v="Ignis"/>
    <x v="1"/>
    <s v="Silver"/>
    <x v="5"/>
    <n v="2"/>
    <n v="15192"/>
    <n v="27345.599999999999"/>
    <s v="No"/>
    <s v="Credit Card"/>
    <s v="Government"/>
    <s v="Under Warranty"/>
    <n v="3"/>
    <x v="5"/>
    <n v="20"/>
    <s v="Female"/>
    <n v="42132"/>
    <n v="1"/>
    <s v="Palakkad"/>
    <s v="Yes"/>
    <s v="Yes"/>
    <n v="0"/>
    <s v="NO"/>
  </r>
  <r>
    <s v="INV105163"/>
    <x v="215"/>
    <d v="1899-12-30T03:00:00"/>
    <x v="1"/>
    <s v="Customer_5163"/>
    <s v="Jimny"/>
    <x v="0"/>
    <s v="Grey"/>
    <x v="0"/>
    <n v="2"/>
    <n v="26362"/>
    <n v="44815.4"/>
    <s v="No"/>
    <s v="UPI"/>
    <s v="Government"/>
    <s v="Out of Warranty"/>
    <n v="5"/>
    <x v="5"/>
    <n v="24"/>
    <s v="Male"/>
    <n v="13988"/>
    <n v="4"/>
    <s v="Kozhikode"/>
    <s v="Yes"/>
    <s v="Yes"/>
    <n v="4"/>
    <s v="NO"/>
  </r>
  <r>
    <s v="INV105164"/>
    <x v="215"/>
    <d v="1899-12-30T04:00:00"/>
    <x v="1"/>
    <s v="Customer_5164"/>
    <s v="Invicto"/>
    <x v="0"/>
    <s v="Red"/>
    <x v="0"/>
    <n v="2"/>
    <n v="28071"/>
    <n v="47720.7"/>
    <s v="No"/>
    <s v="Finance EMI"/>
    <s v="Fleet"/>
    <s v="Under Warranty"/>
    <n v="2"/>
    <x v="4"/>
    <n v="52"/>
    <s v="Female"/>
    <n v="108104"/>
    <n v="8"/>
    <s v="Malappuram"/>
    <s v="No"/>
    <s v="No"/>
    <n v="2"/>
    <s v="NO"/>
  </r>
  <r>
    <s v="INV105165"/>
    <x v="215"/>
    <d v="1899-12-30T05:00:00"/>
    <x v="11"/>
    <s v="Customer_5165"/>
    <s v="Ertiga"/>
    <x v="1"/>
    <s v="Brown"/>
    <x v="5"/>
    <n v="4"/>
    <n v="126860"/>
    <n v="431324"/>
    <s v="Yes"/>
    <s v="UPI"/>
    <s v="Fleet"/>
    <s v="Under Warranty"/>
    <n v="4"/>
    <x v="2"/>
    <n v="30"/>
    <s v="Female"/>
    <n v="90680"/>
    <n v="4"/>
    <s v="Thrissur"/>
    <s v="Yes"/>
    <s v="No"/>
    <n v="2"/>
    <s v="YES"/>
  </r>
  <r>
    <s v="INV105166"/>
    <x v="215"/>
    <d v="1899-12-30T06:00:00"/>
    <x v="7"/>
    <s v="Customer_5166"/>
    <s v="Grand Vitara"/>
    <x v="1"/>
    <s v="White"/>
    <x v="2"/>
    <n v="4"/>
    <n v="131598"/>
    <n v="500072.4"/>
    <s v="Yes"/>
    <s v="Debit Card"/>
    <s v="Fleet"/>
    <s v="Out of Warranty"/>
    <n v="5"/>
    <x v="4"/>
    <n v="27"/>
    <s v="Female"/>
    <n v="86735"/>
    <n v="9"/>
    <s v="Kozhikode"/>
    <s v="No"/>
    <s v="Yes"/>
    <n v="4"/>
    <s v="YES"/>
  </r>
  <r>
    <s v="INV105167"/>
    <x v="215"/>
    <d v="1899-12-30T07:00:00"/>
    <x v="9"/>
    <s v="Customer_5167"/>
    <s v="Fronx"/>
    <x v="3"/>
    <s v="Black"/>
    <x v="5"/>
    <n v="2"/>
    <n v="84226"/>
    <n v="151606.79999999999"/>
    <s v="Yes"/>
    <s v="Debit Card"/>
    <s v="Government"/>
    <s v="Under Warranty"/>
    <n v="5"/>
    <x v="5"/>
    <n v="50"/>
    <s v="Male"/>
    <n v="161183"/>
    <n v="9"/>
    <s v="Kannur"/>
    <s v="No"/>
    <s v="No"/>
    <n v="2"/>
    <s v="YES"/>
  </r>
  <r>
    <s v="INV105168"/>
    <x v="215"/>
    <d v="1899-12-30T08:00:00"/>
    <x v="15"/>
    <s v="Customer_5168"/>
    <s v="Dzire"/>
    <x v="4"/>
    <s v="Blue"/>
    <x v="3"/>
    <n v="3"/>
    <n v="98118"/>
    <n v="279636.3"/>
    <s v="Yes"/>
    <s v="UPI"/>
    <s v="Retail"/>
    <s v="Out of Warranty"/>
    <n v="2"/>
    <x v="2"/>
    <n v="40"/>
    <s v="Female"/>
    <n v="46623"/>
    <n v="6"/>
    <s v="Wayanad"/>
    <s v="No"/>
    <s v="Yes"/>
    <n v="4"/>
    <s v="YES"/>
  </r>
  <r>
    <s v="INV105169"/>
    <x v="215"/>
    <d v="1899-12-30T09:00:00"/>
    <x v="18"/>
    <s v="Customer_5169"/>
    <s v="Invicto"/>
    <x v="2"/>
    <s v="White"/>
    <x v="0"/>
    <n v="3"/>
    <n v="136979"/>
    <n v="390390.15"/>
    <s v="Yes"/>
    <s v="Finance EMI"/>
    <s v="Corporate"/>
    <s v="Under Warranty"/>
    <n v="1"/>
    <x v="1"/>
    <n v="44"/>
    <s v="Female"/>
    <n v="129385"/>
    <n v="3"/>
    <s v="Kannur"/>
    <s v="Yes"/>
    <s v="Yes"/>
    <n v="3"/>
    <s v="YES"/>
  </r>
  <r>
    <s v="INV105170"/>
    <x v="215"/>
    <d v="1899-12-30T10:00:00"/>
    <x v="16"/>
    <s v="Customer_5170"/>
    <s v="Dzire"/>
    <x v="2"/>
    <s v="Red"/>
    <x v="3"/>
    <n v="4"/>
    <n v="101275"/>
    <n v="344335"/>
    <s v="Yes"/>
    <s v="Finance EMI"/>
    <s v="Retail"/>
    <s v="Under Warranty"/>
    <n v="2"/>
    <x v="3"/>
    <n v="37"/>
    <s v="Female"/>
    <n v="135667"/>
    <n v="2"/>
    <s v="Malappuram"/>
    <s v="Yes"/>
    <s v="No"/>
    <n v="4"/>
    <s v="YES"/>
  </r>
  <r>
    <s v="INV105171"/>
    <x v="215"/>
    <d v="1899-12-30T11:00:00"/>
    <x v="7"/>
    <s v="Customer_5171"/>
    <s v="Ertiga"/>
    <x v="2"/>
    <s v="Grey"/>
    <x v="5"/>
    <n v="4"/>
    <n v="71679"/>
    <n v="286716"/>
    <s v="Yes"/>
    <s v="Finance EMI"/>
    <s v="Corporate"/>
    <s v="Under Warranty"/>
    <n v="5"/>
    <x v="4"/>
    <n v="31"/>
    <s v="Female"/>
    <n v="161369"/>
    <n v="8"/>
    <s v="Wayanad"/>
    <s v="No"/>
    <s v="No"/>
    <n v="1"/>
    <s v="YES"/>
  </r>
  <r>
    <s v="INV105172"/>
    <x v="215"/>
    <d v="1899-12-30T12:00:00"/>
    <x v="20"/>
    <s v="Customer_5172"/>
    <s v="Ertiga"/>
    <x v="0"/>
    <s v="Grey"/>
    <x v="5"/>
    <n v="3"/>
    <n v="77455"/>
    <n v="220746.75"/>
    <s v="Yes"/>
    <s v="Cash"/>
    <s v="Government"/>
    <s v="Out of Warranty"/>
    <n v="1"/>
    <x v="3"/>
    <n v="31"/>
    <s v="Male"/>
    <n v="124985"/>
    <n v="5"/>
    <s v="Palakkad"/>
    <s v="No"/>
    <s v="Yes"/>
    <n v="3"/>
    <s v="YES"/>
  </r>
  <r>
    <s v="INV105173"/>
    <x v="215"/>
    <d v="1899-12-30T01:00:00"/>
    <x v="6"/>
    <s v="Customer_5173"/>
    <s v="Invicto"/>
    <x v="1"/>
    <s v="Red"/>
    <x v="1"/>
    <n v="3"/>
    <n v="130073"/>
    <n v="390219"/>
    <s v="Yes"/>
    <s v="Finance EMI"/>
    <s v="Government"/>
    <s v="Under Warranty"/>
    <n v="3"/>
    <x v="5"/>
    <n v="54"/>
    <s v="Male"/>
    <n v="63358"/>
    <n v="4"/>
    <s v="Kozhikode"/>
    <s v="Yes"/>
    <s v="Yes"/>
    <n v="0"/>
    <s v="YES"/>
  </r>
  <r>
    <s v="INV105174"/>
    <x v="215"/>
    <d v="1899-12-30T02:00:00"/>
    <x v="9"/>
    <s v="Customer_5174"/>
    <s v="Jimny"/>
    <x v="1"/>
    <s v="Blue"/>
    <x v="2"/>
    <n v="3"/>
    <n v="90310"/>
    <n v="270930"/>
    <s v="Yes"/>
    <s v="Cash"/>
    <s v="Government"/>
    <s v="Out of Warranty"/>
    <n v="4"/>
    <x v="5"/>
    <n v="48"/>
    <s v="Female"/>
    <n v="102429"/>
    <n v="5"/>
    <s v="Palakkad"/>
    <s v="No"/>
    <s v="No"/>
    <n v="3"/>
    <s v="YES"/>
  </r>
  <r>
    <s v="INV105175"/>
    <x v="215"/>
    <d v="1899-12-30T03:00:00"/>
    <x v="20"/>
    <s v="Customer_5175"/>
    <s v="Fronx"/>
    <x v="1"/>
    <s v="White"/>
    <x v="0"/>
    <n v="4"/>
    <n v="10574"/>
    <n v="35951.599999999999"/>
    <s v="No"/>
    <s v="Cash"/>
    <s v="Government"/>
    <s v="Under Warranty"/>
    <n v="1"/>
    <x v="2"/>
    <n v="33"/>
    <s v="Male"/>
    <n v="128487"/>
    <n v="4"/>
    <s v="Wayanad"/>
    <s v="No"/>
    <s v="No"/>
    <n v="0"/>
    <s v="NO"/>
  </r>
  <r>
    <s v="INV105176"/>
    <x v="215"/>
    <d v="1899-12-30T04:00:00"/>
    <x v="3"/>
    <s v="Customer_5176"/>
    <s v="Ignis"/>
    <x v="4"/>
    <s v="Grey"/>
    <x v="4"/>
    <n v="4"/>
    <n v="143378"/>
    <n v="573512"/>
    <s v="Yes"/>
    <s v="UPI"/>
    <s v="Retail"/>
    <s v="Under Warranty"/>
    <n v="3"/>
    <x v="1"/>
    <n v="32"/>
    <s v="Male"/>
    <n v="161068"/>
    <n v="6"/>
    <s v="Kozhikode"/>
    <s v="No"/>
    <s v="No"/>
    <n v="4"/>
    <s v="YES"/>
  </r>
  <r>
    <s v="INV105177"/>
    <x v="215"/>
    <d v="1899-12-30T05:00:00"/>
    <x v="7"/>
    <s v="Customer_5177"/>
    <s v="Alto"/>
    <x v="1"/>
    <s v="Grey"/>
    <x v="5"/>
    <n v="3"/>
    <n v="37811"/>
    <n v="107761.35"/>
    <s v="Yes"/>
    <s v="Net Banking"/>
    <s v="Corporate"/>
    <s v="Out of Warranty"/>
    <n v="5"/>
    <x v="3"/>
    <n v="38"/>
    <s v="Female"/>
    <n v="133077"/>
    <n v="8"/>
    <s v="Malappuram"/>
    <s v="Yes"/>
    <s v="No"/>
    <n v="3"/>
    <s v="YES"/>
  </r>
  <r>
    <s v="INV105178"/>
    <x v="215"/>
    <d v="1899-12-30T06:00:00"/>
    <x v="1"/>
    <s v="Customer_5178"/>
    <s v="WagonR"/>
    <x v="1"/>
    <s v="Black"/>
    <x v="1"/>
    <n v="4"/>
    <n v="128044"/>
    <n v="512176"/>
    <s v="Yes"/>
    <s v="Cash"/>
    <s v="Government"/>
    <s v="Under Warranty"/>
    <n v="1"/>
    <x v="5"/>
    <n v="39"/>
    <s v="Male"/>
    <n v="131963"/>
    <n v="4"/>
    <s v="Kannur"/>
    <s v="No"/>
    <s v="No"/>
    <n v="1"/>
    <s v="YES"/>
  </r>
  <r>
    <s v="INV105179"/>
    <x v="215"/>
    <d v="1899-12-30T07:00:00"/>
    <x v="1"/>
    <s v="Customer_5179"/>
    <s v="Ertiga"/>
    <x v="0"/>
    <s v="Silver"/>
    <x v="4"/>
    <n v="2"/>
    <n v="141753"/>
    <n v="269330.7"/>
    <s v="Yes"/>
    <s v="Net Banking"/>
    <s v="Corporate"/>
    <s v="Under Warranty"/>
    <n v="2"/>
    <x v="3"/>
    <n v="21"/>
    <s v="Female"/>
    <n v="46775"/>
    <n v="9"/>
    <s v="Kannur"/>
    <s v="Yes"/>
    <s v="No"/>
    <n v="0"/>
    <s v="YES"/>
  </r>
  <r>
    <s v="INV105180"/>
    <x v="215"/>
    <d v="1899-12-30T08:00:00"/>
    <x v="2"/>
    <s v="Customer_5180"/>
    <s v="Jimny"/>
    <x v="3"/>
    <s v="Black"/>
    <x v="0"/>
    <n v="3"/>
    <n v="138925"/>
    <n v="354258.75"/>
    <s v="Yes"/>
    <s v="Cash"/>
    <s v="Corporate"/>
    <s v="Out of Warranty"/>
    <n v="4"/>
    <x v="3"/>
    <n v="31"/>
    <s v="Female"/>
    <n v="145698"/>
    <n v="5"/>
    <s v="Malappuram"/>
    <s v="No"/>
    <s v="No"/>
    <n v="3"/>
    <s v="YES"/>
  </r>
  <r>
    <s v="INV105181"/>
    <x v="215"/>
    <d v="1899-12-30T09:00:00"/>
    <x v="7"/>
    <s v="Customer_5181"/>
    <s v="Fronx"/>
    <x v="2"/>
    <s v="Silver"/>
    <x v="3"/>
    <n v="1"/>
    <n v="95955"/>
    <n v="91157.25"/>
    <s v="Yes"/>
    <s v="UPI"/>
    <s v="Fleet"/>
    <s v="Out of Warranty"/>
    <n v="2"/>
    <x v="2"/>
    <n v="63"/>
    <s v="Female"/>
    <n v="48978"/>
    <n v="4"/>
    <s v="Kannur"/>
    <s v="Yes"/>
    <s v="No"/>
    <n v="4"/>
    <s v="NO"/>
  </r>
  <r>
    <s v="INV105182"/>
    <x v="215"/>
    <d v="1899-12-30T10:00:00"/>
    <x v="17"/>
    <s v="Customer_5182"/>
    <s v="Ertiga"/>
    <x v="0"/>
    <s v="Grey"/>
    <x v="0"/>
    <n v="3"/>
    <n v="30462"/>
    <n v="91386"/>
    <s v="Yes"/>
    <s v="Cash"/>
    <s v="Retail"/>
    <s v="Under Warranty"/>
    <n v="2"/>
    <x v="2"/>
    <n v="29"/>
    <s v="Female"/>
    <n v="141377"/>
    <n v="2"/>
    <s v="Kannur"/>
    <s v="No"/>
    <s v="Yes"/>
    <n v="3"/>
    <s v="NO"/>
  </r>
  <r>
    <s v="INV105183"/>
    <x v="215"/>
    <d v="1899-12-30T11:00:00"/>
    <x v="0"/>
    <s v="Customer_5183"/>
    <s v="Ciaz"/>
    <x v="0"/>
    <s v="Silver"/>
    <x v="2"/>
    <n v="4"/>
    <n v="65165"/>
    <n v="247627"/>
    <s v="Yes"/>
    <s v="Finance EMI"/>
    <s v="Retail"/>
    <s v="Out of Warranty"/>
    <n v="4"/>
    <x v="5"/>
    <n v="55"/>
    <s v="Male"/>
    <n v="129479"/>
    <n v="7"/>
    <s v="Thrissur"/>
    <s v="No"/>
    <s v="No"/>
    <n v="0"/>
    <s v="YES"/>
  </r>
  <r>
    <s v="INV105184"/>
    <x v="216"/>
    <d v="1899-12-30T12:00:00"/>
    <x v="6"/>
    <s v="Customer_5184"/>
    <s v="Baleno"/>
    <x v="0"/>
    <s v="White"/>
    <x v="4"/>
    <n v="1"/>
    <n v="125986"/>
    <n v="125986"/>
    <s v="Yes"/>
    <s v="Net Banking"/>
    <s v="Retail"/>
    <s v="Out of Warranty"/>
    <n v="2"/>
    <x v="5"/>
    <n v="36"/>
    <s v="Male"/>
    <n v="4042"/>
    <n v="4"/>
    <s v="Wayanad"/>
    <s v="No"/>
    <s v="Yes"/>
    <n v="2"/>
    <s v="YES"/>
  </r>
  <r>
    <s v="INV105185"/>
    <x v="216"/>
    <d v="1899-12-30T01:00:00"/>
    <x v="6"/>
    <s v="Customer_5185"/>
    <s v="WagonR"/>
    <x v="2"/>
    <s v="Grey"/>
    <x v="1"/>
    <n v="1"/>
    <n v="9599"/>
    <n v="9599"/>
    <s v="No"/>
    <s v="Credit Card"/>
    <s v="Retail"/>
    <s v="Out of Warranty"/>
    <n v="5"/>
    <x v="3"/>
    <n v="26"/>
    <s v="Female"/>
    <n v="148734"/>
    <n v="7"/>
    <s v="Palakkad"/>
    <s v="Yes"/>
    <s v="Yes"/>
    <n v="3"/>
    <s v="NO"/>
  </r>
  <r>
    <s v="INV105186"/>
    <x v="216"/>
    <d v="1899-12-30T02:00:00"/>
    <x v="11"/>
    <s v="Customer_5186"/>
    <s v="Ciaz"/>
    <x v="0"/>
    <s v="Grey"/>
    <x v="4"/>
    <n v="3"/>
    <n v="136413"/>
    <n v="347853.15"/>
    <s v="Yes"/>
    <s v="Finance EMI"/>
    <s v="Corporate"/>
    <s v="Under Warranty"/>
    <n v="2"/>
    <x v="1"/>
    <n v="56"/>
    <s v="Female"/>
    <n v="163357"/>
    <n v="9"/>
    <s v="Wayanad"/>
    <s v="Yes"/>
    <s v="No"/>
    <n v="0"/>
    <s v="YES"/>
  </r>
  <r>
    <s v="INV105187"/>
    <x v="216"/>
    <d v="1899-12-30T03:00:00"/>
    <x v="11"/>
    <s v="Customer_5187"/>
    <s v="Ertiga"/>
    <x v="3"/>
    <s v="Silver"/>
    <x v="3"/>
    <n v="2"/>
    <n v="58471"/>
    <n v="116942"/>
    <s v="Yes"/>
    <s v="Net Banking"/>
    <s v="Government"/>
    <s v="Under Warranty"/>
    <n v="5"/>
    <x v="4"/>
    <n v="55"/>
    <s v="Female"/>
    <n v="140376"/>
    <n v="8"/>
    <s v="Malappuram"/>
    <s v="No"/>
    <s v="Yes"/>
    <n v="0"/>
    <s v="YES"/>
  </r>
  <r>
    <s v="INV105188"/>
    <x v="216"/>
    <d v="1899-12-30T04:00:00"/>
    <x v="1"/>
    <s v="Customer_5188"/>
    <s v="Fronx"/>
    <x v="1"/>
    <s v="Red"/>
    <x v="1"/>
    <n v="2"/>
    <n v="48012"/>
    <n v="86421.6"/>
    <s v="Yes"/>
    <s v="Credit Card"/>
    <s v="Government"/>
    <s v="Out of Warranty"/>
    <n v="2"/>
    <x v="5"/>
    <n v="37"/>
    <s v="Male"/>
    <n v="27239"/>
    <n v="9"/>
    <s v="Palakkad"/>
    <s v="Yes"/>
    <s v="Yes"/>
    <n v="3"/>
    <s v="NO"/>
  </r>
  <r>
    <s v="INV105189"/>
    <x v="216"/>
    <d v="1899-12-30T05:00:00"/>
    <x v="2"/>
    <s v="Customer_5189"/>
    <s v="Ertiga"/>
    <x v="3"/>
    <s v="Silver"/>
    <x v="3"/>
    <n v="4"/>
    <n v="118938"/>
    <n v="451964.4"/>
    <s v="Yes"/>
    <s v="Finance EMI"/>
    <s v="Corporate"/>
    <s v="Under Warranty"/>
    <n v="5"/>
    <x v="3"/>
    <n v="32"/>
    <s v="Female"/>
    <n v="72697"/>
    <n v="4"/>
    <s v="Kannur"/>
    <s v="No"/>
    <s v="No"/>
    <n v="4"/>
    <s v="YES"/>
  </r>
  <r>
    <s v="INV105190"/>
    <x v="216"/>
    <d v="1899-12-30T06:00:00"/>
    <x v="2"/>
    <s v="Customer_5190"/>
    <s v="Dzire"/>
    <x v="1"/>
    <s v="Silver"/>
    <x v="5"/>
    <n v="1"/>
    <n v="30217"/>
    <n v="27195.3"/>
    <s v="No"/>
    <s v="Net Banking"/>
    <s v="Government"/>
    <s v="Under Warranty"/>
    <n v="1"/>
    <x v="1"/>
    <n v="32"/>
    <s v="Male"/>
    <n v="78097"/>
    <n v="3"/>
    <s v="Palakkad"/>
    <s v="No"/>
    <s v="No"/>
    <n v="4"/>
    <s v="NO"/>
  </r>
  <r>
    <s v="INV105191"/>
    <x v="216"/>
    <d v="1899-12-30T07:00:00"/>
    <x v="1"/>
    <s v="Customer_5191"/>
    <s v="Invicto"/>
    <x v="1"/>
    <s v="Blue"/>
    <x v="0"/>
    <n v="2"/>
    <n v="91392"/>
    <n v="164505.60000000001"/>
    <s v="Yes"/>
    <s v="Finance EMI"/>
    <s v="Fleet"/>
    <s v="Out of Warranty"/>
    <n v="5"/>
    <x v="3"/>
    <n v="59"/>
    <s v="Male"/>
    <n v="150204"/>
    <n v="2"/>
    <s v="Malappuram"/>
    <s v="No"/>
    <s v="Yes"/>
    <n v="2"/>
    <s v="YES"/>
  </r>
  <r>
    <s v="INV105192"/>
    <x v="216"/>
    <d v="1899-12-30T08:00:00"/>
    <x v="17"/>
    <s v="Customer_5192"/>
    <s v="Invicto"/>
    <x v="0"/>
    <s v="Blue"/>
    <x v="2"/>
    <n v="4"/>
    <n v="10408"/>
    <n v="39550.400000000001"/>
    <s v="No"/>
    <s v="Finance EMI"/>
    <s v="Corporate"/>
    <s v="Under Warranty"/>
    <n v="4"/>
    <x v="0"/>
    <n v="31"/>
    <s v="Male"/>
    <n v="103521"/>
    <n v="2"/>
    <s v="Palakkad"/>
    <s v="Yes"/>
    <s v="No"/>
    <n v="2"/>
    <s v="NO"/>
  </r>
  <r>
    <s v="INV105193"/>
    <x v="216"/>
    <d v="1899-12-30T09:00:00"/>
    <x v="7"/>
    <s v="Customer_5193"/>
    <s v="Jimny"/>
    <x v="0"/>
    <s v="White"/>
    <x v="5"/>
    <n v="1"/>
    <n v="38841"/>
    <n v="33014.85"/>
    <s v="No"/>
    <s v="Cash"/>
    <s v="Corporate"/>
    <s v="Out of Warranty"/>
    <n v="2"/>
    <x v="1"/>
    <n v="34"/>
    <s v="Female"/>
    <n v="96501"/>
    <n v="8"/>
    <s v="Malappuram"/>
    <s v="No"/>
    <s v="No"/>
    <n v="2"/>
    <s v="NO"/>
  </r>
  <r>
    <s v="INV105194"/>
    <x v="216"/>
    <d v="1899-12-30T10:00:00"/>
    <x v="18"/>
    <s v="Customer_5194"/>
    <s v="Ignis"/>
    <x v="2"/>
    <s v="White"/>
    <x v="0"/>
    <n v="4"/>
    <n v="125960"/>
    <n v="478648"/>
    <s v="Yes"/>
    <s v="Cash"/>
    <s v="Fleet"/>
    <s v="Out of Warranty"/>
    <n v="1"/>
    <x v="0"/>
    <n v="67"/>
    <s v="Female"/>
    <n v="22992"/>
    <n v="9"/>
    <s v="Malappuram"/>
    <s v="No"/>
    <s v="Yes"/>
    <n v="1"/>
    <s v="YES"/>
  </r>
  <r>
    <s v="INV105195"/>
    <x v="216"/>
    <d v="1899-12-30T11:00:00"/>
    <x v="18"/>
    <s v="Customer_5195"/>
    <s v="Ertiga"/>
    <x v="4"/>
    <s v="Red"/>
    <x v="3"/>
    <n v="2"/>
    <n v="112031"/>
    <n v="190452.7"/>
    <s v="Yes"/>
    <s v="Net Banking"/>
    <s v="Fleet"/>
    <s v="Under Warranty"/>
    <n v="2"/>
    <x v="1"/>
    <n v="56"/>
    <s v="Female"/>
    <n v="69317"/>
    <n v="6"/>
    <s v="Thrissur"/>
    <s v="No"/>
    <s v="No"/>
    <n v="2"/>
    <s v="YES"/>
  </r>
  <r>
    <s v="INV105196"/>
    <x v="216"/>
    <d v="1899-12-30T12:00:00"/>
    <x v="16"/>
    <s v="Customer_5196"/>
    <s v="Fronx"/>
    <x v="3"/>
    <s v="Blue"/>
    <x v="2"/>
    <n v="4"/>
    <n v="85181"/>
    <n v="340724"/>
    <s v="Yes"/>
    <s v="Cash"/>
    <s v="Government"/>
    <s v="Under Warranty"/>
    <n v="5"/>
    <x v="4"/>
    <n v="22"/>
    <s v="Female"/>
    <n v="191372"/>
    <n v="4"/>
    <s v="Thrissur"/>
    <s v="No"/>
    <s v="Yes"/>
    <n v="4"/>
    <s v="YES"/>
  </r>
  <r>
    <s v="INV105197"/>
    <x v="216"/>
    <d v="1899-12-30T01:00:00"/>
    <x v="1"/>
    <s v="Customer_5197"/>
    <s v="Dzire"/>
    <x v="2"/>
    <s v="Black"/>
    <x v="3"/>
    <n v="4"/>
    <n v="50812"/>
    <n v="182923.2"/>
    <s v="Yes"/>
    <s v="Cash"/>
    <s v="Retail"/>
    <s v="Out of Warranty"/>
    <n v="2"/>
    <x v="2"/>
    <n v="29"/>
    <s v="Male"/>
    <n v="165578"/>
    <n v="5"/>
    <s v="Wayanad"/>
    <s v="No"/>
    <s v="No"/>
    <n v="3"/>
    <s v="YES"/>
  </r>
  <r>
    <s v="INV105198"/>
    <x v="216"/>
    <d v="1899-12-30T02:00:00"/>
    <x v="3"/>
    <s v="Customer_5198"/>
    <s v="Alto"/>
    <x v="2"/>
    <s v="White"/>
    <x v="1"/>
    <n v="2"/>
    <n v="121007"/>
    <n v="229913.3"/>
    <s v="Yes"/>
    <s v="UPI"/>
    <s v="Retail"/>
    <s v="Under Warranty"/>
    <n v="3"/>
    <x v="4"/>
    <n v="42"/>
    <s v="Male"/>
    <n v="18716"/>
    <n v="5"/>
    <s v="Palakkad"/>
    <s v="No"/>
    <s v="Yes"/>
    <n v="3"/>
    <s v="YES"/>
  </r>
  <r>
    <s v="INV105199"/>
    <x v="216"/>
    <d v="1899-12-30T03:00:00"/>
    <x v="16"/>
    <s v="Customer_5199"/>
    <s v="Alto"/>
    <x v="3"/>
    <s v="White"/>
    <x v="3"/>
    <n v="2"/>
    <n v="131329"/>
    <n v="262658"/>
    <s v="Yes"/>
    <s v="Debit Card"/>
    <s v="Fleet"/>
    <s v="Out of Warranty"/>
    <n v="1"/>
    <x v="4"/>
    <n v="23"/>
    <s v="Male"/>
    <n v="180751"/>
    <n v="5"/>
    <s v="Palakkad"/>
    <s v="Yes"/>
    <s v="Yes"/>
    <n v="1"/>
    <s v="YES"/>
  </r>
  <r>
    <s v="INV105200"/>
    <x v="216"/>
    <d v="1899-12-30T04:00:00"/>
    <x v="7"/>
    <s v="Customer_5200"/>
    <s v="Dzire"/>
    <x v="3"/>
    <s v="Blue"/>
    <x v="4"/>
    <n v="4"/>
    <n v="60302"/>
    <n v="229147.6"/>
    <s v="Yes"/>
    <s v="Debit Card"/>
    <s v="Government"/>
    <s v="Under Warranty"/>
    <n v="3"/>
    <x v="5"/>
    <n v="63"/>
    <s v="Female"/>
    <n v="71677"/>
    <n v="1"/>
    <s v="Kozhikode"/>
    <s v="Yes"/>
    <s v="No"/>
    <n v="0"/>
    <s v="YES"/>
  </r>
  <r>
    <s v="INV105201"/>
    <x v="216"/>
    <d v="1899-12-30T05:00:00"/>
    <x v="10"/>
    <s v="Customer_5201"/>
    <s v="Swift"/>
    <x v="1"/>
    <s v="Blue"/>
    <x v="0"/>
    <n v="2"/>
    <n v="73439"/>
    <n v="139534.1"/>
    <s v="Yes"/>
    <s v="Finance EMI"/>
    <s v="Retail"/>
    <s v="Out of Warranty"/>
    <n v="2"/>
    <x v="3"/>
    <n v="44"/>
    <s v="Female"/>
    <n v="33997"/>
    <n v="4"/>
    <s v="Wayanad"/>
    <s v="Yes"/>
    <s v="No"/>
    <n v="4"/>
    <s v="YES"/>
  </r>
  <r>
    <s v="INV105202"/>
    <x v="216"/>
    <d v="1899-12-30T06:00:00"/>
    <x v="9"/>
    <s v="Customer_5202"/>
    <s v="XL6"/>
    <x v="4"/>
    <s v="Red"/>
    <x v="5"/>
    <n v="3"/>
    <n v="131895"/>
    <n v="395685"/>
    <s v="Yes"/>
    <s v="Net Banking"/>
    <s v="Fleet"/>
    <s v="Under Warranty"/>
    <n v="5"/>
    <x v="1"/>
    <n v="20"/>
    <s v="Female"/>
    <n v="39476"/>
    <n v="2"/>
    <s v="Thrissur"/>
    <s v="No"/>
    <s v="No"/>
    <n v="2"/>
    <s v="YES"/>
  </r>
  <r>
    <s v="INV105203"/>
    <x v="216"/>
    <d v="1899-12-30T07:00:00"/>
    <x v="20"/>
    <s v="Customer_5203"/>
    <s v="Fronx"/>
    <x v="0"/>
    <s v="Blue"/>
    <x v="4"/>
    <n v="3"/>
    <n v="48603"/>
    <n v="138518.54999999999"/>
    <s v="Yes"/>
    <s v="Debit Card"/>
    <s v="Government"/>
    <s v="Out of Warranty"/>
    <n v="1"/>
    <x v="4"/>
    <n v="24"/>
    <s v="Male"/>
    <n v="161913"/>
    <n v="6"/>
    <s v="Thrissur"/>
    <s v="Yes"/>
    <s v="Yes"/>
    <n v="3"/>
    <s v="YES"/>
  </r>
  <r>
    <s v="INV105204"/>
    <x v="216"/>
    <d v="1899-12-30T08:00:00"/>
    <x v="14"/>
    <s v="Customer_5204"/>
    <s v="Alto"/>
    <x v="4"/>
    <s v="Brown"/>
    <x v="1"/>
    <n v="3"/>
    <n v="54814"/>
    <n v="164442"/>
    <s v="Yes"/>
    <s v="Credit Card"/>
    <s v="Government"/>
    <s v="Under Warranty"/>
    <n v="1"/>
    <x v="1"/>
    <n v="24"/>
    <s v="Male"/>
    <n v="61724"/>
    <n v="9"/>
    <s v="Palakkad"/>
    <s v="No"/>
    <s v="No"/>
    <n v="1"/>
    <s v="YES"/>
  </r>
  <r>
    <s v="INV105205"/>
    <x v="216"/>
    <d v="1899-12-30T09:00:00"/>
    <x v="17"/>
    <s v="Customer_5205"/>
    <s v="Ignis"/>
    <x v="4"/>
    <s v="Silver"/>
    <x v="0"/>
    <n v="1"/>
    <n v="124646"/>
    <n v="112181.4"/>
    <s v="Yes"/>
    <s v="Net Banking"/>
    <s v="Government"/>
    <s v="Out of Warranty"/>
    <n v="5"/>
    <x v="2"/>
    <n v="66"/>
    <s v="Male"/>
    <n v="73264"/>
    <n v="1"/>
    <s v="Thrissur"/>
    <s v="No"/>
    <s v="No"/>
    <n v="4"/>
    <s v="YES"/>
  </r>
  <r>
    <s v="INV105206"/>
    <x v="216"/>
    <d v="1899-12-30T10:00:00"/>
    <x v="14"/>
    <s v="Customer_5206"/>
    <s v="Swift"/>
    <x v="0"/>
    <s v="Grey"/>
    <x v="1"/>
    <n v="3"/>
    <n v="37740"/>
    <n v="113220"/>
    <s v="Yes"/>
    <s v="Net Banking"/>
    <s v="Retail"/>
    <s v="Out of Warranty"/>
    <n v="1"/>
    <x v="3"/>
    <n v="46"/>
    <s v="Male"/>
    <n v="32879"/>
    <n v="2"/>
    <s v="Wayanad"/>
    <s v="Yes"/>
    <s v="No"/>
    <n v="4"/>
    <s v="YES"/>
  </r>
  <r>
    <s v="INV105207"/>
    <x v="216"/>
    <d v="1899-12-30T11:00:00"/>
    <x v="0"/>
    <s v="Customer_5207"/>
    <s v="Fronx"/>
    <x v="4"/>
    <s v="Black"/>
    <x v="0"/>
    <n v="3"/>
    <n v="24274"/>
    <n v="69180.899999999994"/>
    <s v="Yes"/>
    <s v="Credit Card"/>
    <s v="Corporate"/>
    <s v="Under Warranty"/>
    <n v="5"/>
    <x v="1"/>
    <n v="26"/>
    <s v="Male"/>
    <n v="50554"/>
    <n v="3"/>
    <s v="Malappuram"/>
    <s v="Yes"/>
    <s v="No"/>
    <n v="2"/>
    <s v="NO"/>
  </r>
  <r>
    <s v="INV105208"/>
    <x v="217"/>
    <d v="1899-12-30T12:00:00"/>
    <x v="7"/>
    <s v="Customer_5208"/>
    <s v="Ciaz"/>
    <x v="2"/>
    <s v="Grey"/>
    <x v="0"/>
    <n v="3"/>
    <n v="108026"/>
    <n v="291670.2"/>
    <s v="Yes"/>
    <s v="Debit Card"/>
    <s v="Fleet"/>
    <s v="Under Warranty"/>
    <n v="3"/>
    <x v="5"/>
    <n v="68"/>
    <s v="Female"/>
    <n v="179673"/>
    <n v="9"/>
    <s v="Thrissur"/>
    <s v="No"/>
    <s v="No"/>
    <n v="4"/>
    <s v="YES"/>
  </r>
  <r>
    <s v="INV105209"/>
    <x v="217"/>
    <d v="1899-12-30T01:00:00"/>
    <x v="6"/>
    <s v="Customer_5209"/>
    <s v="Dzire"/>
    <x v="2"/>
    <s v="Silver"/>
    <x v="2"/>
    <n v="2"/>
    <n v="65842"/>
    <n v="118515.6"/>
    <s v="Yes"/>
    <s v="Credit Card"/>
    <s v="Fleet"/>
    <s v="Out of Warranty"/>
    <n v="2"/>
    <x v="0"/>
    <n v="43"/>
    <s v="Female"/>
    <n v="86322"/>
    <n v="5"/>
    <s v="Thrissur"/>
    <s v="Yes"/>
    <s v="Yes"/>
    <n v="0"/>
    <s v="YES"/>
  </r>
  <r>
    <s v="INV105210"/>
    <x v="217"/>
    <d v="1899-12-30T02:00:00"/>
    <x v="14"/>
    <s v="Customer_5210"/>
    <s v="Ciaz"/>
    <x v="0"/>
    <s v="Brown"/>
    <x v="4"/>
    <n v="2"/>
    <n v="12031"/>
    <n v="24062"/>
    <s v="No"/>
    <s v="Cash"/>
    <s v="Corporate"/>
    <s v="Out of Warranty"/>
    <n v="1"/>
    <x v="4"/>
    <n v="42"/>
    <s v="Male"/>
    <n v="36114"/>
    <n v="5"/>
    <s v="Malappuram"/>
    <s v="No"/>
    <s v="No"/>
    <n v="1"/>
    <s v="NO"/>
  </r>
  <r>
    <s v="INV105211"/>
    <x v="217"/>
    <d v="1899-12-30T03:00:00"/>
    <x v="8"/>
    <s v="Customer_5211"/>
    <s v="Grand Vitara"/>
    <x v="0"/>
    <s v="Brown"/>
    <x v="5"/>
    <n v="2"/>
    <n v="47796"/>
    <n v="81253.2"/>
    <s v="Yes"/>
    <s v="Net Banking"/>
    <s v="Retail"/>
    <s v="Under Warranty"/>
    <n v="1"/>
    <x v="1"/>
    <n v="27"/>
    <s v="Female"/>
    <n v="179303"/>
    <n v="6"/>
    <s v="Malappuram"/>
    <s v="Yes"/>
    <s v="Yes"/>
    <n v="4"/>
    <s v="NO"/>
  </r>
  <r>
    <s v="INV105212"/>
    <x v="217"/>
    <d v="1899-12-30T04:00:00"/>
    <x v="5"/>
    <s v="Customer_5212"/>
    <s v="Swift"/>
    <x v="3"/>
    <s v="Silver"/>
    <x v="4"/>
    <n v="2"/>
    <n v="96425"/>
    <n v="192850"/>
    <s v="Yes"/>
    <s v="UPI"/>
    <s v="Retail"/>
    <s v="Under Warranty"/>
    <n v="1"/>
    <x v="3"/>
    <n v="49"/>
    <s v="Male"/>
    <n v="48195"/>
    <n v="5"/>
    <s v="Thrissur"/>
    <s v="Yes"/>
    <s v="Yes"/>
    <n v="2"/>
    <s v="YES"/>
  </r>
  <r>
    <s v="INV105213"/>
    <x v="217"/>
    <d v="1899-12-30T05:00:00"/>
    <x v="6"/>
    <s v="Customer_5213"/>
    <s v="Swift"/>
    <x v="3"/>
    <s v="Grey"/>
    <x v="1"/>
    <n v="2"/>
    <n v="96760"/>
    <n v="164492"/>
    <s v="Yes"/>
    <s v="Credit Card"/>
    <s v="Fleet"/>
    <s v="Out of Warranty"/>
    <n v="3"/>
    <x v="0"/>
    <n v="50"/>
    <s v="Male"/>
    <n v="39047"/>
    <n v="1"/>
    <s v="Kozhikode"/>
    <s v="No"/>
    <s v="No"/>
    <n v="2"/>
    <s v="YES"/>
  </r>
  <r>
    <s v="INV105214"/>
    <x v="217"/>
    <d v="1899-12-30T06:00:00"/>
    <x v="5"/>
    <s v="Customer_5214"/>
    <s v="Jimny"/>
    <x v="4"/>
    <s v="Silver"/>
    <x v="3"/>
    <n v="3"/>
    <n v="58878"/>
    <n v="176634"/>
    <s v="Yes"/>
    <s v="Net Banking"/>
    <s v="Corporate"/>
    <s v="Out of Warranty"/>
    <n v="5"/>
    <x v="1"/>
    <n v="35"/>
    <s v="Female"/>
    <n v="137454"/>
    <n v="9"/>
    <s v="Palakkad"/>
    <s v="No"/>
    <s v="No"/>
    <n v="2"/>
    <s v="YES"/>
  </r>
  <r>
    <s v="INV105215"/>
    <x v="217"/>
    <d v="1899-12-30T07:00:00"/>
    <x v="9"/>
    <s v="Customer_5215"/>
    <s v="XL6"/>
    <x v="4"/>
    <s v="White"/>
    <x v="1"/>
    <n v="3"/>
    <n v="19931"/>
    <n v="53813.7"/>
    <s v="Yes"/>
    <s v="Finance EMI"/>
    <s v="Corporate"/>
    <s v="Under Warranty"/>
    <n v="5"/>
    <x v="5"/>
    <n v="47"/>
    <s v="Male"/>
    <n v="123134"/>
    <n v="4"/>
    <s v="Malappuram"/>
    <s v="No"/>
    <s v="No"/>
    <n v="4"/>
    <s v="NO"/>
  </r>
  <r>
    <s v="INV105216"/>
    <x v="217"/>
    <d v="1899-12-30T08:00:00"/>
    <x v="1"/>
    <s v="Customer_5216"/>
    <s v="Ertiga"/>
    <x v="0"/>
    <s v="Brown"/>
    <x v="0"/>
    <n v="2"/>
    <n v="48122"/>
    <n v="96244"/>
    <s v="Yes"/>
    <s v="Finance EMI"/>
    <s v="Corporate"/>
    <s v="Under Warranty"/>
    <n v="3"/>
    <x v="2"/>
    <n v="20"/>
    <s v="Female"/>
    <n v="12398"/>
    <n v="5"/>
    <s v="Thrissur"/>
    <s v="No"/>
    <s v="No"/>
    <n v="0"/>
    <s v="NO"/>
  </r>
  <r>
    <s v="INV105217"/>
    <x v="217"/>
    <d v="1899-12-30T09:00:00"/>
    <x v="14"/>
    <s v="Customer_5217"/>
    <s v="Celerio"/>
    <x v="4"/>
    <s v="Grey"/>
    <x v="3"/>
    <n v="4"/>
    <n v="65121"/>
    <n v="221411.4"/>
    <s v="Yes"/>
    <s v="Net Banking"/>
    <s v="Corporate"/>
    <s v="Out of Warranty"/>
    <n v="2"/>
    <x v="1"/>
    <n v="30"/>
    <s v="Female"/>
    <n v="157775"/>
    <n v="7"/>
    <s v="Kannur"/>
    <s v="No"/>
    <s v="Yes"/>
    <n v="1"/>
    <s v="YES"/>
  </r>
  <r>
    <s v="INV105218"/>
    <x v="217"/>
    <d v="1899-12-30T10:00:00"/>
    <x v="9"/>
    <s v="Customer_5218"/>
    <s v="Celerio"/>
    <x v="1"/>
    <s v="Silver"/>
    <x v="4"/>
    <n v="2"/>
    <n v="62970"/>
    <n v="119643"/>
    <s v="Yes"/>
    <s v="Credit Card"/>
    <s v="Government"/>
    <s v="Out of Warranty"/>
    <n v="3"/>
    <x v="5"/>
    <n v="57"/>
    <s v="Male"/>
    <n v="12431"/>
    <n v="4"/>
    <s v="Kozhikode"/>
    <s v="No"/>
    <s v="No"/>
    <n v="4"/>
    <s v="YES"/>
  </r>
  <r>
    <s v="INV105219"/>
    <x v="217"/>
    <d v="1899-12-30T11:00:00"/>
    <x v="9"/>
    <s v="Customer_5219"/>
    <s v="Fronx"/>
    <x v="2"/>
    <s v="White"/>
    <x v="5"/>
    <n v="3"/>
    <n v="41320"/>
    <n v="105366"/>
    <s v="Yes"/>
    <s v="UPI"/>
    <s v="Government"/>
    <s v="Out of Warranty"/>
    <n v="1"/>
    <x v="2"/>
    <n v="42"/>
    <s v="Female"/>
    <n v="162124"/>
    <n v="3"/>
    <s v="Palakkad"/>
    <s v="No"/>
    <s v="No"/>
    <n v="1"/>
    <s v="YES"/>
  </r>
  <r>
    <s v="INV105220"/>
    <x v="217"/>
    <d v="1899-12-30T12:00:00"/>
    <x v="13"/>
    <s v="Customer_5220"/>
    <s v="Ciaz"/>
    <x v="4"/>
    <s v="Blue"/>
    <x v="3"/>
    <n v="3"/>
    <n v="61669"/>
    <n v="166506.29999999999"/>
    <s v="Yes"/>
    <s v="Net Banking"/>
    <s v="Fleet"/>
    <s v="Out of Warranty"/>
    <n v="2"/>
    <x v="2"/>
    <n v="51"/>
    <s v="Female"/>
    <n v="1334"/>
    <n v="9"/>
    <s v="Kozhikode"/>
    <s v="Yes"/>
    <s v="No"/>
    <n v="3"/>
    <s v="YES"/>
  </r>
  <r>
    <s v="INV105221"/>
    <x v="217"/>
    <d v="1899-12-30T01:00:00"/>
    <x v="15"/>
    <s v="Customer_5221"/>
    <s v="Ciaz"/>
    <x v="4"/>
    <s v="Brown"/>
    <x v="3"/>
    <n v="2"/>
    <n v="87791"/>
    <n v="175582"/>
    <s v="Yes"/>
    <s v="Cash"/>
    <s v="Corporate"/>
    <s v="Under Warranty"/>
    <n v="4"/>
    <x v="2"/>
    <n v="51"/>
    <s v="Female"/>
    <n v="44926"/>
    <n v="6"/>
    <s v="Malappuram"/>
    <s v="No"/>
    <s v="Yes"/>
    <n v="4"/>
    <s v="YES"/>
  </r>
  <r>
    <s v="INV105222"/>
    <x v="217"/>
    <d v="1899-12-30T02:00:00"/>
    <x v="15"/>
    <s v="Customer_5222"/>
    <s v="Ertiga"/>
    <x v="3"/>
    <s v="Black"/>
    <x v="2"/>
    <n v="1"/>
    <n v="108846"/>
    <n v="97961.400000000009"/>
    <s v="Yes"/>
    <s v="Cash"/>
    <s v="Government"/>
    <s v="Out of Warranty"/>
    <n v="2"/>
    <x v="5"/>
    <n v="48"/>
    <s v="Male"/>
    <n v="155190"/>
    <n v="6"/>
    <s v="Wayanad"/>
    <s v="Yes"/>
    <s v="Yes"/>
    <n v="1"/>
    <s v="NO"/>
  </r>
  <r>
    <s v="INV105223"/>
    <x v="217"/>
    <d v="1899-12-30T03:00:00"/>
    <x v="19"/>
    <s v="Customer_5223"/>
    <s v="Ciaz"/>
    <x v="1"/>
    <s v="Black"/>
    <x v="4"/>
    <n v="4"/>
    <n v="3574"/>
    <n v="13581.2"/>
    <s v="No"/>
    <s v="Cash"/>
    <s v="Corporate"/>
    <s v="Under Warranty"/>
    <n v="3"/>
    <x v="4"/>
    <n v="50"/>
    <s v="Female"/>
    <n v="41952"/>
    <n v="3"/>
    <s v="Malappuram"/>
    <s v="Yes"/>
    <s v="Yes"/>
    <n v="1"/>
    <s v="NO"/>
  </r>
  <r>
    <s v="INV105224"/>
    <x v="217"/>
    <d v="1899-12-30T04:00:00"/>
    <x v="0"/>
    <s v="Customer_5224"/>
    <s v="XL6"/>
    <x v="4"/>
    <s v="Silver"/>
    <x v="3"/>
    <n v="2"/>
    <n v="135173"/>
    <n v="256828.7"/>
    <s v="Yes"/>
    <s v="UPI"/>
    <s v="Retail"/>
    <s v="Out of Warranty"/>
    <n v="1"/>
    <x v="0"/>
    <n v="38"/>
    <s v="Male"/>
    <n v="111180"/>
    <n v="8"/>
    <s v="Palakkad"/>
    <s v="Yes"/>
    <s v="Yes"/>
    <n v="3"/>
    <s v="YES"/>
  </r>
  <r>
    <s v="INV105225"/>
    <x v="217"/>
    <d v="1899-12-30T05:00:00"/>
    <x v="5"/>
    <s v="Customer_5225"/>
    <s v="Invicto"/>
    <x v="2"/>
    <s v="Black"/>
    <x v="4"/>
    <n v="3"/>
    <n v="20759"/>
    <n v="59163.149999999987"/>
    <s v="Yes"/>
    <s v="Debit Card"/>
    <s v="Fleet"/>
    <s v="Under Warranty"/>
    <n v="2"/>
    <x v="3"/>
    <n v="28"/>
    <s v="Male"/>
    <n v="51138"/>
    <n v="6"/>
    <s v="Thrissur"/>
    <s v="Yes"/>
    <s v="Yes"/>
    <n v="0"/>
    <s v="NO"/>
  </r>
  <r>
    <s v="INV105226"/>
    <x v="217"/>
    <d v="1899-12-30T06:00:00"/>
    <x v="3"/>
    <s v="Customer_5226"/>
    <s v="WagonR"/>
    <x v="4"/>
    <s v="White"/>
    <x v="5"/>
    <n v="4"/>
    <n v="98038"/>
    <n v="392152"/>
    <s v="Yes"/>
    <s v="Cash"/>
    <s v="Government"/>
    <s v="Out of Warranty"/>
    <n v="5"/>
    <x v="4"/>
    <n v="51"/>
    <s v="Male"/>
    <n v="102107"/>
    <n v="6"/>
    <s v="Malappuram"/>
    <s v="Yes"/>
    <s v="Yes"/>
    <n v="3"/>
    <s v="YES"/>
  </r>
  <r>
    <s v="INV105227"/>
    <x v="217"/>
    <d v="1899-12-30T07:00:00"/>
    <x v="12"/>
    <s v="Customer_5227"/>
    <s v="Grand Vitara"/>
    <x v="0"/>
    <s v="Blue"/>
    <x v="3"/>
    <n v="1"/>
    <n v="41002"/>
    <n v="34851.699999999997"/>
    <s v="No"/>
    <s v="Credit Card"/>
    <s v="Government"/>
    <s v="Under Warranty"/>
    <n v="2"/>
    <x v="4"/>
    <n v="50"/>
    <s v="Male"/>
    <n v="36605"/>
    <n v="5"/>
    <s v="Kannur"/>
    <s v="No"/>
    <s v="Yes"/>
    <n v="0"/>
    <s v="NO"/>
  </r>
  <r>
    <s v="INV105228"/>
    <x v="217"/>
    <d v="1899-12-30T08:00:00"/>
    <x v="3"/>
    <s v="Customer_5228"/>
    <s v="WagonR"/>
    <x v="1"/>
    <s v="Silver"/>
    <x v="5"/>
    <n v="4"/>
    <n v="88868"/>
    <n v="355472"/>
    <s v="Yes"/>
    <s v="Debit Card"/>
    <s v="Retail"/>
    <s v="Out of Warranty"/>
    <n v="4"/>
    <x v="3"/>
    <n v="24"/>
    <s v="Female"/>
    <n v="89469"/>
    <n v="1"/>
    <s v="Kannur"/>
    <s v="Yes"/>
    <s v="Yes"/>
    <n v="3"/>
    <s v="YES"/>
  </r>
  <r>
    <s v="INV105229"/>
    <x v="217"/>
    <d v="1899-12-30T09:00:00"/>
    <x v="5"/>
    <s v="Customer_5229"/>
    <s v="Swift"/>
    <x v="4"/>
    <s v="Red"/>
    <x v="1"/>
    <n v="2"/>
    <n v="82352"/>
    <n v="148233.60000000001"/>
    <s v="Yes"/>
    <s v="Credit Card"/>
    <s v="Fleet"/>
    <s v="Out of Warranty"/>
    <n v="2"/>
    <x v="3"/>
    <n v="42"/>
    <s v="Female"/>
    <n v="138619"/>
    <n v="9"/>
    <s v="Thrissur"/>
    <s v="Yes"/>
    <s v="Yes"/>
    <n v="4"/>
    <s v="YES"/>
  </r>
  <r>
    <s v="INV105230"/>
    <x v="217"/>
    <d v="1899-12-30T10:00:00"/>
    <x v="7"/>
    <s v="Customer_5230"/>
    <s v="Baleno"/>
    <x v="1"/>
    <s v="Grey"/>
    <x v="3"/>
    <n v="3"/>
    <n v="17319"/>
    <n v="51957"/>
    <s v="Yes"/>
    <s v="UPI"/>
    <s v="Corporate"/>
    <s v="Under Warranty"/>
    <n v="2"/>
    <x v="0"/>
    <n v="65"/>
    <s v="Female"/>
    <n v="173180"/>
    <n v="4"/>
    <s v="Kannur"/>
    <s v="Yes"/>
    <s v="Yes"/>
    <n v="0"/>
    <s v="NO"/>
  </r>
  <r>
    <s v="INV105231"/>
    <x v="217"/>
    <d v="1899-12-30T11:00:00"/>
    <x v="0"/>
    <s v="Customer_5231"/>
    <s v="Alto"/>
    <x v="4"/>
    <s v="Brown"/>
    <x v="0"/>
    <n v="3"/>
    <n v="114126"/>
    <n v="308140.2"/>
    <s v="Yes"/>
    <s v="Cash"/>
    <s v="Government"/>
    <s v="Under Warranty"/>
    <n v="2"/>
    <x v="1"/>
    <n v="40"/>
    <s v="Female"/>
    <n v="168380"/>
    <n v="2"/>
    <s v="Kannur"/>
    <s v="Yes"/>
    <s v="Yes"/>
    <n v="4"/>
    <s v="YES"/>
  </r>
  <r>
    <s v="INV105232"/>
    <x v="218"/>
    <d v="1899-12-30T12:00:00"/>
    <x v="2"/>
    <s v="Customer_5232"/>
    <s v="Alto"/>
    <x v="2"/>
    <s v="Black"/>
    <x v="2"/>
    <n v="3"/>
    <n v="89384"/>
    <n v="268152"/>
    <s v="Yes"/>
    <s v="Net Banking"/>
    <s v="Government"/>
    <s v="Under Warranty"/>
    <n v="1"/>
    <x v="4"/>
    <n v="39"/>
    <s v="Female"/>
    <n v="77309"/>
    <n v="9"/>
    <s v="Wayanad"/>
    <s v="Yes"/>
    <s v="Yes"/>
    <n v="3"/>
    <s v="YES"/>
  </r>
  <r>
    <s v="INV105233"/>
    <x v="218"/>
    <d v="1899-12-30T01:00:00"/>
    <x v="18"/>
    <s v="Customer_5233"/>
    <s v="Ertiga"/>
    <x v="2"/>
    <s v="Black"/>
    <x v="2"/>
    <n v="4"/>
    <n v="26909"/>
    <n v="91490.599999999991"/>
    <s v="Yes"/>
    <s v="Cash"/>
    <s v="Government"/>
    <s v="Out of Warranty"/>
    <n v="3"/>
    <x v="0"/>
    <n v="32"/>
    <s v="Male"/>
    <n v="197768"/>
    <n v="8"/>
    <s v="Kozhikode"/>
    <s v="No"/>
    <s v="Yes"/>
    <n v="1"/>
    <s v="NO"/>
  </r>
  <r>
    <s v="INV105234"/>
    <x v="218"/>
    <d v="1899-12-30T02:00:00"/>
    <x v="10"/>
    <s v="Customer_5234"/>
    <s v="XL6"/>
    <x v="1"/>
    <s v="Silver"/>
    <x v="2"/>
    <n v="2"/>
    <n v="6750"/>
    <n v="12825"/>
    <s v="No"/>
    <s v="UPI"/>
    <s v="Corporate"/>
    <s v="Under Warranty"/>
    <n v="1"/>
    <x v="4"/>
    <n v="64"/>
    <s v="Female"/>
    <n v="91189"/>
    <n v="9"/>
    <s v="Kozhikode"/>
    <s v="No"/>
    <s v="Yes"/>
    <n v="0"/>
    <s v="NO"/>
  </r>
  <r>
    <s v="INV105235"/>
    <x v="218"/>
    <d v="1899-12-30T03:00:00"/>
    <x v="13"/>
    <s v="Customer_5235"/>
    <s v="XL6"/>
    <x v="3"/>
    <s v="Grey"/>
    <x v="5"/>
    <n v="2"/>
    <n v="122294"/>
    <n v="244588"/>
    <s v="Yes"/>
    <s v="Cash"/>
    <s v="Government"/>
    <s v="Out of Warranty"/>
    <n v="2"/>
    <x v="1"/>
    <n v="39"/>
    <s v="Female"/>
    <n v="32345"/>
    <n v="5"/>
    <s v="Kannur"/>
    <s v="Yes"/>
    <s v="No"/>
    <n v="3"/>
    <s v="YES"/>
  </r>
  <r>
    <s v="INV105236"/>
    <x v="218"/>
    <d v="1899-12-30T04:00:00"/>
    <x v="12"/>
    <s v="Customer_5236"/>
    <s v="Celerio"/>
    <x v="3"/>
    <s v="Grey"/>
    <x v="4"/>
    <n v="4"/>
    <n v="96177"/>
    <n v="327001.8"/>
    <s v="Yes"/>
    <s v="Cash"/>
    <s v="Retail"/>
    <s v="Under Warranty"/>
    <n v="5"/>
    <x v="1"/>
    <n v="66"/>
    <s v="Male"/>
    <n v="18146"/>
    <n v="6"/>
    <s v="Kannur"/>
    <s v="Yes"/>
    <s v="Yes"/>
    <n v="1"/>
    <s v="YES"/>
  </r>
  <r>
    <s v="INV105237"/>
    <x v="218"/>
    <d v="1899-12-30T05:00:00"/>
    <x v="3"/>
    <s v="Customer_5237"/>
    <s v="Baleno"/>
    <x v="0"/>
    <s v="Black"/>
    <x v="2"/>
    <n v="4"/>
    <n v="146071"/>
    <n v="584284"/>
    <s v="Yes"/>
    <s v="Cash"/>
    <s v="Fleet"/>
    <s v="Out of Warranty"/>
    <n v="5"/>
    <x v="3"/>
    <n v="32"/>
    <s v="Male"/>
    <n v="130241"/>
    <n v="1"/>
    <s v="Kannur"/>
    <s v="No"/>
    <s v="No"/>
    <n v="4"/>
    <s v="YES"/>
  </r>
  <r>
    <s v="INV105238"/>
    <x v="218"/>
    <d v="1899-12-30T06:00:00"/>
    <x v="12"/>
    <s v="Customer_5238"/>
    <s v="Ertiga"/>
    <x v="3"/>
    <s v="Black"/>
    <x v="1"/>
    <n v="1"/>
    <n v="34106"/>
    <n v="34106"/>
    <s v="No"/>
    <s v="UPI"/>
    <s v="Government"/>
    <s v="Under Warranty"/>
    <n v="5"/>
    <x v="2"/>
    <n v="26"/>
    <s v="Female"/>
    <n v="58556"/>
    <n v="1"/>
    <s v="Kannur"/>
    <s v="Yes"/>
    <s v="Yes"/>
    <n v="4"/>
    <s v="NO"/>
  </r>
  <r>
    <s v="INV105239"/>
    <x v="218"/>
    <d v="1899-12-30T07:00:00"/>
    <x v="2"/>
    <s v="Customer_5239"/>
    <s v="XL6"/>
    <x v="1"/>
    <s v="Red"/>
    <x v="3"/>
    <n v="3"/>
    <n v="89810"/>
    <n v="255958.5"/>
    <s v="Yes"/>
    <s v="Cash"/>
    <s v="Fleet"/>
    <s v="Under Warranty"/>
    <n v="2"/>
    <x v="0"/>
    <n v="53"/>
    <s v="Male"/>
    <n v="186486"/>
    <n v="1"/>
    <s v="Malappuram"/>
    <s v="Yes"/>
    <s v="Yes"/>
    <n v="3"/>
    <s v="YES"/>
  </r>
  <r>
    <s v="INV105240"/>
    <x v="218"/>
    <d v="1899-12-30T08:00:00"/>
    <x v="5"/>
    <s v="Customer_5240"/>
    <s v="Swift"/>
    <x v="3"/>
    <s v="Grey"/>
    <x v="3"/>
    <n v="4"/>
    <n v="108306"/>
    <n v="389901.6"/>
    <s v="Yes"/>
    <s v="Finance EMI"/>
    <s v="Retail"/>
    <s v="Under Warranty"/>
    <n v="2"/>
    <x v="0"/>
    <n v="36"/>
    <s v="Male"/>
    <n v="40114"/>
    <n v="5"/>
    <s v="Thrissur"/>
    <s v="No"/>
    <s v="Yes"/>
    <n v="2"/>
    <s v="YES"/>
  </r>
  <r>
    <s v="INV105241"/>
    <x v="218"/>
    <d v="1899-12-30T09:00:00"/>
    <x v="14"/>
    <s v="Customer_5241"/>
    <s v="Baleno"/>
    <x v="0"/>
    <s v="White"/>
    <x v="0"/>
    <n v="3"/>
    <n v="25985"/>
    <n v="66261.75"/>
    <s v="Yes"/>
    <s v="Net Banking"/>
    <s v="Fleet"/>
    <s v="Under Warranty"/>
    <n v="4"/>
    <x v="2"/>
    <n v="49"/>
    <s v="Female"/>
    <n v="34660"/>
    <n v="6"/>
    <s v="Malappuram"/>
    <s v="Yes"/>
    <s v="No"/>
    <n v="0"/>
    <s v="NO"/>
  </r>
  <r>
    <s v="INV105242"/>
    <x v="218"/>
    <d v="1899-12-30T10:00:00"/>
    <x v="0"/>
    <s v="Customer_5242"/>
    <s v="Alto"/>
    <x v="4"/>
    <s v="Brown"/>
    <x v="5"/>
    <n v="1"/>
    <n v="123655"/>
    <n v="123655"/>
    <s v="Yes"/>
    <s v="Net Banking"/>
    <s v="Retail"/>
    <s v="Out of Warranty"/>
    <n v="4"/>
    <x v="1"/>
    <n v="23"/>
    <s v="Female"/>
    <n v="2291"/>
    <n v="3"/>
    <s v="Palakkad"/>
    <s v="No"/>
    <s v="Yes"/>
    <n v="1"/>
    <s v="YES"/>
  </r>
  <r>
    <s v="INV105243"/>
    <x v="218"/>
    <d v="1899-12-30T11:00:00"/>
    <x v="9"/>
    <s v="Customer_5243"/>
    <s v="Fronx"/>
    <x v="3"/>
    <s v="Silver"/>
    <x v="3"/>
    <n v="2"/>
    <n v="8527"/>
    <n v="16201.3"/>
    <s v="No"/>
    <s v="Debit Card"/>
    <s v="Fleet"/>
    <s v="Out of Warranty"/>
    <n v="3"/>
    <x v="4"/>
    <n v="23"/>
    <s v="Female"/>
    <n v="64493"/>
    <n v="3"/>
    <s v="Palakkad"/>
    <s v="No"/>
    <s v="No"/>
    <n v="3"/>
    <s v="NO"/>
  </r>
  <r>
    <s v="INV105244"/>
    <x v="218"/>
    <d v="1899-12-30T12:00:00"/>
    <x v="14"/>
    <s v="Customer_5244"/>
    <s v="Swift"/>
    <x v="1"/>
    <s v="Silver"/>
    <x v="3"/>
    <n v="3"/>
    <n v="125582"/>
    <n v="376746"/>
    <s v="Yes"/>
    <s v="Debit Card"/>
    <s v="Corporate"/>
    <s v="Out of Warranty"/>
    <n v="2"/>
    <x v="2"/>
    <n v="69"/>
    <s v="Female"/>
    <n v="133342"/>
    <n v="9"/>
    <s v="Thrissur"/>
    <s v="No"/>
    <s v="Yes"/>
    <n v="2"/>
    <s v="YES"/>
  </r>
  <r>
    <s v="INV105245"/>
    <x v="218"/>
    <d v="1899-12-30T01:00:00"/>
    <x v="7"/>
    <s v="Customer_5245"/>
    <s v="Ertiga"/>
    <x v="1"/>
    <s v="Red"/>
    <x v="0"/>
    <n v="4"/>
    <n v="39066"/>
    <n v="156264"/>
    <s v="Yes"/>
    <s v="Debit Card"/>
    <s v="Corporate"/>
    <s v="Out of Warranty"/>
    <n v="2"/>
    <x v="1"/>
    <n v="56"/>
    <s v="Female"/>
    <n v="29646"/>
    <n v="6"/>
    <s v="Thrissur"/>
    <s v="Yes"/>
    <s v="No"/>
    <n v="1"/>
    <s v="YES"/>
  </r>
  <r>
    <s v="INV105246"/>
    <x v="218"/>
    <d v="1899-12-30T02:00:00"/>
    <x v="10"/>
    <s v="Customer_5246"/>
    <s v="Jimny"/>
    <x v="0"/>
    <s v="Brown"/>
    <x v="0"/>
    <n v="4"/>
    <n v="111556"/>
    <n v="423912.8"/>
    <s v="Yes"/>
    <s v="Debit Card"/>
    <s v="Fleet"/>
    <s v="Under Warranty"/>
    <n v="5"/>
    <x v="2"/>
    <n v="58"/>
    <s v="Male"/>
    <n v="143588"/>
    <n v="8"/>
    <s v="Kannur"/>
    <s v="No"/>
    <s v="No"/>
    <n v="3"/>
    <s v="YES"/>
  </r>
  <r>
    <s v="INV105247"/>
    <x v="218"/>
    <d v="1899-12-30T03:00:00"/>
    <x v="6"/>
    <s v="Customer_5247"/>
    <s v="Invicto"/>
    <x v="0"/>
    <s v="Red"/>
    <x v="4"/>
    <n v="1"/>
    <n v="53678"/>
    <n v="53678"/>
    <s v="Yes"/>
    <s v="Net Banking"/>
    <s v="Government"/>
    <s v="Out of Warranty"/>
    <n v="4"/>
    <x v="5"/>
    <n v="55"/>
    <s v="Female"/>
    <n v="134217"/>
    <n v="1"/>
    <s v="Thrissur"/>
    <s v="Yes"/>
    <s v="No"/>
    <n v="2"/>
    <s v="NO"/>
  </r>
  <r>
    <s v="INV105248"/>
    <x v="218"/>
    <d v="1899-12-30T04:00:00"/>
    <x v="3"/>
    <s v="Customer_5248"/>
    <s v="Dzire"/>
    <x v="2"/>
    <s v="White"/>
    <x v="4"/>
    <n v="3"/>
    <n v="114206"/>
    <n v="342618"/>
    <s v="Yes"/>
    <s v="Debit Card"/>
    <s v="Fleet"/>
    <s v="Out of Warranty"/>
    <n v="1"/>
    <x v="4"/>
    <n v="34"/>
    <s v="Female"/>
    <n v="134207"/>
    <n v="1"/>
    <s v="Kannur"/>
    <s v="Yes"/>
    <s v="No"/>
    <n v="2"/>
    <s v="YES"/>
  </r>
  <r>
    <s v="INV105249"/>
    <x v="218"/>
    <d v="1899-12-30T05:00:00"/>
    <x v="4"/>
    <s v="Customer_5249"/>
    <s v="Swift"/>
    <x v="2"/>
    <s v="Blue"/>
    <x v="4"/>
    <n v="2"/>
    <n v="49249"/>
    <n v="83723.3"/>
    <s v="Yes"/>
    <s v="Credit Card"/>
    <s v="Retail"/>
    <s v="Out of Warranty"/>
    <n v="4"/>
    <x v="2"/>
    <n v="41"/>
    <s v="Male"/>
    <n v="131712"/>
    <n v="9"/>
    <s v="Wayanad"/>
    <s v="Yes"/>
    <s v="No"/>
    <n v="1"/>
    <s v="NO"/>
  </r>
  <r>
    <s v="INV105250"/>
    <x v="218"/>
    <d v="1899-12-30T06:00:00"/>
    <x v="18"/>
    <s v="Customer_5250"/>
    <s v="Swift"/>
    <x v="2"/>
    <s v="Silver"/>
    <x v="3"/>
    <n v="2"/>
    <n v="70692"/>
    <n v="120176.4"/>
    <s v="Yes"/>
    <s v="Finance EMI"/>
    <s v="Fleet"/>
    <s v="Under Warranty"/>
    <n v="3"/>
    <x v="1"/>
    <n v="30"/>
    <s v="Male"/>
    <n v="117155"/>
    <n v="9"/>
    <s v="Malappuram"/>
    <s v="No"/>
    <s v="No"/>
    <n v="0"/>
    <s v="YES"/>
  </r>
  <r>
    <s v="INV105251"/>
    <x v="218"/>
    <d v="1899-12-30T07:00:00"/>
    <x v="3"/>
    <s v="Customer_5251"/>
    <s v="Invicto"/>
    <x v="4"/>
    <s v="Grey"/>
    <x v="0"/>
    <n v="4"/>
    <n v="79151"/>
    <n v="269113.40000000002"/>
    <s v="Yes"/>
    <s v="UPI"/>
    <s v="Retail"/>
    <s v="Out of Warranty"/>
    <n v="1"/>
    <x v="1"/>
    <n v="55"/>
    <s v="Male"/>
    <n v="164963"/>
    <n v="1"/>
    <s v="Palakkad"/>
    <s v="No"/>
    <s v="Yes"/>
    <n v="3"/>
    <s v="YES"/>
  </r>
  <r>
    <s v="INV105252"/>
    <x v="218"/>
    <d v="1899-12-30T08:00:00"/>
    <x v="3"/>
    <s v="Customer_5252"/>
    <s v="Grand Vitara"/>
    <x v="1"/>
    <s v="Brown"/>
    <x v="1"/>
    <n v="1"/>
    <n v="5794"/>
    <n v="5794"/>
    <s v="No"/>
    <s v="Finance EMI"/>
    <s v="Corporate"/>
    <s v="Out of Warranty"/>
    <n v="5"/>
    <x v="2"/>
    <n v="51"/>
    <s v="Male"/>
    <n v="49446"/>
    <n v="2"/>
    <s v="Kozhikode"/>
    <s v="Yes"/>
    <s v="No"/>
    <n v="4"/>
    <s v="NO"/>
  </r>
  <r>
    <s v="INV105253"/>
    <x v="218"/>
    <d v="1899-12-30T09:00:00"/>
    <x v="20"/>
    <s v="Customer_5253"/>
    <s v="Fronx"/>
    <x v="2"/>
    <s v="Black"/>
    <x v="5"/>
    <n v="4"/>
    <n v="105547"/>
    <n v="422188"/>
    <s v="Yes"/>
    <s v="UPI"/>
    <s v="Government"/>
    <s v="Out of Warranty"/>
    <n v="4"/>
    <x v="5"/>
    <n v="38"/>
    <s v="Male"/>
    <n v="77245"/>
    <n v="4"/>
    <s v="Malappuram"/>
    <s v="No"/>
    <s v="No"/>
    <n v="2"/>
    <s v="YES"/>
  </r>
  <r>
    <s v="INV105254"/>
    <x v="218"/>
    <d v="1899-12-30T10:00:00"/>
    <x v="8"/>
    <s v="Customer_5254"/>
    <s v="XL6"/>
    <x v="1"/>
    <s v="Brown"/>
    <x v="4"/>
    <n v="4"/>
    <n v="51128"/>
    <n v="173835.2"/>
    <s v="Yes"/>
    <s v="Net Banking"/>
    <s v="Government"/>
    <s v="Out of Warranty"/>
    <n v="2"/>
    <x v="5"/>
    <n v="35"/>
    <s v="Male"/>
    <n v="150782"/>
    <n v="9"/>
    <s v="Palakkad"/>
    <s v="Yes"/>
    <s v="Yes"/>
    <n v="3"/>
    <s v="YES"/>
  </r>
  <r>
    <s v="INV105255"/>
    <x v="218"/>
    <d v="1899-12-30T11:00:00"/>
    <x v="10"/>
    <s v="Customer_5255"/>
    <s v="XL6"/>
    <x v="0"/>
    <s v="White"/>
    <x v="1"/>
    <n v="4"/>
    <n v="91615"/>
    <n v="366460"/>
    <s v="Yes"/>
    <s v="UPI"/>
    <s v="Retail"/>
    <s v="Under Warranty"/>
    <n v="3"/>
    <x v="5"/>
    <n v="29"/>
    <s v="Female"/>
    <n v="27197"/>
    <n v="5"/>
    <s v="Wayanad"/>
    <s v="Yes"/>
    <s v="Yes"/>
    <n v="2"/>
    <s v="YES"/>
  </r>
  <r>
    <s v="INV105256"/>
    <x v="219"/>
    <d v="1899-12-30T12:00:00"/>
    <x v="8"/>
    <s v="Customer_5256"/>
    <s v="XL6"/>
    <x v="4"/>
    <s v="Silver"/>
    <x v="2"/>
    <n v="4"/>
    <n v="75428"/>
    <n v="286626.40000000002"/>
    <s v="Yes"/>
    <s v="UPI"/>
    <s v="Government"/>
    <s v="Under Warranty"/>
    <n v="3"/>
    <x v="3"/>
    <n v="62"/>
    <s v="Male"/>
    <n v="170939"/>
    <n v="7"/>
    <s v="Kozhikode"/>
    <s v="Yes"/>
    <s v="No"/>
    <n v="1"/>
    <s v="YES"/>
  </r>
  <r>
    <s v="INV105257"/>
    <x v="219"/>
    <d v="1899-12-30T01:00:00"/>
    <x v="14"/>
    <s v="Customer_5257"/>
    <s v="Invicto"/>
    <x v="0"/>
    <s v="Grey"/>
    <x v="3"/>
    <n v="1"/>
    <n v="138163"/>
    <n v="131254.85"/>
    <s v="Yes"/>
    <s v="Cash"/>
    <s v="Fleet"/>
    <s v="Under Warranty"/>
    <n v="1"/>
    <x v="0"/>
    <n v="36"/>
    <s v="Female"/>
    <n v="109880"/>
    <n v="3"/>
    <s v="Kozhikode"/>
    <s v="Yes"/>
    <s v="No"/>
    <n v="3"/>
    <s v="YES"/>
  </r>
  <r>
    <s v="INV105258"/>
    <x v="219"/>
    <d v="1899-12-30T02:00:00"/>
    <x v="13"/>
    <s v="Customer_5258"/>
    <s v="WagonR"/>
    <x v="1"/>
    <s v="White"/>
    <x v="5"/>
    <n v="4"/>
    <n v="128958"/>
    <n v="515832"/>
    <s v="Yes"/>
    <s v="Debit Card"/>
    <s v="Government"/>
    <s v="Under Warranty"/>
    <n v="1"/>
    <x v="5"/>
    <n v="62"/>
    <s v="Female"/>
    <n v="126876"/>
    <n v="2"/>
    <s v="Thrissur"/>
    <s v="Yes"/>
    <s v="Yes"/>
    <n v="4"/>
    <s v="YES"/>
  </r>
  <r>
    <s v="INV105259"/>
    <x v="219"/>
    <d v="1899-12-30T03:00:00"/>
    <x v="9"/>
    <s v="Customer_5259"/>
    <s v="WagonR"/>
    <x v="2"/>
    <s v="Blue"/>
    <x v="3"/>
    <n v="3"/>
    <n v="94569"/>
    <n v="283707"/>
    <s v="Yes"/>
    <s v="Debit Card"/>
    <s v="Fleet"/>
    <s v="Out of Warranty"/>
    <n v="3"/>
    <x v="4"/>
    <n v="62"/>
    <s v="Female"/>
    <n v="186792"/>
    <n v="7"/>
    <s v="Wayanad"/>
    <s v="No"/>
    <s v="Yes"/>
    <n v="1"/>
    <s v="YES"/>
  </r>
  <r>
    <s v="INV105260"/>
    <x v="219"/>
    <d v="1899-12-30T04:00:00"/>
    <x v="13"/>
    <s v="Customer_5260"/>
    <s v="Swift"/>
    <x v="0"/>
    <s v="Grey"/>
    <x v="1"/>
    <n v="4"/>
    <n v="13396"/>
    <n v="48225.599999999999"/>
    <s v="No"/>
    <s v="Cash"/>
    <s v="Retail"/>
    <s v="Out of Warranty"/>
    <n v="4"/>
    <x v="3"/>
    <n v="25"/>
    <s v="Male"/>
    <n v="159647"/>
    <n v="9"/>
    <s v="Malappuram"/>
    <s v="Yes"/>
    <s v="No"/>
    <n v="1"/>
    <s v="NO"/>
  </r>
  <r>
    <s v="INV105261"/>
    <x v="219"/>
    <d v="1899-12-30T05:00:00"/>
    <x v="15"/>
    <s v="Customer_5261"/>
    <s v="XL6"/>
    <x v="3"/>
    <s v="Silver"/>
    <x v="4"/>
    <n v="4"/>
    <n v="101415"/>
    <n v="385377"/>
    <s v="Yes"/>
    <s v="Net Banking"/>
    <s v="Fleet"/>
    <s v="Out of Warranty"/>
    <n v="2"/>
    <x v="0"/>
    <n v="67"/>
    <s v="Female"/>
    <n v="85516"/>
    <n v="6"/>
    <s v="Thrissur"/>
    <s v="Yes"/>
    <s v="No"/>
    <n v="4"/>
    <s v="YES"/>
  </r>
  <r>
    <s v="INV105262"/>
    <x v="219"/>
    <d v="1899-12-30T06:00:00"/>
    <x v="9"/>
    <s v="Customer_5262"/>
    <s v="Grand Vitara"/>
    <x v="4"/>
    <s v="Brown"/>
    <x v="1"/>
    <n v="2"/>
    <n v="41342"/>
    <n v="82684"/>
    <s v="Yes"/>
    <s v="Credit Card"/>
    <s v="Corporate"/>
    <s v="Under Warranty"/>
    <n v="5"/>
    <x v="3"/>
    <n v="64"/>
    <s v="Male"/>
    <n v="158133"/>
    <n v="4"/>
    <s v="Kozhikode"/>
    <s v="No"/>
    <s v="No"/>
    <n v="2"/>
    <s v="NO"/>
  </r>
  <r>
    <s v="INV105263"/>
    <x v="219"/>
    <d v="1899-12-30T07:00:00"/>
    <x v="1"/>
    <s v="Customer_5263"/>
    <s v="Alto"/>
    <x v="1"/>
    <s v="Black"/>
    <x v="1"/>
    <n v="2"/>
    <n v="74424"/>
    <n v="133963.20000000001"/>
    <s v="Yes"/>
    <s v="Net Banking"/>
    <s v="Fleet"/>
    <s v="Out of Warranty"/>
    <n v="2"/>
    <x v="5"/>
    <n v="52"/>
    <s v="Male"/>
    <n v="96475"/>
    <n v="9"/>
    <s v="Malappuram"/>
    <s v="No"/>
    <s v="No"/>
    <n v="3"/>
    <s v="YES"/>
  </r>
  <r>
    <s v="INV105264"/>
    <x v="219"/>
    <d v="1899-12-30T08:00:00"/>
    <x v="11"/>
    <s v="Customer_5264"/>
    <s v="Grand Vitara"/>
    <x v="2"/>
    <s v="Grey"/>
    <x v="3"/>
    <n v="1"/>
    <n v="77824"/>
    <n v="73932.800000000003"/>
    <s v="Yes"/>
    <s v="Credit Card"/>
    <s v="Government"/>
    <s v="Under Warranty"/>
    <n v="4"/>
    <x v="2"/>
    <n v="39"/>
    <s v="Male"/>
    <n v="36957"/>
    <n v="6"/>
    <s v="Wayanad"/>
    <s v="No"/>
    <s v="Yes"/>
    <n v="4"/>
    <s v="NO"/>
  </r>
  <r>
    <s v="INV105265"/>
    <x v="219"/>
    <d v="1899-12-30T09:00:00"/>
    <x v="14"/>
    <s v="Customer_5265"/>
    <s v="Ignis"/>
    <x v="0"/>
    <s v="Silver"/>
    <x v="4"/>
    <n v="1"/>
    <n v="108664"/>
    <n v="97797.6"/>
    <s v="Yes"/>
    <s v="Credit Card"/>
    <s v="Corporate"/>
    <s v="Out of Warranty"/>
    <n v="1"/>
    <x v="2"/>
    <n v="33"/>
    <s v="Male"/>
    <n v="172946"/>
    <n v="4"/>
    <s v="Kozhikode"/>
    <s v="No"/>
    <s v="No"/>
    <n v="1"/>
    <s v="NO"/>
  </r>
  <r>
    <s v="INV105266"/>
    <x v="219"/>
    <d v="1899-12-30T10:00:00"/>
    <x v="14"/>
    <s v="Customer_5266"/>
    <s v="WagonR"/>
    <x v="4"/>
    <s v="White"/>
    <x v="3"/>
    <n v="3"/>
    <n v="28872"/>
    <n v="73623.599999999991"/>
    <s v="Yes"/>
    <s v="Cash"/>
    <s v="Government"/>
    <s v="Out of Warranty"/>
    <n v="5"/>
    <x v="1"/>
    <n v="62"/>
    <s v="Male"/>
    <n v="191402"/>
    <n v="4"/>
    <s v="Palakkad"/>
    <s v="Yes"/>
    <s v="No"/>
    <n v="0"/>
    <s v="NO"/>
  </r>
  <r>
    <s v="INV105267"/>
    <x v="219"/>
    <d v="1899-12-30T11:00:00"/>
    <x v="4"/>
    <s v="Customer_5267"/>
    <s v="Grand Vitara"/>
    <x v="2"/>
    <s v="Blue"/>
    <x v="4"/>
    <n v="4"/>
    <n v="24215"/>
    <n v="87174"/>
    <s v="Yes"/>
    <s v="Net Banking"/>
    <s v="Corporate"/>
    <s v="Under Warranty"/>
    <n v="2"/>
    <x v="3"/>
    <n v="47"/>
    <s v="Female"/>
    <n v="141590"/>
    <n v="5"/>
    <s v="Kozhikode"/>
    <s v="Yes"/>
    <s v="No"/>
    <n v="1"/>
    <s v="NO"/>
  </r>
  <r>
    <s v="INV105268"/>
    <x v="219"/>
    <d v="1899-12-30T12:00:00"/>
    <x v="12"/>
    <s v="Customer_5268"/>
    <s v="Grand Vitara"/>
    <x v="0"/>
    <s v="Grey"/>
    <x v="0"/>
    <n v="2"/>
    <n v="7968"/>
    <n v="13545.6"/>
    <s v="No"/>
    <s v="Debit Card"/>
    <s v="Government"/>
    <s v="Out of Warranty"/>
    <n v="2"/>
    <x v="0"/>
    <n v="59"/>
    <s v="Female"/>
    <n v="193870"/>
    <n v="9"/>
    <s v="Kozhikode"/>
    <s v="Yes"/>
    <s v="Yes"/>
    <n v="2"/>
    <s v="NO"/>
  </r>
  <r>
    <s v="INV105269"/>
    <x v="219"/>
    <d v="1899-12-30T01:00:00"/>
    <x v="20"/>
    <s v="Customer_5269"/>
    <s v="Jimny"/>
    <x v="1"/>
    <s v="White"/>
    <x v="0"/>
    <n v="3"/>
    <n v="97198"/>
    <n v="291594"/>
    <s v="Yes"/>
    <s v="Finance EMI"/>
    <s v="Government"/>
    <s v="Out of Warranty"/>
    <n v="5"/>
    <x v="0"/>
    <n v="25"/>
    <s v="Female"/>
    <n v="153847"/>
    <n v="8"/>
    <s v="Kannur"/>
    <s v="No"/>
    <s v="Yes"/>
    <n v="4"/>
    <s v="YES"/>
  </r>
  <r>
    <s v="INV105270"/>
    <x v="219"/>
    <d v="1899-12-30T02:00:00"/>
    <x v="17"/>
    <s v="Customer_5270"/>
    <s v="Fronx"/>
    <x v="3"/>
    <s v="White"/>
    <x v="0"/>
    <n v="3"/>
    <n v="44053"/>
    <n v="132159"/>
    <s v="Yes"/>
    <s v="Net Banking"/>
    <s v="Government"/>
    <s v="Out of Warranty"/>
    <n v="3"/>
    <x v="4"/>
    <n v="38"/>
    <s v="Male"/>
    <n v="130479"/>
    <n v="1"/>
    <s v="Palakkad"/>
    <s v="Yes"/>
    <s v="No"/>
    <n v="3"/>
    <s v="YES"/>
  </r>
  <r>
    <s v="INV105271"/>
    <x v="219"/>
    <d v="1899-12-30T03:00:00"/>
    <x v="14"/>
    <s v="Customer_5271"/>
    <s v="Swift"/>
    <x v="3"/>
    <s v="Red"/>
    <x v="0"/>
    <n v="1"/>
    <n v="134739"/>
    <n v="128002.05"/>
    <s v="Yes"/>
    <s v="Net Banking"/>
    <s v="Government"/>
    <s v="Out of Warranty"/>
    <n v="5"/>
    <x v="5"/>
    <n v="62"/>
    <s v="Male"/>
    <n v="22144"/>
    <n v="3"/>
    <s v="Palakkad"/>
    <s v="Yes"/>
    <s v="Yes"/>
    <n v="2"/>
    <s v="YES"/>
  </r>
  <r>
    <s v="INV105272"/>
    <x v="219"/>
    <d v="1899-12-30T04:00:00"/>
    <x v="2"/>
    <s v="Customer_5272"/>
    <s v="Ignis"/>
    <x v="1"/>
    <s v="White"/>
    <x v="0"/>
    <n v="2"/>
    <n v="125611"/>
    <n v="226099.8"/>
    <s v="Yes"/>
    <s v="Finance EMI"/>
    <s v="Fleet"/>
    <s v="Under Warranty"/>
    <n v="2"/>
    <x v="2"/>
    <n v="25"/>
    <s v="Male"/>
    <n v="146240"/>
    <n v="3"/>
    <s v="Palakkad"/>
    <s v="Yes"/>
    <s v="No"/>
    <n v="2"/>
    <s v="YES"/>
  </r>
  <r>
    <s v="INV105273"/>
    <x v="219"/>
    <d v="1899-12-30T05:00:00"/>
    <x v="16"/>
    <s v="Customer_5273"/>
    <s v="Ciaz"/>
    <x v="4"/>
    <s v="Brown"/>
    <x v="2"/>
    <n v="4"/>
    <n v="128956"/>
    <n v="464241.6"/>
    <s v="Yes"/>
    <s v="Credit Card"/>
    <s v="Fleet"/>
    <s v="Out of Warranty"/>
    <n v="5"/>
    <x v="0"/>
    <n v="62"/>
    <s v="Male"/>
    <n v="198203"/>
    <n v="3"/>
    <s v="Thrissur"/>
    <s v="No"/>
    <s v="No"/>
    <n v="1"/>
    <s v="YES"/>
  </r>
  <r>
    <s v="INV105274"/>
    <x v="219"/>
    <d v="1899-12-30T06:00:00"/>
    <x v="15"/>
    <s v="Customer_5274"/>
    <s v="Jimny"/>
    <x v="1"/>
    <s v="Grey"/>
    <x v="3"/>
    <n v="1"/>
    <n v="25091"/>
    <n v="25091"/>
    <s v="No"/>
    <s v="Credit Card"/>
    <s v="Government"/>
    <s v="Under Warranty"/>
    <n v="2"/>
    <x v="4"/>
    <n v="24"/>
    <s v="Female"/>
    <n v="162550"/>
    <n v="3"/>
    <s v="Thrissur"/>
    <s v="Yes"/>
    <s v="Yes"/>
    <n v="2"/>
    <s v="NO"/>
  </r>
  <r>
    <s v="INV105275"/>
    <x v="219"/>
    <d v="1899-12-30T07:00:00"/>
    <x v="20"/>
    <s v="Customer_5275"/>
    <s v="Fronx"/>
    <x v="0"/>
    <s v="Blue"/>
    <x v="1"/>
    <n v="3"/>
    <n v="25456"/>
    <n v="72549.599999999991"/>
    <s v="Yes"/>
    <s v="Debit Card"/>
    <s v="Retail"/>
    <s v="Out of Warranty"/>
    <n v="4"/>
    <x v="3"/>
    <n v="21"/>
    <s v="Male"/>
    <n v="115182"/>
    <n v="3"/>
    <s v="Kozhikode"/>
    <s v="No"/>
    <s v="No"/>
    <n v="0"/>
    <s v="NO"/>
  </r>
  <r>
    <s v="INV105276"/>
    <x v="219"/>
    <d v="1899-12-30T08:00:00"/>
    <x v="1"/>
    <s v="Customer_5276"/>
    <s v="Alto"/>
    <x v="4"/>
    <s v="Black"/>
    <x v="0"/>
    <n v="3"/>
    <n v="139821"/>
    <n v="419463"/>
    <s v="Yes"/>
    <s v="Finance EMI"/>
    <s v="Government"/>
    <s v="Under Warranty"/>
    <n v="3"/>
    <x v="1"/>
    <n v="67"/>
    <s v="Female"/>
    <n v="115520"/>
    <n v="2"/>
    <s v="Palakkad"/>
    <s v="No"/>
    <s v="No"/>
    <n v="4"/>
    <s v="YES"/>
  </r>
  <r>
    <s v="INV105277"/>
    <x v="219"/>
    <d v="1899-12-30T09:00:00"/>
    <x v="18"/>
    <s v="Customer_5277"/>
    <s v="Alto"/>
    <x v="3"/>
    <s v="Red"/>
    <x v="2"/>
    <n v="2"/>
    <n v="129743"/>
    <n v="246511.7"/>
    <s v="Yes"/>
    <s v="Finance EMI"/>
    <s v="Retail"/>
    <s v="Out of Warranty"/>
    <n v="5"/>
    <x v="4"/>
    <n v="25"/>
    <s v="Female"/>
    <n v="37366"/>
    <n v="3"/>
    <s v="Kannur"/>
    <s v="No"/>
    <s v="Yes"/>
    <n v="1"/>
    <s v="YES"/>
  </r>
  <r>
    <s v="INV105278"/>
    <x v="219"/>
    <d v="1899-12-30T10:00:00"/>
    <x v="3"/>
    <s v="Customer_5278"/>
    <s v="WagonR"/>
    <x v="0"/>
    <s v="White"/>
    <x v="2"/>
    <n v="2"/>
    <n v="119689"/>
    <n v="215440.2"/>
    <s v="Yes"/>
    <s v="Debit Card"/>
    <s v="Government"/>
    <s v="Out of Warranty"/>
    <n v="4"/>
    <x v="2"/>
    <n v="33"/>
    <s v="Female"/>
    <n v="85087"/>
    <n v="5"/>
    <s v="Kozhikode"/>
    <s v="No"/>
    <s v="No"/>
    <n v="3"/>
    <s v="YES"/>
  </r>
  <r>
    <s v="INV105279"/>
    <x v="219"/>
    <d v="1899-12-30T11:00:00"/>
    <x v="17"/>
    <s v="Customer_5279"/>
    <s v="Ertiga"/>
    <x v="2"/>
    <s v="Grey"/>
    <x v="3"/>
    <n v="4"/>
    <n v="54290"/>
    <n v="184586"/>
    <s v="Yes"/>
    <s v="Finance EMI"/>
    <s v="Corporate"/>
    <s v="Under Warranty"/>
    <n v="4"/>
    <x v="1"/>
    <n v="33"/>
    <s v="Male"/>
    <n v="73969"/>
    <n v="7"/>
    <s v="Wayanad"/>
    <s v="No"/>
    <s v="No"/>
    <n v="1"/>
    <s v="YES"/>
  </r>
  <r>
    <s v="INV105280"/>
    <x v="220"/>
    <d v="1899-12-30T12:00:00"/>
    <x v="15"/>
    <s v="Customer_5280"/>
    <s v="Invicto"/>
    <x v="2"/>
    <s v="Brown"/>
    <x v="3"/>
    <n v="2"/>
    <n v="71605"/>
    <n v="136049.5"/>
    <s v="Yes"/>
    <s v="Credit Card"/>
    <s v="Fleet"/>
    <s v="Under Warranty"/>
    <n v="3"/>
    <x v="5"/>
    <n v="49"/>
    <s v="Female"/>
    <n v="28268"/>
    <n v="4"/>
    <s v="Palakkad"/>
    <s v="Yes"/>
    <s v="Yes"/>
    <n v="1"/>
    <s v="YES"/>
  </r>
  <r>
    <s v="INV105281"/>
    <x v="220"/>
    <d v="1899-12-30T01:00:00"/>
    <x v="9"/>
    <s v="Customer_5281"/>
    <s v="Celerio"/>
    <x v="2"/>
    <s v="Brown"/>
    <x v="4"/>
    <n v="2"/>
    <n v="52502"/>
    <n v="94503.6"/>
    <s v="Yes"/>
    <s v="Net Banking"/>
    <s v="Corporate"/>
    <s v="Out of Warranty"/>
    <n v="1"/>
    <x v="1"/>
    <n v="64"/>
    <s v="Female"/>
    <n v="193336"/>
    <n v="1"/>
    <s v="Palakkad"/>
    <s v="Yes"/>
    <s v="No"/>
    <n v="1"/>
    <s v="NO"/>
  </r>
  <r>
    <s v="INV105282"/>
    <x v="220"/>
    <d v="1899-12-30T02:00:00"/>
    <x v="9"/>
    <s v="Customer_5282"/>
    <s v="Swift"/>
    <x v="3"/>
    <s v="Brown"/>
    <x v="4"/>
    <n v="1"/>
    <n v="130185"/>
    <n v="123675.75"/>
    <s v="Yes"/>
    <s v="Credit Card"/>
    <s v="Corporate"/>
    <s v="Under Warranty"/>
    <n v="5"/>
    <x v="4"/>
    <n v="59"/>
    <s v="Male"/>
    <n v="33898"/>
    <n v="7"/>
    <s v="Thrissur"/>
    <s v="No"/>
    <s v="No"/>
    <n v="3"/>
    <s v="YES"/>
  </r>
  <r>
    <s v="INV105283"/>
    <x v="220"/>
    <d v="1899-12-30T03:00:00"/>
    <x v="10"/>
    <s v="Customer_5283"/>
    <s v="Ciaz"/>
    <x v="1"/>
    <s v="Silver"/>
    <x v="0"/>
    <n v="1"/>
    <n v="92128"/>
    <n v="78308.800000000003"/>
    <s v="Yes"/>
    <s v="UPI"/>
    <s v="Fleet"/>
    <s v="Out of Warranty"/>
    <n v="3"/>
    <x v="3"/>
    <n v="43"/>
    <s v="Female"/>
    <n v="92678"/>
    <n v="1"/>
    <s v="Palakkad"/>
    <s v="Yes"/>
    <s v="Yes"/>
    <n v="3"/>
    <s v="NO"/>
  </r>
  <r>
    <s v="INV105284"/>
    <x v="220"/>
    <d v="1899-12-30T04:00:00"/>
    <x v="4"/>
    <s v="Customer_5284"/>
    <s v="Ertiga"/>
    <x v="4"/>
    <s v="Red"/>
    <x v="5"/>
    <n v="4"/>
    <n v="91790"/>
    <n v="312086"/>
    <s v="Yes"/>
    <s v="UPI"/>
    <s v="Fleet"/>
    <s v="Out of Warranty"/>
    <n v="3"/>
    <x v="4"/>
    <n v="49"/>
    <s v="Male"/>
    <n v="153903"/>
    <n v="7"/>
    <s v="Kannur"/>
    <s v="Yes"/>
    <s v="Yes"/>
    <n v="0"/>
    <s v="YES"/>
  </r>
  <r>
    <s v="INV105285"/>
    <x v="220"/>
    <d v="1899-12-30T05:00:00"/>
    <x v="17"/>
    <s v="Customer_5285"/>
    <s v="Jimny"/>
    <x v="3"/>
    <s v="Blue"/>
    <x v="4"/>
    <n v="1"/>
    <n v="115943"/>
    <n v="115943"/>
    <s v="Yes"/>
    <s v="Credit Card"/>
    <s v="Retail"/>
    <s v="Out of Warranty"/>
    <n v="2"/>
    <x v="3"/>
    <n v="30"/>
    <s v="Male"/>
    <n v="110728"/>
    <n v="2"/>
    <s v="Palakkad"/>
    <s v="No"/>
    <s v="No"/>
    <n v="3"/>
    <s v="YES"/>
  </r>
  <r>
    <s v="INV105286"/>
    <x v="220"/>
    <d v="1899-12-30T06:00:00"/>
    <x v="10"/>
    <s v="Customer_5286"/>
    <s v="Swift"/>
    <x v="0"/>
    <s v="Silver"/>
    <x v="5"/>
    <n v="4"/>
    <n v="66081"/>
    <n v="224675.4"/>
    <s v="Yes"/>
    <s v="Debit Card"/>
    <s v="Retail"/>
    <s v="Under Warranty"/>
    <n v="3"/>
    <x v="4"/>
    <n v="33"/>
    <s v="Female"/>
    <n v="115454"/>
    <n v="3"/>
    <s v="Kannur"/>
    <s v="Yes"/>
    <s v="Yes"/>
    <n v="4"/>
    <s v="YES"/>
  </r>
  <r>
    <s v="INV105287"/>
    <x v="220"/>
    <d v="1899-12-30T07:00:00"/>
    <x v="17"/>
    <s v="Customer_5287"/>
    <s v="Invicto"/>
    <x v="0"/>
    <s v="Blue"/>
    <x v="1"/>
    <n v="1"/>
    <n v="119245"/>
    <n v="101358.25"/>
    <s v="Yes"/>
    <s v="Credit Card"/>
    <s v="Corporate"/>
    <s v="Under Warranty"/>
    <n v="3"/>
    <x v="2"/>
    <n v="41"/>
    <s v="Female"/>
    <n v="53522"/>
    <n v="7"/>
    <s v="Kozhikode"/>
    <s v="Yes"/>
    <s v="No"/>
    <n v="2"/>
    <s v="YES"/>
  </r>
  <r>
    <s v="INV105288"/>
    <x v="220"/>
    <d v="1899-12-30T08:00:00"/>
    <x v="14"/>
    <s v="Customer_5288"/>
    <s v="Invicto"/>
    <x v="2"/>
    <s v="Silver"/>
    <x v="4"/>
    <n v="3"/>
    <n v="58540"/>
    <n v="175620"/>
    <s v="Yes"/>
    <s v="Net Banking"/>
    <s v="Retail"/>
    <s v="Out of Warranty"/>
    <n v="5"/>
    <x v="0"/>
    <n v="22"/>
    <s v="Female"/>
    <n v="74481"/>
    <n v="2"/>
    <s v="Thrissur"/>
    <s v="Yes"/>
    <s v="No"/>
    <n v="3"/>
    <s v="YES"/>
  </r>
  <r>
    <s v="INV105289"/>
    <x v="220"/>
    <d v="1899-12-30T09:00:00"/>
    <x v="9"/>
    <s v="Customer_5289"/>
    <s v="Baleno"/>
    <x v="4"/>
    <s v="Black"/>
    <x v="1"/>
    <n v="1"/>
    <n v="110281"/>
    <n v="93738.849999999991"/>
    <s v="Yes"/>
    <s v="UPI"/>
    <s v="Corporate"/>
    <s v="Out of Warranty"/>
    <n v="3"/>
    <x v="5"/>
    <n v="48"/>
    <s v="Female"/>
    <n v="85384"/>
    <n v="5"/>
    <s v="Palakkad"/>
    <s v="No"/>
    <s v="Yes"/>
    <n v="1"/>
    <s v="NO"/>
  </r>
  <r>
    <s v="INV105290"/>
    <x v="220"/>
    <d v="1899-12-30T10:00:00"/>
    <x v="15"/>
    <s v="Customer_5290"/>
    <s v="Ignis"/>
    <x v="2"/>
    <s v="Blue"/>
    <x v="2"/>
    <n v="4"/>
    <n v="9734"/>
    <n v="38936"/>
    <s v="No"/>
    <s v="Cash"/>
    <s v="Government"/>
    <s v="Out of Warranty"/>
    <n v="3"/>
    <x v="3"/>
    <n v="67"/>
    <s v="Male"/>
    <n v="62196"/>
    <n v="2"/>
    <s v="Kozhikode"/>
    <s v="No"/>
    <s v="Yes"/>
    <n v="4"/>
    <s v="NO"/>
  </r>
  <r>
    <s v="INV105291"/>
    <x v="220"/>
    <d v="1899-12-30T11:00:00"/>
    <x v="1"/>
    <s v="Customer_5291"/>
    <s v="Fronx"/>
    <x v="0"/>
    <s v="Silver"/>
    <x v="2"/>
    <n v="1"/>
    <n v="33632"/>
    <n v="31950.400000000001"/>
    <s v="No"/>
    <s v="Debit Card"/>
    <s v="Government"/>
    <s v="Out of Warranty"/>
    <n v="1"/>
    <x v="2"/>
    <n v="65"/>
    <s v="Female"/>
    <n v="75994"/>
    <n v="1"/>
    <s v="Palakkad"/>
    <s v="Yes"/>
    <s v="Yes"/>
    <n v="4"/>
    <s v="NO"/>
  </r>
  <r>
    <s v="INV105292"/>
    <x v="220"/>
    <d v="1899-12-30T12:00:00"/>
    <x v="0"/>
    <s v="Customer_5292"/>
    <s v="Jimny"/>
    <x v="0"/>
    <s v="Brown"/>
    <x v="1"/>
    <n v="2"/>
    <n v="88826"/>
    <n v="159886.79999999999"/>
    <s v="Yes"/>
    <s v="Cash"/>
    <s v="Government"/>
    <s v="Under Warranty"/>
    <n v="4"/>
    <x v="3"/>
    <n v="27"/>
    <s v="Male"/>
    <n v="88983"/>
    <n v="7"/>
    <s v="Palakkad"/>
    <s v="Yes"/>
    <s v="Yes"/>
    <n v="1"/>
    <s v="YES"/>
  </r>
  <r>
    <s v="INV105293"/>
    <x v="220"/>
    <d v="1899-12-30T01:00:00"/>
    <x v="9"/>
    <s v="Customer_5293"/>
    <s v="WagonR"/>
    <x v="1"/>
    <s v="Blue"/>
    <x v="2"/>
    <n v="3"/>
    <n v="83175"/>
    <n v="249525"/>
    <s v="Yes"/>
    <s v="Debit Card"/>
    <s v="Fleet"/>
    <s v="Under Warranty"/>
    <n v="5"/>
    <x v="0"/>
    <n v="68"/>
    <s v="Female"/>
    <n v="17244"/>
    <n v="8"/>
    <s v="Malappuram"/>
    <s v="No"/>
    <s v="No"/>
    <n v="0"/>
    <s v="YES"/>
  </r>
  <r>
    <s v="INV105294"/>
    <x v="220"/>
    <d v="1899-12-30T02:00:00"/>
    <x v="12"/>
    <s v="Customer_5294"/>
    <s v="Baleno"/>
    <x v="1"/>
    <s v="Red"/>
    <x v="1"/>
    <n v="1"/>
    <n v="49614"/>
    <n v="47133.3"/>
    <s v="No"/>
    <s v="Cash"/>
    <s v="Government"/>
    <s v="Out of Warranty"/>
    <n v="1"/>
    <x v="3"/>
    <n v="26"/>
    <s v="Female"/>
    <n v="194925"/>
    <n v="1"/>
    <s v="Malappuram"/>
    <s v="No"/>
    <s v="No"/>
    <n v="3"/>
    <s v="NO"/>
  </r>
  <r>
    <s v="INV105295"/>
    <x v="220"/>
    <d v="1899-12-30T03:00:00"/>
    <x v="6"/>
    <s v="Customer_5295"/>
    <s v="Alto"/>
    <x v="1"/>
    <s v="Blue"/>
    <x v="5"/>
    <n v="3"/>
    <n v="113702"/>
    <n v="289940.09999999998"/>
    <s v="Yes"/>
    <s v="Cash"/>
    <s v="Retail"/>
    <s v="Under Warranty"/>
    <n v="5"/>
    <x v="0"/>
    <n v="43"/>
    <s v="Male"/>
    <n v="163583"/>
    <n v="6"/>
    <s v="Thrissur"/>
    <s v="Yes"/>
    <s v="Yes"/>
    <n v="3"/>
    <s v="YES"/>
  </r>
  <r>
    <s v="INV105296"/>
    <x v="220"/>
    <d v="1899-12-30T04:00:00"/>
    <x v="7"/>
    <s v="Customer_5296"/>
    <s v="Celerio"/>
    <x v="2"/>
    <s v="Grey"/>
    <x v="0"/>
    <n v="3"/>
    <n v="55585"/>
    <n v="158417.25"/>
    <s v="Yes"/>
    <s v="Finance EMI"/>
    <s v="Corporate"/>
    <s v="Under Warranty"/>
    <n v="4"/>
    <x v="0"/>
    <n v="24"/>
    <s v="Male"/>
    <n v="167682"/>
    <n v="7"/>
    <s v="Thrissur"/>
    <s v="No"/>
    <s v="Yes"/>
    <n v="0"/>
    <s v="YES"/>
  </r>
  <r>
    <s v="INV105297"/>
    <x v="220"/>
    <d v="1899-12-30T05:00:00"/>
    <x v="9"/>
    <s v="Customer_5297"/>
    <s v="Ignis"/>
    <x v="4"/>
    <s v="Blue"/>
    <x v="1"/>
    <n v="3"/>
    <n v="13499"/>
    <n v="40497"/>
    <s v="No"/>
    <s v="Credit Card"/>
    <s v="Retail"/>
    <s v="Out of Warranty"/>
    <n v="3"/>
    <x v="3"/>
    <n v="39"/>
    <s v="Male"/>
    <n v="172995"/>
    <n v="5"/>
    <s v="Wayanad"/>
    <s v="No"/>
    <s v="Yes"/>
    <n v="0"/>
    <s v="NO"/>
  </r>
  <r>
    <s v="INV105298"/>
    <x v="220"/>
    <d v="1899-12-30T06:00:00"/>
    <x v="19"/>
    <s v="Customer_5298"/>
    <s v="XL6"/>
    <x v="1"/>
    <s v="Silver"/>
    <x v="4"/>
    <n v="3"/>
    <n v="126440"/>
    <n v="379320"/>
    <s v="Yes"/>
    <s v="Debit Card"/>
    <s v="Corporate"/>
    <s v="Out of Warranty"/>
    <n v="3"/>
    <x v="2"/>
    <n v="24"/>
    <s v="Male"/>
    <n v="119206"/>
    <n v="2"/>
    <s v="Kozhikode"/>
    <s v="No"/>
    <s v="No"/>
    <n v="1"/>
    <s v="YES"/>
  </r>
  <r>
    <s v="INV105299"/>
    <x v="220"/>
    <d v="1899-12-30T07:00:00"/>
    <x v="9"/>
    <s v="Customer_5299"/>
    <s v="Jimny"/>
    <x v="3"/>
    <s v="Blue"/>
    <x v="4"/>
    <n v="2"/>
    <n v="72193"/>
    <n v="144386"/>
    <s v="Yes"/>
    <s v="Finance EMI"/>
    <s v="Government"/>
    <s v="Out of Warranty"/>
    <n v="2"/>
    <x v="4"/>
    <n v="68"/>
    <s v="Female"/>
    <n v="182090"/>
    <n v="5"/>
    <s v="Kozhikode"/>
    <s v="Yes"/>
    <s v="Yes"/>
    <n v="3"/>
    <s v="YES"/>
  </r>
  <r>
    <s v="INV105300"/>
    <x v="220"/>
    <d v="1899-12-30T08:00:00"/>
    <x v="2"/>
    <s v="Customer_5300"/>
    <s v="WagonR"/>
    <x v="1"/>
    <s v="Black"/>
    <x v="5"/>
    <n v="2"/>
    <n v="65341"/>
    <n v="130682"/>
    <s v="Yes"/>
    <s v="UPI"/>
    <s v="Fleet"/>
    <s v="Under Warranty"/>
    <n v="4"/>
    <x v="1"/>
    <n v="25"/>
    <s v="Male"/>
    <n v="142591"/>
    <n v="8"/>
    <s v="Malappuram"/>
    <s v="No"/>
    <s v="No"/>
    <n v="2"/>
    <s v="YES"/>
  </r>
  <r>
    <s v="INV105301"/>
    <x v="220"/>
    <d v="1899-12-30T09:00:00"/>
    <x v="10"/>
    <s v="Customer_5301"/>
    <s v="Alto"/>
    <x v="2"/>
    <s v="White"/>
    <x v="1"/>
    <n v="4"/>
    <n v="115829"/>
    <n v="440150.2"/>
    <s v="Yes"/>
    <s v="Cash"/>
    <s v="Corporate"/>
    <s v="Out of Warranty"/>
    <n v="3"/>
    <x v="1"/>
    <n v="47"/>
    <s v="Male"/>
    <n v="133105"/>
    <n v="1"/>
    <s v="Kannur"/>
    <s v="Yes"/>
    <s v="No"/>
    <n v="3"/>
    <s v="YES"/>
  </r>
  <r>
    <s v="INV105302"/>
    <x v="220"/>
    <d v="1899-12-30T10:00:00"/>
    <x v="16"/>
    <s v="Customer_5302"/>
    <s v="Grand Vitara"/>
    <x v="4"/>
    <s v="Red"/>
    <x v="2"/>
    <n v="4"/>
    <n v="82488"/>
    <n v="296956.79999999999"/>
    <s v="Yes"/>
    <s v="Credit Card"/>
    <s v="Retail"/>
    <s v="Under Warranty"/>
    <n v="5"/>
    <x v="2"/>
    <n v="34"/>
    <s v="Female"/>
    <n v="55419"/>
    <n v="6"/>
    <s v="Kannur"/>
    <s v="No"/>
    <s v="No"/>
    <n v="4"/>
    <s v="YES"/>
  </r>
  <r>
    <s v="INV105303"/>
    <x v="220"/>
    <d v="1899-12-30T11:00:00"/>
    <x v="1"/>
    <s v="Customer_5303"/>
    <s v="Fronx"/>
    <x v="1"/>
    <s v="Grey"/>
    <x v="0"/>
    <n v="4"/>
    <n v="75439"/>
    <n v="271580.40000000002"/>
    <s v="Yes"/>
    <s v="Net Banking"/>
    <s v="Corporate"/>
    <s v="Out of Warranty"/>
    <n v="5"/>
    <x v="1"/>
    <n v="45"/>
    <s v="Female"/>
    <n v="190612"/>
    <n v="6"/>
    <s v="Kannur"/>
    <s v="Yes"/>
    <s v="No"/>
    <n v="3"/>
    <s v="YES"/>
  </r>
  <r>
    <s v="INV105304"/>
    <x v="221"/>
    <d v="1899-12-30T12:00:00"/>
    <x v="0"/>
    <s v="Customer_5304"/>
    <s v="Fronx"/>
    <x v="4"/>
    <s v="Brown"/>
    <x v="4"/>
    <n v="4"/>
    <n v="106603"/>
    <n v="405091.4"/>
    <s v="Yes"/>
    <s v="Debit Card"/>
    <s v="Government"/>
    <s v="Out of Warranty"/>
    <n v="2"/>
    <x v="2"/>
    <n v="64"/>
    <s v="Female"/>
    <n v="38939"/>
    <n v="7"/>
    <s v="Malappuram"/>
    <s v="No"/>
    <s v="No"/>
    <n v="2"/>
    <s v="YES"/>
  </r>
  <r>
    <s v="INV105305"/>
    <x v="221"/>
    <d v="1899-12-30T01:00:00"/>
    <x v="5"/>
    <s v="Customer_5305"/>
    <s v="Ignis"/>
    <x v="3"/>
    <s v="Silver"/>
    <x v="0"/>
    <n v="3"/>
    <n v="53694"/>
    <n v="144973.79999999999"/>
    <s v="Yes"/>
    <s v="Debit Card"/>
    <s v="Fleet"/>
    <s v="Out of Warranty"/>
    <n v="3"/>
    <x v="2"/>
    <n v="40"/>
    <s v="Male"/>
    <n v="123769"/>
    <n v="3"/>
    <s v="Thrissur"/>
    <s v="No"/>
    <s v="Yes"/>
    <n v="4"/>
    <s v="YES"/>
  </r>
  <r>
    <s v="INV105306"/>
    <x v="221"/>
    <d v="1899-12-30T02:00:00"/>
    <x v="14"/>
    <s v="Customer_5306"/>
    <s v="Fronx"/>
    <x v="0"/>
    <s v="Brown"/>
    <x v="0"/>
    <n v="3"/>
    <n v="120827"/>
    <n v="308108.84999999998"/>
    <s v="Yes"/>
    <s v="UPI"/>
    <s v="Retail"/>
    <s v="Under Warranty"/>
    <n v="5"/>
    <x v="3"/>
    <n v="40"/>
    <s v="Female"/>
    <n v="12633"/>
    <n v="2"/>
    <s v="Kannur"/>
    <s v="No"/>
    <s v="No"/>
    <n v="2"/>
    <s v="YES"/>
  </r>
  <r>
    <s v="INV105307"/>
    <x v="221"/>
    <d v="1899-12-30T03:00:00"/>
    <x v="19"/>
    <s v="Customer_5307"/>
    <s v="Baleno"/>
    <x v="4"/>
    <s v="Brown"/>
    <x v="3"/>
    <n v="3"/>
    <n v="136992"/>
    <n v="390427.2"/>
    <s v="Yes"/>
    <s v="Cash"/>
    <s v="Retail"/>
    <s v="Under Warranty"/>
    <n v="4"/>
    <x v="1"/>
    <n v="28"/>
    <s v="Male"/>
    <n v="60599"/>
    <n v="6"/>
    <s v="Kannur"/>
    <s v="Yes"/>
    <s v="No"/>
    <n v="1"/>
    <s v="YES"/>
  </r>
  <r>
    <s v="INV105308"/>
    <x v="221"/>
    <d v="1899-12-30T04:00:00"/>
    <x v="19"/>
    <s v="Customer_5308"/>
    <s v="Dzire"/>
    <x v="1"/>
    <s v="Blue"/>
    <x v="0"/>
    <n v="2"/>
    <n v="140400"/>
    <n v="266760"/>
    <s v="Yes"/>
    <s v="Credit Card"/>
    <s v="Corporate"/>
    <s v="Under Warranty"/>
    <n v="2"/>
    <x v="4"/>
    <n v="66"/>
    <s v="Female"/>
    <n v="136727"/>
    <n v="4"/>
    <s v="Thrissur"/>
    <s v="Yes"/>
    <s v="No"/>
    <n v="4"/>
    <s v="YES"/>
  </r>
  <r>
    <s v="INV105309"/>
    <x v="221"/>
    <d v="1899-12-30T05:00:00"/>
    <x v="16"/>
    <s v="Customer_5309"/>
    <s v="Ciaz"/>
    <x v="2"/>
    <s v="Blue"/>
    <x v="1"/>
    <n v="2"/>
    <n v="30798"/>
    <n v="58516.2"/>
    <s v="Yes"/>
    <s v="Cash"/>
    <s v="Government"/>
    <s v="Out of Warranty"/>
    <n v="3"/>
    <x v="4"/>
    <n v="63"/>
    <s v="Male"/>
    <n v="17453"/>
    <n v="5"/>
    <s v="Wayanad"/>
    <s v="No"/>
    <s v="No"/>
    <n v="0"/>
    <s v="NO"/>
  </r>
  <r>
    <s v="INV105310"/>
    <x v="221"/>
    <d v="1899-12-30T06:00:00"/>
    <x v="18"/>
    <s v="Customer_5310"/>
    <s v="Ciaz"/>
    <x v="2"/>
    <s v="Blue"/>
    <x v="3"/>
    <n v="3"/>
    <n v="124421"/>
    <n v="335936.7"/>
    <s v="Yes"/>
    <s v="Credit Card"/>
    <s v="Corporate"/>
    <s v="Out of Warranty"/>
    <n v="3"/>
    <x v="0"/>
    <n v="60"/>
    <s v="Female"/>
    <n v="82645"/>
    <n v="4"/>
    <s v="Kozhikode"/>
    <s v="No"/>
    <s v="Yes"/>
    <n v="0"/>
    <s v="YES"/>
  </r>
  <r>
    <s v="INV105311"/>
    <x v="221"/>
    <d v="1899-12-30T07:00:00"/>
    <x v="19"/>
    <s v="Customer_5311"/>
    <s v="Ertiga"/>
    <x v="2"/>
    <s v="Red"/>
    <x v="5"/>
    <n v="3"/>
    <n v="131474"/>
    <n v="374700.9"/>
    <s v="Yes"/>
    <s v="UPI"/>
    <s v="Retail"/>
    <s v="Out of Warranty"/>
    <n v="2"/>
    <x v="4"/>
    <n v="29"/>
    <s v="Male"/>
    <n v="144022"/>
    <n v="2"/>
    <s v="Palakkad"/>
    <s v="Yes"/>
    <s v="No"/>
    <n v="2"/>
    <s v="YES"/>
  </r>
  <r>
    <s v="INV105312"/>
    <x v="221"/>
    <d v="1899-12-30T08:00:00"/>
    <x v="9"/>
    <s v="Customer_5312"/>
    <s v="Invicto"/>
    <x v="2"/>
    <s v="Grey"/>
    <x v="2"/>
    <n v="3"/>
    <n v="39579"/>
    <n v="112800.15"/>
    <s v="Yes"/>
    <s v="Cash"/>
    <s v="Corporate"/>
    <s v="Out of Warranty"/>
    <n v="1"/>
    <x v="2"/>
    <n v="67"/>
    <s v="Female"/>
    <n v="165359"/>
    <n v="3"/>
    <s v="Palakkad"/>
    <s v="Yes"/>
    <s v="No"/>
    <n v="4"/>
    <s v="YES"/>
  </r>
  <r>
    <s v="INV105313"/>
    <x v="221"/>
    <d v="1899-12-30T09:00:00"/>
    <x v="10"/>
    <s v="Customer_5313"/>
    <s v="Celerio"/>
    <x v="4"/>
    <s v="White"/>
    <x v="3"/>
    <n v="3"/>
    <n v="101172"/>
    <n v="303516"/>
    <s v="Yes"/>
    <s v="Net Banking"/>
    <s v="Corporate"/>
    <s v="Out of Warranty"/>
    <n v="5"/>
    <x v="3"/>
    <n v="44"/>
    <s v="Male"/>
    <n v="72639"/>
    <n v="5"/>
    <s v="Thrissur"/>
    <s v="Yes"/>
    <s v="No"/>
    <n v="1"/>
    <s v="YES"/>
  </r>
  <r>
    <s v="INV105314"/>
    <x v="221"/>
    <d v="1899-12-30T10:00:00"/>
    <x v="11"/>
    <s v="Customer_5314"/>
    <s v="Invicto"/>
    <x v="2"/>
    <s v="Black"/>
    <x v="0"/>
    <n v="2"/>
    <n v="82973"/>
    <n v="165946"/>
    <s v="Yes"/>
    <s v="UPI"/>
    <s v="Government"/>
    <s v="Out of Warranty"/>
    <n v="5"/>
    <x v="4"/>
    <n v="40"/>
    <s v="Male"/>
    <n v="65595"/>
    <n v="3"/>
    <s v="Kozhikode"/>
    <s v="No"/>
    <s v="Yes"/>
    <n v="4"/>
    <s v="YES"/>
  </r>
  <r>
    <s v="INV105315"/>
    <x v="221"/>
    <d v="1899-12-30T11:00:00"/>
    <x v="7"/>
    <s v="Customer_5315"/>
    <s v="Dzire"/>
    <x v="0"/>
    <s v="Grey"/>
    <x v="2"/>
    <n v="1"/>
    <n v="63554"/>
    <n v="57198.6"/>
    <s v="Yes"/>
    <s v="UPI"/>
    <s v="Corporate"/>
    <s v="Out of Warranty"/>
    <n v="2"/>
    <x v="0"/>
    <n v="53"/>
    <s v="Female"/>
    <n v="60908"/>
    <n v="2"/>
    <s v="Wayanad"/>
    <s v="No"/>
    <s v="Yes"/>
    <n v="3"/>
    <s v="NO"/>
  </r>
  <r>
    <s v="INV105316"/>
    <x v="221"/>
    <d v="1899-12-30T12:00:00"/>
    <x v="20"/>
    <s v="Customer_5316"/>
    <s v="Grand Vitara"/>
    <x v="3"/>
    <s v="Black"/>
    <x v="0"/>
    <n v="4"/>
    <n v="51515"/>
    <n v="206060"/>
    <s v="Yes"/>
    <s v="Debit Card"/>
    <s v="Fleet"/>
    <s v="Under Warranty"/>
    <n v="3"/>
    <x v="4"/>
    <n v="50"/>
    <s v="Male"/>
    <n v="62474"/>
    <n v="9"/>
    <s v="Thrissur"/>
    <s v="No"/>
    <s v="No"/>
    <n v="1"/>
    <s v="YES"/>
  </r>
  <r>
    <s v="INV105317"/>
    <x v="221"/>
    <d v="1899-12-30T01:00:00"/>
    <x v="7"/>
    <s v="Customer_5317"/>
    <s v="Grand Vitara"/>
    <x v="4"/>
    <s v="Brown"/>
    <x v="0"/>
    <n v="4"/>
    <n v="140183"/>
    <n v="476622.2"/>
    <s v="Yes"/>
    <s v="Credit Card"/>
    <s v="Government"/>
    <s v="Under Warranty"/>
    <n v="1"/>
    <x v="3"/>
    <n v="21"/>
    <s v="Male"/>
    <n v="65930"/>
    <n v="7"/>
    <s v="Malappuram"/>
    <s v="Yes"/>
    <s v="No"/>
    <n v="1"/>
    <s v="YES"/>
  </r>
  <r>
    <s v="INV105318"/>
    <x v="221"/>
    <d v="1899-12-30T02:00:00"/>
    <x v="19"/>
    <s v="Customer_5318"/>
    <s v="Grand Vitara"/>
    <x v="4"/>
    <s v="Grey"/>
    <x v="3"/>
    <n v="1"/>
    <n v="13919"/>
    <n v="13919"/>
    <s v="No"/>
    <s v="Finance EMI"/>
    <s v="Corporate"/>
    <s v="Under Warranty"/>
    <n v="4"/>
    <x v="2"/>
    <n v="61"/>
    <s v="Male"/>
    <n v="79450"/>
    <n v="8"/>
    <s v="Kannur"/>
    <s v="Yes"/>
    <s v="Yes"/>
    <n v="3"/>
    <s v="NO"/>
  </r>
  <r>
    <s v="INV105319"/>
    <x v="221"/>
    <d v="1899-12-30T03:00:00"/>
    <x v="15"/>
    <s v="Customer_5319"/>
    <s v="WagonR"/>
    <x v="2"/>
    <s v="Silver"/>
    <x v="5"/>
    <n v="2"/>
    <n v="86001"/>
    <n v="172002"/>
    <s v="Yes"/>
    <s v="Cash"/>
    <s v="Government"/>
    <s v="Out of Warranty"/>
    <n v="3"/>
    <x v="4"/>
    <n v="59"/>
    <s v="Female"/>
    <n v="150365"/>
    <n v="8"/>
    <s v="Palakkad"/>
    <s v="No"/>
    <s v="No"/>
    <n v="3"/>
    <s v="YES"/>
  </r>
  <r>
    <s v="INV105320"/>
    <x v="221"/>
    <d v="1899-12-30T04:00:00"/>
    <x v="7"/>
    <s v="Customer_5320"/>
    <s v="Ignis"/>
    <x v="2"/>
    <s v="White"/>
    <x v="0"/>
    <n v="2"/>
    <n v="58926"/>
    <n v="111959.4"/>
    <s v="Yes"/>
    <s v="Credit Card"/>
    <s v="Retail"/>
    <s v="Under Warranty"/>
    <n v="5"/>
    <x v="3"/>
    <n v="35"/>
    <s v="Male"/>
    <n v="159794"/>
    <n v="9"/>
    <s v="Kozhikode"/>
    <s v="Yes"/>
    <s v="No"/>
    <n v="1"/>
    <s v="YES"/>
  </r>
  <r>
    <s v="INV105321"/>
    <x v="221"/>
    <d v="1899-12-30T05:00:00"/>
    <x v="12"/>
    <s v="Customer_5321"/>
    <s v="Alto"/>
    <x v="4"/>
    <s v="White"/>
    <x v="1"/>
    <n v="1"/>
    <n v="80911"/>
    <n v="68774.349999999991"/>
    <s v="Yes"/>
    <s v="UPI"/>
    <s v="Government"/>
    <s v="Under Warranty"/>
    <n v="2"/>
    <x v="0"/>
    <n v="54"/>
    <s v="Male"/>
    <n v="189576"/>
    <n v="5"/>
    <s v="Kannur"/>
    <s v="No"/>
    <s v="Yes"/>
    <n v="4"/>
    <s v="NO"/>
  </r>
  <r>
    <s v="INV105322"/>
    <x v="221"/>
    <d v="1899-12-30T06:00:00"/>
    <x v="20"/>
    <s v="Customer_5322"/>
    <s v="Alto"/>
    <x v="2"/>
    <s v="Red"/>
    <x v="3"/>
    <n v="4"/>
    <n v="30617"/>
    <n v="104097.8"/>
    <s v="Yes"/>
    <s v="Cash"/>
    <s v="Government"/>
    <s v="Out of Warranty"/>
    <n v="1"/>
    <x v="2"/>
    <n v="68"/>
    <s v="Male"/>
    <n v="76175"/>
    <n v="3"/>
    <s v="Thrissur"/>
    <s v="Yes"/>
    <s v="No"/>
    <n v="3"/>
    <s v="YES"/>
  </r>
  <r>
    <s v="INV105323"/>
    <x v="221"/>
    <d v="1899-12-30T07:00:00"/>
    <x v="7"/>
    <s v="Customer_5323"/>
    <s v="XL6"/>
    <x v="2"/>
    <s v="Grey"/>
    <x v="1"/>
    <n v="4"/>
    <n v="73899"/>
    <n v="295596"/>
    <s v="Yes"/>
    <s v="Net Banking"/>
    <s v="Fleet"/>
    <s v="Out of Warranty"/>
    <n v="5"/>
    <x v="1"/>
    <n v="69"/>
    <s v="Female"/>
    <n v="93995"/>
    <n v="8"/>
    <s v="Malappuram"/>
    <s v="No"/>
    <s v="Yes"/>
    <n v="0"/>
    <s v="YES"/>
  </r>
  <r>
    <s v="INV105324"/>
    <x v="221"/>
    <d v="1899-12-30T08:00:00"/>
    <x v="1"/>
    <s v="Customer_5324"/>
    <s v="Grand Vitara"/>
    <x v="2"/>
    <s v="Blue"/>
    <x v="1"/>
    <n v="1"/>
    <n v="137273"/>
    <n v="123545.7"/>
    <s v="Yes"/>
    <s v="Credit Card"/>
    <s v="Fleet"/>
    <s v="Under Warranty"/>
    <n v="5"/>
    <x v="0"/>
    <n v="50"/>
    <s v="Female"/>
    <n v="53155"/>
    <n v="1"/>
    <s v="Palakkad"/>
    <s v="No"/>
    <s v="Yes"/>
    <n v="0"/>
    <s v="YES"/>
  </r>
  <r>
    <s v="INV105325"/>
    <x v="221"/>
    <d v="1899-12-30T09:00:00"/>
    <x v="18"/>
    <s v="Customer_5325"/>
    <s v="Celerio"/>
    <x v="2"/>
    <s v="White"/>
    <x v="0"/>
    <n v="1"/>
    <n v="9998"/>
    <n v="9498.1"/>
    <s v="No"/>
    <s v="Credit Card"/>
    <s v="Corporate"/>
    <s v="Under Warranty"/>
    <n v="3"/>
    <x v="5"/>
    <n v="31"/>
    <s v="Female"/>
    <n v="197500"/>
    <n v="4"/>
    <s v="Thrissur"/>
    <s v="No"/>
    <s v="No"/>
    <n v="3"/>
    <s v="NO"/>
  </r>
  <r>
    <s v="INV105326"/>
    <x v="221"/>
    <d v="1899-12-30T10:00:00"/>
    <x v="11"/>
    <s v="Customer_5326"/>
    <s v="Ignis"/>
    <x v="2"/>
    <s v="Grey"/>
    <x v="1"/>
    <n v="3"/>
    <n v="41099"/>
    <n v="110967.3"/>
    <s v="Yes"/>
    <s v="Net Banking"/>
    <s v="Fleet"/>
    <s v="Under Warranty"/>
    <n v="2"/>
    <x v="1"/>
    <n v="42"/>
    <s v="Male"/>
    <n v="67420"/>
    <n v="2"/>
    <s v="Kozhikode"/>
    <s v="Yes"/>
    <s v="No"/>
    <n v="4"/>
    <s v="YES"/>
  </r>
  <r>
    <s v="INV105327"/>
    <x v="221"/>
    <d v="1899-12-30T11:00:00"/>
    <x v="8"/>
    <s v="Customer_5327"/>
    <s v="XL6"/>
    <x v="1"/>
    <s v="Blue"/>
    <x v="2"/>
    <n v="1"/>
    <n v="126959"/>
    <n v="114263.1"/>
    <s v="Yes"/>
    <s v="Finance EMI"/>
    <s v="Corporate"/>
    <s v="Under Warranty"/>
    <n v="1"/>
    <x v="0"/>
    <n v="61"/>
    <s v="Female"/>
    <n v="87239"/>
    <n v="2"/>
    <s v="Thrissur"/>
    <s v="No"/>
    <s v="No"/>
    <n v="3"/>
    <s v="YES"/>
  </r>
  <r>
    <s v="INV105328"/>
    <x v="222"/>
    <d v="1899-12-30T12:00:00"/>
    <x v="20"/>
    <s v="Customer_5328"/>
    <s v="Baleno"/>
    <x v="1"/>
    <s v="Red"/>
    <x v="5"/>
    <n v="1"/>
    <n v="112255"/>
    <n v="101029.5"/>
    <s v="Yes"/>
    <s v="Finance EMI"/>
    <s v="Retail"/>
    <s v="Under Warranty"/>
    <n v="3"/>
    <x v="0"/>
    <n v="63"/>
    <s v="Female"/>
    <n v="163082"/>
    <n v="1"/>
    <s v="Malappuram"/>
    <s v="No"/>
    <s v="Yes"/>
    <n v="1"/>
    <s v="YES"/>
  </r>
  <r>
    <s v="INV105329"/>
    <x v="222"/>
    <d v="1899-12-30T01:00:00"/>
    <x v="15"/>
    <s v="Customer_5329"/>
    <s v="Celerio"/>
    <x v="1"/>
    <s v="Brown"/>
    <x v="0"/>
    <n v="4"/>
    <n v="141032"/>
    <n v="479508.8"/>
    <s v="Yes"/>
    <s v="UPI"/>
    <s v="Fleet"/>
    <s v="Out of Warranty"/>
    <n v="4"/>
    <x v="4"/>
    <n v="57"/>
    <s v="Male"/>
    <n v="148584"/>
    <n v="4"/>
    <s v="Malappuram"/>
    <s v="No"/>
    <s v="No"/>
    <n v="0"/>
    <s v="YES"/>
  </r>
  <r>
    <s v="INV105330"/>
    <x v="222"/>
    <d v="1899-12-30T02:00:00"/>
    <x v="16"/>
    <s v="Customer_5330"/>
    <s v="Celerio"/>
    <x v="4"/>
    <s v="Brown"/>
    <x v="1"/>
    <n v="3"/>
    <n v="41506"/>
    <n v="112066.2"/>
    <s v="Yes"/>
    <s v="Finance EMI"/>
    <s v="Government"/>
    <s v="Under Warranty"/>
    <n v="5"/>
    <x v="4"/>
    <n v="36"/>
    <s v="Male"/>
    <n v="89696"/>
    <n v="4"/>
    <s v="Malappuram"/>
    <s v="Yes"/>
    <s v="Yes"/>
    <n v="4"/>
    <s v="YES"/>
  </r>
  <r>
    <s v="INV105331"/>
    <x v="222"/>
    <d v="1899-12-30T03:00:00"/>
    <x v="7"/>
    <s v="Customer_5331"/>
    <s v="Alto"/>
    <x v="3"/>
    <s v="Grey"/>
    <x v="5"/>
    <n v="3"/>
    <n v="71959"/>
    <n v="194289.3"/>
    <s v="Yes"/>
    <s v="Credit Card"/>
    <s v="Retail"/>
    <s v="Under Warranty"/>
    <n v="3"/>
    <x v="0"/>
    <n v="63"/>
    <s v="Male"/>
    <n v="90617"/>
    <n v="2"/>
    <s v="Malappuram"/>
    <s v="No"/>
    <s v="No"/>
    <n v="1"/>
    <s v="YES"/>
  </r>
  <r>
    <s v="INV105332"/>
    <x v="222"/>
    <d v="1899-12-30T04:00:00"/>
    <x v="5"/>
    <s v="Customer_5332"/>
    <s v="XL6"/>
    <x v="4"/>
    <s v="Grey"/>
    <x v="5"/>
    <n v="4"/>
    <n v="133169"/>
    <n v="452774.6"/>
    <s v="Yes"/>
    <s v="Debit Card"/>
    <s v="Corporate"/>
    <s v="Under Warranty"/>
    <n v="5"/>
    <x v="3"/>
    <n v="33"/>
    <s v="Male"/>
    <n v="193274"/>
    <n v="2"/>
    <s v="Thrissur"/>
    <s v="Yes"/>
    <s v="No"/>
    <n v="3"/>
    <s v="YES"/>
  </r>
  <r>
    <s v="INV105333"/>
    <x v="222"/>
    <d v="1899-12-30T05:00:00"/>
    <x v="4"/>
    <s v="Customer_5333"/>
    <s v="Fronx"/>
    <x v="1"/>
    <s v="Silver"/>
    <x v="2"/>
    <n v="4"/>
    <n v="79894"/>
    <n v="319576"/>
    <s v="Yes"/>
    <s v="Debit Card"/>
    <s v="Government"/>
    <s v="Out of Warranty"/>
    <n v="3"/>
    <x v="5"/>
    <n v="52"/>
    <s v="Female"/>
    <n v="75543"/>
    <n v="9"/>
    <s v="Kannur"/>
    <s v="Yes"/>
    <s v="Yes"/>
    <n v="4"/>
    <s v="YES"/>
  </r>
  <r>
    <s v="INV105334"/>
    <x v="222"/>
    <d v="1899-12-30T06:00:00"/>
    <x v="6"/>
    <s v="Customer_5334"/>
    <s v="Celerio"/>
    <x v="4"/>
    <s v="Grey"/>
    <x v="2"/>
    <n v="2"/>
    <n v="137571"/>
    <n v="233870.7"/>
    <s v="Yes"/>
    <s v="Cash"/>
    <s v="Fleet"/>
    <s v="Under Warranty"/>
    <n v="2"/>
    <x v="4"/>
    <n v="67"/>
    <s v="Female"/>
    <n v="186403"/>
    <n v="6"/>
    <s v="Palakkad"/>
    <s v="No"/>
    <s v="Yes"/>
    <n v="0"/>
    <s v="YES"/>
  </r>
  <r>
    <s v="INV105335"/>
    <x v="222"/>
    <d v="1899-12-30T07:00:00"/>
    <x v="19"/>
    <s v="Customer_5335"/>
    <s v="Celerio"/>
    <x v="3"/>
    <s v="Silver"/>
    <x v="4"/>
    <n v="3"/>
    <n v="24952"/>
    <n v="63627.6"/>
    <s v="Yes"/>
    <s v="Net Banking"/>
    <s v="Retail"/>
    <s v="Out of Warranty"/>
    <n v="1"/>
    <x v="2"/>
    <n v="67"/>
    <s v="Male"/>
    <n v="12319"/>
    <n v="7"/>
    <s v="Palakkad"/>
    <s v="Yes"/>
    <s v="Yes"/>
    <n v="4"/>
    <s v="NO"/>
  </r>
  <r>
    <s v="INV105336"/>
    <x v="222"/>
    <d v="1899-12-30T08:00:00"/>
    <x v="0"/>
    <s v="Customer_5336"/>
    <s v="Invicto"/>
    <x v="2"/>
    <s v="Blue"/>
    <x v="5"/>
    <n v="1"/>
    <n v="85833"/>
    <n v="85833"/>
    <s v="Yes"/>
    <s v="UPI"/>
    <s v="Corporate"/>
    <s v="Out of Warranty"/>
    <n v="2"/>
    <x v="3"/>
    <n v="25"/>
    <s v="Male"/>
    <n v="19096"/>
    <n v="7"/>
    <s v="Wayanad"/>
    <s v="Yes"/>
    <s v="Yes"/>
    <n v="3"/>
    <s v="NO"/>
  </r>
  <r>
    <s v="INV105337"/>
    <x v="222"/>
    <d v="1899-12-30T09:00:00"/>
    <x v="19"/>
    <s v="Customer_5337"/>
    <s v="Fronx"/>
    <x v="0"/>
    <s v="Brown"/>
    <x v="0"/>
    <n v="3"/>
    <n v="23823"/>
    <n v="64322.1"/>
    <s v="Yes"/>
    <s v="Debit Card"/>
    <s v="Corporate"/>
    <s v="Under Warranty"/>
    <n v="5"/>
    <x v="4"/>
    <n v="42"/>
    <s v="Female"/>
    <n v="171375"/>
    <n v="6"/>
    <s v="Kannur"/>
    <s v="No"/>
    <s v="Yes"/>
    <n v="2"/>
    <s v="NO"/>
  </r>
  <r>
    <s v="INV105338"/>
    <x v="222"/>
    <d v="1899-12-30T10:00:00"/>
    <x v="11"/>
    <s v="Customer_5338"/>
    <s v="Ignis"/>
    <x v="1"/>
    <s v="Blue"/>
    <x v="2"/>
    <n v="2"/>
    <n v="90587"/>
    <n v="163056.6"/>
    <s v="Yes"/>
    <s v="Cash"/>
    <s v="Fleet"/>
    <s v="Under Warranty"/>
    <n v="5"/>
    <x v="2"/>
    <n v="67"/>
    <s v="Male"/>
    <n v="162861"/>
    <n v="4"/>
    <s v="Kozhikode"/>
    <s v="No"/>
    <s v="No"/>
    <n v="0"/>
    <s v="YES"/>
  </r>
  <r>
    <s v="INV105339"/>
    <x v="222"/>
    <d v="1899-12-30T11:00:00"/>
    <x v="10"/>
    <s v="Customer_5339"/>
    <s v="Alto"/>
    <x v="1"/>
    <s v="Brown"/>
    <x v="0"/>
    <n v="1"/>
    <n v="35701"/>
    <n v="35701"/>
    <s v="No"/>
    <s v="Cash"/>
    <s v="Fleet"/>
    <s v="Out of Warranty"/>
    <n v="3"/>
    <x v="2"/>
    <n v="68"/>
    <s v="Male"/>
    <n v="177998"/>
    <n v="6"/>
    <s v="Kozhikode"/>
    <s v="Yes"/>
    <s v="Yes"/>
    <n v="2"/>
    <s v="NO"/>
  </r>
  <r>
    <s v="INV105340"/>
    <x v="222"/>
    <d v="1899-12-30T12:00:00"/>
    <x v="15"/>
    <s v="Customer_5340"/>
    <s v="Baleno"/>
    <x v="3"/>
    <s v="Brown"/>
    <x v="5"/>
    <n v="2"/>
    <n v="68436"/>
    <n v="123184.8"/>
    <s v="Yes"/>
    <s v="Finance EMI"/>
    <s v="Retail"/>
    <s v="Out of Warranty"/>
    <n v="3"/>
    <x v="0"/>
    <n v="50"/>
    <s v="Male"/>
    <n v="180820"/>
    <n v="9"/>
    <s v="Kozhikode"/>
    <s v="Yes"/>
    <s v="No"/>
    <n v="0"/>
    <s v="YES"/>
  </r>
  <r>
    <s v="INV105341"/>
    <x v="222"/>
    <d v="1899-12-30T01:00:00"/>
    <x v="13"/>
    <s v="Customer_5341"/>
    <s v="Ciaz"/>
    <x v="2"/>
    <s v="White"/>
    <x v="2"/>
    <n v="4"/>
    <n v="92816"/>
    <n v="371264"/>
    <s v="Yes"/>
    <s v="Credit Card"/>
    <s v="Government"/>
    <s v="Out of Warranty"/>
    <n v="3"/>
    <x v="5"/>
    <n v="59"/>
    <s v="Male"/>
    <n v="23667"/>
    <n v="9"/>
    <s v="Kannur"/>
    <s v="No"/>
    <s v="Yes"/>
    <n v="4"/>
    <s v="YES"/>
  </r>
  <r>
    <s v="INV105342"/>
    <x v="222"/>
    <d v="1899-12-30T02:00:00"/>
    <x v="20"/>
    <s v="Customer_5342"/>
    <s v="Ertiga"/>
    <x v="2"/>
    <s v="Red"/>
    <x v="4"/>
    <n v="2"/>
    <n v="23374"/>
    <n v="39735.800000000003"/>
    <s v="No"/>
    <s v="UPI"/>
    <s v="Retail"/>
    <s v="Out of Warranty"/>
    <n v="5"/>
    <x v="1"/>
    <n v="24"/>
    <s v="Male"/>
    <n v="21110"/>
    <n v="8"/>
    <s v="Thrissur"/>
    <s v="Yes"/>
    <s v="Yes"/>
    <n v="3"/>
    <s v="NO"/>
  </r>
  <r>
    <s v="INV105343"/>
    <x v="222"/>
    <d v="1899-12-30T03:00:00"/>
    <x v="19"/>
    <s v="Customer_5343"/>
    <s v="Alto"/>
    <x v="0"/>
    <s v="Silver"/>
    <x v="5"/>
    <n v="4"/>
    <n v="67541"/>
    <n v="243147.6"/>
    <s v="Yes"/>
    <s v="Finance EMI"/>
    <s v="Corporate"/>
    <s v="Under Warranty"/>
    <n v="1"/>
    <x v="4"/>
    <n v="22"/>
    <s v="Male"/>
    <n v="62618"/>
    <n v="4"/>
    <s v="Palakkad"/>
    <s v="Yes"/>
    <s v="No"/>
    <n v="1"/>
    <s v="YES"/>
  </r>
  <r>
    <s v="INV105344"/>
    <x v="222"/>
    <d v="1899-12-30T04:00:00"/>
    <x v="0"/>
    <s v="Customer_5344"/>
    <s v="Alto"/>
    <x v="2"/>
    <s v="Brown"/>
    <x v="0"/>
    <n v="2"/>
    <n v="135272"/>
    <n v="243489.6"/>
    <s v="Yes"/>
    <s v="Finance EMI"/>
    <s v="Government"/>
    <s v="Out of Warranty"/>
    <n v="4"/>
    <x v="0"/>
    <n v="57"/>
    <s v="Male"/>
    <n v="164779"/>
    <n v="1"/>
    <s v="Thrissur"/>
    <s v="Yes"/>
    <s v="No"/>
    <n v="1"/>
    <s v="YES"/>
  </r>
  <r>
    <s v="INV105345"/>
    <x v="222"/>
    <d v="1899-12-30T05:00:00"/>
    <x v="19"/>
    <s v="Customer_5345"/>
    <s v="Celerio"/>
    <x v="3"/>
    <s v="White"/>
    <x v="4"/>
    <n v="4"/>
    <n v="92309"/>
    <n v="350774.2"/>
    <s v="Yes"/>
    <s v="Debit Card"/>
    <s v="Government"/>
    <s v="Under Warranty"/>
    <n v="4"/>
    <x v="0"/>
    <n v="47"/>
    <s v="Male"/>
    <n v="20849"/>
    <n v="8"/>
    <s v="Palakkad"/>
    <s v="No"/>
    <s v="No"/>
    <n v="3"/>
    <s v="YES"/>
  </r>
  <r>
    <s v="INV105346"/>
    <x v="222"/>
    <d v="1899-12-30T06:00:00"/>
    <x v="2"/>
    <s v="Customer_5346"/>
    <s v="Invicto"/>
    <x v="2"/>
    <s v="Black"/>
    <x v="5"/>
    <n v="3"/>
    <n v="68657"/>
    <n v="185373.9"/>
    <s v="Yes"/>
    <s v="Net Banking"/>
    <s v="Retail"/>
    <s v="Out of Warranty"/>
    <n v="4"/>
    <x v="5"/>
    <n v="50"/>
    <s v="Male"/>
    <n v="175621"/>
    <n v="6"/>
    <s v="Palakkad"/>
    <s v="Yes"/>
    <s v="Yes"/>
    <n v="0"/>
    <s v="YES"/>
  </r>
  <r>
    <s v="INV105347"/>
    <x v="222"/>
    <d v="1899-12-30T07:00:00"/>
    <x v="10"/>
    <s v="Customer_5347"/>
    <s v="Dzire"/>
    <x v="3"/>
    <s v="White"/>
    <x v="2"/>
    <n v="4"/>
    <n v="72906"/>
    <n v="277042.8"/>
    <s v="Yes"/>
    <s v="Finance EMI"/>
    <s v="Corporate"/>
    <s v="Out of Warranty"/>
    <n v="4"/>
    <x v="3"/>
    <n v="36"/>
    <s v="Male"/>
    <n v="70734"/>
    <n v="8"/>
    <s v="Kozhikode"/>
    <s v="Yes"/>
    <s v="No"/>
    <n v="3"/>
    <s v="YES"/>
  </r>
  <r>
    <s v="INV105348"/>
    <x v="222"/>
    <d v="1899-12-30T08:00:00"/>
    <x v="13"/>
    <s v="Customer_5348"/>
    <s v="Grand Vitara"/>
    <x v="1"/>
    <s v="Blue"/>
    <x v="1"/>
    <n v="3"/>
    <n v="110455"/>
    <n v="298228.5"/>
    <s v="Yes"/>
    <s v="Credit Card"/>
    <s v="Retail"/>
    <s v="Out of Warranty"/>
    <n v="2"/>
    <x v="0"/>
    <n v="41"/>
    <s v="Male"/>
    <n v="157845"/>
    <n v="3"/>
    <s v="Malappuram"/>
    <s v="Yes"/>
    <s v="Yes"/>
    <n v="2"/>
    <s v="YES"/>
  </r>
  <r>
    <s v="INV105349"/>
    <x v="222"/>
    <d v="1899-12-30T09:00:00"/>
    <x v="17"/>
    <s v="Customer_5349"/>
    <s v="Swift"/>
    <x v="1"/>
    <s v="Black"/>
    <x v="5"/>
    <n v="4"/>
    <n v="137887"/>
    <n v="523970.6"/>
    <s v="Yes"/>
    <s v="Debit Card"/>
    <s v="Retail"/>
    <s v="Under Warranty"/>
    <n v="1"/>
    <x v="3"/>
    <n v="66"/>
    <s v="Male"/>
    <n v="58803"/>
    <n v="2"/>
    <s v="Wayanad"/>
    <s v="Yes"/>
    <s v="Yes"/>
    <n v="4"/>
    <s v="YES"/>
  </r>
  <r>
    <s v="INV105350"/>
    <x v="222"/>
    <d v="1899-12-30T10:00:00"/>
    <x v="2"/>
    <s v="Customer_5350"/>
    <s v="Jimny"/>
    <x v="1"/>
    <s v="White"/>
    <x v="3"/>
    <n v="2"/>
    <n v="40175"/>
    <n v="80350"/>
    <s v="Yes"/>
    <s v="Cash"/>
    <s v="Corporate"/>
    <s v="Under Warranty"/>
    <n v="4"/>
    <x v="5"/>
    <n v="32"/>
    <s v="Female"/>
    <n v="174865"/>
    <n v="1"/>
    <s v="Kozhikode"/>
    <s v="Yes"/>
    <s v="No"/>
    <n v="2"/>
    <s v="NO"/>
  </r>
  <r>
    <s v="INV105351"/>
    <x v="222"/>
    <d v="1899-12-30T11:00:00"/>
    <x v="10"/>
    <s v="Customer_5351"/>
    <s v="Invicto"/>
    <x v="4"/>
    <s v="Grey"/>
    <x v="0"/>
    <n v="2"/>
    <n v="20736"/>
    <n v="37324.800000000003"/>
    <s v="No"/>
    <s v="Finance EMI"/>
    <s v="Government"/>
    <s v="Out of Warranty"/>
    <n v="1"/>
    <x v="0"/>
    <n v="68"/>
    <s v="Male"/>
    <n v="184047"/>
    <n v="2"/>
    <s v="Malappuram"/>
    <s v="Yes"/>
    <s v="No"/>
    <n v="2"/>
    <s v="NO"/>
  </r>
  <r>
    <s v="INV105352"/>
    <x v="223"/>
    <d v="1899-12-30T12:00:00"/>
    <x v="9"/>
    <s v="Customer_5352"/>
    <s v="Dzire"/>
    <x v="1"/>
    <s v="Red"/>
    <x v="2"/>
    <n v="2"/>
    <n v="90142"/>
    <n v="180284"/>
    <s v="Yes"/>
    <s v="Net Banking"/>
    <s v="Fleet"/>
    <s v="Under Warranty"/>
    <n v="1"/>
    <x v="4"/>
    <n v="63"/>
    <s v="Male"/>
    <n v="195746"/>
    <n v="3"/>
    <s v="Palakkad"/>
    <s v="Yes"/>
    <s v="Yes"/>
    <n v="0"/>
    <s v="YES"/>
  </r>
  <r>
    <s v="INV105353"/>
    <x v="223"/>
    <d v="1899-12-30T01:00:00"/>
    <x v="16"/>
    <s v="Customer_5353"/>
    <s v="Celerio"/>
    <x v="3"/>
    <s v="Silver"/>
    <x v="2"/>
    <n v="4"/>
    <n v="133795"/>
    <n v="508421"/>
    <s v="Yes"/>
    <s v="Cash"/>
    <s v="Government"/>
    <s v="Under Warranty"/>
    <n v="4"/>
    <x v="3"/>
    <n v="40"/>
    <s v="Female"/>
    <n v="130861"/>
    <n v="2"/>
    <s v="Wayanad"/>
    <s v="No"/>
    <s v="Yes"/>
    <n v="3"/>
    <s v="YES"/>
  </r>
  <r>
    <s v="INV105354"/>
    <x v="223"/>
    <d v="1899-12-30T02:00:00"/>
    <x v="20"/>
    <s v="Customer_5354"/>
    <s v="Celerio"/>
    <x v="0"/>
    <s v="Grey"/>
    <x v="3"/>
    <n v="4"/>
    <n v="29905"/>
    <n v="113639"/>
    <s v="Yes"/>
    <s v="Finance EMI"/>
    <s v="Retail"/>
    <s v="Under Warranty"/>
    <n v="2"/>
    <x v="5"/>
    <n v="66"/>
    <s v="Female"/>
    <n v="178021"/>
    <n v="6"/>
    <s v="Thrissur"/>
    <s v="No"/>
    <s v="Yes"/>
    <n v="4"/>
    <s v="YES"/>
  </r>
  <r>
    <s v="INV105355"/>
    <x v="223"/>
    <d v="1899-12-30T03:00:00"/>
    <x v="1"/>
    <s v="Customer_5355"/>
    <s v="Ciaz"/>
    <x v="2"/>
    <s v="Black"/>
    <x v="1"/>
    <n v="2"/>
    <n v="147628"/>
    <n v="280493.2"/>
    <s v="Yes"/>
    <s v="Credit Card"/>
    <s v="Government"/>
    <s v="Out of Warranty"/>
    <n v="3"/>
    <x v="1"/>
    <n v="40"/>
    <s v="Male"/>
    <n v="144062"/>
    <n v="3"/>
    <s v="Malappuram"/>
    <s v="Yes"/>
    <s v="No"/>
    <n v="0"/>
    <s v="YES"/>
  </r>
  <r>
    <s v="INV105356"/>
    <x v="223"/>
    <d v="1899-12-30T04:00:00"/>
    <x v="4"/>
    <s v="Customer_5356"/>
    <s v="Baleno"/>
    <x v="1"/>
    <s v="Brown"/>
    <x v="4"/>
    <n v="3"/>
    <n v="147516"/>
    <n v="420420.6"/>
    <s v="Yes"/>
    <s v="Net Banking"/>
    <s v="Fleet"/>
    <s v="Under Warranty"/>
    <n v="3"/>
    <x v="2"/>
    <n v="25"/>
    <s v="Male"/>
    <n v="45337"/>
    <n v="3"/>
    <s v="Thrissur"/>
    <s v="No"/>
    <s v="No"/>
    <n v="3"/>
    <s v="YES"/>
  </r>
  <r>
    <s v="INV105357"/>
    <x v="223"/>
    <d v="1899-12-30T05:00:00"/>
    <x v="19"/>
    <s v="Customer_5357"/>
    <s v="XL6"/>
    <x v="4"/>
    <s v="Red"/>
    <x v="2"/>
    <n v="4"/>
    <n v="53007"/>
    <n v="180223.8"/>
    <s v="Yes"/>
    <s v="Net Banking"/>
    <s v="Corporate"/>
    <s v="Out of Warranty"/>
    <n v="2"/>
    <x v="0"/>
    <n v="29"/>
    <s v="Male"/>
    <n v="181102"/>
    <n v="1"/>
    <s v="Thrissur"/>
    <s v="Yes"/>
    <s v="No"/>
    <n v="1"/>
    <s v="YES"/>
  </r>
  <r>
    <s v="INV105358"/>
    <x v="223"/>
    <d v="1899-12-30T06:00:00"/>
    <x v="2"/>
    <s v="Customer_5358"/>
    <s v="Dzire"/>
    <x v="4"/>
    <s v="Brown"/>
    <x v="4"/>
    <n v="3"/>
    <n v="50774"/>
    <n v="152322"/>
    <s v="Yes"/>
    <s v="Credit Card"/>
    <s v="Government"/>
    <s v="Under Warranty"/>
    <n v="5"/>
    <x v="0"/>
    <n v="59"/>
    <s v="Male"/>
    <n v="73544"/>
    <n v="8"/>
    <s v="Thrissur"/>
    <s v="Yes"/>
    <s v="No"/>
    <n v="1"/>
    <s v="YES"/>
  </r>
  <r>
    <s v="INV105359"/>
    <x v="223"/>
    <d v="1899-12-30T07:00:00"/>
    <x v="3"/>
    <s v="Customer_5359"/>
    <s v="Ignis"/>
    <x v="3"/>
    <s v="White"/>
    <x v="4"/>
    <n v="4"/>
    <n v="148175"/>
    <n v="563065"/>
    <s v="Yes"/>
    <s v="Cash"/>
    <s v="Fleet"/>
    <s v="Out of Warranty"/>
    <n v="4"/>
    <x v="0"/>
    <n v="33"/>
    <s v="Male"/>
    <n v="197020"/>
    <n v="5"/>
    <s v="Palakkad"/>
    <s v="Yes"/>
    <s v="Yes"/>
    <n v="0"/>
    <s v="YES"/>
  </r>
  <r>
    <s v="INV105360"/>
    <x v="223"/>
    <d v="1899-12-30T08:00:00"/>
    <x v="12"/>
    <s v="Customer_5360"/>
    <s v="WagonR"/>
    <x v="0"/>
    <s v="Grey"/>
    <x v="4"/>
    <n v="2"/>
    <n v="134093"/>
    <n v="241367.4"/>
    <s v="Yes"/>
    <s v="Finance EMI"/>
    <s v="Corporate"/>
    <s v="Under Warranty"/>
    <n v="5"/>
    <x v="4"/>
    <n v="42"/>
    <s v="Male"/>
    <n v="1134"/>
    <n v="4"/>
    <s v="Wayanad"/>
    <s v="Yes"/>
    <s v="Yes"/>
    <n v="0"/>
    <s v="YES"/>
  </r>
  <r>
    <s v="INV105361"/>
    <x v="223"/>
    <d v="1899-12-30T09:00:00"/>
    <x v="5"/>
    <s v="Customer_5361"/>
    <s v="Ignis"/>
    <x v="1"/>
    <s v="Blue"/>
    <x v="1"/>
    <n v="3"/>
    <n v="43085"/>
    <n v="122792.25"/>
    <s v="Yes"/>
    <s v="Net Banking"/>
    <s v="Fleet"/>
    <s v="Out of Warranty"/>
    <n v="1"/>
    <x v="4"/>
    <n v="26"/>
    <s v="Male"/>
    <n v="34119"/>
    <n v="2"/>
    <s v="Thrissur"/>
    <s v="Yes"/>
    <s v="Yes"/>
    <n v="2"/>
    <s v="YES"/>
  </r>
  <r>
    <s v="INV105362"/>
    <x v="223"/>
    <d v="1899-12-30T10:00:00"/>
    <x v="8"/>
    <s v="Customer_5362"/>
    <s v="Ciaz"/>
    <x v="1"/>
    <s v="Blue"/>
    <x v="5"/>
    <n v="1"/>
    <n v="140784"/>
    <n v="140784"/>
    <s v="Yes"/>
    <s v="UPI"/>
    <s v="Fleet"/>
    <s v="Under Warranty"/>
    <n v="3"/>
    <x v="2"/>
    <n v="43"/>
    <s v="Female"/>
    <n v="16603"/>
    <n v="2"/>
    <s v="Thrissur"/>
    <s v="No"/>
    <s v="Yes"/>
    <n v="4"/>
    <s v="YES"/>
  </r>
  <r>
    <s v="INV105363"/>
    <x v="223"/>
    <d v="1899-12-30T11:00:00"/>
    <x v="13"/>
    <s v="Customer_5363"/>
    <s v="Grand Vitara"/>
    <x v="4"/>
    <s v="Red"/>
    <x v="3"/>
    <n v="4"/>
    <n v="58965"/>
    <n v="200481"/>
    <s v="Yes"/>
    <s v="UPI"/>
    <s v="Fleet"/>
    <s v="Under Warranty"/>
    <n v="5"/>
    <x v="1"/>
    <n v="34"/>
    <s v="Female"/>
    <n v="73028"/>
    <n v="3"/>
    <s v="Wayanad"/>
    <s v="No"/>
    <s v="No"/>
    <n v="4"/>
    <s v="YES"/>
  </r>
  <r>
    <s v="INV105364"/>
    <x v="223"/>
    <d v="1899-12-30T12:00:00"/>
    <x v="6"/>
    <s v="Customer_5364"/>
    <s v="XL6"/>
    <x v="3"/>
    <s v="Blue"/>
    <x v="0"/>
    <n v="3"/>
    <n v="146216"/>
    <n v="438648"/>
    <s v="Yes"/>
    <s v="Finance EMI"/>
    <s v="Government"/>
    <s v="Under Warranty"/>
    <n v="1"/>
    <x v="0"/>
    <n v="42"/>
    <s v="Male"/>
    <n v="72069"/>
    <n v="7"/>
    <s v="Thrissur"/>
    <s v="Yes"/>
    <s v="No"/>
    <n v="3"/>
    <s v="YES"/>
  </r>
  <r>
    <s v="INV105365"/>
    <x v="223"/>
    <d v="1899-12-30T01:00:00"/>
    <x v="19"/>
    <s v="Customer_5365"/>
    <s v="Swift"/>
    <x v="4"/>
    <s v="Silver"/>
    <x v="3"/>
    <n v="2"/>
    <n v="31462"/>
    <n v="56631.6"/>
    <s v="Yes"/>
    <s v="Cash"/>
    <s v="Retail"/>
    <s v="Under Warranty"/>
    <n v="1"/>
    <x v="5"/>
    <n v="24"/>
    <s v="Female"/>
    <n v="45151"/>
    <n v="8"/>
    <s v="Wayanad"/>
    <s v="Yes"/>
    <s v="Yes"/>
    <n v="3"/>
    <s v="NO"/>
  </r>
  <r>
    <s v="INV105366"/>
    <x v="223"/>
    <d v="1899-12-30T02:00:00"/>
    <x v="4"/>
    <s v="Customer_5366"/>
    <s v="Ignis"/>
    <x v="4"/>
    <s v="Brown"/>
    <x v="2"/>
    <n v="3"/>
    <n v="36737"/>
    <n v="93679.349999999991"/>
    <s v="Yes"/>
    <s v="Net Banking"/>
    <s v="Fleet"/>
    <s v="Out of Warranty"/>
    <n v="2"/>
    <x v="4"/>
    <n v="60"/>
    <s v="Female"/>
    <n v="141364"/>
    <n v="9"/>
    <s v="Palakkad"/>
    <s v="No"/>
    <s v="No"/>
    <n v="3"/>
    <s v="NO"/>
  </r>
  <r>
    <s v="INV105367"/>
    <x v="223"/>
    <d v="1899-12-30T03:00:00"/>
    <x v="20"/>
    <s v="Customer_5367"/>
    <s v="Baleno"/>
    <x v="0"/>
    <s v="Red"/>
    <x v="3"/>
    <n v="1"/>
    <n v="33684"/>
    <n v="33684"/>
    <s v="No"/>
    <s v="Cash"/>
    <s v="Corporate"/>
    <s v="Out of Warranty"/>
    <n v="1"/>
    <x v="4"/>
    <n v="39"/>
    <s v="Male"/>
    <n v="181517"/>
    <n v="1"/>
    <s v="Palakkad"/>
    <s v="Yes"/>
    <s v="No"/>
    <n v="1"/>
    <s v="NO"/>
  </r>
  <r>
    <s v="INV105368"/>
    <x v="223"/>
    <d v="1899-12-30T04:00:00"/>
    <x v="1"/>
    <s v="Customer_5368"/>
    <s v="Invicto"/>
    <x v="3"/>
    <s v="Red"/>
    <x v="0"/>
    <n v="1"/>
    <n v="11536"/>
    <n v="10959.2"/>
    <s v="No"/>
    <s v="UPI"/>
    <s v="Corporate"/>
    <s v="Under Warranty"/>
    <n v="5"/>
    <x v="1"/>
    <n v="29"/>
    <s v="Male"/>
    <n v="143574"/>
    <n v="1"/>
    <s v="Thrissur"/>
    <s v="No"/>
    <s v="Yes"/>
    <n v="2"/>
    <s v="NO"/>
  </r>
  <r>
    <s v="INV105369"/>
    <x v="223"/>
    <d v="1899-12-30T05:00:00"/>
    <x v="8"/>
    <s v="Customer_5369"/>
    <s v="Jimny"/>
    <x v="0"/>
    <s v="Blue"/>
    <x v="5"/>
    <n v="3"/>
    <n v="94841"/>
    <n v="256070.7"/>
    <s v="Yes"/>
    <s v="Net Banking"/>
    <s v="Corporate"/>
    <s v="Under Warranty"/>
    <n v="1"/>
    <x v="2"/>
    <n v="42"/>
    <s v="Male"/>
    <n v="178914"/>
    <n v="6"/>
    <s v="Malappuram"/>
    <s v="Yes"/>
    <s v="No"/>
    <n v="0"/>
    <s v="YES"/>
  </r>
  <r>
    <s v="INV105370"/>
    <x v="223"/>
    <d v="1899-12-30T06:00:00"/>
    <x v="16"/>
    <s v="Customer_5370"/>
    <s v="Jimny"/>
    <x v="3"/>
    <s v="Red"/>
    <x v="2"/>
    <n v="1"/>
    <n v="92997"/>
    <n v="83697.3"/>
    <s v="Yes"/>
    <s v="Net Banking"/>
    <s v="Government"/>
    <s v="Out of Warranty"/>
    <n v="4"/>
    <x v="5"/>
    <n v="68"/>
    <s v="Male"/>
    <n v="56121"/>
    <n v="8"/>
    <s v="Malappuram"/>
    <s v="Yes"/>
    <s v="Yes"/>
    <n v="3"/>
    <s v="NO"/>
  </r>
  <r>
    <s v="INV105371"/>
    <x v="223"/>
    <d v="1899-12-30T07:00:00"/>
    <x v="17"/>
    <s v="Customer_5371"/>
    <s v="Invicto"/>
    <x v="1"/>
    <s v="White"/>
    <x v="5"/>
    <n v="4"/>
    <n v="6331"/>
    <n v="21525.4"/>
    <s v="No"/>
    <s v="Finance EMI"/>
    <s v="Retail"/>
    <s v="Out of Warranty"/>
    <n v="2"/>
    <x v="3"/>
    <n v="46"/>
    <s v="Female"/>
    <n v="123909"/>
    <n v="5"/>
    <s v="Palakkad"/>
    <s v="No"/>
    <s v="Yes"/>
    <n v="3"/>
    <s v="NO"/>
  </r>
  <r>
    <s v="INV105372"/>
    <x v="223"/>
    <d v="1899-12-30T08:00:00"/>
    <x v="11"/>
    <s v="Customer_5372"/>
    <s v="Dzire"/>
    <x v="2"/>
    <s v="Black"/>
    <x v="2"/>
    <n v="1"/>
    <n v="72831"/>
    <n v="72831"/>
    <s v="Yes"/>
    <s v="Finance EMI"/>
    <s v="Government"/>
    <s v="Under Warranty"/>
    <n v="4"/>
    <x v="4"/>
    <n v="62"/>
    <s v="Male"/>
    <n v="137421"/>
    <n v="4"/>
    <s v="Malappuram"/>
    <s v="Yes"/>
    <s v="Yes"/>
    <n v="2"/>
    <s v="NO"/>
  </r>
  <r>
    <s v="INV105373"/>
    <x v="223"/>
    <d v="1899-12-30T09:00:00"/>
    <x v="9"/>
    <s v="Customer_5373"/>
    <s v="Grand Vitara"/>
    <x v="2"/>
    <s v="Grey"/>
    <x v="0"/>
    <n v="3"/>
    <n v="58300"/>
    <n v="157410"/>
    <s v="Yes"/>
    <s v="Finance EMI"/>
    <s v="Fleet"/>
    <s v="Under Warranty"/>
    <n v="5"/>
    <x v="5"/>
    <n v="65"/>
    <s v="Female"/>
    <n v="19205"/>
    <n v="9"/>
    <s v="Thrissur"/>
    <s v="Yes"/>
    <s v="No"/>
    <n v="4"/>
    <s v="YES"/>
  </r>
  <r>
    <s v="INV105374"/>
    <x v="223"/>
    <d v="1899-12-30T10:00:00"/>
    <x v="20"/>
    <s v="Customer_5374"/>
    <s v="Grand Vitara"/>
    <x v="3"/>
    <s v="Black"/>
    <x v="5"/>
    <n v="3"/>
    <n v="91363"/>
    <n v="232975.65"/>
    <s v="Yes"/>
    <s v="Finance EMI"/>
    <s v="Retail"/>
    <s v="Out of Warranty"/>
    <n v="1"/>
    <x v="3"/>
    <n v="50"/>
    <s v="Female"/>
    <n v="42789"/>
    <n v="2"/>
    <s v="Kozhikode"/>
    <s v="Yes"/>
    <s v="No"/>
    <n v="3"/>
    <s v="YES"/>
  </r>
  <r>
    <s v="INV105375"/>
    <x v="223"/>
    <d v="1899-12-30T11:00:00"/>
    <x v="16"/>
    <s v="Customer_5375"/>
    <s v="XL6"/>
    <x v="2"/>
    <s v="Brown"/>
    <x v="0"/>
    <n v="4"/>
    <n v="84498"/>
    <n v="321092.40000000002"/>
    <s v="Yes"/>
    <s v="Cash"/>
    <s v="Corporate"/>
    <s v="Under Warranty"/>
    <n v="5"/>
    <x v="4"/>
    <n v="25"/>
    <s v="Male"/>
    <n v="179460"/>
    <n v="3"/>
    <s v="Kannur"/>
    <s v="No"/>
    <s v="No"/>
    <n v="4"/>
    <s v="YES"/>
  </r>
  <r>
    <s v="INV105376"/>
    <x v="224"/>
    <d v="1899-12-30T12:00:00"/>
    <x v="4"/>
    <s v="Customer_5376"/>
    <s v="Invicto"/>
    <x v="4"/>
    <s v="Grey"/>
    <x v="0"/>
    <n v="4"/>
    <n v="113103"/>
    <n v="429791.4"/>
    <s v="Yes"/>
    <s v="Net Banking"/>
    <s v="Government"/>
    <s v="Under Warranty"/>
    <n v="1"/>
    <x v="4"/>
    <n v="67"/>
    <s v="Male"/>
    <n v="39448"/>
    <n v="2"/>
    <s v="Thrissur"/>
    <s v="No"/>
    <s v="Yes"/>
    <n v="4"/>
    <s v="YES"/>
  </r>
  <r>
    <s v="INV105377"/>
    <x v="224"/>
    <d v="1899-12-30T01:00:00"/>
    <x v="12"/>
    <s v="Customer_5377"/>
    <s v="WagonR"/>
    <x v="1"/>
    <s v="Blue"/>
    <x v="1"/>
    <n v="3"/>
    <n v="83609"/>
    <n v="213202.95"/>
    <s v="Yes"/>
    <s v="Cash"/>
    <s v="Corporate"/>
    <s v="Under Warranty"/>
    <n v="1"/>
    <x v="1"/>
    <n v="32"/>
    <s v="Male"/>
    <n v="180628"/>
    <n v="7"/>
    <s v="Wayanad"/>
    <s v="Yes"/>
    <s v="No"/>
    <n v="3"/>
    <s v="YES"/>
  </r>
  <r>
    <s v="INV105378"/>
    <x v="224"/>
    <d v="1899-12-30T02:00:00"/>
    <x v="1"/>
    <s v="Customer_5378"/>
    <s v="Jimny"/>
    <x v="1"/>
    <s v="Silver"/>
    <x v="3"/>
    <n v="2"/>
    <n v="57423"/>
    <n v="114846"/>
    <s v="Yes"/>
    <s v="Debit Card"/>
    <s v="Government"/>
    <s v="Out of Warranty"/>
    <n v="1"/>
    <x v="5"/>
    <n v="47"/>
    <s v="Female"/>
    <n v="100250"/>
    <n v="7"/>
    <s v="Kannur"/>
    <s v="Yes"/>
    <s v="No"/>
    <n v="4"/>
    <s v="YES"/>
  </r>
  <r>
    <s v="INV105379"/>
    <x v="224"/>
    <d v="1899-12-30T03:00:00"/>
    <x v="10"/>
    <s v="Customer_5379"/>
    <s v="Celerio"/>
    <x v="2"/>
    <s v="Silver"/>
    <x v="2"/>
    <n v="4"/>
    <n v="50999"/>
    <n v="193796.2"/>
    <s v="Yes"/>
    <s v="Debit Card"/>
    <s v="Fleet"/>
    <s v="Under Warranty"/>
    <n v="2"/>
    <x v="1"/>
    <n v="35"/>
    <s v="Female"/>
    <n v="44155"/>
    <n v="4"/>
    <s v="Kozhikode"/>
    <s v="No"/>
    <s v="No"/>
    <n v="3"/>
    <s v="YES"/>
  </r>
  <r>
    <s v="INV105380"/>
    <x v="224"/>
    <d v="1899-12-30T04:00:00"/>
    <x v="3"/>
    <s v="Customer_5380"/>
    <s v="Grand Vitara"/>
    <x v="3"/>
    <s v="Blue"/>
    <x v="4"/>
    <n v="2"/>
    <n v="144557"/>
    <n v="274658.3"/>
    <s v="Yes"/>
    <s v="UPI"/>
    <s v="Retail"/>
    <s v="Out of Warranty"/>
    <n v="5"/>
    <x v="1"/>
    <n v="36"/>
    <s v="Male"/>
    <n v="62854"/>
    <n v="9"/>
    <s v="Thrissur"/>
    <s v="Yes"/>
    <s v="Yes"/>
    <n v="0"/>
    <s v="YES"/>
  </r>
  <r>
    <s v="INV105381"/>
    <x v="224"/>
    <d v="1899-12-30T05:00:00"/>
    <x v="0"/>
    <s v="Customer_5381"/>
    <s v="Dzire"/>
    <x v="4"/>
    <s v="Brown"/>
    <x v="4"/>
    <n v="1"/>
    <n v="111556"/>
    <n v="94822.599999999991"/>
    <s v="Yes"/>
    <s v="UPI"/>
    <s v="Retail"/>
    <s v="Out of Warranty"/>
    <n v="2"/>
    <x v="1"/>
    <n v="65"/>
    <s v="Female"/>
    <n v="9238"/>
    <n v="7"/>
    <s v="Kannur"/>
    <s v="Yes"/>
    <s v="No"/>
    <n v="2"/>
    <s v="NO"/>
  </r>
  <r>
    <s v="INV105382"/>
    <x v="224"/>
    <d v="1899-12-30T06:00:00"/>
    <x v="2"/>
    <s v="Customer_5382"/>
    <s v="Ignis"/>
    <x v="3"/>
    <s v="Blue"/>
    <x v="5"/>
    <n v="1"/>
    <n v="147337"/>
    <n v="147337"/>
    <s v="Yes"/>
    <s v="Credit Card"/>
    <s v="Corporate"/>
    <s v="Under Warranty"/>
    <n v="1"/>
    <x v="4"/>
    <n v="66"/>
    <s v="Female"/>
    <n v="176186"/>
    <n v="3"/>
    <s v="Thrissur"/>
    <s v="Yes"/>
    <s v="No"/>
    <n v="3"/>
    <s v="YES"/>
  </r>
  <r>
    <s v="INV105383"/>
    <x v="224"/>
    <d v="1899-12-30T07:00:00"/>
    <x v="3"/>
    <s v="Customer_5383"/>
    <s v="Invicto"/>
    <x v="2"/>
    <s v="Red"/>
    <x v="0"/>
    <n v="4"/>
    <n v="70024"/>
    <n v="266091.2"/>
    <s v="Yes"/>
    <s v="Debit Card"/>
    <s v="Retail"/>
    <s v="Out of Warranty"/>
    <n v="2"/>
    <x v="3"/>
    <n v="50"/>
    <s v="Female"/>
    <n v="63764"/>
    <n v="4"/>
    <s v="Kannur"/>
    <s v="Yes"/>
    <s v="No"/>
    <n v="3"/>
    <s v="YES"/>
  </r>
  <r>
    <s v="INV105384"/>
    <x v="224"/>
    <d v="1899-12-30T08:00:00"/>
    <x v="15"/>
    <s v="Customer_5384"/>
    <s v="Ignis"/>
    <x v="1"/>
    <s v="Silver"/>
    <x v="3"/>
    <n v="4"/>
    <n v="8733"/>
    <n v="34932"/>
    <s v="No"/>
    <s v="Debit Card"/>
    <s v="Fleet"/>
    <s v="Out of Warranty"/>
    <n v="2"/>
    <x v="4"/>
    <n v="29"/>
    <s v="Male"/>
    <n v="78112"/>
    <n v="1"/>
    <s v="Kozhikode"/>
    <s v="No"/>
    <s v="Yes"/>
    <n v="3"/>
    <s v="NO"/>
  </r>
  <r>
    <s v="INV105385"/>
    <x v="224"/>
    <d v="1899-12-30T09:00:00"/>
    <x v="8"/>
    <s v="Customer_5385"/>
    <s v="Celerio"/>
    <x v="1"/>
    <s v="Black"/>
    <x v="2"/>
    <n v="3"/>
    <n v="58634"/>
    <n v="149516.70000000001"/>
    <s v="Yes"/>
    <s v="Finance EMI"/>
    <s v="Government"/>
    <s v="Out of Warranty"/>
    <n v="3"/>
    <x v="1"/>
    <n v="50"/>
    <s v="Female"/>
    <n v="35262"/>
    <n v="8"/>
    <s v="Malappuram"/>
    <s v="Yes"/>
    <s v="No"/>
    <n v="4"/>
    <s v="YES"/>
  </r>
  <r>
    <s v="INV105386"/>
    <x v="224"/>
    <d v="1899-12-30T10:00:00"/>
    <x v="1"/>
    <s v="Customer_5386"/>
    <s v="Fronx"/>
    <x v="3"/>
    <s v="Blue"/>
    <x v="5"/>
    <n v="1"/>
    <n v="116584"/>
    <n v="116584"/>
    <s v="Yes"/>
    <s v="Finance EMI"/>
    <s v="Government"/>
    <s v="Under Warranty"/>
    <n v="2"/>
    <x v="1"/>
    <n v="58"/>
    <s v="Female"/>
    <n v="71400"/>
    <n v="1"/>
    <s v="Kannur"/>
    <s v="No"/>
    <s v="Yes"/>
    <n v="0"/>
    <s v="YES"/>
  </r>
  <r>
    <s v="INV105387"/>
    <x v="224"/>
    <d v="1899-12-30T11:00:00"/>
    <x v="19"/>
    <s v="Customer_5387"/>
    <s v="Jimny"/>
    <x v="0"/>
    <s v="Brown"/>
    <x v="0"/>
    <n v="4"/>
    <n v="85032"/>
    <n v="340128"/>
    <s v="Yes"/>
    <s v="Credit Card"/>
    <s v="Corporate"/>
    <s v="Under Warranty"/>
    <n v="5"/>
    <x v="0"/>
    <n v="61"/>
    <s v="Female"/>
    <n v="148830"/>
    <n v="3"/>
    <s v="Palakkad"/>
    <s v="Yes"/>
    <s v="No"/>
    <n v="0"/>
    <s v="YES"/>
  </r>
  <r>
    <s v="INV105388"/>
    <x v="224"/>
    <d v="1899-12-30T12:00:00"/>
    <x v="8"/>
    <s v="Customer_5388"/>
    <s v="Alto"/>
    <x v="3"/>
    <s v="Brown"/>
    <x v="1"/>
    <n v="3"/>
    <n v="140998"/>
    <n v="380694.6"/>
    <s v="Yes"/>
    <s v="Cash"/>
    <s v="Fleet"/>
    <s v="Out of Warranty"/>
    <n v="4"/>
    <x v="3"/>
    <n v="25"/>
    <s v="Female"/>
    <n v="172318"/>
    <n v="8"/>
    <s v="Kannur"/>
    <s v="Yes"/>
    <s v="Yes"/>
    <n v="1"/>
    <s v="YES"/>
  </r>
  <r>
    <s v="INV105389"/>
    <x v="224"/>
    <d v="1899-12-30T01:00:00"/>
    <x v="12"/>
    <s v="Customer_5389"/>
    <s v="Celerio"/>
    <x v="0"/>
    <s v="Black"/>
    <x v="4"/>
    <n v="2"/>
    <n v="46766"/>
    <n v="88855.4"/>
    <s v="Yes"/>
    <s v="Debit Card"/>
    <s v="Corporate"/>
    <s v="Out of Warranty"/>
    <n v="5"/>
    <x v="5"/>
    <n v="65"/>
    <s v="Female"/>
    <n v="79577"/>
    <n v="7"/>
    <s v="Malappuram"/>
    <s v="No"/>
    <s v="No"/>
    <n v="0"/>
    <s v="NO"/>
  </r>
  <r>
    <s v="INV105390"/>
    <x v="224"/>
    <d v="1899-12-30T02:00:00"/>
    <x v="5"/>
    <s v="Customer_5390"/>
    <s v="Grand Vitara"/>
    <x v="3"/>
    <s v="Grey"/>
    <x v="4"/>
    <n v="3"/>
    <n v="118741"/>
    <n v="338411.85"/>
    <s v="Yes"/>
    <s v="Finance EMI"/>
    <s v="Corporate"/>
    <s v="Under Warranty"/>
    <n v="5"/>
    <x v="1"/>
    <n v="39"/>
    <s v="Female"/>
    <n v="83878"/>
    <n v="7"/>
    <s v="Wayanad"/>
    <s v="Yes"/>
    <s v="No"/>
    <n v="1"/>
    <s v="YES"/>
  </r>
  <r>
    <s v="INV105391"/>
    <x v="224"/>
    <d v="1899-12-30T03:00:00"/>
    <x v="2"/>
    <s v="Customer_5391"/>
    <s v="Alto"/>
    <x v="0"/>
    <s v="Black"/>
    <x v="2"/>
    <n v="1"/>
    <n v="4563"/>
    <n v="4334.8499999999995"/>
    <s v="No"/>
    <s v="Debit Card"/>
    <s v="Fleet"/>
    <s v="Under Warranty"/>
    <n v="4"/>
    <x v="5"/>
    <n v="68"/>
    <s v="Female"/>
    <n v="158670"/>
    <n v="8"/>
    <s v="Malappuram"/>
    <s v="Yes"/>
    <s v="No"/>
    <n v="2"/>
    <s v="NO"/>
  </r>
  <r>
    <s v="INV105392"/>
    <x v="224"/>
    <d v="1899-12-30T04:00:00"/>
    <x v="12"/>
    <s v="Customer_5392"/>
    <s v="Grand Vitara"/>
    <x v="0"/>
    <s v="Brown"/>
    <x v="2"/>
    <n v="3"/>
    <n v="84363"/>
    <n v="253089"/>
    <s v="Yes"/>
    <s v="UPI"/>
    <s v="Corporate"/>
    <s v="Under Warranty"/>
    <n v="2"/>
    <x v="4"/>
    <n v="60"/>
    <s v="Female"/>
    <n v="114513"/>
    <n v="8"/>
    <s v="Wayanad"/>
    <s v="No"/>
    <s v="No"/>
    <n v="1"/>
    <s v="YES"/>
  </r>
  <r>
    <s v="INV105393"/>
    <x v="224"/>
    <d v="1899-12-30T05:00:00"/>
    <x v="13"/>
    <s v="Customer_5393"/>
    <s v="XL6"/>
    <x v="0"/>
    <s v="Silver"/>
    <x v="2"/>
    <n v="3"/>
    <n v="115003"/>
    <n v="293257.65000000002"/>
    <s v="Yes"/>
    <s v="Credit Card"/>
    <s v="Government"/>
    <s v="Under Warranty"/>
    <n v="4"/>
    <x v="3"/>
    <n v="40"/>
    <s v="Male"/>
    <n v="22303"/>
    <n v="3"/>
    <s v="Kannur"/>
    <s v="Yes"/>
    <s v="No"/>
    <n v="1"/>
    <s v="YES"/>
  </r>
  <r>
    <s v="INV105394"/>
    <x v="224"/>
    <d v="1899-12-30T06:00:00"/>
    <x v="9"/>
    <s v="Customer_5394"/>
    <s v="Dzire"/>
    <x v="0"/>
    <s v="Grey"/>
    <x v="5"/>
    <n v="4"/>
    <n v="82427"/>
    <n v="329708"/>
    <s v="Yes"/>
    <s v="Credit Card"/>
    <s v="Corporate"/>
    <s v="Under Warranty"/>
    <n v="4"/>
    <x v="1"/>
    <n v="35"/>
    <s v="Male"/>
    <n v="28370"/>
    <n v="1"/>
    <s v="Kozhikode"/>
    <s v="Yes"/>
    <s v="Yes"/>
    <n v="0"/>
    <s v="YES"/>
  </r>
  <r>
    <s v="INV105395"/>
    <x v="224"/>
    <d v="1899-12-30T07:00:00"/>
    <x v="1"/>
    <s v="Customer_5395"/>
    <s v="Ertiga"/>
    <x v="4"/>
    <s v="Black"/>
    <x v="2"/>
    <n v="3"/>
    <n v="27932"/>
    <n v="79606.2"/>
    <s v="Yes"/>
    <s v="UPI"/>
    <s v="Retail"/>
    <s v="Under Warranty"/>
    <n v="5"/>
    <x v="5"/>
    <n v="44"/>
    <s v="Male"/>
    <n v="106056"/>
    <n v="6"/>
    <s v="Palakkad"/>
    <s v="No"/>
    <s v="Yes"/>
    <n v="1"/>
    <s v="NO"/>
  </r>
  <r>
    <s v="INV105396"/>
    <x v="224"/>
    <d v="1899-12-30T08:00:00"/>
    <x v="11"/>
    <s v="Customer_5396"/>
    <s v="Ciaz"/>
    <x v="0"/>
    <s v="Red"/>
    <x v="5"/>
    <n v="1"/>
    <n v="89474"/>
    <n v="85000.3"/>
    <s v="Yes"/>
    <s v="Debit Card"/>
    <s v="Retail"/>
    <s v="Under Warranty"/>
    <n v="5"/>
    <x v="0"/>
    <n v="58"/>
    <s v="Male"/>
    <n v="99479"/>
    <n v="5"/>
    <s v="Kozhikode"/>
    <s v="No"/>
    <s v="No"/>
    <n v="0"/>
    <s v="NO"/>
  </r>
  <r>
    <s v="INV105397"/>
    <x v="224"/>
    <d v="1899-12-30T09:00:00"/>
    <x v="4"/>
    <s v="Customer_5397"/>
    <s v="XL6"/>
    <x v="0"/>
    <s v="Red"/>
    <x v="3"/>
    <n v="3"/>
    <n v="149658"/>
    <n v="426525.3"/>
    <s v="Yes"/>
    <s v="Net Banking"/>
    <s v="Retail"/>
    <s v="Under Warranty"/>
    <n v="3"/>
    <x v="1"/>
    <n v="55"/>
    <s v="Female"/>
    <n v="68476"/>
    <n v="6"/>
    <s v="Malappuram"/>
    <s v="No"/>
    <s v="No"/>
    <n v="3"/>
    <s v="YES"/>
  </r>
  <r>
    <s v="INV105398"/>
    <x v="224"/>
    <d v="1899-12-30T10:00:00"/>
    <x v="15"/>
    <s v="Customer_5398"/>
    <s v="Celerio"/>
    <x v="1"/>
    <s v="Silver"/>
    <x v="0"/>
    <n v="3"/>
    <n v="17026"/>
    <n v="48524.1"/>
    <s v="No"/>
    <s v="Credit Card"/>
    <s v="Fleet"/>
    <s v="Out of Warranty"/>
    <n v="1"/>
    <x v="2"/>
    <n v="62"/>
    <s v="Female"/>
    <n v="121272"/>
    <n v="3"/>
    <s v="Kozhikode"/>
    <s v="Yes"/>
    <s v="No"/>
    <n v="0"/>
    <s v="NO"/>
  </r>
  <r>
    <s v="INV105399"/>
    <x v="224"/>
    <d v="1899-12-30T11:00:00"/>
    <x v="6"/>
    <s v="Customer_5399"/>
    <s v="Alto"/>
    <x v="4"/>
    <s v="Red"/>
    <x v="4"/>
    <n v="1"/>
    <n v="145526"/>
    <n v="123697.1"/>
    <s v="Yes"/>
    <s v="Debit Card"/>
    <s v="Retail"/>
    <s v="Out of Warranty"/>
    <n v="2"/>
    <x v="0"/>
    <n v="53"/>
    <s v="Female"/>
    <n v="173111"/>
    <n v="2"/>
    <s v="Thrissur"/>
    <s v="No"/>
    <s v="Yes"/>
    <n v="3"/>
    <s v="YES"/>
  </r>
  <r>
    <s v="INV105400"/>
    <x v="225"/>
    <d v="1899-12-30T12:00:00"/>
    <x v="12"/>
    <s v="Customer_5400"/>
    <s v="Dzire"/>
    <x v="0"/>
    <s v="Blue"/>
    <x v="5"/>
    <n v="2"/>
    <n v="124857"/>
    <n v="224742.6"/>
    <s v="Yes"/>
    <s v="Cash"/>
    <s v="Fleet"/>
    <s v="Under Warranty"/>
    <n v="4"/>
    <x v="1"/>
    <n v="27"/>
    <s v="Female"/>
    <n v="27599"/>
    <n v="3"/>
    <s v="Wayanad"/>
    <s v="Yes"/>
    <s v="Yes"/>
    <n v="1"/>
    <s v="YES"/>
  </r>
  <r>
    <s v="INV105401"/>
    <x v="225"/>
    <d v="1899-12-30T01:00:00"/>
    <x v="8"/>
    <s v="Customer_5401"/>
    <s v="Grand Vitara"/>
    <x v="2"/>
    <s v="Grey"/>
    <x v="0"/>
    <n v="2"/>
    <n v="40171"/>
    <n v="80342"/>
    <s v="Yes"/>
    <s v="Credit Card"/>
    <s v="Corporate"/>
    <s v="Out of Warranty"/>
    <n v="5"/>
    <x v="0"/>
    <n v="33"/>
    <s v="Male"/>
    <n v="126631"/>
    <n v="1"/>
    <s v="Kozhikode"/>
    <s v="Yes"/>
    <s v="Yes"/>
    <n v="1"/>
    <s v="NO"/>
  </r>
  <r>
    <s v="INV105402"/>
    <x v="225"/>
    <d v="1899-12-30T02:00:00"/>
    <x v="8"/>
    <s v="Customer_5402"/>
    <s v="Celerio"/>
    <x v="4"/>
    <s v="Silver"/>
    <x v="1"/>
    <n v="1"/>
    <n v="24043"/>
    <n v="20436.55"/>
    <s v="No"/>
    <s v="UPI"/>
    <s v="Government"/>
    <s v="Under Warranty"/>
    <n v="5"/>
    <x v="3"/>
    <n v="68"/>
    <s v="Male"/>
    <n v="19220"/>
    <n v="4"/>
    <s v="Kannur"/>
    <s v="No"/>
    <s v="Yes"/>
    <n v="1"/>
    <s v="NO"/>
  </r>
  <r>
    <s v="INV105403"/>
    <x v="225"/>
    <d v="1899-12-30T03:00:00"/>
    <x v="16"/>
    <s v="Customer_5403"/>
    <s v="Dzire"/>
    <x v="1"/>
    <s v="Grey"/>
    <x v="2"/>
    <n v="2"/>
    <n v="20422"/>
    <n v="36759.599999999999"/>
    <s v="No"/>
    <s v="Credit Card"/>
    <s v="Retail"/>
    <s v="Under Warranty"/>
    <n v="2"/>
    <x v="4"/>
    <n v="42"/>
    <s v="Female"/>
    <n v="118164"/>
    <n v="4"/>
    <s v="Thrissur"/>
    <s v="Yes"/>
    <s v="Yes"/>
    <n v="4"/>
    <s v="NO"/>
  </r>
  <r>
    <s v="INV105404"/>
    <x v="225"/>
    <d v="1899-12-30T04:00:00"/>
    <x v="10"/>
    <s v="Customer_5404"/>
    <s v="Jimny"/>
    <x v="3"/>
    <s v="Brown"/>
    <x v="4"/>
    <n v="3"/>
    <n v="31443"/>
    <n v="89612.55"/>
    <s v="Yes"/>
    <s v="UPI"/>
    <s v="Fleet"/>
    <s v="Out of Warranty"/>
    <n v="3"/>
    <x v="5"/>
    <n v="31"/>
    <s v="Female"/>
    <n v="113839"/>
    <n v="5"/>
    <s v="Kannur"/>
    <s v="Yes"/>
    <s v="Yes"/>
    <n v="2"/>
    <s v="NO"/>
  </r>
  <r>
    <s v="INV105405"/>
    <x v="225"/>
    <d v="1899-12-30T05:00:00"/>
    <x v="10"/>
    <s v="Customer_5405"/>
    <s v="Grand Vitara"/>
    <x v="1"/>
    <s v="Black"/>
    <x v="1"/>
    <n v="4"/>
    <n v="145814"/>
    <n v="495767.6"/>
    <s v="Yes"/>
    <s v="Cash"/>
    <s v="Retail"/>
    <s v="Out of Warranty"/>
    <n v="5"/>
    <x v="4"/>
    <n v="39"/>
    <s v="Male"/>
    <n v="140049"/>
    <n v="1"/>
    <s v="Malappuram"/>
    <s v="No"/>
    <s v="No"/>
    <n v="0"/>
    <s v="YES"/>
  </r>
  <r>
    <s v="INV105406"/>
    <x v="225"/>
    <d v="1899-12-30T06:00:00"/>
    <x v="1"/>
    <s v="Customer_5406"/>
    <s v="Ertiga"/>
    <x v="1"/>
    <s v="Blue"/>
    <x v="5"/>
    <n v="1"/>
    <n v="32791"/>
    <n v="27872.35"/>
    <s v="No"/>
    <s v="Debit Card"/>
    <s v="Fleet"/>
    <s v="Out of Warranty"/>
    <n v="4"/>
    <x v="3"/>
    <n v="43"/>
    <s v="Female"/>
    <n v="178624"/>
    <n v="8"/>
    <s v="Wayanad"/>
    <s v="No"/>
    <s v="Yes"/>
    <n v="2"/>
    <s v="NO"/>
  </r>
  <r>
    <s v="INV105407"/>
    <x v="225"/>
    <d v="1899-12-30T07:00:00"/>
    <x v="20"/>
    <s v="Customer_5407"/>
    <s v="Ertiga"/>
    <x v="4"/>
    <s v="Silver"/>
    <x v="2"/>
    <n v="3"/>
    <n v="130585"/>
    <n v="332991.75"/>
    <s v="Yes"/>
    <s v="UPI"/>
    <s v="Retail"/>
    <s v="Out of Warranty"/>
    <n v="2"/>
    <x v="3"/>
    <n v="32"/>
    <s v="Male"/>
    <n v="167335"/>
    <n v="3"/>
    <s v="Kozhikode"/>
    <s v="Yes"/>
    <s v="Yes"/>
    <n v="1"/>
    <s v="YES"/>
  </r>
  <r>
    <s v="INV105408"/>
    <x v="225"/>
    <d v="1899-12-30T08:00:00"/>
    <x v="1"/>
    <s v="Customer_5408"/>
    <s v="Swift"/>
    <x v="4"/>
    <s v="Black"/>
    <x v="0"/>
    <n v="4"/>
    <n v="84974"/>
    <n v="339896"/>
    <s v="Yes"/>
    <s v="UPI"/>
    <s v="Retail"/>
    <s v="Under Warranty"/>
    <n v="4"/>
    <x v="5"/>
    <n v="52"/>
    <s v="Male"/>
    <n v="42438"/>
    <n v="6"/>
    <s v="Kozhikode"/>
    <s v="No"/>
    <s v="Yes"/>
    <n v="0"/>
    <s v="YES"/>
  </r>
  <r>
    <s v="INV105409"/>
    <x v="225"/>
    <d v="1899-12-30T09:00:00"/>
    <x v="17"/>
    <s v="Customer_5409"/>
    <s v="Ciaz"/>
    <x v="2"/>
    <s v="Black"/>
    <x v="3"/>
    <n v="3"/>
    <n v="60265"/>
    <n v="162715.5"/>
    <s v="Yes"/>
    <s v="Finance EMI"/>
    <s v="Corporate"/>
    <s v="Out of Warranty"/>
    <n v="1"/>
    <x v="0"/>
    <n v="53"/>
    <s v="Male"/>
    <n v="136347"/>
    <n v="4"/>
    <s v="Thrissur"/>
    <s v="Yes"/>
    <s v="Yes"/>
    <n v="0"/>
    <s v="YES"/>
  </r>
  <r>
    <s v="INV105410"/>
    <x v="225"/>
    <d v="1899-12-30T10:00:00"/>
    <x v="0"/>
    <s v="Customer_5410"/>
    <s v="Baleno"/>
    <x v="2"/>
    <s v="Black"/>
    <x v="0"/>
    <n v="1"/>
    <n v="28877"/>
    <n v="25989.3"/>
    <s v="No"/>
    <s v="Cash"/>
    <s v="Retail"/>
    <s v="Under Warranty"/>
    <n v="5"/>
    <x v="3"/>
    <n v="51"/>
    <s v="Male"/>
    <n v="131343"/>
    <n v="4"/>
    <s v="Thrissur"/>
    <s v="No"/>
    <s v="Yes"/>
    <n v="1"/>
    <s v="NO"/>
  </r>
  <r>
    <s v="INV105411"/>
    <x v="225"/>
    <d v="1899-12-30T11:00:00"/>
    <x v="7"/>
    <s v="Customer_5411"/>
    <s v="Ciaz"/>
    <x v="4"/>
    <s v="Black"/>
    <x v="5"/>
    <n v="3"/>
    <n v="114004"/>
    <n v="342012"/>
    <s v="Yes"/>
    <s v="Net Banking"/>
    <s v="Fleet"/>
    <s v="Under Warranty"/>
    <n v="2"/>
    <x v="5"/>
    <n v="61"/>
    <s v="Female"/>
    <n v="93479"/>
    <n v="1"/>
    <s v="Palakkad"/>
    <s v="Yes"/>
    <s v="Yes"/>
    <n v="2"/>
    <s v="YES"/>
  </r>
  <r>
    <s v="INV105412"/>
    <x v="225"/>
    <d v="1899-12-30T12:00:00"/>
    <x v="6"/>
    <s v="Customer_5412"/>
    <s v="Dzire"/>
    <x v="4"/>
    <s v="Black"/>
    <x v="3"/>
    <n v="1"/>
    <n v="146175"/>
    <n v="131557.5"/>
    <s v="Yes"/>
    <s v="Credit Card"/>
    <s v="Retail"/>
    <s v="Under Warranty"/>
    <n v="5"/>
    <x v="1"/>
    <n v="48"/>
    <s v="Male"/>
    <n v="5453"/>
    <n v="5"/>
    <s v="Kozhikode"/>
    <s v="Yes"/>
    <s v="Yes"/>
    <n v="3"/>
    <s v="YES"/>
  </r>
  <r>
    <s v="INV105413"/>
    <x v="225"/>
    <d v="1899-12-30T01:00:00"/>
    <x v="6"/>
    <s v="Customer_5413"/>
    <s v="Baleno"/>
    <x v="4"/>
    <s v="Silver"/>
    <x v="3"/>
    <n v="3"/>
    <n v="108429"/>
    <n v="309022.65000000002"/>
    <s v="Yes"/>
    <s v="Finance EMI"/>
    <s v="Retail"/>
    <s v="Out of Warranty"/>
    <n v="1"/>
    <x v="0"/>
    <n v="46"/>
    <s v="Female"/>
    <n v="156759"/>
    <n v="8"/>
    <s v="Palakkad"/>
    <s v="Yes"/>
    <s v="No"/>
    <n v="2"/>
    <s v="YES"/>
  </r>
  <r>
    <s v="INV105414"/>
    <x v="225"/>
    <d v="1899-12-30T02:00:00"/>
    <x v="11"/>
    <s v="Customer_5414"/>
    <s v="Swift"/>
    <x v="3"/>
    <s v="Red"/>
    <x v="2"/>
    <n v="4"/>
    <n v="72003"/>
    <n v="244810.2"/>
    <s v="Yes"/>
    <s v="Net Banking"/>
    <s v="Government"/>
    <s v="Out of Warranty"/>
    <n v="2"/>
    <x v="1"/>
    <n v="57"/>
    <s v="Male"/>
    <n v="188371"/>
    <n v="8"/>
    <s v="Kozhikode"/>
    <s v="Yes"/>
    <s v="Yes"/>
    <n v="2"/>
    <s v="YES"/>
  </r>
  <r>
    <s v="INV105415"/>
    <x v="225"/>
    <d v="1899-12-30T03:00:00"/>
    <x v="20"/>
    <s v="Customer_5415"/>
    <s v="WagonR"/>
    <x v="1"/>
    <s v="Black"/>
    <x v="0"/>
    <n v="4"/>
    <n v="4494"/>
    <n v="16178.4"/>
    <s v="No"/>
    <s v="Credit Card"/>
    <s v="Fleet"/>
    <s v="Out of Warranty"/>
    <n v="4"/>
    <x v="2"/>
    <n v="32"/>
    <s v="Male"/>
    <n v="133466"/>
    <n v="3"/>
    <s v="Wayanad"/>
    <s v="Yes"/>
    <s v="No"/>
    <n v="3"/>
    <s v="NO"/>
  </r>
  <r>
    <s v="INV105416"/>
    <x v="225"/>
    <d v="1899-12-30T04:00:00"/>
    <x v="3"/>
    <s v="Customer_5416"/>
    <s v="Celerio"/>
    <x v="2"/>
    <s v="Brown"/>
    <x v="5"/>
    <n v="4"/>
    <n v="39901"/>
    <n v="143643.6"/>
    <s v="Yes"/>
    <s v="Cash"/>
    <s v="Government"/>
    <s v="Out of Warranty"/>
    <n v="4"/>
    <x v="2"/>
    <n v="68"/>
    <s v="Male"/>
    <n v="138650"/>
    <n v="3"/>
    <s v="Kannur"/>
    <s v="No"/>
    <s v="No"/>
    <n v="3"/>
    <s v="YES"/>
  </r>
  <r>
    <s v="INV105417"/>
    <x v="225"/>
    <d v="1899-12-30T05:00:00"/>
    <x v="20"/>
    <s v="Customer_5417"/>
    <s v="Jimny"/>
    <x v="2"/>
    <s v="Brown"/>
    <x v="1"/>
    <n v="2"/>
    <n v="89785"/>
    <n v="152634.5"/>
    <s v="Yes"/>
    <s v="Cash"/>
    <s v="Retail"/>
    <s v="Out of Warranty"/>
    <n v="1"/>
    <x v="1"/>
    <n v="41"/>
    <s v="Female"/>
    <n v="65833"/>
    <n v="1"/>
    <s v="Malappuram"/>
    <s v="Yes"/>
    <s v="No"/>
    <n v="3"/>
    <s v="YES"/>
  </r>
  <r>
    <s v="INV105418"/>
    <x v="225"/>
    <d v="1899-12-30T06:00:00"/>
    <x v="20"/>
    <s v="Customer_5418"/>
    <s v="Grand Vitara"/>
    <x v="0"/>
    <s v="Blue"/>
    <x v="1"/>
    <n v="3"/>
    <n v="52334"/>
    <n v="149151.9"/>
    <s v="Yes"/>
    <s v="Net Banking"/>
    <s v="Government"/>
    <s v="Out of Warranty"/>
    <n v="5"/>
    <x v="3"/>
    <n v="26"/>
    <s v="Male"/>
    <n v="92155"/>
    <n v="9"/>
    <s v="Thrissur"/>
    <s v="Yes"/>
    <s v="No"/>
    <n v="1"/>
    <s v="YES"/>
  </r>
  <r>
    <s v="INV105419"/>
    <x v="225"/>
    <d v="1899-12-30T07:00:00"/>
    <x v="1"/>
    <s v="Customer_5419"/>
    <s v="Invicto"/>
    <x v="3"/>
    <s v="Silver"/>
    <x v="3"/>
    <n v="3"/>
    <n v="37004"/>
    <n v="105461.4"/>
    <s v="Yes"/>
    <s v="Cash"/>
    <s v="Retail"/>
    <s v="Out of Warranty"/>
    <n v="2"/>
    <x v="5"/>
    <n v="26"/>
    <s v="Female"/>
    <n v="31787"/>
    <n v="7"/>
    <s v="Thrissur"/>
    <s v="Yes"/>
    <s v="Yes"/>
    <n v="4"/>
    <s v="YES"/>
  </r>
  <r>
    <s v="INV105420"/>
    <x v="225"/>
    <d v="1899-12-30T08:00:00"/>
    <x v="2"/>
    <s v="Customer_5420"/>
    <s v="Baleno"/>
    <x v="4"/>
    <s v="White"/>
    <x v="2"/>
    <n v="4"/>
    <n v="146499"/>
    <n v="527396.4"/>
    <s v="Yes"/>
    <s v="Debit Card"/>
    <s v="Retail"/>
    <s v="Under Warranty"/>
    <n v="4"/>
    <x v="1"/>
    <n v="48"/>
    <s v="Female"/>
    <n v="40266"/>
    <n v="8"/>
    <s v="Malappuram"/>
    <s v="Yes"/>
    <s v="No"/>
    <n v="1"/>
    <s v="YES"/>
  </r>
  <r>
    <s v="INV105421"/>
    <x v="225"/>
    <d v="1899-12-30T09:00:00"/>
    <x v="5"/>
    <s v="Customer_5421"/>
    <s v="Baleno"/>
    <x v="4"/>
    <s v="Red"/>
    <x v="1"/>
    <n v="1"/>
    <n v="51606"/>
    <n v="49025.7"/>
    <s v="No"/>
    <s v="Net Banking"/>
    <s v="Retail"/>
    <s v="Under Warranty"/>
    <n v="4"/>
    <x v="2"/>
    <n v="59"/>
    <s v="Female"/>
    <n v="114467"/>
    <n v="1"/>
    <s v="Palakkad"/>
    <s v="No"/>
    <s v="No"/>
    <n v="4"/>
    <s v="NO"/>
  </r>
  <r>
    <s v="INV105422"/>
    <x v="225"/>
    <d v="1899-12-30T10:00:00"/>
    <x v="20"/>
    <s v="Customer_5422"/>
    <s v="Dzire"/>
    <x v="3"/>
    <s v="Blue"/>
    <x v="3"/>
    <n v="2"/>
    <n v="61888"/>
    <n v="123776"/>
    <s v="Yes"/>
    <s v="UPI"/>
    <s v="Fleet"/>
    <s v="Under Warranty"/>
    <n v="5"/>
    <x v="4"/>
    <n v="33"/>
    <s v="Male"/>
    <n v="36125"/>
    <n v="4"/>
    <s v="Kozhikode"/>
    <s v="Yes"/>
    <s v="No"/>
    <n v="2"/>
    <s v="YES"/>
  </r>
  <r>
    <s v="INV105423"/>
    <x v="225"/>
    <d v="1899-12-30T11:00:00"/>
    <x v="3"/>
    <s v="Customer_5423"/>
    <s v="Celerio"/>
    <x v="2"/>
    <s v="Brown"/>
    <x v="0"/>
    <n v="3"/>
    <n v="68770"/>
    <n v="175363.5"/>
    <s v="Yes"/>
    <s v="UPI"/>
    <s v="Fleet"/>
    <s v="Out of Warranty"/>
    <n v="1"/>
    <x v="4"/>
    <n v="21"/>
    <s v="Female"/>
    <n v="91559"/>
    <n v="6"/>
    <s v="Thrissur"/>
    <s v="Yes"/>
    <s v="Yes"/>
    <n v="2"/>
    <s v="YES"/>
  </r>
  <r>
    <s v="INV105424"/>
    <x v="226"/>
    <d v="1899-12-30T12:00:00"/>
    <x v="6"/>
    <s v="Customer_5424"/>
    <s v="Dzire"/>
    <x v="4"/>
    <s v="Black"/>
    <x v="1"/>
    <n v="3"/>
    <n v="3072"/>
    <n v="7833.5999999999995"/>
    <s v="No"/>
    <s v="Cash"/>
    <s v="Retail"/>
    <s v="Under Warranty"/>
    <n v="1"/>
    <x v="5"/>
    <n v="26"/>
    <s v="Male"/>
    <n v="163602"/>
    <n v="4"/>
    <s v="Kozhikode"/>
    <s v="No"/>
    <s v="No"/>
    <n v="2"/>
    <s v="NO"/>
  </r>
  <r>
    <s v="INV105425"/>
    <x v="226"/>
    <d v="1899-12-30T01:00:00"/>
    <x v="4"/>
    <s v="Customer_5425"/>
    <s v="Ertiga"/>
    <x v="0"/>
    <s v="Silver"/>
    <x v="4"/>
    <n v="2"/>
    <n v="97679"/>
    <n v="195358"/>
    <s v="Yes"/>
    <s v="Cash"/>
    <s v="Corporate"/>
    <s v="Under Warranty"/>
    <n v="1"/>
    <x v="4"/>
    <n v="36"/>
    <s v="Female"/>
    <n v="123527"/>
    <n v="3"/>
    <s v="Kozhikode"/>
    <s v="Yes"/>
    <s v="No"/>
    <n v="3"/>
    <s v="YES"/>
  </r>
  <r>
    <s v="INV105426"/>
    <x v="226"/>
    <d v="1899-12-30T02:00:00"/>
    <x v="1"/>
    <s v="Customer_5426"/>
    <s v="Jimny"/>
    <x v="2"/>
    <s v="Silver"/>
    <x v="5"/>
    <n v="2"/>
    <n v="25151"/>
    <n v="47786.899999999987"/>
    <s v="No"/>
    <s v="Credit Card"/>
    <s v="Retail"/>
    <s v="Under Warranty"/>
    <n v="4"/>
    <x v="3"/>
    <n v="52"/>
    <s v="Female"/>
    <n v="91617"/>
    <n v="3"/>
    <s v="Palakkad"/>
    <s v="Yes"/>
    <s v="No"/>
    <n v="0"/>
    <s v="NO"/>
  </r>
  <r>
    <s v="INV105427"/>
    <x v="226"/>
    <d v="1899-12-30T03:00:00"/>
    <x v="4"/>
    <s v="Customer_5427"/>
    <s v="Baleno"/>
    <x v="1"/>
    <s v="Black"/>
    <x v="4"/>
    <n v="4"/>
    <n v="60971"/>
    <n v="231689.8"/>
    <s v="Yes"/>
    <s v="Net Banking"/>
    <s v="Government"/>
    <s v="Under Warranty"/>
    <n v="4"/>
    <x v="2"/>
    <n v="41"/>
    <s v="Male"/>
    <n v="42096"/>
    <n v="4"/>
    <s v="Palakkad"/>
    <s v="No"/>
    <s v="No"/>
    <n v="0"/>
    <s v="YES"/>
  </r>
  <r>
    <s v="INV105428"/>
    <x v="226"/>
    <d v="1899-12-30T04:00:00"/>
    <x v="14"/>
    <s v="Customer_5428"/>
    <s v="Ignis"/>
    <x v="3"/>
    <s v="Brown"/>
    <x v="0"/>
    <n v="2"/>
    <n v="13531"/>
    <n v="23002.7"/>
    <s v="No"/>
    <s v="Finance EMI"/>
    <s v="Corporate"/>
    <s v="Out of Warranty"/>
    <n v="4"/>
    <x v="2"/>
    <n v="33"/>
    <s v="Male"/>
    <n v="77406"/>
    <n v="7"/>
    <s v="Kozhikode"/>
    <s v="No"/>
    <s v="No"/>
    <n v="3"/>
    <s v="NO"/>
  </r>
  <r>
    <s v="INV105429"/>
    <x v="226"/>
    <d v="1899-12-30T05:00:00"/>
    <x v="15"/>
    <s v="Customer_5429"/>
    <s v="Celerio"/>
    <x v="2"/>
    <s v="Blue"/>
    <x v="4"/>
    <n v="4"/>
    <n v="115548"/>
    <n v="462192"/>
    <s v="Yes"/>
    <s v="Net Banking"/>
    <s v="Government"/>
    <s v="Under Warranty"/>
    <n v="4"/>
    <x v="5"/>
    <n v="20"/>
    <s v="Female"/>
    <n v="8806"/>
    <n v="1"/>
    <s v="Kozhikode"/>
    <s v="Yes"/>
    <s v="Yes"/>
    <n v="3"/>
    <s v="YES"/>
  </r>
  <r>
    <s v="INV105430"/>
    <x v="226"/>
    <d v="1899-12-30T06:00:00"/>
    <x v="6"/>
    <s v="Customer_5430"/>
    <s v="Fronx"/>
    <x v="1"/>
    <s v="Silver"/>
    <x v="0"/>
    <n v="2"/>
    <n v="80087"/>
    <n v="160174"/>
    <s v="Yes"/>
    <s v="Debit Card"/>
    <s v="Corporate"/>
    <s v="Out of Warranty"/>
    <n v="4"/>
    <x v="0"/>
    <n v="27"/>
    <s v="Male"/>
    <n v="38661"/>
    <n v="1"/>
    <s v="Malappuram"/>
    <s v="Yes"/>
    <s v="Yes"/>
    <n v="2"/>
    <s v="YES"/>
  </r>
  <r>
    <s v="INV105431"/>
    <x v="226"/>
    <d v="1899-12-30T07:00:00"/>
    <x v="3"/>
    <s v="Customer_5431"/>
    <s v="WagonR"/>
    <x v="0"/>
    <s v="Grey"/>
    <x v="0"/>
    <n v="2"/>
    <n v="40030"/>
    <n v="68051"/>
    <s v="Yes"/>
    <s v="UPI"/>
    <s v="Retail"/>
    <s v="Out of Warranty"/>
    <n v="4"/>
    <x v="2"/>
    <n v="60"/>
    <s v="Female"/>
    <n v="150296"/>
    <n v="6"/>
    <s v="Kannur"/>
    <s v="No"/>
    <s v="No"/>
    <n v="4"/>
    <s v="NO"/>
  </r>
  <r>
    <s v="INV105432"/>
    <x v="226"/>
    <d v="1899-12-30T08:00:00"/>
    <x v="20"/>
    <s v="Customer_5432"/>
    <s v="Grand Vitara"/>
    <x v="3"/>
    <s v="Brown"/>
    <x v="2"/>
    <n v="3"/>
    <n v="34792"/>
    <n v="93938.400000000009"/>
    <s v="Yes"/>
    <s v="UPI"/>
    <s v="Fleet"/>
    <s v="Under Warranty"/>
    <n v="3"/>
    <x v="0"/>
    <n v="27"/>
    <s v="Male"/>
    <n v="31976"/>
    <n v="5"/>
    <s v="Palakkad"/>
    <s v="No"/>
    <s v="Yes"/>
    <n v="0"/>
    <s v="NO"/>
  </r>
  <r>
    <s v="INV105433"/>
    <x v="226"/>
    <d v="1899-12-30T09:00:00"/>
    <x v="17"/>
    <s v="Customer_5433"/>
    <s v="Swift"/>
    <x v="4"/>
    <s v="Brown"/>
    <x v="4"/>
    <n v="4"/>
    <n v="141460"/>
    <n v="480964"/>
    <s v="Yes"/>
    <s v="Debit Card"/>
    <s v="Fleet"/>
    <s v="Under Warranty"/>
    <n v="2"/>
    <x v="0"/>
    <n v="48"/>
    <s v="Male"/>
    <n v="2072"/>
    <n v="4"/>
    <s v="Kozhikode"/>
    <s v="Yes"/>
    <s v="Yes"/>
    <n v="1"/>
    <s v="YES"/>
  </r>
  <r>
    <s v="INV105434"/>
    <x v="226"/>
    <d v="1899-12-30T10:00:00"/>
    <x v="1"/>
    <s v="Customer_5434"/>
    <s v="WagonR"/>
    <x v="4"/>
    <s v="Red"/>
    <x v="3"/>
    <n v="2"/>
    <n v="43224"/>
    <n v="77803.199999999997"/>
    <s v="Yes"/>
    <s v="Credit Card"/>
    <s v="Retail"/>
    <s v="Out of Warranty"/>
    <n v="1"/>
    <x v="5"/>
    <n v="36"/>
    <s v="Female"/>
    <n v="64455"/>
    <n v="4"/>
    <s v="Thrissur"/>
    <s v="No"/>
    <s v="Yes"/>
    <n v="3"/>
    <s v="NO"/>
  </r>
  <r>
    <s v="INV105435"/>
    <x v="226"/>
    <d v="1899-12-30T11:00:00"/>
    <x v="6"/>
    <s v="Customer_5435"/>
    <s v="Swift"/>
    <x v="1"/>
    <s v="Blue"/>
    <x v="0"/>
    <n v="2"/>
    <n v="49959"/>
    <n v="89926.2"/>
    <s v="Yes"/>
    <s v="Debit Card"/>
    <s v="Fleet"/>
    <s v="Under Warranty"/>
    <n v="2"/>
    <x v="0"/>
    <n v="46"/>
    <s v="Male"/>
    <n v="93068"/>
    <n v="3"/>
    <s v="Kozhikode"/>
    <s v="No"/>
    <s v="Yes"/>
    <n v="1"/>
    <s v="NO"/>
  </r>
  <r>
    <s v="INV105436"/>
    <x v="226"/>
    <d v="1899-12-30T12:00:00"/>
    <x v="15"/>
    <s v="Customer_5436"/>
    <s v="Baleno"/>
    <x v="2"/>
    <s v="Brown"/>
    <x v="4"/>
    <n v="3"/>
    <n v="28544"/>
    <n v="77068.800000000003"/>
    <s v="Yes"/>
    <s v="Credit Card"/>
    <s v="Retail"/>
    <s v="Under Warranty"/>
    <n v="5"/>
    <x v="0"/>
    <n v="64"/>
    <s v="Male"/>
    <n v="132133"/>
    <n v="7"/>
    <s v="Thrissur"/>
    <s v="No"/>
    <s v="Yes"/>
    <n v="3"/>
    <s v="NO"/>
  </r>
  <r>
    <s v="INV105437"/>
    <x v="226"/>
    <d v="1899-12-30T01:00:00"/>
    <x v="0"/>
    <s v="Customer_5437"/>
    <s v="WagonR"/>
    <x v="0"/>
    <s v="Black"/>
    <x v="3"/>
    <n v="1"/>
    <n v="111523"/>
    <n v="94794.55"/>
    <s v="Yes"/>
    <s v="Credit Card"/>
    <s v="Retail"/>
    <s v="Out of Warranty"/>
    <n v="1"/>
    <x v="5"/>
    <n v="27"/>
    <s v="Female"/>
    <n v="104185"/>
    <n v="4"/>
    <s v="Palakkad"/>
    <s v="No"/>
    <s v="Yes"/>
    <n v="0"/>
    <s v="NO"/>
  </r>
  <r>
    <s v="INV105438"/>
    <x v="226"/>
    <d v="1899-12-30T02:00:00"/>
    <x v="6"/>
    <s v="Customer_5438"/>
    <s v="WagonR"/>
    <x v="1"/>
    <s v="Brown"/>
    <x v="5"/>
    <n v="3"/>
    <n v="107421"/>
    <n v="322263"/>
    <s v="Yes"/>
    <s v="Finance EMI"/>
    <s v="Corporate"/>
    <s v="Out of Warranty"/>
    <n v="1"/>
    <x v="5"/>
    <n v="25"/>
    <s v="Female"/>
    <n v="68173"/>
    <n v="2"/>
    <s v="Thrissur"/>
    <s v="No"/>
    <s v="No"/>
    <n v="4"/>
    <s v="YES"/>
  </r>
  <r>
    <s v="INV105439"/>
    <x v="226"/>
    <d v="1899-12-30T03:00:00"/>
    <x v="10"/>
    <s v="Customer_5439"/>
    <s v="Grand Vitara"/>
    <x v="0"/>
    <s v="Blue"/>
    <x v="3"/>
    <n v="4"/>
    <n v="89351"/>
    <n v="357404"/>
    <s v="Yes"/>
    <s v="Credit Card"/>
    <s v="Government"/>
    <s v="Out of Warranty"/>
    <n v="4"/>
    <x v="5"/>
    <n v="63"/>
    <s v="Male"/>
    <n v="109501"/>
    <n v="6"/>
    <s v="Kannur"/>
    <s v="No"/>
    <s v="No"/>
    <n v="0"/>
    <s v="YES"/>
  </r>
  <r>
    <s v="INV105440"/>
    <x v="226"/>
    <d v="1899-12-30T04:00:00"/>
    <x v="2"/>
    <s v="Customer_5440"/>
    <s v="Invicto"/>
    <x v="0"/>
    <s v="Grey"/>
    <x v="4"/>
    <n v="1"/>
    <n v="113031"/>
    <n v="113031"/>
    <s v="Yes"/>
    <s v="Cash"/>
    <s v="Retail"/>
    <s v="Under Warranty"/>
    <n v="4"/>
    <x v="5"/>
    <n v="49"/>
    <s v="Male"/>
    <n v="126561"/>
    <n v="3"/>
    <s v="Kannur"/>
    <s v="Yes"/>
    <s v="No"/>
    <n v="2"/>
    <s v="YES"/>
  </r>
  <r>
    <s v="INV105441"/>
    <x v="226"/>
    <d v="1899-12-30T05:00:00"/>
    <x v="19"/>
    <s v="Customer_5441"/>
    <s v="Grand Vitara"/>
    <x v="0"/>
    <s v="Brown"/>
    <x v="4"/>
    <n v="2"/>
    <n v="104244"/>
    <n v="177214.8"/>
    <s v="Yes"/>
    <s v="Cash"/>
    <s v="Retail"/>
    <s v="Under Warranty"/>
    <n v="5"/>
    <x v="5"/>
    <n v="42"/>
    <s v="Female"/>
    <n v="13265"/>
    <n v="4"/>
    <s v="Malappuram"/>
    <s v="Yes"/>
    <s v="Yes"/>
    <n v="1"/>
    <s v="YES"/>
  </r>
  <r>
    <s v="INV105442"/>
    <x v="226"/>
    <d v="1899-12-30T06:00:00"/>
    <x v="3"/>
    <s v="Customer_5442"/>
    <s v="Dzire"/>
    <x v="3"/>
    <s v="Blue"/>
    <x v="3"/>
    <n v="4"/>
    <n v="79545"/>
    <n v="270453"/>
    <s v="Yes"/>
    <s v="Credit Card"/>
    <s v="Retail"/>
    <s v="Out of Warranty"/>
    <n v="2"/>
    <x v="4"/>
    <n v="34"/>
    <s v="Female"/>
    <n v="22108"/>
    <n v="1"/>
    <s v="Kozhikode"/>
    <s v="No"/>
    <s v="No"/>
    <n v="2"/>
    <s v="YES"/>
  </r>
  <r>
    <s v="INV105443"/>
    <x v="226"/>
    <d v="1899-12-30T07:00:00"/>
    <x v="14"/>
    <s v="Customer_5443"/>
    <s v="Invicto"/>
    <x v="1"/>
    <s v="Brown"/>
    <x v="3"/>
    <n v="1"/>
    <n v="137700"/>
    <n v="130815"/>
    <s v="Yes"/>
    <s v="Debit Card"/>
    <s v="Fleet"/>
    <s v="Under Warranty"/>
    <n v="2"/>
    <x v="3"/>
    <n v="60"/>
    <s v="Male"/>
    <n v="119740"/>
    <n v="7"/>
    <s v="Wayanad"/>
    <s v="No"/>
    <s v="No"/>
    <n v="1"/>
    <s v="YES"/>
  </r>
  <r>
    <s v="INV105444"/>
    <x v="226"/>
    <d v="1899-12-30T08:00:00"/>
    <x v="3"/>
    <s v="Customer_5444"/>
    <s v="WagonR"/>
    <x v="3"/>
    <s v="White"/>
    <x v="1"/>
    <n v="4"/>
    <n v="37727"/>
    <n v="128271.8"/>
    <s v="Yes"/>
    <s v="Debit Card"/>
    <s v="Retail"/>
    <s v="Out of Warranty"/>
    <n v="2"/>
    <x v="2"/>
    <n v="33"/>
    <s v="Male"/>
    <n v="132709"/>
    <n v="5"/>
    <s v="Kannur"/>
    <s v="Yes"/>
    <s v="Yes"/>
    <n v="0"/>
    <s v="YES"/>
  </r>
  <r>
    <s v="INV105445"/>
    <x v="226"/>
    <d v="1899-12-30T09:00:00"/>
    <x v="11"/>
    <s v="Customer_5445"/>
    <s v="Invicto"/>
    <x v="2"/>
    <s v="Black"/>
    <x v="0"/>
    <n v="3"/>
    <n v="37294"/>
    <n v="111882"/>
    <s v="Yes"/>
    <s v="Debit Card"/>
    <s v="Government"/>
    <s v="Out of Warranty"/>
    <n v="5"/>
    <x v="1"/>
    <n v="46"/>
    <s v="Female"/>
    <n v="70055"/>
    <n v="4"/>
    <s v="Thrissur"/>
    <s v="Yes"/>
    <s v="No"/>
    <n v="3"/>
    <s v="YES"/>
  </r>
  <r>
    <s v="INV105446"/>
    <x v="226"/>
    <d v="1899-12-30T10:00:00"/>
    <x v="9"/>
    <s v="Customer_5446"/>
    <s v="Jimny"/>
    <x v="2"/>
    <s v="Red"/>
    <x v="4"/>
    <n v="1"/>
    <n v="27223"/>
    <n v="25861.85"/>
    <s v="No"/>
    <s v="Cash"/>
    <s v="Corporate"/>
    <s v="Out of Warranty"/>
    <n v="3"/>
    <x v="5"/>
    <n v="22"/>
    <s v="Female"/>
    <n v="108587"/>
    <n v="2"/>
    <s v="Thrissur"/>
    <s v="Yes"/>
    <s v="No"/>
    <n v="1"/>
    <s v="NO"/>
  </r>
  <r>
    <s v="INV105447"/>
    <x v="226"/>
    <d v="1899-12-30T11:00:00"/>
    <x v="3"/>
    <s v="Customer_5447"/>
    <s v="Ignis"/>
    <x v="4"/>
    <s v="Black"/>
    <x v="0"/>
    <n v="1"/>
    <n v="99240"/>
    <n v="84354"/>
    <s v="Yes"/>
    <s v="Finance EMI"/>
    <s v="Fleet"/>
    <s v="Under Warranty"/>
    <n v="2"/>
    <x v="0"/>
    <n v="31"/>
    <s v="Male"/>
    <n v="20723"/>
    <n v="6"/>
    <s v="Palakkad"/>
    <s v="No"/>
    <s v="Yes"/>
    <n v="2"/>
    <s v="NO"/>
  </r>
  <r>
    <s v="INV105448"/>
    <x v="227"/>
    <d v="1899-12-30T12:00:00"/>
    <x v="6"/>
    <s v="Customer_5448"/>
    <s v="Invicto"/>
    <x v="4"/>
    <s v="White"/>
    <x v="0"/>
    <n v="1"/>
    <n v="6519"/>
    <n v="5541.15"/>
    <s v="No"/>
    <s v="Credit Card"/>
    <s v="Fleet"/>
    <s v="Under Warranty"/>
    <n v="1"/>
    <x v="2"/>
    <n v="62"/>
    <s v="Male"/>
    <n v="180279"/>
    <n v="5"/>
    <s v="Kozhikode"/>
    <s v="No"/>
    <s v="No"/>
    <n v="1"/>
    <s v="NO"/>
  </r>
  <r>
    <s v="INV105449"/>
    <x v="227"/>
    <d v="1899-12-30T01:00:00"/>
    <x v="11"/>
    <s v="Customer_5449"/>
    <s v="Dzire"/>
    <x v="4"/>
    <s v="Black"/>
    <x v="5"/>
    <n v="2"/>
    <n v="86615"/>
    <n v="147245.5"/>
    <s v="Yes"/>
    <s v="UPI"/>
    <s v="Fleet"/>
    <s v="Under Warranty"/>
    <n v="1"/>
    <x v="5"/>
    <n v="22"/>
    <s v="Female"/>
    <n v="12327"/>
    <n v="8"/>
    <s v="Malappuram"/>
    <s v="Yes"/>
    <s v="No"/>
    <n v="1"/>
    <s v="YES"/>
  </r>
  <r>
    <s v="INV105450"/>
    <x v="227"/>
    <d v="1899-12-30T02:00:00"/>
    <x v="19"/>
    <s v="Customer_5450"/>
    <s v="Celerio"/>
    <x v="2"/>
    <s v="Black"/>
    <x v="4"/>
    <n v="3"/>
    <n v="25280"/>
    <n v="72048"/>
    <s v="Yes"/>
    <s v="Debit Card"/>
    <s v="Retail"/>
    <s v="Out of Warranty"/>
    <n v="4"/>
    <x v="4"/>
    <n v="59"/>
    <s v="Female"/>
    <n v="36804"/>
    <n v="2"/>
    <s v="Kozhikode"/>
    <s v="No"/>
    <s v="No"/>
    <n v="4"/>
    <s v="NO"/>
  </r>
  <r>
    <s v="INV105451"/>
    <x v="227"/>
    <d v="1899-12-30T03:00:00"/>
    <x v="1"/>
    <s v="Customer_5451"/>
    <s v="Baleno"/>
    <x v="0"/>
    <s v="Red"/>
    <x v="0"/>
    <n v="1"/>
    <n v="92910"/>
    <n v="88264.5"/>
    <s v="Yes"/>
    <s v="Finance EMI"/>
    <s v="Retail"/>
    <s v="Out of Warranty"/>
    <n v="4"/>
    <x v="0"/>
    <n v="20"/>
    <s v="Female"/>
    <n v="67520"/>
    <n v="7"/>
    <s v="Malappuram"/>
    <s v="Yes"/>
    <s v="No"/>
    <n v="1"/>
    <s v="NO"/>
  </r>
  <r>
    <s v="INV105452"/>
    <x v="227"/>
    <d v="1899-12-30T04:00:00"/>
    <x v="11"/>
    <s v="Customer_5452"/>
    <s v="XL6"/>
    <x v="0"/>
    <s v="White"/>
    <x v="5"/>
    <n v="4"/>
    <n v="48079"/>
    <n v="173084.4"/>
    <s v="Yes"/>
    <s v="Cash"/>
    <s v="Government"/>
    <s v="Out of Warranty"/>
    <n v="2"/>
    <x v="4"/>
    <n v="36"/>
    <s v="Female"/>
    <n v="147124"/>
    <n v="1"/>
    <s v="Palakkad"/>
    <s v="No"/>
    <s v="Yes"/>
    <n v="1"/>
    <s v="YES"/>
  </r>
  <r>
    <s v="INV105453"/>
    <x v="227"/>
    <d v="1899-12-30T05:00:00"/>
    <x v="13"/>
    <s v="Customer_5453"/>
    <s v="Celerio"/>
    <x v="1"/>
    <s v="Black"/>
    <x v="1"/>
    <n v="2"/>
    <n v="134448"/>
    <n v="255451.2"/>
    <s v="Yes"/>
    <s v="Net Banking"/>
    <s v="Government"/>
    <s v="Out of Warranty"/>
    <n v="2"/>
    <x v="1"/>
    <n v="37"/>
    <s v="Female"/>
    <n v="150907"/>
    <n v="2"/>
    <s v="Kozhikode"/>
    <s v="No"/>
    <s v="Yes"/>
    <n v="1"/>
    <s v="YES"/>
  </r>
  <r>
    <s v="INV105454"/>
    <x v="227"/>
    <d v="1899-12-30T06:00:00"/>
    <x v="14"/>
    <s v="Customer_5454"/>
    <s v="Baleno"/>
    <x v="2"/>
    <s v="Grey"/>
    <x v="0"/>
    <n v="3"/>
    <n v="134850"/>
    <n v="404550"/>
    <s v="Yes"/>
    <s v="Credit Card"/>
    <s v="Government"/>
    <s v="Under Warranty"/>
    <n v="4"/>
    <x v="3"/>
    <n v="29"/>
    <s v="Male"/>
    <n v="8030"/>
    <n v="1"/>
    <s v="Thrissur"/>
    <s v="No"/>
    <s v="No"/>
    <n v="4"/>
    <s v="YES"/>
  </r>
  <r>
    <s v="INV105455"/>
    <x v="227"/>
    <d v="1899-12-30T07:00:00"/>
    <x v="12"/>
    <s v="Customer_5455"/>
    <s v="Celerio"/>
    <x v="4"/>
    <s v="Brown"/>
    <x v="0"/>
    <n v="3"/>
    <n v="106579"/>
    <n v="319737"/>
    <s v="Yes"/>
    <s v="Debit Card"/>
    <s v="Corporate"/>
    <s v="Under Warranty"/>
    <n v="1"/>
    <x v="3"/>
    <n v="31"/>
    <s v="Male"/>
    <n v="60645"/>
    <n v="5"/>
    <s v="Kannur"/>
    <s v="Yes"/>
    <s v="No"/>
    <n v="3"/>
    <s v="YES"/>
  </r>
  <r>
    <s v="INV105456"/>
    <x v="227"/>
    <d v="1899-12-30T08:00:00"/>
    <x v="8"/>
    <s v="Customer_5456"/>
    <s v="Celerio"/>
    <x v="2"/>
    <s v="Black"/>
    <x v="1"/>
    <n v="3"/>
    <n v="137667"/>
    <n v="351050.85"/>
    <s v="Yes"/>
    <s v="Cash"/>
    <s v="Fleet"/>
    <s v="Out of Warranty"/>
    <n v="5"/>
    <x v="5"/>
    <n v="36"/>
    <s v="Female"/>
    <n v="126002"/>
    <n v="1"/>
    <s v="Thrissur"/>
    <s v="No"/>
    <s v="Yes"/>
    <n v="4"/>
    <s v="YES"/>
  </r>
  <r>
    <s v="INV105457"/>
    <x v="227"/>
    <d v="1899-12-30T09:00:00"/>
    <x v="4"/>
    <s v="Customer_5457"/>
    <s v="Swift"/>
    <x v="0"/>
    <s v="Silver"/>
    <x v="4"/>
    <n v="3"/>
    <n v="81723"/>
    <n v="245169"/>
    <s v="Yes"/>
    <s v="Net Banking"/>
    <s v="Retail"/>
    <s v="Under Warranty"/>
    <n v="5"/>
    <x v="3"/>
    <n v="41"/>
    <s v="Male"/>
    <n v="181315"/>
    <n v="1"/>
    <s v="Malappuram"/>
    <s v="Yes"/>
    <s v="Yes"/>
    <n v="1"/>
    <s v="YES"/>
  </r>
  <r>
    <s v="INV105458"/>
    <x v="227"/>
    <d v="1899-12-30T10:00:00"/>
    <x v="4"/>
    <s v="Customer_5458"/>
    <s v="XL6"/>
    <x v="0"/>
    <s v="Black"/>
    <x v="3"/>
    <n v="2"/>
    <n v="76025"/>
    <n v="152050"/>
    <s v="Yes"/>
    <s v="Credit Card"/>
    <s v="Government"/>
    <s v="Out of Warranty"/>
    <n v="5"/>
    <x v="5"/>
    <n v="61"/>
    <s v="Female"/>
    <n v="107705"/>
    <n v="7"/>
    <s v="Kannur"/>
    <s v="Yes"/>
    <s v="No"/>
    <n v="4"/>
    <s v="YES"/>
  </r>
  <r>
    <s v="INV105459"/>
    <x v="227"/>
    <d v="1899-12-30T11:00:00"/>
    <x v="1"/>
    <s v="Customer_5459"/>
    <s v="XL6"/>
    <x v="3"/>
    <s v="Red"/>
    <x v="1"/>
    <n v="3"/>
    <n v="126934"/>
    <n v="380802"/>
    <s v="Yes"/>
    <s v="UPI"/>
    <s v="Corporate"/>
    <s v="Under Warranty"/>
    <n v="2"/>
    <x v="5"/>
    <n v="33"/>
    <s v="Male"/>
    <n v="3224"/>
    <n v="8"/>
    <s v="Thrissur"/>
    <s v="Yes"/>
    <s v="Yes"/>
    <n v="0"/>
    <s v="YES"/>
  </r>
  <r>
    <s v="INV105460"/>
    <x v="227"/>
    <d v="1899-12-30T12:00:00"/>
    <x v="2"/>
    <s v="Customer_5460"/>
    <s v="Invicto"/>
    <x v="3"/>
    <s v="Silver"/>
    <x v="3"/>
    <n v="4"/>
    <n v="99962"/>
    <n v="399848"/>
    <s v="Yes"/>
    <s v="Credit Card"/>
    <s v="Corporate"/>
    <s v="Under Warranty"/>
    <n v="5"/>
    <x v="3"/>
    <n v="60"/>
    <s v="Female"/>
    <n v="68356"/>
    <n v="3"/>
    <s v="Wayanad"/>
    <s v="No"/>
    <s v="No"/>
    <n v="0"/>
    <s v="YES"/>
  </r>
  <r>
    <s v="INV105461"/>
    <x v="227"/>
    <d v="1899-12-30T01:00:00"/>
    <x v="0"/>
    <s v="Customer_5461"/>
    <s v="Ertiga"/>
    <x v="1"/>
    <s v="Grey"/>
    <x v="4"/>
    <n v="4"/>
    <n v="61150"/>
    <n v="232370"/>
    <s v="Yes"/>
    <s v="Credit Card"/>
    <s v="Government"/>
    <s v="Under Warranty"/>
    <n v="3"/>
    <x v="3"/>
    <n v="27"/>
    <s v="Male"/>
    <n v="130299"/>
    <n v="1"/>
    <s v="Kannur"/>
    <s v="Yes"/>
    <s v="No"/>
    <n v="4"/>
    <s v="YES"/>
  </r>
  <r>
    <s v="INV105462"/>
    <x v="227"/>
    <d v="1899-12-30T02:00:00"/>
    <x v="3"/>
    <s v="Customer_5462"/>
    <s v="XL6"/>
    <x v="2"/>
    <s v="Brown"/>
    <x v="3"/>
    <n v="4"/>
    <n v="87403"/>
    <n v="349612"/>
    <s v="Yes"/>
    <s v="Debit Card"/>
    <s v="Retail"/>
    <s v="Out of Warranty"/>
    <n v="2"/>
    <x v="4"/>
    <n v="36"/>
    <s v="Female"/>
    <n v="137475"/>
    <n v="8"/>
    <s v="Malappuram"/>
    <s v="No"/>
    <s v="Yes"/>
    <n v="2"/>
    <s v="YES"/>
  </r>
  <r>
    <s v="INV105463"/>
    <x v="227"/>
    <d v="1899-12-30T03:00:00"/>
    <x v="0"/>
    <s v="Customer_5463"/>
    <s v="Dzire"/>
    <x v="3"/>
    <s v="Grey"/>
    <x v="2"/>
    <n v="1"/>
    <n v="49686"/>
    <n v="42233.1"/>
    <s v="No"/>
    <s v="Finance EMI"/>
    <s v="Government"/>
    <s v="Under Warranty"/>
    <n v="3"/>
    <x v="4"/>
    <n v="34"/>
    <s v="Male"/>
    <n v="48239"/>
    <n v="7"/>
    <s v="Kannur"/>
    <s v="No"/>
    <s v="No"/>
    <n v="1"/>
    <s v="NO"/>
  </r>
  <r>
    <s v="INV105464"/>
    <x v="227"/>
    <d v="1899-12-30T04:00:00"/>
    <x v="7"/>
    <s v="Customer_5464"/>
    <s v="Celerio"/>
    <x v="3"/>
    <s v="Grey"/>
    <x v="3"/>
    <n v="3"/>
    <n v="57947"/>
    <n v="165148.95000000001"/>
    <s v="Yes"/>
    <s v="Credit Card"/>
    <s v="Government"/>
    <s v="Under Warranty"/>
    <n v="2"/>
    <x v="1"/>
    <n v="25"/>
    <s v="Male"/>
    <n v="59215"/>
    <n v="9"/>
    <s v="Thrissur"/>
    <s v="No"/>
    <s v="No"/>
    <n v="1"/>
    <s v="YES"/>
  </r>
  <r>
    <s v="INV105465"/>
    <x v="227"/>
    <d v="1899-12-30T05:00:00"/>
    <x v="10"/>
    <s v="Customer_5465"/>
    <s v="WagonR"/>
    <x v="2"/>
    <s v="White"/>
    <x v="1"/>
    <n v="4"/>
    <n v="66426"/>
    <n v="239133.6"/>
    <s v="Yes"/>
    <s v="Net Banking"/>
    <s v="Government"/>
    <s v="Under Warranty"/>
    <n v="2"/>
    <x v="4"/>
    <n v="26"/>
    <s v="Female"/>
    <n v="51599"/>
    <n v="5"/>
    <s v="Wayanad"/>
    <s v="No"/>
    <s v="Yes"/>
    <n v="1"/>
    <s v="YES"/>
  </r>
  <r>
    <s v="INV105466"/>
    <x v="227"/>
    <d v="1899-12-30T06:00:00"/>
    <x v="11"/>
    <s v="Customer_5466"/>
    <s v="Fronx"/>
    <x v="0"/>
    <s v="Grey"/>
    <x v="0"/>
    <n v="3"/>
    <n v="120387"/>
    <n v="361161"/>
    <s v="Yes"/>
    <s v="Net Banking"/>
    <s v="Corporate"/>
    <s v="Out of Warranty"/>
    <n v="5"/>
    <x v="0"/>
    <n v="69"/>
    <s v="Male"/>
    <n v="127903"/>
    <n v="5"/>
    <s v="Malappuram"/>
    <s v="No"/>
    <s v="Yes"/>
    <n v="0"/>
    <s v="YES"/>
  </r>
  <r>
    <s v="INV105467"/>
    <x v="227"/>
    <d v="1899-12-30T07:00:00"/>
    <x v="19"/>
    <s v="Customer_5467"/>
    <s v="Swift"/>
    <x v="1"/>
    <s v="Blue"/>
    <x v="0"/>
    <n v="2"/>
    <n v="43252"/>
    <n v="77853.600000000006"/>
    <s v="Yes"/>
    <s v="Credit Card"/>
    <s v="Corporate"/>
    <s v="Under Warranty"/>
    <n v="2"/>
    <x v="0"/>
    <n v="51"/>
    <s v="Male"/>
    <n v="143690"/>
    <n v="8"/>
    <s v="Malappuram"/>
    <s v="Yes"/>
    <s v="No"/>
    <n v="3"/>
    <s v="NO"/>
  </r>
  <r>
    <s v="INV105468"/>
    <x v="227"/>
    <d v="1899-12-30T08:00:00"/>
    <x v="10"/>
    <s v="Customer_5468"/>
    <s v="Fronx"/>
    <x v="1"/>
    <s v="Red"/>
    <x v="5"/>
    <n v="4"/>
    <n v="149895"/>
    <n v="539622"/>
    <s v="Yes"/>
    <s v="Credit Card"/>
    <s v="Corporate"/>
    <s v="Out of Warranty"/>
    <n v="3"/>
    <x v="2"/>
    <n v="67"/>
    <s v="Female"/>
    <n v="57900"/>
    <n v="8"/>
    <s v="Palakkad"/>
    <s v="Yes"/>
    <s v="No"/>
    <n v="1"/>
    <s v="YES"/>
  </r>
  <r>
    <s v="INV105469"/>
    <x v="227"/>
    <d v="1899-12-30T09:00:00"/>
    <x v="3"/>
    <s v="Customer_5469"/>
    <s v="Alto"/>
    <x v="1"/>
    <s v="White"/>
    <x v="1"/>
    <n v="1"/>
    <n v="28927"/>
    <n v="24587.95"/>
    <s v="No"/>
    <s v="Finance EMI"/>
    <s v="Corporate"/>
    <s v="Out of Warranty"/>
    <n v="1"/>
    <x v="5"/>
    <n v="62"/>
    <s v="Female"/>
    <n v="139920"/>
    <n v="2"/>
    <s v="Kozhikode"/>
    <s v="Yes"/>
    <s v="No"/>
    <n v="0"/>
    <s v="NO"/>
  </r>
  <r>
    <s v="INV105470"/>
    <x v="227"/>
    <d v="1899-12-30T10:00:00"/>
    <x v="6"/>
    <s v="Customer_5470"/>
    <s v="Grand Vitara"/>
    <x v="3"/>
    <s v="Silver"/>
    <x v="4"/>
    <n v="1"/>
    <n v="70034"/>
    <n v="63030.6"/>
    <s v="Yes"/>
    <s v="Net Banking"/>
    <s v="Government"/>
    <s v="Out of Warranty"/>
    <n v="3"/>
    <x v="5"/>
    <n v="28"/>
    <s v="Male"/>
    <n v="149184"/>
    <n v="4"/>
    <s v="Wayanad"/>
    <s v="No"/>
    <s v="No"/>
    <n v="1"/>
    <s v="NO"/>
  </r>
  <r>
    <s v="INV105471"/>
    <x v="227"/>
    <d v="1899-12-30T11:00:00"/>
    <x v="5"/>
    <s v="Customer_5471"/>
    <s v="Alto"/>
    <x v="0"/>
    <s v="Blue"/>
    <x v="5"/>
    <n v="2"/>
    <n v="123785"/>
    <n v="247570"/>
    <s v="Yes"/>
    <s v="Net Banking"/>
    <s v="Retail"/>
    <s v="Out of Warranty"/>
    <n v="4"/>
    <x v="0"/>
    <n v="39"/>
    <s v="Female"/>
    <n v="97454"/>
    <n v="4"/>
    <s v="Malappuram"/>
    <s v="Yes"/>
    <s v="No"/>
    <n v="4"/>
    <s v="YES"/>
  </r>
  <r>
    <s v="INV105472"/>
    <x v="228"/>
    <d v="1899-12-30T12:00:00"/>
    <x v="16"/>
    <s v="Customer_5472"/>
    <s v="Baleno"/>
    <x v="1"/>
    <s v="White"/>
    <x v="0"/>
    <n v="4"/>
    <n v="99647"/>
    <n v="338799.8"/>
    <s v="Yes"/>
    <s v="Debit Card"/>
    <s v="Corporate"/>
    <s v="Out of Warranty"/>
    <n v="2"/>
    <x v="0"/>
    <n v="61"/>
    <s v="Female"/>
    <n v="84995"/>
    <n v="2"/>
    <s v="Kannur"/>
    <s v="No"/>
    <s v="No"/>
    <n v="3"/>
    <s v="YES"/>
  </r>
  <r>
    <s v="INV105473"/>
    <x v="228"/>
    <d v="1899-12-30T01:00:00"/>
    <x v="19"/>
    <s v="Customer_5473"/>
    <s v="Celerio"/>
    <x v="2"/>
    <s v="Red"/>
    <x v="0"/>
    <n v="2"/>
    <n v="53819"/>
    <n v="91492.3"/>
    <s v="Yes"/>
    <s v="UPI"/>
    <s v="Government"/>
    <s v="Out of Warranty"/>
    <n v="3"/>
    <x v="5"/>
    <n v="64"/>
    <s v="Female"/>
    <n v="41216"/>
    <n v="8"/>
    <s v="Thrissur"/>
    <s v="No"/>
    <s v="No"/>
    <n v="0"/>
    <s v="NO"/>
  </r>
  <r>
    <s v="INV105474"/>
    <x v="228"/>
    <d v="1899-12-30T02:00:00"/>
    <x v="5"/>
    <s v="Customer_5474"/>
    <s v="XL6"/>
    <x v="1"/>
    <s v="Silver"/>
    <x v="5"/>
    <n v="1"/>
    <n v="55336"/>
    <n v="52569.2"/>
    <s v="Yes"/>
    <s v="Net Banking"/>
    <s v="Fleet"/>
    <s v="Out of Warranty"/>
    <n v="5"/>
    <x v="2"/>
    <n v="58"/>
    <s v="Male"/>
    <n v="72481"/>
    <n v="2"/>
    <s v="Kozhikode"/>
    <s v="Yes"/>
    <s v="No"/>
    <n v="2"/>
    <s v="NO"/>
  </r>
  <r>
    <s v="INV105475"/>
    <x v="228"/>
    <d v="1899-12-30T03:00:00"/>
    <x v="15"/>
    <s v="Customer_5475"/>
    <s v="Dzire"/>
    <x v="4"/>
    <s v="Red"/>
    <x v="1"/>
    <n v="1"/>
    <n v="106221"/>
    <n v="90287.849999999991"/>
    <s v="Yes"/>
    <s v="UPI"/>
    <s v="Fleet"/>
    <s v="Out of Warranty"/>
    <n v="4"/>
    <x v="3"/>
    <n v="21"/>
    <s v="Female"/>
    <n v="66755"/>
    <n v="3"/>
    <s v="Thrissur"/>
    <s v="No"/>
    <s v="No"/>
    <n v="0"/>
    <s v="NO"/>
  </r>
  <r>
    <s v="INV105476"/>
    <x v="228"/>
    <d v="1899-12-30T04:00:00"/>
    <x v="20"/>
    <s v="Customer_5476"/>
    <s v="WagonR"/>
    <x v="0"/>
    <s v="Red"/>
    <x v="2"/>
    <n v="3"/>
    <n v="51773"/>
    <n v="139787.1"/>
    <s v="Yes"/>
    <s v="UPI"/>
    <s v="Corporate"/>
    <s v="Under Warranty"/>
    <n v="1"/>
    <x v="2"/>
    <n v="37"/>
    <s v="Male"/>
    <n v="73565"/>
    <n v="9"/>
    <s v="Kozhikode"/>
    <s v="No"/>
    <s v="Yes"/>
    <n v="0"/>
    <s v="YES"/>
  </r>
  <r>
    <s v="INV105477"/>
    <x v="228"/>
    <d v="1899-12-30T05:00:00"/>
    <x v="1"/>
    <s v="Customer_5477"/>
    <s v="Ertiga"/>
    <x v="4"/>
    <s v="Silver"/>
    <x v="3"/>
    <n v="2"/>
    <n v="91781"/>
    <n v="183562"/>
    <s v="Yes"/>
    <s v="Net Banking"/>
    <s v="Fleet"/>
    <s v="Under Warranty"/>
    <n v="3"/>
    <x v="0"/>
    <n v="57"/>
    <s v="Female"/>
    <n v="47053"/>
    <n v="4"/>
    <s v="Kozhikode"/>
    <s v="Yes"/>
    <s v="No"/>
    <n v="3"/>
    <s v="YES"/>
  </r>
  <r>
    <s v="INV105478"/>
    <x v="228"/>
    <d v="1899-12-30T06:00:00"/>
    <x v="7"/>
    <s v="Customer_5478"/>
    <s v="Ertiga"/>
    <x v="0"/>
    <s v="Grey"/>
    <x v="2"/>
    <n v="1"/>
    <n v="32581"/>
    <n v="30951.95"/>
    <s v="No"/>
    <s v="Finance EMI"/>
    <s v="Retail"/>
    <s v="Under Warranty"/>
    <n v="3"/>
    <x v="0"/>
    <n v="21"/>
    <s v="Female"/>
    <n v="18484"/>
    <n v="4"/>
    <s v="Palakkad"/>
    <s v="No"/>
    <s v="Yes"/>
    <n v="3"/>
    <s v="NO"/>
  </r>
  <r>
    <s v="INV105479"/>
    <x v="228"/>
    <d v="1899-12-30T07:00:00"/>
    <x v="3"/>
    <s v="Customer_5479"/>
    <s v="Swift"/>
    <x v="2"/>
    <s v="Black"/>
    <x v="2"/>
    <n v="4"/>
    <n v="102361"/>
    <n v="368499.6"/>
    <s v="Yes"/>
    <s v="Finance EMI"/>
    <s v="Government"/>
    <s v="Out of Warranty"/>
    <n v="3"/>
    <x v="3"/>
    <n v="34"/>
    <s v="Male"/>
    <n v="19653"/>
    <n v="3"/>
    <s v="Kozhikode"/>
    <s v="Yes"/>
    <s v="Yes"/>
    <n v="0"/>
    <s v="YES"/>
  </r>
  <r>
    <s v="INV105480"/>
    <x v="228"/>
    <d v="1899-12-30T08:00:00"/>
    <x v="13"/>
    <s v="Customer_5480"/>
    <s v="Swift"/>
    <x v="3"/>
    <s v="Red"/>
    <x v="2"/>
    <n v="4"/>
    <n v="91232"/>
    <n v="310188.79999999999"/>
    <s v="Yes"/>
    <s v="Debit Card"/>
    <s v="Fleet"/>
    <s v="Out of Warranty"/>
    <n v="4"/>
    <x v="3"/>
    <n v="30"/>
    <s v="Female"/>
    <n v="87118"/>
    <n v="7"/>
    <s v="Kozhikode"/>
    <s v="Yes"/>
    <s v="Yes"/>
    <n v="3"/>
    <s v="YES"/>
  </r>
  <r>
    <s v="INV105481"/>
    <x v="228"/>
    <d v="1899-12-30T09:00:00"/>
    <x v="0"/>
    <s v="Customer_5481"/>
    <s v="Swift"/>
    <x v="3"/>
    <s v="Grey"/>
    <x v="1"/>
    <n v="1"/>
    <n v="27486"/>
    <n v="27486"/>
    <s v="No"/>
    <s v="Credit Card"/>
    <s v="Retail"/>
    <s v="Out of Warranty"/>
    <n v="5"/>
    <x v="1"/>
    <n v="22"/>
    <s v="Male"/>
    <n v="46639"/>
    <n v="9"/>
    <s v="Malappuram"/>
    <s v="No"/>
    <s v="Yes"/>
    <n v="3"/>
    <s v="NO"/>
  </r>
  <r>
    <s v="INV105482"/>
    <x v="228"/>
    <d v="1899-12-30T10:00:00"/>
    <x v="19"/>
    <s v="Customer_5482"/>
    <s v="XL6"/>
    <x v="0"/>
    <s v="Brown"/>
    <x v="2"/>
    <n v="2"/>
    <n v="123426"/>
    <n v="209824.2"/>
    <s v="Yes"/>
    <s v="Finance EMI"/>
    <s v="Government"/>
    <s v="Out of Warranty"/>
    <n v="4"/>
    <x v="2"/>
    <n v="28"/>
    <s v="Male"/>
    <n v="178474"/>
    <n v="3"/>
    <s v="Kozhikode"/>
    <s v="Yes"/>
    <s v="No"/>
    <n v="4"/>
    <s v="YES"/>
  </r>
  <r>
    <s v="INV105483"/>
    <x v="228"/>
    <d v="1899-12-30T11:00:00"/>
    <x v="3"/>
    <s v="Customer_5483"/>
    <s v="Swift"/>
    <x v="1"/>
    <s v="Silver"/>
    <x v="3"/>
    <n v="2"/>
    <n v="56785"/>
    <n v="107891.5"/>
    <s v="Yes"/>
    <s v="Cash"/>
    <s v="Fleet"/>
    <s v="Out of Warranty"/>
    <n v="5"/>
    <x v="5"/>
    <n v="64"/>
    <s v="Male"/>
    <n v="129847"/>
    <n v="8"/>
    <s v="Kozhikode"/>
    <s v="Yes"/>
    <s v="No"/>
    <n v="0"/>
    <s v="YES"/>
  </r>
  <r>
    <s v="INV105484"/>
    <x v="228"/>
    <d v="1899-12-30T12:00:00"/>
    <x v="17"/>
    <s v="Customer_5484"/>
    <s v="Ignis"/>
    <x v="4"/>
    <s v="Red"/>
    <x v="4"/>
    <n v="4"/>
    <n v="84141"/>
    <n v="319735.8"/>
    <s v="Yes"/>
    <s v="Credit Card"/>
    <s v="Corporate"/>
    <s v="Out of Warranty"/>
    <n v="5"/>
    <x v="5"/>
    <n v="62"/>
    <s v="Male"/>
    <n v="185783"/>
    <n v="8"/>
    <s v="Palakkad"/>
    <s v="No"/>
    <s v="No"/>
    <n v="0"/>
    <s v="YES"/>
  </r>
  <r>
    <s v="INV105485"/>
    <x v="228"/>
    <d v="1899-12-30T01:00:00"/>
    <x v="20"/>
    <s v="Customer_5485"/>
    <s v="Invicto"/>
    <x v="2"/>
    <s v="Black"/>
    <x v="5"/>
    <n v="1"/>
    <n v="100620"/>
    <n v="100620"/>
    <s v="Yes"/>
    <s v="Cash"/>
    <s v="Corporate"/>
    <s v="Under Warranty"/>
    <n v="1"/>
    <x v="4"/>
    <n v="42"/>
    <s v="Female"/>
    <n v="51646"/>
    <n v="8"/>
    <s v="Wayanad"/>
    <s v="Yes"/>
    <s v="Yes"/>
    <n v="0"/>
    <s v="YES"/>
  </r>
  <r>
    <s v="INV105486"/>
    <x v="228"/>
    <d v="1899-12-30T02:00:00"/>
    <x v="18"/>
    <s v="Customer_5486"/>
    <s v="XL6"/>
    <x v="1"/>
    <s v="Brown"/>
    <x v="2"/>
    <n v="4"/>
    <n v="28503"/>
    <n v="102610.8"/>
    <s v="Yes"/>
    <s v="Net Banking"/>
    <s v="Fleet"/>
    <s v="Under Warranty"/>
    <n v="2"/>
    <x v="2"/>
    <n v="64"/>
    <s v="Male"/>
    <n v="37233"/>
    <n v="1"/>
    <s v="Kannur"/>
    <s v="Yes"/>
    <s v="Yes"/>
    <n v="1"/>
    <s v="YES"/>
  </r>
  <r>
    <s v="INV105487"/>
    <x v="228"/>
    <d v="1899-12-30T03:00:00"/>
    <x v="3"/>
    <s v="Customer_5487"/>
    <s v="Celerio"/>
    <x v="3"/>
    <s v="Silver"/>
    <x v="2"/>
    <n v="2"/>
    <n v="116329"/>
    <n v="232658"/>
    <s v="Yes"/>
    <s v="Credit Card"/>
    <s v="Corporate"/>
    <s v="Under Warranty"/>
    <n v="2"/>
    <x v="0"/>
    <n v="62"/>
    <s v="Male"/>
    <n v="110829"/>
    <n v="5"/>
    <s v="Wayanad"/>
    <s v="No"/>
    <s v="Yes"/>
    <n v="1"/>
    <s v="YES"/>
  </r>
  <r>
    <s v="INV105488"/>
    <x v="228"/>
    <d v="1899-12-30T04:00:00"/>
    <x v="2"/>
    <s v="Customer_5488"/>
    <s v="Jimny"/>
    <x v="1"/>
    <s v="White"/>
    <x v="5"/>
    <n v="1"/>
    <n v="60626"/>
    <n v="54563.4"/>
    <s v="Yes"/>
    <s v="Credit Card"/>
    <s v="Corporate"/>
    <s v="Out of Warranty"/>
    <n v="3"/>
    <x v="4"/>
    <n v="29"/>
    <s v="Male"/>
    <n v="112954"/>
    <n v="3"/>
    <s v="Palakkad"/>
    <s v="No"/>
    <s v="Yes"/>
    <n v="1"/>
    <s v="NO"/>
  </r>
  <r>
    <s v="INV105489"/>
    <x v="228"/>
    <d v="1899-12-30T05:00:00"/>
    <x v="6"/>
    <s v="Customer_5489"/>
    <s v="Fronx"/>
    <x v="4"/>
    <s v="White"/>
    <x v="5"/>
    <n v="4"/>
    <n v="146093"/>
    <n v="584372"/>
    <s v="Yes"/>
    <s v="Cash"/>
    <s v="Retail"/>
    <s v="Under Warranty"/>
    <n v="2"/>
    <x v="2"/>
    <n v="56"/>
    <s v="Female"/>
    <n v="71105"/>
    <n v="9"/>
    <s v="Malappuram"/>
    <s v="Yes"/>
    <s v="No"/>
    <n v="1"/>
    <s v="YES"/>
  </r>
  <r>
    <s v="INV105490"/>
    <x v="228"/>
    <d v="1899-12-30T06:00:00"/>
    <x v="12"/>
    <s v="Customer_5490"/>
    <s v="Celerio"/>
    <x v="3"/>
    <s v="Grey"/>
    <x v="4"/>
    <n v="1"/>
    <n v="118658"/>
    <n v="112725.1"/>
    <s v="Yes"/>
    <s v="Debit Card"/>
    <s v="Government"/>
    <s v="Under Warranty"/>
    <n v="3"/>
    <x v="5"/>
    <n v="43"/>
    <s v="Female"/>
    <n v="74306"/>
    <n v="7"/>
    <s v="Kozhikode"/>
    <s v="Yes"/>
    <s v="No"/>
    <n v="0"/>
    <s v="YES"/>
  </r>
  <r>
    <s v="INV105491"/>
    <x v="228"/>
    <d v="1899-12-30T07:00:00"/>
    <x v="7"/>
    <s v="Customer_5491"/>
    <s v="Ignis"/>
    <x v="0"/>
    <s v="White"/>
    <x v="0"/>
    <n v="3"/>
    <n v="145370"/>
    <n v="414304.5"/>
    <s v="Yes"/>
    <s v="Finance EMI"/>
    <s v="Corporate"/>
    <s v="Out of Warranty"/>
    <n v="4"/>
    <x v="3"/>
    <n v="51"/>
    <s v="Male"/>
    <n v="16507"/>
    <n v="4"/>
    <s v="Thrissur"/>
    <s v="Yes"/>
    <s v="Yes"/>
    <n v="4"/>
    <s v="YES"/>
  </r>
  <r>
    <s v="INV105492"/>
    <x v="228"/>
    <d v="1899-12-30T08:00:00"/>
    <x v="19"/>
    <s v="Customer_5492"/>
    <s v="Jimny"/>
    <x v="2"/>
    <s v="Blue"/>
    <x v="4"/>
    <n v="4"/>
    <n v="63197"/>
    <n v="214869.8"/>
    <s v="Yes"/>
    <s v="Net Banking"/>
    <s v="Fleet"/>
    <s v="Out of Warranty"/>
    <n v="2"/>
    <x v="1"/>
    <n v="23"/>
    <s v="Male"/>
    <n v="172397"/>
    <n v="1"/>
    <s v="Kannur"/>
    <s v="No"/>
    <s v="Yes"/>
    <n v="0"/>
    <s v="YES"/>
  </r>
  <r>
    <s v="INV105493"/>
    <x v="228"/>
    <d v="1899-12-30T09:00:00"/>
    <x v="19"/>
    <s v="Customer_5493"/>
    <s v="Celerio"/>
    <x v="2"/>
    <s v="Red"/>
    <x v="0"/>
    <n v="4"/>
    <n v="111585"/>
    <n v="424023"/>
    <s v="Yes"/>
    <s v="Net Banking"/>
    <s v="Corporate"/>
    <s v="Out of Warranty"/>
    <n v="1"/>
    <x v="0"/>
    <n v="58"/>
    <s v="Female"/>
    <n v="103992"/>
    <n v="6"/>
    <s v="Palakkad"/>
    <s v="Yes"/>
    <s v="No"/>
    <n v="2"/>
    <s v="YES"/>
  </r>
  <r>
    <s v="INV105494"/>
    <x v="228"/>
    <d v="1899-12-30T10:00:00"/>
    <x v="8"/>
    <s v="Customer_5494"/>
    <s v="Alto"/>
    <x v="3"/>
    <s v="Red"/>
    <x v="1"/>
    <n v="3"/>
    <n v="47976"/>
    <n v="122338.8"/>
    <s v="Yes"/>
    <s v="Finance EMI"/>
    <s v="Retail"/>
    <s v="Under Warranty"/>
    <n v="1"/>
    <x v="4"/>
    <n v="26"/>
    <s v="Female"/>
    <n v="121861"/>
    <n v="1"/>
    <s v="Malappuram"/>
    <s v="No"/>
    <s v="Yes"/>
    <n v="3"/>
    <s v="YES"/>
  </r>
  <r>
    <s v="INV105495"/>
    <x v="228"/>
    <d v="1899-12-30T11:00:00"/>
    <x v="13"/>
    <s v="Customer_5495"/>
    <s v="Dzire"/>
    <x v="0"/>
    <s v="Silver"/>
    <x v="3"/>
    <n v="2"/>
    <n v="75686"/>
    <n v="143803.4"/>
    <s v="Yes"/>
    <s v="Net Banking"/>
    <s v="Retail"/>
    <s v="Under Warranty"/>
    <n v="1"/>
    <x v="3"/>
    <n v="48"/>
    <s v="Female"/>
    <n v="51703"/>
    <n v="4"/>
    <s v="Wayanad"/>
    <s v="Yes"/>
    <s v="Yes"/>
    <n v="0"/>
    <s v="YES"/>
  </r>
  <r>
    <s v="INV105496"/>
    <x v="229"/>
    <d v="1899-12-30T12:00:00"/>
    <x v="8"/>
    <s v="Customer_5496"/>
    <s v="WagonR"/>
    <x v="4"/>
    <s v="Blue"/>
    <x v="4"/>
    <n v="4"/>
    <n v="45552"/>
    <n v="173097.60000000001"/>
    <s v="Yes"/>
    <s v="Credit Card"/>
    <s v="Corporate"/>
    <s v="Under Warranty"/>
    <n v="4"/>
    <x v="0"/>
    <n v="64"/>
    <s v="Male"/>
    <n v="77952"/>
    <n v="4"/>
    <s v="Kannur"/>
    <s v="No"/>
    <s v="No"/>
    <n v="0"/>
    <s v="YES"/>
  </r>
  <r>
    <s v="INV105497"/>
    <x v="229"/>
    <d v="1899-12-30T01:00:00"/>
    <x v="15"/>
    <s v="Customer_5497"/>
    <s v="Baleno"/>
    <x v="2"/>
    <s v="Red"/>
    <x v="3"/>
    <n v="4"/>
    <n v="45377"/>
    <n v="154281.79999999999"/>
    <s v="Yes"/>
    <s v="UPI"/>
    <s v="Fleet"/>
    <s v="Under Warranty"/>
    <n v="3"/>
    <x v="1"/>
    <n v="65"/>
    <s v="Male"/>
    <n v="138650"/>
    <n v="8"/>
    <s v="Malappuram"/>
    <s v="No"/>
    <s v="Yes"/>
    <n v="4"/>
    <s v="YES"/>
  </r>
  <r>
    <s v="INV105498"/>
    <x v="229"/>
    <d v="1899-12-30T02:00:00"/>
    <x v="19"/>
    <s v="Customer_5498"/>
    <s v="Dzire"/>
    <x v="3"/>
    <s v="Silver"/>
    <x v="5"/>
    <n v="2"/>
    <n v="43123"/>
    <n v="86246"/>
    <s v="Yes"/>
    <s v="Cash"/>
    <s v="Fleet"/>
    <s v="Under Warranty"/>
    <n v="4"/>
    <x v="1"/>
    <n v="48"/>
    <s v="Female"/>
    <n v="157943"/>
    <n v="9"/>
    <s v="Thrissur"/>
    <s v="Yes"/>
    <s v="No"/>
    <n v="2"/>
    <s v="NO"/>
  </r>
  <r>
    <s v="INV105499"/>
    <x v="229"/>
    <d v="1899-12-30T03:00:00"/>
    <x v="1"/>
    <s v="Customer_5499"/>
    <s v="Swift"/>
    <x v="2"/>
    <s v="Black"/>
    <x v="4"/>
    <n v="1"/>
    <n v="96479"/>
    <n v="96479"/>
    <s v="Yes"/>
    <s v="Finance EMI"/>
    <s v="Retail"/>
    <s v="Out of Warranty"/>
    <n v="4"/>
    <x v="5"/>
    <n v="28"/>
    <s v="Female"/>
    <n v="73773"/>
    <n v="7"/>
    <s v="Kannur"/>
    <s v="No"/>
    <s v="No"/>
    <n v="4"/>
    <s v="NO"/>
  </r>
  <r>
    <s v="INV105500"/>
    <x v="229"/>
    <d v="1899-12-30T04:00:00"/>
    <x v="20"/>
    <s v="Customer_5500"/>
    <s v="Fronx"/>
    <x v="0"/>
    <s v="Red"/>
    <x v="1"/>
    <n v="3"/>
    <n v="93496"/>
    <n v="280488"/>
    <s v="Yes"/>
    <s v="Credit Card"/>
    <s v="Fleet"/>
    <s v="Under Warranty"/>
    <n v="4"/>
    <x v="5"/>
    <n v="61"/>
    <s v="Male"/>
    <n v="27566"/>
    <n v="3"/>
    <s v="Malappuram"/>
    <s v="Yes"/>
    <s v="Yes"/>
    <n v="2"/>
    <s v="YES"/>
  </r>
  <r>
    <s v="INV105501"/>
    <x v="229"/>
    <d v="1899-12-30T05:00:00"/>
    <x v="2"/>
    <s v="Customer_5501"/>
    <s v="Alto"/>
    <x v="4"/>
    <s v="Grey"/>
    <x v="5"/>
    <n v="2"/>
    <n v="13837"/>
    <n v="24906.6"/>
    <s v="No"/>
    <s v="Debit Card"/>
    <s v="Retail"/>
    <s v="Out of Warranty"/>
    <n v="5"/>
    <x v="5"/>
    <n v="65"/>
    <s v="Male"/>
    <n v="33187"/>
    <n v="1"/>
    <s v="Palakkad"/>
    <s v="No"/>
    <s v="Yes"/>
    <n v="4"/>
    <s v="NO"/>
  </r>
  <r>
    <s v="INV105502"/>
    <x v="229"/>
    <d v="1899-12-30T06:00:00"/>
    <x v="19"/>
    <s v="Customer_5502"/>
    <s v="Ciaz"/>
    <x v="0"/>
    <s v="Red"/>
    <x v="1"/>
    <n v="1"/>
    <n v="22519"/>
    <n v="20267.099999999999"/>
    <s v="No"/>
    <s v="Debit Card"/>
    <s v="Fleet"/>
    <s v="Out of Warranty"/>
    <n v="4"/>
    <x v="2"/>
    <n v="21"/>
    <s v="Female"/>
    <n v="182215"/>
    <n v="9"/>
    <s v="Kannur"/>
    <s v="Yes"/>
    <s v="Yes"/>
    <n v="1"/>
    <s v="NO"/>
  </r>
  <r>
    <s v="INV105503"/>
    <x v="229"/>
    <d v="1899-12-30T07:00:00"/>
    <x v="6"/>
    <s v="Customer_5503"/>
    <s v="Invicto"/>
    <x v="1"/>
    <s v="Black"/>
    <x v="1"/>
    <n v="3"/>
    <n v="89096"/>
    <n v="253923.6"/>
    <s v="Yes"/>
    <s v="Credit Card"/>
    <s v="Corporate"/>
    <s v="Under Warranty"/>
    <n v="2"/>
    <x v="0"/>
    <n v="22"/>
    <s v="Male"/>
    <n v="40862"/>
    <n v="2"/>
    <s v="Thrissur"/>
    <s v="Yes"/>
    <s v="No"/>
    <n v="3"/>
    <s v="YES"/>
  </r>
  <r>
    <s v="INV105504"/>
    <x v="229"/>
    <d v="1899-12-30T08:00:00"/>
    <x v="11"/>
    <s v="Customer_5504"/>
    <s v="Fronx"/>
    <x v="0"/>
    <s v="Black"/>
    <x v="2"/>
    <n v="1"/>
    <n v="26307"/>
    <n v="24991.65"/>
    <s v="No"/>
    <s v="Cash"/>
    <s v="Corporate"/>
    <s v="Out of Warranty"/>
    <n v="3"/>
    <x v="2"/>
    <n v="60"/>
    <s v="Male"/>
    <n v="182939"/>
    <n v="7"/>
    <s v="Palakkad"/>
    <s v="Yes"/>
    <s v="Yes"/>
    <n v="3"/>
    <s v="NO"/>
  </r>
  <r>
    <s v="INV105505"/>
    <x v="229"/>
    <d v="1899-12-30T09:00:00"/>
    <x v="14"/>
    <s v="Customer_5505"/>
    <s v="Alto"/>
    <x v="0"/>
    <s v="Red"/>
    <x v="5"/>
    <n v="4"/>
    <n v="22640"/>
    <n v="86032"/>
    <s v="Yes"/>
    <s v="Finance EMI"/>
    <s v="Corporate"/>
    <s v="Under Warranty"/>
    <n v="1"/>
    <x v="5"/>
    <n v="47"/>
    <s v="Male"/>
    <n v="196767"/>
    <n v="7"/>
    <s v="Kozhikode"/>
    <s v="No"/>
    <s v="No"/>
    <n v="1"/>
    <s v="NO"/>
  </r>
  <r>
    <s v="INV105506"/>
    <x v="229"/>
    <d v="1899-12-30T10:00:00"/>
    <x v="2"/>
    <s v="Customer_5506"/>
    <s v="Grand Vitara"/>
    <x v="2"/>
    <s v="Black"/>
    <x v="1"/>
    <n v="3"/>
    <n v="99716"/>
    <n v="254275.8"/>
    <s v="Yes"/>
    <s v="Net Banking"/>
    <s v="Corporate"/>
    <s v="Out of Warranty"/>
    <n v="5"/>
    <x v="1"/>
    <n v="39"/>
    <s v="Male"/>
    <n v="75000"/>
    <n v="8"/>
    <s v="Kozhikode"/>
    <s v="Yes"/>
    <s v="Yes"/>
    <n v="2"/>
    <s v="YES"/>
  </r>
  <r>
    <s v="INV105507"/>
    <x v="229"/>
    <d v="1899-12-30T11:00:00"/>
    <x v="5"/>
    <s v="Customer_5507"/>
    <s v="Ciaz"/>
    <x v="0"/>
    <s v="Silver"/>
    <x v="2"/>
    <n v="1"/>
    <n v="66001"/>
    <n v="59400.9"/>
    <s v="Yes"/>
    <s v="Net Banking"/>
    <s v="Government"/>
    <s v="Under Warranty"/>
    <n v="3"/>
    <x v="0"/>
    <n v="61"/>
    <s v="Male"/>
    <n v="127490"/>
    <n v="2"/>
    <s v="Kannur"/>
    <s v="Yes"/>
    <s v="Yes"/>
    <n v="2"/>
    <s v="NO"/>
  </r>
  <r>
    <s v="INV105508"/>
    <x v="229"/>
    <d v="1899-12-30T12:00:00"/>
    <x v="1"/>
    <s v="Customer_5508"/>
    <s v="Invicto"/>
    <x v="3"/>
    <s v="Red"/>
    <x v="0"/>
    <n v="3"/>
    <n v="59615"/>
    <n v="160960.5"/>
    <s v="Yes"/>
    <s v="UPI"/>
    <s v="Fleet"/>
    <s v="Out of Warranty"/>
    <n v="3"/>
    <x v="0"/>
    <n v="23"/>
    <s v="Female"/>
    <n v="167402"/>
    <n v="2"/>
    <s v="Malappuram"/>
    <s v="Yes"/>
    <s v="Yes"/>
    <n v="0"/>
    <s v="YES"/>
  </r>
  <r>
    <s v="INV105509"/>
    <x v="229"/>
    <d v="1899-12-30T01:00:00"/>
    <x v="11"/>
    <s v="Customer_5509"/>
    <s v="Swift"/>
    <x v="2"/>
    <s v="Red"/>
    <x v="2"/>
    <n v="1"/>
    <n v="117541"/>
    <n v="117541"/>
    <s v="Yes"/>
    <s v="Finance EMI"/>
    <s v="Government"/>
    <s v="Under Warranty"/>
    <n v="4"/>
    <x v="5"/>
    <n v="49"/>
    <s v="Male"/>
    <n v="72009"/>
    <n v="3"/>
    <s v="Kozhikode"/>
    <s v="Yes"/>
    <s v="Yes"/>
    <n v="0"/>
    <s v="YES"/>
  </r>
  <r>
    <s v="INV105510"/>
    <x v="229"/>
    <d v="1899-12-30T02:00:00"/>
    <x v="14"/>
    <s v="Customer_5510"/>
    <s v="Baleno"/>
    <x v="2"/>
    <s v="White"/>
    <x v="0"/>
    <n v="1"/>
    <n v="14632"/>
    <n v="13168.8"/>
    <s v="No"/>
    <s v="Credit Card"/>
    <s v="Fleet"/>
    <s v="Under Warranty"/>
    <n v="1"/>
    <x v="2"/>
    <n v="50"/>
    <s v="Male"/>
    <n v="12676"/>
    <n v="5"/>
    <s v="Kozhikode"/>
    <s v="No"/>
    <s v="No"/>
    <n v="3"/>
    <s v="NO"/>
  </r>
  <r>
    <s v="INV105511"/>
    <x v="229"/>
    <d v="1899-12-30T03:00:00"/>
    <x v="0"/>
    <s v="Customer_5511"/>
    <s v="Swift"/>
    <x v="1"/>
    <s v="Grey"/>
    <x v="2"/>
    <n v="4"/>
    <n v="91362"/>
    <n v="310630.8"/>
    <s v="Yes"/>
    <s v="UPI"/>
    <s v="Government"/>
    <s v="Out of Warranty"/>
    <n v="3"/>
    <x v="4"/>
    <n v="60"/>
    <s v="Female"/>
    <n v="67551"/>
    <n v="6"/>
    <s v="Palakkad"/>
    <s v="Yes"/>
    <s v="No"/>
    <n v="4"/>
    <s v="YES"/>
  </r>
  <r>
    <s v="INV105512"/>
    <x v="229"/>
    <d v="1899-12-30T04:00:00"/>
    <x v="13"/>
    <s v="Customer_5512"/>
    <s v="Ignis"/>
    <x v="3"/>
    <s v="Red"/>
    <x v="2"/>
    <n v="2"/>
    <n v="24216"/>
    <n v="41167.199999999997"/>
    <s v="No"/>
    <s v="Debit Card"/>
    <s v="Retail"/>
    <s v="Under Warranty"/>
    <n v="2"/>
    <x v="5"/>
    <n v="41"/>
    <s v="Male"/>
    <n v="135403"/>
    <n v="3"/>
    <s v="Kozhikode"/>
    <s v="Yes"/>
    <s v="Yes"/>
    <n v="2"/>
    <s v="NO"/>
  </r>
  <r>
    <s v="INV105513"/>
    <x v="229"/>
    <d v="1899-12-30T05:00:00"/>
    <x v="18"/>
    <s v="Customer_5513"/>
    <s v="XL6"/>
    <x v="0"/>
    <s v="Brown"/>
    <x v="3"/>
    <n v="3"/>
    <n v="144196"/>
    <n v="367699.8"/>
    <s v="Yes"/>
    <s v="Net Banking"/>
    <s v="Retail"/>
    <s v="Out of Warranty"/>
    <n v="1"/>
    <x v="5"/>
    <n v="28"/>
    <s v="Female"/>
    <n v="11067"/>
    <n v="3"/>
    <s v="Malappuram"/>
    <s v="No"/>
    <s v="Yes"/>
    <n v="2"/>
    <s v="YES"/>
  </r>
  <r>
    <s v="INV105514"/>
    <x v="229"/>
    <d v="1899-12-30T06:00:00"/>
    <x v="13"/>
    <s v="Customer_5514"/>
    <s v="Fronx"/>
    <x v="1"/>
    <s v="White"/>
    <x v="3"/>
    <n v="4"/>
    <n v="30737"/>
    <n v="104505.8"/>
    <s v="Yes"/>
    <s v="Finance EMI"/>
    <s v="Fleet"/>
    <s v="Out of Warranty"/>
    <n v="2"/>
    <x v="4"/>
    <n v="28"/>
    <s v="Male"/>
    <n v="11315"/>
    <n v="6"/>
    <s v="Palakkad"/>
    <s v="No"/>
    <s v="Yes"/>
    <n v="3"/>
    <s v="YES"/>
  </r>
  <r>
    <s v="INV105515"/>
    <x v="229"/>
    <d v="1899-12-30T07:00:00"/>
    <x v="17"/>
    <s v="Customer_5515"/>
    <s v="Swift"/>
    <x v="3"/>
    <s v="Black"/>
    <x v="5"/>
    <n v="3"/>
    <n v="37839"/>
    <n v="107841.15"/>
    <s v="Yes"/>
    <s v="Net Banking"/>
    <s v="Retail"/>
    <s v="Under Warranty"/>
    <n v="5"/>
    <x v="1"/>
    <n v="50"/>
    <s v="Female"/>
    <n v="77130"/>
    <n v="1"/>
    <s v="Thrissur"/>
    <s v="Yes"/>
    <s v="Yes"/>
    <n v="4"/>
    <s v="YES"/>
  </r>
  <r>
    <s v="INV105516"/>
    <x v="229"/>
    <d v="1899-12-30T08:00:00"/>
    <x v="14"/>
    <s v="Customer_5516"/>
    <s v="Grand Vitara"/>
    <x v="1"/>
    <s v="Grey"/>
    <x v="1"/>
    <n v="2"/>
    <n v="126211"/>
    <n v="214558.7"/>
    <s v="Yes"/>
    <s v="UPI"/>
    <s v="Fleet"/>
    <s v="Under Warranty"/>
    <n v="3"/>
    <x v="4"/>
    <n v="35"/>
    <s v="Female"/>
    <n v="178993"/>
    <n v="2"/>
    <s v="Kozhikode"/>
    <s v="Yes"/>
    <s v="Yes"/>
    <n v="2"/>
    <s v="YES"/>
  </r>
  <r>
    <s v="INV105517"/>
    <x v="229"/>
    <d v="1899-12-30T09:00:00"/>
    <x v="14"/>
    <s v="Customer_5517"/>
    <s v="Swift"/>
    <x v="4"/>
    <s v="Grey"/>
    <x v="3"/>
    <n v="4"/>
    <n v="138356"/>
    <n v="553424"/>
    <s v="Yes"/>
    <s v="Credit Card"/>
    <s v="Fleet"/>
    <s v="Out of Warranty"/>
    <n v="5"/>
    <x v="0"/>
    <n v="54"/>
    <s v="Female"/>
    <n v="24565"/>
    <n v="3"/>
    <s v="Malappuram"/>
    <s v="No"/>
    <s v="No"/>
    <n v="2"/>
    <s v="YES"/>
  </r>
  <r>
    <s v="INV105518"/>
    <x v="229"/>
    <d v="1899-12-30T10:00:00"/>
    <x v="0"/>
    <s v="Customer_5518"/>
    <s v="Alto"/>
    <x v="0"/>
    <s v="Black"/>
    <x v="0"/>
    <n v="2"/>
    <n v="39303"/>
    <n v="66815.099999999991"/>
    <s v="Yes"/>
    <s v="UPI"/>
    <s v="Government"/>
    <s v="Under Warranty"/>
    <n v="2"/>
    <x v="4"/>
    <n v="41"/>
    <s v="Male"/>
    <n v="150525"/>
    <n v="7"/>
    <s v="Malappuram"/>
    <s v="Yes"/>
    <s v="Yes"/>
    <n v="3"/>
    <s v="NO"/>
  </r>
  <r>
    <s v="INV105519"/>
    <x v="229"/>
    <d v="1899-12-30T11:00:00"/>
    <x v="15"/>
    <s v="Customer_5519"/>
    <s v="Ertiga"/>
    <x v="1"/>
    <s v="Silver"/>
    <x v="3"/>
    <n v="4"/>
    <n v="42133"/>
    <n v="151678.79999999999"/>
    <s v="Yes"/>
    <s v="Finance EMI"/>
    <s v="Fleet"/>
    <s v="Out of Warranty"/>
    <n v="5"/>
    <x v="0"/>
    <n v="65"/>
    <s v="Male"/>
    <n v="179664"/>
    <n v="1"/>
    <s v="Kannur"/>
    <s v="No"/>
    <s v="Yes"/>
    <n v="3"/>
    <s v="YES"/>
  </r>
  <r>
    <s v="INV105520"/>
    <x v="230"/>
    <d v="1899-12-30T12:00:00"/>
    <x v="18"/>
    <s v="Customer_5520"/>
    <s v="Ciaz"/>
    <x v="4"/>
    <s v="White"/>
    <x v="5"/>
    <n v="4"/>
    <n v="18298"/>
    <n v="62213.2"/>
    <s v="Yes"/>
    <s v="Debit Card"/>
    <s v="Retail"/>
    <s v="Out of Warranty"/>
    <n v="2"/>
    <x v="1"/>
    <n v="50"/>
    <s v="Male"/>
    <n v="86527"/>
    <n v="7"/>
    <s v="Wayanad"/>
    <s v="Yes"/>
    <s v="Yes"/>
    <n v="2"/>
    <s v="NO"/>
  </r>
  <r>
    <s v="INV105521"/>
    <x v="230"/>
    <d v="1899-12-30T01:00:00"/>
    <x v="11"/>
    <s v="Customer_5521"/>
    <s v="Swift"/>
    <x v="0"/>
    <s v="Red"/>
    <x v="4"/>
    <n v="4"/>
    <n v="3352"/>
    <n v="13408"/>
    <s v="No"/>
    <s v="Finance EMI"/>
    <s v="Government"/>
    <s v="Under Warranty"/>
    <n v="4"/>
    <x v="4"/>
    <n v="32"/>
    <s v="Male"/>
    <n v="145906"/>
    <n v="3"/>
    <s v="Thrissur"/>
    <s v="Yes"/>
    <s v="Yes"/>
    <n v="2"/>
    <s v="NO"/>
  </r>
  <r>
    <s v="INV105522"/>
    <x v="230"/>
    <d v="1899-12-30T02:00:00"/>
    <x v="1"/>
    <s v="Customer_5522"/>
    <s v="Grand Vitara"/>
    <x v="1"/>
    <s v="White"/>
    <x v="0"/>
    <n v="4"/>
    <n v="6122"/>
    <n v="22039.200000000001"/>
    <s v="No"/>
    <s v="Credit Card"/>
    <s v="Government"/>
    <s v="Under Warranty"/>
    <n v="4"/>
    <x v="2"/>
    <n v="47"/>
    <s v="Male"/>
    <n v="11195"/>
    <n v="6"/>
    <s v="Thrissur"/>
    <s v="Yes"/>
    <s v="Yes"/>
    <n v="4"/>
    <s v="NO"/>
  </r>
  <r>
    <s v="INV105523"/>
    <x v="230"/>
    <d v="1899-12-30T03:00:00"/>
    <x v="12"/>
    <s v="Customer_5523"/>
    <s v="Celerio"/>
    <x v="1"/>
    <s v="Black"/>
    <x v="4"/>
    <n v="1"/>
    <n v="8207"/>
    <n v="7386.3"/>
    <s v="No"/>
    <s v="Finance EMI"/>
    <s v="Government"/>
    <s v="Under Warranty"/>
    <n v="5"/>
    <x v="0"/>
    <n v="68"/>
    <s v="Male"/>
    <n v="158255"/>
    <n v="2"/>
    <s v="Malappuram"/>
    <s v="Yes"/>
    <s v="Yes"/>
    <n v="1"/>
    <s v="NO"/>
  </r>
  <r>
    <s v="INV105524"/>
    <x v="230"/>
    <d v="1899-12-30T04:00:00"/>
    <x v="12"/>
    <s v="Customer_5524"/>
    <s v="Celerio"/>
    <x v="1"/>
    <s v="Black"/>
    <x v="0"/>
    <n v="3"/>
    <n v="126739"/>
    <n v="342195.3"/>
    <s v="Yes"/>
    <s v="Debit Card"/>
    <s v="Government"/>
    <s v="Under Warranty"/>
    <n v="2"/>
    <x v="2"/>
    <n v="58"/>
    <s v="Female"/>
    <n v="35504"/>
    <n v="2"/>
    <s v="Thrissur"/>
    <s v="No"/>
    <s v="Yes"/>
    <n v="2"/>
    <s v="YES"/>
  </r>
  <r>
    <s v="INV105525"/>
    <x v="230"/>
    <d v="1899-12-30T05:00:00"/>
    <x v="10"/>
    <s v="Customer_5525"/>
    <s v="Baleno"/>
    <x v="1"/>
    <s v="Brown"/>
    <x v="1"/>
    <n v="1"/>
    <n v="130142"/>
    <n v="123634.9"/>
    <s v="Yes"/>
    <s v="Credit Card"/>
    <s v="Retail"/>
    <s v="Out of Warranty"/>
    <n v="3"/>
    <x v="4"/>
    <n v="58"/>
    <s v="Male"/>
    <n v="5133"/>
    <n v="8"/>
    <s v="Wayanad"/>
    <s v="Yes"/>
    <s v="Yes"/>
    <n v="3"/>
    <s v="YES"/>
  </r>
  <r>
    <s v="INV105526"/>
    <x v="230"/>
    <d v="1899-12-30T06:00:00"/>
    <x v="5"/>
    <s v="Customer_5526"/>
    <s v="Baleno"/>
    <x v="2"/>
    <s v="Silver"/>
    <x v="1"/>
    <n v="1"/>
    <n v="41593"/>
    <n v="37433.699999999997"/>
    <s v="No"/>
    <s v="UPI"/>
    <s v="Corporate"/>
    <s v="Out of Warranty"/>
    <n v="1"/>
    <x v="2"/>
    <n v="26"/>
    <s v="Female"/>
    <n v="160173"/>
    <n v="2"/>
    <s v="Wayanad"/>
    <s v="No"/>
    <s v="Yes"/>
    <n v="0"/>
    <s v="NO"/>
  </r>
  <r>
    <s v="INV105527"/>
    <x v="230"/>
    <d v="1899-12-30T07:00:00"/>
    <x v="9"/>
    <s v="Customer_5527"/>
    <s v="Ignis"/>
    <x v="1"/>
    <s v="Grey"/>
    <x v="1"/>
    <n v="1"/>
    <n v="125569"/>
    <n v="119290.55"/>
    <s v="Yes"/>
    <s v="Cash"/>
    <s v="Retail"/>
    <s v="Under Warranty"/>
    <n v="5"/>
    <x v="5"/>
    <n v="44"/>
    <s v="Male"/>
    <n v="147395"/>
    <n v="1"/>
    <s v="Kannur"/>
    <s v="Yes"/>
    <s v="No"/>
    <n v="1"/>
    <s v="YES"/>
  </r>
  <r>
    <s v="INV105528"/>
    <x v="230"/>
    <d v="1899-12-30T08:00:00"/>
    <x v="7"/>
    <s v="Customer_5528"/>
    <s v="Ciaz"/>
    <x v="2"/>
    <s v="Grey"/>
    <x v="5"/>
    <n v="4"/>
    <n v="125279"/>
    <n v="425948.6"/>
    <s v="Yes"/>
    <s v="UPI"/>
    <s v="Fleet"/>
    <s v="Out of Warranty"/>
    <n v="3"/>
    <x v="4"/>
    <n v="67"/>
    <s v="Male"/>
    <n v="23617"/>
    <n v="4"/>
    <s v="Wayanad"/>
    <s v="No"/>
    <s v="No"/>
    <n v="0"/>
    <s v="YES"/>
  </r>
  <r>
    <s v="INV105529"/>
    <x v="230"/>
    <d v="1899-12-30T09:00:00"/>
    <x v="13"/>
    <s v="Customer_5529"/>
    <s v="Baleno"/>
    <x v="2"/>
    <s v="Black"/>
    <x v="3"/>
    <n v="4"/>
    <n v="69706"/>
    <n v="278824"/>
    <s v="Yes"/>
    <s v="Credit Card"/>
    <s v="Retail"/>
    <s v="Under Warranty"/>
    <n v="2"/>
    <x v="0"/>
    <n v="20"/>
    <s v="Male"/>
    <n v="131969"/>
    <n v="4"/>
    <s v="Kannur"/>
    <s v="No"/>
    <s v="Yes"/>
    <n v="1"/>
    <s v="YES"/>
  </r>
  <r>
    <s v="INV105530"/>
    <x v="230"/>
    <d v="1899-12-30T10:00:00"/>
    <x v="7"/>
    <s v="Customer_5530"/>
    <s v="Dzire"/>
    <x v="4"/>
    <s v="White"/>
    <x v="4"/>
    <n v="2"/>
    <n v="133309"/>
    <n v="239956.2"/>
    <s v="Yes"/>
    <s v="Finance EMI"/>
    <s v="Fleet"/>
    <s v="Out of Warranty"/>
    <n v="2"/>
    <x v="1"/>
    <n v="69"/>
    <s v="Male"/>
    <n v="153191"/>
    <n v="6"/>
    <s v="Thrissur"/>
    <s v="Yes"/>
    <s v="No"/>
    <n v="0"/>
    <s v="YES"/>
  </r>
  <r>
    <s v="INV105531"/>
    <x v="230"/>
    <d v="1899-12-30T11:00:00"/>
    <x v="3"/>
    <s v="Customer_5531"/>
    <s v="XL6"/>
    <x v="0"/>
    <s v="Grey"/>
    <x v="4"/>
    <n v="3"/>
    <n v="84041"/>
    <n v="214304.55"/>
    <s v="Yes"/>
    <s v="Debit Card"/>
    <s v="Corporate"/>
    <s v="Out of Warranty"/>
    <n v="5"/>
    <x v="4"/>
    <n v="65"/>
    <s v="Female"/>
    <n v="98533"/>
    <n v="6"/>
    <s v="Kannur"/>
    <s v="No"/>
    <s v="No"/>
    <n v="3"/>
    <s v="YES"/>
  </r>
  <r>
    <s v="INV105532"/>
    <x v="230"/>
    <d v="1899-12-30T12:00:00"/>
    <x v="7"/>
    <s v="Customer_5532"/>
    <s v="WagonR"/>
    <x v="2"/>
    <s v="Brown"/>
    <x v="3"/>
    <n v="2"/>
    <n v="139712"/>
    <n v="265452.79999999999"/>
    <s v="Yes"/>
    <s v="UPI"/>
    <s v="Government"/>
    <s v="Out of Warranty"/>
    <n v="3"/>
    <x v="1"/>
    <n v="54"/>
    <s v="Female"/>
    <n v="182683"/>
    <n v="8"/>
    <s v="Wayanad"/>
    <s v="Yes"/>
    <s v="Yes"/>
    <n v="2"/>
    <s v="YES"/>
  </r>
  <r>
    <s v="INV105533"/>
    <x v="230"/>
    <d v="1899-12-30T01:00:00"/>
    <x v="12"/>
    <s v="Customer_5533"/>
    <s v="Ignis"/>
    <x v="3"/>
    <s v="Brown"/>
    <x v="5"/>
    <n v="2"/>
    <n v="62472"/>
    <n v="118696.8"/>
    <s v="Yes"/>
    <s v="Credit Card"/>
    <s v="Retail"/>
    <s v="Out of Warranty"/>
    <n v="5"/>
    <x v="3"/>
    <n v="30"/>
    <s v="Female"/>
    <n v="138787"/>
    <n v="1"/>
    <s v="Thrissur"/>
    <s v="No"/>
    <s v="Yes"/>
    <n v="0"/>
    <s v="YES"/>
  </r>
  <r>
    <s v="INV105534"/>
    <x v="230"/>
    <d v="1899-12-30T02:00:00"/>
    <x v="0"/>
    <s v="Customer_5534"/>
    <s v="Baleno"/>
    <x v="2"/>
    <s v="Red"/>
    <x v="3"/>
    <n v="3"/>
    <n v="90165"/>
    <n v="270495"/>
    <s v="Yes"/>
    <s v="Debit Card"/>
    <s v="Government"/>
    <s v="Out of Warranty"/>
    <n v="4"/>
    <x v="1"/>
    <n v="53"/>
    <s v="Male"/>
    <n v="38102"/>
    <n v="5"/>
    <s v="Wayanad"/>
    <s v="Yes"/>
    <s v="Yes"/>
    <n v="3"/>
    <s v="YES"/>
  </r>
  <r>
    <s v="INV105535"/>
    <x v="230"/>
    <d v="1899-12-30T03:00:00"/>
    <x v="18"/>
    <s v="Customer_5535"/>
    <s v="Swift"/>
    <x v="3"/>
    <s v="Red"/>
    <x v="2"/>
    <n v="3"/>
    <n v="80361"/>
    <n v="204920.55"/>
    <s v="Yes"/>
    <s v="Debit Card"/>
    <s v="Government"/>
    <s v="Under Warranty"/>
    <n v="2"/>
    <x v="5"/>
    <n v="37"/>
    <s v="Female"/>
    <n v="113360"/>
    <n v="8"/>
    <s v="Thrissur"/>
    <s v="No"/>
    <s v="Yes"/>
    <n v="1"/>
    <s v="YES"/>
  </r>
  <r>
    <s v="INV105536"/>
    <x v="230"/>
    <d v="1899-12-30T04:00:00"/>
    <x v="17"/>
    <s v="Customer_5536"/>
    <s v="Ignis"/>
    <x v="4"/>
    <s v="White"/>
    <x v="2"/>
    <n v="2"/>
    <n v="29181"/>
    <n v="58362"/>
    <s v="Yes"/>
    <s v="Debit Card"/>
    <s v="Government"/>
    <s v="Out of Warranty"/>
    <n v="4"/>
    <x v="0"/>
    <n v="50"/>
    <s v="Female"/>
    <n v="59458"/>
    <n v="8"/>
    <s v="Palakkad"/>
    <s v="No"/>
    <s v="No"/>
    <n v="3"/>
    <s v="NO"/>
  </r>
  <r>
    <s v="INV105537"/>
    <x v="230"/>
    <d v="1899-12-30T05:00:00"/>
    <x v="8"/>
    <s v="Customer_5537"/>
    <s v="Baleno"/>
    <x v="3"/>
    <s v="Silver"/>
    <x v="1"/>
    <n v="2"/>
    <n v="43074"/>
    <n v="86148"/>
    <s v="Yes"/>
    <s v="Finance EMI"/>
    <s v="Retail"/>
    <s v="Under Warranty"/>
    <n v="5"/>
    <x v="4"/>
    <n v="35"/>
    <s v="Male"/>
    <n v="53215"/>
    <n v="6"/>
    <s v="Malappuram"/>
    <s v="Yes"/>
    <s v="Yes"/>
    <n v="3"/>
    <s v="NO"/>
  </r>
  <r>
    <s v="INV105538"/>
    <x v="230"/>
    <d v="1899-12-30T06:00:00"/>
    <x v="4"/>
    <s v="Customer_5538"/>
    <s v="WagonR"/>
    <x v="4"/>
    <s v="Red"/>
    <x v="2"/>
    <n v="2"/>
    <n v="50030"/>
    <n v="90054"/>
    <s v="Yes"/>
    <s v="Credit Card"/>
    <s v="Corporate"/>
    <s v="Out of Warranty"/>
    <n v="2"/>
    <x v="5"/>
    <n v="65"/>
    <s v="Male"/>
    <n v="146930"/>
    <n v="6"/>
    <s v="Kozhikode"/>
    <s v="No"/>
    <s v="No"/>
    <n v="1"/>
    <s v="NO"/>
  </r>
  <r>
    <s v="INV105539"/>
    <x v="230"/>
    <d v="1899-12-30T07:00:00"/>
    <x v="6"/>
    <s v="Customer_5539"/>
    <s v="Dzire"/>
    <x v="4"/>
    <s v="White"/>
    <x v="4"/>
    <n v="4"/>
    <n v="14125"/>
    <n v="50850"/>
    <s v="Yes"/>
    <s v="Debit Card"/>
    <s v="Retail"/>
    <s v="Under Warranty"/>
    <n v="5"/>
    <x v="0"/>
    <n v="49"/>
    <s v="Female"/>
    <n v="119419"/>
    <n v="4"/>
    <s v="Kannur"/>
    <s v="No"/>
    <s v="No"/>
    <n v="0"/>
    <s v="NO"/>
  </r>
  <r>
    <s v="INV105540"/>
    <x v="230"/>
    <d v="1899-12-30T08:00:00"/>
    <x v="7"/>
    <s v="Customer_5540"/>
    <s v="WagonR"/>
    <x v="4"/>
    <s v="White"/>
    <x v="1"/>
    <n v="3"/>
    <n v="8801"/>
    <n v="26403"/>
    <s v="No"/>
    <s v="Debit Card"/>
    <s v="Corporate"/>
    <s v="Out of Warranty"/>
    <n v="1"/>
    <x v="5"/>
    <n v="56"/>
    <s v="Female"/>
    <n v="180088"/>
    <n v="1"/>
    <s v="Malappuram"/>
    <s v="Yes"/>
    <s v="Yes"/>
    <n v="1"/>
    <s v="NO"/>
  </r>
  <r>
    <s v="INV105541"/>
    <x v="230"/>
    <d v="1899-12-30T09:00:00"/>
    <x v="18"/>
    <s v="Customer_5541"/>
    <s v="Fronx"/>
    <x v="3"/>
    <s v="Black"/>
    <x v="4"/>
    <n v="3"/>
    <n v="58897"/>
    <n v="159021.9"/>
    <s v="Yes"/>
    <s v="UPI"/>
    <s v="Corporate"/>
    <s v="Under Warranty"/>
    <n v="3"/>
    <x v="0"/>
    <n v="44"/>
    <s v="Male"/>
    <n v="53833"/>
    <n v="6"/>
    <s v="Kannur"/>
    <s v="No"/>
    <s v="Yes"/>
    <n v="1"/>
    <s v="YES"/>
  </r>
  <r>
    <s v="INV105542"/>
    <x v="230"/>
    <d v="1899-12-30T10:00:00"/>
    <x v="1"/>
    <s v="Customer_5542"/>
    <s v="Baleno"/>
    <x v="3"/>
    <s v="Grey"/>
    <x v="5"/>
    <n v="1"/>
    <n v="51266"/>
    <n v="43576.1"/>
    <s v="No"/>
    <s v="Debit Card"/>
    <s v="Fleet"/>
    <s v="Out of Warranty"/>
    <n v="2"/>
    <x v="5"/>
    <n v="47"/>
    <s v="Female"/>
    <n v="85018"/>
    <n v="9"/>
    <s v="Kozhikode"/>
    <s v="No"/>
    <s v="No"/>
    <n v="4"/>
    <s v="NO"/>
  </r>
  <r>
    <s v="INV105543"/>
    <x v="230"/>
    <d v="1899-12-30T11:00:00"/>
    <x v="3"/>
    <s v="Customer_5543"/>
    <s v="Ciaz"/>
    <x v="4"/>
    <s v="Black"/>
    <x v="0"/>
    <n v="4"/>
    <n v="93183"/>
    <n v="354095.4"/>
    <s v="Yes"/>
    <s v="Finance EMI"/>
    <s v="Corporate"/>
    <s v="Out of Warranty"/>
    <n v="2"/>
    <x v="0"/>
    <n v="43"/>
    <s v="Male"/>
    <n v="41639"/>
    <n v="8"/>
    <s v="Thrissur"/>
    <s v="Yes"/>
    <s v="Yes"/>
    <n v="1"/>
    <s v="YES"/>
  </r>
  <r>
    <s v="INV105544"/>
    <x v="231"/>
    <d v="1899-12-30T12:00:00"/>
    <x v="19"/>
    <s v="Customer_5544"/>
    <s v="Baleno"/>
    <x v="4"/>
    <s v="Grey"/>
    <x v="3"/>
    <n v="4"/>
    <n v="5292"/>
    <n v="20109.599999999999"/>
    <s v="No"/>
    <s v="Cash"/>
    <s v="Fleet"/>
    <s v="Under Warranty"/>
    <n v="4"/>
    <x v="0"/>
    <n v="53"/>
    <s v="Female"/>
    <n v="91934"/>
    <n v="1"/>
    <s v="Malappuram"/>
    <s v="Yes"/>
    <s v="Yes"/>
    <n v="0"/>
    <s v="NO"/>
  </r>
  <r>
    <s v="INV105545"/>
    <x v="231"/>
    <d v="1899-12-30T01:00:00"/>
    <x v="18"/>
    <s v="Customer_5545"/>
    <s v="Baleno"/>
    <x v="0"/>
    <s v="Silver"/>
    <x v="0"/>
    <n v="3"/>
    <n v="122362"/>
    <n v="330377.40000000002"/>
    <s v="Yes"/>
    <s v="Credit Card"/>
    <s v="Retail"/>
    <s v="Under Warranty"/>
    <n v="1"/>
    <x v="3"/>
    <n v="40"/>
    <s v="Female"/>
    <n v="146877"/>
    <n v="7"/>
    <s v="Kozhikode"/>
    <s v="No"/>
    <s v="No"/>
    <n v="4"/>
    <s v="YES"/>
  </r>
  <r>
    <s v="INV105546"/>
    <x v="231"/>
    <d v="1899-12-30T02:00:00"/>
    <x v="15"/>
    <s v="Customer_5546"/>
    <s v="Fronx"/>
    <x v="4"/>
    <s v="Silver"/>
    <x v="4"/>
    <n v="4"/>
    <n v="17977"/>
    <n v="61121.8"/>
    <s v="Yes"/>
    <s v="Debit Card"/>
    <s v="Government"/>
    <s v="Out of Warranty"/>
    <n v="4"/>
    <x v="0"/>
    <n v="68"/>
    <s v="Male"/>
    <n v="169660"/>
    <n v="9"/>
    <s v="Kannur"/>
    <s v="No"/>
    <s v="Yes"/>
    <n v="3"/>
    <s v="NO"/>
  </r>
  <r>
    <s v="INV105547"/>
    <x v="231"/>
    <d v="1899-12-30T03:00:00"/>
    <x v="8"/>
    <s v="Customer_5547"/>
    <s v="WagonR"/>
    <x v="1"/>
    <s v="Silver"/>
    <x v="3"/>
    <n v="2"/>
    <n v="45193"/>
    <n v="81347.400000000009"/>
    <s v="Yes"/>
    <s v="Debit Card"/>
    <s v="Corporate"/>
    <s v="Under Warranty"/>
    <n v="3"/>
    <x v="3"/>
    <n v="30"/>
    <s v="Female"/>
    <n v="190281"/>
    <n v="7"/>
    <s v="Kozhikode"/>
    <s v="No"/>
    <s v="Yes"/>
    <n v="1"/>
    <s v="NO"/>
  </r>
  <r>
    <s v="INV105548"/>
    <x v="231"/>
    <d v="1899-12-30T04:00:00"/>
    <x v="2"/>
    <s v="Customer_5548"/>
    <s v="Alto"/>
    <x v="0"/>
    <s v="White"/>
    <x v="4"/>
    <n v="3"/>
    <n v="117881"/>
    <n v="300596.55"/>
    <s v="Yes"/>
    <s v="Net Banking"/>
    <s v="Government"/>
    <s v="Under Warranty"/>
    <n v="5"/>
    <x v="4"/>
    <n v="46"/>
    <s v="Male"/>
    <n v="74525"/>
    <n v="1"/>
    <s v="Kannur"/>
    <s v="No"/>
    <s v="No"/>
    <n v="4"/>
    <s v="YES"/>
  </r>
  <r>
    <s v="INV105549"/>
    <x v="231"/>
    <d v="1899-12-30T05:00:00"/>
    <x v="7"/>
    <s v="Customer_5549"/>
    <s v="Swift"/>
    <x v="0"/>
    <s v="White"/>
    <x v="5"/>
    <n v="3"/>
    <n v="97745"/>
    <n v="278573.25"/>
    <s v="Yes"/>
    <s v="UPI"/>
    <s v="Corporate"/>
    <s v="Under Warranty"/>
    <n v="1"/>
    <x v="1"/>
    <n v="28"/>
    <s v="Male"/>
    <n v="58706"/>
    <n v="3"/>
    <s v="Wayanad"/>
    <s v="No"/>
    <s v="No"/>
    <n v="2"/>
    <s v="YES"/>
  </r>
  <r>
    <s v="INV105550"/>
    <x v="231"/>
    <d v="1899-12-30T06:00:00"/>
    <x v="16"/>
    <s v="Customer_5550"/>
    <s v="Ignis"/>
    <x v="0"/>
    <s v="Black"/>
    <x v="1"/>
    <n v="4"/>
    <n v="96694"/>
    <n v="328759.59999999998"/>
    <s v="Yes"/>
    <s v="Debit Card"/>
    <s v="Fleet"/>
    <s v="Under Warranty"/>
    <n v="4"/>
    <x v="4"/>
    <n v="35"/>
    <s v="Male"/>
    <n v="97236"/>
    <n v="2"/>
    <s v="Kannur"/>
    <s v="Yes"/>
    <s v="No"/>
    <n v="3"/>
    <s v="YES"/>
  </r>
  <r>
    <s v="INV105551"/>
    <x v="231"/>
    <d v="1899-12-30T07:00:00"/>
    <x v="13"/>
    <s v="Customer_5551"/>
    <s v="XL6"/>
    <x v="1"/>
    <s v="Red"/>
    <x v="3"/>
    <n v="3"/>
    <n v="31964"/>
    <n v="91097.4"/>
    <s v="Yes"/>
    <s v="UPI"/>
    <s v="Retail"/>
    <s v="Out of Warranty"/>
    <n v="5"/>
    <x v="5"/>
    <n v="30"/>
    <s v="Female"/>
    <n v="69358"/>
    <n v="8"/>
    <s v="Malappuram"/>
    <s v="Yes"/>
    <s v="Yes"/>
    <n v="2"/>
    <s v="NO"/>
  </r>
  <r>
    <s v="INV105552"/>
    <x v="231"/>
    <d v="1899-12-30T08:00:00"/>
    <x v="0"/>
    <s v="Customer_5552"/>
    <s v="Grand Vitara"/>
    <x v="0"/>
    <s v="Brown"/>
    <x v="4"/>
    <n v="4"/>
    <n v="61073"/>
    <n v="219862.8"/>
    <s v="Yes"/>
    <s v="UPI"/>
    <s v="Fleet"/>
    <s v="Out of Warranty"/>
    <n v="3"/>
    <x v="2"/>
    <n v="33"/>
    <s v="Female"/>
    <n v="94310"/>
    <n v="8"/>
    <s v="Kozhikode"/>
    <s v="Yes"/>
    <s v="No"/>
    <n v="4"/>
    <s v="YES"/>
  </r>
  <r>
    <s v="INV105553"/>
    <x v="231"/>
    <d v="1899-12-30T09:00:00"/>
    <x v="15"/>
    <s v="Customer_5553"/>
    <s v="Ignis"/>
    <x v="0"/>
    <s v="Grey"/>
    <x v="2"/>
    <n v="4"/>
    <n v="93147"/>
    <n v="316699.8"/>
    <s v="Yes"/>
    <s v="Cash"/>
    <s v="Fleet"/>
    <s v="Out of Warranty"/>
    <n v="3"/>
    <x v="2"/>
    <n v="62"/>
    <s v="Female"/>
    <n v="180724"/>
    <n v="7"/>
    <s v="Malappuram"/>
    <s v="Yes"/>
    <s v="Yes"/>
    <n v="1"/>
    <s v="YES"/>
  </r>
  <r>
    <s v="INV105554"/>
    <x v="231"/>
    <d v="1899-12-30T10:00:00"/>
    <x v="19"/>
    <s v="Customer_5554"/>
    <s v="Ignis"/>
    <x v="3"/>
    <s v="Grey"/>
    <x v="2"/>
    <n v="4"/>
    <n v="49607"/>
    <n v="178585.2"/>
    <s v="Yes"/>
    <s v="Credit Card"/>
    <s v="Fleet"/>
    <s v="Out of Warranty"/>
    <n v="1"/>
    <x v="1"/>
    <n v="34"/>
    <s v="Female"/>
    <n v="9799"/>
    <n v="2"/>
    <s v="Kozhikode"/>
    <s v="No"/>
    <s v="No"/>
    <n v="0"/>
    <s v="YES"/>
  </r>
  <r>
    <s v="INV105555"/>
    <x v="231"/>
    <d v="1899-12-30T11:00:00"/>
    <x v="15"/>
    <s v="Customer_5555"/>
    <s v="XL6"/>
    <x v="3"/>
    <s v="Silver"/>
    <x v="4"/>
    <n v="2"/>
    <n v="35577"/>
    <n v="71154"/>
    <s v="Yes"/>
    <s v="Cash"/>
    <s v="Retail"/>
    <s v="Out of Warranty"/>
    <n v="1"/>
    <x v="4"/>
    <n v="41"/>
    <s v="Male"/>
    <n v="149856"/>
    <n v="3"/>
    <s v="Wayanad"/>
    <s v="No"/>
    <s v="Yes"/>
    <n v="3"/>
    <s v="NO"/>
  </r>
  <r>
    <s v="INV105556"/>
    <x v="231"/>
    <d v="1899-12-30T12:00:00"/>
    <x v="0"/>
    <s v="Customer_5556"/>
    <s v="Swift"/>
    <x v="4"/>
    <s v="Grey"/>
    <x v="0"/>
    <n v="4"/>
    <n v="26572"/>
    <n v="106288"/>
    <s v="Yes"/>
    <s v="Credit Card"/>
    <s v="Retail"/>
    <s v="Out of Warranty"/>
    <n v="2"/>
    <x v="3"/>
    <n v="61"/>
    <s v="Female"/>
    <n v="163386"/>
    <n v="9"/>
    <s v="Kannur"/>
    <s v="No"/>
    <s v="No"/>
    <n v="4"/>
    <s v="YES"/>
  </r>
  <r>
    <s v="INV105557"/>
    <x v="231"/>
    <d v="1899-12-30T01:00:00"/>
    <x v="17"/>
    <s v="Customer_5557"/>
    <s v="XL6"/>
    <x v="4"/>
    <s v="Blue"/>
    <x v="1"/>
    <n v="4"/>
    <n v="82494"/>
    <n v="296978.40000000002"/>
    <s v="Yes"/>
    <s v="Net Banking"/>
    <s v="Government"/>
    <s v="Under Warranty"/>
    <n v="3"/>
    <x v="0"/>
    <n v="61"/>
    <s v="Male"/>
    <n v="160019"/>
    <n v="1"/>
    <s v="Wayanad"/>
    <s v="No"/>
    <s v="Yes"/>
    <n v="1"/>
    <s v="YES"/>
  </r>
  <r>
    <s v="INV105558"/>
    <x v="231"/>
    <d v="1899-12-30T02:00:00"/>
    <x v="7"/>
    <s v="Customer_5558"/>
    <s v="Baleno"/>
    <x v="2"/>
    <s v="Silver"/>
    <x v="5"/>
    <n v="1"/>
    <n v="44204"/>
    <n v="41993.8"/>
    <s v="No"/>
    <s v="Cash"/>
    <s v="Retail"/>
    <s v="Under Warranty"/>
    <n v="2"/>
    <x v="1"/>
    <n v="41"/>
    <s v="Male"/>
    <n v="34319"/>
    <n v="3"/>
    <s v="Thrissur"/>
    <s v="No"/>
    <s v="No"/>
    <n v="4"/>
    <s v="NO"/>
  </r>
  <r>
    <s v="INV105559"/>
    <x v="231"/>
    <d v="1899-12-30T03:00:00"/>
    <x v="3"/>
    <s v="Customer_5559"/>
    <s v="Dzire"/>
    <x v="1"/>
    <s v="Brown"/>
    <x v="5"/>
    <n v="1"/>
    <n v="60272"/>
    <n v="51231.199999999997"/>
    <s v="Yes"/>
    <s v="UPI"/>
    <s v="Fleet"/>
    <s v="Under Warranty"/>
    <n v="5"/>
    <x v="5"/>
    <n v="44"/>
    <s v="Male"/>
    <n v="156844"/>
    <n v="5"/>
    <s v="Palakkad"/>
    <s v="Yes"/>
    <s v="Yes"/>
    <n v="0"/>
    <s v="NO"/>
  </r>
  <r>
    <s v="INV105560"/>
    <x v="231"/>
    <d v="1899-12-30T04:00:00"/>
    <x v="9"/>
    <s v="Customer_5560"/>
    <s v="Fronx"/>
    <x v="3"/>
    <s v="Grey"/>
    <x v="4"/>
    <n v="2"/>
    <n v="140017"/>
    <n v="252030.6"/>
    <s v="Yes"/>
    <s v="Debit Card"/>
    <s v="Fleet"/>
    <s v="Out of Warranty"/>
    <n v="1"/>
    <x v="1"/>
    <n v="41"/>
    <s v="Male"/>
    <n v="86531"/>
    <n v="9"/>
    <s v="Thrissur"/>
    <s v="Yes"/>
    <s v="Yes"/>
    <n v="3"/>
    <s v="YES"/>
  </r>
  <r>
    <s v="INV105561"/>
    <x v="231"/>
    <d v="1899-12-30T05:00:00"/>
    <x v="10"/>
    <s v="Customer_5561"/>
    <s v="Ciaz"/>
    <x v="4"/>
    <s v="Black"/>
    <x v="5"/>
    <n v="2"/>
    <n v="100572"/>
    <n v="191086.8"/>
    <s v="Yes"/>
    <s v="Net Banking"/>
    <s v="Retail"/>
    <s v="Out of Warranty"/>
    <n v="2"/>
    <x v="0"/>
    <n v="22"/>
    <s v="Female"/>
    <n v="167992"/>
    <n v="2"/>
    <s v="Malappuram"/>
    <s v="Yes"/>
    <s v="No"/>
    <n v="4"/>
    <s v="YES"/>
  </r>
  <r>
    <s v="INV105562"/>
    <x v="231"/>
    <d v="1899-12-30T06:00:00"/>
    <x v="10"/>
    <s v="Customer_5562"/>
    <s v="Alto"/>
    <x v="1"/>
    <s v="Grey"/>
    <x v="3"/>
    <n v="4"/>
    <n v="24879"/>
    <n v="84588.599999999991"/>
    <s v="Yes"/>
    <s v="Credit Card"/>
    <s v="Government"/>
    <s v="Out of Warranty"/>
    <n v="3"/>
    <x v="0"/>
    <n v="58"/>
    <s v="Female"/>
    <n v="23621"/>
    <n v="9"/>
    <s v="Kozhikode"/>
    <s v="No"/>
    <s v="No"/>
    <n v="1"/>
    <s v="NO"/>
  </r>
  <r>
    <s v="INV105563"/>
    <x v="231"/>
    <d v="1899-12-30T07:00:00"/>
    <x v="7"/>
    <s v="Customer_5563"/>
    <s v="Invicto"/>
    <x v="0"/>
    <s v="White"/>
    <x v="5"/>
    <n v="1"/>
    <n v="9319"/>
    <n v="8387.1"/>
    <s v="No"/>
    <s v="Cash"/>
    <s v="Fleet"/>
    <s v="Out of Warranty"/>
    <n v="5"/>
    <x v="2"/>
    <n v="49"/>
    <s v="Female"/>
    <n v="58021"/>
    <n v="2"/>
    <s v="Malappuram"/>
    <s v="No"/>
    <s v="No"/>
    <n v="1"/>
    <s v="NO"/>
  </r>
  <r>
    <s v="INV105564"/>
    <x v="231"/>
    <d v="1899-12-30T08:00:00"/>
    <x v="18"/>
    <s v="Customer_5564"/>
    <s v="Alto"/>
    <x v="1"/>
    <s v="Black"/>
    <x v="2"/>
    <n v="2"/>
    <n v="48245"/>
    <n v="86841"/>
    <s v="Yes"/>
    <s v="Net Banking"/>
    <s v="Corporate"/>
    <s v="Out of Warranty"/>
    <n v="1"/>
    <x v="4"/>
    <n v="20"/>
    <s v="Female"/>
    <n v="165666"/>
    <n v="4"/>
    <s v="Wayanad"/>
    <s v="Yes"/>
    <s v="No"/>
    <n v="4"/>
    <s v="NO"/>
  </r>
  <r>
    <s v="INV105565"/>
    <x v="231"/>
    <d v="1899-12-30T09:00:00"/>
    <x v="5"/>
    <s v="Customer_5565"/>
    <s v="Grand Vitara"/>
    <x v="3"/>
    <s v="Black"/>
    <x v="4"/>
    <n v="3"/>
    <n v="28791"/>
    <n v="82054.349999999991"/>
    <s v="Yes"/>
    <s v="Finance EMI"/>
    <s v="Government"/>
    <s v="Out of Warranty"/>
    <n v="3"/>
    <x v="3"/>
    <n v="64"/>
    <s v="Male"/>
    <n v="193522"/>
    <n v="6"/>
    <s v="Thrissur"/>
    <s v="Yes"/>
    <s v="No"/>
    <n v="0"/>
    <s v="NO"/>
  </r>
  <r>
    <s v="INV105566"/>
    <x v="231"/>
    <d v="1899-12-30T10:00:00"/>
    <x v="0"/>
    <s v="Customer_5566"/>
    <s v="Swift"/>
    <x v="2"/>
    <s v="Black"/>
    <x v="3"/>
    <n v="3"/>
    <n v="89083"/>
    <n v="227161.65"/>
    <s v="Yes"/>
    <s v="Cash"/>
    <s v="Fleet"/>
    <s v="Out of Warranty"/>
    <n v="4"/>
    <x v="2"/>
    <n v="22"/>
    <s v="Female"/>
    <n v="30804"/>
    <n v="4"/>
    <s v="Palakkad"/>
    <s v="No"/>
    <s v="Yes"/>
    <n v="1"/>
    <s v="YES"/>
  </r>
  <r>
    <s v="INV105567"/>
    <x v="231"/>
    <d v="1899-12-30T11:00:00"/>
    <x v="12"/>
    <s v="Customer_5567"/>
    <s v="Baleno"/>
    <x v="3"/>
    <s v="Blue"/>
    <x v="5"/>
    <n v="4"/>
    <n v="83195"/>
    <n v="282863"/>
    <s v="Yes"/>
    <s v="UPI"/>
    <s v="Corporate"/>
    <s v="Out of Warranty"/>
    <n v="5"/>
    <x v="0"/>
    <n v="66"/>
    <s v="Male"/>
    <n v="109174"/>
    <n v="8"/>
    <s v="Palakkad"/>
    <s v="No"/>
    <s v="Yes"/>
    <n v="0"/>
    <s v="YES"/>
  </r>
  <r>
    <s v="INV105568"/>
    <x v="232"/>
    <d v="1899-12-30T12:00:00"/>
    <x v="20"/>
    <s v="Customer_5568"/>
    <s v="Ertiga"/>
    <x v="4"/>
    <s v="Blue"/>
    <x v="2"/>
    <n v="1"/>
    <n v="24658"/>
    <n v="23425.1"/>
    <s v="No"/>
    <s v="Finance EMI"/>
    <s v="Fleet"/>
    <s v="Under Warranty"/>
    <n v="5"/>
    <x v="0"/>
    <n v="36"/>
    <s v="Male"/>
    <n v="136011"/>
    <n v="2"/>
    <s v="Wayanad"/>
    <s v="No"/>
    <s v="No"/>
    <n v="1"/>
    <s v="NO"/>
  </r>
  <r>
    <s v="INV105569"/>
    <x v="232"/>
    <d v="1899-12-30T01:00:00"/>
    <x v="11"/>
    <s v="Customer_5569"/>
    <s v="Invicto"/>
    <x v="4"/>
    <s v="Grey"/>
    <x v="1"/>
    <n v="3"/>
    <n v="66713"/>
    <n v="180125.1"/>
    <s v="Yes"/>
    <s v="Cash"/>
    <s v="Fleet"/>
    <s v="Under Warranty"/>
    <n v="4"/>
    <x v="4"/>
    <n v="52"/>
    <s v="Female"/>
    <n v="132465"/>
    <n v="2"/>
    <s v="Thrissur"/>
    <s v="No"/>
    <s v="No"/>
    <n v="2"/>
    <s v="YES"/>
  </r>
  <r>
    <s v="INV105570"/>
    <x v="232"/>
    <d v="1899-12-30T02:00:00"/>
    <x v="11"/>
    <s v="Customer_5570"/>
    <s v="Baleno"/>
    <x v="1"/>
    <s v="Silver"/>
    <x v="0"/>
    <n v="1"/>
    <n v="102835"/>
    <n v="97693.25"/>
    <s v="Yes"/>
    <s v="Credit Card"/>
    <s v="Retail"/>
    <s v="Out of Warranty"/>
    <n v="1"/>
    <x v="3"/>
    <n v="32"/>
    <s v="Male"/>
    <n v="72827"/>
    <n v="3"/>
    <s v="Wayanad"/>
    <s v="Yes"/>
    <s v="No"/>
    <n v="0"/>
    <s v="NO"/>
  </r>
  <r>
    <s v="INV105571"/>
    <x v="232"/>
    <d v="1899-12-30T03:00:00"/>
    <x v="10"/>
    <s v="Customer_5571"/>
    <s v="Fronx"/>
    <x v="3"/>
    <s v="Grey"/>
    <x v="5"/>
    <n v="2"/>
    <n v="82975"/>
    <n v="157652.5"/>
    <s v="Yes"/>
    <s v="Finance EMI"/>
    <s v="Corporate"/>
    <s v="Under Warranty"/>
    <n v="3"/>
    <x v="1"/>
    <n v="27"/>
    <s v="Female"/>
    <n v="43338"/>
    <n v="1"/>
    <s v="Thrissur"/>
    <s v="No"/>
    <s v="No"/>
    <n v="0"/>
    <s v="YES"/>
  </r>
  <r>
    <s v="INV105572"/>
    <x v="232"/>
    <d v="1899-12-30T04:00:00"/>
    <x v="4"/>
    <s v="Customer_5572"/>
    <s v="Invicto"/>
    <x v="4"/>
    <s v="Grey"/>
    <x v="2"/>
    <n v="1"/>
    <n v="23945"/>
    <n v="21550.5"/>
    <s v="No"/>
    <s v="Finance EMI"/>
    <s v="Fleet"/>
    <s v="Out of Warranty"/>
    <n v="5"/>
    <x v="4"/>
    <n v="51"/>
    <s v="Male"/>
    <n v="50887"/>
    <n v="9"/>
    <s v="Kozhikode"/>
    <s v="No"/>
    <s v="No"/>
    <n v="3"/>
    <s v="NO"/>
  </r>
  <r>
    <s v="INV105573"/>
    <x v="232"/>
    <d v="1899-12-30T05:00:00"/>
    <x v="6"/>
    <s v="Customer_5573"/>
    <s v="Grand Vitara"/>
    <x v="0"/>
    <s v="Grey"/>
    <x v="1"/>
    <n v="4"/>
    <n v="103079"/>
    <n v="350468.6"/>
    <s v="Yes"/>
    <s v="Credit Card"/>
    <s v="Retail"/>
    <s v="Under Warranty"/>
    <n v="2"/>
    <x v="5"/>
    <n v="45"/>
    <s v="Female"/>
    <n v="106018"/>
    <n v="9"/>
    <s v="Wayanad"/>
    <s v="Yes"/>
    <s v="Yes"/>
    <n v="4"/>
    <s v="YES"/>
  </r>
  <r>
    <s v="INV105574"/>
    <x v="232"/>
    <d v="1899-12-30T06:00:00"/>
    <x v="16"/>
    <s v="Customer_5574"/>
    <s v="Ertiga"/>
    <x v="0"/>
    <s v="Brown"/>
    <x v="1"/>
    <n v="1"/>
    <n v="75672"/>
    <n v="75672"/>
    <s v="Yes"/>
    <s v="Debit Card"/>
    <s v="Retail"/>
    <s v="Out of Warranty"/>
    <n v="1"/>
    <x v="5"/>
    <n v="25"/>
    <s v="Female"/>
    <n v="196634"/>
    <n v="8"/>
    <s v="Kozhikode"/>
    <s v="Yes"/>
    <s v="Yes"/>
    <n v="4"/>
    <s v="NO"/>
  </r>
  <r>
    <s v="INV105575"/>
    <x v="232"/>
    <d v="1899-12-30T07:00:00"/>
    <x v="18"/>
    <s v="Customer_5575"/>
    <s v="WagonR"/>
    <x v="2"/>
    <s v="White"/>
    <x v="2"/>
    <n v="3"/>
    <n v="13681"/>
    <n v="41043"/>
    <s v="No"/>
    <s v="Debit Card"/>
    <s v="Fleet"/>
    <s v="Under Warranty"/>
    <n v="1"/>
    <x v="2"/>
    <n v="31"/>
    <s v="Female"/>
    <n v="162465"/>
    <n v="8"/>
    <s v="Wayanad"/>
    <s v="Yes"/>
    <s v="No"/>
    <n v="0"/>
    <s v="NO"/>
  </r>
  <r>
    <s v="INV105576"/>
    <x v="232"/>
    <d v="1899-12-30T08:00:00"/>
    <x v="16"/>
    <s v="Customer_5576"/>
    <s v="WagonR"/>
    <x v="1"/>
    <s v="Black"/>
    <x v="2"/>
    <n v="1"/>
    <n v="45109"/>
    <n v="42853.55"/>
    <s v="No"/>
    <s v="Credit Card"/>
    <s v="Retail"/>
    <s v="Under Warranty"/>
    <n v="3"/>
    <x v="1"/>
    <n v="27"/>
    <s v="Female"/>
    <n v="199142"/>
    <n v="7"/>
    <s v="Kozhikode"/>
    <s v="No"/>
    <s v="No"/>
    <n v="3"/>
    <s v="NO"/>
  </r>
  <r>
    <s v="INV105577"/>
    <x v="232"/>
    <d v="1899-12-30T09:00:00"/>
    <x v="14"/>
    <s v="Customer_5577"/>
    <s v="WagonR"/>
    <x v="4"/>
    <s v="Red"/>
    <x v="2"/>
    <n v="1"/>
    <n v="139227"/>
    <n v="118342.95"/>
    <s v="Yes"/>
    <s v="Credit Card"/>
    <s v="Government"/>
    <s v="Out of Warranty"/>
    <n v="4"/>
    <x v="1"/>
    <n v="48"/>
    <s v="Female"/>
    <n v="46835"/>
    <n v="2"/>
    <s v="Malappuram"/>
    <s v="No"/>
    <s v="No"/>
    <n v="2"/>
    <s v="YES"/>
  </r>
  <r>
    <s v="INV105578"/>
    <x v="232"/>
    <d v="1899-12-30T10:00:00"/>
    <x v="12"/>
    <s v="Customer_5578"/>
    <s v="Dzire"/>
    <x v="2"/>
    <s v="Brown"/>
    <x v="0"/>
    <n v="1"/>
    <n v="26789"/>
    <n v="24110.1"/>
    <s v="No"/>
    <s v="Credit Card"/>
    <s v="Government"/>
    <s v="Out of Warranty"/>
    <n v="5"/>
    <x v="4"/>
    <n v="39"/>
    <s v="Male"/>
    <n v="105493"/>
    <n v="5"/>
    <s v="Malappuram"/>
    <s v="Yes"/>
    <s v="No"/>
    <n v="3"/>
    <s v="NO"/>
  </r>
  <r>
    <s v="INV105579"/>
    <x v="232"/>
    <d v="1899-12-30T11:00:00"/>
    <x v="14"/>
    <s v="Customer_5579"/>
    <s v="WagonR"/>
    <x v="0"/>
    <s v="Silver"/>
    <x v="4"/>
    <n v="2"/>
    <n v="64572"/>
    <n v="109772.4"/>
    <s v="Yes"/>
    <s v="Net Banking"/>
    <s v="Government"/>
    <s v="Out of Warranty"/>
    <n v="5"/>
    <x v="0"/>
    <n v="64"/>
    <s v="Male"/>
    <n v="144724"/>
    <n v="9"/>
    <s v="Thrissur"/>
    <s v="Yes"/>
    <s v="Yes"/>
    <n v="1"/>
    <s v="YES"/>
  </r>
  <r>
    <s v="INV105580"/>
    <x v="232"/>
    <d v="1899-12-30T12:00:00"/>
    <x v="16"/>
    <s v="Customer_5580"/>
    <s v="Celerio"/>
    <x v="2"/>
    <s v="Silver"/>
    <x v="2"/>
    <n v="4"/>
    <n v="32563"/>
    <n v="123739.4"/>
    <s v="Yes"/>
    <s v="Finance EMI"/>
    <s v="Fleet"/>
    <s v="Under Warranty"/>
    <n v="2"/>
    <x v="5"/>
    <n v="32"/>
    <s v="Male"/>
    <n v="30066"/>
    <n v="7"/>
    <s v="Malappuram"/>
    <s v="No"/>
    <s v="No"/>
    <n v="4"/>
    <s v="YES"/>
  </r>
  <r>
    <s v="INV105581"/>
    <x v="232"/>
    <d v="1899-12-30T01:00:00"/>
    <x v="10"/>
    <s v="Customer_5581"/>
    <s v="Invicto"/>
    <x v="2"/>
    <s v="Black"/>
    <x v="4"/>
    <n v="3"/>
    <n v="50358"/>
    <n v="128412.9"/>
    <s v="Yes"/>
    <s v="Cash"/>
    <s v="Government"/>
    <s v="Out of Warranty"/>
    <n v="2"/>
    <x v="2"/>
    <n v="64"/>
    <s v="Male"/>
    <n v="40521"/>
    <n v="6"/>
    <s v="Thrissur"/>
    <s v="Yes"/>
    <s v="No"/>
    <n v="3"/>
    <s v="YES"/>
  </r>
  <r>
    <s v="INV105582"/>
    <x v="232"/>
    <d v="1899-12-30T02:00:00"/>
    <x v="0"/>
    <s v="Customer_5582"/>
    <s v="Ciaz"/>
    <x v="4"/>
    <s v="Silver"/>
    <x v="1"/>
    <n v="3"/>
    <n v="19466"/>
    <n v="49638.3"/>
    <s v="No"/>
    <s v="Net Banking"/>
    <s v="Fleet"/>
    <s v="Out of Warranty"/>
    <n v="2"/>
    <x v="5"/>
    <n v="27"/>
    <s v="Male"/>
    <n v="6707"/>
    <n v="4"/>
    <s v="Kannur"/>
    <s v="Yes"/>
    <s v="No"/>
    <n v="4"/>
    <s v="NO"/>
  </r>
  <r>
    <s v="INV105583"/>
    <x v="232"/>
    <d v="1899-12-30T03:00:00"/>
    <x v="17"/>
    <s v="Customer_5583"/>
    <s v="Ertiga"/>
    <x v="4"/>
    <s v="Black"/>
    <x v="0"/>
    <n v="1"/>
    <n v="53259"/>
    <n v="47933.1"/>
    <s v="No"/>
    <s v="UPI"/>
    <s v="Government"/>
    <s v="Out of Warranty"/>
    <n v="2"/>
    <x v="5"/>
    <n v="37"/>
    <s v="Male"/>
    <n v="43827"/>
    <n v="9"/>
    <s v="Palakkad"/>
    <s v="Yes"/>
    <s v="Yes"/>
    <n v="3"/>
    <s v="NO"/>
  </r>
  <r>
    <s v="INV105584"/>
    <x v="232"/>
    <d v="1899-12-30T04:00:00"/>
    <x v="5"/>
    <s v="Customer_5584"/>
    <s v="Fronx"/>
    <x v="4"/>
    <s v="Silver"/>
    <x v="1"/>
    <n v="1"/>
    <n v="27121"/>
    <n v="27121"/>
    <s v="No"/>
    <s v="Debit Card"/>
    <s v="Retail"/>
    <s v="Under Warranty"/>
    <n v="3"/>
    <x v="5"/>
    <n v="45"/>
    <s v="Female"/>
    <n v="2038"/>
    <n v="5"/>
    <s v="Malappuram"/>
    <s v="Yes"/>
    <s v="Yes"/>
    <n v="1"/>
    <s v="NO"/>
  </r>
  <r>
    <s v="INV105585"/>
    <x v="232"/>
    <d v="1899-12-30T05:00:00"/>
    <x v="10"/>
    <s v="Customer_5585"/>
    <s v="Celerio"/>
    <x v="1"/>
    <s v="Grey"/>
    <x v="0"/>
    <n v="2"/>
    <n v="73010"/>
    <n v="124117"/>
    <s v="Yes"/>
    <s v="Cash"/>
    <s v="Retail"/>
    <s v="Under Warranty"/>
    <n v="3"/>
    <x v="5"/>
    <n v="39"/>
    <s v="Male"/>
    <n v="48029"/>
    <n v="7"/>
    <s v="Wayanad"/>
    <s v="Yes"/>
    <s v="Yes"/>
    <n v="0"/>
    <s v="YES"/>
  </r>
  <r>
    <s v="INV105586"/>
    <x v="232"/>
    <d v="1899-12-30T06:00:00"/>
    <x v="12"/>
    <s v="Customer_5586"/>
    <s v="Celerio"/>
    <x v="2"/>
    <s v="White"/>
    <x v="1"/>
    <n v="4"/>
    <n v="45884"/>
    <n v="156005.6"/>
    <s v="Yes"/>
    <s v="Debit Card"/>
    <s v="Retail"/>
    <s v="Under Warranty"/>
    <n v="2"/>
    <x v="4"/>
    <n v="52"/>
    <s v="Male"/>
    <n v="46991"/>
    <n v="7"/>
    <s v="Malappuram"/>
    <s v="Yes"/>
    <s v="Yes"/>
    <n v="0"/>
    <s v="YES"/>
  </r>
  <r>
    <s v="INV105587"/>
    <x v="232"/>
    <d v="1899-12-30T07:00:00"/>
    <x v="3"/>
    <s v="Customer_5587"/>
    <s v="Ignis"/>
    <x v="2"/>
    <s v="Brown"/>
    <x v="3"/>
    <n v="3"/>
    <n v="130192"/>
    <n v="390576"/>
    <s v="Yes"/>
    <s v="UPI"/>
    <s v="Retail"/>
    <s v="Out of Warranty"/>
    <n v="2"/>
    <x v="0"/>
    <n v="27"/>
    <s v="Female"/>
    <n v="71674"/>
    <n v="2"/>
    <s v="Wayanad"/>
    <s v="Yes"/>
    <s v="Yes"/>
    <n v="1"/>
    <s v="YES"/>
  </r>
  <r>
    <s v="INV105588"/>
    <x v="232"/>
    <d v="1899-12-30T08:00:00"/>
    <x v="5"/>
    <s v="Customer_5588"/>
    <s v="Jimny"/>
    <x v="1"/>
    <s v="Brown"/>
    <x v="3"/>
    <n v="4"/>
    <n v="3636"/>
    <n v="12362.4"/>
    <s v="No"/>
    <s v="Credit Card"/>
    <s v="Fleet"/>
    <s v="Under Warranty"/>
    <n v="2"/>
    <x v="4"/>
    <n v="67"/>
    <s v="Female"/>
    <n v="166543"/>
    <n v="8"/>
    <s v="Thrissur"/>
    <s v="Yes"/>
    <s v="No"/>
    <n v="0"/>
    <s v="NO"/>
  </r>
  <r>
    <s v="INV105589"/>
    <x v="232"/>
    <d v="1899-12-30T09:00:00"/>
    <x v="2"/>
    <s v="Customer_5589"/>
    <s v="Ertiga"/>
    <x v="0"/>
    <s v="Silver"/>
    <x v="2"/>
    <n v="3"/>
    <n v="3799"/>
    <n v="9687.4499999999989"/>
    <s v="No"/>
    <s v="Debit Card"/>
    <s v="Corporate"/>
    <s v="Out of Warranty"/>
    <n v="5"/>
    <x v="2"/>
    <n v="31"/>
    <s v="Male"/>
    <n v="1649"/>
    <n v="4"/>
    <s v="Kannur"/>
    <s v="Yes"/>
    <s v="No"/>
    <n v="3"/>
    <s v="NO"/>
  </r>
  <r>
    <s v="INV105590"/>
    <x v="232"/>
    <d v="1899-12-30T10:00:00"/>
    <x v="9"/>
    <s v="Customer_5590"/>
    <s v="Jimny"/>
    <x v="3"/>
    <s v="Brown"/>
    <x v="4"/>
    <n v="1"/>
    <n v="129663"/>
    <n v="110213.55"/>
    <s v="Yes"/>
    <s v="Credit Card"/>
    <s v="Government"/>
    <s v="Out of Warranty"/>
    <n v="3"/>
    <x v="1"/>
    <n v="21"/>
    <s v="Female"/>
    <n v="39599"/>
    <n v="6"/>
    <s v="Kannur"/>
    <s v="Yes"/>
    <s v="Yes"/>
    <n v="4"/>
    <s v="YES"/>
  </r>
  <r>
    <s v="INV105591"/>
    <x v="232"/>
    <d v="1899-12-30T11:00:00"/>
    <x v="1"/>
    <s v="Customer_5591"/>
    <s v="Ignis"/>
    <x v="0"/>
    <s v="Silver"/>
    <x v="1"/>
    <n v="2"/>
    <n v="119734"/>
    <n v="239468"/>
    <s v="Yes"/>
    <s v="Debit Card"/>
    <s v="Corporate"/>
    <s v="Under Warranty"/>
    <n v="1"/>
    <x v="1"/>
    <n v="35"/>
    <s v="Female"/>
    <n v="173949"/>
    <n v="9"/>
    <s v="Thrissur"/>
    <s v="Yes"/>
    <s v="Yes"/>
    <n v="1"/>
    <s v="YES"/>
  </r>
  <r>
    <s v="INV105592"/>
    <x v="233"/>
    <d v="1899-12-30T12:00:00"/>
    <x v="0"/>
    <s v="Customer_5592"/>
    <s v="XL6"/>
    <x v="1"/>
    <s v="Red"/>
    <x v="0"/>
    <n v="2"/>
    <n v="36384"/>
    <n v="69129.599999999991"/>
    <s v="Yes"/>
    <s v="UPI"/>
    <s v="Fleet"/>
    <s v="Under Warranty"/>
    <n v="3"/>
    <x v="2"/>
    <n v="69"/>
    <s v="Male"/>
    <n v="150139"/>
    <n v="5"/>
    <s v="Wayanad"/>
    <s v="No"/>
    <s v="Yes"/>
    <n v="4"/>
    <s v="NO"/>
  </r>
  <r>
    <s v="INV105593"/>
    <x v="233"/>
    <d v="1899-12-30T01:00:00"/>
    <x v="5"/>
    <s v="Customer_5593"/>
    <s v="Ciaz"/>
    <x v="2"/>
    <s v="Brown"/>
    <x v="5"/>
    <n v="1"/>
    <n v="28604"/>
    <n v="28604"/>
    <s v="No"/>
    <s v="Debit Card"/>
    <s v="Corporate"/>
    <s v="Out of Warranty"/>
    <n v="3"/>
    <x v="2"/>
    <n v="62"/>
    <s v="Female"/>
    <n v="139948"/>
    <n v="8"/>
    <s v="Wayanad"/>
    <s v="No"/>
    <s v="Yes"/>
    <n v="3"/>
    <s v="NO"/>
  </r>
  <r>
    <s v="INV105594"/>
    <x v="233"/>
    <d v="1899-12-30T02:00:00"/>
    <x v="10"/>
    <s v="Customer_5594"/>
    <s v="Fronx"/>
    <x v="2"/>
    <s v="White"/>
    <x v="3"/>
    <n v="1"/>
    <n v="48297"/>
    <n v="48297"/>
    <s v="No"/>
    <s v="UPI"/>
    <s v="Corporate"/>
    <s v="Under Warranty"/>
    <n v="5"/>
    <x v="0"/>
    <n v="62"/>
    <s v="Male"/>
    <n v="132049"/>
    <n v="5"/>
    <s v="Kannur"/>
    <s v="Yes"/>
    <s v="No"/>
    <n v="1"/>
    <s v="NO"/>
  </r>
  <r>
    <s v="INV105595"/>
    <x v="233"/>
    <d v="1899-12-30T03:00:00"/>
    <x v="18"/>
    <s v="Customer_5595"/>
    <s v="Invicto"/>
    <x v="4"/>
    <s v="Brown"/>
    <x v="3"/>
    <n v="1"/>
    <n v="135738"/>
    <n v="128951.1"/>
    <s v="Yes"/>
    <s v="Cash"/>
    <s v="Government"/>
    <s v="Out of Warranty"/>
    <n v="5"/>
    <x v="4"/>
    <n v="56"/>
    <s v="Male"/>
    <n v="176224"/>
    <n v="7"/>
    <s v="Kannur"/>
    <s v="Yes"/>
    <s v="Yes"/>
    <n v="4"/>
    <s v="YES"/>
  </r>
  <r>
    <s v="INV105596"/>
    <x v="233"/>
    <d v="1899-12-30T04:00:00"/>
    <x v="8"/>
    <s v="Customer_5596"/>
    <s v="XL6"/>
    <x v="4"/>
    <s v="Grey"/>
    <x v="1"/>
    <n v="4"/>
    <n v="3037"/>
    <n v="10933.2"/>
    <s v="No"/>
    <s v="Net Banking"/>
    <s v="Fleet"/>
    <s v="Out of Warranty"/>
    <n v="2"/>
    <x v="2"/>
    <n v="30"/>
    <s v="Female"/>
    <n v="14466"/>
    <n v="1"/>
    <s v="Malappuram"/>
    <s v="No"/>
    <s v="Yes"/>
    <n v="3"/>
    <s v="NO"/>
  </r>
  <r>
    <s v="INV105597"/>
    <x v="233"/>
    <d v="1899-12-30T05:00:00"/>
    <x v="0"/>
    <s v="Customer_5597"/>
    <s v="Swift"/>
    <x v="2"/>
    <s v="White"/>
    <x v="5"/>
    <n v="1"/>
    <n v="129825"/>
    <n v="129825"/>
    <s v="Yes"/>
    <s v="UPI"/>
    <s v="Retail"/>
    <s v="Under Warranty"/>
    <n v="4"/>
    <x v="4"/>
    <n v="36"/>
    <s v="Female"/>
    <n v="110859"/>
    <n v="8"/>
    <s v="Kannur"/>
    <s v="Yes"/>
    <s v="No"/>
    <n v="3"/>
    <s v="YES"/>
  </r>
  <r>
    <s v="INV105598"/>
    <x v="233"/>
    <d v="1899-12-30T06:00:00"/>
    <x v="3"/>
    <s v="Customer_5598"/>
    <s v="Baleno"/>
    <x v="2"/>
    <s v="Brown"/>
    <x v="4"/>
    <n v="4"/>
    <n v="19647"/>
    <n v="66799.8"/>
    <s v="Yes"/>
    <s v="Debit Card"/>
    <s v="Retail"/>
    <s v="Out of Warranty"/>
    <n v="3"/>
    <x v="0"/>
    <n v="63"/>
    <s v="Female"/>
    <n v="189522"/>
    <n v="9"/>
    <s v="Malappuram"/>
    <s v="No"/>
    <s v="Yes"/>
    <n v="0"/>
    <s v="NO"/>
  </r>
  <r>
    <s v="INV105599"/>
    <x v="233"/>
    <d v="1899-12-30T07:00:00"/>
    <x v="18"/>
    <s v="Customer_5599"/>
    <s v="Ciaz"/>
    <x v="4"/>
    <s v="White"/>
    <x v="4"/>
    <n v="1"/>
    <n v="130556"/>
    <n v="117500.4"/>
    <s v="Yes"/>
    <s v="Cash"/>
    <s v="Corporate"/>
    <s v="Under Warranty"/>
    <n v="4"/>
    <x v="0"/>
    <n v="49"/>
    <s v="Female"/>
    <n v="77320"/>
    <n v="4"/>
    <s v="Malappuram"/>
    <s v="No"/>
    <s v="Yes"/>
    <n v="3"/>
    <s v="YES"/>
  </r>
  <r>
    <s v="INV105600"/>
    <x v="233"/>
    <d v="1899-12-30T08:00:00"/>
    <x v="10"/>
    <s v="Customer_5600"/>
    <s v="Ciaz"/>
    <x v="4"/>
    <s v="Brown"/>
    <x v="4"/>
    <n v="2"/>
    <n v="25911"/>
    <n v="46639.8"/>
    <s v="No"/>
    <s v="UPI"/>
    <s v="Retail"/>
    <s v="Under Warranty"/>
    <n v="1"/>
    <x v="2"/>
    <n v="63"/>
    <s v="Female"/>
    <n v="86081"/>
    <n v="1"/>
    <s v="Wayanad"/>
    <s v="No"/>
    <s v="No"/>
    <n v="2"/>
    <s v="NO"/>
  </r>
  <r>
    <s v="INV105601"/>
    <x v="233"/>
    <d v="1899-12-30T09:00:00"/>
    <x v="11"/>
    <s v="Customer_5601"/>
    <s v="Swift"/>
    <x v="0"/>
    <s v="Silver"/>
    <x v="2"/>
    <n v="4"/>
    <n v="21137"/>
    <n v="80320.599999999991"/>
    <s v="Yes"/>
    <s v="Debit Card"/>
    <s v="Fleet"/>
    <s v="Out of Warranty"/>
    <n v="2"/>
    <x v="4"/>
    <n v="27"/>
    <s v="Female"/>
    <n v="109734"/>
    <n v="9"/>
    <s v="Kozhikode"/>
    <s v="No"/>
    <s v="Yes"/>
    <n v="4"/>
    <s v="NO"/>
  </r>
  <r>
    <s v="INV105602"/>
    <x v="233"/>
    <d v="1899-12-30T10:00:00"/>
    <x v="16"/>
    <s v="Customer_5602"/>
    <s v="Grand Vitara"/>
    <x v="2"/>
    <s v="Blue"/>
    <x v="2"/>
    <n v="2"/>
    <n v="66960"/>
    <n v="120528"/>
    <s v="Yes"/>
    <s v="Finance EMI"/>
    <s v="Government"/>
    <s v="Out of Warranty"/>
    <n v="3"/>
    <x v="3"/>
    <n v="42"/>
    <s v="Female"/>
    <n v="61534"/>
    <n v="5"/>
    <s v="Palakkad"/>
    <s v="Yes"/>
    <s v="Yes"/>
    <n v="3"/>
    <s v="YES"/>
  </r>
  <r>
    <s v="INV105603"/>
    <x v="233"/>
    <d v="1899-12-30T11:00:00"/>
    <x v="12"/>
    <s v="Customer_5603"/>
    <s v="Ertiga"/>
    <x v="2"/>
    <s v="Silver"/>
    <x v="1"/>
    <n v="1"/>
    <n v="55734"/>
    <n v="47373.9"/>
    <s v="No"/>
    <s v="UPI"/>
    <s v="Fleet"/>
    <s v="Under Warranty"/>
    <n v="5"/>
    <x v="0"/>
    <n v="29"/>
    <s v="Female"/>
    <n v="46197"/>
    <n v="3"/>
    <s v="Malappuram"/>
    <s v="Yes"/>
    <s v="No"/>
    <n v="1"/>
    <s v="NO"/>
  </r>
  <r>
    <s v="INV105604"/>
    <x v="233"/>
    <d v="1899-12-30T12:00:00"/>
    <x v="10"/>
    <s v="Customer_5604"/>
    <s v="Ciaz"/>
    <x v="1"/>
    <s v="Black"/>
    <x v="5"/>
    <n v="1"/>
    <n v="89076"/>
    <n v="80168.400000000009"/>
    <s v="Yes"/>
    <s v="UPI"/>
    <s v="Retail"/>
    <s v="Under Warranty"/>
    <n v="5"/>
    <x v="2"/>
    <n v="25"/>
    <s v="Female"/>
    <n v="81341"/>
    <n v="1"/>
    <s v="Malappuram"/>
    <s v="Yes"/>
    <s v="No"/>
    <n v="3"/>
    <s v="NO"/>
  </r>
  <r>
    <s v="INV105605"/>
    <x v="233"/>
    <d v="1899-12-30T01:00:00"/>
    <x v="3"/>
    <s v="Customer_5605"/>
    <s v="Swift"/>
    <x v="0"/>
    <s v="Brown"/>
    <x v="1"/>
    <n v="3"/>
    <n v="121523"/>
    <n v="309883.65000000002"/>
    <s v="Yes"/>
    <s v="Credit Card"/>
    <s v="Retail"/>
    <s v="Under Warranty"/>
    <n v="4"/>
    <x v="1"/>
    <n v="20"/>
    <s v="Female"/>
    <n v="172883"/>
    <n v="2"/>
    <s v="Thrissur"/>
    <s v="No"/>
    <s v="No"/>
    <n v="1"/>
    <s v="YES"/>
  </r>
  <r>
    <s v="INV105606"/>
    <x v="233"/>
    <d v="1899-12-30T02:00:00"/>
    <x v="7"/>
    <s v="Customer_5606"/>
    <s v="Ciaz"/>
    <x v="3"/>
    <s v="Red"/>
    <x v="0"/>
    <n v="4"/>
    <n v="8861"/>
    <n v="33671.800000000003"/>
    <s v="No"/>
    <s v="Debit Card"/>
    <s v="Government"/>
    <s v="Under Warranty"/>
    <n v="5"/>
    <x v="0"/>
    <n v="30"/>
    <s v="Male"/>
    <n v="138887"/>
    <n v="8"/>
    <s v="Palakkad"/>
    <s v="Yes"/>
    <s v="No"/>
    <n v="0"/>
    <s v="NO"/>
  </r>
  <r>
    <s v="INV105607"/>
    <x v="233"/>
    <d v="1899-12-30T03:00:00"/>
    <x v="18"/>
    <s v="Customer_5607"/>
    <s v="XL6"/>
    <x v="3"/>
    <s v="White"/>
    <x v="5"/>
    <n v="4"/>
    <n v="129009"/>
    <n v="464432.4"/>
    <s v="Yes"/>
    <s v="Net Banking"/>
    <s v="Fleet"/>
    <s v="Under Warranty"/>
    <n v="4"/>
    <x v="4"/>
    <n v="60"/>
    <s v="Male"/>
    <n v="40946"/>
    <n v="6"/>
    <s v="Kozhikode"/>
    <s v="No"/>
    <s v="No"/>
    <n v="0"/>
    <s v="YES"/>
  </r>
  <r>
    <s v="INV105608"/>
    <x v="233"/>
    <d v="1899-12-30T04:00:00"/>
    <x v="7"/>
    <s v="Customer_5608"/>
    <s v="Swift"/>
    <x v="3"/>
    <s v="Black"/>
    <x v="0"/>
    <n v="4"/>
    <n v="100173"/>
    <n v="400692"/>
    <s v="Yes"/>
    <s v="UPI"/>
    <s v="Corporate"/>
    <s v="Under Warranty"/>
    <n v="2"/>
    <x v="1"/>
    <n v="42"/>
    <s v="Male"/>
    <n v="121412"/>
    <n v="9"/>
    <s v="Kannur"/>
    <s v="No"/>
    <s v="No"/>
    <n v="3"/>
    <s v="YES"/>
  </r>
  <r>
    <s v="INV105609"/>
    <x v="233"/>
    <d v="1899-12-30T05:00:00"/>
    <x v="13"/>
    <s v="Customer_5609"/>
    <s v="XL6"/>
    <x v="4"/>
    <s v="Grey"/>
    <x v="5"/>
    <n v="4"/>
    <n v="101294"/>
    <n v="384917.2"/>
    <s v="Yes"/>
    <s v="Cash"/>
    <s v="Corporate"/>
    <s v="Under Warranty"/>
    <n v="4"/>
    <x v="1"/>
    <n v="22"/>
    <s v="Male"/>
    <n v="57181"/>
    <n v="4"/>
    <s v="Wayanad"/>
    <s v="Yes"/>
    <s v="No"/>
    <n v="2"/>
    <s v="YES"/>
  </r>
  <r>
    <s v="INV105610"/>
    <x v="233"/>
    <d v="1899-12-30T06:00:00"/>
    <x v="9"/>
    <s v="Customer_5610"/>
    <s v="XL6"/>
    <x v="3"/>
    <s v="Black"/>
    <x v="2"/>
    <n v="2"/>
    <n v="34946"/>
    <n v="66397.399999999994"/>
    <s v="Yes"/>
    <s v="Debit Card"/>
    <s v="Fleet"/>
    <s v="Under Warranty"/>
    <n v="3"/>
    <x v="3"/>
    <n v="33"/>
    <s v="Male"/>
    <n v="17869"/>
    <n v="4"/>
    <s v="Malappuram"/>
    <s v="No"/>
    <s v="Yes"/>
    <n v="0"/>
    <s v="NO"/>
  </r>
  <r>
    <s v="INV105611"/>
    <x v="233"/>
    <d v="1899-12-30T07:00:00"/>
    <x v="9"/>
    <s v="Customer_5611"/>
    <s v="Swift"/>
    <x v="1"/>
    <s v="Blue"/>
    <x v="4"/>
    <n v="4"/>
    <n v="55255"/>
    <n v="187867"/>
    <s v="Yes"/>
    <s v="Net Banking"/>
    <s v="Fleet"/>
    <s v="Out of Warranty"/>
    <n v="5"/>
    <x v="1"/>
    <n v="32"/>
    <s v="Male"/>
    <n v="102724"/>
    <n v="3"/>
    <s v="Palakkad"/>
    <s v="No"/>
    <s v="Yes"/>
    <n v="2"/>
    <s v="YES"/>
  </r>
  <r>
    <s v="INV105612"/>
    <x v="233"/>
    <d v="1899-12-30T08:00:00"/>
    <x v="10"/>
    <s v="Customer_5612"/>
    <s v="Ciaz"/>
    <x v="4"/>
    <s v="Brown"/>
    <x v="3"/>
    <n v="2"/>
    <n v="106056"/>
    <n v="201506.4"/>
    <s v="Yes"/>
    <s v="Debit Card"/>
    <s v="Fleet"/>
    <s v="Out of Warranty"/>
    <n v="5"/>
    <x v="3"/>
    <n v="39"/>
    <s v="Female"/>
    <n v="158641"/>
    <n v="7"/>
    <s v="Palakkad"/>
    <s v="No"/>
    <s v="No"/>
    <n v="0"/>
    <s v="YES"/>
  </r>
  <r>
    <s v="INV105613"/>
    <x v="233"/>
    <d v="1899-12-30T09:00:00"/>
    <x v="11"/>
    <s v="Customer_5613"/>
    <s v="Ignis"/>
    <x v="4"/>
    <s v="White"/>
    <x v="5"/>
    <n v="1"/>
    <n v="97376"/>
    <n v="97376"/>
    <s v="Yes"/>
    <s v="Finance EMI"/>
    <s v="Government"/>
    <s v="Under Warranty"/>
    <n v="3"/>
    <x v="3"/>
    <n v="54"/>
    <s v="Female"/>
    <n v="136037"/>
    <n v="1"/>
    <s v="Palakkad"/>
    <s v="No"/>
    <s v="No"/>
    <n v="4"/>
    <s v="NO"/>
  </r>
  <r>
    <s v="INV105614"/>
    <x v="233"/>
    <d v="1899-12-30T10:00:00"/>
    <x v="14"/>
    <s v="Customer_5614"/>
    <s v="WagonR"/>
    <x v="3"/>
    <s v="Silver"/>
    <x v="5"/>
    <n v="2"/>
    <n v="142087"/>
    <n v="255756.6"/>
    <s v="Yes"/>
    <s v="Net Banking"/>
    <s v="Corporate"/>
    <s v="Under Warranty"/>
    <n v="1"/>
    <x v="3"/>
    <n v="68"/>
    <s v="Female"/>
    <n v="8026"/>
    <n v="1"/>
    <s v="Malappuram"/>
    <s v="Yes"/>
    <s v="No"/>
    <n v="4"/>
    <s v="YES"/>
  </r>
  <r>
    <s v="INV105615"/>
    <x v="233"/>
    <d v="1899-12-30T11:00:00"/>
    <x v="5"/>
    <s v="Customer_5615"/>
    <s v="Alto"/>
    <x v="4"/>
    <s v="White"/>
    <x v="3"/>
    <n v="4"/>
    <n v="55009"/>
    <n v="198032.4"/>
    <s v="Yes"/>
    <s v="Net Banking"/>
    <s v="Corporate"/>
    <s v="Out of Warranty"/>
    <n v="2"/>
    <x v="5"/>
    <n v="34"/>
    <s v="Female"/>
    <n v="40027"/>
    <n v="4"/>
    <s v="Kannur"/>
    <s v="Yes"/>
    <s v="No"/>
    <n v="2"/>
    <s v="YES"/>
  </r>
  <r>
    <s v="INV105616"/>
    <x v="234"/>
    <d v="1899-12-30T12:00:00"/>
    <x v="15"/>
    <s v="Customer_5616"/>
    <s v="Swift"/>
    <x v="0"/>
    <s v="Red"/>
    <x v="5"/>
    <n v="2"/>
    <n v="36870"/>
    <n v="66366"/>
    <s v="Yes"/>
    <s v="UPI"/>
    <s v="Corporate"/>
    <s v="Under Warranty"/>
    <n v="4"/>
    <x v="4"/>
    <n v="24"/>
    <s v="Female"/>
    <n v="13864"/>
    <n v="3"/>
    <s v="Palakkad"/>
    <s v="No"/>
    <s v="No"/>
    <n v="1"/>
    <s v="NO"/>
  </r>
  <r>
    <s v="INV105617"/>
    <x v="234"/>
    <d v="1899-12-30T01:00:00"/>
    <x v="19"/>
    <s v="Customer_5617"/>
    <s v="Baleno"/>
    <x v="0"/>
    <s v="White"/>
    <x v="4"/>
    <n v="4"/>
    <n v="43071"/>
    <n v="146441.4"/>
    <s v="Yes"/>
    <s v="Credit Card"/>
    <s v="Corporate"/>
    <s v="Under Warranty"/>
    <n v="2"/>
    <x v="3"/>
    <n v="60"/>
    <s v="Male"/>
    <n v="80024"/>
    <n v="1"/>
    <s v="Palakkad"/>
    <s v="Yes"/>
    <s v="Yes"/>
    <n v="1"/>
    <s v="YES"/>
  </r>
  <r>
    <s v="INV105618"/>
    <x v="234"/>
    <d v="1899-12-30T02:00:00"/>
    <x v="0"/>
    <s v="Customer_5618"/>
    <s v="Ertiga"/>
    <x v="3"/>
    <s v="Black"/>
    <x v="1"/>
    <n v="2"/>
    <n v="63079"/>
    <n v="126158"/>
    <s v="Yes"/>
    <s v="Debit Card"/>
    <s v="Government"/>
    <s v="Out of Warranty"/>
    <n v="3"/>
    <x v="1"/>
    <n v="40"/>
    <s v="Female"/>
    <n v="132677"/>
    <n v="8"/>
    <s v="Wayanad"/>
    <s v="No"/>
    <s v="Yes"/>
    <n v="1"/>
    <s v="YES"/>
  </r>
  <r>
    <s v="INV105619"/>
    <x v="234"/>
    <d v="1899-12-30T03:00:00"/>
    <x v="6"/>
    <s v="Customer_5619"/>
    <s v="Grand Vitara"/>
    <x v="1"/>
    <s v="Black"/>
    <x v="3"/>
    <n v="3"/>
    <n v="123690"/>
    <n v="315409.5"/>
    <s v="Yes"/>
    <s v="Cash"/>
    <s v="Corporate"/>
    <s v="Out of Warranty"/>
    <n v="2"/>
    <x v="4"/>
    <n v="68"/>
    <s v="Female"/>
    <n v="77705"/>
    <n v="4"/>
    <s v="Palakkad"/>
    <s v="Yes"/>
    <s v="No"/>
    <n v="4"/>
    <s v="YES"/>
  </r>
  <r>
    <s v="INV105620"/>
    <x v="234"/>
    <d v="1899-12-30T04:00:00"/>
    <x v="13"/>
    <s v="Customer_5620"/>
    <s v="Alto"/>
    <x v="4"/>
    <s v="Silver"/>
    <x v="3"/>
    <n v="4"/>
    <n v="27962"/>
    <n v="100663.2"/>
    <s v="Yes"/>
    <s v="Finance EMI"/>
    <s v="Fleet"/>
    <s v="Out of Warranty"/>
    <n v="1"/>
    <x v="1"/>
    <n v="65"/>
    <s v="Male"/>
    <n v="194118"/>
    <n v="3"/>
    <s v="Thrissur"/>
    <s v="Yes"/>
    <s v="Yes"/>
    <n v="3"/>
    <s v="YES"/>
  </r>
  <r>
    <s v="INV105621"/>
    <x v="234"/>
    <d v="1899-12-30T05:00:00"/>
    <x v="17"/>
    <s v="Customer_5621"/>
    <s v="Dzire"/>
    <x v="2"/>
    <s v="Silver"/>
    <x v="4"/>
    <n v="2"/>
    <n v="86532"/>
    <n v="155757.6"/>
    <s v="Yes"/>
    <s v="Cash"/>
    <s v="Corporate"/>
    <s v="Out of Warranty"/>
    <n v="2"/>
    <x v="5"/>
    <n v="56"/>
    <s v="Male"/>
    <n v="1422"/>
    <n v="1"/>
    <s v="Kozhikode"/>
    <s v="No"/>
    <s v="Yes"/>
    <n v="3"/>
    <s v="YES"/>
  </r>
  <r>
    <s v="INV105622"/>
    <x v="234"/>
    <d v="1899-12-30T06:00:00"/>
    <x v="20"/>
    <s v="Customer_5622"/>
    <s v="Baleno"/>
    <x v="3"/>
    <s v="Silver"/>
    <x v="4"/>
    <n v="4"/>
    <n v="53717"/>
    <n v="214868"/>
    <s v="Yes"/>
    <s v="Credit Card"/>
    <s v="Government"/>
    <s v="Under Warranty"/>
    <n v="4"/>
    <x v="2"/>
    <n v="30"/>
    <s v="Female"/>
    <n v="30289"/>
    <n v="3"/>
    <s v="Kannur"/>
    <s v="No"/>
    <s v="Yes"/>
    <n v="2"/>
    <s v="YES"/>
  </r>
  <r>
    <s v="INV105623"/>
    <x v="234"/>
    <d v="1899-12-30T07:00:00"/>
    <x v="16"/>
    <s v="Customer_5623"/>
    <s v="Baleno"/>
    <x v="4"/>
    <s v="Grey"/>
    <x v="3"/>
    <n v="1"/>
    <n v="56156"/>
    <n v="47732.6"/>
    <s v="No"/>
    <s v="Cash"/>
    <s v="Retail"/>
    <s v="Out of Warranty"/>
    <n v="3"/>
    <x v="5"/>
    <n v="26"/>
    <s v="Female"/>
    <n v="150425"/>
    <n v="3"/>
    <s v="Thrissur"/>
    <s v="No"/>
    <s v="No"/>
    <n v="0"/>
    <s v="NO"/>
  </r>
  <r>
    <s v="INV105624"/>
    <x v="234"/>
    <d v="1899-12-30T08:00:00"/>
    <x v="16"/>
    <s v="Customer_5624"/>
    <s v="WagonR"/>
    <x v="3"/>
    <s v="Brown"/>
    <x v="4"/>
    <n v="2"/>
    <n v="57962"/>
    <n v="115924"/>
    <s v="Yes"/>
    <s v="Debit Card"/>
    <s v="Government"/>
    <s v="Out of Warranty"/>
    <n v="1"/>
    <x v="1"/>
    <n v="31"/>
    <s v="Male"/>
    <n v="173523"/>
    <n v="2"/>
    <s v="Kannur"/>
    <s v="Yes"/>
    <s v="No"/>
    <n v="3"/>
    <s v="YES"/>
  </r>
  <r>
    <s v="INV105625"/>
    <x v="234"/>
    <d v="1899-12-30T09:00:00"/>
    <x v="14"/>
    <s v="Customer_5625"/>
    <s v="Ignis"/>
    <x v="3"/>
    <s v="Red"/>
    <x v="1"/>
    <n v="2"/>
    <n v="148894"/>
    <n v="268009.2"/>
    <s v="Yes"/>
    <s v="Cash"/>
    <s v="Corporate"/>
    <s v="Out of Warranty"/>
    <n v="1"/>
    <x v="0"/>
    <n v="23"/>
    <s v="Female"/>
    <n v="158162"/>
    <n v="1"/>
    <s v="Thrissur"/>
    <s v="No"/>
    <s v="No"/>
    <n v="4"/>
    <s v="YES"/>
  </r>
  <r>
    <s v="INV105626"/>
    <x v="234"/>
    <d v="1899-12-30T10:00:00"/>
    <x v="5"/>
    <s v="Customer_5626"/>
    <s v="WagonR"/>
    <x v="1"/>
    <s v="Grey"/>
    <x v="4"/>
    <n v="3"/>
    <n v="88703"/>
    <n v="266109"/>
    <s v="Yes"/>
    <s v="Finance EMI"/>
    <s v="Government"/>
    <s v="Under Warranty"/>
    <n v="1"/>
    <x v="1"/>
    <n v="42"/>
    <s v="Male"/>
    <n v="80645"/>
    <n v="5"/>
    <s v="Palakkad"/>
    <s v="Yes"/>
    <s v="No"/>
    <n v="2"/>
    <s v="YES"/>
  </r>
  <r>
    <s v="INV105627"/>
    <x v="234"/>
    <d v="1899-12-30T11:00:00"/>
    <x v="14"/>
    <s v="Customer_5627"/>
    <s v="Ertiga"/>
    <x v="2"/>
    <s v="Grey"/>
    <x v="1"/>
    <n v="4"/>
    <n v="51101"/>
    <n v="204404"/>
    <s v="Yes"/>
    <s v="Debit Card"/>
    <s v="Government"/>
    <s v="Out of Warranty"/>
    <n v="5"/>
    <x v="4"/>
    <n v="45"/>
    <s v="Male"/>
    <n v="33879"/>
    <n v="1"/>
    <s v="Kozhikode"/>
    <s v="No"/>
    <s v="No"/>
    <n v="0"/>
    <s v="YES"/>
  </r>
  <r>
    <s v="INV105628"/>
    <x v="234"/>
    <d v="1899-12-30T12:00:00"/>
    <x v="0"/>
    <s v="Customer_5628"/>
    <s v="Baleno"/>
    <x v="4"/>
    <s v="Grey"/>
    <x v="4"/>
    <n v="2"/>
    <n v="101944"/>
    <n v="173304.8"/>
    <s v="Yes"/>
    <s v="Net Banking"/>
    <s v="Government"/>
    <s v="Under Warranty"/>
    <n v="2"/>
    <x v="1"/>
    <n v="67"/>
    <s v="Male"/>
    <n v="96885"/>
    <n v="3"/>
    <s v="Malappuram"/>
    <s v="No"/>
    <s v="Yes"/>
    <n v="3"/>
    <s v="YES"/>
  </r>
  <r>
    <s v="INV105629"/>
    <x v="234"/>
    <d v="1899-12-30T01:00:00"/>
    <x v="2"/>
    <s v="Customer_5629"/>
    <s v="Fronx"/>
    <x v="3"/>
    <s v="White"/>
    <x v="3"/>
    <n v="3"/>
    <n v="23470"/>
    <n v="59848.5"/>
    <s v="Yes"/>
    <s v="UPI"/>
    <s v="Government"/>
    <s v="Out of Warranty"/>
    <n v="4"/>
    <x v="2"/>
    <n v="21"/>
    <s v="Male"/>
    <n v="194176"/>
    <n v="5"/>
    <s v="Kannur"/>
    <s v="Yes"/>
    <s v="Yes"/>
    <n v="1"/>
    <s v="NO"/>
  </r>
  <r>
    <s v="INV105630"/>
    <x v="234"/>
    <d v="1899-12-30T02:00:00"/>
    <x v="0"/>
    <s v="Customer_5630"/>
    <s v="Fronx"/>
    <x v="3"/>
    <s v="Blue"/>
    <x v="5"/>
    <n v="3"/>
    <n v="112491"/>
    <n v="337473"/>
    <s v="Yes"/>
    <s v="Credit Card"/>
    <s v="Fleet"/>
    <s v="Under Warranty"/>
    <n v="5"/>
    <x v="3"/>
    <n v="35"/>
    <s v="Female"/>
    <n v="146716"/>
    <n v="1"/>
    <s v="Kannur"/>
    <s v="Yes"/>
    <s v="No"/>
    <n v="2"/>
    <s v="YES"/>
  </r>
  <r>
    <s v="INV105631"/>
    <x v="234"/>
    <d v="1899-12-30T03:00:00"/>
    <x v="2"/>
    <s v="Customer_5631"/>
    <s v="Jimny"/>
    <x v="4"/>
    <s v="Brown"/>
    <x v="0"/>
    <n v="3"/>
    <n v="95350"/>
    <n v="271747.5"/>
    <s v="Yes"/>
    <s v="Credit Card"/>
    <s v="Retail"/>
    <s v="Out of Warranty"/>
    <n v="4"/>
    <x v="1"/>
    <n v="53"/>
    <s v="Female"/>
    <n v="71967"/>
    <n v="8"/>
    <s v="Kozhikode"/>
    <s v="No"/>
    <s v="No"/>
    <n v="3"/>
    <s v="YES"/>
  </r>
  <r>
    <s v="INV105632"/>
    <x v="234"/>
    <d v="1899-12-30T04:00:00"/>
    <x v="8"/>
    <s v="Customer_5632"/>
    <s v="Ignis"/>
    <x v="3"/>
    <s v="White"/>
    <x v="3"/>
    <n v="4"/>
    <n v="37867"/>
    <n v="143894.6"/>
    <s v="Yes"/>
    <s v="Cash"/>
    <s v="Government"/>
    <s v="Out of Warranty"/>
    <n v="4"/>
    <x v="1"/>
    <n v="30"/>
    <s v="Female"/>
    <n v="14340"/>
    <n v="1"/>
    <s v="Thrissur"/>
    <s v="No"/>
    <s v="Yes"/>
    <n v="0"/>
    <s v="YES"/>
  </r>
  <r>
    <s v="INV105633"/>
    <x v="234"/>
    <d v="1899-12-30T05:00:00"/>
    <x v="6"/>
    <s v="Customer_5633"/>
    <s v="Ertiga"/>
    <x v="3"/>
    <s v="Silver"/>
    <x v="0"/>
    <n v="4"/>
    <n v="144906"/>
    <n v="492680.4"/>
    <s v="Yes"/>
    <s v="Debit Card"/>
    <s v="Corporate"/>
    <s v="Out of Warranty"/>
    <n v="4"/>
    <x v="2"/>
    <n v="42"/>
    <s v="Female"/>
    <n v="154511"/>
    <n v="9"/>
    <s v="Kannur"/>
    <s v="No"/>
    <s v="No"/>
    <n v="3"/>
    <s v="YES"/>
  </r>
  <r>
    <s v="INV105634"/>
    <x v="234"/>
    <d v="1899-12-30T06:00:00"/>
    <x v="14"/>
    <s v="Customer_5634"/>
    <s v="Swift"/>
    <x v="3"/>
    <s v="Red"/>
    <x v="4"/>
    <n v="2"/>
    <n v="128268"/>
    <n v="230882.4"/>
    <s v="Yes"/>
    <s v="Finance EMI"/>
    <s v="Fleet"/>
    <s v="Under Warranty"/>
    <n v="4"/>
    <x v="5"/>
    <n v="42"/>
    <s v="Female"/>
    <n v="69928"/>
    <n v="8"/>
    <s v="Kozhikode"/>
    <s v="Yes"/>
    <s v="Yes"/>
    <n v="3"/>
    <s v="YES"/>
  </r>
  <r>
    <s v="INV105635"/>
    <x v="234"/>
    <d v="1899-12-30T07:00:00"/>
    <x v="2"/>
    <s v="Customer_5635"/>
    <s v="Celerio"/>
    <x v="0"/>
    <s v="Grey"/>
    <x v="4"/>
    <n v="4"/>
    <n v="83396"/>
    <n v="300225.59999999998"/>
    <s v="Yes"/>
    <s v="UPI"/>
    <s v="Retail"/>
    <s v="Out of Warranty"/>
    <n v="2"/>
    <x v="1"/>
    <n v="64"/>
    <s v="Female"/>
    <n v="161436"/>
    <n v="5"/>
    <s v="Wayanad"/>
    <s v="No"/>
    <s v="No"/>
    <n v="3"/>
    <s v="YES"/>
  </r>
  <r>
    <s v="INV105636"/>
    <x v="234"/>
    <d v="1899-12-30T08:00:00"/>
    <x v="8"/>
    <s v="Customer_5636"/>
    <s v="Dzire"/>
    <x v="0"/>
    <s v="White"/>
    <x v="5"/>
    <n v="4"/>
    <n v="80813"/>
    <n v="274764.2"/>
    <s v="Yes"/>
    <s v="Finance EMI"/>
    <s v="Fleet"/>
    <s v="Out of Warranty"/>
    <n v="2"/>
    <x v="3"/>
    <n v="49"/>
    <s v="Female"/>
    <n v="1372"/>
    <n v="2"/>
    <s v="Palakkad"/>
    <s v="Yes"/>
    <s v="Yes"/>
    <n v="0"/>
    <s v="YES"/>
  </r>
  <r>
    <s v="INV105637"/>
    <x v="234"/>
    <d v="1899-12-30T09:00:00"/>
    <x v="11"/>
    <s v="Customer_5637"/>
    <s v="Ciaz"/>
    <x v="2"/>
    <s v="Brown"/>
    <x v="4"/>
    <n v="1"/>
    <n v="90709"/>
    <n v="77102.649999999994"/>
    <s v="Yes"/>
    <s v="Cash"/>
    <s v="Government"/>
    <s v="Out of Warranty"/>
    <n v="4"/>
    <x v="5"/>
    <n v="58"/>
    <s v="Male"/>
    <n v="93002"/>
    <n v="9"/>
    <s v="Malappuram"/>
    <s v="Yes"/>
    <s v="Yes"/>
    <n v="4"/>
    <s v="NO"/>
  </r>
  <r>
    <s v="INV105638"/>
    <x v="234"/>
    <d v="1899-12-30T10:00:00"/>
    <x v="10"/>
    <s v="Customer_5638"/>
    <s v="Grand Vitara"/>
    <x v="1"/>
    <s v="Black"/>
    <x v="0"/>
    <n v="4"/>
    <n v="137821"/>
    <n v="551284"/>
    <s v="Yes"/>
    <s v="Finance EMI"/>
    <s v="Corporate"/>
    <s v="Under Warranty"/>
    <n v="4"/>
    <x v="1"/>
    <n v="64"/>
    <s v="Female"/>
    <n v="107431"/>
    <n v="6"/>
    <s v="Kozhikode"/>
    <s v="Yes"/>
    <s v="Yes"/>
    <n v="3"/>
    <s v="YES"/>
  </r>
  <r>
    <s v="INV105639"/>
    <x v="234"/>
    <d v="1899-12-30T11:00:00"/>
    <x v="2"/>
    <s v="Customer_5639"/>
    <s v="WagonR"/>
    <x v="4"/>
    <s v="Brown"/>
    <x v="3"/>
    <n v="1"/>
    <n v="7746"/>
    <n v="6971.4000000000005"/>
    <s v="No"/>
    <s v="UPI"/>
    <s v="Corporate"/>
    <s v="Out of Warranty"/>
    <n v="1"/>
    <x v="0"/>
    <n v="39"/>
    <s v="Male"/>
    <n v="130300"/>
    <n v="3"/>
    <s v="Malappuram"/>
    <s v="No"/>
    <s v="No"/>
    <n v="4"/>
    <s v="NO"/>
  </r>
  <r>
    <s v="INV105640"/>
    <x v="235"/>
    <d v="1899-12-30T12:00:00"/>
    <x v="11"/>
    <s v="Customer_5640"/>
    <s v="Ignis"/>
    <x v="1"/>
    <s v="Grey"/>
    <x v="3"/>
    <n v="2"/>
    <n v="61778"/>
    <n v="117378.2"/>
    <s v="Yes"/>
    <s v="Debit Card"/>
    <s v="Fleet"/>
    <s v="Out of Warranty"/>
    <n v="5"/>
    <x v="3"/>
    <n v="35"/>
    <s v="Male"/>
    <n v="162872"/>
    <n v="3"/>
    <s v="Kozhikode"/>
    <s v="No"/>
    <s v="Yes"/>
    <n v="2"/>
    <s v="YES"/>
  </r>
  <r>
    <s v="INV105641"/>
    <x v="235"/>
    <d v="1899-12-30T01:00:00"/>
    <x v="20"/>
    <s v="Customer_5641"/>
    <s v="Grand Vitara"/>
    <x v="1"/>
    <s v="Brown"/>
    <x v="1"/>
    <n v="3"/>
    <n v="124883"/>
    <n v="318451.65000000002"/>
    <s v="Yes"/>
    <s v="Finance EMI"/>
    <s v="Corporate"/>
    <s v="Out of Warranty"/>
    <n v="2"/>
    <x v="4"/>
    <n v="68"/>
    <s v="Female"/>
    <n v="97507"/>
    <n v="1"/>
    <s v="Kannur"/>
    <s v="No"/>
    <s v="Yes"/>
    <n v="1"/>
    <s v="YES"/>
  </r>
  <r>
    <s v="INV105642"/>
    <x v="235"/>
    <d v="1899-12-30T02:00:00"/>
    <x v="6"/>
    <s v="Customer_5642"/>
    <s v="Celerio"/>
    <x v="0"/>
    <s v="White"/>
    <x v="5"/>
    <n v="1"/>
    <n v="107806"/>
    <n v="91635.099999999991"/>
    <s v="Yes"/>
    <s v="Cash"/>
    <s v="Corporate"/>
    <s v="Out of Warranty"/>
    <n v="1"/>
    <x v="3"/>
    <n v="30"/>
    <s v="Male"/>
    <n v="119285"/>
    <n v="3"/>
    <s v="Kozhikode"/>
    <s v="Yes"/>
    <s v="Yes"/>
    <n v="0"/>
    <s v="NO"/>
  </r>
  <r>
    <s v="INV105643"/>
    <x v="235"/>
    <d v="1899-12-30T03:00:00"/>
    <x v="8"/>
    <s v="Customer_5643"/>
    <s v="XL6"/>
    <x v="2"/>
    <s v="Black"/>
    <x v="0"/>
    <n v="2"/>
    <n v="45399"/>
    <n v="81718.2"/>
    <s v="Yes"/>
    <s v="Cash"/>
    <s v="Retail"/>
    <s v="Under Warranty"/>
    <n v="3"/>
    <x v="2"/>
    <n v="65"/>
    <s v="Female"/>
    <n v="19953"/>
    <n v="9"/>
    <s v="Malappuram"/>
    <s v="Yes"/>
    <s v="Yes"/>
    <n v="0"/>
    <s v="NO"/>
  </r>
  <r>
    <s v="INV105644"/>
    <x v="235"/>
    <d v="1899-12-30T04:00:00"/>
    <x v="4"/>
    <s v="Customer_5644"/>
    <s v="Invicto"/>
    <x v="1"/>
    <s v="White"/>
    <x v="4"/>
    <n v="1"/>
    <n v="105581"/>
    <n v="95022.900000000009"/>
    <s v="Yes"/>
    <s v="Finance EMI"/>
    <s v="Corporate"/>
    <s v="Under Warranty"/>
    <n v="1"/>
    <x v="2"/>
    <n v="50"/>
    <s v="Male"/>
    <n v="50920"/>
    <n v="6"/>
    <s v="Kozhikode"/>
    <s v="Yes"/>
    <s v="No"/>
    <n v="1"/>
    <s v="NO"/>
  </r>
  <r>
    <s v="INV105645"/>
    <x v="235"/>
    <d v="1899-12-30T05:00:00"/>
    <x v="4"/>
    <s v="Customer_5645"/>
    <s v="Jimny"/>
    <x v="1"/>
    <s v="White"/>
    <x v="2"/>
    <n v="4"/>
    <n v="30544"/>
    <n v="116067.2"/>
    <s v="Yes"/>
    <s v="UPI"/>
    <s v="Corporate"/>
    <s v="Out of Warranty"/>
    <n v="5"/>
    <x v="3"/>
    <n v="43"/>
    <s v="Female"/>
    <n v="92147"/>
    <n v="3"/>
    <s v="Palakkad"/>
    <s v="Yes"/>
    <s v="No"/>
    <n v="0"/>
    <s v="YES"/>
  </r>
  <r>
    <s v="INV105646"/>
    <x v="235"/>
    <d v="1899-12-30T06:00:00"/>
    <x v="1"/>
    <s v="Customer_5646"/>
    <s v="Ertiga"/>
    <x v="3"/>
    <s v="Grey"/>
    <x v="5"/>
    <n v="2"/>
    <n v="106191"/>
    <n v="180524.7"/>
    <s v="Yes"/>
    <s v="Cash"/>
    <s v="Fleet"/>
    <s v="Out of Warranty"/>
    <n v="3"/>
    <x v="2"/>
    <n v="45"/>
    <s v="Female"/>
    <n v="53174"/>
    <n v="1"/>
    <s v="Thrissur"/>
    <s v="Yes"/>
    <s v="Yes"/>
    <n v="0"/>
    <s v="YES"/>
  </r>
  <r>
    <s v="INV105647"/>
    <x v="235"/>
    <d v="1899-12-30T07:00:00"/>
    <x v="2"/>
    <s v="Customer_5647"/>
    <s v="Swift"/>
    <x v="4"/>
    <s v="White"/>
    <x v="5"/>
    <n v="3"/>
    <n v="81490"/>
    <n v="232246.5"/>
    <s v="Yes"/>
    <s v="Finance EMI"/>
    <s v="Fleet"/>
    <s v="Under Warranty"/>
    <n v="4"/>
    <x v="5"/>
    <n v="21"/>
    <s v="Female"/>
    <n v="50550"/>
    <n v="1"/>
    <s v="Thrissur"/>
    <s v="Yes"/>
    <s v="No"/>
    <n v="2"/>
    <s v="YES"/>
  </r>
  <r>
    <s v="INV105648"/>
    <x v="235"/>
    <d v="1899-12-30T08:00:00"/>
    <x v="7"/>
    <s v="Customer_5648"/>
    <s v="Jimny"/>
    <x v="2"/>
    <s v="Silver"/>
    <x v="2"/>
    <n v="1"/>
    <n v="147085"/>
    <n v="147085"/>
    <s v="Yes"/>
    <s v="UPI"/>
    <s v="Fleet"/>
    <s v="Under Warranty"/>
    <n v="1"/>
    <x v="4"/>
    <n v="34"/>
    <s v="Male"/>
    <n v="146321"/>
    <n v="6"/>
    <s v="Kannur"/>
    <s v="Yes"/>
    <s v="Yes"/>
    <n v="1"/>
    <s v="YES"/>
  </r>
  <r>
    <s v="INV105649"/>
    <x v="235"/>
    <d v="1899-12-30T09:00:00"/>
    <x v="6"/>
    <s v="Customer_5649"/>
    <s v="Alto"/>
    <x v="4"/>
    <s v="Brown"/>
    <x v="3"/>
    <n v="4"/>
    <n v="64508"/>
    <n v="258032"/>
    <s v="Yes"/>
    <s v="Finance EMI"/>
    <s v="Corporate"/>
    <s v="Under Warranty"/>
    <n v="5"/>
    <x v="0"/>
    <n v="64"/>
    <s v="Female"/>
    <n v="3885"/>
    <n v="8"/>
    <s v="Palakkad"/>
    <s v="No"/>
    <s v="No"/>
    <n v="4"/>
    <s v="YES"/>
  </r>
  <r>
    <s v="INV105650"/>
    <x v="235"/>
    <d v="1899-12-30T10:00:00"/>
    <x v="5"/>
    <s v="Customer_5650"/>
    <s v="Swift"/>
    <x v="0"/>
    <s v="Black"/>
    <x v="1"/>
    <n v="2"/>
    <n v="11668"/>
    <n v="19835.599999999999"/>
    <s v="No"/>
    <s v="Finance EMI"/>
    <s v="Fleet"/>
    <s v="Under Warranty"/>
    <n v="1"/>
    <x v="5"/>
    <n v="64"/>
    <s v="Female"/>
    <n v="75869"/>
    <n v="6"/>
    <s v="Palakkad"/>
    <s v="No"/>
    <s v="No"/>
    <n v="1"/>
    <s v="NO"/>
  </r>
  <r>
    <s v="INV105651"/>
    <x v="235"/>
    <d v="1899-12-30T11:00:00"/>
    <x v="8"/>
    <s v="Customer_5651"/>
    <s v="Baleno"/>
    <x v="1"/>
    <s v="Red"/>
    <x v="3"/>
    <n v="4"/>
    <n v="130300"/>
    <n v="521200"/>
    <s v="Yes"/>
    <s v="Debit Card"/>
    <s v="Corporate"/>
    <s v="Under Warranty"/>
    <n v="5"/>
    <x v="0"/>
    <n v="56"/>
    <s v="Male"/>
    <n v="18947"/>
    <n v="1"/>
    <s v="Thrissur"/>
    <s v="Yes"/>
    <s v="No"/>
    <n v="2"/>
    <s v="YES"/>
  </r>
  <r>
    <s v="INV105652"/>
    <x v="235"/>
    <d v="1899-12-30T12:00:00"/>
    <x v="20"/>
    <s v="Customer_5652"/>
    <s v="Jimny"/>
    <x v="1"/>
    <s v="Blue"/>
    <x v="3"/>
    <n v="2"/>
    <n v="127198"/>
    <n v="228956.4"/>
    <s v="Yes"/>
    <s v="UPI"/>
    <s v="Retail"/>
    <s v="Under Warranty"/>
    <n v="1"/>
    <x v="4"/>
    <n v="41"/>
    <s v="Female"/>
    <n v="150609"/>
    <n v="2"/>
    <s v="Kozhikode"/>
    <s v="No"/>
    <s v="Yes"/>
    <n v="3"/>
    <s v="YES"/>
  </r>
  <r>
    <s v="INV105653"/>
    <x v="235"/>
    <d v="1899-12-30T01:00:00"/>
    <x v="4"/>
    <s v="Customer_5653"/>
    <s v="Swift"/>
    <x v="4"/>
    <s v="Brown"/>
    <x v="2"/>
    <n v="1"/>
    <n v="24712"/>
    <n v="22240.799999999999"/>
    <s v="No"/>
    <s v="Debit Card"/>
    <s v="Government"/>
    <s v="Out of Warranty"/>
    <n v="5"/>
    <x v="3"/>
    <n v="45"/>
    <s v="Female"/>
    <n v="37126"/>
    <n v="2"/>
    <s v="Kannur"/>
    <s v="No"/>
    <s v="No"/>
    <n v="3"/>
    <s v="NO"/>
  </r>
  <r>
    <s v="INV105654"/>
    <x v="235"/>
    <d v="1899-12-30T02:00:00"/>
    <x v="15"/>
    <s v="Customer_5654"/>
    <s v="Jimny"/>
    <x v="0"/>
    <s v="Grey"/>
    <x v="4"/>
    <n v="2"/>
    <n v="8194"/>
    <n v="14749.2"/>
    <s v="No"/>
    <s v="Debit Card"/>
    <s v="Government"/>
    <s v="Out of Warranty"/>
    <n v="4"/>
    <x v="2"/>
    <n v="68"/>
    <s v="Male"/>
    <n v="89336"/>
    <n v="7"/>
    <s v="Kozhikode"/>
    <s v="No"/>
    <s v="No"/>
    <n v="2"/>
    <s v="NO"/>
  </r>
  <r>
    <s v="INV105655"/>
    <x v="235"/>
    <d v="1899-12-30T03:00:00"/>
    <x v="20"/>
    <s v="Customer_5655"/>
    <s v="Baleno"/>
    <x v="3"/>
    <s v="Black"/>
    <x v="4"/>
    <n v="1"/>
    <n v="33549"/>
    <n v="31871.55"/>
    <s v="No"/>
    <s v="Net Banking"/>
    <s v="Government"/>
    <s v="Under Warranty"/>
    <n v="5"/>
    <x v="3"/>
    <n v="23"/>
    <s v="Female"/>
    <n v="101576"/>
    <n v="6"/>
    <s v="Thrissur"/>
    <s v="No"/>
    <s v="Yes"/>
    <n v="2"/>
    <s v="NO"/>
  </r>
  <r>
    <s v="INV105656"/>
    <x v="235"/>
    <d v="1899-12-30T04:00:00"/>
    <x v="8"/>
    <s v="Customer_5656"/>
    <s v="Grand Vitara"/>
    <x v="3"/>
    <s v="Silver"/>
    <x v="1"/>
    <n v="2"/>
    <n v="50390"/>
    <n v="90702"/>
    <s v="Yes"/>
    <s v="UPI"/>
    <s v="Fleet"/>
    <s v="Under Warranty"/>
    <n v="2"/>
    <x v="3"/>
    <n v="25"/>
    <s v="Female"/>
    <n v="35772"/>
    <n v="4"/>
    <s v="Kozhikode"/>
    <s v="Yes"/>
    <s v="Yes"/>
    <n v="2"/>
    <s v="NO"/>
  </r>
  <r>
    <s v="INV105657"/>
    <x v="235"/>
    <d v="1899-12-30T05:00:00"/>
    <x v="15"/>
    <s v="Customer_5657"/>
    <s v="Jimny"/>
    <x v="1"/>
    <s v="Black"/>
    <x v="1"/>
    <n v="4"/>
    <n v="8350"/>
    <n v="31730"/>
    <s v="No"/>
    <s v="Credit Card"/>
    <s v="Retail"/>
    <s v="Under Warranty"/>
    <n v="1"/>
    <x v="1"/>
    <n v="41"/>
    <s v="Female"/>
    <n v="43801"/>
    <n v="2"/>
    <s v="Palakkad"/>
    <s v="Yes"/>
    <s v="No"/>
    <n v="2"/>
    <s v="NO"/>
  </r>
  <r>
    <s v="INV105658"/>
    <x v="235"/>
    <d v="1899-12-30T06:00:00"/>
    <x v="17"/>
    <s v="Customer_5658"/>
    <s v="Jimny"/>
    <x v="1"/>
    <s v="Red"/>
    <x v="0"/>
    <n v="4"/>
    <n v="139768"/>
    <n v="475211.2"/>
    <s v="Yes"/>
    <s v="Net Banking"/>
    <s v="Government"/>
    <s v="Under Warranty"/>
    <n v="3"/>
    <x v="1"/>
    <n v="57"/>
    <s v="Female"/>
    <n v="158106"/>
    <n v="2"/>
    <s v="Kannur"/>
    <s v="No"/>
    <s v="Yes"/>
    <n v="4"/>
    <s v="YES"/>
  </r>
  <r>
    <s v="INV105659"/>
    <x v="235"/>
    <d v="1899-12-30T07:00:00"/>
    <x v="19"/>
    <s v="Customer_5659"/>
    <s v="Ciaz"/>
    <x v="2"/>
    <s v="Grey"/>
    <x v="0"/>
    <n v="1"/>
    <n v="100550"/>
    <n v="85467.5"/>
    <s v="Yes"/>
    <s v="Net Banking"/>
    <s v="Corporate"/>
    <s v="Out of Warranty"/>
    <n v="3"/>
    <x v="4"/>
    <n v="42"/>
    <s v="Male"/>
    <n v="81982"/>
    <n v="2"/>
    <s v="Thrissur"/>
    <s v="No"/>
    <s v="No"/>
    <n v="1"/>
    <s v="NO"/>
  </r>
  <r>
    <s v="INV105660"/>
    <x v="235"/>
    <d v="1899-12-30T08:00:00"/>
    <x v="20"/>
    <s v="Customer_5660"/>
    <s v="XL6"/>
    <x v="4"/>
    <s v="Black"/>
    <x v="3"/>
    <n v="3"/>
    <n v="45248"/>
    <n v="122169.60000000001"/>
    <s v="Yes"/>
    <s v="UPI"/>
    <s v="Retail"/>
    <s v="Under Warranty"/>
    <n v="3"/>
    <x v="5"/>
    <n v="44"/>
    <s v="Female"/>
    <n v="158378"/>
    <n v="6"/>
    <s v="Thrissur"/>
    <s v="Yes"/>
    <s v="Yes"/>
    <n v="3"/>
    <s v="YES"/>
  </r>
  <r>
    <s v="INV105661"/>
    <x v="235"/>
    <d v="1899-12-30T09:00:00"/>
    <x v="5"/>
    <s v="Customer_5661"/>
    <s v="Ciaz"/>
    <x v="1"/>
    <s v="Brown"/>
    <x v="2"/>
    <n v="1"/>
    <n v="101572"/>
    <n v="91414.8"/>
    <s v="Yes"/>
    <s v="Net Banking"/>
    <s v="Fleet"/>
    <s v="Out of Warranty"/>
    <n v="5"/>
    <x v="4"/>
    <n v="22"/>
    <s v="Male"/>
    <n v="168259"/>
    <n v="6"/>
    <s v="Malappuram"/>
    <s v="Yes"/>
    <s v="Yes"/>
    <n v="1"/>
    <s v="NO"/>
  </r>
  <r>
    <s v="INV105662"/>
    <x v="235"/>
    <d v="1899-12-30T10:00:00"/>
    <x v="0"/>
    <s v="Customer_5662"/>
    <s v="Invicto"/>
    <x v="0"/>
    <s v="Silver"/>
    <x v="1"/>
    <n v="4"/>
    <n v="120623"/>
    <n v="410118.2"/>
    <s v="Yes"/>
    <s v="Net Banking"/>
    <s v="Government"/>
    <s v="Out of Warranty"/>
    <n v="3"/>
    <x v="1"/>
    <n v="39"/>
    <s v="Male"/>
    <n v="97923"/>
    <n v="7"/>
    <s v="Malappuram"/>
    <s v="No"/>
    <s v="No"/>
    <n v="2"/>
    <s v="YES"/>
  </r>
  <r>
    <s v="INV105663"/>
    <x v="235"/>
    <d v="1899-12-30T11:00:00"/>
    <x v="2"/>
    <s v="Customer_5663"/>
    <s v="WagonR"/>
    <x v="4"/>
    <s v="Grey"/>
    <x v="5"/>
    <n v="2"/>
    <n v="28597"/>
    <n v="54334.3"/>
    <s v="Yes"/>
    <s v="Cash"/>
    <s v="Government"/>
    <s v="Under Warranty"/>
    <n v="5"/>
    <x v="3"/>
    <n v="52"/>
    <s v="Male"/>
    <n v="69304"/>
    <n v="2"/>
    <s v="Thrissur"/>
    <s v="No"/>
    <s v="Yes"/>
    <n v="1"/>
    <s v="NO"/>
  </r>
  <r>
    <s v="INV105664"/>
    <x v="236"/>
    <d v="1899-12-30T12:00:00"/>
    <x v="0"/>
    <s v="Customer_5664"/>
    <s v="Ciaz"/>
    <x v="2"/>
    <s v="Silver"/>
    <x v="4"/>
    <n v="3"/>
    <n v="101393"/>
    <n v="288970.05"/>
    <s v="Yes"/>
    <s v="Debit Card"/>
    <s v="Government"/>
    <s v="Under Warranty"/>
    <n v="3"/>
    <x v="0"/>
    <n v="67"/>
    <s v="Male"/>
    <n v="59724"/>
    <n v="9"/>
    <s v="Wayanad"/>
    <s v="Yes"/>
    <s v="No"/>
    <n v="4"/>
    <s v="YES"/>
  </r>
  <r>
    <s v="INV105665"/>
    <x v="236"/>
    <d v="1899-12-30T01:00:00"/>
    <x v="11"/>
    <s v="Customer_5665"/>
    <s v="Invicto"/>
    <x v="3"/>
    <s v="Grey"/>
    <x v="2"/>
    <n v="4"/>
    <n v="37693"/>
    <n v="143233.4"/>
    <s v="Yes"/>
    <s v="Credit Card"/>
    <s v="Retail"/>
    <s v="Under Warranty"/>
    <n v="3"/>
    <x v="4"/>
    <n v="68"/>
    <s v="Male"/>
    <n v="170423"/>
    <n v="3"/>
    <s v="Kozhikode"/>
    <s v="No"/>
    <s v="Yes"/>
    <n v="2"/>
    <s v="YES"/>
  </r>
  <r>
    <s v="INV105666"/>
    <x v="236"/>
    <d v="1899-12-30T02:00:00"/>
    <x v="9"/>
    <s v="Customer_5666"/>
    <s v="Jimny"/>
    <x v="2"/>
    <s v="Blue"/>
    <x v="1"/>
    <n v="3"/>
    <n v="82147"/>
    <n v="246441"/>
    <s v="Yes"/>
    <s v="UPI"/>
    <s v="Retail"/>
    <s v="Out of Warranty"/>
    <n v="4"/>
    <x v="5"/>
    <n v="39"/>
    <s v="Female"/>
    <n v="95808"/>
    <n v="9"/>
    <s v="Malappuram"/>
    <s v="Yes"/>
    <s v="Yes"/>
    <n v="0"/>
    <s v="YES"/>
  </r>
  <r>
    <s v="INV105667"/>
    <x v="236"/>
    <d v="1899-12-30T03:00:00"/>
    <x v="17"/>
    <s v="Customer_5667"/>
    <s v="Baleno"/>
    <x v="4"/>
    <s v="Red"/>
    <x v="0"/>
    <n v="1"/>
    <n v="128953"/>
    <n v="128953"/>
    <s v="Yes"/>
    <s v="Cash"/>
    <s v="Corporate"/>
    <s v="Under Warranty"/>
    <n v="4"/>
    <x v="4"/>
    <n v="25"/>
    <s v="Female"/>
    <n v="135914"/>
    <n v="6"/>
    <s v="Thrissur"/>
    <s v="Yes"/>
    <s v="Yes"/>
    <n v="4"/>
    <s v="YES"/>
  </r>
  <r>
    <s v="INV105668"/>
    <x v="236"/>
    <d v="1899-12-30T04:00:00"/>
    <x v="13"/>
    <s v="Customer_5668"/>
    <s v="Ciaz"/>
    <x v="3"/>
    <s v="Blue"/>
    <x v="1"/>
    <n v="4"/>
    <n v="98644"/>
    <n v="355118.4"/>
    <s v="Yes"/>
    <s v="Finance EMI"/>
    <s v="Retail"/>
    <s v="Out of Warranty"/>
    <n v="4"/>
    <x v="2"/>
    <n v="31"/>
    <s v="Female"/>
    <n v="34988"/>
    <n v="7"/>
    <s v="Palakkad"/>
    <s v="No"/>
    <s v="No"/>
    <n v="1"/>
    <s v="YES"/>
  </r>
  <r>
    <s v="INV105669"/>
    <x v="236"/>
    <d v="1899-12-30T05:00:00"/>
    <x v="16"/>
    <s v="Customer_5669"/>
    <s v="Alto"/>
    <x v="0"/>
    <s v="Brown"/>
    <x v="4"/>
    <n v="1"/>
    <n v="104551"/>
    <n v="94095.900000000009"/>
    <s v="Yes"/>
    <s v="Finance EMI"/>
    <s v="Retail"/>
    <s v="Under Warranty"/>
    <n v="1"/>
    <x v="5"/>
    <n v="63"/>
    <s v="Male"/>
    <n v="62637"/>
    <n v="9"/>
    <s v="Malappuram"/>
    <s v="No"/>
    <s v="No"/>
    <n v="1"/>
    <s v="NO"/>
  </r>
  <r>
    <s v="INV105670"/>
    <x v="236"/>
    <d v="1899-12-30T06:00:00"/>
    <x v="10"/>
    <s v="Customer_5670"/>
    <s v="Jimny"/>
    <x v="3"/>
    <s v="Brown"/>
    <x v="1"/>
    <n v="4"/>
    <n v="20532"/>
    <n v="69808.800000000003"/>
    <s v="Yes"/>
    <s v="Credit Card"/>
    <s v="Corporate"/>
    <s v="Under Warranty"/>
    <n v="5"/>
    <x v="2"/>
    <n v="38"/>
    <s v="Male"/>
    <n v="9030"/>
    <n v="2"/>
    <s v="Wayanad"/>
    <s v="Yes"/>
    <s v="No"/>
    <n v="0"/>
    <s v="NO"/>
  </r>
  <r>
    <s v="INV105671"/>
    <x v="236"/>
    <d v="1899-12-30T07:00:00"/>
    <x v="12"/>
    <s v="Customer_5671"/>
    <s v="Celerio"/>
    <x v="3"/>
    <s v="Brown"/>
    <x v="4"/>
    <n v="4"/>
    <n v="32398"/>
    <n v="116632.8"/>
    <s v="Yes"/>
    <s v="Credit Card"/>
    <s v="Government"/>
    <s v="Under Warranty"/>
    <n v="5"/>
    <x v="0"/>
    <n v="67"/>
    <s v="Male"/>
    <n v="36318"/>
    <n v="8"/>
    <s v="Malappuram"/>
    <s v="Yes"/>
    <s v="Yes"/>
    <n v="0"/>
    <s v="YES"/>
  </r>
  <r>
    <s v="INV105672"/>
    <x v="236"/>
    <d v="1899-12-30T08:00:00"/>
    <x v="14"/>
    <s v="Customer_5672"/>
    <s v="Grand Vitara"/>
    <x v="0"/>
    <s v="White"/>
    <x v="2"/>
    <n v="1"/>
    <n v="78330"/>
    <n v="66580.5"/>
    <s v="Yes"/>
    <s v="Cash"/>
    <s v="Government"/>
    <s v="Out of Warranty"/>
    <n v="4"/>
    <x v="3"/>
    <n v="44"/>
    <s v="Female"/>
    <n v="36139"/>
    <n v="3"/>
    <s v="Kannur"/>
    <s v="No"/>
    <s v="Yes"/>
    <n v="2"/>
    <s v="NO"/>
  </r>
  <r>
    <s v="INV105673"/>
    <x v="236"/>
    <d v="1899-12-30T09:00:00"/>
    <x v="3"/>
    <s v="Customer_5673"/>
    <s v="Grand Vitara"/>
    <x v="1"/>
    <s v="Brown"/>
    <x v="1"/>
    <n v="4"/>
    <n v="131713"/>
    <n v="526852"/>
    <s v="Yes"/>
    <s v="Finance EMI"/>
    <s v="Retail"/>
    <s v="Under Warranty"/>
    <n v="4"/>
    <x v="2"/>
    <n v="68"/>
    <s v="Female"/>
    <n v="40542"/>
    <n v="2"/>
    <s v="Malappuram"/>
    <s v="No"/>
    <s v="No"/>
    <n v="3"/>
    <s v="YES"/>
  </r>
  <r>
    <s v="INV105674"/>
    <x v="236"/>
    <d v="1899-12-30T10:00:00"/>
    <x v="15"/>
    <s v="Customer_5674"/>
    <s v="XL6"/>
    <x v="1"/>
    <s v="Silver"/>
    <x v="1"/>
    <n v="3"/>
    <n v="95276"/>
    <n v="257245.2"/>
    <s v="Yes"/>
    <s v="UPI"/>
    <s v="Corporate"/>
    <s v="Out of Warranty"/>
    <n v="3"/>
    <x v="2"/>
    <n v="68"/>
    <s v="Male"/>
    <n v="48042"/>
    <n v="8"/>
    <s v="Palakkad"/>
    <s v="Yes"/>
    <s v="Yes"/>
    <n v="4"/>
    <s v="YES"/>
  </r>
  <r>
    <s v="INV105675"/>
    <x v="236"/>
    <d v="1899-12-30T11:00:00"/>
    <x v="19"/>
    <s v="Customer_5675"/>
    <s v="Swift"/>
    <x v="3"/>
    <s v="Blue"/>
    <x v="0"/>
    <n v="3"/>
    <n v="118118"/>
    <n v="336636.3"/>
    <s v="Yes"/>
    <s v="Debit Card"/>
    <s v="Government"/>
    <s v="Out of Warranty"/>
    <n v="3"/>
    <x v="1"/>
    <n v="37"/>
    <s v="Male"/>
    <n v="77091"/>
    <n v="1"/>
    <s v="Wayanad"/>
    <s v="Yes"/>
    <s v="No"/>
    <n v="3"/>
    <s v="YES"/>
  </r>
  <r>
    <s v="INV105676"/>
    <x v="236"/>
    <d v="1899-12-30T12:00:00"/>
    <x v="4"/>
    <s v="Customer_5676"/>
    <s v="WagonR"/>
    <x v="3"/>
    <s v="Silver"/>
    <x v="2"/>
    <n v="1"/>
    <n v="11015"/>
    <n v="9362.75"/>
    <s v="No"/>
    <s v="Cash"/>
    <s v="Fleet"/>
    <s v="Under Warranty"/>
    <n v="3"/>
    <x v="3"/>
    <n v="34"/>
    <s v="Male"/>
    <n v="77518"/>
    <n v="2"/>
    <s v="Kozhikode"/>
    <s v="No"/>
    <s v="No"/>
    <n v="1"/>
    <s v="NO"/>
  </r>
  <r>
    <s v="INV105677"/>
    <x v="236"/>
    <d v="1899-12-30T01:00:00"/>
    <x v="13"/>
    <s v="Customer_5677"/>
    <s v="Swift"/>
    <x v="2"/>
    <s v="Grey"/>
    <x v="5"/>
    <n v="2"/>
    <n v="14742"/>
    <n v="28009.8"/>
    <s v="No"/>
    <s v="Net Banking"/>
    <s v="Fleet"/>
    <s v="Under Warranty"/>
    <n v="1"/>
    <x v="0"/>
    <n v="57"/>
    <s v="Male"/>
    <n v="123615"/>
    <n v="4"/>
    <s v="Malappuram"/>
    <s v="No"/>
    <s v="Yes"/>
    <n v="0"/>
    <s v="NO"/>
  </r>
  <r>
    <s v="INV105678"/>
    <x v="236"/>
    <d v="1899-12-30T02:00:00"/>
    <x v="18"/>
    <s v="Customer_5678"/>
    <s v="Swift"/>
    <x v="1"/>
    <s v="Silver"/>
    <x v="4"/>
    <n v="3"/>
    <n v="6542"/>
    <n v="19626"/>
    <s v="No"/>
    <s v="Finance EMI"/>
    <s v="Corporate"/>
    <s v="Out of Warranty"/>
    <n v="4"/>
    <x v="1"/>
    <n v="46"/>
    <s v="Male"/>
    <n v="192098"/>
    <n v="8"/>
    <s v="Palakkad"/>
    <s v="No"/>
    <s v="Yes"/>
    <n v="0"/>
    <s v="NO"/>
  </r>
  <r>
    <s v="INV105679"/>
    <x v="236"/>
    <d v="1899-12-30T03:00:00"/>
    <x v="10"/>
    <s v="Customer_5679"/>
    <s v="Ignis"/>
    <x v="0"/>
    <s v="White"/>
    <x v="2"/>
    <n v="4"/>
    <n v="135445"/>
    <n v="514691"/>
    <s v="Yes"/>
    <s v="Credit Card"/>
    <s v="Corporate"/>
    <s v="Out of Warranty"/>
    <n v="4"/>
    <x v="3"/>
    <n v="60"/>
    <s v="Female"/>
    <n v="125331"/>
    <n v="5"/>
    <s v="Kannur"/>
    <s v="Yes"/>
    <s v="Yes"/>
    <n v="0"/>
    <s v="YES"/>
  </r>
  <r>
    <s v="INV105680"/>
    <x v="236"/>
    <d v="1899-12-30T04:00:00"/>
    <x v="13"/>
    <s v="Customer_5680"/>
    <s v="Baleno"/>
    <x v="3"/>
    <s v="Silver"/>
    <x v="2"/>
    <n v="1"/>
    <n v="73375"/>
    <n v="69706.25"/>
    <s v="Yes"/>
    <s v="Net Banking"/>
    <s v="Retail"/>
    <s v="Out of Warranty"/>
    <n v="4"/>
    <x v="2"/>
    <n v="43"/>
    <s v="Male"/>
    <n v="118321"/>
    <n v="1"/>
    <s v="Malappuram"/>
    <s v="No"/>
    <s v="No"/>
    <n v="4"/>
    <s v="NO"/>
  </r>
  <r>
    <s v="INV105681"/>
    <x v="236"/>
    <d v="1899-12-30T05:00:00"/>
    <x v="19"/>
    <s v="Customer_5681"/>
    <s v="Celerio"/>
    <x v="3"/>
    <s v="Grey"/>
    <x v="5"/>
    <n v="2"/>
    <n v="56331"/>
    <n v="101395.8"/>
    <s v="Yes"/>
    <s v="UPI"/>
    <s v="Fleet"/>
    <s v="Under Warranty"/>
    <n v="3"/>
    <x v="4"/>
    <n v="62"/>
    <s v="Male"/>
    <n v="78238"/>
    <n v="9"/>
    <s v="Malappuram"/>
    <s v="Yes"/>
    <s v="Yes"/>
    <n v="2"/>
    <s v="YES"/>
  </r>
  <r>
    <s v="INV105682"/>
    <x v="236"/>
    <d v="1899-12-30T06:00:00"/>
    <x v="15"/>
    <s v="Customer_5682"/>
    <s v="WagonR"/>
    <x v="2"/>
    <s v="Grey"/>
    <x v="2"/>
    <n v="1"/>
    <n v="62992"/>
    <n v="59842.399999999987"/>
    <s v="Yes"/>
    <s v="Finance EMI"/>
    <s v="Government"/>
    <s v="Under Warranty"/>
    <n v="1"/>
    <x v="2"/>
    <n v="40"/>
    <s v="Male"/>
    <n v="48812"/>
    <n v="6"/>
    <s v="Wayanad"/>
    <s v="Yes"/>
    <s v="Yes"/>
    <n v="1"/>
    <s v="NO"/>
  </r>
  <r>
    <s v="INV105683"/>
    <x v="236"/>
    <d v="1899-12-30T07:00:00"/>
    <x v="19"/>
    <s v="Customer_5683"/>
    <s v="Swift"/>
    <x v="2"/>
    <s v="Blue"/>
    <x v="4"/>
    <n v="3"/>
    <n v="80026"/>
    <n v="228074.1"/>
    <s v="Yes"/>
    <s v="Finance EMI"/>
    <s v="Corporate"/>
    <s v="Under Warranty"/>
    <n v="2"/>
    <x v="3"/>
    <n v="59"/>
    <s v="Female"/>
    <n v="46645"/>
    <n v="2"/>
    <s v="Kozhikode"/>
    <s v="Yes"/>
    <s v="No"/>
    <n v="0"/>
    <s v="YES"/>
  </r>
  <r>
    <s v="INV105684"/>
    <x v="236"/>
    <d v="1899-12-30T08:00:00"/>
    <x v="17"/>
    <s v="Customer_5684"/>
    <s v="Jimny"/>
    <x v="2"/>
    <s v="Brown"/>
    <x v="3"/>
    <n v="4"/>
    <n v="88934"/>
    <n v="355736"/>
    <s v="Yes"/>
    <s v="Debit Card"/>
    <s v="Fleet"/>
    <s v="Under Warranty"/>
    <n v="2"/>
    <x v="5"/>
    <n v="56"/>
    <s v="Female"/>
    <n v="97033"/>
    <n v="7"/>
    <s v="Wayanad"/>
    <s v="Yes"/>
    <s v="No"/>
    <n v="1"/>
    <s v="YES"/>
  </r>
  <r>
    <s v="INV105685"/>
    <x v="236"/>
    <d v="1899-12-30T09:00:00"/>
    <x v="7"/>
    <s v="Customer_5685"/>
    <s v="XL6"/>
    <x v="4"/>
    <s v="Red"/>
    <x v="3"/>
    <n v="3"/>
    <n v="140121"/>
    <n v="399344.85"/>
    <s v="Yes"/>
    <s v="Debit Card"/>
    <s v="Government"/>
    <s v="Under Warranty"/>
    <n v="3"/>
    <x v="5"/>
    <n v="34"/>
    <s v="Male"/>
    <n v="49758"/>
    <n v="1"/>
    <s v="Malappuram"/>
    <s v="No"/>
    <s v="No"/>
    <n v="0"/>
    <s v="YES"/>
  </r>
  <r>
    <s v="INV105686"/>
    <x v="236"/>
    <d v="1899-12-30T10:00:00"/>
    <x v="3"/>
    <s v="Customer_5686"/>
    <s v="XL6"/>
    <x v="0"/>
    <s v="Black"/>
    <x v="0"/>
    <n v="1"/>
    <n v="28704"/>
    <n v="24398.400000000001"/>
    <s v="No"/>
    <s v="Debit Card"/>
    <s v="Fleet"/>
    <s v="Under Warranty"/>
    <n v="3"/>
    <x v="3"/>
    <n v="45"/>
    <s v="Female"/>
    <n v="172009"/>
    <n v="1"/>
    <s v="Kozhikode"/>
    <s v="Yes"/>
    <s v="No"/>
    <n v="1"/>
    <s v="NO"/>
  </r>
  <r>
    <s v="INV105687"/>
    <x v="236"/>
    <d v="1899-12-30T11:00:00"/>
    <x v="11"/>
    <s v="Customer_5687"/>
    <s v="Grand Vitara"/>
    <x v="4"/>
    <s v="Blue"/>
    <x v="5"/>
    <n v="4"/>
    <n v="28685"/>
    <n v="109003"/>
    <s v="Yes"/>
    <s v="Finance EMI"/>
    <s v="Government"/>
    <s v="Out of Warranty"/>
    <n v="4"/>
    <x v="5"/>
    <n v="29"/>
    <s v="Female"/>
    <n v="155109"/>
    <n v="9"/>
    <s v="Palakkad"/>
    <s v="No"/>
    <s v="No"/>
    <n v="3"/>
    <s v="YES"/>
  </r>
  <r>
    <s v="INV105688"/>
    <x v="237"/>
    <d v="1899-12-30T12:00:00"/>
    <x v="2"/>
    <s v="Customer_5688"/>
    <s v="Swift"/>
    <x v="3"/>
    <s v="White"/>
    <x v="0"/>
    <n v="2"/>
    <n v="67451"/>
    <n v="114666.7"/>
    <s v="Yes"/>
    <s v="Net Banking"/>
    <s v="Fleet"/>
    <s v="Under Warranty"/>
    <n v="5"/>
    <x v="3"/>
    <n v="22"/>
    <s v="Male"/>
    <n v="99382"/>
    <n v="3"/>
    <s v="Kannur"/>
    <s v="No"/>
    <s v="No"/>
    <n v="4"/>
    <s v="YES"/>
  </r>
  <r>
    <s v="INV105689"/>
    <x v="237"/>
    <d v="1899-12-30T01:00:00"/>
    <x v="16"/>
    <s v="Customer_5689"/>
    <s v="XL6"/>
    <x v="2"/>
    <s v="Black"/>
    <x v="3"/>
    <n v="3"/>
    <n v="54702"/>
    <n v="147695.4"/>
    <s v="Yes"/>
    <s v="UPI"/>
    <s v="Government"/>
    <s v="Out of Warranty"/>
    <n v="3"/>
    <x v="4"/>
    <n v="58"/>
    <s v="Male"/>
    <n v="98569"/>
    <n v="8"/>
    <s v="Kozhikode"/>
    <s v="No"/>
    <s v="No"/>
    <n v="1"/>
    <s v="YES"/>
  </r>
  <r>
    <s v="INV105690"/>
    <x v="237"/>
    <d v="1899-12-30T02:00:00"/>
    <x v="3"/>
    <s v="Customer_5690"/>
    <s v="Dzire"/>
    <x v="2"/>
    <s v="Silver"/>
    <x v="5"/>
    <n v="1"/>
    <n v="77233"/>
    <n v="65648.05"/>
    <s v="Yes"/>
    <s v="Net Banking"/>
    <s v="Government"/>
    <s v="Out of Warranty"/>
    <n v="3"/>
    <x v="3"/>
    <n v="48"/>
    <s v="Male"/>
    <n v="198763"/>
    <n v="5"/>
    <s v="Malappuram"/>
    <s v="Yes"/>
    <s v="Yes"/>
    <n v="4"/>
    <s v="NO"/>
  </r>
  <r>
    <s v="INV105691"/>
    <x v="237"/>
    <d v="1899-12-30T03:00:00"/>
    <x v="18"/>
    <s v="Customer_5691"/>
    <s v="Ertiga"/>
    <x v="2"/>
    <s v="Blue"/>
    <x v="2"/>
    <n v="4"/>
    <n v="42796"/>
    <n v="145506.4"/>
    <s v="Yes"/>
    <s v="Finance EMI"/>
    <s v="Corporate"/>
    <s v="Under Warranty"/>
    <n v="2"/>
    <x v="4"/>
    <n v="57"/>
    <s v="Female"/>
    <n v="23121"/>
    <n v="2"/>
    <s v="Kozhikode"/>
    <s v="No"/>
    <s v="No"/>
    <n v="3"/>
    <s v="YES"/>
  </r>
  <r>
    <s v="INV105692"/>
    <x v="237"/>
    <d v="1899-12-30T04:00:00"/>
    <x v="20"/>
    <s v="Customer_5692"/>
    <s v="Ciaz"/>
    <x v="1"/>
    <s v="Black"/>
    <x v="2"/>
    <n v="1"/>
    <n v="28755"/>
    <n v="25879.5"/>
    <s v="No"/>
    <s v="Credit Card"/>
    <s v="Government"/>
    <s v="Out of Warranty"/>
    <n v="3"/>
    <x v="5"/>
    <n v="24"/>
    <s v="Female"/>
    <n v="188787"/>
    <n v="2"/>
    <s v="Kozhikode"/>
    <s v="Yes"/>
    <s v="No"/>
    <n v="1"/>
    <s v="NO"/>
  </r>
  <r>
    <s v="INV105693"/>
    <x v="237"/>
    <d v="1899-12-30T05:00:00"/>
    <x v="3"/>
    <s v="Customer_5693"/>
    <s v="Grand Vitara"/>
    <x v="0"/>
    <s v="Brown"/>
    <x v="4"/>
    <n v="2"/>
    <n v="131710"/>
    <n v="237078"/>
    <s v="Yes"/>
    <s v="Debit Card"/>
    <s v="Corporate"/>
    <s v="Under Warranty"/>
    <n v="5"/>
    <x v="0"/>
    <n v="43"/>
    <s v="Female"/>
    <n v="30836"/>
    <n v="5"/>
    <s v="Malappuram"/>
    <s v="No"/>
    <s v="No"/>
    <n v="4"/>
    <s v="YES"/>
  </r>
  <r>
    <s v="INV105694"/>
    <x v="237"/>
    <d v="1899-12-30T06:00:00"/>
    <x v="19"/>
    <s v="Customer_5694"/>
    <s v="Dzire"/>
    <x v="4"/>
    <s v="Brown"/>
    <x v="1"/>
    <n v="2"/>
    <n v="106340"/>
    <n v="212680"/>
    <s v="Yes"/>
    <s v="UPI"/>
    <s v="Fleet"/>
    <s v="Out of Warranty"/>
    <n v="4"/>
    <x v="5"/>
    <n v="59"/>
    <s v="Female"/>
    <n v="108080"/>
    <n v="2"/>
    <s v="Thrissur"/>
    <s v="Yes"/>
    <s v="Yes"/>
    <n v="0"/>
    <s v="YES"/>
  </r>
  <r>
    <s v="INV105695"/>
    <x v="237"/>
    <d v="1899-12-30T07:00:00"/>
    <x v="18"/>
    <s v="Customer_5695"/>
    <s v="Ertiga"/>
    <x v="0"/>
    <s v="Blue"/>
    <x v="3"/>
    <n v="3"/>
    <n v="26521"/>
    <n v="67628.55"/>
    <s v="Yes"/>
    <s v="Net Banking"/>
    <s v="Retail"/>
    <s v="Under Warranty"/>
    <n v="5"/>
    <x v="3"/>
    <n v="24"/>
    <s v="Female"/>
    <n v="135275"/>
    <n v="3"/>
    <s v="Thrissur"/>
    <s v="No"/>
    <s v="Yes"/>
    <n v="0"/>
    <s v="NO"/>
  </r>
  <r>
    <s v="INV105696"/>
    <x v="237"/>
    <d v="1899-12-30T08:00:00"/>
    <x v="6"/>
    <s v="Customer_5696"/>
    <s v="Alto"/>
    <x v="2"/>
    <s v="Brown"/>
    <x v="2"/>
    <n v="2"/>
    <n v="68921"/>
    <n v="124057.8"/>
    <s v="Yes"/>
    <s v="Net Banking"/>
    <s v="Retail"/>
    <s v="Under Warranty"/>
    <n v="1"/>
    <x v="5"/>
    <n v="51"/>
    <s v="Female"/>
    <n v="167430"/>
    <n v="9"/>
    <s v="Kannur"/>
    <s v="Yes"/>
    <s v="No"/>
    <n v="1"/>
    <s v="YES"/>
  </r>
  <r>
    <s v="INV105697"/>
    <x v="237"/>
    <d v="1899-12-30T09:00:00"/>
    <x v="2"/>
    <s v="Customer_5697"/>
    <s v="Dzire"/>
    <x v="3"/>
    <s v="Silver"/>
    <x v="5"/>
    <n v="2"/>
    <n v="33344"/>
    <n v="63353.599999999999"/>
    <s v="Yes"/>
    <s v="Net Banking"/>
    <s v="Fleet"/>
    <s v="Out of Warranty"/>
    <n v="3"/>
    <x v="0"/>
    <n v="45"/>
    <s v="Male"/>
    <n v="147859"/>
    <n v="6"/>
    <s v="Thrissur"/>
    <s v="No"/>
    <s v="No"/>
    <n v="4"/>
    <s v="NO"/>
  </r>
  <r>
    <s v="INV105698"/>
    <x v="237"/>
    <d v="1899-12-30T10:00:00"/>
    <x v="17"/>
    <s v="Customer_5698"/>
    <s v="Jimny"/>
    <x v="1"/>
    <s v="Grey"/>
    <x v="1"/>
    <n v="3"/>
    <n v="40539"/>
    <n v="121617"/>
    <s v="Yes"/>
    <s v="Net Banking"/>
    <s v="Corporate"/>
    <s v="Out of Warranty"/>
    <n v="3"/>
    <x v="5"/>
    <n v="67"/>
    <s v="Female"/>
    <n v="17695"/>
    <n v="9"/>
    <s v="Wayanad"/>
    <s v="No"/>
    <s v="No"/>
    <n v="2"/>
    <s v="YES"/>
  </r>
  <r>
    <s v="INV105699"/>
    <x v="237"/>
    <d v="1899-12-30T11:00:00"/>
    <x v="4"/>
    <s v="Customer_5699"/>
    <s v="Baleno"/>
    <x v="0"/>
    <s v="Blue"/>
    <x v="1"/>
    <n v="1"/>
    <n v="141352"/>
    <n v="134284.4"/>
    <s v="Yes"/>
    <s v="Finance EMI"/>
    <s v="Retail"/>
    <s v="Under Warranty"/>
    <n v="5"/>
    <x v="0"/>
    <n v="46"/>
    <s v="Male"/>
    <n v="148205"/>
    <n v="7"/>
    <s v="Kozhikode"/>
    <s v="No"/>
    <s v="Yes"/>
    <n v="2"/>
    <s v="YES"/>
  </r>
  <r>
    <s v="INV105700"/>
    <x v="237"/>
    <d v="1899-12-30T12:00:00"/>
    <x v="1"/>
    <s v="Customer_5700"/>
    <s v="Alto"/>
    <x v="3"/>
    <s v="White"/>
    <x v="2"/>
    <n v="3"/>
    <n v="32594"/>
    <n v="92892.9"/>
    <s v="Yes"/>
    <s v="Net Banking"/>
    <s v="Retail"/>
    <s v="Out of Warranty"/>
    <n v="1"/>
    <x v="2"/>
    <n v="31"/>
    <s v="Female"/>
    <n v="107557"/>
    <n v="1"/>
    <s v="Palakkad"/>
    <s v="Yes"/>
    <s v="Yes"/>
    <n v="3"/>
    <s v="NO"/>
  </r>
  <r>
    <s v="INV105701"/>
    <x v="237"/>
    <d v="1899-12-30T01:00:00"/>
    <x v="12"/>
    <s v="Customer_5701"/>
    <s v="Fronx"/>
    <x v="2"/>
    <s v="Black"/>
    <x v="0"/>
    <n v="3"/>
    <n v="94514"/>
    <n v="255187.8"/>
    <s v="Yes"/>
    <s v="Credit Card"/>
    <s v="Government"/>
    <s v="Out of Warranty"/>
    <n v="4"/>
    <x v="3"/>
    <n v="51"/>
    <s v="Female"/>
    <n v="58041"/>
    <n v="2"/>
    <s v="Kannur"/>
    <s v="No"/>
    <s v="No"/>
    <n v="0"/>
    <s v="YES"/>
  </r>
  <r>
    <s v="INV105702"/>
    <x v="237"/>
    <d v="1899-12-30T02:00:00"/>
    <x v="7"/>
    <s v="Customer_5702"/>
    <s v="WagonR"/>
    <x v="2"/>
    <s v="Black"/>
    <x v="0"/>
    <n v="4"/>
    <n v="116152"/>
    <n v="464608"/>
    <s v="Yes"/>
    <s v="Debit Card"/>
    <s v="Corporate"/>
    <s v="Out of Warranty"/>
    <n v="5"/>
    <x v="3"/>
    <n v="58"/>
    <s v="Male"/>
    <n v="63705"/>
    <n v="9"/>
    <s v="Thrissur"/>
    <s v="Yes"/>
    <s v="No"/>
    <n v="3"/>
    <s v="YES"/>
  </r>
  <r>
    <s v="INV105703"/>
    <x v="237"/>
    <d v="1899-12-30T03:00:00"/>
    <x v="19"/>
    <s v="Customer_5703"/>
    <s v="Grand Vitara"/>
    <x v="2"/>
    <s v="Black"/>
    <x v="0"/>
    <n v="2"/>
    <n v="6794"/>
    <n v="13588"/>
    <s v="No"/>
    <s v="Net Banking"/>
    <s v="Corporate"/>
    <s v="Out of Warranty"/>
    <n v="2"/>
    <x v="0"/>
    <n v="55"/>
    <s v="Female"/>
    <n v="33869"/>
    <n v="3"/>
    <s v="Malappuram"/>
    <s v="Yes"/>
    <s v="No"/>
    <n v="2"/>
    <s v="NO"/>
  </r>
  <r>
    <s v="INV105704"/>
    <x v="237"/>
    <d v="1899-12-30T04:00:00"/>
    <x v="9"/>
    <s v="Customer_5704"/>
    <s v="Fronx"/>
    <x v="2"/>
    <s v="Blue"/>
    <x v="1"/>
    <n v="2"/>
    <n v="127168"/>
    <n v="228902.39999999999"/>
    <s v="Yes"/>
    <s v="Credit Card"/>
    <s v="Government"/>
    <s v="Out of Warranty"/>
    <n v="1"/>
    <x v="4"/>
    <n v="25"/>
    <s v="Male"/>
    <n v="158426"/>
    <n v="8"/>
    <s v="Thrissur"/>
    <s v="Yes"/>
    <s v="Yes"/>
    <n v="2"/>
    <s v="YES"/>
  </r>
  <r>
    <s v="INV105705"/>
    <x v="237"/>
    <d v="1899-12-30T05:00:00"/>
    <x v="15"/>
    <s v="Customer_5705"/>
    <s v="Grand Vitara"/>
    <x v="1"/>
    <s v="Silver"/>
    <x v="0"/>
    <n v="1"/>
    <n v="126777"/>
    <n v="107760.45"/>
    <s v="Yes"/>
    <s v="Finance EMI"/>
    <s v="Fleet"/>
    <s v="Under Warranty"/>
    <n v="4"/>
    <x v="0"/>
    <n v="63"/>
    <s v="Female"/>
    <n v="56005"/>
    <n v="7"/>
    <s v="Wayanad"/>
    <s v="No"/>
    <s v="No"/>
    <n v="4"/>
    <s v="YES"/>
  </r>
  <r>
    <s v="INV105706"/>
    <x v="237"/>
    <d v="1899-12-30T06:00:00"/>
    <x v="8"/>
    <s v="Customer_5706"/>
    <s v="XL6"/>
    <x v="1"/>
    <s v="Blue"/>
    <x v="0"/>
    <n v="2"/>
    <n v="29980"/>
    <n v="59960"/>
    <s v="Yes"/>
    <s v="UPI"/>
    <s v="Retail"/>
    <s v="Under Warranty"/>
    <n v="1"/>
    <x v="2"/>
    <n v="32"/>
    <s v="Male"/>
    <n v="94205"/>
    <n v="6"/>
    <s v="Kozhikode"/>
    <s v="Yes"/>
    <s v="Yes"/>
    <n v="1"/>
    <s v="NO"/>
  </r>
  <r>
    <s v="INV105707"/>
    <x v="237"/>
    <d v="1899-12-30T07:00:00"/>
    <x v="4"/>
    <s v="Customer_5707"/>
    <s v="Jimny"/>
    <x v="0"/>
    <s v="Blue"/>
    <x v="1"/>
    <n v="1"/>
    <n v="67752"/>
    <n v="64364.399999999987"/>
    <s v="Yes"/>
    <s v="UPI"/>
    <s v="Government"/>
    <s v="Out of Warranty"/>
    <n v="2"/>
    <x v="3"/>
    <n v="69"/>
    <s v="Male"/>
    <n v="54069"/>
    <n v="8"/>
    <s v="Palakkad"/>
    <s v="No"/>
    <s v="No"/>
    <n v="0"/>
    <s v="NO"/>
  </r>
  <r>
    <s v="INV105708"/>
    <x v="237"/>
    <d v="1899-12-30T08:00:00"/>
    <x v="11"/>
    <s v="Customer_5708"/>
    <s v="WagonR"/>
    <x v="2"/>
    <s v="Brown"/>
    <x v="4"/>
    <n v="4"/>
    <n v="8229"/>
    <n v="27978.6"/>
    <s v="No"/>
    <s v="Finance EMI"/>
    <s v="Fleet"/>
    <s v="Out of Warranty"/>
    <n v="1"/>
    <x v="3"/>
    <n v="50"/>
    <s v="Male"/>
    <n v="155979"/>
    <n v="8"/>
    <s v="Wayanad"/>
    <s v="Yes"/>
    <s v="Yes"/>
    <n v="3"/>
    <s v="NO"/>
  </r>
  <r>
    <s v="INV105709"/>
    <x v="237"/>
    <d v="1899-12-30T09:00:00"/>
    <x v="15"/>
    <s v="Customer_5709"/>
    <s v="WagonR"/>
    <x v="1"/>
    <s v="Grey"/>
    <x v="0"/>
    <n v="1"/>
    <n v="137027"/>
    <n v="137027"/>
    <s v="Yes"/>
    <s v="Credit Card"/>
    <s v="Fleet"/>
    <s v="Out of Warranty"/>
    <n v="5"/>
    <x v="5"/>
    <n v="37"/>
    <s v="Female"/>
    <n v="66803"/>
    <n v="8"/>
    <s v="Thrissur"/>
    <s v="No"/>
    <s v="Yes"/>
    <n v="0"/>
    <s v="YES"/>
  </r>
  <r>
    <s v="INV105710"/>
    <x v="237"/>
    <d v="1899-12-30T10:00:00"/>
    <x v="15"/>
    <s v="Customer_5710"/>
    <s v="Ciaz"/>
    <x v="3"/>
    <s v="Black"/>
    <x v="4"/>
    <n v="1"/>
    <n v="97134"/>
    <n v="92277.3"/>
    <s v="Yes"/>
    <s v="Credit Card"/>
    <s v="Corporate"/>
    <s v="Under Warranty"/>
    <n v="5"/>
    <x v="0"/>
    <n v="48"/>
    <s v="Female"/>
    <n v="7575"/>
    <n v="1"/>
    <s v="Palakkad"/>
    <s v="Yes"/>
    <s v="No"/>
    <n v="2"/>
    <s v="NO"/>
  </r>
  <r>
    <s v="INV105711"/>
    <x v="237"/>
    <d v="1899-12-30T11:00:00"/>
    <x v="0"/>
    <s v="Customer_5711"/>
    <s v="XL6"/>
    <x v="1"/>
    <s v="Silver"/>
    <x v="4"/>
    <n v="4"/>
    <n v="5953"/>
    <n v="23812"/>
    <s v="No"/>
    <s v="Credit Card"/>
    <s v="Fleet"/>
    <s v="Under Warranty"/>
    <n v="1"/>
    <x v="2"/>
    <n v="29"/>
    <s v="Female"/>
    <n v="151829"/>
    <n v="7"/>
    <s v="Malappuram"/>
    <s v="No"/>
    <s v="Yes"/>
    <n v="0"/>
    <s v="NO"/>
  </r>
  <r>
    <s v="INV105712"/>
    <x v="238"/>
    <d v="1899-12-30T12:00:00"/>
    <x v="20"/>
    <s v="Customer_5712"/>
    <s v="Grand Vitara"/>
    <x v="1"/>
    <s v="Red"/>
    <x v="2"/>
    <n v="3"/>
    <n v="15010"/>
    <n v="45030"/>
    <s v="No"/>
    <s v="UPI"/>
    <s v="Government"/>
    <s v="Out of Warranty"/>
    <n v="3"/>
    <x v="5"/>
    <n v="58"/>
    <s v="Male"/>
    <n v="43392"/>
    <n v="8"/>
    <s v="Kozhikode"/>
    <s v="Yes"/>
    <s v="Yes"/>
    <n v="2"/>
    <s v="NO"/>
  </r>
  <r>
    <s v="INV105713"/>
    <x v="238"/>
    <d v="1899-12-30T01:00:00"/>
    <x v="20"/>
    <s v="Customer_5713"/>
    <s v="WagonR"/>
    <x v="0"/>
    <s v="Silver"/>
    <x v="1"/>
    <n v="4"/>
    <n v="140310"/>
    <n v="505116"/>
    <s v="Yes"/>
    <s v="Net Banking"/>
    <s v="Corporate"/>
    <s v="Under Warranty"/>
    <n v="1"/>
    <x v="4"/>
    <n v="58"/>
    <s v="Female"/>
    <n v="175121"/>
    <n v="2"/>
    <s v="Kozhikode"/>
    <s v="No"/>
    <s v="Yes"/>
    <n v="0"/>
    <s v="YES"/>
  </r>
  <r>
    <s v="INV105714"/>
    <x v="238"/>
    <d v="1899-12-30T02:00:00"/>
    <x v="16"/>
    <s v="Customer_5714"/>
    <s v="Dzire"/>
    <x v="1"/>
    <s v="Brown"/>
    <x v="5"/>
    <n v="2"/>
    <n v="146818"/>
    <n v="264272.40000000002"/>
    <s v="Yes"/>
    <s v="Debit Card"/>
    <s v="Corporate"/>
    <s v="Under Warranty"/>
    <n v="5"/>
    <x v="5"/>
    <n v="22"/>
    <s v="Male"/>
    <n v="193253"/>
    <n v="4"/>
    <s v="Malappuram"/>
    <s v="No"/>
    <s v="Yes"/>
    <n v="4"/>
    <s v="YES"/>
  </r>
  <r>
    <s v="INV105715"/>
    <x v="238"/>
    <d v="1899-12-30T03:00:00"/>
    <x v="1"/>
    <s v="Customer_5715"/>
    <s v="XL6"/>
    <x v="3"/>
    <s v="Blue"/>
    <x v="0"/>
    <n v="2"/>
    <n v="49788"/>
    <n v="84639.599999999991"/>
    <s v="Yes"/>
    <s v="Net Banking"/>
    <s v="Retail"/>
    <s v="Under Warranty"/>
    <n v="4"/>
    <x v="2"/>
    <n v="64"/>
    <s v="Male"/>
    <n v="184626"/>
    <n v="6"/>
    <s v="Thrissur"/>
    <s v="No"/>
    <s v="No"/>
    <n v="2"/>
    <s v="NO"/>
  </r>
  <r>
    <s v="INV105716"/>
    <x v="238"/>
    <d v="1899-12-30T04:00:00"/>
    <x v="18"/>
    <s v="Customer_5716"/>
    <s v="Invicto"/>
    <x v="2"/>
    <s v="White"/>
    <x v="5"/>
    <n v="4"/>
    <n v="12765"/>
    <n v="51060"/>
    <s v="Yes"/>
    <s v="Cash"/>
    <s v="Corporate"/>
    <s v="Out of Warranty"/>
    <n v="1"/>
    <x v="0"/>
    <n v="37"/>
    <s v="Female"/>
    <n v="68096"/>
    <n v="4"/>
    <s v="Kozhikode"/>
    <s v="No"/>
    <s v="Yes"/>
    <n v="1"/>
    <s v="NO"/>
  </r>
  <r>
    <s v="INV105717"/>
    <x v="238"/>
    <d v="1899-12-30T05:00:00"/>
    <x v="2"/>
    <s v="Customer_5717"/>
    <s v="Celerio"/>
    <x v="4"/>
    <s v="Silver"/>
    <x v="3"/>
    <n v="1"/>
    <n v="129833"/>
    <n v="110358.05"/>
    <s v="Yes"/>
    <s v="Credit Card"/>
    <s v="Fleet"/>
    <s v="Under Warranty"/>
    <n v="2"/>
    <x v="4"/>
    <n v="67"/>
    <s v="Male"/>
    <n v="161336"/>
    <n v="2"/>
    <s v="Palakkad"/>
    <s v="No"/>
    <s v="No"/>
    <n v="4"/>
    <s v="YES"/>
  </r>
  <r>
    <s v="INV105718"/>
    <x v="238"/>
    <d v="1899-12-30T06:00:00"/>
    <x v="18"/>
    <s v="Customer_5718"/>
    <s v="Ciaz"/>
    <x v="0"/>
    <s v="Black"/>
    <x v="4"/>
    <n v="4"/>
    <n v="128076"/>
    <n v="486688.8"/>
    <s v="Yes"/>
    <s v="Net Banking"/>
    <s v="Fleet"/>
    <s v="Out of Warranty"/>
    <n v="2"/>
    <x v="1"/>
    <n v="48"/>
    <s v="Female"/>
    <n v="99229"/>
    <n v="2"/>
    <s v="Malappuram"/>
    <s v="Yes"/>
    <s v="Yes"/>
    <n v="0"/>
    <s v="YES"/>
  </r>
  <r>
    <s v="INV105719"/>
    <x v="238"/>
    <d v="1899-12-30T07:00:00"/>
    <x v="9"/>
    <s v="Customer_5719"/>
    <s v="Ignis"/>
    <x v="3"/>
    <s v="White"/>
    <x v="3"/>
    <n v="2"/>
    <n v="35419"/>
    <n v="63754.2"/>
    <s v="Yes"/>
    <s v="Debit Card"/>
    <s v="Fleet"/>
    <s v="Out of Warranty"/>
    <n v="4"/>
    <x v="3"/>
    <n v="61"/>
    <s v="Male"/>
    <n v="180561"/>
    <n v="2"/>
    <s v="Kannur"/>
    <s v="No"/>
    <s v="Yes"/>
    <n v="0"/>
    <s v="NO"/>
  </r>
  <r>
    <s v="INV105720"/>
    <x v="238"/>
    <d v="1899-12-30T08:00:00"/>
    <x v="14"/>
    <s v="Customer_5720"/>
    <s v="Grand Vitara"/>
    <x v="0"/>
    <s v="Red"/>
    <x v="4"/>
    <n v="4"/>
    <n v="33427"/>
    <n v="120337.2"/>
    <s v="Yes"/>
    <s v="Net Banking"/>
    <s v="Retail"/>
    <s v="Under Warranty"/>
    <n v="4"/>
    <x v="5"/>
    <n v="66"/>
    <s v="Female"/>
    <n v="188867"/>
    <n v="2"/>
    <s v="Kannur"/>
    <s v="Yes"/>
    <s v="No"/>
    <n v="4"/>
    <s v="YES"/>
  </r>
  <r>
    <s v="INV105721"/>
    <x v="238"/>
    <d v="1899-12-30T09:00:00"/>
    <x v="20"/>
    <s v="Customer_5721"/>
    <s v="XL6"/>
    <x v="2"/>
    <s v="Red"/>
    <x v="0"/>
    <n v="1"/>
    <n v="56703"/>
    <n v="48197.55"/>
    <s v="No"/>
    <s v="Cash"/>
    <s v="Government"/>
    <s v="Under Warranty"/>
    <n v="4"/>
    <x v="2"/>
    <n v="45"/>
    <s v="Female"/>
    <n v="26711"/>
    <n v="7"/>
    <s v="Thrissur"/>
    <s v="No"/>
    <s v="No"/>
    <n v="1"/>
    <s v="NO"/>
  </r>
  <r>
    <s v="INV105722"/>
    <x v="238"/>
    <d v="1899-12-30T10:00:00"/>
    <x v="18"/>
    <s v="Customer_5722"/>
    <s v="Fronx"/>
    <x v="1"/>
    <s v="White"/>
    <x v="3"/>
    <n v="2"/>
    <n v="147621"/>
    <n v="250955.7"/>
    <s v="Yes"/>
    <s v="Cash"/>
    <s v="Retail"/>
    <s v="Out of Warranty"/>
    <n v="4"/>
    <x v="0"/>
    <n v="51"/>
    <s v="Male"/>
    <n v="76773"/>
    <n v="9"/>
    <s v="Palakkad"/>
    <s v="Yes"/>
    <s v="Yes"/>
    <n v="3"/>
    <s v="YES"/>
  </r>
  <r>
    <s v="INV105723"/>
    <x v="238"/>
    <d v="1899-12-30T11:00:00"/>
    <x v="2"/>
    <s v="Customer_5723"/>
    <s v="Fronx"/>
    <x v="1"/>
    <s v="Brown"/>
    <x v="1"/>
    <n v="3"/>
    <n v="9548"/>
    <n v="25779.599999999999"/>
    <s v="No"/>
    <s v="Net Banking"/>
    <s v="Government"/>
    <s v="Under Warranty"/>
    <n v="1"/>
    <x v="5"/>
    <n v="46"/>
    <s v="Female"/>
    <n v="45257"/>
    <n v="9"/>
    <s v="Malappuram"/>
    <s v="No"/>
    <s v="Yes"/>
    <n v="3"/>
    <s v="NO"/>
  </r>
  <r>
    <s v="INV105724"/>
    <x v="238"/>
    <d v="1899-12-30T12:00:00"/>
    <x v="10"/>
    <s v="Customer_5724"/>
    <s v="WagonR"/>
    <x v="3"/>
    <s v="Red"/>
    <x v="2"/>
    <n v="4"/>
    <n v="111138"/>
    <n v="377869.2"/>
    <s v="Yes"/>
    <s v="Finance EMI"/>
    <s v="Fleet"/>
    <s v="Under Warranty"/>
    <n v="4"/>
    <x v="1"/>
    <n v="30"/>
    <s v="Female"/>
    <n v="197335"/>
    <n v="6"/>
    <s v="Thrissur"/>
    <s v="Yes"/>
    <s v="Yes"/>
    <n v="1"/>
    <s v="YES"/>
  </r>
  <r>
    <s v="INV105725"/>
    <x v="238"/>
    <d v="1899-12-30T01:00:00"/>
    <x v="2"/>
    <s v="Customer_5725"/>
    <s v="Jimny"/>
    <x v="2"/>
    <s v="White"/>
    <x v="3"/>
    <n v="4"/>
    <n v="75483"/>
    <n v="301932"/>
    <s v="Yes"/>
    <s v="Finance EMI"/>
    <s v="Government"/>
    <s v="Out of Warranty"/>
    <n v="4"/>
    <x v="2"/>
    <n v="60"/>
    <s v="Male"/>
    <n v="70745"/>
    <n v="3"/>
    <s v="Thrissur"/>
    <s v="Yes"/>
    <s v="Yes"/>
    <n v="3"/>
    <s v="YES"/>
  </r>
  <r>
    <s v="INV105726"/>
    <x v="238"/>
    <d v="1899-12-30T02:00:00"/>
    <x v="20"/>
    <s v="Customer_5726"/>
    <s v="Grand Vitara"/>
    <x v="4"/>
    <s v="Blue"/>
    <x v="4"/>
    <n v="4"/>
    <n v="125472"/>
    <n v="476793.59999999998"/>
    <s v="Yes"/>
    <s v="Finance EMI"/>
    <s v="Fleet"/>
    <s v="Out of Warranty"/>
    <n v="3"/>
    <x v="1"/>
    <n v="25"/>
    <s v="Female"/>
    <n v="183835"/>
    <n v="7"/>
    <s v="Malappuram"/>
    <s v="Yes"/>
    <s v="No"/>
    <n v="0"/>
    <s v="YES"/>
  </r>
  <r>
    <s v="INV105727"/>
    <x v="238"/>
    <d v="1899-12-30T03:00:00"/>
    <x v="18"/>
    <s v="Customer_5727"/>
    <s v="Invicto"/>
    <x v="4"/>
    <s v="White"/>
    <x v="1"/>
    <n v="4"/>
    <n v="40996"/>
    <n v="139386.4"/>
    <s v="Yes"/>
    <s v="Debit Card"/>
    <s v="Fleet"/>
    <s v="Out of Warranty"/>
    <n v="2"/>
    <x v="4"/>
    <n v="50"/>
    <s v="Male"/>
    <n v="43580"/>
    <n v="8"/>
    <s v="Wayanad"/>
    <s v="No"/>
    <s v="No"/>
    <n v="3"/>
    <s v="YES"/>
  </r>
  <r>
    <s v="INV105728"/>
    <x v="238"/>
    <d v="1899-12-30T04:00:00"/>
    <x v="2"/>
    <s v="Customer_5728"/>
    <s v="Invicto"/>
    <x v="1"/>
    <s v="Blue"/>
    <x v="4"/>
    <n v="2"/>
    <n v="15467"/>
    <n v="29387.3"/>
    <s v="No"/>
    <s v="Net Banking"/>
    <s v="Fleet"/>
    <s v="Under Warranty"/>
    <n v="1"/>
    <x v="5"/>
    <n v="27"/>
    <s v="Male"/>
    <n v="165280"/>
    <n v="9"/>
    <s v="Thrissur"/>
    <s v="Yes"/>
    <s v="Yes"/>
    <n v="4"/>
    <s v="NO"/>
  </r>
  <r>
    <s v="INV105729"/>
    <x v="238"/>
    <d v="1899-12-30T05:00:00"/>
    <x v="3"/>
    <s v="Customer_5729"/>
    <s v="Celerio"/>
    <x v="2"/>
    <s v="Brown"/>
    <x v="5"/>
    <n v="1"/>
    <n v="35737"/>
    <n v="35737"/>
    <s v="No"/>
    <s v="Credit Card"/>
    <s v="Government"/>
    <s v="Under Warranty"/>
    <n v="5"/>
    <x v="5"/>
    <n v="63"/>
    <s v="Male"/>
    <n v="17071"/>
    <n v="4"/>
    <s v="Wayanad"/>
    <s v="Yes"/>
    <s v="No"/>
    <n v="4"/>
    <s v="NO"/>
  </r>
  <r>
    <s v="INV105730"/>
    <x v="238"/>
    <d v="1899-12-30T06:00:00"/>
    <x v="6"/>
    <s v="Customer_5730"/>
    <s v="Dzire"/>
    <x v="2"/>
    <s v="Black"/>
    <x v="3"/>
    <n v="3"/>
    <n v="95146"/>
    <n v="271166.09999999998"/>
    <s v="Yes"/>
    <s v="Debit Card"/>
    <s v="Corporate"/>
    <s v="Out of Warranty"/>
    <n v="3"/>
    <x v="0"/>
    <n v="43"/>
    <s v="Male"/>
    <n v="48043"/>
    <n v="5"/>
    <s v="Thrissur"/>
    <s v="Yes"/>
    <s v="Yes"/>
    <n v="3"/>
    <s v="YES"/>
  </r>
  <r>
    <s v="INV105731"/>
    <x v="238"/>
    <d v="1899-12-30T07:00:00"/>
    <x v="8"/>
    <s v="Customer_5731"/>
    <s v="Celerio"/>
    <x v="3"/>
    <s v="Black"/>
    <x v="2"/>
    <n v="4"/>
    <n v="102782"/>
    <n v="370015.2"/>
    <s v="Yes"/>
    <s v="UPI"/>
    <s v="Retail"/>
    <s v="Under Warranty"/>
    <n v="3"/>
    <x v="2"/>
    <n v="37"/>
    <s v="Female"/>
    <n v="17129"/>
    <n v="1"/>
    <s v="Kozhikode"/>
    <s v="No"/>
    <s v="No"/>
    <n v="3"/>
    <s v="YES"/>
  </r>
  <r>
    <s v="INV105732"/>
    <x v="238"/>
    <d v="1899-12-30T08:00:00"/>
    <x v="0"/>
    <s v="Customer_5732"/>
    <s v="Baleno"/>
    <x v="4"/>
    <s v="Red"/>
    <x v="0"/>
    <n v="2"/>
    <n v="94123"/>
    <n v="178833.7"/>
    <s v="Yes"/>
    <s v="Debit Card"/>
    <s v="Fleet"/>
    <s v="Out of Warranty"/>
    <n v="5"/>
    <x v="2"/>
    <n v="28"/>
    <s v="Female"/>
    <n v="116830"/>
    <n v="5"/>
    <s v="Kannur"/>
    <s v="No"/>
    <s v="Yes"/>
    <n v="2"/>
    <s v="YES"/>
  </r>
  <r>
    <s v="INV105733"/>
    <x v="238"/>
    <d v="1899-12-30T09:00:00"/>
    <x v="5"/>
    <s v="Customer_5733"/>
    <s v="Jimny"/>
    <x v="3"/>
    <s v="Grey"/>
    <x v="5"/>
    <n v="4"/>
    <n v="110927"/>
    <n v="377151.8"/>
    <s v="Yes"/>
    <s v="Net Banking"/>
    <s v="Government"/>
    <s v="Under Warranty"/>
    <n v="3"/>
    <x v="3"/>
    <n v="41"/>
    <s v="Female"/>
    <n v="43790"/>
    <n v="7"/>
    <s v="Wayanad"/>
    <s v="No"/>
    <s v="No"/>
    <n v="3"/>
    <s v="YES"/>
  </r>
  <r>
    <s v="INV105734"/>
    <x v="238"/>
    <d v="1899-12-30T10:00:00"/>
    <x v="19"/>
    <s v="Customer_5734"/>
    <s v="Fronx"/>
    <x v="0"/>
    <s v="Grey"/>
    <x v="3"/>
    <n v="3"/>
    <n v="115276"/>
    <n v="293953.8"/>
    <s v="Yes"/>
    <s v="Net Banking"/>
    <s v="Government"/>
    <s v="Out of Warranty"/>
    <n v="1"/>
    <x v="3"/>
    <n v="62"/>
    <s v="Female"/>
    <n v="55006"/>
    <n v="2"/>
    <s v="Palakkad"/>
    <s v="No"/>
    <s v="No"/>
    <n v="1"/>
    <s v="YES"/>
  </r>
  <r>
    <s v="INV105735"/>
    <x v="238"/>
    <d v="1899-12-30T11:00:00"/>
    <x v="19"/>
    <s v="Customer_5735"/>
    <s v="Invicto"/>
    <x v="2"/>
    <s v="White"/>
    <x v="5"/>
    <n v="4"/>
    <n v="93568"/>
    <n v="336844.79999999999"/>
    <s v="Yes"/>
    <s v="UPI"/>
    <s v="Retail"/>
    <s v="Under Warranty"/>
    <n v="2"/>
    <x v="2"/>
    <n v="69"/>
    <s v="Female"/>
    <n v="158506"/>
    <n v="5"/>
    <s v="Wayanad"/>
    <s v="No"/>
    <s v="No"/>
    <n v="0"/>
    <s v="YES"/>
  </r>
  <r>
    <s v="INV105736"/>
    <x v="239"/>
    <d v="1899-12-30T12:00:00"/>
    <x v="20"/>
    <s v="Customer_5736"/>
    <s v="WagonR"/>
    <x v="4"/>
    <s v="Brown"/>
    <x v="3"/>
    <n v="1"/>
    <n v="23435"/>
    <n v="21091.5"/>
    <s v="No"/>
    <s v="Cash"/>
    <s v="Government"/>
    <s v="Out of Warranty"/>
    <n v="4"/>
    <x v="1"/>
    <n v="29"/>
    <s v="Female"/>
    <n v="132038"/>
    <n v="9"/>
    <s v="Kannur"/>
    <s v="Yes"/>
    <s v="Yes"/>
    <n v="1"/>
    <s v="NO"/>
  </r>
  <r>
    <s v="INV105737"/>
    <x v="239"/>
    <d v="1899-12-30T01:00:00"/>
    <x v="10"/>
    <s v="Customer_5737"/>
    <s v="Invicto"/>
    <x v="3"/>
    <s v="Blue"/>
    <x v="0"/>
    <n v="4"/>
    <n v="22960"/>
    <n v="91840"/>
    <s v="Yes"/>
    <s v="Net Banking"/>
    <s v="Corporate"/>
    <s v="Out of Warranty"/>
    <n v="3"/>
    <x v="5"/>
    <n v="20"/>
    <s v="Male"/>
    <n v="173783"/>
    <n v="3"/>
    <s v="Malappuram"/>
    <s v="Yes"/>
    <s v="Yes"/>
    <n v="3"/>
    <s v="NO"/>
  </r>
  <r>
    <s v="INV105738"/>
    <x v="239"/>
    <d v="1899-12-30T02:00:00"/>
    <x v="17"/>
    <s v="Customer_5738"/>
    <s v="Invicto"/>
    <x v="1"/>
    <s v="Black"/>
    <x v="0"/>
    <n v="4"/>
    <n v="58805"/>
    <n v="211698"/>
    <s v="Yes"/>
    <s v="Cash"/>
    <s v="Retail"/>
    <s v="Out of Warranty"/>
    <n v="1"/>
    <x v="4"/>
    <n v="22"/>
    <s v="Male"/>
    <n v="104270"/>
    <n v="2"/>
    <s v="Wayanad"/>
    <s v="No"/>
    <s v="Yes"/>
    <n v="3"/>
    <s v="YES"/>
  </r>
  <r>
    <s v="INV105739"/>
    <x v="239"/>
    <d v="1899-12-30T03:00:00"/>
    <x v="12"/>
    <s v="Customer_5739"/>
    <s v="Ertiga"/>
    <x v="0"/>
    <s v="Brown"/>
    <x v="2"/>
    <n v="4"/>
    <n v="100569"/>
    <n v="382162.2"/>
    <s v="Yes"/>
    <s v="Cash"/>
    <s v="Government"/>
    <s v="Under Warranty"/>
    <n v="3"/>
    <x v="3"/>
    <n v="63"/>
    <s v="Female"/>
    <n v="26197"/>
    <n v="5"/>
    <s v="Kannur"/>
    <s v="No"/>
    <s v="Yes"/>
    <n v="3"/>
    <s v="YES"/>
  </r>
  <r>
    <s v="INV105740"/>
    <x v="239"/>
    <d v="1899-12-30T04:00:00"/>
    <x v="6"/>
    <s v="Customer_5740"/>
    <s v="Fronx"/>
    <x v="3"/>
    <s v="Black"/>
    <x v="5"/>
    <n v="1"/>
    <n v="102442"/>
    <n v="97319.9"/>
    <s v="Yes"/>
    <s v="Credit Card"/>
    <s v="Retail"/>
    <s v="Under Warranty"/>
    <n v="1"/>
    <x v="3"/>
    <n v="45"/>
    <s v="Female"/>
    <n v="83187"/>
    <n v="9"/>
    <s v="Wayanad"/>
    <s v="No"/>
    <s v="No"/>
    <n v="3"/>
    <s v="NO"/>
  </r>
  <r>
    <s v="INV105741"/>
    <x v="239"/>
    <d v="1899-12-30T05:00:00"/>
    <x v="3"/>
    <s v="Customer_5741"/>
    <s v="Baleno"/>
    <x v="1"/>
    <s v="Black"/>
    <x v="2"/>
    <n v="2"/>
    <n v="120233"/>
    <n v="228442.7"/>
    <s v="Yes"/>
    <s v="Finance EMI"/>
    <s v="Corporate"/>
    <s v="Out of Warranty"/>
    <n v="3"/>
    <x v="4"/>
    <n v="26"/>
    <s v="Female"/>
    <n v="6112"/>
    <n v="4"/>
    <s v="Wayanad"/>
    <s v="Yes"/>
    <s v="Yes"/>
    <n v="0"/>
    <s v="YES"/>
  </r>
  <r>
    <s v="INV105742"/>
    <x v="239"/>
    <d v="1899-12-30T06:00:00"/>
    <x v="6"/>
    <s v="Customer_5742"/>
    <s v="Celerio"/>
    <x v="4"/>
    <s v="Red"/>
    <x v="3"/>
    <n v="1"/>
    <n v="12552"/>
    <n v="11924.4"/>
    <s v="No"/>
    <s v="Cash"/>
    <s v="Corporate"/>
    <s v="Under Warranty"/>
    <n v="1"/>
    <x v="0"/>
    <n v="46"/>
    <s v="Male"/>
    <n v="2190"/>
    <n v="1"/>
    <s v="Kannur"/>
    <s v="Yes"/>
    <s v="No"/>
    <n v="1"/>
    <s v="NO"/>
  </r>
  <r>
    <s v="INV105743"/>
    <x v="239"/>
    <d v="1899-12-30T07:00:00"/>
    <x v="18"/>
    <s v="Customer_5743"/>
    <s v="Baleno"/>
    <x v="4"/>
    <s v="Black"/>
    <x v="0"/>
    <n v="2"/>
    <n v="83330"/>
    <n v="158327"/>
    <s v="Yes"/>
    <s v="Debit Card"/>
    <s v="Government"/>
    <s v="Under Warranty"/>
    <n v="4"/>
    <x v="5"/>
    <n v="34"/>
    <s v="Female"/>
    <n v="116999"/>
    <n v="6"/>
    <s v="Kannur"/>
    <s v="Yes"/>
    <s v="Yes"/>
    <n v="0"/>
    <s v="YES"/>
  </r>
  <r>
    <s v="INV105744"/>
    <x v="239"/>
    <d v="1899-12-30T08:00:00"/>
    <x v="10"/>
    <s v="Customer_5744"/>
    <s v="Ertiga"/>
    <x v="0"/>
    <s v="Grey"/>
    <x v="0"/>
    <n v="1"/>
    <n v="112687"/>
    <n v="101418.3"/>
    <s v="Yes"/>
    <s v="Finance EMI"/>
    <s v="Retail"/>
    <s v="Out of Warranty"/>
    <n v="1"/>
    <x v="1"/>
    <n v="42"/>
    <s v="Male"/>
    <n v="182956"/>
    <n v="9"/>
    <s v="Kozhikode"/>
    <s v="No"/>
    <s v="No"/>
    <n v="2"/>
    <s v="YES"/>
  </r>
  <r>
    <s v="INV105745"/>
    <x v="239"/>
    <d v="1899-12-30T09:00:00"/>
    <x v="12"/>
    <s v="Customer_5745"/>
    <s v="Dzire"/>
    <x v="1"/>
    <s v="Silver"/>
    <x v="4"/>
    <n v="1"/>
    <n v="48105"/>
    <n v="48105"/>
    <s v="No"/>
    <s v="Cash"/>
    <s v="Corporate"/>
    <s v="Under Warranty"/>
    <n v="5"/>
    <x v="3"/>
    <n v="40"/>
    <s v="Male"/>
    <n v="78255"/>
    <n v="4"/>
    <s v="Kannur"/>
    <s v="No"/>
    <s v="No"/>
    <n v="3"/>
    <s v="NO"/>
  </r>
  <r>
    <s v="INV105746"/>
    <x v="239"/>
    <d v="1899-12-30T10:00:00"/>
    <x v="6"/>
    <s v="Customer_5746"/>
    <s v="Jimny"/>
    <x v="2"/>
    <s v="Red"/>
    <x v="4"/>
    <n v="4"/>
    <n v="80164"/>
    <n v="320656"/>
    <s v="Yes"/>
    <s v="Finance EMI"/>
    <s v="Fleet"/>
    <s v="Under Warranty"/>
    <n v="3"/>
    <x v="0"/>
    <n v="65"/>
    <s v="Female"/>
    <n v="181841"/>
    <n v="9"/>
    <s v="Kannur"/>
    <s v="No"/>
    <s v="Yes"/>
    <n v="1"/>
    <s v="YES"/>
  </r>
  <r>
    <s v="INV105747"/>
    <x v="239"/>
    <d v="1899-12-30T11:00:00"/>
    <x v="1"/>
    <s v="Customer_5747"/>
    <s v="Baleno"/>
    <x v="4"/>
    <s v="White"/>
    <x v="2"/>
    <n v="1"/>
    <n v="34092"/>
    <n v="28978.2"/>
    <s v="No"/>
    <s v="Credit Card"/>
    <s v="Retail"/>
    <s v="Under Warranty"/>
    <n v="4"/>
    <x v="2"/>
    <n v="32"/>
    <s v="Male"/>
    <n v="54151"/>
    <n v="7"/>
    <s v="Kannur"/>
    <s v="No"/>
    <s v="No"/>
    <n v="4"/>
    <s v="NO"/>
  </r>
  <r>
    <s v="INV105748"/>
    <x v="239"/>
    <d v="1899-12-30T12:00:00"/>
    <x v="13"/>
    <s v="Customer_5748"/>
    <s v="Invicto"/>
    <x v="2"/>
    <s v="Silver"/>
    <x v="5"/>
    <n v="2"/>
    <n v="78687"/>
    <n v="149505.29999999999"/>
    <s v="Yes"/>
    <s v="Net Banking"/>
    <s v="Fleet"/>
    <s v="Out of Warranty"/>
    <n v="3"/>
    <x v="3"/>
    <n v="51"/>
    <s v="Male"/>
    <n v="80858"/>
    <n v="1"/>
    <s v="Malappuram"/>
    <s v="No"/>
    <s v="No"/>
    <n v="0"/>
    <s v="YES"/>
  </r>
  <r>
    <s v="INV105749"/>
    <x v="239"/>
    <d v="1899-12-30T01:00:00"/>
    <x v="16"/>
    <s v="Customer_5749"/>
    <s v="Ciaz"/>
    <x v="2"/>
    <s v="Red"/>
    <x v="3"/>
    <n v="2"/>
    <n v="111625"/>
    <n v="200925"/>
    <s v="Yes"/>
    <s v="Net Banking"/>
    <s v="Fleet"/>
    <s v="Out of Warranty"/>
    <n v="1"/>
    <x v="4"/>
    <n v="68"/>
    <s v="Male"/>
    <n v="5186"/>
    <n v="6"/>
    <s v="Palakkad"/>
    <s v="No"/>
    <s v="Yes"/>
    <n v="0"/>
    <s v="YES"/>
  </r>
  <r>
    <s v="INV105750"/>
    <x v="239"/>
    <d v="1899-12-30T02:00:00"/>
    <x v="8"/>
    <s v="Customer_5750"/>
    <s v="Alto"/>
    <x v="3"/>
    <s v="Brown"/>
    <x v="2"/>
    <n v="2"/>
    <n v="41959"/>
    <n v="71330.3"/>
    <s v="Yes"/>
    <s v="UPI"/>
    <s v="Retail"/>
    <s v="Under Warranty"/>
    <n v="3"/>
    <x v="2"/>
    <n v="39"/>
    <s v="Male"/>
    <n v="168089"/>
    <n v="2"/>
    <s v="Wayanad"/>
    <s v="Yes"/>
    <s v="No"/>
    <n v="3"/>
    <s v="NO"/>
  </r>
  <r>
    <s v="INV105751"/>
    <x v="239"/>
    <d v="1899-12-30T03:00:00"/>
    <x v="9"/>
    <s v="Customer_5751"/>
    <s v="Grand Vitara"/>
    <x v="3"/>
    <s v="Red"/>
    <x v="0"/>
    <n v="2"/>
    <n v="8765"/>
    <n v="17530"/>
    <s v="No"/>
    <s v="Cash"/>
    <s v="Government"/>
    <s v="Under Warranty"/>
    <n v="2"/>
    <x v="2"/>
    <n v="67"/>
    <s v="Female"/>
    <n v="159096"/>
    <n v="8"/>
    <s v="Wayanad"/>
    <s v="Yes"/>
    <s v="Yes"/>
    <n v="4"/>
    <s v="NO"/>
  </r>
  <r>
    <s v="INV105752"/>
    <x v="239"/>
    <d v="1899-12-30T04:00:00"/>
    <x v="8"/>
    <s v="Customer_5752"/>
    <s v="Baleno"/>
    <x v="4"/>
    <s v="Blue"/>
    <x v="0"/>
    <n v="1"/>
    <n v="60732"/>
    <n v="57695.399999999987"/>
    <s v="Yes"/>
    <s v="Debit Card"/>
    <s v="Corporate"/>
    <s v="Under Warranty"/>
    <n v="1"/>
    <x v="5"/>
    <n v="24"/>
    <s v="Male"/>
    <n v="39316"/>
    <n v="7"/>
    <s v="Kannur"/>
    <s v="Yes"/>
    <s v="Yes"/>
    <n v="0"/>
    <s v="NO"/>
  </r>
  <r>
    <s v="INV105753"/>
    <x v="239"/>
    <d v="1899-12-30T05:00:00"/>
    <x v="4"/>
    <s v="Customer_5753"/>
    <s v="Jimny"/>
    <x v="2"/>
    <s v="Silver"/>
    <x v="0"/>
    <n v="4"/>
    <n v="88903"/>
    <n v="320050.8"/>
    <s v="Yes"/>
    <s v="UPI"/>
    <s v="Government"/>
    <s v="Under Warranty"/>
    <n v="1"/>
    <x v="0"/>
    <n v="60"/>
    <s v="Female"/>
    <n v="28322"/>
    <n v="7"/>
    <s v="Kozhikode"/>
    <s v="Yes"/>
    <s v="No"/>
    <n v="4"/>
    <s v="YES"/>
  </r>
  <r>
    <s v="INV105754"/>
    <x v="239"/>
    <d v="1899-12-30T06:00:00"/>
    <x v="15"/>
    <s v="Customer_5754"/>
    <s v="Grand Vitara"/>
    <x v="3"/>
    <s v="Silver"/>
    <x v="3"/>
    <n v="3"/>
    <n v="68391"/>
    <n v="205173"/>
    <s v="Yes"/>
    <s v="UPI"/>
    <s v="Retail"/>
    <s v="Out of Warranty"/>
    <n v="3"/>
    <x v="5"/>
    <n v="51"/>
    <s v="Female"/>
    <n v="182407"/>
    <n v="4"/>
    <s v="Malappuram"/>
    <s v="No"/>
    <s v="No"/>
    <n v="0"/>
    <s v="YES"/>
  </r>
  <r>
    <s v="INV105755"/>
    <x v="239"/>
    <d v="1899-12-30T07:00:00"/>
    <x v="11"/>
    <s v="Customer_5755"/>
    <s v="Jimny"/>
    <x v="1"/>
    <s v="Grey"/>
    <x v="2"/>
    <n v="2"/>
    <n v="84552"/>
    <n v="152193.60000000001"/>
    <s v="Yes"/>
    <s v="Credit Card"/>
    <s v="Fleet"/>
    <s v="Under Warranty"/>
    <n v="4"/>
    <x v="2"/>
    <n v="66"/>
    <s v="Male"/>
    <n v="78417"/>
    <n v="1"/>
    <s v="Thrissur"/>
    <s v="No"/>
    <s v="No"/>
    <n v="4"/>
    <s v="YES"/>
  </r>
  <r>
    <s v="INV105756"/>
    <x v="239"/>
    <d v="1899-12-30T08:00:00"/>
    <x v="20"/>
    <s v="Customer_5756"/>
    <s v="Ertiga"/>
    <x v="1"/>
    <s v="Silver"/>
    <x v="3"/>
    <n v="1"/>
    <n v="52338"/>
    <n v="49721.1"/>
    <s v="No"/>
    <s v="Net Banking"/>
    <s v="Fleet"/>
    <s v="Out of Warranty"/>
    <n v="5"/>
    <x v="5"/>
    <n v="47"/>
    <s v="Female"/>
    <n v="10333"/>
    <n v="7"/>
    <s v="Thrissur"/>
    <s v="Yes"/>
    <s v="Yes"/>
    <n v="2"/>
    <s v="NO"/>
  </r>
  <r>
    <s v="INV105757"/>
    <x v="239"/>
    <d v="1899-12-30T09:00:00"/>
    <x v="15"/>
    <s v="Customer_5757"/>
    <s v="Baleno"/>
    <x v="1"/>
    <s v="Black"/>
    <x v="1"/>
    <n v="4"/>
    <n v="51247"/>
    <n v="184489.2"/>
    <s v="Yes"/>
    <s v="Cash"/>
    <s v="Fleet"/>
    <s v="Out of Warranty"/>
    <n v="4"/>
    <x v="4"/>
    <n v="60"/>
    <s v="Male"/>
    <n v="197581"/>
    <n v="5"/>
    <s v="Kozhikode"/>
    <s v="Yes"/>
    <s v="No"/>
    <n v="2"/>
    <s v="YES"/>
  </r>
  <r>
    <s v="INV105758"/>
    <x v="239"/>
    <d v="1899-12-30T10:00:00"/>
    <x v="15"/>
    <s v="Customer_5758"/>
    <s v="XL6"/>
    <x v="1"/>
    <s v="Grey"/>
    <x v="0"/>
    <n v="1"/>
    <n v="71964"/>
    <n v="71964"/>
    <s v="Yes"/>
    <s v="Finance EMI"/>
    <s v="Government"/>
    <s v="Out of Warranty"/>
    <n v="5"/>
    <x v="3"/>
    <n v="47"/>
    <s v="Male"/>
    <n v="124372"/>
    <n v="5"/>
    <s v="Malappuram"/>
    <s v="No"/>
    <s v="No"/>
    <n v="4"/>
    <s v="NO"/>
  </r>
  <r>
    <s v="INV105759"/>
    <x v="239"/>
    <d v="1899-12-30T11:00:00"/>
    <x v="8"/>
    <s v="Customer_5759"/>
    <s v="Baleno"/>
    <x v="2"/>
    <s v="Brown"/>
    <x v="4"/>
    <n v="2"/>
    <n v="109062"/>
    <n v="218124"/>
    <s v="Yes"/>
    <s v="Finance EMI"/>
    <s v="Government"/>
    <s v="Under Warranty"/>
    <n v="2"/>
    <x v="4"/>
    <n v="31"/>
    <s v="Female"/>
    <n v="32535"/>
    <n v="9"/>
    <s v="Thrissur"/>
    <s v="Yes"/>
    <s v="Yes"/>
    <n v="0"/>
    <s v="YES"/>
  </r>
  <r>
    <s v="INV105760"/>
    <x v="240"/>
    <d v="1899-12-30T12:00:00"/>
    <x v="20"/>
    <s v="Customer_5760"/>
    <s v="Swift"/>
    <x v="1"/>
    <s v="Black"/>
    <x v="2"/>
    <n v="2"/>
    <n v="104692"/>
    <n v="177976.4"/>
    <s v="Yes"/>
    <s v="Cash"/>
    <s v="Fleet"/>
    <s v="Under Warranty"/>
    <n v="5"/>
    <x v="2"/>
    <n v="25"/>
    <s v="Male"/>
    <n v="109573"/>
    <n v="3"/>
    <s v="Palakkad"/>
    <s v="Yes"/>
    <s v="No"/>
    <n v="0"/>
    <s v="YES"/>
  </r>
  <r>
    <s v="INV105761"/>
    <x v="240"/>
    <d v="1899-12-30T01:00:00"/>
    <x v="19"/>
    <s v="Customer_5761"/>
    <s v="Invicto"/>
    <x v="2"/>
    <s v="Grey"/>
    <x v="4"/>
    <n v="4"/>
    <n v="99282"/>
    <n v="357415.2"/>
    <s v="Yes"/>
    <s v="Net Banking"/>
    <s v="Corporate"/>
    <s v="Under Warranty"/>
    <n v="4"/>
    <x v="5"/>
    <n v="45"/>
    <s v="Male"/>
    <n v="99403"/>
    <n v="5"/>
    <s v="Malappuram"/>
    <s v="Yes"/>
    <s v="Yes"/>
    <n v="2"/>
    <s v="YES"/>
  </r>
  <r>
    <s v="INV105762"/>
    <x v="240"/>
    <d v="1899-12-30T02:00:00"/>
    <x v="4"/>
    <s v="Customer_5762"/>
    <s v="Jimny"/>
    <x v="4"/>
    <s v="White"/>
    <x v="2"/>
    <n v="1"/>
    <n v="65422"/>
    <n v="55608.7"/>
    <s v="Yes"/>
    <s v="Finance EMI"/>
    <s v="Retail"/>
    <s v="Out of Warranty"/>
    <n v="5"/>
    <x v="0"/>
    <n v="36"/>
    <s v="Female"/>
    <n v="176979"/>
    <n v="2"/>
    <s v="Wayanad"/>
    <s v="No"/>
    <s v="Yes"/>
    <n v="3"/>
    <s v="NO"/>
  </r>
  <r>
    <s v="INV105763"/>
    <x v="240"/>
    <d v="1899-12-30T03:00:00"/>
    <x v="10"/>
    <s v="Customer_5763"/>
    <s v="WagonR"/>
    <x v="4"/>
    <s v="Brown"/>
    <x v="0"/>
    <n v="2"/>
    <n v="81648"/>
    <n v="163296"/>
    <s v="Yes"/>
    <s v="Credit Card"/>
    <s v="Government"/>
    <s v="Under Warranty"/>
    <n v="5"/>
    <x v="0"/>
    <n v="55"/>
    <s v="Female"/>
    <n v="75643"/>
    <n v="5"/>
    <s v="Kannur"/>
    <s v="Yes"/>
    <s v="No"/>
    <n v="4"/>
    <s v="YES"/>
  </r>
  <r>
    <s v="INV105764"/>
    <x v="240"/>
    <d v="1899-12-30T04:00:00"/>
    <x v="5"/>
    <s v="Customer_5764"/>
    <s v="Grand Vitara"/>
    <x v="1"/>
    <s v="Grey"/>
    <x v="4"/>
    <n v="2"/>
    <n v="51069"/>
    <n v="86817.3"/>
    <s v="Yes"/>
    <s v="Credit Card"/>
    <s v="Fleet"/>
    <s v="Out of Warranty"/>
    <n v="2"/>
    <x v="2"/>
    <n v="29"/>
    <s v="Male"/>
    <n v="186929"/>
    <n v="5"/>
    <s v="Palakkad"/>
    <s v="No"/>
    <s v="Yes"/>
    <n v="4"/>
    <s v="NO"/>
  </r>
  <r>
    <s v="INV105765"/>
    <x v="240"/>
    <d v="1899-12-30T05:00:00"/>
    <x v="4"/>
    <s v="Customer_5765"/>
    <s v="Ignis"/>
    <x v="1"/>
    <s v="White"/>
    <x v="4"/>
    <n v="3"/>
    <n v="51599"/>
    <n v="131577.45000000001"/>
    <s v="Yes"/>
    <s v="Credit Card"/>
    <s v="Fleet"/>
    <s v="Under Warranty"/>
    <n v="5"/>
    <x v="1"/>
    <n v="45"/>
    <s v="Female"/>
    <n v="196978"/>
    <n v="2"/>
    <s v="Wayanad"/>
    <s v="No"/>
    <s v="No"/>
    <n v="4"/>
    <s v="YES"/>
  </r>
  <r>
    <s v="INV105766"/>
    <x v="240"/>
    <d v="1899-12-30T06:00:00"/>
    <x v="5"/>
    <s v="Customer_5766"/>
    <s v="Dzire"/>
    <x v="1"/>
    <s v="Grey"/>
    <x v="2"/>
    <n v="3"/>
    <n v="9859"/>
    <n v="26619.3"/>
    <s v="No"/>
    <s v="Debit Card"/>
    <s v="Retail"/>
    <s v="Under Warranty"/>
    <n v="3"/>
    <x v="3"/>
    <n v="35"/>
    <s v="Male"/>
    <n v="169379"/>
    <n v="9"/>
    <s v="Palakkad"/>
    <s v="No"/>
    <s v="Yes"/>
    <n v="1"/>
    <s v="NO"/>
  </r>
  <r>
    <s v="INV105767"/>
    <x v="240"/>
    <d v="1899-12-30T07:00:00"/>
    <x v="17"/>
    <s v="Customer_5767"/>
    <s v="Swift"/>
    <x v="4"/>
    <s v="White"/>
    <x v="1"/>
    <n v="2"/>
    <n v="31570"/>
    <n v="56826"/>
    <s v="Yes"/>
    <s v="Cash"/>
    <s v="Government"/>
    <s v="Under Warranty"/>
    <n v="2"/>
    <x v="5"/>
    <n v="51"/>
    <s v="Female"/>
    <n v="169679"/>
    <n v="3"/>
    <s v="Palakkad"/>
    <s v="Yes"/>
    <s v="No"/>
    <n v="2"/>
    <s v="NO"/>
  </r>
  <r>
    <s v="INV105768"/>
    <x v="240"/>
    <d v="1899-12-30T08:00:00"/>
    <x v="12"/>
    <s v="Customer_5768"/>
    <s v="Invicto"/>
    <x v="3"/>
    <s v="Black"/>
    <x v="1"/>
    <n v="3"/>
    <n v="32148"/>
    <n v="81977.399999999994"/>
    <s v="Yes"/>
    <s v="Credit Card"/>
    <s v="Corporate"/>
    <s v="Out of Warranty"/>
    <n v="2"/>
    <x v="4"/>
    <n v="35"/>
    <s v="Male"/>
    <n v="29526"/>
    <n v="1"/>
    <s v="Kozhikode"/>
    <s v="Yes"/>
    <s v="No"/>
    <n v="0"/>
    <s v="NO"/>
  </r>
  <r>
    <s v="INV105769"/>
    <x v="240"/>
    <d v="1899-12-30T09:00:00"/>
    <x v="11"/>
    <s v="Customer_5769"/>
    <s v="Ertiga"/>
    <x v="4"/>
    <s v="Brown"/>
    <x v="4"/>
    <n v="3"/>
    <n v="136823"/>
    <n v="389945.55"/>
    <s v="Yes"/>
    <s v="Credit Card"/>
    <s v="Government"/>
    <s v="Out of Warranty"/>
    <n v="3"/>
    <x v="4"/>
    <n v="33"/>
    <s v="Female"/>
    <n v="53001"/>
    <n v="4"/>
    <s v="Kozhikode"/>
    <s v="Yes"/>
    <s v="Yes"/>
    <n v="4"/>
    <s v="YES"/>
  </r>
  <r>
    <s v="INV105770"/>
    <x v="240"/>
    <d v="1899-12-30T10:00:00"/>
    <x v="6"/>
    <s v="Customer_5770"/>
    <s v="Grand Vitara"/>
    <x v="1"/>
    <s v="Brown"/>
    <x v="4"/>
    <n v="2"/>
    <n v="140575"/>
    <n v="267092.5"/>
    <s v="Yes"/>
    <s v="Net Banking"/>
    <s v="Corporate"/>
    <s v="Under Warranty"/>
    <n v="2"/>
    <x v="0"/>
    <n v="44"/>
    <s v="Female"/>
    <n v="131726"/>
    <n v="4"/>
    <s v="Thrissur"/>
    <s v="No"/>
    <s v="No"/>
    <n v="3"/>
    <s v="YES"/>
  </r>
  <r>
    <s v="INV105771"/>
    <x v="240"/>
    <d v="1899-12-30T11:00:00"/>
    <x v="3"/>
    <s v="Customer_5771"/>
    <s v="Celerio"/>
    <x v="3"/>
    <s v="Grey"/>
    <x v="0"/>
    <n v="1"/>
    <n v="74779"/>
    <n v="67301.100000000006"/>
    <s v="Yes"/>
    <s v="UPI"/>
    <s v="Government"/>
    <s v="Under Warranty"/>
    <n v="2"/>
    <x v="4"/>
    <n v="20"/>
    <s v="Female"/>
    <n v="134107"/>
    <n v="5"/>
    <s v="Wayanad"/>
    <s v="Yes"/>
    <s v="No"/>
    <n v="0"/>
    <s v="NO"/>
  </r>
  <r>
    <s v="INV105772"/>
    <x v="240"/>
    <d v="1899-12-30T12:00:00"/>
    <x v="3"/>
    <s v="Customer_5772"/>
    <s v="Ertiga"/>
    <x v="3"/>
    <s v="Blue"/>
    <x v="2"/>
    <n v="1"/>
    <n v="108104"/>
    <n v="108104"/>
    <s v="Yes"/>
    <s v="UPI"/>
    <s v="Government"/>
    <s v="Under Warranty"/>
    <n v="4"/>
    <x v="3"/>
    <n v="58"/>
    <s v="Male"/>
    <n v="54925"/>
    <n v="3"/>
    <s v="Thrissur"/>
    <s v="Yes"/>
    <s v="No"/>
    <n v="3"/>
    <s v="YES"/>
  </r>
  <r>
    <s v="INV105773"/>
    <x v="240"/>
    <d v="1899-12-30T01:00:00"/>
    <x v="20"/>
    <s v="Customer_5773"/>
    <s v="XL6"/>
    <x v="0"/>
    <s v="Grey"/>
    <x v="2"/>
    <n v="1"/>
    <n v="104310"/>
    <n v="99094.5"/>
    <s v="Yes"/>
    <s v="UPI"/>
    <s v="Corporate"/>
    <s v="Out of Warranty"/>
    <n v="4"/>
    <x v="2"/>
    <n v="62"/>
    <s v="Female"/>
    <n v="53624"/>
    <n v="8"/>
    <s v="Thrissur"/>
    <s v="Yes"/>
    <s v="Yes"/>
    <n v="3"/>
    <s v="NO"/>
  </r>
  <r>
    <s v="INV105774"/>
    <x v="240"/>
    <d v="1899-12-30T02:00:00"/>
    <x v="3"/>
    <s v="Customer_5774"/>
    <s v="WagonR"/>
    <x v="2"/>
    <s v="White"/>
    <x v="5"/>
    <n v="4"/>
    <n v="99116"/>
    <n v="396464"/>
    <s v="Yes"/>
    <s v="Cash"/>
    <s v="Government"/>
    <s v="Under Warranty"/>
    <n v="1"/>
    <x v="5"/>
    <n v="35"/>
    <s v="Female"/>
    <n v="24600"/>
    <n v="7"/>
    <s v="Kozhikode"/>
    <s v="No"/>
    <s v="Yes"/>
    <n v="4"/>
    <s v="YES"/>
  </r>
  <r>
    <s v="INV105775"/>
    <x v="240"/>
    <d v="1899-12-30T03:00:00"/>
    <x v="18"/>
    <s v="Customer_5775"/>
    <s v="Ignis"/>
    <x v="1"/>
    <s v="Brown"/>
    <x v="2"/>
    <n v="1"/>
    <n v="25224"/>
    <n v="22701.599999999999"/>
    <s v="No"/>
    <s v="Debit Card"/>
    <s v="Fleet"/>
    <s v="Under Warranty"/>
    <n v="1"/>
    <x v="4"/>
    <n v="52"/>
    <s v="Male"/>
    <n v="65086"/>
    <n v="1"/>
    <s v="Malappuram"/>
    <s v="No"/>
    <s v="No"/>
    <n v="0"/>
    <s v="NO"/>
  </r>
  <r>
    <s v="INV105776"/>
    <x v="240"/>
    <d v="1899-12-30T04:00:00"/>
    <x v="2"/>
    <s v="Customer_5776"/>
    <s v="Grand Vitara"/>
    <x v="2"/>
    <s v="Red"/>
    <x v="0"/>
    <n v="4"/>
    <n v="75681"/>
    <n v="302724"/>
    <s v="Yes"/>
    <s v="Cash"/>
    <s v="Fleet"/>
    <s v="Out of Warranty"/>
    <n v="2"/>
    <x v="2"/>
    <n v="41"/>
    <s v="Male"/>
    <n v="133726"/>
    <n v="1"/>
    <s v="Kannur"/>
    <s v="No"/>
    <s v="Yes"/>
    <n v="1"/>
    <s v="YES"/>
  </r>
  <r>
    <s v="INV105777"/>
    <x v="240"/>
    <d v="1899-12-30T05:00:00"/>
    <x v="12"/>
    <s v="Customer_5777"/>
    <s v="Ignis"/>
    <x v="0"/>
    <s v="Black"/>
    <x v="4"/>
    <n v="4"/>
    <n v="120211"/>
    <n v="408717.4"/>
    <s v="Yes"/>
    <s v="Finance EMI"/>
    <s v="Government"/>
    <s v="Out of Warranty"/>
    <n v="2"/>
    <x v="1"/>
    <n v="66"/>
    <s v="Female"/>
    <n v="57262"/>
    <n v="8"/>
    <s v="Kannur"/>
    <s v="Yes"/>
    <s v="No"/>
    <n v="4"/>
    <s v="YES"/>
  </r>
  <r>
    <s v="INV105778"/>
    <x v="240"/>
    <d v="1899-12-30T06:00:00"/>
    <x v="5"/>
    <s v="Customer_5778"/>
    <s v="Ertiga"/>
    <x v="2"/>
    <s v="Blue"/>
    <x v="5"/>
    <n v="3"/>
    <n v="128669"/>
    <n v="386007"/>
    <s v="Yes"/>
    <s v="Net Banking"/>
    <s v="Corporate"/>
    <s v="Out of Warranty"/>
    <n v="3"/>
    <x v="5"/>
    <n v="47"/>
    <s v="Female"/>
    <n v="36954"/>
    <n v="5"/>
    <s v="Malappuram"/>
    <s v="No"/>
    <s v="Yes"/>
    <n v="2"/>
    <s v="YES"/>
  </r>
  <r>
    <s v="INV105779"/>
    <x v="240"/>
    <d v="1899-12-30T07:00:00"/>
    <x v="0"/>
    <s v="Customer_5779"/>
    <s v="Swift"/>
    <x v="1"/>
    <s v="Red"/>
    <x v="4"/>
    <n v="4"/>
    <n v="56374"/>
    <n v="202946.4"/>
    <s v="Yes"/>
    <s v="Credit Card"/>
    <s v="Government"/>
    <s v="Under Warranty"/>
    <n v="3"/>
    <x v="2"/>
    <n v="69"/>
    <s v="Male"/>
    <n v="4845"/>
    <n v="2"/>
    <s v="Kozhikode"/>
    <s v="Yes"/>
    <s v="Yes"/>
    <n v="1"/>
    <s v="YES"/>
  </r>
  <r>
    <s v="INV105780"/>
    <x v="240"/>
    <d v="1899-12-30T08:00:00"/>
    <x v="20"/>
    <s v="Customer_5780"/>
    <s v="Ertiga"/>
    <x v="0"/>
    <s v="Red"/>
    <x v="2"/>
    <n v="4"/>
    <n v="22299"/>
    <n v="84736.2"/>
    <s v="Yes"/>
    <s v="Cash"/>
    <s v="Fleet"/>
    <s v="Out of Warranty"/>
    <n v="2"/>
    <x v="4"/>
    <n v="42"/>
    <s v="Male"/>
    <n v="197841"/>
    <n v="8"/>
    <s v="Kannur"/>
    <s v="Yes"/>
    <s v="Yes"/>
    <n v="0"/>
    <s v="NO"/>
  </r>
  <r>
    <s v="INV105781"/>
    <x v="240"/>
    <d v="1899-12-30T09:00:00"/>
    <x v="10"/>
    <s v="Customer_5781"/>
    <s v="WagonR"/>
    <x v="2"/>
    <s v="Black"/>
    <x v="3"/>
    <n v="4"/>
    <n v="147569"/>
    <n v="501734.6"/>
    <s v="Yes"/>
    <s v="UPI"/>
    <s v="Fleet"/>
    <s v="Out of Warranty"/>
    <n v="5"/>
    <x v="2"/>
    <n v="21"/>
    <s v="Male"/>
    <n v="42399"/>
    <n v="8"/>
    <s v="Palakkad"/>
    <s v="No"/>
    <s v="Yes"/>
    <n v="3"/>
    <s v="YES"/>
  </r>
  <r>
    <s v="INV105782"/>
    <x v="240"/>
    <d v="1899-12-30T10:00:00"/>
    <x v="18"/>
    <s v="Customer_5782"/>
    <s v="WagonR"/>
    <x v="4"/>
    <s v="Grey"/>
    <x v="4"/>
    <n v="4"/>
    <n v="94884"/>
    <n v="360559.2"/>
    <s v="Yes"/>
    <s v="Debit Card"/>
    <s v="Fleet"/>
    <s v="Out of Warranty"/>
    <n v="4"/>
    <x v="3"/>
    <n v="34"/>
    <s v="Female"/>
    <n v="43775"/>
    <n v="7"/>
    <s v="Palakkad"/>
    <s v="No"/>
    <s v="Yes"/>
    <n v="1"/>
    <s v="YES"/>
  </r>
  <r>
    <s v="INV105783"/>
    <x v="240"/>
    <d v="1899-12-30T11:00:00"/>
    <x v="6"/>
    <s v="Customer_5783"/>
    <s v="Alto"/>
    <x v="3"/>
    <s v="Silver"/>
    <x v="1"/>
    <n v="3"/>
    <n v="62482"/>
    <n v="187446"/>
    <s v="Yes"/>
    <s v="Net Banking"/>
    <s v="Retail"/>
    <s v="Out of Warranty"/>
    <n v="5"/>
    <x v="0"/>
    <n v="63"/>
    <s v="Female"/>
    <n v="68399"/>
    <n v="7"/>
    <s v="Thrissur"/>
    <s v="Yes"/>
    <s v="No"/>
    <n v="2"/>
    <s v="YES"/>
  </r>
  <r>
    <s v="INV105784"/>
    <x v="241"/>
    <d v="1899-12-30T12:00:00"/>
    <x v="2"/>
    <s v="Customer_5784"/>
    <s v="Ciaz"/>
    <x v="0"/>
    <s v="Blue"/>
    <x v="2"/>
    <n v="2"/>
    <n v="57826"/>
    <n v="104086.8"/>
    <s v="Yes"/>
    <s v="Credit Card"/>
    <s v="Fleet"/>
    <s v="Under Warranty"/>
    <n v="4"/>
    <x v="5"/>
    <n v="63"/>
    <s v="Female"/>
    <n v="181726"/>
    <n v="2"/>
    <s v="Thrissur"/>
    <s v="No"/>
    <s v="Yes"/>
    <n v="3"/>
    <s v="YES"/>
  </r>
  <r>
    <s v="INV105785"/>
    <x v="241"/>
    <d v="1899-12-30T01:00:00"/>
    <x v="4"/>
    <s v="Customer_5785"/>
    <s v="Baleno"/>
    <x v="4"/>
    <s v="Grey"/>
    <x v="1"/>
    <n v="4"/>
    <n v="91109"/>
    <n v="327992.40000000002"/>
    <s v="Yes"/>
    <s v="Debit Card"/>
    <s v="Government"/>
    <s v="Out of Warranty"/>
    <n v="2"/>
    <x v="5"/>
    <n v="61"/>
    <s v="Female"/>
    <n v="73692"/>
    <n v="4"/>
    <s v="Wayanad"/>
    <s v="Yes"/>
    <s v="Yes"/>
    <n v="2"/>
    <s v="YES"/>
  </r>
  <r>
    <s v="INV105786"/>
    <x v="241"/>
    <d v="1899-12-30T02:00:00"/>
    <x v="6"/>
    <s v="Customer_5786"/>
    <s v="Celerio"/>
    <x v="1"/>
    <s v="Black"/>
    <x v="0"/>
    <n v="2"/>
    <n v="131865"/>
    <n v="250543.5"/>
    <s v="Yes"/>
    <s v="Cash"/>
    <s v="Fleet"/>
    <s v="Out of Warranty"/>
    <n v="4"/>
    <x v="3"/>
    <n v="66"/>
    <s v="Female"/>
    <n v="71261"/>
    <n v="9"/>
    <s v="Palakkad"/>
    <s v="Yes"/>
    <s v="No"/>
    <n v="2"/>
    <s v="YES"/>
  </r>
  <r>
    <s v="INV105787"/>
    <x v="241"/>
    <d v="1899-12-30T03:00:00"/>
    <x v="14"/>
    <s v="Customer_5787"/>
    <s v="Celerio"/>
    <x v="3"/>
    <s v="Silver"/>
    <x v="1"/>
    <n v="1"/>
    <n v="133754"/>
    <n v="113690.9"/>
    <s v="Yes"/>
    <s v="Cash"/>
    <s v="Fleet"/>
    <s v="Under Warranty"/>
    <n v="1"/>
    <x v="2"/>
    <n v="56"/>
    <s v="Female"/>
    <n v="76201"/>
    <n v="9"/>
    <s v="Malappuram"/>
    <s v="No"/>
    <s v="Yes"/>
    <n v="3"/>
    <s v="YES"/>
  </r>
  <r>
    <s v="INV105788"/>
    <x v="241"/>
    <d v="1899-12-30T04:00:00"/>
    <x v="0"/>
    <s v="Customer_5788"/>
    <s v="Swift"/>
    <x v="0"/>
    <s v="Black"/>
    <x v="2"/>
    <n v="1"/>
    <n v="128276"/>
    <n v="115448.4"/>
    <s v="Yes"/>
    <s v="Debit Card"/>
    <s v="Corporate"/>
    <s v="Under Warranty"/>
    <n v="2"/>
    <x v="5"/>
    <n v="24"/>
    <s v="Male"/>
    <n v="134426"/>
    <n v="2"/>
    <s v="Palakkad"/>
    <s v="Yes"/>
    <s v="No"/>
    <n v="4"/>
    <s v="YES"/>
  </r>
  <r>
    <s v="INV105789"/>
    <x v="241"/>
    <d v="1899-12-30T05:00:00"/>
    <x v="18"/>
    <s v="Customer_5789"/>
    <s v="WagonR"/>
    <x v="3"/>
    <s v="Black"/>
    <x v="5"/>
    <n v="2"/>
    <n v="82458"/>
    <n v="148424.4"/>
    <s v="Yes"/>
    <s v="Debit Card"/>
    <s v="Government"/>
    <s v="Out of Warranty"/>
    <n v="2"/>
    <x v="0"/>
    <n v="51"/>
    <s v="Female"/>
    <n v="146970"/>
    <n v="2"/>
    <s v="Wayanad"/>
    <s v="Yes"/>
    <s v="No"/>
    <n v="0"/>
    <s v="YES"/>
  </r>
  <r>
    <s v="INV105790"/>
    <x v="241"/>
    <d v="1899-12-30T06:00:00"/>
    <x v="15"/>
    <s v="Customer_5790"/>
    <s v="Alto"/>
    <x v="0"/>
    <s v="Red"/>
    <x v="1"/>
    <n v="2"/>
    <n v="67490"/>
    <n v="134980"/>
    <s v="Yes"/>
    <s v="Credit Card"/>
    <s v="Fleet"/>
    <s v="Out of Warranty"/>
    <n v="2"/>
    <x v="4"/>
    <n v="57"/>
    <s v="Female"/>
    <n v="187211"/>
    <n v="2"/>
    <s v="Malappuram"/>
    <s v="No"/>
    <s v="Yes"/>
    <n v="2"/>
    <s v="YES"/>
  </r>
  <r>
    <s v="INV105791"/>
    <x v="241"/>
    <d v="1899-12-30T07:00:00"/>
    <x v="1"/>
    <s v="Customer_5791"/>
    <s v="Invicto"/>
    <x v="0"/>
    <s v="Brown"/>
    <x v="3"/>
    <n v="1"/>
    <n v="79543"/>
    <n v="67611.55"/>
    <s v="Yes"/>
    <s v="UPI"/>
    <s v="Retail"/>
    <s v="Out of Warranty"/>
    <n v="3"/>
    <x v="5"/>
    <n v="42"/>
    <s v="Female"/>
    <n v="61372"/>
    <n v="5"/>
    <s v="Palakkad"/>
    <s v="No"/>
    <s v="Yes"/>
    <n v="0"/>
    <s v="NO"/>
  </r>
  <r>
    <s v="INV105792"/>
    <x v="241"/>
    <d v="1899-12-30T08:00:00"/>
    <x v="11"/>
    <s v="Customer_5792"/>
    <s v="Alto"/>
    <x v="2"/>
    <s v="Grey"/>
    <x v="3"/>
    <n v="3"/>
    <n v="3872"/>
    <n v="9873.6"/>
    <s v="No"/>
    <s v="Debit Card"/>
    <s v="Fleet"/>
    <s v="Under Warranty"/>
    <n v="2"/>
    <x v="3"/>
    <n v="42"/>
    <s v="Male"/>
    <n v="72975"/>
    <n v="8"/>
    <s v="Malappuram"/>
    <s v="No"/>
    <s v="No"/>
    <n v="1"/>
    <s v="NO"/>
  </r>
  <r>
    <s v="INV105793"/>
    <x v="241"/>
    <d v="1899-12-30T09:00:00"/>
    <x v="17"/>
    <s v="Customer_5793"/>
    <s v="Dzire"/>
    <x v="3"/>
    <s v="Black"/>
    <x v="3"/>
    <n v="3"/>
    <n v="84330"/>
    <n v="252990"/>
    <s v="Yes"/>
    <s v="Credit Card"/>
    <s v="Fleet"/>
    <s v="Under Warranty"/>
    <n v="2"/>
    <x v="1"/>
    <n v="52"/>
    <s v="Female"/>
    <n v="65838"/>
    <n v="3"/>
    <s v="Kozhikode"/>
    <s v="No"/>
    <s v="Yes"/>
    <n v="3"/>
    <s v="YES"/>
  </r>
  <r>
    <s v="INV105794"/>
    <x v="241"/>
    <d v="1899-12-30T10:00:00"/>
    <x v="5"/>
    <s v="Customer_5794"/>
    <s v="Ertiga"/>
    <x v="3"/>
    <s v="Grey"/>
    <x v="1"/>
    <n v="4"/>
    <n v="25388"/>
    <n v="96474.4"/>
    <s v="Yes"/>
    <s v="Debit Card"/>
    <s v="Retail"/>
    <s v="Under Warranty"/>
    <n v="2"/>
    <x v="3"/>
    <n v="25"/>
    <s v="Male"/>
    <n v="99239"/>
    <n v="9"/>
    <s v="Kozhikode"/>
    <s v="No"/>
    <s v="No"/>
    <n v="1"/>
    <s v="NO"/>
  </r>
  <r>
    <s v="INV105795"/>
    <x v="241"/>
    <d v="1899-12-30T11:00:00"/>
    <x v="20"/>
    <s v="Customer_5795"/>
    <s v="Baleno"/>
    <x v="4"/>
    <s v="Silver"/>
    <x v="0"/>
    <n v="3"/>
    <n v="58589"/>
    <n v="166978.65"/>
    <s v="Yes"/>
    <s v="Finance EMI"/>
    <s v="Government"/>
    <s v="Under Warranty"/>
    <n v="5"/>
    <x v="0"/>
    <n v="67"/>
    <s v="Female"/>
    <n v="3886"/>
    <n v="1"/>
    <s v="Kozhikode"/>
    <s v="No"/>
    <s v="No"/>
    <n v="2"/>
    <s v="YES"/>
  </r>
  <r>
    <s v="INV105796"/>
    <x v="241"/>
    <d v="1899-12-30T12:00:00"/>
    <x v="5"/>
    <s v="Customer_5796"/>
    <s v="Ciaz"/>
    <x v="1"/>
    <s v="Red"/>
    <x v="3"/>
    <n v="3"/>
    <n v="125021"/>
    <n v="375063"/>
    <s v="Yes"/>
    <s v="Debit Card"/>
    <s v="Government"/>
    <s v="Under Warranty"/>
    <n v="4"/>
    <x v="3"/>
    <n v="52"/>
    <s v="Male"/>
    <n v="31211"/>
    <n v="5"/>
    <s v="Kozhikode"/>
    <s v="Yes"/>
    <s v="No"/>
    <n v="0"/>
    <s v="YES"/>
  </r>
  <r>
    <s v="INV105797"/>
    <x v="241"/>
    <d v="1899-12-30T01:00:00"/>
    <x v="4"/>
    <s v="Customer_5797"/>
    <s v="Alto"/>
    <x v="4"/>
    <s v="Silver"/>
    <x v="4"/>
    <n v="4"/>
    <n v="39800"/>
    <n v="143280"/>
    <s v="Yes"/>
    <s v="Finance EMI"/>
    <s v="Fleet"/>
    <s v="Under Warranty"/>
    <n v="1"/>
    <x v="2"/>
    <n v="60"/>
    <s v="Male"/>
    <n v="189312"/>
    <n v="8"/>
    <s v="Malappuram"/>
    <s v="No"/>
    <s v="Yes"/>
    <n v="4"/>
    <s v="YES"/>
  </r>
  <r>
    <s v="INV105798"/>
    <x v="241"/>
    <d v="1899-12-30T02:00:00"/>
    <x v="15"/>
    <s v="Customer_5798"/>
    <s v="Ertiga"/>
    <x v="2"/>
    <s v="Silver"/>
    <x v="0"/>
    <n v="4"/>
    <n v="83223"/>
    <n v="299602.8"/>
    <s v="Yes"/>
    <s v="UPI"/>
    <s v="Corporate"/>
    <s v="Out of Warranty"/>
    <n v="2"/>
    <x v="5"/>
    <n v="39"/>
    <s v="Female"/>
    <n v="140322"/>
    <n v="2"/>
    <s v="Palakkad"/>
    <s v="No"/>
    <s v="No"/>
    <n v="3"/>
    <s v="YES"/>
  </r>
  <r>
    <s v="INV105799"/>
    <x v="241"/>
    <d v="1899-12-30T03:00:00"/>
    <x v="20"/>
    <s v="Customer_5799"/>
    <s v="Baleno"/>
    <x v="0"/>
    <s v="Red"/>
    <x v="2"/>
    <n v="3"/>
    <n v="75702"/>
    <n v="227106"/>
    <s v="Yes"/>
    <s v="Credit Card"/>
    <s v="Fleet"/>
    <s v="Under Warranty"/>
    <n v="4"/>
    <x v="5"/>
    <n v="21"/>
    <s v="Female"/>
    <n v="33325"/>
    <n v="6"/>
    <s v="Malappuram"/>
    <s v="Yes"/>
    <s v="Yes"/>
    <n v="3"/>
    <s v="YES"/>
  </r>
  <r>
    <s v="INV105800"/>
    <x v="241"/>
    <d v="1899-12-30T04:00:00"/>
    <x v="20"/>
    <s v="Customer_5800"/>
    <s v="Ignis"/>
    <x v="2"/>
    <s v="Grey"/>
    <x v="5"/>
    <n v="2"/>
    <n v="11885"/>
    <n v="23770"/>
    <s v="No"/>
    <s v="Cash"/>
    <s v="Government"/>
    <s v="Under Warranty"/>
    <n v="1"/>
    <x v="5"/>
    <n v="39"/>
    <s v="Female"/>
    <n v="87783"/>
    <n v="3"/>
    <s v="Kozhikode"/>
    <s v="Yes"/>
    <s v="No"/>
    <n v="2"/>
    <s v="NO"/>
  </r>
  <r>
    <s v="INV105801"/>
    <x v="241"/>
    <d v="1899-12-30T05:00:00"/>
    <x v="13"/>
    <s v="Customer_5801"/>
    <s v="Grand Vitara"/>
    <x v="2"/>
    <s v="Silver"/>
    <x v="0"/>
    <n v="4"/>
    <n v="92362"/>
    <n v="369448"/>
    <s v="Yes"/>
    <s v="Credit Card"/>
    <s v="Corporate"/>
    <s v="Out of Warranty"/>
    <n v="4"/>
    <x v="2"/>
    <n v="42"/>
    <s v="Female"/>
    <n v="187193"/>
    <n v="9"/>
    <s v="Kannur"/>
    <s v="Yes"/>
    <s v="No"/>
    <n v="3"/>
    <s v="YES"/>
  </r>
  <r>
    <s v="INV105802"/>
    <x v="241"/>
    <d v="1899-12-30T06:00:00"/>
    <x v="1"/>
    <s v="Customer_5802"/>
    <s v="Ciaz"/>
    <x v="4"/>
    <s v="White"/>
    <x v="5"/>
    <n v="2"/>
    <n v="16026"/>
    <n v="32052"/>
    <s v="No"/>
    <s v="Credit Card"/>
    <s v="Retail"/>
    <s v="Out of Warranty"/>
    <n v="2"/>
    <x v="2"/>
    <n v="45"/>
    <s v="Male"/>
    <n v="12982"/>
    <n v="7"/>
    <s v="Thrissur"/>
    <s v="No"/>
    <s v="No"/>
    <n v="4"/>
    <s v="NO"/>
  </r>
  <r>
    <s v="INV105803"/>
    <x v="241"/>
    <d v="1899-12-30T07:00:00"/>
    <x v="16"/>
    <s v="Customer_5803"/>
    <s v="Ciaz"/>
    <x v="0"/>
    <s v="Grey"/>
    <x v="0"/>
    <n v="1"/>
    <n v="56189"/>
    <n v="50570.1"/>
    <s v="Yes"/>
    <s v="Credit Card"/>
    <s v="Fleet"/>
    <s v="Under Warranty"/>
    <n v="4"/>
    <x v="5"/>
    <n v="45"/>
    <s v="Female"/>
    <n v="135484"/>
    <n v="9"/>
    <s v="Malappuram"/>
    <s v="Yes"/>
    <s v="No"/>
    <n v="0"/>
    <s v="NO"/>
  </r>
  <r>
    <s v="INV105804"/>
    <x v="241"/>
    <d v="1899-12-30T08:00:00"/>
    <x v="5"/>
    <s v="Customer_5804"/>
    <s v="Dzire"/>
    <x v="1"/>
    <s v="Brown"/>
    <x v="2"/>
    <n v="4"/>
    <n v="26585"/>
    <n v="90389"/>
    <s v="Yes"/>
    <s v="UPI"/>
    <s v="Retail"/>
    <s v="Out of Warranty"/>
    <n v="4"/>
    <x v="5"/>
    <n v="21"/>
    <s v="Female"/>
    <n v="127095"/>
    <n v="6"/>
    <s v="Wayanad"/>
    <s v="No"/>
    <s v="No"/>
    <n v="4"/>
    <s v="NO"/>
  </r>
  <r>
    <s v="INV105805"/>
    <x v="241"/>
    <d v="1899-12-30T09:00:00"/>
    <x v="13"/>
    <s v="Customer_5805"/>
    <s v="Ignis"/>
    <x v="2"/>
    <s v="Brown"/>
    <x v="5"/>
    <n v="2"/>
    <n v="16006"/>
    <n v="28810.799999999999"/>
    <s v="No"/>
    <s v="UPI"/>
    <s v="Retail"/>
    <s v="Under Warranty"/>
    <n v="4"/>
    <x v="3"/>
    <n v="21"/>
    <s v="Female"/>
    <n v="19302"/>
    <n v="9"/>
    <s v="Wayanad"/>
    <s v="No"/>
    <s v="Yes"/>
    <n v="1"/>
    <s v="NO"/>
  </r>
  <r>
    <s v="INV105806"/>
    <x v="241"/>
    <d v="1899-12-30T10:00:00"/>
    <x v="17"/>
    <s v="Customer_5806"/>
    <s v="Ciaz"/>
    <x v="1"/>
    <s v="Black"/>
    <x v="0"/>
    <n v="4"/>
    <n v="31532"/>
    <n v="119821.6"/>
    <s v="Yes"/>
    <s v="Net Banking"/>
    <s v="Fleet"/>
    <s v="Out of Warranty"/>
    <n v="2"/>
    <x v="4"/>
    <n v="52"/>
    <s v="Female"/>
    <n v="72222"/>
    <n v="2"/>
    <s v="Kozhikode"/>
    <s v="No"/>
    <s v="Yes"/>
    <n v="0"/>
    <s v="YES"/>
  </r>
  <r>
    <s v="INV105807"/>
    <x v="241"/>
    <d v="1899-12-30T11:00:00"/>
    <x v="9"/>
    <s v="Customer_5807"/>
    <s v="XL6"/>
    <x v="0"/>
    <s v="Red"/>
    <x v="5"/>
    <n v="4"/>
    <n v="9642"/>
    <n v="38568"/>
    <s v="No"/>
    <s v="Finance EMI"/>
    <s v="Retail"/>
    <s v="Out of Warranty"/>
    <n v="3"/>
    <x v="2"/>
    <n v="29"/>
    <s v="Female"/>
    <n v="194771"/>
    <n v="2"/>
    <s v="Kannur"/>
    <s v="No"/>
    <s v="Yes"/>
    <n v="1"/>
    <s v="NO"/>
  </r>
  <r>
    <s v="INV105808"/>
    <x v="242"/>
    <d v="1899-12-30T12:00:00"/>
    <x v="18"/>
    <s v="Customer_5808"/>
    <s v="Dzire"/>
    <x v="0"/>
    <s v="Brown"/>
    <x v="3"/>
    <n v="4"/>
    <n v="147628"/>
    <n v="560986.4"/>
    <s v="Yes"/>
    <s v="Cash"/>
    <s v="Fleet"/>
    <s v="Under Warranty"/>
    <n v="3"/>
    <x v="3"/>
    <n v="47"/>
    <s v="Female"/>
    <n v="54783"/>
    <n v="4"/>
    <s v="Thrissur"/>
    <s v="No"/>
    <s v="Yes"/>
    <n v="1"/>
    <s v="YES"/>
  </r>
  <r>
    <s v="INV105809"/>
    <x v="242"/>
    <d v="1899-12-30T01:00:00"/>
    <x v="17"/>
    <s v="Customer_5809"/>
    <s v="XL6"/>
    <x v="4"/>
    <s v="Red"/>
    <x v="3"/>
    <n v="4"/>
    <n v="45237"/>
    <n v="162853.20000000001"/>
    <s v="Yes"/>
    <s v="UPI"/>
    <s v="Government"/>
    <s v="Under Warranty"/>
    <n v="4"/>
    <x v="5"/>
    <n v="34"/>
    <s v="Male"/>
    <n v="152165"/>
    <n v="5"/>
    <s v="Malappuram"/>
    <s v="Yes"/>
    <s v="Yes"/>
    <n v="0"/>
    <s v="YES"/>
  </r>
  <r>
    <s v="INV105810"/>
    <x v="242"/>
    <d v="1899-12-30T02:00:00"/>
    <x v="11"/>
    <s v="Customer_5810"/>
    <s v="Ciaz"/>
    <x v="3"/>
    <s v="Grey"/>
    <x v="1"/>
    <n v="2"/>
    <n v="40996"/>
    <n v="77892.399999999994"/>
    <s v="Yes"/>
    <s v="Finance EMI"/>
    <s v="Government"/>
    <s v="Under Warranty"/>
    <n v="2"/>
    <x v="1"/>
    <n v="37"/>
    <s v="Male"/>
    <n v="130290"/>
    <n v="9"/>
    <s v="Wayanad"/>
    <s v="Yes"/>
    <s v="Yes"/>
    <n v="3"/>
    <s v="NO"/>
  </r>
  <r>
    <s v="INV105811"/>
    <x v="242"/>
    <d v="1899-12-30T03:00:00"/>
    <x v="3"/>
    <s v="Customer_5811"/>
    <s v="WagonR"/>
    <x v="4"/>
    <s v="White"/>
    <x v="3"/>
    <n v="2"/>
    <n v="143211"/>
    <n v="257779.8"/>
    <s v="Yes"/>
    <s v="UPI"/>
    <s v="Corporate"/>
    <s v="Under Warranty"/>
    <n v="4"/>
    <x v="5"/>
    <n v="58"/>
    <s v="Male"/>
    <n v="58001"/>
    <n v="2"/>
    <s v="Wayanad"/>
    <s v="No"/>
    <s v="No"/>
    <n v="0"/>
    <s v="YES"/>
  </r>
  <r>
    <s v="INV105812"/>
    <x v="242"/>
    <d v="1899-12-30T04:00:00"/>
    <x v="11"/>
    <s v="Customer_5812"/>
    <s v="Ciaz"/>
    <x v="1"/>
    <s v="White"/>
    <x v="4"/>
    <n v="2"/>
    <n v="122268"/>
    <n v="220082.4"/>
    <s v="Yes"/>
    <s v="Credit Card"/>
    <s v="Corporate"/>
    <s v="Under Warranty"/>
    <n v="3"/>
    <x v="5"/>
    <n v="46"/>
    <s v="Female"/>
    <n v="48742"/>
    <n v="8"/>
    <s v="Wayanad"/>
    <s v="Yes"/>
    <s v="No"/>
    <n v="0"/>
    <s v="YES"/>
  </r>
  <r>
    <s v="INV105813"/>
    <x v="242"/>
    <d v="1899-12-30T05:00:00"/>
    <x v="11"/>
    <s v="Customer_5813"/>
    <s v="Jimny"/>
    <x v="4"/>
    <s v="White"/>
    <x v="3"/>
    <n v="1"/>
    <n v="68933"/>
    <n v="65486.35"/>
    <s v="Yes"/>
    <s v="Credit Card"/>
    <s v="Retail"/>
    <s v="Under Warranty"/>
    <n v="5"/>
    <x v="4"/>
    <n v="56"/>
    <s v="Female"/>
    <n v="190224"/>
    <n v="5"/>
    <s v="Thrissur"/>
    <s v="Yes"/>
    <s v="Yes"/>
    <n v="2"/>
    <s v="NO"/>
  </r>
  <r>
    <s v="INV105814"/>
    <x v="242"/>
    <d v="1899-12-30T06:00:00"/>
    <x v="20"/>
    <s v="Customer_5814"/>
    <s v="Dzire"/>
    <x v="0"/>
    <s v="White"/>
    <x v="3"/>
    <n v="4"/>
    <n v="117909"/>
    <n v="448054.2"/>
    <s v="Yes"/>
    <s v="Finance EMI"/>
    <s v="Corporate"/>
    <s v="Under Warranty"/>
    <n v="5"/>
    <x v="2"/>
    <n v="58"/>
    <s v="Female"/>
    <n v="154109"/>
    <n v="9"/>
    <s v="Palakkad"/>
    <s v="Yes"/>
    <s v="Yes"/>
    <n v="0"/>
    <s v="YES"/>
  </r>
  <r>
    <s v="INV105815"/>
    <x v="242"/>
    <d v="1899-12-30T07:00:00"/>
    <x v="3"/>
    <s v="Customer_5815"/>
    <s v="Jimny"/>
    <x v="2"/>
    <s v="Blue"/>
    <x v="2"/>
    <n v="4"/>
    <n v="50374"/>
    <n v="171271.6"/>
    <s v="Yes"/>
    <s v="Debit Card"/>
    <s v="Government"/>
    <s v="Out of Warranty"/>
    <n v="4"/>
    <x v="1"/>
    <n v="63"/>
    <s v="Female"/>
    <n v="76259"/>
    <n v="5"/>
    <s v="Thrissur"/>
    <s v="Yes"/>
    <s v="Yes"/>
    <n v="2"/>
    <s v="YES"/>
  </r>
  <r>
    <s v="INV105816"/>
    <x v="242"/>
    <d v="1899-12-30T08:00:00"/>
    <x v="19"/>
    <s v="Customer_5816"/>
    <s v="Grand Vitara"/>
    <x v="3"/>
    <s v="Red"/>
    <x v="5"/>
    <n v="2"/>
    <n v="34117"/>
    <n v="68234"/>
    <s v="Yes"/>
    <s v="Debit Card"/>
    <s v="Corporate"/>
    <s v="Under Warranty"/>
    <n v="3"/>
    <x v="1"/>
    <n v="31"/>
    <s v="Male"/>
    <n v="1771"/>
    <n v="2"/>
    <s v="Malappuram"/>
    <s v="No"/>
    <s v="Yes"/>
    <n v="0"/>
    <s v="NO"/>
  </r>
  <r>
    <s v="INV105817"/>
    <x v="242"/>
    <d v="1899-12-30T09:00:00"/>
    <x v="9"/>
    <s v="Customer_5817"/>
    <s v="WagonR"/>
    <x v="0"/>
    <s v="Silver"/>
    <x v="5"/>
    <n v="2"/>
    <n v="56106"/>
    <n v="95380.2"/>
    <s v="Yes"/>
    <s v="Debit Card"/>
    <s v="Retail"/>
    <s v="Under Warranty"/>
    <n v="5"/>
    <x v="5"/>
    <n v="33"/>
    <s v="Male"/>
    <n v="40797"/>
    <n v="8"/>
    <s v="Kannur"/>
    <s v="Yes"/>
    <s v="Yes"/>
    <n v="3"/>
    <s v="NO"/>
  </r>
  <r>
    <s v="INV105818"/>
    <x v="242"/>
    <d v="1899-12-30T10:00:00"/>
    <x v="4"/>
    <s v="Customer_5818"/>
    <s v="Ignis"/>
    <x v="2"/>
    <s v="Red"/>
    <x v="3"/>
    <n v="4"/>
    <n v="25112"/>
    <n v="85380.800000000003"/>
    <s v="Yes"/>
    <s v="Finance EMI"/>
    <s v="Corporate"/>
    <s v="Under Warranty"/>
    <n v="5"/>
    <x v="3"/>
    <n v="50"/>
    <s v="Male"/>
    <n v="98551"/>
    <n v="1"/>
    <s v="Thrissur"/>
    <s v="Yes"/>
    <s v="Yes"/>
    <n v="4"/>
    <s v="NO"/>
  </r>
  <r>
    <s v="INV105819"/>
    <x v="242"/>
    <d v="1899-12-30T11:00:00"/>
    <x v="8"/>
    <s v="Customer_5819"/>
    <s v="Fronx"/>
    <x v="1"/>
    <s v="Brown"/>
    <x v="5"/>
    <n v="4"/>
    <n v="34100"/>
    <n v="122760"/>
    <s v="Yes"/>
    <s v="UPI"/>
    <s v="Government"/>
    <s v="Out of Warranty"/>
    <n v="4"/>
    <x v="0"/>
    <n v="28"/>
    <s v="Female"/>
    <n v="135846"/>
    <n v="3"/>
    <s v="Thrissur"/>
    <s v="No"/>
    <s v="Yes"/>
    <n v="4"/>
    <s v="YES"/>
  </r>
  <r>
    <s v="INV105820"/>
    <x v="242"/>
    <d v="1899-12-30T12:00:00"/>
    <x v="5"/>
    <s v="Customer_5820"/>
    <s v="Invicto"/>
    <x v="1"/>
    <s v="Red"/>
    <x v="0"/>
    <n v="1"/>
    <n v="133423"/>
    <n v="133423"/>
    <s v="Yes"/>
    <s v="Debit Card"/>
    <s v="Corporate"/>
    <s v="Under Warranty"/>
    <n v="4"/>
    <x v="0"/>
    <n v="65"/>
    <s v="Female"/>
    <n v="114277"/>
    <n v="4"/>
    <s v="Malappuram"/>
    <s v="No"/>
    <s v="Yes"/>
    <n v="0"/>
    <s v="YES"/>
  </r>
  <r>
    <s v="INV105821"/>
    <x v="242"/>
    <d v="1899-12-30T01:00:00"/>
    <x v="8"/>
    <s v="Customer_5821"/>
    <s v="Swift"/>
    <x v="1"/>
    <s v="Red"/>
    <x v="1"/>
    <n v="4"/>
    <n v="20158"/>
    <n v="80632"/>
    <s v="Yes"/>
    <s v="Cash"/>
    <s v="Retail"/>
    <s v="Under Warranty"/>
    <n v="3"/>
    <x v="4"/>
    <n v="59"/>
    <s v="Male"/>
    <n v="18146"/>
    <n v="7"/>
    <s v="Palakkad"/>
    <s v="No"/>
    <s v="Yes"/>
    <n v="3"/>
    <s v="NO"/>
  </r>
  <r>
    <s v="INV105822"/>
    <x v="242"/>
    <d v="1899-12-30T02:00:00"/>
    <x v="12"/>
    <s v="Customer_5822"/>
    <s v="Ertiga"/>
    <x v="4"/>
    <s v="White"/>
    <x v="3"/>
    <n v="2"/>
    <n v="101643"/>
    <n v="182957.4"/>
    <s v="Yes"/>
    <s v="Finance EMI"/>
    <s v="Government"/>
    <s v="Out of Warranty"/>
    <n v="1"/>
    <x v="1"/>
    <n v="45"/>
    <s v="Male"/>
    <n v="18808"/>
    <n v="3"/>
    <s v="Thrissur"/>
    <s v="Yes"/>
    <s v="No"/>
    <n v="0"/>
    <s v="YES"/>
  </r>
  <r>
    <s v="INV105823"/>
    <x v="242"/>
    <d v="1899-12-30T03:00:00"/>
    <x v="6"/>
    <s v="Customer_5823"/>
    <s v="Invicto"/>
    <x v="1"/>
    <s v="White"/>
    <x v="1"/>
    <n v="1"/>
    <n v="69832"/>
    <n v="66340.399999999994"/>
    <s v="Yes"/>
    <s v="Debit Card"/>
    <s v="Fleet"/>
    <s v="Under Warranty"/>
    <n v="5"/>
    <x v="2"/>
    <n v="46"/>
    <s v="Female"/>
    <n v="101882"/>
    <n v="1"/>
    <s v="Palakkad"/>
    <s v="Yes"/>
    <s v="No"/>
    <n v="0"/>
    <s v="NO"/>
  </r>
  <r>
    <s v="INV105824"/>
    <x v="242"/>
    <d v="1899-12-30T04:00:00"/>
    <x v="18"/>
    <s v="Customer_5824"/>
    <s v="Invicto"/>
    <x v="1"/>
    <s v="Blue"/>
    <x v="3"/>
    <n v="3"/>
    <n v="68823"/>
    <n v="206469"/>
    <s v="Yes"/>
    <s v="Net Banking"/>
    <s v="Corporate"/>
    <s v="Out of Warranty"/>
    <n v="1"/>
    <x v="2"/>
    <n v="35"/>
    <s v="Male"/>
    <n v="168667"/>
    <n v="4"/>
    <s v="Kannur"/>
    <s v="No"/>
    <s v="Yes"/>
    <n v="4"/>
    <s v="YES"/>
  </r>
  <r>
    <s v="INV105825"/>
    <x v="242"/>
    <d v="1899-12-30T05:00:00"/>
    <x v="13"/>
    <s v="Customer_5825"/>
    <s v="Ciaz"/>
    <x v="4"/>
    <s v="Grey"/>
    <x v="4"/>
    <n v="3"/>
    <n v="118580"/>
    <n v="355740"/>
    <s v="Yes"/>
    <s v="Net Banking"/>
    <s v="Retail"/>
    <s v="Under Warranty"/>
    <n v="5"/>
    <x v="4"/>
    <n v="21"/>
    <s v="Male"/>
    <n v="39990"/>
    <n v="8"/>
    <s v="Kannur"/>
    <s v="No"/>
    <s v="Yes"/>
    <n v="0"/>
    <s v="YES"/>
  </r>
  <r>
    <s v="INV105826"/>
    <x v="242"/>
    <d v="1899-12-30T06:00:00"/>
    <x v="1"/>
    <s v="Customer_5826"/>
    <s v="Celerio"/>
    <x v="2"/>
    <s v="Red"/>
    <x v="1"/>
    <n v="4"/>
    <n v="121967"/>
    <n v="414687.8"/>
    <s v="Yes"/>
    <s v="Credit Card"/>
    <s v="Corporate"/>
    <s v="Under Warranty"/>
    <n v="5"/>
    <x v="1"/>
    <n v="36"/>
    <s v="Male"/>
    <n v="176878"/>
    <n v="2"/>
    <s v="Kozhikode"/>
    <s v="No"/>
    <s v="Yes"/>
    <n v="2"/>
    <s v="YES"/>
  </r>
  <r>
    <s v="INV105827"/>
    <x v="242"/>
    <d v="1899-12-30T07:00:00"/>
    <x v="20"/>
    <s v="Customer_5827"/>
    <s v="Alto"/>
    <x v="0"/>
    <s v="Black"/>
    <x v="0"/>
    <n v="2"/>
    <n v="54005"/>
    <n v="97209"/>
    <s v="Yes"/>
    <s v="UPI"/>
    <s v="Fleet"/>
    <s v="Out of Warranty"/>
    <n v="5"/>
    <x v="0"/>
    <n v="48"/>
    <s v="Male"/>
    <n v="37417"/>
    <n v="7"/>
    <s v="Palakkad"/>
    <s v="No"/>
    <s v="Yes"/>
    <n v="0"/>
    <s v="NO"/>
  </r>
  <r>
    <s v="INV105828"/>
    <x v="242"/>
    <d v="1899-12-30T08:00:00"/>
    <x v="8"/>
    <s v="Customer_5828"/>
    <s v="Dzire"/>
    <x v="3"/>
    <s v="Grey"/>
    <x v="3"/>
    <n v="4"/>
    <n v="24102"/>
    <n v="81946.8"/>
    <s v="Yes"/>
    <s v="Finance EMI"/>
    <s v="Fleet"/>
    <s v="Under Warranty"/>
    <n v="4"/>
    <x v="0"/>
    <n v="51"/>
    <s v="Male"/>
    <n v="22814"/>
    <n v="2"/>
    <s v="Palakkad"/>
    <s v="No"/>
    <s v="Yes"/>
    <n v="3"/>
    <s v="NO"/>
  </r>
  <r>
    <s v="INV105829"/>
    <x v="242"/>
    <d v="1899-12-30T09:00:00"/>
    <x v="12"/>
    <s v="Customer_5829"/>
    <s v="Fronx"/>
    <x v="1"/>
    <s v="Brown"/>
    <x v="3"/>
    <n v="2"/>
    <n v="66673"/>
    <n v="126678.7"/>
    <s v="Yes"/>
    <s v="Net Banking"/>
    <s v="Corporate"/>
    <s v="Out of Warranty"/>
    <n v="1"/>
    <x v="5"/>
    <n v="44"/>
    <s v="Female"/>
    <n v="182501"/>
    <n v="1"/>
    <s v="Thrissur"/>
    <s v="No"/>
    <s v="Yes"/>
    <n v="0"/>
    <s v="YES"/>
  </r>
  <r>
    <s v="INV105830"/>
    <x v="242"/>
    <d v="1899-12-30T10:00:00"/>
    <x v="7"/>
    <s v="Customer_5830"/>
    <s v="Alto"/>
    <x v="1"/>
    <s v="Blue"/>
    <x v="5"/>
    <n v="2"/>
    <n v="28218"/>
    <n v="47970.6"/>
    <s v="No"/>
    <s v="Cash"/>
    <s v="Government"/>
    <s v="Under Warranty"/>
    <n v="2"/>
    <x v="3"/>
    <n v="22"/>
    <s v="Male"/>
    <n v="143695"/>
    <n v="9"/>
    <s v="Wayanad"/>
    <s v="No"/>
    <s v="No"/>
    <n v="3"/>
    <s v="NO"/>
  </r>
  <r>
    <s v="INV105831"/>
    <x v="242"/>
    <d v="1899-12-30T11:00:00"/>
    <x v="20"/>
    <s v="Customer_5831"/>
    <s v="Swift"/>
    <x v="1"/>
    <s v="Brown"/>
    <x v="3"/>
    <n v="2"/>
    <n v="55824"/>
    <n v="106065.60000000001"/>
    <s v="Yes"/>
    <s v="Credit Card"/>
    <s v="Government"/>
    <s v="Out of Warranty"/>
    <n v="4"/>
    <x v="5"/>
    <n v="60"/>
    <s v="Female"/>
    <n v="125844"/>
    <n v="3"/>
    <s v="Wayanad"/>
    <s v="No"/>
    <s v="Yes"/>
    <n v="3"/>
    <s v="YES"/>
  </r>
  <r>
    <s v="INV105832"/>
    <x v="243"/>
    <d v="1899-12-30T12:00:00"/>
    <x v="13"/>
    <s v="Customer_5832"/>
    <s v="Ignis"/>
    <x v="4"/>
    <s v="White"/>
    <x v="1"/>
    <n v="3"/>
    <n v="124679"/>
    <n v="374037"/>
    <s v="Yes"/>
    <s v="Net Banking"/>
    <s v="Government"/>
    <s v="Out of Warranty"/>
    <n v="5"/>
    <x v="1"/>
    <n v="57"/>
    <s v="Female"/>
    <n v="39391"/>
    <n v="6"/>
    <s v="Wayanad"/>
    <s v="Yes"/>
    <s v="No"/>
    <n v="2"/>
    <s v="YES"/>
  </r>
  <r>
    <s v="INV105833"/>
    <x v="243"/>
    <d v="1899-12-30T01:00:00"/>
    <x v="3"/>
    <s v="Customer_5833"/>
    <s v="Ignis"/>
    <x v="4"/>
    <s v="Brown"/>
    <x v="1"/>
    <n v="4"/>
    <n v="129208"/>
    <n v="465148.8"/>
    <s v="Yes"/>
    <s v="Debit Card"/>
    <s v="Fleet"/>
    <s v="Under Warranty"/>
    <n v="1"/>
    <x v="2"/>
    <n v="54"/>
    <s v="Male"/>
    <n v="83134"/>
    <n v="2"/>
    <s v="Wayanad"/>
    <s v="No"/>
    <s v="No"/>
    <n v="2"/>
    <s v="YES"/>
  </r>
  <r>
    <s v="INV105834"/>
    <x v="243"/>
    <d v="1899-12-30T02:00:00"/>
    <x v="9"/>
    <s v="Customer_5834"/>
    <s v="Alto"/>
    <x v="4"/>
    <s v="Red"/>
    <x v="3"/>
    <n v="4"/>
    <n v="21935"/>
    <n v="74579"/>
    <s v="Yes"/>
    <s v="Net Banking"/>
    <s v="Fleet"/>
    <s v="Out of Warranty"/>
    <n v="1"/>
    <x v="5"/>
    <n v="22"/>
    <s v="Male"/>
    <n v="12719"/>
    <n v="9"/>
    <s v="Malappuram"/>
    <s v="Yes"/>
    <s v="Yes"/>
    <n v="0"/>
    <s v="NO"/>
  </r>
  <r>
    <s v="INV105835"/>
    <x v="243"/>
    <d v="1899-12-30T03:00:00"/>
    <x v="15"/>
    <s v="Customer_5835"/>
    <s v="Celerio"/>
    <x v="3"/>
    <s v="White"/>
    <x v="3"/>
    <n v="3"/>
    <n v="85029"/>
    <n v="216823.95"/>
    <s v="Yes"/>
    <s v="Net Banking"/>
    <s v="Retail"/>
    <s v="Out of Warranty"/>
    <n v="3"/>
    <x v="2"/>
    <n v="46"/>
    <s v="Female"/>
    <n v="118623"/>
    <n v="2"/>
    <s v="Malappuram"/>
    <s v="Yes"/>
    <s v="No"/>
    <n v="1"/>
    <s v="YES"/>
  </r>
  <r>
    <s v="INV105836"/>
    <x v="243"/>
    <d v="1899-12-30T04:00:00"/>
    <x v="9"/>
    <s v="Customer_5836"/>
    <s v="Swift"/>
    <x v="0"/>
    <s v="Grey"/>
    <x v="3"/>
    <n v="2"/>
    <n v="48269"/>
    <n v="96538"/>
    <s v="Yes"/>
    <s v="Credit Card"/>
    <s v="Corporate"/>
    <s v="Under Warranty"/>
    <n v="4"/>
    <x v="5"/>
    <n v="33"/>
    <s v="Male"/>
    <n v="58472"/>
    <n v="5"/>
    <s v="Kannur"/>
    <s v="Yes"/>
    <s v="Yes"/>
    <n v="1"/>
    <s v="NO"/>
  </r>
  <r>
    <s v="INV105837"/>
    <x v="243"/>
    <d v="1899-12-30T05:00:00"/>
    <x v="6"/>
    <s v="Customer_5837"/>
    <s v="Grand Vitara"/>
    <x v="1"/>
    <s v="Silver"/>
    <x v="4"/>
    <n v="1"/>
    <n v="90613"/>
    <n v="86082.349999999991"/>
    <s v="Yes"/>
    <s v="UPI"/>
    <s v="Retail"/>
    <s v="Under Warranty"/>
    <n v="2"/>
    <x v="3"/>
    <n v="52"/>
    <s v="Female"/>
    <n v="95374"/>
    <n v="5"/>
    <s v="Wayanad"/>
    <s v="Yes"/>
    <s v="Yes"/>
    <n v="3"/>
    <s v="NO"/>
  </r>
  <r>
    <s v="INV105838"/>
    <x v="243"/>
    <d v="1899-12-30T06:00:00"/>
    <x v="6"/>
    <s v="Customer_5838"/>
    <s v="Grand Vitara"/>
    <x v="2"/>
    <s v="White"/>
    <x v="0"/>
    <n v="1"/>
    <n v="142831"/>
    <n v="142831"/>
    <s v="Yes"/>
    <s v="Debit Card"/>
    <s v="Government"/>
    <s v="Under Warranty"/>
    <n v="3"/>
    <x v="5"/>
    <n v="40"/>
    <s v="Male"/>
    <n v="154095"/>
    <n v="6"/>
    <s v="Palakkad"/>
    <s v="No"/>
    <s v="Yes"/>
    <n v="0"/>
    <s v="YES"/>
  </r>
  <r>
    <s v="INV105839"/>
    <x v="243"/>
    <d v="1899-12-30T07:00:00"/>
    <x v="15"/>
    <s v="Customer_5839"/>
    <s v="XL6"/>
    <x v="1"/>
    <s v="White"/>
    <x v="1"/>
    <n v="3"/>
    <n v="106860"/>
    <n v="288522"/>
    <s v="Yes"/>
    <s v="Debit Card"/>
    <s v="Retail"/>
    <s v="Out of Warranty"/>
    <n v="1"/>
    <x v="5"/>
    <n v="29"/>
    <s v="Female"/>
    <n v="3104"/>
    <n v="5"/>
    <s v="Kannur"/>
    <s v="No"/>
    <s v="No"/>
    <n v="4"/>
    <s v="YES"/>
  </r>
  <r>
    <s v="INV105840"/>
    <x v="243"/>
    <d v="1899-12-30T08:00:00"/>
    <x v="6"/>
    <s v="Customer_5840"/>
    <s v="WagonR"/>
    <x v="1"/>
    <s v="Blue"/>
    <x v="4"/>
    <n v="1"/>
    <n v="12549"/>
    <n v="10666.65"/>
    <s v="No"/>
    <s v="Debit Card"/>
    <s v="Retail"/>
    <s v="Out of Warranty"/>
    <n v="3"/>
    <x v="5"/>
    <n v="36"/>
    <s v="Male"/>
    <n v="194620"/>
    <n v="8"/>
    <s v="Palakkad"/>
    <s v="Yes"/>
    <s v="Yes"/>
    <n v="3"/>
    <s v="NO"/>
  </r>
  <r>
    <s v="INV105841"/>
    <x v="243"/>
    <d v="1899-12-30T09:00:00"/>
    <x v="17"/>
    <s v="Customer_5841"/>
    <s v="Alto"/>
    <x v="1"/>
    <s v="Silver"/>
    <x v="5"/>
    <n v="2"/>
    <n v="60125"/>
    <n v="120250"/>
    <s v="Yes"/>
    <s v="Debit Card"/>
    <s v="Fleet"/>
    <s v="Out of Warranty"/>
    <n v="5"/>
    <x v="2"/>
    <n v="26"/>
    <s v="Female"/>
    <n v="182553"/>
    <n v="9"/>
    <s v="Palakkad"/>
    <s v="No"/>
    <s v="Yes"/>
    <n v="4"/>
    <s v="YES"/>
  </r>
  <r>
    <s v="INV105842"/>
    <x v="243"/>
    <d v="1899-12-30T10:00:00"/>
    <x v="12"/>
    <s v="Customer_5842"/>
    <s v="Ertiga"/>
    <x v="1"/>
    <s v="Grey"/>
    <x v="2"/>
    <n v="2"/>
    <n v="106375"/>
    <n v="202112.5"/>
    <s v="Yes"/>
    <s v="UPI"/>
    <s v="Government"/>
    <s v="Under Warranty"/>
    <n v="4"/>
    <x v="5"/>
    <n v="46"/>
    <s v="Female"/>
    <n v="37841"/>
    <n v="9"/>
    <s v="Kannur"/>
    <s v="No"/>
    <s v="Yes"/>
    <n v="1"/>
    <s v="YES"/>
  </r>
  <r>
    <s v="INV105843"/>
    <x v="243"/>
    <d v="1899-12-30T11:00:00"/>
    <x v="14"/>
    <s v="Customer_5843"/>
    <s v="Fronx"/>
    <x v="0"/>
    <s v="Black"/>
    <x v="3"/>
    <n v="4"/>
    <n v="111872"/>
    <n v="380364.79999999999"/>
    <s v="Yes"/>
    <s v="Debit Card"/>
    <s v="Corporate"/>
    <s v="Under Warranty"/>
    <n v="2"/>
    <x v="1"/>
    <n v="50"/>
    <s v="Female"/>
    <n v="137502"/>
    <n v="7"/>
    <s v="Palakkad"/>
    <s v="Yes"/>
    <s v="No"/>
    <n v="2"/>
    <s v="YES"/>
  </r>
  <r>
    <s v="INV105844"/>
    <x v="243"/>
    <d v="1899-12-30T12:00:00"/>
    <x v="6"/>
    <s v="Customer_5844"/>
    <s v="Celerio"/>
    <x v="2"/>
    <s v="Black"/>
    <x v="1"/>
    <n v="2"/>
    <n v="90932"/>
    <n v="163677.6"/>
    <s v="Yes"/>
    <s v="UPI"/>
    <s v="Retail"/>
    <s v="Out of Warranty"/>
    <n v="2"/>
    <x v="0"/>
    <n v="59"/>
    <s v="Female"/>
    <n v="80859"/>
    <n v="2"/>
    <s v="Thrissur"/>
    <s v="Yes"/>
    <s v="Yes"/>
    <n v="4"/>
    <s v="YES"/>
  </r>
  <r>
    <s v="INV105845"/>
    <x v="243"/>
    <d v="1899-12-30T01:00:00"/>
    <x v="12"/>
    <s v="Customer_5845"/>
    <s v="Swift"/>
    <x v="4"/>
    <s v="Black"/>
    <x v="5"/>
    <n v="2"/>
    <n v="44083"/>
    <n v="74941.099999999991"/>
    <s v="Yes"/>
    <s v="Credit Card"/>
    <s v="Corporate"/>
    <s v="Out of Warranty"/>
    <n v="1"/>
    <x v="0"/>
    <n v="53"/>
    <s v="Male"/>
    <n v="7681"/>
    <n v="3"/>
    <s v="Wayanad"/>
    <s v="Yes"/>
    <s v="Yes"/>
    <n v="3"/>
    <s v="NO"/>
  </r>
  <r>
    <s v="INV105846"/>
    <x v="243"/>
    <d v="1899-12-30T02:00:00"/>
    <x v="9"/>
    <s v="Customer_5846"/>
    <s v="Fronx"/>
    <x v="2"/>
    <s v="Red"/>
    <x v="1"/>
    <n v="2"/>
    <n v="68610"/>
    <n v="123498"/>
    <s v="Yes"/>
    <s v="Cash"/>
    <s v="Fleet"/>
    <s v="Out of Warranty"/>
    <n v="3"/>
    <x v="3"/>
    <n v="43"/>
    <s v="Male"/>
    <n v="27292"/>
    <n v="5"/>
    <s v="Palakkad"/>
    <s v="Yes"/>
    <s v="Yes"/>
    <n v="0"/>
    <s v="YES"/>
  </r>
  <r>
    <s v="INV105847"/>
    <x v="243"/>
    <d v="1899-12-30T03:00:00"/>
    <x v="15"/>
    <s v="Customer_5847"/>
    <s v="Alto"/>
    <x v="1"/>
    <s v="Black"/>
    <x v="2"/>
    <n v="1"/>
    <n v="136060"/>
    <n v="122454"/>
    <s v="Yes"/>
    <s v="UPI"/>
    <s v="Government"/>
    <s v="Out of Warranty"/>
    <n v="2"/>
    <x v="4"/>
    <n v="29"/>
    <s v="Male"/>
    <n v="116488"/>
    <n v="2"/>
    <s v="Kozhikode"/>
    <s v="No"/>
    <s v="Yes"/>
    <n v="1"/>
    <s v="YES"/>
  </r>
  <r>
    <s v="INV105848"/>
    <x v="243"/>
    <d v="1899-12-30T04:00:00"/>
    <x v="10"/>
    <s v="Customer_5848"/>
    <s v="Ertiga"/>
    <x v="2"/>
    <s v="Red"/>
    <x v="3"/>
    <n v="1"/>
    <n v="109652"/>
    <n v="98686.8"/>
    <s v="Yes"/>
    <s v="Debit Card"/>
    <s v="Corporate"/>
    <s v="Out of Warranty"/>
    <n v="2"/>
    <x v="5"/>
    <n v="68"/>
    <s v="Female"/>
    <n v="108677"/>
    <n v="8"/>
    <s v="Palakkad"/>
    <s v="No"/>
    <s v="Yes"/>
    <n v="1"/>
    <s v="NO"/>
  </r>
  <r>
    <s v="INV105849"/>
    <x v="243"/>
    <d v="1899-12-30T05:00:00"/>
    <x v="4"/>
    <s v="Customer_5849"/>
    <s v="Alto"/>
    <x v="1"/>
    <s v="Grey"/>
    <x v="1"/>
    <n v="3"/>
    <n v="108591"/>
    <n v="276907.05"/>
    <s v="Yes"/>
    <s v="Credit Card"/>
    <s v="Corporate"/>
    <s v="Under Warranty"/>
    <n v="5"/>
    <x v="5"/>
    <n v="47"/>
    <s v="Female"/>
    <n v="71237"/>
    <n v="4"/>
    <s v="Malappuram"/>
    <s v="Yes"/>
    <s v="Yes"/>
    <n v="4"/>
    <s v="YES"/>
  </r>
  <r>
    <s v="INV105850"/>
    <x v="243"/>
    <d v="1899-12-30T06:00:00"/>
    <x v="18"/>
    <s v="Customer_5850"/>
    <s v="Ciaz"/>
    <x v="2"/>
    <s v="Grey"/>
    <x v="3"/>
    <n v="3"/>
    <n v="71619"/>
    <n v="193371.3"/>
    <s v="Yes"/>
    <s v="Credit Card"/>
    <s v="Corporate"/>
    <s v="Under Warranty"/>
    <n v="5"/>
    <x v="2"/>
    <n v="61"/>
    <s v="Male"/>
    <n v="62859"/>
    <n v="7"/>
    <s v="Kozhikode"/>
    <s v="Yes"/>
    <s v="No"/>
    <n v="4"/>
    <s v="YES"/>
  </r>
  <r>
    <s v="INV105851"/>
    <x v="243"/>
    <d v="1899-12-30T07:00:00"/>
    <x v="9"/>
    <s v="Customer_5851"/>
    <s v="Dzire"/>
    <x v="3"/>
    <s v="White"/>
    <x v="2"/>
    <n v="1"/>
    <n v="88738"/>
    <n v="75427.3"/>
    <s v="Yes"/>
    <s v="Net Banking"/>
    <s v="Corporate"/>
    <s v="Under Warranty"/>
    <n v="1"/>
    <x v="4"/>
    <n v="52"/>
    <s v="Female"/>
    <n v="129552"/>
    <n v="5"/>
    <s v="Thrissur"/>
    <s v="No"/>
    <s v="No"/>
    <n v="1"/>
    <s v="NO"/>
  </r>
  <r>
    <s v="INV105852"/>
    <x v="243"/>
    <d v="1899-12-30T08:00:00"/>
    <x v="20"/>
    <s v="Customer_5852"/>
    <s v="Ignis"/>
    <x v="2"/>
    <s v="Black"/>
    <x v="4"/>
    <n v="4"/>
    <n v="51934"/>
    <n v="207736"/>
    <s v="Yes"/>
    <s v="Net Banking"/>
    <s v="Retail"/>
    <s v="Under Warranty"/>
    <n v="3"/>
    <x v="1"/>
    <n v="66"/>
    <s v="Female"/>
    <n v="95628"/>
    <n v="9"/>
    <s v="Palakkad"/>
    <s v="No"/>
    <s v="Yes"/>
    <n v="4"/>
    <s v="YES"/>
  </r>
  <r>
    <s v="INV105853"/>
    <x v="243"/>
    <d v="1899-12-30T09:00:00"/>
    <x v="11"/>
    <s v="Customer_5853"/>
    <s v="Dzire"/>
    <x v="4"/>
    <s v="Blue"/>
    <x v="2"/>
    <n v="4"/>
    <n v="47939"/>
    <n v="172580.4"/>
    <s v="Yes"/>
    <s v="Cash"/>
    <s v="Retail"/>
    <s v="Under Warranty"/>
    <n v="5"/>
    <x v="4"/>
    <n v="32"/>
    <s v="Male"/>
    <n v="10876"/>
    <n v="3"/>
    <s v="Kannur"/>
    <s v="No"/>
    <s v="No"/>
    <n v="3"/>
    <s v="YES"/>
  </r>
  <r>
    <s v="INV105854"/>
    <x v="243"/>
    <d v="1899-12-30T10:00:00"/>
    <x v="5"/>
    <s v="Customer_5854"/>
    <s v="Celerio"/>
    <x v="4"/>
    <s v="Grey"/>
    <x v="2"/>
    <n v="1"/>
    <n v="147928"/>
    <n v="140531.6"/>
    <s v="Yes"/>
    <s v="Cash"/>
    <s v="Government"/>
    <s v="Under Warranty"/>
    <n v="3"/>
    <x v="5"/>
    <n v="63"/>
    <s v="Female"/>
    <n v="168324"/>
    <n v="4"/>
    <s v="Kannur"/>
    <s v="No"/>
    <s v="No"/>
    <n v="1"/>
    <s v="YES"/>
  </r>
  <r>
    <s v="INV105855"/>
    <x v="243"/>
    <d v="1899-12-30T11:00:00"/>
    <x v="11"/>
    <s v="Customer_5855"/>
    <s v="Swift"/>
    <x v="2"/>
    <s v="Silver"/>
    <x v="1"/>
    <n v="3"/>
    <n v="38833"/>
    <n v="99024.15"/>
    <s v="Yes"/>
    <s v="Net Banking"/>
    <s v="Government"/>
    <s v="Under Warranty"/>
    <n v="1"/>
    <x v="5"/>
    <n v="48"/>
    <s v="Female"/>
    <n v="110575"/>
    <n v="6"/>
    <s v="Kozhikode"/>
    <s v="Yes"/>
    <s v="No"/>
    <n v="4"/>
    <s v="NO"/>
  </r>
  <r>
    <s v="INV105856"/>
    <x v="244"/>
    <d v="1899-12-30T12:00:00"/>
    <x v="17"/>
    <s v="Customer_5856"/>
    <s v="Swift"/>
    <x v="2"/>
    <s v="Silver"/>
    <x v="0"/>
    <n v="4"/>
    <n v="10954"/>
    <n v="39434.400000000001"/>
    <s v="No"/>
    <s v="Finance EMI"/>
    <s v="Government"/>
    <s v="Under Warranty"/>
    <n v="4"/>
    <x v="5"/>
    <n v="46"/>
    <s v="Female"/>
    <n v="145563"/>
    <n v="7"/>
    <s v="Thrissur"/>
    <s v="No"/>
    <s v="No"/>
    <n v="4"/>
    <s v="NO"/>
  </r>
  <r>
    <s v="INV105857"/>
    <x v="244"/>
    <d v="1899-12-30T01:00:00"/>
    <x v="15"/>
    <s v="Customer_5857"/>
    <s v="Invicto"/>
    <x v="0"/>
    <s v="Grey"/>
    <x v="3"/>
    <n v="2"/>
    <n v="51338"/>
    <n v="97542.2"/>
    <s v="Yes"/>
    <s v="Net Banking"/>
    <s v="Fleet"/>
    <s v="Out of Warranty"/>
    <n v="1"/>
    <x v="4"/>
    <n v="30"/>
    <s v="Female"/>
    <n v="9276"/>
    <n v="8"/>
    <s v="Palakkad"/>
    <s v="No"/>
    <s v="Yes"/>
    <n v="2"/>
    <s v="NO"/>
  </r>
  <r>
    <s v="INV105858"/>
    <x v="244"/>
    <d v="1899-12-30T02:00:00"/>
    <x v="3"/>
    <s v="Customer_5858"/>
    <s v="Celerio"/>
    <x v="2"/>
    <s v="White"/>
    <x v="1"/>
    <n v="4"/>
    <n v="39936"/>
    <n v="135782.39999999999"/>
    <s v="Yes"/>
    <s v="Credit Card"/>
    <s v="Retail"/>
    <s v="Under Warranty"/>
    <n v="4"/>
    <x v="0"/>
    <n v="29"/>
    <s v="Female"/>
    <n v="119437"/>
    <n v="8"/>
    <s v="Thrissur"/>
    <s v="Yes"/>
    <s v="Yes"/>
    <n v="4"/>
    <s v="YES"/>
  </r>
  <r>
    <s v="INV105859"/>
    <x v="244"/>
    <d v="1899-12-30T03:00:00"/>
    <x v="0"/>
    <s v="Customer_5859"/>
    <s v="Celerio"/>
    <x v="4"/>
    <s v="Brown"/>
    <x v="3"/>
    <n v="4"/>
    <n v="88932"/>
    <n v="337941.6"/>
    <s v="Yes"/>
    <s v="UPI"/>
    <s v="Fleet"/>
    <s v="Under Warranty"/>
    <n v="5"/>
    <x v="1"/>
    <n v="48"/>
    <s v="Male"/>
    <n v="81511"/>
    <n v="1"/>
    <s v="Malappuram"/>
    <s v="Yes"/>
    <s v="No"/>
    <n v="4"/>
    <s v="YES"/>
  </r>
  <r>
    <s v="INV105860"/>
    <x v="244"/>
    <d v="1899-12-30T04:00:00"/>
    <x v="14"/>
    <s v="Customer_5860"/>
    <s v="Ertiga"/>
    <x v="3"/>
    <s v="Silver"/>
    <x v="4"/>
    <n v="4"/>
    <n v="59338"/>
    <n v="225484.4"/>
    <s v="Yes"/>
    <s v="Net Banking"/>
    <s v="Retail"/>
    <s v="Under Warranty"/>
    <n v="2"/>
    <x v="2"/>
    <n v="63"/>
    <s v="Female"/>
    <n v="181125"/>
    <n v="6"/>
    <s v="Kozhikode"/>
    <s v="No"/>
    <s v="Yes"/>
    <n v="1"/>
    <s v="YES"/>
  </r>
  <r>
    <s v="INV105861"/>
    <x v="244"/>
    <d v="1899-12-30T05:00:00"/>
    <x v="14"/>
    <s v="Customer_5861"/>
    <s v="Dzire"/>
    <x v="4"/>
    <s v="Silver"/>
    <x v="4"/>
    <n v="3"/>
    <n v="9308"/>
    <n v="26527.8"/>
    <s v="No"/>
    <s v="Debit Card"/>
    <s v="Fleet"/>
    <s v="Out of Warranty"/>
    <n v="1"/>
    <x v="0"/>
    <n v="33"/>
    <s v="Male"/>
    <n v="52526"/>
    <n v="1"/>
    <s v="Malappuram"/>
    <s v="No"/>
    <s v="No"/>
    <n v="1"/>
    <s v="NO"/>
  </r>
  <r>
    <s v="INV105862"/>
    <x v="244"/>
    <d v="1899-12-30T06:00:00"/>
    <x v="1"/>
    <s v="Customer_5862"/>
    <s v="Swift"/>
    <x v="0"/>
    <s v="Brown"/>
    <x v="0"/>
    <n v="3"/>
    <n v="136986"/>
    <n v="390410.1"/>
    <s v="Yes"/>
    <s v="UPI"/>
    <s v="Retail"/>
    <s v="Out of Warranty"/>
    <n v="3"/>
    <x v="1"/>
    <n v="40"/>
    <s v="Female"/>
    <n v="175370"/>
    <n v="1"/>
    <s v="Kozhikode"/>
    <s v="Yes"/>
    <s v="No"/>
    <n v="3"/>
    <s v="YES"/>
  </r>
  <r>
    <s v="INV105863"/>
    <x v="244"/>
    <d v="1899-12-30T07:00:00"/>
    <x v="18"/>
    <s v="Customer_5863"/>
    <s v="Jimny"/>
    <x v="2"/>
    <s v="White"/>
    <x v="0"/>
    <n v="1"/>
    <n v="113020"/>
    <n v="113020"/>
    <s v="Yes"/>
    <s v="Finance EMI"/>
    <s v="Corporate"/>
    <s v="Out of Warranty"/>
    <n v="3"/>
    <x v="1"/>
    <n v="59"/>
    <s v="Female"/>
    <n v="64612"/>
    <n v="4"/>
    <s v="Kannur"/>
    <s v="No"/>
    <s v="Yes"/>
    <n v="0"/>
    <s v="YES"/>
  </r>
  <r>
    <s v="INV105864"/>
    <x v="244"/>
    <d v="1899-12-30T08:00:00"/>
    <x v="1"/>
    <s v="Customer_5864"/>
    <s v="Alto"/>
    <x v="3"/>
    <s v="Brown"/>
    <x v="0"/>
    <n v="4"/>
    <n v="45301"/>
    <n v="172143.8"/>
    <s v="Yes"/>
    <s v="UPI"/>
    <s v="Retail"/>
    <s v="Under Warranty"/>
    <n v="4"/>
    <x v="5"/>
    <n v="44"/>
    <s v="Female"/>
    <n v="184932"/>
    <n v="9"/>
    <s v="Wayanad"/>
    <s v="No"/>
    <s v="Yes"/>
    <n v="4"/>
    <s v="YES"/>
  </r>
  <r>
    <s v="INV105865"/>
    <x v="244"/>
    <d v="1899-12-30T09:00:00"/>
    <x v="17"/>
    <s v="Customer_5865"/>
    <s v="Celerio"/>
    <x v="4"/>
    <s v="White"/>
    <x v="4"/>
    <n v="3"/>
    <n v="88854"/>
    <n v="253233.9"/>
    <s v="Yes"/>
    <s v="Debit Card"/>
    <s v="Retail"/>
    <s v="Under Warranty"/>
    <n v="3"/>
    <x v="4"/>
    <n v="26"/>
    <s v="Male"/>
    <n v="32485"/>
    <n v="2"/>
    <s v="Thrissur"/>
    <s v="No"/>
    <s v="No"/>
    <n v="2"/>
    <s v="YES"/>
  </r>
  <r>
    <s v="INV105866"/>
    <x v="244"/>
    <d v="1899-12-30T10:00:00"/>
    <x v="2"/>
    <s v="Customer_5866"/>
    <s v="WagonR"/>
    <x v="3"/>
    <s v="White"/>
    <x v="2"/>
    <n v="3"/>
    <n v="71237"/>
    <n v="203025.45"/>
    <s v="Yes"/>
    <s v="Debit Card"/>
    <s v="Retail"/>
    <s v="Under Warranty"/>
    <n v="5"/>
    <x v="0"/>
    <n v="34"/>
    <s v="Male"/>
    <n v="181268"/>
    <n v="4"/>
    <s v="Thrissur"/>
    <s v="Yes"/>
    <s v="No"/>
    <n v="0"/>
    <s v="YES"/>
  </r>
  <r>
    <s v="INV105867"/>
    <x v="244"/>
    <d v="1899-12-30T11:00:00"/>
    <x v="7"/>
    <s v="Customer_5867"/>
    <s v="Ciaz"/>
    <x v="1"/>
    <s v="Blue"/>
    <x v="1"/>
    <n v="1"/>
    <n v="103449"/>
    <n v="103449"/>
    <s v="Yes"/>
    <s v="Debit Card"/>
    <s v="Government"/>
    <s v="Out of Warranty"/>
    <n v="4"/>
    <x v="4"/>
    <n v="27"/>
    <s v="Male"/>
    <n v="131461"/>
    <n v="6"/>
    <s v="Thrissur"/>
    <s v="Yes"/>
    <s v="Yes"/>
    <n v="2"/>
    <s v="YES"/>
  </r>
  <r>
    <s v="INV105868"/>
    <x v="244"/>
    <d v="1899-12-30T12:00:00"/>
    <x v="4"/>
    <s v="Customer_5868"/>
    <s v="Baleno"/>
    <x v="4"/>
    <s v="White"/>
    <x v="3"/>
    <n v="2"/>
    <n v="58611"/>
    <n v="99638.7"/>
    <s v="Yes"/>
    <s v="Credit Card"/>
    <s v="Government"/>
    <s v="Under Warranty"/>
    <n v="2"/>
    <x v="5"/>
    <n v="56"/>
    <s v="Male"/>
    <n v="26690"/>
    <n v="8"/>
    <s v="Malappuram"/>
    <s v="Yes"/>
    <s v="No"/>
    <n v="2"/>
    <s v="NO"/>
  </r>
  <r>
    <s v="INV105869"/>
    <x v="244"/>
    <d v="1899-12-30T01:00:00"/>
    <x v="17"/>
    <s v="Customer_5869"/>
    <s v="Swift"/>
    <x v="1"/>
    <s v="White"/>
    <x v="3"/>
    <n v="2"/>
    <n v="76023"/>
    <n v="136841.4"/>
    <s v="Yes"/>
    <s v="Net Banking"/>
    <s v="Fleet"/>
    <s v="Out of Warranty"/>
    <n v="1"/>
    <x v="0"/>
    <n v="41"/>
    <s v="Female"/>
    <n v="99944"/>
    <n v="2"/>
    <s v="Palakkad"/>
    <s v="No"/>
    <s v="Yes"/>
    <n v="1"/>
    <s v="YES"/>
  </r>
  <r>
    <s v="INV105870"/>
    <x v="244"/>
    <d v="1899-12-30T02:00:00"/>
    <x v="20"/>
    <s v="Customer_5870"/>
    <s v="Grand Vitara"/>
    <x v="3"/>
    <s v="White"/>
    <x v="1"/>
    <n v="4"/>
    <n v="127159"/>
    <n v="483204.2"/>
    <s v="Yes"/>
    <s v="Finance EMI"/>
    <s v="Government"/>
    <s v="Under Warranty"/>
    <n v="4"/>
    <x v="4"/>
    <n v="32"/>
    <s v="Female"/>
    <n v="171912"/>
    <n v="1"/>
    <s v="Palakkad"/>
    <s v="No"/>
    <s v="No"/>
    <n v="0"/>
    <s v="YES"/>
  </r>
  <r>
    <s v="INV105871"/>
    <x v="244"/>
    <d v="1899-12-30T03:00:00"/>
    <x v="17"/>
    <s v="Customer_5871"/>
    <s v="Swift"/>
    <x v="2"/>
    <s v="Grey"/>
    <x v="5"/>
    <n v="2"/>
    <n v="57825"/>
    <n v="115650"/>
    <s v="Yes"/>
    <s v="Net Banking"/>
    <s v="Retail"/>
    <s v="Under Warranty"/>
    <n v="5"/>
    <x v="3"/>
    <n v="58"/>
    <s v="Male"/>
    <n v="59829"/>
    <n v="3"/>
    <s v="Malappuram"/>
    <s v="No"/>
    <s v="No"/>
    <n v="2"/>
    <s v="YES"/>
  </r>
  <r>
    <s v="INV105872"/>
    <x v="244"/>
    <d v="1899-12-30T04:00:00"/>
    <x v="7"/>
    <s v="Customer_5872"/>
    <s v="XL6"/>
    <x v="2"/>
    <s v="Black"/>
    <x v="4"/>
    <n v="1"/>
    <n v="52556"/>
    <n v="52556"/>
    <s v="Yes"/>
    <s v="Credit Card"/>
    <s v="Fleet"/>
    <s v="Under Warranty"/>
    <n v="4"/>
    <x v="0"/>
    <n v="44"/>
    <s v="Female"/>
    <n v="37730"/>
    <n v="1"/>
    <s v="Kannur"/>
    <s v="No"/>
    <s v="Yes"/>
    <n v="3"/>
    <s v="NO"/>
  </r>
  <r>
    <s v="INV105873"/>
    <x v="244"/>
    <d v="1899-12-30T05:00:00"/>
    <x v="13"/>
    <s v="Customer_5873"/>
    <s v="WagonR"/>
    <x v="2"/>
    <s v="Grey"/>
    <x v="4"/>
    <n v="3"/>
    <n v="37692"/>
    <n v="113076"/>
    <s v="Yes"/>
    <s v="UPI"/>
    <s v="Retail"/>
    <s v="Out of Warranty"/>
    <n v="5"/>
    <x v="2"/>
    <n v="47"/>
    <s v="Male"/>
    <n v="128366"/>
    <n v="1"/>
    <s v="Wayanad"/>
    <s v="Yes"/>
    <s v="Yes"/>
    <n v="3"/>
    <s v="YES"/>
  </r>
  <r>
    <s v="INV105874"/>
    <x v="244"/>
    <d v="1899-12-30T06:00:00"/>
    <x v="15"/>
    <s v="Customer_5874"/>
    <s v="Swift"/>
    <x v="1"/>
    <s v="Black"/>
    <x v="0"/>
    <n v="2"/>
    <n v="127737"/>
    <n v="229926.6"/>
    <s v="Yes"/>
    <s v="Credit Card"/>
    <s v="Fleet"/>
    <s v="Under Warranty"/>
    <n v="4"/>
    <x v="4"/>
    <n v="35"/>
    <s v="Male"/>
    <n v="12626"/>
    <n v="5"/>
    <s v="Palakkad"/>
    <s v="Yes"/>
    <s v="No"/>
    <n v="2"/>
    <s v="YES"/>
  </r>
  <r>
    <s v="INV105875"/>
    <x v="244"/>
    <d v="1899-12-30T07:00:00"/>
    <x v="2"/>
    <s v="Customer_5875"/>
    <s v="WagonR"/>
    <x v="2"/>
    <s v="Blue"/>
    <x v="1"/>
    <n v="4"/>
    <n v="92541"/>
    <n v="370164"/>
    <s v="Yes"/>
    <s v="Net Banking"/>
    <s v="Fleet"/>
    <s v="Under Warranty"/>
    <n v="4"/>
    <x v="1"/>
    <n v="26"/>
    <s v="Male"/>
    <n v="166053"/>
    <n v="9"/>
    <s v="Kannur"/>
    <s v="Yes"/>
    <s v="Yes"/>
    <n v="0"/>
    <s v="YES"/>
  </r>
  <r>
    <s v="INV105876"/>
    <x v="244"/>
    <d v="1899-12-30T08:00:00"/>
    <x v="8"/>
    <s v="Customer_5876"/>
    <s v="Baleno"/>
    <x v="0"/>
    <s v="Blue"/>
    <x v="5"/>
    <n v="4"/>
    <n v="118569"/>
    <n v="450562.2"/>
    <s v="Yes"/>
    <s v="Cash"/>
    <s v="Fleet"/>
    <s v="Out of Warranty"/>
    <n v="2"/>
    <x v="5"/>
    <n v="68"/>
    <s v="Female"/>
    <n v="13693"/>
    <n v="7"/>
    <s v="Thrissur"/>
    <s v="No"/>
    <s v="No"/>
    <n v="0"/>
    <s v="YES"/>
  </r>
  <r>
    <s v="INV105877"/>
    <x v="244"/>
    <d v="1899-12-30T09:00:00"/>
    <x v="1"/>
    <s v="Customer_5877"/>
    <s v="Invicto"/>
    <x v="4"/>
    <s v="Silver"/>
    <x v="5"/>
    <n v="3"/>
    <n v="65652"/>
    <n v="187108.2"/>
    <s v="Yes"/>
    <s v="Credit Card"/>
    <s v="Government"/>
    <s v="Under Warranty"/>
    <n v="4"/>
    <x v="5"/>
    <n v="25"/>
    <s v="Female"/>
    <n v="46874"/>
    <n v="5"/>
    <s v="Malappuram"/>
    <s v="No"/>
    <s v="No"/>
    <n v="4"/>
    <s v="YES"/>
  </r>
  <r>
    <s v="INV105878"/>
    <x v="244"/>
    <d v="1899-12-30T10:00:00"/>
    <x v="16"/>
    <s v="Customer_5878"/>
    <s v="Ertiga"/>
    <x v="4"/>
    <s v="Brown"/>
    <x v="4"/>
    <n v="4"/>
    <n v="74559"/>
    <n v="283324.2"/>
    <s v="Yes"/>
    <s v="Cash"/>
    <s v="Corporate"/>
    <s v="Out of Warranty"/>
    <n v="5"/>
    <x v="0"/>
    <n v="34"/>
    <s v="Female"/>
    <n v="61756"/>
    <n v="4"/>
    <s v="Thrissur"/>
    <s v="No"/>
    <s v="Yes"/>
    <n v="3"/>
    <s v="YES"/>
  </r>
  <r>
    <s v="INV105879"/>
    <x v="244"/>
    <d v="1899-12-30T11:00:00"/>
    <x v="16"/>
    <s v="Customer_5879"/>
    <s v="XL6"/>
    <x v="3"/>
    <s v="Brown"/>
    <x v="0"/>
    <n v="1"/>
    <n v="127819"/>
    <n v="115037.1"/>
    <s v="Yes"/>
    <s v="Cash"/>
    <s v="Government"/>
    <s v="Out of Warranty"/>
    <n v="4"/>
    <x v="1"/>
    <n v="54"/>
    <s v="Male"/>
    <n v="180254"/>
    <n v="5"/>
    <s v="Thrissur"/>
    <s v="Yes"/>
    <s v="Yes"/>
    <n v="1"/>
    <s v="YES"/>
  </r>
  <r>
    <s v="INV105880"/>
    <x v="245"/>
    <d v="1899-12-30T12:00:00"/>
    <x v="1"/>
    <s v="Customer_5880"/>
    <s v="Ignis"/>
    <x v="1"/>
    <s v="Grey"/>
    <x v="3"/>
    <n v="2"/>
    <n v="84283"/>
    <n v="168566"/>
    <s v="Yes"/>
    <s v="Finance EMI"/>
    <s v="Corporate"/>
    <s v="Under Warranty"/>
    <n v="3"/>
    <x v="5"/>
    <n v="21"/>
    <s v="Male"/>
    <n v="185433"/>
    <n v="5"/>
    <s v="Kannur"/>
    <s v="No"/>
    <s v="Yes"/>
    <n v="4"/>
    <s v="YES"/>
  </r>
  <r>
    <s v="INV105881"/>
    <x v="245"/>
    <d v="1899-12-30T01:00:00"/>
    <x v="2"/>
    <s v="Customer_5881"/>
    <s v="Jimny"/>
    <x v="4"/>
    <s v="Black"/>
    <x v="0"/>
    <n v="4"/>
    <n v="116806"/>
    <n v="443862.8"/>
    <s v="Yes"/>
    <s v="Debit Card"/>
    <s v="Corporate"/>
    <s v="Out of Warranty"/>
    <n v="2"/>
    <x v="1"/>
    <n v="31"/>
    <s v="Female"/>
    <n v="125446"/>
    <n v="5"/>
    <s v="Palakkad"/>
    <s v="Yes"/>
    <s v="Yes"/>
    <n v="0"/>
    <s v="YES"/>
  </r>
  <r>
    <s v="INV105882"/>
    <x v="245"/>
    <d v="1899-12-30T02:00:00"/>
    <x v="18"/>
    <s v="Customer_5882"/>
    <s v="Ciaz"/>
    <x v="1"/>
    <s v="Blue"/>
    <x v="3"/>
    <n v="2"/>
    <n v="86165"/>
    <n v="163713.5"/>
    <s v="Yes"/>
    <s v="Debit Card"/>
    <s v="Retail"/>
    <s v="Out of Warranty"/>
    <n v="5"/>
    <x v="3"/>
    <n v="33"/>
    <s v="Male"/>
    <n v="53533"/>
    <n v="2"/>
    <s v="Malappuram"/>
    <s v="Yes"/>
    <s v="Yes"/>
    <n v="4"/>
    <s v="YES"/>
  </r>
  <r>
    <s v="INV105883"/>
    <x v="245"/>
    <d v="1899-12-30T03:00:00"/>
    <x v="2"/>
    <s v="Customer_5883"/>
    <s v="Baleno"/>
    <x v="3"/>
    <s v="Blue"/>
    <x v="4"/>
    <n v="3"/>
    <n v="77167"/>
    <n v="196775.85"/>
    <s v="Yes"/>
    <s v="Debit Card"/>
    <s v="Fleet"/>
    <s v="Out of Warranty"/>
    <n v="1"/>
    <x v="2"/>
    <n v="69"/>
    <s v="Female"/>
    <n v="140598"/>
    <n v="7"/>
    <s v="Malappuram"/>
    <s v="No"/>
    <s v="No"/>
    <n v="2"/>
    <s v="YES"/>
  </r>
  <r>
    <s v="INV105884"/>
    <x v="245"/>
    <d v="1899-12-30T04:00:00"/>
    <x v="9"/>
    <s v="Customer_5884"/>
    <s v="Ignis"/>
    <x v="2"/>
    <s v="Grey"/>
    <x v="0"/>
    <n v="2"/>
    <n v="87868"/>
    <n v="149375.6"/>
    <s v="Yes"/>
    <s v="Cash"/>
    <s v="Retail"/>
    <s v="Out of Warranty"/>
    <n v="4"/>
    <x v="0"/>
    <n v="21"/>
    <s v="Male"/>
    <n v="78371"/>
    <n v="8"/>
    <s v="Kozhikode"/>
    <s v="No"/>
    <s v="No"/>
    <n v="2"/>
    <s v="YES"/>
  </r>
  <r>
    <s v="INV105885"/>
    <x v="245"/>
    <d v="1899-12-30T05:00:00"/>
    <x v="20"/>
    <s v="Customer_5885"/>
    <s v="XL6"/>
    <x v="3"/>
    <s v="Silver"/>
    <x v="5"/>
    <n v="1"/>
    <n v="76663"/>
    <n v="65163.55"/>
    <s v="Yes"/>
    <s v="Net Banking"/>
    <s v="Retail"/>
    <s v="Under Warranty"/>
    <n v="5"/>
    <x v="0"/>
    <n v="62"/>
    <s v="Male"/>
    <n v="138524"/>
    <n v="5"/>
    <s v="Wayanad"/>
    <s v="Yes"/>
    <s v="No"/>
    <n v="3"/>
    <s v="NO"/>
  </r>
  <r>
    <s v="INV105886"/>
    <x v="245"/>
    <d v="1899-12-30T06:00:00"/>
    <x v="7"/>
    <s v="Customer_5886"/>
    <s v="Fronx"/>
    <x v="0"/>
    <s v="White"/>
    <x v="1"/>
    <n v="3"/>
    <n v="21989"/>
    <n v="62668.649999999987"/>
    <s v="Yes"/>
    <s v="Debit Card"/>
    <s v="Fleet"/>
    <s v="Out of Warranty"/>
    <n v="3"/>
    <x v="5"/>
    <n v="53"/>
    <s v="Female"/>
    <n v="39288"/>
    <n v="2"/>
    <s v="Palakkad"/>
    <s v="No"/>
    <s v="Yes"/>
    <n v="0"/>
    <s v="NO"/>
  </r>
  <r>
    <s v="INV105887"/>
    <x v="245"/>
    <d v="1899-12-30T07:00:00"/>
    <x v="14"/>
    <s v="Customer_5887"/>
    <s v="Invicto"/>
    <x v="2"/>
    <s v="Red"/>
    <x v="2"/>
    <n v="4"/>
    <n v="91397"/>
    <n v="329029.2"/>
    <s v="Yes"/>
    <s v="Finance EMI"/>
    <s v="Corporate"/>
    <s v="Under Warranty"/>
    <n v="4"/>
    <x v="1"/>
    <n v="47"/>
    <s v="Male"/>
    <n v="24261"/>
    <n v="8"/>
    <s v="Thrissur"/>
    <s v="Yes"/>
    <s v="No"/>
    <n v="2"/>
    <s v="YES"/>
  </r>
  <r>
    <s v="INV105888"/>
    <x v="245"/>
    <d v="1899-12-30T08:00:00"/>
    <x v="20"/>
    <s v="Customer_5888"/>
    <s v="Ignis"/>
    <x v="2"/>
    <s v="Silver"/>
    <x v="5"/>
    <n v="3"/>
    <n v="86014"/>
    <n v="245139.9"/>
    <s v="Yes"/>
    <s v="Debit Card"/>
    <s v="Corporate"/>
    <s v="Under Warranty"/>
    <n v="3"/>
    <x v="4"/>
    <n v="24"/>
    <s v="Male"/>
    <n v="184105"/>
    <n v="7"/>
    <s v="Palakkad"/>
    <s v="No"/>
    <s v="Yes"/>
    <n v="2"/>
    <s v="YES"/>
  </r>
  <r>
    <s v="INV105889"/>
    <x v="245"/>
    <d v="1899-12-30T09:00:00"/>
    <x v="14"/>
    <s v="Customer_5889"/>
    <s v="Ertiga"/>
    <x v="2"/>
    <s v="Brown"/>
    <x v="1"/>
    <n v="2"/>
    <n v="114557"/>
    <n v="229114"/>
    <s v="Yes"/>
    <s v="UPI"/>
    <s v="Government"/>
    <s v="Out of Warranty"/>
    <n v="4"/>
    <x v="5"/>
    <n v="54"/>
    <s v="Male"/>
    <n v="197960"/>
    <n v="4"/>
    <s v="Kannur"/>
    <s v="Yes"/>
    <s v="Yes"/>
    <n v="3"/>
    <s v="YES"/>
  </r>
  <r>
    <s v="INV105890"/>
    <x v="245"/>
    <d v="1899-12-30T10:00:00"/>
    <x v="17"/>
    <s v="Customer_5890"/>
    <s v="Dzire"/>
    <x v="3"/>
    <s v="Brown"/>
    <x v="3"/>
    <n v="2"/>
    <n v="139173"/>
    <n v="236594.1"/>
    <s v="Yes"/>
    <s v="Finance EMI"/>
    <s v="Government"/>
    <s v="Under Warranty"/>
    <n v="4"/>
    <x v="4"/>
    <n v="35"/>
    <s v="Male"/>
    <n v="45656"/>
    <n v="8"/>
    <s v="Malappuram"/>
    <s v="No"/>
    <s v="Yes"/>
    <n v="0"/>
    <s v="YES"/>
  </r>
  <r>
    <s v="INV105891"/>
    <x v="245"/>
    <d v="1899-12-30T11:00:00"/>
    <x v="4"/>
    <s v="Customer_5891"/>
    <s v="WagonR"/>
    <x v="0"/>
    <s v="Red"/>
    <x v="4"/>
    <n v="2"/>
    <n v="135146"/>
    <n v="270292"/>
    <s v="Yes"/>
    <s v="Cash"/>
    <s v="Government"/>
    <s v="Out of Warranty"/>
    <n v="1"/>
    <x v="5"/>
    <n v="57"/>
    <s v="Male"/>
    <n v="92411"/>
    <n v="7"/>
    <s v="Thrissur"/>
    <s v="No"/>
    <s v="No"/>
    <n v="1"/>
    <s v="YES"/>
  </r>
  <r>
    <s v="INV105892"/>
    <x v="245"/>
    <d v="1899-12-30T12:00:00"/>
    <x v="8"/>
    <s v="Customer_5892"/>
    <s v="Celerio"/>
    <x v="1"/>
    <s v="Silver"/>
    <x v="0"/>
    <n v="2"/>
    <n v="19399"/>
    <n v="32978.300000000003"/>
    <s v="No"/>
    <s v="Cash"/>
    <s v="Government"/>
    <s v="Under Warranty"/>
    <n v="1"/>
    <x v="4"/>
    <n v="61"/>
    <s v="Female"/>
    <n v="157681"/>
    <n v="7"/>
    <s v="Palakkad"/>
    <s v="Yes"/>
    <s v="Yes"/>
    <n v="4"/>
    <s v="NO"/>
  </r>
  <r>
    <s v="INV105893"/>
    <x v="245"/>
    <d v="1899-12-30T01:00:00"/>
    <x v="15"/>
    <s v="Customer_5893"/>
    <s v="Fronx"/>
    <x v="3"/>
    <s v="Silver"/>
    <x v="4"/>
    <n v="3"/>
    <n v="37295"/>
    <n v="100696.5"/>
    <s v="Yes"/>
    <s v="Debit Card"/>
    <s v="Corporate"/>
    <s v="Out of Warranty"/>
    <n v="3"/>
    <x v="1"/>
    <n v="54"/>
    <s v="Male"/>
    <n v="22444"/>
    <n v="5"/>
    <s v="Palakkad"/>
    <s v="No"/>
    <s v="Yes"/>
    <n v="3"/>
    <s v="YES"/>
  </r>
  <r>
    <s v="INV105894"/>
    <x v="245"/>
    <d v="1899-12-30T02:00:00"/>
    <x v="19"/>
    <s v="Customer_5894"/>
    <s v="Baleno"/>
    <x v="4"/>
    <s v="White"/>
    <x v="4"/>
    <n v="3"/>
    <n v="125930"/>
    <n v="340011"/>
    <s v="Yes"/>
    <s v="UPI"/>
    <s v="Fleet"/>
    <s v="Out of Warranty"/>
    <n v="2"/>
    <x v="4"/>
    <n v="65"/>
    <s v="Male"/>
    <n v="67105"/>
    <n v="7"/>
    <s v="Wayanad"/>
    <s v="No"/>
    <s v="Yes"/>
    <n v="3"/>
    <s v="YES"/>
  </r>
  <r>
    <s v="INV105895"/>
    <x v="245"/>
    <d v="1899-12-30T03:00:00"/>
    <x v="17"/>
    <s v="Customer_5895"/>
    <s v="Swift"/>
    <x v="4"/>
    <s v="Blue"/>
    <x v="3"/>
    <n v="2"/>
    <n v="101015"/>
    <n v="181827"/>
    <s v="Yes"/>
    <s v="UPI"/>
    <s v="Retail"/>
    <s v="Under Warranty"/>
    <n v="4"/>
    <x v="3"/>
    <n v="63"/>
    <s v="Female"/>
    <n v="100518"/>
    <n v="6"/>
    <s v="Kannur"/>
    <s v="Yes"/>
    <s v="No"/>
    <n v="3"/>
    <s v="YES"/>
  </r>
  <r>
    <s v="INV105896"/>
    <x v="245"/>
    <d v="1899-12-30T04:00:00"/>
    <x v="5"/>
    <s v="Customer_5896"/>
    <s v="Baleno"/>
    <x v="3"/>
    <s v="Black"/>
    <x v="4"/>
    <n v="4"/>
    <n v="71735"/>
    <n v="286940"/>
    <s v="Yes"/>
    <s v="Credit Card"/>
    <s v="Fleet"/>
    <s v="Out of Warranty"/>
    <n v="1"/>
    <x v="1"/>
    <n v="63"/>
    <s v="Male"/>
    <n v="145114"/>
    <n v="8"/>
    <s v="Kannur"/>
    <s v="Yes"/>
    <s v="No"/>
    <n v="0"/>
    <s v="YES"/>
  </r>
  <r>
    <s v="INV105897"/>
    <x v="245"/>
    <d v="1899-12-30T05:00:00"/>
    <x v="3"/>
    <s v="Customer_5897"/>
    <s v="Ciaz"/>
    <x v="1"/>
    <s v="Silver"/>
    <x v="0"/>
    <n v="3"/>
    <n v="79969"/>
    <n v="215916.3"/>
    <s v="Yes"/>
    <s v="Credit Card"/>
    <s v="Retail"/>
    <s v="Out of Warranty"/>
    <n v="2"/>
    <x v="3"/>
    <n v="24"/>
    <s v="Male"/>
    <n v="140592"/>
    <n v="1"/>
    <s v="Thrissur"/>
    <s v="Yes"/>
    <s v="Yes"/>
    <n v="3"/>
    <s v="YES"/>
  </r>
  <r>
    <s v="INV105898"/>
    <x v="245"/>
    <d v="1899-12-30T06:00:00"/>
    <x v="8"/>
    <s v="Customer_5898"/>
    <s v="Ertiga"/>
    <x v="4"/>
    <s v="White"/>
    <x v="5"/>
    <n v="1"/>
    <n v="66242"/>
    <n v="59617.8"/>
    <s v="Yes"/>
    <s v="Debit Card"/>
    <s v="Retail"/>
    <s v="Out of Warranty"/>
    <n v="3"/>
    <x v="3"/>
    <n v="65"/>
    <s v="Female"/>
    <n v="123441"/>
    <n v="9"/>
    <s v="Thrissur"/>
    <s v="Yes"/>
    <s v="Yes"/>
    <n v="1"/>
    <s v="NO"/>
  </r>
  <r>
    <s v="INV105899"/>
    <x v="245"/>
    <d v="1899-12-30T07:00:00"/>
    <x v="16"/>
    <s v="Customer_5899"/>
    <s v="Fronx"/>
    <x v="1"/>
    <s v="Brown"/>
    <x v="4"/>
    <n v="3"/>
    <n v="43568"/>
    <n v="111098.4"/>
    <s v="Yes"/>
    <s v="Finance EMI"/>
    <s v="Corporate"/>
    <s v="Under Warranty"/>
    <n v="5"/>
    <x v="5"/>
    <n v="59"/>
    <s v="Female"/>
    <n v="32743"/>
    <n v="7"/>
    <s v="Kozhikode"/>
    <s v="No"/>
    <s v="No"/>
    <n v="2"/>
    <s v="YES"/>
  </r>
  <r>
    <s v="INV105900"/>
    <x v="245"/>
    <d v="1899-12-30T08:00:00"/>
    <x v="14"/>
    <s v="Customer_5900"/>
    <s v="Alto"/>
    <x v="2"/>
    <s v="Red"/>
    <x v="0"/>
    <n v="1"/>
    <n v="112532"/>
    <n v="112532"/>
    <s v="Yes"/>
    <s v="Cash"/>
    <s v="Retail"/>
    <s v="Under Warranty"/>
    <n v="1"/>
    <x v="1"/>
    <n v="65"/>
    <s v="Male"/>
    <n v="178951"/>
    <n v="4"/>
    <s v="Malappuram"/>
    <s v="Yes"/>
    <s v="No"/>
    <n v="1"/>
    <s v="YES"/>
  </r>
  <r>
    <s v="INV105901"/>
    <x v="245"/>
    <d v="1899-12-30T09:00:00"/>
    <x v="20"/>
    <s v="Customer_5901"/>
    <s v="Ignis"/>
    <x v="3"/>
    <s v="Grey"/>
    <x v="0"/>
    <n v="4"/>
    <n v="82027"/>
    <n v="311702.59999999998"/>
    <s v="Yes"/>
    <s v="Finance EMI"/>
    <s v="Government"/>
    <s v="Under Warranty"/>
    <n v="4"/>
    <x v="2"/>
    <n v="32"/>
    <s v="Female"/>
    <n v="100774"/>
    <n v="2"/>
    <s v="Kozhikode"/>
    <s v="Yes"/>
    <s v="No"/>
    <n v="4"/>
    <s v="YES"/>
  </r>
  <r>
    <s v="INV105902"/>
    <x v="245"/>
    <d v="1899-12-30T10:00:00"/>
    <x v="7"/>
    <s v="Customer_5902"/>
    <s v="Ertiga"/>
    <x v="2"/>
    <s v="Brown"/>
    <x v="3"/>
    <n v="1"/>
    <n v="103296"/>
    <n v="92966.400000000009"/>
    <s v="Yes"/>
    <s v="UPI"/>
    <s v="Government"/>
    <s v="Out of Warranty"/>
    <n v="1"/>
    <x v="3"/>
    <n v="20"/>
    <s v="Female"/>
    <n v="108007"/>
    <n v="7"/>
    <s v="Kozhikode"/>
    <s v="Yes"/>
    <s v="Yes"/>
    <n v="4"/>
    <s v="NO"/>
  </r>
  <r>
    <s v="INV105903"/>
    <x v="245"/>
    <d v="1899-12-30T11:00:00"/>
    <x v="20"/>
    <s v="Customer_5903"/>
    <s v="Invicto"/>
    <x v="4"/>
    <s v="Grey"/>
    <x v="4"/>
    <n v="1"/>
    <n v="120641"/>
    <n v="114608.95"/>
    <s v="Yes"/>
    <s v="UPI"/>
    <s v="Retail"/>
    <s v="Out of Warranty"/>
    <n v="4"/>
    <x v="0"/>
    <n v="48"/>
    <s v="Male"/>
    <n v="79993"/>
    <n v="8"/>
    <s v="Palakkad"/>
    <s v="No"/>
    <s v="No"/>
    <n v="3"/>
    <s v="YES"/>
  </r>
  <r>
    <s v="INV105904"/>
    <x v="246"/>
    <d v="1899-12-30T12:00:00"/>
    <x v="10"/>
    <s v="Customer_5904"/>
    <s v="Ciaz"/>
    <x v="1"/>
    <s v="Blue"/>
    <x v="3"/>
    <n v="4"/>
    <n v="53083"/>
    <n v="201715.4"/>
    <s v="Yes"/>
    <s v="UPI"/>
    <s v="Fleet"/>
    <s v="Under Warranty"/>
    <n v="1"/>
    <x v="2"/>
    <n v="21"/>
    <s v="Female"/>
    <n v="123391"/>
    <n v="6"/>
    <s v="Palakkad"/>
    <s v="No"/>
    <s v="Yes"/>
    <n v="1"/>
    <s v="YES"/>
  </r>
  <r>
    <s v="INV105905"/>
    <x v="246"/>
    <d v="1899-12-30T01:00:00"/>
    <x v="16"/>
    <s v="Customer_5905"/>
    <s v="Ignis"/>
    <x v="2"/>
    <s v="Grey"/>
    <x v="5"/>
    <n v="2"/>
    <n v="15805"/>
    <n v="30029.5"/>
    <s v="No"/>
    <s v="Cash"/>
    <s v="Retail"/>
    <s v="Under Warranty"/>
    <n v="3"/>
    <x v="0"/>
    <n v="36"/>
    <s v="Female"/>
    <n v="170473"/>
    <n v="5"/>
    <s v="Thrissur"/>
    <s v="No"/>
    <s v="No"/>
    <n v="4"/>
    <s v="NO"/>
  </r>
  <r>
    <s v="INV105906"/>
    <x v="246"/>
    <d v="1899-12-30T02:00:00"/>
    <x v="14"/>
    <s v="Customer_5906"/>
    <s v="XL6"/>
    <x v="4"/>
    <s v="Silver"/>
    <x v="5"/>
    <n v="3"/>
    <n v="87058"/>
    <n v="248115.3"/>
    <s v="Yes"/>
    <s v="Credit Card"/>
    <s v="Government"/>
    <s v="Under Warranty"/>
    <n v="3"/>
    <x v="3"/>
    <n v="55"/>
    <s v="Female"/>
    <n v="2679"/>
    <n v="3"/>
    <s v="Palakkad"/>
    <s v="Yes"/>
    <s v="Yes"/>
    <n v="1"/>
    <s v="YES"/>
  </r>
  <r>
    <s v="INV105907"/>
    <x v="246"/>
    <d v="1899-12-30T03:00:00"/>
    <x v="17"/>
    <s v="Customer_5907"/>
    <s v="XL6"/>
    <x v="0"/>
    <s v="Red"/>
    <x v="1"/>
    <n v="4"/>
    <n v="138361"/>
    <n v="498099.6"/>
    <s v="Yes"/>
    <s v="Debit Card"/>
    <s v="Retail"/>
    <s v="Under Warranty"/>
    <n v="3"/>
    <x v="0"/>
    <n v="57"/>
    <s v="Male"/>
    <n v="48538"/>
    <n v="1"/>
    <s v="Palakkad"/>
    <s v="Yes"/>
    <s v="Yes"/>
    <n v="2"/>
    <s v="YES"/>
  </r>
  <r>
    <s v="INV105908"/>
    <x v="246"/>
    <d v="1899-12-30T04:00:00"/>
    <x v="1"/>
    <s v="Customer_5908"/>
    <s v="Baleno"/>
    <x v="2"/>
    <s v="Silver"/>
    <x v="0"/>
    <n v="1"/>
    <n v="55552"/>
    <n v="49996.800000000003"/>
    <s v="No"/>
    <s v="Credit Card"/>
    <s v="Retail"/>
    <s v="Under Warranty"/>
    <n v="3"/>
    <x v="5"/>
    <n v="69"/>
    <s v="Female"/>
    <n v="31547"/>
    <n v="3"/>
    <s v="Wayanad"/>
    <s v="No"/>
    <s v="No"/>
    <n v="2"/>
    <s v="NO"/>
  </r>
  <r>
    <s v="INV105909"/>
    <x v="246"/>
    <d v="1899-12-30T05:00:00"/>
    <x v="0"/>
    <s v="Customer_5909"/>
    <s v="Baleno"/>
    <x v="0"/>
    <s v="Grey"/>
    <x v="4"/>
    <n v="2"/>
    <n v="94199"/>
    <n v="169558.2"/>
    <s v="Yes"/>
    <s v="UPI"/>
    <s v="Retail"/>
    <s v="Under Warranty"/>
    <n v="3"/>
    <x v="0"/>
    <n v="69"/>
    <s v="Male"/>
    <n v="70303"/>
    <n v="4"/>
    <s v="Malappuram"/>
    <s v="No"/>
    <s v="Yes"/>
    <n v="3"/>
    <s v="YES"/>
  </r>
  <r>
    <s v="INV105910"/>
    <x v="246"/>
    <d v="1899-12-30T06:00:00"/>
    <x v="9"/>
    <s v="Customer_5910"/>
    <s v="Fronx"/>
    <x v="0"/>
    <s v="Black"/>
    <x v="1"/>
    <n v="3"/>
    <n v="147677"/>
    <n v="443031"/>
    <s v="Yes"/>
    <s v="Finance EMI"/>
    <s v="Corporate"/>
    <s v="Out of Warranty"/>
    <n v="4"/>
    <x v="2"/>
    <n v="43"/>
    <s v="Male"/>
    <n v="102223"/>
    <n v="8"/>
    <s v="Palakkad"/>
    <s v="No"/>
    <s v="Yes"/>
    <n v="1"/>
    <s v="YES"/>
  </r>
  <r>
    <s v="INV105911"/>
    <x v="246"/>
    <d v="1899-12-30T07:00:00"/>
    <x v="0"/>
    <s v="Customer_5911"/>
    <s v="WagonR"/>
    <x v="4"/>
    <s v="Brown"/>
    <x v="0"/>
    <n v="4"/>
    <n v="113532"/>
    <n v="454128"/>
    <s v="Yes"/>
    <s v="Finance EMI"/>
    <s v="Retail"/>
    <s v="Under Warranty"/>
    <n v="4"/>
    <x v="3"/>
    <n v="37"/>
    <s v="Male"/>
    <n v="72150"/>
    <n v="8"/>
    <s v="Kannur"/>
    <s v="Yes"/>
    <s v="No"/>
    <n v="0"/>
    <s v="YES"/>
  </r>
  <r>
    <s v="INV105912"/>
    <x v="246"/>
    <d v="1899-12-30T08:00:00"/>
    <x v="4"/>
    <s v="Customer_5912"/>
    <s v="XL6"/>
    <x v="3"/>
    <s v="Grey"/>
    <x v="4"/>
    <n v="3"/>
    <n v="142489"/>
    <n v="406093.65"/>
    <s v="Yes"/>
    <s v="UPI"/>
    <s v="Fleet"/>
    <s v="Out of Warranty"/>
    <n v="5"/>
    <x v="0"/>
    <n v="27"/>
    <s v="Male"/>
    <n v="33317"/>
    <n v="9"/>
    <s v="Thrissur"/>
    <s v="Yes"/>
    <s v="Yes"/>
    <n v="2"/>
    <s v="YES"/>
  </r>
  <r>
    <s v="INV105913"/>
    <x v="246"/>
    <d v="1899-12-30T09:00:00"/>
    <x v="0"/>
    <s v="Customer_5913"/>
    <s v="Fronx"/>
    <x v="1"/>
    <s v="Black"/>
    <x v="3"/>
    <n v="2"/>
    <n v="13573"/>
    <n v="23074.1"/>
    <s v="No"/>
    <s v="Cash"/>
    <s v="Fleet"/>
    <s v="Under Warranty"/>
    <n v="3"/>
    <x v="0"/>
    <n v="47"/>
    <s v="Female"/>
    <n v="144847"/>
    <n v="2"/>
    <s v="Malappuram"/>
    <s v="No"/>
    <s v="Yes"/>
    <n v="0"/>
    <s v="NO"/>
  </r>
  <r>
    <s v="INV105914"/>
    <x v="246"/>
    <d v="1899-12-30T10:00:00"/>
    <x v="5"/>
    <s v="Customer_5914"/>
    <s v="Celerio"/>
    <x v="4"/>
    <s v="Grey"/>
    <x v="5"/>
    <n v="3"/>
    <n v="80769"/>
    <n v="242307"/>
    <s v="Yes"/>
    <s v="Cash"/>
    <s v="Government"/>
    <s v="Under Warranty"/>
    <n v="2"/>
    <x v="0"/>
    <n v="23"/>
    <s v="Male"/>
    <n v="83246"/>
    <n v="1"/>
    <s v="Wayanad"/>
    <s v="Yes"/>
    <s v="Yes"/>
    <n v="0"/>
    <s v="YES"/>
  </r>
  <r>
    <s v="INV105915"/>
    <x v="246"/>
    <d v="1899-12-30T11:00:00"/>
    <x v="19"/>
    <s v="Customer_5915"/>
    <s v="XL6"/>
    <x v="2"/>
    <s v="Blue"/>
    <x v="1"/>
    <n v="2"/>
    <n v="30710"/>
    <n v="58349"/>
    <s v="Yes"/>
    <s v="Cash"/>
    <s v="Fleet"/>
    <s v="Out of Warranty"/>
    <n v="4"/>
    <x v="1"/>
    <n v="57"/>
    <s v="Male"/>
    <n v="77760"/>
    <n v="4"/>
    <s v="Kozhikode"/>
    <s v="No"/>
    <s v="Yes"/>
    <n v="3"/>
    <s v="NO"/>
  </r>
  <r>
    <s v="INV105916"/>
    <x v="246"/>
    <d v="1899-12-30T12:00:00"/>
    <x v="6"/>
    <s v="Customer_5916"/>
    <s v="Baleno"/>
    <x v="1"/>
    <s v="Red"/>
    <x v="1"/>
    <n v="4"/>
    <n v="135974"/>
    <n v="516701.2"/>
    <s v="Yes"/>
    <s v="Debit Card"/>
    <s v="Corporate"/>
    <s v="Under Warranty"/>
    <n v="4"/>
    <x v="0"/>
    <n v="37"/>
    <s v="Female"/>
    <n v="108195"/>
    <n v="7"/>
    <s v="Kannur"/>
    <s v="No"/>
    <s v="No"/>
    <n v="1"/>
    <s v="YES"/>
  </r>
  <r>
    <s v="INV105917"/>
    <x v="246"/>
    <d v="1899-12-30T01:00:00"/>
    <x v="16"/>
    <s v="Customer_5917"/>
    <s v="WagonR"/>
    <x v="3"/>
    <s v="Black"/>
    <x v="5"/>
    <n v="2"/>
    <n v="113150"/>
    <n v="203670"/>
    <s v="Yes"/>
    <s v="Net Banking"/>
    <s v="Fleet"/>
    <s v="Under Warranty"/>
    <n v="5"/>
    <x v="2"/>
    <n v="66"/>
    <s v="Male"/>
    <n v="61618"/>
    <n v="3"/>
    <s v="Kannur"/>
    <s v="Yes"/>
    <s v="Yes"/>
    <n v="0"/>
    <s v="YES"/>
  </r>
  <r>
    <s v="INV105918"/>
    <x v="246"/>
    <d v="1899-12-30T02:00:00"/>
    <x v="18"/>
    <s v="Customer_5918"/>
    <s v="XL6"/>
    <x v="4"/>
    <s v="White"/>
    <x v="3"/>
    <n v="4"/>
    <n v="137675"/>
    <n v="495630"/>
    <s v="Yes"/>
    <s v="Finance EMI"/>
    <s v="Fleet"/>
    <s v="Out of Warranty"/>
    <n v="4"/>
    <x v="1"/>
    <n v="27"/>
    <s v="Female"/>
    <n v="96175"/>
    <n v="9"/>
    <s v="Kozhikode"/>
    <s v="No"/>
    <s v="Yes"/>
    <n v="2"/>
    <s v="YES"/>
  </r>
  <r>
    <s v="INV105919"/>
    <x v="246"/>
    <d v="1899-12-30T03:00:00"/>
    <x v="1"/>
    <s v="Customer_5919"/>
    <s v="WagonR"/>
    <x v="3"/>
    <s v="Blue"/>
    <x v="2"/>
    <n v="2"/>
    <n v="90372"/>
    <n v="180744"/>
    <s v="Yes"/>
    <s v="Net Banking"/>
    <s v="Government"/>
    <s v="Out of Warranty"/>
    <n v="1"/>
    <x v="4"/>
    <n v="39"/>
    <s v="Male"/>
    <n v="142331"/>
    <n v="5"/>
    <s v="Kannur"/>
    <s v="No"/>
    <s v="No"/>
    <n v="3"/>
    <s v="YES"/>
  </r>
  <r>
    <s v="INV105920"/>
    <x v="246"/>
    <d v="1899-12-30T04:00:00"/>
    <x v="10"/>
    <s v="Customer_5920"/>
    <s v="Fronx"/>
    <x v="2"/>
    <s v="Silver"/>
    <x v="2"/>
    <n v="3"/>
    <n v="76972"/>
    <n v="207824.4"/>
    <s v="Yes"/>
    <s v="Finance EMI"/>
    <s v="Government"/>
    <s v="Under Warranty"/>
    <n v="4"/>
    <x v="5"/>
    <n v="64"/>
    <s v="Male"/>
    <n v="125279"/>
    <n v="2"/>
    <s v="Palakkad"/>
    <s v="No"/>
    <s v="No"/>
    <n v="2"/>
    <s v="YES"/>
  </r>
  <r>
    <s v="INV105921"/>
    <x v="246"/>
    <d v="1899-12-30T05:00:00"/>
    <x v="13"/>
    <s v="Customer_5921"/>
    <s v="Dzire"/>
    <x v="4"/>
    <s v="Grey"/>
    <x v="2"/>
    <n v="2"/>
    <n v="111607"/>
    <n v="223214"/>
    <s v="Yes"/>
    <s v="Debit Card"/>
    <s v="Retail"/>
    <s v="Out of Warranty"/>
    <n v="1"/>
    <x v="3"/>
    <n v="54"/>
    <s v="Female"/>
    <n v="42023"/>
    <n v="3"/>
    <s v="Thrissur"/>
    <s v="Yes"/>
    <s v="Yes"/>
    <n v="2"/>
    <s v="YES"/>
  </r>
  <r>
    <s v="INV105922"/>
    <x v="246"/>
    <d v="1899-12-30T06:00:00"/>
    <x v="20"/>
    <s v="Customer_5922"/>
    <s v="Ertiga"/>
    <x v="2"/>
    <s v="Red"/>
    <x v="4"/>
    <n v="2"/>
    <n v="135832"/>
    <n v="244497.6"/>
    <s v="Yes"/>
    <s v="Finance EMI"/>
    <s v="Fleet"/>
    <s v="Out of Warranty"/>
    <n v="5"/>
    <x v="4"/>
    <n v="36"/>
    <s v="Male"/>
    <n v="107593"/>
    <n v="6"/>
    <s v="Kannur"/>
    <s v="Yes"/>
    <s v="Yes"/>
    <n v="4"/>
    <s v="YES"/>
  </r>
  <r>
    <s v="INV105923"/>
    <x v="246"/>
    <d v="1899-12-30T07:00:00"/>
    <x v="9"/>
    <s v="Customer_5923"/>
    <s v="Invicto"/>
    <x v="1"/>
    <s v="Red"/>
    <x v="1"/>
    <n v="3"/>
    <n v="98497"/>
    <n v="251167.35"/>
    <s v="Yes"/>
    <s v="Debit Card"/>
    <s v="Government"/>
    <s v="Under Warranty"/>
    <n v="1"/>
    <x v="1"/>
    <n v="56"/>
    <s v="Male"/>
    <n v="40235"/>
    <n v="7"/>
    <s v="Kozhikode"/>
    <s v="Yes"/>
    <s v="No"/>
    <n v="1"/>
    <s v="YES"/>
  </r>
  <r>
    <s v="INV105924"/>
    <x v="246"/>
    <d v="1899-12-30T08:00:00"/>
    <x v="20"/>
    <s v="Customer_5924"/>
    <s v="Dzire"/>
    <x v="1"/>
    <s v="Grey"/>
    <x v="3"/>
    <n v="1"/>
    <n v="107609"/>
    <n v="96848.1"/>
    <s v="Yes"/>
    <s v="Debit Card"/>
    <s v="Retail"/>
    <s v="Under Warranty"/>
    <n v="2"/>
    <x v="5"/>
    <n v="30"/>
    <s v="Male"/>
    <n v="21940"/>
    <n v="9"/>
    <s v="Malappuram"/>
    <s v="Yes"/>
    <s v="Yes"/>
    <n v="0"/>
    <s v="NO"/>
  </r>
  <r>
    <s v="INV105925"/>
    <x v="246"/>
    <d v="1899-12-30T09:00:00"/>
    <x v="0"/>
    <s v="Customer_5925"/>
    <s v="Baleno"/>
    <x v="3"/>
    <s v="White"/>
    <x v="4"/>
    <n v="2"/>
    <n v="30692"/>
    <n v="61384"/>
    <s v="Yes"/>
    <s v="Credit Card"/>
    <s v="Corporate"/>
    <s v="Under Warranty"/>
    <n v="4"/>
    <x v="0"/>
    <n v="67"/>
    <s v="Male"/>
    <n v="144280"/>
    <n v="5"/>
    <s v="Wayanad"/>
    <s v="No"/>
    <s v="No"/>
    <n v="2"/>
    <s v="NO"/>
  </r>
  <r>
    <s v="INV105926"/>
    <x v="246"/>
    <d v="1899-12-30T10:00:00"/>
    <x v="14"/>
    <s v="Customer_5926"/>
    <s v="Ignis"/>
    <x v="3"/>
    <s v="Brown"/>
    <x v="4"/>
    <n v="4"/>
    <n v="125686"/>
    <n v="477606.8"/>
    <s v="Yes"/>
    <s v="Finance EMI"/>
    <s v="Retail"/>
    <s v="Out of Warranty"/>
    <n v="2"/>
    <x v="4"/>
    <n v="54"/>
    <s v="Male"/>
    <n v="139837"/>
    <n v="5"/>
    <s v="Wayanad"/>
    <s v="No"/>
    <s v="Yes"/>
    <n v="2"/>
    <s v="YES"/>
  </r>
  <r>
    <s v="INV105927"/>
    <x v="246"/>
    <d v="1899-12-30T11:00:00"/>
    <x v="11"/>
    <s v="Customer_5927"/>
    <s v="Baleno"/>
    <x v="1"/>
    <s v="Brown"/>
    <x v="3"/>
    <n v="2"/>
    <n v="148164"/>
    <n v="296328"/>
    <s v="Yes"/>
    <s v="Debit Card"/>
    <s v="Retail"/>
    <s v="Under Warranty"/>
    <n v="3"/>
    <x v="5"/>
    <n v="37"/>
    <s v="Male"/>
    <n v="161025"/>
    <n v="6"/>
    <s v="Palakkad"/>
    <s v="Yes"/>
    <s v="Yes"/>
    <n v="3"/>
    <s v="YES"/>
  </r>
  <r>
    <s v="INV105928"/>
    <x v="247"/>
    <d v="1899-12-30T12:00:00"/>
    <x v="8"/>
    <s v="Customer_5928"/>
    <s v="Jimny"/>
    <x v="0"/>
    <s v="Black"/>
    <x v="4"/>
    <n v="1"/>
    <n v="109520"/>
    <n v="98568"/>
    <s v="Yes"/>
    <s v="Credit Card"/>
    <s v="Retail"/>
    <s v="Under Warranty"/>
    <n v="5"/>
    <x v="5"/>
    <n v="63"/>
    <s v="Female"/>
    <n v="149915"/>
    <n v="5"/>
    <s v="Palakkad"/>
    <s v="Yes"/>
    <s v="No"/>
    <n v="1"/>
    <s v="NO"/>
  </r>
  <r>
    <s v="INV105929"/>
    <x v="247"/>
    <d v="1899-12-30T01:00:00"/>
    <x v="8"/>
    <s v="Customer_5929"/>
    <s v="Baleno"/>
    <x v="1"/>
    <s v="Grey"/>
    <x v="1"/>
    <n v="4"/>
    <n v="115510"/>
    <n v="438938"/>
    <s v="Yes"/>
    <s v="Finance EMI"/>
    <s v="Retail"/>
    <s v="Out of Warranty"/>
    <n v="5"/>
    <x v="4"/>
    <n v="39"/>
    <s v="Female"/>
    <n v="68132"/>
    <n v="9"/>
    <s v="Palakkad"/>
    <s v="No"/>
    <s v="No"/>
    <n v="4"/>
    <s v="YES"/>
  </r>
  <r>
    <s v="INV105930"/>
    <x v="247"/>
    <d v="1899-12-30T02:00:00"/>
    <x v="18"/>
    <s v="Customer_5930"/>
    <s v="Ciaz"/>
    <x v="4"/>
    <s v="Red"/>
    <x v="3"/>
    <n v="3"/>
    <n v="89315"/>
    <n v="241150.5"/>
    <s v="Yes"/>
    <s v="Cash"/>
    <s v="Fleet"/>
    <s v="Out of Warranty"/>
    <n v="4"/>
    <x v="0"/>
    <n v="66"/>
    <s v="Male"/>
    <n v="29414"/>
    <n v="9"/>
    <s v="Kannur"/>
    <s v="Yes"/>
    <s v="Yes"/>
    <n v="1"/>
    <s v="YES"/>
  </r>
  <r>
    <s v="INV105931"/>
    <x v="247"/>
    <d v="1899-12-30T03:00:00"/>
    <x v="3"/>
    <s v="Customer_5931"/>
    <s v="Grand Vitara"/>
    <x v="2"/>
    <s v="White"/>
    <x v="2"/>
    <n v="3"/>
    <n v="73880"/>
    <n v="199476"/>
    <s v="Yes"/>
    <s v="Finance EMI"/>
    <s v="Retail"/>
    <s v="Out of Warranty"/>
    <n v="4"/>
    <x v="0"/>
    <n v="23"/>
    <s v="Male"/>
    <n v="178147"/>
    <n v="5"/>
    <s v="Kozhikode"/>
    <s v="No"/>
    <s v="No"/>
    <n v="1"/>
    <s v="YES"/>
  </r>
  <r>
    <s v="INV105932"/>
    <x v="247"/>
    <d v="1899-12-30T04:00:00"/>
    <x v="1"/>
    <s v="Customer_5932"/>
    <s v="Swift"/>
    <x v="1"/>
    <s v="Brown"/>
    <x v="2"/>
    <n v="3"/>
    <n v="142337"/>
    <n v="384309.9"/>
    <s v="Yes"/>
    <s v="UPI"/>
    <s v="Corporate"/>
    <s v="Under Warranty"/>
    <n v="5"/>
    <x v="1"/>
    <n v="45"/>
    <s v="Male"/>
    <n v="77804"/>
    <n v="1"/>
    <s v="Malappuram"/>
    <s v="No"/>
    <s v="No"/>
    <n v="4"/>
    <s v="YES"/>
  </r>
  <r>
    <s v="INV105933"/>
    <x v="247"/>
    <d v="1899-12-30T05:00:00"/>
    <x v="16"/>
    <s v="Customer_5933"/>
    <s v="Alto"/>
    <x v="1"/>
    <s v="White"/>
    <x v="4"/>
    <n v="4"/>
    <n v="49195"/>
    <n v="186941"/>
    <s v="Yes"/>
    <s v="Net Banking"/>
    <s v="Retail"/>
    <s v="Under Warranty"/>
    <n v="4"/>
    <x v="3"/>
    <n v="32"/>
    <s v="Male"/>
    <n v="163973"/>
    <n v="7"/>
    <s v="Malappuram"/>
    <s v="Yes"/>
    <s v="No"/>
    <n v="4"/>
    <s v="YES"/>
  </r>
  <r>
    <s v="INV105934"/>
    <x v="247"/>
    <d v="1899-12-30T06:00:00"/>
    <x v="6"/>
    <s v="Customer_5934"/>
    <s v="Jimny"/>
    <x v="2"/>
    <s v="Brown"/>
    <x v="5"/>
    <n v="2"/>
    <n v="17916"/>
    <n v="32248.799999999999"/>
    <s v="No"/>
    <s v="UPI"/>
    <s v="Corporate"/>
    <s v="Under Warranty"/>
    <n v="1"/>
    <x v="5"/>
    <n v="40"/>
    <s v="Male"/>
    <n v="149739"/>
    <n v="9"/>
    <s v="Palakkad"/>
    <s v="No"/>
    <s v="Yes"/>
    <n v="2"/>
    <s v="NO"/>
  </r>
  <r>
    <s v="INV105935"/>
    <x v="247"/>
    <d v="1899-12-30T07:00:00"/>
    <x v="6"/>
    <s v="Customer_5935"/>
    <s v="Grand Vitara"/>
    <x v="2"/>
    <s v="Silver"/>
    <x v="3"/>
    <n v="4"/>
    <n v="146334"/>
    <n v="497535.6"/>
    <s v="Yes"/>
    <s v="Net Banking"/>
    <s v="Government"/>
    <s v="Out of Warranty"/>
    <n v="1"/>
    <x v="3"/>
    <n v="59"/>
    <s v="Male"/>
    <n v="137862"/>
    <n v="4"/>
    <s v="Palakkad"/>
    <s v="Yes"/>
    <s v="No"/>
    <n v="1"/>
    <s v="YES"/>
  </r>
  <r>
    <s v="INV105936"/>
    <x v="247"/>
    <d v="1899-12-30T08:00:00"/>
    <x v="2"/>
    <s v="Customer_5936"/>
    <s v="Alto"/>
    <x v="4"/>
    <s v="White"/>
    <x v="0"/>
    <n v="4"/>
    <n v="16873"/>
    <n v="67492"/>
    <s v="Yes"/>
    <s v="Cash"/>
    <s v="Retail"/>
    <s v="Under Warranty"/>
    <n v="1"/>
    <x v="1"/>
    <n v="43"/>
    <s v="Male"/>
    <n v="156416"/>
    <n v="1"/>
    <s v="Kannur"/>
    <s v="Yes"/>
    <s v="No"/>
    <n v="3"/>
    <s v="NO"/>
  </r>
  <r>
    <s v="INV105937"/>
    <x v="247"/>
    <d v="1899-12-30T09:00:00"/>
    <x v="15"/>
    <s v="Customer_5937"/>
    <s v="WagonR"/>
    <x v="2"/>
    <s v="Blue"/>
    <x v="0"/>
    <n v="1"/>
    <n v="50011"/>
    <n v="42509.35"/>
    <s v="No"/>
    <s v="Net Banking"/>
    <s v="Government"/>
    <s v="Out of Warranty"/>
    <n v="5"/>
    <x v="0"/>
    <n v="50"/>
    <s v="Female"/>
    <n v="5720"/>
    <n v="1"/>
    <s v="Malappuram"/>
    <s v="No"/>
    <s v="No"/>
    <n v="2"/>
    <s v="NO"/>
  </r>
  <r>
    <s v="INV105938"/>
    <x v="247"/>
    <d v="1899-12-30T10:00:00"/>
    <x v="17"/>
    <s v="Customer_5938"/>
    <s v="Baleno"/>
    <x v="3"/>
    <s v="Red"/>
    <x v="4"/>
    <n v="4"/>
    <n v="7187"/>
    <n v="24435.8"/>
    <s v="No"/>
    <s v="Cash"/>
    <s v="Corporate"/>
    <s v="Under Warranty"/>
    <n v="5"/>
    <x v="1"/>
    <n v="65"/>
    <s v="Male"/>
    <n v="51459"/>
    <n v="8"/>
    <s v="Thrissur"/>
    <s v="Yes"/>
    <s v="No"/>
    <n v="4"/>
    <s v="NO"/>
  </r>
  <r>
    <s v="INV105939"/>
    <x v="247"/>
    <d v="1899-12-30T11:00:00"/>
    <x v="7"/>
    <s v="Customer_5939"/>
    <s v="Celerio"/>
    <x v="1"/>
    <s v="Blue"/>
    <x v="5"/>
    <n v="3"/>
    <n v="79522"/>
    <n v="238566"/>
    <s v="Yes"/>
    <s v="Finance EMI"/>
    <s v="Retail"/>
    <s v="Out of Warranty"/>
    <n v="2"/>
    <x v="5"/>
    <n v="55"/>
    <s v="Male"/>
    <n v="122230"/>
    <n v="3"/>
    <s v="Kozhikode"/>
    <s v="Yes"/>
    <s v="No"/>
    <n v="0"/>
    <s v="YES"/>
  </r>
  <r>
    <s v="INV105940"/>
    <x v="247"/>
    <d v="1899-12-30T12:00:00"/>
    <x v="2"/>
    <s v="Customer_5940"/>
    <s v="Ciaz"/>
    <x v="2"/>
    <s v="Brown"/>
    <x v="3"/>
    <n v="4"/>
    <n v="102714"/>
    <n v="410856"/>
    <s v="Yes"/>
    <s v="UPI"/>
    <s v="Fleet"/>
    <s v="Under Warranty"/>
    <n v="3"/>
    <x v="3"/>
    <n v="61"/>
    <s v="Male"/>
    <n v="85418"/>
    <n v="2"/>
    <s v="Malappuram"/>
    <s v="No"/>
    <s v="No"/>
    <n v="2"/>
    <s v="YES"/>
  </r>
  <r>
    <s v="INV105941"/>
    <x v="247"/>
    <d v="1899-12-30T01:00:00"/>
    <x v="10"/>
    <s v="Customer_5941"/>
    <s v="Invicto"/>
    <x v="4"/>
    <s v="White"/>
    <x v="2"/>
    <n v="1"/>
    <n v="129366"/>
    <n v="122897.7"/>
    <s v="Yes"/>
    <s v="Credit Card"/>
    <s v="Retail"/>
    <s v="Under Warranty"/>
    <n v="4"/>
    <x v="3"/>
    <n v="38"/>
    <s v="Female"/>
    <n v="63796"/>
    <n v="6"/>
    <s v="Kozhikode"/>
    <s v="No"/>
    <s v="Yes"/>
    <n v="1"/>
    <s v="YES"/>
  </r>
  <r>
    <s v="INV105942"/>
    <x v="247"/>
    <d v="1899-12-30T02:00:00"/>
    <x v="8"/>
    <s v="Customer_5942"/>
    <s v="Ciaz"/>
    <x v="2"/>
    <s v="White"/>
    <x v="4"/>
    <n v="4"/>
    <n v="39380"/>
    <n v="133892"/>
    <s v="Yes"/>
    <s v="Finance EMI"/>
    <s v="Fleet"/>
    <s v="Under Warranty"/>
    <n v="5"/>
    <x v="3"/>
    <n v="52"/>
    <s v="Female"/>
    <n v="54000"/>
    <n v="2"/>
    <s v="Wayanad"/>
    <s v="No"/>
    <s v="Yes"/>
    <n v="4"/>
    <s v="YES"/>
  </r>
  <r>
    <s v="INV105943"/>
    <x v="247"/>
    <d v="1899-12-30T03:00:00"/>
    <x v="19"/>
    <s v="Customer_5943"/>
    <s v="Ignis"/>
    <x v="1"/>
    <s v="Blue"/>
    <x v="3"/>
    <n v="4"/>
    <n v="26723"/>
    <n v="90858.2"/>
    <s v="Yes"/>
    <s v="Finance EMI"/>
    <s v="Fleet"/>
    <s v="Under Warranty"/>
    <n v="2"/>
    <x v="1"/>
    <n v="54"/>
    <s v="Female"/>
    <n v="69161"/>
    <n v="4"/>
    <s v="Wayanad"/>
    <s v="Yes"/>
    <s v="No"/>
    <n v="2"/>
    <s v="NO"/>
  </r>
  <r>
    <s v="INV105944"/>
    <x v="247"/>
    <d v="1899-12-30T04:00:00"/>
    <x v="13"/>
    <s v="Customer_5944"/>
    <s v="Fronx"/>
    <x v="0"/>
    <s v="Silver"/>
    <x v="3"/>
    <n v="3"/>
    <n v="105771"/>
    <n v="317313"/>
    <s v="Yes"/>
    <s v="Net Banking"/>
    <s v="Government"/>
    <s v="Under Warranty"/>
    <n v="3"/>
    <x v="5"/>
    <n v="42"/>
    <s v="Male"/>
    <n v="137495"/>
    <n v="1"/>
    <s v="Thrissur"/>
    <s v="Yes"/>
    <s v="Yes"/>
    <n v="2"/>
    <s v="YES"/>
  </r>
  <r>
    <s v="INV105945"/>
    <x v="247"/>
    <d v="1899-12-30T05:00:00"/>
    <x v="6"/>
    <s v="Customer_5945"/>
    <s v="Ciaz"/>
    <x v="2"/>
    <s v="White"/>
    <x v="3"/>
    <n v="4"/>
    <n v="131497"/>
    <n v="473389.2"/>
    <s v="Yes"/>
    <s v="Finance EMI"/>
    <s v="Government"/>
    <s v="Under Warranty"/>
    <n v="1"/>
    <x v="2"/>
    <n v="25"/>
    <s v="Female"/>
    <n v="165000"/>
    <n v="8"/>
    <s v="Malappuram"/>
    <s v="Yes"/>
    <s v="Yes"/>
    <n v="0"/>
    <s v="YES"/>
  </r>
  <r>
    <s v="INV105946"/>
    <x v="247"/>
    <d v="1899-12-30T06:00:00"/>
    <x v="11"/>
    <s v="Customer_5946"/>
    <s v="Invicto"/>
    <x v="3"/>
    <s v="Blue"/>
    <x v="5"/>
    <n v="2"/>
    <n v="106659"/>
    <n v="181320.3"/>
    <s v="Yes"/>
    <s v="Debit Card"/>
    <s v="Fleet"/>
    <s v="Under Warranty"/>
    <n v="4"/>
    <x v="2"/>
    <n v="63"/>
    <s v="Female"/>
    <n v="148867"/>
    <n v="8"/>
    <s v="Kozhikode"/>
    <s v="No"/>
    <s v="No"/>
    <n v="2"/>
    <s v="YES"/>
  </r>
  <r>
    <s v="INV105947"/>
    <x v="247"/>
    <d v="1899-12-30T07:00:00"/>
    <x v="7"/>
    <s v="Customer_5947"/>
    <s v="Ignis"/>
    <x v="1"/>
    <s v="Blue"/>
    <x v="3"/>
    <n v="3"/>
    <n v="16460"/>
    <n v="46911"/>
    <s v="No"/>
    <s v="Credit Card"/>
    <s v="Government"/>
    <s v="Out of Warranty"/>
    <n v="5"/>
    <x v="0"/>
    <n v="45"/>
    <s v="Female"/>
    <n v="38255"/>
    <n v="9"/>
    <s v="Palakkad"/>
    <s v="Yes"/>
    <s v="Yes"/>
    <n v="4"/>
    <s v="NO"/>
  </r>
  <r>
    <s v="INV105948"/>
    <x v="247"/>
    <d v="1899-12-30T08:00:00"/>
    <x v="0"/>
    <s v="Customer_5948"/>
    <s v="Celerio"/>
    <x v="4"/>
    <s v="Red"/>
    <x v="5"/>
    <n v="1"/>
    <n v="100055"/>
    <n v="90049.5"/>
    <s v="Yes"/>
    <s v="Credit Card"/>
    <s v="Fleet"/>
    <s v="Out of Warranty"/>
    <n v="2"/>
    <x v="5"/>
    <n v="20"/>
    <s v="Male"/>
    <n v="173451"/>
    <n v="4"/>
    <s v="Malappuram"/>
    <s v="Yes"/>
    <s v="Yes"/>
    <n v="3"/>
    <s v="NO"/>
  </r>
  <r>
    <s v="INV105949"/>
    <x v="247"/>
    <d v="1899-12-30T09:00:00"/>
    <x v="6"/>
    <s v="Customer_5949"/>
    <s v="Fronx"/>
    <x v="1"/>
    <s v="Silver"/>
    <x v="5"/>
    <n v="1"/>
    <n v="23379"/>
    <n v="19872.150000000001"/>
    <s v="No"/>
    <s v="Cash"/>
    <s v="Corporate"/>
    <s v="Out of Warranty"/>
    <n v="1"/>
    <x v="5"/>
    <n v="31"/>
    <s v="Female"/>
    <n v="61538"/>
    <n v="1"/>
    <s v="Thrissur"/>
    <s v="Yes"/>
    <s v="Yes"/>
    <n v="1"/>
    <s v="NO"/>
  </r>
  <r>
    <s v="INV105950"/>
    <x v="247"/>
    <d v="1899-12-30T10:00:00"/>
    <x v="13"/>
    <s v="Customer_5950"/>
    <s v="WagonR"/>
    <x v="0"/>
    <s v="Black"/>
    <x v="1"/>
    <n v="1"/>
    <n v="47718"/>
    <n v="42946.2"/>
    <s v="No"/>
    <s v="UPI"/>
    <s v="Corporate"/>
    <s v="Out of Warranty"/>
    <n v="3"/>
    <x v="4"/>
    <n v="69"/>
    <s v="Female"/>
    <n v="34153"/>
    <n v="6"/>
    <s v="Kozhikode"/>
    <s v="No"/>
    <s v="No"/>
    <n v="1"/>
    <s v="NO"/>
  </r>
  <r>
    <s v="INV105951"/>
    <x v="247"/>
    <d v="1899-12-30T11:00:00"/>
    <x v="15"/>
    <s v="Customer_5951"/>
    <s v="Celerio"/>
    <x v="4"/>
    <s v="Blue"/>
    <x v="3"/>
    <n v="4"/>
    <n v="142874"/>
    <n v="485771.6"/>
    <s v="Yes"/>
    <s v="Debit Card"/>
    <s v="Retail"/>
    <s v="Out of Warranty"/>
    <n v="2"/>
    <x v="3"/>
    <n v="29"/>
    <s v="Male"/>
    <n v="72447"/>
    <n v="4"/>
    <s v="Malappuram"/>
    <s v="Yes"/>
    <s v="No"/>
    <n v="1"/>
    <s v="YES"/>
  </r>
  <r>
    <s v="INV105952"/>
    <x v="248"/>
    <d v="1899-12-30T12:00:00"/>
    <x v="2"/>
    <s v="Customer_5952"/>
    <s v="Ciaz"/>
    <x v="0"/>
    <s v="Red"/>
    <x v="1"/>
    <n v="2"/>
    <n v="141717"/>
    <n v="255090.6"/>
    <s v="Yes"/>
    <s v="UPI"/>
    <s v="Government"/>
    <s v="Under Warranty"/>
    <n v="3"/>
    <x v="0"/>
    <n v="45"/>
    <s v="Male"/>
    <n v="27005"/>
    <n v="1"/>
    <s v="Thrissur"/>
    <s v="No"/>
    <s v="No"/>
    <n v="2"/>
    <s v="YES"/>
  </r>
  <r>
    <s v="INV105953"/>
    <x v="248"/>
    <d v="1899-12-30T01:00:00"/>
    <x v="4"/>
    <s v="Customer_5953"/>
    <s v="Baleno"/>
    <x v="0"/>
    <s v="Black"/>
    <x v="2"/>
    <n v="3"/>
    <n v="135910"/>
    <n v="346570.5"/>
    <s v="Yes"/>
    <s v="UPI"/>
    <s v="Corporate"/>
    <s v="Out of Warranty"/>
    <n v="5"/>
    <x v="5"/>
    <n v="46"/>
    <s v="Male"/>
    <n v="60726"/>
    <n v="5"/>
    <s v="Palakkad"/>
    <s v="No"/>
    <s v="Yes"/>
    <n v="1"/>
    <s v="YES"/>
  </r>
  <r>
    <s v="INV105954"/>
    <x v="248"/>
    <d v="1899-12-30T02:00:00"/>
    <x v="6"/>
    <s v="Customer_5954"/>
    <s v="Celerio"/>
    <x v="3"/>
    <s v="Red"/>
    <x v="1"/>
    <n v="2"/>
    <n v="75220"/>
    <n v="150440"/>
    <s v="Yes"/>
    <s v="Credit Card"/>
    <s v="Corporate"/>
    <s v="Out of Warranty"/>
    <n v="2"/>
    <x v="4"/>
    <n v="56"/>
    <s v="Female"/>
    <n v="30949"/>
    <n v="4"/>
    <s v="Kannur"/>
    <s v="Yes"/>
    <s v="Yes"/>
    <n v="1"/>
    <s v="YES"/>
  </r>
  <r>
    <s v="INV105955"/>
    <x v="248"/>
    <d v="1899-12-30T03:00:00"/>
    <x v="4"/>
    <s v="Customer_5955"/>
    <s v="Ciaz"/>
    <x v="2"/>
    <s v="Red"/>
    <x v="1"/>
    <n v="2"/>
    <n v="65849"/>
    <n v="131698"/>
    <s v="Yes"/>
    <s v="Debit Card"/>
    <s v="Corporate"/>
    <s v="Under Warranty"/>
    <n v="4"/>
    <x v="4"/>
    <n v="60"/>
    <s v="Female"/>
    <n v="90540"/>
    <n v="1"/>
    <s v="Palakkad"/>
    <s v="Yes"/>
    <s v="Yes"/>
    <n v="0"/>
    <s v="YES"/>
  </r>
  <r>
    <s v="INV105956"/>
    <x v="248"/>
    <d v="1899-12-30T04:00:00"/>
    <x v="18"/>
    <s v="Customer_5956"/>
    <s v="Baleno"/>
    <x v="3"/>
    <s v="Grey"/>
    <x v="3"/>
    <n v="1"/>
    <n v="59447"/>
    <n v="56474.649999999987"/>
    <s v="Yes"/>
    <s v="Net Banking"/>
    <s v="Fleet"/>
    <s v="Out of Warranty"/>
    <n v="1"/>
    <x v="5"/>
    <n v="59"/>
    <s v="Female"/>
    <n v="111426"/>
    <n v="7"/>
    <s v="Malappuram"/>
    <s v="No"/>
    <s v="Yes"/>
    <n v="4"/>
    <s v="NO"/>
  </r>
  <r>
    <s v="INV105957"/>
    <x v="248"/>
    <d v="1899-12-30T05:00:00"/>
    <x v="15"/>
    <s v="Customer_5957"/>
    <s v="Celerio"/>
    <x v="3"/>
    <s v="Silver"/>
    <x v="2"/>
    <n v="1"/>
    <n v="43382"/>
    <n v="36874.699999999997"/>
    <s v="No"/>
    <s v="Debit Card"/>
    <s v="Government"/>
    <s v="Out of Warranty"/>
    <n v="2"/>
    <x v="0"/>
    <n v="46"/>
    <s v="Female"/>
    <n v="115656"/>
    <n v="2"/>
    <s v="Malappuram"/>
    <s v="No"/>
    <s v="No"/>
    <n v="2"/>
    <s v="NO"/>
  </r>
  <r>
    <s v="INV105958"/>
    <x v="248"/>
    <d v="1899-12-30T06:00:00"/>
    <x v="1"/>
    <s v="Customer_5958"/>
    <s v="Jimny"/>
    <x v="3"/>
    <s v="White"/>
    <x v="4"/>
    <n v="2"/>
    <n v="90619"/>
    <n v="172176.1"/>
    <s v="Yes"/>
    <s v="Cash"/>
    <s v="Corporate"/>
    <s v="Out of Warranty"/>
    <n v="5"/>
    <x v="0"/>
    <n v="20"/>
    <s v="Female"/>
    <n v="104348"/>
    <n v="6"/>
    <s v="Kannur"/>
    <s v="Yes"/>
    <s v="No"/>
    <n v="4"/>
    <s v="YES"/>
  </r>
  <r>
    <s v="INV105959"/>
    <x v="248"/>
    <d v="1899-12-30T07:00:00"/>
    <x v="6"/>
    <s v="Customer_5959"/>
    <s v="XL6"/>
    <x v="4"/>
    <s v="Silver"/>
    <x v="0"/>
    <n v="2"/>
    <n v="43953"/>
    <n v="87906"/>
    <s v="Yes"/>
    <s v="Finance EMI"/>
    <s v="Corporate"/>
    <s v="Out of Warranty"/>
    <n v="5"/>
    <x v="2"/>
    <n v="67"/>
    <s v="Male"/>
    <n v="107681"/>
    <n v="2"/>
    <s v="Kannur"/>
    <s v="No"/>
    <s v="Yes"/>
    <n v="3"/>
    <s v="NO"/>
  </r>
  <r>
    <s v="INV105960"/>
    <x v="248"/>
    <d v="1899-12-30T08:00:00"/>
    <x v="14"/>
    <s v="Customer_5960"/>
    <s v="Celerio"/>
    <x v="2"/>
    <s v="Black"/>
    <x v="4"/>
    <n v="3"/>
    <n v="26536"/>
    <n v="67666.8"/>
    <s v="Yes"/>
    <s v="Credit Card"/>
    <s v="Government"/>
    <s v="Under Warranty"/>
    <n v="3"/>
    <x v="2"/>
    <n v="33"/>
    <s v="Male"/>
    <n v="82954"/>
    <n v="5"/>
    <s v="Kozhikode"/>
    <s v="No"/>
    <s v="No"/>
    <n v="0"/>
    <s v="NO"/>
  </r>
  <r>
    <s v="INV105961"/>
    <x v="248"/>
    <d v="1899-12-30T09:00:00"/>
    <x v="13"/>
    <s v="Customer_5961"/>
    <s v="Dzire"/>
    <x v="2"/>
    <s v="Grey"/>
    <x v="5"/>
    <n v="1"/>
    <n v="9182"/>
    <n v="9182"/>
    <s v="No"/>
    <s v="Debit Card"/>
    <s v="Fleet"/>
    <s v="Out of Warranty"/>
    <n v="3"/>
    <x v="0"/>
    <n v="56"/>
    <s v="Female"/>
    <n v="99550"/>
    <n v="2"/>
    <s v="Kannur"/>
    <s v="No"/>
    <s v="Yes"/>
    <n v="3"/>
    <s v="NO"/>
  </r>
  <r>
    <s v="INV105962"/>
    <x v="248"/>
    <d v="1899-12-30T10:00:00"/>
    <x v="20"/>
    <s v="Customer_5962"/>
    <s v="Invicto"/>
    <x v="4"/>
    <s v="Silver"/>
    <x v="4"/>
    <n v="1"/>
    <n v="105723"/>
    <n v="95150.7"/>
    <s v="Yes"/>
    <s v="Cash"/>
    <s v="Corporate"/>
    <s v="Under Warranty"/>
    <n v="4"/>
    <x v="4"/>
    <n v="33"/>
    <s v="Male"/>
    <n v="15774"/>
    <n v="9"/>
    <s v="Kannur"/>
    <s v="No"/>
    <s v="Yes"/>
    <n v="0"/>
    <s v="NO"/>
  </r>
  <r>
    <s v="INV105963"/>
    <x v="248"/>
    <d v="1899-12-30T11:00:00"/>
    <x v="20"/>
    <s v="Customer_5963"/>
    <s v="Alto"/>
    <x v="3"/>
    <s v="White"/>
    <x v="0"/>
    <n v="4"/>
    <n v="109547"/>
    <n v="438188"/>
    <s v="Yes"/>
    <s v="Net Banking"/>
    <s v="Government"/>
    <s v="Out of Warranty"/>
    <n v="5"/>
    <x v="1"/>
    <n v="51"/>
    <s v="Female"/>
    <n v="58241"/>
    <n v="1"/>
    <s v="Kannur"/>
    <s v="No"/>
    <s v="No"/>
    <n v="3"/>
    <s v="YES"/>
  </r>
  <r>
    <s v="INV105964"/>
    <x v="248"/>
    <d v="1899-12-30T12:00:00"/>
    <x v="0"/>
    <s v="Customer_5964"/>
    <s v="Ciaz"/>
    <x v="3"/>
    <s v="Silver"/>
    <x v="0"/>
    <n v="1"/>
    <n v="108395"/>
    <n v="97555.5"/>
    <s v="Yes"/>
    <s v="UPI"/>
    <s v="Fleet"/>
    <s v="Out of Warranty"/>
    <n v="5"/>
    <x v="2"/>
    <n v="51"/>
    <s v="Female"/>
    <n v="177280"/>
    <n v="2"/>
    <s v="Palakkad"/>
    <s v="Yes"/>
    <s v="Yes"/>
    <n v="0"/>
    <s v="NO"/>
  </r>
  <r>
    <s v="INV105965"/>
    <x v="248"/>
    <d v="1899-12-30T01:00:00"/>
    <x v="14"/>
    <s v="Customer_5965"/>
    <s v="Grand Vitara"/>
    <x v="0"/>
    <s v="Silver"/>
    <x v="2"/>
    <n v="3"/>
    <n v="19284"/>
    <n v="57852"/>
    <s v="Yes"/>
    <s v="UPI"/>
    <s v="Government"/>
    <s v="Out of Warranty"/>
    <n v="5"/>
    <x v="4"/>
    <n v="38"/>
    <s v="Male"/>
    <n v="179388"/>
    <n v="8"/>
    <s v="Wayanad"/>
    <s v="No"/>
    <s v="No"/>
    <n v="2"/>
    <s v="NO"/>
  </r>
  <r>
    <s v="INV105966"/>
    <x v="248"/>
    <d v="1899-12-30T02:00:00"/>
    <x v="9"/>
    <s v="Customer_5966"/>
    <s v="XL6"/>
    <x v="0"/>
    <s v="Silver"/>
    <x v="4"/>
    <n v="4"/>
    <n v="13375"/>
    <n v="48150"/>
    <s v="No"/>
    <s v="Cash"/>
    <s v="Corporate"/>
    <s v="Under Warranty"/>
    <n v="1"/>
    <x v="2"/>
    <n v="27"/>
    <s v="Female"/>
    <n v="26335"/>
    <n v="9"/>
    <s v="Kozhikode"/>
    <s v="No"/>
    <s v="Yes"/>
    <n v="1"/>
    <s v="NO"/>
  </r>
  <r>
    <s v="INV105967"/>
    <x v="248"/>
    <d v="1899-12-30T03:00:00"/>
    <x v="7"/>
    <s v="Customer_5967"/>
    <s v="Dzire"/>
    <x v="1"/>
    <s v="Blue"/>
    <x v="5"/>
    <n v="3"/>
    <n v="61771"/>
    <n v="185313"/>
    <s v="Yes"/>
    <s v="Credit Card"/>
    <s v="Government"/>
    <s v="Out of Warranty"/>
    <n v="1"/>
    <x v="4"/>
    <n v="54"/>
    <s v="Male"/>
    <n v="178802"/>
    <n v="1"/>
    <s v="Kannur"/>
    <s v="Yes"/>
    <s v="Yes"/>
    <n v="1"/>
    <s v="YES"/>
  </r>
  <r>
    <s v="INV105968"/>
    <x v="248"/>
    <d v="1899-12-30T04:00:00"/>
    <x v="11"/>
    <s v="Customer_5968"/>
    <s v="Alto"/>
    <x v="0"/>
    <s v="Blue"/>
    <x v="1"/>
    <n v="1"/>
    <n v="51709"/>
    <n v="51709"/>
    <s v="Yes"/>
    <s v="UPI"/>
    <s v="Retail"/>
    <s v="Under Warranty"/>
    <n v="5"/>
    <x v="3"/>
    <n v="68"/>
    <s v="Female"/>
    <n v="175871"/>
    <n v="3"/>
    <s v="Kozhikode"/>
    <s v="No"/>
    <s v="No"/>
    <n v="1"/>
    <s v="NO"/>
  </r>
  <r>
    <s v="INV105969"/>
    <x v="248"/>
    <d v="1899-12-30T05:00:00"/>
    <x v="18"/>
    <s v="Customer_5969"/>
    <s v="Dzire"/>
    <x v="2"/>
    <s v="Silver"/>
    <x v="1"/>
    <n v="1"/>
    <n v="26788"/>
    <n v="22769.8"/>
    <s v="No"/>
    <s v="Credit Card"/>
    <s v="Government"/>
    <s v="Out of Warranty"/>
    <n v="1"/>
    <x v="5"/>
    <n v="33"/>
    <s v="Male"/>
    <n v="27952"/>
    <n v="4"/>
    <s v="Wayanad"/>
    <s v="No"/>
    <s v="No"/>
    <n v="0"/>
    <s v="NO"/>
  </r>
  <r>
    <s v="INV105970"/>
    <x v="248"/>
    <d v="1899-12-30T06:00:00"/>
    <x v="11"/>
    <s v="Customer_5970"/>
    <s v="Swift"/>
    <x v="4"/>
    <s v="White"/>
    <x v="5"/>
    <n v="2"/>
    <n v="117755"/>
    <n v="200183.5"/>
    <s v="Yes"/>
    <s v="Credit Card"/>
    <s v="Retail"/>
    <s v="Out of Warranty"/>
    <n v="5"/>
    <x v="0"/>
    <n v="24"/>
    <s v="Male"/>
    <n v="52073"/>
    <n v="5"/>
    <s v="Kannur"/>
    <s v="No"/>
    <s v="Yes"/>
    <n v="1"/>
    <s v="YES"/>
  </r>
  <r>
    <s v="INV105971"/>
    <x v="248"/>
    <d v="1899-12-30T07:00:00"/>
    <x v="13"/>
    <s v="Customer_5971"/>
    <s v="Fronx"/>
    <x v="3"/>
    <s v="Brown"/>
    <x v="2"/>
    <n v="2"/>
    <n v="146078"/>
    <n v="248332.6"/>
    <s v="Yes"/>
    <s v="UPI"/>
    <s v="Fleet"/>
    <s v="Out of Warranty"/>
    <n v="3"/>
    <x v="3"/>
    <n v="50"/>
    <s v="Female"/>
    <n v="37869"/>
    <n v="1"/>
    <s v="Kozhikode"/>
    <s v="No"/>
    <s v="No"/>
    <n v="3"/>
    <s v="YES"/>
  </r>
  <r>
    <s v="INV105972"/>
    <x v="248"/>
    <d v="1899-12-30T08:00:00"/>
    <x v="19"/>
    <s v="Customer_5972"/>
    <s v="Jimny"/>
    <x v="1"/>
    <s v="White"/>
    <x v="1"/>
    <n v="3"/>
    <n v="143437"/>
    <n v="408795.45"/>
    <s v="Yes"/>
    <s v="Net Banking"/>
    <s v="Retail"/>
    <s v="Out of Warranty"/>
    <n v="3"/>
    <x v="0"/>
    <n v="51"/>
    <s v="Male"/>
    <n v="101120"/>
    <n v="5"/>
    <s v="Kozhikode"/>
    <s v="Yes"/>
    <s v="No"/>
    <n v="2"/>
    <s v="YES"/>
  </r>
  <r>
    <s v="INV105973"/>
    <x v="248"/>
    <d v="1899-12-30T09:00:00"/>
    <x v="3"/>
    <s v="Customer_5973"/>
    <s v="Baleno"/>
    <x v="0"/>
    <s v="White"/>
    <x v="2"/>
    <n v="4"/>
    <n v="56728"/>
    <n v="215566.4"/>
    <s v="Yes"/>
    <s v="Finance EMI"/>
    <s v="Fleet"/>
    <s v="Under Warranty"/>
    <n v="1"/>
    <x v="1"/>
    <n v="43"/>
    <s v="Female"/>
    <n v="117560"/>
    <n v="7"/>
    <s v="Kannur"/>
    <s v="Yes"/>
    <s v="Yes"/>
    <n v="2"/>
    <s v="YES"/>
  </r>
  <r>
    <s v="INV105974"/>
    <x v="248"/>
    <d v="1899-12-30T10:00:00"/>
    <x v="6"/>
    <s v="Customer_5974"/>
    <s v="Grand Vitara"/>
    <x v="1"/>
    <s v="White"/>
    <x v="1"/>
    <n v="1"/>
    <n v="9056"/>
    <n v="8150.4000000000005"/>
    <s v="No"/>
    <s v="Debit Card"/>
    <s v="Government"/>
    <s v="Under Warranty"/>
    <n v="3"/>
    <x v="4"/>
    <n v="41"/>
    <s v="Female"/>
    <n v="52714"/>
    <n v="1"/>
    <s v="Kannur"/>
    <s v="Yes"/>
    <s v="No"/>
    <n v="3"/>
    <s v="NO"/>
  </r>
  <r>
    <s v="INV105975"/>
    <x v="248"/>
    <d v="1899-12-30T11:00:00"/>
    <x v="9"/>
    <s v="Customer_5975"/>
    <s v="XL6"/>
    <x v="4"/>
    <s v="Grey"/>
    <x v="1"/>
    <n v="2"/>
    <n v="126140"/>
    <n v="239666"/>
    <s v="Yes"/>
    <s v="Finance EMI"/>
    <s v="Retail"/>
    <s v="Out of Warranty"/>
    <n v="3"/>
    <x v="2"/>
    <n v="40"/>
    <s v="Female"/>
    <n v="189548"/>
    <n v="3"/>
    <s v="Kozhikode"/>
    <s v="No"/>
    <s v="Yes"/>
    <n v="4"/>
    <s v="YES"/>
  </r>
  <r>
    <s v="INV105976"/>
    <x v="249"/>
    <d v="1899-12-30T12:00:00"/>
    <x v="8"/>
    <s v="Customer_5976"/>
    <s v="Dzire"/>
    <x v="4"/>
    <s v="Grey"/>
    <x v="4"/>
    <n v="2"/>
    <n v="62657"/>
    <n v="119048.3"/>
    <s v="Yes"/>
    <s v="UPI"/>
    <s v="Retail"/>
    <s v="Out of Warranty"/>
    <n v="4"/>
    <x v="2"/>
    <n v="52"/>
    <s v="Female"/>
    <n v="78366"/>
    <n v="8"/>
    <s v="Malappuram"/>
    <s v="Yes"/>
    <s v="Yes"/>
    <n v="3"/>
    <s v="YES"/>
  </r>
  <r>
    <s v="INV105977"/>
    <x v="249"/>
    <d v="1899-12-30T01:00:00"/>
    <x v="3"/>
    <s v="Customer_5977"/>
    <s v="Dzire"/>
    <x v="1"/>
    <s v="Red"/>
    <x v="2"/>
    <n v="1"/>
    <n v="10223"/>
    <n v="10223"/>
    <s v="No"/>
    <s v="Debit Card"/>
    <s v="Corporate"/>
    <s v="Under Warranty"/>
    <n v="4"/>
    <x v="2"/>
    <n v="34"/>
    <s v="Male"/>
    <n v="149188"/>
    <n v="4"/>
    <s v="Kozhikode"/>
    <s v="No"/>
    <s v="Yes"/>
    <n v="1"/>
    <s v="NO"/>
  </r>
  <r>
    <s v="INV105978"/>
    <x v="249"/>
    <d v="1899-12-30T02:00:00"/>
    <x v="11"/>
    <s v="Customer_5978"/>
    <s v="WagonR"/>
    <x v="1"/>
    <s v="Silver"/>
    <x v="0"/>
    <n v="1"/>
    <n v="34573"/>
    <n v="31115.7"/>
    <s v="No"/>
    <s v="Credit Card"/>
    <s v="Government"/>
    <s v="Under Warranty"/>
    <n v="5"/>
    <x v="5"/>
    <n v="67"/>
    <s v="Male"/>
    <n v="9611"/>
    <n v="2"/>
    <s v="Palakkad"/>
    <s v="Yes"/>
    <s v="Yes"/>
    <n v="0"/>
    <s v="NO"/>
  </r>
  <r>
    <s v="INV105979"/>
    <x v="249"/>
    <d v="1899-12-30T03:00:00"/>
    <x v="19"/>
    <s v="Customer_5979"/>
    <s v="Celerio"/>
    <x v="1"/>
    <s v="Brown"/>
    <x v="5"/>
    <n v="4"/>
    <n v="107855"/>
    <n v="409849"/>
    <s v="Yes"/>
    <s v="Net Banking"/>
    <s v="Government"/>
    <s v="Under Warranty"/>
    <n v="2"/>
    <x v="5"/>
    <n v="34"/>
    <s v="Female"/>
    <n v="144139"/>
    <n v="3"/>
    <s v="Thrissur"/>
    <s v="No"/>
    <s v="No"/>
    <n v="0"/>
    <s v="YES"/>
  </r>
  <r>
    <s v="INV105980"/>
    <x v="249"/>
    <d v="1899-12-30T04:00:00"/>
    <x v="6"/>
    <s v="Customer_5980"/>
    <s v="Swift"/>
    <x v="3"/>
    <s v="Brown"/>
    <x v="1"/>
    <n v="2"/>
    <n v="99724"/>
    <n v="169530.8"/>
    <s v="Yes"/>
    <s v="Credit Card"/>
    <s v="Retail"/>
    <s v="Out of Warranty"/>
    <n v="2"/>
    <x v="1"/>
    <n v="22"/>
    <s v="Female"/>
    <n v="93278"/>
    <n v="7"/>
    <s v="Kozhikode"/>
    <s v="Yes"/>
    <s v="No"/>
    <n v="0"/>
    <s v="YES"/>
  </r>
  <r>
    <s v="INV105981"/>
    <x v="249"/>
    <d v="1899-12-30T05:00:00"/>
    <x v="15"/>
    <s v="Customer_5981"/>
    <s v="Grand Vitara"/>
    <x v="2"/>
    <s v="Silver"/>
    <x v="0"/>
    <n v="4"/>
    <n v="23323"/>
    <n v="79298.2"/>
    <s v="Yes"/>
    <s v="Net Banking"/>
    <s v="Government"/>
    <s v="Out of Warranty"/>
    <n v="4"/>
    <x v="0"/>
    <n v="49"/>
    <s v="Female"/>
    <n v="94820"/>
    <n v="7"/>
    <s v="Kozhikode"/>
    <s v="No"/>
    <s v="No"/>
    <n v="2"/>
    <s v="NO"/>
  </r>
  <r>
    <s v="INV105982"/>
    <x v="249"/>
    <d v="1899-12-30T06:00:00"/>
    <x v="5"/>
    <s v="Customer_5982"/>
    <s v="Grand Vitara"/>
    <x v="0"/>
    <s v="Red"/>
    <x v="3"/>
    <n v="4"/>
    <n v="132785"/>
    <n v="504583"/>
    <s v="Yes"/>
    <s v="Finance EMI"/>
    <s v="Fleet"/>
    <s v="Out of Warranty"/>
    <n v="5"/>
    <x v="2"/>
    <n v="60"/>
    <s v="Male"/>
    <n v="22431"/>
    <n v="8"/>
    <s v="Malappuram"/>
    <s v="Yes"/>
    <s v="No"/>
    <n v="0"/>
    <s v="YES"/>
  </r>
  <r>
    <s v="INV105983"/>
    <x v="249"/>
    <d v="1899-12-30T07:00:00"/>
    <x v="0"/>
    <s v="Customer_5983"/>
    <s v="Fronx"/>
    <x v="0"/>
    <s v="White"/>
    <x v="0"/>
    <n v="1"/>
    <n v="91577"/>
    <n v="91577"/>
    <s v="Yes"/>
    <s v="Finance EMI"/>
    <s v="Government"/>
    <s v="Under Warranty"/>
    <n v="4"/>
    <x v="3"/>
    <n v="37"/>
    <s v="Male"/>
    <n v="119171"/>
    <n v="7"/>
    <s v="Kannur"/>
    <s v="No"/>
    <s v="No"/>
    <n v="1"/>
    <s v="NO"/>
  </r>
  <r>
    <s v="INV105984"/>
    <x v="249"/>
    <d v="1899-12-30T08:00:00"/>
    <x v="4"/>
    <s v="Customer_5984"/>
    <s v="Grand Vitara"/>
    <x v="0"/>
    <s v="Black"/>
    <x v="5"/>
    <n v="4"/>
    <n v="77920"/>
    <n v="264928"/>
    <s v="Yes"/>
    <s v="Finance EMI"/>
    <s v="Corporate"/>
    <s v="Under Warranty"/>
    <n v="3"/>
    <x v="0"/>
    <n v="60"/>
    <s v="Female"/>
    <n v="198499"/>
    <n v="3"/>
    <s v="Malappuram"/>
    <s v="No"/>
    <s v="No"/>
    <n v="2"/>
    <s v="YES"/>
  </r>
  <r>
    <s v="INV105985"/>
    <x v="249"/>
    <d v="1899-12-30T09:00:00"/>
    <x v="6"/>
    <s v="Customer_5985"/>
    <s v="Ertiga"/>
    <x v="1"/>
    <s v="Black"/>
    <x v="3"/>
    <n v="1"/>
    <n v="46582"/>
    <n v="39594.699999999997"/>
    <s v="No"/>
    <s v="Cash"/>
    <s v="Fleet"/>
    <s v="Out of Warranty"/>
    <n v="5"/>
    <x v="5"/>
    <n v="27"/>
    <s v="Male"/>
    <n v="29578"/>
    <n v="2"/>
    <s v="Malappuram"/>
    <s v="No"/>
    <s v="Yes"/>
    <n v="2"/>
    <s v="NO"/>
  </r>
  <r>
    <s v="INV105986"/>
    <x v="249"/>
    <d v="1899-12-30T10:00:00"/>
    <x v="1"/>
    <s v="Customer_5986"/>
    <s v="Grand Vitara"/>
    <x v="1"/>
    <s v="Red"/>
    <x v="4"/>
    <n v="3"/>
    <n v="69201"/>
    <n v="207603"/>
    <s v="Yes"/>
    <s v="Finance EMI"/>
    <s v="Corporate"/>
    <s v="Under Warranty"/>
    <n v="5"/>
    <x v="5"/>
    <n v="38"/>
    <s v="Male"/>
    <n v="96372"/>
    <n v="8"/>
    <s v="Wayanad"/>
    <s v="Yes"/>
    <s v="No"/>
    <n v="4"/>
    <s v="YES"/>
  </r>
  <r>
    <s v="INV105987"/>
    <x v="249"/>
    <d v="1899-12-30T11:00:00"/>
    <x v="15"/>
    <s v="Customer_5987"/>
    <s v="Dzire"/>
    <x v="1"/>
    <s v="Brown"/>
    <x v="3"/>
    <n v="4"/>
    <n v="12793"/>
    <n v="43496.2"/>
    <s v="No"/>
    <s v="Net Banking"/>
    <s v="Government"/>
    <s v="Under Warranty"/>
    <n v="2"/>
    <x v="2"/>
    <n v="67"/>
    <s v="Male"/>
    <n v="51510"/>
    <n v="4"/>
    <s v="Malappuram"/>
    <s v="Yes"/>
    <s v="No"/>
    <n v="2"/>
    <s v="NO"/>
  </r>
  <r>
    <s v="INV105988"/>
    <x v="249"/>
    <d v="1899-12-30T12:00:00"/>
    <x v="0"/>
    <s v="Customer_5988"/>
    <s v="Ertiga"/>
    <x v="3"/>
    <s v="Black"/>
    <x v="2"/>
    <n v="2"/>
    <n v="10452"/>
    <n v="20904"/>
    <s v="No"/>
    <s v="Net Banking"/>
    <s v="Fleet"/>
    <s v="Under Warranty"/>
    <n v="2"/>
    <x v="5"/>
    <n v="46"/>
    <s v="Female"/>
    <n v="96514"/>
    <n v="8"/>
    <s v="Malappuram"/>
    <s v="Yes"/>
    <s v="Yes"/>
    <n v="1"/>
    <s v="NO"/>
  </r>
  <r>
    <s v="INV105989"/>
    <x v="249"/>
    <d v="1899-12-30T01:00:00"/>
    <x v="17"/>
    <s v="Customer_5989"/>
    <s v="Ciaz"/>
    <x v="3"/>
    <s v="Blue"/>
    <x v="5"/>
    <n v="2"/>
    <n v="58749"/>
    <n v="105748.2"/>
    <s v="Yes"/>
    <s v="Finance EMI"/>
    <s v="Corporate"/>
    <s v="Out of Warranty"/>
    <n v="2"/>
    <x v="4"/>
    <n v="24"/>
    <s v="Female"/>
    <n v="150578"/>
    <n v="2"/>
    <s v="Malappuram"/>
    <s v="Yes"/>
    <s v="No"/>
    <n v="1"/>
    <s v="YES"/>
  </r>
  <r>
    <s v="INV105990"/>
    <x v="249"/>
    <d v="1899-12-30T02:00:00"/>
    <x v="20"/>
    <s v="Customer_5990"/>
    <s v="Alto"/>
    <x v="3"/>
    <s v="Silver"/>
    <x v="2"/>
    <n v="3"/>
    <n v="61048"/>
    <n v="183144"/>
    <s v="Yes"/>
    <s v="Credit Card"/>
    <s v="Government"/>
    <s v="Under Warranty"/>
    <n v="1"/>
    <x v="5"/>
    <n v="64"/>
    <s v="Male"/>
    <n v="86765"/>
    <n v="8"/>
    <s v="Kozhikode"/>
    <s v="No"/>
    <s v="No"/>
    <n v="3"/>
    <s v="YES"/>
  </r>
  <r>
    <s v="INV105991"/>
    <x v="249"/>
    <d v="1899-12-30T03:00:00"/>
    <x v="12"/>
    <s v="Customer_5991"/>
    <s v="XL6"/>
    <x v="3"/>
    <s v="Black"/>
    <x v="0"/>
    <n v="3"/>
    <n v="30943"/>
    <n v="83546.100000000006"/>
    <s v="Yes"/>
    <s v="Finance EMI"/>
    <s v="Corporate"/>
    <s v="Under Warranty"/>
    <n v="3"/>
    <x v="1"/>
    <n v="45"/>
    <s v="Male"/>
    <n v="185474"/>
    <n v="8"/>
    <s v="Thrissur"/>
    <s v="Yes"/>
    <s v="Yes"/>
    <n v="2"/>
    <s v="NO"/>
  </r>
  <r>
    <s v="INV105992"/>
    <x v="249"/>
    <d v="1899-12-30T04:00:00"/>
    <x v="4"/>
    <s v="Customer_5992"/>
    <s v="XL6"/>
    <x v="4"/>
    <s v="Grey"/>
    <x v="4"/>
    <n v="4"/>
    <n v="63797"/>
    <n v="255188"/>
    <s v="Yes"/>
    <s v="Finance EMI"/>
    <s v="Retail"/>
    <s v="Out of Warranty"/>
    <n v="3"/>
    <x v="2"/>
    <n v="33"/>
    <s v="Male"/>
    <n v="135880"/>
    <n v="6"/>
    <s v="Wayanad"/>
    <s v="No"/>
    <s v="No"/>
    <n v="2"/>
    <s v="YES"/>
  </r>
  <r>
    <s v="INV105993"/>
    <x v="249"/>
    <d v="1899-12-30T05:00:00"/>
    <x v="7"/>
    <s v="Customer_5993"/>
    <s v="Celerio"/>
    <x v="3"/>
    <s v="Grey"/>
    <x v="5"/>
    <n v="2"/>
    <n v="30225"/>
    <n v="57427.5"/>
    <s v="Yes"/>
    <s v="UPI"/>
    <s v="Fleet"/>
    <s v="Out of Warranty"/>
    <n v="3"/>
    <x v="0"/>
    <n v="60"/>
    <s v="Male"/>
    <n v="32158"/>
    <n v="7"/>
    <s v="Malappuram"/>
    <s v="No"/>
    <s v="Yes"/>
    <n v="1"/>
    <s v="NO"/>
  </r>
  <r>
    <s v="INV105994"/>
    <x v="249"/>
    <d v="1899-12-30T06:00:00"/>
    <x v="8"/>
    <s v="Customer_5994"/>
    <s v="Ertiga"/>
    <x v="3"/>
    <s v="Brown"/>
    <x v="4"/>
    <n v="2"/>
    <n v="43158"/>
    <n v="73368.599999999991"/>
    <s v="Yes"/>
    <s v="UPI"/>
    <s v="Corporate"/>
    <s v="Out of Warranty"/>
    <n v="3"/>
    <x v="5"/>
    <n v="69"/>
    <s v="Male"/>
    <n v="198620"/>
    <n v="7"/>
    <s v="Malappuram"/>
    <s v="No"/>
    <s v="Yes"/>
    <n v="2"/>
    <s v="NO"/>
  </r>
  <r>
    <s v="INV105995"/>
    <x v="249"/>
    <d v="1899-12-30T07:00:00"/>
    <x v="8"/>
    <s v="Customer_5995"/>
    <s v="Alto"/>
    <x v="3"/>
    <s v="Brown"/>
    <x v="1"/>
    <n v="1"/>
    <n v="124288"/>
    <n v="111859.2"/>
    <s v="Yes"/>
    <s v="Debit Card"/>
    <s v="Retail"/>
    <s v="Out of Warranty"/>
    <n v="3"/>
    <x v="3"/>
    <n v="20"/>
    <s v="Female"/>
    <n v="40788"/>
    <n v="3"/>
    <s v="Malappuram"/>
    <s v="Yes"/>
    <s v="Yes"/>
    <n v="0"/>
    <s v="YES"/>
  </r>
  <r>
    <s v="INV105996"/>
    <x v="249"/>
    <d v="1899-12-30T08:00:00"/>
    <x v="20"/>
    <s v="Customer_5996"/>
    <s v="Swift"/>
    <x v="0"/>
    <s v="Blue"/>
    <x v="5"/>
    <n v="1"/>
    <n v="92535"/>
    <n v="78654.75"/>
    <s v="Yes"/>
    <s v="Cash"/>
    <s v="Fleet"/>
    <s v="Out of Warranty"/>
    <n v="3"/>
    <x v="3"/>
    <n v="51"/>
    <s v="Male"/>
    <n v="30909"/>
    <n v="1"/>
    <s v="Kannur"/>
    <s v="Yes"/>
    <s v="Yes"/>
    <n v="4"/>
    <s v="NO"/>
  </r>
  <r>
    <s v="INV105997"/>
    <x v="249"/>
    <d v="1899-12-30T09:00:00"/>
    <x v="4"/>
    <s v="Customer_5997"/>
    <s v="Invicto"/>
    <x v="0"/>
    <s v="Silver"/>
    <x v="2"/>
    <n v="2"/>
    <n v="19739"/>
    <n v="39478"/>
    <s v="No"/>
    <s v="Net Banking"/>
    <s v="Corporate"/>
    <s v="Under Warranty"/>
    <n v="1"/>
    <x v="4"/>
    <n v="46"/>
    <s v="Female"/>
    <n v="144206"/>
    <n v="8"/>
    <s v="Kannur"/>
    <s v="No"/>
    <s v="No"/>
    <n v="2"/>
    <s v="NO"/>
  </r>
  <r>
    <s v="INV105998"/>
    <x v="249"/>
    <d v="1899-12-30T10:00:00"/>
    <x v="0"/>
    <s v="Customer_5998"/>
    <s v="Ciaz"/>
    <x v="0"/>
    <s v="Blue"/>
    <x v="0"/>
    <n v="1"/>
    <n v="54074"/>
    <n v="54074"/>
    <s v="Yes"/>
    <s v="Debit Card"/>
    <s v="Fleet"/>
    <s v="Under Warranty"/>
    <n v="5"/>
    <x v="0"/>
    <n v="37"/>
    <s v="Female"/>
    <n v="6699"/>
    <n v="6"/>
    <s v="Kozhikode"/>
    <s v="No"/>
    <s v="No"/>
    <n v="0"/>
    <s v="NO"/>
  </r>
  <r>
    <s v="INV105999"/>
    <x v="249"/>
    <d v="1899-12-30T11:00:00"/>
    <x v="12"/>
    <s v="Customer_5999"/>
    <s v="Baleno"/>
    <x v="2"/>
    <s v="Silver"/>
    <x v="3"/>
    <n v="1"/>
    <n v="138399"/>
    <n v="117639.15"/>
    <s v="Yes"/>
    <s v="Finance EMI"/>
    <s v="Government"/>
    <s v="Under Warranty"/>
    <n v="2"/>
    <x v="4"/>
    <n v="37"/>
    <s v="Male"/>
    <n v="96132"/>
    <n v="6"/>
    <s v="Palakkad"/>
    <s v="No"/>
    <s v="Yes"/>
    <n v="3"/>
    <s v="YES"/>
  </r>
  <r>
    <s v="INV106000"/>
    <x v="250"/>
    <d v="1899-12-30T12:00:00"/>
    <x v="15"/>
    <s v="Customer_6000"/>
    <s v="Dzire"/>
    <x v="4"/>
    <s v="Silver"/>
    <x v="4"/>
    <n v="1"/>
    <n v="6338"/>
    <n v="6021.0999999999995"/>
    <s v="No"/>
    <s v="Net Banking"/>
    <s v="Government"/>
    <s v="Out of Warranty"/>
    <n v="2"/>
    <x v="1"/>
    <n v="60"/>
    <s v="Female"/>
    <n v="45637"/>
    <n v="7"/>
    <s v="Kozhikode"/>
    <s v="Yes"/>
    <s v="No"/>
    <n v="3"/>
    <s v="NO"/>
  </r>
  <r>
    <s v="INV106001"/>
    <x v="250"/>
    <d v="1899-12-30T01:00:00"/>
    <x v="11"/>
    <s v="Customer_6001"/>
    <s v="Ertiga"/>
    <x v="1"/>
    <s v="Brown"/>
    <x v="5"/>
    <n v="3"/>
    <n v="134867"/>
    <n v="384370.95"/>
    <s v="Yes"/>
    <s v="Net Banking"/>
    <s v="Retail"/>
    <s v="Under Warranty"/>
    <n v="2"/>
    <x v="4"/>
    <n v="62"/>
    <s v="Male"/>
    <n v="63908"/>
    <n v="9"/>
    <s v="Malappuram"/>
    <s v="No"/>
    <s v="No"/>
    <n v="3"/>
    <s v="YES"/>
  </r>
  <r>
    <s v="INV106002"/>
    <x v="250"/>
    <d v="1899-12-30T02:00:00"/>
    <x v="0"/>
    <s v="Customer_6002"/>
    <s v="Invicto"/>
    <x v="3"/>
    <s v="Black"/>
    <x v="5"/>
    <n v="2"/>
    <n v="85109"/>
    <n v="144685.29999999999"/>
    <s v="Yes"/>
    <s v="Cash"/>
    <s v="Fleet"/>
    <s v="Under Warranty"/>
    <n v="3"/>
    <x v="2"/>
    <n v="30"/>
    <s v="Male"/>
    <n v="138230"/>
    <n v="7"/>
    <s v="Wayanad"/>
    <s v="No"/>
    <s v="No"/>
    <n v="4"/>
    <s v="YES"/>
  </r>
  <r>
    <s v="INV106003"/>
    <x v="250"/>
    <d v="1899-12-30T03:00:00"/>
    <x v="10"/>
    <s v="Customer_6003"/>
    <s v="Celerio"/>
    <x v="0"/>
    <s v="Grey"/>
    <x v="1"/>
    <n v="2"/>
    <n v="80871"/>
    <n v="153654.9"/>
    <s v="Yes"/>
    <s v="Cash"/>
    <s v="Retail"/>
    <s v="Out of Warranty"/>
    <n v="2"/>
    <x v="2"/>
    <n v="25"/>
    <s v="Male"/>
    <n v="136307"/>
    <n v="3"/>
    <s v="Kannur"/>
    <s v="Yes"/>
    <s v="Yes"/>
    <n v="2"/>
    <s v="YES"/>
  </r>
  <r>
    <s v="INV106004"/>
    <x v="250"/>
    <d v="1899-12-30T04:00:00"/>
    <x v="17"/>
    <s v="Customer_6004"/>
    <s v="WagonR"/>
    <x v="4"/>
    <s v="Red"/>
    <x v="4"/>
    <n v="2"/>
    <n v="59603"/>
    <n v="119206"/>
    <s v="Yes"/>
    <s v="Debit Card"/>
    <s v="Government"/>
    <s v="Out of Warranty"/>
    <n v="1"/>
    <x v="2"/>
    <n v="48"/>
    <s v="Male"/>
    <n v="134652"/>
    <n v="8"/>
    <s v="Kannur"/>
    <s v="Yes"/>
    <s v="No"/>
    <n v="2"/>
    <s v="YES"/>
  </r>
  <r>
    <s v="INV106005"/>
    <x v="250"/>
    <d v="1899-12-30T05:00:00"/>
    <x v="3"/>
    <s v="Customer_6005"/>
    <s v="Jimny"/>
    <x v="3"/>
    <s v="Black"/>
    <x v="3"/>
    <n v="1"/>
    <n v="82807"/>
    <n v="70385.95"/>
    <s v="Yes"/>
    <s v="UPI"/>
    <s v="Corporate"/>
    <s v="Under Warranty"/>
    <n v="3"/>
    <x v="3"/>
    <n v="55"/>
    <s v="Female"/>
    <n v="63232"/>
    <n v="7"/>
    <s v="Palakkad"/>
    <s v="Yes"/>
    <s v="No"/>
    <n v="1"/>
    <s v="NO"/>
  </r>
  <r>
    <s v="INV106006"/>
    <x v="250"/>
    <d v="1899-12-30T06:00:00"/>
    <x v="14"/>
    <s v="Customer_6006"/>
    <s v="Ciaz"/>
    <x v="2"/>
    <s v="Brown"/>
    <x v="0"/>
    <n v="4"/>
    <n v="51129"/>
    <n v="173838.6"/>
    <s v="Yes"/>
    <s v="Net Banking"/>
    <s v="Fleet"/>
    <s v="Out of Warranty"/>
    <n v="3"/>
    <x v="5"/>
    <n v="24"/>
    <s v="Male"/>
    <n v="118541"/>
    <n v="5"/>
    <s v="Palakkad"/>
    <s v="No"/>
    <s v="Yes"/>
    <n v="0"/>
    <s v="YES"/>
  </r>
  <r>
    <s v="INV106007"/>
    <x v="250"/>
    <d v="1899-12-30T07:00:00"/>
    <x v="5"/>
    <s v="Customer_6007"/>
    <s v="Swift"/>
    <x v="1"/>
    <s v="White"/>
    <x v="5"/>
    <n v="4"/>
    <n v="78978"/>
    <n v="268525.2"/>
    <s v="Yes"/>
    <s v="Credit Card"/>
    <s v="Retail"/>
    <s v="Under Warranty"/>
    <n v="1"/>
    <x v="0"/>
    <n v="66"/>
    <s v="Female"/>
    <n v="156339"/>
    <n v="7"/>
    <s v="Palakkad"/>
    <s v="Yes"/>
    <s v="No"/>
    <n v="0"/>
    <s v="YES"/>
  </r>
  <r>
    <s v="INV106008"/>
    <x v="250"/>
    <d v="1899-12-30T08:00:00"/>
    <x v="12"/>
    <s v="Customer_6008"/>
    <s v="Baleno"/>
    <x v="3"/>
    <s v="Blue"/>
    <x v="5"/>
    <n v="1"/>
    <n v="127559"/>
    <n v="108425.15"/>
    <s v="Yes"/>
    <s v="Debit Card"/>
    <s v="Government"/>
    <s v="Under Warranty"/>
    <n v="5"/>
    <x v="2"/>
    <n v="53"/>
    <s v="Male"/>
    <n v="104472"/>
    <n v="9"/>
    <s v="Wayanad"/>
    <s v="Yes"/>
    <s v="Yes"/>
    <n v="4"/>
    <s v="YES"/>
  </r>
  <r>
    <s v="INV106009"/>
    <x v="250"/>
    <d v="1899-12-30T09:00:00"/>
    <x v="18"/>
    <s v="Customer_6009"/>
    <s v="Celerio"/>
    <x v="1"/>
    <s v="Brown"/>
    <x v="4"/>
    <n v="3"/>
    <n v="130234"/>
    <n v="371166.9"/>
    <s v="Yes"/>
    <s v="Net Banking"/>
    <s v="Corporate"/>
    <s v="Out of Warranty"/>
    <n v="1"/>
    <x v="0"/>
    <n v="34"/>
    <s v="Male"/>
    <n v="77733"/>
    <n v="7"/>
    <s v="Malappuram"/>
    <s v="Yes"/>
    <s v="No"/>
    <n v="0"/>
    <s v="YES"/>
  </r>
  <r>
    <s v="INV106010"/>
    <x v="250"/>
    <d v="1899-12-30T10:00:00"/>
    <x v="7"/>
    <s v="Customer_6010"/>
    <s v="Jimny"/>
    <x v="3"/>
    <s v="White"/>
    <x v="4"/>
    <n v="3"/>
    <n v="107374"/>
    <n v="306015.90000000002"/>
    <s v="Yes"/>
    <s v="Cash"/>
    <s v="Government"/>
    <s v="Out of Warranty"/>
    <n v="1"/>
    <x v="4"/>
    <n v="28"/>
    <s v="Male"/>
    <n v="16017"/>
    <n v="5"/>
    <s v="Wayanad"/>
    <s v="Yes"/>
    <s v="No"/>
    <n v="3"/>
    <s v="YES"/>
  </r>
  <r>
    <s v="INV106011"/>
    <x v="250"/>
    <d v="1899-12-30T11:00:00"/>
    <x v="16"/>
    <s v="Customer_6011"/>
    <s v="Ignis"/>
    <x v="2"/>
    <s v="Silver"/>
    <x v="5"/>
    <n v="2"/>
    <n v="122081"/>
    <n v="219745.8"/>
    <s v="Yes"/>
    <s v="Finance EMI"/>
    <s v="Government"/>
    <s v="Out of Warranty"/>
    <n v="1"/>
    <x v="1"/>
    <n v="52"/>
    <s v="Female"/>
    <n v="180477"/>
    <n v="6"/>
    <s v="Wayanad"/>
    <s v="No"/>
    <s v="No"/>
    <n v="1"/>
    <s v="YES"/>
  </r>
  <r>
    <s v="INV106012"/>
    <x v="250"/>
    <d v="1899-12-30T12:00:00"/>
    <x v="17"/>
    <s v="Customer_6012"/>
    <s v="Swift"/>
    <x v="4"/>
    <s v="Brown"/>
    <x v="5"/>
    <n v="4"/>
    <n v="116308"/>
    <n v="418708.8"/>
    <s v="Yes"/>
    <s v="Cash"/>
    <s v="Corporate"/>
    <s v="Out of Warranty"/>
    <n v="5"/>
    <x v="5"/>
    <n v="36"/>
    <s v="Male"/>
    <n v="105698"/>
    <n v="7"/>
    <s v="Kannur"/>
    <s v="No"/>
    <s v="Yes"/>
    <n v="1"/>
    <s v="YES"/>
  </r>
  <r>
    <s v="INV106013"/>
    <x v="250"/>
    <d v="1899-12-30T01:00:00"/>
    <x v="13"/>
    <s v="Customer_6013"/>
    <s v="Ignis"/>
    <x v="1"/>
    <s v="Black"/>
    <x v="1"/>
    <n v="3"/>
    <n v="65878"/>
    <n v="177870.6"/>
    <s v="Yes"/>
    <s v="Cash"/>
    <s v="Corporate"/>
    <s v="Under Warranty"/>
    <n v="2"/>
    <x v="3"/>
    <n v="56"/>
    <s v="Female"/>
    <n v="2511"/>
    <n v="3"/>
    <s v="Thrissur"/>
    <s v="Yes"/>
    <s v="Yes"/>
    <n v="4"/>
    <s v="YES"/>
  </r>
  <r>
    <s v="INV106014"/>
    <x v="250"/>
    <d v="1899-12-30T02:00:00"/>
    <x v="8"/>
    <s v="Customer_6014"/>
    <s v="WagonR"/>
    <x v="1"/>
    <s v="White"/>
    <x v="5"/>
    <n v="4"/>
    <n v="78891"/>
    <n v="315564"/>
    <s v="Yes"/>
    <s v="Cash"/>
    <s v="Fleet"/>
    <s v="Under Warranty"/>
    <n v="1"/>
    <x v="0"/>
    <n v="30"/>
    <s v="Female"/>
    <n v="16966"/>
    <n v="5"/>
    <s v="Wayanad"/>
    <s v="Yes"/>
    <s v="No"/>
    <n v="1"/>
    <s v="YES"/>
  </r>
  <r>
    <s v="INV106015"/>
    <x v="250"/>
    <d v="1899-12-30T03:00:00"/>
    <x v="15"/>
    <s v="Customer_6015"/>
    <s v="Alto"/>
    <x v="4"/>
    <s v="White"/>
    <x v="2"/>
    <n v="4"/>
    <n v="118240"/>
    <n v="425664"/>
    <s v="Yes"/>
    <s v="Finance EMI"/>
    <s v="Corporate"/>
    <s v="Under Warranty"/>
    <n v="3"/>
    <x v="5"/>
    <n v="61"/>
    <s v="Male"/>
    <n v="123395"/>
    <n v="9"/>
    <s v="Thrissur"/>
    <s v="Yes"/>
    <s v="No"/>
    <n v="0"/>
    <s v="YES"/>
  </r>
  <r>
    <s v="INV106016"/>
    <x v="250"/>
    <d v="1899-12-30T04:00:00"/>
    <x v="16"/>
    <s v="Customer_6016"/>
    <s v="WagonR"/>
    <x v="1"/>
    <s v="Grey"/>
    <x v="5"/>
    <n v="3"/>
    <n v="29662"/>
    <n v="75638.099999999991"/>
    <s v="Yes"/>
    <s v="UPI"/>
    <s v="Corporate"/>
    <s v="Under Warranty"/>
    <n v="2"/>
    <x v="0"/>
    <n v="57"/>
    <s v="Male"/>
    <n v="178390"/>
    <n v="1"/>
    <s v="Palakkad"/>
    <s v="No"/>
    <s v="Yes"/>
    <n v="4"/>
    <s v="NO"/>
  </r>
  <r>
    <s v="INV106017"/>
    <x v="250"/>
    <d v="1899-12-30T05:00:00"/>
    <x v="15"/>
    <s v="Customer_6017"/>
    <s v="Ertiga"/>
    <x v="0"/>
    <s v="Brown"/>
    <x v="0"/>
    <n v="1"/>
    <n v="146158"/>
    <n v="146158"/>
    <s v="Yes"/>
    <s v="UPI"/>
    <s v="Government"/>
    <s v="Out of Warranty"/>
    <n v="2"/>
    <x v="4"/>
    <n v="60"/>
    <s v="Male"/>
    <n v="35966"/>
    <n v="6"/>
    <s v="Malappuram"/>
    <s v="No"/>
    <s v="No"/>
    <n v="0"/>
    <s v="YES"/>
  </r>
  <r>
    <s v="INV106018"/>
    <x v="250"/>
    <d v="1899-12-30T06:00:00"/>
    <x v="8"/>
    <s v="Customer_6018"/>
    <s v="XL6"/>
    <x v="4"/>
    <s v="White"/>
    <x v="0"/>
    <n v="2"/>
    <n v="42640"/>
    <n v="81016"/>
    <s v="Yes"/>
    <s v="Net Banking"/>
    <s v="Government"/>
    <s v="Under Warranty"/>
    <n v="4"/>
    <x v="2"/>
    <n v="49"/>
    <s v="Male"/>
    <n v="153116"/>
    <n v="8"/>
    <s v="Kannur"/>
    <s v="Yes"/>
    <s v="No"/>
    <n v="0"/>
    <s v="NO"/>
  </r>
  <r>
    <s v="INV106019"/>
    <x v="250"/>
    <d v="1899-12-30T07:00:00"/>
    <x v="1"/>
    <s v="Customer_6019"/>
    <s v="Ciaz"/>
    <x v="2"/>
    <s v="Grey"/>
    <x v="1"/>
    <n v="2"/>
    <n v="35369"/>
    <n v="70738"/>
    <s v="Yes"/>
    <s v="Net Banking"/>
    <s v="Government"/>
    <s v="Out of Warranty"/>
    <n v="1"/>
    <x v="4"/>
    <n v="68"/>
    <s v="Female"/>
    <n v="61404"/>
    <n v="4"/>
    <s v="Kannur"/>
    <s v="Yes"/>
    <s v="No"/>
    <n v="1"/>
    <s v="NO"/>
  </r>
  <r>
    <s v="INV106020"/>
    <x v="250"/>
    <d v="1899-12-30T08:00:00"/>
    <x v="2"/>
    <s v="Customer_6020"/>
    <s v="Baleno"/>
    <x v="3"/>
    <s v="Grey"/>
    <x v="3"/>
    <n v="3"/>
    <n v="72694"/>
    <n v="218082"/>
    <s v="Yes"/>
    <s v="Debit Card"/>
    <s v="Corporate"/>
    <s v="Out of Warranty"/>
    <n v="2"/>
    <x v="0"/>
    <n v="32"/>
    <s v="Female"/>
    <n v="133077"/>
    <n v="1"/>
    <s v="Kannur"/>
    <s v="No"/>
    <s v="Yes"/>
    <n v="1"/>
    <s v="YES"/>
  </r>
  <r>
    <s v="INV106021"/>
    <x v="250"/>
    <d v="1899-12-30T09:00:00"/>
    <x v="8"/>
    <s v="Customer_6021"/>
    <s v="Grand Vitara"/>
    <x v="3"/>
    <s v="Silver"/>
    <x v="4"/>
    <n v="1"/>
    <n v="102258"/>
    <n v="86919.3"/>
    <s v="Yes"/>
    <s v="Cash"/>
    <s v="Fleet"/>
    <s v="Out of Warranty"/>
    <n v="3"/>
    <x v="3"/>
    <n v="30"/>
    <s v="Female"/>
    <n v="196441"/>
    <n v="1"/>
    <s v="Palakkad"/>
    <s v="No"/>
    <s v="Yes"/>
    <n v="3"/>
    <s v="NO"/>
  </r>
  <r>
    <s v="INV106022"/>
    <x v="250"/>
    <d v="1899-12-30T10:00:00"/>
    <x v="1"/>
    <s v="Customer_6022"/>
    <s v="Fronx"/>
    <x v="4"/>
    <s v="Grey"/>
    <x v="3"/>
    <n v="3"/>
    <n v="82968"/>
    <n v="236458.8"/>
    <s v="Yes"/>
    <s v="Cash"/>
    <s v="Government"/>
    <s v="Under Warranty"/>
    <n v="5"/>
    <x v="0"/>
    <n v="68"/>
    <s v="Male"/>
    <n v="115046"/>
    <n v="3"/>
    <s v="Thrissur"/>
    <s v="Yes"/>
    <s v="Yes"/>
    <n v="3"/>
    <s v="YES"/>
  </r>
  <r>
    <s v="INV106023"/>
    <x v="250"/>
    <d v="1899-12-30T11:00:00"/>
    <x v="19"/>
    <s v="Customer_6023"/>
    <s v="Dzire"/>
    <x v="0"/>
    <s v="Silver"/>
    <x v="5"/>
    <n v="3"/>
    <n v="82259"/>
    <n v="222099.3"/>
    <s v="Yes"/>
    <s v="Finance EMI"/>
    <s v="Government"/>
    <s v="Out of Warranty"/>
    <n v="5"/>
    <x v="1"/>
    <n v="26"/>
    <s v="Male"/>
    <n v="175462"/>
    <n v="5"/>
    <s v="Thrissur"/>
    <s v="No"/>
    <s v="Yes"/>
    <n v="0"/>
    <s v="YES"/>
  </r>
  <r>
    <s v="INV106024"/>
    <x v="251"/>
    <d v="1899-12-30T12:00:00"/>
    <x v="15"/>
    <s v="Customer_6024"/>
    <s v="Dzire"/>
    <x v="2"/>
    <s v="Grey"/>
    <x v="4"/>
    <n v="4"/>
    <n v="112073"/>
    <n v="403462.8"/>
    <s v="Yes"/>
    <s v="Credit Card"/>
    <s v="Corporate"/>
    <s v="Under Warranty"/>
    <n v="2"/>
    <x v="3"/>
    <n v="61"/>
    <s v="Male"/>
    <n v="117667"/>
    <n v="4"/>
    <s v="Malappuram"/>
    <s v="No"/>
    <s v="Yes"/>
    <n v="4"/>
    <s v="YES"/>
  </r>
  <r>
    <s v="INV106025"/>
    <x v="251"/>
    <d v="1899-12-30T01:00:00"/>
    <x v="13"/>
    <s v="Customer_6025"/>
    <s v="XL6"/>
    <x v="3"/>
    <s v="Grey"/>
    <x v="5"/>
    <n v="4"/>
    <n v="42636"/>
    <n v="153489.60000000001"/>
    <s v="Yes"/>
    <s v="Credit Card"/>
    <s v="Corporate"/>
    <s v="Out of Warranty"/>
    <n v="5"/>
    <x v="3"/>
    <n v="64"/>
    <s v="Male"/>
    <n v="152079"/>
    <n v="9"/>
    <s v="Kozhikode"/>
    <s v="No"/>
    <s v="Yes"/>
    <n v="2"/>
    <s v="YES"/>
  </r>
  <r>
    <s v="INV106026"/>
    <x v="251"/>
    <d v="1899-12-30T02:00:00"/>
    <x v="1"/>
    <s v="Customer_6026"/>
    <s v="Alto"/>
    <x v="3"/>
    <s v="Brown"/>
    <x v="4"/>
    <n v="2"/>
    <n v="96863"/>
    <n v="184039.7"/>
    <s v="Yes"/>
    <s v="Cash"/>
    <s v="Retail"/>
    <s v="Under Warranty"/>
    <n v="4"/>
    <x v="0"/>
    <n v="40"/>
    <s v="Female"/>
    <n v="177246"/>
    <n v="4"/>
    <s v="Malappuram"/>
    <s v="No"/>
    <s v="Yes"/>
    <n v="2"/>
    <s v="YES"/>
  </r>
  <r>
    <s v="INV106027"/>
    <x v="251"/>
    <d v="1899-12-30T03:00:00"/>
    <x v="18"/>
    <s v="Customer_6027"/>
    <s v="Celerio"/>
    <x v="0"/>
    <s v="Brown"/>
    <x v="1"/>
    <n v="4"/>
    <n v="47603"/>
    <n v="190412"/>
    <s v="Yes"/>
    <s v="Credit Card"/>
    <s v="Corporate"/>
    <s v="Under Warranty"/>
    <n v="5"/>
    <x v="0"/>
    <n v="26"/>
    <s v="Female"/>
    <n v="51016"/>
    <n v="3"/>
    <s v="Thrissur"/>
    <s v="No"/>
    <s v="Yes"/>
    <n v="2"/>
    <s v="YES"/>
  </r>
  <r>
    <s v="INV106028"/>
    <x v="251"/>
    <d v="1899-12-30T04:00:00"/>
    <x v="18"/>
    <s v="Customer_6028"/>
    <s v="Baleno"/>
    <x v="1"/>
    <s v="Silver"/>
    <x v="2"/>
    <n v="4"/>
    <n v="118796"/>
    <n v="403906.4"/>
    <s v="Yes"/>
    <s v="Credit Card"/>
    <s v="Government"/>
    <s v="Out of Warranty"/>
    <n v="5"/>
    <x v="3"/>
    <n v="41"/>
    <s v="Male"/>
    <n v="43757"/>
    <n v="8"/>
    <s v="Thrissur"/>
    <s v="No"/>
    <s v="Yes"/>
    <n v="1"/>
    <s v="YES"/>
  </r>
  <r>
    <s v="INV106029"/>
    <x v="251"/>
    <d v="1899-12-30T05:00:00"/>
    <x v="19"/>
    <s v="Customer_6029"/>
    <s v="Grand Vitara"/>
    <x v="4"/>
    <s v="White"/>
    <x v="2"/>
    <n v="1"/>
    <n v="21180"/>
    <n v="20121"/>
    <s v="No"/>
    <s v="Cash"/>
    <s v="Corporate"/>
    <s v="Out of Warranty"/>
    <n v="5"/>
    <x v="0"/>
    <n v="68"/>
    <s v="Male"/>
    <n v="92438"/>
    <n v="9"/>
    <s v="Kannur"/>
    <s v="No"/>
    <s v="No"/>
    <n v="0"/>
    <s v="NO"/>
  </r>
  <r>
    <s v="INV106030"/>
    <x v="251"/>
    <d v="1899-12-30T06:00:00"/>
    <x v="18"/>
    <s v="Customer_6030"/>
    <s v="Alto"/>
    <x v="0"/>
    <s v="Blue"/>
    <x v="2"/>
    <n v="3"/>
    <n v="73821"/>
    <n v="188243.55"/>
    <s v="Yes"/>
    <s v="UPI"/>
    <s v="Retail"/>
    <s v="Under Warranty"/>
    <n v="3"/>
    <x v="5"/>
    <n v="51"/>
    <s v="Female"/>
    <n v="129138"/>
    <n v="9"/>
    <s v="Wayanad"/>
    <s v="Yes"/>
    <s v="No"/>
    <n v="4"/>
    <s v="YES"/>
  </r>
  <r>
    <s v="INV106031"/>
    <x v="251"/>
    <d v="1899-12-30T07:00:00"/>
    <x v="2"/>
    <s v="Customer_6031"/>
    <s v="Fronx"/>
    <x v="0"/>
    <s v="Black"/>
    <x v="1"/>
    <n v="3"/>
    <n v="21595"/>
    <n v="61545.75"/>
    <s v="Yes"/>
    <s v="UPI"/>
    <s v="Fleet"/>
    <s v="Out of Warranty"/>
    <n v="4"/>
    <x v="3"/>
    <n v="23"/>
    <s v="Female"/>
    <n v="146161"/>
    <n v="7"/>
    <s v="Wayanad"/>
    <s v="No"/>
    <s v="No"/>
    <n v="1"/>
    <s v="NO"/>
  </r>
  <r>
    <s v="INV106032"/>
    <x v="251"/>
    <d v="1899-12-30T08:00:00"/>
    <x v="2"/>
    <s v="Customer_6032"/>
    <s v="Ertiga"/>
    <x v="0"/>
    <s v="Black"/>
    <x v="3"/>
    <n v="1"/>
    <n v="65693"/>
    <n v="62408.35"/>
    <s v="Yes"/>
    <s v="Net Banking"/>
    <s v="Retail"/>
    <s v="Out of Warranty"/>
    <n v="4"/>
    <x v="1"/>
    <n v="34"/>
    <s v="Female"/>
    <n v="99590"/>
    <n v="4"/>
    <s v="Wayanad"/>
    <s v="Yes"/>
    <s v="Yes"/>
    <n v="2"/>
    <s v="NO"/>
  </r>
  <r>
    <s v="INV106033"/>
    <x v="251"/>
    <d v="1899-12-30T09:00:00"/>
    <x v="11"/>
    <s v="Customer_6033"/>
    <s v="Ertiga"/>
    <x v="0"/>
    <s v="Silver"/>
    <x v="4"/>
    <n v="4"/>
    <n v="103945"/>
    <n v="394991"/>
    <s v="Yes"/>
    <s v="UPI"/>
    <s v="Fleet"/>
    <s v="Out of Warranty"/>
    <n v="5"/>
    <x v="3"/>
    <n v="58"/>
    <s v="Female"/>
    <n v="27438"/>
    <n v="9"/>
    <s v="Wayanad"/>
    <s v="No"/>
    <s v="No"/>
    <n v="1"/>
    <s v="YES"/>
  </r>
  <r>
    <s v="INV106034"/>
    <x v="251"/>
    <d v="1899-12-30T10:00:00"/>
    <x v="2"/>
    <s v="Customer_6034"/>
    <s v="Ciaz"/>
    <x v="1"/>
    <s v="White"/>
    <x v="3"/>
    <n v="4"/>
    <n v="22612"/>
    <n v="90448"/>
    <s v="Yes"/>
    <s v="Cash"/>
    <s v="Fleet"/>
    <s v="Under Warranty"/>
    <n v="2"/>
    <x v="0"/>
    <n v="65"/>
    <s v="Male"/>
    <n v="50549"/>
    <n v="2"/>
    <s v="Kozhikode"/>
    <s v="No"/>
    <s v="Yes"/>
    <n v="1"/>
    <s v="NO"/>
  </r>
  <r>
    <s v="INV106035"/>
    <x v="251"/>
    <d v="1899-12-30T11:00:00"/>
    <x v="18"/>
    <s v="Customer_6035"/>
    <s v="Grand Vitara"/>
    <x v="2"/>
    <s v="Brown"/>
    <x v="4"/>
    <n v="3"/>
    <n v="67505"/>
    <n v="172137.75"/>
    <s v="Yes"/>
    <s v="Credit Card"/>
    <s v="Government"/>
    <s v="Under Warranty"/>
    <n v="3"/>
    <x v="4"/>
    <n v="40"/>
    <s v="Male"/>
    <n v="142941"/>
    <n v="6"/>
    <s v="Kannur"/>
    <s v="No"/>
    <s v="No"/>
    <n v="4"/>
    <s v="YES"/>
  </r>
  <r>
    <s v="INV106036"/>
    <x v="251"/>
    <d v="1899-12-30T12:00:00"/>
    <x v="7"/>
    <s v="Customer_6036"/>
    <s v="XL6"/>
    <x v="0"/>
    <s v="Brown"/>
    <x v="5"/>
    <n v="2"/>
    <n v="139894"/>
    <n v="251809.2"/>
    <s v="Yes"/>
    <s v="Cash"/>
    <s v="Corporate"/>
    <s v="Out of Warranty"/>
    <n v="2"/>
    <x v="5"/>
    <n v="56"/>
    <s v="Male"/>
    <n v="105932"/>
    <n v="1"/>
    <s v="Kozhikode"/>
    <s v="No"/>
    <s v="Yes"/>
    <n v="4"/>
    <s v="YES"/>
  </r>
  <r>
    <s v="INV106037"/>
    <x v="251"/>
    <d v="1899-12-30T01:00:00"/>
    <x v="4"/>
    <s v="Customer_6037"/>
    <s v="Grand Vitara"/>
    <x v="0"/>
    <s v="Blue"/>
    <x v="2"/>
    <n v="3"/>
    <n v="114857"/>
    <n v="292885.34999999998"/>
    <s v="Yes"/>
    <s v="Debit Card"/>
    <s v="Corporate"/>
    <s v="Out of Warranty"/>
    <n v="1"/>
    <x v="0"/>
    <n v="60"/>
    <s v="Female"/>
    <n v="30497"/>
    <n v="3"/>
    <s v="Palakkad"/>
    <s v="Yes"/>
    <s v="Yes"/>
    <n v="2"/>
    <s v="YES"/>
  </r>
  <r>
    <s v="INV106038"/>
    <x v="251"/>
    <d v="1899-12-30T02:00:00"/>
    <x v="2"/>
    <s v="Customer_6038"/>
    <s v="Grand Vitara"/>
    <x v="4"/>
    <s v="Red"/>
    <x v="2"/>
    <n v="2"/>
    <n v="101013"/>
    <n v="181823.4"/>
    <s v="Yes"/>
    <s v="Credit Card"/>
    <s v="Retail"/>
    <s v="Out of Warranty"/>
    <n v="3"/>
    <x v="2"/>
    <n v="60"/>
    <s v="Male"/>
    <n v="68187"/>
    <n v="7"/>
    <s v="Kannur"/>
    <s v="Yes"/>
    <s v="Yes"/>
    <n v="4"/>
    <s v="YES"/>
  </r>
  <r>
    <s v="INV106039"/>
    <x v="251"/>
    <d v="1899-12-30T03:00:00"/>
    <x v="8"/>
    <s v="Customer_6039"/>
    <s v="WagonR"/>
    <x v="3"/>
    <s v="Brown"/>
    <x v="4"/>
    <n v="4"/>
    <n v="26719"/>
    <n v="90844.599999999991"/>
    <s v="Yes"/>
    <s v="Cash"/>
    <s v="Corporate"/>
    <s v="Under Warranty"/>
    <n v="5"/>
    <x v="5"/>
    <n v="57"/>
    <s v="Male"/>
    <n v="19286"/>
    <n v="8"/>
    <s v="Malappuram"/>
    <s v="Yes"/>
    <s v="No"/>
    <n v="0"/>
    <s v="NO"/>
  </r>
  <r>
    <s v="INV106040"/>
    <x v="251"/>
    <d v="1899-12-30T04:00:00"/>
    <x v="2"/>
    <s v="Customer_6040"/>
    <s v="Ignis"/>
    <x v="1"/>
    <s v="Silver"/>
    <x v="3"/>
    <n v="2"/>
    <n v="60464"/>
    <n v="114881.60000000001"/>
    <s v="Yes"/>
    <s v="Net Banking"/>
    <s v="Fleet"/>
    <s v="Under Warranty"/>
    <n v="3"/>
    <x v="2"/>
    <n v="60"/>
    <s v="Male"/>
    <n v="94713"/>
    <n v="7"/>
    <s v="Malappuram"/>
    <s v="Yes"/>
    <s v="No"/>
    <n v="3"/>
    <s v="YES"/>
  </r>
  <r>
    <s v="INV106041"/>
    <x v="251"/>
    <d v="1899-12-30T05:00:00"/>
    <x v="20"/>
    <s v="Customer_6041"/>
    <s v="Jimny"/>
    <x v="0"/>
    <s v="Red"/>
    <x v="3"/>
    <n v="2"/>
    <n v="137791"/>
    <n v="275582"/>
    <s v="Yes"/>
    <s v="Net Banking"/>
    <s v="Government"/>
    <s v="Out of Warranty"/>
    <n v="3"/>
    <x v="5"/>
    <n v="47"/>
    <s v="Male"/>
    <n v="130056"/>
    <n v="5"/>
    <s v="Palakkad"/>
    <s v="No"/>
    <s v="Yes"/>
    <n v="1"/>
    <s v="YES"/>
  </r>
  <r>
    <s v="INV106042"/>
    <x v="251"/>
    <d v="1899-12-30T06:00:00"/>
    <x v="17"/>
    <s v="Customer_6042"/>
    <s v="Dzire"/>
    <x v="2"/>
    <s v="Black"/>
    <x v="0"/>
    <n v="2"/>
    <n v="88833"/>
    <n v="168782.7"/>
    <s v="Yes"/>
    <s v="Credit Card"/>
    <s v="Government"/>
    <s v="Out of Warranty"/>
    <n v="2"/>
    <x v="3"/>
    <n v="62"/>
    <s v="Female"/>
    <n v="116613"/>
    <n v="2"/>
    <s v="Kozhikode"/>
    <s v="Yes"/>
    <s v="Yes"/>
    <n v="0"/>
    <s v="YES"/>
  </r>
  <r>
    <s v="INV106043"/>
    <x v="251"/>
    <d v="1899-12-30T07:00:00"/>
    <x v="9"/>
    <s v="Customer_6043"/>
    <s v="Ignis"/>
    <x v="2"/>
    <s v="Black"/>
    <x v="2"/>
    <n v="2"/>
    <n v="81462"/>
    <n v="162924"/>
    <s v="Yes"/>
    <s v="UPI"/>
    <s v="Fleet"/>
    <s v="Out of Warranty"/>
    <n v="1"/>
    <x v="5"/>
    <n v="25"/>
    <s v="Female"/>
    <n v="167363"/>
    <n v="5"/>
    <s v="Kozhikode"/>
    <s v="Yes"/>
    <s v="No"/>
    <n v="0"/>
    <s v="YES"/>
  </r>
  <r>
    <s v="INV106044"/>
    <x v="251"/>
    <d v="1899-12-30T08:00:00"/>
    <x v="4"/>
    <s v="Customer_6044"/>
    <s v="Invicto"/>
    <x v="2"/>
    <s v="Brown"/>
    <x v="2"/>
    <n v="2"/>
    <n v="64168"/>
    <n v="121919.2"/>
    <s v="Yes"/>
    <s v="Net Banking"/>
    <s v="Fleet"/>
    <s v="Out of Warranty"/>
    <n v="3"/>
    <x v="0"/>
    <n v="21"/>
    <s v="Male"/>
    <n v="83794"/>
    <n v="7"/>
    <s v="Wayanad"/>
    <s v="Yes"/>
    <s v="Yes"/>
    <n v="4"/>
    <s v="YES"/>
  </r>
  <r>
    <s v="INV106045"/>
    <x v="251"/>
    <d v="1899-12-30T09:00:00"/>
    <x v="1"/>
    <s v="Customer_6045"/>
    <s v="XL6"/>
    <x v="4"/>
    <s v="Blue"/>
    <x v="3"/>
    <n v="3"/>
    <n v="100786"/>
    <n v="272122.2"/>
    <s v="Yes"/>
    <s v="Finance EMI"/>
    <s v="Fleet"/>
    <s v="Out of Warranty"/>
    <n v="1"/>
    <x v="2"/>
    <n v="50"/>
    <s v="Male"/>
    <n v="75752"/>
    <n v="6"/>
    <s v="Kannur"/>
    <s v="No"/>
    <s v="No"/>
    <n v="1"/>
    <s v="YES"/>
  </r>
  <r>
    <s v="INV106046"/>
    <x v="251"/>
    <d v="1899-12-30T10:00:00"/>
    <x v="13"/>
    <s v="Customer_6046"/>
    <s v="Baleno"/>
    <x v="2"/>
    <s v="Blue"/>
    <x v="2"/>
    <n v="1"/>
    <n v="129384"/>
    <n v="116445.6"/>
    <s v="Yes"/>
    <s v="Debit Card"/>
    <s v="Fleet"/>
    <s v="Out of Warranty"/>
    <n v="1"/>
    <x v="4"/>
    <n v="46"/>
    <s v="Female"/>
    <n v="161440"/>
    <n v="1"/>
    <s v="Malappuram"/>
    <s v="Yes"/>
    <s v="Yes"/>
    <n v="3"/>
    <s v="YES"/>
  </r>
  <r>
    <s v="INV106047"/>
    <x v="251"/>
    <d v="1899-12-30T11:00:00"/>
    <x v="20"/>
    <s v="Customer_6047"/>
    <s v="Invicto"/>
    <x v="4"/>
    <s v="Red"/>
    <x v="3"/>
    <n v="4"/>
    <n v="51533"/>
    <n v="195825.4"/>
    <s v="Yes"/>
    <s v="Finance EMI"/>
    <s v="Corporate"/>
    <s v="Under Warranty"/>
    <n v="2"/>
    <x v="2"/>
    <n v="28"/>
    <s v="Male"/>
    <n v="37026"/>
    <n v="9"/>
    <s v="Palakkad"/>
    <s v="No"/>
    <s v="Yes"/>
    <n v="3"/>
    <s v="YES"/>
  </r>
  <r>
    <s v="INV106048"/>
    <x v="252"/>
    <d v="1899-12-30T12:00:00"/>
    <x v="12"/>
    <s v="Customer_6048"/>
    <s v="WagonR"/>
    <x v="1"/>
    <s v="Brown"/>
    <x v="0"/>
    <n v="3"/>
    <n v="99755"/>
    <n v="254375.25"/>
    <s v="Yes"/>
    <s v="Finance EMI"/>
    <s v="Fleet"/>
    <s v="Out of Warranty"/>
    <n v="2"/>
    <x v="1"/>
    <n v="20"/>
    <s v="Male"/>
    <n v="140161"/>
    <n v="6"/>
    <s v="Thrissur"/>
    <s v="No"/>
    <s v="Yes"/>
    <n v="1"/>
    <s v="YES"/>
  </r>
  <r>
    <s v="INV106049"/>
    <x v="252"/>
    <d v="1899-12-30T01:00:00"/>
    <x v="9"/>
    <s v="Customer_6049"/>
    <s v="Celerio"/>
    <x v="2"/>
    <s v="Black"/>
    <x v="4"/>
    <n v="1"/>
    <n v="91738"/>
    <n v="82564.2"/>
    <s v="Yes"/>
    <s v="Finance EMI"/>
    <s v="Corporate"/>
    <s v="Under Warranty"/>
    <n v="5"/>
    <x v="1"/>
    <n v="34"/>
    <s v="Male"/>
    <n v="19612"/>
    <n v="3"/>
    <s v="Palakkad"/>
    <s v="No"/>
    <s v="No"/>
    <n v="3"/>
    <s v="NO"/>
  </r>
  <r>
    <s v="INV106050"/>
    <x v="252"/>
    <d v="1899-12-30T02:00:00"/>
    <x v="2"/>
    <s v="Customer_6050"/>
    <s v="Ertiga"/>
    <x v="3"/>
    <s v="Blue"/>
    <x v="4"/>
    <n v="3"/>
    <n v="144187"/>
    <n v="410932.95"/>
    <s v="Yes"/>
    <s v="Credit Card"/>
    <s v="Government"/>
    <s v="Out of Warranty"/>
    <n v="5"/>
    <x v="3"/>
    <n v="42"/>
    <s v="Female"/>
    <n v="164985"/>
    <n v="3"/>
    <s v="Kannur"/>
    <s v="No"/>
    <s v="Yes"/>
    <n v="1"/>
    <s v="YES"/>
  </r>
  <r>
    <s v="INV106051"/>
    <x v="252"/>
    <d v="1899-12-30T03:00:00"/>
    <x v="10"/>
    <s v="Customer_6051"/>
    <s v="Dzire"/>
    <x v="0"/>
    <s v="Blue"/>
    <x v="0"/>
    <n v="1"/>
    <n v="24522"/>
    <n v="24522"/>
    <s v="No"/>
    <s v="Debit Card"/>
    <s v="Corporate"/>
    <s v="Out of Warranty"/>
    <n v="3"/>
    <x v="1"/>
    <n v="36"/>
    <s v="Male"/>
    <n v="153849"/>
    <n v="6"/>
    <s v="Kozhikode"/>
    <s v="No"/>
    <s v="No"/>
    <n v="0"/>
    <s v="NO"/>
  </r>
  <r>
    <s v="INV106052"/>
    <x v="252"/>
    <d v="1899-12-30T04:00:00"/>
    <x v="19"/>
    <s v="Customer_6052"/>
    <s v="Grand Vitara"/>
    <x v="1"/>
    <s v="Black"/>
    <x v="2"/>
    <n v="3"/>
    <n v="12968"/>
    <n v="38904"/>
    <s v="No"/>
    <s v="Credit Card"/>
    <s v="Fleet"/>
    <s v="Out of Warranty"/>
    <n v="5"/>
    <x v="3"/>
    <n v="26"/>
    <s v="Female"/>
    <n v="60558"/>
    <n v="7"/>
    <s v="Malappuram"/>
    <s v="Yes"/>
    <s v="Yes"/>
    <n v="2"/>
    <s v="NO"/>
  </r>
  <r>
    <s v="INV106053"/>
    <x v="252"/>
    <d v="1899-12-30T05:00:00"/>
    <x v="9"/>
    <s v="Customer_6053"/>
    <s v="Fronx"/>
    <x v="3"/>
    <s v="Brown"/>
    <x v="5"/>
    <n v="4"/>
    <n v="56808"/>
    <n v="227232"/>
    <s v="Yes"/>
    <s v="UPI"/>
    <s v="Retail"/>
    <s v="Under Warranty"/>
    <n v="2"/>
    <x v="4"/>
    <n v="59"/>
    <s v="Male"/>
    <n v="16566"/>
    <n v="4"/>
    <s v="Kannur"/>
    <s v="Yes"/>
    <s v="Yes"/>
    <n v="2"/>
    <s v="YES"/>
  </r>
  <r>
    <s v="INV106054"/>
    <x v="252"/>
    <d v="1899-12-30T06:00:00"/>
    <x v="18"/>
    <s v="Customer_6054"/>
    <s v="Fronx"/>
    <x v="1"/>
    <s v="Black"/>
    <x v="2"/>
    <n v="4"/>
    <n v="121265"/>
    <n v="485060"/>
    <s v="Yes"/>
    <s v="Cash"/>
    <s v="Retail"/>
    <s v="Under Warranty"/>
    <n v="5"/>
    <x v="5"/>
    <n v="22"/>
    <s v="Male"/>
    <n v="32651"/>
    <n v="7"/>
    <s v="Malappuram"/>
    <s v="No"/>
    <s v="Yes"/>
    <n v="2"/>
    <s v="YES"/>
  </r>
  <r>
    <s v="INV106055"/>
    <x v="252"/>
    <d v="1899-12-30T07:00:00"/>
    <x v="0"/>
    <s v="Customer_6055"/>
    <s v="Fronx"/>
    <x v="2"/>
    <s v="White"/>
    <x v="3"/>
    <n v="2"/>
    <n v="25681"/>
    <n v="43657.7"/>
    <s v="No"/>
    <s v="Finance EMI"/>
    <s v="Corporate"/>
    <s v="Out of Warranty"/>
    <n v="5"/>
    <x v="1"/>
    <n v="53"/>
    <s v="Male"/>
    <n v="19521"/>
    <n v="3"/>
    <s v="Wayanad"/>
    <s v="No"/>
    <s v="Yes"/>
    <n v="4"/>
    <s v="NO"/>
  </r>
  <r>
    <s v="INV106056"/>
    <x v="252"/>
    <d v="1899-12-30T08:00:00"/>
    <x v="11"/>
    <s v="Customer_6056"/>
    <s v="Baleno"/>
    <x v="1"/>
    <s v="Grey"/>
    <x v="1"/>
    <n v="1"/>
    <n v="22251"/>
    <n v="18913.349999999999"/>
    <s v="No"/>
    <s v="Credit Card"/>
    <s v="Retail"/>
    <s v="Out of Warranty"/>
    <n v="5"/>
    <x v="5"/>
    <n v="38"/>
    <s v="Male"/>
    <n v="183175"/>
    <n v="3"/>
    <s v="Malappuram"/>
    <s v="Yes"/>
    <s v="Yes"/>
    <n v="1"/>
    <s v="NO"/>
  </r>
  <r>
    <s v="INV106057"/>
    <x v="252"/>
    <d v="1899-12-30T09:00:00"/>
    <x v="19"/>
    <s v="Customer_6057"/>
    <s v="XL6"/>
    <x v="1"/>
    <s v="Blue"/>
    <x v="5"/>
    <n v="3"/>
    <n v="39317"/>
    <n v="100258.35"/>
    <s v="Yes"/>
    <s v="Cash"/>
    <s v="Government"/>
    <s v="Under Warranty"/>
    <n v="1"/>
    <x v="3"/>
    <n v="49"/>
    <s v="Female"/>
    <n v="84667"/>
    <n v="4"/>
    <s v="Kozhikode"/>
    <s v="Yes"/>
    <s v="Yes"/>
    <n v="3"/>
    <s v="YES"/>
  </r>
  <r>
    <s v="INV106058"/>
    <x v="252"/>
    <d v="1899-12-30T10:00:00"/>
    <x v="4"/>
    <s v="Customer_6058"/>
    <s v="Grand Vitara"/>
    <x v="1"/>
    <s v="Red"/>
    <x v="0"/>
    <n v="2"/>
    <n v="58679"/>
    <n v="111490.1"/>
    <s v="Yes"/>
    <s v="Credit Card"/>
    <s v="Corporate"/>
    <s v="Out of Warranty"/>
    <n v="5"/>
    <x v="4"/>
    <n v="29"/>
    <s v="Male"/>
    <n v="76845"/>
    <n v="2"/>
    <s v="Wayanad"/>
    <s v="No"/>
    <s v="Yes"/>
    <n v="1"/>
    <s v="YES"/>
  </r>
  <r>
    <s v="INV106059"/>
    <x v="252"/>
    <d v="1899-12-30T11:00:00"/>
    <x v="9"/>
    <s v="Customer_6059"/>
    <s v="Dzire"/>
    <x v="4"/>
    <s v="Brown"/>
    <x v="4"/>
    <n v="3"/>
    <n v="70290"/>
    <n v="189783"/>
    <s v="Yes"/>
    <s v="UPI"/>
    <s v="Retail"/>
    <s v="Under Warranty"/>
    <n v="2"/>
    <x v="3"/>
    <n v="61"/>
    <s v="Male"/>
    <n v="16486"/>
    <n v="7"/>
    <s v="Thrissur"/>
    <s v="No"/>
    <s v="Yes"/>
    <n v="1"/>
    <s v="YES"/>
  </r>
  <r>
    <s v="INV106060"/>
    <x v="252"/>
    <d v="1899-12-30T12:00:00"/>
    <x v="13"/>
    <s v="Customer_6060"/>
    <s v="Ertiga"/>
    <x v="3"/>
    <s v="Silver"/>
    <x v="4"/>
    <n v="4"/>
    <n v="125383"/>
    <n v="501532"/>
    <s v="Yes"/>
    <s v="Debit Card"/>
    <s v="Government"/>
    <s v="Out of Warranty"/>
    <n v="1"/>
    <x v="2"/>
    <n v="69"/>
    <s v="Female"/>
    <n v="24623"/>
    <n v="5"/>
    <s v="Kozhikode"/>
    <s v="No"/>
    <s v="No"/>
    <n v="4"/>
    <s v="YES"/>
  </r>
  <r>
    <s v="INV106061"/>
    <x v="252"/>
    <d v="1899-12-30T01:00:00"/>
    <x v="16"/>
    <s v="Customer_6061"/>
    <s v="Invicto"/>
    <x v="2"/>
    <s v="Silver"/>
    <x v="2"/>
    <n v="4"/>
    <n v="142310"/>
    <n v="512316"/>
    <s v="Yes"/>
    <s v="Cash"/>
    <s v="Corporate"/>
    <s v="Under Warranty"/>
    <n v="5"/>
    <x v="5"/>
    <n v="58"/>
    <s v="Female"/>
    <n v="113725"/>
    <n v="9"/>
    <s v="Wayanad"/>
    <s v="No"/>
    <s v="Yes"/>
    <n v="1"/>
    <s v="YES"/>
  </r>
  <r>
    <s v="INV106062"/>
    <x v="252"/>
    <d v="1899-12-30T02:00:00"/>
    <x v="19"/>
    <s v="Customer_6062"/>
    <s v="Grand Vitara"/>
    <x v="0"/>
    <s v="Black"/>
    <x v="4"/>
    <n v="1"/>
    <n v="142087"/>
    <n v="134982.65"/>
    <s v="Yes"/>
    <s v="Debit Card"/>
    <s v="Corporate"/>
    <s v="Out of Warranty"/>
    <n v="5"/>
    <x v="2"/>
    <n v="67"/>
    <s v="Female"/>
    <n v="121357"/>
    <n v="9"/>
    <s v="Kozhikode"/>
    <s v="No"/>
    <s v="No"/>
    <n v="4"/>
    <s v="YES"/>
  </r>
  <r>
    <s v="INV106063"/>
    <x v="252"/>
    <d v="1899-12-30T03:00:00"/>
    <x v="1"/>
    <s v="Customer_6063"/>
    <s v="Grand Vitara"/>
    <x v="2"/>
    <s v="Grey"/>
    <x v="2"/>
    <n v="3"/>
    <n v="75033"/>
    <n v="202589.1"/>
    <s v="Yes"/>
    <s v="Credit Card"/>
    <s v="Corporate"/>
    <s v="Out of Warranty"/>
    <n v="2"/>
    <x v="2"/>
    <n v="66"/>
    <s v="Female"/>
    <n v="186286"/>
    <n v="1"/>
    <s v="Wayanad"/>
    <s v="No"/>
    <s v="Yes"/>
    <n v="2"/>
    <s v="YES"/>
  </r>
  <r>
    <s v="INV106064"/>
    <x v="252"/>
    <d v="1899-12-30T04:00:00"/>
    <x v="5"/>
    <s v="Customer_6064"/>
    <s v="XL6"/>
    <x v="2"/>
    <s v="Brown"/>
    <x v="3"/>
    <n v="3"/>
    <n v="55091"/>
    <n v="148745.70000000001"/>
    <s v="Yes"/>
    <s v="Finance EMI"/>
    <s v="Corporate"/>
    <s v="Under Warranty"/>
    <n v="3"/>
    <x v="0"/>
    <n v="37"/>
    <s v="Male"/>
    <n v="54192"/>
    <n v="2"/>
    <s v="Kannur"/>
    <s v="Yes"/>
    <s v="Yes"/>
    <n v="1"/>
    <s v="YES"/>
  </r>
  <r>
    <s v="INV106065"/>
    <x v="252"/>
    <d v="1899-12-30T05:00:00"/>
    <x v="5"/>
    <s v="Customer_6065"/>
    <s v="Ciaz"/>
    <x v="4"/>
    <s v="Brown"/>
    <x v="3"/>
    <n v="2"/>
    <n v="16734"/>
    <n v="30121.200000000001"/>
    <s v="No"/>
    <s v="Credit Card"/>
    <s v="Fleet"/>
    <s v="Out of Warranty"/>
    <n v="2"/>
    <x v="5"/>
    <n v="42"/>
    <s v="Male"/>
    <n v="25225"/>
    <n v="4"/>
    <s v="Kozhikode"/>
    <s v="Yes"/>
    <s v="Yes"/>
    <n v="2"/>
    <s v="NO"/>
  </r>
  <r>
    <s v="INV106066"/>
    <x v="252"/>
    <d v="1899-12-30T06:00:00"/>
    <x v="8"/>
    <s v="Customer_6066"/>
    <s v="WagonR"/>
    <x v="4"/>
    <s v="Red"/>
    <x v="0"/>
    <n v="4"/>
    <n v="57917"/>
    <n v="196917.8"/>
    <s v="Yes"/>
    <s v="UPI"/>
    <s v="Retail"/>
    <s v="Under Warranty"/>
    <n v="4"/>
    <x v="3"/>
    <n v="42"/>
    <s v="Male"/>
    <n v="102615"/>
    <n v="5"/>
    <s v="Wayanad"/>
    <s v="Yes"/>
    <s v="No"/>
    <n v="4"/>
    <s v="YES"/>
  </r>
  <r>
    <s v="INV106067"/>
    <x v="252"/>
    <d v="1899-12-30T07:00:00"/>
    <x v="16"/>
    <s v="Customer_6067"/>
    <s v="Celerio"/>
    <x v="1"/>
    <s v="White"/>
    <x v="1"/>
    <n v="2"/>
    <n v="55028"/>
    <n v="104553.2"/>
    <s v="Yes"/>
    <s v="Credit Card"/>
    <s v="Corporate"/>
    <s v="Under Warranty"/>
    <n v="2"/>
    <x v="3"/>
    <n v="23"/>
    <s v="Male"/>
    <n v="76163"/>
    <n v="7"/>
    <s v="Malappuram"/>
    <s v="No"/>
    <s v="No"/>
    <n v="0"/>
    <s v="YES"/>
  </r>
  <r>
    <s v="INV106068"/>
    <x v="252"/>
    <d v="1899-12-30T08:00:00"/>
    <x v="15"/>
    <s v="Customer_6068"/>
    <s v="Fronx"/>
    <x v="2"/>
    <s v="Blue"/>
    <x v="3"/>
    <n v="2"/>
    <n v="28812"/>
    <n v="54742.8"/>
    <s v="Yes"/>
    <s v="UPI"/>
    <s v="Corporate"/>
    <s v="Under Warranty"/>
    <n v="3"/>
    <x v="2"/>
    <n v="61"/>
    <s v="Male"/>
    <n v="111024"/>
    <n v="5"/>
    <s v="Palakkad"/>
    <s v="Yes"/>
    <s v="No"/>
    <n v="1"/>
    <s v="NO"/>
  </r>
  <r>
    <s v="INV106069"/>
    <x v="252"/>
    <d v="1899-12-30T09:00:00"/>
    <x v="18"/>
    <s v="Customer_6069"/>
    <s v="Alto"/>
    <x v="3"/>
    <s v="White"/>
    <x v="2"/>
    <n v="1"/>
    <n v="34882"/>
    <n v="33137.9"/>
    <s v="No"/>
    <s v="Credit Card"/>
    <s v="Retail"/>
    <s v="Under Warranty"/>
    <n v="2"/>
    <x v="1"/>
    <n v="54"/>
    <s v="Male"/>
    <n v="2565"/>
    <n v="1"/>
    <s v="Kozhikode"/>
    <s v="No"/>
    <s v="No"/>
    <n v="3"/>
    <s v="NO"/>
  </r>
  <r>
    <s v="INV106070"/>
    <x v="252"/>
    <d v="1899-12-30T10:00:00"/>
    <x v="13"/>
    <s v="Customer_6070"/>
    <s v="Ciaz"/>
    <x v="4"/>
    <s v="Brown"/>
    <x v="4"/>
    <n v="2"/>
    <n v="36775"/>
    <n v="66195"/>
    <s v="Yes"/>
    <s v="Finance EMI"/>
    <s v="Retail"/>
    <s v="Under Warranty"/>
    <n v="1"/>
    <x v="4"/>
    <n v="28"/>
    <s v="Female"/>
    <n v="163021"/>
    <n v="4"/>
    <s v="Wayanad"/>
    <s v="No"/>
    <s v="No"/>
    <n v="2"/>
    <s v="NO"/>
  </r>
  <r>
    <s v="INV106071"/>
    <x v="252"/>
    <d v="1899-12-30T11:00:00"/>
    <x v="3"/>
    <s v="Customer_6071"/>
    <s v="Dzire"/>
    <x v="4"/>
    <s v="Red"/>
    <x v="3"/>
    <n v="1"/>
    <n v="138901"/>
    <n v="118065.85"/>
    <s v="Yes"/>
    <s v="Debit Card"/>
    <s v="Government"/>
    <s v="Under Warranty"/>
    <n v="1"/>
    <x v="0"/>
    <n v="30"/>
    <s v="Female"/>
    <n v="51553"/>
    <n v="5"/>
    <s v="Thrissur"/>
    <s v="Yes"/>
    <s v="Yes"/>
    <n v="4"/>
    <s v="YES"/>
  </r>
  <r>
    <s v="INV106072"/>
    <x v="253"/>
    <d v="1899-12-30T12:00:00"/>
    <x v="13"/>
    <s v="Customer_6072"/>
    <s v="WagonR"/>
    <x v="3"/>
    <s v="White"/>
    <x v="3"/>
    <n v="4"/>
    <n v="29714"/>
    <n v="118856"/>
    <s v="Yes"/>
    <s v="Credit Card"/>
    <s v="Retail"/>
    <s v="Under Warranty"/>
    <n v="2"/>
    <x v="0"/>
    <n v="20"/>
    <s v="Male"/>
    <n v="147695"/>
    <n v="2"/>
    <s v="Malappuram"/>
    <s v="No"/>
    <s v="Yes"/>
    <n v="3"/>
    <s v="YES"/>
  </r>
  <r>
    <s v="INV106073"/>
    <x v="253"/>
    <d v="1899-12-30T01:00:00"/>
    <x v="15"/>
    <s v="Customer_6073"/>
    <s v="Celerio"/>
    <x v="4"/>
    <s v="Black"/>
    <x v="2"/>
    <n v="2"/>
    <n v="97522"/>
    <n v="165787.4"/>
    <s v="Yes"/>
    <s v="Cash"/>
    <s v="Corporate"/>
    <s v="Out of Warranty"/>
    <n v="1"/>
    <x v="1"/>
    <n v="29"/>
    <s v="Male"/>
    <n v="92386"/>
    <n v="1"/>
    <s v="Malappuram"/>
    <s v="No"/>
    <s v="No"/>
    <n v="2"/>
    <s v="YES"/>
  </r>
  <r>
    <s v="INV106074"/>
    <x v="253"/>
    <d v="1899-12-30T02:00:00"/>
    <x v="9"/>
    <s v="Customer_6074"/>
    <s v="Jimny"/>
    <x v="3"/>
    <s v="Silver"/>
    <x v="3"/>
    <n v="2"/>
    <n v="19362"/>
    <n v="38724"/>
    <s v="No"/>
    <s v="Net Banking"/>
    <s v="Fleet"/>
    <s v="Under Warranty"/>
    <n v="3"/>
    <x v="1"/>
    <n v="66"/>
    <s v="Female"/>
    <n v="82159"/>
    <n v="2"/>
    <s v="Palakkad"/>
    <s v="Yes"/>
    <s v="Yes"/>
    <n v="1"/>
    <s v="NO"/>
  </r>
  <r>
    <s v="INV106075"/>
    <x v="253"/>
    <d v="1899-12-30T03:00:00"/>
    <x v="7"/>
    <s v="Customer_6075"/>
    <s v="Celerio"/>
    <x v="0"/>
    <s v="Black"/>
    <x v="4"/>
    <n v="2"/>
    <n v="37054"/>
    <n v="66697.2"/>
    <s v="Yes"/>
    <s v="Cash"/>
    <s v="Retail"/>
    <s v="Under Warranty"/>
    <n v="4"/>
    <x v="2"/>
    <n v="50"/>
    <s v="Female"/>
    <n v="122805"/>
    <n v="4"/>
    <s v="Kozhikode"/>
    <s v="No"/>
    <s v="Yes"/>
    <n v="4"/>
    <s v="NO"/>
  </r>
  <r>
    <s v="INV106076"/>
    <x v="253"/>
    <d v="1899-12-30T04:00:00"/>
    <x v="5"/>
    <s v="Customer_6076"/>
    <s v="Swift"/>
    <x v="3"/>
    <s v="Blue"/>
    <x v="1"/>
    <n v="2"/>
    <n v="93479"/>
    <n v="158914.29999999999"/>
    <s v="Yes"/>
    <s v="Cash"/>
    <s v="Fleet"/>
    <s v="Under Warranty"/>
    <n v="4"/>
    <x v="0"/>
    <n v="33"/>
    <s v="Male"/>
    <n v="71664"/>
    <n v="3"/>
    <s v="Malappuram"/>
    <s v="No"/>
    <s v="No"/>
    <n v="2"/>
    <s v="YES"/>
  </r>
  <r>
    <s v="INV106077"/>
    <x v="253"/>
    <d v="1899-12-30T05:00:00"/>
    <x v="0"/>
    <s v="Customer_6077"/>
    <s v="Fronx"/>
    <x v="0"/>
    <s v="Black"/>
    <x v="4"/>
    <n v="4"/>
    <n v="130804"/>
    <n v="444733.6"/>
    <s v="Yes"/>
    <s v="UPI"/>
    <s v="Corporate"/>
    <s v="Out of Warranty"/>
    <n v="3"/>
    <x v="0"/>
    <n v="47"/>
    <s v="Female"/>
    <n v="147666"/>
    <n v="8"/>
    <s v="Thrissur"/>
    <s v="Yes"/>
    <s v="No"/>
    <n v="4"/>
    <s v="YES"/>
  </r>
  <r>
    <s v="INV106078"/>
    <x v="253"/>
    <d v="1899-12-30T06:00:00"/>
    <x v="9"/>
    <s v="Customer_6078"/>
    <s v="Swift"/>
    <x v="1"/>
    <s v="Red"/>
    <x v="1"/>
    <n v="1"/>
    <n v="7920"/>
    <n v="7920"/>
    <s v="No"/>
    <s v="Credit Card"/>
    <s v="Retail"/>
    <s v="Under Warranty"/>
    <n v="5"/>
    <x v="2"/>
    <n v="66"/>
    <s v="Female"/>
    <n v="98121"/>
    <n v="4"/>
    <s v="Malappuram"/>
    <s v="Yes"/>
    <s v="No"/>
    <n v="4"/>
    <s v="NO"/>
  </r>
  <r>
    <s v="INV106079"/>
    <x v="253"/>
    <d v="1899-12-30T07:00:00"/>
    <x v="11"/>
    <s v="Customer_6079"/>
    <s v="WagonR"/>
    <x v="1"/>
    <s v="Brown"/>
    <x v="4"/>
    <n v="4"/>
    <n v="148964"/>
    <n v="595856"/>
    <s v="Yes"/>
    <s v="Debit Card"/>
    <s v="Fleet"/>
    <s v="Under Warranty"/>
    <n v="5"/>
    <x v="3"/>
    <n v="55"/>
    <s v="Female"/>
    <n v="159600"/>
    <n v="4"/>
    <s v="Kannur"/>
    <s v="Yes"/>
    <s v="Yes"/>
    <n v="1"/>
    <s v="YES"/>
  </r>
  <r>
    <s v="INV106080"/>
    <x v="253"/>
    <d v="1899-12-30T08:00:00"/>
    <x v="13"/>
    <s v="Customer_6080"/>
    <s v="Ciaz"/>
    <x v="4"/>
    <s v="Red"/>
    <x v="4"/>
    <n v="1"/>
    <n v="104420"/>
    <n v="93978"/>
    <s v="Yes"/>
    <s v="Credit Card"/>
    <s v="Government"/>
    <s v="Out of Warranty"/>
    <n v="4"/>
    <x v="2"/>
    <n v="43"/>
    <s v="Female"/>
    <n v="75815"/>
    <n v="5"/>
    <s v="Palakkad"/>
    <s v="No"/>
    <s v="Yes"/>
    <n v="3"/>
    <s v="NO"/>
  </r>
  <r>
    <s v="INV106081"/>
    <x v="253"/>
    <d v="1899-12-30T09:00:00"/>
    <x v="0"/>
    <s v="Customer_6081"/>
    <s v="Ignis"/>
    <x v="3"/>
    <s v="Blue"/>
    <x v="5"/>
    <n v="1"/>
    <n v="91310"/>
    <n v="77613.5"/>
    <s v="Yes"/>
    <s v="Net Banking"/>
    <s v="Government"/>
    <s v="Out of Warranty"/>
    <n v="1"/>
    <x v="2"/>
    <n v="47"/>
    <s v="Female"/>
    <n v="78570"/>
    <n v="1"/>
    <s v="Malappuram"/>
    <s v="Yes"/>
    <s v="Yes"/>
    <n v="0"/>
    <s v="NO"/>
  </r>
  <r>
    <s v="INV106082"/>
    <x v="253"/>
    <d v="1899-12-30T10:00:00"/>
    <x v="16"/>
    <s v="Customer_6082"/>
    <s v="Celerio"/>
    <x v="4"/>
    <s v="Blue"/>
    <x v="4"/>
    <n v="2"/>
    <n v="15323"/>
    <n v="26049.1"/>
    <s v="No"/>
    <s v="Credit Card"/>
    <s v="Government"/>
    <s v="Under Warranty"/>
    <n v="1"/>
    <x v="5"/>
    <n v="23"/>
    <s v="Female"/>
    <n v="137696"/>
    <n v="1"/>
    <s v="Palakkad"/>
    <s v="No"/>
    <s v="Yes"/>
    <n v="4"/>
    <s v="NO"/>
  </r>
  <r>
    <s v="INV106083"/>
    <x v="253"/>
    <d v="1899-12-30T11:00:00"/>
    <x v="16"/>
    <s v="Customer_6083"/>
    <s v="XL6"/>
    <x v="3"/>
    <s v="Silver"/>
    <x v="5"/>
    <n v="2"/>
    <n v="64741"/>
    <n v="110059.7"/>
    <s v="Yes"/>
    <s v="Net Banking"/>
    <s v="Government"/>
    <s v="Out of Warranty"/>
    <n v="5"/>
    <x v="3"/>
    <n v="33"/>
    <s v="Male"/>
    <n v="54242"/>
    <n v="5"/>
    <s v="Kannur"/>
    <s v="Yes"/>
    <s v="Yes"/>
    <n v="3"/>
    <s v="YES"/>
  </r>
  <r>
    <s v="INV106084"/>
    <x v="253"/>
    <d v="1899-12-30T12:00:00"/>
    <x v="1"/>
    <s v="Customer_6084"/>
    <s v="Alto"/>
    <x v="4"/>
    <s v="White"/>
    <x v="4"/>
    <n v="2"/>
    <n v="6834"/>
    <n v="12984.6"/>
    <s v="No"/>
    <s v="Net Banking"/>
    <s v="Fleet"/>
    <s v="Out of Warranty"/>
    <n v="4"/>
    <x v="2"/>
    <n v="24"/>
    <s v="Male"/>
    <n v="193869"/>
    <n v="6"/>
    <s v="Malappuram"/>
    <s v="Yes"/>
    <s v="Yes"/>
    <n v="1"/>
    <s v="NO"/>
  </r>
  <r>
    <s v="INV106085"/>
    <x v="253"/>
    <d v="1899-12-30T01:00:00"/>
    <x v="15"/>
    <s v="Customer_6085"/>
    <s v="Dzire"/>
    <x v="1"/>
    <s v="Silver"/>
    <x v="4"/>
    <n v="1"/>
    <n v="136501"/>
    <n v="136501"/>
    <s v="Yes"/>
    <s v="Cash"/>
    <s v="Fleet"/>
    <s v="Out of Warranty"/>
    <n v="2"/>
    <x v="5"/>
    <n v="51"/>
    <s v="Female"/>
    <n v="177666"/>
    <n v="3"/>
    <s v="Wayanad"/>
    <s v="No"/>
    <s v="No"/>
    <n v="3"/>
    <s v="YES"/>
  </r>
  <r>
    <s v="INV106086"/>
    <x v="253"/>
    <d v="1899-12-30T02:00:00"/>
    <x v="6"/>
    <s v="Customer_6086"/>
    <s v="Swift"/>
    <x v="1"/>
    <s v="Black"/>
    <x v="2"/>
    <n v="3"/>
    <n v="82725"/>
    <n v="210948.75"/>
    <s v="Yes"/>
    <s v="Net Banking"/>
    <s v="Fleet"/>
    <s v="Out of Warranty"/>
    <n v="2"/>
    <x v="0"/>
    <n v="36"/>
    <s v="Female"/>
    <n v="178277"/>
    <n v="4"/>
    <s v="Thrissur"/>
    <s v="No"/>
    <s v="No"/>
    <n v="1"/>
    <s v="YES"/>
  </r>
  <r>
    <s v="INV106087"/>
    <x v="253"/>
    <d v="1899-12-30T03:00:00"/>
    <x v="17"/>
    <s v="Customer_6087"/>
    <s v="XL6"/>
    <x v="4"/>
    <s v="White"/>
    <x v="1"/>
    <n v="3"/>
    <n v="61036"/>
    <n v="173952.6"/>
    <s v="Yes"/>
    <s v="Net Banking"/>
    <s v="Fleet"/>
    <s v="Under Warranty"/>
    <n v="1"/>
    <x v="4"/>
    <n v="53"/>
    <s v="Male"/>
    <n v="60977"/>
    <n v="8"/>
    <s v="Malappuram"/>
    <s v="No"/>
    <s v="No"/>
    <n v="4"/>
    <s v="YES"/>
  </r>
  <r>
    <s v="INV106088"/>
    <x v="253"/>
    <d v="1899-12-30T04:00:00"/>
    <x v="16"/>
    <s v="Customer_6088"/>
    <s v="Celerio"/>
    <x v="3"/>
    <s v="Blue"/>
    <x v="4"/>
    <n v="3"/>
    <n v="30605"/>
    <n v="78042.75"/>
    <s v="Yes"/>
    <s v="Finance EMI"/>
    <s v="Government"/>
    <s v="Under Warranty"/>
    <n v="3"/>
    <x v="3"/>
    <n v="56"/>
    <s v="Female"/>
    <n v="45097"/>
    <n v="5"/>
    <s v="Malappuram"/>
    <s v="No"/>
    <s v="Yes"/>
    <n v="4"/>
    <s v="NO"/>
  </r>
  <r>
    <s v="INV106089"/>
    <x v="253"/>
    <d v="1899-12-30T05:00:00"/>
    <x v="4"/>
    <s v="Customer_6089"/>
    <s v="Dzire"/>
    <x v="2"/>
    <s v="Red"/>
    <x v="3"/>
    <n v="4"/>
    <n v="116054"/>
    <n v="464216"/>
    <s v="Yes"/>
    <s v="Debit Card"/>
    <s v="Fleet"/>
    <s v="Under Warranty"/>
    <n v="5"/>
    <x v="5"/>
    <n v="45"/>
    <s v="Female"/>
    <n v="36444"/>
    <n v="9"/>
    <s v="Thrissur"/>
    <s v="No"/>
    <s v="No"/>
    <n v="2"/>
    <s v="YES"/>
  </r>
  <r>
    <s v="INV106090"/>
    <x v="253"/>
    <d v="1899-12-30T06:00:00"/>
    <x v="17"/>
    <s v="Customer_6090"/>
    <s v="Jimny"/>
    <x v="3"/>
    <s v="Black"/>
    <x v="4"/>
    <n v="1"/>
    <n v="64758"/>
    <n v="55044.3"/>
    <s v="Yes"/>
    <s v="Finance EMI"/>
    <s v="Retail"/>
    <s v="Under Warranty"/>
    <n v="1"/>
    <x v="1"/>
    <n v="69"/>
    <s v="Female"/>
    <n v="68642"/>
    <n v="2"/>
    <s v="Wayanad"/>
    <s v="No"/>
    <s v="No"/>
    <n v="1"/>
    <s v="NO"/>
  </r>
  <r>
    <s v="INV106091"/>
    <x v="253"/>
    <d v="1899-12-30T07:00:00"/>
    <x v="16"/>
    <s v="Customer_6091"/>
    <s v="Fronx"/>
    <x v="4"/>
    <s v="Silver"/>
    <x v="0"/>
    <n v="3"/>
    <n v="126637"/>
    <n v="322924.34999999998"/>
    <s v="Yes"/>
    <s v="UPI"/>
    <s v="Corporate"/>
    <s v="Under Warranty"/>
    <n v="3"/>
    <x v="3"/>
    <n v="50"/>
    <s v="Female"/>
    <n v="28303"/>
    <n v="6"/>
    <s v="Kozhikode"/>
    <s v="No"/>
    <s v="Yes"/>
    <n v="3"/>
    <s v="YES"/>
  </r>
  <r>
    <s v="INV106092"/>
    <x v="253"/>
    <d v="1899-12-30T08:00:00"/>
    <x v="14"/>
    <s v="Customer_6092"/>
    <s v="Invicto"/>
    <x v="3"/>
    <s v="Brown"/>
    <x v="2"/>
    <n v="1"/>
    <n v="88544"/>
    <n v="79689.600000000006"/>
    <s v="Yes"/>
    <s v="Credit Card"/>
    <s v="Retail"/>
    <s v="Under Warranty"/>
    <n v="3"/>
    <x v="5"/>
    <n v="47"/>
    <s v="Female"/>
    <n v="146175"/>
    <n v="9"/>
    <s v="Wayanad"/>
    <s v="Yes"/>
    <s v="No"/>
    <n v="2"/>
    <s v="NO"/>
  </r>
  <r>
    <s v="INV106093"/>
    <x v="253"/>
    <d v="1899-12-30T09:00:00"/>
    <x v="9"/>
    <s v="Customer_6093"/>
    <s v="Ignis"/>
    <x v="0"/>
    <s v="Grey"/>
    <x v="2"/>
    <n v="1"/>
    <n v="8553"/>
    <n v="7697.7"/>
    <s v="No"/>
    <s v="Debit Card"/>
    <s v="Fleet"/>
    <s v="Under Warranty"/>
    <n v="5"/>
    <x v="0"/>
    <n v="47"/>
    <s v="Male"/>
    <n v="22416"/>
    <n v="5"/>
    <s v="Kannur"/>
    <s v="Yes"/>
    <s v="Yes"/>
    <n v="4"/>
    <s v="NO"/>
  </r>
  <r>
    <s v="INV106094"/>
    <x v="253"/>
    <d v="1899-12-30T10:00:00"/>
    <x v="17"/>
    <s v="Customer_6094"/>
    <s v="Ciaz"/>
    <x v="3"/>
    <s v="Grey"/>
    <x v="4"/>
    <n v="4"/>
    <n v="78834"/>
    <n v="268035.59999999998"/>
    <s v="Yes"/>
    <s v="UPI"/>
    <s v="Fleet"/>
    <s v="Under Warranty"/>
    <n v="3"/>
    <x v="0"/>
    <n v="48"/>
    <s v="Male"/>
    <n v="97508"/>
    <n v="5"/>
    <s v="Kozhikode"/>
    <s v="No"/>
    <s v="Yes"/>
    <n v="0"/>
    <s v="YES"/>
  </r>
  <r>
    <s v="INV106095"/>
    <x v="253"/>
    <d v="1899-12-30T11:00:00"/>
    <x v="3"/>
    <s v="Customer_6095"/>
    <s v="Dzire"/>
    <x v="1"/>
    <s v="Blue"/>
    <x v="0"/>
    <n v="2"/>
    <n v="146536"/>
    <n v="278418.40000000002"/>
    <s v="Yes"/>
    <s v="Cash"/>
    <s v="Government"/>
    <s v="Out of Warranty"/>
    <n v="3"/>
    <x v="4"/>
    <n v="55"/>
    <s v="Female"/>
    <n v="58652"/>
    <n v="5"/>
    <s v="Thrissur"/>
    <s v="Yes"/>
    <s v="Yes"/>
    <n v="2"/>
    <s v="YES"/>
  </r>
  <r>
    <s v="INV106096"/>
    <x v="254"/>
    <d v="1899-12-30T12:00:00"/>
    <x v="7"/>
    <s v="Customer_6096"/>
    <s v="Celerio"/>
    <x v="1"/>
    <s v="Brown"/>
    <x v="1"/>
    <n v="2"/>
    <n v="102869"/>
    <n v="195451.1"/>
    <s v="Yes"/>
    <s v="Debit Card"/>
    <s v="Government"/>
    <s v="Out of Warranty"/>
    <n v="5"/>
    <x v="0"/>
    <n v="45"/>
    <s v="Female"/>
    <n v="80664"/>
    <n v="6"/>
    <s v="Kannur"/>
    <s v="Yes"/>
    <s v="Yes"/>
    <n v="3"/>
    <s v="YES"/>
  </r>
  <r>
    <s v="INV106097"/>
    <x v="254"/>
    <d v="1899-12-30T01:00:00"/>
    <x v="9"/>
    <s v="Customer_6097"/>
    <s v="Ciaz"/>
    <x v="0"/>
    <s v="White"/>
    <x v="4"/>
    <n v="4"/>
    <n v="120804"/>
    <n v="459055.2"/>
    <s v="Yes"/>
    <s v="Debit Card"/>
    <s v="Corporate"/>
    <s v="Out of Warranty"/>
    <n v="4"/>
    <x v="1"/>
    <n v="41"/>
    <s v="Female"/>
    <n v="139812"/>
    <n v="8"/>
    <s v="Wayanad"/>
    <s v="No"/>
    <s v="Yes"/>
    <n v="0"/>
    <s v="YES"/>
  </r>
  <r>
    <s v="INV106098"/>
    <x v="254"/>
    <d v="1899-12-30T02:00:00"/>
    <x v="11"/>
    <s v="Customer_6098"/>
    <s v="WagonR"/>
    <x v="3"/>
    <s v="Grey"/>
    <x v="3"/>
    <n v="4"/>
    <n v="11500"/>
    <n v="39100"/>
    <s v="No"/>
    <s v="Cash"/>
    <s v="Government"/>
    <s v="Under Warranty"/>
    <n v="2"/>
    <x v="0"/>
    <n v="54"/>
    <s v="Female"/>
    <n v="4048"/>
    <n v="8"/>
    <s v="Palakkad"/>
    <s v="No"/>
    <s v="Yes"/>
    <n v="0"/>
    <s v="NO"/>
  </r>
  <r>
    <s v="INV106099"/>
    <x v="254"/>
    <d v="1899-12-30T03:00:00"/>
    <x v="19"/>
    <s v="Customer_6099"/>
    <s v="Swift"/>
    <x v="2"/>
    <s v="White"/>
    <x v="2"/>
    <n v="1"/>
    <n v="27729"/>
    <n v="26342.55"/>
    <s v="No"/>
    <s v="Net Banking"/>
    <s v="Retail"/>
    <s v="Under Warranty"/>
    <n v="4"/>
    <x v="4"/>
    <n v="47"/>
    <s v="Female"/>
    <n v="139303"/>
    <n v="1"/>
    <s v="Malappuram"/>
    <s v="Yes"/>
    <s v="No"/>
    <n v="4"/>
    <s v="NO"/>
  </r>
  <r>
    <s v="INV106100"/>
    <x v="254"/>
    <d v="1899-12-30T04:00:00"/>
    <x v="12"/>
    <s v="Customer_6100"/>
    <s v="Swift"/>
    <x v="3"/>
    <s v="Red"/>
    <x v="2"/>
    <n v="3"/>
    <n v="99239"/>
    <n v="267945.3"/>
    <s v="Yes"/>
    <s v="Cash"/>
    <s v="Government"/>
    <s v="Under Warranty"/>
    <n v="2"/>
    <x v="3"/>
    <n v="63"/>
    <s v="Female"/>
    <n v="48009"/>
    <n v="4"/>
    <s v="Malappuram"/>
    <s v="Yes"/>
    <s v="Yes"/>
    <n v="2"/>
    <s v="YES"/>
  </r>
  <r>
    <s v="INV106101"/>
    <x v="254"/>
    <d v="1899-12-30T05:00:00"/>
    <x v="18"/>
    <s v="Customer_6101"/>
    <s v="Ertiga"/>
    <x v="1"/>
    <s v="Blue"/>
    <x v="1"/>
    <n v="1"/>
    <n v="135235"/>
    <n v="114949.75"/>
    <s v="Yes"/>
    <s v="Credit Card"/>
    <s v="Government"/>
    <s v="Under Warranty"/>
    <n v="2"/>
    <x v="0"/>
    <n v="41"/>
    <s v="Male"/>
    <n v="27906"/>
    <n v="9"/>
    <s v="Palakkad"/>
    <s v="Yes"/>
    <s v="No"/>
    <n v="4"/>
    <s v="YES"/>
  </r>
  <r>
    <s v="INV106102"/>
    <x v="254"/>
    <d v="1899-12-30T06:00:00"/>
    <x v="0"/>
    <s v="Customer_6102"/>
    <s v="Celerio"/>
    <x v="1"/>
    <s v="Blue"/>
    <x v="0"/>
    <n v="1"/>
    <n v="54968"/>
    <n v="49471.199999999997"/>
    <s v="No"/>
    <s v="Cash"/>
    <s v="Corporate"/>
    <s v="Under Warranty"/>
    <n v="5"/>
    <x v="3"/>
    <n v="69"/>
    <s v="Male"/>
    <n v="162855"/>
    <n v="6"/>
    <s v="Wayanad"/>
    <s v="Yes"/>
    <s v="Yes"/>
    <n v="3"/>
    <s v="NO"/>
  </r>
  <r>
    <s v="INV106103"/>
    <x v="254"/>
    <d v="1899-12-30T07:00:00"/>
    <x v="12"/>
    <s v="Customer_6103"/>
    <s v="Ertiga"/>
    <x v="4"/>
    <s v="Black"/>
    <x v="5"/>
    <n v="3"/>
    <n v="60728"/>
    <n v="163965.6"/>
    <s v="Yes"/>
    <s v="Debit Card"/>
    <s v="Fleet"/>
    <s v="Under Warranty"/>
    <n v="4"/>
    <x v="4"/>
    <n v="54"/>
    <s v="Male"/>
    <n v="134486"/>
    <n v="5"/>
    <s v="Kozhikode"/>
    <s v="Yes"/>
    <s v="Yes"/>
    <n v="1"/>
    <s v="YES"/>
  </r>
  <r>
    <s v="INV106104"/>
    <x v="254"/>
    <d v="1899-12-30T08:00:00"/>
    <x v="12"/>
    <s v="Customer_6104"/>
    <s v="Ignis"/>
    <x v="1"/>
    <s v="Black"/>
    <x v="1"/>
    <n v="2"/>
    <n v="113215"/>
    <n v="215108.5"/>
    <s v="Yes"/>
    <s v="Cash"/>
    <s v="Government"/>
    <s v="Under Warranty"/>
    <n v="5"/>
    <x v="2"/>
    <n v="37"/>
    <s v="Male"/>
    <n v="14115"/>
    <n v="5"/>
    <s v="Thrissur"/>
    <s v="Yes"/>
    <s v="No"/>
    <n v="1"/>
    <s v="YES"/>
  </r>
  <r>
    <s v="INV106105"/>
    <x v="254"/>
    <d v="1899-12-30T09:00:00"/>
    <x v="12"/>
    <s v="Customer_6105"/>
    <s v="Jimny"/>
    <x v="4"/>
    <s v="Brown"/>
    <x v="0"/>
    <n v="1"/>
    <n v="54947"/>
    <n v="49452.3"/>
    <s v="No"/>
    <s v="Credit Card"/>
    <s v="Fleet"/>
    <s v="Under Warranty"/>
    <n v="4"/>
    <x v="0"/>
    <n v="24"/>
    <s v="Male"/>
    <n v="147484"/>
    <n v="4"/>
    <s v="Palakkad"/>
    <s v="No"/>
    <s v="Yes"/>
    <n v="2"/>
    <s v="NO"/>
  </r>
  <r>
    <s v="INV106106"/>
    <x v="254"/>
    <d v="1899-12-30T10:00:00"/>
    <x v="7"/>
    <s v="Customer_6106"/>
    <s v="Alto"/>
    <x v="1"/>
    <s v="White"/>
    <x v="3"/>
    <n v="2"/>
    <n v="97831"/>
    <n v="176095.8"/>
    <s v="Yes"/>
    <s v="Net Banking"/>
    <s v="Retail"/>
    <s v="Out of Warranty"/>
    <n v="3"/>
    <x v="3"/>
    <n v="48"/>
    <s v="Male"/>
    <n v="54447"/>
    <n v="5"/>
    <s v="Palakkad"/>
    <s v="No"/>
    <s v="Yes"/>
    <n v="2"/>
    <s v="YES"/>
  </r>
  <r>
    <s v="INV106107"/>
    <x v="254"/>
    <d v="1899-12-30T11:00:00"/>
    <x v="7"/>
    <s v="Customer_6107"/>
    <s v="Alto"/>
    <x v="1"/>
    <s v="Grey"/>
    <x v="0"/>
    <n v="2"/>
    <n v="102360"/>
    <n v="204720"/>
    <s v="Yes"/>
    <s v="Net Banking"/>
    <s v="Fleet"/>
    <s v="Under Warranty"/>
    <n v="1"/>
    <x v="1"/>
    <n v="30"/>
    <s v="Female"/>
    <n v="43361"/>
    <n v="2"/>
    <s v="Kozhikode"/>
    <s v="Yes"/>
    <s v="Yes"/>
    <n v="1"/>
    <s v="YES"/>
  </r>
  <r>
    <s v="INV106108"/>
    <x v="254"/>
    <d v="1899-12-30T12:00:00"/>
    <x v="18"/>
    <s v="Customer_6108"/>
    <s v="Celerio"/>
    <x v="2"/>
    <s v="Grey"/>
    <x v="1"/>
    <n v="2"/>
    <n v="45691"/>
    <n v="91382"/>
    <s v="Yes"/>
    <s v="UPI"/>
    <s v="Government"/>
    <s v="Under Warranty"/>
    <n v="4"/>
    <x v="5"/>
    <n v="43"/>
    <s v="Male"/>
    <n v="171751"/>
    <n v="9"/>
    <s v="Wayanad"/>
    <s v="Yes"/>
    <s v="Yes"/>
    <n v="0"/>
    <s v="NO"/>
  </r>
  <r>
    <s v="INV106109"/>
    <x v="254"/>
    <d v="1899-12-30T01:00:00"/>
    <x v="3"/>
    <s v="Customer_6109"/>
    <s v="Swift"/>
    <x v="4"/>
    <s v="Silver"/>
    <x v="5"/>
    <n v="1"/>
    <n v="14634"/>
    <n v="14634"/>
    <s v="No"/>
    <s v="Finance EMI"/>
    <s v="Fleet"/>
    <s v="Under Warranty"/>
    <n v="4"/>
    <x v="1"/>
    <n v="57"/>
    <s v="Male"/>
    <n v="11380"/>
    <n v="3"/>
    <s v="Kannur"/>
    <s v="No"/>
    <s v="No"/>
    <n v="4"/>
    <s v="NO"/>
  </r>
  <r>
    <s v="INV106110"/>
    <x v="254"/>
    <d v="1899-12-30T02:00:00"/>
    <x v="12"/>
    <s v="Customer_6110"/>
    <s v="Fronx"/>
    <x v="4"/>
    <s v="White"/>
    <x v="3"/>
    <n v="3"/>
    <n v="18719"/>
    <n v="53349.149999999987"/>
    <s v="Yes"/>
    <s v="UPI"/>
    <s v="Retail"/>
    <s v="Under Warranty"/>
    <n v="3"/>
    <x v="5"/>
    <n v="64"/>
    <s v="Female"/>
    <n v="27059"/>
    <n v="1"/>
    <s v="Kannur"/>
    <s v="No"/>
    <s v="No"/>
    <n v="4"/>
    <s v="NO"/>
  </r>
  <r>
    <s v="INV106111"/>
    <x v="254"/>
    <d v="1899-12-30T03:00:00"/>
    <x v="14"/>
    <s v="Customer_6111"/>
    <s v="XL6"/>
    <x v="1"/>
    <s v="Grey"/>
    <x v="3"/>
    <n v="3"/>
    <n v="12861"/>
    <n v="36653.85"/>
    <s v="No"/>
    <s v="Credit Card"/>
    <s v="Government"/>
    <s v="Under Warranty"/>
    <n v="3"/>
    <x v="2"/>
    <n v="63"/>
    <s v="Male"/>
    <n v="110170"/>
    <n v="2"/>
    <s v="Malappuram"/>
    <s v="Yes"/>
    <s v="No"/>
    <n v="2"/>
    <s v="NO"/>
  </r>
  <r>
    <s v="INV106112"/>
    <x v="254"/>
    <d v="1899-12-30T04:00:00"/>
    <x v="17"/>
    <s v="Customer_6112"/>
    <s v="Baleno"/>
    <x v="4"/>
    <s v="Black"/>
    <x v="5"/>
    <n v="2"/>
    <n v="129907"/>
    <n v="233832.6"/>
    <s v="Yes"/>
    <s v="UPI"/>
    <s v="Retail"/>
    <s v="Under Warranty"/>
    <n v="2"/>
    <x v="0"/>
    <n v="44"/>
    <s v="Male"/>
    <n v="138804"/>
    <n v="5"/>
    <s v="Malappuram"/>
    <s v="No"/>
    <s v="Yes"/>
    <n v="2"/>
    <s v="YES"/>
  </r>
  <r>
    <s v="INV106113"/>
    <x v="254"/>
    <d v="1899-12-30T05:00:00"/>
    <x v="7"/>
    <s v="Customer_6113"/>
    <s v="Alto"/>
    <x v="1"/>
    <s v="Black"/>
    <x v="4"/>
    <n v="2"/>
    <n v="137846"/>
    <n v="248122.8"/>
    <s v="Yes"/>
    <s v="Net Banking"/>
    <s v="Government"/>
    <s v="Out of Warranty"/>
    <n v="1"/>
    <x v="0"/>
    <n v="35"/>
    <s v="Female"/>
    <n v="16668"/>
    <n v="5"/>
    <s v="Malappuram"/>
    <s v="No"/>
    <s v="No"/>
    <n v="3"/>
    <s v="YES"/>
  </r>
  <r>
    <s v="INV106114"/>
    <x v="254"/>
    <d v="1899-12-30T06:00:00"/>
    <x v="11"/>
    <s v="Customer_6114"/>
    <s v="Ignis"/>
    <x v="1"/>
    <s v="Black"/>
    <x v="0"/>
    <n v="3"/>
    <n v="4459"/>
    <n v="12708.15"/>
    <s v="No"/>
    <s v="Finance EMI"/>
    <s v="Corporate"/>
    <s v="Out of Warranty"/>
    <n v="1"/>
    <x v="0"/>
    <n v="39"/>
    <s v="Female"/>
    <n v="77816"/>
    <n v="3"/>
    <s v="Malappuram"/>
    <s v="No"/>
    <s v="No"/>
    <n v="4"/>
    <s v="NO"/>
  </r>
  <r>
    <s v="INV106115"/>
    <x v="254"/>
    <d v="1899-12-30T07:00:00"/>
    <x v="15"/>
    <s v="Customer_6115"/>
    <s v="Swift"/>
    <x v="3"/>
    <s v="White"/>
    <x v="1"/>
    <n v="4"/>
    <n v="109437"/>
    <n v="372085.8"/>
    <s v="Yes"/>
    <s v="Net Banking"/>
    <s v="Retail"/>
    <s v="Under Warranty"/>
    <n v="1"/>
    <x v="5"/>
    <n v="32"/>
    <s v="Male"/>
    <n v="133280"/>
    <n v="6"/>
    <s v="Malappuram"/>
    <s v="Yes"/>
    <s v="No"/>
    <n v="1"/>
    <s v="YES"/>
  </r>
  <r>
    <s v="INV106116"/>
    <x v="254"/>
    <d v="1899-12-30T08:00:00"/>
    <x v="9"/>
    <s v="Customer_6116"/>
    <s v="Grand Vitara"/>
    <x v="4"/>
    <s v="Blue"/>
    <x v="3"/>
    <n v="4"/>
    <n v="3005"/>
    <n v="10217"/>
    <s v="No"/>
    <s v="UPI"/>
    <s v="Government"/>
    <s v="Out of Warranty"/>
    <n v="4"/>
    <x v="2"/>
    <n v="54"/>
    <s v="Female"/>
    <n v="96547"/>
    <n v="4"/>
    <s v="Palakkad"/>
    <s v="Yes"/>
    <s v="No"/>
    <n v="0"/>
    <s v="NO"/>
  </r>
  <r>
    <s v="INV106117"/>
    <x v="254"/>
    <d v="1899-12-30T09:00:00"/>
    <x v="18"/>
    <s v="Customer_6117"/>
    <s v="Grand Vitara"/>
    <x v="0"/>
    <s v="Brown"/>
    <x v="1"/>
    <n v="2"/>
    <n v="131804"/>
    <n v="224066.8"/>
    <s v="Yes"/>
    <s v="Cash"/>
    <s v="Retail"/>
    <s v="Under Warranty"/>
    <n v="4"/>
    <x v="5"/>
    <n v="31"/>
    <s v="Female"/>
    <n v="54134"/>
    <n v="2"/>
    <s v="Kozhikode"/>
    <s v="Yes"/>
    <s v="No"/>
    <n v="4"/>
    <s v="YES"/>
  </r>
  <r>
    <s v="INV106118"/>
    <x v="254"/>
    <d v="1899-12-30T10:00:00"/>
    <x v="14"/>
    <s v="Customer_6118"/>
    <s v="Ertiga"/>
    <x v="4"/>
    <s v="Silver"/>
    <x v="0"/>
    <n v="3"/>
    <n v="75474"/>
    <n v="226422"/>
    <s v="Yes"/>
    <s v="Net Banking"/>
    <s v="Government"/>
    <s v="Out of Warranty"/>
    <n v="5"/>
    <x v="0"/>
    <n v="23"/>
    <s v="Male"/>
    <n v="3125"/>
    <n v="4"/>
    <s v="Malappuram"/>
    <s v="Yes"/>
    <s v="No"/>
    <n v="3"/>
    <s v="YES"/>
  </r>
  <r>
    <s v="INV106119"/>
    <x v="254"/>
    <d v="1899-12-30T11:00:00"/>
    <x v="13"/>
    <s v="Customer_6119"/>
    <s v="Dzire"/>
    <x v="4"/>
    <s v="Silver"/>
    <x v="5"/>
    <n v="4"/>
    <n v="11109"/>
    <n v="39992.400000000001"/>
    <s v="No"/>
    <s v="UPI"/>
    <s v="Corporate"/>
    <s v="Out of Warranty"/>
    <n v="2"/>
    <x v="2"/>
    <n v="55"/>
    <s v="Female"/>
    <n v="45918"/>
    <n v="5"/>
    <s v="Wayanad"/>
    <s v="No"/>
    <s v="No"/>
    <n v="2"/>
    <s v="NO"/>
  </r>
  <r>
    <s v="INV106120"/>
    <x v="255"/>
    <d v="1899-12-30T12:00:00"/>
    <x v="20"/>
    <s v="Customer_6120"/>
    <s v="Ciaz"/>
    <x v="2"/>
    <s v="Black"/>
    <x v="2"/>
    <n v="3"/>
    <n v="6829"/>
    <n v="17413.95"/>
    <s v="No"/>
    <s v="UPI"/>
    <s v="Fleet"/>
    <s v="Out of Warranty"/>
    <n v="3"/>
    <x v="5"/>
    <n v="49"/>
    <s v="Female"/>
    <n v="17786"/>
    <n v="6"/>
    <s v="Malappuram"/>
    <s v="Yes"/>
    <s v="No"/>
    <n v="2"/>
    <s v="NO"/>
  </r>
  <r>
    <s v="INV106121"/>
    <x v="255"/>
    <d v="1899-12-30T01:00:00"/>
    <x v="18"/>
    <s v="Customer_6121"/>
    <s v="Fronx"/>
    <x v="0"/>
    <s v="Red"/>
    <x v="5"/>
    <n v="1"/>
    <n v="17148"/>
    <n v="17148"/>
    <s v="No"/>
    <s v="Credit Card"/>
    <s v="Fleet"/>
    <s v="Under Warranty"/>
    <n v="3"/>
    <x v="1"/>
    <n v="48"/>
    <s v="Female"/>
    <n v="101514"/>
    <n v="1"/>
    <s v="Kozhikode"/>
    <s v="Yes"/>
    <s v="No"/>
    <n v="2"/>
    <s v="NO"/>
  </r>
  <r>
    <s v="INV106122"/>
    <x v="255"/>
    <d v="1899-12-30T02:00:00"/>
    <x v="20"/>
    <s v="Customer_6122"/>
    <s v="Ertiga"/>
    <x v="0"/>
    <s v="White"/>
    <x v="0"/>
    <n v="2"/>
    <n v="12077"/>
    <n v="21738.6"/>
    <s v="No"/>
    <s v="Credit Card"/>
    <s v="Corporate"/>
    <s v="Out of Warranty"/>
    <n v="3"/>
    <x v="0"/>
    <n v="37"/>
    <s v="Male"/>
    <n v="91640"/>
    <n v="7"/>
    <s v="Kozhikode"/>
    <s v="No"/>
    <s v="No"/>
    <n v="3"/>
    <s v="NO"/>
  </r>
  <r>
    <s v="INV106123"/>
    <x v="255"/>
    <d v="1899-12-30T03:00:00"/>
    <x v="13"/>
    <s v="Customer_6123"/>
    <s v="XL6"/>
    <x v="2"/>
    <s v="Grey"/>
    <x v="3"/>
    <n v="4"/>
    <n v="103374"/>
    <n v="351471.6"/>
    <s v="Yes"/>
    <s v="Net Banking"/>
    <s v="Corporate"/>
    <s v="Under Warranty"/>
    <n v="5"/>
    <x v="2"/>
    <n v="60"/>
    <s v="Male"/>
    <n v="113467"/>
    <n v="1"/>
    <s v="Kannur"/>
    <s v="Yes"/>
    <s v="No"/>
    <n v="1"/>
    <s v="YES"/>
  </r>
  <r>
    <s v="INV106124"/>
    <x v="255"/>
    <d v="1899-12-30T04:00:00"/>
    <x v="16"/>
    <s v="Customer_6124"/>
    <s v="Grand Vitara"/>
    <x v="2"/>
    <s v="Grey"/>
    <x v="0"/>
    <n v="2"/>
    <n v="101464"/>
    <n v="172488.8"/>
    <s v="Yes"/>
    <s v="Debit Card"/>
    <s v="Fleet"/>
    <s v="Under Warranty"/>
    <n v="5"/>
    <x v="2"/>
    <n v="48"/>
    <s v="Male"/>
    <n v="68364"/>
    <n v="4"/>
    <s v="Wayanad"/>
    <s v="Yes"/>
    <s v="Yes"/>
    <n v="1"/>
    <s v="YES"/>
  </r>
  <r>
    <s v="INV106125"/>
    <x v="255"/>
    <d v="1899-12-30T05:00:00"/>
    <x v="3"/>
    <s v="Customer_6125"/>
    <s v="Ignis"/>
    <x v="4"/>
    <s v="Brown"/>
    <x v="2"/>
    <n v="1"/>
    <n v="45177"/>
    <n v="45177"/>
    <s v="No"/>
    <s v="UPI"/>
    <s v="Retail"/>
    <s v="Under Warranty"/>
    <n v="4"/>
    <x v="4"/>
    <n v="28"/>
    <s v="Female"/>
    <n v="16766"/>
    <n v="4"/>
    <s v="Kannur"/>
    <s v="Yes"/>
    <s v="No"/>
    <n v="0"/>
    <s v="NO"/>
  </r>
  <r>
    <s v="INV106126"/>
    <x v="255"/>
    <d v="1899-12-30T06:00:00"/>
    <x v="0"/>
    <s v="Customer_6126"/>
    <s v="Fronx"/>
    <x v="3"/>
    <s v="Blue"/>
    <x v="3"/>
    <n v="3"/>
    <n v="19551"/>
    <n v="49855.05"/>
    <s v="No"/>
    <s v="Cash"/>
    <s v="Corporate"/>
    <s v="Out of Warranty"/>
    <n v="5"/>
    <x v="2"/>
    <n v="29"/>
    <s v="Male"/>
    <n v="189566"/>
    <n v="1"/>
    <s v="Kannur"/>
    <s v="Yes"/>
    <s v="Yes"/>
    <n v="1"/>
    <s v="NO"/>
  </r>
  <r>
    <s v="INV106127"/>
    <x v="255"/>
    <d v="1899-12-30T07:00:00"/>
    <x v="14"/>
    <s v="Customer_6127"/>
    <s v="Baleno"/>
    <x v="2"/>
    <s v="Black"/>
    <x v="2"/>
    <n v="2"/>
    <n v="105216"/>
    <n v="189388.79999999999"/>
    <s v="Yes"/>
    <s v="Debit Card"/>
    <s v="Fleet"/>
    <s v="Out of Warranty"/>
    <n v="5"/>
    <x v="1"/>
    <n v="29"/>
    <s v="Female"/>
    <n v="66994"/>
    <n v="9"/>
    <s v="Kannur"/>
    <s v="No"/>
    <s v="Yes"/>
    <n v="0"/>
    <s v="YES"/>
  </r>
  <r>
    <s v="INV106128"/>
    <x v="255"/>
    <d v="1899-12-30T08:00:00"/>
    <x v="13"/>
    <s v="Customer_6128"/>
    <s v="Dzire"/>
    <x v="0"/>
    <s v="Red"/>
    <x v="4"/>
    <n v="4"/>
    <n v="120290"/>
    <n v="408986"/>
    <s v="Yes"/>
    <s v="UPI"/>
    <s v="Fleet"/>
    <s v="Under Warranty"/>
    <n v="3"/>
    <x v="4"/>
    <n v="27"/>
    <s v="Female"/>
    <n v="19989"/>
    <n v="9"/>
    <s v="Wayanad"/>
    <s v="Yes"/>
    <s v="No"/>
    <n v="1"/>
    <s v="YES"/>
  </r>
  <r>
    <s v="INV106129"/>
    <x v="255"/>
    <d v="1899-12-30T09:00:00"/>
    <x v="2"/>
    <s v="Customer_6129"/>
    <s v="Ignis"/>
    <x v="0"/>
    <s v="Black"/>
    <x v="1"/>
    <n v="1"/>
    <n v="7439"/>
    <n v="7439"/>
    <s v="No"/>
    <s v="Debit Card"/>
    <s v="Fleet"/>
    <s v="Out of Warranty"/>
    <n v="5"/>
    <x v="0"/>
    <n v="68"/>
    <s v="Female"/>
    <n v="59067"/>
    <n v="3"/>
    <s v="Kannur"/>
    <s v="Yes"/>
    <s v="No"/>
    <n v="3"/>
    <s v="NO"/>
  </r>
  <r>
    <s v="INV106130"/>
    <x v="255"/>
    <d v="1899-12-30T10:00:00"/>
    <x v="18"/>
    <s v="Customer_6130"/>
    <s v="Ertiga"/>
    <x v="4"/>
    <s v="Red"/>
    <x v="5"/>
    <n v="4"/>
    <n v="89027"/>
    <n v="302691.8"/>
    <s v="Yes"/>
    <s v="UPI"/>
    <s v="Retail"/>
    <s v="Out of Warranty"/>
    <n v="2"/>
    <x v="4"/>
    <n v="38"/>
    <s v="Female"/>
    <n v="134254"/>
    <n v="4"/>
    <s v="Palakkad"/>
    <s v="No"/>
    <s v="No"/>
    <n v="2"/>
    <s v="YES"/>
  </r>
  <r>
    <s v="INV106131"/>
    <x v="255"/>
    <d v="1899-12-30T11:00:00"/>
    <x v="6"/>
    <s v="Customer_6131"/>
    <s v="Grand Vitara"/>
    <x v="3"/>
    <s v="Silver"/>
    <x v="4"/>
    <n v="3"/>
    <n v="78281"/>
    <n v="234843"/>
    <s v="Yes"/>
    <s v="UPI"/>
    <s v="Retail"/>
    <s v="Under Warranty"/>
    <n v="5"/>
    <x v="0"/>
    <n v="63"/>
    <s v="Female"/>
    <n v="182846"/>
    <n v="1"/>
    <s v="Kozhikode"/>
    <s v="Yes"/>
    <s v="No"/>
    <n v="4"/>
    <s v="YES"/>
  </r>
  <r>
    <s v="INV106132"/>
    <x v="255"/>
    <d v="1899-12-30T12:00:00"/>
    <x v="9"/>
    <s v="Customer_6132"/>
    <s v="Jimny"/>
    <x v="1"/>
    <s v="Red"/>
    <x v="0"/>
    <n v="4"/>
    <n v="118137"/>
    <n v="448920.6"/>
    <s v="Yes"/>
    <s v="Debit Card"/>
    <s v="Corporate"/>
    <s v="Under Warranty"/>
    <n v="1"/>
    <x v="0"/>
    <n v="63"/>
    <s v="Male"/>
    <n v="123685"/>
    <n v="1"/>
    <s v="Wayanad"/>
    <s v="Yes"/>
    <s v="Yes"/>
    <n v="4"/>
    <s v="YES"/>
  </r>
  <r>
    <s v="INV106133"/>
    <x v="255"/>
    <d v="1899-12-30T01:00:00"/>
    <x v="7"/>
    <s v="Customer_6133"/>
    <s v="Alto"/>
    <x v="2"/>
    <s v="Silver"/>
    <x v="4"/>
    <n v="4"/>
    <n v="87457"/>
    <n v="297353.8"/>
    <s v="Yes"/>
    <s v="Credit Card"/>
    <s v="Retail"/>
    <s v="Under Warranty"/>
    <n v="5"/>
    <x v="1"/>
    <n v="53"/>
    <s v="Female"/>
    <n v="165246"/>
    <n v="3"/>
    <s v="Kozhikode"/>
    <s v="Yes"/>
    <s v="No"/>
    <n v="3"/>
    <s v="YES"/>
  </r>
  <r>
    <s v="INV106134"/>
    <x v="255"/>
    <d v="1899-12-30T02:00:00"/>
    <x v="8"/>
    <s v="Customer_6134"/>
    <s v="Alto"/>
    <x v="2"/>
    <s v="Silver"/>
    <x v="5"/>
    <n v="4"/>
    <n v="82014"/>
    <n v="295250.40000000002"/>
    <s v="Yes"/>
    <s v="UPI"/>
    <s v="Retail"/>
    <s v="Out of Warranty"/>
    <n v="4"/>
    <x v="3"/>
    <n v="22"/>
    <s v="Male"/>
    <n v="46658"/>
    <n v="5"/>
    <s v="Malappuram"/>
    <s v="No"/>
    <s v="Yes"/>
    <n v="4"/>
    <s v="YES"/>
  </r>
  <r>
    <s v="INV106135"/>
    <x v="255"/>
    <d v="1899-12-30T03:00:00"/>
    <x v="0"/>
    <s v="Customer_6135"/>
    <s v="Ertiga"/>
    <x v="4"/>
    <s v="White"/>
    <x v="3"/>
    <n v="1"/>
    <n v="64904"/>
    <n v="55168.4"/>
    <s v="Yes"/>
    <s v="Net Banking"/>
    <s v="Retail"/>
    <s v="Out of Warranty"/>
    <n v="2"/>
    <x v="1"/>
    <n v="42"/>
    <s v="Female"/>
    <n v="97468"/>
    <n v="9"/>
    <s v="Kozhikode"/>
    <s v="No"/>
    <s v="No"/>
    <n v="3"/>
    <s v="NO"/>
  </r>
  <r>
    <s v="INV106136"/>
    <x v="255"/>
    <d v="1899-12-30T04:00:00"/>
    <x v="18"/>
    <s v="Customer_6136"/>
    <s v="Ignis"/>
    <x v="3"/>
    <s v="Brown"/>
    <x v="1"/>
    <n v="4"/>
    <n v="87877"/>
    <n v="351508"/>
    <s v="Yes"/>
    <s v="Debit Card"/>
    <s v="Retail"/>
    <s v="Out of Warranty"/>
    <n v="5"/>
    <x v="4"/>
    <n v="66"/>
    <s v="Male"/>
    <n v="35964"/>
    <n v="9"/>
    <s v="Thrissur"/>
    <s v="Yes"/>
    <s v="Yes"/>
    <n v="1"/>
    <s v="YES"/>
  </r>
  <r>
    <s v="INV106137"/>
    <x v="255"/>
    <d v="1899-12-30T05:00:00"/>
    <x v="14"/>
    <s v="Customer_6137"/>
    <s v="Jimny"/>
    <x v="0"/>
    <s v="Red"/>
    <x v="2"/>
    <n v="4"/>
    <n v="82582"/>
    <n v="313811.59999999998"/>
    <s v="Yes"/>
    <s v="Finance EMI"/>
    <s v="Corporate"/>
    <s v="Under Warranty"/>
    <n v="4"/>
    <x v="2"/>
    <n v="21"/>
    <s v="Female"/>
    <n v="77089"/>
    <n v="2"/>
    <s v="Kannur"/>
    <s v="Yes"/>
    <s v="Yes"/>
    <n v="3"/>
    <s v="YES"/>
  </r>
  <r>
    <s v="INV106138"/>
    <x v="255"/>
    <d v="1899-12-30T06:00:00"/>
    <x v="0"/>
    <s v="Customer_6138"/>
    <s v="Ignis"/>
    <x v="0"/>
    <s v="Blue"/>
    <x v="3"/>
    <n v="1"/>
    <n v="5664"/>
    <n v="5097.6000000000004"/>
    <s v="No"/>
    <s v="Credit Card"/>
    <s v="Retail"/>
    <s v="Out of Warranty"/>
    <n v="2"/>
    <x v="2"/>
    <n v="65"/>
    <s v="Female"/>
    <n v="9159"/>
    <n v="5"/>
    <s v="Thrissur"/>
    <s v="Yes"/>
    <s v="Yes"/>
    <n v="2"/>
    <s v="NO"/>
  </r>
  <r>
    <s v="INV106139"/>
    <x v="255"/>
    <d v="1899-12-30T07:00:00"/>
    <x v="4"/>
    <s v="Customer_6139"/>
    <s v="Baleno"/>
    <x v="1"/>
    <s v="Blue"/>
    <x v="1"/>
    <n v="1"/>
    <n v="56254"/>
    <n v="47815.9"/>
    <s v="No"/>
    <s v="Cash"/>
    <s v="Corporate"/>
    <s v="Out of Warranty"/>
    <n v="5"/>
    <x v="1"/>
    <n v="34"/>
    <s v="Female"/>
    <n v="198553"/>
    <n v="3"/>
    <s v="Thrissur"/>
    <s v="No"/>
    <s v="Yes"/>
    <n v="0"/>
    <s v="NO"/>
  </r>
  <r>
    <s v="INV106140"/>
    <x v="255"/>
    <d v="1899-12-30T08:00:00"/>
    <x v="11"/>
    <s v="Customer_6140"/>
    <s v="Baleno"/>
    <x v="0"/>
    <s v="Red"/>
    <x v="4"/>
    <n v="1"/>
    <n v="137306"/>
    <n v="130440.7"/>
    <s v="Yes"/>
    <s v="UPI"/>
    <s v="Corporate"/>
    <s v="Under Warranty"/>
    <n v="2"/>
    <x v="1"/>
    <n v="54"/>
    <s v="Female"/>
    <n v="134787"/>
    <n v="6"/>
    <s v="Malappuram"/>
    <s v="Yes"/>
    <s v="Yes"/>
    <n v="4"/>
    <s v="YES"/>
  </r>
  <r>
    <s v="INV106141"/>
    <x v="255"/>
    <d v="1899-12-30T09:00:00"/>
    <x v="12"/>
    <s v="Customer_6141"/>
    <s v="Celerio"/>
    <x v="2"/>
    <s v="Brown"/>
    <x v="0"/>
    <n v="3"/>
    <n v="49274"/>
    <n v="147822"/>
    <s v="Yes"/>
    <s v="Finance EMI"/>
    <s v="Retail"/>
    <s v="Out of Warranty"/>
    <n v="1"/>
    <x v="1"/>
    <n v="67"/>
    <s v="Female"/>
    <n v="139340"/>
    <n v="3"/>
    <s v="Thrissur"/>
    <s v="No"/>
    <s v="No"/>
    <n v="2"/>
    <s v="YES"/>
  </r>
  <r>
    <s v="INV106142"/>
    <x v="255"/>
    <d v="1899-12-30T10:00:00"/>
    <x v="7"/>
    <s v="Customer_6142"/>
    <s v="Jimny"/>
    <x v="1"/>
    <s v="White"/>
    <x v="4"/>
    <n v="1"/>
    <n v="21561"/>
    <n v="19404.900000000001"/>
    <s v="No"/>
    <s v="UPI"/>
    <s v="Retail"/>
    <s v="Under Warranty"/>
    <n v="3"/>
    <x v="0"/>
    <n v="26"/>
    <s v="Male"/>
    <n v="41001"/>
    <n v="2"/>
    <s v="Palakkad"/>
    <s v="No"/>
    <s v="No"/>
    <n v="3"/>
    <s v="NO"/>
  </r>
  <r>
    <s v="INV106143"/>
    <x v="255"/>
    <d v="1899-12-30T11:00:00"/>
    <x v="19"/>
    <s v="Customer_6143"/>
    <s v="Dzire"/>
    <x v="3"/>
    <s v="Blue"/>
    <x v="5"/>
    <n v="3"/>
    <n v="132242"/>
    <n v="396726"/>
    <s v="Yes"/>
    <s v="Finance EMI"/>
    <s v="Corporate"/>
    <s v="Out of Warranty"/>
    <n v="5"/>
    <x v="4"/>
    <n v="54"/>
    <s v="Female"/>
    <n v="121156"/>
    <n v="3"/>
    <s v="Wayanad"/>
    <s v="Yes"/>
    <s v="No"/>
    <n v="4"/>
    <s v="YES"/>
  </r>
  <r>
    <s v="INV106144"/>
    <x v="256"/>
    <d v="1899-12-30T12:00:00"/>
    <x v="13"/>
    <s v="Customer_6144"/>
    <s v="Swift"/>
    <x v="1"/>
    <s v="Black"/>
    <x v="5"/>
    <n v="1"/>
    <n v="131830"/>
    <n v="112055.5"/>
    <s v="Yes"/>
    <s v="Net Banking"/>
    <s v="Corporate"/>
    <s v="Out of Warranty"/>
    <n v="2"/>
    <x v="5"/>
    <n v="54"/>
    <s v="Female"/>
    <n v="146777"/>
    <n v="2"/>
    <s v="Thrissur"/>
    <s v="Yes"/>
    <s v="No"/>
    <n v="4"/>
    <s v="YES"/>
  </r>
  <r>
    <s v="INV106145"/>
    <x v="256"/>
    <d v="1899-12-30T01:00:00"/>
    <x v="1"/>
    <s v="Customer_6145"/>
    <s v="Baleno"/>
    <x v="3"/>
    <s v="Blue"/>
    <x v="0"/>
    <n v="1"/>
    <n v="97451"/>
    <n v="97451"/>
    <s v="Yes"/>
    <s v="Credit Card"/>
    <s v="Corporate"/>
    <s v="Under Warranty"/>
    <n v="4"/>
    <x v="2"/>
    <n v="24"/>
    <s v="Male"/>
    <n v="189901"/>
    <n v="1"/>
    <s v="Kannur"/>
    <s v="No"/>
    <s v="No"/>
    <n v="3"/>
    <s v="NO"/>
  </r>
  <r>
    <s v="INV106146"/>
    <x v="256"/>
    <d v="1899-12-30T02:00:00"/>
    <x v="18"/>
    <s v="Customer_6146"/>
    <s v="Dzire"/>
    <x v="0"/>
    <s v="White"/>
    <x v="1"/>
    <n v="2"/>
    <n v="111981"/>
    <n v="212763.9"/>
    <s v="Yes"/>
    <s v="UPI"/>
    <s v="Fleet"/>
    <s v="Out of Warranty"/>
    <n v="1"/>
    <x v="5"/>
    <n v="68"/>
    <s v="Female"/>
    <n v="13867"/>
    <n v="7"/>
    <s v="Wayanad"/>
    <s v="No"/>
    <s v="Yes"/>
    <n v="3"/>
    <s v="YES"/>
  </r>
  <r>
    <s v="INV106147"/>
    <x v="256"/>
    <d v="1899-12-30T03:00:00"/>
    <x v="3"/>
    <s v="Customer_6147"/>
    <s v="Baleno"/>
    <x v="4"/>
    <s v="Silver"/>
    <x v="3"/>
    <n v="2"/>
    <n v="15594"/>
    <n v="31188"/>
    <s v="No"/>
    <s v="Finance EMI"/>
    <s v="Retail"/>
    <s v="Under Warranty"/>
    <n v="3"/>
    <x v="4"/>
    <n v="38"/>
    <s v="Female"/>
    <n v="62309"/>
    <n v="6"/>
    <s v="Malappuram"/>
    <s v="Yes"/>
    <s v="No"/>
    <n v="2"/>
    <s v="NO"/>
  </r>
  <r>
    <s v="INV106148"/>
    <x v="256"/>
    <d v="1899-12-30T04:00:00"/>
    <x v="5"/>
    <s v="Customer_6148"/>
    <s v="XL6"/>
    <x v="1"/>
    <s v="Silver"/>
    <x v="5"/>
    <n v="2"/>
    <n v="33504"/>
    <n v="60307.199999999997"/>
    <s v="Yes"/>
    <s v="Credit Card"/>
    <s v="Fleet"/>
    <s v="Out of Warranty"/>
    <n v="4"/>
    <x v="2"/>
    <n v="50"/>
    <s v="Male"/>
    <n v="198077"/>
    <n v="4"/>
    <s v="Palakkad"/>
    <s v="No"/>
    <s v="No"/>
    <n v="4"/>
    <s v="NO"/>
  </r>
  <r>
    <s v="INV106149"/>
    <x v="256"/>
    <d v="1899-12-30T05:00:00"/>
    <x v="19"/>
    <s v="Customer_6149"/>
    <s v="Celerio"/>
    <x v="1"/>
    <s v="Silver"/>
    <x v="5"/>
    <n v="2"/>
    <n v="134972"/>
    <n v="256446.8"/>
    <s v="Yes"/>
    <s v="UPI"/>
    <s v="Fleet"/>
    <s v="Under Warranty"/>
    <n v="1"/>
    <x v="5"/>
    <n v="21"/>
    <s v="Female"/>
    <n v="66302"/>
    <n v="3"/>
    <s v="Palakkad"/>
    <s v="No"/>
    <s v="No"/>
    <n v="4"/>
    <s v="YES"/>
  </r>
  <r>
    <s v="INV106150"/>
    <x v="256"/>
    <d v="1899-12-30T06:00:00"/>
    <x v="17"/>
    <s v="Customer_6150"/>
    <s v="Invicto"/>
    <x v="2"/>
    <s v="White"/>
    <x v="0"/>
    <n v="1"/>
    <n v="127500"/>
    <n v="108375"/>
    <s v="Yes"/>
    <s v="Finance EMI"/>
    <s v="Retail"/>
    <s v="Under Warranty"/>
    <n v="5"/>
    <x v="2"/>
    <n v="53"/>
    <s v="Male"/>
    <n v="115787"/>
    <n v="6"/>
    <s v="Wayanad"/>
    <s v="No"/>
    <s v="No"/>
    <n v="0"/>
    <s v="YES"/>
  </r>
  <r>
    <s v="INV106151"/>
    <x v="256"/>
    <d v="1899-12-30T07:00:00"/>
    <x v="2"/>
    <s v="Customer_6151"/>
    <s v="Ciaz"/>
    <x v="2"/>
    <s v="Silver"/>
    <x v="3"/>
    <n v="1"/>
    <n v="36516"/>
    <n v="36516"/>
    <s v="No"/>
    <s v="Cash"/>
    <s v="Government"/>
    <s v="Under Warranty"/>
    <n v="4"/>
    <x v="1"/>
    <n v="63"/>
    <s v="Male"/>
    <n v="181691"/>
    <n v="4"/>
    <s v="Malappuram"/>
    <s v="No"/>
    <s v="Yes"/>
    <n v="0"/>
    <s v="NO"/>
  </r>
  <r>
    <s v="INV106152"/>
    <x v="256"/>
    <d v="1899-12-30T08:00:00"/>
    <x v="10"/>
    <s v="Customer_6152"/>
    <s v="Baleno"/>
    <x v="3"/>
    <s v="Brown"/>
    <x v="4"/>
    <n v="3"/>
    <n v="57024"/>
    <n v="171072"/>
    <s v="Yes"/>
    <s v="Finance EMI"/>
    <s v="Fleet"/>
    <s v="Under Warranty"/>
    <n v="2"/>
    <x v="3"/>
    <n v="65"/>
    <s v="Male"/>
    <n v="118188"/>
    <n v="6"/>
    <s v="Thrissur"/>
    <s v="No"/>
    <s v="No"/>
    <n v="3"/>
    <s v="YES"/>
  </r>
  <r>
    <s v="INV106153"/>
    <x v="256"/>
    <d v="1899-12-30T09:00:00"/>
    <x v="14"/>
    <s v="Customer_6153"/>
    <s v="Ciaz"/>
    <x v="4"/>
    <s v="Silver"/>
    <x v="2"/>
    <n v="1"/>
    <n v="108835"/>
    <n v="92509.75"/>
    <s v="Yes"/>
    <s v="Net Banking"/>
    <s v="Retail"/>
    <s v="Out of Warranty"/>
    <n v="1"/>
    <x v="3"/>
    <n v="32"/>
    <s v="Female"/>
    <n v="7027"/>
    <n v="9"/>
    <s v="Kozhikode"/>
    <s v="No"/>
    <s v="No"/>
    <n v="1"/>
    <s v="NO"/>
  </r>
  <r>
    <s v="INV106154"/>
    <x v="256"/>
    <d v="1899-12-30T10:00:00"/>
    <x v="6"/>
    <s v="Customer_6154"/>
    <s v="Jimny"/>
    <x v="2"/>
    <s v="White"/>
    <x v="0"/>
    <n v="3"/>
    <n v="36795"/>
    <n v="93827.25"/>
    <s v="Yes"/>
    <s v="Cash"/>
    <s v="Fleet"/>
    <s v="Under Warranty"/>
    <n v="1"/>
    <x v="0"/>
    <n v="54"/>
    <s v="Male"/>
    <n v="101666"/>
    <n v="7"/>
    <s v="Kannur"/>
    <s v="Yes"/>
    <s v="Yes"/>
    <n v="1"/>
    <s v="NO"/>
  </r>
  <r>
    <s v="INV106155"/>
    <x v="256"/>
    <d v="1899-12-30T11:00:00"/>
    <x v="6"/>
    <s v="Customer_6155"/>
    <s v="Ignis"/>
    <x v="2"/>
    <s v="Black"/>
    <x v="3"/>
    <n v="4"/>
    <n v="128721"/>
    <n v="514884"/>
    <s v="Yes"/>
    <s v="Cash"/>
    <s v="Retail"/>
    <s v="Under Warranty"/>
    <n v="5"/>
    <x v="4"/>
    <n v="53"/>
    <s v="Male"/>
    <n v="66190"/>
    <n v="3"/>
    <s v="Thrissur"/>
    <s v="Yes"/>
    <s v="Yes"/>
    <n v="0"/>
    <s v="YES"/>
  </r>
  <r>
    <s v="INV106156"/>
    <x v="256"/>
    <d v="1899-12-30T12:00:00"/>
    <x v="11"/>
    <s v="Customer_6156"/>
    <s v="Ignis"/>
    <x v="0"/>
    <s v="Blue"/>
    <x v="2"/>
    <n v="4"/>
    <n v="102444"/>
    <n v="348309.6"/>
    <s v="Yes"/>
    <s v="Finance EMI"/>
    <s v="Corporate"/>
    <s v="Out of Warranty"/>
    <n v="1"/>
    <x v="2"/>
    <n v="33"/>
    <s v="Female"/>
    <n v="176912"/>
    <n v="4"/>
    <s v="Kannur"/>
    <s v="No"/>
    <s v="No"/>
    <n v="2"/>
    <s v="YES"/>
  </r>
  <r>
    <s v="INV106157"/>
    <x v="256"/>
    <d v="1899-12-30T01:00:00"/>
    <x v="1"/>
    <s v="Customer_6157"/>
    <s v="Dzire"/>
    <x v="0"/>
    <s v="White"/>
    <x v="0"/>
    <n v="1"/>
    <n v="117347"/>
    <n v="111479.65"/>
    <s v="Yes"/>
    <s v="Debit Card"/>
    <s v="Fleet"/>
    <s v="Under Warranty"/>
    <n v="3"/>
    <x v="5"/>
    <n v="54"/>
    <s v="Female"/>
    <n v="143850"/>
    <n v="9"/>
    <s v="Kannur"/>
    <s v="Yes"/>
    <s v="Yes"/>
    <n v="2"/>
    <s v="YES"/>
  </r>
  <r>
    <s v="INV106158"/>
    <x v="256"/>
    <d v="1899-12-30T02:00:00"/>
    <x v="11"/>
    <s v="Customer_6158"/>
    <s v="Jimny"/>
    <x v="2"/>
    <s v="White"/>
    <x v="4"/>
    <n v="4"/>
    <n v="109733"/>
    <n v="395038.8"/>
    <s v="Yes"/>
    <s v="Cash"/>
    <s v="Fleet"/>
    <s v="Out of Warranty"/>
    <n v="2"/>
    <x v="2"/>
    <n v="56"/>
    <s v="Male"/>
    <n v="95890"/>
    <n v="6"/>
    <s v="Thrissur"/>
    <s v="Yes"/>
    <s v="Yes"/>
    <n v="3"/>
    <s v="YES"/>
  </r>
  <r>
    <s v="INV106159"/>
    <x v="256"/>
    <d v="1899-12-30T03:00:00"/>
    <x v="4"/>
    <s v="Customer_6159"/>
    <s v="Celerio"/>
    <x v="3"/>
    <s v="Red"/>
    <x v="4"/>
    <n v="1"/>
    <n v="98369"/>
    <n v="93450.549999999988"/>
    <s v="Yes"/>
    <s v="Net Banking"/>
    <s v="Fleet"/>
    <s v="Under Warranty"/>
    <n v="5"/>
    <x v="2"/>
    <n v="45"/>
    <s v="Female"/>
    <n v="13919"/>
    <n v="2"/>
    <s v="Thrissur"/>
    <s v="No"/>
    <s v="Yes"/>
    <n v="0"/>
    <s v="NO"/>
  </r>
  <r>
    <s v="INV106160"/>
    <x v="256"/>
    <d v="1899-12-30T04:00:00"/>
    <x v="12"/>
    <s v="Customer_6160"/>
    <s v="Celerio"/>
    <x v="4"/>
    <s v="Silver"/>
    <x v="3"/>
    <n v="3"/>
    <n v="24209"/>
    <n v="72627"/>
    <s v="Yes"/>
    <s v="Net Banking"/>
    <s v="Retail"/>
    <s v="Under Warranty"/>
    <n v="3"/>
    <x v="1"/>
    <n v="63"/>
    <s v="Female"/>
    <n v="92348"/>
    <n v="8"/>
    <s v="Palakkad"/>
    <s v="Yes"/>
    <s v="Yes"/>
    <n v="4"/>
    <s v="NO"/>
  </r>
  <r>
    <s v="INV106161"/>
    <x v="256"/>
    <d v="1899-12-30T05:00:00"/>
    <x v="13"/>
    <s v="Customer_6161"/>
    <s v="Jimny"/>
    <x v="2"/>
    <s v="Grey"/>
    <x v="3"/>
    <n v="2"/>
    <n v="7553"/>
    <n v="14350.7"/>
    <s v="No"/>
    <s v="Finance EMI"/>
    <s v="Government"/>
    <s v="Under Warranty"/>
    <n v="5"/>
    <x v="5"/>
    <n v="61"/>
    <s v="Female"/>
    <n v="146503"/>
    <n v="3"/>
    <s v="Malappuram"/>
    <s v="No"/>
    <s v="Yes"/>
    <n v="2"/>
    <s v="NO"/>
  </r>
  <r>
    <s v="INV106162"/>
    <x v="256"/>
    <d v="1899-12-30T06:00:00"/>
    <x v="13"/>
    <s v="Customer_6162"/>
    <s v="XL6"/>
    <x v="3"/>
    <s v="Black"/>
    <x v="4"/>
    <n v="4"/>
    <n v="112028"/>
    <n v="448112"/>
    <s v="Yes"/>
    <s v="UPI"/>
    <s v="Corporate"/>
    <s v="Under Warranty"/>
    <n v="5"/>
    <x v="1"/>
    <n v="26"/>
    <s v="Male"/>
    <n v="156932"/>
    <n v="3"/>
    <s v="Kannur"/>
    <s v="No"/>
    <s v="Yes"/>
    <n v="2"/>
    <s v="YES"/>
  </r>
  <r>
    <s v="INV106163"/>
    <x v="256"/>
    <d v="1899-12-30T07:00:00"/>
    <x v="2"/>
    <s v="Customer_6163"/>
    <s v="XL6"/>
    <x v="3"/>
    <s v="Grey"/>
    <x v="4"/>
    <n v="1"/>
    <n v="33714"/>
    <n v="32028.3"/>
    <s v="No"/>
    <s v="Finance EMI"/>
    <s v="Government"/>
    <s v="Out of Warranty"/>
    <n v="2"/>
    <x v="5"/>
    <n v="55"/>
    <s v="Female"/>
    <n v="6294"/>
    <n v="5"/>
    <s v="Thrissur"/>
    <s v="No"/>
    <s v="No"/>
    <n v="4"/>
    <s v="NO"/>
  </r>
  <r>
    <s v="INV106164"/>
    <x v="256"/>
    <d v="1899-12-30T08:00:00"/>
    <x v="0"/>
    <s v="Customer_6164"/>
    <s v="Dzire"/>
    <x v="2"/>
    <s v="Red"/>
    <x v="0"/>
    <n v="2"/>
    <n v="149513"/>
    <n v="299026"/>
    <s v="Yes"/>
    <s v="Cash"/>
    <s v="Fleet"/>
    <s v="Under Warranty"/>
    <n v="1"/>
    <x v="1"/>
    <n v="58"/>
    <s v="Female"/>
    <n v="111043"/>
    <n v="9"/>
    <s v="Palakkad"/>
    <s v="No"/>
    <s v="No"/>
    <n v="0"/>
    <s v="YES"/>
  </r>
  <r>
    <s v="INV106165"/>
    <x v="256"/>
    <d v="1899-12-30T09:00:00"/>
    <x v="6"/>
    <s v="Customer_6165"/>
    <s v="Dzire"/>
    <x v="3"/>
    <s v="Black"/>
    <x v="1"/>
    <n v="3"/>
    <n v="53906"/>
    <n v="137460.29999999999"/>
    <s v="Yes"/>
    <s v="Credit Card"/>
    <s v="Retail"/>
    <s v="Out of Warranty"/>
    <n v="5"/>
    <x v="3"/>
    <n v="40"/>
    <s v="Female"/>
    <n v="42184"/>
    <n v="7"/>
    <s v="Wayanad"/>
    <s v="No"/>
    <s v="No"/>
    <n v="2"/>
    <s v="YES"/>
  </r>
  <r>
    <s v="INV106166"/>
    <x v="256"/>
    <d v="1899-12-30T10:00:00"/>
    <x v="8"/>
    <s v="Customer_6166"/>
    <s v="Alto"/>
    <x v="1"/>
    <s v="Silver"/>
    <x v="1"/>
    <n v="1"/>
    <n v="26376"/>
    <n v="25057.200000000001"/>
    <s v="No"/>
    <s v="Debit Card"/>
    <s v="Fleet"/>
    <s v="Under Warranty"/>
    <n v="4"/>
    <x v="0"/>
    <n v="34"/>
    <s v="Male"/>
    <n v="44929"/>
    <n v="8"/>
    <s v="Malappuram"/>
    <s v="Yes"/>
    <s v="Yes"/>
    <n v="2"/>
    <s v="NO"/>
  </r>
  <r>
    <s v="INV106167"/>
    <x v="256"/>
    <d v="1899-12-30T11:00:00"/>
    <x v="3"/>
    <s v="Customer_6167"/>
    <s v="Jimny"/>
    <x v="3"/>
    <s v="Grey"/>
    <x v="3"/>
    <n v="4"/>
    <n v="37378"/>
    <n v="149512"/>
    <s v="Yes"/>
    <s v="Finance EMI"/>
    <s v="Fleet"/>
    <s v="Out of Warranty"/>
    <n v="2"/>
    <x v="5"/>
    <n v="32"/>
    <s v="Female"/>
    <n v="136420"/>
    <n v="7"/>
    <s v="Thrissur"/>
    <s v="Yes"/>
    <s v="No"/>
    <n v="1"/>
    <s v="YES"/>
  </r>
  <r>
    <s v="INV106168"/>
    <x v="257"/>
    <d v="1899-12-30T12:00:00"/>
    <x v="1"/>
    <s v="Customer_6168"/>
    <s v="Invicto"/>
    <x v="2"/>
    <s v="Silver"/>
    <x v="2"/>
    <n v="3"/>
    <n v="105743"/>
    <n v="269644.65000000002"/>
    <s v="Yes"/>
    <s v="Debit Card"/>
    <s v="Government"/>
    <s v="Out of Warranty"/>
    <n v="2"/>
    <x v="2"/>
    <n v="39"/>
    <s v="Male"/>
    <n v="17014"/>
    <n v="8"/>
    <s v="Wayanad"/>
    <s v="Yes"/>
    <s v="No"/>
    <n v="2"/>
    <s v="YES"/>
  </r>
  <r>
    <s v="INV106169"/>
    <x v="257"/>
    <d v="1899-12-30T01:00:00"/>
    <x v="6"/>
    <s v="Customer_6169"/>
    <s v="Celerio"/>
    <x v="3"/>
    <s v="Silver"/>
    <x v="4"/>
    <n v="1"/>
    <n v="16650"/>
    <n v="16650"/>
    <s v="No"/>
    <s v="Debit Card"/>
    <s v="Fleet"/>
    <s v="Out of Warranty"/>
    <n v="4"/>
    <x v="3"/>
    <n v="53"/>
    <s v="Female"/>
    <n v="30657"/>
    <n v="8"/>
    <s v="Kozhikode"/>
    <s v="Yes"/>
    <s v="Yes"/>
    <n v="4"/>
    <s v="NO"/>
  </r>
  <r>
    <s v="INV106170"/>
    <x v="257"/>
    <d v="1899-12-30T02:00:00"/>
    <x v="17"/>
    <s v="Customer_6170"/>
    <s v="Alto"/>
    <x v="2"/>
    <s v="Blue"/>
    <x v="2"/>
    <n v="4"/>
    <n v="132259"/>
    <n v="502584.2"/>
    <s v="Yes"/>
    <s v="Net Banking"/>
    <s v="Retail"/>
    <s v="Under Warranty"/>
    <n v="2"/>
    <x v="4"/>
    <n v="45"/>
    <s v="Female"/>
    <n v="174256"/>
    <n v="2"/>
    <s v="Palakkad"/>
    <s v="Yes"/>
    <s v="No"/>
    <n v="2"/>
    <s v="YES"/>
  </r>
  <r>
    <s v="INV106171"/>
    <x v="257"/>
    <d v="1899-12-30T03:00:00"/>
    <x v="14"/>
    <s v="Customer_6171"/>
    <s v="Fronx"/>
    <x v="0"/>
    <s v="Black"/>
    <x v="3"/>
    <n v="3"/>
    <n v="61831"/>
    <n v="176218.35"/>
    <s v="Yes"/>
    <s v="Net Banking"/>
    <s v="Corporate"/>
    <s v="Under Warranty"/>
    <n v="5"/>
    <x v="3"/>
    <n v="23"/>
    <s v="Female"/>
    <n v="183076"/>
    <n v="2"/>
    <s v="Palakkad"/>
    <s v="Yes"/>
    <s v="No"/>
    <n v="0"/>
    <s v="YES"/>
  </r>
  <r>
    <s v="INV106172"/>
    <x v="257"/>
    <d v="1899-12-30T04:00:00"/>
    <x v="9"/>
    <s v="Customer_6172"/>
    <s v="Ertiga"/>
    <x v="2"/>
    <s v="Black"/>
    <x v="3"/>
    <n v="3"/>
    <n v="7758"/>
    <n v="23274"/>
    <s v="No"/>
    <s v="UPI"/>
    <s v="Government"/>
    <s v="Under Warranty"/>
    <n v="3"/>
    <x v="3"/>
    <n v="53"/>
    <s v="Male"/>
    <n v="55576"/>
    <n v="9"/>
    <s v="Kannur"/>
    <s v="Yes"/>
    <s v="Yes"/>
    <n v="1"/>
    <s v="NO"/>
  </r>
  <r>
    <s v="INV106173"/>
    <x v="257"/>
    <d v="1899-12-30T05:00:00"/>
    <x v="12"/>
    <s v="Customer_6173"/>
    <s v="Ertiga"/>
    <x v="3"/>
    <s v="Red"/>
    <x v="5"/>
    <n v="2"/>
    <n v="124207"/>
    <n v="211151.9"/>
    <s v="Yes"/>
    <s v="Cash"/>
    <s v="Retail"/>
    <s v="Out of Warranty"/>
    <n v="1"/>
    <x v="3"/>
    <n v="39"/>
    <s v="Female"/>
    <n v="44290"/>
    <n v="4"/>
    <s v="Kannur"/>
    <s v="No"/>
    <s v="Yes"/>
    <n v="4"/>
    <s v="YES"/>
  </r>
  <r>
    <s v="INV106174"/>
    <x v="257"/>
    <d v="1899-12-30T06:00:00"/>
    <x v="15"/>
    <s v="Customer_6174"/>
    <s v="XL6"/>
    <x v="2"/>
    <s v="White"/>
    <x v="4"/>
    <n v="2"/>
    <n v="96306"/>
    <n v="173350.8"/>
    <s v="Yes"/>
    <s v="Net Banking"/>
    <s v="Fleet"/>
    <s v="Out of Warranty"/>
    <n v="3"/>
    <x v="1"/>
    <n v="38"/>
    <s v="Male"/>
    <n v="131281"/>
    <n v="6"/>
    <s v="Palakkad"/>
    <s v="Yes"/>
    <s v="Yes"/>
    <n v="2"/>
    <s v="YES"/>
  </r>
  <r>
    <s v="INV106175"/>
    <x v="257"/>
    <d v="1899-12-30T07:00:00"/>
    <x v="18"/>
    <s v="Customer_6175"/>
    <s v="Celerio"/>
    <x v="4"/>
    <s v="Silver"/>
    <x v="1"/>
    <n v="2"/>
    <n v="149379"/>
    <n v="298758"/>
    <s v="Yes"/>
    <s v="Debit Card"/>
    <s v="Corporate"/>
    <s v="Under Warranty"/>
    <n v="2"/>
    <x v="2"/>
    <n v="56"/>
    <s v="Female"/>
    <n v="136872"/>
    <n v="7"/>
    <s v="Wayanad"/>
    <s v="No"/>
    <s v="Yes"/>
    <n v="4"/>
    <s v="YES"/>
  </r>
  <r>
    <s v="INV106176"/>
    <x v="257"/>
    <d v="1899-12-30T08:00:00"/>
    <x v="13"/>
    <s v="Customer_6176"/>
    <s v="Alto"/>
    <x v="2"/>
    <s v="Silver"/>
    <x v="1"/>
    <n v="1"/>
    <n v="101549"/>
    <n v="101549"/>
    <s v="Yes"/>
    <s v="Net Banking"/>
    <s v="Corporate"/>
    <s v="Under Warranty"/>
    <n v="4"/>
    <x v="5"/>
    <n v="50"/>
    <s v="Female"/>
    <n v="110320"/>
    <n v="1"/>
    <s v="Thrissur"/>
    <s v="No"/>
    <s v="Yes"/>
    <n v="0"/>
    <s v="YES"/>
  </r>
  <r>
    <s v="INV106177"/>
    <x v="257"/>
    <d v="1899-12-30T09:00:00"/>
    <x v="11"/>
    <s v="Customer_6177"/>
    <s v="Invicto"/>
    <x v="2"/>
    <s v="Grey"/>
    <x v="3"/>
    <n v="3"/>
    <n v="143541"/>
    <n v="387560.7"/>
    <s v="Yes"/>
    <s v="Finance EMI"/>
    <s v="Corporate"/>
    <s v="Under Warranty"/>
    <n v="2"/>
    <x v="0"/>
    <n v="38"/>
    <s v="Male"/>
    <n v="158051"/>
    <n v="8"/>
    <s v="Malappuram"/>
    <s v="Yes"/>
    <s v="Yes"/>
    <n v="0"/>
    <s v="YES"/>
  </r>
  <r>
    <s v="INV106178"/>
    <x v="257"/>
    <d v="1899-12-30T10:00:00"/>
    <x v="19"/>
    <s v="Customer_6178"/>
    <s v="Jimny"/>
    <x v="4"/>
    <s v="Red"/>
    <x v="3"/>
    <n v="2"/>
    <n v="144592"/>
    <n v="289184"/>
    <s v="Yes"/>
    <s v="Cash"/>
    <s v="Retail"/>
    <s v="Under Warranty"/>
    <n v="2"/>
    <x v="1"/>
    <n v="62"/>
    <s v="Female"/>
    <n v="140570"/>
    <n v="1"/>
    <s v="Wayanad"/>
    <s v="No"/>
    <s v="Yes"/>
    <n v="2"/>
    <s v="YES"/>
  </r>
  <r>
    <s v="INV106179"/>
    <x v="257"/>
    <d v="1899-12-30T11:00:00"/>
    <x v="2"/>
    <s v="Customer_6179"/>
    <s v="Invicto"/>
    <x v="4"/>
    <s v="Black"/>
    <x v="4"/>
    <n v="4"/>
    <n v="120020"/>
    <n v="456076"/>
    <s v="Yes"/>
    <s v="Net Banking"/>
    <s v="Corporate"/>
    <s v="Under Warranty"/>
    <n v="2"/>
    <x v="4"/>
    <n v="21"/>
    <s v="Male"/>
    <n v="168845"/>
    <n v="8"/>
    <s v="Kozhikode"/>
    <s v="Yes"/>
    <s v="Yes"/>
    <n v="2"/>
    <s v="YES"/>
  </r>
  <r>
    <s v="INV106180"/>
    <x v="257"/>
    <d v="1899-12-30T12:00:00"/>
    <x v="19"/>
    <s v="Customer_6180"/>
    <s v="Fronx"/>
    <x v="4"/>
    <s v="Blue"/>
    <x v="5"/>
    <n v="1"/>
    <n v="77032"/>
    <n v="73180.399999999994"/>
    <s v="Yes"/>
    <s v="Finance EMI"/>
    <s v="Retail"/>
    <s v="Out of Warranty"/>
    <n v="1"/>
    <x v="0"/>
    <n v="45"/>
    <s v="Female"/>
    <n v="74080"/>
    <n v="1"/>
    <s v="Thrissur"/>
    <s v="Yes"/>
    <s v="No"/>
    <n v="4"/>
    <s v="NO"/>
  </r>
  <r>
    <s v="INV106181"/>
    <x v="257"/>
    <d v="1899-12-30T01:00:00"/>
    <x v="8"/>
    <s v="Customer_6181"/>
    <s v="Celerio"/>
    <x v="1"/>
    <s v="Black"/>
    <x v="5"/>
    <n v="2"/>
    <n v="112418"/>
    <n v="191110.6"/>
    <s v="Yes"/>
    <s v="Cash"/>
    <s v="Government"/>
    <s v="Under Warranty"/>
    <n v="2"/>
    <x v="1"/>
    <n v="41"/>
    <s v="Female"/>
    <n v="3706"/>
    <n v="2"/>
    <s v="Kozhikode"/>
    <s v="Yes"/>
    <s v="Yes"/>
    <n v="4"/>
    <s v="YES"/>
  </r>
  <r>
    <s v="INV106182"/>
    <x v="257"/>
    <d v="1899-12-30T02:00:00"/>
    <x v="6"/>
    <s v="Customer_6182"/>
    <s v="XL6"/>
    <x v="2"/>
    <s v="Blue"/>
    <x v="5"/>
    <n v="1"/>
    <n v="126286"/>
    <n v="113657.4"/>
    <s v="Yes"/>
    <s v="UPI"/>
    <s v="Retail"/>
    <s v="Under Warranty"/>
    <n v="2"/>
    <x v="2"/>
    <n v="36"/>
    <s v="Male"/>
    <n v="194195"/>
    <n v="2"/>
    <s v="Palakkad"/>
    <s v="No"/>
    <s v="Yes"/>
    <n v="2"/>
    <s v="YES"/>
  </r>
  <r>
    <s v="INV106183"/>
    <x v="257"/>
    <d v="1899-12-30T03:00:00"/>
    <x v="10"/>
    <s v="Customer_6183"/>
    <s v="Baleno"/>
    <x v="4"/>
    <s v="Blue"/>
    <x v="5"/>
    <n v="3"/>
    <n v="52146"/>
    <n v="156438"/>
    <s v="Yes"/>
    <s v="Net Banking"/>
    <s v="Fleet"/>
    <s v="Under Warranty"/>
    <n v="2"/>
    <x v="0"/>
    <n v="43"/>
    <s v="Male"/>
    <n v="133477"/>
    <n v="4"/>
    <s v="Kannur"/>
    <s v="No"/>
    <s v="Yes"/>
    <n v="0"/>
    <s v="YES"/>
  </r>
  <r>
    <s v="INV106184"/>
    <x v="257"/>
    <d v="1899-12-30T04:00:00"/>
    <x v="9"/>
    <s v="Customer_6184"/>
    <s v="Fronx"/>
    <x v="4"/>
    <s v="Black"/>
    <x v="0"/>
    <n v="4"/>
    <n v="64771"/>
    <n v="246129.8"/>
    <s v="Yes"/>
    <s v="Cash"/>
    <s v="Retail"/>
    <s v="Under Warranty"/>
    <n v="4"/>
    <x v="1"/>
    <n v="31"/>
    <s v="Female"/>
    <n v="157493"/>
    <n v="2"/>
    <s v="Thrissur"/>
    <s v="No"/>
    <s v="No"/>
    <n v="3"/>
    <s v="YES"/>
  </r>
  <r>
    <s v="INV106185"/>
    <x v="257"/>
    <d v="1899-12-30T05:00:00"/>
    <x v="8"/>
    <s v="Customer_6185"/>
    <s v="Alto"/>
    <x v="0"/>
    <s v="Grey"/>
    <x v="4"/>
    <n v="3"/>
    <n v="128232"/>
    <n v="384696"/>
    <s v="Yes"/>
    <s v="Finance EMI"/>
    <s v="Retail"/>
    <s v="Under Warranty"/>
    <n v="5"/>
    <x v="0"/>
    <n v="41"/>
    <s v="Female"/>
    <n v="45248"/>
    <n v="6"/>
    <s v="Kozhikode"/>
    <s v="No"/>
    <s v="No"/>
    <n v="3"/>
    <s v="YES"/>
  </r>
  <r>
    <s v="INV106186"/>
    <x v="257"/>
    <d v="1899-12-30T06:00:00"/>
    <x v="18"/>
    <s v="Customer_6186"/>
    <s v="Baleno"/>
    <x v="1"/>
    <s v="Silver"/>
    <x v="4"/>
    <n v="4"/>
    <n v="29613"/>
    <n v="106606.8"/>
    <s v="Yes"/>
    <s v="Finance EMI"/>
    <s v="Fleet"/>
    <s v="Under Warranty"/>
    <n v="2"/>
    <x v="4"/>
    <n v="59"/>
    <s v="Female"/>
    <n v="156564"/>
    <n v="7"/>
    <s v="Kannur"/>
    <s v="Yes"/>
    <s v="No"/>
    <n v="1"/>
    <s v="YES"/>
  </r>
  <r>
    <s v="INV106187"/>
    <x v="257"/>
    <d v="1899-12-30T07:00:00"/>
    <x v="12"/>
    <s v="Customer_6187"/>
    <s v="Ciaz"/>
    <x v="2"/>
    <s v="Blue"/>
    <x v="4"/>
    <n v="3"/>
    <n v="104270"/>
    <n v="297169.5"/>
    <s v="Yes"/>
    <s v="Cash"/>
    <s v="Government"/>
    <s v="Under Warranty"/>
    <n v="2"/>
    <x v="3"/>
    <n v="39"/>
    <s v="Male"/>
    <n v="194158"/>
    <n v="1"/>
    <s v="Thrissur"/>
    <s v="Yes"/>
    <s v="Yes"/>
    <n v="0"/>
    <s v="YES"/>
  </r>
  <r>
    <s v="INV106188"/>
    <x v="257"/>
    <d v="1899-12-30T08:00:00"/>
    <x v="1"/>
    <s v="Customer_6188"/>
    <s v="Jimny"/>
    <x v="3"/>
    <s v="Grey"/>
    <x v="1"/>
    <n v="1"/>
    <n v="148156"/>
    <n v="133340.4"/>
    <s v="Yes"/>
    <s v="Finance EMI"/>
    <s v="Retail"/>
    <s v="Under Warranty"/>
    <n v="2"/>
    <x v="5"/>
    <n v="22"/>
    <s v="Female"/>
    <n v="112746"/>
    <n v="2"/>
    <s v="Malappuram"/>
    <s v="No"/>
    <s v="No"/>
    <n v="0"/>
    <s v="YES"/>
  </r>
  <r>
    <s v="INV106189"/>
    <x v="257"/>
    <d v="1899-12-30T09:00:00"/>
    <x v="5"/>
    <s v="Customer_6189"/>
    <s v="Ertiga"/>
    <x v="1"/>
    <s v="Red"/>
    <x v="5"/>
    <n v="3"/>
    <n v="144980"/>
    <n v="434940"/>
    <s v="Yes"/>
    <s v="Credit Card"/>
    <s v="Fleet"/>
    <s v="Under Warranty"/>
    <n v="1"/>
    <x v="5"/>
    <n v="34"/>
    <s v="Male"/>
    <n v="112974"/>
    <n v="7"/>
    <s v="Kozhikode"/>
    <s v="Yes"/>
    <s v="No"/>
    <n v="0"/>
    <s v="YES"/>
  </r>
  <r>
    <s v="INV106190"/>
    <x v="257"/>
    <d v="1899-12-30T10:00:00"/>
    <x v="11"/>
    <s v="Customer_6190"/>
    <s v="XL6"/>
    <x v="1"/>
    <s v="Red"/>
    <x v="5"/>
    <n v="4"/>
    <n v="30396"/>
    <n v="103346.4"/>
    <s v="Yes"/>
    <s v="UPI"/>
    <s v="Fleet"/>
    <s v="Out of Warranty"/>
    <n v="4"/>
    <x v="1"/>
    <n v="62"/>
    <s v="Female"/>
    <n v="19685"/>
    <n v="3"/>
    <s v="Thrissur"/>
    <s v="Yes"/>
    <s v="No"/>
    <n v="1"/>
    <s v="YES"/>
  </r>
  <r>
    <s v="INV106191"/>
    <x v="257"/>
    <d v="1899-12-30T11:00:00"/>
    <x v="16"/>
    <s v="Customer_6191"/>
    <s v="WagonR"/>
    <x v="0"/>
    <s v="Blue"/>
    <x v="1"/>
    <n v="1"/>
    <n v="48606"/>
    <n v="48606"/>
    <s v="No"/>
    <s v="Net Banking"/>
    <s v="Government"/>
    <s v="Under Warranty"/>
    <n v="3"/>
    <x v="0"/>
    <n v="33"/>
    <s v="Female"/>
    <n v="116151"/>
    <n v="5"/>
    <s v="Kannur"/>
    <s v="No"/>
    <s v="No"/>
    <n v="2"/>
    <s v="NO"/>
  </r>
  <r>
    <s v="INV106192"/>
    <x v="258"/>
    <d v="1899-12-30T12:00:00"/>
    <x v="12"/>
    <s v="Customer_6192"/>
    <s v="Ertiga"/>
    <x v="2"/>
    <s v="Silver"/>
    <x v="1"/>
    <n v="1"/>
    <n v="72538"/>
    <n v="72538"/>
    <s v="Yes"/>
    <s v="Credit Card"/>
    <s v="Government"/>
    <s v="Under Warranty"/>
    <n v="5"/>
    <x v="4"/>
    <n v="67"/>
    <s v="Male"/>
    <n v="135461"/>
    <n v="2"/>
    <s v="Palakkad"/>
    <s v="No"/>
    <s v="No"/>
    <n v="4"/>
    <s v="NO"/>
  </r>
  <r>
    <s v="INV106193"/>
    <x v="258"/>
    <d v="1899-12-30T01:00:00"/>
    <x v="6"/>
    <s v="Customer_6193"/>
    <s v="Ciaz"/>
    <x v="2"/>
    <s v="Blue"/>
    <x v="3"/>
    <n v="4"/>
    <n v="4360"/>
    <n v="15696"/>
    <s v="No"/>
    <s v="Net Banking"/>
    <s v="Fleet"/>
    <s v="Under Warranty"/>
    <n v="2"/>
    <x v="5"/>
    <n v="29"/>
    <s v="Female"/>
    <n v="133352"/>
    <n v="3"/>
    <s v="Malappuram"/>
    <s v="No"/>
    <s v="No"/>
    <n v="1"/>
    <s v="NO"/>
  </r>
  <r>
    <s v="INV106194"/>
    <x v="258"/>
    <d v="1899-12-30T02:00:00"/>
    <x v="12"/>
    <s v="Customer_6194"/>
    <s v="Jimny"/>
    <x v="4"/>
    <s v="Red"/>
    <x v="0"/>
    <n v="4"/>
    <n v="118127"/>
    <n v="448882.6"/>
    <s v="Yes"/>
    <s v="Debit Card"/>
    <s v="Government"/>
    <s v="Out of Warranty"/>
    <n v="3"/>
    <x v="5"/>
    <n v="39"/>
    <s v="Male"/>
    <n v="65014"/>
    <n v="6"/>
    <s v="Wayanad"/>
    <s v="No"/>
    <s v="Yes"/>
    <n v="2"/>
    <s v="YES"/>
  </r>
  <r>
    <s v="INV106195"/>
    <x v="258"/>
    <d v="1899-12-30T03:00:00"/>
    <x v="5"/>
    <s v="Customer_6195"/>
    <s v="Ignis"/>
    <x v="4"/>
    <s v="Brown"/>
    <x v="1"/>
    <n v="1"/>
    <n v="138425"/>
    <n v="124582.5"/>
    <s v="Yes"/>
    <s v="Debit Card"/>
    <s v="Fleet"/>
    <s v="Under Warranty"/>
    <n v="3"/>
    <x v="5"/>
    <n v="42"/>
    <s v="Female"/>
    <n v="51091"/>
    <n v="7"/>
    <s v="Kannur"/>
    <s v="No"/>
    <s v="No"/>
    <n v="4"/>
    <s v="YES"/>
  </r>
  <r>
    <s v="INV106196"/>
    <x v="258"/>
    <d v="1899-12-30T04:00:00"/>
    <x v="5"/>
    <s v="Customer_6196"/>
    <s v="XL6"/>
    <x v="1"/>
    <s v="Red"/>
    <x v="4"/>
    <n v="4"/>
    <n v="85702"/>
    <n v="325667.59999999998"/>
    <s v="Yes"/>
    <s v="Cash"/>
    <s v="Government"/>
    <s v="Out of Warranty"/>
    <n v="1"/>
    <x v="0"/>
    <n v="28"/>
    <s v="Male"/>
    <n v="99826"/>
    <n v="4"/>
    <s v="Wayanad"/>
    <s v="No"/>
    <s v="Yes"/>
    <n v="2"/>
    <s v="YES"/>
  </r>
  <r>
    <s v="INV106197"/>
    <x v="258"/>
    <d v="1899-12-30T05:00:00"/>
    <x v="15"/>
    <s v="Customer_6197"/>
    <s v="Celerio"/>
    <x v="0"/>
    <s v="Black"/>
    <x v="0"/>
    <n v="3"/>
    <n v="78542"/>
    <n v="235626"/>
    <s v="Yes"/>
    <s v="Credit Card"/>
    <s v="Fleet"/>
    <s v="Under Warranty"/>
    <n v="1"/>
    <x v="2"/>
    <n v="58"/>
    <s v="Male"/>
    <n v="7016"/>
    <n v="8"/>
    <s v="Kozhikode"/>
    <s v="Yes"/>
    <s v="No"/>
    <n v="2"/>
    <s v="YES"/>
  </r>
  <r>
    <s v="INV106198"/>
    <x v="258"/>
    <d v="1899-12-30T06:00:00"/>
    <x v="10"/>
    <s v="Customer_6198"/>
    <s v="Dzire"/>
    <x v="2"/>
    <s v="Brown"/>
    <x v="1"/>
    <n v="3"/>
    <n v="29649"/>
    <n v="88947"/>
    <s v="Yes"/>
    <s v="Cash"/>
    <s v="Corporate"/>
    <s v="Under Warranty"/>
    <n v="3"/>
    <x v="0"/>
    <n v="29"/>
    <s v="Male"/>
    <n v="189037"/>
    <n v="2"/>
    <s v="Wayanad"/>
    <s v="Yes"/>
    <s v="No"/>
    <n v="3"/>
    <s v="NO"/>
  </r>
  <r>
    <s v="INV106199"/>
    <x v="258"/>
    <d v="1899-12-30T07:00:00"/>
    <x v="4"/>
    <s v="Customer_6199"/>
    <s v="XL6"/>
    <x v="0"/>
    <s v="Silver"/>
    <x v="4"/>
    <n v="3"/>
    <n v="124354"/>
    <n v="317102.7"/>
    <s v="Yes"/>
    <s v="Cash"/>
    <s v="Government"/>
    <s v="Under Warranty"/>
    <n v="2"/>
    <x v="0"/>
    <n v="59"/>
    <s v="Male"/>
    <n v="189949"/>
    <n v="4"/>
    <s v="Kozhikode"/>
    <s v="No"/>
    <s v="Yes"/>
    <n v="0"/>
    <s v="YES"/>
  </r>
  <r>
    <s v="INV106200"/>
    <x v="258"/>
    <d v="1899-12-30T08:00:00"/>
    <x v="15"/>
    <s v="Customer_6200"/>
    <s v="Ertiga"/>
    <x v="3"/>
    <s v="Black"/>
    <x v="5"/>
    <n v="1"/>
    <n v="79159"/>
    <n v="67285.149999999994"/>
    <s v="Yes"/>
    <s v="Cash"/>
    <s v="Corporate"/>
    <s v="Under Warranty"/>
    <n v="5"/>
    <x v="2"/>
    <n v="22"/>
    <s v="Male"/>
    <n v="174164"/>
    <n v="5"/>
    <s v="Thrissur"/>
    <s v="No"/>
    <s v="No"/>
    <n v="3"/>
    <s v="NO"/>
  </r>
  <r>
    <s v="INV106201"/>
    <x v="258"/>
    <d v="1899-12-30T09:00:00"/>
    <x v="12"/>
    <s v="Customer_6201"/>
    <s v="Ignis"/>
    <x v="2"/>
    <s v="Brown"/>
    <x v="5"/>
    <n v="3"/>
    <n v="149967"/>
    <n v="404910.9"/>
    <s v="Yes"/>
    <s v="Debit Card"/>
    <s v="Fleet"/>
    <s v="Out of Warranty"/>
    <n v="2"/>
    <x v="1"/>
    <n v="31"/>
    <s v="Female"/>
    <n v="66307"/>
    <n v="3"/>
    <s v="Wayanad"/>
    <s v="No"/>
    <s v="No"/>
    <n v="1"/>
    <s v="YES"/>
  </r>
  <r>
    <s v="INV106202"/>
    <x v="258"/>
    <d v="1899-12-30T10:00:00"/>
    <x v="7"/>
    <s v="Customer_6202"/>
    <s v="Grand Vitara"/>
    <x v="4"/>
    <s v="Grey"/>
    <x v="4"/>
    <n v="1"/>
    <n v="60805"/>
    <n v="57764.75"/>
    <s v="Yes"/>
    <s v="Finance EMI"/>
    <s v="Government"/>
    <s v="Under Warranty"/>
    <n v="4"/>
    <x v="5"/>
    <n v="39"/>
    <s v="Female"/>
    <n v="155622"/>
    <n v="4"/>
    <s v="Kozhikode"/>
    <s v="No"/>
    <s v="Yes"/>
    <n v="4"/>
    <s v="NO"/>
  </r>
  <r>
    <s v="INV106203"/>
    <x v="258"/>
    <d v="1899-12-30T11:00:00"/>
    <x v="14"/>
    <s v="Customer_6203"/>
    <s v="Ciaz"/>
    <x v="1"/>
    <s v="Brown"/>
    <x v="2"/>
    <n v="4"/>
    <n v="119439"/>
    <n v="406092.6"/>
    <s v="Yes"/>
    <s v="Cash"/>
    <s v="Government"/>
    <s v="Under Warranty"/>
    <n v="4"/>
    <x v="0"/>
    <n v="44"/>
    <s v="Male"/>
    <n v="40149"/>
    <n v="5"/>
    <s v="Malappuram"/>
    <s v="No"/>
    <s v="Yes"/>
    <n v="3"/>
    <s v="YES"/>
  </r>
  <r>
    <s v="INV106204"/>
    <x v="258"/>
    <d v="1899-12-30T12:00:00"/>
    <x v="3"/>
    <s v="Customer_6204"/>
    <s v="Ertiga"/>
    <x v="0"/>
    <s v="Grey"/>
    <x v="5"/>
    <n v="3"/>
    <n v="36606"/>
    <n v="93345.3"/>
    <s v="Yes"/>
    <s v="Finance EMI"/>
    <s v="Corporate"/>
    <s v="Under Warranty"/>
    <n v="4"/>
    <x v="3"/>
    <n v="44"/>
    <s v="Female"/>
    <n v="104135"/>
    <n v="5"/>
    <s v="Wayanad"/>
    <s v="No"/>
    <s v="Yes"/>
    <n v="3"/>
    <s v="NO"/>
  </r>
  <r>
    <s v="INV106205"/>
    <x v="258"/>
    <d v="1899-12-30T01:00:00"/>
    <x v="13"/>
    <s v="Customer_6205"/>
    <s v="Ertiga"/>
    <x v="4"/>
    <s v="Grey"/>
    <x v="3"/>
    <n v="1"/>
    <n v="120897"/>
    <n v="120897"/>
    <s v="Yes"/>
    <s v="Finance EMI"/>
    <s v="Corporate"/>
    <s v="Out of Warranty"/>
    <n v="2"/>
    <x v="5"/>
    <n v="47"/>
    <s v="Male"/>
    <n v="125444"/>
    <n v="4"/>
    <s v="Thrissur"/>
    <s v="Yes"/>
    <s v="Yes"/>
    <n v="2"/>
    <s v="YES"/>
  </r>
  <r>
    <s v="INV106206"/>
    <x v="258"/>
    <d v="1899-12-30T02:00:00"/>
    <x v="0"/>
    <s v="Customer_6206"/>
    <s v="Ertiga"/>
    <x v="1"/>
    <s v="Brown"/>
    <x v="1"/>
    <n v="2"/>
    <n v="71320"/>
    <n v="142640"/>
    <s v="Yes"/>
    <s v="Cash"/>
    <s v="Retail"/>
    <s v="Out of Warranty"/>
    <n v="1"/>
    <x v="1"/>
    <n v="35"/>
    <s v="Female"/>
    <n v="1388"/>
    <n v="7"/>
    <s v="Thrissur"/>
    <s v="No"/>
    <s v="Yes"/>
    <n v="3"/>
    <s v="YES"/>
  </r>
  <r>
    <s v="INV106207"/>
    <x v="258"/>
    <d v="1899-12-30T03:00:00"/>
    <x v="10"/>
    <s v="Customer_6207"/>
    <s v="Jimny"/>
    <x v="4"/>
    <s v="Brown"/>
    <x v="5"/>
    <n v="3"/>
    <n v="68376"/>
    <n v="184615.2"/>
    <s v="Yes"/>
    <s v="Cash"/>
    <s v="Corporate"/>
    <s v="Out of Warranty"/>
    <n v="3"/>
    <x v="5"/>
    <n v="59"/>
    <s v="Male"/>
    <n v="187731"/>
    <n v="2"/>
    <s v="Kannur"/>
    <s v="Yes"/>
    <s v="Yes"/>
    <n v="1"/>
    <s v="YES"/>
  </r>
  <r>
    <s v="INV106208"/>
    <x v="258"/>
    <d v="1899-12-30T04:00:00"/>
    <x v="5"/>
    <s v="Customer_6208"/>
    <s v="Ignis"/>
    <x v="2"/>
    <s v="White"/>
    <x v="3"/>
    <n v="3"/>
    <n v="90514"/>
    <n v="244387.8"/>
    <s v="Yes"/>
    <s v="Cash"/>
    <s v="Fleet"/>
    <s v="Out of Warranty"/>
    <n v="3"/>
    <x v="5"/>
    <n v="40"/>
    <s v="Male"/>
    <n v="15986"/>
    <n v="5"/>
    <s v="Kozhikode"/>
    <s v="No"/>
    <s v="No"/>
    <n v="0"/>
    <s v="YES"/>
  </r>
  <r>
    <s v="INV106209"/>
    <x v="258"/>
    <d v="1899-12-30T05:00:00"/>
    <x v="0"/>
    <s v="Customer_6209"/>
    <s v="Ignis"/>
    <x v="0"/>
    <s v="Brown"/>
    <x v="0"/>
    <n v="1"/>
    <n v="135423"/>
    <n v="128651.85"/>
    <s v="Yes"/>
    <s v="Credit Card"/>
    <s v="Fleet"/>
    <s v="Under Warranty"/>
    <n v="2"/>
    <x v="0"/>
    <n v="26"/>
    <s v="Female"/>
    <n v="98536"/>
    <n v="3"/>
    <s v="Kannur"/>
    <s v="No"/>
    <s v="No"/>
    <n v="3"/>
    <s v="YES"/>
  </r>
  <r>
    <s v="INV106210"/>
    <x v="258"/>
    <d v="1899-12-30T06:00:00"/>
    <x v="10"/>
    <s v="Customer_6210"/>
    <s v="Ertiga"/>
    <x v="3"/>
    <s v="Grey"/>
    <x v="5"/>
    <n v="1"/>
    <n v="68741"/>
    <n v="58429.85"/>
    <s v="Yes"/>
    <s v="Net Banking"/>
    <s v="Corporate"/>
    <s v="Out of Warranty"/>
    <n v="2"/>
    <x v="4"/>
    <n v="31"/>
    <s v="Female"/>
    <n v="184151"/>
    <n v="9"/>
    <s v="Malappuram"/>
    <s v="No"/>
    <s v="No"/>
    <n v="4"/>
    <s v="NO"/>
  </r>
  <r>
    <s v="INV106211"/>
    <x v="258"/>
    <d v="1899-12-30T07:00:00"/>
    <x v="2"/>
    <s v="Customer_6211"/>
    <s v="Baleno"/>
    <x v="4"/>
    <s v="Blue"/>
    <x v="1"/>
    <n v="4"/>
    <n v="130185"/>
    <n v="520740"/>
    <s v="Yes"/>
    <s v="Credit Card"/>
    <s v="Corporate"/>
    <s v="Under Warranty"/>
    <n v="5"/>
    <x v="4"/>
    <n v="67"/>
    <s v="Female"/>
    <n v="130410"/>
    <n v="4"/>
    <s v="Kozhikode"/>
    <s v="Yes"/>
    <s v="No"/>
    <n v="4"/>
    <s v="YES"/>
  </r>
  <r>
    <s v="INV106212"/>
    <x v="258"/>
    <d v="1899-12-30T08:00:00"/>
    <x v="9"/>
    <s v="Customer_6212"/>
    <s v="Ciaz"/>
    <x v="0"/>
    <s v="Black"/>
    <x v="5"/>
    <n v="1"/>
    <n v="91665"/>
    <n v="87081.75"/>
    <s v="Yes"/>
    <s v="UPI"/>
    <s v="Fleet"/>
    <s v="Under Warranty"/>
    <n v="4"/>
    <x v="2"/>
    <n v="61"/>
    <s v="Female"/>
    <n v="175549"/>
    <n v="3"/>
    <s v="Wayanad"/>
    <s v="Yes"/>
    <s v="No"/>
    <n v="2"/>
    <s v="NO"/>
  </r>
  <r>
    <s v="INV106213"/>
    <x v="258"/>
    <d v="1899-12-30T09:00:00"/>
    <x v="19"/>
    <s v="Customer_6213"/>
    <s v="Baleno"/>
    <x v="2"/>
    <s v="Grey"/>
    <x v="1"/>
    <n v="4"/>
    <n v="75438"/>
    <n v="256489.2"/>
    <s v="Yes"/>
    <s v="Finance EMI"/>
    <s v="Retail"/>
    <s v="Under Warranty"/>
    <n v="2"/>
    <x v="4"/>
    <n v="54"/>
    <s v="Male"/>
    <n v="197638"/>
    <n v="6"/>
    <s v="Wayanad"/>
    <s v="No"/>
    <s v="Yes"/>
    <n v="3"/>
    <s v="YES"/>
  </r>
  <r>
    <s v="INV106214"/>
    <x v="258"/>
    <d v="1899-12-30T10:00:00"/>
    <x v="20"/>
    <s v="Customer_6214"/>
    <s v="Ertiga"/>
    <x v="4"/>
    <s v="Silver"/>
    <x v="0"/>
    <n v="2"/>
    <n v="41270"/>
    <n v="78413"/>
    <s v="Yes"/>
    <s v="Credit Card"/>
    <s v="Retail"/>
    <s v="Under Warranty"/>
    <n v="5"/>
    <x v="5"/>
    <n v="37"/>
    <s v="Female"/>
    <n v="191850"/>
    <n v="9"/>
    <s v="Kozhikode"/>
    <s v="No"/>
    <s v="No"/>
    <n v="1"/>
    <s v="NO"/>
  </r>
  <r>
    <s v="INV106215"/>
    <x v="258"/>
    <d v="1899-12-30T11:00:00"/>
    <x v="7"/>
    <s v="Customer_6215"/>
    <s v="XL6"/>
    <x v="2"/>
    <s v="Brown"/>
    <x v="1"/>
    <n v="4"/>
    <n v="65330"/>
    <n v="248254"/>
    <s v="Yes"/>
    <s v="Finance EMI"/>
    <s v="Government"/>
    <s v="Out of Warranty"/>
    <n v="5"/>
    <x v="3"/>
    <n v="37"/>
    <s v="Male"/>
    <n v="141560"/>
    <n v="4"/>
    <s v="Wayanad"/>
    <s v="No"/>
    <s v="Yes"/>
    <n v="4"/>
    <s v="YES"/>
  </r>
  <r>
    <s v="INV106216"/>
    <x v="259"/>
    <d v="1899-12-30T12:00:00"/>
    <x v="19"/>
    <s v="Customer_6216"/>
    <s v="Swift"/>
    <x v="3"/>
    <s v="Grey"/>
    <x v="3"/>
    <n v="3"/>
    <n v="116546"/>
    <n v="314674.2"/>
    <s v="Yes"/>
    <s v="Finance EMI"/>
    <s v="Fleet"/>
    <s v="Out of Warranty"/>
    <n v="1"/>
    <x v="3"/>
    <n v="30"/>
    <s v="Female"/>
    <n v="135673"/>
    <n v="2"/>
    <s v="Wayanad"/>
    <s v="Yes"/>
    <s v="Yes"/>
    <n v="1"/>
    <s v="YES"/>
  </r>
  <r>
    <s v="INV106217"/>
    <x v="259"/>
    <d v="1899-12-30T01:00:00"/>
    <x v="19"/>
    <s v="Customer_6217"/>
    <s v="XL6"/>
    <x v="3"/>
    <s v="Blue"/>
    <x v="2"/>
    <n v="1"/>
    <n v="57930"/>
    <n v="49240.5"/>
    <s v="No"/>
    <s v="Finance EMI"/>
    <s v="Government"/>
    <s v="Under Warranty"/>
    <n v="4"/>
    <x v="5"/>
    <n v="51"/>
    <s v="Female"/>
    <n v="152630"/>
    <n v="8"/>
    <s v="Kozhikode"/>
    <s v="No"/>
    <s v="Yes"/>
    <n v="3"/>
    <s v="NO"/>
  </r>
  <r>
    <s v="INV106218"/>
    <x v="259"/>
    <d v="1899-12-30T02:00:00"/>
    <x v="15"/>
    <s v="Customer_6218"/>
    <s v="Swift"/>
    <x v="1"/>
    <s v="Brown"/>
    <x v="1"/>
    <n v="2"/>
    <n v="132323"/>
    <n v="251413.7"/>
    <s v="Yes"/>
    <s v="UPI"/>
    <s v="Retail"/>
    <s v="Out of Warranty"/>
    <n v="3"/>
    <x v="1"/>
    <n v="52"/>
    <s v="Male"/>
    <n v="10468"/>
    <n v="2"/>
    <s v="Thrissur"/>
    <s v="No"/>
    <s v="Yes"/>
    <n v="0"/>
    <s v="YES"/>
  </r>
  <r>
    <s v="INV106219"/>
    <x v="259"/>
    <d v="1899-12-30T03:00:00"/>
    <x v="0"/>
    <s v="Customer_6219"/>
    <s v="Baleno"/>
    <x v="1"/>
    <s v="Blue"/>
    <x v="1"/>
    <n v="2"/>
    <n v="6336"/>
    <n v="12038.4"/>
    <s v="No"/>
    <s v="Debit Card"/>
    <s v="Corporate"/>
    <s v="Out of Warranty"/>
    <n v="2"/>
    <x v="0"/>
    <n v="66"/>
    <s v="Female"/>
    <n v="29534"/>
    <n v="4"/>
    <s v="Wayanad"/>
    <s v="No"/>
    <s v="Yes"/>
    <n v="3"/>
    <s v="NO"/>
  </r>
  <r>
    <s v="INV106220"/>
    <x v="259"/>
    <d v="1899-12-30T04:00:00"/>
    <x v="6"/>
    <s v="Customer_6220"/>
    <s v="XL6"/>
    <x v="1"/>
    <s v="Blue"/>
    <x v="3"/>
    <n v="1"/>
    <n v="59037"/>
    <n v="56085.149999999987"/>
    <s v="Yes"/>
    <s v="Net Banking"/>
    <s v="Retail"/>
    <s v="Out of Warranty"/>
    <n v="1"/>
    <x v="0"/>
    <n v="64"/>
    <s v="Male"/>
    <n v="12892"/>
    <n v="2"/>
    <s v="Palakkad"/>
    <s v="Yes"/>
    <s v="Yes"/>
    <n v="4"/>
    <s v="NO"/>
  </r>
  <r>
    <s v="INV106221"/>
    <x v="259"/>
    <d v="1899-12-30T05:00:00"/>
    <x v="9"/>
    <s v="Customer_6221"/>
    <s v="WagonR"/>
    <x v="2"/>
    <s v="Blue"/>
    <x v="4"/>
    <n v="3"/>
    <n v="43310"/>
    <n v="116937"/>
    <s v="Yes"/>
    <s v="Cash"/>
    <s v="Retail"/>
    <s v="Out of Warranty"/>
    <n v="1"/>
    <x v="5"/>
    <n v="52"/>
    <s v="Male"/>
    <n v="30157"/>
    <n v="9"/>
    <s v="Palakkad"/>
    <s v="No"/>
    <s v="Yes"/>
    <n v="4"/>
    <s v="YES"/>
  </r>
  <r>
    <s v="INV106222"/>
    <x v="259"/>
    <d v="1899-12-30T06:00:00"/>
    <x v="14"/>
    <s v="Customer_6222"/>
    <s v="Dzire"/>
    <x v="1"/>
    <s v="Blue"/>
    <x v="4"/>
    <n v="1"/>
    <n v="29684"/>
    <n v="26715.599999999999"/>
    <s v="No"/>
    <s v="UPI"/>
    <s v="Retail"/>
    <s v="Under Warranty"/>
    <n v="5"/>
    <x v="5"/>
    <n v="34"/>
    <s v="Female"/>
    <n v="35639"/>
    <n v="1"/>
    <s v="Kozhikode"/>
    <s v="No"/>
    <s v="Yes"/>
    <n v="2"/>
    <s v="NO"/>
  </r>
  <r>
    <s v="INV106223"/>
    <x v="259"/>
    <d v="1899-12-30T07:00:00"/>
    <x v="18"/>
    <s v="Customer_6223"/>
    <s v="Ignis"/>
    <x v="0"/>
    <s v="Silver"/>
    <x v="4"/>
    <n v="1"/>
    <n v="149450"/>
    <n v="149450"/>
    <s v="Yes"/>
    <s v="Debit Card"/>
    <s v="Retail"/>
    <s v="Out of Warranty"/>
    <n v="3"/>
    <x v="2"/>
    <n v="37"/>
    <s v="Male"/>
    <n v="87621"/>
    <n v="1"/>
    <s v="Malappuram"/>
    <s v="No"/>
    <s v="Yes"/>
    <n v="3"/>
    <s v="YES"/>
  </r>
  <r>
    <s v="INV106224"/>
    <x v="259"/>
    <d v="1899-12-30T08:00:00"/>
    <x v="13"/>
    <s v="Customer_6224"/>
    <s v="Fronx"/>
    <x v="2"/>
    <s v="White"/>
    <x v="1"/>
    <n v="1"/>
    <n v="136427"/>
    <n v="122784.3"/>
    <s v="Yes"/>
    <s v="Net Banking"/>
    <s v="Fleet"/>
    <s v="Out of Warranty"/>
    <n v="1"/>
    <x v="0"/>
    <n v="41"/>
    <s v="Female"/>
    <n v="56027"/>
    <n v="7"/>
    <s v="Kannur"/>
    <s v="No"/>
    <s v="No"/>
    <n v="3"/>
    <s v="YES"/>
  </r>
  <r>
    <s v="INV106225"/>
    <x v="259"/>
    <d v="1899-12-30T09:00:00"/>
    <x v="16"/>
    <s v="Customer_6225"/>
    <s v="Grand Vitara"/>
    <x v="2"/>
    <s v="Red"/>
    <x v="0"/>
    <n v="4"/>
    <n v="66286"/>
    <n v="238629.6"/>
    <s v="Yes"/>
    <s v="UPI"/>
    <s v="Fleet"/>
    <s v="Out of Warranty"/>
    <n v="4"/>
    <x v="4"/>
    <n v="25"/>
    <s v="Female"/>
    <n v="107665"/>
    <n v="7"/>
    <s v="Thrissur"/>
    <s v="No"/>
    <s v="Yes"/>
    <n v="4"/>
    <s v="YES"/>
  </r>
  <r>
    <s v="INV106226"/>
    <x v="259"/>
    <d v="1899-12-30T10:00:00"/>
    <x v="10"/>
    <s v="Customer_6226"/>
    <s v="Grand Vitara"/>
    <x v="1"/>
    <s v="White"/>
    <x v="3"/>
    <n v="2"/>
    <n v="104703"/>
    <n v="177995.1"/>
    <s v="Yes"/>
    <s v="Debit Card"/>
    <s v="Fleet"/>
    <s v="Out of Warranty"/>
    <n v="1"/>
    <x v="1"/>
    <n v="41"/>
    <s v="Male"/>
    <n v="8409"/>
    <n v="8"/>
    <s v="Wayanad"/>
    <s v="Yes"/>
    <s v="No"/>
    <n v="2"/>
    <s v="YES"/>
  </r>
  <r>
    <s v="INV106227"/>
    <x v="259"/>
    <d v="1899-12-30T11:00:00"/>
    <x v="11"/>
    <s v="Customer_6227"/>
    <s v="Ertiga"/>
    <x v="1"/>
    <s v="Red"/>
    <x v="1"/>
    <n v="2"/>
    <n v="9737"/>
    <n v="16552.900000000001"/>
    <s v="No"/>
    <s v="Cash"/>
    <s v="Retail"/>
    <s v="Out of Warranty"/>
    <n v="5"/>
    <x v="1"/>
    <n v="25"/>
    <s v="Male"/>
    <n v="96002"/>
    <n v="3"/>
    <s v="Palakkad"/>
    <s v="Yes"/>
    <s v="No"/>
    <n v="3"/>
    <s v="NO"/>
  </r>
  <r>
    <s v="INV106228"/>
    <x v="259"/>
    <d v="1899-12-30T12:00:00"/>
    <x v="17"/>
    <s v="Customer_6228"/>
    <s v="WagonR"/>
    <x v="2"/>
    <s v="Black"/>
    <x v="5"/>
    <n v="3"/>
    <n v="117313"/>
    <n v="334342.05"/>
    <s v="Yes"/>
    <s v="Debit Card"/>
    <s v="Government"/>
    <s v="Under Warranty"/>
    <n v="1"/>
    <x v="4"/>
    <n v="34"/>
    <s v="Male"/>
    <n v="151301"/>
    <n v="4"/>
    <s v="Wayanad"/>
    <s v="Yes"/>
    <s v="No"/>
    <n v="0"/>
    <s v="YES"/>
  </r>
  <r>
    <s v="INV106229"/>
    <x v="259"/>
    <d v="1899-12-30T01:00:00"/>
    <x v="1"/>
    <s v="Customer_6229"/>
    <s v="Swift"/>
    <x v="3"/>
    <s v="Brown"/>
    <x v="1"/>
    <n v="2"/>
    <n v="102324"/>
    <n v="204648"/>
    <s v="Yes"/>
    <s v="Debit Card"/>
    <s v="Corporate"/>
    <s v="Out of Warranty"/>
    <n v="5"/>
    <x v="0"/>
    <n v="57"/>
    <s v="Male"/>
    <n v="58245"/>
    <n v="3"/>
    <s v="Kannur"/>
    <s v="No"/>
    <s v="Yes"/>
    <n v="2"/>
    <s v="YES"/>
  </r>
  <r>
    <s v="INV106230"/>
    <x v="259"/>
    <d v="1899-12-30T02:00:00"/>
    <x v="12"/>
    <s v="Customer_6230"/>
    <s v="Swift"/>
    <x v="3"/>
    <s v="Blue"/>
    <x v="4"/>
    <n v="1"/>
    <n v="3240"/>
    <n v="2916"/>
    <s v="No"/>
    <s v="Cash"/>
    <s v="Government"/>
    <s v="Under Warranty"/>
    <n v="1"/>
    <x v="3"/>
    <n v="49"/>
    <s v="Female"/>
    <n v="178403"/>
    <n v="2"/>
    <s v="Malappuram"/>
    <s v="No"/>
    <s v="Yes"/>
    <n v="0"/>
    <s v="NO"/>
  </r>
  <r>
    <s v="INV106231"/>
    <x v="259"/>
    <d v="1899-12-30T03:00:00"/>
    <x v="2"/>
    <s v="Customer_6231"/>
    <s v="WagonR"/>
    <x v="1"/>
    <s v="Black"/>
    <x v="3"/>
    <n v="2"/>
    <n v="136124"/>
    <n v="231410.8"/>
    <s v="Yes"/>
    <s v="Finance EMI"/>
    <s v="Fleet"/>
    <s v="Out of Warranty"/>
    <n v="4"/>
    <x v="5"/>
    <n v="49"/>
    <s v="Female"/>
    <n v="5611"/>
    <n v="6"/>
    <s v="Kozhikode"/>
    <s v="Yes"/>
    <s v="No"/>
    <n v="1"/>
    <s v="YES"/>
  </r>
  <r>
    <s v="INV106232"/>
    <x v="259"/>
    <d v="1899-12-30T04:00:00"/>
    <x v="5"/>
    <s v="Customer_6232"/>
    <s v="Dzire"/>
    <x v="3"/>
    <s v="Black"/>
    <x v="5"/>
    <n v="3"/>
    <n v="8334"/>
    <n v="25002"/>
    <s v="No"/>
    <s v="Finance EMI"/>
    <s v="Fleet"/>
    <s v="Under Warranty"/>
    <n v="2"/>
    <x v="1"/>
    <n v="65"/>
    <s v="Female"/>
    <n v="68724"/>
    <n v="3"/>
    <s v="Thrissur"/>
    <s v="Yes"/>
    <s v="No"/>
    <n v="3"/>
    <s v="NO"/>
  </r>
  <r>
    <s v="INV106233"/>
    <x v="259"/>
    <d v="1899-12-30T05:00:00"/>
    <x v="11"/>
    <s v="Customer_6233"/>
    <s v="Baleno"/>
    <x v="0"/>
    <s v="Brown"/>
    <x v="3"/>
    <n v="4"/>
    <n v="102906"/>
    <n v="349880.4"/>
    <s v="Yes"/>
    <s v="UPI"/>
    <s v="Fleet"/>
    <s v="Out of Warranty"/>
    <n v="2"/>
    <x v="2"/>
    <n v="65"/>
    <s v="Female"/>
    <n v="132849"/>
    <n v="4"/>
    <s v="Malappuram"/>
    <s v="No"/>
    <s v="Yes"/>
    <n v="3"/>
    <s v="YES"/>
  </r>
  <r>
    <s v="INV106234"/>
    <x v="259"/>
    <d v="1899-12-30T06:00:00"/>
    <x v="6"/>
    <s v="Customer_6234"/>
    <s v="Dzire"/>
    <x v="0"/>
    <s v="Red"/>
    <x v="0"/>
    <n v="4"/>
    <n v="61758"/>
    <n v="234680.4"/>
    <s v="Yes"/>
    <s v="Debit Card"/>
    <s v="Government"/>
    <s v="Out of Warranty"/>
    <n v="1"/>
    <x v="2"/>
    <n v="51"/>
    <s v="Male"/>
    <n v="106323"/>
    <n v="1"/>
    <s v="Palakkad"/>
    <s v="Yes"/>
    <s v="No"/>
    <n v="0"/>
    <s v="YES"/>
  </r>
  <r>
    <s v="INV106235"/>
    <x v="259"/>
    <d v="1899-12-30T07:00:00"/>
    <x v="18"/>
    <s v="Customer_6235"/>
    <s v="Celerio"/>
    <x v="0"/>
    <s v="Silver"/>
    <x v="4"/>
    <n v="1"/>
    <n v="118056"/>
    <n v="106250.4"/>
    <s v="Yes"/>
    <s v="Cash"/>
    <s v="Fleet"/>
    <s v="Under Warranty"/>
    <n v="3"/>
    <x v="1"/>
    <n v="39"/>
    <s v="Male"/>
    <n v="155612"/>
    <n v="8"/>
    <s v="Kozhikode"/>
    <s v="No"/>
    <s v="Yes"/>
    <n v="2"/>
    <s v="YES"/>
  </r>
  <r>
    <s v="INV106236"/>
    <x v="259"/>
    <d v="1899-12-30T08:00:00"/>
    <x v="11"/>
    <s v="Customer_6236"/>
    <s v="Celerio"/>
    <x v="2"/>
    <s v="Blue"/>
    <x v="2"/>
    <n v="1"/>
    <n v="86996"/>
    <n v="82646.2"/>
    <s v="Yes"/>
    <s v="UPI"/>
    <s v="Fleet"/>
    <s v="Under Warranty"/>
    <n v="2"/>
    <x v="2"/>
    <n v="36"/>
    <s v="Female"/>
    <n v="106175"/>
    <n v="2"/>
    <s v="Kannur"/>
    <s v="Yes"/>
    <s v="Yes"/>
    <n v="1"/>
    <s v="NO"/>
  </r>
  <r>
    <s v="INV106237"/>
    <x v="259"/>
    <d v="1899-12-30T09:00:00"/>
    <x v="20"/>
    <s v="Customer_6237"/>
    <s v="Swift"/>
    <x v="2"/>
    <s v="Grey"/>
    <x v="1"/>
    <n v="2"/>
    <n v="82664"/>
    <n v="157061.6"/>
    <s v="Yes"/>
    <s v="Cash"/>
    <s v="Retail"/>
    <s v="Under Warranty"/>
    <n v="1"/>
    <x v="4"/>
    <n v="48"/>
    <s v="Female"/>
    <n v="95675"/>
    <n v="9"/>
    <s v="Wayanad"/>
    <s v="Yes"/>
    <s v="Yes"/>
    <n v="3"/>
    <s v="YES"/>
  </r>
  <r>
    <s v="INV106238"/>
    <x v="259"/>
    <d v="1899-12-30T10:00:00"/>
    <x v="12"/>
    <s v="Customer_6238"/>
    <s v="Fronx"/>
    <x v="2"/>
    <s v="Brown"/>
    <x v="4"/>
    <n v="2"/>
    <n v="94558"/>
    <n v="160748.6"/>
    <s v="Yes"/>
    <s v="Credit Card"/>
    <s v="Fleet"/>
    <s v="Out of Warranty"/>
    <n v="2"/>
    <x v="1"/>
    <n v="30"/>
    <s v="Female"/>
    <n v="184569"/>
    <n v="7"/>
    <s v="Kozhikode"/>
    <s v="No"/>
    <s v="Yes"/>
    <n v="1"/>
    <s v="YES"/>
  </r>
  <r>
    <s v="INV106239"/>
    <x v="259"/>
    <d v="1899-12-30T11:00:00"/>
    <x v="20"/>
    <s v="Customer_6239"/>
    <s v="Celerio"/>
    <x v="2"/>
    <s v="Brown"/>
    <x v="4"/>
    <n v="3"/>
    <n v="108413"/>
    <n v="325239"/>
    <s v="Yes"/>
    <s v="UPI"/>
    <s v="Fleet"/>
    <s v="Out of Warranty"/>
    <n v="5"/>
    <x v="3"/>
    <n v="69"/>
    <s v="Male"/>
    <n v="88638"/>
    <n v="7"/>
    <s v="Palakkad"/>
    <s v="No"/>
    <s v="No"/>
    <n v="0"/>
    <s v="YES"/>
  </r>
  <r>
    <s v="INV106240"/>
    <x v="260"/>
    <d v="1899-12-30T12:00:00"/>
    <x v="0"/>
    <s v="Customer_6240"/>
    <s v="Jimny"/>
    <x v="2"/>
    <s v="Black"/>
    <x v="0"/>
    <n v="1"/>
    <n v="60352"/>
    <n v="54316.800000000003"/>
    <s v="Yes"/>
    <s v="Credit Card"/>
    <s v="Government"/>
    <s v="Out of Warranty"/>
    <n v="1"/>
    <x v="3"/>
    <n v="62"/>
    <s v="Female"/>
    <n v="177744"/>
    <n v="1"/>
    <s v="Thrissur"/>
    <s v="No"/>
    <s v="Yes"/>
    <n v="4"/>
    <s v="NO"/>
  </r>
  <r>
    <s v="INV106241"/>
    <x v="260"/>
    <d v="1899-12-30T01:00:00"/>
    <x v="2"/>
    <s v="Customer_6241"/>
    <s v="Swift"/>
    <x v="1"/>
    <s v="White"/>
    <x v="5"/>
    <n v="3"/>
    <n v="34943"/>
    <n v="104829"/>
    <s v="Yes"/>
    <s v="Finance EMI"/>
    <s v="Corporate"/>
    <s v="Under Warranty"/>
    <n v="1"/>
    <x v="1"/>
    <n v="39"/>
    <s v="Male"/>
    <n v="48785"/>
    <n v="2"/>
    <s v="Kannur"/>
    <s v="No"/>
    <s v="No"/>
    <n v="2"/>
    <s v="YES"/>
  </r>
  <r>
    <s v="INV106242"/>
    <x v="260"/>
    <d v="1899-12-30T02:00:00"/>
    <x v="10"/>
    <s v="Customer_6242"/>
    <s v="Ertiga"/>
    <x v="3"/>
    <s v="Blue"/>
    <x v="4"/>
    <n v="4"/>
    <n v="105733"/>
    <n v="401785.4"/>
    <s v="Yes"/>
    <s v="Debit Card"/>
    <s v="Fleet"/>
    <s v="Under Warranty"/>
    <n v="2"/>
    <x v="2"/>
    <n v="60"/>
    <s v="Female"/>
    <n v="117842"/>
    <n v="5"/>
    <s v="Malappuram"/>
    <s v="Yes"/>
    <s v="No"/>
    <n v="2"/>
    <s v="YES"/>
  </r>
  <r>
    <s v="INV106243"/>
    <x v="260"/>
    <d v="1899-12-30T03:00:00"/>
    <x v="12"/>
    <s v="Customer_6243"/>
    <s v="Ignis"/>
    <x v="1"/>
    <s v="Silver"/>
    <x v="5"/>
    <n v="2"/>
    <n v="144541"/>
    <n v="260173.8"/>
    <s v="Yes"/>
    <s v="Debit Card"/>
    <s v="Corporate"/>
    <s v="Under Warranty"/>
    <n v="4"/>
    <x v="5"/>
    <n v="39"/>
    <s v="Male"/>
    <n v="91210"/>
    <n v="3"/>
    <s v="Wayanad"/>
    <s v="No"/>
    <s v="No"/>
    <n v="2"/>
    <s v="YES"/>
  </r>
  <r>
    <s v="INV106244"/>
    <x v="260"/>
    <d v="1899-12-30T04:00:00"/>
    <x v="2"/>
    <s v="Customer_6244"/>
    <s v="Invicto"/>
    <x v="3"/>
    <s v="Blue"/>
    <x v="5"/>
    <n v="1"/>
    <n v="126272"/>
    <n v="119958.39999999999"/>
    <s v="Yes"/>
    <s v="Debit Card"/>
    <s v="Corporate"/>
    <s v="Under Warranty"/>
    <n v="1"/>
    <x v="5"/>
    <n v="27"/>
    <s v="Female"/>
    <n v="194341"/>
    <n v="8"/>
    <s v="Palakkad"/>
    <s v="Yes"/>
    <s v="No"/>
    <n v="1"/>
    <s v="YES"/>
  </r>
  <r>
    <s v="INV106245"/>
    <x v="260"/>
    <d v="1899-12-30T05:00:00"/>
    <x v="7"/>
    <s v="Customer_6245"/>
    <s v="Invicto"/>
    <x v="1"/>
    <s v="Grey"/>
    <x v="0"/>
    <n v="2"/>
    <n v="86771"/>
    <n v="147510.70000000001"/>
    <s v="Yes"/>
    <s v="UPI"/>
    <s v="Fleet"/>
    <s v="Under Warranty"/>
    <n v="1"/>
    <x v="1"/>
    <n v="69"/>
    <s v="Male"/>
    <n v="145206"/>
    <n v="9"/>
    <s v="Palakkad"/>
    <s v="No"/>
    <s v="No"/>
    <n v="3"/>
    <s v="YES"/>
  </r>
  <r>
    <s v="INV106246"/>
    <x v="260"/>
    <d v="1899-12-30T06:00:00"/>
    <x v="20"/>
    <s v="Customer_6246"/>
    <s v="Alto"/>
    <x v="0"/>
    <s v="Grey"/>
    <x v="4"/>
    <n v="1"/>
    <n v="57579"/>
    <n v="57579"/>
    <s v="Yes"/>
    <s v="Net Banking"/>
    <s v="Retail"/>
    <s v="Out of Warranty"/>
    <n v="4"/>
    <x v="5"/>
    <n v="36"/>
    <s v="Male"/>
    <n v="174719"/>
    <n v="4"/>
    <s v="Kannur"/>
    <s v="No"/>
    <s v="No"/>
    <n v="2"/>
    <s v="NO"/>
  </r>
  <r>
    <s v="INV106247"/>
    <x v="260"/>
    <d v="1899-12-30T07:00:00"/>
    <x v="16"/>
    <s v="Customer_6247"/>
    <s v="Ertiga"/>
    <x v="4"/>
    <s v="Black"/>
    <x v="1"/>
    <n v="4"/>
    <n v="35074"/>
    <n v="140296"/>
    <s v="Yes"/>
    <s v="UPI"/>
    <s v="Fleet"/>
    <s v="Under Warranty"/>
    <n v="4"/>
    <x v="2"/>
    <n v="31"/>
    <s v="Female"/>
    <n v="155048"/>
    <n v="6"/>
    <s v="Kozhikode"/>
    <s v="Yes"/>
    <s v="Yes"/>
    <n v="0"/>
    <s v="YES"/>
  </r>
  <r>
    <s v="INV106248"/>
    <x v="260"/>
    <d v="1899-12-30T08:00:00"/>
    <x v="9"/>
    <s v="Customer_6248"/>
    <s v="Invicto"/>
    <x v="2"/>
    <s v="White"/>
    <x v="0"/>
    <n v="3"/>
    <n v="44738"/>
    <n v="127503.3"/>
    <s v="Yes"/>
    <s v="UPI"/>
    <s v="Government"/>
    <s v="Out of Warranty"/>
    <n v="4"/>
    <x v="5"/>
    <n v="51"/>
    <s v="Male"/>
    <n v="195088"/>
    <n v="9"/>
    <s v="Thrissur"/>
    <s v="Yes"/>
    <s v="Yes"/>
    <n v="3"/>
    <s v="YES"/>
  </r>
  <r>
    <s v="INV106249"/>
    <x v="260"/>
    <d v="1899-12-30T09:00:00"/>
    <x v="12"/>
    <s v="Customer_6249"/>
    <s v="Dzire"/>
    <x v="4"/>
    <s v="Black"/>
    <x v="0"/>
    <n v="1"/>
    <n v="127578"/>
    <n v="127578"/>
    <s v="Yes"/>
    <s v="Net Banking"/>
    <s v="Fleet"/>
    <s v="Under Warranty"/>
    <n v="3"/>
    <x v="0"/>
    <n v="41"/>
    <s v="Female"/>
    <n v="34532"/>
    <n v="5"/>
    <s v="Kozhikode"/>
    <s v="No"/>
    <s v="No"/>
    <n v="0"/>
    <s v="YES"/>
  </r>
  <r>
    <s v="INV106250"/>
    <x v="260"/>
    <d v="1899-12-30T10:00:00"/>
    <x v="15"/>
    <s v="Customer_6250"/>
    <s v="Alto"/>
    <x v="4"/>
    <s v="Silver"/>
    <x v="2"/>
    <n v="2"/>
    <n v="117467"/>
    <n v="234934"/>
    <s v="Yes"/>
    <s v="UPI"/>
    <s v="Retail"/>
    <s v="Under Warranty"/>
    <n v="3"/>
    <x v="2"/>
    <n v="46"/>
    <s v="Male"/>
    <n v="139306"/>
    <n v="7"/>
    <s v="Kannur"/>
    <s v="Yes"/>
    <s v="No"/>
    <n v="3"/>
    <s v="YES"/>
  </r>
  <r>
    <s v="INV106251"/>
    <x v="260"/>
    <d v="1899-12-30T11:00:00"/>
    <x v="11"/>
    <s v="Customer_6251"/>
    <s v="Swift"/>
    <x v="0"/>
    <s v="Red"/>
    <x v="1"/>
    <n v="1"/>
    <n v="30830"/>
    <n v="29288.5"/>
    <s v="No"/>
    <s v="Finance EMI"/>
    <s v="Fleet"/>
    <s v="Under Warranty"/>
    <n v="4"/>
    <x v="3"/>
    <n v="56"/>
    <s v="Male"/>
    <n v="14798"/>
    <n v="2"/>
    <s v="Kannur"/>
    <s v="No"/>
    <s v="No"/>
    <n v="1"/>
    <s v="NO"/>
  </r>
  <r>
    <s v="INV106252"/>
    <x v="260"/>
    <d v="1899-12-30T12:00:00"/>
    <x v="15"/>
    <s v="Customer_6252"/>
    <s v="WagonR"/>
    <x v="4"/>
    <s v="Grey"/>
    <x v="0"/>
    <n v="3"/>
    <n v="7482"/>
    <n v="20201.400000000001"/>
    <s v="No"/>
    <s v="Credit Card"/>
    <s v="Government"/>
    <s v="Out of Warranty"/>
    <n v="3"/>
    <x v="4"/>
    <n v="66"/>
    <s v="Female"/>
    <n v="12551"/>
    <n v="4"/>
    <s v="Palakkad"/>
    <s v="Yes"/>
    <s v="No"/>
    <n v="4"/>
    <s v="NO"/>
  </r>
  <r>
    <s v="INV106253"/>
    <x v="260"/>
    <d v="1899-12-30T01:00:00"/>
    <x v="19"/>
    <s v="Customer_6253"/>
    <s v="XL6"/>
    <x v="4"/>
    <s v="White"/>
    <x v="2"/>
    <n v="4"/>
    <n v="140324"/>
    <n v="477101.6"/>
    <s v="Yes"/>
    <s v="Net Banking"/>
    <s v="Government"/>
    <s v="Out of Warranty"/>
    <n v="4"/>
    <x v="1"/>
    <n v="69"/>
    <s v="Male"/>
    <n v="29606"/>
    <n v="9"/>
    <s v="Thrissur"/>
    <s v="Yes"/>
    <s v="Yes"/>
    <n v="2"/>
    <s v="YES"/>
  </r>
  <r>
    <s v="INV106254"/>
    <x v="260"/>
    <d v="1899-12-30T02:00:00"/>
    <x v="8"/>
    <s v="Customer_6254"/>
    <s v="WagonR"/>
    <x v="0"/>
    <s v="Grey"/>
    <x v="5"/>
    <n v="2"/>
    <n v="91402"/>
    <n v="164523.6"/>
    <s v="Yes"/>
    <s v="Net Banking"/>
    <s v="Corporate"/>
    <s v="Under Warranty"/>
    <n v="5"/>
    <x v="0"/>
    <n v="45"/>
    <s v="Female"/>
    <n v="167531"/>
    <n v="2"/>
    <s v="Palakkad"/>
    <s v="No"/>
    <s v="No"/>
    <n v="0"/>
    <s v="YES"/>
  </r>
  <r>
    <s v="INV106255"/>
    <x v="260"/>
    <d v="1899-12-30T03:00:00"/>
    <x v="2"/>
    <s v="Customer_6255"/>
    <s v="Swift"/>
    <x v="3"/>
    <s v="Silver"/>
    <x v="1"/>
    <n v="4"/>
    <n v="137343"/>
    <n v="494434.8"/>
    <s v="Yes"/>
    <s v="Credit Card"/>
    <s v="Government"/>
    <s v="Under Warranty"/>
    <n v="5"/>
    <x v="4"/>
    <n v="50"/>
    <s v="Male"/>
    <n v="173032"/>
    <n v="4"/>
    <s v="Palakkad"/>
    <s v="Yes"/>
    <s v="Yes"/>
    <n v="0"/>
    <s v="YES"/>
  </r>
  <r>
    <s v="INV106256"/>
    <x v="260"/>
    <d v="1899-12-30T04:00:00"/>
    <x v="8"/>
    <s v="Customer_6256"/>
    <s v="Fronx"/>
    <x v="1"/>
    <s v="Silver"/>
    <x v="1"/>
    <n v="4"/>
    <n v="144876"/>
    <n v="492578.4"/>
    <s v="Yes"/>
    <s v="Net Banking"/>
    <s v="Corporate"/>
    <s v="Out of Warranty"/>
    <n v="1"/>
    <x v="0"/>
    <n v="48"/>
    <s v="Female"/>
    <n v="48495"/>
    <n v="9"/>
    <s v="Palakkad"/>
    <s v="No"/>
    <s v="Yes"/>
    <n v="1"/>
    <s v="YES"/>
  </r>
  <r>
    <s v="INV106257"/>
    <x v="260"/>
    <d v="1899-12-30T05:00:00"/>
    <x v="9"/>
    <s v="Customer_6257"/>
    <s v="Swift"/>
    <x v="4"/>
    <s v="Grey"/>
    <x v="5"/>
    <n v="3"/>
    <n v="6508"/>
    <n v="18547.8"/>
    <s v="No"/>
    <s v="Net Banking"/>
    <s v="Retail"/>
    <s v="Out of Warranty"/>
    <n v="1"/>
    <x v="2"/>
    <n v="50"/>
    <s v="Male"/>
    <n v="164979"/>
    <n v="9"/>
    <s v="Wayanad"/>
    <s v="No"/>
    <s v="Yes"/>
    <n v="1"/>
    <s v="NO"/>
  </r>
  <r>
    <s v="INV106258"/>
    <x v="260"/>
    <d v="1899-12-30T06:00:00"/>
    <x v="12"/>
    <s v="Customer_6258"/>
    <s v="Baleno"/>
    <x v="2"/>
    <s v="Black"/>
    <x v="3"/>
    <n v="1"/>
    <n v="42744"/>
    <n v="40606.800000000003"/>
    <s v="No"/>
    <s v="Credit Card"/>
    <s v="Government"/>
    <s v="Under Warranty"/>
    <n v="4"/>
    <x v="3"/>
    <n v="43"/>
    <s v="Male"/>
    <n v="59773"/>
    <n v="6"/>
    <s v="Malappuram"/>
    <s v="Yes"/>
    <s v="Yes"/>
    <n v="4"/>
    <s v="NO"/>
  </r>
  <r>
    <s v="INV106259"/>
    <x v="260"/>
    <d v="1899-12-30T07:00:00"/>
    <x v="17"/>
    <s v="Customer_6259"/>
    <s v="XL6"/>
    <x v="0"/>
    <s v="Grey"/>
    <x v="1"/>
    <n v="1"/>
    <n v="23276"/>
    <n v="19784.599999999999"/>
    <s v="No"/>
    <s v="Cash"/>
    <s v="Government"/>
    <s v="Under Warranty"/>
    <n v="4"/>
    <x v="0"/>
    <n v="23"/>
    <s v="Male"/>
    <n v="74176"/>
    <n v="6"/>
    <s v="Wayanad"/>
    <s v="Yes"/>
    <s v="No"/>
    <n v="0"/>
    <s v="NO"/>
  </r>
  <r>
    <s v="INV106260"/>
    <x v="260"/>
    <d v="1899-12-30T08:00:00"/>
    <x v="17"/>
    <s v="Customer_6260"/>
    <s v="WagonR"/>
    <x v="4"/>
    <s v="Black"/>
    <x v="3"/>
    <n v="1"/>
    <n v="23701"/>
    <n v="23701"/>
    <s v="No"/>
    <s v="Cash"/>
    <s v="Corporate"/>
    <s v="Under Warranty"/>
    <n v="3"/>
    <x v="2"/>
    <n v="65"/>
    <s v="Male"/>
    <n v="67203"/>
    <n v="2"/>
    <s v="Palakkad"/>
    <s v="Yes"/>
    <s v="No"/>
    <n v="3"/>
    <s v="NO"/>
  </r>
  <r>
    <s v="INV106261"/>
    <x v="260"/>
    <d v="1899-12-30T09:00:00"/>
    <x v="0"/>
    <s v="Customer_6261"/>
    <s v="Invicto"/>
    <x v="3"/>
    <s v="Grey"/>
    <x v="5"/>
    <n v="1"/>
    <n v="117341"/>
    <n v="105606.9"/>
    <s v="Yes"/>
    <s v="Finance EMI"/>
    <s v="Government"/>
    <s v="Out of Warranty"/>
    <n v="1"/>
    <x v="3"/>
    <n v="33"/>
    <s v="Female"/>
    <n v="91311"/>
    <n v="3"/>
    <s v="Thrissur"/>
    <s v="No"/>
    <s v="Yes"/>
    <n v="4"/>
    <s v="YES"/>
  </r>
  <r>
    <s v="INV106262"/>
    <x v="260"/>
    <d v="1899-12-30T10:00:00"/>
    <x v="8"/>
    <s v="Customer_6262"/>
    <s v="Grand Vitara"/>
    <x v="3"/>
    <s v="Black"/>
    <x v="4"/>
    <n v="2"/>
    <n v="54018"/>
    <n v="108036"/>
    <s v="Yes"/>
    <s v="Cash"/>
    <s v="Fleet"/>
    <s v="Under Warranty"/>
    <n v="3"/>
    <x v="4"/>
    <n v="32"/>
    <s v="Female"/>
    <n v="102439"/>
    <n v="1"/>
    <s v="Kozhikode"/>
    <s v="Yes"/>
    <s v="Yes"/>
    <n v="0"/>
    <s v="YES"/>
  </r>
  <r>
    <s v="INV106263"/>
    <x v="260"/>
    <d v="1899-12-30T11:00:00"/>
    <x v="18"/>
    <s v="Customer_6263"/>
    <s v="Alto"/>
    <x v="2"/>
    <s v="Red"/>
    <x v="3"/>
    <n v="4"/>
    <n v="94164"/>
    <n v="357823.2"/>
    <s v="Yes"/>
    <s v="Credit Card"/>
    <s v="Corporate"/>
    <s v="Out of Warranty"/>
    <n v="2"/>
    <x v="0"/>
    <n v="42"/>
    <s v="Female"/>
    <n v="170383"/>
    <n v="9"/>
    <s v="Kannur"/>
    <s v="Yes"/>
    <s v="No"/>
    <n v="3"/>
    <s v="YES"/>
  </r>
  <r>
    <s v="INV106264"/>
    <x v="261"/>
    <d v="1899-12-30T12:00:00"/>
    <x v="3"/>
    <s v="Customer_6264"/>
    <s v="Fronx"/>
    <x v="4"/>
    <s v="Blue"/>
    <x v="0"/>
    <n v="1"/>
    <n v="55924"/>
    <n v="50331.6"/>
    <s v="Yes"/>
    <s v="Debit Card"/>
    <s v="Retail"/>
    <s v="Under Warranty"/>
    <n v="4"/>
    <x v="2"/>
    <n v="27"/>
    <s v="Male"/>
    <n v="182348"/>
    <n v="2"/>
    <s v="Wayanad"/>
    <s v="No"/>
    <s v="No"/>
    <n v="4"/>
    <s v="NO"/>
  </r>
  <r>
    <s v="INV106265"/>
    <x v="261"/>
    <d v="1899-12-30T01:00:00"/>
    <x v="0"/>
    <s v="Customer_6265"/>
    <s v="Ciaz"/>
    <x v="2"/>
    <s v="Blue"/>
    <x v="1"/>
    <n v="4"/>
    <n v="30618"/>
    <n v="116348.4"/>
    <s v="Yes"/>
    <s v="UPI"/>
    <s v="Government"/>
    <s v="Under Warranty"/>
    <n v="1"/>
    <x v="0"/>
    <n v="32"/>
    <s v="Female"/>
    <n v="167966"/>
    <n v="6"/>
    <s v="Palakkad"/>
    <s v="Yes"/>
    <s v="Yes"/>
    <n v="2"/>
    <s v="YES"/>
  </r>
  <r>
    <s v="INV106266"/>
    <x v="261"/>
    <d v="1899-12-30T02:00:00"/>
    <x v="17"/>
    <s v="Customer_6266"/>
    <s v="XL6"/>
    <x v="3"/>
    <s v="Black"/>
    <x v="3"/>
    <n v="2"/>
    <n v="116628"/>
    <n v="198267.6"/>
    <s v="Yes"/>
    <s v="Net Banking"/>
    <s v="Retail"/>
    <s v="Under Warranty"/>
    <n v="1"/>
    <x v="5"/>
    <n v="20"/>
    <s v="Female"/>
    <n v="134462"/>
    <n v="4"/>
    <s v="Kannur"/>
    <s v="Yes"/>
    <s v="No"/>
    <n v="3"/>
    <s v="YES"/>
  </r>
  <r>
    <s v="INV106267"/>
    <x v="261"/>
    <d v="1899-12-30T03:00:00"/>
    <x v="12"/>
    <s v="Customer_6267"/>
    <s v="Celerio"/>
    <x v="3"/>
    <s v="Black"/>
    <x v="1"/>
    <n v="2"/>
    <n v="132508"/>
    <n v="225263.6"/>
    <s v="Yes"/>
    <s v="Credit Card"/>
    <s v="Retail"/>
    <s v="Out of Warranty"/>
    <n v="3"/>
    <x v="0"/>
    <n v="46"/>
    <s v="Female"/>
    <n v="180819"/>
    <n v="3"/>
    <s v="Palakkad"/>
    <s v="Yes"/>
    <s v="Yes"/>
    <n v="0"/>
    <s v="YES"/>
  </r>
  <r>
    <s v="INV106268"/>
    <x v="261"/>
    <d v="1899-12-30T04:00:00"/>
    <x v="19"/>
    <s v="Customer_6268"/>
    <s v="Ertiga"/>
    <x v="1"/>
    <s v="Brown"/>
    <x v="5"/>
    <n v="2"/>
    <n v="136167"/>
    <n v="272334"/>
    <s v="Yes"/>
    <s v="UPI"/>
    <s v="Fleet"/>
    <s v="Under Warranty"/>
    <n v="5"/>
    <x v="1"/>
    <n v="36"/>
    <s v="Female"/>
    <n v="181452"/>
    <n v="5"/>
    <s v="Malappuram"/>
    <s v="No"/>
    <s v="No"/>
    <n v="4"/>
    <s v="YES"/>
  </r>
  <r>
    <s v="INV106269"/>
    <x v="261"/>
    <d v="1899-12-30T05:00:00"/>
    <x v="1"/>
    <s v="Customer_6269"/>
    <s v="Fronx"/>
    <x v="3"/>
    <s v="Brown"/>
    <x v="4"/>
    <n v="4"/>
    <n v="47800"/>
    <n v="191200"/>
    <s v="Yes"/>
    <s v="Credit Card"/>
    <s v="Corporate"/>
    <s v="Out of Warranty"/>
    <n v="4"/>
    <x v="3"/>
    <n v="60"/>
    <s v="Female"/>
    <n v="162832"/>
    <n v="9"/>
    <s v="Malappuram"/>
    <s v="Yes"/>
    <s v="No"/>
    <n v="2"/>
    <s v="YES"/>
  </r>
  <r>
    <s v="INV106270"/>
    <x v="261"/>
    <d v="1899-12-30T06:00:00"/>
    <x v="11"/>
    <s v="Customer_6270"/>
    <s v="Celerio"/>
    <x v="0"/>
    <s v="Red"/>
    <x v="5"/>
    <n v="1"/>
    <n v="77554"/>
    <n v="73676.3"/>
    <s v="Yes"/>
    <s v="Net Banking"/>
    <s v="Corporate"/>
    <s v="Out of Warranty"/>
    <n v="4"/>
    <x v="1"/>
    <n v="28"/>
    <s v="Male"/>
    <n v="14007"/>
    <n v="5"/>
    <s v="Palakkad"/>
    <s v="Yes"/>
    <s v="Yes"/>
    <n v="1"/>
    <s v="NO"/>
  </r>
  <r>
    <s v="INV106271"/>
    <x v="261"/>
    <d v="1899-12-30T07:00:00"/>
    <x v="0"/>
    <s v="Customer_6271"/>
    <s v="Fronx"/>
    <x v="1"/>
    <s v="Blue"/>
    <x v="4"/>
    <n v="4"/>
    <n v="40463"/>
    <n v="153759.4"/>
    <s v="Yes"/>
    <s v="Debit Card"/>
    <s v="Government"/>
    <s v="Out of Warranty"/>
    <n v="4"/>
    <x v="5"/>
    <n v="46"/>
    <s v="Male"/>
    <n v="78731"/>
    <n v="6"/>
    <s v="Kannur"/>
    <s v="No"/>
    <s v="Yes"/>
    <n v="1"/>
    <s v="YES"/>
  </r>
  <r>
    <s v="INV106272"/>
    <x v="261"/>
    <d v="1899-12-30T08:00:00"/>
    <x v="14"/>
    <s v="Customer_6272"/>
    <s v="Grand Vitara"/>
    <x v="2"/>
    <s v="Red"/>
    <x v="1"/>
    <n v="1"/>
    <n v="26098"/>
    <n v="22183.3"/>
    <s v="No"/>
    <s v="Credit Card"/>
    <s v="Retail"/>
    <s v="Out of Warranty"/>
    <n v="5"/>
    <x v="1"/>
    <n v="45"/>
    <s v="Male"/>
    <n v="139016"/>
    <n v="5"/>
    <s v="Palakkad"/>
    <s v="Yes"/>
    <s v="No"/>
    <n v="4"/>
    <s v="NO"/>
  </r>
  <r>
    <s v="INV106273"/>
    <x v="261"/>
    <d v="1899-12-30T09:00:00"/>
    <x v="0"/>
    <s v="Customer_6273"/>
    <s v="Jimny"/>
    <x v="3"/>
    <s v="Brown"/>
    <x v="3"/>
    <n v="3"/>
    <n v="77800"/>
    <n v="210060"/>
    <s v="Yes"/>
    <s v="UPI"/>
    <s v="Corporate"/>
    <s v="Out of Warranty"/>
    <n v="4"/>
    <x v="3"/>
    <n v="68"/>
    <s v="Female"/>
    <n v="85460"/>
    <n v="9"/>
    <s v="Kozhikode"/>
    <s v="Yes"/>
    <s v="No"/>
    <n v="2"/>
    <s v="YES"/>
  </r>
  <r>
    <s v="INV106274"/>
    <x v="261"/>
    <d v="1899-12-30T10:00:00"/>
    <x v="9"/>
    <s v="Customer_6274"/>
    <s v="Fronx"/>
    <x v="0"/>
    <s v="Brown"/>
    <x v="0"/>
    <n v="1"/>
    <n v="120463"/>
    <n v="102393.55"/>
    <s v="Yes"/>
    <s v="Finance EMI"/>
    <s v="Government"/>
    <s v="Under Warranty"/>
    <n v="5"/>
    <x v="4"/>
    <n v="40"/>
    <s v="Female"/>
    <n v="133592"/>
    <n v="7"/>
    <s v="Palakkad"/>
    <s v="Yes"/>
    <s v="Yes"/>
    <n v="4"/>
    <s v="YES"/>
  </r>
  <r>
    <s v="INV106275"/>
    <x v="261"/>
    <d v="1899-12-30T11:00:00"/>
    <x v="7"/>
    <s v="Customer_6275"/>
    <s v="Invicto"/>
    <x v="1"/>
    <s v="Silver"/>
    <x v="0"/>
    <n v="1"/>
    <n v="51673"/>
    <n v="49089.35"/>
    <s v="No"/>
    <s v="UPI"/>
    <s v="Fleet"/>
    <s v="Under Warranty"/>
    <n v="5"/>
    <x v="5"/>
    <n v="62"/>
    <s v="Female"/>
    <n v="44229"/>
    <n v="5"/>
    <s v="Kannur"/>
    <s v="Yes"/>
    <s v="Yes"/>
    <n v="2"/>
    <s v="NO"/>
  </r>
  <r>
    <s v="INV106276"/>
    <x v="261"/>
    <d v="1899-12-30T12:00:00"/>
    <x v="5"/>
    <s v="Customer_6276"/>
    <s v="Swift"/>
    <x v="0"/>
    <s v="Grey"/>
    <x v="5"/>
    <n v="1"/>
    <n v="139439"/>
    <n v="118523.15"/>
    <s v="Yes"/>
    <s v="Net Banking"/>
    <s v="Retail"/>
    <s v="Out of Warranty"/>
    <n v="3"/>
    <x v="5"/>
    <n v="65"/>
    <s v="Female"/>
    <n v="38932"/>
    <n v="9"/>
    <s v="Palakkad"/>
    <s v="Yes"/>
    <s v="Yes"/>
    <n v="2"/>
    <s v="YES"/>
  </r>
  <r>
    <s v="INV106277"/>
    <x v="261"/>
    <d v="1899-12-30T01:00:00"/>
    <x v="13"/>
    <s v="Customer_6277"/>
    <s v="Baleno"/>
    <x v="1"/>
    <s v="Brown"/>
    <x v="1"/>
    <n v="2"/>
    <n v="33525"/>
    <n v="67050"/>
    <s v="Yes"/>
    <s v="Finance EMI"/>
    <s v="Fleet"/>
    <s v="Under Warranty"/>
    <n v="4"/>
    <x v="3"/>
    <n v="67"/>
    <s v="Female"/>
    <n v="154464"/>
    <n v="7"/>
    <s v="Kannur"/>
    <s v="Yes"/>
    <s v="Yes"/>
    <n v="1"/>
    <s v="NO"/>
  </r>
  <r>
    <s v="INV106278"/>
    <x v="261"/>
    <d v="1899-12-30T02:00:00"/>
    <x v="12"/>
    <s v="Customer_6278"/>
    <s v="Alto"/>
    <x v="1"/>
    <s v="Blue"/>
    <x v="4"/>
    <n v="3"/>
    <n v="58585"/>
    <n v="175755"/>
    <s v="Yes"/>
    <s v="Cash"/>
    <s v="Government"/>
    <s v="Out of Warranty"/>
    <n v="5"/>
    <x v="2"/>
    <n v="23"/>
    <s v="Female"/>
    <n v="128050"/>
    <n v="2"/>
    <s v="Palakkad"/>
    <s v="Yes"/>
    <s v="No"/>
    <n v="3"/>
    <s v="YES"/>
  </r>
  <r>
    <s v="INV106279"/>
    <x v="261"/>
    <d v="1899-12-30T03:00:00"/>
    <x v="14"/>
    <s v="Customer_6279"/>
    <s v="WagonR"/>
    <x v="1"/>
    <s v="Black"/>
    <x v="3"/>
    <n v="1"/>
    <n v="24014"/>
    <n v="22813.3"/>
    <s v="No"/>
    <s v="Net Banking"/>
    <s v="Retail"/>
    <s v="Under Warranty"/>
    <n v="5"/>
    <x v="0"/>
    <n v="33"/>
    <s v="Female"/>
    <n v="183732"/>
    <n v="8"/>
    <s v="Palakkad"/>
    <s v="No"/>
    <s v="No"/>
    <n v="4"/>
    <s v="NO"/>
  </r>
  <r>
    <s v="INV106280"/>
    <x v="261"/>
    <d v="1899-12-30T04:00:00"/>
    <x v="6"/>
    <s v="Customer_6280"/>
    <s v="Celerio"/>
    <x v="2"/>
    <s v="White"/>
    <x v="4"/>
    <n v="3"/>
    <n v="92618"/>
    <n v="236175.9"/>
    <s v="Yes"/>
    <s v="Finance EMI"/>
    <s v="Fleet"/>
    <s v="Out of Warranty"/>
    <n v="3"/>
    <x v="4"/>
    <n v="61"/>
    <s v="Female"/>
    <n v="46686"/>
    <n v="7"/>
    <s v="Malappuram"/>
    <s v="Yes"/>
    <s v="No"/>
    <n v="2"/>
    <s v="YES"/>
  </r>
  <r>
    <s v="INV106281"/>
    <x v="261"/>
    <d v="1899-12-30T05:00:00"/>
    <x v="2"/>
    <s v="Customer_6281"/>
    <s v="Jimny"/>
    <x v="1"/>
    <s v="Brown"/>
    <x v="4"/>
    <n v="4"/>
    <n v="139574"/>
    <n v="530381.19999999995"/>
    <s v="Yes"/>
    <s v="Finance EMI"/>
    <s v="Retail"/>
    <s v="Out of Warranty"/>
    <n v="4"/>
    <x v="4"/>
    <n v="64"/>
    <s v="Female"/>
    <n v="35475"/>
    <n v="2"/>
    <s v="Thrissur"/>
    <s v="Yes"/>
    <s v="Yes"/>
    <n v="0"/>
    <s v="YES"/>
  </r>
  <r>
    <s v="INV106282"/>
    <x v="261"/>
    <d v="1899-12-30T06:00:00"/>
    <x v="14"/>
    <s v="Customer_6282"/>
    <s v="Alto"/>
    <x v="1"/>
    <s v="Silver"/>
    <x v="4"/>
    <n v="4"/>
    <n v="114711"/>
    <n v="412959.6"/>
    <s v="Yes"/>
    <s v="Net Banking"/>
    <s v="Government"/>
    <s v="Under Warranty"/>
    <n v="2"/>
    <x v="2"/>
    <n v="30"/>
    <s v="Male"/>
    <n v="5035"/>
    <n v="3"/>
    <s v="Palakkad"/>
    <s v="No"/>
    <s v="No"/>
    <n v="1"/>
    <s v="YES"/>
  </r>
  <r>
    <s v="INV106283"/>
    <x v="261"/>
    <d v="1899-12-30T07:00:00"/>
    <x v="6"/>
    <s v="Customer_6283"/>
    <s v="Fronx"/>
    <x v="0"/>
    <s v="Grey"/>
    <x v="1"/>
    <n v="2"/>
    <n v="29874"/>
    <n v="59748"/>
    <s v="Yes"/>
    <s v="Cash"/>
    <s v="Retail"/>
    <s v="Out of Warranty"/>
    <n v="5"/>
    <x v="3"/>
    <n v="23"/>
    <s v="Female"/>
    <n v="38719"/>
    <n v="8"/>
    <s v="Kannur"/>
    <s v="No"/>
    <s v="Yes"/>
    <n v="0"/>
    <s v="NO"/>
  </r>
  <r>
    <s v="INV106284"/>
    <x v="261"/>
    <d v="1899-12-30T08:00:00"/>
    <x v="10"/>
    <s v="Customer_6284"/>
    <s v="Swift"/>
    <x v="1"/>
    <s v="White"/>
    <x v="3"/>
    <n v="4"/>
    <n v="148648"/>
    <n v="505403.2"/>
    <s v="Yes"/>
    <s v="Debit Card"/>
    <s v="Fleet"/>
    <s v="Under Warranty"/>
    <n v="1"/>
    <x v="4"/>
    <n v="53"/>
    <s v="Male"/>
    <n v="118792"/>
    <n v="5"/>
    <s v="Thrissur"/>
    <s v="Yes"/>
    <s v="No"/>
    <n v="2"/>
    <s v="YES"/>
  </r>
  <r>
    <s v="INV106285"/>
    <x v="261"/>
    <d v="1899-12-30T09:00:00"/>
    <x v="15"/>
    <s v="Customer_6285"/>
    <s v="Alto"/>
    <x v="2"/>
    <s v="Red"/>
    <x v="1"/>
    <n v="3"/>
    <n v="55123"/>
    <n v="165369"/>
    <s v="Yes"/>
    <s v="Credit Card"/>
    <s v="Corporate"/>
    <s v="Under Warranty"/>
    <n v="3"/>
    <x v="0"/>
    <n v="24"/>
    <s v="Female"/>
    <n v="117043"/>
    <n v="2"/>
    <s v="Thrissur"/>
    <s v="Yes"/>
    <s v="No"/>
    <n v="2"/>
    <s v="YES"/>
  </r>
  <r>
    <s v="INV106286"/>
    <x v="261"/>
    <d v="1899-12-30T10:00:00"/>
    <x v="17"/>
    <s v="Customer_6286"/>
    <s v="Swift"/>
    <x v="0"/>
    <s v="Grey"/>
    <x v="4"/>
    <n v="3"/>
    <n v="31505"/>
    <n v="80337.75"/>
    <s v="Yes"/>
    <s v="UPI"/>
    <s v="Government"/>
    <s v="Under Warranty"/>
    <n v="3"/>
    <x v="2"/>
    <n v="51"/>
    <s v="Male"/>
    <n v="4040"/>
    <n v="7"/>
    <s v="Kozhikode"/>
    <s v="Yes"/>
    <s v="No"/>
    <n v="3"/>
    <s v="NO"/>
  </r>
  <r>
    <s v="INV106287"/>
    <x v="261"/>
    <d v="1899-12-30T11:00:00"/>
    <x v="2"/>
    <s v="Customer_6287"/>
    <s v="Ignis"/>
    <x v="1"/>
    <s v="Red"/>
    <x v="1"/>
    <n v="3"/>
    <n v="105704"/>
    <n v="317112"/>
    <s v="Yes"/>
    <s v="Credit Card"/>
    <s v="Retail"/>
    <s v="Out of Warranty"/>
    <n v="3"/>
    <x v="5"/>
    <n v="35"/>
    <s v="Male"/>
    <n v="149653"/>
    <n v="2"/>
    <s v="Kozhikode"/>
    <s v="No"/>
    <s v="Yes"/>
    <n v="1"/>
    <s v="YES"/>
  </r>
  <r>
    <s v="INV106288"/>
    <x v="262"/>
    <d v="1899-12-30T12:00:00"/>
    <x v="13"/>
    <s v="Customer_6288"/>
    <s v="Celerio"/>
    <x v="0"/>
    <s v="Red"/>
    <x v="0"/>
    <n v="3"/>
    <n v="82435"/>
    <n v="234939.75"/>
    <s v="Yes"/>
    <s v="Credit Card"/>
    <s v="Retail"/>
    <s v="Out of Warranty"/>
    <n v="4"/>
    <x v="0"/>
    <n v="47"/>
    <s v="Female"/>
    <n v="180424"/>
    <n v="3"/>
    <s v="Palakkad"/>
    <s v="No"/>
    <s v="No"/>
    <n v="1"/>
    <s v="YES"/>
  </r>
  <r>
    <s v="INV106289"/>
    <x v="262"/>
    <d v="1899-12-30T01:00:00"/>
    <x v="19"/>
    <s v="Customer_6289"/>
    <s v="Invicto"/>
    <x v="2"/>
    <s v="Black"/>
    <x v="5"/>
    <n v="3"/>
    <n v="114582"/>
    <n v="343746"/>
    <s v="Yes"/>
    <s v="UPI"/>
    <s v="Retail"/>
    <s v="Under Warranty"/>
    <n v="2"/>
    <x v="1"/>
    <n v="21"/>
    <s v="Female"/>
    <n v="46768"/>
    <n v="1"/>
    <s v="Kannur"/>
    <s v="No"/>
    <s v="Yes"/>
    <n v="1"/>
    <s v="YES"/>
  </r>
  <r>
    <s v="INV106290"/>
    <x v="262"/>
    <d v="1899-12-30T02:00:00"/>
    <x v="18"/>
    <s v="Customer_6290"/>
    <s v="Invicto"/>
    <x v="0"/>
    <s v="Red"/>
    <x v="2"/>
    <n v="2"/>
    <n v="66035"/>
    <n v="112259.5"/>
    <s v="Yes"/>
    <s v="Cash"/>
    <s v="Retail"/>
    <s v="Out of Warranty"/>
    <n v="1"/>
    <x v="3"/>
    <n v="54"/>
    <s v="Female"/>
    <n v="124965"/>
    <n v="9"/>
    <s v="Palakkad"/>
    <s v="Yes"/>
    <s v="Yes"/>
    <n v="4"/>
    <s v="YES"/>
  </r>
  <r>
    <s v="INV106291"/>
    <x v="262"/>
    <d v="1899-12-30T03:00:00"/>
    <x v="9"/>
    <s v="Customer_6291"/>
    <s v="Swift"/>
    <x v="2"/>
    <s v="Brown"/>
    <x v="4"/>
    <n v="1"/>
    <n v="56194"/>
    <n v="53384.3"/>
    <s v="Yes"/>
    <s v="UPI"/>
    <s v="Retail"/>
    <s v="Out of Warranty"/>
    <n v="3"/>
    <x v="3"/>
    <n v="27"/>
    <s v="Male"/>
    <n v="66401"/>
    <n v="5"/>
    <s v="Kannur"/>
    <s v="No"/>
    <s v="Yes"/>
    <n v="1"/>
    <s v="NO"/>
  </r>
  <r>
    <s v="INV106292"/>
    <x v="262"/>
    <d v="1899-12-30T04:00:00"/>
    <x v="7"/>
    <s v="Customer_6292"/>
    <s v="Swift"/>
    <x v="3"/>
    <s v="White"/>
    <x v="0"/>
    <n v="4"/>
    <n v="127343"/>
    <n v="432966.2"/>
    <s v="Yes"/>
    <s v="Cash"/>
    <s v="Fleet"/>
    <s v="Under Warranty"/>
    <n v="5"/>
    <x v="2"/>
    <n v="44"/>
    <s v="Female"/>
    <n v="136901"/>
    <n v="9"/>
    <s v="Wayanad"/>
    <s v="Yes"/>
    <s v="No"/>
    <n v="3"/>
    <s v="YES"/>
  </r>
  <r>
    <s v="INV106293"/>
    <x v="262"/>
    <d v="1899-12-30T05:00:00"/>
    <x v="18"/>
    <s v="Customer_6293"/>
    <s v="Baleno"/>
    <x v="1"/>
    <s v="Silver"/>
    <x v="1"/>
    <n v="3"/>
    <n v="119199"/>
    <n v="321837.3"/>
    <s v="Yes"/>
    <s v="Cash"/>
    <s v="Fleet"/>
    <s v="Out of Warranty"/>
    <n v="2"/>
    <x v="5"/>
    <n v="42"/>
    <s v="Female"/>
    <n v="104695"/>
    <n v="1"/>
    <s v="Thrissur"/>
    <s v="No"/>
    <s v="Yes"/>
    <n v="4"/>
    <s v="YES"/>
  </r>
  <r>
    <s v="INV106294"/>
    <x v="262"/>
    <d v="1899-12-30T06:00:00"/>
    <x v="0"/>
    <s v="Customer_6294"/>
    <s v="Ertiga"/>
    <x v="2"/>
    <s v="Brown"/>
    <x v="0"/>
    <n v="4"/>
    <n v="74153"/>
    <n v="252120.2"/>
    <s v="Yes"/>
    <s v="Net Banking"/>
    <s v="Government"/>
    <s v="Out of Warranty"/>
    <n v="2"/>
    <x v="1"/>
    <n v="55"/>
    <s v="Male"/>
    <n v="148509"/>
    <n v="2"/>
    <s v="Malappuram"/>
    <s v="No"/>
    <s v="Yes"/>
    <n v="0"/>
    <s v="YES"/>
  </r>
  <r>
    <s v="INV106295"/>
    <x v="262"/>
    <d v="1899-12-30T07:00:00"/>
    <x v="20"/>
    <s v="Customer_6295"/>
    <s v="Jimny"/>
    <x v="1"/>
    <s v="Black"/>
    <x v="5"/>
    <n v="2"/>
    <n v="80201"/>
    <n v="136341.70000000001"/>
    <s v="Yes"/>
    <s v="Debit Card"/>
    <s v="Government"/>
    <s v="Out of Warranty"/>
    <n v="3"/>
    <x v="5"/>
    <n v="44"/>
    <s v="Male"/>
    <n v="56688"/>
    <n v="9"/>
    <s v="Palakkad"/>
    <s v="Yes"/>
    <s v="No"/>
    <n v="4"/>
    <s v="YES"/>
  </r>
  <r>
    <s v="INV106296"/>
    <x v="262"/>
    <d v="1899-12-30T08:00:00"/>
    <x v="2"/>
    <s v="Customer_6296"/>
    <s v="Baleno"/>
    <x v="2"/>
    <s v="Silver"/>
    <x v="5"/>
    <n v="2"/>
    <n v="35412"/>
    <n v="67282.8"/>
    <s v="Yes"/>
    <s v="Finance EMI"/>
    <s v="Fleet"/>
    <s v="Under Warranty"/>
    <n v="1"/>
    <x v="1"/>
    <n v="36"/>
    <s v="Male"/>
    <n v="4362"/>
    <n v="8"/>
    <s v="Thrissur"/>
    <s v="No"/>
    <s v="Yes"/>
    <n v="0"/>
    <s v="NO"/>
  </r>
  <r>
    <s v="INV106297"/>
    <x v="262"/>
    <d v="1899-12-30T09:00:00"/>
    <x v="12"/>
    <s v="Customer_6297"/>
    <s v="Alto"/>
    <x v="4"/>
    <s v="Red"/>
    <x v="2"/>
    <n v="1"/>
    <n v="116646"/>
    <n v="99149.099999999991"/>
    <s v="Yes"/>
    <s v="Net Banking"/>
    <s v="Corporate"/>
    <s v="Out of Warranty"/>
    <n v="3"/>
    <x v="2"/>
    <n v="69"/>
    <s v="Male"/>
    <n v="187036"/>
    <n v="1"/>
    <s v="Palakkad"/>
    <s v="No"/>
    <s v="No"/>
    <n v="2"/>
    <s v="NO"/>
  </r>
  <r>
    <s v="INV106298"/>
    <x v="262"/>
    <d v="1899-12-30T10:00:00"/>
    <x v="3"/>
    <s v="Customer_6298"/>
    <s v="XL6"/>
    <x v="4"/>
    <s v="Blue"/>
    <x v="2"/>
    <n v="2"/>
    <n v="7471"/>
    <n v="13447.8"/>
    <s v="No"/>
    <s v="Debit Card"/>
    <s v="Fleet"/>
    <s v="Out of Warranty"/>
    <n v="1"/>
    <x v="2"/>
    <n v="45"/>
    <s v="Male"/>
    <n v="184210"/>
    <n v="6"/>
    <s v="Kannur"/>
    <s v="No"/>
    <s v="Yes"/>
    <n v="0"/>
    <s v="NO"/>
  </r>
  <r>
    <s v="INV106299"/>
    <x v="262"/>
    <d v="1899-12-30T11:00:00"/>
    <x v="14"/>
    <s v="Customer_6299"/>
    <s v="XL6"/>
    <x v="4"/>
    <s v="Grey"/>
    <x v="2"/>
    <n v="1"/>
    <n v="119409"/>
    <n v="107468.1"/>
    <s v="Yes"/>
    <s v="Cash"/>
    <s v="Corporate"/>
    <s v="Under Warranty"/>
    <n v="3"/>
    <x v="1"/>
    <n v="65"/>
    <s v="Male"/>
    <n v="17856"/>
    <n v="5"/>
    <s v="Palakkad"/>
    <s v="Yes"/>
    <s v="Yes"/>
    <n v="1"/>
    <s v="YES"/>
  </r>
  <r>
    <s v="INV106300"/>
    <x v="262"/>
    <d v="1899-12-30T12:00:00"/>
    <x v="16"/>
    <s v="Customer_6300"/>
    <s v="XL6"/>
    <x v="2"/>
    <s v="Black"/>
    <x v="3"/>
    <n v="3"/>
    <n v="117206"/>
    <n v="334037.09999999998"/>
    <s v="Yes"/>
    <s v="Finance EMI"/>
    <s v="Fleet"/>
    <s v="Under Warranty"/>
    <n v="3"/>
    <x v="2"/>
    <n v="56"/>
    <s v="Female"/>
    <n v="115999"/>
    <n v="3"/>
    <s v="Malappuram"/>
    <s v="No"/>
    <s v="No"/>
    <n v="0"/>
    <s v="YES"/>
  </r>
  <r>
    <s v="INV106301"/>
    <x v="262"/>
    <d v="1899-12-30T01:00:00"/>
    <x v="15"/>
    <s v="Customer_6301"/>
    <s v="Dzire"/>
    <x v="1"/>
    <s v="Red"/>
    <x v="3"/>
    <n v="2"/>
    <n v="17877"/>
    <n v="32178.6"/>
    <s v="No"/>
    <s v="Finance EMI"/>
    <s v="Government"/>
    <s v="Out of Warranty"/>
    <n v="3"/>
    <x v="1"/>
    <n v="40"/>
    <s v="Female"/>
    <n v="180647"/>
    <n v="4"/>
    <s v="Palakkad"/>
    <s v="Yes"/>
    <s v="No"/>
    <n v="1"/>
    <s v="NO"/>
  </r>
  <r>
    <s v="INV106302"/>
    <x v="262"/>
    <d v="1899-12-30T02:00:00"/>
    <x v="3"/>
    <s v="Customer_6302"/>
    <s v="Baleno"/>
    <x v="4"/>
    <s v="Black"/>
    <x v="0"/>
    <n v="4"/>
    <n v="81505"/>
    <n v="309719"/>
    <s v="Yes"/>
    <s v="Net Banking"/>
    <s v="Government"/>
    <s v="Out of Warranty"/>
    <n v="4"/>
    <x v="5"/>
    <n v="24"/>
    <s v="Male"/>
    <n v="19587"/>
    <n v="9"/>
    <s v="Thrissur"/>
    <s v="Yes"/>
    <s v="Yes"/>
    <n v="4"/>
    <s v="YES"/>
  </r>
  <r>
    <s v="INV106303"/>
    <x v="262"/>
    <d v="1899-12-30T03:00:00"/>
    <x v="5"/>
    <s v="Customer_6303"/>
    <s v="Alto"/>
    <x v="1"/>
    <s v="Blue"/>
    <x v="1"/>
    <n v="2"/>
    <n v="83970"/>
    <n v="167940"/>
    <s v="Yes"/>
    <s v="Credit Card"/>
    <s v="Retail"/>
    <s v="Under Warranty"/>
    <n v="3"/>
    <x v="3"/>
    <n v="43"/>
    <s v="Female"/>
    <n v="165566"/>
    <n v="9"/>
    <s v="Wayanad"/>
    <s v="Yes"/>
    <s v="No"/>
    <n v="0"/>
    <s v="YES"/>
  </r>
  <r>
    <s v="INV106304"/>
    <x v="262"/>
    <d v="1899-12-30T04:00:00"/>
    <x v="11"/>
    <s v="Customer_6304"/>
    <s v="XL6"/>
    <x v="2"/>
    <s v="White"/>
    <x v="5"/>
    <n v="2"/>
    <n v="104581"/>
    <n v="177787.7"/>
    <s v="Yes"/>
    <s v="UPI"/>
    <s v="Corporate"/>
    <s v="Under Warranty"/>
    <n v="2"/>
    <x v="3"/>
    <n v="29"/>
    <s v="Male"/>
    <n v="123197"/>
    <n v="6"/>
    <s v="Thrissur"/>
    <s v="No"/>
    <s v="No"/>
    <n v="2"/>
    <s v="YES"/>
  </r>
  <r>
    <s v="INV106305"/>
    <x v="262"/>
    <d v="1899-12-30T05:00:00"/>
    <x v="17"/>
    <s v="Customer_6305"/>
    <s v="Ignis"/>
    <x v="1"/>
    <s v="Brown"/>
    <x v="4"/>
    <n v="3"/>
    <n v="15131"/>
    <n v="38584.050000000003"/>
    <s v="No"/>
    <s v="UPI"/>
    <s v="Corporate"/>
    <s v="Under Warranty"/>
    <n v="5"/>
    <x v="0"/>
    <n v="21"/>
    <s v="Female"/>
    <n v="64865"/>
    <n v="9"/>
    <s v="Thrissur"/>
    <s v="No"/>
    <s v="No"/>
    <n v="1"/>
    <s v="NO"/>
  </r>
  <r>
    <s v="INV106306"/>
    <x v="262"/>
    <d v="1899-12-30T06:00:00"/>
    <x v="20"/>
    <s v="Customer_6306"/>
    <s v="WagonR"/>
    <x v="1"/>
    <s v="White"/>
    <x v="5"/>
    <n v="1"/>
    <n v="145208"/>
    <n v="123426.8"/>
    <s v="Yes"/>
    <s v="UPI"/>
    <s v="Corporate"/>
    <s v="Out of Warranty"/>
    <n v="5"/>
    <x v="1"/>
    <n v="45"/>
    <s v="Female"/>
    <n v="179617"/>
    <n v="8"/>
    <s v="Malappuram"/>
    <s v="No"/>
    <s v="No"/>
    <n v="0"/>
    <s v="YES"/>
  </r>
  <r>
    <s v="INV106307"/>
    <x v="262"/>
    <d v="1899-12-30T07:00:00"/>
    <x v="4"/>
    <s v="Customer_6307"/>
    <s v="Ignis"/>
    <x v="4"/>
    <s v="Grey"/>
    <x v="3"/>
    <n v="1"/>
    <n v="88419"/>
    <n v="75156.149999999994"/>
    <s v="Yes"/>
    <s v="Debit Card"/>
    <s v="Retail"/>
    <s v="Under Warranty"/>
    <n v="3"/>
    <x v="3"/>
    <n v="28"/>
    <s v="Female"/>
    <n v="114815"/>
    <n v="8"/>
    <s v="Malappuram"/>
    <s v="Yes"/>
    <s v="No"/>
    <n v="4"/>
    <s v="NO"/>
  </r>
  <r>
    <s v="INV106308"/>
    <x v="262"/>
    <d v="1899-12-30T08:00:00"/>
    <x v="19"/>
    <s v="Customer_6308"/>
    <s v="Alto"/>
    <x v="0"/>
    <s v="White"/>
    <x v="0"/>
    <n v="2"/>
    <n v="14110"/>
    <n v="26809"/>
    <s v="No"/>
    <s v="UPI"/>
    <s v="Corporate"/>
    <s v="Out of Warranty"/>
    <n v="4"/>
    <x v="2"/>
    <n v="67"/>
    <s v="Male"/>
    <n v="46722"/>
    <n v="4"/>
    <s v="Wayanad"/>
    <s v="No"/>
    <s v="No"/>
    <n v="1"/>
    <s v="NO"/>
  </r>
  <r>
    <s v="INV106309"/>
    <x v="262"/>
    <d v="1899-12-30T09:00:00"/>
    <x v="12"/>
    <s v="Customer_6309"/>
    <s v="Alto"/>
    <x v="3"/>
    <s v="Brown"/>
    <x v="4"/>
    <n v="4"/>
    <n v="135516"/>
    <n v="460754.4"/>
    <s v="Yes"/>
    <s v="Debit Card"/>
    <s v="Retail"/>
    <s v="Under Warranty"/>
    <n v="3"/>
    <x v="0"/>
    <n v="49"/>
    <s v="Female"/>
    <n v="186062"/>
    <n v="5"/>
    <s v="Malappuram"/>
    <s v="Yes"/>
    <s v="No"/>
    <n v="0"/>
    <s v="YES"/>
  </r>
  <r>
    <s v="INV106310"/>
    <x v="262"/>
    <d v="1899-12-30T10:00:00"/>
    <x v="13"/>
    <s v="Customer_6310"/>
    <s v="Ciaz"/>
    <x v="2"/>
    <s v="Brown"/>
    <x v="2"/>
    <n v="2"/>
    <n v="83544"/>
    <n v="150379.20000000001"/>
    <s v="Yes"/>
    <s v="Debit Card"/>
    <s v="Retail"/>
    <s v="Out of Warranty"/>
    <n v="3"/>
    <x v="1"/>
    <n v="58"/>
    <s v="Female"/>
    <n v="162504"/>
    <n v="8"/>
    <s v="Kozhikode"/>
    <s v="Yes"/>
    <s v="No"/>
    <n v="1"/>
    <s v="YES"/>
  </r>
  <r>
    <s v="INV106311"/>
    <x v="262"/>
    <d v="1899-12-30T11:00:00"/>
    <x v="16"/>
    <s v="Customer_6311"/>
    <s v="Swift"/>
    <x v="2"/>
    <s v="Blue"/>
    <x v="2"/>
    <n v="4"/>
    <n v="119217"/>
    <n v="429181.2"/>
    <s v="Yes"/>
    <s v="Finance EMI"/>
    <s v="Retail"/>
    <s v="Out of Warranty"/>
    <n v="1"/>
    <x v="4"/>
    <n v="55"/>
    <s v="Male"/>
    <n v="125306"/>
    <n v="3"/>
    <s v="Wayanad"/>
    <s v="Yes"/>
    <s v="Yes"/>
    <n v="3"/>
    <s v="YES"/>
  </r>
  <r>
    <s v="INV106312"/>
    <x v="263"/>
    <d v="1899-12-30T12:00:00"/>
    <x v="9"/>
    <s v="Customer_6312"/>
    <s v="Grand Vitara"/>
    <x v="2"/>
    <s v="Silver"/>
    <x v="3"/>
    <n v="3"/>
    <n v="129119"/>
    <n v="387357"/>
    <s v="Yes"/>
    <s v="Debit Card"/>
    <s v="Retail"/>
    <s v="Out of Warranty"/>
    <n v="2"/>
    <x v="5"/>
    <n v="51"/>
    <s v="Female"/>
    <n v="19777"/>
    <n v="8"/>
    <s v="Thrissur"/>
    <s v="Yes"/>
    <s v="No"/>
    <n v="3"/>
    <s v="YES"/>
  </r>
  <r>
    <s v="INV106313"/>
    <x v="263"/>
    <d v="1899-12-30T01:00:00"/>
    <x v="17"/>
    <s v="Customer_6313"/>
    <s v="Fronx"/>
    <x v="3"/>
    <s v="Blue"/>
    <x v="0"/>
    <n v="3"/>
    <n v="101316"/>
    <n v="288750.59999999998"/>
    <s v="Yes"/>
    <s v="Credit Card"/>
    <s v="Fleet"/>
    <s v="Out of Warranty"/>
    <n v="1"/>
    <x v="0"/>
    <n v="27"/>
    <s v="Female"/>
    <n v="190733"/>
    <n v="7"/>
    <s v="Thrissur"/>
    <s v="No"/>
    <s v="Yes"/>
    <n v="4"/>
    <s v="YES"/>
  </r>
  <r>
    <s v="INV106314"/>
    <x v="263"/>
    <d v="1899-12-30T02:00:00"/>
    <x v="7"/>
    <s v="Customer_6314"/>
    <s v="Swift"/>
    <x v="0"/>
    <s v="Blue"/>
    <x v="1"/>
    <n v="1"/>
    <n v="34713"/>
    <n v="34713"/>
    <s v="No"/>
    <s v="Finance EMI"/>
    <s v="Government"/>
    <s v="Out of Warranty"/>
    <n v="5"/>
    <x v="1"/>
    <n v="22"/>
    <s v="Male"/>
    <n v="154147"/>
    <n v="8"/>
    <s v="Malappuram"/>
    <s v="No"/>
    <s v="Yes"/>
    <n v="2"/>
    <s v="NO"/>
  </r>
  <r>
    <s v="INV106315"/>
    <x v="263"/>
    <d v="1899-12-30T03:00:00"/>
    <x v="13"/>
    <s v="Customer_6315"/>
    <s v="Jimny"/>
    <x v="1"/>
    <s v="Red"/>
    <x v="5"/>
    <n v="4"/>
    <n v="33373"/>
    <n v="113468.2"/>
    <s v="Yes"/>
    <s v="Cash"/>
    <s v="Corporate"/>
    <s v="Out of Warranty"/>
    <n v="4"/>
    <x v="4"/>
    <n v="23"/>
    <s v="Male"/>
    <n v="155518"/>
    <n v="2"/>
    <s v="Kozhikode"/>
    <s v="Yes"/>
    <s v="No"/>
    <n v="3"/>
    <s v="YES"/>
  </r>
  <r>
    <s v="INV106316"/>
    <x v="263"/>
    <d v="1899-12-30T04:00:00"/>
    <x v="13"/>
    <s v="Customer_6316"/>
    <s v="Swift"/>
    <x v="2"/>
    <s v="White"/>
    <x v="3"/>
    <n v="2"/>
    <n v="51308"/>
    <n v="92354.400000000009"/>
    <s v="Yes"/>
    <s v="Credit Card"/>
    <s v="Government"/>
    <s v="Under Warranty"/>
    <n v="1"/>
    <x v="2"/>
    <n v="44"/>
    <s v="Male"/>
    <n v="150612"/>
    <n v="1"/>
    <s v="Wayanad"/>
    <s v="Yes"/>
    <s v="No"/>
    <n v="4"/>
    <s v="NO"/>
  </r>
  <r>
    <s v="INV106317"/>
    <x v="263"/>
    <d v="1899-12-30T05:00:00"/>
    <x v="5"/>
    <s v="Customer_6317"/>
    <s v="Jimny"/>
    <x v="1"/>
    <s v="Black"/>
    <x v="1"/>
    <n v="2"/>
    <n v="23771"/>
    <n v="45164.9"/>
    <s v="No"/>
    <s v="Cash"/>
    <s v="Corporate"/>
    <s v="Out of Warranty"/>
    <n v="2"/>
    <x v="3"/>
    <n v="68"/>
    <s v="Female"/>
    <n v="99010"/>
    <n v="2"/>
    <s v="Wayanad"/>
    <s v="Yes"/>
    <s v="Yes"/>
    <n v="3"/>
    <s v="NO"/>
  </r>
  <r>
    <s v="INV106318"/>
    <x v="263"/>
    <d v="1899-12-30T06:00:00"/>
    <x v="18"/>
    <s v="Customer_6318"/>
    <s v="Jimny"/>
    <x v="4"/>
    <s v="Brown"/>
    <x v="1"/>
    <n v="2"/>
    <n v="147999"/>
    <n v="266398.2"/>
    <s v="Yes"/>
    <s v="Credit Card"/>
    <s v="Government"/>
    <s v="Under Warranty"/>
    <n v="2"/>
    <x v="3"/>
    <n v="46"/>
    <s v="Male"/>
    <n v="137282"/>
    <n v="5"/>
    <s v="Kozhikode"/>
    <s v="No"/>
    <s v="Yes"/>
    <n v="4"/>
    <s v="YES"/>
  </r>
  <r>
    <s v="INV106319"/>
    <x v="263"/>
    <d v="1899-12-30T07:00:00"/>
    <x v="15"/>
    <s v="Customer_6319"/>
    <s v="Grand Vitara"/>
    <x v="4"/>
    <s v="Grey"/>
    <x v="5"/>
    <n v="2"/>
    <n v="83494"/>
    <n v="158638.6"/>
    <s v="Yes"/>
    <s v="Debit Card"/>
    <s v="Retail"/>
    <s v="Under Warranty"/>
    <n v="2"/>
    <x v="0"/>
    <n v="35"/>
    <s v="Male"/>
    <n v="189489"/>
    <n v="9"/>
    <s v="Malappuram"/>
    <s v="Yes"/>
    <s v="Yes"/>
    <n v="2"/>
    <s v="YES"/>
  </r>
  <r>
    <s v="INV106320"/>
    <x v="263"/>
    <d v="1899-12-30T08:00:00"/>
    <x v="4"/>
    <s v="Customer_6320"/>
    <s v="Grand Vitara"/>
    <x v="4"/>
    <s v="Silver"/>
    <x v="4"/>
    <n v="3"/>
    <n v="57748"/>
    <n v="173244"/>
    <s v="Yes"/>
    <s v="Cash"/>
    <s v="Government"/>
    <s v="Under Warranty"/>
    <n v="5"/>
    <x v="1"/>
    <n v="42"/>
    <s v="Male"/>
    <n v="108799"/>
    <n v="8"/>
    <s v="Kozhikode"/>
    <s v="No"/>
    <s v="Yes"/>
    <n v="3"/>
    <s v="YES"/>
  </r>
  <r>
    <s v="INV106321"/>
    <x v="263"/>
    <d v="1899-12-30T09:00:00"/>
    <x v="3"/>
    <s v="Customer_6321"/>
    <s v="Fronx"/>
    <x v="2"/>
    <s v="Brown"/>
    <x v="5"/>
    <n v="4"/>
    <n v="34559"/>
    <n v="117500.6"/>
    <s v="Yes"/>
    <s v="Finance EMI"/>
    <s v="Retail"/>
    <s v="Under Warranty"/>
    <n v="1"/>
    <x v="4"/>
    <n v="66"/>
    <s v="Female"/>
    <n v="140703"/>
    <n v="7"/>
    <s v="Malappuram"/>
    <s v="Yes"/>
    <s v="Yes"/>
    <n v="3"/>
    <s v="YES"/>
  </r>
  <r>
    <s v="INV106322"/>
    <x v="263"/>
    <d v="1899-12-30T10:00:00"/>
    <x v="5"/>
    <s v="Customer_6322"/>
    <s v="Ciaz"/>
    <x v="3"/>
    <s v="Black"/>
    <x v="4"/>
    <n v="3"/>
    <n v="65896"/>
    <n v="197688"/>
    <s v="Yes"/>
    <s v="UPI"/>
    <s v="Government"/>
    <s v="Out of Warranty"/>
    <n v="2"/>
    <x v="3"/>
    <n v="45"/>
    <s v="Female"/>
    <n v="196568"/>
    <n v="4"/>
    <s v="Thrissur"/>
    <s v="No"/>
    <s v="No"/>
    <n v="0"/>
    <s v="YES"/>
  </r>
  <r>
    <s v="INV106323"/>
    <x v="263"/>
    <d v="1899-12-30T11:00:00"/>
    <x v="5"/>
    <s v="Customer_6323"/>
    <s v="Dzire"/>
    <x v="2"/>
    <s v="Red"/>
    <x v="1"/>
    <n v="4"/>
    <n v="56405"/>
    <n v="191777"/>
    <s v="Yes"/>
    <s v="Credit Card"/>
    <s v="Retail"/>
    <s v="Under Warranty"/>
    <n v="5"/>
    <x v="1"/>
    <n v="34"/>
    <s v="Male"/>
    <n v="118988"/>
    <n v="3"/>
    <s v="Palakkad"/>
    <s v="Yes"/>
    <s v="No"/>
    <n v="4"/>
    <s v="YES"/>
  </r>
  <r>
    <s v="INV106324"/>
    <x v="263"/>
    <d v="1899-12-30T12:00:00"/>
    <x v="18"/>
    <s v="Customer_6324"/>
    <s v="Ciaz"/>
    <x v="4"/>
    <s v="Red"/>
    <x v="0"/>
    <n v="1"/>
    <n v="130373"/>
    <n v="117335.7"/>
    <s v="Yes"/>
    <s v="Cash"/>
    <s v="Government"/>
    <s v="Under Warranty"/>
    <n v="4"/>
    <x v="2"/>
    <n v="45"/>
    <s v="Female"/>
    <n v="34320"/>
    <n v="4"/>
    <s v="Thrissur"/>
    <s v="Yes"/>
    <s v="Yes"/>
    <n v="1"/>
    <s v="YES"/>
  </r>
  <r>
    <s v="INV106325"/>
    <x v="263"/>
    <d v="1899-12-30T01:00:00"/>
    <x v="14"/>
    <s v="Customer_6325"/>
    <s v="Jimny"/>
    <x v="4"/>
    <s v="Silver"/>
    <x v="3"/>
    <n v="4"/>
    <n v="74735"/>
    <n v="298940"/>
    <s v="Yes"/>
    <s v="UPI"/>
    <s v="Retail"/>
    <s v="Out of Warranty"/>
    <n v="3"/>
    <x v="4"/>
    <n v="44"/>
    <s v="Female"/>
    <n v="32073"/>
    <n v="8"/>
    <s v="Thrissur"/>
    <s v="Yes"/>
    <s v="No"/>
    <n v="4"/>
    <s v="YES"/>
  </r>
  <r>
    <s v="INV106326"/>
    <x v="263"/>
    <d v="1899-12-30T02:00:00"/>
    <x v="20"/>
    <s v="Customer_6326"/>
    <s v="WagonR"/>
    <x v="2"/>
    <s v="Black"/>
    <x v="5"/>
    <n v="2"/>
    <n v="20480"/>
    <n v="40960"/>
    <s v="No"/>
    <s v="Net Banking"/>
    <s v="Corporate"/>
    <s v="Out of Warranty"/>
    <n v="4"/>
    <x v="4"/>
    <n v="61"/>
    <s v="Female"/>
    <n v="53080"/>
    <n v="8"/>
    <s v="Kannur"/>
    <s v="No"/>
    <s v="No"/>
    <n v="4"/>
    <s v="NO"/>
  </r>
  <r>
    <s v="INV106327"/>
    <x v="263"/>
    <d v="1899-12-30T03:00:00"/>
    <x v="13"/>
    <s v="Customer_6327"/>
    <s v="Baleno"/>
    <x v="3"/>
    <s v="Silver"/>
    <x v="0"/>
    <n v="3"/>
    <n v="20353"/>
    <n v="54953.1"/>
    <s v="Yes"/>
    <s v="Debit Card"/>
    <s v="Fleet"/>
    <s v="Under Warranty"/>
    <n v="1"/>
    <x v="3"/>
    <n v="30"/>
    <s v="Female"/>
    <n v="161881"/>
    <n v="6"/>
    <s v="Thrissur"/>
    <s v="No"/>
    <s v="Yes"/>
    <n v="3"/>
    <s v="NO"/>
  </r>
  <r>
    <s v="INV106328"/>
    <x v="263"/>
    <d v="1899-12-30T04:00:00"/>
    <x v="18"/>
    <s v="Customer_6328"/>
    <s v="Alto"/>
    <x v="3"/>
    <s v="Silver"/>
    <x v="0"/>
    <n v="2"/>
    <n v="64018"/>
    <n v="115232.4"/>
    <s v="Yes"/>
    <s v="Credit Card"/>
    <s v="Retail"/>
    <s v="Under Warranty"/>
    <n v="4"/>
    <x v="0"/>
    <n v="32"/>
    <s v="Male"/>
    <n v="40873"/>
    <n v="4"/>
    <s v="Kannur"/>
    <s v="Yes"/>
    <s v="No"/>
    <n v="3"/>
    <s v="YES"/>
  </r>
  <r>
    <s v="INV106329"/>
    <x v="263"/>
    <d v="1899-12-30T05:00:00"/>
    <x v="14"/>
    <s v="Customer_6329"/>
    <s v="Jimny"/>
    <x v="1"/>
    <s v="White"/>
    <x v="5"/>
    <n v="4"/>
    <n v="131706"/>
    <n v="474141.6"/>
    <s v="Yes"/>
    <s v="Credit Card"/>
    <s v="Government"/>
    <s v="Out of Warranty"/>
    <n v="5"/>
    <x v="0"/>
    <n v="63"/>
    <s v="Female"/>
    <n v="187395"/>
    <n v="3"/>
    <s v="Kozhikode"/>
    <s v="Yes"/>
    <s v="No"/>
    <n v="4"/>
    <s v="YES"/>
  </r>
  <r>
    <s v="INV106330"/>
    <x v="263"/>
    <d v="1899-12-30T06:00:00"/>
    <x v="15"/>
    <s v="Customer_6330"/>
    <s v="Baleno"/>
    <x v="0"/>
    <s v="Black"/>
    <x v="2"/>
    <n v="4"/>
    <n v="92471"/>
    <n v="351389.8"/>
    <s v="Yes"/>
    <s v="Finance EMI"/>
    <s v="Corporate"/>
    <s v="Under Warranty"/>
    <n v="1"/>
    <x v="0"/>
    <n v="20"/>
    <s v="Female"/>
    <n v="124880"/>
    <n v="8"/>
    <s v="Malappuram"/>
    <s v="No"/>
    <s v="No"/>
    <n v="4"/>
    <s v="YES"/>
  </r>
  <r>
    <s v="INV106331"/>
    <x v="263"/>
    <d v="1899-12-30T07:00:00"/>
    <x v="1"/>
    <s v="Customer_6331"/>
    <s v="Ciaz"/>
    <x v="4"/>
    <s v="White"/>
    <x v="1"/>
    <n v="1"/>
    <n v="147119"/>
    <n v="132407.1"/>
    <s v="Yes"/>
    <s v="Finance EMI"/>
    <s v="Retail"/>
    <s v="Out of Warranty"/>
    <n v="2"/>
    <x v="3"/>
    <n v="55"/>
    <s v="Female"/>
    <n v="11983"/>
    <n v="2"/>
    <s v="Kozhikode"/>
    <s v="Yes"/>
    <s v="No"/>
    <n v="4"/>
    <s v="YES"/>
  </r>
  <r>
    <s v="INV106332"/>
    <x v="263"/>
    <d v="1899-12-30T08:00:00"/>
    <x v="16"/>
    <s v="Customer_6332"/>
    <s v="XL6"/>
    <x v="3"/>
    <s v="Brown"/>
    <x v="2"/>
    <n v="4"/>
    <n v="19082"/>
    <n v="72511.599999999991"/>
    <s v="Yes"/>
    <s v="Net Banking"/>
    <s v="Government"/>
    <s v="Out of Warranty"/>
    <n v="5"/>
    <x v="5"/>
    <n v="50"/>
    <s v="Female"/>
    <n v="74833"/>
    <n v="8"/>
    <s v="Wayanad"/>
    <s v="Yes"/>
    <s v="No"/>
    <n v="2"/>
    <s v="NO"/>
  </r>
  <r>
    <s v="INV106333"/>
    <x v="263"/>
    <d v="1899-12-30T09:00:00"/>
    <x v="20"/>
    <s v="Customer_6333"/>
    <s v="Invicto"/>
    <x v="4"/>
    <s v="White"/>
    <x v="4"/>
    <n v="4"/>
    <n v="115254"/>
    <n v="414914.4"/>
    <s v="Yes"/>
    <s v="Cash"/>
    <s v="Fleet"/>
    <s v="Under Warranty"/>
    <n v="1"/>
    <x v="2"/>
    <n v="41"/>
    <s v="Male"/>
    <n v="26303"/>
    <n v="5"/>
    <s v="Kozhikode"/>
    <s v="Yes"/>
    <s v="Yes"/>
    <n v="3"/>
    <s v="YES"/>
  </r>
  <r>
    <s v="INV106334"/>
    <x v="263"/>
    <d v="1899-12-30T10:00:00"/>
    <x v="18"/>
    <s v="Customer_6334"/>
    <s v="Celerio"/>
    <x v="0"/>
    <s v="Brown"/>
    <x v="0"/>
    <n v="2"/>
    <n v="40958"/>
    <n v="77820.2"/>
    <s v="Yes"/>
    <s v="Credit Card"/>
    <s v="Fleet"/>
    <s v="Under Warranty"/>
    <n v="1"/>
    <x v="2"/>
    <n v="55"/>
    <s v="Male"/>
    <n v="48909"/>
    <n v="9"/>
    <s v="Palakkad"/>
    <s v="Yes"/>
    <s v="Yes"/>
    <n v="1"/>
    <s v="NO"/>
  </r>
  <r>
    <s v="INV106335"/>
    <x v="263"/>
    <d v="1899-12-30T11:00:00"/>
    <x v="13"/>
    <s v="Customer_6335"/>
    <s v="Ignis"/>
    <x v="4"/>
    <s v="Grey"/>
    <x v="3"/>
    <n v="4"/>
    <n v="47637"/>
    <n v="171493.2"/>
    <s v="Yes"/>
    <s v="Credit Card"/>
    <s v="Government"/>
    <s v="Under Warranty"/>
    <n v="5"/>
    <x v="0"/>
    <n v="24"/>
    <s v="Female"/>
    <n v="50511"/>
    <n v="8"/>
    <s v="Malappuram"/>
    <s v="No"/>
    <s v="Yes"/>
    <n v="1"/>
    <s v="YES"/>
  </r>
  <r>
    <s v="INV106336"/>
    <x v="264"/>
    <d v="1899-12-30T12:00:00"/>
    <x v="17"/>
    <s v="Customer_6336"/>
    <s v="Dzire"/>
    <x v="3"/>
    <s v="White"/>
    <x v="3"/>
    <n v="4"/>
    <n v="98847"/>
    <n v="375618.6"/>
    <s v="Yes"/>
    <s v="Credit Card"/>
    <s v="Retail"/>
    <s v="Under Warranty"/>
    <n v="4"/>
    <x v="0"/>
    <n v="64"/>
    <s v="Female"/>
    <n v="103613"/>
    <n v="3"/>
    <s v="Wayanad"/>
    <s v="No"/>
    <s v="Yes"/>
    <n v="1"/>
    <s v="YES"/>
  </r>
  <r>
    <s v="INV106337"/>
    <x v="264"/>
    <d v="1899-12-30T01:00:00"/>
    <x v="19"/>
    <s v="Customer_6337"/>
    <s v="Celerio"/>
    <x v="1"/>
    <s v="Blue"/>
    <x v="0"/>
    <n v="3"/>
    <n v="50548"/>
    <n v="128897.4"/>
    <s v="Yes"/>
    <s v="Credit Card"/>
    <s v="Corporate"/>
    <s v="Out of Warranty"/>
    <n v="4"/>
    <x v="2"/>
    <n v="38"/>
    <s v="Male"/>
    <n v="75562"/>
    <n v="4"/>
    <s v="Palakkad"/>
    <s v="No"/>
    <s v="No"/>
    <n v="1"/>
    <s v="YES"/>
  </r>
  <r>
    <s v="INV106338"/>
    <x v="264"/>
    <d v="1899-12-30T02:00:00"/>
    <x v="13"/>
    <s v="Customer_6338"/>
    <s v="Alto"/>
    <x v="2"/>
    <s v="Red"/>
    <x v="2"/>
    <n v="3"/>
    <n v="10364"/>
    <n v="26428.2"/>
    <s v="No"/>
    <s v="Net Banking"/>
    <s v="Government"/>
    <s v="Out of Warranty"/>
    <n v="2"/>
    <x v="3"/>
    <n v="67"/>
    <s v="Male"/>
    <n v="62881"/>
    <n v="9"/>
    <s v="Wayanad"/>
    <s v="No"/>
    <s v="No"/>
    <n v="1"/>
    <s v="NO"/>
  </r>
  <r>
    <s v="INV106339"/>
    <x v="264"/>
    <d v="1899-12-30T03:00:00"/>
    <x v="7"/>
    <s v="Customer_6339"/>
    <s v="Grand Vitara"/>
    <x v="2"/>
    <s v="Red"/>
    <x v="1"/>
    <n v="1"/>
    <n v="80247"/>
    <n v="80247"/>
    <s v="Yes"/>
    <s v="Debit Card"/>
    <s v="Fleet"/>
    <s v="Out of Warranty"/>
    <n v="1"/>
    <x v="4"/>
    <n v="50"/>
    <s v="Male"/>
    <n v="133841"/>
    <n v="6"/>
    <s v="Palakkad"/>
    <s v="No"/>
    <s v="Yes"/>
    <n v="1"/>
    <s v="NO"/>
  </r>
  <r>
    <s v="INV106340"/>
    <x v="264"/>
    <d v="1899-12-30T04:00:00"/>
    <x v="18"/>
    <s v="Customer_6340"/>
    <s v="Alto"/>
    <x v="3"/>
    <s v="Blue"/>
    <x v="0"/>
    <n v="1"/>
    <n v="86240"/>
    <n v="77616"/>
    <s v="Yes"/>
    <s v="Credit Card"/>
    <s v="Government"/>
    <s v="Out of Warranty"/>
    <n v="4"/>
    <x v="2"/>
    <n v="42"/>
    <s v="Male"/>
    <n v="13452"/>
    <n v="9"/>
    <s v="Palakkad"/>
    <s v="No"/>
    <s v="No"/>
    <n v="2"/>
    <s v="NO"/>
  </r>
  <r>
    <s v="INV106341"/>
    <x v="264"/>
    <d v="1899-12-30T05:00:00"/>
    <x v="1"/>
    <s v="Customer_6341"/>
    <s v="WagonR"/>
    <x v="3"/>
    <s v="Brown"/>
    <x v="4"/>
    <n v="2"/>
    <n v="39227"/>
    <n v="70608.600000000006"/>
    <s v="Yes"/>
    <s v="Net Banking"/>
    <s v="Government"/>
    <s v="Out of Warranty"/>
    <n v="1"/>
    <x v="2"/>
    <n v="41"/>
    <s v="Female"/>
    <n v="101737"/>
    <n v="3"/>
    <s v="Thrissur"/>
    <s v="No"/>
    <s v="Yes"/>
    <n v="0"/>
    <s v="NO"/>
  </r>
  <r>
    <s v="INV106342"/>
    <x v="264"/>
    <d v="1899-12-30T06:00:00"/>
    <x v="2"/>
    <s v="Customer_6342"/>
    <s v="Baleno"/>
    <x v="0"/>
    <s v="Brown"/>
    <x v="0"/>
    <n v="2"/>
    <n v="136441"/>
    <n v="259237.9"/>
    <s v="Yes"/>
    <s v="UPI"/>
    <s v="Corporate"/>
    <s v="Under Warranty"/>
    <n v="4"/>
    <x v="4"/>
    <n v="50"/>
    <s v="Male"/>
    <n v="60852"/>
    <n v="8"/>
    <s v="Kozhikode"/>
    <s v="No"/>
    <s v="No"/>
    <n v="1"/>
    <s v="YES"/>
  </r>
  <r>
    <s v="INV106343"/>
    <x v="264"/>
    <d v="1899-12-30T07:00:00"/>
    <x v="3"/>
    <s v="Customer_6343"/>
    <s v="Jimny"/>
    <x v="4"/>
    <s v="Silver"/>
    <x v="5"/>
    <n v="3"/>
    <n v="21852"/>
    <n v="65556"/>
    <s v="Yes"/>
    <s v="Credit Card"/>
    <s v="Corporate"/>
    <s v="Under Warranty"/>
    <n v="5"/>
    <x v="4"/>
    <n v="40"/>
    <s v="Female"/>
    <n v="33334"/>
    <n v="9"/>
    <s v="Malappuram"/>
    <s v="Yes"/>
    <s v="No"/>
    <n v="2"/>
    <s v="NO"/>
  </r>
  <r>
    <s v="INV106344"/>
    <x v="264"/>
    <d v="1899-12-30T08:00:00"/>
    <x v="10"/>
    <s v="Customer_6344"/>
    <s v="Fronx"/>
    <x v="0"/>
    <s v="Black"/>
    <x v="2"/>
    <n v="3"/>
    <n v="46553"/>
    <n v="118710.15"/>
    <s v="Yes"/>
    <s v="Cash"/>
    <s v="Government"/>
    <s v="Under Warranty"/>
    <n v="5"/>
    <x v="5"/>
    <n v="22"/>
    <s v="Female"/>
    <n v="3100"/>
    <n v="1"/>
    <s v="Thrissur"/>
    <s v="Yes"/>
    <s v="Yes"/>
    <n v="2"/>
    <s v="YES"/>
  </r>
  <r>
    <s v="INV106345"/>
    <x v="264"/>
    <d v="1899-12-30T09:00:00"/>
    <x v="17"/>
    <s v="Customer_6345"/>
    <s v="Ciaz"/>
    <x v="2"/>
    <s v="Black"/>
    <x v="5"/>
    <n v="3"/>
    <n v="94769"/>
    <n v="284307"/>
    <s v="Yes"/>
    <s v="Net Banking"/>
    <s v="Government"/>
    <s v="Out of Warranty"/>
    <n v="4"/>
    <x v="1"/>
    <n v="30"/>
    <s v="Male"/>
    <n v="36916"/>
    <n v="9"/>
    <s v="Palakkad"/>
    <s v="No"/>
    <s v="No"/>
    <n v="2"/>
    <s v="YES"/>
  </r>
  <r>
    <s v="INV106346"/>
    <x v="264"/>
    <d v="1899-12-30T10:00:00"/>
    <x v="20"/>
    <s v="Customer_6346"/>
    <s v="Ciaz"/>
    <x v="4"/>
    <s v="Black"/>
    <x v="5"/>
    <n v="1"/>
    <n v="145641"/>
    <n v="138358.95000000001"/>
    <s v="Yes"/>
    <s v="Cash"/>
    <s v="Corporate"/>
    <s v="Under Warranty"/>
    <n v="5"/>
    <x v="2"/>
    <n v="31"/>
    <s v="Male"/>
    <n v="134587"/>
    <n v="2"/>
    <s v="Palakkad"/>
    <s v="Yes"/>
    <s v="No"/>
    <n v="1"/>
    <s v="YES"/>
  </r>
  <r>
    <s v="INV106347"/>
    <x v="264"/>
    <d v="1899-12-30T11:00:00"/>
    <x v="2"/>
    <s v="Customer_6347"/>
    <s v="Ertiga"/>
    <x v="0"/>
    <s v="White"/>
    <x v="0"/>
    <n v="1"/>
    <n v="23421"/>
    <n v="21078.9"/>
    <s v="No"/>
    <s v="Debit Card"/>
    <s v="Corporate"/>
    <s v="Out of Warranty"/>
    <n v="1"/>
    <x v="4"/>
    <n v="61"/>
    <s v="Male"/>
    <n v="55278"/>
    <n v="5"/>
    <s v="Wayanad"/>
    <s v="Yes"/>
    <s v="No"/>
    <n v="3"/>
    <s v="NO"/>
  </r>
  <r>
    <s v="INV106348"/>
    <x v="264"/>
    <d v="1899-12-30T12:00:00"/>
    <x v="2"/>
    <s v="Customer_6348"/>
    <s v="Jimny"/>
    <x v="2"/>
    <s v="Black"/>
    <x v="1"/>
    <n v="4"/>
    <n v="96993"/>
    <n v="387972"/>
    <s v="Yes"/>
    <s v="UPI"/>
    <s v="Retail"/>
    <s v="Under Warranty"/>
    <n v="5"/>
    <x v="1"/>
    <n v="44"/>
    <s v="Male"/>
    <n v="101727"/>
    <n v="3"/>
    <s v="Palakkad"/>
    <s v="No"/>
    <s v="No"/>
    <n v="0"/>
    <s v="YES"/>
  </r>
  <r>
    <s v="INV106349"/>
    <x v="264"/>
    <d v="1899-12-30T01:00:00"/>
    <x v="16"/>
    <s v="Customer_6349"/>
    <s v="Ertiga"/>
    <x v="4"/>
    <s v="Black"/>
    <x v="0"/>
    <n v="1"/>
    <n v="53816"/>
    <n v="48434.400000000001"/>
    <s v="No"/>
    <s v="Cash"/>
    <s v="Retail"/>
    <s v="Out of Warranty"/>
    <n v="2"/>
    <x v="2"/>
    <n v="67"/>
    <s v="Male"/>
    <n v="61838"/>
    <n v="1"/>
    <s v="Palakkad"/>
    <s v="Yes"/>
    <s v="Yes"/>
    <n v="0"/>
    <s v="NO"/>
  </r>
  <r>
    <s v="INV106350"/>
    <x v="264"/>
    <d v="1899-12-30T02:00:00"/>
    <x v="6"/>
    <s v="Customer_6350"/>
    <s v="Fronx"/>
    <x v="1"/>
    <s v="Brown"/>
    <x v="1"/>
    <n v="4"/>
    <n v="56025"/>
    <n v="190485"/>
    <s v="Yes"/>
    <s v="Credit Card"/>
    <s v="Retail"/>
    <s v="Under Warranty"/>
    <n v="4"/>
    <x v="4"/>
    <n v="40"/>
    <s v="Male"/>
    <n v="133926"/>
    <n v="5"/>
    <s v="Kannur"/>
    <s v="No"/>
    <s v="Yes"/>
    <n v="0"/>
    <s v="YES"/>
  </r>
  <r>
    <s v="INV106351"/>
    <x v="264"/>
    <d v="1899-12-30T03:00:00"/>
    <x v="1"/>
    <s v="Customer_6351"/>
    <s v="XL6"/>
    <x v="1"/>
    <s v="Black"/>
    <x v="3"/>
    <n v="2"/>
    <n v="118337"/>
    <n v="224840.3"/>
    <s v="Yes"/>
    <s v="Net Banking"/>
    <s v="Retail"/>
    <s v="Out of Warranty"/>
    <n v="2"/>
    <x v="0"/>
    <n v="26"/>
    <s v="Male"/>
    <n v="172231"/>
    <n v="7"/>
    <s v="Kannur"/>
    <s v="No"/>
    <s v="No"/>
    <n v="1"/>
    <s v="YES"/>
  </r>
  <r>
    <s v="INV106352"/>
    <x v="264"/>
    <d v="1899-12-30T04:00:00"/>
    <x v="19"/>
    <s v="Customer_6352"/>
    <s v="Grand Vitara"/>
    <x v="0"/>
    <s v="Red"/>
    <x v="1"/>
    <n v="1"/>
    <n v="41148"/>
    <n v="37033.199999999997"/>
    <s v="No"/>
    <s v="UPI"/>
    <s v="Government"/>
    <s v="Under Warranty"/>
    <n v="5"/>
    <x v="1"/>
    <n v="50"/>
    <s v="Female"/>
    <n v="112105"/>
    <n v="2"/>
    <s v="Wayanad"/>
    <s v="Yes"/>
    <s v="No"/>
    <n v="1"/>
    <s v="NO"/>
  </r>
  <r>
    <s v="INV106353"/>
    <x v="264"/>
    <d v="1899-12-30T05:00:00"/>
    <x v="13"/>
    <s v="Customer_6353"/>
    <s v="Ertiga"/>
    <x v="3"/>
    <s v="Blue"/>
    <x v="5"/>
    <n v="2"/>
    <n v="43619"/>
    <n v="87238"/>
    <s v="Yes"/>
    <s v="Net Banking"/>
    <s v="Government"/>
    <s v="Under Warranty"/>
    <n v="4"/>
    <x v="0"/>
    <n v="30"/>
    <s v="Male"/>
    <n v="49270"/>
    <n v="2"/>
    <s v="Palakkad"/>
    <s v="No"/>
    <s v="Yes"/>
    <n v="4"/>
    <s v="NO"/>
  </r>
  <r>
    <s v="INV106354"/>
    <x v="264"/>
    <d v="1899-12-30T06:00:00"/>
    <x v="18"/>
    <s v="Customer_6354"/>
    <s v="Grand Vitara"/>
    <x v="4"/>
    <s v="Grey"/>
    <x v="0"/>
    <n v="4"/>
    <n v="30282"/>
    <n v="115071.6"/>
    <s v="Yes"/>
    <s v="Finance EMI"/>
    <s v="Retail"/>
    <s v="Out of Warranty"/>
    <n v="4"/>
    <x v="1"/>
    <n v="20"/>
    <s v="Male"/>
    <n v="41452"/>
    <n v="3"/>
    <s v="Kannur"/>
    <s v="Yes"/>
    <s v="No"/>
    <n v="2"/>
    <s v="YES"/>
  </r>
  <r>
    <s v="INV106355"/>
    <x v="264"/>
    <d v="1899-12-30T07:00:00"/>
    <x v="5"/>
    <s v="Customer_6355"/>
    <s v="Swift"/>
    <x v="0"/>
    <s v="Brown"/>
    <x v="3"/>
    <n v="2"/>
    <n v="99673"/>
    <n v="169444.1"/>
    <s v="Yes"/>
    <s v="UPI"/>
    <s v="Government"/>
    <s v="Out of Warranty"/>
    <n v="1"/>
    <x v="0"/>
    <n v="33"/>
    <s v="Male"/>
    <n v="132330"/>
    <n v="8"/>
    <s v="Malappuram"/>
    <s v="Yes"/>
    <s v="Yes"/>
    <n v="1"/>
    <s v="YES"/>
  </r>
  <r>
    <s v="INV106356"/>
    <x v="264"/>
    <d v="1899-12-30T08:00:00"/>
    <x v="8"/>
    <s v="Customer_6356"/>
    <s v="WagonR"/>
    <x v="3"/>
    <s v="Silver"/>
    <x v="5"/>
    <n v="2"/>
    <n v="108500"/>
    <n v="217000"/>
    <s v="Yes"/>
    <s v="Finance EMI"/>
    <s v="Corporate"/>
    <s v="Out of Warranty"/>
    <n v="1"/>
    <x v="2"/>
    <n v="66"/>
    <s v="Female"/>
    <n v="66072"/>
    <n v="6"/>
    <s v="Palakkad"/>
    <s v="No"/>
    <s v="Yes"/>
    <n v="0"/>
    <s v="YES"/>
  </r>
  <r>
    <s v="INV106357"/>
    <x v="264"/>
    <d v="1899-12-30T09:00:00"/>
    <x v="9"/>
    <s v="Customer_6357"/>
    <s v="Jimny"/>
    <x v="3"/>
    <s v="Blue"/>
    <x v="3"/>
    <n v="1"/>
    <n v="80413"/>
    <n v="72371.7"/>
    <s v="Yes"/>
    <s v="Cash"/>
    <s v="Corporate"/>
    <s v="Out of Warranty"/>
    <n v="5"/>
    <x v="2"/>
    <n v="42"/>
    <s v="Female"/>
    <n v="119405"/>
    <n v="3"/>
    <s v="Kannur"/>
    <s v="No"/>
    <s v="No"/>
    <n v="0"/>
    <s v="NO"/>
  </r>
  <r>
    <s v="INV106358"/>
    <x v="264"/>
    <d v="1899-12-30T10:00:00"/>
    <x v="12"/>
    <s v="Customer_6358"/>
    <s v="Dzire"/>
    <x v="4"/>
    <s v="Black"/>
    <x v="2"/>
    <n v="4"/>
    <n v="65926"/>
    <n v="237333.6"/>
    <s v="Yes"/>
    <s v="Debit Card"/>
    <s v="Retail"/>
    <s v="Out of Warranty"/>
    <n v="1"/>
    <x v="2"/>
    <n v="55"/>
    <s v="Male"/>
    <n v="46858"/>
    <n v="3"/>
    <s v="Kannur"/>
    <s v="Yes"/>
    <s v="No"/>
    <n v="1"/>
    <s v="YES"/>
  </r>
  <r>
    <s v="INV106359"/>
    <x v="264"/>
    <d v="1899-12-30T11:00:00"/>
    <x v="14"/>
    <s v="Customer_6359"/>
    <s v="Baleno"/>
    <x v="4"/>
    <s v="Silver"/>
    <x v="4"/>
    <n v="4"/>
    <n v="65205"/>
    <n v="247779"/>
    <s v="Yes"/>
    <s v="Finance EMI"/>
    <s v="Government"/>
    <s v="Under Warranty"/>
    <n v="1"/>
    <x v="3"/>
    <n v="62"/>
    <s v="Female"/>
    <n v="60557"/>
    <n v="7"/>
    <s v="Kozhikode"/>
    <s v="No"/>
    <s v="Yes"/>
    <n v="1"/>
    <s v="YES"/>
  </r>
  <r>
    <s v="INV106360"/>
    <x v="265"/>
    <d v="1899-12-30T12:00:00"/>
    <x v="6"/>
    <s v="Customer_6360"/>
    <s v="Baleno"/>
    <x v="3"/>
    <s v="Silver"/>
    <x v="5"/>
    <n v="3"/>
    <n v="62153"/>
    <n v="158490.15"/>
    <s v="Yes"/>
    <s v="Net Banking"/>
    <s v="Corporate"/>
    <s v="Out of Warranty"/>
    <n v="2"/>
    <x v="1"/>
    <n v="24"/>
    <s v="Female"/>
    <n v="5051"/>
    <n v="3"/>
    <s v="Kozhikode"/>
    <s v="No"/>
    <s v="No"/>
    <n v="3"/>
    <s v="YES"/>
  </r>
  <r>
    <s v="INV106361"/>
    <x v="265"/>
    <d v="1899-12-30T01:00:00"/>
    <x v="13"/>
    <s v="Customer_6361"/>
    <s v="Dzire"/>
    <x v="2"/>
    <s v="Blue"/>
    <x v="0"/>
    <n v="1"/>
    <n v="142130"/>
    <n v="142130"/>
    <s v="Yes"/>
    <s v="Credit Card"/>
    <s v="Government"/>
    <s v="Under Warranty"/>
    <n v="2"/>
    <x v="0"/>
    <n v="59"/>
    <s v="Male"/>
    <n v="46631"/>
    <n v="2"/>
    <s v="Malappuram"/>
    <s v="Yes"/>
    <s v="Yes"/>
    <n v="4"/>
    <s v="YES"/>
  </r>
  <r>
    <s v="INV106362"/>
    <x v="265"/>
    <d v="1899-12-30T02:00:00"/>
    <x v="10"/>
    <s v="Customer_6362"/>
    <s v="Alto"/>
    <x v="0"/>
    <s v="Blue"/>
    <x v="1"/>
    <n v="1"/>
    <n v="41448"/>
    <n v="35230.800000000003"/>
    <s v="No"/>
    <s v="Net Banking"/>
    <s v="Corporate"/>
    <s v="Out of Warranty"/>
    <n v="2"/>
    <x v="4"/>
    <n v="24"/>
    <s v="Male"/>
    <n v="158599"/>
    <n v="5"/>
    <s v="Wayanad"/>
    <s v="No"/>
    <s v="Yes"/>
    <n v="1"/>
    <s v="NO"/>
  </r>
  <r>
    <s v="INV106363"/>
    <x v="265"/>
    <d v="1899-12-30T03:00:00"/>
    <x v="12"/>
    <s v="Customer_6363"/>
    <s v="XL6"/>
    <x v="4"/>
    <s v="Blue"/>
    <x v="2"/>
    <n v="4"/>
    <n v="70648"/>
    <n v="282592"/>
    <s v="Yes"/>
    <s v="Finance EMI"/>
    <s v="Government"/>
    <s v="Out of Warranty"/>
    <n v="5"/>
    <x v="1"/>
    <n v="21"/>
    <s v="Female"/>
    <n v="84580"/>
    <n v="8"/>
    <s v="Palakkad"/>
    <s v="Yes"/>
    <s v="No"/>
    <n v="1"/>
    <s v="YES"/>
  </r>
  <r>
    <s v="INV106364"/>
    <x v="265"/>
    <d v="1899-12-30T04:00:00"/>
    <x v="10"/>
    <s v="Customer_6364"/>
    <s v="Alto"/>
    <x v="3"/>
    <s v="Brown"/>
    <x v="3"/>
    <n v="1"/>
    <n v="44635"/>
    <n v="44635"/>
    <s v="No"/>
    <s v="Debit Card"/>
    <s v="Corporate"/>
    <s v="Out of Warranty"/>
    <n v="4"/>
    <x v="1"/>
    <n v="57"/>
    <s v="Female"/>
    <n v="22551"/>
    <n v="1"/>
    <s v="Kozhikode"/>
    <s v="Yes"/>
    <s v="No"/>
    <n v="4"/>
    <s v="NO"/>
  </r>
  <r>
    <s v="INV106365"/>
    <x v="265"/>
    <d v="1899-12-30T05:00:00"/>
    <x v="13"/>
    <s v="Customer_6365"/>
    <s v="Celerio"/>
    <x v="2"/>
    <s v="Brown"/>
    <x v="4"/>
    <n v="2"/>
    <n v="66711"/>
    <n v="126750.9"/>
    <s v="Yes"/>
    <s v="Finance EMI"/>
    <s v="Corporate"/>
    <s v="Out of Warranty"/>
    <n v="3"/>
    <x v="5"/>
    <n v="25"/>
    <s v="Male"/>
    <n v="61694"/>
    <n v="1"/>
    <s v="Palakkad"/>
    <s v="No"/>
    <s v="Yes"/>
    <n v="4"/>
    <s v="YES"/>
  </r>
  <r>
    <s v="INV106366"/>
    <x v="265"/>
    <d v="1899-12-30T06:00:00"/>
    <x v="8"/>
    <s v="Customer_6366"/>
    <s v="Alto"/>
    <x v="1"/>
    <s v="Grey"/>
    <x v="1"/>
    <n v="3"/>
    <n v="3325"/>
    <n v="8977.5"/>
    <s v="No"/>
    <s v="Cash"/>
    <s v="Corporate"/>
    <s v="Under Warranty"/>
    <n v="5"/>
    <x v="3"/>
    <n v="36"/>
    <s v="Male"/>
    <n v="114937"/>
    <n v="1"/>
    <s v="Kozhikode"/>
    <s v="No"/>
    <s v="Yes"/>
    <n v="0"/>
    <s v="NO"/>
  </r>
  <r>
    <s v="INV106367"/>
    <x v="265"/>
    <d v="1899-12-30T07:00:00"/>
    <x v="3"/>
    <s v="Customer_6367"/>
    <s v="Grand Vitara"/>
    <x v="3"/>
    <s v="Blue"/>
    <x v="5"/>
    <n v="4"/>
    <n v="117236"/>
    <n v="422049.6"/>
    <s v="Yes"/>
    <s v="Credit Card"/>
    <s v="Retail"/>
    <s v="Out of Warranty"/>
    <n v="4"/>
    <x v="1"/>
    <n v="24"/>
    <s v="Female"/>
    <n v="76920"/>
    <n v="4"/>
    <s v="Wayanad"/>
    <s v="No"/>
    <s v="No"/>
    <n v="2"/>
    <s v="YES"/>
  </r>
  <r>
    <s v="INV106368"/>
    <x v="265"/>
    <d v="1899-12-30T08:00:00"/>
    <x v="13"/>
    <s v="Customer_6368"/>
    <s v="Fronx"/>
    <x v="2"/>
    <s v="Grey"/>
    <x v="4"/>
    <n v="1"/>
    <n v="88183"/>
    <n v="79364.7"/>
    <s v="Yes"/>
    <s v="Credit Card"/>
    <s v="Government"/>
    <s v="Under Warranty"/>
    <n v="1"/>
    <x v="2"/>
    <n v="33"/>
    <s v="Female"/>
    <n v="128204"/>
    <n v="8"/>
    <s v="Palakkad"/>
    <s v="Yes"/>
    <s v="No"/>
    <n v="1"/>
    <s v="NO"/>
  </r>
  <r>
    <s v="INV106369"/>
    <x v="265"/>
    <d v="1899-12-30T09:00:00"/>
    <x v="8"/>
    <s v="Customer_6369"/>
    <s v="Swift"/>
    <x v="1"/>
    <s v="White"/>
    <x v="2"/>
    <n v="1"/>
    <n v="43807"/>
    <n v="37235.949999999997"/>
    <s v="No"/>
    <s v="Cash"/>
    <s v="Retail"/>
    <s v="Under Warranty"/>
    <n v="5"/>
    <x v="1"/>
    <n v="55"/>
    <s v="Female"/>
    <n v="12228"/>
    <n v="8"/>
    <s v="Kannur"/>
    <s v="Yes"/>
    <s v="No"/>
    <n v="1"/>
    <s v="NO"/>
  </r>
  <r>
    <s v="INV106370"/>
    <x v="265"/>
    <d v="1899-12-30T10:00:00"/>
    <x v="4"/>
    <s v="Customer_6370"/>
    <s v="Dzire"/>
    <x v="2"/>
    <s v="Red"/>
    <x v="4"/>
    <n v="2"/>
    <n v="84353"/>
    <n v="168706"/>
    <s v="Yes"/>
    <s v="Net Banking"/>
    <s v="Government"/>
    <s v="Out of Warranty"/>
    <n v="4"/>
    <x v="0"/>
    <n v="66"/>
    <s v="Female"/>
    <n v="73652"/>
    <n v="6"/>
    <s v="Kannur"/>
    <s v="Yes"/>
    <s v="No"/>
    <n v="3"/>
    <s v="YES"/>
  </r>
  <r>
    <s v="INV106371"/>
    <x v="265"/>
    <d v="1899-12-30T11:00:00"/>
    <x v="1"/>
    <s v="Customer_6371"/>
    <s v="Grand Vitara"/>
    <x v="4"/>
    <s v="Grey"/>
    <x v="5"/>
    <n v="1"/>
    <n v="23637"/>
    <n v="22455.15"/>
    <s v="No"/>
    <s v="Credit Card"/>
    <s v="Corporate"/>
    <s v="Under Warranty"/>
    <n v="5"/>
    <x v="3"/>
    <n v="65"/>
    <s v="Female"/>
    <n v="50467"/>
    <n v="7"/>
    <s v="Wayanad"/>
    <s v="Yes"/>
    <s v="No"/>
    <n v="3"/>
    <s v="NO"/>
  </r>
  <r>
    <s v="INV106372"/>
    <x v="265"/>
    <d v="1899-12-30T12:00:00"/>
    <x v="7"/>
    <s v="Customer_6372"/>
    <s v="Grand Vitara"/>
    <x v="3"/>
    <s v="Red"/>
    <x v="2"/>
    <n v="1"/>
    <n v="109439"/>
    <n v="93023.15"/>
    <s v="Yes"/>
    <s v="Net Banking"/>
    <s v="Fleet"/>
    <s v="Out of Warranty"/>
    <n v="1"/>
    <x v="0"/>
    <n v="47"/>
    <s v="Male"/>
    <n v="135910"/>
    <n v="8"/>
    <s v="Malappuram"/>
    <s v="Yes"/>
    <s v="Yes"/>
    <n v="4"/>
    <s v="NO"/>
  </r>
  <r>
    <s v="INV106373"/>
    <x v="265"/>
    <d v="1899-12-30T01:00:00"/>
    <x v="5"/>
    <s v="Customer_6373"/>
    <s v="Celerio"/>
    <x v="1"/>
    <s v="Black"/>
    <x v="3"/>
    <n v="2"/>
    <n v="67843"/>
    <n v="135686"/>
    <s v="Yes"/>
    <s v="Net Banking"/>
    <s v="Retail"/>
    <s v="Under Warranty"/>
    <n v="1"/>
    <x v="4"/>
    <n v="31"/>
    <s v="Male"/>
    <n v="63273"/>
    <n v="7"/>
    <s v="Thrissur"/>
    <s v="Yes"/>
    <s v="Yes"/>
    <n v="4"/>
    <s v="YES"/>
  </r>
  <r>
    <s v="INV106374"/>
    <x v="265"/>
    <d v="1899-12-30T02:00:00"/>
    <x v="0"/>
    <s v="Customer_6374"/>
    <s v="Grand Vitara"/>
    <x v="2"/>
    <s v="White"/>
    <x v="5"/>
    <n v="1"/>
    <n v="36424"/>
    <n v="34602.800000000003"/>
    <s v="No"/>
    <s v="Cash"/>
    <s v="Corporate"/>
    <s v="Under Warranty"/>
    <n v="5"/>
    <x v="5"/>
    <n v="52"/>
    <s v="Male"/>
    <n v="140336"/>
    <n v="2"/>
    <s v="Kannur"/>
    <s v="Yes"/>
    <s v="Yes"/>
    <n v="4"/>
    <s v="NO"/>
  </r>
  <r>
    <s v="INV106375"/>
    <x v="265"/>
    <d v="1899-12-30T03:00:00"/>
    <x v="19"/>
    <s v="Customer_6375"/>
    <s v="Ciaz"/>
    <x v="1"/>
    <s v="Silver"/>
    <x v="4"/>
    <n v="3"/>
    <n v="5210"/>
    <n v="15630"/>
    <s v="No"/>
    <s v="Debit Card"/>
    <s v="Retail"/>
    <s v="Under Warranty"/>
    <n v="5"/>
    <x v="3"/>
    <n v="59"/>
    <s v="Female"/>
    <n v="134205"/>
    <n v="6"/>
    <s v="Kozhikode"/>
    <s v="Yes"/>
    <s v="No"/>
    <n v="0"/>
    <s v="NO"/>
  </r>
  <r>
    <s v="INV106376"/>
    <x v="265"/>
    <d v="1899-12-30T04:00:00"/>
    <x v="19"/>
    <s v="Customer_6376"/>
    <s v="Ciaz"/>
    <x v="0"/>
    <s v="Blue"/>
    <x v="5"/>
    <n v="2"/>
    <n v="96357"/>
    <n v="183078.3"/>
    <s v="Yes"/>
    <s v="Debit Card"/>
    <s v="Fleet"/>
    <s v="Under Warranty"/>
    <n v="3"/>
    <x v="5"/>
    <n v="43"/>
    <s v="Female"/>
    <n v="101713"/>
    <n v="4"/>
    <s v="Wayanad"/>
    <s v="Yes"/>
    <s v="Yes"/>
    <n v="4"/>
    <s v="YES"/>
  </r>
  <r>
    <s v="INV106377"/>
    <x v="265"/>
    <d v="1899-12-30T05:00:00"/>
    <x v="7"/>
    <s v="Customer_6377"/>
    <s v="WagonR"/>
    <x v="3"/>
    <s v="Black"/>
    <x v="2"/>
    <n v="4"/>
    <n v="77628"/>
    <n v="263935.2"/>
    <s v="Yes"/>
    <s v="Net Banking"/>
    <s v="Government"/>
    <s v="Out of Warranty"/>
    <n v="2"/>
    <x v="3"/>
    <n v="37"/>
    <s v="Male"/>
    <n v="4089"/>
    <n v="1"/>
    <s v="Palakkad"/>
    <s v="No"/>
    <s v="Yes"/>
    <n v="3"/>
    <s v="YES"/>
  </r>
  <r>
    <s v="INV106378"/>
    <x v="265"/>
    <d v="1899-12-30T06:00:00"/>
    <x v="15"/>
    <s v="Customer_6378"/>
    <s v="Alto"/>
    <x v="4"/>
    <s v="Silver"/>
    <x v="4"/>
    <n v="3"/>
    <n v="43236"/>
    <n v="129708"/>
    <s v="Yes"/>
    <s v="Cash"/>
    <s v="Government"/>
    <s v="Under Warranty"/>
    <n v="4"/>
    <x v="0"/>
    <n v="30"/>
    <s v="Male"/>
    <n v="162658"/>
    <n v="1"/>
    <s v="Palakkad"/>
    <s v="Yes"/>
    <s v="Yes"/>
    <n v="0"/>
    <s v="YES"/>
  </r>
  <r>
    <s v="INV106379"/>
    <x v="265"/>
    <d v="1899-12-30T07:00:00"/>
    <x v="12"/>
    <s v="Customer_6379"/>
    <s v="XL6"/>
    <x v="1"/>
    <s v="Brown"/>
    <x v="3"/>
    <n v="1"/>
    <n v="48386"/>
    <n v="48386"/>
    <s v="No"/>
    <s v="Debit Card"/>
    <s v="Fleet"/>
    <s v="Under Warranty"/>
    <n v="1"/>
    <x v="2"/>
    <n v="65"/>
    <s v="Female"/>
    <n v="69881"/>
    <n v="5"/>
    <s v="Malappuram"/>
    <s v="No"/>
    <s v="Yes"/>
    <n v="2"/>
    <s v="NO"/>
  </r>
  <r>
    <s v="INV106380"/>
    <x v="265"/>
    <d v="1899-12-30T08:00:00"/>
    <x v="13"/>
    <s v="Customer_6380"/>
    <s v="XL6"/>
    <x v="2"/>
    <s v="Red"/>
    <x v="1"/>
    <n v="2"/>
    <n v="133105"/>
    <n v="226278.5"/>
    <s v="Yes"/>
    <s v="Finance EMI"/>
    <s v="Fleet"/>
    <s v="Out of Warranty"/>
    <n v="1"/>
    <x v="0"/>
    <n v="44"/>
    <s v="Female"/>
    <n v="163898"/>
    <n v="3"/>
    <s v="Kannur"/>
    <s v="No"/>
    <s v="No"/>
    <n v="0"/>
    <s v="YES"/>
  </r>
  <r>
    <s v="INV106381"/>
    <x v="265"/>
    <d v="1899-12-30T09:00:00"/>
    <x v="14"/>
    <s v="Customer_6381"/>
    <s v="Baleno"/>
    <x v="1"/>
    <s v="Silver"/>
    <x v="0"/>
    <n v="2"/>
    <n v="59507"/>
    <n v="113063.3"/>
    <s v="Yes"/>
    <s v="Net Banking"/>
    <s v="Government"/>
    <s v="Under Warranty"/>
    <n v="4"/>
    <x v="2"/>
    <n v="38"/>
    <s v="Female"/>
    <n v="69972"/>
    <n v="9"/>
    <s v="Thrissur"/>
    <s v="Yes"/>
    <s v="Yes"/>
    <n v="3"/>
    <s v="YES"/>
  </r>
  <r>
    <s v="INV106382"/>
    <x v="265"/>
    <d v="1899-12-30T10:00:00"/>
    <x v="15"/>
    <s v="Customer_6382"/>
    <s v="Ignis"/>
    <x v="2"/>
    <s v="Blue"/>
    <x v="3"/>
    <n v="1"/>
    <n v="62831"/>
    <n v="56547.9"/>
    <s v="Yes"/>
    <s v="Credit Card"/>
    <s v="Fleet"/>
    <s v="Under Warranty"/>
    <n v="5"/>
    <x v="2"/>
    <n v="23"/>
    <s v="Female"/>
    <n v="21581"/>
    <n v="4"/>
    <s v="Thrissur"/>
    <s v="No"/>
    <s v="No"/>
    <n v="0"/>
    <s v="NO"/>
  </r>
  <r>
    <s v="INV106383"/>
    <x v="265"/>
    <d v="1899-12-30T11:00:00"/>
    <x v="15"/>
    <s v="Customer_6383"/>
    <s v="Ciaz"/>
    <x v="1"/>
    <s v="Blue"/>
    <x v="5"/>
    <n v="4"/>
    <n v="126923"/>
    <n v="456922.8"/>
    <s v="Yes"/>
    <s v="Credit Card"/>
    <s v="Corporate"/>
    <s v="Out of Warranty"/>
    <n v="3"/>
    <x v="2"/>
    <n v="26"/>
    <s v="Male"/>
    <n v="65798"/>
    <n v="1"/>
    <s v="Thrissur"/>
    <s v="No"/>
    <s v="No"/>
    <n v="1"/>
    <s v="YES"/>
  </r>
  <r>
    <s v="INV106384"/>
    <x v="266"/>
    <d v="1899-12-30T12:00:00"/>
    <x v="4"/>
    <s v="Customer_6384"/>
    <s v="WagonR"/>
    <x v="4"/>
    <s v="Grey"/>
    <x v="0"/>
    <n v="3"/>
    <n v="46543"/>
    <n v="132647.54999999999"/>
    <s v="Yes"/>
    <s v="Finance EMI"/>
    <s v="Retail"/>
    <s v="Under Warranty"/>
    <n v="4"/>
    <x v="0"/>
    <n v="37"/>
    <s v="Male"/>
    <n v="7428"/>
    <n v="7"/>
    <s v="Thrissur"/>
    <s v="Yes"/>
    <s v="Yes"/>
    <n v="1"/>
    <s v="YES"/>
  </r>
  <r>
    <s v="INV106385"/>
    <x v="266"/>
    <d v="1899-12-30T01:00:00"/>
    <x v="0"/>
    <s v="Customer_6385"/>
    <s v="Swift"/>
    <x v="4"/>
    <s v="Grey"/>
    <x v="1"/>
    <n v="1"/>
    <n v="113170"/>
    <n v="107511.5"/>
    <s v="Yes"/>
    <s v="UPI"/>
    <s v="Retail"/>
    <s v="Under Warranty"/>
    <n v="5"/>
    <x v="0"/>
    <n v="34"/>
    <s v="Male"/>
    <n v="186175"/>
    <n v="6"/>
    <s v="Wayanad"/>
    <s v="No"/>
    <s v="No"/>
    <n v="1"/>
    <s v="YES"/>
  </r>
  <r>
    <s v="INV106386"/>
    <x v="266"/>
    <d v="1899-12-30T02:00:00"/>
    <x v="11"/>
    <s v="Customer_6386"/>
    <s v="Ciaz"/>
    <x v="3"/>
    <s v="Brown"/>
    <x v="1"/>
    <n v="4"/>
    <n v="67450"/>
    <n v="242820"/>
    <s v="Yes"/>
    <s v="UPI"/>
    <s v="Retail"/>
    <s v="Out of Warranty"/>
    <n v="1"/>
    <x v="5"/>
    <n v="61"/>
    <s v="Female"/>
    <n v="64584"/>
    <n v="4"/>
    <s v="Kannur"/>
    <s v="No"/>
    <s v="Yes"/>
    <n v="0"/>
    <s v="YES"/>
  </r>
  <r>
    <s v="INV106387"/>
    <x v="266"/>
    <d v="1899-12-30T03:00:00"/>
    <x v="15"/>
    <s v="Customer_6387"/>
    <s v="Swift"/>
    <x v="4"/>
    <s v="Red"/>
    <x v="2"/>
    <n v="2"/>
    <n v="98795"/>
    <n v="197590"/>
    <s v="Yes"/>
    <s v="UPI"/>
    <s v="Retail"/>
    <s v="Under Warranty"/>
    <n v="5"/>
    <x v="3"/>
    <n v="67"/>
    <s v="Female"/>
    <n v="6842"/>
    <n v="7"/>
    <s v="Kannur"/>
    <s v="No"/>
    <s v="No"/>
    <n v="2"/>
    <s v="YES"/>
  </r>
  <r>
    <s v="INV106388"/>
    <x v="266"/>
    <d v="1899-12-30T04:00:00"/>
    <x v="1"/>
    <s v="Customer_6388"/>
    <s v="Swift"/>
    <x v="1"/>
    <s v="Blue"/>
    <x v="1"/>
    <n v="2"/>
    <n v="52801"/>
    <n v="89761.7"/>
    <s v="Yes"/>
    <s v="Debit Card"/>
    <s v="Retail"/>
    <s v="Out of Warranty"/>
    <n v="2"/>
    <x v="2"/>
    <n v="34"/>
    <s v="Male"/>
    <n v="34022"/>
    <n v="4"/>
    <s v="Thrissur"/>
    <s v="No"/>
    <s v="Yes"/>
    <n v="0"/>
    <s v="NO"/>
  </r>
  <r>
    <s v="INV106389"/>
    <x v="266"/>
    <d v="1899-12-30T05:00:00"/>
    <x v="15"/>
    <s v="Customer_6389"/>
    <s v="Jimny"/>
    <x v="1"/>
    <s v="White"/>
    <x v="4"/>
    <n v="2"/>
    <n v="24144"/>
    <n v="43459.199999999997"/>
    <s v="No"/>
    <s v="Finance EMI"/>
    <s v="Retail"/>
    <s v="Out of Warranty"/>
    <n v="3"/>
    <x v="4"/>
    <n v="21"/>
    <s v="Female"/>
    <n v="84122"/>
    <n v="6"/>
    <s v="Palakkad"/>
    <s v="No"/>
    <s v="Yes"/>
    <n v="2"/>
    <s v="NO"/>
  </r>
  <r>
    <s v="INV106390"/>
    <x v="266"/>
    <d v="1899-12-30T06:00:00"/>
    <x v="0"/>
    <s v="Customer_6390"/>
    <s v="Alto"/>
    <x v="4"/>
    <s v="Black"/>
    <x v="4"/>
    <n v="1"/>
    <n v="88211"/>
    <n v="83800.45"/>
    <s v="Yes"/>
    <s v="Credit Card"/>
    <s v="Government"/>
    <s v="Out of Warranty"/>
    <n v="2"/>
    <x v="4"/>
    <n v="60"/>
    <s v="Male"/>
    <n v="68103"/>
    <n v="3"/>
    <s v="Palakkad"/>
    <s v="No"/>
    <s v="Yes"/>
    <n v="3"/>
    <s v="NO"/>
  </r>
  <r>
    <s v="INV106391"/>
    <x v="266"/>
    <d v="1899-12-30T07:00:00"/>
    <x v="17"/>
    <s v="Customer_6391"/>
    <s v="Grand Vitara"/>
    <x v="0"/>
    <s v="Red"/>
    <x v="2"/>
    <n v="4"/>
    <n v="124809"/>
    <n v="499236"/>
    <s v="Yes"/>
    <s v="Credit Card"/>
    <s v="Government"/>
    <s v="Under Warranty"/>
    <n v="2"/>
    <x v="2"/>
    <n v="55"/>
    <s v="Male"/>
    <n v="28412"/>
    <n v="5"/>
    <s v="Wayanad"/>
    <s v="Yes"/>
    <s v="No"/>
    <n v="2"/>
    <s v="YES"/>
  </r>
  <r>
    <s v="INV106392"/>
    <x v="266"/>
    <d v="1899-12-30T08:00:00"/>
    <x v="19"/>
    <s v="Customer_6392"/>
    <s v="Swift"/>
    <x v="1"/>
    <s v="Red"/>
    <x v="1"/>
    <n v="1"/>
    <n v="63265"/>
    <n v="60101.75"/>
    <s v="Yes"/>
    <s v="Debit Card"/>
    <s v="Retail"/>
    <s v="Out of Warranty"/>
    <n v="5"/>
    <x v="3"/>
    <n v="26"/>
    <s v="Male"/>
    <n v="82821"/>
    <n v="1"/>
    <s v="Palakkad"/>
    <s v="No"/>
    <s v="Yes"/>
    <n v="3"/>
    <s v="NO"/>
  </r>
  <r>
    <s v="INV106393"/>
    <x v="266"/>
    <d v="1899-12-30T09:00:00"/>
    <x v="3"/>
    <s v="Customer_6393"/>
    <s v="Dzire"/>
    <x v="3"/>
    <s v="Silver"/>
    <x v="5"/>
    <n v="1"/>
    <n v="70584"/>
    <n v="63525.599999999999"/>
    <s v="Yes"/>
    <s v="Credit Card"/>
    <s v="Retail"/>
    <s v="Under Warranty"/>
    <n v="5"/>
    <x v="0"/>
    <n v="48"/>
    <s v="Female"/>
    <n v="185582"/>
    <n v="6"/>
    <s v="Kozhikode"/>
    <s v="Yes"/>
    <s v="Yes"/>
    <n v="3"/>
    <s v="NO"/>
  </r>
  <r>
    <s v="INV106394"/>
    <x v="266"/>
    <d v="1899-12-30T10:00:00"/>
    <x v="19"/>
    <s v="Customer_6394"/>
    <s v="Baleno"/>
    <x v="0"/>
    <s v="Red"/>
    <x v="3"/>
    <n v="3"/>
    <n v="100747"/>
    <n v="256904.85"/>
    <s v="Yes"/>
    <s v="Credit Card"/>
    <s v="Fleet"/>
    <s v="Under Warranty"/>
    <n v="4"/>
    <x v="5"/>
    <n v="44"/>
    <s v="Female"/>
    <n v="98061"/>
    <n v="9"/>
    <s v="Kannur"/>
    <s v="No"/>
    <s v="No"/>
    <n v="2"/>
    <s v="YES"/>
  </r>
  <r>
    <s v="INV106395"/>
    <x v="266"/>
    <d v="1899-12-30T11:00:00"/>
    <x v="0"/>
    <s v="Customer_6395"/>
    <s v="Grand Vitara"/>
    <x v="4"/>
    <s v="Brown"/>
    <x v="0"/>
    <n v="3"/>
    <n v="64422"/>
    <n v="164276.1"/>
    <s v="Yes"/>
    <s v="Net Banking"/>
    <s v="Fleet"/>
    <s v="Out of Warranty"/>
    <n v="1"/>
    <x v="4"/>
    <n v="40"/>
    <s v="Female"/>
    <n v="34419"/>
    <n v="3"/>
    <s v="Palakkad"/>
    <s v="Yes"/>
    <s v="Yes"/>
    <n v="3"/>
    <s v="YES"/>
  </r>
  <r>
    <s v="INV106396"/>
    <x v="266"/>
    <d v="1899-12-30T12:00:00"/>
    <x v="12"/>
    <s v="Customer_6396"/>
    <s v="Celerio"/>
    <x v="2"/>
    <s v="Black"/>
    <x v="2"/>
    <n v="3"/>
    <n v="30672"/>
    <n v="92016"/>
    <s v="Yes"/>
    <s v="Credit Card"/>
    <s v="Fleet"/>
    <s v="Out of Warranty"/>
    <n v="3"/>
    <x v="3"/>
    <n v="68"/>
    <s v="Male"/>
    <n v="27298"/>
    <n v="1"/>
    <s v="Kannur"/>
    <s v="No"/>
    <s v="No"/>
    <n v="3"/>
    <s v="NO"/>
  </r>
  <r>
    <s v="INV106397"/>
    <x v="266"/>
    <d v="1899-12-30T01:00:00"/>
    <x v="20"/>
    <s v="Customer_6397"/>
    <s v="Alto"/>
    <x v="1"/>
    <s v="White"/>
    <x v="1"/>
    <n v="4"/>
    <n v="73859"/>
    <n v="251120.6"/>
    <s v="Yes"/>
    <s v="Net Banking"/>
    <s v="Retail"/>
    <s v="Out of Warranty"/>
    <n v="2"/>
    <x v="0"/>
    <n v="31"/>
    <s v="Male"/>
    <n v="167235"/>
    <n v="9"/>
    <s v="Thrissur"/>
    <s v="No"/>
    <s v="Yes"/>
    <n v="3"/>
    <s v="YES"/>
  </r>
  <r>
    <s v="INV106398"/>
    <x v="266"/>
    <d v="1899-12-30T02:00:00"/>
    <x v="1"/>
    <s v="Customer_6398"/>
    <s v="Fronx"/>
    <x v="2"/>
    <s v="Silver"/>
    <x v="5"/>
    <n v="2"/>
    <n v="135966"/>
    <n v="244738.8"/>
    <s v="Yes"/>
    <s v="UPI"/>
    <s v="Fleet"/>
    <s v="Out of Warranty"/>
    <n v="5"/>
    <x v="1"/>
    <n v="27"/>
    <s v="Male"/>
    <n v="49454"/>
    <n v="6"/>
    <s v="Kannur"/>
    <s v="Yes"/>
    <s v="No"/>
    <n v="1"/>
    <s v="YES"/>
  </r>
  <r>
    <s v="INV106399"/>
    <x v="266"/>
    <d v="1899-12-30T03:00:00"/>
    <x v="8"/>
    <s v="Customer_6399"/>
    <s v="Ignis"/>
    <x v="3"/>
    <s v="Black"/>
    <x v="5"/>
    <n v="3"/>
    <n v="134053"/>
    <n v="361943.1"/>
    <s v="Yes"/>
    <s v="Cash"/>
    <s v="Retail"/>
    <s v="Out of Warranty"/>
    <n v="1"/>
    <x v="1"/>
    <n v="40"/>
    <s v="Female"/>
    <n v="108024"/>
    <n v="9"/>
    <s v="Thrissur"/>
    <s v="Yes"/>
    <s v="No"/>
    <n v="4"/>
    <s v="YES"/>
  </r>
  <r>
    <s v="INV106400"/>
    <x v="266"/>
    <d v="1899-12-30T04:00:00"/>
    <x v="1"/>
    <s v="Customer_6400"/>
    <s v="WagonR"/>
    <x v="0"/>
    <s v="Grey"/>
    <x v="0"/>
    <n v="2"/>
    <n v="139392"/>
    <n v="250905.60000000001"/>
    <s v="Yes"/>
    <s v="Net Banking"/>
    <s v="Government"/>
    <s v="Out of Warranty"/>
    <n v="4"/>
    <x v="2"/>
    <n v="60"/>
    <s v="Male"/>
    <n v="197246"/>
    <n v="3"/>
    <s v="Wayanad"/>
    <s v="No"/>
    <s v="No"/>
    <n v="0"/>
    <s v="YES"/>
  </r>
  <r>
    <s v="INV106401"/>
    <x v="266"/>
    <d v="1899-12-30T05:00:00"/>
    <x v="7"/>
    <s v="Customer_6401"/>
    <s v="Invicto"/>
    <x v="2"/>
    <s v="Red"/>
    <x v="2"/>
    <n v="4"/>
    <n v="147297"/>
    <n v="589188"/>
    <s v="Yes"/>
    <s v="Finance EMI"/>
    <s v="Corporate"/>
    <s v="Out of Warranty"/>
    <n v="5"/>
    <x v="0"/>
    <n v="43"/>
    <s v="Female"/>
    <n v="94772"/>
    <n v="6"/>
    <s v="Malappuram"/>
    <s v="No"/>
    <s v="Yes"/>
    <n v="3"/>
    <s v="YES"/>
  </r>
  <r>
    <s v="INV106402"/>
    <x v="266"/>
    <d v="1899-12-30T06:00:00"/>
    <x v="3"/>
    <s v="Customer_6402"/>
    <s v="WagonR"/>
    <x v="3"/>
    <s v="Brown"/>
    <x v="3"/>
    <n v="3"/>
    <n v="116512"/>
    <n v="314582.40000000002"/>
    <s v="Yes"/>
    <s v="Credit Card"/>
    <s v="Government"/>
    <s v="Under Warranty"/>
    <n v="4"/>
    <x v="0"/>
    <n v="55"/>
    <s v="Male"/>
    <n v="65531"/>
    <n v="3"/>
    <s v="Kannur"/>
    <s v="Yes"/>
    <s v="No"/>
    <n v="2"/>
    <s v="YES"/>
  </r>
  <r>
    <s v="INV106403"/>
    <x v="266"/>
    <d v="1899-12-30T07:00:00"/>
    <x v="9"/>
    <s v="Customer_6403"/>
    <s v="XL6"/>
    <x v="2"/>
    <s v="Blue"/>
    <x v="3"/>
    <n v="3"/>
    <n v="31125"/>
    <n v="79368.75"/>
    <s v="Yes"/>
    <s v="UPI"/>
    <s v="Retail"/>
    <s v="Out of Warranty"/>
    <n v="5"/>
    <x v="1"/>
    <n v="21"/>
    <s v="Male"/>
    <n v="3553"/>
    <n v="8"/>
    <s v="Kozhikode"/>
    <s v="Yes"/>
    <s v="Yes"/>
    <n v="0"/>
    <s v="NO"/>
  </r>
  <r>
    <s v="INV106404"/>
    <x v="266"/>
    <d v="1899-12-30T08:00:00"/>
    <x v="19"/>
    <s v="Customer_6404"/>
    <s v="Swift"/>
    <x v="2"/>
    <s v="Grey"/>
    <x v="2"/>
    <n v="2"/>
    <n v="121063"/>
    <n v="242126"/>
    <s v="Yes"/>
    <s v="Cash"/>
    <s v="Retail"/>
    <s v="Out of Warranty"/>
    <n v="3"/>
    <x v="1"/>
    <n v="48"/>
    <s v="Male"/>
    <n v="33388"/>
    <n v="6"/>
    <s v="Kannur"/>
    <s v="No"/>
    <s v="Yes"/>
    <n v="1"/>
    <s v="YES"/>
  </r>
  <r>
    <s v="INV106405"/>
    <x v="266"/>
    <d v="1899-12-30T09:00:00"/>
    <x v="10"/>
    <s v="Customer_6405"/>
    <s v="Baleno"/>
    <x v="3"/>
    <s v="Blue"/>
    <x v="4"/>
    <n v="1"/>
    <n v="129902"/>
    <n v="116911.8"/>
    <s v="Yes"/>
    <s v="Cash"/>
    <s v="Government"/>
    <s v="Out of Warranty"/>
    <n v="2"/>
    <x v="0"/>
    <n v="32"/>
    <s v="Male"/>
    <n v="119917"/>
    <n v="9"/>
    <s v="Kannur"/>
    <s v="No"/>
    <s v="No"/>
    <n v="4"/>
    <s v="YES"/>
  </r>
  <r>
    <s v="INV106406"/>
    <x v="266"/>
    <d v="1899-12-30T10:00:00"/>
    <x v="13"/>
    <s v="Customer_6406"/>
    <s v="Celerio"/>
    <x v="1"/>
    <s v="Black"/>
    <x v="1"/>
    <n v="4"/>
    <n v="140959"/>
    <n v="507452.4"/>
    <s v="Yes"/>
    <s v="UPI"/>
    <s v="Government"/>
    <s v="Out of Warranty"/>
    <n v="4"/>
    <x v="1"/>
    <n v="44"/>
    <s v="Female"/>
    <n v="184180"/>
    <n v="3"/>
    <s v="Palakkad"/>
    <s v="No"/>
    <s v="Yes"/>
    <n v="4"/>
    <s v="YES"/>
  </r>
  <r>
    <s v="INV106407"/>
    <x v="266"/>
    <d v="1899-12-30T11:00:00"/>
    <x v="10"/>
    <s v="Customer_6407"/>
    <s v="Ciaz"/>
    <x v="2"/>
    <s v="White"/>
    <x v="3"/>
    <n v="4"/>
    <n v="125587"/>
    <n v="477230.6"/>
    <s v="Yes"/>
    <s v="UPI"/>
    <s v="Fleet"/>
    <s v="Under Warranty"/>
    <n v="4"/>
    <x v="5"/>
    <n v="26"/>
    <s v="Male"/>
    <n v="98257"/>
    <n v="9"/>
    <s v="Malappuram"/>
    <s v="Yes"/>
    <s v="Yes"/>
    <n v="4"/>
    <s v="YES"/>
  </r>
  <r>
    <s v="INV106408"/>
    <x v="267"/>
    <d v="1899-12-30T12:00:00"/>
    <x v="10"/>
    <s v="Customer_6408"/>
    <s v="Grand Vitara"/>
    <x v="3"/>
    <s v="Blue"/>
    <x v="4"/>
    <n v="3"/>
    <n v="66448"/>
    <n v="179409.6"/>
    <s v="Yes"/>
    <s v="Cash"/>
    <s v="Fleet"/>
    <s v="Out of Warranty"/>
    <n v="4"/>
    <x v="4"/>
    <n v="66"/>
    <s v="Male"/>
    <n v="105066"/>
    <n v="8"/>
    <s v="Palakkad"/>
    <s v="No"/>
    <s v="No"/>
    <n v="4"/>
    <s v="YES"/>
  </r>
  <r>
    <s v="INV106409"/>
    <x v="267"/>
    <d v="1899-12-30T01:00:00"/>
    <x v="12"/>
    <s v="Customer_6409"/>
    <s v="Ignis"/>
    <x v="2"/>
    <s v="Brown"/>
    <x v="2"/>
    <n v="4"/>
    <n v="11145"/>
    <n v="44580"/>
    <s v="No"/>
    <s v="Cash"/>
    <s v="Corporate"/>
    <s v="Out of Warranty"/>
    <n v="5"/>
    <x v="4"/>
    <n v="59"/>
    <s v="Female"/>
    <n v="7324"/>
    <n v="4"/>
    <s v="Thrissur"/>
    <s v="No"/>
    <s v="No"/>
    <n v="2"/>
    <s v="NO"/>
  </r>
  <r>
    <s v="INV106410"/>
    <x v="267"/>
    <d v="1899-12-30T02:00:00"/>
    <x v="20"/>
    <s v="Customer_6410"/>
    <s v="Ignis"/>
    <x v="1"/>
    <s v="Black"/>
    <x v="1"/>
    <n v="2"/>
    <n v="96719"/>
    <n v="183766.1"/>
    <s v="Yes"/>
    <s v="Credit Card"/>
    <s v="Fleet"/>
    <s v="Out of Warranty"/>
    <n v="4"/>
    <x v="5"/>
    <n v="55"/>
    <s v="Female"/>
    <n v="123782"/>
    <n v="1"/>
    <s v="Malappuram"/>
    <s v="Yes"/>
    <s v="No"/>
    <n v="4"/>
    <s v="YES"/>
  </r>
  <r>
    <s v="INV106411"/>
    <x v="267"/>
    <d v="1899-12-30T03:00:00"/>
    <x v="19"/>
    <s v="Customer_6411"/>
    <s v="XL6"/>
    <x v="3"/>
    <s v="Silver"/>
    <x v="5"/>
    <n v="1"/>
    <n v="23561"/>
    <n v="23561"/>
    <s v="No"/>
    <s v="Finance EMI"/>
    <s v="Fleet"/>
    <s v="Under Warranty"/>
    <n v="5"/>
    <x v="3"/>
    <n v="55"/>
    <s v="Female"/>
    <n v="16490"/>
    <n v="5"/>
    <s v="Malappuram"/>
    <s v="Yes"/>
    <s v="Yes"/>
    <n v="3"/>
    <s v="NO"/>
  </r>
  <r>
    <s v="INV106412"/>
    <x v="267"/>
    <d v="1899-12-30T04:00:00"/>
    <x v="9"/>
    <s v="Customer_6412"/>
    <s v="Dzire"/>
    <x v="2"/>
    <s v="Red"/>
    <x v="2"/>
    <n v="1"/>
    <n v="88675"/>
    <n v="79807.5"/>
    <s v="Yes"/>
    <s v="Net Banking"/>
    <s v="Fleet"/>
    <s v="Under Warranty"/>
    <n v="5"/>
    <x v="0"/>
    <n v="30"/>
    <s v="Female"/>
    <n v="16409"/>
    <n v="2"/>
    <s v="Wayanad"/>
    <s v="Yes"/>
    <s v="No"/>
    <n v="3"/>
    <s v="NO"/>
  </r>
  <r>
    <s v="INV106413"/>
    <x v="267"/>
    <d v="1899-12-30T05:00:00"/>
    <x v="10"/>
    <s v="Customer_6413"/>
    <s v="Ertiga"/>
    <x v="4"/>
    <s v="White"/>
    <x v="5"/>
    <n v="4"/>
    <n v="124378"/>
    <n v="422885.2"/>
    <s v="Yes"/>
    <s v="Net Banking"/>
    <s v="Corporate"/>
    <s v="Out of Warranty"/>
    <n v="3"/>
    <x v="2"/>
    <n v="48"/>
    <s v="Female"/>
    <n v="19541"/>
    <n v="5"/>
    <s v="Malappuram"/>
    <s v="No"/>
    <s v="No"/>
    <n v="2"/>
    <s v="YES"/>
  </r>
  <r>
    <s v="INV106414"/>
    <x v="267"/>
    <d v="1899-12-30T06:00:00"/>
    <x v="5"/>
    <s v="Customer_6414"/>
    <s v="WagonR"/>
    <x v="1"/>
    <s v="Brown"/>
    <x v="2"/>
    <n v="1"/>
    <n v="91240"/>
    <n v="86678"/>
    <s v="Yes"/>
    <s v="Cash"/>
    <s v="Fleet"/>
    <s v="Out of Warranty"/>
    <n v="5"/>
    <x v="1"/>
    <n v="36"/>
    <s v="Female"/>
    <n v="162350"/>
    <n v="1"/>
    <s v="Kannur"/>
    <s v="No"/>
    <s v="No"/>
    <n v="2"/>
    <s v="NO"/>
  </r>
  <r>
    <s v="INV106415"/>
    <x v="267"/>
    <d v="1899-12-30T07:00:00"/>
    <x v="15"/>
    <s v="Customer_6415"/>
    <s v="Ertiga"/>
    <x v="2"/>
    <s v="Brown"/>
    <x v="4"/>
    <n v="2"/>
    <n v="50759"/>
    <n v="96442.099999999991"/>
    <s v="Yes"/>
    <s v="Cash"/>
    <s v="Fleet"/>
    <s v="Out of Warranty"/>
    <n v="1"/>
    <x v="5"/>
    <n v="32"/>
    <s v="Female"/>
    <n v="77759"/>
    <n v="3"/>
    <s v="Palakkad"/>
    <s v="Yes"/>
    <s v="Yes"/>
    <n v="0"/>
    <s v="NO"/>
  </r>
  <r>
    <s v="INV106416"/>
    <x v="267"/>
    <d v="1899-12-30T08:00:00"/>
    <x v="7"/>
    <s v="Customer_6416"/>
    <s v="Grand Vitara"/>
    <x v="0"/>
    <s v="White"/>
    <x v="1"/>
    <n v="3"/>
    <n v="41102"/>
    <n v="117140.7"/>
    <s v="Yes"/>
    <s v="Finance EMI"/>
    <s v="Government"/>
    <s v="Under Warranty"/>
    <n v="4"/>
    <x v="0"/>
    <n v="28"/>
    <s v="Male"/>
    <n v="11260"/>
    <n v="7"/>
    <s v="Thrissur"/>
    <s v="Yes"/>
    <s v="No"/>
    <n v="1"/>
    <s v="YES"/>
  </r>
  <r>
    <s v="INV106417"/>
    <x v="267"/>
    <d v="1899-12-30T09:00:00"/>
    <x v="4"/>
    <s v="Customer_6417"/>
    <s v="Baleno"/>
    <x v="3"/>
    <s v="Silver"/>
    <x v="4"/>
    <n v="3"/>
    <n v="77715"/>
    <n v="233145"/>
    <s v="Yes"/>
    <s v="Finance EMI"/>
    <s v="Government"/>
    <s v="Under Warranty"/>
    <n v="2"/>
    <x v="0"/>
    <n v="49"/>
    <s v="Female"/>
    <n v="162171"/>
    <n v="7"/>
    <s v="Kannur"/>
    <s v="Yes"/>
    <s v="Yes"/>
    <n v="3"/>
    <s v="YES"/>
  </r>
  <r>
    <s v="INV106418"/>
    <x v="267"/>
    <d v="1899-12-30T10:00:00"/>
    <x v="9"/>
    <s v="Customer_6418"/>
    <s v="Ertiga"/>
    <x v="2"/>
    <s v="White"/>
    <x v="1"/>
    <n v="4"/>
    <n v="111811"/>
    <n v="424881.8"/>
    <s v="Yes"/>
    <s v="Debit Card"/>
    <s v="Fleet"/>
    <s v="Under Warranty"/>
    <n v="4"/>
    <x v="4"/>
    <n v="61"/>
    <s v="Male"/>
    <n v="113220"/>
    <n v="4"/>
    <s v="Kozhikode"/>
    <s v="Yes"/>
    <s v="Yes"/>
    <n v="0"/>
    <s v="YES"/>
  </r>
  <r>
    <s v="INV106419"/>
    <x v="267"/>
    <d v="1899-12-30T11:00:00"/>
    <x v="14"/>
    <s v="Customer_6419"/>
    <s v="WagonR"/>
    <x v="1"/>
    <s v="Black"/>
    <x v="2"/>
    <n v="4"/>
    <n v="38886"/>
    <n v="132212.4"/>
    <s v="Yes"/>
    <s v="Cash"/>
    <s v="Government"/>
    <s v="Out of Warranty"/>
    <n v="1"/>
    <x v="5"/>
    <n v="28"/>
    <s v="Male"/>
    <n v="197329"/>
    <n v="3"/>
    <s v="Kozhikode"/>
    <s v="No"/>
    <s v="No"/>
    <n v="0"/>
    <s v="YES"/>
  </r>
  <r>
    <s v="INV106420"/>
    <x v="267"/>
    <d v="1899-12-30T12:00:00"/>
    <x v="17"/>
    <s v="Customer_6420"/>
    <s v="Ignis"/>
    <x v="1"/>
    <s v="White"/>
    <x v="5"/>
    <n v="4"/>
    <n v="4083"/>
    <n v="13882.2"/>
    <s v="No"/>
    <s v="Net Banking"/>
    <s v="Retail"/>
    <s v="Out of Warranty"/>
    <n v="5"/>
    <x v="1"/>
    <n v="40"/>
    <s v="Male"/>
    <n v="101169"/>
    <n v="4"/>
    <s v="Kozhikode"/>
    <s v="No"/>
    <s v="No"/>
    <n v="3"/>
    <s v="NO"/>
  </r>
  <r>
    <s v="INV106421"/>
    <x v="267"/>
    <d v="1899-12-30T01:00:00"/>
    <x v="2"/>
    <s v="Customer_6421"/>
    <s v="Ignis"/>
    <x v="0"/>
    <s v="White"/>
    <x v="2"/>
    <n v="3"/>
    <n v="128488"/>
    <n v="366190.8"/>
    <s v="Yes"/>
    <s v="Credit Card"/>
    <s v="Government"/>
    <s v="Out of Warranty"/>
    <n v="3"/>
    <x v="2"/>
    <n v="33"/>
    <s v="Female"/>
    <n v="53656"/>
    <n v="4"/>
    <s v="Palakkad"/>
    <s v="Yes"/>
    <s v="Yes"/>
    <n v="3"/>
    <s v="YES"/>
  </r>
  <r>
    <s v="INV106422"/>
    <x v="267"/>
    <d v="1899-12-30T02:00:00"/>
    <x v="20"/>
    <s v="Customer_6422"/>
    <s v="Fronx"/>
    <x v="0"/>
    <s v="White"/>
    <x v="5"/>
    <n v="4"/>
    <n v="61999"/>
    <n v="247996"/>
    <s v="Yes"/>
    <s v="Debit Card"/>
    <s v="Corporate"/>
    <s v="Under Warranty"/>
    <n v="5"/>
    <x v="1"/>
    <n v="46"/>
    <s v="Female"/>
    <n v="16823"/>
    <n v="8"/>
    <s v="Kannur"/>
    <s v="Yes"/>
    <s v="Yes"/>
    <n v="4"/>
    <s v="YES"/>
  </r>
  <r>
    <s v="INV106423"/>
    <x v="267"/>
    <d v="1899-12-30T03:00:00"/>
    <x v="13"/>
    <s v="Customer_6423"/>
    <s v="Invicto"/>
    <x v="2"/>
    <s v="Black"/>
    <x v="4"/>
    <n v="1"/>
    <n v="109535"/>
    <n v="109535"/>
    <s v="Yes"/>
    <s v="Net Banking"/>
    <s v="Fleet"/>
    <s v="Out of Warranty"/>
    <n v="3"/>
    <x v="5"/>
    <n v="54"/>
    <s v="Male"/>
    <n v="115121"/>
    <n v="2"/>
    <s v="Malappuram"/>
    <s v="No"/>
    <s v="Yes"/>
    <n v="0"/>
    <s v="YES"/>
  </r>
  <r>
    <s v="INV106424"/>
    <x v="267"/>
    <d v="1899-12-30T04:00:00"/>
    <x v="15"/>
    <s v="Customer_6424"/>
    <s v="Ertiga"/>
    <x v="4"/>
    <s v="Grey"/>
    <x v="0"/>
    <n v="3"/>
    <n v="114961"/>
    <n v="344883"/>
    <s v="Yes"/>
    <s v="Credit Card"/>
    <s v="Retail"/>
    <s v="Under Warranty"/>
    <n v="2"/>
    <x v="2"/>
    <n v="46"/>
    <s v="Male"/>
    <n v="95501"/>
    <n v="5"/>
    <s v="Kannur"/>
    <s v="No"/>
    <s v="Yes"/>
    <n v="3"/>
    <s v="YES"/>
  </r>
  <r>
    <s v="INV106425"/>
    <x v="267"/>
    <d v="1899-12-30T05:00:00"/>
    <x v="9"/>
    <s v="Customer_6425"/>
    <s v="Fronx"/>
    <x v="1"/>
    <s v="Red"/>
    <x v="3"/>
    <n v="2"/>
    <n v="124268"/>
    <n v="223682.4"/>
    <s v="Yes"/>
    <s v="Finance EMI"/>
    <s v="Government"/>
    <s v="Under Warranty"/>
    <n v="4"/>
    <x v="1"/>
    <n v="59"/>
    <s v="Female"/>
    <n v="89352"/>
    <n v="5"/>
    <s v="Kannur"/>
    <s v="Yes"/>
    <s v="Yes"/>
    <n v="1"/>
    <s v="YES"/>
  </r>
  <r>
    <s v="INV106426"/>
    <x v="267"/>
    <d v="1899-12-30T06:00:00"/>
    <x v="1"/>
    <s v="Customer_6426"/>
    <s v="Fronx"/>
    <x v="4"/>
    <s v="Blue"/>
    <x v="4"/>
    <n v="4"/>
    <n v="148212"/>
    <n v="592848"/>
    <s v="Yes"/>
    <s v="Finance EMI"/>
    <s v="Retail"/>
    <s v="Out of Warranty"/>
    <n v="5"/>
    <x v="0"/>
    <n v="44"/>
    <s v="Female"/>
    <n v="140204"/>
    <n v="5"/>
    <s v="Malappuram"/>
    <s v="Yes"/>
    <s v="No"/>
    <n v="1"/>
    <s v="YES"/>
  </r>
  <r>
    <s v="INV106427"/>
    <x v="267"/>
    <d v="1899-12-30T07:00:00"/>
    <x v="1"/>
    <s v="Customer_6427"/>
    <s v="Swift"/>
    <x v="4"/>
    <s v="Grey"/>
    <x v="2"/>
    <n v="3"/>
    <n v="95565"/>
    <n v="286695"/>
    <s v="Yes"/>
    <s v="Debit Card"/>
    <s v="Retail"/>
    <s v="Out of Warranty"/>
    <n v="3"/>
    <x v="1"/>
    <n v="31"/>
    <s v="Female"/>
    <n v="192243"/>
    <n v="8"/>
    <s v="Kozhikode"/>
    <s v="No"/>
    <s v="No"/>
    <n v="3"/>
    <s v="YES"/>
  </r>
  <r>
    <s v="INV106428"/>
    <x v="267"/>
    <d v="1899-12-30T08:00:00"/>
    <x v="19"/>
    <s v="Customer_6428"/>
    <s v="Invicto"/>
    <x v="2"/>
    <s v="White"/>
    <x v="2"/>
    <n v="4"/>
    <n v="85663"/>
    <n v="325519.40000000002"/>
    <s v="Yes"/>
    <s v="Debit Card"/>
    <s v="Fleet"/>
    <s v="Under Warranty"/>
    <n v="3"/>
    <x v="2"/>
    <n v="27"/>
    <s v="Female"/>
    <n v="51567"/>
    <n v="9"/>
    <s v="Wayanad"/>
    <s v="No"/>
    <s v="No"/>
    <n v="3"/>
    <s v="YES"/>
  </r>
  <r>
    <s v="INV106429"/>
    <x v="267"/>
    <d v="1899-12-30T09:00:00"/>
    <x v="8"/>
    <s v="Customer_6429"/>
    <s v="Dzire"/>
    <x v="3"/>
    <s v="Silver"/>
    <x v="5"/>
    <n v="3"/>
    <n v="39050"/>
    <n v="105435"/>
    <s v="Yes"/>
    <s v="Debit Card"/>
    <s v="Retail"/>
    <s v="Under Warranty"/>
    <n v="1"/>
    <x v="0"/>
    <n v="48"/>
    <s v="Female"/>
    <n v="35134"/>
    <n v="1"/>
    <s v="Malappuram"/>
    <s v="Yes"/>
    <s v="Yes"/>
    <n v="4"/>
    <s v="YES"/>
  </r>
  <r>
    <s v="INV106430"/>
    <x v="267"/>
    <d v="1899-12-30T10:00:00"/>
    <x v="10"/>
    <s v="Customer_6430"/>
    <s v="Jimny"/>
    <x v="3"/>
    <s v="Brown"/>
    <x v="3"/>
    <n v="3"/>
    <n v="56285"/>
    <n v="160412.25"/>
    <s v="Yes"/>
    <s v="Debit Card"/>
    <s v="Corporate"/>
    <s v="Out of Warranty"/>
    <n v="1"/>
    <x v="1"/>
    <n v="24"/>
    <s v="Male"/>
    <n v="78487"/>
    <n v="6"/>
    <s v="Kozhikode"/>
    <s v="Yes"/>
    <s v="Yes"/>
    <n v="3"/>
    <s v="YES"/>
  </r>
  <r>
    <s v="INV106431"/>
    <x v="267"/>
    <d v="1899-12-30T11:00:00"/>
    <x v="4"/>
    <s v="Customer_6431"/>
    <s v="WagonR"/>
    <x v="3"/>
    <s v="Silver"/>
    <x v="1"/>
    <n v="3"/>
    <n v="140683"/>
    <n v="422049"/>
    <s v="Yes"/>
    <s v="Debit Card"/>
    <s v="Retail"/>
    <s v="Out of Warranty"/>
    <n v="4"/>
    <x v="1"/>
    <n v="57"/>
    <s v="Female"/>
    <n v="91729"/>
    <n v="8"/>
    <s v="Kannur"/>
    <s v="Yes"/>
    <s v="Yes"/>
    <n v="3"/>
    <s v="YES"/>
  </r>
  <r>
    <s v="INV106432"/>
    <x v="268"/>
    <d v="1899-12-30T12:00:00"/>
    <x v="9"/>
    <s v="Customer_6432"/>
    <s v="Celerio"/>
    <x v="0"/>
    <s v="Black"/>
    <x v="4"/>
    <n v="2"/>
    <n v="46324"/>
    <n v="92648"/>
    <s v="Yes"/>
    <s v="Debit Card"/>
    <s v="Fleet"/>
    <s v="Out of Warranty"/>
    <n v="3"/>
    <x v="1"/>
    <n v="38"/>
    <s v="Female"/>
    <n v="160736"/>
    <n v="1"/>
    <s v="Wayanad"/>
    <s v="No"/>
    <s v="No"/>
    <n v="2"/>
    <s v="NO"/>
  </r>
  <r>
    <s v="INV106433"/>
    <x v="268"/>
    <d v="1899-12-30T01:00:00"/>
    <x v="7"/>
    <s v="Customer_6433"/>
    <s v="Grand Vitara"/>
    <x v="1"/>
    <s v="Red"/>
    <x v="3"/>
    <n v="3"/>
    <n v="61450"/>
    <n v="175132.5"/>
    <s v="Yes"/>
    <s v="UPI"/>
    <s v="Corporate"/>
    <s v="Under Warranty"/>
    <n v="2"/>
    <x v="1"/>
    <n v="54"/>
    <s v="Female"/>
    <n v="174605"/>
    <n v="4"/>
    <s v="Wayanad"/>
    <s v="No"/>
    <s v="Yes"/>
    <n v="2"/>
    <s v="YES"/>
  </r>
  <r>
    <s v="INV106434"/>
    <x v="268"/>
    <d v="1899-12-30T02:00:00"/>
    <x v="19"/>
    <s v="Customer_6434"/>
    <s v="Celerio"/>
    <x v="0"/>
    <s v="White"/>
    <x v="3"/>
    <n v="1"/>
    <n v="55579"/>
    <n v="50021.1"/>
    <s v="Yes"/>
    <s v="Finance EMI"/>
    <s v="Corporate"/>
    <s v="Out of Warranty"/>
    <n v="3"/>
    <x v="1"/>
    <n v="65"/>
    <s v="Female"/>
    <n v="102409"/>
    <n v="8"/>
    <s v="Kozhikode"/>
    <s v="No"/>
    <s v="No"/>
    <n v="0"/>
    <s v="NO"/>
  </r>
  <r>
    <s v="INV106435"/>
    <x v="268"/>
    <d v="1899-12-30T03:00:00"/>
    <x v="15"/>
    <s v="Customer_6435"/>
    <s v="Ertiga"/>
    <x v="1"/>
    <s v="Black"/>
    <x v="4"/>
    <n v="4"/>
    <n v="126509"/>
    <n v="455432.4"/>
    <s v="Yes"/>
    <s v="Credit Card"/>
    <s v="Corporate"/>
    <s v="Under Warranty"/>
    <n v="3"/>
    <x v="2"/>
    <n v="65"/>
    <s v="Male"/>
    <n v="89195"/>
    <n v="8"/>
    <s v="Malappuram"/>
    <s v="No"/>
    <s v="Yes"/>
    <n v="2"/>
    <s v="YES"/>
  </r>
  <r>
    <s v="INV106436"/>
    <x v="268"/>
    <d v="1899-12-30T04:00:00"/>
    <x v="6"/>
    <s v="Customer_6436"/>
    <s v="XL6"/>
    <x v="1"/>
    <s v="Blue"/>
    <x v="5"/>
    <n v="4"/>
    <n v="64978"/>
    <n v="246916.4"/>
    <s v="Yes"/>
    <s v="Net Banking"/>
    <s v="Corporate"/>
    <s v="Out of Warranty"/>
    <n v="5"/>
    <x v="4"/>
    <n v="64"/>
    <s v="Male"/>
    <n v="85331"/>
    <n v="5"/>
    <s v="Thrissur"/>
    <s v="Yes"/>
    <s v="Yes"/>
    <n v="4"/>
    <s v="YES"/>
  </r>
  <r>
    <s v="INV106437"/>
    <x v="268"/>
    <d v="1899-12-30T05:00:00"/>
    <x v="9"/>
    <s v="Customer_6437"/>
    <s v="Invicto"/>
    <x v="1"/>
    <s v="Red"/>
    <x v="1"/>
    <n v="4"/>
    <n v="25140"/>
    <n v="100560"/>
    <s v="Yes"/>
    <s v="Cash"/>
    <s v="Retail"/>
    <s v="Out of Warranty"/>
    <n v="5"/>
    <x v="5"/>
    <n v="58"/>
    <s v="Male"/>
    <n v="162609"/>
    <n v="4"/>
    <s v="Kozhikode"/>
    <s v="Yes"/>
    <s v="Yes"/>
    <n v="1"/>
    <s v="YES"/>
  </r>
  <r>
    <s v="INV106438"/>
    <x v="268"/>
    <d v="1899-12-30T06:00:00"/>
    <x v="10"/>
    <s v="Customer_6438"/>
    <s v="Ertiga"/>
    <x v="2"/>
    <s v="Red"/>
    <x v="5"/>
    <n v="3"/>
    <n v="42209"/>
    <n v="113964.3"/>
    <s v="Yes"/>
    <s v="Net Banking"/>
    <s v="Government"/>
    <s v="Out of Warranty"/>
    <n v="1"/>
    <x v="4"/>
    <n v="60"/>
    <s v="Female"/>
    <n v="165831"/>
    <n v="7"/>
    <s v="Palakkad"/>
    <s v="No"/>
    <s v="No"/>
    <n v="3"/>
    <s v="YES"/>
  </r>
  <r>
    <s v="INV106439"/>
    <x v="268"/>
    <d v="1899-12-30T07:00:00"/>
    <x v="19"/>
    <s v="Customer_6439"/>
    <s v="Invicto"/>
    <x v="3"/>
    <s v="Black"/>
    <x v="5"/>
    <n v="4"/>
    <n v="142048"/>
    <n v="511372.79999999999"/>
    <s v="Yes"/>
    <s v="UPI"/>
    <s v="Government"/>
    <s v="Under Warranty"/>
    <n v="5"/>
    <x v="3"/>
    <n v="66"/>
    <s v="Male"/>
    <n v="64448"/>
    <n v="3"/>
    <s v="Kannur"/>
    <s v="No"/>
    <s v="Yes"/>
    <n v="3"/>
    <s v="YES"/>
  </r>
  <r>
    <s v="INV106440"/>
    <x v="268"/>
    <d v="1899-12-30T08:00:00"/>
    <x v="11"/>
    <s v="Customer_6440"/>
    <s v="WagonR"/>
    <x v="0"/>
    <s v="Grey"/>
    <x v="0"/>
    <n v="1"/>
    <n v="61826"/>
    <n v="52552.1"/>
    <s v="Yes"/>
    <s v="UPI"/>
    <s v="Government"/>
    <s v="Out of Warranty"/>
    <n v="3"/>
    <x v="5"/>
    <n v="66"/>
    <s v="Female"/>
    <n v="111924"/>
    <n v="1"/>
    <s v="Malappuram"/>
    <s v="No"/>
    <s v="Yes"/>
    <n v="4"/>
    <s v="NO"/>
  </r>
  <r>
    <s v="INV106441"/>
    <x v="268"/>
    <d v="1899-12-30T09:00:00"/>
    <x v="20"/>
    <s v="Customer_6441"/>
    <s v="Grand Vitara"/>
    <x v="0"/>
    <s v="Brown"/>
    <x v="3"/>
    <n v="1"/>
    <n v="131630"/>
    <n v="125048.5"/>
    <s v="Yes"/>
    <s v="Debit Card"/>
    <s v="Government"/>
    <s v="Out of Warranty"/>
    <n v="5"/>
    <x v="5"/>
    <n v="44"/>
    <s v="Male"/>
    <n v="171964"/>
    <n v="9"/>
    <s v="Malappuram"/>
    <s v="No"/>
    <s v="No"/>
    <n v="2"/>
    <s v="YES"/>
  </r>
  <r>
    <s v="INV106442"/>
    <x v="268"/>
    <d v="1899-12-30T10:00:00"/>
    <x v="7"/>
    <s v="Customer_6442"/>
    <s v="XL6"/>
    <x v="2"/>
    <s v="Silver"/>
    <x v="0"/>
    <n v="1"/>
    <n v="24877"/>
    <n v="22389.3"/>
    <s v="No"/>
    <s v="UPI"/>
    <s v="Government"/>
    <s v="Out of Warranty"/>
    <n v="1"/>
    <x v="2"/>
    <n v="37"/>
    <s v="Female"/>
    <n v="66618"/>
    <n v="9"/>
    <s v="Thrissur"/>
    <s v="No"/>
    <s v="No"/>
    <n v="3"/>
    <s v="NO"/>
  </r>
  <r>
    <s v="INV106443"/>
    <x v="268"/>
    <d v="1899-12-30T11:00:00"/>
    <x v="18"/>
    <s v="Customer_6443"/>
    <s v="Grand Vitara"/>
    <x v="1"/>
    <s v="Grey"/>
    <x v="5"/>
    <n v="2"/>
    <n v="137205"/>
    <n v="233248.5"/>
    <s v="Yes"/>
    <s v="Net Banking"/>
    <s v="Fleet"/>
    <s v="Out of Warranty"/>
    <n v="4"/>
    <x v="0"/>
    <n v="42"/>
    <s v="Female"/>
    <n v="95589"/>
    <n v="5"/>
    <s v="Kozhikode"/>
    <s v="Yes"/>
    <s v="Yes"/>
    <n v="0"/>
    <s v="YES"/>
  </r>
  <r>
    <s v="INV106444"/>
    <x v="268"/>
    <d v="1899-12-30T12:00:00"/>
    <x v="10"/>
    <s v="Customer_6444"/>
    <s v="WagonR"/>
    <x v="3"/>
    <s v="Red"/>
    <x v="1"/>
    <n v="1"/>
    <n v="145781"/>
    <n v="123913.85"/>
    <s v="Yes"/>
    <s v="UPI"/>
    <s v="Government"/>
    <s v="Out of Warranty"/>
    <n v="2"/>
    <x v="2"/>
    <n v="59"/>
    <s v="Male"/>
    <n v="190179"/>
    <n v="9"/>
    <s v="Kannur"/>
    <s v="No"/>
    <s v="Yes"/>
    <n v="0"/>
    <s v="YES"/>
  </r>
  <r>
    <s v="INV106445"/>
    <x v="268"/>
    <d v="1899-12-30T01:00:00"/>
    <x v="1"/>
    <s v="Customer_6445"/>
    <s v="Dzire"/>
    <x v="4"/>
    <s v="Silver"/>
    <x v="4"/>
    <n v="1"/>
    <n v="5134"/>
    <n v="4363.8999999999996"/>
    <s v="No"/>
    <s v="Net Banking"/>
    <s v="Fleet"/>
    <s v="Out of Warranty"/>
    <n v="3"/>
    <x v="5"/>
    <n v="49"/>
    <s v="Female"/>
    <n v="191471"/>
    <n v="9"/>
    <s v="Kannur"/>
    <s v="No"/>
    <s v="Yes"/>
    <n v="3"/>
    <s v="NO"/>
  </r>
  <r>
    <s v="INV106446"/>
    <x v="268"/>
    <d v="1899-12-30T02:00:00"/>
    <x v="5"/>
    <s v="Customer_6446"/>
    <s v="Fronx"/>
    <x v="4"/>
    <s v="Red"/>
    <x v="3"/>
    <n v="4"/>
    <n v="61491"/>
    <n v="245964"/>
    <s v="Yes"/>
    <s v="Debit Card"/>
    <s v="Government"/>
    <s v="Under Warranty"/>
    <n v="2"/>
    <x v="4"/>
    <n v="20"/>
    <s v="Male"/>
    <n v="3492"/>
    <n v="4"/>
    <s v="Kozhikode"/>
    <s v="No"/>
    <s v="Yes"/>
    <n v="4"/>
    <s v="YES"/>
  </r>
  <r>
    <s v="INV106447"/>
    <x v="268"/>
    <d v="1899-12-30T03:00:00"/>
    <x v="6"/>
    <s v="Customer_6447"/>
    <s v="XL6"/>
    <x v="2"/>
    <s v="Brown"/>
    <x v="4"/>
    <n v="3"/>
    <n v="25501"/>
    <n v="72677.849999999991"/>
    <s v="Yes"/>
    <s v="Debit Card"/>
    <s v="Government"/>
    <s v="Under Warranty"/>
    <n v="4"/>
    <x v="0"/>
    <n v="45"/>
    <s v="Male"/>
    <n v="52312"/>
    <n v="5"/>
    <s v="Kannur"/>
    <s v="No"/>
    <s v="Yes"/>
    <n v="2"/>
    <s v="NO"/>
  </r>
  <r>
    <s v="INV106448"/>
    <x v="268"/>
    <d v="1899-12-30T04:00:00"/>
    <x v="4"/>
    <s v="Customer_6448"/>
    <s v="Invicto"/>
    <x v="3"/>
    <s v="Red"/>
    <x v="2"/>
    <n v="4"/>
    <n v="133566"/>
    <n v="480837.6"/>
    <s v="Yes"/>
    <s v="UPI"/>
    <s v="Corporate"/>
    <s v="Out of Warranty"/>
    <n v="3"/>
    <x v="2"/>
    <n v="39"/>
    <s v="Male"/>
    <n v="63055"/>
    <n v="8"/>
    <s v="Palakkad"/>
    <s v="No"/>
    <s v="Yes"/>
    <n v="2"/>
    <s v="YES"/>
  </r>
  <r>
    <s v="INV106449"/>
    <x v="268"/>
    <d v="1899-12-30T05:00:00"/>
    <x v="0"/>
    <s v="Customer_6449"/>
    <s v="Alto"/>
    <x v="4"/>
    <s v="Red"/>
    <x v="3"/>
    <n v="2"/>
    <n v="122429"/>
    <n v="208129.3"/>
    <s v="Yes"/>
    <s v="Finance EMI"/>
    <s v="Retail"/>
    <s v="Out of Warranty"/>
    <n v="2"/>
    <x v="4"/>
    <n v="60"/>
    <s v="Female"/>
    <n v="8473"/>
    <n v="2"/>
    <s v="Kozhikode"/>
    <s v="No"/>
    <s v="Yes"/>
    <n v="1"/>
    <s v="YES"/>
  </r>
  <r>
    <s v="INV106450"/>
    <x v="268"/>
    <d v="1899-12-30T06:00:00"/>
    <x v="15"/>
    <s v="Customer_6450"/>
    <s v="Alto"/>
    <x v="4"/>
    <s v="Blue"/>
    <x v="4"/>
    <n v="2"/>
    <n v="29906"/>
    <n v="59812"/>
    <s v="Yes"/>
    <s v="Cash"/>
    <s v="Corporate"/>
    <s v="Under Warranty"/>
    <n v="4"/>
    <x v="2"/>
    <n v="60"/>
    <s v="Male"/>
    <n v="84834"/>
    <n v="9"/>
    <s v="Palakkad"/>
    <s v="Yes"/>
    <s v="Yes"/>
    <n v="0"/>
    <s v="NO"/>
  </r>
  <r>
    <s v="INV106451"/>
    <x v="268"/>
    <d v="1899-12-30T07:00:00"/>
    <x v="6"/>
    <s v="Customer_6451"/>
    <s v="Ignis"/>
    <x v="0"/>
    <s v="Silver"/>
    <x v="5"/>
    <n v="2"/>
    <n v="91965"/>
    <n v="183930"/>
    <s v="Yes"/>
    <s v="Debit Card"/>
    <s v="Government"/>
    <s v="Out of Warranty"/>
    <n v="3"/>
    <x v="1"/>
    <n v="40"/>
    <s v="Male"/>
    <n v="67643"/>
    <n v="2"/>
    <s v="Wayanad"/>
    <s v="No"/>
    <s v="Yes"/>
    <n v="2"/>
    <s v="YES"/>
  </r>
  <r>
    <s v="INV106452"/>
    <x v="268"/>
    <d v="1899-12-30T08:00:00"/>
    <x v="11"/>
    <s v="Customer_6452"/>
    <s v="Fronx"/>
    <x v="3"/>
    <s v="Blue"/>
    <x v="0"/>
    <n v="1"/>
    <n v="36596"/>
    <n v="34766.199999999997"/>
    <s v="No"/>
    <s v="Credit Card"/>
    <s v="Fleet"/>
    <s v="Out of Warranty"/>
    <n v="4"/>
    <x v="5"/>
    <n v="64"/>
    <s v="Female"/>
    <n v="191215"/>
    <n v="7"/>
    <s v="Palakkad"/>
    <s v="No"/>
    <s v="No"/>
    <n v="1"/>
    <s v="NO"/>
  </r>
  <r>
    <s v="INV106453"/>
    <x v="268"/>
    <d v="1899-12-30T09:00:00"/>
    <x v="1"/>
    <s v="Customer_6453"/>
    <s v="Jimny"/>
    <x v="4"/>
    <s v="Silver"/>
    <x v="4"/>
    <n v="1"/>
    <n v="46233"/>
    <n v="43921.35"/>
    <s v="No"/>
    <s v="Credit Card"/>
    <s v="Government"/>
    <s v="Out of Warranty"/>
    <n v="3"/>
    <x v="2"/>
    <n v="39"/>
    <s v="Male"/>
    <n v="58487"/>
    <n v="4"/>
    <s v="Malappuram"/>
    <s v="No"/>
    <s v="No"/>
    <n v="3"/>
    <s v="NO"/>
  </r>
  <r>
    <s v="INV106454"/>
    <x v="268"/>
    <d v="1899-12-30T10:00:00"/>
    <x v="5"/>
    <s v="Customer_6454"/>
    <s v="Ertiga"/>
    <x v="0"/>
    <s v="Brown"/>
    <x v="1"/>
    <n v="1"/>
    <n v="39233"/>
    <n v="39233"/>
    <s v="No"/>
    <s v="Debit Card"/>
    <s v="Government"/>
    <s v="Under Warranty"/>
    <n v="3"/>
    <x v="4"/>
    <n v="22"/>
    <s v="Female"/>
    <n v="21271"/>
    <n v="2"/>
    <s v="Kannur"/>
    <s v="No"/>
    <s v="No"/>
    <n v="4"/>
    <s v="NO"/>
  </r>
  <r>
    <s v="INV106455"/>
    <x v="268"/>
    <d v="1899-12-30T11:00:00"/>
    <x v="3"/>
    <s v="Customer_6455"/>
    <s v="Invicto"/>
    <x v="3"/>
    <s v="Brown"/>
    <x v="2"/>
    <n v="3"/>
    <n v="131287"/>
    <n v="393861"/>
    <s v="Yes"/>
    <s v="Finance EMI"/>
    <s v="Retail"/>
    <s v="Under Warranty"/>
    <n v="4"/>
    <x v="1"/>
    <n v="36"/>
    <s v="Female"/>
    <n v="130213"/>
    <n v="7"/>
    <s v="Kannur"/>
    <s v="No"/>
    <s v="Yes"/>
    <n v="1"/>
    <s v="YES"/>
  </r>
  <r>
    <s v="INV106456"/>
    <x v="269"/>
    <d v="1899-12-30T12:00:00"/>
    <x v="16"/>
    <s v="Customer_6456"/>
    <s v="Jimny"/>
    <x v="1"/>
    <s v="Blue"/>
    <x v="5"/>
    <n v="4"/>
    <n v="30967"/>
    <n v="105287.8"/>
    <s v="Yes"/>
    <s v="Finance EMI"/>
    <s v="Corporate"/>
    <s v="Under Warranty"/>
    <n v="1"/>
    <x v="4"/>
    <n v="46"/>
    <s v="Female"/>
    <n v="183327"/>
    <n v="6"/>
    <s v="Wayanad"/>
    <s v="Yes"/>
    <s v="Yes"/>
    <n v="3"/>
    <s v="YES"/>
  </r>
  <r>
    <s v="INV106457"/>
    <x v="269"/>
    <d v="1899-12-30T01:00:00"/>
    <x v="15"/>
    <s v="Customer_6457"/>
    <s v="Baleno"/>
    <x v="3"/>
    <s v="Blue"/>
    <x v="2"/>
    <n v="1"/>
    <n v="85392"/>
    <n v="72583.199999999997"/>
    <s v="Yes"/>
    <s v="UPI"/>
    <s v="Retail"/>
    <s v="Out of Warranty"/>
    <n v="2"/>
    <x v="1"/>
    <n v="37"/>
    <s v="Male"/>
    <n v="39299"/>
    <n v="1"/>
    <s v="Thrissur"/>
    <s v="No"/>
    <s v="Yes"/>
    <n v="3"/>
    <s v="NO"/>
  </r>
  <r>
    <s v="INV106458"/>
    <x v="269"/>
    <d v="1899-12-30T02:00:00"/>
    <x v="0"/>
    <s v="Customer_6458"/>
    <s v="Grand Vitara"/>
    <x v="2"/>
    <s v="Blue"/>
    <x v="1"/>
    <n v="2"/>
    <n v="107846"/>
    <n v="194122.8"/>
    <s v="Yes"/>
    <s v="Debit Card"/>
    <s v="Corporate"/>
    <s v="Under Warranty"/>
    <n v="1"/>
    <x v="4"/>
    <n v="58"/>
    <s v="Female"/>
    <n v="169649"/>
    <n v="4"/>
    <s v="Kannur"/>
    <s v="Yes"/>
    <s v="Yes"/>
    <n v="0"/>
    <s v="YES"/>
  </r>
  <r>
    <s v="INV106459"/>
    <x v="269"/>
    <d v="1899-12-30T03:00:00"/>
    <x v="16"/>
    <s v="Customer_6459"/>
    <s v="Ciaz"/>
    <x v="0"/>
    <s v="Brown"/>
    <x v="1"/>
    <n v="3"/>
    <n v="79303"/>
    <n v="202222.65"/>
    <s v="Yes"/>
    <s v="UPI"/>
    <s v="Corporate"/>
    <s v="Under Warranty"/>
    <n v="5"/>
    <x v="2"/>
    <n v="29"/>
    <s v="Male"/>
    <n v="181844"/>
    <n v="7"/>
    <s v="Wayanad"/>
    <s v="No"/>
    <s v="Yes"/>
    <n v="1"/>
    <s v="YES"/>
  </r>
  <r>
    <s v="INV106460"/>
    <x v="269"/>
    <d v="1899-12-30T04:00:00"/>
    <x v="3"/>
    <s v="Customer_6460"/>
    <s v="Celerio"/>
    <x v="1"/>
    <s v="Brown"/>
    <x v="0"/>
    <n v="3"/>
    <n v="4896"/>
    <n v="12484.8"/>
    <s v="No"/>
    <s v="Net Banking"/>
    <s v="Government"/>
    <s v="Out of Warranty"/>
    <n v="2"/>
    <x v="1"/>
    <n v="39"/>
    <s v="Female"/>
    <n v="138236"/>
    <n v="7"/>
    <s v="Kozhikode"/>
    <s v="No"/>
    <s v="No"/>
    <n v="0"/>
    <s v="NO"/>
  </r>
  <r>
    <s v="INV106461"/>
    <x v="269"/>
    <d v="1899-12-30T05:00:00"/>
    <x v="2"/>
    <s v="Customer_6461"/>
    <s v="Baleno"/>
    <x v="0"/>
    <s v="Black"/>
    <x v="2"/>
    <n v="2"/>
    <n v="61233"/>
    <n v="104096.1"/>
    <s v="Yes"/>
    <s v="Cash"/>
    <s v="Corporate"/>
    <s v="Out of Warranty"/>
    <n v="3"/>
    <x v="5"/>
    <n v="42"/>
    <s v="Male"/>
    <n v="140893"/>
    <n v="3"/>
    <s v="Palakkad"/>
    <s v="Yes"/>
    <s v="No"/>
    <n v="1"/>
    <s v="YES"/>
  </r>
  <r>
    <s v="INV106462"/>
    <x v="269"/>
    <d v="1899-12-30T06:00:00"/>
    <x v="8"/>
    <s v="Customer_6462"/>
    <s v="Celerio"/>
    <x v="0"/>
    <s v="Blue"/>
    <x v="1"/>
    <n v="1"/>
    <n v="145763"/>
    <n v="131186.70000000001"/>
    <s v="Yes"/>
    <s v="Cash"/>
    <s v="Corporate"/>
    <s v="Under Warranty"/>
    <n v="2"/>
    <x v="3"/>
    <n v="27"/>
    <s v="Male"/>
    <n v="171596"/>
    <n v="5"/>
    <s v="Kozhikode"/>
    <s v="Yes"/>
    <s v="Yes"/>
    <n v="1"/>
    <s v="YES"/>
  </r>
  <r>
    <s v="INV106463"/>
    <x v="269"/>
    <d v="1899-12-30T07:00:00"/>
    <x v="16"/>
    <s v="Customer_6463"/>
    <s v="Grand Vitara"/>
    <x v="4"/>
    <s v="Grey"/>
    <x v="4"/>
    <n v="3"/>
    <n v="86531"/>
    <n v="233633.7"/>
    <s v="Yes"/>
    <s v="Net Banking"/>
    <s v="Retail"/>
    <s v="Under Warranty"/>
    <n v="2"/>
    <x v="3"/>
    <n v="58"/>
    <s v="Male"/>
    <n v="73526"/>
    <n v="4"/>
    <s v="Kannur"/>
    <s v="No"/>
    <s v="No"/>
    <n v="0"/>
    <s v="YES"/>
  </r>
  <r>
    <s v="INV106464"/>
    <x v="269"/>
    <d v="1899-12-30T08:00:00"/>
    <x v="5"/>
    <s v="Customer_6464"/>
    <s v="Alto"/>
    <x v="3"/>
    <s v="Grey"/>
    <x v="1"/>
    <n v="2"/>
    <n v="27761"/>
    <n v="49969.8"/>
    <s v="No"/>
    <s v="Net Banking"/>
    <s v="Corporate"/>
    <s v="Out of Warranty"/>
    <n v="5"/>
    <x v="3"/>
    <n v="56"/>
    <s v="Male"/>
    <n v="51728"/>
    <n v="5"/>
    <s v="Kozhikode"/>
    <s v="Yes"/>
    <s v="Yes"/>
    <n v="2"/>
    <s v="NO"/>
  </r>
  <r>
    <s v="INV106465"/>
    <x v="269"/>
    <d v="1899-12-30T09:00:00"/>
    <x v="16"/>
    <s v="Customer_6465"/>
    <s v="XL6"/>
    <x v="0"/>
    <s v="Red"/>
    <x v="1"/>
    <n v="1"/>
    <n v="6213"/>
    <n v="5591.7"/>
    <s v="No"/>
    <s v="Net Banking"/>
    <s v="Retail"/>
    <s v="Out of Warranty"/>
    <n v="1"/>
    <x v="0"/>
    <n v="20"/>
    <s v="Male"/>
    <n v="85258"/>
    <n v="1"/>
    <s v="Kannur"/>
    <s v="No"/>
    <s v="Yes"/>
    <n v="0"/>
    <s v="NO"/>
  </r>
  <r>
    <s v="INV106466"/>
    <x v="269"/>
    <d v="1899-12-30T10:00:00"/>
    <x v="17"/>
    <s v="Customer_6466"/>
    <s v="Jimny"/>
    <x v="0"/>
    <s v="White"/>
    <x v="4"/>
    <n v="3"/>
    <n v="121703"/>
    <n v="310342.65000000002"/>
    <s v="Yes"/>
    <s v="Cash"/>
    <s v="Corporate"/>
    <s v="Under Warranty"/>
    <n v="3"/>
    <x v="5"/>
    <n v="26"/>
    <s v="Female"/>
    <n v="22559"/>
    <n v="8"/>
    <s v="Thrissur"/>
    <s v="Yes"/>
    <s v="No"/>
    <n v="4"/>
    <s v="YES"/>
  </r>
  <r>
    <s v="INV106467"/>
    <x v="269"/>
    <d v="1899-12-30T11:00:00"/>
    <x v="2"/>
    <s v="Customer_6467"/>
    <s v="WagonR"/>
    <x v="2"/>
    <s v="Blue"/>
    <x v="5"/>
    <n v="3"/>
    <n v="118979"/>
    <n v="339090.15"/>
    <s v="Yes"/>
    <s v="Debit Card"/>
    <s v="Retail"/>
    <s v="Under Warranty"/>
    <n v="2"/>
    <x v="5"/>
    <n v="23"/>
    <s v="Male"/>
    <n v="14712"/>
    <n v="8"/>
    <s v="Wayanad"/>
    <s v="Yes"/>
    <s v="No"/>
    <n v="0"/>
    <s v="YES"/>
  </r>
  <r>
    <s v="INV106468"/>
    <x v="269"/>
    <d v="1899-12-30T12:00:00"/>
    <x v="8"/>
    <s v="Customer_6468"/>
    <s v="Dzire"/>
    <x v="2"/>
    <s v="White"/>
    <x v="0"/>
    <n v="4"/>
    <n v="32676"/>
    <n v="117633.60000000001"/>
    <s v="Yes"/>
    <s v="Credit Card"/>
    <s v="Government"/>
    <s v="Out of Warranty"/>
    <n v="1"/>
    <x v="0"/>
    <n v="47"/>
    <s v="Male"/>
    <n v="6913"/>
    <n v="8"/>
    <s v="Thrissur"/>
    <s v="Yes"/>
    <s v="No"/>
    <n v="0"/>
    <s v="YES"/>
  </r>
  <r>
    <s v="INV106469"/>
    <x v="269"/>
    <d v="1899-12-30T01:00:00"/>
    <x v="11"/>
    <s v="Customer_6469"/>
    <s v="Swift"/>
    <x v="2"/>
    <s v="White"/>
    <x v="0"/>
    <n v="4"/>
    <n v="14240"/>
    <n v="51264"/>
    <s v="Yes"/>
    <s v="Finance EMI"/>
    <s v="Corporate"/>
    <s v="Out of Warranty"/>
    <n v="5"/>
    <x v="3"/>
    <n v="38"/>
    <s v="Female"/>
    <n v="68902"/>
    <n v="9"/>
    <s v="Wayanad"/>
    <s v="No"/>
    <s v="Yes"/>
    <n v="1"/>
    <s v="NO"/>
  </r>
  <r>
    <s v="INV106470"/>
    <x v="269"/>
    <d v="1899-12-30T02:00:00"/>
    <x v="13"/>
    <s v="Customer_6470"/>
    <s v="Ignis"/>
    <x v="0"/>
    <s v="Red"/>
    <x v="3"/>
    <n v="3"/>
    <n v="125737"/>
    <n v="339489.9"/>
    <s v="Yes"/>
    <s v="Finance EMI"/>
    <s v="Retail"/>
    <s v="Under Warranty"/>
    <n v="1"/>
    <x v="1"/>
    <n v="25"/>
    <s v="Male"/>
    <n v="53937"/>
    <n v="4"/>
    <s v="Wayanad"/>
    <s v="No"/>
    <s v="No"/>
    <n v="0"/>
    <s v="YES"/>
  </r>
  <r>
    <s v="INV106471"/>
    <x v="269"/>
    <d v="1899-12-30T03:00:00"/>
    <x v="5"/>
    <s v="Customer_6471"/>
    <s v="Ertiga"/>
    <x v="1"/>
    <s v="White"/>
    <x v="3"/>
    <n v="3"/>
    <n v="148978"/>
    <n v="379893.9"/>
    <s v="Yes"/>
    <s v="UPI"/>
    <s v="Retail"/>
    <s v="Under Warranty"/>
    <n v="5"/>
    <x v="3"/>
    <n v="45"/>
    <s v="Male"/>
    <n v="182886"/>
    <n v="3"/>
    <s v="Wayanad"/>
    <s v="No"/>
    <s v="Yes"/>
    <n v="2"/>
    <s v="YES"/>
  </r>
  <r>
    <s v="INV106472"/>
    <x v="269"/>
    <d v="1899-12-30T04:00:00"/>
    <x v="4"/>
    <s v="Customer_6472"/>
    <s v="Fronx"/>
    <x v="3"/>
    <s v="Brown"/>
    <x v="4"/>
    <n v="3"/>
    <n v="101065"/>
    <n v="303195"/>
    <s v="Yes"/>
    <s v="Credit Card"/>
    <s v="Government"/>
    <s v="Under Warranty"/>
    <n v="2"/>
    <x v="1"/>
    <n v="59"/>
    <s v="Male"/>
    <n v="196231"/>
    <n v="4"/>
    <s v="Kannur"/>
    <s v="Yes"/>
    <s v="Yes"/>
    <n v="0"/>
    <s v="YES"/>
  </r>
  <r>
    <s v="INV106473"/>
    <x v="269"/>
    <d v="1899-12-30T05:00:00"/>
    <x v="5"/>
    <s v="Customer_6473"/>
    <s v="Alto"/>
    <x v="0"/>
    <s v="White"/>
    <x v="1"/>
    <n v="4"/>
    <n v="88022"/>
    <n v="299274.8"/>
    <s v="Yes"/>
    <s v="UPI"/>
    <s v="Government"/>
    <s v="Out of Warranty"/>
    <n v="3"/>
    <x v="1"/>
    <n v="56"/>
    <s v="Male"/>
    <n v="86763"/>
    <n v="5"/>
    <s v="Kozhikode"/>
    <s v="No"/>
    <s v="Yes"/>
    <n v="4"/>
    <s v="YES"/>
  </r>
  <r>
    <s v="INV106474"/>
    <x v="269"/>
    <d v="1899-12-30T06:00:00"/>
    <x v="3"/>
    <s v="Customer_6474"/>
    <s v="Ignis"/>
    <x v="4"/>
    <s v="Brown"/>
    <x v="2"/>
    <n v="1"/>
    <n v="23227"/>
    <n v="20904.3"/>
    <s v="No"/>
    <s v="Cash"/>
    <s v="Retail"/>
    <s v="Under Warranty"/>
    <n v="1"/>
    <x v="0"/>
    <n v="38"/>
    <s v="Male"/>
    <n v="8420"/>
    <n v="5"/>
    <s v="Palakkad"/>
    <s v="Yes"/>
    <s v="Yes"/>
    <n v="2"/>
    <s v="NO"/>
  </r>
  <r>
    <s v="INV106475"/>
    <x v="269"/>
    <d v="1899-12-30T07:00:00"/>
    <x v="11"/>
    <s v="Customer_6475"/>
    <s v="WagonR"/>
    <x v="1"/>
    <s v="Brown"/>
    <x v="1"/>
    <n v="4"/>
    <n v="119332"/>
    <n v="405728.8"/>
    <s v="Yes"/>
    <s v="Debit Card"/>
    <s v="Retail"/>
    <s v="Under Warranty"/>
    <n v="5"/>
    <x v="4"/>
    <n v="36"/>
    <s v="Female"/>
    <n v="155598"/>
    <n v="5"/>
    <s v="Kannur"/>
    <s v="Yes"/>
    <s v="No"/>
    <n v="3"/>
    <s v="YES"/>
  </r>
  <r>
    <s v="INV106476"/>
    <x v="269"/>
    <d v="1899-12-30T08:00:00"/>
    <x v="4"/>
    <s v="Customer_6476"/>
    <s v="Jimny"/>
    <x v="1"/>
    <s v="Grey"/>
    <x v="1"/>
    <n v="2"/>
    <n v="3654"/>
    <n v="6942.5999999999995"/>
    <s v="No"/>
    <s v="Credit Card"/>
    <s v="Retail"/>
    <s v="Under Warranty"/>
    <n v="3"/>
    <x v="1"/>
    <n v="48"/>
    <s v="Female"/>
    <n v="122451"/>
    <n v="5"/>
    <s v="Thrissur"/>
    <s v="No"/>
    <s v="Yes"/>
    <n v="0"/>
    <s v="NO"/>
  </r>
  <r>
    <s v="INV106477"/>
    <x v="269"/>
    <d v="1899-12-30T09:00:00"/>
    <x v="14"/>
    <s v="Customer_6477"/>
    <s v="WagonR"/>
    <x v="3"/>
    <s v="Brown"/>
    <x v="2"/>
    <n v="3"/>
    <n v="67698"/>
    <n v="172629.9"/>
    <s v="Yes"/>
    <s v="Net Banking"/>
    <s v="Corporate"/>
    <s v="Out of Warranty"/>
    <n v="2"/>
    <x v="5"/>
    <n v="68"/>
    <s v="Female"/>
    <n v="149919"/>
    <n v="2"/>
    <s v="Wayanad"/>
    <s v="Yes"/>
    <s v="No"/>
    <n v="1"/>
    <s v="YES"/>
  </r>
  <r>
    <s v="INV106478"/>
    <x v="269"/>
    <d v="1899-12-30T10:00:00"/>
    <x v="8"/>
    <s v="Customer_6478"/>
    <s v="Ignis"/>
    <x v="1"/>
    <s v="White"/>
    <x v="5"/>
    <n v="2"/>
    <n v="121472"/>
    <n v="242944"/>
    <s v="Yes"/>
    <s v="Net Banking"/>
    <s v="Corporate"/>
    <s v="Under Warranty"/>
    <n v="1"/>
    <x v="3"/>
    <n v="40"/>
    <s v="Female"/>
    <n v="87511"/>
    <n v="1"/>
    <s v="Wayanad"/>
    <s v="No"/>
    <s v="Yes"/>
    <n v="2"/>
    <s v="YES"/>
  </r>
  <r>
    <s v="INV106479"/>
    <x v="269"/>
    <d v="1899-12-30T11:00:00"/>
    <x v="19"/>
    <s v="Customer_6479"/>
    <s v="Celerio"/>
    <x v="3"/>
    <s v="Silver"/>
    <x v="0"/>
    <n v="2"/>
    <n v="121639"/>
    <n v="243278"/>
    <s v="Yes"/>
    <s v="Net Banking"/>
    <s v="Retail"/>
    <s v="Under Warranty"/>
    <n v="4"/>
    <x v="3"/>
    <n v="24"/>
    <s v="Female"/>
    <n v="16394"/>
    <n v="4"/>
    <s v="Malappuram"/>
    <s v="No"/>
    <s v="Yes"/>
    <n v="3"/>
    <s v="YES"/>
  </r>
  <r>
    <s v="INV106480"/>
    <x v="270"/>
    <d v="1899-12-30T12:00:00"/>
    <x v="19"/>
    <s v="Customer_6480"/>
    <s v="XL6"/>
    <x v="1"/>
    <s v="Blue"/>
    <x v="4"/>
    <n v="2"/>
    <n v="16135"/>
    <n v="29043"/>
    <s v="No"/>
    <s v="Finance EMI"/>
    <s v="Government"/>
    <s v="Under Warranty"/>
    <n v="3"/>
    <x v="0"/>
    <n v="36"/>
    <s v="Female"/>
    <n v="159240"/>
    <n v="1"/>
    <s v="Kannur"/>
    <s v="Yes"/>
    <s v="No"/>
    <n v="4"/>
    <s v="NO"/>
  </r>
  <r>
    <s v="INV106481"/>
    <x v="270"/>
    <d v="1899-12-30T01:00:00"/>
    <x v="14"/>
    <s v="Customer_6481"/>
    <s v="Ciaz"/>
    <x v="3"/>
    <s v="Blue"/>
    <x v="2"/>
    <n v="4"/>
    <n v="89686"/>
    <n v="358744"/>
    <s v="Yes"/>
    <s v="Credit Card"/>
    <s v="Government"/>
    <s v="Out of Warranty"/>
    <n v="1"/>
    <x v="2"/>
    <n v="57"/>
    <s v="Female"/>
    <n v="80896"/>
    <n v="7"/>
    <s v="Malappuram"/>
    <s v="No"/>
    <s v="No"/>
    <n v="4"/>
    <s v="YES"/>
  </r>
  <r>
    <s v="INV106482"/>
    <x v="270"/>
    <d v="1899-12-30T02:00:00"/>
    <x v="10"/>
    <s v="Customer_6482"/>
    <s v="Ciaz"/>
    <x v="2"/>
    <s v="White"/>
    <x v="3"/>
    <n v="4"/>
    <n v="88656"/>
    <n v="319161.59999999998"/>
    <s v="Yes"/>
    <s v="Debit Card"/>
    <s v="Fleet"/>
    <s v="Under Warranty"/>
    <n v="5"/>
    <x v="1"/>
    <n v="60"/>
    <s v="Female"/>
    <n v="177302"/>
    <n v="2"/>
    <s v="Malappuram"/>
    <s v="No"/>
    <s v="Yes"/>
    <n v="2"/>
    <s v="YES"/>
  </r>
  <r>
    <s v="INV106483"/>
    <x v="270"/>
    <d v="1899-12-30T03:00:00"/>
    <x v="11"/>
    <s v="Customer_6483"/>
    <s v="WagonR"/>
    <x v="2"/>
    <s v="Red"/>
    <x v="4"/>
    <n v="1"/>
    <n v="67183"/>
    <n v="57105.55"/>
    <s v="Yes"/>
    <s v="Debit Card"/>
    <s v="Fleet"/>
    <s v="Under Warranty"/>
    <n v="4"/>
    <x v="5"/>
    <n v="59"/>
    <s v="Male"/>
    <n v="21001"/>
    <n v="2"/>
    <s v="Palakkad"/>
    <s v="Yes"/>
    <s v="No"/>
    <n v="3"/>
    <s v="NO"/>
  </r>
  <r>
    <s v="INV106484"/>
    <x v="270"/>
    <d v="1899-12-30T04:00:00"/>
    <x v="10"/>
    <s v="Customer_6484"/>
    <s v="Invicto"/>
    <x v="1"/>
    <s v="Silver"/>
    <x v="5"/>
    <n v="2"/>
    <n v="143544"/>
    <n v="244024.8"/>
    <s v="Yes"/>
    <s v="Net Banking"/>
    <s v="Government"/>
    <s v="Out of Warranty"/>
    <n v="3"/>
    <x v="1"/>
    <n v="26"/>
    <s v="Male"/>
    <n v="170123"/>
    <n v="9"/>
    <s v="Thrissur"/>
    <s v="Yes"/>
    <s v="Yes"/>
    <n v="4"/>
    <s v="YES"/>
  </r>
  <r>
    <s v="INV106485"/>
    <x v="270"/>
    <d v="1899-12-30T05:00:00"/>
    <x v="19"/>
    <s v="Customer_6485"/>
    <s v="Ertiga"/>
    <x v="1"/>
    <s v="Red"/>
    <x v="4"/>
    <n v="2"/>
    <n v="40692"/>
    <n v="73245.600000000006"/>
    <s v="Yes"/>
    <s v="Credit Card"/>
    <s v="Corporate"/>
    <s v="Out of Warranty"/>
    <n v="4"/>
    <x v="5"/>
    <n v="46"/>
    <s v="Female"/>
    <n v="161144"/>
    <n v="2"/>
    <s v="Wayanad"/>
    <s v="Yes"/>
    <s v="Yes"/>
    <n v="2"/>
    <s v="NO"/>
  </r>
  <r>
    <s v="INV106486"/>
    <x v="270"/>
    <d v="1899-12-30T06:00:00"/>
    <x v="9"/>
    <s v="Customer_6486"/>
    <s v="Ignis"/>
    <x v="3"/>
    <s v="Red"/>
    <x v="2"/>
    <n v="4"/>
    <n v="30714"/>
    <n v="110570.4"/>
    <s v="Yes"/>
    <s v="Net Banking"/>
    <s v="Government"/>
    <s v="Under Warranty"/>
    <n v="3"/>
    <x v="5"/>
    <n v="50"/>
    <s v="Male"/>
    <n v="19639"/>
    <n v="9"/>
    <s v="Kannur"/>
    <s v="Yes"/>
    <s v="Yes"/>
    <n v="2"/>
    <s v="YES"/>
  </r>
  <r>
    <s v="INV106487"/>
    <x v="270"/>
    <d v="1899-12-30T07:00:00"/>
    <x v="17"/>
    <s v="Customer_6487"/>
    <s v="Swift"/>
    <x v="3"/>
    <s v="White"/>
    <x v="5"/>
    <n v="2"/>
    <n v="56161"/>
    <n v="95473.7"/>
    <s v="Yes"/>
    <s v="UPI"/>
    <s v="Government"/>
    <s v="Out of Warranty"/>
    <n v="2"/>
    <x v="4"/>
    <n v="53"/>
    <s v="Male"/>
    <n v="119902"/>
    <n v="2"/>
    <s v="Malappuram"/>
    <s v="Yes"/>
    <s v="Yes"/>
    <n v="1"/>
    <s v="NO"/>
  </r>
  <r>
    <s v="INV106488"/>
    <x v="270"/>
    <d v="1899-12-30T08:00:00"/>
    <x v="14"/>
    <s v="Customer_6488"/>
    <s v="Alto"/>
    <x v="0"/>
    <s v="Black"/>
    <x v="1"/>
    <n v="4"/>
    <n v="89879"/>
    <n v="341540.2"/>
    <s v="Yes"/>
    <s v="UPI"/>
    <s v="Retail"/>
    <s v="Out of Warranty"/>
    <n v="5"/>
    <x v="1"/>
    <n v="45"/>
    <s v="Female"/>
    <n v="191745"/>
    <n v="3"/>
    <s v="Thrissur"/>
    <s v="Yes"/>
    <s v="No"/>
    <n v="1"/>
    <s v="YES"/>
  </r>
  <r>
    <s v="INV106489"/>
    <x v="270"/>
    <d v="1899-12-30T09:00:00"/>
    <x v="13"/>
    <s v="Customer_6489"/>
    <s v="Invicto"/>
    <x v="2"/>
    <s v="White"/>
    <x v="3"/>
    <n v="3"/>
    <n v="47767"/>
    <n v="143301"/>
    <s v="Yes"/>
    <s v="Credit Card"/>
    <s v="Government"/>
    <s v="Out of Warranty"/>
    <n v="5"/>
    <x v="2"/>
    <n v="25"/>
    <s v="Male"/>
    <n v="24249"/>
    <n v="3"/>
    <s v="Wayanad"/>
    <s v="No"/>
    <s v="No"/>
    <n v="0"/>
    <s v="YES"/>
  </r>
  <r>
    <s v="INV106490"/>
    <x v="270"/>
    <d v="1899-12-30T10:00:00"/>
    <x v="13"/>
    <s v="Customer_6490"/>
    <s v="Alto"/>
    <x v="0"/>
    <s v="Grey"/>
    <x v="3"/>
    <n v="3"/>
    <n v="29608"/>
    <n v="88824"/>
    <s v="Yes"/>
    <s v="UPI"/>
    <s v="Fleet"/>
    <s v="Out of Warranty"/>
    <n v="2"/>
    <x v="5"/>
    <n v="50"/>
    <s v="Male"/>
    <n v="40636"/>
    <n v="2"/>
    <s v="Thrissur"/>
    <s v="No"/>
    <s v="No"/>
    <n v="2"/>
    <s v="NO"/>
  </r>
  <r>
    <s v="INV106491"/>
    <x v="270"/>
    <d v="1899-12-30T11:00:00"/>
    <x v="8"/>
    <s v="Customer_6491"/>
    <s v="Dzire"/>
    <x v="0"/>
    <s v="Black"/>
    <x v="2"/>
    <n v="2"/>
    <n v="102933"/>
    <n v="205866"/>
    <s v="Yes"/>
    <s v="Cash"/>
    <s v="Corporate"/>
    <s v="Out of Warranty"/>
    <n v="3"/>
    <x v="4"/>
    <n v="31"/>
    <s v="Male"/>
    <n v="31318"/>
    <n v="6"/>
    <s v="Thrissur"/>
    <s v="Yes"/>
    <s v="Yes"/>
    <n v="4"/>
    <s v="YES"/>
  </r>
  <r>
    <s v="INV106492"/>
    <x v="270"/>
    <d v="1899-12-30T12:00:00"/>
    <x v="6"/>
    <s v="Customer_6492"/>
    <s v="Swift"/>
    <x v="4"/>
    <s v="Brown"/>
    <x v="5"/>
    <n v="1"/>
    <n v="137321"/>
    <n v="137321"/>
    <s v="Yes"/>
    <s v="Cash"/>
    <s v="Fleet"/>
    <s v="Under Warranty"/>
    <n v="3"/>
    <x v="4"/>
    <n v="34"/>
    <s v="Male"/>
    <n v="126929"/>
    <n v="6"/>
    <s v="Thrissur"/>
    <s v="Yes"/>
    <s v="No"/>
    <n v="0"/>
    <s v="YES"/>
  </r>
  <r>
    <s v="INV106493"/>
    <x v="270"/>
    <d v="1899-12-30T01:00:00"/>
    <x v="12"/>
    <s v="Customer_6493"/>
    <s v="WagonR"/>
    <x v="3"/>
    <s v="Silver"/>
    <x v="3"/>
    <n v="4"/>
    <n v="19844"/>
    <n v="67469.599999999991"/>
    <s v="Yes"/>
    <s v="Cash"/>
    <s v="Corporate"/>
    <s v="Out of Warranty"/>
    <n v="5"/>
    <x v="1"/>
    <n v="20"/>
    <s v="Female"/>
    <n v="76246"/>
    <n v="3"/>
    <s v="Thrissur"/>
    <s v="Yes"/>
    <s v="Yes"/>
    <n v="0"/>
    <s v="NO"/>
  </r>
  <r>
    <s v="INV106494"/>
    <x v="270"/>
    <d v="1899-12-30T02:00:00"/>
    <x v="10"/>
    <s v="Customer_6494"/>
    <s v="Dzire"/>
    <x v="4"/>
    <s v="Black"/>
    <x v="5"/>
    <n v="3"/>
    <n v="85209"/>
    <n v="255627"/>
    <s v="Yes"/>
    <s v="UPI"/>
    <s v="Fleet"/>
    <s v="Under Warranty"/>
    <n v="1"/>
    <x v="4"/>
    <n v="45"/>
    <s v="Female"/>
    <n v="10430"/>
    <n v="4"/>
    <s v="Thrissur"/>
    <s v="Yes"/>
    <s v="Yes"/>
    <n v="4"/>
    <s v="YES"/>
  </r>
  <r>
    <s v="INV106495"/>
    <x v="270"/>
    <d v="1899-12-30T03:00:00"/>
    <x v="0"/>
    <s v="Customer_6495"/>
    <s v="Celerio"/>
    <x v="4"/>
    <s v="White"/>
    <x v="4"/>
    <n v="3"/>
    <n v="62857"/>
    <n v="160285.35"/>
    <s v="Yes"/>
    <s v="Debit Card"/>
    <s v="Retail"/>
    <s v="Under Warranty"/>
    <n v="3"/>
    <x v="5"/>
    <n v="56"/>
    <s v="Male"/>
    <n v="136843"/>
    <n v="7"/>
    <s v="Kozhikode"/>
    <s v="Yes"/>
    <s v="No"/>
    <n v="4"/>
    <s v="YES"/>
  </r>
  <r>
    <s v="INV106496"/>
    <x v="270"/>
    <d v="1899-12-30T04:00:00"/>
    <x v="7"/>
    <s v="Customer_6496"/>
    <s v="Jimny"/>
    <x v="0"/>
    <s v="White"/>
    <x v="0"/>
    <n v="2"/>
    <n v="3223"/>
    <n v="5801.4000000000005"/>
    <s v="No"/>
    <s v="Cash"/>
    <s v="Retail"/>
    <s v="Under Warranty"/>
    <n v="2"/>
    <x v="5"/>
    <n v="25"/>
    <s v="Female"/>
    <n v="2732"/>
    <n v="2"/>
    <s v="Kozhikode"/>
    <s v="No"/>
    <s v="No"/>
    <n v="2"/>
    <s v="NO"/>
  </r>
  <r>
    <s v="INV106497"/>
    <x v="270"/>
    <d v="1899-12-30T05:00:00"/>
    <x v="14"/>
    <s v="Customer_6497"/>
    <s v="Dzire"/>
    <x v="4"/>
    <s v="Red"/>
    <x v="0"/>
    <n v="4"/>
    <n v="5445"/>
    <n v="18513"/>
    <s v="No"/>
    <s v="Net Banking"/>
    <s v="Corporate"/>
    <s v="Out of Warranty"/>
    <n v="5"/>
    <x v="0"/>
    <n v="43"/>
    <s v="Female"/>
    <n v="40270"/>
    <n v="3"/>
    <s v="Thrissur"/>
    <s v="Yes"/>
    <s v="Yes"/>
    <n v="0"/>
    <s v="NO"/>
  </r>
  <r>
    <s v="INV106498"/>
    <x v="270"/>
    <d v="1899-12-30T06:00:00"/>
    <x v="20"/>
    <s v="Customer_6498"/>
    <s v="Baleno"/>
    <x v="3"/>
    <s v="White"/>
    <x v="0"/>
    <n v="2"/>
    <n v="125015"/>
    <n v="225027"/>
    <s v="Yes"/>
    <s v="Debit Card"/>
    <s v="Retail"/>
    <s v="Under Warranty"/>
    <n v="2"/>
    <x v="1"/>
    <n v="66"/>
    <s v="Female"/>
    <n v="192660"/>
    <n v="5"/>
    <s v="Kozhikode"/>
    <s v="No"/>
    <s v="No"/>
    <n v="3"/>
    <s v="YES"/>
  </r>
  <r>
    <s v="INV106499"/>
    <x v="270"/>
    <d v="1899-12-30T07:00:00"/>
    <x v="9"/>
    <s v="Customer_6499"/>
    <s v="Celerio"/>
    <x v="0"/>
    <s v="Brown"/>
    <x v="3"/>
    <n v="4"/>
    <n v="85373"/>
    <n v="307342.8"/>
    <s v="Yes"/>
    <s v="Credit Card"/>
    <s v="Corporate"/>
    <s v="Under Warranty"/>
    <n v="2"/>
    <x v="0"/>
    <n v="55"/>
    <s v="Female"/>
    <n v="122166"/>
    <n v="3"/>
    <s v="Kannur"/>
    <s v="No"/>
    <s v="Yes"/>
    <n v="3"/>
    <s v="YES"/>
  </r>
  <r>
    <s v="INV106500"/>
    <x v="270"/>
    <d v="1899-12-30T08:00:00"/>
    <x v="14"/>
    <s v="Customer_6500"/>
    <s v="Swift"/>
    <x v="3"/>
    <s v="Grey"/>
    <x v="2"/>
    <n v="1"/>
    <n v="33544"/>
    <n v="31866.799999999999"/>
    <s v="No"/>
    <s v="UPI"/>
    <s v="Government"/>
    <s v="Out of Warranty"/>
    <n v="3"/>
    <x v="2"/>
    <n v="63"/>
    <s v="Female"/>
    <n v="4851"/>
    <n v="3"/>
    <s v="Palakkad"/>
    <s v="No"/>
    <s v="Yes"/>
    <n v="2"/>
    <s v="NO"/>
  </r>
  <r>
    <s v="INV106501"/>
    <x v="270"/>
    <d v="1899-12-30T09:00:00"/>
    <x v="5"/>
    <s v="Customer_6501"/>
    <s v="Ertiga"/>
    <x v="1"/>
    <s v="White"/>
    <x v="0"/>
    <n v="4"/>
    <n v="100031"/>
    <n v="380117.8"/>
    <s v="Yes"/>
    <s v="Net Banking"/>
    <s v="Corporate"/>
    <s v="Under Warranty"/>
    <n v="2"/>
    <x v="0"/>
    <n v="38"/>
    <s v="Female"/>
    <n v="43578"/>
    <n v="9"/>
    <s v="Wayanad"/>
    <s v="Yes"/>
    <s v="No"/>
    <n v="2"/>
    <s v="YES"/>
  </r>
  <r>
    <s v="INV106502"/>
    <x v="270"/>
    <d v="1899-12-30T10:00:00"/>
    <x v="7"/>
    <s v="Customer_6502"/>
    <s v="Baleno"/>
    <x v="4"/>
    <s v="Blue"/>
    <x v="1"/>
    <n v="3"/>
    <n v="139983"/>
    <n v="398951.55"/>
    <s v="Yes"/>
    <s v="Credit Card"/>
    <s v="Fleet"/>
    <s v="Out of Warranty"/>
    <n v="5"/>
    <x v="1"/>
    <n v="37"/>
    <s v="Male"/>
    <n v="52936"/>
    <n v="3"/>
    <s v="Kozhikode"/>
    <s v="Yes"/>
    <s v="Yes"/>
    <n v="4"/>
    <s v="YES"/>
  </r>
  <r>
    <s v="INV106503"/>
    <x v="270"/>
    <d v="1899-12-30T11:00:00"/>
    <x v="18"/>
    <s v="Customer_6503"/>
    <s v="Alto"/>
    <x v="0"/>
    <s v="Blue"/>
    <x v="2"/>
    <n v="2"/>
    <n v="113594"/>
    <n v="215828.6"/>
    <s v="Yes"/>
    <s v="UPI"/>
    <s v="Corporate"/>
    <s v="Under Warranty"/>
    <n v="1"/>
    <x v="1"/>
    <n v="57"/>
    <s v="Female"/>
    <n v="8673"/>
    <n v="3"/>
    <s v="Kozhikode"/>
    <s v="Yes"/>
    <s v="No"/>
    <n v="4"/>
    <s v="YES"/>
  </r>
  <r>
    <s v="INV106504"/>
    <x v="271"/>
    <d v="1899-12-30T12:00:00"/>
    <x v="16"/>
    <s v="Customer_6504"/>
    <s v="XL6"/>
    <x v="2"/>
    <s v="Red"/>
    <x v="0"/>
    <n v="4"/>
    <n v="146952"/>
    <n v="587808"/>
    <s v="Yes"/>
    <s v="Finance EMI"/>
    <s v="Government"/>
    <s v="Under Warranty"/>
    <n v="5"/>
    <x v="5"/>
    <n v="35"/>
    <s v="Male"/>
    <n v="98624"/>
    <n v="3"/>
    <s v="Malappuram"/>
    <s v="No"/>
    <s v="No"/>
    <n v="2"/>
    <s v="YES"/>
  </r>
  <r>
    <s v="INV106505"/>
    <x v="271"/>
    <d v="1899-12-30T01:00:00"/>
    <x v="6"/>
    <s v="Customer_6505"/>
    <s v="Fronx"/>
    <x v="3"/>
    <s v="Black"/>
    <x v="4"/>
    <n v="3"/>
    <n v="47835"/>
    <n v="136329.75"/>
    <s v="Yes"/>
    <s v="UPI"/>
    <s v="Government"/>
    <s v="Out of Warranty"/>
    <n v="4"/>
    <x v="0"/>
    <n v="36"/>
    <s v="Female"/>
    <n v="75661"/>
    <n v="9"/>
    <s v="Palakkad"/>
    <s v="No"/>
    <s v="No"/>
    <n v="3"/>
    <s v="YES"/>
  </r>
  <r>
    <s v="INV106506"/>
    <x v="271"/>
    <d v="1899-12-30T02:00:00"/>
    <x v="9"/>
    <s v="Customer_6506"/>
    <s v="Fronx"/>
    <x v="4"/>
    <s v="Black"/>
    <x v="0"/>
    <n v="2"/>
    <n v="8479"/>
    <n v="16958"/>
    <s v="No"/>
    <s v="Net Banking"/>
    <s v="Government"/>
    <s v="Out of Warranty"/>
    <n v="5"/>
    <x v="2"/>
    <n v="30"/>
    <s v="Female"/>
    <n v="198068"/>
    <n v="5"/>
    <s v="Thrissur"/>
    <s v="No"/>
    <s v="No"/>
    <n v="0"/>
    <s v="NO"/>
  </r>
  <r>
    <s v="INV106507"/>
    <x v="271"/>
    <d v="1899-12-30T03:00:00"/>
    <x v="10"/>
    <s v="Customer_6507"/>
    <s v="Baleno"/>
    <x v="3"/>
    <s v="Blue"/>
    <x v="2"/>
    <n v="2"/>
    <n v="126728"/>
    <n v="253456"/>
    <s v="Yes"/>
    <s v="Finance EMI"/>
    <s v="Retail"/>
    <s v="Out of Warranty"/>
    <n v="4"/>
    <x v="5"/>
    <n v="23"/>
    <s v="Female"/>
    <n v="142015"/>
    <n v="4"/>
    <s v="Thrissur"/>
    <s v="Yes"/>
    <s v="No"/>
    <n v="1"/>
    <s v="YES"/>
  </r>
  <r>
    <s v="INV106508"/>
    <x v="271"/>
    <d v="1899-12-30T04:00:00"/>
    <x v="13"/>
    <s v="Customer_6508"/>
    <s v="Ignis"/>
    <x v="3"/>
    <s v="Grey"/>
    <x v="3"/>
    <n v="1"/>
    <n v="115568"/>
    <n v="115568"/>
    <s v="Yes"/>
    <s v="UPI"/>
    <s v="Retail"/>
    <s v="Out of Warranty"/>
    <n v="3"/>
    <x v="3"/>
    <n v="35"/>
    <s v="Female"/>
    <n v="42981"/>
    <n v="7"/>
    <s v="Thrissur"/>
    <s v="No"/>
    <s v="Yes"/>
    <n v="0"/>
    <s v="YES"/>
  </r>
  <r>
    <s v="INV106509"/>
    <x v="271"/>
    <d v="1899-12-30T05:00:00"/>
    <x v="14"/>
    <s v="Customer_6509"/>
    <s v="Ertiga"/>
    <x v="1"/>
    <s v="Silver"/>
    <x v="1"/>
    <n v="3"/>
    <n v="6386"/>
    <n v="17242.2"/>
    <s v="No"/>
    <s v="UPI"/>
    <s v="Fleet"/>
    <s v="Under Warranty"/>
    <n v="4"/>
    <x v="3"/>
    <n v="28"/>
    <s v="Male"/>
    <n v="51406"/>
    <n v="5"/>
    <s v="Kannur"/>
    <s v="No"/>
    <s v="No"/>
    <n v="1"/>
    <s v="NO"/>
  </r>
  <r>
    <s v="INV106510"/>
    <x v="271"/>
    <d v="1899-12-30T06:00:00"/>
    <x v="9"/>
    <s v="Customer_6510"/>
    <s v="Invicto"/>
    <x v="3"/>
    <s v="Brown"/>
    <x v="4"/>
    <n v="4"/>
    <n v="56853"/>
    <n v="204670.8"/>
    <s v="Yes"/>
    <s v="UPI"/>
    <s v="Retail"/>
    <s v="Out of Warranty"/>
    <n v="1"/>
    <x v="3"/>
    <n v="42"/>
    <s v="Female"/>
    <n v="166442"/>
    <n v="6"/>
    <s v="Malappuram"/>
    <s v="No"/>
    <s v="No"/>
    <n v="1"/>
    <s v="YES"/>
  </r>
  <r>
    <s v="INV106511"/>
    <x v="271"/>
    <d v="1899-12-30T07:00:00"/>
    <x v="11"/>
    <s v="Customer_6511"/>
    <s v="Fronx"/>
    <x v="1"/>
    <s v="Brown"/>
    <x v="2"/>
    <n v="3"/>
    <n v="41933"/>
    <n v="125799"/>
    <s v="Yes"/>
    <s v="Debit Card"/>
    <s v="Corporate"/>
    <s v="Under Warranty"/>
    <n v="3"/>
    <x v="2"/>
    <n v="29"/>
    <s v="Male"/>
    <n v="50739"/>
    <n v="7"/>
    <s v="Wayanad"/>
    <s v="No"/>
    <s v="No"/>
    <n v="3"/>
    <s v="YES"/>
  </r>
  <r>
    <s v="INV106512"/>
    <x v="271"/>
    <d v="1899-12-30T08:00:00"/>
    <x v="4"/>
    <s v="Customer_6512"/>
    <s v="Baleno"/>
    <x v="1"/>
    <s v="Brown"/>
    <x v="5"/>
    <n v="2"/>
    <n v="68291"/>
    <n v="129752.9"/>
    <s v="Yes"/>
    <s v="Cash"/>
    <s v="Government"/>
    <s v="Under Warranty"/>
    <n v="1"/>
    <x v="2"/>
    <n v="45"/>
    <s v="Male"/>
    <n v="84428"/>
    <n v="2"/>
    <s v="Palakkad"/>
    <s v="Yes"/>
    <s v="Yes"/>
    <n v="3"/>
    <s v="YES"/>
  </r>
  <r>
    <s v="INV106513"/>
    <x v="271"/>
    <d v="1899-12-30T09:00:00"/>
    <x v="6"/>
    <s v="Customer_6513"/>
    <s v="Ignis"/>
    <x v="1"/>
    <s v="Grey"/>
    <x v="0"/>
    <n v="1"/>
    <n v="94540"/>
    <n v="94540"/>
    <s v="Yes"/>
    <s v="Finance EMI"/>
    <s v="Retail"/>
    <s v="Out of Warranty"/>
    <n v="4"/>
    <x v="5"/>
    <n v="64"/>
    <s v="Female"/>
    <n v="94761"/>
    <n v="1"/>
    <s v="Kozhikode"/>
    <s v="Yes"/>
    <s v="Yes"/>
    <n v="0"/>
    <s v="NO"/>
  </r>
  <r>
    <s v="INV106514"/>
    <x v="271"/>
    <d v="1899-12-30T10:00:00"/>
    <x v="3"/>
    <s v="Customer_6514"/>
    <s v="Swift"/>
    <x v="4"/>
    <s v="Blue"/>
    <x v="4"/>
    <n v="4"/>
    <n v="23309"/>
    <n v="83912.400000000009"/>
    <s v="Yes"/>
    <s v="Net Banking"/>
    <s v="Retail"/>
    <s v="Under Warranty"/>
    <n v="3"/>
    <x v="3"/>
    <n v="55"/>
    <s v="Male"/>
    <n v="138875"/>
    <n v="9"/>
    <s v="Malappuram"/>
    <s v="No"/>
    <s v="Yes"/>
    <n v="2"/>
    <s v="NO"/>
  </r>
  <r>
    <s v="INV106515"/>
    <x v="271"/>
    <d v="1899-12-30T11:00:00"/>
    <x v="10"/>
    <s v="Customer_6515"/>
    <s v="Ignis"/>
    <x v="3"/>
    <s v="Brown"/>
    <x v="3"/>
    <n v="1"/>
    <n v="46575"/>
    <n v="44246.25"/>
    <s v="No"/>
    <s v="Debit Card"/>
    <s v="Fleet"/>
    <s v="Out of Warranty"/>
    <n v="4"/>
    <x v="1"/>
    <n v="65"/>
    <s v="Female"/>
    <n v="15375"/>
    <n v="3"/>
    <s v="Wayanad"/>
    <s v="Yes"/>
    <s v="Yes"/>
    <n v="3"/>
    <s v="NO"/>
  </r>
  <r>
    <s v="INV106516"/>
    <x v="271"/>
    <d v="1899-12-30T12:00:00"/>
    <x v="17"/>
    <s v="Customer_6516"/>
    <s v="Grand Vitara"/>
    <x v="3"/>
    <s v="Grey"/>
    <x v="5"/>
    <n v="1"/>
    <n v="52890"/>
    <n v="47601"/>
    <s v="No"/>
    <s v="Net Banking"/>
    <s v="Retail"/>
    <s v="Out of Warranty"/>
    <n v="2"/>
    <x v="4"/>
    <n v="58"/>
    <s v="Male"/>
    <n v="137334"/>
    <n v="3"/>
    <s v="Kozhikode"/>
    <s v="No"/>
    <s v="Yes"/>
    <n v="0"/>
    <s v="NO"/>
  </r>
  <r>
    <s v="INV106517"/>
    <x v="271"/>
    <d v="1899-12-30T01:00:00"/>
    <x v="9"/>
    <s v="Customer_6517"/>
    <s v="Ertiga"/>
    <x v="1"/>
    <s v="Silver"/>
    <x v="0"/>
    <n v="3"/>
    <n v="106055"/>
    <n v="302256.75"/>
    <s v="Yes"/>
    <s v="Debit Card"/>
    <s v="Retail"/>
    <s v="Under Warranty"/>
    <n v="1"/>
    <x v="0"/>
    <n v="22"/>
    <s v="Male"/>
    <n v="42568"/>
    <n v="5"/>
    <s v="Kannur"/>
    <s v="No"/>
    <s v="Yes"/>
    <n v="4"/>
    <s v="YES"/>
  </r>
  <r>
    <s v="INV106518"/>
    <x v="271"/>
    <d v="1899-12-30T02:00:00"/>
    <x v="4"/>
    <s v="Customer_6518"/>
    <s v="Ertiga"/>
    <x v="3"/>
    <s v="Black"/>
    <x v="4"/>
    <n v="2"/>
    <n v="99800"/>
    <n v="179640"/>
    <s v="Yes"/>
    <s v="UPI"/>
    <s v="Government"/>
    <s v="Out of Warranty"/>
    <n v="2"/>
    <x v="1"/>
    <n v="39"/>
    <s v="Female"/>
    <n v="16457"/>
    <n v="9"/>
    <s v="Malappuram"/>
    <s v="Yes"/>
    <s v="No"/>
    <n v="3"/>
    <s v="YES"/>
  </r>
  <r>
    <s v="INV106519"/>
    <x v="271"/>
    <d v="1899-12-30T03:00:00"/>
    <x v="3"/>
    <s v="Customer_6519"/>
    <s v="Invicto"/>
    <x v="3"/>
    <s v="Blue"/>
    <x v="1"/>
    <n v="2"/>
    <n v="59948"/>
    <n v="119896"/>
    <s v="Yes"/>
    <s v="Finance EMI"/>
    <s v="Fleet"/>
    <s v="Under Warranty"/>
    <n v="1"/>
    <x v="3"/>
    <n v="36"/>
    <s v="Female"/>
    <n v="66356"/>
    <n v="5"/>
    <s v="Malappuram"/>
    <s v="Yes"/>
    <s v="No"/>
    <n v="3"/>
    <s v="YES"/>
  </r>
  <r>
    <s v="INV106520"/>
    <x v="271"/>
    <d v="1899-12-30T04:00:00"/>
    <x v="5"/>
    <s v="Customer_6520"/>
    <s v="Celerio"/>
    <x v="1"/>
    <s v="White"/>
    <x v="2"/>
    <n v="4"/>
    <n v="70754"/>
    <n v="240563.6"/>
    <s v="Yes"/>
    <s v="UPI"/>
    <s v="Government"/>
    <s v="Under Warranty"/>
    <n v="1"/>
    <x v="3"/>
    <n v="65"/>
    <s v="Female"/>
    <n v="145349"/>
    <n v="9"/>
    <s v="Kozhikode"/>
    <s v="No"/>
    <s v="No"/>
    <n v="4"/>
    <s v="YES"/>
  </r>
  <r>
    <s v="INV106521"/>
    <x v="271"/>
    <d v="1899-12-30T05:00:00"/>
    <x v="7"/>
    <s v="Customer_6521"/>
    <s v="WagonR"/>
    <x v="2"/>
    <s v="Brown"/>
    <x v="0"/>
    <n v="1"/>
    <n v="148741"/>
    <n v="126429.85"/>
    <s v="Yes"/>
    <s v="Finance EMI"/>
    <s v="Retail"/>
    <s v="Out of Warranty"/>
    <n v="3"/>
    <x v="3"/>
    <n v="66"/>
    <s v="Male"/>
    <n v="155623"/>
    <n v="7"/>
    <s v="Wayanad"/>
    <s v="No"/>
    <s v="Yes"/>
    <n v="4"/>
    <s v="YES"/>
  </r>
  <r>
    <s v="INV106522"/>
    <x v="271"/>
    <d v="1899-12-30T06:00:00"/>
    <x v="14"/>
    <s v="Customer_6522"/>
    <s v="Fronx"/>
    <x v="2"/>
    <s v="Silver"/>
    <x v="4"/>
    <n v="1"/>
    <n v="141987"/>
    <n v="127788.3"/>
    <s v="Yes"/>
    <s v="Finance EMI"/>
    <s v="Corporate"/>
    <s v="Out of Warranty"/>
    <n v="2"/>
    <x v="3"/>
    <n v="47"/>
    <s v="Male"/>
    <n v="101057"/>
    <n v="8"/>
    <s v="Malappuram"/>
    <s v="Yes"/>
    <s v="Yes"/>
    <n v="1"/>
    <s v="YES"/>
  </r>
  <r>
    <s v="INV106523"/>
    <x v="271"/>
    <d v="1899-12-30T07:00:00"/>
    <x v="5"/>
    <s v="Customer_6523"/>
    <s v="XL6"/>
    <x v="1"/>
    <s v="Silver"/>
    <x v="0"/>
    <n v="1"/>
    <n v="112735"/>
    <n v="107098.25"/>
    <s v="Yes"/>
    <s v="Finance EMI"/>
    <s v="Government"/>
    <s v="Out of Warranty"/>
    <n v="4"/>
    <x v="1"/>
    <n v="20"/>
    <s v="Female"/>
    <n v="44351"/>
    <n v="6"/>
    <s v="Palakkad"/>
    <s v="Yes"/>
    <s v="No"/>
    <n v="1"/>
    <s v="YES"/>
  </r>
  <r>
    <s v="INV106524"/>
    <x v="271"/>
    <d v="1899-12-30T08:00:00"/>
    <x v="1"/>
    <s v="Customer_6524"/>
    <s v="WagonR"/>
    <x v="4"/>
    <s v="Silver"/>
    <x v="1"/>
    <n v="3"/>
    <n v="34577"/>
    <n v="93357.900000000009"/>
    <s v="Yes"/>
    <s v="Debit Card"/>
    <s v="Corporate"/>
    <s v="Under Warranty"/>
    <n v="3"/>
    <x v="5"/>
    <n v="55"/>
    <s v="Male"/>
    <n v="7840"/>
    <n v="7"/>
    <s v="Kozhikode"/>
    <s v="Yes"/>
    <s v="No"/>
    <n v="1"/>
    <s v="NO"/>
  </r>
  <r>
    <s v="INV106525"/>
    <x v="271"/>
    <d v="1899-12-30T09:00:00"/>
    <x v="15"/>
    <s v="Customer_6525"/>
    <s v="WagonR"/>
    <x v="3"/>
    <s v="Black"/>
    <x v="4"/>
    <n v="2"/>
    <n v="142598"/>
    <n v="242416.6"/>
    <s v="Yes"/>
    <s v="UPI"/>
    <s v="Corporate"/>
    <s v="Out of Warranty"/>
    <n v="1"/>
    <x v="0"/>
    <n v="44"/>
    <s v="Male"/>
    <n v="84008"/>
    <n v="7"/>
    <s v="Thrissur"/>
    <s v="No"/>
    <s v="No"/>
    <n v="0"/>
    <s v="YES"/>
  </r>
  <r>
    <s v="INV106526"/>
    <x v="271"/>
    <d v="1899-12-30T10:00:00"/>
    <x v="4"/>
    <s v="Customer_6526"/>
    <s v="Ciaz"/>
    <x v="3"/>
    <s v="Grey"/>
    <x v="2"/>
    <n v="1"/>
    <n v="102482"/>
    <n v="97357.9"/>
    <s v="Yes"/>
    <s v="Finance EMI"/>
    <s v="Government"/>
    <s v="Under Warranty"/>
    <n v="4"/>
    <x v="3"/>
    <n v="52"/>
    <s v="Female"/>
    <n v="167130"/>
    <n v="5"/>
    <s v="Kannur"/>
    <s v="No"/>
    <s v="Yes"/>
    <n v="1"/>
    <s v="NO"/>
  </r>
  <r>
    <s v="INV106527"/>
    <x v="271"/>
    <d v="1899-12-30T11:00:00"/>
    <x v="7"/>
    <s v="Customer_6527"/>
    <s v="XL6"/>
    <x v="2"/>
    <s v="Red"/>
    <x v="0"/>
    <n v="1"/>
    <n v="85549"/>
    <n v="76994.100000000006"/>
    <s v="Yes"/>
    <s v="Cash"/>
    <s v="Fleet"/>
    <s v="Under Warranty"/>
    <n v="1"/>
    <x v="5"/>
    <n v="69"/>
    <s v="Male"/>
    <n v="163725"/>
    <n v="6"/>
    <s v="Kozhikode"/>
    <s v="No"/>
    <s v="No"/>
    <n v="1"/>
    <s v="NO"/>
  </r>
  <r>
    <s v="INV106528"/>
    <x v="272"/>
    <d v="1899-12-30T12:00:00"/>
    <x v="14"/>
    <s v="Customer_6528"/>
    <s v="Ciaz"/>
    <x v="1"/>
    <s v="Brown"/>
    <x v="4"/>
    <n v="2"/>
    <n v="36677"/>
    <n v="62350.9"/>
    <s v="Yes"/>
    <s v="Net Banking"/>
    <s v="Corporate"/>
    <s v="Under Warranty"/>
    <n v="1"/>
    <x v="1"/>
    <n v="40"/>
    <s v="Male"/>
    <n v="23886"/>
    <n v="4"/>
    <s v="Thrissur"/>
    <s v="Yes"/>
    <s v="Yes"/>
    <n v="3"/>
    <s v="NO"/>
  </r>
  <r>
    <s v="INV106529"/>
    <x v="272"/>
    <d v="1899-12-30T01:00:00"/>
    <x v="10"/>
    <s v="Customer_6529"/>
    <s v="Swift"/>
    <x v="4"/>
    <s v="White"/>
    <x v="5"/>
    <n v="4"/>
    <n v="96082"/>
    <n v="345895.2"/>
    <s v="Yes"/>
    <s v="Finance EMI"/>
    <s v="Government"/>
    <s v="Under Warranty"/>
    <n v="4"/>
    <x v="3"/>
    <n v="49"/>
    <s v="Male"/>
    <n v="97981"/>
    <n v="7"/>
    <s v="Kozhikode"/>
    <s v="No"/>
    <s v="No"/>
    <n v="4"/>
    <s v="YES"/>
  </r>
  <r>
    <s v="INV106530"/>
    <x v="272"/>
    <d v="1899-12-30T02:00:00"/>
    <x v="19"/>
    <s v="Customer_6530"/>
    <s v="Ignis"/>
    <x v="1"/>
    <s v="Brown"/>
    <x v="3"/>
    <n v="3"/>
    <n v="106733"/>
    <n v="320199"/>
    <s v="Yes"/>
    <s v="UPI"/>
    <s v="Retail"/>
    <s v="Under Warranty"/>
    <n v="5"/>
    <x v="1"/>
    <n v="32"/>
    <s v="Male"/>
    <n v="97905"/>
    <n v="2"/>
    <s v="Wayanad"/>
    <s v="No"/>
    <s v="Yes"/>
    <n v="0"/>
    <s v="YES"/>
  </r>
  <r>
    <s v="INV106531"/>
    <x v="272"/>
    <d v="1899-12-30T03:00:00"/>
    <x v="15"/>
    <s v="Customer_6531"/>
    <s v="Alto"/>
    <x v="2"/>
    <s v="Blue"/>
    <x v="1"/>
    <n v="3"/>
    <n v="66319"/>
    <n v="189009.15"/>
    <s v="Yes"/>
    <s v="Finance EMI"/>
    <s v="Government"/>
    <s v="Under Warranty"/>
    <n v="4"/>
    <x v="4"/>
    <n v="58"/>
    <s v="Female"/>
    <n v="34325"/>
    <n v="7"/>
    <s v="Kannur"/>
    <s v="Yes"/>
    <s v="No"/>
    <n v="4"/>
    <s v="YES"/>
  </r>
  <r>
    <s v="INV106532"/>
    <x v="272"/>
    <d v="1899-12-30T04:00:00"/>
    <x v="18"/>
    <s v="Customer_6532"/>
    <s v="WagonR"/>
    <x v="2"/>
    <s v="Grey"/>
    <x v="4"/>
    <n v="3"/>
    <n v="86899"/>
    <n v="247662.15"/>
    <s v="Yes"/>
    <s v="Finance EMI"/>
    <s v="Retail"/>
    <s v="Under Warranty"/>
    <n v="3"/>
    <x v="1"/>
    <n v="69"/>
    <s v="Female"/>
    <n v="83202"/>
    <n v="6"/>
    <s v="Thrissur"/>
    <s v="No"/>
    <s v="Yes"/>
    <n v="1"/>
    <s v="YES"/>
  </r>
  <r>
    <s v="INV106533"/>
    <x v="272"/>
    <d v="1899-12-30T05:00:00"/>
    <x v="5"/>
    <s v="Customer_6533"/>
    <s v="Ertiga"/>
    <x v="3"/>
    <s v="Silver"/>
    <x v="4"/>
    <n v="2"/>
    <n v="138847"/>
    <n v="277694"/>
    <s v="Yes"/>
    <s v="Credit Card"/>
    <s v="Fleet"/>
    <s v="Out of Warranty"/>
    <n v="4"/>
    <x v="5"/>
    <n v="42"/>
    <s v="Male"/>
    <n v="39401"/>
    <n v="7"/>
    <s v="Kozhikode"/>
    <s v="No"/>
    <s v="No"/>
    <n v="2"/>
    <s v="YES"/>
  </r>
  <r>
    <s v="INV106534"/>
    <x v="272"/>
    <d v="1899-12-30T06:00:00"/>
    <x v="5"/>
    <s v="Customer_6534"/>
    <s v="Ciaz"/>
    <x v="0"/>
    <s v="Brown"/>
    <x v="4"/>
    <n v="3"/>
    <n v="63739"/>
    <n v="162534.45000000001"/>
    <s v="Yes"/>
    <s v="Debit Card"/>
    <s v="Corporate"/>
    <s v="Under Warranty"/>
    <n v="3"/>
    <x v="4"/>
    <n v="25"/>
    <s v="Male"/>
    <n v="43258"/>
    <n v="1"/>
    <s v="Kozhikode"/>
    <s v="Yes"/>
    <s v="No"/>
    <n v="1"/>
    <s v="YES"/>
  </r>
  <r>
    <s v="INV106535"/>
    <x v="272"/>
    <d v="1899-12-30T07:00:00"/>
    <x v="10"/>
    <s v="Customer_6535"/>
    <s v="Invicto"/>
    <x v="4"/>
    <s v="Black"/>
    <x v="0"/>
    <n v="1"/>
    <n v="3729"/>
    <n v="3356.1"/>
    <s v="No"/>
    <s v="Finance EMI"/>
    <s v="Fleet"/>
    <s v="Out of Warranty"/>
    <n v="2"/>
    <x v="3"/>
    <n v="38"/>
    <s v="Male"/>
    <n v="68441"/>
    <n v="1"/>
    <s v="Palakkad"/>
    <s v="No"/>
    <s v="Yes"/>
    <n v="1"/>
    <s v="NO"/>
  </r>
  <r>
    <s v="INV106536"/>
    <x v="272"/>
    <d v="1899-12-30T08:00:00"/>
    <x v="18"/>
    <s v="Customer_6536"/>
    <s v="Invicto"/>
    <x v="4"/>
    <s v="Silver"/>
    <x v="1"/>
    <n v="3"/>
    <n v="96411"/>
    <n v="245848.05"/>
    <s v="Yes"/>
    <s v="Debit Card"/>
    <s v="Fleet"/>
    <s v="Under Warranty"/>
    <n v="4"/>
    <x v="0"/>
    <n v="29"/>
    <s v="Male"/>
    <n v="94117"/>
    <n v="1"/>
    <s v="Kannur"/>
    <s v="No"/>
    <s v="No"/>
    <n v="1"/>
    <s v="YES"/>
  </r>
  <r>
    <s v="INV106537"/>
    <x v="272"/>
    <d v="1899-12-30T09:00:00"/>
    <x v="0"/>
    <s v="Customer_6537"/>
    <s v="Ciaz"/>
    <x v="0"/>
    <s v="Grey"/>
    <x v="3"/>
    <n v="2"/>
    <n v="99446"/>
    <n v="188947.4"/>
    <s v="Yes"/>
    <s v="Finance EMI"/>
    <s v="Corporate"/>
    <s v="Out of Warranty"/>
    <n v="2"/>
    <x v="5"/>
    <n v="35"/>
    <s v="Female"/>
    <n v="128219"/>
    <n v="3"/>
    <s v="Palakkad"/>
    <s v="Yes"/>
    <s v="No"/>
    <n v="1"/>
    <s v="YES"/>
  </r>
  <r>
    <s v="INV106538"/>
    <x v="272"/>
    <d v="1899-12-30T10:00:00"/>
    <x v="1"/>
    <s v="Customer_6538"/>
    <s v="Grand Vitara"/>
    <x v="2"/>
    <s v="Blue"/>
    <x v="1"/>
    <n v="3"/>
    <n v="10905"/>
    <n v="27807.75"/>
    <s v="No"/>
    <s v="UPI"/>
    <s v="Retail"/>
    <s v="Out of Warranty"/>
    <n v="4"/>
    <x v="4"/>
    <n v="32"/>
    <s v="Female"/>
    <n v="148950"/>
    <n v="1"/>
    <s v="Palakkad"/>
    <s v="No"/>
    <s v="Yes"/>
    <n v="4"/>
    <s v="NO"/>
  </r>
  <r>
    <s v="INV106539"/>
    <x v="272"/>
    <d v="1899-12-30T11:00:00"/>
    <x v="0"/>
    <s v="Customer_6539"/>
    <s v="Alto"/>
    <x v="1"/>
    <s v="White"/>
    <x v="0"/>
    <n v="4"/>
    <n v="55172"/>
    <n v="209653.6"/>
    <s v="Yes"/>
    <s v="Debit Card"/>
    <s v="Government"/>
    <s v="Out of Warranty"/>
    <n v="3"/>
    <x v="1"/>
    <n v="41"/>
    <s v="Male"/>
    <n v="51488"/>
    <n v="3"/>
    <s v="Thrissur"/>
    <s v="Yes"/>
    <s v="No"/>
    <n v="0"/>
    <s v="YES"/>
  </r>
  <r>
    <s v="INV106540"/>
    <x v="272"/>
    <d v="1899-12-30T12:00:00"/>
    <x v="17"/>
    <s v="Customer_6540"/>
    <s v="Celerio"/>
    <x v="4"/>
    <s v="Silver"/>
    <x v="4"/>
    <n v="4"/>
    <n v="74868"/>
    <n v="284498.40000000002"/>
    <s v="Yes"/>
    <s v="Credit Card"/>
    <s v="Retail"/>
    <s v="Out of Warranty"/>
    <n v="2"/>
    <x v="4"/>
    <n v="21"/>
    <s v="Male"/>
    <n v="92630"/>
    <n v="3"/>
    <s v="Kannur"/>
    <s v="Yes"/>
    <s v="No"/>
    <n v="3"/>
    <s v="YES"/>
  </r>
  <r>
    <s v="INV106541"/>
    <x v="272"/>
    <d v="1899-12-30T01:00:00"/>
    <x v="12"/>
    <s v="Customer_6541"/>
    <s v="Ertiga"/>
    <x v="0"/>
    <s v="Brown"/>
    <x v="1"/>
    <n v="2"/>
    <n v="39032"/>
    <n v="78064"/>
    <s v="Yes"/>
    <s v="Debit Card"/>
    <s v="Corporate"/>
    <s v="Out of Warranty"/>
    <n v="5"/>
    <x v="0"/>
    <n v="61"/>
    <s v="Female"/>
    <n v="140040"/>
    <n v="1"/>
    <s v="Kannur"/>
    <s v="No"/>
    <s v="Yes"/>
    <n v="3"/>
    <s v="NO"/>
  </r>
  <r>
    <s v="INV106542"/>
    <x v="272"/>
    <d v="1899-12-30T02:00:00"/>
    <x v="11"/>
    <s v="Customer_6542"/>
    <s v="Ignis"/>
    <x v="3"/>
    <s v="Brown"/>
    <x v="4"/>
    <n v="2"/>
    <n v="114178"/>
    <n v="228356"/>
    <s v="Yes"/>
    <s v="Credit Card"/>
    <s v="Retail"/>
    <s v="Under Warranty"/>
    <n v="4"/>
    <x v="5"/>
    <n v="45"/>
    <s v="Male"/>
    <n v="170003"/>
    <n v="8"/>
    <s v="Palakkad"/>
    <s v="Yes"/>
    <s v="No"/>
    <n v="1"/>
    <s v="YES"/>
  </r>
  <r>
    <s v="INV106543"/>
    <x v="272"/>
    <d v="1899-12-30T03:00:00"/>
    <x v="11"/>
    <s v="Customer_6543"/>
    <s v="Ertiga"/>
    <x v="3"/>
    <s v="Black"/>
    <x v="3"/>
    <n v="4"/>
    <n v="22427"/>
    <n v="85222.599999999991"/>
    <s v="Yes"/>
    <s v="Debit Card"/>
    <s v="Retail"/>
    <s v="Under Warranty"/>
    <n v="3"/>
    <x v="2"/>
    <n v="24"/>
    <s v="Male"/>
    <n v="25808"/>
    <n v="3"/>
    <s v="Malappuram"/>
    <s v="Yes"/>
    <s v="No"/>
    <n v="1"/>
    <s v="NO"/>
  </r>
  <r>
    <s v="INV106544"/>
    <x v="272"/>
    <d v="1899-12-30T04:00:00"/>
    <x v="10"/>
    <s v="Customer_6544"/>
    <s v="Grand Vitara"/>
    <x v="2"/>
    <s v="Black"/>
    <x v="5"/>
    <n v="3"/>
    <n v="136262"/>
    <n v="367907.4"/>
    <s v="Yes"/>
    <s v="Debit Card"/>
    <s v="Retail"/>
    <s v="Under Warranty"/>
    <n v="3"/>
    <x v="4"/>
    <n v="49"/>
    <s v="Female"/>
    <n v="88569"/>
    <n v="4"/>
    <s v="Thrissur"/>
    <s v="Yes"/>
    <s v="No"/>
    <n v="2"/>
    <s v="YES"/>
  </r>
  <r>
    <s v="INV106545"/>
    <x v="272"/>
    <d v="1899-12-30T05:00:00"/>
    <x v="10"/>
    <s v="Customer_6545"/>
    <s v="Dzire"/>
    <x v="4"/>
    <s v="Red"/>
    <x v="0"/>
    <n v="1"/>
    <n v="128121"/>
    <n v="115308.9"/>
    <s v="Yes"/>
    <s v="Credit Card"/>
    <s v="Corporate"/>
    <s v="Out of Warranty"/>
    <n v="1"/>
    <x v="5"/>
    <n v="56"/>
    <s v="Female"/>
    <n v="178008"/>
    <n v="3"/>
    <s v="Palakkad"/>
    <s v="Yes"/>
    <s v="Yes"/>
    <n v="2"/>
    <s v="YES"/>
  </r>
  <r>
    <s v="INV106546"/>
    <x v="272"/>
    <d v="1899-12-30T06:00:00"/>
    <x v="14"/>
    <s v="Customer_6546"/>
    <s v="Jimny"/>
    <x v="1"/>
    <s v="Black"/>
    <x v="5"/>
    <n v="2"/>
    <n v="79297"/>
    <n v="158594"/>
    <s v="Yes"/>
    <s v="Net Banking"/>
    <s v="Fleet"/>
    <s v="Under Warranty"/>
    <n v="3"/>
    <x v="2"/>
    <n v="41"/>
    <s v="Female"/>
    <n v="112645"/>
    <n v="5"/>
    <s v="Kannur"/>
    <s v="No"/>
    <s v="No"/>
    <n v="3"/>
    <s v="YES"/>
  </r>
  <r>
    <s v="INV106547"/>
    <x v="272"/>
    <d v="1899-12-30T07:00:00"/>
    <x v="11"/>
    <s v="Customer_6547"/>
    <s v="Grand Vitara"/>
    <x v="4"/>
    <s v="Red"/>
    <x v="1"/>
    <n v="4"/>
    <n v="124994"/>
    <n v="449978.4"/>
    <s v="Yes"/>
    <s v="Finance EMI"/>
    <s v="Government"/>
    <s v="Out of Warranty"/>
    <n v="3"/>
    <x v="5"/>
    <n v="37"/>
    <s v="Male"/>
    <n v="116231"/>
    <n v="7"/>
    <s v="Palakkad"/>
    <s v="No"/>
    <s v="Yes"/>
    <n v="0"/>
    <s v="YES"/>
  </r>
  <r>
    <s v="INV106548"/>
    <x v="272"/>
    <d v="1899-12-30T08:00:00"/>
    <x v="13"/>
    <s v="Customer_6548"/>
    <s v="WagonR"/>
    <x v="3"/>
    <s v="White"/>
    <x v="4"/>
    <n v="3"/>
    <n v="32725"/>
    <n v="98175"/>
    <s v="Yes"/>
    <s v="Cash"/>
    <s v="Fleet"/>
    <s v="Out of Warranty"/>
    <n v="4"/>
    <x v="3"/>
    <n v="48"/>
    <s v="Male"/>
    <n v="15222"/>
    <n v="5"/>
    <s v="Wayanad"/>
    <s v="No"/>
    <s v="No"/>
    <n v="1"/>
    <s v="NO"/>
  </r>
  <r>
    <s v="INV106549"/>
    <x v="272"/>
    <d v="1899-12-30T09:00:00"/>
    <x v="6"/>
    <s v="Customer_6549"/>
    <s v="Baleno"/>
    <x v="4"/>
    <s v="Blue"/>
    <x v="4"/>
    <n v="2"/>
    <n v="93034"/>
    <n v="176764.6"/>
    <s v="Yes"/>
    <s v="Finance EMI"/>
    <s v="Government"/>
    <s v="Out of Warranty"/>
    <n v="2"/>
    <x v="4"/>
    <n v="38"/>
    <s v="Male"/>
    <n v="189080"/>
    <n v="3"/>
    <s v="Wayanad"/>
    <s v="Yes"/>
    <s v="Yes"/>
    <n v="4"/>
    <s v="YES"/>
  </r>
  <r>
    <s v="INV106550"/>
    <x v="272"/>
    <d v="1899-12-30T10:00:00"/>
    <x v="18"/>
    <s v="Customer_6550"/>
    <s v="Ciaz"/>
    <x v="3"/>
    <s v="Red"/>
    <x v="2"/>
    <n v="3"/>
    <n v="131041"/>
    <n v="373466.85"/>
    <s v="Yes"/>
    <s v="Credit Card"/>
    <s v="Corporate"/>
    <s v="Out of Warranty"/>
    <n v="4"/>
    <x v="2"/>
    <n v="23"/>
    <s v="Male"/>
    <n v="23230"/>
    <n v="5"/>
    <s v="Kozhikode"/>
    <s v="Yes"/>
    <s v="No"/>
    <n v="3"/>
    <s v="YES"/>
  </r>
  <r>
    <s v="INV106551"/>
    <x v="272"/>
    <d v="1899-12-30T11:00:00"/>
    <x v="11"/>
    <s v="Customer_6551"/>
    <s v="Ignis"/>
    <x v="0"/>
    <s v="Silver"/>
    <x v="2"/>
    <n v="1"/>
    <n v="47259"/>
    <n v="44896.05"/>
    <s v="No"/>
    <s v="Cash"/>
    <s v="Corporate"/>
    <s v="Under Warranty"/>
    <n v="4"/>
    <x v="0"/>
    <n v="27"/>
    <s v="Male"/>
    <n v="35107"/>
    <n v="3"/>
    <s v="Kannur"/>
    <s v="No"/>
    <s v="Yes"/>
    <n v="2"/>
    <s v="NO"/>
  </r>
  <r>
    <s v="INV106552"/>
    <x v="273"/>
    <d v="1899-12-30T12:00:00"/>
    <x v="6"/>
    <s v="Customer_6552"/>
    <s v="Invicto"/>
    <x v="0"/>
    <s v="Grey"/>
    <x v="5"/>
    <n v="2"/>
    <n v="70500"/>
    <n v="141000"/>
    <s v="Yes"/>
    <s v="Finance EMI"/>
    <s v="Retail"/>
    <s v="Under Warranty"/>
    <n v="5"/>
    <x v="0"/>
    <n v="46"/>
    <s v="Female"/>
    <n v="165269"/>
    <n v="9"/>
    <s v="Palakkad"/>
    <s v="No"/>
    <s v="Yes"/>
    <n v="0"/>
    <s v="YES"/>
  </r>
  <r>
    <s v="INV106553"/>
    <x v="273"/>
    <d v="1899-12-30T01:00:00"/>
    <x v="14"/>
    <s v="Customer_6553"/>
    <s v="Ciaz"/>
    <x v="3"/>
    <s v="Brown"/>
    <x v="2"/>
    <n v="1"/>
    <n v="65943"/>
    <n v="59348.7"/>
    <s v="Yes"/>
    <s v="Finance EMI"/>
    <s v="Government"/>
    <s v="Out of Warranty"/>
    <n v="5"/>
    <x v="3"/>
    <n v="48"/>
    <s v="Female"/>
    <n v="127287"/>
    <n v="3"/>
    <s v="Thrissur"/>
    <s v="No"/>
    <s v="Yes"/>
    <n v="4"/>
    <s v="NO"/>
  </r>
  <r>
    <s v="INV106554"/>
    <x v="273"/>
    <d v="1899-12-30T02:00:00"/>
    <x v="4"/>
    <s v="Customer_6554"/>
    <s v="Ignis"/>
    <x v="1"/>
    <s v="Silver"/>
    <x v="1"/>
    <n v="1"/>
    <n v="126296"/>
    <n v="119981.2"/>
    <s v="Yes"/>
    <s v="Debit Card"/>
    <s v="Fleet"/>
    <s v="Out of Warranty"/>
    <n v="4"/>
    <x v="3"/>
    <n v="63"/>
    <s v="Male"/>
    <n v="183247"/>
    <n v="4"/>
    <s v="Palakkad"/>
    <s v="No"/>
    <s v="No"/>
    <n v="0"/>
    <s v="YES"/>
  </r>
  <r>
    <s v="INV106555"/>
    <x v="273"/>
    <d v="1899-12-30T03:00:00"/>
    <x v="5"/>
    <s v="Customer_6555"/>
    <s v="Grand Vitara"/>
    <x v="1"/>
    <s v="Brown"/>
    <x v="3"/>
    <n v="1"/>
    <n v="35678"/>
    <n v="30326.3"/>
    <s v="No"/>
    <s v="Net Banking"/>
    <s v="Government"/>
    <s v="Under Warranty"/>
    <n v="5"/>
    <x v="1"/>
    <n v="52"/>
    <s v="Male"/>
    <n v="23917"/>
    <n v="9"/>
    <s v="Malappuram"/>
    <s v="No"/>
    <s v="Yes"/>
    <n v="0"/>
    <s v="NO"/>
  </r>
  <r>
    <s v="INV106556"/>
    <x v="273"/>
    <d v="1899-12-30T04:00:00"/>
    <x v="11"/>
    <s v="Customer_6556"/>
    <s v="WagonR"/>
    <x v="4"/>
    <s v="Blue"/>
    <x v="1"/>
    <n v="4"/>
    <n v="30848"/>
    <n v="111052.8"/>
    <s v="Yes"/>
    <s v="Credit Card"/>
    <s v="Government"/>
    <s v="Out of Warranty"/>
    <n v="1"/>
    <x v="2"/>
    <n v="26"/>
    <s v="Female"/>
    <n v="28215"/>
    <n v="4"/>
    <s v="Palakkad"/>
    <s v="Yes"/>
    <s v="No"/>
    <n v="3"/>
    <s v="YES"/>
  </r>
  <r>
    <s v="INV106557"/>
    <x v="273"/>
    <d v="1899-12-30T05:00:00"/>
    <x v="5"/>
    <s v="Customer_6557"/>
    <s v="Fronx"/>
    <x v="3"/>
    <s v="Black"/>
    <x v="5"/>
    <n v="1"/>
    <n v="135416"/>
    <n v="121874.4"/>
    <s v="Yes"/>
    <s v="Net Banking"/>
    <s v="Corporate"/>
    <s v="Under Warranty"/>
    <n v="3"/>
    <x v="4"/>
    <n v="54"/>
    <s v="Female"/>
    <n v="190587"/>
    <n v="2"/>
    <s v="Thrissur"/>
    <s v="Yes"/>
    <s v="Yes"/>
    <n v="0"/>
    <s v="YES"/>
  </r>
  <r>
    <s v="INV106558"/>
    <x v="273"/>
    <d v="1899-12-30T06:00:00"/>
    <x v="0"/>
    <s v="Customer_6558"/>
    <s v="Ignis"/>
    <x v="2"/>
    <s v="Grey"/>
    <x v="1"/>
    <n v="1"/>
    <n v="104041"/>
    <n v="104041"/>
    <s v="Yes"/>
    <s v="Credit Card"/>
    <s v="Government"/>
    <s v="Under Warranty"/>
    <n v="4"/>
    <x v="4"/>
    <n v="23"/>
    <s v="Male"/>
    <n v="65283"/>
    <n v="6"/>
    <s v="Wayanad"/>
    <s v="Yes"/>
    <s v="No"/>
    <n v="2"/>
    <s v="YES"/>
  </r>
  <r>
    <s v="INV106559"/>
    <x v="273"/>
    <d v="1899-12-30T07:00:00"/>
    <x v="12"/>
    <s v="Customer_6559"/>
    <s v="Alto"/>
    <x v="1"/>
    <s v="Silver"/>
    <x v="2"/>
    <n v="3"/>
    <n v="46567"/>
    <n v="139701"/>
    <s v="Yes"/>
    <s v="Finance EMI"/>
    <s v="Retail"/>
    <s v="Under Warranty"/>
    <n v="2"/>
    <x v="1"/>
    <n v="45"/>
    <s v="Male"/>
    <n v="103553"/>
    <n v="5"/>
    <s v="Kannur"/>
    <s v="Yes"/>
    <s v="No"/>
    <n v="0"/>
    <s v="YES"/>
  </r>
  <r>
    <s v="INV106560"/>
    <x v="273"/>
    <d v="1899-12-30T08:00:00"/>
    <x v="18"/>
    <s v="Customer_6560"/>
    <s v="Ertiga"/>
    <x v="1"/>
    <s v="Grey"/>
    <x v="2"/>
    <n v="4"/>
    <n v="109325"/>
    <n v="393570"/>
    <s v="Yes"/>
    <s v="UPI"/>
    <s v="Fleet"/>
    <s v="Under Warranty"/>
    <n v="5"/>
    <x v="0"/>
    <n v="32"/>
    <s v="Female"/>
    <n v="107423"/>
    <n v="5"/>
    <s v="Malappuram"/>
    <s v="Yes"/>
    <s v="No"/>
    <n v="0"/>
    <s v="YES"/>
  </r>
  <r>
    <s v="INV106561"/>
    <x v="273"/>
    <d v="1899-12-30T09:00:00"/>
    <x v="1"/>
    <s v="Customer_6561"/>
    <s v="Ciaz"/>
    <x v="0"/>
    <s v="Red"/>
    <x v="3"/>
    <n v="4"/>
    <n v="100114"/>
    <n v="360410.4"/>
    <s v="Yes"/>
    <s v="Credit Card"/>
    <s v="Government"/>
    <s v="Under Warranty"/>
    <n v="1"/>
    <x v="3"/>
    <n v="30"/>
    <s v="Male"/>
    <n v="18663"/>
    <n v="6"/>
    <s v="Palakkad"/>
    <s v="No"/>
    <s v="No"/>
    <n v="1"/>
    <s v="YES"/>
  </r>
  <r>
    <s v="INV106562"/>
    <x v="273"/>
    <d v="1899-12-30T10:00:00"/>
    <x v="10"/>
    <s v="Customer_6562"/>
    <s v="Dzire"/>
    <x v="1"/>
    <s v="Blue"/>
    <x v="1"/>
    <n v="4"/>
    <n v="30973"/>
    <n v="117697.4"/>
    <s v="Yes"/>
    <s v="Cash"/>
    <s v="Government"/>
    <s v="Under Warranty"/>
    <n v="5"/>
    <x v="1"/>
    <n v="58"/>
    <s v="Female"/>
    <n v="156494"/>
    <n v="6"/>
    <s v="Palakkad"/>
    <s v="No"/>
    <s v="No"/>
    <n v="2"/>
    <s v="YES"/>
  </r>
  <r>
    <s v="INV106563"/>
    <x v="273"/>
    <d v="1899-12-30T11:00:00"/>
    <x v="15"/>
    <s v="Customer_6563"/>
    <s v="Ignis"/>
    <x v="1"/>
    <s v="Silver"/>
    <x v="3"/>
    <n v="4"/>
    <n v="24302"/>
    <n v="92347.599999999991"/>
    <s v="Yes"/>
    <s v="UPI"/>
    <s v="Retail"/>
    <s v="Out of Warranty"/>
    <n v="1"/>
    <x v="0"/>
    <n v="53"/>
    <s v="Male"/>
    <n v="176279"/>
    <n v="9"/>
    <s v="Malappuram"/>
    <s v="Yes"/>
    <s v="Yes"/>
    <n v="3"/>
    <s v="NO"/>
  </r>
  <r>
    <s v="INV106564"/>
    <x v="273"/>
    <d v="1899-12-30T12:00:00"/>
    <x v="14"/>
    <s v="Customer_6564"/>
    <s v="Ciaz"/>
    <x v="1"/>
    <s v="Black"/>
    <x v="5"/>
    <n v="1"/>
    <n v="49897"/>
    <n v="42412.45"/>
    <s v="No"/>
    <s v="Debit Card"/>
    <s v="Fleet"/>
    <s v="Under Warranty"/>
    <n v="1"/>
    <x v="2"/>
    <n v="44"/>
    <s v="Male"/>
    <n v="134562"/>
    <n v="2"/>
    <s v="Malappuram"/>
    <s v="No"/>
    <s v="Yes"/>
    <n v="2"/>
    <s v="NO"/>
  </r>
  <r>
    <s v="INV106565"/>
    <x v="273"/>
    <d v="1899-12-30T01:00:00"/>
    <x v="14"/>
    <s v="Customer_6565"/>
    <s v="Alto"/>
    <x v="3"/>
    <s v="Grey"/>
    <x v="0"/>
    <n v="3"/>
    <n v="40173"/>
    <n v="114493.05"/>
    <s v="Yes"/>
    <s v="Finance EMI"/>
    <s v="Fleet"/>
    <s v="Out of Warranty"/>
    <n v="1"/>
    <x v="0"/>
    <n v="40"/>
    <s v="Female"/>
    <n v="76519"/>
    <n v="3"/>
    <s v="Kannur"/>
    <s v="No"/>
    <s v="Yes"/>
    <n v="4"/>
    <s v="YES"/>
  </r>
  <r>
    <s v="INV106566"/>
    <x v="273"/>
    <d v="1899-12-30T02:00:00"/>
    <x v="19"/>
    <s v="Customer_6566"/>
    <s v="WagonR"/>
    <x v="3"/>
    <s v="Black"/>
    <x v="1"/>
    <n v="1"/>
    <n v="40560"/>
    <n v="36504"/>
    <s v="No"/>
    <s v="Credit Card"/>
    <s v="Retail"/>
    <s v="Under Warranty"/>
    <n v="4"/>
    <x v="0"/>
    <n v="55"/>
    <s v="Male"/>
    <n v="65847"/>
    <n v="4"/>
    <s v="Malappuram"/>
    <s v="No"/>
    <s v="No"/>
    <n v="0"/>
    <s v="NO"/>
  </r>
  <r>
    <s v="INV106567"/>
    <x v="273"/>
    <d v="1899-12-30T03:00:00"/>
    <x v="1"/>
    <s v="Customer_6567"/>
    <s v="Ciaz"/>
    <x v="0"/>
    <s v="Grey"/>
    <x v="1"/>
    <n v="1"/>
    <n v="72249"/>
    <n v="72249"/>
    <s v="Yes"/>
    <s v="Finance EMI"/>
    <s v="Corporate"/>
    <s v="Under Warranty"/>
    <n v="3"/>
    <x v="3"/>
    <n v="60"/>
    <s v="Female"/>
    <n v="32755"/>
    <n v="4"/>
    <s v="Kozhikode"/>
    <s v="No"/>
    <s v="No"/>
    <n v="1"/>
    <s v="NO"/>
  </r>
  <r>
    <s v="INV106568"/>
    <x v="273"/>
    <d v="1899-12-30T04:00:00"/>
    <x v="14"/>
    <s v="Customer_6568"/>
    <s v="XL6"/>
    <x v="4"/>
    <s v="Silver"/>
    <x v="3"/>
    <n v="4"/>
    <n v="112846"/>
    <n v="383676.4"/>
    <s v="Yes"/>
    <s v="Cash"/>
    <s v="Fleet"/>
    <s v="Out of Warranty"/>
    <n v="4"/>
    <x v="3"/>
    <n v="60"/>
    <s v="Female"/>
    <n v="95669"/>
    <n v="2"/>
    <s v="Kannur"/>
    <s v="Yes"/>
    <s v="Yes"/>
    <n v="0"/>
    <s v="YES"/>
  </r>
  <r>
    <s v="INV106569"/>
    <x v="273"/>
    <d v="1899-12-30T05:00:00"/>
    <x v="14"/>
    <s v="Customer_6569"/>
    <s v="Celerio"/>
    <x v="1"/>
    <s v="Blue"/>
    <x v="2"/>
    <n v="4"/>
    <n v="80524"/>
    <n v="289886.40000000002"/>
    <s v="Yes"/>
    <s v="Debit Card"/>
    <s v="Corporate"/>
    <s v="Under Warranty"/>
    <n v="3"/>
    <x v="4"/>
    <n v="21"/>
    <s v="Male"/>
    <n v="101595"/>
    <n v="4"/>
    <s v="Kannur"/>
    <s v="No"/>
    <s v="Yes"/>
    <n v="1"/>
    <s v="YES"/>
  </r>
  <r>
    <s v="INV106570"/>
    <x v="273"/>
    <d v="1899-12-30T06:00:00"/>
    <x v="3"/>
    <s v="Customer_6570"/>
    <s v="Jimny"/>
    <x v="4"/>
    <s v="White"/>
    <x v="5"/>
    <n v="2"/>
    <n v="127530"/>
    <n v="216801"/>
    <s v="Yes"/>
    <s v="Cash"/>
    <s v="Retail"/>
    <s v="Under Warranty"/>
    <n v="2"/>
    <x v="4"/>
    <n v="44"/>
    <s v="Female"/>
    <n v="141287"/>
    <n v="9"/>
    <s v="Palakkad"/>
    <s v="Yes"/>
    <s v="No"/>
    <n v="1"/>
    <s v="YES"/>
  </r>
  <r>
    <s v="INV106571"/>
    <x v="273"/>
    <d v="1899-12-30T07:00:00"/>
    <x v="9"/>
    <s v="Customer_6571"/>
    <s v="Fronx"/>
    <x v="3"/>
    <s v="Silver"/>
    <x v="0"/>
    <n v="3"/>
    <n v="14740"/>
    <n v="37587"/>
    <s v="No"/>
    <s v="Debit Card"/>
    <s v="Government"/>
    <s v="Out of Warranty"/>
    <n v="5"/>
    <x v="1"/>
    <n v="51"/>
    <s v="Male"/>
    <n v="159849"/>
    <n v="8"/>
    <s v="Thrissur"/>
    <s v="Yes"/>
    <s v="Yes"/>
    <n v="1"/>
    <s v="NO"/>
  </r>
  <r>
    <s v="INV106572"/>
    <x v="273"/>
    <d v="1899-12-30T08:00:00"/>
    <x v="1"/>
    <s v="Customer_6572"/>
    <s v="WagonR"/>
    <x v="1"/>
    <s v="Black"/>
    <x v="1"/>
    <n v="4"/>
    <n v="118206"/>
    <n v="401900.4"/>
    <s v="Yes"/>
    <s v="Finance EMI"/>
    <s v="Government"/>
    <s v="Under Warranty"/>
    <n v="4"/>
    <x v="4"/>
    <n v="20"/>
    <s v="Male"/>
    <n v="109876"/>
    <n v="7"/>
    <s v="Kozhikode"/>
    <s v="No"/>
    <s v="Yes"/>
    <n v="4"/>
    <s v="YES"/>
  </r>
  <r>
    <s v="INV106573"/>
    <x v="273"/>
    <d v="1899-12-30T09:00:00"/>
    <x v="4"/>
    <s v="Customer_6573"/>
    <s v="Baleno"/>
    <x v="4"/>
    <s v="White"/>
    <x v="5"/>
    <n v="4"/>
    <n v="32598"/>
    <n v="123872.4"/>
    <s v="Yes"/>
    <s v="Credit Card"/>
    <s v="Retail"/>
    <s v="Out of Warranty"/>
    <n v="5"/>
    <x v="0"/>
    <n v="52"/>
    <s v="Male"/>
    <n v="69193"/>
    <n v="5"/>
    <s v="Thrissur"/>
    <s v="Yes"/>
    <s v="No"/>
    <n v="3"/>
    <s v="YES"/>
  </r>
  <r>
    <s v="INV106574"/>
    <x v="273"/>
    <d v="1899-12-30T10:00:00"/>
    <x v="0"/>
    <s v="Customer_6574"/>
    <s v="Swift"/>
    <x v="4"/>
    <s v="Blue"/>
    <x v="2"/>
    <n v="1"/>
    <n v="121718"/>
    <n v="115632.1"/>
    <s v="Yes"/>
    <s v="Net Banking"/>
    <s v="Fleet"/>
    <s v="Under Warranty"/>
    <n v="5"/>
    <x v="0"/>
    <n v="25"/>
    <s v="Female"/>
    <n v="182662"/>
    <n v="3"/>
    <s v="Wayanad"/>
    <s v="Yes"/>
    <s v="No"/>
    <n v="2"/>
    <s v="YES"/>
  </r>
  <r>
    <s v="INV106575"/>
    <x v="273"/>
    <d v="1899-12-30T11:00:00"/>
    <x v="4"/>
    <s v="Customer_6575"/>
    <s v="WagonR"/>
    <x v="2"/>
    <s v="Black"/>
    <x v="0"/>
    <n v="1"/>
    <n v="100335"/>
    <n v="100335"/>
    <s v="Yes"/>
    <s v="Debit Card"/>
    <s v="Corporate"/>
    <s v="Out of Warranty"/>
    <n v="2"/>
    <x v="5"/>
    <n v="32"/>
    <s v="Female"/>
    <n v="7478"/>
    <n v="4"/>
    <s v="Wayanad"/>
    <s v="No"/>
    <s v="No"/>
    <n v="3"/>
    <s v="YES"/>
  </r>
  <r>
    <s v="INV106576"/>
    <x v="274"/>
    <d v="1899-12-30T12:00:00"/>
    <x v="12"/>
    <s v="Customer_6576"/>
    <s v="Jimny"/>
    <x v="3"/>
    <s v="Blue"/>
    <x v="0"/>
    <n v="1"/>
    <n v="91255"/>
    <n v="82129.5"/>
    <s v="Yes"/>
    <s v="Finance EMI"/>
    <s v="Retail"/>
    <s v="Under Warranty"/>
    <n v="5"/>
    <x v="2"/>
    <n v="36"/>
    <s v="Male"/>
    <n v="83051"/>
    <n v="1"/>
    <s v="Kannur"/>
    <s v="No"/>
    <s v="Yes"/>
    <n v="1"/>
    <s v="NO"/>
  </r>
  <r>
    <s v="INV106577"/>
    <x v="274"/>
    <d v="1899-12-30T01:00:00"/>
    <x v="5"/>
    <s v="Customer_6577"/>
    <s v="Grand Vitara"/>
    <x v="0"/>
    <s v="Grey"/>
    <x v="3"/>
    <n v="4"/>
    <n v="117767"/>
    <n v="400407.8"/>
    <s v="Yes"/>
    <s v="Net Banking"/>
    <s v="Government"/>
    <s v="Under Warranty"/>
    <n v="3"/>
    <x v="5"/>
    <n v="35"/>
    <s v="Female"/>
    <n v="100054"/>
    <n v="6"/>
    <s v="Kozhikode"/>
    <s v="Yes"/>
    <s v="No"/>
    <n v="2"/>
    <s v="YES"/>
  </r>
  <r>
    <s v="INV106578"/>
    <x v="274"/>
    <d v="1899-12-30T02:00:00"/>
    <x v="9"/>
    <s v="Customer_6578"/>
    <s v="XL6"/>
    <x v="0"/>
    <s v="Silver"/>
    <x v="4"/>
    <n v="3"/>
    <n v="82131"/>
    <n v="234073.35"/>
    <s v="Yes"/>
    <s v="Debit Card"/>
    <s v="Government"/>
    <s v="Under Warranty"/>
    <n v="4"/>
    <x v="2"/>
    <n v="57"/>
    <s v="Female"/>
    <n v="40597"/>
    <n v="2"/>
    <s v="Palakkad"/>
    <s v="Yes"/>
    <s v="Yes"/>
    <n v="3"/>
    <s v="YES"/>
  </r>
  <r>
    <s v="INV106579"/>
    <x v="274"/>
    <d v="1899-12-30T03:00:00"/>
    <x v="18"/>
    <s v="Customer_6579"/>
    <s v="Ignis"/>
    <x v="2"/>
    <s v="Blue"/>
    <x v="2"/>
    <n v="4"/>
    <n v="66915"/>
    <n v="267660"/>
    <s v="Yes"/>
    <s v="Net Banking"/>
    <s v="Fleet"/>
    <s v="Under Warranty"/>
    <n v="2"/>
    <x v="1"/>
    <n v="41"/>
    <s v="Female"/>
    <n v="169272"/>
    <n v="6"/>
    <s v="Thrissur"/>
    <s v="No"/>
    <s v="No"/>
    <n v="0"/>
    <s v="YES"/>
  </r>
  <r>
    <s v="INV106580"/>
    <x v="274"/>
    <d v="1899-12-30T04:00:00"/>
    <x v="2"/>
    <s v="Customer_6580"/>
    <s v="WagonR"/>
    <x v="4"/>
    <s v="Black"/>
    <x v="4"/>
    <n v="4"/>
    <n v="76830"/>
    <n v="291954"/>
    <s v="Yes"/>
    <s v="Credit Card"/>
    <s v="Fleet"/>
    <s v="Out of Warranty"/>
    <n v="3"/>
    <x v="3"/>
    <n v="62"/>
    <s v="Male"/>
    <n v="27092"/>
    <n v="4"/>
    <s v="Palakkad"/>
    <s v="Yes"/>
    <s v="Yes"/>
    <n v="4"/>
    <s v="YES"/>
  </r>
  <r>
    <s v="INV106581"/>
    <x v="274"/>
    <d v="1899-12-30T05:00:00"/>
    <x v="12"/>
    <s v="Customer_6581"/>
    <s v="Ignis"/>
    <x v="2"/>
    <s v="Silver"/>
    <x v="2"/>
    <n v="3"/>
    <n v="126608"/>
    <n v="379824"/>
    <s v="Yes"/>
    <s v="Cash"/>
    <s v="Corporate"/>
    <s v="Out of Warranty"/>
    <n v="3"/>
    <x v="1"/>
    <n v="60"/>
    <s v="Female"/>
    <n v="28046"/>
    <n v="6"/>
    <s v="Kozhikode"/>
    <s v="Yes"/>
    <s v="No"/>
    <n v="0"/>
    <s v="YES"/>
  </r>
  <r>
    <s v="INV106582"/>
    <x v="274"/>
    <d v="1899-12-30T06:00:00"/>
    <x v="16"/>
    <s v="Customer_6582"/>
    <s v="Grand Vitara"/>
    <x v="2"/>
    <s v="Brown"/>
    <x v="5"/>
    <n v="4"/>
    <n v="130117"/>
    <n v="468421.2"/>
    <s v="Yes"/>
    <s v="Credit Card"/>
    <s v="Corporate"/>
    <s v="Out of Warranty"/>
    <n v="2"/>
    <x v="0"/>
    <n v="26"/>
    <s v="Female"/>
    <n v="116552"/>
    <n v="8"/>
    <s v="Malappuram"/>
    <s v="Yes"/>
    <s v="No"/>
    <n v="3"/>
    <s v="YES"/>
  </r>
  <r>
    <s v="INV106583"/>
    <x v="274"/>
    <d v="1899-12-30T07:00:00"/>
    <x v="9"/>
    <s v="Customer_6583"/>
    <s v="Celerio"/>
    <x v="3"/>
    <s v="Black"/>
    <x v="4"/>
    <n v="4"/>
    <n v="68108"/>
    <n v="231567.2"/>
    <s v="Yes"/>
    <s v="Debit Card"/>
    <s v="Corporate"/>
    <s v="Out of Warranty"/>
    <n v="2"/>
    <x v="5"/>
    <n v="21"/>
    <s v="Female"/>
    <n v="175811"/>
    <n v="9"/>
    <s v="Kozhikode"/>
    <s v="Yes"/>
    <s v="No"/>
    <n v="2"/>
    <s v="YES"/>
  </r>
  <r>
    <s v="INV106584"/>
    <x v="274"/>
    <d v="1899-12-30T08:00:00"/>
    <x v="1"/>
    <s v="Customer_6584"/>
    <s v="Ignis"/>
    <x v="1"/>
    <s v="Black"/>
    <x v="1"/>
    <n v="3"/>
    <n v="38218"/>
    <n v="114654"/>
    <s v="Yes"/>
    <s v="UPI"/>
    <s v="Retail"/>
    <s v="Out of Warranty"/>
    <n v="5"/>
    <x v="1"/>
    <n v="20"/>
    <s v="Male"/>
    <n v="64939"/>
    <n v="4"/>
    <s v="Kozhikode"/>
    <s v="Yes"/>
    <s v="No"/>
    <n v="0"/>
    <s v="YES"/>
  </r>
  <r>
    <s v="INV106585"/>
    <x v="274"/>
    <d v="1899-12-30T09:00:00"/>
    <x v="8"/>
    <s v="Customer_6585"/>
    <s v="Ertiga"/>
    <x v="4"/>
    <s v="Brown"/>
    <x v="1"/>
    <n v="4"/>
    <n v="77683"/>
    <n v="264122.2"/>
    <s v="Yes"/>
    <s v="Cash"/>
    <s v="Corporate"/>
    <s v="Under Warranty"/>
    <n v="1"/>
    <x v="0"/>
    <n v="38"/>
    <s v="Male"/>
    <n v="135043"/>
    <n v="1"/>
    <s v="Palakkad"/>
    <s v="No"/>
    <s v="Yes"/>
    <n v="4"/>
    <s v="YES"/>
  </r>
  <r>
    <s v="INV106586"/>
    <x v="274"/>
    <d v="1899-12-30T10:00:00"/>
    <x v="6"/>
    <s v="Customer_6586"/>
    <s v="Invicto"/>
    <x v="0"/>
    <s v="Brown"/>
    <x v="1"/>
    <n v="2"/>
    <n v="28315"/>
    <n v="50967"/>
    <s v="Yes"/>
    <s v="Net Banking"/>
    <s v="Retail"/>
    <s v="Under Warranty"/>
    <n v="3"/>
    <x v="5"/>
    <n v="35"/>
    <s v="Female"/>
    <n v="199540"/>
    <n v="9"/>
    <s v="Palakkad"/>
    <s v="No"/>
    <s v="Yes"/>
    <n v="0"/>
    <s v="NO"/>
  </r>
  <r>
    <s v="INV106587"/>
    <x v="274"/>
    <d v="1899-12-30T11:00:00"/>
    <x v="18"/>
    <s v="Customer_6587"/>
    <s v="Swift"/>
    <x v="0"/>
    <s v="White"/>
    <x v="0"/>
    <n v="2"/>
    <n v="36330"/>
    <n v="65394"/>
    <s v="Yes"/>
    <s v="Cash"/>
    <s v="Retail"/>
    <s v="Under Warranty"/>
    <n v="3"/>
    <x v="4"/>
    <n v="53"/>
    <s v="Male"/>
    <n v="80835"/>
    <n v="6"/>
    <s v="Thrissur"/>
    <s v="Yes"/>
    <s v="Yes"/>
    <n v="2"/>
    <s v="NO"/>
  </r>
  <r>
    <s v="INV106588"/>
    <x v="274"/>
    <d v="1899-12-30T12:00:00"/>
    <x v="18"/>
    <s v="Customer_6588"/>
    <s v="Celerio"/>
    <x v="2"/>
    <s v="Red"/>
    <x v="3"/>
    <n v="1"/>
    <n v="24394"/>
    <n v="23174.3"/>
    <s v="No"/>
    <s v="Cash"/>
    <s v="Fleet"/>
    <s v="Out of Warranty"/>
    <n v="1"/>
    <x v="2"/>
    <n v="48"/>
    <s v="Male"/>
    <n v="90338"/>
    <n v="5"/>
    <s v="Malappuram"/>
    <s v="Yes"/>
    <s v="Yes"/>
    <n v="2"/>
    <s v="NO"/>
  </r>
  <r>
    <s v="INV106589"/>
    <x v="274"/>
    <d v="1899-12-30T01:00:00"/>
    <x v="19"/>
    <s v="Customer_6589"/>
    <s v="Jimny"/>
    <x v="2"/>
    <s v="Blue"/>
    <x v="2"/>
    <n v="4"/>
    <n v="103003"/>
    <n v="370810.8"/>
    <s v="Yes"/>
    <s v="Credit Card"/>
    <s v="Retail"/>
    <s v="Out of Warranty"/>
    <n v="3"/>
    <x v="4"/>
    <n v="27"/>
    <s v="Male"/>
    <n v="128852"/>
    <n v="5"/>
    <s v="Kozhikode"/>
    <s v="Yes"/>
    <s v="Yes"/>
    <n v="4"/>
    <s v="YES"/>
  </r>
  <r>
    <s v="INV106590"/>
    <x v="274"/>
    <d v="1899-12-30T02:00:00"/>
    <x v="4"/>
    <s v="Customer_6590"/>
    <s v="Grand Vitara"/>
    <x v="2"/>
    <s v="Blue"/>
    <x v="3"/>
    <n v="3"/>
    <n v="91314"/>
    <n v="232850.7"/>
    <s v="Yes"/>
    <s v="Debit Card"/>
    <s v="Fleet"/>
    <s v="Under Warranty"/>
    <n v="4"/>
    <x v="1"/>
    <n v="45"/>
    <s v="Male"/>
    <n v="117194"/>
    <n v="1"/>
    <s v="Malappuram"/>
    <s v="No"/>
    <s v="Yes"/>
    <n v="2"/>
    <s v="YES"/>
  </r>
  <r>
    <s v="INV106591"/>
    <x v="274"/>
    <d v="1899-12-30T03:00:00"/>
    <x v="10"/>
    <s v="Customer_6591"/>
    <s v="Invicto"/>
    <x v="4"/>
    <s v="White"/>
    <x v="2"/>
    <n v="3"/>
    <n v="110220"/>
    <n v="314127"/>
    <s v="Yes"/>
    <s v="Finance EMI"/>
    <s v="Corporate"/>
    <s v="Out of Warranty"/>
    <n v="5"/>
    <x v="0"/>
    <n v="30"/>
    <s v="Male"/>
    <n v="68943"/>
    <n v="5"/>
    <s v="Malappuram"/>
    <s v="No"/>
    <s v="No"/>
    <n v="1"/>
    <s v="YES"/>
  </r>
  <r>
    <s v="INV106592"/>
    <x v="274"/>
    <d v="1899-12-30T04:00:00"/>
    <x v="5"/>
    <s v="Customer_6592"/>
    <s v="Ciaz"/>
    <x v="2"/>
    <s v="Grey"/>
    <x v="1"/>
    <n v="2"/>
    <n v="127313"/>
    <n v="216432.1"/>
    <s v="Yes"/>
    <s v="Finance EMI"/>
    <s v="Retail"/>
    <s v="Out of Warranty"/>
    <n v="5"/>
    <x v="3"/>
    <n v="29"/>
    <s v="Female"/>
    <n v="13567"/>
    <n v="7"/>
    <s v="Kannur"/>
    <s v="Yes"/>
    <s v="Yes"/>
    <n v="4"/>
    <s v="YES"/>
  </r>
  <r>
    <s v="INV106593"/>
    <x v="274"/>
    <d v="1899-12-30T05:00:00"/>
    <x v="14"/>
    <s v="Customer_6593"/>
    <s v="XL6"/>
    <x v="2"/>
    <s v="Blue"/>
    <x v="0"/>
    <n v="1"/>
    <n v="18010"/>
    <n v="17109.5"/>
    <s v="No"/>
    <s v="Credit Card"/>
    <s v="Corporate"/>
    <s v="Under Warranty"/>
    <n v="4"/>
    <x v="3"/>
    <n v="23"/>
    <s v="Female"/>
    <n v="54256"/>
    <n v="3"/>
    <s v="Malappuram"/>
    <s v="Yes"/>
    <s v="Yes"/>
    <n v="4"/>
    <s v="NO"/>
  </r>
  <r>
    <s v="INV106594"/>
    <x v="274"/>
    <d v="1899-12-30T06:00:00"/>
    <x v="1"/>
    <s v="Customer_6594"/>
    <s v="Ignis"/>
    <x v="1"/>
    <s v="Brown"/>
    <x v="0"/>
    <n v="4"/>
    <n v="140300"/>
    <n v="477020"/>
    <s v="Yes"/>
    <s v="Debit Card"/>
    <s v="Retail"/>
    <s v="Out of Warranty"/>
    <n v="1"/>
    <x v="4"/>
    <n v="53"/>
    <s v="Male"/>
    <n v="33774"/>
    <n v="4"/>
    <s v="Malappuram"/>
    <s v="No"/>
    <s v="No"/>
    <n v="2"/>
    <s v="YES"/>
  </r>
  <r>
    <s v="INV106595"/>
    <x v="274"/>
    <d v="1899-12-30T07:00:00"/>
    <x v="13"/>
    <s v="Customer_6595"/>
    <s v="Baleno"/>
    <x v="4"/>
    <s v="White"/>
    <x v="0"/>
    <n v="3"/>
    <n v="34234"/>
    <n v="92431.8"/>
    <s v="Yes"/>
    <s v="UPI"/>
    <s v="Retail"/>
    <s v="Out of Warranty"/>
    <n v="2"/>
    <x v="5"/>
    <n v="68"/>
    <s v="Female"/>
    <n v="168012"/>
    <n v="5"/>
    <s v="Palakkad"/>
    <s v="No"/>
    <s v="Yes"/>
    <n v="3"/>
    <s v="NO"/>
  </r>
  <r>
    <s v="INV106596"/>
    <x v="274"/>
    <d v="1899-12-30T08:00:00"/>
    <x v="3"/>
    <s v="Customer_6596"/>
    <s v="Alto"/>
    <x v="3"/>
    <s v="Blue"/>
    <x v="0"/>
    <n v="3"/>
    <n v="121788"/>
    <n v="365364"/>
    <s v="Yes"/>
    <s v="Credit Card"/>
    <s v="Fleet"/>
    <s v="Under Warranty"/>
    <n v="3"/>
    <x v="4"/>
    <n v="42"/>
    <s v="Female"/>
    <n v="138571"/>
    <n v="9"/>
    <s v="Malappuram"/>
    <s v="Yes"/>
    <s v="No"/>
    <n v="1"/>
    <s v="YES"/>
  </r>
  <r>
    <s v="INV106597"/>
    <x v="274"/>
    <d v="1899-12-30T09:00:00"/>
    <x v="9"/>
    <s v="Customer_6597"/>
    <s v="Swift"/>
    <x v="3"/>
    <s v="Blue"/>
    <x v="0"/>
    <n v="4"/>
    <n v="87202"/>
    <n v="313927.2"/>
    <s v="Yes"/>
    <s v="UPI"/>
    <s v="Corporate"/>
    <s v="Under Warranty"/>
    <n v="3"/>
    <x v="3"/>
    <n v="21"/>
    <s v="Male"/>
    <n v="14077"/>
    <n v="3"/>
    <s v="Kannur"/>
    <s v="No"/>
    <s v="Yes"/>
    <n v="2"/>
    <s v="YES"/>
  </r>
  <r>
    <s v="INV106598"/>
    <x v="274"/>
    <d v="1899-12-30T10:00:00"/>
    <x v="7"/>
    <s v="Customer_6598"/>
    <s v="XL6"/>
    <x v="1"/>
    <s v="Black"/>
    <x v="1"/>
    <n v="1"/>
    <n v="3374"/>
    <n v="2867.9"/>
    <s v="No"/>
    <s v="Debit Card"/>
    <s v="Retail"/>
    <s v="Out of Warranty"/>
    <n v="2"/>
    <x v="4"/>
    <n v="52"/>
    <s v="Female"/>
    <n v="85551"/>
    <n v="3"/>
    <s v="Kozhikode"/>
    <s v="No"/>
    <s v="No"/>
    <n v="4"/>
    <s v="NO"/>
  </r>
  <r>
    <s v="INV106599"/>
    <x v="274"/>
    <d v="1899-12-30T11:00:00"/>
    <x v="12"/>
    <s v="Customer_6599"/>
    <s v="Dzire"/>
    <x v="0"/>
    <s v="White"/>
    <x v="3"/>
    <n v="2"/>
    <n v="103626"/>
    <n v="186526.8"/>
    <s v="Yes"/>
    <s v="Cash"/>
    <s v="Government"/>
    <s v="Under Warranty"/>
    <n v="2"/>
    <x v="2"/>
    <n v="51"/>
    <s v="Male"/>
    <n v="3051"/>
    <n v="8"/>
    <s v="Malappuram"/>
    <s v="No"/>
    <s v="Yes"/>
    <n v="3"/>
    <s v="YES"/>
  </r>
  <r>
    <s v="INV106600"/>
    <x v="275"/>
    <d v="1899-12-30T12:00:00"/>
    <x v="2"/>
    <s v="Customer_6600"/>
    <s v="Celerio"/>
    <x v="3"/>
    <s v="Brown"/>
    <x v="5"/>
    <n v="4"/>
    <n v="96985"/>
    <n v="387940"/>
    <s v="Yes"/>
    <s v="UPI"/>
    <s v="Retail"/>
    <s v="Out of Warranty"/>
    <n v="1"/>
    <x v="4"/>
    <n v="39"/>
    <s v="Female"/>
    <n v="71634"/>
    <n v="9"/>
    <s v="Thrissur"/>
    <s v="No"/>
    <s v="No"/>
    <n v="1"/>
    <s v="YES"/>
  </r>
  <r>
    <s v="INV106601"/>
    <x v="275"/>
    <d v="1899-12-30T01:00:00"/>
    <x v="20"/>
    <s v="Customer_6601"/>
    <s v="Alto"/>
    <x v="4"/>
    <s v="Grey"/>
    <x v="4"/>
    <n v="4"/>
    <n v="94667"/>
    <n v="321867.8"/>
    <s v="Yes"/>
    <s v="UPI"/>
    <s v="Corporate"/>
    <s v="Under Warranty"/>
    <n v="3"/>
    <x v="5"/>
    <n v="32"/>
    <s v="Male"/>
    <n v="52369"/>
    <n v="5"/>
    <s v="Thrissur"/>
    <s v="Yes"/>
    <s v="No"/>
    <n v="3"/>
    <s v="YES"/>
  </r>
  <r>
    <s v="INV106602"/>
    <x v="275"/>
    <d v="1899-12-30T02:00:00"/>
    <x v="4"/>
    <s v="Customer_6602"/>
    <s v="Alto"/>
    <x v="0"/>
    <s v="Blue"/>
    <x v="3"/>
    <n v="4"/>
    <n v="28499"/>
    <n v="96896.599999999991"/>
    <s v="Yes"/>
    <s v="Debit Card"/>
    <s v="Fleet"/>
    <s v="Under Warranty"/>
    <n v="2"/>
    <x v="0"/>
    <n v="22"/>
    <s v="Male"/>
    <n v="88169"/>
    <n v="9"/>
    <s v="Malappuram"/>
    <s v="No"/>
    <s v="No"/>
    <n v="0"/>
    <s v="NO"/>
  </r>
  <r>
    <s v="INV106603"/>
    <x v="275"/>
    <d v="1899-12-30T03:00:00"/>
    <x v="7"/>
    <s v="Customer_6603"/>
    <s v="Jimny"/>
    <x v="2"/>
    <s v="Grey"/>
    <x v="1"/>
    <n v="2"/>
    <n v="143104"/>
    <n v="271897.59999999998"/>
    <s v="Yes"/>
    <s v="Debit Card"/>
    <s v="Government"/>
    <s v="Under Warranty"/>
    <n v="3"/>
    <x v="4"/>
    <n v="48"/>
    <s v="Male"/>
    <n v="1615"/>
    <n v="4"/>
    <s v="Kozhikode"/>
    <s v="No"/>
    <s v="No"/>
    <n v="2"/>
    <s v="YES"/>
  </r>
  <r>
    <s v="INV106604"/>
    <x v="275"/>
    <d v="1899-12-30T04:00:00"/>
    <x v="14"/>
    <s v="Customer_6604"/>
    <s v="WagonR"/>
    <x v="4"/>
    <s v="Red"/>
    <x v="4"/>
    <n v="3"/>
    <n v="33089"/>
    <n v="94303.65"/>
    <s v="Yes"/>
    <s v="Credit Card"/>
    <s v="Corporate"/>
    <s v="Out of Warranty"/>
    <n v="4"/>
    <x v="2"/>
    <n v="37"/>
    <s v="Female"/>
    <n v="66029"/>
    <n v="8"/>
    <s v="Wayanad"/>
    <s v="No"/>
    <s v="No"/>
    <n v="1"/>
    <s v="NO"/>
  </r>
  <r>
    <s v="INV106605"/>
    <x v="275"/>
    <d v="1899-12-30T05:00:00"/>
    <x v="6"/>
    <s v="Customer_6605"/>
    <s v="Ciaz"/>
    <x v="0"/>
    <s v="White"/>
    <x v="5"/>
    <n v="4"/>
    <n v="129952"/>
    <n v="467827.20000000001"/>
    <s v="Yes"/>
    <s v="Credit Card"/>
    <s v="Retail"/>
    <s v="Out of Warranty"/>
    <n v="2"/>
    <x v="1"/>
    <n v="25"/>
    <s v="Female"/>
    <n v="28192"/>
    <n v="8"/>
    <s v="Thrissur"/>
    <s v="No"/>
    <s v="Yes"/>
    <n v="3"/>
    <s v="YES"/>
  </r>
  <r>
    <s v="INV106606"/>
    <x v="275"/>
    <d v="1899-12-30T06:00:00"/>
    <x v="18"/>
    <s v="Customer_6606"/>
    <s v="WagonR"/>
    <x v="3"/>
    <s v="White"/>
    <x v="2"/>
    <n v="4"/>
    <n v="40491"/>
    <n v="161964"/>
    <s v="Yes"/>
    <s v="Debit Card"/>
    <s v="Fleet"/>
    <s v="Under Warranty"/>
    <n v="1"/>
    <x v="5"/>
    <n v="33"/>
    <s v="Female"/>
    <n v="52797"/>
    <n v="7"/>
    <s v="Wayanad"/>
    <s v="No"/>
    <s v="No"/>
    <n v="1"/>
    <s v="YES"/>
  </r>
  <r>
    <s v="INV106607"/>
    <x v="275"/>
    <d v="1899-12-30T07:00:00"/>
    <x v="16"/>
    <s v="Customer_6607"/>
    <s v="Dzire"/>
    <x v="2"/>
    <s v="White"/>
    <x v="5"/>
    <n v="4"/>
    <n v="86971"/>
    <n v="347884"/>
    <s v="Yes"/>
    <s v="UPI"/>
    <s v="Fleet"/>
    <s v="Out of Warranty"/>
    <n v="1"/>
    <x v="2"/>
    <n v="23"/>
    <s v="Male"/>
    <n v="23146"/>
    <n v="7"/>
    <s v="Thrissur"/>
    <s v="Yes"/>
    <s v="Yes"/>
    <n v="4"/>
    <s v="YES"/>
  </r>
  <r>
    <s v="INV106608"/>
    <x v="275"/>
    <d v="1899-12-30T08:00:00"/>
    <x v="6"/>
    <s v="Customer_6608"/>
    <s v="Dzire"/>
    <x v="2"/>
    <s v="Brown"/>
    <x v="5"/>
    <n v="4"/>
    <n v="148941"/>
    <n v="595764"/>
    <s v="Yes"/>
    <s v="Net Banking"/>
    <s v="Corporate"/>
    <s v="Out of Warranty"/>
    <n v="3"/>
    <x v="5"/>
    <n v="45"/>
    <s v="Female"/>
    <n v="38193"/>
    <n v="5"/>
    <s v="Palakkad"/>
    <s v="Yes"/>
    <s v="No"/>
    <n v="4"/>
    <s v="YES"/>
  </r>
  <r>
    <s v="INV106609"/>
    <x v="275"/>
    <d v="1899-12-30T09:00:00"/>
    <x v="15"/>
    <s v="Customer_6609"/>
    <s v="Grand Vitara"/>
    <x v="4"/>
    <s v="Brown"/>
    <x v="1"/>
    <n v="1"/>
    <n v="113406"/>
    <n v="113406"/>
    <s v="Yes"/>
    <s v="Credit Card"/>
    <s v="Retail"/>
    <s v="Out of Warranty"/>
    <n v="3"/>
    <x v="1"/>
    <n v="31"/>
    <s v="Female"/>
    <n v="68671"/>
    <n v="3"/>
    <s v="Thrissur"/>
    <s v="Yes"/>
    <s v="No"/>
    <n v="2"/>
    <s v="YES"/>
  </r>
  <r>
    <s v="INV106610"/>
    <x v="275"/>
    <d v="1899-12-30T10:00:00"/>
    <x v="12"/>
    <s v="Customer_6610"/>
    <s v="XL6"/>
    <x v="2"/>
    <s v="Black"/>
    <x v="2"/>
    <n v="1"/>
    <n v="148085"/>
    <n v="125872.25"/>
    <s v="Yes"/>
    <s v="Debit Card"/>
    <s v="Government"/>
    <s v="Out of Warranty"/>
    <n v="1"/>
    <x v="3"/>
    <n v="57"/>
    <s v="Male"/>
    <n v="7971"/>
    <n v="1"/>
    <s v="Thrissur"/>
    <s v="Yes"/>
    <s v="Yes"/>
    <n v="4"/>
    <s v="YES"/>
  </r>
  <r>
    <s v="INV106611"/>
    <x v="275"/>
    <d v="1899-12-30T11:00:00"/>
    <x v="10"/>
    <s v="Customer_6611"/>
    <s v="Dzire"/>
    <x v="0"/>
    <s v="White"/>
    <x v="4"/>
    <n v="1"/>
    <n v="70083"/>
    <n v="63074.7"/>
    <s v="Yes"/>
    <s v="Net Banking"/>
    <s v="Corporate"/>
    <s v="Out of Warranty"/>
    <n v="3"/>
    <x v="3"/>
    <n v="47"/>
    <s v="Female"/>
    <n v="93519"/>
    <n v="1"/>
    <s v="Malappuram"/>
    <s v="No"/>
    <s v="No"/>
    <n v="1"/>
    <s v="NO"/>
  </r>
  <r>
    <s v="INV106612"/>
    <x v="275"/>
    <d v="1899-12-30T12:00:00"/>
    <x v="9"/>
    <s v="Customer_6612"/>
    <s v="Alto"/>
    <x v="1"/>
    <s v="Black"/>
    <x v="0"/>
    <n v="3"/>
    <n v="5364"/>
    <n v="13678.2"/>
    <s v="No"/>
    <s v="Net Banking"/>
    <s v="Government"/>
    <s v="Under Warranty"/>
    <n v="1"/>
    <x v="0"/>
    <n v="60"/>
    <s v="Female"/>
    <n v="179214"/>
    <n v="9"/>
    <s v="Malappuram"/>
    <s v="No"/>
    <s v="No"/>
    <n v="1"/>
    <s v="NO"/>
  </r>
  <r>
    <s v="INV106613"/>
    <x v="275"/>
    <d v="1899-12-30T01:00:00"/>
    <x v="5"/>
    <s v="Customer_6613"/>
    <s v="Grand Vitara"/>
    <x v="3"/>
    <s v="Brown"/>
    <x v="2"/>
    <n v="4"/>
    <n v="148946"/>
    <n v="536205.6"/>
    <s v="Yes"/>
    <s v="Net Banking"/>
    <s v="Fleet"/>
    <s v="Under Warranty"/>
    <n v="5"/>
    <x v="0"/>
    <n v="25"/>
    <s v="Female"/>
    <n v="65155"/>
    <n v="1"/>
    <s v="Kozhikode"/>
    <s v="Yes"/>
    <s v="Yes"/>
    <n v="1"/>
    <s v="YES"/>
  </r>
  <r>
    <s v="INV106614"/>
    <x v="275"/>
    <d v="1899-12-30T02:00:00"/>
    <x v="4"/>
    <s v="Customer_6614"/>
    <s v="Invicto"/>
    <x v="4"/>
    <s v="Red"/>
    <x v="2"/>
    <n v="4"/>
    <n v="124171"/>
    <n v="471849.8"/>
    <s v="Yes"/>
    <s v="Net Banking"/>
    <s v="Fleet"/>
    <s v="Out of Warranty"/>
    <n v="1"/>
    <x v="5"/>
    <n v="57"/>
    <s v="Male"/>
    <n v="85710"/>
    <n v="1"/>
    <s v="Kozhikode"/>
    <s v="Yes"/>
    <s v="Yes"/>
    <n v="0"/>
    <s v="YES"/>
  </r>
  <r>
    <s v="INV106615"/>
    <x v="275"/>
    <d v="1899-12-30T03:00:00"/>
    <x v="18"/>
    <s v="Customer_6615"/>
    <s v="Jimny"/>
    <x v="1"/>
    <s v="Silver"/>
    <x v="5"/>
    <n v="4"/>
    <n v="10821"/>
    <n v="43284"/>
    <s v="No"/>
    <s v="Cash"/>
    <s v="Fleet"/>
    <s v="Out of Warranty"/>
    <n v="5"/>
    <x v="2"/>
    <n v="63"/>
    <s v="Female"/>
    <n v="26388"/>
    <n v="3"/>
    <s v="Thrissur"/>
    <s v="No"/>
    <s v="No"/>
    <n v="2"/>
    <s v="NO"/>
  </r>
  <r>
    <s v="INV106616"/>
    <x v="275"/>
    <d v="1899-12-30T04:00:00"/>
    <x v="15"/>
    <s v="Customer_6616"/>
    <s v="Ertiga"/>
    <x v="1"/>
    <s v="Black"/>
    <x v="2"/>
    <n v="4"/>
    <n v="7614"/>
    <n v="27410.400000000001"/>
    <s v="No"/>
    <s v="Credit Card"/>
    <s v="Government"/>
    <s v="Out of Warranty"/>
    <n v="4"/>
    <x v="2"/>
    <n v="23"/>
    <s v="Female"/>
    <n v="41539"/>
    <n v="1"/>
    <s v="Kozhikode"/>
    <s v="Yes"/>
    <s v="No"/>
    <n v="0"/>
    <s v="NO"/>
  </r>
  <r>
    <s v="INV106617"/>
    <x v="275"/>
    <d v="1899-12-30T05:00:00"/>
    <x v="16"/>
    <s v="Customer_6617"/>
    <s v="Ertiga"/>
    <x v="4"/>
    <s v="Blue"/>
    <x v="3"/>
    <n v="2"/>
    <n v="107334"/>
    <n v="182467.8"/>
    <s v="Yes"/>
    <s v="Net Banking"/>
    <s v="Retail"/>
    <s v="Out of Warranty"/>
    <n v="4"/>
    <x v="4"/>
    <n v="27"/>
    <s v="Female"/>
    <n v="100715"/>
    <n v="2"/>
    <s v="Kozhikode"/>
    <s v="No"/>
    <s v="Yes"/>
    <n v="1"/>
    <s v="YES"/>
  </r>
  <r>
    <s v="INV106618"/>
    <x v="275"/>
    <d v="1899-12-30T06:00:00"/>
    <x v="20"/>
    <s v="Customer_6618"/>
    <s v="Jimny"/>
    <x v="0"/>
    <s v="White"/>
    <x v="0"/>
    <n v="2"/>
    <n v="29121"/>
    <n v="49505.7"/>
    <s v="No"/>
    <s v="Net Banking"/>
    <s v="Corporate"/>
    <s v="Under Warranty"/>
    <n v="4"/>
    <x v="3"/>
    <n v="63"/>
    <s v="Female"/>
    <n v="68537"/>
    <n v="5"/>
    <s v="Wayanad"/>
    <s v="Yes"/>
    <s v="Yes"/>
    <n v="0"/>
    <s v="NO"/>
  </r>
  <r>
    <s v="INV106619"/>
    <x v="275"/>
    <d v="1899-12-30T07:00:00"/>
    <x v="6"/>
    <s v="Customer_6619"/>
    <s v="Ertiga"/>
    <x v="3"/>
    <s v="Silver"/>
    <x v="5"/>
    <n v="2"/>
    <n v="100794"/>
    <n v="171349.8"/>
    <s v="Yes"/>
    <s v="Debit Card"/>
    <s v="Corporate"/>
    <s v="Under Warranty"/>
    <n v="2"/>
    <x v="4"/>
    <n v="50"/>
    <s v="Female"/>
    <n v="127758"/>
    <n v="1"/>
    <s v="Kannur"/>
    <s v="No"/>
    <s v="Yes"/>
    <n v="2"/>
    <s v="YES"/>
  </r>
  <r>
    <s v="INV106620"/>
    <x v="275"/>
    <d v="1899-12-30T08:00:00"/>
    <x v="8"/>
    <s v="Customer_6620"/>
    <s v="Swift"/>
    <x v="4"/>
    <s v="Black"/>
    <x v="4"/>
    <n v="4"/>
    <n v="9758"/>
    <n v="33177.199999999997"/>
    <s v="No"/>
    <s v="Finance EMI"/>
    <s v="Corporate"/>
    <s v="Under Warranty"/>
    <n v="1"/>
    <x v="0"/>
    <n v="51"/>
    <s v="Male"/>
    <n v="162154"/>
    <n v="5"/>
    <s v="Wayanad"/>
    <s v="No"/>
    <s v="Yes"/>
    <n v="4"/>
    <s v="NO"/>
  </r>
  <r>
    <s v="INV106621"/>
    <x v="275"/>
    <d v="1899-12-30T09:00:00"/>
    <x v="4"/>
    <s v="Customer_6621"/>
    <s v="Swift"/>
    <x v="1"/>
    <s v="Grey"/>
    <x v="4"/>
    <n v="2"/>
    <n v="124909"/>
    <n v="224836.2"/>
    <s v="Yes"/>
    <s v="Debit Card"/>
    <s v="Government"/>
    <s v="Out of Warranty"/>
    <n v="5"/>
    <x v="3"/>
    <n v="23"/>
    <s v="Female"/>
    <n v="130404"/>
    <n v="9"/>
    <s v="Palakkad"/>
    <s v="No"/>
    <s v="Yes"/>
    <n v="0"/>
    <s v="YES"/>
  </r>
  <r>
    <s v="INV106622"/>
    <x v="275"/>
    <d v="1899-12-30T10:00:00"/>
    <x v="10"/>
    <s v="Customer_6622"/>
    <s v="Dzire"/>
    <x v="1"/>
    <s v="Brown"/>
    <x v="4"/>
    <n v="2"/>
    <n v="67960"/>
    <n v="135920"/>
    <s v="Yes"/>
    <s v="Finance EMI"/>
    <s v="Retail"/>
    <s v="Out of Warranty"/>
    <n v="5"/>
    <x v="2"/>
    <n v="47"/>
    <s v="Male"/>
    <n v="65237"/>
    <n v="9"/>
    <s v="Palakkad"/>
    <s v="No"/>
    <s v="No"/>
    <n v="2"/>
    <s v="YES"/>
  </r>
  <r>
    <s v="INV106623"/>
    <x v="275"/>
    <d v="1899-12-30T11:00:00"/>
    <x v="9"/>
    <s v="Customer_6623"/>
    <s v="Ertiga"/>
    <x v="4"/>
    <s v="Grey"/>
    <x v="4"/>
    <n v="3"/>
    <n v="80541"/>
    <n v="205379.55"/>
    <s v="Yes"/>
    <s v="Cash"/>
    <s v="Fleet"/>
    <s v="Out of Warranty"/>
    <n v="5"/>
    <x v="1"/>
    <n v="26"/>
    <s v="Male"/>
    <n v="15432"/>
    <n v="1"/>
    <s v="Kannur"/>
    <s v="No"/>
    <s v="No"/>
    <n v="1"/>
    <s v="YES"/>
  </r>
  <r>
    <s v="INV106624"/>
    <x v="276"/>
    <d v="1899-12-30T12:00:00"/>
    <x v="3"/>
    <s v="Customer_6624"/>
    <s v="Baleno"/>
    <x v="1"/>
    <s v="Blue"/>
    <x v="4"/>
    <n v="3"/>
    <n v="46864"/>
    <n v="140592"/>
    <s v="Yes"/>
    <s v="Net Banking"/>
    <s v="Fleet"/>
    <s v="Out of Warranty"/>
    <n v="1"/>
    <x v="3"/>
    <n v="28"/>
    <s v="Female"/>
    <n v="78357"/>
    <n v="5"/>
    <s v="Kannur"/>
    <s v="Yes"/>
    <s v="No"/>
    <n v="2"/>
    <s v="YES"/>
  </r>
  <r>
    <s v="INV106625"/>
    <x v="276"/>
    <d v="1899-12-30T01:00:00"/>
    <x v="10"/>
    <s v="Customer_6625"/>
    <s v="Ignis"/>
    <x v="4"/>
    <s v="Silver"/>
    <x v="5"/>
    <n v="2"/>
    <n v="38026"/>
    <n v="72249.399999999994"/>
    <s v="Yes"/>
    <s v="Cash"/>
    <s v="Government"/>
    <s v="Under Warranty"/>
    <n v="4"/>
    <x v="1"/>
    <n v="22"/>
    <s v="Female"/>
    <n v="115870"/>
    <n v="9"/>
    <s v="Kozhikode"/>
    <s v="Yes"/>
    <s v="No"/>
    <n v="4"/>
    <s v="NO"/>
  </r>
  <r>
    <s v="INV106626"/>
    <x v="276"/>
    <d v="1899-12-30T02:00:00"/>
    <x v="18"/>
    <s v="Customer_6626"/>
    <s v="WagonR"/>
    <x v="4"/>
    <s v="Red"/>
    <x v="3"/>
    <n v="2"/>
    <n v="96976"/>
    <n v="193952"/>
    <s v="Yes"/>
    <s v="Finance EMI"/>
    <s v="Corporate"/>
    <s v="Out of Warranty"/>
    <n v="2"/>
    <x v="0"/>
    <n v="52"/>
    <s v="Male"/>
    <n v="67211"/>
    <n v="1"/>
    <s v="Thrissur"/>
    <s v="Yes"/>
    <s v="No"/>
    <n v="0"/>
    <s v="YES"/>
  </r>
  <r>
    <s v="INV106627"/>
    <x v="276"/>
    <d v="1899-12-30T03:00:00"/>
    <x v="20"/>
    <s v="Customer_6627"/>
    <s v="XL6"/>
    <x v="3"/>
    <s v="Black"/>
    <x v="3"/>
    <n v="3"/>
    <n v="78052"/>
    <n v="222448.2"/>
    <s v="Yes"/>
    <s v="Debit Card"/>
    <s v="Retail"/>
    <s v="Out of Warranty"/>
    <n v="1"/>
    <x v="3"/>
    <n v="39"/>
    <s v="Male"/>
    <n v="123811"/>
    <n v="8"/>
    <s v="Wayanad"/>
    <s v="No"/>
    <s v="No"/>
    <n v="2"/>
    <s v="YES"/>
  </r>
  <r>
    <s v="INV106628"/>
    <x v="276"/>
    <d v="1899-12-30T04:00:00"/>
    <x v="16"/>
    <s v="Customer_6628"/>
    <s v="Ciaz"/>
    <x v="4"/>
    <s v="Grey"/>
    <x v="4"/>
    <n v="2"/>
    <n v="128209"/>
    <n v="243597.1"/>
    <s v="Yes"/>
    <s v="Finance EMI"/>
    <s v="Retail"/>
    <s v="Under Warranty"/>
    <n v="2"/>
    <x v="0"/>
    <n v="38"/>
    <s v="Female"/>
    <n v="57867"/>
    <n v="8"/>
    <s v="Kannur"/>
    <s v="Yes"/>
    <s v="No"/>
    <n v="3"/>
    <s v="YES"/>
  </r>
  <r>
    <s v="INV106629"/>
    <x v="276"/>
    <d v="1899-12-30T05:00:00"/>
    <x v="10"/>
    <s v="Customer_6629"/>
    <s v="Baleno"/>
    <x v="1"/>
    <s v="Grey"/>
    <x v="3"/>
    <n v="4"/>
    <n v="134439"/>
    <n v="537756"/>
    <s v="Yes"/>
    <s v="Credit Card"/>
    <s v="Retail"/>
    <s v="Out of Warranty"/>
    <n v="2"/>
    <x v="2"/>
    <n v="35"/>
    <s v="Female"/>
    <n v="90251"/>
    <n v="8"/>
    <s v="Kozhikode"/>
    <s v="No"/>
    <s v="Yes"/>
    <n v="0"/>
    <s v="YES"/>
  </r>
  <r>
    <s v="INV106630"/>
    <x v="276"/>
    <d v="1899-12-30T06:00:00"/>
    <x v="9"/>
    <s v="Customer_6630"/>
    <s v="Ertiga"/>
    <x v="2"/>
    <s v="Black"/>
    <x v="0"/>
    <n v="2"/>
    <n v="119571"/>
    <n v="239142"/>
    <s v="Yes"/>
    <s v="UPI"/>
    <s v="Retail"/>
    <s v="Under Warranty"/>
    <n v="2"/>
    <x v="5"/>
    <n v="22"/>
    <s v="Female"/>
    <n v="83094"/>
    <n v="5"/>
    <s v="Malappuram"/>
    <s v="No"/>
    <s v="Yes"/>
    <n v="0"/>
    <s v="YES"/>
  </r>
  <r>
    <s v="INV106631"/>
    <x v="276"/>
    <d v="1899-12-30T07:00:00"/>
    <x v="16"/>
    <s v="Customer_6631"/>
    <s v="Ertiga"/>
    <x v="3"/>
    <s v="Grey"/>
    <x v="3"/>
    <n v="4"/>
    <n v="94885"/>
    <n v="341586"/>
    <s v="Yes"/>
    <s v="UPI"/>
    <s v="Retail"/>
    <s v="Under Warranty"/>
    <n v="1"/>
    <x v="3"/>
    <n v="25"/>
    <s v="Male"/>
    <n v="32113"/>
    <n v="5"/>
    <s v="Palakkad"/>
    <s v="No"/>
    <s v="No"/>
    <n v="0"/>
    <s v="YES"/>
  </r>
  <r>
    <s v="INV106632"/>
    <x v="276"/>
    <d v="1899-12-30T08:00:00"/>
    <x v="0"/>
    <s v="Customer_6632"/>
    <s v="WagonR"/>
    <x v="1"/>
    <s v="Red"/>
    <x v="2"/>
    <n v="2"/>
    <n v="26309"/>
    <n v="44725.3"/>
    <s v="No"/>
    <s v="Finance EMI"/>
    <s v="Corporate"/>
    <s v="Under Warranty"/>
    <n v="4"/>
    <x v="5"/>
    <n v="57"/>
    <s v="Male"/>
    <n v="27389"/>
    <n v="1"/>
    <s v="Wayanad"/>
    <s v="Yes"/>
    <s v="No"/>
    <n v="0"/>
    <s v="NO"/>
  </r>
  <r>
    <s v="INV106633"/>
    <x v="276"/>
    <d v="1899-12-30T09:00:00"/>
    <x v="10"/>
    <s v="Customer_6633"/>
    <s v="Ignis"/>
    <x v="1"/>
    <s v="Grey"/>
    <x v="4"/>
    <n v="1"/>
    <n v="121401"/>
    <n v="121401"/>
    <s v="Yes"/>
    <s v="Cash"/>
    <s v="Fleet"/>
    <s v="Under Warranty"/>
    <n v="4"/>
    <x v="0"/>
    <n v="48"/>
    <s v="Male"/>
    <n v="78475"/>
    <n v="8"/>
    <s v="Kannur"/>
    <s v="Yes"/>
    <s v="No"/>
    <n v="4"/>
    <s v="YES"/>
  </r>
  <r>
    <s v="INV106634"/>
    <x v="276"/>
    <d v="1899-12-30T10:00:00"/>
    <x v="15"/>
    <s v="Customer_6634"/>
    <s v="Ertiga"/>
    <x v="3"/>
    <s v="Black"/>
    <x v="2"/>
    <n v="2"/>
    <n v="62908"/>
    <n v="125816"/>
    <s v="Yes"/>
    <s v="Debit Card"/>
    <s v="Corporate"/>
    <s v="Under Warranty"/>
    <n v="3"/>
    <x v="3"/>
    <n v="69"/>
    <s v="Female"/>
    <n v="190037"/>
    <n v="2"/>
    <s v="Kannur"/>
    <s v="No"/>
    <s v="No"/>
    <n v="1"/>
    <s v="YES"/>
  </r>
  <r>
    <s v="INV106635"/>
    <x v="276"/>
    <d v="1899-12-30T11:00:00"/>
    <x v="4"/>
    <s v="Customer_6635"/>
    <s v="Celerio"/>
    <x v="3"/>
    <s v="White"/>
    <x v="2"/>
    <n v="1"/>
    <n v="129821"/>
    <n v="123329.95"/>
    <s v="Yes"/>
    <s v="UPI"/>
    <s v="Fleet"/>
    <s v="Out of Warranty"/>
    <n v="5"/>
    <x v="2"/>
    <n v="53"/>
    <s v="Female"/>
    <n v="73204"/>
    <n v="9"/>
    <s v="Kannur"/>
    <s v="No"/>
    <s v="No"/>
    <n v="0"/>
    <s v="YES"/>
  </r>
  <r>
    <s v="INV106636"/>
    <x v="276"/>
    <d v="1899-12-30T12:00:00"/>
    <x v="17"/>
    <s v="Customer_6636"/>
    <s v="Alto"/>
    <x v="1"/>
    <s v="Grey"/>
    <x v="4"/>
    <n v="2"/>
    <n v="71737"/>
    <n v="143474"/>
    <s v="Yes"/>
    <s v="Net Banking"/>
    <s v="Corporate"/>
    <s v="Under Warranty"/>
    <n v="5"/>
    <x v="3"/>
    <n v="33"/>
    <s v="Male"/>
    <n v="157321"/>
    <n v="9"/>
    <s v="Palakkad"/>
    <s v="No"/>
    <s v="Yes"/>
    <n v="3"/>
    <s v="YES"/>
  </r>
  <r>
    <s v="INV106637"/>
    <x v="276"/>
    <d v="1899-12-30T01:00:00"/>
    <x v="2"/>
    <s v="Customer_6637"/>
    <s v="Grand Vitara"/>
    <x v="2"/>
    <s v="Black"/>
    <x v="1"/>
    <n v="2"/>
    <n v="86840"/>
    <n v="147628"/>
    <s v="Yes"/>
    <s v="Credit Card"/>
    <s v="Fleet"/>
    <s v="Under Warranty"/>
    <n v="4"/>
    <x v="2"/>
    <n v="45"/>
    <s v="Female"/>
    <n v="191159"/>
    <n v="9"/>
    <s v="Kannur"/>
    <s v="No"/>
    <s v="Yes"/>
    <n v="3"/>
    <s v="YES"/>
  </r>
  <r>
    <s v="INV106638"/>
    <x v="276"/>
    <d v="1899-12-30T02:00:00"/>
    <x v="16"/>
    <s v="Customer_6638"/>
    <s v="WagonR"/>
    <x v="0"/>
    <s v="White"/>
    <x v="5"/>
    <n v="4"/>
    <n v="14285"/>
    <n v="51426"/>
    <s v="Yes"/>
    <s v="Debit Card"/>
    <s v="Corporate"/>
    <s v="Out of Warranty"/>
    <n v="5"/>
    <x v="0"/>
    <n v="53"/>
    <s v="Female"/>
    <n v="158146"/>
    <n v="8"/>
    <s v="Kozhikode"/>
    <s v="Yes"/>
    <s v="No"/>
    <n v="3"/>
    <s v="NO"/>
  </r>
  <r>
    <s v="INV106639"/>
    <x v="276"/>
    <d v="1899-12-30T03:00:00"/>
    <x v="20"/>
    <s v="Customer_6639"/>
    <s v="Ertiga"/>
    <x v="1"/>
    <s v="Grey"/>
    <x v="1"/>
    <n v="3"/>
    <n v="78816"/>
    <n v="200980.8"/>
    <s v="Yes"/>
    <s v="Cash"/>
    <s v="Government"/>
    <s v="Under Warranty"/>
    <n v="4"/>
    <x v="1"/>
    <n v="28"/>
    <s v="Female"/>
    <n v="49789"/>
    <n v="7"/>
    <s v="Palakkad"/>
    <s v="No"/>
    <s v="Yes"/>
    <n v="4"/>
    <s v="YES"/>
  </r>
  <r>
    <s v="INV106640"/>
    <x v="276"/>
    <d v="1899-12-30T04:00:00"/>
    <x v="16"/>
    <s v="Customer_6640"/>
    <s v="Ignis"/>
    <x v="3"/>
    <s v="Grey"/>
    <x v="3"/>
    <n v="3"/>
    <n v="52304"/>
    <n v="133375.20000000001"/>
    <s v="Yes"/>
    <s v="Debit Card"/>
    <s v="Retail"/>
    <s v="Under Warranty"/>
    <n v="2"/>
    <x v="1"/>
    <n v="52"/>
    <s v="Male"/>
    <n v="5527"/>
    <n v="3"/>
    <s v="Palakkad"/>
    <s v="Yes"/>
    <s v="No"/>
    <n v="2"/>
    <s v="YES"/>
  </r>
  <r>
    <s v="INV106641"/>
    <x v="276"/>
    <d v="1899-12-30T05:00:00"/>
    <x v="3"/>
    <s v="Customer_6641"/>
    <s v="Swift"/>
    <x v="4"/>
    <s v="Black"/>
    <x v="1"/>
    <n v="4"/>
    <n v="26901"/>
    <n v="96843.6"/>
    <s v="Yes"/>
    <s v="Credit Card"/>
    <s v="Retail"/>
    <s v="Out of Warranty"/>
    <n v="3"/>
    <x v="5"/>
    <n v="38"/>
    <s v="Male"/>
    <n v="133934"/>
    <n v="2"/>
    <s v="Thrissur"/>
    <s v="Yes"/>
    <s v="No"/>
    <n v="0"/>
    <s v="NO"/>
  </r>
  <r>
    <s v="INV106642"/>
    <x v="276"/>
    <d v="1899-12-30T06:00:00"/>
    <x v="14"/>
    <s v="Customer_6642"/>
    <s v="Swift"/>
    <x v="4"/>
    <s v="Blue"/>
    <x v="0"/>
    <n v="3"/>
    <n v="92096"/>
    <n v="276288"/>
    <s v="Yes"/>
    <s v="Finance EMI"/>
    <s v="Corporate"/>
    <s v="Out of Warranty"/>
    <n v="5"/>
    <x v="4"/>
    <n v="28"/>
    <s v="Male"/>
    <n v="32030"/>
    <n v="9"/>
    <s v="Kannur"/>
    <s v="No"/>
    <s v="No"/>
    <n v="3"/>
    <s v="YES"/>
  </r>
  <r>
    <s v="INV106643"/>
    <x v="276"/>
    <d v="1899-12-30T07:00:00"/>
    <x v="1"/>
    <s v="Customer_6643"/>
    <s v="Alto"/>
    <x v="3"/>
    <s v="Blue"/>
    <x v="1"/>
    <n v="1"/>
    <n v="15220"/>
    <n v="15220"/>
    <s v="No"/>
    <s v="Debit Card"/>
    <s v="Corporate"/>
    <s v="Under Warranty"/>
    <n v="2"/>
    <x v="4"/>
    <n v="58"/>
    <s v="Female"/>
    <n v="161423"/>
    <n v="6"/>
    <s v="Kozhikode"/>
    <s v="Yes"/>
    <s v="Yes"/>
    <n v="1"/>
    <s v="NO"/>
  </r>
  <r>
    <s v="INV106644"/>
    <x v="276"/>
    <d v="1899-12-30T08:00:00"/>
    <x v="20"/>
    <s v="Customer_6644"/>
    <s v="Swift"/>
    <x v="3"/>
    <s v="Silver"/>
    <x v="1"/>
    <n v="1"/>
    <n v="49692"/>
    <n v="47207.399999999987"/>
    <s v="No"/>
    <s v="Finance EMI"/>
    <s v="Retail"/>
    <s v="Under Warranty"/>
    <n v="5"/>
    <x v="1"/>
    <n v="25"/>
    <s v="Female"/>
    <n v="69739"/>
    <n v="4"/>
    <s v="Wayanad"/>
    <s v="No"/>
    <s v="No"/>
    <n v="3"/>
    <s v="NO"/>
  </r>
  <r>
    <s v="INV106645"/>
    <x v="276"/>
    <d v="1899-12-30T09:00:00"/>
    <x v="17"/>
    <s v="Customer_6645"/>
    <s v="Grand Vitara"/>
    <x v="0"/>
    <s v="Blue"/>
    <x v="5"/>
    <n v="2"/>
    <n v="143334"/>
    <n v="286668"/>
    <s v="Yes"/>
    <s v="Cash"/>
    <s v="Government"/>
    <s v="Under Warranty"/>
    <n v="3"/>
    <x v="3"/>
    <n v="42"/>
    <s v="Male"/>
    <n v="37685"/>
    <n v="9"/>
    <s v="Kannur"/>
    <s v="Yes"/>
    <s v="Yes"/>
    <n v="2"/>
    <s v="YES"/>
  </r>
  <r>
    <s v="INV106646"/>
    <x v="276"/>
    <d v="1899-12-30T10:00:00"/>
    <x v="5"/>
    <s v="Customer_6646"/>
    <s v="XL6"/>
    <x v="3"/>
    <s v="Red"/>
    <x v="0"/>
    <n v="1"/>
    <n v="42241"/>
    <n v="40128.949999999997"/>
    <s v="No"/>
    <s v="Net Banking"/>
    <s v="Fleet"/>
    <s v="Out of Warranty"/>
    <n v="1"/>
    <x v="1"/>
    <n v="64"/>
    <s v="Female"/>
    <n v="179986"/>
    <n v="6"/>
    <s v="Kozhikode"/>
    <s v="No"/>
    <s v="Yes"/>
    <n v="1"/>
    <s v="NO"/>
  </r>
  <r>
    <s v="INV106647"/>
    <x v="276"/>
    <d v="1899-12-30T11:00:00"/>
    <x v="19"/>
    <s v="Customer_6647"/>
    <s v="Fronx"/>
    <x v="4"/>
    <s v="Silver"/>
    <x v="1"/>
    <n v="3"/>
    <n v="72326"/>
    <n v="216978"/>
    <s v="Yes"/>
    <s v="Debit Card"/>
    <s v="Fleet"/>
    <s v="Under Warranty"/>
    <n v="3"/>
    <x v="5"/>
    <n v="28"/>
    <s v="Female"/>
    <n v="94048"/>
    <n v="5"/>
    <s v="Malappuram"/>
    <s v="Yes"/>
    <s v="No"/>
    <n v="0"/>
    <s v="YES"/>
  </r>
  <r>
    <s v="INV106648"/>
    <x v="277"/>
    <d v="1899-12-30T12:00:00"/>
    <x v="18"/>
    <s v="Customer_6648"/>
    <s v="Jimny"/>
    <x v="2"/>
    <s v="Blue"/>
    <x v="4"/>
    <n v="1"/>
    <n v="39866"/>
    <n v="37872.699999999997"/>
    <s v="No"/>
    <s v="Cash"/>
    <s v="Government"/>
    <s v="Out of Warranty"/>
    <n v="2"/>
    <x v="2"/>
    <n v="45"/>
    <s v="Male"/>
    <n v="10024"/>
    <n v="4"/>
    <s v="Kannur"/>
    <s v="Yes"/>
    <s v="Yes"/>
    <n v="3"/>
    <s v="NO"/>
  </r>
  <r>
    <s v="INV106649"/>
    <x v="277"/>
    <d v="1899-12-30T01:00:00"/>
    <x v="2"/>
    <s v="Customer_6649"/>
    <s v="Fronx"/>
    <x v="3"/>
    <s v="White"/>
    <x v="3"/>
    <n v="2"/>
    <n v="48051"/>
    <n v="86491.8"/>
    <s v="Yes"/>
    <s v="Finance EMI"/>
    <s v="Retail"/>
    <s v="Under Warranty"/>
    <n v="3"/>
    <x v="4"/>
    <n v="29"/>
    <s v="Male"/>
    <n v="159673"/>
    <n v="8"/>
    <s v="Palakkad"/>
    <s v="Yes"/>
    <s v="No"/>
    <n v="1"/>
    <s v="NO"/>
  </r>
  <r>
    <s v="INV106650"/>
    <x v="277"/>
    <d v="1899-12-30T02:00:00"/>
    <x v="14"/>
    <s v="Customer_6650"/>
    <s v="Fronx"/>
    <x v="0"/>
    <s v="Brown"/>
    <x v="1"/>
    <n v="1"/>
    <n v="146085"/>
    <n v="146085"/>
    <s v="Yes"/>
    <s v="Finance EMI"/>
    <s v="Corporate"/>
    <s v="Under Warranty"/>
    <n v="2"/>
    <x v="5"/>
    <n v="25"/>
    <s v="Female"/>
    <n v="19306"/>
    <n v="3"/>
    <s v="Thrissur"/>
    <s v="Yes"/>
    <s v="No"/>
    <n v="0"/>
    <s v="YES"/>
  </r>
  <r>
    <s v="INV106651"/>
    <x v="277"/>
    <d v="1899-12-30T03:00:00"/>
    <x v="0"/>
    <s v="Customer_6651"/>
    <s v="Alto"/>
    <x v="2"/>
    <s v="Black"/>
    <x v="5"/>
    <n v="3"/>
    <n v="12633"/>
    <n v="37899"/>
    <s v="No"/>
    <s v="Net Banking"/>
    <s v="Fleet"/>
    <s v="Out of Warranty"/>
    <n v="3"/>
    <x v="5"/>
    <n v="33"/>
    <s v="Male"/>
    <n v="80799"/>
    <n v="7"/>
    <s v="Kannur"/>
    <s v="No"/>
    <s v="Yes"/>
    <n v="4"/>
    <s v="NO"/>
  </r>
  <r>
    <s v="INV106652"/>
    <x v="277"/>
    <d v="1899-12-30T04:00:00"/>
    <x v="4"/>
    <s v="Customer_6652"/>
    <s v="Alto"/>
    <x v="0"/>
    <s v="Blue"/>
    <x v="4"/>
    <n v="4"/>
    <n v="103570"/>
    <n v="352138"/>
    <s v="Yes"/>
    <s v="UPI"/>
    <s v="Fleet"/>
    <s v="Under Warranty"/>
    <n v="5"/>
    <x v="0"/>
    <n v="36"/>
    <s v="Female"/>
    <n v="192188"/>
    <n v="1"/>
    <s v="Palakkad"/>
    <s v="Yes"/>
    <s v="Yes"/>
    <n v="3"/>
    <s v="YES"/>
  </r>
  <r>
    <s v="INV106653"/>
    <x v="277"/>
    <d v="1899-12-30T05:00:00"/>
    <x v="8"/>
    <s v="Customer_6653"/>
    <s v="Ciaz"/>
    <x v="2"/>
    <s v="White"/>
    <x v="5"/>
    <n v="2"/>
    <n v="56641"/>
    <n v="107617.9"/>
    <s v="Yes"/>
    <s v="Debit Card"/>
    <s v="Fleet"/>
    <s v="Out of Warranty"/>
    <n v="3"/>
    <x v="4"/>
    <n v="23"/>
    <s v="Female"/>
    <n v="148532"/>
    <n v="6"/>
    <s v="Palakkad"/>
    <s v="Yes"/>
    <s v="Yes"/>
    <n v="3"/>
    <s v="YES"/>
  </r>
  <r>
    <s v="INV106654"/>
    <x v="277"/>
    <d v="1899-12-30T06:00:00"/>
    <x v="2"/>
    <s v="Customer_6654"/>
    <s v="Grand Vitara"/>
    <x v="3"/>
    <s v="Brown"/>
    <x v="2"/>
    <n v="4"/>
    <n v="110096"/>
    <n v="418364.8"/>
    <s v="Yes"/>
    <s v="Net Banking"/>
    <s v="Retail"/>
    <s v="Under Warranty"/>
    <n v="3"/>
    <x v="0"/>
    <n v="66"/>
    <s v="Female"/>
    <n v="168662"/>
    <n v="9"/>
    <s v="Thrissur"/>
    <s v="No"/>
    <s v="No"/>
    <n v="4"/>
    <s v="YES"/>
  </r>
  <r>
    <s v="INV106655"/>
    <x v="277"/>
    <d v="1899-12-30T07:00:00"/>
    <x v="15"/>
    <s v="Customer_6655"/>
    <s v="WagonR"/>
    <x v="4"/>
    <s v="Silver"/>
    <x v="1"/>
    <n v="1"/>
    <n v="43754"/>
    <n v="37190.9"/>
    <s v="No"/>
    <s v="Finance EMI"/>
    <s v="Corporate"/>
    <s v="Under Warranty"/>
    <n v="4"/>
    <x v="5"/>
    <n v="33"/>
    <s v="Female"/>
    <n v="12674"/>
    <n v="6"/>
    <s v="Malappuram"/>
    <s v="No"/>
    <s v="No"/>
    <n v="3"/>
    <s v="NO"/>
  </r>
  <r>
    <s v="INV106656"/>
    <x v="277"/>
    <d v="1899-12-30T08:00:00"/>
    <x v="7"/>
    <s v="Customer_6656"/>
    <s v="Dzire"/>
    <x v="2"/>
    <s v="Black"/>
    <x v="3"/>
    <n v="2"/>
    <n v="69371"/>
    <n v="138742"/>
    <s v="Yes"/>
    <s v="UPI"/>
    <s v="Retail"/>
    <s v="Out of Warranty"/>
    <n v="3"/>
    <x v="4"/>
    <n v="43"/>
    <s v="Male"/>
    <n v="178723"/>
    <n v="3"/>
    <s v="Malappuram"/>
    <s v="Yes"/>
    <s v="No"/>
    <n v="3"/>
    <s v="YES"/>
  </r>
  <r>
    <s v="INV106657"/>
    <x v="277"/>
    <d v="1899-12-30T09:00:00"/>
    <x v="5"/>
    <s v="Customer_6657"/>
    <s v="Fronx"/>
    <x v="1"/>
    <s v="Blue"/>
    <x v="3"/>
    <n v="2"/>
    <n v="79056"/>
    <n v="150206.39999999999"/>
    <s v="Yes"/>
    <s v="Finance EMI"/>
    <s v="Retail"/>
    <s v="Under Warranty"/>
    <n v="5"/>
    <x v="2"/>
    <n v="32"/>
    <s v="Female"/>
    <n v="17834"/>
    <n v="4"/>
    <s v="Palakkad"/>
    <s v="Yes"/>
    <s v="No"/>
    <n v="0"/>
    <s v="YES"/>
  </r>
  <r>
    <s v="INV106658"/>
    <x v="277"/>
    <d v="1899-12-30T10:00:00"/>
    <x v="11"/>
    <s v="Customer_6658"/>
    <s v="Ignis"/>
    <x v="0"/>
    <s v="Silver"/>
    <x v="4"/>
    <n v="1"/>
    <n v="143030"/>
    <n v="143030"/>
    <s v="Yes"/>
    <s v="Debit Card"/>
    <s v="Fleet"/>
    <s v="Under Warranty"/>
    <n v="2"/>
    <x v="3"/>
    <n v="56"/>
    <s v="Male"/>
    <n v="38828"/>
    <n v="9"/>
    <s v="Malappuram"/>
    <s v="Yes"/>
    <s v="Yes"/>
    <n v="1"/>
    <s v="YES"/>
  </r>
  <r>
    <s v="INV106659"/>
    <x v="277"/>
    <d v="1899-12-30T11:00:00"/>
    <x v="12"/>
    <s v="Customer_6659"/>
    <s v="Swift"/>
    <x v="2"/>
    <s v="Blue"/>
    <x v="4"/>
    <n v="2"/>
    <n v="101736"/>
    <n v="183124.8"/>
    <s v="Yes"/>
    <s v="Debit Card"/>
    <s v="Corporate"/>
    <s v="Under Warranty"/>
    <n v="1"/>
    <x v="5"/>
    <n v="20"/>
    <s v="Female"/>
    <n v="84197"/>
    <n v="8"/>
    <s v="Kannur"/>
    <s v="Yes"/>
    <s v="No"/>
    <n v="3"/>
    <s v="YES"/>
  </r>
  <r>
    <s v="INV106660"/>
    <x v="277"/>
    <d v="1899-12-30T12:00:00"/>
    <x v="7"/>
    <s v="Customer_6660"/>
    <s v="Ignis"/>
    <x v="0"/>
    <s v="Silver"/>
    <x v="4"/>
    <n v="1"/>
    <n v="27975"/>
    <n v="26576.25"/>
    <s v="No"/>
    <s v="Credit Card"/>
    <s v="Retail"/>
    <s v="Out of Warranty"/>
    <n v="1"/>
    <x v="1"/>
    <n v="57"/>
    <s v="Male"/>
    <n v="143840"/>
    <n v="4"/>
    <s v="Kozhikode"/>
    <s v="Yes"/>
    <s v="No"/>
    <n v="0"/>
    <s v="NO"/>
  </r>
  <r>
    <s v="INV106661"/>
    <x v="277"/>
    <d v="1899-12-30T01:00:00"/>
    <x v="3"/>
    <s v="Customer_6661"/>
    <s v="Baleno"/>
    <x v="4"/>
    <s v="Blue"/>
    <x v="3"/>
    <n v="4"/>
    <n v="132894"/>
    <n v="531576"/>
    <s v="Yes"/>
    <s v="Debit Card"/>
    <s v="Retail"/>
    <s v="Out of Warranty"/>
    <n v="1"/>
    <x v="2"/>
    <n v="52"/>
    <s v="Male"/>
    <n v="12940"/>
    <n v="7"/>
    <s v="Malappuram"/>
    <s v="No"/>
    <s v="No"/>
    <n v="3"/>
    <s v="YES"/>
  </r>
  <r>
    <s v="INV106662"/>
    <x v="277"/>
    <d v="1899-12-30T02:00:00"/>
    <x v="10"/>
    <s v="Customer_6662"/>
    <s v="Dzire"/>
    <x v="0"/>
    <s v="Brown"/>
    <x v="1"/>
    <n v="4"/>
    <n v="106425"/>
    <n v="383130"/>
    <s v="Yes"/>
    <s v="Debit Card"/>
    <s v="Government"/>
    <s v="Out of Warranty"/>
    <n v="1"/>
    <x v="3"/>
    <n v="36"/>
    <s v="Female"/>
    <n v="37735"/>
    <n v="1"/>
    <s v="Kozhikode"/>
    <s v="No"/>
    <s v="No"/>
    <n v="2"/>
    <s v="YES"/>
  </r>
  <r>
    <s v="INV106663"/>
    <x v="277"/>
    <d v="1899-12-30T03:00:00"/>
    <x v="16"/>
    <s v="Customer_6663"/>
    <s v="Grand Vitara"/>
    <x v="0"/>
    <s v="White"/>
    <x v="2"/>
    <n v="3"/>
    <n v="36096"/>
    <n v="108288"/>
    <s v="Yes"/>
    <s v="Net Banking"/>
    <s v="Government"/>
    <s v="Under Warranty"/>
    <n v="2"/>
    <x v="4"/>
    <n v="33"/>
    <s v="Female"/>
    <n v="79076"/>
    <n v="6"/>
    <s v="Kozhikode"/>
    <s v="Yes"/>
    <s v="Yes"/>
    <n v="2"/>
    <s v="YES"/>
  </r>
  <r>
    <s v="INV106664"/>
    <x v="277"/>
    <d v="1899-12-30T04:00:00"/>
    <x v="5"/>
    <s v="Customer_6664"/>
    <s v="WagonR"/>
    <x v="1"/>
    <s v="Red"/>
    <x v="3"/>
    <n v="3"/>
    <n v="89650"/>
    <n v="268950"/>
    <s v="Yes"/>
    <s v="Cash"/>
    <s v="Corporate"/>
    <s v="Out of Warranty"/>
    <n v="2"/>
    <x v="2"/>
    <n v="36"/>
    <s v="Female"/>
    <n v="85581"/>
    <n v="8"/>
    <s v="Palakkad"/>
    <s v="No"/>
    <s v="No"/>
    <n v="0"/>
    <s v="YES"/>
  </r>
  <r>
    <s v="INV106665"/>
    <x v="277"/>
    <d v="1899-12-30T05:00:00"/>
    <x v="15"/>
    <s v="Customer_6665"/>
    <s v="Ciaz"/>
    <x v="0"/>
    <s v="Brown"/>
    <x v="4"/>
    <n v="1"/>
    <n v="29347"/>
    <n v="26412.3"/>
    <s v="No"/>
    <s v="Credit Card"/>
    <s v="Fleet"/>
    <s v="Under Warranty"/>
    <n v="1"/>
    <x v="2"/>
    <n v="65"/>
    <s v="Female"/>
    <n v="83881"/>
    <n v="5"/>
    <s v="Malappuram"/>
    <s v="No"/>
    <s v="Yes"/>
    <n v="3"/>
    <s v="NO"/>
  </r>
  <r>
    <s v="INV106666"/>
    <x v="277"/>
    <d v="1899-12-30T06:00:00"/>
    <x v="20"/>
    <s v="Customer_6666"/>
    <s v="Swift"/>
    <x v="2"/>
    <s v="White"/>
    <x v="0"/>
    <n v="1"/>
    <n v="50486"/>
    <n v="47961.7"/>
    <s v="No"/>
    <s v="Debit Card"/>
    <s v="Retail"/>
    <s v="Under Warranty"/>
    <n v="3"/>
    <x v="3"/>
    <n v="35"/>
    <s v="Male"/>
    <n v="26309"/>
    <n v="1"/>
    <s v="Kozhikode"/>
    <s v="No"/>
    <s v="No"/>
    <n v="0"/>
    <s v="NO"/>
  </r>
  <r>
    <s v="INV106667"/>
    <x v="277"/>
    <d v="1899-12-30T07:00:00"/>
    <x v="20"/>
    <s v="Customer_6667"/>
    <s v="Ertiga"/>
    <x v="0"/>
    <s v="Black"/>
    <x v="1"/>
    <n v="4"/>
    <n v="70148"/>
    <n v="238503.2"/>
    <s v="Yes"/>
    <s v="Net Banking"/>
    <s v="Government"/>
    <s v="Out of Warranty"/>
    <n v="3"/>
    <x v="2"/>
    <n v="26"/>
    <s v="Female"/>
    <n v="174338"/>
    <n v="7"/>
    <s v="Malappuram"/>
    <s v="Yes"/>
    <s v="No"/>
    <n v="3"/>
    <s v="YES"/>
  </r>
  <r>
    <s v="INV106668"/>
    <x v="277"/>
    <d v="1899-12-30T08:00:00"/>
    <x v="13"/>
    <s v="Customer_6668"/>
    <s v="WagonR"/>
    <x v="3"/>
    <s v="Blue"/>
    <x v="2"/>
    <n v="2"/>
    <n v="97285"/>
    <n v="165384.5"/>
    <s v="Yes"/>
    <s v="Finance EMI"/>
    <s v="Corporate"/>
    <s v="Under Warranty"/>
    <n v="4"/>
    <x v="4"/>
    <n v="61"/>
    <s v="Female"/>
    <n v="86068"/>
    <n v="2"/>
    <s v="Palakkad"/>
    <s v="Yes"/>
    <s v="No"/>
    <n v="0"/>
    <s v="YES"/>
  </r>
  <r>
    <s v="INV106669"/>
    <x v="277"/>
    <d v="1899-12-30T09:00:00"/>
    <x v="0"/>
    <s v="Customer_6669"/>
    <s v="Fronx"/>
    <x v="0"/>
    <s v="Red"/>
    <x v="3"/>
    <n v="1"/>
    <n v="33882"/>
    <n v="30493.8"/>
    <s v="No"/>
    <s v="Finance EMI"/>
    <s v="Fleet"/>
    <s v="Under Warranty"/>
    <n v="2"/>
    <x v="4"/>
    <n v="66"/>
    <s v="Male"/>
    <n v="105452"/>
    <n v="1"/>
    <s v="Kannur"/>
    <s v="Yes"/>
    <s v="No"/>
    <n v="3"/>
    <s v="NO"/>
  </r>
  <r>
    <s v="INV106670"/>
    <x v="277"/>
    <d v="1899-12-30T10:00:00"/>
    <x v="4"/>
    <s v="Customer_6670"/>
    <s v="Fronx"/>
    <x v="3"/>
    <s v="Brown"/>
    <x v="0"/>
    <n v="2"/>
    <n v="5004"/>
    <n v="10008"/>
    <s v="No"/>
    <s v="Net Banking"/>
    <s v="Government"/>
    <s v="Out of Warranty"/>
    <n v="4"/>
    <x v="5"/>
    <n v="31"/>
    <s v="Female"/>
    <n v="10523"/>
    <n v="4"/>
    <s v="Palakkad"/>
    <s v="No"/>
    <s v="No"/>
    <n v="2"/>
    <s v="NO"/>
  </r>
  <r>
    <s v="INV106671"/>
    <x v="277"/>
    <d v="1899-12-30T11:00:00"/>
    <x v="20"/>
    <s v="Customer_6671"/>
    <s v="Ertiga"/>
    <x v="0"/>
    <s v="Red"/>
    <x v="1"/>
    <n v="3"/>
    <n v="108073"/>
    <n v="275586.15000000002"/>
    <s v="Yes"/>
    <s v="Cash"/>
    <s v="Fleet"/>
    <s v="Out of Warranty"/>
    <n v="5"/>
    <x v="3"/>
    <n v="42"/>
    <s v="Female"/>
    <n v="77473"/>
    <n v="8"/>
    <s v="Kozhikode"/>
    <s v="No"/>
    <s v="Yes"/>
    <n v="0"/>
    <s v="YES"/>
  </r>
  <r>
    <s v="INV106672"/>
    <x v="278"/>
    <d v="1899-12-30T12:00:00"/>
    <x v="15"/>
    <s v="Customer_6672"/>
    <s v="Grand Vitara"/>
    <x v="0"/>
    <s v="Black"/>
    <x v="2"/>
    <n v="4"/>
    <n v="87930"/>
    <n v="316548"/>
    <s v="Yes"/>
    <s v="UPI"/>
    <s v="Fleet"/>
    <s v="Under Warranty"/>
    <n v="2"/>
    <x v="0"/>
    <n v="59"/>
    <s v="Male"/>
    <n v="98816"/>
    <n v="5"/>
    <s v="Palakkad"/>
    <s v="Yes"/>
    <s v="Yes"/>
    <n v="0"/>
    <s v="YES"/>
  </r>
  <r>
    <s v="INV106673"/>
    <x v="278"/>
    <d v="1899-12-30T01:00:00"/>
    <x v="7"/>
    <s v="Customer_6673"/>
    <s v="Invicto"/>
    <x v="2"/>
    <s v="Black"/>
    <x v="3"/>
    <n v="1"/>
    <n v="12800"/>
    <n v="10880"/>
    <s v="No"/>
    <s v="Debit Card"/>
    <s v="Government"/>
    <s v="Under Warranty"/>
    <n v="1"/>
    <x v="4"/>
    <n v="67"/>
    <s v="Male"/>
    <n v="123103"/>
    <n v="1"/>
    <s v="Malappuram"/>
    <s v="No"/>
    <s v="No"/>
    <n v="2"/>
    <s v="NO"/>
  </r>
  <r>
    <s v="INV106674"/>
    <x v="278"/>
    <d v="1899-12-30T02:00:00"/>
    <x v="4"/>
    <s v="Customer_6674"/>
    <s v="WagonR"/>
    <x v="3"/>
    <s v="Red"/>
    <x v="1"/>
    <n v="3"/>
    <n v="55270"/>
    <n v="165810"/>
    <s v="Yes"/>
    <s v="UPI"/>
    <s v="Retail"/>
    <s v="Out of Warranty"/>
    <n v="1"/>
    <x v="0"/>
    <n v="25"/>
    <s v="Male"/>
    <n v="78914"/>
    <n v="1"/>
    <s v="Kannur"/>
    <s v="Yes"/>
    <s v="No"/>
    <n v="1"/>
    <s v="YES"/>
  </r>
  <r>
    <s v="INV106675"/>
    <x v="278"/>
    <d v="1899-12-30T03:00:00"/>
    <x v="15"/>
    <s v="Customer_6675"/>
    <s v="Ertiga"/>
    <x v="3"/>
    <s v="Black"/>
    <x v="1"/>
    <n v="1"/>
    <n v="101665"/>
    <n v="91498.5"/>
    <s v="Yes"/>
    <s v="Cash"/>
    <s v="Government"/>
    <s v="Out of Warranty"/>
    <n v="4"/>
    <x v="2"/>
    <n v="62"/>
    <s v="Female"/>
    <n v="165669"/>
    <n v="7"/>
    <s v="Kannur"/>
    <s v="No"/>
    <s v="No"/>
    <n v="0"/>
    <s v="NO"/>
  </r>
  <r>
    <s v="INV106676"/>
    <x v="278"/>
    <d v="1899-12-30T04:00:00"/>
    <x v="5"/>
    <s v="Customer_6676"/>
    <s v="Grand Vitara"/>
    <x v="1"/>
    <s v="Black"/>
    <x v="4"/>
    <n v="3"/>
    <n v="50874"/>
    <n v="144990.9"/>
    <s v="Yes"/>
    <s v="Net Banking"/>
    <s v="Government"/>
    <s v="Under Warranty"/>
    <n v="2"/>
    <x v="3"/>
    <n v="57"/>
    <s v="Male"/>
    <n v="144791"/>
    <n v="6"/>
    <s v="Kannur"/>
    <s v="No"/>
    <s v="No"/>
    <n v="2"/>
    <s v="YES"/>
  </r>
  <r>
    <s v="INV106677"/>
    <x v="278"/>
    <d v="1899-12-30T05:00:00"/>
    <x v="14"/>
    <s v="Customer_6677"/>
    <s v="Grand Vitara"/>
    <x v="0"/>
    <s v="Blue"/>
    <x v="3"/>
    <n v="4"/>
    <n v="39958"/>
    <n v="143848.79999999999"/>
    <s v="Yes"/>
    <s v="UPI"/>
    <s v="Retail"/>
    <s v="Out of Warranty"/>
    <n v="3"/>
    <x v="1"/>
    <n v="49"/>
    <s v="Female"/>
    <n v="169518"/>
    <n v="1"/>
    <s v="Kannur"/>
    <s v="No"/>
    <s v="No"/>
    <n v="3"/>
    <s v="YES"/>
  </r>
  <r>
    <s v="INV106678"/>
    <x v="278"/>
    <d v="1899-12-30T06:00:00"/>
    <x v="10"/>
    <s v="Customer_6678"/>
    <s v="Ciaz"/>
    <x v="0"/>
    <s v="White"/>
    <x v="1"/>
    <n v="1"/>
    <n v="39229"/>
    <n v="35306.1"/>
    <s v="No"/>
    <s v="Cash"/>
    <s v="Corporate"/>
    <s v="Out of Warranty"/>
    <n v="2"/>
    <x v="3"/>
    <n v="41"/>
    <s v="Male"/>
    <n v="80795"/>
    <n v="9"/>
    <s v="Wayanad"/>
    <s v="Yes"/>
    <s v="Yes"/>
    <n v="0"/>
    <s v="NO"/>
  </r>
  <r>
    <s v="INV106679"/>
    <x v="278"/>
    <d v="1899-12-30T07:00:00"/>
    <x v="10"/>
    <s v="Customer_6679"/>
    <s v="Alto"/>
    <x v="2"/>
    <s v="Grey"/>
    <x v="2"/>
    <n v="1"/>
    <n v="18289"/>
    <n v="15545.65"/>
    <s v="No"/>
    <s v="UPI"/>
    <s v="Retail"/>
    <s v="Out of Warranty"/>
    <n v="4"/>
    <x v="4"/>
    <n v="20"/>
    <s v="Male"/>
    <n v="74706"/>
    <n v="5"/>
    <s v="Wayanad"/>
    <s v="Yes"/>
    <s v="No"/>
    <n v="1"/>
    <s v="NO"/>
  </r>
  <r>
    <s v="INV106680"/>
    <x v="278"/>
    <d v="1899-12-30T08:00:00"/>
    <x v="16"/>
    <s v="Customer_6680"/>
    <s v="WagonR"/>
    <x v="1"/>
    <s v="Silver"/>
    <x v="4"/>
    <n v="2"/>
    <n v="13321"/>
    <n v="22645.7"/>
    <s v="No"/>
    <s v="Finance EMI"/>
    <s v="Retail"/>
    <s v="Out of Warranty"/>
    <n v="4"/>
    <x v="4"/>
    <n v="69"/>
    <s v="Female"/>
    <n v="165418"/>
    <n v="1"/>
    <s v="Kannur"/>
    <s v="Yes"/>
    <s v="Yes"/>
    <n v="1"/>
    <s v="NO"/>
  </r>
  <r>
    <s v="INV106681"/>
    <x v="278"/>
    <d v="1899-12-30T09:00:00"/>
    <x v="15"/>
    <s v="Customer_6681"/>
    <s v="Swift"/>
    <x v="1"/>
    <s v="Red"/>
    <x v="1"/>
    <n v="2"/>
    <n v="101297"/>
    <n v="192464.3"/>
    <s v="Yes"/>
    <s v="Net Banking"/>
    <s v="Fleet"/>
    <s v="Out of Warranty"/>
    <n v="1"/>
    <x v="3"/>
    <n v="22"/>
    <s v="Female"/>
    <n v="76918"/>
    <n v="7"/>
    <s v="Wayanad"/>
    <s v="No"/>
    <s v="Yes"/>
    <n v="2"/>
    <s v="YES"/>
  </r>
  <r>
    <s v="INV106682"/>
    <x v="278"/>
    <d v="1899-12-30T10:00:00"/>
    <x v="12"/>
    <s v="Customer_6682"/>
    <s v="Invicto"/>
    <x v="2"/>
    <s v="Silver"/>
    <x v="5"/>
    <n v="1"/>
    <n v="13652"/>
    <n v="11604.2"/>
    <s v="No"/>
    <s v="Debit Card"/>
    <s v="Corporate"/>
    <s v="Out of Warranty"/>
    <n v="1"/>
    <x v="1"/>
    <n v="59"/>
    <s v="Male"/>
    <n v="108984"/>
    <n v="3"/>
    <s v="Thrissur"/>
    <s v="Yes"/>
    <s v="Yes"/>
    <n v="2"/>
    <s v="NO"/>
  </r>
  <r>
    <s v="INV106683"/>
    <x v="278"/>
    <d v="1899-12-30T11:00:00"/>
    <x v="17"/>
    <s v="Customer_6683"/>
    <s v="Celerio"/>
    <x v="3"/>
    <s v="Red"/>
    <x v="0"/>
    <n v="4"/>
    <n v="89179"/>
    <n v="303208.59999999998"/>
    <s v="Yes"/>
    <s v="Finance EMI"/>
    <s v="Fleet"/>
    <s v="Under Warranty"/>
    <n v="5"/>
    <x v="0"/>
    <n v="59"/>
    <s v="Male"/>
    <n v="138154"/>
    <n v="2"/>
    <s v="Palakkad"/>
    <s v="Yes"/>
    <s v="Yes"/>
    <n v="4"/>
    <s v="YES"/>
  </r>
  <r>
    <s v="INV106684"/>
    <x v="278"/>
    <d v="1899-12-30T12:00:00"/>
    <x v="10"/>
    <s v="Customer_6684"/>
    <s v="Baleno"/>
    <x v="4"/>
    <s v="Red"/>
    <x v="1"/>
    <n v="2"/>
    <n v="7712"/>
    <n v="13110.4"/>
    <s v="No"/>
    <s v="Finance EMI"/>
    <s v="Fleet"/>
    <s v="Under Warranty"/>
    <n v="4"/>
    <x v="3"/>
    <n v="20"/>
    <s v="Female"/>
    <n v="191780"/>
    <n v="6"/>
    <s v="Malappuram"/>
    <s v="Yes"/>
    <s v="Yes"/>
    <n v="0"/>
    <s v="NO"/>
  </r>
  <r>
    <s v="INV106685"/>
    <x v="278"/>
    <d v="1899-12-30T01:00:00"/>
    <x v="16"/>
    <s v="Customer_6685"/>
    <s v="WagonR"/>
    <x v="2"/>
    <s v="White"/>
    <x v="4"/>
    <n v="1"/>
    <n v="12560"/>
    <n v="12560"/>
    <s v="No"/>
    <s v="Credit Card"/>
    <s v="Government"/>
    <s v="Under Warranty"/>
    <n v="5"/>
    <x v="1"/>
    <n v="56"/>
    <s v="Male"/>
    <n v="94889"/>
    <n v="2"/>
    <s v="Kannur"/>
    <s v="Yes"/>
    <s v="No"/>
    <n v="1"/>
    <s v="NO"/>
  </r>
  <r>
    <s v="INV106686"/>
    <x v="278"/>
    <d v="1899-12-30T02:00:00"/>
    <x v="1"/>
    <s v="Customer_6686"/>
    <s v="Dzire"/>
    <x v="3"/>
    <s v="Brown"/>
    <x v="4"/>
    <n v="1"/>
    <n v="109331"/>
    <n v="98397.900000000009"/>
    <s v="Yes"/>
    <s v="Finance EMI"/>
    <s v="Retail"/>
    <s v="Under Warranty"/>
    <n v="5"/>
    <x v="5"/>
    <n v="55"/>
    <s v="Male"/>
    <n v="20565"/>
    <n v="6"/>
    <s v="Kozhikode"/>
    <s v="No"/>
    <s v="No"/>
    <n v="2"/>
    <s v="NO"/>
  </r>
  <r>
    <s v="INV106687"/>
    <x v="278"/>
    <d v="1899-12-30T03:00:00"/>
    <x v="8"/>
    <s v="Customer_6687"/>
    <s v="Grand Vitara"/>
    <x v="1"/>
    <s v="Brown"/>
    <x v="2"/>
    <n v="3"/>
    <n v="56413"/>
    <n v="143853.15"/>
    <s v="Yes"/>
    <s v="Net Banking"/>
    <s v="Retail"/>
    <s v="Under Warranty"/>
    <n v="1"/>
    <x v="1"/>
    <n v="52"/>
    <s v="Female"/>
    <n v="69804"/>
    <n v="8"/>
    <s v="Thrissur"/>
    <s v="Yes"/>
    <s v="No"/>
    <n v="3"/>
    <s v="YES"/>
  </r>
  <r>
    <s v="INV106688"/>
    <x v="278"/>
    <d v="1899-12-30T04:00:00"/>
    <x v="16"/>
    <s v="Customer_6688"/>
    <s v="Alto"/>
    <x v="2"/>
    <s v="Red"/>
    <x v="1"/>
    <n v="4"/>
    <n v="79874"/>
    <n v="319496"/>
    <s v="Yes"/>
    <s v="UPI"/>
    <s v="Fleet"/>
    <s v="Out of Warranty"/>
    <n v="3"/>
    <x v="3"/>
    <n v="67"/>
    <s v="Female"/>
    <n v="54731"/>
    <n v="6"/>
    <s v="Kannur"/>
    <s v="No"/>
    <s v="Yes"/>
    <n v="1"/>
    <s v="YES"/>
  </r>
  <r>
    <s v="INV106689"/>
    <x v="278"/>
    <d v="1899-12-30T05:00:00"/>
    <x v="9"/>
    <s v="Customer_6689"/>
    <s v="Ertiga"/>
    <x v="4"/>
    <s v="Red"/>
    <x v="1"/>
    <n v="2"/>
    <n v="91123"/>
    <n v="164021.4"/>
    <s v="Yes"/>
    <s v="Debit Card"/>
    <s v="Retail"/>
    <s v="Out of Warranty"/>
    <n v="1"/>
    <x v="1"/>
    <n v="57"/>
    <s v="Female"/>
    <n v="175206"/>
    <n v="3"/>
    <s v="Palakkad"/>
    <s v="No"/>
    <s v="Yes"/>
    <n v="4"/>
    <s v="YES"/>
  </r>
  <r>
    <s v="INV106690"/>
    <x v="278"/>
    <d v="1899-12-30T06:00:00"/>
    <x v="19"/>
    <s v="Customer_6690"/>
    <s v="Fronx"/>
    <x v="0"/>
    <s v="White"/>
    <x v="2"/>
    <n v="2"/>
    <n v="58016"/>
    <n v="110230.39999999999"/>
    <s v="Yes"/>
    <s v="Credit Card"/>
    <s v="Corporate"/>
    <s v="Under Warranty"/>
    <n v="2"/>
    <x v="0"/>
    <n v="64"/>
    <s v="Female"/>
    <n v="43648"/>
    <n v="8"/>
    <s v="Kozhikode"/>
    <s v="Yes"/>
    <s v="No"/>
    <n v="4"/>
    <s v="YES"/>
  </r>
  <r>
    <s v="INV106691"/>
    <x v="278"/>
    <d v="1899-12-30T07:00:00"/>
    <x v="9"/>
    <s v="Customer_6691"/>
    <s v="Ertiga"/>
    <x v="2"/>
    <s v="Black"/>
    <x v="0"/>
    <n v="3"/>
    <n v="25909"/>
    <n v="69954.3"/>
    <s v="Yes"/>
    <s v="Finance EMI"/>
    <s v="Retail"/>
    <s v="Out of Warranty"/>
    <n v="3"/>
    <x v="2"/>
    <n v="58"/>
    <s v="Female"/>
    <n v="117970"/>
    <n v="3"/>
    <s v="Wayanad"/>
    <s v="No"/>
    <s v="No"/>
    <n v="1"/>
    <s v="NO"/>
  </r>
  <r>
    <s v="INV106692"/>
    <x v="278"/>
    <d v="1899-12-30T08:00:00"/>
    <x v="20"/>
    <s v="Customer_6692"/>
    <s v="Ertiga"/>
    <x v="4"/>
    <s v="Brown"/>
    <x v="2"/>
    <n v="1"/>
    <n v="34816"/>
    <n v="34816"/>
    <s v="No"/>
    <s v="Cash"/>
    <s v="Fleet"/>
    <s v="Under Warranty"/>
    <n v="4"/>
    <x v="0"/>
    <n v="63"/>
    <s v="Male"/>
    <n v="13504"/>
    <n v="2"/>
    <s v="Kannur"/>
    <s v="No"/>
    <s v="Yes"/>
    <n v="4"/>
    <s v="NO"/>
  </r>
  <r>
    <s v="INV106693"/>
    <x v="278"/>
    <d v="1899-12-30T09:00:00"/>
    <x v="0"/>
    <s v="Customer_6693"/>
    <s v="Invicto"/>
    <x v="4"/>
    <s v="Grey"/>
    <x v="4"/>
    <n v="2"/>
    <n v="93772"/>
    <n v="187544"/>
    <s v="Yes"/>
    <s v="Debit Card"/>
    <s v="Retail"/>
    <s v="Under Warranty"/>
    <n v="3"/>
    <x v="3"/>
    <n v="68"/>
    <s v="Female"/>
    <n v="159273"/>
    <n v="3"/>
    <s v="Kozhikode"/>
    <s v="No"/>
    <s v="No"/>
    <n v="3"/>
    <s v="YES"/>
  </r>
  <r>
    <s v="INV106694"/>
    <x v="278"/>
    <d v="1899-12-30T10:00:00"/>
    <x v="14"/>
    <s v="Customer_6694"/>
    <s v="Ignis"/>
    <x v="2"/>
    <s v="Silver"/>
    <x v="0"/>
    <n v="1"/>
    <n v="23946"/>
    <n v="22748.7"/>
    <s v="No"/>
    <s v="Net Banking"/>
    <s v="Fleet"/>
    <s v="Out of Warranty"/>
    <n v="4"/>
    <x v="3"/>
    <n v="68"/>
    <s v="Female"/>
    <n v="73769"/>
    <n v="5"/>
    <s v="Palakkad"/>
    <s v="No"/>
    <s v="Yes"/>
    <n v="3"/>
    <s v="NO"/>
  </r>
  <r>
    <s v="INV106695"/>
    <x v="278"/>
    <d v="1899-12-30T11:00:00"/>
    <x v="20"/>
    <s v="Customer_6695"/>
    <s v="WagonR"/>
    <x v="3"/>
    <s v="Red"/>
    <x v="0"/>
    <n v="2"/>
    <n v="141528"/>
    <n v="283056"/>
    <s v="Yes"/>
    <s v="UPI"/>
    <s v="Corporate"/>
    <s v="Out of Warranty"/>
    <n v="4"/>
    <x v="2"/>
    <n v="67"/>
    <s v="Female"/>
    <n v="104049"/>
    <n v="8"/>
    <s v="Thrissur"/>
    <s v="Yes"/>
    <s v="Yes"/>
    <n v="0"/>
    <s v="YES"/>
  </r>
  <r>
    <s v="INV106696"/>
    <x v="279"/>
    <d v="1899-12-30T12:00:00"/>
    <x v="15"/>
    <s v="Customer_6696"/>
    <s v="XL6"/>
    <x v="2"/>
    <s v="White"/>
    <x v="3"/>
    <n v="2"/>
    <n v="60859"/>
    <n v="115632.1"/>
    <s v="Yes"/>
    <s v="Finance EMI"/>
    <s v="Government"/>
    <s v="Out of Warranty"/>
    <n v="5"/>
    <x v="1"/>
    <n v="30"/>
    <s v="Female"/>
    <n v="141081"/>
    <n v="1"/>
    <s v="Kannur"/>
    <s v="Yes"/>
    <s v="Yes"/>
    <n v="1"/>
    <s v="YES"/>
  </r>
  <r>
    <s v="INV106697"/>
    <x v="279"/>
    <d v="1899-12-30T01:00:00"/>
    <x v="19"/>
    <s v="Customer_6697"/>
    <s v="Ertiga"/>
    <x v="1"/>
    <s v="Red"/>
    <x v="4"/>
    <n v="1"/>
    <n v="66968"/>
    <n v="63619.6"/>
    <s v="Yes"/>
    <s v="Credit Card"/>
    <s v="Fleet"/>
    <s v="Out of Warranty"/>
    <n v="2"/>
    <x v="1"/>
    <n v="65"/>
    <s v="Male"/>
    <n v="24792"/>
    <n v="6"/>
    <s v="Wayanad"/>
    <s v="No"/>
    <s v="Yes"/>
    <n v="1"/>
    <s v="NO"/>
  </r>
  <r>
    <s v="INV106698"/>
    <x v="279"/>
    <d v="1899-12-30T02:00:00"/>
    <x v="3"/>
    <s v="Customer_6698"/>
    <s v="Invicto"/>
    <x v="4"/>
    <s v="Brown"/>
    <x v="4"/>
    <n v="1"/>
    <n v="140452"/>
    <n v="140452"/>
    <s v="Yes"/>
    <s v="Finance EMI"/>
    <s v="Fleet"/>
    <s v="Out of Warranty"/>
    <n v="1"/>
    <x v="1"/>
    <n v="51"/>
    <s v="Female"/>
    <n v="109357"/>
    <n v="9"/>
    <s v="Kannur"/>
    <s v="Yes"/>
    <s v="No"/>
    <n v="3"/>
    <s v="YES"/>
  </r>
  <r>
    <s v="INV106699"/>
    <x v="279"/>
    <d v="1899-12-30T03:00:00"/>
    <x v="14"/>
    <s v="Customer_6699"/>
    <s v="Celerio"/>
    <x v="4"/>
    <s v="White"/>
    <x v="2"/>
    <n v="2"/>
    <n v="93283"/>
    <n v="186566"/>
    <s v="Yes"/>
    <s v="Debit Card"/>
    <s v="Retail"/>
    <s v="Under Warranty"/>
    <n v="5"/>
    <x v="5"/>
    <n v="38"/>
    <s v="Female"/>
    <n v="140658"/>
    <n v="8"/>
    <s v="Malappuram"/>
    <s v="No"/>
    <s v="Yes"/>
    <n v="1"/>
    <s v="YES"/>
  </r>
  <r>
    <s v="INV106700"/>
    <x v="279"/>
    <d v="1899-12-30T04:00:00"/>
    <x v="11"/>
    <s v="Customer_6700"/>
    <s v="Swift"/>
    <x v="0"/>
    <s v="Silver"/>
    <x v="4"/>
    <n v="3"/>
    <n v="49464"/>
    <n v="126133.2"/>
    <s v="Yes"/>
    <s v="Credit Card"/>
    <s v="Government"/>
    <s v="Out of Warranty"/>
    <n v="5"/>
    <x v="4"/>
    <n v="40"/>
    <s v="Male"/>
    <n v="36696"/>
    <n v="2"/>
    <s v="Palakkad"/>
    <s v="No"/>
    <s v="Yes"/>
    <n v="4"/>
    <s v="YES"/>
  </r>
  <r>
    <s v="INV106701"/>
    <x v="279"/>
    <d v="1899-12-30T05:00:00"/>
    <x v="7"/>
    <s v="Customer_6701"/>
    <s v="Celerio"/>
    <x v="4"/>
    <s v="Blue"/>
    <x v="1"/>
    <n v="3"/>
    <n v="102773"/>
    <n v="262071.15"/>
    <s v="Yes"/>
    <s v="Credit Card"/>
    <s v="Corporate"/>
    <s v="Under Warranty"/>
    <n v="2"/>
    <x v="0"/>
    <n v="30"/>
    <s v="Female"/>
    <n v="30853"/>
    <n v="8"/>
    <s v="Malappuram"/>
    <s v="Yes"/>
    <s v="Yes"/>
    <n v="2"/>
    <s v="YES"/>
  </r>
  <r>
    <s v="INV106702"/>
    <x v="279"/>
    <d v="1899-12-30T06:00:00"/>
    <x v="5"/>
    <s v="Customer_6702"/>
    <s v="WagonR"/>
    <x v="0"/>
    <s v="Brown"/>
    <x v="2"/>
    <n v="3"/>
    <n v="148119"/>
    <n v="422139.15"/>
    <s v="Yes"/>
    <s v="Debit Card"/>
    <s v="Government"/>
    <s v="Out of Warranty"/>
    <n v="1"/>
    <x v="0"/>
    <n v="41"/>
    <s v="Male"/>
    <n v="188860"/>
    <n v="6"/>
    <s v="Thrissur"/>
    <s v="No"/>
    <s v="No"/>
    <n v="2"/>
    <s v="YES"/>
  </r>
  <r>
    <s v="INV106703"/>
    <x v="279"/>
    <d v="1899-12-30T07:00:00"/>
    <x v="12"/>
    <s v="Customer_6703"/>
    <s v="Fronx"/>
    <x v="4"/>
    <s v="Black"/>
    <x v="4"/>
    <n v="3"/>
    <n v="40434"/>
    <n v="121302"/>
    <s v="Yes"/>
    <s v="Finance EMI"/>
    <s v="Fleet"/>
    <s v="Under Warranty"/>
    <n v="5"/>
    <x v="3"/>
    <n v="38"/>
    <s v="Female"/>
    <n v="199691"/>
    <n v="5"/>
    <s v="Wayanad"/>
    <s v="No"/>
    <s v="No"/>
    <n v="2"/>
    <s v="YES"/>
  </r>
  <r>
    <s v="INV106704"/>
    <x v="279"/>
    <d v="1899-12-30T08:00:00"/>
    <x v="0"/>
    <s v="Customer_6704"/>
    <s v="Celerio"/>
    <x v="4"/>
    <s v="Blue"/>
    <x v="1"/>
    <n v="3"/>
    <n v="106204"/>
    <n v="270820.2"/>
    <s v="Yes"/>
    <s v="UPI"/>
    <s v="Corporate"/>
    <s v="Under Warranty"/>
    <n v="3"/>
    <x v="0"/>
    <n v="47"/>
    <s v="Male"/>
    <n v="104724"/>
    <n v="2"/>
    <s v="Wayanad"/>
    <s v="No"/>
    <s v="No"/>
    <n v="1"/>
    <s v="YES"/>
  </r>
  <r>
    <s v="INV106705"/>
    <x v="279"/>
    <d v="1899-12-30T09:00:00"/>
    <x v="17"/>
    <s v="Customer_6705"/>
    <s v="Invicto"/>
    <x v="2"/>
    <s v="White"/>
    <x v="3"/>
    <n v="1"/>
    <n v="49311"/>
    <n v="41914.35"/>
    <s v="No"/>
    <s v="Finance EMI"/>
    <s v="Corporate"/>
    <s v="Under Warranty"/>
    <n v="1"/>
    <x v="1"/>
    <n v="51"/>
    <s v="Female"/>
    <n v="14536"/>
    <n v="2"/>
    <s v="Malappuram"/>
    <s v="Yes"/>
    <s v="Yes"/>
    <n v="3"/>
    <s v="NO"/>
  </r>
  <r>
    <s v="INV106706"/>
    <x v="279"/>
    <d v="1899-12-30T10:00:00"/>
    <x v="4"/>
    <s v="Customer_6706"/>
    <s v="Invicto"/>
    <x v="2"/>
    <s v="Red"/>
    <x v="4"/>
    <n v="2"/>
    <n v="107935"/>
    <n v="183489.5"/>
    <s v="Yes"/>
    <s v="Cash"/>
    <s v="Government"/>
    <s v="Out of Warranty"/>
    <n v="2"/>
    <x v="1"/>
    <n v="45"/>
    <s v="Male"/>
    <n v="62210"/>
    <n v="6"/>
    <s v="Malappuram"/>
    <s v="Yes"/>
    <s v="No"/>
    <n v="1"/>
    <s v="YES"/>
  </r>
  <r>
    <s v="INV106707"/>
    <x v="279"/>
    <d v="1899-12-30T11:00:00"/>
    <x v="16"/>
    <s v="Customer_6707"/>
    <s v="Baleno"/>
    <x v="1"/>
    <s v="Black"/>
    <x v="3"/>
    <n v="3"/>
    <n v="42869"/>
    <n v="109315.95"/>
    <s v="Yes"/>
    <s v="Debit Card"/>
    <s v="Fleet"/>
    <s v="Out of Warranty"/>
    <n v="3"/>
    <x v="2"/>
    <n v="38"/>
    <s v="Female"/>
    <n v="160998"/>
    <n v="2"/>
    <s v="Kannur"/>
    <s v="Yes"/>
    <s v="Yes"/>
    <n v="4"/>
    <s v="YES"/>
  </r>
  <r>
    <s v="INV106708"/>
    <x v="279"/>
    <d v="1899-12-30T12:00:00"/>
    <x v="6"/>
    <s v="Customer_6708"/>
    <s v="Ignis"/>
    <x v="3"/>
    <s v="Brown"/>
    <x v="4"/>
    <n v="4"/>
    <n v="94509"/>
    <n v="359134.2"/>
    <s v="Yes"/>
    <s v="Cash"/>
    <s v="Government"/>
    <s v="Out of Warranty"/>
    <n v="3"/>
    <x v="5"/>
    <n v="34"/>
    <s v="Female"/>
    <n v="167199"/>
    <n v="1"/>
    <s v="Kozhikode"/>
    <s v="Yes"/>
    <s v="No"/>
    <n v="4"/>
    <s v="YES"/>
  </r>
  <r>
    <s v="INV106709"/>
    <x v="279"/>
    <d v="1899-12-30T01:00:00"/>
    <x v="14"/>
    <s v="Customer_6709"/>
    <s v="Grand Vitara"/>
    <x v="1"/>
    <s v="Silver"/>
    <x v="4"/>
    <n v="2"/>
    <n v="142961"/>
    <n v="257329.8"/>
    <s v="Yes"/>
    <s v="Credit Card"/>
    <s v="Retail"/>
    <s v="Out of Warranty"/>
    <n v="5"/>
    <x v="1"/>
    <n v="24"/>
    <s v="Male"/>
    <n v="172940"/>
    <n v="5"/>
    <s v="Malappuram"/>
    <s v="No"/>
    <s v="Yes"/>
    <n v="1"/>
    <s v="YES"/>
  </r>
  <r>
    <s v="INV106710"/>
    <x v="279"/>
    <d v="1899-12-30T02:00:00"/>
    <x v="3"/>
    <s v="Customer_6710"/>
    <s v="Dzire"/>
    <x v="4"/>
    <s v="Brown"/>
    <x v="5"/>
    <n v="4"/>
    <n v="135846"/>
    <n v="543384"/>
    <s v="Yes"/>
    <s v="Credit Card"/>
    <s v="Fleet"/>
    <s v="Out of Warranty"/>
    <n v="2"/>
    <x v="3"/>
    <n v="31"/>
    <s v="Female"/>
    <n v="46094"/>
    <n v="7"/>
    <s v="Kannur"/>
    <s v="No"/>
    <s v="No"/>
    <n v="4"/>
    <s v="YES"/>
  </r>
  <r>
    <s v="INV106711"/>
    <x v="279"/>
    <d v="1899-12-30T03:00:00"/>
    <x v="2"/>
    <s v="Customer_6711"/>
    <s v="Dzire"/>
    <x v="1"/>
    <s v="Grey"/>
    <x v="1"/>
    <n v="1"/>
    <n v="24750"/>
    <n v="24750"/>
    <s v="No"/>
    <s v="UPI"/>
    <s v="Corporate"/>
    <s v="Out of Warranty"/>
    <n v="2"/>
    <x v="4"/>
    <n v="64"/>
    <s v="Male"/>
    <n v="104755"/>
    <n v="5"/>
    <s v="Kozhikode"/>
    <s v="Yes"/>
    <s v="No"/>
    <n v="2"/>
    <s v="NO"/>
  </r>
  <r>
    <s v="INV106712"/>
    <x v="279"/>
    <d v="1899-12-30T04:00:00"/>
    <x v="11"/>
    <s v="Customer_6712"/>
    <s v="WagonR"/>
    <x v="2"/>
    <s v="Black"/>
    <x v="4"/>
    <n v="2"/>
    <n v="145475"/>
    <n v="247307.5"/>
    <s v="Yes"/>
    <s v="Debit Card"/>
    <s v="Government"/>
    <s v="Out of Warranty"/>
    <n v="5"/>
    <x v="2"/>
    <n v="42"/>
    <s v="Male"/>
    <n v="146326"/>
    <n v="3"/>
    <s v="Wayanad"/>
    <s v="No"/>
    <s v="No"/>
    <n v="1"/>
    <s v="YES"/>
  </r>
  <r>
    <s v="INV106713"/>
    <x v="279"/>
    <d v="1899-12-30T05:00:00"/>
    <x v="2"/>
    <s v="Customer_6713"/>
    <s v="Jimny"/>
    <x v="4"/>
    <s v="Red"/>
    <x v="3"/>
    <n v="1"/>
    <n v="60275"/>
    <n v="57261.25"/>
    <s v="Yes"/>
    <s v="Finance EMI"/>
    <s v="Retail"/>
    <s v="Under Warranty"/>
    <n v="1"/>
    <x v="4"/>
    <n v="68"/>
    <s v="Female"/>
    <n v="106154"/>
    <n v="2"/>
    <s v="Malappuram"/>
    <s v="Yes"/>
    <s v="No"/>
    <n v="1"/>
    <s v="NO"/>
  </r>
  <r>
    <s v="INV106714"/>
    <x v="279"/>
    <d v="1899-12-30T06:00:00"/>
    <x v="16"/>
    <s v="Customer_6714"/>
    <s v="Ignis"/>
    <x v="4"/>
    <s v="Blue"/>
    <x v="0"/>
    <n v="4"/>
    <n v="31910"/>
    <n v="114876"/>
    <s v="Yes"/>
    <s v="Debit Card"/>
    <s v="Corporate"/>
    <s v="Under Warranty"/>
    <n v="4"/>
    <x v="0"/>
    <n v="36"/>
    <s v="Male"/>
    <n v="9757"/>
    <n v="3"/>
    <s v="Malappuram"/>
    <s v="No"/>
    <s v="No"/>
    <n v="4"/>
    <s v="YES"/>
  </r>
  <r>
    <s v="INV106715"/>
    <x v="279"/>
    <d v="1899-12-30T07:00:00"/>
    <x v="6"/>
    <s v="Customer_6715"/>
    <s v="Grand Vitara"/>
    <x v="1"/>
    <s v="White"/>
    <x v="3"/>
    <n v="2"/>
    <n v="128933"/>
    <n v="232079.4"/>
    <s v="Yes"/>
    <s v="Net Banking"/>
    <s v="Retail"/>
    <s v="Out of Warranty"/>
    <n v="5"/>
    <x v="0"/>
    <n v="30"/>
    <s v="Male"/>
    <n v="78482"/>
    <n v="6"/>
    <s v="Malappuram"/>
    <s v="Yes"/>
    <s v="Yes"/>
    <n v="0"/>
    <s v="YES"/>
  </r>
  <r>
    <s v="INV106716"/>
    <x v="279"/>
    <d v="1899-12-30T08:00:00"/>
    <x v="6"/>
    <s v="Customer_6716"/>
    <s v="Baleno"/>
    <x v="0"/>
    <s v="Blue"/>
    <x v="1"/>
    <n v="2"/>
    <n v="91664"/>
    <n v="183328"/>
    <s v="Yes"/>
    <s v="UPI"/>
    <s v="Fleet"/>
    <s v="Out of Warranty"/>
    <n v="3"/>
    <x v="5"/>
    <n v="50"/>
    <s v="Female"/>
    <n v="49371"/>
    <n v="8"/>
    <s v="Wayanad"/>
    <s v="No"/>
    <s v="No"/>
    <n v="3"/>
    <s v="YES"/>
  </r>
  <r>
    <s v="INV106717"/>
    <x v="279"/>
    <d v="1899-12-30T09:00:00"/>
    <x v="14"/>
    <s v="Customer_6717"/>
    <s v="Alto"/>
    <x v="3"/>
    <s v="Brown"/>
    <x v="4"/>
    <n v="1"/>
    <n v="6603"/>
    <n v="6272.8499999999995"/>
    <s v="No"/>
    <s v="Debit Card"/>
    <s v="Retail"/>
    <s v="Out of Warranty"/>
    <n v="4"/>
    <x v="4"/>
    <n v="60"/>
    <s v="Female"/>
    <n v="164979"/>
    <n v="6"/>
    <s v="Palakkad"/>
    <s v="Yes"/>
    <s v="No"/>
    <n v="3"/>
    <s v="NO"/>
  </r>
  <r>
    <s v="INV106718"/>
    <x v="279"/>
    <d v="1899-12-30T10:00:00"/>
    <x v="10"/>
    <s v="Customer_6718"/>
    <s v="Ciaz"/>
    <x v="1"/>
    <s v="Black"/>
    <x v="2"/>
    <n v="2"/>
    <n v="94541"/>
    <n v="179627.9"/>
    <s v="Yes"/>
    <s v="Credit Card"/>
    <s v="Corporate"/>
    <s v="Out of Warranty"/>
    <n v="1"/>
    <x v="2"/>
    <n v="67"/>
    <s v="Female"/>
    <n v="157199"/>
    <n v="9"/>
    <s v="Malappuram"/>
    <s v="Yes"/>
    <s v="Yes"/>
    <n v="0"/>
    <s v="YES"/>
  </r>
  <r>
    <s v="INV106719"/>
    <x v="279"/>
    <d v="1899-12-30T11:00:00"/>
    <x v="7"/>
    <s v="Customer_6719"/>
    <s v="Ertiga"/>
    <x v="1"/>
    <s v="Grey"/>
    <x v="5"/>
    <n v="4"/>
    <n v="128041"/>
    <n v="512164"/>
    <s v="Yes"/>
    <s v="UPI"/>
    <s v="Retail"/>
    <s v="Out of Warranty"/>
    <n v="1"/>
    <x v="4"/>
    <n v="27"/>
    <s v="Female"/>
    <n v="149845"/>
    <n v="9"/>
    <s v="Malappuram"/>
    <s v="No"/>
    <s v="No"/>
    <n v="1"/>
    <s v="YES"/>
  </r>
  <r>
    <s v="INV106720"/>
    <x v="280"/>
    <d v="1899-12-30T12:00:00"/>
    <x v="18"/>
    <s v="Customer_6720"/>
    <s v="Celerio"/>
    <x v="3"/>
    <s v="Red"/>
    <x v="2"/>
    <n v="1"/>
    <n v="32600"/>
    <n v="29340"/>
    <s v="No"/>
    <s v="Net Banking"/>
    <s v="Government"/>
    <s v="Under Warranty"/>
    <n v="1"/>
    <x v="4"/>
    <n v="59"/>
    <s v="Female"/>
    <n v="65258"/>
    <n v="3"/>
    <s v="Wayanad"/>
    <s v="Yes"/>
    <s v="Yes"/>
    <n v="4"/>
    <s v="NO"/>
  </r>
  <r>
    <s v="INV106721"/>
    <x v="280"/>
    <d v="1899-12-30T01:00:00"/>
    <x v="15"/>
    <s v="Customer_6721"/>
    <s v="XL6"/>
    <x v="4"/>
    <s v="White"/>
    <x v="5"/>
    <n v="4"/>
    <n v="74449"/>
    <n v="282906.2"/>
    <s v="Yes"/>
    <s v="Net Banking"/>
    <s v="Fleet"/>
    <s v="Under Warranty"/>
    <n v="4"/>
    <x v="1"/>
    <n v="41"/>
    <s v="Male"/>
    <n v="87368"/>
    <n v="7"/>
    <s v="Palakkad"/>
    <s v="No"/>
    <s v="Yes"/>
    <n v="4"/>
    <s v="YES"/>
  </r>
  <r>
    <s v="INV106722"/>
    <x v="280"/>
    <d v="1899-12-30T02:00:00"/>
    <x v="4"/>
    <s v="Customer_6722"/>
    <s v="Grand Vitara"/>
    <x v="4"/>
    <s v="Red"/>
    <x v="5"/>
    <n v="2"/>
    <n v="43986"/>
    <n v="74776.2"/>
    <s v="Yes"/>
    <s v="Finance EMI"/>
    <s v="Retail"/>
    <s v="Under Warranty"/>
    <n v="5"/>
    <x v="4"/>
    <n v="51"/>
    <s v="Female"/>
    <n v="43737"/>
    <n v="8"/>
    <s v="Palakkad"/>
    <s v="No"/>
    <s v="No"/>
    <n v="2"/>
    <s v="NO"/>
  </r>
  <r>
    <s v="INV106723"/>
    <x v="280"/>
    <d v="1899-12-30T03:00:00"/>
    <x v="7"/>
    <s v="Customer_6723"/>
    <s v="Ertiga"/>
    <x v="0"/>
    <s v="Red"/>
    <x v="2"/>
    <n v="4"/>
    <n v="23155"/>
    <n v="87989"/>
    <s v="Yes"/>
    <s v="Credit Card"/>
    <s v="Retail"/>
    <s v="Out of Warranty"/>
    <n v="2"/>
    <x v="4"/>
    <n v="29"/>
    <s v="Female"/>
    <n v="58420"/>
    <n v="3"/>
    <s v="Thrissur"/>
    <s v="Yes"/>
    <s v="Yes"/>
    <n v="3"/>
    <s v="NO"/>
  </r>
  <r>
    <s v="INV106724"/>
    <x v="280"/>
    <d v="1899-12-30T04:00:00"/>
    <x v="10"/>
    <s v="Customer_6724"/>
    <s v="Alto"/>
    <x v="1"/>
    <s v="Grey"/>
    <x v="1"/>
    <n v="2"/>
    <n v="127321"/>
    <n v="254642"/>
    <s v="Yes"/>
    <s v="Finance EMI"/>
    <s v="Corporate"/>
    <s v="Out of Warranty"/>
    <n v="5"/>
    <x v="0"/>
    <n v="58"/>
    <s v="Male"/>
    <n v="110323"/>
    <n v="5"/>
    <s v="Kannur"/>
    <s v="Yes"/>
    <s v="Yes"/>
    <n v="2"/>
    <s v="YES"/>
  </r>
  <r>
    <s v="INV106725"/>
    <x v="280"/>
    <d v="1899-12-30T05:00:00"/>
    <x v="9"/>
    <s v="Customer_6725"/>
    <s v="Fronx"/>
    <x v="3"/>
    <s v="Black"/>
    <x v="4"/>
    <n v="4"/>
    <n v="42510"/>
    <n v="170040"/>
    <s v="Yes"/>
    <s v="Debit Card"/>
    <s v="Government"/>
    <s v="Out of Warranty"/>
    <n v="5"/>
    <x v="1"/>
    <n v="57"/>
    <s v="Female"/>
    <n v="6284"/>
    <n v="3"/>
    <s v="Kozhikode"/>
    <s v="Yes"/>
    <s v="Yes"/>
    <n v="3"/>
    <s v="YES"/>
  </r>
  <r>
    <s v="INV106726"/>
    <x v="280"/>
    <d v="1899-12-30T06:00:00"/>
    <x v="7"/>
    <s v="Customer_6726"/>
    <s v="Baleno"/>
    <x v="1"/>
    <s v="Blue"/>
    <x v="3"/>
    <n v="4"/>
    <n v="49541"/>
    <n v="168439.4"/>
    <s v="Yes"/>
    <s v="Credit Card"/>
    <s v="Government"/>
    <s v="Under Warranty"/>
    <n v="4"/>
    <x v="5"/>
    <n v="64"/>
    <s v="Male"/>
    <n v="45678"/>
    <n v="7"/>
    <s v="Kozhikode"/>
    <s v="No"/>
    <s v="No"/>
    <n v="0"/>
    <s v="YES"/>
  </r>
  <r>
    <s v="INV106727"/>
    <x v="280"/>
    <d v="1899-12-30T07:00:00"/>
    <x v="16"/>
    <s v="Customer_6727"/>
    <s v="Ertiga"/>
    <x v="2"/>
    <s v="Red"/>
    <x v="2"/>
    <n v="3"/>
    <n v="70059"/>
    <n v="189159.3"/>
    <s v="Yes"/>
    <s v="Net Banking"/>
    <s v="Government"/>
    <s v="Under Warranty"/>
    <n v="3"/>
    <x v="2"/>
    <n v="25"/>
    <s v="Female"/>
    <n v="174736"/>
    <n v="5"/>
    <s v="Kannur"/>
    <s v="Yes"/>
    <s v="No"/>
    <n v="1"/>
    <s v="YES"/>
  </r>
  <r>
    <s v="INV106728"/>
    <x v="280"/>
    <d v="1899-12-30T08:00:00"/>
    <x v="8"/>
    <s v="Customer_6728"/>
    <s v="Ciaz"/>
    <x v="1"/>
    <s v="Brown"/>
    <x v="0"/>
    <n v="2"/>
    <n v="136436"/>
    <n v="245584.8"/>
    <s v="Yes"/>
    <s v="UPI"/>
    <s v="Government"/>
    <s v="Out of Warranty"/>
    <n v="4"/>
    <x v="3"/>
    <n v="54"/>
    <s v="Female"/>
    <n v="26987"/>
    <n v="1"/>
    <s v="Malappuram"/>
    <s v="Yes"/>
    <s v="No"/>
    <n v="4"/>
    <s v="YES"/>
  </r>
  <r>
    <s v="INV106729"/>
    <x v="280"/>
    <d v="1899-12-30T09:00:00"/>
    <x v="17"/>
    <s v="Customer_6729"/>
    <s v="Baleno"/>
    <x v="1"/>
    <s v="Brown"/>
    <x v="5"/>
    <n v="3"/>
    <n v="59753"/>
    <n v="152370.15"/>
    <s v="Yes"/>
    <s v="Debit Card"/>
    <s v="Retail"/>
    <s v="Under Warranty"/>
    <n v="3"/>
    <x v="1"/>
    <n v="30"/>
    <s v="Female"/>
    <n v="71102"/>
    <n v="1"/>
    <s v="Kozhikode"/>
    <s v="No"/>
    <s v="No"/>
    <n v="0"/>
    <s v="YES"/>
  </r>
  <r>
    <s v="INV106730"/>
    <x v="280"/>
    <d v="1899-12-30T10:00:00"/>
    <x v="5"/>
    <s v="Customer_6730"/>
    <s v="XL6"/>
    <x v="2"/>
    <s v="Red"/>
    <x v="3"/>
    <n v="3"/>
    <n v="106656"/>
    <n v="303969.59999999998"/>
    <s v="Yes"/>
    <s v="Credit Card"/>
    <s v="Government"/>
    <s v="Under Warranty"/>
    <n v="4"/>
    <x v="0"/>
    <n v="37"/>
    <s v="Male"/>
    <n v="197355"/>
    <n v="9"/>
    <s v="Wayanad"/>
    <s v="Yes"/>
    <s v="Yes"/>
    <n v="4"/>
    <s v="YES"/>
  </r>
  <r>
    <s v="INV106731"/>
    <x v="280"/>
    <d v="1899-12-30T11:00:00"/>
    <x v="18"/>
    <s v="Customer_6731"/>
    <s v="Baleno"/>
    <x v="2"/>
    <s v="Red"/>
    <x v="0"/>
    <n v="1"/>
    <n v="73590"/>
    <n v="73590"/>
    <s v="Yes"/>
    <s v="Finance EMI"/>
    <s v="Fleet"/>
    <s v="Out of Warranty"/>
    <n v="3"/>
    <x v="0"/>
    <n v="52"/>
    <s v="Female"/>
    <n v="13965"/>
    <n v="5"/>
    <s v="Kozhikode"/>
    <s v="No"/>
    <s v="No"/>
    <n v="4"/>
    <s v="NO"/>
  </r>
  <r>
    <s v="INV106732"/>
    <x v="280"/>
    <d v="1899-12-30T12:00:00"/>
    <x v="3"/>
    <s v="Customer_6732"/>
    <s v="Grand Vitara"/>
    <x v="3"/>
    <s v="White"/>
    <x v="3"/>
    <n v="1"/>
    <n v="101239"/>
    <n v="86053.15"/>
    <s v="Yes"/>
    <s v="Debit Card"/>
    <s v="Government"/>
    <s v="Out of Warranty"/>
    <n v="2"/>
    <x v="1"/>
    <n v="60"/>
    <s v="Female"/>
    <n v="197490"/>
    <n v="2"/>
    <s v="Palakkad"/>
    <s v="Yes"/>
    <s v="Yes"/>
    <n v="3"/>
    <s v="NO"/>
  </r>
  <r>
    <s v="INV106733"/>
    <x v="280"/>
    <d v="1899-12-30T01:00:00"/>
    <x v="8"/>
    <s v="Customer_6733"/>
    <s v="Invicto"/>
    <x v="4"/>
    <s v="Red"/>
    <x v="4"/>
    <n v="4"/>
    <n v="72501"/>
    <n v="290004"/>
    <s v="Yes"/>
    <s v="UPI"/>
    <s v="Corporate"/>
    <s v="Under Warranty"/>
    <n v="2"/>
    <x v="2"/>
    <n v="32"/>
    <s v="Male"/>
    <n v="100676"/>
    <n v="4"/>
    <s v="Thrissur"/>
    <s v="No"/>
    <s v="Yes"/>
    <n v="0"/>
    <s v="YES"/>
  </r>
  <r>
    <s v="INV106734"/>
    <x v="280"/>
    <d v="1899-12-30T02:00:00"/>
    <x v="9"/>
    <s v="Customer_6734"/>
    <s v="Ignis"/>
    <x v="0"/>
    <s v="Brown"/>
    <x v="0"/>
    <n v="2"/>
    <n v="40849"/>
    <n v="81698"/>
    <s v="Yes"/>
    <s v="Net Banking"/>
    <s v="Government"/>
    <s v="Under Warranty"/>
    <n v="1"/>
    <x v="1"/>
    <n v="58"/>
    <s v="Female"/>
    <n v="28740"/>
    <n v="5"/>
    <s v="Thrissur"/>
    <s v="Yes"/>
    <s v="Yes"/>
    <n v="1"/>
    <s v="NO"/>
  </r>
  <r>
    <s v="INV106735"/>
    <x v="280"/>
    <d v="1899-12-30T03:00:00"/>
    <x v="17"/>
    <s v="Customer_6735"/>
    <s v="Swift"/>
    <x v="2"/>
    <s v="Red"/>
    <x v="1"/>
    <n v="1"/>
    <n v="4773"/>
    <n v="4057.05"/>
    <s v="No"/>
    <s v="Credit Card"/>
    <s v="Corporate"/>
    <s v="Under Warranty"/>
    <n v="1"/>
    <x v="2"/>
    <n v="24"/>
    <s v="Male"/>
    <n v="12428"/>
    <n v="9"/>
    <s v="Wayanad"/>
    <s v="Yes"/>
    <s v="Yes"/>
    <n v="0"/>
    <s v="NO"/>
  </r>
  <r>
    <s v="INV106736"/>
    <x v="280"/>
    <d v="1899-12-30T04:00:00"/>
    <x v="19"/>
    <s v="Customer_6736"/>
    <s v="XL6"/>
    <x v="4"/>
    <s v="Black"/>
    <x v="1"/>
    <n v="3"/>
    <n v="121578"/>
    <n v="328260.59999999998"/>
    <s v="Yes"/>
    <s v="Net Banking"/>
    <s v="Fleet"/>
    <s v="Out of Warranty"/>
    <n v="3"/>
    <x v="5"/>
    <n v="55"/>
    <s v="Male"/>
    <n v="63393"/>
    <n v="2"/>
    <s v="Thrissur"/>
    <s v="Yes"/>
    <s v="Yes"/>
    <n v="2"/>
    <s v="YES"/>
  </r>
  <r>
    <s v="INV106737"/>
    <x v="280"/>
    <d v="1899-12-30T05:00:00"/>
    <x v="7"/>
    <s v="Customer_6737"/>
    <s v="WagonR"/>
    <x v="3"/>
    <s v="Brown"/>
    <x v="2"/>
    <n v="2"/>
    <n v="68178"/>
    <n v="122720.4"/>
    <s v="Yes"/>
    <s v="Finance EMI"/>
    <s v="Government"/>
    <s v="Out of Warranty"/>
    <n v="5"/>
    <x v="3"/>
    <n v="65"/>
    <s v="Male"/>
    <n v="154503"/>
    <n v="4"/>
    <s v="Palakkad"/>
    <s v="Yes"/>
    <s v="No"/>
    <n v="1"/>
    <s v="YES"/>
  </r>
  <r>
    <s v="INV106738"/>
    <x v="280"/>
    <d v="1899-12-30T06:00:00"/>
    <x v="17"/>
    <s v="Customer_6738"/>
    <s v="Dzire"/>
    <x v="1"/>
    <s v="Red"/>
    <x v="3"/>
    <n v="4"/>
    <n v="83648"/>
    <n v="284403.20000000001"/>
    <s v="Yes"/>
    <s v="Finance EMI"/>
    <s v="Fleet"/>
    <s v="Under Warranty"/>
    <n v="1"/>
    <x v="0"/>
    <n v="44"/>
    <s v="Male"/>
    <n v="44385"/>
    <n v="8"/>
    <s v="Malappuram"/>
    <s v="Yes"/>
    <s v="No"/>
    <n v="3"/>
    <s v="YES"/>
  </r>
  <r>
    <s v="INV106739"/>
    <x v="280"/>
    <d v="1899-12-30T07:00:00"/>
    <x v="20"/>
    <s v="Customer_6739"/>
    <s v="XL6"/>
    <x v="3"/>
    <s v="Grey"/>
    <x v="1"/>
    <n v="4"/>
    <n v="27503"/>
    <n v="93510.2"/>
    <s v="Yes"/>
    <s v="Credit Card"/>
    <s v="Retail"/>
    <s v="Under Warranty"/>
    <n v="4"/>
    <x v="1"/>
    <n v="23"/>
    <s v="Male"/>
    <n v="144181"/>
    <n v="3"/>
    <s v="Palakkad"/>
    <s v="No"/>
    <s v="No"/>
    <n v="0"/>
    <s v="NO"/>
  </r>
  <r>
    <s v="INV106740"/>
    <x v="280"/>
    <d v="1899-12-30T08:00:00"/>
    <x v="18"/>
    <s v="Customer_6740"/>
    <s v="Baleno"/>
    <x v="3"/>
    <s v="Grey"/>
    <x v="1"/>
    <n v="1"/>
    <n v="140178"/>
    <n v="133169.1"/>
    <s v="Yes"/>
    <s v="Debit Card"/>
    <s v="Government"/>
    <s v="Out of Warranty"/>
    <n v="2"/>
    <x v="5"/>
    <n v="66"/>
    <s v="Female"/>
    <n v="146265"/>
    <n v="2"/>
    <s v="Kozhikode"/>
    <s v="No"/>
    <s v="Yes"/>
    <n v="0"/>
    <s v="YES"/>
  </r>
  <r>
    <s v="INV106741"/>
    <x v="280"/>
    <d v="1899-12-30T09:00:00"/>
    <x v="2"/>
    <s v="Customer_6741"/>
    <s v="Ciaz"/>
    <x v="2"/>
    <s v="Brown"/>
    <x v="2"/>
    <n v="1"/>
    <n v="61090"/>
    <n v="51926.5"/>
    <s v="Yes"/>
    <s v="Cash"/>
    <s v="Fleet"/>
    <s v="Under Warranty"/>
    <n v="1"/>
    <x v="0"/>
    <n v="48"/>
    <s v="Female"/>
    <n v="13247"/>
    <n v="3"/>
    <s v="Kozhikode"/>
    <s v="No"/>
    <s v="Yes"/>
    <n v="2"/>
    <s v="NO"/>
  </r>
  <r>
    <s v="INV106742"/>
    <x v="280"/>
    <d v="1899-12-30T10:00:00"/>
    <x v="14"/>
    <s v="Customer_6742"/>
    <s v="Grand Vitara"/>
    <x v="0"/>
    <s v="Red"/>
    <x v="2"/>
    <n v="1"/>
    <n v="143838"/>
    <n v="143838"/>
    <s v="Yes"/>
    <s v="Credit Card"/>
    <s v="Fleet"/>
    <s v="Out of Warranty"/>
    <n v="1"/>
    <x v="1"/>
    <n v="43"/>
    <s v="Female"/>
    <n v="152004"/>
    <n v="7"/>
    <s v="Kannur"/>
    <s v="No"/>
    <s v="No"/>
    <n v="0"/>
    <s v="YES"/>
  </r>
  <r>
    <s v="INV106743"/>
    <x v="280"/>
    <d v="1899-12-30T11:00:00"/>
    <x v="15"/>
    <s v="Customer_6743"/>
    <s v="XL6"/>
    <x v="2"/>
    <s v="Grey"/>
    <x v="1"/>
    <n v="4"/>
    <n v="105744"/>
    <n v="380678.40000000002"/>
    <s v="Yes"/>
    <s v="Credit Card"/>
    <s v="Corporate"/>
    <s v="Out of Warranty"/>
    <n v="1"/>
    <x v="5"/>
    <n v="61"/>
    <s v="Female"/>
    <n v="114851"/>
    <n v="9"/>
    <s v="Wayanad"/>
    <s v="Yes"/>
    <s v="Yes"/>
    <n v="3"/>
    <s v="YES"/>
  </r>
  <r>
    <s v="INV106744"/>
    <x v="281"/>
    <d v="1899-12-30T12:00:00"/>
    <x v="10"/>
    <s v="Customer_6744"/>
    <s v="Grand Vitara"/>
    <x v="1"/>
    <s v="Black"/>
    <x v="3"/>
    <n v="3"/>
    <n v="55753"/>
    <n v="167259"/>
    <s v="Yes"/>
    <s v="Net Banking"/>
    <s v="Fleet"/>
    <s v="Under Warranty"/>
    <n v="4"/>
    <x v="1"/>
    <n v="40"/>
    <s v="Female"/>
    <n v="50344"/>
    <n v="5"/>
    <s v="Thrissur"/>
    <s v="No"/>
    <s v="No"/>
    <n v="4"/>
    <s v="YES"/>
  </r>
  <r>
    <s v="INV106745"/>
    <x v="281"/>
    <d v="1899-12-30T01:00:00"/>
    <x v="1"/>
    <s v="Customer_6745"/>
    <s v="Ertiga"/>
    <x v="2"/>
    <s v="White"/>
    <x v="3"/>
    <n v="1"/>
    <n v="39284"/>
    <n v="35355.599999999999"/>
    <s v="No"/>
    <s v="Cash"/>
    <s v="Fleet"/>
    <s v="Out of Warranty"/>
    <n v="4"/>
    <x v="5"/>
    <n v="60"/>
    <s v="Female"/>
    <n v="4337"/>
    <n v="2"/>
    <s v="Kozhikode"/>
    <s v="Yes"/>
    <s v="Yes"/>
    <n v="1"/>
    <s v="NO"/>
  </r>
  <r>
    <s v="INV106746"/>
    <x v="281"/>
    <d v="1899-12-30T02:00:00"/>
    <x v="16"/>
    <s v="Customer_6746"/>
    <s v="Ertiga"/>
    <x v="1"/>
    <s v="Grey"/>
    <x v="5"/>
    <n v="4"/>
    <n v="146069"/>
    <n v="584276"/>
    <s v="Yes"/>
    <s v="Finance EMI"/>
    <s v="Government"/>
    <s v="Under Warranty"/>
    <n v="1"/>
    <x v="3"/>
    <n v="30"/>
    <s v="Male"/>
    <n v="198906"/>
    <n v="7"/>
    <s v="Palakkad"/>
    <s v="No"/>
    <s v="Yes"/>
    <n v="3"/>
    <s v="YES"/>
  </r>
  <r>
    <s v="INV106747"/>
    <x v="281"/>
    <d v="1899-12-30T03:00:00"/>
    <x v="9"/>
    <s v="Customer_6747"/>
    <s v="Celerio"/>
    <x v="2"/>
    <s v="Brown"/>
    <x v="5"/>
    <n v="2"/>
    <n v="55004"/>
    <n v="93506.8"/>
    <s v="Yes"/>
    <s v="Cash"/>
    <s v="Retail"/>
    <s v="Out of Warranty"/>
    <n v="5"/>
    <x v="4"/>
    <n v="46"/>
    <s v="Male"/>
    <n v="189454"/>
    <n v="3"/>
    <s v="Wayanad"/>
    <s v="Yes"/>
    <s v="No"/>
    <n v="2"/>
    <s v="NO"/>
  </r>
  <r>
    <s v="INV106748"/>
    <x v="281"/>
    <d v="1899-12-30T04:00:00"/>
    <x v="14"/>
    <s v="Customer_6748"/>
    <s v="Baleno"/>
    <x v="0"/>
    <s v="Grey"/>
    <x v="0"/>
    <n v="4"/>
    <n v="85511"/>
    <n v="290737.40000000002"/>
    <s v="Yes"/>
    <s v="Cash"/>
    <s v="Fleet"/>
    <s v="Out of Warranty"/>
    <n v="5"/>
    <x v="0"/>
    <n v="67"/>
    <s v="Male"/>
    <n v="72340"/>
    <n v="7"/>
    <s v="Wayanad"/>
    <s v="Yes"/>
    <s v="No"/>
    <n v="0"/>
    <s v="YES"/>
  </r>
  <r>
    <s v="INV106749"/>
    <x v="281"/>
    <d v="1899-12-30T05:00:00"/>
    <x v="12"/>
    <s v="Customer_6749"/>
    <s v="Swift"/>
    <x v="4"/>
    <s v="Blue"/>
    <x v="0"/>
    <n v="2"/>
    <n v="146056"/>
    <n v="277506.40000000002"/>
    <s v="Yes"/>
    <s v="Cash"/>
    <s v="Fleet"/>
    <s v="Out of Warranty"/>
    <n v="4"/>
    <x v="5"/>
    <n v="67"/>
    <s v="Female"/>
    <n v="178327"/>
    <n v="6"/>
    <s v="Palakkad"/>
    <s v="No"/>
    <s v="No"/>
    <n v="2"/>
    <s v="YES"/>
  </r>
  <r>
    <s v="INV106750"/>
    <x v="281"/>
    <d v="1899-12-30T06:00:00"/>
    <x v="0"/>
    <s v="Customer_6750"/>
    <s v="WagonR"/>
    <x v="0"/>
    <s v="Black"/>
    <x v="0"/>
    <n v="2"/>
    <n v="27984"/>
    <n v="50371.199999999997"/>
    <s v="Yes"/>
    <s v="UPI"/>
    <s v="Corporate"/>
    <s v="Under Warranty"/>
    <n v="4"/>
    <x v="5"/>
    <n v="56"/>
    <s v="Female"/>
    <n v="122233"/>
    <n v="1"/>
    <s v="Kannur"/>
    <s v="Yes"/>
    <s v="No"/>
    <n v="3"/>
    <s v="NO"/>
  </r>
  <r>
    <s v="INV106751"/>
    <x v="281"/>
    <d v="1899-12-30T07:00:00"/>
    <x v="13"/>
    <s v="Customer_6751"/>
    <s v="XL6"/>
    <x v="2"/>
    <s v="Grey"/>
    <x v="5"/>
    <n v="3"/>
    <n v="90320"/>
    <n v="230316"/>
    <s v="Yes"/>
    <s v="Debit Card"/>
    <s v="Retail"/>
    <s v="Under Warranty"/>
    <n v="2"/>
    <x v="2"/>
    <n v="60"/>
    <s v="Male"/>
    <n v="194270"/>
    <n v="5"/>
    <s v="Kannur"/>
    <s v="No"/>
    <s v="No"/>
    <n v="4"/>
    <s v="YES"/>
  </r>
  <r>
    <s v="INV106752"/>
    <x v="281"/>
    <d v="1899-12-30T08:00:00"/>
    <x v="15"/>
    <s v="Customer_6752"/>
    <s v="Ignis"/>
    <x v="3"/>
    <s v="White"/>
    <x v="2"/>
    <n v="1"/>
    <n v="77132"/>
    <n v="69418.8"/>
    <s v="Yes"/>
    <s v="Credit Card"/>
    <s v="Fleet"/>
    <s v="Under Warranty"/>
    <n v="5"/>
    <x v="4"/>
    <n v="29"/>
    <s v="Female"/>
    <n v="156877"/>
    <n v="1"/>
    <s v="Kannur"/>
    <s v="Yes"/>
    <s v="Yes"/>
    <n v="4"/>
    <s v="NO"/>
  </r>
  <r>
    <s v="INV106753"/>
    <x v="281"/>
    <d v="1899-12-30T09:00:00"/>
    <x v="8"/>
    <s v="Customer_6753"/>
    <s v="WagonR"/>
    <x v="4"/>
    <s v="Blue"/>
    <x v="1"/>
    <n v="2"/>
    <n v="132145"/>
    <n v="224646.5"/>
    <s v="Yes"/>
    <s v="Debit Card"/>
    <s v="Government"/>
    <s v="Out of Warranty"/>
    <n v="1"/>
    <x v="2"/>
    <n v="30"/>
    <s v="Female"/>
    <n v="93998"/>
    <n v="7"/>
    <s v="Kannur"/>
    <s v="No"/>
    <s v="No"/>
    <n v="1"/>
    <s v="YES"/>
  </r>
  <r>
    <s v="INV106754"/>
    <x v="281"/>
    <d v="1899-12-30T10:00:00"/>
    <x v="19"/>
    <s v="Customer_6754"/>
    <s v="Jimny"/>
    <x v="3"/>
    <s v="Brown"/>
    <x v="4"/>
    <n v="1"/>
    <n v="90895"/>
    <n v="86350.25"/>
    <s v="Yes"/>
    <s v="Finance EMI"/>
    <s v="Government"/>
    <s v="Out of Warranty"/>
    <n v="3"/>
    <x v="4"/>
    <n v="62"/>
    <s v="Female"/>
    <n v="144319"/>
    <n v="6"/>
    <s v="Kannur"/>
    <s v="No"/>
    <s v="No"/>
    <n v="3"/>
    <s v="NO"/>
  </r>
  <r>
    <s v="INV106755"/>
    <x v="281"/>
    <d v="1899-12-30T11:00:00"/>
    <x v="14"/>
    <s v="Customer_6755"/>
    <s v="Fronx"/>
    <x v="0"/>
    <s v="Brown"/>
    <x v="4"/>
    <n v="4"/>
    <n v="119171"/>
    <n v="405181.4"/>
    <s v="Yes"/>
    <s v="Debit Card"/>
    <s v="Corporate"/>
    <s v="Out of Warranty"/>
    <n v="2"/>
    <x v="3"/>
    <n v="28"/>
    <s v="Female"/>
    <n v="43069"/>
    <n v="9"/>
    <s v="Kannur"/>
    <s v="No"/>
    <s v="No"/>
    <n v="2"/>
    <s v="YES"/>
  </r>
  <r>
    <s v="INV106756"/>
    <x v="281"/>
    <d v="1899-12-30T12:00:00"/>
    <x v="0"/>
    <s v="Customer_6756"/>
    <s v="Fronx"/>
    <x v="4"/>
    <s v="Red"/>
    <x v="1"/>
    <n v="1"/>
    <n v="67176"/>
    <n v="57099.6"/>
    <s v="Yes"/>
    <s v="Debit Card"/>
    <s v="Retail"/>
    <s v="Under Warranty"/>
    <n v="2"/>
    <x v="3"/>
    <n v="61"/>
    <s v="Female"/>
    <n v="12023"/>
    <n v="4"/>
    <s v="Kannur"/>
    <s v="Yes"/>
    <s v="No"/>
    <n v="3"/>
    <s v="NO"/>
  </r>
  <r>
    <s v="INV106757"/>
    <x v="281"/>
    <d v="1899-12-30T01:00:00"/>
    <x v="13"/>
    <s v="Customer_6757"/>
    <s v="Ignis"/>
    <x v="2"/>
    <s v="Black"/>
    <x v="3"/>
    <n v="4"/>
    <n v="144386"/>
    <n v="548666.79999999993"/>
    <s v="Yes"/>
    <s v="Debit Card"/>
    <s v="Retail"/>
    <s v="Under Warranty"/>
    <n v="1"/>
    <x v="2"/>
    <n v="22"/>
    <s v="Male"/>
    <n v="64621"/>
    <n v="9"/>
    <s v="Kannur"/>
    <s v="No"/>
    <s v="No"/>
    <n v="3"/>
    <s v="YES"/>
  </r>
  <r>
    <s v="INV106758"/>
    <x v="281"/>
    <d v="1899-12-30T02:00:00"/>
    <x v="11"/>
    <s v="Customer_6758"/>
    <s v="Celerio"/>
    <x v="3"/>
    <s v="Grey"/>
    <x v="5"/>
    <n v="2"/>
    <n v="93976"/>
    <n v="187952"/>
    <s v="Yes"/>
    <s v="UPI"/>
    <s v="Fleet"/>
    <s v="Under Warranty"/>
    <n v="1"/>
    <x v="2"/>
    <n v="68"/>
    <s v="Female"/>
    <n v="93522"/>
    <n v="5"/>
    <s v="Kannur"/>
    <s v="Yes"/>
    <s v="No"/>
    <n v="0"/>
    <s v="YES"/>
  </r>
  <r>
    <s v="INV106759"/>
    <x v="281"/>
    <d v="1899-12-30T03:00:00"/>
    <x v="7"/>
    <s v="Customer_6759"/>
    <s v="Ignis"/>
    <x v="2"/>
    <s v="Red"/>
    <x v="3"/>
    <n v="3"/>
    <n v="70120"/>
    <n v="189324"/>
    <s v="Yes"/>
    <s v="Net Banking"/>
    <s v="Corporate"/>
    <s v="Under Warranty"/>
    <n v="4"/>
    <x v="4"/>
    <n v="68"/>
    <s v="Male"/>
    <n v="178606"/>
    <n v="5"/>
    <s v="Kannur"/>
    <s v="No"/>
    <s v="Yes"/>
    <n v="1"/>
    <s v="YES"/>
  </r>
  <r>
    <s v="INV106760"/>
    <x v="281"/>
    <d v="1899-12-30T04:00:00"/>
    <x v="13"/>
    <s v="Customer_6760"/>
    <s v="Dzire"/>
    <x v="1"/>
    <s v="Black"/>
    <x v="4"/>
    <n v="2"/>
    <n v="75949"/>
    <n v="151898"/>
    <s v="Yes"/>
    <s v="UPI"/>
    <s v="Government"/>
    <s v="Under Warranty"/>
    <n v="5"/>
    <x v="4"/>
    <n v="63"/>
    <s v="Female"/>
    <n v="108729"/>
    <n v="5"/>
    <s v="Thrissur"/>
    <s v="Yes"/>
    <s v="Yes"/>
    <n v="1"/>
    <s v="YES"/>
  </r>
  <r>
    <s v="INV106761"/>
    <x v="281"/>
    <d v="1899-12-30T05:00:00"/>
    <x v="17"/>
    <s v="Customer_6761"/>
    <s v="Fronx"/>
    <x v="4"/>
    <s v="Brown"/>
    <x v="3"/>
    <n v="4"/>
    <n v="20126"/>
    <n v="80504"/>
    <s v="Yes"/>
    <s v="Credit Card"/>
    <s v="Fleet"/>
    <s v="Under Warranty"/>
    <n v="4"/>
    <x v="2"/>
    <n v="25"/>
    <s v="Female"/>
    <n v="52810"/>
    <n v="5"/>
    <s v="Wayanad"/>
    <s v="No"/>
    <s v="No"/>
    <n v="3"/>
    <s v="NO"/>
  </r>
  <r>
    <s v="INV106762"/>
    <x v="281"/>
    <d v="1899-12-30T06:00:00"/>
    <x v="7"/>
    <s v="Customer_6762"/>
    <s v="Alto"/>
    <x v="3"/>
    <s v="Blue"/>
    <x v="5"/>
    <n v="2"/>
    <n v="146102"/>
    <n v="292204"/>
    <s v="Yes"/>
    <s v="Cash"/>
    <s v="Government"/>
    <s v="Out of Warranty"/>
    <n v="5"/>
    <x v="2"/>
    <n v="67"/>
    <s v="Male"/>
    <n v="123233"/>
    <n v="7"/>
    <s v="Kozhikode"/>
    <s v="No"/>
    <s v="Yes"/>
    <n v="2"/>
    <s v="YES"/>
  </r>
  <r>
    <s v="INV106763"/>
    <x v="281"/>
    <d v="1899-12-30T07:00:00"/>
    <x v="0"/>
    <s v="Customer_6763"/>
    <s v="Celerio"/>
    <x v="0"/>
    <s v="Grey"/>
    <x v="5"/>
    <n v="3"/>
    <n v="130631"/>
    <n v="352703.7"/>
    <s v="Yes"/>
    <s v="Net Banking"/>
    <s v="Retail"/>
    <s v="Under Warranty"/>
    <n v="5"/>
    <x v="5"/>
    <n v="44"/>
    <s v="Male"/>
    <n v="133272"/>
    <n v="1"/>
    <s v="Kannur"/>
    <s v="No"/>
    <s v="No"/>
    <n v="1"/>
    <s v="YES"/>
  </r>
  <r>
    <s v="INV106764"/>
    <x v="281"/>
    <d v="1899-12-30T08:00:00"/>
    <x v="9"/>
    <s v="Customer_6764"/>
    <s v="WagonR"/>
    <x v="0"/>
    <s v="Brown"/>
    <x v="5"/>
    <n v="1"/>
    <n v="143127"/>
    <n v="135970.65"/>
    <s v="Yes"/>
    <s v="Credit Card"/>
    <s v="Corporate"/>
    <s v="Out of Warranty"/>
    <n v="3"/>
    <x v="0"/>
    <n v="26"/>
    <s v="Male"/>
    <n v="86629"/>
    <n v="7"/>
    <s v="Palakkad"/>
    <s v="Yes"/>
    <s v="No"/>
    <n v="2"/>
    <s v="YES"/>
  </r>
  <r>
    <s v="INV106765"/>
    <x v="281"/>
    <d v="1899-12-30T09:00:00"/>
    <x v="13"/>
    <s v="Customer_6765"/>
    <s v="WagonR"/>
    <x v="0"/>
    <s v="White"/>
    <x v="4"/>
    <n v="4"/>
    <n v="23366"/>
    <n v="79444.399999999994"/>
    <s v="Yes"/>
    <s v="Finance EMI"/>
    <s v="Retail"/>
    <s v="Out of Warranty"/>
    <n v="2"/>
    <x v="2"/>
    <n v="46"/>
    <s v="Male"/>
    <n v="25978"/>
    <n v="7"/>
    <s v="Palakkad"/>
    <s v="No"/>
    <s v="No"/>
    <n v="3"/>
    <s v="NO"/>
  </r>
  <r>
    <s v="INV106766"/>
    <x v="281"/>
    <d v="1899-12-30T10:00:00"/>
    <x v="4"/>
    <s v="Customer_6766"/>
    <s v="Jimny"/>
    <x v="0"/>
    <s v="Black"/>
    <x v="5"/>
    <n v="1"/>
    <n v="88966"/>
    <n v="75621.099999999991"/>
    <s v="Yes"/>
    <s v="Cash"/>
    <s v="Government"/>
    <s v="Under Warranty"/>
    <n v="3"/>
    <x v="4"/>
    <n v="69"/>
    <s v="Male"/>
    <n v="128680"/>
    <n v="5"/>
    <s v="Kozhikode"/>
    <s v="Yes"/>
    <s v="No"/>
    <n v="1"/>
    <s v="NO"/>
  </r>
  <r>
    <s v="INV106767"/>
    <x v="281"/>
    <d v="1899-12-30T11:00:00"/>
    <x v="2"/>
    <s v="Customer_6767"/>
    <s v="Swift"/>
    <x v="3"/>
    <s v="Brown"/>
    <x v="0"/>
    <n v="3"/>
    <n v="33214"/>
    <n v="99642"/>
    <s v="Yes"/>
    <s v="UPI"/>
    <s v="Government"/>
    <s v="Under Warranty"/>
    <n v="1"/>
    <x v="5"/>
    <n v="41"/>
    <s v="Female"/>
    <n v="161892"/>
    <n v="3"/>
    <s v="Palakkad"/>
    <s v="No"/>
    <s v="Yes"/>
    <n v="2"/>
    <s v="NO"/>
  </r>
  <r>
    <s v="INV106768"/>
    <x v="282"/>
    <d v="1899-12-30T12:00:00"/>
    <x v="2"/>
    <s v="Customer_6768"/>
    <s v="Grand Vitara"/>
    <x v="1"/>
    <s v="Brown"/>
    <x v="0"/>
    <n v="2"/>
    <n v="39452"/>
    <n v="71013.600000000006"/>
    <s v="Yes"/>
    <s v="Debit Card"/>
    <s v="Retail"/>
    <s v="Under Warranty"/>
    <n v="3"/>
    <x v="1"/>
    <n v="38"/>
    <s v="Male"/>
    <n v="55558"/>
    <n v="7"/>
    <s v="Kannur"/>
    <s v="No"/>
    <s v="Yes"/>
    <n v="1"/>
    <s v="NO"/>
  </r>
  <r>
    <s v="INV106769"/>
    <x v="282"/>
    <d v="1899-12-30T01:00:00"/>
    <x v="4"/>
    <s v="Customer_6769"/>
    <s v="Alto"/>
    <x v="0"/>
    <s v="White"/>
    <x v="1"/>
    <n v="3"/>
    <n v="48351"/>
    <n v="145053"/>
    <s v="Yes"/>
    <s v="Credit Card"/>
    <s v="Government"/>
    <s v="Out of Warranty"/>
    <n v="3"/>
    <x v="3"/>
    <n v="49"/>
    <s v="Male"/>
    <n v="57461"/>
    <n v="5"/>
    <s v="Kannur"/>
    <s v="Yes"/>
    <s v="Yes"/>
    <n v="0"/>
    <s v="YES"/>
  </r>
  <r>
    <s v="INV106770"/>
    <x v="282"/>
    <d v="1899-12-30T02:00:00"/>
    <x v="15"/>
    <s v="Customer_6770"/>
    <s v="XL6"/>
    <x v="0"/>
    <s v="Red"/>
    <x v="5"/>
    <n v="4"/>
    <n v="133885"/>
    <n v="508763"/>
    <s v="Yes"/>
    <s v="Finance EMI"/>
    <s v="Fleet"/>
    <s v="Under Warranty"/>
    <n v="2"/>
    <x v="3"/>
    <n v="41"/>
    <s v="Female"/>
    <n v="145925"/>
    <n v="4"/>
    <s v="Wayanad"/>
    <s v="No"/>
    <s v="Yes"/>
    <n v="3"/>
    <s v="YES"/>
  </r>
  <r>
    <s v="INV106771"/>
    <x v="282"/>
    <d v="1899-12-30T03:00:00"/>
    <x v="6"/>
    <s v="Customer_6771"/>
    <s v="Dzire"/>
    <x v="0"/>
    <s v="Brown"/>
    <x v="0"/>
    <n v="4"/>
    <n v="98459"/>
    <n v="334760.59999999998"/>
    <s v="Yes"/>
    <s v="Debit Card"/>
    <s v="Fleet"/>
    <s v="Out of Warranty"/>
    <n v="3"/>
    <x v="3"/>
    <n v="42"/>
    <s v="Male"/>
    <n v="53062"/>
    <n v="9"/>
    <s v="Kannur"/>
    <s v="No"/>
    <s v="Yes"/>
    <n v="2"/>
    <s v="YES"/>
  </r>
  <r>
    <s v="INV106772"/>
    <x v="282"/>
    <d v="1899-12-30T04:00:00"/>
    <x v="3"/>
    <s v="Customer_6772"/>
    <s v="Ertiga"/>
    <x v="1"/>
    <s v="Red"/>
    <x v="5"/>
    <n v="2"/>
    <n v="111646"/>
    <n v="189798.2"/>
    <s v="Yes"/>
    <s v="Debit Card"/>
    <s v="Government"/>
    <s v="Under Warranty"/>
    <n v="2"/>
    <x v="5"/>
    <n v="31"/>
    <s v="Male"/>
    <n v="122650"/>
    <n v="4"/>
    <s v="Kozhikode"/>
    <s v="Yes"/>
    <s v="Yes"/>
    <n v="1"/>
    <s v="YES"/>
  </r>
  <r>
    <s v="INV106773"/>
    <x v="282"/>
    <d v="1899-12-30T05:00:00"/>
    <x v="9"/>
    <s v="Customer_6773"/>
    <s v="Celerio"/>
    <x v="4"/>
    <s v="Blue"/>
    <x v="4"/>
    <n v="4"/>
    <n v="71373"/>
    <n v="242668.2"/>
    <s v="Yes"/>
    <s v="Debit Card"/>
    <s v="Fleet"/>
    <s v="Out of Warranty"/>
    <n v="2"/>
    <x v="2"/>
    <n v="21"/>
    <s v="Male"/>
    <n v="67207"/>
    <n v="5"/>
    <s v="Kozhikode"/>
    <s v="Yes"/>
    <s v="Yes"/>
    <n v="3"/>
    <s v="YES"/>
  </r>
  <r>
    <s v="INV106774"/>
    <x v="282"/>
    <d v="1899-12-30T06:00:00"/>
    <x v="13"/>
    <s v="Customer_6774"/>
    <s v="Fronx"/>
    <x v="0"/>
    <s v="Blue"/>
    <x v="0"/>
    <n v="3"/>
    <n v="137500"/>
    <n v="350625"/>
    <s v="Yes"/>
    <s v="Net Banking"/>
    <s v="Fleet"/>
    <s v="Out of Warranty"/>
    <n v="2"/>
    <x v="0"/>
    <n v="48"/>
    <s v="Male"/>
    <n v="147163"/>
    <n v="6"/>
    <s v="Thrissur"/>
    <s v="Yes"/>
    <s v="Yes"/>
    <n v="3"/>
    <s v="YES"/>
  </r>
  <r>
    <s v="INV106775"/>
    <x v="282"/>
    <d v="1899-12-30T07:00:00"/>
    <x v="15"/>
    <s v="Customer_6775"/>
    <s v="Invicto"/>
    <x v="0"/>
    <s v="Silver"/>
    <x v="4"/>
    <n v="4"/>
    <n v="91964"/>
    <n v="349463.2"/>
    <s v="Yes"/>
    <s v="Cash"/>
    <s v="Fleet"/>
    <s v="Out of Warranty"/>
    <n v="2"/>
    <x v="3"/>
    <n v="48"/>
    <s v="Female"/>
    <n v="71672"/>
    <n v="6"/>
    <s v="Wayanad"/>
    <s v="Yes"/>
    <s v="Yes"/>
    <n v="3"/>
    <s v="YES"/>
  </r>
  <r>
    <s v="INV106776"/>
    <x v="282"/>
    <d v="1899-12-30T08:00:00"/>
    <x v="2"/>
    <s v="Customer_6776"/>
    <s v="Jimny"/>
    <x v="0"/>
    <s v="Silver"/>
    <x v="0"/>
    <n v="1"/>
    <n v="136265"/>
    <n v="122638.5"/>
    <s v="Yes"/>
    <s v="Debit Card"/>
    <s v="Fleet"/>
    <s v="Under Warranty"/>
    <n v="3"/>
    <x v="2"/>
    <n v="33"/>
    <s v="Male"/>
    <n v="143299"/>
    <n v="2"/>
    <s v="Kannur"/>
    <s v="Yes"/>
    <s v="No"/>
    <n v="4"/>
    <s v="YES"/>
  </r>
  <r>
    <s v="INV106777"/>
    <x v="282"/>
    <d v="1899-12-30T09:00:00"/>
    <x v="20"/>
    <s v="Customer_6777"/>
    <s v="Jimny"/>
    <x v="4"/>
    <s v="Blue"/>
    <x v="2"/>
    <n v="3"/>
    <n v="22722"/>
    <n v="61349.4"/>
    <s v="Yes"/>
    <s v="Finance EMI"/>
    <s v="Corporate"/>
    <s v="Out of Warranty"/>
    <n v="4"/>
    <x v="3"/>
    <n v="28"/>
    <s v="Male"/>
    <n v="51785"/>
    <n v="3"/>
    <s v="Wayanad"/>
    <s v="No"/>
    <s v="Yes"/>
    <n v="4"/>
    <s v="NO"/>
  </r>
  <r>
    <s v="INV106778"/>
    <x v="282"/>
    <d v="1899-12-30T10:00:00"/>
    <x v="2"/>
    <s v="Customer_6778"/>
    <s v="Swift"/>
    <x v="0"/>
    <s v="Grey"/>
    <x v="2"/>
    <n v="3"/>
    <n v="136238"/>
    <n v="388278.3"/>
    <s v="Yes"/>
    <s v="Credit Card"/>
    <s v="Corporate"/>
    <s v="Under Warranty"/>
    <n v="4"/>
    <x v="3"/>
    <n v="64"/>
    <s v="Female"/>
    <n v="121125"/>
    <n v="8"/>
    <s v="Malappuram"/>
    <s v="No"/>
    <s v="Yes"/>
    <n v="3"/>
    <s v="YES"/>
  </r>
  <r>
    <s v="INV106779"/>
    <x v="282"/>
    <d v="1899-12-30T11:00:00"/>
    <x v="7"/>
    <s v="Customer_6779"/>
    <s v="Jimny"/>
    <x v="4"/>
    <s v="Red"/>
    <x v="1"/>
    <n v="4"/>
    <n v="53678"/>
    <n v="182505.2"/>
    <s v="Yes"/>
    <s v="Net Banking"/>
    <s v="Corporate"/>
    <s v="Under Warranty"/>
    <n v="1"/>
    <x v="3"/>
    <n v="61"/>
    <s v="Female"/>
    <n v="19108"/>
    <n v="9"/>
    <s v="Palakkad"/>
    <s v="No"/>
    <s v="No"/>
    <n v="2"/>
    <s v="YES"/>
  </r>
  <r>
    <s v="INV106780"/>
    <x v="282"/>
    <d v="1899-12-30T12:00:00"/>
    <x v="15"/>
    <s v="Customer_6780"/>
    <s v="Ignis"/>
    <x v="4"/>
    <s v="White"/>
    <x v="1"/>
    <n v="2"/>
    <n v="63380"/>
    <n v="114084"/>
    <s v="Yes"/>
    <s v="Cash"/>
    <s v="Government"/>
    <s v="Out of Warranty"/>
    <n v="2"/>
    <x v="4"/>
    <n v="45"/>
    <s v="Female"/>
    <n v="11117"/>
    <n v="6"/>
    <s v="Thrissur"/>
    <s v="No"/>
    <s v="Yes"/>
    <n v="3"/>
    <s v="YES"/>
  </r>
  <r>
    <s v="INV106781"/>
    <x v="282"/>
    <d v="1899-12-30T01:00:00"/>
    <x v="10"/>
    <s v="Customer_6781"/>
    <s v="WagonR"/>
    <x v="2"/>
    <s v="Brown"/>
    <x v="1"/>
    <n v="2"/>
    <n v="22096"/>
    <n v="41982.400000000001"/>
    <s v="No"/>
    <s v="Credit Card"/>
    <s v="Fleet"/>
    <s v="Out of Warranty"/>
    <n v="4"/>
    <x v="1"/>
    <n v="48"/>
    <s v="Female"/>
    <n v="51159"/>
    <n v="1"/>
    <s v="Kannur"/>
    <s v="No"/>
    <s v="Yes"/>
    <n v="4"/>
    <s v="NO"/>
  </r>
  <r>
    <s v="INV106782"/>
    <x v="282"/>
    <d v="1899-12-30T02:00:00"/>
    <x v="7"/>
    <s v="Customer_6782"/>
    <s v="Jimny"/>
    <x v="2"/>
    <s v="Brown"/>
    <x v="4"/>
    <n v="2"/>
    <n v="67626"/>
    <n v="135252"/>
    <s v="Yes"/>
    <s v="Net Banking"/>
    <s v="Corporate"/>
    <s v="Under Warranty"/>
    <n v="1"/>
    <x v="5"/>
    <n v="24"/>
    <s v="Female"/>
    <n v="15684"/>
    <n v="2"/>
    <s v="Palakkad"/>
    <s v="Yes"/>
    <s v="Yes"/>
    <n v="2"/>
    <s v="YES"/>
  </r>
  <r>
    <s v="INV106783"/>
    <x v="282"/>
    <d v="1899-12-30T03:00:00"/>
    <x v="8"/>
    <s v="Customer_6783"/>
    <s v="Invicto"/>
    <x v="0"/>
    <s v="Blue"/>
    <x v="0"/>
    <n v="4"/>
    <n v="106292"/>
    <n v="403909.6"/>
    <s v="Yes"/>
    <s v="Net Banking"/>
    <s v="Retail"/>
    <s v="Out of Warranty"/>
    <n v="3"/>
    <x v="5"/>
    <n v="41"/>
    <s v="Male"/>
    <n v="69616"/>
    <n v="3"/>
    <s v="Malappuram"/>
    <s v="No"/>
    <s v="Yes"/>
    <n v="2"/>
    <s v="YES"/>
  </r>
  <r>
    <s v="INV106784"/>
    <x v="282"/>
    <d v="1899-12-30T04:00:00"/>
    <x v="13"/>
    <s v="Customer_6784"/>
    <s v="Celerio"/>
    <x v="3"/>
    <s v="Grey"/>
    <x v="2"/>
    <n v="4"/>
    <n v="47006"/>
    <n v="159820.4"/>
    <s v="Yes"/>
    <s v="Finance EMI"/>
    <s v="Fleet"/>
    <s v="Under Warranty"/>
    <n v="1"/>
    <x v="4"/>
    <n v="48"/>
    <s v="Female"/>
    <n v="62854"/>
    <n v="2"/>
    <s v="Malappuram"/>
    <s v="Yes"/>
    <s v="No"/>
    <n v="3"/>
    <s v="YES"/>
  </r>
  <r>
    <s v="INV106785"/>
    <x v="282"/>
    <d v="1899-12-30T05:00:00"/>
    <x v="18"/>
    <s v="Customer_6785"/>
    <s v="Baleno"/>
    <x v="2"/>
    <s v="White"/>
    <x v="5"/>
    <n v="4"/>
    <n v="52387"/>
    <n v="178115.8"/>
    <s v="Yes"/>
    <s v="Finance EMI"/>
    <s v="Government"/>
    <s v="Out of Warranty"/>
    <n v="4"/>
    <x v="3"/>
    <n v="32"/>
    <s v="Female"/>
    <n v="47138"/>
    <n v="5"/>
    <s v="Kannur"/>
    <s v="Yes"/>
    <s v="Yes"/>
    <n v="2"/>
    <s v="YES"/>
  </r>
  <r>
    <s v="INV106786"/>
    <x v="282"/>
    <d v="1899-12-30T06:00:00"/>
    <x v="18"/>
    <s v="Customer_6786"/>
    <s v="Dzire"/>
    <x v="2"/>
    <s v="Silver"/>
    <x v="3"/>
    <n v="3"/>
    <n v="147961"/>
    <n v="377300.55"/>
    <s v="Yes"/>
    <s v="Cash"/>
    <s v="Fleet"/>
    <s v="Out of Warranty"/>
    <n v="1"/>
    <x v="5"/>
    <n v="37"/>
    <s v="Male"/>
    <n v="34608"/>
    <n v="6"/>
    <s v="Kannur"/>
    <s v="Yes"/>
    <s v="No"/>
    <n v="1"/>
    <s v="YES"/>
  </r>
  <r>
    <s v="INV106787"/>
    <x v="282"/>
    <d v="1899-12-30T07:00:00"/>
    <x v="13"/>
    <s v="Customer_6787"/>
    <s v="Baleno"/>
    <x v="3"/>
    <s v="White"/>
    <x v="2"/>
    <n v="3"/>
    <n v="121022"/>
    <n v="363066"/>
    <s v="Yes"/>
    <s v="Finance EMI"/>
    <s v="Retail"/>
    <s v="Out of Warranty"/>
    <n v="1"/>
    <x v="5"/>
    <n v="26"/>
    <s v="Female"/>
    <n v="122974"/>
    <n v="4"/>
    <s v="Wayanad"/>
    <s v="No"/>
    <s v="No"/>
    <n v="0"/>
    <s v="YES"/>
  </r>
  <r>
    <s v="INV106788"/>
    <x v="282"/>
    <d v="1899-12-30T08:00:00"/>
    <x v="10"/>
    <s v="Customer_6788"/>
    <s v="XL6"/>
    <x v="1"/>
    <s v="Blue"/>
    <x v="2"/>
    <n v="4"/>
    <n v="113942"/>
    <n v="410191.2"/>
    <s v="Yes"/>
    <s v="Debit Card"/>
    <s v="Government"/>
    <s v="Under Warranty"/>
    <n v="1"/>
    <x v="5"/>
    <n v="32"/>
    <s v="Female"/>
    <n v="94577"/>
    <n v="1"/>
    <s v="Wayanad"/>
    <s v="Yes"/>
    <s v="No"/>
    <n v="0"/>
    <s v="YES"/>
  </r>
  <r>
    <s v="INV106789"/>
    <x v="282"/>
    <d v="1899-12-30T09:00:00"/>
    <x v="5"/>
    <s v="Customer_6789"/>
    <s v="Celerio"/>
    <x v="0"/>
    <s v="Red"/>
    <x v="5"/>
    <n v="2"/>
    <n v="81240"/>
    <n v="138108"/>
    <s v="Yes"/>
    <s v="Credit Card"/>
    <s v="Retail"/>
    <s v="Out of Warranty"/>
    <n v="4"/>
    <x v="3"/>
    <n v="64"/>
    <s v="Female"/>
    <n v="14669"/>
    <n v="7"/>
    <s v="Kannur"/>
    <s v="Yes"/>
    <s v="Yes"/>
    <n v="3"/>
    <s v="YES"/>
  </r>
  <r>
    <s v="INV106790"/>
    <x v="282"/>
    <d v="1899-12-30T10:00:00"/>
    <x v="7"/>
    <s v="Customer_6790"/>
    <s v="Baleno"/>
    <x v="1"/>
    <s v="Blue"/>
    <x v="2"/>
    <n v="1"/>
    <n v="85925"/>
    <n v="85925"/>
    <s v="Yes"/>
    <s v="UPI"/>
    <s v="Corporate"/>
    <s v="Out of Warranty"/>
    <n v="2"/>
    <x v="3"/>
    <n v="67"/>
    <s v="Female"/>
    <n v="153992"/>
    <n v="8"/>
    <s v="Palakkad"/>
    <s v="Yes"/>
    <s v="Yes"/>
    <n v="1"/>
    <s v="NO"/>
  </r>
  <r>
    <s v="INV106791"/>
    <x v="282"/>
    <d v="1899-12-30T11:00:00"/>
    <x v="10"/>
    <s v="Customer_6791"/>
    <s v="Dzire"/>
    <x v="1"/>
    <s v="Brown"/>
    <x v="2"/>
    <n v="2"/>
    <n v="11204"/>
    <n v="21287.599999999999"/>
    <s v="No"/>
    <s v="Debit Card"/>
    <s v="Fleet"/>
    <s v="Under Warranty"/>
    <n v="3"/>
    <x v="5"/>
    <n v="67"/>
    <s v="Male"/>
    <n v="96234"/>
    <n v="4"/>
    <s v="Wayanad"/>
    <s v="Yes"/>
    <s v="No"/>
    <n v="3"/>
    <s v="NO"/>
  </r>
  <r>
    <s v="INV106792"/>
    <x v="283"/>
    <d v="1899-12-30T12:00:00"/>
    <x v="5"/>
    <s v="Customer_6792"/>
    <s v="Ciaz"/>
    <x v="4"/>
    <s v="Brown"/>
    <x v="2"/>
    <n v="3"/>
    <n v="89821"/>
    <n v="242516.7"/>
    <s v="Yes"/>
    <s v="UPI"/>
    <s v="Government"/>
    <s v="Under Warranty"/>
    <n v="2"/>
    <x v="0"/>
    <n v="55"/>
    <s v="Female"/>
    <n v="150724"/>
    <n v="9"/>
    <s v="Palakkad"/>
    <s v="Yes"/>
    <s v="Yes"/>
    <n v="4"/>
    <s v="YES"/>
  </r>
  <r>
    <s v="INV106793"/>
    <x v="283"/>
    <d v="1899-12-30T01:00:00"/>
    <x v="1"/>
    <s v="Customer_6793"/>
    <s v="Grand Vitara"/>
    <x v="4"/>
    <s v="Black"/>
    <x v="1"/>
    <n v="3"/>
    <n v="38028"/>
    <n v="102675.6"/>
    <s v="Yes"/>
    <s v="Credit Card"/>
    <s v="Government"/>
    <s v="Out of Warranty"/>
    <n v="5"/>
    <x v="2"/>
    <n v="40"/>
    <s v="Male"/>
    <n v="179996"/>
    <n v="4"/>
    <s v="Thrissur"/>
    <s v="Yes"/>
    <s v="No"/>
    <n v="0"/>
    <s v="YES"/>
  </r>
  <r>
    <s v="INV106794"/>
    <x v="283"/>
    <d v="1899-12-30T02:00:00"/>
    <x v="2"/>
    <s v="Customer_6794"/>
    <s v="Celerio"/>
    <x v="0"/>
    <s v="Grey"/>
    <x v="1"/>
    <n v="2"/>
    <n v="130245"/>
    <n v="247465.5"/>
    <s v="Yes"/>
    <s v="Finance EMI"/>
    <s v="Retail"/>
    <s v="Out of Warranty"/>
    <n v="2"/>
    <x v="2"/>
    <n v="47"/>
    <s v="Female"/>
    <n v="5987"/>
    <n v="3"/>
    <s v="Wayanad"/>
    <s v="No"/>
    <s v="No"/>
    <n v="1"/>
    <s v="YES"/>
  </r>
  <r>
    <s v="INV106795"/>
    <x v="283"/>
    <d v="1899-12-30T03:00:00"/>
    <x v="15"/>
    <s v="Customer_6795"/>
    <s v="XL6"/>
    <x v="3"/>
    <s v="Grey"/>
    <x v="0"/>
    <n v="2"/>
    <n v="61327"/>
    <n v="110388.6"/>
    <s v="Yes"/>
    <s v="UPI"/>
    <s v="Government"/>
    <s v="Under Warranty"/>
    <n v="3"/>
    <x v="3"/>
    <n v="63"/>
    <s v="Male"/>
    <n v="158389"/>
    <n v="1"/>
    <s v="Kozhikode"/>
    <s v="Yes"/>
    <s v="No"/>
    <n v="3"/>
    <s v="YES"/>
  </r>
  <r>
    <s v="INV106796"/>
    <x v="283"/>
    <d v="1899-12-30T04:00:00"/>
    <x v="16"/>
    <s v="Customer_6796"/>
    <s v="Invicto"/>
    <x v="4"/>
    <s v="Grey"/>
    <x v="1"/>
    <n v="3"/>
    <n v="10814"/>
    <n v="30819.9"/>
    <s v="No"/>
    <s v="UPI"/>
    <s v="Retail"/>
    <s v="Out of Warranty"/>
    <n v="1"/>
    <x v="0"/>
    <n v="57"/>
    <s v="Female"/>
    <n v="83190"/>
    <n v="2"/>
    <s v="Wayanad"/>
    <s v="No"/>
    <s v="Yes"/>
    <n v="0"/>
    <s v="NO"/>
  </r>
  <r>
    <s v="INV106797"/>
    <x v="283"/>
    <d v="1899-12-30T05:00:00"/>
    <x v="5"/>
    <s v="Customer_6797"/>
    <s v="Baleno"/>
    <x v="2"/>
    <s v="Black"/>
    <x v="2"/>
    <n v="3"/>
    <n v="32445"/>
    <n v="97335"/>
    <s v="Yes"/>
    <s v="Cash"/>
    <s v="Corporate"/>
    <s v="Under Warranty"/>
    <n v="2"/>
    <x v="1"/>
    <n v="22"/>
    <s v="Male"/>
    <n v="60890"/>
    <n v="2"/>
    <s v="Wayanad"/>
    <s v="Yes"/>
    <s v="Yes"/>
    <n v="3"/>
    <s v="NO"/>
  </r>
  <r>
    <s v="INV106798"/>
    <x v="283"/>
    <d v="1899-12-30T06:00:00"/>
    <x v="2"/>
    <s v="Customer_6798"/>
    <s v="Dzire"/>
    <x v="0"/>
    <s v="Black"/>
    <x v="3"/>
    <n v="4"/>
    <n v="62303"/>
    <n v="211830.2"/>
    <s v="Yes"/>
    <s v="Cash"/>
    <s v="Retail"/>
    <s v="Out of Warranty"/>
    <n v="4"/>
    <x v="0"/>
    <n v="47"/>
    <s v="Male"/>
    <n v="197233"/>
    <n v="2"/>
    <s v="Malappuram"/>
    <s v="Yes"/>
    <s v="Yes"/>
    <n v="2"/>
    <s v="YES"/>
  </r>
  <r>
    <s v="INV106799"/>
    <x v="283"/>
    <d v="1899-12-30T07:00:00"/>
    <x v="13"/>
    <s v="Customer_6799"/>
    <s v="Fronx"/>
    <x v="1"/>
    <s v="Red"/>
    <x v="1"/>
    <n v="1"/>
    <n v="78956"/>
    <n v="78956"/>
    <s v="Yes"/>
    <s v="Finance EMI"/>
    <s v="Retail"/>
    <s v="Out of Warranty"/>
    <n v="5"/>
    <x v="0"/>
    <n v="64"/>
    <s v="Male"/>
    <n v="144311"/>
    <n v="8"/>
    <s v="Kannur"/>
    <s v="Yes"/>
    <s v="Yes"/>
    <n v="2"/>
    <s v="NO"/>
  </r>
  <r>
    <s v="INV106800"/>
    <x v="283"/>
    <d v="1899-12-30T08:00:00"/>
    <x v="18"/>
    <s v="Customer_6800"/>
    <s v="Ertiga"/>
    <x v="0"/>
    <s v="Grey"/>
    <x v="0"/>
    <n v="4"/>
    <n v="78490"/>
    <n v="266866"/>
    <s v="Yes"/>
    <s v="Cash"/>
    <s v="Government"/>
    <s v="Out of Warranty"/>
    <n v="1"/>
    <x v="4"/>
    <n v="41"/>
    <s v="Female"/>
    <n v="83912"/>
    <n v="2"/>
    <s v="Kozhikode"/>
    <s v="No"/>
    <s v="Yes"/>
    <n v="2"/>
    <s v="YES"/>
  </r>
  <r>
    <s v="INV106801"/>
    <x v="283"/>
    <d v="1899-12-30T09:00:00"/>
    <x v="16"/>
    <s v="Customer_6801"/>
    <s v="Dzire"/>
    <x v="4"/>
    <s v="Blue"/>
    <x v="0"/>
    <n v="4"/>
    <n v="77744"/>
    <n v="279878.40000000002"/>
    <s v="Yes"/>
    <s v="UPI"/>
    <s v="Corporate"/>
    <s v="Out of Warranty"/>
    <n v="1"/>
    <x v="4"/>
    <n v="62"/>
    <s v="Male"/>
    <n v="53315"/>
    <n v="1"/>
    <s v="Malappuram"/>
    <s v="Yes"/>
    <s v="Yes"/>
    <n v="0"/>
    <s v="YES"/>
  </r>
  <r>
    <s v="INV106802"/>
    <x v="283"/>
    <d v="1899-12-30T10:00:00"/>
    <x v="20"/>
    <s v="Customer_6802"/>
    <s v="XL6"/>
    <x v="3"/>
    <s v="Black"/>
    <x v="4"/>
    <n v="2"/>
    <n v="87073"/>
    <n v="165438.70000000001"/>
    <s v="Yes"/>
    <s v="Finance EMI"/>
    <s v="Corporate"/>
    <s v="Out of Warranty"/>
    <n v="1"/>
    <x v="5"/>
    <n v="62"/>
    <s v="Female"/>
    <n v="50130"/>
    <n v="5"/>
    <s v="Wayanad"/>
    <s v="Yes"/>
    <s v="Yes"/>
    <n v="2"/>
    <s v="YES"/>
  </r>
  <r>
    <s v="INV106803"/>
    <x v="283"/>
    <d v="1899-12-30T11:00:00"/>
    <x v="6"/>
    <s v="Customer_6803"/>
    <s v="Swift"/>
    <x v="1"/>
    <s v="Blue"/>
    <x v="2"/>
    <n v="2"/>
    <n v="18168"/>
    <n v="34519.199999999997"/>
    <s v="No"/>
    <s v="UPI"/>
    <s v="Corporate"/>
    <s v="Under Warranty"/>
    <n v="2"/>
    <x v="0"/>
    <n v="52"/>
    <s v="Male"/>
    <n v="196863"/>
    <n v="6"/>
    <s v="Kozhikode"/>
    <s v="No"/>
    <s v="Yes"/>
    <n v="4"/>
    <s v="NO"/>
  </r>
  <r>
    <s v="INV106804"/>
    <x v="283"/>
    <d v="1899-12-30T12:00:00"/>
    <x v="20"/>
    <s v="Customer_6804"/>
    <s v="Ertiga"/>
    <x v="3"/>
    <s v="Silver"/>
    <x v="3"/>
    <n v="1"/>
    <n v="105886"/>
    <n v="105886"/>
    <s v="Yes"/>
    <s v="Net Banking"/>
    <s v="Corporate"/>
    <s v="Out of Warranty"/>
    <n v="4"/>
    <x v="2"/>
    <n v="69"/>
    <s v="Female"/>
    <n v="63926"/>
    <n v="3"/>
    <s v="Kozhikode"/>
    <s v="No"/>
    <s v="Yes"/>
    <n v="1"/>
    <s v="YES"/>
  </r>
  <r>
    <s v="INV106805"/>
    <x v="283"/>
    <d v="1899-12-30T01:00:00"/>
    <x v="18"/>
    <s v="Customer_6805"/>
    <s v="Fronx"/>
    <x v="0"/>
    <s v="Grey"/>
    <x v="3"/>
    <n v="4"/>
    <n v="105789"/>
    <n v="423156"/>
    <s v="Yes"/>
    <s v="Net Banking"/>
    <s v="Government"/>
    <s v="Out of Warranty"/>
    <n v="3"/>
    <x v="1"/>
    <n v="32"/>
    <s v="Female"/>
    <n v="167668"/>
    <n v="6"/>
    <s v="Wayanad"/>
    <s v="Yes"/>
    <s v="No"/>
    <n v="0"/>
    <s v="YES"/>
  </r>
  <r>
    <s v="INV106806"/>
    <x v="283"/>
    <d v="1899-12-30T02:00:00"/>
    <x v="19"/>
    <s v="Customer_6806"/>
    <s v="Alto"/>
    <x v="3"/>
    <s v="Black"/>
    <x v="4"/>
    <n v="4"/>
    <n v="36375"/>
    <n v="130950"/>
    <s v="Yes"/>
    <s v="Cash"/>
    <s v="Government"/>
    <s v="Under Warranty"/>
    <n v="5"/>
    <x v="4"/>
    <n v="60"/>
    <s v="Male"/>
    <n v="100026"/>
    <n v="5"/>
    <s v="Kozhikode"/>
    <s v="No"/>
    <s v="No"/>
    <n v="1"/>
    <s v="YES"/>
  </r>
  <r>
    <s v="INV106807"/>
    <x v="283"/>
    <d v="1899-12-30T03:00:00"/>
    <x v="7"/>
    <s v="Customer_6807"/>
    <s v="Invicto"/>
    <x v="3"/>
    <s v="Black"/>
    <x v="3"/>
    <n v="3"/>
    <n v="101086"/>
    <n v="288095.09999999998"/>
    <s v="Yes"/>
    <s v="Net Banking"/>
    <s v="Government"/>
    <s v="Under Warranty"/>
    <n v="4"/>
    <x v="3"/>
    <n v="64"/>
    <s v="Male"/>
    <n v="29938"/>
    <n v="6"/>
    <s v="Wayanad"/>
    <s v="Yes"/>
    <s v="Yes"/>
    <n v="3"/>
    <s v="YES"/>
  </r>
  <r>
    <s v="INV106808"/>
    <x v="283"/>
    <d v="1899-12-30T04:00:00"/>
    <x v="7"/>
    <s v="Customer_6808"/>
    <s v="WagonR"/>
    <x v="0"/>
    <s v="Red"/>
    <x v="0"/>
    <n v="3"/>
    <n v="31794"/>
    <n v="81074.7"/>
    <s v="Yes"/>
    <s v="Debit Card"/>
    <s v="Corporate"/>
    <s v="Under Warranty"/>
    <n v="2"/>
    <x v="3"/>
    <n v="56"/>
    <s v="Male"/>
    <n v="97396"/>
    <n v="3"/>
    <s v="Palakkad"/>
    <s v="Yes"/>
    <s v="No"/>
    <n v="3"/>
    <s v="NO"/>
  </r>
  <r>
    <s v="INV106809"/>
    <x v="283"/>
    <d v="1899-12-30T05:00:00"/>
    <x v="1"/>
    <s v="Customer_6809"/>
    <s v="Fronx"/>
    <x v="1"/>
    <s v="Blue"/>
    <x v="5"/>
    <n v="1"/>
    <n v="5836"/>
    <n v="5252.4000000000005"/>
    <s v="No"/>
    <s v="Net Banking"/>
    <s v="Retail"/>
    <s v="Under Warranty"/>
    <n v="5"/>
    <x v="0"/>
    <n v="24"/>
    <s v="Female"/>
    <n v="16034"/>
    <n v="4"/>
    <s v="Thrissur"/>
    <s v="No"/>
    <s v="No"/>
    <n v="0"/>
    <s v="NO"/>
  </r>
  <r>
    <s v="INV106810"/>
    <x v="283"/>
    <d v="1899-12-30T06:00:00"/>
    <x v="1"/>
    <s v="Customer_6810"/>
    <s v="Grand Vitara"/>
    <x v="3"/>
    <s v="Red"/>
    <x v="0"/>
    <n v="2"/>
    <n v="148163"/>
    <n v="266693.40000000002"/>
    <s v="Yes"/>
    <s v="Net Banking"/>
    <s v="Corporate"/>
    <s v="Under Warranty"/>
    <n v="4"/>
    <x v="1"/>
    <n v="55"/>
    <s v="Male"/>
    <n v="94877"/>
    <n v="3"/>
    <s v="Palakkad"/>
    <s v="No"/>
    <s v="Yes"/>
    <n v="0"/>
    <s v="YES"/>
  </r>
  <r>
    <s v="INV106811"/>
    <x v="283"/>
    <d v="1899-12-30T07:00:00"/>
    <x v="6"/>
    <s v="Customer_6811"/>
    <s v="Ertiga"/>
    <x v="3"/>
    <s v="Red"/>
    <x v="1"/>
    <n v="3"/>
    <n v="15790"/>
    <n v="42633"/>
    <s v="No"/>
    <s v="Debit Card"/>
    <s v="Corporate"/>
    <s v="Under Warranty"/>
    <n v="3"/>
    <x v="1"/>
    <n v="59"/>
    <s v="Male"/>
    <n v="23873"/>
    <n v="9"/>
    <s v="Kozhikode"/>
    <s v="Yes"/>
    <s v="Yes"/>
    <n v="4"/>
    <s v="NO"/>
  </r>
  <r>
    <s v="INV106812"/>
    <x v="283"/>
    <d v="1899-12-30T08:00:00"/>
    <x v="20"/>
    <s v="Customer_6812"/>
    <s v="XL6"/>
    <x v="0"/>
    <s v="Blue"/>
    <x v="5"/>
    <n v="1"/>
    <n v="50700"/>
    <n v="48165"/>
    <s v="No"/>
    <s v="Debit Card"/>
    <s v="Corporate"/>
    <s v="Under Warranty"/>
    <n v="3"/>
    <x v="5"/>
    <n v="27"/>
    <s v="Female"/>
    <n v="112290"/>
    <n v="2"/>
    <s v="Palakkad"/>
    <s v="No"/>
    <s v="No"/>
    <n v="2"/>
    <s v="NO"/>
  </r>
  <r>
    <s v="INV106813"/>
    <x v="283"/>
    <d v="1899-12-30T09:00:00"/>
    <x v="10"/>
    <s v="Customer_6813"/>
    <s v="Ignis"/>
    <x v="2"/>
    <s v="Silver"/>
    <x v="3"/>
    <n v="4"/>
    <n v="64292"/>
    <n v="257168"/>
    <s v="Yes"/>
    <s v="Credit Card"/>
    <s v="Retail"/>
    <s v="Under Warranty"/>
    <n v="1"/>
    <x v="0"/>
    <n v="21"/>
    <s v="Female"/>
    <n v="69457"/>
    <n v="5"/>
    <s v="Kannur"/>
    <s v="No"/>
    <s v="Yes"/>
    <n v="4"/>
    <s v="YES"/>
  </r>
  <r>
    <s v="INV106814"/>
    <x v="283"/>
    <d v="1899-12-30T10:00:00"/>
    <x v="0"/>
    <s v="Customer_6814"/>
    <s v="Grand Vitara"/>
    <x v="3"/>
    <s v="Blue"/>
    <x v="2"/>
    <n v="1"/>
    <n v="36161"/>
    <n v="34352.949999999997"/>
    <s v="No"/>
    <s v="UPI"/>
    <s v="Fleet"/>
    <s v="Out of Warranty"/>
    <n v="1"/>
    <x v="3"/>
    <n v="63"/>
    <s v="Male"/>
    <n v="29048"/>
    <n v="5"/>
    <s v="Kannur"/>
    <s v="No"/>
    <s v="No"/>
    <n v="1"/>
    <s v="NO"/>
  </r>
  <r>
    <s v="INV106815"/>
    <x v="283"/>
    <d v="1899-12-30T11:00:00"/>
    <x v="10"/>
    <s v="Customer_6815"/>
    <s v="Ertiga"/>
    <x v="4"/>
    <s v="Silver"/>
    <x v="5"/>
    <n v="1"/>
    <n v="28169"/>
    <n v="23943.65"/>
    <s v="No"/>
    <s v="UPI"/>
    <s v="Retail"/>
    <s v="Under Warranty"/>
    <n v="3"/>
    <x v="3"/>
    <n v="62"/>
    <s v="Male"/>
    <n v="3544"/>
    <n v="5"/>
    <s v="Kannur"/>
    <s v="No"/>
    <s v="Yes"/>
    <n v="4"/>
    <s v="NO"/>
  </r>
  <r>
    <s v="INV106816"/>
    <x v="284"/>
    <d v="1899-12-30T12:00:00"/>
    <x v="5"/>
    <s v="Customer_6816"/>
    <s v="Swift"/>
    <x v="1"/>
    <s v="Red"/>
    <x v="0"/>
    <n v="3"/>
    <n v="95993"/>
    <n v="273580.05"/>
    <s v="Yes"/>
    <s v="Finance EMI"/>
    <s v="Fleet"/>
    <s v="Under Warranty"/>
    <n v="1"/>
    <x v="5"/>
    <n v="60"/>
    <s v="Male"/>
    <n v="168052"/>
    <n v="1"/>
    <s v="Kannur"/>
    <s v="Yes"/>
    <s v="Yes"/>
    <n v="2"/>
    <s v="YES"/>
  </r>
  <r>
    <s v="INV106817"/>
    <x v="284"/>
    <d v="1899-12-30T01:00:00"/>
    <x v="7"/>
    <s v="Customer_6817"/>
    <s v="Alto"/>
    <x v="3"/>
    <s v="Silver"/>
    <x v="0"/>
    <n v="3"/>
    <n v="77613"/>
    <n v="197913.15"/>
    <s v="Yes"/>
    <s v="Cash"/>
    <s v="Government"/>
    <s v="Under Warranty"/>
    <n v="1"/>
    <x v="4"/>
    <n v="36"/>
    <s v="Female"/>
    <n v="158836"/>
    <n v="7"/>
    <s v="Kozhikode"/>
    <s v="No"/>
    <s v="Yes"/>
    <n v="0"/>
    <s v="YES"/>
  </r>
  <r>
    <s v="INV106818"/>
    <x v="284"/>
    <d v="1899-12-30T02:00:00"/>
    <x v="9"/>
    <s v="Customer_6818"/>
    <s v="WagonR"/>
    <x v="0"/>
    <s v="Grey"/>
    <x v="1"/>
    <n v="4"/>
    <n v="6052"/>
    <n v="20576.8"/>
    <s v="No"/>
    <s v="Finance EMI"/>
    <s v="Fleet"/>
    <s v="Under Warranty"/>
    <n v="3"/>
    <x v="5"/>
    <n v="23"/>
    <s v="Male"/>
    <n v="189046"/>
    <n v="9"/>
    <s v="Malappuram"/>
    <s v="Yes"/>
    <s v="Yes"/>
    <n v="1"/>
    <s v="NO"/>
  </r>
  <r>
    <s v="INV106819"/>
    <x v="284"/>
    <d v="1899-12-30T03:00:00"/>
    <x v="9"/>
    <s v="Customer_6819"/>
    <s v="Ciaz"/>
    <x v="4"/>
    <s v="Silver"/>
    <x v="0"/>
    <n v="4"/>
    <n v="4777"/>
    <n v="16241.8"/>
    <s v="No"/>
    <s v="Credit Card"/>
    <s v="Corporate"/>
    <s v="Under Warranty"/>
    <n v="5"/>
    <x v="2"/>
    <n v="38"/>
    <s v="Male"/>
    <n v="13011"/>
    <n v="9"/>
    <s v="Thrissur"/>
    <s v="No"/>
    <s v="No"/>
    <n v="2"/>
    <s v="NO"/>
  </r>
  <r>
    <s v="INV106820"/>
    <x v="284"/>
    <d v="1899-12-30T04:00:00"/>
    <x v="16"/>
    <s v="Customer_6820"/>
    <s v="Swift"/>
    <x v="0"/>
    <s v="Silver"/>
    <x v="1"/>
    <n v="4"/>
    <n v="91853"/>
    <n v="349041.4"/>
    <s v="Yes"/>
    <s v="Finance EMI"/>
    <s v="Corporate"/>
    <s v="Under Warranty"/>
    <n v="3"/>
    <x v="1"/>
    <n v="53"/>
    <s v="Male"/>
    <n v="49778"/>
    <n v="2"/>
    <s v="Malappuram"/>
    <s v="Yes"/>
    <s v="No"/>
    <n v="2"/>
    <s v="YES"/>
  </r>
  <r>
    <s v="INV106821"/>
    <x v="284"/>
    <d v="1899-12-30T05:00:00"/>
    <x v="14"/>
    <s v="Customer_6821"/>
    <s v="Fronx"/>
    <x v="3"/>
    <s v="Black"/>
    <x v="0"/>
    <n v="1"/>
    <n v="146701"/>
    <n v="124695.85"/>
    <s v="Yes"/>
    <s v="Credit Card"/>
    <s v="Fleet"/>
    <s v="Under Warranty"/>
    <n v="1"/>
    <x v="3"/>
    <n v="36"/>
    <s v="Female"/>
    <n v="173800"/>
    <n v="3"/>
    <s v="Thrissur"/>
    <s v="No"/>
    <s v="Yes"/>
    <n v="0"/>
    <s v="YES"/>
  </r>
  <r>
    <s v="INV106822"/>
    <x v="284"/>
    <d v="1899-12-30T06:00:00"/>
    <x v="14"/>
    <s v="Customer_6822"/>
    <s v="Grand Vitara"/>
    <x v="4"/>
    <s v="Black"/>
    <x v="4"/>
    <n v="1"/>
    <n v="140892"/>
    <n v="119758.2"/>
    <s v="Yes"/>
    <s v="Credit Card"/>
    <s v="Corporate"/>
    <s v="Out of Warranty"/>
    <n v="5"/>
    <x v="2"/>
    <n v="44"/>
    <s v="Male"/>
    <n v="51303"/>
    <n v="9"/>
    <s v="Malappuram"/>
    <s v="No"/>
    <s v="Yes"/>
    <n v="2"/>
    <s v="YES"/>
  </r>
  <r>
    <s v="INV106823"/>
    <x v="284"/>
    <d v="1899-12-30T07:00:00"/>
    <x v="17"/>
    <s v="Customer_6823"/>
    <s v="Ertiga"/>
    <x v="1"/>
    <s v="Brown"/>
    <x v="3"/>
    <n v="3"/>
    <n v="15499"/>
    <n v="41847.300000000003"/>
    <s v="No"/>
    <s v="Credit Card"/>
    <s v="Fleet"/>
    <s v="Under Warranty"/>
    <n v="1"/>
    <x v="3"/>
    <n v="24"/>
    <s v="Female"/>
    <n v="46435"/>
    <n v="7"/>
    <s v="Wayanad"/>
    <s v="Yes"/>
    <s v="Yes"/>
    <n v="3"/>
    <s v="NO"/>
  </r>
  <r>
    <s v="INV106824"/>
    <x v="284"/>
    <d v="1899-12-30T08:00:00"/>
    <x v="20"/>
    <s v="Customer_6824"/>
    <s v="Fronx"/>
    <x v="1"/>
    <s v="Red"/>
    <x v="2"/>
    <n v="4"/>
    <n v="68029"/>
    <n v="244904.4"/>
    <s v="Yes"/>
    <s v="Net Banking"/>
    <s v="Corporate"/>
    <s v="Under Warranty"/>
    <n v="2"/>
    <x v="3"/>
    <n v="36"/>
    <s v="Male"/>
    <n v="5267"/>
    <n v="5"/>
    <s v="Kannur"/>
    <s v="No"/>
    <s v="No"/>
    <n v="2"/>
    <s v="YES"/>
  </r>
  <r>
    <s v="INV106825"/>
    <x v="284"/>
    <d v="1899-12-30T09:00:00"/>
    <x v="0"/>
    <s v="Customer_6825"/>
    <s v="Jimny"/>
    <x v="1"/>
    <s v="Blue"/>
    <x v="1"/>
    <n v="3"/>
    <n v="77084"/>
    <n v="219689.4"/>
    <s v="Yes"/>
    <s v="Credit Card"/>
    <s v="Government"/>
    <s v="Under Warranty"/>
    <n v="1"/>
    <x v="0"/>
    <n v="30"/>
    <s v="Female"/>
    <n v="44065"/>
    <n v="1"/>
    <s v="Wayanad"/>
    <s v="No"/>
    <s v="No"/>
    <n v="4"/>
    <s v="YES"/>
  </r>
  <r>
    <s v="INV106826"/>
    <x v="284"/>
    <d v="1899-12-30T10:00:00"/>
    <x v="16"/>
    <s v="Customer_6826"/>
    <s v="Dzire"/>
    <x v="2"/>
    <s v="Silver"/>
    <x v="4"/>
    <n v="4"/>
    <n v="108906"/>
    <n v="392061.6"/>
    <s v="Yes"/>
    <s v="Finance EMI"/>
    <s v="Retail"/>
    <s v="Under Warranty"/>
    <n v="4"/>
    <x v="3"/>
    <n v="35"/>
    <s v="Male"/>
    <n v="77672"/>
    <n v="3"/>
    <s v="Kannur"/>
    <s v="No"/>
    <s v="Yes"/>
    <n v="3"/>
    <s v="YES"/>
  </r>
  <r>
    <s v="INV106827"/>
    <x v="284"/>
    <d v="1899-12-30T11:00:00"/>
    <x v="14"/>
    <s v="Customer_6827"/>
    <s v="Alto"/>
    <x v="0"/>
    <s v="Grey"/>
    <x v="3"/>
    <n v="4"/>
    <n v="144014"/>
    <n v="518450.4"/>
    <s v="Yes"/>
    <s v="Cash"/>
    <s v="Government"/>
    <s v="Under Warranty"/>
    <n v="4"/>
    <x v="1"/>
    <n v="35"/>
    <s v="Male"/>
    <n v="87485"/>
    <n v="2"/>
    <s v="Palakkad"/>
    <s v="Yes"/>
    <s v="Yes"/>
    <n v="2"/>
    <s v="YES"/>
  </r>
  <r>
    <s v="INV106828"/>
    <x v="284"/>
    <d v="1899-12-30T12:00:00"/>
    <x v="14"/>
    <s v="Customer_6828"/>
    <s v="XL6"/>
    <x v="3"/>
    <s v="Black"/>
    <x v="1"/>
    <n v="3"/>
    <n v="78437"/>
    <n v="235311"/>
    <s v="Yes"/>
    <s v="UPI"/>
    <s v="Government"/>
    <s v="Under Warranty"/>
    <n v="1"/>
    <x v="3"/>
    <n v="25"/>
    <s v="Male"/>
    <n v="172201"/>
    <n v="4"/>
    <s v="Palakkad"/>
    <s v="Yes"/>
    <s v="No"/>
    <n v="1"/>
    <s v="YES"/>
  </r>
  <r>
    <s v="INV106829"/>
    <x v="284"/>
    <d v="1899-12-30T01:00:00"/>
    <x v="11"/>
    <s v="Customer_6829"/>
    <s v="Ignis"/>
    <x v="4"/>
    <s v="Blue"/>
    <x v="5"/>
    <n v="3"/>
    <n v="6681"/>
    <n v="19040.849999999999"/>
    <s v="No"/>
    <s v="Credit Card"/>
    <s v="Fleet"/>
    <s v="Under Warranty"/>
    <n v="1"/>
    <x v="3"/>
    <n v="57"/>
    <s v="Female"/>
    <n v="19013"/>
    <n v="9"/>
    <s v="Kozhikode"/>
    <s v="Yes"/>
    <s v="Yes"/>
    <n v="0"/>
    <s v="NO"/>
  </r>
  <r>
    <s v="INV106830"/>
    <x v="284"/>
    <d v="1899-12-30T02:00:00"/>
    <x v="6"/>
    <s v="Customer_6830"/>
    <s v="Ignis"/>
    <x v="0"/>
    <s v="Grey"/>
    <x v="4"/>
    <n v="3"/>
    <n v="142800"/>
    <n v="406980"/>
    <s v="Yes"/>
    <s v="Finance EMI"/>
    <s v="Government"/>
    <s v="Under Warranty"/>
    <n v="2"/>
    <x v="3"/>
    <n v="58"/>
    <s v="Male"/>
    <n v="42152"/>
    <n v="6"/>
    <s v="Thrissur"/>
    <s v="Yes"/>
    <s v="Yes"/>
    <n v="3"/>
    <s v="YES"/>
  </r>
  <r>
    <s v="INV106831"/>
    <x v="284"/>
    <d v="1899-12-30T03:00:00"/>
    <x v="5"/>
    <s v="Customer_6831"/>
    <s v="Ciaz"/>
    <x v="3"/>
    <s v="Silver"/>
    <x v="1"/>
    <n v="4"/>
    <n v="109646"/>
    <n v="394725.6"/>
    <s v="Yes"/>
    <s v="UPI"/>
    <s v="Retail"/>
    <s v="Out of Warranty"/>
    <n v="5"/>
    <x v="0"/>
    <n v="37"/>
    <s v="Female"/>
    <n v="90727"/>
    <n v="9"/>
    <s v="Thrissur"/>
    <s v="No"/>
    <s v="No"/>
    <n v="3"/>
    <s v="YES"/>
  </r>
  <r>
    <s v="INV106832"/>
    <x v="284"/>
    <d v="1899-12-30T04:00:00"/>
    <x v="4"/>
    <s v="Customer_6832"/>
    <s v="Invicto"/>
    <x v="2"/>
    <s v="Blue"/>
    <x v="4"/>
    <n v="1"/>
    <n v="12947"/>
    <n v="12299.65"/>
    <s v="No"/>
    <s v="Debit Card"/>
    <s v="Fleet"/>
    <s v="Under Warranty"/>
    <n v="5"/>
    <x v="0"/>
    <n v="65"/>
    <s v="Male"/>
    <n v="142945"/>
    <n v="2"/>
    <s v="Kozhikode"/>
    <s v="Yes"/>
    <s v="Yes"/>
    <n v="3"/>
    <s v="NO"/>
  </r>
  <r>
    <s v="INV106833"/>
    <x v="284"/>
    <d v="1899-12-30T05:00:00"/>
    <x v="12"/>
    <s v="Customer_6833"/>
    <s v="Dzire"/>
    <x v="3"/>
    <s v="Brown"/>
    <x v="4"/>
    <n v="3"/>
    <n v="117251"/>
    <n v="334165.34999999998"/>
    <s v="Yes"/>
    <s v="Cash"/>
    <s v="Government"/>
    <s v="Out of Warranty"/>
    <n v="2"/>
    <x v="1"/>
    <n v="22"/>
    <s v="Male"/>
    <n v="104855"/>
    <n v="2"/>
    <s v="Kannur"/>
    <s v="No"/>
    <s v="No"/>
    <n v="2"/>
    <s v="YES"/>
  </r>
  <r>
    <s v="INV106834"/>
    <x v="284"/>
    <d v="1899-12-30T06:00:00"/>
    <x v="13"/>
    <s v="Customer_6834"/>
    <s v="Ciaz"/>
    <x v="0"/>
    <s v="Grey"/>
    <x v="4"/>
    <n v="3"/>
    <n v="46955"/>
    <n v="133821.75"/>
    <s v="Yes"/>
    <s v="Debit Card"/>
    <s v="Corporate"/>
    <s v="Out of Warranty"/>
    <n v="3"/>
    <x v="1"/>
    <n v="37"/>
    <s v="Female"/>
    <n v="179830"/>
    <n v="2"/>
    <s v="Palakkad"/>
    <s v="No"/>
    <s v="No"/>
    <n v="4"/>
    <s v="YES"/>
  </r>
  <r>
    <s v="INV106835"/>
    <x v="284"/>
    <d v="1899-12-30T07:00:00"/>
    <x v="0"/>
    <s v="Customer_6835"/>
    <s v="Ignis"/>
    <x v="3"/>
    <s v="White"/>
    <x v="5"/>
    <n v="1"/>
    <n v="106142"/>
    <n v="100834.9"/>
    <s v="Yes"/>
    <s v="Finance EMI"/>
    <s v="Government"/>
    <s v="Out of Warranty"/>
    <n v="1"/>
    <x v="2"/>
    <n v="65"/>
    <s v="Male"/>
    <n v="82868"/>
    <n v="4"/>
    <s v="Kozhikode"/>
    <s v="Yes"/>
    <s v="Yes"/>
    <n v="2"/>
    <s v="YES"/>
  </r>
  <r>
    <s v="INV106836"/>
    <x v="284"/>
    <d v="1899-12-30T08:00:00"/>
    <x v="19"/>
    <s v="Customer_6836"/>
    <s v="Grand Vitara"/>
    <x v="4"/>
    <s v="Grey"/>
    <x v="0"/>
    <n v="1"/>
    <n v="87482"/>
    <n v="78733.8"/>
    <s v="Yes"/>
    <s v="Credit Card"/>
    <s v="Fleet"/>
    <s v="Under Warranty"/>
    <n v="1"/>
    <x v="2"/>
    <n v="26"/>
    <s v="Male"/>
    <n v="24613"/>
    <n v="3"/>
    <s v="Kannur"/>
    <s v="Yes"/>
    <s v="Yes"/>
    <n v="3"/>
    <s v="NO"/>
  </r>
  <r>
    <s v="INV106837"/>
    <x v="284"/>
    <d v="1899-12-30T09:00:00"/>
    <x v="5"/>
    <s v="Customer_6837"/>
    <s v="Alto"/>
    <x v="2"/>
    <s v="Grey"/>
    <x v="4"/>
    <n v="2"/>
    <n v="50438"/>
    <n v="100876"/>
    <s v="Yes"/>
    <s v="Net Banking"/>
    <s v="Corporate"/>
    <s v="Under Warranty"/>
    <n v="4"/>
    <x v="1"/>
    <n v="30"/>
    <s v="Female"/>
    <n v="153535"/>
    <n v="6"/>
    <s v="Malappuram"/>
    <s v="Yes"/>
    <s v="Yes"/>
    <n v="0"/>
    <s v="YES"/>
  </r>
  <r>
    <s v="INV106838"/>
    <x v="284"/>
    <d v="1899-12-30T10:00:00"/>
    <x v="5"/>
    <s v="Customer_6838"/>
    <s v="Alto"/>
    <x v="4"/>
    <s v="Silver"/>
    <x v="3"/>
    <n v="3"/>
    <n v="51382"/>
    <n v="138731.4"/>
    <s v="Yes"/>
    <s v="Finance EMI"/>
    <s v="Government"/>
    <s v="Under Warranty"/>
    <n v="4"/>
    <x v="2"/>
    <n v="66"/>
    <s v="Female"/>
    <n v="104782"/>
    <n v="8"/>
    <s v="Kozhikode"/>
    <s v="No"/>
    <s v="No"/>
    <n v="3"/>
    <s v="YES"/>
  </r>
  <r>
    <s v="INV106839"/>
    <x v="284"/>
    <d v="1899-12-30T11:00:00"/>
    <x v="13"/>
    <s v="Customer_6839"/>
    <s v="Fronx"/>
    <x v="2"/>
    <s v="Blue"/>
    <x v="0"/>
    <n v="2"/>
    <n v="12433"/>
    <n v="24866"/>
    <s v="No"/>
    <s v="Net Banking"/>
    <s v="Government"/>
    <s v="Under Warranty"/>
    <n v="3"/>
    <x v="5"/>
    <n v="34"/>
    <s v="Male"/>
    <n v="109061"/>
    <n v="4"/>
    <s v="Kozhikode"/>
    <s v="No"/>
    <s v="Yes"/>
    <n v="3"/>
    <s v="NO"/>
  </r>
  <r>
    <s v="INV106840"/>
    <x v="285"/>
    <d v="1899-12-30T12:00:00"/>
    <x v="17"/>
    <s v="Customer_6840"/>
    <s v="Dzire"/>
    <x v="2"/>
    <s v="Silver"/>
    <x v="5"/>
    <n v="2"/>
    <n v="55984"/>
    <n v="106369.60000000001"/>
    <s v="Yes"/>
    <s v="Finance EMI"/>
    <s v="Corporate"/>
    <s v="Under Warranty"/>
    <n v="5"/>
    <x v="0"/>
    <n v="56"/>
    <s v="Female"/>
    <n v="182418"/>
    <n v="6"/>
    <s v="Kannur"/>
    <s v="Yes"/>
    <s v="Yes"/>
    <n v="1"/>
    <s v="YES"/>
  </r>
  <r>
    <s v="INV106841"/>
    <x v="285"/>
    <d v="1899-12-30T01:00:00"/>
    <x v="13"/>
    <s v="Customer_6841"/>
    <s v="Fronx"/>
    <x v="3"/>
    <s v="Silver"/>
    <x v="2"/>
    <n v="1"/>
    <n v="5899"/>
    <n v="5014.1499999999996"/>
    <s v="No"/>
    <s v="Cash"/>
    <s v="Corporate"/>
    <s v="Under Warranty"/>
    <n v="5"/>
    <x v="1"/>
    <n v="33"/>
    <s v="Female"/>
    <n v="176101"/>
    <n v="7"/>
    <s v="Wayanad"/>
    <s v="No"/>
    <s v="Yes"/>
    <n v="1"/>
    <s v="NO"/>
  </r>
  <r>
    <s v="INV106842"/>
    <x v="285"/>
    <d v="1899-12-30T02:00:00"/>
    <x v="16"/>
    <s v="Customer_6842"/>
    <s v="Fronx"/>
    <x v="4"/>
    <s v="White"/>
    <x v="5"/>
    <n v="4"/>
    <n v="63099"/>
    <n v="239776.2"/>
    <s v="Yes"/>
    <s v="Credit Card"/>
    <s v="Corporate"/>
    <s v="Out of Warranty"/>
    <n v="5"/>
    <x v="0"/>
    <n v="42"/>
    <s v="Female"/>
    <n v="127050"/>
    <n v="3"/>
    <s v="Malappuram"/>
    <s v="Yes"/>
    <s v="No"/>
    <n v="4"/>
    <s v="YES"/>
  </r>
  <r>
    <s v="INV106843"/>
    <x v="285"/>
    <d v="1899-12-30T03:00:00"/>
    <x v="1"/>
    <s v="Customer_6843"/>
    <s v="Jimny"/>
    <x v="2"/>
    <s v="Brown"/>
    <x v="2"/>
    <n v="4"/>
    <n v="57902"/>
    <n v="220027.6"/>
    <s v="Yes"/>
    <s v="Credit Card"/>
    <s v="Corporate"/>
    <s v="Out of Warranty"/>
    <n v="1"/>
    <x v="4"/>
    <n v="55"/>
    <s v="Male"/>
    <n v="52214"/>
    <n v="9"/>
    <s v="Palakkad"/>
    <s v="No"/>
    <s v="No"/>
    <n v="1"/>
    <s v="YES"/>
  </r>
  <r>
    <s v="INV106844"/>
    <x v="285"/>
    <d v="1899-12-30T04:00:00"/>
    <x v="4"/>
    <s v="Customer_6844"/>
    <s v="XL6"/>
    <x v="2"/>
    <s v="Grey"/>
    <x v="3"/>
    <n v="1"/>
    <n v="119967"/>
    <n v="101971.95"/>
    <s v="Yes"/>
    <s v="Credit Card"/>
    <s v="Corporate"/>
    <s v="Out of Warranty"/>
    <n v="4"/>
    <x v="4"/>
    <n v="36"/>
    <s v="Female"/>
    <n v="136841"/>
    <n v="4"/>
    <s v="Kozhikode"/>
    <s v="No"/>
    <s v="Yes"/>
    <n v="0"/>
    <s v="YES"/>
  </r>
  <r>
    <s v="INV106845"/>
    <x v="285"/>
    <d v="1899-12-30T05:00:00"/>
    <x v="11"/>
    <s v="Customer_6845"/>
    <s v="Fronx"/>
    <x v="3"/>
    <s v="Blue"/>
    <x v="2"/>
    <n v="2"/>
    <n v="75283"/>
    <n v="143037.70000000001"/>
    <s v="Yes"/>
    <s v="Credit Card"/>
    <s v="Retail"/>
    <s v="Out of Warranty"/>
    <n v="1"/>
    <x v="4"/>
    <n v="41"/>
    <s v="Female"/>
    <n v="126665"/>
    <n v="8"/>
    <s v="Kozhikode"/>
    <s v="Yes"/>
    <s v="No"/>
    <n v="4"/>
    <s v="YES"/>
  </r>
  <r>
    <s v="INV106846"/>
    <x v="285"/>
    <d v="1899-12-30T06:00:00"/>
    <x v="3"/>
    <s v="Customer_6846"/>
    <s v="Grand Vitara"/>
    <x v="0"/>
    <s v="Brown"/>
    <x v="1"/>
    <n v="2"/>
    <n v="141876"/>
    <n v="269564.40000000002"/>
    <s v="Yes"/>
    <s v="Finance EMI"/>
    <s v="Retail"/>
    <s v="Under Warranty"/>
    <n v="3"/>
    <x v="1"/>
    <n v="43"/>
    <s v="Female"/>
    <n v="47161"/>
    <n v="3"/>
    <s v="Wayanad"/>
    <s v="No"/>
    <s v="No"/>
    <n v="2"/>
    <s v="YES"/>
  </r>
  <r>
    <s v="INV106847"/>
    <x v="285"/>
    <d v="1899-12-30T07:00:00"/>
    <x v="6"/>
    <s v="Customer_6847"/>
    <s v="Ertiga"/>
    <x v="0"/>
    <s v="Red"/>
    <x v="4"/>
    <n v="2"/>
    <n v="130182"/>
    <n v="221309.4"/>
    <s v="Yes"/>
    <s v="Cash"/>
    <s v="Retail"/>
    <s v="Out of Warranty"/>
    <n v="2"/>
    <x v="2"/>
    <n v="46"/>
    <s v="Male"/>
    <n v="164938"/>
    <n v="3"/>
    <s v="Kozhikode"/>
    <s v="Yes"/>
    <s v="Yes"/>
    <n v="3"/>
    <s v="YES"/>
  </r>
  <r>
    <s v="INV106848"/>
    <x v="285"/>
    <d v="1899-12-30T08:00:00"/>
    <x v="7"/>
    <s v="Customer_6848"/>
    <s v="Ertiga"/>
    <x v="1"/>
    <s v="Black"/>
    <x v="0"/>
    <n v="2"/>
    <n v="70185"/>
    <n v="133351.5"/>
    <s v="Yes"/>
    <s v="Cash"/>
    <s v="Government"/>
    <s v="Under Warranty"/>
    <n v="2"/>
    <x v="3"/>
    <n v="36"/>
    <s v="Female"/>
    <n v="145150"/>
    <n v="8"/>
    <s v="Palakkad"/>
    <s v="Yes"/>
    <s v="No"/>
    <n v="4"/>
    <s v="YES"/>
  </r>
  <r>
    <s v="INV106849"/>
    <x v="285"/>
    <d v="1899-12-30T09:00:00"/>
    <x v="18"/>
    <s v="Customer_6849"/>
    <s v="Grand Vitara"/>
    <x v="1"/>
    <s v="Brown"/>
    <x v="1"/>
    <n v="3"/>
    <n v="131350"/>
    <n v="374347.5"/>
    <s v="Yes"/>
    <s v="Cash"/>
    <s v="Retail"/>
    <s v="Out of Warranty"/>
    <n v="5"/>
    <x v="5"/>
    <n v="42"/>
    <s v="Female"/>
    <n v="60254"/>
    <n v="9"/>
    <s v="Palakkad"/>
    <s v="No"/>
    <s v="No"/>
    <n v="3"/>
    <s v="YES"/>
  </r>
  <r>
    <s v="INV106850"/>
    <x v="285"/>
    <d v="1899-12-30T10:00:00"/>
    <x v="12"/>
    <s v="Customer_6850"/>
    <s v="WagonR"/>
    <x v="2"/>
    <s v="Silver"/>
    <x v="0"/>
    <n v="2"/>
    <n v="46380"/>
    <n v="92760"/>
    <s v="Yes"/>
    <s v="Finance EMI"/>
    <s v="Corporate"/>
    <s v="Under Warranty"/>
    <n v="4"/>
    <x v="0"/>
    <n v="26"/>
    <s v="Female"/>
    <n v="187783"/>
    <n v="3"/>
    <s v="Malappuram"/>
    <s v="No"/>
    <s v="No"/>
    <n v="1"/>
    <s v="NO"/>
  </r>
  <r>
    <s v="INV106851"/>
    <x v="285"/>
    <d v="1899-12-30T11:00:00"/>
    <x v="20"/>
    <s v="Customer_6851"/>
    <s v="Invicto"/>
    <x v="0"/>
    <s v="Silver"/>
    <x v="4"/>
    <n v="1"/>
    <n v="98701"/>
    <n v="88830.900000000009"/>
    <s v="Yes"/>
    <s v="Net Banking"/>
    <s v="Retail"/>
    <s v="Under Warranty"/>
    <n v="3"/>
    <x v="2"/>
    <n v="20"/>
    <s v="Male"/>
    <n v="12057"/>
    <n v="4"/>
    <s v="Malappuram"/>
    <s v="No"/>
    <s v="Yes"/>
    <n v="2"/>
    <s v="NO"/>
  </r>
  <r>
    <s v="INV106852"/>
    <x v="285"/>
    <d v="1899-12-30T12:00:00"/>
    <x v="19"/>
    <s v="Customer_6852"/>
    <s v="Ciaz"/>
    <x v="2"/>
    <s v="Silver"/>
    <x v="0"/>
    <n v="2"/>
    <n v="83002"/>
    <n v="157703.79999999999"/>
    <s v="Yes"/>
    <s v="Credit Card"/>
    <s v="Retail"/>
    <s v="Out of Warranty"/>
    <n v="1"/>
    <x v="5"/>
    <n v="69"/>
    <s v="Female"/>
    <n v="183226"/>
    <n v="9"/>
    <s v="Thrissur"/>
    <s v="Yes"/>
    <s v="Yes"/>
    <n v="4"/>
    <s v="YES"/>
  </r>
  <r>
    <s v="INV106853"/>
    <x v="285"/>
    <d v="1899-12-30T01:00:00"/>
    <x v="12"/>
    <s v="Customer_6853"/>
    <s v="Swift"/>
    <x v="4"/>
    <s v="Silver"/>
    <x v="5"/>
    <n v="2"/>
    <n v="60872"/>
    <n v="115656.8"/>
    <s v="Yes"/>
    <s v="Finance EMI"/>
    <s v="Government"/>
    <s v="Out of Warranty"/>
    <n v="3"/>
    <x v="0"/>
    <n v="69"/>
    <s v="Female"/>
    <n v="10564"/>
    <n v="5"/>
    <s v="Thrissur"/>
    <s v="Yes"/>
    <s v="No"/>
    <n v="1"/>
    <s v="YES"/>
  </r>
  <r>
    <s v="INV106854"/>
    <x v="285"/>
    <d v="1899-12-30T02:00:00"/>
    <x v="3"/>
    <s v="Customer_6854"/>
    <s v="Jimny"/>
    <x v="0"/>
    <s v="Black"/>
    <x v="4"/>
    <n v="1"/>
    <n v="90516"/>
    <n v="85990.2"/>
    <s v="Yes"/>
    <s v="Debit Card"/>
    <s v="Corporate"/>
    <s v="Out of Warranty"/>
    <n v="3"/>
    <x v="1"/>
    <n v="46"/>
    <s v="Male"/>
    <n v="102745"/>
    <n v="1"/>
    <s v="Palakkad"/>
    <s v="No"/>
    <s v="No"/>
    <n v="1"/>
    <s v="NO"/>
  </r>
  <r>
    <s v="INV106855"/>
    <x v="285"/>
    <d v="1899-12-30T03:00:00"/>
    <x v="13"/>
    <s v="Customer_6855"/>
    <s v="Invicto"/>
    <x v="0"/>
    <s v="Red"/>
    <x v="4"/>
    <n v="2"/>
    <n v="10542"/>
    <n v="21084"/>
    <s v="No"/>
    <s v="UPI"/>
    <s v="Government"/>
    <s v="Out of Warranty"/>
    <n v="3"/>
    <x v="5"/>
    <n v="53"/>
    <s v="Male"/>
    <n v="171507"/>
    <n v="9"/>
    <s v="Wayanad"/>
    <s v="Yes"/>
    <s v="Yes"/>
    <n v="2"/>
    <s v="NO"/>
  </r>
  <r>
    <s v="INV106856"/>
    <x v="285"/>
    <d v="1899-12-30T04:00:00"/>
    <x v="7"/>
    <s v="Customer_6856"/>
    <s v="Grand Vitara"/>
    <x v="0"/>
    <s v="White"/>
    <x v="0"/>
    <n v="4"/>
    <n v="39941"/>
    <n v="151775.79999999999"/>
    <s v="Yes"/>
    <s v="Cash"/>
    <s v="Fleet"/>
    <s v="Under Warranty"/>
    <n v="4"/>
    <x v="5"/>
    <n v="56"/>
    <s v="Male"/>
    <n v="81917"/>
    <n v="4"/>
    <s v="Kozhikode"/>
    <s v="Yes"/>
    <s v="No"/>
    <n v="4"/>
    <s v="YES"/>
  </r>
  <r>
    <s v="INV106857"/>
    <x v="285"/>
    <d v="1899-12-30T05:00:00"/>
    <x v="10"/>
    <s v="Customer_6857"/>
    <s v="Baleno"/>
    <x v="1"/>
    <s v="Red"/>
    <x v="1"/>
    <n v="1"/>
    <n v="70271"/>
    <n v="63243.9"/>
    <s v="Yes"/>
    <s v="Cash"/>
    <s v="Retail"/>
    <s v="Under Warranty"/>
    <n v="3"/>
    <x v="0"/>
    <n v="64"/>
    <s v="Male"/>
    <n v="60050"/>
    <n v="1"/>
    <s v="Palakkad"/>
    <s v="No"/>
    <s v="Yes"/>
    <n v="3"/>
    <s v="NO"/>
  </r>
  <r>
    <s v="INV106858"/>
    <x v="285"/>
    <d v="1899-12-30T06:00:00"/>
    <x v="14"/>
    <s v="Customer_6858"/>
    <s v="XL6"/>
    <x v="3"/>
    <s v="Black"/>
    <x v="2"/>
    <n v="3"/>
    <n v="113632"/>
    <n v="289761.59999999998"/>
    <s v="Yes"/>
    <s v="Finance EMI"/>
    <s v="Fleet"/>
    <s v="Out of Warranty"/>
    <n v="2"/>
    <x v="5"/>
    <n v="34"/>
    <s v="Male"/>
    <n v="63670"/>
    <n v="9"/>
    <s v="Thrissur"/>
    <s v="Yes"/>
    <s v="No"/>
    <n v="0"/>
    <s v="YES"/>
  </r>
  <r>
    <s v="INV106859"/>
    <x v="285"/>
    <d v="1899-12-30T07:00:00"/>
    <x v="11"/>
    <s v="Customer_6859"/>
    <s v="Ignis"/>
    <x v="3"/>
    <s v="Blue"/>
    <x v="3"/>
    <n v="3"/>
    <n v="4148"/>
    <n v="12444"/>
    <s v="No"/>
    <s v="Net Banking"/>
    <s v="Retail"/>
    <s v="Under Warranty"/>
    <n v="5"/>
    <x v="4"/>
    <n v="65"/>
    <s v="Male"/>
    <n v="191036"/>
    <n v="2"/>
    <s v="Wayanad"/>
    <s v="Yes"/>
    <s v="Yes"/>
    <n v="0"/>
    <s v="NO"/>
  </r>
  <r>
    <s v="INV106860"/>
    <x v="285"/>
    <d v="1899-12-30T08:00:00"/>
    <x v="12"/>
    <s v="Customer_6860"/>
    <s v="Swift"/>
    <x v="1"/>
    <s v="White"/>
    <x v="2"/>
    <n v="1"/>
    <n v="34343"/>
    <n v="29191.55"/>
    <s v="No"/>
    <s v="Net Banking"/>
    <s v="Fleet"/>
    <s v="Out of Warranty"/>
    <n v="3"/>
    <x v="4"/>
    <n v="37"/>
    <s v="Male"/>
    <n v="102545"/>
    <n v="9"/>
    <s v="Thrissur"/>
    <s v="Yes"/>
    <s v="No"/>
    <n v="2"/>
    <s v="NO"/>
  </r>
  <r>
    <s v="INV106861"/>
    <x v="285"/>
    <d v="1899-12-30T09:00:00"/>
    <x v="0"/>
    <s v="Customer_6861"/>
    <s v="Ignis"/>
    <x v="1"/>
    <s v="White"/>
    <x v="5"/>
    <n v="3"/>
    <n v="82082"/>
    <n v="246246"/>
    <s v="Yes"/>
    <s v="UPI"/>
    <s v="Government"/>
    <s v="Under Warranty"/>
    <n v="1"/>
    <x v="1"/>
    <n v="23"/>
    <s v="Female"/>
    <n v="84324"/>
    <n v="9"/>
    <s v="Kannur"/>
    <s v="Yes"/>
    <s v="No"/>
    <n v="3"/>
    <s v="YES"/>
  </r>
  <r>
    <s v="INV106862"/>
    <x v="285"/>
    <d v="1899-12-30T10:00:00"/>
    <x v="5"/>
    <s v="Customer_6862"/>
    <s v="WagonR"/>
    <x v="1"/>
    <s v="Blue"/>
    <x v="4"/>
    <n v="3"/>
    <n v="45483"/>
    <n v="129626.55"/>
    <s v="Yes"/>
    <s v="Net Banking"/>
    <s v="Fleet"/>
    <s v="Under Warranty"/>
    <n v="2"/>
    <x v="5"/>
    <n v="48"/>
    <s v="Female"/>
    <n v="186442"/>
    <n v="8"/>
    <s v="Thrissur"/>
    <s v="Yes"/>
    <s v="No"/>
    <n v="1"/>
    <s v="YES"/>
  </r>
  <r>
    <s v="INV106863"/>
    <x v="285"/>
    <d v="1899-12-30T11:00:00"/>
    <x v="15"/>
    <s v="Customer_6863"/>
    <s v="Celerio"/>
    <x v="3"/>
    <s v="Grey"/>
    <x v="4"/>
    <n v="3"/>
    <n v="91615"/>
    <n v="274845"/>
    <s v="Yes"/>
    <s v="Finance EMI"/>
    <s v="Government"/>
    <s v="Under Warranty"/>
    <n v="3"/>
    <x v="2"/>
    <n v="42"/>
    <s v="Female"/>
    <n v="94417"/>
    <n v="2"/>
    <s v="Malappuram"/>
    <s v="Yes"/>
    <s v="No"/>
    <n v="0"/>
    <s v="YES"/>
  </r>
  <r>
    <s v="INV106864"/>
    <x v="286"/>
    <d v="1899-12-30T12:00:00"/>
    <x v="19"/>
    <s v="Customer_6864"/>
    <s v="Swift"/>
    <x v="2"/>
    <s v="Silver"/>
    <x v="5"/>
    <n v="1"/>
    <n v="94072"/>
    <n v="89368.4"/>
    <s v="Yes"/>
    <s v="Cash"/>
    <s v="Fleet"/>
    <s v="Under Warranty"/>
    <n v="4"/>
    <x v="3"/>
    <n v="62"/>
    <s v="Female"/>
    <n v="69935"/>
    <n v="5"/>
    <s v="Kannur"/>
    <s v="Yes"/>
    <s v="Yes"/>
    <n v="4"/>
    <s v="NO"/>
  </r>
  <r>
    <s v="INV106865"/>
    <x v="286"/>
    <d v="1899-12-30T01:00:00"/>
    <x v="1"/>
    <s v="Customer_6865"/>
    <s v="Ignis"/>
    <x v="1"/>
    <s v="Black"/>
    <x v="3"/>
    <n v="2"/>
    <n v="80437"/>
    <n v="136742.9"/>
    <s v="Yes"/>
    <s v="Credit Card"/>
    <s v="Corporate"/>
    <s v="Out of Warranty"/>
    <n v="3"/>
    <x v="1"/>
    <n v="41"/>
    <s v="Male"/>
    <n v="189387"/>
    <n v="9"/>
    <s v="Wayanad"/>
    <s v="No"/>
    <s v="Yes"/>
    <n v="3"/>
    <s v="YES"/>
  </r>
  <r>
    <s v="INV106866"/>
    <x v="286"/>
    <d v="1899-12-30T02:00:00"/>
    <x v="1"/>
    <s v="Customer_6866"/>
    <s v="Alto"/>
    <x v="2"/>
    <s v="Blue"/>
    <x v="4"/>
    <n v="3"/>
    <n v="132097"/>
    <n v="336847.35"/>
    <s v="Yes"/>
    <s v="Credit Card"/>
    <s v="Retail"/>
    <s v="Out of Warranty"/>
    <n v="5"/>
    <x v="0"/>
    <n v="39"/>
    <s v="Female"/>
    <n v="114010"/>
    <n v="5"/>
    <s v="Kannur"/>
    <s v="No"/>
    <s v="No"/>
    <n v="1"/>
    <s v="YES"/>
  </r>
  <r>
    <s v="INV106867"/>
    <x v="286"/>
    <d v="1899-12-30T03:00:00"/>
    <x v="11"/>
    <s v="Customer_6867"/>
    <s v="Grand Vitara"/>
    <x v="2"/>
    <s v="Red"/>
    <x v="2"/>
    <n v="4"/>
    <n v="68540"/>
    <n v="246744"/>
    <s v="Yes"/>
    <s v="Net Banking"/>
    <s v="Corporate"/>
    <s v="Under Warranty"/>
    <n v="2"/>
    <x v="2"/>
    <n v="41"/>
    <s v="Male"/>
    <n v="105067"/>
    <n v="3"/>
    <s v="Kozhikode"/>
    <s v="No"/>
    <s v="Yes"/>
    <n v="1"/>
    <s v="YES"/>
  </r>
  <r>
    <s v="INV106868"/>
    <x v="286"/>
    <d v="1899-12-30T04:00:00"/>
    <x v="16"/>
    <s v="Customer_6868"/>
    <s v="Jimny"/>
    <x v="4"/>
    <s v="Red"/>
    <x v="5"/>
    <n v="2"/>
    <n v="73455"/>
    <n v="132219"/>
    <s v="Yes"/>
    <s v="UPI"/>
    <s v="Retail"/>
    <s v="Out of Warranty"/>
    <n v="5"/>
    <x v="1"/>
    <n v="31"/>
    <s v="Female"/>
    <n v="73856"/>
    <n v="8"/>
    <s v="Thrissur"/>
    <s v="Yes"/>
    <s v="Yes"/>
    <n v="0"/>
    <s v="YES"/>
  </r>
  <r>
    <s v="INV106869"/>
    <x v="286"/>
    <d v="1899-12-30T05:00:00"/>
    <x v="5"/>
    <s v="Customer_6869"/>
    <s v="Celerio"/>
    <x v="3"/>
    <s v="Grey"/>
    <x v="4"/>
    <n v="2"/>
    <n v="87711"/>
    <n v="175422"/>
    <s v="Yes"/>
    <s v="Credit Card"/>
    <s v="Fleet"/>
    <s v="Under Warranty"/>
    <n v="5"/>
    <x v="3"/>
    <n v="64"/>
    <s v="Male"/>
    <n v="7834"/>
    <n v="3"/>
    <s v="Thrissur"/>
    <s v="Yes"/>
    <s v="No"/>
    <n v="0"/>
    <s v="YES"/>
  </r>
  <r>
    <s v="INV106870"/>
    <x v="286"/>
    <d v="1899-12-30T06:00:00"/>
    <x v="18"/>
    <s v="Customer_6870"/>
    <s v="Invicto"/>
    <x v="2"/>
    <s v="Blue"/>
    <x v="2"/>
    <n v="3"/>
    <n v="147584"/>
    <n v="442752"/>
    <s v="Yes"/>
    <s v="Cash"/>
    <s v="Retail"/>
    <s v="Out of Warranty"/>
    <n v="4"/>
    <x v="0"/>
    <n v="54"/>
    <s v="Female"/>
    <n v="44323"/>
    <n v="2"/>
    <s v="Kannur"/>
    <s v="Yes"/>
    <s v="Yes"/>
    <n v="2"/>
    <s v="YES"/>
  </r>
  <r>
    <s v="INV106871"/>
    <x v="286"/>
    <d v="1899-12-30T07:00:00"/>
    <x v="2"/>
    <s v="Customer_6871"/>
    <s v="Ciaz"/>
    <x v="3"/>
    <s v="Black"/>
    <x v="5"/>
    <n v="3"/>
    <n v="75109"/>
    <n v="214060.65"/>
    <s v="Yes"/>
    <s v="Credit Card"/>
    <s v="Government"/>
    <s v="Under Warranty"/>
    <n v="3"/>
    <x v="3"/>
    <n v="45"/>
    <s v="Male"/>
    <n v="48268"/>
    <n v="2"/>
    <s v="Palakkad"/>
    <s v="No"/>
    <s v="No"/>
    <n v="1"/>
    <s v="YES"/>
  </r>
  <r>
    <s v="INV106872"/>
    <x v="286"/>
    <d v="1899-12-30T08:00:00"/>
    <x v="11"/>
    <s v="Customer_6872"/>
    <s v="Ciaz"/>
    <x v="3"/>
    <s v="Grey"/>
    <x v="5"/>
    <n v="2"/>
    <n v="50262"/>
    <n v="85445.4"/>
    <s v="Yes"/>
    <s v="UPI"/>
    <s v="Fleet"/>
    <s v="Out of Warranty"/>
    <n v="5"/>
    <x v="1"/>
    <n v="33"/>
    <s v="Male"/>
    <n v="94209"/>
    <n v="1"/>
    <s v="Malappuram"/>
    <s v="Yes"/>
    <s v="Yes"/>
    <n v="4"/>
    <s v="NO"/>
  </r>
  <r>
    <s v="INV106873"/>
    <x v="286"/>
    <d v="1899-12-30T09:00:00"/>
    <x v="6"/>
    <s v="Customer_6873"/>
    <s v="Celerio"/>
    <x v="4"/>
    <s v="Grey"/>
    <x v="5"/>
    <n v="3"/>
    <n v="96441"/>
    <n v="245924.55"/>
    <s v="Yes"/>
    <s v="Net Banking"/>
    <s v="Retail"/>
    <s v="Under Warranty"/>
    <n v="2"/>
    <x v="0"/>
    <n v="63"/>
    <s v="Male"/>
    <n v="129200"/>
    <n v="7"/>
    <s v="Thrissur"/>
    <s v="No"/>
    <s v="Yes"/>
    <n v="3"/>
    <s v="YES"/>
  </r>
  <r>
    <s v="INV106874"/>
    <x v="286"/>
    <d v="1899-12-30T10:00:00"/>
    <x v="12"/>
    <s v="Customer_6874"/>
    <s v="Ciaz"/>
    <x v="3"/>
    <s v="Grey"/>
    <x v="3"/>
    <n v="1"/>
    <n v="130991"/>
    <n v="130991"/>
    <s v="Yes"/>
    <s v="Debit Card"/>
    <s v="Retail"/>
    <s v="Out of Warranty"/>
    <n v="3"/>
    <x v="4"/>
    <n v="39"/>
    <s v="Female"/>
    <n v="190483"/>
    <n v="6"/>
    <s v="Palakkad"/>
    <s v="No"/>
    <s v="Yes"/>
    <n v="0"/>
    <s v="YES"/>
  </r>
  <r>
    <s v="INV106875"/>
    <x v="286"/>
    <d v="1899-12-30T11:00:00"/>
    <x v="12"/>
    <s v="Customer_6875"/>
    <s v="Jimny"/>
    <x v="2"/>
    <s v="White"/>
    <x v="5"/>
    <n v="1"/>
    <n v="95820"/>
    <n v="81447"/>
    <s v="Yes"/>
    <s v="Finance EMI"/>
    <s v="Corporate"/>
    <s v="Out of Warranty"/>
    <n v="5"/>
    <x v="2"/>
    <n v="55"/>
    <s v="Male"/>
    <n v="14489"/>
    <n v="4"/>
    <s v="Thrissur"/>
    <s v="No"/>
    <s v="No"/>
    <n v="1"/>
    <s v="NO"/>
  </r>
  <r>
    <s v="INV106876"/>
    <x v="286"/>
    <d v="1899-12-30T12:00:00"/>
    <x v="20"/>
    <s v="Customer_6876"/>
    <s v="Grand Vitara"/>
    <x v="0"/>
    <s v="White"/>
    <x v="1"/>
    <n v="3"/>
    <n v="57284"/>
    <n v="154666.79999999999"/>
    <s v="Yes"/>
    <s v="Credit Card"/>
    <s v="Fleet"/>
    <s v="Out of Warranty"/>
    <n v="1"/>
    <x v="3"/>
    <n v="31"/>
    <s v="Male"/>
    <n v="143622"/>
    <n v="5"/>
    <s v="Palakkad"/>
    <s v="No"/>
    <s v="No"/>
    <n v="0"/>
    <s v="YES"/>
  </r>
  <r>
    <s v="INV106877"/>
    <x v="286"/>
    <d v="1899-12-30T01:00:00"/>
    <x v="8"/>
    <s v="Customer_6877"/>
    <s v="Invicto"/>
    <x v="2"/>
    <s v="Silver"/>
    <x v="0"/>
    <n v="2"/>
    <n v="137138"/>
    <n v="274276"/>
    <s v="Yes"/>
    <s v="Cash"/>
    <s v="Retail"/>
    <s v="Out of Warranty"/>
    <n v="1"/>
    <x v="4"/>
    <n v="28"/>
    <s v="Female"/>
    <n v="31405"/>
    <n v="6"/>
    <s v="Malappuram"/>
    <s v="Yes"/>
    <s v="Yes"/>
    <n v="2"/>
    <s v="YES"/>
  </r>
  <r>
    <s v="INV106878"/>
    <x v="286"/>
    <d v="1899-12-30T02:00:00"/>
    <x v="14"/>
    <s v="Customer_6878"/>
    <s v="XL6"/>
    <x v="2"/>
    <s v="Black"/>
    <x v="0"/>
    <n v="3"/>
    <n v="85946"/>
    <n v="232054.2"/>
    <s v="Yes"/>
    <s v="UPI"/>
    <s v="Retail"/>
    <s v="Under Warranty"/>
    <n v="1"/>
    <x v="2"/>
    <n v="52"/>
    <s v="Male"/>
    <n v="22373"/>
    <n v="1"/>
    <s v="Malappuram"/>
    <s v="Yes"/>
    <s v="No"/>
    <n v="0"/>
    <s v="YES"/>
  </r>
  <r>
    <s v="INV106879"/>
    <x v="286"/>
    <d v="1899-12-30T03:00:00"/>
    <x v="5"/>
    <s v="Customer_6879"/>
    <s v="Ignis"/>
    <x v="3"/>
    <s v="Red"/>
    <x v="5"/>
    <n v="4"/>
    <n v="32605"/>
    <n v="123899"/>
    <s v="Yes"/>
    <s v="Credit Card"/>
    <s v="Fleet"/>
    <s v="Out of Warranty"/>
    <n v="5"/>
    <x v="5"/>
    <n v="43"/>
    <s v="Female"/>
    <n v="74112"/>
    <n v="1"/>
    <s v="Malappuram"/>
    <s v="Yes"/>
    <s v="No"/>
    <n v="3"/>
    <s v="YES"/>
  </r>
  <r>
    <s v="INV106880"/>
    <x v="286"/>
    <d v="1899-12-30T04:00:00"/>
    <x v="8"/>
    <s v="Customer_6880"/>
    <s v="Ciaz"/>
    <x v="2"/>
    <s v="Red"/>
    <x v="4"/>
    <n v="1"/>
    <n v="137142"/>
    <n v="123427.8"/>
    <s v="Yes"/>
    <s v="Debit Card"/>
    <s v="Retail"/>
    <s v="Under Warranty"/>
    <n v="4"/>
    <x v="2"/>
    <n v="28"/>
    <s v="Male"/>
    <n v="44067"/>
    <n v="5"/>
    <s v="Malappuram"/>
    <s v="No"/>
    <s v="Yes"/>
    <n v="3"/>
    <s v="YES"/>
  </r>
  <r>
    <s v="INV106881"/>
    <x v="286"/>
    <d v="1899-12-30T05:00:00"/>
    <x v="17"/>
    <s v="Customer_6881"/>
    <s v="Grand Vitara"/>
    <x v="0"/>
    <s v="Silver"/>
    <x v="0"/>
    <n v="2"/>
    <n v="57994"/>
    <n v="115988"/>
    <s v="Yes"/>
    <s v="Net Banking"/>
    <s v="Retail"/>
    <s v="Out of Warranty"/>
    <n v="5"/>
    <x v="2"/>
    <n v="43"/>
    <s v="Male"/>
    <n v="170362"/>
    <n v="7"/>
    <s v="Kozhikode"/>
    <s v="Yes"/>
    <s v="No"/>
    <n v="2"/>
    <s v="YES"/>
  </r>
  <r>
    <s v="INV106882"/>
    <x v="286"/>
    <d v="1899-12-30T06:00:00"/>
    <x v="4"/>
    <s v="Customer_6882"/>
    <s v="Dzire"/>
    <x v="3"/>
    <s v="Red"/>
    <x v="2"/>
    <n v="4"/>
    <n v="48326"/>
    <n v="173973.6"/>
    <s v="Yes"/>
    <s v="Credit Card"/>
    <s v="Government"/>
    <s v="Under Warranty"/>
    <n v="2"/>
    <x v="4"/>
    <n v="49"/>
    <s v="Female"/>
    <n v="53420"/>
    <n v="1"/>
    <s v="Kannur"/>
    <s v="No"/>
    <s v="No"/>
    <n v="4"/>
    <s v="YES"/>
  </r>
  <r>
    <s v="INV106883"/>
    <x v="286"/>
    <d v="1899-12-30T07:00:00"/>
    <x v="8"/>
    <s v="Customer_6883"/>
    <s v="Baleno"/>
    <x v="1"/>
    <s v="Grey"/>
    <x v="2"/>
    <n v="3"/>
    <n v="93545"/>
    <n v="252571.5"/>
    <s v="Yes"/>
    <s v="UPI"/>
    <s v="Retail"/>
    <s v="Out of Warranty"/>
    <n v="1"/>
    <x v="4"/>
    <n v="24"/>
    <s v="Male"/>
    <n v="65442"/>
    <n v="1"/>
    <s v="Thrissur"/>
    <s v="No"/>
    <s v="Yes"/>
    <n v="2"/>
    <s v="YES"/>
  </r>
  <r>
    <s v="INV106884"/>
    <x v="286"/>
    <d v="1899-12-30T08:00:00"/>
    <x v="20"/>
    <s v="Customer_6884"/>
    <s v="WagonR"/>
    <x v="2"/>
    <s v="Silver"/>
    <x v="4"/>
    <n v="1"/>
    <n v="64961"/>
    <n v="64961"/>
    <s v="Yes"/>
    <s v="Credit Card"/>
    <s v="Retail"/>
    <s v="Under Warranty"/>
    <n v="5"/>
    <x v="1"/>
    <n v="27"/>
    <s v="Female"/>
    <n v="64413"/>
    <n v="5"/>
    <s v="Thrissur"/>
    <s v="No"/>
    <s v="Yes"/>
    <n v="0"/>
    <s v="NO"/>
  </r>
  <r>
    <s v="INV106885"/>
    <x v="286"/>
    <d v="1899-12-30T09:00:00"/>
    <x v="11"/>
    <s v="Customer_6885"/>
    <s v="WagonR"/>
    <x v="2"/>
    <s v="Silver"/>
    <x v="2"/>
    <n v="4"/>
    <n v="79644"/>
    <n v="302647.2"/>
    <s v="Yes"/>
    <s v="Net Banking"/>
    <s v="Government"/>
    <s v="Under Warranty"/>
    <n v="1"/>
    <x v="3"/>
    <n v="34"/>
    <s v="Male"/>
    <n v="14828"/>
    <n v="8"/>
    <s v="Wayanad"/>
    <s v="No"/>
    <s v="No"/>
    <n v="2"/>
    <s v="YES"/>
  </r>
  <r>
    <s v="INV106886"/>
    <x v="286"/>
    <d v="1899-12-30T10:00:00"/>
    <x v="20"/>
    <s v="Customer_6886"/>
    <s v="Alto"/>
    <x v="4"/>
    <s v="Blue"/>
    <x v="1"/>
    <n v="2"/>
    <n v="146226"/>
    <n v="263206.8"/>
    <s v="Yes"/>
    <s v="UPI"/>
    <s v="Fleet"/>
    <s v="Out of Warranty"/>
    <n v="2"/>
    <x v="3"/>
    <n v="64"/>
    <s v="Female"/>
    <n v="49048"/>
    <n v="4"/>
    <s v="Wayanad"/>
    <s v="Yes"/>
    <s v="No"/>
    <n v="3"/>
    <s v="YES"/>
  </r>
  <r>
    <s v="INV106887"/>
    <x v="286"/>
    <d v="1899-12-30T11:00:00"/>
    <x v="1"/>
    <s v="Customer_6887"/>
    <s v="Baleno"/>
    <x v="1"/>
    <s v="White"/>
    <x v="4"/>
    <n v="1"/>
    <n v="128417"/>
    <n v="128417"/>
    <s v="Yes"/>
    <s v="Finance EMI"/>
    <s v="Retail"/>
    <s v="Under Warranty"/>
    <n v="4"/>
    <x v="5"/>
    <n v="39"/>
    <s v="Female"/>
    <n v="27899"/>
    <n v="1"/>
    <s v="Palakkad"/>
    <s v="Yes"/>
    <s v="Yes"/>
    <n v="4"/>
    <s v="YES"/>
  </r>
  <r>
    <s v="INV106888"/>
    <x v="287"/>
    <d v="1899-12-30T12:00:00"/>
    <x v="1"/>
    <s v="Customer_6888"/>
    <s v="Baleno"/>
    <x v="1"/>
    <s v="Black"/>
    <x v="2"/>
    <n v="3"/>
    <n v="100001"/>
    <n v="270002.7"/>
    <s v="Yes"/>
    <s v="Debit Card"/>
    <s v="Government"/>
    <s v="Under Warranty"/>
    <n v="4"/>
    <x v="4"/>
    <n v="34"/>
    <s v="Female"/>
    <n v="100567"/>
    <n v="3"/>
    <s v="Wayanad"/>
    <s v="No"/>
    <s v="No"/>
    <n v="2"/>
    <s v="YES"/>
  </r>
  <r>
    <s v="INV106889"/>
    <x v="287"/>
    <d v="1899-12-30T01:00:00"/>
    <x v="10"/>
    <s v="Customer_6889"/>
    <s v="Ignis"/>
    <x v="0"/>
    <s v="Black"/>
    <x v="5"/>
    <n v="3"/>
    <n v="118910"/>
    <n v="321057"/>
    <s v="Yes"/>
    <s v="Cash"/>
    <s v="Corporate"/>
    <s v="Out of Warranty"/>
    <n v="4"/>
    <x v="1"/>
    <n v="41"/>
    <s v="Male"/>
    <n v="119965"/>
    <n v="4"/>
    <s v="Kozhikode"/>
    <s v="No"/>
    <s v="Yes"/>
    <n v="1"/>
    <s v="YES"/>
  </r>
  <r>
    <s v="INV106890"/>
    <x v="287"/>
    <d v="1899-12-30T02:00:00"/>
    <x v="20"/>
    <s v="Customer_6890"/>
    <s v="XL6"/>
    <x v="1"/>
    <s v="White"/>
    <x v="2"/>
    <n v="1"/>
    <n v="32107"/>
    <n v="27290.95"/>
    <s v="No"/>
    <s v="Finance EMI"/>
    <s v="Fleet"/>
    <s v="Out of Warranty"/>
    <n v="1"/>
    <x v="4"/>
    <n v="51"/>
    <s v="Male"/>
    <n v="84916"/>
    <n v="4"/>
    <s v="Wayanad"/>
    <s v="Yes"/>
    <s v="No"/>
    <n v="0"/>
    <s v="NO"/>
  </r>
  <r>
    <s v="INV106891"/>
    <x v="287"/>
    <d v="1899-12-30T03:00:00"/>
    <x v="9"/>
    <s v="Customer_6891"/>
    <s v="Alto"/>
    <x v="4"/>
    <s v="Grey"/>
    <x v="5"/>
    <n v="4"/>
    <n v="46224"/>
    <n v="166406.39999999999"/>
    <s v="Yes"/>
    <s v="Net Banking"/>
    <s v="Retail"/>
    <s v="Out of Warranty"/>
    <n v="5"/>
    <x v="2"/>
    <n v="25"/>
    <s v="Male"/>
    <n v="183216"/>
    <n v="6"/>
    <s v="Thrissur"/>
    <s v="Yes"/>
    <s v="No"/>
    <n v="4"/>
    <s v="YES"/>
  </r>
  <r>
    <s v="INV106892"/>
    <x v="287"/>
    <d v="1899-12-30T04:00:00"/>
    <x v="5"/>
    <s v="Customer_6892"/>
    <s v="Ignis"/>
    <x v="0"/>
    <s v="Black"/>
    <x v="2"/>
    <n v="1"/>
    <n v="12725"/>
    <n v="12088.75"/>
    <s v="No"/>
    <s v="Credit Card"/>
    <s v="Government"/>
    <s v="Out of Warranty"/>
    <n v="3"/>
    <x v="2"/>
    <n v="57"/>
    <s v="Female"/>
    <n v="61795"/>
    <n v="9"/>
    <s v="Wayanad"/>
    <s v="No"/>
    <s v="Yes"/>
    <n v="0"/>
    <s v="NO"/>
  </r>
  <r>
    <s v="INV106893"/>
    <x v="287"/>
    <d v="1899-12-30T05:00:00"/>
    <x v="15"/>
    <s v="Customer_6893"/>
    <s v="Invicto"/>
    <x v="1"/>
    <s v="Red"/>
    <x v="2"/>
    <n v="1"/>
    <n v="91103"/>
    <n v="81992.7"/>
    <s v="Yes"/>
    <s v="Debit Card"/>
    <s v="Corporate"/>
    <s v="Under Warranty"/>
    <n v="2"/>
    <x v="1"/>
    <n v="66"/>
    <s v="Male"/>
    <n v="136501"/>
    <n v="2"/>
    <s v="Malappuram"/>
    <s v="Yes"/>
    <s v="Yes"/>
    <n v="4"/>
    <s v="NO"/>
  </r>
  <r>
    <s v="INV106894"/>
    <x v="287"/>
    <d v="1899-12-30T06:00:00"/>
    <x v="11"/>
    <s v="Customer_6894"/>
    <s v="Jimny"/>
    <x v="0"/>
    <s v="Red"/>
    <x v="2"/>
    <n v="1"/>
    <n v="56945"/>
    <n v="56945"/>
    <s v="Yes"/>
    <s v="UPI"/>
    <s v="Fleet"/>
    <s v="Under Warranty"/>
    <n v="1"/>
    <x v="5"/>
    <n v="52"/>
    <s v="Female"/>
    <n v="191860"/>
    <n v="2"/>
    <s v="Thrissur"/>
    <s v="Yes"/>
    <s v="Yes"/>
    <n v="0"/>
    <s v="NO"/>
  </r>
  <r>
    <s v="INV106895"/>
    <x v="287"/>
    <d v="1899-12-30T07:00:00"/>
    <x v="6"/>
    <s v="Customer_6895"/>
    <s v="Alto"/>
    <x v="1"/>
    <s v="Black"/>
    <x v="5"/>
    <n v="4"/>
    <n v="44751"/>
    <n v="179004"/>
    <s v="Yes"/>
    <s v="Finance EMI"/>
    <s v="Retail"/>
    <s v="Under Warranty"/>
    <n v="2"/>
    <x v="2"/>
    <n v="30"/>
    <s v="Male"/>
    <n v="46166"/>
    <n v="5"/>
    <s v="Palakkad"/>
    <s v="Yes"/>
    <s v="No"/>
    <n v="1"/>
    <s v="YES"/>
  </r>
  <r>
    <s v="INV106896"/>
    <x v="287"/>
    <d v="1899-12-30T08:00:00"/>
    <x v="5"/>
    <s v="Customer_6896"/>
    <s v="Invicto"/>
    <x v="1"/>
    <s v="Brown"/>
    <x v="2"/>
    <n v="1"/>
    <n v="83551"/>
    <n v="71018.349999999991"/>
    <s v="Yes"/>
    <s v="UPI"/>
    <s v="Fleet"/>
    <s v="Out of Warranty"/>
    <n v="1"/>
    <x v="2"/>
    <n v="47"/>
    <s v="Female"/>
    <n v="116680"/>
    <n v="5"/>
    <s v="Thrissur"/>
    <s v="No"/>
    <s v="Yes"/>
    <n v="4"/>
    <s v="NO"/>
  </r>
  <r>
    <s v="INV106897"/>
    <x v="287"/>
    <d v="1899-12-30T09:00:00"/>
    <x v="20"/>
    <s v="Customer_6897"/>
    <s v="Alto"/>
    <x v="1"/>
    <s v="Brown"/>
    <x v="2"/>
    <n v="2"/>
    <n v="94164"/>
    <n v="160078.79999999999"/>
    <s v="Yes"/>
    <s v="UPI"/>
    <s v="Corporate"/>
    <s v="Out of Warranty"/>
    <n v="4"/>
    <x v="3"/>
    <n v="22"/>
    <s v="Male"/>
    <n v="191255"/>
    <n v="3"/>
    <s v="Palakkad"/>
    <s v="No"/>
    <s v="No"/>
    <n v="0"/>
    <s v="YES"/>
  </r>
  <r>
    <s v="INV106898"/>
    <x v="287"/>
    <d v="1899-12-30T10:00:00"/>
    <x v="13"/>
    <s v="Customer_6898"/>
    <s v="Swift"/>
    <x v="2"/>
    <s v="Blue"/>
    <x v="1"/>
    <n v="3"/>
    <n v="136156"/>
    <n v="367621.2"/>
    <s v="Yes"/>
    <s v="Credit Card"/>
    <s v="Retail"/>
    <s v="Out of Warranty"/>
    <n v="2"/>
    <x v="5"/>
    <n v="65"/>
    <s v="Male"/>
    <n v="199334"/>
    <n v="9"/>
    <s v="Malappuram"/>
    <s v="Yes"/>
    <s v="Yes"/>
    <n v="3"/>
    <s v="YES"/>
  </r>
  <r>
    <s v="INV106899"/>
    <x v="287"/>
    <d v="1899-12-30T11:00:00"/>
    <x v="17"/>
    <s v="Customer_6899"/>
    <s v="Swift"/>
    <x v="1"/>
    <s v="Black"/>
    <x v="3"/>
    <n v="4"/>
    <n v="54706"/>
    <n v="186000.4"/>
    <s v="Yes"/>
    <s v="Finance EMI"/>
    <s v="Fleet"/>
    <s v="Under Warranty"/>
    <n v="3"/>
    <x v="3"/>
    <n v="68"/>
    <s v="Female"/>
    <n v="32825"/>
    <n v="6"/>
    <s v="Palakkad"/>
    <s v="No"/>
    <s v="No"/>
    <n v="2"/>
    <s v="YES"/>
  </r>
  <r>
    <s v="INV106900"/>
    <x v="287"/>
    <d v="1899-12-30T12:00:00"/>
    <x v="13"/>
    <s v="Customer_6900"/>
    <s v="XL6"/>
    <x v="2"/>
    <s v="Silver"/>
    <x v="5"/>
    <n v="2"/>
    <n v="145867"/>
    <n v="277147.3"/>
    <s v="Yes"/>
    <s v="Net Banking"/>
    <s v="Government"/>
    <s v="Out of Warranty"/>
    <n v="4"/>
    <x v="1"/>
    <n v="22"/>
    <s v="Male"/>
    <n v="53906"/>
    <n v="9"/>
    <s v="Thrissur"/>
    <s v="No"/>
    <s v="No"/>
    <n v="3"/>
    <s v="YES"/>
  </r>
  <r>
    <s v="INV106901"/>
    <x v="287"/>
    <d v="1899-12-30T01:00:00"/>
    <x v="9"/>
    <s v="Customer_6901"/>
    <s v="Dzire"/>
    <x v="3"/>
    <s v="Grey"/>
    <x v="1"/>
    <n v="1"/>
    <n v="95419"/>
    <n v="81106.149999999994"/>
    <s v="Yes"/>
    <s v="Finance EMI"/>
    <s v="Fleet"/>
    <s v="Under Warranty"/>
    <n v="4"/>
    <x v="5"/>
    <n v="48"/>
    <s v="Male"/>
    <n v="80587"/>
    <n v="7"/>
    <s v="Thrissur"/>
    <s v="No"/>
    <s v="Yes"/>
    <n v="3"/>
    <s v="NO"/>
  </r>
  <r>
    <s v="INV106902"/>
    <x v="287"/>
    <d v="1899-12-30T02:00:00"/>
    <x v="6"/>
    <s v="Customer_6902"/>
    <s v="Ertiga"/>
    <x v="4"/>
    <s v="Silver"/>
    <x v="0"/>
    <n v="2"/>
    <n v="6722"/>
    <n v="13444"/>
    <s v="No"/>
    <s v="Debit Card"/>
    <s v="Government"/>
    <s v="Out of Warranty"/>
    <n v="3"/>
    <x v="3"/>
    <n v="30"/>
    <s v="Male"/>
    <n v="168819"/>
    <n v="2"/>
    <s v="Palakkad"/>
    <s v="Yes"/>
    <s v="Yes"/>
    <n v="1"/>
    <s v="NO"/>
  </r>
  <r>
    <s v="INV106903"/>
    <x v="287"/>
    <d v="1899-12-30T03:00:00"/>
    <x v="6"/>
    <s v="Customer_6903"/>
    <s v="Jimny"/>
    <x v="0"/>
    <s v="White"/>
    <x v="4"/>
    <n v="4"/>
    <n v="30902"/>
    <n v="105066.8"/>
    <s v="Yes"/>
    <s v="UPI"/>
    <s v="Government"/>
    <s v="Under Warranty"/>
    <n v="3"/>
    <x v="3"/>
    <n v="56"/>
    <s v="Female"/>
    <n v="48910"/>
    <n v="1"/>
    <s v="Kozhikode"/>
    <s v="Yes"/>
    <s v="No"/>
    <n v="0"/>
    <s v="YES"/>
  </r>
  <r>
    <s v="INV106904"/>
    <x v="287"/>
    <d v="1899-12-30T04:00:00"/>
    <x v="0"/>
    <s v="Customer_6904"/>
    <s v="Alto"/>
    <x v="0"/>
    <s v="Grey"/>
    <x v="3"/>
    <n v="3"/>
    <n v="136108"/>
    <n v="387907.8"/>
    <s v="Yes"/>
    <s v="Cash"/>
    <s v="Government"/>
    <s v="Under Warranty"/>
    <n v="4"/>
    <x v="5"/>
    <n v="64"/>
    <s v="Male"/>
    <n v="103234"/>
    <n v="8"/>
    <s v="Palakkad"/>
    <s v="No"/>
    <s v="Yes"/>
    <n v="3"/>
    <s v="YES"/>
  </r>
  <r>
    <s v="INV106905"/>
    <x v="287"/>
    <d v="1899-12-30T05:00:00"/>
    <x v="14"/>
    <s v="Customer_6905"/>
    <s v="Baleno"/>
    <x v="3"/>
    <s v="Grey"/>
    <x v="1"/>
    <n v="4"/>
    <n v="6157"/>
    <n v="23396.6"/>
    <s v="No"/>
    <s v="Net Banking"/>
    <s v="Fleet"/>
    <s v="Out of Warranty"/>
    <n v="3"/>
    <x v="2"/>
    <n v="62"/>
    <s v="Female"/>
    <n v="44320"/>
    <n v="4"/>
    <s v="Thrissur"/>
    <s v="Yes"/>
    <s v="Yes"/>
    <n v="3"/>
    <s v="NO"/>
  </r>
  <r>
    <s v="INV106906"/>
    <x v="287"/>
    <d v="1899-12-30T06:00:00"/>
    <x v="14"/>
    <s v="Customer_6906"/>
    <s v="Swift"/>
    <x v="1"/>
    <s v="Red"/>
    <x v="1"/>
    <n v="1"/>
    <n v="68322"/>
    <n v="58073.7"/>
    <s v="Yes"/>
    <s v="Debit Card"/>
    <s v="Government"/>
    <s v="Out of Warranty"/>
    <n v="4"/>
    <x v="0"/>
    <n v="51"/>
    <s v="Male"/>
    <n v="143812"/>
    <n v="7"/>
    <s v="Malappuram"/>
    <s v="No"/>
    <s v="Yes"/>
    <n v="2"/>
    <s v="NO"/>
  </r>
  <r>
    <s v="INV106907"/>
    <x v="287"/>
    <d v="1899-12-30T07:00:00"/>
    <x v="1"/>
    <s v="Customer_6907"/>
    <s v="Fronx"/>
    <x v="4"/>
    <s v="Grey"/>
    <x v="2"/>
    <n v="1"/>
    <n v="14917"/>
    <n v="12679.45"/>
    <s v="No"/>
    <s v="Debit Card"/>
    <s v="Retail"/>
    <s v="Under Warranty"/>
    <n v="5"/>
    <x v="4"/>
    <n v="69"/>
    <s v="Female"/>
    <n v="50350"/>
    <n v="4"/>
    <s v="Palakkad"/>
    <s v="No"/>
    <s v="Yes"/>
    <n v="4"/>
    <s v="NO"/>
  </r>
  <r>
    <s v="INV106908"/>
    <x v="287"/>
    <d v="1899-12-30T08:00:00"/>
    <x v="17"/>
    <s v="Customer_6908"/>
    <s v="Invicto"/>
    <x v="3"/>
    <s v="Blue"/>
    <x v="0"/>
    <n v="3"/>
    <n v="46419"/>
    <n v="118368.45"/>
    <s v="Yes"/>
    <s v="UPI"/>
    <s v="Government"/>
    <s v="Under Warranty"/>
    <n v="1"/>
    <x v="5"/>
    <n v="34"/>
    <s v="Male"/>
    <n v="49590"/>
    <n v="2"/>
    <s v="Malappuram"/>
    <s v="Yes"/>
    <s v="Yes"/>
    <n v="1"/>
    <s v="YES"/>
  </r>
  <r>
    <s v="INV106909"/>
    <x v="287"/>
    <d v="1899-12-30T09:00:00"/>
    <x v="13"/>
    <s v="Customer_6909"/>
    <s v="Ignis"/>
    <x v="3"/>
    <s v="Black"/>
    <x v="0"/>
    <n v="4"/>
    <n v="10555"/>
    <n v="42220"/>
    <s v="No"/>
    <s v="Cash"/>
    <s v="Retail"/>
    <s v="Out of Warranty"/>
    <n v="5"/>
    <x v="0"/>
    <n v="23"/>
    <s v="Female"/>
    <n v="195514"/>
    <n v="7"/>
    <s v="Thrissur"/>
    <s v="No"/>
    <s v="No"/>
    <n v="0"/>
    <s v="NO"/>
  </r>
  <r>
    <s v="INV106910"/>
    <x v="287"/>
    <d v="1899-12-30T10:00:00"/>
    <x v="2"/>
    <s v="Customer_6910"/>
    <s v="Swift"/>
    <x v="0"/>
    <s v="Silver"/>
    <x v="2"/>
    <n v="4"/>
    <n v="34382"/>
    <n v="137528"/>
    <s v="Yes"/>
    <s v="UPI"/>
    <s v="Retail"/>
    <s v="Out of Warranty"/>
    <n v="1"/>
    <x v="3"/>
    <n v="51"/>
    <s v="Male"/>
    <n v="13040"/>
    <n v="7"/>
    <s v="Thrissur"/>
    <s v="Yes"/>
    <s v="Yes"/>
    <n v="1"/>
    <s v="YES"/>
  </r>
  <r>
    <s v="INV106911"/>
    <x v="287"/>
    <d v="1899-12-30T11:00:00"/>
    <x v="9"/>
    <s v="Customer_6911"/>
    <s v="Swift"/>
    <x v="2"/>
    <s v="Red"/>
    <x v="1"/>
    <n v="4"/>
    <n v="106756"/>
    <n v="405672.8"/>
    <s v="Yes"/>
    <s v="Net Banking"/>
    <s v="Retail"/>
    <s v="Under Warranty"/>
    <n v="1"/>
    <x v="1"/>
    <n v="62"/>
    <s v="Male"/>
    <n v="44731"/>
    <n v="3"/>
    <s v="Kannur"/>
    <s v="No"/>
    <s v="Yes"/>
    <n v="1"/>
    <s v="YES"/>
  </r>
  <r>
    <s v="INV106912"/>
    <x v="288"/>
    <d v="1899-12-30T12:00:00"/>
    <x v="7"/>
    <s v="Customer_6912"/>
    <s v="Grand Vitara"/>
    <x v="2"/>
    <s v="Brown"/>
    <x v="1"/>
    <n v="2"/>
    <n v="18350"/>
    <n v="31195"/>
    <s v="No"/>
    <s v="Credit Card"/>
    <s v="Retail"/>
    <s v="Out of Warranty"/>
    <n v="5"/>
    <x v="2"/>
    <n v="53"/>
    <s v="Male"/>
    <n v="159063"/>
    <n v="3"/>
    <s v="Thrissur"/>
    <s v="Yes"/>
    <s v="Yes"/>
    <n v="0"/>
    <s v="NO"/>
  </r>
  <r>
    <s v="INV106913"/>
    <x v="288"/>
    <d v="1899-12-30T01:00:00"/>
    <x v="6"/>
    <s v="Customer_6913"/>
    <s v="Invicto"/>
    <x v="1"/>
    <s v="Red"/>
    <x v="2"/>
    <n v="3"/>
    <n v="131452"/>
    <n v="354920.4"/>
    <s v="Yes"/>
    <s v="Net Banking"/>
    <s v="Fleet"/>
    <s v="Out of Warranty"/>
    <n v="1"/>
    <x v="3"/>
    <n v="29"/>
    <s v="Female"/>
    <n v="21715"/>
    <n v="2"/>
    <s v="Palakkad"/>
    <s v="No"/>
    <s v="No"/>
    <n v="4"/>
    <s v="YES"/>
  </r>
  <r>
    <s v="INV106914"/>
    <x v="288"/>
    <d v="1899-12-30T02:00:00"/>
    <x v="13"/>
    <s v="Customer_6914"/>
    <s v="XL6"/>
    <x v="1"/>
    <s v="Blue"/>
    <x v="3"/>
    <n v="4"/>
    <n v="126474"/>
    <n v="480601.2"/>
    <s v="Yes"/>
    <s v="Cash"/>
    <s v="Retail"/>
    <s v="Out of Warranty"/>
    <n v="1"/>
    <x v="5"/>
    <n v="49"/>
    <s v="Male"/>
    <n v="196580"/>
    <n v="9"/>
    <s v="Palakkad"/>
    <s v="No"/>
    <s v="Yes"/>
    <n v="3"/>
    <s v="YES"/>
  </r>
  <r>
    <s v="INV106915"/>
    <x v="288"/>
    <d v="1899-12-30T03:00:00"/>
    <x v="16"/>
    <s v="Customer_6915"/>
    <s v="WagonR"/>
    <x v="3"/>
    <s v="Blue"/>
    <x v="5"/>
    <n v="3"/>
    <n v="54369"/>
    <n v="163107"/>
    <s v="Yes"/>
    <s v="Credit Card"/>
    <s v="Retail"/>
    <s v="Under Warranty"/>
    <n v="4"/>
    <x v="0"/>
    <n v="60"/>
    <s v="Female"/>
    <n v="131069"/>
    <n v="3"/>
    <s v="Kannur"/>
    <s v="Yes"/>
    <s v="Yes"/>
    <n v="1"/>
    <s v="YES"/>
  </r>
  <r>
    <s v="INV106916"/>
    <x v="288"/>
    <d v="1899-12-30T04:00:00"/>
    <x v="0"/>
    <s v="Customer_6916"/>
    <s v="Celerio"/>
    <x v="1"/>
    <s v="Blue"/>
    <x v="3"/>
    <n v="2"/>
    <n v="68763"/>
    <n v="130649.7"/>
    <s v="Yes"/>
    <s v="Finance EMI"/>
    <s v="Government"/>
    <s v="Under Warranty"/>
    <n v="1"/>
    <x v="3"/>
    <n v="37"/>
    <s v="Male"/>
    <n v="38667"/>
    <n v="4"/>
    <s v="Palakkad"/>
    <s v="No"/>
    <s v="No"/>
    <n v="0"/>
    <s v="YES"/>
  </r>
  <r>
    <s v="INV106917"/>
    <x v="288"/>
    <d v="1899-12-30T05:00:00"/>
    <x v="18"/>
    <s v="Customer_6917"/>
    <s v="Ignis"/>
    <x v="2"/>
    <s v="Blue"/>
    <x v="5"/>
    <n v="4"/>
    <n v="59645"/>
    <n v="238580"/>
    <s v="Yes"/>
    <s v="Finance EMI"/>
    <s v="Government"/>
    <s v="Under Warranty"/>
    <n v="3"/>
    <x v="2"/>
    <n v="36"/>
    <s v="Female"/>
    <n v="161991"/>
    <n v="2"/>
    <s v="Kozhikode"/>
    <s v="No"/>
    <s v="Yes"/>
    <n v="4"/>
    <s v="YES"/>
  </r>
  <r>
    <s v="INV106918"/>
    <x v="288"/>
    <d v="1899-12-30T06:00:00"/>
    <x v="5"/>
    <s v="Customer_6918"/>
    <s v="Jimny"/>
    <x v="4"/>
    <s v="Brown"/>
    <x v="0"/>
    <n v="2"/>
    <n v="52303"/>
    <n v="94145.400000000009"/>
    <s v="Yes"/>
    <s v="Debit Card"/>
    <s v="Government"/>
    <s v="Under Warranty"/>
    <n v="1"/>
    <x v="1"/>
    <n v="24"/>
    <s v="Male"/>
    <n v="100458"/>
    <n v="7"/>
    <s v="Wayanad"/>
    <s v="No"/>
    <s v="Yes"/>
    <n v="2"/>
    <s v="NO"/>
  </r>
  <r>
    <s v="INV106919"/>
    <x v="288"/>
    <d v="1899-12-30T07:00:00"/>
    <x v="0"/>
    <s v="Customer_6919"/>
    <s v="Invicto"/>
    <x v="0"/>
    <s v="Silver"/>
    <x v="4"/>
    <n v="1"/>
    <n v="145593"/>
    <n v="123754.05"/>
    <s v="Yes"/>
    <s v="UPI"/>
    <s v="Retail"/>
    <s v="Under Warranty"/>
    <n v="2"/>
    <x v="5"/>
    <n v="27"/>
    <s v="Male"/>
    <n v="19191"/>
    <n v="7"/>
    <s v="Thrissur"/>
    <s v="No"/>
    <s v="No"/>
    <n v="3"/>
    <s v="YES"/>
  </r>
  <r>
    <s v="INV106920"/>
    <x v="288"/>
    <d v="1899-12-30T08:00:00"/>
    <x v="13"/>
    <s v="Customer_6920"/>
    <s v="Dzire"/>
    <x v="2"/>
    <s v="Blue"/>
    <x v="2"/>
    <n v="1"/>
    <n v="104381"/>
    <n v="88723.849999999991"/>
    <s v="Yes"/>
    <s v="Finance EMI"/>
    <s v="Retail"/>
    <s v="Under Warranty"/>
    <n v="4"/>
    <x v="5"/>
    <n v="59"/>
    <s v="Male"/>
    <n v="193898"/>
    <n v="1"/>
    <s v="Thrissur"/>
    <s v="No"/>
    <s v="Yes"/>
    <n v="1"/>
    <s v="NO"/>
  </r>
  <r>
    <s v="INV106921"/>
    <x v="288"/>
    <d v="1899-12-30T09:00:00"/>
    <x v="0"/>
    <s v="Customer_6921"/>
    <s v="Grand Vitara"/>
    <x v="1"/>
    <s v="Red"/>
    <x v="3"/>
    <n v="1"/>
    <n v="34947"/>
    <n v="29704.95"/>
    <s v="No"/>
    <s v="Net Banking"/>
    <s v="Retail"/>
    <s v="Under Warranty"/>
    <n v="4"/>
    <x v="3"/>
    <n v="65"/>
    <s v="Male"/>
    <n v="74675"/>
    <n v="3"/>
    <s v="Kannur"/>
    <s v="Yes"/>
    <s v="No"/>
    <n v="1"/>
    <s v="NO"/>
  </r>
  <r>
    <s v="INV106922"/>
    <x v="288"/>
    <d v="1899-12-30T10:00:00"/>
    <x v="7"/>
    <s v="Customer_6922"/>
    <s v="Ciaz"/>
    <x v="0"/>
    <s v="Red"/>
    <x v="0"/>
    <n v="3"/>
    <n v="95437"/>
    <n v="257679.9"/>
    <s v="Yes"/>
    <s v="UPI"/>
    <s v="Retail"/>
    <s v="Out of Warranty"/>
    <n v="1"/>
    <x v="2"/>
    <n v="24"/>
    <s v="Female"/>
    <n v="90303"/>
    <n v="9"/>
    <s v="Thrissur"/>
    <s v="Yes"/>
    <s v="No"/>
    <n v="0"/>
    <s v="YES"/>
  </r>
  <r>
    <s v="INV106923"/>
    <x v="288"/>
    <d v="1899-12-30T11:00:00"/>
    <x v="4"/>
    <s v="Customer_6923"/>
    <s v="Invicto"/>
    <x v="0"/>
    <s v="Brown"/>
    <x v="3"/>
    <n v="4"/>
    <n v="72507"/>
    <n v="261025.2"/>
    <s v="Yes"/>
    <s v="Net Banking"/>
    <s v="Corporate"/>
    <s v="Out of Warranty"/>
    <n v="2"/>
    <x v="5"/>
    <n v="36"/>
    <s v="Female"/>
    <n v="52641"/>
    <n v="1"/>
    <s v="Kozhikode"/>
    <s v="No"/>
    <s v="No"/>
    <n v="4"/>
    <s v="YES"/>
  </r>
  <r>
    <s v="INV106924"/>
    <x v="288"/>
    <d v="1899-12-30T12:00:00"/>
    <x v="20"/>
    <s v="Customer_6924"/>
    <s v="Invicto"/>
    <x v="3"/>
    <s v="Grey"/>
    <x v="1"/>
    <n v="4"/>
    <n v="135076"/>
    <n v="486273.6"/>
    <s v="Yes"/>
    <s v="UPI"/>
    <s v="Corporate"/>
    <s v="Under Warranty"/>
    <n v="2"/>
    <x v="5"/>
    <n v="58"/>
    <s v="Female"/>
    <n v="32434"/>
    <n v="7"/>
    <s v="Thrissur"/>
    <s v="Yes"/>
    <s v="No"/>
    <n v="4"/>
    <s v="YES"/>
  </r>
  <r>
    <s v="INV106925"/>
    <x v="288"/>
    <d v="1899-12-30T01:00:00"/>
    <x v="7"/>
    <s v="Customer_6925"/>
    <s v="Ertiga"/>
    <x v="1"/>
    <s v="Black"/>
    <x v="5"/>
    <n v="2"/>
    <n v="65320"/>
    <n v="117576"/>
    <s v="Yes"/>
    <s v="Finance EMI"/>
    <s v="Government"/>
    <s v="Out of Warranty"/>
    <n v="4"/>
    <x v="3"/>
    <n v="58"/>
    <s v="Male"/>
    <n v="133246"/>
    <n v="9"/>
    <s v="Palakkad"/>
    <s v="No"/>
    <s v="No"/>
    <n v="1"/>
    <s v="YES"/>
  </r>
  <r>
    <s v="INV106926"/>
    <x v="288"/>
    <d v="1899-12-30T02:00:00"/>
    <x v="11"/>
    <s v="Customer_6926"/>
    <s v="XL6"/>
    <x v="3"/>
    <s v="Red"/>
    <x v="2"/>
    <n v="2"/>
    <n v="11002"/>
    <n v="22004"/>
    <s v="No"/>
    <s v="Credit Card"/>
    <s v="Fleet"/>
    <s v="Under Warranty"/>
    <n v="5"/>
    <x v="0"/>
    <n v="61"/>
    <s v="Male"/>
    <n v="88619"/>
    <n v="8"/>
    <s v="Wayanad"/>
    <s v="Yes"/>
    <s v="No"/>
    <n v="1"/>
    <s v="NO"/>
  </r>
  <r>
    <s v="INV106927"/>
    <x v="288"/>
    <d v="1899-12-30T03:00:00"/>
    <x v="16"/>
    <s v="Customer_6927"/>
    <s v="Ciaz"/>
    <x v="0"/>
    <s v="Red"/>
    <x v="1"/>
    <n v="1"/>
    <n v="104964"/>
    <n v="99715.799999999988"/>
    <s v="Yes"/>
    <s v="UPI"/>
    <s v="Government"/>
    <s v="Under Warranty"/>
    <n v="2"/>
    <x v="4"/>
    <n v="46"/>
    <s v="Female"/>
    <n v="123125"/>
    <n v="1"/>
    <s v="Thrissur"/>
    <s v="Yes"/>
    <s v="No"/>
    <n v="1"/>
    <s v="NO"/>
  </r>
  <r>
    <s v="INV106928"/>
    <x v="288"/>
    <d v="1899-12-30T04:00:00"/>
    <x v="10"/>
    <s v="Customer_6928"/>
    <s v="Grand Vitara"/>
    <x v="3"/>
    <s v="Brown"/>
    <x v="5"/>
    <n v="3"/>
    <n v="107793"/>
    <n v="291041.09999999998"/>
    <s v="Yes"/>
    <s v="Cash"/>
    <s v="Retail"/>
    <s v="Out of Warranty"/>
    <n v="1"/>
    <x v="2"/>
    <n v="51"/>
    <s v="Female"/>
    <n v="167565"/>
    <n v="5"/>
    <s v="Kozhikode"/>
    <s v="No"/>
    <s v="No"/>
    <n v="1"/>
    <s v="YES"/>
  </r>
  <r>
    <s v="INV106929"/>
    <x v="288"/>
    <d v="1899-12-30T05:00:00"/>
    <x v="7"/>
    <s v="Customer_6929"/>
    <s v="Invicto"/>
    <x v="1"/>
    <s v="Silver"/>
    <x v="1"/>
    <n v="3"/>
    <n v="149547"/>
    <n v="448641"/>
    <s v="Yes"/>
    <s v="Cash"/>
    <s v="Retail"/>
    <s v="Under Warranty"/>
    <n v="3"/>
    <x v="1"/>
    <n v="26"/>
    <s v="Male"/>
    <n v="141232"/>
    <n v="3"/>
    <s v="Wayanad"/>
    <s v="Yes"/>
    <s v="Yes"/>
    <n v="4"/>
    <s v="YES"/>
  </r>
  <r>
    <s v="INV106930"/>
    <x v="288"/>
    <d v="1899-12-30T06:00:00"/>
    <x v="17"/>
    <s v="Customer_6930"/>
    <s v="Celerio"/>
    <x v="2"/>
    <s v="Grey"/>
    <x v="5"/>
    <n v="2"/>
    <n v="62080"/>
    <n v="117952"/>
    <s v="Yes"/>
    <s v="Finance EMI"/>
    <s v="Government"/>
    <s v="Out of Warranty"/>
    <n v="5"/>
    <x v="1"/>
    <n v="41"/>
    <s v="Female"/>
    <n v="121673"/>
    <n v="6"/>
    <s v="Palakkad"/>
    <s v="Yes"/>
    <s v="No"/>
    <n v="2"/>
    <s v="YES"/>
  </r>
  <r>
    <s v="INV106931"/>
    <x v="288"/>
    <d v="1899-12-30T07:00:00"/>
    <x v="7"/>
    <s v="Customer_6931"/>
    <s v="Celerio"/>
    <x v="4"/>
    <s v="Red"/>
    <x v="5"/>
    <n v="2"/>
    <n v="54779"/>
    <n v="104080.1"/>
    <s v="Yes"/>
    <s v="UPI"/>
    <s v="Government"/>
    <s v="Under Warranty"/>
    <n v="1"/>
    <x v="5"/>
    <n v="31"/>
    <s v="Male"/>
    <n v="170197"/>
    <n v="2"/>
    <s v="Palakkad"/>
    <s v="No"/>
    <s v="Yes"/>
    <n v="4"/>
    <s v="YES"/>
  </r>
  <r>
    <s v="INV106932"/>
    <x v="288"/>
    <d v="1899-12-30T08:00:00"/>
    <x v="6"/>
    <s v="Customer_6932"/>
    <s v="Ciaz"/>
    <x v="2"/>
    <s v="White"/>
    <x v="1"/>
    <n v="4"/>
    <n v="7708"/>
    <n v="27748.799999999999"/>
    <s v="No"/>
    <s v="Finance EMI"/>
    <s v="Fleet"/>
    <s v="Out of Warranty"/>
    <n v="1"/>
    <x v="5"/>
    <n v="69"/>
    <s v="Male"/>
    <n v="50767"/>
    <n v="8"/>
    <s v="Wayanad"/>
    <s v="Yes"/>
    <s v="No"/>
    <n v="1"/>
    <s v="NO"/>
  </r>
  <r>
    <s v="INV106933"/>
    <x v="288"/>
    <d v="1899-12-30T09:00:00"/>
    <x v="19"/>
    <s v="Customer_6933"/>
    <s v="Fronx"/>
    <x v="0"/>
    <s v="Red"/>
    <x v="0"/>
    <n v="4"/>
    <n v="74623"/>
    <n v="268642.8"/>
    <s v="Yes"/>
    <s v="Debit Card"/>
    <s v="Government"/>
    <s v="Out of Warranty"/>
    <n v="5"/>
    <x v="5"/>
    <n v="43"/>
    <s v="Female"/>
    <n v="90012"/>
    <n v="5"/>
    <s v="Kozhikode"/>
    <s v="Yes"/>
    <s v="No"/>
    <n v="2"/>
    <s v="YES"/>
  </r>
  <r>
    <s v="INV106934"/>
    <x v="288"/>
    <d v="1899-12-30T10:00:00"/>
    <x v="16"/>
    <s v="Customer_6934"/>
    <s v="Grand Vitara"/>
    <x v="2"/>
    <s v="Black"/>
    <x v="2"/>
    <n v="2"/>
    <n v="91737"/>
    <n v="174300.3"/>
    <s v="Yes"/>
    <s v="Cash"/>
    <s v="Fleet"/>
    <s v="Under Warranty"/>
    <n v="3"/>
    <x v="0"/>
    <n v="68"/>
    <s v="Female"/>
    <n v="15140"/>
    <n v="7"/>
    <s v="Kannur"/>
    <s v="Yes"/>
    <s v="No"/>
    <n v="1"/>
    <s v="YES"/>
  </r>
  <r>
    <s v="INV106935"/>
    <x v="288"/>
    <d v="1899-12-30T11:00:00"/>
    <x v="18"/>
    <s v="Customer_6935"/>
    <s v="WagonR"/>
    <x v="3"/>
    <s v="Black"/>
    <x v="4"/>
    <n v="4"/>
    <n v="47452"/>
    <n v="180317.6"/>
    <s v="Yes"/>
    <s v="Net Banking"/>
    <s v="Retail"/>
    <s v="Under Warranty"/>
    <n v="5"/>
    <x v="1"/>
    <n v="62"/>
    <s v="Female"/>
    <n v="62010"/>
    <n v="8"/>
    <s v="Kannur"/>
    <s v="Yes"/>
    <s v="Yes"/>
    <n v="2"/>
    <s v="YES"/>
  </r>
  <r>
    <s v="INV106936"/>
    <x v="289"/>
    <d v="1899-12-30T12:00:00"/>
    <x v="14"/>
    <s v="Customer_6936"/>
    <s v="Invicto"/>
    <x v="1"/>
    <s v="Grey"/>
    <x v="3"/>
    <n v="2"/>
    <n v="21309"/>
    <n v="42618"/>
    <s v="No"/>
    <s v="Finance EMI"/>
    <s v="Fleet"/>
    <s v="Out of Warranty"/>
    <n v="4"/>
    <x v="4"/>
    <n v="36"/>
    <s v="Male"/>
    <n v="18764"/>
    <n v="3"/>
    <s v="Thrissur"/>
    <s v="No"/>
    <s v="No"/>
    <n v="4"/>
    <s v="NO"/>
  </r>
  <r>
    <s v="INV106937"/>
    <x v="289"/>
    <d v="1899-12-30T01:00:00"/>
    <x v="6"/>
    <s v="Customer_6937"/>
    <s v="Ertiga"/>
    <x v="2"/>
    <s v="Grey"/>
    <x v="5"/>
    <n v="3"/>
    <n v="139774"/>
    <n v="377389.8"/>
    <s v="Yes"/>
    <s v="UPI"/>
    <s v="Government"/>
    <s v="Out of Warranty"/>
    <n v="1"/>
    <x v="3"/>
    <n v="26"/>
    <s v="Female"/>
    <n v="166058"/>
    <n v="1"/>
    <s v="Malappuram"/>
    <s v="Yes"/>
    <s v="Yes"/>
    <n v="0"/>
    <s v="YES"/>
  </r>
  <r>
    <s v="INV106938"/>
    <x v="289"/>
    <d v="1899-12-30T02:00:00"/>
    <x v="10"/>
    <s v="Customer_6938"/>
    <s v="Ertiga"/>
    <x v="2"/>
    <s v="Blue"/>
    <x v="2"/>
    <n v="1"/>
    <n v="127072"/>
    <n v="120718.39999999999"/>
    <s v="Yes"/>
    <s v="UPI"/>
    <s v="Retail"/>
    <s v="Under Warranty"/>
    <n v="4"/>
    <x v="2"/>
    <n v="67"/>
    <s v="Male"/>
    <n v="60959"/>
    <n v="8"/>
    <s v="Palakkad"/>
    <s v="Yes"/>
    <s v="Yes"/>
    <n v="4"/>
    <s v="YES"/>
  </r>
  <r>
    <s v="INV106939"/>
    <x v="289"/>
    <d v="1899-12-30T03:00:00"/>
    <x v="18"/>
    <s v="Customer_6939"/>
    <s v="Ignis"/>
    <x v="1"/>
    <s v="Silver"/>
    <x v="3"/>
    <n v="2"/>
    <n v="143390"/>
    <n v="272441"/>
    <s v="Yes"/>
    <s v="Cash"/>
    <s v="Fleet"/>
    <s v="Out of Warranty"/>
    <n v="4"/>
    <x v="0"/>
    <n v="36"/>
    <s v="Male"/>
    <n v="176804"/>
    <n v="3"/>
    <s v="Kozhikode"/>
    <s v="Yes"/>
    <s v="No"/>
    <n v="2"/>
    <s v="YES"/>
  </r>
  <r>
    <s v="INV106940"/>
    <x v="289"/>
    <d v="1899-12-30T04:00:00"/>
    <x v="13"/>
    <s v="Customer_6940"/>
    <s v="Baleno"/>
    <x v="3"/>
    <s v="Black"/>
    <x v="2"/>
    <n v="2"/>
    <n v="68763"/>
    <n v="116897.1"/>
    <s v="Yes"/>
    <s v="Debit Card"/>
    <s v="Corporate"/>
    <s v="Under Warranty"/>
    <n v="4"/>
    <x v="5"/>
    <n v="39"/>
    <s v="Male"/>
    <n v="121357"/>
    <n v="8"/>
    <s v="Kozhikode"/>
    <s v="Yes"/>
    <s v="Yes"/>
    <n v="4"/>
    <s v="YES"/>
  </r>
  <r>
    <s v="INV106941"/>
    <x v="289"/>
    <d v="1899-12-30T05:00:00"/>
    <x v="3"/>
    <s v="Customer_6941"/>
    <s v="WagonR"/>
    <x v="4"/>
    <s v="White"/>
    <x v="1"/>
    <n v="4"/>
    <n v="92220"/>
    <n v="331992"/>
    <s v="Yes"/>
    <s v="Net Banking"/>
    <s v="Retail"/>
    <s v="Under Warranty"/>
    <n v="3"/>
    <x v="1"/>
    <n v="46"/>
    <s v="Female"/>
    <n v="61954"/>
    <n v="9"/>
    <s v="Palakkad"/>
    <s v="Yes"/>
    <s v="Yes"/>
    <n v="4"/>
    <s v="YES"/>
  </r>
  <r>
    <s v="INV106942"/>
    <x v="289"/>
    <d v="1899-12-30T06:00:00"/>
    <x v="8"/>
    <s v="Customer_6942"/>
    <s v="Ertiga"/>
    <x v="2"/>
    <s v="White"/>
    <x v="3"/>
    <n v="2"/>
    <n v="95098"/>
    <n v="190196"/>
    <s v="Yes"/>
    <s v="Cash"/>
    <s v="Government"/>
    <s v="Under Warranty"/>
    <n v="1"/>
    <x v="1"/>
    <n v="64"/>
    <s v="Female"/>
    <n v="21208"/>
    <n v="7"/>
    <s v="Kozhikode"/>
    <s v="Yes"/>
    <s v="Yes"/>
    <n v="1"/>
    <s v="YES"/>
  </r>
  <r>
    <s v="INV106943"/>
    <x v="289"/>
    <d v="1899-12-30T07:00:00"/>
    <x v="13"/>
    <s v="Customer_6943"/>
    <s v="Jimny"/>
    <x v="0"/>
    <s v="Blue"/>
    <x v="2"/>
    <n v="3"/>
    <n v="137800"/>
    <n v="413400"/>
    <s v="Yes"/>
    <s v="Cash"/>
    <s v="Fleet"/>
    <s v="Under Warranty"/>
    <n v="4"/>
    <x v="1"/>
    <n v="29"/>
    <s v="Female"/>
    <n v="154349"/>
    <n v="5"/>
    <s v="Kannur"/>
    <s v="Yes"/>
    <s v="No"/>
    <n v="2"/>
    <s v="YES"/>
  </r>
  <r>
    <s v="INV106944"/>
    <x v="289"/>
    <d v="1899-12-30T08:00:00"/>
    <x v="12"/>
    <s v="Customer_6944"/>
    <s v="Jimny"/>
    <x v="3"/>
    <s v="Silver"/>
    <x v="4"/>
    <n v="1"/>
    <n v="106532"/>
    <n v="90552.2"/>
    <s v="Yes"/>
    <s v="Finance EMI"/>
    <s v="Corporate"/>
    <s v="Under Warranty"/>
    <n v="4"/>
    <x v="4"/>
    <n v="25"/>
    <s v="Male"/>
    <n v="78535"/>
    <n v="5"/>
    <s v="Kannur"/>
    <s v="No"/>
    <s v="No"/>
    <n v="0"/>
    <s v="NO"/>
  </r>
  <r>
    <s v="INV106945"/>
    <x v="289"/>
    <d v="1899-12-30T09:00:00"/>
    <x v="2"/>
    <s v="Customer_6945"/>
    <s v="XL6"/>
    <x v="3"/>
    <s v="Silver"/>
    <x v="2"/>
    <n v="4"/>
    <n v="146030"/>
    <n v="525708"/>
    <s v="Yes"/>
    <s v="Credit Card"/>
    <s v="Government"/>
    <s v="Out of Warranty"/>
    <n v="4"/>
    <x v="4"/>
    <n v="67"/>
    <s v="Female"/>
    <n v="148317"/>
    <n v="2"/>
    <s v="Wayanad"/>
    <s v="No"/>
    <s v="No"/>
    <n v="0"/>
    <s v="YES"/>
  </r>
  <r>
    <s v="INV106946"/>
    <x v="289"/>
    <d v="1899-12-30T10:00:00"/>
    <x v="17"/>
    <s v="Customer_6946"/>
    <s v="Celerio"/>
    <x v="2"/>
    <s v="Grey"/>
    <x v="2"/>
    <n v="3"/>
    <n v="23099"/>
    <n v="69297"/>
    <s v="Yes"/>
    <s v="Finance EMI"/>
    <s v="Corporate"/>
    <s v="Out of Warranty"/>
    <n v="2"/>
    <x v="4"/>
    <n v="51"/>
    <s v="Male"/>
    <n v="195207"/>
    <n v="8"/>
    <s v="Palakkad"/>
    <s v="No"/>
    <s v="No"/>
    <n v="1"/>
    <s v="NO"/>
  </r>
  <r>
    <s v="INV106947"/>
    <x v="289"/>
    <d v="1899-12-30T11:00:00"/>
    <x v="2"/>
    <s v="Customer_6947"/>
    <s v="Ciaz"/>
    <x v="1"/>
    <s v="Red"/>
    <x v="5"/>
    <n v="1"/>
    <n v="73057"/>
    <n v="62098.45"/>
    <s v="Yes"/>
    <s v="Cash"/>
    <s v="Retail"/>
    <s v="Under Warranty"/>
    <n v="1"/>
    <x v="3"/>
    <n v="27"/>
    <s v="Female"/>
    <n v="54203"/>
    <n v="4"/>
    <s v="Kannur"/>
    <s v="No"/>
    <s v="Yes"/>
    <n v="4"/>
    <s v="NO"/>
  </r>
  <r>
    <s v="INV106948"/>
    <x v="289"/>
    <d v="1899-12-30T12:00:00"/>
    <x v="8"/>
    <s v="Customer_6948"/>
    <s v="Baleno"/>
    <x v="2"/>
    <s v="White"/>
    <x v="5"/>
    <n v="4"/>
    <n v="87041"/>
    <n v="348164"/>
    <s v="Yes"/>
    <s v="Net Banking"/>
    <s v="Fleet"/>
    <s v="Under Warranty"/>
    <n v="4"/>
    <x v="2"/>
    <n v="63"/>
    <s v="Male"/>
    <n v="99595"/>
    <n v="2"/>
    <s v="Palakkad"/>
    <s v="No"/>
    <s v="No"/>
    <n v="1"/>
    <s v="YES"/>
  </r>
  <r>
    <s v="INV106949"/>
    <x v="289"/>
    <d v="1899-12-30T01:00:00"/>
    <x v="6"/>
    <s v="Customer_6949"/>
    <s v="Alto"/>
    <x v="2"/>
    <s v="White"/>
    <x v="5"/>
    <n v="3"/>
    <n v="52494"/>
    <n v="157482"/>
    <s v="Yes"/>
    <s v="Credit Card"/>
    <s v="Government"/>
    <s v="Out of Warranty"/>
    <n v="3"/>
    <x v="5"/>
    <n v="63"/>
    <s v="Female"/>
    <n v="106806"/>
    <n v="5"/>
    <s v="Wayanad"/>
    <s v="Yes"/>
    <s v="Yes"/>
    <n v="3"/>
    <s v="YES"/>
  </r>
  <r>
    <s v="INV106950"/>
    <x v="289"/>
    <d v="1899-12-30T02:00:00"/>
    <x v="20"/>
    <s v="Customer_6950"/>
    <s v="Ertiga"/>
    <x v="1"/>
    <s v="Brown"/>
    <x v="1"/>
    <n v="2"/>
    <n v="25928"/>
    <n v="44077.599999999999"/>
    <s v="No"/>
    <s v="Debit Card"/>
    <s v="Government"/>
    <s v="Under Warranty"/>
    <n v="2"/>
    <x v="0"/>
    <n v="38"/>
    <s v="Male"/>
    <n v="90074"/>
    <n v="2"/>
    <s v="Thrissur"/>
    <s v="No"/>
    <s v="No"/>
    <n v="0"/>
    <s v="NO"/>
  </r>
  <r>
    <s v="INV106951"/>
    <x v="289"/>
    <d v="1899-12-30T03:00:00"/>
    <x v="10"/>
    <s v="Customer_6951"/>
    <s v="Dzire"/>
    <x v="0"/>
    <s v="White"/>
    <x v="2"/>
    <n v="4"/>
    <n v="46891"/>
    <n v="178185.8"/>
    <s v="Yes"/>
    <s v="Debit Card"/>
    <s v="Government"/>
    <s v="Out of Warranty"/>
    <n v="2"/>
    <x v="0"/>
    <n v="38"/>
    <s v="Female"/>
    <n v="182261"/>
    <n v="8"/>
    <s v="Malappuram"/>
    <s v="Yes"/>
    <s v="No"/>
    <n v="0"/>
    <s v="YES"/>
  </r>
  <r>
    <s v="INV106952"/>
    <x v="289"/>
    <d v="1899-12-30T04:00:00"/>
    <x v="1"/>
    <s v="Customer_6952"/>
    <s v="Grand Vitara"/>
    <x v="1"/>
    <s v="White"/>
    <x v="4"/>
    <n v="2"/>
    <n v="56469"/>
    <n v="107291.1"/>
    <s v="Yes"/>
    <s v="Cash"/>
    <s v="Corporate"/>
    <s v="Under Warranty"/>
    <n v="5"/>
    <x v="1"/>
    <n v="41"/>
    <s v="Female"/>
    <n v="147260"/>
    <n v="8"/>
    <s v="Kozhikode"/>
    <s v="No"/>
    <s v="No"/>
    <n v="1"/>
    <s v="YES"/>
  </r>
  <r>
    <s v="INV106953"/>
    <x v="289"/>
    <d v="1899-12-30T05:00:00"/>
    <x v="12"/>
    <s v="Customer_6953"/>
    <s v="Ertiga"/>
    <x v="2"/>
    <s v="Brown"/>
    <x v="3"/>
    <n v="4"/>
    <n v="81463"/>
    <n v="325852"/>
    <s v="Yes"/>
    <s v="Net Banking"/>
    <s v="Fleet"/>
    <s v="Out of Warranty"/>
    <n v="3"/>
    <x v="0"/>
    <n v="54"/>
    <s v="Male"/>
    <n v="145002"/>
    <n v="8"/>
    <s v="Kozhikode"/>
    <s v="Yes"/>
    <s v="Yes"/>
    <n v="3"/>
    <s v="YES"/>
  </r>
  <r>
    <s v="INV106954"/>
    <x v="289"/>
    <d v="1899-12-30T06:00:00"/>
    <x v="5"/>
    <s v="Customer_6954"/>
    <s v="XL6"/>
    <x v="4"/>
    <s v="Black"/>
    <x v="5"/>
    <n v="1"/>
    <n v="33207"/>
    <n v="29886.3"/>
    <s v="No"/>
    <s v="Debit Card"/>
    <s v="Fleet"/>
    <s v="Under Warranty"/>
    <n v="5"/>
    <x v="0"/>
    <n v="47"/>
    <s v="Female"/>
    <n v="97518"/>
    <n v="7"/>
    <s v="Wayanad"/>
    <s v="Yes"/>
    <s v="No"/>
    <n v="4"/>
    <s v="NO"/>
  </r>
  <r>
    <s v="INV106955"/>
    <x v="289"/>
    <d v="1899-12-30T07:00:00"/>
    <x v="13"/>
    <s v="Customer_6955"/>
    <s v="Swift"/>
    <x v="1"/>
    <s v="Silver"/>
    <x v="0"/>
    <n v="4"/>
    <n v="106136"/>
    <n v="382089.6"/>
    <s v="Yes"/>
    <s v="Net Banking"/>
    <s v="Retail"/>
    <s v="Under Warranty"/>
    <n v="2"/>
    <x v="5"/>
    <n v="52"/>
    <s v="Female"/>
    <n v="118520"/>
    <n v="4"/>
    <s v="Kozhikode"/>
    <s v="No"/>
    <s v="Yes"/>
    <n v="4"/>
    <s v="YES"/>
  </r>
  <r>
    <s v="INV106956"/>
    <x v="289"/>
    <d v="1899-12-30T08:00:00"/>
    <x v="20"/>
    <s v="Customer_6956"/>
    <s v="Ignis"/>
    <x v="0"/>
    <s v="Red"/>
    <x v="2"/>
    <n v="4"/>
    <n v="65852"/>
    <n v="237067.2"/>
    <s v="Yes"/>
    <s v="Finance EMI"/>
    <s v="Fleet"/>
    <s v="Out of Warranty"/>
    <n v="5"/>
    <x v="2"/>
    <n v="25"/>
    <s v="Male"/>
    <n v="112043"/>
    <n v="7"/>
    <s v="Wayanad"/>
    <s v="Yes"/>
    <s v="No"/>
    <n v="4"/>
    <s v="YES"/>
  </r>
  <r>
    <s v="INV106957"/>
    <x v="289"/>
    <d v="1899-12-30T09:00:00"/>
    <x v="12"/>
    <s v="Customer_6957"/>
    <s v="Ciaz"/>
    <x v="1"/>
    <s v="Black"/>
    <x v="4"/>
    <n v="3"/>
    <n v="99691"/>
    <n v="254212.05"/>
    <s v="Yes"/>
    <s v="Finance EMI"/>
    <s v="Government"/>
    <s v="Under Warranty"/>
    <n v="5"/>
    <x v="5"/>
    <n v="31"/>
    <s v="Female"/>
    <n v="166177"/>
    <n v="7"/>
    <s v="Kozhikode"/>
    <s v="No"/>
    <s v="No"/>
    <n v="3"/>
    <s v="YES"/>
  </r>
  <r>
    <s v="INV106958"/>
    <x v="289"/>
    <d v="1899-12-30T10:00:00"/>
    <x v="14"/>
    <s v="Customer_6958"/>
    <s v="WagonR"/>
    <x v="1"/>
    <s v="Silver"/>
    <x v="4"/>
    <n v="4"/>
    <n v="81963"/>
    <n v="327852"/>
    <s v="Yes"/>
    <s v="Net Banking"/>
    <s v="Corporate"/>
    <s v="Under Warranty"/>
    <n v="5"/>
    <x v="0"/>
    <n v="52"/>
    <s v="Male"/>
    <n v="173908"/>
    <n v="1"/>
    <s v="Malappuram"/>
    <s v="Yes"/>
    <s v="No"/>
    <n v="1"/>
    <s v="YES"/>
  </r>
  <r>
    <s v="INV106959"/>
    <x v="289"/>
    <d v="1899-12-30T11:00:00"/>
    <x v="2"/>
    <s v="Customer_6959"/>
    <s v="Swift"/>
    <x v="3"/>
    <s v="Blue"/>
    <x v="5"/>
    <n v="1"/>
    <n v="71710"/>
    <n v="60953.5"/>
    <s v="Yes"/>
    <s v="Credit Card"/>
    <s v="Corporate"/>
    <s v="Under Warranty"/>
    <n v="4"/>
    <x v="2"/>
    <n v="69"/>
    <s v="Male"/>
    <n v="147018"/>
    <n v="7"/>
    <s v="Kozhikode"/>
    <s v="Yes"/>
    <s v="Yes"/>
    <n v="1"/>
    <s v="NO"/>
  </r>
  <r>
    <s v="INV106960"/>
    <x v="290"/>
    <d v="1899-12-30T12:00:00"/>
    <x v="0"/>
    <s v="Customer_6960"/>
    <s v="Fronx"/>
    <x v="3"/>
    <s v="White"/>
    <x v="1"/>
    <n v="3"/>
    <n v="28313"/>
    <n v="76445.100000000006"/>
    <s v="Yes"/>
    <s v="Cash"/>
    <s v="Fleet"/>
    <s v="Under Warranty"/>
    <n v="2"/>
    <x v="3"/>
    <n v="53"/>
    <s v="Male"/>
    <n v="174381"/>
    <n v="2"/>
    <s v="Palakkad"/>
    <s v="Yes"/>
    <s v="No"/>
    <n v="2"/>
    <s v="NO"/>
  </r>
  <r>
    <s v="INV106961"/>
    <x v="290"/>
    <d v="1899-12-30T01:00:00"/>
    <x v="18"/>
    <s v="Customer_6961"/>
    <s v="Ertiga"/>
    <x v="2"/>
    <s v="Red"/>
    <x v="5"/>
    <n v="2"/>
    <n v="146924"/>
    <n v="249770.8"/>
    <s v="Yes"/>
    <s v="Net Banking"/>
    <s v="Government"/>
    <s v="Out of Warranty"/>
    <n v="5"/>
    <x v="2"/>
    <n v="69"/>
    <s v="Male"/>
    <n v="199370"/>
    <n v="7"/>
    <s v="Kozhikode"/>
    <s v="Yes"/>
    <s v="No"/>
    <n v="0"/>
    <s v="YES"/>
  </r>
  <r>
    <s v="INV106962"/>
    <x v="290"/>
    <d v="1899-12-30T02:00:00"/>
    <x v="15"/>
    <s v="Customer_6962"/>
    <s v="Alto"/>
    <x v="2"/>
    <s v="Silver"/>
    <x v="1"/>
    <n v="4"/>
    <n v="109358"/>
    <n v="415560.4"/>
    <s v="Yes"/>
    <s v="Net Banking"/>
    <s v="Retail"/>
    <s v="Out of Warranty"/>
    <n v="3"/>
    <x v="3"/>
    <n v="31"/>
    <s v="Female"/>
    <n v="135189"/>
    <n v="9"/>
    <s v="Malappuram"/>
    <s v="No"/>
    <s v="No"/>
    <n v="3"/>
    <s v="YES"/>
  </r>
  <r>
    <s v="INV106963"/>
    <x v="290"/>
    <d v="1899-12-30T03:00:00"/>
    <x v="19"/>
    <s v="Customer_6963"/>
    <s v="Swift"/>
    <x v="1"/>
    <s v="Blue"/>
    <x v="0"/>
    <n v="1"/>
    <n v="20410"/>
    <n v="18369"/>
    <s v="No"/>
    <s v="Finance EMI"/>
    <s v="Fleet"/>
    <s v="Out of Warranty"/>
    <n v="4"/>
    <x v="5"/>
    <n v="56"/>
    <s v="Male"/>
    <n v="111357"/>
    <n v="4"/>
    <s v="Malappuram"/>
    <s v="Yes"/>
    <s v="Yes"/>
    <n v="2"/>
    <s v="NO"/>
  </r>
  <r>
    <s v="INV106964"/>
    <x v="290"/>
    <d v="1899-12-30T04:00:00"/>
    <x v="18"/>
    <s v="Customer_6964"/>
    <s v="Swift"/>
    <x v="4"/>
    <s v="White"/>
    <x v="0"/>
    <n v="1"/>
    <n v="58101"/>
    <n v="52290.9"/>
    <s v="Yes"/>
    <s v="Net Banking"/>
    <s v="Corporate"/>
    <s v="Out of Warranty"/>
    <n v="2"/>
    <x v="3"/>
    <n v="55"/>
    <s v="Male"/>
    <n v="25519"/>
    <n v="8"/>
    <s v="Kannur"/>
    <s v="Yes"/>
    <s v="Yes"/>
    <n v="4"/>
    <s v="NO"/>
  </r>
  <r>
    <s v="INV106965"/>
    <x v="290"/>
    <d v="1899-12-30T05:00:00"/>
    <x v="0"/>
    <s v="Customer_6965"/>
    <s v="WagonR"/>
    <x v="2"/>
    <s v="Blue"/>
    <x v="5"/>
    <n v="4"/>
    <n v="24023"/>
    <n v="91287.4"/>
    <s v="Yes"/>
    <s v="Cash"/>
    <s v="Corporate"/>
    <s v="Out of Warranty"/>
    <n v="2"/>
    <x v="3"/>
    <n v="22"/>
    <s v="Female"/>
    <n v="187842"/>
    <n v="6"/>
    <s v="Kozhikode"/>
    <s v="No"/>
    <s v="Yes"/>
    <n v="1"/>
    <s v="NO"/>
  </r>
  <r>
    <s v="INV106966"/>
    <x v="290"/>
    <d v="1899-12-30T06:00:00"/>
    <x v="13"/>
    <s v="Customer_6966"/>
    <s v="Baleno"/>
    <x v="1"/>
    <s v="Brown"/>
    <x v="3"/>
    <n v="4"/>
    <n v="117433"/>
    <n v="446245.4"/>
    <s v="Yes"/>
    <s v="Credit Card"/>
    <s v="Government"/>
    <s v="Under Warranty"/>
    <n v="1"/>
    <x v="2"/>
    <n v="55"/>
    <s v="Male"/>
    <n v="137091"/>
    <n v="3"/>
    <s v="Palakkad"/>
    <s v="No"/>
    <s v="No"/>
    <n v="3"/>
    <s v="YES"/>
  </r>
  <r>
    <s v="INV106967"/>
    <x v="290"/>
    <d v="1899-12-30T07:00:00"/>
    <x v="18"/>
    <s v="Customer_6967"/>
    <s v="Alto"/>
    <x v="1"/>
    <s v="Blue"/>
    <x v="5"/>
    <n v="2"/>
    <n v="102407"/>
    <n v="204814"/>
    <s v="Yes"/>
    <s v="Finance EMI"/>
    <s v="Fleet"/>
    <s v="Out of Warranty"/>
    <n v="2"/>
    <x v="1"/>
    <n v="58"/>
    <s v="Female"/>
    <n v="181353"/>
    <n v="7"/>
    <s v="Kannur"/>
    <s v="Yes"/>
    <s v="Yes"/>
    <n v="4"/>
    <s v="YES"/>
  </r>
  <r>
    <s v="INV106968"/>
    <x v="290"/>
    <d v="1899-12-30T08:00:00"/>
    <x v="10"/>
    <s v="Customer_6968"/>
    <s v="Ciaz"/>
    <x v="1"/>
    <s v="Black"/>
    <x v="5"/>
    <n v="2"/>
    <n v="139016"/>
    <n v="236327.2"/>
    <s v="Yes"/>
    <s v="Net Banking"/>
    <s v="Government"/>
    <s v="Out of Warranty"/>
    <n v="5"/>
    <x v="5"/>
    <n v="47"/>
    <s v="Female"/>
    <n v="124578"/>
    <n v="6"/>
    <s v="Malappuram"/>
    <s v="Yes"/>
    <s v="Yes"/>
    <n v="3"/>
    <s v="YES"/>
  </r>
  <r>
    <s v="INV106969"/>
    <x v="290"/>
    <d v="1899-12-30T09:00:00"/>
    <x v="4"/>
    <s v="Customer_6969"/>
    <s v="XL6"/>
    <x v="1"/>
    <s v="Blue"/>
    <x v="4"/>
    <n v="2"/>
    <n v="141036"/>
    <n v="282072"/>
    <s v="Yes"/>
    <s v="UPI"/>
    <s v="Government"/>
    <s v="Under Warranty"/>
    <n v="1"/>
    <x v="2"/>
    <n v="30"/>
    <s v="Female"/>
    <n v="37405"/>
    <n v="9"/>
    <s v="Thrissur"/>
    <s v="No"/>
    <s v="No"/>
    <n v="2"/>
    <s v="YES"/>
  </r>
  <r>
    <s v="INV106970"/>
    <x v="290"/>
    <d v="1899-12-30T10:00:00"/>
    <x v="9"/>
    <s v="Customer_6970"/>
    <s v="Swift"/>
    <x v="1"/>
    <s v="Black"/>
    <x v="5"/>
    <n v="2"/>
    <n v="11587"/>
    <n v="23174"/>
    <s v="No"/>
    <s v="Finance EMI"/>
    <s v="Fleet"/>
    <s v="Out of Warranty"/>
    <n v="2"/>
    <x v="4"/>
    <n v="35"/>
    <s v="Female"/>
    <n v="37929"/>
    <n v="3"/>
    <s v="Thrissur"/>
    <s v="Yes"/>
    <s v="No"/>
    <n v="4"/>
    <s v="NO"/>
  </r>
  <r>
    <s v="INV106971"/>
    <x v="290"/>
    <d v="1899-12-30T11:00:00"/>
    <x v="0"/>
    <s v="Customer_6971"/>
    <s v="Jimny"/>
    <x v="3"/>
    <s v="Grey"/>
    <x v="5"/>
    <n v="2"/>
    <n v="59655"/>
    <n v="119310"/>
    <s v="Yes"/>
    <s v="Credit Card"/>
    <s v="Government"/>
    <s v="Under Warranty"/>
    <n v="4"/>
    <x v="3"/>
    <n v="22"/>
    <s v="Male"/>
    <n v="143270"/>
    <n v="2"/>
    <s v="Malappuram"/>
    <s v="No"/>
    <s v="Yes"/>
    <n v="0"/>
    <s v="YES"/>
  </r>
  <r>
    <s v="INV106972"/>
    <x v="290"/>
    <d v="1899-12-30T12:00:00"/>
    <x v="7"/>
    <s v="Customer_6972"/>
    <s v="Invicto"/>
    <x v="0"/>
    <s v="Black"/>
    <x v="5"/>
    <n v="2"/>
    <n v="54131"/>
    <n v="108262"/>
    <s v="Yes"/>
    <s v="Cash"/>
    <s v="Corporate"/>
    <s v="Under Warranty"/>
    <n v="2"/>
    <x v="2"/>
    <n v="41"/>
    <s v="Female"/>
    <n v="182229"/>
    <n v="6"/>
    <s v="Malappuram"/>
    <s v="No"/>
    <s v="No"/>
    <n v="4"/>
    <s v="YES"/>
  </r>
  <r>
    <s v="INV106973"/>
    <x v="290"/>
    <d v="1899-12-30T01:00:00"/>
    <x v="18"/>
    <s v="Customer_6973"/>
    <s v="Ignis"/>
    <x v="0"/>
    <s v="Brown"/>
    <x v="3"/>
    <n v="3"/>
    <n v="116043"/>
    <n v="330722.55"/>
    <s v="Yes"/>
    <s v="Debit Card"/>
    <s v="Corporate"/>
    <s v="Out of Warranty"/>
    <n v="4"/>
    <x v="5"/>
    <n v="68"/>
    <s v="Male"/>
    <n v="129134"/>
    <n v="9"/>
    <s v="Kozhikode"/>
    <s v="No"/>
    <s v="No"/>
    <n v="2"/>
    <s v="YES"/>
  </r>
  <r>
    <s v="INV106974"/>
    <x v="290"/>
    <d v="1899-12-30T02:00:00"/>
    <x v="11"/>
    <s v="Customer_6974"/>
    <s v="Alto"/>
    <x v="1"/>
    <s v="Brown"/>
    <x v="4"/>
    <n v="3"/>
    <n v="34028"/>
    <n v="96979.799999999988"/>
    <s v="Yes"/>
    <s v="Net Banking"/>
    <s v="Fleet"/>
    <s v="Under Warranty"/>
    <n v="2"/>
    <x v="2"/>
    <n v="34"/>
    <s v="Male"/>
    <n v="1263"/>
    <n v="5"/>
    <s v="Kozhikode"/>
    <s v="No"/>
    <s v="Yes"/>
    <n v="2"/>
    <s v="NO"/>
  </r>
  <r>
    <s v="INV106975"/>
    <x v="290"/>
    <d v="1899-12-30T03:00:00"/>
    <x v="17"/>
    <s v="Customer_6975"/>
    <s v="Invicto"/>
    <x v="2"/>
    <s v="Blue"/>
    <x v="2"/>
    <n v="1"/>
    <n v="103168"/>
    <n v="87692.800000000003"/>
    <s v="Yes"/>
    <s v="UPI"/>
    <s v="Corporate"/>
    <s v="Out of Warranty"/>
    <n v="2"/>
    <x v="4"/>
    <n v="54"/>
    <s v="Female"/>
    <n v="18621"/>
    <n v="6"/>
    <s v="Kozhikode"/>
    <s v="No"/>
    <s v="No"/>
    <n v="0"/>
    <s v="NO"/>
  </r>
  <r>
    <s v="INV106976"/>
    <x v="290"/>
    <d v="1899-12-30T04:00:00"/>
    <x v="17"/>
    <s v="Customer_6976"/>
    <s v="Ertiga"/>
    <x v="4"/>
    <s v="Silver"/>
    <x v="2"/>
    <n v="3"/>
    <n v="127687"/>
    <n v="325601.84999999998"/>
    <s v="Yes"/>
    <s v="Debit Card"/>
    <s v="Fleet"/>
    <s v="Under Warranty"/>
    <n v="5"/>
    <x v="3"/>
    <n v="39"/>
    <s v="Male"/>
    <n v="134862"/>
    <n v="2"/>
    <s v="Malappuram"/>
    <s v="Yes"/>
    <s v="Yes"/>
    <n v="4"/>
    <s v="YES"/>
  </r>
  <r>
    <s v="INV106977"/>
    <x v="290"/>
    <d v="1899-12-30T05:00:00"/>
    <x v="19"/>
    <s v="Customer_6977"/>
    <s v="Swift"/>
    <x v="1"/>
    <s v="Blue"/>
    <x v="2"/>
    <n v="4"/>
    <n v="144538"/>
    <n v="491429.2"/>
    <s v="Yes"/>
    <s v="Finance EMI"/>
    <s v="Fleet"/>
    <s v="Out of Warranty"/>
    <n v="2"/>
    <x v="4"/>
    <n v="62"/>
    <s v="Male"/>
    <n v="5059"/>
    <n v="5"/>
    <s v="Palakkad"/>
    <s v="No"/>
    <s v="No"/>
    <n v="3"/>
    <s v="YES"/>
  </r>
  <r>
    <s v="INV106978"/>
    <x v="290"/>
    <d v="1899-12-30T06:00:00"/>
    <x v="4"/>
    <s v="Customer_6978"/>
    <s v="Swift"/>
    <x v="4"/>
    <s v="Blue"/>
    <x v="2"/>
    <n v="4"/>
    <n v="129387"/>
    <n v="491670.6"/>
    <s v="Yes"/>
    <s v="Debit Card"/>
    <s v="Corporate"/>
    <s v="Out of Warranty"/>
    <n v="5"/>
    <x v="4"/>
    <n v="23"/>
    <s v="Female"/>
    <n v="72461"/>
    <n v="4"/>
    <s v="Malappuram"/>
    <s v="Yes"/>
    <s v="No"/>
    <n v="0"/>
    <s v="YES"/>
  </r>
  <r>
    <s v="INV106979"/>
    <x v="290"/>
    <d v="1899-12-30T07:00:00"/>
    <x v="6"/>
    <s v="Customer_6979"/>
    <s v="Celerio"/>
    <x v="3"/>
    <s v="Silver"/>
    <x v="4"/>
    <n v="4"/>
    <n v="146744"/>
    <n v="528278.4"/>
    <s v="Yes"/>
    <s v="Net Banking"/>
    <s v="Corporate"/>
    <s v="Out of Warranty"/>
    <n v="1"/>
    <x v="3"/>
    <n v="48"/>
    <s v="Female"/>
    <n v="155493"/>
    <n v="9"/>
    <s v="Kozhikode"/>
    <s v="No"/>
    <s v="Yes"/>
    <n v="1"/>
    <s v="YES"/>
  </r>
  <r>
    <s v="INV106980"/>
    <x v="290"/>
    <d v="1899-12-30T08:00:00"/>
    <x v="8"/>
    <s v="Customer_6980"/>
    <s v="Ignis"/>
    <x v="0"/>
    <s v="White"/>
    <x v="5"/>
    <n v="1"/>
    <n v="73676"/>
    <n v="66308.400000000009"/>
    <s v="Yes"/>
    <s v="Net Banking"/>
    <s v="Government"/>
    <s v="Out of Warranty"/>
    <n v="2"/>
    <x v="1"/>
    <n v="39"/>
    <s v="Male"/>
    <n v="181001"/>
    <n v="4"/>
    <s v="Malappuram"/>
    <s v="No"/>
    <s v="Yes"/>
    <n v="2"/>
    <s v="NO"/>
  </r>
  <r>
    <s v="INV106981"/>
    <x v="290"/>
    <d v="1899-12-30T09:00:00"/>
    <x v="18"/>
    <s v="Customer_6981"/>
    <s v="Celerio"/>
    <x v="3"/>
    <s v="Red"/>
    <x v="2"/>
    <n v="3"/>
    <n v="16999"/>
    <n v="43347.45"/>
    <s v="No"/>
    <s v="Debit Card"/>
    <s v="Corporate"/>
    <s v="Out of Warranty"/>
    <n v="5"/>
    <x v="4"/>
    <n v="48"/>
    <s v="Male"/>
    <n v="9645"/>
    <n v="8"/>
    <s v="Palakkad"/>
    <s v="No"/>
    <s v="No"/>
    <n v="0"/>
    <s v="NO"/>
  </r>
  <r>
    <s v="INV106982"/>
    <x v="290"/>
    <d v="1899-12-30T10:00:00"/>
    <x v="16"/>
    <s v="Customer_6982"/>
    <s v="WagonR"/>
    <x v="2"/>
    <s v="Grey"/>
    <x v="5"/>
    <n v="4"/>
    <n v="126370"/>
    <n v="454932"/>
    <s v="Yes"/>
    <s v="UPI"/>
    <s v="Retail"/>
    <s v="Under Warranty"/>
    <n v="4"/>
    <x v="3"/>
    <n v="33"/>
    <s v="Female"/>
    <n v="15558"/>
    <n v="8"/>
    <s v="Wayanad"/>
    <s v="Yes"/>
    <s v="Yes"/>
    <n v="0"/>
    <s v="YES"/>
  </r>
  <r>
    <s v="INV106983"/>
    <x v="290"/>
    <d v="1899-12-30T11:00:00"/>
    <x v="19"/>
    <s v="Customer_6983"/>
    <s v="Ciaz"/>
    <x v="2"/>
    <s v="White"/>
    <x v="2"/>
    <n v="3"/>
    <n v="82314"/>
    <n v="246942"/>
    <s v="Yes"/>
    <s v="Credit Card"/>
    <s v="Fleet"/>
    <s v="Out of Warranty"/>
    <n v="1"/>
    <x v="3"/>
    <n v="20"/>
    <s v="Female"/>
    <n v="86498"/>
    <n v="9"/>
    <s v="Wayanad"/>
    <s v="No"/>
    <s v="Yes"/>
    <n v="3"/>
    <s v="YES"/>
  </r>
  <r>
    <s v="INV106984"/>
    <x v="291"/>
    <d v="1899-12-30T12:00:00"/>
    <x v="7"/>
    <s v="Customer_6984"/>
    <s v="Grand Vitara"/>
    <x v="1"/>
    <s v="Blue"/>
    <x v="3"/>
    <n v="4"/>
    <n v="18108"/>
    <n v="61567.199999999997"/>
    <s v="Yes"/>
    <s v="Net Banking"/>
    <s v="Fleet"/>
    <s v="Out of Warranty"/>
    <n v="1"/>
    <x v="0"/>
    <n v="37"/>
    <s v="Male"/>
    <n v="154870"/>
    <n v="2"/>
    <s v="Malappuram"/>
    <s v="Yes"/>
    <s v="No"/>
    <n v="2"/>
    <s v="NO"/>
  </r>
  <r>
    <s v="INV106985"/>
    <x v="291"/>
    <d v="1899-12-30T01:00:00"/>
    <x v="0"/>
    <s v="Customer_6985"/>
    <s v="Grand Vitara"/>
    <x v="2"/>
    <s v="White"/>
    <x v="5"/>
    <n v="2"/>
    <n v="149422"/>
    <n v="268959.59999999998"/>
    <s v="Yes"/>
    <s v="Net Banking"/>
    <s v="Fleet"/>
    <s v="Out of Warranty"/>
    <n v="4"/>
    <x v="5"/>
    <n v="36"/>
    <s v="Male"/>
    <n v="155812"/>
    <n v="9"/>
    <s v="Kozhikode"/>
    <s v="Yes"/>
    <s v="Yes"/>
    <n v="2"/>
    <s v="YES"/>
  </r>
  <r>
    <s v="INV106986"/>
    <x v="291"/>
    <d v="1899-12-30T02:00:00"/>
    <x v="1"/>
    <s v="Customer_6986"/>
    <s v="Ignis"/>
    <x v="2"/>
    <s v="Red"/>
    <x v="4"/>
    <n v="3"/>
    <n v="45972"/>
    <n v="137916"/>
    <s v="Yes"/>
    <s v="Cash"/>
    <s v="Fleet"/>
    <s v="Out of Warranty"/>
    <n v="1"/>
    <x v="1"/>
    <n v="34"/>
    <s v="Female"/>
    <n v="115932"/>
    <n v="6"/>
    <s v="Wayanad"/>
    <s v="Yes"/>
    <s v="Yes"/>
    <n v="3"/>
    <s v="YES"/>
  </r>
  <r>
    <s v="INV106987"/>
    <x v="291"/>
    <d v="1899-12-30T03:00:00"/>
    <x v="10"/>
    <s v="Customer_6987"/>
    <s v="Ciaz"/>
    <x v="3"/>
    <s v="Brown"/>
    <x v="1"/>
    <n v="3"/>
    <n v="40454"/>
    <n v="121362"/>
    <s v="Yes"/>
    <s v="Net Banking"/>
    <s v="Government"/>
    <s v="Out of Warranty"/>
    <n v="4"/>
    <x v="2"/>
    <n v="44"/>
    <s v="Male"/>
    <n v="199264"/>
    <n v="7"/>
    <s v="Malappuram"/>
    <s v="No"/>
    <s v="No"/>
    <n v="2"/>
    <s v="YES"/>
  </r>
  <r>
    <s v="INV106988"/>
    <x v="291"/>
    <d v="1899-12-30T04:00:00"/>
    <x v="9"/>
    <s v="Customer_6988"/>
    <s v="Baleno"/>
    <x v="4"/>
    <s v="White"/>
    <x v="3"/>
    <n v="4"/>
    <n v="71766"/>
    <n v="287064"/>
    <s v="Yes"/>
    <s v="Cash"/>
    <s v="Fleet"/>
    <s v="Out of Warranty"/>
    <n v="3"/>
    <x v="2"/>
    <n v="32"/>
    <s v="Female"/>
    <n v="163544"/>
    <n v="4"/>
    <s v="Palakkad"/>
    <s v="Yes"/>
    <s v="Yes"/>
    <n v="2"/>
    <s v="YES"/>
  </r>
  <r>
    <s v="INV106989"/>
    <x v="291"/>
    <d v="1899-12-30T05:00:00"/>
    <x v="3"/>
    <s v="Customer_6989"/>
    <s v="WagonR"/>
    <x v="0"/>
    <s v="Red"/>
    <x v="1"/>
    <n v="3"/>
    <n v="138092"/>
    <n v="414276"/>
    <s v="Yes"/>
    <s v="Debit Card"/>
    <s v="Government"/>
    <s v="Out of Warranty"/>
    <n v="5"/>
    <x v="5"/>
    <n v="52"/>
    <s v="Female"/>
    <n v="45739"/>
    <n v="3"/>
    <s v="Thrissur"/>
    <s v="Yes"/>
    <s v="Yes"/>
    <n v="2"/>
    <s v="YES"/>
  </r>
  <r>
    <s v="INV106990"/>
    <x v="291"/>
    <d v="1899-12-30T06:00:00"/>
    <x v="19"/>
    <s v="Customer_6990"/>
    <s v="Grand Vitara"/>
    <x v="2"/>
    <s v="White"/>
    <x v="3"/>
    <n v="2"/>
    <n v="44004"/>
    <n v="79207.199999999997"/>
    <s v="Yes"/>
    <s v="UPI"/>
    <s v="Government"/>
    <s v="Under Warranty"/>
    <n v="2"/>
    <x v="4"/>
    <n v="43"/>
    <s v="Male"/>
    <n v="120940"/>
    <n v="6"/>
    <s v="Wayanad"/>
    <s v="Yes"/>
    <s v="No"/>
    <n v="0"/>
    <s v="NO"/>
  </r>
  <r>
    <s v="INV106991"/>
    <x v="291"/>
    <d v="1899-12-30T07:00:00"/>
    <x v="15"/>
    <s v="Customer_6991"/>
    <s v="WagonR"/>
    <x v="2"/>
    <s v="Black"/>
    <x v="4"/>
    <n v="4"/>
    <n v="19834"/>
    <n v="75369.2"/>
    <s v="Yes"/>
    <s v="Cash"/>
    <s v="Retail"/>
    <s v="Under Warranty"/>
    <n v="1"/>
    <x v="5"/>
    <n v="53"/>
    <s v="Male"/>
    <n v="179006"/>
    <n v="1"/>
    <s v="Palakkad"/>
    <s v="Yes"/>
    <s v="No"/>
    <n v="4"/>
    <s v="NO"/>
  </r>
  <r>
    <s v="INV106992"/>
    <x v="291"/>
    <d v="1899-12-30T08:00:00"/>
    <x v="1"/>
    <s v="Customer_6992"/>
    <s v="Swift"/>
    <x v="3"/>
    <s v="Blue"/>
    <x v="3"/>
    <n v="2"/>
    <n v="135331"/>
    <n v="270662"/>
    <s v="Yes"/>
    <s v="Cash"/>
    <s v="Corporate"/>
    <s v="Under Warranty"/>
    <n v="3"/>
    <x v="1"/>
    <n v="30"/>
    <s v="Male"/>
    <n v="96948"/>
    <n v="8"/>
    <s v="Thrissur"/>
    <s v="Yes"/>
    <s v="Yes"/>
    <n v="4"/>
    <s v="YES"/>
  </r>
  <r>
    <s v="INV106993"/>
    <x v="291"/>
    <d v="1899-12-30T09:00:00"/>
    <x v="11"/>
    <s v="Customer_6993"/>
    <s v="Celerio"/>
    <x v="0"/>
    <s v="Red"/>
    <x v="5"/>
    <n v="4"/>
    <n v="138849"/>
    <n v="472086.6"/>
    <s v="Yes"/>
    <s v="Credit Card"/>
    <s v="Corporate"/>
    <s v="Out of Warranty"/>
    <n v="4"/>
    <x v="3"/>
    <n v="56"/>
    <s v="Male"/>
    <n v="92964"/>
    <n v="9"/>
    <s v="Kannur"/>
    <s v="Yes"/>
    <s v="Yes"/>
    <n v="2"/>
    <s v="YES"/>
  </r>
  <r>
    <s v="INV106994"/>
    <x v="291"/>
    <d v="1899-12-30T10:00:00"/>
    <x v="7"/>
    <s v="Customer_6994"/>
    <s v="Celerio"/>
    <x v="3"/>
    <s v="Grey"/>
    <x v="0"/>
    <n v="3"/>
    <n v="125080"/>
    <n v="337716"/>
    <s v="Yes"/>
    <s v="Debit Card"/>
    <s v="Government"/>
    <s v="Out of Warranty"/>
    <n v="2"/>
    <x v="3"/>
    <n v="66"/>
    <s v="Female"/>
    <n v="172628"/>
    <n v="3"/>
    <s v="Palakkad"/>
    <s v="Yes"/>
    <s v="Yes"/>
    <n v="4"/>
    <s v="YES"/>
  </r>
  <r>
    <s v="INV106995"/>
    <x v="291"/>
    <d v="1899-12-30T11:00:00"/>
    <x v="2"/>
    <s v="Customer_6995"/>
    <s v="Celerio"/>
    <x v="4"/>
    <s v="Blue"/>
    <x v="0"/>
    <n v="4"/>
    <n v="43343"/>
    <n v="173372"/>
    <s v="Yes"/>
    <s v="Cash"/>
    <s v="Retail"/>
    <s v="Out of Warranty"/>
    <n v="4"/>
    <x v="2"/>
    <n v="44"/>
    <s v="Male"/>
    <n v="155394"/>
    <n v="2"/>
    <s v="Palakkad"/>
    <s v="No"/>
    <s v="Yes"/>
    <n v="4"/>
    <s v="YES"/>
  </r>
  <r>
    <s v="INV106996"/>
    <x v="291"/>
    <d v="1899-12-30T12:00:00"/>
    <x v="12"/>
    <s v="Customer_6996"/>
    <s v="Jimny"/>
    <x v="3"/>
    <s v="Black"/>
    <x v="2"/>
    <n v="1"/>
    <n v="98525"/>
    <n v="83746.25"/>
    <s v="Yes"/>
    <s v="Cash"/>
    <s v="Fleet"/>
    <s v="Out of Warranty"/>
    <n v="4"/>
    <x v="0"/>
    <n v="60"/>
    <s v="Male"/>
    <n v="53830"/>
    <n v="4"/>
    <s v="Malappuram"/>
    <s v="No"/>
    <s v="No"/>
    <n v="0"/>
    <s v="NO"/>
  </r>
  <r>
    <s v="INV106997"/>
    <x v="291"/>
    <d v="1899-12-30T01:00:00"/>
    <x v="0"/>
    <s v="Customer_6997"/>
    <s v="Jimny"/>
    <x v="0"/>
    <s v="Brown"/>
    <x v="2"/>
    <n v="4"/>
    <n v="30927"/>
    <n v="123708"/>
    <s v="Yes"/>
    <s v="Debit Card"/>
    <s v="Fleet"/>
    <s v="Out of Warranty"/>
    <n v="4"/>
    <x v="4"/>
    <n v="51"/>
    <s v="Male"/>
    <n v="141306"/>
    <n v="7"/>
    <s v="Wayanad"/>
    <s v="No"/>
    <s v="No"/>
    <n v="4"/>
    <s v="YES"/>
  </r>
  <r>
    <s v="INV106998"/>
    <x v="291"/>
    <d v="1899-12-30T02:00:00"/>
    <x v="10"/>
    <s v="Customer_6998"/>
    <s v="Grand Vitara"/>
    <x v="0"/>
    <s v="White"/>
    <x v="5"/>
    <n v="3"/>
    <n v="31250"/>
    <n v="89062.5"/>
    <s v="Yes"/>
    <s v="Net Banking"/>
    <s v="Government"/>
    <s v="Under Warranty"/>
    <n v="1"/>
    <x v="5"/>
    <n v="20"/>
    <s v="Male"/>
    <n v="39045"/>
    <n v="3"/>
    <s v="Malappuram"/>
    <s v="No"/>
    <s v="Yes"/>
    <n v="3"/>
    <s v="NO"/>
  </r>
  <r>
    <s v="INV106999"/>
    <x v="291"/>
    <d v="1899-12-30T03:00:00"/>
    <x v="14"/>
    <s v="Customer_6999"/>
    <s v="Alto"/>
    <x v="2"/>
    <s v="Blue"/>
    <x v="4"/>
    <n v="2"/>
    <n v="47448"/>
    <n v="94896"/>
    <s v="Yes"/>
    <s v="UPI"/>
    <s v="Corporate"/>
    <s v="Out of Warranty"/>
    <n v="3"/>
    <x v="3"/>
    <n v="48"/>
    <s v="Male"/>
    <n v="49102"/>
    <n v="4"/>
    <s v="Kozhikode"/>
    <s v="Yes"/>
    <s v="No"/>
    <n v="3"/>
    <s v="NO"/>
  </r>
  <r>
    <s v="INV107000"/>
    <x v="291"/>
    <d v="1899-12-30T04:00:00"/>
    <x v="16"/>
    <s v="Customer_7000"/>
    <s v="Dzire"/>
    <x v="4"/>
    <s v="White"/>
    <x v="5"/>
    <n v="2"/>
    <n v="115786"/>
    <n v="219993.4"/>
    <s v="Yes"/>
    <s v="Finance EMI"/>
    <s v="Government"/>
    <s v="Under Warranty"/>
    <n v="1"/>
    <x v="3"/>
    <n v="60"/>
    <s v="Female"/>
    <n v="188524"/>
    <n v="8"/>
    <s v="Malappuram"/>
    <s v="No"/>
    <s v="Yes"/>
    <n v="3"/>
    <s v="YES"/>
  </r>
  <r>
    <s v="INV107001"/>
    <x v="291"/>
    <d v="1899-12-30T05:00:00"/>
    <x v="10"/>
    <s v="Customer_7001"/>
    <s v="Jimny"/>
    <x v="1"/>
    <s v="White"/>
    <x v="2"/>
    <n v="1"/>
    <n v="14224"/>
    <n v="12090.4"/>
    <s v="No"/>
    <s v="Finance EMI"/>
    <s v="Retail"/>
    <s v="Out of Warranty"/>
    <n v="2"/>
    <x v="0"/>
    <n v="30"/>
    <s v="Female"/>
    <n v="125019"/>
    <n v="1"/>
    <s v="Palakkad"/>
    <s v="Yes"/>
    <s v="Yes"/>
    <n v="4"/>
    <s v="NO"/>
  </r>
  <r>
    <s v="INV107002"/>
    <x v="291"/>
    <d v="1899-12-30T06:00:00"/>
    <x v="18"/>
    <s v="Customer_7002"/>
    <s v="Swift"/>
    <x v="2"/>
    <s v="Blue"/>
    <x v="3"/>
    <n v="4"/>
    <n v="86414"/>
    <n v="311090.40000000002"/>
    <s v="Yes"/>
    <s v="Debit Card"/>
    <s v="Corporate"/>
    <s v="Out of Warranty"/>
    <n v="3"/>
    <x v="3"/>
    <n v="41"/>
    <s v="Female"/>
    <n v="134949"/>
    <n v="2"/>
    <s v="Wayanad"/>
    <s v="Yes"/>
    <s v="No"/>
    <n v="3"/>
    <s v="YES"/>
  </r>
  <r>
    <s v="INV107003"/>
    <x v="291"/>
    <d v="1899-12-30T07:00:00"/>
    <x v="14"/>
    <s v="Customer_7003"/>
    <s v="Ertiga"/>
    <x v="3"/>
    <s v="Red"/>
    <x v="1"/>
    <n v="4"/>
    <n v="94184"/>
    <n v="376736"/>
    <s v="Yes"/>
    <s v="Finance EMI"/>
    <s v="Fleet"/>
    <s v="Out of Warranty"/>
    <n v="2"/>
    <x v="5"/>
    <n v="31"/>
    <s v="Female"/>
    <n v="121777"/>
    <n v="5"/>
    <s v="Malappuram"/>
    <s v="No"/>
    <s v="Yes"/>
    <n v="2"/>
    <s v="YES"/>
  </r>
  <r>
    <s v="INV107004"/>
    <x v="291"/>
    <d v="1899-12-30T08:00:00"/>
    <x v="11"/>
    <s v="Customer_7004"/>
    <s v="WagonR"/>
    <x v="3"/>
    <s v="Red"/>
    <x v="5"/>
    <n v="2"/>
    <n v="15304"/>
    <n v="29077.599999999999"/>
    <s v="No"/>
    <s v="Credit Card"/>
    <s v="Fleet"/>
    <s v="Out of Warranty"/>
    <n v="1"/>
    <x v="2"/>
    <n v="20"/>
    <s v="Female"/>
    <n v="174945"/>
    <n v="7"/>
    <s v="Kannur"/>
    <s v="Yes"/>
    <s v="No"/>
    <n v="3"/>
    <s v="NO"/>
  </r>
  <r>
    <s v="INV107005"/>
    <x v="291"/>
    <d v="1899-12-30T09:00:00"/>
    <x v="10"/>
    <s v="Customer_7005"/>
    <s v="Celerio"/>
    <x v="0"/>
    <s v="Blue"/>
    <x v="5"/>
    <n v="2"/>
    <n v="4578"/>
    <n v="7782.5999999999995"/>
    <s v="No"/>
    <s v="Finance EMI"/>
    <s v="Government"/>
    <s v="Under Warranty"/>
    <n v="5"/>
    <x v="2"/>
    <n v="35"/>
    <s v="Male"/>
    <n v="96220"/>
    <n v="7"/>
    <s v="Malappuram"/>
    <s v="No"/>
    <s v="No"/>
    <n v="0"/>
    <s v="NO"/>
  </r>
  <r>
    <s v="INV107006"/>
    <x v="291"/>
    <d v="1899-12-30T10:00:00"/>
    <x v="0"/>
    <s v="Customer_7006"/>
    <s v="Celerio"/>
    <x v="0"/>
    <s v="Red"/>
    <x v="4"/>
    <n v="3"/>
    <n v="29315"/>
    <n v="87945"/>
    <s v="Yes"/>
    <s v="Credit Card"/>
    <s v="Retail"/>
    <s v="Out of Warranty"/>
    <n v="5"/>
    <x v="4"/>
    <n v="35"/>
    <s v="Male"/>
    <n v="92726"/>
    <n v="5"/>
    <s v="Thrissur"/>
    <s v="No"/>
    <s v="No"/>
    <n v="2"/>
    <s v="NO"/>
  </r>
  <r>
    <s v="INV107007"/>
    <x v="291"/>
    <d v="1899-12-30T11:00:00"/>
    <x v="18"/>
    <s v="Customer_7007"/>
    <s v="Celerio"/>
    <x v="0"/>
    <s v="Silver"/>
    <x v="2"/>
    <n v="1"/>
    <n v="110511"/>
    <n v="110511"/>
    <s v="Yes"/>
    <s v="UPI"/>
    <s v="Retail"/>
    <s v="Out of Warranty"/>
    <n v="3"/>
    <x v="1"/>
    <n v="58"/>
    <s v="Male"/>
    <n v="4668"/>
    <n v="1"/>
    <s v="Malappuram"/>
    <s v="Yes"/>
    <s v="No"/>
    <n v="4"/>
    <s v="YES"/>
  </r>
  <r>
    <s v="INV107008"/>
    <x v="292"/>
    <d v="1899-12-30T12:00:00"/>
    <x v="9"/>
    <s v="Customer_7008"/>
    <s v="Swift"/>
    <x v="1"/>
    <s v="White"/>
    <x v="5"/>
    <n v="2"/>
    <n v="26377"/>
    <n v="52754"/>
    <s v="Yes"/>
    <s v="Credit Card"/>
    <s v="Retail"/>
    <s v="Under Warranty"/>
    <n v="5"/>
    <x v="5"/>
    <n v="22"/>
    <s v="Female"/>
    <n v="161853"/>
    <n v="1"/>
    <s v="Wayanad"/>
    <s v="No"/>
    <s v="Yes"/>
    <n v="0"/>
    <s v="NO"/>
  </r>
  <r>
    <s v="INV107009"/>
    <x v="292"/>
    <d v="1899-12-30T01:00:00"/>
    <x v="14"/>
    <s v="Customer_7009"/>
    <s v="Celerio"/>
    <x v="1"/>
    <s v="Blue"/>
    <x v="3"/>
    <n v="4"/>
    <n v="30541"/>
    <n v="116055.8"/>
    <s v="Yes"/>
    <s v="Debit Card"/>
    <s v="Retail"/>
    <s v="Out of Warranty"/>
    <n v="4"/>
    <x v="3"/>
    <n v="56"/>
    <s v="Male"/>
    <n v="169089"/>
    <n v="6"/>
    <s v="Wayanad"/>
    <s v="Yes"/>
    <s v="No"/>
    <n v="4"/>
    <s v="YES"/>
  </r>
  <r>
    <s v="INV107010"/>
    <x v="292"/>
    <d v="1899-12-30T02:00:00"/>
    <x v="2"/>
    <s v="Customer_7010"/>
    <s v="Baleno"/>
    <x v="2"/>
    <s v="Grey"/>
    <x v="1"/>
    <n v="2"/>
    <n v="100342"/>
    <n v="180615.6"/>
    <s v="Yes"/>
    <s v="Net Banking"/>
    <s v="Corporate"/>
    <s v="Under Warranty"/>
    <n v="5"/>
    <x v="3"/>
    <n v="55"/>
    <s v="Female"/>
    <n v="71084"/>
    <n v="8"/>
    <s v="Palakkad"/>
    <s v="Yes"/>
    <s v="Yes"/>
    <n v="1"/>
    <s v="YES"/>
  </r>
  <r>
    <s v="INV107011"/>
    <x v="292"/>
    <d v="1899-12-30T03:00:00"/>
    <x v="10"/>
    <s v="Customer_7011"/>
    <s v="WagonR"/>
    <x v="1"/>
    <s v="Black"/>
    <x v="3"/>
    <n v="3"/>
    <n v="20943"/>
    <n v="53404.65"/>
    <s v="Yes"/>
    <s v="Finance EMI"/>
    <s v="Retail"/>
    <s v="Under Warranty"/>
    <n v="5"/>
    <x v="5"/>
    <n v="49"/>
    <s v="Male"/>
    <n v="23989"/>
    <n v="8"/>
    <s v="Wayanad"/>
    <s v="No"/>
    <s v="No"/>
    <n v="2"/>
    <s v="NO"/>
  </r>
  <r>
    <s v="INV107012"/>
    <x v="292"/>
    <d v="1899-12-30T04:00:00"/>
    <x v="13"/>
    <s v="Customer_7012"/>
    <s v="Ignis"/>
    <x v="0"/>
    <s v="Brown"/>
    <x v="0"/>
    <n v="4"/>
    <n v="141960"/>
    <n v="539448"/>
    <s v="Yes"/>
    <s v="Credit Card"/>
    <s v="Government"/>
    <s v="Under Warranty"/>
    <n v="4"/>
    <x v="1"/>
    <n v="22"/>
    <s v="Female"/>
    <n v="56605"/>
    <n v="1"/>
    <s v="Kannur"/>
    <s v="No"/>
    <s v="Yes"/>
    <n v="2"/>
    <s v="YES"/>
  </r>
  <r>
    <s v="INV107013"/>
    <x v="292"/>
    <d v="1899-12-30T05:00:00"/>
    <x v="7"/>
    <s v="Customer_7013"/>
    <s v="Swift"/>
    <x v="2"/>
    <s v="Blue"/>
    <x v="2"/>
    <n v="3"/>
    <n v="137928"/>
    <n v="372405.6"/>
    <s v="Yes"/>
    <s v="Debit Card"/>
    <s v="Retail"/>
    <s v="Out of Warranty"/>
    <n v="4"/>
    <x v="2"/>
    <n v="54"/>
    <s v="Female"/>
    <n v="75307"/>
    <n v="5"/>
    <s v="Malappuram"/>
    <s v="No"/>
    <s v="Yes"/>
    <n v="3"/>
    <s v="YES"/>
  </r>
  <r>
    <s v="INV107014"/>
    <x v="292"/>
    <d v="1899-12-30T06:00:00"/>
    <x v="0"/>
    <s v="Customer_7014"/>
    <s v="WagonR"/>
    <x v="2"/>
    <s v="Blue"/>
    <x v="3"/>
    <n v="3"/>
    <n v="92752"/>
    <n v="236517.6"/>
    <s v="Yes"/>
    <s v="Credit Card"/>
    <s v="Fleet"/>
    <s v="Under Warranty"/>
    <n v="2"/>
    <x v="3"/>
    <n v="50"/>
    <s v="Female"/>
    <n v="118991"/>
    <n v="4"/>
    <s v="Wayanad"/>
    <s v="No"/>
    <s v="No"/>
    <n v="4"/>
    <s v="YES"/>
  </r>
  <r>
    <s v="INV107015"/>
    <x v="292"/>
    <d v="1899-12-30T07:00:00"/>
    <x v="17"/>
    <s v="Customer_7015"/>
    <s v="Ignis"/>
    <x v="4"/>
    <s v="White"/>
    <x v="4"/>
    <n v="3"/>
    <n v="51638"/>
    <n v="147168.29999999999"/>
    <s v="Yes"/>
    <s v="Cash"/>
    <s v="Corporate"/>
    <s v="Under Warranty"/>
    <n v="1"/>
    <x v="3"/>
    <n v="54"/>
    <s v="Female"/>
    <n v="63087"/>
    <n v="2"/>
    <s v="Kannur"/>
    <s v="Yes"/>
    <s v="Yes"/>
    <n v="3"/>
    <s v="YES"/>
  </r>
  <r>
    <s v="INV107016"/>
    <x v="292"/>
    <d v="1899-12-30T08:00:00"/>
    <x v="6"/>
    <s v="Customer_7016"/>
    <s v="Invicto"/>
    <x v="1"/>
    <s v="Black"/>
    <x v="1"/>
    <n v="1"/>
    <n v="8819"/>
    <n v="8378.0499999999993"/>
    <s v="No"/>
    <s v="Cash"/>
    <s v="Corporate"/>
    <s v="Out of Warranty"/>
    <n v="3"/>
    <x v="5"/>
    <n v="69"/>
    <s v="Female"/>
    <n v="114246"/>
    <n v="9"/>
    <s v="Thrissur"/>
    <s v="Yes"/>
    <s v="No"/>
    <n v="2"/>
    <s v="NO"/>
  </r>
  <r>
    <s v="INV107017"/>
    <x v="292"/>
    <d v="1899-12-30T09:00:00"/>
    <x v="0"/>
    <s v="Customer_7017"/>
    <s v="Fronx"/>
    <x v="3"/>
    <s v="White"/>
    <x v="2"/>
    <n v="4"/>
    <n v="105172"/>
    <n v="378619.2"/>
    <s v="Yes"/>
    <s v="Net Banking"/>
    <s v="Government"/>
    <s v="Under Warranty"/>
    <n v="4"/>
    <x v="4"/>
    <n v="31"/>
    <s v="Male"/>
    <n v="7530"/>
    <n v="9"/>
    <s v="Palakkad"/>
    <s v="Yes"/>
    <s v="Yes"/>
    <n v="1"/>
    <s v="YES"/>
  </r>
  <r>
    <s v="INV107018"/>
    <x v="292"/>
    <d v="1899-12-30T10:00:00"/>
    <x v="9"/>
    <s v="Customer_7018"/>
    <s v="Ignis"/>
    <x v="3"/>
    <s v="Grey"/>
    <x v="3"/>
    <n v="4"/>
    <n v="43072"/>
    <n v="146444.79999999999"/>
    <s v="Yes"/>
    <s v="Finance EMI"/>
    <s v="Fleet"/>
    <s v="Out of Warranty"/>
    <n v="3"/>
    <x v="5"/>
    <n v="68"/>
    <s v="Female"/>
    <n v="73161"/>
    <n v="3"/>
    <s v="Kannur"/>
    <s v="Yes"/>
    <s v="Yes"/>
    <n v="0"/>
    <s v="YES"/>
  </r>
  <r>
    <s v="INV107019"/>
    <x v="292"/>
    <d v="1899-12-30T11:00:00"/>
    <x v="11"/>
    <s v="Customer_7019"/>
    <s v="XL6"/>
    <x v="4"/>
    <s v="Brown"/>
    <x v="5"/>
    <n v="3"/>
    <n v="114065"/>
    <n v="307975.5"/>
    <s v="Yes"/>
    <s v="Cash"/>
    <s v="Government"/>
    <s v="Under Warranty"/>
    <n v="2"/>
    <x v="3"/>
    <n v="49"/>
    <s v="Male"/>
    <n v="91780"/>
    <n v="3"/>
    <s v="Wayanad"/>
    <s v="No"/>
    <s v="No"/>
    <n v="1"/>
    <s v="YES"/>
  </r>
  <r>
    <s v="INV107020"/>
    <x v="292"/>
    <d v="1899-12-30T12:00:00"/>
    <x v="18"/>
    <s v="Customer_7020"/>
    <s v="Jimny"/>
    <x v="0"/>
    <s v="Red"/>
    <x v="2"/>
    <n v="1"/>
    <n v="132076"/>
    <n v="118868.4"/>
    <s v="Yes"/>
    <s v="Cash"/>
    <s v="Government"/>
    <s v="Under Warranty"/>
    <n v="5"/>
    <x v="5"/>
    <n v="44"/>
    <s v="Female"/>
    <n v="35926"/>
    <n v="7"/>
    <s v="Wayanad"/>
    <s v="Yes"/>
    <s v="Yes"/>
    <n v="3"/>
    <s v="YES"/>
  </r>
  <r>
    <s v="INV107021"/>
    <x v="292"/>
    <d v="1899-12-30T01:00:00"/>
    <x v="11"/>
    <s v="Customer_7021"/>
    <s v="Ciaz"/>
    <x v="4"/>
    <s v="Blue"/>
    <x v="3"/>
    <n v="2"/>
    <n v="95272"/>
    <n v="181016.8"/>
    <s v="Yes"/>
    <s v="Credit Card"/>
    <s v="Government"/>
    <s v="Out of Warranty"/>
    <n v="1"/>
    <x v="5"/>
    <n v="42"/>
    <s v="Female"/>
    <n v="38705"/>
    <n v="2"/>
    <s v="Kannur"/>
    <s v="No"/>
    <s v="Yes"/>
    <n v="4"/>
    <s v="YES"/>
  </r>
  <r>
    <s v="INV107022"/>
    <x v="292"/>
    <d v="1899-12-30T02:00:00"/>
    <x v="20"/>
    <s v="Customer_7022"/>
    <s v="Baleno"/>
    <x v="0"/>
    <s v="White"/>
    <x v="5"/>
    <n v="4"/>
    <n v="90659"/>
    <n v="326372.40000000002"/>
    <s v="Yes"/>
    <s v="Credit Card"/>
    <s v="Retail"/>
    <s v="Out of Warranty"/>
    <n v="1"/>
    <x v="4"/>
    <n v="36"/>
    <s v="Male"/>
    <n v="199476"/>
    <n v="1"/>
    <s v="Malappuram"/>
    <s v="Yes"/>
    <s v="Yes"/>
    <n v="4"/>
    <s v="YES"/>
  </r>
  <r>
    <s v="INV107023"/>
    <x v="292"/>
    <d v="1899-12-30T03:00:00"/>
    <x v="6"/>
    <s v="Customer_7023"/>
    <s v="Alto"/>
    <x v="1"/>
    <s v="Brown"/>
    <x v="0"/>
    <n v="2"/>
    <n v="143765"/>
    <n v="287530"/>
    <s v="Yes"/>
    <s v="UPI"/>
    <s v="Retail"/>
    <s v="Out of Warranty"/>
    <n v="4"/>
    <x v="2"/>
    <n v="59"/>
    <s v="Female"/>
    <n v="88104"/>
    <n v="3"/>
    <s v="Wayanad"/>
    <s v="Yes"/>
    <s v="No"/>
    <n v="2"/>
    <s v="YES"/>
  </r>
  <r>
    <s v="INV107024"/>
    <x v="292"/>
    <d v="1899-12-30T04:00:00"/>
    <x v="9"/>
    <s v="Customer_7024"/>
    <s v="Alto"/>
    <x v="1"/>
    <s v="Grey"/>
    <x v="1"/>
    <n v="4"/>
    <n v="133382"/>
    <n v="533528"/>
    <s v="Yes"/>
    <s v="Net Banking"/>
    <s v="Retail"/>
    <s v="Under Warranty"/>
    <n v="5"/>
    <x v="5"/>
    <n v="20"/>
    <s v="Female"/>
    <n v="117391"/>
    <n v="6"/>
    <s v="Kannur"/>
    <s v="No"/>
    <s v="Yes"/>
    <n v="0"/>
    <s v="YES"/>
  </r>
  <r>
    <s v="INV107025"/>
    <x v="292"/>
    <d v="1899-12-30T05:00:00"/>
    <x v="10"/>
    <s v="Customer_7025"/>
    <s v="Dzire"/>
    <x v="2"/>
    <s v="Grey"/>
    <x v="2"/>
    <n v="3"/>
    <n v="102118"/>
    <n v="306354"/>
    <s v="Yes"/>
    <s v="Cash"/>
    <s v="Government"/>
    <s v="Under Warranty"/>
    <n v="1"/>
    <x v="5"/>
    <n v="36"/>
    <s v="Male"/>
    <n v="113717"/>
    <n v="2"/>
    <s v="Thrissur"/>
    <s v="Yes"/>
    <s v="No"/>
    <n v="1"/>
    <s v="YES"/>
  </r>
  <r>
    <s v="INV107026"/>
    <x v="292"/>
    <d v="1899-12-30T06:00:00"/>
    <x v="2"/>
    <s v="Customer_7026"/>
    <s v="Baleno"/>
    <x v="2"/>
    <s v="Brown"/>
    <x v="2"/>
    <n v="4"/>
    <n v="147450"/>
    <n v="589800"/>
    <s v="Yes"/>
    <s v="UPI"/>
    <s v="Government"/>
    <s v="Under Warranty"/>
    <n v="3"/>
    <x v="1"/>
    <n v="60"/>
    <s v="Female"/>
    <n v="83655"/>
    <n v="1"/>
    <s v="Palakkad"/>
    <s v="No"/>
    <s v="Yes"/>
    <n v="0"/>
    <s v="YES"/>
  </r>
  <r>
    <s v="INV107027"/>
    <x v="292"/>
    <d v="1899-12-30T07:00:00"/>
    <x v="19"/>
    <s v="Customer_7027"/>
    <s v="WagonR"/>
    <x v="2"/>
    <s v="Silver"/>
    <x v="3"/>
    <n v="3"/>
    <n v="148727"/>
    <n v="379253.85"/>
    <s v="Yes"/>
    <s v="Credit Card"/>
    <s v="Government"/>
    <s v="Out of Warranty"/>
    <n v="5"/>
    <x v="1"/>
    <n v="62"/>
    <s v="Male"/>
    <n v="154039"/>
    <n v="2"/>
    <s v="Thrissur"/>
    <s v="Yes"/>
    <s v="Yes"/>
    <n v="2"/>
    <s v="YES"/>
  </r>
  <r>
    <s v="INV107028"/>
    <x v="292"/>
    <d v="1899-12-30T08:00:00"/>
    <x v="11"/>
    <s v="Customer_7028"/>
    <s v="Alto"/>
    <x v="2"/>
    <s v="Blue"/>
    <x v="0"/>
    <n v="4"/>
    <n v="67121"/>
    <n v="241635.6"/>
    <s v="Yes"/>
    <s v="Finance EMI"/>
    <s v="Retail"/>
    <s v="Under Warranty"/>
    <n v="4"/>
    <x v="4"/>
    <n v="64"/>
    <s v="Female"/>
    <n v="135967"/>
    <n v="3"/>
    <s v="Malappuram"/>
    <s v="Yes"/>
    <s v="Yes"/>
    <n v="1"/>
    <s v="YES"/>
  </r>
  <r>
    <s v="INV107029"/>
    <x v="292"/>
    <d v="1899-12-30T09:00:00"/>
    <x v="18"/>
    <s v="Customer_7029"/>
    <s v="Fronx"/>
    <x v="3"/>
    <s v="Grey"/>
    <x v="4"/>
    <n v="3"/>
    <n v="80053"/>
    <n v="216143.1"/>
    <s v="Yes"/>
    <s v="UPI"/>
    <s v="Retail"/>
    <s v="Out of Warranty"/>
    <n v="3"/>
    <x v="1"/>
    <n v="54"/>
    <s v="Female"/>
    <n v="156673"/>
    <n v="9"/>
    <s v="Thrissur"/>
    <s v="No"/>
    <s v="Yes"/>
    <n v="0"/>
    <s v="YES"/>
  </r>
  <r>
    <s v="INV107030"/>
    <x v="292"/>
    <d v="1899-12-30T10:00:00"/>
    <x v="16"/>
    <s v="Customer_7030"/>
    <s v="Alto"/>
    <x v="2"/>
    <s v="Brown"/>
    <x v="3"/>
    <n v="2"/>
    <n v="130376"/>
    <n v="260752"/>
    <s v="Yes"/>
    <s v="Cash"/>
    <s v="Government"/>
    <s v="Out of Warranty"/>
    <n v="1"/>
    <x v="3"/>
    <n v="37"/>
    <s v="Female"/>
    <n v="159326"/>
    <n v="4"/>
    <s v="Palakkad"/>
    <s v="No"/>
    <s v="Yes"/>
    <n v="4"/>
    <s v="YES"/>
  </r>
  <r>
    <s v="INV107031"/>
    <x v="292"/>
    <d v="1899-12-30T11:00:00"/>
    <x v="18"/>
    <s v="Customer_7031"/>
    <s v="Celerio"/>
    <x v="2"/>
    <s v="Red"/>
    <x v="3"/>
    <n v="2"/>
    <n v="135395"/>
    <n v="230171.5"/>
    <s v="Yes"/>
    <s v="UPI"/>
    <s v="Government"/>
    <s v="Under Warranty"/>
    <n v="3"/>
    <x v="0"/>
    <n v="29"/>
    <s v="Male"/>
    <n v="173064"/>
    <n v="5"/>
    <s v="Malappuram"/>
    <s v="No"/>
    <s v="No"/>
    <n v="2"/>
    <s v="YES"/>
  </r>
  <r>
    <s v="INV107032"/>
    <x v="293"/>
    <d v="1899-12-30T12:00:00"/>
    <x v="8"/>
    <s v="Customer_7032"/>
    <s v="Dzire"/>
    <x v="2"/>
    <s v="White"/>
    <x v="4"/>
    <n v="2"/>
    <n v="93116"/>
    <n v="167608.79999999999"/>
    <s v="Yes"/>
    <s v="Debit Card"/>
    <s v="Retail"/>
    <s v="Out of Warranty"/>
    <n v="5"/>
    <x v="0"/>
    <n v="66"/>
    <s v="Male"/>
    <n v="31407"/>
    <n v="9"/>
    <s v="Palakkad"/>
    <s v="No"/>
    <s v="No"/>
    <n v="4"/>
    <s v="YES"/>
  </r>
  <r>
    <s v="INV107033"/>
    <x v="293"/>
    <d v="1899-12-30T01:00:00"/>
    <x v="8"/>
    <s v="Customer_7033"/>
    <s v="Swift"/>
    <x v="0"/>
    <s v="White"/>
    <x v="4"/>
    <n v="4"/>
    <n v="51989"/>
    <n v="207956"/>
    <s v="Yes"/>
    <s v="Net Banking"/>
    <s v="Government"/>
    <s v="Under Warranty"/>
    <n v="3"/>
    <x v="1"/>
    <n v="52"/>
    <s v="Male"/>
    <n v="87907"/>
    <n v="8"/>
    <s v="Kannur"/>
    <s v="Yes"/>
    <s v="Yes"/>
    <n v="0"/>
    <s v="YES"/>
  </r>
  <r>
    <s v="INV107034"/>
    <x v="293"/>
    <d v="1899-12-30T02:00:00"/>
    <x v="14"/>
    <s v="Customer_7034"/>
    <s v="Ertiga"/>
    <x v="2"/>
    <s v="Silver"/>
    <x v="4"/>
    <n v="1"/>
    <n v="77986"/>
    <n v="74086.7"/>
    <s v="Yes"/>
    <s v="Cash"/>
    <s v="Retail"/>
    <s v="Under Warranty"/>
    <n v="4"/>
    <x v="3"/>
    <n v="25"/>
    <s v="Male"/>
    <n v="94848"/>
    <n v="9"/>
    <s v="Kannur"/>
    <s v="Yes"/>
    <s v="No"/>
    <n v="4"/>
    <s v="NO"/>
  </r>
  <r>
    <s v="INV107035"/>
    <x v="293"/>
    <d v="1899-12-30T03:00:00"/>
    <x v="6"/>
    <s v="Customer_7035"/>
    <s v="Ertiga"/>
    <x v="4"/>
    <s v="Red"/>
    <x v="1"/>
    <n v="2"/>
    <n v="25974"/>
    <n v="46753.2"/>
    <s v="No"/>
    <s v="Debit Card"/>
    <s v="Retail"/>
    <s v="Out of Warranty"/>
    <n v="1"/>
    <x v="1"/>
    <n v="40"/>
    <s v="Male"/>
    <n v="104776"/>
    <n v="6"/>
    <s v="Malappuram"/>
    <s v="No"/>
    <s v="Yes"/>
    <n v="2"/>
    <s v="NO"/>
  </r>
  <r>
    <s v="INV107036"/>
    <x v="293"/>
    <d v="1899-12-30T04:00:00"/>
    <x v="8"/>
    <s v="Customer_7036"/>
    <s v="Alto"/>
    <x v="2"/>
    <s v="Grey"/>
    <x v="4"/>
    <n v="4"/>
    <n v="33717"/>
    <n v="128124.6"/>
    <s v="Yes"/>
    <s v="Finance EMI"/>
    <s v="Government"/>
    <s v="Under Warranty"/>
    <n v="3"/>
    <x v="3"/>
    <n v="66"/>
    <s v="Female"/>
    <n v="27333"/>
    <n v="3"/>
    <s v="Palakkad"/>
    <s v="No"/>
    <s v="No"/>
    <n v="0"/>
    <s v="YES"/>
  </r>
  <r>
    <s v="INV107037"/>
    <x v="293"/>
    <d v="1899-12-30T05:00:00"/>
    <x v="10"/>
    <s v="Customer_7037"/>
    <s v="WagonR"/>
    <x v="2"/>
    <s v="Brown"/>
    <x v="4"/>
    <n v="3"/>
    <n v="132062"/>
    <n v="356567.4"/>
    <s v="Yes"/>
    <s v="UPI"/>
    <s v="Government"/>
    <s v="Out of Warranty"/>
    <n v="3"/>
    <x v="3"/>
    <n v="49"/>
    <s v="Female"/>
    <n v="90984"/>
    <n v="2"/>
    <s v="Wayanad"/>
    <s v="No"/>
    <s v="No"/>
    <n v="4"/>
    <s v="YES"/>
  </r>
  <r>
    <s v="INV107038"/>
    <x v="293"/>
    <d v="1899-12-30T06:00:00"/>
    <x v="15"/>
    <s v="Customer_7038"/>
    <s v="Ciaz"/>
    <x v="3"/>
    <s v="Silver"/>
    <x v="5"/>
    <n v="1"/>
    <n v="70241"/>
    <n v="63216.9"/>
    <s v="Yes"/>
    <s v="Finance EMI"/>
    <s v="Government"/>
    <s v="Out of Warranty"/>
    <n v="2"/>
    <x v="2"/>
    <n v="45"/>
    <s v="Male"/>
    <n v="107495"/>
    <n v="6"/>
    <s v="Malappuram"/>
    <s v="No"/>
    <s v="Yes"/>
    <n v="1"/>
    <s v="NO"/>
  </r>
  <r>
    <s v="INV107039"/>
    <x v="293"/>
    <d v="1899-12-30T07:00:00"/>
    <x v="13"/>
    <s v="Customer_7039"/>
    <s v="Ignis"/>
    <x v="2"/>
    <s v="Grey"/>
    <x v="5"/>
    <n v="1"/>
    <n v="31517"/>
    <n v="28365.3"/>
    <s v="No"/>
    <s v="Cash"/>
    <s v="Fleet"/>
    <s v="Under Warranty"/>
    <n v="5"/>
    <x v="1"/>
    <n v="26"/>
    <s v="Male"/>
    <n v="64770"/>
    <n v="3"/>
    <s v="Wayanad"/>
    <s v="No"/>
    <s v="No"/>
    <n v="3"/>
    <s v="NO"/>
  </r>
  <r>
    <s v="INV107040"/>
    <x v="293"/>
    <d v="1899-12-30T08:00:00"/>
    <x v="0"/>
    <s v="Customer_7040"/>
    <s v="WagonR"/>
    <x v="0"/>
    <s v="Grey"/>
    <x v="4"/>
    <n v="1"/>
    <n v="129025"/>
    <n v="122573.75"/>
    <s v="Yes"/>
    <s v="UPI"/>
    <s v="Fleet"/>
    <s v="Under Warranty"/>
    <n v="4"/>
    <x v="2"/>
    <n v="40"/>
    <s v="Male"/>
    <n v="110348"/>
    <n v="4"/>
    <s v="Palakkad"/>
    <s v="No"/>
    <s v="Yes"/>
    <n v="2"/>
    <s v="YES"/>
  </r>
  <r>
    <s v="INV107041"/>
    <x v="293"/>
    <d v="1899-12-30T09:00:00"/>
    <x v="20"/>
    <s v="Customer_7041"/>
    <s v="Celerio"/>
    <x v="1"/>
    <s v="Blue"/>
    <x v="1"/>
    <n v="2"/>
    <n v="87763"/>
    <n v="149197.1"/>
    <s v="Yes"/>
    <s v="Net Banking"/>
    <s v="Fleet"/>
    <s v="Out of Warranty"/>
    <n v="1"/>
    <x v="4"/>
    <n v="57"/>
    <s v="Male"/>
    <n v="7443"/>
    <n v="8"/>
    <s v="Kannur"/>
    <s v="Yes"/>
    <s v="No"/>
    <n v="4"/>
    <s v="YES"/>
  </r>
  <r>
    <s v="INV107042"/>
    <x v="293"/>
    <d v="1899-12-30T10:00:00"/>
    <x v="9"/>
    <s v="Customer_7042"/>
    <s v="Alto"/>
    <x v="2"/>
    <s v="Black"/>
    <x v="1"/>
    <n v="2"/>
    <n v="70669"/>
    <n v="134271.1"/>
    <s v="Yes"/>
    <s v="Finance EMI"/>
    <s v="Corporate"/>
    <s v="Out of Warranty"/>
    <n v="3"/>
    <x v="3"/>
    <n v="66"/>
    <s v="Female"/>
    <n v="44607"/>
    <n v="1"/>
    <s v="Malappuram"/>
    <s v="Yes"/>
    <s v="No"/>
    <n v="3"/>
    <s v="YES"/>
  </r>
  <r>
    <s v="INV107043"/>
    <x v="293"/>
    <d v="1899-12-30T11:00:00"/>
    <x v="7"/>
    <s v="Customer_7043"/>
    <s v="Alto"/>
    <x v="2"/>
    <s v="Brown"/>
    <x v="0"/>
    <n v="2"/>
    <n v="5578"/>
    <n v="11156"/>
    <s v="No"/>
    <s v="Finance EMI"/>
    <s v="Corporate"/>
    <s v="Under Warranty"/>
    <n v="2"/>
    <x v="5"/>
    <n v="69"/>
    <s v="Male"/>
    <n v="161517"/>
    <n v="3"/>
    <s v="Wayanad"/>
    <s v="No"/>
    <s v="No"/>
    <n v="0"/>
    <s v="NO"/>
  </r>
  <r>
    <s v="INV107044"/>
    <x v="293"/>
    <d v="1899-12-30T12:00:00"/>
    <x v="14"/>
    <s v="Customer_7044"/>
    <s v="Ertiga"/>
    <x v="2"/>
    <s v="Grey"/>
    <x v="1"/>
    <n v="2"/>
    <n v="9551"/>
    <n v="16236.7"/>
    <s v="No"/>
    <s v="Net Banking"/>
    <s v="Fleet"/>
    <s v="Under Warranty"/>
    <n v="5"/>
    <x v="3"/>
    <n v="64"/>
    <s v="Male"/>
    <n v="1604"/>
    <n v="5"/>
    <s v="Thrissur"/>
    <s v="No"/>
    <s v="Yes"/>
    <n v="0"/>
    <s v="NO"/>
  </r>
  <r>
    <s v="INV107045"/>
    <x v="293"/>
    <d v="1899-12-30T01:00:00"/>
    <x v="0"/>
    <s v="Customer_7045"/>
    <s v="Invicto"/>
    <x v="3"/>
    <s v="White"/>
    <x v="0"/>
    <n v="3"/>
    <n v="133764"/>
    <n v="381227.4"/>
    <s v="Yes"/>
    <s v="Credit Card"/>
    <s v="Government"/>
    <s v="Under Warranty"/>
    <n v="4"/>
    <x v="1"/>
    <n v="52"/>
    <s v="Female"/>
    <n v="131647"/>
    <n v="9"/>
    <s v="Kannur"/>
    <s v="No"/>
    <s v="Yes"/>
    <n v="2"/>
    <s v="YES"/>
  </r>
  <r>
    <s v="INV107046"/>
    <x v="293"/>
    <d v="1899-12-30T02:00:00"/>
    <x v="13"/>
    <s v="Customer_7046"/>
    <s v="Alto"/>
    <x v="1"/>
    <s v="Grey"/>
    <x v="4"/>
    <n v="4"/>
    <n v="56768"/>
    <n v="215718.39999999999"/>
    <s v="Yes"/>
    <s v="Debit Card"/>
    <s v="Fleet"/>
    <s v="Out of Warranty"/>
    <n v="2"/>
    <x v="3"/>
    <n v="69"/>
    <s v="Male"/>
    <n v="2996"/>
    <n v="7"/>
    <s v="Thrissur"/>
    <s v="No"/>
    <s v="Yes"/>
    <n v="1"/>
    <s v="YES"/>
  </r>
  <r>
    <s v="INV107047"/>
    <x v="293"/>
    <d v="1899-12-30T03:00:00"/>
    <x v="1"/>
    <s v="Customer_7047"/>
    <s v="Swift"/>
    <x v="3"/>
    <s v="Silver"/>
    <x v="1"/>
    <n v="1"/>
    <n v="71116"/>
    <n v="71116"/>
    <s v="Yes"/>
    <s v="Net Banking"/>
    <s v="Corporate"/>
    <s v="Under Warranty"/>
    <n v="5"/>
    <x v="5"/>
    <n v="22"/>
    <s v="Male"/>
    <n v="127299"/>
    <n v="3"/>
    <s v="Kozhikode"/>
    <s v="Yes"/>
    <s v="Yes"/>
    <n v="1"/>
    <s v="NO"/>
  </r>
  <r>
    <s v="INV107048"/>
    <x v="293"/>
    <d v="1899-12-30T04:00:00"/>
    <x v="11"/>
    <s v="Customer_7048"/>
    <s v="Dzire"/>
    <x v="3"/>
    <s v="Brown"/>
    <x v="5"/>
    <n v="4"/>
    <n v="58390"/>
    <n v="221882"/>
    <s v="Yes"/>
    <s v="Debit Card"/>
    <s v="Retail"/>
    <s v="Out of Warranty"/>
    <n v="1"/>
    <x v="4"/>
    <n v="31"/>
    <s v="Female"/>
    <n v="128246"/>
    <n v="8"/>
    <s v="Malappuram"/>
    <s v="No"/>
    <s v="No"/>
    <n v="0"/>
    <s v="YES"/>
  </r>
  <r>
    <s v="INV107049"/>
    <x v="293"/>
    <d v="1899-12-30T05:00:00"/>
    <x v="6"/>
    <s v="Customer_7049"/>
    <s v="Dzire"/>
    <x v="3"/>
    <s v="Grey"/>
    <x v="0"/>
    <n v="1"/>
    <n v="133751"/>
    <n v="113688.35"/>
    <s v="Yes"/>
    <s v="UPI"/>
    <s v="Fleet"/>
    <s v="Out of Warranty"/>
    <n v="4"/>
    <x v="3"/>
    <n v="52"/>
    <s v="Female"/>
    <n v="16039"/>
    <n v="9"/>
    <s v="Wayanad"/>
    <s v="No"/>
    <s v="Yes"/>
    <n v="4"/>
    <s v="YES"/>
  </r>
  <r>
    <s v="INV107050"/>
    <x v="293"/>
    <d v="1899-12-30T06:00:00"/>
    <x v="16"/>
    <s v="Customer_7050"/>
    <s v="Swift"/>
    <x v="0"/>
    <s v="Brown"/>
    <x v="5"/>
    <n v="1"/>
    <n v="138004"/>
    <n v="131103.79999999999"/>
    <s v="Yes"/>
    <s v="Debit Card"/>
    <s v="Retail"/>
    <s v="Under Warranty"/>
    <n v="1"/>
    <x v="5"/>
    <n v="43"/>
    <s v="Male"/>
    <n v="160006"/>
    <n v="2"/>
    <s v="Palakkad"/>
    <s v="Yes"/>
    <s v="No"/>
    <n v="2"/>
    <s v="YES"/>
  </r>
  <r>
    <s v="INV107051"/>
    <x v="293"/>
    <d v="1899-12-30T07:00:00"/>
    <x v="14"/>
    <s v="Customer_7051"/>
    <s v="Invicto"/>
    <x v="1"/>
    <s v="White"/>
    <x v="3"/>
    <n v="1"/>
    <n v="10113"/>
    <n v="8596.0499999999993"/>
    <s v="No"/>
    <s v="Finance EMI"/>
    <s v="Retail"/>
    <s v="Under Warranty"/>
    <n v="5"/>
    <x v="0"/>
    <n v="26"/>
    <s v="Female"/>
    <n v="53171"/>
    <n v="7"/>
    <s v="Kannur"/>
    <s v="Yes"/>
    <s v="Yes"/>
    <n v="3"/>
    <s v="NO"/>
  </r>
  <r>
    <s v="INV107052"/>
    <x v="293"/>
    <d v="1899-12-30T08:00:00"/>
    <x v="17"/>
    <s v="Customer_7052"/>
    <s v="WagonR"/>
    <x v="0"/>
    <s v="White"/>
    <x v="5"/>
    <n v="1"/>
    <n v="86074"/>
    <n v="86074"/>
    <s v="Yes"/>
    <s v="Cash"/>
    <s v="Fleet"/>
    <s v="Out of Warranty"/>
    <n v="3"/>
    <x v="0"/>
    <n v="27"/>
    <s v="Female"/>
    <n v="133752"/>
    <n v="5"/>
    <s v="Kannur"/>
    <s v="No"/>
    <s v="Yes"/>
    <n v="2"/>
    <s v="NO"/>
  </r>
  <r>
    <s v="INV107053"/>
    <x v="293"/>
    <d v="1899-12-30T09:00:00"/>
    <x v="20"/>
    <s v="Customer_7053"/>
    <s v="Ignis"/>
    <x v="0"/>
    <s v="Silver"/>
    <x v="4"/>
    <n v="3"/>
    <n v="97092"/>
    <n v="247584.6"/>
    <s v="Yes"/>
    <s v="Credit Card"/>
    <s v="Retail"/>
    <s v="Out of Warranty"/>
    <n v="3"/>
    <x v="5"/>
    <n v="66"/>
    <s v="Female"/>
    <n v="115201"/>
    <n v="6"/>
    <s v="Kannur"/>
    <s v="Yes"/>
    <s v="Yes"/>
    <n v="4"/>
    <s v="YES"/>
  </r>
  <r>
    <s v="INV107054"/>
    <x v="293"/>
    <d v="1899-12-30T10:00:00"/>
    <x v="6"/>
    <s v="Customer_7054"/>
    <s v="Ertiga"/>
    <x v="1"/>
    <s v="White"/>
    <x v="1"/>
    <n v="3"/>
    <n v="52684"/>
    <n v="150149.4"/>
    <s v="Yes"/>
    <s v="Debit Card"/>
    <s v="Retail"/>
    <s v="Under Warranty"/>
    <n v="3"/>
    <x v="3"/>
    <n v="56"/>
    <s v="Female"/>
    <n v="135476"/>
    <n v="5"/>
    <s v="Malappuram"/>
    <s v="Yes"/>
    <s v="Yes"/>
    <n v="3"/>
    <s v="YES"/>
  </r>
  <r>
    <s v="INV107055"/>
    <x v="293"/>
    <d v="1899-12-30T11:00:00"/>
    <x v="5"/>
    <s v="Customer_7055"/>
    <s v="Dzire"/>
    <x v="0"/>
    <s v="Red"/>
    <x v="1"/>
    <n v="1"/>
    <n v="3887"/>
    <n v="3887"/>
    <s v="No"/>
    <s v="Debit Card"/>
    <s v="Fleet"/>
    <s v="Under Warranty"/>
    <n v="1"/>
    <x v="2"/>
    <n v="54"/>
    <s v="Male"/>
    <n v="6416"/>
    <n v="2"/>
    <s v="Thrissur"/>
    <s v="Yes"/>
    <s v="No"/>
    <n v="4"/>
    <s v="NO"/>
  </r>
  <r>
    <s v="INV107056"/>
    <x v="294"/>
    <d v="1899-12-30T12:00:00"/>
    <x v="11"/>
    <s v="Customer_7056"/>
    <s v="Jimny"/>
    <x v="1"/>
    <s v="Red"/>
    <x v="2"/>
    <n v="1"/>
    <n v="120613"/>
    <n v="102521.05"/>
    <s v="Yes"/>
    <s v="Net Banking"/>
    <s v="Fleet"/>
    <s v="Under Warranty"/>
    <n v="1"/>
    <x v="2"/>
    <n v="26"/>
    <s v="Male"/>
    <n v="96824"/>
    <n v="7"/>
    <s v="Palakkad"/>
    <s v="No"/>
    <s v="No"/>
    <n v="1"/>
    <s v="YES"/>
  </r>
  <r>
    <s v="INV107057"/>
    <x v="294"/>
    <d v="1899-12-30T01:00:00"/>
    <x v="7"/>
    <s v="Customer_7057"/>
    <s v="Ignis"/>
    <x v="2"/>
    <s v="Black"/>
    <x v="4"/>
    <n v="2"/>
    <n v="104901"/>
    <n v="178331.7"/>
    <s v="Yes"/>
    <s v="Cash"/>
    <s v="Retail"/>
    <s v="Out of Warranty"/>
    <n v="1"/>
    <x v="3"/>
    <n v="23"/>
    <s v="Female"/>
    <n v="168065"/>
    <n v="5"/>
    <s v="Palakkad"/>
    <s v="Yes"/>
    <s v="No"/>
    <n v="4"/>
    <s v="YES"/>
  </r>
  <r>
    <s v="INV107058"/>
    <x v="294"/>
    <d v="1899-12-30T02:00:00"/>
    <x v="8"/>
    <s v="Customer_7058"/>
    <s v="Jimny"/>
    <x v="3"/>
    <s v="Brown"/>
    <x v="3"/>
    <n v="1"/>
    <n v="139597"/>
    <n v="125637.3"/>
    <s v="Yes"/>
    <s v="Net Banking"/>
    <s v="Retail"/>
    <s v="Out of Warranty"/>
    <n v="3"/>
    <x v="5"/>
    <n v="53"/>
    <s v="Male"/>
    <n v="113946"/>
    <n v="1"/>
    <s v="Palakkad"/>
    <s v="Yes"/>
    <s v="No"/>
    <n v="4"/>
    <s v="YES"/>
  </r>
  <r>
    <s v="INV107059"/>
    <x v="294"/>
    <d v="1899-12-30T03:00:00"/>
    <x v="8"/>
    <s v="Customer_7059"/>
    <s v="Baleno"/>
    <x v="0"/>
    <s v="Red"/>
    <x v="1"/>
    <n v="4"/>
    <n v="67143"/>
    <n v="241714.8"/>
    <s v="Yes"/>
    <s v="Debit Card"/>
    <s v="Retail"/>
    <s v="Under Warranty"/>
    <n v="5"/>
    <x v="4"/>
    <n v="58"/>
    <s v="Female"/>
    <n v="137539"/>
    <n v="4"/>
    <s v="Kozhikode"/>
    <s v="Yes"/>
    <s v="No"/>
    <n v="0"/>
    <s v="YES"/>
  </r>
  <r>
    <s v="INV107060"/>
    <x v="294"/>
    <d v="1899-12-30T04:00:00"/>
    <x v="7"/>
    <s v="Customer_7060"/>
    <s v="Fronx"/>
    <x v="1"/>
    <s v="Silver"/>
    <x v="5"/>
    <n v="3"/>
    <n v="99254"/>
    <n v="282873.90000000002"/>
    <s v="Yes"/>
    <s v="UPI"/>
    <s v="Corporate"/>
    <s v="Out of Warranty"/>
    <n v="3"/>
    <x v="2"/>
    <n v="41"/>
    <s v="Female"/>
    <n v="156057"/>
    <n v="6"/>
    <s v="Palakkad"/>
    <s v="No"/>
    <s v="Yes"/>
    <n v="4"/>
    <s v="YES"/>
  </r>
  <r>
    <s v="INV107061"/>
    <x v="294"/>
    <d v="1899-12-30T05:00:00"/>
    <x v="16"/>
    <s v="Customer_7061"/>
    <s v="Ertiga"/>
    <x v="4"/>
    <s v="Grey"/>
    <x v="0"/>
    <n v="4"/>
    <n v="127257"/>
    <n v="458125.2"/>
    <s v="Yes"/>
    <s v="Net Banking"/>
    <s v="Corporate"/>
    <s v="Out of Warranty"/>
    <n v="5"/>
    <x v="0"/>
    <n v="52"/>
    <s v="Female"/>
    <n v="177681"/>
    <n v="8"/>
    <s v="Wayanad"/>
    <s v="Yes"/>
    <s v="No"/>
    <n v="0"/>
    <s v="YES"/>
  </r>
  <r>
    <s v="INV107062"/>
    <x v="294"/>
    <d v="1899-12-30T06:00:00"/>
    <x v="4"/>
    <s v="Customer_7062"/>
    <s v="Invicto"/>
    <x v="0"/>
    <s v="Red"/>
    <x v="4"/>
    <n v="2"/>
    <n v="23990"/>
    <n v="45581"/>
    <s v="No"/>
    <s v="Net Banking"/>
    <s v="Government"/>
    <s v="Out of Warranty"/>
    <n v="5"/>
    <x v="4"/>
    <n v="30"/>
    <s v="Female"/>
    <n v="20412"/>
    <n v="5"/>
    <s v="Wayanad"/>
    <s v="No"/>
    <s v="Yes"/>
    <n v="0"/>
    <s v="NO"/>
  </r>
  <r>
    <s v="INV107063"/>
    <x v="294"/>
    <d v="1899-12-30T07:00:00"/>
    <x v="15"/>
    <s v="Customer_7063"/>
    <s v="Baleno"/>
    <x v="0"/>
    <s v="Black"/>
    <x v="1"/>
    <n v="3"/>
    <n v="100113"/>
    <n v="300339"/>
    <s v="Yes"/>
    <s v="Cash"/>
    <s v="Fleet"/>
    <s v="Under Warranty"/>
    <n v="5"/>
    <x v="0"/>
    <n v="28"/>
    <s v="Female"/>
    <n v="89430"/>
    <n v="3"/>
    <s v="Malappuram"/>
    <s v="No"/>
    <s v="No"/>
    <n v="3"/>
    <s v="YES"/>
  </r>
  <r>
    <s v="INV107064"/>
    <x v="294"/>
    <d v="1899-12-30T08:00:00"/>
    <x v="8"/>
    <s v="Customer_7064"/>
    <s v="Alto"/>
    <x v="1"/>
    <s v="Brown"/>
    <x v="0"/>
    <n v="2"/>
    <n v="61270"/>
    <n v="104159"/>
    <s v="Yes"/>
    <s v="Finance EMI"/>
    <s v="Retail"/>
    <s v="Out of Warranty"/>
    <n v="4"/>
    <x v="3"/>
    <n v="61"/>
    <s v="Female"/>
    <n v="150512"/>
    <n v="2"/>
    <s v="Kozhikode"/>
    <s v="No"/>
    <s v="Yes"/>
    <n v="3"/>
    <s v="YES"/>
  </r>
  <r>
    <s v="INV107065"/>
    <x v="294"/>
    <d v="1899-12-30T09:00:00"/>
    <x v="10"/>
    <s v="Customer_7065"/>
    <s v="Swift"/>
    <x v="4"/>
    <s v="Blue"/>
    <x v="5"/>
    <n v="2"/>
    <n v="22056"/>
    <n v="44112"/>
    <s v="No"/>
    <s v="Net Banking"/>
    <s v="Retail"/>
    <s v="Out of Warranty"/>
    <n v="1"/>
    <x v="4"/>
    <n v="34"/>
    <s v="Male"/>
    <n v="63564"/>
    <n v="2"/>
    <s v="Thrissur"/>
    <s v="Yes"/>
    <s v="No"/>
    <n v="2"/>
    <s v="NO"/>
  </r>
  <r>
    <s v="INV107066"/>
    <x v="294"/>
    <d v="1899-12-30T10:00:00"/>
    <x v="4"/>
    <s v="Customer_7066"/>
    <s v="Ciaz"/>
    <x v="4"/>
    <s v="Blue"/>
    <x v="1"/>
    <n v="4"/>
    <n v="72568"/>
    <n v="290272"/>
    <s v="Yes"/>
    <s v="Net Banking"/>
    <s v="Retail"/>
    <s v="Under Warranty"/>
    <n v="5"/>
    <x v="1"/>
    <n v="47"/>
    <s v="Female"/>
    <n v="196535"/>
    <n v="3"/>
    <s v="Kannur"/>
    <s v="Yes"/>
    <s v="No"/>
    <n v="0"/>
    <s v="YES"/>
  </r>
  <r>
    <s v="INV107067"/>
    <x v="294"/>
    <d v="1899-12-30T11:00:00"/>
    <x v="20"/>
    <s v="Customer_7067"/>
    <s v="Jimny"/>
    <x v="2"/>
    <s v="Silver"/>
    <x v="3"/>
    <n v="1"/>
    <n v="68369"/>
    <n v="61532.1"/>
    <s v="Yes"/>
    <s v="Credit Card"/>
    <s v="Corporate"/>
    <s v="Under Warranty"/>
    <n v="5"/>
    <x v="1"/>
    <n v="49"/>
    <s v="Female"/>
    <n v="18010"/>
    <n v="3"/>
    <s v="Thrissur"/>
    <s v="Yes"/>
    <s v="No"/>
    <n v="1"/>
    <s v="NO"/>
  </r>
  <r>
    <s v="INV107068"/>
    <x v="294"/>
    <d v="1899-12-30T12:00:00"/>
    <x v="7"/>
    <s v="Customer_7068"/>
    <s v="Ciaz"/>
    <x v="0"/>
    <s v="Black"/>
    <x v="4"/>
    <n v="3"/>
    <n v="112578"/>
    <n v="287073.90000000002"/>
    <s v="Yes"/>
    <s v="Debit Card"/>
    <s v="Fleet"/>
    <s v="Under Warranty"/>
    <n v="5"/>
    <x v="1"/>
    <n v="61"/>
    <s v="Female"/>
    <n v="153196"/>
    <n v="3"/>
    <s v="Kozhikode"/>
    <s v="No"/>
    <s v="No"/>
    <n v="4"/>
    <s v="YES"/>
  </r>
  <r>
    <s v="INV107069"/>
    <x v="294"/>
    <d v="1899-12-30T01:00:00"/>
    <x v="19"/>
    <s v="Customer_7069"/>
    <s v="Alto"/>
    <x v="3"/>
    <s v="Red"/>
    <x v="0"/>
    <n v="3"/>
    <n v="113927"/>
    <n v="341781"/>
    <s v="Yes"/>
    <s v="Cash"/>
    <s v="Government"/>
    <s v="Out of Warranty"/>
    <n v="1"/>
    <x v="3"/>
    <n v="68"/>
    <s v="Female"/>
    <n v="175501"/>
    <n v="3"/>
    <s v="Kozhikode"/>
    <s v="Yes"/>
    <s v="Yes"/>
    <n v="0"/>
    <s v="YES"/>
  </r>
  <r>
    <s v="INV107070"/>
    <x v="294"/>
    <d v="1899-12-30T02:00:00"/>
    <x v="19"/>
    <s v="Customer_7070"/>
    <s v="Jimny"/>
    <x v="0"/>
    <s v="Black"/>
    <x v="1"/>
    <n v="1"/>
    <n v="141497"/>
    <n v="120272.45"/>
    <s v="Yes"/>
    <s v="Net Banking"/>
    <s v="Corporate"/>
    <s v="Under Warranty"/>
    <n v="4"/>
    <x v="2"/>
    <n v="63"/>
    <s v="Female"/>
    <n v="115568"/>
    <n v="8"/>
    <s v="Kannur"/>
    <s v="No"/>
    <s v="No"/>
    <n v="4"/>
    <s v="YES"/>
  </r>
  <r>
    <s v="INV107071"/>
    <x v="294"/>
    <d v="1899-12-30T03:00:00"/>
    <x v="20"/>
    <s v="Customer_7071"/>
    <s v="Celerio"/>
    <x v="3"/>
    <s v="White"/>
    <x v="4"/>
    <n v="4"/>
    <n v="23230"/>
    <n v="78982"/>
    <s v="Yes"/>
    <s v="Finance EMI"/>
    <s v="Fleet"/>
    <s v="Out of Warranty"/>
    <n v="1"/>
    <x v="3"/>
    <n v="42"/>
    <s v="Male"/>
    <n v="185645"/>
    <n v="9"/>
    <s v="Thrissur"/>
    <s v="No"/>
    <s v="Yes"/>
    <n v="3"/>
    <s v="NO"/>
  </r>
  <r>
    <s v="INV107072"/>
    <x v="294"/>
    <d v="1899-12-30T04:00:00"/>
    <x v="11"/>
    <s v="Customer_7072"/>
    <s v="Grand Vitara"/>
    <x v="3"/>
    <s v="Black"/>
    <x v="1"/>
    <n v="2"/>
    <n v="19679"/>
    <n v="39358"/>
    <s v="No"/>
    <s v="Finance EMI"/>
    <s v="Retail"/>
    <s v="Under Warranty"/>
    <n v="3"/>
    <x v="1"/>
    <n v="23"/>
    <s v="Female"/>
    <n v="35382"/>
    <n v="6"/>
    <s v="Kozhikode"/>
    <s v="No"/>
    <s v="Yes"/>
    <n v="3"/>
    <s v="NO"/>
  </r>
  <r>
    <s v="INV107073"/>
    <x v="294"/>
    <d v="1899-12-30T05:00:00"/>
    <x v="13"/>
    <s v="Customer_7073"/>
    <s v="XL6"/>
    <x v="1"/>
    <s v="Red"/>
    <x v="4"/>
    <n v="4"/>
    <n v="43492"/>
    <n v="147872.79999999999"/>
    <s v="Yes"/>
    <s v="Debit Card"/>
    <s v="Fleet"/>
    <s v="Out of Warranty"/>
    <n v="1"/>
    <x v="2"/>
    <n v="33"/>
    <s v="Male"/>
    <n v="87737"/>
    <n v="4"/>
    <s v="Thrissur"/>
    <s v="No"/>
    <s v="No"/>
    <n v="3"/>
    <s v="YES"/>
  </r>
  <r>
    <s v="INV107074"/>
    <x v="294"/>
    <d v="1899-12-30T06:00:00"/>
    <x v="7"/>
    <s v="Customer_7074"/>
    <s v="Swift"/>
    <x v="0"/>
    <s v="Silver"/>
    <x v="0"/>
    <n v="2"/>
    <n v="84845"/>
    <n v="161205.5"/>
    <s v="Yes"/>
    <s v="Cash"/>
    <s v="Corporate"/>
    <s v="Out of Warranty"/>
    <n v="1"/>
    <x v="2"/>
    <n v="38"/>
    <s v="Female"/>
    <n v="5164"/>
    <n v="3"/>
    <s v="Malappuram"/>
    <s v="No"/>
    <s v="Yes"/>
    <n v="4"/>
    <s v="YES"/>
  </r>
  <r>
    <s v="INV107075"/>
    <x v="294"/>
    <d v="1899-12-30T07:00:00"/>
    <x v="4"/>
    <s v="Customer_7075"/>
    <s v="Baleno"/>
    <x v="1"/>
    <s v="White"/>
    <x v="3"/>
    <n v="3"/>
    <n v="125072"/>
    <n v="318933.59999999998"/>
    <s v="Yes"/>
    <s v="Finance EMI"/>
    <s v="Corporate"/>
    <s v="Out of Warranty"/>
    <n v="2"/>
    <x v="5"/>
    <n v="43"/>
    <s v="Male"/>
    <n v="16355"/>
    <n v="1"/>
    <s v="Thrissur"/>
    <s v="No"/>
    <s v="No"/>
    <n v="4"/>
    <s v="YES"/>
  </r>
  <r>
    <s v="INV107076"/>
    <x v="294"/>
    <d v="1899-12-30T08:00:00"/>
    <x v="13"/>
    <s v="Customer_7076"/>
    <s v="Fronx"/>
    <x v="2"/>
    <s v="Black"/>
    <x v="4"/>
    <n v="1"/>
    <n v="63092"/>
    <n v="59937.399999999987"/>
    <s v="Yes"/>
    <s v="Net Banking"/>
    <s v="Corporate"/>
    <s v="Under Warranty"/>
    <n v="2"/>
    <x v="3"/>
    <n v="64"/>
    <s v="Male"/>
    <n v="88464"/>
    <n v="3"/>
    <s v="Malappuram"/>
    <s v="No"/>
    <s v="Yes"/>
    <n v="4"/>
    <s v="NO"/>
  </r>
  <r>
    <s v="INV107077"/>
    <x v="294"/>
    <d v="1899-12-30T09:00:00"/>
    <x v="8"/>
    <s v="Customer_7077"/>
    <s v="Grand Vitara"/>
    <x v="3"/>
    <s v="Blue"/>
    <x v="3"/>
    <n v="1"/>
    <n v="138555"/>
    <n v="131627.25"/>
    <s v="Yes"/>
    <s v="UPI"/>
    <s v="Corporate"/>
    <s v="Out of Warranty"/>
    <n v="4"/>
    <x v="4"/>
    <n v="55"/>
    <s v="Female"/>
    <n v="150577"/>
    <n v="5"/>
    <s v="Wayanad"/>
    <s v="Yes"/>
    <s v="Yes"/>
    <n v="4"/>
    <s v="YES"/>
  </r>
  <r>
    <s v="INV107078"/>
    <x v="294"/>
    <d v="1899-12-30T10:00:00"/>
    <x v="13"/>
    <s v="Customer_7078"/>
    <s v="XL6"/>
    <x v="4"/>
    <s v="Red"/>
    <x v="3"/>
    <n v="3"/>
    <n v="112575"/>
    <n v="320838.75"/>
    <s v="Yes"/>
    <s v="Finance EMI"/>
    <s v="Retail"/>
    <s v="Out of Warranty"/>
    <n v="1"/>
    <x v="1"/>
    <n v="26"/>
    <s v="Male"/>
    <n v="100946"/>
    <n v="1"/>
    <s v="Kozhikode"/>
    <s v="Yes"/>
    <s v="No"/>
    <n v="3"/>
    <s v="YES"/>
  </r>
  <r>
    <s v="INV107079"/>
    <x v="294"/>
    <d v="1899-12-30T11:00:00"/>
    <x v="17"/>
    <s v="Customer_7079"/>
    <s v="Celerio"/>
    <x v="3"/>
    <s v="Silver"/>
    <x v="5"/>
    <n v="2"/>
    <n v="25417"/>
    <n v="50834"/>
    <s v="Yes"/>
    <s v="Credit Card"/>
    <s v="Retail"/>
    <s v="Under Warranty"/>
    <n v="2"/>
    <x v="1"/>
    <n v="37"/>
    <s v="Male"/>
    <n v="102914"/>
    <n v="1"/>
    <s v="Thrissur"/>
    <s v="Yes"/>
    <s v="No"/>
    <n v="2"/>
    <s v="NO"/>
  </r>
  <r>
    <s v="INV107080"/>
    <x v="295"/>
    <d v="1899-12-30T12:00:00"/>
    <x v="9"/>
    <s v="Customer_7080"/>
    <s v="WagonR"/>
    <x v="2"/>
    <s v="Grey"/>
    <x v="1"/>
    <n v="4"/>
    <n v="100447"/>
    <n v="381698.6"/>
    <s v="Yes"/>
    <s v="Cash"/>
    <s v="Corporate"/>
    <s v="Out of Warranty"/>
    <n v="1"/>
    <x v="4"/>
    <n v="62"/>
    <s v="Male"/>
    <n v="34648"/>
    <n v="6"/>
    <s v="Thrissur"/>
    <s v="Yes"/>
    <s v="No"/>
    <n v="0"/>
    <s v="YES"/>
  </r>
  <r>
    <s v="INV107081"/>
    <x v="295"/>
    <d v="1899-12-30T01:00:00"/>
    <x v="20"/>
    <s v="Customer_7081"/>
    <s v="Celerio"/>
    <x v="3"/>
    <s v="Red"/>
    <x v="0"/>
    <n v="2"/>
    <n v="24834"/>
    <n v="42217.8"/>
    <s v="No"/>
    <s v="UPI"/>
    <s v="Retail"/>
    <s v="Out of Warranty"/>
    <n v="5"/>
    <x v="5"/>
    <n v="64"/>
    <s v="Female"/>
    <n v="87695"/>
    <n v="2"/>
    <s v="Kozhikode"/>
    <s v="Yes"/>
    <s v="No"/>
    <n v="0"/>
    <s v="NO"/>
  </r>
  <r>
    <s v="INV107082"/>
    <x v="295"/>
    <d v="1899-12-30T02:00:00"/>
    <x v="1"/>
    <s v="Customer_7082"/>
    <s v="Grand Vitara"/>
    <x v="1"/>
    <s v="Black"/>
    <x v="5"/>
    <n v="1"/>
    <n v="136047"/>
    <n v="122442.3"/>
    <s v="Yes"/>
    <s v="Cash"/>
    <s v="Corporate"/>
    <s v="Out of Warranty"/>
    <n v="2"/>
    <x v="3"/>
    <n v="68"/>
    <s v="Male"/>
    <n v="123390"/>
    <n v="2"/>
    <s v="Malappuram"/>
    <s v="Yes"/>
    <s v="Yes"/>
    <n v="4"/>
    <s v="YES"/>
  </r>
  <r>
    <s v="INV107083"/>
    <x v="295"/>
    <d v="1899-12-30T03:00:00"/>
    <x v="9"/>
    <s v="Customer_7083"/>
    <s v="Dzire"/>
    <x v="0"/>
    <s v="Brown"/>
    <x v="2"/>
    <n v="4"/>
    <n v="138204"/>
    <n v="497534.4"/>
    <s v="Yes"/>
    <s v="Cash"/>
    <s v="Government"/>
    <s v="Out of Warranty"/>
    <n v="2"/>
    <x v="5"/>
    <n v="34"/>
    <s v="Male"/>
    <n v="65347"/>
    <n v="6"/>
    <s v="Malappuram"/>
    <s v="No"/>
    <s v="Yes"/>
    <n v="4"/>
    <s v="YES"/>
  </r>
  <r>
    <s v="INV107084"/>
    <x v="295"/>
    <d v="1899-12-30T04:00:00"/>
    <x v="1"/>
    <s v="Customer_7084"/>
    <s v="Ciaz"/>
    <x v="4"/>
    <s v="Silver"/>
    <x v="1"/>
    <n v="4"/>
    <n v="75934"/>
    <n v="273362.40000000002"/>
    <s v="Yes"/>
    <s v="Credit Card"/>
    <s v="Fleet"/>
    <s v="Under Warranty"/>
    <n v="2"/>
    <x v="2"/>
    <n v="66"/>
    <s v="Male"/>
    <n v="106290"/>
    <n v="9"/>
    <s v="Palakkad"/>
    <s v="Yes"/>
    <s v="No"/>
    <n v="4"/>
    <s v="YES"/>
  </r>
  <r>
    <s v="INV107085"/>
    <x v="295"/>
    <d v="1899-12-30T05:00:00"/>
    <x v="3"/>
    <s v="Customer_7085"/>
    <s v="Ertiga"/>
    <x v="1"/>
    <s v="Blue"/>
    <x v="5"/>
    <n v="2"/>
    <n v="7278"/>
    <n v="13828.2"/>
    <s v="No"/>
    <s v="UPI"/>
    <s v="Government"/>
    <s v="Out of Warranty"/>
    <n v="1"/>
    <x v="3"/>
    <n v="68"/>
    <s v="Female"/>
    <n v="153830"/>
    <n v="9"/>
    <s v="Thrissur"/>
    <s v="Yes"/>
    <s v="No"/>
    <n v="2"/>
    <s v="NO"/>
  </r>
  <r>
    <s v="INV107086"/>
    <x v="295"/>
    <d v="1899-12-30T06:00:00"/>
    <x v="2"/>
    <s v="Customer_7086"/>
    <s v="XL6"/>
    <x v="0"/>
    <s v="White"/>
    <x v="4"/>
    <n v="2"/>
    <n v="50395"/>
    <n v="100790"/>
    <s v="Yes"/>
    <s v="Net Banking"/>
    <s v="Retail"/>
    <s v="Under Warranty"/>
    <n v="5"/>
    <x v="4"/>
    <n v="24"/>
    <s v="Female"/>
    <n v="133163"/>
    <n v="6"/>
    <s v="Kozhikode"/>
    <s v="Yes"/>
    <s v="No"/>
    <n v="3"/>
    <s v="YES"/>
  </r>
  <r>
    <s v="INV107087"/>
    <x v="295"/>
    <d v="1899-12-30T07:00:00"/>
    <x v="3"/>
    <s v="Customer_7087"/>
    <s v="Ignis"/>
    <x v="4"/>
    <s v="Black"/>
    <x v="4"/>
    <n v="2"/>
    <n v="76461"/>
    <n v="145275.9"/>
    <s v="Yes"/>
    <s v="Debit Card"/>
    <s v="Retail"/>
    <s v="Out of Warranty"/>
    <n v="1"/>
    <x v="1"/>
    <n v="60"/>
    <s v="Female"/>
    <n v="167991"/>
    <n v="4"/>
    <s v="Kozhikode"/>
    <s v="Yes"/>
    <s v="Yes"/>
    <n v="3"/>
    <s v="YES"/>
  </r>
  <r>
    <s v="INV107088"/>
    <x v="295"/>
    <d v="1899-12-30T08:00:00"/>
    <x v="8"/>
    <s v="Customer_7088"/>
    <s v="Invicto"/>
    <x v="2"/>
    <s v="Silver"/>
    <x v="4"/>
    <n v="4"/>
    <n v="147905"/>
    <n v="532458"/>
    <s v="Yes"/>
    <s v="UPI"/>
    <s v="Fleet"/>
    <s v="Under Warranty"/>
    <n v="2"/>
    <x v="1"/>
    <n v="55"/>
    <s v="Female"/>
    <n v="61699"/>
    <n v="9"/>
    <s v="Kozhikode"/>
    <s v="Yes"/>
    <s v="No"/>
    <n v="3"/>
    <s v="YES"/>
  </r>
  <r>
    <s v="INV107089"/>
    <x v="295"/>
    <d v="1899-12-30T09:00:00"/>
    <x v="8"/>
    <s v="Customer_7089"/>
    <s v="Alto"/>
    <x v="3"/>
    <s v="White"/>
    <x v="2"/>
    <n v="3"/>
    <n v="138237"/>
    <n v="352504.35"/>
    <s v="Yes"/>
    <s v="Finance EMI"/>
    <s v="Retail"/>
    <s v="Under Warranty"/>
    <n v="5"/>
    <x v="1"/>
    <n v="39"/>
    <s v="Male"/>
    <n v="9476"/>
    <n v="2"/>
    <s v="Thrissur"/>
    <s v="No"/>
    <s v="Yes"/>
    <n v="2"/>
    <s v="YES"/>
  </r>
  <r>
    <s v="INV107090"/>
    <x v="295"/>
    <d v="1899-12-30T10:00:00"/>
    <x v="10"/>
    <s v="Customer_7090"/>
    <s v="WagonR"/>
    <x v="4"/>
    <s v="Brown"/>
    <x v="3"/>
    <n v="4"/>
    <n v="60580"/>
    <n v="230204"/>
    <s v="Yes"/>
    <s v="Cash"/>
    <s v="Corporate"/>
    <s v="Under Warranty"/>
    <n v="2"/>
    <x v="2"/>
    <n v="26"/>
    <s v="Male"/>
    <n v="174048"/>
    <n v="9"/>
    <s v="Wayanad"/>
    <s v="No"/>
    <s v="Yes"/>
    <n v="4"/>
    <s v="YES"/>
  </r>
  <r>
    <s v="INV107091"/>
    <x v="295"/>
    <d v="1899-12-30T11:00:00"/>
    <x v="16"/>
    <s v="Customer_7091"/>
    <s v="Ciaz"/>
    <x v="2"/>
    <s v="Silver"/>
    <x v="4"/>
    <n v="1"/>
    <n v="85383"/>
    <n v="76844.7"/>
    <s v="Yes"/>
    <s v="Finance EMI"/>
    <s v="Fleet"/>
    <s v="Out of Warranty"/>
    <n v="4"/>
    <x v="5"/>
    <n v="29"/>
    <s v="Female"/>
    <n v="94420"/>
    <n v="4"/>
    <s v="Kannur"/>
    <s v="Yes"/>
    <s v="Yes"/>
    <n v="4"/>
    <s v="NO"/>
  </r>
  <r>
    <s v="INV107092"/>
    <x v="295"/>
    <d v="1899-12-30T12:00:00"/>
    <x v="1"/>
    <s v="Customer_7092"/>
    <s v="Ciaz"/>
    <x v="0"/>
    <s v="Grey"/>
    <x v="1"/>
    <n v="3"/>
    <n v="122925"/>
    <n v="313458.75"/>
    <s v="Yes"/>
    <s v="UPI"/>
    <s v="Government"/>
    <s v="Under Warranty"/>
    <n v="5"/>
    <x v="5"/>
    <n v="20"/>
    <s v="Male"/>
    <n v="70945"/>
    <n v="7"/>
    <s v="Kozhikode"/>
    <s v="No"/>
    <s v="No"/>
    <n v="1"/>
    <s v="YES"/>
  </r>
  <r>
    <s v="INV107093"/>
    <x v="295"/>
    <d v="1899-12-30T01:00:00"/>
    <x v="0"/>
    <s v="Customer_7093"/>
    <s v="Invicto"/>
    <x v="4"/>
    <s v="Black"/>
    <x v="1"/>
    <n v="3"/>
    <n v="48246"/>
    <n v="144738"/>
    <s v="Yes"/>
    <s v="Debit Card"/>
    <s v="Government"/>
    <s v="Under Warranty"/>
    <n v="4"/>
    <x v="5"/>
    <n v="53"/>
    <s v="Female"/>
    <n v="75896"/>
    <n v="6"/>
    <s v="Kozhikode"/>
    <s v="No"/>
    <s v="No"/>
    <n v="0"/>
    <s v="YES"/>
  </r>
  <r>
    <s v="INV107094"/>
    <x v="295"/>
    <d v="1899-12-30T02:00:00"/>
    <x v="0"/>
    <s v="Customer_7094"/>
    <s v="Celerio"/>
    <x v="2"/>
    <s v="Silver"/>
    <x v="5"/>
    <n v="2"/>
    <n v="43439"/>
    <n v="73846.3"/>
    <s v="Yes"/>
    <s v="Finance EMI"/>
    <s v="Retail"/>
    <s v="Out of Warranty"/>
    <n v="3"/>
    <x v="1"/>
    <n v="42"/>
    <s v="Female"/>
    <n v="26797"/>
    <n v="1"/>
    <s v="Kannur"/>
    <s v="Yes"/>
    <s v="Yes"/>
    <n v="3"/>
    <s v="NO"/>
  </r>
  <r>
    <s v="INV107095"/>
    <x v="295"/>
    <d v="1899-12-30T03:00:00"/>
    <x v="20"/>
    <s v="Customer_7095"/>
    <s v="Fronx"/>
    <x v="0"/>
    <s v="Blue"/>
    <x v="3"/>
    <n v="4"/>
    <n v="76454"/>
    <n v="305816"/>
    <s v="Yes"/>
    <s v="UPI"/>
    <s v="Government"/>
    <s v="Under Warranty"/>
    <n v="2"/>
    <x v="3"/>
    <n v="49"/>
    <s v="Male"/>
    <n v="1748"/>
    <n v="1"/>
    <s v="Kozhikode"/>
    <s v="Yes"/>
    <s v="No"/>
    <n v="0"/>
    <s v="YES"/>
  </r>
  <r>
    <s v="INV107096"/>
    <x v="295"/>
    <d v="1899-12-30T04:00:00"/>
    <x v="17"/>
    <s v="Customer_7096"/>
    <s v="Ciaz"/>
    <x v="1"/>
    <s v="Brown"/>
    <x v="5"/>
    <n v="1"/>
    <n v="72447"/>
    <n v="61579.95"/>
    <s v="Yes"/>
    <s v="Debit Card"/>
    <s v="Retail"/>
    <s v="Out of Warranty"/>
    <n v="3"/>
    <x v="5"/>
    <n v="61"/>
    <s v="Female"/>
    <n v="25337"/>
    <n v="5"/>
    <s v="Thrissur"/>
    <s v="No"/>
    <s v="No"/>
    <n v="4"/>
    <s v="NO"/>
  </r>
  <r>
    <s v="INV107097"/>
    <x v="295"/>
    <d v="1899-12-30T05:00:00"/>
    <x v="5"/>
    <s v="Customer_7097"/>
    <s v="Alto"/>
    <x v="3"/>
    <s v="Silver"/>
    <x v="5"/>
    <n v="4"/>
    <n v="49970"/>
    <n v="199880"/>
    <s v="Yes"/>
    <s v="Credit Card"/>
    <s v="Retail"/>
    <s v="Under Warranty"/>
    <n v="1"/>
    <x v="2"/>
    <n v="59"/>
    <s v="Female"/>
    <n v="87013"/>
    <n v="5"/>
    <s v="Wayanad"/>
    <s v="Yes"/>
    <s v="Yes"/>
    <n v="0"/>
    <s v="YES"/>
  </r>
  <r>
    <s v="INV107098"/>
    <x v="295"/>
    <d v="1899-12-30T06:00:00"/>
    <x v="20"/>
    <s v="Customer_7098"/>
    <s v="WagonR"/>
    <x v="2"/>
    <s v="Black"/>
    <x v="4"/>
    <n v="2"/>
    <n v="7412"/>
    <n v="14824"/>
    <s v="No"/>
    <s v="Cash"/>
    <s v="Government"/>
    <s v="Under Warranty"/>
    <n v="4"/>
    <x v="1"/>
    <n v="38"/>
    <s v="Male"/>
    <n v="51619"/>
    <n v="4"/>
    <s v="Wayanad"/>
    <s v="Yes"/>
    <s v="Yes"/>
    <n v="2"/>
    <s v="NO"/>
  </r>
  <r>
    <s v="INV107099"/>
    <x v="295"/>
    <d v="1899-12-30T07:00:00"/>
    <x v="10"/>
    <s v="Customer_7099"/>
    <s v="Ciaz"/>
    <x v="1"/>
    <s v="Silver"/>
    <x v="5"/>
    <n v="4"/>
    <n v="36485"/>
    <n v="145940"/>
    <s v="Yes"/>
    <s v="Net Banking"/>
    <s v="Government"/>
    <s v="Under Warranty"/>
    <n v="3"/>
    <x v="1"/>
    <n v="52"/>
    <s v="Female"/>
    <n v="149156"/>
    <n v="9"/>
    <s v="Kannur"/>
    <s v="No"/>
    <s v="Yes"/>
    <n v="2"/>
    <s v="YES"/>
  </r>
  <r>
    <s v="INV107100"/>
    <x v="295"/>
    <d v="1899-12-30T08:00:00"/>
    <x v="20"/>
    <s v="Customer_7100"/>
    <s v="XL6"/>
    <x v="0"/>
    <s v="White"/>
    <x v="2"/>
    <n v="1"/>
    <n v="20041"/>
    <n v="19038.95"/>
    <s v="No"/>
    <s v="UPI"/>
    <s v="Corporate"/>
    <s v="Under Warranty"/>
    <n v="3"/>
    <x v="3"/>
    <n v="53"/>
    <s v="Female"/>
    <n v="169152"/>
    <n v="9"/>
    <s v="Palakkad"/>
    <s v="Yes"/>
    <s v="Yes"/>
    <n v="3"/>
    <s v="NO"/>
  </r>
  <r>
    <s v="INV107101"/>
    <x v="295"/>
    <d v="1899-12-30T09:00:00"/>
    <x v="14"/>
    <s v="Customer_7101"/>
    <s v="Ciaz"/>
    <x v="4"/>
    <s v="White"/>
    <x v="1"/>
    <n v="2"/>
    <n v="4212"/>
    <n v="7160.4"/>
    <s v="No"/>
    <s v="Credit Card"/>
    <s v="Retail"/>
    <s v="Out of Warranty"/>
    <n v="2"/>
    <x v="3"/>
    <n v="35"/>
    <s v="Female"/>
    <n v="5918"/>
    <n v="7"/>
    <s v="Kannur"/>
    <s v="Yes"/>
    <s v="Yes"/>
    <n v="1"/>
    <s v="NO"/>
  </r>
  <r>
    <s v="INV107102"/>
    <x v="295"/>
    <d v="1899-12-30T10:00:00"/>
    <x v="12"/>
    <s v="Customer_7102"/>
    <s v="Invicto"/>
    <x v="3"/>
    <s v="Brown"/>
    <x v="1"/>
    <n v="4"/>
    <n v="74971"/>
    <n v="299884"/>
    <s v="Yes"/>
    <s v="Finance EMI"/>
    <s v="Corporate"/>
    <s v="Under Warranty"/>
    <n v="5"/>
    <x v="1"/>
    <n v="53"/>
    <s v="Female"/>
    <n v="25994"/>
    <n v="6"/>
    <s v="Wayanad"/>
    <s v="No"/>
    <s v="No"/>
    <n v="4"/>
    <s v="YES"/>
  </r>
  <r>
    <s v="INV107103"/>
    <x v="295"/>
    <d v="1899-12-30T11:00:00"/>
    <x v="4"/>
    <s v="Customer_7103"/>
    <s v="Ignis"/>
    <x v="0"/>
    <s v="Grey"/>
    <x v="1"/>
    <n v="1"/>
    <n v="128150"/>
    <n v="108927.5"/>
    <s v="Yes"/>
    <s v="UPI"/>
    <s v="Corporate"/>
    <s v="Under Warranty"/>
    <n v="2"/>
    <x v="2"/>
    <n v="49"/>
    <s v="Male"/>
    <n v="163601"/>
    <n v="3"/>
    <s v="Malappuram"/>
    <s v="No"/>
    <s v="No"/>
    <n v="3"/>
    <s v="YES"/>
  </r>
  <r>
    <s v="INV107104"/>
    <x v="296"/>
    <d v="1899-12-30T12:00:00"/>
    <x v="15"/>
    <s v="Customer_7104"/>
    <s v="Alto"/>
    <x v="2"/>
    <s v="Red"/>
    <x v="3"/>
    <n v="1"/>
    <n v="8536"/>
    <n v="8109.2"/>
    <s v="No"/>
    <s v="Credit Card"/>
    <s v="Fleet"/>
    <s v="Under Warranty"/>
    <n v="2"/>
    <x v="1"/>
    <n v="43"/>
    <s v="Male"/>
    <n v="66162"/>
    <n v="4"/>
    <s v="Palakkad"/>
    <s v="Yes"/>
    <s v="Yes"/>
    <n v="0"/>
    <s v="NO"/>
  </r>
  <r>
    <s v="INV107105"/>
    <x v="296"/>
    <d v="1899-12-30T01:00:00"/>
    <x v="20"/>
    <s v="Customer_7105"/>
    <s v="Alto"/>
    <x v="3"/>
    <s v="Brown"/>
    <x v="4"/>
    <n v="2"/>
    <n v="121166"/>
    <n v="218098.8"/>
    <s v="Yes"/>
    <s v="Debit Card"/>
    <s v="Government"/>
    <s v="Out of Warranty"/>
    <n v="1"/>
    <x v="4"/>
    <n v="51"/>
    <s v="Female"/>
    <n v="114589"/>
    <n v="5"/>
    <s v="Kozhikode"/>
    <s v="No"/>
    <s v="Yes"/>
    <n v="1"/>
    <s v="YES"/>
  </r>
  <r>
    <s v="INV107106"/>
    <x v="296"/>
    <d v="1899-12-30T02:00:00"/>
    <x v="8"/>
    <s v="Customer_7106"/>
    <s v="WagonR"/>
    <x v="1"/>
    <s v="Grey"/>
    <x v="4"/>
    <n v="2"/>
    <n v="148343"/>
    <n v="267017.40000000002"/>
    <s v="Yes"/>
    <s v="Credit Card"/>
    <s v="Government"/>
    <s v="Out of Warranty"/>
    <n v="4"/>
    <x v="3"/>
    <n v="55"/>
    <s v="Female"/>
    <n v="190349"/>
    <n v="2"/>
    <s v="Kozhikode"/>
    <s v="Yes"/>
    <s v="Yes"/>
    <n v="0"/>
    <s v="YES"/>
  </r>
  <r>
    <s v="INV107107"/>
    <x v="296"/>
    <d v="1899-12-30T03:00:00"/>
    <x v="8"/>
    <s v="Customer_7107"/>
    <s v="XL6"/>
    <x v="3"/>
    <s v="Brown"/>
    <x v="5"/>
    <n v="3"/>
    <n v="74108"/>
    <n v="222324"/>
    <s v="Yes"/>
    <s v="Finance EMI"/>
    <s v="Government"/>
    <s v="Out of Warranty"/>
    <n v="1"/>
    <x v="2"/>
    <n v="35"/>
    <s v="Female"/>
    <n v="106549"/>
    <n v="3"/>
    <s v="Wayanad"/>
    <s v="No"/>
    <s v="No"/>
    <n v="1"/>
    <s v="YES"/>
  </r>
  <r>
    <s v="INV107108"/>
    <x v="296"/>
    <d v="1899-12-30T04:00:00"/>
    <x v="16"/>
    <s v="Customer_7108"/>
    <s v="Baleno"/>
    <x v="1"/>
    <s v="Red"/>
    <x v="5"/>
    <n v="3"/>
    <n v="94342"/>
    <n v="268874.7"/>
    <s v="Yes"/>
    <s v="Finance EMI"/>
    <s v="Corporate"/>
    <s v="Out of Warranty"/>
    <n v="5"/>
    <x v="3"/>
    <n v="38"/>
    <s v="Male"/>
    <n v="194688"/>
    <n v="4"/>
    <s v="Thrissur"/>
    <s v="No"/>
    <s v="Yes"/>
    <n v="4"/>
    <s v="YES"/>
  </r>
  <r>
    <s v="INV107109"/>
    <x v="296"/>
    <d v="1899-12-30T05:00:00"/>
    <x v="3"/>
    <s v="Customer_7109"/>
    <s v="Ertiga"/>
    <x v="0"/>
    <s v="Blue"/>
    <x v="0"/>
    <n v="1"/>
    <n v="96085"/>
    <n v="81672.25"/>
    <s v="Yes"/>
    <s v="Debit Card"/>
    <s v="Fleet"/>
    <s v="Out of Warranty"/>
    <n v="3"/>
    <x v="4"/>
    <n v="59"/>
    <s v="Female"/>
    <n v="52424"/>
    <n v="3"/>
    <s v="Kozhikode"/>
    <s v="Yes"/>
    <s v="No"/>
    <n v="4"/>
    <s v="NO"/>
  </r>
  <r>
    <s v="INV107110"/>
    <x v="296"/>
    <d v="1899-12-30T06:00:00"/>
    <x v="0"/>
    <s v="Customer_7110"/>
    <s v="Jimny"/>
    <x v="4"/>
    <s v="White"/>
    <x v="0"/>
    <n v="2"/>
    <n v="57631"/>
    <n v="115262"/>
    <s v="Yes"/>
    <s v="Credit Card"/>
    <s v="Government"/>
    <s v="Out of Warranty"/>
    <n v="4"/>
    <x v="4"/>
    <n v="68"/>
    <s v="Male"/>
    <n v="28503"/>
    <n v="7"/>
    <s v="Malappuram"/>
    <s v="Yes"/>
    <s v="Yes"/>
    <n v="4"/>
    <s v="YES"/>
  </r>
  <r>
    <s v="INV107111"/>
    <x v="296"/>
    <d v="1899-12-30T07:00:00"/>
    <x v="5"/>
    <s v="Customer_7111"/>
    <s v="Baleno"/>
    <x v="3"/>
    <s v="Red"/>
    <x v="4"/>
    <n v="2"/>
    <n v="95124"/>
    <n v="171223.2"/>
    <s v="Yes"/>
    <s v="UPI"/>
    <s v="Government"/>
    <s v="Out of Warranty"/>
    <n v="1"/>
    <x v="0"/>
    <n v="22"/>
    <s v="Male"/>
    <n v="152931"/>
    <n v="7"/>
    <s v="Palakkad"/>
    <s v="No"/>
    <s v="No"/>
    <n v="0"/>
    <s v="YES"/>
  </r>
  <r>
    <s v="INV107112"/>
    <x v="296"/>
    <d v="1899-12-30T08:00:00"/>
    <x v="14"/>
    <s v="Customer_7112"/>
    <s v="Alto"/>
    <x v="4"/>
    <s v="Silver"/>
    <x v="4"/>
    <n v="4"/>
    <n v="47635"/>
    <n v="181013"/>
    <s v="Yes"/>
    <s v="Net Banking"/>
    <s v="Fleet"/>
    <s v="Out of Warranty"/>
    <n v="1"/>
    <x v="3"/>
    <n v="36"/>
    <s v="Male"/>
    <n v="106953"/>
    <n v="7"/>
    <s v="Thrissur"/>
    <s v="No"/>
    <s v="Yes"/>
    <n v="0"/>
    <s v="YES"/>
  </r>
  <r>
    <s v="INV107113"/>
    <x v="296"/>
    <d v="1899-12-30T09:00:00"/>
    <x v="14"/>
    <s v="Customer_7113"/>
    <s v="Ciaz"/>
    <x v="4"/>
    <s v="Blue"/>
    <x v="5"/>
    <n v="4"/>
    <n v="139197"/>
    <n v="501109.2"/>
    <s v="Yes"/>
    <s v="Cash"/>
    <s v="Retail"/>
    <s v="Out of Warranty"/>
    <n v="5"/>
    <x v="3"/>
    <n v="50"/>
    <s v="Male"/>
    <n v="195282"/>
    <n v="9"/>
    <s v="Wayanad"/>
    <s v="Yes"/>
    <s v="Yes"/>
    <n v="0"/>
    <s v="YES"/>
  </r>
  <r>
    <s v="INV107114"/>
    <x v="296"/>
    <d v="1899-12-30T10:00:00"/>
    <x v="1"/>
    <s v="Customer_7114"/>
    <s v="Jimny"/>
    <x v="3"/>
    <s v="Black"/>
    <x v="2"/>
    <n v="4"/>
    <n v="51260"/>
    <n v="194788"/>
    <s v="Yes"/>
    <s v="Finance EMI"/>
    <s v="Fleet"/>
    <s v="Out of Warranty"/>
    <n v="3"/>
    <x v="2"/>
    <n v="22"/>
    <s v="Female"/>
    <n v="39118"/>
    <n v="5"/>
    <s v="Malappuram"/>
    <s v="No"/>
    <s v="Yes"/>
    <n v="4"/>
    <s v="YES"/>
  </r>
  <r>
    <s v="INV107115"/>
    <x v="296"/>
    <d v="1899-12-30T11:00:00"/>
    <x v="9"/>
    <s v="Customer_7115"/>
    <s v="Grand Vitara"/>
    <x v="3"/>
    <s v="Red"/>
    <x v="2"/>
    <n v="4"/>
    <n v="40861"/>
    <n v="147099.6"/>
    <s v="Yes"/>
    <s v="Net Banking"/>
    <s v="Fleet"/>
    <s v="Out of Warranty"/>
    <n v="3"/>
    <x v="2"/>
    <n v="31"/>
    <s v="Male"/>
    <n v="70946"/>
    <n v="4"/>
    <s v="Palakkad"/>
    <s v="No"/>
    <s v="Yes"/>
    <n v="4"/>
    <s v="YES"/>
  </r>
  <r>
    <s v="INV107116"/>
    <x v="296"/>
    <d v="1899-12-30T12:00:00"/>
    <x v="8"/>
    <s v="Customer_7116"/>
    <s v="Swift"/>
    <x v="4"/>
    <s v="Brown"/>
    <x v="1"/>
    <n v="3"/>
    <n v="90512"/>
    <n v="271536"/>
    <s v="Yes"/>
    <s v="Credit Card"/>
    <s v="Government"/>
    <s v="Under Warranty"/>
    <n v="4"/>
    <x v="0"/>
    <n v="57"/>
    <s v="Female"/>
    <n v="145227"/>
    <n v="6"/>
    <s v="Thrissur"/>
    <s v="Yes"/>
    <s v="No"/>
    <n v="4"/>
    <s v="YES"/>
  </r>
  <r>
    <s v="INV107117"/>
    <x v="296"/>
    <d v="1899-12-30T01:00:00"/>
    <x v="4"/>
    <s v="Customer_7117"/>
    <s v="Grand Vitara"/>
    <x v="2"/>
    <s v="Grey"/>
    <x v="5"/>
    <n v="4"/>
    <n v="33299"/>
    <n v="133196"/>
    <s v="Yes"/>
    <s v="Debit Card"/>
    <s v="Retail"/>
    <s v="Under Warranty"/>
    <n v="4"/>
    <x v="2"/>
    <n v="65"/>
    <s v="Female"/>
    <n v="29869"/>
    <n v="9"/>
    <s v="Kannur"/>
    <s v="Yes"/>
    <s v="Yes"/>
    <n v="4"/>
    <s v="YES"/>
  </r>
  <r>
    <s v="INV107118"/>
    <x v="296"/>
    <d v="1899-12-30T02:00:00"/>
    <x v="3"/>
    <s v="Customer_7118"/>
    <s v="Ignis"/>
    <x v="2"/>
    <s v="Red"/>
    <x v="0"/>
    <n v="2"/>
    <n v="148920"/>
    <n v="297840"/>
    <s v="Yes"/>
    <s v="Finance EMI"/>
    <s v="Corporate"/>
    <s v="Out of Warranty"/>
    <n v="2"/>
    <x v="4"/>
    <n v="49"/>
    <s v="Male"/>
    <n v="68000"/>
    <n v="6"/>
    <s v="Kozhikode"/>
    <s v="No"/>
    <s v="Yes"/>
    <n v="4"/>
    <s v="YES"/>
  </r>
  <r>
    <s v="INV107119"/>
    <x v="296"/>
    <d v="1899-12-30T03:00:00"/>
    <x v="20"/>
    <s v="Customer_7119"/>
    <s v="WagonR"/>
    <x v="3"/>
    <s v="Grey"/>
    <x v="0"/>
    <n v="1"/>
    <n v="100037"/>
    <n v="90033.3"/>
    <s v="Yes"/>
    <s v="Finance EMI"/>
    <s v="Retail"/>
    <s v="Under Warranty"/>
    <n v="5"/>
    <x v="5"/>
    <n v="59"/>
    <s v="Male"/>
    <n v="110864"/>
    <n v="6"/>
    <s v="Kozhikode"/>
    <s v="No"/>
    <s v="No"/>
    <n v="1"/>
    <s v="NO"/>
  </r>
  <r>
    <s v="INV107120"/>
    <x v="296"/>
    <d v="1899-12-30T04:00:00"/>
    <x v="0"/>
    <s v="Customer_7120"/>
    <s v="Alto"/>
    <x v="4"/>
    <s v="Brown"/>
    <x v="2"/>
    <n v="1"/>
    <n v="134154"/>
    <n v="114030.9"/>
    <s v="Yes"/>
    <s v="UPI"/>
    <s v="Government"/>
    <s v="Under Warranty"/>
    <n v="4"/>
    <x v="3"/>
    <n v="25"/>
    <s v="Male"/>
    <n v="83563"/>
    <n v="5"/>
    <s v="Malappuram"/>
    <s v="No"/>
    <s v="Yes"/>
    <n v="3"/>
    <s v="YES"/>
  </r>
  <r>
    <s v="INV107121"/>
    <x v="296"/>
    <d v="1899-12-30T05:00:00"/>
    <x v="20"/>
    <s v="Customer_7121"/>
    <s v="Alto"/>
    <x v="4"/>
    <s v="Brown"/>
    <x v="4"/>
    <n v="1"/>
    <n v="23146"/>
    <n v="20831.400000000001"/>
    <s v="No"/>
    <s v="Cash"/>
    <s v="Retail"/>
    <s v="Out of Warranty"/>
    <n v="5"/>
    <x v="1"/>
    <n v="32"/>
    <s v="Male"/>
    <n v="167022"/>
    <n v="7"/>
    <s v="Kozhikode"/>
    <s v="No"/>
    <s v="No"/>
    <n v="0"/>
    <s v="NO"/>
  </r>
  <r>
    <s v="INV107122"/>
    <x v="296"/>
    <d v="1899-12-30T06:00:00"/>
    <x v="9"/>
    <s v="Customer_7122"/>
    <s v="Ciaz"/>
    <x v="0"/>
    <s v="Grey"/>
    <x v="5"/>
    <n v="3"/>
    <n v="119088"/>
    <n v="321537.59999999998"/>
    <s v="Yes"/>
    <s v="Cash"/>
    <s v="Government"/>
    <s v="Under Warranty"/>
    <n v="4"/>
    <x v="0"/>
    <n v="53"/>
    <s v="Female"/>
    <n v="171978"/>
    <n v="3"/>
    <s v="Thrissur"/>
    <s v="Yes"/>
    <s v="No"/>
    <n v="2"/>
    <s v="YES"/>
  </r>
  <r>
    <s v="INV107123"/>
    <x v="296"/>
    <d v="1899-12-30T07:00:00"/>
    <x v="11"/>
    <s v="Customer_7123"/>
    <s v="XL6"/>
    <x v="4"/>
    <s v="White"/>
    <x v="1"/>
    <n v="1"/>
    <n v="99590"/>
    <n v="84651.5"/>
    <s v="Yes"/>
    <s v="UPI"/>
    <s v="Fleet"/>
    <s v="Out of Warranty"/>
    <n v="5"/>
    <x v="1"/>
    <n v="24"/>
    <s v="Female"/>
    <n v="89338"/>
    <n v="6"/>
    <s v="Palakkad"/>
    <s v="No"/>
    <s v="No"/>
    <n v="2"/>
    <s v="NO"/>
  </r>
  <r>
    <s v="INV107124"/>
    <x v="296"/>
    <d v="1899-12-30T08:00:00"/>
    <x v="17"/>
    <s v="Customer_7124"/>
    <s v="Fronx"/>
    <x v="2"/>
    <s v="Blue"/>
    <x v="1"/>
    <n v="3"/>
    <n v="16599"/>
    <n v="49797"/>
    <s v="No"/>
    <s v="Credit Card"/>
    <s v="Fleet"/>
    <s v="Out of Warranty"/>
    <n v="2"/>
    <x v="3"/>
    <n v="41"/>
    <s v="Male"/>
    <n v="150395"/>
    <n v="6"/>
    <s v="Palakkad"/>
    <s v="Yes"/>
    <s v="Yes"/>
    <n v="4"/>
    <s v="NO"/>
  </r>
  <r>
    <s v="INV107125"/>
    <x v="296"/>
    <d v="1899-12-30T09:00:00"/>
    <x v="1"/>
    <s v="Customer_7125"/>
    <s v="Ertiga"/>
    <x v="0"/>
    <s v="Grey"/>
    <x v="4"/>
    <n v="3"/>
    <n v="53489"/>
    <n v="144420.29999999999"/>
    <s v="Yes"/>
    <s v="Cash"/>
    <s v="Fleet"/>
    <s v="Under Warranty"/>
    <n v="1"/>
    <x v="0"/>
    <n v="28"/>
    <s v="Female"/>
    <n v="75900"/>
    <n v="6"/>
    <s v="Palakkad"/>
    <s v="Yes"/>
    <s v="No"/>
    <n v="0"/>
    <s v="YES"/>
  </r>
  <r>
    <s v="INV107126"/>
    <x v="296"/>
    <d v="1899-12-30T10:00:00"/>
    <x v="9"/>
    <s v="Customer_7126"/>
    <s v="XL6"/>
    <x v="2"/>
    <s v="White"/>
    <x v="0"/>
    <n v="1"/>
    <n v="92060"/>
    <n v="82854"/>
    <s v="Yes"/>
    <s v="UPI"/>
    <s v="Corporate"/>
    <s v="Under Warranty"/>
    <n v="1"/>
    <x v="5"/>
    <n v="52"/>
    <s v="Female"/>
    <n v="177920"/>
    <n v="5"/>
    <s v="Wayanad"/>
    <s v="No"/>
    <s v="No"/>
    <n v="4"/>
    <s v="NO"/>
  </r>
  <r>
    <s v="INV107127"/>
    <x v="296"/>
    <d v="1899-12-30T11:00:00"/>
    <x v="18"/>
    <s v="Customer_7127"/>
    <s v="Fronx"/>
    <x v="1"/>
    <s v="White"/>
    <x v="2"/>
    <n v="3"/>
    <n v="50257"/>
    <n v="150771"/>
    <s v="Yes"/>
    <s v="Credit Card"/>
    <s v="Fleet"/>
    <s v="Out of Warranty"/>
    <n v="3"/>
    <x v="0"/>
    <n v="46"/>
    <s v="Male"/>
    <n v="51017"/>
    <n v="6"/>
    <s v="Palakkad"/>
    <s v="Yes"/>
    <s v="No"/>
    <n v="4"/>
    <s v="YES"/>
  </r>
  <r>
    <s v="INV107128"/>
    <x v="297"/>
    <d v="1899-12-30T12:00:00"/>
    <x v="15"/>
    <s v="Customer_7128"/>
    <s v="Ignis"/>
    <x v="3"/>
    <s v="Grey"/>
    <x v="4"/>
    <n v="4"/>
    <n v="83431"/>
    <n v="300351.59999999998"/>
    <s v="Yes"/>
    <s v="UPI"/>
    <s v="Retail"/>
    <s v="Out of Warranty"/>
    <n v="2"/>
    <x v="0"/>
    <n v="31"/>
    <s v="Female"/>
    <n v="172920"/>
    <n v="1"/>
    <s v="Palakkad"/>
    <s v="No"/>
    <s v="No"/>
    <n v="3"/>
    <s v="YES"/>
  </r>
  <r>
    <s v="INV107129"/>
    <x v="297"/>
    <d v="1899-12-30T01:00:00"/>
    <x v="10"/>
    <s v="Customer_7129"/>
    <s v="WagonR"/>
    <x v="1"/>
    <s v="Blue"/>
    <x v="0"/>
    <n v="4"/>
    <n v="33586"/>
    <n v="114192.4"/>
    <s v="Yes"/>
    <s v="Cash"/>
    <s v="Fleet"/>
    <s v="Under Warranty"/>
    <n v="1"/>
    <x v="1"/>
    <n v="67"/>
    <s v="Female"/>
    <n v="31175"/>
    <n v="1"/>
    <s v="Wayanad"/>
    <s v="No"/>
    <s v="Yes"/>
    <n v="0"/>
    <s v="YES"/>
  </r>
  <r>
    <s v="INV107130"/>
    <x v="297"/>
    <d v="1899-12-30T02:00:00"/>
    <x v="0"/>
    <s v="Customer_7130"/>
    <s v="Dzire"/>
    <x v="3"/>
    <s v="Silver"/>
    <x v="0"/>
    <n v="4"/>
    <n v="14416"/>
    <n v="54780.800000000003"/>
    <s v="Yes"/>
    <s v="Net Banking"/>
    <s v="Government"/>
    <s v="Under Warranty"/>
    <n v="2"/>
    <x v="5"/>
    <n v="37"/>
    <s v="Male"/>
    <n v="135606"/>
    <n v="7"/>
    <s v="Kozhikode"/>
    <s v="No"/>
    <s v="No"/>
    <n v="2"/>
    <s v="NO"/>
  </r>
  <r>
    <s v="INV107131"/>
    <x v="297"/>
    <d v="1899-12-30T03:00:00"/>
    <x v="0"/>
    <s v="Customer_7131"/>
    <s v="Ignis"/>
    <x v="2"/>
    <s v="Brown"/>
    <x v="1"/>
    <n v="3"/>
    <n v="77421"/>
    <n v="209036.7"/>
    <s v="Yes"/>
    <s v="Cash"/>
    <s v="Government"/>
    <s v="Under Warranty"/>
    <n v="4"/>
    <x v="2"/>
    <n v="66"/>
    <s v="Male"/>
    <n v="14504"/>
    <n v="3"/>
    <s v="Palakkad"/>
    <s v="No"/>
    <s v="No"/>
    <n v="3"/>
    <s v="YES"/>
  </r>
  <r>
    <s v="INV107132"/>
    <x v="297"/>
    <d v="1899-12-30T04:00:00"/>
    <x v="13"/>
    <s v="Customer_7132"/>
    <s v="Baleno"/>
    <x v="2"/>
    <s v="Red"/>
    <x v="0"/>
    <n v="4"/>
    <n v="138399"/>
    <n v="470556.6"/>
    <s v="Yes"/>
    <s v="Cash"/>
    <s v="Retail"/>
    <s v="Under Warranty"/>
    <n v="3"/>
    <x v="4"/>
    <n v="61"/>
    <s v="Female"/>
    <n v="115622"/>
    <n v="8"/>
    <s v="Malappuram"/>
    <s v="Yes"/>
    <s v="No"/>
    <n v="3"/>
    <s v="YES"/>
  </r>
  <r>
    <s v="INV107133"/>
    <x v="297"/>
    <d v="1899-12-30T05:00:00"/>
    <x v="20"/>
    <s v="Customer_7133"/>
    <s v="Jimny"/>
    <x v="1"/>
    <s v="White"/>
    <x v="4"/>
    <n v="1"/>
    <n v="127024"/>
    <n v="127024"/>
    <s v="Yes"/>
    <s v="Net Banking"/>
    <s v="Fleet"/>
    <s v="Out of Warranty"/>
    <n v="2"/>
    <x v="0"/>
    <n v="28"/>
    <s v="Female"/>
    <n v="116736"/>
    <n v="3"/>
    <s v="Kozhikode"/>
    <s v="Yes"/>
    <s v="Yes"/>
    <n v="0"/>
    <s v="YES"/>
  </r>
  <r>
    <s v="INV107134"/>
    <x v="297"/>
    <d v="1899-12-30T06:00:00"/>
    <x v="3"/>
    <s v="Customer_7134"/>
    <s v="Ignis"/>
    <x v="3"/>
    <s v="Red"/>
    <x v="3"/>
    <n v="1"/>
    <n v="22640"/>
    <n v="21508"/>
    <s v="No"/>
    <s v="Credit Card"/>
    <s v="Fleet"/>
    <s v="Under Warranty"/>
    <n v="4"/>
    <x v="4"/>
    <n v="44"/>
    <s v="Male"/>
    <n v="149779"/>
    <n v="3"/>
    <s v="Palakkad"/>
    <s v="No"/>
    <s v="Yes"/>
    <n v="4"/>
    <s v="NO"/>
  </r>
  <r>
    <s v="INV107135"/>
    <x v="297"/>
    <d v="1899-12-30T07:00:00"/>
    <x v="11"/>
    <s v="Customer_7135"/>
    <s v="Fronx"/>
    <x v="3"/>
    <s v="Blue"/>
    <x v="2"/>
    <n v="3"/>
    <n v="94964"/>
    <n v="284892"/>
    <s v="Yes"/>
    <s v="Finance EMI"/>
    <s v="Retail"/>
    <s v="Under Warranty"/>
    <n v="4"/>
    <x v="0"/>
    <n v="49"/>
    <s v="Female"/>
    <n v="14568"/>
    <n v="9"/>
    <s v="Thrissur"/>
    <s v="No"/>
    <s v="Yes"/>
    <n v="3"/>
    <s v="YES"/>
  </r>
  <r>
    <s v="INV107136"/>
    <x v="297"/>
    <d v="1899-12-30T08:00:00"/>
    <x v="19"/>
    <s v="Customer_7136"/>
    <s v="WagonR"/>
    <x v="0"/>
    <s v="Silver"/>
    <x v="0"/>
    <n v="3"/>
    <n v="32059"/>
    <n v="96177"/>
    <s v="Yes"/>
    <s v="Finance EMI"/>
    <s v="Corporate"/>
    <s v="Out of Warranty"/>
    <n v="3"/>
    <x v="5"/>
    <n v="56"/>
    <s v="Female"/>
    <n v="105654"/>
    <n v="5"/>
    <s v="Kannur"/>
    <s v="Yes"/>
    <s v="Yes"/>
    <n v="4"/>
    <s v="NO"/>
  </r>
  <r>
    <s v="INV107137"/>
    <x v="297"/>
    <d v="1899-12-30T09:00:00"/>
    <x v="11"/>
    <s v="Customer_7137"/>
    <s v="Baleno"/>
    <x v="4"/>
    <s v="Black"/>
    <x v="4"/>
    <n v="4"/>
    <n v="115542"/>
    <n v="462168"/>
    <s v="Yes"/>
    <s v="UPI"/>
    <s v="Government"/>
    <s v="Out of Warranty"/>
    <n v="5"/>
    <x v="4"/>
    <n v="61"/>
    <s v="Female"/>
    <n v="70396"/>
    <n v="3"/>
    <s v="Palakkad"/>
    <s v="Yes"/>
    <s v="No"/>
    <n v="3"/>
    <s v="YES"/>
  </r>
  <r>
    <s v="INV107138"/>
    <x v="297"/>
    <d v="1899-12-30T10:00:00"/>
    <x v="11"/>
    <s v="Customer_7138"/>
    <s v="WagonR"/>
    <x v="0"/>
    <s v="Brown"/>
    <x v="1"/>
    <n v="2"/>
    <n v="144943"/>
    <n v="275391.7"/>
    <s v="Yes"/>
    <s v="Credit Card"/>
    <s v="Government"/>
    <s v="Under Warranty"/>
    <n v="3"/>
    <x v="1"/>
    <n v="35"/>
    <s v="Female"/>
    <n v="156724"/>
    <n v="5"/>
    <s v="Wayanad"/>
    <s v="No"/>
    <s v="No"/>
    <n v="1"/>
    <s v="YES"/>
  </r>
  <r>
    <s v="INV107139"/>
    <x v="297"/>
    <d v="1899-12-30T11:00:00"/>
    <x v="9"/>
    <s v="Customer_7139"/>
    <s v="Dzire"/>
    <x v="2"/>
    <s v="Brown"/>
    <x v="5"/>
    <n v="1"/>
    <n v="134935"/>
    <n v="114694.75"/>
    <s v="Yes"/>
    <s v="Credit Card"/>
    <s v="Fleet"/>
    <s v="Under Warranty"/>
    <n v="4"/>
    <x v="3"/>
    <n v="46"/>
    <s v="Male"/>
    <n v="105336"/>
    <n v="7"/>
    <s v="Palakkad"/>
    <s v="No"/>
    <s v="Yes"/>
    <n v="1"/>
    <s v="YES"/>
  </r>
  <r>
    <s v="INV107140"/>
    <x v="297"/>
    <d v="1899-12-30T12:00:00"/>
    <x v="1"/>
    <s v="Customer_7140"/>
    <s v="Jimny"/>
    <x v="1"/>
    <s v="Silver"/>
    <x v="1"/>
    <n v="2"/>
    <n v="118937"/>
    <n v="202192.9"/>
    <s v="Yes"/>
    <s v="UPI"/>
    <s v="Retail"/>
    <s v="Under Warranty"/>
    <n v="2"/>
    <x v="4"/>
    <n v="42"/>
    <s v="Male"/>
    <n v="24696"/>
    <n v="8"/>
    <s v="Kozhikode"/>
    <s v="No"/>
    <s v="No"/>
    <n v="4"/>
    <s v="YES"/>
  </r>
  <r>
    <s v="INV107141"/>
    <x v="297"/>
    <d v="1899-12-30T01:00:00"/>
    <x v="2"/>
    <s v="Customer_7141"/>
    <s v="Ertiga"/>
    <x v="3"/>
    <s v="Blue"/>
    <x v="2"/>
    <n v="4"/>
    <n v="45178"/>
    <n v="153605.20000000001"/>
    <s v="Yes"/>
    <s v="Credit Card"/>
    <s v="Retail"/>
    <s v="Under Warranty"/>
    <n v="1"/>
    <x v="5"/>
    <n v="25"/>
    <s v="Female"/>
    <n v="15667"/>
    <n v="3"/>
    <s v="Kozhikode"/>
    <s v="No"/>
    <s v="Yes"/>
    <n v="2"/>
    <s v="YES"/>
  </r>
  <r>
    <s v="INV107142"/>
    <x v="297"/>
    <d v="1899-12-30T02:00:00"/>
    <x v="13"/>
    <s v="Customer_7142"/>
    <s v="Ertiga"/>
    <x v="0"/>
    <s v="Silver"/>
    <x v="5"/>
    <n v="3"/>
    <n v="66427"/>
    <n v="169388.85"/>
    <s v="Yes"/>
    <s v="Finance EMI"/>
    <s v="Fleet"/>
    <s v="Under Warranty"/>
    <n v="1"/>
    <x v="2"/>
    <n v="50"/>
    <s v="Male"/>
    <n v="9865"/>
    <n v="1"/>
    <s v="Kannur"/>
    <s v="Yes"/>
    <s v="Yes"/>
    <n v="0"/>
    <s v="YES"/>
  </r>
  <r>
    <s v="INV107143"/>
    <x v="297"/>
    <d v="1899-12-30T03:00:00"/>
    <x v="4"/>
    <s v="Customer_7143"/>
    <s v="XL6"/>
    <x v="1"/>
    <s v="Brown"/>
    <x v="5"/>
    <n v="4"/>
    <n v="141433"/>
    <n v="537445.4"/>
    <s v="Yes"/>
    <s v="Debit Card"/>
    <s v="Corporate"/>
    <s v="Out of Warranty"/>
    <n v="4"/>
    <x v="1"/>
    <n v="61"/>
    <s v="Female"/>
    <n v="14606"/>
    <n v="5"/>
    <s v="Malappuram"/>
    <s v="No"/>
    <s v="No"/>
    <n v="4"/>
    <s v="YES"/>
  </r>
  <r>
    <s v="INV107144"/>
    <x v="297"/>
    <d v="1899-12-30T04:00:00"/>
    <x v="16"/>
    <s v="Customer_7144"/>
    <s v="Ciaz"/>
    <x v="1"/>
    <s v="Black"/>
    <x v="1"/>
    <n v="2"/>
    <n v="73342"/>
    <n v="146684"/>
    <s v="Yes"/>
    <s v="Finance EMI"/>
    <s v="Retail"/>
    <s v="Out of Warranty"/>
    <n v="2"/>
    <x v="2"/>
    <n v="33"/>
    <s v="Female"/>
    <n v="151631"/>
    <n v="8"/>
    <s v="Malappuram"/>
    <s v="No"/>
    <s v="No"/>
    <n v="2"/>
    <s v="YES"/>
  </r>
  <r>
    <s v="INV107145"/>
    <x v="297"/>
    <d v="1899-12-30T05:00:00"/>
    <x v="13"/>
    <s v="Customer_7145"/>
    <s v="WagonR"/>
    <x v="4"/>
    <s v="White"/>
    <x v="4"/>
    <n v="4"/>
    <n v="49594"/>
    <n v="178538.4"/>
    <s v="Yes"/>
    <s v="Cash"/>
    <s v="Retail"/>
    <s v="Out of Warranty"/>
    <n v="3"/>
    <x v="4"/>
    <n v="46"/>
    <s v="Female"/>
    <n v="50738"/>
    <n v="2"/>
    <s v="Malappuram"/>
    <s v="No"/>
    <s v="No"/>
    <n v="3"/>
    <s v="YES"/>
  </r>
  <r>
    <s v="INV107146"/>
    <x v="297"/>
    <d v="1899-12-30T06:00:00"/>
    <x v="1"/>
    <s v="Customer_7146"/>
    <s v="Fronx"/>
    <x v="3"/>
    <s v="Silver"/>
    <x v="1"/>
    <n v="3"/>
    <n v="12686"/>
    <n v="36155.1"/>
    <s v="No"/>
    <s v="Debit Card"/>
    <s v="Corporate"/>
    <s v="Out of Warranty"/>
    <n v="1"/>
    <x v="5"/>
    <n v="36"/>
    <s v="Male"/>
    <n v="16885"/>
    <n v="6"/>
    <s v="Palakkad"/>
    <s v="Yes"/>
    <s v="Yes"/>
    <n v="4"/>
    <s v="NO"/>
  </r>
  <r>
    <s v="INV107147"/>
    <x v="297"/>
    <d v="1899-12-30T07:00:00"/>
    <x v="12"/>
    <s v="Customer_7147"/>
    <s v="Ertiga"/>
    <x v="1"/>
    <s v="Grey"/>
    <x v="3"/>
    <n v="2"/>
    <n v="50342"/>
    <n v="100684"/>
    <s v="Yes"/>
    <s v="UPI"/>
    <s v="Retail"/>
    <s v="Under Warranty"/>
    <n v="4"/>
    <x v="1"/>
    <n v="62"/>
    <s v="Male"/>
    <n v="92214"/>
    <n v="9"/>
    <s v="Wayanad"/>
    <s v="No"/>
    <s v="No"/>
    <n v="4"/>
    <s v="YES"/>
  </r>
  <r>
    <s v="INV107148"/>
    <x v="297"/>
    <d v="1899-12-30T08:00:00"/>
    <x v="18"/>
    <s v="Customer_7148"/>
    <s v="Swift"/>
    <x v="3"/>
    <s v="Grey"/>
    <x v="4"/>
    <n v="4"/>
    <n v="85287"/>
    <n v="307033.2"/>
    <s v="Yes"/>
    <s v="Finance EMI"/>
    <s v="Fleet"/>
    <s v="Under Warranty"/>
    <n v="5"/>
    <x v="2"/>
    <n v="25"/>
    <s v="Male"/>
    <n v="100414"/>
    <n v="9"/>
    <s v="Kozhikode"/>
    <s v="Yes"/>
    <s v="Yes"/>
    <n v="2"/>
    <s v="YES"/>
  </r>
  <r>
    <s v="INV107149"/>
    <x v="297"/>
    <d v="1899-12-30T09:00:00"/>
    <x v="2"/>
    <s v="Customer_7149"/>
    <s v="Ignis"/>
    <x v="0"/>
    <s v="Blue"/>
    <x v="4"/>
    <n v="3"/>
    <n v="55245"/>
    <n v="165735"/>
    <s v="Yes"/>
    <s v="Net Banking"/>
    <s v="Government"/>
    <s v="Out of Warranty"/>
    <n v="1"/>
    <x v="2"/>
    <n v="33"/>
    <s v="Female"/>
    <n v="59499"/>
    <n v="7"/>
    <s v="Palakkad"/>
    <s v="Yes"/>
    <s v="No"/>
    <n v="1"/>
    <s v="YES"/>
  </r>
  <r>
    <s v="INV107150"/>
    <x v="297"/>
    <d v="1899-12-30T10:00:00"/>
    <x v="16"/>
    <s v="Customer_7150"/>
    <s v="Fronx"/>
    <x v="1"/>
    <s v="Brown"/>
    <x v="2"/>
    <n v="4"/>
    <n v="19737"/>
    <n v="67105.8"/>
    <s v="Yes"/>
    <s v="Net Banking"/>
    <s v="Government"/>
    <s v="Under Warranty"/>
    <n v="1"/>
    <x v="2"/>
    <n v="38"/>
    <s v="Female"/>
    <n v="176520"/>
    <n v="1"/>
    <s v="Kozhikode"/>
    <s v="Yes"/>
    <s v="Yes"/>
    <n v="3"/>
    <s v="NO"/>
  </r>
  <r>
    <s v="INV107151"/>
    <x v="297"/>
    <d v="1899-12-30T11:00:00"/>
    <x v="0"/>
    <s v="Customer_7151"/>
    <s v="Invicto"/>
    <x v="1"/>
    <s v="Brown"/>
    <x v="4"/>
    <n v="4"/>
    <n v="99675"/>
    <n v="378765"/>
    <s v="Yes"/>
    <s v="UPI"/>
    <s v="Fleet"/>
    <s v="Under Warranty"/>
    <n v="4"/>
    <x v="4"/>
    <n v="29"/>
    <s v="Female"/>
    <n v="187008"/>
    <n v="1"/>
    <s v="Kannur"/>
    <s v="No"/>
    <s v="No"/>
    <n v="1"/>
    <s v="YES"/>
  </r>
  <r>
    <s v="INV107152"/>
    <x v="298"/>
    <d v="1899-12-30T12:00:00"/>
    <x v="18"/>
    <s v="Customer_7152"/>
    <s v="Celerio"/>
    <x v="0"/>
    <s v="Silver"/>
    <x v="2"/>
    <n v="3"/>
    <n v="85248"/>
    <n v="242956.79999999999"/>
    <s v="Yes"/>
    <s v="Finance EMI"/>
    <s v="Fleet"/>
    <s v="Out of Warranty"/>
    <n v="5"/>
    <x v="2"/>
    <n v="64"/>
    <s v="Male"/>
    <n v="190804"/>
    <n v="2"/>
    <s v="Malappuram"/>
    <s v="Yes"/>
    <s v="Yes"/>
    <n v="4"/>
    <s v="YES"/>
  </r>
  <r>
    <s v="INV107153"/>
    <x v="298"/>
    <d v="1899-12-30T01:00:00"/>
    <x v="11"/>
    <s v="Customer_7153"/>
    <s v="WagonR"/>
    <x v="3"/>
    <s v="Black"/>
    <x v="0"/>
    <n v="3"/>
    <n v="45453"/>
    <n v="122723.1"/>
    <s v="Yes"/>
    <s v="Finance EMI"/>
    <s v="Fleet"/>
    <s v="Under Warranty"/>
    <n v="4"/>
    <x v="5"/>
    <n v="50"/>
    <s v="Male"/>
    <n v="15888"/>
    <n v="9"/>
    <s v="Malappuram"/>
    <s v="No"/>
    <s v="No"/>
    <n v="3"/>
    <s v="YES"/>
  </r>
  <r>
    <s v="INV107154"/>
    <x v="298"/>
    <d v="1899-12-30T02:00:00"/>
    <x v="5"/>
    <s v="Customer_7154"/>
    <s v="WagonR"/>
    <x v="3"/>
    <s v="Blue"/>
    <x v="2"/>
    <n v="4"/>
    <n v="14021"/>
    <n v="53279.8"/>
    <s v="Yes"/>
    <s v="UPI"/>
    <s v="Corporate"/>
    <s v="Out of Warranty"/>
    <n v="1"/>
    <x v="1"/>
    <n v="46"/>
    <s v="Male"/>
    <n v="27325"/>
    <n v="2"/>
    <s v="Kozhikode"/>
    <s v="No"/>
    <s v="No"/>
    <n v="3"/>
    <s v="NO"/>
  </r>
  <r>
    <s v="INV107155"/>
    <x v="298"/>
    <d v="1899-12-30T03:00:00"/>
    <x v="16"/>
    <s v="Customer_7155"/>
    <s v="Ignis"/>
    <x v="1"/>
    <s v="Silver"/>
    <x v="4"/>
    <n v="1"/>
    <n v="135558"/>
    <n v="135558"/>
    <s v="Yes"/>
    <s v="Credit Card"/>
    <s v="Fleet"/>
    <s v="Out of Warranty"/>
    <n v="4"/>
    <x v="5"/>
    <n v="58"/>
    <s v="Female"/>
    <n v="179943"/>
    <n v="7"/>
    <s v="Wayanad"/>
    <s v="No"/>
    <s v="Yes"/>
    <n v="0"/>
    <s v="YES"/>
  </r>
  <r>
    <s v="INV107156"/>
    <x v="298"/>
    <d v="1899-12-30T04:00:00"/>
    <x v="6"/>
    <s v="Customer_7156"/>
    <s v="WagonR"/>
    <x v="0"/>
    <s v="Blue"/>
    <x v="0"/>
    <n v="4"/>
    <n v="141679"/>
    <n v="566716"/>
    <s v="Yes"/>
    <s v="Cash"/>
    <s v="Corporate"/>
    <s v="Under Warranty"/>
    <n v="1"/>
    <x v="1"/>
    <n v="59"/>
    <s v="Male"/>
    <n v="135912"/>
    <n v="3"/>
    <s v="Thrissur"/>
    <s v="No"/>
    <s v="No"/>
    <n v="4"/>
    <s v="YES"/>
  </r>
  <r>
    <s v="INV107157"/>
    <x v="298"/>
    <d v="1899-12-30T05:00:00"/>
    <x v="14"/>
    <s v="Customer_7157"/>
    <s v="Dzire"/>
    <x v="2"/>
    <s v="Grey"/>
    <x v="0"/>
    <n v="3"/>
    <n v="114786"/>
    <n v="309922.2"/>
    <s v="Yes"/>
    <s v="Debit Card"/>
    <s v="Corporate"/>
    <s v="Under Warranty"/>
    <n v="2"/>
    <x v="3"/>
    <n v="22"/>
    <s v="Male"/>
    <n v="180518"/>
    <n v="7"/>
    <s v="Kozhikode"/>
    <s v="No"/>
    <s v="No"/>
    <n v="4"/>
    <s v="YES"/>
  </r>
  <r>
    <s v="INV107158"/>
    <x v="298"/>
    <d v="1899-12-30T06:00:00"/>
    <x v="2"/>
    <s v="Customer_7158"/>
    <s v="Jimny"/>
    <x v="3"/>
    <s v="Black"/>
    <x v="3"/>
    <n v="1"/>
    <n v="42660"/>
    <n v="38394"/>
    <s v="No"/>
    <s v="UPI"/>
    <s v="Fleet"/>
    <s v="Out of Warranty"/>
    <n v="4"/>
    <x v="2"/>
    <n v="66"/>
    <s v="Female"/>
    <n v="54463"/>
    <n v="9"/>
    <s v="Kozhikode"/>
    <s v="No"/>
    <s v="No"/>
    <n v="4"/>
    <s v="NO"/>
  </r>
  <r>
    <s v="INV107159"/>
    <x v="298"/>
    <d v="1899-12-30T07:00:00"/>
    <x v="14"/>
    <s v="Customer_7159"/>
    <s v="WagonR"/>
    <x v="2"/>
    <s v="White"/>
    <x v="1"/>
    <n v="3"/>
    <n v="40611"/>
    <n v="109649.7"/>
    <s v="Yes"/>
    <s v="Net Banking"/>
    <s v="Fleet"/>
    <s v="Under Warranty"/>
    <n v="3"/>
    <x v="3"/>
    <n v="47"/>
    <s v="Female"/>
    <n v="64028"/>
    <n v="6"/>
    <s v="Thrissur"/>
    <s v="Yes"/>
    <s v="Yes"/>
    <n v="4"/>
    <s v="YES"/>
  </r>
  <r>
    <s v="INV107160"/>
    <x v="298"/>
    <d v="1899-12-30T08:00:00"/>
    <x v="15"/>
    <s v="Customer_7160"/>
    <s v="Ertiga"/>
    <x v="1"/>
    <s v="Black"/>
    <x v="4"/>
    <n v="4"/>
    <n v="94414"/>
    <n v="339890.4"/>
    <s v="Yes"/>
    <s v="Cash"/>
    <s v="Retail"/>
    <s v="Under Warranty"/>
    <n v="4"/>
    <x v="3"/>
    <n v="68"/>
    <s v="Female"/>
    <n v="189294"/>
    <n v="3"/>
    <s v="Kozhikode"/>
    <s v="Yes"/>
    <s v="Yes"/>
    <n v="4"/>
    <s v="YES"/>
  </r>
  <r>
    <s v="INV107161"/>
    <x v="298"/>
    <d v="1899-12-30T09:00:00"/>
    <x v="10"/>
    <s v="Customer_7161"/>
    <s v="Ertiga"/>
    <x v="2"/>
    <s v="White"/>
    <x v="5"/>
    <n v="2"/>
    <n v="5668"/>
    <n v="9635.6"/>
    <s v="No"/>
    <s v="Cash"/>
    <s v="Retail"/>
    <s v="Out of Warranty"/>
    <n v="2"/>
    <x v="2"/>
    <n v="67"/>
    <s v="Female"/>
    <n v="162066"/>
    <n v="4"/>
    <s v="Malappuram"/>
    <s v="Yes"/>
    <s v="No"/>
    <n v="1"/>
    <s v="NO"/>
  </r>
  <r>
    <s v="INV107162"/>
    <x v="298"/>
    <d v="1899-12-30T10:00:00"/>
    <x v="18"/>
    <s v="Customer_7162"/>
    <s v="Celerio"/>
    <x v="2"/>
    <s v="Brown"/>
    <x v="1"/>
    <n v="3"/>
    <n v="138310"/>
    <n v="414930"/>
    <s v="Yes"/>
    <s v="Credit Card"/>
    <s v="Government"/>
    <s v="Under Warranty"/>
    <n v="1"/>
    <x v="3"/>
    <n v="43"/>
    <s v="Male"/>
    <n v="52876"/>
    <n v="8"/>
    <s v="Wayanad"/>
    <s v="No"/>
    <s v="Yes"/>
    <n v="0"/>
    <s v="YES"/>
  </r>
  <r>
    <s v="INV107163"/>
    <x v="298"/>
    <d v="1899-12-30T11:00:00"/>
    <x v="12"/>
    <s v="Customer_7163"/>
    <s v="Ignis"/>
    <x v="3"/>
    <s v="Red"/>
    <x v="4"/>
    <n v="3"/>
    <n v="57223"/>
    <n v="171669"/>
    <s v="Yes"/>
    <s v="Net Banking"/>
    <s v="Corporate"/>
    <s v="Out of Warranty"/>
    <n v="2"/>
    <x v="2"/>
    <n v="56"/>
    <s v="Male"/>
    <n v="155309"/>
    <n v="4"/>
    <s v="Wayanad"/>
    <s v="No"/>
    <s v="No"/>
    <n v="0"/>
    <s v="YES"/>
  </r>
  <r>
    <s v="INV107164"/>
    <x v="298"/>
    <d v="1899-12-30T12:00:00"/>
    <x v="15"/>
    <s v="Customer_7164"/>
    <s v="Celerio"/>
    <x v="1"/>
    <s v="Grey"/>
    <x v="5"/>
    <n v="2"/>
    <n v="138238"/>
    <n v="276476"/>
    <s v="Yes"/>
    <s v="Cash"/>
    <s v="Corporate"/>
    <s v="Under Warranty"/>
    <n v="2"/>
    <x v="0"/>
    <n v="30"/>
    <s v="Male"/>
    <n v="65526"/>
    <n v="9"/>
    <s v="Palakkad"/>
    <s v="Yes"/>
    <s v="Yes"/>
    <n v="2"/>
    <s v="YES"/>
  </r>
  <r>
    <s v="INV107165"/>
    <x v="298"/>
    <d v="1899-12-30T01:00:00"/>
    <x v="11"/>
    <s v="Customer_7165"/>
    <s v="Grand Vitara"/>
    <x v="2"/>
    <s v="Brown"/>
    <x v="1"/>
    <n v="3"/>
    <n v="34030"/>
    <n v="102090"/>
    <s v="Yes"/>
    <s v="Net Banking"/>
    <s v="Corporate"/>
    <s v="Under Warranty"/>
    <n v="4"/>
    <x v="5"/>
    <n v="30"/>
    <s v="Male"/>
    <n v="130140"/>
    <n v="7"/>
    <s v="Kozhikode"/>
    <s v="No"/>
    <s v="Yes"/>
    <n v="2"/>
    <s v="YES"/>
  </r>
  <r>
    <s v="INV107166"/>
    <x v="298"/>
    <d v="1899-12-30T02:00:00"/>
    <x v="8"/>
    <s v="Customer_7166"/>
    <s v="Fronx"/>
    <x v="3"/>
    <s v="Grey"/>
    <x v="3"/>
    <n v="3"/>
    <n v="3637"/>
    <n v="9274.35"/>
    <s v="No"/>
    <s v="Debit Card"/>
    <s v="Government"/>
    <s v="Out of Warranty"/>
    <n v="3"/>
    <x v="0"/>
    <n v="50"/>
    <s v="Female"/>
    <n v="134281"/>
    <n v="2"/>
    <s v="Thrissur"/>
    <s v="Yes"/>
    <s v="Yes"/>
    <n v="4"/>
    <s v="NO"/>
  </r>
  <r>
    <s v="INV107167"/>
    <x v="298"/>
    <d v="1899-12-30T03:00:00"/>
    <x v="9"/>
    <s v="Customer_7167"/>
    <s v="Ertiga"/>
    <x v="2"/>
    <s v="Grey"/>
    <x v="4"/>
    <n v="3"/>
    <n v="5641"/>
    <n v="15230.7"/>
    <s v="No"/>
    <s v="Net Banking"/>
    <s v="Corporate"/>
    <s v="Under Warranty"/>
    <n v="3"/>
    <x v="1"/>
    <n v="66"/>
    <s v="Male"/>
    <n v="119208"/>
    <n v="5"/>
    <s v="Wayanad"/>
    <s v="No"/>
    <s v="No"/>
    <n v="0"/>
    <s v="NO"/>
  </r>
  <r>
    <s v="INV107168"/>
    <x v="298"/>
    <d v="1899-12-30T04:00:00"/>
    <x v="9"/>
    <s v="Customer_7168"/>
    <s v="XL6"/>
    <x v="3"/>
    <s v="Black"/>
    <x v="1"/>
    <n v="2"/>
    <n v="125920"/>
    <n v="239248"/>
    <s v="Yes"/>
    <s v="Cash"/>
    <s v="Government"/>
    <s v="Out of Warranty"/>
    <n v="4"/>
    <x v="4"/>
    <n v="33"/>
    <s v="Male"/>
    <n v="63950"/>
    <n v="9"/>
    <s v="Malappuram"/>
    <s v="Yes"/>
    <s v="Yes"/>
    <n v="2"/>
    <s v="YES"/>
  </r>
  <r>
    <s v="INV107169"/>
    <x v="298"/>
    <d v="1899-12-30T05:00:00"/>
    <x v="20"/>
    <s v="Customer_7169"/>
    <s v="Ertiga"/>
    <x v="1"/>
    <s v="White"/>
    <x v="3"/>
    <n v="4"/>
    <n v="113481"/>
    <n v="453924"/>
    <s v="Yes"/>
    <s v="Finance EMI"/>
    <s v="Corporate"/>
    <s v="Under Warranty"/>
    <n v="3"/>
    <x v="4"/>
    <n v="62"/>
    <s v="Male"/>
    <n v="15066"/>
    <n v="2"/>
    <s v="Malappuram"/>
    <s v="No"/>
    <s v="Yes"/>
    <n v="3"/>
    <s v="YES"/>
  </r>
  <r>
    <s v="INV107170"/>
    <x v="298"/>
    <d v="1899-12-30T06:00:00"/>
    <x v="17"/>
    <s v="Customer_7170"/>
    <s v="Dzire"/>
    <x v="0"/>
    <s v="Red"/>
    <x v="5"/>
    <n v="3"/>
    <n v="11962"/>
    <n v="34091.699999999997"/>
    <s v="No"/>
    <s v="Net Banking"/>
    <s v="Government"/>
    <s v="Under Warranty"/>
    <n v="3"/>
    <x v="3"/>
    <n v="30"/>
    <s v="Female"/>
    <n v="78602"/>
    <n v="8"/>
    <s v="Malappuram"/>
    <s v="Yes"/>
    <s v="No"/>
    <n v="2"/>
    <s v="NO"/>
  </r>
  <r>
    <s v="INV107171"/>
    <x v="298"/>
    <d v="1899-12-30T07:00:00"/>
    <x v="15"/>
    <s v="Customer_7171"/>
    <s v="Ertiga"/>
    <x v="3"/>
    <s v="Red"/>
    <x v="2"/>
    <n v="1"/>
    <n v="99611"/>
    <n v="84669.349999999991"/>
    <s v="Yes"/>
    <s v="Net Banking"/>
    <s v="Government"/>
    <s v="Under Warranty"/>
    <n v="3"/>
    <x v="0"/>
    <n v="63"/>
    <s v="Male"/>
    <n v="134165"/>
    <n v="3"/>
    <s v="Kannur"/>
    <s v="Yes"/>
    <s v="No"/>
    <n v="0"/>
    <s v="NO"/>
  </r>
  <r>
    <s v="INV107172"/>
    <x v="298"/>
    <d v="1899-12-30T08:00:00"/>
    <x v="16"/>
    <s v="Customer_7172"/>
    <s v="Ertiga"/>
    <x v="3"/>
    <s v="Red"/>
    <x v="4"/>
    <n v="4"/>
    <n v="139874"/>
    <n v="475571.6"/>
    <s v="Yes"/>
    <s v="Finance EMI"/>
    <s v="Retail"/>
    <s v="Out of Warranty"/>
    <n v="5"/>
    <x v="0"/>
    <n v="25"/>
    <s v="Female"/>
    <n v="127848"/>
    <n v="1"/>
    <s v="Palakkad"/>
    <s v="Yes"/>
    <s v="No"/>
    <n v="1"/>
    <s v="YES"/>
  </r>
  <r>
    <s v="INV107173"/>
    <x v="298"/>
    <d v="1899-12-30T09:00:00"/>
    <x v="5"/>
    <s v="Customer_7173"/>
    <s v="Grand Vitara"/>
    <x v="2"/>
    <s v="Brown"/>
    <x v="0"/>
    <n v="4"/>
    <n v="122062"/>
    <n v="439423.2"/>
    <s v="Yes"/>
    <s v="Net Banking"/>
    <s v="Fleet"/>
    <s v="Under Warranty"/>
    <n v="2"/>
    <x v="2"/>
    <n v="20"/>
    <s v="Male"/>
    <n v="104244"/>
    <n v="4"/>
    <s v="Thrissur"/>
    <s v="No"/>
    <s v="Yes"/>
    <n v="2"/>
    <s v="YES"/>
  </r>
  <r>
    <s v="INV107174"/>
    <x v="298"/>
    <d v="1899-12-30T10:00:00"/>
    <x v="0"/>
    <s v="Customer_7174"/>
    <s v="XL6"/>
    <x v="1"/>
    <s v="Blue"/>
    <x v="0"/>
    <n v="1"/>
    <n v="10638"/>
    <n v="9042.2999999999993"/>
    <s v="No"/>
    <s v="Cash"/>
    <s v="Government"/>
    <s v="Under Warranty"/>
    <n v="1"/>
    <x v="3"/>
    <n v="31"/>
    <s v="Male"/>
    <n v="151244"/>
    <n v="9"/>
    <s v="Kannur"/>
    <s v="No"/>
    <s v="No"/>
    <n v="1"/>
    <s v="NO"/>
  </r>
  <r>
    <s v="INV107175"/>
    <x v="298"/>
    <d v="1899-12-30T11:00:00"/>
    <x v="20"/>
    <s v="Customer_7175"/>
    <s v="Swift"/>
    <x v="4"/>
    <s v="Black"/>
    <x v="3"/>
    <n v="1"/>
    <n v="105014"/>
    <n v="94512.6"/>
    <s v="Yes"/>
    <s v="Debit Card"/>
    <s v="Fleet"/>
    <s v="Out of Warranty"/>
    <n v="5"/>
    <x v="5"/>
    <n v="21"/>
    <s v="Male"/>
    <n v="90380"/>
    <n v="3"/>
    <s v="Thrissur"/>
    <s v="No"/>
    <s v="No"/>
    <n v="0"/>
    <s v="NO"/>
  </r>
  <r>
    <s v="INV107176"/>
    <x v="299"/>
    <d v="1899-12-30T12:00:00"/>
    <x v="1"/>
    <s v="Customer_7176"/>
    <s v="XL6"/>
    <x v="4"/>
    <s v="Black"/>
    <x v="2"/>
    <n v="1"/>
    <n v="94765"/>
    <n v="90026.75"/>
    <s v="Yes"/>
    <s v="Net Banking"/>
    <s v="Corporate"/>
    <s v="Out of Warranty"/>
    <n v="1"/>
    <x v="0"/>
    <n v="55"/>
    <s v="Female"/>
    <n v="16997"/>
    <n v="2"/>
    <s v="Palakkad"/>
    <s v="Yes"/>
    <s v="No"/>
    <n v="1"/>
    <s v="NO"/>
  </r>
  <r>
    <s v="INV107177"/>
    <x v="299"/>
    <d v="1899-12-30T01:00:00"/>
    <x v="20"/>
    <s v="Customer_7177"/>
    <s v="Grand Vitara"/>
    <x v="0"/>
    <s v="Brown"/>
    <x v="0"/>
    <n v="2"/>
    <n v="88157"/>
    <n v="149866.9"/>
    <s v="Yes"/>
    <s v="Debit Card"/>
    <s v="Fleet"/>
    <s v="Under Warranty"/>
    <n v="4"/>
    <x v="0"/>
    <n v="28"/>
    <s v="Male"/>
    <n v="97547"/>
    <n v="2"/>
    <s v="Kozhikode"/>
    <s v="No"/>
    <s v="Yes"/>
    <n v="1"/>
    <s v="YES"/>
  </r>
  <r>
    <s v="INV107178"/>
    <x v="299"/>
    <d v="1899-12-30T02:00:00"/>
    <x v="0"/>
    <s v="Customer_7178"/>
    <s v="Swift"/>
    <x v="1"/>
    <s v="Grey"/>
    <x v="0"/>
    <n v="3"/>
    <n v="117769"/>
    <n v="317976.3"/>
    <s v="Yes"/>
    <s v="Cash"/>
    <s v="Corporate"/>
    <s v="Out of Warranty"/>
    <n v="5"/>
    <x v="2"/>
    <n v="35"/>
    <s v="Female"/>
    <n v="65116"/>
    <n v="2"/>
    <s v="Wayanad"/>
    <s v="No"/>
    <s v="No"/>
    <n v="1"/>
    <s v="YES"/>
  </r>
  <r>
    <s v="INV107179"/>
    <x v="299"/>
    <d v="1899-12-30T03:00:00"/>
    <x v="14"/>
    <s v="Customer_7179"/>
    <s v="XL6"/>
    <x v="3"/>
    <s v="Black"/>
    <x v="4"/>
    <n v="4"/>
    <n v="140061"/>
    <n v="532231.79999999993"/>
    <s v="Yes"/>
    <s v="UPI"/>
    <s v="Fleet"/>
    <s v="Out of Warranty"/>
    <n v="2"/>
    <x v="2"/>
    <n v="60"/>
    <s v="Female"/>
    <n v="137433"/>
    <n v="2"/>
    <s v="Thrissur"/>
    <s v="No"/>
    <s v="No"/>
    <n v="2"/>
    <s v="YES"/>
  </r>
  <r>
    <s v="INV107180"/>
    <x v="299"/>
    <d v="1899-12-30T04:00:00"/>
    <x v="2"/>
    <s v="Customer_7180"/>
    <s v="Grand Vitara"/>
    <x v="4"/>
    <s v="Black"/>
    <x v="0"/>
    <n v="1"/>
    <n v="9507"/>
    <n v="9507"/>
    <s v="No"/>
    <s v="Net Banking"/>
    <s v="Government"/>
    <s v="Out of Warranty"/>
    <n v="1"/>
    <x v="5"/>
    <n v="61"/>
    <s v="Male"/>
    <n v="108233"/>
    <n v="3"/>
    <s v="Kannur"/>
    <s v="No"/>
    <s v="No"/>
    <n v="4"/>
    <s v="NO"/>
  </r>
  <r>
    <s v="INV107181"/>
    <x v="299"/>
    <d v="1899-12-30T05:00:00"/>
    <x v="5"/>
    <s v="Customer_7181"/>
    <s v="Ertiga"/>
    <x v="0"/>
    <s v="Blue"/>
    <x v="5"/>
    <n v="3"/>
    <n v="8165"/>
    <n v="22045.5"/>
    <s v="No"/>
    <s v="Debit Card"/>
    <s v="Government"/>
    <s v="Under Warranty"/>
    <n v="5"/>
    <x v="3"/>
    <n v="53"/>
    <s v="Female"/>
    <n v="13363"/>
    <n v="4"/>
    <s v="Thrissur"/>
    <s v="Yes"/>
    <s v="No"/>
    <n v="0"/>
    <s v="NO"/>
  </r>
  <r>
    <s v="INV107182"/>
    <x v="299"/>
    <d v="1899-12-30T06:00:00"/>
    <x v="11"/>
    <s v="Customer_7182"/>
    <s v="XL6"/>
    <x v="1"/>
    <s v="Black"/>
    <x v="3"/>
    <n v="3"/>
    <n v="126141"/>
    <n v="340580.7"/>
    <s v="Yes"/>
    <s v="Net Banking"/>
    <s v="Retail"/>
    <s v="Under Warranty"/>
    <n v="4"/>
    <x v="2"/>
    <n v="20"/>
    <s v="Male"/>
    <n v="119069"/>
    <n v="4"/>
    <s v="Palakkad"/>
    <s v="No"/>
    <s v="No"/>
    <n v="0"/>
    <s v="YES"/>
  </r>
  <r>
    <s v="INV107183"/>
    <x v="299"/>
    <d v="1899-12-30T07:00:00"/>
    <x v="16"/>
    <s v="Customer_7183"/>
    <s v="Grand Vitara"/>
    <x v="0"/>
    <s v="White"/>
    <x v="1"/>
    <n v="2"/>
    <n v="50572"/>
    <n v="96086.799999999988"/>
    <s v="Yes"/>
    <s v="Credit Card"/>
    <s v="Government"/>
    <s v="Under Warranty"/>
    <n v="1"/>
    <x v="4"/>
    <n v="52"/>
    <s v="Male"/>
    <n v="56922"/>
    <n v="9"/>
    <s v="Wayanad"/>
    <s v="No"/>
    <s v="No"/>
    <n v="2"/>
    <s v="NO"/>
  </r>
  <r>
    <s v="INV107184"/>
    <x v="299"/>
    <d v="1899-12-30T08:00:00"/>
    <x v="9"/>
    <s v="Customer_7184"/>
    <s v="Ertiga"/>
    <x v="4"/>
    <s v="Brown"/>
    <x v="0"/>
    <n v="4"/>
    <n v="6706"/>
    <n v="25482.799999999999"/>
    <s v="No"/>
    <s v="Credit Card"/>
    <s v="Fleet"/>
    <s v="Out of Warranty"/>
    <n v="2"/>
    <x v="0"/>
    <n v="21"/>
    <s v="Male"/>
    <n v="148243"/>
    <n v="1"/>
    <s v="Thrissur"/>
    <s v="No"/>
    <s v="No"/>
    <n v="0"/>
    <s v="NO"/>
  </r>
  <r>
    <s v="INV107185"/>
    <x v="299"/>
    <d v="1899-12-30T09:00:00"/>
    <x v="5"/>
    <s v="Customer_7185"/>
    <s v="Ertiga"/>
    <x v="2"/>
    <s v="Red"/>
    <x v="4"/>
    <n v="3"/>
    <n v="123923"/>
    <n v="353180.55"/>
    <s v="Yes"/>
    <s v="Cash"/>
    <s v="Fleet"/>
    <s v="Under Warranty"/>
    <n v="2"/>
    <x v="4"/>
    <n v="48"/>
    <s v="Female"/>
    <n v="37517"/>
    <n v="5"/>
    <s v="Kozhikode"/>
    <s v="No"/>
    <s v="Yes"/>
    <n v="3"/>
    <s v="YES"/>
  </r>
  <r>
    <s v="INV107186"/>
    <x v="299"/>
    <d v="1899-12-30T10:00:00"/>
    <x v="2"/>
    <s v="Customer_7186"/>
    <s v="Celerio"/>
    <x v="2"/>
    <s v="Blue"/>
    <x v="1"/>
    <n v="1"/>
    <n v="99147"/>
    <n v="94189.65"/>
    <s v="Yes"/>
    <s v="Finance EMI"/>
    <s v="Retail"/>
    <s v="Under Warranty"/>
    <n v="1"/>
    <x v="4"/>
    <n v="61"/>
    <s v="Male"/>
    <n v="138136"/>
    <n v="3"/>
    <s v="Palakkad"/>
    <s v="Yes"/>
    <s v="Yes"/>
    <n v="0"/>
    <s v="NO"/>
  </r>
  <r>
    <s v="INV107187"/>
    <x v="299"/>
    <d v="1899-12-30T11:00:00"/>
    <x v="15"/>
    <s v="Customer_7187"/>
    <s v="Alto"/>
    <x v="1"/>
    <s v="Blue"/>
    <x v="5"/>
    <n v="1"/>
    <n v="72650"/>
    <n v="69017.5"/>
    <s v="Yes"/>
    <s v="Debit Card"/>
    <s v="Corporate"/>
    <s v="Out of Warranty"/>
    <n v="2"/>
    <x v="0"/>
    <n v="28"/>
    <s v="Female"/>
    <n v="138379"/>
    <n v="9"/>
    <s v="Malappuram"/>
    <s v="Yes"/>
    <s v="No"/>
    <n v="1"/>
    <s v="NO"/>
  </r>
  <r>
    <s v="INV107188"/>
    <x v="299"/>
    <d v="1899-12-30T12:00:00"/>
    <x v="6"/>
    <s v="Customer_7188"/>
    <s v="XL6"/>
    <x v="0"/>
    <s v="Grey"/>
    <x v="1"/>
    <n v="2"/>
    <n v="5317"/>
    <n v="9570.6"/>
    <s v="No"/>
    <s v="Debit Card"/>
    <s v="Fleet"/>
    <s v="Out of Warranty"/>
    <n v="1"/>
    <x v="0"/>
    <n v="27"/>
    <s v="Female"/>
    <n v="35750"/>
    <n v="9"/>
    <s v="Kannur"/>
    <s v="No"/>
    <s v="No"/>
    <n v="3"/>
    <s v="NO"/>
  </r>
  <r>
    <s v="INV107189"/>
    <x v="299"/>
    <d v="1899-12-30T01:00:00"/>
    <x v="17"/>
    <s v="Customer_7189"/>
    <s v="Swift"/>
    <x v="3"/>
    <s v="Black"/>
    <x v="0"/>
    <n v="1"/>
    <n v="105976"/>
    <n v="100677.2"/>
    <s v="Yes"/>
    <s v="Finance EMI"/>
    <s v="Fleet"/>
    <s v="Out of Warranty"/>
    <n v="4"/>
    <x v="2"/>
    <n v="47"/>
    <s v="Male"/>
    <n v="23378"/>
    <n v="6"/>
    <s v="Kozhikode"/>
    <s v="No"/>
    <s v="No"/>
    <n v="4"/>
    <s v="YES"/>
  </r>
  <r>
    <s v="INV107190"/>
    <x v="299"/>
    <d v="1899-12-30T02:00:00"/>
    <x v="6"/>
    <s v="Customer_7190"/>
    <s v="Ignis"/>
    <x v="4"/>
    <s v="Red"/>
    <x v="3"/>
    <n v="1"/>
    <n v="82859"/>
    <n v="82859"/>
    <s v="Yes"/>
    <s v="Finance EMI"/>
    <s v="Retail"/>
    <s v="Under Warranty"/>
    <n v="1"/>
    <x v="3"/>
    <n v="22"/>
    <s v="Male"/>
    <n v="20011"/>
    <n v="4"/>
    <s v="Kannur"/>
    <s v="No"/>
    <s v="No"/>
    <n v="2"/>
    <s v="NO"/>
  </r>
  <r>
    <s v="INV107191"/>
    <x v="299"/>
    <d v="1899-12-30T03:00:00"/>
    <x v="0"/>
    <s v="Customer_7191"/>
    <s v="Invicto"/>
    <x v="2"/>
    <s v="Brown"/>
    <x v="3"/>
    <n v="2"/>
    <n v="46871"/>
    <n v="89054.9"/>
    <s v="Yes"/>
    <s v="Net Banking"/>
    <s v="Government"/>
    <s v="Out of Warranty"/>
    <n v="1"/>
    <x v="0"/>
    <n v="63"/>
    <s v="Female"/>
    <n v="77120"/>
    <n v="2"/>
    <s v="Kozhikode"/>
    <s v="No"/>
    <s v="No"/>
    <n v="4"/>
    <s v="NO"/>
  </r>
  <r>
    <s v="INV107192"/>
    <x v="299"/>
    <d v="1899-12-30T04:00:00"/>
    <x v="7"/>
    <s v="Customer_7192"/>
    <s v="Fronx"/>
    <x v="2"/>
    <s v="White"/>
    <x v="3"/>
    <n v="2"/>
    <n v="83286"/>
    <n v="141586.20000000001"/>
    <s v="Yes"/>
    <s v="Credit Card"/>
    <s v="Corporate"/>
    <s v="Under Warranty"/>
    <n v="1"/>
    <x v="3"/>
    <n v="30"/>
    <s v="Female"/>
    <n v="104410"/>
    <n v="9"/>
    <s v="Wayanad"/>
    <s v="Yes"/>
    <s v="No"/>
    <n v="3"/>
    <s v="YES"/>
  </r>
  <r>
    <s v="INV107193"/>
    <x v="299"/>
    <d v="1899-12-30T05:00:00"/>
    <x v="8"/>
    <s v="Customer_7193"/>
    <s v="Fronx"/>
    <x v="0"/>
    <s v="Brown"/>
    <x v="0"/>
    <n v="1"/>
    <n v="127614"/>
    <n v="114852.6"/>
    <s v="Yes"/>
    <s v="Net Banking"/>
    <s v="Fleet"/>
    <s v="Out of Warranty"/>
    <n v="1"/>
    <x v="0"/>
    <n v="20"/>
    <s v="Male"/>
    <n v="118480"/>
    <n v="3"/>
    <s v="Wayanad"/>
    <s v="No"/>
    <s v="No"/>
    <n v="2"/>
    <s v="YES"/>
  </r>
  <r>
    <s v="INV107194"/>
    <x v="299"/>
    <d v="1899-12-30T06:00:00"/>
    <x v="1"/>
    <s v="Customer_7194"/>
    <s v="Grand Vitara"/>
    <x v="2"/>
    <s v="Red"/>
    <x v="5"/>
    <n v="4"/>
    <n v="137886"/>
    <n v="551544"/>
    <s v="Yes"/>
    <s v="Net Banking"/>
    <s v="Fleet"/>
    <s v="Out of Warranty"/>
    <n v="5"/>
    <x v="1"/>
    <n v="67"/>
    <s v="Male"/>
    <n v="123122"/>
    <n v="2"/>
    <s v="Malappuram"/>
    <s v="Yes"/>
    <s v="Yes"/>
    <n v="0"/>
    <s v="YES"/>
  </r>
  <r>
    <s v="INV107195"/>
    <x v="299"/>
    <d v="1899-12-30T07:00:00"/>
    <x v="3"/>
    <s v="Customer_7195"/>
    <s v="Alto"/>
    <x v="0"/>
    <s v="Brown"/>
    <x v="2"/>
    <n v="4"/>
    <n v="115655"/>
    <n v="416358"/>
    <s v="Yes"/>
    <s v="Finance EMI"/>
    <s v="Government"/>
    <s v="Out of Warranty"/>
    <n v="2"/>
    <x v="4"/>
    <n v="25"/>
    <s v="Male"/>
    <n v="181525"/>
    <n v="9"/>
    <s v="Malappuram"/>
    <s v="Yes"/>
    <s v="Yes"/>
    <n v="3"/>
    <s v="YES"/>
  </r>
  <r>
    <s v="INV107196"/>
    <x v="299"/>
    <d v="1899-12-30T08:00:00"/>
    <x v="12"/>
    <s v="Customer_7196"/>
    <s v="Dzire"/>
    <x v="4"/>
    <s v="Silver"/>
    <x v="1"/>
    <n v="2"/>
    <n v="40483"/>
    <n v="68821.099999999991"/>
    <s v="Yes"/>
    <s v="Cash"/>
    <s v="Government"/>
    <s v="Out of Warranty"/>
    <n v="2"/>
    <x v="4"/>
    <n v="61"/>
    <s v="Male"/>
    <n v="171374"/>
    <n v="8"/>
    <s v="Malappuram"/>
    <s v="No"/>
    <s v="Yes"/>
    <n v="1"/>
    <s v="NO"/>
  </r>
  <r>
    <s v="INV107197"/>
    <x v="299"/>
    <d v="1899-12-30T09:00:00"/>
    <x v="11"/>
    <s v="Customer_7197"/>
    <s v="Invicto"/>
    <x v="0"/>
    <s v="Red"/>
    <x v="3"/>
    <n v="4"/>
    <n v="107950"/>
    <n v="410210"/>
    <s v="Yes"/>
    <s v="UPI"/>
    <s v="Fleet"/>
    <s v="Out of Warranty"/>
    <n v="3"/>
    <x v="5"/>
    <n v="32"/>
    <s v="Male"/>
    <n v="148253"/>
    <n v="6"/>
    <s v="Kozhikode"/>
    <s v="Yes"/>
    <s v="Yes"/>
    <n v="1"/>
    <s v="YES"/>
  </r>
  <r>
    <s v="INV107198"/>
    <x v="299"/>
    <d v="1899-12-30T10:00:00"/>
    <x v="3"/>
    <s v="Customer_7198"/>
    <s v="Fronx"/>
    <x v="2"/>
    <s v="White"/>
    <x v="5"/>
    <n v="4"/>
    <n v="117058"/>
    <n v="421408.8"/>
    <s v="Yes"/>
    <s v="Cash"/>
    <s v="Corporate"/>
    <s v="Under Warranty"/>
    <n v="5"/>
    <x v="2"/>
    <n v="64"/>
    <s v="Male"/>
    <n v="6239"/>
    <n v="7"/>
    <s v="Kannur"/>
    <s v="Yes"/>
    <s v="No"/>
    <n v="4"/>
    <s v="YES"/>
  </r>
  <r>
    <s v="INV107199"/>
    <x v="299"/>
    <d v="1899-12-30T11:00:00"/>
    <x v="12"/>
    <s v="Customer_7199"/>
    <s v="Baleno"/>
    <x v="0"/>
    <s v="White"/>
    <x v="4"/>
    <n v="4"/>
    <n v="13091"/>
    <n v="47127.6"/>
    <s v="No"/>
    <s v="Cash"/>
    <s v="Retail"/>
    <s v="Under Warranty"/>
    <n v="2"/>
    <x v="2"/>
    <n v="46"/>
    <s v="Female"/>
    <n v="155634"/>
    <n v="9"/>
    <s v="Thrissur"/>
    <s v="Yes"/>
    <s v="No"/>
    <n v="4"/>
    <s v="NO"/>
  </r>
  <r>
    <s v="INV107200"/>
    <x v="300"/>
    <d v="1899-12-30T12:00:00"/>
    <x v="5"/>
    <s v="Customer_7200"/>
    <s v="WagonR"/>
    <x v="2"/>
    <s v="White"/>
    <x v="4"/>
    <n v="2"/>
    <n v="58991"/>
    <n v="112082.9"/>
    <s v="Yes"/>
    <s v="Cash"/>
    <s v="Retail"/>
    <s v="Under Warranty"/>
    <n v="5"/>
    <x v="0"/>
    <n v="42"/>
    <s v="Male"/>
    <n v="157224"/>
    <n v="8"/>
    <s v="Kannur"/>
    <s v="No"/>
    <s v="No"/>
    <n v="3"/>
    <s v="YES"/>
  </r>
  <r>
    <s v="INV107201"/>
    <x v="300"/>
    <d v="1899-12-30T01:00:00"/>
    <x v="0"/>
    <s v="Customer_7201"/>
    <s v="Baleno"/>
    <x v="1"/>
    <s v="Blue"/>
    <x v="5"/>
    <n v="4"/>
    <n v="19964"/>
    <n v="71870.400000000009"/>
    <s v="Yes"/>
    <s v="Net Banking"/>
    <s v="Retail"/>
    <s v="Under Warranty"/>
    <n v="1"/>
    <x v="0"/>
    <n v="53"/>
    <s v="Female"/>
    <n v="69200"/>
    <n v="6"/>
    <s v="Thrissur"/>
    <s v="No"/>
    <s v="Yes"/>
    <n v="4"/>
    <s v="NO"/>
  </r>
  <r>
    <s v="INV107202"/>
    <x v="300"/>
    <d v="1899-12-30T02:00:00"/>
    <x v="11"/>
    <s v="Customer_7202"/>
    <s v="Dzire"/>
    <x v="2"/>
    <s v="Brown"/>
    <x v="4"/>
    <n v="1"/>
    <n v="55473"/>
    <n v="49925.7"/>
    <s v="No"/>
    <s v="Net Banking"/>
    <s v="Retail"/>
    <s v="Out of Warranty"/>
    <n v="1"/>
    <x v="2"/>
    <n v="62"/>
    <s v="Female"/>
    <n v="113880"/>
    <n v="1"/>
    <s v="Kozhikode"/>
    <s v="No"/>
    <s v="Yes"/>
    <n v="3"/>
    <s v="NO"/>
  </r>
  <r>
    <s v="INV107203"/>
    <x v="300"/>
    <d v="1899-12-30T03:00:00"/>
    <x v="19"/>
    <s v="Customer_7203"/>
    <s v="XL6"/>
    <x v="2"/>
    <s v="Blue"/>
    <x v="4"/>
    <n v="1"/>
    <n v="137873"/>
    <n v="124085.7"/>
    <s v="Yes"/>
    <s v="Net Banking"/>
    <s v="Fleet"/>
    <s v="Out of Warranty"/>
    <n v="2"/>
    <x v="5"/>
    <n v="51"/>
    <s v="Female"/>
    <n v="70685"/>
    <n v="8"/>
    <s v="Kozhikode"/>
    <s v="Yes"/>
    <s v="Yes"/>
    <n v="0"/>
    <s v="YES"/>
  </r>
  <r>
    <s v="INV107204"/>
    <x v="300"/>
    <d v="1899-12-30T04:00:00"/>
    <x v="9"/>
    <s v="Customer_7204"/>
    <s v="Invicto"/>
    <x v="2"/>
    <s v="Silver"/>
    <x v="3"/>
    <n v="2"/>
    <n v="18447"/>
    <n v="31359.9"/>
    <s v="No"/>
    <s v="Net Banking"/>
    <s v="Fleet"/>
    <s v="Out of Warranty"/>
    <n v="4"/>
    <x v="0"/>
    <n v="48"/>
    <s v="Female"/>
    <n v="30325"/>
    <n v="3"/>
    <s v="Palakkad"/>
    <s v="Yes"/>
    <s v="No"/>
    <n v="1"/>
    <s v="NO"/>
  </r>
  <r>
    <s v="INV107205"/>
    <x v="300"/>
    <d v="1899-12-30T05:00:00"/>
    <x v="7"/>
    <s v="Customer_7205"/>
    <s v="Fronx"/>
    <x v="1"/>
    <s v="Red"/>
    <x v="0"/>
    <n v="4"/>
    <n v="140561"/>
    <n v="477907.4"/>
    <s v="Yes"/>
    <s v="Finance EMI"/>
    <s v="Retail"/>
    <s v="Under Warranty"/>
    <n v="2"/>
    <x v="3"/>
    <n v="25"/>
    <s v="Female"/>
    <n v="120401"/>
    <n v="6"/>
    <s v="Wayanad"/>
    <s v="Yes"/>
    <s v="Yes"/>
    <n v="1"/>
    <s v="YES"/>
  </r>
  <r>
    <s v="INV107206"/>
    <x v="300"/>
    <d v="1899-12-30T06:00:00"/>
    <x v="3"/>
    <s v="Customer_7206"/>
    <s v="Ignis"/>
    <x v="3"/>
    <s v="Black"/>
    <x v="0"/>
    <n v="3"/>
    <n v="94919"/>
    <n v="242043.45"/>
    <s v="Yes"/>
    <s v="Credit Card"/>
    <s v="Retail"/>
    <s v="Out of Warranty"/>
    <n v="4"/>
    <x v="0"/>
    <n v="59"/>
    <s v="Female"/>
    <n v="122231"/>
    <n v="2"/>
    <s v="Thrissur"/>
    <s v="Yes"/>
    <s v="Yes"/>
    <n v="3"/>
    <s v="YES"/>
  </r>
  <r>
    <s v="INV107207"/>
    <x v="300"/>
    <d v="1899-12-30T07:00:00"/>
    <x v="2"/>
    <s v="Customer_7207"/>
    <s v="Grand Vitara"/>
    <x v="2"/>
    <s v="Grey"/>
    <x v="0"/>
    <n v="3"/>
    <n v="36496"/>
    <n v="109488"/>
    <s v="Yes"/>
    <s v="Debit Card"/>
    <s v="Corporate"/>
    <s v="Under Warranty"/>
    <n v="1"/>
    <x v="3"/>
    <n v="33"/>
    <s v="Male"/>
    <n v="17011"/>
    <n v="8"/>
    <s v="Kannur"/>
    <s v="No"/>
    <s v="Yes"/>
    <n v="4"/>
    <s v="YES"/>
  </r>
  <r>
    <s v="INV107208"/>
    <x v="300"/>
    <d v="1899-12-30T08:00:00"/>
    <x v="18"/>
    <s v="Customer_7208"/>
    <s v="WagonR"/>
    <x v="3"/>
    <s v="Silver"/>
    <x v="0"/>
    <n v="1"/>
    <n v="46397"/>
    <n v="41757.300000000003"/>
    <s v="No"/>
    <s v="Credit Card"/>
    <s v="Fleet"/>
    <s v="Under Warranty"/>
    <n v="3"/>
    <x v="3"/>
    <n v="33"/>
    <s v="Female"/>
    <n v="168667"/>
    <n v="4"/>
    <s v="Wayanad"/>
    <s v="No"/>
    <s v="Yes"/>
    <n v="0"/>
    <s v="NO"/>
  </r>
  <r>
    <s v="INV107209"/>
    <x v="300"/>
    <d v="1899-12-30T09:00:00"/>
    <x v="12"/>
    <s v="Customer_7209"/>
    <s v="Swift"/>
    <x v="4"/>
    <s v="Brown"/>
    <x v="5"/>
    <n v="1"/>
    <n v="58932"/>
    <n v="55985.399999999987"/>
    <s v="Yes"/>
    <s v="Debit Card"/>
    <s v="Government"/>
    <s v="Under Warranty"/>
    <n v="1"/>
    <x v="4"/>
    <n v="52"/>
    <s v="Female"/>
    <n v="124100"/>
    <n v="8"/>
    <s v="Wayanad"/>
    <s v="No"/>
    <s v="No"/>
    <n v="1"/>
    <s v="NO"/>
  </r>
  <r>
    <s v="INV107210"/>
    <x v="300"/>
    <d v="1899-12-30T10:00:00"/>
    <x v="8"/>
    <s v="Customer_7210"/>
    <s v="Ignis"/>
    <x v="0"/>
    <s v="Black"/>
    <x v="3"/>
    <n v="3"/>
    <n v="38191"/>
    <n v="108844.35"/>
    <s v="Yes"/>
    <s v="Net Banking"/>
    <s v="Corporate"/>
    <s v="Under Warranty"/>
    <n v="5"/>
    <x v="1"/>
    <n v="65"/>
    <s v="Male"/>
    <n v="4743"/>
    <n v="7"/>
    <s v="Thrissur"/>
    <s v="Yes"/>
    <s v="No"/>
    <n v="4"/>
    <s v="YES"/>
  </r>
  <r>
    <s v="INV107211"/>
    <x v="300"/>
    <d v="1899-12-30T11:00:00"/>
    <x v="8"/>
    <s v="Customer_7211"/>
    <s v="Fronx"/>
    <x v="3"/>
    <s v="Brown"/>
    <x v="5"/>
    <n v="2"/>
    <n v="63235"/>
    <n v="113823"/>
    <s v="Yes"/>
    <s v="Credit Card"/>
    <s v="Fleet"/>
    <s v="Under Warranty"/>
    <n v="1"/>
    <x v="1"/>
    <n v="43"/>
    <s v="Female"/>
    <n v="195313"/>
    <n v="8"/>
    <s v="Malappuram"/>
    <s v="Yes"/>
    <s v="No"/>
    <n v="3"/>
    <s v="YES"/>
  </r>
  <r>
    <s v="INV107212"/>
    <x v="300"/>
    <d v="1899-12-30T12:00:00"/>
    <x v="0"/>
    <s v="Customer_7212"/>
    <s v="Fronx"/>
    <x v="4"/>
    <s v="Black"/>
    <x v="1"/>
    <n v="4"/>
    <n v="54528"/>
    <n v="207206.39999999999"/>
    <s v="Yes"/>
    <s v="Debit Card"/>
    <s v="Fleet"/>
    <s v="Under Warranty"/>
    <n v="1"/>
    <x v="1"/>
    <n v="54"/>
    <s v="Female"/>
    <n v="112068"/>
    <n v="2"/>
    <s v="Wayanad"/>
    <s v="Yes"/>
    <s v="No"/>
    <n v="3"/>
    <s v="YES"/>
  </r>
  <r>
    <s v="INV107213"/>
    <x v="300"/>
    <d v="1899-12-30T01:00:00"/>
    <x v="12"/>
    <s v="Customer_7213"/>
    <s v="XL6"/>
    <x v="0"/>
    <s v="Silver"/>
    <x v="1"/>
    <n v="3"/>
    <n v="42401"/>
    <n v="127203"/>
    <s v="Yes"/>
    <s v="UPI"/>
    <s v="Government"/>
    <s v="Out of Warranty"/>
    <n v="5"/>
    <x v="4"/>
    <n v="30"/>
    <s v="Male"/>
    <n v="183142"/>
    <n v="7"/>
    <s v="Wayanad"/>
    <s v="Yes"/>
    <s v="No"/>
    <n v="2"/>
    <s v="YES"/>
  </r>
  <r>
    <s v="INV107214"/>
    <x v="300"/>
    <d v="1899-12-30T02:00:00"/>
    <x v="3"/>
    <s v="Customer_7214"/>
    <s v="Ciaz"/>
    <x v="2"/>
    <s v="Red"/>
    <x v="4"/>
    <n v="4"/>
    <n v="136319"/>
    <n v="518012.2"/>
    <s v="Yes"/>
    <s v="Cash"/>
    <s v="Corporate"/>
    <s v="Out of Warranty"/>
    <n v="1"/>
    <x v="5"/>
    <n v="33"/>
    <s v="Male"/>
    <n v="93005"/>
    <n v="8"/>
    <s v="Kozhikode"/>
    <s v="Yes"/>
    <s v="No"/>
    <n v="4"/>
    <s v="YES"/>
  </r>
  <r>
    <s v="INV107215"/>
    <x v="300"/>
    <d v="1899-12-30T03:00:00"/>
    <x v="11"/>
    <s v="Customer_7215"/>
    <s v="Jimny"/>
    <x v="2"/>
    <s v="Grey"/>
    <x v="3"/>
    <n v="3"/>
    <n v="145120"/>
    <n v="370056"/>
    <s v="Yes"/>
    <s v="Debit Card"/>
    <s v="Government"/>
    <s v="Out of Warranty"/>
    <n v="2"/>
    <x v="1"/>
    <n v="64"/>
    <s v="Male"/>
    <n v="180282"/>
    <n v="3"/>
    <s v="Wayanad"/>
    <s v="Yes"/>
    <s v="No"/>
    <n v="4"/>
    <s v="YES"/>
  </r>
  <r>
    <s v="INV107216"/>
    <x v="300"/>
    <d v="1899-12-30T04:00:00"/>
    <x v="1"/>
    <s v="Customer_7216"/>
    <s v="Dzire"/>
    <x v="2"/>
    <s v="Black"/>
    <x v="2"/>
    <n v="1"/>
    <n v="139646"/>
    <n v="118699.1"/>
    <s v="Yes"/>
    <s v="Finance EMI"/>
    <s v="Government"/>
    <s v="Under Warranty"/>
    <n v="1"/>
    <x v="4"/>
    <n v="64"/>
    <s v="Male"/>
    <n v="176926"/>
    <n v="7"/>
    <s v="Malappuram"/>
    <s v="Yes"/>
    <s v="No"/>
    <n v="2"/>
    <s v="YES"/>
  </r>
  <r>
    <s v="INV107217"/>
    <x v="300"/>
    <d v="1899-12-30T05:00:00"/>
    <x v="8"/>
    <s v="Customer_7217"/>
    <s v="XL6"/>
    <x v="1"/>
    <s v="Blue"/>
    <x v="0"/>
    <n v="4"/>
    <n v="59312"/>
    <n v="201660.79999999999"/>
    <s v="Yes"/>
    <s v="Credit Card"/>
    <s v="Corporate"/>
    <s v="Out of Warranty"/>
    <n v="5"/>
    <x v="3"/>
    <n v="45"/>
    <s v="Male"/>
    <n v="48944"/>
    <n v="7"/>
    <s v="Malappuram"/>
    <s v="No"/>
    <s v="No"/>
    <n v="3"/>
    <s v="YES"/>
  </r>
  <r>
    <s v="INV107218"/>
    <x v="300"/>
    <d v="1899-12-30T06:00:00"/>
    <x v="6"/>
    <s v="Customer_7218"/>
    <s v="Fronx"/>
    <x v="1"/>
    <s v="Blue"/>
    <x v="1"/>
    <n v="2"/>
    <n v="90479"/>
    <n v="153814.29999999999"/>
    <s v="Yes"/>
    <s v="Credit Card"/>
    <s v="Retail"/>
    <s v="Under Warranty"/>
    <n v="1"/>
    <x v="5"/>
    <n v="67"/>
    <s v="Female"/>
    <n v="19930"/>
    <n v="3"/>
    <s v="Wayanad"/>
    <s v="Yes"/>
    <s v="Yes"/>
    <n v="4"/>
    <s v="YES"/>
  </r>
  <r>
    <s v="INV107219"/>
    <x v="300"/>
    <d v="1899-12-30T07:00:00"/>
    <x v="9"/>
    <s v="Customer_7219"/>
    <s v="Invicto"/>
    <x v="1"/>
    <s v="Silver"/>
    <x v="1"/>
    <n v="4"/>
    <n v="96784"/>
    <n v="367779.2"/>
    <s v="Yes"/>
    <s v="UPI"/>
    <s v="Government"/>
    <s v="Under Warranty"/>
    <n v="5"/>
    <x v="4"/>
    <n v="45"/>
    <s v="Male"/>
    <n v="35322"/>
    <n v="5"/>
    <s v="Wayanad"/>
    <s v="No"/>
    <s v="No"/>
    <n v="3"/>
    <s v="YES"/>
  </r>
  <r>
    <s v="INV107220"/>
    <x v="300"/>
    <d v="1899-12-30T08:00:00"/>
    <x v="18"/>
    <s v="Customer_7220"/>
    <s v="Ignis"/>
    <x v="1"/>
    <s v="Grey"/>
    <x v="4"/>
    <n v="4"/>
    <n v="55960"/>
    <n v="201456"/>
    <s v="Yes"/>
    <s v="Debit Card"/>
    <s v="Fleet"/>
    <s v="Under Warranty"/>
    <n v="4"/>
    <x v="4"/>
    <n v="59"/>
    <s v="Female"/>
    <n v="177166"/>
    <n v="9"/>
    <s v="Malappuram"/>
    <s v="Yes"/>
    <s v="Yes"/>
    <n v="4"/>
    <s v="YES"/>
  </r>
  <r>
    <s v="INV107221"/>
    <x v="300"/>
    <d v="1899-12-30T09:00:00"/>
    <x v="10"/>
    <s v="Customer_7221"/>
    <s v="Alto"/>
    <x v="4"/>
    <s v="Grey"/>
    <x v="0"/>
    <n v="3"/>
    <n v="78422"/>
    <n v="235266"/>
    <s v="Yes"/>
    <s v="Cash"/>
    <s v="Corporate"/>
    <s v="Under Warranty"/>
    <n v="5"/>
    <x v="1"/>
    <n v="53"/>
    <s v="Female"/>
    <n v="10352"/>
    <n v="6"/>
    <s v="Thrissur"/>
    <s v="Yes"/>
    <s v="Yes"/>
    <n v="0"/>
    <s v="YES"/>
  </r>
  <r>
    <s v="INV107222"/>
    <x v="300"/>
    <d v="1899-12-30T10:00:00"/>
    <x v="14"/>
    <s v="Customer_7222"/>
    <s v="Invicto"/>
    <x v="4"/>
    <s v="Brown"/>
    <x v="0"/>
    <n v="2"/>
    <n v="40299"/>
    <n v="80598"/>
    <s v="Yes"/>
    <s v="Credit Card"/>
    <s v="Government"/>
    <s v="Out of Warranty"/>
    <n v="3"/>
    <x v="3"/>
    <n v="34"/>
    <s v="Female"/>
    <n v="92994"/>
    <n v="5"/>
    <s v="Kozhikode"/>
    <s v="No"/>
    <s v="Yes"/>
    <n v="1"/>
    <s v="NO"/>
  </r>
  <r>
    <s v="INV107223"/>
    <x v="300"/>
    <d v="1899-12-30T11:00:00"/>
    <x v="16"/>
    <s v="Customer_7223"/>
    <s v="Swift"/>
    <x v="2"/>
    <s v="Black"/>
    <x v="0"/>
    <n v="1"/>
    <n v="103041"/>
    <n v="97888.95"/>
    <s v="Yes"/>
    <s v="Net Banking"/>
    <s v="Fleet"/>
    <s v="Out of Warranty"/>
    <n v="2"/>
    <x v="0"/>
    <n v="47"/>
    <s v="Male"/>
    <n v="77017"/>
    <n v="4"/>
    <s v="Kannur"/>
    <s v="Yes"/>
    <s v="No"/>
    <n v="4"/>
    <s v="NO"/>
  </r>
  <r>
    <s v="INV107224"/>
    <x v="301"/>
    <d v="1899-12-30T12:00:00"/>
    <x v="17"/>
    <s v="Customer_7224"/>
    <s v="XL6"/>
    <x v="0"/>
    <s v="Silver"/>
    <x v="1"/>
    <n v="4"/>
    <n v="41465"/>
    <n v="157567"/>
    <s v="Yes"/>
    <s v="Finance EMI"/>
    <s v="Retail"/>
    <s v="Under Warranty"/>
    <n v="1"/>
    <x v="1"/>
    <n v="50"/>
    <s v="Female"/>
    <n v="195902"/>
    <n v="8"/>
    <s v="Kannur"/>
    <s v="Yes"/>
    <s v="Yes"/>
    <n v="2"/>
    <s v="YES"/>
  </r>
  <r>
    <s v="INV107225"/>
    <x v="301"/>
    <d v="1899-12-30T01:00:00"/>
    <x v="9"/>
    <s v="Customer_7225"/>
    <s v="Ignis"/>
    <x v="1"/>
    <s v="Grey"/>
    <x v="2"/>
    <n v="4"/>
    <n v="42787"/>
    <n v="145475.79999999999"/>
    <s v="Yes"/>
    <s v="Net Banking"/>
    <s v="Fleet"/>
    <s v="Out of Warranty"/>
    <n v="2"/>
    <x v="5"/>
    <n v="21"/>
    <s v="Female"/>
    <n v="71646"/>
    <n v="9"/>
    <s v="Kozhikode"/>
    <s v="Yes"/>
    <s v="No"/>
    <n v="2"/>
    <s v="YES"/>
  </r>
  <r>
    <s v="INV107226"/>
    <x v="301"/>
    <d v="1899-12-30T02:00:00"/>
    <x v="9"/>
    <s v="Customer_7226"/>
    <s v="Alto"/>
    <x v="0"/>
    <s v="Grey"/>
    <x v="4"/>
    <n v="3"/>
    <n v="25444"/>
    <n v="68698.8"/>
    <s v="Yes"/>
    <s v="Debit Card"/>
    <s v="Government"/>
    <s v="Under Warranty"/>
    <n v="1"/>
    <x v="4"/>
    <n v="41"/>
    <s v="Female"/>
    <n v="34704"/>
    <n v="6"/>
    <s v="Malappuram"/>
    <s v="No"/>
    <s v="No"/>
    <n v="0"/>
    <s v="NO"/>
  </r>
  <r>
    <s v="INV107227"/>
    <x v="301"/>
    <d v="1899-12-30T03:00:00"/>
    <x v="11"/>
    <s v="Customer_7227"/>
    <s v="Fronx"/>
    <x v="4"/>
    <s v="Blue"/>
    <x v="0"/>
    <n v="1"/>
    <n v="53113"/>
    <n v="45146.05"/>
    <s v="No"/>
    <s v="Finance EMI"/>
    <s v="Fleet"/>
    <s v="Out of Warranty"/>
    <n v="4"/>
    <x v="3"/>
    <n v="60"/>
    <s v="Female"/>
    <n v="77935"/>
    <n v="5"/>
    <s v="Thrissur"/>
    <s v="No"/>
    <s v="No"/>
    <n v="1"/>
    <s v="NO"/>
  </r>
  <r>
    <s v="INV107228"/>
    <x v="301"/>
    <d v="1899-12-30T04:00:00"/>
    <x v="14"/>
    <s v="Customer_7228"/>
    <s v="Fronx"/>
    <x v="1"/>
    <s v="Silver"/>
    <x v="0"/>
    <n v="3"/>
    <n v="33968"/>
    <n v="91713.600000000006"/>
    <s v="Yes"/>
    <s v="UPI"/>
    <s v="Retail"/>
    <s v="Under Warranty"/>
    <n v="2"/>
    <x v="4"/>
    <n v="54"/>
    <s v="Male"/>
    <n v="38068"/>
    <n v="4"/>
    <s v="Kannur"/>
    <s v="Yes"/>
    <s v="Yes"/>
    <n v="3"/>
    <s v="NO"/>
  </r>
  <r>
    <s v="INV107229"/>
    <x v="301"/>
    <d v="1899-12-30T05:00:00"/>
    <x v="18"/>
    <s v="Customer_7229"/>
    <s v="Jimny"/>
    <x v="4"/>
    <s v="Black"/>
    <x v="3"/>
    <n v="2"/>
    <n v="27158"/>
    <n v="46168.6"/>
    <s v="No"/>
    <s v="Cash"/>
    <s v="Fleet"/>
    <s v="Out of Warranty"/>
    <n v="1"/>
    <x v="0"/>
    <n v="37"/>
    <s v="Male"/>
    <n v="77086"/>
    <n v="8"/>
    <s v="Kozhikode"/>
    <s v="Yes"/>
    <s v="No"/>
    <n v="0"/>
    <s v="NO"/>
  </r>
  <r>
    <s v="INV107230"/>
    <x v="301"/>
    <d v="1899-12-30T06:00:00"/>
    <x v="10"/>
    <s v="Customer_7230"/>
    <s v="WagonR"/>
    <x v="4"/>
    <s v="Black"/>
    <x v="0"/>
    <n v="1"/>
    <n v="31630"/>
    <n v="31630"/>
    <s v="No"/>
    <s v="Debit Card"/>
    <s v="Fleet"/>
    <s v="Out of Warranty"/>
    <n v="4"/>
    <x v="2"/>
    <n v="63"/>
    <s v="Male"/>
    <n v="26491"/>
    <n v="9"/>
    <s v="Thrissur"/>
    <s v="No"/>
    <s v="Yes"/>
    <n v="1"/>
    <s v="NO"/>
  </r>
  <r>
    <s v="INV107231"/>
    <x v="301"/>
    <d v="1899-12-30T07:00:00"/>
    <x v="7"/>
    <s v="Customer_7231"/>
    <s v="Fronx"/>
    <x v="3"/>
    <s v="Blue"/>
    <x v="3"/>
    <n v="2"/>
    <n v="6919"/>
    <n v="12454.2"/>
    <s v="No"/>
    <s v="Debit Card"/>
    <s v="Fleet"/>
    <s v="Out of Warranty"/>
    <n v="3"/>
    <x v="5"/>
    <n v="51"/>
    <s v="Female"/>
    <n v="32128"/>
    <n v="8"/>
    <s v="Wayanad"/>
    <s v="No"/>
    <s v="Yes"/>
    <n v="1"/>
    <s v="NO"/>
  </r>
  <r>
    <s v="INV107232"/>
    <x v="301"/>
    <d v="1899-12-30T08:00:00"/>
    <x v="5"/>
    <s v="Customer_7232"/>
    <s v="Ertiga"/>
    <x v="4"/>
    <s v="Brown"/>
    <x v="4"/>
    <n v="3"/>
    <n v="149053"/>
    <n v="447159"/>
    <s v="Yes"/>
    <s v="Finance EMI"/>
    <s v="Government"/>
    <s v="Out of Warranty"/>
    <n v="1"/>
    <x v="5"/>
    <n v="54"/>
    <s v="Male"/>
    <n v="64247"/>
    <n v="3"/>
    <s v="Kozhikode"/>
    <s v="Yes"/>
    <s v="Yes"/>
    <n v="2"/>
    <s v="YES"/>
  </r>
  <r>
    <s v="INV107233"/>
    <x v="301"/>
    <d v="1899-12-30T09:00:00"/>
    <x v="13"/>
    <s v="Customer_7233"/>
    <s v="Ignis"/>
    <x v="2"/>
    <s v="White"/>
    <x v="4"/>
    <n v="1"/>
    <n v="62768"/>
    <n v="53352.800000000003"/>
    <s v="Yes"/>
    <s v="Cash"/>
    <s v="Retail"/>
    <s v="Under Warranty"/>
    <n v="4"/>
    <x v="3"/>
    <n v="66"/>
    <s v="Male"/>
    <n v="125159"/>
    <n v="3"/>
    <s v="Kozhikode"/>
    <s v="Yes"/>
    <s v="No"/>
    <n v="3"/>
    <s v="NO"/>
  </r>
  <r>
    <s v="INV107234"/>
    <x v="301"/>
    <d v="1899-12-30T10:00:00"/>
    <x v="2"/>
    <s v="Customer_7234"/>
    <s v="Swift"/>
    <x v="4"/>
    <s v="White"/>
    <x v="4"/>
    <n v="2"/>
    <n v="145083"/>
    <n v="290166"/>
    <s v="Yes"/>
    <s v="Credit Card"/>
    <s v="Government"/>
    <s v="Under Warranty"/>
    <n v="3"/>
    <x v="1"/>
    <n v="25"/>
    <s v="Female"/>
    <n v="167442"/>
    <n v="5"/>
    <s v="Kannur"/>
    <s v="Yes"/>
    <s v="Yes"/>
    <n v="1"/>
    <s v="YES"/>
  </r>
  <r>
    <s v="INV107235"/>
    <x v="301"/>
    <d v="1899-12-30T11:00:00"/>
    <x v="11"/>
    <s v="Customer_7235"/>
    <s v="Celerio"/>
    <x v="1"/>
    <s v="Grey"/>
    <x v="3"/>
    <n v="2"/>
    <n v="115879"/>
    <n v="220170.1"/>
    <s v="Yes"/>
    <s v="Net Banking"/>
    <s v="Retail"/>
    <s v="Out of Warranty"/>
    <n v="3"/>
    <x v="3"/>
    <n v="23"/>
    <s v="Female"/>
    <n v="141795"/>
    <n v="7"/>
    <s v="Thrissur"/>
    <s v="No"/>
    <s v="No"/>
    <n v="0"/>
    <s v="YES"/>
  </r>
  <r>
    <s v="INV107236"/>
    <x v="301"/>
    <d v="1899-12-30T12:00:00"/>
    <x v="15"/>
    <s v="Customer_7236"/>
    <s v="XL6"/>
    <x v="2"/>
    <s v="Red"/>
    <x v="1"/>
    <n v="3"/>
    <n v="149891"/>
    <n v="449673"/>
    <s v="Yes"/>
    <s v="Credit Card"/>
    <s v="Government"/>
    <s v="Under Warranty"/>
    <n v="3"/>
    <x v="4"/>
    <n v="49"/>
    <s v="Female"/>
    <n v="186914"/>
    <n v="2"/>
    <s v="Kannur"/>
    <s v="No"/>
    <s v="Yes"/>
    <n v="4"/>
    <s v="YES"/>
  </r>
  <r>
    <s v="INV107237"/>
    <x v="301"/>
    <d v="1899-12-30T01:00:00"/>
    <x v="13"/>
    <s v="Customer_7237"/>
    <s v="Grand Vitara"/>
    <x v="4"/>
    <s v="Blue"/>
    <x v="1"/>
    <n v="1"/>
    <n v="76967"/>
    <n v="76967"/>
    <s v="Yes"/>
    <s v="UPI"/>
    <s v="Corporate"/>
    <s v="Under Warranty"/>
    <n v="1"/>
    <x v="5"/>
    <n v="69"/>
    <s v="Male"/>
    <n v="63024"/>
    <n v="8"/>
    <s v="Wayanad"/>
    <s v="No"/>
    <s v="No"/>
    <n v="0"/>
    <s v="NO"/>
  </r>
  <r>
    <s v="INV107238"/>
    <x v="301"/>
    <d v="1899-12-30T02:00:00"/>
    <x v="8"/>
    <s v="Customer_7238"/>
    <s v="WagonR"/>
    <x v="2"/>
    <s v="Red"/>
    <x v="2"/>
    <n v="2"/>
    <n v="39022"/>
    <n v="66337.399999999994"/>
    <s v="Yes"/>
    <s v="Cash"/>
    <s v="Government"/>
    <s v="Under Warranty"/>
    <n v="4"/>
    <x v="1"/>
    <n v="31"/>
    <s v="Male"/>
    <n v="175754"/>
    <n v="6"/>
    <s v="Palakkad"/>
    <s v="No"/>
    <s v="Yes"/>
    <n v="2"/>
    <s v="NO"/>
  </r>
  <r>
    <s v="INV107239"/>
    <x v="301"/>
    <d v="1899-12-30T03:00:00"/>
    <x v="14"/>
    <s v="Customer_7239"/>
    <s v="Baleno"/>
    <x v="4"/>
    <s v="Grey"/>
    <x v="2"/>
    <n v="4"/>
    <n v="99565"/>
    <n v="398260"/>
    <s v="Yes"/>
    <s v="Credit Card"/>
    <s v="Retail"/>
    <s v="Under Warranty"/>
    <n v="1"/>
    <x v="4"/>
    <n v="56"/>
    <s v="Female"/>
    <n v="136049"/>
    <n v="1"/>
    <s v="Wayanad"/>
    <s v="No"/>
    <s v="No"/>
    <n v="0"/>
    <s v="YES"/>
  </r>
  <r>
    <s v="INV107240"/>
    <x v="301"/>
    <d v="1899-12-30T04:00:00"/>
    <x v="16"/>
    <s v="Customer_7240"/>
    <s v="Alto"/>
    <x v="2"/>
    <s v="Brown"/>
    <x v="1"/>
    <n v="1"/>
    <n v="92547"/>
    <n v="92547"/>
    <s v="Yes"/>
    <s v="Debit Card"/>
    <s v="Fleet"/>
    <s v="Under Warranty"/>
    <n v="5"/>
    <x v="2"/>
    <n v="27"/>
    <s v="Female"/>
    <n v="195914"/>
    <n v="1"/>
    <s v="Kozhikode"/>
    <s v="No"/>
    <s v="Yes"/>
    <n v="3"/>
    <s v="NO"/>
  </r>
  <r>
    <s v="INV107241"/>
    <x v="301"/>
    <d v="1899-12-30T05:00:00"/>
    <x v="19"/>
    <s v="Customer_7241"/>
    <s v="Celerio"/>
    <x v="0"/>
    <s v="Blue"/>
    <x v="1"/>
    <n v="1"/>
    <n v="130406"/>
    <n v="123885.7"/>
    <s v="Yes"/>
    <s v="Debit Card"/>
    <s v="Retail"/>
    <s v="Under Warranty"/>
    <n v="2"/>
    <x v="1"/>
    <n v="40"/>
    <s v="Male"/>
    <n v="52197"/>
    <n v="4"/>
    <s v="Palakkad"/>
    <s v="No"/>
    <s v="Yes"/>
    <n v="4"/>
    <s v="YES"/>
  </r>
  <r>
    <s v="INV107242"/>
    <x v="301"/>
    <d v="1899-12-30T06:00:00"/>
    <x v="5"/>
    <s v="Customer_7242"/>
    <s v="Grand Vitara"/>
    <x v="3"/>
    <s v="Black"/>
    <x v="0"/>
    <n v="4"/>
    <n v="44459"/>
    <n v="160052.4"/>
    <s v="Yes"/>
    <s v="UPI"/>
    <s v="Government"/>
    <s v="Out of Warranty"/>
    <n v="4"/>
    <x v="5"/>
    <n v="50"/>
    <s v="Male"/>
    <n v="43980"/>
    <n v="7"/>
    <s v="Kozhikode"/>
    <s v="Yes"/>
    <s v="No"/>
    <n v="1"/>
    <s v="YES"/>
  </r>
  <r>
    <s v="INV107243"/>
    <x v="301"/>
    <d v="1899-12-30T07:00:00"/>
    <x v="20"/>
    <s v="Customer_7243"/>
    <s v="Fronx"/>
    <x v="2"/>
    <s v="Brown"/>
    <x v="4"/>
    <n v="1"/>
    <n v="35105"/>
    <n v="31594.5"/>
    <s v="No"/>
    <s v="UPI"/>
    <s v="Government"/>
    <s v="Out of Warranty"/>
    <n v="4"/>
    <x v="2"/>
    <n v="41"/>
    <s v="Female"/>
    <n v="198748"/>
    <n v="4"/>
    <s v="Wayanad"/>
    <s v="No"/>
    <s v="Yes"/>
    <n v="3"/>
    <s v="NO"/>
  </r>
  <r>
    <s v="INV107244"/>
    <x v="301"/>
    <d v="1899-12-30T08:00:00"/>
    <x v="11"/>
    <s v="Customer_7244"/>
    <s v="Ciaz"/>
    <x v="1"/>
    <s v="Blue"/>
    <x v="1"/>
    <n v="1"/>
    <n v="62574"/>
    <n v="62574"/>
    <s v="Yes"/>
    <s v="Cash"/>
    <s v="Government"/>
    <s v="Out of Warranty"/>
    <n v="1"/>
    <x v="4"/>
    <n v="33"/>
    <s v="Female"/>
    <n v="56442"/>
    <n v="5"/>
    <s v="Malappuram"/>
    <s v="Yes"/>
    <s v="No"/>
    <n v="0"/>
    <s v="NO"/>
  </r>
  <r>
    <s v="INV107245"/>
    <x v="301"/>
    <d v="1899-12-30T09:00:00"/>
    <x v="10"/>
    <s v="Customer_7245"/>
    <s v="Invicto"/>
    <x v="3"/>
    <s v="Silver"/>
    <x v="5"/>
    <n v="4"/>
    <n v="49138"/>
    <n v="176896.8"/>
    <s v="Yes"/>
    <s v="Credit Card"/>
    <s v="Retail"/>
    <s v="Out of Warranty"/>
    <n v="5"/>
    <x v="1"/>
    <n v="28"/>
    <s v="Male"/>
    <n v="61172"/>
    <n v="6"/>
    <s v="Malappuram"/>
    <s v="Yes"/>
    <s v="Yes"/>
    <n v="2"/>
    <s v="YES"/>
  </r>
  <r>
    <s v="INV107246"/>
    <x v="301"/>
    <d v="1899-12-30T10:00:00"/>
    <x v="4"/>
    <s v="Customer_7246"/>
    <s v="Ertiga"/>
    <x v="3"/>
    <s v="Red"/>
    <x v="1"/>
    <n v="3"/>
    <n v="78157"/>
    <n v="211023.9"/>
    <s v="Yes"/>
    <s v="Debit Card"/>
    <s v="Fleet"/>
    <s v="Out of Warranty"/>
    <n v="4"/>
    <x v="0"/>
    <n v="52"/>
    <s v="Male"/>
    <n v="161227"/>
    <n v="5"/>
    <s v="Palakkad"/>
    <s v="Yes"/>
    <s v="No"/>
    <n v="0"/>
    <s v="YES"/>
  </r>
  <r>
    <s v="INV107247"/>
    <x v="301"/>
    <d v="1899-12-30T11:00:00"/>
    <x v="16"/>
    <s v="Customer_7247"/>
    <s v="Ciaz"/>
    <x v="4"/>
    <s v="Blue"/>
    <x v="0"/>
    <n v="2"/>
    <n v="77254"/>
    <n v="154508"/>
    <s v="Yes"/>
    <s v="Cash"/>
    <s v="Corporate"/>
    <s v="Under Warranty"/>
    <n v="5"/>
    <x v="2"/>
    <n v="35"/>
    <s v="Male"/>
    <n v="60096"/>
    <n v="6"/>
    <s v="Palakkad"/>
    <s v="No"/>
    <s v="No"/>
    <n v="1"/>
    <s v="YES"/>
  </r>
  <r>
    <s v="INV107248"/>
    <x v="302"/>
    <d v="1899-12-30T12:00:00"/>
    <x v="2"/>
    <s v="Customer_7248"/>
    <s v="Jimny"/>
    <x v="2"/>
    <s v="Red"/>
    <x v="1"/>
    <n v="4"/>
    <n v="25235"/>
    <n v="85799"/>
    <s v="Yes"/>
    <s v="Cash"/>
    <s v="Corporate"/>
    <s v="Out of Warranty"/>
    <n v="2"/>
    <x v="1"/>
    <n v="37"/>
    <s v="Male"/>
    <n v="80440"/>
    <n v="9"/>
    <s v="Malappuram"/>
    <s v="Yes"/>
    <s v="No"/>
    <n v="0"/>
    <s v="NO"/>
  </r>
  <r>
    <s v="INV107249"/>
    <x v="302"/>
    <d v="1899-12-30T01:00:00"/>
    <x v="15"/>
    <s v="Customer_7249"/>
    <s v="Alto"/>
    <x v="3"/>
    <s v="Brown"/>
    <x v="2"/>
    <n v="1"/>
    <n v="37576"/>
    <n v="37576"/>
    <s v="No"/>
    <s v="Debit Card"/>
    <s v="Fleet"/>
    <s v="Out of Warranty"/>
    <n v="4"/>
    <x v="0"/>
    <n v="35"/>
    <s v="Male"/>
    <n v="191113"/>
    <n v="3"/>
    <s v="Kannur"/>
    <s v="No"/>
    <s v="Yes"/>
    <n v="3"/>
    <s v="NO"/>
  </r>
  <r>
    <s v="INV107250"/>
    <x v="302"/>
    <d v="1899-12-30T02:00:00"/>
    <x v="12"/>
    <s v="Customer_7250"/>
    <s v="Alto"/>
    <x v="1"/>
    <s v="Grey"/>
    <x v="2"/>
    <n v="2"/>
    <n v="129827"/>
    <n v="233688.6"/>
    <s v="Yes"/>
    <s v="Credit Card"/>
    <s v="Corporate"/>
    <s v="Under Warranty"/>
    <n v="5"/>
    <x v="5"/>
    <n v="49"/>
    <s v="Female"/>
    <n v="63332"/>
    <n v="7"/>
    <s v="Palakkad"/>
    <s v="No"/>
    <s v="Yes"/>
    <n v="4"/>
    <s v="YES"/>
  </r>
  <r>
    <s v="INV107251"/>
    <x v="302"/>
    <d v="1899-12-30T03:00:00"/>
    <x v="15"/>
    <s v="Customer_7251"/>
    <s v="Alto"/>
    <x v="1"/>
    <s v="Blue"/>
    <x v="4"/>
    <n v="2"/>
    <n v="76711"/>
    <n v="145750.9"/>
    <s v="Yes"/>
    <s v="Net Banking"/>
    <s v="Fleet"/>
    <s v="Out of Warranty"/>
    <n v="5"/>
    <x v="0"/>
    <n v="63"/>
    <s v="Male"/>
    <n v="187070"/>
    <n v="8"/>
    <s v="Kannur"/>
    <s v="No"/>
    <s v="Yes"/>
    <n v="3"/>
    <s v="YES"/>
  </r>
  <r>
    <s v="INV107252"/>
    <x v="302"/>
    <d v="1899-12-30T04:00:00"/>
    <x v="16"/>
    <s v="Customer_7252"/>
    <s v="Swift"/>
    <x v="1"/>
    <s v="White"/>
    <x v="3"/>
    <n v="2"/>
    <n v="34935"/>
    <n v="62883"/>
    <s v="Yes"/>
    <s v="UPI"/>
    <s v="Retail"/>
    <s v="Under Warranty"/>
    <n v="5"/>
    <x v="0"/>
    <n v="31"/>
    <s v="Female"/>
    <n v="170469"/>
    <n v="9"/>
    <s v="Malappuram"/>
    <s v="Yes"/>
    <s v="No"/>
    <n v="0"/>
    <s v="NO"/>
  </r>
  <r>
    <s v="INV107253"/>
    <x v="302"/>
    <d v="1899-12-30T05:00:00"/>
    <x v="8"/>
    <s v="Customer_7253"/>
    <s v="Alto"/>
    <x v="4"/>
    <s v="Red"/>
    <x v="0"/>
    <n v="3"/>
    <n v="116330"/>
    <n v="296641.5"/>
    <s v="Yes"/>
    <s v="Finance EMI"/>
    <s v="Retail"/>
    <s v="Under Warranty"/>
    <n v="5"/>
    <x v="1"/>
    <n v="33"/>
    <s v="Female"/>
    <n v="174378"/>
    <n v="7"/>
    <s v="Wayanad"/>
    <s v="Yes"/>
    <s v="Yes"/>
    <n v="1"/>
    <s v="YES"/>
  </r>
  <r>
    <s v="INV107254"/>
    <x v="302"/>
    <d v="1899-12-30T06:00:00"/>
    <x v="1"/>
    <s v="Customer_7254"/>
    <s v="WagonR"/>
    <x v="0"/>
    <s v="Black"/>
    <x v="3"/>
    <n v="1"/>
    <n v="40436"/>
    <n v="40436"/>
    <s v="No"/>
    <s v="Credit Card"/>
    <s v="Fleet"/>
    <s v="Out of Warranty"/>
    <n v="1"/>
    <x v="4"/>
    <n v="59"/>
    <s v="Male"/>
    <n v="52977"/>
    <n v="3"/>
    <s v="Malappuram"/>
    <s v="No"/>
    <s v="No"/>
    <n v="2"/>
    <s v="NO"/>
  </r>
  <r>
    <s v="INV107255"/>
    <x v="302"/>
    <d v="1899-12-30T07:00:00"/>
    <x v="2"/>
    <s v="Customer_7255"/>
    <s v="Grand Vitara"/>
    <x v="2"/>
    <s v="Black"/>
    <x v="2"/>
    <n v="1"/>
    <n v="25264"/>
    <n v="22737.599999999999"/>
    <s v="No"/>
    <s v="Net Banking"/>
    <s v="Corporate"/>
    <s v="Out of Warranty"/>
    <n v="4"/>
    <x v="4"/>
    <n v="56"/>
    <s v="Female"/>
    <n v="29831"/>
    <n v="3"/>
    <s v="Malappuram"/>
    <s v="No"/>
    <s v="No"/>
    <n v="4"/>
    <s v="NO"/>
  </r>
  <r>
    <s v="INV107256"/>
    <x v="302"/>
    <d v="1899-12-30T08:00:00"/>
    <x v="20"/>
    <s v="Customer_7256"/>
    <s v="Invicto"/>
    <x v="3"/>
    <s v="Blue"/>
    <x v="4"/>
    <n v="2"/>
    <n v="145302"/>
    <n v="261543.6"/>
    <s v="Yes"/>
    <s v="Net Banking"/>
    <s v="Corporate"/>
    <s v="Out of Warranty"/>
    <n v="1"/>
    <x v="4"/>
    <n v="49"/>
    <s v="Female"/>
    <n v="68449"/>
    <n v="4"/>
    <s v="Thrissur"/>
    <s v="Yes"/>
    <s v="No"/>
    <n v="1"/>
    <s v="YES"/>
  </r>
  <r>
    <s v="INV107257"/>
    <x v="302"/>
    <d v="1899-12-30T09:00:00"/>
    <x v="15"/>
    <s v="Customer_7257"/>
    <s v="Ciaz"/>
    <x v="2"/>
    <s v="Black"/>
    <x v="2"/>
    <n v="2"/>
    <n v="120966"/>
    <n v="229835.4"/>
    <s v="Yes"/>
    <s v="Debit Card"/>
    <s v="Retail"/>
    <s v="Out of Warranty"/>
    <n v="5"/>
    <x v="4"/>
    <n v="40"/>
    <s v="Male"/>
    <n v="173285"/>
    <n v="7"/>
    <s v="Palakkad"/>
    <s v="Yes"/>
    <s v="No"/>
    <n v="0"/>
    <s v="YES"/>
  </r>
  <r>
    <s v="INV107258"/>
    <x v="302"/>
    <d v="1899-12-30T10:00:00"/>
    <x v="3"/>
    <s v="Customer_7258"/>
    <s v="WagonR"/>
    <x v="3"/>
    <s v="Brown"/>
    <x v="4"/>
    <n v="3"/>
    <n v="111781"/>
    <n v="285041.55"/>
    <s v="Yes"/>
    <s v="Net Banking"/>
    <s v="Retail"/>
    <s v="Under Warranty"/>
    <n v="3"/>
    <x v="5"/>
    <n v="25"/>
    <s v="Female"/>
    <n v="140916"/>
    <n v="4"/>
    <s v="Wayanad"/>
    <s v="Yes"/>
    <s v="Yes"/>
    <n v="3"/>
    <s v="YES"/>
  </r>
  <r>
    <s v="INV107259"/>
    <x v="302"/>
    <d v="1899-12-30T11:00:00"/>
    <x v="5"/>
    <s v="Customer_7259"/>
    <s v="Ignis"/>
    <x v="4"/>
    <s v="Black"/>
    <x v="1"/>
    <n v="3"/>
    <n v="28627"/>
    <n v="77292.900000000009"/>
    <s v="Yes"/>
    <s v="UPI"/>
    <s v="Fleet"/>
    <s v="Under Warranty"/>
    <n v="4"/>
    <x v="4"/>
    <n v="43"/>
    <s v="Male"/>
    <n v="126194"/>
    <n v="5"/>
    <s v="Malappuram"/>
    <s v="Yes"/>
    <s v="No"/>
    <n v="0"/>
    <s v="NO"/>
  </r>
  <r>
    <s v="INV107260"/>
    <x v="302"/>
    <d v="1899-12-30T12:00:00"/>
    <x v="9"/>
    <s v="Customer_7260"/>
    <s v="WagonR"/>
    <x v="2"/>
    <s v="Red"/>
    <x v="5"/>
    <n v="2"/>
    <n v="129174"/>
    <n v="232513.2"/>
    <s v="Yes"/>
    <s v="Cash"/>
    <s v="Fleet"/>
    <s v="Under Warranty"/>
    <n v="1"/>
    <x v="5"/>
    <n v="32"/>
    <s v="Male"/>
    <n v="169828"/>
    <n v="2"/>
    <s v="Malappuram"/>
    <s v="No"/>
    <s v="Yes"/>
    <n v="0"/>
    <s v="YES"/>
  </r>
  <r>
    <s v="INV107261"/>
    <x v="302"/>
    <d v="1899-12-30T01:00:00"/>
    <x v="11"/>
    <s v="Customer_7261"/>
    <s v="Ertiga"/>
    <x v="4"/>
    <s v="Brown"/>
    <x v="3"/>
    <n v="1"/>
    <n v="93609"/>
    <n v="93609"/>
    <s v="Yes"/>
    <s v="Credit Card"/>
    <s v="Retail"/>
    <s v="Out of Warranty"/>
    <n v="5"/>
    <x v="5"/>
    <n v="65"/>
    <s v="Male"/>
    <n v="45046"/>
    <n v="6"/>
    <s v="Thrissur"/>
    <s v="Yes"/>
    <s v="No"/>
    <n v="2"/>
    <s v="NO"/>
  </r>
  <r>
    <s v="INV107262"/>
    <x v="302"/>
    <d v="1899-12-30T02:00:00"/>
    <x v="11"/>
    <s v="Customer_7262"/>
    <s v="XL6"/>
    <x v="4"/>
    <s v="Blue"/>
    <x v="0"/>
    <n v="4"/>
    <n v="148556"/>
    <n v="505090.4"/>
    <s v="Yes"/>
    <s v="Finance EMI"/>
    <s v="Retail"/>
    <s v="Under Warranty"/>
    <n v="5"/>
    <x v="1"/>
    <n v="47"/>
    <s v="Female"/>
    <n v="57278"/>
    <n v="9"/>
    <s v="Wayanad"/>
    <s v="No"/>
    <s v="No"/>
    <n v="0"/>
    <s v="YES"/>
  </r>
  <r>
    <s v="INV107263"/>
    <x v="302"/>
    <d v="1899-12-30T03:00:00"/>
    <x v="19"/>
    <s v="Customer_7263"/>
    <s v="Jimny"/>
    <x v="2"/>
    <s v="Red"/>
    <x v="4"/>
    <n v="3"/>
    <n v="137938"/>
    <n v="393123.3"/>
    <s v="Yes"/>
    <s v="UPI"/>
    <s v="Retail"/>
    <s v="Out of Warranty"/>
    <n v="4"/>
    <x v="0"/>
    <n v="36"/>
    <s v="Female"/>
    <n v="130362"/>
    <n v="2"/>
    <s v="Malappuram"/>
    <s v="No"/>
    <s v="No"/>
    <n v="4"/>
    <s v="YES"/>
  </r>
  <r>
    <s v="INV107264"/>
    <x v="302"/>
    <d v="1899-12-30T04:00:00"/>
    <x v="3"/>
    <s v="Customer_7264"/>
    <s v="Invicto"/>
    <x v="2"/>
    <s v="Blue"/>
    <x v="1"/>
    <n v="1"/>
    <n v="134922"/>
    <n v="121429.8"/>
    <s v="Yes"/>
    <s v="Net Banking"/>
    <s v="Retail"/>
    <s v="Under Warranty"/>
    <n v="2"/>
    <x v="5"/>
    <n v="29"/>
    <s v="Female"/>
    <n v="99043"/>
    <n v="8"/>
    <s v="Malappuram"/>
    <s v="Yes"/>
    <s v="Yes"/>
    <n v="1"/>
    <s v="YES"/>
  </r>
  <r>
    <s v="INV107265"/>
    <x v="302"/>
    <d v="1899-12-30T05:00:00"/>
    <x v="4"/>
    <s v="Customer_7265"/>
    <s v="Ertiga"/>
    <x v="3"/>
    <s v="Black"/>
    <x v="1"/>
    <n v="3"/>
    <n v="37912"/>
    <n v="96675.599999999991"/>
    <s v="Yes"/>
    <s v="Cash"/>
    <s v="Corporate"/>
    <s v="Under Warranty"/>
    <n v="4"/>
    <x v="4"/>
    <n v="32"/>
    <s v="Female"/>
    <n v="3096"/>
    <n v="7"/>
    <s v="Kannur"/>
    <s v="No"/>
    <s v="Yes"/>
    <n v="1"/>
    <s v="NO"/>
  </r>
  <r>
    <s v="INV107266"/>
    <x v="302"/>
    <d v="1899-12-30T06:00:00"/>
    <x v="4"/>
    <s v="Customer_7266"/>
    <s v="Alto"/>
    <x v="1"/>
    <s v="Brown"/>
    <x v="5"/>
    <n v="1"/>
    <n v="60187"/>
    <n v="51158.95"/>
    <s v="Yes"/>
    <s v="Cash"/>
    <s v="Retail"/>
    <s v="Out of Warranty"/>
    <n v="1"/>
    <x v="3"/>
    <n v="62"/>
    <s v="Female"/>
    <n v="71557"/>
    <n v="4"/>
    <s v="Kozhikode"/>
    <s v="No"/>
    <s v="No"/>
    <n v="2"/>
    <s v="NO"/>
  </r>
  <r>
    <s v="INV107267"/>
    <x v="302"/>
    <d v="1899-12-30T07:00:00"/>
    <x v="12"/>
    <s v="Customer_7267"/>
    <s v="Alto"/>
    <x v="4"/>
    <s v="Blue"/>
    <x v="1"/>
    <n v="2"/>
    <n v="9550"/>
    <n v="16235"/>
    <s v="No"/>
    <s v="Net Banking"/>
    <s v="Government"/>
    <s v="Under Warranty"/>
    <n v="2"/>
    <x v="0"/>
    <n v="52"/>
    <s v="Female"/>
    <n v="21405"/>
    <n v="4"/>
    <s v="Kozhikode"/>
    <s v="No"/>
    <s v="No"/>
    <n v="2"/>
    <s v="NO"/>
  </r>
  <r>
    <s v="INV107268"/>
    <x v="302"/>
    <d v="1899-12-30T08:00:00"/>
    <x v="5"/>
    <s v="Customer_7268"/>
    <s v="WagonR"/>
    <x v="0"/>
    <s v="Grey"/>
    <x v="1"/>
    <n v="3"/>
    <n v="101249"/>
    <n v="258184.95"/>
    <s v="Yes"/>
    <s v="UPI"/>
    <s v="Retail"/>
    <s v="Under Warranty"/>
    <n v="4"/>
    <x v="5"/>
    <n v="26"/>
    <s v="Female"/>
    <n v="113480"/>
    <n v="4"/>
    <s v="Malappuram"/>
    <s v="No"/>
    <s v="No"/>
    <n v="3"/>
    <s v="YES"/>
  </r>
  <r>
    <s v="INV107269"/>
    <x v="302"/>
    <d v="1899-12-30T09:00:00"/>
    <x v="0"/>
    <s v="Customer_7269"/>
    <s v="WagonR"/>
    <x v="3"/>
    <s v="Blue"/>
    <x v="5"/>
    <n v="4"/>
    <n v="93515"/>
    <n v="336654"/>
    <s v="Yes"/>
    <s v="Finance EMI"/>
    <s v="Retail"/>
    <s v="Out of Warranty"/>
    <n v="4"/>
    <x v="0"/>
    <n v="56"/>
    <s v="Male"/>
    <n v="106298"/>
    <n v="4"/>
    <s v="Kozhikode"/>
    <s v="No"/>
    <s v="Yes"/>
    <n v="4"/>
    <s v="YES"/>
  </r>
  <r>
    <s v="INV107270"/>
    <x v="302"/>
    <d v="1899-12-30T10:00:00"/>
    <x v="11"/>
    <s v="Customer_7270"/>
    <s v="Alto"/>
    <x v="3"/>
    <s v="Silver"/>
    <x v="3"/>
    <n v="2"/>
    <n v="32445"/>
    <n v="55156.5"/>
    <s v="Yes"/>
    <s v="Net Banking"/>
    <s v="Corporate"/>
    <s v="Out of Warranty"/>
    <n v="4"/>
    <x v="1"/>
    <n v="24"/>
    <s v="Female"/>
    <n v="138630"/>
    <n v="4"/>
    <s v="Palakkad"/>
    <s v="No"/>
    <s v="No"/>
    <n v="2"/>
    <s v="NO"/>
  </r>
  <r>
    <s v="INV107271"/>
    <x v="302"/>
    <d v="1899-12-30T11:00:00"/>
    <x v="5"/>
    <s v="Customer_7271"/>
    <s v="Dzire"/>
    <x v="1"/>
    <s v="Blue"/>
    <x v="1"/>
    <n v="3"/>
    <n v="139414"/>
    <n v="418242"/>
    <s v="Yes"/>
    <s v="Credit Card"/>
    <s v="Corporate"/>
    <s v="Under Warranty"/>
    <n v="3"/>
    <x v="5"/>
    <n v="52"/>
    <s v="Female"/>
    <n v="51967"/>
    <n v="9"/>
    <s v="Kozhikode"/>
    <s v="Yes"/>
    <s v="Yes"/>
    <n v="2"/>
    <s v="YES"/>
  </r>
  <r>
    <s v="INV107272"/>
    <x v="303"/>
    <d v="1899-12-30T12:00:00"/>
    <x v="4"/>
    <s v="Customer_7272"/>
    <s v="Grand Vitara"/>
    <x v="1"/>
    <s v="Silver"/>
    <x v="4"/>
    <n v="2"/>
    <n v="77130"/>
    <n v="154260"/>
    <s v="Yes"/>
    <s v="Cash"/>
    <s v="Retail"/>
    <s v="Under Warranty"/>
    <n v="4"/>
    <x v="5"/>
    <n v="53"/>
    <s v="Female"/>
    <n v="70461"/>
    <n v="5"/>
    <s v="Palakkad"/>
    <s v="Yes"/>
    <s v="No"/>
    <n v="0"/>
    <s v="YES"/>
  </r>
  <r>
    <s v="INV107273"/>
    <x v="303"/>
    <d v="1899-12-30T01:00:00"/>
    <x v="6"/>
    <s v="Customer_7273"/>
    <s v="Swift"/>
    <x v="4"/>
    <s v="Red"/>
    <x v="0"/>
    <n v="4"/>
    <n v="104961"/>
    <n v="398851.8"/>
    <s v="Yes"/>
    <s v="Debit Card"/>
    <s v="Retail"/>
    <s v="Under Warranty"/>
    <n v="1"/>
    <x v="0"/>
    <n v="33"/>
    <s v="Female"/>
    <n v="27534"/>
    <n v="4"/>
    <s v="Kannur"/>
    <s v="Yes"/>
    <s v="Yes"/>
    <n v="2"/>
    <s v="YES"/>
  </r>
  <r>
    <s v="INV107274"/>
    <x v="303"/>
    <d v="1899-12-30T02:00:00"/>
    <x v="5"/>
    <s v="Customer_7274"/>
    <s v="Jimny"/>
    <x v="3"/>
    <s v="Silver"/>
    <x v="0"/>
    <n v="3"/>
    <n v="124108"/>
    <n v="353707.8"/>
    <s v="Yes"/>
    <s v="Cash"/>
    <s v="Government"/>
    <s v="Out of Warranty"/>
    <n v="5"/>
    <x v="0"/>
    <n v="40"/>
    <s v="Female"/>
    <n v="169540"/>
    <n v="6"/>
    <s v="Thrissur"/>
    <s v="No"/>
    <s v="Yes"/>
    <n v="1"/>
    <s v="YES"/>
  </r>
  <r>
    <s v="INV107275"/>
    <x v="303"/>
    <d v="1899-12-30T03:00:00"/>
    <x v="1"/>
    <s v="Customer_7275"/>
    <s v="Celerio"/>
    <x v="3"/>
    <s v="Brown"/>
    <x v="0"/>
    <n v="3"/>
    <n v="114486"/>
    <n v="291939.3"/>
    <s v="Yes"/>
    <s v="Net Banking"/>
    <s v="Corporate"/>
    <s v="Out of Warranty"/>
    <n v="1"/>
    <x v="2"/>
    <n v="37"/>
    <s v="Female"/>
    <n v="113161"/>
    <n v="6"/>
    <s v="Kannur"/>
    <s v="No"/>
    <s v="Yes"/>
    <n v="2"/>
    <s v="YES"/>
  </r>
  <r>
    <s v="INV107276"/>
    <x v="303"/>
    <d v="1899-12-30T04:00:00"/>
    <x v="4"/>
    <s v="Customer_7276"/>
    <s v="Fronx"/>
    <x v="0"/>
    <s v="Red"/>
    <x v="2"/>
    <n v="3"/>
    <n v="18745"/>
    <n v="53423.25"/>
    <s v="Yes"/>
    <s v="Finance EMI"/>
    <s v="Fleet"/>
    <s v="Out of Warranty"/>
    <n v="4"/>
    <x v="2"/>
    <n v="33"/>
    <s v="Female"/>
    <n v="144420"/>
    <n v="3"/>
    <s v="Kozhikode"/>
    <s v="Yes"/>
    <s v="Yes"/>
    <n v="2"/>
    <s v="NO"/>
  </r>
  <r>
    <s v="INV107277"/>
    <x v="303"/>
    <d v="1899-12-30T05:00:00"/>
    <x v="19"/>
    <s v="Customer_7277"/>
    <s v="Baleno"/>
    <x v="4"/>
    <s v="Blue"/>
    <x v="2"/>
    <n v="1"/>
    <n v="70052"/>
    <n v="59544.2"/>
    <s v="Yes"/>
    <s v="Net Banking"/>
    <s v="Fleet"/>
    <s v="Under Warranty"/>
    <n v="2"/>
    <x v="4"/>
    <n v="46"/>
    <s v="Male"/>
    <n v="144619"/>
    <n v="1"/>
    <s v="Thrissur"/>
    <s v="No"/>
    <s v="Yes"/>
    <n v="0"/>
    <s v="NO"/>
  </r>
  <r>
    <s v="INV107278"/>
    <x v="303"/>
    <d v="1899-12-30T06:00:00"/>
    <x v="18"/>
    <s v="Customer_7278"/>
    <s v="Invicto"/>
    <x v="4"/>
    <s v="Red"/>
    <x v="4"/>
    <n v="1"/>
    <n v="105460"/>
    <n v="105460"/>
    <s v="Yes"/>
    <s v="Debit Card"/>
    <s v="Corporate"/>
    <s v="Under Warranty"/>
    <n v="3"/>
    <x v="5"/>
    <n v="58"/>
    <s v="Female"/>
    <n v="3925"/>
    <n v="9"/>
    <s v="Wayanad"/>
    <s v="Yes"/>
    <s v="No"/>
    <n v="2"/>
    <s v="YES"/>
  </r>
  <r>
    <s v="INV107279"/>
    <x v="303"/>
    <d v="1899-12-30T07:00:00"/>
    <x v="15"/>
    <s v="Customer_7279"/>
    <s v="Ertiga"/>
    <x v="1"/>
    <s v="Black"/>
    <x v="1"/>
    <n v="3"/>
    <n v="73621"/>
    <n v="220863"/>
    <s v="Yes"/>
    <s v="Debit Card"/>
    <s v="Fleet"/>
    <s v="Out of Warranty"/>
    <n v="3"/>
    <x v="0"/>
    <n v="57"/>
    <s v="Male"/>
    <n v="96899"/>
    <n v="5"/>
    <s v="Wayanad"/>
    <s v="No"/>
    <s v="Yes"/>
    <n v="4"/>
    <s v="YES"/>
  </r>
  <r>
    <s v="INV107280"/>
    <x v="303"/>
    <d v="1899-12-30T08:00:00"/>
    <x v="17"/>
    <s v="Customer_7280"/>
    <s v="Invicto"/>
    <x v="4"/>
    <s v="Grey"/>
    <x v="1"/>
    <n v="2"/>
    <n v="137765"/>
    <n v="275530"/>
    <s v="Yes"/>
    <s v="Cash"/>
    <s v="Retail"/>
    <s v="Under Warranty"/>
    <n v="3"/>
    <x v="1"/>
    <n v="67"/>
    <s v="Male"/>
    <n v="71565"/>
    <n v="6"/>
    <s v="Kannur"/>
    <s v="No"/>
    <s v="Yes"/>
    <n v="2"/>
    <s v="YES"/>
  </r>
  <r>
    <s v="INV107281"/>
    <x v="303"/>
    <d v="1899-12-30T09:00:00"/>
    <x v="2"/>
    <s v="Customer_7281"/>
    <s v="Alto"/>
    <x v="0"/>
    <s v="Blue"/>
    <x v="0"/>
    <n v="2"/>
    <n v="127827"/>
    <n v="255654"/>
    <s v="Yes"/>
    <s v="Net Banking"/>
    <s v="Retail"/>
    <s v="Under Warranty"/>
    <n v="2"/>
    <x v="1"/>
    <n v="45"/>
    <s v="Male"/>
    <n v="42603"/>
    <n v="4"/>
    <s v="Palakkad"/>
    <s v="No"/>
    <s v="Yes"/>
    <n v="4"/>
    <s v="YES"/>
  </r>
  <r>
    <s v="INV107282"/>
    <x v="303"/>
    <d v="1899-12-30T10:00:00"/>
    <x v="14"/>
    <s v="Customer_7282"/>
    <s v="Celerio"/>
    <x v="4"/>
    <s v="Brown"/>
    <x v="5"/>
    <n v="3"/>
    <n v="29125"/>
    <n v="83006.25"/>
    <s v="Yes"/>
    <s v="Cash"/>
    <s v="Fleet"/>
    <s v="Out of Warranty"/>
    <n v="2"/>
    <x v="3"/>
    <n v="47"/>
    <s v="Male"/>
    <n v="85623"/>
    <n v="6"/>
    <s v="Wayanad"/>
    <s v="No"/>
    <s v="Yes"/>
    <n v="2"/>
    <s v="NO"/>
  </r>
  <r>
    <s v="INV107283"/>
    <x v="303"/>
    <d v="1899-12-30T11:00:00"/>
    <x v="15"/>
    <s v="Customer_7283"/>
    <s v="Ciaz"/>
    <x v="2"/>
    <s v="Silver"/>
    <x v="1"/>
    <n v="4"/>
    <n v="146542"/>
    <n v="556859.6"/>
    <s v="Yes"/>
    <s v="UPI"/>
    <s v="Government"/>
    <s v="Out of Warranty"/>
    <n v="2"/>
    <x v="1"/>
    <n v="20"/>
    <s v="Male"/>
    <n v="19345"/>
    <n v="7"/>
    <s v="Kozhikode"/>
    <s v="Yes"/>
    <s v="Yes"/>
    <n v="1"/>
    <s v="YES"/>
  </r>
  <r>
    <s v="INV107284"/>
    <x v="303"/>
    <d v="1899-12-30T12:00:00"/>
    <x v="7"/>
    <s v="Customer_7284"/>
    <s v="Ignis"/>
    <x v="2"/>
    <s v="Grey"/>
    <x v="0"/>
    <n v="4"/>
    <n v="104095"/>
    <n v="353923"/>
    <s v="Yes"/>
    <s v="Net Banking"/>
    <s v="Fleet"/>
    <s v="Under Warranty"/>
    <n v="2"/>
    <x v="1"/>
    <n v="32"/>
    <s v="Female"/>
    <n v="114834"/>
    <n v="1"/>
    <s v="Palakkad"/>
    <s v="Yes"/>
    <s v="Yes"/>
    <n v="4"/>
    <s v="YES"/>
  </r>
  <r>
    <s v="INV107285"/>
    <x v="303"/>
    <d v="1899-12-30T01:00:00"/>
    <x v="1"/>
    <s v="Customer_7285"/>
    <s v="Baleno"/>
    <x v="0"/>
    <s v="White"/>
    <x v="4"/>
    <n v="4"/>
    <n v="135067"/>
    <n v="513254.6"/>
    <s v="Yes"/>
    <s v="Finance EMI"/>
    <s v="Government"/>
    <s v="Under Warranty"/>
    <n v="1"/>
    <x v="0"/>
    <n v="54"/>
    <s v="Female"/>
    <n v="23251"/>
    <n v="1"/>
    <s v="Kozhikode"/>
    <s v="No"/>
    <s v="No"/>
    <n v="4"/>
    <s v="YES"/>
  </r>
  <r>
    <s v="INV107286"/>
    <x v="303"/>
    <d v="1899-12-30T02:00:00"/>
    <x v="20"/>
    <s v="Customer_7286"/>
    <s v="WagonR"/>
    <x v="1"/>
    <s v="Grey"/>
    <x v="0"/>
    <n v="1"/>
    <n v="136928"/>
    <n v="136928"/>
    <s v="Yes"/>
    <s v="Cash"/>
    <s v="Fleet"/>
    <s v="Under Warranty"/>
    <n v="5"/>
    <x v="2"/>
    <n v="41"/>
    <s v="Female"/>
    <n v="7463"/>
    <n v="9"/>
    <s v="Kannur"/>
    <s v="Yes"/>
    <s v="No"/>
    <n v="1"/>
    <s v="YES"/>
  </r>
  <r>
    <s v="INV107287"/>
    <x v="303"/>
    <d v="1899-12-30T03:00:00"/>
    <x v="16"/>
    <s v="Customer_7287"/>
    <s v="WagonR"/>
    <x v="3"/>
    <s v="Blue"/>
    <x v="3"/>
    <n v="1"/>
    <n v="126531"/>
    <n v="126531"/>
    <s v="Yes"/>
    <s v="Finance EMI"/>
    <s v="Government"/>
    <s v="Under Warranty"/>
    <n v="2"/>
    <x v="0"/>
    <n v="64"/>
    <s v="Female"/>
    <n v="1739"/>
    <n v="7"/>
    <s v="Malappuram"/>
    <s v="No"/>
    <s v="No"/>
    <n v="0"/>
    <s v="YES"/>
  </r>
  <r>
    <s v="INV107288"/>
    <x v="303"/>
    <d v="1899-12-30T04:00:00"/>
    <x v="0"/>
    <s v="Customer_7288"/>
    <s v="Jimny"/>
    <x v="4"/>
    <s v="Brown"/>
    <x v="0"/>
    <n v="1"/>
    <n v="66123"/>
    <n v="56204.55"/>
    <s v="Yes"/>
    <s v="Net Banking"/>
    <s v="Government"/>
    <s v="Under Warranty"/>
    <n v="5"/>
    <x v="1"/>
    <n v="22"/>
    <s v="Male"/>
    <n v="2903"/>
    <n v="8"/>
    <s v="Kannur"/>
    <s v="No"/>
    <s v="Yes"/>
    <n v="0"/>
    <s v="NO"/>
  </r>
  <r>
    <s v="INV107289"/>
    <x v="303"/>
    <d v="1899-12-30T05:00:00"/>
    <x v="17"/>
    <s v="Customer_7289"/>
    <s v="Ciaz"/>
    <x v="1"/>
    <s v="Brown"/>
    <x v="1"/>
    <n v="1"/>
    <n v="9179"/>
    <n v="9179"/>
    <s v="No"/>
    <s v="Net Banking"/>
    <s v="Government"/>
    <s v="Under Warranty"/>
    <n v="4"/>
    <x v="3"/>
    <n v="66"/>
    <s v="Female"/>
    <n v="130566"/>
    <n v="6"/>
    <s v="Wayanad"/>
    <s v="Yes"/>
    <s v="Yes"/>
    <n v="1"/>
    <s v="NO"/>
  </r>
  <r>
    <s v="INV107290"/>
    <x v="303"/>
    <d v="1899-12-30T06:00:00"/>
    <x v="4"/>
    <s v="Customer_7290"/>
    <s v="Ertiga"/>
    <x v="1"/>
    <s v="Grey"/>
    <x v="1"/>
    <n v="2"/>
    <n v="133103"/>
    <n v="266206"/>
    <s v="Yes"/>
    <s v="Credit Card"/>
    <s v="Retail"/>
    <s v="Out of Warranty"/>
    <n v="5"/>
    <x v="0"/>
    <n v="69"/>
    <s v="Male"/>
    <n v="103408"/>
    <n v="9"/>
    <s v="Kozhikode"/>
    <s v="Yes"/>
    <s v="No"/>
    <n v="2"/>
    <s v="YES"/>
  </r>
  <r>
    <s v="INV107291"/>
    <x v="303"/>
    <d v="1899-12-30T07:00:00"/>
    <x v="15"/>
    <s v="Customer_7291"/>
    <s v="Grand Vitara"/>
    <x v="4"/>
    <s v="Grey"/>
    <x v="5"/>
    <n v="3"/>
    <n v="28640"/>
    <n v="73032"/>
    <s v="Yes"/>
    <s v="Cash"/>
    <s v="Fleet"/>
    <s v="Under Warranty"/>
    <n v="4"/>
    <x v="0"/>
    <n v="40"/>
    <s v="Male"/>
    <n v="154059"/>
    <n v="5"/>
    <s v="Palakkad"/>
    <s v="Yes"/>
    <s v="No"/>
    <n v="2"/>
    <s v="NO"/>
  </r>
  <r>
    <s v="INV107292"/>
    <x v="303"/>
    <d v="1899-12-30T08:00:00"/>
    <x v="11"/>
    <s v="Customer_7292"/>
    <s v="Jimny"/>
    <x v="3"/>
    <s v="Black"/>
    <x v="4"/>
    <n v="3"/>
    <n v="30006"/>
    <n v="76515.3"/>
    <s v="Yes"/>
    <s v="Net Banking"/>
    <s v="Retail"/>
    <s v="Under Warranty"/>
    <n v="3"/>
    <x v="3"/>
    <n v="20"/>
    <s v="Female"/>
    <n v="186283"/>
    <n v="4"/>
    <s v="Kozhikode"/>
    <s v="No"/>
    <s v="No"/>
    <n v="3"/>
    <s v="NO"/>
  </r>
  <r>
    <s v="INV107293"/>
    <x v="303"/>
    <d v="1899-12-30T09:00:00"/>
    <x v="15"/>
    <s v="Customer_7293"/>
    <s v="Fronx"/>
    <x v="4"/>
    <s v="Red"/>
    <x v="4"/>
    <n v="3"/>
    <n v="93280"/>
    <n v="251856"/>
    <s v="Yes"/>
    <s v="Debit Card"/>
    <s v="Corporate"/>
    <s v="Under Warranty"/>
    <n v="4"/>
    <x v="2"/>
    <n v="54"/>
    <s v="Male"/>
    <n v="103354"/>
    <n v="2"/>
    <s v="Palakkad"/>
    <s v="No"/>
    <s v="Yes"/>
    <n v="1"/>
    <s v="YES"/>
  </r>
  <r>
    <s v="INV107294"/>
    <x v="303"/>
    <d v="1899-12-30T10:00:00"/>
    <x v="11"/>
    <s v="Customer_7294"/>
    <s v="Jimny"/>
    <x v="3"/>
    <s v="Grey"/>
    <x v="5"/>
    <n v="2"/>
    <n v="101474"/>
    <n v="192800.6"/>
    <s v="Yes"/>
    <s v="Debit Card"/>
    <s v="Corporate"/>
    <s v="Under Warranty"/>
    <n v="1"/>
    <x v="0"/>
    <n v="57"/>
    <s v="Male"/>
    <n v="19209"/>
    <n v="6"/>
    <s v="Thrissur"/>
    <s v="Yes"/>
    <s v="No"/>
    <n v="1"/>
    <s v="YES"/>
  </r>
  <r>
    <s v="INV107295"/>
    <x v="303"/>
    <d v="1899-12-30T11:00:00"/>
    <x v="19"/>
    <s v="Customer_7295"/>
    <s v="Grand Vitara"/>
    <x v="0"/>
    <s v="Silver"/>
    <x v="4"/>
    <n v="4"/>
    <n v="121377"/>
    <n v="461232.6"/>
    <s v="Yes"/>
    <s v="Credit Card"/>
    <s v="Corporate"/>
    <s v="Out of Warranty"/>
    <n v="4"/>
    <x v="1"/>
    <n v="29"/>
    <s v="Female"/>
    <n v="8562"/>
    <n v="1"/>
    <s v="Kannur"/>
    <s v="Yes"/>
    <s v="Yes"/>
    <n v="3"/>
    <s v="YES"/>
  </r>
  <r>
    <s v="INV107296"/>
    <x v="304"/>
    <d v="1899-12-30T12:00:00"/>
    <x v="5"/>
    <s v="Customer_7296"/>
    <s v="Celerio"/>
    <x v="3"/>
    <s v="Brown"/>
    <x v="0"/>
    <n v="4"/>
    <n v="102042"/>
    <n v="346942.8"/>
    <s v="Yes"/>
    <s v="Net Banking"/>
    <s v="Retail"/>
    <s v="Under Warranty"/>
    <n v="3"/>
    <x v="2"/>
    <n v="43"/>
    <s v="Female"/>
    <n v="126090"/>
    <n v="6"/>
    <s v="Kozhikode"/>
    <s v="Yes"/>
    <s v="No"/>
    <n v="4"/>
    <s v="YES"/>
  </r>
  <r>
    <s v="INV107297"/>
    <x v="304"/>
    <d v="1899-12-30T01:00:00"/>
    <x v="12"/>
    <s v="Customer_7297"/>
    <s v="Ignis"/>
    <x v="1"/>
    <s v="Silver"/>
    <x v="4"/>
    <n v="1"/>
    <n v="129407"/>
    <n v="116466.3"/>
    <s v="Yes"/>
    <s v="Cash"/>
    <s v="Corporate"/>
    <s v="Under Warranty"/>
    <n v="3"/>
    <x v="3"/>
    <n v="66"/>
    <s v="Female"/>
    <n v="93315"/>
    <n v="6"/>
    <s v="Malappuram"/>
    <s v="Yes"/>
    <s v="No"/>
    <n v="0"/>
    <s v="YES"/>
  </r>
  <r>
    <s v="INV107298"/>
    <x v="304"/>
    <d v="1899-12-30T02:00:00"/>
    <x v="17"/>
    <s v="Customer_7298"/>
    <s v="Ignis"/>
    <x v="0"/>
    <s v="Black"/>
    <x v="0"/>
    <n v="1"/>
    <n v="86237"/>
    <n v="81925.149999999994"/>
    <s v="Yes"/>
    <s v="Finance EMI"/>
    <s v="Corporate"/>
    <s v="Under Warranty"/>
    <n v="5"/>
    <x v="0"/>
    <n v="27"/>
    <s v="Female"/>
    <n v="129138"/>
    <n v="4"/>
    <s v="Kozhikode"/>
    <s v="No"/>
    <s v="No"/>
    <n v="1"/>
    <s v="NO"/>
  </r>
  <r>
    <s v="INV107299"/>
    <x v="304"/>
    <d v="1899-12-30T03:00:00"/>
    <x v="20"/>
    <s v="Customer_7299"/>
    <s v="Ciaz"/>
    <x v="2"/>
    <s v="Grey"/>
    <x v="4"/>
    <n v="2"/>
    <n v="125513"/>
    <n v="251026"/>
    <s v="Yes"/>
    <s v="Cash"/>
    <s v="Government"/>
    <s v="Out of Warranty"/>
    <n v="5"/>
    <x v="0"/>
    <n v="68"/>
    <s v="Female"/>
    <n v="102669"/>
    <n v="1"/>
    <s v="Wayanad"/>
    <s v="Yes"/>
    <s v="No"/>
    <n v="1"/>
    <s v="YES"/>
  </r>
  <r>
    <s v="INV107300"/>
    <x v="304"/>
    <d v="1899-12-30T04:00:00"/>
    <x v="6"/>
    <s v="Customer_7300"/>
    <s v="Grand Vitara"/>
    <x v="0"/>
    <s v="Grey"/>
    <x v="1"/>
    <n v="2"/>
    <n v="102591"/>
    <n v="174404.7"/>
    <s v="Yes"/>
    <s v="Finance EMI"/>
    <s v="Fleet"/>
    <s v="Under Warranty"/>
    <n v="3"/>
    <x v="5"/>
    <n v="23"/>
    <s v="Female"/>
    <n v="149878"/>
    <n v="8"/>
    <s v="Malappuram"/>
    <s v="No"/>
    <s v="No"/>
    <n v="3"/>
    <s v="YES"/>
  </r>
  <r>
    <s v="INV107301"/>
    <x v="304"/>
    <d v="1899-12-30T05:00:00"/>
    <x v="13"/>
    <s v="Customer_7301"/>
    <s v="Ertiga"/>
    <x v="3"/>
    <s v="Black"/>
    <x v="0"/>
    <n v="4"/>
    <n v="128174"/>
    <n v="435791.6"/>
    <s v="Yes"/>
    <s v="Finance EMI"/>
    <s v="Government"/>
    <s v="Out of Warranty"/>
    <n v="4"/>
    <x v="4"/>
    <n v="53"/>
    <s v="Male"/>
    <n v="33700"/>
    <n v="3"/>
    <s v="Malappuram"/>
    <s v="No"/>
    <s v="Yes"/>
    <n v="0"/>
    <s v="YES"/>
  </r>
  <r>
    <s v="INV107302"/>
    <x v="304"/>
    <d v="1899-12-30T06:00:00"/>
    <x v="3"/>
    <s v="Customer_7302"/>
    <s v="Baleno"/>
    <x v="0"/>
    <s v="Blue"/>
    <x v="0"/>
    <n v="3"/>
    <n v="7036"/>
    <n v="20052.599999999999"/>
    <s v="No"/>
    <s v="Finance EMI"/>
    <s v="Fleet"/>
    <s v="Under Warranty"/>
    <n v="4"/>
    <x v="3"/>
    <n v="51"/>
    <s v="Female"/>
    <n v="68463"/>
    <n v="5"/>
    <s v="Kozhikode"/>
    <s v="Yes"/>
    <s v="No"/>
    <n v="3"/>
    <s v="NO"/>
  </r>
  <r>
    <s v="INV107303"/>
    <x v="304"/>
    <d v="1899-12-30T07:00:00"/>
    <x v="4"/>
    <s v="Customer_7303"/>
    <s v="Baleno"/>
    <x v="0"/>
    <s v="White"/>
    <x v="1"/>
    <n v="3"/>
    <n v="97569"/>
    <n v="292707"/>
    <s v="Yes"/>
    <s v="Debit Card"/>
    <s v="Corporate"/>
    <s v="Out of Warranty"/>
    <n v="2"/>
    <x v="1"/>
    <n v="63"/>
    <s v="Female"/>
    <n v="37072"/>
    <n v="3"/>
    <s v="Kozhikode"/>
    <s v="Yes"/>
    <s v="No"/>
    <n v="3"/>
    <s v="YES"/>
  </r>
  <r>
    <s v="INV107304"/>
    <x v="304"/>
    <d v="1899-12-30T08:00:00"/>
    <x v="16"/>
    <s v="Customer_7304"/>
    <s v="Baleno"/>
    <x v="2"/>
    <s v="White"/>
    <x v="5"/>
    <n v="2"/>
    <n v="46229"/>
    <n v="92458"/>
    <s v="Yes"/>
    <s v="UPI"/>
    <s v="Government"/>
    <s v="Out of Warranty"/>
    <n v="1"/>
    <x v="2"/>
    <n v="44"/>
    <s v="Female"/>
    <n v="66380"/>
    <n v="4"/>
    <s v="Kozhikode"/>
    <s v="No"/>
    <s v="No"/>
    <n v="1"/>
    <s v="NO"/>
  </r>
  <r>
    <s v="INV107305"/>
    <x v="304"/>
    <d v="1899-12-30T09:00:00"/>
    <x v="14"/>
    <s v="Customer_7305"/>
    <s v="Ciaz"/>
    <x v="3"/>
    <s v="Red"/>
    <x v="5"/>
    <n v="2"/>
    <n v="73870"/>
    <n v="125579"/>
    <s v="Yes"/>
    <s v="Net Banking"/>
    <s v="Corporate"/>
    <s v="Out of Warranty"/>
    <n v="4"/>
    <x v="3"/>
    <n v="50"/>
    <s v="Female"/>
    <n v="93136"/>
    <n v="9"/>
    <s v="Kozhikode"/>
    <s v="Yes"/>
    <s v="Yes"/>
    <n v="2"/>
    <s v="YES"/>
  </r>
  <r>
    <s v="INV107306"/>
    <x v="304"/>
    <d v="1899-12-30T10:00:00"/>
    <x v="0"/>
    <s v="Customer_7306"/>
    <s v="WagonR"/>
    <x v="1"/>
    <s v="Silver"/>
    <x v="1"/>
    <n v="2"/>
    <n v="22585"/>
    <n v="38394.5"/>
    <s v="No"/>
    <s v="Credit Card"/>
    <s v="Government"/>
    <s v="Out of Warranty"/>
    <n v="3"/>
    <x v="5"/>
    <n v="57"/>
    <s v="Female"/>
    <n v="172200"/>
    <n v="7"/>
    <s v="Kozhikode"/>
    <s v="Yes"/>
    <s v="No"/>
    <n v="4"/>
    <s v="NO"/>
  </r>
  <r>
    <s v="INV107307"/>
    <x v="304"/>
    <d v="1899-12-30T11:00:00"/>
    <x v="14"/>
    <s v="Customer_7307"/>
    <s v="Dzire"/>
    <x v="0"/>
    <s v="Blue"/>
    <x v="2"/>
    <n v="1"/>
    <n v="35681"/>
    <n v="35681"/>
    <s v="No"/>
    <s v="Credit Card"/>
    <s v="Fleet"/>
    <s v="Out of Warranty"/>
    <n v="1"/>
    <x v="1"/>
    <n v="29"/>
    <s v="Female"/>
    <n v="70527"/>
    <n v="8"/>
    <s v="Kannur"/>
    <s v="Yes"/>
    <s v="Yes"/>
    <n v="1"/>
    <s v="NO"/>
  </r>
  <r>
    <s v="INV107308"/>
    <x v="304"/>
    <d v="1899-12-30T12:00:00"/>
    <x v="7"/>
    <s v="Customer_7308"/>
    <s v="Celerio"/>
    <x v="4"/>
    <s v="Silver"/>
    <x v="5"/>
    <n v="3"/>
    <n v="142839"/>
    <n v="364239.45"/>
    <s v="Yes"/>
    <s v="Finance EMI"/>
    <s v="Retail"/>
    <s v="Under Warranty"/>
    <n v="5"/>
    <x v="3"/>
    <n v="54"/>
    <s v="Male"/>
    <n v="87705"/>
    <n v="2"/>
    <s v="Malappuram"/>
    <s v="Yes"/>
    <s v="Yes"/>
    <n v="1"/>
    <s v="YES"/>
  </r>
  <r>
    <s v="INV107309"/>
    <x v="304"/>
    <d v="1899-12-30T01:00:00"/>
    <x v="17"/>
    <s v="Customer_7309"/>
    <s v="Fronx"/>
    <x v="1"/>
    <s v="Blue"/>
    <x v="0"/>
    <n v="2"/>
    <n v="8481"/>
    <n v="15265.8"/>
    <s v="No"/>
    <s v="Net Banking"/>
    <s v="Retail"/>
    <s v="Under Warranty"/>
    <n v="3"/>
    <x v="4"/>
    <n v="59"/>
    <s v="Male"/>
    <n v="67697"/>
    <n v="9"/>
    <s v="Wayanad"/>
    <s v="Yes"/>
    <s v="No"/>
    <n v="0"/>
    <s v="NO"/>
  </r>
  <r>
    <s v="INV107310"/>
    <x v="304"/>
    <d v="1899-12-30T02:00:00"/>
    <x v="19"/>
    <s v="Customer_7310"/>
    <s v="XL6"/>
    <x v="0"/>
    <s v="Black"/>
    <x v="0"/>
    <n v="2"/>
    <n v="52375"/>
    <n v="99512.5"/>
    <s v="Yes"/>
    <s v="Net Banking"/>
    <s v="Retail"/>
    <s v="Under Warranty"/>
    <n v="3"/>
    <x v="1"/>
    <n v="32"/>
    <s v="Male"/>
    <n v="78840"/>
    <n v="7"/>
    <s v="Kannur"/>
    <s v="Yes"/>
    <s v="Yes"/>
    <n v="4"/>
    <s v="NO"/>
  </r>
  <r>
    <s v="INV107311"/>
    <x v="304"/>
    <d v="1899-12-30T03:00:00"/>
    <x v="9"/>
    <s v="Customer_7311"/>
    <s v="XL6"/>
    <x v="1"/>
    <s v="Red"/>
    <x v="4"/>
    <n v="1"/>
    <n v="140792"/>
    <n v="140792"/>
    <s v="Yes"/>
    <s v="Finance EMI"/>
    <s v="Corporate"/>
    <s v="Out of Warranty"/>
    <n v="5"/>
    <x v="3"/>
    <n v="33"/>
    <s v="Female"/>
    <n v="145640"/>
    <n v="1"/>
    <s v="Malappuram"/>
    <s v="No"/>
    <s v="No"/>
    <n v="0"/>
    <s v="YES"/>
  </r>
  <r>
    <s v="INV107312"/>
    <x v="304"/>
    <d v="1899-12-30T04:00:00"/>
    <x v="17"/>
    <s v="Customer_7312"/>
    <s v="Ciaz"/>
    <x v="4"/>
    <s v="Black"/>
    <x v="4"/>
    <n v="2"/>
    <n v="72184"/>
    <n v="137149.6"/>
    <s v="Yes"/>
    <s v="Credit Card"/>
    <s v="Corporate"/>
    <s v="Out of Warranty"/>
    <n v="4"/>
    <x v="2"/>
    <n v="23"/>
    <s v="Male"/>
    <n v="87026"/>
    <n v="9"/>
    <s v="Thrissur"/>
    <s v="No"/>
    <s v="Yes"/>
    <n v="0"/>
    <s v="YES"/>
  </r>
  <r>
    <s v="INV107313"/>
    <x v="304"/>
    <d v="1899-12-30T05:00:00"/>
    <x v="5"/>
    <s v="Customer_7313"/>
    <s v="Ignis"/>
    <x v="1"/>
    <s v="Silver"/>
    <x v="2"/>
    <n v="3"/>
    <n v="139299"/>
    <n v="376107.3"/>
    <s v="Yes"/>
    <s v="Credit Card"/>
    <s v="Corporate"/>
    <s v="Under Warranty"/>
    <n v="5"/>
    <x v="1"/>
    <n v="55"/>
    <s v="Female"/>
    <n v="183952"/>
    <n v="9"/>
    <s v="Kannur"/>
    <s v="No"/>
    <s v="Yes"/>
    <n v="1"/>
    <s v="YES"/>
  </r>
  <r>
    <s v="INV107314"/>
    <x v="304"/>
    <d v="1899-12-30T06:00:00"/>
    <x v="12"/>
    <s v="Customer_7314"/>
    <s v="Celerio"/>
    <x v="1"/>
    <s v="Brown"/>
    <x v="0"/>
    <n v="1"/>
    <n v="17758"/>
    <n v="15094.3"/>
    <s v="No"/>
    <s v="Cash"/>
    <s v="Government"/>
    <s v="Under Warranty"/>
    <n v="3"/>
    <x v="2"/>
    <n v="22"/>
    <s v="Male"/>
    <n v="33489"/>
    <n v="1"/>
    <s v="Kannur"/>
    <s v="No"/>
    <s v="Yes"/>
    <n v="4"/>
    <s v="NO"/>
  </r>
  <r>
    <s v="INV107315"/>
    <x v="304"/>
    <d v="1899-12-30T07:00:00"/>
    <x v="14"/>
    <s v="Customer_7315"/>
    <s v="Jimny"/>
    <x v="4"/>
    <s v="Red"/>
    <x v="2"/>
    <n v="2"/>
    <n v="74047"/>
    <n v="140689.29999999999"/>
    <s v="Yes"/>
    <s v="Credit Card"/>
    <s v="Corporate"/>
    <s v="Out of Warranty"/>
    <n v="4"/>
    <x v="4"/>
    <n v="22"/>
    <s v="Male"/>
    <n v="54506"/>
    <n v="5"/>
    <s v="Palakkad"/>
    <s v="No"/>
    <s v="Yes"/>
    <n v="4"/>
    <s v="YES"/>
  </r>
  <r>
    <s v="INV107316"/>
    <x v="304"/>
    <d v="1899-12-30T08:00:00"/>
    <x v="14"/>
    <s v="Customer_7316"/>
    <s v="Ciaz"/>
    <x v="4"/>
    <s v="Grey"/>
    <x v="0"/>
    <n v="3"/>
    <n v="111354"/>
    <n v="317358.90000000002"/>
    <s v="Yes"/>
    <s v="Finance EMI"/>
    <s v="Fleet"/>
    <s v="Out of Warranty"/>
    <n v="5"/>
    <x v="5"/>
    <n v="22"/>
    <s v="Male"/>
    <n v="187640"/>
    <n v="1"/>
    <s v="Malappuram"/>
    <s v="No"/>
    <s v="Yes"/>
    <n v="3"/>
    <s v="YES"/>
  </r>
  <r>
    <s v="INV107317"/>
    <x v="304"/>
    <d v="1899-12-30T09:00:00"/>
    <x v="1"/>
    <s v="Customer_7317"/>
    <s v="Celerio"/>
    <x v="4"/>
    <s v="Brown"/>
    <x v="5"/>
    <n v="3"/>
    <n v="31270"/>
    <n v="79738.5"/>
    <s v="Yes"/>
    <s v="Debit Card"/>
    <s v="Corporate"/>
    <s v="Out of Warranty"/>
    <n v="4"/>
    <x v="1"/>
    <n v="67"/>
    <s v="Male"/>
    <n v="177471"/>
    <n v="7"/>
    <s v="Kozhikode"/>
    <s v="No"/>
    <s v="Yes"/>
    <n v="1"/>
    <s v="NO"/>
  </r>
  <r>
    <s v="INV107318"/>
    <x v="304"/>
    <d v="1899-12-30T10:00:00"/>
    <x v="8"/>
    <s v="Customer_7318"/>
    <s v="XL6"/>
    <x v="2"/>
    <s v="Blue"/>
    <x v="4"/>
    <n v="1"/>
    <n v="123907"/>
    <n v="117711.65"/>
    <s v="Yes"/>
    <s v="Credit Card"/>
    <s v="Retail"/>
    <s v="Out of Warranty"/>
    <n v="1"/>
    <x v="0"/>
    <n v="27"/>
    <s v="Male"/>
    <n v="161355"/>
    <n v="8"/>
    <s v="Wayanad"/>
    <s v="Yes"/>
    <s v="No"/>
    <n v="4"/>
    <s v="YES"/>
  </r>
  <r>
    <s v="INV107319"/>
    <x v="304"/>
    <d v="1899-12-30T11:00:00"/>
    <x v="11"/>
    <s v="Customer_7319"/>
    <s v="Grand Vitara"/>
    <x v="4"/>
    <s v="Blue"/>
    <x v="1"/>
    <n v="3"/>
    <n v="87217"/>
    <n v="248568.45"/>
    <s v="Yes"/>
    <s v="Credit Card"/>
    <s v="Corporate"/>
    <s v="Under Warranty"/>
    <n v="4"/>
    <x v="0"/>
    <n v="66"/>
    <s v="Male"/>
    <n v="194184"/>
    <n v="7"/>
    <s v="Wayanad"/>
    <s v="Yes"/>
    <s v="No"/>
    <n v="2"/>
    <s v="YES"/>
  </r>
  <r>
    <s v="INV107320"/>
    <x v="305"/>
    <d v="1899-12-30T12:00:00"/>
    <x v="11"/>
    <s v="Customer_7320"/>
    <s v="Swift"/>
    <x v="1"/>
    <s v="Red"/>
    <x v="1"/>
    <n v="1"/>
    <n v="47504"/>
    <n v="42753.599999999999"/>
    <s v="No"/>
    <s v="Debit Card"/>
    <s v="Fleet"/>
    <s v="Under Warranty"/>
    <n v="3"/>
    <x v="4"/>
    <n v="46"/>
    <s v="Female"/>
    <n v="138112"/>
    <n v="2"/>
    <s v="Palakkad"/>
    <s v="No"/>
    <s v="No"/>
    <n v="1"/>
    <s v="NO"/>
  </r>
  <r>
    <s v="INV107321"/>
    <x v="305"/>
    <d v="1899-12-30T01:00:00"/>
    <x v="5"/>
    <s v="Customer_7321"/>
    <s v="Ciaz"/>
    <x v="4"/>
    <s v="Black"/>
    <x v="2"/>
    <n v="3"/>
    <n v="94811"/>
    <n v="270211.34999999998"/>
    <s v="Yes"/>
    <s v="Debit Card"/>
    <s v="Government"/>
    <s v="Out of Warranty"/>
    <n v="5"/>
    <x v="4"/>
    <n v="28"/>
    <s v="Female"/>
    <n v="120153"/>
    <n v="4"/>
    <s v="Malappuram"/>
    <s v="No"/>
    <s v="No"/>
    <n v="4"/>
    <s v="YES"/>
  </r>
  <r>
    <s v="INV107322"/>
    <x v="305"/>
    <d v="1899-12-30T02:00:00"/>
    <x v="9"/>
    <s v="Customer_7322"/>
    <s v="Jimny"/>
    <x v="0"/>
    <s v="Red"/>
    <x v="3"/>
    <n v="2"/>
    <n v="86982"/>
    <n v="147869.4"/>
    <s v="Yes"/>
    <s v="Net Banking"/>
    <s v="Fleet"/>
    <s v="Under Warranty"/>
    <n v="4"/>
    <x v="2"/>
    <n v="25"/>
    <s v="Male"/>
    <n v="14658"/>
    <n v="7"/>
    <s v="Thrissur"/>
    <s v="Yes"/>
    <s v="Yes"/>
    <n v="3"/>
    <s v="YES"/>
  </r>
  <r>
    <s v="INV107323"/>
    <x v="305"/>
    <d v="1899-12-30T03:00:00"/>
    <x v="18"/>
    <s v="Customer_7323"/>
    <s v="Jimny"/>
    <x v="4"/>
    <s v="Black"/>
    <x v="1"/>
    <n v="1"/>
    <n v="148748"/>
    <n v="126435.8"/>
    <s v="Yes"/>
    <s v="Finance EMI"/>
    <s v="Fleet"/>
    <s v="Out of Warranty"/>
    <n v="2"/>
    <x v="4"/>
    <n v="39"/>
    <s v="Male"/>
    <n v="167062"/>
    <n v="2"/>
    <s v="Kannur"/>
    <s v="No"/>
    <s v="Yes"/>
    <n v="0"/>
    <s v="YES"/>
  </r>
  <r>
    <s v="INV107324"/>
    <x v="305"/>
    <d v="1899-12-30T04:00:00"/>
    <x v="9"/>
    <s v="Customer_7324"/>
    <s v="Celerio"/>
    <x v="4"/>
    <s v="Red"/>
    <x v="0"/>
    <n v="3"/>
    <n v="28240"/>
    <n v="72012"/>
    <s v="Yes"/>
    <s v="Finance EMI"/>
    <s v="Retail"/>
    <s v="Under Warranty"/>
    <n v="5"/>
    <x v="2"/>
    <n v="55"/>
    <s v="Male"/>
    <n v="185746"/>
    <n v="5"/>
    <s v="Kozhikode"/>
    <s v="No"/>
    <s v="Yes"/>
    <n v="3"/>
    <s v="NO"/>
  </r>
  <r>
    <s v="INV107325"/>
    <x v="305"/>
    <d v="1899-12-30T05:00:00"/>
    <x v="10"/>
    <s v="Customer_7325"/>
    <s v="Ciaz"/>
    <x v="3"/>
    <s v="Black"/>
    <x v="5"/>
    <n v="1"/>
    <n v="102768"/>
    <n v="102768"/>
    <s v="Yes"/>
    <s v="Credit Card"/>
    <s v="Retail"/>
    <s v="Out of Warranty"/>
    <n v="5"/>
    <x v="3"/>
    <n v="29"/>
    <s v="Male"/>
    <n v="31032"/>
    <n v="8"/>
    <s v="Kannur"/>
    <s v="Yes"/>
    <s v="Yes"/>
    <n v="4"/>
    <s v="YES"/>
  </r>
  <r>
    <s v="INV107326"/>
    <x v="305"/>
    <d v="1899-12-30T06:00:00"/>
    <x v="16"/>
    <s v="Customer_7326"/>
    <s v="Ertiga"/>
    <x v="1"/>
    <s v="White"/>
    <x v="3"/>
    <n v="3"/>
    <n v="146909"/>
    <n v="396654.3"/>
    <s v="Yes"/>
    <s v="Debit Card"/>
    <s v="Fleet"/>
    <s v="Under Warranty"/>
    <n v="2"/>
    <x v="2"/>
    <n v="47"/>
    <s v="Female"/>
    <n v="31846"/>
    <n v="6"/>
    <s v="Wayanad"/>
    <s v="No"/>
    <s v="Yes"/>
    <n v="0"/>
    <s v="YES"/>
  </r>
  <r>
    <s v="INV107327"/>
    <x v="305"/>
    <d v="1899-12-30T07:00:00"/>
    <x v="1"/>
    <s v="Customer_7327"/>
    <s v="Swift"/>
    <x v="1"/>
    <s v="Red"/>
    <x v="5"/>
    <n v="1"/>
    <n v="78812"/>
    <n v="74871.399999999994"/>
    <s v="Yes"/>
    <s v="Cash"/>
    <s v="Government"/>
    <s v="Under Warranty"/>
    <n v="4"/>
    <x v="2"/>
    <n v="23"/>
    <s v="Female"/>
    <n v="183864"/>
    <n v="1"/>
    <s v="Kozhikode"/>
    <s v="Yes"/>
    <s v="Yes"/>
    <n v="3"/>
    <s v="NO"/>
  </r>
  <r>
    <s v="INV107328"/>
    <x v="305"/>
    <d v="1899-12-30T08:00:00"/>
    <x v="0"/>
    <s v="Customer_7328"/>
    <s v="XL6"/>
    <x v="0"/>
    <s v="Black"/>
    <x v="5"/>
    <n v="2"/>
    <n v="39473"/>
    <n v="74998.7"/>
    <s v="Yes"/>
    <s v="UPI"/>
    <s v="Corporate"/>
    <s v="Out of Warranty"/>
    <n v="1"/>
    <x v="3"/>
    <n v="21"/>
    <s v="Female"/>
    <n v="52313"/>
    <n v="4"/>
    <s v="Wayanad"/>
    <s v="No"/>
    <s v="Yes"/>
    <n v="0"/>
    <s v="NO"/>
  </r>
  <r>
    <s v="INV107329"/>
    <x v="305"/>
    <d v="1899-12-30T09:00:00"/>
    <x v="15"/>
    <s v="Customer_7329"/>
    <s v="Ignis"/>
    <x v="2"/>
    <s v="Grey"/>
    <x v="0"/>
    <n v="1"/>
    <n v="17095"/>
    <n v="14530.75"/>
    <s v="No"/>
    <s v="Debit Card"/>
    <s v="Retail"/>
    <s v="Under Warranty"/>
    <n v="3"/>
    <x v="2"/>
    <n v="57"/>
    <s v="Female"/>
    <n v="196309"/>
    <n v="5"/>
    <s v="Malappuram"/>
    <s v="Yes"/>
    <s v="Yes"/>
    <n v="3"/>
    <s v="NO"/>
  </r>
  <r>
    <s v="INV107330"/>
    <x v="305"/>
    <d v="1899-12-30T10:00:00"/>
    <x v="1"/>
    <s v="Customer_7330"/>
    <s v="Dzire"/>
    <x v="3"/>
    <s v="Silver"/>
    <x v="5"/>
    <n v="1"/>
    <n v="3435"/>
    <n v="2919.75"/>
    <s v="No"/>
    <s v="UPI"/>
    <s v="Fleet"/>
    <s v="Out of Warranty"/>
    <n v="1"/>
    <x v="0"/>
    <n v="20"/>
    <s v="Female"/>
    <n v="195104"/>
    <n v="8"/>
    <s v="Wayanad"/>
    <s v="No"/>
    <s v="Yes"/>
    <n v="4"/>
    <s v="NO"/>
  </r>
  <r>
    <s v="INV107331"/>
    <x v="305"/>
    <d v="1899-12-30T11:00:00"/>
    <x v="12"/>
    <s v="Customer_7331"/>
    <s v="Ertiga"/>
    <x v="0"/>
    <s v="Brown"/>
    <x v="2"/>
    <n v="2"/>
    <n v="46300"/>
    <n v="78710"/>
    <s v="Yes"/>
    <s v="Credit Card"/>
    <s v="Retail"/>
    <s v="Under Warranty"/>
    <n v="3"/>
    <x v="2"/>
    <n v="62"/>
    <s v="Female"/>
    <n v="65423"/>
    <n v="3"/>
    <s v="Palakkad"/>
    <s v="Yes"/>
    <s v="No"/>
    <n v="2"/>
    <s v="NO"/>
  </r>
  <r>
    <s v="INV107332"/>
    <x v="305"/>
    <d v="1899-12-30T12:00:00"/>
    <x v="12"/>
    <s v="Customer_7332"/>
    <s v="Celerio"/>
    <x v="0"/>
    <s v="Brown"/>
    <x v="3"/>
    <n v="3"/>
    <n v="59248"/>
    <n v="151082.4"/>
    <s v="Yes"/>
    <s v="Cash"/>
    <s v="Corporate"/>
    <s v="Under Warranty"/>
    <n v="3"/>
    <x v="4"/>
    <n v="22"/>
    <s v="Male"/>
    <n v="159659"/>
    <n v="1"/>
    <s v="Palakkad"/>
    <s v="Yes"/>
    <s v="No"/>
    <n v="0"/>
    <s v="YES"/>
  </r>
  <r>
    <s v="INV107333"/>
    <x v="305"/>
    <d v="1899-12-30T01:00:00"/>
    <x v="13"/>
    <s v="Customer_7333"/>
    <s v="Invicto"/>
    <x v="1"/>
    <s v="Brown"/>
    <x v="5"/>
    <n v="4"/>
    <n v="86617"/>
    <n v="346468"/>
    <s v="Yes"/>
    <s v="Finance EMI"/>
    <s v="Government"/>
    <s v="Out of Warranty"/>
    <n v="5"/>
    <x v="2"/>
    <n v="24"/>
    <s v="Female"/>
    <n v="180025"/>
    <n v="8"/>
    <s v="Thrissur"/>
    <s v="Yes"/>
    <s v="Yes"/>
    <n v="1"/>
    <s v="YES"/>
  </r>
  <r>
    <s v="INV107334"/>
    <x v="305"/>
    <d v="1899-12-30T02:00:00"/>
    <x v="12"/>
    <s v="Customer_7334"/>
    <s v="XL6"/>
    <x v="3"/>
    <s v="Silver"/>
    <x v="1"/>
    <n v="2"/>
    <n v="125817"/>
    <n v="226470.6"/>
    <s v="Yes"/>
    <s v="Cash"/>
    <s v="Corporate"/>
    <s v="Under Warranty"/>
    <n v="3"/>
    <x v="3"/>
    <n v="27"/>
    <s v="Female"/>
    <n v="175666"/>
    <n v="3"/>
    <s v="Kozhikode"/>
    <s v="No"/>
    <s v="No"/>
    <n v="1"/>
    <s v="YES"/>
  </r>
  <r>
    <s v="INV107335"/>
    <x v="305"/>
    <d v="1899-12-30T03:00:00"/>
    <x v="5"/>
    <s v="Customer_7335"/>
    <s v="WagonR"/>
    <x v="1"/>
    <s v="Red"/>
    <x v="1"/>
    <n v="1"/>
    <n v="27478"/>
    <n v="24730.2"/>
    <s v="No"/>
    <s v="Finance EMI"/>
    <s v="Government"/>
    <s v="Out of Warranty"/>
    <n v="5"/>
    <x v="4"/>
    <n v="35"/>
    <s v="Female"/>
    <n v="138256"/>
    <n v="7"/>
    <s v="Kannur"/>
    <s v="Yes"/>
    <s v="No"/>
    <n v="2"/>
    <s v="NO"/>
  </r>
  <r>
    <s v="INV107336"/>
    <x v="305"/>
    <d v="1899-12-30T04:00:00"/>
    <x v="1"/>
    <s v="Customer_7336"/>
    <s v="XL6"/>
    <x v="2"/>
    <s v="Red"/>
    <x v="5"/>
    <n v="2"/>
    <n v="49418"/>
    <n v="98836"/>
    <s v="Yes"/>
    <s v="Net Banking"/>
    <s v="Corporate"/>
    <s v="Under Warranty"/>
    <n v="2"/>
    <x v="1"/>
    <n v="31"/>
    <s v="Female"/>
    <n v="15247"/>
    <n v="1"/>
    <s v="Kannur"/>
    <s v="No"/>
    <s v="Yes"/>
    <n v="2"/>
    <s v="NO"/>
  </r>
  <r>
    <s v="INV107337"/>
    <x v="305"/>
    <d v="1899-12-30T05:00:00"/>
    <x v="20"/>
    <s v="Customer_7337"/>
    <s v="XL6"/>
    <x v="1"/>
    <s v="Blue"/>
    <x v="4"/>
    <n v="2"/>
    <n v="15203"/>
    <n v="28885.7"/>
    <s v="No"/>
    <s v="Finance EMI"/>
    <s v="Retail"/>
    <s v="Under Warranty"/>
    <n v="3"/>
    <x v="3"/>
    <n v="39"/>
    <s v="Female"/>
    <n v="163980"/>
    <n v="6"/>
    <s v="Wayanad"/>
    <s v="Yes"/>
    <s v="Yes"/>
    <n v="1"/>
    <s v="NO"/>
  </r>
  <r>
    <s v="INV107338"/>
    <x v="305"/>
    <d v="1899-12-30T06:00:00"/>
    <x v="17"/>
    <s v="Customer_7338"/>
    <s v="Ignis"/>
    <x v="4"/>
    <s v="Black"/>
    <x v="4"/>
    <n v="1"/>
    <n v="77774"/>
    <n v="73885.3"/>
    <s v="Yes"/>
    <s v="Finance EMI"/>
    <s v="Corporate"/>
    <s v="Out of Warranty"/>
    <n v="2"/>
    <x v="3"/>
    <n v="33"/>
    <s v="Male"/>
    <n v="98865"/>
    <n v="1"/>
    <s v="Thrissur"/>
    <s v="Yes"/>
    <s v="No"/>
    <n v="3"/>
    <s v="NO"/>
  </r>
  <r>
    <s v="INV107339"/>
    <x v="305"/>
    <d v="1899-12-30T07:00:00"/>
    <x v="2"/>
    <s v="Customer_7339"/>
    <s v="Grand Vitara"/>
    <x v="1"/>
    <s v="Red"/>
    <x v="2"/>
    <n v="1"/>
    <n v="62741"/>
    <n v="56466.9"/>
    <s v="Yes"/>
    <s v="Net Banking"/>
    <s v="Fleet"/>
    <s v="Under Warranty"/>
    <n v="1"/>
    <x v="0"/>
    <n v="47"/>
    <s v="Female"/>
    <n v="123250"/>
    <n v="9"/>
    <s v="Kozhikode"/>
    <s v="Yes"/>
    <s v="Yes"/>
    <n v="0"/>
    <s v="NO"/>
  </r>
  <r>
    <s v="INV107340"/>
    <x v="305"/>
    <d v="1899-12-30T08:00:00"/>
    <x v="8"/>
    <s v="Customer_7340"/>
    <s v="Alto"/>
    <x v="4"/>
    <s v="Silver"/>
    <x v="1"/>
    <n v="4"/>
    <n v="116488"/>
    <n v="419356.8"/>
    <s v="Yes"/>
    <s v="Credit Card"/>
    <s v="Corporate"/>
    <s v="Out of Warranty"/>
    <n v="5"/>
    <x v="1"/>
    <n v="52"/>
    <s v="Female"/>
    <n v="116425"/>
    <n v="4"/>
    <s v="Thrissur"/>
    <s v="Yes"/>
    <s v="No"/>
    <n v="0"/>
    <s v="YES"/>
  </r>
  <r>
    <s v="INV107341"/>
    <x v="305"/>
    <d v="1899-12-30T09:00:00"/>
    <x v="19"/>
    <s v="Customer_7341"/>
    <s v="XL6"/>
    <x v="0"/>
    <s v="Silver"/>
    <x v="4"/>
    <n v="2"/>
    <n v="126969"/>
    <n v="241241.1"/>
    <s v="Yes"/>
    <s v="Debit Card"/>
    <s v="Fleet"/>
    <s v="Under Warranty"/>
    <n v="5"/>
    <x v="5"/>
    <n v="62"/>
    <s v="Female"/>
    <n v="163281"/>
    <n v="1"/>
    <s v="Thrissur"/>
    <s v="No"/>
    <s v="Yes"/>
    <n v="0"/>
    <s v="YES"/>
  </r>
  <r>
    <s v="INV107342"/>
    <x v="305"/>
    <d v="1899-12-30T10:00:00"/>
    <x v="3"/>
    <s v="Customer_7342"/>
    <s v="Fronx"/>
    <x v="2"/>
    <s v="Brown"/>
    <x v="5"/>
    <n v="1"/>
    <n v="37186"/>
    <n v="37186"/>
    <s v="No"/>
    <s v="Cash"/>
    <s v="Fleet"/>
    <s v="Under Warranty"/>
    <n v="4"/>
    <x v="0"/>
    <n v="61"/>
    <s v="Female"/>
    <n v="171338"/>
    <n v="2"/>
    <s v="Wayanad"/>
    <s v="Yes"/>
    <s v="No"/>
    <n v="4"/>
    <s v="NO"/>
  </r>
  <r>
    <s v="INV107343"/>
    <x v="305"/>
    <d v="1899-12-30T11:00:00"/>
    <x v="10"/>
    <s v="Customer_7343"/>
    <s v="Fronx"/>
    <x v="4"/>
    <s v="Silver"/>
    <x v="1"/>
    <n v="3"/>
    <n v="17768"/>
    <n v="53304"/>
    <s v="Yes"/>
    <s v="Credit Card"/>
    <s v="Retail"/>
    <s v="Under Warranty"/>
    <n v="3"/>
    <x v="3"/>
    <n v="65"/>
    <s v="Male"/>
    <n v="104559"/>
    <n v="1"/>
    <s v="Kannur"/>
    <s v="Yes"/>
    <s v="Yes"/>
    <n v="3"/>
    <s v="NO"/>
  </r>
  <r>
    <s v="INV107344"/>
    <x v="306"/>
    <d v="1899-12-30T12:00:00"/>
    <x v="20"/>
    <s v="Customer_7344"/>
    <s v="Ertiga"/>
    <x v="2"/>
    <s v="Black"/>
    <x v="5"/>
    <n v="3"/>
    <n v="145285"/>
    <n v="414062.25"/>
    <s v="Yes"/>
    <s v="Credit Card"/>
    <s v="Fleet"/>
    <s v="Out of Warranty"/>
    <n v="4"/>
    <x v="3"/>
    <n v="66"/>
    <s v="Male"/>
    <n v="25606"/>
    <n v="7"/>
    <s v="Palakkad"/>
    <s v="No"/>
    <s v="Yes"/>
    <n v="1"/>
    <s v="YES"/>
  </r>
  <r>
    <s v="INV107345"/>
    <x v="306"/>
    <d v="1899-12-30T01:00:00"/>
    <x v="20"/>
    <s v="Customer_7345"/>
    <s v="Fronx"/>
    <x v="1"/>
    <s v="White"/>
    <x v="3"/>
    <n v="3"/>
    <n v="108464"/>
    <n v="325392"/>
    <s v="Yes"/>
    <s v="Finance EMI"/>
    <s v="Retail"/>
    <s v="Under Warranty"/>
    <n v="4"/>
    <x v="3"/>
    <n v="66"/>
    <s v="Female"/>
    <n v="32595"/>
    <n v="1"/>
    <s v="Palakkad"/>
    <s v="No"/>
    <s v="Yes"/>
    <n v="4"/>
    <s v="YES"/>
  </r>
  <r>
    <s v="INV107346"/>
    <x v="306"/>
    <d v="1899-12-30T02:00:00"/>
    <x v="12"/>
    <s v="Customer_7346"/>
    <s v="Swift"/>
    <x v="1"/>
    <s v="Red"/>
    <x v="1"/>
    <n v="3"/>
    <n v="80234"/>
    <n v="204596.7"/>
    <s v="Yes"/>
    <s v="Debit Card"/>
    <s v="Government"/>
    <s v="Out of Warranty"/>
    <n v="2"/>
    <x v="3"/>
    <n v="43"/>
    <s v="Male"/>
    <n v="38628"/>
    <n v="1"/>
    <s v="Wayanad"/>
    <s v="Yes"/>
    <s v="No"/>
    <n v="3"/>
    <s v="YES"/>
  </r>
  <r>
    <s v="INV107347"/>
    <x v="306"/>
    <d v="1899-12-30T03:00:00"/>
    <x v="14"/>
    <s v="Customer_7347"/>
    <s v="Baleno"/>
    <x v="0"/>
    <s v="Brown"/>
    <x v="4"/>
    <n v="2"/>
    <n v="52792"/>
    <n v="95025.600000000006"/>
    <s v="Yes"/>
    <s v="Cash"/>
    <s v="Government"/>
    <s v="Out of Warranty"/>
    <n v="5"/>
    <x v="3"/>
    <n v="21"/>
    <s v="Female"/>
    <n v="158454"/>
    <n v="2"/>
    <s v="Malappuram"/>
    <s v="No"/>
    <s v="Yes"/>
    <n v="2"/>
    <s v="NO"/>
  </r>
  <r>
    <s v="INV107348"/>
    <x v="306"/>
    <d v="1899-12-30T04:00:00"/>
    <x v="8"/>
    <s v="Customer_7348"/>
    <s v="Invicto"/>
    <x v="1"/>
    <s v="White"/>
    <x v="0"/>
    <n v="2"/>
    <n v="79932"/>
    <n v="151870.79999999999"/>
    <s v="Yes"/>
    <s v="Finance EMI"/>
    <s v="Corporate"/>
    <s v="Out of Warranty"/>
    <n v="2"/>
    <x v="0"/>
    <n v="57"/>
    <s v="Male"/>
    <n v="8516"/>
    <n v="1"/>
    <s v="Malappuram"/>
    <s v="Yes"/>
    <s v="Yes"/>
    <n v="2"/>
    <s v="YES"/>
  </r>
  <r>
    <s v="INV107349"/>
    <x v="306"/>
    <d v="1899-12-30T05:00:00"/>
    <x v="7"/>
    <s v="Customer_7349"/>
    <s v="Alto"/>
    <x v="4"/>
    <s v="Black"/>
    <x v="4"/>
    <n v="4"/>
    <n v="48170"/>
    <n v="163778"/>
    <s v="Yes"/>
    <s v="Finance EMI"/>
    <s v="Corporate"/>
    <s v="Under Warranty"/>
    <n v="5"/>
    <x v="5"/>
    <n v="60"/>
    <s v="Female"/>
    <n v="25567"/>
    <n v="8"/>
    <s v="Palakkad"/>
    <s v="Yes"/>
    <s v="No"/>
    <n v="4"/>
    <s v="YES"/>
  </r>
  <r>
    <s v="INV107350"/>
    <x v="306"/>
    <d v="1899-12-30T06:00:00"/>
    <x v="15"/>
    <s v="Customer_7350"/>
    <s v="Fronx"/>
    <x v="0"/>
    <s v="Brown"/>
    <x v="5"/>
    <n v="2"/>
    <n v="26585"/>
    <n v="45194.5"/>
    <s v="No"/>
    <s v="Cash"/>
    <s v="Retail"/>
    <s v="Out of Warranty"/>
    <n v="5"/>
    <x v="3"/>
    <n v="25"/>
    <s v="Male"/>
    <n v="63399"/>
    <n v="5"/>
    <s v="Kozhikode"/>
    <s v="Yes"/>
    <s v="No"/>
    <n v="0"/>
    <s v="NO"/>
  </r>
  <r>
    <s v="INV107351"/>
    <x v="306"/>
    <d v="1899-12-30T07:00:00"/>
    <x v="4"/>
    <s v="Customer_7351"/>
    <s v="Fronx"/>
    <x v="2"/>
    <s v="Grey"/>
    <x v="3"/>
    <n v="1"/>
    <n v="107722"/>
    <n v="107722"/>
    <s v="Yes"/>
    <s v="Cash"/>
    <s v="Retail"/>
    <s v="Under Warranty"/>
    <n v="4"/>
    <x v="1"/>
    <n v="52"/>
    <s v="Female"/>
    <n v="125062"/>
    <n v="4"/>
    <s v="Wayanad"/>
    <s v="Yes"/>
    <s v="Yes"/>
    <n v="1"/>
    <s v="YES"/>
  </r>
  <r>
    <s v="INV107352"/>
    <x v="306"/>
    <d v="1899-12-30T08:00:00"/>
    <x v="15"/>
    <s v="Customer_7352"/>
    <s v="Ertiga"/>
    <x v="0"/>
    <s v="Red"/>
    <x v="4"/>
    <n v="4"/>
    <n v="75023"/>
    <n v="300092"/>
    <s v="Yes"/>
    <s v="Net Banking"/>
    <s v="Corporate"/>
    <s v="Under Warranty"/>
    <n v="2"/>
    <x v="5"/>
    <n v="24"/>
    <s v="Male"/>
    <n v="51141"/>
    <n v="3"/>
    <s v="Kannur"/>
    <s v="No"/>
    <s v="No"/>
    <n v="1"/>
    <s v="YES"/>
  </r>
  <r>
    <s v="INV107353"/>
    <x v="306"/>
    <d v="1899-12-30T09:00:00"/>
    <x v="13"/>
    <s v="Customer_7353"/>
    <s v="Ignis"/>
    <x v="2"/>
    <s v="Blue"/>
    <x v="3"/>
    <n v="2"/>
    <n v="73311"/>
    <n v="131959.79999999999"/>
    <s v="Yes"/>
    <s v="Cash"/>
    <s v="Corporate"/>
    <s v="Out of Warranty"/>
    <n v="2"/>
    <x v="4"/>
    <n v="63"/>
    <s v="Male"/>
    <n v="21735"/>
    <n v="1"/>
    <s v="Thrissur"/>
    <s v="Yes"/>
    <s v="No"/>
    <n v="2"/>
    <s v="YES"/>
  </r>
  <r>
    <s v="INV107354"/>
    <x v="306"/>
    <d v="1899-12-30T10:00:00"/>
    <x v="6"/>
    <s v="Customer_7354"/>
    <s v="XL6"/>
    <x v="3"/>
    <s v="Red"/>
    <x v="4"/>
    <n v="2"/>
    <n v="64520"/>
    <n v="116136"/>
    <s v="Yes"/>
    <s v="UPI"/>
    <s v="Corporate"/>
    <s v="Out of Warranty"/>
    <n v="5"/>
    <x v="2"/>
    <n v="43"/>
    <s v="Female"/>
    <n v="38592"/>
    <n v="4"/>
    <s v="Malappuram"/>
    <s v="No"/>
    <s v="Yes"/>
    <n v="3"/>
    <s v="YES"/>
  </r>
  <r>
    <s v="INV107355"/>
    <x v="306"/>
    <d v="1899-12-30T11:00:00"/>
    <x v="2"/>
    <s v="Customer_7355"/>
    <s v="Jimny"/>
    <x v="4"/>
    <s v="Red"/>
    <x v="2"/>
    <n v="1"/>
    <n v="4985"/>
    <n v="4735.75"/>
    <s v="No"/>
    <s v="Finance EMI"/>
    <s v="Fleet"/>
    <s v="Out of Warranty"/>
    <n v="2"/>
    <x v="1"/>
    <n v="47"/>
    <s v="Female"/>
    <n v="119774"/>
    <n v="4"/>
    <s v="Kannur"/>
    <s v="Yes"/>
    <s v="No"/>
    <n v="2"/>
    <s v="NO"/>
  </r>
  <r>
    <s v="INV107356"/>
    <x v="306"/>
    <d v="1899-12-30T12:00:00"/>
    <x v="15"/>
    <s v="Customer_7356"/>
    <s v="Celerio"/>
    <x v="4"/>
    <s v="Red"/>
    <x v="5"/>
    <n v="1"/>
    <n v="80759"/>
    <n v="72683.100000000006"/>
    <s v="Yes"/>
    <s v="Debit Card"/>
    <s v="Government"/>
    <s v="Out of Warranty"/>
    <n v="3"/>
    <x v="3"/>
    <n v="67"/>
    <s v="Female"/>
    <n v="50481"/>
    <n v="3"/>
    <s v="Thrissur"/>
    <s v="Yes"/>
    <s v="Yes"/>
    <n v="1"/>
    <s v="NO"/>
  </r>
  <r>
    <s v="INV107357"/>
    <x v="306"/>
    <d v="1899-12-30T01:00:00"/>
    <x v="2"/>
    <s v="Customer_7357"/>
    <s v="WagonR"/>
    <x v="2"/>
    <s v="Brown"/>
    <x v="5"/>
    <n v="1"/>
    <n v="56319"/>
    <n v="47871.15"/>
    <s v="No"/>
    <s v="Cash"/>
    <s v="Corporate"/>
    <s v="Under Warranty"/>
    <n v="2"/>
    <x v="1"/>
    <n v="52"/>
    <s v="Female"/>
    <n v="23034"/>
    <n v="6"/>
    <s v="Thrissur"/>
    <s v="Yes"/>
    <s v="No"/>
    <n v="1"/>
    <s v="NO"/>
  </r>
  <r>
    <s v="INV107358"/>
    <x v="306"/>
    <d v="1899-12-30T02:00:00"/>
    <x v="9"/>
    <s v="Customer_7358"/>
    <s v="Grand Vitara"/>
    <x v="1"/>
    <s v="Brown"/>
    <x v="0"/>
    <n v="3"/>
    <n v="86949"/>
    <n v="234762.3"/>
    <s v="Yes"/>
    <s v="Debit Card"/>
    <s v="Fleet"/>
    <s v="Out of Warranty"/>
    <n v="1"/>
    <x v="1"/>
    <n v="68"/>
    <s v="Female"/>
    <n v="56054"/>
    <n v="4"/>
    <s v="Thrissur"/>
    <s v="Yes"/>
    <s v="No"/>
    <n v="3"/>
    <s v="YES"/>
  </r>
  <r>
    <s v="INV107359"/>
    <x v="306"/>
    <d v="1899-12-30T03:00:00"/>
    <x v="3"/>
    <s v="Customer_7359"/>
    <s v="Grand Vitara"/>
    <x v="1"/>
    <s v="Red"/>
    <x v="5"/>
    <n v="2"/>
    <n v="141277"/>
    <n v="240170.9"/>
    <s v="Yes"/>
    <s v="Debit Card"/>
    <s v="Retail"/>
    <s v="Under Warranty"/>
    <n v="2"/>
    <x v="3"/>
    <n v="37"/>
    <s v="Female"/>
    <n v="145017"/>
    <n v="8"/>
    <s v="Malappuram"/>
    <s v="Yes"/>
    <s v="Yes"/>
    <n v="4"/>
    <s v="YES"/>
  </r>
  <r>
    <s v="INV107360"/>
    <x v="306"/>
    <d v="1899-12-30T04:00:00"/>
    <x v="12"/>
    <s v="Customer_7360"/>
    <s v="Ignis"/>
    <x v="3"/>
    <s v="Grey"/>
    <x v="0"/>
    <n v="2"/>
    <n v="90036"/>
    <n v="153061.20000000001"/>
    <s v="Yes"/>
    <s v="UPI"/>
    <s v="Corporate"/>
    <s v="Under Warranty"/>
    <n v="3"/>
    <x v="1"/>
    <n v="44"/>
    <s v="Female"/>
    <n v="119933"/>
    <n v="1"/>
    <s v="Wayanad"/>
    <s v="No"/>
    <s v="Yes"/>
    <n v="2"/>
    <s v="YES"/>
  </r>
  <r>
    <s v="INV107361"/>
    <x v="306"/>
    <d v="1899-12-30T05:00:00"/>
    <x v="2"/>
    <s v="Customer_7361"/>
    <s v="Grand Vitara"/>
    <x v="2"/>
    <s v="Red"/>
    <x v="5"/>
    <n v="2"/>
    <n v="101474"/>
    <n v="192800.6"/>
    <s v="Yes"/>
    <s v="Cash"/>
    <s v="Retail"/>
    <s v="Under Warranty"/>
    <n v="2"/>
    <x v="3"/>
    <n v="56"/>
    <s v="Female"/>
    <n v="196172"/>
    <n v="2"/>
    <s v="Palakkad"/>
    <s v="No"/>
    <s v="No"/>
    <n v="4"/>
    <s v="YES"/>
  </r>
  <r>
    <s v="INV107362"/>
    <x v="306"/>
    <d v="1899-12-30T06:00:00"/>
    <x v="6"/>
    <s v="Customer_7362"/>
    <s v="XL6"/>
    <x v="3"/>
    <s v="Black"/>
    <x v="4"/>
    <n v="4"/>
    <n v="62431"/>
    <n v="249724"/>
    <s v="Yes"/>
    <s v="Debit Card"/>
    <s v="Retail"/>
    <s v="Under Warranty"/>
    <n v="3"/>
    <x v="1"/>
    <n v="48"/>
    <s v="Female"/>
    <n v="5575"/>
    <n v="9"/>
    <s v="Malappuram"/>
    <s v="No"/>
    <s v="Yes"/>
    <n v="1"/>
    <s v="YES"/>
  </r>
  <r>
    <s v="INV107363"/>
    <x v="306"/>
    <d v="1899-12-30T07:00:00"/>
    <x v="7"/>
    <s v="Customer_7363"/>
    <s v="Grand Vitara"/>
    <x v="2"/>
    <s v="Red"/>
    <x v="4"/>
    <n v="4"/>
    <n v="59183"/>
    <n v="213058.8"/>
    <s v="Yes"/>
    <s v="Finance EMI"/>
    <s v="Government"/>
    <s v="Out of Warranty"/>
    <n v="1"/>
    <x v="2"/>
    <n v="32"/>
    <s v="Male"/>
    <n v="52422"/>
    <n v="5"/>
    <s v="Wayanad"/>
    <s v="Yes"/>
    <s v="No"/>
    <n v="0"/>
    <s v="YES"/>
  </r>
  <r>
    <s v="INV107364"/>
    <x v="306"/>
    <d v="1899-12-30T08:00:00"/>
    <x v="3"/>
    <s v="Customer_7364"/>
    <s v="Dzire"/>
    <x v="3"/>
    <s v="Grey"/>
    <x v="2"/>
    <n v="4"/>
    <n v="86165"/>
    <n v="327427"/>
    <s v="Yes"/>
    <s v="Cash"/>
    <s v="Retail"/>
    <s v="Out of Warranty"/>
    <n v="4"/>
    <x v="5"/>
    <n v="68"/>
    <s v="Male"/>
    <n v="8753"/>
    <n v="2"/>
    <s v="Kozhikode"/>
    <s v="Yes"/>
    <s v="No"/>
    <n v="1"/>
    <s v="YES"/>
  </r>
  <r>
    <s v="INV107365"/>
    <x v="306"/>
    <d v="1899-12-30T09:00:00"/>
    <x v="16"/>
    <s v="Customer_7365"/>
    <s v="Ciaz"/>
    <x v="2"/>
    <s v="Black"/>
    <x v="4"/>
    <n v="4"/>
    <n v="10769"/>
    <n v="38768.400000000001"/>
    <s v="No"/>
    <s v="UPI"/>
    <s v="Fleet"/>
    <s v="Under Warranty"/>
    <n v="5"/>
    <x v="1"/>
    <n v="35"/>
    <s v="Male"/>
    <n v="78818"/>
    <n v="7"/>
    <s v="Kozhikode"/>
    <s v="Yes"/>
    <s v="Yes"/>
    <n v="3"/>
    <s v="NO"/>
  </r>
  <r>
    <s v="INV107366"/>
    <x v="306"/>
    <d v="1899-12-30T10:00:00"/>
    <x v="8"/>
    <s v="Customer_7366"/>
    <s v="Jimny"/>
    <x v="4"/>
    <s v="Red"/>
    <x v="3"/>
    <n v="4"/>
    <n v="11989"/>
    <n v="40762.6"/>
    <s v="No"/>
    <s v="Net Banking"/>
    <s v="Government"/>
    <s v="Under Warranty"/>
    <n v="5"/>
    <x v="0"/>
    <n v="32"/>
    <s v="Male"/>
    <n v="192976"/>
    <n v="1"/>
    <s v="Thrissur"/>
    <s v="Yes"/>
    <s v="No"/>
    <n v="2"/>
    <s v="NO"/>
  </r>
  <r>
    <s v="INV107367"/>
    <x v="306"/>
    <d v="1899-12-30T11:00:00"/>
    <x v="20"/>
    <s v="Customer_7367"/>
    <s v="Alto"/>
    <x v="3"/>
    <s v="Red"/>
    <x v="4"/>
    <n v="1"/>
    <n v="64090"/>
    <n v="57681"/>
    <s v="Yes"/>
    <s v="Net Banking"/>
    <s v="Corporate"/>
    <s v="Out of Warranty"/>
    <n v="5"/>
    <x v="3"/>
    <n v="39"/>
    <s v="Male"/>
    <n v="196703"/>
    <n v="4"/>
    <s v="Palakkad"/>
    <s v="No"/>
    <s v="No"/>
    <n v="4"/>
    <s v="NO"/>
  </r>
  <r>
    <s v="INV107368"/>
    <x v="307"/>
    <d v="1899-12-30T12:00:00"/>
    <x v="14"/>
    <s v="Customer_7368"/>
    <s v="Ignis"/>
    <x v="3"/>
    <s v="Black"/>
    <x v="0"/>
    <n v="4"/>
    <n v="128377"/>
    <n v="513508"/>
    <s v="Yes"/>
    <s v="Net Banking"/>
    <s v="Fleet"/>
    <s v="Out of Warranty"/>
    <n v="1"/>
    <x v="2"/>
    <n v="22"/>
    <s v="Male"/>
    <n v="116092"/>
    <n v="9"/>
    <s v="Kannur"/>
    <s v="Yes"/>
    <s v="No"/>
    <n v="1"/>
    <s v="YES"/>
  </r>
  <r>
    <s v="INV107369"/>
    <x v="307"/>
    <d v="1899-12-30T01:00:00"/>
    <x v="3"/>
    <s v="Customer_7369"/>
    <s v="Celerio"/>
    <x v="2"/>
    <s v="Red"/>
    <x v="1"/>
    <n v="2"/>
    <n v="147811"/>
    <n v="266059.8"/>
    <s v="Yes"/>
    <s v="Net Banking"/>
    <s v="Retail"/>
    <s v="Out of Warranty"/>
    <n v="1"/>
    <x v="4"/>
    <n v="57"/>
    <s v="Male"/>
    <n v="80777"/>
    <n v="6"/>
    <s v="Wayanad"/>
    <s v="No"/>
    <s v="Yes"/>
    <n v="1"/>
    <s v="YES"/>
  </r>
  <r>
    <s v="INV107370"/>
    <x v="307"/>
    <d v="1899-12-30T02:00:00"/>
    <x v="18"/>
    <s v="Customer_7370"/>
    <s v="XL6"/>
    <x v="0"/>
    <s v="Grey"/>
    <x v="2"/>
    <n v="3"/>
    <n v="107323"/>
    <n v="289772.09999999998"/>
    <s v="Yes"/>
    <s v="Credit Card"/>
    <s v="Corporate"/>
    <s v="Out of Warranty"/>
    <n v="3"/>
    <x v="2"/>
    <n v="62"/>
    <s v="Male"/>
    <n v="6275"/>
    <n v="2"/>
    <s v="Palakkad"/>
    <s v="Yes"/>
    <s v="No"/>
    <n v="1"/>
    <s v="YES"/>
  </r>
  <r>
    <s v="INV107371"/>
    <x v="307"/>
    <d v="1899-12-30T03:00:00"/>
    <x v="9"/>
    <s v="Customer_7371"/>
    <s v="WagonR"/>
    <x v="0"/>
    <s v="Brown"/>
    <x v="1"/>
    <n v="2"/>
    <n v="81468"/>
    <n v="138495.6"/>
    <s v="Yes"/>
    <s v="Debit Card"/>
    <s v="Corporate"/>
    <s v="Out of Warranty"/>
    <n v="1"/>
    <x v="3"/>
    <n v="58"/>
    <s v="Female"/>
    <n v="73629"/>
    <n v="8"/>
    <s v="Wayanad"/>
    <s v="No"/>
    <s v="Yes"/>
    <n v="2"/>
    <s v="YES"/>
  </r>
  <r>
    <s v="INV107372"/>
    <x v="307"/>
    <d v="1899-12-30T04:00:00"/>
    <x v="0"/>
    <s v="Customer_7372"/>
    <s v="WagonR"/>
    <x v="4"/>
    <s v="Silver"/>
    <x v="1"/>
    <n v="2"/>
    <n v="121622"/>
    <n v="218919.6"/>
    <s v="Yes"/>
    <s v="Credit Card"/>
    <s v="Retail"/>
    <s v="Out of Warranty"/>
    <n v="4"/>
    <x v="5"/>
    <n v="33"/>
    <s v="Female"/>
    <n v="38769"/>
    <n v="2"/>
    <s v="Thrissur"/>
    <s v="Yes"/>
    <s v="No"/>
    <n v="0"/>
    <s v="YES"/>
  </r>
  <r>
    <s v="INV107373"/>
    <x v="307"/>
    <d v="1899-12-30T05:00:00"/>
    <x v="17"/>
    <s v="Customer_7373"/>
    <s v="Ertiga"/>
    <x v="1"/>
    <s v="Red"/>
    <x v="3"/>
    <n v="1"/>
    <n v="59471"/>
    <n v="59471"/>
    <s v="Yes"/>
    <s v="Cash"/>
    <s v="Fleet"/>
    <s v="Under Warranty"/>
    <n v="3"/>
    <x v="5"/>
    <n v="31"/>
    <s v="Male"/>
    <n v="165639"/>
    <n v="8"/>
    <s v="Wayanad"/>
    <s v="No"/>
    <s v="No"/>
    <n v="2"/>
    <s v="NO"/>
  </r>
  <r>
    <s v="INV107374"/>
    <x v="307"/>
    <d v="1899-12-30T06:00:00"/>
    <x v="14"/>
    <s v="Customer_7374"/>
    <s v="Invicto"/>
    <x v="1"/>
    <s v="Blue"/>
    <x v="3"/>
    <n v="3"/>
    <n v="45028"/>
    <n v="121575.6"/>
    <s v="Yes"/>
    <s v="Finance EMI"/>
    <s v="Fleet"/>
    <s v="Out of Warranty"/>
    <n v="4"/>
    <x v="4"/>
    <n v="52"/>
    <s v="Female"/>
    <n v="50183"/>
    <n v="2"/>
    <s v="Wayanad"/>
    <s v="Yes"/>
    <s v="No"/>
    <n v="2"/>
    <s v="YES"/>
  </r>
  <r>
    <s v="INV107375"/>
    <x v="307"/>
    <d v="1899-12-30T07:00:00"/>
    <x v="18"/>
    <s v="Customer_7375"/>
    <s v="Fronx"/>
    <x v="4"/>
    <s v="Black"/>
    <x v="5"/>
    <n v="2"/>
    <n v="77051"/>
    <n v="130986.7"/>
    <s v="Yes"/>
    <s v="Net Banking"/>
    <s v="Corporate"/>
    <s v="Out of Warranty"/>
    <n v="4"/>
    <x v="3"/>
    <n v="36"/>
    <s v="Male"/>
    <n v="126491"/>
    <n v="8"/>
    <s v="Kozhikode"/>
    <s v="No"/>
    <s v="No"/>
    <n v="3"/>
    <s v="YES"/>
  </r>
  <r>
    <s v="INV107376"/>
    <x v="307"/>
    <d v="1899-12-30T08:00:00"/>
    <x v="0"/>
    <s v="Customer_7376"/>
    <s v="Jimny"/>
    <x v="1"/>
    <s v="Grey"/>
    <x v="0"/>
    <n v="1"/>
    <n v="121020"/>
    <n v="114969"/>
    <s v="Yes"/>
    <s v="Cash"/>
    <s v="Retail"/>
    <s v="Out of Warranty"/>
    <n v="2"/>
    <x v="4"/>
    <n v="37"/>
    <s v="Male"/>
    <n v="166111"/>
    <n v="2"/>
    <s v="Palakkad"/>
    <s v="No"/>
    <s v="Yes"/>
    <n v="2"/>
    <s v="YES"/>
  </r>
  <r>
    <s v="INV107377"/>
    <x v="307"/>
    <d v="1899-12-30T09:00:00"/>
    <x v="0"/>
    <s v="Customer_7377"/>
    <s v="Ignis"/>
    <x v="2"/>
    <s v="Red"/>
    <x v="1"/>
    <n v="3"/>
    <n v="46054"/>
    <n v="117437.7"/>
    <s v="Yes"/>
    <s v="UPI"/>
    <s v="Retail"/>
    <s v="Under Warranty"/>
    <n v="5"/>
    <x v="1"/>
    <n v="62"/>
    <s v="Female"/>
    <n v="81157"/>
    <n v="3"/>
    <s v="Kozhikode"/>
    <s v="Yes"/>
    <s v="Yes"/>
    <n v="1"/>
    <s v="YES"/>
  </r>
  <r>
    <s v="INV107378"/>
    <x v="307"/>
    <d v="1899-12-30T10:00:00"/>
    <x v="8"/>
    <s v="Customer_7378"/>
    <s v="XL6"/>
    <x v="0"/>
    <s v="Red"/>
    <x v="4"/>
    <n v="3"/>
    <n v="142908"/>
    <n v="364415.4"/>
    <s v="Yes"/>
    <s v="Debit Card"/>
    <s v="Corporate"/>
    <s v="Out of Warranty"/>
    <n v="4"/>
    <x v="4"/>
    <n v="31"/>
    <s v="Female"/>
    <n v="129356"/>
    <n v="7"/>
    <s v="Thrissur"/>
    <s v="Yes"/>
    <s v="No"/>
    <n v="0"/>
    <s v="YES"/>
  </r>
  <r>
    <s v="INV107379"/>
    <x v="307"/>
    <d v="1899-12-30T11:00:00"/>
    <x v="10"/>
    <s v="Customer_7379"/>
    <s v="Ciaz"/>
    <x v="4"/>
    <s v="Black"/>
    <x v="4"/>
    <n v="1"/>
    <n v="137916"/>
    <n v="117228.6"/>
    <s v="Yes"/>
    <s v="UPI"/>
    <s v="Retail"/>
    <s v="Out of Warranty"/>
    <n v="5"/>
    <x v="3"/>
    <n v="64"/>
    <s v="Male"/>
    <n v="103645"/>
    <n v="4"/>
    <s v="Wayanad"/>
    <s v="Yes"/>
    <s v="Yes"/>
    <n v="4"/>
    <s v="YES"/>
  </r>
  <r>
    <s v="INV107380"/>
    <x v="307"/>
    <d v="1899-12-30T12:00:00"/>
    <x v="0"/>
    <s v="Customer_7380"/>
    <s v="Fronx"/>
    <x v="2"/>
    <s v="White"/>
    <x v="5"/>
    <n v="4"/>
    <n v="12903"/>
    <n v="49031.399999999987"/>
    <s v="No"/>
    <s v="Debit Card"/>
    <s v="Government"/>
    <s v="Under Warranty"/>
    <n v="3"/>
    <x v="5"/>
    <n v="45"/>
    <s v="Female"/>
    <n v="132186"/>
    <n v="3"/>
    <s v="Palakkad"/>
    <s v="Yes"/>
    <s v="Yes"/>
    <n v="2"/>
    <s v="NO"/>
  </r>
  <r>
    <s v="INV107381"/>
    <x v="307"/>
    <d v="1899-12-30T01:00:00"/>
    <x v="13"/>
    <s v="Customer_7381"/>
    <s v="Celerio"/>
    <x v="4"/>
    <s v="Grey"/>
    <x v="4"/>
    <n v="1"/>
    <n v="46640"/>
    <n v="46640"/>
    <s v="No"/>
    <s v="UPI"/>
    <s v="Fleet"/>
    <s v="Out of Warranty"/>
    <n v="5"/>
    <x v="5"/>
    <n v="47"/>
    <s v="Female"/>
    <n v="134719"/>
    <n v="7"/>
    <s v="Thrissur"/>
    <s v="Yes"/>
    <s v="No"/>
    <n v="4"/>
    <s v="NO"/>
  </r>
  <r>
    <s v="INV107382"/>
    <x v="307"/>
    <d v="1899-12-30T02:00:00"/>
    <x v="12"/>
    <s v="Customer_7382"/>
    <s v="Dzire"/>
    <x v="0"/>
    <s v="Grey"/>
    <x v="3"/>
    <n v="1"/>
    <n v="11494"/>
    <n v="9769.9"/>
    <s v="No"/>
    <s v="UPI"/>
    <s v="Fleet"/>
    <s v="Out of Warranty"/>
    <n v="1"/>
    <x v="5"/>
    <n v="32"/>
    <s v="Female"/>
    <n v="144643"/>
    <n v="7"/>
    <s v="Palakkad"/>
    <s v="Yes"/>
    <s v="No"/>
    <n v="3"/>
    <s v="NO"/>
  </r>
  <r>
    <s v="INV107383"/>
    <x v="307"/>
    <d v="1899-12-30T03:00:00"/>
    <x v="16"/>
    <s v="Customer_7383"/>
    <s v="Swift"/>
    <x v="1"/>
    <s v="Silver"/>
    <x v="4"/>
    <n v="4"/>
    <n v="82770"/>
    <n v="281418"/>
    <s v="Yes"/>
    <s v="Finance EMI"/>
    <s v="Fleet"/>
    <s v="Out of Warranty"/>
    <n v="5"/>
    <x v="5"/>
    <n v="56"/>
    <s v="Female"/>
    <n v="102800"/>
    <n v="9"/>
    <s v="Malappuram"/>
    <s v="Yes"/>
    <s v="Yes"/>
    <n v="0"/>
    <s v="YES"/>
  </r>
  <r>
    <s v="INV107384"/>
    <x v="307"/>
    <d v="1899-12-30T04:00:00"/>
    <x v="15"/>
    <s v="Customer_7384"/>
    <s v="Ignis"/>
    <x v="2"/>
    <s v="Brown"/>
    <x v="1"/>
    <n v="1"/>
    <n v="114455"/>
    <n v="114455"/>
    <s v="Yes"/>
    <s v="Debit Card"/>
    <s v="Government"/>
    <s v="Out of Warranty"/>
    <n v="1"/>
    <x v="5"/>
    <n v="31"/>
    <s v="Male"/>
    <n v="165424"/>
    <n v="5"/>
    <s v="Kozhikode"/>
    <s v="No"/>
    <s v="No"/>
    <n v="3"/>
    <s v="YES"/>
  </r>
  <r>
    <s v="INV107385"/>
    <x v="307"/>
    <d v="1899-12-30T05:00:00"/>
    <x v="2"/>
    <s v="Customer_7385"/>
    <s v="Jimny"/>
    <x v="0"/>
    <s v="Brown"/>
    <x v="4"/>
    <n v="1"/>
    <n v="134407"/>
    <n v="134407"/>
    <s v="Yes"/>
    <s v="Cash"/>
    <s v="Corporate"/>
    <s v="Out of Warranty"/>
    <n v="2"/>
    <x v="4"/>
    <n v="23"/>
    <s v="Male"/>
    <n v="127535"/>
    <n v="9"/>
    <s v="Thrissur"/>
    <s v="Yes"/>
    <s v="No"/>
    <n v="4"/>
    <s v="YES"/>
  </r>
  <r>
    <s v="INV107386"/>
    <x v="307"/>
    <d v="1899-12-30T06:00:00"/>
    <x v="9"/>
    <s v="Customer_7386"/>
    <s v="XL6"/>
    <x v="4"/>
    <s v="Silver"/>
    <x v="3"/>
    <n v="1"/>
    <n v="86798"/>
    <n v="78118.2"/>
    <s v="Yes"/>
    <s v="UPI"/>
    <s v="Fleet"/>
    <s v="Under Warranty"/>
    <n v="2"/>
    <x v="1"/>
    <n v="39"/>
    <s v="Female"/>
    <n v="21026"/>
    <n v="9"/>
    <s v="Kannur"/>
    <s v="Yes"/>
    <s v="No"/>
    <n v="0"/>
    <s v="NO"/>
  </r>
  <r>
    <s v="INV107387"/>
    <x v="307"/>
    <d v="1899-12-30T07:00:00"/>
    <x v="17"/>
    <s v="Customer_7387"/>
    <s v="Baleno"/>
    <x v="3"/>
    <s v="Red"/>
    <x v="0"/>
    <n v="2"/>
    <n v="37620"/>
    <n v="75240"/>
    <s v="Yes"/>
    <s v="Debit Card"/>
    <s v="Retail"/>
    <s v="Under Warranty"/>
    <n v="4"/>
    <x v="0"/>
    <n v="29"/>
    <s v="Female"/>
    <n v="96159"/>
    <n v="5"/>
    <s v="Kozhikode"/>
    <s v="Yes"/>
    <s v="No"/>
    <n v="0"/>
    <s v="NO"/>
  </r>
  <r>
    <s v="INV107388"/>
    <x v="307"/>
    <d v="1899-12-30T08:00:00"/>
    <x v="0"/>
    <s v="Customer_7388"/>
    <s v="Celerio"/>
    <x v="2"/>
    <s v="Black"/>
    <x v="1"/>
    <n v="1"/>
    <n v="7755"/>
    <n v="7367.25"/>
    <s v="No"/>
    <s v="Debit Card"/>
    <s v="Corporate"/>
    <s v="Under Warranty"/>
    <n v="1"/>
    <x v="3"/>
    <n v="68"/>
    <s v="Male"/>
    <n v="77650"/>
    <n v="8"/>
    <s v="Kozhikode"/>
    <s v="Yes"/>
    <s v="Yes"/>
    <n v="2"/>
    <s v="NO"/>
  </r>
  <r>
    <s v="INV107389"/>
    <x v="307"/>
    <d v="1899-12-30T09:00:00"/>
    <x v="7"/>
    <s v="Customer_7389"/>
    <s v="Swift"/>
    <x v="4"/>
    <s v="Blue"/>
    <x v="0"/>
    <n v="1"/>
    <n v="114203"/>
    <n v="97072.55"/>
    <s v="Yes"/>
    <s v="UPI"/>
    <s v="Corporate"/>
    <s v="Under Warranty"/>
    <n v="1"/>
    <x v="1"/>
    <n v="64"/>
    <s v="Female"/>
    <n v="103481"/>
    <n v="2"/>
    <s v="Wayanad"/>
    <s v="No"/>
    <s v="Yes"/>
    <n v="2"/>
    <s v="NO"/>
  </r>
  <r>
    <s v="INV107390"/>
    <x v="307"/>
    <d v="1899-12-30T10:00:00"/>
    <x v="1"/>
    <s v="Customer_7390"/>
    <s v="Baleno"/>
    <x v="4"/>
    <s v="Red"/>
    <x v="3"/>
    <n v="3"/>
    <n v="10788"/>
    <n v="27509.4"/>
    <s v="No"/>
    <s v="Cash"/>
    <s v="Fleet"/>
    <s v="Out of Warranty"/>
    <n v="5"/>
    <x v="1"/>
    <n v="66"/>
    <s v="Male"/>
    <n v="5519"/>
    <n v="6"/>
    <s v="Thrissur"/>
    <s v="Yes"/>
    <s v="Yes"/>
    <n v="1"/>
    <s v="NO"/>
  </r>
  <r>
    <s v="INV107391"/>
    <x v="307"/>
    <d v="1899-12-30T11:00:00"/>
    <x v="18"/>
    <s v="Customer_7391"/>
    <s v="WagonR"/>
    <x v="0"/>
    <s v="Silver"/>
    <x v="3"/>
    <n v="3"/>
    <n v="87049"/>
    <n v="248089.65"/>
    <s v="Yes"/>
    <s v="Net Banking"/>
    <s v="Retail"/>
    <s v="Out of Warranty"/>
    <n v="2"/>
    <x v="0"/>
    <n v="29"/>
    <s v="Female"/>
    <n v="114268"/>
    <n v="2"/>
    <s v="Kozhikode"/>
    <s v="Yes"/>
    <s v="No"/>
    <n v="2"/>
    <s v="YES"/>
  </r>
  <r>
    <s v="INV107392"/>
    <x v="308"/>
    <d v="1899-12-30T12:00:00"/>
    <x v="5"/>
    <s v="Customer_7392"/>
    <s v="Dzire"/>
    <x v="4"/>
    <s v="Red"/>
    <x v="1"/>
    <n v="3"/>
    <n v="73668"/>
    <n v="198903.6"/>
    <s v="Yes"/>
    <s v="Finance EMI"/>
    <s v="Corporate"/>
    <s v="Under Warranty"/>
    <n v="1"/>
    <x v="4"/>
    <n v="58"/>
    <s v="Male"/>
    <n v="122804"/>
    <n v="1"/>
    <s v="Thrissur"/>
    <s v="No"/>
    <s v="No"/>
    <n v="2"/>
    <s v="YES"/>
  </r>
  <r>
    <s v="INV107393"/>
    <x v="308"/>
    <d v="1899-12-30T01:00:00"/>
    <x v="7"/>
    <s v="Customer_7393"/>
    <s v="Celerio"/>
    <x v="2"/>
    <s v="Black"/>
    <x v="2"/>
    <n v="1"/>
    <n v="53120"/>
    <n v="45152"/>
    <s v="No"/>
    <s v="Credit Card"/>
    <s v="Fleet"/>
    <s v="Out of Warranty"/>
    <n v="3"/>
    <x v="3"/>
    <n v="47"/>
    <s v="Female"/>
    <n v="197202"/>
    <n v="9"/>
    <s v="Malappuram"/>
    <s v="Yes"/>
    <s v="Yes"/>
    <n v="2"/>
    <s v="NO"/>
  </r>
  <r>
    <s v="INV107394"/>
    <x v="308"/>
    <d v="1899-12-30T02:00:00"/>
    <x v="20"/>
    <s v="Customer_7394"/>
    <s v="Grand Vitara"/>
    <x v="2"/>
    <s v="Grey"/>
    <x v="2"/>
    <n v="4"/>
    <n v="29532"/>
    <n v="100408.8"/>
    <s v="Yes"/>
    <s v="Net Banking"/>
    <s v="Retail"/>
    <s v="Under Warranty"/>
    <n v="2"/>
    <x v="4"/>
    <n v="31"/>
    <s v="Female"/>
    <n v="186541"/>
    <n v="4"/>
    <s v="Kozhikode"/>
    <s v="No"/>
    <s v="No"/>
    <n v="3"/>
    <s v="YES"/>
  </r>
  <r>
    <s v="INV107395"/>
    <x v="308"/>
    <d v="1899-12-30T03:00:00"/>
    <x v="12"/>
    <s v="Customer_7395"/>
    <s v="WagonR"/>
    <x v="4"/>
    <s v="Grey"/>
    <x v="4"/>
    <n v="1"/>
    <n v="21909"/>
    <n v="19718.099999999999"/>
    <s v="No"/>
    <s v="UPI"/>
    <s v="Retail"/>
    <s v="Out of Warranty"/>
    <n v="4"/>
    <x v="1"/>
    <n v="41"/>
    <s v="Male"/>
    <n v="56672"/>
    <n v="2"/>
    <s v="Kannur"/>
    <s v="Yes"/>
    <s v="Yes"/>
    <n v="4"/>
    <s v="NO"/>
  </r>
  <r>
    <s v="INV107396"/>
    <x v="308"/>
    <d v="1899-12-30T04:00:00"/>
    <x v="8"/>
    <s v="Customer_7396"/>
    <s v="Ignis"/>
    <x v="0"/>
    <s v="Grey"/>
    <x v="1"/>
    <n v="2"/>
    <n v="87266"/>
    <n v="157078.79999999999"/>
    <s v="Yes"/>
    <s v="UPI"/>
    <s v="Corporate"/>
    <s v="Out of Warranty"/>
    <n v="4"/>
    <x v="3"/>
    <n v="40"/>
    <s v="Male"/>
    <n v="43409"/>
    <n v="9"/>
    <s v="Thrissur"/>
    <s v="No"/>
    <s v="Yes"/>
    <n v="4"/>
    <s v="YES"/>
  </r>
  <r>
    <s v="INV107397"/>
    <x v="308"/>
    <d v="1899-12-30T05:00:00"/>
    <x v="15"/>
    <s v="Customer_7397"/>
    <s v="Swift"/>
    <x v="2"/>
    <s v="Grey"/>
    <x v="1"/>
    <n v="2"/>
    <n v="3749"/>
    <n v="6748.2"/>
    <s v="No"/>
    <s v="Finance EMI"/>
    <s v="Government"/>
    <s v="Under Warranty"/>
    <n v="2"/>
    <x v="1"/>
    <n v="64"/>
    <s v="Male"/>
    <n v="134757"/>
    <n v="4"/>
    <s v="Malappuram"/>
    <s v="No"/>
    <s v="No"/>
    <n v="4"/>
    <s v="NO"/>
  </r>
  <r>
    <s v="INV107398"/>
    <x v="308"/>
    <d v="1899-12-30T06:00:00"/>
    <x v="7"/>
    <s v="Customer_7398"/>
    <s v="Ciaz"/>
    <x v="3"/>
    <s v="Brown"/>
    <x v="4"/>
    <n v="2"/>
    <n v="145007"/>
    <n v="275513.3"/>
    <s v="Yes"/>
    <s v="Debit Card"/>
    <s v="Government"/>
    <s v="Under Warranty"/>
    <n v="1"/>
    <x v="2"/>
    <n v="34"/>
    <s v="Female"/>
    <n v="32312"/>
    <n v="9"/>
    <s v="Malappuram"/>
    <s v="Yes"/>
    <s v="No"/>
    <n v="4"/>
    <s v="YES"/>
  </r>
  <r>
    <s v="INV107399"/>
    <x v="308"/>
    <d v="1899-12-30T07:00:00"/>
    <x v="15"/>
    <s v="Customer_7399"/>
    <s v="Jimny"/>
    <x v="1"/>
    <s v="Blue"/>
    <x v="2"/>
    <n v="2"/>
    <n v="19049"/>
    <n v="36193.1"/>
    <s v="No"/>
    <s v="Finance EMI"/>
    <s v="Fleet"/>
    <s v="Out of Warranty"/>
    <n v="4"/>
    <x v="4"/>
    <n v="35"/>
    <s v="Female"/>
    <n v="68585"/>
    <n v="4"/>
    <s v="Palakkad"/>
    <s v="No"/>
    <s v="Yes"/>
    <n v="0"/>
    <s v="NO"/>
  </r>
  <r>
    <s v="INV107400"/>
    <x v="308"/>
    <d v="1899-12-30T08:00:00"/>
    <x v="6"/>
    <s v="Customer_7400"/>
    <s v="Celerio"/>
    <x v="0"/>
    <s v="White"/>
    <x v="4"/>
    <n v="1"/>
    <n v="132745"/>
    <n v="132745"/>
    <s v="Yes"/>
    <s v="Cash"/>
    <s v="Fleet"/>
    <s v="Under Warranty"/>
    <n v="2"/>
    <x v="4"/>
    <n v="58"/>
    <s v="Male"/>
    <n v="67001"/>
    <n v="3"/>
    <s v="Thrissur"/>
    <s v="Yes"/>
    <s v="Yes"/>
    <n v="1"/>
    <s v="YES"/>
  </r>
  <r>
    <s v="INV107401"/>
    <x v="308"/>
    <d v="1899-12-30T09:00:00"/>
    <x v="12"/>
    <s v="Customer_7401"/>
    <s v="Celerio"/>
    <x v="0"/>
    <s v="Brown"/>
    <x v="0"/>
    <n v="3"/>
    <n v="5915"/>
    <n v="15970.5"/>
    <s v="No"/>
    <s v="Finance EMI"/>
    <s v="Government"/>
    <s v="Under Warranty"/>
    <n v="5"/>
    <x v="2"/>
    <n v="21"/>
    <s v="Female"/>
    <n v="52319"/>
    <n v="7"/>
    <s v="Thrissur"/>
    <s v="No"/>
    <s v="No"/>
    <n v="1"/>
    <s v="NO"/>
  </r>
  <r>
    <s v="INV107402"/>
    <x v="308"/>
    <d v="1899-12-30T10:00:00"/>
    <x v="16"/>
    <s v="Customer_7402"/>
    <s v="Jimny"/>
    <x v="1"/>
    <s v="Blue"/>
    <x v="0"/>
    <n v="1"/>
    <n v="140028"/>
    <n v="133026.6"/>
    <s v="Yes"/>
    <s v="Finance EMI"/>
    <s v="Retail"/>
    <s v="Out of Warranty"/>
    <n v="1"/>
    <x v="1"/>
    <n v="69"/>
    <s v="Female"/>
    <n v="32286"/>
    <n v="8"/>
    <s v="Thrissur"/>
    <s v="No"/>
    <s v="No"/>
    <n v="3"/>
    <s v="YES"/>
  </r>
  <r>
    <s v="INV107403"/>
    <x v="308"/>
    <d v="1899-12-30T11:00:00"/>
    <x v="6"/>
    <s v="Customer_7403"/>
    <s v="Ertiga"/>
    <x v="1"/>
    <s v="Red"/>
    <x v="5"/>
    <n v="1"/>
    <n v="64409"/>
    <n v="61188.55"/>
    <s v="Yes"/>
    <s v="Cash"/>
    <s v="Corporate"/>
    <s v="Under Warranty"/>
    <n v="2"/>
    <x v="5"/>
    <n v="34"/>
    <s v="Male"/>
    <n v="195817"/>
    <n v="5"/>
    <s v="Palakkad"/>
    <s v="Yes"/>
    <s v="No"/>
    <n v="4"/>
    <s v="NO"/>
  </r>
  <r>
    <s v="INV107404"/>
    <x v="308"/>
    <d v="1899-12-30T12:00:00"/>
    <x v="3"/>
    <s v="Customer_7404"/>
    <s v="Alto"/>
    <x v="2"/>
    <s v="Silver"/>
    <x v="2"/>
    <n v="1"/>
    <n v="141651"/>
    <n v="141651"/>
    <s v="Yes"/>
    <s v="UPI"/>
    <s v="Retail"/>
    <s v="Under Warranty"/>
    <n v="5"/>
    <x v="2"/>
    <n v="34"/>
    <s v="Male"/>
    <n v="90729"/>
    <n v="5"/>
    <s v="Malappuram"/>
    <s v="No"/>
    <s v="No"/>
    <n v="1"/>
    <s v="YES"/>
  </r>
  <r>
    <s v="INV107405"/>
    <x v="308"/>
    <d v="1899-12-30T01:00:00"/>
    <x v="20"/>
    <s v="Customer_7405"/>
    <s v="WagonR"/>
    <x v="4"/>
    <s v="Black"/>
    <x v="0"/>
    <n v="1"/>
    <n v="142299"/>
    <n v="135184.04999999999"/>
    <s v="Yes"/>
    <s v="Cash"/>
    <s v="Corporate"/>
    <s v="Out of Warranty"/>
    <n v="3"/>
    <x v="2"/>
    <n v="42"/>
    <s v="Female"/>
    <n v="140576"/>
    <n v="1"/>
    <s v="Kannur"/>
    <s v="Yes"/>
    <s v="No"/>
    <n v="1"/>
    <s v="YES"/>
  </r>
  <r>
    <s v="INV107406"/>
    <x v="308"/>
    <d v="1899-12-30T02:00:00"/>
    <x v="1"/>
    <s v="Customer_7406"/>
    <s v="Jimny"/>
    <x v="4"/>
    <s v="Red"/>
    <x v="5"/>
    <n v="4"/>
    <n v="81245"/>
    <n v="276233"/>
    <s v="Yes"/>
    <s v="Credit Card"/>
    <s v="Retail"/>
    <s v="Out of Warranty"/>
    <n v="4"/>
    <x v="0"/>
    <n v="37"/>
    <s v="Male"/>
    <n v="121593"/>
    <n v="5"/>
    <s v="Palakkad"/>
    <s v="No"/>
    <s v="No"/>
    <n v="3"/>
    <s v="YES"/>
  </r>
  <r>
    <s v="INV107407"/>
    <x v="308"/>
    <d v="1899-12-30T03:00:00"/>
    <x v="16"/>
    <s v="Customer_7407"/>
    <s v="Celerio"/>
    <x v="3"/>
    <s v="White"/>
    <x v="3"/>
    <n v="3"/>
    <n v="111881"/>
    <n v="318860.84999999998"/>
    <s v="Yes"/>
    <s v="Finance EMI"/>
    <s v="Corporate"/>
    <s v="Under Warranty"/>
    <n v="2"/>
    <x v="0"/>
    <n v="48"/>
    <s v="Male"/>
    <n v="1360"/>
    <n v="5"/>
    <s v="Thrissur"/>
    <s v="No"/>
    <s v="Yes"/>
    <n v="4"/>
    <s v="YES"/>
  </r>
  <r>
    <s v="INV107408"/>
    <x v="308"/>
    <d v="1899-12-30T04:00:00"/>
    <x v="5"/>
    <s v="Customer_7408"/>
    <s v="Fronx"/>
    <x v="4"/>
    <s v="Black"/>
    <x v="1"/>
    <n v="3"/>
    <n v="58877"/>
    <n v="158967.9"/>
    <s v="Yes"/>
    <s v="Cash"/>
    <s v="Government"/>
    <s v="Under Warranty"/>
    <n v="1"/>
    <x v="5"/>
    <n v="62"/>
    <s v="Male"/>
    <n v="66423"/>
    <n v="1"/>
    <s v="Wayanad"/>
    <s v="No"/>
    <s v="Yes"/>
    <n v="2"/>
    <s v="YES"/>
  </r>
  <r>
    <s v="INV107409"/>
    <x v="308"/>
    <d v="1899-12-30T05:00:00"/>
    <x v="7"/>
    <s v="Customer_7409"/>
    <s v="Ciaz"/>
    <x v="3"/>
    <s v="Black"/>
    <x v="0"/>
    <n v="2"/>
    <n v="20817"/>
    <n v="41634"/>
    <s v="No"/>
    <s v="Cash"/>
    <s v="Government"/>
    <s v="Out of Warranty"/>
    <n v="5"/>
    <x v="0"/>
    <n v="52"/>
    <s v="Female"/>
    <n v="15362"/>
    <n v="9"/>
    <s v="Thrissur"/>
    <s v="Yes"/>
    <s v="Yes"/>
    <n v="0"/>
    <s v="NO"/>
  </r>
  <r>
    <s v="INV107410"/>
    <x v="308"/>
    <d v="1899-12-30T06:00:00"/>
    <x v="7"/>
    <s v="Customer_7410"/>
    <s v="Ciaz"/>
    <x v="3"/>
    <s v="Black"/>
    <x v="5"/>
    <n v="1"/>
    <n v="134152"/>
    <n v="120736.8"/>
    <s v="Yes"/>
    <s v="Finance EMI"/>
    <s v="Government"/>
    <s v="Under Warranty"/>
    <n v="2"/>
    <x v="5"/>
    <n v="48"/>
    <s v="Female"/>
    <n v="91384"/>
    <n v="4"/>
    <s v="Thrissur"/>
    <s v="No"/>
    <s v="Yes"/>
    <n v="4"/>
    <s v="YES"/>
  </r>
  <r>
    <s v="INV107411"/>
    <x v="308"/>
    <d v="1899-12-30T07:00:00"/>
    <x v="7"/>
    <s v="Customer_7411"/>
    <s v="Fronx"/>
    <x v="0"/>
    <s v="Red"/>
    <x v="4"/>
    <n v="2"/>
    <n v="45462"/>
    <n v="81831.600000000006"/>
    <s v="Yes"/>
    <s v="Debit Card"/>
    <s v="Government"/>
    <s v="Out of Warranty"/>
    <n v="2"/>
    <x v="1"/>
    <n v="56"/>
    <s v="Male"/>
    <n v="175313"/>
    <n v="2"/>
    <s v="Kannur"/>
    <s v="No"/>
    <s v="No"/>
    <n v="3"/>
    <s v="NO"/>
  </r>
  <r>
    <s v="INV107412"/>
    <x v="308"/>
    <d v="1899-12-30T08:00:00"/>
    <x v="7"/>
    <s v="Customer_7412"/>
    <s v="Alto"/>
    <x v="0"/>
    <s v="White"/>
    <x v="1"/>
    <n v="3"/>
    <n v="90425"/>
    <n v="271275"/>
    <s v="Yes"/>
    <s v="UPI"/>
    <s v="Corporate"/>
    <s v="Under Warranty"/>
    <n v="5"/>
    <x v="2"/>
    <n v="36"/>
    <s v="Female"/>
    <n v="196637"/>
    <n v="8"/>
    <s v="Wayanad"/>
    <s v="Yes"/>
    <s v="Yes"/>
    <n v="0"/>
    <s v="YES"/>
  </r>
  <r>
    <s v="INV107413"/>
    <x v="308"/>
    <d v="1899-12-30T09:00:00"/>
    <x v="1"/>
    <s v="Customer_7413"/>
    <s v="Celerio"/>
    <x v="2"/>
    <s v="Red"/>
    <x v="5"/>
    <n v="3"/>
    <n v="58330"/>
    <n v="148741.5"/>
    <s v="Yes"/>
    <s v="Cash"/>
    <s v="Corporate"/>
    <s v="Under Warranty"/>
    <n v="2"/>
    <x v="1"/>
    <n v="45"/>
    <s v="Female"/>
    <n v="45176"/>
    <n v="1"/>
    <s v="Thrissur"/>
    <s v="Yes"/>
    <s v="Yes"/>
    <n v="0"/>
    <s v="YES"/>
  </r>
  <r>
    <s v="INV107414"/>
    <x v="308"/>
    <d v="1899-12-30T10:00:00"/>
    <x v="5"/>
    <s v="Customer_7414"/>
    <s v="Grand Vitara"/>
    <x v="1"/>
    <s v="Black"/>
    <x v="0"/>
    <n v="2"/>
    <n v="132524"/>
    <n v="265048"/>
    <s v="Yes"/>
    <s v="UPI"/>
    <s v="Government"/>
    <s v="Under Warranty"/>
    <n v="1"/>
    <x v="0"/>
    <n v="62"/>
    <s v="Male"/>
    <n v="157410"/>
    <n v="2"/>
    <s v="Palakkad"/>
    <s v="No"/>
    <s v="Yes"/>
    <n v="1"/>
    <s v="YES"/>
  </r>
  <r>
    <s v="INV107415"/>
    <x v="308"/>
    <d v="1899-12-30T11:00:00"/>
    <x v="18"/>
    <s v="Customer_7415"/>
    <s v="Alto"/>
    <x v="1"/>
    <s v="Black"/>
    <x v="4"/>
    <n v="3"/>
    <n v="27759"/>
    <n v="70785.45"/>
    <s v="Yes"/>
    <s v="Cash"/>
    <s v="Corporate"/>
    <s v="Under Warranty"/>
    <n v="4"/>
    <x v="1"/>
    <n v="28"/>
    <s v="Female"/>
    <n v="149229"/>
    <n v="3"/>
    <s v="Thrissur"/>
    <s v="No"/>
    <s v="No"/>
    <n v="1"/>
    <s v="NO"/>
  </r>
  <r>
    <s v="INV107416"/>
    <x v="309"/>
    <d v="1899-12-30T12:00:00"/>
    <x v="18"/>
    <s v="Customer_7416"/>
    <s v="Alto"/>
    <x v="3"/>
    <s v="Brown"/>
    <x v="4"/>
    <n v="3"/>
    <n v="122341"/>
    <n v="311969.55"/>
    <s v="Yes"/>
    <s v="Cash"/>
    <s v="Retail"/>
    <s v="Out of Warranty"/>
    <n v="1"/>
    <x v="5"/>
    <n v="40"/>
    <s v="Female"/>
    <n v="199540"/>
    <n v="3"/>
    <s v="Malappuram"/>
    <s v="Yes"/>
    <s v="No"/>
    <n v="2"/>
    <s v="YES"/>
  </r>
  <r>
    <s v="INV107417"/>
    <x v="309"/>
    <d v="1899-12-30T01:00:00"/>
    <x v="15"/>
    <s v="Customer_7417"/>
    <s v="Swift"/>
    <x v="1"/>
    <s v="Silver"/>
    <x v="5"/>
    <n v="4"/>
    <n v="53439"/>
    <n v="192380.4"/>
    <s v="Yes"/>
    <s v="Cash"/>
    <s v="Fleet"/>
    <s v="Out of Warranty"/>
    <n v="1"/>
    <x v="1"/>
    <n v="59"/>
    <s v="Male"/>
    <n v="126394"/>
    <n v="5"/>
    <s v="Wayanad"/>
    <s v="Yes"/>
    <s v="No"/>
    <n v="0"/>
    <s v="YES"/>
  </r>
  <r>
    <s v="INV107418"/>
    <x v="309"/>
    <d v="1899-12-30T02:00:00"/>
    <x v="17"/>
    <s v="Customer_7418"/>
    <s v="Swift"/>
    <x v="3"/>
    <s v="Blue"/>
    <x v="5"/>
    <n v="1"/>
    <n v="10793"/>
    <n v="9713.7000000000007"/>
    <s v="No"/>
    <s v="Debit Card"/>
    <s v="Corporate"/>
    <s v="Out of Warranty"/>
    <n v="4"/>
    <x v="5"/>
    <n v="20"/>
    <s v="Male"/>
    <n v="145101"/>
    <n v="3"/>
    <s v="Malappuram"/>
    <s v="Yes"/>
    <s v="Yes"/>
    <n v="3"/>
    <s v="NO"/>
  </r>
  <r>
    <s v="INV107419"/>
    <x v="309"/>
    <d v="1899-12-30T03:00:00"/>
    <x v="18"/>
    <s v="Customer_7419"/>
    <s v="Invicto"/>
    <x v="1"/>
    <s v="Red"/>
    <x v="0"/>
    <n v="1"/>
    <n v="78610"/>
    <n v="70749"/>
    <s v="Yes"/>
    <s v="Cash"/>
    <s v="Corporate"/>
    <s v="Out of Warranty"/>
    <n v="2"/>
    <x v="0"/>
    <n v="28"/>
    <s v="Female"/>
    <n v="187514"/>
    <n v="3"/>
    <s v="Malappuram"/>
    <s v="No"/>
    <s v="No"/>
    <n v="1"/>
    <s v="NO"/>
  </r>
  <r>
    <s v="INV107420"/>
    <x v="309"/>
    <d v="1899-12-30T04:00:00"/>
    <x v="9"/>
    <s v="Customer_7420"/>
    <s v="WagonR"/>
    <x v="2"/>
    <s v="White"/>
    <x v="4"/>
    <n v="3"/>
    <n v="52433"/>
    <n v="141569.1"/>
    <s v="Yes"/>
    <s v="Net Banking"/>
    <s v="Retail"/>
    <s v="Out of Warranty"/>
    <n v="5"/>
    <x v="3"/>
    <n v="65"/>
    <s v="Male"/>
    <n v="68819"/>
    <n v="1"/>
    <s v="Wayanad"/>
    <s v="No"/>
    <s v="No"/>
    <n v="2"/>
    <s v="YES"/>
  </r>
  <r>
    <s v="INV107421"/>
    <x v="309"/>
    <d v="1899-12-30T05:00:00"/>
    <x v="5"/>
    <s v="Customer_7421"/>
    <s v="Baleno"/>
    <x v="0"/>
    <s v="Brown"/>
    <x v="2"/>
    <n v="3"/>
    <n v="109912"/>
    <n v="329736"/>
    <s v="Yes"/>
    <s v="Credit Card"/>
    <s v="Government"/>
    <s v="Out of Warranty"/>
    <n v="5"/>
    <x v="0"/>
    <n v="46"/>
    <s v="Female"/>
    <n v="11172"/>
    <n v="8"/>
    <s v="Thrissur"/>
    <s v="No"/>
    <s v="No"/>
    <n v="3"/>
    <s v="YES"/>
  </r>
  <r>
    <s v="INV107422"/>
    <x v="309"/>
    <d v="1899-12-30T06:00:00"/>
    <x v="7"/>
    <s v="Customer_7422"/>
    <s v="Jimny"/>
    <x v="0"/>
    <s v="Black"/>
    <x v="5"/>
    <n v="4"/>
    <n v="112795"/>
    <n v="428621"/>
    <s v="Yes"/>
    <s v="Finance EMI"/>
    <s v="Retail"/>
    <s v="Under Warranty"/>
    <n v="3"/>
    <x v="5"/>
    <n v="33"/>
    <s v="Female"/>
    <n v="110145"/>
    <n v="5"/>
    <s v="Wayanad"/>
    <s v="Yes"/>
    <s v="Yes"/>
    <n v="1"/>
    <s v="YES"/>
  </r>
  <r>
    <s v="INV107423"/>
    <x v="309"/>
    <d v="1899-12-30T07:00:00"/>
    <x v="10"/>
    <s v="Customer_7423"/>
    <s v="Alto"/>
    <x v="3"/>
    <s v="Red"/>
    <x v="2"/>
    <n v="2"/>
    <n v="22347"/>
    <n v="44694"/>
    <s v="No"/>
    <s v="Finance EMI"/>
    <s v="Government"/>
    <s v="Under Warranty"/>
    <n v="1"/>
    <x v="3"/>
    <n v="55"/>
    <s v="Female"/>
    <n v="92861"/>
    <n v="8"/>
    <s v="Palakkad"/>
    <s v="Yes"/>
    <s v="No"/>
    <n v="2"/>
    <s v="NO"/>
  </r>
  <r>
    <s v="INV107424"/>
    <x v="309"/>
    <d v="1899-12-30T08:00:00"/>
    <x v="0"/>
    <s v="Customer_7424"/>
    <s v="Ciaz"/>
    <x v="1"/>
    <s v="Blue"/>
    <x v="2"/>
    <n v="4"/>
    <n v="24983"/>
    <n v="94935.4"/>
    <s v="Yes"/>
    <s v="Cash"/>
    <s v="Retail"/>
    <s v="Under Warranty"/>
    <n v="4"/>
    <x v="0"/>
    <n v="50"/>
    <s v="Female"/>
    <n v="40306"/>
    <n v="1"/>
    <s v="Malappuram"/>
    <s v="Yes"/>
    <s v="Yes"/>
    <n v="4"/>
    <s v="NO"/>
  </r>
  <r>
    <s v="INV107425"/>
    <x v="309"/>
    <d v="1899-12-30T09:00:00"/>
    <x v="2"/>
    <s v="Customer_7425"/>
    <s v="Swift"/>
    <x v="4"/>
    <s v="Red"/>
    <x v="4"/>
    <n v="4"/>
    <n v="85596"/>
    <n v="342384"/>
    <s v="Yes"/>
    <s v="Finance EMI"/>
    <s v="Government"/>
    <s v="Out of Warranty"/>
    <n v="5"/>
    <x v="2"/>
    <n v="65"/>
    <s v="Male"/>
    <n v="52925"/>
    <n v="9"/>
    <s v="Malappuram"/>
    <s v="Yes"/>
    <s v="No"/>
    <n v="0"/>
    <s v="YES"/>
  </r>
  <r>
    <s v="INV107426"/>
    <x v="309"/>
    <d v="1899-12-30T10:00:00"/>
    <x v="0"/>
    <s v="Customer_7426"/>
    <s v="Dzire"/>
    <x v="2"/>
    <s v="Blue"/>
    <x v="0"/>
    <n v="2"/>
    <n v="102428"/>
    <n v="184370.4"/>
    <s v="Yes"/>
    <s v="Net Banking"/>
    <s v="Retail"/>
    <s v="Under Warranty"/>
    <n v="4"/>
    <x v="1"/>
    <n v="54"/>
    <s v="Female"/>
    <n v="125373"/>
    <n v="1"/>
    <s v="Wayanad"/>
    <s v="Yes"/>
    <s v="Yes"/>
    <n v="2"/>
    <s v="YES"/>
  </r>
  <r>
    <s v="INV107427"/>
    <x v="309"/>
    <d v="1899-12-30T11:00:00"/>
    <x v="5"/>
    <s v="Customer_7427"/>
    <s v="Invicto"/>
    <x v="1"/>
    <s v="Red"/>
    <x v="2"/>
    <n v="3"/>
    <n v="79018"/>
    <n v="225201.3"/>
    <s v="Yes"/>
    <s v="UPI"/>
    <s v="Fleet"/>
    <s v="Under Warranty"/>
    <n v="5"/>
    <x v="4"/>
    <n v="49"/>
    <s v="Male"/>
    <n v="169709"/>
    <n v="3"/>
    <s v="Kozhikode"/>
    <s v="Yes"/>
    <s v="No"/>
    <n v="1"/>
    <s v="YES"/>
  </r>
  <r>
    <s v="INV107428"/>
    <x v="309"/>
    <d v="1899-12-30T12:00:00"/>
    <x v="13"/>
    <s v="Customer_7428"/>
    <s v="Celerio"/>
    <x v="4"/>
    <s v="Silver"/>
    <x v="0"/>
    <n v="1"/>
    <n v="145212"/>
    <n v="145212"/>
    <s v="Yes"/>
    <s v="Debit Card"/>
    <s v="Fleet"/>
    <s v="Out of Warranty"/>
    <n v="4"/>
    <x v="0"/>
    <n v="37"/>
    <s v="Female"/>
    <n v="44662"/>
    <n v="8"/>
    <s v="Wayanad"/>
    <s v="Yes"/>
    <s v="Yes"/>
    <n v="0"/>
    <s v="YES"/>
  </r>
  <r>
    <s v="INV107429"/>
    <x v="309"/>
    <d v="1899-12-30T01:00:00"/>
    <x v="15"/>
    <s v="Customer_7429"/>
    <s v="WagonR"/>
    <x v="2"/>
    <s v="Red"/>
    <x v="5"/>
    <n v="4"/>
    <n v="76303"/>
    <n v="305212"/>
    <s v="Yes"/>
    <s v="UPI"/>
    <s v="Corporate"/>
    <s v="Under Warranty"/>
    <n v="1"/>
    <x v="0"/>
    <n v="36"/>
    <s v="Male"/>
    <n v="115981"/>
    <n v="1"/>
    <s v="Kannur"/>
    <s v="Yes"/>
    <s v="Yes"/>
    <n v="2"/>
    <s v="YES"/>
  </r>
  <r>
    <s v="INV107430"/>
    <x v="309"/>
    <d v="1899-12-30T02:00:00"/>
    <x v="6"/>
    <s v="Customer_7430"/>
    <s v="Ignis"/>
    <x v="2"/>
    <s v="Brown"/>
    <x v="4"/>
    <n v="4"/>
    <n v="89142"/>
    <n v="303082.8"/>
    <s v="Yes"/>
    <s v="Debit Card"/>
    <s v="Fleet"/>
    <s v="Under Warranty"/>
    <n v="3"/>
    <x v="4"/>
    <n v="60"/>
    <s v="Female"/>
    <n v="71056"/>
    <n v="7"/>
    <s v="Thrissur"/>
    <s v="No"/>
    <s v="No"/>
    <n v="3"/>
    <s v="YES"/>
  </r>
  <r>
    <s v="INV107431"/>
    <x v="309"/>
    <d v="1899-12-30T03:00:00"/>
    <x v="17"/>
    <s v="Customer_7431"/>
    <s v="Celerio"/>
    <x v="0"/>
    <s v="Grey"/>
    <x v="3"/>
    <n v="1"/>
    <n v="40482"/>
    <n v="40482"/>
    <s v="No"/>
    <s v="UPI"/>
    <s v="Retail"/>
    <s v="Under Warranty"/>
    <n v="3"/>
    <x v="3"/>
    <n v="36"/>
    <s v="Male"/>
    <n v="48094"/>
    <n v="5"/>
    <s v="Thrissur"/>
    <s v="No"/>
    <s v="No"/>
    <n v="2"/>
    <s v="NO"/>
  </r>
  <r>
    <s v="INV107432"/>
    <x v="309"/>
    <d v="1899-12-30T04:00:00"/>
    <x v="19"/>
    <s v="Customer_7432"/>
    <s v="Invicto"/>
    <x v="3"/>
    <s v="Silver"/>
    <x v="4"/>
    <n v="4"/>
    <n v="127302"/>
    <n v="458287.2"/>
    <s v="Yes"/>
    <s v="UPI"/>
    <s v="Fleet"/>
    <s v="Out of Warranty"/>
    <n v="1"/>
    <x v="4"/>
    <n v="69"/>
    <s v="Female"/>
    <n v="52383"/>
    <n v="3"/>
    <s v="Wayanad"/>
    <s v="No"/>
    <s v="No"/>
    <n v="3"/>
    <s v="YES"/>
  </r>
  <r>
    <s v="INV107433"/>
    <x v="309"/>
    <d v="1899-12-30T05:00:00"/>
    <x v="13"/>
    <s v="Customer_7433"/>
    <s v="Ciaz"/>
    <x v="1"/>
    <s v="Blue"/>
    <x v="3"/>
    <n v="2"/>
    <n v="141215"/>
    <n v="282430"/>
    <s v="Yes"/>
    <s v="Credit Card"/>
    <s v="Retail"/>
    <s v="Under Warranty"/>
    <n v="2"/>
    <x v="3"/>
    <n v="66"/>
    <s v="Female"/>
    <n v="165625"/>
    <n v="8"/>
    <s v="Wayanad"/>
    <s v="Yes"/>
    <s v="No"/>
    <n v="3"/>
    <s v="YES"/>
  </r>
  <r>
    <s v="INV107434"/>
    <x v="309"/>
    <d v="1899-12-30T06:00:00"/>
    <x v="16"/>
    <s v="Customer_7434"/>
    <s v="Ignis"/>
    <x v="2"/>
    <s v="Black"/>
    <x v="1"/>
    <n v="1"/>
    <n v="110251"/>
    <n v="110251"/>
    <s v="Yes"/>
    <s v="Credit Card"/>
    <s v="Government"/>
    <s v="Under Warranty"/>
    <n v="2"/>
    <x v="5"/>
    <n v="47"/>
    <s v="Male"/>
    <n v="60554"/>
    <n v="7"/>
    <s v="Thrissur"/>
    <s v="No"/>
    <s v="Yes"/>
    <n v="2"/>
    <s v="YES"/>
  </r>
  <r>
    <s v="INV107435"/>
    <x v="309"/>
    <d v="1899-12-30T07:00:00"/>
    <x v="9"/>
    <s v="Customer_7435"/>
    <s v="Ertiga"/>
    <x v="1"/>
    <s v="Black"/>
    <x v="5"/>
    <n v="1"/>
    <n v="122559"/>
    <n v="110303.1"/>
    <s v="Yes"/>
    <s v="Credit Card"/>
    <s v="Fleet"/>
    <s v="Out of Warranty"/>
    <n v="4"/>
    <x v="3"/>
    <n v="43"/>
    <s v="Male"/>
    <n v="107977"/>
    <n v="2"/>
    <s v="Malappuram"/>
    <s v="No"/>
    <s v="Yes"/>
    <n v="3"/>
    <s v="YES"/>
  </r>
  <r>
    <s v="INV107436"/>
    <x v="309"/>
    <d v="1899-12-30T08:00:00"/>
    <x v="1"/>
    <s v="Customer_7436"/>
    <s v="Fronx"/>
    <x v="2"/>
    <s v="Red"/>
    <x v="0"/>
    <n v="2"/>
    <n v="131612"/>
    <n v="250062.8"/>
    <s v="Yes"/>
    <s v="UPI"/>
    <s v="Fleet"/>
    <s v="Out of Warranty"/>
    <n v="1"/>
    <x v="2"/>
    <n v="56"/>
    <s v="Male"/>
    <n v="165140"/>
    <n v="9"/>
    <s v="Palakkad"/>
    <s v="No"/>
    <s v="Yes"/>
    <n v="2"/>
    <s v="YES"/>
  </r>
  <r>
    <s v="INV107437"/>
    <x v="309"/>
    <d v="1899-12-30T09:00:00"/>
    <x v="15"/>
    <s v="Customer_7437"/>
    <s v="WagonR"/>
    <x v="0"/>
    <s v="White"/>
    <x v="5"/>
    <n v="2"/>
    <n v="134000"/>
    <n v="254600"/>
    <s v="Yes"/>
    <s v="Finance EMI"/>
    <s v="Government"/>
    <s v="Out of Warranty"/>
    <n v="1"/>
    <x v="4"/>
    <n v="54"/>
    <s v="Male"/>
    <n v="175463"/>
    <n v="6"/>
    <s v="Malappuram"/>
    <s v="No"/>
    <s v="Yes"/>
    <n v="2"/>
    <s v="YES"/>
  </r>
  <r>
    <s v="INV107438"/>
    <x v="309"/>
    <d v="1899-12-30T10:00:00"/>
    <x v="19"/>
    <s v="Customer_7438"/>
    <s v="Jimny"/>
    <x v="3"/>
    <s v="Red"/>
    <x v="4"/>
    <n v="1"/>
    <n v="105140"/>
    <n v="94626"/>
    <s v="Yes"/>
    <s v="Debit Card"/>
    <s v="Fleet"/>
    <s v="Under Warranty"/>
    <n v="4"/>
    <x v="2"/>
    <n v="47"/>
    <s v="Male"/>
    <n v="2180"/>
    <n v="2"/>
    <s v="Palakkad"/>
    <s v="No"/>
    <s v="No"/>
    <n v="4"/>
    <s v="NO"/>
  </r>
  <r>
    <s v="INV107439"/>
    <x v="309"/>
    <d v="1899-12-30T11:00:00"/>
    <x v="19"/>
    <s v="Customer_7439"/>
    <s v="Fronx"/>
    <x v="4"/>
    <s v="Silver"/>
    <x v="3"/>
    <n v="2"/>
    <n v="92229"/>
    <n v="175235.1"/>
    <s v="Yes"/>
    <s v="Credit Card"/>
    <s v="Corporate"/>
    <s v="Under Warranty"/>
    <n v="4"/>
    <x v="2"/>
    <n v="33"/>
    <s v="Male"/>
    <n v="168402"/>
    <n v="2"/>
    <s v="Thrissur"/>
    <s v="No"/>
    <s v="Yes"/>
    <n v="4"/>
    <s v="YES"/>
  </r>
  <r>
    <s v="INV107440"/>
    <x v="310"/>
    <d v="1899-12-30T12:00:00"/>
    <x v="12"/>
    <s v="Customer_7440"/>
    <s v="Dzire"/>
    <x v="4"/>
    <s v="Silver"/>
    <x v="1"/>
    <n v="4"/>
    <n v="122162"/>
    <n v="415350.8"/>
    <s v="Yes"/>
    <s v="Debit Card"/>
    <s v="Retail"/>
    <s v="Under Warranty"/>
    <n v="5"/>
    <x v="4"/>
    <n v="55"/>
    <s v="Male"/>
    <n v="1324"/>
    <n v="1"/>
    <s v="Kozhikode"/>
    <s v="Yes"/>
    <s v="No"/>
    <n v="4"/>
    <s v="YES"/>
  </r>
  <r>
    <s v="INV107441"/>
    <x v="310"/>
    <d v="1899-12-30T01:00:00"/>
    <x v="8"/>
    <s v="Customer_7441"/>
    <s v="Celerio"/>
    <x v="0"/>
    <s v="Blue"/>
    <x v="3"/>
    <n v="3"/>
    <n v="34018"/>
    <n v="102054"/>
    <s v="Yes"/>
    <s v="Debit Card"/>
    <s v="Corporate"/>
    <s v="Out of Warranty"/>
    <n v="3"/>
    <x v="3"/>
    <n v="54"/>
    <s v="Male"/>
    <n v="187199"/>
    <n v="4"/>
    <s v="Palakkad"/>
    <s v="Yes"/>
    <s v="Yes"/>
    <n v="0"/>
    <s v="YES"/>
  </r>
  <r>
    <s v="INV107442"/>
    <x v="310"/>
    <d v="1899-12-30T02:00:00"/>
    <x v="0"/>
    <s v="Customer_7442"/>
    <s v="Ignis"/>
    <x v="2"/>
    <s v="Red"/>
    <x v="4"/>
    <n v="4"/>
    <n v="128872"/>
    <n v="515488"/>
    <s v="Yes"/>
    <s v="Cash"/>
    <s v="Government"/>
    <s v="Out of Warranty"/>
    <n v="5"/>
    <x v="2"/>
    <n v="69"/>
    <s v="Male"/>
    <n v="41189"/>
    <n v="5"/>
    <s v="Kannur"/>
    <s v="Yes"/>
    <s v="Yes"/>
    <n v="1"/>
    <s v="YES"/>
  </r>
  <r>
    <s v="INV107443"/>
    <x v="310"/>
    <d v="1899-12-30T03:00:00"/>
    <x v="2"/>
    <s v="Customer_7443"/>
    <s v="Ciaz"/>
    <x v="0"/>
    <s v="Blue"/>
    <x v="4"/>
    <n v="2"/>
    <n v="126371"/>
    <n v="240104.9"/>
    <s v="Yes"/>
    <s v="Net Banking"/>
    <s v="Fleet"/>
    <s v="Under Warranty"/>
    <n v="4"/>
    <x v="2"/>
    <n v="25"/>
    <s v="Female"/>
    <n v="7687"/>
    <n v="9"/>
    <s v="Wayanad"/>
    <s v="No"/>
    <s v="No"/>
    <n v="3"/>
    <s v="YES"/>
  </r>
  <r>
    <s v="INV107444"/>
    <x v="310"/>
    <d v="1899-12-30T04:00:00"/>
    <x v="6"/>
    <s v="Customer_7444"/>
    <s v="Ertiga"/>
    <x v="3"/>
    <s v="White"/>
    <x v="5"/>
    <n v="4"/>
    <n v="3683"/>
    <n v="13995.4"/>
    <s v="No"/>
    <s v="UPI"/>
    <s v="Retail"/>
    <s v="Out of Warranty"/>
    <n v="4"/>
    <x v="1"/>
    <n v="57"/>
    <s v="Female"/>
    <n v="101957"/>
    <n v="9"/>
    <s v="Wayanad"/>
    <s v="No"/>
    <s v="No"/>
    <n v="0"/>
    <s v="NO"/>
  </r>
  <r>
    <s v="INV107445"/>
    <x v="310"/>
    <d v="1899-12-30T05:00:00"/>
    <x v="1"/>
    <s v="Customer_7445"/>
    <s v="Dzire"/>
    <x v="4"/>
    <s v="Black"/>
    <x v="2"/>
    <n v="3"/>
    <n v="146261"/>
    <n v="416843.85"/>
    <s v="Yes"/>
    <s v="Net Banking"/>
    <s v="Corporate"/>
    <s v="Out of Warranty"/>
    <n v="4"/>
    <x v="3"/>
    <n v="40"/>
    <s v="Male"/>
    <n v="32492"/>
    <n v="2"/>
    <s v="Kozhikode"/>
    <s v="Yes"/>
    <s v="No"/>
    <n v="3"/>
    <s v="YES"/>
  </r>
  <r>
    <s v="INV107446"/>
    <x v="310"/>
    <d v="1899-12-30T06:00:00"/>
    <x v="9"/>
    <s v="Customer_7446"/>
    <s v="Baleno"/>
    <x v="1"/>
    <s v="Black"/>
    <x v="3"/>
    <n v="3"/>
    <n v="54104"/>
    <n v="146080.79999999999"/>
    <s v="Yes"/>
    <s v="UPI"/>
    <s v="Corporate"/>
    <s v="Under Warranty"/>
    <n v="5"/>
    <x v="2"/>
    <n v="47"/>
    <s v="Female"/>
    <n v="62611"/>
    <n v="7"/>
    <s v="Palakkad"/>
    <s v="No"/>
    <s v="No"/>
    <n v="2"/>
    <s v="YES"/>
  </r>
  <r>
    <s v="INV107447"/>
    <x v="310"/>
    <d v="1899-12-30T07:00:00"/>
    <x v="6"/>
    <s v="Customer_7447"/>
    <s v="Celerio"/>
    <x v="4"/>
    <s v="Red"/>
    <x v="4"/>
    <n v="3"/>
    <n v="109213"/>
    <n v="278493.15000000002"/>
    <s v="Yes"/>
    <s v="Debit Card"/>
    <s v="Government"/>
    <s v="Under Warranty"/>
    <n v="3"/>
    <x v="0"/>
    <n v="28"/>
    <s v="Female"/>
    <n v="150089"/>
    <n v="6"/>
    <s v="Malappuram"/>
    <s v="Yes"/>
    <s v="No"/>
    <n v="1"/>
    <s v="YES"/>
  </r>
  <r>
    <s v="INV107448"/>
    <x v="310"/>
    <d v="1899-12-30T08:00:00"/>
    <x v="17"/>
    <s v="Customer_7448"/>
    <s v="Invicto"/>
    <x v="3"/>
    <s v="Blue"/>
    <x v="5"/>
    <n v="2"/>
    <n v="77988"/>
    <n v="132579.6"/>
    <s v="Yes"/>
    <s v="Net Banking"/>
    <s v="Fleet"/>
    <s v="Under Warranty"/>
    <n v="4"/>
    <x v="4"/>
    <n v="32"/>
    <s v="Female"/>
    <n v="4633"/>
    <n v="5"/>
    <s v="Kannur"/>
    <s v="No"/>
    <s v="Yes"/>
    <n v="2"/>
    <s v="YES"/>
  </r>
  <r>
    <s v="INV107449"/>
    <x v="310"/>
    <d v="1899-12-30T09:00:00"/>
    <x v="6"/>
    <s v="Customer_7449"/>
    <s v="Ertiga"/>
    <x v="2"/>
    <s v="Blue"/>
    <x v="2"/>
    <n v="2"/>
    <n v="53182"/>
    <n v="101045.8"/>
    <s v="Yes"/>
    <s v="Cash"/>
    <s v="Retail"/>
    <s v="Out of Warranty"/>
    <n v="2"/>
    <x v="3"/>
    <n v="35"/>
    <s v="Female"/>
    <n v="17209"/>
    <n v="4"/>
    <s v="Kozhikode"/>
    <s v="Yes"/>
    <s v="No"/>
    <n v="0"/>
    <s v="YES"/>
  </r>
  <r>
    <s v="INV107450"/>
    <x v="310"/>
    <d v="1899-12-30T10:00:00"/>
    <x v="16"/>
    <s v="Customer_7450"/>
    <s v="Ciaz"/>
    <x v="0"/>
    <s v="White"/>
    <x v="0"/>
    <n v="2"/>
    <n v="139898"/>
    <n v="251816.4"/>
    <s v="Yes"/>
    <s v="Net Banking"/>
    <s v="Fleet"/>
    <s v="Under Warranty"/>
    <n v="3"/>
    <x v="0"/>
    <n v="66"/>
    <s v="Male"/>
    <n v="137675"/>
    <n v="6"/>
    <s v="Palakkad"/>
    <s v="Yes"/>
    <s v="No"/>
    <n v="0"/>
    <s v="YES"/>
  </r>
  <r>
    <s v="INV107451"/>
    <x v="310"/>
    <d v="1899-12-30T11:00:00"/>
    <x v="18"/>
    <s v="Customer_7451"/>
    <s v="WagonR"/>
    <x v="4"/>
    <s v="Blue"/>
    <x v="4"/>
    <n v="3"/>
    <n v="143458"/>
    <n v="408855.3"/>
    <s v="Yes"/>
    <s v="Finance EMI"/>
    <s v="Fleet"/>
    <s v="Out of Warranty"/>
    <n v="2"/>
    <x v="0"/>
    <n v="66"/>
    <s v="Male"/>
    <n v="28897"/>
    <n v="2"/>
    <s v="Thrissur"/>
    <s v="Yes"/>
    <s v="No"/>
    <n v="3"/>
    <s v="YES"/>
  </r>
  <r>
    <s v="INV107452"/>
    <x v="310"/>
    <d v="1899-12-30T12:00:00"/>
    <x v="15"/>
    <s v="Customer_7452"/>
    <s v="Ertiga"/>
    <x v="4"/>
    <s v="Grey"/>
    <x v="2"/>
    <n v="2"/>
    <n v="109023"/>
    <n v="196241.4"/>
    <s v="Yes"/>
    <s v="Net Banking"/>
    <s v="Government"/>
    <s v="Under Warranty"/>
    <n v="2"/>
    <x v="1"/>
    <n v="61"/>
    <s v="Male"/>
    <n v="46076"/>
    <n v="4"/>
    <s v="Kannur"/>
    <s v="No"/>
    <s v="No"/>
    <n v="2"/>
    <s v="YES"/>
  </r>
  <r>
    <s v="INV107453"/>
    <x v="310"/>
    <d v="1899-12-30T01:00:00"/>
    <x v="7"/>
    <s v="Customer_7453"/>
    <s v="Celerio"/>
    <x v="1"/>
    <s v="Grey"/>
    <x v="0"/>
    <n v="1"/>
    <n v="47319"/>
    <n v="42587.1"/>
    <s v="No"/>
    <s v="Cash"/>
    <s v="Government"/>
    <s v="Under Warranty"/>
    <n v="3"/>
    <x v="3"/>
    <n v="68"/>
    <s v="Male"/>
    <n v="179581"/>
    <n v="1"/>
    <s v="Kozhikode"/>
    <s v="No"/>
    <s v="Yes"/>
    <n v="4"/>
    <s v="NO"/>
  </r>
  <r>
    <s v="INV107454"/>
    <x v="310"/>
    <d v="1899-12-30T02:00:00"/>
    <x v="10"/>
    <s v="Customer_7454"/>
    <s v="Jimny"/>
    <x v="0"/>
    <s v="Silver"/>
    <x v="1"/>
    <n v="4"/>
    <n v="76961"/>
    <n v="307844"/>
    <s v="Yes"/>
    <s v="Cash"/>
    <s v="Retail"/>
    <s v="Out of Warranty"/>
    <n v="2"/>
    <x v="5"/>
    <n v="42"/>
    <s v="Female"/>
    <n v="72334"/>
    <n v="6"/>
    <s v="Palakkad"/>
    <s v="No"/>
    <s v="Yes"/>
    <n v="4"/>
    <s v="YES"/>
  </r>
  <r>
    <s v="INV107455"/>
    <x v="310"/>
    <d v="1899-12-30T03:00:00"/>
    <x v="0"/>
    <s v="Customer_7455"/>
    <s v="Ignis"/>
    <x v="1"/>
    <s v="Grey"/>
    <x v="0"/>
    <n v="4"/>
    <n v="14112"/>
    <n v="53625.599999999999"/>
    <s v="Yes"/>
    <s v="Credit Card"/>
    <s v="Retail"/>
    <s v="Out of Warranty"/>
    <n v="1"/>
    <x v="2"/>
    <n v="51"/>
    <s v="Female"/>
    <n v="54111"/>
    <n v="9"/>
    <s v="Palakkad"/>
    <s v="No"/>
    <s v="Yes"/>
    <n v="1"/>
    <s v="NO"/>
  </r>
  <r>
    <s v="INV107456"/>
    <x v="310"/>
    <d v="1899-12-30T04:00:00"/>
    <x v="19"/>
    <s v="Customer_7456"/>
    <s v="Swift"/>
    <x v="1"/>
    <s v="Grey"/>
    <x v="5"/>
    <n v="1"/>
    <n v="69028"/>
    <n v="69028"/>
    <s v="Yes"/>
    <s v="Finance EMI"/>
    <s v="Government"/>
    <s v="Out of Warranty"/>
    <n v="5"/>
    <x v="1"/>
    <n v="65"/>
    <s v="Male"/>
    <n v="56380"/>
    <n v="5"/>
    <s v="Kozhikode"/>
    <s v="Yes"/>
    <s v="Yes"/>
    <n v="0"/>
    <s v="NO"/>
  </r>
  <r>
    <s v="INV107457"/>
    <x v="310"/>
    <d v="1899-12-30T05:00:00"/>
    <x v="10"/>
    <s v="Customer_7457"/>
    <s v="Ignis"/>
    <x v="2"/>
    <s v="Silver"/>
    <x v="3"/>
    <n v="2"/>
    <n v="119702"/>
    <n v="239404"/>
    <s v="Yes"/>
    <s v="UPI"/>
    <s v="Government"/>
    <s v="Out of Warranty"/>
    <n v="4"/>
    <x v="2"/>
    <n v="52"/>
    <s v="Female"/>
    <n v="102218"/>
    <n v="9"/>
    <s v="Kannur"/>
    <s v="Yes"/>
    <s v="No"/>
    <n v="4"/>
    <s v="YES"/>
  </r>
  <r>
    <s v="INV107458"/>
    <x v="310"/>
    <d v="1899-12-30T06:00:00"/>
    <x v="8"/>
    <s v="Customer_7458"/>
    <s v="Dzire"/>
    <x v="4"/>
    <s v="Grey"/>
    <x v="4"/>
    <n v="4"/>
    <n v="59686"/>
    <n v="202932.4"/>
    <s v="Yes"/>
    <s v="Debit Card"/>
    <s v="Retail"/>
    <s v="Out of Warranty"/>
    <n v="1"/>
    <x v="5"/>
    <n v="64"/>
    <s v="Male"/>
    <n v="141448"/>
    <n v="8"/>
    <s v="Wayanad"/>
    <s v="No"/>
    <s v="No"/>
    <n v="3"/>
    <s v="YES"/>
  </r>
  <r>
    <s v="INV107459"/>
    <x v="310"/>
    <d v="1899-12-30T07:00:00"/>
    <x v="16"/>
    <s v="Customer_7459"/>
    <s v="Ertiga"/>
    <x v="0"/>
    <s v="Grey"/>
    <x v="2"/>
    <n v="3"/>
    <n v="48284"/>
    <n v="130366.8"/>
    <s v="Yes"/>
    <s v="Net Banking"/>
    <s v="Corporate"/>
    <s v="Under Warranty"/>
    <n v="4"/>
    <x v="5"/>
    <n v="67"/>
    <s v="Female"/>
    <n v="33454"/>
    <n v="8"/>
    <s v="Malappuram"/>
    <s v="Yes"/>
    <s v="Yes"/>
    <n v="1"/>
    <s v="YES"/>
  </r>
  <r>
    <s v="INV107460"/>
    <x v="310"/>
    <d v="1899-12-30T08:00:00"/>
    <x v="13"/>
    <s v="Customer_7460"/>
    <s v="Fronx"/>
    <x v="2"/>
    <s v="Silver"/>
    <x v="1"/>
    <n v="4"/>
    <n v="109840"/>
    <n v="395424"/>
    <s v="Yes"/>
    <s v="Net Banking"/>
    <s v="Corporate"/>
    <s v="Under Warranty"/>
    <n v="4"/>
    <x v="5"/>
    <n v="40"/>
    <s v="Female"/>
    <n v="185555"/>
    <n v="6"/>
    <s v="Kozhikode"/>
    <s v="No"/>
    <s v="Yes"/>
    <n v="4"/>
    <s v="YES"/>
  </r>
  <r>
    <s v="INV107461"/>
    <x v="310"/>
    <d v="1899-12-30T09:00:00"/>
    <x v="14"/>
    <s v="Customer_7461"/>
    <s v="Dzire"/>
    <x v="2"/>
    <s v="Red"/>
    <x v="1"/>
    <n v="4"/>
    <n v="139958"/>
    <n v="503848.8"/>
    <s v="Yes"/>
    <s v="Debit Card"/>
    <s v="Fleet"/>
    <s v="Under Warranty"/>
    <n v="1"/>
    <x v="2"/>
    <n v="23"/>
    <s v="Female"/>
    <n v="37631"/>
    <n v="8"/>
    <s v="Malappuram"/>
    <s v="Yes"/>
    <s v="Yes"/>
    <n v="2"/>
    <s v="YES"/>
  </r>
  <r>
    <s v="INV107462"/>
    <x v="310"/>
    <d v="1899-12-30T10:00:00"/>
    <x v="14"/>
    <s v="Customer_7462"/>
    <s v="Fronx"/>
    <x v="2"/>
    <s v="Brown"/>
    <x v="0"/>
    <n v="4"/>
    <n v="148484"/>
    <n v="534542.4"/>
    <s v="Yes"/>
    <s v="Cash"/>
    <s v="Retail"/>
    <s v="Under Warranty"/>
    <n v="4"/>
    <x v="1"/>
    <n v="54"/>
    <s v="Female"/>
    <n v="144477"/>
    <n v="4"/>
    <s v="Palakkad"/>
    <s v="Yes"/>
    <s v="Yes"/>
    <n v="4"/>
    <s v="YES"/>
  </r>
  <r>
    <s v="INV107463"/>
    <x v="310"/>
    <d v="1899-12-30T11:00:00"/>
    <x v="3"/>
    <s v="Customer_7463"/>
    <s v="Ertiga"/>
    <x v="3"/>
    <s v="Silver"/>
    <x v="1"/>
    <n v="2"/>
    <n v="125315"/>
    <n v="250630"/>
    <s v="Yes"/>
    <s v="Cash"/>
    <s v="Retail"/>
    <s v="Out of Warranty"/>
    <n v="3"/>
    <x v="4"/>
    <n v="61"/>
    <s v="Male"/>
    <n v="151133"/>
    <n v="2"/>
    <s v="Palakkad"/>
    <s v="Yes"/>
    <s v="No"/>
    <n v="3"/>
    <s v="YES"/>
  </r>
  <r>
    <s v="INV107464"/>
    <x v="311"/>
    <d v="1899-12-30T12:00:00"/>
    <x v="13"/>
    <s v="Customer_7464"/>
    <s v="Swift"/>
    <x v="3"/>
    <s v="Silver"/>
    <x v="3"/>
    <n v="1"/>
    <n v="76992"/>
    <n v="69292.800000000003"/>
    <s v="Yes"/>
    <s v="Net Banking"/>
    <s v="Fleet"/>
    <s v="Under Warranty"/>
    <n v="5"/>
    <x v="1"/>
    <n v="65"/>
    <s v="Male"/>
    <n v="6112"/>
    <n v="7"/>
    <s v="Wayanad"/>
    <s v="No"/>
    <s v="No"/>
    <n v="4"/>
    <s v="NO"/>
  </r>
  <r>
    <s v="INV107465"/>
    <x v="311"/>
    <d v="1899-12-30T01:00:00"/>
    <x v="16"/>
    <s v="Customer_7465"/>
    <s v="XL6"/>
    <x v="2"/>
    <s v="Grey"/>
    <x v="0"/>
    <n v="4"/>
    <n v="32415"/>
    <n v="110211"/>
    <s v="Yes"/>
    <s v="Net Banking"/>
    <s v="Retail"/>
    <s v="Under Warranty"/>
    <n v="4"/>
    <x v="2"/>
    <n v="63"/>
    <s v="Female"/>
    <n v="165390"/>
    <n v="4"/>
    <s v="Kannur"/>
    <s v="No"/>
    <s v="No"/>
    <n v="1"/>
    <s v="YES"/>
  </r>
  <r>
    <s v="INV107466"/>
    <x v="311"/>
    <d v="1899-12-30T02:00:00"/>
    <x v="20"/>
    <s v="Customer_7466"/>
    <s v="Dzire"/>
    <x v="3"/>
    <s v="Black"/>
    <x v="4"/>
    <n v="3"/>
    <n v="88567"/>
    <n v="225845.85"/>
    <s v="Yes"/>
    <s v="Debit Card"/>
    <s v="Corporate"/>
    <s v="Out of Warranty"/>
    <n v="5"/>
    <x v="4"/>
    <n v="30"/>
    <s v="Female"/>
    <n v="43567"/>
    <n v="6"/>
    <s v="Malappuram"/>
    <s v="Yes"/>
    <s v="No"/>
    <n v="4"/>
    <s v="YES"/>
  </r>
  <r>
    <s v="INV107467"/>
    <x v="311"/>
    <d v="1899-12-30T03:00:00"/>
    <x v="14"/>
    <s v="Customer_7467"/>
    <s v="Invicto"/>
    <x v="0"/>
    <s v="Brown"/>
    <x v="4"/>
    <n v="4"/>
    <n v="25772"/>
    <n v="103088"/>
    <s v="Yes"/>
    <s v="Debit Card"/>
    <s v="Retail"/>
    <s v="Under Warranty"/>
    <n v="2"/>
    <x v="2"/>
    <n v="68"/>
    <s v="Female"/>
    <n v="48886"/>
    <n v="1"/>
    <s v="Kozhikode"/>
    <s v="Yes"/>
    <s v="Yes"/>
    <n v="0"/>
    <s v="YES"/>
  </r>
  <r>
    <s v="INV107468"/>
    <x v="311"/>
    <d v="1899-12-30T04:00:00"/>
    <x v="17"/>
    <s v="Customer_7468"/>
    <s v="Ciaz"/>
    <x v="4"/>
    <s v="Grey"/>
    <x v="1"/>
    <n v="2"/>
    <n v="44388"/>
    <n v="88776"/>
    <s v="Yes"/>
    <s v="Finance EMI"/>
    <s v="Government"/>
    <s v="Out of Warranty"/>
    <n v="4"/>
    <x v="4"/>
    <n v="56"/>
    <s v="Male"/>
    <n v="83757"/>
    <n v="4"/>
    <s v="Palakkad"/>
    <s v="Yes"/>
    <s v="Yes"/>
    <n v="3"/>
    <s v="NO"/>
  </r>
  <r>
    <s v="INV107469"/>
    <x v="311"/>
    <d v="1899-12-30T05:00:00"/>
    <x v="13"/>
    <s v="Customer_7469"/>
    <s v="Dzire"/>
    <x v="0"/>
    <s v="Red"/>
    <x v="5"/>
    <n v="2"/>
    <n v="55314"/>
    <n v="105096.6"/>
    <s v="Yes"/>
    <s v="UPI"/>
    <s v="Retail"/>
    <s v="Under Warranty"/>
    <n v="2"/>
    <x v="1"/>
    <n v="60"/>
    <s v="Male"/>
    <n v="15852"/>
    <n v="4"/>
    <s v="Thrissur"/>
    <s v="Yes"/>
    <s v="Yes"/>
    <n v="0"/>
    <s v="YES"/>
  </r>
  <r>
    <s v="INV107470"/>
    <x v="311"/>
    <d v="1899-12-30T06:00:00"/>
    <x v="12"/>
    <s v="Customer_7470"/>
    <s v="WagonR"/>
    <x v="4"/>
    <s v="Silver"/>
    <x v="4"/>
    <n v="3"/>
    <n v="83316"/>
    <n v="237450.6"/>
    <s v="Yes"/>
    <s v="Cash"/>
    <s v="Retail"/>
    <s v="Out of Warranty"/>
    <n v="5"/>
    <x v="4"/>
    <n v="41"/>
    <s v="Male"/>
    <n v="155838"/>
    <n v="2"/>
    <s v="Kozhikode"/>
    <s v="Yes"/>
    <s v="No"/>
    <n v="2"/>
    <s v="YES"/>
  </r>
  <r>
    <s v="INV107471"/>
    <x v="311"/>
    <d v="1899-12-30T07:00:00"/>
    <x v="7"/>
    <s v="Customer_7471"/>
    <s v="Ertiga"/>
    <x v="3"/>
    <s v="White"/>
    <x v="4"/>
    <n v="4"/>
    <n v="120598"/>
    <n v="434152.8"/>
    <s v="Yes"/>
    <s v="Credit Card"/>
    <s v="Fleet"/>
    <s v="Out of Warranty"/>
    <n v="1"/>
    <x v="0"/>
    <n v="61"/>
    <s v="Female"/>
    <n v="124519"/>
    <n v="8"/>
    <s v="Kannur"/>
    <s v="No"/>
    <s v="Yes"/>
    <n v="0"/>
    <s v="YES"/>
  </r>
  <r>
    <s v="INV107472"/>
    <x v="311"/>
    <d v="1899-12-30T08:00:00"/>
    <x v="7"/>
    <s v="Customer_7472"/>
    <s v="Baleno"/>
    <x v="0"/>
    <s v="Silver"/>
    <x v="4"/>
    <n v="4"/>
    <n v="77181"/>
    <n v="308724"/>
    <s v="Yes"/>
    <s v="Finance EMI"/>
    <s v="Government"/>
    <s v="Out of Warranty"/>
    <n v="5"/>
    <x v="2"/>
    <n v="68"/>
    <s v="Female"/>
    <n v="142387"/>
    <n v="4"/>
    <s v="Thrissur"/>
    <s v="No"/>
    <s v="Yes"/>
    <n v="2"/>
    <s v="YES"/>
  </r>
  <r>
    <s v="INV107473"/>
    <x v="311"/>
    <d v="1899-12-30T09:00:00"/>
    <x v="18"/>
    <s v="Customer_7473"/>
    <s v="Celerio"/>
    <x v="1"/>
    <s v="Brown"/>
    <x v="3"/>
    <n v="3"/>
    <n v="27924"/>
    <n v="83772"/>
    <s v="Yes"/>
    <s v="Credit Card"/>
    <s v="Fleet"/>
    <s v="Out of Warranty"/>
    <n v="3"/>
    <x v="1"/>
    <n v="32"/>
    <s v="Male"/>
    <n v="180689"/>
    <n v="4"/>
    <s v="Palakkad"/>
    <s v="No"/>
    <s v="No"/>
    <n v="0"/>
    <s v="NO"/>
  </r>
  <r>
    <s v="INV107474"/>
    <x v="311"/>
    <d v="1899-12-30T10:00:00"/>
    <x v="17"/>
    <s v="Customer_7474"/>
    <s v="Alto"/>
    <x v="2"/>
    <s v="Red"/>
    <x v="2"/>
    <n v="1"/>
    <n v="51221"/>
    <n v="43537.85"/>
    <s v="No"/>
    <s v="Finance EMI"/>
    <s v="Retail"/>
    <s v="Under Warranty"/>
    <n v="3"/>
    <x v="4"/>
    <n v="55"/>
    <s v="Male"/>
    <n v="154323"/>
    <n v="6"/>
    <s v="Palakkad"/>
    <s v="No"/>
    <s v="No"/>
    <n v="1"/>
    <s v="NO"/>
  </r>
  <r>
    <s v="INV107475"/>
    <x v="311"/>
    <d v="1899-12-30T11:00:00"/>
    <x v="18"/>
    <s v="Customer_7475"/>
    <s v="Grand Vitara"/>
    <x v="4"/>
    <s v="Brown"/>
    <x v="2"/>
    <n v="2"/>
    <n v="44381"/>
    <n v="75447.7"/>
    <s v="Yes"/>
    <s v="Debit Card"/>
    <s v="Government"/>
    <s v="Under Warranty"/>
    <n v="5"/>
    <x v="0"/>
    <n v="60"/>
    <s v="Female"/>
    <n v="135932"/>
    <n v="4"/>
    <s v="Kozhikode"/>
    <s v="Yes"/>
    <s v="Yes"/>
    <n v="1"/>
    <s v="NO"/>
  </r>
  <r>
    <s v="INV107476"/>
    <x v="311"/>
    <d v="1899-12-30T12:00:00"/>
    <x v="19"/>
    <s v="Customer_7476"/>
    <s v="Baleno"/>
    <x v="4"/>
    <s v="Blue"/>
    <x v="1"/>
    <n v="1"/>
    <n v="95874"/>
    <n v="81492.899999999994"/>
    <s v="Yes"/>
    <s v="UPI"/>
    <s v="Corporate"/>
    <s v="Out of Warranty"/>
    <n v="5"/>
    <x v="2"/>
    <n v="56"/>
    <s v="Male"/>
    <n v="167869"/>
    <n v="1"/>
    <s v="Kannur"/>
    <s v="No"/>
    <s v="No"/>
    <n v="1"/>
    <s v="NO"/>
  </r>
  <r>
    <s v="INV107477"/>
    <x v="311"/>
    <d v="1899-12-30T01:00:00"/>
    <x v="2"/>
    <s v="Customer_7477"/>
    <s v="Fronx"/>
    <x v="1"/>
    <s v="Brown"/>
    <x v="4"/>
    <n v="1"/>
    <n v="84019"/>
    <n v="84019"/>
    <s v="Yes"/>
    <s v="Net Banking"/>
    <s v="Corporate"/>
    <s v="Out of Warranty"/>
    <n v="2"/>
    <x v="4"/>
    <n v="38"/>
    <s v="Male"/>
    <n v="36467"/>
    <n v="3"/>
    <s v="Palakkad"/>
    <s v="Yes"/>
    <s v="Yes"/>
    <n v="2"/>
    <s v="NO"/>
  </r>
  <r>
    <s v="INV107478"/>
    <x v="311"/>
    <d v="1899-12-30T02:00:00"/>
    <x v="11"/>
    <s v="Customer_7478"/>
    <s v="Invicto"/>
    <x v="1"/>
    <s v="Grey"/>
    <x v="2"/>
    <n v="4"/>
    <n v="19965"/>
    <n v="75867"/>
    <s v="Yes"/>
    <s v="Debit Card"/>
    <s v="Retail"/>
    <s v="Out of Warranty"/>
    <n v="2"/>
    <x v="0"/>
    <n v="59"/>
    <s v="Male"/>
    <n v="29609"/>
    <n v="8"/>
    <s v="Palakkad"/>
    <s v="No"/>
    <s v="Yes"/>
    <n v="4"/>
    <s v="NO"/>
  </r>
  <r>
    <s v="INV107479"/>
    <x v="311"/>
    <d v="1899-12-30T03:00:00"/>
    <x v="14"/>
    <s v="Customer_7479"/>
    <s v="Invicto"/>
    <x v="2"/>
    <s v="Black"/>
    <x v="1"/>
    <n v="3"/>
    <n v="18966"/>
    <n v="56898"/>
    <s v="Yes"/>
    <s v="Debit Card"/>
    <s v="Corporate"/>
    <s v="Out of Warranty"/>
    <n v="4"/>
    <x v="5"/>
    <n v="61"/>
    <s v="Male"/>
    <n v="41221"/>
    <n v="2"/>
    <s v="Thrissur"/>
    <s v="Yes"/>
    <s v="Yes"/>
    <n v="2"/>
    <s v="NO"/>
  </r>
  <r>
    <s v="INV107480"/>
    <x v="311"/>
    <d v="1899-12-30T04:00:00"/>
    <x v="2"/>
    <s v="Customer_7480"/>
    <s v="Grand Vitara"/>
    <x v="3"/>
    <s v="Black"/>
    <x v="4"/>
    <n v="2"/>
    <n v="7258"/>
    <n v="14516"/>
    <s v="No"/>
    <s v="Finance EMI"/>
    <s v="Retail"/>
    <s v="Out of Warranty"/>
    <n v="2"/>
    <x v="4"/>
    <n v="43"/>
    <s v="Female"/>
    <n v="155886"/>
    <n v="8"/>
    <s v="Palakkad"/>
    <s v="No"/>
    <s v="No"/>
    <n v="1"/>
    <s v="NO"/>
  </r>
  <r>
    <s v="INV107481"/>
    <x v="311"/>
    <d v="1899-12-30T05:00:00"/>
    <x v="7"/>
    <s v="Customer_7481"/>
    <s v="Swift"/>
    <x v="0"/>
    <s v="Grey"/>
    <x v="2"/>
    <n v="1"/>
    <n v="9923"/>
    <n v="9923"/>
    <s v="No"/>
    <s v="Debit Card"/>
    <s v="Fleet"/>
    <s v="Under Warranty"/>
    <n v="1"/>
    <x v="0"/>
    <n v="55"/>
    <s v="Female"/>
    <n v="143436"/>
    <n v="6"/>
    <s v="Palakkad"/>
    <s v="No"/>
    <s v="Yes"/>
    <n v="3"/>
    <s v="NO"/>
  </r>
  <r>
    <s v="INV107482"/>
    <x v="311"/>
    <d v="1899-12-30T06:00:00"/>
    <x v="18"/>
    <s v="Customer_7482"/>
    <s v="WagonR"/>
    <x v="0"/>
    <s v="Grey"/>
    <x v="2"/>
    <n v="1"/>
    <n v="111862"/>
    <n v="106268.9"/>
    <s v="Yes"/>
    <s v="Credit Card"/>
    <s v="Retail"/>
    <s v="Out of Warranty"/>
    <n v="1"/>
    <x v="4"/>
    <n v="23"/>
    <s v="Male"/>
    <n v="130081"/>
    <n v="9"/>
    <s v="Kannur"/>
    <s v="No"/>
    <s v="No"/>
    <n v="1"/>
    <s v="YES"/>
  </r>
  <r>
    <s v="INV107483"/>
    <x v="311"/>
    <d v="1899-12-30T07:00:00"/>
    <x v="18"/>
    <s v="Customer_7483"/>
    <s v="Celerio"/>
    <x v="0"/>
    <s v="Red"/>
    <x v="1"/>
    <n v="4"/>
    <n v="28605"/>
    <n v="97257"/>
    <s v="Yes"/>
    <s v="Debit Card"/>
    <s v="Government"/>
    <s v="Out of Warranty"/>
    <n v="2"/>
    <x v="1"/>
    <n v="44"/>
    <s v="Female"/>
    <n v="167331"/>
    <n v="2"/>
    <s v="Kannur"/>
    <s v="No"/>
    <s v="Yes"/>
    <n v="0"/>
    <s v="NO"/>
  </r>
  <r>
    <s v="INV107484"/>
    <x v="311"/>
    <d v="1899-12-30T08:00:00"/>
    <x v="13"/>
    <s v="Customer_7484"/>
    <s v="Baleno"/>
    <x v="3"/>
    <s v="Silver"/>
    <x v="0"/>
    <n v="4"/>
    <n v="35868"/>
    <n v="129124.8"/>
    <s v="Yes"/>
    <s v="UPI"/>
    <s v="Government"/>
    <s v="Out of Warranty"/>
    <n v="5"/>
    <x v="2"/>
    <n v="50"/>
    <s v="Female"/>
    <n v="94457"/>
    <n v="1"/>
    <s v="Malappuram"/>
    <s v="Yes"/>
    <s v="No"/>
    <n v="0"/>
    <s v="YES"/>
  </r>
  <r>
    <s v="INV107485"/>
    <x v="311"/>
    <d v="1899-12-30T09:00:00"/>
    <x v="10"/>
    <s v="Customer_7485"/>
    <s v="Ignis"/>
    <x v="2"/>
    <s v="White"/>
    <x v="1"/>
    <n v="4"/>
    <n v="78111"/>
    <n v="281199.59999999998"/>
    <s v="Yes"/>
    <s v="Credit Card"/>
    <s v="Retail"/>
    <s v="Out of Warranty"/>
    <n v="5"/>
    <x v="0"/>
    <n v="40"/>
    <s v="Male"/>
    <n v="135619"/>
    <n v="2"/>
    <s v="Thrissur"/>
    <s v="No"/>
    <s v="No"/>
    <n v="0"/>
    <s v="YES"/>
  </r>
  <r>
    <s v="INV107486"/>
    <x v="311"/>
    <d v="1899-12-30T10:00:00"/>
    <x v="0"/>
    <s v="Customer_7486"/>
    <s v="Jimny"/>
    <x v="0"/>
    <s v="Silver"/>
    <x v="3"/>
    <n v="3"/>
    <n v="49210"/>
    <n v="132867"/>
    <s v="Yes"/>
    <s v="UPI"/>
    <s v="Corporate"/>
    <s v="Out of Warranty"/>
    <n v="1"/>
    <x v="2"/>
    <n v="49"/>
    <s v="Male"/>
    <n v="183959"/>
    <n v="5"/>
    <s v="Thrissur"/>
    <s v="Yes"/>
    <s v="No"/>
    <n v="1"/>
    <s v="YES"/>
  </r>
  <r>
    <s v="INV107487"/>
    <x v="311"/>
    <d v="1899-12-30T11:00:00"/>
    <x v="15"/>
    <s v="Customer_7487"/>
    <s v="Alto"/>
    <x v="4"/>
    <s v="Silver"/>
    <x v="0"/>
    <n v="2"/>
    <n v="149302"/>
    <n v="283673.8"/>
    <s v="Yes"/>
    <s v="Finance EMI"/>
    <s v="Fleet"/>
    <s v="Under Warranty"/>
    <n v="5"/>
    <x v="0"/>
    <n v="24"/>
    <s v="Female"/>
    <n v="58889"/>
    <n v="7"/>
    <s v="Kannur"/>
    <s v="Yes"/>
    <s v="No"/>
    <n v="4"/>
    <s v="YES"/>
  </r>
  <r>
    <s v="INV107488"/>
    <x v="312"/>
    <d v="1899-12-30T12:00:00"/>
    <x v="3"/>
    <s v="Customer_7488"/>
    <s v="Dzire"/>
    <x v="4"/>
    <s v="White"/>
    <x v="0"/>
    <n v="2"/>
    <n v="21130"/>
    <n v="40147"/>
    <s v="No"/>
    <s v="Credit Card"/>
    <s v="Retail"/>
    <s v="Under Warranty"/>
    <n v="3"/>
    <x v="4"/>
    <n v="23"/>
    <s v="Male"/>
    <n v="146270"/>
    <n v="7"/>
    <s v="Kannur"/>
    <s v="No"/>
    <s v="No"/>
    <n v="0"/>
    <s v="NO"/>
  </r>
  <r>
    <s v="INV107489"/>
    <x v="312"/>
    <d v="1899-12-30T01:00:00"/>
    <x v="19"/>
    <s v="Customer_7489"/>
    <s v="XL6"/>
    <x v="4"/>
    <s v="Black"/>
    <x v="2"/>
    <n v="4"/>
    <n v="99550"/>
    <n v="358380"/>
    <s v="Yes"/>
    <s v="Finance EMI"/>
    <s v="Corporate"/>
    <s v="Under Warranty"/>
    <n v="5"/>
    <x v="2"/>
    <n v="51"/>
    <s v="Female"/>
    <n v="86877"/>
    <n v="9"/>
    <s v="Palakkad"/>
    <s v="No"/>
    <s v="No"/>
    <n v="3"/>
    <s v="YES"/>
  </r>
  <r>
    <s v="INV107490"/>
    <x v="312"/>
    <d v="1899-12-30T02:00:00"/>
    <x v="8"/>
    <s v="Customer_7490"/>
    <s v="Grand Vitara"/>
    <x v="1"/>
    <s v="Silver"/>
    <x v="5"/>
    <n v="1"/>
    <n v="83163"/>
    <n v="74846.7"/>
    <s v="Yes"/>
    <s v="UPI"/>
    <s v="Government"/>
    <s v="Out of Warranty"/>
    <n v="1"/>
    <x v="1"/>
    <n v="24"/>
    <s v="Male"/>
    <n v="16916"/>
    <n v="5"/>
    <s v="Thrissur"/>
    <s v="Yes"/>
    <s v="No"/>
    <n v="1"/>
    <s v="NO"/>
  </r>
  <r>
    <s v="INV107491"/>
    <x v="312"/>
    <d v="1899-12-30T03:00:00"/>
    <x v="6"/>
    <s v="Customer_7491"/>
    <s v="Swift"/>
    <x v="1"/>
    <s v="Blue"/>
    <x v="5"/>
    <n v="4"/>
    <n v="27041"/>
    <n v="102755.8"/>
    <s v="Yes"/>
    <s v="Cash"/>
    <s v="Fleet"/>
    <s v="Under Warranty"/>
    <n v="4"/>
    <x v="3"/>
    <n v="68"/>
    <s v="Female"/>
    <n v="184099"/>
    <n v="9"/>
    <s v="Kozhikode"/>
    <s v="Yes"/>
    <s v="Yes"/>
    <n v="2"/>
    <s v="YES"/>
  </r>
  <r>
    <s v="INV107492"/>
    <x v="312"/>
    <d v="1899-12-30T04:00:00"/>
    <x v="18"/>
    <s v="Customer_7492"/>
    <s v="Invicto"/>
    <x v="3"/>
    <s v="Blue"/>
    <x v="3"/>
    <n v="4"/>
    <n v="138515"/>
    <n v="498654"/>
    <s v="Yes"/>
    <s v="Cash"/>
    <s v="Corporate"/>
    <s v="Out of Warranty"/>
    <n v="2"/>
    <x v="1"/>
    <n v="35"/>
    <s v="Female"/>
    <n v="180910"/>
    <n v="8"/>
    <s v="Kozhikode"/>
    <s v="Yes"/>
    <s v="Yes"/>
    <n v="2"/>
    <s v="YES"/>
  </r>
  <r>
    <s v="INV107493"/>
    <x v="312"/>
    <d v="1899-12-30T05:00:00"/>
    <x v="14"/>
    <s v="Customer_7493"/>
    <s v="Alto"/>
    <x v="0"/>
    <s v="Red"/>
    <x v="4"/>
    <n v="3"/>
    <n v="12480"/>
    <n v="37440"/>
    <s v="No"/>
    <s v="Credit Card"/>
    <s v="Retail"/>
    <s v="Under Warranty"/>
    <n v="2"/>
    <x v="3"/>
    <n v="46"/>
    <s v="Female"/>
    <n v="122811"/>
    <n v="8"/>
    <s v="Thrissur"/>
    <s v="Yes"/>
    <s v="No"/>
    <n v="2"/>
    <s v="NO"/>
  </r>
  <r>
    <s v="INV107494"/>
    <x v="312"/>
    <d v="1899-12-30T06:00:00"/>
    <x v="11"/>
    <s v="Customer_7494"/>
    <s v="Jimny"/>
    <x v="1"/>
    <s v="Red"/>
    <x v="2"/>
    <n v="4"/>
    <n v="57012"/>
    <n v="193840.8"/>
    <s v="Yes"/>
    <s v="Cash"/>
    <s v="Fleet"/>
    <s v="Under Warranty"/>
    <n v="4"/>
    <x v="1"/>
    <n v="31"/>
    <s v="Female"/>
    <n v="110463"/>
    <n v="5"/>
    <s v="Wayanad"/>
    <s v="No"/>
    <s v="Yes"/>
    <n v="2"/>
    <s v="YES"/>
  </r>
  <r>
    <s v="INV107495"/>
    <x v="312"/>
    <d v="1899-12-30T07:00:00"/>
    <x v="20"/>
    <s v="Customer_7495"/>
    <s v="Invicto"/>
    <x v="4"/>
    <s v="Brown"/>
    <x v="3"/>
    <n v="2"/>
    <n v="7170"/>
    <n v="13623"/>
    <s v="No"/>
    <s v="Net Banking"/>
    <s v="Fleet"/>
    <s v="Out of Warranty"/>
    <n v="3"/>
    <x v="3"/>
    <n v="20"/>
    <s v="Male"/>
    <n v="18115"/>
    <n v="5"/>
    <s v="Malappuram"/>
    <s v="No"/>
    <s v="No"/>
    <n v="1"/>
    <s v="NO"/>
  </r>
  <r>
    <s v="INV107496"/>
    <x v="312"/>
    <d v="1899-12-30T08:00:00"/>
    <x v="14"/>
    <s v="Customer_7496"/>
    <s v="Ertiga"/>
    <x v="1"/>
    <s v="White"/>
    <x v="0"/>
    <n v="4"/>
    <n v="35805"/>
    <n v="121737"/>
    <s v="Yes"/>
    <s v="Finance EMI"/>
    <s v="Corporate"/>
    <s v="Under Warranty"/>
    <n v="3"/>
    <x v="3"/>
    <n v="21"/>
    <s v="Female"/>
    <n v="116140"/>
    <n v="2"/>
    <s v="Wayanad"/>
    <s v="No"/>
    <s v="No"/>
    <n v="0"/>
    <s v="YES"/>
  </r>
  <r>
    <s v="INV107497"/>
    <x v="312"/>
    <d v="1899-12-30T09:00:00"/>
    <x v="18"/>
    <s v="Customer_7497"/>
    <s v="Jimny"/>
    <x v="4"/>
    <s v="White"/>
    <x v="2"/>
    <n v="2"/>
    <n v="7806"/>
    <n v="14050.8"/>
    <s v="No"/>
    <s v="UPI"/>
    <s v="Corporate"/>
    <s v="Out of Warranty"/>
    <n v="4"/>
    <x v="0"/>
    <n v="27"/>
    <s v="Female"/>
    <n v="193656"/>
    <n v="4"/>
    <s v="Thrissur"/>
    <s v="No"/>
    <s v="Yes"/>
    <n v="1"/>
    <s v="NO"/>
  </r>
  <r>
    <s v="INV107498"/>
    <x v="312"/>
    <d v="1899-12-30T10:00:00"/>
    <x v="1"/>
    <s v="Customer_7498"/>
    <s v="Ignis"/>
    <x v="0"/>
    <s v="Red"/>
    <x v="0"/>
    <n v="1"/>
    <n v="125452"/>
    <n v="112906.8"/>
    <s v="Yes"/>
    <s v="Credit Card"/>
    <s v="Retail"/>
    <s v="Out of Warranty"/>
    <n v="5"/>
    <x v="1"/>
    <n v="62"/>
    <s v="Female"/>
    <n v="96994"/>
    <n v="5"/>
    <s v="Thrissur"/>
    <s v="Yes"/>
    <s v="Yes"/>
    <n v="3"/>
    <s v="YES"/>
  </r>
  <r>
    <s v="INV107499"/>
    <x v="312"/>
    <d v="1899-12-30T11:00:00"/>
    <x v="15"/>
    <s v="Customer_7499"/>
    <s v="Grand Vitara"/>
    <x v="3"/>
    <s v="Grey"/>
    <x v="3"/>
    <n v="2"/>
    <n v="19662"/>
    <n v="37357.800000000003"/>
    <s v="No"/>
    <s v="Finance EMI"/>
    <s v="Government"/>
    <s v="Under Warranty"/>
    <n v="1"/>
    <x v="2"/>
    <n v="53"/>
    <s v="Female"/>
    <n v="166347"/>
    <n v="4"/>
    <s v="Kozhikode"/>
    <s v="No"/>
    <s v="No"/>
    <n v="3"/>
    <s v="NO"/>
  </r>
  <r>
    <s v="INV107500"/>
    <x v="312"/>
    <d v="1899-12-30T12:00:00"/>
    <x v="11"/>
    <s v="Customer_7500"/>
    <s v="Swift"/>
    <x v="2"/>
    <s v="Silver"/>
    <x v="5"/>
    <n v="2"/>
    <n v="52605"/>
    <n v="99949.5"/>
    <s v="Yes"/>
    <s v="Cash"/>
    <s v="Fleet"/>
    <s v="Out of Warranty"/>
    <n v="3"/>
    <x v="0"/>
    <n v="64"/>
    <s v="Female"/>
    <n v="169736"/>
    <n v="7"/>
    <s v="Wayanad"/>
    <s v="Yes"/>
    <s v="No"/>
    <n v="2"/>
    <s v="NO"/>
  </r>
  <r>
    <s v="INV107501"/>
    <x v="312"/>
    <d v="1899-12-30T01:00:00"/>
    <x v="20"/>
    <s v="Customer_7501"/>
    <s v="XL6"/>
    <x v="2"/>
    <s v="Grey"/>
    <x v="3"/>
    <n v="4"/>
    <n v="89623"/>
    <n v="358492"/>
    <s v="Yes"/>
    <s v="Credit Card"/>
    <s v="Retail"/>
    <s v="Under Warranty"/>
    <n v="3"/>
    <x v="2"/>
    <n v="44"/>
    <s v="Male"/>
    <n v="105829"/>
    <n v="6"/>
    <s v="Kozhikode"/>
    <s v="Yes"/>
    <s v="No"/>
    <n v="1"/>
    <s v="YES"/>
  </r>
  <r>
    <s v="INV107502"/>
    <x v="312"/>
    <d v="1899-12-30T02:00:00"/>
    <x v="7"/>
    <s v="Customer_7502"/>
    <s v="Dzire"/>
    <x v="4"/>
    <s v="Black"/>
    <x v="1"/>
    <n v="2"/>
    <n v="97577"/>
    <n v="185396.3"/>
    <s v="Yes"/>
    <s v="Net Banking"/>
    <s v="Government"/>
    <s v="Out of Warranty"/>
    <n v="4"/>
    <x v="1"/>
    <n v="53"/>
    <s v="Female"/>
    <n v="9381"/>
    <n v="7"/>
    <s v="Malappuram"/>
    <s v="Yes"/>
    <s v="Yes"/>
    <n v="2"/>
    <s v="YES"/>
  </r>
  <r>
    <s v="INV107503"/>
    <x v="312"/>
    <d v="1899-12-30T03:00:00"/>
    <x v="19"/>
    <s v="Customer_7503"/>
    <s v="Fronx"/>
    <x v="1"/>
    <s v="Blue"/>
    <x v="2"/>
    <n v="2"/>
    <n v="110212"/>
    <n v="187360.4"/>
    <s v="Yes"/>
    <s v="Credit Card"/>
    <s v="Corporate"/>
    <s v="Out of Warranty"/>
    <n v="4"/>
    <x v="3"/>
    <n v="65"/>
    <s v="Male"/>
    <n v="32237"/>
    <n v="8"/>
    <s v="Malappuram"/>
    <s v="Yes"/>
    <s v="Yes"/>
    <n v="3"/>
    <s v="YES"/>
  </r>
  <r>
    <s v="INV107504"/>
    <x v="312"/>
    <d v="1899-12-30T04:00:00"/>
    <x v="12"/>
    <s v="Customer_7504"/>
    <s v="Swift"/>
    <x v="1"/>
    <s v="White"/>
    <x v="2"/>
    <n v="1"/>
    <n v="9042"/>
    <n v="8589.9"/>
    <s v="No"/>
    <s v="Credit Card"/>
    <s v="Government"/>
    <s v="Out of Warranty"/>
    <n v="3"/>
    <x v="5"/>
    <n v="67"/>
    <s v="Female"/>
    <n v="161101"/>
    <n v="2"/>
    <s v="Thrissur"/>
    <s v="No"/>
    <s v="No"/>
    <n v="0"/>
    <s v="NO"/>
  </r>
  <r>
    <s v="INV107505"/>
    <x v="312"/>
    <d v="1899-12-30T05:00:00"/>
    <x v="1"/>
    <s v="Customer_7505"/>
    <s v="Celerio"/>
    <x v="4"/>
    <s v="Red"/>
    <x v="4"/>
    <n v="2"/>
    <n v="127255"/>
    <n v="254510"/>
    <s v="Yes"/>
    <s v="Finance EMI"/>
    <s v="Corporate"/>
    <s v="Under Warranty"/>
    <n v="5"/>
    <x v="4"/>
    <n v="20"/>
    <s v="Female"/>
    <n v="134065"/>
    <n v="9"/>
    <s v="Kozhikode"/>
    <s v="No"/>
    <s v="No"/>
    <n v="1"/>
    <s v="YES"/>
  </r>
  <r>
    <s v="INV107506"/>
    <x v="312"/>
    <d v="1899-12-30T06:00:00"/>
    <x v="16"/>
    <s v="Customer_7506"/>
    <s v="Ignis"/>
    <x v="0"/>
    <s v="Blue"/>
    <x v="5"/>
    <n v="2"/>
    <n v="108437"/>
    <n v="184342.9"/>
    <s v="Yes"/>
    <s v="Debit Card"/>
    <s v="Government"/>
    <s v="Under Warranty"/>
    <n v="2"/>
    <x v="3"/>
    <n v="33"/>
    <s v="Female"/>
    <n v="25842"/>
    <n v="2"/>
    <s v="Kannur"/>
    <s v="Yes"/>
    <s v="No"/>
    <n v="2"/>
    <s v="YES"/>
  </r>
  <r>
    <s v="INV107507"/>
    <x v="312"/>
    <d v="1899-12-30T07:00:00"/>
    <x v="4"/>
    <s v="Customer_7507"/>
    <s v="Ciaz"/>
    <x v="4"/>
    <s v="Grey"/>
    <x v="2"/>
    <n v="4"/>
    <n v="62323"/>
    <n v="224362.8"/>
    <s v="Yes"/>
    <s v="Debit Card"/>
    <s v="Retail"/>
    <s v="Under Warranty"/>
    <n v="2"/>
    <x v="3"/>
    <n v="51"/>
    <s v="Male"/>
    <n v="12395"/>
    <n v="3"/>
    <s v="Palakkad"/>
    <s v="No"/>
    <s v="No"/>
    <n v="2"/>
    <s v="YES"/>
  </r>
  <r>
    <s v="INV107508"/>
    <x v="312"/>
    <d v="1899-12-30T08:00:00"/>
    <x v="10"/>
    <s v="Customer_7508"/>
    <s v="Jimny"/>
    <x v="0"/>
    <s v="White"/>
    <x v="5"/>
    <n v="3"/>
    <n v="82297"/>
    <n v="234546.45"/>
    <s v="Yes"/>
    <s v="Debit Card"/>
    <s v="Corporate"/>
    <s v="Under Warranty"/>
    <n v="2"/>
    <x v="5"/>
    <n v="48"/>
    <s v="Male"/>
    <n v="31342"/>
    <n v="9"/>
    <s v="Malappuram"/>
    <s v="No"/>
    <s v="No"/>
    <n v="0"/>
    <s v="YES"/>
  </r>
  <r>
    <s v="INV107509"/>
    <x v="312"/>
    <d v="1899-12-30T09:00:00"/>
    <x v="9"/>
    <s v="Customer_7509"/>
    <s v="Dzire"/>
    <x v="3"/>
    <s v="White"/>
    <x v="2"/>
    <n v="4"/>
    <n v="148254"/>
    <n v="533714.4"/>
    <s v="Yes"/>
    <s v="Debit Card"/>
    <s v="Fleet"/>
    <s v="Out of Warranty"/>
    <n v="2"/>
    <x v="0"/>
    <n v="67"/>
    <s v="Female"/>
    <n v="196689"/>
    <n v="3"/>
    <s v="Kannur"/>
    <s v="No"/>
    <s v="Yes"/>
    <n v="1"/>
    <s v="YES"/>
  </r>
  <r>
    <s v="INV107510"/>
    <x v="312"/>
    <d v="1899-12-30T10:00:00"/>
    <x v="10"/>
    <s v="Customer_7510"/>
    <s v="Baleno"/>
    <x v="3"/>
    <s v="Brown"/>
    <x v="5"/>
    <n v="1"/>
    <n v="148466"/>
    <n v="148466"/>
    <s v="Yes"/>
    <s v="UPI"/>
    <s v="Retail"/>
    <s v="Under Warranty"/>
    <n v="3"/>
    <x v="0"/>
    <n v="38"/>
    <s v="Female"/>
    <n v="152136"/>
    <n v="3"/>
    <s v="Malappuram"/>
    <s v="No"/>
    <s v="No"/>
    <n v="4"/>
    <s v="YES"/>
  </r>
  <r>
    <s v="INV107511"/>
    <x v="312"/>
    <d v="1899-12-30T11:00:00"/>
    <x v="16"/>
    <s v="Customer_7511"/>
    <s v="XL6"/>
    <x v="4"/>
    <s v="Silver"/>
    <x v="1"/>
    <n v="4"/>
    <n v="16883"/>
    <n v="64155.399999999987"/>
    <s v="Yes"/>
    <s v="Net Banking"/>
    <s v="Retail"/>
    <s v="Under Warranty"/>
    <n v="3"/>
    <x v="2"/>
    <n v="49"/>
    <s v="Male"/>
    <n v="124388"/>
    <n v="9"/>
    <s v="Kannur"/>
    <s v="Yes"/>
    <s v="Yes"/>
    <n v="4"/>
    <s v="NO"/>
  </r>
  <r>
    <s v="INV107512"/>
    <x v="313"/>
    <d v="1899-12-30T12:00:00"/>
    <x v="16"/>
    <s v="Customer_7512"/>
    <s v="Ciaz"/>
    <x v="3"/>
    <s v="White"/>
    <x v="3"/>
    <n v="2"/>
    <n v="20941"/>
    <n v="41882"/>
    <s v="No"/>
    <s v="Credit Card"/>
    <s v="Government"/>
    <s v="Out of Warranty"/>
    <n v="2"/>
    <x v="1"/>
    <n v="42"/>
    <s v="Female"/>
    <n v="127696"/>
    <n v="7"/>
    <s v="Kannur"/>
    <s v="Yes"/>
    <s v="No"/>
    <n v="4"/>
    <s v="NO"/>
  </r>
  <r>
    <s v="INV107513"/>
    <x v="313"/>
    <d v="1899-12-30T01:00:00"/>
    <x v="20"/>
    <s v="Customer_7513"/>
    <s v="Swift"/>
    <x v="1"/>
    <s v="Black"/>
    <x v="5"/>
    <n v="3"/>
    <n v="104428"/>
    <n v="281955.59999999998"/>
    <s v="Yes"/>
    <s v="Finance EMI"/>
    <s v="Retail"/>
    <s v="Out of Warranty"/>
    <n v="2"/>
    <x v="4"/>
    <n v="24"/>
    <s v="Male"/>
    <n v="167121"/>
    <n v="1"/>
    <s v="Thrissur"/>
    <s v="No"/>
    <s v="Yes"/>
    <n v="2"/>
    <s v="YES"/>
  </r>
  <r>
    <s v="INV107514"/>
    <x v="313"/>
    <d v="1899-12-30T02:00:00"/>
    <x v="17"/>
    <s v="Customer_7514"/>
    <s v="Jimny"/>
    <x v="0"/>
    <s v="White"/>
    <x v="0"/>
    <n v="4"/>
    <n v="67048"/>
    <n v="227963.2"/>
    <s v="Yes"/>
    <s v="Net Banking"/>
    <s v="Government"/>
    <s v="Under Warranty"/>
    <n v="5"/>
    <x v="2"/>
    <n v="42"/>
    <s v="Female"/>
    <n v="88074"/>
    <n v="2"/>
    <s v="Kannur"/>
    <s v="No"/>
    <s v="No"/>
    <n v="2"/>
    <s v="YES"/>
  </r>
  <r>
    <s v="INV107515"/>
    <x v="313"/>
    <d v="1899-12-30T03:00:00"/>
    <x v="14"/>
    <s v="Customer_7515"/>
    <s v="Dzire"/>
    <x v="2"/>
    <s v="Black"/>
    <x v="1"/>
    <n v="4"/>
    <n v="142792"/>
    <n v="571168"/>
    <s v="Yes"/>
    <s v="Credit Card"/>
    <s v="Government"/>
    <s v="Out of Warranty"/>
    <n v="5"/>
    <x v="3"/>
    <n v="54"/>
    <s v="Female"/>
    <n v="100995"/>
    <n v="5"/>
    <s v="Wayanad"/>
    <s v="No"/>
    <s v="No"/>
    <n v="1"/>
    <s v="YES"/>
  </r>
  <r>
    <s v="INV107516"/>
    <x v="313"/>
    <d v="1899-12-30T04:00:00"/>
    <x v="12"/>
    <s v="Customer_7516"/>
    <s v="Baleno"/>
    <x v="2"/>
    <s v="Grey"/>
    <x v="3"/>
    <n v="1"/>
    <n v="77225"/>
    <n v="73363.75"/>
    <s v="Yes"/>
    <s v="Finance EMI"/>
    <s v="Corporate"/>
    <s v="Under Warranty"/>
    <n v="5"/>
    <x v="0"/>
    <n v="26"/>
    <s v="Female"/>
    <n v="36573"/>
    <n v="3"/>
    <s v="Kannur"/>
    <s v="No"/>
    <s v="Yes"/>
    <n v="1"/>
    <s v="NO"/>
  </r>
  <r>
    <s v="INV107517"/>
    <x v="313"/>
    <d v="1899-12-30T05:00:00"/>
    <x v="8"/>
    <s v="Customer_7517"/>
    <s v="Swift"/>
    <x v="3"/>
    <s v="Brown"/>
    <x v="2"/>
    <n v="2"/>
    <n v="42550"/>
    <n v="80845"/>
    <s v="Yes"/>
    <s v="Debit Card"/>
    <s v="Retail"/>
    <s v="Under Warranty"/>
    <n v="1"/>
    <x v="3"/>
    <n v="50"/>
    <s v="Female"/>
    <n v="10512"/>
    <n v="7"/>
    <s v="Kozhikode"/>
    <s v="Yes"/>
    <s v="No"/>
    <n v="1"/>
    <s v="NO"/>
  </r>
  <r>
    <s v="INV107518"/>
    <x v="313"/>
    <d v="1899-12-30T06:00:00"/>
    <x v="18"/>
    <s v="Customer_7518"/>
    <s v="Alto"/>
    <x v="0"/>
    <s v="Silver"/>
    <x v="2"/>
    <n v="4"/>
    <n v="75682"/>
    <n v="272455.2"/>
    <s v="Yes"/>
    <s v="UPI"/>
    <s v="Retail"/>
    <s v="Under Warranty"/>
    <n v="5"/>
    <x v="3"/>
    <n v="33"/>
    <s v="Male"/>
    <n v="75929"/>
    <n v="2"/>
    <s v="Kannur"/>
    <s v="No"/>
    <s v="No"/>
    <n v="4"/>
    <s v="YES"/>
  </r>
  <r>
    <s v="INV107519"/>
    <x v="313"/>
    <d v="1899-12-30T07:00:00"/>
    <x v="10"/>
    <s v="Customer_7519"/>
    <s v="XL6"/>
    <x v="1"/>
    <s v="Brown"/>
    <x v="4"/>
    <n v="4"/>
    <n v="10914"/>
    <n v="39290.400000000001"/>
    <s v="No"/>
    <s v="Credit Card"/>
    <s v="Fleet"/>
    <s v="Under Warranty"/>
    <n v="5"/>
    <x v="1"/>
    <n v="46"/>
    <s v="Male"/>
    <n v="27850"/>
    <n v="2"/>
    <s v="Kozhikode"/>
    <s v="Yes"/>
    <s v="No"/>
    <n v="3"/>
    <s v="NO"/>
  </r>
  <r>
    <s v="INV107520"/>
    <x v="313"/>
    <d v="1899-12-30T08:00:00"/>
    <x v="8"/>
    <s v="Customer_7520"/>
    <s v="Fronx"/>
    <x v="2"/>
    <s v="Black"/>
    <x v="1"/>
    <n v="3"/>
    <n v="65953"/>
    <n v="178073.1"/>
    <s v="Yes"/>
    <s v="Credit Card"/>
    <s v="Retail"/>
    <s v="Under Warranty"/>
    <n v="3"/>
    <x v="1"/>
    <n v="69"/>
    <s v="Female"/>
    <n v="164878"/>
    <n v="4"/>
    <s v="Wayanad"/>
    <s v="Yes"/>
    <s v="Yes"/>
    <n v="0"/>
    <s v="YES"/>
  </r>
  <r>
    <s v="INV107521"/>
    <x v="313"/>
    <d v="1899-12-30T09:00:00"/>
    <x v="17"/>
    <s v="Customer_7521"/>
    <s v="Alto"/>
    <x v="1"/>
    <s v="Grey"/>
    <x v="0"/>
    <n v="1"/>
    <n v="68129"/>
    <n v="61316.1"/>
    <s v="Yes"/>
    <s v="Cash"/>
    <s v="Fleet"/>
    <s v="Under Warranty"/>
    <n v="2"/>
    <x v="0"/>
    <n v="59"/>
    <s v="Female"/>
    <n v="99639"/>
    <n v="6"/>
    <s v="Malappuram"/>
    <s v="No"/>
    <s v="No"/>
    <n v="0"/>
    <s v="NO"/>
  </r>
  <r>
    <s v="INV107522"/>
    <x v="313"/>
    <d v="1899-12-30T10:00:00"/>
    <x v="9"/>
    <s v="Customer_7522"/>
    <s v="Ciaz"/>
    <x v="1"/>
    <s v="Blue"/>
    <x v="1"/>
    <n v="2"/>
    <n v="18391"/>
    <n v="34942.9"/>
    <s v="No"/>
    <s v="UPI"/>
    <s v="Retail"/>
    <s v="Under Warranty"/>
    <n v="5"/>
    <x v="1"/>
    <n v="42"/>
    <s v="Female"/>
    <n v="118769"/>
    <n v="8"/>
    <s v="Kozhikode"/>
    <s v="Yes"/>
    <s v="Yes"/>
    <n v="4"/>
    <s v="NO"/>
  </r>
  <r>
    <s v="INV107523"/>
    <x v="313"/>
    <d v="1899-12-30T11:00:00"/>
    <x v="8"/>
    <s v="Customer_7523"/>
    <s v="Celerio"/>
    <x v="2"/>
    <s v="Brown"/>
    <x v="4"/>
    <n v="4"/>
    <n v="93006"/>
    <n v="353422.8"/>
    <s v="Yes"/>
    <s v="UPI"/>
    <s v="Government"/>
    <s v="Out of Warranty"/>
    <n v="5"/>
    <x v="3"/>
    <n v="63"/>
    <s v="Male"/>
    <n v="14894"/>
    <n v="8"/>
    <s v="Kozhikode"/>
    <s v="Yes"/>
    <s v="No"/>
    <n v="3"/>
    <s v="YES"/>
  </r>
  <r>
    <s v="INV107524"/>
    <x v="313"/>
    <d v="1899-12-30T12:00:00"/>
    <x v="19"/>
    <s v="Customer_7524"/>
    <s v="Jimny"/>
    <x v="2"/>
    <s v="Brown"/>
    <x v="1"/>
    <n v="3"/>
    <n v="121051"/>
    <n v="344995.35"/>
    <s v="Yes"/>
    <s v="UPI"/>
    <s v="Fleet"/>
    <s v="Out of Warranty"/>
    <n v="5"/>
    <x v="3"/>
    <n v="45"/>
    <s v="Male"/>
    <n v="79086"/>
    <n v="5"/>
    <s v="Malappuram"/>
    <s v="Yes"/>
    <s v="No"/>
    <n v="2"/>
    <s v="YES"/>
  </r>
  <r>
    <s v="INV107525"/>
    <x v="313"/>
    <d v="1899-12-30T01:00:00"/>
    <x v="7"/>
    <s v="Customer_7525"/>
    <s v="Dzire"/>
    <x v="3"/>
    <s v="White"/>
    <x v="3"/>
    <n v="4"/>
    <n v="104690"/>
    <n v="418760"/>
    <s v="Yes"/>
    <s v="Net Banking"/>
    <s v="Government"/>
    <s v="Out of Warranty"/>
    <n v="3"/>
    <x v="4"/>
    <n v="26"/>
    <s v="Female"/>
    <n v="56576"/>
    <n v="3"/>
    <s v="Kozhikode"/>
    <s v="No"/>
    <s v="No"/>
    <n v="4"/>
    <s v="YES"/>
  </r>
  <r>
    <s v="INV107526"/>
    <x v="313"/>
    <d v="1899-12-30T02:00:00"/>
    <x v="6"/>
    <s v="Customer_7526"/>
    <s v="Jimny"/>
    <x v="0"/>
    <s v="Brown"/>
    <x v="4"/>
    <n v="4"/>
    <n v="32285"/>
    <n v="109769"/>
    <s v="Yes"/>
    <s v="Debit Card"/>
    <s v="Fleet"/>
    <s v="Under Warranty"/>
    <n v="1"/>
    <x v="2"/>
    <n v="40"/>
    <s v="Female"/>
    <n v="59820"/>
    <n v="4"/>
    <s v="Wayanad"/>
    <s v="No"/>
    <s v="Yes"/>
    <n v="0"/>
    <s v="YES"/>
  </r>
  <r>
    <s v="INV107527"/>
    <x v="313"/>
    <d v="1899-12-30T03:00:00"/>
    <x v="20"/>
    <s v="Customer_7527"/>
    <s v="Ciaz"/>
    <x v="4"/>
    <s v="Red"/>
    <x v="3"/>
    <n v="1"/>
    <n v="97837"/>
    <n v="83161.45"/>
    <s v="Yes"/>
    <s v="Cash"/>
    <s v="Retail"/>
    <s v="Out of Warranty"/>
    <n v="4"/>
    <x v="4"/>
    <n v="43"/>
    <s v="Male"/>
    <n v="102593"/>
    <n v="1"/>
    <s v="Kozhikode"/>
    <s v="Yes"/>
    <s v="Yes"/>
    <n v="3"/>
    <s v="NO"/>
  </r>
  <r>
    <s v="INV107528"/>
    <x v="313"/>
    <d v="1899-12-30T04:00:00"/>
    <x v="0"/>
    <s v="Customer_7528"/>
    <s v="Ciaz"/>
    <x v="0"/>
    <s v="Red"/>
    <x v="4"/>
    <n v="3"/>
    <n v="128596"/>
    <n v="327919.8"/>
    <s v="Yes"/>
    <s v="Net Banking"/>
    <s v="Fleet"/>
    <s v="Under Warranty"/>
    <n v="2"/>
    <x v="5"/>
    <n v="36"/>
    <s v="Female"/>
    <n v="145285"/>
    <n v="3"/>
    <s v="Kannur"/>
    <s v="No"/>
    <s v="Yes"/>
    <n v="2"/>
    <s v="YES"/>
  </r>
  <r>
    <s v="INV107529"/>
    <x v="313"/>
    <d v="1899-12-30T05:00:00"/>
    <x v="10"/>
    <s v="Customer_7529"/>
    <s v="Baleno"/>
    <x v="4"/>
    <s v="Black"/>
    <x v="5"/>
    <n v="3"/>
    <n v="39106"/>
    <n v="117318"/>
    <s v="Yes"/>
    <s v="Finance EMI"/>
    <s v="Government"/>
    <s v="Out of Warranty"/>
    <n v="3"/>
    <x v="4"/>
    <n v="62"/>
    <s v="Female"/>
    <n v="143858"/>
    <n v="7"/>
    <s v="Kozhikode"/>
    <s v="Yes"/>
    <s v="Yes"/>
    <n v="1"/>
    <s v="YES"/>
  </r>
  <r>
    <s v="INV107530"/>
    <x v="313"/>
    <d v="1899-12-30T06:00:00"/>
    <x v="8"/>
    <s v="Customer_7530"/>
    <s v="XL6"/>
    <x v="2"/>
    <s v="Silver"/>
    <x v="3"/>
    <n v="2"/>
    <n v="125865"/>
    <n v="226557"/>
    <s v="Yes"/>
    <s v="Debit Card"/>
    <s v="Government"/>
    <s v="Under Warranty"/>
    <n v="3"/>
    <x v="2"/>
    <n v="28"/>
    <s v="Male"/>
    <n v="125710"/>
    <n v="2"/>
    <s v="Kannur"/>
    <s v="Yes"/>
    <s v="No"/>
    <n v="0"/>
    <s v="YES"/>
  </r>
  <r>
    <s v="INV107531"/>
    <x v="313"/>
    <d v="1899-12-30T07:00:00"/>
    <x v="17"/>
    <s v="Customer_7531"/>
    <s v="Ertiga"/>
    <x v="1"/>
    <s v="Black"/>
    <x v="3"/>
    <n v="4"/>
    <n v="124946"/>
    <n v="449805.6"/>
    <s v="Yes"/>
    <s v="Credit Card"/>
    <s v="Retail"/>
    <s v="Under Warranty"/>
    <n v="3"/>
    <x v="4"/>
    <n v="34"/>
    <s v="Female"/>
    <n v="77697"/>
    <n v="2"/>
    <s v="Thrissur"/>
    <s v="No"/>
    <s v="No"/>
    <n v="3"/>
    <s v="YES"/>
  </r>
  <r>
    <s v="INV107532"/>
    <x v="313"/>
    <d v="1899-12-30T08:00:00"/>
    <x v="9"/>
    <s v="Customer_7532"/>
    <s v="Swift"/>
    <x v="0"/>
    <s v="Brown"/>
    <x v="5"/>
    <n v="3"/>
    <n v="69405"/>
    <n v="187393.5"/>
    <s v="Yes"/>
    <s v="Cash"/>
    <s v="Government"/>
    <s v="Under Warranty"/>
    <n v="5"/>
    <x v="5"/>
    <n v="66"/>
    <s v="Female"/>
    <n v="190110"/>
    <n v="3"/>
    <s v="Thrissur"/>
    <s v="No"/>
    <s v="No"/>
    <n v="0"/>
    <s v="YES"/>
  </r>
  <r>
    <s v="INV107533"/>
    <x v="313"/>
    <d v="1899-12-30T09:00:00"/>
    <x v="17"/>
    <s v="Customer_7533"/>
    <s v="Ertiga"/>
    <x v="1"/>
    <s v="Brown"/>
    <x v="5"/>
    <n v="4"/>
    <n v="119147"/>
    <n v="452758.6"/>
    <s v="Yes"/>
    <s v="Net Banking"/>
    <s v="Retail"/>
    <s v="Out of Warranty"/>
    <n v="3"/>
    <x v="3"/>
    <n v="23"/>
    <s v="Male"/>
    <n v="133067"/>
    <n v="7"/>
    <s v="Kozhikode"/>
    <s v="No"/>
    <s v="Yes"/>
    <n v="4"/>
    <s v="YES"/>
  </r>
  <r>
    <s v="INV107534"/>
    <x v="313"/>
    <d v="1899-12-30T10:00:00"/>
    <x v="10"/>
    <s v="Customer_7534"/>
    <s v="Swift"/>
    <x v="0"/>
    <s v="Grey"/>
    <x v="0"/>
    <n v="4"/>
    <n v="100768"/>
    <n v="403072"/>
    <s v="Yes"/>
    <s v="Cash"/>
    <s v="Corporate"/>
    <s v="Under Warranty"/>
    <n v="4"/>
    <x v="3"/>
    <n v="43"/>
    <s v="Female"/>
    <n v="3453"/>
    <n v="4"/>
    <s v="Malappuram"/>
    <s v="Yes"/>
    <s v="Yes"/>
    <n v="4"/>
    <s v="YES"/>
  </r>
  <r>
    <s v="INV107535"/>
    <x v="313"/>
    <d v="1899-12-30T11:00:00"/>
    <x v="10"/>
    <s v="Customer_7535"/>
    <s v="Celerio"/>
    <x v="0"/>
    <s v="Brown"/>
    <x v="5"/>
    <n v="2"/>
    <n v="89029"/>
    <n v="151349.29999999999"/>
    <s v="Yes"/>
    <s v="Debit Card"/>
    <s v="Government"/>
    <s v="Out of Warranty"/>
    <n v="3"/>
    <x v="4"/>
    <n v="50"/>
    <s v="Male"/>
    <n v="123635"/>
    <n v="6"/>
    <s v="Malappuram"/>
    <s v="Yes"/>
    <s v="No"/>
    <n v="2"/>
    <s v="YES"/>
  </r>
  <r>
    <s v="INV107536"/>
    <x v="314"/>
    <d v="1899-12-30T12:00:00"/>
    <x v="2"/>
    <s v="Customer_7536"/>
    <s v="Ertiga"/>
    <x v="1"/>
    <s v="Grey"/>
    <x v="4"/>
    <n v="2"/>
    <n v="10042"/>
    <n v="18075.599999999999"/>
    <s v="No"/>
    <s v="Finance EMI"/>
    <s v="Corporate"/>
    <s v="Out of Warranty"/>
    <n v="1"/>
    <x v="5"/>
    <n v="31"/>
    <s v="Male"/>
    <n v="167975"/>
    <n v="4"/>
    <s v="Palakkad"/>
    <s v="No"/>
    <s v="No"/>
    <n v="4"/>
    <s v="NO"/>
  </r>
  <r>
    <s v="INV107537"/>
    <x v="314"/>
    <d v="1899-12-30T01:00:00"/>
    <x v="9"/>
    <s v="Customer_7537"/>
    <s v="Jimny"/>
    <x v="3"/>
    <s v="Brown"/>
    <x v="5"/>
    <n v="3"/>
    <n v="107733"/>
    <n v="274719.15000000002"/>
    <s v="Yes"/>
    <s v="Finance EMI"/>
    <s v="Corporate"/>
    <s v="Under Warranty"/>
    <n v="2"/>
    <x v="2"/>
    <n v="63"/>
    <s v="Male"/>
    <n v="12605"/>
    <n v="4"/>
    <s v="Wayanad"/>
    <s v="No"/>
    <s v="Yes"/>
    <n v="1"/>
    <s v="YES"/>
  </r>
  <r>
    <s v="INV107538"/>
    <x v="314"/>
    <d v="1899-12-30T02:00:00"/>
    <x v="18"/>
    <s v="Customer_7538"/>
    <s v="Jimny"/>
    <x v="2"/>
    <s v="Brown"/>
    <x v="5"/>
    <n v="4"/>
    <n v="69221"/>
    <n v="249195.6"/>
    <s v="Yes"/>
    <s v="Net Banking"/>
    <s v="Fleet"/>
    <s v="Under Warranty"/>
    <n v="5"/>
    <x v="5"/>
    <n v="27"/>
    <s v="Male"/>
    <n v="169379"/>
    <n v="2"/>
    <s v="Palakkad"/>
    <s v="Yes"/>
    <s v="Yes"/>
    <n v="3"/>
    <s v="YES"/>
  </r>
  <r>
    <s v="INV107539"/>
    <x v="314"/>
    <d v="1899-12-30T03:00:00"/>
    <x v="20"/>
    <s v="Customer_7539"/>
    <s v="XL6"/>
    <x v="3"/>
    <s v="Black"/>
    <x v="3"/>
    <n v="3"/>
    <n v="115301"/>
    <n v="294017.55"/>
    <s v="Yes"/>
    <s v="Finance EMI"/>
    <s v="Corporate"/>
    <s v="Out of Warranty"/>
    <n v="2"/>
    <x v="4"/>
    <n v="36"/>
    <s v="Male"/>
    <n v="155813"/>
    <n v="4"/>
    <s v="Malappuram"/>
    <s v="No"/>
    <s v="No"/>
    <n v="4"/>
    <s v="YES"/>
  </r>
  <r>
    <s v="INV107540"/>
    <x v="314"/>
    <d v="1899-12-30T04:00:00"/>
    <x v="19"/>
    <s v="Customer_7540"/>
    <s v="Baleno"/>
    <x v="3"/>
    <s v="Black"/>
    <x v="3"/>
    <n v="4"/>
    <n v="54126"/>
    <n v="205678.8"/>
    <s v="Yes"/>
    <s v="Net Banking"/>
    <s v="Fleet"/>
    <s v="Out of Warranty"/>
    <n v="2"/>
    <x v="0"/>
    <n v="68"/>
    <s v="Male"/>
    <n v="138011"/>
    <n v="6"/>
    <s v="Kannur"/>
    <s v="No"/>
    <s v="Yes"/>
    <n v="0"/>
    <s v="YES"/>
  </r>
  <r>
    <s v="INV107541"/>
    <x v="314"/>
    <d v="1899-12-30T05:00:00"/>
    <x v="16"/>
    <s v="Customer_7541"/>
    <s v="XL6"/>
    <x v="0"/>
    <s v="Blue"/>
    <x v="1"/>
    <n v="3"/>
    <n v="59746"/>
    <n v="179238"/>
    <s v="Yes"/>
    <s v="Cash"/>
    <s v="Government"/>
    <s v="Under Warranty"/>
    <n v="3"/>
    <x v="0"/>
    <n v="62"/>
    <s v="Female"/>
    <n v="38607"/>
    <n v="7"/>
    <s v="Kozhikode"/>
    <s v="Yes"/>
    <s v="No"/>
    <n v="2"/>
    <s v="YES"/>
  </r>
  <r>
    <s v="INV107542"/>
    <x v="314"/>
    <d v="1899-12-30T06:00:00"/>
    <x v="14"/>
    <s v="Customer_7542"/>
    <s v="Jimny"/>
    <x v="2"/>
    <s v="Grey"/>
    <x v="5"/>
    <n v="3"/>
    <n v="126891"/>
    <n v="342605.7"/>
    <s v="Yes"/>
    <s v="Credit Card"/>
    <s v="Retail"/>
    <s v="Under Warranty"/>
    <n v="3"/>
    <x v="1"/>
    <n v="28"/>
    <s v="Female"/>
    <n v="36389"/>
    <n v="3"/>
    <s v="Palakkad"/>
    <s v="Yes"/>
    <s v="Yes"/>
    <n v="3"/>
    <s v="YES"/>
  </r>
  <r>
    <s v="INV107543"/>
    <x v="314"/>
    <d v="1899-12-30T07:00:00"/>
    <x v="10"/>
    <s v="Customer_7543"/>
    <s v="WagonR"/>
    <x v="0"/>
    <s v="Blue"/>
    <x v="0"/>
    <n v="4"/>
    <n v="78112"/>
    <n v="281203.20000000001"/>
    <s v="Yes"/>
    <s v="Credit Card"/>
    <s v="Retail"/>
    <s v="Out of Warranty"/>
    <n v="5"/>
    <x v="5"/>
    <n v="36"/>
    <s v="Male"/>
    <n v="67251"/>
    <n v="4"/>
    <s v="Kozhikode"/>
    <s v="No"/>
    <s v="No"/>
    <n v="2"/>
    <s v="YES"/>
  </r>
  <r>
    <s v="INV107544"/>
    <x v="314"/>
    <d v="1899-12-30T08:00:00"/>
    <x v="14"/>
    <s v="Customer_7544"/>
    <s v="Alto"/>
    <x v="4"/>
    <s v="Black"/>
    <x v="3"/>
    <n v="1"/>
    <n v="89058"/>
    <n v="80152.2"/>
    <s v="Yes"/>
    <s v="Credit Card"/>
    <s v="Fleet"/>
    <s v="Under Warranty"/>
    <n v="5"/>
    <x v="4"/>
    <n v="35"/>
    <s v="Male"/>
    <n v="119208"/>
    <n v="8"/>
    <s v="Kozhikode"/>
    <s v="Yes"/>
    <s v="Yes"/>
    <n v="4"/>
    <s v="NO"/>
  </r>
  <r>
    <s v="INV107545"/>
    <x v="314"/>
    <d v="1899-12-30T09:00:00"/>
    <x v="3"/>
    <s v="Customer_7545"/>
    <s v="Baleno"/>
    <x v="0"/>
    <s v="Silver"/>
    <x v="4"/>
    <n v="2"/>
    <n v="106419"/>
    <n v="191554.2"/>
    <s v="Yes"/>
    <s v="Debit Card"/>
    <s v="Fleet"/>
    <s v="Under Warranty"/>
    <n v="2"/>
    <x v="5"/>
    <n v="54"/>
    <s v="Male"/>
    <n v="15119"/>
    <n v="7"/>
    <s v="Kannur"/>
    <s v="Yes"/>
    <s v="Yes"/>
    <n v="1"/>
    <s v="YES"/>
  </r>
  <r>
    <s v="INV107546"/>
    <x v="314"/>
    <d v="1899-12-30T10:00:00"/>
    <x v="9"/>
    <s v="Customer_7546"/>
    <s v="Invicto"/>
    <x v="1"/>
    <s v="White"/>
    <x v="1"/>
    <n v="4"/>
    <n v="19950"/>
    <n v="79800"/>
    <s v="Yes"/>
    <s v="Cash"/>
    <s v="Corporate"/>
    <s v="Out of Warranty"/>
    <n v="5"/>
    <x v="4"/>
    <n v="32"/>
    <s v="Female"/>
    <n v="36846"/>
    <n v="3"/>
    <s v="Thrissur"/>
    <s v="Yes"/>
    <s v="No"/>
    <n v="0"/>
    <s v="NO"/>
  </r>
  <r>
    <s v="INV107547"/>
    <x v="314"/>
    <d v="1899-12-30T11:00:00"/>
    <x v="16"/>
    <s v="Customer_7547"/>
    <s v="Grand Vitara"/>
    <x v="0"/>
    <s v="Grey"/>
    <x v="4"/>
    <n v="3"/>
    <n v="31493"/>
    <n v="94479"/>
    <s v="Yes"/>
    <s v="Finance EMI"/>
    <s v="Fleet"/>
    <s v="Out of Warranty"/>
    <n v="3"/>
    <x v="2"/>
    <n v="31"/>
    <s v="Female"/>
    <n v="16077"/>
    <n v="2"/>
    <s v="Malappuram"/>
    <s v="Yes"/>
    <s v="Yes"/>
    <n v="1"/>
    <s v="NO"/>
  </r>
  <r>
    <s v="INV107548"/>
    <x v="314"/>
    <d v="1899-12-30T12:00:00"/>
    <x v="0"/>
    <s v="Customer_7548"/>
    <s v="Celerio"/>
    <x v="4"/>
    <s v="Red"/>
    <x v="5"/>
    <n v="1"/>
    <n v="125583"/>
    <n v="113024.7"/>
    <s v="Yes"/>
    <s v="Debit Card"/>
    <s v="Corporate"/>
    <s v="Under Warranty"/>
    <n v="4"/>
    <x v="0"/>
    <n v="49"/>
    <s v="Female"/>
    <n v="146700"/>
    <n v="1"/>
    <s v="Wayanad"/>
    <s v="Yes"/>
    <s v="No"/>
    <n v="4"/>
    <s v="YES"/>
  </r>
  <r>
    <s v="INV107549"/>
    <x v="314"/>
    <d v="1899-12-30T01:00:00"/>
    <x v="11"/>
    <s v="Customer_7549"/>
    <s v="Fronx"/>
    <x v="0"/>
    <s v="Blue"/>
    <x v="5"/>
    <n v="3"/>
    <n v="80930"/>
    <n v="206371.5"/>
    <s v="Yes"/>
    <s v="Debit Card"/>
    <s v="Corporate"/>
    <s v="Under Warranty"/>
    <n v="3"/>
    <x v="3"/>
    <n v="22"/>
    <s v="Male"/>
    <n v="144341"/>
    <n v="1"/>
    <s v="Palakkad"/>
    <s v="Yes"/>
    <s v="No"/>
    <n v="4"/>
    <s v="YES"/>
  </r>
  <r>
    <s v="INV107550"/>
    <x v="314"/>
    <d v="1899-12-30T02:00:00"/>
    <x v="8"/>
    <s v="Customer_7550"/>
    <s v="Swift"/>
    <x v="4"/>
    <s v="Grey"/>
    <x v="0"/>
    <n v="1"/>
    <n v="63914"/>
    <n v="60718.3"/>
    <s v="Yes"/>
    <s v="Finance EMI"/>
    <s v="Fleet"/>
    <s v="Under Warranty"/>
    <n v="2"/>
    <x v="0"/>
    <n v="24"/>
    <s v="Male"/>
    <n v="166845"/>
    <n v="5"/>
    <s v="Palakkad"/>
    <s v="Yes"/>
    <s v="No"/>
    <n v="3"/>
    <s v="NO"/>
  </r>
  <r>
    <s v="INV107551"/>
    <x v="314"/>
    <d v="1899-12-30T03:00:00"/>
    <x v="20"/>
    <s v="Customer_7551"/>
    <s v="Baleno"/>
    <x v="2"/>
    <s v="White"/>
    <x v="5"/>
    <n v="4"/>
    <n v="132659"/>
    <n v="477572.4"/>
    <s v="Yes"/>
    <s v="Credit Card"/>
    <s v="Corporate"/>
    <s v="Out of Warranty"/>
    <n v="3"/>
    <x v="3"/>
    <n v="56"/>
    <s v="Male"/>
    <n v="65096"/>
    <n v="6"/>
    <s v="Thrissur"/>
    <s v="No"/>
    <s v="No"/>
    <n v="0"/>
    <s v="YES"/>
  </r>
  <r>
    <s v="INV107552"/>
    <x v="314"/>
    <d v="1899-12-30T04:00:00"/>
    <x v="8"/>
    <s v="Customer_7552"/>
    <s v="Ertiga"/>
    <x v="0"/>
    <s v="Blue"/>
    <x v="1"/>
    <n v="2"/>
    <n v="7348"/>
    <n v="13961.2"/>
    <s v="No"/>
    <s v="Credit Card"/>
    <s v="Government"/>
    <s v="Under Warranty"/>
    <n v="1"/>
    <x v="4"/>
    <n v="32"/>
    <s v="Male"/>
    <n v="198404"/>
    <n v="9"/>
    <s v="Wayanad"/>
    <s v="Yes"/>
    <s v="Yes"/>
    <n v="4"/>
    <s v="NO"/>
  </r>
  <r>
    <s v="INV107553"/>
    <x v="314"/>
    <d v="1899-12-30T05:00:00"/>
    <x v="5"/>
    <s v="Customer_7553"/>
    <s v="XL6"/>
    <x v="4"/>
    <s v="Grey"/>
    <x v="2"/>
    <n v="3"/>
    <n v="6926"/>
    <n v="17661.3"/>
    <s v="No"/>
    <s v="Credit Card"/>
    <s v="Government"/>
    <s v="Out of Warranty"/>
    <n v="4"/>
    <x v="3"/>
    <n v="32"/>
    <s v="Male"/>
    <n v="77138"/>
    <n v="7"/>
    <s v="Thrissur"/>
    <s v="No"/>
    <s v="No"/>
    <n v="4"/>
    <s v="NO"/>
  </r>
  <r>
    <s v="INV107554"/>
    <x v="314"/>
    <d v="1899-12-30T06:00:00"/>
    <x v="11"/>
    <s v="Customer_7554"/>
    <s v="Grand Vitara"/>
    <x v="2"/>
    <s v="Blue"/>
    <x v="2"/>
    <n v="1"/>
    <n v="96252"/>
    <n v="86626.8"/>
    <s v="Yes"/>
    <s v="Finance EMI"/>
    <s v="Fleet"/>
    <s v="Out of Warranty"/>
    <n v="4"/>
    <x v="2"/>
    <n v="47"/>
    <s v="Male"/>
    <n v="143148"/>
    <n v="1"/>
    <s v="Wayanad"/>
    <s v="No"/>
    <s v="No"/>
    <n v="1"/>
    <s v="NO"/>
  </r>
  <r>
    <s v="INV107555"/>
    <x v="314"/>
    <d v="1899-12-30T07:00:00"/>
    <x v="3"/>
    <s v="Customer_7555"/>
    <s v="WagonR"/>
    <x v="1"/>
    <s v="Blue"/>
    <x v="5"/>
    <n v="1"/>
    <n v="116116"/>
    <n v="104504.4"/>
    <s v="Yes"/>
    <s v="Cash"/>
    <s v="Corporate"/>
    <s v="Out of Warranty"/>
    <n v="3"/>
    <x v="4"/>
    <n v="66"/>
    <s v="Male"/>
    <n v="91765"/>
    <n v="2"/>
    <s v="Palakkad"/>
    <s v="No"/>
    <s v="No"/>
    <n v="1"/>
    <s v="YES"/>
  </r>
  <r>
    <s v="INV107556"/>
    <x v="314"/>
    <d v="1899-12-30T08:00:00"/>
    <x v="13"/>
    <s v="Customer_7556"/>
    <s v="Invicto"/>
    <x v="3"/>
    <s v="Black"/>
    <x v="1"/>
    <n v="2"/>
    <n v="72546"/>
    <n v="137837.4"/>
    <s v="Yes"/>
    <s v="Cash"/>
    <s v="Fleet"/>
    <s v="Under Warranty"/>
    <n v="5"/>
    <x v="0"/>
    <n v="63"/>
    <s v="Female"/>
    <n v="199382"/>
    <n v="7"/>
    <s v="Malappuram"/>
    <s v="No"/>
    <s v="Yes"/>
    <n v="1"/>
    <s v="YES"/>
  </r>
  <r>
    <s v="INV107557"/>
    <x v="314"/>
    <d v="1899-12-30T09:00:00"/>
    <x v="14"/>
    <s v="Customer_7557"/>
    <s v="XL6"/>
    <x v="4"/>
    <s v="Brown"/>
    <x v="2"/>
    <n v="3"/>
    <n v="4400"/>
    <n v="11880"/>
    <s v="No"/>
    <s v="Finance EMI"/>
    <s v="Government"/>
    <s v="Under Warranty"/>
    <n v="2"/>
    <x v="0"/>
    <n v="24"/>
    <s v="Male"/>
    <n v="87664"/>
    <n v="1"/>
    <s v="Palakkad"/>
    <s v="No"/>
    <s v="Yes"/>
    <n v="0"/>
    <s v="NO"/>
  </r>
  <r>
    <s v="INV107558"/>
    <x v="314"/>
    <d v="1899-12-30T10:00:00"/>
    <x v="10"/>
    <s v="Customer_7558"/>
    <s v="Ertiga"/>
    <x v="1"/>
    <s v="Black"/>
    <x v="4"/>
    <n v="4"/>
    <n v="108011"/>
    <n v="367237.4"/>
    <s v="Yes"/>
    <s v="Credit Card"/>
    <s v="Corporate"/>
    <s v="Out of Warranty"/>
    <n v="5"/>
    <x v="5"/>
    <n v="39"/>
    <s v="Female"/>
    <n v="6252"/>
    <n v="2"/>
    <s v="Malappuram"/>
    <s v="Yes"/>
    <s v="Yes"/>
    <n v="0"/>
    <s v="YES"/>
  </r>
  <r>
    <s v="INV107559"/>
    <x v="314"/>
    <d v="1899-12-30T11:00:00"/>
    <x v="13"/>
    <s v="Customer_7559"/>
    <s v="XL6"/>
    <x v="2"/>
    <s v="Blue"/>
    <x v="1"/>
    <n v="4"/>
    <n v="94680"/>
    <n v="378720"/>
    <s v="Yes"/>
    <s v="Debit Card"/>
    <s v="Fleet"/>
    <s v="Out of Warranty"/>
    <n v="3"/>
    <x v="1"/>
    <n v="47"/>
    <s v="Male"/>
    <n v="78474"/>
    <n v="6"/>
    <s v="Wayanad"/>
    <s v="No"/>
    <s v="No"/>
    <n v="1"/>
    <s v="YES"/>
  </r>
  <r>
    <s v="INV107560"/>
    <x v="315"/>
    <d v="1899-12-30T12:00:00"/>
    <x v="7"/>
    <s v="Customer_7560"/>
    <s v="Jimny"/>
    <x v="1"/>
    <s v="Blue"/>
    <x v="1"/>
    <n v="3"/>
    <n v="98763"/>
    <n v="281474.55"/>
    <s v="Yes"/>
    <s v="Cash"/>
    <s v="Retail"/>
    <s v="Out of Warranty"/>
    <n v="2"/>
    <x v="3"/>
    <n v="55"/>
    <s v="Male"/>
    <n v="69476"/>
    <n v="1"/>
    <s v="Kozhikode"/>
    <s v="No"/>
    <s v="No"/>
    <n v="2"/>
    <s v="YES"/>
  </r>
  <r>
    <s v="INV107561"/>
    <x v="315"/>
    <d v="1899-12-30T01:00:00"/>
    <x v="9"/>
    <s v="Customer_7561"/>
    <s v="Ciaz"/>
    <x v="0"/>
    <s v="Brown"/>
    <x v="5"/>
    <n v="2"/>
    <n v="134023"/>
    <n v="268046"/>
    <s v="Yes"/>
    <s v="Net Banking"/>
    <s v="Corporate"/>
    <s v="Out of Warranty"/>
    <n v="4"/>
    <x v="4"/>
    <n v="64"/>
    <s v="Male"/>
    <n v="62524"/>
    <n v="5"/>
    <s v="Kannur"/>
    <s v="No"/>
    <s v="Yes"/>
    <n v="1"/>
    <s v="YES"/>
  </r>
  <r>
    <s v="INV107562"/>
    <x v="315"/>
    <d v="1899-12-30T02:00:00"/>
    <x v="3"/>
    <s v="Customer_7562"/>
    <s v="Alto"/>
    <x v="3"/>
    <s v="Red"/>
    <x v="4"/>
    <n v="2"/>
    <n v="9255"/>
    <n v="17584.5"/>
    <s v="No"/>
    <s v="Debit Card"/>
    <s v="Government"/>
    <s v="Out of Warranty"/>
    <n v="2"/>
    <x v="1"/>
    <n v="67"/>
    <s v="Female"/>
    <n v="163026"/>
    <n v="2"/>
    <s v="Palakkad"/>
    <s v="No"/>
    <s v="Yes"/>
    <n v="0"/>
    <s v="NO"/>
  </r>
  <r>
    <s v="INV107563"/>
    <x v="315"/>
    <d v="1899-12-30T03:00:00"/>
    <x v="0"/>
    <s v="Customer_7563"/>
    <s v="WagonR"/>
    <x v="4"/>
    <s v="White"/>
    <x v="4"/>
    <n v="2"/>
    <n v="131183"/>
    <n v="262366"/>
    <s v="Yes"/>
    <s v="Finance EMI"/>
    <s v="Retail"/>
    <s v="Out of Warranty"/>
    <n v="1"/>
    <x v="3"/>
    <n v="37"/>
    <s v="Male"/>
    <n v="178563"/>
    <n v="4"/>
    <s v="Kozhikode"/>
    <s v="No"/>
    <s v="No"/>
    <n v="0"/>
    <s v="YES"/>
  </r>
  <r>
    <s v="INV107564"/>
    <x v="315"/>
    <d v="1899-12-30T04:00:00"/>
    <x v="9"/>
    <s v="Customer_7564"/>
    <s v="Grand Vitara"/>
    <x v="2"/>
    <s v="Brown"/>
    <x v="2"/>
    <n v="1"/>
    <n v="40156"/>
    <n v="34132.6"/>
    <s v="No"/>
    <s v="Debit Card"/>
    <s v="Government"/>
    <s v="Out of Warranty"/>
    <n v="3"/>
    <x v="2"/>
    <n v="42"/>
    <s v="Female"/>
    <n v="19988"/>
    <n v="1"/>
    <s v="Kozhikode"/>
    <s v="No"/>
    <s v="Yes"/>
    <n v="2"/>
    <s v="NO"/>
  </r>
  <r>
    <s v="INV107565"/>
    <x v="315"/>
    <d v="1899-12-30T05:00:00"/>
    <x v="18"/>
    <s v="Customer_7565"/>
    <s v="Jimny"/>
    <x v="3"/>
    <s v="White"/>
    <x v="0"/>
    <n v="1"/>
    <n v="44915"/>
    <n v="38177.75"/>
    <s v="No"/>
    <s v="UPI"/>
    <s v="Government"/>
    <s v="Out of Warranty"/>
    <n v="3"/>
    <x v="2"/>
    <n v="46"/>
    <s v="Male"/>
    <n v="12521"/>
    <n v="3"/>
    <s v="Palakkad"/>
    <s v="No"/>
    <s v="No"/>
    <n v="0"/>
    <s v="NO"/>
  </r>
  <r>
    <s v="INV107566"/>
    <x v="315"/>
    <d v="1899-12-30T06:00:00"/>
    <x v="5"/>
    <s v="Customer_7566"/>
    <s v="Dzire"/>
    <x v="2"/>
    <s v="Silver"/>
    <x v="4"/>
    <n v="2"/>
    <n v="95520"/>
    <n v="171936"/>
    <s v="Yes"/>
    <s v="Cash"/>
    <s v="Fleet"/>
    <s v="Under Warranty"/>
    <n v="5"/>
    <x v="5"/>
    <n v="21"/>
    <s v="Male"/>
    <n v="139351"/>
    <n v="8"/>
    <s v="Malappuram"/>
    <s v="No"/>
    <s v="Yes"/>
    <n v="2"/>
    <s v="YES"/>
  </r>
  <r>
    <s v="INV107567"/>
    <x v="315"/>
    <d v="1899-12-30T07:00:00"/>
    <x v="7"/>
    <s v="Customer_7567"/>
    <s v="Dzire"/>
    <x v="1"/>
    <s v="Brown"/>
    <x v="2"/>
    <n v="3"/>
    <n v="63722"/>
    <n v="162491.1"/>
    <s v="Yes"/>
    <s v="Net Banking"/>
    <s v="Government"/>
    <s v="Under Warranty"/>
    <n v="1"/>
    <x v="4"/>
    <n v="61"/>
    <s v="Female"/>
    <n v="52386"/>
    <n v="6"/>
    <s v="Palakkad"/>
    <s v="Yes"/>
    <s v="No"/>
    <n v="4"/>
    <s v="YES"/>
  </r>
  <r>
    <s v="INV107568"/>
    <x v="315"/>
    <d v="1899-12-30T08:00:00"/>
    <x v="4"/>
    <s v="Customer_7568"/>
    <s v="Grand Vitara"/>
    <x v="2"/>
    <s v="Silver"/>
    <x v="0"/>
    <n v="4"/>
    <n v="37588"/>
    <n v="127799.2"/>
    <s v="Yes"/>
    <s v="Cash"/>
    <s v="Retail"/>
    <s v="Out of Warranty"/>
    <n v="5"/>
    <x v="4"/>
    <n v="59"/>
    <s v="Male"/>
    <n v="57845"/>
    <n v="1"/>
    <s v="Kannur"/>
    <s v="No"/>
    <s v="No"/>
    <n v="2"/>
    <s v="YES"/>
  </r>
  <r>
    <s v="INV107569"/>
    <x v="315"/>
    <d v="1899-12-30T09:00:00"/>
    <x v="1"/>
    <s v="Customer_7569"/>
    <s v="Dzire"/>
    <x v="2"/>
    <s v="Silver"/>
    <x v="1"/>
    <n v="1"/>
    <n v="27290"/>
    <n v="24561"/>
    <s v="No"/>
    <s v="Debit Card"/>
    <s v="Fleet"/>
    <s v="Under Warranty"/>
    <n v="1"/>
    <x v="3"/>
    <n v="69"/>
    <s v="Male"/>
    <n v="168497"/>
    <n v="3"/>
    <s v="Kozhikode"/>
    <s v="No"/>
    <s v="No"/>
    <n v="1"/>
    <s v="NO"/>
  </r>
  <r>
    <s v="INV107570"/>
    <x v="315"/>
    <d v="1899-12-30T10:00:00"/>
    <x v="19"/>
    <s v="Customer_7570"/>
    <s v="Celerio"/>
    <x v="1"/>
    <s v="Black"/>
    <x v="2"/>
    <n v="2"/>
    <n v="130061"/>
    <n v="247115.9"/>
    <s v="Yes"/>
    <s v="Finance EMI"/>
    <s v="Fleet"/>
    <s v="Out of Warranty"/>
    <n v="4"/>
    <x v="5"/>
    <n v="50"/>
    <s v="Male"/>
    <n v="11470"/>
    <n v="5"/>
    <s v="Malappuram"/>
    <s v="No"/>
    <s v="No"/>
    <n v="0"/>
    <s v="YES"/>
  </r>
  <r>
    <s v="INV107571"/>
    <x v="315"/>
    <d v="1899-12-30T11:00:00"/>
    <x v="10"/>
    <s v="Customer_7571"/>
    <s v="Baleno"/>
    <x v="1"/>
    <s v="Black"/>
    <x v="2"/>
    <n v="1"/>
    <n v="34699"/>
    <n v="29494.15"/>
    <s v="No"/>
    <s v="Cash"/>
    <s v="Corporate"/>
    <s v="Under Warranty"/>
    <n v="2"/>
    <x v="1"/>
    <n v="37"/>
    <s v="Male"/>
    <n v="12136"/>
    <n v="8"/>
    <s v="Palakkad"/>
    <s v="No"/>
    <s v="Yes"/>
    <n v="3"/>
    <s v="NO"/>
  </r>
  <r>
    <s v="INV107572"/>
    <x v="315"/>
    <d v="1899-12-30T12:00:00"/>
    <x v="5"/>
    <s v="Customer_7572"/>
    <s v="Swift"/>
    <x v="3"/>
    <s v="Red"/>
    <x v="5"/>
    <n v="1"/>
    <n v="122079"/>
    <n v="103767.15"/>
    <s v="Yes"/>
    <s v="Debit Card"/>
    <s v="Retail"/>
    <s v="Out of Warranty"/>
    <n v="4"/>
    <x v="0"/>
    <n v="67"/>
    <s v="Male"/>
    <n v="75038"/>
    <n v="2"/>
    <s v="Wayanad"/>
    <s v="Yes"/>
    <s v="No"/>
    <n v="4"/>
    <s v="YES"/>
  </r>
  <r>
    <s v="INV107573"/>
    <x v="315"/>
    <d v="1899-12-30T01:00:00"/>
    <x v="18"/>
    <s v="Customer_7573"/>
    <s v="Baleno"/>
    <x v="4"/>
    <s v="Black"/>
    <x v="1"/>
    <n v="2"/>
    <n v="117115"/>
    <n v="234230"/>
    <s v="Yes"/>
    <s v="Net Banking"/>
    <s v="Retail"/>
    <s v="Under Warranty"/>
    <n v="2"/>
    <x v="4"/>
    <n v="66"/>
    <s v="Male"/>
    <n v="62214"/>
    <n v="2"/>
    <s v="Malappuram"/>
    <s v="Yes"/>
    <s v="Yes"/>
    <n v="1"/>
    <s v="YES"/>
  </r>
  <r>
    <s v="INV107574"/>
    <x v="315"/>
    <d v="1899-12-30T02:00:00"/>
    <x v="3"/>
    <s v="Customer_7574"/>
    <s v="Invicto"/>
    <x v="1"/>
    <s v="Silver"/>
    <x v="1"/>
    <n v="3"/>
    <n v="20763"/>
    <n v="52945.65"/>
    <s v="Yes"/>
    <s v="Debit Card"/>
    <s v="Government"/>
    <s v="Out of Warranty"/>
    <n v="5"/>
    <x v="4"/>
    <n v="42"/>
    <s v="Male"/>
    <n v="143087"/>
    <n v="8"/>
    <s v="Wayanad"/>
    <s v="Yes"/>
    <s v="No"/>
    <n v="3"/>
    <s v="NO"/>
  </r>
  <r>
    <s v="INV107575"/>
    <x v="315"/>
    <d v="1899-12-30T03:00:00"/>
    <x v="4"/>
    <s v="Customer_7575"/>
    <s v="Baleno"/>
    <x v="3"/>
    <s v="Grey"/>
    <x v="3"/>
    <n v="4"/>
    <n v="60622"/>
    <n v="218239.2"/>
    <s v="Yes"/>
    <s v="Finance EMI"/>
    <s v="Fleet"/>
    <s v="Out of Warranty"/>
    <n v="1"/>
    <x v="4"/>
    <n v="35"/>
    <s v="Male"/>
    <n v="80970"/>
    <n v="1"/>
    <s v="Malappuram"/>
    <s v="Yes"/>
    <s v="No"/>
    <n v="4"/>
    <s v="YES"/>
  </r>
  <r>
    <s v="INV107576"/>
    <x v="315"/>
    <d v="1899-12-30T04:00:00"/>
    <x v="9"/>
    <s v="Customer_7576"/>
    <s v="Baleno"/>
    <x v="2"/>
    <s v="Blue"/>
    <x v="0"/>
    <n v="3"/>
    <n v="92958"/>
    <n v="237042.9"/>
    <s v="Yes"/>
    <s v="Credit Card"/>
    <s v="Retail"/>
    <s v="Under Warranty"/>
    <n v="2"/>
    <x v="5"/>
    <n v="45"/>
    <s v="Male"/>
    <n v="182003"/>
    <n v="2"/>
    <s v="Palakkad"/>
    <s v="No"/>
    <s v="No"/>
    <n v="0"/>
    <s v="YES"/>
  </r>
  <r>
    <s v="INV107577"/>
    <x v="315"/>
    <d v="1899-12-30T05:00:00"/>
    <x v="2"/>
    <s v="Customer_7577"/>
    <s v="Alto"/>
    <x v="2"/>
    <s v="Silver"/>
    <x v="2"/>
    <n v="1"/>
    <n v="138419"/>
    <n v="138419"/>
    <s v="Yes"/>
    <s v="Finance EMI"/>
    <s v="Retail"/>
    <s v="Under Warranty"/>
    <n v="4"/>
    <x v="1"/>
    <n v="44"/>
    <s v="Female"/>
    <n v="188234"/>
    <n v="9"/>
    <s v="Malappuram"/>
    <s v="No"/>
    <s v="No"/>
    <n v="4"/>
    <s v="YES"/>
  </r>
  <r>
    <s v="INV107578"/>
    <x v="315"/>
    <d v="1899-12-30T06:00:00"/>
    <x v="17"/>
    <s v="Customer_7578"/>
    <s v="Swift"/>
    <x v="0"/>
    <s v="Red"/>
    <x v="4"/>
    <n v="3"/>
    <n v="28607"/>
    <n v="72947.849999999991"/>
    <s v="Yes"/>
    <s v="Debit Card"/>
    <s v="Government"/>
    <s v="Under Warranty"/>
    <n v="3"/>
    <x v="2"/>
    <n v="56"/>
    <s v="Female"/>
    <n v="140344"/>
    <n v="8"/>
    <s v="Kozhikode"/>
    <s v="No"/>
    <s v="No"/>
    <n v="0"/>
    <s v="NO"/>
  </r>
  <r>
    <s v="INV107579"/>
    <x v="315"/>
    <d v="1899-12-30T07:00:00"/>
    <x v="6"/>
    <s v="Customer_7579"/>
    <s v="Jimny"/>
    <x v="1"/>
    <s v="Blue"/>
    <x v="4"/>
    <n v="3"/>
    <n v="32257"/>
    <n v="96771"/>
    <s v="Yes"/>
    <s v="Credit Card"/>
    <s v="Corporate"/>
    <s v="Under Warranty"/>
    <n v="3"/>
    <x v="0"/>
    <n v="54"/>
    <s v="Female"/>
    <n v="172645"/>
    <n v="1"/>
    <s v="Malappuram"/>
    <s v="Yes"/>
    <s v="No"/>
    <n v="2"/>
    <s v="NO"/>
  </r>
  <r>
    <s v="INV107580"/>
    <x v="315"/>
    <d v="1899-12-30T08:00:00"/>
    <x v="1"/>
    <s v="Customer_7580"/>
    <s v="Ciaz"/>
    <x v="3"/>
    <s v="Black"/>
    <x v="3"/>
    <n v="4"/>
    <n v="25903"/>
    <n v="88070.2"/>
    <s v="Yes"/>
    <s v="Net Banking"/>
    <s v="Retail"/>
    <s v="Out of Warranty"/>
    <n v="3"/>
    <x v="2"/>
    <n v="66"/>
    <s v="Female"/>
    <n v="109984"/>
    <n v="7"/>
    <s v="Kozhikode"/>
    <s v="Yes"/>
    <s v="Yes"/>
    <n v="3"/>
    <s v="NO"/>
  </r>
  <r>
    <s v="INV107581"/>
    <x v="315"/>
    <d v="1899-12-30T09:00:00"/>
    <x v="4"/>
    <s v="Customer_7581"/>
    <s v="Baleno"/>
    <x v="3"/>
    <s v="Blue"/>
    <x v="0"/>
    <n v="2"/>
    <n v="144919"/>
    <n v="275346.09999999998"/>
    <s v="Yes"/>
    <s v="Net Banking"/>
    <s v="Government"/>
    <s v="Under Warranty"/>
    <n v="5"/>
    <x v="1"/>
    <n v="41"/>
    <s v="Female"/>
    <n v="199802"/>
    <n v="6"/>
    <s v="Kannur"/>
    <s v="No"/>
    <s v="Yes"/>
    <n v="3"/>
    <s v="YES"/>
  </r>
  <r>
    <s v="INV107582"/>
    <x v="315"/>
    <d v="1899-12-30T10:00:00"/>
    <x v="6"/>
    <s v="Customer_7582"/>
    <s v="Swift"/>
    <x v="4"/>
    <s v="Grey"/>
    <x v="5"/>
    <n v="2"/>
    <n v="134663"/>
    <n v="242393.4"/>
    <s v="Yes"/>
    <s v="Debit Card"/>
    <s v="Corporate"/>
    <s v="Out of Warranty"/>
    <n v="4"/>
    <x v="1"/>
    <n v="28"/>
    <s v="Male"/>
    <n v="112924"/>
    <n v="2"/>
    <s v="Kozhikode"/>
    <s v="Yes"/>
    <s v="No"/>
    <n v="3"/>
    <s v="YES"/>
  </r>
  <r>
    <s v="INV107583"/>
    <x v="315"/>
    <d v="1899-12-30T11:00:00"/>
    <x v="16"/>
    <s v="Customer_7583"/>
    <s v="Fronx"/>
    <x v="3"/>
    <s v="Red"/>
    <x v="0"/>
    <n v="2"/>
    <n v="27422"/>
    <n v="46617.4"/>
    <s v="No"/>
    <s v="Credit Card"/>
    <s v="Corporate"/>
    <s v="Out of Warranty"/>
    <n v="2"/>
    <x v="1"/>
    <n v="53"/>
    <s v="Male"/>
    <n v="195403"/>
    <n v="4"/>
    <s v="Wayanad"/>
    <s v="Yes"/>
    <s v="No"/>
    <n v="1"/>
    <s v="NO"/>
  </r>
  <r>
    <s v="INV107584"/>
    <x v="316"/>
    <d v="1899-12-30T12:00:00"/>
    <x v="3"/>
    <s v="Customer_7584"/>
    <s v="Dzire"/>
    <x v="1"/>
    <s v="Black"/>
    <x v="4"/>
    <n v="3"/>
    <n v="66215"/>
    <n v="188712.75"/>
    <s v="Yes"/>
    <s v="Debit Card"/>
    <s v="Corporate"/>
    <s v="Out of Warranty"/>
    <n v="4"/>
    <x v="3"/>
    <n v="64"/>
    <s v="Female"/>
    <n v="189856"/>
    <n v="5"/>
    <s v="Palakkad"/>
    <s v="No"/>
    <s v="No"/>
    <n v="2"/>
    <s v="YES"/>
  </r>
  <r>
    <s v="INV107585"/>
    <x v="316"/>
    <d v="1899-12-30T01:00:00"/>
    <x v="2"/>
    <s v="Customer_7585"/>
    <s v="Ertiga"/>
    <x v="3"/>
    <s v="White"/>
    <x v="4"/>
    <n v="3"/>
    <n v="58315"/>
    <n v="166197.75"/>
    <s v="Yes"/>
    <s v="Net Banking"/>
    <s v="Corporate"/>
    <s v="Under Warranty"/>
    <n v="4"/>
    <x v="4"/>
    <n v="42"/>
    <s v="Female"/>
    <n v="70828"/>
    <n v="7"/>
    <s v="Wayanad"/>
    <s v="No"/>
    <s v="Yes"/>
    <n v="4"/>
    <s v="YES"/>
  </r>
  <r>
    <s v="INV107586"/>
    <x v="316"/>
    <d v="1899-12-30T02:00:00"/>
    <x v="4"/>
    <s v="Customer_7586"/>
    <s v="Alto"/>
    <x v="0"/>
    <s v="Silver"/>
    <x v="5"/>
    <n v="4"/>
    <n v="88874"/>
    <n v="319946.40000000002"/>
    <s v="Yes"/>
    <s v="Credit Card"/>
    <s v="Retail"/>
    <s v="Under Warranty"/>
    <n v="5"/>
    <x v="3"/>
    <n v="61"/>
    <s v="Male"/>
    <n v="197282"/>
    <n v="4"/>
    <s v="Malappuram"/>
    <s v="No"/>
    <s v="Yes"/>
    <n v="1"/>
    <s v="YES"/>
  </r>
  <r>
    <s v="INV107587"/>
    <x v="316"/>
    <d v="1899-12-30T03:00:00"/>
    <x v="6"/>
    <s v="Customer_7587"/>
    <s v="Dzire"/>
    <x v="2"/>
    <s v="Brown"/>
    <x v="5"/>
    <n v="2"/>
    <n v="93123"/>
    <n v="186246"/>
    <s v="Yes"/>
    <s v="UPI"/>
    <s v="Retail"/>
    <s v="Out of Warranty"/>
    <n v="2"/>
    <x v="1"/>
    <n v="46"/>
    <s v="Female"/>
    <n v="98947"/>
    <n v="8"/>
    <s v="Wayanad"/>
    <s v="No"/>
    <s v="Yes"/>
    <n v="1"/>
    <s v="YES"/>
  </r>
  <r>
    <s v="INV107588"/>
    <x v="316"/>
    <d v="1899-12-30T04:00:00"/>
    <x v="4"/>
    <s v="Customer_7588"/>
    <s v="Swift"/>
    <x v="2"/>
    <s v="Grey"/>
    <x v="4"/>
    <n v="4"/>
    <n v="50048"/>
    <n v="190182.39999999999"/>
    <s v="Yes"/>
    <s v="UPI"/>
    <s v="Government"/>
    <s v="Out of Warranty"/>
    <n v="2"/>
    <x v="3"/>
    <n v="29"/>
    <s v="Female"/>
    <n v="36585"/>
    <n v="2"/>
    <s v="Palakkad"/>
    <s v="Yes"/>
    <s v="Yes"/>
    <n v="3"/>
    <s v="YES"/>
  </r>
  <r>
    <s v="INV107589"/>
    <x v="316"/>
    <d v="1899-12-30T05:00:00"/>
    <x v="6"/>
    <s v="Customer_7589"/>
    <s v="Ignis"/>
    <x v="3"/>
    <s v="Grey"/>
    <x v="2"/>
    <n v="4"/>
    <n v="101425"/>
    <n v="365130"/>
    <s v="Yes"/>
    <s v="Net Banking"/>
    <s v="Retail"/>
    <s v="Under Warranty"/>
    <n v="4"/>
    <x v="4"/>
    <n v="35"/>
    <s v="Male"/>
    <n v="175225"/>
    <n v="5"/>
    <s v="Thrissur"/>
    <s v="No"/>
    <s v="Yes"/>
    <n v="1"/>
    <s v="YES"/>
  </r>
  <r>
    <s v="INV107590"/>
    <x v="316"/>
    <d v="1899-12-30T06:00:00"/>
    <x v="18"/>
    <s v="Customer_7590"/>
    <s v="Dzire"/>
    <x v="3"/>
    <s v="Brown"/>
    <x v="2"/>
    <n v="3"/>
    <n v="117503"/>
    <n v="299632.65000000002"/>
    <s v="Yes"/>
    <s v="Finance EMI"/>
    <s v="Retail"/>
    <s v="Under Warranty"/>
    <n v="4"/>
    <x v="1"/>
    <n v="23"/>
    <s v="Male"/>
    <n v="84758"/>
    <n v="3"/>
    <s v="Wayanad"/>
    <s v="No"/>
    <s v="Yes"/>
    <n v="1"/>
    <s v="YES"/>
  </r>
  <r>
    <s v="INV107591"/>
    <x v="316"/>
    <d v="1899-12-30T07:00:00"/>
    <x v="14"/>
    <s v="Customer_7591"/>
    <s v="Baleno"/>
    <x v="3"/>
    <s v="Silver"/>
    <x v="5"/>
    <n v="2"/>
    <n v="30220"/>
    <n v="60440"/>
    <s v="Yes"/>
    <s v="Credit Card"/>
    <s v="Retail"/>
    <s v="Out of Warranty"/>
    <n v="3"/>
    <x v="5"/>
    <n v="50"/>
    <s v="Male"/>
    <n v="77164"/>
    <n v="8"/>
    <s v="Kannur"/>
    <s v="Yes"/>
    <s v="Yes"/>
    <n v="3"/>
    <s v="NO"/>
  </r>
  <r>
    <s v="INV107592"/>
    <x v="316"/>
    <d v="1899-12-30T08:00:00"/>
    <x v="0"/>
    <s v="Customer_7592"/>
    <s v="Ertiga"/>
    <x v="3"/>
    <s v="Red"/>
    <x v="1"/>
    <n v="1"/>
    <n v="102181"/>
    <n v="102181"/>
    <s v="Yes"/>
    <s v="Debit Card"/>
    <s v="Corporate"/>
    <s v="Under Warranty"/>
    <n v="4"/>
    <x v="3"/>
    <n v="23"/>
    <s v="Female"/>
    <n v="146682"/>
    <n v="8"/>
    <s v="Palakkad"/>
    <s v="No"/>
    <s v="Yes"/>
    <n v="3"/>
    <s v="YES"/>
  </r>
  <r>
    <s v="INV107593"/>
    <x v="316"/>
    <d v="1899-12-30T09:00:00"/>
    <x v="17"/>
    <s v="Customer_7593"/>
    <s v="Baleno"/>
    <x v="0"/>
    <s v="Red"/>
    <x v="2"/>
    <n v="1"/>
    <n v="102089"/>
    <n v="102089"/>
    <s v="Yes"/>
    <s v="Finance EMI"/>
    <s v="Retail"/>
    <s v="Out of Warranty"/>
    <n v="1"/>
    <x v="5"/>
    <n v="66"/>
    <s v="Male"/>
    <n v="189804"/>
    <n v="8"/>
    <s v="Wayanad"/>
    <s v="Yes"/>
    <s v="No"/>
    <n v="0"/>
    <s v="YES"/>
  </r>
  <r>
    <s v="INV107594"/>
    <x v="316"/>
    <d v="1899-12-30T10:00:00"/>
    <x v="12"/>
    <s v="Customer_7594"/>
    <s v="Invicto"/>
    <x v="1"/>
    <s v="Grey"/>
    <x v="5"/>
    <n v="3"/>
    <n v="86996"/>
    <n v="247938.6"/>
    <s v="Yes"/>
    <s v="Finance EMI"/>
    <s v="Fleet"/>
    <s v="Under Warranty"/>
    <n v="3"/>
    <x v="2"/>
    <n v="69"/>
    <s v="Male"/>
    <n v="117263"/>
    <n v="6"/>
    <s v="Thrissur"/>
    <s v="Yes"/>
    <s v="Yes"/>
    <n v="4"/>
    <s v="YES"/>
  </r>
  <r>
    <s v="INV107595"/>
    <x v="316"/>
    <d v="1899-12-30T11:00:00"/>
    <x v="6"/>
    <s v="Customer_7595"/>
    <s v="Baleno"/>
    <x v="0"/>
    <s v="Silver"/>
    <x v="0"/>
    <n v="3"/>
    <n v="50238"/>
    <n v="143178.29999999999"/>
    <s v="Yes"/>
    <s v="Net Banking"/>
    <s v="Government"/>
    <s v="Out of Warranty"/>
    <n v="1"/>
    <x v="0"/>
    <n v="33"/>
    <s v="Male"/>
    <n v="76083"/>
    <n v="6"/>
    <s v="Kozhikode"/>
    <s v="Yes"/>
    <s v="No"/>
    <n v="1"/>
    <s v="YES"/>
  </r>
  <r>
    <s v="INV107596"/>
    <x v="316"/>
    <d v="1899-12-30T12:00:00"/>
    <x v="16"/>
    <s v="Customer_7596"/>
    <s v="Ertiga"/>
    <x v="0"/>
    <s v="Blue"/>
    <x v="0"/>
    <n v="3"/>
    <n v="134172"/>
    <n v="362264.4"/>
    <s v="Yes"/>
    <s v="Net Banking"/>
    <s v="Retail"/>
    <s v="Under Warranty"/>
    <n v="4"/>
    <x v="0"/>
    <n v="35"/>
    <s v="Male"/>
    <n v="120651"/>
    <n v="9"/>
    <s v="Kozhikode"/>
    <s v="Yes"/>
    <s v="No"/>
    <n v="1"/>
    <s v="YES"/>
  </r>
  <r>
    <s v="INV107597"/>
    <x v="316"/>
    <d v="1899-12-30T01:00:00"/>
    <x v="6"/>
    <s v="Customer_7597"/>
    <s v="Ciaz"/>
    <x v="0"/>
    <s v="White"/>
    <x v="0"/>
    <n v="3"/>
    <n v="142639"/>
    <n v="427917"/>
    <s v="Yes"/>
    <s v="Cash"/>
    <s v="Fleet"/>
    <s v="Under Warranty"/>
    <n v="4"/>
    <x v="0"/>
    <n v="66"/>
    <s v="Male"/>
    <n v="147863"/>
    <n v="5"/>
    <s v="Malappuram"/>
    <s v="No"/>
    <s v="Yes"/>
    <n v="4"/>
    <s v="YES"/>
  </r>
  <r>
    <s v="INV107598"/>
    <x v="316"/>
    <d v="1899-12-30T02:00:00"/>
    <x v="12"/>
    <s v="Customer_7598"/>
    <s v="WagonR"/>
    <x v="2"/>
    <s v="White"/>
    <x v="5"/>
    <n v="1"/>
    <n v="77373"/>
    <n v="77373"/>
    <s v="Yes"/>
    <s v="Finance EMI"/>
    <s v="Fleet"/>
    <s v="Under Warranty"/>
    <n v="5"/>
    <x v="0"/>
    <n v="38"/>
    <s v="Male"/>
    <n v="55242"/>
    <n v="4"/>
    <s v="Kozhikode"/>
    <s v="Yes"/>
    <s v="Yes"/>
    <n v="0"/>
    <s v="NO"/>
  </r>
  <r>
    <s v="INV107599"/>
    <x v="316"/>
    <d v="1899-12-30T03:00:00"/>
    <x v="2"/>
    <s v="Customer_7599"/>
    <s v="Fronx"/>
    <x v="0"/>
    <s v="Red"/>
    <x v="5"/>
    <n v="2"/>
    <n v="68427"/>
    <n v="123168.6"/>
    <s v="Yes"/>
    <s v="Finance EMI"/>
    <s v="Corporate"/>
    <s v="Out of Warranty"/>
    <n v="4"/>
    <x v="1"/>
    <n v="22"/>
    <s v="Female"/>
    <n v="122573"/>
    <n v="3"/>
    <s v="Kozhikode"/>
    <s v="No"/>
    <s v="No"/>
    <n v="2"/>
    <s v="YES"/>
  </r>
  <r>
    <s v="INV107600"/>
    <x v="316"/>
    <d v="1899-12-30T04:00:00"/>
    <x v="15"/>
    <s v="Customer_7600"/>
    <s v="XL6"/>
    <x v="3"/>
    <s v="Red"/>
    <x v="2"/>
    <n v="4"/>
    <n v="137454"/>
    <n v="467343.6"/>
    <s v="Yes"/>
    <s v="Debit Card"/>
    <s v="Government"/>
    <s v="Out of Warranty"/>
    <n v="5"/>
    <x v="5"/>
    <n v="61"/>
    <s v="Male"/>
    <n v="88830"/>
    <n v="2"/>
    <s v="Malappuram"/>
    <s v="No"/>
    <s v="Yes"/>
    <n v="0"/>
    <s v="YES"/>
  </r>
  <r>
    <s v="INV107601"/>
    <x v="316"/>
    <d v="1899-12-30T05:00:00"/>
    <x v="0"/>
    <s v="Customer_7601"/>
    <s v="Swift"/>
    <x v="0"/>
    <s v="Blue"/>
    <x v="2"/>
    <n v="1"/>
    <n v="63855"/>
    <n v="63855"/>
    <s v="Yes"/>
    <s v="Debit Card"/>
    <s v="Corporate"/>
    <s v="Under Warranty"/>
    <n v="5"/>
    <x v="2"/>
    <n v="65"/>
    <s v="Female"/>
    <n v="37406"/>
    <n v="9"/>
    <s v="Thrissur"/>
    <s v="No"/>
    <s v="Yes"/>
    <n v="0"/>
    <s v="NO"/>
  </r>
  <r>
    <s v="INV107602"/>
    <x v="316"/>
    <d v="1899-12-30T06:00:00"/>
    <x v="10"/>
    <s v="Customer_7602"/>
    <s v="Fronx"/>
    <x v="3"/>
    <s v="Red"/>
    <x v="2"/>
    <n v="2"/>
    <n v="58495"/>
    <n v="116990"/>
    <s v="Yes"/>
    <s v="UPI"/>
    <s v="Fleet"/>
    <s v="Out of Warranty"/>
    <n v="2"/>
    <x v="5"/>
    <n v="22"/>
    <s v="Male"/>
    <n v="106633"/>
    <n v="9"/>
    <s v="Palakkad"/>
    <s v="No"/>
    <s v="Yes"/>
    <n v="2"/>
    <s v="YES"/>
  </r>
  <r>
    <s v="INV107603"/>
    <x v="316"/>
    <d v="1899-12-30T07:00:00"/>
    <x v="4"/>
    <s v="Customer_7603"/>
    <s v="Invicto"/>
    <x v="1"/>
    <s v="White"/>
    <x v="3"/>
    <n v="3"/>
    <n v="56968"/>
    <n v="153813.6"/>
    <s v="Yes"/>
    <s v="Cash"/>
    <s v="Retail"/>
    <s v="Under Warranty"/>
    <n v="5"/>
    <x v="3"/>
    <n v="69"/>
    <s v="Female"/>
    <n v="140734"/>
    <n v="8"/>
    <s v="Kannur"/>
    <s v="No"/>
    <s v="No"/>
    <n v="3"/>
    <s v="YES"/>
  </r>
  <r>
    <s v="INV107604"/>
    <x v="316"/>
    <d v="1899-12-30T08:00:00"/>
    <x v="16"/>
    <s v="Customer_7604"/>
    <s v="Ignis"/>
    <x v="2"/>
    <s v="Silver"/>
    <x v="5"/>
    <n v="4"/>
    <n v="82447"/>
    <n v="296809.2"/>
    <s v="Yes"/>
    <s v="Finance EMI"/>
    <s v="Fleet"/>
    <s v="Under Warranty"/>
    <n v="2"/>
    <x v="4"/>
    <n v="39"/>
    <s v="Male"/>
    <n v="21704"/>
    <n v="4"/>
    <s v="Wayanad"/>
    <s v="No"/>
    <s v="No"/>
    <n v="4"/>
    <s v="YES"/>
  </r>
  <r>
    <s v="INV107605"/>
    <x v="316"/>
    <d v="1899-12-30T09:00:00"/>
    <x v="14"/>
    <s v="Customer_7605"/>
    <s v="Fronx"/>
    <x v="1"/>
    <s v="Grey"/>
    <x v="1"/>
    <n v="2"/>
    <n v="95064"/>
    <n v="180621.6"/>
    <s v="Yes"/>
    <s v="Debit Card"/>
    <s v="Government"/>
    <s v="Out of Warranty"/>
    <n v="2"/>
    <x v="1"/>
    <n v="21"/>
    <s v="Female"/>
    <n v="117201"/>
    <n v="4"/>
    <s v="Kannur"/>
    <s v="Yes"/>
    <s v="No"/>
    <n v="0"/>
    <s v="YES"/>
  </r>
  <r>
    <s v="INV107606"/>
    <x v="316"/>
    <d v="1899-12-30T10:00:00"/>
    <x v="5"/>
    <s v="Customer_7606"/>
    <s v="Dzire"/>
    <x v="1"/>
    <s v="White"/>
    <x v="0"/>
    <n v="2"/>
    <n v="21481"/>
    <n v="36517.699999999997"/>
    <s v="No"/>
    <s v="Finance EMI"/>
    <s v="Fleet"/>
    <s v="Under Warranty"/>
    <n v="3"/>
    <x v="3"/>
    <n v="39"/>
    <s v="Female"/>
    <n v="140321"/>
    <n v="4"/>
    <s v="Malappuram"/>
    <s v="Yes"/>
    <s v="Yes"/>
    <n v="3"/>
    <s v="NO"/>
  </r>
  <r>
    <s v="INV107607"/>
    <x v="316"/>
    <d v="1899-12-30T11:00:00"/>
    <x v="16"/>
    <s v="Customer_7607"/>
    <s v="Grand Vitara"/>
    <x v="2"/>
    <s v="Blue"/>
    <x v="0"/>
    <n v="4"/>
    <n v="96743"/>
    <n v="367623.4"/>
    <s v="Yes"/>
    <s v="Debit Card"/>
    <s v="Fleet"/>
    <s v="Under Warranty"/>
    <n v="2"/>
    <x v="5"/>
    <n v="45"/>
    <s v="Female"/>
    <n v="67764"/>
    <n v="6"/>
    <s v="Thrissur"/>
    <s v="Yes"/>
    <s v="Yes"/>
    <n v="2"/>
    <s v="YES"/>
  </r>
  <r>
    <s v="INV107608"/>
    <x v="317"/>
    <d v="1899-12-30T12:00:00"/>
    <x v="13"/>
    <s v="Customer_7608"/>
    <s v="Alto"/>
    <x v="3"/>
    <s v="Silver"/>
    <x v="3"/>
    <n v="2"/>
    <n v="109380"/>
    <n v="207822"/>
    <s v="Yes"/>
    <s v="UPI"/>
    <s v="Corporate"/>
    <s v="Out of Warranty"/>
    <n v="3"/>
    <x v="3"/>
    <n v="38"/>
    <s v="Male"/>
    <n v="163145"/>
    <n v="4"/>
    <s v="Kozhikode"/>
    <s v="Yes"/>
    <s v="Yes"/>
    <n v="4"/>
    <s v="YES"/>
  </r>
  <r>
    <s v="INV107609"/>
    <x v="317"/>
    <d v="1899-12-30T01:00:00"/>
    <x v="16"/>
    <s v="Customer_7609"/>
    <s v="Ertiga"/>
    <x v="3"/>
    <s v="Silver"/>
    <x v="3"/>
    <n v="2"/>
    <n v="67641"/>
    <n v="121753.8"/>
    <s v="Yes"/>
    <s v="Cash"/>
    <s v="Fleet"/>
    <s v="Under Warranty"/>
    <n v="3"/>
    <x v="3"/>
    <n v="69"/>
    <s v="Female"/>
    <n v="134630"/>
    <n v="9"/>
    <s v="Thrissur"/>
    <s v="No"/>
    <s v="No"/>
    <n v="1"/>
    <s v="YES"/>
  </r>
  <r>
    <s v="INV107610"/>
    <x v="317"/>
    <d v="1899-12-30T02:00:00"/>
    <x v="2"/>
    <s v="Customer_7610"/>
    <s v="Alto"/>
    <x v="3"/>
    <s v="Grey"/>
    <x v="0"/>
    <n v="4"/>
    <n v="103653"/>
    <n v="393881.4"/>
    <s v="Yes"/>
    <s v="Cash"/>
    <s v="Corporate"/>
    <s v="Out of Warranty"/>
    <n v="3"/>
    <x v="3"/>
    <n v="52"/>
    <s v="Male"/>
    <n v="27269"/>
    <n v="6"/>
    <s v="Malappuram"/>
    <s v="Yes"/>
    <s v="No"/>
    <n v="2"/>
    <s v="YES"/>
  </r>
  <r>
    <s v="INV107611"/>
    <x v="317"/>
    <d v="1899-12-30T03:00:00"/>
    <x v="20"/>
    <s v="Customer_7611"/>
    <s v="Ertiga"/>
    <x v="2"/>
    <s v="White"/>
    <x v="5"/>
    <n v="4"/>
    <n v="33446"/>
    <n v="113716.4"/>
    <s v="Yes"/>
    <s v="Credit Card"/>
    <s v="Corporate"/>
    <s v="Out of Warranty"/>
    <n v="4"/>
    <x v="2"/>
    <n v="66"/>
    <s v="Female"/>
    <n v="88100"/>
    <n v="1"/>
    <s v="Palakkad"/>
    <s v="Yes"/>
    <s v="Yes"/>
    <n v="3"/>
    <s v="YES"/>
  </r>
  <r>
    <s v="INV107612"/>
    <x v="317"/>
    <d v="1899-12-30T04:00:00"/>
    <x v="12"/>
    <s v="Customer_7612"/>
    <s v="XL6"/>
    <x v="0"/>
    <s v="Brown"/>
    <x v="0"/>
    <n v="1"/>
    <n v="5585"/>
    <n v="5585"/>
    <s v="No"/>
    <s v="Finance EMI"/>
    <s v="Retail"/>
    <s v="Out of Warranty"/>
    <n v="5"/>
    <x v="2"/>
    <n v="53"/>
    <s v="Male"/>
    <n v="168223"/>
    <n v="2"/>
    <s v="Kozhikode"/>
    <s v="Yes"/>
    <s v="Yes"/>
    <n v="0"/>
    <s v="NO"/>
  </r>
  <r>
    <s v="INV107613"/>
    <x v="317"/>
    <d v="1899-12-30T05:00:00"/>
    <x v="3"/>
    <s v="Customer_7613"/>
    <s v="Swift"/>
    <x v="4"/>
    <s v="Silver"/>
    <x v="0"/>
    <n v="3"/>
    <n v="136168"/>
    <n v="388078.8"/>
    <s v="Yes"/>
    <s v="Net Banking"/>
    <s v="Fleet"/>
    <s v="Under Warranty"/>
    <n v="5"/>
    <x v="4"/>
    <n v="47"/>
    <s v="Female"/>
    <n v="4938"/>
    <n v="4"/>
    <s v="Kannur"/>
    <s v="No"/>
    <s v="No"/>
    <n v="1"/>
    <s v="YES"/>
  </r>
  <r>
    <s v="INV107614"/>
    <x v="317"/>
    <d v="1899-12-30T06:00:00"/>
    <x v="12"/>
    <s v="Customer_7614"/>
    <s v="Fronx"/>
    <x v="0"/>
    <s v="Silver"/>
    <x v="1"/>
    <n v="3"/>
    <n v="129384"/>
    <n v="368744.4"/>
    <s v="Yes"/>
    <s v="Credit Card"/>
    <s v="Retail"/>
    <s v="Under Warranty"/>
    <n v="1"/>
    <x v="0"/>
    <n v="67"/>
    <s v="Female"/>
    <n v="58732"/>
    <n v="3"/>
    <s v="Palakkad"/>
    <s v="No"/>
    <s v="Yes"/>
    <n v="0"/>
    <s v="YES"/>
  </r>
  <r>
    <s v="INV107615"/>
    <x v="317"/>
    <d v="1899-12-30T07:00:00"/>
    <x v="3"/>
    <s v="Customer_7615"/>
    <s v="Swift"/>
    <x v="0"/>
    <s v="Red"/>
    <x v="3"/>
    <n v="2"/>
    <n v="118279"/>
    <n v="224730.1"/>
    <s v="Yes"/>
    <s v="Cash"/>
    <s v="Government"/>
    <s v="Under Warranty"/>
    <n v="1"/>
    <x v="1"/>
    <n v="68"/>
    <s v="Female"/>
    <n v="40043"/>
    <n v="8"/>
    <s v="Kozhikode"/>
    <s v="Yes"/>
    <s v="No"/>
    <n v="0"/>
    <s v="YES"/>
  </r>
  <r>
    <s v="INV107616"/>
    <x v="317"/>
    <d v="1899-12-30T08:00:00"/>
    <x v="18"/>
    <s v="Customer_7616"/>
    <s v="Baleno"/>
    <x v="1"/>
    <s v="Silver"/>
    <x v="3"/>
    <n v="3"/>
    <n v="53612"/>
    <n v="136710.6"/>
    <s v="Yes"/>
    <s v="Finance EMI"/>
    <s v="Corporate"/>
    <s v="Under Warranty"/>
    <n v="4"/>
    <x v="1"/>
    <n v="33"/>
    <s v="Female"/>
    <n v="42668"/>
    <n v="3"/>
    <s v="Kozhikode"/>
    <s v="Yes"/>
    <s v="No"/>
    <n v="1"/>
    <s v="YES"/>
  </r>
  <r>
    <s v="INV107617"/>
    <x v="317"/>
    <d v="1899-12-30T09:00:00"/>
    <x v="18"/>
    <s v="Customer_7617"/>
    <s v="Ignis"/>
    <x v="4"/>
    <s v="Blue"/>
    <x v="2"/>
    <n v="1"/>
    <n v="137198"/>
    <n v="116618.3"/>
    <s v="Yes"/>
    <s v="UPI"/>
    <s v="Corporate"/>
    <s v="Under Warranty"/>
    <n v="2"/>
    <x v="5"/>
    <n v="33"/>
    <s v="Male"/>
    <n v="162830"/>
    <n v="2"/>
    <s v="Palakkad"/>
    <s v="No"/>
    <s v="No"/>
    <n v="3"/>
    <s v="YES"/>
  </r>
  <r>
    <s v="INV107618"/>
    <x v="317"/>
    <d v="1899-12-30T10:00:00"/>
    <x v="5"/>
    <s v="Customer_7618"/>
    <s v="Ciaz"/>
    <x v="3"/>
    <s v="Silver"/>
    <x v="3"/>
    <n v="2"/>
    <n v="42680"/>
    <n v="72556"/>
    <s v="Yes"/>
    <s v="Credit Card"/>
    <s v="Government"/>
    <s v="Under Warranty"/>
    <n v="1"/>
    <x v="5"/>
    <n v="48"/>
    <s v="Male"/>
    <n v="93141"/>
    <n v="5"/>
    <s v="Kannur"/>
    <s v="Yes"/>
    <s v="No"/>
    <n v="3"/>
    <s v="NO"/>
  </r>
  <r>
    <s v="INV107619"/>
    <x v="317"/>
    <d v="1899-12-30T11:00:00"/>
    <x v="15"/>
    <s v="Customer_7619"/>
    <s v="Baleno"/>
    <x v="0"/>
    <s v="Red"/>
    <x v="1"/>
    <n v="3"/>
    <n v="35606"/>
    <n v="96136.2"/>
    <s v="Yes"/>
    <s v="UPI"/>
    <s v="Corporate"/>
    <s v="Under Warranty"/>
    <n v="1"/>
    <x v="2"/>
    <n v="45"/>
    <s v="Female"/>
    <n v="148016"/>
    <n v="9"/>
    <s v="Wayanad"/>
    <s v="No"/>
    <s v="Yes"/>
    <n v="2"/>
    <s v="NO"/>
  </r>
  <r>
    <s v="INV107620"/>
    <x v="317"/>
    <d v="1899-12-30T12:00:00"/>
    <x v="20"/>
    <s v="Customer_7620"/>
    <s v="Alto"/>
    <x v="2"/>
    <s v="Black"/>
    <x v="1"/>
    <n v="3"/>
    <n v="26428"/>
    <n v="79284"/>
    <s v="Yes"/>
    <s v="Cash"/>
    <s v="Retail"/>
    <s v="Under Warranty"/>
    <n v="3"/>
    <x v="2"/>
    <n v="52"/>
    <s v="Female"/>
    <n v="178901"/>
    <n v="4"/>
    <s v="Wayanad"/>
    <s v="No"/>
    <s v="Yes"/>
    <n v="3"/>
    <s v="NO"/>
  </r>
  <r>
    <s v="INV107621"/>
    <x v="317"/>
    <d v="1899-12-30T01:00:00"/>
    <x v="0"/>
    <s v="Customer_7621"/>
    <s v="Celerio"/>
    <x v="0"/>
    <s v="Black"/>
    <x v="0"/>
    <n v="2"/>
    <n v="4270"/>
    <n v="7686"/>
    <s v="No"/>
    <s v="Finance EMI"/>
    <s v="Retail"/>
    <s v="Out of Warranty"/>
    <n v="1"/>
    <x v="4"/>
    <n v="24"/>
    <s v="Female"/>
    <n v="149551"/>
    <n v="3"/>
    <s v="Thrissur"/>
    <s v="Yes"/>
    <s v="No"/>
    <n v="3"/>
    <s v="NO"/>
  </r>
  <r>
    <s v="INV107622"/>
    <x v="317"/>
    <d v="1899-12-30T02:00:00"/>
    <x v="12"/>
    <s v="Customer_7622"/>
    <s v="Celerio"/>
    <x v="3"/>
    <s v="Blue"/>
    <x v="1"/>
    <n v="4"/>
    <n v="36049"/>
    <n v="144196"/>
    <s v="Yes"/>
    <s v="UPI"/>
    <s v="Government"/>
    <s v="Out of Warranty"/>
    <n v="5"/>
    <x v="5"/>
    <n v="61"/>
    <s v="Female"/>
    <n v="158931"/>
    <n v="8"/>
    <s v="Thrissur"/>
    <s v="No"/>
    <s v="Yes"/>
    <n v="3"/>
    <s v="YES"/>
  </r>
  <r>
    <s v="INV107623"/>
    <x v="317"/>
    <d v="1899-12-30T03:00:00"/>
    <x v="15"/>
    <s v="Customer_7623"/>
    <s v="Grand Vitara"/>
    <x v="0"/>
    <s v="Grey"/>
    <x v="2"/>
    <n v="1"/>
    <n v="81080"/>
    <n v="77026"/>
    <s v="Yes"/>
    <s v="Credit Card"/>
    <s v="Fleet"/>
    <s v="Under Warranty"/>
    <n v="3"/>
    <x v="5"/>
    <n v="21"/>
    <s v="Female"/>
    <n v="183729"/>
    <n v="9"/>
    <s v="Thrissur"/>
    <s v="Yes"/>
    <s v="No"/>
    <n v="0"/>
    <s v="NO"/>
  </r>
  <r>
    <s v="INV107624"/>
    <x v="317"/>
    <d v="1899-12-30T04:00:00"/>
    <x v="12"/>
    <s v="Customer_7624"/>
    <s v="Celerio"/>
    <x v="1"/>
    <s v="Grey"/>
    <x v="0"/>
    <n v="2"/>
    <n v="90132"/>
    <n v="153224.4"/>
    <s v="Yes"/>
    <s v="Cash"/>
    <s v="Corporate"/>
    <s v="Out of Warranty"/>
    <n v="4"/>
    <x v="4"/>
    <n v="28"/>
    <s v="Male"/>
    <n v="11839"/>
    <n v="6"/>
    <s v="Thrissur"/>
    <s v="No"/>
    <s v="Yes"/>
    <n v="0"/>
    <s v="YES"/>
  </r>
  <r>
    <s v="INV107625"/>
    <x v="317"/>
    <d v="1899-12-30T05:00:00"/>
    <x v="13"/>
    <s v="Customer_7625"/>
    <s v="XL6"/>
    <x v="1"/>
    <s v="Brown"/>
    <x v="5"/>
    <n v="2"/>
    <n v="135901"/>
    <n v="231031.7"/>
    <s v="Yes"/>
    <s v="Cash"/>
    <s v="Fleet"/>
    <s v="Out of Warranty"/>
    <n v="4"/>
    <x v="1"/>
    <n v="38"/>
    <s v="Female"/>
    <n v="118271"/>
    <n v="3"/>
    <s v="Palakkad"/>
    <s v="No"/>
    <s v="No"/>
    <n v="1"/>
    <s v="YES"/>
  </r>
  <r>
    <s v="INV107626"/>
    <x v="317"/>
    <d v="1899-12-30T06:00:00"/>
    <x v="11"/>
    <s v="Customer_7626"/>
    <s v="Ignis"/>
    <x v="0"/>
    <s v="Brown"/>
    <x v="5"/>
    <n v="3"/>
    <n v="126432"/>
    <n v="322401.59999999998"/>
    <s v="Yes"/>
    <s v="Credit Card"/>
    <s v="Retail"/>
    <s v="Under Warranty"/>
    <n v="4"/>
    <x v="4"/>
    <n v="46"/>
    <s v="Female"/>
    <n v="149552"/>
    <n v="9"/>
    <s v="Thrissur"/>
    <s v="No"/>
    <s v="Yes"/>
    <n v="4"/>
    <s v="YES"/>
  </r>
  <r>
    <s v="INV107627"/>
    <x v="317"/>
    <d v="1899-12-30T07:00:00"/>
    <x v="9"/>
    <s v="Customer_7627"/>
    <s v="Invicto"/>
    <x v="1"/>
    <s v="Blue"/>
    <x v="3"/>
    <n v="4"/>
    <n v="84874"/>
    <n v="322521.2"/>
    <s v="Yes"/>
    <s v="Finance EMI"/>
    <s v="Retail"/>
    <s v="Out of Warranty"/>
    <n v="3"/>
    <x v="3"/>
    <n v="46"/>
    <s v="Female"/>
    <n v="100989"/>
    <n v="5"/>
    <s v="Thrissur"/>
    <s v="Yes"/>
    <s v="Yes"/>
    <n v="1"/>
    <s v="YES"/>
  </r>
  <r>
    <s v="INV107628"/>
    <x v="317"/>
    <d v="1899-12-30T08:00:00"/>
    <x v="13"/>
    <s v="Customer_7628"/>
    <s v="Dzire"/>
    <x v="2"/>
    <s v="Silver"/>
    <x v="2"/>
    <n v="3"/>
    <n v="39507"/>
    <n v="118521"/>
    <s v="Yes"/>
    <s v="Net Banking"/>
    <s v="Corporate"/>
    <s v="Out of Warranty"/>
    <n v="1"/>
    <x v="4"/>
    <n v="45"/>
    <s v="Male"/>
    <n v="144350"/>
    <n v="9"/>
    <s v="Kozhikode"/>
    <s v="No"/>
    <s v="No"/>
    <n v="0"/>
    <s v="YES"/>
  </r>
  <r>
    <s v="INV107629"/>
    <x v="317"/>
    <d v="1899-12-30T09:00:00"/>
    <x v="11"/>
    <s v="Customer_7629"/>
    <s v="Dzire"/>
    <x v="4"/>
    <s v="Silver"/>
    <x v="1"/>
    <n v="2"/>
    <n v="140348"/>
    <n v="252626.4"/>
    <s v="Yes"/>
    <s v="Credit Card"/>
    <s v="Government"/>
    <s v="Out of Warranty"/>
    <n v="1"/>
    <x v="3"/>
    <n v="56"/>
    <s v="Female"/>
    <n v="105993"/>
    <n v="7"/>
    <s v="Thrissur"/>
    <s v="No"/>
    <s v="No"/>
    <n v="4"/>
    <s v="YES"/>
  </r>
  <r>
    <s v="INV107630"/>
    <x v="317"/>
    <d v="1899-12-30T10:00:00"/>
    <x v="19"/>
    <s v="Customer_7630"/>
    <s v="Baleno"/>
    <x v="0"/>
    <s v="Black"/>
    <x v="4"/>
    <n v="2"/>
    <n v="25000"/>
    <n v="45000"/>
    <s v="No"/>
    <s v="Credit Card"/>
    <s v="Retail"/>
    <s v="Out of Warranty"/>
    <n v="5"/>
    <x v="1"/>
    <n v="56"/>
    <s v="Male"/>
    <n v="124851"/>
    <n v="3"/>
    <s v="Malappuram"/>
    <s v="No"/>
    <s v="No"/>
    <n v="1"/>
    <s v="NO"/>
  </r>
  <r>
    <s v="INV107631"/>
    <x v="317"/>
    <d v="1899-12-30T11:00:00"/>
    <x v="18"/>
    <s v="Customer_7631"/>
    <s v="Celerio"/>
    <x v="2"/>
    <s v="Black"/>
    <x v="5"/>
    <n v="3"/>
    <n v="115725"/>
    <n v="329816.25"/>
    <s v="Yes"/>
    <s v="Finance EMI"/>
    <s v="Fleet"/>
    <s v="Out of Warranty"/>
    <n v="3"/>
    <x v="5"/>
    <n v="33"/>
    <s v="Female"/>
    <n v="15288"/>
    <n v="5"/>
    <s v="Thrissur"/>
    <s v="Yes"/>
    <s v="No"/>
    <n v="3"/>
    <s v="YES"/>
  </r>
  <r>
    <s v="INV107632"/>
    <x v="318"/>
    <d v="1899-12-30T12:00:00"/>
    <x v="11"/>
    <s v="Customer_7632"/>
    <s v="Grand Vitara"/>
    <x v="2"/>
    <s v="White"/>
    <x v="1"/>
    <n v="4"/>
    <n v="43531"/>
    <n v="174124"/>
    <s v="Yes"/>
    <s v="Debit Card"/>
    <s v="Retail"/>
    <s v="Out of Warranty"/>
    <n v="3"/>
    <x v="3"/>
    <n v="22"/>
    <s v="Male"/>
    <n v="162411"/>
    <n v="3"/>
    <s v="Kozhikode"/>
    <s v="Yes"/>
    <s v="Yes"/>
    <n v="1"/>
    <s v="YES"/>
  </r>
  <r>
    <s v="INV107633"/>
    <x v="318"/>
    <d v="1899-12-30T01:00:00"/>
    <x v="14"/>
    <s v="Customer_7633"/>
    <s v="Ertiga"/>
    <x v="2"/>
    <s v="Black"/>
    <x v="5"/>
    <n v="2"/>
    <n v="129347"/>
    <n v="219889.9"/>
    <s v="Yes"/>
    <s v="Cash"/>
    <s v="Corporate"/>
    <s v="Out of Warranty"/>
    <n v="5"/>
    <x v="0"/>
    <n v="40"/>
    <s v="Male"/>
    <n v="108120"/>
    <n v="1"/>
    <s v="Palakkad"/>
    <s v="Yes"/>
    <s v="Yes"/>
    <n v="2"/>
    <s v="YES"/>
  </r>
  <r>
    <s v="INV107634"/>
    <x v="318"/>
    <d v="1899-12-30T02:00:00"/>
    <x v="18"/>
    <s v="Customer_7634"/>
    <s v="Baleno"/>
    <x v="3"/>
    <s v="Brown"/>
    <x v="5"/>
    <n v="1"/>
    <n v="104111"/>
    <n v="104111"/>
    <s v="Yes"/>
    <s v="Debit Card"/>
    <s v="Government"/>
    <s v="Out of Warranty"/>
    <n v="1"/>
    <x v="2"/>
    <n v="65"/>
    <s v="Male"/>
    <n v="56864"/>
    <n v="2"/>
    <s v="Malappuram"/>
    <s v="No"/>
    <s v="No"/>
    <n v="2"/>
    <s v="YES"/>
  </r>
  <r>
    <s v="INV107635"/>
    <x v="318"/>
    <d v="1899-12-30T03:00:00"/>
    <x v="17"/>
    <s v="Customer_7635"/>
    <s v="Swift"/>
    <x v="0"/>
    <s v="Black"/>
    <x v="5"/>
    <n v="4"/>
    <n v="5919"/>
    <n v="23676"/>
    <s v="No"/>
    <s v="Debit Card"/>
    <s v="Retail"/>
    <s v="Out of Warranty"/>
    <n v="1"/>
    <x v="3"/>
    <n v="56"/>
    <s v="Male"/>
    <n v="173350"/>
    <n v="9"/>
    <s v="Kozhikode"/>
    <s v="No"/>
    <s v="No"/>
    <n v="2"/>
    <s v="NO"/>
  </r>
  <r>
    <s v="INV107636"/>
    <x v="318"/>
    <d v="1899-12-30T04:00:00"/>
    <x v="4"/>
    <s v="Customer_7636"/>
    <s v="Celerio"/>
    <x v="0"/>
    <s v="Blue"/>
    <x v="3"/>
    <n v="2"/>
    <n v="145268"/>
    <n v="246955.6"/>
    <s v="Yes"/>
    <s v="Debit Card"/>
    <s v="Corporate"/>
    <s v="Out of Warranty"/>
    <n v="2"/>
    <x v="0"/>
    <n v="59"/>
    <s v="Male"/>
    <n v="167908"/>
    <n v="8"/>
    <s v="Wayanad"/>
    <s v="Yes"/>
    <s v="Yes"/>
    <n v="0"/>
    <s v="YES"/>
  </r>
  <r>
    <s v="INV107637"/>
    <x v="318"/>
    <d v="1899-12-30T05:00:00"/>
    <x v="14"/>
    <s v="Customer_7637"/>
    <s v="Baleno"/>
    <x v="0"/>
    <s v="White"/>
    <x v="2"/>
    <n v="4"/>
    <n v="140779"/>
    <n v="563116"/>
    <s v="Yes"/>
    <s v="UPI"/>
    <s v="Retail"/>
    <s v="Out of Warranty"/>
    <n v="2"/>
    <x v="4"/>
    <n v="27"/>
    <s v="Male"/>
    <n v="16261"/>
    <n v="1"/>
    <s v="Palakkad"/>
    <s v="No"/>
    <s v="No"/>
    <n v="4"/>
    <s v="YES"/>
  </r>
  <r>
    <s v="INV107638"/>
    <x v="318"/>
    <d v="1899-12-30T06:00:00"/>
    <x v="13"/>
    <s v="Customer_7638"/>
    <s v="Celerio"/>
    <x v="4"/>
    <s v="Grey"/>
    <x v="5"/>
    <n v="4"/>
    <n v="91796"/>
    <n v="348824.8"/>
    <s v="Yes"/>
    <s v="Credit Card"/>
    <s v="Retail"/>
    <s v="Out of Warranty"/>
    <n v="2"/>
    <x v="4"/>
    <n v="25"/>
    <s v="Female"/>
    <n v="121163"/>
    <n v="1"/>
    <s v="Wayanad"/>
    <s v="Yes"/>
    <s v="No"/>
    <n v="1"/>
    <s v="YES"/>
  </r>
  <r>
    <s v="INV107639"/>
    <x v="318"/>
    <d v="1899-12-30T07:00:00"/>
    <x v="11"/>
    <s v="Customer_7639"/>
    <s v="Invicto"/>
    <x v="2"/>
    <s v="White"/>
    <x v="1"/>
    <n v="1"/>
    <n v="22959"/>
    <n v="20663.099999999999"/>
    <s v="No"/>
    <s v="Debit Card"/>
    <s v="Fleet"/>
    <s v="Under Warranty"/>
    <n v="2"/>
    <x v="4"/>
    <n v="21"/>
    <s v="Male"/>
    <n v="95400"/>
    <n v="3"/>
    <s v="Malappuram"/>
    <s v="Yes"/>
    <s v="No"/>
    <n v="4"/>
    <s v="NO"/>
  </r>
  <r>
    <s v="INV107640"/>
    <x v="318"/>
    <d v="1899-12-30T08:00:00"/>
    <x v="19"/>
    <s v="Customer_7640"/>
    <s v="Jimny"/>
    <x v="0"/>
    <s v="Silver"/>
    <x v="1"/>
    <n v="2"/>
    <n v="54980"/>
    <n v="104462"/>
    <s v="Yes"/>
    <s v="UPI"/>
    <s v="Retail"/>
    <s v="Out of Warranty"/>
    <n v="1"/>
    <x v="4"/>
    <n v="25"/>
    <s v="Male"/>
    <n v="144712"/>
    <n v="3"/>
    <s v="Kozhikode"/>
    <s v="No"/>
    <s v="No"/>
    <n v="3"/>
    <s v="YES"/>
  </r>
  <r>
    <s v="INV107641"/>
    <x v="318"/>
    <d v="1899-12-30T09:00:00"/>
    <x v="11"/>
    <s v="Customer_7641"/>
    <s v="Grand Vitara"/>
    <x v="1"/>
    <s v="Silver"/>
    <x v="3"/>
    <n v="4"/>
    <n v="21958"/>
    <n v="87832"/>
    <s v="Yes"/>
    <s v="UPI"/>
    <s v="Retail"/>
    <s v="Under Warranty"/>
    <n v="4"/>
    <x v="0"/>
    <n v="58"/>
    <s v="Male"/>
    <n v="86338"/>
    <n v="1"/>
    <s v="Malappuram"/>
    <s v="Yes"/>
    <s v="Yes"/>
    <n v="0"/>
    <s v="NO"/>
  </r>
  <r>
    <s v="INV107642"/>
    <x v="318"/>
    <d v="1899-12-30T10:00:00"/>
    <x v="0"/>
    <s v="Customer_7642"/>
    <s v="Alto"/>
    <x v="3"/>
    <s v="White"/>
    <x v="2"/>
    <n v="2"/>
    <n v="18150"/>
    <n v="30855"/>
    <s v="No"/>
    <s v="Cash"/>
    <s v="Government"/>
    <s v="Under Warranty"/>
    <n v="3"/>
    <x v="2"/>
    <n v="30"/>
    <s v="Male"/>
    <n v="124213"/>
    <n v="1"/>
    <s v="Thrissur"/>
    <s v="No"/>
    <s v="Yes"/>
    <n v="2"/>
    <s v="NO"/>
  </r>
  <r>
    <s v="INV107643"/>
    <x v="318"/>
    <d v="1899-12-30T11:00:00"/>
    <x v="10"/>
    <s v="Customer_7643"/>
    <s v="WagonR"/>
    <x v="4"/>
    <s v="White"/>
    <x v="2"/>
    <n v="2"/>
    <n v="137496"/>
    <n v="247492.8"/>
    <s v="Yes"/>
    <s v="Credit Card"/>
    <s v="Fleet"/>
    <s v="Out of Warranty"/>
    <n v="2"/>
    <x v="1"/>
    <n v="24"/>
    <s v="Female"/>
    <n v="198666"/>
    <n v="3"/>
    <s v="Wayanad"/>
    <s v="Yes"/>
    <s v="Yes"/>
    <n v="1"/>
    <s v="YES"/>
  </r>
  <r>
    <s v="INV107644"/>
    <x v="318"/>
    <d v="1899-12-30T12:00:00"/>
    <x v="8"/>
    <s v="Customer_7644"/>
    <s v="Grand Vitara"/>
    <x v="3"/>
    <s v="Silver"/>
    <x v="4"/>
    <n v="4"/>
    <n v="53250"/>
    <n v="202350"/>
    <s v="Yes"/>
    <s v="Finance EMI"/>
    <s v="Government"/>
    <s v="Out of Warranty"/>
    <n v="4"/>
    <x v="1"/>
    <n v="29"/>
    <s v="Female"/>
    <n v="193288"/>
    <n v="1"/>
    <s v="Malappuram"/>
    <s v="No"/>
    <s v="Yes"/>
    <n v="3"/>
    <s v="YES"/>
  </r>
  <r>
    <s v="INV107645"/>
    <x v="318"/>
    <d v="1899-12-30T01:00:00"/>
    <x v="19"/>
    <s v="Customer_7645"/>
    <s v="Celerio"/>
    <x v="2"/>
    <s v="Brown"/>
    <x v="0"/>
    <n v="3"/>
    <n v="148343"/>
    <n v="445029"/>
    <s v="Yes"/>
    <s v="Net Banking"/>
    <s v="Corporate"/>
    <s v="Out of Warranty"/>
    <n v="2"/>
    <x v="3"/>
    <n v="66"/>
    <s v="Male"/>
    <n v="171615"/>
    <n v="9"/>
    <s v="Wayanad"/>
    <s v="Yes"/>
    <s v="Yes"/>
    <n v="1"/>
    <s v="YES"/>
  </r>
  <r>
    <s v="INV107646"/>
    <x v="318"/>
    <d v="1899-12-30T02:00:00"/>
    <x v="6"/>
    <s v="Customer_7646"/>
    <s v="Swift"/>
    <x v="1"/>
    <s v="Blue"/>
    <x v="5"/>
    <n v="4"/>
    <n v="79531"/>
    <n v="270405.40000000002"/>
    <s v="Yes"/>
    <s v="Credit Card"/>
    <s v="Retail"/>
    <s v="Under Warranty"/>
    <n v="5"/>
    <x v="2"/>
    <n v="58"/>
    <s v="Male"/>
    <n v="59379"/>
    <n v="4"/>
    <s v="Thrissur"/>
    <s v="No"/>
    <s v="No"/>
    <n v="2"/>
    <s v="YES"/>
  </r>
  <r>
    <s v="INV107647"/>
    <x v="318"/>
    <d v="1899-12-30T03:00:00"/>
    <x v="15"/>
    <s v="Customer_7647"/>
    <s v="Ciaz"/>
    <x v="2"/>
    <s v="Blue"/>
    <x v="3"/>
    <n v="3"/>
    <n v="16582"/>
    <n v="47258.7"/>
    <s v="No"/>
    <s v="UPI"/>
    <s v="Fleet"/>
    <s v="Under Warranty"/>
    <n v="2"/>
    <x v="3"/>
    <n v="57"/>
    <s v="Male"/>
    <n v="179627"/>
    <n v="5"/>
    <s v="Thrissur"/>
    <s v="Yes"/>
    <s v="Yes"/>
    <n v="0"/>
    <s v="NO"/>
  </r>
  <r>
    <s v="INV107648"/>
    <x v="318"/>
    <d v="1899-12-30T04:00:00"/>
    <x v="0"/>
    <s v="Customer_7648"/>
    <s v="Swift"/>
    <x v="0"/>
    <s v="Blue"/>
    <x v="2"/>
    <n v="3"/>
    <n v="47067"/>
    <n v="141201"/>
    <s v="Yes"/>
    <s v="Credit Card"/>
    <s v="Government"/>
    <s v="Under Warranty"/>
    <n v="5"/>
    <x v="2"/>
    <n v="26"/>
    <s v="Male"/>
    <n v="84297"/>
    <n v="2"/>
    <s v="Malappuram"/>
    <s v="Yes"/>
    <s v="Yes"/>
    <n v="2"/>
    <s v="YES"/>
  </r>
  <r>
    <s v="INV107649"/>
    <x v="318"/>
    <d v="1899-12-30T05:00:00"/>
    <x v="4"/>
    <s v="Customer_7649"/>
    <s v="Alto"/>
    <x v="3"/>
    <s v="Blue"/>
    <x v="4"/>
    <n v="3"/>
    <n v="127971"/>
    <n v="326326.05"/>
    <s v="Yes"/>
    <s v="Cash"/>
    <s v="Government"/>
    <s v="Out of Warranty"/>
    <n v="3"/>
    <x v="0"/>
    <n v="55"/>
    <s v="Male"/>
    <n v="18997"/>
    <n v="7"/>
    <s v="Thrissur"/>
    <s v="Yes"/>
    <s v="No"/>
    <n v="3"/>
    <s v="YES"/>
  </r>
  <r>
    <s v="INV107650"/>
    <x v="318"/>
    <d v="1899-12-30T06:00:00"/>
    <x v="18"/>
    <s v="Customer_7650"/>
    <s v="XL6"/>
    <x v="1"/>
    <s v="Silver"/>
    <x v="0"/>
    <n v="3"/>
    <n v="71224"/>
    <n v="202988.4"/>
    <s v="Yes"/>
    <s v="Credit Card"/>
    <s v="Corporate"/>
    <s v="Under Warranty"/>
    <n v="2"/>
    <x v="0"/>
    <n v="66"/>
    <s v="Female"/>
    <n v="185833"/>
    <n v="4"/>
    <s v="Thrissur"/>
    <s v="Yes"/>
    <s v="Yes"/>
    <n v="3"/>
    <s v="YES"/>
  </r>
  <r>
    <s v="INV107651"/>
    <x v="318"/>
    <d v="1899-12-30T07:00:00"/>
    <x v="20"/>
    <s v="Customer_7651"/>
    <s v="Fronx"/>
    <x v="3"/>
    <s v="Brown"/>
    <x v="2"/>
    <n v="4"/>
    <n v="10098"/>
    <n v="34333.199999999997"/>
    <s v="No"/>
    <s v="UPI"/>
    <s v="Corporate"/>
    <s v="Out of Warranty"/>
    <n v="5"/>
    <x v="4"/>
    <n v="37"/>
    <s v="Female"/>
    <n v="102751"/>
    <n v="4"/>
    <s v="Kannur"/>
    <s v="Yes"/>
    <s v="Yes"/>
    <n v="0"/>
    <s v="NO"/>
  </r>
  <r>
    <s v="INV107652"/>
    <x v="318"/>
    <d v="1899-12-30T08:00:00"/>
    <x v="5"/>
    <s v="Customer_7652"/>
    <s v="Swift"/>
    <x v="4"/>
    <s v="Red"/>
    <x v="2"/>
    <n v="3"/>
    <n v="111064"/>
    <n v="316532.40000000002"/>
    <s v="Yes"/>
    <s v="UPI"/>
    <s v="Corporate"/>
    <s v="Out of Warranty"/>
    <n v="3"/>
    <x v="5"/>
    <n v="29"/>
    <s v="Female"/>
    <n v="159697"/>
    <n v="8"/>
    <s v="Thrissur"/>
    <s v="Yes"/>
    <s v="No"/>
    <n v="4"/>
    <s v="YES"/>
  </r>
  <r>
    <s v="INV107653"/>
    <x v="318"/>
    <d v="1899-12-30T09:00:00"/>
    <x v="17"/>
    <s v="Customer_7653"/>
    <s v="Baleno"/>
    <x v="1"/>
    <s v="Black"/>
    <x v="5"/>
    <n v="2"/>
    <n v="12062"/>
    <n v="22917.8"/>
    <s v="No"/>
    <s v="Debit Card"/>
    <s v="Government"/>
    <s v="Under Warranty"/>
    <n v="2"/>
    <x v="0"/>
    <n v="26"/>
    <s v="Female"/>
    <n v="199048"/>
    <n v="7"/>
    <s v="Malappuram"/>
    <s v="Yes"/>
    <s v="Yes"/>
    <n v="0"/>
    <s v="NO"/>
  </r>
  <r>
    <s v="INV107654"/>
    <x v="318"/>
    <d v="1899-12-30T10:00:00"/>
    <x v="14"/>
    <s v="Customer_7654"/>
    <s v="Ciaz"/>
    <x v="4"/>
    <s v="Black"/>
    <x v="0"/>
    <n v="4"/>
    <n v="69045"/>
    <n v="276180"/>
    <s v="Yes"/>
    <s v="UPI"/>
    <s v="Retail"/>
    <s v="Out of Warranty"/>
    <n v="2"/>
    <x v="0"/>
    <n v="55"/>
    <s v="Male"/>
    <n v="57825"/>
    <n v="9"/>
    <s v="Palakkad"/>
    <s v="Yes"/>
    <s v="No"/>
    <n v="0"/>
    <s v="YES"/>
  </r>
  <r>
    <s v="INV107655"/>
    <x v="318"/>
    <d v="1899-12-30T11:00:00"/>
    <x v="5"/>
    <s v="Customer_7655"/>
    <s v="Swift"/>
    <x v="1"/>
    <s v="Black"/>
    <x v="0"/>
    <n v="1"/>
    <n v="95568"/>
    <n v="86011.199999999997"/>
    <s v="Yes"/>
    <s v="Cash"/>
    <s v="Corporate"/>
    <s v="Out of Warranty"/>
    <n v="1"/>
    <x v="4"/>
    <n v="50"/>
    <s v="Female"/>
    <n v="80834"/>
    <n v="4"/>
    <s v="Palakkad"/>
    <s v="Yes"/>
    <s v="No"/>
    <n v="3"/>
    <s v="NO"/>
  </r>
  <r>
    <s v="INV107656"/>
    <x v="319"/>
    <d v="1899-12-30T12:00:00"/>
    <x v="17"/>
    <s v="Customer_7656"/>
    <s v="WagonR"/>
    <x v="0"/>
    <s v="Black"/>
    <x v="3"/>
    <n v="3"/>
    <n v="97503"/>
    <n v="263258.09999999998"/>
    <s v="Yes"/>
    <s v="UPI"/>
    <s v="Government"/>
    <s v="Under Warranty"/>
    <n v="4"/>
    <x v="5"/>
    <n v="69"/>
    <s v="Female"/>
    <n v="191764"/>
    <n v="9"/>
    <s v="Malappuram"/>
    <s v="No"/>
    <s v="Yes"/>
    <n v="2"/>
    <s v="YES"/>
  </r>
  <r>
    <s v="INV107657"/>
    <x v="319"/>
    <d v="1899-12-30T01:00:00"/>
    <x v="2"/>
    <s v="Customer_7657"/>
    <s v="XL6"/>
    <x v="3"/>
    <s v="Silver"/>
    <x v="4"/>
    <n v="4"/>
    <n v="59249"/>
    <n v="201446.6"/>
    <s v="Yes"/>
    <s v="Credit Card"/>
    <s v="Corporate"/>
    <s v="Out of Warranty"/>
    <n v="4"/>
    <x v="0"/>
    <n v="27"/>
    <s v="Male"/>
    <n v="70303"/>
    <n v="5"/>
    <s v="Palakkad"/>
    <s v="No"/>
    <s v="Yes"/>
    <n v="1"/>
    <s v="YES"/>
  </r>
  <r>
    <s v="INV107658"/>
    <x v="319"/>
    <d v="1899-12-30T02:00:00"/>
    <x v="1"/>
    <s v="Customer_7658"/>
    <s v="Alto"/>
    <x v="3"/>
    <s v="Red"/>
    <x v="1"/>
    <n v="3"/>
    <n v="103554"/>
    <n v="264062.7"/>
    <s v="Yes"/>
    <s v="Finance EMI"/>
    <s v="Retail"/>
    <s v="Out of Warranty"/>
    <n v="3"/>
    <x v="0"/>
    <n v="59"/>
    <s v="Female"/>
    <n v="32131"/>
    <n v="9"/>
    <s v="Thrissur"/>
    <s v="No"/>
    <s v="No"/>
    <n v="0"/>
    <s v="YES"/>
  </r>
  <r>
    <s v="INV107659"/>
    <x v="319"/>
    <d v="1899-12-30T03:00:00"/>
    <x v="9"/>
    <s v="Customer_7659"/>
    <s v="Baleno"/>
    <x v="2"/>
    <s v="Silver"/>
    <x v="3"/>
    <n v="2"/>
    <n v="40439"/>
    <n v="68746.3"/>
    <s v="Yes"/>
    <s v="Finance EMI"/>
    <s v="Corporate"/>
    <s v="Out of Warranty"/>
    <n v="5"/>
    <x v="2"/>
    <n v="29"/>
    <s v="Male"/>
    <n v="161609"/>
    <n v="5"/>
    <s v="Palakkad"/>
    <s v="No"/>
    <s v="Yes"/>
    <n v="1"/>
    <s v="NO"/>
  </r>
  <r>
    <s v="INV107660"/>
    <x v="319"/>
    <d v="1899-12-30T04:00:00"/>
    <x v="20"/>
    <s v="Customer_7660"/>
    <s v="Celerio"/>
    <x v="1"/>
    <s v="Red"/>
    <x v="4"/>
    <n v="3"/>
    <n v="139082"/>
    <n v="354659.1"/>
    <s v="Yes"/>
    <s v="Finance EMI"/>
    <s v="Fleet"/>
    <s v="Under Warranty"/>
    <n v="4"/>
    <x v="3"/>
    <n v="59"/>
    <s v="Female"/>
    <n v="75013"/>
    <n v="8"/>
    <s v="Wayanad"/>
    <s v="Yes"/>
    <s v="No"/>
    <n v="3"/>
    <s v="YES"/>
  </r>
  <r>
    <s v="INV107661"/>
    <x v="319"/>
    <d v="1899-12-30T05:00:00"/>
    <x v="9"/>
    <s v="Customer_7661"/>
    <s v="Grand Vitara"/>
    <x v="1"/>
    <s v="Silver"/>
    <x v="3"/>
    <n v="4"/>
    <n v="3984"/>
    <n v="13545.6"/>
    <s v="No"/>
    <s v="Net Banking"/>
    <s v="Government"/>
    <s v="Out of Warranty"/>
    <n v="5"/>
    <x v="3"/>
    <n v="47"/>
    <s v="Female"/>
    <n v="144332"/>
    <n v="6"/>
    <s v="Kannur"/>
    <s v="Yes"/>
    <s v="No"/>
    <n v="1"/>
    <s v="NO"/>
  </r>
  <r>
    <s v="INV107662"/>
    <x v="319"/>
    <d v="1899-12-30T06:00:00"/>
    <x v="6"/>
    <s v="Customer_7662"/>
    <s v="Alto"/>
    <x v="4"/>
    <s v="Brown"/>
    <x v="4"/>
    <n v="2"/>
    <n v="36563"/>
    <n v="73126"/>
    <s v="Yes"/>
    <s v="UPI"/>
    <s v="Government"/>
    <s v="Out of Warranty"/>
    <n v="5"/>
    <x v="1"/>
    <n v="45"/>
    <s v="Female"/>
    <n v="73353"/>
    <n v="8"/>
    <s v="Malappuram"/>
    <s v="No"/>
    <s v="Yes"/>
    <n v="4"/>
    <s v="NO"/>
  </r>
  <r>
    <s v="INV107663"/>
    <x v="319"/>
    <d v="1899-12-30T07:00:00"/>
    <x v="9"/>
    <s v="Customer_7663"/>
    <s v="WagonR"/>
    <x v="1"/>
    <s v="White"/>
    <x v="1"/>
    <n v="3"/>
    <n v="115350"/>
    <n v="294142.5"/>
    <s v="Yes"/>
    <s v="Finance EMI"/>
    <s v="Corporate"/>
    <s v="Under Warranty"/>
    <n v="4"/>
    <x v="2"/>
    <n v="39"/>
    <s v="Male"/>
    <n v="23400"/>
    <n v="6"/>
    <s v="Kozhikode"/>
    <s v="Yes"/>
    <s v="No"/>
    <n v="1"/>
    <s v="YES"/>
  </r>
  <r>
    <s v="INV107664"/>
    <x v="319"/>
    <d v="1899-12-30T08:00:00"/>
    <x v="8"/>
    <s v="Customer_7664"/>
    <s v="Dzire"/>
    <x v="3"/>
    <s v="Red"/>
    <x v="5"/>
    <n v="1"/>
    <n v="119079"/>
    <n v="107171.1"/>
    <s v="Yes"/>
    <s v="Cash"/>
    <s v="Corporate"/>
    <s v="Out of Warranty"/>
    <n v="4"/>
    <x v="1"/>
    <n v="21"/>
    <s v="Male"/>
    <n v="95348"/>
    <n v="3"/>
    <s v="Thrissur"/>
    <s v="Yes"/>
    <s v="Yes"/>
    <n v="3"/>
    <s v="YES"/>
  </r>
  <r>
    <s v="INV107665"/>
    <x v="319"/>
    <d v="1899-12-30T09:00:00"/>
    <x v="11"/>
    <s v="Customer_7665"/>
    <s v="WagonR"/>
    <x v="1"/>
    <s v="Black"/>
    <x v="4"/>
    <n v="3"/>
    <n v="108897"/>
    <n v="294021.90000000002"/>
    <s v="Yes"/>
    <s v="Cash"/>
    <s v="Retail"/>
    <s v="Out of Warranty"/>
    <n v="5"/>
    <x v="1"/>
    <n v="65"/>
    <s v="Male"/>
    <n v="160441"/>
    <n v="6"/>
    <s v="Palakkad"/>
    <s v="Yes"/>
    <s v="Yes"/>
    <n v="1"/>
    <s v="YES"/>
  </r>
  <r>
    <s v="INV107666"/>
    <x v="319"/>
    <d v="1899-12-30T10:00:00"/>
    <x v="8"/>
    <s v="Customer_7666"/>
    <s v="Ertiga"/>
    <x v="2"/>
    <s v="Red"/>
    <x v="1"/>
    <n v="3"/>
    <n v="133257"/>
    <n v="379782.45"/>
    <s v="Yes"/>
    <s v="Finance EMI"/>
    <s v="Corporate"/>
    <s v="Under Warranty"/>
    <n v="5"/>
    <x v="3"/>
    <n v="42"/>
    <s v="Male"/>
    <n v="184232"/>
    <n v="3"/>
    <s v="Kozhikode"/>
    <s v="Yes"/>
    <s v="Yes"/>
    <n v="4"/>
    <s v="YES"/>
  </r>
  <r>
    <s v="INV107667"/>
    <x v="319"/>
    <d v="1899-12-30T11:00:00"/>
    <x v="14"/>
    <s v="Customer_7667"/>
    <s v="XL6"/>
    <x v="2"/>
    <s v="Grey"/>
    <x v="3"/>
    <n v="2"/>
    <n v="22377"/>
    <n v="42516.3"/>
    <s v="No"/>
    <s v="Cash"/>
    <s v="Corporate"/>
    <s v="Out of Warranty"/>
    <n v="2"/>
    <x v="4"/>
    <n v="42"/>
    <s v="Male"/>
    <n v="38128"/>
    <n v="2"/>
    <s v="Kannur"/>
    <s v="Yes"/>
    <s v="No"/>
    <n v="0"/>
    <s v="NO"/>
  </r>
  <r>
    <s v="INV107668"/>
    <x v="319"/>
    <d v="1899-12-30T12:00:00"/>
    <x v="11"/>
    <s v="Customer_7668"/>
    <s v="Ertiga"/>
    <x v="3"/>
    <s v="Blue"/>
    <x v="0"/>
    <n v="3"/>
    <n v="141699"/>
    <n v="425097"/>
    <s v="Yes"/>
    <s v="Finance EMI"/>
    <s v="Retail"/>
    <s v="Out of Warranty"/>
    <n v="2"/>
    <x v="5"/>
    <n v="36"/>
    <s v="Female"/>
    <n v="171866"/>
    <n v="8"/>
    <s v="Wayanad"/>
    <s v="Yes"/>
    <s v="No"/>
    <n v="4"/>
    <s v="YES"/>
  </r>
  <r>
    <s v="INV107669"/>
    <x v="319"/>
    <d v="1899-12-30T01:00:00"/>
    <x v="15"/>
    <s v="Customer_7669"/>
    <s v="Dzire"/>
    <x v="3"/>
    <s v="Red"/>
    <x v="2"/>
    <n v="4"/>
    <n v="15591"/>
    <n v="62364"/>
    <s v="Yes"/>
    <s v="Cash"/>
    <s v="Fleet"/>
    <s v="Out of Warranty"/>
    <n v="5"/>
    <x v="0"/>
    <n v="60"/>
    <s v="Female"/>
    <n v="98351"/>
    <n v="7"/>
    <s v="Palakkad"/>
    <s v="No"/>
    <s v="Yes"/>
    <n v="0"/>
    <s v="NO"/>
  </r>
  <r>
    <s v="INV107670"/>
    <x v="319"/>
    <d v="1899-12-30T02:00:00"/>
    <x v="13"/>
    <s v="Customer_7670"/>
    <s v="Invicto"/>
    <x v="3"/>
    <s v="Grey"/>
    <x v="1"/>
    <n v="4"/>
    <n v="29808"/>
    <n v="101347.2"/>
    <s v="Yes"/>
    <s v="Credit Card"/>
    <s v="Retail"/>
    <s v="Under Warranty"/>
    <n v="4"/>
    <x v="3"/>
    <n v="40"/>
    <s v="Female"/>
    <n v="153391"/>
    <n v="5"/>
    <s v="Kannur"/>
    <s v="Yes"/>
    <s v="Yes"/>
    <n v="4"/>
    <s v="YES"/>
  </r>
  <r>
    <s v="INV107671"/>
    <x v="319"/>
    <d v="1899-12-30T03:00:00"/>
    <x v="6"/>
    <s v="Customer_7671"/>
    <s v="Swift"/>
    <x v="1"/>
    <s v="Blue"/>
    <x v="1"/>
    <n v="2"/>
    <n v="95424"/>
    <n v="181305.60000000001"/>
    <s v="Yes"/>
    <s v="Debit Card"/>
    <s v="Retail"/>
    <s v="Under Warranty"/>
    <n v="2"/>
    <x v="0"/>
    <n v="58"/>
    <s v="Male"/>
    <n v="133082"/>
    <n v="7"/>
    <s v="Thrissur"/>
    <s v="Yes"/>
    <s v="No"/>
    <n v="3"/>
    <s v="YES"/>
  </r>
  <r>
    <s v="INV107672"/>
    <x v="319"/>
    <d v="1899-12-30T04:00:00"/>
    <x v="8"/>
    <s v="Customer_7672"/>
    <s v="Ignis"/>
    <x v="1"/>
    <s v="Grey"/>
    <x v="1"/>
    <n v="4"/>
    <n v="12629"/>
    <n v="50516"/>
    <s v="Yes"/>
    <s v="Net Banking"/>
    <s v="Retail"/>
    <s v="Under Warranty"/>
    <n v="5"/>
    <x v="2"/>
    <n v="45"/>
    <s v="Male"/>
    <n v="87359"/>
    <n v="6"/>
    <s v="Thrissur"/>
    <s v="No"/>
    <s v="No"/>
    <n v="4"/>
    <s v="NO"/>
  </r>
  <r>
    <s v="INV107673"/>
    <x v="319"/>
    <d v="1899-12-30T05:00:00"/>
    <x v="18"/>
    <s v="Customer_7673"/>
    <s v="Grand Vitara"/>
    <x v="0"/>
    <s v="Blue"/>
    <x v="4"/>
    <n v="1"/>
    <n v="60745"/>
    <n v="60745"/>
    <s v="Yes"/>
    <s v="Finance EMI"/>
    <s v="Government"/>
    <s v="Under Warranty"/>
    <n v="5"/>
    <x v="2"/>
    <n v="50"/>
    <s v="Female"/>
    <n v="28440"/>
    <n v="5"/>
    <s v="Malappuram"/>
    <s v="No"/>
    <s v="Yes"/>
    <n v="3"/>
    <s v="NO"/>
  </r>
  <r>
    <s v="INV107674"/>
    <x v="319"/>
    <d v="1899-12-30T06:00:00"/>
    <x v="0"/>
    <s v="Customer_7674"/>
    <s v="Fronx"/>
    <x v="4"/>
    <s v="White"/>
    <x v="4"/>
    <n v="3"/>
    <n v="115343"/>
    <n v="311426.09999999998"/>
    <s v="Yes"/>
    <s v="Debit Card"/>
    <s v="Corporate"/>
    <s v="Out of Warranty"/>
    <n v="3"/>
    <x v="3"/>
    <n v="27"/>
    <s v="Female"/>
    <n v="40538"/>
    <n v="6"/>
    <s v="Malappuram"/>
    <s v="Yes"/>
    <s v="Yes"/>
    <n v="3"/>
    <s v="YES"/>
  </r>
  <r>
    <s v="INV107675"/>
    <x v="319"/>
    <d v="1899-12-30T07:00:00"/>
    <x v="17"/>
    <s v="Customer_7675"/>
    <s v="Fronx"/>
    <x v="1"/>
    <s v="Red"/>
    <x v="0"/>
    <n v="2"/>
    <n v="118565"/>
    <n v="237130"/>
    <s v="Yes"/>
    <s v="Debit Card"/>
    <s v="Fleet"/>
    <s v="Under Warranty"/>
    <n v="3"/>
    <x v="2"/>
    <n v="26"/>
    <s v="Female"/>
    <n v="137089"/>
    <n v="1"/>
    <s v="Malappuram"/>
    <s v="Yes"/>
    <s v="No"/>
    <n v="4"/>
    <s v="YES"/>
  </r>
  <r>
    <s v="INV107676"/>
    <x v="319"/>
    <d v="1899-12-30T08:00:00"/>
    <x v="1"/>
    <s v="Customer_7676"/>
    <s v="Jimny"/>
    <x v="0"/>
    <s v="Grey"/>
    <x v="5"/>
    <n v="4"/>
    <n v="22538"/>
    <n v="90152"/>
    <s v="Yes"/>
    <s v="Debit Card"/>
    <s v="Government"/>
    <s v="Under Warranty"/>
    <n v="5"/>
    <x v="3"/>
    <n v="40"/>
    <s v="Male"/>
    <n v="157262"/>
    <n v="4"/>
    <s v="Palakkad"/>
    <s v="No"/>
    <s v="No"/>
    <n v="1"/>
    <s v="NO"/>
  </r>
  <r>
    <s v="INV107677"/>
    <x v="319"/>
    <d v="1899-12-30T09:00:00"/>
    <x v="10"/>
    <s v="Customer_7677"/>
    <s v="Grand Vitara"/>
    <x v="0"/>
    <s v="Brown"/>
    <x v="3"/>
    <n v="1"/>
    <n v="65785"/>
    <n v="62495.75"/>
    <s v="Yes"/>
    <s v="Credit Card"/>
    <s v="Corporate"/>
    <s v="Out of Warranty"/>
    <n v="5"/>
    <x v="4"/>
    <n v="69"/>
    <s v="Male"/>
    <n v="32655"/>
    <n v="5"/>
    <s v="Thrissur"/>
    <s v="No"/>
    <s v="Yes"/>
    <n v="3"/>
    <s v="NO"/>
  </r>
  <r>
    <s v="INV107678"/>
    <x v="319"/>
    <d v="1899-12-30T10:00:00"/>
    <x v="16"/>
    <s v="Customer_7678"/>
    <s v="XL6"/>
    <x v="2"/>
    <s v="White"/>
    <x v="5"/>
    <n v="1"/>
    <n v="28482"/>
    <n v="24209.7"/>
    <s v="No"/>
    <s v="Net Banking"/>
    <s v="Government"/>
    <s v="Out of Warranty"/>
    <n v="5"/>
    <x v="3"/>
    <n v="42"/>
    <s v="Male"/>
    <n v="169050"/>
    <n v="9"/>
    <s v="Wayanad"/>
    <s v="No"/>
    <s v="No"/>
    <n v="2"/>
    <s v="NO"/>
  </r>
  <r>
    <s v="INV107679"/>
    <x v="319"/>
    <d v="1899-12-30T11:00:00"/>
    <x v="8"/>
    <s v="Customer_7679"/>
    <s v="XL6"/>
    <x v="1"/>
    <s v="Black"/>
    <x v="4"/>
    <n v="2"/>
    <n v="4095"/>
    <n v="6961.5"/>
    <s v="No"/>
    <s v="UPI"/>
    <s v="Government"/>
    <s v="Out of Warranty"/>
    <n v="2"/>
    <x v="2"/>
    <n v="32"/>
    <s v="Female"/>
    <n v="134876"/>
    <n v="2"/>
    <s v="Palakkad"/>
    <s v="Yes"/>
    <s v="Yes"/>
    <n v="1"/>
    <s v="NO"/>
  </r>
  <r>
    <s v="INV107680"/>
    <x v="320"/>
    <d v="1899-12-30T12:00:00"/>
    <x v="3"/>
    <s v="Customer_7680"/>
    <s v="Jimny"/>
    <x v="0"/>
    <s v="Red"/>
    <x v="4"/>
    <n v="2"/>
    <n v="47482"/>
    <n v="94964"/>
    <s v="Yes"/>
    <s v="UPI"/>
    <s v="Corporate"/>
    <s v="Out of Warranty"/>
    <n v="1"/>
    <x v="4"/>
    <n v="61"/>
    <s v="Male"/>
    <n v="103535"/>
    <n v="8"/>
    <s v="Wayanad"/>
    <s v="Yes"/>
    <s v="Yes"/>
    <n v="1"/>
    <s v="NO"/>
  </r>
  <r>
    <s v="INV107681"/>
    <x v="320"/>
    <d v="1899-12-30T01:00:00"/>
    <x v="7"/>
    <s v="Customer_7681"/>
    <s v="WagonR"/>
    <x v="2"/>
    <s v="Silver"/>
    <x v="1"/>
    <n v="4"/>
    <n v="37574"/>
    <n v="142781.20000000001"/>
    <s v="Yes"/>
    <s v="Finance EMI"/>
    <s v="Fleet"/>
    <s v="Out of Warranty"/>
    <n v="2"/>
    <x v="1"/>
    <n v="61"/>
    <s v="Male"/>
    <n v="90965"/>
    <n v="6"/>
    <s v="Palakkad"/>
    <s v="No"/>
    <s v="Yes"/>
    <n v="4"/>
    <s v="YES"/>
  </r>
  <r>
    <s v="INV107682"/>
    <x v="320"/>
    <d v="1899-12-30T02:00:00"/>
    <x v="16"/>
    <s v="Customer_7682"/>
    <s v="Dzire"/>
    <x v="4"/>
    <s v="Silver"/>
    <x v="1"/>
    <n v="3"/>
    <n v="123684"/>
    <n v="315394.2"/>
    <s v="Yes"/>
    <s v="Net Banking"/>
    <s v="Government"/>
    <s v="Out of Warranty"/>
    <n v="5"/>
    <x v="4"/>
    <n v="47"/>
    <s v="Male"/>
    <n v="139753"/>
    <n v="2"/>
    <s v="Kozhikode"/>
    <s v="No"/>
    <s v="No"/>
    <n v="1"/>
    <s v="YES"/>
  </r>
  <r>
    <s v="INV107683"/>
    <x v="320"/>
    <d v="1899-12-30T03:00:00"/>
    <x v="12"/>
    <s v="Customer_7683"/>
    <s v="Jimny"/>
    <x v="2"/>
    <s v="Silver"/>
    <x v="5"/>
    <n v="1"/>
    <n v="50911"/>
    <n v="43274.35"/>
    <s v="No"/>
    <s v="Net Banking"/>
    <s v="Retail"/>
    <s v="Out of Warranty"/>
    <n v="2"/>
    <x v="3"/>
    <n v="59"/>
    <s v="Female"/>
    <n v="124508"/>
    <n v="7"/>
    <s v="Wayanad"/>
    <s v="Yes"/>
    <s v="No"/>
    <n v="2"/>
    <s v="NO"/>
  </r>
  <r>
    <s v="INV107684"/>
    <x v="320"/>
    <d v="1899-12-30T04:00:00"/>
    <x v="18"/>
    <s v="Customer_7684"/>
    <s v="Dzire"/>
    <x v="4"/>
    <s v="Brown"/>
    <x v="3"/>
    <n v="1"/>
    <n v="53828"/>
    <n v="53828"/>
    <s v="Yes"/>
    <s v="Cash"/>
    <s v="Government"/>
    <s v="Under Warranty"/>
    <n v="1"/>
    <x v="0"/>
    <n v="46"/>
    <s v="Male"/>
    <n v="12601"/>
    <n v="3"/>
    <s v="Palakkad"/>
    <s v="Yes"/>
    <s v="Yes"/>
    <n v="4"/>
    <s v="NO"/>
  </r>
  <r>
    <s v="INV107685"/>
    <x v="320"/>
    <d v="1899-12-30T05:00:00"/>
    <x v="10"/>
    <s v="Customer_7685"/>
    <s v="Celerio"/>
    <x v="3"/>
    <s v="Grey"/>
    <x v="4"/>
    <n v="2"/>
    <n v="76935"/>
    <n v="130789.5"/>
    <s v="Yes"/>
    <s v="Debit Card"/>
    <s v="Government"/>
    <s v="Under Warranty"/>
    <n v="1"/>
    <x v="0"/>
    <n v="51"/>
    <s v="Male"/>
    <n v="10691"/>
    <n v="9"/>
    <s v="Kannur"/>
    <s v="No"/>
    <s v="Yes"/>
    <n v="2"/>
    <s v="YES"/>
  </r>
  <r>
    <s v="INV107686"/>
    <x v="320"/>
    <d v="1899-12-30T06:00:00"/>
    <x v="20"/>
    <s v="Customer_7686"/>
    <s v="XL6"/>
    <x v="3"/>
    <s v="Grey"/>
    <x v="4"/>
    <n v="1"/>
    <n v="78093"/>
    <n v="66379.05"/>
    <s v="Yes"/>
    <s v="Cash"/>
    <s v="Corporate"/>
    <s v="Out of Warranty"/>
    <n v="1"/>
    <x v="2"/>
    <n v="39"/>
    <s v="Female"/>
    <n v="7417"/>
    <n v="6"/>
    <s v="Thrissur"/>
    <s v="Yes"/>
    <s v="Yes"/>
    <n v="0"/>
    <s v="NO"/>
  </r>
  <r>
    <s v="INV107687"/>
    <x v="320"/>
    <d v="1899-12-30T07:00:00"/>
    <x v="17"/>
    <s v="Customer_7687"/>
    <s v="Alto"/>
    <x v="2"/>
    <s v="Blue"/>
    <x v="5"/>
    <n v="2"/>
    <n v="65496"/>
    <n v="117892.8"/>
    <s v="Yes"/>
    <s v="Credit Card"/>
    <s v="Government"/>
    <s v="Out of Warranty"/>
    <n v="5"/>
    <x v="1"/>
    <n v="32"/>
    <s v="Male"/>
    <n v="119438"/>
    <n v="1"/>
    <s v="Palakkad"/>
    <s v="No"/>
    <s v="Yes"/>
    <n v="0"/>
    <s v="YES"/>
  </r>
  <r>
    <s v="INV107688"/>
    <x v="320"/>
    <d v="1899-12-30T08:00:00"/>
    <x v="9"/>
    <s v="Customer_7688"/>
    <s v="Baleno"/>
    <x v="3"/>
    <s v="Silver"/>
    <x v="2"/>
    <n v="3"/>
    <n v="8501"/>
    <n v="24227.85"/>
    <s v="No"/>
    <s v="Credit Card"/>
    <s v="Fleet"/>
    <s v="Out of Warranty"/>
    <n v="4"/>
    <x v="3"/>
    <n v="61"/>
    <s v="Male"/>
    <n v="163985"/>
    <n v="3"/>
    <s v="Palakkad"/>
    <s v="No"/>
    <s v="Yes"/>
    <n v="3"/>
    <s v="NO"/>
  </r>
  <r>
    <s v="INV107689"/>
    <x v="320"/>
    <d v="1899-12-30T09:00:00"/>
    <x v="16"/>
    <s v="Customer_7689"/>
    <s v="Ertiga"/>
    <x v="1"/>
    <s v="Black"/>
    <x v="1"/>
    <n v="2"/>
    <n v="127289"/>
    <n v="254578"/>
    <s v="Yes"/>
    <s v="Net Banking"/>
    <s v="Government"/>
    <s v="Under Warranty"/>
    <n v="4"/>
    <x v="0"/>
    <n v="21"/>
    <s v="Male"/>
    <n v="71943"/>
    <n v="1"/>
    <s v="Malappuram"/>
    <s v="No"/>
    <s v="Yes"/>
    <n v="1"/>
    <s v="YES"/>
  </r>
  <r>
    <s v="INV107690"/>
    <x v="320"/>
    <d v="1899-12-30T10:00:00"/>
    <x v="20"/>
    <s v="Customer_7690"/>
    <s v="Fronx"/>
    <x v="2"/>
    <s v="Grey"/>
    <x v="0"/>
    <n v="3"/>
    <n v="46885"/>
    <n v="140655"/>
    <s v="Yes"/>
    <s v="Credit Card"/>
    <s v="Government"/>
    <s v="Under Warranty"/>
    <n v="4"/>
    <x v="3"/>
    <n v="62"/>
    <s v="Male"/>
    <n v="90533"/>
    <n v="3"/>
    <s v="Malappuram"/>
    <s v="No"/>
    <s v="Yes"/>
    <n v="2"/>
    <s v="YES"/>
  </r>
  <r>
    <s v="INV107691"/>
    <x v="320"/>
    <d v="1899-12-30T11:00:00"/>
    <x v="15"/>
    <s v="Customer_7691"/>
    <s v="Swift"/>
    <x v="0"/>
    <s v="Brown"/>
    <x v="4"/>
    <n v="4"/>
    <n v="48217"/>
    <n v="173581.2"/>
    <s v="Yes"/>
    <s v="Net Banking"/>
    <s v="Government"/>
    <s v="Out of Warranty"/>
    <n v="3"/>
    <x v="0"/>
    <n v="38"/>
    <s v="Female"/>
    <n v="69990"/>
    <n v="1"/>
    <s v="Kannur"/>
    <s v="Yes"/>
    <s v="No"/>
    <n v="4"/>
    <s v="YES"/>
  </r>
  <r>
    <s v="INV107692"/>
    <x v="320"/>
    <d v="1899-12-30T12:00:00"/>
    <x v="15"/>
    <s v="Customer_7692"/>
    <s v="Baleno"/>
    <x v="1"/>
    <s v="Red"/>
    <x v="3"/>
    <n v="2"/>
    <n v="13255"/>
    <n v="26510"/>
    <s v="No"/>
    <s v="UPI"/>
    <s v="Government"/>
    <s v="Out of Warranty"/>
    <n v="4"/>
    <x v="4"/>
    <n v="68"/>
    <s v="Female"/>
    <n v="47879"/>
    <n v="7"/>
    <s v="Palakkad"/>
    <s v="Yes"/>
    <s v="No"/>
    <n v="0"/>
    <s v="NO"/>
  </r>
  <r>
    <s v="INV107693"/>
    <x v="320"/>
    <d v="1899-12-30T01:00:00"/>
    <x v="8"/>
    <s v="Customer_7693"/>
    <s v="WagonR"/>
    <x v="2"/>
    <s v="Grey"/>
    <x v="2"/>
    <n v="4"/>
    <n v="128670"/>
    <n v="463212"/>
    <s v="Yes"/>
    <s v="Debit Card"/>
    <s v="Corporate"/>
    <s v="Out of Warranty"/>
    <n v="5"/>
    <x v="3"/>
    <n v="34"/>
    <s v="Female"/>
    <n v="44247"/>
    <n v="2"/>
    <s v="Wayanad"/>
    <s v="No"/>
    <s v="No"/>
    <n v="4"/>
    <s v="YES"/>
  </r>
  <r>
    <s v="INV107694"/>
    <x v="320"/>
    <d v="1899-12-30T02:00:00"/>
    <x v="7"/>
    <s v="Customer_7694"/>
    <s v="XL6"/>
    <x v="4"/>
    <s v="Red"/>
    <x v="5"/>
    <n v="3"/>
    <n v="27821"/>
    <n v="79289.849999999991"/>
    <s v="Yes"/>
    <s v="Credit Card"/>
    <s v="Retail"/>
    <s v="Out of Warranty"/>
    <n v="5"/>
    <x v="0"/>
    <n v="46"/>
    <s v="Male"/>
    <n v="99644"/>
    <n v="6"/>
    <s v="Kozhikode"/>
    <s v="Yes"/>
    <s v="Yes"/>
    <n v="2"/>
    <s v="NO"/>
  </r>
  <r>
    <s v="INV107695"/>
    <x v="320"/>
    <d v="1899-12-30T03:00:00"/>
    <x v="3"/>
    <s v="Customer_7695"/>
    <s v="Jimny"/>
    <x v="3"/>
    <s v="Brown"/>
    <x v="5"/>
    <n v="1"/>
    <n v="133865"/>
    <n v="113785.25"/>
    <s v="Yes"/>
    <s v="Cash"/>
    <s v="Retail"/>
    <s v="Out of Warranty"/>
    <n v="3"/>
    <x v="5"/>
    <n v="31"/>
    <s v="Female"/>
    <n v="161220"/>
    <n v="9"/>
    <s v="Malappuram"/>
    <s v="Yes"/>
    <s v="No"/>
    <n v="1"/>
    <s v="YES"/>
  </r>
  <r>
    <s v="INV107696"/>
    <x v="320"/>
    <d v="1899-12-30T04:00:00"/>
    <x v="19"/>
    <s v="Customer_7696"/>
    <s v="Celerio"/>
    <x v="3"/>
    <s v="Grey"/>
    <x v="3"/>
    <n v="4"/>
    <n v="92988"/>
    <n v="316159.2"/>
    <s v="Yes"/>
    <s v="Credit Card"/>
    <s v="Corporate"/>
    <s v="Out of Warranty"/>
    <n v="5"/>
    <x v="2"/>
    <n v="59"/>
    <s v="Male"/>
    <n v="128980"/>
    <n v="5"/>
    <s v="Malappuram"/>
    <s v="No"/>
    <s v="No"/>
    <n v="0"/>
    <s v="YES"/>
  </r>
  <r>
    <s v="INV107697"/>
    <x v="320"/>
    <d v="1899-12-30T05:00:00"/>
    <x v="8"/>
    <s v="Customer_7697"/>
    <s v="Baleno"/>
    <x v="3"/>
    <s v="Blue"/>
    <x v="1"/>
    <n v="2"/>
    <n v="54754"/>
    <n v="104032.6"/>
    <s v="Yes"/>
    <s v="Finance EMI"/>
    <s v="Government"/>
    <s v="Under Warranty"/>
    <n v="5"/>
    <x v="2"/>
    <n v="29"/>
    <s v="Male"/>
    <n v="178604"/>
    <n v="3"/>
    <s v="Thrissur"/>
    <s v="Yes"/>
    <s v="Yes"/>
    <n v="3"/>
    <s v="YES"/>
  </r>
  <r>
    <s v="INV107698"/>
    <x v="320"/>
    <d v="1899-12-30T06:00:00"/>
    <x v="15"/>
    <s v="Customer_7698"/>
    <s v="Celerio"/>
    <x v="2"/>
    <s v="Blue"/>
    <x v="1"/>
    <n v="2"/>
    <n v="84297"/>
    <n v="168594"/>
    <s v="Yes"/>
    <s v="Debit Card"/>
    <s v="Government"/>
    <s v="Out of Warranty"/>
    <n v="3"/>
    <x v="3"/>
    <n v="47"/>
    <s v="Male"/>
    <n v="9403"/>
    <n v="4"/>
    <s v="Wayanad"/>
    <s v="Yes"/>
    <s v="No"/>
    <n v="2"/>
    <s v="YES"/>
  </r>
  <r>
    <s v="INV107699"/>
    <x v="320"/>
    <d v="1899-12-30T07:00:00"/>
    <x v="2"/>
    <s v="Customer_7699"/>
    <s v="Fronx"/>
    <x v="1"/>
    <s v="Blue"/>
    <x v="2"/>
    <n v="4"/>
    <n v="17015"/>
    <n v="64657"/>
    <s v="Yes"/>
    <s v="Credit Card"/>
    <s v="Corporate"/>
    <s v="Under Warranty"/>
    <n v="3"/>
    <x v="5"/>
    <n v="23"/>
    <s v="Female"/>
    <n v="153597"/>
    <n v="3"/>
    <s v="Palakkad"/>
    <s v="Yes"/>
    <s v="No"/>
    <n v="4"/>
    <s v="NO"/>
  </r>
  <r>
    <s v="INV107700"/>
    <x v="320"/>
    <d v="1899-12-30T08:00:00"/>
    <x v="14"/>
    <s v="Customer_7700"/>
    <s v="Fronx"/>
    <x v="4"/>
    <s v="Black"/>
    <x v="3"/>
    <n v="4"/>
    <n v="88401"/>
    <n v="300563.40000000002"/>
    <s v="Yes"/>
    <s v="Net Banking"/>
    <s v="Retail"/>
    <s v="Out of Warranty"/>
    <n v="3"/>
    <x v="4"/>
    <n v="23"/>
    <s v="Male"/>
    <n v="22744"/>
    <n v="4"/>
    <s v="Malappuram"/>
    <s v="Yes"/>
    <s v="Yes"/>
    <n v="1"/>
    <s v="YES"/>
  </r>
  <r>
    <s v="INV107701"/>
    <x v="320"/>
    <d v="1899-12-30T09:00:00"/>
    <x v="17"/>
    <s v="Customer_7701"/>
    <s v="XL6"/>
    <x v="3"/>
    <s v="Grey"/>
    <x v="4"/>
    <n v="4"/>
    <n v="91205"/>
    <n v="328338"/>
    <s v="Yes"/>
    <s v="Credit Card"/>
    <s v="Fleet"/>
    <s v="Under Warranty"/>
    <n v="5"/>
    <x v="2"/>
    <n v="47"/>
    <s v="Male"/>
    <n v="185938"/>
    <n v="5"/>
    <s v="Palakkad"/>
    <s v="No"/>
    <s v="No"/>
    <n v="0"/>
    <s v="YES"/>
  </r>
  <r>
    <s v="INV107702"/>
    <x v="320"/>
    <d v="1899-12-30T10:00:00"/>
    <x v="3"/>
    <s v="Customer_7702"/>
    <s v="Swift"/>
    <x v="1"/>
    <s v="Red"/>
    <x v="2"/>
    <n v="2"/>
    <n v="136569"/>
    <n v="245824.2"/>
    <s v="Yes"/>
    <s v="UPI"/>
    <s v="Government"/>
    <s v="Under Warranty"/>
    <n v="3"/>
    <x v="3"/>
    <n v="61"/>
    <s v="Male"/>
    <n v="94559"/>
    <n v="8"/>
    <s v="Kozhikode"/>
    <s v="No"/>
    <s v="No"/>
    <n v="2"/>
    <s v="YES"/>
  </r>
  <r>
    <s v="INV107703"/>
    <x v="320"/>
    <d v="1899-12-30T11:00:00"/>
    <x v="15"/>
    <s v="Customer_7703"/>
    <s v="Dzire"/>
    <x v="0"/>
    <s v="Brown"/>
    <x v="0"/>
    <n v="4"/>
    <n v="8850"/>
    <n v="35400"/>
    <s v="No"/>
    <s v="UPI"/>
    <s v="Corporate"/>
    <s v="Out of Warranty"/>
    <n v="1"/>
    <x v="1"/>
    <n v="63"/>
    <s v="Male"/>
    <n v="6120"/>
    <n v="4"/>
    <s v="Kannur"/>
    <s v="No"/>
    <s v="Yes"/>
    <n v="0"/>
    <s v="NO"/>
  </r>
  <r>
    <s v="INV107704"/>
    <x v="321"/>
    <d v="1899-12-30T12:00:00"/>
    <x v="14"/>
    <s v="Customer_7704"/>
    <s v="WagonR"/>
    <x v="0"/>
    <s v="Grey"/>
    <x v="0"/>
    <n v="4"/>
    <n v="70323"/>
    <n v="239098.2"/>
    <s v="Yes"/>
    <s v="Credit Card"/>
    <s v="Government"/>
    <s v="Out of Warranty"/>
    <n v="2"/>
    <x v="2"/>
    <n v="48"/>
    <s v="Female"/>
    <n v="79566"/>
    <n v="8"/>
    <s v="Thrissur"/>
    <s v="No"/>
    <s v="No"/>
    <n v="2"/>
    <s v="YES"/>
  </r>
  <r>
    <s v="INV107705"/>
    <x v="321"/>
    <d v="1899-12-30T01:00:00"/>
    <x v="13"/>
    <s v="Customer_7705"/>
    <s v="Invicto"/>
    <x v="4"/>
    <s v="Brown"/>
    <x v="3"/>
    <n v="3"/>
    <n v="130948"/>
    <n v="353559.6"/>
    <s v="Yes"/>
    <s v="Cash"/>
    <s v="Retail"/>
    <s v="Under Warranty"/>
    <n v="3"/>
    <x v="3"/>
    <n v="31"/>
    <s v="Female"/>
    <n v="146797"/>
    <n v="4"/>
    <s v="Kozhikode"/>
    <s v="No"/>
    <s v="Yes"/>
    <n v="0"/>
    <s v="YES"/>
  </r>
  <r>
    <s v="INV107706"/>
    <x v="321"/>
    <d v="1899-12-30T02:00:00"/>
    <x v="6"/>
    <s v="Customer_7706"/>
    <s v="Grand Vitara"/>
    <x v="3"/>
    <s v="White"/>
    <x v="0"/>
    <n v="4"/>
    <n v="53964"/>
    <n v="194270.4"/>
    <s v="Yes"/>
    <s v="Credit Card"/>
    <s v="Government"/>
    <s v="Under Warranty"/>
    <n v="3"/>
    <x v="1"/>
    <n v="68"/>
    <s v="Female"/>
    <n v="167540"/>
    <n v="1"/>
    <s v="Palakkad"/>
    <s v="No"/>
    <s v="No"/>
    <n v="0"/>
    <s v="YES"/>
  </r>
  <r>
    <s v="INV107707"/>
    <x v="321"/>
    <d v="1899-12-30T03:00:00"/>
    <x v="9"/>
    <s v="Customer_7707"/>
    <s v="Swift"/>
    <x v="0"/>
    <s v="Blue"/>
    <x v="3"/>
    <n v="4"/>
    <n v="120611"/>
    <n v="434199.6"/>
    <s v="Yes"/>
    <s v="Net Banking"/>
    <s v="Retail"/>
    <s v="Under Warranty"/>
    <n v="3"/>
    <x v="5"/>
    <n v="41"/>
    <s v="Female"/>
    <n v="127719"/>
    <n v="3"/>
    <s v="Palakkad"/>
    <s v="Yes"/>
    <s v="Yes"/>
    <n v="1"/>
    <s v="YES"/>
  </r>
  <r>
    <s v="INV107708"/>
    <x v="321"/>
    <d v="1899-12-30T04:00:00"/>
    <x v="9"/>
    <s v="Customer_7708"/>
    <s v="Fronx"/>
    <x v="1"/>
    <s v="Silver"/>
    <x v="4"/>
    <n v="2"/>
    <n v="103865"/>
    <n v="207730"/>
    <s v="Yes"/>
    <s v="Net Banking"/>
    <s v="Fleet"/>
    <s v="Out of Warranty"/>
    <n v="3"/>
    <x v="0"/>
    <n v="23"/>
    <s v="Female"/>
    <n v="41269"/>
    <n v="8"/>
    <s v="Palakkad"/>
    <s v="No"/>
    <s v="No"/>
    <n v="4"/>
    <s v="YES"/>
  </r>
  <r>
    <s v="INV107709"/>
    <x v="321"/>
    <d v="1899-12-30T05:00:00"/>
    <x v="11"/>
    <s v="Customer_7709"/>
    <s v="Alto"/>
    <x v="1"/>
    <s v="Brown"/>
    <x v="1"/>
    <n v="2"/>
    <n v="102219"/>
    <n v="173772.3"/>
    <s v="Yes"/>
    <s v="Net Banking"/>
    <s v="Fleet"/>
    <s v="Out of Warranty"/>
    <n v="2"/>
    <x v="0"/>
    <n v="44"/>
    <s v="Female"/>
    <n v="16559"/>
    <n v="3"/>
    <s v="Malappuram"/>
    <s v="No"/>
    <s v="No"/>
    <n v="1"/>
    <s v="YES"/>
  </r>
  <r>
    <s v="INV107710"/>
    <x v="321"/>
    <d v="1899-12-30T06:00:00"/>
    <x v="6"/>
    <s v="Customer_7710"/>
    <s v="Jimny"/>
    <x v="0"/>
    <s v="White"/>
    <x v="4"/>
    <n v="1"/>
    <n v="94004"/>
    <n v="89303.8"/>
    <s v="Yes"/>
    <s v="Cash"/>
    <s v="Government"/>
    <s v="Under Warranty"/>
    <n v="5"/>
    <x v="1"/>
    <n v="69"/>
    <s v="Female"/>
    <n v="91306"/>
    <n v="5"/>
    <s v="Kannur"/>
    <s v="Yes"/>
    <s v="No"/>
    <n v="2"/>
    <s v="NO"/>
  </r>
  <r>
    <s v="INV107711"/>
    <x v="321"/>
    <d v="1899-12-30T07:00:00"/>
    <x v="4"/>
    <s v="Customer_7711"/>
    <s v="Dzire"/>
    <x v="3"/>
    <s v="Brown"/>
    <x v="3"/>
    <n v="2"/>
    <n v="25755"/>
    <n v="46359"/>
    <s v="No"/>
    <s v="UPI"/>
    <s v="Corporate"/>
    <s v="Under Warranty"/>
    <n v="4"/>
    <x v="0"/>
    <n v="27"/>
    <s v="Male"/>
    <n v="12684"/>
    <n v="8"/>
    <s v="Thrissur"/>
    <s v="Yes"/>
    <s v="Yes"/>
    <n v="3"/>
    <s v="NO"/>
  </r>
  <r>
    <s v="INV107712"/>
    <x v="321"/>
    <d v="1899-12-30T08:00:00"/>
    <x v="8"/>
    <s v="Customer_7712"/>
    <s v="Jimny"/>
    <x v="4"/>
    <s v="White"/>
    <x v="4"/>
    <n v="2"/>
    <n v="10313"/>
    <n v="19594.7"/>
    <s v="No"/>
    <s v="Net Banking"/>
    <s v="Retail"/>
    <s v="Under Warranty"/>
    <n v="1"/>
    <x v="0"/>
    <n v="48"/>
    <s v="Male"/>
    <n v="110259"/>
    <n v="2"/>
    <s v="Kannur"/>
    <s v="No"/>
    <s v="Yes"/>
    <n v="4"/>
    <s v="NO"/>
  </r>
  <r>
    <s v="INV107713"/>
    <x v="321"/>
    <d v="1899-12-30T09:00:00"/>
    <x v="19"/>
    <s v="Customer_7713"/>
    <s v="Jimny"/>
    <x v="3"/>
    <s v="Brown"/>
    <x v="0"/>
    <n v="2"/>
    <n v="130192"/>
    <n v="247364.8"/>
    <s v="Yes"/>
    <s v="Net Banking"/>
    <s v="Government"/>
    <s v="Out of Warranty"/>
    <n v="5"/>
    <x v="4"/>
    <n v="26"/>
    <s v="Male"/>
    <n v="117359"/>
    <n v="4"/>
    <s v="Palakkad"/>
    <s v="No"/>
    <s v="Yes"/>
    <n v="3"/>
    <s v="YES"/>
  </r>
  <r>
    <s v="INV107714"/>
    <x v="321"/>
    <d v="1899-12-30T10:00:00"/>
    <x v="15"/>
    <s v="Customer_7714"/>
    <s v="XL6"/>
    <x v="2"/>
    <s v="Blue"/>
    <x v="4"/>
    <n v="2"/>
    <n v="79524"/>
    <n v="159048"/>
    <s v="Yes"/>
    <s v="Credit Card"/>
    <s v="Retail"/>
    <s v="Out of Warranty"/>
    <n v="3"/>
    <x v="3"/>
    <n v="27"/>
    <s v="Female"/>
    <n v="168132"/>
    <n v="6"/>
    <s v="Malappuram"/>
    <s v="Yes"/>
    <s v="No"/>
    <n v="0"/>
    <s v="YES"/>
  </r>
  <r>
    <s v="INV107715"/>
    <x v="321"/>
    <d v="1899-12-30T11:00:00"/>
    <x v="12"/>
    <s v="Customer_7715"/>
    <s v="Ciaz"/>
    <x v="0"/>
    <s v="Silver"/>
    <x v="0"/>
    <n v="4"/>
    <n v="31965"/>
    <n v="127860"/>
    <s v="Yes"/>
    <s v="UPI"/>
    <s v="Corporate"/>
    <s v="Under Warranty"/>
    <n v="5"/>
    <x v="4"/>
    <n v="37"/>
    <s v="Male"/>
    <n v="168955"/>
    <n v="8"/>
    <s v="Kannur"/>
    <s v="Yes"/>
    <s v="No"/>
    <n v="0"/>
    <s v="YES"/>
  </r>
  <r>
    <s v="INV107716"/>
    <x v="321"/>
    <d v="1899-12-30T12:00:00"/>
    <x v="5"/>
    <s v="Customer_7716"/>
    <s v="Grand Vitara"/>
    <x v="2"/>
    <s v="Blue"/>
    <x v="1"/>
    <n v="1"/>
    <n v="22199"/>
    <n v="21089.05"/>
    <s v="No"/>
    <s v="Net Banking"/>
    <s v="Government"/>
    <s v="Out of Warranty"/>
    <n v="1"/>
    <x v="0"/>
    <n v="45"/>
    <s v="Female"/>
    <n v="152869"/>
    <n v="4"/>
    <s v="Malappuram"/>
    <s v="Yes"/>
    <s v="No"/>
    <n v="3"/>
    <s v="NO"/>
  </r>
  <r>
    <s v="INV107717"/>
    <x v="321"/>
    <d v="1899-12-30T01:00:00"/>
    <x v="8"/>
    <s v="Customer_7717"/>
    <s v="Ignis"/>
    <x v="0"/>
    <s v="Brown"/>
    <x v="1"/>
    <n v="2"/>
    <n v="105897"/>
    <n v="211794"/>
    <s v="Yes"/>
    <s v="Net Banking"/>
    <s v="Corporate"/>
    <s v="Out of Warranty"/>
    <n v="5"/>
    <x v="0"/>
    <n v="28"/>
    <s v="Male"/>
    <n v="168318"/>
    <n v="3"/>
    <s v="Malappuram"/>
    <s v="Yes"/>
    <s v="Yes"/>
    <n v="3"/>
    <s v="YES"/>
  </r>
  <r>
    <s v="INV107718"/>
    <x v="321"/>
    <d v="1899-12-30T02:00:00"/>
    <x v="18"/>
    <s v="Customer_7718"/>
    <s v="Alto"/>
    <x v="4"/>
    <s v="Blue"/>
    <x v="0"/>
    <n v="4"/>
    <n v="135048"/>
    <n v="513182.4"/>
    <s v="Yes"/>
    <s v="Credit Card"/>
    <s v="Retail"/>
    <s v="Out of Warranty"/>
    <n v="5"/>
    <x v="5"/>
    <n v="55"/>
    <s v="Female"/>
    <n v="168107"/>
    <n v="1"/>
    <s v="Kozhikode"/>
    <s v="No"/>
    <s v="No"/>
    <n v="4"/>
    <s v="YES"/>
  </r>
  <r>
    <s v="INV107719"/>
    <x v="321"/>
    <d v="1899-12-30T03:00:00"/>
    <x v="17"/>
    <s v="Customer_7719"/>
    <s v="Swift"/>
    <x v="3"/>
    <s v="Silver"/>
    <x v="5"/>
    <n v="2"/>
    <n v="20133"/>
    <n v="36239.4"/>
    <s v="No"/>
    <s v="Credit Card"/>
    <s v="Government"/>
    <s v="Out of Warranty"/>
    <n v="3"/>
    <x v="2"/>
    <n v="50"/>
    <s v="Male"/>
    <n v="90624"/>
    <n v="7"/>
    <s v="Malappuram"/>
    <s v="No"/>
    <s v="Yes"/>
    <n v="4"/>
    <s v="NO"/>
  </r>
  <r>
    <s v="INV107720"/>
    <x v="321"/>
    <d v="1899-12-30T04:00:00"/>
    <x v="11"/>
    <s v="Customer_7720"/>
    <s v="Baleno"/>
    <x v="3"/>
    <s v="White"/>
    <x v="4"/>
    <n v="1"/>
    <n v="24183"/>
    <n v="20555.55"/>
    <s v="No"/>
    <s v="Debit Card"/>
    <s v="Corporate"/>
    <s v="Under Warranty"/>
    <n v="2"/>
    <x v="0"/>
    <n v="68"/>
    <s v="Male"/>
    <n v="120327"/>
    <n v="7"/>
    <s v="Thrissur"/>
    <s v="Yes"/>
    <s v="No"/>
    <n v="2"/>
    <s v="NO"/>
  </r>
  <r>
    <s v="INV107721"/>
    <x v="321"/>
    <d v="1899-12-30T05:00:00"/>
    <x v="5"/>
    <s v="Customer_7721"/>
    <s v="Invicto"/>
    <x v="0"/>
    <s v="White"/>
    <x v="4"/>
    <n v="3"/>
    <n v="108759"/>
    <n v="309963.15000000002"/>
    <s v="Yes"/>
    <s v="Credit Card"/>
    <s v="Fleet"/>
    <s v="Under Warranty"/>
    <n v="4"/>
    <x v="4"/>
    <n v="25"/>
    <s v="Male"/>
    <n v="125272"/>
    <n v="8"/>
    <s v="Palakkad"/>
    <s v="No"/>
    <s v="Yes"/>
    <n v="2"/>
    <s v="YES"/>
  </r>
  <r>
    <s v="INV107722"/>
    <x v="321"/>
    <d v="1899-12-30T06:00:00"/>
    <x v="12"/>
    <s v="Customer_7722"/>
    <s v="Celerio"/>
    <x v="1"/>
    <s v="Brown"/>
    <x v="3"/>
    <n v="3"/>
    <n v="22399"/>
    <n v="57117.45"/>
    <s v="Yes"/>
    <s v="Credit Card"/>
    <s v="Retail"/>
    <s v="Out of Warranty"/>
    <n v="5"/>
    <x v="1"/>
    <n v="55"/>
    <s v="Female"/>
    <n v="31582"/>
    <n v="2"/>
    <s v="Palakkad"/>
    <s v="Yes"/>
    <s v="No"/>
    <n v="1"/>
    <s v="NO"/>
  </r>
  <r>
    <s v="INV107723"/>
    <x v="321"/>
    <d v="1899-12-30T07:00:00"/>
    <x v="5"/>
    <s v="Customer_7723"/>
    <s v="Grand Vitara"/>
    <x v="2"/>
    <s v="Grey"/>
    <x v="3"/>
    <n v="1"/>
    <n v="145890"/>
    <n v="138595.5"/>
    <s v="Yes"/>
    <s v="Debit Card"/>
    <s v="Government"/>
    <s v="Out of Warranty"/>
    <n v="2"/>
    <x v="4"/>
    <n v="34"/>
    <s v="Male"/>
    <n v="84897"/>
    <n v="2"/>
    <s v="Kannur"/>
    <s v="Yes"/>
    <s v="Yes"/>
    <n v="1"/>
    <s v="YES"/>
  </r>
  <r>
    <s v="INV107724"/>
    <x v="321"/>
    <d v="1899-12-30T08:00:00"/>
    <x v="14"/>
    <s v="Customer_7724"/>
    <s v="Grand Vitara"/>
    <x v="3"/>
    <s v="Silver"/>
    <x v="2"/>
    <n v="4"/>
    <n v="44228"/>
    <n v="159220.79999999999"/>
    <s v="Yes"/>
    <s v="Net Banking"/>
    <s v="Fleet"/>
    <s v="Under Warranty"/>
    <n v="4"/>
    <x v="1"/>
    <n v="37"/>
    <s v="Male"/>
    <n v="165248"/>
    <n v="9"/>
    <s v="Malappuram"/>
    <s v="No"/>
    <s v="No"/>
    <n v="0"/>
    <s v="YES"/>
  </r>
  <r>
    <s v="INV107725"/>
    <x v="321"/>
    <d v="1899-12-30T09:00:00"/>
    <x v="11"/>
    <s v="Customer_7725"/>
    <s v="Ciaz"/>
    <x v="3"/>
    <s v="White"/>
    <x v="0"/>
    <n v="4"/>
    <n v="111631"/>
    <n v="446524"/>
    <s v="Yes"/>
    <s v="Finance EMI"/>
    <s v="Corporate"/>
    <s v="Out of Warranty"/>
    <n v="1"/>
    <x v="4"/>
    <n v="68"/>
    <s v="Female"/>
    <n v="35116"/>
    <n v="9"/>
    <s v="Palakkad"/>
    <s v="No"/>
    <s v="No"/>
    <n v="0"/>
    <s v="YES"/>
  </r>
  <r>
    <s v="INV107726"/>
    <x v="321"/>
    <d v="1899-12-30T10:00:00"/>
    <x v="10"/>
    <s v="Customer_7726"/>
    <s v="Swift"/>
    <x v="0"/>
    <s v="Black"/>
    <x v="1"/>
    <n v="1"/>
    <n v="126642"/>
    <n v="120309.9"/>
    <s v="Yes"/>
    <s v="Credit Card"/>
    <s v="Fleet"/>
    <s v="Out of Warranty"/>
    <n v="1"/>
    <x v="5"/>
    <n v="59"/>
    <s v="Female"/>
    <n v="117105"/>
    <n v="6"/>
    <s v="Kannur"/>
    <s v="Yes"/>
    <s v="Yes"/>
    <n v="0"/>
    <s v="YES"/>
  </r>
  <r>
    <s v="INV107727"/>
    <x v="321"/>
    <d v="1899-12-30T11:00:00"/>
    <x v="7"/>
    <s v="Customer_7727"/>
    <s v="Grand Vitara"/>
    <x v="1"/>
    <s v="Blue"/>
    <x v="1"/>
    <n v="3"/>
    <n v="102709"/>
    <n v="308127"/>
    <s v="Yes"/>
    <s v="Cash"/>
    <s v="Retail"/>
    <s v="Out of Warranty"/>
    <n v="5"/>
    <x v="4"/>
    <n v="63"/>
    <s v="Male"/>
    <n v="93479"/>
    <n v="5"/>
    <s v="Palakkad"/>
    <s v="Yes"/>
    <s v="No"/>
    <n v="1"/>
    <s v="YES"/>
  </r>
  <r>
    <s v="INV107728"/>
    <x v="322"/>
    <d v="1899-12-30T12:00:00"/>
    <x v="20"/>
    <s v="Customer_7728"/>
    <s v="Celerio"/>
    <x v="2"/>
    <s v="Brown"/>
    <x v="5"/>
    <n v="2"/>
    <n v="118126"/>
    <n v="212626.8"/>
    <s v="Yes"/>
    <s v="Debit Card"/>
    <s v="Government"/>
    <s v="Under Warranty"/>
    <n v="4"/>
    <x v="1"/>
    <n v="29"/>
    <s v="Male"/>
    <n v="184198"/>
    <n v="1"/>
    <s v="Malappuram"/>
    <s v="No"/>
    <s v="Yes"/>
    <n v="4"/>
    <s v="YES"/>
  </r>
  <r>
    <s v="INV107729"/>
    <x v="322"/>
    <d v="1899-12-30T01:00:00"/>
    <x v="13"/>
    <s v="Customer_7729"/>
    <s v="Celerio"/>
    <x v="1"/>
    <s v="Black"/>
    <x v="0"/>
    <n v="3"/>
    <n v="18369"/>
    <n v="46840.95"/>
    <s v="No"/>
    <s v="Finance EMI"/>
    <s v="Fleet"/>
    <s v="Out of Warranty"/>
    <n v="1"/>
    <x v="3"/>
    <n v="27"/>
    <s v="Male"/>
    <n v="99691"/>
    <n v="4"/>
    <s v="Kozhikode"/>
    <s v="No"/>
    <s v="Yes"/>
    <n v="3"/>
    <s v="NO"/>
  </r>
  <r>
    <s v="INV107730"/>
    <x v="322"/>
    <d v="1899-12-30T02:00:00"/>
    <x v="4"/>
    <s v="Customer_7730"/>
    <s v="Alto"/>
    <x v="1"/>
    <s v="Black"/>
    <x v="4"/>
    <n v="2"/>
    <n v="19698"/>
    <n v="37426.199999999997"/>
    <s v="No"/>
    <s v="Finance EMI"/>
    <s v="Corporate"/>
    <s v="Under Warranty"/>
    <n v="3"/>
    <x v="1"/>
    <n v="44"/>
    <s v="Female"/>
    <n v="105888"/>
    <n v="5"/>
    <s v="Palakkad"/>
    <s v="No"/>
    <s v="Yes"/>
    <n v="2"/>
    <s v="NO"/>
  </r>
  <r>
    <s v="INV107731"/>
    <x v="322"/>
    <d v="1899-12-30T03:00:00"/>
    <x v="1"/>
    <s v="Customer_7731"/>
    <s v="Baleno"/>
    <x v="0"/>
    <s v="Grey"/>
    <x v="2"/>
    <n v="1"/>
    <n v="57148"/>
    <n v="54290.6"/>
    <s v="Yes"/>
    <s v="Debit Card"/>
    <s v="Fleet"/>
    <s v="Out of Warranty"/>
    <n v="2"/>
    <x v="3"/>
    <n v="53"/>
    <s v="Male"/>
    <n v="79022"/>
    <n v="3"/>
    <s v="Kozhikode"/>
    <s v="No"/>
    <s v="Yes"/>
    <n v="2"/>
    <s v="NO"/>
  </r>
  <r>
    <s v="INV107732"/>
    <x v="322"/>
    <d v="1899-12-30T04:00:00"/>
    <x v="8"/>
    <s v="Customer_7732"/>
    <s v="Celerio"/>
    <x v="1"/>
    <s v="Grey"/>
    <x v="0"/>
    <n v="1"/>
    <n v="118279"/>
    <n v="100537.15"/>
    <s v="Yes"/>
    <s v="Finance EMI"/>
    <s v="Government"/>
    <s v="Out of Warranty"/>
    <n v="5"/>
    <x v="5"/>
    <n v="55"/>
    <s v="Female"/>
    <n v="59472"/>
    <n v="5"/>
    <s v="Thrissur"/>
    <s v="Yes"/>
    <s v="Yes"/>
    <n v="1"/>
    <s v="YES"/>
  </r>
  <r>
    <s v="INV107733"/>
    <x v="322"/>
    <d v="1899-12-30T05:00:00"/>
    <x v="10"/>
    <s v="Customer_7733"/>
    <s v="Invicto"/>
    <x v="2"/>
    <s v="Grey"/>
    <x v="2"/>
    <n v="1"/>
    <n v="68115"/>
    <n v="64709.25"/>
    <s v="Yes"/>
    <s v="Net Banking"/>
    <s v="Fleet"/>
    <s v="Under Warranty"/>
    <n v="1"/>
    <x v="3"/>
    <n v="25"/>
    <s v="Male"/>
    <n v="149614"/>
    <n v="7"/>
    <s v="Thrissur"/>
    <s v="Yes"/>
    <s v="Yes"/>
    <n v="1"/>
    <s v="NO"/>
  </r>
  <r>
    <s v="INV107734"/>
    <x v="322"/>
    <d v="1899-12-30T06:00:00"/>
    <x v="0"/>
    <s v="Customer_7734"/>
    <s v="Grand Vitara"/>
    <x v="4"/>
    <s v="Black"/>
    <x v="0"/>
    <n v="3"/>
    <n v="117337"/>
    <n v="334410.45"/>
    <s v="Yes"/>
    <s v="Finance EMI"/>
    <s v="Government"/>
    <s v="Under Warranty"/>
    <n v="2"/>
    <x v="1"/>
    <n v="42"/>
    <s v="Male"/>
    <n v="83040"/>
    <n v="8"/>
    <s v="Thrissur"/>
    <s v="Yes"/>
    <s v="Yes"/>
    <n v="3"/>
    <s v="YES"/>
  </r>
  <r>
    <s v="INV107735"/>
    <x v="322"/>
    <d v="1899-12-30T07:00:00"/>
    <x v="10"/>
    <s v="Customer_7735"/>
    <s v="Alto"/>
    <x v="4"/>
    <s v="Red"/>
    <x v="4"/>
    <n v="1"/>
    <n v="125715"/>
    <n v="106857.75"/>
    <s v="Yes"/>
    <s v="Finance EMI"/>
    <s v="Corporate"/>
    <s v="Out of Warranty"/>
    <n v="3"/>
    <x v="5"/>
    <n v="67"/>
    <s v="Female"/>
    <n v="54817"/>
    <n v="9"/>
    <s v="Kannur"/>
    <s v="No"/>
    <s v="Yes"/>
    <n v="1"/>
    <s v="YES"/>
  </r>
  <r>
    <s v="INV107736"/>
    <x v="322"/>
    <d v="1899-12-30T08:00:00"/>
    <x v="9"/>
    <s v="Customer_7736"/>
    <s v="Fronx"/>
    <x v="2"/>
    <s v="Red"/>
    <x v="4"/>
    <n v="3"/>
    <n v="146360"/>
    <n v="439080"/>
    <s v="Yes"/>
    <s v="Credit Card"/>
    <s v="Government"/>
    <s v="Out of Warranty"/>
    <n v="5"/>
    <x v="5"/>
    <n v="55"/>
    <s v="Female"/>
    <n v="97762"/>
    <n v="2"/>
    <s v="Thrissur"/>
    <s v="Yes"/>
    <s v="No"/>
    <n v="2"/>
    <s v="YES"/>
  </r>
  <r>
    <s v="INV107737"/>
    <x v="322"/>
    <d v="1899-12-30T09:00:00"/>
    <x v="19"/>
    <s v="Customer_7737"/>
    <s v="Alto"/>
    <x v="0"/>
    <s v="Black"/>
    <x v="0"/>
    <n v="4"/>
    <n v="35509"/>
    <n v="142036"/>
    <s v="Yes"/>
    <s v="Cash"/>
    <s v="Corporate"/>
    <s v="Under Warranty"/>
    <n v="5"/>
    <x v="5"/>
    <n v="39"/>
    <s v="Female"/>
    <n v="189576"/>
    <n v="8"/>
    <s v="Malappuram"/>
    <s v="Yes"/>
    <s v="Yes"/>
    <n v="1"/>
    <s v="YES"/>
  </r>
  <r>
    <s v="INV107738"/>
    <x v="322"/>
    <d v="1899-12-30T10:00:00"/>
    <x v="16"/>
    <s v="Customer_7738"/>
    <s v="Invicto"/>
    <x v="3"/>
    <s v="Blue"/>
    <x v="1"/>
    <n v="2"/>
    <n v="145526"/>
    <n v="247394.2"/>
    <s v="Yes"/>
    <s v="Net Banking"/>
    <s v="Fleet"/>
    <s v="Out of Warranty"/>
    <n v="1"/>
    <x v="1"/>
    <n v="42"/>
    <s v="Male"/>
    <n v="30236"/>
    <n v="8"/>
    <s v="Kannur"/>
    <s v="No"/>
    <s v="Yes"/>
    <n v="2"/>
    <s v="YES"/>
  </r>
  <r>
    <s v="INV107739"/>
    <x v="322"/>
    <d v="1899-12-30T11:00:00"/>
    <x v="17"/>
    <s v="Customer_7739"/>
    <s v="Dzire"/>
    <x v="0"/>
    <s v="Brown"/>
    <x v="1"/>
    <n v="2"/>
    <n v="130265"/>
    <n v="234477"/>
    <s v="Yes"/>
    <s v="Credit Card"/>
    <s v="Government"/>
    <s v="Out of Warranty"/>
    <n v="5"/>
    <x v="1"/>
    <n v="42"/>
    <s v="Male"/>
    <n v="66912"/>
    <n v="8"/>
    <s v="Malappuram"/>
    <s v="No"/>
    <s v="Yes"/>
    <n v="0"/>
    <s v="YES"/>
  </r>
  <r>
    <s v="INV107740"/>
    <x v="322"/>
    <d v="1899-12-30T12:00:00"/>
    <x v="5"/>
    <s v="Customer_7740"/>
    <s v="Alto"/>
    <x v="2"/>
    <s v="Black"/>
    <x v="5"/>
    <n v="2"/>
    <n v="132886"/>
    <n v="225906.2"/>
    <s v="Yes"/>
    <s v="Net Banking"/>
    <s v="Retail"/>
    <s v="Out of Warranty"/>
    <n v="2"/>
    <x v="3"/>
    <n v="55"/>
    <s v="Male"/>
    <n v="195644"/>
    <n v="9"/>
    <s v="Malappuram"/>
    <s v="No"/>
    <s v="Yes"/>
    <n v="0"/>
    <s v="YES"/>
  </r>
  <r>
    <s v="INV107741"/>
    <x v="322"/>
    <d v="1899-12-30T01:00:00"/>
    <x v="3"/>
    <s v="Customer_7741"/>
    <s v="Fronx"/>
    <x v="1"/>
    <s v="Brown"/>
    <x v="4"/>
    <n v="1"/>
    <n v="28829"/>
    <n v="24504.65"/>
    <s v="No"/>
    <s v="Finance EMI"/>
    <s v="Corporate"/>
    <s v="Under Warranty"/>
    <n v="4"/>
    <x v="1"/>
    <n v="65"/>
    <s v="Male"/>
    <n v="52894"/>
    <n v="2"/>
    <s v="Malappuram"/>
    <s v="Yes"/>
    <s v="Yes"/>
    <n v="3"/>
    <s v="NO"/>
  </r>
  <r>
    <s v="INV107742"/>
    <x v="322"/>
    <d v="1899-12-30T02:00:00"/>
    <x v="16"/>
    <s v="Customer_7742"/>
    <s v="Celerio"/>
    <x v="4"/>
    <s v="Black"/>
    <x v="3"/>
    <n v="2"/>
    <n v="63641"/>
    <n v="127282"/>
    <s v="Yes"/>
    <s v="Debit Card"/>
    <s v="Fleet"/>
    <s v="Out of Warranty"/>
    <n v="2"/>
    <x v="0"/>
    <n v="64"/>
    <s v="Male"/>
    <n v="186853"/>
    <n v="1"/>
    <s v="Kannur"/>
    <s v="Yes"/>
    <s v="Yes"/>
    <n v="1"/>
    <s v="YES"/>
  </r>
  <r>
    <s v="INV107743"/>
    <x v="322"/>
    <d v="1899-12-30T03:00:00"/>
    <x v="8"/>
    <s v="Customer_7743"/>
    <s v="Ertiga"/>
    <x v="1"/>
    <s v="Grey"/>
    <x v="5"/>
    <n v="1"/>
    <n v="57738"/>
    <n v="54851.1"/>
    <s v="Yes"/>
    <s v="Debit Card"/>
    <s v="Fleet"/>
    <s v="Under Warranty"/>
    <n v="3"/>
    <x v="3"/>
    <n v="41"/>
    <s v="Male"/>
    <n v="11673"/>
    <n v="7"/>
    <s v="Kozhikode"/>
    <s v="Yes"/>
    <s v="No"/>
    <n v="0"/>
    <s v="NO"/>
  </r>
  <r>
    <s v="INV107744"/>
    <x v="322"/>
    <d v="1899-12-30T04:00:00"/>
    <x v="13"/>
    <s v="Customer_7744"/>
    <s v="Ertiga"/>
    <x v="0"/>
    <s v="Brown"/>
    <x v="0"/>
    <n v="3"/>
    <n v="11981"/>
    <n v="32348.7"/>
    <s v="No"/>
    <s v="Credit Card"/>
    <s v="Corporate"/>
    <s v="Out of Warranty"/>
    <n v="5"/>
    <x v="5"/>
    <n v="42"/>
    <s v="Male"/>
    <n v="97253"/>
    <n v="2"/>
    <s v="Malappuram"/>
    <s v="No"/>
    <s v="Yes"/>
    <n v="2"/>
    <s v="NO"/>
  </r>
  <r>
    <s v="INV107745"/>
    <x v="322"/>
    <d v="1899-12-30T05:00:00"/>
    <x v="9"/>
    <s v="Customer_7745"/>
    <s v="Ertiga"/>
    <x v="2"/>
    <s v="Grey"/>
    <x v="5"/>
    <n v="1"/>
    <n v="128084"/>
    <n v="121679.8"/>
    <s v="Yes"/>
    <s v="Net Banking"/>
    <s v="Retail"/>
    <s v="Under Warranty"/>
    <n v="3"/>
    <x v="2"/>
    <n v="61"/>
    <s v="Male"/>
    <n v="188181"/>
    <n v="7"/>
    <s v="Wayanad"/>
    <s v="Yes"/>
    <s v="No"/>
    <n v="3"/>
    <s v="YES"/>
  </r>
  <r>
    <s v="INV107746"/>
    <x v="322"/>
    <d v="1899-12-30T06:00:00"/>
    <x v="12"/>
    <s v="Customer_7746"/>
    <s v="Dzire"/>
    <x v="4"/>
    <s v="Grey"/>
    <x v="3"/>
    <n v="2"/>
    <n v="145331"/>
    <n v="276128.90000000002"/>
    <s v="Yes"/>
    <s v="Finance EMI"/>
    <s v="Corporate"/>
    <s v="Under Warranty"/>
    <n v="3"/>
    <x v="3"/>
    <n v="28"/>
    <s v="Male"/>
    <n v="50232"/>
    <n v="9"/>
    <s v="Malappuram"/>
    <s v="No"/>
    <s v="Yes"/>
    <n v="4"/>
    <s v="YES"/>
  </r>
  <r>
    <s v="INV107747"/>
    <x v="322"/>
    <d v="1899-12-30T07:00:00"/>
    <x v="0"/>
    <s v="Customer_7747"/>
    <s v="Jimny"/>
    <x v="2"/>
    <s v="Red"/>
    <x v="4"/>
    <n v="1"/>
    <n v="113945"/>
    <n v="102550.5"/>
    <s v="Yes"/>
    <s v="Credit Card"/>
    <s v="Government"/>
    <s v="Under Warranty"/>
    <n v="5"/>
    <x v="2"/>
    <n v="48"/>
    <s v="Male"/>
    <n v="9974"/>
    <n v="8"/>
    <s v="Malappuram"/>
    <s v="Yes"/>
    <s v="Yes"/>
    <n v="2"/>
    <s v="YES"/>
  </r>
  <r>
    <s v="INV107748"/>
    <x v="322"/>
    <d v="1899-12-30T08:00:00"/>
    <x v="19"/>
    <s v="Customer_7748"/>
    <s v="Fronx"/>
    <x v="4"/>
    <s v="Black"/>
    <x v="4"/>
    <n v="1"/>
    <n v="38348"/>
    <n v="32595.8"/>
    <s v="No"/>
    <s v="Finance EMI"/>
    <s v="Fleet"/>
    <s v="Under Warranty"/>
    <n v="4"/>
    <x v="3"/>
    <n v="40"/>
    <s v="Male"/>
    <n v="71279"/>
    <n v="7"/>
    <s v="Kozhikode"/>
    <s v="Yes"/>
    <s v="Yes"/>
    <n v="4"/>
    <s v="NO"/>
  </r>
  <r>
    <s v="INV107749"/>
    <x v="322"/>
    <d v="1899-12-30T09:00:00"/>
    <x v="16"/>
    <s v="Customer_7749"/>
    <s v="Invicto"/>
    <x v="4"/>
    <s v="Blue"/>
    <x v="1"/>
    <n v="3"/>
    <n v="36172"/>
    <n v="92238.599999999991"/>
    <s v="Yes"/>
    <s v="UPI"/>
    <s v="Corporate"/>
    <s v="Out of Warranty"/>
    <n v="2"/>
    <x v="5"/>
    <n v="57"/>
    <s v="Male"/>
    <n v="4632"/>
    <n v="8"/>
    <s v="Thrissur"/>
    <s v="Yes"/>
    <s v="Yes"/>
    <n v="0"/>
    <s v="NO"/>
  </r>
  <r>
    <s v="INV107750"/>
    <x v="322"/>
    <d v="1899-12-30T10:00:00"/>
    <x v="6"/>
    <s v="Customer_7750"/>
    <s v="Ciaz"/>
    <x v="4"/>
    <s v="Blue"/>
    <x v="4"/>
    <n v="1"/>
    <n v="95859"/>
    <n v="91066.05"/>
    <s v="Yes"/>
    <s v="Credit Card"/>
    <s v="Government"/>
    <s v="Under Warranty"/>
    <n v="3"/>
    <x v="3"/>
    <n v="56"/>
    <s v="Male"/>
    <n v="73756"/>
    <n v="5"/>
    <s v="Thrissur"/>
    <s v="Yes"/>
    <s v="Yes"/>
    <n v="2"/>
    <s v="NO"/>
  </r>
  <r>
    <s v="INV107751"/>
    <x v="322"/>
    <d v="1899-12-30T11:00:00"/>
    <x v="3"/>
    <s v="Customer_7751"/>
    <s v="Swift"/>
    <x v="0"/>
    <s v="Grey"/>
    <x v="1"/>
    <n v="2"/>
    <n v="11144"/>
    <n v="21173.599999999999"/>
    <s v="No"/>
    <s v="Finance EMI"/>
    <s v="Fleet"/>
    <s v="Out of Warranty"/>
    <n v="2"/>
    <x v="4"/>
    <n v="56"/>
    <s v="Female"/>
    <n v="100954"/>
    <n v="1"/>
    <s v="Palakkad"/>
    <s v="No"/>
    <s v="Yes"/>
    <n v="2"/>
    <s v="NO"/>
  </r>
  <r>
    <s v="INV107752"/>
    <x v="323"/>
    <d v="1899-12-30T12:00:00"/>
    <x v="9"/>
    <s v="Customer_7752"/>
    <s v="Ertiga"/>
    <x v="2"/>
    <s v="Grey"/>
    <x v="3"/>
    <n v="1"/>
    <n v="22228"/>
    <n v="20005.2"/>
    <s v="No"/>
    <s v="UPI"/>
    <s v="Fleet"/>
    <s v="Out of Warranty"/>
    <n v="3"/>
    <x v="4"/>
    <n v="49"/>
    <s v="Female"/>
    <n v="42508"/>
    <n v="8"/>
    <s v="Wayanad"/>
    <s v="No"/>
    <s v="Yes"/>
    <n v="4"/>
    <s v="NO"/>
  </r>
  <r>
    <s v="INV107753"/>
    <x v="323"/>
    <d v="1899-12-30T01:00:00"/>
    <x v="4"/>
    <s v="Customer_7753"/>
    <s v="Swift"/>
    <x v="3"/>
    <s v="Black"/>
    <x v="5"/>
    <n v="4"/>
    <n v="70872"/>
    <n v="283488"/>
    <s v="Yes"/>
    <s v="Debit Card"/>
    <s v="Government"/>
    <s v="Under Warranty"/>
    <n v="5"/>
    <x v="5"/>
    <n v="22"/>
    <s v="Male"/>
    <n v="182586"/>
    <n v="5"/>
    <s v="Kannur"/>
    <s v="Yes"/>
    <s v="No"/>
    <n v="4"/>
    <s v="YES"/>
  </r>
  <r>
    <s v="INV107754"/>
    <x v="323"/>
    <d v="1899-12-30T02:00:00"/>
    <x v="17"/>
    <s v="Customer_7754"/>
    <s v="Dzire"/>
    <x v="3"/>
    <s v="Blue"/>
    <x v="0"/>
    <n v="1"/>
    <n v="17013"/>
    <n v="15311.7"/>
    <s v="No"/>
    <s v="Cash"/>
    <s v="Corporate"/>
    <s v="Out of Warranty"/>
    <n v="5"/>
    <x v="0"/>
    <n v="52"/>
    <s v="Male"/>
    <n v="93892"/>
    <n v="1"/>
    <s v="Kannur"/>
    <s v="Yes"/>
    <s v="Yes"/>
    <n v="1"/>
    <s v="NO"/>
  </r>
  <r>
    <s v="INV107755"/>
    <x v="323"/>
    <d v="1899-12-30T03:00:00"/>
    <x v="8"/>
    <s v="Customer_7755"/>
    <s v="Swift"/>
    <x v="3"/>
    <s v="Black"/>
    <x v="0"/>
    <n v="4"/>
    <n v="124416"/>
    <n v="447897.59999999998"/>
    <s v="Yes"/>
    <s v="Debit Card"/>
    <s v="Corporate"/>
    <s v="Out of Warranty"/>
    <n v="5"/>
    <x v="2"/>
    <n v="69"/>
    <s v="Male"/>
    <n v="131341"/>
    <n v="9"/>
    <s v="Kozhikode"/>
    <s v="No"/>
    <s v="Yes"/>
    <n v="1"/>
    <s v="YES"/>
  </r>
  <r>
    <s v="INV107756"/>
    <x v="323"/>
    <d v="1899-12-30T04:00:00"/>
    <x v="9"/>
    <s v="Customer_7756"/>
    <s v="Grand Vitara"/>
    <x v="2"/>
    <s v="Brown"/>
    <x v="5"/>
    <n v="2"/>
    <n v="33080"/>
    <n v="59544"/>
    <s v="Yes"/>
    <s v="Cash"/>
    <s v="Fleet"/>
    <s v="Under Warranty"/>
    <n v="5"/>
    <x v="1"/>
    <n v="67"/>
    <s v="Female"/>
    <n v="161155"/>
    <n v="2"/>
    <s v="Kozhikode"/>
    <s v="No"/>
    <s v="No"/>
    <n v="4"/>
    <s v="NO"/>
  </r>
  <r>
    <s v="INV107757"/>
    <x v="323"/>
    <d v="1899-12-30T05:00:00"/>
    <x v="0"/>
    <s v="Customer_7757"/>
    <s v="Dzire"/>
    <x v="1"/>
    <s v="Red"/>
    <x v="4"/>
    <n v="4"/>
    <n v="78253"/>
    <n v="313012"/>
    <s v="Yes"/>
    <s v="Net Banking"/>
    <s v="Corporate"/>
    <s v="Out of Warranty"/>
    <n v="5"/>
    <x v="3"/>
    <n v="58"/>
    <s v="Female"/>
    <n v="121679"/>
    <n v="2"/>
    <s v="Kozhikode"/>
    <s v="Yes"/>
    <s v="Yes"/>
    <n v="4"/>
    <s v="YES"/>
  </r>
  <r>
    <s v="INV107758"/>
    <x v="323"/>
    <d v="1899-12-30T06:00:00"/>
    <x v="16"/>
    <s v="Customer_7758"/>
    <s v="Swift"/>
    <x v="2"/>
    <s v="Black"/>
    <x v="1"/>
    <n v="4"/>
    <n v="94807"/>
    <n v="322343.8"/>
    <s v="Yes"/>
    <s v="Cash"/>
    <s v="Retail"/>
    <s v="Out of Warranty"/>
    <n v="2"/>
    <x v="5"/>
    <n v="62"/>
    <s v="Male"/>
    <n v="130852"/>
    <n v="1"/>
    <s v="Palakkad"/>
    <s v="No"/>
    <s v="Yes"/>
    <n v="4"/>
    <s v="YES"/>
  </r>
  <r>
    <s v="INV107759"/>
    <x v="323"/>
    <d v="1899-12-30T07:00:00"/>
    <x v="5"/>
    <s v="Customer_7759"/>
    <s v="Alto"/>
    <x v="4"/>
    <s v="Grey"/>
    <x v="0"/>
    <n v="4"/>
    <n v="31266"/>
    <n v="112557.6"/>
    <s v="Yes"/>
    <s v="Net Banking"/>
    <s v="Corporate"/>
    <s v="Out of Warranty"/>
    <n v="3"/>
    <x v="2"/>
    <n v="35"/>
    <s v="Female"/>
    <n v="129096"/>
    <n v="4"/>
    <s v="Thrissur"/>
    <s v="No"/>
    <s v="Yes"/>
    <n v="4"/>
    <s v="YES"/>
  </r>
  <r>
    <s v="INV107760"/>
    <x v="323"/>
    <d v="1899-12-30T08:00:00"/>
    <x v="16"/>
    <s v="Customer_7760"/>
    <s v="Ertiga"/>
    <x v="1"/>
    <s v="White"/>
    <x v="4"/>
    <n v="4"/>
    <n v="105345"/>
    <n v="421380"/>
    <s v="Yes"/>
    <s v="UPI"/>
    <s v="Corporate"/>
    <s v="Out of Warranty"/>
    <n v="1"/>
    <x v="3"/>
    <n v="47"/>
    <s v="Female"/>
    <n v="176487"/>
    <n v="6"/>
    <s v="Kannur"/>
    <s v="No"/>
    <s v="No"/>
    <n v="3"/>
    <s v="YES"/>
  </r>
  <r>
    <s v="INV107761"/>
    <x v="323"/>
    <d v="1899-12-30T09:00:00"/>
    <x v="1"/>
    <s v="Customer_7761"/>
    <s v="Baleno"/>
    <x v="4"/>
    <s v="Red"/>
    <x v="2"/>
    <n v="4"/>
    <n v="47122"/>
    <n v="179063.6"/>
    <s v="Yes"/>
    <s v="Net Banking"/>
    <s v="Fleet"/>
    <s v="Under Warranty"/>
    <n v="4"/>
    <x v="3"/>
    <n v="39"/>
    <s v="Female"/>
    <n v="176622"/>
    <n v="6"/>
    <s v="Palakkad"/>
    <s v="No"/>
    <s v="No"/>
    <n v="2"/>
    <s v="YES"/>
  </r>
  <r>
    <s v="INV107762"/>
    <x v="323"/>
    <d v="1899-12-30T10:00:00"/>
    <x v="20"/>
    <s v="Customer_7762"/>
    <s v="XL6"/>
    <x v="4"/>
    <s v="Blue"/>
    <x v="2"/>
    <n v="1"/>
    <n v="93864"/>
    <n v="84477.6"/>
    <s v="Yes"/>
    <s v="Credit Card"/>
    <s v="Fleet"/>
    <s v="Under Warranty"/>
    <n v="1"/>
    <x v="0"/>
    <n v="62"/>
    <s v="Female"/>
    <n v="168879"/>
    <n v="2"/>
    <s v="Wayanad"/>
    <s v="Yes"/>
    <s v="Yes"/>
    <n v="3"/>
    <s v="NO"/>
  </r>
  <r>
    <s v="INV107763"/>
    <x v="323"/>
    <d v="1899-12-30T11:00:00"/>
    <x v="5"/>
    <s v="Customer_7763"/>
    <s v="Ciaz"/>
    <x v="2"/>
    <s v="Blue"/>
    <x v="0"/>
    <n v="3"/>
    <n v="134787"/>
    <n v="384142.95"/>
    <s v="Yes"/>
    <s v="Credit Card"/>
    <s v="Government"/>
    <s v="Under Warranty"/>
    <n v="3"/>
    <x v="2"/>
    <n v="29"/>
    <s v="Male"/>
    <n v="176366"/>
    <n v="9"/>
    <s v="Malappuram"/>
    <s v="Yes"/>
    <s v="Yes"/>
    <n v="2"/>
    <s v="YES"/>
  </r>
  <r>
    <s v="INV107764"/>
    <x v="323"/>
    <d v="1899-12-30T12:00:00"/>
    <x v="1"/>
    <s v="Customer_7764"/>
    <s v="XL6"/>
    <x v="3"/>
    <s v="Grey"/>
    <x v="5"/>
    <n v="4"/>
    <n v="115541"/>
    <n v="439055.8"/>
    <s v="Yes"/>
    <s v="Finance EMI"/>
    <s v="Fleet"/>
    <s v="Under Warranty"/>
    <n v="2"/>
    <x v="3"/>
    <n v="47"/>
    <s v="Female"/>
    <n v="30676"/>
    <n v="4"/>
    <s v="Thrissur"/>
    <s v="No"/>
    <s v="No"/>
    <n v="0"/>
    <s v="YES"/>
  </r>
  <r>
    <s v="INV107765"/>
    <x v="323"/>
    <d v="1899-12-30T01:00:00"/>
    <x v="11"/>
    <s v="Customer_7765"/>
    <s v="Ignis"/>
    <x v="1"/>
    <s v="Grey"/>
    <x v="5"/>
    <n v="2"/>
    <n v="149235"/>
    <n v="298470"/>
    <s v="Yes"/>
    <s v="Credit Card"/>
    <s v="Corporate"/>
    <s v="Out of Warranty"/>
    <n v="3"/>
    <x v="0"/>
    <n v="64"/>
    <s v="Female"/>
    <n v="58402"/>
    <n v="6"/>
    <s v="Palakkad"/>
    <s v="No"/>
    <s v="No"/>
    <n v="0"/>
    <s v="YES"/>
  </r>
  <r>
    <s v="INV107766"/>
    <x v="323"/>
    <d v="1899-12-30T02:00:00"/>
    <x v="1"/>
    <s v="Customer_7766"/>
    <s v="WagonR"/>
    <x v="0"/>
    <s v="Red"/>
    <x v="5"/>
    <n v="2"/>
    <n v="121117"/>
    <n v="230122.3"/>
    <s v="Yes"/>
    <s v="Debit Card"/>
    <s v="Retail"/>
    <s v="Out of Warranty"/>
    <n v="4"/>
    <x v="4"/>
    <n v="55"/>
    <s v="Female"/>
    <n v="86488"/>
    <n v="5"/>
    <s v="Thrissur"/>
    <s v="No"/>
    <s v="Yes"/>
    <n v="4"/>
    <s v="YES"/>
  </r>
  <r>
    <s v="INV107767"/>
    <x v="323"/>
    <d v="1899-12-30T03:00:00"/>
    <x v="18"/>
    <s v="Customer_7767"/>
    <s v="Ignis"/>
    <x v="3"/>
    <s v="Grey"/>
    <x v="4"/>
    <n v="1"/>
    <n v="41036"/>
    <n v="38984.199999999997"/>
    <s v="No"/>
    <s v="Finance EMI"/>
    <s v="Government"/>
    <s v="Under Warranty"/>
    <n v="3"/>
    <x v="0"/>
    <n v="27"/>
    <s v="Male"/>
    <n v="115840"/>
    <n v="3"/>
    <s v="Malappuram"/>
    <s v="No"/>
    <s v="Yes"/>
    <n v="1"/>
    <s v="NO"/>
  </r>
  <r>
    <s v="INV107768"/>
    <x v="323"/>
    <d v="1899-12-30T04:00:00"/>
    <x v="9"/>
    <s v="Customer_7768"/>
    <s v="Dzire"/>
    <x v="0"/>
    <s v="White"/>
    <x v="2"/>
    <n v="3"/>
    <n v="126354"/>
    <n v="341155.8"/>
    <s v="Yes"/>
    <s v="Credit Card"/>
    <s v="Fleet"/>
    <s v="Under Warranty"/>
    <n v="5"/>
    <x v="2"/>
    <n v="58"/>
    <s v="Male"/>
    <n v="72362"/>
    <n v="3"/>
    <s v="Kannur"/>
    <s v="No"/>
    <s v="Yes"/>
    <n v="4"/>
    <s v="YES"/>
  </r>
  <r>
    <s v="INV107769"/>
    <x v="323"/>
    <d v="1899-12-30T05:00:00"/>
    <x v="11"/>
    <s v="Customer_7769"/>
    <s v="Celerio"/>
    <x v="2"/>
    <s v="Red"/>
    <x v="4"/>
    <n v="3"/>
    <n v="51805"/>
    <n v="147644.25"/>
    <s v="Yes"/>
    <s v="Net Banking"/>
    <s v="Government"/>
    <s v="Under Warranty"/>
    <n v="1"/>
    <x v="0"/>
    <n v="43"/>
    <s v="Female"/>
    <n v="85511"/>
    <n v="8"/>
    <s v="Malappuram"/>
    <s v="Yes"/>
    <s v="Yes"/>
    <n v="3"/>
    <s v="YES"/>
  </r>
  <r>
    <s v="INV107770"/>
    <x v="323"/>
    <d v="1899-12-30T06:00:00"/>
    <x v="17"/>
    <s v="Customer_7770"/>
    <s v="WagonR"/>
    <x v="1"/>
    <s v="Grey"/>
    <x v="3"/>
    <n v="4"/>
    <n v="132465"/>
    <n v="476874"/>
    <s v="Yes"/>
    <s v="Net Banking"/>
    <s v="Corporate"/>
    <s v="Under Warranty"/>
    <n v="4"/>
    <x v="4"/>
    <n v="20"/>
    <s v="Female"/>
    <n v="52119"/>
    <n v="5"/>
    <s v="Palakkad"/>
    <s v="Yes"/>
    <s v="No"/>
    <n v="3"/>
    <s v="YES"/>
  </r>
  <r>
    <s v="INV107771"/>
    <x v="323"/>
    <d v="1899-12-30T07:00:00"/>
    <x v="8"/>
    <s v="Customer_7771"/>
    <s v="Invicto"/>
    <x v="2"/>
    <s v="Brown"/>
    <x v="3"/>
    <n v="2"/>
    <n v="58303"/>
    <n v="110775.7"/>
    <s v="Yes"/>
    <s v="Net Banking"/>
    <s v="Government"/>
    <s v="Under Warranty"/>
    <n v="4"/>
    <x v="4"/>
    <n v="36"/>
    <s v="Male"/>
    <n v="120478"/>
    <n v="7"/>
    <s v="Malappuram"/>
    <s v="No"/>
    <s v="Yes"/>
    <n v="2"/>
    <s v="YES"/>
  </r>
  <r>
    <s v="INV107772"/>
    <x v="323"/>
    <d v="1899-12-30T08:00:00"/>
    <x v="12"/>
    <s v="Customer_7772"/>
    <s v="Dzire"/>
    <x v="0"/>
    <s v="Silver"/>
    <x v="0"/>
    <n v="2"/>
    <n v="111613"/>
    <n v="189742.1"/>
    <s v="Yes"/>
    <s v="Credit Card"/>
    <s v="Fleet"/>
    <s v="Out of Warranty"/>
    <n v="1"/>
    <x v="2"/>
    <n v="39"/>
    <s v="Female"/>
    <n v="57394"/>
    <n v="1"/>
    <s v="Wayanad"/>
    <s v="No"/>
    <s v="No"/>
    <n v="2"/>
    <s v="YES"/>
  </r>
  <r>
    <s v="INV107773"/>
    <x v="323"/>
    <d v="1899-12-30T09:00:00"/>
    <x v="12"/>
    <s v="Customer_7773"/>
    <s v="Dzire"/>
    <x v="4"/>
    <s v="White"/>
    <x v="3"/>
    <n v="1"/>
    <n v="114294"/>
    <n v="97149.9"/>
    <s v="Yes"/>
    <s v="Finance EMI"/>
    <s v="Government"/>
    <s v="Under Warranty"/>
    <n v="2"/>
    <x v="5"/>
    <n v="32"/>
    <s v="Female"/>
    <n v="106172"/>
    <n v="6"/>
    <s v="Wayanad"/>
    <s v="No"/>
    <s v="Yes"/>
    <n v="3"/>
    <s v="NO"/>
  </r>
  <r>
    <s v="INV107774"/>
    <x v="323"/>
    <d v="1899-12-30T10:00:00"/>
    <x v="6"/>
    <s v="Customer_7774"/>
    <s v="Swift"/>
    <x v="2"/>
    <s v="Red"/>
    <x v="5"/>
    <n v="4"/>
    <n v="111583"/>
    <n v="446332"/>
    <s v="Yes"/>
    <s v="UPI"/>
    <s v="Corporate"/>
    <s v="Under Warranty"/>
    <n v="1"/>
    <x v="0"/>
    <n v="32"/>
    <s v="Male"/>
    <n v="93767"/>
    <n v="7"/>
    <s v="Kozhikode"/>
    <s v="No"/>
    <s v="Yes"/>
    <n v="2"/>
    <s v="YES"/>
  </r>
  <r>
    <s v="INV107775"/>
    <x v="323"/>
    <d v="1899-12-30T11:00:00"/>
    <x v="16"/>
    <s v="Customer_7775"/>
    <s v="Dzire"/>
    <x v="1"/>
    <s v="Silver"/>
    <x v="0"/>
    <n v="2"/>
    <n v="120788"/>
    <n v="229497.2"/>
    <s v="Yes"/>
    <s v="UPI"/>
    <s v="Fleet"/>
    <s v="Out of Warranty"/>
    <n v="1"/>
    <x v="2"/>
    <n v="60"/>
    <s v="Male"/>
    <n v="97577"/>
    <n v="7"/>
    <s v="Palakkad"/>
    <s v="No"/>
    <s v="No"/>
    <n v="3"/>
    <s v="YES"/>
  </r>
  <r>
    <s v="INV107776"/>
    <x v="324"/>
    <d v="1899-12-30T12:00:00"/>
    <x v="20"/>
    <s v="Customer_7776"/>
    <s v="Ertiga"/>
    <x v="2"/>
    <s v="Black"/>
    <x v="2"/>
    <n v="4"/>
    <n v="129535"/>
    <n v="518140"/>
    <s v="Yes"/>
    <s v="Debit Card"/>
    <s v="Corporate"/>
    <s v="Out of Warranty"/>
    <n v="1"/>
    <x v="3"/>
    <n v="50"/>
    <s v="Female"/>
    <n v="167806"/>
    <n v="6"/>
    <s v="Wayanad"/>
    <s v="No"/>
    <s v="No"/>
    <n v="1"/>
    <s v="YES"/>
  </r>
  <r>
    <s v="INV107777"/>
    <x v="324"/>
    <d v="1899-12-30T01:00:00"/>
    <x v="6"/>
    <s v="Customer_7777"/>
    <s v="Fronx"/>
    <x v="3"/>
    <s v="White"/>
    <x v="1"/>
    <n v="3"/>
    <n v="45582"/>
    <n v="123071.4"/>
    <s v="Yes"/>
    <s v="Net Banking"/>
    <s v="Fleet"/>
    <s v="Under Warranty"/>
    <n v="2"/>
    <x v="0"/>
    <n v="41"/>
    <s v="Female"/>
    <n v="172085"/>
    <n v="8"/>
    <s v="Kozhikode"/>
    <s v="No"/>
    <s v="Yes"/>
    <n v="1"/>
    <s v="YES"/>
  </r>
  <r>
    <s v="INV107778"/>
    <x v="324"/>
    <d v="1899-12-30T02:00:00"/>
    <x v="10"/>
    <s v="Customer_7778"/>
    <s v="XL6"/>
    <x v="2"/>
    <s v="Black"/>
    <x v="2"/>
    <n v="4"/>
    <n v="101387"/>
    <n v="364993.2"/>
    <s v="Yes"/>
    <s v="Net Banking"/>
    <s v="Fleet"/>
    <s v="Under Warranty"/>
    <n v="4"/>
    <x v="4"/>
    <n v="34"/>
    <s v="Male"/>
    <n v="8222"/>
    <n v="4"/>
    <s v="Palakkad"/>
    <s v="No"/>
    <s v="Yes"/>
    <n v="4"/>
    <s v="YES"/>
  </r>
  <r>
    <s v="INV107779"/>
    <x v="324"/>
    <d v="1899-12-30T03:00:00"/>
    <x v="15"/>
    <s v="Customer_7779"/>
    <s v="Fronx"/>
    <x v="0"/>
    <s v="Silver"/>
    <x v="3"/>
    <n v="4"/>
    <n v="67908"/>
    <n v="258050.4"/>
    <s v="Yes"/>
    <s v="Debit Card"/>
    <s v="Retail"/>
    <s v="Out of Warranty"/>
    <n v="3"/>
    <x v="0"/>
    <n v="34"/>
    <s v="Female"/>
    <n v="69283"/>
    <n v="6"/>
    <s v="Malappuram"/>
    <s v="Yes"/>
    <s v="Yes"/>
    <n v="0"/>
    <s v="YES"/>
  </r>
  <r>
    <s v="INV107780"/>
    <x v="324"/>
    <d v="1899-12-30T04:00:00"/>
    <x v="6"/>
    <s v="Customer_7780"/>
    <s v="Invicto"/>
    <x v="2"/>
    <s v="Blue"/>
    <x v="3"/>
    <n v="1"/>
    <n v="85005"/>
    <n v="80754.75"/>
    <s v="Yes"/>
    <s v="Net Banking"/>
    <s v="Retail"/>
    <s v="Under Warranty"/>
    <n v="1"/>
    <x v="2"/>
    <n v="53"/>
    <s v="Male"/>
    <n v="97008"/>
    <n v="6"/>
    <s v="Kannur"/>
    <s v="Yes"/>
    <s v="Yes"/>
    <n v="1"/>
    <s v="NO"/>
  </r>
  <r>
    <s v="INV107781"/>
    <x v="324"/>
    <d v="1899-12-30T05:00:00"/>
    <x v="8"/>
    <s v="Customer_7781"/>
    <s v="Grand Vitara"/>
    <x v="1"/>
    <s v="Blue"/>
    <x v="2"/>
    <n v="1"/>
    <n v="144006"/>
    <n v="122405.1"/>
    <s v="Yes"/>
    <s v="Cash"/>
    <s v="Fleet"/>
    <s v="Under Warranty"/>
    <n v="2"/>
    <x v="5"/>
    <n v="66"/>
    <s v="Female"/>
    <n v="152634"/>
    <n v="2"/>
    <s v="Kozhikode"/>
    <s v="No"/>
    <s v="Yes"/>
    <n v="3"/>
    <s v="YES"/>
  </r>
  <r>
    <s v="INV107782"/>
    <x v="324"/>
    <d v="1899-12-30T06:00:00"/>
    <x v="10"/>
    <s v="Customer_7782"/>
    <s v="Jimny"/>
    <x v="2"/>
    <s v="Grey"/>
    <x v="3"/>
    <n v="3"/>
    <n v="118998"/>
    <n v="321294.59999999998"/>
    <s v="Yes"/>
    <s v="Finance EMI"/>
    <s v="Corporate"/>
    <s v="Under Warranty"/>
    <n v="3"/>
    <x v="5"/>
    <n v="55"/>
    <s v="Female"/>
    <n v="156138"/>
    <n v="5"/>
    <s v="Wayanad"/>
    <s v="Yes"/>
    <s v="Yes"/>
    <n v="4"/>
    <s v="YES"/>
  </r>
  <r>
    <s v="INV107783"/>
    <x v="324"/>
    <d v="1899-12-30T07:00:00"/>
    <x v="16"/>
    <s v="Customer_7783"/>
    <s v="Ignis"/>
    <x v="2"/>
    <s v="Blue"/>
    <x v="3"/>
    <n v="3"/>
    <n v="50647"/>
    <n v="136746.9"/>
    <s v="Yes"/>
    <s v="Debit Card"/>
    <s v="Government"/>
    <s v="Out of Warranty"/>
    <n v="3"/>
    <x v="1"/>
    <n v="51"/>
    <s v="Female"/>
    <n v="164615"/>
    <n v="6"/>
    <s v="Malappuram"/>
    <s v="No"/>
    <s v="No"/>
    <n v="2"/>
    <s v="YES"/>
  </r>
  <r>
    <s v="INV107784"/>
    <x v="324"/>
    <d v="1899-12-30T08:00:00"/>
    <x v="9"/>
    <s v="Customer_7784"/>
    <s v="Ciaz"/>
    <x v="1"/>
    <s v="Black"/>
    <x v="4"/>
    <n v="4"/>
    <n v="12132"/>
    <n v="43675.199999999997"/>
    <s v="No"/>
    <s v="Net Banking"/>
    <s v="Fleet"/>
    <s v="Under Warranty"/>
    <n v="4"/>
    <x v="3"/>
    <n v="32"/>
    <s v="Male"/>
    <n v="54813"/>
    <n v="5"/>
    <s v="Kozhikode"/>
    <s v="Yes"/>
    <s v="Yes"/>
    <n v="1"/>
    <s v="NO"/>
  </r>
  <r>
    <s v="INV107785"/>
    <x v="324"/>
    <d v="1899-12-30T09:00:00"/>
    <x v="0"/>
    <s v="Customer_7785"/>
    <s v="Baleno"/>
    <x v="2"/>
    <s v="White"/>
    <x v="1"/>
    <n v="2"/>
    <n v="86320"/>
    <n v="172640"/>
    <s v="Yes"/>
    <s v="Debit Card"/>
    <s v="Retail"/>
    <s v="Out of Warranty"/>
    <n v="5"/>
    <x v="2"/>
    <n v="39"/>
    <s v="Female"/>
    <n v="33982"/>
    <n v="7"/>
    <s v="Palakkad"/>
    <s v="Yes"/>
    <s v="No"/>
    <n v="2"/>
    <s v="YES"/>
  </r>
  <r>
    <s v="INV107786"/>
    <x v="324"/>
    <d v="1899-12-30T10:00:00"/>
    <x v="20"/>
    <s v="Customer_7786"/>
    <s v="Grand Vitara"/>
    <x v="1"/>
    <s v="Black"/>
    <x v="1"/>
    <n v="4"/>
    <n v="39248"/>
    <n v="149142.39999999999"/>
    <s v="Yes"/>
    <s v="Cash"/>
    <s v="Retail"/>
    <s v="Under Warranty"/>
    <n v="3"/>
    <x v="1"/>
    <n v="44"/>
    <s v="Male"/>
    <n v="17082"/>
    <n v="8"/>
    <s v="Palakkad"/>
    <s v="No"/>
    <s v="Yes"/>
    <n v="0"/>
    <s v="YES"/>
  </r>
  <r>
    <s v="INV107787"/>
    <x v="324"/>
    <d v="1899-12-30T11:00:00"/>
    <x v="2"/>
    <s v="Customer_7787"/>
    <s v="Ertiga"/>
    <x v="0"/>
    <s v="Black"/>
    <x v="2"/>
    <n v="3"/>
    <n v="56972"/>
    <n v="153824.4"/>
    <s v="Yes"/>
    <s v="Cash"/>
    <s v="Corporate"/>
    <s v="Out of Warranty"/>
    <n v="1"/>
    <x v="0"/>
    <n v="41"/>
    <s v="Female"/>
    <n v="158259"/>
    <n v="7"/>
    <s v="Kannur"/>
    <s v="No"/>
    <s v="Yes"/>
    <n v="4"/>
    <s v="YES"/>
  </r>
  <r>
    <s v="INV107788"/>
    <x v="324"/>
    <d v="1899-12-30T12:00:00"/>
    <x v="8"/>
    <s v="Customer_7788"/>
    <s v="Ertiga"/>
    <x v="1"/>
    <s v="Blue"/>
    <x v="2"/>
    <n v="1"/>
    <n v="63355"/>
    <n v="57019.5"/>
    <s v="Yes"/>
    <s v="Finance EMI"/>
    <s v="Fleet"/>
    <s v="Under Warranty"/>
    <n v="3"/>
    <x v="4"/>
    <n v="22"/>
    <s v="Male"/>
    <n v="153845"/>
    <n v="2"/>
    <s v="Thrissur"/>
    <s v="No"/>
    <s v="No"/>
    <n v="2"/>
    <s v="NO"/>
  </r>
  <r>
    <s v="INV107789"/>
    <x v="324"/>
    <d v="1899-12-30T01:00:00"/>
    <x v="5"/>
    <s v="Customer_7789"/>
    <s v="Alto"/>
    <x v="0"/>
    <s v="Black"/>
    <x v="3"/>
    <n v="1"/>
    <n v="58310"/>
    <n v="55394.5"/>
    <s v="Yes"/>
    <s v="Credit Card"/>
    <s v="Government"/>
    <s v="Under Warranty"/>
    <n v="5"/>
    <x v="0"/>
    <n v="60"/>
    <s v="Female"/>
    <n v="129431"/>
    <n v="8"/>
    <s v="Malappuram"/>
    <s v="Yes"/>
    <s v="No"/>
    <n v="3"/>
    <s v="NO"/>
  </r>
  <r>
    <s v="INV107790"/>
    <x v="324"/>
    <d v="1899-12-30T02:00:00"/>
    <x v="1"/>
    <s v="Customer_7790"/>
    <s v="Fronx"/>
    <x v="0"/>
    <s v="Silver"/>
    <x v="5"/>
    <n v="3"/>
    <n v="35955"/>
    <n v="102471.75"/>
    <s v="Yes"/>
    <s v="Net Banking"/>
    <s v="Retail"/>
    <s v="Out of Warranty"/>
    <n v="5"/>
    <x v="0"/>
    <n v="48"/>
    <s v="Male"/>
    <n v="49873"/>
    <n v="6"/>
    <s v="Wayanad"/>
    <s v="Yes"/>
    <s v="Yes"/>
    <n v="2"/>
    <s v="YES"/>
  </r>
  <r>
    <s v="INV107791"/>
    <x v="324"/>
    <d v="1899-12-30T03:00:00"/>
    <x v="16"/>
    <s v="Customer_7791"/>
    <s v="WagonR"/>
    <x v="1"/>
    <s v="Red"/>
    <x v="4"/>
    <n v="4"/>
    <n v="66348"/>
    <n v="265392"/>
    <s v="Yes"/>
    <s v="Finance EMI"/>
    <s v="Corporate"/>
    <s v="Out of Warranty"/>
    <n v="4"/>
    <x v="4"/>
    <n v="60"/>
    <s v="Female"/>
    <n v="131626"/>
    <n v="5"/>
    <s v="Wayanad"/>
    <s v="No"/>
    <s v="No"/>
    <n v="1"/>
    <s v="YES"/>
  </r>
  <r>
    <s v="INV107792"/>
    <x v="324"/>
    <d v="1899-12-30T04:00:00"/>
    <x v="4"/>
    <s v="Customer_7792"/>
    <s v="Celerio"/>
    <x v="2"/>
    <s v="Red"/>
    <x v="5"/>
    <n v="2"/>
    <n v="56982"/>
    <n v="96869.4"/>
    <s v="Yes"/>
    <s v="Cash"/>
    <s v="Fleet"/>
    <s v="Out of Warranty"/>
    <n v="2"/>
    <x v="3"/>
    <n v="23"/>
    <s v="Female"/>
    <n v="172657"/>
    <n v="6"/>
    <s v="Thrissur"/>
    <s v="Yes"/>
    <s v="No"/>
    <n v="4"/>
    <s v="NO"/>
  </r>
  <r>
    <s v="INV107793"/>
    <x v="324"/>
    <d v="1899-12-30T05:00:00"/>
    <x v="12"/>
    <s v="Customer_7793"/>
    <s v="XL6"/>
    <x v="3"/>
    <s v="Red"/>
    <x v="3"/>
    <n v="1"/>
    <n v="38540"/>
    <n v="34686"/>
    <s v="No"/>
    <s v="Cash"/>
    <s v="Corporate"/>
    <s v="Out of Warranty"/>
    <n v="4"/>
    <x v="1"/>
    <n v="37"/>
    <s v="Female"/>
    <n v="198198"/>
    <n v="8"/>
    <s v="Palakkad"/>
    <s v="No"/>
    <s v="No"/>
    <n v="2"/>
    <s v="NO"/>
  </r>
  <r>
    <s v="INV107794"/>
    <x v="324"/>
    <d v="1899-12-30T06:00:00"/>
    <x v="4"/>
    <s v="Customer_7794"/>
    <s v="Dzire"/>
    <x v="1"/>
    <s v="Grey"/>
    <x v="2"/>
    <n v="4"/>
    <n v="133188"/>
    <n v="452839.2"/>
    <s v="Yes"/>
    <s v="Finance EMI"/>
    <s v="Fleet"/>
    <s v="Out of Warranty"/>
    <n v="5"/>
    <x v="5"/>
    <n v="59"/>
    <s v="Male"/>
    <n v="117019"/>
    <n v="6"/>
    <s v="Kozhikode"/>
    <s v="No"/>
    <s v="Yes"/>
    <n v="4"/>
    <s v="YES"/>
  </r>
  <r>
    <s v="INV107795"/>
    <x v="324"/>
    <d v="1899-12-30T07:00:00"/>
    <x v="18"/>
    <s v="Customer_7795"/>
    <s v="Baleno"/>
    <x v="2"/>
    <s v="Brown"/>
    <x v="5"/>
    <n v="2"/>
    <n v="103884"/>
    <n v="197379.6"/>
    <s v="Yes"/>
    <s v="Cash"/>
    <s v="Government"/>
    <s v="Out of Warranty"/>
    <n v="2"/>
    <x v="1"/>
    <n v="40"/>
    <s v="Male"/>
    <n v="14048"/>
    <n v="7"/>
    <s v="Wayanad"/>
    <s v="No"/>
    <s v="Yes"/>
    <n v="0"/>
    <s v="YES"/>
  </r>
  <r>
    <s v="INV107796"/>
    <x v="324"/>
    <d v="1899-12-30T08:00:00"/>
    <x v="1"/>
    <s v="Customer_7796"/>
    <s v="Celerio"/>
    <x v="0"/>
    <s v="Brown"/>
    <x v="1"/>
    <n v="3"/>
    <n v="22323"/>
    <n v="56923.65"/>
    <s v="Yes"/>
    <s v="Credit Card"/>
    <s v="Corporate"/>
    <s v="Under Warranty"/>
    <n v="4"/>
    <x v="5"/>
    <n v="50"/>
    <s v="Female"/>
    <n v="173130"/>
    <n v="6"/>
    <s v="Thrissur"/>
    <s v="No"/>
    <s v="Yes"/>
    <n v="1"/>
    <s v="NO"/>
  </r>
  <r>
    <s v="INV107797"/>
    <x v="324"/>
    <d v="1899-12-30T09:00:00"/>
    <x v="15"/>
    <s v="Customer_7797"/>
    <s v="Grand Vitara"/>
    <x v="4"/>
    <s v="Blue"/>
    <x v="0"/>
    <n v="4"/>
    <n v="10211"/>
    <n v="40844"/>
    <s v="No"/>
    <s v="Net Banking"/>
    <s v="Corporate"/>
    <s v="Under Warranty"/>
    <n v="1"/>
    <x v="1"/>
    <n v="53"/>
    <s v="Female"/>
    <n v="175128"/>
    <n v="7"/>
    <s v="Wayanad"/>
    <s v="Yes"/>
    <s v="No"/>
    <n v="2"/>
    <s v="NO"/>
  </r>
  <r>
    <s v="INV107798"/>
    <x v="324"/>
    <d v="1899-12-30T10:00:00"/>
    <x v="18"/>
    <s v="Customer_7798"/>
    <s v="Celerio"/>
    <x v="3"/>
    <s v="Brown"/>
    <x v="5"/>
    <n v="2"/>
    <n v="60547"/>
    <n v="102929.9"/>
    <s v="Yes"/>
    <s v="Debit Card"/>
    <s v="Corporate"/>
    <s v="Under Warranty"/>
    <n v="3"/>
    <x v="1"/>
    <n v="36"/>
    <s v="Female"/>
    <n v="40467"/>
    <n v="9"/>
    <s v="Wayanad"/>
    <s v="Yes"/>
    <s v="Yes"/>
    <n v="1"/>
    <s v="YES"/>
  </r>
  <r>
    <s v="INV107799"/>
    <x v="324"/>
    <d v="1899-12-30T11:00:00"/>
    <x v="1"/>
    <s v="Customer_7799"/>
    <s v="Alto"/>
    <x v="2"/>
    <s v="Blue"/>
    <x v="2"/>
    <n v="4"/>
    <n v="50003"/>
    <n v="180010.8"/>
    <s v="Yes"/>
    <s v="Credit Card"/>
    <s v="Fleet"/>
    <s v="Under Warranty"/>
    <n v="1"/>
    <x v="0"/>
    <n v="45"/>
    <s v="Male"/>
    <n v="196455"/>
    <n v="9"/>
    <s v="Wayanad"/>
    <s v="Yes"/>
    <s v="No"/>
    <n v="4"/>
    <s v="YES"/>
  </r>
  <r>
    <s v="INV107800"/>
    <x v="325"/>
    <d v="1899-12-30T12:00:00"/>
    <x v="10"/>
    <s v="Customer_7800"/>
    <s v="Baleno"/>
    <x v="3"/>
    <s v="Red"/>
    <x v="1"/>
    <n v="1"/>
    <n v="35148"/>
    <n v="35148"/>
    <s v="No"/>
    <s v="Net Banking"/>
    <s v="Retail"/>
    <s v="Under Warranty"/>
    <n v="1"/>
    <x v="1"/>
    <n v="44"/>
    <s v="Female"/>
    <n v="71020"/>
    <n v="7"/>
    <s v="Kannur"/>
    <s v="No"/>
    <s v="Yes"/>
    <n v="3"/>
    <s v="NO"/>
  </r>
  <r>
    <s v="INV107801"/>
    <x v="325"/>
    <d v="1899-12-30T01:00:00"/>
    <x v="20"/>
    <s v="Customer_7801"/>
    <s v="Baleno"/>
    <x v="4"/>
    <s v="White"/>
    <x v="3"/>
    <n v="3"/>
    <n v="131125"/>
    <n v="373706.25"/>
    <s v="Yes"/>
    <s v="Cash"/>
    <s v="Fleet"/>
    <s v="Out of Warranty"/>
    <n v="3"/>
    <x v="2"/>
    <n v="23"/>
    <s v="Male"/>
    <n v="21464"/>
    <n v="2"/>
    <s v="Kozhikode"/>
    <s v="Yes"/>
    <s v="Yes"/>
    <n v="0"/>
    <s v="YES"/>
  </r>
  <r>
    <s v="INV107802"/>
    <x v="325"/>
    <d v="1899-12-30T02:00:00"/>
    <x v="20"/>
    <s v="Customer_7802"/>
    <s v="Alto"/>
    <x v="4"/>
    <s v="Grey"/>
    <x v="5"/>
    <n v="1"/>
    <n v="118831"/>
    <n v="118831"/>
    <s v="Yes"/>
    <s v="Credit Card"/>
    <s v="Government"/>
    <s v="Under Warranty"/>
    <n v="3"/>
    <x v="5"/>
    <n v="58"/>
    <s v="Male"/>
    <n v="144853"/>
    <n v="7"/>
    <s v="Malappuram"/>
    <s v="Yes"/>
    <s v="Yes"/>
    <n v="0"/>
    <s v="YES"/>
  </r>
  <r>
    <s v="INV107803"/>
    <x v="325"/>
    <d v="1899-12-30T03:00:00"/>
    <x v="14"/>
    <s v="Customer_7803"/>
    <s v="Ignis"/>
    <x v="4"/>
    <s v="Red"/>
    <x v="3"/>
    <n v="1"/>
    <n v="101517"/>
    <n v="91365.3"/>
    <s v="Yes"/>
    <s v="UPI"/>
    <s v="Fleet"/>
    <s v="Under Warranty"/>
    <n v="5"/>
    <x v="1"/>
    <n v="47"/>
    <s v="Male"/>
    <n v="182978"/>
    <n v="7"/>
    <s v="Palakkad"/>
    <s v="No"/>
    <s v="Yes"/>
    <n v="1"/>
    <s v="NO"/>
  </r>
  <r>
    <s v="INV107804"/>
    <x v="325"/>
    <d v="1899-12-30T04:00:00"/>
    <x v="0"/>
    <s v="Customer_7804"/>
    <s v="Ertiga"/>
    <x v="1"/>
    <s v="Black"/>
    <x v="4"/>
    <n v="4"/>
    <n v="86768"/>
    <n v="329718.40000000002"/>
    <s v="Yes"/>
    <s v="UPI"/>
    <s v="Corporate"/>
    <s v="Out of Warranty"/>
    <n v="3"/>
    <x v="3"/>
    <n v="57"/>
    <s v="Female"/>
    <n v="26486"/>
    <n v="3"/>
    <s v="Palakkad"/>
    <s v="No"/>
    <s v="No"/>
    <n v="2"/>
    <s v="YES"/>
  </r>
  <r>
    <s v="INV107805"/>
    <x v="325"/>
    <d v="1899-12-30T05:00:00"/>
    <x v="19"/>
    <s v="Customer_7805"/>
    <s v="Alto"/>
    <x v="3"/>
    <s v="Brown"/>
    <x v="0"/>
    <n v="3"/>
    <n v="69141"/>
    <n v="176309.55"/>
    <s v="Yes"/>
    <s v="Cash"/>
    <s v="Corporate"/>
    <s v="Under Warranty"/>
    <n v="1"/>
    <x v="3"/>
    <n v="21"/>
    <s v="Female"/>
    <n v="108911"/>
    <n v="3"/>
    <s v="Wayanad"/>
    <s v="Yes"/>
    <s v="No"/>
    <n v="3"/>
    <s v="YES"/>
  </r>
  <r>
    <s v="INV107806"/>
    <x v="325"/>
    <d v="1899-12-30T06:00:00"/>
    <x v="15"/>
    <s v="Customer_7806"/>
    <s v="Ertiga"/>
    <x v="1"/>
    <s v="Red"/>
    <x v="2"/>
    <n v="4"/>
    <n v="149496"/>
    <n v="538185.6"/>
    <s v="Yes"/>
    <s v="Net Banking"/>
    <s v="Government"/>
    <s v="Under Warranty"/>
    <n v="3"/>
    <x v="4"/>
    <n v="22"/>
    <s v="Male"/>
    <n v="134302"/>
    <n v="4"/>
    <s v="Kozhikode"/>
    <s v="No"/>
    <s v="Yes"/>
    <n v="1"/>
    <s v="YES"/>
  </r>
  <r>
    <s v="INV107807"/>
    <x v="325"/>
    <d v="1899-12-30T07:00:00"/>
    <x v="2"/>
    <s v="Customer_7807"/>
    <s v="WagonR"/>
    <x v="4"/>
    <s v="Brown"/>
    <x v="2"/>
    <n v="2"/>
    <n v="86148"/>
    <n v="172296"/>
    <s v="Yes"/>
    <s v="Net Banking"/>
    <s v="Retail"/>
    <s v="Under Warranty"/>
    <n v="5"/>
    <x v="2"/>
    <n v="48"/>
    <s v="Female"/>
    <n v="183896"/>
    <n v="5"/>
    <s v="Kozhikode"/>
    <s v="No"/>
    <s v="Yes"/>
    <n v="3"/>
    <s v="YES"/>
  </r>
  <r>
    <s v="INV107808"/>
    <x v="325"/>
    <d v="1899-12-30T08:00:00"/>
    <x v="10"/>
    <s v="Customer_7808"/>
    <s v="Invicto"/>
    <x v="2"/>
    <s v="Red"/>
    <x v="3"/>
    <n v="3"/>
    <n v="36666"/>
    <n v="109998"/>
    <s v="Yes"/>
    <s v="Credit Card"/>
    <s v="Government"/>
    <s v="Out of Warranty"/>
    <n v="2"/>
    <x v="5"/>
    <n v="47"/>
    <s v="Male"/>
    <n v="45307"/>
    <n v="3"/>
    <s v="Kozhikode"/>
    <s v="No"/>
    <s v="No"/>
    <n v="2"/>
    <s v="YES"/>
  </r>
  <r>
    <s v="INV107809"/>
    <x v="325"/>
    <d v="1899-12-30T09:00:00"/>
    <x v="17"/>
    <s v="Customer_7809"/>
    <s v="Ertiga"/>
    <x v="4"/>
    <s v="Brown"/>
    <x v="0"/>
    <n v="1"/>
    <n v="31858"/>
    <n v="31858"/>
    <s v="No"/>
    <s v="UPI"/>
    <s v="Retail"/>
    <s v="Under Warranty"/>
    <n v="4"/>
    <x v="2"/>
    <n v="57"/>
    <s v="Male"/>
    <n v="62388"/>
    <n v="3"/>
    <s v="Malappuram"/>
    <s v="Yes"/>
    <s v="No"/>
    <n v="0"/>
    <s v="NO"/>
  </r>
  <r>
    <s v="INV107810"/>
    <x v="325"/>
    <d v="1899-12-30T10:00:00"/>
    <x v="4"/>
    <s v="Customer_7810"/>
    <s v="Celerio"/>
    <x v="1"/>
    <s v="White"/>
    <x v="1"/>
    <n v="1"/>
    <n v="30640"/>
    <n v="29108"/>
    <s v="No"/>
    <s v="Net Banking"/>
    <s v="Corporate"/>
    <s v="Under Warranty"/>
    <n v="1"/>
    <x v="5"/>
    <n v="46"/>
    <s v="Male"/>
    <n v="111213"/>
    <n v="2"/>
    <s v="Kannur"/>
    <s v="No"/>
    <s v="Yes"/>
    <n v="3"/>
    <s v="NO"/>
  </r>
  <r>
    <s v="INV107811"/>
    <x v="325"/>
    <d v="1899-12-30T11:00:00"/>
    <x v="18"/>
    <s v="Customer_7811"/>
    <s v="Ertiga"/>
    <x v="4"/>
    <s v="Blue"/>
    <x v="2"/>
    <n v="1"/>
    <n v="50937"/>
    <n v="50937"/>
    <s v="Yes"/>
    <s v="Credit Card"/>
    <s v="Government"/>
    <s v="Out of Warranty"/>
    <n v="3"/>
    <x v="4"/>
    <n v="26"/>
    <s v="Male"/>
    <n v="19944"/>
    <n v="8"/>
    <s v="Malappuram"/>
    <s v="No"/>
    <s v="No"/>
    <n v="4"/>
    <s v="NO"/>
  </r>
  <r>
    <s v="INV107812"/>
    <x v="325"/>
    <d v="1899-12-30T12:00:00"/>
    <x v="18"/>
    <s v="Customer_7812"/>
    <s v="Invicto"/>
    <x v="4"/>
    <s v="Brown"/>
    <x v="5"/>
    <n v="4"/>
    <n v="19473"/>
    <n v="73997.399999999994"/>
    <s v="Yes"/>
    <s v="Credit Card"/>
    <s v="Retail"/>
    <s v="Out of Warranty"/>
    <n v="2"/>
    <x v="2"/>
    <n v="40"/>
    <s v="Male"/>
    <n v="23957"/>
    <n v="9"/>
    <s v="Thrissur"/>
    <s v="Yes"/>
    <s v="No"/>
    <n v="2"/>
    <s v="NO"/>
  </r>
  <r>
    <s v="INV107813"/>
    <x v="325"/>
    <d v="1899-12-30T01:00:00"/>
    <x v="20"/>
    <s v="Customer_7813"/>
    <s v="Grand Vitara"/>
    <x v="1"/>
    <s v="Blue"/>
    <x v="2"/>
    <n v="4"/>
    <n v="59209"/>
    <n v="236836"/>
    <s v="Yes"/>
    <s v="UPI"/>
    <s v="Government"/>
    <s v="Under Warranty"/>
    <n v="4"/>
    <x v="2"/>
    <n v="57"/>
    <s v="Female"/>
    <n v="156049"/>
    <n v="4"/>
    <s v="Thrissur"/>
    <s v="Yes"/>
    <s v="No"/>
    <n v="2"/>
    <s v="YES"/>
  </r>
  <r>
    <s v="INV107814"/>
    <x v="325"/>
    <d v="1899-12-30T02:00:00"/>
    <x v="18"/>
    <s v="Customer_7814"/>
    <s v="Dzire"/>
    <x v="1"/>
    <s v="Black"/>
    <x v="5"/>
    <n v="4"/>
    <n v="147533"/>
    <n v="590132"/>
    <s v="Yes"/>
    <s v="Cash"/>
    <s v="Corporate"/>
    <s v="Out of Warranty"/>
    <n v="4"/>
    <x v="5"/>
    <n v="33"/>
    <s v="Female"/>
    <n v="13529"/>
    <n v="2"/>
    <s v="Wayanad"/>
    <s v="Yes"/>
    <s v="No"/>
    <n v="1"/>
    <s v="YES"/>
  </r>
  <r>
    <s v="INV107815"/>
    <x v="325"/>
    <d v="1899-12-30T03:00:00"/>
    <x v="2"/>
    <s v="Customer_7815"/>
    <s v="Alto"/>
    <x v="2"/>
    <s v="Red"/>
    <x v="2"/>
    <n v="3"/>
    <n v="139635"/>
    <n v="397959.75"/>
    <s v="Yes"/>
    <s v="Credit Card"/>
    <s v="Fleet"/>
    <s v="Out of Warranty"/>
    <n v="4"/>
    <x v="0"/>
    <n v="63"/>
    <s v="Male"/>
    <n v="194477"/>
    <n v="7"/>
    <s v="Thrissur"/>
    <s v="Yes"/>
    <s v="No"/>
    <n v="1"/>
    <s v="YES"/>
  </r>
  <r>
    <s v="INV107816"/>
    <x v="325"/>
    <d v="1899-12-30T04:00:00"/>
    <x v="7"/>
    <s v="Customer_7816"/>
    <s v="Dzire"/>
    <x v="1"/>
    <s v="Silver"/>
    <x v="5"/>
    <n v="3"/>
    <n v="14403"/>
    <n v="41048.550000000003"/>
    <s v="No"/>
    <s v="Cash"/>
    <s v="Fleet"/>
    <s v="Under Warranty"/>
    <n v="1"/>
    <x v="5"/>
    <n v="42"/>
    <s v="Female"/>
    <n v="174744"/>
    <n v="3"/>
    <s v="Palakkad"/>
    <s v="Yes"/>
    <s v="Yes"/>
    <n v="4"/>
    <s v="NO"/>
  </r>
  <r>
    <s v="INV107817"/>
    <x v="325"/>
    <d v="1899-12-30T05:00:00"/>
    <x v="13"/>
    <s v="Customer_7817"/>
    <s v="Alto"/>
    <x v="2"/>
    <s v="Black"/>
    <x v="4"/>
    <n v="3"/>
    <n v="29065"/>
    <n v="82835.25"/>
    <s v="Yes"/>
    <s v="UPI"/>
    <s v="Retail"/>
    <s v="Out of Warranty"/>
    <n v="4"/>
    <x v="2"/>
    <n v="54"/>
    <s v="Male"/>
    <n v="73291"/>
    <n v="4"/>
    <s v="Thrissur"/>
    <s v="No"/>
    <s v="Yes"/>
    <n v="2"/>
    <s v="NO"/>
  </r>
  <r>
    <s v="INV107818"/>
    <x v="325"/>
    <d v="1899-12-30T06:00:00"/>
    <x v="16"/>
    <s v="Customer_7818"/>
    <s v="Ignis"/>
    <x v="0"/>
    <s v="Brown"/>
    <x v="3"/>
    <n v="3"/>
    <n v="8429"/>
    <n v="22758.3"/>
    <s v="No"/>
    <s v="Credit Card"/>
    <s v="Corporate"/>
    <s v="Out of Warranty"/>
    <n v="1"/>
    <x v="4"/>
    <n v="49"/>
    <s v="Female"/>
    <n v="128216"/>
    <n v="7"/>
    <s v="Kannur"/>
    <s v="No"/>
    <s v="No"/>
    <n v="1"/>
    <s v="NO"/>
  </r>
  <r>
    <s v="INV107819"/>
    <x v="325"/>
    <d v="1899-12-30T07:00:00"/>
    <x v="15"/>
    <s v="Customer_7819"/>
    <s v="Ciaz"/>
    <x v="0"/>
    <s v="Blue"/>
    <x v="1"/>
    <n v="2"/>
    <n v="61793"/>
    <n v="105048.1"/>
    <s v="Yes"/>
    <s v="Debit Card"/>
    <s v="Government"/>
    <s v="Under Warranty"/>
    <n v="1"/>
    <x v="4"/>
    <n v="48"/>
    <s v="Female"/>
    <n v="105665"/>
    <n v="3"/>
    <s v="Kannur"/>
    <s v="Yes"/>
    <s v="No"/>
    <n v="3"/>
    <s v="YES"/>
  </r>
  <r>
    <s v="INV107820"/>
    <x v="325"/>
    <d v="1899-12-30T08:00:00"/>
    <x v="17"/>
    <s v="Customer_7820"/>
    <s v="WagonR"/>
    <x v="1"/>
    <s v="White"/>
    <x v="1"/>
    <n v="1"/>
    <n v="12282"/>
    <n v="12282"/>
    <s v="No"/>
    <s v="UPI"/>
    <s v="Corporate"/>
    <s v="Out of Warranty"/>
    <n v="5"/>
    <x v="0"/>
    <n v="28"/>
    <s v="Male"/>
    <n v="89803"/>
    <n v="8"/>
    <s v="Malappuram"/>
    <s v="Yes"/>
    <s v="No"/>
    <n v="0"/>
    <s v="NO"/>
  </r>
  <r>
    <s v="INV107821"/>
    <x v="325"/>
    <d v="1899-12-30T09:00:00"/>
    <x v="14"/>
    <s v="Customer_7821"/>
    <s v="XL6"/>
    <x v="4"/>
    <s v="Brown"/>
    <x v="4"/>
    <n v="4"/>
    <n v="58351"/>
    <n v="210063.6"/>
    <s v="Yes"/>
    <s v="UPI"/>
    <s v="Government"/>
    <s v="Under Warranty"/>
    <n v="4"/>
    <x v="0"/>
    <n v="64"/>
    <s v="Female"/>
    <n v="107512"/>
    <n v="8"/>
    <s v="Wayanad"/>
    <s v="No"/>
    <s v="Yes"/>
    <n v="2"/>
    <s v="YES"/>
  </r>
  <r>
    <s v="INV107822"/>
    <x v="325"/>
    <d v="1899-12-30T10:00:00"/>
    <x v="18"/>
    <s v="Customer_7822"/>
    <s v="Fronx"/>
    <x v="3"/>
    <s v="Blue"/>
    <x v="1"/>
    <n v="4"/>
    <n v="80357"/>
    <n v="273213.8"/>
    <s v="Yes"/>
    <s v="Debit Card"/>
    <s v="Government"/>
    <s v="Out of Warranty"/>
    <n v="3"/>
    <x v="2"/>
    <n v="42"/>
    <s v="Male"/>
    <n v="49984"/>
    <n v="3"/>
    <s v="Palakkad"/>
    <s v="No"/>
    <s v="No"/>
    <n v="4"/>
    <s v="YES"/>
  </r>
  <r>
    <s v="INV107823"/>
    <x v="325"/>
    <d v="1899-12-30T11:00:00"/>
    <x v="13"/>
    <s v="Customer_7823"/>
    <s v="Celerio"/>
    <x v="4"/>
    <s v="Blue"/>
    <x v="5"/>
    <n v="2"/>
    <n v="133564"/>
    <n v="267128"/>
    <s v="Yes"/>
    <s v="UPI"/>
    <s v="Fleet"/>
    <s v="Out of Warranty"/>
    <n v="2"/>
    <x v="0"/>
    <n v="24"/>
    <s v="Male"/>
    <n v="24799"/>
    <n v="6"/>
    <s v="Wayanad"/>
    <s v="No"/>
    <s v="No"/>
    <n v="3"/>
    <s v="YES"/>
  </r>
  <r>
    <s v="INV107824"/>
    <x v="326"/>
    <d v="1899-12-30T12:00:00"/>
    <x v="18"/>
    <s v="Customer_7824"/>
    <s v="Celerio"/>
    <x v="1"/>
    <s v="Brown"/>
    <x v="1"/>
    <n v="1"/>
    <n v="142414"/>
    <n v="142414"/>
    <s v="Yes"/>
    <s v="Debit Card"/>
    <s v="Corporate"/>
    <s v="Out of Warranty"/>
    <n v="1"/>
    <x v="4"/>
    <n v="33"/>
    <s v="Female"/>
    <n v="153378"/>
    <n v="8"/>
    <s v="Kannur"/>
    <s v="No"/>
    <s v="No"/>
    <n v="2"/>
    <s v="YES"/>
  </r>
  <r>
    <s v="INV107825"/>
    <x v="326"/>
    <d v="1899-12-30T01:00:00"/>
    <x v="0"/>
    <s v="Customer_7825"/>
    <s v="Ignis"/>
    <x v="2"/>
    <s v="White"/>
    <x v="3"/>
    <n v="1"/>
    <n v="148725"/>
    <n v="148725"/>
    <s v="Yes"/>
    <s v="Debit Card"/>
    <s v="Retail"/>
    <s v="Under Warranty"/>
    <n v="1"/>
    <x v="2"/>
    <n v="34"/>
    <s v="Female"/>
    <n v="184131"/>
    <n v="9"/>
    <s v="Palakkad"/>
    <s v="Yes"/>
    <s v="No"/>
    <n v="0"/>
    <s v="YES"/>
  </r>
  <r>
    <s v="INV107826"/>
    <x v="326"/>
    <d v="1899-12-30T02:00:00"/>
    <x v="7"/>
    <s v="Customer_7826"/>
    <s v="Grand Vitara"/>
    <x v="4"/>
    <s v="Red"/>
    <x v="0"/>
    <n v="2"/>
    <n v="8434"/>
    <n v="14337.8"/>
    <s v="No"/>
    <s v="UPI"/>
    <s v="Government"/>
    <s v="Under Warranty"/>
    <n v="5"/>
    <x v="1"/>
    <n v="34"/>
    <s v="Male"/>
    <n v="44598"/>
    <n v="5"/>
    <s v="Palakkad"/>
    <s v="Yes"/>
    <s v="No"/>
    <n v="1"/>
    <s v="NO"/>
  </r>
  <r>
    <s v="INV107827"/>
    <x v="326"/>
    <d v="1899-12-30T03:00:00"/>
    <x v="16"/>
    <s v="Customer_7827"/>
    <s v="Jimny"/>
    <x v="0"/>
    <s v="Red"/>
    <x v="5"/>
    <n v="3"/>
    <n v="85896"/>
    <n v="257688"/>
    <s v="Yes"/>
    <s v="Debit Card"/>
    <s v="Government"/>
    <s v="Out of Warranty"/>
    <n v="1"/>
    <x v="1"/>
    <n v="54"/>
    <s v="Male"/>
    <n v="147819"/>
    <n v="9"/>
    <s v="Kannur"/>
    <s v="No"/>
    <s v="No"/>
    <n v="4"/>
    <s v="YES"/>
  </r>
  <r>
    <s v="INV107828"/>
    <x v="326"/>
    <d v="1899-12-30T04:00:00"/>
    <x v="15"/>
    <s v="Customer_7828"/>
    <s v="Fronx"/>
    <x v="1"/>
    <s v="Brown"/>
    <x v="1"/>
    <n v="1"/>
    <n v="123837"/>
    <n v="111453.3"/>
    <s v="Yes"/>
    <s v="Debit Card"/>
    <s v="Retail"/>
    <s v="Out of Warranty"/>
    <n v="1"/>
    <x v="0"/>
    <n v="30"/>
    <s v="Male"/>
    <n v="21698"/>
    <n v="6"/>
    <s v="Kannur"/>
    <s v="Yes"/>
    <s v="No"/>
    <n v="0"/>
    <s v="YES"/>
  </r>
  <r>
    <s v="INV107829"/>
    <x v="326"/>
    <d v="1899-12-30T05:00:00"/>
    <x v="8"/>
    <s v="Customer_7829"/>
    <s v="Fronx"/>
    <x v="4"/>
    <s v="Brown"/>
    <x v="2"/>
    <n v="3"/>
    <n v="9460"/>
    <n v="28380"/>
    <s v="No"/>
    <s v="UPI"/>
    <s v="Retail"/>
    <s v="Out of Warranty"/>
    <n v="3"/>
    <x v="4"/>
    <n v="48"/>
    <s v="Female"/>
    <n v="80520"/>
    <n v="8"/>
    <s v="Kannur"/>
    <s v="Yes"/>
    <s v="Yes"/>
    <n v="1"/>
    <s v="NO"/>
  </r>
  <r>
    <s v="INV107830"/>
    <x v="326"/>
    <d v="1899-12-30T06:00:00"/>
    <x v="18"/>
    <s v="Customer_7830"/>
    <s v="Alto"/>
    <x v="4"/>
    <s v="Brown"/>
    <x v="2"/>
    <n v="2"/>
    <n v="147988"/>
    <n v="266378.40000000002"/>
    <s v="Yes"/>
    <s v="Debit Card"/>
    <s v="Retail"/>
    <s v="Under Warranty"/>
    <n v="1"/>
    <x v="0"/>
    <n v="56"/>
    <s v="Male"/>
    <n v="174460"/>
    <n v="5"/>
    <s v="Kannur"/>
    <s v="Yes"/>
    <s v="Yes"/>
    <n v="0"/>
    <s v="YES"/>
  </r>
  <r>
    <s v="INV107831"/>
    <x v="326"/>
    <d v="1899-12-30T07:00:00"/>
    <x v="5"/>
    <s v="Customer_7831"/>
    <s v="Ignis"/>
    <x v="2"/>
    <s v="Blue"/>
    <x v="0"/>
    <n v="4"/>
    <n v="143450"/>
    <n v="545110"/>
    <s v="Yes"/>
    <s v="Cash"/>
    <s v="Corporate"/>
    <s v="Under Warranty"/>
    <n v="2"/>
    <x v="4"/>
    <n v="27"/>
    <s v="Male"/>
    <n v="136399"/>
    <n v="4"/>
    <s v="Wayanad"/>
    <s v="No"/>
    <s v="Yes"/>
    <n v="2"/>
    <s v="YES"/>
  </r>
  <r>
    <s v="INV107832"/>
    <x v="326"/>
    <d v="1899-12-30T08:00:00"/>
    <x v="19"/>
    <s v="Customer_7832"/>
    <s v="Ignis"/>
    <x v="2"/>
    <s v="Brown"/>
    <x v="4"/>
    <n v="4"/>
    <n v="105205"/>
    <n v="357697"/>
    <s v="Yes"/>
    <s v="UPI"/>
    <s v="Retail"/>
    <s v="Out of Warranty"/>
    <n v="2"/>
    <x v="1"/>
    <n v="69"/>
    <s v="Female"/>
    <n v="170256"/>
    <n v="6"/>
    <s v="Wayanad"/>
    <s v="Yes"/>
    <s v="Yes"/>
    <n v="1"/>
    <s v="YES"/>
  </r>
  <r>
    <s v="INV107833"/>
    <x v="326"/>
    <d v="1899-12-30T09:00:00"/>
    <x v="2"/>
    <s v="Customer_7833"/>
    <s v="Celerio"/>
    <x v="2"/>
    <s v="Black"/>
    <x v="5"/>
    <n v="4"/>
    <n v="71975"/>
    <n v="259110"/>
    <s v="Yes"/>
    <s v="UPI"/>
    <s v="Government"/>
    <s v="Out of Warranty"/>
    <n v="3"/>
    <x v="2"/>
    <n v="40"/>
    <s v="Female"/>
    <n v="23089"/>
    <n v="7"/>
    <s v="Kozhikode"/>
    <s v="No"/>
    <s v="Yes"/>
    <n v="1"/>
    <s v="YES"/>
  </r>
  <r>
    <s v="INV107834"/>
    <x v="326"/>
    <d v="1899-12-30T10:00:00"/>
    <x v="13"/>
    <s v="Customer_7834"/>
    <s v="Ciaz"/>
    <x v="3"/>
    <s v="Silver"/>
    <x v="2"/>
    <n v="4"/>
    <n v="30140"/>
    <n v="120560"/>
    <s v="Yes"/>
    <s v="Cash"/>
    <s v="Fleet"/>
    <s v="Under Warranty"/>
    <n v="5"/>
    <x v="4"/>
    <n v="34"/>
    <s v="Female"/>
    <n v="74003"/>
    <n v="4"/>
    <s v="Thrissur"/>
    <s v="Yes"/>
    <s v="Yes"/>
    <n v="3"/>
    <s v="YES"/>
  </r>
  <r>
    <s v="INV107835"/>
    <x v="326"/>
    <d v="1899-12-30T11:00:00"/>
    <x v="12"/>
    <s v="Customer_7835"/>
    <s v="Celerio"/>
    <x v="1"/>
    <s v="Brown"/>
    <x v="3"/>
    <n v="1"/>
    <n v="59385"/>
    <n v="53446.5"/>
    <s v="Yes"/>
    <s v="Net Banking"/>
    <s v="Fleet"/>
    <s v="Out of Warranty"/>
    <n v="3"/>
    <x v="1"/>
    <n v="64"/>
    <s v="Female"/>
    <n v="61959"/>
    <n v="2"/>
    <s v="Kozhikode"/>
    <s v="No"/>
    <s v="No"/>
    <n v="0"/>
    <s v="NO"/>
  </r>
  <r>
    <s v="INV107836"/>
    <x v="326"/>
    <d v="1899-12-30T12:00:00"/>
    <x v="5"/>
    <s v="Customer_7836"/>
    <s v="Fronx"/>
    <x v="1"/>
    <s v="Black"/>
    <x v="0"/>
    <n v="3"/>
    <n v="110843"/>
    <n v="299276.09999999998"/>
    <s v="Yes"/>
    <s v="Finance EMI"/>
    <s v="Fleet"/>
    <s v="Under Warranty"/>
    <n v="2"/>
    <x v="3"/>
    <n v="31"/>
    <s v="Male"/>
    <n v="3239"/>
    <n v="1"/>
    <s v="Wayanad"/>
    <s v="Yes"/>
    <s v="Yes"/>
    <n v="4"/>
    <s v="YES"/>
  </r>
  <r>
    <s v="INV107837"/>
    <x v="326"/>
    <d v="1899-12-30T01:00:00"/>
    <x v="13"/>
    <s v="Customer_7837"/>
    <s v="Alto"/>
    <x v="0"/>
    <s v="Grey"/>
    <x v="4"/>
    <n v="4"/>
    <n v="19213"/>
    <n v="73009.399999999994"/>
    <s v="Yes"/>
    <s v="Credit Card"/>
    <s v="Fleet"/>
    <s v="Under Warranty"/>
    <n v="3"/>
    <x v="5"/>
    <n v="52"/>
    <s v="Female"/>
    <n v="62798"/>
    <n v="4"/>
    <s v="Malappuram"/>
    <s v="No"/>
    <s v="No"/>
    <n v="1"/>
    <s v="NO"/>
  </r>
  <r>
    <s v="INV107838"/>
    <x v="326"/>
    <d v="1899-12-30T02:00:00"/>
    <x v="3"/>
    <s v="Customer_7838"/>
    <s v="Ertiga"/>
    <x v="0"/>
    <s v="Black"/>
    <x v="4"/>
    <n v="4"/>
    <n v="98424"/>
    <n v="334641.59999999998"/>
    <s v="Yes"/>
    <s v="Debit Card"/>
    <s v="Government"/>
    <s v="Under Warranty"/>
    <n v="3"/>
    <x v="4"/>
    <n v="66"/>
    <s v="Female"/>
    <n v="40332"/>
    <n v="4"/>
    <s v="Kozhikode"/>
    <s v="Yes"/>
    <s v="Yes"/>
    <n v="1"/>
    <s v="YES"/>
  </r>
  <r>
    <s v="INV107839"/>
    <x v="326"/>
    <d v="1899-12-30T03:00:00"/>
    <x v="13"/>
    <s v="Customer_7839"/>
    <s v="Ertiga"/>
    <x v="1"/>
    <s v="Blue"/>
    <x v="3"/>
    <n v="4"/>
    <n v="41252"/>
    <n v="156757.6"/>
    <s v="Yes"/>
    <s v="Finance EMI"/>
    <s v="Corporate"/>
    <s v="Under Warranty"/>
    <n v="4"/>
    <x v="3"/>
    <n v="58"/>
    <s v="Male"/>
    <n v="170724"/>
    <n v="7"/>
    <s v="Malappuram"/>
    <s v="Yes"/>
    <s v="No"/>
    <n v="0"/>
    <s v="YES"/>
  </r>
  <r>
    <s v="INV107840"/>
    <x v="326"/>
    <d v="1899-12-30T04:00:00"/>
    <x v="19"/>
    <s v="Customer_7840"/>
    <s v="Ignis"/>
    <x v="4"/>
    <s v="Blue"/>
    <x v="1"/>
    <n v="2"/>
    <n v="59689"/>
    <n v="101471.3"/>
    <s v="Yes"/>
    <s v="Debit Card"/>
    <s v="Corporate"/>
    <s v="Out of Warranty"/>
    <n v="4"/>
    <x v="0"/>
    <n v="27"/>
    <s v="Male"/>
    <n v="67965"/>
    <n v="4"/>
    <s v="Kozhikode"/>
    <s v="No"/>
    <s v="Yes"/>
    <n v="3"/>
    <s v="YES"/>
  </r>
  <r>
    <s v="INV107841"/>
    <x v="326"/>
    <d v="1899-12-30T05:00:00"/>
    <x v="1"/>
    <s v="Customer_7841"/>
    <s v="Invicto"/>
    <x v="1"/>
    <s v="Silver"/>
    <x v="3"/>
    <n v="1"/>
    <n v="104711"/>
    <n v="99475.45"/>
    <s v="Yes"/>
    <s v="Finance EMI"/>
    <s v="Government"/>
    <s v="Under Warranty"/>
    <n v="3"/>
    <x v="1"/>
    <n v="43"/>
    <s v="Female"/>
    <n v="23823"/>
    <n v="8"/>
    <s v="Malappuram"/>
    <s v="Yes"/>
    <s v="No"/>
    <n v="2"/>
    <s v="NO"/>
  </r>
  <r>
    <s v="INV107842"/>
    <x v="326"/>
    <d v="1899-12-30T06:00:00"/>
    <x v="6"/>
    <s v="Customer_7842"/>
    <s v="Swift"/>
    <x v="3"/>
    <s v="Silver"/>
    <x v="1"/>
    <n v="2"/>
    <n v="112121"/>
    <n v="190605.7"/>
    <s v="Yes"/>
    <s v="Credit Card"/>
    <s v="Fleet"/>
    <s v="Under Warranty"/>
    <n v="1"/>
    <x v="1"/>
    <n v="51"/>
    <s v="Male"/>
    <n v="153378"/>
    <n v="1"/>
    <s v="Wayanad"/>
    <s v="No"/>
    <s v="No"/>
    <n v="4"/>
    <s v="YES"/>
  </r>
  <r>
    <s v="INV107843"/>
    <x v="326"/>
    <d v="1899-12-30T07:00:00"/>
    <x v="5"/>
    <s v="Customer_7843"/>
    <s v="Baleno"/>
    <x v="0"/>
    <s v="Silver"/>
    <x v="0"/>
    <n v="3"/>
    <n v="31328"/>
    <n v="93984"/>
    <s v="Yes"/>
    <s v="Debit Card"/>
    <s v="Government"/>
    <s v="Under Warranty"/>
    <n v="3"/>
    <x v="5"/>
    <n v="26"/>
    <s v="Female"/>
    <n v="166937"/>
    <n v="1"/>
    <s v="Thrissur"/>
    <s v="Yes"/>
    <s v="Yes"/>
    <n v="1"/>
    <s v="NO"/>
  </r>
  <r>
    <s v="INV107844"/>
    <x v="326"/>
    <d v="1899-12-30T08:00:00"/>
    <x v="0"/>
    <s v="Customer_7844"/>
    <s v="WagonR"/>
    <x v="0"/>
    <s v="Blue"/>
    <x v="3"/>
    <n v="4"/>
    <n v="126546"/>
    <n v="455565.6"/>
    <s v="Yes"/>
    <s v="Finance EMI"/>
    <s v="Fleet"/>
    <s v="Under Warranty"/>
    <n v="5"/>
    <x v="4"/>
    <n v="44"/>
    <s v="Male"/>
    <n v="176308"/>
    <n v="1"/>
    <s v="Thrissur"/>
    <s v="No"/>
    <s v="Yes"/>
    <n v="1"/>
    <s v="YES"/>
  </r>
  <r>
    <s v="INV107845"/>
    <x v="326"/>
    <d v="1899-12-30T09:00:00"/>
    <x v="20"/>
    <s v="Customer_7845"/>
    <s v="Alto"/>
    <x v="0"/>
    <s v="Blue"/>
    <x v="2"/>
    <n v="1"/>
    <n v="112700"/>
    <n v="101430"/>
    <s v="Yes"/>
    <s v="Debit Card"/>
    <s v="Fleet"/>
    <s v="Out of Warranty"/>
    <n v="3"/>
    <x v="4"/>
    <n v="68"/>
    <s v="Male"/>
    <n v="137776"/>
    <n v="5"/>
    <s v="Thrissur"/>
    <s v="Yes"/>
    <s v="No"/>
    <n v="3"/>
    <s v="YES"/>
  </r>
  <r>
    <s v="INV107846"/>
    <x v="326"/>
    <d v="1899-12-30T10:00:00"/>
    <x v="18"/>
    <s v="Customer_7846"/>
    <s v="Ertiga"/>
    <x v="1"/>
    <s v="Black"/>
    <x v="4"/>
    <n v="1"/>
    <n v="94276"/>
    <n v="89562.2"/>
    <s v="Yes"/>
    <s v="Cash"/>
    <s v="Government"/>
    <s v="Out of Warranty"/>
    <n v="2"/>
    <x v="2"/>
    <n v="56"/>
    <s v="Female"/>
    <n v="153548"/>
    <n v="3"/>
    <s v="Kannur"/>
    <s v="Yes"/>
    <s v="No"/>
    <n v="4"/>
    <s v="NO"/>
  </r>
  <r>
    <s v="INV107847"/>
    <x v="326"/>
    <d v="1899-12-30T11:00:00"/>
    <x v="19"/>
    <s v="Customer_7847"/>
    <s v="XL6"/>
    <x v="0"/>
    <s v="Blue"/>
    <x v="1"/>
    <n v="1"/>
    <n v="66823"/>
    <n v="66823"/>
    <s v="Yes"/>
    <s v="Cash"/>
    <s v="Corporate"/>
    <s v="Under Warranty"/>
    <n v="5"/>
    <x v="4"/>
    <n v="65"/>
    <s v="Female"/>
    <n v="94673"/>
    <n v="4"/>
    <s v="Palakkad"/>
    <s v="Yes"/>
    <s v="Yes"/>
    <n v="0"/>
    <s v="NO"/>
  </r>
  <r>
    <s v="INV107848"/>
    <x v="327"/>
    <d v="1899-12-30T12:00:00"/>
    <x v="12"/>
    <s v="Customer_7848"/>
    <s v="Grand Vitara"/>
    <x v="0"/>
    <s v="Grey"/>
    <x v="3"/>
    <n v="2"/>
    <n v="7953"/>
    <n v="15906"/>
    <s v="No"/>
    <s v="Finance EMI"/>
    <s v="Government"/>
    <s v="Under Warranty"/>
    <n v="2"/>
    <x v="5"/>
    <n v="36"/>
    <s v="Male"/>
    <n v="179959"/>
    <n v="2"/>
    <s v="Malappuram"/>
    <s v="Yes"/>
    <s v="Yes"/>
    <n v="1"/>
    <s v="NO"/>
  </r>
  <r>
    <s v="INV107849"/>
    <x v="327"/>
    <d v="1899-12-30T01:00:00"/>
    <x v="0"/>
    <s v="Customer_7849"/>
    <s v="Baleno"/>
    <x v="1"/>
    <s v="Red"/>
    <x v="5"/>
    <n v="2"/>
    <n v="11840"/>
    <n v="23680"/>
    <s v="No"/>
    <s v="Cash"/>
    <s v="Government"/>
    <s v="Under Warranty"/>
    <n v="5"/>
    <x v="0"/>
    <n v="50"/>
    <s v="Female"/>
    <n v="194121"/>
    <n v="5"/>
    <s v="Malappuram"/>
    <s v="Yes"/>
    <s v="No"/>
    <n v="0"/>
    <s v="NO"/>
  </r>
  <r>
    <s v="INV107850"/>
    <x v="327"/>
    <d v="1899-12-30T02:00:00"/>
    <x v="4"/>
    <s v="Customer_7850"/>
    <s v="Baleno"/>
    <x v="4"/>
    <s v="Red"/>
    <x v="3"/>
    <n v="2"/>
    <n v="114391"/>
    <n v="217342.9"/>
    <s v="Yes"/>
    <s v="Cash"/>
    <s v="Fleet"/>
    <s v="Under Warranty"/>
    <n v="5"/>
    <x v="2"/>
    <n v="29"/>
    <s v="Male"/>
    <n v="185663"/>
    <n v="5"/>
    <s v="Wayanad"/>
    <s v="No"/>
    <s v="No"/>
    <n v="3"/>
    <s v="YES"/>
  </r>
  <r>
    <s v="INV107851"/>
    <x v="327"/>
    <d v="1899-12-30T03:00:00"/>
    <x v="18"/>
    <s v="Customer_7851"/>
    <s v="Baleno"/>
    <x v="0"/>
    <s v="Silver"/>
    <x v="1"/>
    <n v="2"/>
    <n v="73482"/>
    <n v="124919.4"/>
    <s v="Yes"/>
    <s v="UPI"/>
    <s v="Corporate"/>
    <s v="Out of Warranty"/>
    <n v="2"/>
    <x v="5"/>
    <n v="62"/>
    <s v="Male"/>
    <n v="198001"/>
    <n v="5"/>
    <s v="Kannur"/>
    <s v="No"/>
    <s v="Yes"/>
    <n v="1"/>
    <s v="YES"/>
  </r>
  <r>
    <s v="INV107852"/>
    <x v="327"/>
    <d v="1899-12-30T04:00:00"/>
    <x v="17"/>
    <s v="Customer_7852"/>
    <s v="Fronx"/>
    <x v="0"/>
    <s v="Blue"/>
    <x v="4"/>
    <n v="3"/>
    <n v="87110"/>
    <n v="261330"/>
    <s v="Yes"/>
    <s v="Debit Card"/>
    <s v="Government"/>
    <s v="Out of Warranty"/>
    <n v="3"/>
    <x v="4"/>
    <n v="69"/>
    <s v="Male"/>
    <n v="28820"/>
    <n v="5"/>
    <s v="Thrissur"/>
    <s v="Yes"/>
    <s v="Yes"/>
    <n v="2"/>
    <s v="YES"/>
  </r>
  <r>
    <s v="INV107853"/>
    <x v="327"/>
    <d v="1899-12-30T05:00:00"/>
    <x v="12"/>
    <s v="Customer_7853"/>
    <s v="Invicto"/>
    <x v="0"/>
    <s v="Grey"/>
    <x v="2"/>
    <n v="4"/>
    <n v="86705"/>
    <n v="346820"/>
    <s v="Yes"/>
    <s v="Credit Card"/>
    <s v="Government"/>
    <s v="Out of Warranty"/>
    <n v="5"/>
    <x v="1"/>
    <n v="69"/>
    <s v="Female"/>
    <n v="1857"/>
    <n v="1"/>
    <s v="Wayanad"/>
    <s v="Yes"/>
    <s v="No"/>
    <n v="1"/>
    <s v="YES"/>
  </r>
  <r>
    <s v="INV107854"/>
    <x v="327"/>
    <d v="1899-12-30T06:00:00"/>
    <x v="13"/>
    <s v="Customer_7854"/>
    <s v="Grand Vitara"/>
    <x v="3"/>
    <s v="Red"/>
    <x v="3"/>
    <n v="4"/>
    <n v="12719"/>
    <n v="43244.6"/>
    <s v="No"/>
    <s v="Debit Card"/>
    <s v="Retail"/>
    <s v="Under Warranty"/>
    <n v="1"/>
    <x v="5"/>
    <n v="27"/>
    <s v="Female"/>
    <n v="117641"/>
    <n v="4"/>
    <s v="Wayanad"/>
    <s v="No"/>
    <s v="Yes"/>
    <n v="2"/>
    <s v="NO"/>
  </r>
  <r>
    <s v="INV107855"/>
    <x v="327"/>
    <d v="1899-12-30T07:00:00"/>
    <x v="6"/>
    <s v="Customer_7855"/>
    <s v="Ignis"/>
    <x v="1"/>
    <s v="Black"/>
    <x v="2"/>
    <n v="2"/>
    <n v="9149"/>
    <n v="15553.3"/>
    <s v="No"/>
    <s v="UPI"/>
    <s v="Government"/>
    <s v="Under Warranty"/>
    <n v="2"/>
    <x v="5"/>
    <n v="20"/>
    <s v="Female"/>
    <n v="127270"/>
    <n v="6"/>
    <s v="Malappuram"/>
    <s v="No"/>
    <s v="No"/>
    <n v="0"/>
    <s v="NO"/>
  </r>
  <r>
    <s v="INV107856"/>
    <x v="327"/>
    <d v="1899-12-30T08:00:00"/>
    <x v="11"/>
    <s v="Customer_7856"/>
    <s v="XL6"/>
    <x v="0"/>
    <s v="White"/>
    <x v="5"/>
    <n v="2"/>
    <n v="48279"/>
    <n v="96558"/>
    <s v="Yes"/>
    <s v="UPI"/>
    <s v="Retail"/>
    <s v="Out of Warranty"/>
    <n v="2"/>
    <x v="1"/>
    <n v="28"/>
    <s v="Male"/>
    <n v="148940"/>
    <n v="8"/>
    <s v="Thrissur"/>
    <s v="No"/>
    <s v="No"/>
    <n v="0"/>
    <s v="NO"/>
  </r>
  <r>
    <s v="INV107857"/>
    <x v="327"/>
    <d v="1899-12-30T09:00:00"/>
    <x v="8"/>
    <s v="Customer_7857"/>
    <s v="Swift"/>
    <x v="3"/>
    <s v="Brown"/>
    <x v="1"/>
    <n v="2"/>
    <n v="135973"/>
    <n v="258348.7"/>
    <s v="Yes"/>
    <s v="Debit Card"/>
    <s v="Fleet"/>
    <s v="Out of Warranty"/>
    <n v="3"/>
    <x v="0"/>
    <n v="61"/>
    <s v="Female"/>
    <n v="92715"/>
    <n v="8"/>
    <s v="Thrissur"/>
    <s v="No"/>
    <s v="No"/>
    <n v="2"/>
    <s v="YES"/>
  </r>
  <r>
    <s v="INV107858"/>
    <x v="327"/>
    <d v="1899-12-30T10:00:00"/>
    <x v="16"/>
    <s v="Customer_7858"/>
    <s v="Grand Vitara"/>
    <x v="4"/>
    <s v="Black"/>
    <x v="4"/>
    <n v="3"/>
    <n v="87905"/>
    <n v="250529.25"/>
    <s v="Yes"/>
    <s v="Finance EMI"/>
    <s v="Corporate"/>
    <s v="Out of Warranty"/>
    <n v="3"/>
    <x v="1"/>
    <n v="67"/>
    <s v="Female"/>
    <n v="124133"/>
    <n v="6"/>
    <s v="Kozhikode"/>
    <s v="No"/>
    <s v="Yes"/>
    <n v="0"/>
    <s v="YES"/>
  </r>
  <r>
    <s v="INV107859"/>
    <x v="327"/>
    <d v="1899-12-30T11:00:00"/>
    <x v="9"/>
    <s v="Customer_7859"/>
    <s v="Grand Vitara"/>
    <x v="4"/>
    <s v="White"/>
    <x v="0"/>
    <n v="3"/>
    <n v="103154"/>
    <n v="278515.8"/>
    <s v="Yes"/>
    <s v="Debit Card"/>
    <s v="Corporate"/>
    <s v="Under Warranty"/>
    <n v="5"/>
    <x v="1"/>
    <n v="45"/>
    <s v="Female"/>
    <n v="112964"/>
    <n v="7"/>
    <s v="Thrissur"/>
    <s v="No"/>
    <s v="Yes"/>
    <n v="4"/>
    <s v="YES"/>
  </r>
  <r>
    <s v="INV107860"/>
    <x v="327"/>
    <d v="1899-12-30T12:00:00"/>
    <x v="1"/>
    <s v="Customer_7860"/>
    <s v="Alto"/>
    <x v="3"/>
    <s v="Grey"/>
    <x v="4"/>
    <n v="1"/>
    <n v="94119"/>
    <n v="84707.1"/>
    <s v="Yes"/>
    <s v="Cash"/>
    <s v="Retail"/>
    <s v="Out of Warranty"/>
    <n v="2"/>
    <x v="4"/>
    <n v="29"/>
    <s v="Male"/>
    <n v="128445"/>
    <n v="1"/>
    <s v="Malappuram"/>
    <s v="Yes"/>
    <s v="No"/>
    <n v="1"/>
    <s v="NO"/>
  </r>
  <r>
    <s v="INV107861"/>
    <x v="327"/>
    <d v="1899-12-30T01:00:00"/>
    <x v="7"/>
    <s v="Customer_7861"/>
    <s v="XL6"/>
    <x v="4"/>
    <s v="Black"/>
    <x v="1"/>
    <n v="4"/>
    <n v="73691"/>
    <n v="265287.59999999998"/>
    <s v="Yes"/>
    <s v="UPI"/>
    <s v="Government"/>
    <s v="Under Warranty"/>
    <n v="3"/>
    <x v="3"/>
    <n v="45"/>
    <s v="Female"/>
    <n v="72384"/>
    <n v="7"/>
    <s v="Wayanad"/>
    <s v="No"/>
    <s v="Yes"/>
    <n v="3"/>
    <s v="YES"/>
  </r>
  <r>
    <s v="INV107862"/>
    <x v="327"/>
    <d v="1899-12-30T02:00:00"/>
    <x v="14"/>
    <s v="Customer_7862"/>
    <s v="Invicto"/>
    <x v="2"/>
    <s v="Red"/>
    <x v="0"/>
    <n v="2"/>
    <n v="140089"/>
    <n v="266169.09999999998"/>
    <s v="Yes"/>
    <s v="Debit Card"/>
    <s v="Fleet"/>
    <s v="Under Warranty"/>
    <n v="2"/>
    <x v="1"/>
    <n v="64"/>
    <s v="Female"/>
    <n v="56306"/>
    <n v="4"/>
    <s v="Thrissur"/>
    <s v="Yes"/>
    <s v="Yes"/>
    <n v="4"/>
    <s v="YES"/>
  </r>
  <r>
    <s v="INV107863"/>
    <x v="327"/>
    <d v="1899-12-30T03:00:00"/>
    <x v="14"/>
    <s v="Customer_7863"/>
    <s v="Dzire"/>
    <x v="4"/>
    <s v="Blue"/>
    <x v="0"/>
    <n v="1"/>
    <n v="93636"/>
    <n v="84272.400000000009"/>
    <s v="Yes"/>
    <s v="Credit Card"/>
    <s v="Retail"/>
    <s v="Under Warranty"/>
    <n v="1"/>
    <x v="2"/>
    <n v="37"/>
    <s v="Female"/>
    <n v="129493"/>
    <n v="1"/>
    <s v="Thrissur"/>
    <s v="Yes"/>
    <s v="No"/>
    <n v="4"/>
    <s v="NO"/>
  </r>
  <r>
    <s v="INV107864"/>
    <x v="327"/>
    <d v="1899-12-30T04:00:00"/>
    <x v="5"/>
    <s v="Customer_7864"/>
    <s v="XL6"/>
    <x v="2"/>
    <s v="White"/>
    <x v="4"/>
    <n v="4"/>
    <n v="15202"/>
    <n v="60808"/>
    <s v="Yes"/>
    <s v="Credit Card"/>
    <s v="Corporate"/>
    <s v="Under Warranty"/>
    <n v="2"/>
    <x v="1"/>
    <n v="22"/>
    <s v="Male"/>
    <n v="157406"/>
    <n v="8"/>
    <s v="Palakkad"/>
    <s v="Yes"/>
    <s v="No"/>
    <n v="3"/>
    <s v="NO"/>
  </r>
  <r>
    <s v="INV107865"/>
    <x v="327"/>
    <d v="1899-12-30T05:00:00"/>
    <x v="3"/>
    <s v="Customer_7865"/>
    <s v="Invicto"/>
    <x v="3"/>
    <s v="Blue"/>
    <x v="1"/>
    <n v="1"/>
    <n v="69616"/>
    <n v="66135.199999999997"/>
    <s v="Yes"/>
    <s v="Cash"/>
    <s v="Fleet"/>
    <s v="Out of Warranty"/>
    <n v="5"/>
    <x v="1"/>
    <n v="47"/>
    <s v="Female"/>
    <n v="77526"/>
    <n v="7"/>
    <s v="Thrissur"/>
    <s v="Yes"/>
    <s v="Yes"/>
    <n v="0"/>
    <s v="NO"/>
  </r>
  <r>
    <s v="INV107866"/>
    <x v="327"/>
    <d v="1899-12-30T06:00:00"/>
    <x v="15"/>
    <s v="Customer_7866"/>
    <s v="Dzire"/>
    <x v="2"/>
    <s v="Grey"/>
    <x v="0"/>
    <n v="3"/>
    <n v="5021"/>
    <n v="14309.85"/>
    <s v="No"/>
    <s v="Cash"/>
    <s v="Fleet"/>
    <s v="Under Warranty"/>
    <n v="1"/>
    <x v="0"/>
    <n v="36"/>
    <s v="Female"/>
    <n v="72774"/>
    <n v="8"/>
    <s v="Wayanad"/>
    <s v="Yes"/>
    <s v="No"/>
    <n v="0"/>
    <s v="NO"/>
  </r>
  <r>
    <s v="INV107867"/>
    <x v="327"/>
    <d v="1899-12-30T07:00:00"/>
    <x v="13"/>
    <s v="Customer_7867"/>
    <s v="Swift"/>
    <x v="4"/>
    <s v="Brown"/>
    <x v="1"/>
    <n v="3"/>
    <n v="111654"/>
    <n v="301465.8"/>
    <s v="Yes"/>
    <s v="Debit Card"/>
    <s v="Government"/>
    <s v="Out of Warranty"/>
    <n v="1"/>
    <x v="2"/>
    <n v="34"/>
    <s v="Female"/>
    <n v="17024"/>
    <n v="1"/>
    <s v="Kannur"/>
    <s v="No"/>
    <s v="No"/>
    <n v="3"/>
    <s v="YES"/>
  </r>
  <r>
    <s v="INV107868"/>
    <x v="327"/>
    <d v="1899-12-30T08:00:00"/>
    <x v="15"/>
    <s v="Customer_7868"/>
    <s v="Alto"/>
    <x v="0"/>
    <s v="Brown"/>
    <x v="2"/>
    <n v="1"/>
    <n v="145451"/>
    <n v="145451"/>
    <s v="Yes"/>
    <s v="Credit Card"/>
    <s v="Fleet"/>
    <s v="Under Warranty"/>
    <n v="4"/>
    <x v="1"/>
    <n v="54"/>
    <s v="Female"/>
    <n v="129747"/>
    <n v="8"/>
    <s v="Thrissur"/>
    <s v="No"/>
    <s v="No"/>
    <n v="4"/>
    <s v="YES"/>
  </r>
  <r>
    <s v="INV107869"/>
    <x v="327"/>
    <d v="1899-12-30T09:00:00"/>
    <x v="0"/>
    <s v="Customer_7869"/>
    <s v="XL6"/>
    <x v="2"/>
    <s v="Blue"/>
    <x v="5"/>
    <n v="1"/>
    <n v="110826"/>
    <n v="110826"/>
    <s v="Yes"/>
    <s v="Finance EMI"/>
    <s v="Government"/>
    <s v="Out of Warranty"/>
    <n v="3"/>
    <x v="4"/>
    <n v="61"/>
    <s v="Male"/>
    <n v="160416"/>
    <n v="1"/>
    <s v="Thrissur"/>
    <s v="Yes"/>
    <s v="Yes"/>
    <n v="1"/>
    <s v="YES"/>
  </r>
  <r>
    <s v="INV107870"/>
    <x v="327"/>
    <d v="1899-12-30T10:00:00"/>
    <x v="15"/>
    <s v="Customer_7870"/>
    <s v="Fronx"/>
    <x v="4"/>
    <s v="Red"/>
    <x v="3"/>
    <n v="4"/>
    <n v="134842"/>
    <n v="512399.6"/>
    <s v="Yes"/>
    <s v="UPI"/>
    <s v="Corporate"/>
    <s v="Out of Warranty"/>
    <n v="1"/>
    <x v="1"/>
    <n v="44"/>
    <s v="Female"/>
    <n v="82494"/>
    <n v="9"/>
    <s v="Wayanad"/>
    <s v="No"/>
    <s v="No"/>
    <n v="4"/>
    <s v="YES"/>
  </r>
  <r>
    <s v="INV107871"/>
    <x v="327"/>
    <d v="1899-12-30T11:00:00"/>
    <x v="8"/>
    <s v="Customer_7871"/>
    <s v="Baleno"/>
    <x v="0"/>
    <s v="Grey"/>
    <x v="1"/>
    <n v="2"/>
    <n v="125868"/>
    <n v="239149.2"/>
    <s v="Yes"/>
    <s v="Net Banking"/>
    <s v="Retail"/>
    <s v="Out of Warranty"/>
    <n v="4"/>
    <x v="1"/>
    <n v="32"/>
    <s v="Female"/>
    <n v="54495"/>
    <n v="7"/>
    <s v="Palakkad"/>
    <s v="No"/>
    <s v="No"/>
    <n v="1"/>
    <s v="YES"/>
  </r>
  <r>
    <s v="INV107872"/>
    <x v="328"/>
    <d v="1899-12-30T12:00:00"/>
    <x v="15"/>
    <s v="Customer_7872"/>
    <s v="Alto"/>
    <x v="3"/>
    <s v="Brown"/>
    <x v="1"/>
    <n v="4"/>
    <n v="12933"/>
    <n v="46558.8"/>
    <s v="No"/>
    <s v="Credit Card"/>
    <s v="Retail"/>
    <s v="Out of Warranty"/>
    <n v="5"/>
    <x v="2"/>
    <n v="21"/>
    <s v="Female"/>
    <n v="104376"/>
    <n v="8"/>
    <s v="Kannur"/>
    <s v="Yes"/>
    <s v="Yes"/>
    <n v="1"/>
    <s v="NO"/>
  </r>
  <r>
    <s v="INV107873"/>
    <x v="328"/>
    <d v="1899-12-30T01:00:00"/>
    <x v="4"/>
    <s v="Customer_7873"/>
    <s v="Fronx"/>
    <x v="3"/>
    <s v="Silver"/>
    <x v="0"/>
    <n v="4"/>
    <n v="31981"/>
    <n v="127924"/>
    <s v="Yes"/>
    <s v="UPI"/>
    <s v="Corporate"/>
    <s v="Out of Warranty"/>
    <n v="3"/>
    <x v="5"/>
    <n v="54"/>
    <s v="Male"/>
    <n v="86185"/>
    <n v="5"/>
    <s v="Kannur"/>
    <s v="No"/>
    <s v="No"/>
    <n v="0"/>
    <s v="YES"/>
  </r>
  <r>
    <s v="INV107874"/>
    <x v="328"/>
    <d v="1899-12-30T02:00:00"/>
    <x v="10"/>
    <s v="Customer_7874"/>
    <s v="Ciaz"/>
    <x v="1"/>
    <s v="Silver"/>
    <x v="1"/>
    <n v="3"/>
    <n v="146453"/>
    <n v="417391.05"/>
    <s v="Yes"/>
    <s v="Credit Card"/>
    <s v="Government"/>
    <s v="Out of Warranty"/>
    <n v="2"/>
    <x v="5"/>
    <n v="41"/>
    <s v="Female"/>
    <n v="162591"/>
    <n v="6"/>
    <s v="Kozhikode"/>
    <s v="Yes"/>
    <s v="Yes"/>
    <n v="1"/>
    <s v="YES"/>
  </r>
  <r>
    <s v="INV107875"/>
    <x v="328"/>
    <d v="1899-12-30T03:00:00"/>
    <x v="8"/>
    <s v="Customer_7875"/>
    <s v="Alto"/>
    <x v="3"/>
    <s v="White"/>
    <x v="1"/>
    <n v="3"/>
    <n v="141431"/>
    <n v="360649.05"/>
    <s v="Yes"/>
    <s v="Debit Card"/>
    <s v="Fleet"/>
    <s v="Out of Warranty"/>
    <n v="2"/>
    <x v="5"/>
    <n v="37"/>
    <s v="Male"/>
    <n v="141353"/>
    <n v="4"/>
    <s v="Wayanad"/>
    <s v="No"/>
    <s v="No"/>
    <n v="2"/>
    <s v="YES"/>
  </r>
  <r>
    <s v="INV107876"/>
    <x v="328"/>
    <d v="1899-12-30T04:00:00"/>
    <x v="13"/>
    <s v="Customer_7876"/>
    <s v="Fronx"/>
    <x v="1"/>
    <s v="Red"/>
    <x v="0"/>
    <n v="1"/>
    <n v="59097"/>
    <n v="59097"/>
    <s v="Yes"/>
    <s v="Net Banking"/>
    <s v="Fleet"/>
    <s v="Out of Warranty"/>
    <n v="2"/>
    <x v="3"/>
    <n v="40"/>
    <s v="Female"/>
    <n v="88770"/>
    <n v="9"/>
    <s v="Thrissur"/>
    <s v="Yes"/>
    <s v="No"/>
    <n v="2"/>
    <s v="NO"/>
  </r>
  <r>
    <s v="INV107877"/>
    <x v="328"/>
    <d v="1899-12-30T05:00:00"/>
    <x v="5"/>
    <s v="Customer_7877"/>
    <s v="Alto"/>
    <x v="3"/>
    <s v="Blue"/>
    <x v="4"/>
    <n v="3"/>
    <n v="49134"/>
    <n v="125291.7"/>
    <s v="Yes"/>
    <s v="Net Banking"/>
    <s v="Corporate"/>
    <s v="Under Warranty"/>
    <n v="1"/>
    <x v="5"/>
    <n v="30"/>
    <s v="Female"/>
    <n v="9725"/>
    <n v="8"/>
    <s v="Kozhikode"/>
    <s v="No"/>
    <s v="No"/>
    <n v="4"/>
    <s v="YES"/>
  </r>
  <r>
    <s v="INV107878"/>
    <x v="328"/>
    <d v="1899-12-30T06:00:00"/>
    <x v="18"/>
    <s v="Customer_7878"/>
    <s v="Invicto"/>
    <x v="3"/>
    <s v="Black"/>
    <x v="1"/>
    <n v="4"/>
    <n v="94470"/>
    <n v="358986"/>
    <s v="Yes"/>
    <s v="Debit Card"/>
    <s v="Government"/>
    <s v="Out of Warranty"/>
    <n v="3"/>
    <x v="5"/>
    <n v="68"/>
    <s v="Male"/>
    <n v="7608"/>
    <n v="2"/>
    <s v="Wayanad"/>
    <s v="No"/>
    <s v="Yes"/>
    <n v="4"/>
    <s v="YES"/>
  </r>
  <r>
    <s v="INV107879"/>
    <x v="328"/>
    <d v="1899-12-30T07:00:00"/>
    <x v="3"/>
    <s v="Customer_7879"/>
    <s v="XL6"/>
    <x v="3"/>
    <s v="Black"/>
    <x v="2"/>
    <n v="1"/>
    <n v="145060"/>
    <n v="130554"/>
    <s v="Yes"/>
    <s v="Debit Card"/>
    <s v="Retail"/>
    <s v="Out of Warranty"/>
    <n v="5"/>
    <x v="4"/>
    <n v="62"/>
    <s v="Female"/>
    <n v="144796"/>
    <n v="7"/>
    <s v="Malappuram"/>
    <s v="Yes"/>
    <s v="No"/>
    <n v="2"/>
    <s v="YES"/>
  </r>
  <r>
    <s v="INV107880"/>
    <x v="328"/>
    <d v="1899-12-30T08:00:00"/>
    <x v="7"/>
    <s v="Customer_7880"/>
    <s v="Invicto"/>
    <x v="1"/>
    <s v="Grey"/>
    <x v="3"/>
    <n v="1"/>
    <n v="37364"/>
    <n v="35495.800000000003"/>
    <s v="No"/>
    <s v="Cash"/>
    <s v="Retail"/>
    <s v="Out of Warranty"/>
    <n v="4"/>
    <x v="5"/>
    <n v="68"/>
    <s v="Male"/>
    <n v="15716"/>
    <n v="7"/>
    <s v="Malappuram"/>
    <s v="Yes"/>
    <s v="No"/>
    <n v="4"/>
    <s v="NO"/>
  </r>
  <r>
    <s v="INV107881"/>
    <x v="328"/>
    <d v="1899-12-30T09:00:00"/>
    <x v="15"/>
    <s v="Customer_7881"/>
    <s v="Ciaz"/>
    <x v="1"/>
    <s v="White"/>
    <x v="1"/>
    <n v="3"/>
    <n v="77283"/>
    <n v="220256.55"/>
    <s v="Yes"/>
    <s v="UPI"/>
    <s v="Retail"/>
    <s v="Out of Warranty"/>
    <n v="3"/>
    <x v="3"/>
    <n v="66"/>
    <s v="Female"/>
    <n v="182516"/>
    <n v="7"/>
    <s v="Palakkad"/>
    <s v="No"/>
    <s v="Yes"/>
    <n v="0"/>
    <s v="YES"/>
  </r>
  <r>
    <s v="INV107882"/>
    <x v="328"/>
    <d v="1899-12-30T10:00:00"/>
    <x v="13"/>
    <s v="Customer_7882"/>
    <s v="Ignis"/>
    <x v="2"/>
    <s v="White"/>
    <x v="0"/>
    <n v="2"/>
    <n v="14763"/>
    <n v="25097.1"/>
    <s v="No"/>
    <s v="Finance EMI"/>
    <s v="Retail"/>
    <s v="Out of Warranty"/>
    <n v="4"/>
    <x v="3"/>
    <n v="61"/>
    <s v="Female"/>
    <n v="24440"/>
    <n v="3"/>
    <s v="Kozhikode"/>
    <s v="Yes"/>
    <s v="No"/>
    <n v="2"/>
    <s v="NO"/>
  </r>
  <r>
    <s v="INV107883"/>
    <x v="328"/>
    <d v="1899-12-30T11:00:00"/>
    <x v="17"/>
    <s v="Customer_7883"/>
    <s v="Invicto"/>
    <x v="4"/>
    <s v="White"/>
    <x v="2"/>
    <n v="3"/>
    <n v="40122"/>
    <n v="114347.7"/>
    <s v="Yes"/>
    <s v="UPI"/>
    <s v="Corporate"/>
    <s v="Under Warranty"/>
    <n v="4"/>
    <x v="0"/>
    <n v="23"/>
    <s v="Female"/>
    <n v="68370"/>
    <n v="2"/>
    <s v="Malappuram"/>
    <s v="No"/>
    <s v="No"/>
    <n v="3"/>
    <s v="YES"/>
  </r>
  <r>
    <s v="INV107884"/>
    <x v="328"/>
    <d v="1899-12-30T12:00:00"/>
    <x v="11"/>
    <s v="Customer_7884"/>
    <s v="Baleno"/>
    <x v="4"/>
    <s v="Red"/>
    <x v="3"/>
    <n v="1"/>
    <n v="128640"/>
    <n v="115776"/>
    <s v="Yes"/>
    <s v="Cash"/>
    <s v="Retail"/>
    <s v="Under Warranty"/>
    <n v="2"/>
    <x v="3"/>
    <n v="44"/>
    <s v="Male"/>
    <n v="103867"/>
    <n v="1"/>
    <s v="Palakkad"/>
    <s v="Yes"/>
    <s v="Yes"/>
    <n v="0"/>
    <s v="YES"/>
  </r>
  <r>
    <s v="INV107885"/>
    <x v="328"/>
    <d v="1899-12-30T01:00:00"/>
    <x v="1"/>
    <s v="Customer_7885"/>
    <s v="WagonR"/>
    <x v="4"/>
    <s v="Black"/>
    <x v="4"/>
    <n v="1"/>
    <n v="45607"/>
    <n v="38765.949999999997"/>
    <s v="No"/>
    <s v="UPI"/>
    <s v="Corporate"/>
    <s v="Out of Warranty"/>
    <n v="1"/>
    <x v="5"/>
    <n v="53"/>
    <s v="Female"/>
    <n v="22979"/>
    <n v="8"/>
    <s v="Malappuram"/>
    <s v="Yes"/>
    <s v="Yes"/>
    <n v="4"/>
    <s v="NO"/>
  </r>
  <r>
    <s v="INV107886"/>
    <x v="328"/>
    <d v="1899-12-30T02:00:00"/>
    <x v="9"/>
    <s v="Customer_7886"/>
    <s v="Celerio"/>
    <x v="3"/>
    <s v="Grey"/>
    <x v="1"/>
    <n v="2"/>
    <n v="112555"/>
    <n v="191343.5"/>
    <s v="Yes"/>
    <s v="Net Banking"/>
    <s v="Corporate"/>
    <s v="Out of Warranty"/>
    <n v="1"/>
    <x v="2"/>
    <n v="65"/>
    <s v="Female"/>
    <n v="159073"/>
    <n v="1"/>
    <s v="Kozhikode"/>
    <s v="No"/>
    <s v="No"/>
    <n v="2"/>
    <s v="YES"/>
  </r>
  <r>
    <s v="INV107887"/>
    <x v="328"/>
    <d v="1899-12-30T03:00:00"/>
    <x v="17"/>
    <s v="Customer_7887"/>
    <s v="Dzire"/>
    <x v="4"/>
    <s v="Red"/>
    <x v="0"/>
    <n v="4"/>
    <n v="85823"/>
    <n v="308962.8"/>
    <s v="Yes"/>
    <s v="Credit Card"/>
    <s v="Fleet"/>
    <s v="Out of Warranty"/>
    <n v="5"/>
    <x v="0"/>
    <n v="24"/>
    <s v="Female"/>
    <n v="2675"/>
    <n v="2"/>
    <s v="Kozhikode"/>
    <s v="No"/>
    <s v="Yes"/>
    <n v="4"/>
    <s v="YES"/>
  </r>
  <r>
    <s v="INV107888"/>
    <x v="328"/>
    <d v="1899-12-30T04:00:00"/>
    <x v="5"/>
    <s v="Customer_7888"/>
    <s v="Invicto"/>
    <x v="1"/>
    <s v="Grey"/>
    <x v="4"/>
    <n v="1"/>
    <n v="30033"/>
    <n v="25528.05"/>
    <s v="No"/>
    <s v="Net Banking"/>
    <s v="Corporate"/>
    <s v="Under Warranty"/>
    <n v="5"/>
    <x v="3"/>
    <n v="60"/>
    <s v="Female"/>
    <n v="187323"/>
    <n v="6"/>
    <s v="Wayanad"/>
    <s v="No"/>
    <s v="No"/>
    <n v="4"/>
    <s v="NO"/>
  </r>
  <r>
    <s v="INV107889"/>
    <x v="328"/>
    <d v="1899-12-30T05:00:00"/>
    <x v="11"/>
    <s v="Customer_7889"/>
    <s v="Ignis"/>
    <x v="2"/>
    <s v="Red"/>
    <x v="1"/>
    <n v="2"/>
    <n v="114479"/>
    <n v="206062.2"/>
    <s v="Yes"/>
    <s v="Cash"/>
    <s v="Fleet"/>
    <s v="Out of Warranty"/>
    <n v="2"/>
    <x v="0"/>
    <n v="52"/>
    <s v="Female"/>
    <n v="165216"/>
    <n v="7"/>
    <s v="Palakkad"/>
    <s v="No"/>
    <s v="Yes"/>
    <n v="4"/>
    <s v="YES"/>
  </r>
  <r>
    <s v="INV107890"/>
    <x v="328"/>
    <d v="1899-12-30T06:00:00"/>
    <x v="8"/>
    <s v="Customer_7890"/>
    <s v="Jimny"/>
    <x v="0"/>
    <s v="Blue"/>
    <x v="4"/>
    <n v="4"/>
    <n v="123708"/>
    <n v="420607.2"/>
    <s v="Yes"/>
    <s v="UPI"/>
    <s v="Government"/>
    <s v="Under Warranty"/>
    <n v="4"/>
    <x v="4"/>
    <n v="63"/>
    <s v="Male"/>
    <n v="47903"/>
    <n v="7"/>
    <s v="Kozhikode"/>
    <s v="Yes"/>
    <s v="Yes"/>
    <n v="4"/>
    <s v="YES"/>
  </r>
  <r>
    <s v="INV107891"/>
    <x v="328"/>
    <d v="1899-12-30T07:00:00"/>
    <x v="1"/>
    <s v="Customer_7891"/>
    <s v="Ciaz"/>
    <x v="2"/>
    <s v="Red"/>
    <x v="0"/>
    <n v="3"/>
    <n v="116036"/>
    <n v="330702.59999999998"/>
    <s v="Yes"/>
    <s v="UPI"/>
    <s v="Retail"/>
    <s v="Under Warranty"/>
    <n v="2"/>
    <x v="5"/>
    <n v="26"/>
    <s v="Male"/>
    <n v="140972"/>
    <n v="2"/>
    <s v="Thrissur"/>
    <s v="Yes"/>
    <s v="Yes"/>
    <n v="3"/>
    <s v="YES"/>
  </r>
  <r>
    <s v="INV107892"/>
    <x v="328"/>
    <d v="1899-12-30T08:00:00"/>
    <x v="11"/>
    <s v="Customer_7892"/>
    <s v="WagonR"/>
    <x v="4"/>
    <s v="Red"/>
    <x v="2"/>
    <n v="2"/>
    <n v="104090"/>
    <n v="197771"/>
    <s v="Yes"/>
    <s v="Credit Card"/>
    <s v="Government"/>
    <s v="Under Warranty"/>
    <n v="1"/>
    <x v="5"/>
    <n v="47"/>
    <s v="Female"/>
    <n v="107520"/>
    <n v="8"/>
    <s v="Kozhikode"/>
    <s v="No"/>
    <s v="Yes"/>
    <n v="1"/>
    <s v="YES"/>
  </r>
  <r>
    <s v="INV107893"/>
    <x v="328"/>
    <d v="1899-12-30T09:00:00"/>
    <x v="0"/>
    <s v="Customer_7893"/>
    <s v="XL6"/>
    <x v="4"/>
    <s v="Blue"/>
    <x v="2"/>
    <n v="4"/>
    <n v="63039"/>
    <n v="252156"/>
    <s v="Yes"/>
    <s v="Finance EMI"/>
    <s v="Government"/>
    <s v="Under Warranty"/>
    <n v="1"/>
    <x v="1"/>
    <n v="63"/>
    <s v="Female"/>
    <n v="83314"/>
    <n v="3"/>
    <s v="Wayanad"/>
    <s v="No"/>
    <s v="Yes"/>
    <n v="0"/>
    <s v="YES"/>
  </r>
  <r>
    <s v="INV107894"/>
    <x v="328"/>
    <d v="1899-12-30T10:00:00"/>
    <x v="12"/>
    <s v="Customer_7894"/>
    <s v="XL6"/>
    <x v="1"/>
    <s v="Silver"/>
    <x v="4"/>
    <n v="1"/>
    <n v="108249"/>
    <n v="92011.65"/>
    <s v="Yes"/>
    <s v="Credit Card"/>
    <s v="Fleet"/>
    <s v="Under Warranty"/>
    <n v="2"/>
    <x v="1"/>
    <n v="39"/>
    <s v="Male"/>
    <n v="73799"/>
    <n v="2"/>
    <s v="Thrissur"/>
    <s v="Yes"/>
    <s v="No"/>
    <n v="3"/>
    <s v="NO"/>
  </r>
  <r>
    <s v="INV107895"/>
    <x v="328"/>
    <d v="1899-12-30T11:00:00"/>
    <x v="12"/>
    <s v="Customer_7895"/>
    <s v="Dzire"/>
    <x v="2"/>
    <s v="Blue"/>
    <x v="4"/>
    <n v="1"/>
    <n v="5759"/>
    <n v="5183.1000000000004"/>
    <s v="No"/>
    <s v="Credit Card"/>
    <s v="Fleet"/>
    <s v="Out of Warranty"/>
    <n v="3"/>
    <x v="0"/>
    <n v="29"/>
    <s v="Female"/>
    <n v="47373"/>
    <n v="2"/>
    <s v="Kannur"/>
    <s v="Yes"/>
    <s v="Yes"/>
    <n v="4"/>
    <s v="NO"/>
  </r>
  <r>
    <s v="INV107896"/>
    <x v="329"/>
    <d v="1899-12-30T12:00:00"/>
    <x v="16"/>
    <s v="Customer_7896"/>
    <s v="Ignis"/>
    <x v="1"/>
    <s v="White"/>
    <x v="1"/>
    <n v="2"/>
    <n v="63693"/>
    <n v="114647.4"/>
    <s v="Yes"/>
    <s v="Net Banking"/>
    <s v="Fleet"/>
    <s v="Under Warranty"/>
    <n v="1"/>
    <x v="3"/>
    <n v="49"/>
    <s v="Female"/>
    <n v="112732"/>
    <n v="1"/>
    <s v="Palakkad"/>
    <s v="No"/>
    <s v="No"/>
    <n v="2"/>
    <s v="YES"/>
  </r>
  <r>
    <s v="INV107897"/>
    <x v="329"/>
    <d v="1899-12-30T01:00:00"/>
    <x v="11"/>
    <s v="Customer_7897"/>
    <s v="Alto"/>
    <x v="1"/>
    <s v="Brown"/>
    <x v="5"/>
    <n v="3"/>
    <n v="78449"/>
    <n v="200044.95"/>
    <s v="Yes"/>
    <s v="Cash"/>
    <s v="Corporate"/>
    <s v="Out of Warranty"/>
    <n v="5"/>
    <x v="2"/>
    <n v="22"/>
    <s v="Female"/>
    <n v="150073"/>
    <n v="1"/>
    <s v="Palakkad"/>
    <s v="Yes"/>
    <s v="No"/>
    <n v="4"/>
    <s v="YES"/>
  </r>
  <r>
    <s v="INV107898"/>
    <x v="329"/>
    <d v="1899-12-30T02:00:00"/>
    <x v="20"/>
    <s v="Customer_7898"/>
    <s v="Swift"/>
    <x v="0"/>
    <s v="Silver"/>
    <x v="3"/>
    <n v="2"/>
    <n v="114994"/>
    <n v="218488.6"/>
    <s v="Yes"/>
    <s v="Cash"/>
    <s v="Retail"/>
    <s v="Under Warranty"/>
    <n v="3"/>
    <x v="3"/>
    <n v="47"/>
    <s v="Male"/>
    <n v="1189"/>
    <n v="7"/>
    <s v="Wayanad"/>
    <s v="No"/>
    <s v="Yes"/>
    <n v="2"/>
    <s v="YES"/>
  </r>
  <r>
    <s v="INV107899"/>
    <x v="329"/>
    <d v="1899-12-30T03:00:00"/>
    <x v="9"/>
    <s v="Customer_7899"/>
    <s v="Fronx"/>
    <x v="1"/>
    <s v="Brown"/>
    <x v="1"/>
    <n v="1"/>
    <n v="104135"/>
    <n v="93721.5"/>
    <s v="Yes"/>
    <s v="Cash"/>
    <s v="Fleet"/>
    <s v="Under Warranty"/>
    <n v="2"/>
    <x v="0"/>
    <n v="50"/>
    <s v="Male"/>
    <n v="38881"/>
    <n v="9"/>
    <s v="Wayanad"/>
    <s v="No"/>
    <s v="Yes"/>
    <n v="0"/>
    <s v="NO"/>
  </r>
  <r>
    <s v="INV107900"/>
    <x v="329"/>
    <d v="1899-12-30T04:00:00"/>
    <x v="2"/>
    <s v="Customer_7900"/>
    <s v="WagonR"/>
    <x v="1"/>
    <s v="Black"/>
    <x v="4"/>
    <n v="4"/>
    <n v="25896"/>
    <n v="103584"/>
    <s v="Yes"/>
    <s v="Net Banking"/>
    <s v="Fleet"/>
    <s v="Out of Warranty"/>
    <n v="3"/>
    <x v="1"/>
    <n v="59"/>
    <s v="Male"/>
    <n v="139830"/>
    <n v="6"/>
    <s v="Malappuram"/>
    <s v="No"/>
    <s v="Yes"/>
    <n v="1"/>
    <s v="YES"/>
  </r>
  <r>
    <s v="INV107901"/>
    <x v="329"/>
    <d v="1899-12-30T05:00:00"/>
    <x v="2"/>
    <s v="Customer_7901"/>
    <s v="Grand Vitara"/>
    <x v="0"/>
    <s v="Brown"/>
    <x v="4"/>
    <n v="3"/>
    <n v="11649"/>
    <n v="31452.3"/>
    <s v="No"/>
    <s v="Debit Card"/>
    <s v="Corporate"/>
    <s v="Out of Warranty"/>
    <n v="4"/>
    <x v="3"/>
    <n v="58"/>
    <s v="Female"/>
    <n v="51640"/>
    <n v="8"/>
    <s v="Wayanad"/>
    <s v="No"/>
    <s v="No"/>
    <n v="4"/>
    <s v="NO"/>
  </r>
  <r>
    <s v="INV107902"/>
    <x v="329"/>
    <d v="1899-12-30T06:00:00"/>
    <x v="20"/>
    <s v="Customer_7902"/>
    <s v="Ertiga"/>
    <x v="3"/>
    <s v="Grey"/>
    <x v="3"/>
    <n v="4"/>
    <n v="66506"/>
    <n v="239421.6"/>
    <s v="Yes"/>
    <s v="UPI"/>
    <s v="Retail"/>
    <s v="Under Warranty"/>
    <n v="3"/>
    <x v="0"/>
    <n v="50"/>
    <s v="Female"/>
    <n v="120703"/>
    <n v="3"/>
    <s v="Kannur"/>
    <s v="Yes"/>
    <s v="Yes"/>
    <n v="1"/>
    <s v="YES"/>
  </r>
  <r>
    <s v="INV107903"/>
    <x v="329"/>
    <d v="1899-12-30T07:00:00"/>
    <x v="19"/>
    <s v="Customer_7903"/>
    <s v="WagonR"/>
    <x v="3"/>
    <s v="Red"/>
    <x v="0"/>
    <n v="2"/>
    <n v="61620"/>
    <n v="110916"/>
    <s v="Yes"/>
    <s v="Net Banking"/>
    <s v="Government"/>
    <s v="Out of Warranty"/>
    <n v="2"/>
    <x v="5"/>
    <n v="21"/>
    <s v="Female"/>
    <n v="186899"/>
    <n v="2"/>
    <s v="Malappuram"/>
    <s v="No"/>
    <s v="No"/>
    <n v="0"/>
    <s v="YES"/>
  </r>
  <r>
    <s v="INV107904"/>
    <x v="329"/>
    <d v="1899-12-30T08:00:00"/>
    <x v="0"/>
    <s v="Customer_7904"/>
    <s v="XL6"/>
    <x v="0"/>
    <s v="Silver"/>
    <x v="2"/>
    <n v="2"/>
    <n v="76067"/>
    <n v="152134"/>
    <s v="Yes"/>
    <s v="Cash"/>
    <s v="Fleet"/>
    <s v="Under Warranty"/>
    <n v="4"/>
    <x v="5"/>
    <n v="50"/>
    <s v="Female"/>
    <n v="57828"/>
    <n v="2"/>
    <s v="Malappuram"/>
    <s v="No"/>
    <s v="No"/>
    <n v="3"/>
    <s v="YES"/>
  </r>
  <r>
    <s v="INV107905"/>
    <x v="329"/>
    <d v="1899-12-30T09:00:00"/>
    <x v="19"/>
    <s v="Customer_7905"/>
    <s v="Invicto"/>
    <x v="1"/>
    <s v="Black"/>
    <x v="0"/>
    <n v="4"/>
    <n v="90232"/>
    <n v="360928"/>
    <s v="Yes"/>
    <s v="Net Banking"/>
    <s v="Government"/>
    <s v="Under Warranty"/>
    <n v="5"/>
    <x v="5"/>
    <n v="37"/>
    <s v="Female"/>
    <n v="104442"/>
    <n v="1"/>
    <s v="Palakkad"/>
    <s v="Yes"/>
    <s v="No"/>
    <n v="4"/>
    <s v="YES"/>
  </r>
  <r>
    <s v="INV107906"/>
    <x v="329"/>
    <d v="1899-12-30T10:00:00"/>
    <x v="14"/>
    <s v="Customer_7906"/>
    <s v="Invicto"/>
    <x v="4"/>
    <s v="Blue"/>
    <x v="3"/>
    <n v="4"/>
    <n v="82504"/>
    <n v="297014.40000000002"/>
    <s v="Yes"/>
    <s v="Net Banking"/>
    <s v="Corporate"/>
    <s v="Under Warranty"/>
    <n v="5"/>
    <x v="0"/>
    <n v="29"/>
    <s v="Female"/>
    <n v="199788"/>
    <n v="7"/>
    <s v="Thrissur"/>
    <s v="No"/>
    <s v="Yes"/>
    <n v="3"/>
    <s v="YES"/>
  </r>
  <r>
    <s v="INV107907"/>
    <x v="329"/>
    <d v="1899-12-30T11:00:00"/>
    <x v="13"/>
    <s v="Customer_7907"/>
    <s v="WagonR"/>
    <x v="2"/>
    <s v="Blue"/>
    <x v="3"/>
    <n v="4"/>
    <n v="42970"/>
    <n v="171880"/>
    <s v="Yes"/>
    <s v="Finance EMI"/>
    <s v="Retail"/>
    <s v="Under Warranty"/>
    <n v="1"/>
    <x v="1"/>
    <n v="51"/>
    <s v="Female"/>
    <n v="115406"/>
    <n v="9"/>
    <s v="Wayanad"/>
    <s v="Yes"/>
    <s v="No"/>
    <n v="0"/>
    <s v="YES"/>
  </r>
  <r>
    <s v="INV107908"/>
    <x v="329"/>
    <d v="1899-12-30T12:00:00"/>
    <x v="19"/>
    <s v="Customer_7908"/>
    <s v="Ignis"/>
    <x v="4"/>
    <s v="White"/>
    <x v="5"/>
    <n v="2"/>
    <n v="112811"/>
    <n v="214340.9"/>
    <s v="Yes"/>
    <s v="Debit Card"/>
    <s v="Fleet"/>
    <s v="Out of Warranty"/>
    <n v="3"/>
    <x v="5"/>
    <n v="67"/>
    <s v="Female"/>
    <n v="91627"/>
    <n v="3"/>
    <s v="Wayanad"/>
    <s v="Yes"/>
    <s v="No"/>
    <n v="3"/>
    <s v="YES"/>
  </r>
  <r>
    <s v="INV107909"/>
    <x v="329"/>
    <d v="1899-12-30T01:00:00"/>
    <x v="4"/>
    <s v="Customer_7909"/>
    <s v="Fronx"/>
    <x v="4"/>
    <s v="Brown"/>
    <x v="1"/>
    <n v="4"/>
    <n v="70144"/>
    <n v="252518.39999999999"/>
    <s v="Yes"/>
    <s v="Finance EMI"/>
    <s v="Corporate"/>
    <s v="Under Warranty"/>
    <n v="2"/>
    <x v="4"/>
    <n v="27"/>
    <s v="Male"/>
    <n v="102376"/>
    <n v="4"/>
    <s v="Malappuram"/>
    <s v="No"/>
    <s v="No"/>
    <n v="3"/>
    <s v="YES"/>
  </r>
  <r>
    <s v="INV107910"/>
    <x v="329"/>
    <d v="1899-12-30T02:00:00"/>
    <x v="7"/>
    <s v="Customer_7910"/>
    <s v="Dzire"/>
    <x v="1"/>
    <s v="White"/>
    <x v="1"/>
    <n v="1"/>
    <n v="53248"/>
    <n v="53248"/>
    <s v="Yes"/>
    <s v="Credit Card"/>
    <s v="Corporate"/>
    <s v="Under Warranty"/>
    <n v="5"/>
    <x v="2"/>
    <n v="40"/>
    <s v="Male"/>
    <n v="143301"/>
    <n v="2"/>
    <s v="Kozhikode"/>
    <s v="No"/>
    <s v="Yes"/>
    <n v="2"/>
    <s v="NO"/>
  </r>
  <r>
    <s v="INV107911"/>
    <x v="329"/>
    <d v="1899-12-30T03:00:00"/>
    <x v="15"/>
    <s v="Customer_7911"/>
    <s v="Alto"/>
    <x v="2"/>
    <s v="Silver"/>
    <x v="1"/>
    <n v="4"/>
    <n v="52778"/>
    <n v="211112"/>
    <s v="Yes"/>
    <s v="Finance EMI"/>
    <s v="Government"/>
    <s v="Out of Warranty"/>
    <n v="5"/>
    <x v="0"/>
    <n v="40"/>
    <s v="Male"/>
    <n v="88677"/>
    <n v="8"/>
    <s v="Kannur"/>
    <s v="No"/>
    <s v="No"/>
    <n v="2"/>
    <s v="YES"/>
  </r>
  <r>
    <s v="INV107912"/>
    <x v="329"/>
    <d v="1899-12-30T04:00:00"/>
    <x v="20"/>
    <s v="Customer_7912"/>
    <s v="Ertiga"/>
    <x v="2"/>
    <s v="Brown"/>
    <x v="1"/>
    <n v="1"/>
    <n v="32863"/>
    <n v="32863"/>
    <s v="No"/>
    <s v="Finance EMI"/>
    <s v="Corporate"/>
    <s v="Under Warranty"/>
    <n v="3"/>
    <x v="1"/>
    <n v="62"/>
    <s v="Female"/>
    <n v="127224"/>
    <n v="9"/>
    <s v="Palakkad"/>
    <s v="No"/>
    <s v="Yes"/>
    <n v="2"/>
    <s v="NO"/>
  </r>
  <r>
    <s v="INV107913"/>
    <x v="329"/>
    <d v="1899-12-30T05:00:00"/>
    <x v="1"/>
    <s v="Customer_7913"/>
    <s v="Alto"/>
    <x v="3"/>
    <s v="Grey"/>
    <x v="5"/>
    <n v="1"/>
    <n v="88331"/>
    <n v="83914.45"/>
    <s v="Yes"/>
    <s v="Cash"/>
    <s v="Corporate"/>
    <s v="Under Warranty"/>
    <n v="2"/>
    <x v="1"/>
    <n v="65"/>
    <s v="Female"/>
    <n v="150603"/>
    <n v="5"/>
    <s v="Palakkad"/>
    <s v="No"/>
    <s v="No"/>
    <n v="4"/>
    <s v="NO"/>
  </r>
  <r>
    <s v="INV107914"/>
    <x v="329"/>
    <d v="1899-12-30T06:00:00"/>
    <x v="18"/>
    <s v="Customer_7914"/>
    <s v="Baleno"/>
    <x v="0"/>
    <s v="Red"/>
    <x v="2"/>
    <n v="4"/>
    <n v="134971"/>
    <n v="539884"/>
    <s v="Yes"/>
    <s v="Net Banking"/>
    <s v="Retail"/>
    <s v="Under Warranty"/>
    <n v="2"/>
    <x v="5"/>
    <n v="40"/>
    <s v="Female"/>
    <n v="191257"/>
    <n v="3"/>
    <s v="Thrissur"/>
    <s v="Yes"/>
    <s v="No"/>
    <n v="0"/>
    <s v="YES"/>
  </r>
  <r>
    <s v="INV107915"/>
    <x v="329"/>
    <d v="1899-12-30T07:00:00"/>
    <x v="19"/>
    <s v="Customer_7915"/>
    <s v="Fronx"/>
    <x v="1"/>
    <s v="Blue"/>
    <x v="1"/>
    <n v="3"/>
    <n v="133942"/>
    <n v="341552.1"/>
    <s v="Yes"/>
    <s v="Credit Card"/>
    <s v="Retail"/>
    <s v="Out of Warranty"/>
    <n v="4"/>
    <x v="4"/>
    <n v="50"/>
    <s v="Male"/>
    <n v="106373"/>
    <n v="1"/>
    <s v="Kannur"/>
    <s v="No"/>
    <s v="No"/>
    <n v="2"/>
    <s v="YES"/>
  </r>
  <r>
    <s v="INV107916"/>
    <x v="329"/>
    <d v="1899-12-30T08:00:00"/>
    <x v="18"/>
    <s v="Customer_7916"/>
    <s v="Invicto"/>
    <x v="2"/>
    <s v="Silver"/>
    <x v="4"/>
    <n v="3"/>
    <n v="123768"/>
    <n v="315608.40000000002"/>
    <s v="Yes"/>
    <s v="UPI"/>
    <s v="Retail"/>
    <s v="Under Warranty"/>
    <n v="5"/>
    <x v="3"/>
    <n v="46"/>
    <s v="Female"/>
    <n v="142802"/>
    <n v="1"/>
    <s v="Kannur"/>
    <s v="No"/>
    <s v="No"/>
    <n v="0"/>
    <s v="YES"/>
  </r>
  <r>
    <s v="INV107917"/>
    <x v="329"/>
    <d v="1899-12-30T09:00:00"/>
    <x v="16"/>
    <s v="Customer_7917"/>
    <s v="Baleno"/>
    <x v="1"/>
    <s v="Brown"/>
    <x v="3"/>
    <n v="3"/>
    <n v="88975"/>
    <n v="253578.75"/>
    <s v="Yes"/>
    <s v="UPI"/>
    <s v="Corporate"/>
    <s v="Under Warranty"/>
    <n v="3"/>
    <x v="2"/>
    <n v="48"/>
    <s v="Female"/>
    <n v="120231"/>
    <n v="4"/>
    <s v="Kannur"/>
    <s v="No"/>
    <s v="No"/>
    <n v="0"/>
    <s v="YES"/>
  </r>
  <r>
    <s v="INV107918"/>
    <x v="329"/>
    <d v="1899-12-30T10:00:00"/>
    <x v="17"/>
    <s v="Customer_7918"/>
    <s v="Alto"/>
    <x v="3"/>
    <s v="Silver"/>
    <x v="5"/>
    <n v="1"/>
    <n v="97303"/>
    <n v="92437.849999999991"/>
    <s v="Yes"/>
    <s v="UPI"/>
    <s v="Fleet"/>
    <s v="Out of Warranty"/>
    <n v="5"/>
    <x v="1"/>
    <n v="33"/>
    <s v="Male"/>
    <n v="9145"/>
    <n v="2"/>
    <s v="Palakkad"/>
    <s v="No"/>
    <s v="Yes"/>
    <n v="0"/>
    <s v="NO"/>
  </r>
  <r>
    <s v="INV107919"/>
    <x v="329"/>
    <d v="1899-12-30T11:00:00"/>
    <x v="8"/>
    <s v="Customer_7919"/>
    <s v="Alto"/>
    <x v="4"/>
    <s v="Grey"/>
    <x v="0"/>
    <n v="3"/>
    <n v="47577"/>
    <n v="142731"/>
    <s v="Yes"/>
    <s v="Net Banking"/>
    <s v="Retail"/>
    <s v="Under Warranty"/>
    <n v="3"/>
    <x v="1"/>
    <n v="28"/>
    <s v="Female"/>
    <n v="4619"/>
    <n v="4"/>
    <s v="Kozhikode"/>
    <s v="No"/>
    <s v="No"/>
    <n v="0"/>
    <s v="YES"/>
  </r>
  <r>
    <s v="INV107920"/>
    <x v="330"/>
    <d v="1899-12-30T12:00:00"/>
    <x v="4"/>
    <s v="Customer_7920"/>
    <s v="Ertiga"/>
    <x v="2"/>
    <s v="Brown"/>
    <x v="1"/>
    <n v="3"/>
    <n v="103793"/>
    <n v="295810.05"/>
    <s v="Yes"/>
    <s v="Net Banking"/>
    <s v="Fleet"/>
    <s v="Out of Warranty"/>
    <n v="1"/>
    <x v="2"/>
    <n v="30"/>
    <s v="Female"/>
    <n v="183212"/>
    <n v="9"/>
    <s v="Palakkad"/>
    <s v="Yes"/>
    <s v="No"/>
    <n v="2"/>
    <s v="YES"/>
  </r>
  <r>
    <s v="INV107921"/>
    <x v="330"/>
    <d v="1899-12-30T01:00:00"/>
    <x v="1"/>
    <s v="Customer_7921"/>
    <s v="Celerio"/>
    <x v="3"/>
    <s v="Silver"/>
    <x v="5"/>
    <n v="4"/>
    <n v="9594"/>
    <n v="38376"/>
    <s v="No"/>
    <s v="Debit Card"/>
    <s v="Corporate"/>
    <s v="Under Warranty"/>
    <n v="3"/>
    <x v="5"/>
    <n v="26"/>
    <s v="Female"/>
    <n v="34489"/>
    <n v="3"/>
    <s v="Palakkad"/>
    <s v="No"/>
    <s v="Yes"/>
    <n v="3"/>
    <s v="NO"/>
  </r>
  <r>
    <s v="INV107922"/>
    <x v="330"/>
    <d v="1899-12-30T02:00:00"/>
    <x v="14"/>
    <s v="Customer_7922"/>
    <s v="Ignis"/>
    <x v="1"/>
    <s v="White"/>
    <x v="0"/>
    <n v="2"/>
    <n v="9377"/>
    <n v="18754"/>
    <s v="No"/>
    <s v="Cash"/>
    <s v="Retail"/>
    <s v="Under Warranty"/>
    <n v="2"/>
    <x v="0"/>
    <n v="24"/>
    <s v="Female"/>
    <n v="180484"/>
    <n v="1"/>
    <s v="Palakkad"/>
    <s v="Yes"/>
    <s v="No"/>
    <n v="0"/>
    <s v="NO"/>
  </r>
  <r>
    <s v="INV107923"/>
    <x v="330"/>
    <d v="1899-12-30T03:00:00"/>
    <x v="6"/>
    <s v="Customer_7923"/>
    <s v="XL6"/>
    <x v="3"/>
    <s v="Grey"/>
    <x v="5"/>
    <n v="1"/>
    <n v="20176"/>
    <n v="20176"/>
    <s v="No"/>
    <s v="Credit Card"/>
    <s v="Fleet"/>
    <s v="Under Warranty"/>
    <n v="1"/>
    <x v="1"/>
    <n v="27"/>
    <s v="Female"/>
    <n v="157368"/>
    <n v="1"/>
    <s v="Kozhikode"/>
    <s v="No"/>
    <s v="Yes"/>
    <n v="4"/>
    <s v="NO"/>
  </r>
  <r>
    <s v="INV107924"/>
    <x v="330"/>
    <d v="1899-12-30T04:00:00"/>
    <x v="5"/>
    <s v="Customer_7924"/>
    <s v="Alto"/>
    <x v="3"/>
    <s v="Blue"/>
    <x v="0"/>
    <n v="2"/>
    <n v="129423"/>
    <n v="220019.1"/>
    <s v="Yes"/>
    <s v="Finance EMI"/>
    <s v="Retail"/>
    <s v="Under Warranty"/>
    <n v="3"/>
    <x v="0"/>
    <n v="60"/>
    <s v="Female"/>
    <n v="53692"/>
    <n v="4"/>
    <s v="Palakkad"/>
    <s v="No"/>
    <s v="Yes"/>
    <n v="4"/>
    <s v="YES"/>
  </r>
  <r>
    <s v="INV107925"/>
    <x v="330"/>
    <d v="1899-12-30T05:00:00"/>
    <x v="8"/>
    <s v="Customer_7925"/>
    <s v="Dzire"/>
    <x v="3"/>
    <s v="Brown"/>
    <x v="5"/>
    <n v="1"/>
    <n v="53074"/>
    <n v="45112.9"/>
    <s v="No"/>
    <s v="UPI"/>
    <s v="Retail"/>
    <s v="Out of Warranty"/>
    <n v="5"/>
    <x v="4"/>
    <n v="22"/>
    <s v="Female"/>
    <n v="111141"/>
    <n v="9"/>
    <s v="Palakkad"/>
    <s v="No"/>
    <s v="Yes"/>
    <n v="4"/>
    <s v="NO"/>
  </r>
  <r>
    <s v="INV107926"/>
    <x v="330"/>
    <d v="1899-12-30T06:00:00"/>
    <x v="3"/>
    <s v="Customer_7926"/>
    <s v="XL6"/>
    <x v="3"/>
    <s v="White"/>
    <x v="5"/>
    <n v="1"/>
    <n v="4481"/>
    <n v="4032.9"/>
    <s v="No"/>
    <s v="Credit Card"/>
    <s v="Fleet"/>
    <s v="Under Warranty"/>
    <n v="4"/>
    <x v="0"/>
    <n v="52"/>
    <s v="Female"/>
    <n v="29819"/>
    <n v="3"/>
    <s v="Kannur"/>
    <s v="Yes"/>
    <s v="Yes"/>
    <n v="1"/>
    <s v="NO"/>
  </r>
  <r>
    <s v="INV107927"/>
    <x v="330"/>
    <d v="1899-12-30T07:00:00"/>
    <x v="3"/>
    <s v="Customer_7927"/>
    <s v="Dzire"/>
    <x v="3"/>
    <s v="White"/>
    <x v="1"/>
    <n v="3"/>
    <n v="59139"/>
    <n v="168546.15"/>
    <s v="Yes"/>
    <s v="Debit Card"/>
    <s v="Fleet"/>
    <s v="Under Warranty"/>
    <n v="5"/>
    <x v="5"/>
    <n v="38"/>
    <s v="Male"/>
    <n v="84538"/>
    <n v="4"/>
    <s v="Kannur"/>
    <s v="Yes"/>
    <s v="Yes"/>
    <n v="3"/>
    <s v="YES"/>
  </r>
  <r>
    <s v="INV107928"/>
    <x v="330"/>
    <d v="1899-12-30T08:00:00"/>
    <x v="13"/>
    <s v="Customer_7928"/>
    <s v="XL6"/>
    <x v="3"/>
    <s v="Grey"/>
    <x v="2"/>
    <n v="4"/>
    <n v="11933"/>
    <n v="40572.199999999997"/>
    <s v="No"/>
    <s v="UPI"/>
    <s v="Fleet"/>
    <s v="Under Warranty"/>
    <n v="1"/>
    <x v="2"/>
    <n v="66"/>
    <s v="Female"/>
    <n v="84765"/>
    <n v="4"/>
    <s v="Wayanad"/>
    <s v="Yes"/>
    <s v="Yes"/>
    <n v="0"/>
    <s v="NO"/>
  </r>
  <r>
    <s v="INV107929"/>
    <x v="330"/>
    <d v="1899-12-30T09:00:00"/>
    <x v="15"/>
    <s v="Customer_7929"/>
    <s v="WagonR"/>
    <x v="0"/>
    <s v="Grey"/>
    <x v="4"/>
    <n v="2"/>
    <n v="102749"/>
    <n v="195223.1"/>
    <s v="Yes"/>
    <s v="Credit Card"/>
    <s v="Corporate"/>
    <s v="Out of Warranty"/>
    <n v="1"/>
    <x v="2"/>
    <n v="67"/>
    <s v="Male"/>
    <n v="178745"/>
    <n v="4"/>
    <s v="Thrissur"/>
    <s v="Yes"/>
    <s v="Yes"/>
    <n v="0"/>
    <s v="YES"/>
  </r>
  <r>
    <s v="INV107930"/>
    <x v="330"/>
    <d v="1899-12-30T10:00:00"/>
    <x v="0"/>
    <s v="Customer_7930"/>
    <s v="Ertiga"/>
    <x v="1"/>
    <s v="Silver"/>
    <x v="3"/>
    <n v="2"/>
    <n v="60718"/>
    <n v="121436"/>
    <s v="Yes"/>
    <s v="Cash"/>
    <s v="Government"/>
    <s v="Under Warranty"/>
    <n v="1"/>
    <x v="2"/>
    <n v="51"/>
    <s v="Female"/>
    <n v="174452"/>
    <n v="4"/>
    <s v="Malappuram"/>
    <s v="No"/>
    <s v="Yes"/>
    <n v="2"/>
    <s v="YES"/>
  </r>
  <r>
    <s v="INV107931"/>
    <x v="330"/>
    <d v="1899-12-30T11:00:00"/>
    <x v="7"/>
    <s v="Customer_7931"/>
    <s v="Ertiga"/>
    <x v="4"/>
    <s v="Black"/>
    <x v="4"/>
    <n v="3"/>
    <n v="8768"/>
    <n v="24988.799999999999"/>
    <s v="No"/>
    <s v="Cash"/>
    <s v="Government"/>
    <s v="Out of Warranty"/>
    <n v="3"/>
    <x v="5"/>
    <n v="60"/>
    <s v="Female"/>
    <n v="86066"/>
    <n v="4"/>
    <s v="Kozhikode"/>
    <s v="No"/>
    <s v="No"/>
    <n v="3"/>
    <s v="NO"/>
  </r>
  <r>
    <s v="INV107932"/>
    <x v="330"/>
    <d v="1899-12-30T12:00:00"/>
    <x v="6"/>
    <s v="Customer_7932"/>
    <s v="Ciaz"/>
    <x v="1"/>
    <s v="Black"/>
    <x v="2"/>
    <n v="2"/>
    <n v="74978"/>
    <n v="149956"/>
    <s v="Yes"/>
    <s v="Debit Card"/>
    <s v="Corporate"/>
    <s v="Under Warranty"/>
    <n v="2"/>
    <x v="3"/>
    <n v="28"/>
    <s v="Female"/>
    <n v="37576"/>
    <n v="4"/>
    <s v="Thrissur"/>
    <s v="No"/>
    <s v="No"/>
    <n v="3"/>
    <s v="YES"/>
  </r>
  <r>
    <s v="INV107933"/>
    <x v="330"/>
    <d v="1899-12-30T01:00:00"/>
    <x v="10"/>
    <s v="Customer_7933"/>
    <s v="Invicto"/>
    <x v="2"/>
    <s v="Black"/>
    <x v="1"/>
    <n v="2"/>
    <n v="77776"/>
    <n v="147774.39999999999"/>
    <s v="Yes"/>
    <s v="Credit Card"/>
    <s v="Fleet"/>
    <s v="Under Warranty"/>
    <n v="1"/>
    <x v="5"/>
    <n v="30"/>
    <s v="Female"/>
    <n v="53635"/>
    <n v="5"/>
    <s v="Palakkad"/>
    <s v="No"/>
    <s v="No"/>
    <n v="4"/>
    <s v="YES"/>
  </r>
  <r>
    <s v="INV107934"/>
    <x v="330"/>
    <d v="1899-12-30T02:00:00"/>
    <x v="2"/>
    <s v="Customer_7934"/>
    <s v="Ciaz"/>
    <x v="2"/>
    <s v="Brown"/>
    <x v="0"/>
    <n v="1"/>
    <n v="3605"/>
    <n v="3064.25"/>
    <s v="No"/>
    <s v="Debit Card"/>
    <s v="Fleet"/>
    <s v="Under Warranty"/>
    <n v="2"/>
    <x v="2"/>
    <n v="54"/>
    <s v="Male"/>
    <n v="155239"/>
    <n v="7"/>
    <s v="Palakkad"/>
    <s v="Yes"/>
    <s v="No"/>
    <n v="0"/>
    <s v="NO"/>
  </r>
  <r>
    <s v="INV107935"/>
    <x v="330"/>
    <d v="1899-12-30T03:00:00"/>
    <x v="3"/>
    <s v="Customer_7935"/>
    <s v="Alto"/>
    <x v="1"/>
    <s v="Brown"/>
    <x v="4"/>
    <n v="4"/>
    <n v="54265"/>
    <n v="206207"/>
    <s v="Yes"/>
    <s v="Debit Card"/>
    <s v="Corporate"/>
    <s v="Under Warranty"/>
    <n v="1"/>
    <x v="2"/>
    <n v="31"/>
    <s v="Female"/>
    <n v="9758"/>
    <n v="2"/>
    <s v="Wayanad"/>
    <s v="Yes"/>
    <s v="No"/>
    <n v="3"/>
    <s v="YES"/>
  </r>
  <r>
    <s v="INV107936"/>
    <x v="330"/>
    <d v="1899-12-30T04:00:00"/>
    <x v="16"/>
    <s v="Customer_7936"/>
    <s v="Celerio"/>
    <x v="3"/>
    <s v="Silver"/>
    <x v="3"/>
    <n v="4"/>
    <n v="8740"/>
    <n v="34960"/>
    <s v="No"/>
    <s v="Debit Card"/>
    <s v="Government"/>
    <s v="Out of Warranty"/>
    <n v="4"/>
    <x v="0"/>
    <n v="31"/>
    <s v="Female"/>
    <n v="64146"/>
    <n v="4"/>
    <s v="Malappuram"/>
    <s v="Yes"/>
    <s v="Yes"/>
    <n v="3"/>
    <s v="NO"/>
  </r>
  <r>
    <s v="INV107937"/>
    <x v="330"/>
    <d v="1899-12-30T05:00:00"/>
    <x v="16"/>
    <s v="Customer_7937"/>
    <s v="Grand Vitara"/>
    <x v="0"/>
    <s v="Red"/>
    <x v="1"/>
    <n v="2"/>
    <n v="52429"/>
    <n v="89129.3"/>
    <s v="Yes"/>
    <s v="Net Banking"/>
    <s v="Corporate"/>
    <s v="Out of Warranty"/>
    <n v="5"/>
    <x v="2"/>
    <n v="53"/>
    <s v="Male"/>
    <n v="42449"/>
    <n v="7"/>
    <s v="Kannur"/>
    <s v="No"/>
    <s v="Yes"/>
    <n v="4"/>
    <s v="NO"/>
  </r>
  <r>
    <s v="INV107938"/>
    <x v="330"/>
    <d v="1899-12-30T06:00:00"/>
    <x v="2"/>
    <s v="Customer_7938"/>
    <s v="Baleno"/>
    <x v="4"/>
    <s v="Brown"/>
    <x v="3"/>
    <n v="2"/>
    <n v="21441"/>
    <n v="42882"/>
    <s v="No"/>
    <s v="Cash"/>
    <s v="Fleet"/>
    <s v="Under Warranty"/>
    <n v="3"/>
    <x v="1"/>
    <n v="69"/>
    <s v="Female"/>
    <n v="70419"/>
    <n v="9"/>
    <s v="Kozhikode"/>
    <s v="Yes"/>
    <s v="Yes"/>
    <n v="0"/>
    <s v="NO"/>
  </r>
  <r>
    <s v="INV107939"/>
    <x v="330"/>
    <d v="1899-12-30T07:00:00"/>
    <x v="18"/>
    <s v="Customer_7939"/>
    <s v="Ertiga"/>
    <x v="3"/>
    <s v="Blue"/>
    <x v="0"/>
    <n v="1"/>
    <n v="100625"/>
    <n v="100625"/>
    <s v="Yes"/>
    <s v="Net Banking"/>
    <s v="Fleet"/>
    <s v="Under Warranty"/>
    <n v="4"/>
    <x v="4"/>
    <n v="55"/>
    <s v="Female"/>
    <n v="103196"/>
    <n v="5"/>
    <s v="Thrissur"/>
    <s v="No"/>
    <s v="Yes"/>
    <n v="4"/>
    <s v="YES"/>
  </r>
  <r>
    <s v="INV107940"/>
    <x v="330"/>
    <d v="1899-12-30T08:00:00"/>
    <x v="3"/>
    <s v="Customer_7940"/>
    <s v="WagonR"/>
    <x v="1"/>
    <s v="Silver"/>
    <x v="3"/>
    <n v="3"/>
    <n v="113377"/>
    <n v="289111.34999999998"/>
    <s v="Yes"/>
    <s v="Finance EMI"/>
    <s v="Retail"/>
    <s v="Out of Warranty"/>
    <n v="4"/>
    <x v="5"/>
    <n v="53"/>
    <s v="Male"/>
    <n v="17558"/>
    <n v="5"/>
    <s v="Kannur"/>
    <s v="No"/>
    <s v="Yes"/>
    <n v="4"/>
    <s v="YES"/>
  </r>
  <r>
    <s v="INV107941"/>
    <x v="330"/>
    <d v="1899-12-30T09:00:00"/>
    <x v="10"/>
    <s v="Customer_7941"/>
    <s v="WagonR"/>
    <x v="1"/>
    <s v="Silver"/>
    <x v="2"/>
    <n v="1"/>
    <n v="139378"/>
    <n v="132409.1"/>
    <s v="Yes"/>
    <s v="Net Banking"/>
    <s v="Government"/>
    <s v="Out of Warranty"/>
    <n v="2"/>
    <x v="0"/>
    <n v="49"/>
    <s v="Female"/>
    <n v="74851"/>
    <n v="8"/>
    <s v="Thrissur"/>
    <s v="No"/>
    <s v="No"/>
    <n v="4"/>
    <s v="YES"/>
  </r>
  <r>
    <s v="INV107942"/>
    <x v="330"/>
    <d v="1899-12-30T10:00:00"/>
    <x v="9"/>
    <s v="Customer_7942"/>
    <s v="Ignis"/>
    <x v="0"/>
    <s v="White"/>
    <x v="4"/>
    <n v="3"/>
    <n v="84674"/>
    <n v="228619.8"/>
    <s v="Yes"/>
    <s v="Cash"/>
    <s v="Fleet"/>
    <s v="Under Warranty"/>
    <n v="4"/>
    <x v="0"/>
    <n v="60"/>
    <s v="Female"/>
    <n v="103879"/>
    <n v="7"/>
    <s v="Wayanad"/>
    <s v="No"/>
    <s v="No"/>
    <n v="4"/>
    <s v="YES"/>
  </r>
  <r>
    <s v="INV107943"/>
    <x v="330"/>
    <d v="1899-12-30T11:00:00"/>
    <x v="1"/>
    <s v="Customer_7943"/>
    <s v="Ciaz"/>
    <x v="0"/>
    <s v="Black"/>
    <x v="3"/>
    <n v="3"/>
    <n v="140608"/>
    <n v="379641.59999999998"/>
    <s v="Yes"/>
    <s v="Debit Card"/>
    <s v="Corporate"/>
    <s v="Out of Warranty"/>
    <n v="3"/>
    <x v="1"/>
    <n v="22"/>
    <s v="Female"/>
    <n v="11872"/>
    <n v="3"/>
    <s v="Malappuram"/>
    <s v="Yes"/>
    <s v="Yes"/>
    <n v="0"/>
    <s v="YES"/>
  </r>
  <r>
    <s v="INV107944"/>
    <x v="331"/>
    <d v="1899-12-30T12:00:00"/>
    <x v="2"/>
    <s v="Customer_7944"/>
    <s v="Alto"/>
    <x v="1"/>
    <s v="Grey"/>
    <x v="4"/>
    <n v="1"/>
    <n v="128647"/>
    <n v="122214.65"/>
    <s v="Yes"/>
    <s v="Credit Card"/>
    <s v="Corporate"/>
    <s v="Under Warranty"/>
    <n v="1"/>
    <x v="3"/>
    <n v="53"/>
    <s v="Male"/>
    <n v="174720"/>
    <n v="2"/>
    <s v="Wayanad"/>
    <s v="Yes"/>
    <s v="Yes"/>
    <n v="2"/>
    <s v="YES"/>
  </r>
  <r>
    <s v="INV107945"/>
    <x v="331"/>
    <d v="1899-12-30T01:00:00"/>
    <x v="1"/>
    <s v="Customer_7945"/>
    <s v="Alto"/>
    <x v="3"/>
    <s v="Silver"/>
    <x v="5"/>
    <n v="4"/>
    <n v="81672"/>
    <n v="310353.59999999998"/>
    <s v="Yes"/>
    <s v="Debit Card"/>
    <s v="Government"/>
    <s v="Out of Warranty"/>
    <n v="5"/>
    <x v="3"/>
    <n v="68"/>
    <s v="Female"/>
    <n v="85063"/>
    <n v="6"/>
    <s v="Thrissur"/>
    <s v="No"/>
    <s v="No"/>
    <n v="4"/>
    <s v="YES"/>
  </r>
  <r>
    <s v="INV107946"/>
    <x v="331"/>
    <d v="1899-12-30T02:00:00"/>
    <x v="7"/>
    <s v="Customer_7946"/>
    <s v="Grand Vitara"/>
    <x v="3"/>
    <s v="Red"/>
    <x v="4"/>
    <n v="1"/>
    <n v="101564"/>
    <n v="86329.4"/>
    <s v="Yes"/>
    <s v="Debit Card"/>
    <s v="Corporate"/>
    <s v="Out of Warranty"/>
    <n v="3"/>
    <x v="2"/>
    <n v="51"/>
    <s v="Female"/>
    <n v="95888"/>
    <n v="5"/>
    <s v="Thrissur"/>
    <s v="Yes"/>
    <s v="No"/>
    <n v="0"/>
    <s v="NO"/>
  </r>
  <r>
    <s v="INV107947"/>
    <x v="331"/>
    <d v="1899-12-30T03:00:00"/>
    <x v="18"/>
    <s v="Customer_7947"/>
    <s v="Swift"/>
    <x v="3"/>
    <s v="Brown"/>
    <x v="0"/>
    <n v="3"/>
    <n v="34812"/>
    <n v="104436"/>
    <s v="Yes"/>
    <s v="Net Banking"/>
    <s v="Government"/>
    <s v="Under Warranty"/>
    <n v="5"/>
    <x v="4"/>
    <n v="34"/>
    <s v="Male"/>
    <n v="137350"/>
    <n v="9"/>
    <s v="Kannur"/>
    <s v="Yes"/>
    <s v="Yes"/>
    <n v="0"/>
    <s v="YES"/>
  </r>
  <r>
    <s v="INV107948"/>
    <x v="331"/>
    <d v="1899-12-30T04:00:00"/>
    <x v="11"/>
    <s v="Customer_7948"/>
    <s v="Swift"/>
    <x v="4"/>
    <s v="Blue"/>
    <x v="2"/>
    <n v="4"/>
    <n v="31709"/>
    <n v="107810.6"/>
    <s v="Yes"/>
    <s v="Credit Card"/>
    <s v="Corporate"/>
    <s v="Out of Warranty"/>
    <n v="4"/>
    <x v="4"/>
    <n v="27"/>
    <s v="Female"/>
    <n v="13300"/>
    <n v="8"/>
    <s v="Palakkad"/>
    <s v="No"/>
    <s v="No"/>
    <n v="3"/>
    <s v="YES"/>
  </r>
  <r>
    <s v="INV107949"/>
    <x v="331"/>
    <d v="1899-12-30T05:00:00"/>
    <x v="6"/>
    <s v="Customer_7949"/>
    <s v="Alto"/>
    <x v="4"/>
    <s v="Red"/>
    <x v="1"/>
    <n v="4"/>
    <n v="117654"/>
    <n v="400023.6"/>
    <s v="Yes"/>
    <s v="Cash"/>
    <s v="Corporate"/>
    <s v="Out of Warranty"/>
    <n v="3"/>
    <x v="0"/>
    <n v="58"/>
    <s v="Male"/>
    <n v="166381"/>
    <n v="3"/>
    <s v="Wayanad"/>
    <s v="No"/>
    <s v="Yes"/>
    <n v="3"/>
    <s v="YES"/>
  </r>
  <r>
    <s v="INV107950"/>
    <x v="331"/>
    <d v="1899-12-30T06:00:00"/>
    <x v="3"/>
    <s v="Customer_7950"/>
    <s v="Fronx"/>
    <x v="3"/>
    <s v="Silver"/>
    <x v="3"/>
    <n v="1"/>
    <n v="55717"/>
    <n v="55717"/>
    <s v="Yes"/>
    <s v="UPI"/>
    <s v="Fleet"/>
    <s v="Out of Warranty"/>
    <n v="2"/>
    <x v="5"/>
    <n v="61"/>
    <s v="Female"/>
    <n v="27880"/>
    <n v="7"/>
    <s v="Palakkad"/>
    <s v="Yes"/>
    <s v="Yes"/>
    <n v="2"/>
    <s v="NO"/>
  </r>
  <r>
    <s v="INV107951"/>
    <x v="331"/>
    <d v="1899-12-30T07:00:00"/>
    <x v="9"/>
    <s v="Customer_7951"/>
    <s v="Dzire"/>
    <x v="1"/>
    <s v="Silver"/>
    <x v="1"/>
    <n v="4"/>
    <n v="23946"/>
    <n v="95784"/>
    <s v="Yes"/>
    <s v="Cash"/>
    <s v="Government"/>
    <s v="Out of Warranty"/>
    <n v="5"/>
    <x v="3"/>
    <n v="68"/>
    <s v="Female"/>
    <n v="57967"/>
    <n v="2"/>
    <s v="Thrissur"/>
    <s v="No"/>
    <s v="Yes"/>
    <n v="1"/>
    <s v="NO"/>
  </r>
  <r>
    <s v="INV107952"/>
    <x v="331"/>
    <d v="1899-12-30T08:00:00"/>
    <x v="4"/>
    <s v="Customer_7952"/>
    <s v="Dzire"/>
    <x v="0"/>
    <s v="White"/>
    <x v="2"/>
    <n v="4"/>
    <n v="25591"/>
    <n v="97245.799999999988"/>
    <s v="Yes"/>
    <s v="Credit Card"/>
    <s v="Fleet"/>
    <s v="Out of Warranty"/>
    <n v="2"/>
    <x v="0"/>
    <n v="28"/>
    <s v="Female"/>
    <n v="91301"/>
    <n v="6"/>
    <s v="Thrissur"/>
    <s v="No"/>
    <s v="No"/>
    <n v="0"/>
    <s v="NO"/>
  </r>
  <r>
    <s v="INV107953"/>
    <x v="331"/>
    <d v="1899-12-30T09:00:00"/>
    <x v="3"/>
    <s v="Customer_7953"/>
    <s v="Grand Vitara"/>
    <x v="2"/>
    <s v="Red"/>
    <x v="4"/>
    <n v="1"/>
    <n v="12395"/>
    <n v="12395"/>
    <s v="No"/>
    <s v="Cash"/>
    <s v="Government"/>
    <s v="Under Warranty"/>
    <n v="5"/>
    <x v="3"/>
    <n v="45"/>
    <s v="Female"/>
    <n v="27990"/>
    <n v="1"/>
    <s v="Wayanad"/>
    <s v="Yes"/>
    <s v="No"/>
    <n v="2"/>
    <s v="NO"/>
  </r>
  <r>
    <s v="INV107954"/>
    <x v="331"/>
    <d v="1899-12-30T10:00:00"/>
    <x v="16"/>
    <s v="Customer_7954"/>
    <s v="Grand Vitara"/>
    <x v="0"/>
    <s v="White"/>
    <x v="3"/>
    <n v="2"/>
    <n v="18013"/>
    <n v="36026"/>
    <s v="No"/>
    <s v="Net Banking"/>
    <s v="Fleet"/>
    <s v="Under Warranty"/>
    <n v="4"/>
    <x v="3"/>
    <n v="41"/>
    <s v="Female"/>
    <n v="199596"/>
    <n v="9"/>
    <s v="Malappuram"/>
    <s v="No"/>
    <s v="No"/>
    <n v="3"/>
    <s v="NO"/>
  </r>
  <r>
    <s v="INV107955"/>
    <x v="331"/>
    <d v="1899-12-30T11:00:00"/>
    <x v="18"/>
    <s v="Customer_7955"/>
    <s v="Invicto"/>
    <x v="0"/>
    <s v="Grey"/>
    <x v="2"/>
    <n v="4"/>
    <n v="141060"/>
    <n v="536028"/>
    <s v="Yes"/>
    <s v="Credit Card"/>
    <s v="Fleet"/>
    <s v="Under Warranty"/>
    <n v="5"/>
    <x v="4"/>
    <n v="57"/>
    <s v="Male"/>
    <n v="14205"/>
    <n v="2"/>
    <s v="Wayanad"/>
    <s v="Yes"/>
    <s v="No"/>
    <n v="2"/>
    <s v="YES"/>
  </r>
  <r>
    <s v="INV107956"/>
    <x v="331"/>
    <d v="1899-12-30T12:00:00"/>
    <x v="18"/>
    <s v="Customer_7956"/>
    <s v="Celerio"/>
    <x v="2"/>
    <s v="Red"/>
    <x v="0"/>
    <n v="1"/>
    <n v="54164"/>
    <n v="46039.4"/>
    <s v="No"/>
    <s v="UPI"/>
    <s v="Retail"/>
    <s v="Under Warranty"/>
    <n v="1"/>
    <x v="0"/>
    <n v="49"/>
    <s v="Male"/>
    <n v="55719"/>
    <n v="7"/>
    <s v="Kozhikode"/>
    <s v="No"/>
    <s v="No"/>
    <n v="0"/>
    <s v="NO"/>
  </r>
  <r>
    <s v="INV107957"/>
    <x v="331"/>
    <d v="1899-12-30T01:00:00"/>
    <x v="19"/>
    <s v="Customer_7957"/>
    <s v="WagonR"/>
    <x v="3"/>
    <s v="Black"/>
    <x v="5"/>
    <n v="1"/>
    <n v="62154"/>
    <n v="55938.6"/>
    <s v="Yes"/>
    <s v="UPI"/>
    <s v="Fleet"/>
    <s v="Out of Warranty"/>
    <n v="1"/>
    <x v="4"/>
    <n v="52"/>
    <s v="Male"/>
    <n v="27308"/>
    <n v="4"/>
    <s v="Thrissur"/>
    <s v="No"/>
    <s v="No"/>
    <n v="2"/>
    <s v="NO"/>
  </r>
  <r>
    <s v="INV107958"/>
    <x v="331"/>
    <d v="1899-12-30T02:00:00"/>
    <x v="14"/>
    <s v="Customer_7958"/>
    <s v="Jimny"/>
    <x v="0"/>
    <s v="Grey"/>
    <x v="5"/>
    <n v="2"/>
    <n v="58394"/>
    <n v="116788"/>
    <s v="Yes"/>
    <s v="Credit Card"/>
    <s v="Fleet"/>
    <s v="Out of Warranty"/>
    <n v="5"/>
    <x v="1"/>
    <n v="33"/>
    <s v="Female"/>
    <n v="118776"/>
    <n v="5"/>
    <s v="Thrissur"/>
    <s v="No"/>
    <s v="Yes"/>
    <n v="3"/>
    <s v="YES"/>
  </r>
  <r>
    <s v="INV107959"/>
    <x v="331"/>
    <d v="1899-12-30T03:00:00"/>
    <x v="8"/>
    <s v="Customer_7959"/>
    <s v="Dzire"/>
    <x v="2"/>
    <s v="Black"/>
    <x v="0"/>
    <n v="4"/>
    <n v="27879"/>
    <n v="94788.599999999991"/>
    <s v="Yes"/>
    <s v="Cash"/>
    <s v="Corporate"/>
    <s v="Under Warranty"/>
    <n v="5"/>
    <x v="4"/>
    <n v="24"/>
    <s v="Female"/>
    <n v="111481"/>
    <n v="3"/>
    <s v="Palakkad"/>
    <s v="No"/>
    <s v="No"/>
    <n v="3"/>
    <s v="NO"/>
  </r>
  <r>
    <s v="INV107960"/>
    <x v="331"/>
    <d v="1899-12-30T04:00:00"/>
    <x v="17"/>
    <s v="Customer_7960"/>
    <s v="Fronx"/>
    <x v="1"/>
    <s v="Red"/>
    <x v="1"/>
    <n v="3"/>
    <n v="146292"/>
    <n v="373044.6"/>
    <s v="Yes"/>
    <s v="UPI"/>
    <s v="Corporate"/>
    <s v="Under Warranty"/>
    <n v="4"/>
    <x v="0"/>
    <n v="29"/>
    <s v="Female"/>
    <n v="183572"/>
    <n v="2"/>
    <s v="Kozhikode"/>
    <s v="No"/>
    <s v="Yes"/>
    <n v="4"/>
    <s v="YES"/>
  </r>
  <r>
    <s v="INV107961"/>
    <x v="331"/>
    <d v="1899-12-30T05:00:00"/>
    <x v="8"/>
    <s v="Customer_7961"/>
    <s v="XL6"/>
    <x v="1"/>
    <s v="White"/>
    <x v="5"/>
    <n v="3"/>
    <n v="14810"/>
    <n v="39987"/>
    <s v="No"/>
    <s v="Finance EMI"/>
    <s v="Government"/>
    <s v="Under Warranty"/>
    <n v="1"/>
    <x v="5"/>
    <n v="63"/>
    <s v="Female"/>
    <n v="112925"/>
    <n v="1"/>
    <s v="Malappuram"/>
    <s v="Yes"/>
    <s v="No"/>
    <n v="2"/>
    <s v="NO"/>
  </r>
  <r>
    <s v="INV107962"/>
    <x v="331"/>
    <d v="1899-12-30T06:00:00"/>
    <x v="3"/>
    <s v="Customer_7962"/>
    <s v="Alto"/>
    <x v="1"/>
    <s v="Black"/>
    <x v="0"/>
    <n v="4"/>
    <n v="65386"/>
    <n v="261544"/>
    <s v="Yes"/>
    <s v="Credit Card"/>
    <s v="Retail"/>
    <s v="Out of Warranty"/>
    <n v="2"/>
    <x v="3"/>
    <n v="44"/>
    <s v="Male"/>
    <n v="64481"/>
    <n v="7"/>
    <s v="Thrissur"/>
    <s v="No"/>
    <s v="Yes"/>
    <n v="1"/>
    <s v="YES"/>
  </r>
  <r>
    <s v="INV107963"/>
    <x v="331"/>
    <d v="1899-12-30T07:00:00"/>
    <x v="10"/>
    <s v="Customer_7963"/>
    <s v="Ertiga"/>
    <x v="3"/>
    <s v="Silver"/>
    <x v="4"/>
    <n v="4"/>
    <n v="36934"/>
    <n v="125575.6"/>
    <s v="Yes"/>
    <s v="Credit Card"/>
    <s v="Government"/>
    <s v="Under Warranty"/>
    <n v="3"/>
    <x v="4"/>
    <n v="39"/>
    <s v="Male"/>
    <n v="61510"/>
    <n v="9"/>
    <s v="Palakkad"/>
    <s v="No"/>
    <s v="Yes"/>
    <n v="1"/>
    <s v="YES"/>
  </r>
  <r>
    <s v="INV107964"/>
    <x v="331"/>
    <d v="1899-12-30T08:00:00"/>
    <x v="10"/>
    <s v="Customer_7964"/>
    <s v="Fronx"/>
    <x v="0"/>
    <s v="Brown"/>
    <x v="1"/>
    <n v="1"/>
    <n v="27268"/>
    <n v="23177.8"/>
    <s v="No"/>
    <s v="Credit Card"/>
    <s v="Corporate"/>
    <s v="Under Warranty"/>
    <n v="2"/>
    <x v="5"/>
    <n v="30"/>
    <s v="Male"/>
    <n v="176063"/>
    <n v="1"/>
    <s v="Kannur"/>
    <s v="No"/>
    <s v="No"/>
    <n v="3"/>
    <s v="NO"/>
  </r>
  <r>
    <s v="INV107965"/>
    <x v="331"/>
    <d v="1899-12-30T09:00:00"/>
    <x v="8"/>
    <s v="Customer_7965"/>
    <s v="Invicto"/>
    <x v="0"/>
    <s v="Blue"/>
    <x v="1"/>
    <n v="1"/>
    <n v="41301"/>
    <n v="41301"/>
    <s v="No"/>
    <s v="Debit Card"/>
    <s v="Government"/>
    <s v="Under Warranty"/>
    <n v="3"/>
    <x v="2"/>
    <n v="53"/>
    <s v="Male"/>
    <n v="177821"/>
    <n v="4"/>
    <s v="Wayanad"/>
    <s v="No"/>
    <s v="No"/>
    <n v="2"/>
    <s v="NO"/>
  </r>
  <r>
    <s v="INV107966"/>
    <x v="331"/>
    <d v="1899-12-30T10:00:00"/>
    <x v="5"/>
    <s v="Customer_7966"/>
    <s v="Jimny"/>
    <x v="4"/>
    <s v="White"/>
    <x v="0"/>
    <n v="3"/>
    <n v="43852"/>
    <n v="131556"/>
    <s v="Yes"/>
    <s v="Cash"/>
    <s v="Corporate"/>
    <s v="Out of Warranty"/>
    <n v="3"/>
    <x v="0"/>
    <n v="35"/>
    <s v="Female"/>
    <n v="62071"/>
    <n v="6"/>
    <s v="Kannur"/>
    <s v="Yes"/>
    <s v="Yes"/>
    <n v="0"/>
    <s v="YES"/>
  </r>
  <r>
    <s v="INV107967"/>
    <x v="331"/>
    <d v="1899-12-30T11:00:00"/>
    <x v="0"/>
    <s v="Customer_7967"/>
    <s v="Fronx"/>
    <x v="1"/>
    <s v="Grey"/>
    <x v="5"/>
    <n v="4"/>
    <n v="8848"/>
    <n v="30083.200000000001"/>
    <s v="No"/>
    <s v="Credit Card"/>
    <s v="Corporate"/>
    <s v="Out of Warranty"/>
    <n v="3"/>
    <x v="2"/>
    <n v="23"/>
    <s v="Male"/>
    <n v="59564"/>
    <n v="1"/>
    <s v="Kozhikode"/>
    <s v="No"/>
    <s v="No"/>
    <n v="1"/>
    <s v="NO"/>
  </r>
  <r>
    <s v="INV107968"/>
    <x v="332"/>
    <d v="1899-12-30T12:00:00"/>
    <x v="19"/>
    <s v="Customer_7968"/>
    <s v="Ertiga"/>
    <x v="3"/>
    <s v="Brown"/>
    <x v="4"/>
    <n v="1"/>
    <n v="44304"/>
    <n v="42088.800000000003"/>
    <s v="No"/>
    <s v="Credit Card"/>
    <s v="Government"/>
    <s v="Under Warranty"/>
    <n v="5"/>
    <x v="1"/>
    <n v="55"/>
    <s v="Female"/>
    <n v="84695"/>
    <n v="5"/>
    <s v="Malappuram"/>
    <s v="No"/>
    <s v="Yes"/>
    <n v="1"/>
    <s v="NO"/>
  </r>
  <r>
    <s v="INV107969"/>
    <x v="332"/>
    <d v="1899-12-30T01:00:00"/>
    <x v="3"/>
    <s v="Customer_7969"/>
    <s v="Baleno"/>
    <x v="2"/>
    <s v="Grey"/>
    <x v="1"/>
    <n v="3"/>
    <n v="136613"/>
    <n v="389347.05"/>
    <s v="Yes"/>
    <s v="Debit Card"/>
    <s v="Corporate"/>
    <s v="Under Warranty"/>
    <n v="1"/>
    <x v="1"/>
    <n v="47"/>
    <s v="Male"/>
    <n v="89223"/>
    <n v="6"/>
    <s v="Wayanad"/>
    <s v="No"/>
    <s v="No"/>
    <n v="4"/>
    <s v="YES"/>
  </r>
  <r>
    <s v="INV107970"/>
    <x v="332"/>
    <d v="1899-12-30T02:00:00"/>
    <x v="0"/>
    <s v="Customer_7970"/>
    <s v="Swift"/>
    <x v="3"/>
    <s v="Red"/>
    <x v="0"/>
    <n v="3"/>
    <n v="90720"/>
    <n v="231336"/>
    <s v="Yes"/>
    <s v="Net Banking"/>
    <s v="Corporate"/>
    <s v="Out of Warranty"/>
    <n v="4"/>
    <x v="2"/>
    <n v="29"/>
    <s v="Female"/>
    <n v="76545"/>
    <n v="8"/>
    <s v="Wayanad"/>
    <s v="No"/>
    <s v="No"/>
    <n v="1"/>
    <s v="YES"/>
  </r>
  <r>
    <s v="INV107971"/>
    <x v="332"/>
    <d v="1899-12-30T03:00:00"/>
    <x v="5"/>
    <s v="Customer_7971"/>
    <s v="Baleno"/>
    <x v="0"/>
    <s v="Grey"/>
    <x v="0"/>
    <n v="2"/>
    <n v="116047"/>
    <n v="232094"/>
    <s v="Yes"/>
    <s v="Debit Card"/>
    <s v="Retail"/>
    <s v="Under Warranty"/>
    <n v="4"/>
    <x v="0"/>
    <n v="43"/>
    <s v="Male"/>
    <n v="93724"/>
    <n v="3"/>
    <s v="Palakkad"/>
    <s v="Yes"/>
    <s v="No"/>
    <n v="4"/>
    <s v="YES"/>
  </r>
  <r>
    <s v="INV107972"/>
    <x v="332"/>
    <d v="1899-12-30T04:00:00"/>
    <x v="14"/>
    <s v="Customer_7972"/>
    <s v="WagonR"/>
    <x v="1"/>
    <s v="Blue"/>
    <x v="1"/>
    <n v="4"/>
    <n v="49315"/>
    <n v="197260"/>
    <s v="Yes"/>
    <s v="Credit Card"/>
    <s v="Retail"/>
    <s v="Under Warranty"/>
    <n v="4"/>
    <x v="3"/>
    <n v="67"/>
    <s v="Male"/>
    <n v="6492"/>
    <n v="4"/>
    <s v="Kannur"/>
    <s v="No"/>
    <s v="No"/>
    <n v="2"/>
    <s v="YES"/>
  </r>
  <r>
    <s v="INV107973"/>
    <x v="332"/>
    <d v="1899-12-30T05:00:00"/>
    <x v="3"/>
    <s v="Customer_7973"/>
    <s v="WagonR"/>
    <x v="4"/>
    <s v="Blue"/>
    <x v="1"/>
    <n v="2"/>
    <n v="97062"/>
    <n v="184417.8"/>
    <s v="Yes"/>
    <s v="Cash"/>
    <s v="Corporate"/>
    <s v="Out of Warranty"/>
    <n v="1"/>
    <x v="5"/>
    <n v="28"/>
    <s v="Male"/>
    <n v="166880"/>
    <n v="6"/>
    <s v="Kannur"/>
    <s v="No"/>
    <s v="Yes"/>
    <n v="3"/>
    <s v="YES"/>
  </r>
  <r>
    <s v="INV107974"/>
    <x v="332"/>
    <d v="1899-12-30T06:00:00"/>
    <x v="2"/>
    <s v="Customer_7974"/>
    <s v="Dzire"/>
    <x v="3"/>
    <s v="Silver"/>
    <x v="4"/>
    <n v="1"/>
    <n v="83215"/>
    <n v="79054.25"/>
    <s v="Yes"/>
    <s v="Debit Card"/>
    <s v="Corporate"/>
    <s v="Under Warranty"/>
    <n v="5"/>
    <x v="2"/>
    <n v="25"/>
    <s v="Female"/>
    <n v="106640"/>
    <n v="7"/>
    <s v="Thrissur"/>
    <s v="No"/>
    <s v="Yes"/>
    <n v="3"/>
    <s v="NO"/>
  </r>
  <r>
    <s v="INV107975"/>
    <x v="332"/>
    <d v="1899-12-30T07:00:00"/>
    <x v="6"/>
    <s v="Customer_7975"/>
    <s v="Ciaz"/>
    <x v="4"/>
    <s v="Grey"/>
    <x v="1"/>
    <n v="1"/>
    <n v="20159"/>
    <n v="18143.099999999999"/>
    <s v="No"/>
    <s v="Credit Card"/>
    <s v="Fleet"/>
    <s v="Out of Warranty"/>
    <n v="4"/>
    <x v="2"/>
    <n v="56"/>
    <s v="Male"/>
    <n v="118271"/>
    <n v="8"/>
    <s v="Malappuram"/>
    <s v="No"/>
    <s v="Yes"/>
    <n v="2"/>
    <s v="NO"/>
  </r>
  <r>
    <s v="INV107976"/>
    <x v="332"/>
    <d v="1899-12-30T08:00:00"/>
    <x v="15"/>
    <s v="Customer_7976"/>
    <s v="Ertiga"/>
    <x v="0"/>
    <s v="White"/>
    <x v="3"/>
    <n v="3"/>
    <n v="127549"/>
    <n v="363514.65"/>
    <s v="Yes"/>
    <s v="Finance EMI"/>
    <s v="Fleet"/>
    <s v="Out of Warranty"/>
    <n v="5"/>
    <x v="5"/>
    <n v="29"/>
    <s v="Male"/>
    <n v="37907"/>
    <n v="8"/>
    <s v="Kannur"/>
    <s v="No"/>
    <s v="No"/>
    <n v="3"/>
    <s v="YES"/>
  </r>
  <r>
    <s v="INV107977"/>
    <x v="332"/>
    <d v="1899-12-30T09:00:00"/>
    <x v="5"/>
    <s v="Customer_7977"/>
    <s v="Ciaz"/>
    <x v="2"/>
    <s v="Blue"/>
    <x v="5"/>
    <n v="1"/>
    <n v="18880"/>
    <n v="18880"/>
    <s v="No"/>
    <s v="Cash"/>
    <s v="Corporate"/>
    <s v="Out of Warranty"/>
    <n v="2"/>
    <x v="2"/>
    <n v="50"/>
    <s v="Female"/>
    <n v="107190"/>
    <n v="3"/>
    <s v="Malappuram"/>
    <s v="Yes"/>
    <s v="No"/>
    <n v="3"/>
    <s v="NO"/>
  </r>
  <r>
    <s v="INV107978"/>
    <x v="332"/>
    <d v="1899-12-30T10:00:00"/>
    <x v="1"/>
    <s v="Customer_7978"/>
    <s v="WagonR"/>
    <x v="3"/>
    <s v="White"/>
    <x v="1"/>
    <n v="2"/>
    <n v="13199"/>
    <n v="25078.1"/>
    <s v="No"/>
    <s v="Debit Card"/>
    <s v="Retail"/>
    <s v="Out of Warranty"/>
    <n v="1"/>
    <x v="0"/>
    <n v="55"/>
    <s v="Male"/>
    <n v="38654"/>
    <n v="1"/>
    <s v="Kannur"/>
    <s v="No"/>
    <s v="No"/>
    <n v="2"/>
    <s v="NO"/>
  </r>
  <r>
    <s v="INV107979"/>
    <x v="332"/>
    <d v="1899-12-30T11:00:00"/>
    <x v="10"/>
    <s v="Customer_7979"/>
    <s v="Grand Vitara"/>
    <x v="0"/>
    <s v="Silver"/>
    <x v="3"/>
    <n v="4"/>
    <n v="100969"/>
    <n v="343294.6"/>
    <s v="Yes"/>
    <s v="UPI"/>
    <s v="Corporate"/>
    <s v="Under Warranty"/>
    <n v="2"/>
    <x v="5"/>
    <n v="60"/>
    <s v="Female"/>
    <n v="109669"/>
    <n v="4"/>
    <s v="Kannur"/>
    <s v="No"/>
    <s v="No"/>
    <n v="0"/>
    <s v="YES"/>
  </r>
  <r>
    <s v="INV107980"/>
    <x v="332"/>
    <d v="1899-12-30T12:00:00"/>
    <x v="18"/>
    <s v="Customer_7980"/>
    <s v="Dzire"/>
    <x v="1"/>
    <s v="Red"/>
    <x v="4"/>
    <n v="3"/>
    <n v="62003"/>
    <n v="167408.1"/>
    <s v="Yes"/>
    <s v="Cash"/>
    <s v="Retail"/>
    <s v="Out of Warranty"/>
    <n v="1"/>
    <x v="4"/>
    <n v="53"/>
    <s v="Female"/>
    <n v="185394"/>
    <n v="2"/>
    <s v="Kannur"/>
    <s v="Yes"/>
    <s v="No"/>
    <n v="1"/>
    <s v="YES"/>
  </r>
  <r>
    <s v="INV107981"/>
    <x v="332"/>
    <d v="1899-12-30T01:00:00"/>
    <x v="20"/>
    <s v="Customer_7981"/>
    <s v="Invicto"/>
    <x v="3"/>
    <s v="Blue"/>
    <x v="4"/>
    <n v="3"/>
    <n v="42946"/>
    <n v="115954.2"/>
    <s v="Yes"/>
    <s v="Finance EMI"/>
    <s v="Retail"/>
    <s v="Under Warranty"/>
    <n v="5"/>
    <x v="4"/>
    <n v="28"/>
    <s v="Female"/>
    <n v="127685"/>
    <n v="3"/>
    <s v="Kozhikode"/>
    <s v="No"/>
    <s v="Yes"/>
    <n v="4"/>
    <s v="YES"/>
  </r>
  <r>
    <s v="INV107982"/>
    <x v="332"/>
    <d v="1899-12-30T02:00:00"/>
    <x v="16"/>
    <s v="Customer_7982"/>
    <s v="XL6"/>
    <x v="4"/>
    <s v="Blue"/>
    <x v="2"/>
    <n v="1"/>
    <n v="11798"/>
    <n v="11798"/>
    <s v="No"/>
    <s v="Credit Card"/>
    <s v="Fleet"/>
    <s v="Out of Warranty"/>
    <n v="5"/>
    <x v="3"/>
    <n v="48"/>
    <s v="Female"/>
    <n v="70597"/>
    <n v="7"/>
    <s v="Malappuram"/>
    <s v="No"/>
    <s v="Yes"/>
    <n v="3"/>
    <s v="NO"/>
  </r>
  <r>
    <s v="INV107983"/>
    <x v="332"/>
    <d v="1899-12-30T03:00:00"/>
    <x v="7"/>
    <s v="Customer_7983"/>
    <s v="Dzire"/>
    <x v="3"/>
    <s v="Blue"/>
    <x v="2"/>
    <n v="3"/>
    <n v="31279"/>
    <n v="79761.45"/>
    <s v="Yes"/>
    <s v="Cash"/>
    <s v="Corporate"/>
    <s v="Under Warranty"/>
    <n v="2"/>
    <x v="1"/>
    <n v="60"/>
    <s v="Male"/>
    <n v="169758"/>
    <n v="1"/>
    <s v="Kozhikode"/>
    <s v="No"/>
    <s v="Yes"/>
    <n v="2"/>
    <s v="NO"/>
  </r>
  <r>
    <s v="INV107984"/>
    <x v="332"/>
    <d v="1899-12-30T04:00:00"/>
    <x v="19"/>
    <s v="Customer_7984"/>
    <s v="XL6"/>
    <x v="0"/>
    <s v="Grey"/>
    <x v="4"/>
    <n v="3"/>
    <n v="63716"/>
    <n v="181590.6"/>
    <s v="Yes"/>
    <s v="Cash"/>
    <s v="Retail"/>
    <s v="Under Warranty"/>
    <n v="1"/>
    <x v="2"/>
    <n v="57"/>
    <s v="Male"/>
    <n v="149805"/>
    <n v="5"/>
    <s v="Palakkad"/>
    <s v="No"/>
    <s v="No"/>
    <n v="0"/>
    <s v="YES"/>
  </r>
  <r>
    <s v="INV107985"/>
    <x v="332"/>
    <d v="1899-12-30T05:00:00"/>
    <x v="4"/>
    <s v="Customer_7985"/>
    <s v="Baleno"/>
    <x v="0"/>
    <s v="White"/>
    <x v="2"/>
    <n v="4"/>
    <n v="44964"/>
    <n v="161870.39999999999"/>
    <s v="Yes"/>
    <s v="Credit Card"/>
    <s v="Corporate"/>
    <s v="Out of Warranty"/>
    <n v="4"/>
    <x v="0"/>
    <n v="65"/>
    <s v="Female"/>
    <n v="94692"/>
    <n v="2"/>
    <s v="Palakkad"/>
    <s v="Yes"/>
    <s v="No"/>
    <n v="0"/>
    <s v="YES"/>
  </r>
  <r>
    <s v="INV107986"/>
    <x v="332"/>
    <d v="1899-12-30T06:00:00"/>
    <x v="17"/>
    <s v="Customer_7986"/>
    <s v="Alto"/>
    <x v="4"/>
    <s v="Brown"/>
    <x v="0"/>
    <n v="3"/>
    <n v="131245"/>
    <n v="354361.5"/>
    <s v="Yes"/>
    <s v="UPI"/>
    <s v="Government"/>
    <s v="Under Warranty"/>
    <n v="4"/>
    <x v="5"/>
    <n v="20"/>
    <s v="Male"/>
    <n v="112469"/>
    <n v="7"/>
    <s v="Thrissur"/>
    <s v="No"/>
    <s v="No"/>
    <n v="1"/>
    <s v="YES"/>
  </r>
  <r>
    <s v="INV107987"/>
    <x v="332"/>
    <d v="1899-12-30T07:00:00"/>
    <x v="6"/>
    <s v="Customer_7987"/>
    <s v="Jimny"/>
    <x v="0"/>
    <s v="Blue"/>
    <x v="3"/>
    <n v="4"/>
    <n v="72847"/>
    <n v="247679.8"/>
    <s v="Yes"/>
    <s v="Cash"/>
    <s v="Government"/>
    <s v="Out of Warranty"/>
    <n v="3"/>
    <x v="1"/>
    <n v="69"/>
    <s v="Male"/>
    <n v="126764"/>
    <n v="4"/>
    <s v="Thrissur"/>
    <s v="Yes"/>
    <s v="Yes"/>
    <n v="2"/>
    <s v="YES"/>
  </r>
  <r>
    <s v="INV107988"/>
    <x v="332"/>
    <d v="1899-12-30T08:00:00"/>
    <x v="8"/>
    <s v="Customer_7988"/>
    <s v="Grand Vitara"/>
    <x v="3"/>
    <s v="White"/>
    <x v="4"/>
    <n v="2"/>
    <n v="89385"/>
    <n v="160893"/>
    <s v="Yes"/>
    <s v="Credit Card"/>
    <s v="Fleet"/>
    <s v="Under Warranty"/>
    <n v="2"/>
    <x v="1"/>
    <n v="31"/>
    <s v="Male"/>
    <n v="106586"/>
    <n v="5"/>
    <s v="Kozhikode"/>
    <s v="No"/>
    <s v="No"/>
    <n v="3"/>
    <s v="YES"/>
  </r>
  <r>
    <s v="INV107989"/>
    <x v="332"/>
    <d v="1899-12-30T09:00:00"/>
    <x v="16"/>
    <s v="Customer_7989"/>
    <s v="Grand Vitara"/>
    <x v="4"/>
    <s v="Grey"/>
    <x v="0"/>
    <n v="3"/>
    <n v="61315"/>
    <n v="156353.25"/>
    <s v="Yes"/>
    <s v="Cash"/>
    <s v="Government"/>
    <s v="Out of Warranty"/>
    <n v="5"/>
    <x v="2"/>
    <n v="42"/>
    <s v="Female"/>
    <n v="151255"/>
    <n v="5"/>
    <s v="Thrissur"/>
    <s v="No"/>
    <s v="Yes"/>
    <n v="4"/>
    <s v="YES"/>
  </r>
  <r>
    <s v="INV107990"/>
    <x v="332"/>
    <d v="1899-12-30T10:00:00"/>
    <x v="5"/>
    <s v="Customer_7990"/>
    <s v="Ignis"/>
    <x v="0"/>
    <s v="Black"/>
    <x v="5"/>
    <n v="2"/>
    <n v="21672"/>
    <n v="43344"/>
    <s v="No"/>
    <s v="Net Banking"/>
    <s v="Government"/>
    <s v="Out of Warranty"/>
    <n v="2"/>
    <x v="1"/>
    <n v="20"/>
    <s v="Male"/>
    <n v="78036"/>
    <n v="8"/>
    <s v="Malappuram"/>
    <s v="Yes"/>
    <s v="No"/>
    <n v="2"/>
    <s v="NO"/>
  </r>
  <r>
    <s v="INV107991"/>
    <x v="332"/>
    <d v="1899-12-30T11:00:00"/>
    <x v="18"/>
    <s v="Customer_7991"/>
    <s v="Celerio"/>
    <x v="0"/>
    <s v="Black"/>
    <x v="5"/>
    <n v="4"/>
    <n v="114572"/>
    <n v="412459.2"/>
    <s v="Yes"/>
    <s v="UPI"/>
    <s v="Corporate"/>
    <s v="Out of Warranty"/>
    <n v="4"/>
    <x v="0"/>
    <n v="50"/>
    <s v="Female"/>
    <n v="4647"/>
    <n v="2"/>
    <s v="Kozhikode"/>
    <s v="No"/>
    <s v="Yes"/>
    <n v="4"/>
    <s v="YES"/>
  </r>
  <r>
    <s v="INV107992"/>
    <x v="333"/>
    <d v="1899-12-30T12:00:00"/>
    <x v="12"/>
    <s v="Customer_7992"/>
    <s v="Grand Vitara"/>
    <x v="3"/>
    <s v="White"/>
    <x v="2"/>
    <n v="3"/>
    <n v="70904"/>
    <n v="202076.4"/>
    <s v="Yes"/>
    <s v="Finance EMI"/>
    <s v="Fleet"/>
    <s v="Under Warranty"/>
    <n v="3"/>
    <x v="0"/>
    <n v="57"/>
    <s v="Female"/>
    <n v="125035"/>
    <n v="5"/>
    <s v="Kozhikode"/>
    <s v="Yes"/>
    <s v="No"/>
    <n v="2"/>
    <s v="YES"/>
  </r>
  <r>
    <s v="INV107993"/>
    <x v="333"/>
    <d v="1899-12-30T01:00:00"/>
    <x v="4"/>
    <s v="Customer_7993"/>
    <s v="Grand Vitara"/>
    <x v="0"/>
    <s v="Grey"/>
    <x v="2"/>
    <n v="1"/>
    <n v="27137"/>
    <n v="23066.45"/>
    <s v="No"/>
    <s v="Net Banking"/>
    <s v="Fleet"/>
    <s v="Out of Warranty"/>
    <n v="1"/>
    <x v="4"/>
    <n v="44"/>
    <s v="Female"/>
    <n v="176621"/>
    <n v="4"/>
    <s v="Kozhikode"/>
    <s v="No"/>
    <s v="No"/>
    <n v="1"/>
    <s v="NO"/>
  </r>
  <r>
    <s v="INV107994"/>
    <x v="333"/>
    <d v="1899-12-30T02:00:00"/>
    <x v="6"/>
    <s v="Customer_7994"/>
    <s v="Baleno"/>
    <x v="3"/>
    <s v="Black"/>
    <x v="0"/>
    <n v="1"/>
    <n v="117594"/>
    <n v="117594"/>
    <s v="Yes"/>
    <s v="Cash"/>
    <s v="Government"/>
    <s v="Under Warranty"/>
    <n v="4"/>
    <x v="4"/>
    <n v="57"/>
    <s v="Male"/>
    <n v="9230"/>
    <n v="1"/>
    <s v="Kannur"/>
    <s v="Yes"/>
    <s v="No"/>
    <n v="1"/>
    <s v="YES"/>
  </r>
  <r>
    <s v="INV107995"/>
    <x v="333"/>
    <d v="1899-12-30T03:00:00"/>
    <x v="13"/>
    <s v="Customer_7995"/>
    <s v="Fronx"/>
    <x v="1"/>
    <s v="Silver"/>
    <x v="5"/>
    <n v="3"/>
    <n v="146973"/>
    <n v="418873.05"/>
    <s v="Yes"/>
    <s v="UPI"/>
    <s v="Corporate"/>
    <s v="Out of Warranty"/>
    <n v="4"/>
    <x v="0"/>
    <n v="23"/>
    <s v="Female"/>
    <n v="31865"/>
    <n v="1"/>
    <s v="Kozhikode"/>
    <s v="Yes"/>
    <s v="No"/>
    <n v="3"/>
    <s v="YES"/>
  </r>
  <r>
    <s v="INV107996"/>
    <x v="333"/>
    <d v="1899-12-30T04:00:00"/>
    <x v="13"/>
    <s v="Customer_7996"/>
    <s v="Grand Vitara"/>
    <x v="3"/>
    <s v="Silver"/>
    <x v="1"/>
    <n v="4"/>
    <n v="134355"/>
    <n v="456807"/>
    <s v="Yes"/>
    <s v="Credit Card"/>
    <s v="Corporate"/>
    <s v="Under Warranty"/>
    <n v="2"/>
    <x v="2"/>
    <n v="62"/>
    <s v="Male"/>
    <n v="92442"/>
    <n v="8"/>
    <s v="Thrissur"/>
    <s v="No"/>
    <s v="Yes"/>
    <n v="4"/>
    <s v="YES"/>
  </r>
  <r>
    <s v="INV107997"/>
    <x v="333"/>
    <d v="1899-12-30T05:00:00"/>
    <x v="3"/>
    <s v="Customer_7997"/>
    <s v="Alto"/>
    <x v="2"/>
    <s v="Black"/>
    <x v="4"/>
    <n v="1"/>
    <n v="17208"/>
    <n v="16347.6"/>
    <s v="No"/>
    <s v="Net Banking"/>
    <s v="Fleet"/>
    <s v="Under Warranty"/>
    <n v="1"/>
    <x v="5"/>
    <n v="45"/>
    <s v="Female"/>
    <n v="43086"/>
    <n v="2"/>
    <s v="Kannur"/>
    <s v="No"/>
    <s v="Yes"/>
    <n v="3"/>
    <s v="NO"/>
  </r>
  <r>
    <s v="INV107998"/>
    <x v="333"/>
    <d v="1899-12-30T06:00:00"/>
    <x v="9"/>
    <s v="Customer_7998"/>
    <s v="Jimny"/>
    <x v="0"/>
    <s v="Red"/>
    <x v="1"/>
    <n v="2"/>
    <n v="45994"/>
    <n v="82789.2"/>
    <s v="Yes"/>
    <s v="UPI"/>
    <s v="Corporate"/>
    <s v="Under Warranty"/>
    <n v="4"/>
    <x v="3"/>
    <n v="51"/>
    <s v="Male"/>
    <n v="72158"/>
    <n v="7"/>
    <s v="Palakkad"/>
    <s v="Yes"/>
    <s v="No"/>
    <n v="2"/>
    <s v="NO"/>
  </r>
  <r>
    <s v="INV107999"/>
    <x v="333"/>
    <d v="1899-12-30T07:00:00"/>
    <x v="11"/>
    <s v="Customer_7999"/>
    <s v="Swift"/>
    <x v="1"/>
    <s v="White"/>
    <x v="3"/>
    <n v="4"/>
    <n v="25710"/>
    <n v="102840"/>
    <s v="Yes"/>
    <s v="UPI"/>
    <s v="Corporate"/>
    <s v="Out of Warranty"/>
    <n v="3"/>
    <x v="2"/>
    <n v="47"/>
    <s v="Female"/>
    <n v="94111"/>
    <n v="6"/>
    <s v="Kannur"/>
    <s v="No"/>
    <s v="Yes"/>
    <n v="0"/>
    <s v="YES"/>
  </r>
  <r>
    <s v="INV108000"/>
    <x v="333"/>
    <d v="1899-12-30T08:00:00"/>
    <x v="19"/>
    <s v="Customer_8000"/>
    <s v="Baleno"/>
    <x v="4"/>
    <s v="Black"/>
    <x v="2"/>
    <n v="4"/>
    <n v="131327"/>
    <n v="446511.8"/>
    <s v="Yes"/>
    <s v="Cash"/>
    <s v="Fleet"/>
    <s v="Out of Warranty"/>
    <n v="5"/>
    <x v="0"/>
    <n v="52"/>
    <s v="Male"/>
    <n v="43968"/>
    <n v="5"/>
    <s v="Kannur"/>
    <s v="Yes"/>
    <s v="No"/>
    <n v="2"/>
    <s v="YES"/>
  </r>
  <r>
    <s v="INV108001"/>
    <x v="333"/>
    <d v="1899-12-30T09:00:00"/>
    <x v="8"/>
    <s v="Customer_8001"/>
    <s v="Baleno"/>
    <x v="2"/>
    <s v="White"/>
    <x v="0"/>
    <n v="3"/>
    <n v="9243"/>
    <n v="23569.65"/>
    <s v="No"/>
    <s v="Finance EMI"/>
    <s v="Corporate"/>
    <s v="Under Warranty"/>
    <n v="4"/>
    <x v="5"/>
    <n v="46"/>
    <s v="Female"/>
    <n v="118564"/>
    <n v="7"/>
    <s v="Wayanad"/>
    <s v="No"/>
    <s v="Yes"/>
    <n v="3"/>
    <s v="NO"/>
  </r>
  <r>
    <s v="INV108002"/>
    <x v="333"/>
    <d v="1899-12-30T10:00:00"/>
    <x v="10"/>
    <s v="Customer_8002"/>
    <s v="Ciaz"/>
    <x v="4"/>
    <s v="Brown"/>
    <x v="1"/>
    <n v="2"/>
    <n v="52907"/>
    <n v="105814"/>
    <s v="Yes"/>
    <s v="Net Banking"/>
    <s v="Retail"/>
    <s v="Under Warranty"/>
    <n v="2"/>
    <x v="3"/>
    <n v="20"/>
    <s v="Female"/>
    <n v="71800"/>
    <n v="7"/>
    <s v="Thrissur"/>
    <s v="No"/>
    <s v="No"/>
    <n v="1"/>
    <s v="YES"/>
  </r>
  <r>
    <s v="INV108003"/>
    <x v="333"/>
    <d v="1899-12-30T11:00:00"/>
    <x v="7"/>
    <s v="Customer_8003"/>
    <s v="Fronx"/>
    <x v="2"/>
    <s v="Brown"/>
    <x v="2"/>
    <n v="4"/>
    <n v="142432"/>
    <n v="541241.59999999998"/>
    <s v="Yes"/>
    <s v="Finance EMI"/>
    <s v="Fleet"/>
    <s v="Under Warranty"/>
    <n v="4"/>
    <x v="0"/>
    <n v="27"/>
    <s v="Female"/>
    <n v="29896"/>
    <n v="1"/>
    <s v="Thrissur"/>
    <s v="Yes"/>
    <s v="Yes"/>
    <n v="3"/>
    <s v="YES"/>
  </r>
  <r>
    <s v="INV108004"/>
    <x v="333"/>
    <d v="1899-12-30T12:00:00"/>
    <x v="10"/>
    <s v="Customer_8004"/>
    <s v="Celerio"/>
    <x v="1"/>
    <s v="Grey"/>
    <x v="0"/>
    <n v="3"/>
    <n v="119967"/>
    <n v="359901"/>
    <s v="Yes"/>
    <s v="Credit Card"/>
    <s v="Government"/>
    <s v="Out of Warranty"/>
    <n v="2"/>
    <x v="5"/>
    <n v="40"/>
    <s v="Female"/>
    <n v="103437"/>
    <n v="5"/>
    <s v="Palakkad"/>
    <s v="No"/>
    <s v="No"/>
    <n v="1"/>
    <s v="YES"/>
  </r>
  <r>
    <s v="INV108005"/>
    <x v="333"/>
    <d v="1899-12-30T01:00:00"/>
    <x v="20"/>
    <s v="Customer_8005"/>
    <s v="Fronx"/>
    <x v="1"/>
    <s v="Brown"/>
    <x v="5"/>
    <n v="2"/>
    <n v="149778"/>
    <n v="299556"/>
    <s v="Yes"/>
    <s v="Debit Card"/>
    <s v="Retail"/>
    <s v="Out of Warranty"/>
    <n v="1"/>
    <x v="5"/>
    <n v="42"/>
    <s v="Male"/>
    <n v="131763"/>
    <n v="8"/>
    <s v="Kozhikode"/>
    <s v="Yes"/>
    <s v="Yes"/>
    <n v="2"/>
    <s v="YES"/>
  </r>
  <r>
    <s v="INV108006"/>
    <x v="333"/>
    <d v="1899-12-30T02:00:00"/>
    <x v="9"/>
    <s v="Customer_8006"/>
    <s v="Jimny"/>
    <x v="1"/>
    <s v="Brown"/>
    <x v="2"/>
    <n v="4"/>
    <n v="133387"/>
    <n v="533548"/>
    <s v="Yes"/>
    <s v="Cash"/>
    <s v="Retail"/>
    <s v="Under Warranty"/>
    <n v="4"/>
    <x v="3"/>
    <n v="51"/>
    <s v="Female"/>
    <n v="116920"/>
    <n v="9"/>
    <s v="Thrissur"/>
    <s v="No"/>
    <s v="Yes"/>
    <n v="0"/>
    <s v="YES"/>
  </r>
  <r>
    <s v="INV108007"/>
    <x v="333"/>
    <d v="1899-12-30T03:00:00"/>
    <x v="9"/>
    <s v="Customer_8007"/>
    <s v="XL6"/>
    <x v="2"/>
    <s v="Black"/>
    <x v="1"/>
    <n v="1"/>
    <n v="120349"/>
    <n v="120349"/>
    <s v="Yes"/>
    <s v="Finance EMI"/>
    <s v="Fleet"/>
    <s v="Under Warranty"/>
    <n v="3"/>
    <x v="0"/>
    <n v="22"/>
    <s v="Female"/>
    <n v="41024"/>
    <n v="6"/>
    <s v="Kozhikode"/>
    <s v="No"/>
    <s v="Yes"/>
    <n v="3"/>
    <s v="YES"/>
  </r>
  <r>
    <s v="INV108008"/>
    <x v="333"/>
    <d v="1899-12-30T04:00:00"/>
    <x v="2"/>
    <s v="Customer_8008"/>
    <s v="Jimny"/>
    <x v="3"/>
    <s v="Silver"/>
    <x v="0"/>
    <n v="2"/>
    <n v="73360"/>
    <n v="132048"/>
    <s v="Yes"/>
    <s v="UPI"/>
    <s v="Government"/>
    <s v="Out of Warranty"/>
    <n v="4"/>
    <x v="1"/>
    <n v="63"/>
    <s v="Male"/>
    <n v="150360"/>
    <n v="8"/>
    <s v="Thrissur"/>
    <s v="Yes"/>
    <s v="Yes"/>
    <n v="3"/>
    <s v="YES"/>
  </r>
  <r>
    <s v="INV108009"/>
    <x v="333"/>
    <d v="1899-12-30T05:00:00"/>
    <x v="13"/>
    <s v="Customer_8009"/>
    <s v="Dzire"/>
    <x v="4"/>
    <s v="Grey"/>
    <x v="0"/>
    <n v="4"/>
    <n v="52391"/>
    <n v="178129.4"/>
    <s v="Yes"/>
    <s v="Net Banking"/>
    <s v="Fleet"/>
    <s v="Out of Warranty"/>
    <n v="5"/>
    <x v="4"/>
    <n v="25"/>
    <s v="Female"/>
    <n v="45580"/>
    <n v="8"/>
    <s v="Thrissur"/>
    <s v="Yes"/>
    <s v="No"/>
    <n v="3"/>
    <s v="YES"/>
  </r>
  <r>
    <s v="INV108010"/>
    <x v="333"/>
    <d v="1899-12-30T06:00:00"/>
    <x v="0"/>
    <s v="Customer_8010"/>
    <s v="Ciaz"/>
    <x v="3"/>
    <s v="Brown"/>
    <x v="1"/>
    <n v="2"/>
    <n v="149140"/>
    <n v="283366"/>
    <s v="Yes"/>
    <s v="Debit Card"/>
    <s v="Corporate"/>
    <s v="Under Warranty"/>
    <n v="3"/>
    <x v="2"/>
    <n v="25"/>
    <s v="Female"/>
    <n v="32888"/>
    <n v="4"/>
    <s v="Kannur"/>
    <s v="No"/>
    <s v="No"/>
    <n v="2"/>
    <s v="YES"/>
  </r>
  <r>
    <s v="INV108011"/>
    <x v="333"/>
    <d v="1899-12-30T07:00:00"/>
    <x v="19"/>
    <s v="Customer_8011"/>
    <s v="Swift"/>
    <x v="3"/>
    <s v="Red"/>
    <x v="2"/>
    <n v="1"/>
    <n v="105669"/>
    <n v="100385.55"/>
    <s v="Yes"/>
    <s v="Finance EMI"/>
    <s v="Fleet"/>
    <s v="Under Warranty"/>
    <n v="5"/>
    <x v="1"/>
    <n v="68"/>
    <s v="Female"/>
    <n v="149570"/>
    <n v="9"/>
    <s v="Kannur"/>
    <s v="Yes"/>
    <s v="Yes"/>
    <n v="3"/>
    <s v="YES"/>
  </r>
  <r>
    <s v="INV108012"/>
    <x v="333"/>
    <d v="1899-12-30T08:00:00"/>
    <x v="10"/>
    <s v="Customer_8012"/>
    <s v="Jimny"/>
    <x v="0"/>
    <s v="White"/>
    <x v="3"/>
    <n v="4"/>
    <n v="120275"/>
    <n v="481100"/>
    <s v="Yes"/>
    <s v="UPI"/>
    <s v="Corporate"/>
    <s v="Under Warranty"/>
    <n v="4"/>
    <x v="1"/>
    <n v="44"/>
    <s v="Female"/>
    <n v="45813"/>
    <n v="3"/>
    <s v="Kannur"/>
    <s v="Yes"/>
    <s v="Yes"/>
    <n v="1"/>
    <s v="YES"/>
  </r>
  <r>
    <s v="INV108013"/>
    <x v="333"/>
    <d v="1899-12-30T09:00:00"/>
    <x v="13"/>
    <s v="Customer_8013"/>
    <s v="WagonR"/>
    <x v="4"/>
    <s v="Red"/>
    <x v="4"/>
    <n v="1"/>
    <n v="102613"/>
    <n v="102613"/>
    <s v="Yes"/>
    <s v="Net Banking"/>
    <s v="Government"/>
    <s v="Out of Warranty"/>
    <n v="3"/>
    <x v="3"/>
    <n v="60"/>
    <s v="Male"/>
    <n v="190108"/>
    <n v="5"/>
    <s v="Wayanad"/>
    <s v="Yes"/>
    <s v="Yes"/>
    <n v="2"/>
    <s v="YES"/>
  </r>
  <r>
    <s v="INV108014"/>
    <x v="333"/>
    <d v="1899-12-30T10:00:00"/>
    <x v="19"/>
    <s v="Customer_8014"/>
    <s v="Invicto"/>
    <x v="2"/>
    <s v="Brown"/>
    <x v="5"/>
    <n v="3"/>
    <n v="147949"/>
    <n v="421654.65"/>
    <s v="Yes"/>
    <s v="Net Banking"/>
    <s v="Fleet"/>
    <s v="Out of Warranty"/>
    <n v="3"/>
    <x v="2"/>
    <n v="33"/>
    <s v="Female"/>
    <n v="190731"/>
    <n v="1"/>
    <s v="Wayanad"/>
    <s v="Yes"/>
    <s v="Yes"/>
    <n v="1"/>
    <s v="YES"/>
  </r>
  <r>
    <s v="INV108015"/>
    <x v="333"/>
    <d v="1899-12-30T11:00:00"/>
    <x v="11"/>
    <s v="Customer_8015"/>
    <s v="WagonR"/>
    <x v="0"/>
    <s v="Silver"/>
    <x v="1"/>
    <n v="3"/>
    <n v="29993"/>
    <n v="85480.05"/>
    <s v="Yes"/>
    <s v="Debit Card"/>
    <s v="Government"/>
    <s v="Under Warranty"/>
    <n v="5"/>
    <x v="3"/>
    <n v="38"/>
    <s v="Female"/>
    <n v="98144"/>
    <n v="6"/>
    <s v="Wayanad"/>
    <s v="No"/>
    <s v="Yes"/>
    <n v="0"/>
    <s v="NO"/>
  </r>
  <r>
    <s v="INV108016"/>
    <x v="334"/>
    <d v="1899-12-30T12:00:00"/>
    <x v="6"/>
    <s v="Customer_8016"/>
    <s v="Celerio"/>
    <x v="0"/>
    <s v="Brown"/>
    <x v="1"/>
    <n v="4"/>
    <n v="61487"/>
    <n v="221353.2"/>
    <s v="Yes"/>
    <s v="UPI"/>
    <s v="Government"/>
    <s v="Under Warranty"/>
    <n v="1"/>
    <x v="4"/>
    <n v="32"/>
    <s v="Female"/>
    <n v="92652"/>
    <n v="9"/>
    <s v="Thrissur"/>
    <s v="No"/>
    <s v="Yes"/>
    <n v="0"/>
    <s v="YES"/>
  </r>
  <r>
    <s v="INV108017"/>
    <x v="334"/>
    <d v="1899-12-30T01:00:00"/>
    <x v="11"/>
    <s v="Customer_8017"/>
    <s v="Celerio"/>
    <x v="1"/>
    <s v="Blue"/>
    <x v="2"/>
    <n v="4"/>
    <n v="5470"/>
    <n v="21880"/>
    <s v="No"/>
    <s v="Debit Card"/>
    <s v="Retail"/>
    <s v="Out of Warranty"/>
    <n v="5"/>
    <x v="2"/>
    <n v="56"/>
    <s v="Female"/>
    <n v="68367"/>
    <n v="6"/>
    <s v="Kozhikode"/>
    <s v="Yes"/>
    <s v="No"/>
    <n v="2"/>
    <s v="NO"/>
  </r>
  <r>
    <s v="INV108018"/>
    <x v="334"/>
    <d v="1899-12-30T02:00:00"/>
    <x v="18"/>
    <s v="Customer_8018"/>
    <s v="Grand Vitara"/>
    <x v="2"/>
    <s v="Blue"/>
    <x v="2"/>
    <n v="2"/>
    <n v="149242"/>
    <n v="283559.8"/>
    <s v="Yes"/>
    <s v="Credit Card"/>
    <s v="Fleet"/>
    <s v="Under Warranty"/>
    <n v="3"/>
    <x v="5"/>
    <n v="60"/>
    <s v="Male"/>
    <n v="10925"/>
    <n v="8"/>
    <s v="Thrissur"/>
    <s v="Yes"/>
    <s v="No"/>
    <n v="1"/>
    <s v="YES"/>
  </r>
  <r>
    <s v="INV108019"/>
    <x v="334"/>
    <d v="1899-12-30T03:00:00"/>
    <x v="16"/>
    <s v="Customer_8019"/>
    <s v="Fronx"/>
    <x v="3"/>
    <s v="White"/>
    <x v="3"/>
    <n v="4"/>
    <n v="89760"/>
    <n v="305184"/>
    <s v="Yes"/>
    <s v="Cash"/>
    <s v="Fleet"/>
    <s v="Under Warranty"/>
    <n v="4"/>
    <x v="1"/>
    <n v="49"/>
    <s v="Female"/>
    <n v="140239"/>
    <n v="2"/>
    <s v="Wayanad"/>
    <s v="Yes"/>
    <s v="Yes"/>
    <n v="0"/>
    <s v="YES"/>
  </r>
  <r>
    <s v="INV108020"/>
    <x v="334"/>
    <d v="1899-12-30T04:00:00"/>
    <x v="11"/>
    <s v="Customer_8020"/>
    <s v="Dzire"/>
    <x v="3"/>
    <s v="Grey"/>
    <x v="5"/>
    <n v="3"/>
    <n v="42182"/>
    <n v="113891.4"/>
    <s v="Yes"/>
    <s v="Cash"/>
    <s v="Retail"/>
    <s v="Under Warranty"/>
    <n v="4"/>
    <x v="5"/>
    <n v="47"/>
    <s v="Female"/>
    <n v="90540"/>
    <n v="1"/>
    <s v="Thrissur"/>
    <s v="No"/>
    <s v="Yes"/>
    <n v="0"/>
    <s v="YES"/>
  </r>
  <r>
    <s v="INV108021"/>
    <x v="334"/>
    <d v="1899-12-30T05:00:00"/>
    <x v="9"/>
    <s v="Customer_8021"/>
    <s v="Grand Vitara"/>
    <x v="3"/>
    <s v="Silver"/>
    <x v="2"/>
    <n v="4"/>
    <n v="146461"/>
    <n v="527259.6"/>
    <s v="Yes"/>
    <s v="Credit Card"/>
    <s v="Government"/>
    <s v="Out of Warranty"/>
    <n v="1"/>
    <x v="2"/>
    <n v="61"/>
    <s v="Female"/>
    <n v="56383"/>
    <n v="7"/>
    <s v="Kannur"/>
    <s v="Yes"/>
    <s v="No"/>
    <n v="3"/>
    <s v="YES"/>
  </r>
  <r>
    <s v="INV108022"/>
    <x v="334"/>
    <d v="1899-12-30T06:00:00"/>
    <x v="4"/>
    <s v="Customer_8022"/>
    <s v="Ertiga"/>
    <x v="1"/>
    <s v="Brown"/>
    <x v="3"/>
    <n v="2"/>
    <n v="69133"/>
    <n v="138266"/>
    <s v="Yes"/>
    <s v="UPI"/>
    <s v="Fleet"/>
    <s v="Out of Warranty"/>
    <n v="4"/>
    <x v="0"/>
    <n v="55"/>
    <s v="Male"/>
    <n v="69365"/>
    <n v="2"/>
    <s v="Kozhikode"/>
    <s v="No"/>
    <s v="Yes"/>
    <n v="0"/>
    <s v="YES"/>
  </r>
  <r>
    <s v="INV108023"/>
    <x v="334"/>
    <d v="1899-12-30T07:00:00"/>
    <x v="2"/>
    <s v="Customer_8023"/>
    <s v="Dzire"/>
    <x v="3"/>
    <s v="White"/>
    <x v="1"/>
    <n v="3"/>
    <n v="127452"/>
    <n v="344120.4"/>
    <s v="Yes"/>
    <s v="Debit Card"/>
    <s v="Government"/>
    <s v="Under Warranty"/>
    <n v="3"/>
    <x v="5"/>
    <n v="26"/>
    <s v="Male"/>
    <n v="197819"/>
    <n v="4"/>
    <s v="Thrissur"/>
    <s v="No"/>
    <s v="Yes"/>
    <n v="3"/>
    <s v="YES"/>
  </r>
  <r>
    <s v="INV108024"/>
    <x v="334"/>
    <d v="1899-12-30T08:00:00"/>
    <x v="2"/>
    <s v="Customer_8024"/>
    <s v="XL6"/>
    <x v="4"/>
    <s v="Grey"/>
    <x v="4"/>
    <n v="4"/>
    <n v="142935"/>
    <n v="514566"/>
    <s v="Yes"/>
    <s v="Cash"/>
    <s v="Government"/>
    <s v="Under Warranty"/>
    <n v="4"/>
    <x v="3"/>
    <n v="38"/>
    <s v="Female"/>
    <n v="13480"/>
    <n v="3"/>
    <s v="Kozhikode"/>
    <s v="Yes"/>
    <s v="No"/>
    <n v="4"/>
    <s v="YES"/>
  </r>
  <r>
    <s v="INV108025"/>
    <x v="334"/>
    <d v="1899-12-30T09:00:00"/>
    <x v="3"/>
    <s v="Customer_8025"/>
    <s v="XL6"/>
    <x v="3"/>
    <s v="White"/>
    <x v="0"/>
    <n v="1"/>
    <n v="89939"/>
    <n v="76448.149999999994"/>
    <s v="Yes"/>
    <s v="Credit Card"/>
    <s v="Fleet"/>
    <s v="Out of Warranty"/>
    <n v="3"/>
    <x v="0"/>
    <n v="68"/>
    <s v="Female"/>
    <n v="165272"/>
    <n v="6"/>
    <s v="Thrissur"/>
    <s v="Yes"/>
    <s v="No"/>
    <n v="3"/>
    <s v="NO"/>
  </r>
  <r>
    <s v="INV108026"/>
    <x v="334"/>
    <d v="1899-12-30T10:00:00"/>
    <x v="12"/>
    <s v="Customer_8026"/>
    <s v="XL6"/>
    <x v="3"/>
    <s v="White"/>
    <x v="4"/>
    <n v="1"/>
    <n v="129746"/>
    <n v="116771.4"/>
    <s v="Yes"/>
    <s v="Net Banking"/>
    <s v="Government"/>
    <s v="Out of Warranty"/>
    <n v="4"/>
    <x v="3"/>
    <n v="33"/>
    <s v="Male"/>
    <n v="160716"/>
    <n v="3"/>
    <s v="Malappuram"/>
    <s v="No"/>
    <s v="No"/>
    <n v="4"/>
    <s v="YES"/>
  </r>
  <r>
    <s v="INV108027"/>
    <x v="334"/>
    <d v="1899-12-30T11:00:00"/>
    <x v="18"/>
    <s v="Customer_8027"/>
    <s v="Celerio"/>
    <x v="4"/>
    <s v="Red"/>
    <x v="4"/>
    <n v="1"/>
    <n v="5899"/>
    <n v="5014.1499999999996"/>
    <s v="No"/>
    <s v="Finance EMI"/>
    <s v="Retail"/>
    <s v="Under Warranty"/>
    <n v="1"/>
    <x v="4"/>
    <n v="68"/>
    <s v="Male"/>
    <n v="125921"/>
    <n v="1"/>
    <s v="Wayanad"/>
    <s v="No"/>
    <s v="Yes"/>
    <n v="3"/>
    <s v="NO"/>
  </r>
  <r>
    <s v="INV108028"/>
    <x v="334"/>
    <d v="1899-12-30T12:00:00"/>
    <x v="10"/>
    <s v="Customer_8028"/>
    <s v="Celerio"/>
    <x v="1"/>
    <s v="Black"/>
    <x v="4"/>
    <n v="1"/>
    <n v="105294"/>
    <n v="94764.6"/>
    <s v="Yes"/>
    <s v="Finance EMI"/>
    <s v="Government"/>
    <s v="Out of Warranty"/>
    <n v="4"/>
    <x v="1"/>
    <n v="45"/>
    <s v="Female"/>
    <n v="104643"/>
    <n v="8"/>
    <s v="Palakkad"/>
    <s v="Yes"/>
    <s v="Yes"/>
    <n v="0"/>
    <s v="NO"/>
  </r>
  <r>
    <s v="INV108029"/>
    <x v="334"/>
    <d v="1899-12-30T01:00:00"/>
    <x v="10"/>
    <s v="Customer_8029"/>
    <s v="Baleno"/>
    <x v="0"/>
    <s v="Silver"/>
    <x v="4"/>
    <n v="2"/>
    <n v="38516"/>
    <n v="69328.800000000003"/>
    <s v="Yes"/>
    <s v="Cash"/>
    <s v="Government"/>
    <s v="Under Warranty"/>
    <n v="2"/>
    <x v="5"/>
    <n v="39"/>
    <s v="Female"/>
    <n v="11908"/>
    <n v="3"/>
    <s v="Thrissur"/>
    <s v="Yes"/>
    <s v="Yes"/>
    <n v="2"/>
    <s v="NO"/>
  </r>
  <r>
    <s v="INV108030"/>
    <x v="334"/>
    <d v="1899-12-30T02:00:00"/>
    <x v="3"/>
    <s v="Customer_8030"/>
    <s v="Ertiga"/>
    <x v="2"/>
    <s v="Red"/>
    <x v="0"/>
    <n v="1"/>
    <n v="79318"/>
    <n v="79318"/>
    <s v="Yes"/>
    <s v="Cash"/>
    <s v="Fleet"/>
    <s v="Under Warranty"/>
    <n v="2"/>
    <x v="4"/>
    <n v="33"/>
    <s v="Male"/>
    <n v="155809"/>
    <n v="5"/>
    <s v="Kozhikode"/>
    <s v="Yes"/>
    <s v="No"/>
    <n v="0"/>
    <s v="NO"/>
  </r>
  <r>
    <s v="INV108031"/>
    <x v="334"/>
    <d v="1899-12-30T03:00:00"/>
    <x v="4"/>
    <s v="Customer_8031"/>
    <s v="Ignis"/>
    <x v="1"/>
    <s v="Grey"/>
    <x v="1"/>
    <n v="1"/>
    <n v="16586"/>
    <n v="16586"/>
    <s v="No"/>
    <s v="Credit Card"/>
    <s v="Government"/>
    <s v="Under Warranty"/>
    <n v="3"/>
    <x v="1"/>
    <n v="58"/>
    <s v="Female"/>
    <n v="154337"/>
    <n v="2"/>
    <s v="Wayanad"/>
    <s v="No"/>
    <s v="No"/>
    <n v="3"/>
    <s v="NO"/>
  </r>
  <r>
    <s v="INV108032"/>
    <x v="334"/>
    <d v="1899-12-30T04:00:00"/>
    <x v="0"/>
    <s v="Customer_8032"/>
    <s v="Grand Vitara"/>
    <x v="3"/>
    <s v="Black"/>
    <x v="5"/>
    <n v="4"/>
    <n v="14222"/>
    <n v="56888"/>
    <s v="Yes"/>
    <s v="Debit Card"/>
    <s v="Government"/>
    <s v="Under Warranty"/>
    <n v="3"/>
    <x v="0"/>
    <n v="51"/>
    <s v="Female"/>
    <n v="77615"/>
    <n v="2"/>
    <s v="Kannur"/>
    <s v="No"/>
    <s v="Yes"/>
    <n v="3"/>
    <s v="NO"/>
  </r>
  <r>
    <s v="INV108033"/>
    <x v="334"/>
    <d v="1899-12-30T05:00:00"/>
    <x v="5"/>
    <s v="Customer_8033"/>
    <s v="Celerio"/>
    <x v="0"/>
    <s v="White"/>
    <x v="5"/>
    <n v="1"/>
    <n v="96493"/>
    <n v="96493"/>
    <s v="Yes"/>
    <s v="Cash"/>
    <s v="Fleet"/>
    <s v="Under Warranty"/>
    <n v="4"/>
    <x v="3"/>
    <n v="66"/>
    <s v="Female"/>
    <n v="101382"/>
    <n v="4"/>
    <s v="Palakkad"/>
    <s v="Yes"/>
    <s v="Yes"/>
    <n v="1"/>
    <s v="NO"/>
  </r>
  <r>
    <s v="INV108034"/>
    <x v="334"/>
    <d v="1899-12-30T06:00:00"/>
    <x v="9"/>
    <s v="Customer_8034"/>
    <s v="Ertiga"/>
    <x v="2"/>
    <s v="Blue"/>
    <x v="1"/>
    <n v="1"/>
    <n v="99127"/>
    <n v="94170.65"/>
    <s v="Yes"/>
    <s v="Debit Card"/>
    <s v="Corporate"/>
    <s v="Out of Warranty"/>
    <n v="2"/>
    <x v="5"/>
    <n v="49"/>
    <s v="Male"/>
    <n v="174445"/>
    <n v="7"/>
    <s v="Palakkad"/>
    <s v="No"/>
    <s v="Yes"/>
    <n v="4"/>
    <s v="NO"/>
  </r>
  <r>
    <s v="INV108035"/>
    <x v="334"/>
    <d v="1899-12-30T07:00:00"/>
    <x v="3"/>
    <s v="Customer_8035"/>
    <s v="Swift"/>
    <x v="2"/>
    <s v="Brown"/>
    <x v="3"/>
    <n v="4"/>
    <n v="133179"/>
    <n v="532716"/>
    <s v="Yes"/>
    <s v="Finance EMI"/>
    <s v="Corporate"/>
    <s v="Under Warranty"/>
    <n v="4"/>
    <x v="2"/>
    <n v="47"/>
    <s v="Female"/>
    <n v="47600"/>
    <n v="4"/>
    <s v="Malappuram"/>
    <s v="Yes"/>
    <s v="No"/>
    <n v="4"/>
    <s v="YES"/>
  </r>
  <r>
    <s v="INV108036"/>
    <x v="334"/>
    <d v="1899-12-30T08:00:00"/>
    <x v="14"/>
    <s v="Customer_8036"/>
    <s v="Invicto"/>
    <x v="2"/>
    <s v="Red"/>
    <x v="3"/>
    <n v="3"/>
    <n v="29287"/>
    <n v="87861"/>
    <s v="Yes"/>
    <s v="Credit Card"/>
    <s v="Government"/>
    <s v="Under Warranty"/>
    <n v="3"/>
    <x v="4"/>
    <n v="63"/>
    <s v="Male"/>
    <n v="75091"/>
    <n v="2"/>
    <s v="Malappuram"/>
    <s v="Yes"/>
    <s v="Yes"/>
    <n v="1"/>
    <s v="NO"/>
  </r>
  <r>
    <s v="INV108037"/>
    <x v="334"/>
    <d v="1899-12-30T09:00:00"/>
    <x v="8"/>
    <s v="Customer_8037"/>
    <s v="Fronx"/>
    <x v="4"/>
    <s v="Silver"/>
    <x v="2"/>
    <n v="2"/>
    <n v="132908"/>
    <n v="265816"/>
    <s v="Yes"/>
    <s v="Net Banking"/>
    <s v="Retail"/>
    <s v="Out of Warranty"/>
    <n v="5"/>
    <x v="5"/>
    <n v="64"/>
    <s v="Female"/>
    <n v="194041"/>
    <n v="3"/>
    <s v="Thrissur"/>
    <s v="Yes"/>
    <s v="No"/>
    <n v="2"/>
    <s v="YES"/>
  </r>
  <r>
    <s v="INV108038"/>
    <x v="334"/>
    <d v="1899-12-30T10:00:00"/>
    <x v="1"/>
    <s v="Customer_8038"/>
    <s v="Celerio"/>
    <x v="4"/>
    <s v="Silver"/>
    <x v="4"/>
    <n v="2"/>
    <n v="105405"/>
    <n v="189729"/>
    <s v="Yes"/>
    <s v="Cash"/>
    <s v="Fleet"/>
    <s v="Under Warranty"/>
    <n v="2"/>
    <x v="2"/>
    <n v="37"/>
    <s v="Male"/>
    <n v="154629"/>
    <n v="5"/>
    <s v="Palakkad"/>
    <s v="No"/>
    <s v="Yes"/>
    <n v="4"/>
    <s v="YES"/>
  </r>
  <r>
    <s v="INV108039"/>
    <x v="334"/>
    <d v="1899-12-30T11:00:00"/>
    <x v="14"/>
    <s v="Customer_8039"/>
    <s v="Swift"/>
    <x v="0"/>
    <s v="Black"/>
    <x v="4"/>
    <n v="3"/>
    <n v="59907"/>
    <n v="161748.9"/>
    <s v="Yes"/>
    <s v="Finance EMI"/>
    <s v="Fleet"/>
    <s v="Under Warranty"/>
    <n v="2"/>
    <x v="1"/>
    <n v="49"/>
    <s v="Male"/>
    <n v="24032"/>
    <n v="1"/>
    <s v="Kozhikode"/>
    <s v="Yes"/>
    <s v="No"/>
    <n v="0"/>
    <s v="YES"/>
  </r>
  <r>
    <s v="INV108040"/>
    <x v="335"/>
    <d v="1899-12-30T12:00:00"/>
    <x v="18"/>
    <s v="Customer_8040"/>
    <s v="Dzire"/>
    <x v="3"/>
    <s v="Red"/>
    <x v="0"/>
    <n v="4"/>
    <n v="87336"/>
    <n v="314409.59999999998"/>
    <s v="Yes"/>
    <s v="Debit Card"/>
    <s v="Corporate"/>
    <s v="Under Warranty"/>
    <n v="5"/>
    <x v="0"/>
    <n v="57"/>
    <s v="Female"/>
    <n v="178235"/>
    <n v="6"/>
    <s v="Kannur"/>
    <s v="No"/>
    <s v="No"/>
    <n v="2"/>
    <s v="YES"/>
  </r>
  <r>
    <s v="INV108041"/>
    <x v="335"/>
    <d v="1899-12-30T01:00:00"/>
    <x v="19"/>
    <s v="Customer_8041"/>
    <s v="Fronx"/>
    <x v="0"/>
    <s v="White"/>
    <x v="4"/>
    <n v="3"/>
    <n v="144592"/>
    <n v="433776"/>
    <s v="Yes"/>
    <s v="Debit Card"/>
    <s v="Retail"/>
    <s v="Out of Warranty"/>
    <n v="5"/>
    <x v="1"/>
    <n v="25"/>
    <s v="Female"/>
    <n v="45859"/>
    <n v="5"/>
    <s v="Palakkad"/>
    <s v="No"/>
    <s v="Yes"/>
    <n v="4"/>
    <s v="YES"/>
  </r>
  <r>
    <s v="INV108042"/>
    <x v="335"/>
    <d v="1899-12-30T02:00:00"/>
    <x v="18"/>
    <s v="Customer_8042"/>
    <s v="Ertiga"/>
    <x v="3"/>
    <s v="Black"/>
    <x v="0"/>
    <n v="2"/>
    <n v="35432"/>
    <n v="60234.400000000001"/>
    <s v="Yes"/>
    <s v="Finance EMI"/>
    <s v="Corporate"/>
    <s v="Out of Warranty"/>
    <n v="2"/>
    <x v="2"/>
    <n v="25"/>
    <s v="Male"/>
    <n v="177310"/>
    <n v="6"/>
    <s v="Wayanad"/>
    <s v="No"/>
    <s v="Yes"/>
    <n v="1"/>
    <s v="NO"/>
  </r>
  <r>
    <s v="INV108043"/>
    <x v="335"/>
    <d v="1899-12-30T03:00:00"/>
    <x v="4"/>
    <s v="Customer_8043"/>
    <s v="Fronx"/>
    <x v="1"/>
    <s v="Grey"/>
    <x v="2"/>
    <n v="2"/>
    <n v="28654"/>
    <n v="54442.6"/>
    <s v="Yes"/>
    <s v="Finance EMI"/>
    <s v="Corporate"/>
    <s v="Under Warranty"/>
    <n v="2"/>
    <x v="1"/>
    <n v="22"/>
    <s v="Female"/>
    <n v="164450"/>
    <n v="6"/>
    <s v="Kannur"/>
    <s v="Yes"/>
    <s v="No"/>
    <n v="2"/>
    <s v="NO"/>
  </r>
  <r>
    <s v="INV108044"/>
    <x v="335"/>
    <d v="1899-12-30T04:00:00"/>
    <x v="14"/>
    <s v="Customer_8044"/>
    <s v="WagonR"/>
    <x v="2"/>
    <s v="Silver"/>
    <x v="3"/>
    <n v="3"/>
    <n v="122976"/>
    <n v="313588.8"/>
    <s v="Yes"/>
    <s v="UPI"/>
    <s v="Government"/>
    <s v="Under Warranty"/>
    <n v="2"/>
    <x v="0"/>
    <n v="26"/>
    <s v="Male"/>
    <n v="108404"/>
    <n v="8"/>
    <s v="Wayanad"/>
    <s v="No"/>
    <s v="No"/>
    <n v="4"/>
    <s v="YES"/>
  </r>
  <r>
    <s v="INV108045"/>
    <x v="335"/>
    <d v="1899-12-30T05:00:00"/>
    <x v="20"/>
    <s v="Customer_8045"/>
    <s v="XL6"/>
    <x v="2"/>
    <s v="Grey"/>
    <x v="3"/>
    <n v="1"/>
    <n v="96496"/>
    <n v="82021.599999999991"/>
    <s v="Yes"/>
    <s v="Debit Card"/>
    <s v="Fleet"/>
    <s v="Out of Warranty"/>
    <n v="3"/>
    <x v="4"/>
    <n v="63"/>
    <s v="Female"/>
    <n v="73449"/>
    <n v="9"/>
    <s v="Thrissur"/>
    <s v="No"/>
    <s v="No"/>
    <n v="0"/>
    <s v="NO"/>
  </r>
  <r>
    <s v="INV108046"/>
    <x v="335"/>
    <d v="1899-12-30T06:00:00"/>
    <x v="5"/>
    <s v="Customer_8046"/>
    <s v="Baleno"/>
    <x v="4"/>
    <s v="Red"/>
    <x v="2"/>
    <n v="2"/>
    <n v="79693"/>
    <n v="135478.1"/>
    <s v="Yes"/>
    <s v="Finance EMI"/>
    <s v="Government"/>
    <s v="Out of Warranty"/>
    <n v="2"/>
    <x v="2"/>
    <n v="53"/>
    <s v="Female"/>
    <n v="108780"/>
    <n v="6"/>
    <s v="Malappuram"/>
    <s v="No"/>
    <s v="Yes"/>
    <n v="1"/>
    <s v="YES"/>
  </r>
  <r>
    <s v="INV108047"/>
    <x v="335"/>
    <d v="1899-12-30T07:00:00"/>
    <x v="4"/>
    <s v="Customer_8047"/>
    <s v="Ertiga"/>
    <x v="1"/>
    <s v="Blue"/>
    <x v="2"/>
    <n v="3"/>
    <n v="145813"/>
    <n v="371823.15"/>
    <s v="Yes"/>
    <s v="Finance EMI"/>
    <s v="Government"/>
    <s v="Under Warranty"/>
    <n v="1"/>
    <x v="3"/>
    <n v="37"/>
    <s v="Male"/>
    <n v="135080"/>
    <n v="9"/>
    <s v="Malappuram"/>
    <s v="No"/>
    <s v="Yes"/>
    <n v="4"/>
    <s v="YES"/>
  </r>
  <r>
    <s v="INV108048"/>
    <x v="335"/>
    <d v="1899-12-30T08:00:00"/>
    <x v="7"/>
    <s v="Customer_8048"/>
    <s v="Swift"/>
    <x v="1"/>
    <s v="Grey"/>
    <x v="1"/>
    <n v="1"/>
    <n v="103779"/>
    <n v="98590.049999999988"/>
    <s v="Yes"/>
    <s v="Finance EMI"/>
    <s v="Retail"/>
    <s v="Out of Warranty"/>
    <n v="2"/>
    <x v="1"/>
    <n v="20"/>
    <s v="Female"/>
    <n v="195807"/>
    <n v="5"/>
    <s v="Kannur"/>
    <s v="Yes"/>
    <s v="Yes"/>
    <n v="0"/>
    <s v="NO"/>
  </r>
  <r>
    <s v="INV108049"/>
    <x v="335"/>
    <d v="1899-12-30T09:00:00"/>
    <x v="7"/>
    <s v="Customer_8049"/>
    <s v="XL6"/>
    <x v="3"/>
    <s v="Brown"/>
    <x v="4"/>
    <n v="1"/>
    <n v="142676"/>
    <n v="121274.6"/>
    <s v="Yes"/>
    <s v="Debit Card"/>
    <s v="Fleet"/>
    <s v="Out of Warranty"/>
    <n v="5"/>
    <x v="1"/>
    <n v="46"/>
    <s v="Female"/>
    <n v="178468"/>
    <n v="2"/>
    <s v="Wayanad"/>
    <s v="Yes"/>
    <s v="No"/>
    <n v="2"/>
    <s v="YES"/>
  </r>
  <r>
    <s v="INV108050"/>
    <x v="335"/>
    <d v="1899-12-30T10:00:00"/>
    <x v="16"/>
    <s v="Customer_8050"/>
    <s v="Celerio"/>
    <x v="1"/>
    <s v="White"/>
    <x v="3"/>
    <n v="4"/>
    <n v="118526"/>
    <n v="474104"/>
    <s v="Yes"/>
    <s v="Credit Card"/>
    <s v="Retail"/>
    <s v="Out of Warranty"/>
    <n v="1"/>
    <x v="3"/>
    <n v="34"/>
    <s v="Male"/>
    <n v="59169"/>
    <n v="3"/>
    <s v="Kozhikode"/>
    <s v="Yes"/>
    <s v="Yes"/>
    <n v="3"/>
    <s v="YES"/>
  </r>
  <r>
    <s v="INV108051"/>
    <x v="335"/>
    <d v="1899-12-30T11:00:00"/>
    <x v="12"/>
    <s v="Customer_8051"/>
    <s v="Ignis"/>
    <x v="4"/>
    <s v="Brown"/>
    <x v="5"/>
    <n v="3"/>
    <n v="137759"/>
    <n v="351285.45"/>
    <s v="Yes"/>
    <s v="Debit Card"/>
    <s v="Retail"/>
    <s v="Out of Warranty"/>
    <n v="5"/>
    <x v="3"/>
    <n v="62"/>
    <s v="Male"/>
    <n v="37107"/>
    <n v="5"/>
    <s v="Kozhikode"/>
    <s v="No"/>
    <s v="Yes"/>
    <n v="2"/>
    <s v="YES"/>
  </r>
  <r>
    <s v="INV108052"/>
    <x v="335"/>
    <d v="1899-12-30T12:00:00"/>
    <x v="13"/>
    <s v="Customer_8052"/>
    <s v="Ertiga"/>
    <x v="3"/>
    <s v="Silver"/>
    <x v="2"/>
    <n v="2"/>
    <n v="36794"/>
    <n v="69908.599999999991"/>
    <s v="Yes"/>
    <s v="UPI"/>
    <s v="Government"/>
    <s v="Under Warranty"/>
    <n v="5"/>
    <x v="0"/>
    <n v="43"/>
    <s v="Male"/>
    <n v="16400"/>
    <n v="6"/>
    <s v="Wayanad"/>
    <s v="Yes"/>
    <s v="No"/>
    <n v="3"/>
    <s v="NO"/>
  </r>
  <r>
    <s v="INV108053"/>
    <x v="335"/>
    <d v="1899-12-30T01:00:00"/>
    <x v="9"/>
    <s v="Customer_8053"/>
    <s v="Alto"/>
    <x v="0"/>
    <s v="Brown"/>
    <x v="3"/>
    <n v="4"/>
    <n v="74331"/>
    <n v="282457.8"/>
    <s v="Yes"/>
    <s v="Net Banking"/>
    <s v="Corporate"/>
    <s v="Out of Warranty"/>
    <n v="4"/>
    <x v="1"/>
    <n v="46"/>
    <s v="Female"/>
    <n v="63929"/>
    <n v="9"/>
    <s v="Thrissur"/>
    <s v="No"/>
    <s v="Yes"/>
    <n v="2"/>
    <s v="YES"/>
  </r>
  <r>
    <s v="INV108054"/>
    <x v="335"/>
    <d v="1899-12-30T02:00:00"/>
    <x v="4"/>
    <s v="Customer_8054"/>
    <s v="WagonR"/>
    <x v="3"/>
    <s v="Red"/>
    <x v="3"/>
    <n v="2"/>
    <n v="13769"/>
    <n v="23407.3"/>
    <s v="No"/>
    <s v="UPI"/>
    <s v="Fleet"/>
    <s v="Under Warranty"/>
    <n v="2"/>
    <x v="2"/>
    <n v="48"/>
    <s v="Female"/>
    <n v="3339"/>
    <n v="6"/>
    <s v="Thrissur"/>
    <s v="No"/>
    <s v="Yes"/>
    <n v="0"/>
    <s v="NO"/>
  </r>
  <r>
    <s v="INV108055"/>
    <x v="335"/>
    <d v="1899-12-30T03:00:00"/>
    <x v="0"/>
    <s v="Customer_8055"/>
    <s v="Swift"/>
    <x v="0"/>
    <s v="Blue"/>
    <x v="0"/>
    <n v="1"/>
    <n v="22552"/>
    <n v="22552"/>
    <s v="No"/>
    <s v="Finance EMI"/>
    <s v="Corporate"/>
    <s v="Under Warranty"/>
    <n v="2"/>
    <x v="5"/>
    <n v="39"/>
    <s v="Male"/>
    <n v="65093"/>
    <n v="1"/>
    <s v="Kozhikode"/>
    <s v="Yes"/>
    <s v="No"/>
    <n v="1"/>
    <s v="NO"/>
  </r>
  <r>
    <s v="INV108056"/>
    <x v="335"/>
    <d v="1899-12-30T04:00:00"/>
    <x v="2"/>
    <s v="Customer_8056"/>
    <s v="Dzire"/>
    <x v="3"/>
    <s v="Silver"/>
    <x v="3"/>
    <n v="3"/>
    <n v="54186"/>
    <n v="138174.29999999999"/>
    <s v="Yes"/>
    <s v="Net Banking"/>
    <s v="Fleet"/>
    <s v="Out of Warranty"/>
    <n v="2"/>
    <x v="2"/>
    <n v="59"/>
    <s v="Male"/>
    <n v="155665"/>
    <n v="2"/>
    <s v="Wayanad"/>
    <s v="Yes"/>
    <s v="Yes"/>
    <n v="3"/>
    <s v="YES"/>
  </r>
  <r>
    <s v="INV108057"/>
    <x v="335"/>
    <d v="1899-12-30T05:00:00"/>
    <x v="16"/>
    <s v="Customer_8057"/>
    <s v="Ciaz"/>
    <x v="2"/>
    <s v="Blue"/>
    <x v="2"/>
    <n v="1"/>
    <n v="57302"/>
    <n v="51571.8"/>
    <s v="Yes"/>
    <s v="Cash"/>
    <s v="Corporate"/>
    <s v="Under Warranty"/>
    <n v="5"/>
    <x v="2"/>
    <n v="49"/>
    <s v="Female"/>
    <n v="189597"/>
    <n v="6"/>
    <s v="Thrissur"/>
    <s v="Yes"/>
    <s v="No"/>
    <n v="2"/>
    <s v="NO"/>
  </r>
  <r>
    <s v="INV108058"/>
    <x v="335"/>
    <d v="1899-12-30T06:00:00"/>
    <x v="9"/>
    <s v="Customer_8058"/>
    <s v="Alto"/>
    <x v="0"/>
    <s v="Silver"/>
    <x v="4"/>
    <n v="1"/>
    <n v="8077"/>
    <n v="7673.15"/>
    <s v="No"/>
    <s v="Net Banking"/>
    <s v="Government"/>
    <s v="Out of Warranty"/>
    <n v="1"/>
    <x v="1"/>
    <n v="63"/>
    <s v="Female"/>
    <n v="111517"/>
    <n v="7"/>
    <s v="Kannur"/>
    <s v="Yes"/>
    <s v="Yes"/>
    <n v="2"/>
    <s v="NO"/>
  </r>
  <r>
    <s v="INV108059"/>
    <x v="335"/>
    <d v="1899-12-30T07:00:00"/>
    <x v="0"/>
    <s v="Customer_8059"/>
    <s v="Ertiga"/>
    <x v="4"/>
    <s v="Black"/>
    <x v="3"/>
    <n v="1"/>
    <n v="27723"/>
    <n v="23564.55"/>
    <s v="No"/>
    <s v="Net Banking"/>
    <s v="Fleet"/>
    <s v="Out of Warranty"/>
    <n v="2"/>
    <x v="1"/>
    <n v="37"/>
    <s v="Female"/>
    <n v="81724"/>
    <n v="9"/>
    <s v="Kannur"/>
    <s v="Yes"/>
    <s v="No"/>
    <n v="2"/>
    <s v="NO"/>
  </r>
  <r>
    <s v="INV108060"/>
    <x v="335"/>
    <d v="1899-12-30T08:00:00"/>
    <x v="4"/>
    <s v="Customer_8060"/>
    <s v="Baleno"/>
    <x v="0"/>
    <s v="Brown"/>
    <x v="5"/>
    <n v="3"/>
    <n v="19019"/>
    <n v="51351.3"/>
    <s v="Yes"/>
    <s v="Finance EMI"/>
    <s v="Corporate"/>
    <s v="Out of Warranty"/>
    <n v="2"/>
    <x v="4"/>
    <n v="56"/>
    <s v="Male"/>
    <n v="123746"/>
    <n v="3"/>
    <s v="Wayanad"/>
    <s v="No"/>
    <s v="No"/>
    <n v="1"/>
    <s v="NO"/>
  </r>
  <r>
    <s v="INV108061"/>
    <x v="335"/>
    <d v="1899-12-30T09:00:00"/>
    <x v="0"/>
    <s v="Customer_8061"/>
    <s v="Ciaz"/>
    <x v="0"/>
    <s v="Black"/>
    <x v="2"/>
    <n v="4"/>
    <n v="44006"/>
    <n v="176024"/>
    <s v="Yes"/>
    <s v="Finance EMI"/>
    <s v="Corporate"/>
    <s v="Under Warranty"/>
    <n v="1"/>
    <x v="5"/>
    <n v="38"/>
    <s v="Female"/>
    <n v="12590"/>
    <n v="8"/>
    <s v="Wayanad"/>
    <s v="Yes"/>
    <s v="Yes"/>
    <n v="2"/>
    <s v="YES"/>
  </r>
  <r>
    <s v="INV108062"/>
    <x v="335"/>
    <d v="1899-12-30T10:00:00"/>
    <x v="0"/>
    <s v="Customer_8062"/>
    <s v="Alto"/>
    <x v="3"/>
    <s v="Black"/>
    <x v="4"/>
    <n v="2"/>
    <n v="61611"/>
    <n v="110899.8"/>
    <s v="Yes"/>
    <s v="UPI"/>
    <s v="Fleet"/>
    <s v="Under Warranty"/>
    <n v="1"/>
    <x v="3"/>
    <n v="34"/>
    <s v="Male"/>
    <n v="91180"/>
    <n v="6"/>
    <s v="Palakkad"/>
    <s v="Yes"/>
    <s v="No"/>
    <n v="4"/>
    <s v="YES"/>
  </r>
  <r>
    <s v="INV108063"/>
    <x v="335"/>
    <d v="1899-12-30T11:00:00"/>
    <x v="19"/>
    <s v="Customer_8063"/>
    <s v="Fronx"/>
    <x v="2"/>
    <s v="Red"/>
    <x v="1"/>
    <n v="1"/>
    <n v="84152"/>
    <n v="79944.399999999994"/>
    <s v="Yes"/>
    <s v="Credit Card"/>
    <s v="Retail"/>
    <s v="Under Warranty"/>
    <n v="2"/>
    <x v="0"/>
    <n v="68"/>
    <s v="Female"/>
    <n v="198817"/>
    <n v="1"/>
    <s v="Malappuram"/>
    <s v="No"/>
    <s v="Yes"/>
    <n v="4"/>
    <s v="NO"/>
  </r>
  <r>
    <s v="INV108064"/>
    <x v="336"/>
    <d v="1899-12-30T12:00:00"/>
    <x v="5"/>
    <s v="Customer_8064"/>
    <s v="Ertiga"/>
    <x v="3"/>
    <s v="Black"/>
    <x v="4"/>
    <n v="2"/>
    <n v="132677"/>
    <n v="238818.6"/>
    <s v="Yes"/>
    <s v="Credit Card"/>
    <s v="Retail"/>
    <s v="Out of Warranty"/>
    <n v="4"/>
    <x v="5"/>
    <n v="42"/>
    <s v="Female"/>
    <n v="12342"/>
    <n v="1"/>
    <s v="Kozhikode"/>
    <s v="No"/>
    <s v="No"/>
    <n v="3"/>
    <s v="YES"/>
  </r>
  <r>
    <s v="INV108065"/>
    <x v="336"/>
    <d v="1899-12-30T01:00:00"/>
    <x v="18"/>
    <s v="Customer_8065"/>
    <s v="Swift"/>
    <x v="3"/>
    <s v="Red"/>
    <x v="2"/>
    <n v="2"/>
    <n v="70200"/>
    <n v="126360"/>
    <s v="Yes"/>
    <s v="Net Banking"/>
    <s v="Fleet"/>
    <s v="Out of Warranty"/>
    <n v="2"/>
    <x v="3"/>
    <n v="62"/>
    <s v="Male"/>
    <n v="155671"/>
    <n v="1"/>
    <s v="Wayanad"/>
    <s v="No"/>
    <s v="Yes"/>
    <n v="2"/>
    <s v="YES"/>
  </r>
  <r>
    <s v="INV108066"/>
    <x v="336"/>
    <d v="1899-12-30T02:00:00"/>
    <x v="11"/>
    <s v="Customer_8066"/>
    <s v="Ertiga"/>
    <x v="2"/>
    <s v="White"/>
    <x v="1"/>
    <n v="4"/>
    <n v="140668"/>
    <n v="506404.8"/>
    <s v="Yes"/>
    <s v="UPI"/>
    <s v="Government"/>
    <s v="Under Warranty"/>
    <n v="2"/>
    <x v="0"/>
    <n v="25"/>
    <s v="Female"/>
    <n v="77022"/>
    <n v="4"/>
    <s v="Kannur"/>
    <s v="Yes"/>
    <s v="No"/>
    <n v="3"/>
    <s v="YES"/>
  </r>
  <r>
    <s v="INV108067"/>
    <x v="336"/>
    <d v="1899-12-30T03:00:00"/>
    <x v="7"/>
    <s v="Customer_8067"/>
    <s v="Baleno"/>
    <x v="3"/>
    <s v="Black"/>
    <x v="4"/>
    <n v="3"/>
    <n v="124353"/>
    <n v="373059"/>
    <s v="Yes"/>
    <s v="Credit Card"/>
    <s v="Fleet"/>
    <s v="Out of Warranty"/>
    <n v="5"/>
    <x v="5"/>
    <n v="69"/>
    <s v="Male"/>
    <n v="184953"/>
    <n v="3"/>
    <s v="Palakkad"/>
    <s v="No"/>
    <s v="No"/>
    <n v="3"/>
    <s v="YES"/>
  </r>
  <r>
    <s v="INV108068"/>
    <x v="336"/>
    <d v="1899-12-30T04:00:00"/>
    <x v="14"/>
    <s v="Customer_8068"/>
    <s v="Ignis"/>
    <x v="2"/>
    <s v="Red"/>
    <x v="5"/>
    <n v="2"/>
    <n v="15232"/>
    <n v="30464"/>
    <s v="No"/>
    <s v="Credit Card"/>
    <s v="Fleet"/>
    <s v="Out of Warranty"/>
    <n v="3"/>
    <x v="0"/>
    <n v="65"/>
    <s v="Female"/>
    <n v="71258"/>
    <n v="5"/>
    <s v="Wayanad"/>
    <s v="Yes"/>
    <s v="Yes"/>
    <n v="1"/>
    <s v="NO"/>
  </r>
  <r>
    <s v="INV108069"/>
    <x v="336"/>
    <d v="1899-12-30T05:00:00"/>
    <x v="18"/>
    <s v="Customer_8069"/>
    <s v="Invicto"/>
    <x v="4"/>
    <s v="Silver"/>
    <x v="3"/>
    <n v="4"/>
    <n v="101189"/>
    <n v="404756"/>
    <s v="Yes"/>
    <s v="UPI"/>
    <s v="Corporate"/>
    <s v="Out of Warranty"/>
    <n v="2"/>
    <x v="0"/>
    <n v="57"/>
    <s v="Female"/>
    <n v="179187"/>
    <n v="6"/>
    <s v="Kozhikode"/>
    <s v="Yes"/>
    <s v="No"/>
    <n v="3"/>
    <s v="YES"/>
  </r>
  <r>
    <s v="INV108070"/>
    <x v="336"/>
    <d v="1899-12-30T06:00:00"/>
    <x v="10"/>
    <s v="Customer_8070"/>
    <s v="Fronx"/>
    <x v="2"/>
    <s v="Red"/>
    <x v="2"/>
    <n v="2"/>
    <n v="46963"/>
    <n v="93926"/>
    <s v="Yes"/>
    <s v="Net Banking"/>
    <s v="Government"/>
    <s v="Out of Warranty"/>
    <n v="5"/>
    <x v="3"/>
    <n v="59"/>
    <s v="Male"/>
    <n v="43778"/>
    <n v="4"/>
    <s v="Wayanad"/>
    <s v="Yes"/>
    <s v="Yes"/>
    <n v="2"/>
    <s v="NO"/>
  </r>
  <r>
    <s v="INV108071"/>
    <x v="336"/>
    <d v="1899-12-30T07:00:00"/>
    <x v="15"/>
    <s v="Customer_8071"/>
    <s v="Celerio"/>
    <x v="1"/>
    <s v="Grey"/>
    <x v="3"/>
    <n v="1"/>
    <n v="21406"/>
    <n v="18195.099999999999"/>
    <s v="No"/>
    <s v="Finance EMI"/>
    <s v="Retail"/>
    <s v="Under Warranty"/>
    <n v="3"/>
    <x v="4"/>
    <n v="63"/>
    <s v="Male"/>
    <n v="105141"/>
    <n v="1"/>
    <s v="Palakkad"/>
    <s v="No"/>
    <s v="No"/>
    <n v="2"/>
    <s v="NO"/>
  </r>
  <r>
    <s v="INV108072"/>
    <x v="336"/>
    <d v="1899-12-30T08:00:00"/>
    <x v="0"/>
    <s v="Customer_8072"/>
    <s v="Ertiga"/>
    <x v="2"/>
    <s v="Red"/>
    <x v="3"/>
    <n v="4"/>
    <n v="124897"/>
    <n v="449629.2"/>
    <s v="Yes"/>
    <s v="Cash"/>
    <s v="Corporate"/>
    <s v="Out of Warranty"/>
    <n v="5"/>
    <x v="3"/>
    <n v="49"/>
    <s v="Male"/>
    <n v="167008"/>
    <n v="4"/>
    <s v="Kozhikode"/>
    <s v="No"/>
    <s v="Yes"/>
    <n v="0"/>
    <s v="YES"/>
  </r>
  <r>
    <s v="INV108073"/>
    <x v="336"/>
    <d v="1899-12-30T09:00:00"/>
    <x v="11"/>
    <s v="Customer_8073"/>
    <s v="Baleno"/>
    <x v="2"/>
    <s v="Brown"/>
    <x v="4"/>
    <n v="3"/>
    <n v="130162"/>
    <n v="370961.7"/>
    <s v="Yes"/>
    <s v="UPI"/>
    <s v="Corporate"/>
    <s v="Out of Warranty"/>
    <n v="5"/>
    <x v="5"/>
    <n v="68"/>
    <s v="Male"/>
    <n v="51508"/>
    <n v="7"/>
    <s v="Thrissur"/>
    <s v="No"/>
    <s v="Yes"/>
    <n v="3"/>
    <s v="YES"/>
  </r>
  <r>
    <s v="INV108074"/>
    <x v="336"/>
    <d v="1899-12-30T10:00:00"/>
    <x v="16"/>
    <s v="Customer_8074"/>
    <s v="Alto"/>
    <x v="1"/>
    <s v="Grey"/>
    <x v="2"/>
    <n v="3"/>
    <n v="12379"/>
    <n v="33423.300000000003"/>
    <s v="No"/>
    <s v="Finance EMI"/>
    <s v="Retail"/>
    <s v="Out of Warranty"/>
    <n v="4"/>
    <x v="3"/>
    <n v="29"/>
    <s v="Male"/>
    <n v="197061"/>
    <n v="6"/>
    <s v="Malappuram"/>
    <s v="No"/>
    <s v="Yes"/>
    <n v="1"/>
    <s v="NO"/>
  </r>
  <r>
    <s v="INV108075"/>
    <x v="336"/>
    <d v="1899-12-30T11:00:00"/>
    <x v="8"/>
    <s v="Customer_8075"/>
    <s v="Alto"/>
    <x v="2"/>
    <s v="Silver"/>
    <x v="3"/>
    <n v="1"/>
    <n v="6053"/>
    <n v="5145.05"/>
    <s v="No"/>
    <s v="UPI"/>
    <s v="Corporate"/>
    <s v="Under Warranty"/>
    <n v="1"/>
    <x v="3"/>
    <n v="49"/>
    <s v="Female"/>
    <n v="199525"/>
    <n v="1"/>
    <s v="Wayanad"/>
    <s v="Yes"/>
    <s v="No"/>
    <n v="2"/>
    <s v="NO"/>
  </r>
  <r>
    <s v="INV108076"/>
    <x v="336"/>
    <d v="1899-12-30T12:00:00"/>
    <x v="10"/>
    <s v="Customer_8076"/>
    <s v="Jimny"/>
    <x v="0"/>
    <s v="Brown"/>
    <x v="0"/>
    <n v="1"/>
    <n v="103347"/>
    <n v="93012.3"/>
    <s v="Yes"/>
    <s v="UPI"/>
    <s v="Government"/>
    <s v="Under Warranty"/>
    <n v="1"/>
    <x v="3"/>
    <n v="20"/>
    <s v="Male"/>
    <n v="93835"/>
    <n v="3"/>
    <s v="Kozhikode"/>
    <s v="Yes"/>
    <s v="Yes"/>
    <n v="3"/>
    <s v="NO"/>
  </r>
  <r>
    <s v="INV108077"/>
    <x v="336"/>
    <d v="1899-12-30T01:00:00"/>
    <x v="2"/>
    <s v="Customer_8077"/>
    <s v="Swift"/>
    <x v="3"/>
    <s v="Red"/>
    <x v="5"/>
    <n v="2"/>
    <n v="94388"/>
    <n v="169898.4"/>
    <s v="Yes"/>
    <s v="Net Banking"/>
    <s v="Corporate"/>
    <s v="Out of Warranty"/>
    <n v="5"/>
    <x v="1"/>
    <n v="48"/>
    <s v="Male"/>
    <n v="9308"/>
    <n v="8"/>
    <s v="Kannur"/>
    <s v="No"/>
    <s v="Yes"/>
    <n v="2"/>
    <s v="YES"/>
  </r>
  <r>
    <s v="INV108078"/>
    <x v="336"/>
    <d v="1899-12-30T02:00:00"/>
    <x v="14"/>
    <s v="Customer_8078"/>
    <s v="Fronx"/>
    <x v="3"/>
    <s v="Brown"/>
    <x v="1"/>
    <n v="4"/>
    <n v="130445"/>
    <n v="495691"/>
    <s v="Yes"/>
    <s v="Net Banking"/>
    <s v="Retail"/>
    <s v="Out of Warranty"/>
    <n v="1"/>
    <x v="1"/>
    <n v="44"/>
    <s v="Male"/>
    <n v="72539"/>
    <n v="2"/>
    <s v="Thrissur"/>
    <s v="Yes"/>
    <s v="Yes"/>
    <n v="2"/>
    <s v="YES"/>
  </r>
  <r>
    <s v="INV108079"/>
    <x v="336"/>
    <d v="1899-12-30T03:00:00"/>
    <x v="1"/>
    <s v="Customer_8079"/>
    <s v="Alto"/>
    <x v="4"/>
    <s v="Silver"/>
    <x v="4"/>
    <n v="4"/>
    <n v="22338"/>
    <n v="84884.4"/>
    <s v="Yes"/>
    <s v="Finance EMI"/>
    <s v="Retail"/>
    <s v="Under Warranty"/>
    <n v="2"/>
    <x v="1"/>
    <n v="50"/>
    <s v="Male"/>
    <n v="16336"/>
    <n v="1"/>
    <s v="Wayanad"/>
    <s v="Yes"/>
    <s v="Yes"/>
    <n v="1"/>
    <s v="NO"/>
  </r>
  <r>
    <s v="INV108080"/>
    <x v="336"/>
    <d v="1899-12-30T04:00:00"/>
    <x v="6"/>
    <s v="Customer_8080"/>
    <s v="Jimny"/>
    <x v="4"/>
    <s v="Brown"/>
    <x v="2"/>
    <n v="4"/>
    <n v="11455"/>
    <n v="43529"/>
    <s v="No"/>
    <s v="UPI"/>
    <s v="Government"/>
    <s v="Under Warranty"/>
    <n v="4"/>
    <x v="5"/>
    <n v="34"/>
    <s v="Male"/>
    <n v="56201"/>
    <n v="1"/>
    <s v="Palakkad"/>
    <s v="Yes"/>
    <s v="Yes"/>
    <n v="0"/>
    <s v="NO"/>
  </r>
  <r>
    <s v="INV108081"/>
    <x v="336"/>
    <d v="1899-12-30T05:00:00"/>
    <x v="15"/>
    <s v="Customer_8081"/>
    <s v="Ciaz"/>
    <x v="1"/>
    <s v="Grey"/>
    <x v="2"/>
    <n v="4"/>
    <n v="88211"/>
    <n v="317559.59999999998"/>
    <s v="Yes"/>
    <s v="Credit Card"/>
    <s v="Government"/>
    <s v="Out of Warranty"/>
    <n v="4"/>
    <x v="5"/>
    <n v="36"/>
    <s v="Male"/>
    <n v="95641"/>
    <n v="7"/>
    <s v="Kozhikode"/>
    <s v="Yes"/>
    <s v="No"/>
    <n v="4"/>
    <s v="YES"/>
  </r>
  <r>
    <s v="INV108082"/>
    <x v="336"/>
    <d v="1899-12-30T06:00:00"/>
    <x v="3"/>
    <s v="Customer_8082"/>
    <s v="Celerio"/>
    <x v="0"/>
    <s v="Blue"/>
    <x v="4"/>
    <n v="2"/>
    <n v="130742"/>
    <n v="222261.4"/>
    <s v="Yes"/>
    <s v="Cash"/>
    <s v="Fleet"/>
    <s v="Under Warranty"/>
    <n v="1"/>
    <x v="0"/>
    <n v="27"/>
    <s v="Female"/>
    <n v="142656"/>
    <n v="7"/>
    <s v="Thrissur"/>
    <s v="Yes"/>
    <s v="No"/>
    <n v="1"/>
    <s v="YES"/>
  </r>
  <r>
    <s v="INV108083"/>
    <x v="336"/>
    <d v="1899-12-30T07:00:00"/>
    <x v="4"/>
    <s v="Customer_8083"/>
    <s v="Invicto"/>
    <x v="4"/>
    <s v="Black"/>
    <x v="3"/>
    <n v="4"/>
    <n v="95805"/>
    <n v="383220"/>
    <s v="Yes"/>
    <s v="Finance EMI"/>
    <s v="Fleet"/>
    <s v="Out of Warranty"/>
    <n v="1"/>
    <x v="0"/>
    <n v="59"/>
    <s v="Male"/>
    <n v="175129"/>
    <n v="1"/>
    <s v="Wayanad"/>
    <s v="Yes"/>
    <s v="No"/>
    <n v="1"/>
    <s v="YES"/>
  </r>
  <r>
    <s v="INV108084"/>
    <x v="336"/>
    <d v="1899-12-30T08:00:00"/>
    <x v="8"/>
    <s v="Customer_8084"/>
    <s v="Ciaz"/>
    <x v="3"/>
    <s v="Grey"/>
    <x v="4"/>
    <n v="4"/>
    <n v="28805"/>
    <n v="115220"/>
    <s v="Yes"/>
    <s v="Debit Card"/>
    <s v="Retail"/>
    <s v="Out of Warranty"/>
    <n v="4"/>
    <x v="5"/>
    <n v="29"/>
    <s v="Female"/>
    <n v="159222"/>
    <n v="5"/>
    <s v="Kozhikode"/>
    <s v="Yes"/>
    <s v="Yes"/>
    <n v="2"/>
    <s v="YES"/>
  </r>
  <r>
    <s v="INV108085"/>
    <x v="336"/>
    <d v="1899-12-30T09:00:00"/>
    <x v="0"/>
    <s v="Customer_8085"/>
    <s v="Invicto"/>
    <x v="4"/>
    <s v="White"/>
    <x v="2"/>
    <n v="3"/>
    <n v="120704"/>
    <n v="325900.79999999999"/>
    <s v="Yes"/>
    <s v="UPI"/>
    <s v="Government"/>
    <s v="Under Warranty"/>
    <n v="5"/>
    <x v="1"/>
    <n v="65"/>
    <s v="Male"/>
    <n v="111574"/>
    <n v="8"/>
    <s v="Thrissur"/>
    <s v="No"/>
    <s v="No"/>
    <n v="0"/>
    <s v="YES"/>
  </r>
  <r>
    <s v="INV108086"/>
    <x v="336"/>
    <d v="1899-12-30T10:00:00"/>
    <x v="0"/>
    <s v="Customer_8086"/>
    <s v="Swift"/>
    <x v="4"/>
    <s v="Red"/>
    <x v="0"/>
    <n v="3"/>
    <n v="59109"/>
    <n v="177327"/>
    <s v="Yes"/>
    <s v="UPI"/>
    <s v="Retail"/>
    <s v="Out of Warranty"/>
    <n v="5"/>
    <x v="0"/>
    <n v="34"/>
    <s v="Male"/>
    <n v="111454"/>
    <n v="9"/>
    <s v="Palakkad"/>
    <s v="Yes"/>
    <s v="No"/>
    <n v="0"/>
    <s v="YES"/>
  </r>
  <r>
    <s v="INV108087"/>
    <x v="336"/>
    <d v="1899-12-30T11:00:00"/>
    <x v="19"/>
    <s v="Customer_8087"/>
    <s v="Ertiga"/>
    <x v="2"/>
    <s v="Brown"/>
    <x v="3"/>
    <n v="2"/>
    <n v="89053"/>
    <n v="178106"/>
    <s v="Yes"/>
    <s v="Net Banking"/>
    <s v="Government"/>
    <s v="Under Warranty"/>
    <n v="5"/>
    <x v="3"/>
    <n v="61"/>
    <s v="Male"/>
    <n v="146996"/>
    <n v="8"/>
    <s v="Kozhikode"/>
    <s v="Yes"/>
    <s v="Yes"/>
    <n v="4"/>
    <s v="YES"/>
  </r>
  <r>
    <s v="INV108088"/>
    <x v="337"/>
    <d v="1899-12-30T12:00:00"/>
    <x v="9"/>
    <s v="Customer_8088"/>
    <s v="Jimny"/>
    <x v="4"/>
    <s v="Silver"/>
    <x v="1"/>
    <n v="1"/>
    <n v="24144"/>
    <n v="21729.599999999999"/>
    <s v="No"/>
    <s v="Net Banking"/>
    <s v="Retail"/>
    <s v="Out of Warranty"/>
    <n v="2"/>
    <x v="2"/>
    <n v="47"/>
    <s v="Female"/>
    <n v="195264"/>
    <n v="8"/>
    <s v="Kannur"/>
    <s v="Yes"/>
    <s v="Yes"/>
    <n v="0"/>
    <s v="NO"/>
  </r>
  <r>
    <s v="INV108089"/>
    <x v="337"/>
    <d v="1899-12-30T01:00:00"/>
    <x v="14"/>
    <s v="Customer_8089"/>
    <s v="Alto"/>
    <x v="1"/>
    <s v="Black"/>
    <x v="4"/>
    <n v="3"/>
    <n v="24249"/>
    <n v="65472.3"/>
    <s v="Yes"/>
    <s v="Debit Card"/>
    <s v="Government"/>
    <s v="Under Warranty"/>
    <n v="5"/>
    <x v="1"/>
    <n v="45"/>
    <s v="Male"/>
    <n v="8393"/>
    <n v="5"/>
    <s v="Palakkad"/>
    <s v="Yes"/>
    <s v="Yes"/>
    <n v="3"/>
    <s v="NO"/>
  </r>
  <r>
    <s v="INV108090"/>
    <x v="337"/>
    <d v="1899-12-30T02:00:00"/>
    <x v="6"/>
    <s v="Customer_8090"/>
    <s v="Baleno"/>
    <x v="3"/>
    <s v="Brown"/>
    <x v="2"/>
    <n v="1"/>
    <n v="118160"/>
    <n v="100436"/>
    <s v="Yes"/>
    <s v="Finance EMI"/>
    <s v="Government"/>
    <s v="Under Warranty"/>
    <n v="5"/>
    <x v="1"/>
    <n v="39"/>
    <s v="Female"/>
    <n v="106409"/>
    <n v="3"/>
    <s v="Thrissur"/>
    <s v="Yes"/>
    <s v="Yes"/>
    <n v="4"/>
    <s v="YES"/>
  </r>
  <r>
    <s v="INV108091"/>
    <x v="337"/>
    <d v="1899-12-30T03:00:00"/>
    <x v="17"/>
    <s v="Customer_8091"/>
    <s v="Dzire"/>
    <x v="1"/>
    <s v="Red"/>
    <x v="1"/>
    <n v="2"/>
    <n v="76239"/>
    <n v="152478"/>
    <s v="Yes"/>
    <s v="Net Banking"/>
    <s v="Fleet"/>
    <s v="Under Warranty"/>
    <n v="1"/>
    <x v="1"/>
    <n v="32"/>
    <s v="Female"/>
    <n v="193404"/>
    <n v="2"/>
    <s v="Kannur"/>
    <s v="Yes"/>
    <s v="Yes"/>
    <n v="4"/>
    <s v="YES"/>
  </r>
  <r>
    <s v="INV108092"/>
    <x v="337"/>
    <d v="1899-12-30T04:00:00"/>
    <x v="15"/>
    <s v="Customer_8092"/>
    <s v="Invicto"/>
    <x v="1"/>
    <s v="Black"/>
    <x v="2"/>
    <n v="3"/>
    <n v="34076"/>
    <n v="92005.2"/>
    <s v="Yes"/>
    <s v="Net Banking"/>
    <s v="Fleet"/>
    <s v="Out of Warranty"/>
    <n v="3"/>
    <x v="2"/>
    <n v="50"/>
    <s v="Male"/>
    <n v="11582"/>
    <n v="5"/>
    <s v="Kozhikode"/>
    <s v="Yes"/>
    <s v="No"/>
    <n v="4"/>
    <s v="NO"/>
  </r>
  <r>
    <s v="INV108093"/>
    <x v="337"/>
    <d v="1899-12-30T05:00:00"/>
    <x v="6"/>
    <s v="Customer_8093"/>
    <s v="Grand Vitara"/>
    <x v="0"/>
    <s v="Blue"/>
    <x v="2"/>
    <n v="3"/>
    <n v="113073"/>
    <n v="339219"/>
    <s v="Yes"/>
    <s v="Finance EMI"/>
    <s v="Fleet"/>
    <s v="Out of Warranty"/>
    <n v="5"/>
    <x v="0"/>
    <n v="33"/>
    <s v="Female"/>
    <n v="28344"/>
    <n v="7"/>
    <s v="Kannur"/>
    <s v="No"/>
    <s v="Yes"/>
    <n v="1"/>
    <s v="YES"/>
  </r>
  <r>
    <s v="INV108094"/>
    <x v="337"/>
    <d v="1899-12-30T06:00:00"/>
    <x v="18"/>
    <s v="Customer_8094"/>
    <s v="Swift"/>
    <x v="2"/>
    <s v="Red"/>
    <x v="0"/>
    <n v="2"/>
    <n v="73210"/>
    <n v="139099"/>
    <s v="Yes"/>
    <s v="Credit Card"/>
    <s v="Government"/>
    <s v="Under Warranty"/>
    <n v="5"/>
    <x v="0"/>
    <n v="48"/>
    <s v="Male"/>
    <n v="185252"/>
    <n v="1"/>
    <s v="Palakkad"/>
    <s v="No"/>
    <s v="No"/>
    <n v="4"/>
    <s v="YES"/>
  </r>
  <r>
    <s v="INV108095"/>
    <x v="337"/>
    <d v="1899-12-30T07:00:00"/>
    <x v="17"/>
    <s v="Customer_8095"/>
    <s v="Ertiga"/>
    <x v="1"/>
    <s v="Brown"/>
    <x v="3"/>
    <n v="4"/>
    <n v="40098"/>
    <n v="152372.4"/>
    <s v="Yes"/>
    <s v="Cash"/>
    <s v="Government"/>
    <s v="Out of Warranty"/>
    <n v="3"/>
    <x v="4"/>
    <n v="33"/>
    <s v="Female"/>
    <n v="184555"/>
    <n v="2"/>
    <s v="Kozhikode"/>
    <s v="Yes"/>
    <s v="Yes"/>
    <n v="0"/>
    <s v="YES"/>
  </r>
  <r>
    <s v="INV108096"/>
    <x v="337"/>
    <d v="1899-12-30T08:00:00"/>
    <x v="15"/>
    <s v="Customer_8096"/>
    <s v="WagonR"/>
    <x v="0"/>
    <s v="Silver"/>
    <x v="4"/>
    <n v="2"/>
    <n v="54293"/>
    <n v="92298.099999999991"/>
    <s v="Yes"/>
    <s v="Credit Card"/>
    <s v="Fleet"/>
    <s v="Under Warranty"/>
    <n v="5"/>
    <x v="3"/>
    <n v="59"/>
    <s v="Male"/>
    <n v="160080"/>
    <n v="3"/>
    <s v="Kozhikode"/>
    <s v="Yes"/>
    <s v="No"/>
    <n v="3"/>
    <s v="NO"/>
  </r>
  <r>
    <s v="INV108097"/>
    <x v="337"/>
    <d v="1899-12-30T09:00:00"/>
    <x v="20"/>
    <s v="Customer_8097"/>
    <s v="Swift"/>
    <x v="3"/>
    <s v="Blue"/>
    <x v="3"/>
    <n v="1"/>
    <n v="63230"/>
    <n v="56907"/>
    <s v="Yes"/>
    <s v="UPI"/>
    <s v="Fleet"/>
    <s v="Under Warranty"/>
    <n v="3"/>
    <x v="3"/>
    <n v="33"/>
    <s v="Female"/>
    <n v="8983"/>
    <n v="6"/>
    <s v="Wayanad"/>
    <s v="Yes"/>
    <s v="No"/>
    <n v="0"/>
    <s v="NO"/>
  </r>
  <r>
    <s v="INV108098"/>
    <x v="337"/>
    <d v="1899-12-30T10:00:00"/>
    <x v="14"/>
    <s v="Customer_8098"/>
    <s v="Baleno"/>
    <x v="3"/>
    <s v="Red"/>
    <x v="2"/>
    <n v="1"/>
    <n v="140404"/>
    <n v="140404"/>
    <s v="Yes"/>
    <s v="Credit Card"/>
    <s v="Corporate"/>
    <s v="Under Warranty"/>
    <n v="3"/>
    <x v="4"/>
    <n v="39"/>
    <s v="Female"/>
    <n v="6504"/>
    <n v="5"/>
    <s v="Kannur"/>
    <s v="No"/>
    <s v="Yes"/>
    <n v="1"/>
    <s v="YES"/>
  </r>
  <r>
    <s v="INV108099"/>
    <x v="337"/>
    <d v="1899-12-30T11:00:00"/>
    <x v="1"/>
    <s v="Customer_8099"/>
    <s v="Dzire"/>
    <x v="0"/>
    <s v="Black"/>
    <x v="0"/>
    <n v="4"/>
    <n v="97856"/>
    <n v="371852.79999999999"/>
    <s v="Yes"/>
    <s v="Finance EMI"/>
    <s v="Retail"/>
    <s v="Under Warranty"/>
    <n v="5"/>
    <x v="4"/>
    <n v="60"/>
    <s v="Female"/>
    <n v="96238"/>
    <n v="3"/>
    <s v="Kozhikode"/>
    <s v="No"/>
    <s v="No"/>
    <n v="4"/>
    <s v="YES"/>
  </r>
  <r>
    <s v="INV108100"/>
    <x v="337"/>
    <d v="1899-12-30T12:00:00"/>
    <x v="19"/>
    <s v="Customer_8100"/>
    <s v="Grand Vitara"/>
    <x v="1"/>
    <s v="Brown"/>
    <x v="1"/>
    <n v="2"/>
    <n v="49764"/>
    <n v="89575.2"/>
    <s v="Yes"/>
    <s v="Debit Card"/>
    <s v="Fleet"/>
    <s v="Out of Warranty"/>
    <n v="2"/>
    <x v="2"/>
    <n v="54"/>
    <s v="Male"/>
    <n v="180132"/>
    <n v="1"/>
    <s v="Palakkad"/>
    <s v="Yes"/>
    <s v="No"/>
    <n v="0"/>
    <s v="NO"/>
  </r>
  <r>
    <s v="INV108101"/>
    <x v="337"/>
    <d v="1899-12-30T01:00:00"/>
    <x v="10"/>
    <s v="Customer_8101"/>
    <s v="Invicto"/>
    <x v="1"/>
    <s v="Blue"/>
    <x v="0"/>
    <n v="2"/>
    <n v="68501"/>
    <n v="130151.9"/>
    <s v="Yes"/>
    <s v="Credit Card"/>
    <s v="Retail"/>
    <s v="Out of Warranty"/>
    <n v="5"/>
    <x v="3"/>
    <n v="24"/>
    <s v="Male"/>
    <n v="165020"/>
    <n v="1"/>
    <s v="Kannur"/>
    <s v="Yes"/>
    <s v="No"/>
    <n v="4"/>
    <s v="YES"/>
  </r>
  <r>
    <s v="INV108102"/>
    <x v="337"/>
    <d v="1899-12-30T02:00:00"/>
    <x v="6"/>
    <s v="Customer_8102"/>
    <s v="Fronx"/>
    <x v="2"/>
    <s v="Silver"/>
    <x v="2"/>
    <n v="4"/>
    <n v="23495"/>
    <n v="89281"/>
    <s v="Yes"/>
    <s v="Net Banking"/>
    <s v="Corporate"/>
    <s v="Under Warranty"/>
    <n v="2"/>
    <x v="3"/>
    <n v="34"/>
    <s v="Female"/>
    <n v="145478"/>
    <n v="9"/>
    <s v="Malappuram"/>
    <s v="Yes"/>
    <s v="No"/>
    <n v="1"/>
    <s v="NO"/>
  </r>
  <r>
    <s v="INV108103"/>
    <x v="337"/>
    <d v="1899-12-30T03:00:00"/>
    <x v="0"/>
    <s v="Customer_8103"/>
    <s v="Grand Vitara"/>
    <x v="2"/>
    <s v="Red"/>
    <x v="3"/>
    <n v="2"/>
    <n v="27939"/>
    <n v="50290.2"/>
    <s v="Yes"/>
    <s v="Debit Card"/>
    <s v="Government"/>
    <s v="Out of Warranty"/>
    <n v="5"/>
    <x v="1"/>
    <n v="32"/>
    <s v="Male"/>
    <n v="197898"/>
    <n v="8"/>
    <s v="Wayanad"/>
    <s v="Yes"/>
    <s v="No"/>
    <n v="3"/>
    <s v="NO"/>
  </r>
  <r>
    <s v="INV108104"/>
    <x v="337"/>
    <d v="1899-12-30T04:00:00"/>
    <x v="2"/>
    <s v="Customer_8104"/>
    <s v="XL6"/>
    <x v="3"/>
    <s v="Black"/>
    <x v="1"/>
    <n v="3"/>
    <n v="120145"/>
    <n v="342413.25"/>
    <s v="Yes"/>
    <s v="Debit Card"/>
    <s v="Government"/>
    <s v="Out of Warranty"/>
    <n v="2"/>
    <x v="5"/>
    <n v="20"/>
    <s v="Male"/>
    <n v="18428"/>
    <n v="5"/>
    <s v="Kannur"/>
    <s v="Yes"/>
    <s v="Yes"/>
    <n v="1"/>
    <s v="YES"/>
  </r>
  <r>
    <s v="INV108105"/>
    <x v="337"/>
    <d v="1899-12-30T05:00:00"/>
    <x v="15"/>
    <s v="Customer_8105"/>
    <s v="Jimny"/>
    <x v="2"/>
    <s v="Brown"/>
    <x v="3"/>
    <n v="2"/>
    <n v="25701"/>
    <n v="46261.8"/>
    <s v="No"/>
    <s v="UPI"/>
    <s v="Retail"/>
    <s v="Out of Warranty"/>
    <n v="5"/>
    <x v="3"/>
    <n v="26"/>
    <s v="Male"/>
    <n v="117923"/>
    <n v="9"/>
    <s v="Malappuram"/>
    <s v="Yes"/>
    <s v="No"/>
    <n v="0"/>
    <s v="NO"/>
  </r>
  <r>
    <s v="INV108106"/>
    <x v="337"/>
    <d v="1899-12-30T06:00:00"/>
    <x v="4"/>
    <s v="Customer_8106"/>
    <s v="Invicto"/>
    <x v="0"/>
    <s v="Black"/>
    <x v="0"/>
    <n v="3"/>
    <n v="87153"/>
    <n v="222240.15"/>
    <s v="Yes"/>
    <s v="UPI"/>
    <s v="Retail"/>
    <s v="Under Warranty"/>
    <n v="4"/>
    <x v="2"/>
    <n v="31"/>
    <s v="Male"/>
    <n v="137267"/>
    <n v="6"/>
    <s v="Kozhikode"/>
    <s v="No"/>
    <s v="Yes"/>
    <n v="1"/>
    <s v="YES"/>
  </r>
  <r>
    <s v="INV108107"/>
    <x v="337"/>
    <d v="1899-12-30T07:00:00"/>
    <x v="14"/>
    <s v="Customer_8107"/>
    <s v="WagonR"/>
    <x v="3"/>
    <s v="Grey"/>
    <x v="1"/>
    <n v="2"/>
    <n v="116693"/>
    <n v="210047.4"/>
    <s v="Yes"/>
    <s v="Net Banking"/>
    <s v="Retail"/>
    <s v="Out of Warranty"/>
    <n v="4"/>
    <x v="2"/>
    <n v="51"/>
    <s v="Male"/>
    <n v="102636"/>
    <n v="2"/>
    <s v="Malappuram"/>
    <s v="Yes"/>
    <s v="Yes"/>
    <n v="0"/>
    <s v="YES"/>
  </r>
  <r>
    <s v="INV108108"/>
    <x v="337"/>
    <d v="1899-12-30T08:00:00"/>
    <x v="7"/>
    <s v="Customer_8108"/>
    <s v="Ciaz"/>
    <x v="1"/>
    <s v="Blue"/>
    <x v="5"/>
    <n v="3"/>
    <n v="129029"/>
    <n v="367732.65"/>
    <s v="Yes"/>
    <s v="Cash"/>
    <s v="Corporate"/>
    <s v="Under Warranty"/>
    <n v="3"/>
    <x v="1"/>
    <n v="40"/>
    <s v="Female"/>
    <n v="124578"/>
    <n v="4"/>
    <s v="Thrissur"/>
    <s v="No"/>
    <s v="No"/>
    <n v="2"/>
    <s v="YES"/>
  </r>
  <r>
    <s v="INV108109"/>
    <x v="337"/>
    <d v="1899-12-30T09:00:00"/>
    <x v="6"/>
    <s v="Customer_8109"/>
    <s v="WagonR"/>
    <x v="3"/>
    <s v="Brown"/>
    <x v="0"/>
    <n v="1"/>
    <n v="46129"/>
    <n v="43822.55"/>
    <s v="No"/>
    <s v="Debit Card"/>
    <s v="Retail"/>
    <s v="Out of Warranty"/>
    <n v="1"/>
    <x v="4"/>
    <n v="31"/>
    <s v="Male"/>
    <n v="144947"/>
    <n v="1"/>
    <s v="Thrissur"/>
    <s v="No"/>
    <s v="Yes"/>
    <n v="0"/>
    <s v="NO"/>
  </r>
  <r>
    <s v="INV108110"/>
    <x v="337"/>
    <d v="1899-12-30T10:00:00"/>
    <x v="6"/>
    <s v="Customer_8110"/>
    <s v="Invicto"/>
    <x v="4"/>
    <s v="Red"/>
    <x v="1"/>
    <n v="4"/>
    <n v="138395"/>
    <n v="553580"/>
    <s v="Yes"/>
    <s v="Net Banking"/>
    <s v="Fleet"/>
    <s v="Under Warranty"/>
    <n v="4"/>
    <x v="2"/>
    <n v="55"/>
    <s v="Male"/>
    <n v="38496"/>
    <n v="6"/>
    <s v="Kannur"/>
    <s v="Yes"/>
    <s v="Yes"/>
    <n v="4"/>
    <s v="YES"/>
  </r>
  <r>
    <s v="INV108111"/>
    <x v="337"/>
    <d v="1899-12-30T11:00:00"/>
    <x v="5"/>
    <s v="Customer_8111"/>
    <s v="Fronx"/>
    <x v="3"/>
    <s v="Grey"/>
    <x v="0"/>
    <n v="1"/>
    <n v="98406"/>
    <n v="83645.099999999991"/>
    <s v="Yes"/>
    <s v="UPI"/>
    <s v="Fleet"/>
    <s v="Out of Warranty"/>
    <n v="4"/>
    <x v="2"/>
    <n v="52"/>
    <s v="Female"/>
    <n v="110065"/>
    <n v="1"/>
    <s v="Thrissur"/>
    <s v="Yes"/>
    <s v="No"/>
    <n v="2"/>
    <s v="NO"/>
  </r>
  <r>
    <s v="INV108112"/>
    <x v="338"/>
    <d v="1899-12-30T12:00:00"/>
    <x v="2"/>
    <s v="Customer_8112"/>
    <s v="Ciaz"/>
    <x v="2"/>
    <s v="Black"/>
    <x v="4"/>
    <n v="3"/>
    <n v="82754"/>
    <n v="235848.9"/>
    <s v="Yes"/>
    <s v="UPI"/>
    <s v="Corporate"/>
    <s v="Out of Warranty"/>
    <n v="5"/>
    <x v="1"/>
    <n v="23"/>
    <s v="Male"/>
    <n v="158229"/>
    <n v="8"/>
    <s v="Thrissur"/>
    <s v="Yes"/>
    <s v="Yes"/>
    <n v="3"/>
    <s v="YES"/>
  </r>
  <r>
    <s v="INV108113"/>
    <x v="338"/>
    <d v="1899-12-30T01:00:00"/>
    <x v="19"/>
    <s v="Customer_8113"/>
    <s v="Swift"/>
    <x v="0"/>
    <s v="Blue"/>
    <x v="0"/>
    <n v="4"/>
    <n v="146374"/>
    <n v="497671.6"/>
    <s v="Yes"/>
    <s v="Cash"/>
    <s v="Corporate"/>
    <s v="Out of Warranty"/>
    <n v="1"/>
    <x v="5"/>
    <n v="68"/>
    <s v="Female"/>
    <n v="130201"/>
    <n v="2"/>
    <s v="Wayanad"/>
    <s v="No"/>
    <s v="Yes"/>
    <n v="4"/>
    <s v="YES"/>
  </r>
  <r>
    <s v="INV108114"/>
    <x v="338"/>
    <d v="1899-12-30T02:00:00"/>
    <x v="12"/>
    <s v="Customer_8114"/>
    <s v="Fronx"/>
    <x v="1"/>
    <s v="White"/>
    <x v="5"/>
    <n v="1"/>
    <n v="81426"/>
    <n v="81426"/>
    <s v="Yes"/>
    <s v="Debit Card"/>
    <s v="Retail"/>
    <s v="Under Warranty"/>
    <n v="5"/>
    <x v="2"/>
    <n v="28"/>
    <s v="Male"/>
    <n v="83621"/>
    <n v="2"/>
    <s v="Malappuram"/>
    <s v="Yes"/>
    <s v="No"/>
    <n v="0"/>
    <s v="NO"/>
  </r>
  <r>
    <s v="INV108115"/>
    <x v="338"/>
    <d v="1899-12-30T03:00:00"/>
    <x v="15"/>
    <s v="Customer_8115"/>
    <s v="Alto"/>
    <x v="1"/>
    <s v="Brown"/>
    <x v="1"/>
    <n v="1"/>
    <n v="122713"/>
    <n v="104306.05"/>
    <s v="Yes"/>
    <s v="Debit Card"/>
    <s v="Retail"/>
    <s v="Out of Warranty"/>
    <n v="5"/>
    <x v="0"/>
    <n v="58"/>
    <s v="Male"/>
    <n v="22904"/>
    <n v="1"/>
    <s v="Kozhikode"/>
    <s v="No"/>
    <s v="No"/>
    <n v="2"/>
    <s v="YES"/>
  </r>
  <r>
    <s v="INV108116"/>
    <x v="338"/>
    <d v="1899-12-30T04:00:00"/>
    <x v="14"/>
    <s v="Customer_8116"/>
    <s v="Invicto"/>
    <x v="2"/>
    <s v="Black"/>
    <x v="1"/>
    <n v="3"/>
    <n v="76019"/>
    <n v="205251.3"/>
    <s v="Yes"/>
    <s v="Net Banking"/>
    <s v="Retail"/>
    <s v="Under Warranty"/>
    <n v="3"/>
    <x v="0"/>
    <n v="26"/>
    <s v="Male"/>
    <n v="178591"/>
    <n v="7"/>
    <s v="Wayanad"/>
    <s v="Yes"/>
    <s v="No"/>
    <n v="4"/>
    <s v="YES"/>
  </r>
  <r>
    <s v="INV108117"/>
    <x v="338"/>
    <d v="1899-12-30T05:00:00"/>
    <x v="6"/>
    <s v="Customer_8117"/>
    <s v="Invicto"/>
    <x v="2"/>
    <s v="Blue"/>
    <x v="0"/>
    <n v="2"/>
    <n v="130032"/>
    <n v="221054.4"/>
    <s v="Yes"/>
    <s v="Cash"/>
    <s v="Government"/>
    <s v="Out of Warranty"/>
    <n v="5"/>
    <x v="4"/>
    <n v="37"/>
    <s v="Male"/>
    <n v="33618"/>
    <n v="9"/>
    <s v="Malappuram"/>
    <s v="No"/>
    <s v="Yes"/>
    <n v="3"/>
    <s v="YES"/>
  </r>
  <r>
    <s v="INV108118"/>
    <x v="338"/>
    <d v="1899-12-30T06:00:00"/>
    <x v="8"/>
    <s v="Customer_8118"/>
    <s v="Ignis"/>
    <x v="2"/>
    <s v="White"/>
    <x v="3"/>
    <n v="2"/>
    <n v="62799"/>
    <n v="119318.1"/>
    <s v="Yes"/>
    <s v="Credit Card"/>
    <s v="Government"/>
    <s v="Under Warranty"/>
    <n v="5"/>
    <x v="3"/>
    <n v="42"/>
    <s v="Male"/>
    <n v="80506"/>
    <n v="8"/>
    <s v="Wayanad"/>
    <s v="No"/>
    <s v="No"/>
    <n v="1"/>
    <s v="YES"/>
  </r>
  <r>
    <s v="INV108119"/>
    <x v="338"/>
    <d v="1899-12-30T07:00:00"/>
    <x v="16"/>
    <s v="Customer_8119"/>
    <s v="Fronx"/>
    <x v="4"/>
    <s v="Brown"/>
    <x v="4"/>
    <n v="3"/>
    <n v="89547"/>
    <n v="255208.95"/>
    <s v="Yes"/>
    <s v="Net Banking"/>
    <s v="Fleet"/>
    <s v="Under Warranty"/>
    <n v="3"/>
    <x v="3"/>
    <n v="55"/>
    <s v="Female"/>
    <n v="20601"/>
    <n v="2"/>
    <s v="Kannur"/>
    <s v="No"/>
    <s v="Yes"/>
    <n v="0"/>
    <s v="YES"/>
  </r>
  <r>
    <s v="INV108120"/>
    <x v="338"/>
    <d v="1899-12-30T08:00:00"/>
    <x v="17"/>
    <s v="Customer_8120"/>
    <s v="Jimny"/>
    <x v="0"/>
    <s v="Blue"/>
    <x v="4"/>
    <n v="1"/>
    <n v="6440"/>
    <n v="5796"/>
    <s v="No"/>
    <s v="Debit Card"/>
    <s v="Government"/>
    <s v="Out of Warranty"/>
    <n v="5"/>
    <x v="5"/>
    <n v="39"/>
    <s v="Male"/>
    <n v="54017"/>
    <n v="6"/>
    <s v="Kannur"/>
    <s v="No"/>
    <s v="No"/>
    <n v="2"/>
    <s v="NO"/>
  </r>
  <r>
    <s v="INV108121"/>
    <x v="338"/>
    <d v="1899-12-30T09:00:00"/>
    <x v="18"/>
    <s v="Customer_8121"/>
    <s v="Celerio"/>
    <x v="4"/>
    <s v="Black"/>
    <x v="0"/>
    <n v="2"/>
    <n v="74268"/>
    <n v="141109.20000000001"/>
    <s v="Yes"/>
    <s v="Net Banking"/>
    <s v="Retail"/>
    <s v="Out of Warranty"/>
    <n v="1"/>
    <x v="2"/>
    <n v="50"/>
    <s v="Female"/>
    <n v="94436"/>
    <n v="4"/>
    <s v="Kozhikode"/>
    <s v="No"/>
    <s v="Yes"/>
    <n v="1"/>
    <s v="YES"/>
  </r>
  <r>
    <s v="INV108122"/>
    <x v="338"/>
    <d v="1899-12-30T10:00:00"/>
    <x v="3"/>
    <s v="Customer_8122"/>
    <s v="Celerio"/>
    <x v="2"/>
    <s v="White"/>
    <x v="4"/>
    <n v="2"/>
    <n v="8152"/>
    <n v="16304"/>
    <s v="No"/>
    <s v="Net Banking"/>
    <s v="Corporate"/>
    <s v="Out of Warranty"/>
    <n v="3"/>
    <x v="1"/>
    <n v="44"/>
    <s v="Female"/>
    <n v="108312"/>
    <n v="4"/>
    <s v="Palakkad"/>
    <s v="No"/>
    <s v="No"/>
    <n v="1"/>
    <s v="NO"/>
  </r>
  <r>
    <s v="INV108123"/>
    <x v="338"/>
    <d v="1899-12-30T11:00:00"/>
    <x v="15"/>
    <s v="Customer_8123"/>
    <s v="Ignis"/>
    <x v="0"/>
    <s v="Brown"/>
    <x v="4"/>
    <n v="1"/>
    <n v="127446"/>
    <n v="121073.7"/>
    <s v="Yes"/>
    <s v="Net Banking"/>
    <s v="Corporate"/>
    <s v="Out of Warranty"/>
    <n v="4"/>
    <x v="2"/>
    <n v="55"/>
    <s v="Female"/>
    <n v="132318"/>
    <n v="4"/>
    <s v="Wayanad"/>
    <s v="Yes"/>
    <s v="Yes"/>
    <n v="2"/>
    <s v="YES"/>
  </r>
  <r>
    <s v="INV108124"/>
    <x v="338"/>
    <d v="1899-12-30T12:00:00"/>
    <x v="9"/>
    <s v="Customer_8124"/>
    <s v="Baleno"/>
    <x v="2"/>
    <s v="Blue"/>
    <x v="0"/>
    <n v="3"/>
    <n v="32345"/>
    <n v="97035"/>
    <s v="Yes"/>
    <s v="Net Banking"/>
    <s v="Fleet"/>
    <s v="Out of Warranty"/>
    <n v="5"/>
    <x v="1"/>
    <n v="22"/>
    <s v="Female"/>
    <n v="123470"/>
    <n v="1"/>
    <s v="Wayanad"/>
    <s v="Yes"/>
    <s v="Yes"/>
    <n v="2"/>
    <s v="NO"/>
  </r>
  <r>
    <s v="INV108125"/>
    <x v="338"/>
    <d v="1899-12-30T01:00:00"/>
    <x v="10"/>
    <s v="Customer_8125"/>
    <s v="Celerio"/>
    <x v="0"/>
    <s v="Red"/>
    <x v="5"/>
    <n v="3"/>
    <n v="124705"/>
    <n v="317997.75"/>
    <s v="Yes"/>
    <s v="Debit Card"/>
    <s v="Government"/>
    <s v="Out of Warranty"/>
    <n v="1"/>
    <x v="2"/>
    <n v="39"/>
    <s v="Female"/>
    <n v="98299"/>
    <n v="9"/>
    <s v="Palakkad"/>
    <s v="Yes"/>
    <s v="Yes"/>
    <n v="3"/>
    <s v="YES"/>
  </r>
  <r>
    <s v="INV108126"/>
    <x v="338"/>
    <d v="1899-12-30T02:00:00"/>
    <x v="11"/>
    <s v="Customer_8126"/>
    <s v="WagonR"/>
    <x v="1"/>
    <s v="White"/>
    <x v="1"/>
    <n v="2"/>
    <n v="12501"/>
    <n v="21251.7"/>
    <s v="No"/>
    <s v="Cash"/>
    <s v="Corporate"/>
    <s v="Out of Warranty"/>
    <n v="2"/>
    <x v="2"/>
    <n v="44"/>
    <s v="Female"/>
    <n v="46140"/>
    <n v="2"/>
    <s v="Thrissur"/>
    <s v="Yes"/>
    <s v="Yes"/>
    <n v="2"/>
    <s v="NO"/>
  </r>
  <r>
    <s v="INV108127"/>
    <x v="338"/>
    <d v="1899-12-30T03:00:00"/>
    <x v="3"/>
    <s v="Customer_8127"/>
    <s v="Alto"/>
    <x v="4"/>
    <s v="Blue"/>
    <x v="0"/>
    <n v="3"/>
    <n v="128044"/>
    <n v="364925.4"/>
    <s v="Yes"/>
    <s v="Cash"/>
    <s v="Government"/>
    <s v="Under Warranty"/>
    <n v="3"/>
    <x v="2"/>
    <n v="49"/>
    <s v="Female"/>
    <n v="111381"/>
    <n v="1"/>
    <s v="Wayanad"/>
    <s v="No"/>
    <s v="No"/>
    <n v="2"/>
    <s v="YES"/>
  </r>
  <r>
    <s v="INV108128"/>
    <x v="338"/>
    <d v="1899-12-30T04:00:00"/>
    <x v="4"/>
    <s v="Customer_8128"/>
    <s v="Invicto"/>
    <x v="2"/>
    <s v="Red"/>
    <x v="3"/>
    <n v="1"/>
    <n v="50099"/>
    <n v="47594.05"/>
    <s v="No"/>
    <s v="UPI"/>
    <s v="Corporate"/>
    <s v="Out of Warranty"/>
    <n v="3"/>
    <x v="0"/>
    <n v="40"/>
    <s v="Male"/>
    <n v="157139"/>
    <n v="6"/>
    <s v="Malappuram"/>
    <s v="No"/>
    <s v="Yes"/>
    <n v="1"/>
    <s v="NO"/>
  </r>
  <r>
    <s v="INV108129"/>
    <x v="338"/>
    <d v="1899-12-30T05:00:00"/>
    <x v="10"/>
    <s v="Customer_8129"/>
    <s v="Grand Vitara"/>
    <x v="2"/>
    <s v="White"/>
    <x v="2"/>
    <n v="3"/>
    <n v="86707"/>
    <n v="234108.9"/>
    <s v="Yes"/>
    <s v="Finance EMI"/>
    <s v="Retail"/>
    <s v="Out of Warranty"/>
    <n v="5"/>
    <x v="5"/>
    <n v="67"/>
    <s v="Male"/>
    <n v="1057"/>
    <n v="6"/>
    <s v="Wayanad"/>
    <s v="No"/>
    <s v="No"/>
    <n v="0"/>
    <s v="YES"/>
  </r>
  <r>
    <s v="INV108130"/>
    <x v="338"/>
    <d v="1899-12-30T06:00:00"/>
    <x v="9"/>
    <s v="Customer_8130"/>
    <s v="XL6"/>
    <x v="3"/>
    <s v="Blue"/>
    <x v="5"/>
    <n v="4"/>
    <n v="126600"/>
    <n v="430440"/>
    <s v="Yes"/>
    <s v="UPI"/>
    <s v="Retail"/>
    <s v="Under Warranty"/>
    <n v="5"/>
    <x v="4"/>
    <n v="54"/>
    <s v="Female"/>
    <n v="137975"/>
    <n v="2"/>
    <s v="Kozhikode"/>
    <s v="No"/>
    <s v="Yes"/>
    <n v="1"/>
    <s v="YES"/>
  </r>
  <r>
    <s v="INV108131"/>
    <x v="338"/>
    <d v="1899-12-30T07:00:00"/>
    <x v="17"/>
    <s v="Customer_8131"/>
    <s v="WagonR"/>
    <x v="1"/>
    <s v="Black"/>
    <x v="0"/>
    <n v="3"/>
    <n v="6857"/>
    <n v="20571"/>
    <s v="No"/>
    <s v="Credit Card"/>
    <s v="Corporate"/>
    <s v="Under Warranty"/>
    <n v="3"/>
    <x v="4"/>
    <n v="54"/>
    <s v="Female"/>
    <n v="65587"/>
    <n v="2"/>
    <s v="Thrissur"/>
    <s v="No"/>
    <s v="No"/>
    <n v="1"/>
    <s v="NO"/>
  </r>
  <r>
    <s v="INV108132"/>
    <x v="338"/>
    <d v="1899-12-30T08:00:00"/>
    <x v="2"/>
    <s v="Customer_8132"/>
    <s v="Baleno"/>
    <x v="2"/>
    <s v="White"/>
    <x v="5"/>
    <n v="3"/>
    <n v="37955"/>
    <n v="102478.5"/>
    <s v="Yes"/>
    <s v="Cash"/>
    <s v="Government"/>
    <s v="Out of Warranty"/>
    <n v="5"/>
    <x v="1"/>
    <n v="49"/>
    <s v="Female"/>
    <n v="140949"/>
    <n v="6"/>
    <s v="Kannur"/>
    <s v="No"/>
    <s v="Yes"/>
    <n v="1"/>
    <s v="YES"/>
  </r>
  <r>
    <s v="INV108133"/>
    <x v="338"/>
    <d v="1899-12-30T09:00:00"/>
    <x v="9"/>
    <s v="Customer_8133"/>
    <s v="Dzire"/>
    <x v="4"/>
    <s v="White"/>
    <x v="2"/>
    <n v="3"/>
    <n v="55904"/>
    <n v="150940.79999999999"/>
    <s v="Yes"/>
    <s v="Net Banking"/>
    <s v="Retail"/>
    <s v="Out of Warranty"/>
    <n v="5"/>
    <x v="0"/>
    <n v="35"/>
    <s v="Male"/>
    <n v="168839"/>
    <n v="3"/>
    <s v="Kannur"/>
    <s v="No"/>
    <s v="No"/>
    <n v="1"/>
    <s v="YES"/>
  </r>
  <r>
    <s v="INV108134"/>
    <x v="338"/>
    <d v="1899-12-30T10:00:00"/>
    <x v="12"/>
    <s v="Customer_8134"/>
    <s v="Alto"/>
    <x v="1"/>
    <s v="Brown"/>
    <x v="4"/>
    <n v="4"/>
    <n v="80967"/>
    <n v="275287.8"/>
    <s v="Yes"/>
    <s v="Finance EMI"/>
    <s v="Corporate"/>
    <s v="Under Warranty"/>
    <n v="1"/>
    <x v="2"/>
    <n v="42"/>
    <s v="Female"/>
    <n v="80629"/>
    <n v="4"/>
    <s v="Kozhikode"/>
    <s v="Yes"/>
    <s v="Yes"/>
    <n v="0"/>
    <s v="YES"/>
  </r>
  <r>
    <s v="INV108135"/>
    <x v="338"/>
    <d v="1899-12-30T11:00:00"/>
    <x v="14"/>
    <s v="Customer_8135"/>
    <s v="Celerio"/>
    <x v="2"/>
    <s v="Red"/>
    <x v="4"/>
    <n v="1"/>
    <n v="3780"/>
    <n v="3402"/>
    <s v="No"/>
    <s v="UPI"/>
    <s v="Government"/>
    <s v="Out of Warranty"/>
    <n v="1"/>
    <x v="2"/>
    <n v="30"/>
    <s v="Male"/>
    <n v="3701"/>
    <n v="7"/>
    <s v="Palakkad"/>
    <s v="Yes"/>
    <s v="No"/>
    <n v="0"/>
    <s v="NO"/>
  </r>
  <r>
    <s v="INV108136"/>
    <x v="339"/>
    <d v="1899-12-30T12:00:00"/>
    <x v="9"/>
    <s v="Customer_8136"/>
    <s v="Ertiga"/>
    <x v="4"/>
    <s v="Grey"/>
    <x v="2"/>
    <n v="3"/>
    <n v="132611"/>
    <n v="397833"/>
    <s v="Yes"/>
    <s v="Net Banking"/>
    <s v="Corporate"/>
    <s v="Out of Warranty"/>
    <n v="1"/>
    <x v="3"/>
    <n v="31"/>
    <s v="Male"/>
    <n v="77882"/>
    <n v="5"/>
    <s v="Kannur"/>
    <s v="No"/>
    <s v="No"/>
    <n v="4"/>
    <s v="YES"/>
  </r>
  <r>
    <s v="INV108137"/>
    <x v="339"/>
    <d v="1899-12-30T01:00:00"/>
    <x v="10"/>
    <s v="Customer_8137"/>
    <s v="Swift"/>
    <x v="3"/>
    <s v="Brown"/>
    <x v="4"/>
    <n v="2"/>
    <n v="20013"/>
    <n v="36023.4"/>
    <s v="No"/>
    <s v="Credit Card"/>
    <s v="Government"/>
    <s v="Under Warranty"/>
    <n v="4"/>
    <x v="1"/>
    <n v="54"/>
    <s v="Male"/>
    <n v="15272"/>
    <n v="1"/>
    <s v="Thrissur"/>
    <s v="No"/>
    <s v="Yes"/>
    <n v="4"/>
    <s v="NO"/>
  </r>
  <r>
    <s v="INV108138"/>
    <x v="339"/>
    <d v="1899-12-30T02:00:00"/>
    <x v="4"/>
    <s v="Customer_8138"/>
    <s v="Grand Vitara"/>
    <x v="3"/>
    <s v="Grey"/>
    <x v="5"/>
    <n v="3"/>
    <n v="107033"/>
    <n v="321099"/>
    <s v="Yes"/>
    <s v="Cash"/>
    <s v="Corporate"/>
    <s v="Under Warranty"/>
    <n v="3"/>
    <x v="4"/>
    <n v="24"/>
    <s v="Female"/>
    <n v="158225"/>
    <n v="7"/>
    <s v="Kannur"/>
    <s v="No"/>
    <s v="No"/>
    <n v="4"/>
    <s v="YES"/>
  </r>
  <r>
    <s v="INV108139"/>
    <x v="339"/>
    <d v="1899-12-30T03:00:00"/>
    <x v="16"/>
    <s v="Customer_8139"/>
    <s v="Invicto"/>
    <x v="4"/>
    <s v="Blue"/>
    <x v="4"/>
    <n v="4"/>
    <n v="105834"/>
    <n v="423336"/>
    <s v="Yes"/>
    <s v="Debit Card"/>
    <s v="Corporate"/>
    <s v="Out of Warranty"/>
    <n v="3"/>
    <x v="3"/>
    <n v="58"/>
    <s v="Male"/>
    <n v="178008"/>
    <n v="5"/>
    <s v="Palakkad"/>
    <s v="Yes"/>
    <s v="Yes"/>
    <n v="1"/>
    <s v="YES"/>
  </r>
  <r>
    <s v="INV108140"/>
    <x v="339"/>
    <d v="1899-12-30T04:00:00"/>
    <x v="12"/>
    <s v="Customer_8140"/>
    <s v="Ciaz"/>
    <x v="1"/>
    <s v="Black"/>
    <x v="2"/>
    <n v="4"/>
    <n v="8664"/>
    <n v="32923.199999999997"/>
    <s v="No"/>
    <s v="Credit Card"/>
    <s v="Retail"/>
    <s v="Out of Warranty"/>
    <n v="5"/>
    <x v="1"/>
    <n v="60"/>
    <s v="Male"/>
    <n v="73566"/>
    <n v="2"/>
    <s v="Wayanad"/>
    <s v="Yes"/>
    <s v="No"/>
    <n v="2"/>
    <s v="NO"/>
  </r>
  <r>
    <s v="INV108141"/>
    <x v="339"/>
    <d v="1899-12-30T05:00:00"/>
    <x v="2"/>
    <s v="Customer_8141"/>
    <s v="Dzire"/>
    <x v="4"/>
    <s v="Red"/>
    <x v="2"/>
    <n v="2"/>
    <n v="121609"/>
    <n v="206735.3"/>
    <s v="Yes"/>
    <s v="Debit Card"/>
    <s v="Fleet"/>
    <s v="Out of Warranty"/>
    <n v="5"/>
    <x v="4"/>
    <n v="63"/>
    <s v="Female"/>
    <n v="185259"/>
    <n v="6"/>
    <s v="Kozhikode"/>
    <s v="Yes"/>
    <s v="Yes"/>
    <n v="1"/>
    <s v="YES"/>
  </r>
  <r>
    <s v="INV108142"/>
    <x v="339"/>
    <d v="1899-12-30T06:00:00"/>
    <x v="11"/>
    <s v="Customer_8142"/>
    <s v="Swift"/>
    <x v="4"/>
    <s v="White"/>
    <x v="1"/>
    <n v="4"/>
    <n v="26618"/>
    <n v="90501.2"/>
    <s v="Yes"/>
    <s v="Cash"/>
    <s v="Government"/>
    <s v="Under Warranty"/>
    <n v="3"/>
    <x v="3"/>
    <n v="57"/>
    <s v="Male"/>
    <n v="12451"/>
    <n v="4"/>
    <s v="Thrissur"/>
    <s v="Yes"/>
    <s v="No"/>
    <n v="0"/>
    <s v="NO"/>
  </r>
  <r>
    <s v="INV108143"/>
    <x v="339"/>
    <d v="1899-12-30T07:00:00"/>
    <x v="10"/>
    <s v="Customer_8143"/>
    <s v="Fronx"/>
    <x v="3"/>
    <s v="Grey"/>
    <x v="2"/>
    <n v="4"/>
    <n v="101083"/>
    <n v="343682.2"/>
    <s v="Yes"/>
    <s v="Debit Card"/>
    <s v="Retail"/>
    <s v="Out of Warranty"/>
    <n v="5"/>
    <x v="2"/>
    <n v="41"/>
    <s v="Male"/>
    <n v="139963"/>
    <n v="4"/>
    <s v="Palakkad"/>
    <s v="Yes"/>
    <s v="No"/>
    <n v="2"/>
    <s v="YES"/>
  </r>
  <r>
    <s v="INV108144"/>
    <x v="339"/>
    <d v="1899-12-30T08:00:00"/>
    <x v="4"/>
    <s v="Customer_8144"/>
    <s v="Fronx"/>
    <x v="3"/>
    <s v="Red"/>
    <x v="3"/>
    <n v="4"/>
    <n v="79854"/>
    <n v="271503.59999999998"/>
    <s v="Yes"/>
    <s v="Cash"/>
    <s v="Retail"/>
    <s v="Out of Warranty"/>
    <n v="1"/>
    <x v="2"/>
    <n v="36"/>
    <s v="Male"/>
    <n v="166443"/>
    <n v="5"/>
    <s v="Kozhikode"/>
    <s v="Yes"/>
    <s v="No"/>
    <n v="1"/>
    <s v="YES"/>
  </r>
  <r>
    <s v="INV108145"/>
    <x v="339"/>
    <d v="1899-12-30T09:00:00"/>
    <x v="20"/>
    <s v="Customer_8145"/>
    <s v="Alto"/>
    <x v="3"/>
    <s v="Red"/>
    <x v="5"/>
    <n v="1"/>
    <n v="58729"/>
    <n v="58729"/>
    <s v="Yes"/>
    <s v="Net Banking"/>
    <s v="Fleet"/>
    <s v="Under Warranty"/>
    <n v="2"/>
    <x v="2"/>
    <n v="40"/>
    <s v="Female"/>
    <n v="71184"/>
    <n v="1"/>
    <s v="Kannur"/>
    <s v="No"/>
    <s v="No"/>
    <n v="2"/>
    <s v="NO"/>
  </r>
  <r>
    <s v="INV108146"/>
    <x v="339"/>
    <d v="1899-12-30T10:00:00"/>
    <x v="6"/>
    <s v="Customer_8146"/>
    <s v="Ciaz"/>
    <x v="2"/>
    <s v="Brown"/>
    <x v="2"/>
    <n v="4"/>
    <n v="47102"/>
    <n v="160146.79999999999"/>
    <s v="Yes"/>
    <s v="Credit Card"/>
    <s v="Retail"/>
    <s v="Under Warranty"/>
    <n v="4"/>
    <x v="5"/>
    <n v="46"/>
    <s v="Male"/>
    <n v="51949"/>
    <n v="8"/>
    <s v="Wayanad"/>
    <s v="Yes"/>
    <s v="Yes"/>
    <n v="1"/>
    <s v="YES"/>
  </r>
  <r>
    <s v="INV108147"/>
    <x v="339"/>
    <d v="1899-12-30T11:00:00"/>
    <x v="12"/>
    <s v="Customer_8147"/>
    <s v="Alto"/>
    <x v="2"/>
    <s v="Red"/>
    <x v="1"/>
    <n v="3"/>
    <n v="143893"/>
    <n v="366927.15"/>
    <s v="Yes"/>
    <s v="Net Banking"/>
    <s v="Corporate"/>
    <s v="Out of Warranty"/>
    <n v="1"/>
    <x v="3"/>
    <n v="64"/>
    <s v="Female"/>
    <n v="172131"/>
    <n v="5"/>
    <s v="Kannur"/>
    <s v="Yes"/>
    <s v="Yes"/>
    <n v="0"/>
    <s v="YES"/>
  </r>
  <r>
    <s v="INV108148"/>
    <x v="339"/>
    <d v="1899-12-30T12:00:00"/>
    <x v="3"/>
    <s v="Customer_8148"/>
    <s v="Alto"/>
    <x v="0"/>
    <s v="White"/>
    <x v="5"/>
    <n v="2"/>
    <n v="53625"/>
    <n v="107250"/>
    <s v="Yes"/>
    <s v="Cash"/>
    <s v="Fleet"/>
    <s v="Under Warranty"/>
    <n v="1"/>
    <x v="5"/>
    <n v="32"/>
    <s v="Female"/>
    <n v="15703"/>
    <n v="6"/>
    <s v="Wayanad"/>
    <s v="Yes"/>
    <s v="Yes"/>
    <n v="2"/>
    <s v="YES"/>
  </r>
  <r>
    <s v="INV108149"/>
    <x v="339"/>
    <d v="1899-12-30T01:00:00"/>
    <x v="1"/>
    <s v="Customer_8149"/>
    <s v="Ciaz"/>
    <x v="2"/>
    <s v="Brown"/>
    <x v="1"/>
    <n v="3"/>
    <n v="93591"/>
    <n v="266734.34999999998"/>
    <s v="Yes"/>
    <s v="Cash"/>
    <s v="Corporate"/>
    <s v="Out of Warranty"/>
    <n v="5"/>
    <x v="5"/>
    <n v="49"/>
    <s v="Female"/>
    <n v="195329"/>
    <n v="1"/>
    <s v="Wayanad"/>
    <s v="Yes"/>
    <s v="Yes"/>
    <n v="3"/>
    <s v="YES"/>
  </r>
  <r>
    <s v="INV108150"/>
    <x v="339"/>
    <d v="1899-12-30T02:00:00"/>
    <x v="12"/>
    <s v="Customer_8150"/>
    <s v="WagonR"/>
    <x v="1"/>
    <s v="Silver"/>
    <x v="3"/>
    <n v="3"/>
    <n v="98374"/>
    <n v="250853.7"/>
    <s v="Yes"/>
    <s v="Net Banking"/>
    <s v="Retail"/>
    <s v="Out of Warranty"/>
    <n v="4"/>
    <x v="3"/>
    <n v="65"/>
    <s v="Female"/>
    <n v="130277"/>
    <n v="1"/>
    <s v="Wayanad"/>
    <s v="No"/>
    <s v="No"/>
    <n v="2"/>
    <s v="YES"/>
  </r>
  <r>
    <s v="INV108151"/>
    <x v="339"/>
    <d v="1899-12-30T03:00:00"/>
    <x v="4"/>
    <s v="Customer_8151"/>
    <s v="WagonR"/>
    <x v="1"/>
    <s v="Red"/>
    <x v="5"/>
    <n v="2"/>
    <n v="19944"/>
    <n v="35899.199999999997"/>
    <s v="No"/>
    <s v="Finance EMI"/>
    <s v="Government"/>
    <s v="Under Warranty"/>
    <n v="2"/>
    <x v="2"/>
    <n v="34"/>
    <s v="Female"/>
    <n v="76994"/>
    <n v="8"/>
    <s v="Wayanad"/>
    <s v="No"/>
    <s v="Yes"/>
    <n v="1"/>
    <s v="NO"/>
  </r>
  <r>
    <s v="INV108152"/>
    <x v="339"/>
    <d v="1899-12-30T04:00:00"/>
    <x v="16"/>
    <s v="Customer_8152"/>
    <s v="Fronx"/>
    <x v="3"/>
    <s v="Silver"/>
    <x v="0"/>
    <n v="1"/>
    <n v="67933"/>
    <n v="64536.35"/>
    <s v="Yes"/>
    <s v="Net Banking"/>
    <s v="Corporate"/>
    <s v="Under Warranty"/>
    <n v="2"/>
    <x v="0"/>
    <n v="37"/>
    <s v="Male"/>
    <n v="4605"/>
    <n v="9"/>
    <s v="Thrissur"/>
    <s v="Yes"/>
    <s v="No"/>
    <n v="3"/>
    <s v="NO"/>
  </r>
  <r>
    <s v="INV108153"/>
    <x v="339"/>
    <d v="1899-12-30T05:00:00"/>
    <x v="13"/>
    <s v="Customer_8153"/>
    <s v="Alto"/>
    <x v="4"/>
    <s v="Grey"/>
    <x v="3"/>
    <n v="1"/>
    <n v="136767"/>
    <n v="129928.65"/>
    <s v="Yes"/>
    <s v="Net Banking"/>
    <s v="Retail"/>
    <s v="Out of Warranty"/>
    <n v="5"/>
    <x v="1"/>
    <n v="62"/>
    <s v="Male"/>
    <n v="42628"/>
    <n v="5"/>
    <s v="Kannur"/>
    <s v="No"/>
    <s v="Yes"/>
    <n v="0"/>
    <s v="YES"/>
  </r>
  <r>
    <s v="INV108154"/>
    <x v="339"/>
    <d v="1899-12-30T06:00:00"/>
    <x v="4"/>
    <s v="Customer_8154"/>
    <s v="Grand Vitara"/>
    <x v="3"/>
    <s v="Black"/>
    <x v="3"/>
    <n v="4"/>
    <n v="141982"/>
    <n v="539531.6"/>
    <s v="Yes"/>
    <s v="Credit Card"/>
    <s v="Fleet"/>
    <s v="Under Warranty"/>
    <n v="4"/>
    <x v="4"/>
    <n v="30"/>
    <s v="Female"/>
    <n v="185432"/>
    <n v="9"/>
    <s v="Wayanad"/>
    <s v="No"/>
    <s v="Yes"/>
    <n v="1"/>
    <s v="YES"/>
  </r>
  <r>
    <s v="INV108155"/>
    <x v="339"/>
    <d v="1899-12-30T07:00:00"/>
    <x v="14"/>
    <s v="Customer_8155"/>
    <s v="Baleno"/>
    <x v="4"/>
    <s v="Brown"/>
    <x v="4"/>
    <n v="1"/>
    <n v="17803"/>
    <n v="15132.55"/>
    <s v="No"/>
    <s v="Credit Card"/>
    <s v="Corporate"/>
    <s v="Under Warranty"/>
    <n v="1"/>
    <x v="3"/>
    <n v="57"/>
    <s v="Male"/>
    <n v="152782"/>
    <n v="4"/>
    <s v="Wayanad"/>
    <s v="Yes"/>
    <s v="Yes"/>
    <n v="0"/>
    <s v="NO"/>
  </r>
  <r>
    <s v="INV108156"/>
    <x v="339"/>
    <d v="1899-12-30T08:00:00"/>
    <x v="9"/>
    <s v="Customer_8156"/>
    <s v="Jimny"/>
    <x v="3"/>
    <s v="Grey"/>
    <x v="2"/>
    <n v="1"/>
    <n v="75996"/>
    <n v="75996"/>
    <s v="Yes"/>
    <s v="Finance EMI"/>
    <s v="Retail"/>
    <s v="Under Warranty"/>
    <n v="1"/>
    <x v="2"/>
    <n v="26"/>
    <s v="Male"/>
    <n v="55055"/>
    <n v="4"/>
    <s v="Palakkad"/>
    <s v="No"/>
    <s v="Yes"/>
    <n v="0"/>
    <s v="NO"/>
  </r>
  <r>
    <s v="INV108157"/>
    <x v="339"/>
    <d v="1899-12-30T09:00:00"/>
    <x v="17"/>
    <s v="Customer_8157"/>
    <s v="Alto"/>
    <x v="3"/>
    <s v="Brown"/>
    <x v="3"/>
    <n v="4"/>
    <n v="103307"/>
    <n v="351243.8"/>
    <s v="Yes"/>
    <s v="Cash"/>
    <s v="Corporate"/>
    <s v="Under Warranty"/>
    <n v="3"/>
    <x v="5"/>
    <n v="60"/>
    <s v="Female"/>
    <n v="18217"/>
    <n v="5"/>
    <s v="Wayanad"/>
    <s v="Yes"/>
    <s v="No"/>
    <n v="2"/>
    <s v="YES"/>
  </r>
  <r>
    <s v="INV108158"/>
    <x v="339"/>
    <d v="1899-12-30T10:00:00"/>
    <x v="8"/>
    <s v="Customer_8158"/>
    <s v="Invicto"/>
    <x v="1"/>
    <s v="Black"/>
    <x v="5"/>
    <n v="1"/>
    <n v="146480"/>
    <n v="124508"/>
    <s v="Yes"/>
    <s v="UPI"/>
    <s v="Retail"/>
    <s v="Out of Warranty"/>
    <n v="1"/>
    <x v="2"/>
    <n v="53"/>
    <s v="Male"/>
    <n v="154379"/>
    <n v="2"/>
    <s v="Kozhikode"/>
    <s v="Yes"/>
    <s v="Yes"/>
    <n v="3"/>
    <s v="YES"/>
  </r>
  <r>
    <s v="INV108159"/>
    <x v="339"/>
    <d v="1899-12-30T11:00:00"/>
    <x v="18"/>
    <s v="Customer_8159"/>
    <s v="Grand Vitara"/>
    <x v="4"/>
    <s v="Black"/>
    <x v="0"/>
    <n v="1"/>
    <n v="101257"/>
    <n v="96194.15"/>
    <s v="Yes"/>
    <s v="Net Banking"/>
    <s v="Fleet"/>
    <s v="Out of Warranty"/>
    <n v="2"/>
    <x v="1"/>
    <n v="51"/>
    <s v="Female"/>
    <n v="146524"/>
    <n v="5"/>
    <s v="Malappuram"/>
    <s v="Yes"/>
    <s v="No"/>
    <n v="4"/>
    <s v="NO"/>
  </r>
  <r>
    <s v="INV108160"/>
    <x v="340"/>
    <d v="1899-12-30T12:00:00"/>
    <x v="0"/>
    <s v="Customer_8160"/>
    <s v="Ciaz"/>
    <x v="0"/>
    <s v="Brown"/>
    <x v="5"/>
    <n v="4"/>
    <n v="37229"/>
    <n v="148916"/>
    <s v="Yes"/>
    <s v="Debit Card"/>
    <s v="Government"/>
    <s v="Out of Warranty"/>
    <n v="2"/>
    <x v="3"/>
    <n v="32"/>
    <s v="Female"/>
    <n v="113854"/>
    <n v="1"/>
    <s v="Malappuram"/>
    <s v="Yes"/>
    <s v="Yes"/>
    <n v="0"/>
    <s v="YES"/>
  </r>
  <r>
    <s v="INV108161"/>
    <x v="340"/>
    <d v="1899-12-30T01:00:00"/>
    <x v="2"/>
    <s v="Customer_8161"/>
    <s v="Invicto"/>
    <x v="0"/>
    <s v="Grey"/>
    <x v="5"/>
    <n v="3"/>
    <n v="32460"/>
    <n v="82773"/>
    <s v="Yes"/>
    <s v="Debit Card"/>
    <s v="Government"/>
    <s v="Under Warranty"/>
    <n v="4"/>
    <x v="3"/>
    <n v="35"/>
    <s v="Female"/>
    <n v="9591"/>
    <n v="9"/>
    <s v="Wayanad"/>
    <s v="No"/>
    <s v="No"/>
    <n v="3"/>
    <s v="NO"/>
  </r>
  <r>
    <s v="INV108162"/>
    <x v="340"/>
    <d v="1899-12-30T02:00:00"/>
    <x v="5"/>
    <s v="Customer_8162"/>
    <s v="Ertiga"/>
    <x v="3"/>
    <s v="Blue"/>
    <x v="0"/>
    <n v="3"/>
    <n v="32796"/>
    <n v="83629.8"/>
    <s v="Yes"/>
    <s v="Finance EMI"/>
    <s v="Government"/>
    <s v="Out of Warranty"/>
    <n v="1"/>
    <x v="4"/>
    <n v="45"/>
    <s v="Female"/>
    <n v="152127"/>
    <n v="7"/>
    <s v="Kozhikode"/>
    <s v="No"/>
    <s v="No"/>
    <n v="3"/>
    <s v="NO"/>
  </r>
  <r>
    <s v="INV108163"/>
    <x v="340"/>
    <d v="1899-12-30T03:00:00"/>
    <x v="1"/>
    <s v="Customer_8163"/>
    <s v="Ignis"/>
    <x v="3"/>
    <s v="White"/>
    <x v="1"/>
    <n v="2"/>
    <n v="44966"/>
    <n v="76442.2"/>
    <s v="Yes"/>
    <s v="Debit Card"/>
    <s v="Fleet"/>
    <s v="Out of Warranty"/>
    <n v="1"/>
    <x v="4"/>
    <n v="59"/>
    <s v="Male"/>
    <n v="76454"/>
    <n v="9"/>
    <s v="Kozhikode"/>
    <s v="Yes"/>
    <s v="Yes"/>
    <n v="4"/>
    <s v="NO"/>
  </r>
  <r>
    <s v="INV108164"/>
    <x v="340"/>
    <d v="1899-12-30T04:00:00"/>
    <x v="18"/>
    <s v="Customer_8164"/>
    <s v="Ciaz"/>
    <x v="1"/>
    <s v="Silver"/>
    <x v="4"/>
    <n v="1"/>
    <n v="113778"/>
    <n v="96711.3"/>
    <s v="Yes"/>
    <s v="Finance EMI"/>
    <s v="Government"/>
    <s v="Under Warranty"/>
    <n v="1"/>
    <x v="3"/>
    <n v="60"/>
    <s v="Female"/>
    <n v="99506"/>
    <n v="2"/>
    <s v="Thrissur"/>
    <s v="No"/>
    <s v="Yes"/>
    <n v="4"/>
    <s v="NO"/>
  </r>
  <r>
    <s v="INV108165"/>
    <x v="340"/>
    <d v="1899-12-30T05:00:00"/>
    <x v="8"/>
    <s v="Customer_8165"/>
    <s v="Fronx"/>
    <x v="4"/>
    <s v="Blue"/>
    <x v="2"/>
    <n v="4"/>
    <n v="73814"/>
    <n v="295256"/>
    <s v="Yes"/>
    <s v="Net Banking"/>
    <s v="Fleet"/>
    <s v="Out of Warranty"/>
    <n v="2"/>
    <x v="1"/>
    <n v="53"/>
    <s v="Female"/>
    <n v="197563"/>
    <n v="6"/>
    <s v="Malappuram"/>
    <s v="No"/>
    <s v="Yes"/>
    <n v="1"/>
    <s v="YES"/>
  </r>
  <r>
    <s v="INV108166"/>
    <x v="340"/>
    <d v="1899-12-30T06:00:00"/>
    <x v="19"/>
    <s v="Customer_8166"/>
    <s v="Alto"/>
    <x v="3"/>
    <s v="Silver"/>
    <x v="3"/>
    <n v="4"/>
    <n v="9825"/>
    <n v="39300"/>
    <s v="No"/>
    <s v="UPI"/>
    <s v="Government"/>
    <s v="Out of Warranty"/>
    <n v="2"/>
    <x v="4"/>
    <n v="40"/>
    <s v="Male"/>
    <n v="30691"/>
    <n v="8"/>
    <s v="Palakkad"/>
    <s v="Yes"/>
    <s v="Yes"/>
    <n v="0"/>
    <s v="NO"/>
  </r>
  <r>
    <s v="INV108167"/>
    <x v="340"/>
    <d v="1899-12-30T07:00:00"/>
    <x v="9"/>
    <s v="Customer_8167"/>
    <s v="Celerio"/>
    <x v="0"/>
    <s v="Brown"/>
    <x v="2"/>
    <n v="1"/>
    <n v="43822"/>
    <n v="43822"/>
    <s v="No"/>
    <s v="Finance EMI"/>
    <s v="Retail"/>
    <s v="Under Warranty"/>
    <n v="5"/>
    <x v="5"/>
    <n v="37"/>
    <s v="Male"/>
    <n v="151548"/>
    <n v="2"/>
    <s v="Palakkad"/>
    <s v="No"/>
    <s v="Yes"/>
    <n v="4"/>
    <s v="NO"/>
  </r>
  <r>
    <s v="INV108168"/>
    <x v="340"/>
    <d v="1899-12-30T08:00:00"/>
    <x v="19"/>
    <s v="Customer_8168"/>
    <s v="XL6"/>
    <x v="4"/>
    <s v="White"/>
    <x v="4"/>
    <n v="1"/>
    <n v="73835"/>
    <n v="66451.5"/>
    <s v="Yes"/>
    <s v="UPI"/>
    <s v="Fleet"/>
    <s v="Out of Warranty"/>
    <n v="3"/>
    <x v="2"/>
    <n v="39"/>
    <s v="Female"/>
    <n v="23489"/>
    <n v="5"/>
    <s v="Kannur"/>
    <s v="No"/>
    <s v="Yes"/>
    <n v="4"/>
    <s v="NO"/>
  </r>
  <r>
    <s v="INV108169"/>
    <x v="340"/>
    <d v="1899-12-30T09:00:00"/>
    <x v="3"/>
    <s v="Customer_8169"/>
    <s v="Swift"/>
    <x v="3"/>
    <s v="Brown"/>
    <x v="1"/>
    <n v="4"/>
    <n v="117094"/>
    <n v="468376"/>
    <s v="Yes"/>
    <s v="Finance EMI"/>
    <s v="Corporate"/>
    <s v="Out of Warranty"/>
    <n v="1"/>
    <x v="0"/>
    <n v="31"/>
    <s v="Male"/>
    <n v="181325"/>
    <n v="2"/>
    <s v="Malappuram"/>
    <s v="No"/>
    <s v="No"/>
    <n v="2"/>
    <s v="YES"/>
  </r>
  <r>
    <s v="INV108170"/>
    <x v="340"/>
    <d v="1899-12-30T10:00:00"/>
    <x v="15"/>
    <s v="Customer_8170"/>
    <s v="Ignis"/>
    <x v="4"/>
    <s v="Red"/>
    <x v="0"/>
    <n v="4"/>
    <n v="108683"/>
    <n v="434732"/>
    <s v="Yes"/>
    <s v="Finance EMI"/>
    <s v="Fleet"/>
    <s v="Under Warranty"/>
    <n v="5"/>
    <x v="2"/>
    <n v="40"/>
    <s v="Male"/>
    <n v="86454"/>
    <n v="5"/>
    <s v="Thrissur"/>
    <s v="No"/>
    <s v="No"/>
    <n v="0"/>
    <s v="YES"/>
  </r>
  <r>
    <s v="INV108171"/>
    <x v="340"/>
    <d v="1899-12-30T11:00:00"/>
    <x v="4"/>
    <s v="Customer_8171"/>
    <s v="Alto"/>
    <x v="1"/>
    <s v="Brown"/>
    <x v="2"/>
    <n v="4"/>
    <n v="102304"/>
    <n v="388755.20000000001"/>
    <s v="Yes"/>
    <s v="Credit Card"/>
    <s v="Retail"/>
    <s v="Under Warranty"/>
    <n v="4"/>
    <x v="1"/>
    <n v="59"/>
    <s v="Male"/>
    <n v="134076"/>
    <n v="7"/>
    <s v="Malappuram"/>
    <s v="No"/>
    <s v="No"/>
    <n v="1"/>
    <s v="YES"/>
  </r>
  <r>
    <s v="INV108172"/>
    <x v="340"/>
    <d v="1899-12-30T12:00:00"/>
    <x v="0"/>
    <s v="Customer_8172"/>
    <s v="Baleno"/>
    <x v="0"/>
    <s v="Grey"/>
    <x v="5"/>
    <n v="2"/>
    <n v="69265"/>
    <n v="117750.5"/>
    <s v="Yes"/>
    <s v="UPI"/>
    <s v="Government"/>
    <s v="Under Warranty"/>
    <n v="1"/>
    <x v="2"/>
    <n v="51"/>
    <s v="Female"/>
    <n v="2743"/>
    <n v="1"/>
    <s v="Malappuram"/>
    <s v="Yes"/>
    <s v="No"/>
    <n v="3"/>
    <s v="YES"/>
  </r>
  <r>
    <s v="INV108173"/>
    <x v="340"/>
    <d v="1899-12-30T01:00:00"/>
    <x v="3"/>
    <s v="Customer_8173"/>
    <s v="Ertiga"/>
    <x v="4"/>
    <s v="Blue"/>
    <x v="3"/>
    <n v="3"/>
    <n v="136882"/>
    <n v="349049.1"/>
    <s v="Yes"/>
    <s v="Debit Card"/>
    <s v="Retail"/>
    <s v="Out of Warranty"/>
    <n v="1"/>
    <x v="3"/>
    <n v="61"/>
    <s v="Female"/>
    <n v="19044"/>
    <n v="1"/>
    <s v="Kannur"/>
    <s v="No"/>
    <s v="No"/>
    <n v="0"/>
    <s v="YES"/>
  </r>
  <r>
    <s v="INV108174"/>
    <x v="340"/>
    <d v="1899-12-30T02:00:00"/>
    <x v="8"/>
    <s v="Customer_8174"/>
    <s v="Alto"/>
    <x v="0"/>
    <s v="Brown"/>
    <x v="3"/>
    <n v="4"/>
    <n v="42231"/>
    <n v="160477.79999999999"/>
    <s v="Yes"/>
    <s v="Debit Card"/>
    <s v="Retail"/>
    <s v="Out of Warranty"/>
    <n v="5"/>
    <x v="1"/>
    <n v="28"/>
    <s v="Female"/>
    <n v="184114"/>
    <n v="1"/>
    <s v="Thrissur"/>
    <s v="No"/>
    <s v="No"/>
    <n v="4"/>
    <s v="YES"/>
  </r>
  <r>
    <s v="INV108175"/>
    <x v="340"/>
    <d v="1899-12-30T03:00:00"/>
    <x v="13"/>
    <s v="Customer_8175"/>
    <s v="Jimny"/>
    <x v="3"/>
    <s v="White"/>
    <x v="1"/>
    <n v="3"/>
    <n v="16135"/>
    <n v="48405"/>
    <s v="No"/>
    <s v="Net Banking"/>
    <s v="Retail"/>
    <s v="Out of Warranty"/>
    <n v="3"/>
    <x v="0"/>
    <n v="66"/>
    <s v="Female"/>
    <n v="59415"/>
    <n v="5"/>
    <s v="Wayanad"/>
    <s v="No"/>
    <s v="Yes"/>
    <n v="0"/>
    <s v="NO"/>
  </r>
  <r>
    <s v="INV108176"/>
    <x v="340"/>
    <d v="1899-12-30T04:00:00"/>
    <x v="19"/>
    <s v="Customer_8176"/>
    <s v="Swift"/>
    <x v="2"/>
    <s v="Grey"/>
    <x v="4"/>
    <n v="1"/>
    <n v="32838"/>
    <n v="27912.3"/>
    <s v="No"/>
    <s v="Credit Card"/>
    <s v="Retail"/>
    <s v="Out of Warranty"/>
    <n v="4"/>
    <x v="4"/>
    <n v="30"/>
    <s v="Female"/>
    <n v="94437"/>
    <n v="5"/>
    <s v="Thrissur"/>
    <s v="No"/>
    <s v="No"/>
    <n v="2"/>
    <s v="NO"/>
  </r>
  <r>
    <s v="INV108177"/>
    <x v="340"/>
    <d v="1899-12-30T05:00:00"/>
    <x v="11"/>
    <s v="Customer_8177"/>
    <s v="Swift"/>
    <x v="4"/>
    <s v="Blue"/>
    <x v="4"/>
    <n v="3"/>
    <n v="58132"/>
    <n v="156956.4"/>
    <s v="Yes"/>
    <s v="Finance EMI"/>
    <s v="Government"/>
    <s v="Out of Warranty"/>
    <n v="4"/>
    <x v="4"/>
    <n v="30"/>
    <s v="Female"/>
    <n v="55093"/>
    <n v="1"/>
    <s v="Malappuram"/>
    <s v="No"/>
    <s v="Yes"/>
    <n v="4"/>
    <s v="YES"/>
  </r>
  <r>
    <s v="INV108178"/>
    <x v="340"/>
    <d v="1899-12-30T06:00:00"/>
    <x v="4"/>
    <s v="Customer_8178"/>
    <s v="WagonR"/>
    <x v="0"/>
    <s v="Brown"/>
    <x v="0"/>
    <n v="3"/>
    <n v="148763"/>
    <n v="401660.1"/>
    <s v="Yes"/>
    <s v="Cash"/>
    <s v="Retail"/>
    <s v="Out of Warranty"/>
    <n v="4"/>
    <x v="2"/>
    <n v="57"/>
    <s v="Male"/>
    <n v="3004"/>
    <n v="9"/>
    <s v="Wayanad"/>
    <s v="No"/>
    <s v="No"/>
    <n v="3"/>
    <s v="YES"/>
  </r>
  <r>
    <s v="INV108179"/>
    <x v="340"/>
    <d v="1899-12-30T07:00:00"/>
    <x v="16"/>
    <s v="Customer_8179"/>
    <s v="Ciaz"/>
    <x v="4"/>
    <s v="Black"/>
    <x v="4"/>
    <n v="3"/>
    <n v="112438"/>
    <n v="320448.3"/>
    <s v="Yes"/>
    <s v="Finance EMI"/>
    <s v="Retail"/>
    <s v="Under Warranty"/>
    <n v="2"/>
    <x v="3"/>
    <n v="47"/>
    <s v="Male"/>
    <n v="184997"/>
    <n v="8"/>
    <s v="Kannur"/>
    <s v="Yes"/>
    <s v="No"/>
    <n v="1"/>
    <s v="YES"/>
  </r>
  <r>
    <s v="INV108180"/>
    <x v="340"/>
    <d v="1899-12-30T08:00:00"/>
    <x v="4"/>
    <s v="Customer_8180"/>
    <s v="Baleno"/>
    <x v="3"/>
    <s v="Brown"/>
    <x v="2"/>
    <n v="1"/>
    <n v="12806"/>
    <n v="11525.4"/>
    <s v="No"/>
    <s v="Credit Card"/>
    <s v="Fleet"/>
    <s v="Under Warranty"/>
    <n v="3"/>
    <x v="0"/>
    <n v="36"/>
    <s v="Male"/>
    <n v="198505"/>
    <n v="6"/>
    <s v="Malappuram"/>
    <s v="No"/>
    <s v="No"/>
    <n v="2"/>
    <s v="NO"/>
  </r>
  <r>
    <s v="INV108181"/>
    <x v="340"/>
    <d v="1899-12-30T09:00:00"/>
    <x v="9"/>
    <s v="Customer_8181"/>
    <s v="Baleno"/>
    <x v="3"/>
    <s v="Blue"/>
    <x v="3"/>
    <n v="3"/>
    <n v="34588"/>
    <n v="98575.799999999988"/>
    <s v="Yes"/>
    <s v="Cash"/>
    <s v="Retail"/>
    <s v="Out of Warranty"/>
    <n v="1"/>
    <x v="3"/>
    <n v="52"/>
    <s v="Female"/>
    <n v="65895"/>
    <n v="2"/>
    <s v="Kozhikode"/>
    <s v="Yes"/>
    <s v="Yes"/>
    <n v="2"/>
    <s v="NO"/>
  </r>
  <r>
    <s v="INV108182"/>
    <x v="340"/>
    <d v="1899-12-30T10:00:00"/>
    <x v="2"/>
    <s v="Customer_8182"/>
    <s v="Grand Vitara"/>
    <x v="0"/>
    <s v="Red"/>
    <x v="0"/>
    <n v="3"/>
    <n v="141594"/>
    <n v="382303.8"/>
    <s v="Yes"/>
    <s v="Finance EMI"/>
    <s v="Government"/>
    <s v="Out of Warranty"/>
    <n v="3"/>
    <x v="0"/>
    <n v="68"/>
    <s v="Female"/>
    <n v="161553"/>
    <n v="6"/>
    <s v="Thrissur"/>
    <s v="Yes"/>
    <s v="No"/>
    <n v="2"/>
    <s v="YES"/>
  </r>
  <r>
    <s v="INV108183"/>
    <x v="340"/>
    <d v="1899-12-30T11:00:00"/>
    <x v="10"/>
    <s v="Customer_8183"/>
    <s v="Celerio"/>
    <x v="1"/>
    <s v="Red"/>
    <x v="4"/>
    <n v="2"/>
    <n v="64869"/>
    <n v="116764.2"/>
    <s v="Yes"/>
    <s v="Credit Card"/>
    <s v="Fleet"/>
    <s v="Out of Warranty"/>
    <n v="3"/>
    <x v="1"/>
    <n v="53"/>
    <s v="Male"/>
    <n v="4777"/>
    <n v="8"/>
    <s v="Palakkad"/>
    <s v="No"/>
    <s v="Yes"/>
    <n v="1"/>
    <s v="YES"/>
  </r>
  <r>
    <s v="INV108184"/>
    <x v="341"/>
    <d v="1899-12-30T12:00:00"/>
    <x v="13"/>
    <s v="Customer_8184"/>
    <s v="Baleno"/>
    <x v="4"/>
    <s v="Silver"/>
    <x v="5"/>
    <n v="1"/>
    <n v="53214"/>
    <n v="47892.6"/>
    <s v="No"/>
    <s v="UPI"/>
    <s v="Fleet"/>
    <s v="Under Warranty"/>
    <n v="3"/>
    <x v="0"/>
    <n v="43"/>
    <s v="Female"/>
    <n v="92803"/>
    <n v="5"/>
    <s v="Malappuram"/>
    <s v="No"/>
    <s v="Yes"/>
    <n v="4"/>
    <s v="NO"/>
  </r>
  <r>
    <s v="INV108185"/>
    <x v="341"/>
    <d v="1899-12-30T01:00:00"/>
    <x v="12"/>
    <s v="Customer_8185"/>
    <s v="Jimny"/>
    <x v="4"/>
    <s v="Blue"/>
    <x v="3"/>
    <n v="3"/>
    <n v="43238"/>
    <n v="123228.3"/>
    <s v="Yes"/>
    <s v="Credit Card"/>
    <s v="Retail"/>
    <s v="Under Warranty"/>
    <n v="3"/>
    <x v="4"/>
    <n v="40"/>
    <s v="Male"/>
    <n v="36400"/>
    <n v="3"/>
    <s v="Malappuram"/>
    <s v="Yes"/>
    <s v="No"/>
    <n v="2"/>
    <s v="YES"/>
  </r>
  <r>
    <s v="INV108186"/>
    <x v="341"/>
    <d v="1899-12-30T02:00:00"/>
    <x v="2"/>
    <s v="Customer_8186"/>
    <s v="Ertiga"/>
    <x v="3"/>
    <s v="Brown"/>
    <x v="0"/>
    <n v="1"/>
    <n v="100828"/>
    <n v="85703.8"/>
    <s v="Yes"/>
    <s v="Net Banking"/>
    <s v="Corporate"/>
    <s v="Under Warranty"/>
    <n v="3"/>
    <x v="2"/>
    <n v="62"/>
    <s v="Male"/>
    <n v="10424"/>
    <n v="9"/>
    <s v="Thrissur"/>
    <s v="No"/>
    <s v="Yes"/>
    <n v="2"/>
    <s v="NO"/>
  </r>
  <r>
    <s v="INV108187"/>
    <x v="341"/>
    <d v="1899-12-30T03:00:00"/>
    <x v="19"/>
    <s v="Customer_8187"/>
    <s v="Celerio"/>
    <x v="4"/>
    <s v="Black"/>
    <x v="3"/>
    <n v="4"/>
    <n v="123155"/>
    <n v="467989"/>
    <s v="Yes"/>
    <s v="Cash"/>
    <s v="Government"/>
    <s v="Out of Warranty"/>
    <n v="2"/>
    <x v="4"/>
    <n v="61"/>
    <s v="Female"/>
    <n v="113594"/>
    <n v="9"/>
    <s v="Palakkad"/>
    <s v="Yes"/>
    <s v="No"/>
    <n v="1"/>
    <s v="YES"/>
  </r>
  <r>
    <s v="INV108188"/>
    <x v="341"/>
    <d v="1899-12-30T04:00:00"/>
    <x v="1"/>
    <s v="Customer_8188"/>
    <s v="WagonR"/>
    <x v="0"/>
    <s v="Brown"/>
    <x v="2"/>
    <n v="3"/>
    <n v="130404"/>
    <n v="391212"/>
    <s v="Yes"/>
    <s v="UPI"/>
    <s v="Government"/>
    <s v="Under Warranty"/>
    <n v="5"/>
    <x v="3"/>
    <n v="54"/>
    <s v="Male"/>
    <n v="7297"/>
    <n v="1"/>
    <s v="Wayanad"/>
    <s v="No"/>
    <s v="No"/>
    <n v="0"/>
    <s v="YES"/>
  </r>
  <r>
    <s v="INV108189"/>
    <x v="341"/>
    <d v="1899-12-30T05:00:00"/>
    <x v="15"/>
    <s v="Customer_8189"/>
    <s v="Ciaz"/>
    <x v="2"/>
    <s v="Red"/>
    <x v="1"/>
    <n v="1"/>
    <n v="147669"/>
    <n v="147669"/>
    <s v="Yes"/>
    <s v="UPI"/>
    <s v="Fleet"/>
    <s v="Out of Warranty"/>
    <n v="3"/>
    <x v="4"/>
    <n v="56"/>
    <s v="Female"/>
    <n v="84934"/>
    <n v="7"/>
    <s v="Wayanad"/>
    <s v="No"/>
    <s v="Yes"/>
    <n v="1"/>
    <s v="YES"/>
  </r>
  <r>
    <s v="INV108190"/>
    <x v="341"/>
    <d v="1899-12-30T06:00:00"/>
    <x v="17"/>
    <s v="Customer_8190"/>
    <s v="Baleno"/>
    <x v="3"/>
    <s v="Silver"/>
    <x v="4"/>
    <n v="3"/>
    <n v="106747"/>
    <n v="288216.90000000002"/>
    <s v="Yes"/>
    <s v="Credit Card"/>
    <s v="Retail"/>
    <s v="Under Warranty"/>
    <n v="1"/>
    <x v="2"/>
    <n v="30"/>
    <s v="Female"/>
    <n v="187231"/>
    <n v="5"/>
    <s v="Kozhikode"/>
    <s v="Yes"/>
    <s v="Yes"/>
    <n v="3"/>
    <s v="YES"/>
  </r>
  <r>
    <s v="INV108191"/>
    <x v="341"/>
    <d v="1899-12-30T07:00:00"/>
    <x v="12"/>
    <s v="Customer_8191"/>
    <s v="Ciaz"/>
    <x v="2"/>
    <s v="Brown"/>
    <x v="1"/>
    <n v="3"/>
    <n v="140006"/>
    <n v="378016.2"/>
    <s v="Yes"/>
    <s v="UPI"/>
    <s v="Government"/>
    <s v="Out of Warranty"/>
    <n v="3"/>
    <x v="5"/>
    <n v="51"/>
    <s v="Male"/>
    <n v="193476"/>
    <n v="1"/>
    <s v="Kozhikode"/>
    <s v="Yes"/>
    <s v="Yes"/>
    <n v="3"/>
    <s v="YES"/>
  </r>
  <r>
    <s v="INV108192"/>
    <x v="341"/>
    <d v="1899-12-30T08:00:00"/>
    <x v="13"/>
    <s v="Customer_8192"/>
    <s v="WagonR"/>
    <x v="4"/>
    <s v="Black"/>
    <x v="4"/>
    <n v="4"/>
    <n v="68745"/>
    <n v="233733"/>
    <s v="Yes"/>
    <s v="Debit Card"/>
    <s v="Corporate"/>
    <s v="Under Warranty"/>
    <n v="4"/>
    <x v="4"/>
    <n v="58"/>
    <s v="Female"/>
    <n v="26703"/>
    <n v="9"/>
    <s v="Palakkad"/>
    <s v="No"/>
    <s v="Yes"/>
    <n v="4"/>
    <s v="YES"/>
  </r>
  <r>
    <s v="INV108193"/>
    <x v="341"/>
    <d v="1899-12-30T09:00:00"/>
    <x v="20"/>
    <s v="Customer_8193"/>
    <s v="XL6"/>
    <x v="1"/>
    <s v="Black"/>
    <x v="4"/>
    <n v="2"/>
    <n v="130566"/>
    <n v="221962.2"/>
    <s v="Yes"/>
    <s v="Debit Card"/>
    <s v="Corporate"/>
    <s v="Out of Warranty"/>
    <n v="4"/>
    <x v="3"/>
    <n v="45"/>
    <s v="Male"/>
    <n v="30241"/>
    <n v="7"/>
    <s v="Kozhikode"/>
    <s v="No"/>
    <s v="Yes"/>
    <n v="3"/>
    <s v="YES"/>
  </r>
  <r>
    <s v="INV108194"/>
    <x v="341"/>
    <d v="1899-12-30T10:00:00"/>
    <x v="5"/>
    <s v="Customer_8194"/>
    <s v="Ciaz"/>
    <x v="0"/>
    <s v="Brown"/>
    <x v="5"/>
    <n v="1"/>
    <n v="93978"/>
    <n v="79881.3"/>
    <s v="Yes"/>
    <s v="Debit Card"/>
    <s v="Corporate"/>
    <s v="Out of Warranty"/>
    <n v="4"/>
    <x v="2"/>
    <n v="37"/>
    <s v="Female"/>
    <n v="19058"/>
    <n v="5"/>
    <s v="Wayanad"/>
    <s v="Yes"/>
    <s v="No"/>
    <n v="2"/>
    <s v="NO"/>
  </r>
  <r>
    <s v="INV108195"/>
    <x v="341"/>
    <d v="1899-12-30T11:00:00"/>
    <x v="5"/>
    <s v="Customer_8195"/>
    <s v="Swift"/>
    <x v="4"/>
    <s v="Black"/>
    <x v="2"/>
    <n v="3"/>
    <n v="105244"/>
    <n v="284158.8"/>
    <s v="Yes"/>
    <s v="Credit Card"/>
    <s v="Fleet"/>
    <s v="Under Warranty"/>
    <n v="4"/>
    <x v="3"/>
    <n v="60"/>
    <s v="Male"/>
    <n v="51170"/>
    <n v="4"/>
    <s v="Kozhikode"/>
    <s v="No"/>
    <s v="Yes"/>
    <n v="1"/>
    <s v="YES"/>
  </r>
  <r>
    <s v="INV108196"/>
    <x v="341"/>
    <d v="1899-12-30T12:00:00"/>
    <x v="16"/>
    <s v="Customer_8196"/>
    <s v="Alto"/>
    <x v="0"/>
    <s v="White"/>
    <x v="5"/>
    <n v="4"/>
    <n v="83315"/>
    <n v="316597"/>
    <s v="Yes"/>
    <s v="Cash"/>
    <s v="Fleet"/>
    <s v="Out of Warranty"/>
    <n v="3"/>
    <x v="1"/>
    <n v="31"/>
    <s v="Male"/>
    <n v="164936"/>
    <n v="1"/>
    <s v="Kannur"/>
    <s v="Yes"/>
    <s v="No"/>
    <n v="3"/>
    <s v="YES"/>
  </r>
  <r>
    <s v="INV108197"/>
    <x v="341"/>
    <d v="1899-12-30T01:00:00"/>
    <x v="14"/>
    <s v="Customer_8197"/>
    <s v="Baleno"/>
    <x v="4"/>
    <s v="Red"/>
    <x v="2"/>
    <n v="4"/>
    <n v="124988"/>
    <n v="449956.8"/>
    <s v="Yes"/>
    <s v="Credit Card"/>
    <s v="Government"/>
    <s v="Out of Warranty"/>
    <n v="4"/>
    <x v="0"/>
    <n v="61"/>
    <s v="Female"/>
    <n v="166525"/>
    <n v="5"/>
    <s v="Thrissur"/>
    <s v="Yes"/>
    <s v="No"/>
    <n v="2"/>
    <s v="YES"/>
  </r>
  <r>
    <s v="INV108198"/>
    <x v="341"/>
    <d v="1899-12-30T02:00:00"/>
    <x v="11"/>
    <s v="Customer_8198"/>
    <s v="Jimny"/>
    <x v="4"/>
    <s v="White"/>
    <x v="2"/>
    <n v="2"/>
    <n v="88449"/>
    <n v="176898"/>
    <s v="Yes"/>
    <s v="Net Banking"/>
    <s v="Government"/>
    <s v="Out of Warranty"/>
    <n v="2"/>
    <x v="2"/>
    <n v="39"/>
    <s v="Male"/>
    <n v="26300"/>
    <n v="8"/>
    <s v="Kozhikode"/>
    <s v="Yes"/>
    <s v="Yes"/>
    <n v="4"/>
    <s v="YES"/>
  </r>
  <r>
    <s v="INV108199"/>
    <x v="341"/>
    <d v="1899-12-30T03:00:00"/>
    <x v="6"/>
    <s v="Customer_8199"/>
    <s v="Swift"/>
    <x v="4"/>
    <s v="White"/>
    <x v="2"/>
    <n v="2"/>
    <n v="142480"/>
    <n v="256464"/>
    <s v="Yes"/>
    <s v="UPI"/>
    <s v="Corporate"/>
    <s v="Out of Warranty"/>
    <n v="3"/>
    <x v="0"/>
    <n v="57"/>
    <s v="Female"/>
    <n v="33679"/>
    <n v="9"/>
    <s v="Palakkad"/>
    <s v="Yes"/>
    <s v="Yes"/>
    <n v="1"/>
    <s v="YES"/>
  </r>
  <r>
    <s v="INV108200"/>
    <x v="341"/>
    <d v="1899-12-30T04:00:00"/>
    <x v="20"/>
    <s v="Customer_8200"/>
    <s v="Alto"/>
    <x v="3"/>
    <s v="Red"/>
    <x v="4"/>
    <n v="4"/>
    <n v="123213"/>
    <n v="418924.2"/>
    <s v="Yes"/>
    <s v="Debit Card"/>
    <s v="Government"/>
    <s v="Under Warranty"/>
    <n v="5"/>
    <x v="2"/>
    <n v="53"/>
    <s v="Female"/>
    <n v="22263"/>
    <n v="8"/>
    <s v="Kannur"/>
    <s v="No"/>
    <s v="No"/>
    <n v="1"/>
    <s v="YES"/>
  </r>
  <r>
    <s v="INV108201"/>
    <x v="341"/>
    <d v="1899-12-30T05:00:00"/>
    <x v="12"/>
    <s v="Customer_8201"/>
    <s v="Alto"/>
    <x v="2"/>
    <s v="Blue"/>
    <x v="4"/>
    <n v="4"/>
    <n v="49508"/>
    <n v="198032"/>
    <s v="Yes"/>
    <s v="Credit Card"/>
    <s v="Government"/>
    <s v="Out of Warranty"/>
    <n v="4"/>
    <x v="5"/>
    <n v="46"/>
    <s v="Male"/>
    <n v="52754"/>
    <n v="2"/>
    <s v="Malappuram"/>
    <s v="Yes"/>
    <s v="No"/>
    <n v="0"/>
    <s v="YES"/>
  </r>
  <r>
    <s v="INV108202"/>
    <x v="341"/>
    <d v="1899-12-30T06:00:00"/>
    <x v="1"/>
    <s v="Customer_8202"/>
    <s v="Swift"/>
    <x v="1"/>
    <s v="Grey"/>
    <x v="4"/>
    <n v="1"/>
    <n v="148094"/>
    <n v="133284.6"/>
    <s v="Yes"/>
    <s v="Credit Card"/>
    <s v="Government"/>
    <s v="Out of Warranty"/>
    <n v="3"/>
    <x v="5"/>
    <n v="53"/>
    <s v="Female"/>
    <n v="158721"/>
    <n v="6"/>
    <s v="Thrissur"/>
    <s v="Yes"/>
    <s v="No"/>
    <n v="4"/>
    <s v="YES"/>
  </r>
  <r>
    <s v="INV108203"/>
    <x v="341"/>
    <d v="1899-12-30T07:00:00"/>
    <x v="2"/>
    <s v="Customer_8203"/>
    <s v="Ignis"/>
    <x v="2"/>
    <s v="Silver"/>
    <x v="5"/>
    <n v="1"/>
    <n v="59749"/>
    <n v="50786.65"/>
    <s v="Yes"/>
    <s v="UPI"/>
    <s v="Government"/>
    <s v="Out of Warranty"/>
    <n v="2"/>
    <x v="2"/>
    <n v="20"/>
    <s v="Female"/>
    <n v="59326"/>
    <n v="7"/>
    <s v="Kannur"/>
    <s v="No"/>
    <s v="Yes"/>
    <n v="3"/>
    <s v="NO"/>
  </r>
  <r>
    <s v="INV108204"/>
    <x v="341"/>
    <d v="1899-12-30T08:00:00"/>
    <x v="19"/>
    <s v="Customer_8204"/>
    <s v="Ignis"/>
    <x v="2"/>
    <s v="Brown"/>
    <x v="0"/>
    <n v="4"/>
    <n v="118749"/>
    <n v="427496.4"/>
    <s v="Yes"/>
    <s v="Credit Card"/>
    <s v="Government"/>
    <s v="Under Warranty"/>
    <n v="1"/>
    <x v="0"/>
    <n v="34"/>
    <s v="Male"/>
    <n v="71615"/>
    <n v="8"/>
    <s v="Kozhikode"/>
    <s v="No"/>
    <s v="No"/>
    <n v="4"/>
    <s v="YES"/>
  </r>
  <r>
    <s v="INV108205"/>
    <x v="341"/>
    <d v="1899-12-30T09:00:00"/>
    <x v="4"/>
    <s v="Customer_8205"/>
    <s v="Invicto"/>
    <x v="0"/>
    <s v="Grey"/>
    <x v="1"/>
    <n v="4"/>
    <n v="144735"/>
    <n v="521046"/>
    <s v="Yes"/>
    <s v="Debit Card"/>
    <s v="Retail"/>
    <s v="Under Warranty"/>
    <n v="3"/>
    <x v="1"/>
    <n v="33"/>
    <s v="Female"/>
    <n v="36845"/>
    <n v="7"/>
    <s v="Kozhikode"/>
    <s v="No"/>
    <s v="No"/>
    <n v="3"/>
    <s v="YES"/>
  </r>
  <r>
    <s v="INV108206"/>
    <x v="341"/>
    <d v="1899-12-30T10:00:00"/>
    <x v="14"/>
    <s v="Customer_8206"/>
    <s v="Ignis"/>
    <x v="3"/>
    <s v="Grey"/>
    <x v="2"/>
    <n v="2"/>
    <n v="14662"/>
    <n v="24925.4"/>
    <s v="No"/>
    <s v="UPI"/>
    <s v="Fleet"/>
    <s v="Under Warranty"/>
    <n v="5"/>
    <x v="0"/>
    <n v="62"/>
    <s v="Male"/>
    <n v="104277"/>
    <n v="1"/>
    <s v="Wayanad"/>
    <s v="No"/>
    <s v="Yes"/>
    <n v="2"/>
    <s v="NO"/>
  </r>
  <r>
    <s v="INV108207"/>
    <x v="341"/>
    <d v="1899-12-30T11:00:00"/>
    <x v="17"/>
    <s v="Customer_8207"/>
    <s v="Ignis"/>
    <x v="3"/>
    <s v="Grey"/>
    <x v="5"/>
    <n v="1"/>
    <n v="83752"/>
    <n v="83752"/>
    <s v="Yes"/>
    <s v="Cash"/>
    <s v="Fleet"/>
    <s v="Out of Warranty"/>
    <n v="1"/>
    <x v="3"/>
    <n v="46"/>
    <s v="Male"/>
    <n v="34298"/>
    <n v="5"/>
    <s v="Palakkad"/>
    <s v="Yes"/>
    <s v="Yes"/>
    <n v="1"/>
    <s v="NO"/>
  </r>
  <r>
    <s v="INV108208"/>
    <x v="342"/>
    <d v="1899-12-30T12:00:00"/>
    <x v="13"/>
    <s v="Customer_8208"/>
    <s v="Celerio"/>
    <x v="4"/>
    <s v="Grey"/>
    <x v="4"/>
    <n v="4"/>
    <n v="68720"/>
    <n v="274880"/>
    <s v="Yes"/>
    <s v="Debit Card"/>
    <s v="Government"/>
    <s v="Under Warranty"/>
    <n v="4"/>
    <x v="2"/>
    <n v="22"/>
    <s v="Female"/>
    <n v="138494"/>
    <n v="5"/>
    <s v="Wayanad"/>
    <s v="Yes"/>
    <s v="No"/>
    <n v="4"/>
    <s v="YES"/>
  </r>
  <r>
    <s v="INV108209"/>
    <x v="342"/>
    <d v="1899-12-30T01:00:00"/>
    <x v="17"/>
    <s v="Customer_8209"/>
    <s v="Invicto"/>
    <x v="2"/>
    <s v="Red"/>
    <x v="1"/>
    <n v="1"/>
    <n v="107722"/>
    <n v="102335.9"/>
    <s v="Yes"/>
    <s v="Net Banking"/>
    <s v="Retail"/>
    <s v="Out of Warranty"/>
    <n v="3"/>
    <x v="0"/>
    <n v="21"/>
    <s v="Male"/>
    <n v="159077"/>
    <n v="3"/>
    <s v="Malappuram"/>
    <s v="Yes"/>
    <s v="No"/>
    <n v="2"/>
    <s v="YES"/>
  </r>
  <r>
    <s v="INV108210"/>
    <x v="342"/>
    <d v="1899-12-30T02:00:00"/>
    <x v="8"/>
    <s v="Customer_8210"/>
    <s v="Fronx"/>
    <x v="1"/>
    <s v="Grey"/>
    <x v="4"/>
    <n v="1"/>
    <n v="97737"/>
    <n v="97737"/>
    <s v="Yes"/>
    <s v="Net Banking"/>
    <s v="Retail"/>
    <s v="Under Warranty"/>
    <n v="4"/>
    <x v="2"/>
    <n v="31"/>
    <s v="Male"/>
    <n v="141312"/>
    <n v="6"/>
    <s v="Wayanad"/>
    <s v="No"/>
    <s v="No"/>
    <n v="2"/>
    <s v="NO"/>
  </r>
  <r>
    <s v="INV108211"/>
    <x v="342"/>
    <d v="1899-12-30T03:00:00"/>
    <x v="3"/>
    <s v="Customer_8211"/>
    <s v="Ignis"/>
    <x v="0"/>
    <s v="Silver"/>
    <x v="0"/>
    <n v="4"/>
    <n v="20396"/>
    <n v="73425.600000000006"/>
    <s v="Yes"/>
    <s v="Finance EMI"/>
    <s v="Corporate"/>
    <s v="Out of Warranty"/>
    <n v="1"/>
    <x v="5"/>
    <n v="53"/>
    <s v="Male"/>
    <n v="97628"/>
    <n v="6"/>
    <s v="Palakkad"/>
    <s v="Yes"/>
    <s v="No"/>
    <n v="2"/>
    <s v="NO"/>
  </r>
  <r>
    <s v="INV108212"/>
    <x v="342"/>
    <d v="1899-12-30T04:00:00"/>
    <x v="10"/>
    <s v="Customer_8212"/>
    <s v="Jimny"/>
    <x v="3"/>
    <s v="Brown"/>
    <x v="4"/>
    <n v="4"/>
    <n v="29430"/>
    <n v="100062"/>
    <s v="Yes"/>
    <s v="Finance EMI"/>
    <s v="Government"/>
    <s v="Under Warranty"/>
    <n v="2"/>
    <x v="0"/>
    <n v="48"/>
    <s v="Male"/>
    <n v="193527"/>
    <n v="8"/>
    <s v="Kozhikode"/>
    <s v="No"/>
    <s v="Yes"/>
    <n v="4"/>
    <s v="YES"/>
  </r>
  <r>
    <s v="INV108213"/>
    <x v="342"/>
    <d v="1899-12-30T05:00:00"/>
    <x v="14"/>
    <s v="Customer_8213"/>
    <s v="Dzire"/>
    <x v="4"/>
    <s v="Blue"/>
    <x v="2"/>
    <n v="3"/>
    <n v="134078"/>
    <n v="402234"/>
    <s v="Yes"/>
    <s v="UPI"/>
    <s v="Government"/>
    <s v="Under Warranty"/>
    <n v="5"/>
    <x v="0"/>
    <n v="65"/>
    <s v="Female"/>
    <n v="72937"/>
    <n v="5"/>
    <s v="Malappuram"/>
    <s v="Yes"/>
    <s v="No"/>
    <n v="4"/>
    <s v="YES"/>
  </r>
  <r>
    <s v="INV108214"/>
    <x v="342"/>
    <d v="1899-12-30T06:00:00"/>
    <x v="13"/>
    <s v="Customer_8214"/>
    <s v="Alto"/>
    <x v="1"/>
    <s v="Red"/>
    <x v="3"/>
    <n v="1"/>
    <n v="7045"/>
    <n v="6340.5"/>
    <s v="No"/>
    <s v="Debit Card"/>
    <s v="Retail"/>
    <s v="Under Warranty"/>
    <n v="3"/>
    <x v="5"/>
    <n v="42"/>
    <s v="Female"/>
    <n v="198724"/>
    <n v="1"/>
    <s v="Wayanad"/>
    <s v="No"/>
    <s v="No"/>
    <n v="4"/>
    <s v="NO"/>
  </r>
  <r>
    <s v="INV108215"/>
    <x v="342"/>
    <d v="1899-12-30T07:00:00"/>
    <x v="13"/>
    <s v="Customer_8215"/>
    <s v="Grand Vitara"/>
    <x v="2"/>
    <s v="Grey"/>
    <x v="1"/>
    <n v="1"/>
    <n v="127019"/>
    <n v="114317.1"/>
    <s v="Yes"/>
    <s v="Finance EMI"/>
    <s v="Retail"/>
    <s v="Under Warranty"/>
    <n v="1"/>
    <x v="1"/>
    <n v="68"/>
    <s v="Female"/>
    <n v="118984"/>
    <n v="3"/>
    <s v="Kozhikode"/>
    <s v="No"/>
    <s v="No"/>
    <n v="4"/>
    <s v="YES"/>
  </r>
  <r>
    <s v="INV108216"/>
    <x v="342"/>
    <d v="1899-12-30T08:00:00"/>
    <x v="3"/>
    <s v="Customer_8216"/>
    <s v="Celerio"/>
    <x v="1"/>
    <s v="Black"/>
    <x v="4"/>
    <n v="2"/>
    <n v="83370"/>
    <n v="166740"/>
    <s v="Yes"/>
    <s v="Debit Card"/>
    <s v="Corporate"/>
    <s v="Out of Warranty"/>
    <n v="1"/>
    <x v="3"/>
    <n v="28"/>
    <s v="Male"/>
    <n v="154233"/>
    <n v="9"/>
    <s v="Palakkad"/>
    <s v="No"/>
    <s v="No"/>
    <n v="4"/>
    <s v="YES"/>
  </r>
  <r>
    <s v="INV108217"/>
    <x v="342"/>
    <d v="1899-12-30T09:00:00"/>
    <x v="7"/>
    <s v="Customer_8217"/>
    <s v="Ciaz"/>
    <x v="3"/>
    <s v="Brown"/>
    <x v="0"/>
    <n v="2"/>
    <n v="142326"/>
    <n v="241954.2"/>
    <s v="Yes"/>
    <s v="Debit Card"/>
    <s v="Fleet"/>
    <s v="Under Warranty"/>
    <n v="3"/>
    <x v="2"/>
    <n v="34"/>
    <s v="Male"/>
    <n v="84976"/>
    <n v="7"/>
    <s v="Wayanad"/>
    <s v="No"/>
    <s v="Yes"/>
    <n v="1"/>
    <s v="YES"/>
  </r>
  <r>
    <s v="INV108218"/>
    <x v="342"/>
    <d v="1899-12-30T10:00:00"/>
    <x v="0"/>
    <s v="Customer_8218"/>
    <s v="Alto"/>
    <x v="0"/>
    <s v="Red"/>
    <x v="1"/>
    <n v="2"/>
    <n v="20751"/>
    <n v="35276.699999999997"/>
    <s v="No"/>
    <s v="Net Banking"/>
    <s v="Retail"/>
    <s v="Out of Warranty"/>
    <n v="3"/>
    <x v="2"/>
    <n v="20"/>
    <s v="Male"/>
    <n v="142313"/>
    <n v="5"/>
    <s v="Thrissur"/>
    <s v="No"/>
    <s v="Yes"/>
    <n v="0"/>
    <s v="NO"/>
  </r>
  <r>
    <s v="INV108219"/>
    <x v="342"/>
    <d v="1899-12-30T11:00:00"/>
    <x v="5"/>
    <s v="Customer_8219"/>
    <s v="Ertiga"/>
    <x v="2"/>
    <s v="Blue"/>
    <x v="3"/>
    <n v="1"/>
    <n v="3586"/>
    <n v="3406.7"/>
    <s v="No"/>
    <s v="UPI"/>
    <s v="Retail"/>
    <s v="Under Warranty"/>
    <n v="4"/>
    <x v="2"/>
    <n v="56"/>
    <s v="Female"/>
    <n v="120606"/>
    <n v="1"/>
    <s v="Palakkad"/>
    <s v="Yes"/>
    <s v="Yes"/>
    <n v="4"/>
    <s v="NO"/>
  </r>
  <r>
    <s v="INV108220"/>
    <x v="342"/>
    <d v="1899-12-30T12:00:00"/>
    <x v="19"/>
    <s v="Customer_8220"/>
    <s v="Grand Vitara"/>
    <x v="0"/>
    <s v="Grey"/>
    <x v="1"/>
    <n v="4"/>
    <n v="118066"/>
    <n v="401424.4"/>
    <s v="Yes"/>
    <s v="Net Banking"/>
    <s v="Government"/>
    <s v="Out of Warranty"/>
    <n v="3"/>
    <x v="2"/>
    <n v="58"/>
    <s v="Female"/>
    <n v="188505"/>
    <n v="4"/>
    <s v="Kannur"/>
    <s v="No"/>
    <s v="Yes"/>
    <n v="1"/>
    <s v="YES"/>
  </r>
  <r>
    <s v="INV108221"/>
    <x v="342"/>
    <d v="1899-12-30T01:00:00"/>
    <x v="0"/>
    <s v="Customer_8221"/>
    <s v="XL6"/>
    <x v="1"/>
    <s v="White"/>
    <x v="2"/>
    <n v="4"/>
    <n v="83166"/>
    <n v="282764.40000000002"/>
    <s v="Yes"/>
    <s v="Finance EMI"/>
    <s v="Government"/>
    <s v="Under Warranty"/>
    <n v="3"/>
    <x v="1"/>
    <n v="29"/>
    <s v="Male"/>
    <n v="144100"/>
    <n v="8"/>
    <s v="Thrissur"/>
    <s v="Yes"/>
    <s v="No"/>
    <n v="3"/>
    <s v="YES"/>
  </r>
  <r>
    <s v="INV108222"/>
    <x v="342"/>
    <d v="1899-12-30T02:00:00"/>
    <x v="4"/>
    <s v="Customer_8222"/>
    <s v="Jimny"/>
    <x v="1"/>
    <s v="Red"/>
    <x v="2"/>
    <n v="4"/>
    <n v="66146"/>
    <n v="264584"/>
    <s v="Yes"/>
    <s v="Credit Card"/>
    <s v="Retail"/>
    <s v="Under Warranty"/>
    <n v="1"/>
    <x v="4"/>
    <n v="40"/>
    <s v="Male"/>
    <n v="5371"/>
    <n v="1"/>
    <s v="Thrissur"/>
    <s v="Yes"/>
    <s v="Yes"/>
    <n v="3"/>
    <s v="YES"/>
  </r>
  <r>
    <s v="INV108223"/>
    <x v="342"/>
    <d v="1899-12-30T03:00:00"/>
    <x v="12"/>
    <s v="Customer_8223"/>
    <s v="Fronx"/>
    <x v="4"/>
    <s v="Brown"/>
    <x v="2"/>
    <n v="1"/>
    <n v="77983"/>
    <n v="77983"/>
    <s v="Yes"/>
    <s v="Finance EMI"/>
    <s v="Fleet"/>
    <s v="Out of Warranty"/>
    <n v="4"/>
    <x v="5"/>
    <n v="54"/>
    <s v="Male"/>
    <n v="117355"/>
    <n v="8"/>
    <s v="Thrissur"/>
    <s v="Yes"/>
    <s v="Yes"/>
    <n v="1"/>
    <s v="NO"/>
  </r>
  <r>
    <s v="INV108224"/>
    <x v="342"/>
    <d v="1899-12-30T04:00:00"/>
    <x v="7"/>
    <s v="Customer_8224"/>
    <s v="Fronx"/>
    <x v="2"/>
    <s v="Brown"/>
    <x v="0"/>
    <n v="4"/>
    <n v="46401"/>
    <n v="167043.6"/>
    <s v="Yes"/>
    <s v="Cash"/>
    <s v="Corporate"/>
    <s v="Under Warranty"/>
    <n v="4"/>
    <x v="3"/>
    <n v="69"/>
    <s v="Male"/>
    <n v="13304"/>
    <n v="6"/>
    <s v="Palakkad"/>
    <s v="No"/>
    <s v="Yes"/>
    <n v="1"/>
    <s v="YES"/>
  </r>
  <r>
    <s v="INV108225"/>
    <x v="342"/>
    <d v="1899-12-30T05:00:00"/>
    <x v="10"/>
    <s v="Customer_8225"/>
    <s v="Ertiga"/>
    <x v="1"/>
    <s v="Black"/>
    <x v="3"/>
    <n v="2"/>
    <n v="51887"/>
    <n v="103774"/>
    <s v="Yes"/>
    <s v="Net Banking"/>
    <s v="Corporate"/>
    <s v="Under Warranty"/>
    <n v="5"/>
    <x v="5"/>
    <n v="53"/>
    <s v="Female"/>
    <n v="25344"/>
    <n v="2"/>
    <s v="Thrissur"/>
    <s v="No"/>
    <s v="Yes"/>
    <n v="3"/>
    <s v="YES"/>
  </r>
  <r>
    <s v="INV108226"/>
    <x v="342"/>
    <d v="1899-12-30T06:00:00"/>
    <x v="8"/>
    <s v="Customer_8226"/>
    <s v="Swift"/>
    <x v="3"/>
    <s v="Brown"/>
    <x v="2"/>
    <n v="4"/>
    <n v="121035"/>
    <n v="459933"/>
    <s v="Yes"/>
    <s v="UPI"/>
    <s v="Fleet"/>
    <s v="Under Warranty"/>
    <n v="5"/>
    <x v="2"/>
    <n v="60"/>
    <s v="Male"/>
    <n v="124416"/>
    <n v="7"/>
    <s v="Malappuram"/>
    <s v="Yes"/>
    <s v="No"/>
    <n v="3"/>
    <s v="YES"/>
  </r>
  <r>
    <s v="INV108227"/>
    <x v="342"/>
    <d v="1899-12-30T07:00:00"/>
    <x v="20"/>
    <s v="Customer_8227"/>
    <s v="Celerio"/>
    <x v="3"/>
    <s v="Red"/>
    <x v="4"/>
    <n v="4"/>
    <n v="93210"/>
    <n v="335556"/>
    <s v="Yes"/>
    <s v="Net Banking"/>
    <s v="Government"/>
    <s v="Out of Warranty"/>
    <n v="5"/>
    <x v="4"/>
    <n v="30"/>
    <s v="Female"/>
    <n v="180839"/>
    <n v="2"/>
    <s v="Kannur"/>
    <s v="No"/>
    <s v="No"/>
    <n v="4"/>
    <s v="YES"/>
  </r>
  <r>
    <s v="INV108228"/>
    <x v="342"/>
    <d v="1899-12-30T08:00:00"/>
    <x v="1"/>
    <s v="Customer_8228"/>
    <s v="WagonR"/>
    <x v="0"/>
    <s v="White"/>
    <x v="3"/>
    <n v="2"/>
    <n v="18218"/>
    <n v="30970.6"/>
    <s v="No"/>
    <s v="Credit Card"/>
    <s v="Fleet"/>
    <s v="Under Warranty"/>
    <n v="5"/>
    <x v="4"/>
    <n v="67"/>
    <s v="Male"/>
    <n v="128481"/>
    <n v="1"/>
    <s v="Palakkad"/>
    <s v="No"/>
    <s v="Yes"/>
    <n v="0"/>
    <s v="NO"/>
  </r>
  <r>
    <s v="INV108229"/>
    <x v="342"/>
    <d v="1899-12-30T09:00:00"/>
    <x v="11"/>
    <s v="Customer_8229"/>
    <s v="Celerio"/>
    <x v="3"/>
    <s v="Red"/>
    <x v="2"/>
    <n v="3"/>
    <n v="144723"/>
    <n v="434169"/>
    <s v="Yes"/>
    <s v="Credit Card"/>
    <s v="Corporate"/>
    <s v="Under Warranty"/>
    <n v="4"/>
    <x v="5"/>
    <n v="65"/>
    <s v="Male"/>
    <n v="4061"/>
    <n v="7"/>
    <s v="Palakkad"/>
    <s v="Yes"/>
    <s v="No"/>
    <n v="0"/>
    <s v="YES"/>
  </r>
  <r>
    <s v="INV108230"/>
    <x v="342"/>
    <d v="1899-12-30T10:00:00"/>
    <x v="3"/>
    <s v="Customer_8230"/>
    <s v="Grand Vitara"/>
    <x v="1"/>
    <s v="Black"/>
    <x v="3"/>
    <n v="3"/>
    <n v="126293"/>
    <n v="359935.05"/>
    <s v="Yes"/>
    <s v="Credit Card"/>
    <s v="Retail"/>
    <s v="Out of Warranty"/>
    <n v="1"/>
    <x v="0"/>
    <n v="23"/>
    <s v="Female"/>
    <n v="86976"/>
    <n v="8"/>
    <s v="Palakkad"/>
    <s v="Yes"/>
    <s v="Yes"/>
    <n v="2"/>
    <s v="YES"/>
  </r>
  <r>
    <s v="INV108231"/>
    <x v="342"/>
    <d v="1899-12-30T11:00:00"/>
    <x v="7"/>
    <s v="Customer_8231"/>
    <s v="Invicto"/>
    <x v="3"/>
    <s v="Blue"/>
    <x v="1"/>
    <n v="3"/>
    <n v="62717"/>
    <n v="169335.9"/>
    <s v="Yes"/>
    <s v="Credit Card"/>
    <s v="Government"/>
    <s v="Out of Warranty"/>
    <n v="5"/>
    <x v="1"/>
    <n v="29"/>
    <s v="Female"/>
    <n v="113553"/>
    <n v="7"/>
    <s v="Wayanad"/>
    <s v="Yes"/>
    <s v="No"/>
    <n v="3"/>
    <s v="YES"/>
  </r>
  <r>
    <s v="INV108232"/>
    <x v="343"/>
    <d v="1899-12-30T12:00:00"/>
    <x v="1"/>
    <s v="Customer_8232"/>
    <s v="WagonR"/>
    <x v="2"/>
    <s v="Black"/>
    <x v="4"/>
    <n v="1"/>
    <n v="133109"/>
    <n v="126453.55"/>
    <s v="Yes"/>
    <s v="Cash"/>
    <s v="Government"/>
    <s v="Out of Warranty"/>
    <n v="5"/>
    <x v="3"/>
    <n v="67"/>
    <s v="Female"/>
    <n v="77190"/>
    <n v="9"/>
    <s v="Wayanad"/>
    <s v="Yes"/>
    <s v="Yes"/>
    <n v="0"/>
    <s v="YES"/>
  </r>
  <r>
    <s v="INV108233"/>
    <x v="343"/>
    <d v="1899-12-30T01:00:00"/>
    <x v="15"/>
    <s v="Customer_8233"/>
    <s v="Ciaz"/>
    <x v="0"/>
    <s v="Blue"/>
    <x v="5"/>
    <n v="1"/>
    <n v="62129"/>
    <n v="59022.55"/>
    <s v="Yes"/>
    <s v="Debit Card"/>
    <s v="Fleet"/>
    <s v="Out of Warranty"/>
    <n v="4"/>
    <x v="4"/>
    <n v="29"/>
    <s v="Female"/>
    <n v="156130"/>
    <n v="7"/>
    <s v="Malappuram"/>
    <s v="Yes"/>
    <s v="Yes"/>
    <n v="0"/>
    <s v="NO"/>
  </r>
  <r>
    <s v="INV108234"/>
    <x v="343"/>
    <d v="1899-12-30T02:00:00"/>
    <x v="0"/>
    <s v="Customer_8234"/>
    <s v="Fronx"/>
    <x v="2"/>
    <s v="Black"/>
    <x v="2"/>
    <n v="2"/>
    <n v="69968"/>
    <n v="118945.60000000001"/>
    <s v="Yes"/>
    <s v="Finance EMI"/>
    <s v="Retail"/>
    <s v="Out of Warranty"/>
    <n v="2"/>
    <x v="1"/>
    <n v="58"/>
    <s v="Male"/>
    <n v="59971"/>
    <n v="7"/>
    <s v="Kozhikode"/>
    <s v="Yes"/>
    <s v="Yes"/>
    <n v="4"/>
    <s v="YES"/>
  </r>
  <r>
    <s v="INV108235"/>
    <x v="343"/>
    <d v="1899-12-30T03:00:00"/>
    <x v="3"/>
    <s v="Customer_8235"/>
    <s v="Fronx"/>
    <x v="1"/>
    <s v="Silver"/>
    <x v="4"/>
    <n v="3"/>
    <n v="81246"/>
    <n v="219364.2"/>
    <s v="Yes"/>
    <s v="Credit Card"/>
    <s v="Fleet"/>
    <s v="Under Warranty"/>
    <n v="1"/>
    <x v="2"/>
    <n v="50"/>
    <s v="Male"/>
    <n v="151006"/>
    <n v="4"/>
    <s v="Malappuram"/>
    <s v="Yes"/>
    <s v="No"/>
    <n v="4"/>
    <s v="YES"/>
  </r>
  <r>
    <s v="INV108236"/>
    <x v="343"/>
    <d v="1899-12-30T04:00:00"/>
    <x v="12"/>
    <s v="Customer_8236"/>
    <s v="Swift"/>
    <x v="1"/>
    <s v="Red"/>
    <x v="0"/>
    <n v="1"/>
    <n v="132674"/>
    <n v="132674"/>
    <s v="Yes"/>
    <s v="Cash"/>
    <s v="Fleet"/>
    <s v="Under Warranty"/>
    <n v="1"/>
    <x v="0"/>
    <n v="69"/>
    <s v="Female"/>
    <n v="128743"/>
    <n v="2"/>
    <s v="Kozhikode"/>
    <s v="Yes"/>
    <s v="No"/>
    <n v="1"/>
    <s v="YES"/>
  </r>
  <r>
    <s v="INV108237"/>
    <x v="343"/>
    <d v="1899-12-30T05:00:00"/>
    <x v="0"/>
    <s v="Customer_8237"/>
    <s v="XL6"/>
    <x v="3"/>
    <s v="Brown"/>
    <x v="1"/>
    <n v="4"/>
    <n v="111090"/>
    <n v="377706"/>
    <s v="Yes"/>
    <s v="Net Banking"/>
    <s v="Government"/>
    <s v="Under Warranty"/>
    <n v="1"/>
    <x v="3"/>
    <n v="68"/>
    <s v="Female"/>
    <n v="64790"/>
    <n v="9"/>
    <s v="Thrissur"/>
    <s v="Yes"/>
    <s v="No"/>
    <n v="4"/>
    <s v="YES"/>
  </r>
  <r>
    <s v="INV108238"/>
    <x v="343"/>
    <d v="1899-12-30T06:00:00"/>
    <x v="10"/>
    <s v="Customer_8238"/>
    <s v="Dzire"/>
    <x v="4"/>
    <s v="Red"/>
    <x v="2"/>
    <n v="3"/>
    <n v="65116"/>
    <n v="185580.6"/>
    <s v="Yes"/>
    <s v="Credit Card"/>
    <s v="Government"/>
    <s v="Under Warranty"/>
    <n v="2"/>
    <x v="2"/>
    <n v="30"/>
    <s v="Male"/>
    <n v="182198"/>
    <n v="4"/>
    <s v="Wayanad"/>
    <s v="Yes"/>
    <s v="No"/>
    <n v="3"/>
    <s v="YES"/>
  </r>
  <r>
    <s v="INV108239"/>
    <x v="343"/>
    <d v="1899-12-30T07:00:00"/>
    <x v="0"/>
    <s v="Customer_8239"/>
    <s v="Celerio"/>
    <x v="4"/>
    <s v="White"/>
    <x v="5"/>
    <n v="3"/>
    <n v="113079"/>
    <n v="305313.3"/>
    <s v="Yes"/>
    <s v="Net Banking"/>
    <s v="Fleet"/>
    <s v="Out of Warranty"/>
    <n v="5"/>
    <x v="5"/>
    <n v="23"/>
    <s v="Female"/>
    <n v="142290"/>
    <n v="9"/>
    <s v="Malappuram"/>
    <s v="Yes"/>
    <s v="No"/>
    <n v="4"/>
    <s v="YES"/>
  </r>
  <r>
    <s v="INV108240"/>
    <x v="343"/>
    <d v="1899-12-30T08:00:00"/>
    <x v="0"/>
    <s v="Customer_8240"/>
    <s v="Swift"/>
    <x v="1"/>
    <s v="Silver"/>
    <x v="1"/>
    <n v="1"/>
    <n v="83481"/>
    <n v="70958.849999999991"/>
    <s v="Yes"/>
    <s v="Net Banking"/>
    <s v="Corporate"/>
    <s v="Out of Warranty"/>
    <n v="5"/>
    <x v="1"/>
    <n v="42"/>
    <s v="Male"/>
    <n v="176922"/>
    <n v="2"/>
    <s v="Thrissur"/>
    <s v="Yes"/>
    <s v="Yes"/>
    <n v="1"/>
    <s v="NO"/>
  </r>
  <r>
    <s v="INV108241"/>
    <x v="343"/>
    <d v="1899-12-30T09:00:00"/>
    <x v="14"/>
    <s v="Customer_8241"/>
    <s v="Ciaz"/>
    <x v="1"/>
    <s v="White"/>
    <x v="4"/>
    <n v="3"/>
    <n v="118245"/>
    <n v="354735"/>
    <s v="Yes"/>
    <s v="UPI"/>
    <s v="Government"/>
    <s v="Out of Warranty"/>
    <n v="1"/>
    <x v="4"/>
    <n v="61"/>
    <s v="Female"/>
    <n v="139806"/>
    <n v="4"/>
    <s v="Thrissur"/>
    <s v="No"/>
    <s v="No"/>
    <n v="4"/>
    <s v="YES"/>
  </r>
  <r>
    <s v="INV108242"/>
    <x v="343"/>
    <d v="1899-12-30T10:00:00"/>
    <x v="15"/>
    <s v="Customer_8242"/>
    <s v="Grand Vitara"/>
    <x v="0"/>
    <s v="Red"/>
    <x v="1"/>
    <n v="2"/>
    <n v="91968"/>
    <n v="174739.20000000001"/>
    <s v="Yes"/>
    <s v="Cash"/>
    <s v="Fleet"/>
    <s v="Out of Warranty"/>
    <n v="2"/>
    <x v="5"/>
    <n v="60"/>
    <s v="Male"/>
    <n v="186403"/>
    <n v="5"/>
    <s v="Palakkad"/>
    <s v="Yes"/>
    <s v="Yes"/>
    <n v="3"/>
    <s v="YES"/>
  </r>
  <r>
    <s v="INV108243"/>
    <x v="343"/>
    <d v="1899-12-30T11:00:00"/>
    <x v="4"/>
    <s v="Customer_8243"/>
    <s v="WagonR"/>
    <x v="1"/>
    <s v="White"/>
    <x v="4"/>
    <n v="2"/>
    <n v="135288"/>
    <n v="243518.4"/>
    <s v="Yes"/>
    <s v="Cash"/>
    <s v="Corporate"/>
    <s v="Under Warranty"/>
    <n v="2"/>
    <x v="0"/>
    <n v="30"/>
    <s v="Female"/>
    <n v="195970"/>
    <n v="6"/>
    <s v="Wayanad"/>
    <s v="Yes"/>
    <s v="No"/>
    <n v="4"/>
    <s v="YES"/>
  </r>
  <r>
    <s v="INV108244"/>
    <x v="343"/>
    <d v="1899-12-30T12:00:00"/>
    <x v="17"/>
    <s v="Customer_8244"/>
    <s v="Ertiga"/>
    <x v="1"/>
    <s v="Blue"/>
    <x v="3"/>
    <n v="1"/>
    <n v="22814"/>
    <n v="19391.900000000001"/>
    <s v="No"/>
    <s v="Credit Card"/>
    <s v="Fleet"/>
    <s v="Out of Warranty"/>
    <n v="4"/>
    <x v="4"/>
    <n v="24"/>
    <s v="Male"/>
    <n v="51765"/>
    <n v="7"/>
    <s v="Thrissur"/>
    <s v="Yes"/>
    <s v="No"/>
    <n v="4"/>
    <s v="NO"/>
  </r>
  <r>
    <s v="INV108245"/>
    <x v="343"/>
    <d v="1899-12-30T01:00:00"/>
    <x v="17"/>
    <s v="Customer_8245"/>
    <s v="Ignis"/>
    <x v="0"/>
    <s v="Silver"/>
    <x v="2"/>
    <n v="3"/>
    <n v="90593"/>
    <n v="231012.15"/>
    <s v="Yes"/>
    <s v="Credit Card"/>
    <s v="Corporate"/>
    <s v="Out of Warranty"/>
    <n v="4"/>
    <x v="2"/>
    <n v="41"/>
    <s v="Male"/>
    <n v="132468"/>
    <n v="6"/>
    <s v="Thrissur"/>
    <s v="No"/>
    <s v="Yes"/>
    <n v="2"/>
    <s v="YES"/>
  </r>
  <r>
    <s v="INV108246"/>
    <x v="343"/>
    <d v="1899-12-30T02:00:00"/>
    <x v="9"/>
    <s v="Customer_8246"/>
    <s v="Alto"/>
    <x v="2"/>
    <s v="Brown"/>
    <x v="5"/>
    <n v="2"/>
    <n v="47285"/>
    <n v="89841.5"/>
    <s v="Yes"/>
    <s v="Credit Card"/>
    <s v="Fleet"/>
    <s v="Under Warranty"/>
    <n v="5"/>
    <x v="0"/>
    <n v="58"/>
    <s v="Male"/>
    <n v="108487"/>
    <n v="4"/>
    <s v="Thrissur"/>
    <s v="Yes"/>
    <s v="Yes"/>
    <n v="4"/>
    <s v="NO"/>
  </r>
  <r>
    <s v="INV108247"/>
    <x v="343"/>
    <d v="1899-12-30T03:00:00"/>
    <x v="20"/>
    <s v="Customer_8247"/>
    <s v="Invicto"/>
    <x v="2"/>
    <s v="Black"/>
    <x v="0"/>
    <n v="3"/>
    <n v="144595"/>
    <n v="368717.25"/>
    <s v="Yes"/>
    <s v="Cash"/>
    <s v="Government"/>
    <s v="Out of Warranty"/>
    <n v="5"/>
    <x v="3"/>
    <n v="60"/>
    <s v="Female"/>
    <n v="147411"/>
    <n v="6"/>
    <s v="Malappuram"/>
    <s v="Yes"/>
    <s v="Yes"/>
    <n v="2"/>
    <s v="YES"/>
  </r>
  <r>
    <s v="INV108248"/>
    <x v="343"/>
    <d v="1899-12-30T04:00:00"/>
    <x v="20"/>
    <s v="Customer_8248"/>
    <s v="Grand Vitara"/>
    <x v="0"/>
    <s v="Blue"/>
    <x v="3"/>
    <n v="2"/>
    <n v="33307"/>
    <n v="66614"/>
    <s v="Yes"/>
    <s v="Net Banking"/>
    <s v="Fleet"/>
    <s v="Out of Warranty"/>
    <n v="5"/>
    <x v="1"/>
    <n v="30"/>
    <s v="Male"/>
    <n v="123146"/>
    <n v="3"/>
    <s v="Kannur"/>
    <s v="Yes"/>
    <s v="Yes"/>
    <n v="3"/>
    <s v="NO"/>
  </r>
  <r>
    <s v="INV108249"/>
    <x v="343"/>
    <d v="1899-12-30T05:00:00"/>
    <x v="7"/>
    <s v="Customer_8249"/>
    <s v="Ciaz"/>
    <x v="0"/>
    <s v="Grey"/>
    <x v="2"/>
    <n v="2"/>
    <n v="7668"/>
    <n v="15336"/>
    <s v="No"/>
    <s v="Net Banking"/>
    <s v="Government"/>
    <s v="Under Warranty"/>
    <n v="1"/>
    <x v="2"/>
    <n v="30"/>
    <s v="Male"/>
    <n v="16339"/>
    <n v="1"/>
    <s v="Wayanad"/>
    <s v="No"/>
    <s v="No"/>
    <n v="1"/>
    <s v="NO"/>
  </r>
  <r>
    <s v="INV108250"/>
    <x v="343"/>
    <d v="1899-12-30T06:00:00"/>
    <x v="10"/>
    <s v="Customer_8250"/>
    <s v="Alto"/>
    <x v="2"/>
    <s v="Black"/>
    <x v="5"/>
    <n v="3"/>
    <n v="31199"/>
    <n v="93597"/>
    <s v="Yes"/>
    <s v="Credit Card"/>
    <s v="Fleet"/>
    <s v="Under Warranty"/>
    <n v="1"/>
    <x v="3"/>
    <n v="67"/>
    <s v="Female"/>
    <n v="25973"/>
    <n v="8"/>
    <s v="Thrissur"/>
    <s v="Yes"/>
    <s v="No"/>
    <n v="1"/>
    <s v="NO"/>
  </r>
  <r>
    <s v="INV108251"/>
    <x v="343"/>
    <d v="1899-12-30T07:00:00"/>
    <x v="13"/>
    <s v="Customer_8251"/>
    <s v="Ciaz"/>
    <x v="2"/>
    <s v="White"/>
    <x v="3"/>
    <n v="1"/>
    <n v="109677"/>
    <n v="98709.3"/>
    <s v="Yes"/>
    <s v="Net Banking"/>
    <s v="Retail"/>
    <s v="Under Warranty"/>
    <n v="4"/>
    <x v="4"/>
    <n v="27"/>
    <s v="Female"/>
    <n v="29963"/>
    <n v="4"/>
    <s v="Kannur"/>
    <s v="Yes"/>
    <s v="No"/>
    <n v="0"/>
    <s v="NO"/>
  </r>
  <r>
    <s v="INV108252"/>
    <x v="343"/>
    <d v="1899-12-30T08:00:00"/>
    <x v="9"/>
    <s v="Customer_8252"/>
    <s v="Celerio"/>
    <x v="2"/>
    <s v="Red"/>
    <x v="5"/>
    <n v="1"/>
    <n v="90610"/>
    <n v="77018.5"/>
    <s v="Yes"/>
    <s v="Credit Card"/>
    <s v="Fleet"/>
    <s v="Out of Warranty"/>
    <n v="5"/>
    <x v="3"/>
    <n v="59"/>
    <s v="Male"/>
    <n v="121372"/>
    <n v="9"/>
    <s v="Thrissur"/>
    <s v="Yes"/>
    <s v="Yes"/>
    <n v="2"/>
    <s v="NO"/>
  </r>
  <r>
    <s v="INV108253"/>
    <x v="343"/>
    <d v="1899-12-30T09:00:00"/>
    <x v="20"/>
    <s v="Customer_8253"/>
    <s v="Ertiga"/>
    <x v="2"/>
    <s v="Blue"/>
    <x v="1"/>
    <n v="1"/>
    <n v="98454"/>
    <n v="98454"/>
    <s v="Yes"/>
    <s v="Finance EMI"/>
    <s v="Fleet"/>
    <s v="Out of Warranty"/>
    <n v="5"/>
    <x v="1"/>
    <n v="53"/>
    <s v="Female"/>
    <n v="52622"/>
    <n v="1"/>
    <s v="Kannur"/>
    <s v="Yes"/>
    <s v="Yes"/>
    <n v="0"/>
    <s v="NO"/>
  </r>
  <r>
    <s v="INV108254"/>
    <x v="343"/>
    <d v="1899-12-30T10:00:00"/>
    <x v="18"/>
    <s v="Customer_8254"/>
    <s v="Fronx"/>
    <x v="3"/>
    <s v="Silver"/>
    <x v="5"/>
    <n v="3"/>
    <n v="130229"/>
    <n v="390687"/>
    <s v="Yes"/>
    <s v="Debit Card"/>
    <s v="Government"/>
    <s v="Out of Warranty"/>
    <n v="4"/>
    <x v="4"/>
    <n v="68"/>
    <s v="Female"/>
    <n v="113767"/>
    <n v="1"/>
    <s v="Malappuram"/>
    <s v="Yes"/>
    <s v="Yes"/>
    <n v="2"/>
    <s v="YES"/>
  </r>
  <r>
    <s v="INV108255"/>
    <x v="343"/>
    <d v="1899-12-30T11:00:00"/>
    <x v="2"/>
    <s v="Customer_8255"/>
    <s v="Swift"/>
    <x v="0"/>
    <s v="Black"/>
    <x v="3"/>
    <n v="3"/>
    <n v="102962"/>
    <n v="277997.40000000002"/>
    <s v="Yes"/>
    <s v="Net Banking"/>
    <s v="Government"/>
    <s v="Out of Warranty"/>
    <n v="1"/>
    <x v="3"/>
    <n v="47"/>
    <s v="Male"/>
    <n v="132716"/>
    <n v="7"/>
    <s v="Palakkad"/>
    <s v="No"/>
    <s v="No"/>
    <n v="3"/>
    <s v="YES"/>
  </r>
  <r>
    <s v="INV108256"/>
    <x v="344"/>
    <d v="1899-12-30T12:00:00"/>
    <x v="4"/>
    <s v="Customer_8256"/>
    <s v="WagonR"/>
    <x v="4"/>
    <s v="Grey"/>
    <x v="3"/>
    <n v="3"/>
    <n v="92483"/>
    <n v="235831.65"/>
    <s v="Yes"/>
    <s v="Finance EMI"/>
    <s v="Fleet"/>
    <s v="Under Warranty"/>
    <n v="1"/>
    <x v="5"/>
    <n v="21"/>
    <s v="Male"/>
    <n v="89942"/>
    <n v="3"/>
    <s v="Kozhikode"/>
    <s v="No"/>
    <s v="No"/>
    <n v="4"/>
    <s v="YES"/>
  </r>
  <r>
    <s v="INV108257"/>
    <x v="344"/>
    <d v="1899-12-30T01:00:00"/>
    <x v="2"/>
    <s v="Customer_8257"/>
    <s v="Swift"/>
    <x v="3"/>
    <s v="Blue"/>
    <x v="2"/>
    <n v="1"/>
    <n v="18806"/>
    <n v="18806"/>
    <s v="No"/>
    <s v="Cash"/>
    <s v="Government"/>
    <s v="Out of Warranty"/>
    <n v="4"/>
    <x v="1"/>
    <n v="32"/>
    <s v="Female"/>
    <n v="137775"/>
    <n v="6"/>
    <s v="Kannur"/>
    <s v="Yes"/>
    <s v="Yes"/>
    <n v="2"/>
    <s v="NO"/>
  </r>
  <r>
    <s v="INV108258"/>
    <x v="344"/>
    <d v="1899-12-30T02:00:00"/>
    <x v="12"/>
    <s v="Customer_8258"/>
    <s v="WagonR"/>
    <x v="4"/>
    <s v="Brown"/>
    <x v="3"/>
    <n v="3"/>
    <n v="129457"/>
    <n v="388371"/>
    <s v="Yes"/>
    <s v="Finance EMI"/>
    <s v="Government"/>
    <s v="Under Warranty"/>
    <n v="2"/>
    <x v="5"/>
    <n v="61"/>
    <s v="Female"/>
    <n v="129649"/>
    <n v="4"/>
    <s v="Kannur"/>
    <s v="No"/>
    <s v="No"/>
    <n v="2"/>
    <s v="YES"/>
  </r>
  <r>
    <s v="INV108259"/>
    <x v="344"/>
    <d v="1899-12-30T03:00:00"/>
    <x v="1"/>
    <s v="Customer_8259"/>
    <s v="Dzire"/>
    <x v="4"/>
    <s v="Brown"/>
    <x v="1"/>
    <n v="1"/>
    <n v="8029"/>
    <n v="8029"/>
    <s v="No"/>
    <s v="UPI"/>
    <s v="Retail"/>
    <s v="Out of Warranty"/>
    <n v="3"/>
    <x v="0"/>
    <n v="33"/>
    <s v="Male"/>
    <n v="49641"/>
    <n v="3"/>
    <s v="Thrissur"/>
    <s v="No"/>
    <s v="Yes"/>
    <n v="2"/>
    <s v="NO"/>
  </r>
  <r>
    <s v="INV108260"/>
    <x v="344"/>
    <d v="1899-12-30T04:00:00"/>
    <x v="14"/>
    <s v="Customer_8260"/>
    <s v="Dzire"/>
    <x v="1"/>
    <s v="Red"/>
    <x v="2"/>
    <n v="2"/>
    <n v="8064"/>
    <n v="14515.2"/>
    <s v="No"/>
    <s v="Finance EMI"/>
    <s v="Government"/>
    <s v="Under Warranty"/>
    <n v="3"/>
    <x v="1"/>
    <n v="24"/>
    <s v="Male"/>
    <n v="4166"/>
    <n v="8"/>
    <s v="Thrissur"/>
    <s v="Yes"/>
    <s v="Yes"/>
    <n v="0"/>
    <s v="NO"/>
  </r>
  <r>
    <s v="INV108261"/>
    <x v="344"/>
    <d v="1899-12-30T05:00:00"/>
    <x v="10"/>
    <s v="Customer_8261"/>
    <s v="Ciaz"/>
    <x v="0"/>
    <s v="Silver"/>
    <x v="5"/>
    <n v="1"/>
    <n v="101872"/>
    <n v="86591.2"/>
    <s v="Yes"/>
    <s v="Finance EMI"/>
    <s v="Government"/>
    <s v="Under Warranty"/>
    <n v="4"/>
    <x v="1"/>
    <n v="54"/>
    <s v="Female"/>
    <n v="96220"/>
    <n v="6"/>
    <s v="Kozhikode"/>
    <s v="Yes"/>
    <s v="No"/>
    <n v="1"/>
    <s v="NO"/>
  </r>
  <r>
    <s v="INV108262"/>
    <x v="344"/>
    <d v="1899-12-30T06:00:00"/>
    <x v="16"/>
    <s v="Customer_8262"/>
    <s v="Ignis"/>
    <x v="3"/>
    <s v="Silver"/>
    <x v="3"/>
    <n v="1"/>
    <n v="128506"/>
    <n v="128506"/>
    <s v="Yes"/>
    <s v="Finance EMI"/>
    <s v="Fleet"/>
    <s v="Under Warranty"/>
    <n v="2"/>
    <x v="3"/>
    <n v="53"/>
    <s v="Female"/>
    <n v="194574"/>
    <n v="1"/>
    <s v="Wayanad"/>
    <s v="Yes"/>
    <s v="No"/>
    <n v="1"/>
    <s v="YES"/>
  </r>
  <r>
    <s v="INV108263"/>
    <x v="344"/>
    <d v="1899-12-30T07:00:00"/>
    <x v="17"/>
    <s v="Customer_8263"/>
    <s v="Swift"/>
    <x v="0"/>
    <s v="Black"/>
    <x v="2"/>
    <n v="4"/>
    <n v="52382"/>
    <n v="199051.6"/>
    <s v="Yes"/>
    <s v="Cash"/>
    <s v="Fleet"/>
    <s v="Out of Warranty"/>
    <n v="4"/>
    <x v="4"/>
    <n v="28"/>
    <s v="Male"/>
    <n v="153955"/>
    <n v="6"/>
    <s v="Kannur"/>
    <s v="Yes"/>
    <s v="Yes"/>
    <n v="1"/>
    <s v="YES"/>
  </r>
  <r>
    <s v="INV108264"/>
    <x v="344"/>
    <d v="1899-12-30T08:00:00"/>
    <x v="4"/>
    <s v="Customer_8264"/>
    <s v="Jimny"/>
    <x v="2"/>
    <s v="Blue"/>
    <x v="2"/>
    <n v="4"/>
    <n v="133291"/>
    <n v="479847.6"/>
    <s v="Yes"/>
    <s v="Cash"/>
    <s v="Government"/>
    <s v="Out of Warranty"/>
    <n v="5"/>
    <x v="2"/>
    <n v="26"/>
    <s v="Male"/>
    <n v="109696"/>
    <n v="2"/>
    <s v="Thrissur"/>
    <s v="Yes"/>
    <s v="Yes"/>
    <n v="3"/>
    <s v="YES"/>
  </r>
  <r>
    <s v="INV108265"/>
    <x v="344"/>
    <d v="1899-12-30T09:00:00"/>
    <x v="15"/>
    <s v="Customer_8265"/>
    <s v="WagonR"/>
    <x v="0"/>
    <s v="Blue"/>
    <x v="0"/>
    <n v="1"/>
    <n v="99541"/>
    <n v="94563.95"/>
    <s v="Yes"/>
    <s v="UPI"/>
    <s v="Fleet"/>
    <s v="Under Warranty"/>
    <n v="2"/>
    <x v="4"/>
    <n v="55"/>
    <s v="Male"/>
    <n v="194742"/>
    <n v="9"/>
    <s v="Palakkad"/>
    <s v="Yes"/>
    <s v="Yes"/>
    <n v="2"/>
    <s v="NO"/>
  </r>
  <r>
    <s v="INV108266"/>
    <x v="344"/>
    <d v="1899-12-30T10:00:00"/>
    <x v="19"/>
    <s v="Customer_8266"/>
    <s v="WagonR"/>
    <x v="4"/>
    <s v="Silver"/>
    <x v="2"/>
    <n v="4"/>
    <n v="132945"/>
    <n v="452013"/>
    <s v="Yes"/>
    <s v="Credit Card"/>
    <s v="Corporate"/>
    <s v="Out of Warranty"/>
    <n v="5"/>
    <x v="5"/>
    <n v="54"/>
    <s v="Female"/>
    <n v="157855"/>
    <n v="1"/>
    <s v="Thrissur"/>
    <s v="Yes"/>
    <s v="Yes"/>
    <n v="1"/>
    <s v="YES"/>
  </r>
  <r>
    <s v="INV108267"/>
    <x v="344"/>
    <d v="1899-12-30T11:00:00"/>
    <x v="20"/>
    <s v="Customer_8267"/>
    <s v="XL6"/>
    <x v="2"/>
    <s v="Brown"/>
    <x v="2"/>
    <n v="3"/>
    <n v="41687"/>
    <n v="112554.9"/>
    <s v="Yes"/>
    <s v="Net Banking"/>
    <s v="Retail"/>
    <s v="Out of Warranty"/>
    <n v="4"/>
    <x v="1"/>
    <n v="33"/>
    <s v="Female"/>
    <n v="98513"/>
    <n v="7"/>
    <s v="Thrissur"/>
    <s v="No"/>
    <s v="No"/>
    <n v="2"/>
    <s v="YES"/>
  </r>
  <r>
    <s v="INV108268"/>
    <x v="344"/>
    <d v="1899-12-30T12:00:00"/>
    <x v="5"/>
    <s v="Customer_8268"/>
    <s v="Alto"/>
    <x v="0"/>
    <s v="White"/>
    <x v="0"/>
    <n v="4"/>
    <n v="65855"/>
    <n v="237078"/>
    <s v="Yes"/>
    <s v="Cash"/>
    <s v="Fleet"/>
    <s v="Under Warranty"/>
    <n v="1"/>
    <x v="2"/>
    <n v="29"/>
    <s v="Female"/>
    <n v="6968"/>
    <n v="3"/>
    <s v="Thrissur"/>
    <s v="Yes"/>
    <s v="No"/>
    <n v="4"/>
    <s v="YES"/>
  </r>
  <r>
    <s v="INV108269"/>
    <x v="344"/>
    <d v="1899-12-30T01:00:00"/>
    <x v="20"/>
    <s v="Customer_8269"/>
    <s v="XL6"/>
    <x v="0"/>
    <s v="Silver"/>
    <x v="4"/>
    <n v="4"/>
    <n v="54777"/>
    <n v="197197.2"/>
    <s v="Yes"/>
    <s v="Net Banking"/>
    <s v="Corporate"/>
    <s v="Under Warranty"/>
    <n v="5"/>
    <x v="3"/>
    <n v="36"/>
    <s v="Male"/>
    <n v="95741"/>
    <n v="5"/>
    <s v="Malappuram"/>
    <s v="Yes"/>
    <s v="Yes"/>
    <n v="1"/>
    <s v="YES"/>
  </r>
  <r>
    <s v="INV108270"/>
    <x v="344"/>
    <d v="1899-12-30T02:00:00"/>
    <x v="16"/>
    <s v="Customer_8270"/>
    <s v="Swift"/>
    <x v="4"/>
    <s v="Red"/>
    <x v="1"/>
    <n v="4"/>
    <n v="61380"/>
    <n v="208692"/>
    <s v="Yes"/>
    <s v="UPI"/>
    <s v="Government"/>
    <s v="Out of Warranty"/>
    <n v="1"/>
    <x v="1"/>
    <n v="29"/>
    <s v="Female"/>
    <n v="194902"/>
    <n v="3"/>
    <s v="Kannur"/>
    <s v="No"/>
    <s v="No"/>
    <n v="1"/>
    <s v="YES"/>
  </r>
  <r>
    <s v="INV108271"/>
    <x v="344"/>
    <d v="1899-12-30T03:00:00"/>
    <x v="15"/>
    <s v="Customer_8271"/>
    <s v="XL6"/>
    <x v="2"/>
    <s v="Blue"/>
    <x v="3"/>
    <n v="1"/>
    <n v="122126"/>
    <n v="116019.7"/>
    <s v="Yes"/>
    <s v="Finance EMI"/>
    <s v="Government"/>
    <s v="Out of Warranty"/>
    <n v="1"/>
    <x v="1"/>
    <n v="51"/>
    <s v="Female"/>
    <n v="117591"/>
    <n v="2"/>
    <s v="Kannur"/>
    <s v="Yes"/>
    <s v="No"/>
    <n v="1"/>
    <s v="YES"/>
  </r>
  <r>
    <s v="INV108272"/>
    <x v="344"/>
    <d v="1899-12-30T04:00:00"/>
    <x v="3"/>
    <s v="Customer_8272"/>
    <s v="Baleno"/>
    <x v="4"/>
    <s v="Brown"/>
    <x v="0"/>
    <n v="2"/>
    <n v="86532"/>
    <n v="173064"/>
    <s v="Yes"/>
    <s v="UPI"/>
    <s v="Fleet"/>
    <s v="Out of Warranty"/>
    <n v="4"/>
    <x v="5"/>
    <n v="43"/>
    <s v="Male"/>
    <n v="85000"/>
    <n v="4"/>
    <s v="Palakkad"/>
    <s v="Yes"/>
    <s v="No"/>
    <n v="2"/>
    <s v="YES"/>
  </r>
  <r>
    <s v="INV108273"/>
    <x v="344"/>
    <d v="1899-12-30T05:00:00"/>
    <x v="16"/>
    <s v="Customer_8273"/>
    <s v="Ignis"/>
    <x v="0"/>
    <s v="Black"/>
    <x v="2"/>
    <n v="2"/>
    <n v="117499"/>
    <n v="199748.3"/>
    <s v="Yes"/>
    <s v="Net Banking"/>
    <s v="Fleet"/>
    <s v="Out of Warranty"/>
    <n v="4"/>
    <x v="3"/>
    <n v="58"/>
    <s v="Male"/>
    <n v="52141"/>
    <n v="8"/>
    <s v="Wayanad"/>
    <s v="No"/>
    <s v="Yes"/>
    <n v="4"/>
    <s v="YES"/>
  </r>
  <r>
    <s v="INV108274"/>
    <x v="344"/>
    <d v="1899-12-30T06:00:00"/>
    <x v="20"/>
    <s v="Customer_8274"/>
    <s v="Jimny"/>
    <x v="3"/>
    <s v="Blue"/>
    <x v="2"/>
    <n v="2"/>
    <n v="9041"/>
    <n v="18082"/>
    <s v="No"/>
    <s v="Net Banking"/>
    <s v="Retail"/>
    <s v="Out of Warranty"/>
    <n v="3"/>
    <x v="5"/>
    <n v="39"/>
    <s v="Male"/>
    <n v="164769"/>
    <n v="7"/>
    <s v="Palakkad"/>
    <s v="Yes"/>
    <s v="Yes"/>
    <n v="3"/>
    <s v="NO"/>
  </r>
  <r>
    <s v="INV108275"/>
    <x v="344"/>
    <d v="1899-12-30T07:00:00"/>
    <x v="3"/>
    <s v="Customer_8275"/>
    <s v="Celerio"/>
    <x v="3"/>
    <s v="Brown"/>
    <x v="3"/>
    <n v="2"/>
    <n v="36353"/>
    <n v="72706"/>
    <s v="Yes"/>
    <s v="UPI"/>
    <s v="Corporate"/>
    <s v="Under Warranty"/>
    <n v="5"/>
    <x v="3"/>
    <n v="53"/>
    <s v="Male"/>
    <n v="138937"/>
    <n v="8"/>
    <s v="Palakkad"/>
    <s v="Yes"/>
    <s v="No"/>
    <n v="3"/>
    <s v="NO"/>
  </r>
  <r>
    <s v="INV108276"/>
    <x v="344"/>
    <d v="1899-12-30T08:00:00"/>
    <x v="6"/>
    <s v="Customer_8276"/>
    <s v="Jimny"/>
    <x v="1"/>
    <s v="Silver"/>
    <x v="1"/>
    <n v="2"/>
    <n v="3421"/>
    <n v="6842"/>
    <s v="No"/>
    <s v="Credit Card"/>
    <s v="Fleet"/>
    <s v="Out of Warranty"/>
    <n v="1"/>
    <x v="5"/>
    <n v="58"/>
    <s v="Male"/>
    <n v="51077"/>
    <n v="2"/>
    <s v="Thrissur"/>
    <s v="No"/>
    <s v="Yes"/>
    <n v="2"/>
    <s v="NO"/>
  </r>
  <r>
    <s v="INV108277"/>
    <x v="344"/>
    <d v="1899-12-30T09:00:00"/>
    <x v="8"/>
    <s v="Customer_8277"/>
    <s v="Fronx"/>
    <x v="3"/>
    <s v="Red"/>
    <x v="5"/>
    <n v="2"/>
    <n v="45273"/>
    <n v="81491.400000000009"/>
    <s v="Yes"/>
    <s v="Net Banking"/>
    <s v="Corporate"/>
    <s v="Under Warranty"/>
    <n v="5"/>
    <x v="0"/>
    <n v="59"/>
    <s v="Male"/>
    <n v="149542"/>
    <n v="9"/>
    <s v="Thrissur"/>
    <s v="Yes"/>
    <s v="Yes"/>
    <n v="0"/>
    <s v="NO"/>
  </r>
  <r>
    <s v="INV108278"/>
    <x v="344"/>
    <d v="1899-12-30T10:00:00"/>
    <x v="2"/>
    <s v="Customer_8278"/>
    <s v="Dzire"/>
    <x v="2"/>
    <s v="White"/>
    <x v="0"/>
    <n v="1"/>
    <n v="86233"/>
    <n v="77609.7"/>
    <s v="Yes"/>
    <s v="Debit Card"/>
    <s v="Government"/>
    <s v="Out of Warranty"/>
    <n v="5"/>
    <x v="4"/>
    <n v="34"/>
    <s v="Male"/>
    <n v="118854"/>
    <n v="4"/>
    <s v="Palakkad"/>
    <s v="No"/>
    <s v="No"/>
    <n v="1"/>
    <s v="NO"/>
  </r>
  <r>
    <s v="INV108279"/>
    <x v="344"/>
    <d v="1899-12-30T11:00:00"/>
    <x v="0"/>
    <s v="Customer_8279"/>
    <s v="Baleno"/>
    <x v="1"/>
    <s v="Brown"/>
    <x v="4"/>
    <n v="3"/>
    <n v="65482"/>
    <n v="186623.7"/>
    <s v="Yes"/>
    <s v="Finance EMI"/>
    <s v="Corporate"/>
    <s v="Under Warranty"/>
    <n v="4"/>
    <x v="4"/>
    <n v="68"/>
    <s v="Male"/>
    <n v="130906"/>
    <n v="4"/>
    <s v="Kannur"/>
    <s v="Yes"/>
    <s v="No"/>
    <n v="1"/>
    <s v="YES"/>
  </r>
  <r>
    <s v="INV108280"/>
    <x v="345"/>
    <d v="1899-12-30T12:00:00"/>
    <x v="0"/>
    <s v="Customer_8280"/>
    <s v="Dzire"/>
    <x v="2"/>
    <s v="Brown"/>
    <x v="3"/>
    <n v="3"/>
    <n v="148011"/>
    <n v="377428.05"/>
    <s v="Yes"/>
    <s v="Debit Card"/>
    <s v="Corporate"/>
    <s v="Out of Warranty"/>
    <n v="5"/>
    <x v="3"/>
    <n v="33"/>
    <s v="Female"/>
    <n v="113651"/>
    <n v="8"/>
    <s v="Kozhikode"/>
    <s v="No"/>
    <s v="No"/>
    <n v="4"/>
    <s v="YES"/>
  </r>
  <r>
    <s v="INV108281"/>
    <x v="345"/>
    <d v="1899-12-30T01:00:00"/>
    <x v="11"/>
    <s v="Customer_8281"/>
    <s v="Ertiga"/>
    <x v="3"/>
    <s v="Blue"/>
    <x v="3"/>
    <n v="2"/>
    <n v="43227"/>
    <n v="86454"/>
    <s v="Yes"/>
    <s v="Net Banking"/>
    <s v="Fleet"/>
    <s v="Out of Warranty"/>
    <n v="3"/>
    <x v="3"/>
    <n v="59"/>
    <s v="Female"/>
    <n v="34673"/>
    <n v="9"/>
    <s v="Wayanad"/>
    <s v="Yes"/>
    <s v="Yes"/>
    <n v="2"/>
    <s v="NO"/>
  </r>
  <r>
    <s v="INV108282"/>
    <x v="345"/>
    <d v="1899-12-30T02:00:00"/>
    <x v="8"/>
    <s v="Customer_8282"/>
    <s v="Dzire"/>
    <x v="3"/>
    <s v="Silver"/>
    <x v="0"/>
    <n v="4"/>
    <n v="25905"/>
    <n v="88077"/>
    <s v="Yes"/>
    <s v="Cash"/>
    <s v="Government"/>
    <s v="Out of Warranty"/>
    <n v="2"/>
    <x v="2"/>
    <n v="34"/>
    <s v="Female"/>
    <n v="61277"/>
    <n v="2"/>
    <s v="Wayanad"/>
    <s v="No"/>
    <s v="No"/>
    <n v="1"/>
    <s v="NO"/>
  </r>
  <r>
    <s v="INV108283"/>
    <x v="345"/>
    <d v="1899-12-30T03:00:00"/>
    <x v="20"/>
    <s v="Customer_8283"/>
    <s v="Grand Vitara"/>
    <x v="0"/>
    <s v="Grey"/>
    <x v="2"/>
    <n v="4"/>
    <n v="78466"/>
    <n v="266784.40000000002"/>
    <s v="Yes"/>
    <s v="UPI"/>
    <s v="Government"/>
    <s v="Under Warranty"/>
    <n v="1"/>
    <x v="2"/>
    <n v="31"/>
    <s v="Female"/>
    <n v="16097"/>
    <n v="4"/>
    <s v="Kannur"/>
    <s v="No"/>
    <s v="Yes"/>
    <n v="1"/>
    <s v="YES"/>
  </r>
  <r>
    <s v="INV108284"/>
    <x v="345"/>
    <d v="1899-12-30T04:00:00"/>
    <x v="0"/>
    <s v="Customer_8284"/>
    <s v="Dzire"/>
    <x v="2"/>
    <s v="Silver"/>
    <x v="2"/>
    <n v="1"/>
    <n v="130103"/>
    <n v="110587.55"/>
    <s v="Yes"/>
    <s v="Credit Card"/>
    <s v="Corporate"/>
    <s v="Under Warranty"/>
    <n v="2"/>
    <x v="4"/>
    <n v="37"/>
    <s v="Female"/>
    <n v="31847"/>
    <n v="1"/>
    <s v="Thrissur"/>
    <s v="Yes"/>
    <s v="No"/>
    <n v="2"/>
    <s v="YES"/>
  </r>
  <r>
    <s v="INV108285"/>
    <x v="345"/>
    <d v="1899-12-30T05:00:00"/>
    <x v="16"/>
    <s v="Customer_8285"/>
    <s v="Alto"/>
    <x v="4"/>
    <s v="Silver"/>
    <x v="4"/>
    <n v="2"/>
    <n v="105832"/>
    <n v="190497.6"/>
    <s v="Yes"/>
    <s v="Debit Card"/>
    <s v="Government"/>
    <s v="Under Warranty"/>
    <n v="2"/>
    <x v="4"/>
    <n v="34"/>
    <s v="Female"/>
    <n v="39839"/>
    <n v="5"/>
    <s v="Wayanad"/>
    <s v="No"/>
    <s v="No"/>
    <n v="0"/>
    <s v="YES"/>
  </r>
  <r>
    <s v="INV108286"/>
    <x v="345"/>
    <d v="1899-12-30T06:00:00"/>
    <x v="18"/>
    <s v="Customer_8286"/>
    <s v="Baleno"/>
    <x v="0"/>
    <s v="Red"/>
    <x v="0"/>
    <n v="2"/>
    <n v="9957"/>
    <n v="19914"/>
    <s v="No"/>
    <s v="Debit Card"/>
    <s v="Retail"/>
    <s v="Under Warranty"/>
    <n v="1"/>
    <x v="0"/>
    <n v="25"/>
    <s v="Male"/>
    <n v="190573"/>
    <n v="4"/>
    <s v="Palakkad"/>
    <s v="No"/>
    <s v="No"/>
    <n v="4"/>
    <s v="NO"/>
  </r>
  <r>
    <s v="INV108287"/>
    <x v="345"/>
    <d v="1899-12-30T07:00:00"/>
    <x v="4"/>
    <s v="Customer_8287"/>
    <s v="Ertiga"/>
    <x v="2"/>
    <s v="Silver"/>
    <x v="3"/>
    <n v="4"/>
    <n v="66425"/>
    <n v="265700"/>
    <s v="Yes"/>
    <s v="Cash"/>
    <s v="Government"/>
    <s v="Under Warranty"/>
    <n v="2"/>
    <x v="3"/>
    <n v="27"/>
    <s v="Female"/>
    <n v="85638"/>
    <n v="1"/>
    <s v="Malappuram"/>
    <s v="Yes"/>
    <s v="Yes"/>
    <n v="2"/>
    <s v="YES"/>
  </r>
  <r>
    <s v="INV108288"/>
    <x v="345"/>
    <d v="1899-12-30T08:00:00"/>
    <x v="13"/>
    <s v="Customer_8288"/>
    <s v="WagonR"/>
    <x v="1"/>
    <s v="Brown"/>
    <x v="0"/>
    <n v="2"/>
    <n v="116933"/>
    <n v="198786.1"/>
    <s v="Yes"/>
    <s v="Net Banking"/>
    <s v="Corporate"/>
    <s v="Under Warranty"/>
    <n v="5"/>
    <x v="3"/>
    <n v="65"/>
    <s v="Male"/>
    <n v="155016"/>
    <n v="9"/>
    <s v="Palakkad"/>
    <s v="Yes"/>
    <s v="Yes"/>
    <n v="1"/>
    <s v="YES"/>
  </r>
  <r>
    <s v="INV108289"/>
    <x v="345"/>
    <d v="1899-12-30T09:00:00"/>
    <x v="1"/>
    <s v="Customer_8289"/>
    <s v="Ciaz"/>
    <x v="2"/>
    <s v="Silver"/>
    <x v="5"/>
    <n v="2"/>
    <n v="11706"/>
    <n v="22241.4"/>
    <s v="No"/>
    <s v="Cash"/>
    <s v="Corporate"/>
    <s v="Out of Warranty"/>
    <n v="4"/>
    <x v="4"/>
    <n v="69"/>
    <s v="Female"/>
    <n v="42801"/>
    <n v="8"/>
    <s v="Wayanad"/>
    <s v="No"/>
    <s v="Yes"/>
    <n v="1"/>
    <s v="NO"/>
  </r>
  <r>
    <s v="INV108290"/>
    <x v="345"/>
    <d v="1899-12-30T10:00:00"/>
    <x v="12"/>
    <s v="Customer_8290"/>
    <s v="WagonR"/>
    <x v="1"/>
    <s v="Silver"/>
    <x v="3"/>
    <n v="4"/>
    <n v="110484"/>
    <n v="397742.4"/>
    <s v="Yes"/>
    <s v="Credit Card"/>
    <s v="Government"/>
    <s v="Out of Warranty"/>
    <n v="3"/>
    <x v="3"/>
    <n v="37"/>
    <s v="Female"/>
    <n v="178342"/>
    <n v="1"/>
    <s v="Thrissur"/>
    <s v="No"/>
    <s v="No"/>
    <n v="0"/>
    <s v="YES"/>
  </r>
  <r>
    <s v="INV108291"/>
    <x v="345"/>
    <d v="1899-12-30T11:00:00"/>
    <x v="19"/>
    <s v="Customer_8291"/>
    <s v="Ertiga"/>
    <x v="1"/>
    <s v="Blue"/>
    <x v="4"/>
    <n v="3"/>
    <n v="28993"/>
    <n v="73932.149999999994"/>
    <s v="Yes"/>
    <s v="Net Banking"/>
    <s v="Retail"/>
    <s v="Under Warranty"/>
    <n v="3"/>
    <x v="2"/>
    <n v="61"/>
    <s v="Male"/>
    <n v="90253"/>
    <n v="3"/>
    <s v="Wayanad"/>
    <s v="Yes"/>
    <s v="No"/>
    <n v="0"/>
    <s v="NO"/>
  </r>
  <r>
    <s v="INV108292"/>
    <x v="345"/>
    <d v="1899-12-30T12:00:00"/>
    <x v="13"/>
    <s v="Customer_8292"/>
    <s v="Invicto"/>
    <x v="3"/>
    <s v="Silver"/>
    <x v="4"/>
    <n v="3"/>
    <n v="57324"/>
    <n v="146176.20000000001"/>
    <s v="Yes"/>
    <s v="Debit Card"/>
    <s v="Government"/>
    <s v="Under Warranty"/>
    <n v="5"/>
    <x v="3"/>
    <n v="50"/>
    <s v="Male"/>
    <n v="79361"/>
    <n v="5"/>
    <s v="Wayanad"/>
    <s v="No"/>
    <s v="Yes"/>
    <n v="4"/>
    <s v="YES"/>
  </r>
  <r>
    <s v="INV108293"/>
    <x v="345"/>
    <d v="1899-12-30T01:00:00"/>
    <x v="14"/>
    <s v="Customer_8293"/>
    <s v="XL6"/>
    <x v="4"/>
    <s v="Red"/>
    <x v="3"/>
    <n v="1"/>
    <n v="54166"/>
    <n v="54166"/>
    <s v="Yes"/>
    <s v="Debit Card"/>
    <s v="Retail"/>
    <s v="Out of Warranty"/>
    <n v="4"/>
    <x v="2"/>
    <n v="56"/>
    <s v="Male"/>
    <n v="96759"/>
    <n v="7"/>
    <s v="Kozhikode"/>
    <s v="Yes"/>
    <s v="No"/>
    <n v="0"/>
    <s v="NO"/>
  </r>
  <r>
    <s v="INV108294"/>
    <x v="345"/>
    <d v="1899-12-30T02:00:00"/>
    <x v="10"/>
    <s v="Customer_8294"/>
    <s v="Jimny"/>
    <x v="2"/>
    <s v="Grey"/>
    <x v="2"/>
    <n v="4"/>
    <n v="109946"/>
    <n v="417794.8"/>
    <s v="Yes"/>
    <s v="UPI"/>
    <s v="Fleet"/>
    <s v="Under Warranty"/>
    <n v="4"/>
    <x v="5"/>
    <n v="22"/>
    <s v="Male"/>
    <n v="184528"/>
    <n v="5"/>
    <s v="Palakkad"/>
    <s v="Yes"/>
    <s v="Yes"/>
    <n v="2"/>
    <s v="YES"/>
  </r>
  <r>
    <s v="INV108295"/>
    <x v="345"/>
    <d v="1899-12-30T03:00:00"/>
    <x v="15"/>
    <s v="Customer_8295"/>
    <s v="Ignis"/>
    <x v="4"/>
    <s v="Blue"/>
    <x v="3"/>
    <n v="1"/>
    <n v="16906"/>
    <n v="14370.1"/>
    <s v="No"/>
    <s v="Credit Card"/>
    <s v="Retail"/>
    <s v="Under Warranty"/>
    <n v="2"/>
    <x v="3"/>
    <n v="43"/>
    <s v="Female"/>
    <n v="103423"/>
    <n v="8"/>
    <s v="Kannur"/>
    <s v="No"/>
    <s v="No"/>
    <n v="0"/>
    <s v="NO"/>
  </r>
  <r>
    <s v="INV108296"/>
    <x v="345"/>
    <d v="1899-12-30T04:00:00"/>
    <x v="19"/>
    <s v="Customer_8296"/>
    <s v="Ignis"/>
    <x v="1"/>
    <s v="Brown"/>
    <x v="3"/>
    <n v="2"/>
    <n v="30491"/>
    <n v="57932.899999999987"/>
    <s v="Yes"/>
    <s v="Debit Card"/>
    <s v="Fleet"/>
    <s v="Out of Warranty"/>
    <n v="3"/>
    <x v="5"/>
    <n v="50"/>
    <s v="Male"/>
    <n v="44592"/>
    <n v="2"/>
    <s v="Wayanad"/>
    <s v="No"/>
    <s v="No"/>
    <n v="4"/>
    <s v="NO"/>
  </r>
  <r>
    <s v="INV108297"/>
    <x v="345"/>
    <d v="1899-12-30T05:00:00"/>
    <x v="15"/>
    <s v="Customer_8297"/>
    <s v="Swift"/>
    <x v="3"/>
    <s v="Grey"/>
    <x v="5"/>
    <n v="4"/>
    <n v="65787"/>
    <n v="263148"/>
    <s v="Yes"/>
    <s v="Cash"/>
    <s v="Retail"/>
    <s v="Out of Warranty"/>
    <n v="3"/>
    <x v="4"/>
    <n v="46"/>
    <s v="Male"/>
    <n v="83328"/>
    <n v="7"/>
    <s v="Thrissur"/>
    <s v="Yes"/>
    <s v="Yes"/>
    <n v="3"/>
    <s v="YES"/>
  </r>
  <r>
    <s v="INV108298"/>
    <x v="345"/>
    <d v="1899-12-30T06:00:00"/>
    <x v="4"/>
    <s v="Customer_8298"/>
    <s v="Invicto"/>
    <x v="4"/>
    <s v="Silver"/>
    <x v="3"/>
    <n v="3"/>
    <n v="32535"/>
    <n v="97605"/>
    <s v="Yes"/>
    <s v="Debit Card"/>
    <s v="Retail"/>
    <s v="Under Warranty"/>
    <n v="3"/>
    <x v="3"/>
    <n v="43"/>
    <s v="Male"/>
    <n v="189694"/>
    <n v="5"/>
    <s v="Malappuram"/>
    <s v="No"/>
    <s v="Yes"/>
    <n v="3"/>
    <s v="NO"/>
  </r>
  <r>
    <s v="INV108299"/>
    <x v="345"/>
    <d v="1899-12-30T07:00:00"/>
    <x v="14"/>
    <s v="Customer_8299"/>
    <s v="Baleno"/>
    <x v="0"/>
    <s v="White"/>
    <x v="1"/>
    <n v="2"/>
    <n v="119231"/>
    <n v="202692.7"/>
    <s v="Yes"/>
    <s v="Cash"/>
    <s v="Retail"/>
    <s v="Under Warranty"/>
    <n v="1"/>
    <x v="1"/>
    <n v="59"/>
    <s v="Male"/>
    <n v="111005"/>
    <n v="9"/>
    <s v="Thrissur"/>
    <s v="Yes"/>
    <s v="No"/>
    <n v="0"/>
    <s v="YES"/>
  </r>
  <r>
    <s v="INV108300"/>
    <x v="345"/>
    <d v="1899-12-30T08:00:00"/>
    <x v="13"/>
    <s v="Customer_8300"/>
    <s v="Dzire"/>
    <x v="1"/>
    <s v="Grey"/>
    <x v="1"/>
    <n v="3"/>
    <n v="55266"/>
    <n v="157508.1"/>
    <s v="Yes"/>
    <s v="Cash"/>
    <s v="Fleet"/>
    <s v="Under Warranty"/>
    <n v="3"/>
    <x v="1"/>
    <n v="43"/>
    <s v="Male"/>
    <n v="190250"/>
    <n v="8"/>
    <s v="Palakkad"/>
    <s v="Yes"/>
    <s v="No"/>
    <n v="2"/>
    <s v="YES"/>
  </r>
  <r>
    <s v="INV108301"/>
    <x v="345"/>
    <d v="1899-12-30T09:00:00"/>
    <x v="18"/>
    <s v="Customer_8301"/>
    <s v="WagonR"/>
    <x v="0"/>
    <s v="Red"/>
    <x v="0"/>
    <n v="3"/>
    <n v="93504"/>
    <n v="238435.20000000001"/>
    <s v="Yes"/>
    <s v="Finance EMI"/>
    <s v="Retail"/>
    <s v="Under Warranty"/>
    <n v="1"/>
    <x v="0"/>
    <n v="64"/>
    <s v="Male"/>
    <n v="5639"/>
    <n v="8"/>
    <s v="Wayanad"/>
    <s v="Yes"/>
    <s v="Yes"/>
    <n v="0"/>
    <s v="YES"/>
  </r>
  <r>
    <s v="INV108302"/>
    <x v="345"/>
    <d v="1899-12-30T10:00:00"/>
    <x v="1"/>
    <s v="Customer_8302"/>
    <s v="Alto"/>
    <x v="4"/>
    <s v="White"/>
    <x v="0"/>
    <n v="1"/>
    <n v="72794"/>
    <n v="61874.9"/>
    <s v="Yes"/>
    <s v="Finance EMI"/>
    <s v="Corporate"/>
    <s v="Under Warranty"/>
    <n v="5"/>
    <x v="1"/>
    <n v="31"/>
    <s v="Female"/>
    <n v="186033"/>
    <n v="1"/>
    <s v="Malappuram"/>
    <s v="No"/>
    <s v="Yes"/>
    <n v="1"/>
    <s v="NO"/>
  </r>
  <r>
    <s v="INV108303"/>
    <x v="345"/>
    <d v="1899-12-30T11:00:00"/>
    <x v="15"/>
    <s v="Customer_8303"/>
    <s v="Invicto"/>
    <x v="4"/>
    <s v="Red"/>
    <x v="4"/>
    <n v="4"/>
    <n v="64905"/>
    <n v="220677"/>
    <s v="Yes"/>
    <s v="Finance EMI"/>
    <s v="Retail"/>
    <s v="Out of Warranty"/>
    <n v="1"/>
    <x v="1"/>
    <n v="58"/>
    <s v="Female"/>
    <n v="72214"/>
    <n v="1"/>
    <s v="Kannur"/>
    <s v="Yes"/>
    <s v="Yes"/>
    <n v="0"/>
    <s v="YES"/>
  </r>
  <r>
    <s v="INV108304"/>
    <x v="346"/>
    <d v="1899-12-30T12:00:00"/>
    <x v="13"/>
    <s v="Customer_8304"/>
    <s v="Jimny"/>
    <x v="4"/>
    <s v="Brown"/>
    <x v="2"/>
    <n v="4"/>
    <n v="12362"/>
    <n v="42030.8"/>
    <s v="No"/>
    <s v="Net Banking"/>
    <s v="Retail"/>
    <s v="Under Warranty"/>
    <n v="1"/>
    <x v="1"/>
    <n v="46"/>
    <s v="Male"/>
    <n v="111805"/>
    <n v="4"/>
    <s v="Palakkad"/>
    <s v="No"/>
    <s v="Yes"/>
    <n v="4"/>
    <s v="NO"/>
  </r>
  <r>
    <s v="INV108305"/>
    <x v="346"/>
    <d v="1899-12-30T01:00:00"/>
    <x v="15"/>
    <s v="Customer_8305"/>
    <s v="Dzire"/>
    <x v="2"/>
    <s v="White"/>
    <x v="4"/>
    <n v="4"/>
    <n v="148327"/>
    <n v="563642.6"/>
    <s v="Yes"/>
    <s v="Net Banking"/>
    <s v="Corporate"/>
    <s v="Under Warranty"/>
    <n v="4"/>
    <x v="1"/>
    <n v="48"/>
    <s v="Female"/>
    <n v="156021"/>
    <n v="3"/>
    <s v="Thrissur"/>
    <s v="Yes"/>
    <s v="No"/>
    <n v="1"/>
    <s v="YES"/>
  </r>
  <r>
    <s v="INV108306"/>
    <x v="346"/>
    <d v="1899-12-30T02:00:00"/>
    <x v="6"/>
    <s v="Customer_8306"/>
    <s v="Fronx"/>
    <x v="1"/>
    <s v="Silver"/>
    <x v="5"/>
    <n v="1"/>
    <n v="98055"/>
    <n v="83346.75"/>
    <s v="Yes"/>
    <s v="Debit Card"/>
    <s v="Retail"/>
    <s v="Under Warranty"/>
    <n v="2"/>
    <x v="0"/>
    <n v="20"/>
    <s v="Female"/>
    <n v="17408"/>
    <n v="4"/>
    <s v="Kannur"/>
    <s v="Yes"/>
    <s v="Yes"/>
    <n v="4"/>
    <s v="NO"/>
  </r>
  <r>
    <s v="INV108307"/>
    <x v="346"/>
    <d v="1899-12-30T03:00:00"/>
    <x v="4"/>
    <s v="Customer_8307"/>
    <s v="Swift"/>
    <x v="1"/>
    <s v="White"/>
    <x v="3"/>
    <n v="3"/>
    <n v="30138"/>
    <n v="90414"/>
    <s v="Yes"/>
    <s v="Debit Card"/>
    <s v="Corporate"/>
    <s v="Out of Warranty"/>
    <n v="4"/>
    <x v="1"/>
    <n v="20"/>
    <s v="Male"/>
    <n v="151202"/>
    <n v="6"/>
    <s v="Wayanad"/>
    <s v="Yes"/>
    <s v="Yes"/>
    <n v="4"/>
    <s v="NO"/>
  </r>
  <r>
    <s v="INV108308"/>
    <x v="346"/>
    <d v="1899-12-30T04:00:00"/>
    <x v="11"/>
    <s v="Customer_8308"/>
    <s v="Ertiga"/>
    <x v="1"/>
    <s v="Brown"/>
    <x v="4"/>
    <n v="1"/>
    <n v="54345"/>
    <n v="54345"/>
    <s v="Yes"/>
    <s v="Cash"/>
    <s v="Retail"/>
    <s v="Out of Warranty"/>
    <n v="3"/>
    <x v="5"/>
    <n v="56"/>
    <s v="Male"/>
    <n v="142749"/>
    <n v="2"/>
    <s v="Wayanad"/>
    <s v="No"/>
    <s v="No"/>
    <n v="1"/>
    <s v="NO"/>
  </r>
  <r>
    <s v="INV108309"/>
    <x v="346"/>
    <d v="1899-12-30T05:00:00"/>
    <x v="11"/>
    <s v="Customer_8309"/>
    <s v="Dzire"/>
    <x v="2"/>
    <s v="Grey"/>
    <x v="3"/>
    <n v="4"/>
    <n v="145847"/>
    <n v="554218.6"/>
    <s v="Yes"/>
    <s v="Net Banking"/>
    <s v="Fleet"/>
    <s v="Under Warranty"/>
    <n v="4"/>
    <x v="0"/>
    <n v="31"/>
    <s v="Male"/>
    <n v="119621"/>
    <n v="4"/>
    <s v="Kozhikode"/>
    <s v="No"/>
    <s v="No"/>
    <n v="4"/>
    <s v="YES"/>
  </r>
  <r>
    <s v="INV108310"/>
    <x v="346"/>
    <d v="1899-12-30T06:00:00"/>
    <x v="5"/>
    <s v="Customer_8310"/>
    <s v="Swift"/>
    <x v="4"/>
    <s v="White"/>
    <x v="4"/>
    <n v="2"/>
    <n v="129220"/>
    <n v="219674"/>
    <s v="Yes"/>
    <s v="Debit Card"/>
    <s v="Fleet"/>
    <s v="Under Warranty"/>
    <n v="2"/>
    <x v="2"/>
    <n v="23"/>
    <s v="Female"/>
    <n v="128710"/>
    <n v="4"/>
    <s v="Kozhikode"/>
    <s v="No"/>
    <s v="Yes"/>
    <n v="0"/>
    <s v="YES"/>
  </r>
  <r>
    <s v="INV108311"/>
    <x v="346"/>
    <d v="1899-12-30T07:00:00"/>
    <x v="17"/>
    <s v="Customer_8311"/>
    <s v="Swift"/>
    <x v="4"/>
    <s v="Red"/>
    <x v="3"/>
    <n v="4"/>
    <n v="125266"/>
    <n v="425904.4"/>
    <s v="Yes"/>
    <s v="Net Banking"/>
    <s v="Corporate"/>
    <s v="Under Warranty"/>
    <n v="1"/>
    <x v="4"/>
    <n v="26"/>
    <s v="Male"/>
    <n v="120245"/>
    <n v="7"/>
    <s v="Kozhikode"/>
    <s v="Yes"/>
    <s v="No"/>
    <n v="3"/>
    <s v="YES"/>
  </r>
  <r>
    <s v="INV108312"/>
    <x v="346"/>
    <d v="1899-12-30T08:00:00"/>
    <x v="7"/>
    <s v="Customer_8312"/>
    <s v="WagonR"/>
    <x v="0"/>
    <s v="Silver"/>
    <x v="4"/>
    <n v="4"/>
    <n v="79071"/>
    <n v="284655.59999999998"/>
    <s v="Yes"/>
    <s v="Credit Card"/>
    <s v="Fleet"/>
    <s v="Under Warranty"/>
    <n v="1"/>
    <x v="1"/>
    <n v="64"/>
    <s v="Female"/>
    <n v="85743"/>
    <n v="2"/>
    <s v="Wayanad"/>
    <s v="No"/>
    <s v="No"/>
    <n v="0"/>
    <s v="YES"/>
  </r>
  <r>
    <s v="INV108313"/>
    <x v="346"/>
    <d v="1899-12-30T09:00:00"/>
    <x v="10"/>
    <s v="Customer_8313"/>
    <s v="WagonR"/>
    <x v="2"/>
    <s v="Red"/>
    <x v="1"/>
    <n v="3"/>
    <n v="9950"/>
    <n v="25372.5"/>
    <s v="No"/>
    <s v="Cash"/>
    <s v="Government"/>
    <s v="Under Warranty"/>
    <n v="5"/>
    <x v="1"/>
    <n v="67"/>
    <s v="Female"/>
    <n v="22895"/>
    <n v="7"/>
    <s v="Kannur"/>
    <s v="Yes"/>
    <s v="Yes"/>
    <n v="0"/>
    <s v="NO"/>
  </r>
  <r>
    <s v="INV108314"/>
    <x v="346"/>
    <d v="1899-12-30T10:00:00"/>
    <x v="10"/>
    <s v="Customer_8314"/>
    <s v="Baleno"/>
    <x v="3"/>
    <s v="Silver"/>
    <x v="1"/>
    <n v="4"/>
    <n v="115919"/>
    <n v="440492.2"/>
    <s v="Yes"/>
    <s v="Finance EMI"/>
    <s v="Fleet"/>
    <s v="Out of Warranty"/>
    <n v="5"/>
    <x v="2"/>
    <n v="59"/>
    <s v="Female"/>
    <n v="136422"/>
    <n v="8"/>
    <s v="Kozhikode"/>
    <s v="Yes"/>
    <s v="Yes"/>
    <n v="3"/>
    <s v="YES"/>
  </r>
  <r>
    <s v="INV108315"/>
    <x v="346"/>
    <d v="1899-12-30T11:00:00"/>
    <x v="13"/>
    <s v="Customer_8315"/>
    <s v="Fronx"/>
    <x v="2"/>
    <s v="Grey"/>
    <x v="1"/>
    <n v="4"/>
    <n v="62868"/>
    <n v="238898.4"/>
    <s v="Yes"/>
    <s v="Net Banking"/>
    <s v="Fleet"/>
    <s v="Out of Warranty"/>
    <n v="2"/>
    <x v="4"/>
    <n v="34"/>
    <s v="Female"/>
    <n v="25292"/>
    <n v="2"/>
    <s v="Wayanad"/>
    <s v="No"/>
    <s v="Yes"/>
    <n v="4"/>
    <s v="YES"/>
  </r>
  <r>
    <s v="INV108316"/>
    <x v="346"/>
    <d v="1899-12-30T12:00:00"/>
    <x v="2"/>
    <s v="Customer_8316"/>
    <s v="XL6"/>
    <x v="0"/>
    <s v="Black"/>
    <x v="0"/>
    <n v="3"/>
    <n v="62925"/>
    <n v="169897.5"/>
    <s v="Yes"/>
    <s v="Debit Card"/>
    <s v="Corporate"/>
    <s v="Under Warranty"/>
    <n v="2"/>
    <x v="0"/>
    <n v="45"/>
    <s v="Female"/>
    <n v="5960"/>
    <n v="8"/>
    <s v="Malappuram"/>
    <s v="Yes"/>
    <s v="No"/>
    <n v="0"/>
    <s v="YES"/>
  </r>
  <r>
    <s v="INV108317"/>
    <x v="346"/>
    <d v="1899-12-30T01:00:00"/>
    <x v="17"/>
    <s v="Customer_8317"/>
    <s v="Ertiga"/>
    <x v="0"/>
    <s v="Blue"/>
    <x v="5"/>
    <n v="4"/>
    <n v="14826"/>
    <n v="59304"/>
    <s v="Yes"/>
    <s v="Cash"/>
    <s v="Government"/>
    <s v="Under Warranty"/>
    <n v="4"/>
    <x v="4"/>
    <n v="44"/>
    <s v="Male"/>
    <n v="18503"/>
    <n v="5"/>
    <s v="Kannur"/>
    <s v="Yes"/>
    <s v="Yes"/>
    <n v="2"/>
    <s v="NO"/>
  </r>
  <r>
    <s v="INV108318"/>
    <x v="346"/>
    <d v="1899-12-30T02:00:00"/>
    <x v="0"/>
    <s v="Customer_8318"/>
    <s v="Swift"/>
    <x v="0"/>
    <s v="Grey"/>
    <x v="4"/>
    <n v="4"/>
    <n v="115851"/>
    <n v="440233.8"/>
    <s v="Yes"/>
    <s v="UPI"/>
    <s v="Corporate"/>
    <s v="Under Warranty"/>
    <n v="2"/>
    <x v="1"/>
    <n v="50"/>
    <s v="Male"/>
    <n v="93564"/>
    <n v="4"/>
    <s v="Malappuram"/>
    <s v="Yes"/>
    <s v="Yes"/>
    <n v="3"/>
    <s v="YES"/>
  </r>
  <r>
    <s v="INV108319"/>
    <x v="346"/>
    <d v="1899-12-30T03:00:00"/>
    <x v="14"/>
    <s v="Customer_8319"/>
    <s v="Baleno"/>
    <x v="4"/>
    <s v="Brown"/>
    <x v="0"/>
    <n v="3"/>
    <n v="19366"/>
    <n v="49383.3"/>
    <s v="No"/>
    <s v="Cash"/>
    <s v="Government"/>
    <s v="Under Warranty"/>
    <n v="4"/>
    <x v="2"/>
    <n v="61"/>
    <s v="Male"/>
    <n v="132306"/>
    <n v="5"/>
    <s v="Palakkad"/>
    <s v="No"/>
    <s v="Yes"/>
    <n v="4"/>
    <s v="NO"/>
  </r>
  <r>
    <s v="INV108320"/>
    <x v="346"/>
    <d v="1899-12-30T04:00:00"/>
    <x v="15"/>
    <s v="Customer_8320"/>
    <s v="Grand Vitara"/>
    <x v="3"/>
    <s v="Grey"/>
    <x v="2"/>
    <n v="2"/>
    <n v="117379"/>
    <n v="199544.3"/>
    <s v="Yes"/>
    <s v="Credit Card"/>
    <s v="Government"/>
    <s v="Out of Warranty"/>
    <n v="5"/>
    <x v="5"/>
    <n v="44"/>
    <s v="Female"/>
    <n v="134756"/>
    <n v="2"/>
    <s v="Kozhikode"/>
    <s v="Yes"/>
    <s v="Yes"/>
    <n v="3"/>
    <s v="YES"/>
  </r>
  <r>
    <s v="INV108321"/>
    <x v="346"/>
    <d v="1899-12-30T05:00:00"/>
    <x v="10"/>
    <s v="Customer_8321"/>
    <s v="Invicto"/>
    <x v="0"/>
    <s v="Blue"/>
    <x v="4"/>
    <n v="3"/>
    <n v="146839"/>
    <n v="440517"/>
    <s v="Yes"/>
    <s v="Cash"/>
    <s v="Corporate"/>
    <s v="Out of Warranty"/>
    <n v="4"/>
    <x v="5"/>
    <n v="44"/>
    <s v="Male"/>
    <n v="22245"/>
    <n v="6"/>
    <s v="Thrissur"/>
    <s v="No"/>
    <s v="Yes"/>
    <n v="4"/>
    <s v="YES"/>
  </r>
  <r>
    <s v="INV108322"/>
    <x v="346"/>
    <d v="1899-12-30T06:00:00"/>
    <x v="0"/>
    <s v="Customer_8322"/>
    <s v="Ignis"/>
    <x v="1"/>
    <s v="Red"/>
    <x v="3"/>
    <n v="4"/>
    <n v="65846"/>
    <n v="237045.6"/>
    <s v="Yes"/>
    <s v="Finance EMI"/>
    <s v="Fleet"/>
    <s v="Out of Warranty"/>
    <n v="4"/>
    <x v="3"/>
    <n v="44"/>
    <s v="Male"/>
    <n v="19761"/>
    <n v="5"/>
    <s v="Malappuram"/>
    <s v="Yes"/>
    <s v="Yes"/>
    <n v="3"/>
    <s v="YES"/>
  </r>
  <r>
    <s v="INV108323"/>
    <x v="346"/>
    <d v="1899-12-30T07:00:00"/>
    <x v="18"/>
    <s v="Customer_8323"/>
    <s v="Celerio"/>
    <x v="4"/>
    <s v="Grey"/>
    <x v="5"/>
    <n v="1"/>
    <n v="109556"/>
    <n v="104078.2"/>
    <s v="Yes"/>
    <s v="Finance EMI"/>
    <s v="Retail"/>
    <s v="Under Warranty"/>
    <n v="5"/>
    <x v="1"/>
    <n v="36"/>
    <s v="Male"/>
    <n v="143699"/>
    <n v="5"/>
    <s v="Kozhikode"/>
    <s v="No"/>
    <s v="No"/>
    <n v="1"/>
    <s v="YES"/>
  </r>
  <r>
    <s v="INV108324"/>
    <x v="346"/>
    <d v="1899-12-30T08:00:00"/>
    <x v="2"/>
    <s v="Customer_8324"/>
    <s v="Swift"/>
    <x v="3"/>
    <s v="Silver"/>
    <x v="0"/>
    <n v="2"/>
    <n v="15496"/>
    <n v="26343.200000000001"/>
    <s v="No"/>
    <s v="Net Banking"/>
    <s v="Government"/>
    <s v="Out of Warranty"/>
    <n v="3"/>
    <x v="2"/>
    <n v="30"/>
    <s v="Male"/>
    <n v="151568"/>
    <n v="8"/>
    <s v="Kozhikode"/>
    <s v="Yes"/>
    <s v="No"/>
    <n v="3"/>
    <s v="NO"/>
  </r>
  <r>
    <s v="INV108325"/>
    <x v="346"/>
    <d v="1899-12-30T09:00:00"/>
    <x v="11"/>
    <s v="Customer_8325"/>
    <s v="Baleno"/>
    <x v="1"/>
    <s v="White"/>
    <x v="0"/>
    <n v="3"/>
    <n v="84876"/>
    <n v="254628"/>
    <s v="Yes"/>
    <s v="Net Banking"/>
    <s v="Corporate"/>
    <s v="Out of Warranty"/>
    <n v="2"/>
    <x v="2"/>
    <n v="40"/>
    <s v="Female"/>
    <n v="68896"/>
    <n v="5"/>
    <s v="Palakkad"/>
    <s v="No"/>
    <s v="Yes"/>
    <n v="3"/>
    <s v="YES"/>
  </r>
  <r>
    <s v="INV108326"/>
    <x v="346"/>
    <d v="1899-12-30T10:00:00"/>
    <x v="10"/>
    <s v="Customer_8326"/>
    <s v="Fronx"/>
    <x v="3"/>
    <s v="Grey"/>
    <x v="5"/>
    <n v="2"/>
    <n v="35804"/>
    <n v="71608"/>
    <s v="Yes"/>
    <s v="Debit Card"/>
    <s v="Fleet"/>
    <s v="Out of Warranty"/>
    <n v="1"/>
    <x v="5"/>
    <n v="35"/>
    <s v="Female"/>
    <n v="63169"/>
    <n v="5"/>
    <s v="Malappuram"/>
    <s v="No"/>
    <s v="Yes"/>
    <n v="2"/>
    <s v="NO"/>
  </r>
  <r>
    <s v="INV108327"/>
    <x v="346"/>
    <d v="1899-12-30T11:00:00"/>
    <x v="3"/>
    <s v="Customer_8327"/>
    <s v="WagonR"/>
    <x v="3"/>
    <s v="Blue"/>
    <x v="4"/>
    <n v="2"/>
    <n v="12349"/>
    <n v="24698"/>
    <s v="No"/>
    <s v="Debit Card"/>
    <s v="Government"/>
    <s v="Under Warranty"/>
    <n v="5"/>
    <x v="0"/>
    <n v="66"/>
    <s v="Female"/>
    <n v="75956"/>
    <n v="9"/>
    <s v="Wayanad"/>
    <s v="No"/>
    <s v="Yes"/>
    <n v="3"/>
    <s v="NO"/>
  </r>
  <r>
    <s v="INV108328"/>
    <x v="347"/>
    <d v="1899-12-30T12:00:00"/>
    <x v="1"/>
    <s v="Customer_8328"/>
    <s v="XL6"/>
    <x v="1"/>
    <s v="Grey"/>
    <x v="3"/>
    <n v="1"/>
    <n v="76454"/>
    <n v="64985.9"/>
    <s v="Yes"/>
    <s v="Cash"/>
    <s v="Corporate"/>
    <s v="Out of Warranty"/>
    <n v="4"/>
    <x v="5"/>
    <n v="52"/>
    <s v="Male"/>
    <n v="103077"/>
    <n v="7"/>
    <s v="Thrissur"/>
    <s v="No"/>
    <s v="No"/>
    <n v="0"/>
    <s v="NO"/>
  </r>
  <r>
    <s v="INV108329"/>
    <x v="347"/>
    <d v="1899-12-30T01:00:00"/>
    <x v="8"/>
    <s v="Customer_8329"/>
    <s v="Swift"/>
    <x v="2"/>
    <s v="Red"/>
    <x v="2"/>
    <n v="1"/>
    <n v="67135"/>
    <n v="67135"/>
    <s v="Yes"/>
    <s v="Finance EMI"/>
    <s v="Government"/>
    <s v="Out of Warranty"/>
    <n v="1"/>
    <x v="3"/>
    <n v="57"/>
    <s v="Male"/>
    <n v="173872"/>
    <n v="9"/>
    <s v="Malappuram"/>
    <s v="Yes"/>
    <s v="No"/>
    <n v="4"/>
    <s v="NO"/>
  </r>
  <r>
    <s v="INV108330"/>
    <x v="347"/>
    <d v="1899-12-30T02:00:00"/>
    <x v="9"/>
    <s v="Customer_8330"/>
    <s v="Swift"/>
    <x v="3"/>
    <s v="Red"/>
    <x v="4"/>
    <n v="1"/>
    <n v="26699"/>
    <n v="26699"/>
    <s v="No"/>
    <s v="Cash"/>
    <s v="Corporate"/>
    <s v="Out of Warranty"/>
    <n v="2"/>
    <x v="3"/>
    <n v="26"/>
    <s v="Male"/>
    <n v="107208"/>
    <n v="8"/>
    <s v="Wayanad"/>
    <s v="Yes"/>
    <s v="Yes"/>
    <n v="2"/>
    <s v="NO"/>
  </r>
  <r>
    <s v="INV108331"/>
    <x v="347"/>
    <d v="1899-12-30T03:00:00"/>
    <x v="11"/>
    <s v="Customer_8331"/>
    <s v="Dzire"/>
    <x v="2"/>
    <s v="Red"/>
    <x v="5"/>
    <n v="4"/>
    <n v="98734"/>
    <n v="394936"/>
    <s v="Yes"/>
    <s v="Finance EMI"/>
    <s v="Retail"/>
    <s v="Out of Warranty"/>
    <n v="1"/>
    <x v="2"/>
    <n v="30"/>
    <s v="Male"/>
    <n v="129439"/>
    <n v="5"/>
    <s v="Thrissur"/>
    <s v="Yes"/>
    <s v="No"/>
    <n v="1"/>
    <s v="YES"/>
  </r>
  <r>
    <s v="INV108332"/>
    <x v="347"/>
    <d v="1899-12-30T04:00:00"/>
    <x v="16"/>
    <s v="Customer_8332"/>
    <s v="Fronx"/>
    <x v="3"/>
    <s v="Silver"/>
    <x v="4"/>
    <n v="3"/>
    <n v="11698"/>
    <n v="33339.300000000003"/>
    <s v="No"/>
    <s v="Cash"/>
    <s v="Government"/>
    <s v="Under Warranty"/>
    <n v="1"/>
    <x v="2"/>
    <n v="24"/>
    <s v="Male"/>
    <n v="81011"/>
    <n v="9"/>
    <s v="Wayanad"/>
    <s v="Yes"/>
    <s v="Yes"/>
    <n v="2"/>
    <s v="NO"/>
  </r>
  <r>
    <s v="INV108333"/>
    <x v="347"/>
    <d v="1899-12-30T05:00:00"/>
    <x v="18"/>
    <s v="Customer_8333"/>
    <s v="Ertiga"/>
    <x v="1"/>
    <s v="Brown"/>
    <x v="4"/>
    <n v="4"/>
    <n v="29190"/>
    <n v="99246"/>
    <s v="Yes"/>
    <s v="Net Banking"/>
    <s v="Retail"/>
    <s v="Out of Warranty"/>
    <n v="2"/>
    <x v="3"/>
    <n v="53"/>
    <s v="Male"/>
    <n v="16510"/>
    <n v="6"/>
    <s v="Malappuram"/>
    <s v="Yes"/>
    <s v="Yes"/>
    <n v="0"/>
    <s v="NO"/>
  </r>
  <r>
    <s v="INV108334"/>
    <x v="347"/>
    <d v="1899-12-30T06:00:00"/>
    <x v="15"/>
    <s v="Customer_8334"/>
    <s v="WagonR"/>
    <x v="3"/>
    <s v="Brown"/>
    <x v="5"/>
    <n v="3"/>
    <n v="127147"/>
    <n v="362368.95"/>
    <s v="Yes"/>
    <s v="Net Banking"/>
    <s v="Corporate"/>
    <s v="Under Warranty"/>
    <n v="4"/>
    <x v="2"/>
    <n v="34"/>
    <s v="Male"/>
    <n v="53440"/>
    <n v="9"/>
    <s v="Kannur"/>
    <s v="No"/>
    <s v="No"/>
    <n v="4"/>
    <s v="YES"/>
  </r>
  <r>
    <s v="INV108335"/>
    <x v="347"/>
    <d v="1899-12-30T07:00:00"/>
    <x v="4"/>
    <s v="Customer_8335"/>
    <s v="Swift"/>
    <x v="0"/>
    <s v="Grey"/>
    <x v="5"/>
    <n v="4"/>
    <n v="48885"/>
    <n v="175986"/>
    <s v="Yes"/>
    <s v="UPI"/>
    <s v="Retail"/>
    <s v="Out of Warranty"/>
    <n v="4"/>
    <x v="1"/>
    <n v="44"/>
    <s v="Male"/>
    <n v="188356"/>
    <n v="4"/>
    <s v="Kozhikode"/>
    <s v="Yes"/>
    <s v="Yes"/>
    <n v="2"/>
    <s v="YES"/>
  </r>
  <r>
    <s v="INV108336"/>
    <x v="347"/>
    <d v="1899-12-30T08:00:00"/>
    <x v="1"/>
    <s v="Customer_8336"/>
    <s v="Invicto"/>
    <x v="0"/>
    <s v="Red"/>
    <x v="2"/>
    <n v="4"/>
    <n v="3972"/>
    <n v="15888"/>
    <s v="No"/>
    <s v="UPI"/>
    <s v="Retail"/>
    <s v="Out of Warranty"/>
    <n v="3"/>
    <x v="4"/>
    <n v="27"/>
    <s v="Female"/>
    <n v="68232"/>
    <n v="7"/>
    <s v="Wayanad"/>
    <s v="No"/>
    <s v="Yes"/>
    <n v="4"/>
    <s v="NO"/>
  </r>
  <r>
    <s v="INV108337"/>
    <x v="347"/>
    <d v="1899-12-30T09:00:00"/>
    <x v="3"/>
    <s v="Customer_8337"/>
    <s v="WagonR"/>
    <x v="3"/>
    <s v="Black"/>
    <x v="5"/>
    <n v="1"/>
    <n v="113711"/>
    <n v="96654.349999999991"/>
    <s v="Yes"/>
    <s v="UPI"/>
    <s v="Corporate"/>
    <s v="Under Warranty"/>
    <n v="4"/>
    <x v="3"/>
    <n v="20"/>
    <s v="Male"/>
    <n v="46457"/>
    <n v="9"/>
    <s v="Palakkad"/>
    <s v="Yes"/>
    <s v="No"/>
    <n v="3"/>
    <s v="NO"/>
  </r>
  <r>
    <s v="INV108338"/>
    <x v="347"/>
    <d v="1899-12-30T10:00:00"/>
    <x v="14"/>
    <s v="Customer_8338"/>
    <s v="Invicto"/>
    <x v="1"/>
    <s v="White"/>
    <x v="5"/>
    <n v="4"/>
    <n v="81457"/>
    <n v="293245.2"/>
    <s v="Yes"/>
    <s v="Debit Card"/>
    <s v="Corporate"/>
    <s v="Under Warranty"/>
    <n v="3"/>
    <x v="3"/>
    <n v="52"/>
    <s v="Female"/>
    <n v="69136"/>
    <n v="2"/>
    <s v="Wayanad"/>
    <s v="No"/>
    <s v="Yes"/>
    <n v="1"/>
    <s v="YES"/>
  </r>
  <r>
    <s v="INV108339"/>
    <x v="347"/>
    <d v="1899-12-30T11:00:00"/>
    <x v="10"/>
    <s v="Customer_8339"/>
    <s v="Celerio"/>
    <x v="1"/>
    <s v="Brown"/>
    <x v="5"/>
    <n v="1"/>
    <n v="101515"/>
    <n v="96439.25"/>
    <s v="Yes"/>
    <s v="Net Banking"/>
    <s v="Retail"/>
    <s v="Under Warranty"/>
    <n v="5"/>
    <x v="2"/>
    <n v="33"/>
    <s v="Female"/>
    <n v="111199"/>
    <n v="1"/>
    <s v="Kannur"/>
    <s v="No"/>
    <s v="No"/>
    <n v="1"/>
    <s v="NO"/>
  </r>
  <r>
    <s v="INV108340"/>
    <x v="347"/>
    <d v="1899-12-30T12:00:00"/>
    <x v="5"/>
    <s v="Customer_8340"/>
    <s v="XL6"/>
    <x v="4"/>
    <s v="Red"/>
    <x v="0"/>
    <n v="3"/>
    <n v="35006"/>
    <n v="94516.2"/>
    <s v="Yes"/>
    <s v="Cash"/>
    <s v="Corporate"/>
    <s v="Out of Warranty"/>
    <n v="2"/>
    <x v="4"/>
    <n v="66"/>
    <s v="Female"/>
    <n v="83749"/>
    <n v="6"/>
    <s v="Wayanad"/>
    <s v="Yes"/>
    <s v="No"/>
    <n v="2"/>
    <s v="NO"/>
  </r>
  <r>
    <s v="INV108341"/>
    <x v="347"/>
    <d v="1899-12-30T01:00:00"/>
    <x v="11"/>
    <s v="Customer_8341"/>
    <s v="Ciaz"/>
    <x v="1"/>
    <s v="Brown"/>
    <x v="5"/>
    <n v="1"/>
    <n v="58572"/>
    <n v="55643.399999999987"/>
    <s v="Yes"/>
    <s v="Cash"/>
    <s v="Fleet"/>
    <s v="Out of Warranty"/>
    <n v="3"/>
    <x v="1"/>
    <n v="62"/>
    <s v="Female"/>
    <n v="51659"/>
    <n v="4"/>
    <s v="Malappuram"/>
    <s v="Yes"/>
    <s v="Yes"/>
    <n v="2"/>
    <s v="NO"/>
  </r>
  <r>
    <s v="INV108342"/>
    <x v="347"/>
    <d v="1899-12-30T02:00:00"/>
    <x v="1"/>
    <s v="Customer_8342"/>
    <s v="Ciaz"/>
    <x v="2"/>
    <s v="Silver"/>
    <x v="5"/>
    <n v="2"/>
    <n v="94176"/>
    <n v="160099.20000000001"/>
    <s v="Yes"/>
    <s v="UPI"/>
    <s v="Corporate"/>
    <s v="Out of Warranty"/>
    <n v="2"/>
    <x v="3"/>
    <n v="24"/>
    <s v="Male"/>
    <n v="2539"/>
    <n v="1"/>
    <s v="Wayanad"/>
    <s v="No"/>
    <s v="Yes"/>
    <n v="0"/>
    <s v="YES"/>
  </r>
  <r>
    <s v="INV108343"/>
    <x v="347"/>
    <d v="1899-12-30T03:00:00"/>
    <x v="16"/>
    <s v="Customer_8343"/>
    <s v="Jimny"/>
    <x v="3"/>
    <s v="White"/>
    <x v="5"/>
    <n v="2"/>
    <n v="20830"/>
    <n v="39577"/>
    <s v="No"/>
    <s v="Debit Card"/>
    <s v="Corporate"/>
    <s v="Out of Warranty"/>
    <n v="1"/>
    <x v="4"/>
    <n v="45"/>
    <s v="Female"/>
    <n v="3590"/>
    <n v="7"/>
    <s v="Kannur"/>
    <s v="Yes"/>
    <s v="Yes"/>
    <n v="0"/>
    <s v="NO"/>
  </r>
  <r>
    <s v="INV108344"/>
    <x v="347"/>
    <d v="1899-12-30T04:00:00"/>
    <x v="17"/>
    <s v="Customer_8344"/>
    <s v="Jimny"/>
    <x v="0"/>
    <s v="White"/>
    <x v="2"/>
    <n v="4"/>
    <n v="120704"/>
    <n v="434534.40000000002"/>
    <s v="Yes"/>
    <s v="Debit Card"/>
    <s v="Retail"/>
    <s v="Out of Warranty"/>
    <n v="2"/>
    <x v="3"/>
    <n v="58"/>
    <s v="Male"/>
    <n v="107773"/>
    <n v="2"/>
    <s v="Palakkad"/>
    <s v="No"/>
    <s v="Yes"/>
    <n v="1"/>
    <s v="YES"/>
  </r>
  <r>
    <s v="INV108345"/>
    <x v="347"/>
    <d v="1899-12-30T05:00:00"/>
    <x v="15"/>
    <s v="Customer_8345"/>
    <s v="XL6"/>
    <x v="1"/>
    <s v="Blue"/>
    <x v="4"/>
    <n v="2"/>
    <n v="67030"/>
    <n v="127357"/>
    <s v="Yes"/>
    <s v="UPI"/>
    <s v="Fleet"/>
    <s v="Under Warranty"/>
    <n v="2"/>
    <x v="4"/>
    <n v="41"/>
    <s v="Male"/>
    <n v="118101"/>
    <n v="4"/>
    <s v="Thrissur"/>
    <s v="Yes"/>
    <s v="Yes"/>
    <n v="4"/>
    <s v="YES"/>
  </r>
  <r>
    <s v="INV108346"/>
    <x v="347"/>
    <d v="1899-12-30T06:00:00"/>
    <x v="19"/>
    <s v="Customer_8346"/>
    <s v="Ertiga"/>
    <x v="0"/>
    <s v="Red"/>
    <x v="5"/>
    <n v="3"/>
    <n v="70369"/>
    <n v="200551.65"/>
    <s v="Yes"/>
    <s v="Cash"/>
    <s v="Government"/>
    <s v="Out of Warranty"/>
    <n v="2"/>
    <x v="5"/>
    <n v="21"/>
    <s v="Male"/>
    <n v="179788"/>
    <n v="6"/>
    <s v="Kannur"/>
    <s v="Yes"/>
    <s v="No"/>
    <n v="2"/>
    <s v="YES"/>
  </r>
  <r>
    <s v="INV108347"/>
    <x v="347"/>
    <d v="1899-12-30T07:00:00"/>
    <x v="4"/>
    <s v="Customer_8347"/>
    <s v="Ciaz"/>
    <x v="4"/>
    <s v="Red"/>
    <x v="5"/>
    <n v="4"/>
    <n v="83332"/>
    <n v="299995.2"/>
    <s v="Yes"/>
    <s v="Debit Card"/>
    <s v="Retail"/>
    <s v="Out of Warranty"/>
    <n v="1"/>
    <x v="3"/>
    <n v="54"/>
    <s v="Female"/>
    <n v="112801"/>
    <n v="6"/>
    <s v="Wayanad"/>
    <s v="No"/>
    <s v="Yes"/>
    <n v="2"/>
    <s v="YES"/>
  </r>
  <r>
    <s v="INV108348"/>
    <x v="347"/>
    <d v="1899-12-30T08:00:00"/>
    <x v="1"/>
    <s v="Customer_8348"/>
    <s v="Celerio"/>
    <x v="3"/>
    <s v="Grey"/>
    <x v="2"/>
    <n v="1"/>
    <n v="5407"/>
    <n v="4866.3"/>
    <s v="No"/>
    <s v="Finance EMI"/>
    <s v="Fleet"/>
    <s v="Out of Warranty"/>
    <n v="4"/>
    <x v="4"/>
    <n v="57"/>
    <s v="Female"/>
    <n v="75525"/>
    <n v="7"/>
    <s v="Wayanad"/>
    <s v="Yes"/>
    <s v="No"/>
    <n v="3"/>
    <s v="NO"/>
  </r>
  <r>
    <s v="INV108349"/>
    <x v="347"/>
    <d v="1899-12-30T09:00:00"/>
    <x v="6"/>
    <s v="Customer_8349"/>
    <s v="Swift"/>
    <x v="1"/>
    <s v="Silver"/>
    <x v="4"/>
    <n v="4"/>
    <n v="6305"/>
    <n v="25220"/>
    <s v="No"/>
    <s v="Finance EMI"/>
    <s v="Government"/>
    <s v="Out of Warranty"/>
    <n v="3"/>
    <x v="5"/>
    <n v="22"/>
    <s v="Female"/>
    <n v="151775"/>
    <n v="8"/>
    <s v="Malappuram"/>
    <s v="No"/>
    <s v="No"/>
    <n v="4"/>
    <s v="NO"/>
  </r>
  <r>
    <s v="INV108350"/>
    <x v="347"/>
    <d v="1899-12-30T10:00:00"/>
    <x v="19"/>
    <s v="Customer_8350"/>
    <s v="Dzire"/>
    <x v="0"/>
    <s v="Black"/>
    <x v="2"/>
    <n v="4"/>
    <n v="34653"/>
    <n v="124750.8"/>
    <s v="Yes"/>
    <s v="Credit Card"/>
    <s v="Government"/>
    <s v="Out of Warranty"/>
    <n v="5"/>
    <x v="2"/>
    <n v="20"/>
    <s v="Female"/>
    <n v="165470"/>
    <n v="3"/>
    <s v="Malappuram"/>
    <s v="Yes"/>
    <s v="No"/>
    <n v="2"/>
    <s v="YES"/>
  </r>
  <r>
    <s v="INV108351"/>
    <x v="347"/>
    <d v="1899-12-30T11:00:00"/>
    <x v="0"/>
    <s v="Customer_8351"/>
    <s v="Ertiga"/>
    <x v="1"/>
    <s v="Grey"/>
    <x v="1"/>
    <n v="2"/>
    <n v="27449"/>
    <n v="52153.1"/>
    <s v="Yes"/>
    <s v="Finance EMI"/>
    <s v="Fleet"/>
    <s v="Under Warranty"/>
    <n v="2"/>
    <x v="0"/>
    <n v="53"/>
    <s v="Female"/>
    <n v="195393"/>
    <n v="1"/>
    <s v="Kozhikode"/>
    <s v="No"/>
    <s v="No"/>
    <n v="2"/>
    <s v="NO"/>
  </r>
  <r>
    <s v="INV108352"/>
    <x v="348"/>
    <d v="1899-12-30T12:00:00"/>
    <x v="16"/>
    <s v="Customer_8352"/>
    <s v="XL6"/>
    <x v="4"/>
    <s v="Black"/>
    <x v="3"/>
    <n v="4"/>
    <n v="80725"/>
    <n v="274465"/>
    <s v="Yes"/>
    <s v="UPI"/>
    <s v="Government"/>
    <s v="Out of Warranty"/>
    <n v="2"/>
    <x v="4"/>
    <n v="60"/>
    <s v="Male"/>
    <n v="160664"/>
    <n v="6"/>
    <s v="Kannur"/>
    <s v="Yes"/>
    <s v="Yes"/>
    <n v="4"/>
    <s v="YES"/>
  </r>
  <r>
    <s v="INV108353"/>
    <x v="348"/>
    <d v="1899-12-30T01:00:00"/>
    <x v="18"/>
    <s v="Customer_8353"/>
    <s v="Jimny"/>
    <x v="0"/>
    <s v="Blue"/>
    <x v="3"/>
    <n v="3"/>
    <n v="94047"/>
    <n v="239819.85"/>
    <s v="Yes"/>
    <s v="Cash"/>
    <s v="Government"/>
    <s v="Out of Warranty"/>
    <n v="3"/>
    <x v="5"/>
    <n v="30"/>
    <s v="Male"/>
    <n v="131348"/>
    <n v="6"/>
    <s v="Thrissur"/>
    <s v="Yes"/>
    <s v="No"/>
    <n v="2"/>
    <s v="YES"/>
  </r>
  <r>
    <s v="INV108354"/>
    <x v="348"/>
    <d v="1899-12-30T02:00:00"/>
    <x v="9"/>
    <s v="Customer_8354"/>
    <s v="Ignis"/>
    <x v="0"/>
    <s v="Brown"/>
    <x v="3"/>
    <n v="4"/>
    <n v="20506"/>
    <n v="82024"/>
    <s v="Yes"/>
    <s v="Credit Card"/>
    <s v="Fleet"/>
    <s v="Out of Warranty"/>
    <n v="3"/>
    <x v="1"/>
    <n v="54"/>
    <s v="Male"/>
    <n v="143412"/>
    <n v="7"/>
    <s v="Malappuram"/>
    <s v="Yes"/>
    <s v="Yes"/>
    <n v="4"/>
    <s v="NO"/>
  </r>
  <r>
    <s v="INV108355"/>
    <x v="348"/>
    <d v="1899-12-30T03:00:00"/>
    <x v="3"/>
    <s v="Customer_8355"/>
    <s v="Dzire"/>
    <x v="3"/>
    <s v="Brown"/>
    <x v="5"/>
    <n v="1"/>
    <n v="126590"/>
    <n v="120260.5"/>
    <s v="Yes"/>
    <s v="Net Banking"/>
    <s v="Fleet"/>
    <s v="Under Warranty"/>
    <n v="1"/>
    <x v="3"/>
    <n v="24"/>
    <s v="Male"/>
    <n v="15591"/>
    <n v="2"/>
    <s v="Kozhikode"/>
    <s v="Yes"/>
    <s v="Yes"/>
    <n v="0"/>
    <s v="YES"/>
  </r>
  <r>
    <s v="INV108356"/>
    <x v="348"/>
    <d v="1899-12-30T04:00:00"/>
    <x v="4"/>
    <s v="Customer_8356"/>
    <s v="Ignis"/>
    <x v="3"/>
    <s v="Black"/>
    <x v="2"/>
    <n v="1"/>
    <n v="36761"/>
    <n v="33084.9"/>
    <s v="No"/>
    <s v="Cash"/>
    <s v="Fleet"/>
    <s v="Under Warranty"/>
    <n v="3"/>
    <x v="5"/>
    <n v="48"/>
    <s v="Female"/>
    <n v="17537"/>
    <n v="6"/>
    <s v="Kannur"/>
    <s v="No"/>
    <s v="Yes"/>
    <n v="4"/>
    <s v="NO"/>
  </r>
  <r>
    <s v="INV108357"/>
    <x v="348"/>
    <d v="1899-12-30T05:00:00"/>
    <x v="12"/>
    <s v="Customer_8357"/>
    <s v="XL6"/>
    <x v="0"/>
    <s v="Brown"/>
    <x v="5"/>
    <n v="2"/>
    <n v="114971"/>
    <n v="218444.9"/>
    <s v="Yes"/>
    <s v="Credit Card"/>
    <s v="Retail"/>
    <s v="Out of Warranty"/>
    <n v="1"/>
    <x v="0"/>
    <n v="36"/>
    <s v="Female"/>
    <n v="150030"/>
    <n v="3"/>
    <s v="Palakkad"/>
    <s v="Yes"/>
    <s v="Yes"/>
    <n v="3"/>
    <s v="YES"/>
  </r>
  <r>
    <s v="INV108358"/>
    <x v="348"/>
    <d v="1899-12-30T06:00:00"/>
    <x v="10"/>
    <s v="Customer_8358"/>
    <s v="Baleno"/>
    <x v="3"/>
    <s v="Silver"/>
    <x v="3"/>
    <n v="4"/>
    <n v="127520"/>
    <n v="459072"/>
    <s v="Yes"/>
    <s v="Net Banking"/>
    <s v="Fleet"/>
    <s v="Out of Warranty"/>
    <n v="4"/>
    <x v="0"/>
    <n v="62"/>
    <s v="Male"/>
    <n v="45757"/>
    <n v="7"/>
    <s v="Kannur"/>
    <s v="Yes"/>
    <s v="Yes"/>
    <n v="1"/>
    <s v="YES"/>
  </r>
  <r>
    <s v="INV108359"/>
    <x v="348"/>
    <d v="1899-12-30T07:00:00"/>
    <x v="9"/>
    <s v="Customer_8359"/>
    <s v="Grand Vitara"/>
    <x v="0"/>
    <s v="Brown"/>
    <x v="4"/>
    <n v="1"/>
    <n v="132967"/>
    <n v="119670.3"/>
    <s v="Yes"/>
    <s v="Debit Card"/>
    <s v="Retail"/>
    <s v="Out of Warranty"/>
    <n v="1"/>
    <x v="0"/>
    <n v="20"/>
    <s v="Male"/>
    <n v="85787"/>
    <n v="5"/>
    <s v="Kozhikode"/>
    <s v="No"/>
    <s v="No"/>
    <n v="4"/>
    <s v="YES"/>
  </r>
  <r>
    <s v="INV108360"/>
    <x v="348"/>
    <d v="1899-12-30T08:00:00"/>
    <x v="18"/>
    <s v="Customer_8360"/>
    <s v="Fronx"/>
    <x v="2"/>
    <s v="Blue"/>
    <x v="4"/>
    <n v="4"/>
    <n v="79089"/>
    <n v="284720.40000000002"/>
    <s v="Yes"/>
    <s v="Cash"/>
    <s v="Retail"/>
    <s v="Under Warranty"/>
    <n v="2"/>
    <x v="2"/>
    <n v="52"/>
    <s v="Male"/>
    <n v="91627"/>
    <n v="9"/>
    <s v="Malappuram"/>
    <s v="Yes"/>
    <s v="No"/>
    <n v="3"/>
    <s v="YES"/>
  </r>
  <r>
    <s v="INV108361"/>
    <x v="348"/>
    <d v="1899-12-30T09:00:00"/>
    <x v="0"/>
    <s v="Customer_8361"/>
    <s v="Baleno"/>
    <x v="1"/>
    <s v="Red"/>
    <x v="1"/>
    <n v="4"/>
    <n v="74064"/>
    <n v="296256"/>
    <s v="Yes"/>
    <s v="Cash"/>
    <s v="Fleet"/>
    <s v="Under Warranty"/>
    <n v="5"/>
    <x v="1"/>
    <n v="65"/>
    <s v="Female"/>
    <n v="133770"/>
    <n v="8"/>
    <s v="Palakkad"/>
    <s v="No"/>
    <s v="Yes"/>
    <n v="3"/>
    <s v="YES"/>
  </r>
  <r>
    <s v="INV108362"/>
    <x v="348"/>
    <d v="1899-12-30T10:00:00"/>
    <x v="13"/>
    <s v="Customer_8362"/>
    <s v="XL6"/>
    <x v="2"/>
    <s v="Black"/>
    <x v="2"/>
    <n v="1"/>
    <n v="93887"/>
    <n v="84498.3"/>
    <s v="Yes"/>
    <s v="Debit Card"/>
    <s v="Government"/>
    <s v="Out of Warranty"/>
    <n v="2"/>
    <x v="4"/>
    <n v="49"/>
    <s v="Male"/>
    <n v="75107"/>
    <n v="5"/>
    <s v="Wayanad"/>
    <s v="No"/>
    <s v="No"/>
    <n v="2"/>
    <s v="NO"/>
  </r>
  <r>
    <s v="INV108363"/>
    <x v="348"/>
    <d v="1899-12-30T11:00:00"/>
    <x v="19"/>
    <s v="Customer_8363"/>
    <s v="Celerio"/>
    <x v="2"/>
    <s v="Silver"/>
    <x v="1"/>
    <n v="4"/>
    <n v="107403"/>
    <n v="408131.4"/>
    <s v="Yes"/>
    <s v="Cash"/>
    <s v="Retail"/>
    <s v="Out of Warranty"/>
    <n v="1"/>
    <x v="1"/>
    <n v="32"/>
    <s v="Female"/>
    <n v="71676"/>
    <n v="3"/>
    <s v="Malappuram"/>
    <s v="Yes"/>
    <s v="Yes"/>
    <n v="3"/>
    <s v="YES"/>
  </r>
  <r>
    <s v="INV108364"/>
    <x v="348"/>
    <d v="1899-12-30T12:00:00"/>
    <x v="0"/>
    <s v="Customer_8364"/>
    <s v="Invicto"/>
    <x v="1"/>
    <s v="Silver"/>
    <x v="4"/>
    <n v="2"/>
    <n v="63086"/>
    <n v="126172"/>
    <s v="Yes"/>
    <s v="UPI"/>
    <s v="Retail"/>
    <s v="Under Warranty"/>
    <n v="2"/>
    <x v="3"/>
    <n v="64"/>
    <s v="Male"/>
    <n v="149040"/>
    <n v="1"/>
    <s v="Thrissur"/>
    <s v="No"/>
    <s v="No"/>
    <n v="3"/>
    <s v="YES"/>
  </r>
  <r>
    <s v="INV108365"/>
    <x v="348"/>
    <d v="1899-12-30T01:00:00"/>
    <x v="8"/>
    <s v="Customer_8365"/>
    <s v="Jimny"/>
    <x v="0"/>
    <s v="Red"/>
    <x v="3"/>
    <n v="2"/>
    <n v="50614"/>
    <n v="101228"/>
    <s v="Yes"/>
    <s v="Credit Card"/>
    <s v="Government"/>
    <s v="Out of Warranty"/>
    <n v="4"/>
    <x v="4"/>
    <n v="28"/>
    <s v="Male"/>
    <n v="125920"/>
    <n v="1"/>
    <s v="Kozhikode"/>
    <s v="No"/>
    <s v="Yes"/>
    <n v="0"/>
    <s v="YES"/>
  </r>
  <r>
    <s v="INV108366"/>
    <x v="348"/>
    <d v="1899-12-30T02:00:00"/>
    <x v="11"/>
    <s v="Customer_8366"/>
    <s v="Celerio"/>
    <x v="0"/>
    <s v="Brown"/>
    <x v="1"/>
    <n v="1"/>
    <n v="87314"/>
    <n v="74216.899999999994"/>
    <s v="Yes"/>
    <s v="Net Banking"/>
    <s v="Government"/>
    <s v="Out of Warranty"/>
    <n v="4"/>
    <x v="4"/>
    <n v="27"/>
    <s v="Female"/>
    <n v="197790"/>
    <n v="4"/>
    <s v="Kannur"/>
    <s v="No"/>
    <s v="No"/>
    <n v="1"/>
    <s v="NO"/>
  </r>
  <r>
    <s v="INV108367"/>
    <x v="348"/>
    <d v="1899-12-30T03:00:00"/>
    <x v="1"/>
    <s v="Customer_8367"/>
    <s v="Ertiga"/>
    <x v="3"/>
    <s v="Silver"/>
    <x v="1"/>
    <n v="3"/>
    <n v="104196"/>
    <n v="312588"/>
    <s v="Yes"/>
    <s v="Net Banking"/>
    <s v="Corporate"/>
    <s v="Out of Warranty"/>
    <n v="5"/>
    <x v="2"/>
    <n v="30"/>
    <s v="Female"/>
    <n v="109448"/>
    <n v="3"/>
    <s v="Thrissur"/>
    <s v="Yes"/>
    <s v="Yes"/>
    <n v="0"/>
    <s v="YES"/>
  </r>
  <r>
    <s v="INV108368"/>
    <x v="348"/>
    <d v="1899-12-30T04:00:00"/>
    <x v="9"/>
    <s v="Customer_8368"/>
    <s v="Jimny"/>
    <x v="4"/>
    <s v="Blue"/>
    <x v="1"/>
    <n v="3"/>
    <n v="39888"/>
    <n v="113680.8"/>
    <s v="Yes"/>
    <s v="Credit Card"/>
    <s v="Corporate"/>
    <s v="Under Warranty"/>
    <n v="5"/>
    <x v="3"/>
    <n v="22"/>
    <s v="Male"/>
    <n v="34319"/>
    <n v="7"/>
    <s v="Thrissur"/>
    <s v="Yes"/>
    <s v="No"/>
    <n v="1"/>
    <s v="YES"/>
  </r>
  <r>
    <s v="INV108369"/>
    <x v="348"/>
    <d v="1899-12-30T05:00:00"/>
    <x v="13"/>
    <s v="Customer_8369"/>
    <s v="XL6"/>
    <x v="0"/>
    <s v="Blue"/>
    <x v="2"/>
    <n v="4"/>
    <n v="13568"/>
    <n v="46131.199999999997"/>
    <s v="No"/>
    <s v="UPI"/>
    <s v="Retail"/>
    <s v="Out of Warranty"/>
    <n v="4"/>
    <x v="1"/>
    <n v="67"/>
    <s v="Male"/>
    <n v="122450"/>
    <n v="9"/>
    <s v="Palakkad"/>
    <s v="No"/>
    <s v="No"/>
    <n v="0"/>
    <s v="NO"/>
  </r>
  <r>
    <s v="INV108370"/>
    <x v="348"/>
    <d v="1899-12-30T06:00:00"/>
    <x v="10"/>
    <s v="Customer_8370"/>
    <s v="Ertiga"/>
    <x v="1"/>
    <s v="Grey"/>
    <x v="2"/>
    <n v="2"/>
    <n v="137091"/>
    <n v="246763.8"/>
    <s v="Yes"/>
    <s v="Cash"/>
    <s v="Fleet"/>
    <s v="Out of Warranty"/>
    <n v="4"/>
    <x v="2"/>
    <n v="45"/>
    <s v="Female"/>
    <n v="177456"/>
    <n v="8"/>
    <s v="Palakkad"/>
    <s v="No"/>
    <s v="Yes"/>
    <n v="1"/>
    <s v="YES"/>
  </r>
  <r>
    <s v="INV108371"/>
    <x v="348"/>
    <d v="1899-12-30T07:00:00"/>
    <x v="10"/>
    <s v="Customer_8371"/>
    <s v="Celerio"/>
    <x v="4"/>
    <s v="White"/>
    <x v="3"/>
    <n v="1"/>
    <n v="81165"/>
    <n v="68990.25"/>
    <s v="Yes"/>
    <s v="Debit Card"/>
    <s v="Retail"/>
    <s v="Out of Warranty"/>
    <n v="2"/>
    <x v="3"/>
    <n v="39"/>
    <s v="Female"/>
    <n v="187064"/>
    <n v="7"/>
    <s v="Wayanad"/>
    <s v="Yes"/>
    <s v="Yes"/>
    <n v="0"/>
    <s v="NO"/>
  </r>
  <r>
    <s v="INV108372"/>
    <x v="348"/>
    <d v="1899-12-30T08:00:00"/>
    <x v="13"/>
    <s v="Customer_8372"/>
    <s v="Swift"/>
    <x v="1"/>
    <s v="Red"/>
    <x v="3"/>
    <n v="2"/>
    <n v="5944"/>
    <n v="11888"/>
    <s v="No"/>
    <s v="Debit Card"/>
    <s v="Retail"/>
    <s v="Out of Warranty"/>
    <n v="4"/>
    <x v="1"/>
    <n v="31"/>
    <s v="Male"/>
    <n v="37128"/>
    <n v="8"/>
    <s v="Thrissur"/>
    <s v="No"/>
    <s v="No"/>
    <n v="4"/>
    <s v="NO"/>
  </r>
  <r>
    <s v="INV108373"/>
    <x v="348"/>
    <d v="1899-12-30T09:00:00"/>
    <x v="14"/>
    <s v="Customer_8373"/>
    <s v="Celerio"/>
    <x v="1"/>
    <s v="Brown"/>
    <x v="3"/>
    <n v="3"/>
    <n v="91459"/>
    <n v="246939.3"/>
    <s v="Yes"/>
    <s v="Cash"/>
    <s v="Retail"/>
    <s v="Out of Warranty"/>
    <n v="1"/>
    <x v="5"/>
    <n v="21"/>
    <s v="Female"/>
    <n v="152632"/>
    <n v="8"/>
    <s v="Wayanad"/>
    <s v="Yes"/>
    <s v="Yes"/>
    <n v="1"/>
    <s v="YES"/>
  </r>
  <r>
    <s v="INV108374"/>
    <x v="348"/>
    <d v="1899-12-30T10:00:00"/>
    <x v="8"/>
    <s v="Customer_8374"/>
    <s v="Ertiga"/>
    <x v="1"/>
    <s v="Silver"/>
    <x v="1"/>
    <n v="3"/>
    <n v="28117"/>
    <n v="75915.900000000009"/>
    <s v="Yes"/>
    <s v="Finance EMI"/>
    <s v="Government"/>
    <s v="Out of Warranty"/>
    <n v="2"/>
    <x v="1"/>
    <n v="38"/>
    <s v="Male"/>
    <n v="110509"/>
    <n v="2"/>
    <s v="Malappuram"/>
    <s v="No"/>
    <s v="Yes"/>
    <n v="4"/>
    <s v="NO"/>
  </r>
  <r>
    <s v="INV108375"/>
    <x v="348"/>
    <d v="1899-12-30T11:00:00"/>
    <x v="1"/>
    <s v="Customer_8375"/>
    <s v="Ertiga"/>
    <x v="4"/>
    <s v="Black"/>
    <x v="3"/>
    <n v="4"/>
    <n v="125357"/>
    <n v="476356.6"/>
    <s v="Yes"/>
    <s v="Net Banking"/>
    <s v="Government"/>
    <s v="Out of Warranty"/>
    <n v="3"/>
    <x v="1"/>
    <n v="20"/>
    <s v="Male"/>
    <n v="51778"/>
    <n v="4"/>
    <s v="Kozhikode"/>
    <s v="Yes"/>
    <s v="No"/>
    <n v="2"/>
    <s v="YES"/>
  </r>
  <r>
    <s v="INV108376"/>
    <x v="349"/>
    <d v="1899-12-30T12:00:00"/>
    <x v="18"/>
    <s v="Customer_8376"/>
    <s v="WagonR"/>
    <x v="2"/>
    <s v="Grey"/>
    <x v="2"/>
    <n v="1"/>
    <n v="4153"/>
    <n v="4153"/>
    <s v="No"/>
    <s v="Credit Card"/>
    <s v="Fleet"/>
    <s v="Under Warranty"/>
    <n v="5"/>
    <x v="3"/>
    <n v="48"/>
    <s v="Female"/>
    <n v="154050"/>
    <n v="6"/>
    <s v="Thrissur"/>
    <s v="No"/>
    <s v="No"/>
    <n v="3"/>
    <s v="NO"/>
  </r>
  <r>
    <s v="INV108377"/>
    <x v="349"/>
    <d v="1899-12-30T01:00:00"/>
    <x v="20"/>
    <s v="Customer_8377"/>
    <s v="Alto"/>
    <x v="1"/>
    <s v="Blue"/>
    <x v="4"/>
    <n v="4"/>
    <n v="80317"/>
    <n v="305204.59999999998"/>
    <s v="Yes"/>
    <s v="Credit Card"/>
    <s v="Corporate"/>
    <s v="Out of Warranty"/>
    <n v="5"/>
    <x v="2"/>
    <n v="42"/>
    <s v="Male"/>
    <n v="180437"/>
    <n v="2"/>
    <s v="Kannur"/>
    <s v="Yes"/>
    <s v="No"/>
    <n v="2"/>
    <s v="YES"/>
  </r>
  <r>
    <s v="INV108378"/>
    <x v="349"/>
    <d v="1899-12-30T02:00:00"/>
    <x v="10"/>
    <s v="Customer_8378"/>
    <s v="Dzire"/>
    <x v="3"/>
    <s v="Red"/>
    <x v="3"/>
    <n v="2"/>
    <n v="45706"/>
    <n v="91412"/>
    <s v="Yes"/>
    <s v="Net Banking"/>
    <s v="Fleet"/>
    <s v="Out of Warranty"/>
    <n v="5"/>
    <x v="5"/>
    <n v="67"/>
    <s v="Female"/>
    <n v="166252"/>
    <n v="9"/>
    <s v="Kozhikode"/>
    <s v="No"/>
    <s v="No"/>
    <n v="4"/>
    <s v="NO"/>
  </r>
  <r>
    <s v="INV108379"/>
    <x v="349"/>
    <d v="1899-12-30T03:00:00"/>
    <x v="13"/>
    <s v="Customer_8379"/>
    <s v="Ignis"/>
    <x v="0"/>
    <s v="Brown"/>
    <x v="0"/>
    <n v="2"/>
    <n v="86092"/>
    <n v="172184"/>
    <s v="Yes"/>
    <s v="Credit Card"/>
    <s v="Government"/>
    <s v="Out of Warranty"/>
    <n v="2"/>
    <x v="3"/>
    <n v="25"/>
    <s v="Male"/>
    <n v="63723"/>
    <n v="2"/>
    <s v="Wayanad"/>
    <s v="Yes"/>
    <s v="Yes"/>
    <n v="3"/>
    <s v="YES"/>
  </r>
  <r>
    <s v="INV108380"/>
    <x v="349"/>
    <d v="1899-12-30T04:00:00"/>
    <x v="7"/>
    <s v="Customer_8380"/>
    <s v="XL6"/>
    <x v="0"/>
    <s v="Red"/>
    <x v="2"/>
    <n v="3"/>
    <n v="61643"/>
    <n v="166436.1"/>
    <s v="Yes"/>
    <s v="Net Banking"/>
    <s v="Fleet"/>
    <s v="Under Warranty"/>
    <n v="4"/>
    <x v="0"/>
    <n v="62"/>
    <s v="Female"/>
    <n v="48464"/>
    <n v="6"/>
    <s v="Kozhikode"/>
    <s v="No"/>
    <s v="Yes"/>
    <n v="1"/>
    <s v="YES"/>
  </r>
  <r>
    <s v="INV108381"/>
    <x v="349"/>
    <d v="1899-12-30T05:00:00"/>
    <x v="14"/>
    <s v="Customer_8381"/>
    <s v="Baleno"/>
    <x v="0"/>
    <s v="Brown"/>
    <x v="5"/>
    <n v="4"/>
    <n v="141791"/>
    <n v="510447.6"/>
    <s v="Yes"/>
    <s v="UPI"/>
    <s v="Government"/>
    <s v="Out of Warranty"/>
    <n v="1"/>
    <x v="2"/>
    <n v="53"/>
    <s v="Female"/>
    <n v="168972"/>
    <n v="1"/>
    <s v="Kannur"/>
    <s v="Yes"/>
    <s v="No"/>
    <n v="2"/>
    <s v="YES"/>
  </r>
  <r>
    <s v="INV108382"/>
    <x v="349"/>
    <d v="1899-12-30T06:00:00"/>
    <x v="3"/>
    <s v="Customer_8382"/>
    <s v="Jimny"/>
    <x v="4"/>
    <s v="Blue"/>
    <x v="4"/>
    <n v="2"/>
    <n v="39035"/>
    <n v="66359.5"/>
    <s v="Yes"/>
    <s v="Cash"/>
    <s v="Retail"/>
    <s v="Out of Warranty"/>
    <n v="3"/>
    <x v="5"/>
    <n v="60"/>
    <s v="Female"/>
    <n v="26421"/>
    <n v="2"/>
    <s v="Palakkad"/>
    <s v="Yes"/>
    <s v="No"/>
    <n v="2"/>
    <s v="NO"/>
  </r>
  <r>
    <s v="INV108383"/>
    <x v="349"/>
    <d v="1899-12-30T07:00:00"/>
    <x v="11"/>
    <s v="Customer_8383"/>
    <s v="Celerio"/>
    <x v="3"/>
    <s v="White"/>
    <x v="2"/>
    <n v="2"/>
    <n v="89424"/>
    <n v="178848"/>
    <s v="Yes"/>
    <s v="Net Banking"/>
    <s v="Corporate"/>
    <s v="Under Warranty"/>
    <n v="5"/>
    <x v="0"/>
    <n v="38"/>
    <s v="Female"/>
    <n v="120692"/>
    <n v="8"/>
    <s v="Kannur"/>
    <s v="Yes"/>
    <s v="No"/>
    <n v="4"/>
    <s v="YES"/>
  </r>
  <r>
    <s v="INV108384"/>
    <x v="349"/>
    <d v="1899-12-30T08:00:00"/>
    <x v="11"/>
    <s v="Customer_8384"/>
    <s v="WagonR"/>
    <x v="3"/>
    <s v="Red"/>
    <x v="3"/>
    <n v="2"/>
    <n v="32554"/>
    <n v="65108"/>
    <s v="Yes"/>
    <s v="UPI"/>
    <s v="Government"/>
    <s v="Under Warranty"/>
    <n v="2"/>
    <x v="5"/>
    <n v="51"/>
    <s v="Female"/>
    <n v="94565"/>
    <n v="6"/>
    <s v="Palakkad"/>
    <s v="No"/>
    <s v="Yes"/>
    <n v="4"/>
    <s v="NO"/>
  </r>
  <r>
    <s v="INV108385"/>
    <x v="349"/>
    <d v="1899-12-30T09:00:00"/>
    <x v="17"/>
    <s v="Customer_8385"/>
    <s v="Ignis"/>
    <x v="3"/>
    <s v="Silver"/>
    <x v="1"/>
    <n v="1"/>
    <n v="4222"/>
    <n v="3799.8"/>
    <s v="No"/>
    <s v="Net Banking"/>
    <s v="Government"/>
    <s v="Under Warranty"/>
    <n v="1"/>
    <x v="1"/>
    <n v="38"/>
    <s v="Male"/>
    <n v="170328"/>
    <n v="2"/>
    <s v="Palakkad"/>
    <s v="No"/>
    <s v="No"/>
    <n v="4"/>
    <s v="NO"/>
  </r>
  <r>
    <s v="INV108386"/>
    <x v="349"/>
    <d v="1899-12-30T10:00:00"/>
    <x v="2"/>
    <s v="Customer_8386"/>
    <s v="Swift"/>
    <x v="3"/>
    <s v="Black"/>
    <x v="0"/>
    <n v="3"/>
    <n v="138712"/>
    <n v="416136"/>
    <s v="Yes"/>
    <s v="UPI"/>
    <s v="Corporate"/>
    <s v="Out of Warranty"/>
    <n v="4"/>
    <x v="3"/>
    <n v="64"/>
    <s v="Male"/>
    <n v="185037"/>
    <n v="8"/>
    <s v="Kozhikode"/>
    <s v="No"/>
    <s v="Yes"/>
    <n v="3"/>
    <s v="YES"/>
  </r>
  <r>
    <s v="INV108387"/>
    <x v="349"/>
    <d v="1899-12-30T11:00:00"/>
    <x v="9"/>
    <s v="Customer_8387"/>
    <s v="Ciaz"/>
    <x v="3"/>
    <s v="Black"/>
    <x v="5"/>
    <n v="4"/>
    <n v="138986"/>
    <n v="555944"/>
    <s v="Yes"/>
    <s v="UPI"/>
    <s v="Retail"/>
    <s v="Out of Warranty"/>
    <n v="3"/>
    <x v="3"/>
    <n v="49"/>
    <s v="Male"/>
    <n v="77838"/>
    <n v="1"/>
    <s v="Palakkad"/>
    <s v="No"/>
    <s v="Yes"/>
    <n v="3"/>
    <s v="YES"/>
  </r>
  <r>
    <s v="INV108388"/>
    <x v="349"/>
    <d v="1899-12-30T12:00:00"/>
    <x v="7"/>
    <s v="Customer_8388"/>
    <s v="Ertiga"/>
    <x v="2"/>
    <s v="Blue"/>
    <x v="4"/>
    <n v="2"/>
    <n v="119176"/>
    <n v="238352"/>
    <s v="Yes"/>
    <s v="UPI"/>
    <s v="Retail"/>
    <s v="Under Warranty"/>
    <n v="5"/>
    <x v="5"/>
    <n v="52"/>
    <s v="Male"/>
    <n v="65472"/>
    <n v="5"/>
    <s v="Kozhikode"/>
    <s v="Yes"/>
    <s v="Yes"/>
    <n v="3"/>
    <s v="YES"/>
  </r>
  <r>
    <s v="INV108389"/>
    <x v="349"/>
    <d v="1899-12-30T01:00:00"/>
    <x v="16"/>
    <s v="Customer_8389"/>
    <s v="XL6"/>
    <x v="3"/>
    <s v="Red"/>
    <x v="3"/>
    <n v="1"/>
    <n v="14086"/>
    <n v="13381.7"/>
    <s v="No"/>
    <s v="Cash"/>
    <s v="Fleet"/>
    <s v="Out of Warranty"/>
    <n v="4"/>
    <x v="5"/>
    <n v="61"/>
    <s v="Female"/>
    <n v="177546"/>
    <n v="2"/>
    <s v="Malappuram"/>
    <s v="No"/>
    <s v="Yes"/>
    <n v="0"/>
    <s v="NO"/>
  </r>
  <r>
    <s v="INV108390"/>
    <x v="349"/>
    <d v="1899-12-30T02:00:00"/>
    <x v="13"/>
    <s v="Customer_8390"/>
    <s v="Celerio"/>
    <x v="3"/>
    <s v="Black"/>
    <x v="2"/>
    <n v="2"/>
    <n v="21195"/>
    <n v="36031.5"/>
    <s v="No"/>
    <s v="Net Banking"/>
    <s v="Retail"/>
    <s v="Out of Warranty"/>
    <n v="2"/>
    <x v="3"/>
    <n v="66"/>
    <s v="Male"/>
    <n v="183973"/>
    <n v="5"/>
    <s v="Kannur"/>
    <s v="Yes"/>
    <s v="Yes"/>
    <n v="1"/>
    <s v="NO"/>
  </r>
  <r>
    <s v="INV108391"/>
    <x v="349"/>
    <d v="1899-12-30T03:00:00"/>
    <x v="4"/>
    <s v="Customer_8391"/>
    <s v="XL6"/>
    <x v="4"/>
    <s v="Red"/>
    <x v="2"/>
    <n v="2"/>
    <n v="65391"/>
    <n v="111164.7"/>
    <s v="Yes"/>
    <s v="Finance EMI"/>
    <s v="Government"/>
    <s v="Under Warranty"/>
    <n v="5"/>
    <x v="4"/>
    <n v="58"/>
    <s v="Male"/>
    <n v="132731"/>
    <n v="6"/>
    <s v="Kannur"/>
    <s v="No"/>
    <s v="No"/>
    <n v="3"/>
    <s v="YES"/>
  </r>
  <r>
    <s v="INV108392"/>
    <x v="349"/>
    <d v="1899-12-30T04:00:00"/>
    <x v="4"/>
    <s v="Customer_8392"/>
    <s v="Ertiga"/>
    <x v="4"/>
    <s v="Blue"/>
    <x v="4"/>
    <n v="3"/>
    <n v="139759"/>
    <n v="419277"/>
    <s v="Yes"/>
    <s v="Net Banking"/>
    <s v="Government"/>
    <s v="Out of Warranty"/>
    <n v="2"/>
    <x v="1"/>
    <n v="20"/>
    <s v="Female"/>
    <n v="103750"/>
    <n v="6"/>
    <s v="Palakkad"/>
    <s v="Yes"/>
    <s v="No"/>
    <n v="2"/>
    <s v="YES"/>
  </r>
  <r>
    <s v="INV108393"/>
    <x v="349"/>
    <d v="1899-12-30T05:00:00"/>
    <x v="10"/>
    <s v="Customer_8393"/>
    <s v="Invicto"/>
    <x v="3"/>
    <s v="White"/>
    <x v="0"/>
    <n v="1"/>
    <n v="12964"/>
    <n v="12964"/>
    <s v="No"/>
    <s v="Net Banking"/>
    <s v="Fleet"/>
    <s v="Out of Warranty"/>
    <n v="4"/>
    <x v="5"/>
    <n v="43"/>
    <s v="Female"/>
    <n v="108563"/>
    <n v="6"/>
    <s v="Palakkad"/>
    <s v="No"/>
    <s v="Yes"/>
    <n v="1"/>
    <s v="NO"/>
  </r>
  <r>
    <s v="INV108394"/>
    <x v="349"/>
    <d v="1899-12-30T06:00:00"/>
    <x v="5"/>
    <s v="Customer_8394"/>
    <s v="WagonR"/>
    <x v="2"/>
    <s v="Black"/>
    <x v="1"/>
    <n v="2"/>
    <n v="49023"/>
    <n v="88241.400000000009"/>
    <s v="Yes"/>
    <s v="UPI"/>
    <s v="Corporate"/>
    <s v="Out of Warranty"/>
    <n v="3"/>
    <x v="4"/>
    <n v="69"/>
    <s v="Female"/>
    <n v="182173"/>
    <n v="1"/>
    <s v="Malappuram"/>
    <s v="No"/>
    <s v="No"/>
    <n v="2"/>
    <s v="NO"/>
  </r>
  <r>
    <s v="INV108395"/>
    <x v="349"/>
    <d v="1899-12-30T07:00:00"/>
    <x v="4"/>
    <s v="Customer_8395"/>
    <s v="Celerio"/>
    <x v="3"/>
    <s v="Silver"/>
    <x v="3"/>
    <n v="3"/>
    <n v="99846"/>
    <n v="254607.3"/>
    <s v="Yes"/>
    <s v="Credit Card"/>
    <s v="Government"/>
    <s v="Out of Warranty"/>
    <n v="5"/>
    <x v="3"/>
    <n v="54"/>
    <s v="Male"/>
    <n v="129216"/>
    <n v="1"/>
    <s v="Wayanad"/>
    <s v="No"/>
    <s v="Yes"/>
    <n v="1"/>
    <s v="YES"/>
  </r>
  <r>
    <s v="INV108396"/>
    <x v="349"/>
    <d v="1899-12-30T08:00:00"/>
    <x v="6"/>
    <s v="Customer_8396"/>
    <s v="Invicto"/>
    <x v="3"/>
    <s v="Grey"/>
    <x v="4"/>
    <n v="1"/>
    <n v="139433"/>
    <n v="118518.05"/>
    <s v="Yes"/>
    <s v="Credit Card"/>
    <s v="Retail"/>
    <s v="Out of Warranty"/>
    <n v="5"/>
    <x v="0"/>
    <n v="44"/>
    <s v="Male"/>
    <n v="105566"/>
    <n v="5"/>
    <s v="Malappuram"/>
    <s v="Yes"/>
    <s v="No"/>
    <n v="3"/>
    <s v="YES"/>
  </r>
  <r>
    <s v="INV108397"/>
    <x v="349"/>
    <d v="1899-12-30T09:00:00"/>
    <x v="8"/>
    <s v="Customer_8397"/>
    <s v="Ignis"/>
    <x v="3"/>
    <s v="Blue"/>
    <x v="4"/>
    <n v="2"/>
    <n v="80051"/>
    <n v="144091.79999999999"/>
    <s v="Yes"/>
    <s v="Net Banking"/>
    <s v="Retail"/>
    <s v="Under Warranty"/>
    <n v="1"/>
    <x v="0"/>
    <n v="34"/>
    <s v="Male"/>
    <n v="117089"/>
    <n v="2"/>
    <s v="Wayanad"/>
    <s v="No"/>
    <s v="Yes"/>
    <n v="3"/>
    <s v="YES"/>
  </r>
  <r>
    <s v="INV108398"/>
    <x v="349"/>
    <d v="1899-12-30T10:00:00"/>
    <x v="18"/>
    <s v="Customer_8398"/>
    <s v="Grand Vitara"/>
    <x v="1"/>
    <s v="Grey"/>
    <x v="2"/>
    <n v="4"/>
    <n v="106268"/>
    <n v="361311.2"/>
    <s v="Yes"/>
    <s v="Credit Card"/>
    <s v="Government"/>
    <s v="Out of Warranty"/>
    <n v="5"/>
    <x v="2"/>
    <n v="46"/>
    <s v="Male"/>
    <n v="17569"/>
    <n v="9"/>
    <s v="Kozhikode"/>
    <s v="No"/>
    <s v="No"/>
    <n v="0"/>
    <s v="YES"/>
  </r>
  <r>
    <s v="INV108399"/>
    <x v="349"/>
    <d v="1899-12-30T11:00:00"/>
    <x v="5"/>
    <s v="Customer_8399"/>
    <s v="Jimny"/>
    <x v="2"/>
    <s v="White"/>
    <x v="4"/>
    <n v="3"/>
    <n v="116685"/>
    <n v="332552.25"/>
    <s v="Yes"/>
    <s v="Finance EMI"/>
    <s v="Government"/>
    <s v="Under Warranty"/>
    <n v="1"/>
    <x v="2"/>
    <n v="34"/>
    <s v="Male"/>
    <n v="145348"/>
    <n v="9"/>
    <s v="Wayanad"/>
    <s v="No"/>
    <s v="No"/>
    <n v="4"/>
    <s v="YES"/>
  </r>
  <r>
    <s v="INV108400"/>
    <x v="350"/>
    <d v="1899-12-30T12:00:00"/>
    <x v="6"/>
    <s v="Customer_8400"/>
    <s v="XL6"/>
    <x v="0"/>
    <s v="Silver"/>
    <x v="5"/>
    <n v="2"/>
    <n v="82626"/>
    <n v="148726.79999999999"/>
    <s v="Yes"/>
    <s v="Credit Card"/>
    <s v="Retail"/>
    <s v="Under Warranty"/>
    <n v="4"/>
    <x v="3"/>
    <n v="35"/>
    <s v="Male"/>
    <n v="62169"/>
    <n v="2"/>
    <s v="Thrissur"/>
    <s v="Yes"/>
    <s v="Yes"/>
    <n v="3"/>
    <s v="YES"/>
  </r>
  <r>
    <s v="INV108401"/>
    <x v="350"/>
    <d v="1899-12-30T01:00:00"/>
    <x v="6"/>
    <s v="Customer_8401"/>
    <s v="Ignis"/>
    <x v="3"/>
    <s v="Grey"/>
    <x v="5"/>
    <n v="2"/>
    <n v="79505"/>
    <n v="159010"/>
    <s v="Yes"/>
    <s v="Credit Card"/>
    <s v="Fleet"/>
    <s v="Under Warranty"/>
    <n v="4"/>
    <x v="5"/>
    <n v="61"/>
    <s v="Female"/>
    <n v="193945"/>
    <n v="5"/>
    <s v="Wayanad"/>
    <s v="Yes"/>
    <s v="No"/>
    <n v="2"/>
    <s v="YES"/>
  </r>
  <r>
    <s v="INV108402"/>
    <x v="350"/>
    <d v="1899-12-30T02:00:00"/>
    <x v="2"/>
    <s v="Customer_8402"/>
    <s v="WagonR"/>
    <x v="0"/>
    <s v="Silver"/>
    <x v="3"/>
    <n v="1"/>
    <n v="73727"/>
    <n v="70040.649999999994"/>
    <s v="Yes"/>
    <s v="UPI"/>
    <s v="Government"/>
    <s v="Out of Warranty"/>
    <n v="3"/>
    <x v="0"/>
    <n v="41"/>
    <s v="Male"/>
    <n v="144277"/>
    <n v="2"/>
    <s v="Malappuram"/>
    <s v="No"/>
    <s v="No"/>
    <n v="2"/>
    <s v="NO"/>
  </r>
  <r>
    <s v="INV108403"/>
    <x v="350"/>
    <d v="1899-12-30T03:00:00"/>
    <x v="11"/>
    <s v="Customer_8403"/>
    <s v="Celerio"/>
    <x v="2"/>
    <s v="Black"/>
    <x v="4"/>
    <n v="4"/>
    <n v="105920"/>
    <n v="360128"/>
    <s v="Yes"/>
    <s v="Net Banking"/>
    <s v="Government"/>
    <s v="Out of Warranty"/>
    <n v="4"/>
    <x v="5"/>
    <n v="42"/>
    <s v="Male"/>
    <n v="122313"/>
    <n v="8"/>
    <s v="Malappuram"/>
    <s v="No"/>
    <s v="No"/>
    <n v="4"/>
    <s v="YES"/>
  </r>
  <r>
    <s v="INV108404"/>
    <x v="350"/>
    <d v="1899-12-30T04:00:00"/>
    <x v="15"/>
    <s v="Customer_8404"/>
    <s v="Ignis"/>
    <x v="3"/>
    <s v="Red"/>
    <x v="2"/>
    <n v="3"/>
    <n v="28484"/>
    <n v="85452"/>
    <s v="Yes"/>
    <s v="Finance EMI"/>
    <s v="Corporate"/>
    <s v="Under Warranty"/>
    <n v="3"/>
    <x v="4"/>
    <n v="20"/>
    <s v="Male"/>
    <n v="115569"/>
    <n v="1"/>
    <s v="Kannur"/>
    <s v="No"/>
    <s v="Yes"/>
    <n v="4"/>
    <s v="NO"/>
  </r>
  <r>
    <s v="INV108405"/>
    <x v="350"/>
    <d v="1899-12-30T05:00:00"/>
    <x v="4"/>
    <s v="Customer_8405"/>
    <s v="Celerio"/>
    <x v="0"/>
    <s v="Blue"/>
    <x v="1"/>
    <n v="1"/>
    <n v="37754"/>
    <n v="32090.9"/>
    <s v="No"/>
    <s v="Finance EMI"/>
    <s v="Fleet"/>
    <s v="Out of Warranty"/>
    <n v="2"/>
    <x v="3"/>
    <n v="36"/>
    <s v="Male"/>
    <n v="172282"/>
    <n v="4"/>
    <s v="Kannur"/>
    <s v="Yes"/>
    <s v="Yes"/>
    <n v="2"/>
    <s v="NO"/>
  </r>
  <r>
    <s v="INV108406"/>
    <x v="350"/>
    <d v="1899-12-30T06:00:00"/>
    <x v="15"/>
    <s v="Customer_8406"/>
    <s v="Fronx"/>
    <x v="0"/>
    <s v="Silver"/>
    <x v="3"/>
    <n v="2"/>
    <n v="125502"/>
    <n v="213353.4"/>
    <s v="Yes"/>
    <s v="Net Banking"/>
    <s v="Corporate"/>
    <s v="Under Warranty"/>
    <n v="1"/>
    <x v="1"/>
    <n v="30"/>
    <s v="Female"/>
    <n v="78946"/>
    <n v="1"/>
    <s v="Malappuram"/>
    <s v="No"/>
    <s v="Yes"/>
    <n v="3"/>
    <s v="YES"/>
  </r>
  <r>
    <s v="INV108407"/>
    <x v="350"/>
    <d v="1899-12-30T07:00:00"/>
    <x v="18"/>
    <s v="Customer_8407"/>
    <s v="Ignis"/>
    <x v="2"/>
    <s v="Black"/>
    <x v="0"/>
    <n v="3"/>
    <n v="59091"/>
    <n v="177273"/>
    <s v="Yes"/>
    <s v="Finance EMI"/>
    <s v="Government"/>
    <s v="Under Warranty"/>
    <n v="2"/>
    <x v="2"/>
    <n v="21"/>
    <s v="Female"/>
    <n v="124018"/>
    <n v="7"/>
    <s v="Malappuram"/>
    <s v="Yes"/>
    <s v="Yes"/>
    <n v="4"/>
    <s v="YES"/>
  </r>
  <r>
    <s v="INV108408"/>
    <x v="350"/>
    <d v="1899-12-30T08:00:00"/>
    <x v="1"/>
    <s v="Customer_8408"/>
    <s v="WagonR"/>
    <x v="3"/>
    <s v="White"/>
    <x v="2"/>
    <n v="2"/>
    <n v="134572"/>
    <n v="269144"/>
    <s v="Yes"/>
    <s v="Debit Card"/>
    <s v="Retail"/>
    <s v="Out of Warranty"/>
    <n v="3"/>
    <x v="3"/>
    <n v="48"/>
    <s v="Female"/>
    <n v="11279"/>
    <n v="7"/>
    <s v="Kannur"/>
    <s v="Yes"/>
    <s v="Yes"/>
    <n v="3"/>
    <s v="YES"/>
  </r>
  <r>
    <s v="INV108409"/>
    <x v="350"/>
    <d v="1899-12-30T09:00:00"/>
    <x v="15"/>
    <s v="Customer_8409"/>
    <s v="WagonR"/>
    <x v="1"/>
    <s v="Brown"/>
    <x v="0"/>
    <n v="2"/>
    <n v="45782"/>
    <n v="86985.8"/>
    <s v="Yes"/>
    <s v="Debit Card"/>
    <s v="Retail"/>
    <s v="Out of Warranty"/>
    <n v="5"/>
    <x v="2"/>
    <n v="25"/>
    <s v="Male"/>
    <n v="8203"/>
    <n v="2"/>
    <s v="Malappuram"/>
    <s v="No"/>
    <s v="Yes"/>
    <n v="0"/>
    <s v="NO"/>
  </r>
  <r>
    <s v="INV108410"/>
    <x v="350"/>
    <d v="1899-12-30T10:00:00"/>
    <x v="3"/>
    <s v="Customer_8410"/>
    <s v="Ignis"/>
    <x v="2"/>
    <s v="Silver"/>
    <x v="3"/>
    <n v="4"/>
    <n v="48306"/>
    <n v="164240.4"/>
    <s v="Yes"/>
    <s v="Credit Card"/>
    <s v="Government"/>
    <s v="Out of Warranty"/>
    <n v="1"/>
    <x v="3"/>
    <n v="31"/>
    <s v="Female"/>
    <n v="65854"/>
    <n v="8"/>
    <s v="Malappuram"/>
    <s v="No"/>
    <s v="No"/>
    <n v="2"/>
    <s v="YES"/>
  </r>
  <r>
    <s v="INV108411"/>
    <x v="350"/>
    <d v="1899-12-30T11:00:00"/>
    <x v="0"/>
    <s v="Customer_8411"/>
    <s v="Ertiga"/>
    <x v="1"/>
    <s v="White"/>
    <x v="5"/>
    <n v="2"/>
    <n v="96064"/>
    <n v="172915.20000000001"/>
    <s v="Yes"/>
    <s v="Net Banking"/>
    <s v="Government"/>
    <s v="Out of Warranty"/>
    <n v="2"/>
    <x v="3"/>
    <n v="69"/>
    <s v="Male"/>
    <n v="7326"/>
    <n v="7"/>
    <s v="Thrissur"/>
    <s v="Yes"/>
    <s v="No"/>
    <n v="2"/>
    <s v="YES"/>
  </r>
  <r>
    <s v="INV108412"/>
    <x v="350"/>
    <d v="1899-12-30T12:00:00"/>
    <x v="13"/>
    <s v="Customer_8412"/>
    <s v="Jimny"/>
    <x v="3"/>
    <s v="Blue"/>
    <x v="2"/>
    <n v="3"/>
    <n v="5055"/>
    <n v="13648.5"/>
    <s v="No"/>
    <s v="Credit Card"/>
    <s v="Corporate"/>
    <s v="Under Warranty"/>
    <n v="2"/>
    <x v="2"/>
    <n v="22"/>
    <s v="Male"/>
    <n v="35347"/>
    <n v="8"/>
    <s v="Wayanad"/>
    <s v="No"/>
    <s v="Yes"/>
    <n v="2"/>
    <s v="NO"/>
  </r>
  <r>
    <s v="INV108413"/>
    <x v="350"/>
    <d v="1899-12-30T01:00:00"/>
    <x v="13"/>
    <s v="Customer_8413"/>
    <s v="Celerio"/>
    <x v="0"/>
    <s v="Black"/>
    <x v="1"/>
    <n v="2"/>
    <n v="144141"/>
    <n v="259453.8"/>
    <s v="Yes"/>
    <s v="UPI"/>
    <s v="Retail"/>
    <s v="Out of Warranty"/>
    <n v="2"/>
    <x v="4"/>
    <n v="64"/>
    <s v="Male"/>
    <n v="106432"/>
    <n v="3"/>
    <s v="Malappuram"/>
    <s v="Yes"/>
    <s v="No"/>
    <n v="0"/>
    <s v="YES"/>
  </r>
  <r>
    <s v="INV108414"/>
    <x v="350"/>
    <d v="1899-12-30T02:00:00"/>
    <x v="10"/>
    <s v="Customer_8414"/>
    <s v="Dzire"/>
    <x v="2"/>
    <s v="White"/>
    <x v="2"/>
    <n v="3"/>
    <n v="68297"/>
    <n v="174157.35"/>
    <s v="Yes"/>
    <s v="Net Banking"/>
    <s v="Retail"/>
    <s v="Out of Warranty"/>
    <n v="4"/>
    <x v="3"/>
    <n v="32"/>
    <s v="Male"/>
    <n v="59283"/>
    <n v="8"/>
    <s v="Palakkad"/>
    <s v="No"/>
    <s v="No"/>
    <n v="2"/>
    <s v="YES"/>
  </r>
  <r>
    <s v="INV108415"/>
    <x v="350"/>
    <d v="1899-12-30T03:00:00"/>
    <x v="20"/>
    <s v="Customer_8415"/>
    <s v="Dzire"/>
    <x v="2"/>
    <s v="Red"/>
    <x v="3"/>
    <n v="4"/>
    <n v="64405"/>
    <n v="218977"/>
    <s v="Yes"/>
    <s v="Finance EMI"/>
    <s v="Corporate"/>
    <s v="Out of Warranty"/>
    <n v="5"/>
    <x v="0"/>
    <n v="21"/>
    <s v="Female"/>
    <n v="159064"/>
    <n v="3"/>
    <s v="Palakkad"/>
    <s v="No"/>
    <s v="No"/>
    <n v="0"/>
    <s v="YES"/>
  </r>
  <r>
    <s v="INV108416"/>
    <x v="350"/>
    <d v="1899-12-30T04:00:00"/>
    <x v="14"/>
    <s v="Customer_8416"/>
    <s v="Ciaz"/>
    <x v="2"/>
    <s v="Grey"/>
    <x v="2"/>
    <n v="2"/>
    <n v="46824"/>
    <n v="93648"/>
    <s v="Yes"/>
    <s v="UPI"/>
    <s v="Fleet"/>
    <s v="Under Warranty"/>
    <n v="2"/>
    <x v="3"/>
    <n v="47"/>
    <s v="Female"/>
    <n v="153236"/>
    <n v="1"/>
    <s v="Thrissur"/>
    <s v="Yes"/>
    <s v="No"/>
    <n v="2"/>
    <s v="NO"/>
  </r>
  <r>
    <s v="INV108417"/>
    <x v="350"/>
    <d v="1899-12-30T05:00:00"/>
    <x v="0"/>
    <s v="Customer_8417"/>
    <s v="Dzire"/>
    <x v="4"/>
    <s v="White"/>
    <x v="2"/>
    <n v="1"/>
    <n v="103874"/>
    <n v="98680.299999999988"/>
    <s v="Yes"/>
    <s v="UPI"/>
    <s v="Retail"/>
    <s v="Under Warranty"/>
    <n v="2"/>
    <x v="5"/>
    <n v="21"/>
    <s v="Male"/>
    <n v="87996"/>
    <n v="4"/>
    <s v="Malappuram"/>
    <s v="Yes"/>
    <s v="No"/>
    <n v="0"/>
    <s v="NO"/>
  </r>
  <r>
    <s v="INV108418"/>
    <x v="350"/>
    <d v="1899-12-30T06:00:00"/>
    <x v="19"/>
    <s v="Customer_8418"/>
    <s v="XL6"/>
    <x v="3"/>
    <s v="White"/>
    <x v="3"/>
    <n v="3"/>
    <n v="110892"/>
    <n v="282774.59999999998"/>
    <s v="Yes"/>
    <s v="Net Banking"/>
    <s v="Corporate"/>
    <s v="Under Warranty"/>
    <n v="2"/>
    <x v="0"/>
    <n v="20"/>
    <s v="Male"/>
    <n v="77517"/>
    <n v="2"/>
    <s v="Thrissur"/>
    <s v="Yes"/>
    <s v="Yes"/>
    <n v="0"/>
    <s v="YES"/>
  </r>
  <r>
    <s v="INV108419"/>
    <x v="350"/>
    <d v="1899-12-30T07:00:00"/>
    <x v="12"/>
    <s v="Customer_8419"/>
    <s v="Grand Vitara"/>
    <x v="4"/>
    <s v="Black"/>
    <x v="4"/>
    <n v="2"/>
    <n v="99156"/>
    <n v="178480.8"/>
    <s v="Yes"/>
    <s v="Credit Card"/>
    <s v="Fleet"/>
    <s v="Out of Warranty"/>
    <n v="5"/>
    <x v="5"/>
    <n v="64"/>
    <s v="Male"/>
    <n v="1509"/>
    <n v="5"/>
    <s v="Malappuram"/>
    <s v="Yes"/>
    <s v="Yes"/>
    <n v="2"/>
    <s v="YES"/>
  </r>
  <r>
    <s v="INV108420"/>
    <x v="350"/>
    <d v="1899-12-30T08:00:00"/>
    <x v="13"/>
    <s v="Customer_8420"/>
    <s v="Celerio"/>
    <x v="2"/>
    <s v="Black"/>
    <x v="3"/>
    <n v="1"/>
    <n v="76012"/>
    <n v="64610.2"/>
    <s v="Yes"/>
    <s v="Debit Card"/>
    <s v="Retail"/>
    <s v="Under Warranty"/>
    <n v="2"/>
    <x v="2"/>
    <n v="35"/>
    <s v="Female"/>
    <n v="169638"/>
    <n v="5"/>
    <s v="Malappuram"/>
    <s v="Yes"/>
    <s v="No"/>
    <n v="0"/>
    <s v="NO"/>
  </r>
  <r>
    <s v="INV108421"/>
    <x v="350"/>
    <d v="1899-12-30T09:00:00"/>
    <x v="7"/>
    <s v="Customer_8421"/>
    <s v="Ignis"/>
    <x v="2"/>
    <s v="Silver"/>
    <x v="2"/>
    <n v="3"/>
    <n v="60037"/>
    <n v="171105.45"/>
    <s v="Yes"/>
    <s v="Credit Card"/>
    <s v="Government"/>
    <s v="Under Warranty"/>
    <n v="1"/>
    <x v="2"/>
    <n v="20"/>
    <s v="Female"/>
    <n v="112322"/>
    <n v="9"/>
    <s v="Malappuram"/>
    <s v="No"/>
    <s v="No"/>
    <n v="1"/>
    <s v="YES"/>
  </r>
  <r>
    <s v="INV108422"/>
    <x v="350"/>
    <d v="1899-12-30T10:00:00"/>
    <x v="5"/>
    <s v="Customer_8422"/>
    <s v="Ignis"/>
    <x v="1"/>
    <s v="Grey"/>
    <x v="1"/>
    <n v="1"/>
    <n v="24494"/>
    <n v="20819.900000000001"/>
    <s v="No"/>
    <s v="Debit Card"/>
    <s v="Corporate"/>
    <s v="Out of Warranty"/>
    <n v="4"/>
    <x v="2"/>
    <n v="50"/>
    <s v="Male"/>
    <n v="103533"/>
    <n v="8"/>
    <s v="Palakkad"/>
    <s v="Yes"/>
    <s v="Yes"/>
    <n v="0"/>
    <s v="NO"/>
  </r>
  <r>
    <s v="INV108423"/>
    <x v="350"/>
    <d v="1899-12-30T11:00:00"/>
    <x v="16"/>
    <s v="Customer_8423"/>
    <s v="Celerio"/>
    <x v="4"/>
    <s v="White"/>
    <x v="1"/>
    <n v="2"/>
    <n v="139795"/>
    <n v="265610.5"/>
    <s v="Yes"/>
    <s v="Cash"/>
    <s v="Fleet"/>
    <s v="Out of Warranty"/>
    <n v="4"/>
    <x v="1"/>
    <n v="63"/>
    <s v="Female"/>
    <n v="71370"/>
    <n v="3"/>
    <s v="Palakkad"/>
    <s v="No"/>
    <s v="Yes"/>
    <n v="0"/>
    <s v="YES"/>
  </r>
  <r>
    <s v="INV108424"/>
    <x v="351"/>
    <d v="1899-12-30T12:00:00"/>
    <x v="1"/>
    <s v="Customer_8424"/>
    <s v="Invicto"/>
    <x v="0"/>
    <s v="White"/>
    <x v="3"/>
    <n v="4"/>
    <n v="111387"/>
    <n v="445548"/>
    <s v="Yes"/>
    <s v="Debit Card"/>
    <s v="Corporate"/>
    <s v="Under Warranty"/>
    <n v="2"/>
    <x v="5"/>
    <n v="51"/>
    <s v="Male"/>
    <n v="177456"/>
    <n v="1"/>
    <s v="Kozhikode"/>
    <s v="No"/>
    <s v="No"/>
    <n v="3"/>
    <s v="YES"/>
  </r>
  <r>
    <s v="INV108425"/>
    <x v="351"/>
    <d v="1899-12-30T01:00:00"/>
    <x v="0"/>
    <s v="Customer_8425"/>
    <s v="Ignis"/>
    <x v="3"/>
    <s v="Black"/>
    <x v="2"/>
    <n v="4"/>
    <n v="133465"/>
    <n v="507167"/>
    <s v="Yes"/>
    <s v="Net Banking"/>
    <s v="Fleet"/>
    <s v="Out of Warranty"/>
    <n v="5"/>
    <x v="2"/>
    <n v="37"/>
    <s v="Male"/>
    <n v="105723"/>
    <n v="6"/>
    <s v="Thrissur"/>
    <s v="No"/>
    <s v="Yes"/>
    <n v="1"/>
    <s v="YES"/>
  </r>
  <r>
    <s v="INV108426"/>
    <x v="351"/>
    <d v="1899-12-30T02:00:00"/>
    <x v="14"/>
    <s v="Customer_8426"/>
    <s v="Fronx"/>
    <x v="0"/>
    <s v="Brown"/>
    <x v="0"/>
    <n v="1"/>
    <n v="108848"/>
    <n v="97963.199999999997"/>
    <s v="Yes"/>
    <s v="Debit Card"/>
    <s v="Fleet"/>
    <s v="Under Warranty"/>
    <n v="5"/>
    <x v="0"/>
    <n v="65"/>
    <s v="Female"/>
    <n v="33243"/>
    <n v="1"/>
    <s v="Wayanad"/>
    <s v="No"/>
    <s v="Yes"/>
    <n v="3"/>
    <s v="NO"/>
  </r>
  <r>
    <s v="INV108427"/>
    <x v="351"/>
    <d v="1899-12-30T03:00:00"/>
    <x v="13"/>
    <s v="Customer_8427"/>
    <s v="WagonR"/>
    <x v="0"/>
    <s v="Red"/>
    <x v="0"/>
    <n v="2"/>
    <n v="78973"/>
    <n v="134254.1"/>
    <s v="Yes"/>
    <s v="Cash"/>
    <s v="Retail"/>
    <s v="Under Warranty"/>
    <n v="3"/>
    <x v="2"/>
    <n v="45"/>
    <s v="Female"/>
    <n v="95048"/>
    <n v="8"/>
    <s v="Kannur"/>
    <s v="Yes"/>
    <s v="Yes"/>
    <n v="4"/>
    <s v="YES"/>
  </r>
  <r>
    <s v="INV108428"/>
    <x v="351"/>
    <d v="1899-12-30T04:00:00"/>
    <x v="0"/>
    <s v="Customer_8428"/>
    <s v="Ertiga"/>
    <x v="3"/>
    <s v="Brown"/>
    <x v="5"/>
    <n v="2"/>
    <n v="72246"/>
    <n v="122818.2"/>
    <s v="Yes"/>
    <s v="Finance EMI"/>
    <s v="Fleet"/>
    <s v="Out of Warranty"/>
    <n v="3"/>
    <x v="3"/>
    <n v="43"/>
    <s v="Female"/>
    <n v="160406"/>
    <n v="5"/>
    <s v="Thrissur"/>
    <s v="No"/>
    <s v="Yes"/>
    <n v="1"/>
    <s v="YES"/>
  </r>
  <r>
    <s v="INV108429"/>
    <x v="351"/>
    <d v="1899-12-30T05:00:00"/>
    <x v="12"/>
    <s v="Customer_8429"/>
    <s v="Fronx"/>
    <x v="2"/>
    <s v="Black"/>
    <x v="3"/>
    <n v="3"/>
    <n v="125916"/>
    <n v="339973.2"/>
    <s v="Yes"/>
    <s v="Finance EMI"/>
    <s v="Corporate"/>
    <s v="Out of Warranty"/>
    <n v="1"/>
    <x v="5"/>
    <n v="60"/>
    <s v="Female"/>
    <n v="195074"/>
    <n v="9"/>
    <s v="Thrissur"/>
    <s v="Yes"/>
    <s v="Yes"/>
    <n v="3"/>
    <s v="YES"/>
  </r>
  <r>
    <s v="INV108430"/>
    <x v="351"/>
    <d v="1899-12-30T06:00:00"/>
    <x v="0"/>
    <s v="Customer_8430"/>
    <s v="Ciaz"/>
    <x v="1"/>
    <s v="Red"/>
    <x v="3"/>
    <n v="2"/>
    <n v="38847"/>
    <n v="73809.3"/>
    <s v="Yes"/>
    <s v="Debit Card"/>
    <s v="Corporate"/>
    <s v="Under Warranty"/>
    <n v="1"/>
    <x v="5"/>
    <n v="67"/>
    <s v="Female"/>
    <n v="110506"/>
    <n v="3"/>
    <s v="Palakkad"/>
    <s v="Yes"/>
    <s v="No"/>
    <n v="4"/>
    <s v="NO"/>
  </r>
  <r>
    <s v="INV108431"/>
    <x v="351"/>
    <d v="1899-12-30T07:00:00"/>
    <x v="3"/>
    <s v="Customer_8431"/>
    <s v="Invicto"/>
    <x v="2"/>
    <s v="Grey"/>
    <x v="0"/>
    <n v="4"/>
    <n v="129688"/>
    <n v="440939.2"/>
    <s v="Yes"/>
    <s v="Credit Card"/>
    <s v="Retail"/>
    <s v="Under Warranty"/>
    <n v="5"/>
    <x v="5"/>
    <n v="49"/>
    <s v="Male"/>
    <n v="25640"/>
    <n v="8"/>
    <s v="Malappuram"/>
    <s v="Yes"/>
    <s v="No"/>
    <n v="0"/>
    <s v="YES"/>
  </r>
  <r>
    <s v="INV108432"/>
    <x v="351"/>
    <d v="1899-12-30T08:00:00"/>
    <x v="17"/>
    <s v="Customer_8432"/>
    <s v="Celerio"/>
    <x v="2"/>
    <s v="Brown"/>
    <x v="0"/>
    <n v="2"/>
    <n v="119968"/>
    <n v="203945.60000000001"/>
    <s v="Yes"/>
    <s v="Debit Card"/>
    <s v="Government"/>
    <s v="Under Warranty"/>
    <n v="1"/>
    <x v="5"/>
    <n v="27"/>
    <s v="Male"/>
    <n v="184251"/>
    <n v="8"/>
    <s v="Wayanad"/>
    <s v="Yes"/>
    <s v="Yes"/>
    <n v="3"/>
    <s v="YES"/>
  </r>
  <r>
    <s v="INV108433"/>
    <x v="351"/>
    <d v="1899-12-30T09:00:00"/>
    <x v="10"/>
    <s v="Customer_8433"/>
    <s v="Baleno"/>
    <x v="4"/>
    <s v="Black"/>
    <x v="0"/>
    <n v="3"/>
    <n v="93849"/>
    <n v="267469.65000000002"/>
    <s v="Yes"/>
    <s v="Net Banking"/>
    <s v="Fleet"/>
    <s v="Under Warranty"/>
    <n v="3"/>
    <x v="4"/>
    <n v="23"/>
    <s v="Male"/>
    <n v="122447"/>
    <n v="1"/>
    <s v="Thrissur"/>
    <s v="Yes"/>
    <s v="No"/>
    <n v="1"/>
    <s v="YES"/>
  </r>
  <r>
    <s v="INV108434"/>
    <x v="351"/>
    <d v="1899-12-30T10:00:00"/>
    <x v="8"/>
    <s v="Customer_8434"/>
    <s v="Ignis"/>
    <x v="0"/>
    <s v="Grey"/>
    <x v="1"/>
    <n v="3"/>
    <n v="135490"/>
    <n v="386146.5"/>
    <s v="Yes"/>
    <s v="Net Banking"/>
    <s v="Fleet"/>
    <s v="Under Warranty"/>
    <n v="5"/>
    <x v="2"/>
    <n v="65"/>
    <s v="Male"/>
    <n v="42657"/>
    <n v="2"/>
    <s v="Thrissur"/>
    <s v="No"/>
    <s v="Yes"/>
    <n v="2"/>
    <s v="YES"/>
  </r>
  <r>
    <s v="INV108435"/>
    <x v="351"/>
    <d v="1899-12-30T11:00:00"/>
    <x v="7"/>
    <s v="Customer_8435"/>
    <s v="WagonR"/>
    <x v="0"/>
    <s v="Blue"/>
    <x v="1"/>
    <n v="2"/>
    <n v="105851"/>
    <n v="201116.9"/>
    <s v="Yes"/>
    <s v="UPI"/>
    <s v="Retail"/>
    <s v="Out of Warranty"/>
    <n v="3"/>
    <x v="3"/>
    <n v="65"/>
    <s v="Male"/>
    <n v="76993"/>
    <n v="2"/>
    <s v="Thrissur"/>
    <s v="No"/>
    <s v="No"/>
    <n v="3"/>
    <s v="YES"/>
  </r>
  <r>
    <s v="INV108436"/>
    <x v="351"/>
    <d v="1899-12-30T12:00:00"/>
    <x v="7"/>
    <s v="Customer_8436"/>
    <s v="Grand Vitara"/>
    <x v="0"/>
    <s v="White"/>
    <x v="5"/>
    <n v="2"/>
    <n v="62129"/>
    <n v="105619.3"/>
    <s v="Yes"/>
    <s v="Credit Card"/>
    <s v="Retail"/>
    <s v="Out of Warranty"/>
    <n v="2"/>
    <x v="3"/>
    <n v="44"/>
    <s v="Female"/>
    <n v="13235"/>
    <n v="7"/>
    <s v="Kozhikode"/>
    <s v="Yes"/>
    <s v="Yes"/>
    <n v="2"/>
    <s v="YES"/>
  </r>
  <r>
    <s v="INV108437"/>
    <x v="351"/>
    <d v="1899-12-30T01:00:00"/>
    <x v="20"/>
    <s v="Customer_8437"/>
    <s v="Dzire"/>
    <x v="1"/>
    <s v="Grey"/>
    <x v="5"/>
    <n v="3"/>
    <n v="82119"/>
    <n v="221721.3"/>
    <s v="Yes"/>
    <s v="Credit Card"/>
    <s v="Retail"/>
    <s v="Under Warranty"/>
    <n v="2"/>
    <x v="1"/>
    <n v="45"/>
    <s v="Male"/>
    <n v="146093"/>
    <n v="5"/>
    <s v="Palakkad"/>
    <s v="No"/>
    <s v="Yes"/>
    <n v="4"/>
    <s v="YES"/>
  </r>
  <r>
    <s v="INV108438"/>
    <x v="351"/>
    <d v="1899-12-30T02:00:00"/>
    <x v="6"/>
    <s v="Customer_8438"/>
    <s v="Grand Vitara"/>
    <x v="1"/>
    <s v="Red"/>
    <x v="4"/>
    <n v="3"/>
    <n v="114556"/>
    <n v="309301.2"/>
    <s v="Yes"/>
    <s v="Debit Card"/>
    <s v="Fleet"/>
    <s v="Under Warranty"/>
    <n v="1"/>
    <x v="5"/>
    <n v="29"/>
    <s v="Male"/>
    <n v="130653"/>
    <n v="6"/>
    <s v="Palakkad"/>
    <s v="No"/>
    <s v="No"/>
    <n v="1"/>
    <s v="YES"/>
  </r>
  <r>
    <s v="INV108439"/>
    <x v="351"/>
    <d v="1899-12-30T03:00:00"/>
    <x v="14"/>
    <s v="Customer_8439"/>
    <s v="Jimny"/>
    <x v="1"/>
    <s v="Blue"/>
    <x v="1"/>
    <n v="1"/>
    <n v="43345"/>
    <n v="43345"/>
    <s v="No"/>
    <s v="Debit Card"/>
    <s v="Corporate"/>
    <s v="Out of Warranty"/>
    <n v="3"/>
    <x v="3"/>
    <n v="20"/>
    <s v="Male"/>
    <n v="180121"/>
    <n v="4"/>
    <s v="Kozhikode"/>
    <s v="Yes"/>
    <s v="No"/>
    <n v="0"/>
    <s v="NO"/>
  </r>
  <r>
    <s v="INV108440"/>
    <x v="351"/>
    <d v="1899-12-30T04:00:00"/>
    <x v="16"/>
    <s v="Customer_8440"/>
    <s v="Celerio"/>
    <x v="3"/>
    <s v="Red"/>
    <x v="3"/>
    <n v="4"/>
    <n v="57527"/>
    <n v="218602.6"/>
    <s v="Yes"/>
    <s v="Net Banking"/>
    <s v="Government"/>
    <s v="Under Warranty"/>
    <n v="5"/>
    <x v="2"/>
    <n v="50"/>
    <s v="Female"/>
    <n v="183024"/>
    <n v="4"/>
    <s v="Kozhikode"/>
    <s v="No"/>
    <s v="Yes"/>
    <n v="0"/>
    <s v="YES"/>
  </r>
  <r>
    <s v="INV108441"/>
    <x v="351"/>
    <d v="1899-12-30T05:00:00"/>
    <x v="0"/>
    <s v="Customer_8441"/>
    <s v="Invicto"/>
    <x v="1"/>
    <s v="Silver"/>
    <x v="5"/>
    <n v="4"/>
    <n v="122188"/>
    <n v="439876.8"/>
    <s v="Yes"/>
    <s v="UPI"/>
    <s v="Corporate"/>
    <s v="Out of Warranty"/>
    <n v="5"/>
    <x v="0"/>
    <n v="65"/>
    <s v="Male"/>
    <n v="35423"/>
    <n v="6"/>
    <s v="Kozhikode"/>
    <s v="Yes"/>
    <s v="No"/>
    <n v="4"/>
    <s v="YES"/>
  </r>
  <r>
    <s v="INV108442"/>
    <x v="351"/>
    <d v="1899-12-30T06:00:00"/>
    <x v="15"/>
    <s v="Customer_8442"/>
    <s v="Ignis"/>
    <x v="4"/>
    <s v="Silver"/>
    <x v="2"/>
    <n v="1"/>
    <n v="116243"/>
    <n v="110430.85"/>
    <s v="Yes"/>
    <s v="Cash"/>
    <s v="Retail"/>
    <s v="Out of Warranty"/>
    <n v="1"/>
    <x v="3"/>
    <n v="38"/>
    <s v="Male"/>
    <n v="10398"/>
    <n v="3"/>
    <s v="Wayanad"/>
    <s v="No"/>
    <s v="Yes"/>
    <n v="3"/>
    <s v="YES"/>
  </r>
  <r>
    <s v="INV108443"/>
    <x v="351"/>
    <d v="1899-12-30T07:00:00"/>
    <x v="12"/>
    <s v="Customer_8443"/>
    <s v="Jimny"/>
    <x v="4"/>
    <s v="White"/>
    <x v="3"/>
    <n v="1"/>
    <n v="139722"/>
    <n v="118763.7"/>
    <s v="Yes"/>
    <s v="Debit Card"/>
    <s v="Fleet"/>
    <s v="Out of Warranty"/>
    <n v="3"/>
    <x v="1"/>
    <n v="22"/>
    <s v="Male"/>
    <n v="1675"/>
    <n v="6"/>
    <s v="Kozhikode"/>
    <s v="No"/>
    <s v="No"/>
    <n v="3"/>
    <s v="YES"/>
  </r>
  <r>
    <s v="INV108444"/>
    <x v="351"/>
    <d v="1899-12-30T08:00:00"/>
    <x v="10"/>
    <s v="Customer_8444"/>
    <s v="Jimny"/>
    <x v="2"/>
    <s v="Blue"/>
    <x v="4"/>
    <n v="4"/>
    <n v="4418"/>
    <n v="15904.8"/>
    <s v="No"/>
    <s v="Credit Card"/>
    <s v="Corporate"/>
    <s v="Out of Warranty"/>
    <n v="1"/>
    <x v="4"/>
    <n v="41"/>
    <s v="Female"/>
    <n v="8571"/>
    <n v="7"/>
    <s v="Wayanad"/>
    <s v="Yes"/>
    <s v="No"/>
    <n v="2"/>
    <s v="NO"/>
  </r>
  <r>
    <s v="INV108445"/>
    <x v="351"/>
    <d v="1899-12-30T09:00:00"/>
    <x v="9"/>
    <s v="Customer_8445"/>
    <s v="XL6"/>
    <x v="2"/>
    <s v="Blue"/>
    <x v="0"/>
    <n v="3"/>
    <n v="68170"/>
    <n v="173833.5"/>
    <s v="Yes"/>
    <s v="Finance EMI"/>
    <s v="Government"/>
    <s v="Under Warranty"/>
    <n v="5"/>
    <x v="5"/>
    <n v="57"/>
    <s v="Female"/>
    <n v="144443"/>
    <n v="7"/>
    <s v="Palakkad"/>
    <s v="No"/>
    <s v="Yes"/>
    <n v="2"/>
    <s v="YES"/>
  </r>
  <r>
    <s v="INV108446"/>
    <x v="351"/>
    <d v="1899-12-30T10:00:00"/>
    <x v="0"/>
    <s v="Customer_8446"/>
    <s v="Baleno"/>
    <x v="2"/>
    <s v="Silver"/>
    <x v="4"/>
    <n v="4"/>
    <n v="28202"/>
    <n v="112808"/>
    <s v="Yes"/>
    <s v="Debit Card"/>
    <s v="Retail"/>
    <s v="Out of Warranty"/>
    <n v="2"/>
    <x v="0"/>
    <n v="58"/>
    <s v="Male"/>
    <n v="6036"/>
    <n v="9"/>
    <s v="Kozhikode"/>
    <s v="No"/>
    <s v="Yes"/>
    <n v="2"/>
    <s v="YES"/>
  </r>
  <r>
    <s v="INV108447"/>
    <x v="351"/>
    <d v="1899-12-30T11:00:00"/>
    <x v="3"/>
    <s v="Customer_8447"/>
    <s v="Swift"/>
    <x v="2"/>
    <s v="White"/>
    <x v="3"/>
    <n v="3"/>
    <n v="83985"/>
    <n v="226759.5"/>
    <s v="Yes"/>
    <s v="UPI"/>
    <s v="Government"/>
    <s v="Under Warranty"/>
    <n v="3"/>
    <x v="1"/>
    <n v="45"/>
    <s v="Female"/>
    <n v="151814"/>
    <n v="5"/>
    <s v="Palakkad"/>
    <s v="Yes"/>
    <s v="No"/>
    <n v="2"/>
    <s v="YES"/>
  </r>
  <r>
    <s v="INV108448"/>
    <x v="352"/>
    <d v="1899-12-30T12:00:00"/>
    <x v="20"/>
    <s v="Customer_8448"/>
    <s v="Dzire"/>
    <x v="4"/>
    <s v="Grey"/>
    <x v="0"/>
    <n v="4"/>
    <n v="49352"/>
    <n v="177667.20000000001"/>
    <s v="Yes"/>
    <s v="Credit Card"/>
    <s v="Fleet"/>
    <s v="Under Warranty"/>
    <n v="1"/>
    <x v="0"/>
    <n v="34"/>
    <s v="Female"/>
    <n v="11990"/>
    <n v="9"/>
    <s v="Malappuram"/>
    <s v="No"/>
    <s v="No"/>
    <n v="0"/>
    <s v="YES"/>
  </r>
  <r>
    <s v="INV108449"/>
    <x v="352"/>
    <d v="1899-12-30T01:00:00"/>
    <x v="9"/>
    <s v="Customer_8449"/>
    <s v="Ignis"/>
    <x v="2"/>
    <s v="Silver"/>
    <x v="4"/>
    <n v="3"/>
    <n v="113932"/>
    <n v="341796"/>
    <s v="Yes"/>
    <s v="Finance EMI"/>
    <s v="Retail"/>
    <s v="Out of Warranty"/>
    <n v="2"/>
    <x v="5"/>
    <n v="32"/>
    <s v="Female"/>
    <n v="198608"/>
    <n v="3"/>
    <s v="Thrissur"/>
    <s v="Yes"/>
    <s v="No"/>
    <n v="1"/>
    <s v="YES"/>
  </r>
  <r>
    <s v="INV108450"/>
    <x v="352"/>
    <d v="1899-12-30T02:00:00"/>
    <x v="0"/>
    <s v="Customer_8450"/>
    <s v="Ertiga"/>
    <x v="4"/>
    <s v="Blue"/>
    <x v="4"/>
    <n v="4"/>
    <n v="7307"/>
    <n v="27766.6"/>
    <s v="No"/>
    <s v="Finance EMI"/>
    <s v="Retail"/>
    <s v="Out of Warranty"/>
    <n v="4"/>
    <x v="5"/>
    <n v="29"/>
    <s v="Female"/>
    <n v="45296"/>
    <n v="3"/>
    <s v="Kannur"/>
    <s v="No"/>
    <s v="No"/>
    <n v="1"/>
    <s v="NO"/>
  </r>
  <r>
    <s v="INV108451"/>
    <x v="352"/>
    <d v="1899-12-30T03:00:00"/>
    <x v="2"/>
    <s v="Customer_8451"/>
    <s v="Celerio"/>
    <x v="1"/>
    <s v="Red"/>
    <x v="3"/>
    <n v="1"/>
    <n v="62343"/>
    <n v="56108.7"/>
    <s v="Yes"/>
    <s v="UPI"/>
    <s v="Retail"/>
    <s v="Under Warranty"/>
    <n v="3"/>
    <x v="3"/>
    <n v="37"/>
    <s v="Male"/>
    <n v="87000"/>
    <n v="6"/>
    <s v="Palakkad"/>
    <s v="No"/>
    <s v="No"/>
    <n v="0"/>
    <s v="NO"/>
  </r>
  <r>
    <s v="INV108452"/>
    <x v="352"/>
    <d v="1899-12-30T04:00:00"/>
    <x v="3"/>
    <s v="Customer_8452"/>
    <s v="Alto"/>
    <x v="1"/>
    <s v="Brown"/>
    <x v="5"/>
    <n v="2"/>
    <n v="87555"/>
    <n v="175110"/>
    <s v="Yes"/>
    <s v="Credit Card"/>
    <s v="Government"/>
    <s v="Under Warranty"/>
    <n v="5"/>
    <x v="5"/>
    <n v="24"/>
    <s v="Male"/>
    <n v="160703"/>
    <n v="4"/>
    <s v="Palakkad"/>
    <s v="Yes"/>
    <s v="Yes"/>
    <n v="2"/>
    <s v="YES"/>
  </r>
  <r>
    <s v="INV108453"/>
    <x v="352"/>
    <d v="1899-12-30T05:00:00"/>
    <x v="9"/>
    <s v="Customer_8453"/>
    <s v="Baleno"/>
    <x v="3"/>
    <s v="Blue"/>
    <x v="2"/>
    <n v="2"/>
    <n v="70879"/>
    <n v="120494.3"/>
    <s v="Yes"/>
    <s v="Debit Card"/>
    <s v="Fleet"/>
    <s v="Under Warranty"/>
    <n v="5"/>
    <x v="4"/>
    <n v="63"/>
    <s v="Male"/>
    <n v="101324"/>
    <n v="2"/>
    <s v="Wayanad"/>
    <s v="Yes"/>
    <s v="No"/>
    <n v="1"/>
    <s v="YES"/>
  </r>
  <r>
    <s v="INV108454"/>
    <x v="352"/>
    <d v="1899-12-30T06:00:00"/>
    <x v="0"/>
    <s v="Customer_8454"/>
    <s v="Baleno"/>
    <x v="2"/>
    <s v="White"/>
    <x v="4"/>
    <n v="2"/>
    <n v="129039"/>
    <n v="258078"/>
    <s v="Yes"/>
    <s v="UPI"/>
    <s v="Retail"/>
    <s v="Out of Warranty"/>
    <n v="4"/>
    <x v="2"/>
    <n v="64"/>
    <s v="Female"/>
    <n v="159380"/>
    <n v="7"/>
    <s v="Kannur"/>
    <s v="No"/>
    <s v="Yes"/>
    <n v="3"/>
    <s v="YES"/>
  </r>
  <r>
    <s v="INV108455"/>
    <x v="352"/>
    <d v="1899-12-30T07:00:00"/>
    <x v="7"/>
    <s v="Customer_8455"/>
    <s v="Ciaz"/>
    <x v="1"/>
    <s v="Blue"/>
    <x v="2"/>
    <n v="3"/>
    <n v="61353"/>
    <n v="156450.15"/>
    <s v="Yes"/>
    <s v="Net Banking"/>
    <s v="Corporate"/>
    <s v="Under Warranty"/>
    <n v="3"/>
    <x v="0"/>
    <n v="51"/>
    <s v="Female"/>
    <n v="100223"/>
    <n v="4"/>
    <s v="Malappuram"/>
    <s v="Yes"/>
    <s v="Yes"/>
    <n v="0"/>
    <s v="YES"/>
  </r>
  <r>
    <s v="INV108456"/>
    <x v="352"/>
    <d v="1899-12-30T08:00:00"/>
    <x v="3"/>
    <s v="Customer_8456"/>
    <s v="XL6"/>
    <x v="1"/>
    <s v="Black"/>
    <x v="1"/>
    <n v="2"/>
    <n v="132450"/>
    <n v="264900"/>
    <s v="Yes"/>
    <s v="Credit Card"/>
    <s v="Retail"/>
    <s v="Under Warranty"/>
    <n v="1"/>
    <x v="5"/>
    <n v="68"/>
    <s v="Female"/>
    <n v="10677"/>
    <n v="9"/>
    <s v="Malappuram"/>
    <s v="Yes"/>
    <s v="No"/>
    <n v="3"/>
    <s v="YES"/>
  </r>
  <r>
    <s v="INV108457"/>
    <x v="352"/>
    <d v="1899-12-30T09:00:00"/>
    <x v="9"/>
    <s v="Customer_8457"/>
    <s v="WagonR"/>
    <x v="0"/>
    <s v="Blue"/>
    <x v="1"/>
    <n v="4"/>
    <n v="51069"/>
    <n v="183848.4"/>
    <s v="Yes"/>
    <s v="UPI"/>
    <s v="Retail"/>
    <s v="Out of Warranty"/>
    <n v="3"/>
    <x v="3"/>
    <n v="55"/>
    <s v="Female"/>
    <n v="165295"/>
    <n v="4"/>
    <s v="Thrissur"/>
    <s v="No"/>
    <s v="No"/>
    <n v="1"/>
    <s v="YES"/>
  </r>
  <r>
    <s v="INV108458"/>
    <x v="352"/>
    <d v="1899-12-30T10:00:00"/>
    <x v="15"/>
    <s v="Customer_8458"/>
    <s v="XL6"/>
    <x v="0"/>
    <s v="Black"/>
    <x v="3"/>
    <n v="2"/>
    <n v="122696"/>
    <n v="233122.4"/>
    <s v="Yes"/>
    <s v="UPI"/>
    <s v="Retail"/>
    <s v="Under Warranty"/>
    <n v="3"/>
    <x v="5"/>
    <n v="66"/>
    <s v="Female"/>
    <n v="142936"/>
    <n v="4"/>
    <s v="Kozhikode"/>
    <s v="No"/>
    <s v="No"/>
    <n v="4"/>
    <s v="YES"/>
  </r>
  <r>
    <s v="INV108459"/>
    <x v="352"/>
    <d v="1899-12-30T11:00:00"/>
    <x v="0"/>
    <s v="Customer_8459"/>
    <s v="Grand Vitara"/>
    <x v="4"/>
    <s v="Silver"/>
    <x v="3"/>
    <n v="3"/>
    <n v="120906"/>
    <n v="326446.2"/>
    <s v="Yes"/>
    <s v="Cash"/>
    <s v="Corporate"/>
    <s v="Out of Warranty"/>
    <n v="4"/>
    <x v="4"/>
    <n v="39"/>
    <s v="Male"/>
    <n v="37698"/>
    <n v="1"/>
    <s v="Thrissur"/>
    <s v="No"/>
    <s v="Yes"/>
    <n v="3"/>
    <s v="YES"/>
  </r>
  <r>
    <s v="INV108460"/>
    <x v="352"/>
    <d v="1899-12-30T12:00:00"/>
    <x v="20"/>
    <s v="Customer_8460"/>
    <s v="Dzire"/>
    <x v="3"/>
    <s v="Grey"/>
    <x v="5"/>
    <n v="3"/>
    <n v="25382"/>
    <n v="68531.400000000009"/>
    <s v="Yes"/>
    <s v="Cash"/>
    <s v="Corporate"/>
    <s v="Under Warranty"/>
    <n v="5"/>
    <x v="5"/>
    <n v="43"/>
    <s v="Male"/>
    <n v="181092"/>
    <n v="5"/>
    <s v="Wayanad"/>
    <s v="No"/>
    <s v="No"/>
    <n v="1"/>
    <s v="NO"/>
  </r>
  <r>
    <s v="INV108461"/>
    <x v="352"/>
    <d v="1899-12-30T01:00:00"/>
    <x v="16"/>
    <s v="Customer_8461"/>
    <s v="Celerio"/>
    <x v="0"/>
    <s v="Black"/>
    <x v="0"/>
    <n v="3"/>
    <n v="107027"/>
    <n v="272918.84999999998"/>
    <s v="Yes"/>
    <s v="Finance EMI"/>
    <s v="Fleet"/>
    <s v="Under Warranty"/>
    <n v="2"/>
    <x v="4"/>
    <n v="34"/>
    <s v="Male"/>
    <n v="31953"/>
    <n v="8"/>
    <s v="Kannur"/>
    <s v="No"/>
    <s v="Yes"/>
    <n v="3"/>
    <s v="YES"/>
  </r>
  <r>
    <s v="INV108462"/>
    <x v="352"/>
    <d v="1899-12-30T02:00:00"/>
    <x v="13"/>
    <s v="Customer_8462"/>
    <s v="Alto"/>
    <x v="3"/>
    <s v="Blue"/>
    <x v="2"/>
    <n v="4"/>
    <n v="145076"/>
    <n v="522273.6"/>
    <s v="Yes"/>
    <s v="Debit Card"/>
    <s v="Government"/>
    <s v="Under Warranty"/>
    <n v="5"/>
    <x v="5"/>
    <n v="59"/>
    <s v="Female"/>
    <n v="186524"/>
    <n v="9"/>
    <s v="Wayanad"/>
    <s v="Yes"/>
    <s v="No"/>
    <n v="1"/>
    <s v="YES"/>
  </r>
  <r>
    <s v="INV108463"/>
    <x v="352"/>
    <d v="1899-12-30T03:00:00"/>
    <x v="5"/>
    <s v="Customer_8463"/>
    <s v="Dzire"/>
    <x v="1"/>
    <s v="Grey"/>
    <x v="4"/>
    <n v="3"/>
    <n v="121428"/>
    <n v="364284"/>
    <s v="Yes"/>
    <s v="Net Banking"/>
    <s v="Retail"/>
    <s v="Under Warranty"/>
    <n v="3"/>
    <x v="2"/>
    <n v="42"/>
    <s v="Female"/>
    <n v="69977"/>
    <n v="2"/>
    <s v="Wayanad"/>
    <s v="No"/>
    <s v="Yes"/>
    <n v="0"/>
    <s v="YES"/>
  </r>
  <r>
    <s v="INV108464"/>
    <x v="352"/>
    <d v="1899-12-30T04:00:00"/>
    <x v="10"/>
    <s v="Customer_8464"/>
    <s v="XL6"/>
    <x v="4"/>
    <s v="Brown"/>
    <x v="0"/>
    <n v="4"/>
    <n v="73512"/>
    <n v="279345.59999999998"/>
    <s v="Yes"/>
    <s v="Net Banking"/>
    <s v="Government"/>
    <s v="Under Warranty"/>
    <n v="5"/>
    <x v="3"/>
    <n v="60"/>
    <s v="Male"/>
    <n v="62517"/>
    <n v="1"/>
    <s v="Kozhikode"/>
    <s v="No"/>
    <s v="Yes"/>
    <n v="0"/>
    <s v="YES"/>
  </r>
  <r>
    <s v="INV108465"/>
    <x v="352"/>
    <d v="1899-12-30T05:00:00"/>
    <x v="6"/>
    <s v="Customer_8465"/>
    <s v="XL6"/>
    <x v="3"/>
    <s v="Grey"/>
    <x v="1"/>
    <n v="3"/>
    <n v="72574"/>
    <n v="195949.8"/>
    <s v="Yes"/>
    <s v="UPI"/>
    <s v="Government"/>
    <s v="Under Warranty"/>
    <n v="4"/>
    <x v="1"/>
    <n v="33"/>
    <s v="Male"/>
    <n v="45007"/>
    <n v="9"/>
    <s v="Kozhikode"/>
    <s v="No"/>
    <s v="No"/>
    <n v="2"/>
    <s v="YES"/>
  </r>
  <r>
    <s v="INV108466"/>
    <x v="352"/>
    <d v="1899-12-30T06:00:00"/>
    <x v="0"/>
    <s v="Customer_8466"/>
    <s v="Invicto"/>
    <x v="0"/>
    <s v="Blue"/>
    <x v="1"/>
    <n v="1"/>
    <n v="123786"/>
    <n v="117596.7"/>
    <s v="Yes"/>
    <s v="UPI"/>
    <s v="Retail"/>
    <s v="Under Warranty"/>
    <n v="2"/>
    <x v="4"/>
    <n v="60"/>
    <s v="Male"/>
    <n v="93839"/>
    <n v="3"/>
    <s v="Wayanad"/>
    <s v="No"/>
    <s v="No"/>
    <n v="2"/>
    <s v="YES"/>
  </r>
  <r>
    <s v="INV108467"/>
    <x v="352"/>
    <d v="1899-12-30T07:00:00"/>
    <x v="11"/>
    <s v="Customer_8467"/>
    <s v="Jimny"/>
    <x v="1"/>
    <s v="Blue"/>
    <x v="2"/>
    <n v="3"/>
    <n v="105138"/>
    <n v="268101.90000000002"/>
    <s v="Yes"/>
    <s v="Finance EMI"/>
    <s v="Retail"/>
    <s v="Under Warranty"/>
    <n v="2"/>
    <x v="5"/>
    <n v="62"/>
    <s v="Female"/>
    <n v="174881"/>
    <n v="3"/>
    <s v="Kannur"/>
    <s v="No"/>
    <s v="Yes"/>
    <n v="1"/>
    <s v="YES"/>
  </r>
  <r>
    <s v="INV108468"/>
    <x v="352"/>
    <d v="1899-12-30T08:00:00"/>
    <x v="4"/>
    <s v="Customer_8468"/>
    <s v="Alto"/>
    <x v="2"/>
    <s v="Brown"/>
    <x v="2"/>
    <n v="2"/>
    <n v="111295"/>
    <n v="200331"/>
    <s v="Yes"/>
    <s v="UPI"/>
    <s v="Corporate"/>
    <s v="Out of Warranty"/>
    <n v="1"/>
    <x v="0"/>
    <n v="58"/>
    <s v="Male"/>
    <n v="43193"/>
    <n v="8"/>
    <s v="Palakkad"/>
    <s v="No"/>
    <s v="Yes"/>
    <n v="3"/>
    <s v="YES"/>
  </r>
  <r>
    <s v="INV108469"/>
    <x v="352"/>
    <d v="1899-12-30T09:00:00"/>
    <x v="20"/>
    <s v="Customer_8469"/>
    <s v="Fronx"/>
    <x v="1"/>
    <s v="White"/>
    <x v="0"/>
    <n v="2"/>
    <n v="92607"/>
    <n v="175953.3"/>
    <s v="Yes"/>
    <s v="Credit Card"/>
    <s v="Fleet"/>
    <s v="Under Warranty"/>
    <n v="5"/>
    <x v="4"/>
    <n v="30"/>
    <s v="Male"/>
    <n v="152500"/>
    <n v="8"/>
    <s v="Thrissur"/>
    <s v="Yes"/>
    <s v="No"/>
    <n v="2"/>
    <s v="YES"/>
  </r>
  <r>
    <s v="INV108470"/>
    <x v="352"/>
    <d v="1899-12-30T10:00:00"/>
    <x v="16"/>
    <s v="Customer_8470"/>
    <s v="Fronx"/>
    <x v="0"/>
    <s v="Silver"/>
    <x v="0"/>
    <n v="1"/>
    <n v="118412"/>
    <n v="118412"/>
    <s v="Yes"/>
    <s v="Debit Card"/>
    <s v="Corporate"/>
    <s v="Out of Warranty"/>
    <n v="5"/>
    <x v="2"/>
    <n v="41"/>
    <s v="Female"/>
    <n v="125060"/>
    <n v="9"/>
    <s v="Kannur"/>
    <s v="No"/>
    <s v="Yes"/>
    <n v="2"/>
    <s v="YES"/>
  </r>
  <r>
    <s v="INV108471"/>
    <x v="352"/>
    <d v="1899-12-30T11:00:00"/>
    <x v="9"/>
    <s v="Customer_8471"/>
    <s v="Baleno"/>
    <x v="0"/>
    <s v="Black"/>
    <x v="5"/>
    <n v="3"/>
    <n v="127292"/>
    <n v="362782.2"/>
    <s v="Yes"/>
    <s v="Debit Card"/>
    <s v="Government"/>
    <s v="Out of Warranty"/>
    <n v="4"/>
    <x v="2"/>
    <n v="54"/>
    <s v="Female"/>
    <n v="164503"/>
    <n v="4"/>
    <s v="Kannur"/>
    <s v="Yes"/>
    <s v="No"/>
    <n v="0"/>
    <s v="YES"/>
  </r>
  <r>
    <s v="INV108472"/>
    <x v="353"/>
    <d v="1899-12-30T12:00:00"/>
    <x v="17"/>
    <s v="Customer_8472"/>
    <s v="Ignis"/>
    <x v="2"/>
    <s v="Red"/>
    <x v="4"/>
    <n v="2"/>
    <n v="24232"/>
    <n v="48464"/>
    <s v="No"/>
    <s v="Cash"/>
    <s v="Retail"/>
    <s v="Under Warranty"/>
    <n v="5"/>
    <x v="0"/>
    <n v="50"/>
    <s v="Male"/>
    <n v="129125"/>
    <n v="9"/>
    <s v="Thrissur"/>
    <s v="Yes"/>
    <s v="No"/>
    <n v="0"/>
    <s v="NO"/>
  </r>
  <r>
    <s v="INV108473"/>
    <x v="353"/>
    <d v="1899-12-30T01:00:00"/>
    <x v="3"/>
    <s v="Customer_8473"/>
    <s v="Invicto"/>
    <x v="1"/>
    <s v="Black"/>
    <x v="4"/>
    <n v="2"/>
    <n v="83894"/>
    <n v="167788"/>
    <s v="Yes"/>
    <s v="Finance EMI"/>
    <s v="Government"/>
    <s v="Under Warranty"/>
    <n v="4"/>
    <x v="5"/>
    <n v="36"/>
    <s v="Female"/>
    <n v="181465"/>
    <n v="3"/>
    <s v="Kannur"/>
    <s v="Yes"/>
    <s v="Yes"/>
    <n v="4"/>
    <s v="YES"/>
  </r>
  <r>
    <s v="INV108474"/>
    <x v="353"/>
    <d v="1899-12-30T02:00:00"/>
    <x v="11"/>
    <s v="Customer_8474"/>
    <s v="Jimny"/>
    <x v="3"/>
    <s v="Blue"/>
    <x v="4"/>
    <n v="4"/>
    <n v="143818"/>
    <n v="488981.2"/>
    <s v="Yes"/>
    <s v="UPI"/>
    <s v="Corporate"/>
    <s v="Out of Warranty"/>
    <n v="1"/>
    <x v="5"/>
    <n v="37"/>
    <s v="Female"/>
    <n v="135467"/>
    <n v="3"/>
    <s v="Palakkad"/>
    <s v="No"/>
    <s v="Yes"/>
    <n v="0"/>
    <s v="YES"/>
  </r>
  <r>
    <s v="INV108475"/>
    <x v="353"/>
    <d v="1899-12-30T03:00:00"/>
    <x v="0"/>
    <s v="Customer_8475"/>
    <s v="Ignis"/>
    <x v="3"/>
    <s v="Red"/>
    <x v="1"/>
    <n v="4"/>
    <n v="129829"/>
    <n v="493350.2"/>
    <s v="Yes"/>
    <s v="UPI"/>
    <s v="Government"/>
    <s v="Out of Warranty"/>
    <n v="3"/>
    <x v="5"/>
    <n v="62"/>
    <s v="Male"/>
    <n v="129986"/>
    <n v="9"/>
    <s v="Thrissur"/>
    <s v="Yes"/>
    <s v="No"/>
    <n v="4"/>
    <s v="YES"/>
  </r>
  <r>
    <s v="INV108476"/>
    <x v="353"/>
    <d v="1899-12-30T04:00:00"/>
    <x v="0"/>
    <s v="Customer_8476"/>
    <s v="Ignis"/>
    <x v="1"/>
    <s v="Red"/>
    <x v="1"/>
    <n v="3"/>
    <n v="141169"/>
    <n v="381156.3"/>
    <s v="Yes"/>
    <s v="Credit Card"/>
    <s v="Retail"/>
    <s v="Under Warranty"/>
    <n v="5"/>
    <x v="5"/>
    <n v="65"/>
    <s v="Male"/>
    <n v="91403"/>
    <n v="1"/>
    <s v="Kannur"/>
    <s v="No"/>
    <s v="Yes"/>
    <n v="2"/>
    <s v="YES"/>
  </r>
  <r>
    <s v="INV108477"/>
    <x v="353"/>
    <d v="1899-12-30T05:00:00"/>
    <x v="6"/>
    <s v="Customer_8477"/>
    <s v="Jimny"/>
    <x v="3"/>
    <s v="Black"/>
    <x v="0"/>
    <n v="1"/>
    <n v="33408"/>
    <n v="30067.200000000001"/>
    <s v="No"/>
    <s v="UPI"/>
    <s v="Fleet"/>
    <s v="Under Warranty"/>
    <n v="3"/>
    <x v="1"/>
    <n v="64"/>
    <s v="Male"/>
    <n v="96895"/>
    <n v="1"/>
    <s v="Kozhikode"/>
    <s v="No"/>
    <s v="Yes"/>
    <n v="3"/>
    <s v="NO"/>
  </r>
  <r>
    <s v="INV108478"/>
    <x v="353"/>
    <d v="1899-12-30T06:00:00"/>
    <x v="11"/>
    <s v="Customer_8478"/>
    <s v="Fronx"/>
    <x v="1"/>
    <s v="Brown"/>
    <x v="5"/>
    <n v="3"/>
    <n v="93215"/>
    <n v="251680.5"/>
    <s v="Yes"/>
    <s v="UPI"/>
    <s v="Government"/>
    <s v="Out of Warranty"/>
    <n v="1"/>
    <x v="1"/>
    <n v="33"/>
    <s v="Female"/>
    <n v="29281"/>
    <n v="4"/>
    <s v="Thrissur"/>
    <s v="No"/>
    <s v="No"/>
    <n v="0"/>
    <s v="YES"/>
  </r>
  <r>
    <s v="INV108479"/>
    <x v="353"/>
    <d v="1899-12-30T07:00:00"/>
    <x v="3"/>
    <s v="Customer_8479"/>
    <s v="Baleno"/>
    <x v="1"/>
    <s v="Black"/>
    <x v="3"/>
    <n v="4"/>
    <n v="141570"/>
    <n v="509652"/>
    <s v="Yes"/>
    <s v="Debit Card"/>
    <s v="Fleet"/>
    <s v="Out of Warranty"/>
    <n v="5"/>
    <x v="5"/>
    <n v="44"/>
    <s v="Female"/>
    <n v="91366"/>
    <n v="2"/>
    <s v="Kannur"/>
    <s v="No"/>
    <s v="No"/>
    <n v="2"/>
    <s v="YES"/>
  </r>
  <r>
    <s v="INV108480"/>
    <x v="353"/>
    <d v="1899-12-30T08:00:00"/>
    <x v="3"/>
    <s v="Customer_8480"/>
    <s v="Grand Vitara"/>
    <x v="0"/>
    <s v="Black"/>
    <x v="5"/>
    <n v="4"/>
    <n v="126243"/>
    <n v="479723.4"/>
    <s v="Yes"/>
    <s v="UPI"/>
    <s v="Government"/>
    <s v="Out of Warranty"/>
    <n v="5"/>
    <x v="0"/>
    <n v="44"/>
    <s v="Male"/>
    <n v="108576"/>
    <n v="5"/>
    <s v="Palakkad"/>
    <s v="Yes"/>
    <s v="No"/>
    <n v="0"/>
    <s v="YES"/>
  </r>
  <r>
    <s v="INV108481"/>
    <x v="353"/>
    <d v="1899-12-30T09:00:00"/>
    <x v="0"/>
    <s v="Customer_8481"/>
    <s v="Celerio"/>
    <x v="4"/>
    <s v="Black"/>
    <x v="1"/>
    <n v="3"/>
    <n v="131081"/>
    <n v="334256.55"/>
    <s v="Yes"/>
    <s v="Finance EMI"/>
    <s v="Retail"/>
    <s v="Out of Warranty"/>
    <n v="3"/>
    <x v="1"/>
    <n v="41"/>
    <s v="Female"/>
    <n v="63423"/>
    <n v="6"/>
    <s v="Kozhikode"/>
    <s v="No"/>
    <s v="No"/>
    <n v="2"/>
    <s v="YES"/>
  </r>
  <r>
    <s v="INV108482"/>
    <x v="353"/>
    <d v="1899-12-30T10:00:00"/>
    <x v="9"/>
    <s v="Customer_8482"/>
    <s v="Baleno"/>
    <x v="0"/>
    <s v="Brown"/>
    <x v="0"/>
    <n v="3"/>
    <n v="89582"/>
    <n v="241871.4"/>
    <s v="Yes"/>
    <s v="Credit Card"/>
    <s v="Retail"/>
    <s v="Out of Warranty"/>
    <n v="1"/>
    <x v="1"/>
    <n v="45"/>
    <s v="Male"/>
    <n v="176874"/>
    <n v="2"/>
    <s v="Palakkad"/>
    <s v="Yes"/>
    <s v="No"/>
    <n v="4"/>
    <s v="YES"/>
  </r>
  <r>
    <s v="INV108483"/>
    <x v="353"/>
    <d v="1899-12-30T11:00:00"/>
    <x v="6"/>
    <s v="Customer_8483"/>
    <s v="Celerio"/>
    <x v="3"/>
    <s v="Brown"/>
    <x v="5"/>
    <n v="3"/>
    <n v="120535"/>
    <n v="325444.5"/>
    <s v="Yes"/>
    <s v="Credit Card"/>
    <s v="Fleet"/>
    <s v="Under Warranty"/>
    <n v="1"/>
    <x v="2"/>
    <n v="61"/>
    <s v="Male"/>
    <n v="1786"/>
    <n v="1"/>
    <s v="Kannur"/>
    <s v="No"/>
    <s v="No"/>
    <n v="1"/>
    <s v="YES"/>
  </r>
  <r>
    <s v="INV108484"/>
    <x v="353"/>
    <d v="1899-12-30T12:00:00"/>
    <x v="7"/>
    <s v="Customer_8484"/>
    <s v="Invicto"/>
    <x v="4"/>
    <s v="Silver"/>
    <x v="0"/>
    <n v="3"/>
    <n v="139939"/>
    <n v="419817"/>
    <s v="Yes"/>
    <s v="Net Banking"/>
    <s v="Retail"/>
    <s v="Out of Warranty"/>
    <n v="3"/>
    <x v="0"/>
    <n v="31"/>
    <s v="Male"/>
    <n v="93646"/>
    <n v="3"/>
    <s v="Kozhikode"/>
    <s v="No"/>
    <s v="No"/>
    <n v="1"/>
    <s v="YES"/>
  </r>
  <r>
    <s v="INV108485"/>
    <x v="353"/>
    <d v="1899-12-30T01:00:00"/>
    <x v="11"/>
    <s v="Customer_8485"/>
    <s v="Ciaz"/>
    <x v="1"/>
    <s v="White"/>
    <x v="2"/>
    <n v="1"/>
    <n v="15140"/>
    <n v="14383"/>
    <s v="No"/>
    <s v="Net Banking"/>
    <s v="Fleet"/>
    <s v="Out of Warranty"/>
    <n v="3"/>
    <x v="3"/>
    <n v="62"/>
    <s v="Female"/>
    <n v="147352"/>
    <n v="6"/>
    <s v="Thrissur"/>
    <s v="Yes"/>
    <s v="Yes"/>
    <n v="4"/>
    <s v="NO"/>
  </r>
  <r>
    <s v="INV108486"/>
    <x v="353"/>
    <d v="1899-12-30T02:00:00"/>
    <x v="13"/>
    <s v="Customer_8486"/>
    <s v="WagonR"/>
    <x v="3"/>
    <s v="White"/>
    <x v="2"/>
    <n v="2"/>
    <n v="61452"/>
    <n v="122904"/>
    <s v="Yes"/>
    <s v="Cash"/>
    <s v="Corporate"/>
    <s v="Out of Warranty"/>
    <n v="5"/>
    <x v="3"/>
    <n v="51"/>
    <s v="Male"/>
    <n v="67184"/>
    <n v="1"/>
    <s v="Kozhikode"/>
    <s v="No"/>
    <s v="No"/>
    <n v="1"/>
    <s v="YES"/>
  </r>
  <r>
    <s v="INV108487"/>
    <x v="353"/>
    <d v="1899-12-30T03:00:00"/>
    <x v="16"/>
    <s v="Customer_8487"/>
    <s v="Dzire"/>
    <x v="2"/>
    <s v="Black"/>
    <x v="3"/>
    <n v="3"/>
    <n v="8338"/>
    <n v="25014"/>
    <s v="No"/>
    <s v="Credit Card"/>
    <s v="Fleet"/>
    <s v="Out of Warranty"/>
    <n v="1"/>
    <x v="4"/>
    <n v="57"/>
    <s v="Female"/>
    <n v="80317"/>
    <n v="4"/>
    <s v="Wayanad"/>
    <s v="No"/>
    <s v="Yes"/>
    <n v="3"/>
    <s v="NO"/>
  </r>
  <r>
    <s v="INV108488"/>
    <x v="353"/>
    <d v="1899-12-30T04:00:00"/>
    <x v="0"/>
    <s v="Customer_8488"/>
    <s v="Baleno"/>
    <x v="3"/>
    <s v="White"/>
    <x v="1"/>
    <n v="2"/>
    <n v="79143"/>
    <n v="134543.1"/>
    <s v="Yes"/>
    <s v="Finance EMI"/>
    <s v="Government"/>
    <s v="Out of Warranty"/>
    <n v="2"/>
    <x v="5"/>
    <n v="24"/>
    <s v="Female"/>
    <n v="41185"/>
    <n v="8"/>
    <s v="Wayanad"/>
    <s v="Yes"/>
    <s v="Yes"/>
    <n v="3"/>
    <s v="YES"/>
  </r>
  <r>
    <s v="INV108489"/>
    <x v="353"/>
    <d v="1899-12-30T05:00:00"/>
    <x v="17"/>
    <s v="Customer_8489"/>
    <s v="Baleno"/>
    <x v="4"/>
    <s v="Black"/>
    <x v="2"/>
    <n v="4"/>
    <n v="20098"/>
    <n v="72352.800000000003"/>
    <s v="Yes"/>
    <s v="Credit Card"/>
    <s v="Fleet"/>
    <s v="Out of Warranty"/>
    <n v="1"/>
    <x v="2"/>
    <n v="36"/>
    <s v="Male"/>
    <n v="95357"/>
    <n v="9"/>
    <s v="Palakkad"/>
    <s v="No"/>
    <s v="No"/>
    <n v="4"/>
    <s v="NO"/>
  </r>
  <r>
    <s v="INV108490"/>
    <x v="353"/>
    <d v="1899-12-30T06:00:00"/>
    <x v="12"/>
    <s v="Customer_8490"/>
    <s v="Celerio"/>
    <x v="4"/>
    <s v="Black"/>
    <x v="3"/>
    <n v="2"/>
    <n v="147625"/>
    <n v="265725"/>
    <s v="Yes"/>
    <s v="Finance EMI"/>
    <s v="Fleet"/>
    <s v="Out of Warranty"/>
    <n v="5"/>
    <x v="4"/>
    <n v="40"/>
    <s v="Female"/>
    <n v="133790"/>
    <n v="9"/>
    <s v="Wayanad"/>
    <s v="Yes"/>
    <s v="Yes"/>
    <n v="3"/>
    <s v="YES"/>
  </r>
  <r>
    <s v="INV108491"/>
    <x v="353"/>
    <d v="1899-12-30T07:00:00"/>
    <x v="12"/>
    <s v="Customer_8491"/>
    <s v="Fronx"/>
    <x v="1"/>
    <s v="Black"/>
    <x v="4"/>
    <n v="3"/>
    <n v="100441"/>
    <n v="286256.84999999998"/>
    <s v="Yes"/>
    <s v="Finance EMI"/>
    <s v="Government"/>
    <s v="Under Warranty"/>
    <n v="3"/>
    <x v="1"/>
    <n v="64"/>
    <s v="Male"/>
    <n v="86623"/>
    <n v="7"/>
    <s v="Malappuram"/>
    <s v="No"/>
    <s v="Yes"/>
    <n v="4"/>
    <s v="YES"/>
  </r>
  <r>
    <s v="INV108492"/>
    <x v="353"/>
    <d v="1899-12-30T08:00:00"/>
    <x v="6"/>
    <s v="Customer_8492"/>
    <s v="XL6"/>
    <x v="2"/>
    <s v="Grey"/>
    <x v="0"/>
    <n v="2"/>
    <n v="20586"/>
    <n v="41172"/>
    <s v="No"/>
    <s v="Debit Card"/>
    <s v="Retail"/>
    <s v="Out of Warranty"/>
    <n v="5"/>
    <x v="3"/>
    <n v="36"/>
    <s v="Female"/>
    <n v="174511"/>
    <n v="7"/>
    <s v="Kannur"/>
    <s v="No"/>
    <s v="Yes"/>
    <n v="4"/>
    <s v="NO"/>
  </r>
  <r>
    <s v="INV108493"/>
    <x v="353"/>
    <d v="1899-12-30T09:00:00"/>
    <x v="11"/>
    <s v="Customer_8493"/>
    <s v="Fronx"/>
    <x v="1"/>
    <s v="Silver"/>
    <x v="4"/>
    <n v="3"/>
    <n v="139841"/>
    <n v="377570.7"/>
    <s v="Yes"/>
    <s v="Net Banking"/>
    <s v="Retail"/>
    <s v="Out of Warranty"/>
    <n v="2"/>
    <x v="4"/>
    <n v="51"/>
    <s v="Female"/>
    <n v="199639"/>
    <n v="4"/>
    <s v="Wayanad"/>
    <s v="No"/>
    <s v="No"/>
    <n v="1"/>
    <s v="YES"/>
  </r>
  <r>
    <s v="INV108494"/>
    <x v="353"/>
    <d v="1899-12-30T10:00:00"/>
    <x v="18"/>
    <s v="Customer_8494"/>
    <s v="Baleno"/>
    <x v="2"/>
    <s v="Blue"/>
    <x v="4"/>
    <n v="3"/>
    <n v="49585"/>
    <n v="126441.75"/>
    <s v="Yes"/>
    <s v="Finance EMI"/>
    <s v="Corporate"/>
    <s v="Out of Warranty"/>
    <n v="1"/>
    <x v="1"/>
    <n v="53"/>
    <s v="Female"/>
    <n v="41100"/>
    <n v="7"/>
    <s v="Malappuram"/>
    <s v="No"/>
    <s v="Yes"/>
    <n v="2"/>
    <s v="YES"/>
  </r>
  <r>
    <s v="INV108495"/>
    <x v="353"/>
    <d v="1899-12-30T11:00:00"/>
    <x v="14"/>
    <s v="Customer_8495"/>
    <s v="Fronx"/>
    <x v="2"/>
    <s v="White"/>
    <x v="3"/>
    <n v="4"/>
    <n v="65063"/>
    <n v="260252"/>
    <s v="Yes"/>
    <s v="Cash"/>
    <s v="Retail"/>
    <s v="Under Warranty"/>
    <n v="2"/>
    <x v="3"/>
    <n v="61"/>
    <s v="Male"/>
    <n v="100490"/>
    <n v="2"/>
    <s v="Kannur"/>
    <s v="No"/>
    <s v="Yes"/>
    <n v="3"/>
    <s v="YES"/>
  </r>
  <r>
    <s v="INV108496"/>
    <x v="354"/>
    <d v="1899-12-30T12:00:00"/>
    <x v="3"/>
    <s v="Customer_8496"/>
    <s v="Ignis"/>
    <x v="1"/>
    <s v="White"/>
    <x v="0"/>
    <n v="3"/>
    <n v="116026"/>
    <n v="295866.3"/>
    <s v="Yes"/>
    <s v="Debit Card"/>
    <s v="Corporate"/>
    <s v="Under Warranty"/>
    <n v="1"/>
    <x v="3"/>
    <n v="24"/>
    <s v="Female"/>
    <n v="85130"/>
    <n v="8"/>
    <s v="Malappuram"/>
    <s v="Yes"/>
    <s v="Yes"/>
    <n v="3"/>
    <s v="YES"/>
  </r>
  <r>
    <s v="INV108497"/>
    <x v="354"/>
    <d v="1899-12-30T01:00:00"/>
    <x v="12"/>
    <s v="Customer_8497"/>
    <s v="Jimny"/>
    <x v="3"/>
    <s v="Silver"/>
    <x v="3"/>
    <n v="4"/>
    <n v="74780"/>
    <n v="254252"/>
    <s v="Yes"/>
    <s v="Finance EMI"/>
    <s v="Corporate"/>
    <s v="Under Warranty"/>
    <n v="5"/>
    <x v="0"/>
    <n v="45"/>
    <s v="Male"/>
    <n v="59445"/>
    <n v="2"/>
    <s v="Kozhikode"/>
    <s v="No"/>
    <s v="Yes"/>
    <n v="2"/>
    <s v="YES"/>
  </r>
  <r>
    <s v="INV108498"/>
    <x v="354"/>
    <d v="1899-12-30T02:00:00"/>
    <x v="12"/>
    <s v="Customer_8498"/>
    <s v="Ignis"/>
    <x v="0"/>
    <s v="Silver"/>
    <x v="5"/>
    <n v="1"/>
    <n v="78047"/>
    <n v="66339.95"/>
    <s v="Yes"/>
    <s v="Debit Card"/>
    <s v="Corporate"/>
    <s v="Out of Warranty"/>
    <n v="2"/>
    <x v="4"/>
    <n v="23"/>
    <s v="Male"/>
    <n v="173595"/>
    <n v="4"/>
    <s v="Kozhikode"/>
    <s v="No"/>
    <s v="Yes"/>
    <n v="4"/>
    <s v="NO"/>
  </r>
  <r>
    <s v="INV108499"/>
    <x v="354"/>
    <d v="1899-12-30T03:00:00"/>
    <x v="20"/>
    <s v="Customer_8499"/>
    <s v="Fronx"/>
    <x v="2"/>
    <s v="Black"/>
    <x v="4"/>
    <n v="3"/>
    <n v="42920"/>
    <n v="115884"/>
    <s v="Yes"/>
    <s v="Net Banking"/>
    <s v="Retail"/>
    <s v="Under Warranty"/>
    <n v="5"/>
    <x v="3"/>
    <n v="64"/>
    <s v="Male"/>
    <n v="39250"/>
    <n v="1"/>
    <s v="Thrissur"/>
    <s v="No"/>
    <s v="Yes"/>
    <n v="4"/>
    <s v="YES"/>
  </r>
  <r>
    <s v="INV108500"/>
    <x v="354"/>
    <d v="1899-12-30T04:00:00"/>
    <x v="16"/>
    <s v="Customer_8500"/>
    <s v="Baleno"/>
    <x v="4"/>
    <s v="Black"/>
    <x v="0"/>
    <n v="4"/>
    <n v="87160"/>
    <n v="296344"/>
    <s v="Yes"/>
    <s v="Debit Card"/>
    <s v="Government"/>
    <s v="Under Warranty"/>
    <n v="5"/>
    <x v="2"/>
    <n v="39"/>
    <s v="Male"/>
    <n v="14461"/>
    <n v="1"/>
    <s v="Kozhikode"/>
    <s v="No"/>
    <s v="No"/>
    <n v="1"/>
    <s v="YES"/>
  </r>
  <r>
    <s v="INV108501"/>
    <x v="354"/>
    <d v="1899-12-30T05:00:00"/>
    <x v="1"/>
    <s v="Customer_8501"/>
    <s v="Grand Vitara"/>
    <x v="1"/>
    <s v="Grey"/>
    <x v="4"/>
    <n v="4"/>
    <n v="30342"/>
    <n v="103162.8"/>
    <s v="Yes"/>
    <s v="Net Banking"/>
    <s v="Retail"/>
    <s v="Out of Warranty"/>
    <n v="5"/>
    <x v="3"/>
    <n v="50"/>
    <s v="Female"/>
    <n v="52861"/>
    <n v="7"/>
    <s v="Wayanad"/>
    <s v="No"/>
    <s v="No"/>
    <n v="1"/>
    <s v="YES"/>
  </r>
  <r>
    <s v="INV108502"/>
    <x v="354"/>
    <d v="1899-12-30T06:00:00"/>
    <x v="12"/>
    <s v="Customer_8502"/>
    <s v="Ignis"/>
    <x v="3"/>
    <s v="Grey"/>
    <x v="5"/>
    <n v="3"/>
    <n v="112783"/>
    <n v="304514.09999999998"/>
    <s v="Yes"/>
    <s v="Credit Card"/>
    <s v="Government"/>
    <s v="Out of Warranty"/>
    <n v="2"/>
    <x v="0"/>
    <n v="27"/>
    <s v="Female"/>
    <n v="148274"/>
    <n v="9"/>
    <s v="Kozhikode"/>
    <s v="No"/>
    <s v="Yes"/>
    <n v="2"/>
    <s v="YES"/>
  </r>
  <r>
    <s v="INV108503"/>
    <x v="354"/>
    <d v="1899-12-30T07:00:00"/>
    <x v="1"/>
    <s v="Customer_8503"/>
    <s v="Grand Vitara"/>
    <x v="2"/>
    <s v="Blue"/>
    <x v="1"/>
    <n v="2"/>
    <n v="36742"/>
    <n v="66135.600000000006"/>
    <s v="Yes"/>
    <s v="Credit Card"/>
    <s v="Retail"/>
    <s v="Out of Warranty"/>
    <n v="1"/>
    <x v="4"/>
    <n v="25"/>
    <s v="Female"/>
    <n v="87623"/>
    <n v="1"/>
    <s v="Wayanad"/>
    <s v="Yes"/>
    <s v="No"/>
    <n v="1"/>
    <s v="NO"/>
  </r>
  <r>
    <s v="INV108504"/>
    <x v="354"/>
    <d v="1899-12-30T08:00:00"/>
    <x v="8"/>
    <s v="Customer_8504"/>
    <s v="Swift"/>
    <x v="3"/>
    <s v="White"/>
    <x v="5"/>
    <n v="4"/>
    <n v="31714"/>
    <n v="114170.4"/>
    <s v="Yes"/>
    <s v="Net Banking"/>
    <s v="Corporate"/>
    <s v="Under Warranty"/>
    <n v="5"/>
    <x v="3"/>
    <n v="36"/>
    <s v="Female"/>
    <n v="190914"/>
    <n v="5"/>
    <s v="Malappuram"/>
    <s v="Yes"/>
    <s v="No"/>
    <n v="4"/>
    <s v="YES"/>
  </r>
  <r>
    <s v="INV108505"/>
    <x v="354"/>
    <d v="1899-12-30T09:00:00"/>
    <x v="18"/>
    <s v="Customer_8505"/>
    <s v="Grand Vitara"/>
    <x v="1"/>
    <s v="Silver"/>
    <x v="1"/>
    <n v="1"/>
    <n v="71094"/>
    <n v="67539.3"/>
    <s v="Yes"/>
    <s v="Finance EMI"/>
    <s v="Government"/>
    <s v="Under Warranty"/>
    <n v="5"/>
    <x v="5"/>
    <n v="62"/>
    <s v="Female"/>
    <n v="173307"/>
    <n v="1"/>
    <s v="Kannur"/>
    <s v="Yes"/>
    <s v="No"/>
    <n v="0"/>
    <s v="NO"/>
  </r>
  <r>
    <s v="INV108506"/>
    <x v="354"/>
    <d v="1899-12-30T10:00:00"/>
    <x v="17"/>
    <s v="Customer_8506"/>
    <s v="Swift"/>
    <x v="4"/>
    <s v="Blue"/>
    <x v="0"/>
    <n v="2"/>
    <n v="13701"/>
    <n v="27402"/>
    <s v="No"/>
    <s v="UPI"/>
    <s v="Retail"/>
    <s v="Under Warranty"/>
    <n v="3"/>
    <x v="5"/>
    <n v="44"/>
    <s v="Female"/>
    <n v="111253"/>
    <n v="7"/>
    <s v="Kozhikode"/>
    <s v="Yes"/>
    <s v="Yes"/>
    <n v="2"/>
    <s v="NO"/>
  </r>
  <r>
    <s v="INV108507"/>
    <x v="354"/>
    <d v="1899-12-30T11:00:00"/>
    <x v="19"/>
    <s v="Customer_8507"/>
    <s v="Invicto"/>
    <x v="2"/>
    <s v="White"/>
    <x v="0"/>
    <n v="2"/>
    <n v="95445"/>
    <n v="190890"/>
    <s v="Yes"/>
    <s v="UPI"/>
    <s v="Retail"/>
    <s v="Out of Warranty"/>
    <n v="3"/>
    <x v="3"/>
    <n v="23"/>
    <s v="Female"/>
    <n v="196617"/>
    <n v="6"/>
    <s v="Kozhikode"/>
    <s v="Yes"/>
    <s v="Yes"/>
    <n v="0"/>
    <s v="YES"/>
  </r>
  <r>
    <s v="INV108508"/>
    <x v="354"/>
    <d v="1899-12-30T12:00:00"/>
    <x v="13"/>
    <s v="Customer_8508"/>
    <s v="Ertiga"/>
    <x v="2"/>
    <s v="Blue"/>
    <x v="5"/>
    <n v="3"/>
    <n v="69856"/>
    <n v="199089.6"/>
    <s v="Yes"/>
    <s v="Cash"/>
    <s v="Fleet"/>
    <s v="Out of Warranty"/>
    <n v="2"/>
    <x v="4"/>
    <n v="33"/>
    <s v="Female"/>
    <n v="77882"/>
    <n v="2"/>
    <s v="Palakkad"/>
    <s v="Yes"/>
    <s v="No"/>
    <n v="3"/>
    <s v="YES"/>
  </r>
  <r>
    <s v="INV108509"/>
    <x v="354"/>
    <d v="1899-12-30T01:00:00"/>
    <x v="19"/>
    <s v="Customer_8509"/>
    <s v="Dzire"/>
    <x v="3"/>
    <s v="Blue"/>
    <x v="4"/>
    <n v="4"/>
    <n v="61923"/>
    <n v="235307.4"/>
    <s v="Yes"/>
    <s v="UPI"/>
    <s v="Government"/>
    <s v="Out of Warranty"/>
    <n v="4"/>
    <x v="1"/>
    <n v="58"/>
    <s v="Female"/>
    <n v="90865"/>
    <n v="8"/>
    <s v="Malappuram"/>
    <s v="Yes"/>
    <s v="Yes"/>
    <n v="0"/>
    <s v="YES"/>
  </r>
  <r>
    <s v="INV108510"/>
    <x v="354"/>
    <d v="1899-12-30T02:00:00"/>
    <x v="7"/>
    <s v="Customer_8510"/>
    <s v="Ertiga"/>
    <x v="1"/>
    <s v="Brown"/>
    <x v="2"/>
    <n v="1"/>
    <n v="92124"/>
    <n v="87517.8"/>
    <s v="Yes"/>
    <s v="Cash"/>
    <s v="Corporate"/>
    <s v="Out of Warranty"/>
    <n v="5"/>
    <x v="0"/>
    <n v="36"/>
    <s v="Female"/>
    <n v="38772"/>
    <n v="5"/>
    <s v="Kozhikode"/>
    <s v="No"/>
    <s v="Yes"/>
    <n v="3"/>
    <s v="NO"/>
  </r>
  <r>
    <s v="INV108511"/>
    <x v="354"/>
    <d v="1899-12-30T03:00:00"/>
    <x v="16"/>
    <s v="Customer_8511"/>
    <s v="Fronx"/>
    <x v="0"/>
    <s v="Black"/>
    <x v="4"/>
    <n v="4"/>
    <n v="127788"/>
    <n v="460036.8"/>
    <s v="Yes"/>
    <s v="Net Banking"/>
    <s v="Corporate"/>
    <s v="Out of Warranty"/>
    <n v="2"/>
    <x v="2"/>
    <n v="34"/>
    <s v="Female"/>
    <n v="172378"/>
    <n v="6"/>
    <s v="Wayanad"/>
    <s v="Yes"/>
    <s v="No"/>
    <n v="2"/>
    <s v="YES"/>
  </r>
  <r>
    <s v="INV108512"/>
    <x v="354"/>
    <d v="1899-12-30T04:00:00"/>
    <x v="5"/>
    <s v="Customer_8512"/>
    <s v="Ciaz"/>
    <x v="2"/>
    <s v="Blue"/>
    <x v="2"/>
    <n v="1"/>
    <n v="94896"/>
    <n v="80661.599999999991"/>
    <s v="Yes"/>
    <s v="Finance EMI"/>
    <s v="Government"/>
    <s v="Under Warranty"/>
    <n v="1"/>
    <x v="1"/>
    <n v="44"/>
    <s v="Female"/>
    <n v="6723"/>
    <n v="4"/>
    <s v="Wayanad"/>
    <s v="Yes"/>
    <s v="No"/>
    <n v="2"/>
    <s v="NO"/>
  </r>
  <r>
    <s v="INV108513"/>
    <x v="354"/>
    <d v="1899-12-30T05:00:00"/>
    <x v="13"/>
    <s v="Customer_8513"/>
    <s v="Alto"/>
    <x v="4"/>
    <s v="Black"/>
    <x v="3"/>
    <n v="4"/>
    <n v="26634"/>
    <n v="95882.400000000009"/>
    <s v="Yes"/>
    <s v="Net Banking"/>
    <s v="Retail"/>
    <s v="Out of Warranty"/>
    <n v="2"/>
    <x v="4"/>
    <n v="32"/>
    <s v="Female"/>
    <n v="101821"/>
    <n v="3"/>
    <s v="Wayanad"/>
    <s v="No"/>
    <s v="Yes"/>
    <n v="0"/>
    <s v="NO"/>
  </r>
  <r>
    <s v="INV108514"/>
    <x v="354"/>
    <d v="1899-12-30T06:00:00"/>
    <x v="9"/>
    <s v="Customer_8514"/>
    <s v="Fronx"/>
    <x v="2"/>
    <s v="White"/>
    <x v="0"/>
    <n v="3"/>
    <n v="4240"/>
    <n v="10812"/>
    <s v="No"/>
    <s v="Net Banking"/>
    <s v="Corporate"/>
    <s v="Under Warranty"/>
    <n v="5"/>
    <x v="0"/>
    <n v="54"/>
    <s v="Female"/>
    <n v="152643"/>
    <n v="8"/>
    <s v="Kozhikode"/>
    <s v="No"/>
    <s v="Yes"/>
    <n v="1"/>
    <s v="NO"/>
  </r>
  <r>
    <s v="INV108515"/>
    <x v="354"/>
    <d v="1899-12-30T07:00:00"/>
    <x v="16"/>
    <s v="Customer_8515"/>
    <s v="Baleno"/>
    <x v="2"/>
    <s v="Grey"/>
    <x v="5"/>
    <n v="1"/>
    <n v="54721"/>
    <n v="54721"/>
    <s v="Yes"/>
    <s v="Cash"/>
    <s v="Retail"/>
    <s v="Under Warranty"/>
    <n v="1"/>
    <x v="3"/>
    <n v="29"/>
    <s v="Male"/>
    <n v="134392"/>
    <n v="7"/>
    <s v="Thrissur"/>
    <s v="Yes"/>
    <s v="Yes"/>
    <n v="0"/>
    <s v="NO"/>
  </r>
  <r>
    <s v="INV108516"/>
    <x v="354"/>
    <d v="1899-12-30T08:00:00"/>
    <x v="7"/>
    <s v="Customer_8516"/>
    <s v="Baleno"/>
    <x v="0"/>
    <s v="White"/>
    <x v="3"/>
    <n v="3"/>
    <n v="110245"/>
    <n v="281124.75"/>
    <s v="Yes"/>
    <s v="Debit Card"/>
    <s v="Fleet"/>
    <s v="Out of Warranty"/>
    <n v="3"/>
    <x v="2"/>
    <n v="59"/>
    <s v="Female"/>
    <n v="72719"/>
    <n v="7"/>
    <s v="Palakkad"/>
    <s v="Yes"/>
    <s v="Yes"/>
    <n v="4"/>
    <s v="YES"/>
  </r>
  <r>
    <s v="INV108517"/>
    <x v="354"/>
    <d v="1899-12-30T09:00:00"/>
    <x v="7"/>
    <s v="Customer_8517"/>
    <s v="Dzire"/>
    <x v="0"/>
    <s v="Black"/>
    <x v="4"/>
    <n v="4"/>
    <n v="6322"/>
    <n v="24023.599999999999"/>
    <s v="No"/>
    <s v="Cash"/>
    <s v="Corporate"/>
    <s v="Out of Warranty"/>
    <n v="5"/>
    <x v="4"/>
    <n v="49"/>
    <s v="Male"/>
    <n v="122065"/>
    <n v="2"/>
    <s v="Kannur"/>
    <s v="No"/>
    <s v="No"/>
    <n v="4"/>
    <s v="NO"/>
  </r>
  <r>
    <s v="INV108518"/>
    <x v="354"/>
    <d v="1899-12-30T10:00:00"/>
    <x v="11"/>
    <s v="Customer_8518"/>
    <s v="WagonR"/>
    <x v="1"/>
    <s v="Grey"/>
    <x v="2"/>
    <n v="1"/>
    <n v="112782"/>
    <n v="112782"/>
    <s v="Yes"/>
    <s v="Finance EMI"/>
    <s v="Retail"/>
    <s v="Under Warranty"/>
    <n v="3"/>
    <x v="3"/>
    <n v="37"/>
    <s v="Female"/>
    <n v="168216"/>
    <n v="3"/>
    <s v="Malappuram"/>
    <s v="Yes"/>
    <s v="No"/>
    <n v="2"/>
    <s v="YES"/>
  </r>
  <r>
    <s v="INV108519"/>
    <x v="354"/>
    <d v="1899-12-30T11:00:00"/>
    <x v="1"/>
    <s v="Customer_8519"/>
    <s v="WagonR"/>
    <x v="2"/>
    <s v="Brown"/>
    <x v="1"/>
    <n v="1"/>
    <n v="110229"/>
    <n v="93694.65"/>
    <s v="Yes"/>
    <s v="Finance EMI"/>
    <s v="Corporate"/>
    <s v="Under Warranty"/>
    <n v="5"/>
    <x v="2"/>
    <n v="22"/>
    <s v="Female"/>
    <n v="67023"/>
    <n v="1"/>
    <s v="Kannur"/>
    <s v="No"/>
    <s v="No"/>
    <n v="1"/>
    <s v="NO"/>
  </r>
  <r>
    <s v="INV108520"/>
    <x v="355"/>
    <d v="1899-12-30T12:00:00"/>
    <x v="5"/>
    <s v="Customer_8520"/>
    <s v="WagonR"/>
    <x v="2"/>
    <s v="Red"/>
    <x v="0"/>
    <n v="4"/>
    <n v="132482"/>
    <n v="503431.6"/>
    <s v="Yes"/>
    <s v="Debit Card"/>
    <s v="Retail"/>
    <s v="Under Warranty"/>
    <n v="1"/>
    <x v="3"/>
    <n v="37"/>
    <s v="Female"/>
    <n v="5656"/>
    <n v="5"/>
    <s v="Kozhikode"/>
    <s v="Yes"/>
    <s v="No"/>
    <n v="1"/>
    <s v="YES"/>
  </r>
  <r>
    <s v="INV108521"/>
    <x v="355"/>
    <d v="1899-12-30T01:00:00"/>
    <x v="20"/>
    <s v="Customer_8521"/>
    <s v="Grand Vitara"/>
    <x v="3"/>
    <s v="Grey"/>
    <x v="2"/>
    <n v="3"/>
    <n v="92617"/>
    <n v="236173.35"/>
    <s v="Yes"/>
    <s v="Credit Card"/>
    <s v="Fleet"/>
    <s v="Out of Warranty"/>
    <n v="5"/>
    <x v="5"/>
    <n v="40"/>
    <s v="Male"/>
    <n v="32093"/>
    <n v="7"/>
    <s v="Thrissur"/>
    <s v="No"/>
    <s v="Yes"/>
    <n v="3"/>
    <s v="YES"/>
  </r>
  <r>
    <s v="INV108522"/>
    <x v="355"/>
    <d v="1899-12-30T02:00:00"/>
    <x v="16"/>
    <s v="Customer_8522"/>
    <s v="Invicto"/>
    <x v="3"/>
    <s v="Blue"/>
    <x v="4"/>
    <n v="1"/>
    <n v="144650"/>
    <n v="122952.5"/>
    <s v="Yes"/>
    <s v="Credit Card"/>
    <s v="Fleet"/>
    <s v="Under Warranty"/>
    <n v="5"/>
    <x v="1"/>
    <n v="44"/>
    <s v="Female"/>
    <n v="54029"/>
    <n v="3"/>
    <s v="Palakkad"/>
    <s v="Yes"/>
    <s v="No"/>
    <n v="4"/>
    <s v="YES"/>
  </r>
  <r>
    <s v="INV108523"/>
    <x v="355"/>
    <d v="1899-12-30T03:00:00"/>
    <x v="0"/>
    <s v="Customer_8523"/>
    <s v="Fronx"/>
    <x v="4"/>
    <s v="White"/>
    <x v="4"/>
    <n v="1"/>
    <n v="136485"/>
    <n v="116012.25"/>
    <s v="Yes"/>
    <s v="Debit Card"/>
    <s v="Fleet"/>
    <s v="Out of Warranty"/>
    <n v="2"/>
    <x v="5"/>
    <n v="63"/>
    <s v="Male"/>
    <n v="154681"/>
    <n v="9"/>
    <s v="Malappuram"/>
    <s v="No"/>
    <s v="Yes"/>
    <n v="3"/>
    <s v="YES"/>
  </r>
  <r>
    <s v="INV108524"/>
    <x v="355"/>
    <d v="1899-12-30T04:00:00"/>
    <x v="1"/>
    <s v="Customer_8524"/>
    <s v="Baleno"/>
    <x v="4"/>
    <s v="Brown"/>
    <x v="5"/>
    <n v="1"/>
    <n v="148841"/>
    <n v="148841"/>
    <s v="Yes"/>
    <s v="Finance EMI"/>
    <s v="Retail"/>
    <s v="Out of Warranty"/>
    <n v="4"/>
    <x v="0"/>
    <n v="59"/>
    <s v="Female"/>
    <n v="158476"/>
    <n v="8"/>
    <s v="Palakkad"/>
    <s v="Yes"/>
    <s v="Yes"/>
    <n v="4"/>
    <s v="YES"/>
  </r>
  <r>
    <s v="INV108525"/>
    <x v="355"/>
    <d v="1899-12-30T05:00:00"/>
    <x v="12"/>
    <s v="Customer_8525"/>
    <s v="Alto"/>
    <x v="3"/>
    <s v="Blue"/>
    <x v="3"/>
    <n v="4"/>
    <n v="136977"/>
    <n v="465721.8"/>
    <s v="Yes"/>
    <s v="Debit Card"/>
    <s v="Corporate"/>
    <s v="Out of Warranty"/>
    <n v="2"/>
    <x v="2"/>
    <n v="66"/>
    <s v="Male"/>
    <n v="157686"/>
    <n v="3"/>
    <s v="Palakkad"/>
    <s v="Yes"/>
    <s v="No"/>
    <n v="0"/>
    <s v="YES"/>
  </r>
  <r>
    <s v="INV108526"/>
    <x v="355"/>
    <d v="1899-12-30T06:00:00"/>
    <x v="19"/>
    <s v="Customer_8526"/>
    <s v="Alto"/>
    <x v="4"/>
    <s v="Brown"/>
    <x v="0"/>
    <n v="2"/>
    <n v="144760"/>
    <n v="275044"/>
    <s v="Yes"/>
    <s v="UPI"/>
    <s v="Corporate"/>
    <s v="Under Warranty"/>
    <n v="4"/>
    <x v="5"/>
    <n v="26"/>
    <s v="Male"/>
    <n v="121636"/>
    <n v="8"/>
    <s v="Palakkad"/>
    <s v="No"/>
    <s v="Yes"/>
    <n v="2"/>
    <s v="YES"/>
  </r>
  <r>
    <s v="INV108527"/>
    <x v="355"/>
    <d v="1899-12-30T07:00:00"/>
    <x v="7"/>
    <s v="Customer_8527"/>
    <s v="Alto"/>
    <x v="2"/>
    <s v="Grey"/>
    <x v="5"/>
    <n v="4"/>
    <n v="5554"/>
    <n v="18883.599999999999"/>
    <s v="No"/>
    <s v="Debit Card"/>
    <s v="Retail"/>
    <s v="Under Warranty"/>
    <n v="4"/>
    <x v="3"/>
    <n v="50"/>
    <s v="Male"/>
    <n v="56607"/>
    <n v="1"/>
    <s v="Kannur"/>
    <s v="No"/>
    <s v="No"/>
    <n v="3"/>
    <s v="NO"/>
  </r>
  <r>
    <s v="INV108528"/>
    <x v="355"/>
    <d v="1899-12-30T08:00:00"/>
    <x v="13"/>
    <s v="Customer_8528"/>
    <s v="WagonR"/>
    <x v="0"/>
    <s v="Red"/>
    <x v="2"/>
    <n v="3"/>
    <n v="43211"/>
    <n v="123151.35"/>
    <s v="Yes"/>
    <s v="Debit Card"/>
    <s v="Fleet"/>
    <s v="Under Warranty"/>
    <n v="1"/>
    <x v="0"/>
    <n v="54"/>
    <s v="Female"/>
    <n v="199534"/>
    <n v="4"/>
    <s v="Palakkad"/>
    <s v="No"/>
    <s v="No"/>
    <n v="1"/>
    <s v="YES"/>
  </r>
  <r>
    <s v="INV108529"/>
    <x v="355"/>
    <d v="1899-12-30T09:00:00"/>
    <x v="5"/>
    <s v="Customer_8529"/>
    <s v="XL6"/>
    <x v="2"/>
    <s v="Blue"/>
    <x v="3"/>
    <n v="2"/>
    <n v="23666"/>
    <n v="42598.8"/>
    <s v="No"/>
    <s v="Net Banking"/>
    <s v="Fleet"/>
    <s v="Under Warranty"/>
    <n v="5"/>
    <x v="5"/>
    <n v="24"/>
    <s v="Female"/>
    <n v="92250"/>
    <n v="9"/>
    <s v="Wayanad"/>
    <s v="Yes"/>
    <s v="No"/>
    <n v="2"/>
    <s v="NO"/>
  </r>
  <r>
    <s v="INV108530"/>
    <x v="355"/>
    <d v="1899-12-30T10:00:00"/>
    <x v="19"/>
    <s v="Customer_8530"/>
    <s v="Dzire"/>
    <x v="3"/>
    <s v="Red"/>
    <x v="0"/>
    <n v="1"/>
    <n v="91955"/>
    <n v="91955"/>
    <s v="Yes"/>
    <s v="Cash"/>
    <s v="Government"/>
    <s v="Under Warranty"/>
    <n v="3"/>
    <x v="0"/>
    <n v="28"/>
    <s v="Male"/>
    <n v="41867"/>
    <n v="5"/>
    <s v="Kozhikode"/>
    <s v="Yes"/>
    <s v="No"/>
    <n v="2"/>
    <s v="NO"/>
  </r>
  <r>
    <s v="INV108531"/>
    <x v="355"/>
    <d v="1899-12-30T11:00:00"/>
    <x v="15"/>
    <s v="Customer_8531"/>
    <s v="WagonR"/>
    <x v="1"/>
    <s v="Silver"/>
    <x v="2"/>
    <n v="1"/>
    <n v="37296"/>
    <n v="33566.400000000001"/>
    <s v="No"/>
    <s v="Debit Card"/>
    <s v="Retail"/>
    <s v="Under Warranty"/>
    <n v="5"/>
    <x v="1"/>
    <n v="20"/>
    <s v="Male"/>
    <n v="143063"/>
    <n v="6"/>
    <s v="Wayanad"/>
    <s v="No"/>
    <s v="Yes"/>
    <n v="3"/>
    <s v="NO"/>
  </r>
  <r>
    <s v="INV108532"/>
    <x v="355"/>
    <d v="1899-12-30T12:00:00"/>
    <x v="19"/>
    <s v="Customer_8532"/>
    <s v="Jimny"/>
    <x v="1"/>
    <s v="Red"/>
    <x v="0"/>
    <n v="2"/>
    <n v="36618"/>
    <n v="65912.400000000009"/>
    <s v="Yes"/>
    <s v="Net Banking"/>
    <s v="Fleet"/>
    <s v="Out of Warranty"/>
    <n v="4"/>
    <x v="2"/>
    <n v="38"/>
    <s v="Female"/>
    <n v="62013"/>
    <n v="7"/>
    <s v="Kozhikode"/>
    <s v="No"/>
    <s v="Yes"/>
    <n v="3"/>
    <s v="NO"/>
  </r>
  <r>
    <s v="INV108533"/>
    <x v="355"/>
    <d v="1899-12-30T01:00:00"/>
    <x v="15"/>
    <s v="Customer_8533"/>
    <s v="Jimny"/>
    <x v="3"/>
    <s v="White"/>
    <x v="0"/>
    <n v="1"/>
    <n v="67095"/>
    <n v="67095"/>
    <s v="Yes"/>
    <s v="Debit Card"/>
    <s v="Government"/>
    <s v="Under Warranty"/>
    <n v="4"/>
    <x v="5"/>
    <n v="60"/>
    <s v="Female"/>
    <n v="151518"/>
    <n v="5"/>
    <s v="Wayanad"/>
    <s v="No"/>
    <s v="No"/>
    <n v="2"/>
    <s v="NO"/>
  </r>
  <r>
    <s v="INV108534"/>
    <x v="355"/>
    <d v="1899-12-30T02:00:00"/>
    <x v="1"/>
    <s v="Customer_8534"/>
    <s v="Baleno"/>
    <x v="2"/>
    <s v="Grey"/>
    <x v="1"/>
    <n v="1"/>
    <n v="16632"/>
    <n v="14968.8"/>
    <s v="No"/>
    <s v="UPI"/>
    <s v="Fleet"/>
    <s v="Under Warranty"/>
    <n v="1"/>
    <x v="5"/>
    <n v="51"/>
    <s v="Male"/>
    <n v="88972"/>
    <n v="8"/>
    <s v="Kozhikode"/>
    <s v="No"/>
    <s v="No"/>
    <n v="1"/>
    <s v="NO"/>
  </r>
  <r>
    <s v="INV108535"/>
    <x v="355"/>
    <d v="1899-12-30T03:00:00"/>
    <x v="4"/>
    <s v="Customer_8535"/>
    <s v="Fronx"/>
    <x v="4"/>
    <s v="Black"/>
    <x v="1"/>
    <n v="4"/>
    <n v="138746"/>
    <n v="527234.79999999993"/>
    <s v="Yes"/>
    <s v="Debit Card"/>
    <s v="Corporate"/>
    <s v="Out of Warranty"/>
    <n v="2"/>
    <x v="4"/>
    <n v="21"/>
    <s v="Female"/>
    <n v="89645"/>
    <n v="8"/>
    <s v="Wayanad"/>
    <s v="No"/>
    <s v="No"/>
    <n v="2"/>
    <s v="YES"/>
  </r>
  <r>
    <s v="INV108536"/>
    <x v="355"/>
    <d v="1899-12-30T04:00:00"/>
    <x v="8"/>
    <s v="Customer_8536"/>
    <s v="XL6"/>
    <x v="4"/>
    <s v="Black"/>
    <x v="3"/>
    <n v="4"/>
    <n v="129503"/>
    <n v="492111.4"/>
    <s v="Yes"/>
    <s v="Debit Card"/>
    <s v="Government"/>
    <s v="Under Warranty"/>
    <n v="4"/>
    <x v="4"/>
    <n v="37"/>
    <s v="Male"/>
    <n v="76303"/>
    <n v="7"/>
    <s v="Thrissur"/>
    <s v="Yes"/>
    <s v="No"/>
    <n v="0"/>
    <s v="YES"/>
  </r>
  <r>
    <s v="INV108537"/>
    <x v="355"/>
    <d v="1899-12-30T05:00:00"/>
    <x v="6"/>
    <s v="Customer_8537"/>
    <s v="Fronx"/>
    <x v="1"/>
    <s v="Blue"/>
    <x v="1"/>
    <n v="3"/>
    <n v="14690"/>
    <n v="41866.5"/>
    <s v="No"/>
    <s v="Net Banking"/>
    <s v="Retail"/>
    <s v="Under Warranty"/>
    <n v="4"/>
    <x v="2"/>
    <n v="36"/>
    <s v="Male"/>
    <n v="185720"/>
    <n v="9"/>
    <s v="Thrissur"/>
    <s v="No"/>
    <s v="No"/>
    <n v="0"/>
    <s v="NO"/>
  </r>
  <r>
    <s v="INV108538"/>
    <x v="355"/>
    <d v="1899-12-30T06:00:00"/>
    <x v="12"/>
    <s v="Customer_8538"/>
    <s v="Dzire"/>
    <x v="3"/>
    <s v="Grey"/>
    <x v="2"/>
    <n v="1"/>
    <n v="54421"/>
    <n v="51699.95"/>
    <s v="Yes"/>
    <s v="Debit Card"/>
    <s v="Corporate"/>
    <s v="Under Warranty"/>
    <n v="2"/>
    <x v="2"/>
    <n v="54"/>
    <s v="Female"/>
    <n v="58216"/>
    <n v="3"/>
    <s v="Palakkad"/>
    <s v="Yes"/>
    <s v="Yes"/>
    <n v="0"/>
    <s v="NO"/>
  </r>
  <r>
    <s v="INV108539"/>
    <x v="355"/>
    <d v="1899-12-30T07:00:00"/>
    <x v="9"/>
    <s v="Customer_8539"/>
    <s v="Invicto"/>
    <x v="3"/>
    <s v="Brown"/>
    <x v="1"/>
    <n v="3"/>
    <n v="10270"/>
    <n v="27729"/>
    <s v="No"/>
    <s v="Net Banking"/>
    <s v="Corporate"/>
    <s v="Under Warranty"/>
    <n v="3"/>
    <x v="1"/>
    <n v="23"/>
    <s v="Male"/>
    <n v="40105"/>
    <n v="7"/>
    <s v="Wayanad"/>
    <s v="No"/>
    <s v="No"/>
    <n v="3"/>
    <s v="NO"/>
  </r>
  <r>
    <s v="INV108540"/>
    <x v="355"/>
    <d v="1899-12-30T08:00:00"/>
    <x v="2"/>
    <s v="Customer_8540"/>
    <s v="Ciaz"/>
    <x v="0"/>
    <s v="Silver"/>
    <x v="5"/>
    <n v="3"/>
    <n v="17653"/>
    <n v="52959"/>
    <s v="Yes"/>
    <s v="Cash"/>
    <s v="Government"/>
    <s v="Out of Warranty"/>
    <n v="2"/>
    <x v="1"/>
    <n v="66"/>
    <s v="Female"/>
    <n v="152337"/>
    <n v="6"/>
    <s v="Malappuram"/>
    <s v="Yes"/>
    <s v="Yes"/>
    <n v="2"/>
    <s v="NO"/>
  </r>
  <r>
    <s v="INV108541"/>
    <x v="355"/>
    <d v="1899-12-30T09:00:00"/>
    <x v="14"/>
    <s v="Customer_8541"/>
    <s v="Grand Vitara"/>
    <x v="1"/>
    <s v="Blue"/>
    <x v="5"/>
    <n v="2"/>
    <n v="39376"/>
    <n v="70876.800000000003"/>
    <s v="Yes"/>
    <s v="Net Banking"/>
    <s v="Corporate"/>
    <s v="Under Warranty"/>
    <n v="2"/>
    <x v="4"/>
    <n v="20"/>
    <s v="Female"/>
    <n v="32276"/>
    <n v="1"/>
    <s v="Thrissur"/>
    <s v="Yes"/>
    <s v="No"/>
    <n v="0"/>
    <s v="NO"/>
  </r>
  <r>
    <s v="INV108542"/>
    <x v="355"/>
    <d v="1899-12-30T10:00:00"/>
    <x v="18"/>
    <s v="Customer_8542"/>
    <s v="Alto"/>
    <x v="3"/>
    <s v="Red"/>
    <x v="5"/>
    <n v="2"/>
    <n v="32914"/>
    <n v="65828"/>
    <s v="Yes"/>
    <s v="Finance EMI"/>
    <s v="Government"/>
    <s v="Out of Warranty"/>
    <n v="2"/>
    <x v="5"/>
    <n v="33"/>
    <s v="Male"/>
    <n v="30552"/>
    <n v="6"/>
    <s v="Kannur"/>
    <s v="No"/>
    <s v="No"/>
    <n v="4"/>
    <s v="NO"/>
  </r>
  <r>
    <s v="INV108543"/>
    <x v="355"/>
    <d v="1899-12-30T11:00:00"/>
    <x v="19"/>
    <s v="Customer_8543"/>
    <s v="Ignis"/>
    <x v="0"/>
    <s v="Black"/>
    <x v="0"/>
    <n v="1"/>
    <n v="108909"/>
    <n v="108909"/>
    <s v="Yes"/>
    <s v="Cash"/>
    <s v="Retail"/>
    <s v="Out of Warranty"/>
    <n v="4"/>
    <x v="1"/>
    <n v="32"/>
    <s v="Male"/>
    <n v="89118"/>
    <n v="1"/>
    <s v="Kozhikode"/>
    <s v="Yes"/>
    <s v="No"/>
    <n v="0"/>
    <s v="YES"/>
  </r>
  <r>
    <s v="INV108544"/>
    <x v="356"/>
    <d v="1899-12-30T12:00:00"/>
    <x v="13"/>
    <s v="Customer_8544"/>
    <s v="Fronx"/>
    <x v="4"/>
    <s v="Red"/>
    <x v="4"/>
    <n v="2"/>
    <n v="144266"/>
    <n v="259678.8"/>
    <s v="Yes"/>
    <s v="Finance EMI"/>
    <s v="Fleet"/>
    <s v="Out of Warranty"/>
    <n v="3"/>
    <x v="0"/>
    <n v="67"/>
    <s v="Male"/>
    <n v="19929"/>
    <n v="8"/>
    <s v="Palakkad"/>
    <s v="No"/>
    <s v="No"/>
    <n v="4"/>
    <s v="YES"/>
  </r>
  <r>
    <s v="INV108545"/>
    <x v="356"/>
    <d v="1899-12-30T01:00:00"/>
    <x v="20"/>
    <s v="Customer_8545"/>
    <s v="Dzire"/>
    <x v="1"/>
    <s v="Black"/>
    <x v="3"/>
    <n v="3"/>
    <n v="26254"/>
    <n v="70885.8"/>
    <s v="Yes"/>
    <s v="Debit Card"/>
    <s v="Corporate"/>
    <s v="Under Warranty"/>
    <n v="1"/>
    <x v="2"/>
    <n v="35"/>
    <s v="Female"/>
    <n v="168700"/>
    <n v="6"/>
    <s v="Kannur"/>
    <s v="Yes"/>
    <s v="Yes"/>
    <n v="3"/>
    <s v="NO"/>
  </r>
  <r>
    <s v="INV108546"/>
    <x v="356"/>
    <d v="1899-12-30T02:00:00"/>
    <x v="12"/>
    <s v="Customer_8546"/>
    <s v="Alto"/>
    <x v="1"/>
    <s v="Black"/>
    <x v="5"/>
    <n v="4"/>
    <n v="92256"/>
    <n v="350572.79999999999"/>
    <s v="Yes"/>
    <s v="Cash"/>
    <s v="Retail"/>
    <s v="Out of Warranty"/>
    <n v="1"/>
    <x v="4"/>
    <n v="52"/>
    <s v="Female"/>
    <n v="8929"/>
    <n v="6"/>
    <s v="Kannur"/>
    <s v="Yes"/>
    <s v="Yes"/>
    <n v="1"/>
    <s v="YES"/>
  </r>
  <r>
    <s v="INV108547"/>
    <x v="356"/>
    <d v="1899-12-30T03:00:00"/>
    <x v="16"/>
    <s v="Customer_8547"/>
    <s v="WagonR"/>
    <x v="3"/>
    <s v="Black"/>
    <x v="3"/>
    <n v="2"/>
    <n v="54271"/>
    <n v="108542"/>
    <s v="Yes"/>
    <s v="Credit Card"/>
    <s v="Fleet"/>
    <s v="Under Warranty"/>
    <n v="1"/>
    <x v="0"/>
    <n v="54"/>
    <s v="Male"/>
    <n v="162109"/>
    <n v="7"/>
    <s v="Malappuram"/>
    <s v="No"/>
    <s v="Yes"/>
    <n v="2"/>
    <s v="YES"/>
  </r>
  <r>
    <s v="INV108548"/>
    <x v="356"/>
    <d v="1899-12-30T04:00:00"/>
    <x v="20"/>
    <s v="Customer_8548"/>
    <s v="Celerio"/>
    <x v="3"/>
    <s v="Grey"/>
    <x v="1"/>
    <n v="3"/>
    <n v="131262"/>
    <n v="393786"/>
    <s v="Yes"/>
    <s v="Finance EMI"/>
    <s v="Government"/>
    <s v="Under Warranty"/>
    <n v="5"/>
    <x v="4"/>
    <n v="24"/>
    <s v="Male"/>
    <n v="10895"/>
    <n v="5"/>
    <s v="Wayanad"/>
    <s v="No"/>
    <s v="No"/>
    <n v="2"/>
    <s v="YES"/>
  </r>
  <r>
    <s v="INV108549"/>
    <x v="356"/>
    <d v="1899-12-30T05:00:00"/>
    <x v="19"/>
    <s v="Customer_8549"/>
    <s v="Ertiga"/>
    <x v="2"/>
    <s v="Brown"/>
    <x v="0"/>
    <n v="2"/>
    <n v="15897"/>
    <n v="27024.9"/>
    <s v="No"/>
    <s v="Credit Card"/>
    <s v="Government"/>
    <s v="Under Warranty"/>
    <n v="5"/>
    <x v="3"/>
    <n v="56"/>
    <s v="Female"/>
    <n v="90430"/>
    <n v="3"/>
    <s v="Wayanad"/>
    <s v="Yes"/>
    <s v="Yes"/>
    <n v="0"/>
    <s v="NO"/>
  </r>
  <r>
    <s v="INV108550"/>
    <x v="356"/>
    <d v="1899-12-30T06:00:00"/>
    <x v="8"/>
    <s v="Customer_8550"/>
    <s v="Fronx"/>
    <x v="4"/>
    <s v="Brown"/>
    <x v="3"/>
    <n v="1"/>
    <n v="58892"/>
    <n v="58892"/>
    <s v="Yes"/>
    <s v="Net Banking"/>
    <s v="Retail"/>
    <s v="Under Warranty"/>
    <n v="1"/>
    <x v="5"/>
    <n v="31"/>
    <s v="Male"/>
    <n v="38369"/>
    <n v="2"/>
    <s v="Kozhikode"/>
    <s v="Yes"/>
    <s v="No"/>
    <n v="0"/>
    <s v="NO"/>
  </r>
  <r>
    <s v="INV108551"/>
    <x v="356"/>
    <d v="1899-12-30T07:00:00"/>
    <x v="2"/>
    <s v="Customer_8551"/>
    <s v="Invicto"/>
    <x v="4"/>
    <s v="Brown"/>
    <x v="5"/>
    <n v="2"/>
    <n v="33513"/>
    <n v="63674.7"/>
    <s v="Yes"/>
    <s v="UPI"/>
    <s v="Fleet"/>
    <s v="Out of Warranty"/>
    <n v="3"/>
    <x v="0"/>
    <n v="66"/>
    <s v="Male"/>
    <n v="164320"/>
    <n v="8"/>
    <s v="Kozhikode"/>
    <s v="No"/>
    <s v="Yes"/>
    <n v="3"/>
    <s v="NO"/>
  </r>
  <r>
    <s v="INV108552"/>
    <x v="356"/>
    <d v="1899-12-30T08:00:00"/>
    <x v="6"/>
    <s v="Customer_8552"/>
    <s v="Ciaz"/>
    <x v="0"/>
    <s v="White"/>
    <x v="5"/>
    <n v="4"/>
    <n v="36706"/>
    <n v="146824"/>
    <s v="Yes"/>
    <s v="Debit Card"/>
    <s v="Government"/>
    <s v="Under Warranty"/>
    <n v="2"/>
    <x v="4"/>
    <n v="58"/>
    <s v="Female"/>
    <n v="59304"/>
    <n v="6"/>
    <s v="Thrissur"/>
    <s v="No"/>
    <s v="No"/>
    <n v="2"/>
    <s v="YES"/>
  </r>
  <r>
    <s v="INV108553"/>
    <x v="356"/>
    <d v="1899-12-30T09:00:00"/>
    <x v="13"/>
    <s v="Customer_8553"/>
    <s v="Ciaz"/>
    <x v="0"/>
    <s v="Grey"/>
    <x v="0"/>
    <n v="1"/>
    <n v="143948"/>
    <n v="122355.8"/>
    <s v="Yes"/>
    <s v="Finance EMI"/>
    <s v="Fleet"/>
    <s v="Out of Warranty"/>
    <n v="2"/>
    <x v="0"/>
    <n v="28"/>
    <s v="Female"/>
    <n v="154687"/>
    <n v="2"/>
    <s v="Thrissur"/>
    <s v="No"/>
    <s v="Yes"/>
    <n v="0"/>
    <s v="YES"/>
  </r>
  <r>
    <s v="INV108554"/>
    <x v="356"/>
    <d v="1899-12-30T10:00:00"/>
    <x v="8"/>
    <s v="Customer_8554"/>
    <s v="Dzire"/>
    <x v="2"/>
    <s v="Red"/>
    <x v="0"/>
    <n v="2"/>
    <n v="41508"/>
    <n v="70563.599999999991"/>
    <s v="Yes"/>
    <s v="Credit Card"/>
    <s v="Government"/>
    <s v="Under Warranty"/>
    <n v="4"/>
    <x v="1"/>
    <n v="20"/>
    <s v="Female"/>
    <n v="60224"/>
    <n v="5"/>
    <s v="Kannur"/>
    <s v="Yes"/>
    <s v="No"/>
    <n v="2"/>
    <s v="NO"/>
  </r>
  <r>
    <s v="INV108555"/>
    <x v="356"/>
    <d v="1899-12-30T11:00:00"/>
    <x v="15"/>
    <s v="Customer_8555"/>
    <s v="Grand Vitara"/>
    <x v="4"/>
    <s v="Brown"/>
    <x v="2"/>
    <n v="4"/>
    <n v="119773"/>
    <n v="479092"/>
    <s v="Yes"/>
    <s v="UPI"/>
    <s v="Fleet"/>
    <s v="Under Warranty"/>
    <n v="4"/>
    <x v="3"/>
    <n v="56"/>
    <s v="Male"/>
    <n v="133458"/>
    <n v="7"/>
    <s v="Kannur"/>
    <s v="Yes"/>
    <s v="No"/>
    <n v="3"/>
    <s v="YES"/>
  </r>
  <r>
    <s v="INV108556"/>
    <x v="356"/>
    <d v="1899-12-30T12:00:00"/>
    <x v="19"/>
    <s v="Customer_8556"/>
    <s v="Invicto"/>
    <x v="0"/>
    <s v="Grey"/>
    <x v="0"/>
    <n v="3"/>
    <n v="26799"/>
    <n v="76377.149999999994"/>
    <s v="Yes"/>
    <s v="Net Banking"/>
    <s v="Retail"/>
    <s v="Out of Warranty"/>
    <n v="4"/>
    <x v="3"/>
    <n v="37"/>
    <s v="Male"/>
    <n v="177603"/>
    <n v="3"/>
    <s v="Kannur"/>
    <s v="No"/>
    <s v="No"/>
    <n v="0"/>
    <s v="NO"/>
  </r>
  <r>
    <s v="INV108557"/>
    <x v="356"/>
    <d v="1899-12-30T01:00:00"/>
    <x v="10"/>
    <s v="Customer_8557"/>
    <s v="WagonR"/>
    <x v="4"/>
    <s v="Brown"/>
    <x v="4"/>
    <n v="2"/>
    <n v="123578"/>
    <n v="210082.6"/>
    <s v="Yes"/>
    <s v="Cash"/>
    <s v="Retail"/>
    <s v="Out of Warranty"/>
    <n v="2"/>
    <x v="5"/>
    <n v="20"/>
    <s v="Male"/>
    <n v="85035"/>
    <n v="8"/>
    <s v="Kozhikode"/>
    <s v="Yes"/>
    <s v="No"/>
    <n v="2"/>
    <s v="YES"/>
  </r>
  <r>
    <s v="INV108558"/>
    <x v="356"/>
    <d v="1899-12-30T02:00:00"/>
    <x v="10"/>
    <s v="Customer_8558"/>
    <s v="Fronx"/>
    <x v="4"/>
    <s v="Blue"/>
    <x v="4"/>
    <n v="2"/>
    <n v="55054"/>
    <n v="93591.8"/>
    <s v="Yes"/>
    <s v="Debit Card"/>
    <s v="Corporate"/>
    <s v="Out of Warranty"/>
    <n v="5"/>
    <x v="4"/>
    <n v="66"/>
    <s v="Male"/>
    <n v="116862"/>
    <n v="6"/>
    <s v="Kannur"/>
    <s v="No"/>
    <s v="Yes"/>
    <n v="3"/>
    <s v="NO"/>
  </r>
  <r>
    <s v="INV108559"/>
    <x v="356"/>
    <d v="1899-12-30T03:00:00"/>
    <x v="3"/>
    <s v="Customer_8559"/>
    <s v="Baleno"/>
    <x v="0"/>
    <s v="Silver"/>
    <x v="5"/>
    <n v="3"/>
    <n v="119705"/>
    <n v="305247.75"/>
    <s v="Yes"/>
    <s v="Finance EMI"/>
    <s v="Corporate"/>
    <s v="Under Warranty"/>
    <n v="5"/>
    <x v="4"/>
    <n v="26"/>
    <s v="Female"/>
    <n v="112344"/>
    <n v="2"/>
    <s v="Wayanad"/>
    <s v="Yes"/>
    <s v="Yes"/>
    <n v="0"/>
    <s v="YES"/>
  </r>
  <r>
    <s v="INV108560"/>
    <x v="356"/>
    <d v="1899-12-30T04:00:00"/>
    <x v="13"/>
    <s v="Customer_8560"/>
    <s v="WagonR"/>
    <x v="3"/>
    <s v="Blue"/>
    <x v="1"/>
    <n v="3"/>
    <n v="86138"/>
    <n v="232572.6"/>
    <s v="Yes"/>
    <s v="Cash"/>
    <s v="Retail"/>
    <s v="Out of Warranty"/>
    <n v="1"/>
    <x v="1"/>
    <n v="42"/>
    <s v="Female"/>
    <n v="116367"/>
    <n v="7"/>
    <s v="Kozhikode"/>
    <s v="Yes"/>
    <s v="No"/>
    <n v="3"/>
    <s v="YES"/>
  </r>
  <r>
    <s v="INV108561"/>
    <x v="356"/>
    <d v="1899-12-30T05:00:00"/>
    <x v="4"/>
    <s v="Customer_8561"/>
    <s v="Grand Vitara"/>
    <x v="3"/>
    <s v="Grey"/>
    <x v="0"/>
    <n v="2"/>
    <n v="103216"/>
    <n v="196110.4"/>
    <s v="Yes"/>
    <s v="Debit Card"/>
    <s v="Corporate"/>
    <s v="Under Warranty"/>
    <n v="4"/>
    <x v="1"/>
    <n v="36"/>
    <s v="Female"/>
    <n v="137508"/>
    <n v="5"/>
    <s v="Thrissur"/>
    <s v="No"/>
    <s v="No"/>
    <n v="4"/>
    <s v="YES"/>
  </r>
  <r>
    <s v="INV108562"/>
    <x v="356"/>
    <d v="1899-12-30T06:00:00"/>
    <x v="13"/>
    <s v="Customer_8562"/>
    <s v="WagonR"/>
    <x v="0"/>
    <s v="Red"/>
    <x v="4"/>
    <n v="4"/>
    <n v="117416"/>
    <n v="446180.8"/>
    <s v="Yes"/>
    <s v="Credit Card"/>
    <s v="Government"/>
    <s v="Under Warranty"/>
    <n v="5"/>
    <x v="4"/>
    <n v="61"/>
    <s v="Male"/>
    <n v="188961"/>
    <n v="7"/>
    <s v="Malappuram"/>
    <s v="Yes"/>
    <s v="No"/>
    <n v="1"/>
    <s v="YES"/>
  </r>
  <r>
    <s v="INV108563"/>
    <x v="356"/>
    <d v="1899-12-30T07:00:00"/>
    <x v="5"/>
    <s v="Customer_8563"/>
    <s v="Dzire"/>
    <x v="2"/>
    <s v="Silver"/>
    <x v="4"/>
    <n v="3"/>
    <n v="108092"/>
    <n v="291848.40000000002"/>
    <s v="Yes"/>
    <s v="UPI"/>
    <s v="Corporate"/>
    <s v="Under Warranty"/>
    <n v="4"/>
    <x v="2"/>
    <n v="58"/>
    <s v="Male"/>
    <n v="95049"/>
    <n v="7"/>
    <s v="Thrissur"/>
    <s v="No"/>
    <s v="Yes"/>
    <n v="0"/>
    <s v="YES"/>
  </r>
  <r>
    <s v="INV108564"/>
    <x v="356"/>
    <d v="1899-12-30T08:00:00"/>
    <x v="1"/>
    <s v="Customer_8564"/>
    <s v="Invicto"/>
    <x v="1"/>
    <s v="Blue"/>
    <x v="2"/>
    <n v="3"/>
    <n v="122324"/>
    <n v="366972"/>
    <s v="Yes"/>
    <s v="Net Banking"/>
    <s v="Corporate"/>
    <s v="Under Warranty"/>
    <n v="2"/>
    <x v="5"/>
    <n v="67"/>
    <s v="Female"/>
    <n v="105464"/>
    <n v="3"/>
    <s v="Kozhikode"/>
    <s v="No"/>
    <s v="No"/>
    <n v="4"/>
    <s v="YES"/>
  </r>
  <r>
    <s v="INV108565"/>
    <x v="356"/>
    <d v="1899-12-30T09:00:00"/>
    <x v="3"/>
    <s v="Customer_8565"/>
    <s v="Dzire"/>
    <x v="4"/>
    <s v="Silver"/>
    <x v="1"/>
    <n v="4"/>
    <n v="132899"/>
    <n v="451856.6"/>
    <s v="Yes"/>
    <s v="Debit Card"/>
    <s v="Fleet"/>
    <s v="Out of Warranty"/>
    <n v="3"/>
    <x v="3"/>
    <n v="57"/>
    <s v="Male"/>
    <n v="54789"/>
    <n v="2"/>
    <s v="Kozhikode"/>
    <s v="Yes"/>
    <s v="No"/>
    <n v="3"/>
    <s v="YES"/>
  </r>
  <r>
    <s v="INV108566"/>
    <x v="356"/>
    <d v="1899-12-30T10:00:00"/>
    <x v="9"/>
    <s v="Customer_8566"/>
    <s v="Alto"/>
    <x v="1"/>
    <s v="Red"/>
    <x v="1"/>
    <n v="2"/>
    <n v="35732"/>
    <n v="60744.4"/>
    <s v="Yes"/>
    <s v="Credit Card"/>
    <s v="Government"/>
    <s v="Out of Warranty"/>
    <n v="4"/>
    <x v="5"/>
    <n v="63"/>
    <s v="Male"/>
    <n v="161127"/>
    <n v="4"/>
    <s v="Thrissur"/>
    <s v="Yes"/>
    <s v="Yes"/>
    <n v="0"/>
    <s v="NO"/>
  </r>
  <r>
    <s v="INV108567"/>
    <x v="356"/>
    <d v="1899-12-30T11:00:00"/>
    <x v="14"/>
    <s v="Customer_8567"/>
    <s v="Celerio"/>
    <x v="0"/>
    <s v="Black"/>
    <x v="0"/>
    <n v="1"/>
    <n v="143716"/>
    <n v="129344.4"/>
    <s v="Yes"/>
    <s v="Finance EMI"/>
    <s v="Retail"/>
    <s v="Under Warranty"/>
    <n v="1"/>
    <x v="2"/>
    <n v="68"/>
    <s v="Female"/>
    <n v="189763"/>
    <n v="8"/>
    <s v="Thrissur"/>
    <s v="No"/>
    <s v="Yes"/>
    <n v="4"/>
    <s v="YES"/>
  </r>
  <r>
    <s v="INV108568"/>
    <x v="357"/>
    <d v="1899-12-30T12:00:00"/>
    <x v="14"/>
    <s v="Customer_8568"/>
    <s v="Invicto"/>
    <x v="4"/>
    <s v="Red"/>
    <x v="2"/>
    <n v="2"/>
    <n v="135500"/>
    <n v="271000"/>
    <s v="Yes"/>
    <s v="Net Banking"/>
    <s v="Government"/>
    <s v="Out of Warranty"/>
    <n v="3"/>
    <x v="4"/>
    <n v="50"/>
    <s v="Male"/>
    <n v="16511"/>
    <n v="3"/>
    <s v="Kozhikode"/>
    <s v="No"/>
    <s v="No"/>
    <n v="0"/>
    <s v="YES"/>
  </r>
  <r>
    <s v="INV108569"/>
    <x v="357"/>
    <d v="1899-12-30T01:00:00"/>
    <x v="3"/>
    <s v="Customer_8569"/>
    <s v="Celerio"/>
    <x v="1"/>
    <s v="Brown"/>
    <x v="1"/>
    <n v="2"/>
    <n v="42044"/>
    <n v="79883.599999999991"/>
    <s v="Yes"/>
    <s v="Debit Card"/>
    <s v="Fleet"/>
    <s v="Out of Warranty"/>
    <n v="3"/>
    <x v="3"/>
    <n v="62"/>
    <s v="Male"/>
    <n v="141783"/>
    <n v="2"/>
    <s v="Palakkad"/>
    <s v="Yes"/>
    <s v="Yes"/>
    <n v="2"/>
    <s v="NO"/>
  </r>
  <r>
    <s v="INV108570"/>
    <x v="357"/>
    <d v="1899-12-30T02:00:00"/>
    <x v="11"/>
    <s v="Customer_8570"/>
    <s v="Dzire"/>
    <x v="3"/>
    <s v="White"/>
    <x v="1"/>
    <n v="1"/>
    <n v="137178"/>
    <n v="137178"/>
    <s v="Yes"/>
    <s v="Credit Card"/>
    <s v="Corporate"/>
    <s v="Out of Warranty"/>
    <n v="5"/>
    <x v="4"/>
    <n v="29"/>
    <s v="Male"/>
    <n v="74438"/>
    <n v="3"/>
    <s v="Thrissur"/>
    <s v="Yes"/>
    <s v="No"/>
    <n v="0"/>
    <s v="YES"/>
  </r>
  <r>
    <s v="INV108571"/>
    <x v="357"/>
    <d v="1899-12-30T03:00:00"/>
    <x v="7"/>
    <s v="Customer_8571"/>
    <s v="Baleno"/>
    <x v="2"/>
    <s v="Silver"/>
    <x v="3"/>
    <n v="2"/>
    <n v="132615"/>
    <n v="251968.5"/>
    <s v="Yes"/>
    <s v="Net Banking"/>
    <s v="Government"/>
    <s v="Out of Warranty"/>
    <n v="3"/>
    <x v="2"/>
    <n v="58"/>
    <s v="Male"/>
    <n v="152519"/>
    <n v="1"/>
    <s v="Kannur"/>
    <s v="No"/>
    <s v="No"/>
    <n v="1"/>
    <s v="YES"/>
  </r>
  <r>
    <s v="INV108572"/>
    <x v="357"/>
    <d v="1899-12-30T04:00:00"/>
    <x v="10"/>
    <s v="Customer_8572"/>
    <s v="Fronx"/>
    <x v="1"/>
    <s v="Red"/>
    <x v="2"/>
    <n v="2"/>
    <n v="85673"/>
    <n v="145644.1"/>
    <s v="Yes"/>
    <s v="Cash"/>
    <s v="Fleet"/>
    <s v="Under Warranty"/>
    <n v="1"/>
    <x v="2"/>
    <n v="68"/>
    <s v="Female"/>
    <n v="53733"/>
    <n v="6"/>
    <s v="Wayanad"/>
    <s v="No"/>
    <s v="Yes"/>
    <n v="0"/>
    <s v="YES"/>
  </r>
  <r>
    <s v="INV108573"/>
    <x v="357"/>
    <d v="1899-12-30T05:00:00"/>
    <x v="3"/>
    <s v="Customer_8573"/>
    <s v="Grand Vitara"/>
    <x v="2"/>
    <s v="Black"/>
    <x v="1"/>
    <n v="3"/>
    <n v="34063"/>
    <n v="102189"/>
    <s v="Yes"/>
    <s v="UPI"/>
    <s v="Retail"/>
    <s v="Under Warranty"/>
    <n v="5"/>
    <x v="4"/>
    <n v="31"/>
    <s v="Male"/>
    <n v="65293"/>
    <n v="5"/>
    <s v="Thrissur"/>
    <s v="No"/>
    <s v="No"/>
    <n v="1"/>
    <s v="YES"/>
  </r>
  <r>
    <s v="INV108574"/>
    <x v="357"/>
    <d v="1899-12-30T06:00:00"/>
    <x v="20"/>
    <s v="Customer_8574"/>
    <s v="Jimny"/>
    <x v="3"/>
    <s v="Black"/>
    <x v="3"/>
    <n v="4"/>
    <n v="77272"/>
    <n v="293633.59999999998"/>
    <s v="Yes"/>
    <s v="UPI"/>
    <s v="Corporate"/>
    <s v="Out of Warranty"/>
    <n v="3"/>
    <x v="4"/>
    <n v="56"/>
    <s v="Male"/>
    <n v="199206"/>
    <n v="4"/>
    <s v="Malappuram"/>
    <s v="Yes"/>
    <s v="No"/>
    <n v="3"/>
    <s v="YES"/>
  </r>
  <r>
    <s v="INV108575"/>
    <x v="357"/>
    <d v="1899-12-30T07:00:00"/>
    <x v="16"/>
    <s v="Customer_8575"/>
    <s v="Ignis"/>
    <x v="1"/>
    <s v="Red"/>
    <x v="3"/>
    <n v="2"/>
    <n v="5965"/>
    <n v="11930"/>
    <s v="No"/>
    <s v="Finance EMI"/>
    <s v="Fleet"/>
    <s v="Under Warranty"/>
    <n v="3"/>
    <x v="0"/>
    <n v="52"/>
    <s v="Male"/>
    <n v="8750"/>
    <n v="7"/>
    <s v="Kozhikode"/>
    <s v="No"/>
    <s v="No"/>
    <n v="0"/>
    <s v="NO"/>
  </r>
  <r>
    <s v="INV108576"/>
    <x v="357"/>
    <d v="1899-12-30T08:00:00"/>
    <x v="11"/>
    <s v="Customer_8576"/>
    <s v="WagonR"/>
    <x v="0"/>
    <s v="Blue"/>
    <x v="1"/>
    <n v="1"/>
    <n v="56828"/>
    <n v="56828"/>
    <s v="Yes"/>
    <s v="Finance EMI"/>
    <s v="Fleet"/>
    <s v="Out of Warranty"/>
    <n v="1"/>
    <x v="3"/>
    <n v="63"/>
    <s v="Female"/>
    <n v="72091"/>
    <n v="3"/>
    <s v="Malappuram"/>
    <s v="Yes"/>
    <s v="No"/>
    <n v="4"/>
    <s v="NO"/>
  </r>
  <r>
    <s v="INV108577"/>
    <x v="357"/>
    <d v="1899-12-30T09:00:00"/>
    <x v="12"/>
    <s v="Customer_8577"/>
    <s v="WagonR"/>
    <x v="4"/>
    <s v="Red"/>
    <x v="0"/>
    <n v="1"/>
    <n v="118849"/>
    <n v="118849"/>
    <s v="Yes"/>
    <s v="Cash"/>
    <s v="Fleet"/>
    <s v="Under Warranty"/>
    <n v="5"/>
    <x v="3"/>
    <n v="52"/>
    <s v="Male"/>
    <n v="57887"/>
    <n v="6"/>
    <s v="Malappuram"/>
    <s v="No"/>
    <s v="Yes"/>
    <n v="2"/>
    <s v="YES"/>
  </r>
  <r>
    <s v="INV108578"/>
    <x v="357"/>
    <d v="1899-12-30T10:00:00"/>
    <x v="11"/>
    <s v="Customer_8578"/>
    <s v="Jimny"/>
    <x v="3"/>
    <s v="Black"/>
    <x v="3"/>
    <n v="3"/>
    <n v="89146"/>
    <n v="240694.2"/>
    <s v="Yes"/>
    <s v="UPI"/>
    <s v="Retail"/>
    <s v="Under Warranty"/>
    <n v="5"/>
    <x v="5"/>
    <n v="64"/>
    <s v="Female"/>
    <n v="11037"/>
    <n v="2"/>
    <s v="Palakkad"/>
    <s v="No"/>
    <s v="Yes"/>
    <n v="3"/>
    <s v="YES"/>
  </r>
  <r>
    <s v="INV108579"/>
    <x v="357"/>
    <d v="1899-12-30T11:00:00"/>
    <x v="18"/>
    <s v="Customer_8579"/>
    <s v="Ciaz"/>
    <x v="2"/>
    <s v="Red"/>
    <x v="3"/>
    <n v="2"/>
    <n v="19804"/>
    <n v="37627.599999999999"/>
    <s v="No"/>
    <s v="UPI"/>
    <s v="Retail"/>
    <s v="Under Warranty"/>
    <n v="3"/>
    <x v="1"/>
    <n v="63"/>
    <s v="Female"/>
    <n v="47335"/>
    <n v="2"/>
    <s v="Thrissur"/>
    <s v="No"/>
    <s v="Yes"/>
    <n v="0"/>
    <s v="NO"/>
  </r>
  <r>
    <s v="INV108580"/>
    <x v="357"/>
    <d v="1899-12-30T12:00:00"/>
    <x v="17"/>
    <s v="Customer_8580"/>
    <s v="Celerio"/>
    <x v="2"/>
    <s v="White"/>
    <x v="2"/>
    <n v="2"/>
    <n v="105823"/>
    <n v="201063.7"/>
    <s v="Yes"/>
    <s v="Debit Card"/>
    <s v="Fleet"/>
    <s v="Out of Warranty"/>
    <n v="1"/>
    <x v="5"/>
    <n v="66"/>
    <s v="Female"/>
    <n v="164024"/>
    <n v="6"/>
    <s v="Kannur"/>
    <s v="No"/>
    <s v="No"/>
    <n v="1"/>
    <s v="YES"/>
  </r>
  <r>
    <s v="INV108581"/>
    <x v="357"/>
    <d v="1899-12-30T01:00:00"/>
    <x v="2"/>
    <s v="Customer_8581"/>
    <s v="XL6"/>
    <x v="3"/>
    <s v="Blue"/>
    <x v="0"/>
    <n v="2"/>
    <n v="25258"/>
    <n v="42938.6"/>
    <s v="No"/>
    <s v="Credit Card"/>
    <s v="Government"/>
    <s v="Out of Warranty"/>
    <n v="2"/>
    <x v="1"/>
    <n v="27"/>
    <s v="Female"/>
    <n v="41288"/>
    <n v="3"/>
    <s v="Wayanad"/>
    <s v="No"/>
    <s v="Yes"/>
    <n v="3"/>
    <s v="NO"/>
  </r>
  <r>
    <s v="INV108582"/>
    <x v="357"/>
    <d v="1899-12-30T02:00:00"/>
    <x v="4"/>
    <s v="Customer_8582"/>
    <s v="Grand Vitara"/>
    <x v="0"/>
    <s v="Red"/>
    <x v="0"/>
    <n v="2"/>
    <n v="118873"/>
    <n v="225858.7"/>
    <s v="Yes"/>
    <s v="Cash"/>
    <s v="Retail"/>
    <s v="Under Warranty"/>
    <n v="1"/>
    <x v="2"/>
    <n v="31"/>
    <s v="Female"/>
    <n v="145316"/>
    <n v="3"/>
    <s v="Thrissur"/>
    <s v="No"/>
    <s v="Yes"/>
    <n v="3"/>
    <s v="YES"/>
  </r>
  <r>
    <s v="INV108583"/>
    <x v="357"/>
    <d v="1899-12-30T03:00:00"/>
    <x v="6"/>
    <s v="Customer_8583"/>
    <s v="Invicto"/>
    <x v="0"/>
    <s v="Black"/>
    <x v="3"/>
    <n v="1"/>
    <n v="89850"/>
    <n v="76372.5"/>
    <s v="Yes"/>
    <s v="Finance EMI"/>
    <s v="Government"/>
    <s v="Under Warranty"/>
    <n v="3"/>
    <x v="1"/>
    <n v="46"/>
    <s v="Female"/>
    <n v="101139"/>
    <n v="7"/>
    <s v="Kozhikode"/>
    <s v="Yes"/>
    <s v="Yes"/>
    <n v="3"/>
    <s v="NO"/>
  </r>
  <r>
    <s v="INV108584"/>
    <x v="357"/>
    <d v="1899-12-30T04:00:00"/>
    <x v="15"/>
    <s v="Customer_8584"/>
    <s v="Ignis"/>
    <x v="2"/>
    <s v="Red"/>
    <x v="2"/>
    <n v="1"/>
    <n v="53971"/>
    <n v="48573.9"/>
    <s v="No"/>
    <s v="Credit Card"/>
    <s v="Government"/>
    <s v="Under Warranty"/>
    <n v="3"/>
    <x v="3"/>
    <n v="62"/>
    <s v="Male"/>
    <n v="175592"/>
    <n v="1"/>
    <s v="Thrissur"/>
    <s v="No"/>
    <s v="Yes"/>
    <n v="4"/>
    <s v="NO"/>
  </r>
  <r>
    <s v="INV108585"/>
    <x v="357"/>
    <d v="1899-12-30T05:00:00"/>
    <x v="11"/>
    <s v="Customer_8585"/>
    <s v="Fronx"/>
    <x v="3"/>
    <s v="Brown"/>
    <x v="2"/>
    <n v="3"/>
    <n v="117024"/>
    <n v="298411.2"/>
    <s v="Yes"/>
    <s v="UPI"/>
    <s v="Fleet"/>
    <s v="Out of Warranty"/>
    <n v="2"/>
    <x v="2"/>
    <n v="56"/>
    <s v="Female"/>
    <n v="152102"/>
    <n v="6"/>
    <s v="Palakkad"/>
    <s v="Yes"/>
    <s v="No"/>
    <n v="2"/>
    <s v="YES"/>
  </r>
  <r>
    <s v="INV108586"/>
    <x v="357"/>
    <d v="1899-12-30T06:00:00"/>
    <x v="11"/>
    <s v="Customer_8586"/>
    <s v="Ertiga"/>
    <x v="3"/>
    <s v="Red"/>
    <x v="2"/>
    <n v="2"/>
    <n v="115860"/>
    <n v="196962"/>
    <s v="Yes"/>
    <s v="Credit Card"/>
    <s v="Fleet"/>
    <s v="Under Warranty"/>
    <n v="2"/>
    <x v="4"/>
    <n v="54"/>
    <s v="Male"/>
    <n v="148586"/>
    <n v="2"/>
    <s v="Kannur"/>
    <s v="Yes"/>
    <s v="Yes"/>
    <n v="2"/>
    <s v="YES"/>
  </r>
  <r>
    <s v="INV108587"/>
    <x v="357"/>
    <d v="1899-12-30T07:00:00"/>
    <x v="8"/>
    <s v="Customer_8587"/>
    <s v="Celerio"/>
    <x v="4"/>
    <s v="Silver"/>
    <x v="2"/>
    <n v="1"/>
    <n v="53082"/>
    <n v="47773.8"/>
    <s v="No"/>
    <s v="Net Banking"/>
    <s v="Corporate"/>
    <s v="Under Warranty"/>
    <n v="5"/>
    <x v="3"/>
    <n v="46"/>
    <s v="Male"/>
    <n v="166516"/>
    <n v="7"/>
    <s v="Kozhikode"/>
    <s v="Yes"/>
    <s v="No"/>
    <n v="0"/>
    <s v="NO"/>
  </r>
  <r>
    <s v="INV108588"/>
    <x v="357"/>
    <d v="1899-12-30T08:00:00"/>
    <x v="14"/>
    <s v="Customer_8588"/>
    <s v="Invicto"/>
    <x v="2"/>
    <s v="Red"/>
    <x v="5"/>
    <n v="2"/>
    <n v="65120"/>
    <n v="117216"/>
    <s v="Yes"/>
    <s v="Cash"/>
    <s v="Retail"/>
    <s v="Under Warranty"/>
    <n v="3"/>
    <x v="2"/>
    <n v="30"/>
    <s v="Female"/>
    <n v="50290"/>
    <n v="2"/>
    <s v="Kozhikode"/>
    <s v="Yes"/>
    <s v="No"/>
    <n v="3"/>
    <s v="YES"/>
  </r>
  <r>
    <s v="INV108589"/>
    <x v="357"/>
    <d v="1899-12-30T09:00:00"/>
    <x v="12"/>
    <s v="Customer_8589"/>
    <s v="Invicto"/>
    <x v="0"/>
    <s v="White"/>
    <x v="1"/>
    <n v="4"/>
    <n v="63730"/>
    <n v="229428"/>
    <s v="Yes"/>
    <s v="Cash"/>
    <s v="Retail"/>
    <s v="Out of Warranty"/>
    <n v="5"/>
    <x v="0"/>
    <n v="69"/>
    <s v="Male"/>
    <n v="132851"/>
    <n v="3"/>
    <s v="Malappuram"/>
    <s v="Yes"/>
    <s v="No"/>
    <n v="4"/>
    <s v="YES"/>
  </r>
  <r>
    <s v="INV108590"/>
    <x v="357"/>
    <d v="1899-12-30T10:00:00"/>
    <x v="19"/>
    <s v="Customer_8590"/>
    <s v="Grand Vitara"/>
    <x v="1"/>
    <s v="Black"/>
    <x v="3"/>
    <n v="4"/>
    <n v="69192"/>
    <n v="276768"/>
    <s v="Yes"/>
    <s v="Cash"/>
    <s v="Retail"/>
    <s v="Out of Warranty"/>
    <n v="3"/>
    <x v="1"/>
    <n v="29"/>
    <s v="Female"/>
    <n v="121401"/>
    <n v="9"/>
    <s v="Kozhikode"/>
    <s v="Yes"/>
    <s v="Yes"/>
    <n v="1"/>
    <s v="YES"/>
  </r>
  <r>
    <s v="INV108591"/>
    <x v="357"/>
    <d v="1899-12-30T11:00:00"/>
    <x v="7"/>
    <s v="Customer_8591"/>
    <s v="Grand Vitara"/>
    <x v="0"/>
    <s v="Grey"/>
    <x v="3"/>
    <n v="1"/>
    <n v="86125"/>
    <n v="81818.75"/>
    <s v="Yes"/>
    <s v="Debit Card"/>
    <s v="Fleet"/>
    <s v="Out of Warranty"/>
    <n v="1"/>
    <x v="1"/>
    <n v="39"/>
    <s v="Female"/>
    <n v="60495"/>
    <n v="6"/>
    <s v="Palakkad"/>
    <s v="Yes"/>
    <s v="No"/>
    <n v="2"/>
    <s v="NO"/>
  </r>
  <r>
    <s v="INV108592"/>
    <x v="358"/>
    <d v="1899-12-30T12:00:00"/>
    <x v="10"/>
    <s v="Customer_8592"/>
    <s v="Swift"/>
    <x v="0"/>
    <s v="Silver"/>
    <x v="3"/>
    <n v="4"/>
    <n v="109951"/>
    <n v="439804"/>
    <s v="Yes"/>
    <s v="Credit Card"/>
    <s v="Retail"/>
    <s v="Under Warranty"/>
    <n v="4"/>
    <x v="0"/>
    <n v="52"/>
    <s v="Female"/>
    <n v="74679"/>
    <n v="2"/>
    <s v="Malappuram"/>
    <s v="Yes"/>
    <s v="Yes"/>
    <n v="0"/>
    <s v="YES"/>
  </r>
  <r>
    <s v="INV108593"/>
    <x v="358"/>
    <d v="1899-12-30T01:00:00"/>
    <x v="11"/>
    <s v="Customer_8593"/>
    <s v="WagonR"/>
    <x v="1"/>
    <s v="Grey"/>
    <x v="0"/>
    <n v="4"/>
    <n v="8014"/>
    <n v="27247.599999999999"/>
    <s v="No"/>
    <s v="Credit Card"/>
    <s v="Fleet"/>
    <s v="Under Warranty"/>
    <n v="5"/>
    <x v="3"/>
    <n v="37"/>
    <s v="Male"/>
    <n v="155016"/>
    <n v="9"/>
    <s v="Thrissur"/>
    <s v="No"/>
    <s v="Yes"/>
    <n v="4"/>
    <s v="NO"/>
  </r>
  <r>
    <s v="INV108594"/>
    <x v="358"/>
    <d v="1899-12-30T02:00:00"/>
    <x v="3"/>
    <s v="Customer_8594"/>
    <s v="Fronx"/>
    <x v="2"/>
    <s v="Red"/>
    <x v="0"/>
    <n v="1"/>
    <n v="38258"/>
    <n v="34432.199999999997"/>
    <s v="No"/>
    <s v="Finance EMI"/>
    <s v="Retail"/>
    <s v="Out of Warranty"/>
    <n v="5"/>
    <x v="3"/>
    <n v="35"/>
    <s v="Female"/>
    <n v="83691"/>
    <n v="5"/>
    <s v="Kannur"/>
    <s v="Yes"/>
    <s v="Yes"/>
    <n v="4"/>
    <s v="NO"/>
  </r>
  <r>
    <s v="INV108595"/>
    <x v="358"/>
    <d v="1899-12-30T03:00:00"/>
    <x v="10"/>
    <s v="Customer_8595"/>
    <s v="Ignis"/>
    <x v="4"/>
    <s v="Brown"/>
    <x v="2"/>
    <n v="3"/>
    <n v="14299"/>
    <n v="38607.300000000003"/>
    <s v="No"/>
    <s v="Debit Card"/>
    <s v="Government"/>
    <s v="Under Warranty"/>
    <n v="5"/>
    <x v="5"/>
    <n v="20"/>
    <s v="Female"/>
    <n v="29375"/>
    <n v="6"/>
    <s v="Kannur"/>
    <s v="No"/>
    <s v="No"/>
    <n v="0"/>
    <s v="NO"/>
  </r>
  <r>
    <s v="INV108596"/>
    <x v="358"/>
    <d v="1899-12-30T04:00:00"/>
    <x v="14"/>
    <s v="Customer_8596"/>
    <s v="XL6"/>
    <x v="0"/>
    <s v="Blue"/>
    <x v="1"/>
    <n v="4"/>
    <n v="138235"/>
    <n v="552940"/>
    <s v="Yes"/>
    <s v="Cash"/>
    <s v="Fleet"/>
    <s v="Out of Warranty"/>
    <n v="4"/>
    <x v="1"/>
    <n v="58"/>
    <s v="Female"/>
    <n v="33995"/>
    <n v="7"/>
    <s v="Kozhikode"/>
    <s v="Yes"/>
    <s v="No"/>
    <n v="2"/>
    <s v="YES"/>
  </r>
  <r>
    <s v="INV108597"/>
    <x v="358"/>
    <d v="1899-12-30T05:00:00"/>
    <x v="18"/>
    <s v="Customer_8597"/>
    <s v="Alto"/>
    <x v="0"/>
    <s v="White"/>
    <x v="0"/>
    <n v="2"/>
    <n v="29009"/>
    <n v="49315.3"/>
    <s v="No"/>
    <s v="Debit Card"/>
    <s v="Corporate"/>
    <s v="Under Warranty"/>
    <n v="4"/>
    <x v="3"/>
    <n v="34"/>
    <s v="Female"/>
    <n v="158102"/>
    <n v="3"/>
    <s v="Kannur"/>
    <s v="Yes"/>
    <s v="Yes"/>
    <n v="2"/>
    <s v="NO"/>
  </r>
  <r>
    <s v="INV108598"/>
    <x v="358"/>
    <d v="1899-12-30T06:00:00"/>
    <x v="0"/>
    <s v="Customer_8598"/>
    <s v="Ignis"/>
    <x v="2"/>
    <s v="White"/>
    <x v="4"/>
    <n v="4"/>
    <n v="104496"/>
    <n v="397084.8"/>
    <s v="Yes"/>
    <s v="Debit Card"/>
    <s v="Corporate"/>
    <s v="Out of Warranty"/>
    <n v="2"/>
    <x v="5"/>
    <n v="24"/>
    <s v="Male"/>
    <n v="66197"/>
    <n v="4"/>
    <s v="Thrissur"/>
    <s v="No"/>
    <s v="Yes"/>
    <n v="2"/>
    <s v="YES"/>
  </r>
  <r>
    <s v="INV108599"/>
    <x v="358"/>
    <d v="1899-12-30T07:00:00"/>
    <x v="0"/>
    <s v="Customer_8599"/>
    <s v="Celerio"/>
    <x v="2"/>
    <s v="Brown"/>
    <x v="3"/>
    <n v="3"/>
    <n v="132740"/>
    <n v="338487"/>
    <s v="Yes"/>
    <s v="UPI"/>
    <s v="Retail"/>
    <s v="Under Warranty"/>
    <n v="3"/>
    <x v="1"/>
    <n v="34"/>
    <s v="Male"/>
    <n v="113747"/>
    <n v="8"/>
    <s v="Wayanad"/>
    <s v="Yes"/>
    <s v="Yes"/>
    <n v="2"/>
    <s v="YES"/>
  </r>
  <r>
    <s v="INV108600"/>
    <x v="358"/>
    <d v="1899-12-30T08:00:00"/>
    <x v="3"/>
    <s v="Customer_8600"/>
    <s v="Fronx"/>
    <x v="3"/>
    <s v="White"/>
    <x v="3"/>
    <n v="3"/>
    <n v="59875"/>
    <n v="161662.5"/>
    <s v="Yes"/>
    <s v="Cash"/>
    <s v="Government"/>
    <s v="Out of Warranty"/>
    <n v="1"/>
    <x v="0"/>
    <n v="41"/>
    <s v="Female"/>
    <n v="190320"/>
    <n v="9"/>
    <s v="Kannur"/>
    <s v="Yes"/>
    <s v="No"/>
    <n v="0"/>
    <s v="YES"/>
  </r>
  <r>
    <s v="INV108601"/>
    <x v="358"/>
    <d v="1899-12-30T09:00:00"/>
    <x v="7"/>
    <s v="Customer_8601"/>
    <s v="Swift"/>
    <x v="2"/>
    <s v="Brown"/>
    <x v="5"/>
    <n v="3"/>
    <n v="58777"/>
    <n v="149881.35"/>
    <s v="Yes"/>
    <s v="Finance EMI"/>
    <s v="Government"/>
    <s v="Out of Warranty"/>
    <n v="5"/>
    <x v="0"/>
    <n v="64"/>
    <s v="Female"/>
    <n v="189772"/>
    <n v="5"/>
    <s v="Malappuram"/>
    <s v="No"/>
    <s v="No"/>
    <n v="1"/>
    <s v="YES"/>
  </r>
  <r>
    <s v="INV108602"/>
    <x v="358"/>
    <d v="1899-12-30T10:00:00"/>
    <x v="1"/>
    <s v="Customer_8602"/>
    <s v="Swift"/>
    <x v="2"/>
    <s v="Silver"/>
    <x v="5"/>
    <n v="3"/>
    <n v="148696"/>
    <n v="446088"/>
    <s v="Yes"/>
    <s v="Net Banking"/>
    <s v="Retail"/>
    <s v="Under Warranty"/>
    <n v="2"/>
    <x v="0"/>
    <n v="57"/>
    <s v="Female"/>
    <n v="79674"/>
    <n v="6"/>
    <s v="Kozhikode"/>
    <s v="Yes"/>
    <s v="Yes"/>
    <n v="1"/>
    <s v="YES"/>
  </r>
  <r>
    <s v="INV108603"/>
    <x v="358"/>
    <d v="1899-12-30T11:00:00"/>
    <x v="12"/>
    <s v="Customer_8603"/>
    <s v="Ignis"/>
    <x v="0"/>
    <s v="Brown"/>
    <x v="4"/>
    <n v="3"/>
    <n v="107301"/>
    <n v="273617.55"/>
    <s v="Yes"/>
    <s v="Finance EMI"/>
    <s v="Corporate"/>
    <s v="Under Warranty"/>
    <n v="5"/>
    <x v="4"/>
    <n v="64"/>
    <s v="Female"/>
    <n v="199776"/>
    <n v="3"/>
    <s v="Palakkad"/>
    <s v="No"/>
    <s v="Yes"/>
    <n v="0"/>
    <s v="YES"/>
  </r>
  <r>
    <s v="INV108604"/>
    <x v="358"/>
    <d v="1899-12-30T12:00:00"/>
    <x v="20"/>
    <s v="Customer_8604"/>
    <s v="Fronx"/>
    <x v="4"/>
    <s v="Brown"/>
    <x v="5"/>
    <n v="4"/>
    <n v="52726"/>
    <n v="210904"/>
    <s v="Yes"/>
    <s v="UPI"/>
    <s v="Retail"/>
    <s v="Out of Warranty"/>
    <n v="3"/>
    <x v="3"/>
    <n v="44"/>
    <s v="Male"/>
    <n v="63300"/>
    <n v="7"/>
    <s v="Kannur"/>
    <s v="Yes"/>
    <s v="Yes"/>
    <n v="2"/>
    <s v="YES"/>
  </r>
  <r>
    <s v="INV108605"/>
    <x v="358"/>
    <d v="1899-12-30T01:00:00"/>
    <x v="18"/>
    <s v="Customer_8605"/>
    <s v="Grand Vitara"/>
    <x v="0"/>
    <s v="Red"/>
    <x v="1"/>
    <n v="4"/>
    <n v="94207"/>
    <n v="320303.8"/>
    <s v="Yes"/>
    <s v="Cash"/>
    <s v="Government"/>
    <s v="Under Warranty"/>
    <n v="4"/>
    <x v="0"/>
    <n v="52"/>
    <s v="Male"/>
    <n v="108845"/>
    <n v="8"/>
    <s v="Kannur"/>
    <s v="Yes"/>
    <s v="No"/>
    <n v="4"/>
    <s v="YES"/>
  </r>
  <r>
    <s v="INV108606"/>
    <x v="358"/>
    <d v="1899-12-30T02:00:00"/>
    <x v="17"/>
    <s v="Customer_8606"/>
    <s v="Ciaz"/>
    <x v="2"/>
    <s v="White"/>
    <x v="2"/>
    <n v="4"/>
    <n v="55047"/>
    <n v="187159.8"/>
    <s v="Yes"/>
    <s v="Cash"/>
    <s v="Retail"/>
    <s v="Under Warranty"/>
    <n v="3"/>
    <x v="5"/>
    <n v="55"/>
    <s v="Female"/>
    <n v="69515"/>
    <n v="6"/>
    <s v="Kozhikode"/>
    <s v="Yes"/>
    <s v="Yes"/>
    <n v="3"/>
    <s v="YES"/>
  </r>
  <r>
    <s v="INV108607"/>
    <x v="358"/>
    <d v="1899-12-30T03:00:00"/>
    <x v="17"/>
    <s v="Customer_8607"/>
    <s v="Invicto"/>
    <x v="3"/>
    <s v="Red"/>
    <x v="2"/>
    <n v="4"/>
    <n v="109785"/>
    <n v="439140"/>
    <s v="Yes"/>
    <s v="Cash"/>
    <s v="Retail"/>
    <s v="Under Warranty"/>
    <n v="3"/>
    <x v="5"/>
    <n v="43"/>
    <s v="Male"/>
    <n v="174625"/>
    <n v="5"/>
    <s v="Wayanad"/>
    <s v="Yes"/>
    <s v="No"/>
    <n v="0"/>
    <s v="YES"/>
  </r>
  <r>
    <s v="INV108608"/>
    <x v="358"/>
    <d v="1899-12-30T04:00:00"/>
    <x v="17"/>
    <s v="Customer_8608"/>
    <s v="Ertiga"/>
    <x v="4"/>
    <s v="Blue"/>
    <x v="3"/>
    <n v="3"/>
    <n v="120155"/>
    <n v="360465"/>
    <s v="Yes"/>
    <s v="Credit Card"/>
    <s v="Retail"/>
    <s v="Under Warranty"/>
    <n v="3"/>
    <x v="2"/>
    <n v="29"/>
    <s v="Female"/>
    <n v="56381"/>
    <n v="8"/>
    <s v="Malappuram"/>
    <s v="Yes"/>
    <s v="No"/>
    <n v="3"/>
    <s v="YES"/>
  </r>
  <r>
    <s v="INV108609"/>
    <x v="358"/>
    <d v="1899-12-30T05:00:00"/>
    <x v="14"/>
    <s v="Customer_8609"/>
    <s v="Fronx"/>
    <x v="3"/>
    <s v="Brown"/>
    <x v="2"/>
    <n v="3"/>
    <n v="70124"/>
    <n v="199853.4"/>
    <s v="Yes"/>
    <s v="Cash"/>
    <s v="Government"/>
    <s v="Out of Warranty"/>
    <n v="2"/>
    <x v="2"/>
    <n v="65"/>
    <s v="Male"/>
    <n v="159549"/>
    <n v="2"/>
    <s v="Wayanad"/>
    <s v="Yes"/>
    <s v="No"/>
    <n v="2"/>
    <s v="YES"/>
  </r>
  <r>
    <s v="INV108610"/>
    <x v="358"/>
    <d v="1899-12-30T06:00:00"/>
    <x v="9"/>
    <s v="Customer_8610"/>
    <s v="Celerio"/>
    <x v="1"/>
    <s v="Red"/>
    <x v="5"/>
    <n v="2"/>
    <n v="58025"/>
    <n v="110247.5"/>
    <s v="Yes"/>
    <s v="Cash"/>
    <s v="Corporate"/>
    <s v="Out of Warranty"/>
    <n v="3"/>
    <x v="4"/>
    <n v="23"/>
    <s v="Male"/>
    <n v="57874"/>
    <n v="1"/>
    <s v="Kozhikode"/>
    <s v="Yes"/>
    <s v="Yes"/>
    <n v="1"/>
    <s v="YES"/>
  </r>
  <r>
    <s v="INV108611"/>
    <x v="358"/>
    <d v="1899-12-30T07:00:00"/>
    <x v="11"/>
    <s v="Customer_8611"/>
    <s v="Alto"/>
    <x v="3"/>
    <s v="Grey"/>
    <x v="4"/>
    <n v="4"/>
    <n v="126491"/>
    <n v="430069.4"/>
    <s v="Yes"/>
    <s v="Net Banking"/>
    <s v="Fleet"/>
    <s v="Under Warranty"/>
    <n v="3"/>
    <x v="5"/>
    <n v="25"/>
    <s v="Female"/>
    <n v="28330"/>
    <n v="4"/>
    <s v="Palakkad"/>
    <s v="Yes"/>
    <s v="Yes"/>
    <n v="0"/>
    <s v="YES"/>
  </r>
  <r>
    <s v="INV108612"/>
    <x v="358"/>
    <d v="1899-12-30T08:00:00"/>
    <x v="2"/>
    <s v="Customer_8612"/>
    <s v="WagonR"/>
    <x v="3"/>
    <s v="Red"/>
    <x v="1"/>
    <n v="3"/>
    <n v="51718"/>
    <n v="139638.6"/>
    <s v="Yes"/>
    <s v="Cash"/>
    <s v="Retail"/>
    <s v="Under Warranty"/>
    <n v="3"/>
    <x v="1"/>
    <n v="28"/>
    <s v="Female"/>
    <n v="3765"/>
    <n v="3"/>
    <s v="Wayanad"/>
    <s v="No"/>
    <s v="Yes"/>
    <n v="3"/>
    <s v="YES"/>
  </r>
  <r>
    <s v="INV108613"/>
    <x v="358"/>
    <d v="1899-12-30T09:00:00"/>
    <x v="8"/>
    <s v="Customer_8613"/>
    <s v="Swift"/>
    <x v="2"/>
    <s v="Red"/>
    <x v="2"/>
    <n v="2"/>
    <n v="81192"/>
    <n v="146145.60000000001"/>
    <s v="Yes"/>
    <s v="Debit Card"/>
    <s v="Fleet"/>
    <s v="Under Warranty"/>
    <n v="1"/>
    <x v="2"/>
    <n v="63"/>
    <s v="Male"/>
    <n v="49132"/>
    <n v="5"/>
    <s v="Wayanad"/>
    <s v="Yes"/>
    <s v="Yes"/>
    <n v="4"/>
    <s v="YES"/>
  </r>
  <r>
    <s v="INV108614"/>
    <x v="358"/>
    <d v="1899-12-30T10:00:00"/>
    <x v="3"/>
    <s v="Customer_8614"/>
    <s v="Baleno"/>
    <x v="2"/>
    <s v="Brown"/>
    <x v="3"/>
    <n v="2"/>
    <n v="133373"/>
    <n v="253408.7"/>
    <s v="Yes"/>
    <s v="Cash"/>
    <s v="Fleet"/>
    <s v="Under Warranty"/>
    <n v="2"/>
    <x v="3"/>
    <n v="33"/>
    <s v="Female"/>
    <n v="155641"/>
    <n v="8"/>
    <s v="Kozhikode"/>
    <s v="No"/>
    <s v="No"/>
    <n v="3"/>
    <s v="YES"/>
  </r>
  <r>
    <s v="INV108615"/>
    <x v="358"/>
    <d v="1899-12-30T11:00:00"/>
    <x v="11"/>
    <s v="Customer_8615"/>
    <s v="Ciaz"/>
    <x v="2"/>
    <s v="Black"/>
    <x v="3"/>
    <n v="1"/>
    <n v="3409"/>
    <n v="3238.55"/>
    <s v="No"/>
    <s v="Cash"/>
    <s v="Corporate"/>
    <s v="Out of Warranty"/>
    <n v="2"/>
    <x v="3"/>
    <n v="47"/>
    <s v="Female"/>
    <n v="81669"/>
    <n v="1"/>
    <s v="Wayanad"/>
    <s v="No"/>
    <s v="No"/>
    <n v="3"/>
    <s v="NO"/>
  </r>
  <r>
    <s v="INV108616"/>
    <x v="359"/>
    <d v="1899-12-30T12:00:00"/>
    <x v="8"/>
    <s v="Customer_8616"/>
    <s v="Baleno"/>
    <x v="2"/>
    <s v="Grey"/>
    <x v="1"/>
    <n v="4"/>
    <n v="45585"/>
    <n v="154989"/>
    <s v="Yes"/>
    <s v="Finance EMI"/>
    <s v="Corporate"/>
    <s v="Under Warranty"/>
    <n v="1"/>
    <x v="3"/>
    <n v="37"/>
    <s v="Male"/>
    <n v="98635"/>
    <n v="2"/>
    <s v="Kozhikode"/>
    <s v="Yes"/>
    <s v="Yes"/>
    <n v="3"/>
    <s v="YES"/>
  </r>
  <r>
    <s v="INV108617"/>
    <x v="359"/>
    <d v="1899-12-30T01:00:00"/>
    <x v="3"/>
    <s v="Customer_8617"/>
    <s v="Invicto"/>
    <x v="2"/>
    <s v="Silver"/>
    <x v="5"/>
    <n v="3"/>
    <n v="105263"/>
    <n v="315789"/>
    <s v="Yes"/>
    <s v="Cash"/>
    <s v="Government"/>
    <s v="Under Warranty"/>
    <n v="2"/>
    <x v="3"/>
    <n v="50"/>
    <s v="Male"/>
    <n v="128813"/>
    <n v="6"/>
    <s v="Kannur"/>
    <s v="Yes"/>
    <s v="No"/>
    <n v="2"/>
    <s v="YES"/>
  </r>
  <r>
    <s v="INV108618"/>
    <x v="359"/>
    <d v="1899-12-30T02:00:00"/>
    <x v="2"/>
    <s v="Customer_8618"/>
    <s v="Ignis"/>
    <x v="3"/>
    <s v="Brown"/>
    <x v="2"/>
    <n v="4"/>
    <n v="72110"/>
    <n v="288440"/>
    <s v="Yes"/>
    <s v="Credit Card"/>
    <s v="Fleet"/>
    <s v="Under Warranty"/>
    <n v="5"/>
    <x v="2"/>
    <n v="54"/>
    <s v="Female"/>
    <n v="27078"/>
    <n v="1"/>
    <s v="Palakkad"/>
    <s v="No"/>
    <s v="Yes"/>
    <n v="4"/>
    <s v="YES"/>
  </r>
  <r>
    <s v="INV108619"/>
    <x v="359"/>
    <d v="1899-12-30T03:00:00"/>
    <x v="20"/>
    <s v="Customer_8619"/>
    <s v="Grand Vitara"/>
    <x v="1"/>
    <s v="Red"/>
    <x v="5"/>
    <n v="2"/>
    <n v="18384"/>
    <n v="36768"/>
    <s v="No"/>
    <s v="UPI"/>
    <s v="Fleet"/>
    <s v="Out of Warranty"/>
    <n v="2"/>
    <x v="4"/>
    <n v="54"/>
    <s v="Male"/>
    <n v="179833"/>
    <n v="7"/>
    <s v="Thrissur"/>
    <s v="Yes"/>
    <s v="Yes"/>
    <n v="0"/>
    <s v="NO"/>
  </r>
  <r>
    <s v="INV108620"/>
    <x v="359"/>
    <d v="1899-12-30T04:00:00"/>
    <x v="1"/>
    <s v="Customer_8620"/>
    <s v="WagonR"/>
    <x v="2"/>
    <s v="White"/>
    <x v="3"/>
    <n v="4"/>
    <n v="43130"/>
    <n v="155268"/>
    <s v="Yes"/>
    <s v="Credit Card"/>
    <s v="Retail"/>
    <s v="Out of Warranty"/>
    <n v="2"/>
    <x v="2"/>
    <n v="55"/>
    <s v="Male"/>
    <n v="17792"/>
    <n v="5"/>
    <s v="Malappuram"/>
    <s v="No"/>
    <s v="No"/>
    <n v="0"/>
    <s v="YES"/>
  </r>
  <r>
    <s v="INV108621"/>
    <x v="359"/>
    <d v="1899-12-30T05:00:00"/>
    <x v="14"/>
    <s v="Customer_8621"/>
    <s v="Swift"/>
    <x v="1"/>
    <s v="Brown"/>
    <x v="4"/>
    <n v="1"/>
    <n v="98944"/>
    <n v="89049.600000000006"/>
    <s v="Yes"/>
    <s v="Net Banking"/>
    <s v="Retail"/>
    <s v="Out of Warranty"/>
    <n v="3"/>
    <x v="3"/>
    <n v="38"/>
    <s v="Female"/>
    <n v="28335"/>
    <n v="7"/>
    <s v="Kozhikode"/>
    <s v="Yes"/>
    <s v="Yes"/>
    <n v="3"/>
    <s v="NO"/>
  </r>
  <r>
    <s v="INV108622"/>
    <x v="359"/>
    <d v="1899-12-30T06:00:00"/>
    <x v="11"/>
    <s v="Customer_8622"/>
    <s v="Baleno"/>
    <x v="1"/>
    <s v="Black"/>
    <x v="2"/>
    <n v="1"/>
    <n v="117084"/>
    <n v="105375.6"/>
    <s v="Yes"/>
    <s v="Finance EMI"/>
    <s v="Corporate"/>
    <s v="Under Warranty"/>
    <n v="1"/>
    <x v="0"/>
    <n v="52"/>
    <s v="Male"/>
    <n v="171843"/>
    <n v="4"/>
    <s v="Wayanad"/>
    <s v="No"/>
    <s v="Yes"/>
    <n v="3"/>
    <s v="YES"/>
  </r>
  <r>
    <s v="INV108623"/>
    <x v="359"/>
    <d v="1899-12-30T07:00:00"/>
    <x v="2"/>
    <s v="Customer_8623"/>
    <s v="Baleno"/>
    <x v="0"/>
    <s v="Red"/>
    <x v="4"/>
    <n v="3"/>
    <n v="120413"/>
    <n v="325115.09999999998"/>
    <s v="Yes"/>
    <s v="Finance EMI"/>
    <s v="Corporate"/>
    <s v="Under Warranty"/>
    <n v="4"/>
    <x v="1"/>
    <n v="50"/>
    <s v="Male"/>
    <n v="95790"/>
    <n v="6"/>
    <s v="Thrissur"/>
    <s v="No"/>
    <s v="No"/>
    <n v="2"/>
    <s v="YES"/>
  </r>
  <r>
    <s v="INV108624"/>
    <x v="359"/>
    <d v="1899-12-30T08:00:00"/>
    <x v="18"/>
    <s v="Customer_8624"/>
    <s v="XL6"/>
    <x v="0"/>
    <s v="Black"/>
    <x v="1"/>
    <n v="3"/>
    <n v="146130"/>
    <n v="438390"/>
    <s v="Yes"/>
    <s v="Net Banking"/>
    <s v="Corporate"/>
    <s v="Under Warranty"/>
    <n v="3"/>
    <x v="1"/>
    <n v="44"/>
    <s v="Male"/>
    <n v="34598"/>
    <n v="2"/>
    <s v="Kannur"/>
    <s v="Yes"/>
    <s v="No"/>
    <n v="2"/>
    <s v="YES"/>
  </r>
  <r>
    <s v="INV108625"/>
    <x v="359"/>
    <d v="1899-12-30T09:00:00"/>
    <x v="18"/>
    <s v="Customer_8625"/>
    <s v="Ertiga"/>
    <x v="4"/>
    <s v="Silver"/>
    <x v="2"/>
    <n v="3"/>
    <n v="56260"/>
    <n v="143463"/>
    <s v="Yes"/>
    <s v="Debit Card"/>
    <s v="Government"/>
    <s v="Under Warranty"/>
    <n v="5"/>
    <x v="3"/>
    <n v="66"/>
    <s v="Male"/>
    <n v="137801"/>
    <n v="3"/>
    <s v="Palakkad"/>
    <s v="Yes"/>
    <s v="No"/>
    <n v="3"/>
    <s v="YES"/>
  </r>
  <r>
    <s v="INV108626"/>
    <x v="359"/>
    <d v="1899-12-30T10:00:00"/>
    <x v="0"/>
    <s v="Customer_8626"/>
    <s v="Fronx"/>
    <x v="0"/>
    <s v="Brown"/>
    <x v="3"/>
    <n v="3"/>
    <n v="88398"/>
    <n v="225414.9"/>
    <s v="Yes"/>
    <s v="Debit Card"/>
    <s v="Fleet"/>
    <s v="Out of Warranty"/>
    <n v="2"/>
    <x v="4"/>
    <n v="66"/>
    <s v="Male"/>
    <n v="83584"/>
    <n v="1"/>
    <s v="Palakkad"/>
    <s v="Yes"/>
    <s v="Yes"/>
    <n v="1"/>
    <s v="YES"/>
  </r>
  <r>
    <s v="INV108627"/>
    <x v="359"/>
    <d v="1899-12-30T11:00:00"/>
    <x v="2"/>
    <s v="Customer_8627"/>
    <s v="Ignis"/>
    <x v="2"/>
    <s v="Black"/>
    <x v="2"/>
    <n v="4"/>
    <n v="80045"/>
    <n v="288162"/>
    <s v="Yes"/>
    <s v="Net Banking"/>
    <s v="Government"/>
    <s v="Out of Warranty"/>
    <n v="3"/>
    <x v="5"/>
    <n v="65"/>
    <s v="Female"/>
    <n v="159965"/>
    <n v="6"/>
    <s v="Kannur"/>
    <s v="No"/>
    <s v="No"/>
    <n v="4"/>
    <s v="YES"/>
  </r>
  <r>
    <s v="INV108628"/>
    <x v="359"/>
    <d v="1899-12-30T12:00:00"/>
    <x v="18"/>
    <s v="Customer_8628"/>
    <s v="Jimny"/>
    <x v="1"/>
    <s v="White"/>
    <x v="3"/>
    <n v="4"/>
    <n v="23918"/>
    <n v="86104.8"/>
    <s v="Yes"/>
    <s v="UPI"/>
    <s v="Fleet"/>
    <s v="Out of Warranty"/>
    <n v="4"/>
    <x v="5"/>
    <n v="26"/>
    <s v="Female"/>
    <n v="177320"/>
    <n v="9"/>
    <s v="Kannur"/>
    <s v="No"/>
    <s v="No"/>
    <n v="3"/>
    <s v="NO"/>
  </r>
  <r>
    <s v="INV108629"/>
    <x v="359"/>
    <d v="1899-12-30T01:00:00"/>
    <x v="18"/>
    <s v="Customer_8629"/>
    <s v="Ignis"/>
    <x v="4"/>
    <s v="Red"/>
    <x v="0"/>
    <n v="2"/>
    <n v="121581"/>
    <n v="243162"/>
    <s v="Yes"/>
    <s v="Finance EMI"/>
    <s v="Corporate"/>
    <s v="Out of Warranty"/>
    <n v="5"/>
    <x v="3"/>
    <n v="23"/>
    <s v="Male"/>
    <n v="179282"/>
    <n v="1"/>
    <s v="Malappuram"/>
    <s v="No"/>
    <s v="No"/>
    <n v="2"/>
    <s v="YES"/>
  </r>
  <r>
    <s v="INV108630"/>
    <x v="359"/>
    <d v="1899-12-30T02:00:00"/>
    <x v="1"/>
    <s v="Customer_8630"/>
    <s v="Dzire"/>
    <x v="0"/>
    <s v="White"/>
    <x v="3"/>
    <n v="2"/>
    <n v="26807"/>
    <n v="53614"/>
    <s v="Yes"/>
    <s v="UPI"/>
    <s v="Government"/>
    <s v="Out of Warranty"/>
    <n v="2"/>
    <x v="4"/>
    <n v="62"/>
    <s v="Female"/>
    <n v="170793"/>
    <n v="6"/>
    <s v="Thrissur"/>
    <s v="No"/>
    <s v="Yes"/>
    <n v="0"/>
    <s v="NO"/>
  </r>
  <r>
    <s v="INV108631"/>
    <x v="359"/>
    <d v="1899-12-30T03:00:00"/>
    <x v="17"/>
    <s v="Customer_8631"/>
    <s v="WagonR"/>
    <x v="3"/>
    <s v="Brown"/>
    <x v="3"/>
    <n v="3"/>
    <n v="65739"/>
    <n v="167634.45000000001"/>
    <s v="Yes"/>
    <s v="Net Banking"/>
    <s v="Government"/>
    <s v="Under Warranty"/>
    <n v="2"/>
    <x v="2"/>
    <n v="21"/>
    <s v="Male"/>
    <n v="88777"/>
    <n v="7"/>
    <s v="Kozhikode"/>
    <s v="No"/>
    <s v="No"/>
    <n v="1"/>
    <s v="YES"/>
  </r>
  <r>
    <s v="INV108632"/>
    <x v="359"/>
    <d v="1899-12-30T04:00:00"/>
    <x v="9"/>
    <s v="Customer_8632"/>
    <s v="Dzire"/>
    <x v="4"/>
    <s v="Brown"/>
    <x v="1"/>
    <n v="4"/>
    <n v="117321"/>
    <n v="445819.8"/>
    <s v="Yes"/>
    <s v="Cash"/>
    <s v="Fleet"/>
    <s v="Under Warranty"/>
    <n v="4"/>
    <x v="4"/>
    <n v="44"/>
    <s v="Female"/>
    <n v="127047"/>
    <n v="4"/>
    <s v="Kannur"/>
    <s v="No"/>
    <s v="No"/>
    <n v="0"/>
    <s v="YES"/>
  </r>
  <r>
    <s v="INV108633"/>
    <x v="359"/>
    <d v="1899-12-30T05:00:00"/>
    <x v="4"/>
    <s v="Customer_8633"/>
    <s v="Ignis"/>
    <x v="2"/>
    <s v="Blue"/>
    <x v="2"/>
    <n v="3"/>
    <n v="147390"/>
    <n v="375844.5"/>
    <s v="Yes"/>
    <s v="Credit Card"/>
    <s v="Fleet"/>
    <s v="Under Warranty"/>
    <n v="4"/>
    <x v="1"/>
    <n v="44"/>
    <s v="Female"/>
    <n v="6822"/>
    <n v="5"/>
    <s v="Palakkad"/>
    <s v="No"/>
    <s v="No"/>
    <n v="4"/>
    <s v="YES"/>
  </r>
  <r>
    <s v="INV108634"/>
    <x v="359"/>
    <d v="1899-12-30T06:00:00"/>
    <x v="1"/>
    <s v="Customer_8634"/>
    <s v="Jimny"/>
    <x v="1"/>
    <s v="Black"/>
    <x v="4"/>
    <n v="2"/>
    <n v="85419"/>
    <n v="145212.29999999999"/>
    <s v="Yes"/>
    <s v="Credit Card"/>
    <s v="Government"/>
    <s v="Under Warranty"/>
    <n v="4"/>
    <x v="3"/>
    <n v="53"/>
    <s v="Female"/>
    <n v="176883"/>
    <n v="2"/>
    <s v="Kannur"/>
    <s v="No"/>
    <s v="Yes"/>
    <n v="4"/>
    <s v="YES"/>
  </r>
  <r>
    <s v="INV108635"/>
    <x v="359"/>
    <d v="1899-12-30T07:00:00"/>
    <x v="9"/>
    <s v="Customer_8635"/>
    <s v="Alto"/>
    <x v="2"/>
    <s v="Black"/>
    <x v="3"/>
    <n v="4"/>
    <n v="59801"/>
    <n v="203323.4"/>
    <s v="Yes"/>
    <s v="Cash"/>
    <s v="Retail"/>
    <s v="Under Warranty"/>
    <n v="5"/>
    <x v="2"/>
    <n v="58"/>
    <s v="Female"/>
    <n v="166547"/>
    <n v="6"/>
    <s v="Kannur"/>
    <s v="Yes"/>
    <s v="No"/>
    <n v="3"/>
    <s v="YES"/>
  </r>
  <r>
    <s v="INV108636"/>
    <x v="359"/>
    <d v="1899-12-30T08:00:00"/>
    <x v="3"/>
    <s v="Customer_8636"/>
    <s v="Ignis"/>
    <x v="2"/>
    <s v="Black"/>
    <x v="2"/>
    <n v="3"/>
    <n v="122901"/>
    <n v="368703"/>
    <s v="Yes"/>
    <s v="UPI"/>
    <s v="Fleet"/>
    <s v="Out of Warranty"/>
    <n v="5"/>
    <x v="5"/>
    <n v="66"/>
    <s v="Female"/>
    <n v="29825"/>
    <n v="4"/>
    <s v="Wayanad"/>
    <s v="No"/>
    <s v="Yes"/>
    <n v="2"/>
    <s v="YES"/>
  </r>
  <r>
    <s v="INV108637"/>
    <x v="359"/>
    <d v="1899-12-30T09:00:00"/>
    <x v="0"/>
    <s v="Customer_8637"/>
    <s v="Grand Vitara"/>
    <x v="3"/>
    <s v="Grey"/>
    <x v="3"/>
    <n v="1"/>
    <n v="67385"/>
    <n v="60646.5"/>
    <s v="Yes"/>
    <s v="Credit Card"/>
    <s v="Fleet"/>
    <s v="Under Warranty"/>
    <n v="3"/>
    <x v="3"/>
    <n v="56"/>
    <s v="Female"/>
    <n v="171805"/>
    <n v="1"/>
    <s v="Palakkad"/>
    <s v="No"/>
    <s v="No"/>
    <n v="2"/>
    <s v="NO"/>
  </r>
  <r>
    <s v="INV108638"/>
    <x v="359"/>
    <d v="1899-12-30T10:00:00"/>
    <x v="11"/>
    <s v="Customer_8638"/>
    <s v="Fronx"/>
    <x v="3"/>
    <s v="Brown"/>
    <x v="5"/>
    <n v="2"/>
    <n v="54719"/>
    <n v="109438"/>
    <s v="Yes"/>
    <s v="Credit Card"/>
    <s v="Government"/>
    <s v="Under Warranty"/>
    <n v="4"/>
    <x v="5"/>
    <n v="44"/>
    <s v="Female"/>
    <n v="166461"/>
    <n v="1"/>
    <s v="Palakkad"/>
    <s v="Yes"/>
    <s v="No"/>
    <n v="4"/>
    <s v="YES"/>
  </r>
  <r>
    <s v="INV108639"/>
    <x v="359"/>
    <d v="1899-12-30T11:00:00"/>
    <x v="14"/>
    <s v="Customer_8639"/>
    <s v="Alto"/>
    <x v="1"/>
    <s v="Brown"/>
    <x v="5"/>
    <n v="1"/>
    <n v="107352"/>
    <n v="96616.8"/>
    <s v="Yes"/>
    <s v="Debit Card"/>
    <s v="Corporate"/>
    <s v="Out of Warranty"/>
    <n v="2"/>
    <x v="3"/>
    <n v="41"/>
    <s v="Female"/>
    <n v="116818"/>
    <n v="9"/>
    <s v="Palakkad"/>
    <s v="No"/>
    <s v="No"/>
    <n v="4"/>
    <s v="NO"/>
  </r>
  <r>
    <s v="INV108640"/>
    <x v="360"/>
    <d v="1899-12-30T12:00:00"/>
    <x v="16"/>
    <s v="Customer_8640"/>
    <s v="Celerio"/>
    <x v="0"/>
    <s v="Silver"/>
    <x v="5"/>
    <n v="1"/>
    <n v="132453"/>
    <n v="125830.35"/>
    <s v="Yes"/>
    <s v="UPI"/>
    <s v="Retail"/>
    <s v="Out of Warranty"/>
    <n v="1"/>
    <x v="2"/>
    <n v="68"/>
    <s v="Male"/>
    <n v="113030"/>
    <n v="2"/>
    <s v="Kannur"/>
    <s v="Yes"/>
    <s v="Yes"/>
    <n v="1"/>
    <s v="YES"/>
  </r>
  <r>
    <s v="INV108641"/>
    <x v="360"/>
    <d v="1899-12-30T01:00:00"/>
    <x v="3"/>
    <s v="Customer_8641"/>
    <s v="Swift"/>
    <x v="2"/>
    <s v="Grey"/>
    <x v="5"/>
    <n v="4"/>
    <n v="80993"/>
    <n v="307773.40000000002"/>
    <s v="Yes"/>
    <s v="Net Banking"/>
    <s v="Corporate"/>
    <s v="Out of Warranty"/>
    <n v="2"/>
    <x v="4"/>
    <n v="56"/>
    <s v="Male"/>
    <n v="153544"/>
    <n v="3"/>
    <s v="Kozhikode"/>
    <s v="Yes"/>
    <s v="Yes"/>
    <n v="1"/>
    <s v="YES"/>
  </r>
  <r>
    <s v="INV108642"/>
    <x v="360"/>
    <d v="1899-12-30T02:00:00"/>
    <x v="12"/>
    <s v="Customer_8642"/>
    <s v="Dzire"/>
    <x v="0"/>
    <s v="White"/>
    <x v="4"/>
    <n v="1"/>
    <n v="11949"/>
    <n v="11351.55"/>
    <s v="No"/>
    <s v="Net Banking"/>
    <s v="Government"/>
    <s v="Out of Warranty"/>
    <n v="4"/>
    <x v="1"/>
    <n v="20"/>
    <s v="Male"/>
    <n v="126077"/>
    <n v="1"/>
    <s v="Wayanad"/>
    <s v="Yes"/>
    <s v="Yes"/>
    <n v="2"/>
    <s v="NO"/>
  </r>
  <r>
    <s v="INV108643"/>
    <x v="360"/>
    <d v="1899-12-30T03:00:00"/>
    <x v="9"/>
    <s v="Customer_8643"/>
    <s v="Invicto"/>
    <x v="1"/>
    <s v="Brown"/>
    <x v="1"/>
    <n v="1"/>
    <n v="46070"/>
    <n v="41463"/>
    <s v="No"/>
    <s v="Cash"/>
    <s v="Corporate"/>
    <s v="Out of Warranty"/>
    <n v="2"/>
    <x v="1"/>
    <n v="51"/>
    <s v="Female"/>
    <n v="88943"/>
    <n v="3"/>
    <s v="Wayanad"/>
    <s v="No"/>
    <s v="No"/>
    <n v="2"/>
    <s v="NO"/>
  </r>
  <r>
    <s v="INV108644"/>
    <x v="360"/>
    <d v="1899-12-30T04:00:00"/>
    <x v="12"/>
    <s v="Customer_8644"/>
    <s v="Celerio"/>
    <x v="2"/>
    <s v="Blue"/>
    <x v="3"/>
    <n v="3"/>
    <n v="26668"/>
    <n v="68003.399999999994"/>
    <s v="Yes"/>
    <s v="Credit Card"/>
    <s v="Corporate"/>
    <s v="Under Warranty"/>
    <n v="3"/>
    <x v="5"/>
    <n v="67"/>
    <s v="Female"/>
    <n v="150327"/>
    <n v="6"/>
    <s v="Palakkad"/>
    <s v="No"/>
    <s v="Yes"/>
    <n v="1"/>
    <s v="NO"/>
  </r>
  <r>
    <s v="INV108645"/>
    <x v="360"/>
    <d v="1899-12-30T05:00:00"/>
    <x v="6"/>
    <s v="Customer_8645"/>
    <s v="WagonR"/>
    <x v="0"/>
    <s v="Silver"/>
    <x v="5"/>
    <n v="4"/>
    <n v="101412"/>
    <n v="365083.2"/>
    <s v="Yes"/>
    <s v="Net Banking"/>
    <s v="Government"/>
    <s v="Under Warranty"/>
    <n v="4"/>
    <x v="2"/>
    <n v="34"/>
    <s v="Male"/>
    <n v="129667"/>
    <n v="9"/>
    <s v="Malappuram"/>
    <s v="No"/>
    <s v="No"/>
    <n v="1"/>
    <s v="YES"/>
  </r>
  <r>
    <s v="INV108646"/>
    <x v="360"/>
    <d v="1899-12-30T06:00:00"/>
    <x v="9"/>
    <s v="Customer_8646"/>
    <s v="XL6"/>
    <x v="2"/>
    <s v="Silver"/>
    <x v="2"/>
    <n v="3"/>
    <n v="134817"/>
    <n v="384228.45"/>
    <s v="Yes"/>
    <s v="Cash"/>
    <s v="Fleet"/>
    <s v="Under Warranty"/>
    <n v="5"/>
    <x v="5"/>
    <n v="67"/>
    <s v="Male"/>
    <n v="175157"/>
    <n v="4"/>
    <s v="Wayanad"/>
    <s v="No"/>
    <s v="Yes"/>
    <n v="1"/>
    <s v="YES"/>
  </r>
  <r>
    <s v="INV108647"/>
    <x v="360"/>
    <d v="1899-12-30T07:00:00"/>
    <x v="5"/>
    <s v="Customer_8647"/>
    <s v="Swift"/>
    <x v="3"/>
    <s v="Red"/>
    <x v="5"/>
    <n v="3"/>
    <n v="127396"/>
    <n v="324859.8"/>
    <s v="Yes"/>
    <s v="Debit Card"/>
    <s v="Corporate"/>
    <s v="Out of Warranty"/>
    <n v="1"/>
    <x v="0"/>
    <n v="33"/>
    <s v="Male"/>
    <n v="151551"/>
    <n v="4"/>
    <s v="Malappuram"/>
    <s v="No"/>
    <s v="Yes"/>
    <n v="4"/>
    <s v="YES"/>
  </r>
  <r>
    <s v="INV108648"/>
    <x v="360"/>
    <d v="1899-12-30T08:00:00"/>
    <x v="1"/>
    <s v="Customer_8648"/>
    <s v="Ciaz"/>
    <x v="3"/>
    <s v="Brown"/>
    <x v="0"/>
    <n v="3"/>
    <n v="27539"/>
    <n v="78486.149999999994"/>
    <s v="Yes"/>
    <s v="UPI"/>
    <s v="Government"/>
    <s v="Under Warranty"/>
    <n v="4"/>
    <x v="2"/>
    <n v="26"/>
    <s v="Female"/>
    <n v="22882"/>
    <n v="6"/>
    <s v="Kozhikode"/>
    <s v="Yes"/>
    <s v="Yes"/>
    <n v="4"/>
    <s v="NO"/>
  </r>
  <r>
    <s v="INV108649"/>
    <x v="360"/>
    <d v="1899-12-30T09:00:00"/>
    <x v="5"/>
    <s v="Customer_8649"/>
    <s v="Baleno"/>
    <x v="4"/>
    <s v="Blue"/>
    <x v="0"/>
    <n v="4"/>
    <n v="9860"/>
    <n v="35496"/>
    <s v="No"/>
    <s v="Credit Card"/>
    <s v="Government"/>
    <s v="Under Warranty"/>
    <n v="2"/>
    <x v="2"/>
    <n v="22"/>
    <s v="Male"/>
    <n v="104541"/>
    <n v="1"/>
    <s v="Kozhikode"/>
    <s v="Yes"/>
    <s v="No"/>
    <n v="0"/>
    <s v="NO"/>
  </r>
  <r>
    <s v="INV108650"/>
    <x v="360"/>
    <d v="1899-12-30T10:00:00"/>
    <x v="7"/>
    <s v="Customer_8650"/>
    <s v="Dzire"/>
    <x v="1"/>
    <s v="Brown"/>
    <x v="1"/>
    <n v="2"/>
    <n v="119036"/>
    <n v="202361.2"/>
    <s v="Yes"/>
    <s v="Credit Card"/>
    <s v="Government"/>
    <s v="Under Warranty"/>
    <n v="2"/>
    <x v="4"/>
    <n v="21"/>
    <s v="Female"/>
    <n v="171264"/>
    <n v="3"/>
    <s v="Wayanad"/>
    <s v="Yes"/>
    <s v="Yes"/>
    <n v="1"/>
    <s v="YES"/>
  </r>
  <r>
    <s v="INV108651"/>
    <x v="360"/>
    <d v="1899-12-30T11:00:00"/>
    <x v="10"/>
    <s v="Customer_8651"/>
    <s v="Fronx"/>
    <x v="0"/>
    <s v="Black"/>
    <x v="4"/>
    <n v="4"/>
    <n v="10035"/>
    <n v="36126"/>
    <s v="No"/>
    <s v="Cash"/>
    <s v="Corporate"/>
    <s v="Under Warranty"/>
    <n v="4"/>
    <x v="4"/>
    <n v="55"/>
    <s v="Female"/>
    <n v="26646"/>
    <n v="2"/>
    <s v="Kannur"/>
    <s v="No"/>
    <s v="Yes"/>
    <n v="1"/>
    <s v="NO"/>
  </r>
  <r>
    <s v="INV108652"/>
    <x v="360"/>
    <d v="1899-12-30T12:00:00"/>
    <x v="1"/>
    <s v="Customer_8652"/>
    <s v="XL6"/>
    <x v="2"/>
    <s v="Grey"/>
    <x v="0"/>
    <n v="3"/>
    <n v="113083"/>
    <n v="305324.09999999998"/>
    <s v="Yes"/>
    <s v="Credit Card"/>
    <s v="Fleet"/>
    <s v="Out of Warranty"/>
    <n v="5"/>
    <x v="3"/>
    <n v="48"/>
    <s v="Female"/>
    <n v="108375"/>
    <n v="7"/>
    <s v="Wayanad"/>
    <s v="Yes"/>
    <s v="Yes"/>
    <n v="3"/>
    <s v="YES"/>
  </r>
  <r>
    <s v="INV108653"/>
    <x v="360"/>
    <d v="1899-12-30T01:00:00"/>
    <x v="18"/>
    <s v="Customer_8653"/>
    <s v="Fronx"/>
    <x v="4"/>
    <s v="Black"/>
    <x v="2"/>
    <n v="2"/>
    <n v="64691"/>
    <n v="116443.8"/>
    <s v="Yes"/>
    <s v="UPI"/>
    <s v="Corporate"/>
    <s v="Out of Warranty"/>
    <n v="5"/>
    <x v="4"/>
    <n v="29"/>
    <s v="Male"/>
    <n v="135672"/>
    <n v="2"/>
    <s v="Malappuram"/>
    <s v="Yes"/>
    <s v="Yes"/>
    <n v="4"/>
    <s v="YES"/>
  </r>
  <r>
    <s v="INV108654"/>
    <x v="360"/>
    <d v="1899-12-30T02:00:00"/>
    <x v="12"/>
    <s v="Customer_8654"/>
    <s v="Celerio"/>
    <x v="1"/>
    <s v="Brown"/>
    <x v="5"/>
    <n v="1"/>
    <n v="20121"/>
    <n v="17102.849999999999"/>
    <s v="No"/>
    <s v="Net Banking"/>
    <s v="Corporate"/>
    <s v="Out of Warranty"/>
    <n v="4"/>
    <x v="1"/>
    <n v="32"/>
    <s v="Male"/>
    <n v="37417"/>
    <n v="4"/>
    <s v="Kozhikode"/>
    <s v="Yes"/>
    <s v="Yes"/>
    <n v="3"/>
    <s v="NO"/>
  </r>
  <r>
    <s v="INV108655"/>
    <x v="360"/>
    <d v="1899-12-30T03:00:00"/>
    <x v="12"/>
    <s v="Customer_8655"/>
    <s v="Celerio"/>
    <x v="1"/>
    <s v="Red"/>
    <x v="0"/>
    <n v="2"/>
    <n v="112047"/>
    <n v="212889.3"/>
    <s v="Yes"/>
    <s v="Cash"/>
    <s v="Retail"/>
    <s v="Under Warranty"/>
    <n v="2"/>
    <x v="3"/>
    <n v="58"/>
    <s v="Female"/>
    <n v="76884"/>
    <n v="4"/>
    <s v="Wayanad"/>
    <s v="No"/>
    <s v="Yes"/>
    <n v="4"/>
    <s v="YES"/>
  </r>
  <r>
    <s v="INV108656"/>
    <x v="360"/>
    <d v="1899-12-30T04:00:00"/>
    <x v="19"/>
    <s v="Customer_8656"/>
    <s v="Grand Vitara"/>
    <x v="1"/>
    <s v="Grey"/>
    <x v="0"/>
    <n v="4"/>
    <n v="107671"/>
    <n v="409149.8"/>
    <s v="Yes"/>
    <s v="UPI"/>
    <s v="Corporate"/>
    <s v="Out of Warranty"/>
    <n v="2"/>
    <x v="1"/>
    <n v="57"/>
    <s v="Male"/>
    <n v="57282"/>
    <n v="7"/>
    <s v="Thrissur"/>
    <s v="No"/>
    <s v="No"/>
    <n v="1"/>
    <s v="YES"/>
  </r>
  <r>
    <s v="INV108657"/>
    <x v="360"/>
    <d v="1899-12-30T05:00:00"/>
    <x v="7"/>
    <s v="Customer_8657"/>
    <s v="XL6"/>
    <x v="0"/>
    <s v="Black"/>
    <x v="4"/>
    <n v="3"/>
    <n v="97805"/>
    <n v="249402.75"/>
    <s v="Yes"/>
    <s v="Credit Card"/>
    <s v="Government"/>
    <s v="Under Warranty"/>
    <n v="5"/>
    <x v="4"/>
    <n v="38"/>
    <s v="Female"/>
    <n v="14033"/>
    <n v="2"/>
    <s v="Malappuram"/>
    <s v="Yes"/>
    <s v="No"/>
    <n v="4"/>
    <s v="YES"/>
  </r>
  <r>
    <s v="INV108658"/>
    <x v="360"/>
    <d v="1899-12-30T06:00:00"/>
    <x v="16"/>
    <s v="Customer_8658"/>
    <s v="Ignis"/>
    <x v="3"/>
    <s v="White"/>
    <x v="0"/>
    <n v="1"/>
    <n v="98784"/>
    <n v="98784"/>
    <s v="Yes"/>
    <s v="Net Banking"/>
    <s v="Government"/>
    <s v="Under Warranty"/>
    <n v="2"/>
    <x v="4"/>
    <n v="63"/>
    <s v="Male"/>
    <n v="181871"/>
    <n v="4"/>
    <s v="Kannur"/>
    <s v="Yes"/>
    <s v="Yes"/>
    <n v="1"/>
    <s v="NO"/>
  </r>
  <r>
    <s v="INV108659"/>
    <x v="360"/>
    <d v="1899-12-30T07:00:00"/>
    <x v="3"/>
    <s v="Customer_8659"/>
    <s v="Baleno"/>
    <x v="4"/>
    <s v="Black"/>
    <x v="5"/>
    <n v="1"/>
    <n v="98716"/>
    <n v="83908.599999999991"/>
    <s v="Yes"/>
    <s v="UPI"/>
    <s v="Retail"/>
    <s v="Under Warranty"/>
    <n v="1"/>
    <x v="1"/>
    <n v="37"/>
    <s v="Female"/>
    <n v="79589"/>
    <n v="3"/>
    <s v="Wayanad"/>
    <s v="No"/>
    <s v="No"/>
    <n v="2"/>
    <s v="NO"/>
  </r>
  <r>
    <s v="INV108660"/>
    <x v="360"/>
    <d v="1899-12-30T08:00:00"/>
    <x v="20"/>
    <s v="Customer_8660"/>
    <s v="Ertiga"/>
    <x v="0"/>
    <s v="Brown"/>
    <x v="1"/>
    <n v="3"/>
    <n v="86840"/>
    <n v="260520"/>
    <s v="Yes"/>
    <s v="Net Banking"/>
    <s v="Retail"/>
    <s v="Out of Warranty"/>
    <n v="1"/>
    <x v="3"/>
    <n v="23"/>
    <s v="Male"/>
    <n v="12012"/>
    <n v="9"/>
    <s v="Kozhikode"/>
    <s v="Yes"/>
    <s v="No"/>
    <n v="0"/>
    <s v="YES"/>
  </r>
  <r>
    <s v="INV108661"/>
    <x v="360"/>
    <d v="1899-12-30T09:00:00"/>
    <x v="15"/>
    <s v="Customer_8661"/>
    <s v="Ignis"/>
    <x v="2"/>
    <s v="Grey"/>
    <x v="1"/>
    <n v="1"/>
    <n v="62551"/>
    <n v="56295.9"/>
    <s v="Yes"/>
    <s v="Net Banking"/>
    <s v="Retail"/>
    <s v="Out of Warranty"/>
    <n v="1"/>
    <x v="0"/>
    <n v="66"/>
    <s v="Female"/>
    <n v="113131"/>
    <n v="5"/>
    <s v="Kannur"/>
    <s v="Yes"/>
    <s v="No"/>
    <n v="4"/>
    <s v="NO"/>
  </r>
  <r>
    <s v="INV108662"/>
    <x v="360"/>
    <d v="1899-12-30T10:00:00"/>
    <x v="20"/>
    <s v="Customer_8662"/>
    <s v="Dzire"/>
    <x v="0"/>
    <s v="White"/>
    <x v="1"/>
    <n v="1"/>
    <n v="128099"/>
    <n v="121694.05"/>
    <s v="Yes"/>
    <s v="Cash"/>
    <s v="Retail"/>
    <s v="Out of Warranty"/>
    <n v="1"/>
    <x v="2"/>
    <n v="49"/>
    <s v="Female"/>
    <n v="166690"/>
    <n v="7"/>
    <s v="Thrissur"/>
    <s v="Yes"/>
    <s v="Yes"/>
    <n v="1"/>
    <s v="YES"/>
  </r>
  <r>
    <s v="INV108663"/>
    <x v="360"/>
    <d v="1899-12-30T11:00:00"/>
    <x v="9"/>
    <s v="Customer_8663"/>
    <s v="Alto"/>
    <x v="2"/>
    <s v="Red"/>
    <x v="3"/>
    <n v="1"/>
    <n v="83852"/>
    <n v="75466.8"/>
    <s v="Yes"/>
    <s v="Credit Card"/>
    <s v="Corporate"/>
    <s v="Out of Warranty"/>
    <n v="3"/>
    <x v="1"/>
    <n v="28"/>
    <s v="Female"/>
    <n v="54317"/>
    <n v="6"/>
    <s v="Palakkad"/>
    <s v="No"/>
    <s v="No"/>
    <n v="0"/>
    <s v="NO"/>
  </r>
  <r>
    <s v="INV108664"/>
    <x v="361"/>
    <d v="1899-12-30T12:00:00"/>
    <x v="15"/>
    <s v="Customer_8664"/>
    <s v="WagonR"/>
    <x v="2"/>
    <s v="Red"/>
    <x v="5"/>
    <n v="4"/>
    <n v="99587"/>
    <n v="398348"/>
    <s v="Yes"/>
    <s v="Debit Card"/>
    <s v="Corporate"/>
    <s v="Under Warranty"/>
    <n v="1"/>
    <x v="3"/>
    <n v="69"/>
    <s v="Female"/>
    <n v="122884"/>
    <n v="8"/>
    <s v="Thrissur"/>
    <s v="No"/>
    <s v="Yes"/>
    <n v="2"/>
    <s v="YES"/>
  </r>
  <r>
    <s v="INV108665"/>
    <x v="361"/>
    <d v="1899-12-30T01:00:00"/>
    <x v="11"/>
    <s v="Customer_8665"/>
    <s v="Dzire"/>
    <x v="1"/>
    <s v="White"/>
    <x v="0"/>
    <n v="2"/>
    <n v="74251"/>
    <n v="126226.7"/>
    <s v="Yes"/>
    <s v="Debit Card"/>
    <s v="Government"/>
    <s v="Under Warranty"/>
    <n v="3"/>
    <x v="0"/>
    <n v="54"/>
    <s v="Female"/>
    <n v="117487"/>
    <n v="7"/>
    <s v="Malappuram"/>
    <s v="No"/>
    <s v="No"/>
    <n v="2"/>
    <s v="YES"/>
  </r>
  <r>
    <s v="INV108666"/>
    <x v="361"/>
    <d v="1899-12-30T02:00:00"/>
    <x v="19"/>
    <s v="Customer_8666"/>
    <s v="Jimny"/>
    <x v="0"/>
    <s v="Grey"/>
    <x v="0"/>
    <n v="4"/>
    <n v="149724"/>
    <n v="539006.4"/>
    <s v="Yes"/>
    <s v="Debit Card"/>
    <s v="Corporate"/>
    <s v="Under Warranty"/>
    <n v="2"/>
    <x v="1"/>
    <n v="56"/>
    <s v="Male"/>
    <n v="117553"/>
    <n v="9"/>
    <s v="Palakkad"/>
    <s v="Yes"/>
    <s v="Yes"/>
    <n v="3"/>
    <s v="YES"/>
  </r>
  <r>
    <s v="INV108667"/>
    <x v="361"/>
    <d v="1899-12-30T03:00:00"/>
    <x v="12"/>
    <s v="Customer_8667"/>
    <s v="Dzire"/>
    <x v="3"/>
    <s v="Grey"/>
    <x v="0"/>
    <n v="1"/>
    <n v="39183"/>
    <n v="33305.550000000003"/>
    <s v="No"/>
    <s v="UPI"/>
    <s v="Retail"/>
    <s v="Under Warranty"/>
    <n v="5"/>
    <x v="4"/>
    <n v="29"/>
    <s v="Female"/>
    <n v="122314"/>
    <n v="9"/>
    <s v="Malappuram"/>
    <s v="No"/>
    <s v="Yes"/>
    <n v="1"/>
    <s v="NO"/>
  </r>
  <r>
    <s v="INV108668"/>
    <x v="361"/>
    <d v="1899-12-30T04:00:00"/>
    <x v="13"/>
    <s v="Customer_8668"/>
    <s v="Jimny"/>
    <x v="2"/>
    <s v="Black"/>
    <x v="4"/>
    <n v="4"/>
    <n v="65524"/>
    <n v="222781.6"/>
    <s v="Yes"/>
    <s v="Debit Card"/>
    <s v="Fleet"/>
    <s v="Out of Warranty"/>
    <n v="1"/>
    <x v="3"/>
    <n v="62"/>
    <s v="Female"/>
    <n v="105508"/>
    <n v="4"/>
    <s v="Kozhikode"/>
    <s v="No"/>
    <s v="Yes"/>
    <n v="1"/>
    <s v="YES"/>
  </r>
  <r>
    <s v="INV108669"/>
    <x v="361"/>
    <d v="1899-12-30T05:00:00"/>
    <x v="3"/>
    <s v="Customer_8669"/>
    <s v="XL6"/>
    <x v="1"/>
    <s v="Red"/>
    <x v="2"/>
    <n v="1"/>
    <n v="108136"/>
    <n v="108136"/>
    <s v="Yes"/>
    <s v="Finance EMI"/>
    <s v="Retail"/>
    <s v="Out of Warranty"/>
    <n v="1"/>
    <x v="0"/>
    <n v="58"/>
    <s v="Female"/>
    <n v="139548"/>
    <n v="4"/>
    <s v="Kozhikode"/>
    <s v="Yes"/>
    <s v="No"/>
    <n v="0"/>
    <s v="YES"/>
  </r>
  <r>
    <s v="INV108670"/>
    <x v="361"/>
    <d v="1899-12-30T06:00:00"/>
    <x v="6"/>
    <s v="Customer_8670"/>
    <s v="Ciaz"/>
    <x v="3"/>
    <s v="Red"/>
    <x v="5"/>
    <n v="4"/>
    <n v="95001"/>
    <n v="323003.40000000002"/>
    <s v="Yes"/>
    <s v="Finance EMI"/>
    <s v="Retail"/>
    <s v="Out of Warranty"/>
    <n v="1"/>
    <x v="0"/>
    <n v="20"/>
    <s v="Male"/>
    <n v="127153"/>
    <n v="4"/>
    <s v="Kannur"/>
    <s v="No"/>
    <s v="Yes"/>
    <n v="3"/>
    <s v="YES"/>
  </r>
  <r>
    <s v="INV108671"/>
    <x v="361"/>
    <d v="1899-12-30T07:00:00"/>
    <x v="8"/>
    <s v="Customer_8671"/>
    <s v="Ciaz"/>
    <x v="0"/>
    <s v="White"/>
    <x v="1"/>
    <n v="2"/>
    <n v="32300"/>
    <n v="64600"/>
    <s v="Yes"/>
    <s v="Credit Card"/>
    <s v="Fleet"/>
    <s v="Under Warranty"/>
    <n v="3"/>
    <x v="1"/>
    <n v="21"/>
    <s v="Male"/>
    <n v="174037"/>
    <n v="9"/>
    <s v="Malappuram"/>
    <s v="No"/>
    <s v="Yes"/>
    <n v="2"/>
    <s v="NO"/>
  </r>
  <r>
    <s v="INV108672"/>
    <x v="361"/>
    <d v="1899-12-30T08:00:00"/>
    <x v="3"/>
    <s v="Customer_8672"/>
    <s v="Baleno"/>
    <x v="3"/>
    <s v="Red"/>
    <x v="0"/>
    <n v="3"/>
    <n v="90175"/>
    <n v="229946.25"/>
    <s v="Yes"/>
    <s v="Debit Card"/>
    <s v="Fleet"/>
    <s v="Under Warranty"/>
    <n v="1"/>
    <x v="1"/>
    <n v="56"/>
    <s v="Female"/>
    <n v="131879"/>
    <n v="6"/>
    <s v="Palakkad"/>
    <s v="No"/>
    <s v="Yes"/>
    <n v="4"/>
    <s v="YES"/>
  </r>
  <r>
    <s v="INV108673"/>
    <x v="361"/>
    <d v="1899-12-30T09:00:00"/>
    <x v="16"/>
    <s v="Customer_8673"/>
    <s v="Dzire"/>
    <x v="0"/>
    <s v="Brown"/>
    <x v="3"/>
    <n v="2"/>
    <n v="98209"/>
    <n v="166955.29999999999"/>
    <s v="Yes"/>
    <s v="Net Banking"/>
    <s v="Retail"/>
    <s v="Under Warranty"/>
    <n v="3"/>
    <x v="2"/>
    <n v="24"/>
    <s v="Male"/>
    <n v="78967"/>
    <n v="3"/>
    <s v="Wayanad"/>
    <s v="Yes"/>
    <s v="No"/>
    <n v="3"/>
    <s v="YES"/>
  </r>
  <r>
    <s v="INV108674"/>
    <x v="361"/>
    <d v="1899-12-30T10:00:00"/>
    <x v="13"/>
    <s v="Customer_8674"/>
    <s v="Ciaz"/>
    <x v="2"/>
    <s v="Black"/>
    <x v="4"/>
    <n v="4"/>
    <n v="91322"/>
    <n v="310494.8"/>
    <s v="Yes"/>
    <s v="Finance EMI"/>
    <s v="Corporate"/>
    <s v="Out of Warranty"/>
    <n v="1"/>
    <x v="4"/>
    <n v="51"/>
    <s v="Male"/>
    <n v="170675"/>
    <n v="5"/>
    <s v="Palakkad"/>
    <s v="Yes"/>
    <s v="Yes"/>
    <n v="3"/>
    <s v="YES"/>
  </r>
  <r>
    <s v="INV108675"/>
    <x v="361"/>
    <d v="1899-12-30T11:00:00"/>
    <x v="0"/>
    <s v="Customer_8675"/>
    <s v="Grand Vitara"/>
    <x v="4"/>
    <s v="Red"/>
    <x v="2"/>
    <n v="4"/>
    <n v="42242"/>
    <n v="160519.6"/>
    <s v="Yes"/>
    <s v="Net Banking"/>
    <s v="Government"/>
    <s v="Out of Warranty"/>
    <n v="5"/>
    <x v="1"/>
    <n v="64"/>
    <s v="Male"/>
    <n v="142592"/>
    <n v="4"/>
    <s v="Palakkad"/>
    <s v="Yes"/>
    <s v="No"/>
    <n v="0"/>
    <s v="YES"/>
  </r>
  <r>
    <s v="INV108676"/>
    <x v="361"/>
    <d v="1899-12-30T12:00:00"/>
    <x v="14"/>
    <s v="Customer_8676"/>
    <s v="Dzire"/>
    <x v="4"/>
    <s v="White"/>
    <x v="0"/>
    <n v="2"/>
    <n v="72530"/>
    <n v="123301"/>
    <s v="Yes"/>
    <s v="Net Banking"/>
    <s v="Fleet"/>
    <s v="Under Warranty"/>
    <n v="1"/>
    <x v="5"/>
    <n v="50"/>
    <s v="Male"/>
    <n v="151975"/>
    <n v="5"/>
    <s v="Kozhikode"/>
    <s v="No"/>
    <s v="No"/>
    <n v="3"/>
    <s v="YES"/>
  </r>
  <r>
    <s v="INV108677"/>
    <x v="361"/>
    <d v="1899-12-30T01:00:00"/>
    <x v="3"/>
    <s v="Customer_8677"/>
    <s v="Ciaz"/>
    <x v="2"/>
    <s v="Black"/>
    <x v="1"/>
    <n v="4"/>
    <n v="145728"/>
    <n v="524620.80000000005"/>
    <s v="Yes"/>
    <s v="Debit Card"/>
    <s v="Government"/>
    <s v="Under Warranty"/>
    <n v="3"/>
    <x v="1"/>
    <n v="58"/>
    <s v="Female"/>
    <n v="100789"/>
    <n v="8"/>
    <s v="Thrissur"/>
    <s v="Yes"/>
    <s v="Yes"/>
    <n v="0"/>
    <s v="YES"/>
  </r>
  <r>
    <s v="INV108678"/>
    <x v="361"/>
    <d v="1899-12-30T02:00:00"/>
    <x v="8"/>
    <s v="Customer_8678"/>
    <s v="Invicto"/>
    <x v="3"/>
    <s v="Blue"/>
    <x v="5"/>
    <n v="3"/>
    <n v="131253"/>
    <n v="374071.05"/>
    <s v="Yes"/>
    <s v="Credit Card"/>
    <s v="Corporate"/>
    <s v="Under Warranty"/>
    <n v="5"/>
    <x v="0"/>
    <n v="47"/>
    <s v="Female"/>
    <n v="85667"/>
    <n v="8"/>
    <s v="Kozhikode"/>
    <s v="Yes"/>
    <s v="Yes"/>
    <n v="1"/>
    <s v="YES"/>
  </r>
  <r>
    <s v="INV108679"/>
    <x v="361"/>
    <d v="1899-12-30T03:00:00"/>
    <x v="1"/>
    <s v="Customer_8679"/>
    <s v="Invicto"/>
    <x v="0"/>
    <s v="White"/>
    <x v="3"/>
    <n v="3"/>
    <n v="110289"/>
    <n v="330867"/>
    <s v="Yes"/>
    <s v="Credit Card"/>
    <s v="Retail"/>
    <s v="Out of Warranty"/>
    <n v="2"/>
    <x v="3"/>
    <n v="26"/>
    <s v="Male"/>
    <n v="44077"/>
    <n v="6"/>
    <s v="Wayanad"/>
    <s v="Yes"/>
    <s v="Yes"/>
    <n v="0"/>
    <s v="YES"/>
  </r>
  <r>
    <s v="INV108680"/>
    <x v="361"/>
    <d v="1899-12-30T04:00:00"/>
    <x v="14"/>
    <s v="Customer_8680"/>
    <s v="Swift"/>
    <x v="4"/>
    <s v="Blue"/>
    <x v="1"/>
    <n v="2"/>
    <n v="48494"/>
    <n v="82439.8"/>
    <s v="Yes"/>
    <s v="Debit Card"/>
    <s v="Corporate"/>
    <s v="Out of Warranty"/>
    <n v="2"/>
    <x v="1"/>
    <n v="21"/>
    <s v="Female"/>
    <n v="158795"/>
    <n v="8"/>
    <s v="Palakkad"/>
    <s v="Yes"/>
    <s v="Yes"/>
    <n v="1"/>
    <s v="NO"/>
  </r>
  <r>
    <s v="INV108681"/>
    <x v="361"/>
    <d v="1899-12-30T05:00:00"/>
    <x v="14"/>
    <s v="Customer_8681"/>
    <s v="WagonR"/>
    <x v="0"/>
    <s v="Red"/>
    <x v="4"/>
    <n v="1"/>
    <n v="93662"/>
    <n v="93662"/>
    <s v="Yes"/>
    <s v="Credit Card"/>
    <s v="Corporate"/>
    <s v="Out of Warranty"/>
    <n v="5"/>
    <x v="4"/>
    <n v="63"/>
    <s v="Male"/>
    <n v="194272"/>
    <n v="8"/>
    <s v="Kannur"/>
    <s v="Yes"/>
    <s v="No"/>
    <n v="1"/>
    <s v="NO"/>
  </r>
  <r>
    <s v="INV108682"/>
    <x v="361"/>
    <d v="1899-12-30T06:00:00"/>
    <x v="19"/>
    <s v="Customer_8682"/>
    <s v="Invicto"/>
    <x v="2"/>
    <s v="Black"/>
    <x v="5"/>
    <n v="3"/>
    <n v="140219"/>
    <n v="378591.3"/>
    <s v="Yes"/>
    <s v="Finance EMI"/>
    <s v="Government"/>
    <s v="Under Warranty"/>
    <n v="2"/>
    <x v="5"/>
    <n v="30"/>
    <s v="Female"/>
    <n v="1492"/>
    <n v="6"/>
    <s v="Palakkad"/>
    <s v="Yes"/>
    <s v="No"/>
    <n v="3"/>
    <s v="YES"/>
  </r>
  <r>
    <s v="INV108683"/>
    <x v="361"/>
    <d v="1899-12-30T07:00:00"/>
    <x v="10"/>
    <s v="Customer_8683"/>
    <s v="XL6"/>
    <x v="3"/>
    <s v="Red"/>
    <x v="5"/>
    <n v="4"/>
    <n v="69213"/>
    <n v="249166.8"/>
    <s v="Yes"/>
    <s v="Debit Card"/>
    <s v="Corporate"/>
    <s v="Under Warranty"/>
    <n v="5"/>
    <x v="5"/>
    <n v="67"/>
    <s v="Female"/>
    <n v="157954"/>
    <n v="3"/>
    <s v="Palakkad"/>
    <s v="No"/>
    <s v="No"/>
    <n v="1"/>
    <s v="YES"/>
  </r>
  <r>
    <s v="INV108684"/>
    <x v="361"/>
    <d v="1899-12-30T08:00:00"/>
    <x v="2"/>
    <s v="Customer_8684"/>
    <s v="Ignis"/>
    <x v="0"/>
    <s v="Black"/>
    <x v="4"/>
    <n v="1"/>
    <n v="135306"/>
    <n v="121775.4"/>
    <s v="Yes"/>
    <s v="Credit Card"/>
    <s v="Fleet"/>
    <s v="Out of Warranty"/>
    <n v="1"/>
    <x v="5"/>
    <n v="69"/>
    <s v="Female"/>
    <n v="13816"/>
    <n v="9"/>
    <s v="Thrissur"/>
    <s v="No"/>
    <s v="No"/>
    <n v="3"/>
    <s v="YES"/>
  </r>
  <r>
    <s v="INV108685"/>
    <x v="361"/>
    <d v="1899-12-30T09:00:00"/>
    <x v="14"/>
    <s v="Customer_8685"/>
    <s v="WagonR"/>
    <x v="3"/>
    <s v="Silver"/>
    <x v="5"/>
    <n v="3"/>
    <n v="143400"/>
    <n v="387180"/>
    <s v="Yes"/>
    <s v="Cash"/>
    <s v="Retail"/>
    <s v="Under Warranty"/>
    <n v="2"/>
    <x v="1"/>
    <n v="38"/>
    <s v="Male"/>
    <n v="197184"/>
    <n v="8"/>
    <s v="Kannur"/>
    <s v="Yes"/>
    <s v="No"/>
    <n v="1"/>
    <s v="YES"/>
  </r>
  <r>
    <s v="INV108686"/>
    <x v="361"/>
    <d v="1899-12-30T10:00:00"/>
    <x v="14"/>
    <s v="Customer_8686"/>
    <s v="Fronx"/>
    <x v="4"/>
    <s v="Red"/>
    <x v="3"/>
    <n v="1"/>
    <n v="15404"/>
    <n v="13093.4"/>
    <s v="No"/>
    <s v="Cash"/>
    <s v="Fleet"/>
    <s v="Out of Warranty"/>
    <n v="4"/>
    <x v="0"/>
    <n v="46"/>
    <s v="Female"/>
    <n v="2523"/>
    <n v="4"/>
    <s v="Kannur"/>
    <s v="Yes"/>
    <s v="No"/>
    <n v="1"/>
    <s v="NO"/>
  </r>
  <r>
    <s v="INV108687"/>
    <x v="361"/>
    <d v="1899-12-30T11:00:00"/>
    <x v="6"/>
    <s v="Customer_8687"/>
    <s v="Grand Vitara"/>
    <x v="0"/>
    <s v="Red"/>
    <x v="3"/>
    <n v="4"/>
    <n v="90355"/>
    <n v="361420"/>
    <s v="Yes"/>
    <s v="Credit Card"/>
    <s v="Corporate"/>
    <s v="Under Warranty"/>
    <n v="4"/>
    <x v="2"/>
    <n v="67"/>
    <s v="Female"/>
    <n v="147559"/>
    <n v="5"/>
    <s v="Thrissur"/>
    <s v="Yes"/>
    <s v="No"/>
    <n v="1"/>
    <s v="YES"/>
  </r>
  <r>
    <s v="INV108688"/>
    <x v="362"/>
    <d v="1899-12-30T12:00:00"/>
    <x v="12"/>
    <s v="Customer_8688"/>
    <s v="Ciaz"/>
    <x v="1"/>
    <s v="Red"/>
    <x v="5"/>
    <n v="2"/>
    <n v="81386"/>
    <n v="162772"/>
    <s v="Yes"/>
    <s v="Net Banking"/>
    <s v="Government"/>
    <s v="Out of Warranty"/>
    <n v="5"/>
    <x v="5"/>
    <n v="42"/>
    <s v="Female"/>
    <n v="143063"/>
    <n v="4"/>
    <s v="Malappuram"/>
    <s v="No"/>
    <s v="No"/>
    <n v="1"/>
    <s v="YES"/>
  </r>
  <r>
    <s v="INV108689"/>
    <x v="362"/>
    <d v="1899-12-30T01:00:00"/>
    <x v="14"/>
    <s v="Customer_8689"/>
    <s v="Baleno"/>
    <x v="4"/>
    <s v="Grey"/>
    <x v="0"/>
    <n v="2"/>
    <n v="42883"/>
    <n v="85766"/>
    <s v="Yes"/>
    <s v="Finance EMI"/>
    <s v="Government"/>
    <s v="Out of Warranty"/>
    <n v="4"/>
    <x v="5"/>
    <n v="50"/>
    <s v="Male"/>
    <n v="143660"/>
    <n v="1"/>
    <s v="Thrissur"/>
    <s v="No"/>
    <s v="No"/>
    <n v="4"/>
    <s v="NO"/>
  </r>
  <r>
    <s v="INV108690"/>
    <x v="362"/>
    <d v="1899-12-30T02:00:00"/>
    <x v="9"/>
    <s v="Customer_8690"/>
    <s v="Baleno"/>
    <x v="3"/>
    <s v="White"/>
    <x v="5"/>
    <n v="4"/>
    <n v="131432"/>
    <n v="499441.6"/>
    <s v="Yes"/>
    <s v="Cash"/>
    <s v="Fleet"/>
    <s v="Under Warranty"/>
    <n v="5"/>
    <x v="1"/>
    <n v="25"/>
    <s v="Male"/>
    <n v="165541"/>
    <n v="7"/>
    <s v="Palakkad"/>
    <s v="No"/>
    <s v="Yes"/>
    <n v="3"/>
    <s v="YES"/>
  </r>
  <r>
    <s v="INV108691"/>
    <x v="362"/>
    <d v="1899-12-30T03:00:00"/>
    <x v="13"/>
    <s v="Customer_8691"/>
    <s v="Invicto"/>
    <x v="2"/>
    <s v="Grey"/>
    <x v="0"/>
    <n v="2"/>
    <n v="59666"/>
    <n v="113365.4"/>
    <s v="Yes"/>
    <s v="Finance EMI"/>
    <s v="Fleet"/>
    <s v="Under Warranty"/>
    <n v="2"/>
    <x v="3"/>
    <n v="68"/>
    <s v="Female"/>
    <n v="96101"/>
    <n v="5"/>
    <s v="Kozhikode"/>
    <s v="Yes"/>
    <s v="No"/>
    <n v="2"/>
    <s v="YES"/>
  </r>
  <r>
    <s v="INV108692"/>
    <x v="362"/>
    <d v="1899-12-30T04:00:00"/>
    <x v="0"/>
    <s v="Customer_8692"/>
    <s v="Jimny"/>
    <x v="1"/>
    <s v="Black"/>
    <x v="5"/>
    <n v="4"/>
    <n v="11315"/>
    <n v="38471"/>
    <s v="No"/>
    <s v="UPI"/>
    <s v="Government"/>
    <s v="Under Warranty"/>
    <n v="5"/>
    <x v="5"/>
    <n v="28"/>
    <s v="Female"/>
    <n v="121925"/>
    <n v="9"/>
    <s v="Palakkad"/>
    <s v="No"/>
    <s v="No"/>
    <n v="1"/>
    <s v="NO"/>
  </r>
  <r>
    <s v="INV108693"/>
    <x v="362"/>
    <d v="1899-12-30T05:00:00"/>
    <x v="0"/>
    <s v="Customer_8693"/>
    <s v="Grand Vitara"/>
    <x v="0"/>
    <s v="Black"/>
    <x v="1"/>
    <n v="2"/>
    <n v="75911"/>
    <n v="144230.9"/>
    <s v="Yes"/>
    <s v="Finance EMI"/>
    <s v="Fleet"/>
    <s v="Out of Warranty"/>
    <n v="5"/>
    <x v="4"/>
    <n v="52"/>
    <s v="Male"/>
    <n v="149945"/>
    <n v="8"/>
    <s v="Kannur"/>
    <s v="Yes"/>
    <s v="No"/>
    <n v="4"/>
    <s v="YES"/>
  </r>
  <r>
    <s v="INV108694"/>
    <x v="362"/>
    <d v="1899-12-30T06:00:00"/>
    <x v="1"/>
    <s v="Customer_8694"/>
    <s v="Fronx"/>
    <x v="4"/>
    <s v="Black"/>
    <x v="2"/>
    <n v="3"/>
    <n v="114345"/>
    <n v="308731.5"/>
    <s v="Yes"/>
    <s v="Debit Card"/>
    <s v="Corporate"/>
    <s v="Under Warranty"/>
    <n v="1"/>
    <x v="2"/>
    <n v="42"/>
    <s v="Female"/>
    <n v="15803"/>
    <n v="2"/>
    <s v="Thrissur"/>
    <s v="Yes"/>
    <s v="No"/>
    <n v="2"/>
    <s v="YES"/>
  </r>
  <r>
    <s v="INV108695"/>
    <x v="362"/>
    <d v="1899-12-30T07:00:00"/>
    <x v="17"/>
    <s v="Customer_8695"/>
    <s v="Alto"/>
    <x v="0"/>
    <s v="White"/>
    <x v="3"/>
    <n v="2"/>
    <n v="32443"/>
    <n v="55153.1"/>
    <s v="Yes"/>
    <s v="UPI"/>
    <s v="Retail"/>
    <s v="Out of Warranty"/>
    <n v="2"/>
    <x v="2"/>
    <n v="48"/>
    <s v="Male"/>
    <n v="143874"/>
    <n v="2"/>
    <s v="Kannur"/>
    <s v="Yes"/>
    <s v="Yes"/>
    <n v="2"/>
    <s v="NO"/>
  </r>
  <r>
    <s v="INV108696"/>
    <x v="362"/>
    <d v="1899-12-30T08:00:00"/>
    <x v="9"/>
    <s v="Customer_8696"/>
    <s v="Grand Vitara"/>
    <x v="0"/>
    <s v="Black"/>
    <x v="5"/>
    <n v="1"/>
    <n v="147660"/>
    <n v="125511"/>
    <s v="Yes"/>
    <s v="Credit Card"/>
    <s v="Retail"/>
    <s v="Under Warranty"/>
    <n v="5"/>
    <x v="5"/>
    <n v="59"/>
    <s v="Female"/>
    <n v="178323"/>
    <n v="9"/>
    <s v="Kannur"/>
    <s v="Yes"/>
    <s v="No"/>
    <n v="4"/>
    <s v="YES"/>
  </r>
  <r>
    <s v="INV108697"/>
    <x v="362"/>
    <d v="1899-12-30T09:00:00"/>
    <x v="19"/>
    <s v="Customer_8697"/>
    <s v="XL6"/>
    <x v="1"/>
    <s v="Grey"/>
    <x v="3"/>
    <n v="2"/>
    <n v="72466"/>
    <n v="123192.2"/>
    <s v="Yes"/>
    <s v="Credit Card"/>
    <s v="Retail"/>
    <s v="Out of Warranty"/>
    <n v="2"/>
    <x v="0"/>
    <n v="49"/>
    <s v="Male"/>
    <n v="43064"/>
    <n v="5"/>
    <s v="Palakkad"/>
    <s v="No"/>
    <s v="Yes"/>
    <n v="2"/>
    <s v="YES"/>
  </r>
  <r>
    <s v="INV108698"/>
    <x v="362"/>
    <d v="1899-12-30T10:00:00"/>
    <x v="13"/>
    <s v="Customer_8698"/>
    <s v="Swift"/>
    <x v="1"/>
    <s v="Brown"/>
    <x v="4"/>
    <n v="2"/>
    <n v="137848"/>
    <n v="275696"/>
    <s v="Yes"/>
    <s v="Net Banking"/>
    <s v="Government"/>
    <s v="Out of Warranty"/>
    <n v="4"/>
    <x v="0"/>
    <n v="25"/>
    <s v="Male"/>
    <n v="187430"/>
    <n v="4"/>
    <s v="Kannur"/>
    <s v="Yes"/>
    <s v="Yes"/>
    <n v="3"/>
    <s v="YES"/>
  </r>
  <r>
    <s v="INV108699"/>
    <x v="362"/>
    <d v="1899-12-30T11:00:00"/>
    <x v="12"/>
    <s v="Customer_8699"/>
    <s v="Baleno"/>
    <x v="1"/>
    <s v="Grey"/>
    <x v="2"/>
    <n v="2"/>
    <n v="106403"/>
    <n v="202165.7"/>
    <s v="Yes"/>
    <s v="Cash"/>
    <s v="Government"/>
    <s v="Under Warranty"/>
    <n v="5"/>
    <x v="5"/>
    <n v="36"/>
    <s v="Male"/>
    <n v="194121"/>
    <n v="7"/>
    <s v="Malappuram"/>
    <s v="No"/>
    <s v="No"/>
    <n v="2"/>
    <s v="YES"/>
  </r>
  <r>
    <s v="INV108700"/>
    <x v="362"/>
    <d v="1899-12-30T12:00:00"/>
    <x v="17"/>
    <s v="Customer_8700"/>
    <s v="XL6"/>
    <x v="1"/>
    <s v="Brown"/>
    <x v="0"/>
    <n v="2"/>
    <n v="67237"/>
    <n v="121026.6"/>
    <s v="Yes"/>
    <s v="Finance EMI"/>
    <s v="Government"/>
    <s v="Under Warranty"/>
    <n v="4"/>
    <x v="5"/>
    <n v="21"/>
    <s v="Male"/>
    <n v="42399"/>
    <n v="9"/>
    <s v="Palakkad"/>
    <s v="No"/>
    <s v="No"/>
    <n v="3"/>
    <s v="YES"/>
  </r>
  <r>
    <s v="INV108701"/>
    <x v="362"/>
    <d v="1899-12-30T01:00:00"/>
    <x v="1"/>
    <s v="Customer_8701"/>
    <s v="Jimny"/>
    <x v="2"/>
    <s v="Red"/>
    <x v="4"/>
    <n v="3"/>
    <n v="95884"/>
    <n v="244504.2"/>
    <s v="Yes"/>
    <s v="Cash"/>
    <s v="Retail"/>
    <s v="Under Warranty"/>
    <n v="1"/>
    <x v="1"/>
    <n v="58"/>
    <s v="Female"/>
    <n v="18611"/>
    <n v="3"/>
    <s v="Wayanad"/>
    <s v="No"/>
    <s v="No"/>
    <n v="2"/>
    <s v="YES"/>
  </r>
  <r>
    <s v="INV108702"/>
    <x v="362"/>
    <d v="1899-12-30T02:00:00"/>
    <x v="5"/>
    <s v="Customer_8702"/>
    <s v="Swift"/>
    <x v="3"/>
    <s v="Blue"/>
    <x v="2"/>
    <n v="4"/>
    <n v="94913"/>
    <n v="341686.8"/>
    <s v="Yes"/>
    <s v="Finance EMI"/>
    <s v="Fleet"/>
    <s v="Under Warranty"/>
    <n v="1"/>
    <x v="0"/>
    <n v="33"/>
    <s v="Female"/>
    <n v="93092"/>
    <n v="2"/>
    <s v="Kozhikode"/>
    <s v="No"/>
    <s v="No"/>
    <n v="2"/>
    <s v="YES"/>
  </r>
  <r>
    <s v="INV108703"/>
    <x v="362"/>
    <d v="1899-12-30T03:00:00"/>
    <x v="6"/>
    <s v="Customer_8703"/>
    <s v="Baleno"/>
    <x v="1"/>
    <s v="Brown"/>
    <x v="4"/>
    <n v="3"/>
    <n v="23057"/>
    <n v="58795.35"/>
    <s v="Yes"/>
    <s v="UPI"/>
    <s v="Government"/>
    <s v="Out of Warranty"/>
    <n v="2"/>
    <x v="5"/>
    <n v="35"/>
    <s v="Male"/>
    <n v="61770"/>
    <n v="1"/>
    <s v="Palakkad"/>
    <s v="No"/>
    <s v="Yes"/>
    <n v="1"/>
    <s v="NO"/>
  </r>
  <r>
    <s v="INV108704"/>
    <x v="362"/>
    <d v="1899-12-30T04:00:00"/>
    <x v="7"/>
    <s v="Customer_8704"/>
    <s v="Fronx"/>
    <x v="4"/>
    <s v="Silver"/>
    <x v="3"/>
    <n v="3"/>
    <n v="142407"/>
    <n v="384498.9"/>
    <s v="Yes"/>
    <s v="Cash"/>
    <s v="Government"/>
    <s v="Under Warranty"/>
    <n v="1"/>
    <x v="3"/>
    <n v="56"/>
    <s v="Male"/>
    <n v="87786"/>
    <n v="2"/>
    <s v="Kannur"/>
    <s v="Yes"/>
    <s v="Yes"/>
    <n v="2"/>
    <s v="YES"/>
  </r>
  <r>
    <s v="INV108705"/>
    <x v="362"/>
    <d v="1899-12-30T05:00:00"/>
    <x v="4"/>
    <s v="Customer_8705"/>
    <s v="Jimny"/>
    <x v="0"/>
    <s v="Black"/>
    <x v="1"/>
    <n v="1"/>
    <n v="11357"/>
    <n v="11357"/>
    <s v="No"/>
    <s v="Credit Card"/>
    <s v="Corporate"/>
    <s v="Under Warranty"/>
    <n v="5"/>
    <x v="3"/>
    <n v="60"/>
    <s v="Male"/>
    <n v="131478"/>
    <n v="8"/>
    <s v="Kozhikode"/>
    <s v="Yes"/>
    <s v="No"/>
    <n v="1"/>
    <s v="NO"/>
  </r>
  <r>
    <s v="INV108706"/>
    <x v="362"/>
    <d v="1899-12-30T06:00:00"/>
    <x v="20"/>
    <s v="Customer_8706"/>
    <s v="Jimny"/>
    <x v="1"/>
    <s v="White"/>
    <x v="2"/>
    <n v="4"/>
    <n v="71674"/>
    <n v="258026.4"/>
    <s v="Yes"/>
    <s v="Net Banking"/>
    <s v="Government"/>
    <s v="Under Warranty"/>
    <n v="2"/>
    <x v="5"/>
    <n v="43"/>
    <s v="Female"/>
    <n v="162933"/>
    <n v="6"/>
    <s v="Palakkad"/>
    <s v="Yes"/>
    <s v="Yes"/>
    <n v="3"/>
    <s v="YES"/>
  </r>
  <r>
    <s v="INV108707"/>
    <x v="362"/>
    <d v="1899-12-30T07:00:00"/>
    <x v="7"/>
    <s v="Customer_8707"/>
    <s v="Ciaz"/>
    <x v="4"/>
    <s v="Brown"/>
    <x v="4"/>
    <n v="4"/>
    <n v="116262"/>
    <n v="441795.6"/>
    <s v="Yes"/>
    <s v="Debit Card"/>
    <s v="Government"/>
    <s v="Out of Warranty"/>
    <n v="4"/>
    <x v="0"/>
    <n v="23"/>
    <s v="Male"/>
    <n v="41620"/>
    <n v="3"/>
    <s v="Kannur"/>
    <s v="Yes"/>
    <s v="No"/>
    <n v="2"/>
    <s v="YES"/>
  </r>
  <r>
    <s v="INV108708"/>
    <x v="362"/>
    <d v="1899-12-30T08:00:00"/>
    <x v="17"/>
    <s v="Customer_8708"/>
    <s v="XL6"/>
    <x v="2"/>
    <s v="White"/>
    <x v="0"/>
    <n v="1"/>
    <n v="31683"/>
    <n v="28514.7"/>
    <s v="No"/>
    <s v="UPI"/>
    <s v="Retail"/>
    <s v="Under Warranty"/>
    <n v="3"/>
    <x v="3"/>
    <n v="48"/>
    <s v="Female"/>
    <n v="4534"/>
    <n v="8"/>
    <s v="Malappuram"/>
    <s v="Yes"/>
    <s v="Yes"/>
    <n v="1"/>
    <s v="NO"/>
  </r>
  <r>
    <s v="INV108709"/>
    <x v="362"/>
    <d v="1899-12-30T09:00:00"/>
    <x v="17"/>
    <s v="Customer_8709"/>
    <s v="Dzire"/>
    <x v="4"/>
    <s v="Black"/>
    <x v="2"/>
    <n v="4"/>
    <n v="134648"/>
    <n v="457803.2"/>
    <s v="Yes"/>
    <s v="Finance EMI"/>
    <s v="Retail"/>
    <s v="Out of Warranty"/>
    <n v="1"/>
    <x v="1"/>
    <n v="65"/>
    <s v="Female"/>
    <n v="84878"/>
    <n v="5"/>
    <s v="Kannur"/>
    <s v="No"/>
    <s v="Yes"/>
    <n v="4"/>
    <s v="YES"/>
  </r>
  <r>
    <s v="INV108710"/>
    <x v="362"/>
    <d v="1899-12-30T10:00:00"/>
    <x v="18"/>
    <s v="Customer_8710"/>
    <s v="XL6"/>
    <x v="4"/>
    <s v="Blue"/>
    <x v="2"/>
    <n v="2"/>
    <n v="149101"/>
    <n v="253471.7"/>
    <s v="Yes"/>
    <s v="UPI"/>
    <s v="Corporate"/>
    <s v="Out of Warranty"/>
    <n v="5"/>
    <x v="1"/>
    <n v="45"/>
    <s v="Female"/>
    <n v="122666"/>
    <n v="6"/>
    <s v="Malappuram"/>
    <s v="No"/>
    <s v="No"/>
    <n v="4"/>
    <s v="YES"/>
  </r>
  <r>
    <s v="INV108711"/>
    <x v="362"/>
    <d v="1899-12-30T11:00:00"/>
    <x v="10"/>
    <s v="Customer_8711"/>
    <s v="Ertiga"/>
    <x v="2"/>
    <s v="Grey"/>
    <x v="4"/>
    <n v="4"/>
    <n v="113825"/>
    <n v="455300"/>
    <s v="Yes"/>
    <s v="Debit Card"/>
    <s v="Retail"/>
    <s v="Out of Warranty"/>
    <n v="4"/>
    <x v="0"/>
    <n v="38"/>
    <s v="Male"/>
    <n v="3455"/>
    <n v="7"/>
    <s v="Wayanad"/>
    <s v="Yes"/>
    <s v="No"/>
    <n v="3"/>
    <s v="YES"/>
  </r>
  <r>
    <s v="INV108712"/>
    <x v="363"/>
    <d v="1899-12-30T12:00:00"/>
    <x v="14"/>
    <s v="Customer_8712"/>
    <s v="Grand Vitara"/>
    <x v="2"/>
    <s v="Black"/>
    <x v="1"/>
    <n v="1"/>
    <n v="115313"/>
    <n v="115313"/>
    <s v="Yes"/>
    <s v="Credit Card"/>
    <s v="Fleet"/>
    <s v="Out of Warranty"/>
    <n v="3"/>
    <x v="1"/>
    <n v="37"/>
    <s v="Male"/>
    <n v="88485"/>
    <n v="4"/>
    <s v="Thrissur"/>
    <s v="No"/>
    <s v="Yes"/>
    <n v="2"/>
    <s v="YES"/>
  </r>
  <r>
    <s v="INV108713"/>
    <x v="363"/>
    <d v="1899-12-30T01:00:00"/>
    <x v="3"/>
    <s v="Customer_8713"/>
    <s v="Ignis"/>
    <x v="0"/>
    <s v="White"/>
    <x v="5"/>
    <n v="1"/>
    <n v="135739"/>
    <n v="115378.15"/>
    <s v="Yes"/>
    <s v="UPI"/>
    <s v="Fleet"/>
    <s v="Out of Warranty"/>
    <n v="2"/>
    <x v="5"/>
    <n v="47"/>
    <s v="Female"/>
    <n v="84713"/>
    <n v="7"/>
    <s v="Kannur"/>
    <s v="No"/>
    <s v="No"/>
    <n v="2"/>
    <s v="YES"/>
  </r>
  <r>
    <s v="INV108714"/>
    <x v="363"/>
    <d v="1899-12-30T02:00:00"/>
    <x v="0"/>
    <s v="Customer_8714"/>
    <s v="Grand Vitara"/>
    <x v="1"/>
    <s v="Silver"/>
    <x v="0"/>
    <n v="1"/>
    <n v="4298"/>
    <n v="3653.3"/>
    <s v="No"/>
    <s v="Cash"/>
    <s v="Retail"/>
    <s v="Under Warranty"/>
    <n v="5"/>
    <x v="5"/>
    <n v="47"/>
    <s v="Female"/>
    <n v="56492"/>
    <n v="7"/>
    <s v="Kannur"/>
    <s v="No"/>
    <s v="Yes"/>
    <n v="3"/>
    <s v="NO"/>
  </r>
  <r>
    <s v="INV108715"/>
    <x v="363"/>
    <d v="1899-12-30T03:00:00"/>
    <x v="17"/>
    <s v="Customer_8715"/>
    <s v="Dzire"/>
    <x v="4"/>
    <s v="Blue"/>
    <x v="0"/>
    <n v="1"/>
    <n v="26376"/>
    <n v="23738.400000000001"/>
    <s v="No"/>
    <s v="Cash"/>
    <s v="Government"/>
    <s v="Under Warranty"/>
    <n v="3"/>
    <x v="5"/>
    <n v="50"/>
    <s v="Male"/>
    <n v="47947"/>
    <n v="9"/>
    <s v="Wayanad"/>
    <s v="Yes"/>
    <s v="Yes"/>
    <n v="0"/>
    <s v="NO"/>
  </r>
  <r>
    <s v="INV108716"/>
    <x v="363"/>
    <d v="1899-12-30T04:00:00"/>
    <x v="11"/>
    <s v="Customer_8716"/>
    <s v="Alto"/>
    <x v="3"/>
    <s v="Black"/>
    <x v="4"/>
    <n v="3"/>
    <n v="66292"/>
    <n v="169044.6"/>
    <s v="Yes"/>
    <s v="Cash"/>
    <s v="Corporate"/>
    <s v="Out of Warranty"/>
    <n v="5"/>
    <x v="3"/>
    <n v="31"/>
    <s v="Female"/>
    <n v="165225"/>
    <n v="3"/>
    <s v="Malappuram"/>
    <s v="No"/>
    <s v="Yes"/>
    <n v="0"/>
    <s v="YES"/>
  </r>
  <r>
    <s v="INV108717"/>
    <x v="363"/>
    <d v="1899-12-30T05:00:00"/>
    <x v="6"/>
    <s v="Customer_8717"/>
    <s v="Jimny"/>
    <x v="3"/>
    <s v="Brown"/>
    <x v="1"/>
    <n v="4"/>
    <n v="41599"/>
    <n v="166396"/>
    <s v="Yes"/>
    <s v="Net Banking"/>
    <s v="Government"/>
    <s v="Under Warranty"/>
    <n v="4"/>
    <x v="2"/>
    <n v="40"/>
    <s v="Female"/>
    <n v="51493"/>
    <n v="5"/>
    <s v="Malappuram"/>
    <s v="No"/>
    <s v="Yes"/>
    <n v="4"/>
    <s v="YES"/>
  </r>
  <r>
    <s v="INV108718"/>
    <x v="363"/>
    <d v="1899-12-30T06:00:00"/>
    <x v="15"/>
    <s v="Customer_8718"/>
    <s v="Baleno"/>
    <x v="0"/>
    <s v="Silver"/>
    <x v="3"/>
    <n v="3"/>
    <n v="15900"/>
    <n v="47700"/>
    <s v="No"/>
    <s v="Debit Card"/>
    <s v="Government"/>
    <s v="Under Warranty"/>
    <n v="4"/>
    <x v="2"/>
    <n v="51"/>
    <s v="Female"/>
    <n v="2546"/>
    <n v="5"/>
    <s v="Palakkad"/>
    <s v="No"/>
    <s v="Yes"/>
    <n v="4"/>
    <s v="NO"/>
  </r>
  <r>
    <s v="INV108719"/>
    <x v="363"/>
    <d v="1899-12-30T07:00:00"/>
    <x v="2"/>
    <s v="Customer_8719"/>
    <s v="Ignis"/>
    <x v="3"/>
    <s v="Black"/>
    <x v="3"/>
    <n v="1"/>
    <n v="70799"/>
    <n v="67259.05"/>
    <s v="Yes"/>
    <s v="Credit Card"/>
    <s v="Corporate"/>
    <s v="Under Warranty"/>
    <n v="1"/>
    <x v="1"/>
    <n v="23"/>
    <s v="Female"/>
    <n v="151283"/>
    <n v="9"/>
    <s v="Malappuram"/>
    <s v="No"/>
    <s v="No"/>
    <n v="1"/>
    <s v="NO"/>
  </r>
  <r>
    <s v="INV108720"/>
    <x v="363"/>
    <d v="1899-12-30T08:00:00"/>
    <x v="0"/>
    <s v="Customer_8720"/>
    <s v="Alto"/>
    <x v="0"/>
    <s v="Blue"/>
    <x v="5"/>
    <n v="1"/>
    <n v="73290"/>
    <n v="69625.5"/>
    <s v="Yes"/>
    <s v="Cash"/>
    <s v="Retail"/>
    <s v="Out of Warranty"/>
    <n v="4"/>
    <x v="2"/>
    <n v="42"/>
    <s v="Male"/>
    <n v="88028"/>
    <n v="8"/>
    <s v="Kozhikode"/>
    <s v="Yes"/>
    <s v="No"/>
    <n v="0"/>
    <s v="NO"/>
  </r>
  <r>
    <s v="INV108721"/>
    <x v="363"/>
    <d v="1899-12-30T09:00:00"/>
    <x v="15"/>
    <s v="Customer_8721"/>
    <s v="Ciaz"/>
    <x v="1"/>
    <s v="White"/>
    <x v="5"/>
    <n v="3"/>
    <n v="10400"/>
    <n v="26520"/>
    <s v="No"/>
    <s v="Cash"/>
    <s v="Corporate"/>
    <s v="Under Warranty"/>
    <n v="2"/>
    <x v="3"/>
    <n v="32"/>
    <s v="Female"/>
    <n v="35642"/>
    <n v="6"/>
    <s v="Kannur"/>
    <s v="No"/>
    <s v="No"/>
    <n v="3"/>
    <s v="NO"/>
  </r>
  <r>
    <s v="INV108722"/>
    <x v="363"/>
    <d v="1899-12-30T10:00:00"/>
    <x v="16"/>
    <s v="Customer_8722"/>
    <s v="Grand Vitara"/>
    <x v="0"/>
    <s v="Grey"/>
    <x v="4"/>
    <n v="2"/>
    <n v="68004"/>
    <n v="122407.2"/>
    <s v="Yes"/>
    <s v="Net Banking"/>
    <s v="Fleet"/>
    <s v="Under Warranty"/>
    <n v="2"/>
    <x v="0"/>
    <n v="36"/>
    <s v="Male"/>
    <n v="96820"/>
    <n v="8"/>
    <s v="Kozhikode"/>
    <s v="Yes"/>
    <s v="No"/>
    <n v="3"/>
    <s v="YES"/>
  </r>
  <r>
    <s v="INV108723"/>
    <x v="363"/>
    <d v="1899-12-30T11:00:00"/>
    <x v="15"/>
    <s v="Customer_8723"/>
    <s v="Ciaz"/>
    <x v="2"/>
    <s v="Brown"/>
    <x v="1"/>
    <n v="4"/>
    <n v="31820"/>
    <n v="108188"/>
    <s v="Yes"/>
    <s v="Cash"/>
    <s v="Government"/>
    <s v="Under Warranty"/>
    <n v="5"/>
    <x v="1"/>
    <n v="50"/>
    <s v="Male"/>
    <n v="61114"/>
    <n v="1"/>
    <s v="Thrissur"/>
    <s v="Yes"/>
    <s v="No"/>
    <n v="0"/>
    <s v="YES"/>
  </r>
  <r>
    <s v="INV108724"/>
    <x v="363"/>
    <d v="1899-12-30T12:00:00"/>
    <x v="12"/>
    <s v="Customer_8724"/>
    <s v="Invicto"/>
    <x v="2"/>
    <s v="Grey"/>
    <x v="3"/>
    <n v="3"/>
    <n v="25864"/>
    <n v="77592"/>
    <s v="Yes"/>
    <s v="Finance EMI"/>
    <s v="Fleet"/>
    <s v="Under Warranty"/>
    <n v="2"/>
    <x v="2"/>
    <n v="41"/>
    <s v="Male"/>
    <n v="170299"/>
    <n v="6"/>
    <s v="Thrissur"/>
    <s v="Yes"/>
    <s v="No"/>
    <n v="3"/>
    <s v="NO"/>
  </r>
  <r>
    <s v="INV108725"/>
    <x v="363"/>
    <d v="1899-12-30T01:00:00"/>
    <x v="6"/>
    <s v="Customer_8725"/>
    <s v="Ignis"/>
    <x v="2"/>
    <s v="Blue"/>
    <x v="0"/>
    <n v="4"/>
    <n v="39295"/>
    <n v="157180"/>
    <s v="Yes"/>
    <s v="Net Banking"/>
    <s v="Corporate"/>
    <s v="Under Warranty"/>
    <n v="4"/>
    <x v="2"/>
    <n v="28"/>
    <s v="Male"/>
    <n v="62972"/>
    <n v="4"/>
    <s v="Kozhikode"/>
    <s v="No"/>
    <s v="Yes"/>
    <n v="2"/>
    <s v="YES"/>
  </r>
  <r>
    <s v="INV108726"/>
    <x v="363"/>
    <d v="1899-12-30T02:00:00"/>
    <x v="16"/>
    <s v="Customer_8726"/>
    <s v="Invicto"/>
    <x v="2"/>
    <s v="Red"/>
    <x v="1"/>
    <n v="1"/>
    <n v="139670"/>
    <n v="139670"/>
    <s v="Yes"/>
    <s v="Finance EMI"/>
    <s v="Retail"/>
    <s v="Out of Warranty"/>
    <n v="3"/>
    <x v="1"/>
    <n v="25"/>
    <s v="Male"/>
    <n v="138374"/>
    <n v="4"/>
    <s v="Thrissur"/>
    <s v="No"/>
    <s v="No"/>
    <n v="4"/>
    <s v="YES"/>
  </r>
  <r>
    <s v="INV108727"/>
    <x v="363"/>
    <d v="1899-12-30T03:00:00"/>
    <x v="0"/>
    <s v="Customer_8727"/>
    <s v="Celerio"/>
    <x v="2"/>
    <s v="Grey"/>
    <x v="3"/>
    <n v="1"/>
    <n v="38786"/>
    <n v="32968.1"/>
    <s v="No"/>
    <s v="Debit Card"/>
    <s v="Corporate"/>
    <s v="Out of Warranty"/>
    <n v="2"/>
    <x v="1"/>
    <n v="28"/>
    <s v="Female"/>
    <n v="9004"/>
    <n v="7"/>
    <s v="Wayanad"/>
    <s v="Yes"/>
    <s v="Yes"/>
    <n v="4"/>
    <s v="NO"/>
  </r>
  <r>
    <s v="INV108728"/>
    <x v="363"/>
    <d v="1899-12-30T04:00:00"/>
    <x v="6"/>
    <s v="Customer_8728"/>
    <s v="WagonR"/>
    <x v="2"/>
    <s v="Black"/>
    <x v="1"/>
    <n v="1"/>
    <n v="12396"/>
    <n v="10536.6"/>
    <s v="No"/>
    <s v="UPI"/>
    <s v="Fleet"/>
    <s v="Under Warranty"/>
    <n v="4"/>
    <x v="4"/>
    <n v="21"/>
    <s v="Male"/>
    <n v="151183"/>
    <n v="9"/>
    <s v="Kannur"/>
    <s v="Yes"/>
    <s v="Yes"/>
    <n v="0"/>
    <s v="NO"/>
  </r>
  <r>
    <s v="INV108729"/>
    <x v="363"/>
    <d v="1899-12-30T05:00:00"/>
    <x v="16"/>
    <s v="Customer_8729"/>
    <s v="Ciaz"/>
    <x v="2"/>
    <s v="Silver"/>
    <x v="4"/>
    <n v="4"/>
    <n v="34725"/>
    <n v="131955"/>
    <s v="Yes"/>
    <s v="Cash"/>
    <s v="Fleet"/>
    <s v="Out of Warranty"/>
    <n v="4"/>
    <x v="1"/>
    <n v="27"/>
    <s v="Female"/>
    <n v="194537"/>
    <n v="1"/>
    <s v="Kannur"/>
    <s v="Yes"/>
    <s v="No"/>
    <n v="1"/>
    <s v="YES"/>
  </r>
  <r>
    <s v="INV108730"/>
    <x v="363"/>
    <d v="1899-12-30T06:00:00"/>
    <x v="13"/>
    <s v="Customer_8730"/>
    <s v="Invicto"/>
    <x v="2"/>
    <s v="Silver"/>
    <x v="3"/>
    <n v="4"/>
    <n v="132457"/>
    <n v="529828"/>
    <s v="Yes"/>
    <s v="Cash"/>
    <s v="Government"/>
    <s v="Out of Warranty"/>
    <n v="5"/>
    <x v="5"/>
    <n v="67"/>
    <s v="Female"/>
    <n v="111858"/>
    <n v="4"/>
    <s v="Wayanad"/>
    <s v="No"/>
    <s v="Yes"/>
    <n v="2"/>
    <s v="YES"/>
  </r>
  <r>
    <s v="INV108731"/>
    <x v="363"/>
    <d v="1899-12-30T07:00:00"/>
    <x v="4"/>
    <s v="Customer_8731"/>
    <s v="Invicto"/>
    <x v="2"/>
    <s v="Brown"/>
    <x v="2"/>
    <n v="3"/>
    <n v="108622"/>
    <n v="309572.7"/>
    <s v="Yes"/>
    <s v="Debit Card"/>
    <s v="Government"/>
    <s v="Out of Warranty"/>
    <n v="5"/>
    <x v="2"/>
    <n v="61"/>
    <s v="Male"/>
    <n v="109211"/>
    <n v="6"/>
    <s v="Palakkad"/>
    <s v="No"/>
    <s v="No"/>
    <n v="0"/>
    <s v="YES"/>
  </r>
  <r>
    <s v="INV108732"/>
    <x v="363"/>
    <d v="1899-12-30T08:00:00"/>
    <x v="12"/>
    <s v="Customer_8732"/>
    <s v="Baleno"/>
    <x v="1"/>
    <s v="Grey"/>
    <x v="4"/>
    <n v="1"/>
    <n v="96988"/>
    <n v="96988"/>
    <s v="Yes"/>
    <s v="UPI"/>
    <s v="Government"/>
    <s v="Under Warranty"/>
    <n v="2"/>
    <x v="2"/>
    <n v="28"/>
    <s v="Female"/>
    <n v="145919"/>
    <n v="6"/>
    <s v="Palakkad"/>
    <s v="No"/>
    <s v="No"/>
    <n v="1"/>
    <s v="NO"/>
  </r>
  <r>
    <s v="INV108733"/>
    <x v="363"/>
    <d v="1899-12-30T09:00:00"/>
    <x v="9"/>
    <s v="Customer_8733"/>
    <s v="Celerio"/>
    <x v="2"/>
    <s v="Blue"/>
    <x v="2"/>
    <n v="3"/>
    <n v="51598"/>
    <n v="147054.29999999999"/>
    <s v="Yes"/>
    <s v="Net Banking"/>
    <s v="Government"/>
    <s v="Out of Warranty"/>
    <n v="2"/>
    <x v="0"/>
    <n v="54"/>
    <s v="Female"/>
    <n v="55959"/>
    <n v="8"/>
    <s v="Malappuram"/>
    <s v="No"/>
    <s v="Yes"/>
    <n v="4"/>
    <s v="YES"/>
  </r>
  <r>
    <s v="INV108734"/>
    <x v="363"/>
    <d v="1899-12-30T10:00:00"/>
    <x v="2"/>
    <s v="Customer_8734"/>
    <s v="Baleno"/>
    <x v="0"/>
    <s v="Brown"/>
    <x v="1"/>
    <n v="2"/>
    <n v="46211"/>
    <n v="78558.7"/>
    <s v="Yes"/>
    <s v="UPI"/>
    <s v="Retail"/>
    <s v="Under Warranty"/>
    <n v="4"/>
    <x v="5"/>
    <n v="57"/>
    <s v="Female"/>
    <n v="154917"/>
    <n v="6"/>
    <s v="Malappuram"/>
    <s v="No"/>
    <s v="No"/>
    <n v="0"/>
    <s v="NO"/>
  </r>
  <r>
    <s v="INV108735"/>
    <x v="363"/>
    <d v="1899-12-30T11:00:00"/>
    <x v="1"/>
    <s v="Customer_8735"/>
    <s v="Grand Vitara"/>
    <x v="1"/>
    <s v="Blue"/>
    <x v="4"/>
    <n v="1"/>
    <n v="133639"/>
    <n v="120275.1"/>
    <s v="Yes"/>
    <s v="Cash"/>
    <s v="Corporate"/>
    <s v="Under Warranty"/>
    <n v="2"/>
    <x v="3"/>
    <n v="40"/>
    <s v="Female"/>
    <n v="153065"/>
    <n v="6"/>
    <s v="Thrissur"/>
    <s v="Yes"/>
    <s v="Yes"/>
    <n v="4"/>
    <s v="YES"/>
  </r>
  <r>
    <s v="INV108736"/>
    <x v="364"/>
    <d v="1899-12-30T12:00:00"/>
    <x v="18"/>
    <s v="Customer_8736"/>
    <s v="Swift"/>
    <x v="3"/>
    <s v="Blue"/>
    <x v="0"/>
    <n v="1"/>
    <n v="146686"/>
    <n v="132017.4"/>
    <s v="Yes"/>
    <s v="Debit Card"/>
    <s v="Corporate"/>
    <s v="Out of Warranty"/>
    <n v="3"/>
    <x v="3"/>
    <n v="57"/>
    <s v="Male"/>
    <n v="32961"/>
    <n v="4"/>
    <s v="Palakkad"/>
    <s v="No"/>
    <s v="Yes"/>
    <n v="4"/>
    <s v="YES"/>
  </r>
  <r>
    <s v="INV108737"/>
    <x v="364"/>
    <d v="1899-12-30T01:00:00"/>
    <x v="3"/>
    <s v="Customer_8737"/>
    <s v="Alto"/>
    <x v="4"/>
    <s v="Silver"/>
    <x v="4"/>
    <n v="2"/>
    <n v="56160"/>
    <n v="112320"/>
    <s v="Yes"/>
    <s v="Finance EMI"/>
    <s v="Corporate"/>
    <s v="Under Warranty"/>
    <n v="1"/>
    <x v="4"/>
    <n v="31"/>
    <s v="Male"/>
    <n v="167672"/>
    <n v="8"/>
    <s v="Malappuram"/>
    <s v="Yes"/>
    <s v="No"/>
    <n v="1"/>
    <s v="YES"/>
  </r>
  <r>
    <s v="INV108738"/>
    <x v="364"/>
    <d v="1899-12-30T02:00:00"/>
    <x v="14"/>
    <s v="Customer_8738"/>
    <s v="Ciaz"/>
    <x v="1"/>
    <s v="White"/>
    <x v="4"/>
    <n v="3"/>
    <n v="142298"/>
    <n v="362859.9"/>
    <s v="Yes"/>
    <s v="Credit Card"/>
    <s v="Retail"/>
    <s v="Under Warranty"/>
    <n v="1"/>
    <x v="0"/>
    <n v="62"/>
    <s v="Female"/>
    <n v="78627"/>
    <n v="3"/>
    <s v="Palakkad"/>
    <s v="No"/>
    <s v="No"/>
    <n v="0"/>
    <s v="YES"/>
  </r>
  <r>
    <s v="INV108739"/>
    <x v="364"/>
    <d v="1899-12-30T03:00:00"/>
    <x v="7"/>
    <s v="Customer_8739"/>
    <s v="Grand Vitara"/>
    <x v="2"/>
    <s v="Silver"/>
    <x v="4"/>
    <n v="4"/>
    <n v="41765"/>
    <n v="167060"/>
    <s v="Yes"/>
    <s v="Debit Card"/>
    <s v="Corporate"/>
    <s v="Under Warranty"/>
    <n v="4"/>
    <x v="0"/>
    <n v="65"/>
    <s v="Male"/>
    <n v="12446"/>
    <n v="4"/>
    <s v="Thrissur"/>
    <s v="Yes"/>
    <s v="Yes"/>
    <n v="4"/>
    <s v="YES"/>
  </r>
  <r>
    <s v="INV108740"/>
    <x v="364"/>
    <d v="1899-12-30T04:00:00"/>
    <x v="16"/>
    <s v="Customer_8740"/>
    <s v="Swift"/>
    <x v="1"/>
    <s v="White"/>
    <x v="4"/>
    <n v="1"/>
    <n v="51343"/>
    <n v="48775.85"/>
    <s v="No"/>
    <s v="Net Banking"/>
    <s v="Corporate"/>
    <s v="Out of Warranty"/>
    <n v="1"/>
    <x v="5"/>
    <n v="60"/>
    <s v="Male"/>
    <n v="79794"/>
    <n v="3"/>
    <s v="Thrissur"/>
    <s v="Yes"/>
    <s v="No"/>
    <n v="4"/>
    <s v="NO"/>
  </r>
  <r>
    <s v="INV108741"/>
    <x v="364"/>
    <d v="1899-12-30T05:00:00"/>
    <x v="7"/>
    <s v="Customer_8741"/>
    <s v="Fronx"/>
    <x v="4"/>
    <s v="Brown"/>
    <x v="5"/>
    <n v="4"/>
    <n v="142264"/>
    <n v="483697.6"/>
    <s v="Yes"/>
    <s v="Net Banking"/>
    <s v="Retail"/>
    <s v="Under Warranty"/>
    <n v="4"/>
    <x v="0"/>
    <n v="65"/>
    <s v="Female"/>
    <n v="24415"/>
    <n v="1"/>
    <s v="Wayanad"/>
    <s v="Yes"/>
    <s v="No"/>
    <n v="0"/>
    <s v="YES"/>
  </r>
  <r>
    <s v="INV108742"/>
    <x v="364"/>
    <d v="1899-12-30T06:00:00"/>
    <x v="20"/>
    <s v="Customer_8742"/>
    <s v="Jimny"/>
    <x v="4"/>
    <s v="Brown"/>
    <x v="2"/>
    <n v="1"/>
    <n v="38283"/>
    <n v="36368.85"/>
    <s v="No"/>
    <s v="Cash"/>
    <s v="Government"/>
    <s v="Out of Warranty"/>
    <n v="4"/>
    <x v="1"/>
    <n v="22"/>
    <s v="Female"/>
    <n v="30110"/>
    <n v="4"/>
    <s v="Thrissur"/>
    <s v="No"/>
    <s v="No"/>
    <n v="4"/>
    <s v="NO"/>
  </r>
  <r>
    <s v="INV108743"/>
    <x v="364"/>
    <d v="1899-12-30T07:00:00"/>
    <x v="20"/>
    <s v="Customer_8743"/>
    <s v="Fronx"/>
    <x v="2"/>
    <s v="Brown"/>
    <x v="4"/>
    <n v="1"/>
    <n v="75283"/>
    <n v="71518.849999999991"/>
    <s v="Yes"/>
    <s v="Debit Card"/>
    <s v="Government"/>
    <s v="Out of Warranty"/>
    <n v="3"/>
    <x v="4"/>
    <n v="43"/>
    <s v="Female"/>
    <n v="83291"/>
    <n v="5"/>
    <s v="Wayanad"/>
    <s v="No"/>
    <s v="Yes"/>
    <n v="1"/>
    <s v="NO"/>
  </r>
  <r>
    <s v="INV108744"/>
    <x v="364"/>
    <d v="1899-12-30T08:00:00"/>
    <x v="18"/>
    <s v="Customer_8744"/>
    <s v="Baleno"/>
    <x v="2"/>
    <s v="Blue"/>
    <x v="4"/>
    <n v="4"/>
    <n v="99706"/>
    <n v="398824"/>
    <s v="Yes"/>
    <s v="Credit Card"/>
    <s v="Retail"/>
    <s v="Out of Warranty"/>
    <n v="5"/>
    <x v="5"/>
    <n v="67"/>
    <s v="Male"/>
    <n v="2518"/>
    <n v="5"/>
    <s v="Palakkad"/>
    <s v="Yes"/>
    <s v="No"/>
    <n v="4"/>
    <s v="YES"/>
  </r>
  <r>
    <s v="INV108745"/>
    <x v="364"/>
    <d v="1899-12-30T09:00:00"/>
    <x v="9"/>
    <s v="Customer_8745"/>
    <s v="Ertiga"/>
    <x v="0"/>
    <s v="Red"/>
    <x v="1"/>
    <n v="1"/>
    <n v="41531"/>
    <n v="39454.449999999997"/>
    <s v="No"/>
    <s v="Debit Card"/>
    <s v="Retail"/>
    <s v="Under Warranty"/>
    <n v="2"/>
    <x v="0"/>
    <n v="47"/>
    <s v="Male"/>
    <n v="63540"/>
    <n v="9"/>
    <s v="Malappuram"/>
    <s v="No"/>
    <s v="No"/>
    <n v="1"/>
    <s v="NO"/>
  </r>
  <r>
    <s v="INV108746"/>
    <x v="364"/>
    <d v="1899-12-30T10:00:00"/>
    <x v="15"/>
    <s v="Customer_8746"/>
    <s v="Ertiga"/>
    <x v="4"/>
    <s v="Silver"/>
    <x v="5"/>
    <n v="2"/>
    <n v="140472"/>
    <n v="280944"/>
    <s v="Yes"/>
    <s v="Net Banking"/>
    <s v="Government"/>
    <s v="Under Warranty"/>
    <n v="3"/>
    <x v="0"/>
    <n v="61"/>
    <s v="Female"/>
    <n v="42689"/>
    <n v="4"/>
    <s v="Thrissur"/>
    <s v="No"/>
    <s v="Yes"/>
    <n v="3"/>
    <s v="YES"/>
  </r>
  <r>
    <s v="INV108747"/>
    <x v="364"/>
    <d v="1899-12-30T11:00:00"/>
    <x v="12"/>
    <s v="Customer_8747"/>
    <s v="Swift"/>
    <x v="2"/>
    <s v="Blue"/>
    <x v="3"/>
    <n v="3"/>
    <n v="21324"/>
    <n v="60773.399999999987"/>
    <s v="Yes"/>
    <s v="Debit Card"/>
    <s v="Retail"/>
    <s v="Under Warranty"/>
    <n v="5"/>
    <x v="1"/>
    <n v="62"/>
    <s v="Male"/>
    <n v="119419"/>
    <n v="2"/>
    <s v="Malappuram"/>
    <s v="No"/>
    <s v="Yes"/>
    <n v="4"/>
    <s v="NO"/>
  </r>
  <r>
    <s v="INV108748"/>
    <x v="364"/>
    <d v="1899-12-30T12:00:00"/>
    <x v="6"/>
    <s v="Customer_8748"/>
    <s v="Invicto"/>
    <x v="4"/>
    <s v="Silver"/>
    <x v="1"/>
    <n v="2"/>
    <n v="141082"/>
    <n v="282164"/>
    <s v="Yes"/>
    <s v="Cash"/>
    <s v="Corporate"/>
    <s v="Out of Warranty"/>
    <n v="4"/>
    <x v="2"/>
    <n v="28"/>
    <s v="Female"/>
    <n v="120161"/>
    <n v="7"/>
    <s v="Wayanad"/>
    <s v="No"/>
    <s v="Yes"/>
    <n v="3"/>
    <s v="YES"/>
  </r>
  <r>
    <s v="INV108749"/>
    <x v="364"/>
    <d v="1899-12-30T01:00:00"/>
    <x v="17"/>
    <s v="Customer_8749"/>
    <s v="Baleno"/>
    <x v="0"/>
    <s v="Blue"/>
    <x v="1"/>
    <n v="3"/>
    <n v="93203"/>
    <n v="265628.55"/>
    <s v="Yes"/>
    <s v="Net Banking"/>
    <s v="Fleet"/>
    <s v="Out of Warranty"/>
    <n v="3"/>
    <x v="1"/>
    <n v="23"/>
    <s v="Female"/>
    <n v="69159"/>
    <n v="9"/>
    <s v="Wayanad"/>
    <s v="Yes"/>
    <s v="No"/>
    <n v="0"/>
    <s v="YES"/>
  </r>
  <r>
    <s v="INV108750"/>
    <x v="364"/>
    <d v="1899-12-30T02:00:00"/>
    <x v="8"/>
    <s v="Customer_8750"/>
    <s v="Swift"/>
    <x v="3"/>
    <s v="Silver"/>
    <x v="5"/>
    <n v="2"/>
    <n v="56841"/>
    <n v="107997.9"/>
    <s v="Yes"/>
    <s v="Debit Card"/>
    <s v="Fleet"/>
    <s v="Out of Warranty"/>
    <n v="4"/>
    <x v="2"/>
    <n v="46"/>
    <s v="Female"/>
    <n v="66898"/>
    <n v="4"/>
    <s v="Wayanad"/>
    <s v="Yes"/>
    <s v="Yes"/>
    <n v="3"/>
    <s v="YES"/>
  </r>
  <r>
    <s v="INV108751"/>
    <x v="364"/>
    <d v="1899-12-30T03:00:00"/>
    <x v="0"/>
    <s v="Customer_8751"/>
    <s v="Ciaz"/>
    <x v="4"/>
    <s v="Black"/>
    <x v="5"/>
    <n v="2"/>
    <n v="23275"/>
    <n v="44222.5"/>
    <s v="No"/>
    <s v="Debit Card"/>
    <s v="Corporate"/>
    <s v="Under Warranty"/>
    <n v="1"/>
    <x v="4"/>
    <n v="22"/>
    <s v="Female"/>
    <n v="81211"/>
    <n v="4"/>
    <s v="Palakkad"/>
    <s v="Yes"/>
    <s v="Yes"/>
    <n v="4"/>
    <s v="NO"/>
  </r>
  <r>
    <s v="INV108752"/>
    <x v="364"/>
    <d v="1899-12-30T04:00:00"/>
    <x v="14"/>
    <s v="Customer_8752"/>
    <s v="Baleno"/>
    <x v="0"/>
    <s v="Silver"/>
    <x v="5"/>
    <n v="3"/>
    <n v="103450"/>
    <n v="310350"/>
    <s v="Yes"/>
    <s v="Cash"/>
    <s v="Retail"/>
    <s v="Out of Warranty"/>
    <n v="4"/>
    <x v="2"/>
    <n v="30"/>
    <s v="Male"/>
    <n v="54869"/>
    <n v="9"/>
    <s v="Kozhikode"/>
    <s v="No"/>
    <s v="Yes"/>
    <n v="2"/>
    <s v="YES"/>
  </r>
  <r>
    <s v="INV108753"/>
    <x v="364"/>
    <d v="1899-12-30T05:00:00"/>
    <x v="12"/>
    <s v="Customer_8753"/>
    <s v="Swift"/>
    <x v="0"/>
    <s v="Black"/>
    <x v="1"/>
    <n v="1"/>
    <n v="56245"/>
    <n v="47808.25"/>
    <s v="No"/>
    <s v="Cash"/>
    <s v="Government"/>
    <s v="Out of Warranty"/>
    <n v="1"/>
    <x v="0"/>
    <n v="28"/>
    <s v="Male"/>
    <n v="77618"/>
    <n v="4"/>
    <s v="Malappuram"/>
    <s v="Yes"/>
    <s v="No"/>
    <n v="0"/>
    <s v="NO"/>
  </r>
  <r>
    <s v="INV108754"/>
    <x v="364"/>
    <d v="1899-12-30T06:00:00"/>
    <x v="14"/>
    <s v="Customer_8754"/>
    <s v="Fronx"/>
    <x v="0"/>
    <s v="White"/>
    <x v="1"/>
    <n v="4"/>
    <n v="29452"/>
    <n v="106027.2"/>
    <s v="Yes"/>
    <s v="Debit Card"/>
    <s v="Fleet"/>
    <s v="Under Warranty"/>
    <n v="4"/>
    <x v="2"/>
    <n v="66"/>
    <s v="Female"/>
    <n v="189443"/>
    <n v="5"/>
    <s v="Kozhikode"/>
    <s v="Yes"/>
    <s v="No"/>
    <n v="0"/>
    <s v="YES"/>
  </r>
  <r>
    <s v="INV108755"/>
    <x v="364"/>
    <d v="1899-12-30T07:00:00"/>
    <x v="5"/>
    <s v="Customer_8755"/>
    <s v="Celerio"/>
    <x v="1"/>
    <s v="Silver"/>
    <x v="4"/>
    <n v="4"/>
    <n v="6663"/>
    <n v="23986.799999999999"/>
    <s v="No"/>
    <s v="Credit Card"/>
    <s v="Fleet"/>
    <s v="Under Warranty"/>
    <n v="4"/>
    <x v="0"/>
    <n v="49"/>
    <s v="Female"/>
    <n v="51378"/>
    <n v="1"/>
    <s v="Kozhikode"/>
    <s v="Yes"/>
    <s v="Yes"/>
    <n v="2"/>
    <s v="NO"/>
  </r>
  <r>
    <s v="INV108756"/>
    <x v="364"/>
    <d v="1899-12-30T08:00:00"/>
    <x v="17"/>
    <s v="Customer_8756"/>
    <s v="Baleno"/>
    <x v="2"/>
    <s v="White"/>
    <x v="5"/>
    <n v="4"/>
    <n v="64239"/>
    <n v="256956"/>
    <s v="Yes"/>
    <s v="Net Banking"/>
    <s v="Corporate"/>
    <s v="Out of Warranty"/>
    <n v="5"/>
    <x v="5"/>
    <n v="54"/>
    <s v="Male"/>
    <n v="17968"/>
    <n v="2"/>
    <s v="Thrissur"/>
    <s v="No"/>
    <s v="Yes"/>
    <n v="2"/>
    <s v="YES"/>
  </r>
  <r>
    <s v="INV108757"/>
    <x v="364"/>
    <d v="1899-12-30T09:00:00"/>
    <x v="2"/>
    <s v="Customer_8757"/>
    <s v="Celerio"/>
    <x v="4"/>
    <s v="Red"/>
    <x v="5"/>
    <n v="1"/>
    <n v="139153"/>
    <n v="139153"/>
    <s v="Yes"/>
    <s v="Debit Card"/>
    <s v="Government"/>
    <s v="Out of Warranty"/>
    <n v="4"/>
    <x v="2"/>
    <n v="52"/>
    <s v="Male"/>
    <n v="69899"/>
    <n v="7"/>
    <s v="Malappuram"/>
    <s v="Yes"/>
    <s v="Yes"/>
    <n v="1"/>
    <s v="YES"/>
  </r>
  <r>
    <s v="INV108758"/>
    <x v="364"/>
    <d v="1899-12-30T10:00:00"/>
    <x v="2"/>
    <s v="Customer_8758"/>
    <s v="Jimny"/>
    <x v="1"/>
    <s v="Grey"/>
    <x v="1"/>
    <n v="2"/>
    <n v="84766"/>
    <n v="152578.79999999999"/>
    <s v="Yes"/>
    <s v="Cash"/>
    <s v="Fleet"/>
    <s v="Under Warranty"/>
    <n v="4"/>
    <x v="4"/>
    <n v="34"/>
    <s v="Female"/>
    <n v="168834"/>
    <n v="8"/>
    <s v="Malappuram"/>
    <s v="No"/>
    <s v="Yes"/>
    <n v="2"/>
    <s v="YES"/>
  </r>
  <r>
    <s v="INV108759"/>
    <x v="364"/>
    <d v="1899-12-30T11:00:00"/>
    <x v="8"/>
    <s v="Customer_8759"/>
    <s v="Jimny"/>
    <x v="4"/>
    <s v="Grey"/>
    <x v="1"/>
    <n v="2"/>
    <n v="92594"/>
    <n v="157409.79999999999"/>
    <s v="Yes"/>
    <s v="Net Banking"/>
    <s v="Corporate"/>
    <s v="Under Warranty"/>
    <n v="4"/>
    <x v="3"/>
    <n v="49"/>
    <s v="Female"/>
    <n v="169069"/>
    <n v="9"/>
    <s v="Thrissur"/>
    <s v="Yes"/>
    <s v="Yes"/>
    <n v="3"/>
    <s v="YES"/>
  </r>
  <r>
    <s v="INV108760"/>
    <x v="365"/>
    <d v="1899-12-30T12:00:00"/>
    <x v="16"/>
    <s v="Customer_8760"/>
    <s v="Fronx"/>
    <x v="1"/>
    <s v="Black"/>
    <x v="5"/>
    <n v="2"/>
    <n v="91002"/>
    <n v="154703.4"/>
    <s v="Yes"/>
    <s v="Cash"/>
    <s v="Government"/>
    <s v="Out of Warranty"/>
    <n v="2"/>
    <x v="0"/>
    <n v="30"/>
    <s v="Male"/>
    <n v="21748"/>
    <n v="6"/>
    <s v="Palakkad"/>
    <s v="Yes"/>
    <s v="Yes"/>
    <n v="2"/>
    <s v="YES"/>
  </r>
  <r>
    <s v="INV108761"/>
    <x v="365"/>
    <d v="1899-12-30T01:00:00"/>
    <x v="17"/>
    <s v="Customer_8761"/>
    <s v="Ertiga"/>
    <x v="2"/>
    <s v="Silver"/>
    <x v="4"/>
    <n v="1"/>
    <n v="113039"/>
    <n v="101735.1"/>
    <s v="Yes"/>
    <s v="Net Banking"/>
    <s v="Retail"/>
    <s v="Under Warranty"/>
    <n v="2"/>
    <x v="4"/>
    <n v="58"/>
    <s v="Male"/>
    <n v="109396"/>
    <n v="4"/>
    <s v="Wayanad"/>
    <s v="No"/>
    <s v="No"/>
    <n v="3"/>
    <s v="YES"/>
  </r>
  <r>
    <s v="INV108762"/>
    <x v="365"/>
    <d v="1899-12-30T02:00:00"/>
    <x v="17"/>
    <s v="Customer_8762"/>
    <s v="Dzire"/>
    <x v="0"/>
    <s v="Grey"/>
    <x v="0"/>
    <n v="3"/>
    <n v="72910"/>
    <n v="207793.5"/>
    <s v="Yes"/>
    <s v="Debit Card"/>
    <s v="Corporate"/>
    <s v="Under Warranty"/>
    <n v="3"/>
    <x v="0"/>
    <n v="50"/>
    <s v="Male"/>
    <n v="57446"/>
    <n v="4"/>
    <s v="Malappuram"/>
    <s v="No"/>
    <s v="No"/>
    <n v="4"/>
    <s v="YES"/>
  </r>
  <r>
    <s v="INV108763"/>
    <x v="365"/>
    <d v="1899-12-30T03:00:00"/>
    <x v="0"/>
    <s v="Customer_8763"/>
    <s v="XL6"/>
    <x v="4"/>
    <s v="White"/>
    <x v="0"/>
    <n v="1"/>
    <n v="110348"/>
    <n v="104830.6"/>
    <s v="Yes"/>
    <s v="Finance EMI"/>
    <s v="Fleet"/>
    <s v="Under Warranty"/>
    <n v="5"/>
    <x v="0"/>
    <n v="21"/>
    <s v="Male"/>
    <n v="57366"/>
    <n v="9"/>
    <s v="Kozhikode"/>
    <s v="No"/>
    <s v="No"/>
    <n v="0"/>
    <s v="YES"/>
  </r>
  <r>
    <s v="INV108764"/>
    <x v="365"/>
    <d v="1899-12-30T04:00:00"/>
    <x v="10"/>
    <s v="Customer_8764"/>
    <s v="Ignis"/>
    <x v="0"/>
    <s v="Grey"/>
    <x v="3"/>
    <n v="4"/>
    <n v="22965"/>
    <n v="91860"/>
    <s v="Yes"/>
    <s v="Finance EMI"/>
    <s v="Corporate"/>
    <s v="Out of Warranty"/>
    <n v="2"/>
    <x v="5"/>
    <n v="26"/>
    <s v="Male"/>
    <n v="52958"/>
    <n v="4"/>
    <s v="Kannur"/>
    <s v="Yes"/>
    <s v="No"/>
    <n v="1"/>
    <s v="NO"/>
  </r>
  <r>
    <s v="INV108765"/>
    <x v="365"/>
    <d v="1899-12-30T05:00:00"/>
    <x v="17"/>
    <s v="Customer_8765"/>
    <s v="Alto"/>
    <x v="2"/>
    <s v="Grey"/>
    <x v="4"/>
    <n v="2"/>
    <n v="146790"/>
    <n v="264222"/>
    <s v="Yes"/>
    <s v="UPI"/>
    <s v="Corporate"/>
    <s v="Out of Warranty"/>
    <n v="3"/>
    <x v="0"/>
    <n v="55"/>
    <s v="Male"/>
    <n v="87228"/>
    <n v="3"/>
    <s v="Kannur"/>
    <s v="Yes"/>
    <s v="No"/>
    <n v="1"/>
    <s v="YES"/>
  </r>
  <r>
    <s v="INV108766"/>
    <x v="365"/>
    <d v="1899-12-30T06:00:00"/>
    <x v="11"/>
    <s v="Customer_8766"/>
    <s v="Grand Vitara"/>
    <x v="4"/>
    <s v="Blue"/>
    <x v="1"/>
    <n v="1"/>
    <n v="51972"/>
    <n v="46774.8"/>
    <s v="No"/>
    <s v="Finance EMI"/>
    <s v="Fleet"/>
    <s v="Under Warranty"/>
    <n v="3"/>
    <x v="3"/>
    <n v="28"/>
    <s v="Male"/>
    <n v="167295"/>
    <n v="2"/>
    <s v="Kozhikode"/>
    <s v="Yes"/>
    <s v="No"/>
    <n v="0"/>
    <s v="NO"/>
  </r>
  <r>
    <s v="INV108767"/>
    <x v="365"/>
    <d v="1899-12-30T07:00:00"/>
    <x v="9"/>
    <s v="Customer_8767"/>
    <s v="Alto"/>
    <x v="3"/>
    <s v="Grey"/>
    <x v="5"/>
    <n v="1"/>
    <n v="117407"/>
    <n v="117407"/>
    <s v="Yes"/>
    <s v="UPI"/>
    <s v="Retail"/>
    <s v="Out of Warranty"/>
    <n v="3"/>
    <x v="3"/>
    <n v="45"/>
    <s v="Male"/>
    <n v="13618"/>
    <n v="7"/>
    <s v="Kozhikode"/>
    <s v="No"/>
    <s v="Yes"/>
    <n v="0"/>
    <s v="YES"/>
  </r>
  <r>
    <s v="INV108768"/>
    <x v="365"/>
    <d v="1899-12-30T08:00:00"/>
    <x v="17"/>
    <s v="Customer_8768"/>
    <s v="Alto"/>
    <x v="3"/>
    <s v="White"/>
    <x v="5"/>
    <n v="1"/>
    <n v="35338"/>
    <n v="30037.3"/>
    <s v="No"/>
    <s v="Net Banking"/>
    <s v="Fleet"/>
    <s v="Out of Warranty"/>
    <n v="5"/>
    <x v="1"/>
    <n v="29"/>
    <s v="Female"/>
    <n v="20500"/>
    <n v="4"/>
    <s v="Malappuram"/>
    <s v="No"/>
    <s v="Yes"/>
    <n v="2"/>
    <s v="NO"/>
  </r>
  <r>
    <s v="INV108769"/>
    <x v="365"/>
    <d v="1899-12-30T09:00:00"/>
    <x v="13"/>
    <s v="Customer_8769"/>
    <s v="XL6"/>
    <x v="3"/>
    <s v="Grey"/>
    <x v="5"/>
    <n v="3"/>
    <n v="70848"/>
    <n v="180662.39999999999"/>
    <s v="Yes"/>
    <s v="Cash"/>
    <s v="Fleet"/>
    <s v="Out of Warranty"/>
    <n v="1"/>
    <x v="3"/>
    <n v="50"/>
    <s v="Female"/>
    <n v="51777"/>
    <n v="6"/>
    <s v="Palakkad"/>
    <s v="No"/>
    <s v="No"/>
    <n v="0"/>
    <s v="YES"/>
  </r>
  <r>
    <s v="INV108770"/>
    <x v="365"/>
    <d v="1899-12-30T10:00:00"/>
    <x v="12"/>
    <s v="Customer_8770"/>
    <s v="Grand Vitara"/>
    <x v="2"/>
    <s v="Silver"/>
    <x v="0"/>
    <n v="2"/>
    <n v="71028"/>
    <n v="127850.4"/>
    <s v="Yes"/>
    <s v="Cash"/>
    <s v="Retail"/>
    <s v="Out of Warranty"/>
    <n v="5"/>
    <x v="4"/>
    <n v="61"/>
    <s v="Male"/>
    <n v="167447"/>
    <n v="4"/>
    <s v="Palakkad"/>
    <s v="Yes"/>
    <s v="Yes"/>
    <n v="0"/>
    <s v="YES"/>
  </r>
  <r>
    <s v="INV108771"/>
    <x v="365"/>
    <d v="1899-12-30T11:00:00"/>
    <x v="6"/>
    <s v="Customer_8771"/>
    <s v="XL6"/>
    <x v="3"/>
    <s v="Grey"/>
    <x v="1"/>
    <n v="1"/>
    <n v="136342"/>
    <n v="129524.9"/>
    <s v="Yes"/>
    <s v="Cash"/>
    <s v="Fleet"/>
    <s v="Under Warranty"/>
    <n v="3"/>
    <x v="5"/>
    <n v="34"/>
    <s v="Female"/>
    <n v="122129"/>
    <n v="1"/>
    <s v="Malappuram"/>
    <s v="Yes"/>
    <s v="No"/>
    <n v="0"/>
    <s v="YES"/>
  </r>
  <r>
    <s v="INV108772"/>
    <x v="365"/>
    <d v="1899-12-30T12:00:00"/>
    <x v="11"/>
    <s v="Customer_8772"/>
    <s v="Fronx"/>
    <x v="4"/>
    <s v="Red"/>
    <x v="5"/>
    <n v="1"/>
    <n v="76143"/>
    <n v="68528.7"/>
    <s v="Yes"/>
    <s v="Debit Card"/>
    <s v="Government"/>
    <s v="Under Warranty"/>
    <n v="4"/>
    <x v="4"/>
    <n v="36"/>
    <s v="Male"/>
    <n v="191522"/>
    <n v="9"/>
    <s v="Thrissur"/>
    <s v="No"/>
    <s v="Yes"/>
    <n v="3"/>
    <s v="NO"/>
  </r>
  <r>
    <s v="INV108773"/>
    <x v="365"/>
    <d v="1899-12-30T01:00:00"/>
    <x v="16"/>
    <s v="Customer_8773"/>
    <s v="Fronx"/>
    <x v="3"/>
    <s v="Grey"/>
    <x v="5"/>
    <n v="4"/>
    <n v="11460"/>
    <n v="41256"/>
    <s v="No"/>
    <s v="Net Banking"/>
    <s v="Government"/>
    <s v="Under Warranty"/>
    <n v="3"/>
    <x v="4"/>
    <n v="46"/>
    <s v="Male"/>
    <n v="154884"/>
    <n v="1"/>
    <s v="Wayanad"/>
    <s v="No"/>
    <s v="Yes"/>
    <n v="3"/>
    <s v="NO"/>
  </r>
  <r>
    <s v="INV108774"/>
    <x v="365"/>
    <d v="1899-12-30T02:00:00"/>
    <x v="9"/>
    <s v="Customer_8774"/>
    <s v="XL6"/>
    <x v="4"/>
    <s v="Black"/>
    <x v="0"/>
    <n v="2"/>
    <n v="92128"/>
    <n v="175043.20000000001"/>
    <s v="Yes"/>
    <s v="Debit Card"/>
    <s v="Fleet"/>
    <s v="Under Warranty"/>
    <n v="4"/>
    <x v="3"/>
    <n v="55"/>
    <s v="Female"/>
    <n v="117803"/>
    <n v="3"/>
    <s v="Kannur"/>
    <s v="No"/>
    <s v="Yes"/>
    <n v="4"/>
    <s v="YES"/>
  </r>
  <r>
    <s v="INV108775"/>
    <x v="365"/>
    <d v="1899-12-30T03:00:00"/>
    <x v="17"/>
    <s v="Customer_8775"/>
    <s v="Ertiga"/>
    <x v="2"/>
    <s v="Blue"/>
    <x v="5"/>
    <n v="1"/>
    <n v="47362"/>
    <n v="42625.8"/>
    <s v="No"/>
    <s v="UPI"/>
    <s v="Government"/>
    <s v="Under Warranty"/>
    <n v="5"/>
    <x v="4"/>
    <n v="33"/>
    <s v="Female"/>
    <n v="164313"/>
    <n v="3"/>
    <s v="Kozhikode"/>
    <s v="Yes"/>
    <s v="No"/>
    <n v="2"/>
    <s v="NO"/>
  </r>
  <r>
    <s v="INV108776"/>
    <x v="365"/>
    <d v="1899-12-30T04:00:00"/>
    <x v="19"/>
    <s v="Customer_8776"/>
    <s v="Dzire"/>
    <x v="0"/>
    <s v="Brown"/>
    <x v="3"/>
    <n v="1"/>
    <n v="139366"/>
    <n v="118461.1"/>
    <s v="Yes"/>
    <s v="UPI"/>
    <s v="Corporate"/>
    <s v="Out of Warranty"/>
    <n v="1"/>
    <x v="0"/>
    <n v="47"/>
    <s v="Female"/>
    <n v="1593"/>
    <n v="7"/>
    <s v="Palakkad"/>
    <s v="No"/>
    <s v="No"/>
    <n v="4"/>
    <s v="YES"/>
  </r>
  <r>
    <s v="INV108777"/>
    <x v="365"/>
    <d v="1899-12-30T05:00:00"/>
    <x v="7"/>
    <s v="Customer_8777"/>
    <s v="WagonR"/>
    <x v="1"/>
    <s v="White"/>
    <x v="1"/>
    <n v="1"/>
    <n v="27000"/>
    <n v="22950"/>
    <s v="No"/>
    <s v="Cash"/>
    <s v="Government"/>
    <s v="Out of Warranty"/>
    <n v="2"/>
    <x v="2"/>
    <n v="27"/>
    <s v="Female"/>
    <n v="27425"/>
    <n v="1"/>
    <s v="Thrissur"/>
    <s v="No"/>
    <s v="No"/>
    <n v="2"/>
    <s v="NO"/>
  </r>
  <r>
    <s v="INV108778"/>
    <x v="365"/>
    <d v="1899-12-30T06:00:00"/>
    <x v="7"/>
    <s v="Customer_8778"/>
    <s v="Alto"/>
    <x v="3"/>
    <s v="Grey"/>
    <x v="2"/>
    <n v="1"/>
    <n v="107438"/>
    <n v="102066.1"/>
    <s v="Yes"/>
    <s v="Cash"/>
    <s v="Government"/>
    <s v="Out of Warranty"/>
    <n v="2"/>
    <x v="0"/>
    <n v="69"/>
    <s v="Female"/>
    <n v="145507"/>
    <n v="6"/>
    <s v="Kannur"/>
    <s v="No"/>
    <s v="No"/>
    <n v="4"/>
    <s v="YES"/>
  </r>
  <r>
    <s v="INV108779"/>
    <x v="365"/>
    <d v="1899-12-30T07:00:00"/>
    <x v="5"/>
    <s v="Customer_8779"/>
    <s v="Invicto"/>
    <x v="1"/>
    <s v="Grey"/>
    <x v="3"/>
    <n v="2"/>
    <n v="122683"/>
    <n v="208561.1"/>
    <s v="Yes"/>
    <s v="Net Banking"/>
    <s v="Corporate"/>
    <s v="Under Warranty"/>
    <n v="1"/>
    <x v="4"/>
    <n v="47"/>
    <s v="Male"/>
    <n v="45683"/>
    <n v="1"/>
    <s v="Kozhikode"/>
    <s v="No"/>
    <s v="Yes"/>
    <n v="1"/>
    <s v="YES"/>
  </r>
  <r>
    <s v="INV108780"/>
    <x v="365"/>
    <d v="1899-12-30T08:00:00"/>
    <x v="2"/>
    <s v="Customer_8780"/>
    <s v="Alto"/>
    <x v="0"/>
    <s v="Silver"/>
    <x v="4"/>
    <n v="1"/>
    <n v="69839"/>
    <n v="66347.05"/>
    <s v="Yes"/>
    <s v="UPI"/>
    <s v="Government"/>
    <s v="Under Warranty"/>
    <n v="4"/>
    <x v="5"/>
    <n v="63"/>
    <s v="Female"/>
    <n v="115847"/>
    <n v="7"/>
    <s v="Malappuram"/>
    <s v="Yes"/>
    <s v="Yes"/>
    <n v="1"/>
    <s v="NO"/>
  </r>
  <r>
    <s v="INV108781"/>
    <x v="365"/>
    <d v="1899-12-30T09:00:00"/>
    <x v="4"/>
    <s v="Customer_8781"/>
    <s v="WagonR"/>
    <x v="2"/>
    <s v="Brown"/>
    <x v="3"/>
    <n v="3"/>
    <n v="73749"/>
    <n v="210184.65"/>
    <s v="Yes"/>
    <s v="Net Banking"/>
    <s v="Fleet"/>
    <s v="Under Warranty"/>
    <n v="4"/>
    <x v="0"/>
    <n v="49"/>
    <s v="Female"/>
    <n v="27363"/>
    <n v="4"/>
    <s v="Thrissur"/>
    <s v="No"/>
    <s v="Yes"/>
    <n v="3"/>
    <s v="YES"/>
  </r>
  <r>
    <s v="INV108782"/>
    <x v="365"/>
    <d v="1899-12-30T10:00:00"/>
    <x v="7"/>
    <s v="Customer_8782"/>
    <s v="Baleno"/>
    <x v="2"/>
    <s v="Silver"/>
    <x v="3"/>
    <n v="1"/>
    <n v="14120"/>
    <n v="12708"/>
    <s v="No"/>
    <s v="UPI"/>
    <s v="Corporate"/>
    <s v="Out of Warranty"/>
    <n v="1"/>
    <x v="4"/>
    <n v="60"/>
    <s v="Female"/>
    <n v="93510"/>
    <n v="1"/>
    <s v="Kozhikode"/>
    <s v="Yes"/>
    <s v="Yes"/>
    <n v="1"/>
    <s v="NO"/>
  </r>
  <r>
    <s v="INV108783"/>
    <x v="365"/>
    <d v="1899-12-30T11:00:00"/>
    <x v="15"/>
    <s v="Customer_8783"/>
    <s v="Ertiga"/>
    <x v="0"/>
    <s v="Black"/>
    <x v="0"/>
    <n v="3"/>
    <n v="148747"/>
    <n v="423928.95"/>
    <s v="Yes"/>
    <s v="Credit Card"/>
    <s v="Corporate"/>
    <s v="Under Warranty"/>
    <n v="1"/>
    <x v="5"/>
    <n v="48"/>
    <s v="Female"/>
    <n v="98543"/>
    <n v="8"/>
    <s v="Malappuram"/>
    <s v="Yes"/>
    <s v="Yes"/>
    <n v="3"/>
    <s v="YES"/>
  </r>
  <r>
    <s v="INV108784"/>
    <x v="366"/>
    <d v="1899-12-30T12:00:00"/>
    <x v="5"/>
    <s v="Customer_8784"/>
    <s v="Celerio"/>
    <x v="1"/>
    <s v="Brown"/>
    <x v="4"/>
    <n v="2"/>
    <n v="97775"/>
    <n v="166217.5"/>
    <s v="Yes"/>
    <s v="Net Banking"/>
    <s v="Fleet"/>
    <s v="Out of Warranty"/>
    <n v="3"/>
    <x v="3"/>
    <n v="31"/>
    <s v="Female"/>
    <n v="193344"/>
    <n v="6"/>
    <s v="Kozhikode"/>
    <s v="No"/>
    <s v="Yes"/>
    <n v="1"/>
    <s v="YES"/>
  </r>
  <r>
    <s v="INV108785"/>
    <x v="366"/>
    <d v="1899-12-30T01:00:00"/>
    <x v="7"/>
    <s v="Customer_8785"/>
    <s v="Celerio"/>
    <x v="3"/>
    <s v="Blue"/>
    <x v="1"/>
    <n v="1"/>
    <n v="33979"/>
    <n v="28882.15"/>
    <s v="No"/>
    <s v="Credit Card"/>
    <s v="Fleet"/>
    <s v="Out of Warranty"/>
    <n v="5"/>
    <x v="2"/>
    <n v="54"/>
    <s v="Female"/>
    <n v="90470"/>
    <n v="5"/>
    <s v="Malappuram"/>
    <s v="Yes"/>
    <s v="Yes"/>
    <n v="0"/>
    <s v="NO"/>
  </r>
  <r>
    <s v="INV108786"/>
    <x v="366"/>
    <d v="1899-12-30T02:00:00"/>
    <x v="15"/>
    <s v="Customer_8786"/>
    <s v="WagonR"/>
    <x v="4"/>
    <s v="White"/>
    <x v="1"/>
    <n v="4"/>
    <n v="83603"/>
    <n v="334412"/>
    <s v="Yes"/>
    <s v="Debit Card"/>
    <s v="Fleet"/>
    <s v="Out of Warranty"/>
    <n v="3"/>
    <x v="4"/>
    <n v="38"/>
    <s v="Female"/>
    <n v="114418"/>
    <n v="6"/>
    <s v="Wayanad"/>
    <s v="No"/>
    <s v="No"/>
    <n v="4"/>
    <s v="YES"/>
  </r>
  <r>
    <s v="INV108787"/>
    <x v="366"/>
    <d v="1899-12-30T03:00:00"/>
    <x v="10"/>
    <s v="Customer_8787"/>
    <s v="Alto"/>
    <x v="2"/>
    <s v="White"/>
    <x v="3"/>
    <n v="3"/>
    <n v="99935"/>
    <n v="254834.25"/>
    <s v="Yes"/>
    <s v="UPI"/>
    <s v="Government"/>
    <s v="Out of Warranty"/>
    <n v="3"/>
    <x v="1"/>
    <n v="65"/>
    <s v="Male"/>
    <n v="107265"/>
    <n v="8"/>
    <s v="Malappuram"/>
    <s v="No"/>
    <s v="Yes"/>
    <n v="1"/>
    <s v="YES"/>
  </r>
  <r>
    <s v="INV108788"/>
    <x v="366"/>
    <d v="1899-12-30T04:00:00"/>
    <x v="15"/>
    <s v="Customer_8788"/>
    <s v="Celerio"/>
    <x v="0"/>
    <s v="White"/>
    <x v="2"/>
    <n v="3"/>
    <n v="93794"/>
    <n v="253243.8"/>
    <s v="Yes"/>
    <s v="Credit Card"/>
    <s v="Government"/>
    <s v="Under Warranty"/>
    <n v="5"/>
    <x v="0"/>
    <n v="24"/>
    <s v="Female"/>
    <n v="111120"/>
    <n v="6"/>
    <s v="Kannur"/>
    <s v="Yes"/>
    <s v="Yes"/>
    <n v="2"/>
    <s v="YES"/>
  </r>
  <r>
    <s v="INV108789"/>
    <x v="366"/>
    <d v="1899-12-30T05:00:00"/>
    <x v="6"/>
    <s v="Customer_8789"/>
    <s v="WagonR"/>
    <x v="1"/>
    <s v="Black"/>
    <x v="3"/>
    <n v="1"/>
    <n v="6058"/>
    <n v="5755.0999999999995"/>
    <s v="No"/>
    <s v="Debit Card"/>
    <s v="Government"/>
    <s v="Out of Warranty"/>
    <n v="2"/>
    <x v="2"/>
    <n v="31"/>
    <s v="Male"/>
    <n v="39587"/>
    <n v="2"/>
    <s v="Wayanad"/>
    <s v="No"/>
    <s v="No"/>
    <n v="4"/>
    <s v="NO"/>
  </r>
  <r>
    <s v="INV108790"/>
    <x v="366"/>
    <d v="1899-12-30T06:00:00"/>
    <x v="4"/>
    <s v="Customer_8790"/>
    <s v="XL6"/>
    <x v="3"/>
    <s v="Black"/>
    <x v="5"/>
    <n v="4"/>
    <n v="4849"/>
    <n v="16486.599999999999"/>
    <s v="No"/>
    <s v="Net Banking"/>
    <s v="Fleet"/>
    <s v="Out of Warranty"/>
    <n v="5"/>
    <x v="3"/>
    <n v="25"/>
    <s v="Male"/>
    <n v="7546"/>
    <n v="6"/>
    <s v="Thrissur"/>
    <s v="No"/>
    <s v="No"/>
    <n v="4"/>
    <s v="NO"/>
  </r>
  <r>
    <s v="INV108791"/>
    <x v="366"/>
    <d v="1899-12-30T07:00:00"/>
    <x v="11"/>
    <s v="Customer_8791"/>
    <s v="Grand Vitara"/>
    <x v="1"/>
    <s v="Grey"/>
    <x v="0"/>
    <n v="4"/>
    <n v="27200"/>
    <n v="108800"/>
    <s v="Yes"/>
    <s v="Credit Card"/>
    <s v="Retail"/>
    <s v="Out of Warranty"/>
    <n v="2"/>
    <x v="3"/>
    <n v="24"/>
    <s v="Male"/>
    <n v="39575"/>
    <n v="9"/>
    <s v="Palakkad"/>
    <s v="Yes"/>
    <s v="No"/>
    <n v="4"/>
    <s v="YES"/>
  </r>
  <r>
    <s v="INV108792"/>
    <x v="366"/>
    <d v="1899-12-30T08:00:00"/>
    <x v="14"/>
    <s v="Customer_8792"/>
    <s v="Ignis"/>
    <x v="3"/>
    <s v="Blue"/>
    <x v="5"/>
    <n v="1"/>
    <n v="102605"/>
    <n v="102605"/>
    <s v="Yes"/>
    <s v="Credit Card"/>
    <s v="Government"/>
    <s v="Out of Warranty"/>
    <n v="5"/>
    <x v="2"/>
    <n v="43"/>
    <s v="Male"/>
    <n v="129784"/>
    <n v="1"/>
    <s v="Kannur"/>
    <s v="Yes"/>
    <s v="Yes"/>
    <n v="0"/>
    <s v="YES"/>
  </r>
  <r>
    <s v="INV108793"/>
    <x v="366"/>
    <d v="1899-12-30T09:00:00"/>
    <x v="16"/>
    <s v="Customer_8793"/>
    <s v="Fronx"/>
    <x v="4"/>
    <s v="White"/>
    <x v="4"/>
    <n v="2"/>
    <n v="28471"/>
    <n v="54094.899999999987"/>
    <s v="Yes"/>
    <s v="Debit Card"/>
    <s v="Retail"/>
    <s v="Out of Warranty"/>
    <n v="2"/>
    <x v="4"/>
    <n v="60"/>
    <s v="Male"/>
    <n v="199846"/>
    <n v="2"/>
    <s v="Palakkad"/>
    <s v="Yes"/>
    <s v="No"/>
    <n v="4"/>
    <s v="NO"/>
  </r>
  <r>
    <s v="INV108794"/>
    <x v="366"/>
    <d v="1899-12-30T10:00:00"/>
    <x v="18"/>
    <s v="Customer_8794"/>
    <s v="Swift"/>
    <x v="4"/>
    <s v="White"/>
    <x v="4"/>
    <n v="2"/>
    <n v="98139"/>
    <n v="166836.29999999999"/>
    <s v="Yes"/>
    <s v="Credit Card"/>
    <s v="Corporate"/>
    <s v="Out of Warranty"/>
    <n v="4"/>
    <x v="4"/>
    <n v="37"/>
    <s v="Male"/>
    <n v="124127"/>
    <n v="3"/>
    <s v="Kannur"/>
    <s v="No"/>
    <s v="Yes"/>
    <n v="3"/>
    <s v="YES"/>
  </r>
  <r>
    <s v="INV108795"/>
    <x v="366"/>
    <d v="1899-12-30T11:00:00"/>
    <x v="14"/>
    <s v="Customer_8795"/>
    <s v="Fronx"/>
    <x v="0"/>
    <s v="Grey"/>
    <x v="0"/>
    <n v="1"/>
    <n v="28056"/>
    <n v="23847.599999999999"/>
    <s v="No"/>
    <s v="Debit Card"/>
    <s v="Fleet"/>
    <s v="Out of Warranty"/>
    <n v="4"/>
    <x v="5"/>
    <n v="44"/>
    <s v="Male"/>
    <n v="49562"/>
    <n v="5"/>
    <s v="Malappuram"/>
    <s v="Yes"/>
    <s v="No"/>
    <n v="0"/>
    <s v="NO"/>
  </r>
  <r>
    <s v="INV108796"/>
    <x v="366"/>
    <d v="1899-12-30T12:00:00"/>
    <x v="14"/>
    <s v="Customer_8796"/>
    <s v="Alto"/>
    <x v="0"/>
    <s v="Blue"/>
    <x v="3"/>
    <n v="2"/>
    <n v="138109"/>
    <n v="276218"/>
    <s v="Yes"/>
    <s v="Finance EMI"/>
    <s v="Fleet"/>
    <s v="Under Warranty"/>
    <n v="5"/>
    <x v="5"/>
    <n v="47"/>
    <s v="Female"/>
    <n v="188308"/>
    <n v="6"/>
    <s v="Kannur"/>
    <s v="No"/>
    <s v="Yes"/>
    <n v="3"/>
    <s v="YES"/>
  </r>
  <r>
    <s v="INV108797"/>
    <x v="366"/>
    <d v="1899-12-30T01:00:00"/>
    <x v="0"/>
    <s v="Customer_8797"/>
    <s v="Ignis"/>
    <x v="3"/>
    <s v="Brown"/>
    <x v="4"/>
    <n v="4"/>
    <n v="82298"/>
    <n v="279813.2"/>
    <s v="Yes"/>
    <s v="UPI"/>
    <s v="Corporate"/>
    <s v="Out of Warranty"/>
    <n v="1"/>
    <x v="4"/>
    <n v="68"/>
    <s v="Female"/>
    <n v="17401"/>
    <n v="3"/>
    <s v="Malappuram"/>
    <s v="No"/>
    <s v="No"/>
    <n v="2"/>
    <s v="YES"/>
  </r>
  <r>
    <s v="INV108798"/>
    <x v="366"/>
    <d v="1899-12-30T02:00:00"/>
    <x v="18"/>
    <s v="Customer_8798"/>
    <s v="WagonR"/>
    <x v="3"/>
    <s v="Blue"/>
    <x v="2"/>
    <n v="2"/>
    <n v="46654"/>
    <n v="79311.8"/>
    <s v="Yes"/>
    <s v="UPI"/>
    <s v="Government"/>
    <s v="Under Warranty"/>
    <n v="4"/>
    <x v="0"/>
    <n v="43"/>
    <s v="Male"/>
    <n v="10311"/>
    <n v="8"/>
    <s v="Thrissur"/>
    <s v="Yes"/>
    <s v="No"/>
    <n v="1"/>
    <s v="NO"/>
  </r>
  <r>
    <s v="INV108799"/>
    <x v="366"/>
    <d v="1899-12-30T03:00:00"/>
    <x v="12"/>
    <s v="Customer_8799"/>
    <s v="Baleno"/>
    <x v="3"/>
    <s v="Blue"/>
    <x v="0"/>
    <n v="2"/>
    <n v="13166"/>
    <n v="25015.4"/>
    <s v="No"/>
    <s v="UPI"/>
    <s v="Government"/>
    <s v="Under Warranty"/>
    <n v="5"/>
    <x v="3"/>
    <n v="42"/>
    <s v="Female"/>
    <n v="178571"/>
    <n v="6"/>
    <s v="Kozhikode"/>
    <s v="Yes"/>
    <s v="No"/>
    <n v="0"/>
    <s v="NO"/>
  </r>
  <r>
    <s v="INV108800"/>
    <x v="366"/>
    <d v="1899-12-30T04:00:00"/>
    <x v="0"/>
    <s v="Customer_8800"/>
    <s v="Celerio"/>
    <x v="3"/>
    <s v="Silver"/>
    <x v="5"/>
    <n v="2"/>
    <n v="65840"/>
    <n v="111928"/>
    <s v="Yes"/>
    <s v="Credit Card"/>
    <s v="Government"/>
    <s v="Under Warranty"/>
    <n v="5"/>
    <x v="5"/>
    <n v="20"/>
    <s v="Female"/>
    <n v="149049"/>
    <n v="9"/>
    <s v="Malappuram"/>
    <s v="Yes"/>
    <s v="No"/>
    <n v="2"/>
    <s v="YES"/>
  </r>
  <r>
    <s v="INV108801"/>
    <x v="366"/>
    <d v="1899-12-30T05:00:00"/>
    <x v="5"/>
    <s v="Customer_8801"/>
    <s v="Ignis"/>
    <x v="4"/>
    <s v="Blue"/>
    <x v="2"/>
    <n v="1"/>
    <n v="44336"/>
    <n v="37685.599999999999"/>
    <s v="No"/>
    <s v="Credit Card"/>
    <s v="Retail"/>
    <s v="Under Warranty"/>
    <n v="4"/>
    <x v="2"/>
    <n v="33"/>
    <s v="Female"/>
    <n v="163639"/>
    <n v="1"/>
    <s v="Palakkad"/>
    <s v="Yes"/>
    <s v="Yes"/>
    <n v="3"/>
    <s v="NO"/>
  </r>
  <r>
    <s v="INV108802"/>
    <x v="366"/>
    <d v="1899-12-30T06:00:00"/>
    <x v="12"/>
    <s v="Customer_8802"/>
    <s v="Celerio"/>
    <x v="0"/>
    <s v="Red"/>
    <x v="1"/>
    <n v="1"/>
    <n v="36026"/>
    <n v="36026"/>
    <s v="No"/>
    <s v="Cash"/>
    <s v="Corporate"/>
    <s v="Out of Warranty"/>
    <n v="5"/>
    <x v="1"/>
    <n v="38"/>
    <s v="Male"/>
    <n v="80874"/>
    <n v="3"/>
    <s v="Malappuram"/>
    <s v="Yes"/>
    <s v="No"/>
    <n v="4"/>
    <s v="NO"/>
  </r>
  <r>
    <s v="INV108803"/>
    <x v="366"/>
    <d v="1899-12-30T07:00:00"/>
    <x v="2"/>
    <s v="Customer_8803"/>
    <s v="Celerio"/>
    <x v="0"/>
    <s v="Black"/>
    <x v="0"/>
    <n v="3"/>
    <n v="136491"/>
    <n v="368525.7"/>
    <s v="Yes"/>
    <s v="Cash"/>
    <s v="Retail"/>
    <s v="Under Warranty"/>
    <n v="1"/>
    <x v="1"/>
    <n v="57"/>
    <s v="Female"/>
    <n v="156013"/>
    <n v="4"/>
    <s v="Malappuram"/>
    <s v="Yes"/>
    <s v="No"/>
    <n v="0"/>
    <s v="YES"/>
  </r>
  <r>
    <s v="INV108804"/>
    <x v="366"/>
    <d v="1899-12-30T08:00:00"/>
    <x v="7"/>
    <s v="Customer_8804"/>
    <s v="Ciaz"/>
    <x v="2"/>
    <s v="Blue"/>
    <x v="2"/>
    <n v="2"/>
    <n v="66165"/>
    <n v="112480.5"/>
    <s v="Yes"/>
    <s v="Debit Card"/>
    <s v="Government"/>
    <s v="Out of Warranty"/>
    <n v="2"/>
    <x v="2"/>
    <n v="52"/>
    <s v="Male"/>
    <n v="57672"/>
    <n v="7"/>
    <s v="Palakkad"/>
    <s v="No"/>
    <s v="Yes"/>
    <n v="1"/>
    <s v="YES"/>
  </r>
  <r>
    <s v="INV108805"/>
    <x v="366"/>
    <d v="1899-12-30T09:00:00"/>
    <x v="1"/>
    <s v="Customer_8805"/>
    <s v="WagonR"/>
    <x v="0"/>
    <s v="Silver"/>
    <x v="0"/>
    <n v="1"/>
    <n v="94942"/>
    <n v="90194.9"/>
    <s v="Yes"/>
    <s v="Credit Card"/>
    <s v="Retail"/>
    <s v="Under Warranty"/>
    <n v="5"/>
    <x v="4"/>
    <n v="56"/>
    <s v="Male"/>
    <n v="152030"/>
    <n v="2"/>
    <s v="Malappuram"/>
    <s v="No"/>
    <s v="No"/>
    <n v="4"/>
    <s v="NO"/>
  </r>
  <r>
    <s v="INV108806"/>
    <x v="366"/>
    <d v="1899-12-30T10:00:00"/>
    <x v="14"/>
    <s v="Customer_8806"/>
    <s v="Fronx"/>
    <x v="0"/>
    <s v="Brown"/>
    <x v="5"/>
    <n v="4"/>
    <n v="26359"/>
    <n v="105436"/>
    <s v="Yes"/>
    <s v="Debit Card"/>
    <s v="Corporate"/>
    <s v="Under Warranty"/>
    <n v="4"/>
    <x v="2"/>
    <n v="25"/>
    <s v="Male"/>
    <n v="148396"/>
    <n v="4"/>
    <s v="Malappuram"/>
    <s v="Yes"/>
    <s v="Yes"/>
    <n v="1"/>
    <s v="YES"/>
  </r>
  <r>
    <s v="INV108807"/>
    <x v="366"/>
    <d v="1899-12-30T11:00:00"/>
    <x v="17"/>
    <s v="Customer_8807"/>
    <s v="Baleno"/>
    <x v="1"/>
    <s v="Red"/>
    <x v="3"/>
    <n v="3"/>
    <n v="123891"/>
    <n v="371673"/>
    <s v="Yes"/>
    <s v="Net Banking"/>
    <s v="Government"/>
    <s v="Under Warranty"/>
    <n v="1"/>
    <x v="2"/>
    <n v="53"/>
    <s v="Female"/>
    <n v="175939"/>
    <n v="3"/>
    <s v="Palakkad"/>
    <s v="Yes"/>
    <s v="Yes"/>
    <n v="1"/>
    <s v="YES"/>
  </r>
  <r>
    <s v="INV108808"/>
    <x v="367"/>
    <d v="1899-12-30T12:00:00"/>
    <x v="9"/>
    <s v="Customer_8808"/>
    <s v="Ciaz"/>
    <x v="1"/>
    <s v="Silver"/>
    <x v="0"/>
    <n v="4"/>
    <n v="54304"/>
    <n v="206355.20000000001"/>
    <s v="Yes"/>
    <s v="Credit Card"/>
    <s v="Retail"/>
    <s v="Out of Warranty"/>
    <n v="1"/>
    <x v="4"/>
    <n v="42"/>
    <s v="Male"/>
    <n v="4379"/>
    <n v="7"/>
    <s v="Kozhikode"/>
    <s v="No"/>
    <s v="No"/>
    <n v="3"/>
    <s v="YES"/>
  </r>
  <r>
    <s v="INV108809"/>
    <x v="367"/>
    <d v="1899-12-30T01:00:00"/>
    <x v="19"/>
    <s v="Customer_8809"/>
    <s v="WagonR"/>
    <x v="2"/>
    <s v="Silver"/>
    <x v="4"/>
    <n v="2"/>
    <n v="74422"/>
    <n v="133959.6"/>
    <s v="Yes"/>
    <s v="Finance EMI"/>
    <s v="Corporate"/>
    <s v="Out of Warranty"/>
    <n v="5"/>
    <x v="1"/>
    <n v="46"/>
    <s v="Male"/>
    <n v="172003"/>
    <n v="9"/>
    <s v="Thrissur"/>
    <s v="No"/>
    <s v="No"/>
    <n v="4"/>
    <s v="YES"/>
  </r>
  <r>
    <s v="INV108810"/>
    <x v="367"/>
    <d v="1899-12-30T02:00:00"/>
    <x v="15"/>
    <s v="Customer_8810"/>
    <s v="Alto"/>
    <x v="3"/>
    <s v="Grey"/>
    <x v="5"/>
    <n v="4"/>
    <n v="106043"/>
    <n v="360546.2"/>
    <s v="Yes"/>
    <s v="Net Banking"/>
    <s v="Government"/>
    <s v="Out of Warranty"/>
    <n v="3"/>
    <x v="1"/>
    <n v="33"/>
    <s v="Female"/>
    <n v="69740"/>
    <n v="7"/>
    <s v="Malappuram"/>
    <s v="Yes"/>
    <s v="Yes"/>
    <n v="3"/>
    <s v="YES"/>
  </r>
  <r>
    <s v="INV108811"/>
    <x v="367"/>
    <d v="1899-12-30T03:00:00"/>
    <x v="12"/>
    <s v="Customer_8811"/>
    <s v="Ertiga"/>
    <x v="2"/>
    <s v="Silver"/>
    <x v="5"/>
    <n v="3"/>
    <n v="72133"/>
    <n v="183939.15"/>
    <s v="Yes"/>
    <s v="Credit Card"/>
    <s v="Government"/>
    <s v="Under Warranty"/>
    <n v="4"/>
    <x v="0"/>
    <n v="41"/>
    <s v="Female"/>
    <n v="50219"/>
    <n v="4"/>
    <s v="Malappuram"/>
    <s v="No"/>
    <s v="No"/>
    <n v="0"/>
    <s v="YES"/>
  </r>
  <r>
    <s v="INV108812"/>
    <x v="367"/>
    <d v="1899-12-30T04:00:00"/>
    <x v="9"/>
    <s v="Customer_8812"/>
    <s v="Alto"/>
    <x v="2"/>
    <s v="Silver"/>
    <x v="2"/>
    <n v="2"/>
    <n v="106900"/>
    <n v="203110"/>
    <s v="Yes"/>
    <s v="UPI"/>
    <s v="Fleet"/>
    <s v="Under Warranty"/>
    <n v="1"/>
    <x v="4"/>
    <n v="57"/>
    <s v="Female"/>
    <n v="125279"/>
    <n v="2"/>
    <s v="Kozhikode"/>
    <s v="Yes"/>
    <s v="Yes"/>
    <n v="0"/>
    <s v="YES"/>
  </r>
  <r>
    <s v="INV108813"/>
    <x v="367"/>
    <d v="1899-12-30T05:00:00"/>
    <x v="0"/>
    <s v="Customer_8813"/>
    <s v="Swift"/>
    <x v="4"/>
    <s v="White"/>
    <x v="4"/>
    <n v="1"/>
    <n v="5314"/>
    <n v="5314"/>
    <s v="No"/>
    <s v="Debit Card"/>
    <s v="Government"/>
    <s v="Under Warranty"/>
    <n v="4"/>
    <x v="3"/>
    <n v="33"/>
    <s v="Female"/>
    <n v="108228"/>
    <n v="7"/>
    <s v="Kozhikode"/>
    <s v="No"/>
    <s v="Yes"/>
    <n v="2"/>
    <s v="NO"/>
  </r>
  <r>
    <s v="INV108814"/>
    <x v="367"/>
    <d v="1899-12-30T06:00:00"/>
    <x v="14"/>
    <s v="Customer_8814"/>
    <s v="Jimny"/>
    <x v="0"/>
    <s v="Black"/>
    <x v="2"/>
    <n v="4"/>
    <n v="130931"/>
    <n v="497537.8"/>
    <s v="Yes"/>
    <s v="Finance EMI"/>
    <s v="Fleet"/>
    <s v="Under Warranty"/>
    <n v="5"/>
    <x v="1"/>
    <n v="41"/>
    <s v="Male"/>
    <n v="120118"/>
    <n v="8"/>
    <s v="Thrissur"/>
    <s v="Yes"/>
    <s v="No"/>
    <n v="3"/>
    <s v="YES"/>
  </r>
  <r>
    <s v="INV108815"/>
    <x v="367"/>
    <d v="1899-12-30T07:00:00"/>
    <x v="1"/>
    <s v="Customer_8815"/>
    <s v="Ertiga"/>
    <x v="4"/>
    <s v="Grey"/>
    <x v="1"/>
    <n v="4"/>
    <n v="135629"/>
    <n v="488264.4"/>
    <s v="Yes"/>
    <s v="Cash"/>
    <s v="Government"/>
    <s v="Out of Warranty"/>
    <n v="5"/>
    <x v="5"/>
    <n v="64"/>
    <s v="Male"/>
    <n v="124268"/>
    <n v="7"/>
    <s v="Malappuram"/>
    <s v="Yes"/>
    <s v="No"/>
    <n v="3"/>
    <s v="YES"/>
  </r>
  <r>
    <s v="INV108816"/>
    <x v="367"/>
    <d v="1899-12-30T08:00:00"/>
    <x v="12"/>
    <s v="Customer_8816"/>
    <s v="Alto"/>
    <x v="0"/>
    <s v="Grey"/>
    <x v="5"/>
    <n v="3"/>
    <n v="100385"/>
    <n v="301155"/>
    <s v="Yes"/>
    <s v="UPI"/>
    <s v="Retail"/>
    <s v="Under Warranty"/>
    <n v="3"/>
    <x v="0"/>
    <n v="28"/>
    <s v="Male"/>
    <n v="163043"/>
    <n v="4"/>
    <s v="Thrissur"/>
    <s v="Yes"/>
    <s v="No"/>
    <n v="4"/>
    <s v="YES"/>
  </r>
  <r>
    <s v="INV108817"/>
    <x v="367"/>
    <d v="1899-12-30T09:00:00"/>
    <x v="20"/>
    <s v="Customer_8817"/>
    <s v="Jimny"/>
    <x v="2"/>
    <s v="White"/>
    <x v="0"/>
    <n v="1"/>
    <n v="51644"/>
    <n v="46479.6"/>
    <s v="No"/>
    <s v="Finance EMI"/>
    <s v="Retail"/>
    <s v="Under Warranty"/>
    <n v="3"/>
    <x v="0"/>
    <n v="30"/>
    <s v="Male"/>
    <n v="151970"/>
    <n v="7"/>
    <s v="Kozhikode"/>
    <s v="No"/>
    <s v="No"/>
    <n v="0"/>
    <s v="NO"/>
  </r>
  <r>
    <s v="INV108818"/>
    <x v="367"/>
    <d v="1899-12-30T10:00:00"/>
    <x v="12"/>
    <s v="Customer_8818"/>
    <s v="Baleno"/>
    <x v="0"/>
    <s v="Red"/>
    <x v="1"/>
    <n v="2"/>
    <n v="103020"/>
    <n v="185436"/>
    <s v="Yes"/>
    <s v="Cash"/>
    <s v="Government"/>
    <s v="Under Warranty"/>
    <n v="5"/>
    <x v="1"/>
    <n v="63"/>
    <s v="Female"/>
    <n v="94150"/>
    <n v="4"/>
    <s v="Kozhikode"/>
    <s v="Yes"/>
    <s v="Yes"/>
    <n v="2"/>
    <s v="YES"/>
  </r>
  <r>
    <s v="INV108819"/>
    <x v="367"/>
    <d v="1899-12-30T11:00:00"/>
    <x v="16"/>
    <s v="Customer_8819"/>
    <s v="Ignis"/>
    <x v="3"/>
    <s v="White"/>
    <x v="4"/>
    <n v="2"/>
    <n v="129347"/>
    <n v="258694"/>
    <s v="Yes"/>
    <s v="Credit Card"/>
    <s v="Government"/>
    <s v="Out of Warranty"/>
    <n v="2"/>
    <x v="2"/>
    <n v="31"/>
    <s v="Male"/>
    <n v="13926"/>
    <n v="6"/>
    <s v="Malappuram"/>
    <s v="No"/>
    <s v="No"/>
    <n v="0"/>
    <s v="YES"/>
  </r>
  <r>
    <s v="INV108820"/>
    <x v="367"/>
    <d v="1899-12-30T12:00:00"/>
    <x v="15"/>
    <s v="Customer_8820"/>
    <s v="Dzire"/>
    <x v="3"/>
    <s v="Grey"/>
    <x v="5"/>
    <n v="2"/>
    <n v="110668"/>
    <n v="199202.4"/>
    <s v="Yes"/>
    <s v="Net Banking"/>
    <s v="Fleet"/>
    <s v="Out of Warranty"/>
    <n v="2"/>
    <x v="5"/>
    <n v="44"/>
    <s v="Female"/>
    <n v="114192"/>
    <n v="6"/>
    <s v="Wayanad"/>
    <s v="Yes"/>
    <s v="No"/>
    <n v="3"/>
    <s v="YES"/>
  </r>
  <r>
    <s v="INV108821"/>
    <x v="367"/>
    <d v="1899-12-30T01:00:00"/>
    <x v="2"/>
    <s v="Customer_8821"/>
    <s v="Dzire"/>
    <x v="2"/>
    <s v="Red"/>
    <x v="4"/>
    <n v="3"/>
    <n v="11014"/>
    <n v="33042"/>
    <s v="No"/>
    <s v="Net Banking"/>
    <s v="Retail"/>
    <s v="Under Warranty"/>
    <n v="1"/>
    <x v="5"/>
    <n v="21"/>
    <s v="Female"/>
    <n v="157136"/>
    <n v="9"/>
    <s v="Palakkad"/>
    <s v="No"/>
    <s v="Yes"/>
    <n v="2"/>
    <s v="NO"/>
  </r>
  <r>
    <s v="INV108822"/>
    <x v="367"/>
    <d v="1899-12-30T02:00:00"/>
    <x v="13"/>
    <s v="Customer_8822"/>
    <s v="Dzire"/>
    <x v="1"/>
    <s v="Grey"/>
    <x v="1"/>
    <n v="4"/>
    <n v="54479"/>
    <n v="196124.4"/>
    <s v="Yes"/>
    <s v="Finance EMI"/>
    <s v="Retail"/>
    <s v="Out of Warranty"/>
    <n v="3"/>
    <x v="0"/>
    <n v="28"/>
    <s v="Female"/>
    <n v="73778"/>
    <n v="4"/>
    <s v="Kannur"/>
    <s v="No"/>
    <s v="Yes"/>
    <n v="1"/>
    <s v="YES"/>
  </r>
  <r>
    <s v="INV108823"/>
    <x v="367"/>
    <d v="1899-12-30T03:00:00"/>
    <x v="15"/>
    <s v="Customer_8823"/>
    <s v="Jimny"/>
    <x v="3"/>
    <s v="Blue"/>
    <x v="0"/>
    <n v="4"/>
    <n v="32196"/>
    <n v="115905.60000000001"/>
    <s v="Yes"/>
    <s v="UPI"/>
    <s v="Government"/>
    <s v="Out of Warranty"/>
    <n v="1"/>
    <x v="3"/>
    <n v="69"/>
    <s v="Female"/>
    <n v="87482"/>
    <n v="7"/>
    <s v="Kozhikode"/>
    <s v="No"/>
    <s v="Yes"/>
    <n v="0"/>
    <s v="YES"/>
  </r>
  <r>
    <s v="INV108824"/>
    <x v="367"/>
    <d v="1899-12-30T04:00:00"/>
    <x v="20"/>
    <s v="Customer_8824"/>
    <s v="Ignis"/>
    <x v="2"/>
    <s v="Red"/>
    <x v="3"/>
    <n v="4"/>
    <n v="115665"/>
    <n v="462660"/>
    <s v="Yes"/>
    <s v="Cash"/>
    <s v="Fleet"/>
    <s v="Under Warranty"/>
    <n v="4"/>
    <x v="3"/>
    <n v="64"/>
    <s v="Female"/>
    <n v="119480"/>
    <n v="7"/>
    <s v="Malappuram"/>
    <s v="No"/>
    <s v="Yes"/>
    <n v="3"/>
    <s v="YES"/>
  </r>
  <r>
    <s v="INV108825"/>
    <x v="367"/>
    <d v="1899-12-30T05:00:00"/>
    <x v="3"/>
    <s v="Customer_8825"/>
    <s v="Swift"/>
    <x v="4"/>
    <s v="Grey"/>
    <x v="2"/>
    <n v="4"/>
    <n v="57553"/>
    <n v="207190.8"/>
    <s v="Yes"/>
    <s v="Finance EMI"/>
    <s v="Government"/>
    <s v="Out of Warranty"/>
    <n v="5"/>
    <x v="2"/>
    <n v="54"/>
    <s v="Female"/>
    <n v="67257"/>
    <n v="9"/>
    <s v="Palakkad"/>
    <s v="No"/>
    <s v="Yes"/>
    <n v="3"/>
    <s v="YES"/>
  </r>
  <r>
    <s v="INV108826"/>
    <x v="367"/>
    <d v="1899-12-30T06:00:00"/>
    <x v="13"/>
    <s v="Customer_8826"/>
    <s v="Swift"/>
    <x v="1"/>
    <s v="White"/>
    <x v="2"/>
    <n v="3"/>
    <n v="122581"/>
    <n v="330968.7"/>
    <s v="Yes"/>
    <s v="Debit Card"/>
    <s v="Retail"/>
    <s v="Under Warranty"/>
    <n v="5"/>
    <x v="2"/>
    <n v="51"/>
    <s v="Male"/>
    <n v="88995"/>
    <n v="7"/>
    <s v="Wayanad"/>
    <s v="Yes"/>
    <s v="Yes"/>
    <n v="2"/>
    <s v="YES"/>
  </r>
  <r>
    <s v="INV108827"/>
    <x v="367"/>
    <d v="1899-12-30T07:00:00"/>
    <x v="13"/>
    <s v="Customer_8827"/>
    <s v="Dzire"/>
    <x v="3"/>
    <s v="Grey"/>
    <x v="1"/>
    <n v="3"/>
    <n v="79863"/>
    <n v="203650.65"/>
    <s v="Yes"/>
    <s v="Debit Card"/>
    <s v="Retail"/>
    <s v="Out of Warranty"/>
    <n v="2"/>
    <x v="3"/>
    <n v="33"/>
    <s v="Female"/>
    <n v="45539"/>
    <n v="2"/>
    <s v="Thrissur"/>
    <s v="No"/>
    <s v="Yes"/>
    <n v="3"/>
    <s v="YES"/>
  </r>
  <r>
    <s v="INV108828"/>
    <x v="367"/>
    <d v="1899-12-30T08:00:00"/>
    <x v="9"/>
    <s v="Customer_8828"/>
    <s v="Grand Vitara"/>
    <x v="2"/>
    <s v="White"/>
    <x v="5"/>
    <n v="1"/>
    <n v="148518"/>
    <n v="133666.20000000001"/>
    <s v="Yes"/>
    <s v="Debit Card"/>
    <s v="Retail"/>
    <s v="Out of Warranty"/>
    <n v="1"/>
    <x v="5"/>
    <n v="48"/>
    <s v="Female"/>
    <n v="111581"/>
    <n v="6"/>
    <s v="Thrissur"/>
    <s v="Yes"/>
    <s v="No"/>
    <n v="2"/>
    <s v="YES"/>
  </r>
  <r>
    <s v="INV108829"/>
    <x v="367"/>
    <d v="1899-12-30T09:00:00"/>
    <x v="20"/>
    <s v="Customer_8829"/>
    <s v="Celerio"/>
    <x v="2"/>
    <s v="Red"/>
    <x v="5"/>
    <n v="3"/>
    <n v="76339"/>
    <n v="217566.15"/>
    <s v="Yes"/>
    <s v="Cash"/>
    <s v="Retail"/>
    <s v="Under Warranty"/>
    <n v="1"/>
    <x v="3"/>
    <n v="38"/>
    <s v="Female"/>
    <n v="93504"/>
    <n v="8"/>
    <s v="Thrissur"/>
    <s v="No"/>
    <s v="No"/>
    <n v="2"/>
    <s v="YES"/>
  </r>
  <r>
    <s v="INV108830"/>
    <x v="367"/>
    <d v="1899-12-30T10:00:00"/>
    <x v="19"/>
    <s v="Customer_8830"/>
    <s v="XL6"/>
    <x v="4"/>
    <s v="White"/>
    <x v="0"/>
    <n v="4"/>
    <n v="145993"/>
    <n v="525574.80000000005"/>
    <s v="Yes"/>
    <s v="Net Banking"/>
    <s v="Government"/>
    <s v="Under Warranty"/>
    <n v="4"/>
    <x v="0"/>
    <n v="55"/>
    <s v="Male"/>
    <n v="119654"/>
    <n v="9"/>
    <s v="Palakkad"/>
    <s v="Yes"/>
    <s v="No"/>
    <n v="4"/>
    <s v="YES"/>
  </r>
  <r>
    <s v="INV108831"/>
    <x v="367"/>
    <d v="1899-12-30T11:00:00"/>
    <x v="3"/>
    <s v="Customer_8831"/>
    <s v="Ertiga"/>
    <x v="4"/>
    <s v="Red"/>
    <x v="5"/>
    <n v="2"/>
    <n v="139631"/>
    <n v="265298.90000000002"/>
    <s v="Yes"/>
    <s v="Net Banking"/>
    <s v="Retail"/>
    <s v="Out of Warranty"/>
    <n v="1"/>
    <x v="4"/>
    <n v="65"/>
    <s v="Male"/>
    <n v="90486"/>
    <n v="2"/>
    <s v="Kannur"/>
    <s v="No"/>
    <s v="No"/>
    <n v="0"/>
    <s v="YES"/>
  </r>
  <r>
    <s v="INV108832"/>
    <x v="368"/>
    <d v="1899-12-30T12:00:00"/>
    <x v="14"/>
    <s v="Customer_8832"/>
    <s v="Ertiga"/>
    <x v="1"/>
    <s v="Silver"/>
    <x v="5"/>
    <n v="1"/>
    <n v="22583"/>
    <n v="22583"/>
    <s v="No"/>
    <s v="UPI"/>
    <s v="Government"/>
    <s v="Under Warranty"/>
    <n v="4"/>
    <x v="1"/>
    <n v="24"/>
    <s v="Female"/>
    <n v="136150"/>
    <n v="8"/>
    <s v="Palakkad"/>
    <s v="No"/>
    <s v="No"/>
    <n v="2"/>
    <s v="NO"/>
  </r>
  <r>
    <s v="INV108833"/>
    <x v="368"/>
    <d v="1899-12-30T01:00:00"/>
    <x v="8"/>
    <s v="Customer_8833"/>
    <s v="Celerio"/>
    <x v="3"/>
    <s v="Black"/>
    <x v="5"/>
    <n v="2"/>
    <n v="38109"/>
    <n v="76218"/>
    <s v="Yes"/>
    <s v="Cash"/>
    <s v="Retail"/>
    <s v="Under Warranty"/>
    <n v="1"/>
    <x v="4"/>
    <n v="36"/>
    <s v="Female"/>
    <n v="65997"/>
    <n v="5"/>
    <s v="Palakkad"/>
    <s v="No"/>
    <s v="Yes"/>
    <n v="3"/>
    <s v="NO"/>
  </r>
  <r>
    <s v="INV108834"/>
    <x v="368"/>
    <d v="1899-12-30T02:00:00"/>
    <x v="13"/>
    <s v="Customer_8834"/>
    <s v="Fronx"/>
    <x v="2"/>
    <s v="Brown"/>
    <x v="4"/>
    <n v="2"/>
    <n v="16460"/>
    <n v="27982"/>
    <s v="No"/>
    <s v="Credit Card"/>
    <s v="Retail"/>
    <s v="Out of Warranty"/>
    <n v="3"/>
    <x v="4"/>
    <n v="53"/>
    <s v="Male"/>
    <n v="102536"/>
    <n v="6"/>
    <s v="Kozhikode"/>
    <s v="Yes"/>
    <s v="Yes"/>
    <n v="1"/>
    <s v="NO"/>
  </r>
  <r>
    <s v="INV108835"/>
    <x v="368"/>
    <d v="1899-12-30T03:00:00"/>
    <x v="2"/>
    <s v="Customer_8835"/>
    <s v="Grand Vitara"/>
    <x v="1"/>
    <s v="Red"/>
    <x v="4"/>
    <n v="4"/>
    <n v="22782"/>
    <n v="91128"/>
    <s v="Yes"/>
    <s v="Credit Card"/>
    <s v="Corporate"/>
    <s v="Out of Warranty"/>
    <n v="5"/>
    <x v="5"/>
    <n v="62"/>
    <s v="Male"/>
    <n v="184006"/>
    <n v="1"/>
    <s v="Wayanad"/>
    <s v="No"/>
    <s v="Yes"/>
    <n v="4"/>
    <s v="NO"/>
  </r>
  <r>
    <s v="INV108836"/>
    <x v="368"/>
    <d v="1899-12-30T04:00:00"/>
    <x v="17"/>
    <s v="Customer_8836"/>
    <s v="Dzire"/>
    <x v="1"/>
    <s v="Brown"/>
    <x v="3"/>
    <n v="3"/>
    <n v="55003"/>
    <n v="156758.54999999999"/>
    <s v="Yes"/>
    <s v="Debit Card"/>
    <s v="Fleet"/>
    <s v="Under Warranty"/>
    <n v="4"/>
    <x v="3"/>
    <n v="41"/>
    <s v="Male"/>
    <n v="97420"/>
    <n v="8"/>
    <s v="Malappuram"/>
    <s v="Yes"/>
    <s v="No"/>
    <n v="2"/>
    <s v="YES"/>
  </r>
  <r>
    <s v="INV108837"/>
    <x v="368"/>
    <d v="1899-12-30T05:00:00"/>
    <x v="14"/>
    <s v="Customer_8837"/>
    <s v="Celerio"/>
    <x v="4"/>
    <s v="Brown"/>
    <x v="4"/>
    <n v="3"/>
    <n v="102449"/>
    <n v="307347"/>
    <s v="Yes"/>
    <s v="Finance EMI"/>
    <s v="Corporate"/>
    <s v="Under Warranty"/>
    <n v="5"/>
    <x v="0"/>
    <n v="69"/>
    <s v="Male"/>
    <n v="82326"/>
    <n v="1"/>
    <s v="Palakkad"/>
    <s v="No"/>
    <s v="No"/>
    <n v="0"/>
    <s v="YES"/>
  </r>
  <r>
    <s v="INV108838"/>
    <x v="368"/>
    <d v="1899-12-30T06:00:00"/>
    <x v="4"/>
    <s v="Customer_8838"/>
    <s v="WagonR"/>
    <x v="2"/>
    <s v="Silver"/>
    <x v="2"/>
    <n v="3"/>
    <n v="80322"/>
    <n v="240966"/>
    <s v="Yes"/>
    <s v="Finance EMI"/>
    <s v="Corporate"/>
    <s v="Out of Warranty"/>
    <n v="5"/>
    <x v="0"/>
    <n v="30"/>
    <s v="Male"/>
    <n v="116363"/>
    <n v="1"/>
    <s v="Thrissur"/>
    <s v="Yes"/>
    <s v="No"/>
    <n v="4"/>
    <s v="YES"/>
  </r>
  <r>
    <s v="INV108839"/>
    <x v="368"/>
    <d v="1899-12-30T07:00:00"/>
    <x v="5"/>
    <s v="Customer_8839"/>
    <s v="Ertiga"/>
    <x v="0"/>
    <s v="Silver"/>
    <x v="1"/>
    <n v="4"/>
    <n v="19767"/>
    <n v="71161.2"/>
    <s v="Yes"/>
    <s v="Finance EMI"/>
    <s v="Retail"/>
    <s v="Out of Warranty"/>
    <n v="1"/>
    <x v="2"/>
    <n v="49"/>
    <s v="Male"/>
    <n v="53677"/>
    <n v="8"/>
    <s v="Kozhikode"/>
    <s v="Yes"/>
    <s v="Yes"/>
    <n v="2"/>
    <s v="NO"/>
  </r>
  <r>
    <s v="INV108840"/>
    <x v="368"/>
    <d v="1899-12-30T08:00:00"/>
    <x v="20"/>
    <s v="Customer_8840"/>
    <s v="WagonR"/>
    <x v="4"/>
    <s v="Silver"/>
    <x v="3"/>
    <n v="4"/>
    <n v="147830"/>
    <n v="561754"/>
    <s v="Yes"/>
    <s v="Net Banking"/>
    <s v="Fleet"/>
    <s v="Under Warranty"/>
    <n v="1"/>
    <x v="5"/>
    <n v="69"/>
    <s v="Male"/>
    <n v="190163"/>
    <n v="7"/>
    <s v="Thrissur"/>
    <s v="Yes"/>
    <s v="No"/>
    <n v="1"/>
    <s v="YES"/>
  </r>
  <r>
    <s v="INV108841"/>
    <x v="368"/>
    <d v="1899-12-30T09:00:00"/>
    <x v="18"/>
    <s v="Customer_8841"/>
    <s v="Celerio"/>
    <x v="2"/>
    <s v="Brown"/>
    <x v="5"/>
    <n v="2"/>
    <n v="94078"/>
    <n v="178748.2"/>
    <s v="Yes"/>
    <s v="Net Banking"/>
    <s v="Corporate"/>
    <s v="Out of Warranty"/>
    <n v="4"/>
    <x v="0"/>
    <n v="48"/>
    <s v="Male"/>
    <n v="33941"/>
    <n v="5"/>
    <s v="Malappuram"/>
    <s v="Yes"/>
    <s v="Yes"/>
    <n v="4"/>
    <s v="YES"/>
  </r>
  <r>
    <s v="INV108842"/>
    <x v="368"/>
    <d v="1899-12-30T10:00:00"/>
    <x v="16"/>
    <s v="Customer_8842"/>
    <s v="Celerio"/>
    <x v="1"/>
    <s v="Silver"/>
    <x v="2"/>
    <n v="1"/>
    <n v="132217"/>
    <n v="125606.15"/>
    <s v="Yes"/>
    <s v="Cash"/>
    <s v="Corporate"/>
    <s v="Out of Warranty"/>
    <n v="2"/>
    <x v="2"/>
    <n v="34"/>
    <s v="Female"/>
    <n v="151579"/>
    <n v="6"/>
    <s v="Kozhikode"/>
    <s v="No"/>
    <s v="No"/>
    <n v="0"/>
    <s v="YES"/>
  </r>
  <r>
    <s v="INV108843"/>
    <x v="368"/>
    <d v="1899-12-30T11:00:00"/>
    <x v="11"/>
    <s v="Customer_8843"/>
    <s v="Alto"/>
    <x v="1"/>
    <s v="Red"/>
    <x v="3"/>
    <n v="3"/>
    <n v="66056"/>
    <n v="198168"/>
    <s v="Yes"/>
    <s v="Cash"/>
    <s v="Government"/>
    <s v="Out of Warranty"/>
    <n v="2"/>
    <x v="5"/>
    <n v="55"/>
    <s v="Male"/>
    <n v="72791"/>
    <n v="1"/>
    <s v="Malappuram"/>
    <s v="Yes"/>
    <s v="Yes"/>
    <n v="1"/>
    <s v="YES"/>
  </r>
  <r>
    <s v="INV108844"/>
    <x v="368"/>
    <d v="1899-12-30T12:00:00"/>
    <x v="13"/>
    <s v="Customer_8844"/>
    <s v="Alto"/>
    <x v="3"/>
    <s v="Brown"/>
    <x v="1"/>
    <n v="3"/>
    <n v="110114"/>
    <n v="313824.90000000002"/>
    <s v="Yes"/>
    <s v="UPI"/>
    <s v="Fleet"/>
    <s v="Out of Warranty"/>
    <n v="5"/>
    <x v="0"/>
    <n v="58"/>
    <s v="Male"/>
    <n v="106799"/>
    <n v="4"/>
    <s v="Palakkad"/>
    <s v="No"/>
    <s v="No"/>
    <n v="3"/>
    <s v="YES"/>
  </r>
  <r>
    <s v="INV108845"/>
    <x v="368"/>
    <d v="1899-12-30T01:00:00"/>
    <x v="3"/>
    <s v="Customer_8845"/>
    <s v="Baleno"/>
    <x v="0"/>
    <s v="Brown"/>
    <x v="3"/>
    <n v="1"/>
    <n v="72580"/>
    <n v="72580"/>
    <s v="Yes"/>
    <s v="Cash"/>
    <s v="Corporate"/>
    <s v="Out of Warranty"/>
    <n v="2"/>
    <x v="3"/>
    <n v="36"/>
    <s v="Male"/>
    <n v="18527"/>
    <n v="4"/>
    <s v="Kozhikode"/>
    <s v="Yes"/>
    <s v="Yes"/>
    <n v="1"/>
    <s v="NO"/>
  </r>
  <r>
    <s v="INV108846"/>
    <x v="368"/>
    <d v="1899-12-30T02:00:00"/>
    <x v="1"/>
    <s v="Customer_8846"/>
    <s v="XL6"/>
    <x v="4"/>
    <s v="White"/>
    <x v="2"/>
    <n v="2"/>
    <n v="19589"/>
    <n v="39178"/>
    <s v="No"/>
    <s v="UPI"/>
    <s v="Corporate"/>
    <s v="Under Warranty"/>
    <n v="3"/>
    <x v="0"/>
    <n v="46"/>
    <s v="Male"/>
    <n v="187442"/>
    <n v="3"/>
    <s v="Malappuram"/>
    <s v="No"/>
    <s v="No"/>
    <n v="3"/>
    <s v="NO"/>
  </r>
  <r>
    <s v="INV108847"/>
    <x v="368"/>
    <d v="1899-12-30T03:00:00"/>
    <x v="15"/>
    <s v="Customer_8847"/>
    <s v="Jimny"/>
    <x v="3"/>
    <s v="Silver"/>
    <x v="3"/>
    <n v="2"/>
    <n v="14984"/>
    <n v="25472.799999999999"/>
    <s v="No"/>
    <s v="Debit Card"/>
    <s v="Government"/>
    <s v="Under Warranty"/>
    <n v="1"/>
    <x v="1"/>
    <n v="21"/>
    <s v="Female"/>
    <n v="134148"/>
    <n v="6"/>
    <s v="Wayanad"/>
    <s v="No"/>
    <s v="No"/>
    <n v="0"/>
    <s v="NO"/>
  </r>
  <r>
    <s v="INV108848"/>
    <x v="368"/>
    <d v="1899-12-30T04:00:00"/>
    <x v="17"/>
    <s v="Customer_8848"/>
    <s v="Baleno"/>
    <x v="3"/>
    <s v="Blue"/>
    <x v="2"/>
    <n v="1"/>
    <n v="93750"/>
    <n v="79687.5"/>
    <s v="Yes"/>
    <s v="Debit Card"/>
    <s v="Retail"/>
    <s v="Under Warranty"/>
    <n v="5"/>
    <x v="1"/>
    <n v="25"/>
    <s v="Female"/>
    <n v="166121"/>
    <n v="5"/>
    <s v="Thrissur"/>
    <s v="No"/>
    <s v="Yes"/>
    <n v="2"/>
    <s v="NO"/>
  </r>
  <r>
    <s v="INV108849"/>
    <x v="368"/>
    <d v="1899-12-30T05:00:00"/>
    <x v="9"/>
    <s v="Customer_8849"/>
    <s v="Swift"/>
    <x v="0"/>
    <s v="Silver"/>
    <x v="3"/>
    <n v="3"/>
    <n v="19447"/>
    <n v="58341"/>
    <s v="Yes"/>
    <s v="Net Banking"/>
    <s v="Corporate"/>
    <s v="Out of Warranty"/>
    <n v="1"/>
    <x v="5"/>
    <n v="23"/>
    <s v="Male"/>
    <n v="73215"/>
    <n v="6"/>
    <s v="Palakkad"/>
    <s v="Yes"/>
    <s v="No"/>
    <n v="1"/>
    <s v="NO"/>
  </r>
  <r>
    <s v="INV108850"/>
    <x v="368"/>
    <d v="1899-12-30T06:00:00"/>
    <x v="16"/>
    <s v="Customer_8850"/>
    <s v="Ciaz"/>
    <x v="4"/>
    <s v="White"/>
    <x v="3"/>
    <n v="4"/>
    <n v="128968"/>
    <n v="515872"/>
    <s v="Yes"/>
    <s v="Net Banking"/>
    <s v="Fleet"/>
    <s v="Under Warranty"/>
    <n v="2"/>
    <x v="2"/>
    <n v="42"/>
    <s v="Male"/>
    <n v="35577"/>
    <n v="8"/>
    <s v="Wayanad"/>
    <s v="No"/>
    <s v="No"/>
    <n v="0"/>
    <s v="YES"/>
  </r>
  <r>
    <s v="INV108851"/>
    <x v="368"/>
    <d v="1899-12-30T07:00:00"/>
    <x v="12"/>
    <s v="Customer_8851"/>
    <s v="Swift"/>
    <x v="4"/>
    <s v="White"/>
    <x v="3"/>
    <n v="4"/>
    <n v="22560"/>
    <n v="81216"/>
    <s v="Yes"/>
    <s v="Net Banking"/>
    <s v="Government"/>
    <s v="Under Warranty"/>
    <n v="3"/>
    <x v="5"/>
    <n v="66"/>
    <s v="Male"/>
    <n v="155349"/>
    <n v="4"/>
    <s v="Kozhikode"/>
    <s v="No"/>
    <s v="Yes"/>
    <n v="1"/>
    <s v="NO"/>
  </r>
  <r>
    <s v="INV108852"/>
    <x v="368"/>
    <d v="1899-12-30T08:00:00"/>
    <x v="7"/>
    <s v="Customer_8852"/>
    <s v="Dzire"/>
    <x v="1"/>
    <s v="Black"/>
    <x v="2"/>
    <n v="1"/>
    <n v="105109"/>
    <n v="89342.65"/>
    <s v="Yes"/>
    <s v="Credit Card"/>
    <s v="Fleet"/>
    <s v="Under Warranty"/>
    <n v="3"/>
    <x v="4"/>
    <n v="50"/>
    <s v="Male"/>
    <n v="105277"/>
    <n v="7"/>
    <s v="Wayanad"/>
    <s v="No"/>
    <s v="No"/>
    <n v="2"/>
    <s v="NO"/>
  </r>
  <r>
    <s v="INV108853"/>
    <x v="368"/>
    <d v="1899-12-30T09:00:00"/>
    <x v="7"/>
    <s v="Customer_8853"/>
    <s v="Ignis"/>
    <x v="4"/>
    <s v="Black"/>
    <x v="3"/>
    <n v="3"/>
    <n v="7323"/>
    <n v="20870.55"/>
    <s v="No"/>
    <s v="UPI"/>
    <s v="Fleet"/>
    <s v="Out of Warranty"/>
    <n v="4"/>
    <x v="0"/>
    <n v="67"/>
    <s v="Female"/>
    <n v="87432"/>
    <n v="9"/>
    <s v="Palakkad"/>
    <s v="Yes"/>
    <s v="No"/>
    <n v="4"/>
    <s v="NO"/>
  </r>
  <r>
    <s v="INV108854"/>
    <x v="368"/>
    <d v="1899-12-30T10:00:00"/>
    <x v="8"/>
    <s v="Customer_8854"/>
    <s v="Alto"/>
    <x v="3"/>
    <s v="Brown"/>
    <x v="1"/>
    <n v="1"/>
    <n v="89717"/>
    <n v="76259.45"/>
    <s v="Yes"/>
    <s v="Finance EMI"/>
    <s v="Fleet"/>
    <s v="Under Warranty"/>
    <n v="5"/>
    <x v="4"/>
    <n v="20"/>
    <s v="Female"/>
    <n v="130183"/>
    <n v="3"/>
    <s v="Wayanad"/>
    <s v="Yes"/>
    <s v="No"/>
    <n v="1"/>
    <s v="NO"/>
  </r>
  <r>
    <s v="INV108855"/>
    <x v="368"/>
    <d v="1899-12-30T11:00:00"/>
    <x v="17"/>
    <s v="Customer_8855"/>
    <s v="Dzire"/>
    <x v="1"/>
    <s v="Silver"/>
    <x v="1"/>
    <n v="2"/>
    <n v="7023"/>
    <n v="11939.1"/>
    <s v="No"/>
    <s v="Finance EMI"/>
    <s v="Government"/>
    <s v="Out of Warranty"/>
    <n v="3"/>
    <x v="1"/>
    <n v="63"/>
    <s v="Female"/>
    <n v="108175"/>
    <n v="7"/>
    <s v="Kozhikode"/>
    <s v="No"/>
    <s v="No"/>
    <n v="2"/>
    <s v="NO"/>
  </r>
  <r>
    <s v="INV108856"/>
    <x v="369"/>
    <d v="1899-12-30T12:00:00"/>
    <x v="10"/>
    <s v="Customer_8856"/>
    <s v="Celerio"/>
    <x v="4"/>
    <s v="Silver"/>
    <x v="4"/>
    <n v="2"/>
    <n v="19778"/>
    <n v="33622.6"/>
    <s v="No"/>
    <s v="Debit Card"/>
    <s v="Fleet"/>
    <s v="Out of Warranty"/>
    <n v="5"/>
    <x v="1"/>
    <n v="66"/>
    <s v="Male"/>
    <n v="154789"/>
    <n v="9"/>
    <s v="Kozhikode"/>
    <s v="No"/>
    <s v="No"/>
    <n v="2"/>
    <s v="NO"/>
  </r>
  <r>
    <s v="INV108857"/>
    <x v="369"/>
    <d v="1899-12-30T01:00:00"/>
    <x v="14"/>
    <s v="Customer_8857"/>
    <s v="Dzire"/>
    <x v="0"/>
    <s v="Grey"/>
    <x v="4"/>
    <n v="4"/>
    <n v="133963"/>
    <n v="509059.4"/>
    <s v="Yes"/>
    <s v="UPI"/>
    <s v="Corporate"/>
    <s v="Out of Warranty"/>
    <n v="5"/>
    <x v="3"/>
    <n v="32"/>
    <s v="Male"/>
    <n v="140021"/>
    <n v="1"/>
    <s v="Kannur"/>
    <s v="Yes"/>
    <s v="No"/>
    <n v="4"/>
    <s v="YES"/>
  </r>
  <r>
    <s v="INV108858"/>
    <x v="369"/>
    <d v="1899-12-30T02:00:00"/>
    <x v="9"/>
    <s v="Customer_8858"/>
    <s v="Celerio"/>
    <x v="3"/>
    <s v="Brown"/>
    <x v="4"/>
    <n v="2"/>
    <n v="140513"/>
    <n v="281026"/>
    <s v="Yes"/>
    <s v="Credit Card"/>
    <s v="Government"/>
    <s v="Under Warranty"/>
    <n v="5"/>
    <x v="2"/>
    <n v="25"/>
    <s v="Female"/>
    <n v="188820"/>
    <n v="4"/>
    <s v="Kozhikode"/>
    <s v="No"/>
    <s v="Yes"/>
    <n v="1"/>
    <s v="YES"/>
  </r>
  <r>
    <s v="INV108859"/>
    <x v="369"/>
    <d v="1899-12-30T03:00:00"/>
    <x v="3"/>
    <s v="Customer_8859"/>
    <s v="Ertiga"/>
    <x v="2"/>
    <s v="Grey"/>
    <x v="4"/>
    <n v="2"/>
    <n v="90464"/>
    <n v="153788.79999999999"/>
    <s v="Yes"/>
    <s v="Credit Card"/>
    <s v="Corporate"/>
    <s v="Under Warranty"/>
    <n v="1"/>
    <x v="1"/>
    <n v="53"/>
    <s v="Female"/>
    <n v="6401"/>
    <n v="8"/>
    <s v="Malappuram"/>
    <s v="Yes"/>
    <s v="Yes"/>
    <n v="1"/>
    <s v="YES"/>
  </r>
  <r>
    <s v="INV108860"/>
    <x v="369"/>
    <d v="1899-12-30T04:00:00"/>
    <x v="14"/>
    <s v="Customer_8860"/>
    <s v="Alto"/>
    <x v="0"/>
    <s v="Black"/>
    <x v="4"/>
    <n v="1"/>
    <n v="20404"/>
    <n v="17343.400000000001"/>
    <s v="No"/>
    <s v="Debit Card"/>
    <s v="Retail"/>
    <s v="Under Warranty"/>
    <n v="5"/>
    <x v="3"/>
    <n v="56"/>
    <s v="Female"/>
    <n v="171650"/>
    <n v="8"/>
    <s v="Malappuram"/>
    <s v="No"/>
    <s v="No"/>
    <n v="2"/>
    <s v="NO"/>
  </r>
  <r>
    <s v="INV108861"/>
    <x v="369"/>
    <d v="1899-12-30T05:00:00"/>
    <x v="11"/>
    <s v="Customer_8861"/>
    <s v="Ignis"/>
    <x v="0"/>
    <s v="Silver"/>
    <x v="1"/>
    <n v="1"/>
    <n v="116341"/>
    <n v="116341"/>
    <s v="Yes"/>
    <s v="Debit Card"/>
    <s v="Corporate"/>
    <s v="Under Warranty"/>
    <n v="2"/>
    <x v="5"/>
    <n v="35"/>
    <s v="Female"/>
    <n v="139249"/>
    <n v="3"/>
    <s v="Malappuram"/>
    <s v="Yes"/>
    <s v="No"/>
    <n v="1"/>
    <s v="YES"/>
  </r>
  <r>
    <s v="INV108862"/>
    <x v="369"/>
    <d v="1899-12-30T06:00:00"/>
    <x v="18"/>
    <s v="Customer_8862"/>
    <s v="Baleno"/>
    <x v="4"/>
    <s v="Grey"/>
    <x v="5"/>
    <n v="3"/>
    <n v="88392"/>
    <n v="265176"/>
    <s v="Yes"/>
    <s v="Net Banking"/>
    <s v="Fleet"/>
    <s v="Under Warranty"/>
    <n v="3"/>
    <x v="0"/>
    <n v="51"/>
    <s v="Male"/>
    <n v="126809"/>
    <n v="5"/>
    <s v="Palakkad"/>
    <s v="Yes"/>
    <s v="Yes"/>
    <n v="4"/>
    <s v="YES"/>
  </r>
  <r>
    <s v="INV108863"/>
    <x v="369"/>
    <d v="1899-12-30T07:00:00"/>
    <x v="9"/>
    <s v="Customer_8863"/>
    <s v="Dzire"/>
    <x v="1"/>
    <s v="Blue"/>
    <x v="3"/>
    <n v="1"/>
    <n v="10747"/>
    <n v="9672.3000000000011"/>
    <s v="No"/>
    <s v="Credit Card"/>
    <s v="Retail"/>
    <s v="Under Warranty"/>
    <n v="1"/>
    <x v="2"/>
    <n v="63"/>
    <s v="Male"/>
    <n v="31278"/>
    <n v="6"/>
    <s v="Kannur"/>
    <s v="No"/>
    <s v="No"/>
    <n v="1"/>
    <s v="NO"/>
  </r>
  <r>
    <s v="INV108864"/>
    <x v="369"/>
    <d v="1899-12-30T08:00:00"/>
    <x v="9"/>
    <s v="Customer_8864"/>
    <s v="Alto"/>
    <x v="1"/>
    <s v="Red"/>
    <x v="1"/>
    <n v="3"/>
    <n v="139589"/>
    <n v="355951.95"/>
    <s v="Yes"/>
    <s v="Net Banking"/>
    <s v="Fleet"/>
    <s v="Under Warranty"/>
    <n v="3"/>
    <x v="4"/>
    <n v="34"/>
    <s v="Female"/>
    <n v="67256"/>
    <n v="1"/>
    <s v="Malappuram"/>
    <s v="Yes"/>
    <s v="Yes"/>
    <n v="1"/>
    <s v="YES"/>
  </r>
  <r>
    <s v="INV108865"/>
    <x v="369"/>
    <d v="1899-12-30T09:00:00"/>
    <x v="14"/>
    <s v="Customer_8865"/>
    <s v="Ignis"/>
    <x v="3"/>
    <s v="Black"/>
    <x v="1"/>
    <n v="4"/>
    <n v="147643"/>
    <n v="590572"/>
    <s v="Yes"/>
    <s v="Debit Card"/>
    <s v="Government"/>
    <s v="Under Warranty"/>
    <n v="2"/>
    <x v="4"/>
    <n v="23"/>
    <s v="Female"/>
    <n v="109586"/>
    <n v="2"/>
    <s v="Thrissur"/>
    <s v="No"/>
    <s v="Yes"/>
    <n v="3"/>
    <s v="YES"/>
  </r>
  <r>
    <s v="INV108866"/>
    <x v="369"/>
    <d v="1899-12-30T10:00:00"/>
    <x v="15"/>
    <s v="Customer_8866"/>
    <s v="Jimny"/>
    <x v="4"/>
    <s v="Black"/>
    <x v="0"/>
    <n v="1"/>
    <n v="99381"/>
    <n v="94411.95"/>
    <s v="Yes"/>
    <s v="Finance EMI"/>
    <s v="Government"/>
    <s v="Under Warranty"/>
    <n v="1"/>
    <x v="5"/>
    <n v="62"/>
    <s v="Female"/>
    <n v="184747"/>
    <n v="3"/>
    <s v="Palakkad"/>
    <s v="No"/>
    <s v="Yes"/>
    <n v="2"/>
    <s v="NO"/>
  </r>
  <r>
    <s v="INV108867"/>
    <x v="369"/>
    <d v="1899-12-30T11:00:00"/>
    <x v="10"/>
    <s v="Customer_8867"/>
    <s v="Jimny"/>
    <x v="1"/>
    <s v="White"/>
    <x v="5"/>
    <n v="1"/>
    <n v="107673"/>
    <n v="102289.35"/>
    <s v="Yes"/>
    <s v="Credit Card"/>
    <s v="Retail"/>
    <s v="Out of Warranty"/>
    <n v="4"/>
    <x v="4"/>
    <n v="31"/>
    <s v="Female"/>
    <n v="181111"/>
    <n v="7"/>
    <s v="Kannur"/>
    <s v="Yes"/>
    <s v="No"/>
    <n v="2"/>
    <s v="YES"/>
  </r>
  <r>
    <s v="INV108868"/>
    <x v="369"/>
    <d v="1899-12-30T12:00:00"/>
    <x v="12"/>
    <s v="Customer_8868"/>
    <s v="Ertiga"/>
    <x v="2"/>
    <s v="Silver"/>
    <x v="2"/>
    <n v="1"/>
    <n v="46729"/>
    <n v="42056.1"/>
    <s v="No"/>
    <s v="Credit Card"/>
    <s v="Corporate"/>
    <s v="Out of Warranty"/>
    <n v="2"/>
    <x v="5"/>
    <n v="29"/>
    <s v="Female"/>
    <n v="188927"/>
    <n v="2"/>
    <s v="Palakkad"/>
    <s v="Yes"/>
    <s v="No"/>
    <n v="3"/>
    <s v="NO"/>
  </r>
  <r>
    <s v="INV108869"/>
    <x v="369"/>
    <d v="1899-12-30T01:00:00"/>
    <x v="5"/>
    <s v="Customer_8869"/>
    <s v="WagonR"/>
    <x v="4"/>
    <s v="Black"/>
    <x v="5"/>
    <n v="4"/>
    <n v="56577"/>
    <n v="192361.8"/>
    <s v="Yes"/>
    <s v="Cash"/>
    <s v="Fleet"/>
    <s v="Under Warranty"/>
    <n v="4"/>
    <x v="2"/>
    <n v="21"/>
    <s v="Male"/>
    <n v="195580"/>
    <n v="5"/>
    <s v="Kannur"/>
    <s v="Yes"/>
    <s v="Yes"/>
    <n v="1"/>
    <s v="YES"/>
  </r>
  <r>
    <s v="INV108870"/>
    <x v="369"/>
    <d v="1899-12-30T02:00:00"/>
    <x v="4"/>
    <s v="Customer_8870"/>
    <s v="Baleno"/>
    <x v="4"/>
    <s v="Black"/>
    <x v="0"/>
    <n v="1"/>
    <n v="14149"/>
    <n v="14149"/>
    <s v="No"/>
    <s v="Credit Card"/>
    <s v="Corporate"/>
    <s v="Out of Warranty"/>
    <n v="3"/>
    <x v="1"/>
    <n v="43"/>
    <s v="Male"/>
    <n v="20278"/>
    <n v="9"/>
    <s v="Palakkad"/>
    <s v="Yes"/>
    <s v="Yes"/>
    <n v="1"/>
    <s v="NO"/>
  </r>
  <r>
    <s v="INV108871"/>
    <x v="369"/>
    <d v="1899-12-30T03:00:00"/>
    <x v="15"/>
    <s v="Customer_8871"/>
    <s v="Grand Vitara"/>
    <x v="1"/>
    <s v="Grey"/>
    <x v="1"/>
    <n v="2"/>
    <n v="13410"/>
    <n v="25479"/>
    <s v="No"/>
    <s v="Net Banking"/>
    <s v="Fleet"/>
    <s v="Under Warranty"/>
    <n v="2"/>
    <x v="1"/>
    <n v="35"/>
    <s v="Male"/>
    <n v="15269"/>
    <n v="1"/>
    <s v="Wayanad"/>
    <s v="Yes"/>
    <s v="Yes"/>
    <n v="4"/>
    <s v="NO"/>
  </r>
  <r>
    <s v="INV108872"/>
    <x v="369"/>
    <d v="1899-12-30T04:00:00"/>
    <x v="18"/>
    <s v="Customer_8872"/>
    <s v="Invicto"/>
    <x v="0"/>
    <s v="Blue"/>
    <x v="5"/>
    <n v="1"/>
    <n v="29624"/>
    <n v="26661.599999999999"/>
    <s v="No"/>
    <s v="Cash"/>
    <s v="Fleet"/>
    <s v="Under Warranty"/>
    <n v="4"/>
    <x v="3"/>
    <n v="54"/>
    <s v="Male"/>
    <n v="17127"/>
    <n v="8"/>
    <s v="Palakkad"/>
    <s v="Yes"/>
    <s v="Yes"/>
    <n v="0"/>
    <s v="NO"/>
  </r>
  <r>
    <s v="INV108873"/>
    <x v="369"/>
    <d v="1899-12-30T05:00:00"/>
    <x v="20"/>
    <s v="Customer_8873"/>
    <s v="Alto"/>
    <x v="4"/>
    <s v="Brown"/>
    <x v="3"/>
    <n v="3"/>
    <n v="79636"/>
    <n v="203071.8"/>
    <s v="Yes"/>
    <s v="Credit Card"/>
    <s v="Corporate"/>
    <s v="Out of Warranty"/>
    <n v="4"/>
    <x v="0"/>
    <n v="59"/>
    <s v="Male"/>
    <n v="67739"/>
    <n v="8"/>
    <s v="Malappuram"/>
    <s v="No"/>
    <s v="Yes"/>
    <n v="0"/>
    <s v="YES"/>
  </r>
  <r>
    <s v="INV108874"/>
    <x v="369"/>
    <d v="1899-12-30T06:00:00"/>
    <x v="2"/>
    <s v="Customer_8874"/>
    <s v="Fronx"/>
    <x v="0"/>
    <s v="Silver"/>
    <x v="4"/>
    <n v="2"/>
    <n v="25224"/>
    <n v="47925.599999999999"/>
    <s v="No"/>
    <s v="Cash"/>
    <s v="Government"/>
    <s v="Out of Warranty"/>
    <n v="1"/>
    <x v="3"/>
    <n v="36"/>
    <s v="Female"/>
    <n v="28537"/>
    <n v="8"/>
    <s v="Malappuram"/>
    <s v="No"/>
    <s v="No"/>
    <n v="2"/>
    <s v="NO"/>
  </r>
  <r>
    <s v="INV108875"/>
    <x v="369"/>
    <d v="1899-12-30T07:00:00"/>
    <x v="5"/>
    <s v="Customer_8875"/>
    <s v="Alto"/>
    <x v="3"/>
    <s v="Red"/>
    <x v="3"/>
    <n v="1"/>
    <n v="70824"/>
    <n v="63741.599999999999"/>
    <s v="Yes"/>
    <s v="Credit Card"/>
    <s v="Government"/>
    <s v="Out of Warranty"/>
    <n v="1"/>
    <x v="3"/>
    <n v="66"/>
    <s v="Male"/>
    <n v="148335"/>
    <n v="5"/>
    <s v="Malappuram"/>
    <s v="No"/>
    <s v="No"/>
    <n v="3"/>
    <s v="NO"/>
  </r>
  <r>
    <s v="INV108876"/>
    <x v="369"/>
    <d v="1899-12-30T08:00:00"/>
    <x v="10"/>
    <s v="Customer_8876"/>
    <s v="Ignis"/>
    <x v="3"/>
    <s v="Blue"/>
    <x v="5"/>
    <n v="1"/>
    <n v="89599"/>
    <n v="89599"/>
    <s v="Yes"/>
    <s v="UPI"/>
    <s v="Retail"/>
    <s v="Out of Warranty"/>
    <n v="3"/>
    <x v="0"/>
    <n v="27"/>
    <s v="Male"/>
    <n v="118365"/>
    <n v="9"/>
    <s v="Thrissur"/>
    <s v="No"/>
    <s v="No"/>
    <n v="4"/>
    <s v="NO"/>
  </r>
  <r>
    <s v="INV108877"/>
    <x v="369"/>
    <d v="1899-12-30T09:00:00"/>
    <x v="4"/>
    <s v="Customer_8877"/>
    <s v="XL6"/>
    <x v="1"/>
    <s v="Red"/>
    <x v="1"/>
    <n v="4"/>
    <n v="146120"/>
    <n v="555256"/>
    <s v="Yes"/>
    <s v="Finance EMI"/>
    <s v="Corporate"/>
    <s v="Under Warranty"/>
    <n v="2"/>
    <x v="2"/>
    <n v="48"/>
    <s v="Female"/>
    <n v="36464"/>
    <n v="5"/>
    <s v="Wayanad"/>
    <s v="No"/>
    <s v="Yes"/>
    <n v="1"/>
    <s v="YES"/>
  </r>
  <r>
    <s v="INV108878"/>
    <x v="369"/>
    <d v="1899-12-30T10:00:00"/>
    <x v="14"/>
    <s v="Customer_8878"/>
    <s v="Celerio"/>
    <x v="3"/>
    <s v="White"/>
    <x v="1"/>
    <n v="3"/>
    <n v="146316"/>
    <n v="373105.8"/>
    <s v="Yes"/>
    <s v="Net Banking"/>
    <s v="Government"/>
    <s v="Under Warranty"/>
    <n v="4"/>
    <x v="5"/>
    <n v="53"/>
    <s v="Male"/>
    <n v="156834"/>
    <n v="6"/>
    <s v="Kozhikode"/>
    <s v="Yes"/>
    <s v="No"/>
    <n v="3"/>
    <s v="YES"/>
  </r>
  <r>
    <s v="INV108879"/>
    <x v="369"/>
    <d v="1899-12-30T11:00:00"/>
    <x v="19"/>
    <s v="Customer_8879"/>
    <s v="Grand Vitara"/>
    <x v="1"/>
    <s v="Black"/>
    <x v="0"/>
    <n v="2"/>
    <n v="82891"/>
    <n v="157492.9"/>
    <s v="Yes"/>
    <s v="Net Banking"/>
    <s v="Government"/>
    <s v="Out of Warranty"/>
    <n v="2"/>
    <x v="4"/>
    <n v="61"/>
    <s v="Male"/>
    <n v="120533"/>
    <n v="9"/>
    <s v="Kozhikode"/>
    <s v="No"/>
    <s v="Yes"/>
    <n v="4"/>
    <s v="YES"/>
  </r>
  <r>
    <s v="INV108880"/>
    <x v="370"/>
    <d v="1899-12-30T12:00:00"/>
    <x v="16"/>
    <s v="Customer_8880"/>
    <s v="Fronx"/>
    <x v="1"/>
    <s v="Grey"/>
    <x v="2"/>
    <n v="2"/>
    <n v="26000"/>
    <n v="52000"/>
    <s v="Yes"/>
    <s v="Cash"/>
    <s v="Fleet"/>
    <s v="Out of Warranty"/>
    <n v="5"/>
    <x v="0"/>
    <n v="50"/>
    <s v="Male"/>
    <n v="64915"/>
    <n v="6"/>
    <s v="Kannur"/>
    <s v="No"/>
    <s v="Yes"/>
    <n v="1"/>
    <s v="NO"/>
  </r>
  <r>
    <s v="INV108881"/>
    <x v="370"/>
    <d v="1899-12-30T01:00:00"/>
    <x v="18"/>
    <s v="Customer_8881"/>
    <s v="Dzire"/>
    <x v="0"/>
    <s v="Blue"/>
    <x v="3"/>
    <n v="4"/>
    <n v="91020"/>
    <n v="364080"/>
    <s v="Yes"/>
    <s v="UPI"/>
    <s v="Fleet"/>
    <s v="Under Warranty"/>
    <n v="3"/>
    <x v="1"/>
    <n v="36"/>
    <s v="Female"/>
    <n v="5193"/>
    <n v="6"/>
    <s v="Thrissur"/>
    <s v="No"/>
    <s v="Yes"/>
    <n v="1"/>
    <s v="YES"/>
  </r>
  <r>
    <s v="INV108882"/>
    <x v="370"/>
    <d v="1899-12-30T02:00:00"/>
    <x v="6"/>
    <s v="Customer_8882"/>
    <s v="Ertiga"/>
    <x v="0"/>
    <s v="Red"/>
    <x v="0"/>
    <n v="2"/>
    <n v="63748"/>
    <n v="114746.4"/>
    <s v="Yes"/>
    <s v="Cash"/>
    <s v="Government"/>
    <s v="Out of Warranty"/>
    <n v="3"/>
    <x v="3"/>
    <n v="23"/>
    <s v="Male"/>
    <n v="60970"/>
    <n v="2"/>
    <s v="Kannur"/>
    <s v="Yes"/>
    <s v="Yes"/>
    <n v="0"/>
    <s v="YES"/>
  </r>
  <r>
    <s v="INV108883"/>
    <x v="370"/>
    <d v="1899-12-30T03:00:00"/>
    <x v="2"/>
    <s v="Customer_8883"/>
    <s v="Jimny"/>
    <x v="3"/>
    <s v="Silver"/>
    <x v="2"/>
    <n v="2"/>
    <n v="99305"/>
    <n v="198610"/>
    <s v="Yes"/>
    <s v="Cash"/>
    <s v="Retail"/>
    <s v="Out of Warranty"/>
    <n v="1"/>
    <x v="0"/>
    <n v="42"/>
    <s v="Female"/>
    <n v="167161"/>
    <n v="5"/>
    <s v="Kannur"/>
    <s v="No"/>
    <s v="Yes"/>
    <n v="1"/>
    <s v="YES"/>
  </r>
  <r>
    <s v="INV108884"/>
    <x v="370"/>
    <d v="1899-12-30T04:00:00"/>
    <x v="11"/>
    <s v="Customer_8884"/>
    <s v="Fronx"/>
    <x v="0"/>
    <s v="White"/>
    <x v="4"/>
    <n v="3"/>
    <n v="90937"/>
    <n v="231889.35"/>
    <s v="Yes"/>
    <s v="Debit Card"/>
    <s v="Government"/>
    <s v="Under Warranty"/>
    <n v="4"/>
    <x v="2"/>
    <n v="30"/>
    <s v="Female"/>
    <n v="188474"/>
    <n v="2"/>
    <s v="Thrissur"/>
    <s v="Yes"/>
    <s v="Yes"/>
    <n v="2"/>
    <s v="YES"/>
  </r>
  <r>
    <s v="INV108885"/>
    <x v="370"/>
    <d v="1899-12-30T05:00:00"/>
    <x v="3"/>
    <s v="Customer_8885"/>
    <s v="Ignis"/>
    <x v="4"/>
    <s v="Brown"/>
    <x v="3"/>
    <n v="1"/>
    <n v="44229"/>
    <n v="37594.65"/>
    <s v="No"/>
    <s v="Cash"/>
    <s v="Retail"/>
    <s v="Out of Warranty"/>
    <n v="2"/>
    <x v="0"/>
    <n v="42"/>
    <s v="Male"/>
    <n v="146394"/>
    <n v="8"/>
    <s v="Thrissur"/>
    <s v="No"/>
    <s v="No"/>
    <n v="4"/>
    <s v="NO"/>
  </r>
  <r>
    <s v="INV108886"/>
    <x v="370"/>
    <d v="1899-12-30T06:00:00"/>
    <x v="5"/>
    <s v="Customer_8886"/>
    <s v="Dzire"/>
    <x v="2"/>
    <s v="White"/>
    <x v="1"/>
    <n v="1"/>
    <n v="130337"/>
    <n v="123820.15"/>
    <s v="Yes"/>
    <s v="Credit Card"/>
    <s v="Retail"/>
    <s v="Under Warranty"/>
    <n v="4"/>
    <x v="4"/>
    <n v="24"/>
    <s v="Male"/>
    <n v="21620"/>
    <n v="4"/>
    <s v="Thrissur"/>
    <s v="No"/>
    <s v="Yes"/>
    <n v="2"/>
    <s v="YES"/>
  </r>
  <r>
    <s v="INV108887"/>
    <x v="370"/>
    <d v="1899-12-30T07:00:00"/>
    <x v="3"/>
    <s v="Customer_8887"/>
    <s v="Jimny"/>
    <x v="4"/>
    <s v="Black"/>
    <x v="3"/>
    <n v="2"/>
    <n v="86566"/>
    <n v="164475.4"/>
    <s v="Yes"/>
    <s v="Debit Card"/>
    <s v="Fleet"/>
    <s v="Under Warranty"/>
    <n v="3"/>
    <x v="3"/>
    <n v="58"/>
    <s v="Female"/>
    <n v="98319"/>
    <n v="3"/>
    <s v="Kozhikode"/>
    <s v="No"/>
    <s v="Yes"/>
    <n v="3"/>
    <s v="YES"/>
  </r>
  <r>
    <s v="INV108888"/>
    <x v="370"/>
    <d v="1899-12-30T08:00:00"/>
    <x v="1"/>
    <s v="Customer_8888"/>
    <s v="Dzire"/>
    <x v="4"/>
    <s v="Black"/>
    <x v="1"/>
    <n v="3"/>
    <n v="120760"/>
    <n v="362280"/>
    <s v="Yes"/>
    <s v="Debit Card"/>
    <s v="Retail"/>
    <s v="Under Warranty"/>
    <n v="4"/>
    <x v="4"/>
    <n v="51"/>
    <s v="Female"/>
    <n v="15950"/>
    <n v="9"/>
    <s v="Wayanad"/>
    <s v="Yes"/>
    <s v="Yes"/>
    <n v="3"/>
    <s v="YES"/>
  </r>
  <r>
    <s v="INV108889"/>
    <x v="370"/>
    <d v="1899-12-30T09:00:00"/>
    <x v="1"/>
    <s v="Customer_8889"/>
    <s v="Jimny"/>
    <x v="1"/>
    <s v="Red"/>
    <x v="1"/>
    <n v="4"/>
    <n v="13777"/>
    <n v="55108"/>
    <s v="Yes"/>
    <s v="Cash"/>
    <s v="Corporate"/>
    <s v="Out of Warranty"/>
    <n v="3"/>
    <x v="1"/>
    <n v="24"/>
    <s v="Male"/>
    <n v="133887"/>
    <n v="1"/>
    <s v="Kannur"/>
    <s v="Yes"/>
    <s v="No"/>
    <n v="1"/>
    <s v="NO"/>
  </r>
  <r>
    <s v="INV108890"/>
    <x v="370"/>
    <d v="1899-12-30T10:00:00"/>
    <x v="5"/>
    <s v="Customer_8890"/>
    <s v="Dzire"/>
    <x v="2"/>
    <s v="Red"/>
    <x v="4"/>
    <n v="1"/>
    <n v="117158"/>
    <n v="117158"/>
    <s v="Yes"/>
    <s v="Debit Card"/>
    <s v="Corporate"/>
    <s v="Out of Warranty"/>
    <n v="5"/>
    <x v="4"/>
    <n v="58"/>
    <s v="Male"/>
    <n v="94348"/>
    <n v="1"/>
    <s v="Kozhikode"/>
    <s v="Yes"/>
    <s v="Yes"/>
    <n v="4"/>
    <s v="YES"/>
  </r>
  <r>
    <s v="INV108891"/>
    <x v="370"/>
    <d v="1899-12-30T11:00:00"/>
    <x v="18"/>
    <s v="Customer_8891"/>
    <s v="Celerio"/>
    <x v="1"/>
    <s v="White"/>
    <x v="4"/>
    <n v="2"/>
    <n v="122981"/>
    <n v="245962"/>
    <s v="Yes"/>
    <s v="Net Banking"/>
    <s v="Fleet"/>
    <s v="Under Warranty"/>
    <n v="4"/>
    <x v="4"/>
    <n v="36"/>
    <s v="Female"/>
    <n v="14355"/>
    <n v="9"/>
    <s v="Thrissur"/>
    <s v="No"/>
    <s v="No"/>
    <n v="1"/>
    <s v="YES"/>
  </r>
  <r>
    <s v="INV108892"/>
    <x v="370"/>
    <d v="1899-12-30T12:00:00"/>
    <x v="18"/>
    <s v="Customer_8892"/>
    <s v="Fronx"/>
    <x v="0"/>
    <s v="Red"/>
    <x v="5"/>
    <n v="2"/>
    <n v="96217"/>
    <n v="182812.3"/>
    <s v="Yes"/>
    <s v="Finance EMI"/>
    <s v="Government"/>
    <s v="Out of Warranty"/>
    <n v="3"/>
    <x v="4"/>
    <n v="42"/>
    <s v="Male"/>
    <n v="55346"/>
    <n v="5"/>
    <s v="Wayanad"/>
    <s v="No"/>
    <s v="No"/>
    <n v="2"/>
    <s v="YES"/>
  </r>
  <r>
    <s v="INV108893"/>
    <x v="370"/>
    <d v="1899-12-30T01:00:00"/>
    <x v="14"/>
    <s v="Customer_8893"/>
    <s v="Ignis"/>
    <x v="0"/>
    <s v="Black"/>
    <x v="2"/>
    <n v="3"/>
    <n v="146079"/>
    <n v="372501.45"/>
    <s v="Yes"/>
    <s v="Debit Card"/>
    <s v="Corporate"/>
    <s v="Under Warranty"/>
    <n v="4"/>
    <x v="1"/>
    <n v="53"/>
    <s v="Female"/>
    <n v="37155"/>
    <n v="2"/>
    <s v="Thrissur"/>
    <s v="No"/>
    <s v="Yes"/>
    <n v="0"/>
    <s v="YES"/>
  </r>
  <r>
    <s v="INV108894"/>
    <x v="370"/>
    <d v="1899-12-30T02:00:00"/>
    <x v="9"/>
    <s v="Customer_8894"/>
    <s v="Swift"/>
    <x v="2"/>
    <s v="White"/>
    <x v="0"/>
    <n v="3"/>
    <n v="40448"/>
    <n v="109209.60000000001"/>
    <s v="Yes"/>
    <s v="Debit Card"/>
    <s v="Corporate"/>
    <s v="Out of Warranty"/>
    <n v="4"/>
    <x v="0"/>
    <n v="49"/>
    <s v="Female"/>
    <n v="110161"/>
    <n v="7"/>
    <s v="Palakkad"/>
    <s v="Yes"/>
    <s v="Yes"/>
    <n v="2"/>
    <s v="YES"/>
  </r>
  <r>
    <s v="INV108895"/>
    <x v="370"/>
    <d v="1899-12-30T03:00:00"/>
    <x v="17"/>
    <s v="Customer_8895"/>
    <s v="Ertiga"/>
    <x v="3"/>
    <s v="White"/>
    <x v="4"/>
    <n v="3"/>
    <n v="46570"/>
    <n v="132724.5"/>
    <s v="Yes"/>
    <s v="Credit Card"/>
    <s v="Government"/>
    <s v="Out of Warranty"/>
    <n v="2"/>
    <x v="0"/>
    <n v="46"/>
    <s v="Male"/>
    <n v="102229"/>
    <n v="2"/>
    <s v="Palakkad"/>
    <s v="Yes"/>
    <s v="Yes"/>
    <n v="4"/>
    <s v="YES"/>
  </r>
  <r>
    <s v="INV108896"/>
    <x v="370"/>
    <d v="1899-12-30T04:00:00"/>
    <x v="19"/>
    <s v="Customer_8896"/>
    <s v="WagonR"/>
    <x v="0"/>
    <s v="Brown"/>
    <x v="5"/>
    <n v="2"/>
    <n v="103054"/>
    <n v="195802.6"/>
    <s v="Yes"/>
    <s v="Net Banking"/>
    <s v="Fleet"/>
    <s v="Under Warranty"/>
    <n v="4"/>
    <x v="3"/>
    <n v="52"/>
    <s v="Female"/>
    <n v="72753"/>
    <n v="8"/>
    <s v="Kozhikode"/>
    <s v="No"/>
    <s v="No"/>
    <n v="2"/>
    <s v="YES"/>
  </r>
  <r>
    <s v="INV108897"/>
    <x v="370"/>
    <d v="1899-12-30T05:00:00"/>
    <x v="6"/>
    <s v="Customer_8897"/>
    <s v="Alto"/>
    <x v="4"/>
    <s v="Silver"/>
    <x v="2"/>
    <n v="3"/>
    <n v="79328"/>
    <n v="202286.4"/>
    <s v="Yes"/>
    <s v="Debit Card"/>
    <s v="Retail"/>
    <s v="Under Warranty"/>
    <n v="4"/>
    <x v="1"/>
    <n v="35"/>
    <s v="Male"/>
    <n v="170346"/>
    <n v="5"/>
    <s v="Palakkad"/>
    <s v="Yes"/>
    <s v="Yes"/>
    <n v="1"/>
    <s v="YES"/>
  </r>
  <r>
    <s v="INV108898"/>
    <x v="370"/>
    <d v="1899-12-30T06:00:00"/>
    <x v="14"/>
    <s v="Customer_8898"/>
    <s v="Ignis"/>
    <x v="2"/>
    <s v="Silver"/>
    <x v="2"/>
    <n v="2"/>
    <n v="15598"/>
    <n v="28076.400000000001"/>
    <s v="No"/>
    <s v="Credit Card"/>
    <s v="Retail"/>
    <s v="Under Warranty"/>
    <n v="4"/>
    <x v="5"/>
    <n v="63"/>
    <s v="Female"/>
    <n v="49144"/>
    <n v="1"/>
    <s v="Palakkad"/>
    <s v="No"/>
    <s v="Yes"/>
    <n v="0"/>
    <s v="NO"/>
  </r>
  <r>
    <s v="INV108899"/>
    <x v="370"/>
    <d v="1899-12-30T07:00:00"/>
    <x v="7"/>
    <s v="Customer_8899"/>
    <s v="Celerio"/>
    <x v="2"/>
    <s v="Red"/>
    <x v="3"/>
    <n v="1"/>
    <n v="120659"/>
    <n v="102560.15"/>
    <s v="Yes"/>
    <s v="Net Banking"/>
    <s v="Government"/>
    <s v="Under Warranty"/>
    <n v="3"/>
    <x v="5"/>
    <n v="50"/>
    <s v="Male"/>
    <n v="123034"/>
    <n v="9"/>
    <s v="Palakkad"/>
    <s v="Yes"/>
    <s v="Yes"/>
    <n v="4"/>
    <s v="YES"/>
  </r>
  <r>
    <s v="INV108900"/>
    <x v="370"/>
    <d v="1899-12-30T08:00:00"/>
    <x v="11"/>
    <s v="Customer_8900"/>
    <s v="Baleno"/>
    <x v="0"/>
    <s v="Red"/>
    <x v="5"/>
    <n v="2"/>
    <n v="48244"/>
    <n v="96488"/>
    <s v="Yes"/>
    <s v="Debit Card"/>
    <s v="Government"/>
    <s v="Out of Warranty"/>
    <n v="3"/>
    <x v="4"/>
    <n v="23"/>
    <s v="Female"/>
    <n v="189676"/>
    <n v="5"/>
    <s v="Malappuram"/>
    <s v="No"/>
    <s v="Yes"/>
    <n v="2"/>
    <s v="NO"/>
  </r>
  <r>
    <s v="INV108901"/>
    <x v="370"/>
    <d v="1899-12-30T09:00:00"/>
    <x v="19"/>
    <s v="Customer_8901"/>
    <s v="WagonR"/>
    <x v="0"/>
    <s v="Black"/>
    <x v="5"/>
    <n v="2"/>
    <n v="47545"/>
    <n v="85581"/>
    <s v="Yes"/>
    <s v="Cash"/>
    <s v="Corporate"/>
    <s v="Under Warranty"/>
    <n v="4"/>
    <x v="1"/>
    <n v="39"/>
    <s v="Male"/>
    <n v="61388"/>
    <n v="8"/>
    <s v="Kannur"/>
    <s v="No"/>
    <s v="No"/>
    <n v="4"/>
    <s v="NO"/>
  </r>
  <r>
    <s v="INV108902"/>
    <x v="370"/>
    <d v="1899-12-30T10:00:00"/>
    <x v="7"/>
    <s v="Customer_8902"/>
    <s v="Ertiga"/>
    <x v="1"/>
    <s v="Black"/>
    <x v="3"/>
    <n v="1"/>
    <n v="115843"/>
    <n v="110050.85"/>
    <s v="Yes"/>
    <s v="Debit Card"/>
    <s v="Retail"/>
    <s v="Out of Warranty"/>
    <n v="5"/>
    <x v="2"/>
    <n v="67"/>
    <s v="Male"/>
    <n v="107998"/>
    <n v="1"/>
    <s v="Kannur"/>
    <s v="No"/>
    <s v="No"/>
    <n v="0"/>
    <s v="YES"/>
  </r>
  <r>
    <s v="INV108903"/>
    <x v="370"/>
    <d v="1899-12-30T11:00:00"/>
    <x v="2"/>
    <s v="Customer_8903"/>
    <s v="Celerio"/>
    <x v="1"/>
    <s v="Silver"/>
    <x v="0"/>
    <n v="3"/>
    <n v="78242"/>
    <n v="234726"/>
    <s v="Yes"/>
    <s v="Finance EMI"/>
    <s v="Fleet"/>
    <s v="Out of Warranty"/>
    <n v="4"/>
    <x v="4"/>
    <n v="51"/>
    <s v="Female"/>
    <n v="73551"/>
    <n v="3"/>
    <s v="Kannur"/>
    <s v="No"/>
    <s v="Yes"/>
    <n v="1"/>
    <s v="YES"/>
  </r>
  <r>
    <s v="INV108904"/>
    <x v="371"/>
    <d v="1899-12-30T12:00:00"/>
    <x v="15"/>
    <s v="Customer_8904"/>
    <s v="XL6"/>
    <x v="4"/>
    <s v="White"/>
    <x v="4"/>
    <n v="3"/>
    <n v="49747"/>
    <n v="149241"/>
    <s v="Yes"/>
    <s v="Net Banking"/>
    <s v="Corporate"/>
    <s v="Out of Warranty"/>
    <n v="4"/>
    <x v="2"/>
    <n v="53"/>
    <s v="Male"/>
    <n v="88121"/>
    <n v="8"/>
    <s v="Kannur"/>
    <s v="No"/>
    <s v="No"/>
    <n v="3"/>
    <s v="YES"/>
  </r>
  <r>
    <s v="INV108905"/>
    <x v="371"/>
    <d v="1899-12-30T01:00:00"/>
    <x v="0"/>
    <s v="Customer_8905"/>
    <s v="WagonR"/>
    <x v="2"/>
    <s v="Blue"/>
    <x v="1"/>
    <n v="2"/>
    <n v="108947"/>
    <n v="217894"/>
    <s v="Yes"/>
    <s v="Finance EMI"/>
    <s v="Retail"/>
    <s v="Under Warranty"/>
    <n v="3"/>
    <x v="2"/>
    <n v="64"/>
    <s v="Female"/>
    <n v="39106"/>
    <n v="1"/>
    <s v="Thrissur"/>
    <s v="No"/>
    <s v="Yes"/>
    <n v="0"/>
    <s v="YES"/>
  </r>
  <r>
    <s v="INV108906"/>
    <x v="371"/>
    <d v="1899-12-30T02:00:00"/>
    <x v="13"/>
    <s v="Customer_8906"/>
    <s v="Alto"/>
    <x v="3"/>
    <s v="Grey"/>
    <x v="3"/>
    <n v="2"/>
    <n v="24451"/>
    <n v="48902"/>
    <s v="No"/>
    <s v="Debit Card"/>
    <s v="Fleet"/>
    <s v="Out of Warranty"/>
    <n v="1"/>
    <x v="1"/>
    <n v="35"/>
    <s v="Male"/>
    <n v="49729"/>
    <n v="1"/>
    <s v="Palakkad"/>
    <s v="No"/>
    <s v="Yes"/>
    <n v="1"/>
    <s v="NO"/>
  </r>
  <r>
    <s v="INV108907"/>
    <x v="371"/>
    <d v="1899-12-30T03:00:00"/>
    <x v="6"/>
    <s v="Customer_8907"/>
    <s v="Dzire"/>
    <x v="3"/>
    <s v="Grey"/>
    <x v="4"/>
    <n v="1"/>
    <n v="87281"/>
    <n v="87281"/>
    <s v="Yes"/>
    <s v="Finance EMI"/>
    <s v="Retail"/>
    <s v="Out of Warranty"/>
    <n v="1"/>
    <x v="4"/>
    <n v="66"/>
    <s v="Male"/>
    <n v="42912"/>
    <n v="6"/>
    <s v="Thrissur"/>
    <s v="No"/>
    <s v="No"/>
    <n v="0"/>
    <s v="NO"/>
  </r>
  <r>
    <s v="INV108908"/>
    <x v="371"/>
    <d v="1899-12-30T04:00:00"/>
    <x v="6"/>
    <s v="Customer_8908"/>
    <s v="Jimny"/>
    <x v="2"/>
    <s v="Brown"/>
    <x v="1"/>
    <n v="3"/>
    <n v="119654"/>
    <n v="358962"/>
    <s v="Yes"/>
    <s v="Net Banking"/>
    <s v="Corporate"/>
    <s v="Out of Warranty"/>
    <n v="4"/>
    <x v="1"/>
    <n v="48"/>
    <s v="Male"/>
    <n v="196358"/>
    <n v="6"/>
    <s v="Kannur"/>
    <s v="No"/>
    <s v="Yes"/>
    <n v="3"/>
    <s v="YES"/>
  </r>
  <r>
    <s v="INV108909"/>
    <x v="371"/>
    <d v="1899-12-30T05:00:00"/>
    <x v="13"/>
    <s v="Customer_8909"/>
    <s v="Grand Vitara"/>
    <x v="4"/>
    <s v="Blue"/>
    <x v="5"/>
    <n v="1"/>
    <n v="47604"/>
    <n v="42843.6"/>
    <s v="No"/>
    <s v="Cash"/>
    <s v="Fleet"/>
    <s v="Out of Warranty"/>
    <n v="5"/>
    <x v="3"/>
    <n v="68"/>
    <s v="Male"/>
    <n v="21923"/>
    <n v="2"/>
    <s v="Kannur"/>
    <s v="No"/>
    <s v="Yes"/>
    <n v="3"/>
    <s v="NO"/>
  </r>
  <r>
    <s v="INV108910"/>
    <x v="371"/>
    <d v="1899-12-30T06:00:00"/>
    <x v="11"/>
    <s v="Customer_8910"/>
    <s v="Dzire"/>
    <x v="1"/>
    <s v="Brown"/>
    <x v="3"/>
    <n v="2"/>
    <n v="27935"/>
    <n v="55870"/>
    <s v="Yes"/>
    <s v="Debit Card"/>
    <s v="Retail"/>
    <s v="Out of Warranty"/>
    <n v="2"/>
    <x v="2"/>
    <n v="59"/>
    <s v="Male"/>
    <n v="139959"/>
    <n v="1"/>
    <s v="Kozhikode"/>
    <s v="Yes"/>
    <s v="Yes"/>
    <n v="4"/>
    <s v="NO"/>
  </r>
  <r>
    <s v="INV108911"/>
    <x v="371"/>
    <d v="1899-12-30T07:00:00"/>
    <x v="3"/>
    <s v="Customer_8911"/>
    <s v="Ertiga"/>
    <x v="1"/>
    <s v="Red"/>
    <x v="1"/>
    <n v="2"/>
    <n v="66655"/>
    <n v="119979"/>
    <s v="Yes"/>
    <s v="Net Banking"/>
    <s v="Retail"/>
    <s v="Out of Warranty"/>
    <n v="3"/>
    <x v="4"/>
    <n v="48"/>
    <s v="Female"/>
    <n v="199037"/>
    <n v="8"/>
    <s v="Wayanad"/>
    <s v="Yes"/>
    <s v="No"/>
    <n v="1"/>
    <s v="YES"/>
  </r>
  <r>
    <s v="INV108912"/>
    <x v="371"/>
    <d v="1899-12-30T08:00:00"/>
    <x v="15"/>
    <s v="Customer_8912"/>
    <s v="Alto"/>
    <x v="1"/>
    <s v="Grey"/>
    <x v="0"/>
    <n v="1"/>
    <n v="24016"/>
    <n v="21614.400000000001"/>
    <s v="No"/>
    <s v="Finance EMI"/>
    <s v="Retail"/>
    <s v="Out of Warranty"/>
    <n v="2"/>
    <x v="4"/>
    <n v="22"/>
    <s v="Male"/>
    <n v="178871"/>
    <n v="4"/>
    <s v="Kozhikode"/>
    <s v="Yes"/>
    <s v="Yes"/>
    <n v="0"/>
    <s v="NO"/>
  </r>
  <r>
    <s v="INV108913"/>
    <x v="371"/>
    <d v="1899-12-30T09:00:00"/>
    <x v="4"/>
    <s v="Customer_8913"/>
    <s v="XL6"/>
    <x v="3"/>
    <s v="Brown"/>
    <x v="4"/>
    <n v="1"/>
    <n v="143643"/>
    <n v="122096.55"/>
    <s v="Yes"/>
    <s v="Credit Card"/>
    <s v="Corporate"/>
    <s v="Out of Warranty"/>
    <n v="2"/>
    <x v="4"/>
    <n v="61"/>
    <s v="Male"/>
    <n v="90927"/>
    <n v="4"/>
    <s v="Kozhikode"/>
    <s v="Yes"/>
    <s v="Yes"/>
    <n v="3"/>
    <s v="YES"/>
  </r>
  <r>
    <s v="INV108914"/>
    <x v="371"/>
    <d v="1899-12-30T10:00:00"/>
    <x v="3"/>
    <s v="Customer_8914"/>
    <s v="WagonR"/>
    <x v="3"/>
    <s v="Grey"/>
    <x v="4"/>
    <n v="4"/>
    <n v="68583"/>
    <n v="233182.2"/>
    <s v="Yes"/>
    <s v="Finance EMI"/>
    <s v="Corporate"/>
    <s v="Out of Warranty"/>
    <n v="5"/>
    <x v="2"/>
    <n v="26"/>
    <s v="Male"/>
    <n v="128647"/>
    <n v="7"/>
    <s v="Thrissur"/>
    <s v="No"/>
    <s v="Yes"/>
    <n v="1"/>
    <s v="YES"/>
  </r>
  <r>
    <s v="INV108915"/>
    <x v="371"/>
    <d v="1899-12-30T11:00:00"/>
    <x v="0"/>
    <s v="Customer_8915"/>
    <s v="Ciaz"/>
    <x v="4"/>
    <s v="Blue"/>
    <x v="4"/>
    <n v="4"/>
    <n v="143719"/>
    <n v="517388.4"/>
    <s v="Yes"/>
    <s v="Debit Card"/>
    <s v="Fleet"/>
    <s v="Out of Warranty"/>
    <n v="5"/>
    <x v="0"/>
    <n v="61"/>
    <s v="Male"/>
    <n v="174457"/>
    <n v="9"/>
    <s v="Palakkad"/>
    <s v="No"/>
    <s v="No"/>
    <n v="3"/>
    <s v="YES"/>
  </r>
  <r>
    <s v="INV108916"/>
    <x v="371"/>
    <d v="1899-12-30T12:00:00"/>
    <x v="6"/>
    <s v="Customer_8916"/>
    <s v="Invicto"/>
    <x v="3"/>
    <s v="Brown"/>
    <x v="5"/>
    <n v="3"/>
    <n v="136360"/>
    <n v="409080"/>
    <s v="Yes"/>
    <s v="Finance EMI"/>
    <s v="Government"/>
    <s v="Out of Warranty"/>
    <n v="1"/>
    <x v="1"/>
    <n v="59"/>
    <s v="Female"/>
    <n v="34696"/>
    <n v="5"/>
    <s v="Palakkad"/>
    <s v="Yes"/>
    <s v="Yes"/>
    <n v="4"/>
    <s v="YES"/>
  </r>
  <r>
    <s v="INV108917"/>
    <x v="371"/>
    <d v="1899-12-30T01:00:00"/>
    <x v="14"/>
    <s v="Customer_8917"/>
    <s v="Ciaz"/>
    <x v="0"/>
    <s v="Blue"/>
    <x v="1"/>
    <n v="1"/>
    <n v="125250"/>
    <n v="106462.5"/>
    <s v="Yes"/>
    <s v="Finance EMI"/>
    <s v="Retail"/>
    <s v="Out of Warranty"/>
    <n v="3"/>
    <x v="2"/>
    <n v="40"/>
    <s v="Female"/>
    <n v="6951"/>
    <n v="3"/>
    <s v="Kozhikode"/>
    <s v="Yes"/>
    <s v="Yes"/>
    <n v="2"/>
    <s v="YES"/>
  </r>
  <r>
    <s v="INV108918"/>
    <x v="371"/>
    <d v="1899-12-30T02:00:00"/>
    <x v="17"/>
    <s v="Customer_8918"/>
    <s v="XL6"/>
    <x v="3"/>
    <s v="Silver"/>
    <x v="4"/>
    <n v="3"/>
    <n v="112626"/>
    <n v="337878"/>
    <s v="Yes"/>
    <s v="Finance EMI"/>
    <s v="Retail"/>
    <s v="Out of Warranty"/>
    <n v="1"/>
    <x v="0"/>
    <n v="54"/>
    <s v="Male"/>
    <n v="66900"/>
    <n v="4"/>
    <s v="Kannur"/>
    <s v="Yes"/>
    <s v="No"/>
    <n v="1"/>
    <s v="YES"/>
  </r>
  <r>
    <s v="INV108919"/>
    <x v="371"/>
    <d v="1899-12-30T03:00:00"/>
    <x v="7"/>
    <s v="Customer_8919"/>
    <s v="Grand Vitara"/>
    <x v="1"/>
    <s v="White"/>
    <x v="2"/>
    <n v="4"/>
    <n v="28656"/>
    <n v="114624"/>
    <s v="Yes"/>
    <s v="Cash"/>
    <s v="Retail"/>
    <s v="Out of Warranty"/>
    <n v="5"/>
    <x v="0"/>
    <n v="56"/>
    <s v="Male"/>
    <n v="146918"/>
    <n v="1"/>
    <s v="Kannur"/>
    <s v="Yes"/>
    <s v="No"/>
    <n v="3"/>
    <s v="YES"/>
  </r>
  <r>
    <s v="INV108920"/>
    <x v="371"/>
    <d v="1899-12-30T04:00:00"/>
    <x v="2"/>
    <s v="Customer_8920"/>
    <s v="Dzire"/>
    <x v="4"/>
    <s v="Black"/>
    <x v="4"/>
    <n v="3"/>
    <n v="84602"/>
    <n v="215735.1"/>
    <s v="Yes"/>
    <s v="Credit Card"/>
    <s v="Corporate"/>
    <s v="Out of Warranty"/>
    <n v="5"/>
    <x v="3"/>
    <n v="48"/>
    <s v="Female"/>
    <n v="66908"/>
    <n v="8"/>
    <s v="Kannur"/>
    <s v="No"/>
    <s v="No"/>
    <n v="0"/>
    <s v="YES"/>
  </r>
  <r>
    <s v="INV108921"/>
    <x v="371"/>
    <d v="1899-12-30T05:00:00"/>
    <x v="20"/>
    <s v="Customer_8921"/>
    <s v="Swift"/>
    <x v="2"/>
    <s v="Silver"/>
    <x v="5"/>
    <n v="4"/>
    <n v="122233"/>
    <n v="415592.2"/>
    <s v="Yes"/>
    <s v="Finance EMI"/>
    <s v="Retail"/>
    <s v="Under Warranty"/>
    <n v="3"/>
    <x v="5"/>
    <n v="50"/>
    <s v="Male"/>
    <n v="90897"/>
    <n v="7"/>
    <s v="Wayanad"/>
    <s v="No"/>
    <s v="No"/>
    <n v="4"/>
    <s v="YES"/>
  </r>
  <r>
    <s v="INV108922"/>
    <x v="371"/>
    <d v="1899-12-30T06:00:00"/>
    <x v="9"/>
    <s v="Customer_8922"/>
    <s v="WagonR"/>
    <x v="2"/>
    <s v="Grey"/>
    <x v="3"/>
    <n v="1"/>
    <n v="17069"/>
    <n v="14508.65"/>
    <s v="No"/>
    <s v="Debit Card"/>
    <s v="Fleet"/>
    <s v="Out of Warranty"/>
    <n v="3"/>
    <x v="4"/>
    <n v="36"/>
    <s v="Male"/>
    <n v="26612"/>
    <n v="4"/>
    <s v="Malappuram"/>
    <s v="No"/>
    <s v="No"/>
    <n v="4"/>
    <s v="NO"/>
  </r>
  <r>
    <s v="INV108923"/>
    <x v="371"/>
    <d v="1899-12-30T07:00:00"/>
    <x v="9"/>
    <s v="Customer_8923"/>
    <s v="Dzire"/>
    <x v="4"/>
    <s v="Black"/>
    <x v="4"/>
    <n v="1"/>
    <n v="88331"/>
    <n v="88331"/>
    <s v="Yes"/>
    <s v="Net Banking"/>
    <s v="Corporate"/>
    <s v="Out of Warranty"/>
    <n v="4"/>
    <x v="4"/>
    <n v="62"/>
    <s v="Female"/>
    <n v="174260"/>
    <n v="3"/>
    <s v="Thrissur"/>
    <s v="No"/>
    <s v="No"/>
    <n v="0"/>
    <s v="NO"/>
  </r>
  <r>
    <s v="INV108924"/>
    <x v="371"/>
    <d v="1899-12-30T08:00:00"/>
    <x v="15"/>
    <s v="Customer_8924"/>
    <s v="WagonR"/>
    <x v="0"/>
    <s v="Silver"/>
    <x v="4"/>
    <n v="3"/>
    <n v="131725"/>
    <n v="375416.25"/>
    <s v="Yes"/>
    <s v="UPI"/>
    <s v="Corporate"/>
    <s v="Under Warranty"/>
    <n v="4"/>
    <x v="1"/>
    <n v="40"/>
    <s v="Male"/>
    <n v="191659"/>
    <n v="9"/>
    <s v="Malappuram"/>
    <s v="No"/>
    <s v="Yes"/>
    <n v="2"/>
    <s v="YES"/>
  </r>
  <r>
    <s v="INV108925"/>
    <x v="371"/>
    <d v="1899-12-30T09:00:00"/>
    <x v="17"/>
    <s v="Customer_8925"/>
    <s v="Grand Vitara"/>
    <x v="2"/>
    <s v="Silver"/>
    <x v="3"/>
    <n v="1"/>
    <n v="70073"/>
    <n v="66569.349999999991"/>
    <s v="Yes"/>
    <s v="Finance EMI"/>
    <s v="Corporate"/>
    <s v="Under Warranty"/>
    <n v="2"/>
    <x v="2"/>
    <n v="47"/>
    <s v="Male"/>
    <n v="17231"/>
    <n v="7"/>
    <s v="Thrissur"/>
    <s v="No"/>
    <s v="No"/>
    <n v="4"/>
    <s v="NO"/>
  </r>
  <r>
    <s v="INV108926"/>
    <x v="371"/>
    <d v="1899-12-30T10:00:00"/>
    <x v="20"/>
    <s v="Customer_8926"/>
    <s v="Ertiga"/>
    <x v="1"/>
    <s v="Blue"/>
    <x v="1"/>
    <n v="3"/>
    <n v="58221"/>
    <n v="148463.54999999999"/>
    <s v="Yes"/>
    <s v="Credit Card"/>
    <s v="Corporate"/>
    <s v="Out of Warranty"/>
    <n v="3"/>
    <x v="5"/>
    <n v="42"/>
    <s v="Male"/>
    <n v="56801"/>
    <n v="1"/>
    <s v="Wayanad"/>
    <s v="No"/>
    <s v="Yes"/>
    <n v="4"/>
    <s v="YES"/>
  </r>
  <r>
    <s v="INV108927"/>
    <x v="371"/>
    <d v="1899-12-30T11:00:00"/>
    <x v="8"/>
    <s v="Customer_8927"/>
    <s v="Ciaz"/>
    <x v="2"/>
    <s v="Black"/>
    <x v="1"/>
    <n v="3"/>
    <n v="101486"/>
    <n v="304458"/>
    <s v="Yes"/>
    <s v="Net Banking"/>
    <s v="Government"/>
    <s v="Under Warranty"/>
    <n v="3"/>
    <x v="1"/>
    <n v="50"/>
    <s v="Male"/>
    <n v="111249"/>
    <n v="5"/>
    <s v="Kannur"/>
    <s v="Yes"/>
    <s v="No"/>
    <n v="1"/>
    <s v="YES"/>
  </r>
  <r>
    <s v="INV108928"/>
    <x v="372"/>
    <d v="1899-12-30T12:00:00"/>
    <x v="17"/>
    <s v="Customer_8928"/>
    <s v="Ignis"/>
    <x v="2"/>
    <s v="Silver"/>
    <x v="2"/>
    <n v="4"/>
    <n v="102837"/>
    <n v="390780.6"/>
    <s v="Yes"/>
    <s v="Credit Card"/>
    <s v="Corporate"/>
    <s v="Out of Warranty"/>
    <n v="1"/>
    <x v="3"/>
    <n v="47"/>
    <s v="Male"/>
    <n v="194285"/>
    <n v="2"/>
    <s v="Thrissur"/>
    <s v="No"/>
    <s v="No"/>
    <n v="0"/>
    <s v="YES"/>
  </r>
  <r>
    <s v="INV108929"/>
    <x v="372"/>
    <d v="1899-12-30T01:00:00"/>
    <x v="20"/>
    <s v="Customer_8929"/>
    <s v="Baleno"/>
    <x v="1"/>
    <s v="Blue"/>
    <x v="5"/>
    <n v="2"/>
    <n v="49174"/>
    <n v="83595.8"/>
    <s v="Yes"/>
    <s v="Debit Card"/>
    <s v="Government"/>
    <s v="Under Warranty"/>
    <n v="1"/>
    <x v="4"/>
    <n v="66"/>
    <s v="Male"/>
    <n v="144085"/>
    <n v="4"/>
    <s v="Thrissur"/>
    <s v="Yes"/>
    <s v="No"/>
    <n v="4"/>
    <s v="NO"/>
  </r>
  <r>
    <s v="INV108930"/>
    <x v="372"/>
    <d v="1899-12-30T02:00:00"/>
    <x v="5"/>
    <s v="Customer_8930"/>
    <s v="Dzire"/>
    <x v="3"/>
    <s v="Red"/>
    <x v="3"/>
    <n v="3"/>
    <n v="129365"/>
    <n v="388095"/>
    <s v="Yes"/>
    <s v="Cash"/>
    <s v="Corporate"/>
    <s v="Under Warranty"/>
    <n v="4"/>
    <x v="2"/>
    <n v="30"/>
    <s v="Female"/>
    <n v="113484"/>
    <n v="1"/>
    <s v="Palakkad"/>
    <s v="No"/>
    <s v="No"/>
    <n v="0"/>
    <s v="YES"/>
  </r>
  <r>
    <s v="INV108931"/>
    <x v="372"/>
    <d v="1899-12-30T03:00:00"/>
    <x v="9"/>
    <s v="Customer_8931"/>
    <s v="Ignis"/>
    <x v="0"/>
    <s v="Black"/>
    <x v="5"/>
    <n v="4"/>
    <n v="68691"/>
    <n v="274764"/>
    <s v="Yes"/>
    <s v="Finance EMI"/>
    <s v="Corporate"/>
    <s v="Under Warranty"/>
    <n v="2"/>
    <x v="3"/>
    <n v="20"/>
    <s v="Male"/>
    <n v="21942"/>
    <n v="7"/>
    <s v="Thrissur"/>
    <s v="Yes"/>
    <s v="Yes"/>
    <n v="2"/>
    <s v="YES"/>
  </r>
  <r>
    <s v="INV108932"/>
    <x v="372"/>
    <d v="1899-12-30T04:00:00"/>
    <x v="4"/>
    <s v="Customer_8932"/>
    <s v="Ciaz"/>
    <x v="1"/>
    <s v="Brown"/>
    <x v="1"/>
    <n v="4"/>
    <n v="90731"/>
    <n v="362924"/>
    <s v="Yes"/>
    <s v="Cash"/>
    <s v="Retail"/>
    <s v="Under Warranty"/>
    <n v="5"/>
    <x v="5"/>
    <n v="43"/>
    <s v="Female"/>
    <n v="119298"/>
    <n v="2"/>
    <s v="Palakkad"/>
    <s v="Yes"/>
    <s v="Yes"/>
    <n v="1"/>
    <s v="YES"/>
  </r>
  <r>
    <s v="INV108933"/>
    <x v="372"/>
    <d v="1899-12-30T05:00:00"/>
    <x v="17"/>
    <s v="Customer_8933"/>
    <s v="WagonR"/>
    <x v="1"/>
    <s v="Silver"/>
    <x v="3"/>
    <n v="4"/>
    <n v="95256"/>
    <n v="381024"/>
    <s v="Yes"/>
    <s v="Finance EMI"/>
    <s v="Corporate"/>
    <s v="Under Warranty"/>
    <n v="4"/>
    <x v="2"/>
    <n v="32"/>
    <s v="Female"/>
    <n v="123335"/>
    <n v="3"/>
    <s v="Kannur"/>
    <s v="No"/>
    <s v="No"/>
    <n v="4"/>
    <s v="YES"/>
  </r>
  <r>
    <s v="INV108934"/>
    <x v="372"/>
    <d v="1899-12-30T06:00:00"/>
    <x v="15"/>
    <s v="Customer_8934"/>
    <s v="Baleno"/>
    <x v="4"/>
    <s v="Grey"/>
    <x v="0"/>
    <n v="2"/>
    <n v="127272"/>
    <n v="254544"/>
    <s v="Yes"/>
    <s v="Finance EMI"/>
    <s v="Fleet"/>
    <s v="Out of Warranty"/>
    <n v="1"/>
    <x v="3"/>
    <n v="62"/>
    <s v="Female"/>
    <n v="54812"/>
    <n v="7"/>
    <s v="Malappuram"/>
    <s v="Yes"/>
    <s v="No"/>
    <n v="3"/>
    <s v="YES"/>
  </r>
  <r>
    <s v="INV108935"/>
    <x v="372"/>
    <d v="1899-12-30T07:00:00"/>
    <x v="9"/>
    <s v="Customer_8935"/>
    <s v="Ciaz"/>
    <x v="0"/>
    <s v="Red"/>
    <x v="2"/>
    <n v="1"/>
    <n v="83109"/>
    <n v="83109"/>
    <s v="Yes"/>
    <s v="Credit Card"/>
    <s v="Fleet"/>
    <s v="Under Warranty"/>
    <n v="5"/>
    <x v="5"/>
    <n v="58"/>
    <s v="Male"/>
    <n v="196065"/>
    <n v="9"/>
    <s v="Palakkad"/>
    <s v="Yes"/>
    <s v="No"/>
    <n v="2"/>
    <s v="NO"/>
  </r>
  <r>
    <s v="INV108936"/>
    <x v="372"/>
    <d v="1899-12-30T08:00:00"/>
    <x v="11"/>
    <s v="Customer_8936"/>
    <s v="Baleno"/>
    <x v="3"/>
    <s v="Blue"/>
    <x v="0"/>
    <n v="3"/>
    <n v="68366"/>
    <n v="205098"/>
    <s v="Yes"/>
    <s v="UPI"/>
    <s v="Fleet"/>
    <s v="Out of Warranty"/>
    <n v="2"/>
    <x v="4"/>
    <n v="46"/>
    <s v="Female"/>
    <n v="117230"/>
    <n v="3"/>
    <s v="Malappuram"/>
    <s v="Yes"/>
    <s v="No"/>
    <n v="3"/>
    <s v="YES"/>
  </r>
  <r>
    <s v="INV108937"/>
    <x v="372"/>
    <d v="1899-12-30T09:00:00"/>
    <x v="4"/>
    <s v="Customer_8937"/>
    <s v="XL6"/>
    <x v="1"/>
    <s v="Silver"/>
    <x v="1"/>
    <n v="3"/>
    <n v="10977"/>
    <n v="27991.35"/>
    <s v="No"/>
    <s v="Debit Card"/>
    <s v="Retail"/>
    <s v="Out of Warranty"/>
    <n v="1"/>
    <x v="5"/>
    <n v="20"/>
    <s v="Female"/>
    <n v="1158"/>
    <n v="8"/>
    <s v="Palakkad"/>
    <s v="Yes"/>
    <s v="No"/>
    <n v="2"/>
    <s v="NO"/>
  </r>
  <r>
    <s v="INV108938"/>
    <x v="372"/>
    <d v="1899-12-30T10:00:00"/>
    <x v="16"/>
    <s v="Customer_8938"/>
    <s v="Swift"/>
    <x v="3"/>
    <s v="Grey"/>
    <x v="3"/>
    <n v="1"/>
    <n v="31853"/>
    <n v="27075.05"/>
    <s v="No"/>
    <s v="Net Banking"/>
    <s v="Corporate"/>
    <s v="Out of Warranty"/>
    <n v="4"/>
    <x v="2"/>
    <n v="28"/>
    <s v="Female"/>
    <n v="73279"/>
    <n v="4"/>
    <s v="Kozhikode"/>
    <s v="No"/>
    <s v="Yes"/>
    <n v="0"/>
    <s v="NO"/>
  </r>
  <r>
    <s v="INV108939"/>
    <x v="372"/>
    <d v="1899-12-30T11:00:00"/>
    <x v="17"/>
    <s v="Customer_8939"/>
    <s v="Jimny"/>
    <x v="1"/>
    <s v="Blue"/>
    <x v="1"/>
    <n v="1"/>
    <n v="8274"/>
    <n v="7446.6"/>
    <s v="No"/>
    <s v="Debit Card"/>
    <s v="Fleet"/>
    <s v="Out of Warranty"/>
    <n v="4"/>
    <x v="4"/>
    <n v="59"/>
    <s v="Female"/>
    <n v="7081"/>
    <n v="7"/>
    <s v="Malappuram"/>
    <s v="Yes"/>
    <s v="No"/>
    <n v="0"/>
    <s v="NO"/>
  </r>
  <r>
    <s v="INV108940"/>
    <x v="372"/>
    <d v="1899-12-30T12:00:00"/>
    <x v="12"/>
    <s v="Customer_8940"/>
    <s v="Baleno"/>
    <x v="1"/>
    <s v="Blue"/>
    <x v="3"/>
    <n v="4"/>
    <n v="73394"/>
    <n v="249539.6"/>
    <s v="Yes"/>
    <s v="UPI"/>
    <s v="Fleet"/>
    <s v="Under Warranty"/>
    <n v="2"/>
    <x v="0"/>
    <n v="40"/>
    <s v="Female"/>
    <n v="195503"/>
    <n v="2"/>
    <s v="Palakkad"/>
    <s v="No"/>
    <s v="Yes"/>
    <n v="0"/>
    <s v="YES"/>
  </r>
  <r>
    <s v="INV108941"/>
    <x v="372"/>
    <d v="1899-12-30T01:00:00"/>
    <x v="17"/>
    <s v="Customer_8941"/>
    <s v="Ignis"/>
    <x v="4"/>
    <s v="Brown"/>
    <x v="5"/>
    <n v="4"/>
    <n v="116432"/>
    <n v="395868.8"/>
    <s v="Yes"/>
    <s v="Net Banking"/>
    <s v="Fleet"/>
    <s v="Out of Warranty"/>
    <n v="4"/>
    <x v="2"/>
    <n v="29"/>
    <s v="Female"/>
    <n v="124123"/>
    <n v="7"/>
    <s v="Palakkad"/>
    <s v="Yes"/>
    <s v="Yes"/>
    <n v="3"/>
    <s v="YES"/>
  </r>
  <r>
    <s v="INV108942"/>
    <x v="372"/>
    <d v="1899-12-30T02:00:00"/>
    <x v="14"/>
    <s v="Customer_8942"/>
    <s v="Ciaz"/>
    <x v="2"/>
    <s v="Grey"/>
    <x v="3"/>
    <n v="1"/>
    <n v="132200"/>
    <n v="118980"/>
    <s v="Yes"/>
    <s v="UPI"/>
    <s v="Government"/>
    <s v="Under Warranty"/>
    <n v="2"/>
    <x v="0"/>
    <n v="28"/>
    <s v="Female"/>
    <n v="11950"/>
    <n v="7"/>
    <s v="Kozhikode"/>
    <s v="Yes"/>
    <s v="No"/>
    <n v="1"/>
    <s v="YES"/>
  </r>
  <r>
    <s v="INV108943"/>
    <x v="372"/>
    <d v="1899-12-30T03:00:00"/>
    <x v="7"/>
    <s v="Customer_8943"/>
    <s v="XL6"/>
    <x v="0"/>
    <s v="Blue"/>
    <x v="1"/>
    <n v="3"/>
    <n v="63323"/>
    <n v="161473.65"/>
    <s v="Yes"/>
    <s v="Debit Card"/>
    <s v="Government"/>
    <s v="Out of Warranty"/>
    <n v="3"/>
    <x v="5"/>
    <n v="22"/>
    <s v="Female"/>
    <n v="100184"/>
    <n v="3"/>
    <s v="Palakkad"/>
    <s v="Yes"/>
    <s v="No"/>
    <n v="4"/>
    <s v="YES"/>
  </r>
  <r>
    <s v="INV108944"/>
    <x v="372"/>
    <d v="1899-12-30T04:00:00"/>
    <x v="8"/>
    <s v="Customer_8944"/>
    <s v="Grand Vitara"/>
    <x v="4"/>
    <s v="Black"/>
    <x v="5"/>
    <n v="1"/>
    <n v="40446"/>
    <n v="38423.699999999997"/>
    <s v="No"/>
    <s v="Debit Card"/>
    <s v="Government"/>
    <s v="Under Warranty"/>
    <n v="1"/>
    <x v="1"/>
    <n v="48"/>
    <s v="Female"/>
    <n v="168284"/>
    <n v="9"/>
    <s v="Palakkad"/>
    <s v="Yes"/>
    <s v="No"/>
    <n v="1"/>
    <s v="NO"/>
  </r>
  <r>
    <s v="INV108945"/>
    <x v="372"/>
    <d v="1899-12-30T05:00:00"/>
    <x v="14"/>
    <s v="Customer_8945"/>
    <s v="Alto"/>
    <x v="3"/>
    <s v="Brown"/>
    <x v="5"/>
    <n v="1"/>
    <n v="64011"/>
    <n v="60810.45"/>
    <s v="Yes"/>
    <s v="Credit Card"/>
    <s v="Fleet"/>
    <s v="Under Warranty"/>
    <n v="3"/>
    <x v="1"/>
    <n v="41"/>
    <s v="Female"/>
    <n v="61224"/>
    <n v="4"/>
    <s v="Kannur"/>
    <s v="Yes"/>
    <s v="Yes"/>
    <n v="3"/>
    <s v="NO"/>
  </r>
  <r>
    <s v="INV108946"/>
    <x v="372"/>
    <d v="1899-12-30T06:00:00"/>
    <x v="2"/>
    <s v="Customer_8946"/>
    <s v="Baleno"/>
    <x v="1"/>
    <s v="Red"/>
    <x v="3"/>
    <n v="2"/>
    <n v="25423"/>
    <n v="43219.1"/>
    <s v="No"/>
    <s v="Finance EMI"/>
    <s v="Fleet"/>
    <s v="Out of Warranty"/>
    <n v="3"/>
    <x v="3"/>
    <n v="57"/>
    <s v="Male"/>
    <n v="20557"/>
    <n v="7"/>
    <s v="Palakkad"/>
    <s v="Yes"/>
    <s v="No"/>
    <n v="4"/>
    <s v="NO"/>
  </r>
  <r>
    <s v="INV108947"/>
    <x v="372"/>
    <d v="1899-12-30T07:00:00"/>
    <x v="3"/>
    <s v="Customer_8947"/>
    <s v="Invicto"/>
    <x v="1"/>
    <s v="Brown"/>
    <x v="5"/>
    <n v="2"/>
    <n v="18963"/>
    <n v="32237.1"/>
    <s v="No"/>
    <s v="UPI"/>
    <s v="Corporate"/>
    <s v="Out of Warranty"/>
    <n v="4"/>
    <x v="4"/>
    <n v="61"/>
    <s v="Male"/>
    <n v="97180"/>
    <n v="1"/>
    <s v="Kozhikode"/>
    <s v="No"/>
    <s v="No"/>
    <n v="0"/>
    <s v="NO"/>
  </r>
  <r>
    <s v="INV108948"/>
    <x v="372"/>
    <d v="1899-12-30T08:00:00"/>
    <x v="19"/>
    <s v="Customer_8948"/>
    <s v="WagonR"/>
    <x v="0"/>
    <s v="Red"/>
    <x v="1"/>
    <n v="4"/>
    <n v="89896"/>
    <n v="305646.40000000002"/>
    <s v="Yes"/>
    <s v="Cash"/>
    <s v="Fleet"/>
    <s v="Under Warranty"/>
    <n v="5"/>
    <x v="2"/>
    <n v="60"/>
    <s v="Male"/>
    <n v="185131"/>
    <n v="6"/>
    <s v="Malappuram"/>
    <s v="Yes"/>
    <s v="Yes"/>
    <n v="4"/>
    <s v="YES"/>
  </r>
  <r>
    <s v="INV108949"/>
    <x v="372"/>
    <d v="1899-12-30T09:00:00"/>
    <x v="11"/>
    <s v="Customer_8949"/>
    <s v="Baleno"/>
    <x v="4"/>
    <s v="White"/>
    <x v="2"/>
    <n v="4"/>
    <n v="113899"/>
    <n v="387256.6"/>
    <s v="Yes"/>
    <s v="UPI"/>
    <s v="Fleet"/>
    <s v="Out of Warranty"/>
    <n v="4"/>
    <x v="4"/>
    <n v="62"/>
    <s v="Female"/>
    <n v="147461"/>
    <n v="4"/>
    <s v="Wayanad"/>
    <s v="Yes"/>
    <s v="No"/>
    <n v="2"/>
    <s v="YES"/>
  </r>
  <r>
    <s v="INV108950"/>
    <x v="372"/>
    <d v="1899-12-30T10:00:00"/>
    <x v="10"/>
    <s v="Customer_8950"/>
    <s v="Fronx"/>
    <x v="4"/>
    <s v="Brown"/>
    <x v="0"/>
    <n v="3"/>
    <n v="4699"/>
    <n v="12687.3"/>
    <s v="No"/>
    <s v="UPI"/>
    <s v="Fleet"/>
    <s v="Out of Warranty"/>
    <n v="1"/>
    <x v="5"/>
    <n v="49"/>
    <s v="Female"/>
    <n v="7520"/>
    <n v="3"/>
    <s v="Kannur"/>
    <s v="Yes"/>
    <s v="No"/>
    <n v="0"/>
    <s v="NO"/>
  </r>
  <r>
    <s v="INV108951"/>
    <x v="372"/>
    <d v="1899-12-30T11:00:00"/>
    <x v="20"/>
    <s v="Customer_8951"/>
    <s v="Alto"/>
    <x v="3"/>
    <s v="Brown"/>
    <x v="3"/>
    <n v="1"/>
    <n v="133014"/>
    <n v="119712.6"/>
    <s v="Yes"/>
    <s v="Net Banking"/>
    <s v="Fleet"/>
    <s v="Under Warranty"/>
    <n v="4"/>
    <x v="1"/>
    <n v="43"/>
    <s v="Male"/>
    <n v="11194"/>
    <n v="5"/>
    <s v="Thrissur"/>
    <s v="No"/>
    <s v="Yes"/>
    <n v="1"/>
    <s v="YES"/>
  </r>
  <r>
    <s v="INV108952"/>
    <x v="373"/>
    <d v="1899-12-30T12:00:00"/>
    <x v="13"/>
    <s v="Customer_8952"/>
    <s v="Celerio"/>
    <x v="4"/>
    <s v="Silver"/>
    <x v="5"/>
    <n v="1"/>
    <n v="128143"/>
    <n v="108921.55"/>
    <s v="Yes"/>
    <s v="Finance EMI"/>
    <s v="Retail"/>
    <s v="Out of Warranty"/>
    <n v="1"/>
    <x v="5"/>
    <n v="22"/>
    <s v="Male"/>
    <n v="184740"/>
    <n v="7"/>
    <s v="Wayanad"/>
    <s v="Yes"/>
    <s v="Yes"/>
    <n v="3"/>
    <s v="YES"/>
  </r>
  <r>
    <s v="INV108953"/>
    <x v="373"/>
    <d v="1899-12-30T01:00:00"/>
    <x v="15"/>
    <s v="Customer_8953"/>
    <s v="Alto"/>
    <x v="4"/>
    <s v="Brown"/>
    <x v="5"/>
    <n v="2"/>
    <n v="28289"/>
    <n v="48091.3"/>
    <s v="No"/>
    <s v="Net Banking"/>
    <s v="Corporate"/>
    <s v="Out of Warranty"/>
    <n v="5"/>
    <x v="1"/>
    <n v="27"/>
    <s v="Female"/>
    <n v="23099"/>
    <n v="4"/>
    <s v="Malappuram"/>
    <s v="Yes"/>
    <s v="Yes"/>
    <n v="2"/>
    <s v="NO"/>
  </r>
  <r>
    <s v="INV108954"/>
    <x v="373"/>
    <d v="1899-12-30T02:00:00"/>
    <x v="8"/>
    <s v="Customer_8954"/>
    <s v="Ertiga"/>
    <x v="2"/>
    <s v="Blue"/>
    <x v="1"/>
    <n v="3"/>
    <n v="54237"/>
    <n v="146439.9"/>
    <s v="Yes"/>
    <s v="Credit Card"/>
    <s v="Fleet"/>
    <s v="Out of Warranty"/>
    <n v="5"/>
    <x v="3"/>
    <n v="64"/>
    <s v="Male"/>
    <n v="140883"/>
    <n v="6"/>
    <s v="Palakkad"/>
    <s v="No"/>
    <s v="No"/>
    <n v="2"/>
    <s v="YES"/>
  </r>
  <r>
    <s v="INV108955"/>
    <x v="373"/>
    <d v="1899-12-30T03:00:00"/>
    <x v="9"/>
    <s v="Customer_8955"/>
    <s v="Celerio"/>
    <x v="0"/>
    <s v="Silver"/>
    <x v="5"/>
    <n v="1"/>
    <n v="86371"/>
    <n v="82052.45"/>
    <s v="Yes"/>
    <s v="Cash"/>
    <s v="Retail"/>
    <s v="Under Warranty"/>
    <n v="5"/>
    <x v="3"/>
    <n v="45"/>
    <s v="Female"/>
    <n v="103156"/>
    <n v="4"/>
    <s v="Thrissur"/>
    <s v="Yes"/>
    <s v="Yes"/>
    <n v="4"/>
    <s v="NO"/>
  </r>
  <r>
    <s v="INV108956"/>
    <x v="373"/>
    <d v="1899-12-30T04:00:00"/>
    <x v="3"/>
    <s v="Customer_8956"/>
    <s v="Swift"/>
    <x v="4"/>
    <s v="Red"/>
    <x v="5"/>
    <n v="3"/>
    <n v="125116"/>
    <n v="375348"/>
    <s v="Yes"/>
    <s v="Debit Card"/>
    <s v="Government"/>
    <s v="Out of Warranty"/>
    <n v="1"/>
    <x v="2"/>
    <n v="66"/>
    <s v="Male"/>
    <n v="117767"/>
    <n v="9"/>
    <s v="Kozhikode"/>
    <s v="No"/>
    <s v="Yes"/>
    <n v="4"/>
    <s v="YES"/>
  </r>
  <r>
    <s v="INV108957"/>
    <x v="373"/>
    <d v="1899-12-30T05:00:00"/>
    <x v="17"/>
    <s v="Customer_8957"/>
    <s v="Ciaz"/>
    <x v="3"/>
    <s v="Red"/>
    <x v="2"/>
    <n v="2"/>
    <n v="86317"/>
    <n v="146738.9"/>
    <s v="Yes"/>
    <s v="Cash"/>
    <s v="Retail"/>
    <s v="Out of Warranty"/>
    <n v="5"/>
    <x v="1"/>
    <n v="54"/>
    <s v="Male"/>
    <n v="24997"/>
    <n v="9"/>
    <s v="Thrissur"/>
    <s v="Yes"/>
    <s v="Yes"/>
    <n v="2"/>
    <s v="YES"/>
  </r>
  <r>
    <s v="INV108958"/>
    <x v="373"/>
    <d v="1899-12-30T06:00:00"/>
    <x v="8"/>
    <s v="Customer_8958"/>
    <s v="XL6"/>
    <x v="1"/>
    <s v="Blue"/>
    <x v="3"/>
    <n v="1"/>
    <n v="107478"/>
    <n v="102104.1"/>
    <s v="Yes"/>
    <s v="Cash"/>
    <s v="Government"/>
    <s v="Out of Warranty"/>
    <n v="3"/>
    <x v="4"/>
    <n v="58"/>
    <s v="Female"/>
    <n v="58345"/>
    <n v="4"/>
    <s v="Kozhikode"/>
    <s v="Yes"/>
    <s v="Yes"/>
    <n v="4"/>
    <s v="YES"/>
  </r>
  <r>
    <s v="INV108959"/>
    <x v="373"/>
    <d v="1899-12-30T07:00:00"/>
    <x v="18"/>
    <s v="Customer_8959"/>
    <s v="Alto"/>
    <x v="4"/>
    <s v="Black"/>
    <x v="3"/>
    <n v="2"/>
    <n v="116032"/>
    <n v="232064"/>
    <s v="Yes"/>
    <s v="Cash"/>
    <s v="Retail"/>
    <s v="Under Warranty"/>
    <n v="4"/>
    <x v="2"/>
    <n v="50"/>
    <s v="Female"/>
    <n v="96879"/>
    <n v="9"/>
    <s v="Malappuram"/>
    <s v="No"/>
    <s v="Yes"/>
    <n v="3"/>
    <s v="YES"/>
  </r>
  <r>
    <s v="INV108960"/>
    <x v="373"/>
    <d v="1899-12-30T08:00:00"/>
    <x v="1"/>
    <s v="Customer_8960"/>
    <s v="Jimny"/>
    <x v="4"/>
    <s v="Grey"/>
    <x v="1"/>
    <n v="2"/>
    <n v="60768"/>
    <n v="121536"/>
    <s v="Yes"/>
    <s v="Credit Card"/>
    <s v="Retail"/>
    <s v="Out of Warranty"/>
    <n v="4"/>
    <x v="0"/>
    <n v="52"/>
    <s v="Female"/>
    <n v="35095"/>
    <n v="9"/>
    <s v="Malappuram"/>
    <s v="No"/>
    <s v="No"/>
    <n v="1"/>
    <s v="YES"/>
  </r>
  <r>
    <s v="INV108961"/>
    <x v="373"/>
    <d v="1899-12-30T09:00:00"/>
    <x v="2"/>
    <s v="Customer_8961"/>
    <s v="Ertiga"/>
    <x v="1"/>
    <s v="Blue"/>
    <x v="2"/>
    <n v="2"/>
    <n v="36458"/>
    <n v="69270.2"/>
    <s v="Yes"/>
    <s v="Credit Card"/>
    <s v="Retail"/>
    <s v="Under Warranty"/>
    <n v="1"/>
    <x v="5"/>
    <n v="60"/>
    <s v="Male"/>
    <n v="104181"/>
    <n v="4"/>
    <s v="Kannur"/>
    <s v="Yes"/>
    <s v="Yes"/>
    <n v="2"/>
    <s v="NO"/>
  </r>
  <r>
    <s v="INV108962"/>
    <x v="373"/>
    <d v="1899-12-30T10:00:00"/>
    <x v="19"/>
    <s v="Customer_8962"/>
    <s v="Ciaz"/>
    <x v="2"/>
    <s v="Blue"/>
    <x v="2"/>
    <n v="1"/>
    <n v="116717"/>
    <n v="99209.45"/>
    <s v="Yes"/>
    <s v="Cash"/>
    <s v="Government"/>
    <s v="Out of Warranty"/>
    <n v="2"/>
    <x v="0"/>
    <n v="54"/>
    <s v="Female"/>
    <n v="124168"/>
    <n v="6"/>
    <s v="Kannur"/>
    <s v="No"/>
    <s v="No"/>
    <n v="3"/>
    <s v="NO"/>
  </r>
  <r>
    <s v="INV108963"/>
    <x v="373"/>
    <d v="1899-12-30T11:00:00"/>
    <x v="9"/>
    <s v="Customer_8963"/>
    <s v="Alto"/>
    <x v="0"/>
    <s v="White"/>
    <x v="2"/>
    <n v="3"/>
    <n v="10898"/>
    <n v="32694"/>
    <s v="No"/>
    <s v="Debit Card"/>
    <s v="Government"/>
    <s v="Out of Warranty"/>
    <n v="2"/>
    <x v="0"/>
    <n v="35"/>
    <s v="Female"/>
    <n v="142347"/>
    <n v="2"/>
    <s v="Palakkad"/>
    <s v="Yes"/>
    <s v="No"/>
    <n v="4"/>
    <s v="NO"/>
  </r>
  <r>
    <s v="INV108964"/>
    <x v="373"/>
    <d v="1899-12-30T12:00:00"/>
    <x v="13"/>
    <s v="Customer_8964"/>
    <s v="Baleno"/>
    <x v="2"/>
    <s v="Grey"/>
    <x v="3"/>
    <n v="1"/>
    <n v="100783"/>
    <n v="85665.55"/>
    <s v="Yes"/>
    <s v="Debit Card"/>
    <s v="Government"/>
    <s v="Under Warranty"/>
    <n v="4"/>
    <x v="4"/>
    <n v="30"/>
    <s v="Female"/>
    <n v="135868"/>
    <n v="6"/>
    <s v="Palakkad"/>
    <s v="No"/>
    <s v="No"/>
    <n v="3"/>
    <s v="NO"/>
  </r>
  <r>
    <s v="INV108965"/>
    <x v="373"/>
    <d v="1899-12-30T01:00:00"/>
    <x v="4"/>
    <s v="Customer_8965"/>
    <s v="Jimny"/>
    <x v="3"/>
    <s v="Brown"/>
    <x v="4"/>
    <n v="2"/>
    <n v="60115"/>
    <n v="102195.5"/>
    <s v="Yes"/>
    <s v="Debit Card"/>
    <s v="Fleet"/>
    <s v="Under Warranty"/>
    <n v="2"/>
    <x v="0"/>
    <n v="68"/>
    <s v="Male"/>
    <n v="92333"/>
    <n v="8"/>
    <s v="Palakkad"/>
    <s v="Yes"/>
    <s v="No"/>
    <n v="2"/>
    <s v="YES"/>
  </r>
  <r>
    <s v="INV108966"/>
    <x v="373"/>
    <d v="1899-12-30T02:00:00"/>
    <x v="14"/>
    <s v="Customer_8966"/>
    <s v="Dzire"/>
    <x v="4"/>
    <s v="Black"/>
    <x v="1"/>
    <n v="4"/>
    <n v="121698"/>
    <n v="462452.4"/>
    <s v="Yes"/>
    <s v="Credit Card"/>
    <s v="Government"/>
    <s v="Out of Warranty"/>
    <n v="2"/>
    <x v="0"/>
    <n v="34"/>
    <s v="Male"/>
    <n v="129196"/>
    <n v="1"/>
    <s v="Thrissur"/>
    <s v="Yes"/>
    <s v="No"/>
    <n v="2"/>
    <s v="YES"/>
  </r>
  <r>
    <s v="INV108967"/>
    <x v="373"/>
    <d v="1899-12-30T03:00:00"/>
    <x v="18"/>
    <s v="Customer_8967"/>
    <s v="Dzire"/>
    <x v="2"/>
    <s v="Silver"/>
    <x v="1"/>
    <n v="3"/>
    <n v="80252"/>
    <n v="216680.4"/>
    <s v="Yes"/>
    <s v="Net Banking"/>
    <s v="Retail"/>
    <s v="Under Warranty"/>
    <n v="2"/>
    <x v="3"/>
    <n v="44"/>
    <s v="Male"/>
    <n v="115973"/>
    <n v="8"/>
    <s v="Kannur"/>
    <s v="Yes"/>
    <s v="No"/>
    <n v="2"/>
    <s v="YES"/>
  </r>
  <r>
    <s v="INV108968"/>
    <x v="373"/>
    <d v="1899-12-30T04:00:00"/>
    <x v="6"/>
    <s v="Customer_8968"/>
    <s v="Ertiga"/>
    <x v="0"/>
    <s v="Grey"/>
    <x v="0"/>
    <n v="4"/>
    <n v="77503"/>
    <n v="263510.2"/>
    <s v="Yes"/>
    <s v="Debit Card"/>
    <s v="Government"/>
    <s v="Under Warranty"/>
    <n v="1"/>
    <x v="2"/>
    <n v="33"/>
    <s v="Female"/>
    <n v="10627"/>
    <n v="2"/>
    <s v="Wayanad"/>
    <s v="Yes"/>
    <s v="Yes"/>
    <n v="3"/>
    <s v="YES"/>
  </r>
  <r>
    <s v="INV108969"/>
    <x v="373"/>
    <d v="1899-12-30T05:00:00"/>
    <x v="4"/>
    <s v="Customer_8969"/>
    <s v="Jimny"/>
    <x v="3"/>
    <s v="Black"/>
    <x v="2"/>
    <n v="2"/>
    <n v="122254"/>
    <n v="220057.2"/>
    <s v="Yes"/>
    <s v="Net Banking"/>
    <s v="Corporate"/>
    <s v="Under Warranty"/>
    <n v="3"/>
    <x v="3"/>
    <n v="28"/>
    <s v="Male"/>
    <n v="94241"/>
    <n v="9"/>
    <s v="Malappuram"/>
    <s v="Yes"/>
    <s v="Yes"/>
    <n v="1"/>
    <s v="YES"/>
  </r>
  <r>
    <s v="INV108970"/>
    <x v="373"/>
    <d v="1899-12-30T06:00:00"/>
    <x v="4"/>
    <s v="Customer_8970"/>
    <s v="XL6"/>
    <x v="2"/>
    <s v="Blue"/>
    <x v="2"/>
    <n v="1"/>
    <n v="86985"/>
    <n v="82635.75"/>
    <s v="Yes"/>
    <s v="Cash"/>
    <s v="Fleet"/>
    <s v="Out of Warranty"/>
    <n v="5"/>
    <x v="4"/>
    <n v="29"/>
    <s v="Male"/>
    <n v="138738"/>
    <n v="7"/>
    <s v="Kannur"/>
    <s v="Yes"/>
    <s v="No"/>
    <n v="4"/>
    <s v="NO"/>
  </r>
  <r>
    <s v="INV108971"/>
    <x v="373"/>
    <d v="1899-12-30T07:00:00"/>
    <x v="8"/>
    <s v="Customer_8971"/>
    <s v="Jimny"/>
    <x v="4"/>
    <s v="Blue"/>
    <x v="3"/>
    <n v="3"/>
    <n v="133086"/>
    <n v="379295.1"/>
    <s v="Yes"/>
    <s v="Debit Card"/>
    <s v="Retail"/>
    <s v="Under Warranty"/>
    <n v="1"/>
    <x v="2"/>
    <n v="42"/>
    <s v="Female"/>
    <n v="110829"/>
    <n v="5"/>
    <s v="Kannur"/>
    <s v="Yes"/>
    <s v="No"/>
    <n v="2"/>
    <s v="YES"/>
  </r>
  <r>
    <s v="INV108972"/>
    <x v="373"/>
    <d v="1899-12-30T08:00:00"/>
    <x v="8"/>
    <s v="Customer_8972"/>
    <s v="Alto"/>
    <x v="0"/>
    <s v="Blue"/>
    <x v="1"/>
    <n v="4"/>
    <n v="134112"/>
    <n v="509625.59999999998"/>
    <s v="Yes"/>
    <s v="Cash"/>
    <s v="Corporate"/>
    <s v="Out of Warranty"/>
    <n v="3"/>
    <x v="2"/>
    <n v="64"/>
    <s v="Male"/>
    <n v="124027"/>
    <n v="6"/>
    <s v="Wayanad"/>
    <s v="Yes"/>
    <s v="No"/>
    <n v="2"/>
    <s v="YES"/>
  </r>
  <r>
    <s v="INV108973"/>
    <x v="373"/>
    <d v="1899-12-30T09:00:00"/>
    <x v="10"/>
    <s v="Customer_8973"/>
    <s v="Ertiga"/>
    <x v="4"/>
    <s v="Blue"/>
    <x v="3"/>
    <n v="1"/>
    <n v="119932"/>
    <n v="113935.4"/>
    <s v="Yes"/>
    <s v="Cash"/>
    <s v="Government"/>
    <s v="Out of Warranty"/>
    <n v="5"/>
    <x v="5"/>
    <n v="25"/>
    <s v="Female"/>
    <n v="158274"/>
    <n v="4"/>
    <s v="Kannur"/>
    <s v="Yes"/>
    <s v="No"/>
    <n v="4"/>
    <s v="YES"/>
  </r>
  <r>
    <s v="INV108974"/>
    <x v="373"/>
    <d v="1899-12-30T10:00:00"/>
    <x v="13"/>
    <s v="Customer_8974"/>
    <s v="Swift"/>
    <x v="4"/>
    <s v="Blue"/>
    <x v="0"/>
    <n v="3"/>
    <n v="60642"/>
    <n v="181926"/>
    <s v="Yes"/>
    <s v="Finance EMI"/>
    <s v="Retail"/>
    <s v="Out of Warranty"/>
    <n v="5"/>
    <x v="1"/>
    <n v="47"/>
    <s v="Male"/>
    <n v="79152"/>
    <n v="3"/>
    <s v="Malappuram"/>
    <s v="No"/>
    <s v="Yes"/>
    <n v="3"/>
    <s v="YES"/>
  </r>
  <r>
    <s v="INV108975"/>
    <x v="373"/>
    <d v="1899-12-30T11:00:00"/>
    <x v="7"/>
    <s v="Customer_8975"/>
    <s v="Dzire"/>
    <x v="3"/>
    <s v="Grey"/>
    <x v="5"/>
    <n v="2"/>
    <n v="33383"/>
    <n v="60089.4"/>
    <s v="Yes"/>
    <s v="UPI"/>
    <s v="Government"/>
    <s v="Out of Warranty"/>
    <n v="1"/>
    <x v="5"/>
    <n v="32"/>
    <s v="Male"/>
    <n v="56983"/>
    <n v="1"/>
    <s v="Malappuram"/>
    <s v="Yes"/>
    <s v="Yes"/>
    <n v="1"/>
    <s v="NO"/>
  </r>
  <r>
    <s v="INV108976"/>
    <x v="374"/>
    <d v="1899-12-30T12:00:00"/>
    <x v="13"/>
    <s v="Customer_8976"/>
    <s v="Ignis"/>
    <x v="0"/>
    <s v="Brown"/>
    <x v="3"/>
    <n v="2"/>
    <n v="78538"/>
    <n v="149222.20000000001"/>
    <s v="Yes"/>
    <s v="Cash"/>
    <s v="Retail"/>
    <s v="Under Warranty"/>
    <n v="4"/>
    <x v="0"/>
    <n v="64"/>
    <s v="Female"/>
    <n v="70958"/>
    <n v="7"/>
    <s v="Malappuram"/>
    <s v="Yes"/>
    <s v="Yes"/>
    <n v="0"/>
    <s v="YES"/>
  </r>
  <r>
    <s v="INV108977"/>
    <x v="374"/>
    <d v="1899-12-30T01:00:00"/>
    <x v="19"/>
    <s v="Customer_8977"/>
    <s v="Fronx"/>
    <x v="1"/>
    <s v="Grey"/>
    <x v="0"/>
    <n v="2"/>
    <n v="126668"/>
    <n v="240669.2"/>
    <s v="Yes"/>
    <s v="Cash"/>
    <s v="Fleet"/>
    <s v="Out of Warranty"/>
    <n v="1"/>
    <x v="2"/>
    <n v="32"/>
    <s v="Male"/>
    <n v="188732"/>
    <n v="3"/>
    <s v="Malappuram"/>
    <s v="No"/>
    <s v="No"/>
    <n v="4"/>
    <s v="YES"/>
  </r>
  <r>
    <s v="INV108978"/>
    <x v="374"/>
    <d v="1899-12-30T02:00:00"/>
    <x v="6"/>
    <s v="Customer_8978"/>
    <s v="Ignis"/>
    <x v="4"/>
    <s v="Brown"/>
    <x v="3"/>
    <n v="1"/>
    <n v="67002"/>
    <n v="56951.7"/>
    <s v="Yes"/>
    <s v="Finance EMI"/>
    <s v="Retail"/>
    <s v="Out of Warranty"/>
    <n v="5"/>
    <x v="2"/>
    <n v="65"/>
    <s v="Male"/>
    <n v="91321"/>
    <n v="1"/>
    <s v="Palakkad"/>
    <s v="Yes"/>
    <s v="Yes"/>
    <n v="1"/>
    <s v="NO"/>
  </r>
  <r>
    <s v="INV108979"/>
    <x v="374"/>
    <d v="1899-12-30T03:00:00"/>
    <x v="17"/>
    <s v="Customer_8979"/>
    <s v="Celerio"/>
    <x v="0"/>
    <s v="Grey"/>
    <x v="3"/>
    <n v="1"/>
    <n v="60726"/>
    <n v="54653.4"/>
    <s v="Yes"/>
    <s v="Credit Card"/>
    <s v="Government"/>
    <s v="Out of Warranty"/>
    <n v="2"/>
    <x v="5"/>
    <n v="69"/>
    <s v="Female"/>
    <n v="49509"/>
    <n v="8"/>
    <s v="Palakkad"/>
    <s v="Yes"/>
    <s v="Yes"/>
    <n v="2"/>
    <s v="NO"/>
  </r>
  <r>
    <s v="INV108980"/>
    <x v="374"/>
    <d v="1899-12-30T04:00:00"/>
    <x v="5"/>
    <s v="Customer_8980"/>
    <s v="Grand Vitara"/>
    <x v="4"/>
    <s v="Black"/>
    <x v="3"/>
    <n v="2"/>
    <n v="69986"/>
    <n v="132973.4"/>
    <s v="Yes"/>
    <s v="Cash"/>
    <s v="Government"/>
    <s v="Under Warranty"/>
    <n v="2"/>
    <x v="0"/>
    <n v="49"/>
    <s v="Male"/>
    <n v="186870"/>
    <n v="7"/>
    <s v="Kozhikode"/>
    <s v="Yes"/>
    <s v="Yes"/>
    <n v="2"/>
    <s v="YES"/>
  </r>
  <r>
    <s v="INV108981"/>
    <x v="374"/>
    <d v="1899-12-30T05:00:00"/>
    <x v="10"/>
    <s v="Customer_8981"/>
    <s v="Baleno"/>
    <x v="2"/>
    <s v="Blue"/>
    <x v="4"/>
    <n v="2"/>
    <n v="133944"/>
    <n v="241099.2"/>
    <s v="Yes"/>
    <s v="Debit Card"/>
    <s v="Retail"/>
    <s v="Under Warranty"/>
    <n v="4"/>
    <x v="5"/>
    <n v="24"/>
    <s v="Male"/>
    <n v="59464"/>
    <n v="2"/>
    <s v="Palakkad"/>
    <s v="Yes"/>
    <s v="Yes"/>
    <n v="4"/>
    <s v="YES"/>
  </r>
  <r>
    <s v="INV108982"/>
    <x v="374"/>
    <d v="1899-12-30T06:00:00"/>
    <x v="16"/>
    <s v="Customer_8982"/>
    <s v="Jimny"/>
    <x v="2"/>
    <s v="Red"/>
    <x v="4"/>
    <n v="3"/>
    <n v="129295"/>
    <n v="349096.5"/>
    <s v="Yes"/>
    <s v="Credit Card"/>
    <s v="Corporate"/>
    <s v="Under Warranty"/>
    <n v="1"/>
    <x v="2"/>
    <n v="26"/>
    <s v="Female"/>
    <n v="135257"/>
    <n v="9"/>
    <s v="Wayanad"/>
    <s v="Yes"/>
    <s v="Yes"/>
    <n v="4"/>
    <s v="YES"/>
  </r>
  <r>
    <s v="INV108983"/>
    <x v="374"/>
    <d v="1899-12-30T07:00:00"/>
    <x v="3"/>
    <s v="Customer_8983"/>
    <s v="Fronx"/>
    <x v="0"/>
    <s v="Grey"/>
    <x v="2"/>
    <n v="4"/>
    <n v="54747"/>
    <n v="208038.6"/>
    <s v="Yes"/>
    <s v="UPI"/>
    <s v="Fleet"/>
    <s v="Out of Warranty"/>
    <n v="5"/>
    <x v="4"/>
    <n v="45"/>
    <s v="Male"/>
    <n v="101810"/>
    <n v="9"/>
    <s v="Malappuram"/>
    <s v="No"/>
    <s v="No"/>
    <n v="2"/>
    <s v="YES"/>
  </r>
  <r>
    <s v="INV108984"/>
    <x v="374"/>
    <d v="1899-12-30T08:00:00"/>
    <x v="1"/>
    <s v="Customer_8984"/>
    <s v="Fronx"/>
    <x v="3"/>
    <s v="Red"/>
    <x v="4"/>
    <n v="3"/>
    <n v="130482"/>
    <n v="391446"/>
    <s v="Yes"/>
    <s v="UPI"/>
    <s v="Retail"/>
    <s v="Under Warranty"/>
    <n v="2"/>
    <x v="5"/>
    <n v="42"/>
    <s v="Female"/>
    <n v="37606"/>
    <n v="1"/>
    <s v="Wayanad"/>
    <s v="No"/>
    <s v="No"/>
    <n v="4"/>
    <s v="YES"/>
  </r>
  <r>
    <s v="INV108985"/>
    <x v="374"/>
    <d v="1899-12-30T09:00:00"/>
    <x v="8"/>
    <s v="Customer_8985"/>
    <s v="WagonR"/>
    <x v="1"/>
    <s v="White"/>
    <x v="0"/>
    <n v="4"/>
    <n v="109825"/>
    <n v="417335"/>
    <s v="Yes"/>
    <s v="Cash"/>
    <s v="Fleet"/>
    <s v="Under Warranty"/>
    <n v="3"/>
    <x v="3"/>
    <n v="47"/>
    <s v="Male"/>
    <n v="187676"/>
    <n v="8"/>
    <s v="Kozhikode"/>
    <s v="No"/>
    <s v="No"/>
    <n v="1"/>
    <s v="YES"/>
  </r>
  <r>
    <s v="INV108986"/>
    <x v="374"/>
    <d v="1899-12-30T10:00:00"/>
    <x v="5"/>
    <s v="Customer_8986"/>
    <s v="Fronx"/>
    <x v="2"/>
    <s v="Silver"/>
    <x v="3"/>
    <n v="1"/>
    <n v="112550"/>
    <n v="112550"/>
    <s v="Yes"/>
    <s v="Net Banking"/>
    <s v="Government"/>
    <s v="Out of Warranty"/>
    <n v="2"/>
    <x v="1"/>
    <n v="43"/>
    <s v="Male"/>
    <n v="87198"/>
    <n v="3"/>
    <s v="Kozhikode"/>
    <s v="No"/>
    <s v="Yes"/>
    <n v="0"/>
    <s v="YES"/>
  </r>
  <r>
    <s v="INV108987"/>
    <x v="374"/>
    <d v="1899-12-30T11:00:00"/>
    <x v="2"/>
    <s v="Customer_8987"/>
    <s v="Celerio"/>
    <x v="3"/>
    <s v="Grey"/>
    <x v="4"/>
    <n v="3"/>
    <n v="13727"/>
    <n v="39121.949999999997"/>
    <s v="No"/>
    <s v="UPI"/>
    <s v="Fleet"/>
    <s v="Under Warranty"/>
    <n v="4"/>
    <x v="5"/>
    <n v="52"/>
    <s v="Male"/>
    <n v="152723"/>
    <n v="4"/>
    <s v="Kannur"/>
    <s v="Yes"/>
    <s v="No"/>
    <n v="0"/>
    <s v="NO"/>
  </r>
  <r>
    <s v="INV108988"/>
    <x v="374"/>
    <d v="1899-12-30T12:00:00"/>
    <x v="19"/>
    <s v="Customer_8988"/>
    <s v="Ignis"/>
    <x v="1"/>
    <s v="Red"/>
    <x v="1"/>
    <n v="1"/>
    <n v="57061"/>
    <n v="57061"/>
    <s v="Yes"/>
    <s v="UPI"/>
    <s v="Fleet"/>
    <s v="Under Warranty"/>
    <n v="1"/>
    <x v="2"/>
    <n v="32"/>
    <s v="Male"/>
    <n v="12920"/>
    <n v="5"/>
    <s v="Thrissur"/>
    <s v="Yes"/>
    <s v="Yes"/>
    <n v="2"/>
    <s v="NO"/>
  </r>
  <r>
    <s v="INV108989"/>
    <x v="374"/>
    <d v="1899-12-30T01:00:00"/>
    <x v="3"/>
    <s v="Customer_8989"/>
    <s v="Jimny"/>
    <x v="2"/>
    <s v="White"/>
    <x v="3"/>
    <n v="1"/>
    <n v="107929"/>
    <n v="91739.65"/>
    <s v="Yes"/>
    <s v="Finance EMI"/>
    <s v="Government"/>
    <s v="Under Warranty"/>
    <n v="1"/>
    <x v="0"/>
    <n v="68"/>
    <s v="Male"/>
    <n v="74384"/>
    <n v="3"/>
    <s v="Kannur"/>
    <s v="No"/>
    <s v="No"/>
    <n v="0"/>
    <s v="NO"/>
  </r>
  <r>
    <s v="INV108990"/>
    <x v="374"/>
    <d v="1899-12-30T02:00:00"/>
    <x v="1"/>
    <s v="Customer_8990"/>
    <s v="Celerio"/>
    <x v="1"/>
    <s v="Black"/>
    <x v="5"/>
    <n v="4"/>
    <n v="132495"/>
    <n v="476982"/>
    <s v="Yes"/>
    <s v="UPI"/>
    <s v="Fleet"/>
    <s v="Under Warranty"/>
    <n v="2"/>
    <x v="1"/>
    <n v="53"/>
    <s v="Male"/>
    <n v="5120"/>
    <n v="4"/>
    <s v="Kozhikode"/>
    <s v="Yes"/>
    <s v="No"/>
    <n v="0"/>
    <s v="YES"/>
  </r>
  <r>
    <s v="INV108991"/>
    <x v="374"/>
    <d v="1899-12-30T03:00:00"/>
    <x v="4"/>
    <s v="Customer_8991"/>
    <s v="Baleno"/>
    <x v="4"/>
    <s v="Silver"/>
    <x v="2"/>
    <n v="4"/>
    <n v="80236"/>
    <n v="288849.59999999998"/>
    <s v="Yes"/>
    <s v="Debit Card"/>
    <s v="Corporate"/>
    <s v="Under Warranty"/>
    <n v="3"/>
    <x v="2"/>
    <n v="32"/>
    <s v="Male"/>
    <n v="136821"/>
    <n v="2"/>
    <s v="Palakkad"/>
    <s v="No"/>
    <s v="No"/>
    <n v="2"/>
    <s v="YES"/>
  </r>
  <r>
    <s v="INV108992"/>
    <x v="374"/>
    <d v="1899-12-30T04:00:00"/>
    <x v="7"/>
    <s v="Customer_8992"/>
    <s v="Ertiga"/>
    <x v="0"/>
    <s v="Brown"/>
    <x v="4"/>
    <n v="3"/>
    <n v="57693"/>
    <n v="164425.04999999999"/>
    <s v="Yes"/>
    <s v="Net Banking"/>
    <s v="Corporate"/>
    <s v="Under Warranty"/>
    <n v="1"/>
    <x v="0"/>
    <n v="50"/>
    <s v="Female"/>
    <n v="65884"/>
    <n v="1"/>
    <s v="Thrissur"/>
    <s v="Yes"/>
    <s v="Yes"/>
    <n v="3"/>
    <s v="YES"/>
  </r>
  <r>
    <s v="INV108993"/>
    <x v="374"/>
    <d v="1899-12-30T05:00:00"/>
    <x v="10"/>
    <s v="Customer_8993"/>
    <s v="Jimny"/>
    <x v="2"/>
    <s v="Blue"/>
    <x v="1"/>
    <n v="3"/>
    <n v="55973"/>
    <n v="159523.04999999999"/>
    <s v="Yes"/>
    <s v="Cash"/>
    <s v="Retail"/>
    <s v="Under Warranty"/>
    <n v="1"/>
    <x v="2"/>
    <n v="48"/>
    <s v="Female"/>
    <n v="57684"/>
    <n v="3"/>
    <s v="Kozhikode"/>
    <s v="Yes"/>
    <s v="Yes"/>
    <n v="4"/>
    <s v="YES"/>
  </r>
  <r>
    <s v="INV108994"/>
    <x v="374"/>
    <d v="1899-12-30T06:00:00"/>
    <x v="4"/>
    <s v="Customer_8994"/>
    <s v="XL6"/>
    <x v="2"/>
    <s v="Grey"/>
    <x v="1"/>
    <n v="3"/>
    <n v="131558"/>
    <n v="394674"/>
    <s v="Yes"/>
    <s v="Finance EMI"/>
    <s v="Retail"/>
    <s v="Out of Warranty"/>
    <n v="5"/>
    <x v="3"/>
    <n v="50"/>
    <s v="Female"/>
    <n v="95492"/>
    <n v="7"/>
    <s v="Thrissur"/>
    <s v="No"/>
    <s v="No"/>
    <n v="2"/>
    <s v="YES"/>
  </r>
  <r>
    <s v="INV108995"/>
    <x v="374"/>
    <d v="1899-12-30T07:00:00"/>
    <x v="11"/>
    <s v="Customer_8995"/>
    <s v="Jimny"/>
    <x v="4"/>
    <s v="Grey"/>
    <x v="3"/>
    <n v="4"/>
    <n v="72647"/>
    <n v="290588"/>
    <s v="Yes"/>
    <s v="Finance EMI"/>
    <s v="Corporate"/>
    <s v="Under Warranty"/>
    <n v="4"/>
    <x v="3"/>
    <n v="67"/>
    <s v="Male"/>
    <n v="162971"/>
    <n v="8"/>
    <s v="Kozhikode"/>
    <s v="No"/>
    <s v="No"/>
    <n v="0"/>
    <s v="YES"/>
  </r>
  <r>
    <s v="INV108996"/>
    <x v="374"/>
    <d v="1899-12-30T08:00:00"/>
    <x v="2"/>
    <s v="Customer_8996"/>
    <s v="Invicto"/>
    <x v="2"/>
    <s v="Blue"/>
    <x v="5"/>
    <n v="2"/>
    <n v="3688"/>
    <n v="7376"/>
    <s v="No"/>
    <s v="Finance EMI"/>
    <s v="Retail"/>
    <s v="Under Warranty"/>
    <n v="5"/>
    <x v="0"/>
    <n v="50"/>
    <s v="Male"/>
    <n v="10501"/>
    <n v="1"/>
    <s v="Kannur"/>
    <s v="No"/>
    <s v="Yes"/>
    <n v="3"/>
    <s v="NO"/>
  </r>
  <r>
    <s v="INV108997"/>
    <x v="374"/>
    <d v="1899-12-30T09:00:00"/>
    <x v="10"/>
    <s v="Customer_8997"/>
    <s v="Invicto"/>
    <x v="2"/>
    <s v="Brown"/>
    <x v="2"/>
    <n v="2"/>
    <n v="144376"/>
    <n v="288752"/>
    <s v="Yes"/>
    <s v="Cash"/>
    <s v="Fleet"/>
    <s v="Under Warranty"/>
    <n v="4"/>
    <x v="3"/>
    <n v="43"/>
    <s v="Male"/>
    <n v="31731"/>
    <n v="3"/>
    <s v="Wayanad"/>
    <s v="No"/>
    <s v="No"/>
    <n v="4"/>
    <s v="YES"/>
  </r>
  <r>
    <s v="INV108998"/>
    <x v="374"/>
    <d v="1899-12-30T10:00:00"/>
    <x v="15"/>
    <s v="Customer_8998"/>
    <s v="Alto"/>
    <x v="2"/>
    <s v="Black"/>
    <x v="2"/>
    <n v="4"/>
    <n v="15862"/>
    <n v="63448"/>
    <s v="Yes"/>
    <s v="Credit Card"/>
    <s v="Government"/>
    <s v="Out of Warranty"/>
    <n v="1"/>
    <x v="4"/>
    <n v="65"/>
    <s v="Male"/>
    <n v="42690"/>
    <n v="6"/>
    <s v="Thrissur"/>
    <s v="Yes"/>
    <s v="No"/>
    <n v="4"/>
    <s v="NO"/>
  </r>
  <r>
    <s v="INV108999"/>
    <x v="374"/>
    <d v="1899-12-30T11:00:00"/>
    <x v="15"/>
    <s v="Customer_8999"/>
    <s v="Alto"/>
    <x v="2"/>
    <s v="Silver"/>
    <x v="5"/>
    <n v="3"/>
    <n v="74752"/>
    <n v="213043.20000000001"/>
    <s v="Yes"/>
    <s v="Debit Card"/>
    <s v="Retail"/>
    <s v="Out of Warranty"/>
    <n v="3"/>
    <x v="1"/>
    <n v="49"/>
    <s v="Male"/>
    <n v="29894"/>
    <n v="9"/>
    <s v="Kozhikode"/>
    <s v="No"/>
    <s v="No"/>
    <n v="1"/>
    <s v="YES"/>
  </r>
  <r>
    <s v="INV109000"/>
    <x v="375"/>
    <d v="1899-12-30T12:00:00"/>
    <x v="5"/>
    <s v="Customer_9000"/>
    <s v="Grand Vitara"/>
    <x v="2"/>
    <s v="Grey"/>
    <x v="4"/>
    <n v="2"/>
    <n v="103964"/>
    <n v="187135.2"/>
    <s v="Yes"/>
    <s v="Finance EMI"/>
    <s v="Retail"/>
    <s v="Under Warranty"/>
    <n v="3"/>
    <x v="4"/>
    <n v="26"/>
    <s v="Female"/>
    <n v="50774"/>
    <n v="4"/>
    <s v="Thrissur"/>
    <s v="No"/>
    <s v="No"/>
    <n v="4"/>
    <s v="YES"/>
  </r>
  <r>
    <s v="INV109001"/>
    <x v="375"/>
    <d v="1899-12-30T01:00:00"/>
    <x v="1"/>
    <s v="Customer_9001"/>
    <s v="Ciaz"/>
    <x v="3"/>
    <s v="Red"/>
    <x v="4"/>
    <n v="1"/>
    <n v="111794"/>
    <n v="111794"/>
    <s v="Yes"/>
    <s v="Net Banking"/>
    <s v="Corporate"/>
    <s v="Out of Warranty"/>
    <n v="1"/>
    <x v="3"/>
    <n v="39"/>
    <s v="Male"/>
    <n v="144836"/>
    <n v="7"/>
    <s v="Kozhikode"/>
    <s v="No"/>
    <s v="No"/>
    <n v="2"/>
    <s v="YES"/>
  </r>
  <r>
    <s v="INV109002"/>
    <x v="375"/>
    <d v="1899-12-30T02:00:00"/>
    <x v="1"/>
    <s v="Customer_9002"/>
    <s v="Ciaz"/>
    <x v="2"/>
    <s v="Brown"/>
    <x v="3"/>
    <n v="2"/>
    <n v="34269"/>
    <n v="61684.2"/>
    <s v="Yes"/>
    <s v="Credit Card"/>
    <s v="Government"/>
    <s v="Out of Warranty"/>
    <n v="4"/>
    <x v="5"/>
    <n v="21"/>
    <s v="Male"/>
    <n v="16834"/>
    <n v="2"/>
    <s v="Kozhikode"/>
    <s v="No"/>
    <s v="No"/>
    <n v="2"/>
    <s v="NO"/>
  </r>
  <r>
    <s v="INV109003"/>
    <x v="375"/>
    <d v="1899-12-30T03:00:00"/>
    <x v="7"/>
    <s v="Customer_9003"/>
    <s v="Jimny"/>
    <x v="4"/>
    <s v="Silver"/>
    <x v="0"/>
    <n v="2"/>
    <n v="100564"/>
    <n v="181015.2"/>
    <s v="Yes"/>
    <s v="Net Banking"/>
    <s v="Retail"/>
    <s v="Under Warranty"/>
    <n v="5"/>
    <x v="3"/>
    <n v="37"/>
    <s v="Female"/>
    <n v="87468"/>
    <n v="2"/>
    <s v="Thrissur"/>
    <s v="No"/>
    <s v="No"/>
    <n v="3"/>
    <s v="YES"/>
  </r>
  <r>
    <s v="INV109004"/>
    <x v="375"/>
    <d v="1899-12-30T04:00:00"/>
    <x v="3"/>
    <s v="Customer_9004"/>
    <s v="Celerio"/>
    <x v="2"/>
    <s v="White"/>
    <x v="3"/>
    <n v="4"/>
    <n v="49873"/>
    <n v="189517.4"/>
    <s v="Yes"/>
    <s v="UPI"/>
    <s v="Retail"/>
    <s v="Out of Warranty"/>
    <n v="5"/>
    <x v="0"/>
    <n v="31"/>
    <s v="Male"/>
    <n v="161520"/>
    <n v="7"/>
    <s v="Palakkad"/>
    <s v="No"/>
    <s v="No"/>
    <n v="1"/>
    <s v="YES"/>
  </r>
  <r>
    <s v="INV109005"/>
    <x v="375"/>
    <d v="1899-12-30T05:00:00"/>
    <x v="20"/>
    <s v="Customer_9005"/>
    <s v="Alto"/>
    <x v="1"/>
    <s v="Brown"/>
    <x v="3"/>
    <n v="4"/>
    <n v="89668"/>
    <n v="304871.2"/>
    <s v="Yes"/>
    <s v="Net Banking"/>
    <s v="Government"/>
    <s v="Under Warranty"/>
    <n v="5"/>
    <x v="3"/>
    <n v="40"/>
    <s v="Male"/>
    <n v="188918"/>
    <n v="7"/>
    <s v="Kozhikode"/>
    <s v="Yes"/>
    <s v="No"/>
    <n v="1"/>
    <s v="YES"/>
  </r>
  <r>
    <s v="INV109006"/>
    <x v="375"/>
    <d v="1899-12-30T06:00:00"/>
    <x v="17"/>
    <s v="Customer_9006"/>
    <s v="WagonR"/>
    <x v="1"/>
    <s v="Grey"/>
    <x v="3"/>
    <n v="2"/>
    <n v="75948"/>
    <n v="151896"/>
    <s v="Yes"/>
    <s v="Finance EMI"/>
    <s v="Government"/>
    <s v="Out of Warranty"/>
    <n v="4"/>
    <x v="3"/>
    <n v="58"/>
    <s v="Female"/>
    <n v="45494"/>
    <n v="3"/>
    <s v="Palakkad"/>
    <s v="No"/>
    <s v="Yes"/>
    <n v="0"/>
    <s v="YES"/>
  </r>
  <r>
    <s v="INV109007"/>
    <x v="375"/>
    <d v="1899-12-30T07:00:00"/>
    <x v="7"/>
    <s v="Customer_9007"/>
    <s v="Ciaz"/>
    <x v="4"/>
    <s v="Black"/>
    <x v="5"/>
    <n v="1"/>
    <n v="48330"/>
    <n v="48330"/>
    <s v="No"/>
    <s v="Credit Card"/>
    <s v="Government"/>
    <s v="Under Warranty"/>
    <n v="1"/>
    <x v="0"/>
    <n v="38"/>
    <s v="Female"/>
    <n v="128757"/>
    <n v="1"/>
    <s v="Wayanad"/>
    <s v="No"/>
    <s v="Yes"/>
    <n v="1"/>
    <s v="NO"/>
  </r>
  <r>
    <s v="INV109008"/>
    <x v="375"/>
    <d v="1899-12-30T08:00:00"/>
    <x v="10"/>
    <s v="Customer_9008"/>
    <s v="Alto"/>
    <x v="3"/>
    <s v="Brown"/>
    <x v="2"/>
    <n v="1"/>
    <n v="12465"/>
    <n v="12465"/>
    <s v="No"/>
    <s v="Debit Card"/>
    <s v="Retail"/>
    <s v="Under Warranty"/>
    <n v="3"/>
    <x v="4"/>
    <n v="25"/>
    <s v="Male"/>
    <n v="80617"/>
    <n v="1"/>
    <s v="Kozhikode"/>
    <s v="No"/>
    <s v="No"/>
    <n v="0"/>
    <s v="NO"/>
  </r>
  <r>
    <s v="INV109009"/>
    <x v="375"/>
    <d v="1899-12-30T09:00:00"/>
    <x v="17"/>
    <s v="Customer_9009"/>
    <s v="Swift"/>
    <x v="4"/>
    <s v="Red"/>
    <x v="2"/>
    <n v="3"/>
    <n v="75422"/>
    <n v="226266"/>
    <s v="Yes"/>
    <s v="Finance EMI"/>
    <s v="Corporate"/>
    <s v="Under Warranty"/>
    <n v="5"/>
    <x v="5"/>
    <n v="28"/>
    <s v="Male"/>
    <n v="79637"/>
    <n v="3"/>
    <s v="Wayanad"/>
    <s v="Yes"/>
    <s v="No"/>
    <n v="1"/>
    <s v="YES"/>
  </r>
  <r>
    <s v="INV109010"/>
    <x v="375"/>
    <d v="1899-12-30T10:00:00"/>
    <x v="20"/>
    <s v="Customer_9010"/>
    <s v="Swift"/>
    <x v="3"/>
    <s v="Silver"/>
    <x v="0"/>
    <n v="2"/>
    <n v="101316"/>
    <n v="192500.4"/>
    <s v="Yes"/>
    <s v="Debit Card"/>
    <s v="Fleet"/>
    <s v="Under Warranty"/>
    <n v="4"/>
    <x v="2"/>
    <n v="23"/>
    <s v="Female"/>
    <n v="59181"/>
    <n v="8"/>
    <s v="Kozhikode"/>
    <s v="Yes"/>
    <s v="No"/>
    <n v="2"/>
    <s v="YES"/>
  </r>
  <r>
    <s v="INV109011"/>
    <x v="375"/>
    <d v="1899-12-30T11:00:00"/>
    <x v="15"/>
    <s v="Customer_9011"/>
    <s v="WagonR"/>
    <x v="0"/>
    <s v="Brown"/>
    <x v="4"/>
    <n v="2"/>
    <n v="59627"/>
    <n v="101365.9"/>
    <s v="Yes"/>
    <s v="UPI"/>
    <s v="Retail"/>
    <s v="Under Warranty"/>
    <n v="4"/>
    <x v="5"/>
    <n v="39"/>
    <s v="Male"/>
    <n v="99670"/>
    <n v="9"/>
    <s v="Kozhikode"/>
    <s v="No"/>
    <s v="Yes"/>
    <n v="0"/>
    <s v="YES"/>
  </r>
  <r>
    <s v="INV109012"/>
    <x v="375"/>
    <d v="1899-12-30T12:00:00"/>
    <x v="11"/>
    <s v="Customer_9012"/>
    <s v="Fronx"/>
    <x v="1"/>
    <s v="Silver"/>
    <x v="3"/>
    <n v="1"/>
    <n v="138777"/>
    <n v="131838.15"/>
    <s v="Yes"/>
    <s v="Cash"/>
    <s v="Retail"/>
    <s v="Under Warranty"/>
    <n v="5"/>
    <x v="2"/>
    <n v="22"/>
    <s v="Male"/>
    <n v="50650"/>
    <n v="1"/>
    <s v="Palakkad"/>
    <s v="No"/>
    <s v="No"/>
    <n v="2"/>
    <s v="YES"/>
  </r>
  <r>
    <s v="INV109013"/>
    <x v="375"/>
    <d v="1899-12-30T01:00:00"/>
    <x v="14"/>
    <s v="Customer_9013"/>
    <s v="Swift"/>
    <x v="1"/>
    <s v="Red"/>
    <x v="5"/>
    <n v="4"/>
    <n v="136138"/>
    <n v="544552"/>
    <s v="Yes"/>
    <s v="Credit Card"/>
    <s v="Government"/>
    <s v="Under Warranty"/>
    <n v="1"/>
    <x v="3"/>
    <n v="28"/>
    <s v="Female"/>
    <n v="22627"/>
    <n v="5"/>
    <s v="Kozhikode"/>
    <s v="Yes"/>
    <s v="No"/>
    <n v="1"/>
    <s v="YES"/>
  </r>
  <r>
    <s v="INV109014"/>
    <x v="375"/>
    <d v="1899-12-30T02:00:00"/>
    <x v="20"/>
    <s v="Customer_9014"/>
    <s v="XL6"/>
    <x v="1"/>
    <s v="White"/>
    <x v="5"/>
    <n v="2"/>
    <n v="108218"/>
    <n v="216436"/>
    <s v="Yes"/>
    <s v="Cash"/>
    <s v="Government"/>
    <s v="Out of Warranty"/>
    <n v="3"/>
    <x v="4"/>
    <n v="46"/>
    <s v="Female"/>
    <n v="134192"/>
    <n v="7"/>
    <s v="Palakkad"/>
    <s v="Yes"/>
    <s v="Yes"/>
    <n v="2"/>
    <s v="YES"/>
  </r>
  <r>
    <s v="INV109015"/>
    <x v="375"/>
    <d v="1899-12-30T03:00:00"/>
    <x v="0"/>
    <s v="Customer_9015"/>
    <s v="Invicto"/>
    <x v="3"/>
    <s v="White"/>
    <x v="3"/>
    <n v="1"/>
    <n v="63421"/>
    <n v="57078.9"/>
    <s v="Yes"/>
    <s v="UPI"/>
    <s v="Fleet"/>
    <s v="Out of Warranty"/>
    <n v="3"/>
    <x v="3"/>
    <n v="24"/>
    <s v="Female"/>
    <n v="193619"/>
    <n v="8"/>
    <s v="Kannur"/>
    <s v="No"/>
    <s v="Yes"/>
    <n v="0"/>
    <s v="NO"/>
  </r>
  <r>
    <s v="INV109016"/>
    <x v="375"/>
    <d v="1899-12-30T04:00:00"/>
    <x v="6"/>
    <s v="Customer_9016"/>
    <s v="Ciaz"/>
    <x v="4"/>
    <s v="Brown"/>
    <x v="5"/>
    <n v="2"/>
    <n v="102354"/>
    <n v="184237.2"/>
    <s v="Yes"/>
    <s v="Net Banking"/>
    <s v="Retail"/>
    <s v="Out of Warranty"/>
    <n v="4"/>
    <x v="1"/>
    <n v="23"/>
    <s v="Male"/>
    <n v="73818"/>
    <n v="2"/>
    <s v="Thrissur"/>
    <s v="No"/>
    <s v="Yes"/>
    <n v="2"/>
    <s v="YES"/>
  </r>
  <r>
    <s v="INV109017"/>
    <x v="375"/>
    <d v="1899-12-30T05:00:00"/>
    <x v="6"/>
    <s v="Customer_9017"/>
    <s v="Invicto"/>
    <x v="3"/>
    <s v="Silver"/>
    <x v="5"/>
    <n v="4"/>
    <n v="37920"/>
    <n v="128928"/>
    <s v="Yes"/>
    <s v="Net Banking"/>
    <s v="Government"/>
    <s v="Under Warranty"/>
    <n v="1"/>
    <x v="2"/>
    <n v="38"/>
    <s v="Female"/>
    <n v="151351"/>
    <n v="5"/>
    <s v="Palakkad"/>
    <s v="No"/>
    <s v="Yes"/>
    <n v="4"/>
    <s v="YES"/>
  </r>
  <r>
    <s v="INV109018"/>
    <x v="375"/>
    <d v="1899-12-30T06:00:00"/>
    <x v="13"/>
    <s v="Customer_9018"/>
    <s v="Swift"/>
    <x v="1"/>
    <s v="Blue"/>
    <x v="3"/>
    <n v="3"/>
    <n v="51406"/>
    <n v="154218"/>
    <s v="Yes"/>
    <s v="UPI"/>
    <s v="Retail"/>
    <s v="Out of Warranty"/>
    <n v="2"/>
    <x v="4"/>
    <n v="56"/>
    <s v="Male"/>
    <n v="7571"/>
    <n v="8"/>
    <s v="Malappuram"/>
    <s v="Yes"/>
    <s v="Yes"/>
    <n v="1"/>
    <s v="YES"/>
  </r>
  <r>
    <s v="INV109019"/>
    <x v="375"/>
    <d v="1899-12-30T07:00:00"/>
    <x v="20"/>
    <s v="Customer_9019"/>
    <s v="Alto"/>
    <x v="1"/>
    <s v="Red"/>
    <x v="0"/>
    <n v="4"/>
    <n v="57939"/>
    <n v="231756"/>
    <s v="Yes"/>
    <s v="Debit Card"/>
    <s v="Government"/>
    <s v="Out of Warranty"/>
    <n v="3"/>
    <x v="2"/>
    <n v="35"/>
    <s v="Female"/>
    <n v="198138"/>
    <n v="6"/>
    <s v="Kozhikode"/>
    <s v="Yes"/>
    <s v="Yes"/>
    <n v="2"/>
    <s v="YES"/>
  </r>
  <r>
    <s v="INV109020"/>
    <x v="375"/>
    <d v="1899-12-30T08:00:00"/>
    <x v="20"/>
    <s v="Customer_9020"/>
    <s v="Grand Vitara"/>
    <x v="1"/>
    <s v="Grey"/>
    <x v="5"/>
    <n v="4"/>
    <n v="79876"/>
    <n v="271578.40000000002"/>
    <s v="Yes"/>
    <s v="Credit Card"/>
    <s v="Fleet"/>
    <s v="Under Warranty"/>
    <n v="2"/>
    <x v="3"/>
    <n v="41"/>
    <s v="Male"/>
    <n v="134191"/>
    <n v="8"/>
    <s v="Thrissur"/>
    <s v="No"/>
    <s v="No"/>
    <n v="4"/>
    <s v="YES"/>
  </r>
  <r>
    <s v="INV109021"/>
    <x v="375"/>
    <d v="1899-12-30T09:00:00"/>
    <x v="5"/>
    <s v="Customer_9021"/>
    <s v="Grand Vitara"/>
    <x v="1"/>
    <s v="Brown"/>
    <x v="2"/>
    <n v="1"/>
    <n v="55793"/>
    <n v="50213.7"/>
    <s v="Yes"/>
    <s v="UPI"/>
    <s v="Corporate"/>
    <s v="Out of Warranty"/>
    <n v="4"/>
    <x v="2"/>
    <n v="35"/>
    <s v="Female"/>
    <n v="159763"/>
    <n v="6"/>
    <s v="Thrissur"/>
    <s v="No"/>
    <s v="Yes"/>
    <n v="2"/>
    <s v="NO"/>
  </r>
  <r>
    <s v="INV109022"/>
    <x v="375"/>
    <d v="1899-12-30T10:00:00"/>
    <x v="9"/>
    <s v="Customer_9022"/>
    <s v="Invicto"/>
    <x v="0"/>
    <s v="White"/>
    <x v="1"/>
    <n v="1"/>
    <n v="3173"/>
    <n v="2855.7"/>
    <s v="No"/>
    <s v="UPI"/>
    <s v="Fleet"/>
    <s v="Out of Warranty"/>
    <n v="3"/>
    <x v="1"/>
    <n v="40"/>
    <s v="Female"/>
    <n v="198501"/>
    <n v="2"/>
    <s v="Kannur"/>
    <s v="No"/>
    <s v="Yes"/>
    <n v="2"/>
    <s v="NO"/>
  </r>
  <r>
    <s v="INV109023"/>
    <x v="375"/>
    <d v="1899-12-30T11:00:00"/>
    <x v="14"/>
    <s v="Customer_9023"/>
    <s v="Swift"/>
    <x v="1"/>
    <s v="Grey"/>
    <x v="2"/>
    <n v="4"/>
    <n v="108558"/>
    <n v="434232"/>
    <s v="Yes"/>
    <s v="Credit Card"/>
    <s v="Retail"/>
    <s v="Under Warranty"/>
    <n v="1"/>
    <x v="4"/>
    <n v="53"/>
    <s v="Female"/>
    <n v="151082"/>
    <n v="7"/>
    <s v="Thrissur"/>
    <s v="Yes"/>
    <s v="Yes"/>
    <n v="2"/>
    <s v="YES"/>
  </r>
  <r>
    <s v="INV109024"/>
    <x v="376"/>
    <d v="1899-12-30T12:00:00"/>
    <x v="20"/>
    <s v="Customer_9024"/>
    <s v="Fronx"/>
    <x v="3"/>
    <s v="White"/>
    <x v="1"/>
    <n v="1"/>
    <n v="85368"/>
    <n v="76831.199999999997"/>
    <s v="Yes"/>
    <s v="Finance EMI"/>
    <s v="Retail"/>
    <s v="Out of Warranty"/>
    <n v="2"/>
    <x v="1"/>
    <n v="24"/>
    <s v="Male"/>
    <n v="101046"/>
    <n v="2"/>
    <s v="Thrissur"/>
    <s v="Yes"/>
    <s v="Yes"/>
    <n v="0"/>
    <s v="NO"/>
  </r>
  <r>
    <s v="INV109025"/>
    <x v="376"/>
    <d v="1899-12-30T01:00:00"/>
    <x v="17"/>
    <s v="Customer_9025"/>
    <s v="XL6"/>
    <x v="1"/>
    <s v="White"/>
    <x v="1"/>
    <n v="4"/>
    <n v="17389"/>
    <n v="59122.6"/>
    <s v="Yes"/>
    <s v="Debit Card"/>
    <s v="Government"/>
    <s v="Out of Warranty"/>
    <n v="5"/>
    <x v="5"/>
    <n v="35"/>
    <s v="Male"/>
    <n v="141865"/>
    <n v="9"/>
    <s v="Malappuram"/>
    <s v="Yes"/>
    <s v="Yes"/>
    <n v="2"/>
    <s v="NO"/>
  </r>
  <r>
    <s v="INV109026"/>
    <x v="376"/>
    <d v="1899-12-30T02:00:00"/>
    <x v="12"/>
    <s v="Customer_9026"/>
    <s v="Baleno"/>
    <x v="2"/>
    <s v="Black"/>
    <x v="2"/>
    <n v="4"/>
    <n v="61794"/>
    <n v="234817.2"/>
    <s v="Yes"/>
    <s v="Debit Card"/>
    <s v="Retail"/>
    <s v="Under Warranty"/>
    <n v="2"/>
    <x v="3"/>
    <n v="21"/>
    <s v="Male"/>
    <n v="78968"/>
    <n v="2"/>
    <s v="Malappuram"/>
    <s v="No"/>
    <s v="No"/>
    <n v="1"/>
    <s v="YES"/>
  </r>
  <r>
    <s v="INV109027"/>
    <x v="376"/>
    <d v="1899-12-30T03:00:00"/>
    <x v="19"/>
    <s v="Customer_9027"/>
    <s v="Alto"/>
    <x v="0"/>
    <s v="Brown"/>
    <x v="3"/>
    <n v="2"/>
    <n v="8835"/>
    <n v="15903"/>
    <s v="No"/>
    <s v="Credit Card"/>
    <s v="Retail"/>
    <s v="Out of Warranty"/>
    <n v="4"/>
    <x v="2"/>
    <n v="32"/>
    <s v="Female"/>
    <n v="153399"/>
    <n v="3"/>
    <s v="Malappuram"/>
    <s v="No"/>
    <s v="No"/>
    <n v="3"/>
    <s v="NO"/>
  </r>
  <r>
    <s v="INV109028"/>
    <x v="376"/>
    <d v="1899-12-30T04:00:00"/>
    <x v="15"/>
    <s v="Customer_9028"/>
    <s v="Jimny"/>
    <x v="1"/>
    <s v="Grey"/>
    <x v="1"/>
    <n v="4"/>
    <n v="30062"/>
    <n v="102210.8"/>
    <s v="Yes"/>
    <s v="Cash"/>
    <s v="Retail"/>
    <s v="Under Warranty"/>
    <n v="4"/>
    <x v="2"/>
    <n v="51"/>
    <s v="Female"/>
    <n v="119446"/>
    <n v="1"/>
    <s v="Wayanad"/>
    <s v="Yes"/>
    <s v="Yes"/>
    <n v="2"/>
    <s v="YES"/>
  </r>
  <r>
    <s v="INV109029"/>
    <x v="376"/>
    <d v="1899-12-30T05:00:00"/>
    <x v="1"/>
    <s v="Customer_9029"/>
    <s v="Alto"/>
    <x v="2"/>
    <s v="Blue"/>
    <x v="2"/>
    <n v="3"/>
    <n v="34269"/>
    <n v="102807"/>
    <s v="Yes"/>
    <s v="Finance EMI"/>
    <s v="Government"/>
    <s v="Out of Warranty"/>
    <n v="4"/>
    <x v="1"/>
    <n v="33"/>
    <s v="Female"/>
    <n v="55635"/>
    <n v="7"/>
    <s v="Malappuram"/>
    <s v="No"/>
    <s v="No"/>
    <n v="2"/>
    <s v="YES"/>
  </r>
  <r>
    <s v="INV109030"/>
    <x v="376"/>
    <d v="1899-12-30T06:00:00"/>
    <x v="2"/>
    <s v="Customer_9030"/>
    <s v="Grand Vitara"/>
    <x v="3"/>
    <s v="White"/>
    <x v="4"/>
    <n v="1"/>
    <n v="146033"/>
    <n v="138731.35"/>
    <s v="Yes"/>
    <s v="Net Banking"/>
    <s v="Fleet"/>
    <s v="Under Warranty"/>
    <n v="1"/>
    <x v="5"/>
    <n v="40"/>
    <s v="Male"/>
    <n v="179556"/>
    <n v="3"/>
    <s v="Palakkad"/>
    <s v="Yes"/>
    <s v="No"/>
    <n v="4"/>
    <s v="YES"/>
  </r>
  <r>
    <s v="INV109031"/>
    <x v="376"/>
    <d v="1899-12-30T07:00:00"/>
    <x v="12"/>
    <s v="Customer_9031"/>
    <s v="Swift"/>
    <x v="0"/>
    <s v="Blue"/>
    <x v="5"/>
    <n v="3"/>
    <n v="128288"/>
    <n v="327134.40000000002"/>
    <s v="Yes"/>
    <s v="Credit Card"/>
    <s v="Government"/>
    <s v="Under Warranty"/>
    <n v="1"/>
    <x v="4"/>
    <n v="23"/>
    <s v="Male"/>
    <n v="117365"/>
    <n v="6"/>
    <s v="Malappuram"/>
    <s v="Yes"/>
    <s v="No"/>
    <n v="1"/>
    <s v="YES"/>
  </r>
  <r>
    <s v="INV109032"/>
    <x v="376"/>
    <d v="1899-12-30T08:00:00"/>
    <x v="13"/>
    <s v="Customer_9032"/>
    <s v="Ertiga"/>
    <x v="1"/>
    <s v="Silver"/>
    <x v="0"/>
    <n v="1"/>
    <n v="118120"/>
    <n v="112214"/>
    <s v="Yes"/>
    <s v="Debit Card"/>
    <s v="Retail"/>
    <s v="Under Warranty"/>
    <n v="4"/>
    <x v="1"/>
    <n v="61"/>
    <s v="Male"/>
    <n v="42328"/>
    <n v="1"/>
    <s v="Thrissur"/>
    <s v="No"/>
    <s v="No"/>
    <n v="4"/>
    <s v="YES"/>
  </r>
  <r>
    <s v="INV109033"/>
    <x v="376"/>
    <d v="1899-12-30T09:00:00"/>
    <x v="20"/>
    <s v="Customer_9033"/>
    <s v="Ciaz"/>
    <x v="3"/>
    <s v="Silver"/>
    <x v="1"/>
    <n v="4"/>
    <n v="128665"/>
    <n v="463194"/>
    <s v="Yes"/>
    <s v="Finance EMI"/>
    <s v="Corporate"/>
    <s v="Under Warranty"/>
    <n v="3"/>
    <x v="0"/>
    <n v="29"/>
    <s v="Female"/>
    <n v="43024"/>
    <n v="7"/>
    <s v="Malappuram"/>
    <s v="Yes"/>
    <s v="No"/>
    <n v="0"/>
    <s v="YES"/>
  </r>
  <r>
    <s v="INV109034"/>
    <x v="376"/>
    <d v="1899-12-30T10:00:00"/>
    <x v="2"/>
    <s v="Customer_9034"/>
    <s v="Dzire"/>
    <x v="2"/>
    <s v="Black"/>
    <x v="2"/>
    <n v="3"/>
    <n v="98727"/>
    <n v="296181"/>
    <s v="Yes"/>
    <s v="Cash"/>
    <s v="Corporate"/>
    <s v="Out of Warranty"/>
    <n v="5"/>
    <x v="0"/>
    <n v="65"/>
    <s v="Female"/>
    <n v="43436"/>
    <n v="1"/>
    <s v="Kozhikode"/>
    <s v="Yes"/>
    <s v="No"/>
    <n v="0"/>
    <s v="YES"/>
  </r>
  <r>
    <s v="INV109035"/>
    <x v="376"/>
    <d v="1899-12-30T11:00:00"/>
    <x v="15"/>
    <s v="Customer_9035"/>
    <s v="Ciaz"/>
    <x v="0"/>
    <s v="Blue"/>
    <x v="3"/>
    <n v="2"/>
    <n v="133845"/>
    <n v="240921"/>
    <s v="Yes"/>
    <s v="UPI"/>
    <s v="Fleet"/>
    <s v="Out of Warranty"/>
    <n v="1"/>
    <x v="0"/>
    <n v="35"/>
    <s v="Female"/>
    <n v="64997"/>
    <n v="1"/>
    <s v="Thrissur"/>
    <s v="Yes"/>
    <s v="No"/>
    <n v="1"/>
    <s v="YES"/>
  </r>
  <r>
    <s v="INV109036"/>
    <x v="376"/>
    <d v="1899-12-30T12:00:00"/>
    <x v="15"/>
    <s v="Customer_9036"/>
    <s v="Jimny"/>
    <x v="1"/>
    <s v="Red"/>
    <x v="1"/>
    <n v="4"/>
    <n v="37627"/>
    <n v="135457.20000000001"/>
    <s v="Yes"/>
    <s v="UPI"/>
    <s v="Fleet"/>
    <s v="Under Warranty"/>
    <n v="3"/>
    <x v="3"/>
    <n v="30"/>
    <s v="Female"/>
    <n v="24862"/>
    <n v="2"/>
    <s v="Palakkad"/>
    <s v="Yes"/>
    <s v="Yes"/>
    <n v="3"/>
    <s v="YES"/>
  </r>
  <r>
    <s v="INV109037"/>
    <x v="376"/>
    <d v="1899-12-30T01:00:00"/>
    <x v="9"/>
    <s v="Customer_9037"/>
    <s v="Swift"/>
    <x v="3"/>
    <s v="Black"/>
    <x v="0"/>
    <n v="4"/>
    <n v="61694"/>
    <n v="209759.6"/>
    <s v="Yes"/>
    <s v="UPI"/>
    <s v="Fleet"/>
    <s v="Under Warranty"/>
    <n v="2"/>
    <x v="1"/>
    <n v="52"/>
    <s v="Female"/>
    <n v="33719"/>
    <n v="5"/>
    <s v="Malappuram"/>
    <s v="Yes"/>
    <s v="No"/>
    <n v="3"/>
    <s v="YES"/>
  </r>
  <r>
    <s v="INV109038"/>
    <x v="376"/>
    <d v="1899-12-30T02:00:00"/>
    <x v="13"/>
    <s v="Customer_9038"/>
    <s v="WagonR"/>
    <x v="0"/>
    <s v="White"/>
    <x v="3"/>
    <n v="4"/>
    <n v="6919"/>
    <n v="23524.6"/>
    <s v="No"/>
    <s v="Net Banking"/>
    <s v="Fleet"/>
    <s v="Out of Warranty"/>
    <n v="2"/>
    <x v="0"/>
    <n v="41"/>
    <s v="Female"/>
    <n v="115462"/>
    <n v="1"/>
    <s v="Thrissur"/>
    <s v="Yes"/>
    <s v="No"/>
    <n v="3"/>
    <s v="NO"/>
  </r>
  <r>
    <s v="INV109039"/>
    <x v="376"/>
    <d v="1899-12-30T03:00:00"/>
    <x v="3"/>
    <s v="Customer_9039"/>
    <s v="Swift"/>
    <x v="2"/>
    <s v="Silver"/>
    <x v="0"/>
    <n v="2"/>
    <n v="107694"/>
    <n v="193849.2"/>
    <s v="Yes"/>
    <s v="Finance EMI"/>
    <s v="Fleet"/>
    <s v="Out of Warranty"/>
    <n v="3"/>
    <x v="1"/>
    <n v="69"/>
    <s v="Female"/>
    <n v="20919"/>
    <n v="3"/>
    <s v="Wayanad"/>
    <s v="No"/>
    <s v="No"/>
    <n v="4"/>
    <s v="YES"/>
  </r>
  <r>
    <s v="INV109040"/>
    <x v="376"/>
    <d v="1899-12-30T04:00:00"/>
    <x v="4"/>
    <s v="Customer_9040"/>
    <s v="Alto"/>
    <x v="1"/>
    <s v="Brown"/>
    <x v="0"/>
    <n v="3"/>
    <n v="36316"/>
    <n v="92605.8"/>
    <s v="Yes"/>
    <s v="Debit Card"/>
    <s v="Retail"/>
    <s v="Out of Warranty"/>
    <n v="5"/>
    <x v="0"/>
    <n v="30"/>
    <s v="Male"/>
    <n v="42591"/>
    <n v="7"/>
    <s v="Malappuram"/>
    <s v="No"/>
    <s v="Yes"/>
    <n v="4"/>
    <s v="NO"/>
  </r>
  <r>
    <s v="INV109041"/>
    <x v="376"/>
    <d v="1899-12-30T05:00:00"/>
    <x v="1"/>
    <s v="Customer_9041"/>
    <s v="Ciaz"/>
    <x v="0"/>
    <s v="Silver"/>
    <x v="5"/>
    <n v="4"/>
    <n v="121262"/>
    <n v="412290.8"/>
    <s v="Yes"/>
    <s v="Cash"/>
    <s v="Corporate"/>
    <s v="Out of Warranty"/>
    <n v="2"/>
    <x v="5"/>
    <n v="47"/>
    <s v="Male"/>
    <n v="57328"/>
    <n v="3"/>
    <s v="Wayanad"/>
    <s v="No"/>
    <s v="No"/>
    <n v="0"/>
    <s v="YES"/>
  </r>
  <r>
    <s v="INV109042"/>
    <x v="376"/>
    <d v="1899-12-30T06:00:00"/>
    <x v="8"/>
    <s v="Customer_9042"/>
    <s v="Baleno"/>
    <x v="2"/>
    <s v="Red"/>
    <x v="1"/>
    <n v="3"/>
    <n v="63982"/>
    <n v="182348.7"/>
    <s v="Yes"/>
    <s v="Debit Card"/>
    <s v="Retail"/>
    <s v="Out of Warranty"/>
    <n v="3"/>
    <x v="0"/>
    <n v="53"/>
    <s v="Male"/>
    <n v="124428"/>
    <n v="7"/>
    <s v="Kozhikode"/>
    <s v="No"/>
    <s v="No"/>
    <n v="3"/>
    <s v="YES"/>
  </r>
  <r>
    <s v="INV109043"/>
    <x v="376"/>
    <d v="1899-12-30T07:00:00"/>
    <x v="10"/>
    <s v="Customer_9043"/>
    <s v="WagonR"/>
    <x v="2"/>
    <s v="Black"/>
    <x v="1"/>
    <n v="4"/>
    <n v="3166"/>
    <n v="11397.6"/>
    <s v="No"/>
    <s v="Finance EMI"/>
    <s v="Fleet"/>
    <s v="Out of Warranty"/>
    <n v="3"/>
    <x v="2"/>
    <n v="60"/>
    <s v="Male"/>
    <n v="144624"/>
    <n v="7"/>
    <s v="Wayanad"/>
    <s v="Yes"/>
    <s v="Yes"/>
    <n v="4"/>
    <s v="NO"/>
  </r>
  <r>
    <s v="INV109044"/>
    <x v="376"/>
    <d v="1899-12-30T08:00:00"/>
    <x v="1"/>
    <s v="Customer_9044"/>
    <s v="Grand Vitara"/>
    <x v="3"/>
    <s v="Blue"/>
    <x v="1"/>
    <n v="4"/>
    <n v="146024"/>
    <n v="525686.4"/>
    <s v="Yes"/>
    <s v="Net Banking"/>
    <s v="Government"/>
    <s v="Under Warranty"/>
    <n v="4"/>
    <x v="5"/>
    <n v="30"/>
    <s v="Male"/>
    <n v="191228"/>
    <n v="5"/>
    <s v="Wayanad"/>
    <s v="No"/>
    <s v="No"/>
    <n v="1"/>
    <s v="YES"/>
  </r>
  <r>
    <s v="INV109045"/>
    <x v="376"/>
    <d v="1899-12-30T09:00:00"/>
    <x v="15"/>
    <s v="Customer_9045"/>
    <s v="Celerio"/>
    <x v="2"/>
    <s v="Brown"/>
    <x v="0"/>
    <n v="4"/>
    <n v="21784"/>
    <n v="74065.599999999991"/>
    <s v="Yes"/>
    <s v="Net Banking"/>
    <s v="Corporate"/>
    <s v="Out of Warranty"/>
    <n v="3"/>
    <x v="2"/>
    <n v="26"/>
    <s v="Female"/>
    <n v="50927"/>
    <n v="4"/>
    <s v="Malappuram"/>
    <s v="No"/>
    <s v="Yes"/>
    <n v="2"/>
    <s v="NO"/>
  </r>
  <r>
    <s v="INV109046"/>
    <x v="376"/>
    <d v="1899-12-30T10:00:00"/>
    <x v="19"/>
    <s v="Customer_9046"/>
    <s v="Celerio"/>
    <x v="2"/>
    <s v="Silver"/>
    <x v="4"/>
    <n v="2"/>
    <n v="45607"/>
    <n v="82092.600000000006"/>
    <s v="Yes"/>
    <s v="Finance EMI"/>
    <s v="Corporate"/>
    <s v="Out of Warranty"/>
    <n v="5"/>
    <x v="3"/>
    <n v="34"/>
    <s v="Female"/>
    <n v="10495"/>
    <n v="6"/>
    <s v="Kozhikode"/>
    <s v="No"/>
    <s v="Yes"/>
    <n v="4"/>
    <s v="NO"/>
  </r>
  <r>
    <s v="INV109047"/>
    <x v="376"/>
    <d v="1899-12-30T11:00:00"/>
    <x v="15"/>
    <s v="Customer_9047"/>
    <s v="Ertiga"/>
    <x v="4"/>
    <s v="White"/>
    <x v="4"/>
    <n v="4"/>
    <n v="120877"/>
    <n v="435157.2"/>
    <s v="Yes"/>
    <s v="Credit Card"/>
    <s v="Retail"/>
    <s v="Under Warranty"/>
    <n v="4"/>
    <x v="5"/>
    <n v="39"/>
    <s v="Female"/>
    <n v="9271"/>
    <n v="5"/>
    <s v="Wayanad"/>
    <s v="No"/>
    <s v="Yes"/>
    <n v="2"/>
    <s v="YES"/>
  </r>
  <r>
    <s v="INV109048"/>
    <x v="377"/>
    <d v="1899-12-30T12:00:00"/>
    <x v="5"/>
    <s v="Customer_9048"/>
    <s v="XL6"/>
    <x v="2"/>
    <s v="Red"/>
    <x v="4"/>
    <n v="3"/>
    <n v="130328"/>
    <n v="332336.40000000002"/>
    <s v="Yes"/>
    <s v="Finance EMI"/>
    <s v="Retail"/>
    <s v="Out of Warranty"/>
    <n v="5"/>
    <x v="2"/>
    <n v="35"/>
    <s v="Male"/>
    <n v="45435"/>
    <n v="5"/>
    <s v="Thrissur"/>
    <s v="No"/>
    <s v="Yes"/>
    <n v="4"/>
    <s v="YES"/>
  </r>
  <r>
    <s v="INV109049"/>
    <x v="377"/>
    <d v="1899-12-30T01:00:00"/>
    <x v="13"/>
    <s v="Customer_9049"/>
    <s v="Grand Vitara"/>
    <x v="1"/>
    <s v="Red"/>
    <x v="3"/>
    <n v="4"/>
    <n v="71157"/>
    <n v="284628"/>
    <s v="Yes"/>
    <s v="Debit Card"/>
    <s v="Government"/>
    <s v="Under Warranty"/>
    <n v="5"/>
    <x v="2"/>
    <n v="48"/>
    <s v="Male"/>
    <n v="74988"/>
    <n v="7"/>
    <s v="Kozhikode"/>
    <s v="Yes"/>
    <s v="Yes"/>
    <n v="4"/>
    <s v="YES"/>
  </r>
  <r>
    <s v="INV109050"/>
    <x v="377"/>
    <d v="1899-12-30T02:00:00"/>
    <x v="3"/>
    <s v="Customer_9050"/>
    <s v="Fronx"/>
    <x v="0"/>
    <s v="Grey"/>
    <x v="5"/>
    <n v="3"/>
    <n v="39169"/>
    <n v="99880.95"/>
    <s v="Yes"/>
    <s v="UPI"/>
    <s v="Corporate"/>
    <s v="Under Warranty"/>
    <n v="4"/>
    <x v="4"/>
    <n v="24"/>
    <s v="Female"/>
    <n v="176025"/>
    <n v="7"/>
    <s v="Wayanad"/>
    <s v="Yes"/>
    <s v="Yes"/>
    <n v="3"/>
    <s v="NO"/>
  </r>
  <r>
    <s v="INV109051"/>
    <x v="377"/>
    <d v="1899-12-30T03:00:00"/>
    <x v="13"/>
    <s v="Customer_9051"/>
    <s v="Invicto"/>
    <x v="1"/>
    <s v="Red"/>
    <x v="3"/>
    <n v="3"/>
    <n v="107770"/>
    <n v="323310"/>
    <s v="Yes"/>
    <s v="Credit Card"/>
    <s v="Corporate"/>
    <s v="Out of Warranty"/>
    <n v="4"/>
    <x v="4"/>
    <n v="40"/>
    <s v="Male"/>
    <n v="144810"/>
    <n v="6"/>
    <s v="Kozhikode"/>
    <s v="No"/>
    <s v="No"/>
    <n v="2"/>
    <s v="YES"/>
  </r>
  <r>
    <s v="INV109052"/>
    <x v="377"/>
    <d v="1899-12-30T04:00:00"/>
    <x v="6"/>
    <s v="Customer_9052"/>
    <s v="Ciaz"/>
    <x v="1"/>
    <s v="White"/>
    <x v="1"/>
    <n v="1"/>
    <n v="149365"/>
    <n v="149365"/>
    <s v="Yes"/>
    <s v="Debit Card"/>
    <s v="Corporate"/>
    <s v="Out of Warranty"/>
    <n v="2"/>
    <x v="4"/>
    <n v="34"/>
    <s v="Male"/>
    <n v="155169"/>
    <n v="7"/>
    <s v="Kannur"/>
    <s v="Yes"/>
    <s v="No"/>
    <n v="1"/>
    <s v="YES"/>
  </r>
  <r>
    <s v="INV109053"/>
    <x v="377"/>
    <d v="1899-12-30T05:00:00"/>
    <x v="12"/>
    <s v="Customer_9053"/>
    <s v="Ertiga"/>
    <x v="3"/>
    <s v="Red"/>
    <x v="1"/>
    <n v="3"/>
    <n v="98729"/>
    <n v="281377.65000000002"/>
    <s v="Yes"/>
    <s v="Credit Card"/>
    <s v="Fleet"/>
    <s v="Under Warranty"/>
    <n v="2"/>
    <x v="4"/>
    <n v="25"/>
    <s v="Male"/>
    <n v="92487"/>
    <n v="2"/>
    <s v="Thrissur"/>
    <s v="No"/>
    <s v="No"/>
    <n v="1"/>
    <s v="YES"/>
  </r>
  <r>
    <s v="INV109054"/>
    <x v="377"/>
    <d v="1899-12-30T06:00:00"/>
    <x v="10"/>
    <s v="Customer_9054"/>
    <s v="Celerio"/>
    <x v="4"/>
    <s v="Blue"/>
    <x v="2"/>
    <n v="1"/>
    <n v="3542"/>
    <n v="3542"/>
    <s v="No"/>
    <s v="Credit Card"/>
    <s v="Corporate"/>
    <s v="Under Warranty"/>
    <n v="4"/>
    <x v="0"/>
    <n v="68"/>
    <s v="Female"/>
    <n v="31936"/>
    <n v="4"/>
    <s v="Palakkad"/>
    <s v="Yes"/>
    <s v="Yes"/>
    <n v="1"/>
    <s v="NO"/>
  </r>
  <r>
    <s v="INV109055"/>
    <x v="377"/>
    <d v="1899-12-30T07:00:00"/>
    <x v="2"/>
    <s v="Customer_9055"/>
    <s v="Invicto"/>
    <x v="4"/>
    <s v="Grey"/>
    <x v="1"/>
    <n v="2"/>
    <n v="33246"/>
    <n v="59842.8"/>
    <s v="Yes"/>
    <s v="Finance EMI"/>
    <s v="Retail"/>
    <s v="Under Warranty"/>
    <n v="5"/>
    <x v="3"/>
    <n v="42"/>
    <s v="Male"/>
    <n v="189258"/>
    <n v="4"/>
    <s v="Kozhikode"/>
    <s v="No"/>
    <s v="No"/>
    <n v="1"/>
    <s v="NO"/>
  </r>
  <r>
    <s v="INV109056"/>
    <x v="377"/>
    <d v="1899-12-30T08:00:00"/>
    <x v="18"/>
    <s v="Customer_9056"/>
    <s v="Fronx"/>
    <x v="1"/>
    <s v="Blue"/>
    <x v="4"/>
    <n v="4"/>
    <n v="47544"/>
    <n v="161649.60000000001"/>
    <s v="Yes"/>
    <s v="Cash"/>
    <s v="Government"/>
    <s v="Out of Warranty"/>
    <n v="1"/>
    <x v="0"/>
    <n v="63"/>
    <s v="Male"/>
    <n v="140933"/>
    <n v="6"/>
    <s v="Thrissur"/>
    <s v="Yes"/>
    <s v="No"/>
    <n v="1"/>
    <s v="YES"/>
  </r>
  <r>
    <s v="INV109057"/>
    <x v="377"/>
    <d v="1899-12-30T09:00:00"/>
    <x v="19"/>
    <s v="Customer_9057"/>
    <s v="Grand Vitara"/>
    <x v="0"/>
    <s v="Brown"/>
    <x v="5"/>
    <n v="2"/>
    <n v="110063"/>
    <n v="198113.4"/>
    <s v="Yes"/>
    <s v="Credit Card"/>
    <s v="Fleet"/>
    <s v="Under Warranty"/>
    <n v="3"/>
    <x v="3"/>
    <n v="61"/>
    <s v="Female"/>
    <n v="4086"/>
    <n v="3"/>
    <s v="Kozhikode"/>
    <s v="Yes"/>
    <s v="No"/>
    <n v="0"/>
    <s v="YES"/>
  </r>
  <r>
    <s v="INV109058"/>
    <x v="377"/>
    <d v="1899-12-30T10:00:00"/>
    <x v="12"/>
    <s v="Customer_9058"/>
    <s v="Invicto"/>
    <x v="4"/>
    <s v="Black"/>
    <x v="4"/>
    <n v="2"/>
    <n v="124700"/>
    <n v="249400"/>
    <s v="Yes"/>
    <s v="Finance EMI"/>
    <s v="Fleet"/>
    <s v="Under Warranty"/>
    <n v="4"/>
    <x v="5"/>
    <n v="64"/>
    <s v="Male"/>
    <n v="60868"/>
    <n v="2"/>
    <s v="Wayanad"/>
    <s v="No"/>
    <s v="No"/>
    <n v="3"/>
    <s v="YES"/>
  </r>
  <r>
    <s v="INV109059"/>
    <x v="377"/>
    <d v="1899-12-30T11:00:00"/>
    <x v="20"/>
    <s v="Customer_9059"/>
    <s v="Grand Vitara"/>
    <x v="4"/>
    <s v="Black"/>
    <x v="5"/>
    <n v="3"/>
    <n v="79473"/>
    <n v="202656.15"/>
    <s v="Yes"/>
    <s v="Net Banking"/>
    <s v="Corporate"/>
    <s v="Out of Warranty"/>
    <n v="3"/>
    <x v="3"/>
    <n v="48"/>
    <s v="Female"/>
    <n v="122217"/>
    <n v="6"/>
    <s v="Kannur"/>
    <s v="Yes"/>
    <s v="No"/>
    <n v="1"/>
    <s v="YES"/>
  </r>
  <r>
    <s v="INV109060"/>
    <x v="377"/>
    <d v="1899-12-30T12:00:00"/>
    <x v="2"/>
    <s v="Customer_9060"/>
    <s v="Fronx"/>
    <x v="1"/>
    <s v="Brown"/>
    <x v="3"/>
    <n v="4"/>
    <n v="31250"/>
    <n v="106250"/>
    <s v="Yes"/>
    <s v="UPI"/>
    <s v="Government"/>
    <s v="Out of Warranty"/>
    <n v="2"/>
    <x v="0"/>
    <n v="20"/>
    <s v="Male"/>
    <n v="189159"/>
    <n v="7"/>
    <s v="Palakkad"/>
    <s v="Yes"/>
    <s v="Yes"/>
    <n v="4"/>
    <s v="YES"/>
  </r>
  <r>
    <s v="INV109061"/>
    <x v="377"/>
    <d v="1899-12-30T01:00:00"/>
    <x v="0"/>
    <s v="Customer_9061"/>
    <s v="Dzire"/>
    <x v="4"/>
    <s v="Brown"/>
    <x v="1"/>
    <n v="4"/>
    <n v="103064"/>
    <n v="350417.6"/>
    <s v="Yes"/>
    <s v="Cash"/>
    <s v="Retail"/>
    <s v="Out of Warranty"/>
    <n v="3"/>
    <x v="5"/>
    <n v="24"/>
    <s v="Female"/>
    <n v="41057"/>
    <n v="6"/>
    <s v="Palakkad"/>
    <s v="No"/>
    <s v="No"/>
    <n v="2"/>
    <s v="YES"/>
  </r>
  <r>
    <s v="INV109062"/>
    <x v="377"/>
    <d v="1899-12-30T02:00:00"/>
    <x v="2"/>
    <s v="Customer_9062"/>
    <s v="WagonR"/>
    <x v="3"/>
    <s v="Blue"/>
    <x v="3"/>
    <n v="2"/>
    <n v="78957"/>
    <n v="134226.9"/>
    <s v="Yes"/>
    <s v="Credit Card"/>
    <s v="Retail"/>
    <s v="Out of Warranty"/>
    <n v="2"/>
    <x v="1"/>
    <n v="28"/>
    <s v="Male"/>
    <n v="82173"/>
    <n v="6"/>
    <s v="Wayanad"/>
    <s v="Yes"/>
    <s v="No"/>
    <n v="2"/>
    <s v="YES"/>
  </r>
  <r>
    <s v="INV109063"/>
    <x v="377"/>
    <d v="1899-12-30T03:00:00"/>
    <x v="1"/>
    <s v="Customer_9063"/>
    <s v="Invicto"/>
    <x v="1"/>
    <s v="White"/>
    <x v="4"/>
    <n v="1"/>
    <n v="74309"/>
    <n v="70593.55"/>
    <s v="Yes"/>
    <s v="Cash"/>
    <s v="Retail"/>
    <s v="Under Warranty"/>
    <n v="4"/>
    <x v="5"/>
    <n v="34"/>
    <s v="Female"/>
    <n v="27309"/>
    <n v="2"/>
    <s v="Wayanad"/>
    <s v="No"/>
    <s v="No"/>
    <n v="3"/>
    <s v="NO"/>
  </r>
  <r>
    <s v="INV109064"/>
    <x v="377"/>
    <d v="1899-12-30T04:00:00"/>
    <x v="14"/>
    <s v="Customer_9064"/>
    <s v="Ciaz"/>
    <x v="4"/>
    <s v="Grey"/>
    <x v="0"/>
    <n v="1"/>
    <n v="120389"/>
    <n v="114369.55"/>
    <s v="Yes"/>
    <s v="Finance EMI"/>
    <s v="Government"/>
    <s v="Out of Warranty"/>
    <n v="2"/>
    <x v="1"/>
    <n v="68"/>
    <s v="Male"/>
    <n v="98372"/>
    <n v="7"/>
    <s v="Kozhikode"/>
    <s v="Yes"/>
    <s v="Yes"/>
    <n v="1"/>
    <s v="YES"/>
  </r>
  <r>
    <s v="INV109065"/>
    <x v="377"/>
    <d v="1899-12-30T05:00:00"/>
    <x v="19"/>
    <s v="Customer_9065"/>
    <s v="Invicto"/>
    <x v="4"/>
    <s v="Black"/>
    <x v="5"/>
    <n v="3"/>
    <n v="67336"/>
    <n v="191907.6"/>
    <s v="Yes"/>
    <s v="UPI"/>
    <s v="Government"/>
    <s v="Out of Warranty"/>
    <n v="5"/>
    <x v="5"/>
    <n v="52"/>
    <s v="Female"/>
    <n v="47909"/>
    <n v="4"/>
    <s v="Wayanad"/>
    <s v="No"/>
    <s v="Yes"/>
    <n v="0"/>
    <s v="YES"/>
  </r>
  <r>
    <s v="INV109066"/>
    <x v="377"/>
    <d v="1899-12-30T06:00:00"/>
    <x v="11"/>
    <s v="Customer_9066"/>
    <s v="Grand Vitara"/>
    <x v="4"/>
    <s v="Red"/>
    <x v="1"/>
    <n v="1"/>
    <n v="9310"/>
    <n v="7913.5"/>
    <s v="No"/>
    <s v="UPI"/>
    <s v="Corporate"/>
    <s v="Out of Warranty"/>
    <n v="5"/>
    <x v="4"/>
    <n v="43"/>
    <s v="Male"/>
    <n v="160824"/>
    <n v="3"/>
    <s v="Thrissur"/>
    <s v="No"/>
    <s v="No"/>
    <n v="0"/>
    <s v="NO"/>
  </r>
  <r>
    <s v="INV109067"/>
    <x v="377"/>
    <d v="1899-12-30T07:00:00"/>
    <x v="19"/>
    <s v="Customer_9067"/>
    <s v="Grand Vitara"/>
    <x v="1"/>
    <s v="Brown"/>
    <x v="2"/>
    <n v="1"/>
    <n v="147938"/>
    <n v="133144.20000000001"/>
    <s v="Yes"/>
    <s v="Cash"/>
    <s v="Government"/>
    <s v="Under Warranty"/>
    <n v="5"/>
    <x v="0"/>
    <n v="56"/>
    <s v="Male"/>
    <n v="184519"/>
    <n v="5"/>
    <s v="Malappuram"/>
    <s v="No"/>
    <s v="Yes"/>
    <n v="1"/>
    <s v="YES"/>
  </r>
  <r>
    <s v="INV109068"/>
    <x v="377"/>
    <d v="1899-12-30T08:00:00"/>
    <x v="10"/>
    <s v="Customer_9068"/>
    <s v="Invicto"/>
    <x v="0"/>
    <s v="Blue"/>
    <x v="0"/>
    <n v="2"/>
    <n v="118429"/>
    <n v="236858"/>
    <s v="Yes"/>
    <s v="Debit Card"/>
    <s v="Government"/>
    <s v="Out of Warranty"/>
    <n v="3"/>
    <x v="4"/>
    <n v="25"/>
    <s v="Female"/>
    <n v="126009"/>
    <n v="1"/>
    <s v="Malappuram"/>
    <s v="Yes"/>
    <s v="Yes"/>
    <n v="3"/>
    <s v="YES"/>
  </r>
  <r>
    <s v="INV109069"/>
    <x v="377"/>
    <d v="1899-12-30T09:00:00"/>
    <x v="3"/>
    <s v="Customer_9069"/>
    <s v="XL6"/>
    <x v="2"/>
    <s v="Silver"/>
    <x v="3"/>
    <n v="1"/>
    <n v="21618"/>
    <n v="20537.099999999999"/>
    <s v="No"/>
    <s v="UPI"/>
    <s v="Corporate"/>
    <s v="Out of Warranty"/>
    <n v="3"/>
    <x v="1"/>
    <n v="58"/>
    <s v="Male"/>
    <n v="182777"/>
    <n v="4"/>
    <s v="Thrissur"/>
    <s v="Yes"/>
    <s v="No"/>
    <n v="2"/>
    <s v="NO"/>
  </r>
  <r>
    <s v="INV109070"/>
    <x v="377"/>
    <d v="1899-12-30T10:00:00"/>
    <x v="1"/>
    <s v="Customer_9070"/>
    <s v="Grand Vitara"/>
    <x v="4"/>
    <s v="White"/>
    <x v="5"/>
    <n v="4"/>
    <n v="72072"/>
    <n v="259459.20000000001"/>
    <s v="Yes"/>
    <s v="Net Banking"/>
    <s v="Fleet"/>
    <s v="Under Warranty"/>
    <n v="1"/>
    <x v="2"/>
    <n v="30"/>
    <s v="Male"/>
    <n v="112337"/>
    <n v="8"/>
    <s v="Thrissur"/>
    <s v="No"/>
    <s v="No"/>
    <n v="1"/>
    <s v="YES"/>
  </r>
  <r>
    <s v="INV109071"/>
    <x v="377"/>
    <d v="1899-12-30T11:00:00"/>
    <x v="6"/>
    <s v="Customer_9071"/>
    <s v="Baleno"/>
    <x v="2"/>
    <s v="White"/>
    <x v="0"/>
    <n v="2"/>
    <n v="19941"/>
    <n v="37887.9"/>
    <s v="No"/>
    <s v="Net Banking"/>
    <s v="Retail"/>
    <s v="Under Warranty"/>
    <n v="3"/>
    <x v="5"/>
    <n v="44"/>
    <s v="Male"/>
    <n v="97941"/>
    <n v="6"/>
    <s v="Thrissur"/>
    <s v="No"/>
    <s v="No"/>
    <n v="2"/>
    <s v="NO"/>
  </r>
  <r>
    <s v="INV109072"/>
    <x v="378"/>
    <d v="1899-12-30T12:00:00"/>
    <x v="9"/>
    <s v="Customer_9072"/>
    <s v="Jimny"/>
    <x v="2"/>
    <s v="Blue"/>
    <x v="2"/>
    <n v="2"/>
    <n v="148065"/>
    <n v="281323.5"/>
    <s v="Yes"/>
    <s v="Credit Card"/>
    <s v="Fleet"/>
    <s v="Under Warranty"/>
    <n v="1"/>
    <x v="5"/>
    <n v="37"/>
    <s v="Male"/>
    <n v="63666"/>
    <n v="4"/>
    <s v="Kozhikode"/>
    <s v="Yes"/>
    <s v="No"/>
    <n v="2"/>
    <s v="YES"/>
  </r>
  <r>
    <s v="INV109073"/>
    <x v="378"/>
    <d v="1899-12-30T01:00:00"/>
    <x v="1"/>
    <s v="Customer_9073"/>
    <s v="Ciaz"/>
    <x v="4"/>
    <s v="Silver"/>
    <x v="0"/>
    <n v="1"/>
    <n v="31786"/>
    <n v="31786"/>
    <s v="No"/>
    <s v="Debit Card"/>
    <s v="Retail"/>
    <s v="Under Warranty"/>
    <n v="4"/>
    <x v="5"/>
    <n v="41"/>
    <s v="Male"/>
    <n v="36268"/>
    <n v="9"/>
    <s v="Wayanad"/>
    <s v="No"/>
    <s v="No"/>
    <n v="3"/>
    <s v="NO"/>
  </r>
  <r>
    <s v="INV109074"/>
    <x v="378"/>
    <d v="1899-12-30T02:00:00"/>
    <x v="12"/>
    <s v="Customer_9074"/>
    <s v="Baleno"/>
    <x v="4"/>
    <s v="White"/>
    <x v="2"/>
    <n v="4"/>
    <n v="43198"/>
    <n v="146873.20000000001"/>
    <s v="Yes"/>
    <s v="Debit Card"/>
    <s v="Fleet"/>
    <s v="Under Warranty"/>
    <n v="4"/>
    <x v="0"/>
    <n v="60"/>
    <s v="Female"/>
    <n v="87846"/>
    <n v="2"/>
    <s v="Thrissur"/>
    <s v="Yes"/>
    <s v="No"/>
    <n v="3"/>
    <s v="YES"/>
  </r>
  <r>
    <s v="INV109075"/>
    <x v="378"/>
    <d v="1899-12-30T03:00:00"/>
    <x v="4"/>
    <s v="Customer_9075"/>
    <s v="Jimny"/>
    <x v="2"/>
    <s v="Grey"/>
    <x v="3"/>
    <n v="4"/>
    <n v="100274"/>
    <n v="360986.4"/>
    <s v="Yes"/>
    <s v="Finance EMI"/>
    <s v="Government"/>
    <s v="Under Warranty"/>
    <n v="4"/>
    <x v="5"/>
    <n v="33"/>
    <s v="Male"/>
    <n v="85860"/>
    <n v="5"/>
    <s v="Malappuram"/>
    <s v="Yes"/>
    <s v="No"/>
    <n v="3"/>
    <s v="YES"/>
  </r>
  <r>
    <s v="INV109076"/>
    <x v="378"/>
    <d v="1899-12-30T04:00:00"/>
    <x v="19"/>
    <s v="Customer_9076"/>
    <s v="Dzire"/>
    <x v="0"/>
    <s v="Black"/>
    <x v="5"/>
    <n v="1"/>
    <n v="70346"/>
    <n v="66828.7"/>
    <s v="Yes"/>
    <s v="Credit Card"/>
    <s v="Fleet"/>
    <s v="Out of Warranty"/>
    <n v="4"/>
    <x v="0"/>
    <n v="29"/>
    <s v="Male"/>
    <n v="14850"/>
    <n v="2"/>
    <s v="Palakkad"/>
    <s v="No"/>
    <s v="Yes"/>
    <n v="4"/>
    <s v="NO"/>
  </r>
  <r>
    <s v="INV109077"/>
    <x v="378"/>
    <d v="1899-12-30T05:00:00"/>
    <x v="17"/>
    <s v="Customer_9077"/>
    <s v="Dzire"/>
    <x v="2"/>
    <s v="Grey"/>
    <x v="3"/>
    <n v="4"/>
    <n v="21740"/>
    <n v="73916"/>
    <s v="Yes"/>
    <s v="UPI"/>
    <s v="Fleet"/>
    <s v="Under Warranty"/>
    <n v="3"/>
    <x v="2"/>
    <n v="36"/>
    <s v="Female"/>
    <n v="67859"/>
    <n v="8"/>
    <s v="Palakkad"/>
    <s v="No"/>
    <s v="Yes"/>
    <n v="2"/>
    <s v="NO"/>
  </r>
  <r>
    <s v="INV109078"/>
    <x v="378"/>
    <d v="1899-12-30T06:00:00"/>
    <x v="9"/>
    <s v="Customer_9078"/>
    <s v="Ignis"/>
    <x v="0"/>
    <s v="Silver"/>
    <x v="5"/>
    <n v="3"/>
    <n v="80885"/>
    <n v="218389.5"/>
    <s v="Yes"/>
    <s v="Cash"/>
    <s v="Corporate"/>
    <s v="Under Warranty"/>
    <n v="5"/>
    <x v="2"/>
    <n v="48"/>
    <s v="Male"/>
    <n v="112293"/>
    <n v="9"/>
    <s v="Thrissur"/>
    <s v="Yes"/>
    <s v="Yes"/>
    <n v="4"/>
    <s v="YES"/>
  </r>
  <r>
    <s v="INV109079"/>
    <x v="378"/>
    <d v="1899-12-30T07:00:00"/>
    <x v="16"/>
    <s v="Customer_9079"/>
    <s v="Ignis"/>
    <x v="3"/>
    <s v="Grey"/>
    <x v="0"/>
    <n v="3"/>
    <n v="32377"/>
    <n v="92274.45"/>
    <s v="Yes"/>
    <s v="Debit Card"/>
    <s v="Government"/>
    <s v="Under Warranty"/>
    <n v="5"/>
    <x v="2"/>
    <n v="25"/>
    <s v="Male"/>
    <n v="93613"/>
    <n v="2"/>
    <s v="Malappuram"/>
    <s v="No"/>
    <s v="Yes"/>
    <n v="1"/>
    <s v="NO"/>
  </r>
  <r>
    <s v="INV109080"/>
    <x v="378"/>
    <d v="1899-12-30T08:00:00"/>
    <x v="4"/>
    <s v="Customer_9080"/>
    <s v="Dzire"/>
    <x v="0"/>
    <s v="Red"/>
    <x v="3"/>
    <n v="1"/>
    <n v="31015"/>
    <n v="26362.75"/>
    <s v="No"/>
    <s v="Debit Card"/>
    <s v="Government"/>
    <s v="Out of Warranty"/>
    <n v="2"/>
    <x v="4"/>
    <n v="26"/>
    <s v="Male"/>
    <n v="100559"/>
    <n v="7"/>
    <s v="Thrissur"/>
    <s v="No"/>
    <s v="No"/>
    <n v="4"/>
    <s v="NO"/>
  </r>
  <r>
    <s v="INV109081"/>
    <x v="378"/>
    <d v="1899-12-30T09:00:00"/>
    <x v="15"/>
    <s v="Customer_9081"/>
    <s v="Celerio"/>
    <x v="1"/>
    <s v="Brown"/>
    <x v="5"/>
    <n v="2"/>
    <n v="55658"/>
    <n v="111316"/>
    <s v="Yes"/>
    <s v="Finance EMI"/>
    <s v="Retail"/>
    <s v="Under Warranty"/>
    <n v="4"/>
    <x v="5"/>
    <n v="24"/>
    <s v="Male"/>
    <n v="29700"/>
    <n v="7"/>
    <s v="Thrissur"/>
    <s v="Yes"/>
    <s v="No"/>
    <n v="0"/>
    <s v="YES"/>
  </r>
  <r>
    <s v="INV109082"/>
    <x v="378"/>
    <d v="1899-12-30T10:00:00"/>
    <x v="15"/>
    <s v="Customer_9082"/>
    <s v="XL6"/>
    <x v="4"/>
    <s v="Brown"/>
    <x v="1"/>
    <n v="2"/>
    <n v="56539"/>
    <n v="107424.1"/>
    <s v="Yes"/>
    <s v="UPI"/>
    <s v="Corporate"/>
    <s v="Out of Warranty"/>
    <n v="5"/>
    <x v="2"/>
    <n v="46"/>
    <s v="Male"/>
    <n v="92359"/>
    <n v="3"/>
    <s v="Thrissur"/>
    <s v="No"/>
    <s v="No"/>
    <n v="2"/>
    <s v="YES"/>
  </r>
  <r>
    <s v="INV109083"/>
    <x v="378"/>
    <d v="1899-12-30T11:00:00"/>
    <x v="20"/>
    <s v="Customer_9083"/>
    <s v="Celerio"/>
    <x v="3"/>
    <s v="Black"/>
    <x v="2"/>
    <n v="4"/>
    <n v="92250"/>
    <n v="313650"/>
    <s v="Yes"/>
    <s v="Finance EMI"/>
    <s v="Government"/>
    <s v="Under Warranty"/>
    <n v="1"/>
    <x v="3"/>
    <n v="54"/>
    <s v="Female"/>
    <n v="33253"/>
    <n v="5"/>
    <s v="Thrissur"/>
    <s v="Yes"/>
    <s v="Yes"/>
    <n v="2"/>
    <s v="YES"/>
  </r>
  <r>
    <s v="INV109084"/>
    <x v="378"/>
    <d v="1899-12-30T12:00:00"/>
    <x v="1"/>
    <s v="Customer_9084"/>
    <s v="Swift"/>
    <x v="2"/>
    <s v="Silver"/>
    <x v="5"/>
    <n v="3"/>
    <n v="126626"/>
    <n v="379878"/>
    <s v="Yes"/>
    <s v="Cash"/>
    <s v="Fleet"/>
    <s v="Under Warranty"/>
    <n v="4"/>
    <x v="1"/>
    <n v="36"/>
    <s v="Male"/>
    <n v="71980"/>
    <n v="9"/>
    <s v="Wayanad"/>
    <s v="No"/>
    <s v="Yes"/>
    <n v="4"/>
    <s v="YES"/>
  </r>
  <r>
    <s v="INV109085"/>
    <x v="378"/>
    <d v="1899-12-30T01:00:00"/>
    <x v="2"/>
    <s v="Customer_9085"/>
    <s v="XL6"/>
    <x v="0"/>
    <s v="Blue"/>
    <x v="1"/>
    <n v="2"/>
    <n v="91855"/>
    <n v="156153.5"/>
    <s v="Yes"/>
    <s v="Net Banking"/>
    <s v="Fleet"/>
    <s v="Under Warranty"/>
    <n v="1"/>
    <x v="1"/>
    <n v="26"/>
    <s v="Male"/>
    <n v="96035"/>
    <n v="3"/>
    <s v="Kannur"/>
    <s v="Yes"/>
    <s v="No"/>
    <n v="2"/>
    <s v="YES"/>
  </r>
  <r>
    <s v="INV109086"/>
    <x v="378"/>
    <d v="1899-12-30T02:00:00"/>
    <x v="12"/>
    <s v="Customer_9086"/>
    <s v="Ertiga"/>
    <x v="3"/>
    <s v="White"/>
    <x v="3"/>
    <n v="4"/>
    <n v="117928"/>
    <n v="448126.4"/>
    <s v="Yes"/>
    <s v="Debit Card"/>
    <s v="Fleet"/>
    <s v="Under Warranty"/>
    <n v="3"/>
    <x v="0"/>
    <n v="20"/>
    <s v="Female"/>
    <n v="131513"/>
    <n v="3"/>
    <s v="Kozhikode"/>
    <s v="Yes"/>
    <s v="Yes"/>
    <n v="1"/>
    <s v="YES"/>
  </r>
  <r>
    <s v="INV109087"/>
    <x v="378"/>
    <d v="1899-12-30T03:00:00"/>
    <x v="8"/>
    <s v="Customer_9087"/>
    <s v="Ciaz"/>
    <x v="1"/>
    <s v="Black"/>
    <x v="3"/>
    <n v="3"/>
    <n v="16636"/>
    <n v="49908"/>
    <s v="No"/>
    <s v="Finance EMI"/>
    <s v="Government"/>
    <s v="Under Warranty"/>
    <n v="4"/>
    <x v="1"/>
    <n v="34"/>
    <s v="Male"/>
    <n v="49120"/>
    <n v="2"/>
    <s v="Malappuram"/>
    <s v="No"/>
    <s v="No"/>
    <n v="3"/>
    <s v="NO"/>
  </r>
  <r>
    <s v="INV109088"/>
    <x v="378"/>
    <d v="1899-12-30T04:00:00"/>
    <x v="11"/>
    <s v="Customer_9088"/>
    <s v="WagonR"/>
    <x v="0"/>
    <s v="Blue"/>
    <x v="0"/>
    <n v="2"/>
    <n v="84270"/>
    <n v="160113"/>
    <s v="Yes"/>
    <s v="UPI"/>
    <s v="Government"/>
    <s v="Under Warranty"/>
    <n v="4"/>
    <x v="3"/>
    <n v="57"/>
    <s v="Female"/>
    <n v="196911"/>
    <n v="1"/>
    <s v="Thrissur"/>
    <s v="No"/>
    <s v="Yes"/>
    <n v="4"/>
    <s v="YES"/>
  </r>
  <r>
    <s v="INV109089"/>
    <x v="378"/>
    <d v="1899-12-30T05:00:00"/>
    <x v="19"/>
    <s v="Customer_9089"/>
    <s v="XL6"/>
    <x v="2"/>
    <s v="Silver"/>
    <x v="2"/>
    <n v="4"/>
    <n v="89940"/>
    <n v="305796"/>
    <s v="Yes"/>
    <s v="Finance EMI"/>
    <s v="Retail"/>
    <s v="Under Warranty"/>
    <n v="5"/>
    <x v="2"/>
    <n v="68"/>
    <s v="Male"/>
    <n v="71678"/>
    <n v="9"/>
    <s v="Kozhikode"/>
    <s v="No"/>
    <s v="Yes"/>
    <n v="2"/>
    <s v="YES"/>
  </r>
  <r>
    <s v="INV109090"/>
    <x v="378"/>
    <d v="1899-12-30T06:00:00"/>
    <x v="7"/>
    <s v="Customer_9090"/>
    <s v="Baleno"/>
    <x v="2"/>
    <s v="Red"/>
    <x v="5"/>
    <n v="1"/>
    <n v="94064"/>
    <n v="79954.399999999994"/>
    <s v="Yes"/>
    <s v="Debit Card"/>
    <s v="Retail"/>
    <s v="Out of Warranty"/>
    <n v="3"/>
    <x v="4"/>
    <n v="30"/>
    <s v="Male"/>
    <n v="9170"/>
    <n v="6"/>
    <s v="Wayanad"/>
    <s v="Yes"/>
    <s v="Yes"/>
    <n v="3"/>
    <s v="NO"/>
  </r>
  <r>
    <s v="INV109091"/>
    <x v="378"/>
    <d v="1899-12-30T07:00:00"/>
    <x v="18"/>
    <s v="Customer_9091"/>
    <s v="Fronx"/>
    <x v="0"/>
    <s v="White"/>
    <x v="3"/>
    <n v="1"/>
    <n v="133170"/>
    <n v="126511.5"/>
    <s v="Yes"/>
    <s v="Net Banking"/>
    <s v="Government"/>
    <s v="Under Warranty"/>
    <n v="2"/>
    <x v="4"/>
    <n v="45"/>
    <s v="Female"/>
    <n v="95525"/>
    <n v="8"/>
    <s v="Kannur"/>
    <s v="Yes"/>
    <s v="No"/>
    <n v="0"/>
    <s v="YES"/>
  </r>
  <r>
    <s v="INV109092"/>
    <x v="378"/>
    <d v="1899-12-30T08:00:00"/>
    <x v="2"/>
    <s v="Customer_9092"/>
    <s v="WagonR"/>
    <x v="1"/>
    <s v="White"/>
    <x v="5"/>
    <n v="2"/>
    <n v="49728"/>
    <n v="94483.199999999997"/>
    <s v="Yes"/>
    <s v="Credit Card"/>
    <s v="Fleet"/>
    <s v="Under Warranty"/>
    <n v="1"/>
    <x v="3"/>
    <n v="62"/>
    <s v="Female"/>
    <n v="181107"/>
    <n v="5"/>
    <s v="Kozhikode"/>
    <s v="Yes"/>
    <s v="Yes"/>
    <n v="0"/>
    <s v="NO"/>
  </r>
  <r>
    <s v="INV109093"/>
    <x v="378"/>
    <d v="1899-12-30T09:00:00"/>
    <x v="17"/>
    <s v="Customer_9093"/>
    <s v="Jimny"/>
    <x v="4"/>
    <s v="Black"/>
    <x v="4"/>
    <n v="4"/>
    <n v="121627"/>
    <n v="437857.2"/>
    <s v="Yes"/>
    <s v="Finance EMI"/>
    <s v="Corporate"/>
    <s v="Out of Warranty"/>
    <n v="4"/>
    <x v="2"/>
    <n v="68"/>
    <s v="Male"/>
    <n v="158908"/>
    <n v="1"/>
    <s v="Kannur"/>
    <s v="Yes"/>
    <s v="No"/>
    <n v="4"/>
    <s v="YES"/>
  </r>
  <r>
    <s v="INV109094"/>
    <x v="378"/>
    <d v="1899-12-30T10:00:00"/>
    <x v="18"/>
    <s v="Customer_9094"/>
    <s v="WagonR"/>
    <x v="4"/>
    <s v="Blue"/>
    <x v="2"/>
    <n v="3"/>
    <n v="98695"/>
    <n v="266476.5"/>
    <s v="Yes"/>
    <s v="UPI"/>
    <s v="Retail"/>
    <s v="Under Warranty"/>
    <n v="1"/>
    <x v="5"/>
    <n v="62"/>
    <s v="Male"/>
    <n v="4093"/>
    <n v="3"/>
    <s v="Thrissur"/>
    <s v="Yes"/>
    <s v="No"/>
    <n v="3"/>
    <s v="YES"/>
  </r>
  <r>
    <s v="INV109095"/>
    <x v="378"/>
    <d v="1899-12-30T11:00:00"/>
    <x v="8"/>
    <s v="Customer_9095"/>
    <s v="Fronx"/>
    <x v="2"/>
    <s v="Brown"/>
    <x v="2"/>
    <n v="1"/>
    <n v="136646"/>
    <n v="129813.7"/>
    <s v="Yes"/>
    <s v="Cash"/>
    <s v="Government"/>
    <s v="Under Warranty"/>
    <n v="4"/>
    <x v="0"/>
    <n v="33"/>
    <s v="Female"/>
    <n v="152391"/>
    <n v="6"/>
    <s v="Kannur"/>
    <s v="Yes"/>
    <s v="Yes"/>
    <n v="0"/>
    <s v="YES"/>
  </r>
  <r>
    <s v="INV109096"/>
    <x v="379"/>
    <d v="1899-12-30T12:00:00"/>
    <x v="14"/>
    <s v="Customer_9096"/>
    <s v="Alto"/>
    <x v="1"/>
    <s v="Silver"/>
    <x v="1"/>
    <n v="3"/>
    <n v="55452"/>
    <n v="141402.6"/>
    <s v="Yes"/>
    <s v="Credit Card"/>
    <s v="Fleet"/>
    <s v="Under Warranty"/>
    <n v="4"/>
    <x v="0"/>
    <n v="32"/>
    <s v="Male"/>
    <n v="115779"/>
    <n v="8"/>
    <s v="Palakkad"/>
    <s v="Yes"/>
    <s v="No"/>
    <n v="4"/>
    <s v="YES"/>
  </r>
  <r>
    <s v="INV109097"/>
    <x v="379"/>
    <d v="1899-12-30T01:00:00"/>
    <x v="13"/>
    <s v="Customer_9097"/>
    <s v="Invicto"/>
    <x v="2"/>
    <s v="Silver"/>
    <x v="4"/>
    <n v="4"/>
    <n v="129095"/>
    <n v="438923"/>
    <s v="Yes"/>
    <s v="Finance EMI"/>
    <s v="Retail"/>
    <s v="Under Warranty"/>
    <n v="2"/>
    <x v="4"/>
    <n v="23"/>
    <s v="Female"/>
    <n v="133284"/>
    <n v="1"/>
    <s v="Thrissur"/>
    <s v="Yes"/>
    <s v="Yes"/>
    <n v="4"/>
    <s v="YES"/>
  </r>
  <r>
    <s v="INV109098"/>
    <x v="379"/>
    <d v="1899-12-30T02:00:00"/>
    <x v="0"/>
    <s v="Customer_9098"/>
    <s v="XL6"/>
    <x v="4"/>
    <s v="Blue"/>
    <x v="2"/>
    <n v="1"/>
    <n v="42715"/>
    <n v="36307.75"/>
    <s v="No"/>
    <s v="Cash"/>
    <s v="Retail"/>
    <s v="Out of Warranty"/>
    <n v="5"/>
    <x v="1"/>
    <n v="67"/>
    <s v="Male"/>
    <n v="43641"/>
    <n v="5"/>
    <s v="Kannur"/>
    <s v="No"/>
    <s v="No"/>
    <n v="0"/>
    <s v="NO"/>
  </r>
  <r>
    <s v="INV109099"/>
    <x v="379"/>
    <d v="1899-12-30T03:00:00"/>
    <x v="2"/>
    <s v="Customer_9099"/>
    <s v="Ertiga"/>
    <x v="2"/>
    <s v="White"/>
    <x v="4"/>
    <n v="2"/>
    <n v="42669"/>
    <n v="76804.2"/>
    <s v="Yes"/>
    <s v="Net Banking"/>
    <s v="Government"/>
    <s v="Under Warranty"/>
    <n v="1"/>
    <x v="3"/>
    <n v="56"/>
    <s v="Female"/>
    <n v="104106"/>
    <n v="7"/>
    <s v="Thrissur"/>
    <s v="No"/>
    <s v="No"/>
    <n v="2"/>
    <s v="NO"/>
  </r>
  <r>
    <s v="INV109100"/>
    <x v="379"/>
    <d v="1899-12-30T04:00:00"/>
    <x v="12"/>
    <s v="Customer_9100"/>
    <s v="Ciaz"/>
    <x v="0"/>
    <s v="Blue"/>
    <x v="5"/>
    <n v="1"/>
    <n v="134406"/>
    <n v="114245.1"/>
    <s v="Yes"/>
    <s v="Cash"/>
    <s v="Fleet"/>
    <s v="Out of Warranty"/>
    <n v="1"/>
    <x v="2"/>
    <n v="52"/>
    <s v="Female"/>
    <n v="53957"/>
    <n v="8"/>
    <s v="Kannur"/>
    <s v="Yes"/>
    <s v="Yes"/>
    <n v="1"/>
    <s v="YES"/>
  </r>
  <r>
    <s v="INV109101"/>
    <x v="379"/>
    <d v="1899-12-30T05:00:00"/>
    <x v="3"/>
    <s v="Customer_9101"/>
    <s v="Swift"/>
    <x v="0"/>
    <s v="Grey"/>
    <x v="4"/>
    <n v="2"/>
    <n v="147258"/>
    <n v="265064.40000000002"/>
    <s v="Yes"/>
    <s v="Debit Card"/>
    <s v="Retail"/>
    <s v="Out of Warranty"/>
    <n v="3"/>
    <x v="2"/>
    <n v="33"/>
    <s v="Female"/>
    <n v="62248"/>
    <n v="1"/>
    <s v="Kozhikode"/>
    <s v="No"/>
    <s v="Yes"/>
    <n v="2"/>
    <s v="YES"/>
  </r>
  <r>
    <s v="INV109102"/>
    <x v="379"/>
    <d v="1899-12-30T06:00:00"/>
    <x v="13"/>
    <s v="Customer_9102"/>
    <s v="Jimny"/>
    <x v="1"/>
    <s v="Brown"/>
    <x v="0"/>
    <n v="3"/>
    <n v="49632"/>
    <n v="126561.60000000001"/>
    <s v="Yes"/>
    <s v="Net Banking"/>
    <s v="Retail"/>
    <s v="Under Warranty"/>
    <n v="3"/>
    <x v="5"/>
    <n v="32"/>
    <s v="Male"/>
    <n v="99082"/>
    <n v="2"/>
    <s v="Wayanad"/>
    <s v="No"/>
    <s v="Yes"/>
    <n v="1"/>
    <s v="YES"/>
  </r>
  <r>
    <s v="INV109103"/>
    <x v="379"/>
    <d v="1899-12-30T07:00:00"/>
    <x v="16"/>
    <s v="Customer_9103"/>
    <s v="Ciaz"/>
    <x v="4"/>
    <s v="Silver"/>
    <x v="1"/>
    <n v="1"/>
    <n v="70266"/>
    <n v="66752.7"/>
    <s v="Yes"/>
    <s v="Credit Card"/>
    <s v="Government"/>
    <s v="Under Warranty"/>
    <n v="5"/>
    <x v="5"/>
    <n v="36"/>
    <s v="Female"/>
    <n v="84110"/>
    <n v="9"/>
    <s v="Wayanad"/>
    <s v="No"/>
    <s v="Yes"/>
    <n v="3"/>
    <s v="NO"/>
  </r>
  <r>
    <s v="INV109104"/>
    <x v="379"/>
    <d v="1899-12-30T08:00:00"/>
    <x v="0"/>
    <s v="Customer_9104"/>
    <s v="Dzire"/>
    <x v="1"/>
    <s v="Blue"/>
    <x v="4"/>
    <n v="4"/>
    <n v="3911"/>
    <n v="13297.4"/>
    <s v="No"/>
    <s v="Debit Card"/>
    <s v="Retail"/>
    <s v="Out of Warranty"/>
    <n v="5"/>
    <x v="1"/>
    <n v="66"/>
    <s v="Male"/>
    <n v="5249"/>
    <n v="8"/>
    <s v="Malappuram"/>
    <s v="Yes"/>
    <s v="Yes"/>
    <n v="0"/>
    <s v="NO"/>
  </r>
  <r>
    <s v="INV109105"/>
    <x v="379"/>
    <d v="1899-12-30T09:00:00"/>
    <x v="6"/>
    <s v="Customer_9105"/>
    <s v="Fronx"/>
    <x v="1"/>
    <s v="White"/>
    <x v="5"/>
    <n v="3"/>
    <n v="97278"/>
    <n v="277242.3"/>
    <s v="Yes"/>
    <s v="Finance EMI"/>
    <s v="Government"/>
    <s v="Out of Warranty"/>
    <n v="3"/>
    <x v="2"/>
    <n v="58"/>
    <s v="Female"/>
    <n v="179192"/>
    <n v="9"/>
    <s v="Palakkad"/>
    <s v="Yes"/>
    <s v="No"/>
    <n v="4"/>
    <s v="YES"/>
  </r>
  <r>
    <s v="INV109106"/>
    <x v="379"/>
    <d v="1899-12-30T10:00:00"/>
    <x v="2"/>
    <s v="Customer_9106"/>
    <s v="Jimny"/>
    <x v="4"/>
    <s v="Black"/>
    <x v="2"/>
    <n v="3"/>
    <n v="98976"/>
    <n v="282081.59999999998"/>
    <s v="Yes"/>
    <s v="Debit Card"/>
    <s v="Government"/>
    <s v="Under Warranty"/>
    <n v="3"/>
    <x v="2"/>
    <n v="67"/>
    <s v="Female"/>
    <n v="182041"/>
    <n v="6"/>
    <s v="Thrissur"/>
    <s v="Yes"/>
    <s v="Yes"/>
    <n v="2"/>
    <s v="YES"/>
  </r>
  <r>
    <s v="INV109107"/>
    <x v="379"/>
    <d v="1899-12-30T11:00:00"/>
    <x v="8"/>
    <s v="Customer_9107"/>
    <s v="Celerio"/>
    <x v="3"/>
    <s v="Grey"/>
    <x v="0"/>
    <n v="2"/>
    <n v="128858"/>
    <n v="219058.6"/>
    <s v="Yes"/>
    <s v="Net Banking"/>
    <s v="Government"/>
    <s v="Out of Warranty"/>
    <n v="3"/>
    <x v="0"/>
    <n v="25"/>
    <s v="Male"/>
    <n v="72839"/>
    <n v="7"/>
    <s v="Kozhikode"/>
    <s v="No"/>
    <s v="Yes"/>
    <n v="3"/>
    <s v="YES"/>
  </r>
  <r>
    <s v="INV109108"/>
    <x v="379"/>
    <d v="1899-12-30T12:00:00"/>
    <x v="2"/>
    <s v="Customer_9108"/>
    <s v="Dzire"/>
    <x v="3"/>
    <s v="White"/>
    <x v="4"/>
    <n v="4"/>
    <n v="60339"/>
    <n v="217220.4"/>
    <s v="Yes"/>
    <s v="Cash"/>
    <s v="Retail"/>
    <s v="Under Warranty"/>
    <n v="5"/>
    <x v="1"/>
    <n v="41"/>
    <s v="Male"/>
    <n v="127741"/>
    <n v="9"/>
    <s v="Kannur"/>
    <s v="Yes"/>
    <s v="Yes"/>
    <n v="2"/>
    <s v="YES"/>
  </r>
  <r>
    <s v="INV109109"/>
    <x v="379"/>
    <d v="1899-12-30T01:00:00"/>
    <x v="16"/>
    <s v="Customer_9109"/>
    <s v="Ciaz"/>
    <x v="2"/>
    <s v="Red"/>
    <x v="1"/>
    <n v="3"/>
    <n v="131300"/>
    <n v="354510"/>
    <s v="Yes"/>
    <s v="Finance EMI"/>
    <s v="Corporate"/>
    <s v="Under Warranty"/>
    <n v="3"/>
    <x v="3"/>
    <n v="42"/>
    <s v="Female"/>
    <n v="76887"/>
    <n v="3"/>
    <s v="Palakkad"/>
    <s v="Yes"/>
    <s v="No"/>
    <n v="4"/>
    <s v="YES"/>
  </r>
  <r>
    <s v="INV109110"/>
    <x v="379"/>
    <d v="1899-12-30T02:00:00"/>
    <x v="10"/>
    <s v="Customer_9110"/>
    <s v="Grand Vitara"/>
    <x v="3"/>
    <s v="Red"/>
    <x v="1"/>
    <n v="1"/>
    <n v="112154"/>
    <n v="100938.6"/>
    <s v="Yes"/>
    <s v="Cash"/>
    <s v="Fleet"/>
    <s v="Out of Warranty"/>
    <n v="2"/>
    <x v="0"/>
    <n v="56"/>
    <s v="Female"/>
    <n v="133184"/>
    <n v="6"/>
    <s v="Malappuram"/>
    <s v="No"/>
    <s v="No"/>
    <n v="4"/>
    <s v="YES"/>
  </r>
  <r>
    <s v="INV109111"/>
    <x v="379"/>
    <d v="1899-12-30T03:00:00"/>
    <x v="1"/>
    <s v="Customer_9111"/>
    <s v="Fronx"/>
    <x v="0"/>
    <s v="Blue"/>
    <x v="5"/>
    <n v="2"/>
    <n v="80122"/>
    <n v="136207.4"/>
    <s v="Yes"/>
    <s v="Credit Card"/>
    <s v="Fleet"/>
    <s v="Under Warranty"/>
    <n v="5"/>
    <x v="5"/>
    <n v="55"/>
    <s v="Male"/>
    <n v="153815"/>
    <n v="8"/>
    <s v="Thrissur"/>
    <s v="No"/>
    <s v="No"/>
    <n v="4"/>
    <s v="YES"/>
  </r>
  <r>
    <s v="INV109112"/>
    <x v="379"/>
    <d v="1899-12-30T04:00:00"/>
    <x v="16"/>
    <s v="Customer_9112"/>
    <s v="Ignis"/>
    <x v="1"/>
    <s v="Brown"/>
    <x v="0"/>
    <n v="4"/>
    <n v="23481"/>
    <n v="89227.8"/>
    <s v="Yes"/>
    <s v="Net Banking"/>
    <s v="Fleet"/>
    <s v="Under Warranty"/>
    <n v="3"/>
    <x v="4"/>
    <n v="60"/>
    <s v="Male"/>
    <n v="120610"/>
    <n v="9"/>
    <s v="Kannur"/>
    <s v="No"/>
    <s v="No"/>
    <n v="3"/>
    <s v="NO"/>
  </r>
  <r>
    <s v="INV109113"/>
    <x v="379"/>
    <d v="1899-12-30T05:00:00"/>
    <x v="8"/>
    <s v="Customer_9113"/>
    <s v="Dzire"/>
    <x v="2"/>
    <s v="Brown"/>
    <x v="0"/>
    <n v="2"/>
    <n v="18993"/>
    <n v="34187.4"/>
    <s v="No"/>
    <s v="Credit Card"/>
    <s v="Corporate"/>
    <s v="Out of Warranty"/>
    <n v="5"/>
    <x v="1"/>
    <n v="62"/>
    <s v="Female"/>
    <n v="120431"/>
    <n v="2"/>
    <s v="Palakkad"/>
    <s v="No"/>
    <s v="Yes"/>
    <n v="3"/>
    <s v="NO"/>
  </r>
  <r>
    <s v="INV109114"/>
    <x v="379"/>
    <d v="1899-12-30T06:00:00"/>
    <x v="17"/>
    <s v="Customer_9114"/>
    <s v="Ciaz"/>
    <x v="1"/>
    <s v="White"/>
    <x v="0"/>
    <n v="2"/>
    <n v="63600"/>
    <n v="114480"/>
    <s v="Yes"/>
    <s v="UPI"/>
    <s v="Retail"/>
    <s v="Under Warranty"/>
    <n v="2"/>
    <x v="2"/>
    <n v="64"/>
    <s v="Male"/>
    <n v="136924"/>
    <n v="7"/>
    <s v="Palakkad"/>
    <s v="No"/>
    <s v="Yes"/>
    <n v="3"/>
    <s v="YES"/>
  </r>
  <r>
    <s v="INV109115"/>
    <x v="379"/>
    <d v="1899-12-30T07:00:00"/>
    <x v="17"/>
    <s v="Customer_9115"/>
    <s v="Invicto"/>
    <x v="4"/>
    <s v="White"/>
    <x v="4"/>
    <n v="3"/>
    <n v="35783"/>
    <n v="107349"/>
    <s v="Yes"/>
    <s v="Net Banking"/>
    <s v="Retail"/>
    <s v="Out of Warranty"/>
    <n v="1"/>
    <x v="2"/>
    <n v="54"/>
    <s v="Female"/>
    <n v="130053"/>
    <n v="9"/>
    <s v="Malappuram"/>
    <s v="No"/>
    <s v="Yes"/>
    <n v="0"/>
    <s v="YES"/>
  </r>
  <r>
    <s v="INV109116"/>
    <x v="379"/>
    <d v="1899-12-30T08:00:00"/>
    <x v="0"/>
    <s v="Customer_9116"/>
    <s v="Ciaz"/>
    <x v="3"/>
    <s v="Silver"/>
    <x v="5"/>
    <n v="1"/>
    <n v="40142"/>
    <n v="34120.699999999997"/>
    <s v="No"/>
    <s v="UPI"/>
    <s v="Fleet"/>
    <s v="Under Warranty"/>
    <n v="3"/>
    <x v="3"/>
    <n v="51"/>
    <s v="Male"/>
    <n v="131380"/>
    <n v="8"/>
    <s v="Kannur"/>
    <s v="No"/>
    <s v="Yes"/>
    <n v="0"/>
    <s v="NO"/>
  </r>
  <r>
    <s v="INV109117"/>
    <x v="379"/>
    <d v="1899-12-30T09:00:00"/>
    <x v="9"/>
    <s v="Customer_9117"/>
    <s v="Invicto"/>
    <x v="4"/>
    <s v="Black"/>
    <x v="5"/>
    <n v="1"/>
    <n v="57622"/>
    <n v="48978.7"/>
    <s v="No"/>
    <s v="Credit Card"/>
    <s v="Government"/>
    <s v="Under Warranty"/>
    <n v="2"/>
    <x v="5"/>
    <n v="20"/>
    <s v="Male"/>
    <n v="131966"/>
    <n v="7"/>
    <s v="Kannur"/>
    <s v="No"/>
    <s v="Yes"/>
    <n v="0"/>
    <s v="NO"/>
  </r>
  <r>
    <s v="INV109118"/>
    <x v="379"/>
    <d v="1899-12-30T10:00:00"/>
    <x v="5"/>
    <s v="Customer_9118"/>
    <s v="Invicto"/>
    <x v="2"/>
    <s v="Grey"/>
    <x v="5"/>
    <n v="4"/>
    <n v="107817"/>
    <n v="366577.8"/>
    <s v="Yes"/>
    <s v="UPI"/>
    <s v="Fleet"/>
    <s v="Out of Warranty"/>
    <n v="4"/>
    <x v="2"/>
    <n v="23"/>
    <s v="Female"/>
    <n v="67938"/>
    <n v="5"/>
    <s v="Kozhikode"/>
    <s v="Yes"/>
    <s v="Yes"/>
    <n v="1"/>
    <s v="YES"/>
  </r>
  <r>
    <s v="INV109119"/>
    <x v="379"/>
    <d v="1899-12-30T11:00:00"/>
    <x v="15"/>
    <s v="Customer_9119"/>
    <s v="Dzire"/>
    <x v="0"/>
    <s v="White"/>
    <x v="3"/>
    <n v="4"/>
    <n v="147322"/>
    <n v="589288"/>
    <s v="Yes"/>
    <s v="UPI"/>
    <s v="Corporate"/>
    <s v="Out of Warranty"/>
    <n v="5"/>
    <x v="0"/>
    <n v="66"/>
    <s v="Male"/>
    <n v="102620"/>
    <n v="3"/>
    <s v="Kannur"/>
    <s v="No"/>
    <s v="No"/>
    <n v="0"/>
    <s v="YES"/>
  </r>
  <r>
    <s v="INV109120"/>
    <x v="380"/>
    <d v="1899-12-30T12:00:00"/>
    <x v="17"/>
    <s v="Customer_9120"/>
    <s v="Ciaz"/>
    <x v="3"/>
    <s v="Grey"/>
    <x v="2"/>
    <n v="1"/>
    <n v="63278"/>
    <n v="60114.1"/>
    <s v="Yes"/>
    <s v="Debit Card"/>
    <s v="Corporate"/>
    <s v="Out of Warranty"/>
    <n v="1"/>
    <x v="1"/>
    <n v="23"/>
    <s v="Male"/>
    <n v="98764"/>
    <n v="1"/>
    <s v="Malappuram"/>
    <s v="Yes"/>
    <s v="Yes"/>
    <n v="2"/>
    <s v="NO"/>
  </r>
  <r>
    <s v="INV109121"/>
    <x v="380"/>
    <d v="1899-12-30T01:00:00"/>
    <x v="20"/>
    <s v="Customer_9121"/>
    <s v="Ciaz"/>
    <x v="4"/>
    <s v="Blue"/>
    <x v="5"/>
    <n v="2"/>
    <n v="126257"/>
    <n v="239888.3"/>
    <s v="Yes"/>
    <s v="Debit Card"/>
    <s v="Retail"/>
    <s v="Out of Warranty"/>
    <n v="4"/>
    <x v="1"/>
    <n v="52"/>
    <s v="Male"/>
    <n v="45108"/>
    <n v="1"/>
    <s v="Wayanad"/>
    <s v="Yes"/>
    <s v="Yes"/>
    <n v="2"/>
    <s v="YES"/>
  </r>
  <r>
    <s v="INV109122"/>
    <x v="380"/>
    <d v="1899-12-30T02:00:00"/>
    <x v="6"/>
    <s v="Customer_9122"/>
    <s v="Invicto"/>
    <x v="3"/>
    <s v="Silver"/>
    <x v="3"/>
    <n v="2"/>
    <n v="139246"/>
    <n v="250642.8"/>
    <s v="Yes"/>
    <s v="Credit Card"/>
    <s v="Government"/>
    <s v="Out of Warranty"/>
    <n v="3"/>
    <x v="1"/>
    <n v="62"/>
    <s v="Female"/>
    <n v="19461"/>
    <n v="6"/>
    <s v="Wayanad"/>
    <s v="No"/>
    <s v="No"/>
    <n v="4"/>
    <s v="YES"/>
  </r>
  <r>
    <s v="INV109123"/>
    <x v="380"/>
    <d v="1899-12-30T03:00:00"/>
    <x v="1"/>
    <s v="Customer_9123"/>
    <s v="Baleno"/>
    <x v="1"/>
    <s v="Brown"/>
    <x v="3"/>
    <n v="1"/>
    <n v="33927"/>
    <n v="33927"/>
    <s v="No"/>
    <s v="Credit Card"/>
    <s v="Retail"/>
    <s v="Out of Warranty"/>
    <n v="4"/>
    <x v="3"/>
    <n v="53"/>
    <s v="Female"/>
    <n v="82245"/>
    <n v="8"/>
    <s v="Kozhikode"/>
    <s v="No"/>
    <s v="No"/>
    <n v="0"/>
    <s v="NO"/>
  </r>
  <r>
    <s v="INV109124"/>
    <x v="380"/>
    <d v="1899-12-30T04:00:00"/>
    <x v="13"/>
    <s v="Customer_9124"/>
    <s v="Celerio"/>
    <x v="0"/>
    <s v="Grey"/>
    <x v="0"/>
    <n v="3"/>
    <n v="123173"/>
    <n v="369519"/>
    <s v="Yes"/>
    <s v="Cash"/>
    <s v="Retail"/>
    <s v="Out of Warranty"/>
    <n v="3"/>
    <x v="2"/>
    <n v="49"/>
    <s v="Female"/>
    <n v="32329"/>
    <n v="7"/>
    <s v="Wayanad"/>
    <s v="Yes"/>
    <s v="No"/>
    <n v="0"/>
    <s v="YES"/>
  </r>
  <r>
    <s v="INV109125"/>
    <x v="380"/>
    <d v="1899-12-30T05:00:00"/>
    <x v="11"/>
    <s v="Customer_9125"/>
    <s v="Swift"/>
    <x v="3"/>
    <s v="Grey"/>
    <x v="2"/>
    <n v="2"/>
    <n v="12571"/>
    <n v="23884.9"/>
    <s v="No"/>
    <s v="Finance EMI"/>
    <s v="Corporate"/>
    <s v="Under Warranty"/>
    <n v="2"/>
    <x v="4"/>
    <n v="58"/>
    <s v="Male"/>
    <n v="170710"/>
    <n v="8"/>
    <s v="Wayanad"/>
    <s v="No"/>
    <s v="No"/>
    <n v="4"/>
    <s v="NO"/>
  </r>
  <r>
    <s v="INV109126"/>
    <x v="380"/>
    <d v="1899-12-30T06:00:00"/>
    <x v="7"/>
    <s v="Customer_9126"/>
    <s v="Ciaz"/>
    <x v="0"/>
    <s v="Grey"/>
    <x v="0"/>
    <n v="1"/>
    <n v="126633"/>
    <n v="113969.7"/>
    <s v="Yes"/>
    <s v="UPI"/>
    <s v="Retail"/>
    <s v="Under Warranty"/>
    <n v="2"/>
    <x v="5"/>
    <n v="34"/>
    <s v="Male"/>
    <n v="87928"/>
    <n v="3"/>
    <s v="Wayanad"/>
    <s v="Yes"/>
    <s v="No"/>
    <n v="1"/>
    <s v="YES"/>
  </r>
  <r>
    <s v="INV109127"/>
    <x v="380"/>
    <d v="1899-12-30T07:00:00"/>
    <x v="12"/>
    <s v="Customer_9127"/>
    <s v="Ignis"/>
    <x v="1"/>
    <s v="Grey"/>
    <x v="2"/>
    <n v="3"/>
    <n v="37075"/>
    <n v="94541.25"/>
    <s v="Yes"/>
    <s v="Finance EMI"/>
    <s v="Corporate"/>
    <s v="Out of Warranty"/>
    <n v="1"/>
    <x v="3"/>
    <n v="51"/>
    <s v="Female"/>
    <n v="71103"/>
    <n v="4"/>
    <s v="Kannur"/>
    <s v="No"/>
    <s v="No"/>
    <n v="2"/>
    <s v="NO"/>
  </r>
  <r>
    <s v="INV109128"/>
    <x v="380"/>
    <d v="1899-12-30T08:00:00"/>
    <x v="18"/>
    <s v="Customer_9128"/>
    <s v="Ignis"/>
    <x v="1"/>
    <s v="Grey"/>
    <x v="0"/>
    <n v="2"/>
    <n v="12850"/>
    <n v="21845"/>
    <s v="No"/>
    <s v="Cash"/>
    <s v="Retail"/>
    <s v="Out of Warranty"/>
    <n v="4"/>
    <x v="0"/>
    <n v="45"/>
    <s v="Male"/>
    <n v="6576"/>
    <n v="2"/>
    <s v="Palakkad"/>
    <s v="Yes"/>
    <s v="No"/>
    <n v="0"/>
    <s v="NO"/>
  </r>
  <r>
    <s v="INV109129"/>
    <x v="380"/>
    <d v="1899-12-30T09:00:00"/>
    <x v="6"/>
    <s v="Customer_9129"/>
    <s v="Fronx"/>
    <x v="4"/>
    <s v="Brown"/>
    <x v="1"/>
    <n v="4"/>
    <n v="73068"/>
    <n v="248431.2"/>
    <s v="Yes"/>
    <s v="Cash"/>
    <s v="Corporate"/>
    <s v="Out of Warranty"/>
    <n v="5"/>
    <x v="5"/>
    <n v="58"/>
    <s v="Male"/>
    <n v="154781"/>
    <n v="5"/>
    <s v="Malappuram"/>
    <s v="Yes"/>
    <s v="No"/>
    <n v="3"/>
    <s v="YES"/>
  </r>
  <r>
    <s v="INV109130"/>
    <x v="380"/>
    <d v="1899-12-30T10:00:00"/>
    <x v="17"/>
    <s v="Customer_9130"/>
    <s v="Jimny"/>
    <x v="2"/>
    <s v="Silver"/>
    <x v="4"/>
    <n v="2"/>
    <n v="141178"/>
    <n v="268238.2"/>
    <s v="Yes"/>
    <s v="Net Banking"/>
    <s v="Corporate"/>
    <s v="Under Warranty"/>
    <n v="2"/>
    <x v="2"/>
    <n v="27"/>
    <s v="Female"/>
    <n v="175482"/>
    <n v="5"/>
    <s v="Thrissur"/>
    <s v="No"/>
    <s v="No"/>
    <n v="4"/>
    <s v="YES"/>
  </r>
  <r>
    <s v="INV109131"/>
    <x v="380"/>
    <d v="1899-12-30T11:00:00"/>
    <x v="20"/>
    <s v="Customer_9131"/>
    <s v="Ignis"/>
    <x v="4"/>
    <s v="Blue"/>
    <x v="2"/>
    <n v="2"/>
    <n v="101357"/>
    <n v="172306.9"/>
    <s v="Yes"/>
    <s v="Cash"/>
    <s v="Fleet"/>
    <s v="Under Warranty"/>
    <n v="2"/>
    <x v="4"/>
    <n v="45"/>
    <s v="Male"/>
    <n v="142854"/>
    <n v="3"/>
    <s v="Thrissur"/>
    <s v="No"/>
    <s v="Yes"/>
    <n v="2"/>
    <s v="YES"/>
  </r>
  <r>
    <s v="INV109132"/>
    <x v="380"/>
    <d v="1899-12-30T12:00:00"/>
    <x v="4"/>
    <s v="Customer_9132"/>
    <s v="WagonR"/>
    <x v="0"/>
    <s v="Grey"/>
    <x v="1"/>
    <n v="1"/>
    <n v="62404"/>
    <n v="56163.6"/>
    <s v="Yes"/>
    <s v="Cash"/>
    <s v="Corporate"/>
    <s v="Under Warranty"/>
    <n v="3"/>
    <x v="0"/>
    <n v="36"/>
    <s v="Male"/>
    <n v="181074"/>
    <n v="1"/>
    <s v="Malappuram"/>
    <s v="No"/>
    <s v="Yes"/>
    <n v="2"/>
    <s v="NO"/>
  </r>
  <r>
    <s v="INV109133"/>
    <x v="380"/>
    <d v="1899-12-30T01:00:00"/>
    <x v="20"/>
    <s v="Customer_9133"/>
    <s v="Dzire"/>
    <x v="4"/>
    <s v="Grey"/>
    <x v="3"/>
    <n v="2"/>
    <n v="90415"/>
    <n v="180830"/>
    <s v="Yes"/>
    <s v="UPI"/>
    <s v="Corporate"/>
    <s v="Out of Warranty"/>
    <n v="1"/>
    <x v="5"/>
    <n v="49"/>
    <s v="Male"/>
    <n v="9344"/>
    <n v="6"/>
    <s v="Malappuram"/>
    <s v="No"/>
    <s v="No"/>
    <n v="1"/>
    <s v="YES"/>
  </r>
  <r>
    <s v="INV109134"/>
    <x v="380"/>
    <d v="1899-12-30T02:00:00"/>
    <x v="2"/>
    <s v="Customer_9134"/>
    <s v="Dzire"/>
    <x v="3"/>
    <s v="Blue"/>
    <x v="3"/>
    <n v="2"/>
    <n v="65723"/>
    <n v="118301.4"/>
    <s v="Yes"/>
    <s v="Cash"/>
    <s v="Government"/>
    <s v="Under Warranty"/>
    <n v="1"/>
    <x v="2"/>
    <n v="54"/>
    <s v="Female"/>
    <n v="74056"/>
    <n v="6"/>
    <s v="Thrissur"/>
    <s v="Yes"/>
    <s v="Yes"/>
    <n v="4"/>
    <s v="YES"/>
  </r>
  <r>
    <s v="INV109135"/>
    <x v="380"/>
    <d v="1899-12-30T03:00:00"/>
    <x v="3"/>
    <s v="Customer_9135"/>
    <s v="Celerio"/>
    <x v="4"/>
    <s v="White"/>
    <x v="2"/>
    <n v="3"/>
    <n v="68464"/>
    <n v="205392"/>
    <s v="Yes"/>
    <s v="UPI"/>
    <s v="Corporate"/>
    <s v="Out of Warranty"/>
    <n v="3"/>
    <x v="3"/>
    <n v="31"/>
    <s v="Female"/>
    <n v="94477"/>
    <n v="2"/>
    <s v="Thrissur"/>
    <s v="No"/>
    <s v="Yes"/>
    <n v="2"/>
    <s v="YES"/>
  </r>
  <r>
    <s v="INV109136"/>
    <x v="380"/>
    <d v="1899-12-30T04:00:00"/>
    <x v="10"/>
    <s v="Customer_9136"/>
    <s v="Ciaz"/>
    <x v="2"/>
    <s v="White"/>
    <x v="0"/>
    <n v="1"/>
    <n v="34803"/>
    <n v="29582.55"/>
    <s v="No"/>
    <s v="Finance EMI"/>
    <s v="Government"/>
    <s v="Under Warranty"/>
    <n v="5"/>
    <x v="1"/>
    <n v="25"/>
    <s v="Male"/>
    <n v="31458"/>
    <n v="8"/>
    <s v="Thrissur"/>
    <s v="No"/>
    <s v="Yes"/>
    <n v="0"/>
    <s v="NO"/>
  </r>
  <r>
    <s v="INV109137"/>
    <x v="380"/>
    <d v="1899-12-30T05:00:00"/>
    <x v="19"/>
    <s v="Customer_9137"/>
    <s v="Ciaz"/>
    <x v="2"/>
    <s v="Brown"/>
    <x v="4"/>
    <n v="3"/>
    <n v="59355"/>
    <n v="178065"/>
    <s v="Yes"/>
    <s v="UPI"/>
    <s v="Government"/>
    <s v="Out of Warranty"/>
    <n v="2"/>
    <x v="2"/>
    <n v="48"/>
    <s v="Male"/>
    <n v="134558"/>
    <n v="2"/>
    <s v="Kozhikode"/>
    <s v="Yes"/>
    <s v="No"/>
    <n v="2"/>
    <s v="YES"/>
  </r>
  <r>
    <s v="INV109138"/>
    <x v="380"/>
    <d v="1899-12-30T06:00:00"/>
    <x v="7"/>
    <s v="Customer_9138"/>
    <s v="Alto"/>
    <x v="0"/>
    <s v="Silver"/>
    <x v="4"/>
    <n v="4"/>
    <n v="63946"/>
    <n v="217416.4"/>
    <s v="Yes"/>
    <s v="Cash"/>
    <s v="Retail"/>
    <s v="Out of Warranty"/>
    <n v="1"/>
    <x v="3"/>
    <n v="33"/>
    <s v="Male"/>
    <n v="167705"/>
    <n v="6"/>
    <s v="Malappuram"/>
    <s v="Yes"/>
    <s v="Yes"/>
    <n v="2"/>
    <s v="YES"/>
  </r>
  <r>
    <s v="INV109139"/>
    <x v="380"/>
    <d v="1899-12-30T07:00:00"/>
    <x v="12"/>
    <s v="Customer_9139"/>
    <s v="Jimny"/>
    <x v="1"/>
    <s v="Silver"/>
    <x v="5"/>
    <n v="2"/>
    <n v="59575"/>
    <n v="119150"/>
    <s v="Yes"/>
    <s v="UPI"/>
    <s v="Corporate"/>
    <s v="Out of Warranty"/>
    <n v="3"/>
    <x v="3"/>
    <n v="20"/>
    <s v="Male"/>
    <n v="72460"/>
    <n v="1"/>
    <s v="Wayanad"/>
    <s v="Yes"/>
    <s v="Yes"/>
    <n v="3"/>
    <s v="YES"/>
  </r>
  <r>
    <s v="INV109140"/>
    <x v="380"/>
    <d v="1899-12-30T08:00:00"/>
    <x v="7"/>
    <s v="Customer_9140"/>
    <s v="Ertiga"/>
    <x v="2"/>
    <s v="Black"/>
    <x v="2"/>
    <n v="1"/>
    <n v="78304"/>
    <n v="74388.800000000003"/>
    <s v="Yes"/>
    <s v="Credit Card"/>
    <s v="Retail"/>
    <s v="Under Warranty"/>
    <n v="4"/>
    <x v="2"/>
    <n v="46"/>
    <s v="Male"/>
    <n v="76938"/>
    <n v="5"/>
    <s v="Kozhikode"/>
    <s v="Yes"/>
    <s v="Yes"/>
    <n v="2"/>
    <s v="NO"/>
  </r>
  <r>
    <s v="INV109141"/>
    <x v="380"/>
    <d v="1899-12-30T09:00:00"/>
    <x v="6"/>
    <s v="Customer_9141"/>
    <s v="Grand Vitara"/>
    <x v="0"/>
    <s v="Silver"/>
    <x v="4"/>
    <n v="4"/>
    <n v="92883"/>
    <n v="352955.4"/>
    <s v="Yes"/>
    <s v="Credit Card"/>
    <s v="Retail"/>
    <s v="Out of Warranty"/>
    <n v="1"/>
    <x v="4"/>
    <n v="58"/>
    <s v="Male"/>
    <n v="13383"/>
    <n v="8"/>
    <s v="Kannur"/>
    <s v="No"/>
    <s v="Yes"/>
    <n v="3"/>
    <s v="YES"/>
  </r>
  <r>
    <s v="INV109142"/>
    <x v="380"/>
    <d v="1899-12-30T10:00:00"/>
    <x v="17"/>
    <s v="Customer_9142"/>
    <s v="Fronx"/>
    <x v="2"/>
    <s v="Brown"/>
    <x v="0"/>
    <n v="1"/>
    <n v="109270"/>
    <n v="103806.5"/>
    <s v="Yes"/>
    <s v="UPI"/>
    <s v="Corporate"/>
    <s v="Under Warranty"/>
    <n v="2"/>
    <x v="1"/>
    <n v="25"/>
    <s v="Female"/>
    <n v="145511"/>
    <n v="2"/>
    <s v="Kozhikode"/>
    <s v="Yes"/>
    <s v="Yes"/>
    <n v="4"/>
    <s v="YES"/>
  </r>
  <r>
    <s v="INV109143"/>
    <x v="380"/>
    <d v="1899-12-30T11:00:00"/>
    <x v="14"/>
    <s v="Customer_9143"/>
    <s v="Alto"/>
    <x v="2"/>
    <s v="Blue"/>
    <x v="0"/>
    <n v="2"/>
    <n v="117915"/>
    <n v="212247"/>
    <s v="Yes"/>
    <s v="Finance EMI"/>
    <s v="Corporate"/>
    <s v="Under Warranty"/>
    <n v="2"/>
    <x v="3"/>
    <n v="52"/>
    <s v="Female"/>
    <n v="161699"/>
    <n v="3"/>
    <s v="Palakkad"/>
    <s v="No"/>
    <s v="Yes"/>
    <n v="3"/>
    <s v="YES"/>
  </r>
  <r>
    <s v="INV109144"/>
    <x v="381"/>
    <d v="1899-12-30T12:00:00"/>
    <x v="7"/>
    <s v="Customer_9144"/>
    <s v="Grand Vitara"/>
    <x v="1"/>
    <s v="Grey"/>
    <x v="3"/>
    <n v="1"/>
    <n v="143784"/>
    <n v="136594.79999999999"/>
    <s v="Yes"/>
    <s v="Finance EMI"/>
    <s v="Fleet"/>
    <s v="Under Warranty"/>
    <n v="2"/>
    <x v="1"/>
    <n v="66"/>
    <s v="Male"/>
    <n v="176573"/>
    <n v="1"/>
    <s v="Malappuram"/>
    <s v="No"/>
    <s v="Yes"/>
    <n v="2"/>
    <s v="YES"/>
  </r>
  <r>
    <s v="INV109145"/>
    <x v="381"/>
    <d v="1899-12-30T01:00:00"/>
    <x v="1"/>
    <s v="Customer_9145"/>
    <s v="Ertiga"/>
    <x v="3"/>
    <s v="Blue"/>
    <x v="4"/>
    <n v="1"/>
    <n v="4984"/>
    <n v="4984"/>
    <s v="No"/>
    <s v="Credit Card"/>
    <s v="Retail"/>
    <s v="Under Warranty"/>
    <n v="4"/>
    <x v="3"/>
    <n v="67"/>
    <s v="Male"/>
    <n v="98218"/>
    <n v="9"/>
    <s v="Kannur"/>
    <s v="Yes"/>
    <s v="No"/>
    <n v="2"/>
    <s v="NO"/>
  </r>
  <r>
    <s v="INV109146"/>
    <x v="381"/>
    <d v="1899-12-30T02:00:00"/>
    <x v="17"/>
    <s v="Customer_9146"/>
    <s v="WagonR"/>
    <x v="0"/>
    <s v="Brown"/>
    <x v="4"/>
    <n v="3"/>
    <n v="130499"/>
    <n v="332772.45"/>
    <s v="Yes"/>
    <s v="Net Banking"/>
    <s v="Retail"/>
    <s v="Out of Warranty"/>
    <n v="4"/>
    <x v="2"/>
    <n v="63"/>
    <s v="Male"/>
    <n v="183858"/>
    <n v="2"/>
    <s v="Thrissur"/>
    <s v="Yes"/>
    <s v="No"/>
    <n v="3"/>
    <s v="YES"/>
  </r>
  <r>
    <s v="INV109147"/>
    <x v="381"/>
    <d v="1899-12-30T03:00:00"/>
    <x v="20"/>
    <s v="Customer_9147"/>
    <s v="Dzire"/>
    <x v="2"/>
    <s v="Black"/>
    <x v="0"/>
    <n v="1"/>
    <n v="78478"/>
    <n v="74554.099999999991"/>
    <s v="Yes"/>
    <s v="Finance EMI"/>
    <s v="Fleet"/>
    <s v="Out of Warranty"/>
    <n v="2"/>
    <x v="3"/>
    <n v="60"/>
    <s v="Female"/>
    <n v="35007"/>
    <n v="6"/>
    <s v="Palakkad"/>
    <s v="No"/>
    <s v="No"/>
    <n v="1"/>
    <s v="NO"/>
  </r>
  <r>
    <s v="INV109148"/>
    <x v="381"/>
    <d v="1899-12-30T04:00:00"/>
    <x v="10"/>
    <s v="Customer_9148"/>
    <s v="Invicto"/>
    <x v="2"/>
    <s v="Red"/>
    <x v="3"/>
    <n v="1"/>
    <n v="137795"/>
    <n v="117125.75"/>
    <s v="Yes"/>
    <s v="Debit Card"/>
    <s v="Corporate"/>
    <s v="Out of Warranty"/>
    <n v="3"/>
    <x v="0"/>
    <n v="50"/>
    <s v="Female"/>
    <n v="138569"/>
    <n v="4"/>
    <s v="Wayanad"/>
    <s v="No"/>
    <s v="Yes"/>
    <n v="2"/>
    <s v="YES"/>
  </r>
  <r>
    <s v="INV109149"/>
    <x v="381"/>
    <d v="1899-12-30T05:00:00"/>
    <x v="3"/>
    <s v="Customer_9149"/>
    <s v="Celerio"/>
    <x v="4"/>
    <s v="Brown"/>
    <x v="4"/>
    <n v="3"/>
    <n v="75136"/>
    <n v="225408"/>
    <s v="Yes"/>
    <s v="Credit Card"/>
    <s v="Fleet"/>
    <s v="Under Warranty"/>
    <n v="3"/>
    <x v="5"/>
    <n v="68"/>
    <s v="Male"/>
    <n v="61061"/>
    <n v="5"/>
    <s v="Wayanad"/>
    <s v="No"/>
    <s v="Yes"/>
    <n v="3"/>
    <s v="YES"/>
  </r>
  <r>
    <s v="INV109150"/>
    <x v="381"/>
    <d v="1899-12-30T06:00:00"/>
    <x v="10"/>
    <s v="Customer_9150"/>
    <s v="Fronx"/>
    <x v="3"/>
    <s v="Brown"/>
    <x v="0"/>
    <n v="2"/>
    <n v="135532"/>
    <n v="257510.8"/>
    <s v="Yes"/>
    <s v="Cash"/>
    <s v="Government"/>
    <s v="Out of Warranty"/>
    <n v="2"/>
    <x v="2"/>
    <n v="56"/>
    <s v="Male"/>
    <n v="20598"/>
    <n v="6"/>
    <s v="Kannur"/>
    <s v="No"/>
    <s v="Yes"/>
    <n v="1"/>
    <s v="YES"/>
  </r>
  <r>
    <s v="INV109151"/>
    <x v="381"/>
    <d v="1899-12-30T07:00:00"/>
    <x v="18"/>
    <s v="Customer_9151"/>
    <s v="Celerio"/>
    <x v="1"/>
    <s v="Red"/>
    <x v="3"/>
    <n v="4"/>
    <n v="4208"/>
    <n v="15148.8"/>
    <s v="No"/>
    <s v="Credit Card"/>
    <s v="Government"/>
    <s v="Under Warranty"/>
    <n v="3"/>
    <x v="0"/>
    <n v="51"/>
    <s v="Female"/>
    <n v="18994"/>
    <n v="4"/>
    <s v="Kannur"/>
    <s v="No"/>
    <s v="No"/>
    <n v="4"/>
    <s v="NO"/>
  </r>
  <r>
    <s v="INV109152"/>
    <x v="381"/>
    <d v="1899-12-30T08:00:00"/>
    <x v="10"/>
    <s v="Customer_9152"/>
    <s v="Swift"/>
    <x v="0"/>
    <s v="Blue"/>
    <x v="3"/>
    <n v="3"/>
    <n v="33991"/>
    <n v="91775.7"/>
    <s v="Yes"/>
    <s v="Net Banking"/>
    <s v="Retail"/>
    <s v="Out of Warranty"/>
    <n v="5"/>
    <x v="1"/>
    <n v="52"/>
    <s v="Female"/>
    <n v="101567"/>
    <n v="8"/>
    <s v="Palakkad"/>
    <s v="Yes"/>
    <s v="Yes"/>
    <n v="2"/>
    <s v="NO"/>
  </r>
  <r>
    <s v="INV109153"/>
    <x v="381"/>
    <d v="1899-12-30T09:00:00"/>
    <x v="15"/>
    <s v="Customer_9153"/>
    <s v="WagonR"/>
    <x v="2"/>
    <s v="Red"/>
    <x v="0"/>
    <n v="2"/>
    <n v="32794"/>
    <n v="65588"/>
    <s v="Yes"/>
    <s v="Net Banking"/>
    <s v="Fleet"/>
    <s v="Under Warranty"/>
    <n v="2"/>
    <x v="3"/>
    <n v="39"/>
    <s v="Male"/>
    <n v="155022"/>
    <n v="7"/>
    <s v="Malappuram"/>
    <s v="Yes"/>
    <s v="No"/>
    <n v="4"/>
    <s v="NO"/>
  </r>
  <r>
    <s v="INV109154"/>
    <x v="381"/>
    <d v="1899-12-30T10:00:00"/>
    <x v="16"/>
    <s v="Customer_9154"/>
    <s v="XL6"/>
    <x v="0"/>
    <s v="Brown"/>
    <x v="3"/>
    <n v="2"/>
    <n v="70203"/>
    <n v="133385.70000000001"/>
    <s v="Yes"/>
    <s v="Net Banking"/>
    <s v="Government"/>
    <s v="Under Warranty"/>
    <n v="1"/>
    <x v="3"/>
    <n v="24"/>
    <s v="Male"/>
    <n v="93666"/>
    <n v="3"/>
    <s v="Kannur"/>
    <s v="Yes"/>
    <s v="No"/>
    <n v="3"/>
    <s v="YES"/>
  </r>
  <r>
    <s v="INV109155"/>
    <x v="381"/>
    <d v="1899-12-30T11:00:00"/>
    <x v="1"/>
    <s v="Customer_9155"/>
    <s v="Swift"/>
    <x v="1"/>
    <s v="Brown"/>
    <x v="1"/>
    <n v="4"/>
    <n v="78224"/>
    <n v="297251.20000000001"/>
    <s v="Yes"/>
    <s v="Finance EMI"/>
    <s v="Retail"/>
    <s v="Out of Warranty"/>
    <n v="5"/>
    <x v="3"/>
    <n v="66"/>
    <s v="Male"/>
    <n v="198986"/>
    <n v="8"/>
    <s v="Kozhikode"/>
    <s v="No"/>
    <s v="Yes"/>
    <n v="3"/>
    <s v="YES"/>
  </r>
  <r>
    <s v="INV109156"/>
    <x v="381"/>
    <d v="1899-12-30T12:00:00"/>
    <x v="10"/>
    <s v="Customer_9156"/>
    <s v="Ertiga"/>
    <x v="3"/>
    <s v="Red"/>
    <x v="1"/>
    <n v="2"/>
    <n v="59891"/>
    <n v="119782"/>
    <s v="Yes"/>
    <s v="Finance EMI"/>
    <s v="Corporate"/>
    <s v="Under Warranty"/>
    <n v="5"/>
    <x v="5"/>
    <n v="36"/>
    <s v="Male"/>
    <n v="127558"/>
    <n v="3"/>
    <s v="Kozhikode"/>
    <s v="No"/>
    <s v="No"/>
    <n v="3"/>
    <s v="YES"/>
  </r>
  <r>
    <s v="INV109157"/>
    <x v="381"/>
    <d v="1899-12-30T01:00:00"/>
    <x v="5"/>
    <s v="Customer_9157"/>
    <s v="Ertiga"/>
    <x v="4"/>
    <s v="Brown"/>
    <x v="3"/>
    <n v="3"/>
    <n v="63187"/>
    <n v="170604.9"/>
    <s v="Yes"/>
    <s v="Credit Card"/>
    <s v="Retail"/>
    <s v="Out of Warranty"/>
    <n v="3"/>
    <x v="4"/>
    <n v="52"/>
    <s v="Female"/>
    <n v="69122"/>
    <n v="6"/>
    <s v="Kozhikode"/>
    <s v="Yes"/>
    <s v="No"/>
    <n v="1"/>
    <s v="YES"/>
  </r>
  <r>
    <s v="INV109158"/>
    <x v="381"/>
    <d v="1899-12-30T02:00:00"/>
    <x v="3"/>
    <s v="Customer_9158"/>
    <s v="XL6"/>
    <x v="3"/>
    <s v="Black"/>
    <x v="5"/>
    <n v="2"/>
    <n v="114212"/>
    <n v="217002.8"/>
    <s v="Yes"/>
    <s v="Debit Card"/>
    <s v="Government"/>
    <s v="Out of Warranty"/>
    <n v="5"/>
    <x v="2"/>
    <n v="61"/>
    <s v="Male"/>
    <n v="172979"/>
    <n v="5"/>
    <s v="Malappuram"/>
    <s v="Yes"/>
    <s v="No"/>
    <n v="2"/>
    <s v="YES"/>
  </r>
  <r>
    <s v="INV109159"/>
    <x v="381"/>
    <d v="1899-12-30T03:00:00"/>
    <x v="17"/>
    <s v="Customer_9159"/>
    <s v="Baleno"/>
    <x v="4"/>
    <s v="Brown"/>
    <x v="3"/>
    <n v="4"/>
    <n v="25923"/>
    <n v="98507.4"/>
    <s v="Yes"/>
    <s v="Cash"/>
    <s v="Government"/>
    <s v="Out of Warranty"/>
    <n v="4"/>
    <x v="0"/>
    <n v="42"/>
    <s v="Female"/>
    <n v="124233"/>
    <n v="8"/>
    <s v="Thrissur"/>
    <s v="No"/>
    <s v="Yes"/>
    <n v="1"/>
    <s v="NO"/>
  </r>
  <r>
    <s v="INV109160"/>
    <x v="381"/>
    <d v="1899-12-30T04:00:00"/>
    <x v="18"/>
    <s v="Customer_9160"/>
    <s v="XL6"/>
    <x v="0"/>
    <s v="Brown"/>
    <x v="4"/>
    <n v="4"/>
    <n v="126809"/>
    <n v="481874.2"/>
    <s v="Yes"/>
    <s v="Debit Card"/>
    <s v="Government"/>
    <s v="Under Warranty"/>
    <n v="3"/>
    <x v="4"/>
    <n v="25"/>
    <s v="Male"/>
    <n v="67941"/>
    <n v="8"/>
    <s v="Kannur"/>
    <s v="Yes"/>
    <s v="No"/>
    <n v="4"/>
    <s v="YES"/>
  </r>
  <r>
    <s v="INV109161"/>
    <x v="381"/>
    <d v="1899-12-30T05:00:00"/>
    <x v="8"/>
    <s v="Customer_9161"/>
    <s v="Ignis"/>
    <x v="3"/>
    <s v="Grey"/>
    <x v="3"/>
    <n v="3"/>
    <n v="146746"/>
    <n v="374202.3"/>
    <s v="Yes"/>
    <s v="Finance EMI"/>
    <s v="Corporate"/>
    <s v="Out of Warranty"/>
    <n v="3"/>
    <x v="2"/>
    <n v="69"/>
    <s v="Female"/>
    <n v="1074"/>
    <n v="4"/>
    <s v="Kozhikode"/>
    <s v="Yes"/>
    <s v="Yes"/>
    <n v="1"/>
    <s v="YES"/>
  </r>
  <r>
    <s v="INV109162"/>
    <x v="381"/>
    <d v="1899-12-30T06:00:00"/>
    <x v="1"/>
    <s v="Customer_9162"/>
    <s v="Ertiga"/>
    <x v="3"/>
    <s v="Silver"/>
    <x v="4"/>
    <n v="3"/>
    <n v="75213"/>
    <n v="191793.15"/>
    <s v="Yes"/>
    <s v="Finance EMI"/>
    <s v="Fleet"/>
    <s v="Out of Warranty"/>
    <n v="4"/>
    <x v="3"/>
    <n v="48"/>
    <s v="Male"/>
    <n v="190852"/>
    <n v="7"/>
    <s v="Wayanad"/>
    <s v="Yes"/>
    <s v="No"/>
    <n v="2"/>
    <s v="YES"/>
  </r>
  <r>
    <s v="INV109163"/>
    <x v="381"/>
    <d v="1899-12-30T07:00:00"/>
    <x v="13"/>
    <s v="Customer_9163"/>
    <s v="Alto"/>
    <x v="3"/>
    <s v="Silver"/>
    <x v="0"/>
    <n v="2"/>
    <n v="88332"/>
    <n v="158997.6"/>
    <s v="Yes"/>
    <s v="Credit Card"/>
    <s v="Corporate"/>
    <s v="Under Warranty"/>
    <n v="5"/>
    <x v="3"/>
    <n v="57"/>
    <s v="Female"/>
    <n v="175525"/>
    <n v="4"/>
    <s v="Malappuram"/>
    <s v="No"/>
    <s v="Yes"/>
    <n v="4"/>
    <s v="YES"/>
  </r>
  <r>
    <s v="INV109164"/>
    <x v="381"/>
    <d v="1899-12-30T08:00:00"/>
    <x v="19"/>
    <s v="Customer_9164"/>
    <s v="Alto"/>
    <x v="1"/>
    <s v="Red"/>
    <x v="3"/>
    <n v="4"/>
    <n v="59858"/>
    <n v="227460.4"/>
    <s v="Yes"/>
    <s v="Debit Card"/>
    <s v="Corporate"/>
    <s v="Out of Warranty"/>
    <n v="3"/>
    <x v="0"/>
    <n v="23"/>
    <s v="Female"/>
    <n v="119583"/>
    <n v="9"/>
    <s v="Thrissur"/>
    <s v="No"/>
    <s v="No"/>
    <n v="1"/>
    <s v="YES"/>
  </r>
  <r>
    <s v="INV109165"/>
    <x v="381"/>
    <d v="1899-12-30T09:00:00"/>
    <x v="12"/>
    <s v="Customer_9165"/>
    <s v="Invicto"/>
    <x v="0"/>
    <s v="White"/>
    <x v="0"/>
    <n v="4"/>
    <n v="138381"/>
    <n v="498171.6"/>
    <s v="Yes"/>
    <s v="UPI"/>
    <s v="Government"/>
    <s v="Under Warranty"/>
    <n v="3"/>
    <x v="4"/>
    <n v="57"/>
    <s v="Female"/>
    <n v="163986"/>
    <n v="3"/>
    <s v="Kannur"/>
    <s v="No"/>
    <s v="No"/>
    <n v="3"/>
    <s v="YES"/>
  </r>
  <r>
    <s v="INV109166"/>
    <x v="381"/>
    <d v="1899-12-30T10:00:00"/>
    <x v="13"/>
    <s v="Customer_9166"/>
    <s v="Dzire"/>
    <x v="4"/>
    <s v="Black"/>
    <x v="2"/>
    <n v="2"/>
    <n v="101669"/>
    <n v="172837.3"/>
    <s v="Yes"/>
    <s v="Cash"/>
    <s v="Corporate"/>
    <s v="Under Warranty"/>
    <n v="1"/>
    <x v="3"/>
    <n v="26"/>
    <s v="Male"/>
    <n v="166772"/>
    <n v="2"/>
    <s v="Thrissur"/>
    <s v="Yes"/>
    <s v="Yes"/>
    <n v="1"/>
    <s v="YES"/>
  </r>
  <r>
    <s v="INV109167"/>
    <x v="381"/>
    <d v="1899-12-30T11:00:00"/>
    <x v="4"/>
    <s v="Customer_9167"/>
    <s v="Ignis"/>
    <x v="3"/>
    <s v="Grey"/>
    <x v="1"/>
    <n v="4"/>
    <n v="8911"/>
    <n v="30297.4"/>
    <s v="No"/>
    <s v="UPI"/>
    <s v="Corporate"/>
    <s v="Under Warranty"/>
    <n v="3"/>
    <x v="5"/>
    <n v="34"/>
    <s v="Male"/>
    <n v="41672"/>
    <n v="3"/>
    <s v="Kozhikode"/>
    <s v="No"/>
    <s v="Yes"/>
    <n v="1"/>
    <s v="NO"/>
  </r>
  <r>
    <s v="INV109168"/>
    <x v="382"/>
    <d v="1899-12-30T12:00:00"/>
    <x v="16"/>
    <s v="Customer_9168"/>
    <s v="XL6"/>
    <x v="0"/>
    <s v="Grey"/>
    <x v="3"/>
    <n v="3"/>
    <n v="70757"/>
    <n v="201657.45"/>
    <s v="Yes"/>
    <s v="UPI"/>
    <s v="Corporate"/>
    <s v="Under Warranty"/>
    <n v="3"/>
    <x v="2"/>
    <n v="40"/>
    <s v="Male"/>
    <n v="149356"/>
    <n v="3"/>
    <s v="Thrissur"/>
    <s v="Yes"/>
    <s v="Yes"/>
    <n v="3"/>
    <s v="YES"/>
  </r>
  <r>
    <s v="INV109169"/>
    <x v="382"/>
    <d v="1899-12-30T01:00:00"/>
    <x v="16"/>
    <s v="Customer_9169"/>
    <s v="Ciaz"/>
    <x v="1"/>
    <s v="Red"/>
    <x v="0"/>
    <n v="3"/>
    <n v="56737"/>
    <n v="153189.9"/>
    <s v="Yes"/>
    <s v="Debit Card"/>
    <s v="Fleet"/>
    <s v="Under Warranty"/>
    <n v="4"/>
    <x v="0"/>
    <n v="35"/>
    <s v="Female"/>
    <n v="64837"/>
    <n v="8"/>
    <s v="Wayanad"/>
    <s v="Yes"/>
    <s v="No"/>
    <n v="2"/>
    <s v="YES"/>
  </r>
  <r>
    <s v="INV109170"/>
    <x v="382"/>
    <d v="1899-12-30T02:00:00"/>
    <x v="17"/>
    <s v="Customer_9170"/>
    <s v="Celerio"/>
    <x v="1"/>
    <s v="White"/>
    <x v="2"/>
    <n v="2"/>
    <n v="33618"/>
    <n v="67236"/>
    <s v="Yes"/>
    <s v="UPI"/>
    <s v="Retail"/>
    <s v="Under Warranty"/>
    <n v="3"/>
    <x v="5"/>
    <n v="25"/>
    <s v="Male"/>
    <n v="176473"/>
    <n v="6"/>
    <s v="Malappuram"/>
    <s v="Yes"/>
    <s v="No"/>
    <n v="3"/>
    <s v="NO"/>
  </r>
  <r>
    <s v="INV109171"/>
    <x v="382"/>
    <d v="1899-12-30T03:00:00"/>
    <x v="8"/>
    <s v="Customer_9171"/>
    <s v="Ignis"/>
    <x v="0"/>
    <s v="White"/>
    <x v="4"/>
    <n v="2"/>
    <n v="18541"/>
    <n v="33373.800000000003"/>
    <s v="No"/>
    <s v="Cash"/>
    <s v="Government"/>
    <s v="Out of Warranty"/>
    <n v="3"/>
    <x v="0"/>
    <n v="32"/>
    <s v="Female"/>
    <n v="83265"/>
    <n v="3"/>
    <s v="Wayanad"/>
    <s v="No"/>
    <s v="Yes"/>
    <n v="3"/>
    <s v="NO"/>
  </r>
  <r>
    <s v="INV109172"/>
    <x v="382"/>
    <d v="1899-12-30T04:00:00"/>
    <x v="6"/>
    <s v="Customer_9172"/>
    <s v="Dzire"/>
    <x v="4"/>
    <s v="Grey"/>
    <x v="4"/>
    <n v="2"/>
    <n v="133143"/>
    <n v="266286"/>
    <s v="Yes"/>
    <s v="UPI"/>
    <s v="Government"/>
    <s v="Out of Warranty"/>
    <n v="5"/>
    <x v="2"/>
    <n v="27"/>
    <s v="Female"/>
    <n v="112684"/>
    <n v="7"/>
    <s v="Kozhikode"/>
    <s v="Yes"/>
    <s v="No"/>
    <n v="2"/>
    <s v="YES"/>
  </r>
  <r>
    <s v="INV109173"/>
    <x v="382"/>
    <d v="1899-12-30T05:00:00"/>
    <x v="17"/>
    <s v="Customer_9173"/>
    <s v="Dzire"/>
    <x v="0"/>
    <s v="Black"/>
    <x v="1"/>
    <n v="3"/>
    <n v="77339"/>
    <n v="220416.15"/>
    <s v="Yes"/>
    <s v="Credit Card"/>
    <s v="Government"/>
    <s v="Under Warranty"/>
    <n v="3"/>
    <x v="4"/>
    <n v="52"/>
    <s v="Male"/>
    <n v="42570"/>
    <n v="9"/>
    <s v="Kannur"/>
    <s v="Yes"/>
    <s v="Yes"/>
    <n v="0"/>
    <s v="YES"/>
  </r>
  <r>
    <s v="INV109174"/>
    <x v="382"/>
    <d v="1899-12-30T06:00:00"/>
    <x v="18"/>
    <s v="Customer_9174"/>
    <s v="Alto"/>
    <x v="0"/>
    <s v="Silver"/>
    <x v="1"/>
    <n v="3"/>
    <n v="59630"/>
    <n v="152056.5"/>
    <s v="Yes"/>
    <s v="Cash"/>
    <s v="Corporate"/>
    <s v="Under Warranty"/>
    <n v="2"/>
    <x v="5"/>
    <n v="22"/>
    <s v="Male"/>
    <n v="172190"/>
    <n v="7"/>
    <s v="Wayanad"/>
    <s v="No"/>
    <s v="Yes"/>
    <n v="1"/>
    <s v="YES"/>
  </r>
  <r>
    <s v="INV109175"/>
    <x v="382"/>
    <d v="1899-12-30T07:00:00"/>
    <x v="15"/>
    <s v="Customer_9175"/>
    <s v="Celerio"/>
    <x v="2"/>
    <s v="Grey"/>
    <x v="4"/>
    <n v="4"/>
    <n v="68862"/>
    <n v="261675.6"/>
    <s v="Yes"/>
    <s v="Credit Card"/>
    <s v="Fleet"/>
    <s v="Under Warranty"/>
    <n v="2"/>
    <x v="3"/>
    <n v="66"/>
    <s v="Female"/>
    <n v="182991"/>
    <n v="4"/>
    <s v="Wayanad"/>
    <s v="Yes"/>
    <s v="No"/>
    <n v="3"/>
    <s v="YES"/>
  </r>
  <r>
    <s v="INV109176"/>
    <x v="382"/>
    <d v="1899-12-30T08:00:00"/>
    <x v="12"/>
    <s v="Customer_9176"/>
    <s v="Invicto"/>
    <x v="1"/>
    <s v="Brown"/>
    <x v="4"/>
    <n v="3"/>
    <n v="71463"/>
    <n v="182230.65"/>
    <s v="Yes"/>
    <s v="Credit Card"/>
    <s v="Corporate"/>
    <s v="Under Warranty"/>
    <n v="1"/>
    <x v="0"/>
    <n v="65"/>
    <s v="Male"/>
    <n v="151912"/>
    <n v="2"/>
    <s v="Palakkad"/>
    <s v="No"/>
    <s v="Yes"/>
    <n v="2"/>
    <s v="YES"/>
  </r>
  <r>
    <s v="INV109177"/>
    <x v="382"/>
    <d v="1899-12-30T09:00:00"/>
    <x v="9"/>
    <s v="Customer_9177"/>
    <s v="WagonR"/>
    <x v="4"/>
    <s v="Grey"/>
    <x v="4"/>
    <n v="2"/>
    <n v="82063"/>
    <n v="155919.70000000001"/>
    <s v="Yes"/>
    <s v="Finance EMI"/>
    <s v="Corporate"/>
    <s v="Out of Warranty"/>
    <n v="2"/>
    <x v="4"/>
    <n v="42"/>
    <s v="Female"/>
    <n v="70478"/>
    <n v="7"/>
    <s v="Kannur"/>
    <s v="Yes"/>
    <s v="Yes"/>
    <n v="2"/>
    <s v="YES"/>
  </r>
  <r>
    <s v="INV109178"/>
    <x v="382"/>
    <d v="1899-12-30T10:00:00"/>
    <x v="19"/>
    <s v="Customer_9178"/>
    <s v="Baleno"/>
    <x v="2"/>
    <s v="Brown"/>
    <x v="5"/>
    <n v="1"/>
    <n v="37732"/>
    <n v="37732"/>
    <s v="No"/>
    <s v="Net Banking"/>
    <s v="Retail"/>
    <s v="Out of Warranty"/>
    <n v="2"/>
    <x v="2"/>
    <n v="27"/>
    <s v="Male"/>
    <n v="42666"/>
    <n v="1"/>
    <s v="Wayanad"/>
    <s v="No"/>
    <s v="Yes"/>
    <n v="0"/>
    <s v="NO"/>
  </r>
  <r>
    <s v="INV109179"/>
    <x v="382"/>
    <d v="1899-12-30T11:00:00"/>
    <x v="19"/>
    <s v="Customer_9179"/>
    <s v="Alto"/>
    <x v="0"/>
    <s v="Blue"/>
    <x v="1"/>
    <n v="1"/>
    <n v="61553"/>
    <n v="58475.35"/>
    <s v="Yes"/>
    <s v="Net Banking"/>
    <s v="Retail"/>
    <s v="Out of Warranty"/>
    <n v="4"/>
    <x v="3"/>
    <n v="39"/>
    <s v="Female"/>
    <n v="26881"/>
    <n v="6"/>
    <s v="Kannur"/>
    <s v="No"/>
    <s v="No"/>
    <n v="4"/>
    <s v="NO"/>
  </r>
  <r>
    <s v="INV109180"/>
    <x v="382"/>
    <d v="1899-12-30T12:00:00"/>
    <x v="12"/>
    <s v="Customer_9180"/>
    <s v="XL6"/>
    <x v="1"/>
    <s v="White"/>
    <x v="0"/>
    <n v="1"/>
    <n v="105763"/>
    <n v="95186.7"/>
    <s v="Yes"/>
    <s v="Credit Card"/>
    <s v="Fleet"/>
    <s v="Under Warranty"/>
    <n v="4"/>
    <x v="0"/>
    <n v="49"/>
    <s v="Male"/>
    <n v="80963"/>
    <n v="8"/>
    <s v="Kannur"/>
    <s v="No"/>
    <s v="Yes"/>
    <n v="1"/>
    <s v="NO"/>
  </r>
  <r>
    <s v="INV109181"/>
    <x v="382"/>
    <d v="1899-12-30T01:00:00"/>
    <x v="15"/>
    <s v="Customer_9181"/>
    <s v="Swift"/>
    <x v="2"/>
    <s v="Blue"/>
    <x v="2"/>
    <n v="1"/>
    <n v="132948"/>
    <n v="119653.2"/>
    <s v="Yes"/>
    <s v="Finance EMI"/>
    <s v="Retail"/>
    <s v="Out of Warranty"/>
    <n v="1"/>
    <x v="4"/>
    <n v="65"/>
    <s v="Male"/>
    <n v="181371"/>
    <n v="9"/>
    <s v="Malappuram"/>
    <s v="Yes"/>
    <s v="No"/>
    <n v="2"/>
    <s v="YES"/>
  </r>
  <r>
    <s v="INV109182"/>
    <x v="382"/>
    <d v="1899-12-30T02:00:00"/>
    <x v="2"/>
    <s v="Customer_9182"/>
    <s v="Baleno"/>
    <x v="2"/>
    <s v="Blue"/>
    <x v="2"/>
    <n v="1"/>
    <n v="113996"/>
    <n v="113996"/>
    <s v="Yes"/>
    <s v="UPI"/>
    <s v="Fleet"/>
    <s v="Out of Warranty"/>
    <n v="4"/>
    <x v="2"/>
    <n v="30"/>
    <s v="Male"/>
    <n v="148213"/>
    <n v="7"/>
    <s v="Wayanad"/>
    <s v="Yes"/>
    <s v="Yes"/>
    <n v="0"/>
    <s v="YES"/>
  </r>
  <r>
    <s v="INV109183"/>
    <x v="382"/>
    <d v="1899-12-30T03:00:00"/>
    <x v="2"/>
    <s v="Customer_9183"/>
    <s v="WagonR"/>
    <x v="4"/>
    <s v="Black"/>
    <x v="3"/>
    <n v="3"/>
    <n v="63288"/>
    <n v="170877.6"/>
    <s v="Yes"/>
    <s v="Credit Card"/>
    <s v="Corporate"/>
    <s v="Out of Warranty"/>
    <n v="3"/>
    <x v="1"/>
    <n v="39"/>
    <s v="Female"/>
    <n v="86369"/>
    <n v="5"/>
    <s v="Kozhikode"/>
    <s v="Yes"/>
    <s v="No"/>
    <n v="1"/>
    <s v="YES"/>
  </r>
  <r>
    <s v="INV109184"/>
    <x v="382"/>
    <d v="1899-12-30T04:00:00"/>
    <x v="10"/>
    <s v="Customer_9184"/>
    <s v="Ertiga"/>
    <x v="0"/>
    <s v="Grey"/>
    <x v="0"/>
    <n v="2"/>
    <n v="74817"/>
    <n v="149634"/>
    <s v="Yes"/>
    <s v="Credit Card"/>
    <s v="Corporate"/>
    <s v="Out of Warranty"/>
    <n v="1"/>
    <x v="1"/>
    <n v="21"/>
    <s v="Female"/>
    <n v="60763"/>
    <n v="7"/>
    <s v="Kannur"/>
    <s v="Yes"/>
    <s v="No"/>
    <n v="0"/>
    <s v="YES"/>
  </r>
  <r>
    <s v="INV109185"/>
    <x v="382"/>
    <d v="1899-12-30T05:00:00"/>
    <x v="15"/>
    <s v="Customer_9185"/>
    <s v="Dzire"/>
    <x v="4"/>
    <s v="Silver"/>
    <x v="1"/>
    <n v="2"/>
    <n v="5075"/>
    <n v="10150"/>
    <s v="No"/>
    <s v="Net Banking"/>
    <s v="Government"/>
    <s v="Out of Warranty"/>
    <n v="3"/>
    <x v="1"/>
    <n v="53"/>
    <s v="Male"/>
    <n v="78741"/>
    <n v="2"/>
    <s v="Malappuram"/>
    <s v="Yes"/>
    <s v="Yes"/>
    <n v="4"/>
    <s v="NO"/>
  </r>
  <r>
    <s v="INV109186"/>
    <x v="382"/>
    <d v="1899-12-30T06:00:00"/>
    <x v="19"/>
    <s v="Customer_9186"/>
    <s v="Jimny"/>
    <x v="2"/>
    <s v="Brown"/>
    <x v="5"/>
    <n v="4"/>
    <n v="138100"/>
    <n v="469540"/>
    <s v="Yes"/>
    <s v="Debit Card"/>
    <s v="Retail"/>
    <s v="Under Warranty"/>
    <n v="5"/>
    <x v="4"/>
    <n v="36"/>
    <s v="Male"/>
    <n v="141279"/>
    <n v="3"/>
    <s v="Malappuram"/>
    <s v="Yes"/>
    <s v="Yes"/>
    <n v="3"/>
    <s v="YES"/>
  </r>
  <r>
    <s v="INV109187"/>
    <x v="382"/>
    <d v="1899-12-30T07:00:00"/>
    <x v="2"/>
    <s v="Customer_9187"/>
    <s v="Fronx"/>
    <x v="2"/>
    <s v="Brown"/>
    <x v="5"/>
    <n v="2"/>
    <n v="72737"/>
    <n v="123652.9"/>
    <s v="Yes"/>
    <s v="Debit Card"/>
    <s v="Corporate"/>
    <s v="Out of Warranty"/>
    <n v="4"/>
    <x v="2"/>
    <n v="34"/>
    <s v="Male"/>
    <n v="154102"/>
    <n v="5"/>
    <s v="Kozhikode"/>
    <s v="Yes"/>
    <s v="Yes"/>
    <n v="1"/>
    <s v="YES"/>
  </r>
  <r>
    <s v="INV109188"/>
    <x v="382"/>
    <d v="1899-12-30T08:00:00"/>
    <x v="2"/>
    <s v="Customer_9188"/>
    <s v="XL6"/>
    <x v="4"/>
    <s v="Black"/>
    <x v="0"/>
    <n v="4"/>
    <n v="50260"/>
    <n v="190988"/>
    <s v="Yes"/>
    <s v="Finance EMI"/>
    <s v="Retail"/>
    <s v="Out of Warranty"/>
    <n v="3"/>
    <x v="3"/>
    <n v="20"/>
    <s v="Male"/>
    <n v="43271"/>
    <n v="1"/>
    <s v="Malappuram"/>
    <s v="No"/>
    <s v="Yes"/>
    <n v="2"/>
    <s v="YES"/>
  </r>
  <r>
    <s v="INV109189"/>
    <x v="382"/>
    <d v="1899-12-30T09:00:00"/>
    <x v="6"/>
    <s v="Customer_9189"/>
    <s v="Invicto"/>
    <x v="2"/>
    <s v="White"/>
    <x v="4"/>
    <n v="2"/>
    <n v="37024"/>
    <n v="62940.800000000003"/>
    <s v="Yes"/>
    <s v="Finance EMI"/>
    <s v="Fleet"/>
    <s v="Under Warranty"/>
    <n v="5"/>
    <x v="1"/>
    <n v="66"/>
    <s v="Male"/>
    <n v="101515"/>
    <n v="2"/>
    <s v="Wayanad"/>
    <s v="Yes"/>
    <s v="Yes"/>
    <n v="3"/>
    <s v="NO"/>
  </r>
  <r>
    <s v="INV109190"/>
    <x v="382"/>
    <d v="1899-12-30T10:00:00"/>
    <x v="4"/>
    <s v="Customer_9190"/>
    <s v="Dzire"/>
    <x v="3"/>
    <s v="Silver"/>
    <x v="4"/>
    <n v="4"/>
    <n v="60539"/>
    <n v="242156"/>
    <s v="Yes"/>
    <s v="Debit Card"/>
    <s v="Retail"/>
    <s v="Under Warranty"/>
    <n v="4"/>
    <x v="5"/>
    <n v="24"/>
    <s v="Male"/>
    <n v="13749"/>
    <n v="1"/>
    <s v="Kozhikode"/>
    <s v="Yes"/>
    <s v="No"/>
    <n v="2"/>
    <s v="YES"/>
  </r>
  <r>
    <s v="INV109191"/>
    <x v="382"/>
    <d v="1899-12-30T11:00:00"/>
    <x v="9"/>
    <s v="Customer_9191"/>
    <s v="Ertiga"/>
    <x v="1"/>
    <s v="Grey"/>
    <x v="0"/>
    <n v="4"/>
    <n v="128936"/>
    <n v="438382.4"/>
    <s v="Yes"/>
    <s v="Credit Card"/>
    <s v="Corporate"/>
    <s v="Out of Warranty"/>
    <n v="4"/>
    <x v="0"/>
    <n v="53"/>
    <s v="Female"/>
    <n v="129802"/>
    <n v="8"/>
    <s v="Wayanad"/>
    <s v="No"/>
    <s v="No"/>
    <n v="3"/>
    <s v="YES"/>
  </r>
  <r>
    <s v="INV109192"/>
    <x v="383"/>
    <d v="1899-12-30T12:00:00"/>
    <x v="9"/>
    <s v="Customer_9192"/>
    <s v="WagonR"/>
    <x v="0"/>
    <s v="Red"/>
    <x v="1"/>
    <n v="2"/>
    <n v="90890"/>
    <n v="163602"/>
    <s v="Yes"/>
    <s v="Credit Card"/>
    <s v="Fleet"/>
    <s v="Under Warranty"/>
    <n v="1"/>
    <x v="5"/>
    <n v="24"/>
    <s v="Male"/>
    <n v="182384"/>
    <n v="4"/>
    <s v="Malappuram"/>
    <s v="No"/>
    <s v="Yes"/>
    <n v="0"/>
    <s v="YES"/>
  </r>
  <r>
    <s v="INV109193"/>
    <x v="383"/>
    <d v="1899-12-30T01:00:00"/>
    <x v="14"/>
    <s v="Customer_9193"/>
    <s v="Swift"/>
    <x v="1"/>
    <s v="Silver"/>
    <x v="2"/>
    <n v="1"/>
    <n v="138369"/>
    <n v="124532.1"/>
    <s v="Yes"/>
    <s v="UPI"/>
    <s v="Retail"/>
    <s v="Out of Warranty"/>
    <n v="2"/>
    <x v="3"/>
    <n v="59"/>
    <s v="Female"/>
    <n v="60891"/>
    <n v="6"/>
    <s v="Wayanad"/>
    <s v="No"/>
    <s v="Yes"/>
    <n v="2"/>
    <s v="YES"/>
  </r>
  <r>
    <s v="INV109194"/>
    <x v="383"/>
    <d v="1899-12-30T02:00:00"/>
    <x v="8"/>
    <s v="Customer_9194"/>
    <s v="Invicto"/>
    <x v="0"/>
    <s v="Brown"/>
    <x v="4"/>
    <n v="2"/>
    <n v="81366"/>
    <n v="154595.4"/>
    <s v="Yes"/>
    <s v="Finance EMI"/>
    <s v="Retail"/>
    <s v="Out of Warranty"/>
    <n v="2"/>
    <x v="5"/>
    <n v="64"/>
    <s v="Male"/>
    <n v="164681"/>
    <n v="6"/>
    <s v="Kozhikode"/>
    <s v="Yes"/>
    <s v="Yes"/>
    <n v="4"/>
    <s v="YES"/>
  </r>
  <r>
    <s v="INV109195"/>
    <x v="383"/>
    <d v="1899-12-30T03:00:00"/>
    <x v="13"/>
    <s v="Customer_9195"/>
    <s v="Invicto"/>
    <x v="2"/>
    <s v="Black"/>
    <x v="3"/>
    <n v="2"/>
    <n v="101344"/>
    <n v="202688"/>
    <s v="Yes"/>
    <s v="Net Banking"/>
    <s v="Corporate"/>
    <s v="Out of Warranty"/>
    <n v="3"/>
    <x v="0"/>
    <n v="27"/>
    <s v="Female"/>
    <n v="25036"/>
    <n v="5"/>
    <s v="Thrissur"/>
    <s v="No"/>
    <s v="Yes"/>
    <n v="3"/>
    <s v="YES"/>
  </r>
  <r>
    <s v="INV109196"/>
    <x v="383"/>
    <d v="1899-12-30T04:00:00"/>
    <x v="4"/>
    <s v="Customer_9196"/>
    <s v="WagonR"/>
    <x v="4"/>
    <s v="Black"/>
    <x v="1"/>
    <n v="1"/>
    <n v="114679"/>
    <n v="108945.05"/>
    <s v="Yes"/>
    <s v="Finance EMI"/>
    <s v="Corporate"/>
    <s v="Under Warranty"/>
    <n v="1"/>
    <x v="3"/>
    <n v="23"/>
    <s v="Female"/>
    <n v="87827"/>
    <n v="1"/>
    <s v="Kannur"/>
    <s v="Yes"/>
    <s v="No"/>
    <n v="0"/>
    <s v="YES"/>
  </r>
  <r>
    <s v="INV109197"/>
    <x v="383"/>
    <d v="1899-12-30T05:00:00"/>
    <x v="7"/>
    <s v="Customer_9197"/>
    <s v="Ciaz"/>
    <x v="4"/>
    <s v="Blue"/>
    <x v="1"/>
    <n v="2"/>
    <n v="64158"/>
    <n v="121900.2"/>
    <s v="Yes"/>
    <s v="Credit Card"/>
    <s v="Fleet"/>
    <s v="Under Warranty"/>
    <n v="2"/>
    <x v="0"/>
    <n v="62"/>
    <s v="Male"/>
    <n v="86705"/>
    <n v="9"/>
    <s v="Kozhikode"/>
    <s v="Yes"/>
    <s v="Yes"/>
    <n v="1"/>
    <s v="YES"/>
  </r>
  <r>
    <s v="INV109198"/>
    <x v="383"/>
    <d v="1899-12-30T06:00:00"/>
    <x v="19"/>
    <s v="Customer_9198"/>
    <s v="Baleno"/>
    <x v="2"/>
    <s v="Grey"/>
    <x v="5"/>
    <n v="4"/>
    <n v="136931"/>
    <n v="465565.4"/>
    <s v="Yes"/>
    <s v="Cash"/>
    <s v="Retail"/>
    <s v="Under Warranty"/>
    <n v="3"/>
    <x v="5"/>
    <n v="31"/>
    <s v="Male"/>
    <n v="22552"/>
    <n v="7"/>
    <s v="Kozhikode"/>
    <s v="Yes"/>
    <s v="Yes"/>
    <n v="4"/>
    <s v="YES"/>
  </r>
  <r>
    <s v="INV109199"/>
    <x v="383"/>
    <d v="1899-12-30T07:00:00"/>
    <x v="5"/>
    <s v="Customer_9199"/>
    <s v="Grand Vitara"/>
    <x v="0"/>
    <s v="Red"/>
    <x v="4"/>
    <n v="1"/>
    <n v="103341"/>
    <n v="98173.95"/>
    <s v="Yes"/>
    <s v="Finance EMI"/>
    <s v="Government"/>
    <s v="Under Warranty"/>
    <n v="3"/>
    <x v="4"/>
    <n v="55"/>
    <s v="Male"/>
    <n v="134302"/>
    <n v="5"/>
    <s v="Thrissur"/>
    <s v="Yes"/>
    <s v="Yes"/>
    <n v="0"/>
    <s v="NO"/>
  </r>
  <r>
    <s v="INV109200"/>
    <x v="383"/>
    <d v="1899-12-30T08:00:00"/>
    <x v="14"/>
    <s v="Customer_9200"/>
    <s v="XL6"/>
    <x v="2"/>
    <s v="Grey"/>
    <x v="2"/>
    <n v="1"/>
    <n v="46379"/>
    <n v="39422.15"/>
    <s v="No"/>
    <s v="Cash"/>
    <s v="Fleet"/>
    <s v="Out of Warranty"/>
    <n v="2"/>
    <x v="1"/>
    <n v="63"/>
    <s v="Female"/>
    <n v="63606"/>
    <n v="3"/>
    <s v="Wayanad"/>
    <s v="Yes"/>
    <s v="Yes"/>
    <n v="1"/>
    <s v="NO"/>
  </r>
  <r>
    <s v="INV109201"/>
    <x v="383"/>
    <d v="1899-12-30T09:00:00"/>
    <x v="12"/>
    <s v="Customer_9201"/>
    <s v="Jimny"/>
    <x v="0"/>
    <s v="Silver"/>
    <x v="1"/>
    <n v="3"/>
    <n v="37442"/>
    <n v="95477.099999999991"/>
    <s v="Yes"/>
    <s v="Net Banking"/>
    <s v="Government"/>
    <s v="Under Warranty"/>
    <n v="5"/>
    <x v="4"/>
    <n v="49"/>
    <s v="Male"/>
    <n v="94038"/>
    <n v="5"/>
    <s v="Wayanad"/>
    <s v="Yes"/>
    <s v="Yes"/>
    <n v="3"/>
    <s v="NO"/>
  </r>
  <r>
    <s v="INV109202"/>
    <x v="383"/>
    <d v="1899-12-30T10:00:00"/>
    <x v="7"/>
    <s v="Customer_9202"/>
    <s v="Dzire"/>
    <x v="2"/>
    <s v="Red"/>
    <x v="4"/>
    <n v="4"/>
    <n v="49315"/>
    <n v="187397"/>
    <s v="Yes"/>
    <s v="Cash"/>
    <s v="Government"/>
    <s v="Under Warranty"/>
    <n v="3"/>
    <x v="0"/>
    <n v="38"/>
    <s v="Female"/>
    <n v="98985"/>
    <n v="8"/>
    <s v="Kannur"/>
    <s v="No"/>
    <s v="Yes"/>
    <n v="1"/>
    <s v="YES"/>
  </r>
  <r>
    <s v="INV109203"/>
    <x v="383"/>
    <d v="1899-12-30T11:00:00"/>
    <x v="12"/>
    <s v="Customer_9203"/>
    <s v="XL6"/>
    <x v="2"/>
    <s v="Grey"/>
    <x v="4"/>
    <n v="4"/>
    <n v="84695"/>
    <n v="321841"/>
    <s v="Yes"/>
    <s v="Cash"/>
    <s v="Fleet"/>
    <s v="Out of Warranty"/>
    <n v="2"/>
    <x v="4"/>
    <n v="41"/>
    <s v="Male"/>
    <n v="199373"/>
    <n v="9"/>
    <s v="Palakkad"/>
    <s v="Yes"/>
    <s v="Yes"/>
    <n v="1"/>
    <s v="YES"/>
  </r>
  <r>
    <s v="INV109204"/>
    <x v="383"/>
    <d v="1899-12-30T12:00:00"/>
    <x v="13"/>
    <s v="Customer_9204"/>
    <s v="XL6"/>
    <x v="2"/>
    <s v="Blue"/>
    <x v="5"/>
    <n v="2"/>
    <n v="49951"/>
    <n v="99902"/>
    <s v="Yes"/>
    <s v="Net Banking"/>
    <s v="Fleet"/>
    <s v="Out of Warranty"/>
    <n v="5"/>
    <x v="0"/>
    <n v="47"/>
    <s v="Female"/>
    <n v="73381"/>
    <n v="8"/>
    <s v="Wayanad"/>
    <s v="Yes"/>
    <s v="No"/>
    <n v="0"/>
    <s v="NO"/>
  </r>
  <r>
    <s v="INV109205"/>
    <x v="383"/>
    <d v="1899-12-30T01:00:00"/>
    <x v="13"/>
    <s v="Customer_9205"/>
    <s v="Baleno"/>
    <x v="4"/>
    <s v="Red"/>
    <x v="3"/>
    <n v="2"/>
    <n v="11691"/>
    <n v="19874.7"/>
    <s v="No"/>
    <s v="Finance EMI"/>
    <s v="Fleet"/>
    <s v="Out of Warranty"/>
    <n v="2"/>
    <x v="5"/>
    <n v="49"/>
    <s v="Male"/>
    <n v="96257"/>
    <n v="3"/>
    <s v="Kozhikode"/>
    <s v="No"/>
    <s v="Yes"/>
    <n v="1"/>
    <s v="NO"/>
  </r>
  <r>
    <s v="INV109206"/>
    <x v="383"/>
    <d v="1899-12-30T02:00:00"/>
    <x v="0"/>
    <s v="Customer_9206"/>
    <s v="Alto"/>
    <x v="0"/>
    <s v="Red"/>
    <x v="1"/>
    <n v="4"/>
    <n v="21854"/>
    <n v="78674.400000000009"/>
    <s v="Yes"/>
    <s v="Credit Card"/>
    <s v="Fleet"/>
    <s v="Under Warranty"/>
    <n v="3"/>
    <x v="2"/>
    <n v="25"/>
    <s v="Male"/>
    <n v="10129"/>
    <n v="4"/>
    <s v="Kannur"/>
    <s v="Yes"/>
    <s v="No"/>
    <n v="4"/>
    <s v="NO"/>
  </r>
  <r>
    <s v="INV109207"/>
    <x v="383"/>
    <d v="1899-12-30T03:00:00"/>
    <x v="1"/>
    <s v="Customer_9207"/>
    <s v="WagonR"/>
    <x v="2"/>
    <s v="Silver"/>
    <x v="3"/>
    <n v="4"/>
    <n v="114803"/>
    <n v="459212"/>
    <s v="Yes"/>
    <s v="Credit Card"/>
    <s v="Corporate"/>
    <s v="Under Warranty"/>
    <n v="5"/>
    <x v="3"/>
    <n v="60"/>
    <s v="Male"/>
    <n v="128916"/>
    <n v="8"/>
    <s v="Malappuram"/>
    <s v="No"/>
    <s v="Yes"/>
    <n v="2"/>
    <s v="YES"/>
  </r>
  <r>
    <s v="INV109208"/>
    <x v="383"/>
    <d v="1899-12-30T04:00:00"/>
    <x v="2"/>
    <s v="Customer_9208"/>
    <s v="Alto"/>
    <x v="1"/>
    <s v="Red"/>
    <x v="2"/>
    <n v="4"/>
    <n v="92947"/>
    <n v="316019.8"/>
    <s v="Yes"/>
    <s v="UPI"/>
    <s v="Government"/>
    <s v="Out of Warranty"/>
    <n v="3"/>
    <x v="5"/>
    <n v="39"/>
    <s v="Male"/>
    <n v="19463"/>
    <n v="4"/>
    <s v="Kannur"/>
    <s v="No"/>
    <s v="No"/>
    <n v="0"/>
    <s v="YES"/>
  </r>
  <r>
    <s v="INV109209"/>
    <x v="383"/>
    <d v="1899-12-30T05:00:00"/>
    <x v="20"/>
    <s v="Customer_9209"/>
    <s v="Swift"/>
    <x v="1"/>
    <s v="Blue"/>
    <x v="0"/>
    <n v="2"/>
    <n v="64208"/>
    <n v="109153.60000000001"/>
    <s v="Yes"/>
    <s v="Credit Card"/>
    <s v="Corporate"/>
    <s v="Under Warranty"/>
    <n v="2"/>
    <x v="2"/>
    <n v="69"/>
    <s v="Female"/>
    <n v="94885"/>
    <n v="2"/>
    <s v="Kozhikode"/>
    <s v="Yes"/>
    <s v="Yes"/>
    <n v="3"/>
    <s v="YES"/>
  </r>
  <r>
    <s v="INV109210"/>
    <x v="383"/>
    <d v="1899-12-30T06:00:00"/>
    <x v="9"/>
    <s v="Customer_9210"/>
    <s v="Baleno"/>
    <x v="4"/>
    <s v="White"/>
    <x v="0"/>
    <n v="4"/>
    <n v="84435"/>
    <n v="287079"/>
    <s v="Yes"/>
    <s v="Cash"/>
    <s v="Retail"/>
    <s v="Out of Warranty"/>
    <n v="1"/>
    <x v="1"/>
    <n v="34"/>
    <s v="Male"/>
    <n v="65959"/>
    <n v="9"/>
    <s v="Thrissur"/>
    <s v="No"/>
    <s v="Yes"/>
    <n v="1"/>
    <s v="YES"/>
  </r>
  <r>
    <s v="INV109211"/>
    <x v="383"/>
    <d v="1899-12-30T07:00:00"/>
    <x v="6"/>
    <s v="Customer_9211"/>
    <s v="Fronx"/>
    <x v="3"/>
    <s v="White"/>
    <x v="0"/>
    <n v="4"/>
    <n v="83274"/>
    <n v="283131.59999999998"/>
    <s v="Yes"/>
    <s v="Cash"/>
    <s v="Corporate"/>
    <s v="Under Warranty"/>
    <n v="1"/>
    <x v="5"/>
    <n v="27"/>
    <s v="Male"/>
    <n v="116295"/>
    <n v="8"/>
    <s v="Palakkad"/>
    <s v="No"/>
    <s v="Yes"/>
    <n v="4"/>
    <s v="YES"/>
  </r>
  <r>
    <s v="INV109212"/>
    <x v="383"/>
    <d v="1899-12-30T08:00:00"/>
    <x v="20"/>
    <s v="Customer_9212"/>
    <s v="Grand Vitara"/>
    <x v="4"/>
    <s v="Black"/>
    <x v="2"/>
    <n v="1"/>
    <n v="25226"/>
    <n v="21442.1"/>
    <s v="No"/>
    <s v="UPI"/>
    <s v="Fleet"/>
    <s v="Out of Warranty"/>
    <n v="2"/>
    <x v="2"/>
    <n v="56"/>
    <s v="Male"/>
    <n v="91739"/>
    <n v="1"/>
    <s v="Malappuram"/>
    <s v="Yes"/>
    <s v="No"/>
    <n v="2"/>
    <s v="NO"/>
  </r>
  <r>
    <s v="INV109213"/>
    <x v="383"/>
    <d v="1899-12-30T09:00:00"/>
    <x v="3"/>
    <s v="Customer_9213"/>
    <s v="WagonR"/>
    <x v="3"/>
    <s v="White"/>
    <x v="1"/>
    <n v="4"/>
    <n v="4257"/>
    <n v="17028"/>
    <s v="No"/>
    <s v="Net Banking"/>
    <s v="Government"/>
    <s v="Under Warranty"/>
    <n v="4"/>
    <x v="0"/>
    <n v="47"/>
    <s v="Male"/>
    <n v="54106"/>
    <n v="7"/>
    <s v="Thrissur"/>
    <s v="No"/>
    <s v="Yes"/>
    <n v="1"/>
    <s v="NO"/>
  </r>
  <r>
    <s v="INV109214"/>
    <x v="383"/>
    <d v="1899-12-30T10:00:00"/>
    <x v="2"/>
    <s v="Customer_9214"/>
    <s v="WagonR"/>
    <x v="4"/>
    <s v="Silver"/>
    <x v="4"/>
    <n v="3"/>
    <n v="9635"/>
    <n v="24569.25"/>
    <s v="No"/>
    <s v="Cash"/>
    <s v="Government"/>
    <s v="Out of Warranty"/>
    <n v="5"/>
    <x v="3"/>
    <n v="30"/>
    <s v="Male"/>
    <n v="92050"/>
    <n v="9"/>
    <s v="Kozhikode"/>
    <s v="No"/>
    <s v="Yes"/>
    <n v="2"/>
    <s v="NO"/>
  </r>
  <r>
    <s v="INV109215"/>
    <x v="383"/>
    <d v="1899-12-30T11:00:00"/>
    <x v="14"/>
    <s v="Customer_9215"/>
    <s v="Ignis"/>
    <x v="1"/>
    <s v="Black"/>
    <x v="3"/>
    <n v="2"/>
    <n v="5972"/>
    <n v="11346.8"/>
    <s v="No"/>
    <s v="Credit Card"/>
    <s v="Government"/>
    <s v="Out of Warranty"/>
    <n v="1"/>
    <x v="1"/>
    <n v="25"/>
    <s v="Male"/>
    <n v="123795"/>
    <n v="9"/>
    <s v="Thrissur"/>
    <s v="Yes"/>
    <s v="Yes"/>
    <n v="2"/>
    <s v="NO"/>
  </r>
  <r>
    <s v="INV109216"/>
    <x v="384"/>
    <d v="1899-12-30T12:00:00"/>
    <x v="17"/>
    <s v="Customer_9216"/>
    <s v="Grand Vitara"/>
    <x v="2"/>
    <s v="White"/>
    <x v="3"/>
    <n v="1"/>
    <n v="73577"/>
    <n v="66219.3"/>
    <s v="Yes"/>
    <s v="Credit Card"/>
    <s v="Government"/>
    <s v="Out of Warranty"/>
    <n v="2"/>
    <x v="0"/>
    <n v="46"/>
    <s v="Male"/>
    <n v="13409"/>
    <n v="1"/>
    <s v="Wayanad"/>
    <s v="Yes"/>
    <s v="No"/>
    <n v="1"/>
    <s v="NO"/>
  </r>
  <r>
    <s v="INV109217"/>
    <x v="384"/>
    <d v="1899-12-30T01:00:00"/>
    <x v="17"/>
    <s v="Customer_9217"/>
    <s v="Invicto"/>
    <x v="0"/>
    <s v="White"/>
    <x v="4"/>
    <n v="4"/>
    <n v="91594"/>
    <n v="366376"/>
    <s v="Yes"/>
    <s v="Credit Card"/>
    <s v="Fleet"/>
    <s v="Out of Warranty"/>
    <n v="4"/>
    <x v="3"/>
    <n v="61"/>
    <s v="Male"/>
    <n v="142134"/>
    <n v="9"/>
    <s v="Malappuram"/>
    <s v="No"/>
    <s v="Yes"/>
    <n v="1"/>
    <s v="YES"/>
  </r>
  <r>
    <s v="INV109218"/>
    <x v="384"/>
    <d v="1899-12-30T02:00:00"/>
    <x v="1"/>
    <s v="Customer_9218"/>
    <s v="Ertiga"/>
    <x v="2"/>
    <s v="Black"/>
    <x v="1"/>
    <n v="4"/>
    <n v="98543"/>
    <n v="394172"/>
    <s v="Yes"/>
    <s v="Cash"/>
    <s v="Government"/>
    <s v="Under Warranty"/>
    <n v="3"/>
    <x v="2"/>
    <n v="30"/>
    <s v="Female"/>
    <n v="170786"/>
    <n v="9"/>
    <s v="Wayanad"/>
    <s v="No"/>
    <s v="Yes"/>
    <n v="2"/>
    <s v="YES"/>
  </r>
  <r>
    <s v="INV109219"/>
    <x v="384"/>
    <d v="1899-12-30T03:00:00"/>
    <x v="12"/>
    <s v="Customer_9219"/>
    <s v="Swift"/>
    <x v="1"/>
    <s v="Silver"/>
    <x v="3"/>
    <n v="1"/>
    <n v="56137"/>
    <n v="50523.3"/>
    <s v="Yes"/>
    <s v="Debit Card"/>
    <s v="Retail"/>
    <s v="Out of Warranty"/>
    <n v="3"/>
    <x v="1"/>
    <n v="38"/>
    <s v="Female"/>
    <n v="180637"/>
    <n v="6"/>
    <s v="Wayanad"/>
    <s v="Yes"/>
    <s v="Yes"/>
    <n v="2"/>
    <s v="NO"/>
  </r>
  <r>
    <s v="INV109220"/>
    <x v="384"/>
    <d v="1899-12-30T04:00:00"/>
    <x v="13"/>
    <s v="Customer_9220"/>
    <s v="Baleno"/>
    <x v="0"/>
    <s v="Black"/>
    <x v="1"/>
    <n v="1"/>
    <n v="4524"/>
    <n v="4524"/>
    <s v="No"/>
    <s v="Cash"/>
    <s v="Retail"/>
    <s v="Under Warranty"/>
    <n v="3"/>
    <x v="4"/>
    <n v="31"/>
    <s v="Male"/>
    <n v="92863"/>
    <n v="3"/>
    <s v="Kannur"/>
    <s v="Yes"/>
    <s v="No"/>
    <n v="1"/>
    <s v="NO"/>
  </r>
  <r>
    <s v="INV109221"/>
    <x v="384"/>
    <d v="1899-12-30T05:00:00"/>
    <x v="10"/>
    <s v="Customer_9221"/>
    <s v="WagonR"/>
    <x v="3"/>
    <s v="Brown"/>
    <x v="3"/>
    <n v="1"/>
    <n v="75023"/>
    <n v="63769.55"/>
    <s v="Yes"/>
    <s v="Cash"/>
    <s v="Retail"/>
    <s v="Under Warranty"/>
    <n v="2"/>
    <x v="4"/>
    <n v="36"/>
    <s v="Male"/>
    <n v="47420"/>
    <n v="5"/>
    <s v="Thrissur"/>
    <s v="No"/>
    <s v="Yes"/>
    <n v="4"/>
    <s v="NO"/>
  </r>
  <r>
    <s v="INV109222"/>
    <x v="384"/>
    <d v="1899-12-30T06:00:00"/>
    <x v="14"/>
    <s v="Customer_9222"/>
    <s v="WagonR"/>
    <x v="3"/>
    <s v="Brown"/>
    <x v="0"/>
    <n v="3"/>
    <n v="48181"/>
    <n v="122861.55"/>
    <s v="Yes"/>
    <s v="Debit Card"/>
    <s v="Retail"/>
    <s v="Out of Warranty"/>
    <n v="5"/>
    <x v="4"/>
    <n v="27"/>
    <s v="Male"/>
    <n v="130750"/>
    <n v="9"/>
    <s v="Malappuram"/>
    <s v="No"/>
    <s v="No"/>
    <n v="3"/>
    <s v="YES"/>
  </r>
  <r>
    <s v="INV109223"/>
    <x v="384"/>
    <d v="1899-12-30T07:00:00"/>
    <x v="16"/>
    <s v="Customer_9223"/>
    <s v="Grand Vitara"/>
    <x v="1"/>
    <s v="Silver"/>
    <x v="0"/>
    <n v="3"/>
    <n v="41607"/>
    <n v="112338.9"/>
    <s v="Yes"/>
    <s v="Debit Card"/>
    <s v="Corporate"/>
    <s v="Under Warranty"/>
    <n v="2"/>
    <x v="1"/>
    <n v="50"/>
    <s v="Male"/>
    <n v="169341"/>
    <n v="4"/>
    <s v="Wayanad"/>
    <s v="Yes"/>
    <s v="Yes"/>
    <n v="1"/>
    <s v="YES"/>
  </r>
  <r>
    <s v="INV109224"/>
    <x v="384"/>
    <d v="1899-12-30T08:00:00"/>
    <x v="18"/>
    <s v="Customer_9224"/>
    <s v="Fronx"/>
    <x v="0"/>
    <s v="Silver"/>
    <x v="5"/>
    <n v="1"/>
    <n v="33801"/>
    <n v="33801"/>
    <s v="No"/>
    <s v="Credit Card"/>
    <s v="Government"/>
    <s v="Under Warranty"/>
    <n v="4"/>
    <x v="1"/>
    <n v="38"/>
    <s v="Male"/>
    <n v="81049"/>
    <n v="1"/>
    <s v="Thrissur"/>
    <s v="Yes"/>
    <s v="Yes"/>
    <n v="1"/>
    <s v="NO"/>
  </r>
  <r>
    <s v="INV109225"/>
    <x v="384"/>
    <d v="1899-12-30T09:00:00"/>
    <x v="2"/>
    <s v="Customer_9225"/>
    <s v="Grand Vitara"/>
    <x v="2"/>
    <s v="Grey"/>
    <x v="5"/>
    <n v="4"/>
    <n v="3381"/>
    <n v="12847.8"/>
    <s v="No"/>
    <s v="Credit Card"/>
    <s v="Government"/>
    <s v="Out of Warranty"/>
    <n v="5"/>
    <x v="4"/>
    <n v="62"/>
    <s v="Male"/>
    <n v="110177"/>
    <n v="2"/>
    <s v="Wayanad"/>
    <s v="Yes"/>
    <s v="No"/>
    <n v="3"/>
    <s v="NO"/>
  </r>
  <r>
    <s v="INV109226"/>
    <x v="384"/>
    <d v="1899-12-30T10:00:00"/>
    <x v="11"/>
    <s v="Customer_9226"/>
    <s v="XL6"/>
    <x v="1"/>
    <s v="Blue"/>
    <x v="3"/>
    <n v="2"/>
    <n v="135876"/>
    <n v="244576.8"/>
    <s v="Yes"/>
    <s v="Credit Card"/>
    <s v="Retail"/>
    <s v="Under Warranty"/>
    <n v="3"/>
    <x v="1"/>
    <n v="39"/>
    <s v="Male"/>
    <n v="42905"/>
    <n v="3"/>
    <s v="Kozhikode"/>
    <s v="Yes"/>
    <s v="No"/>
    <n v="1"/>
    <s v="YES"/>
  </r>
  <r>
    <s v="INV109227"/>
    <x v="384"/>
    <d v="1899-12-30T11:00:00"/>
    <x v="0"/>
    <s v="Customer_9227"/>
    <s v="Grand Vitara"/>
    <x v="3"/>
    <s v="White"/>
    <x v="0"/>
    <n v="3"/>
    <n v="111995"/>
    <n v="335985"/>
    <s v="Yes"/>
    <s v="Cash"/>
    <s v="Retail"/>
    <s v="Under Warranty"/>
    <n v="1"/>
    <x v="5"/>
    <n v="21"/>
    <s v="Female"/>
    <n v="2948"/>
    <n v="2"/>
    <s v="Palakkad"/>
    <s v="No"/>
    <s v="No"/>
    <n v="0"/>
    <s v="YES"/>
  </r>
  <r>
    <s v="INV109228"/>
    <x v="384"/>
    <d v="1899-12-30T12:00:00"/>
    <x v="13"/>
    <s v="Customer_9228"/>
    <s v="Dzire"/>
    <x v="1"/>
    <s v="Grey"/>
    <x v="1"/>
    <n v="2"/>
    <n v="149848"/>
    <n v="299696"/>
    <s v="Yes"/>
    <s v="Finance EMI"/>
    <s v="Fleet"/>
    <s v="Under Warranty"/>
    <n v="1"/>
    <x v="5"/>
    <n v="25"/>
    <s v="Female"/>
    <n v="168590"/>
    <n v="6"/>
    <s v="Palakkad"/>
    <s v="Yes"/>
    <s v="Yes"/>
    <n v="3"/>
    <s v="YES"/>
  </r>
  <r>
    <s v="INV109229"/>
    <x v="384"/>
    <d v="1899-12-30T01:00:00"/>
    <x v="11"/>
    <s v="Customer_9229"/>
    <s v="Baleno"/>
    <x v="2"/>
    <s v="White"/>
    <x v="5"/>
    <n v="2"/>
    <n v="134424"/>
    <n v="241963.2"/>
    <s v="Yes"/>
    <s v="Net Banking"/>
    <s v="Fleet"/>
    <s v="Under Warranty"/>
    <n v="1"/>
    <x v="4"/>
    <n v="60"/>
    <s v="Male"/>
    <n v="73814"/>
    <n v="3"/>
    <s v="Palakkad"/>
    <s v="No"/>
    <s v="Yes"/>
    <n v="4"/>
    <s v="YES"/>
  </r>
  <r>
    <s v="INV109230"/>
    <x v="384"/>
    <d v="1899-12-30T02:00:00"/>
    <x v="4"/>
    <s v="Customer_9230"/>
    <s v="Jimny"/>
    <x v="4"/>
    <s v="Grey"/>
    <x v="5"/>
    <n v="3"/>
    <n v="147054"/>
    <n v="374987.7"/>
    <s v="Yes"/>
    <s v="Finance EMI"/>
    <s v="Fleet"/>
    <s v="Out of Warranty"/>
    <n v="4"/>
    <x v="1"/>
    <n v="46"/>
    <s v="Male"/>
    <n v="171560"/>
    <n v="8"/>
    <s v="Malappuram"/>
    <s v="Yes"/>
    <s v="Yes"/>
    <n v="1"/>
    <s v="YES"/>
  </r>
  <r>
    <s v="INV109231"/>
    <x v="384"/>
    <d v="1899-12-30T03:00:00"/>
    <x v="10"/>
    <s v="Customer_9231"/>
    <s v="Invicto"/>
    <x v="4"/>
    <s v="Red"/>
    <x v="0"/>
    <n v="2"/>
    <n v="64954"/>
    <n v="116917.2"/>
    <s v="Yes"/>
    <s v="UPI"/>
    <s v="Retail"/>
    <s v="Out of Warranty"/>
    <n v="3"/>
    <x v="0"/>
    <n v="67"/>
    <s v="Male"/>
    <n v="136473"/>
    <n v="6"/>
    <s v="Palakkad"/>
    <s v="Yes"/>
    <s v="No"/>
    <n v="1"/>
    <s v="YES"/>
  </r>
  <r>
    <s v="INV109232"/>
    <x v="384"/>
    <d v="1899-12-30T04:00:00"/>
    <x v="5"/>
    <s v="Customer_9232"/>
    <s v="Grand Vitara"/>
    <x v="2"/>
    <s v="Brown"/>
    <x v="1"/>
    <n v="4"/>
    <n v="69306"/>
    <n v="249501.6"/>
    <s v="Yes"/>
    <s v="Net Banking"/>
    <s v="Fleet"/>
    <s v="Under Warranty"/>
    <n v="1"/>
    <x v="2"/>
    <n v="37"/>
    <s v="Female"/>
    <n v="6905"/>
    <n v="2"/>
    <s v="Malappuram"/>
    <s v="No"/>
    <s v="No"/>
    <n v="4"/>
    <s v="YES"/>
  </r>
  <r>
    <s v="INV109233"/>
    <x v="384"/>
    <d v="1899-12-30T05:00:00"/>
    <x v="19"/>
    <s v="Customer_9233"/>
    <s v="Fronx"/>
    <x v="0"/>
    <s v="Black"/>
    <x v="5"/>
    <n v="3"/>
    <n v="122441"/>
    <n v="330590.7"/>
    <s v="Yes"/>
    <s v="Debit Card"/>
    <s v="Corporate"/>
    <s v="Under Warranty"/>
    <n v="5"/>
    <x v="4"/>
    <n v="39"/>
    <s v="Male"/>
    <n v="172850"/>
    <n v="3"/>
    <s v="Kozhikode"/>
    <s v="Yes"/>
    <s v="Yes"/>
    <n v="4"/>
    <s v="YES"/>
  </r>
  <r>
    <s v="INV109234"/>
    <x v="384"/>
    <d v="1899-12-30T06:00:00"/>
    <x v="10"/>
    <s v="Customer_9234"/>
    <s v="Invicto"/>
    <x v="1"/>
    <s v="Grey"/>
    <x v="4"/>
    <n v="3"/>
    <n v="57721"/>
    <n v="155846.70000000001"/>
    <s v="Yes"/>
    <s v="Cash"/>
    <s v="Corporate"/>
    <s v="Under Warranty"/>
    <n v="1"/>
    <x v="0"/>
    <n v="28"/>
    <s v="Male"/>
    <n v="131539"/>
    <n v="7"/>
    <s v="Malappuram"/>
    <s v="No"/>
    <s v="Yes"/>
    <n v="4"/>
    <s v="YES"/>
  </r>
  <r>
    <s v="INV109235"/>
    <x v="384"/>
    <d v="1899-12-30T07:00:00"/>
    <x v="14"/>
    <s v="Customer_9235"/>
    <s v="Celerio"/>
    <x v="2"/>
    <s v="Brown"/>
    <x v="1"/>
    <n v="2"/>
    <n v="67991"/>
    <n v="122383.8"/>
    <s v="Yes"/>
    <s v="Finance EMI"/>
    <s v="Retail"/>
    <s v="Under Warranty"/>
    <n v="4"/>
    <x v="0"/>
    <n v="22"/>
    <s v="Female"/>
    <n v="162396"/>
    <n v="5"/>
    <s v="Palakkad"/>
    <s v="No"/>
    <s v="No"/>
    <n v="0"/>
    <s v="YES"/>
  </r>
  <r>
    <s v="INV109236"/>
    <x v="384"/>
    <d v="1899-12-30T08:00:00"/>
    <x v="1"/>
    <s v="Customer_9236"/>
    <s v="Baleno"/>
    <x v="4"/>
    <s v="Blue"/>
    <x v="4"/>
    <n v="2"/>
    <n v="34658"/>
    <n v="58918.6"/>
    <s v="Yes"/>
    <s v="Cash"/>
    <s v="Government"/>
    <s v="Out of Warranty"/>
    <n v="1"/>
    <x v="0"/>
    <n v="59"/>
    <s v="Female"/>
    <n v="29708"/>
    <n v="6"/>
    <s v="Wayanad"/>
    <s v="No"/>
    <s v="No"/>
    <n v="0"/>
    <s v="NO"/>
  </r>
  <r>
    <s v="INV109237"/>
    <x v="384"/>
    <d v="1899-12-30T09:00:00"/>
    <x v="2"/>
    <s v="Customer_9237"/>
    <s v="WagonR"/>
    <x v="3"/>
    <s v="White"/>
    <x v="0"/>
    <n v="1"/>
    <n v="49536"/>
    <n v="47059.199999999997"/>
    <s v="No"/>
    <s v="UPI"/>
    <s v="Corporate"/>
    <s v="Under Warranty"/>
    <n v="4"/>
    <x v="5"/>
    <n v="57"/>
    <s v="Female"/>
    <n v="62637"/>
    <n v="6"/>
    <s v="Palakkad"/>
    <s v="Yes"/>
    <s v="No"/>
    <n v="1"/>
    <s v="NO"/>
  </r>
  <r>
    <s v="INV109238"/>
    <x v="384"/>
    <d v="1899-12-30T10:00:00"/>
    <x v="0"/>
    <s v="Customer_9238"/>
    <s v="XL6"/>
    <x v="2"/>
    <s v="Red"/>
    <x v="0"/>
    <n v="3"/>
    <n v="145145"/>
    <n v="370119.75"/>
    <s v="Yes"/>
    <s v="Net Banking"/>
    <s v="Fleet"/>
    <s v="Out of Warranty"/>
    <n v="4"/>
    <x v="3"/>
    <n v="37"/>
    <s v="Male"/>
    <n v="24115"/>
    <n v="6"/>
    <s v="Wayanad"/>
    <s v="Yes"/>
    <s v="Yes"/>
    <n v="3"/>
    <s v="YES"/>
  </r>
  <r>
    <s v="INV109239"/>
    <x v="384"/>
    <d v="1899-12-30T11:00:00"/>
    <x v="17"/>
    <s v="Customer_9239"/>
    <s v="Ignis"/>
    <x v="2"/>
    <s v="Blue"/>
    <x v="5"/>
    <n v="2"/>
    <n v="94162"/>
    <n v="178907.8"/>
    <s v="Yes"/>
    <s v="Debit Card"/>
    <s v="Retail"/>
    <s v="Under Warranty"/>
    <n v="5"/>
    <x v="1"/>
    <n v="31"/>
    <s v="Female"/>
    <n v="184330"/>
    <n v="6"/>
    <s v="Palakkad"/>
    <s v="No"/>
    <s v="Yes"/>
    <n v="3"/>
    <s v="YES"/>
  </r>
  <r>
    <s v="INV109240"/>
    <x v="385"/>
    <d v="1899-12-30T12:00:00"/>
    <x v="14"/>
    <s v="Customer_9240"/>
    <s v="Ciaz"/>
    <x v="2"/>
    <s v="Silver"/>
    <x v="3"/>
    <n v="4"/>
    <n v="20005"/>
    <n v="68017"/>
    <s v="Yes"/>
    <s v="UPI"/>
    <s v="Retail"/>
    <s v="Out of Warranty"/>
    <n v="4"/>
    <x v="5"/>
    <n v="67"/>
    <s v="Male"/>
    <n v="149200"/>
    <n v="2"/>
    <s v="Thrissur"/>
    <s v="No"/>
    <s v="Yes"/>
    <n v="2"/>
    <s v="NO"/>
  </r>
  <r>
    <s v="INV109241"/>
    <x v="385"/>
    <d v="1899-12-30T01:00:00"/>
    <x v="14"/>
    <s v="Customer_9241"/>
    <s v="Celerio"/>
    <x v="4"/>
    <s v="White"/>
    <x v="2"/>
    <n v="3"/>
    <n v="101322"/>
    <n v="273569.40000000002"/>
    <s v="Yes"/>
    <s v="Cash"/>
    <s v="Retail"/>
    <s v="Under Warranty"/>
    <n v="2"/>
    <x v="4"/>
    <n v="38"/>
    <s v="Female"/>
    <n v="120144"/>
    <n v="6"/>
    <s v="Palakkad"/>
    <s v="Yes"/>
    <s v="Yes"/>
    <n v="2"/>
    <s v="YES"/>
  </r>
  <r>
    <s v="INV109242"/>
    <x v="385"/>
    <d v="1899-12-30T02:00:00"/>
    <x v="15"/>
    <s v="Customer_9242"/>
    <s v="Invicto"/>
    <x v="4"/>
    <s v="Brown"/>
    <x v="4"/>
    <n v="1"/>
    <n v="79303"/>
    <n v="79303"/>
    <s v="Yes"/>
    <s v="UPI"/>
    <s v="Government"/>
    <s v="Out of Warranty"/>
    <n v="3"/>
    <x v="1"/>
    <n v="45"/>
    <s v="Female"/>
    <n v="8111"/>
    <n v="6"/>
    <s v="Palakkad"/>
    <s v="Yes"/>
    <s v="Yes"/>
    <n v="1"/>
    <s v="NO"/>
  </r>
  <r>
    <s v="INV109243"/>
    <x v="385"/>
    <d v="1899-12-30T03:00:00"/>
    <x v="0"/>
    <s v="Customer_9243"/>
    <s v="Invicto"/>
    <x v="2"/>
    <s v="Grey"/>
    <x v="4"/>
    <n v="4"/>
    <n v="147529"/>
    <n v="560610.19999999995"/>
    <s v="Yes"/>
    <s v="Credit Card"/>
    <s v="Fleet"/>
    <s v="Out of Warranty"/>
    <n v="4"/>
    <x v="4"/>
    <n v="52"/>
    <s v="Male"/>
    <n v="98194"/>
    <n v="4"/>
    <s v="Malappuram"/>
    <s v="No"/>
    <s v="Yes"/>
    <n v="4"/>
    <s v="YES"/>
  </r>
  <r>
    <s v="INV109244"/>
    <x v="385"/>
    <d v="1899-12-30T04:00:00"/>
    <x v="16"/>
    <s v="Customer_9244"/>
    <s v="XL6"/>
    <x v="2"/>
    <s v="Black"/>
    <x v="1"/>
    <n v="1"/>
    <n v="47699"/>
    <n v="45314.05"/>
    <s v="No"/>
    <s v="Net Banking"/>
    <s v="Fleet"/>
    <s v="Under Warranty"/>
    <n v="2"/>
    <x v="4"/>
    <n v="52"/>
    <s v="Female"/>
    <n v="114473"/>
    <n v="9"/>
    <s v="Kannur"/>
    <s v="Yes"/>
    <s v="No"/>
    <n v="2"/>
    <s v="NO"/>
  </r>
  <r>
    <s v="INV109245"/>
    <x v="385"/>
    <d v="1899-12-30T05:00:00"/>
    <x v="8"/>
    <s v="Customer_9245"/>
    <s v="Baleno"/>
    <x v="0"/>
    <s v="Blue"/>
    <x v="1"/>
    <n v="1"/>
    <n v="100428"/>
    <n v="100428"/>
    <s v="Yes"/>
    <s v="Debit Card"/>
    <s v="Fleet"/>
    <s v="Out of Warranty"/>
    <n v="2"/>
    <x v="2"/>
    <n v="25"/>
    <s v="Female"/>
    <n v="169866"/>
    <n v="6"/>
    <s v="Thrissur"/>
    <s v="No"/>
    <s v="No"/>
    <n v="2"/>
    <s v="YES"/>
  </r>
  <r>
    <s v="INV109246"/>
    <x v="385"/>
    <d v="1899-12-30T06:00:00"/>
    <x v="18"/>
    <s v="Customer_9246"/>
    <s v="Ertiga"/>
    <x v="3"/>
    <s v="Brown"/>
    <x v="0"/>
    <n v="4"/>
    <n v="21324"/>
    <n v="81031.199999999997"/>
    <s v="Yes"/>
    <s v="Credit Card"/>
    <s v="Corporate"/>
    <s v="Under Warranty"/>
    <n v="1"/>
    <x v="2"/>
    <n v="28"/>
    <s v="Female"/>
    <n v="86537"/>
    <n v="2"/>
    <s v="Kannur"/>
    <s v="Yes"/>
    <s v="No"/>
    <n v="0"/>
    <s v="NO"/>
  </r>
  <r>
    <s v="INV109247"/>
    <x v="385"/>
    <d v="1899-12-30T07:00:00"/>
    <x v="3"/>
    <s v="Customer_9247"/>
    <s v="Dzire"/>
    <x v="1"/>
    <s v="Red"/>
    <x v="3"/>
    <n v="1"/>
    <n v="149991"/>
    <n v="127492.35"/>
    <s v="Yes"/>
    <s v="Net Banking"/>
    <s v="Fleet"/>
    <s v="Out of Warranty"/>
    <n v="5"/>
    <x v="3"/>
    <n v="29"/>
    <s v="Female"/>
    <n v="183697"/>
    <n v="9"/>
    <s v="Malappuram"/>
    <s v="Yes"/>
    <s v="No"/>
    <n v="4"/>
    <s v="YES"/>
  </r>
  <r>
    <s v="INV109248"/>
    <x v="385"/>
    <d v="1899-12-30T08:00:00"/>
    <x v="2"/>
    <s v="Customer_9248"/>
    <s v="WagonR"/>
    <x v="1"/>
    <s v="Black"/>
    <x v="0"/>
    <n v="1"/>
    <n v="36974"/>
    <n v="35125.300000000003"/>
    <s v="No"/>
    <s v="Credit Card"/>
    <s v="Fleet"/>
    <s v="Under Warranty"/>
    <n v="1"/>
    <x v="5"/>
    <n v="63"/>
    <s v="Male"/>
    <n v="1463"/>
    <n v="4"/>
    <s v="Palakkad"/>
    <s v="Yes"/>
    <s v="No"/>
    <n v="1"/>
    <s v="NO"/>
  </r>
  <r>
    <s v="INV109249"/>
    <x v="385"/>
    <d v="1899-12-30T09:00:00"/>
    <x v="5"/>
    <s v="Customer_9249"/>
    <s v="Celerio"/>
    <x v="1"/>
    <s v="Silver"/>
    <x v="5"/>
    <n v="1"/>
    <n v="92757"/>
    <n v="78843.45"/>
    <s v="Yes"/>
    <s v="UPI"/>
    <s v="Government"/>
    <s v="Under Warranty"/>
    <n v="5"/>
    <x v="0"/>
    <n v="46"/>
    <s v="Male"/>
    <n v="195567"/>
    <n v="4"/>
    <s v="Palakkad"/>
    <s v="No"/>
    <s v="No"/>
    <n v="4"/>
    <s v="NO"/>
  </r>
  <r>
    <s v="INV109250"/>
    <x v="385"/>
    <d v="1899-12-30T10:00:00"/>
    <x v="1"/>
    <s v="Customer_9250"/>
    <s v="XL6"/>
    <x v="4"/>
    <s v="Black"/>
    <x v="3"/>
    <n v="1"/>
    <n v="105384"/>
    <n v="94845.6"/>
    <s v="Yes"/>
    <s v="Debit Card"/>
    <s v="Fleet"/>
    <s v="Under Warranty"/>
    <n v="1"/>
    <x v="1"/>
    <n v="36"/>
    <s v="Female"/>
    <n v="62829"/>
    <n v="9"/>
    <s v="Kannur"/>
    <s v="Yes"/>
    <s v="Yes"/>
    <n v="1"/>
    <s v="NO"/>
  </r>
  <r>
    <s v="INV109251"/>
    <x v="385"/>
    <d v="1899-12-30T11:00:00"/>
    <x v="16"/>
    <s v="Customer_9251"/>
    <s v="Grand Vitara"/>
    <x v="4"/>
    <s v="Brown"/>
    <x v="5"/>
    <n v="1"/>
    <n v="34785"/>
    <n v="33045.75"/>
    <s v="No"/>
    <s v="Finance EMI"/>
    <s v="Corporate"/>
    <s v="Out of Warranty"/>
    <n v="1"/>
    <x v="5"/>
    <n v="39"/>
    <s v="Male"/>
    <n v="66982"/>
    <n v="6"/>
    <s v="Palakkad"/>
    <s v="No"/>
    <s v="No"/>
    <n v="1"/>
    <s v="NO"/>
  </r>
  <r>
    <s v="INV109252"/>
    <x v="385"/>
    <d v="1899-12-30T12:00:00"/>
    <x v="10"/>
    <s v="Customer_9252"/>
    <s v="Swift"/>
    <x v="0"/>
    <s v="Brown"/>
    <x v="4"/>
    <n v="3"/>
    <n v="9952"/>
    <n v="28363.200000000001"/>
    <s v="No"/>
    <s v="UPI"/>
    <s v="Government"/>
    <s v="Out of Warranty"/>
    <n v="2"/>
    <x v="4"/>
    <n v="32"/>
    <s v="Male"/>
    <n v="183797"/>
    <n v="8"/>
    <s v="Wayanad"/>
    <s v="No"/>
    <s v="No"/>
    <n v="0"/>
    <s v="NO"/>
  </r>
  <r>
    <s v="INV109253"/>
    <x v="385"/>
    <d v="1899-12-30T01:00:00"/>
    <x v="7"/>
    <s v="Customer_9253"/>
    <s v="Jimny"/>
    <x v="4"/>
    <s v="Red"/>
    <x v="0"/>
    <n v="2"/>
    <n v="113253"/>
    <n v="215180.7"/>
    <s v="Yes"/>
    <s v="UPI"/>
    <s v="Corporate"/>
    <s v="Under Warranty"/>
    <n v="3"/>
    <x v="3"/>
    <n v="50"/>
    <s v="Male"/>
    <n v="33344"/>
    <n v="2"/>
    <s v="Palakkad"/>
    <s v="No"/>
    <s v="Yes"/>
    <n v="2"/>
    <s v="YES"/>
  </r>
  <r>
    <s v="INV109254"/>
    <x v="385"/>
    <d v="1899-12-30T02:00:00"/>
    <x v="2"/>
    <s v="Customer_9254"/>
    <s v="Ertiga"/>
    <x v="2"/>
    <s v="Silver"/>
    <x v="1"/>
    <n v="3"/>
    <n v="63255"/>
    <n v="161300.25"/>
    <s v="Yes"/>
    <s v="Net Banking"/>
    <s v="Government"/>
    <s v="Under Warranty"/>
    <n v="2"/>
    <x v="2"/>
    <n v="61"/>
    <s v="Female"/>
    <n v="137633"/>
    <n v="2"/>
    <s v="Thrissur"/>
    <s v="No"/>
    <s v="No"/>
    <n v="1"/>
    <s v="YES"/>
  </r>
  <r>
    <s v="INV109255"/>
    <x v="385"/>
    <d v="1899-12-30T03:00:00"/>
    <x v="17"/>
    <s v="Customer_9255"/>
    <s v="XL6"/>
    <x v="3"/>
    <s v="Red"/>
    <x v="0"/>
    <n v="3"/>
    <n v="147597"/>
    <n v="398511.9"/>
    <s v="Yes"/>
    <s v="Debit Card"/>
    <s v="Fleet"/>
    <s v="Out of Warranty"/>
    <n v="1"/>
    <x v="1"/>
    <n v="36"/>
    <s v="Female"/>
    <n v="108427"/>
    <n v="1"/>
    <s v="Palakkad"/>
    <s v="Yes"/>
    <s v="No"/>
    <n v="1"/>
    <s v="YES"/>
  </r>
  <r>
    <s v="INV109256"/>
    <x v="385"/>
    <d v="1899-12-30T04:00:00"/>
    <x v="0"/>
    <s v="Customer_9256"/>
    <s v="WagonR"/>
    <x v="3"/>
    <s v="Brown"/>
    <x v="2"/>
    <n v="2"/>
    <n v="104463"/>
    <n v="208926"/>
    <s v="Yes"/>
    <s v="Debit Card"/>
    <s v="Fleet"/>
    <s v="Under Warranty"/>
    <n v="3"/>
    <x v="3"/>
    <n v="68"/>
    <s v="Female"/>
    <n v="112777"/>
    <n v="4"/>
    <s v="Palakkad"/>
    <s v="No"/>
    <s v="Yes"/>
    <n v="1"/>
    <s v="YES"/>
  </r>
  <r>
    <s v="INV109257"/>
    <x v="385"/>
    <d v="1899-12-30T05:00:00"/>
    <x v="14"/>
    <s v="Customer_9257"/>
    <s v="Swift"/>
    <x v="3"/>
    <s v="White"/>
    <x v="3"/>
    <n v="2"/>
    <n v="29057"/>
    <n v="58114"/>
    <s v="Yes"/>
    <s v="UPI"/>
    <s v="Retail"/>
    <s v="Under Warranty"/>
    <n v="1"/>
    <x v="0"/>
    <n v="30"/>
    <s v="Female"/>
    <n v="30157"/>
    <n v="7"/>
    <s v="Kannur"/>
    <s v="Yes"/>
    <s v="No"/>
    <n v="1"/>
    <s v="NO"/>
  </r>
  <r>
    <s v="INV109258"/>
    <x v="385"/>
    <d v="1899-12-30T06:00:00"/>
    <x v="20"/>
    <s v="Customer_9258"/>
    <s v="Jimny"/>
    <x v="3"/>
    <s v="Red"/>
    <x v="4"/>
    <n v="4"/>
    <n v="4495"/>
    <n v="17980"/>
    <s v="No"/>
    <s v="Debit Card"/>
    <s v="Government"/>
    <s v="Under Warranty"/>
    <n v="1"/>
    <x v="3"/>
    <n v="46"/>
    <s v="Male"/>
    <n v="157491"/>
    <n v="4"/>
    <s v="Malappuram"/>
    <s v="Yes"/>
    <s v="No"/>
    <n v="4"/>
    <s v="NO"/>
  </r>
  <r>
    <s v="INV109259"/>
    <x v="385"/>
    <d v="1899-12-30T07:00:00"/>
    <x v="4"/>
    <s v="Customer_9259"/>
    <s v="Dzire"/>
    <x v="1"/>
    <s v="Black"/>
    <x v="2"/>
    <n v="1"/>
    <n v="84655"/>
    <n v="71956.75"/>
    <s v="Yes"/>
    <s v="Cash"/>
    <s v="Retail"/>
    <s v="Under Warranty"/>
    <n v="3"/>
    <x v="3"/>
    <n v="32"/>
    <s v="Female"/>
    <n v="55387"/>
    <n v="4"/>
    <s v="Palakkad"/>
    <s v="No"/>
    <s v="Yes"/>
    <n v="4"/>
    <s v="NO"/>
  </r>
  <r>
    <s v="INV109260"/>
    <x v="385"/>
    <d v="1899-12-30T08:00:00"/>
    <x v="10"/>
    <s v="Customer_9260"/>
    <s v="Jimny"/>
    <x v="1"/>
    <s v="Brown"/>
    <x v="2"/>
    <n v="2"/>
    <n v="92890"/>
    <n v="185780"/>
    <s v="Yes"/>
    <s v="Debit Card"/>
    <s v="Fleet"/>
    <s v="Under Warranty"/>
    <n v="2"/>
    <x v="3"/>
    <n v="65"/>
    <s v="Male"/>
    <n v="114940"/>
    <n v="9"/>
    <s v="Thrissur"/>
    <s v="No"/>
    <s v="Yes"/>
    <n v="0"/>
    <s v="YES"/>
  </r>
  <r>
    <s v="INV109261"/>
    <x v="385"/>
    <d v="1899-12-30T09:00:00"/>
    <x v="6"/>
    <s v="Customer_9261"/>
    <s v="Ciaz"/>
    <x v="2"/>
    <s v="White"/>
    <x v="0"/>
    <n v="4"/>
    <n v="43452"/>
    <n v="165117.6"/>
    <s v="Yes"/>
    <s v="UPI"/>
    <s v="Fleet"/>
    <s v="Under Warranty"/>
    <n v="4"/>
    <x v="4"/>
    <n v="62"/>
    <s v="Female"/>
    <n v="7457"/>
    <n v="6"/>
    <s v="Malappuram"/>
    <s v="No"/>
    <s v="Yes"/>
    <n v="3"/>
    <s v="YES"/>
  </r>
  <r>
    <s v="INV109262"/>
    <x v="385"/>
    <d v="1899-12-30T10:00:00"/>
    <x v="12"/>
    <s v="Customer_9262"/>
    <s v="Swift"/>
    <x v="0"/>
    <s v="White"/>
    <x v="3"/>
    <n v="4"/>
    <n v="33622"/>
    <n v="121039.2"/>
    <s v="Yes"/>
    <s v="Cash"/>
    <s v="Government"/>
    <s v="Under Warranty"/>
    <n v="1"/>
    <x v="0"/>
    <n v="59"/>
    <s v="Female"/>
    <n v="117987"/>
    <n v="5"/>
    <s v="Wayanad"/>
    <s v="No"/>
    <s v="Yes"/>
    <n v="2"/>
    <s v="YES"/>
  </r>
  <r>
    <s v="INV109263"/>
    <x v="385"/>
    <d v="1899-12-30T11:00:00"/>
    <x v="15"/>
    <s v="Customer_9263"/>
    <s v="Grand Vitara"/>
    <x v="4"/>
    <s v="Blue"/>
    <x v="0"/>
    <n v="3"/>
    <n v="59356"/>
    <n v="160261.20000000001"/>
    <s v="Yes"/>
    <s v="Cash"/>
    <s v="Retail"/>
    <s v="Out of Warranty"/>
    <n v="4"/>
    <x v="2"/>
    <n v="55"/>
    <s v="Male"/>
    <n v="134262"/>
    <n v="3"/>
    <s v="Thrissur"/>
    <s v="No"/>
    <s v="Yes"/>
    <n v="1"/>
    <s v="YES"/>
  </r>
  <r>
    <s v="INV109264"/>
    <x v="386"/>
    <d v="1899-12-30T12:00:00"/>
    <x v="13"/>
    <s v="Customer_9264"/>
    <s v="Swift"/>
    <x v="4"/>
    <s v="Black"/>
    <x v="3"/>
    <n v="4"/>
    <n v="89134"/>
    <n v="303055.59999999998"/>
    <s v="Yes"/>
    <s v="Net Banking"/>
    <s v="Fleet"/>
    <s v="Under Warranty"/>
    <n v="2"/>
    <x v="5"/>
    <n v="34"/>
    <s v="Female"/>
    <n v="56852"/>
    <n v="7"/>
    <s v="Kannur"/>
    <s v="No"/>
    <s v="No"/>
    <n v="3"/>
    <s v="YES"/>
  </r>
  <r>
    <s v="INV109265"/>
    <x v="386"/>
    <d v="1899-12-30T01:00:00"/>
    <x v="18"/>
    <s v="Customer_9265"/>
    <s v="Ertiga"/>
    <x v="1"/>
    <s v="Black"/>
    <x v="2"/>
    <n v="1"/>
    <n v="71976"/>
    <n v="68377.2"/>
    <s v="Yes"/>
    <s v="UPI"/>
    <s v="Retail"/>
    <s v="Out of Warranty"/>
    <n v="4"/>
    <x v="2"/>
    <n v="41"/>
    <s v="Female"/>
    <n v="104952"/>
    <n v="3"/>
    <s v="Malappuram"/>
    <s v="Yes"/>
    <s v="Yes"/>
    <n v="3"/>
    <s v="NO"/>
  </r>
  <r>
    <s v="INV109266"/>
    <x v="386"/>
    <d v="1899-12-30T02:00:00"/>
    <x v="3"/>
    <s v="Customer_9266"/>
    <s v="Alto"/>
    <x v="3"/>
    <s v="Silver"/>
    <x v="5"/>
    <n v="3"/>
    <n v="16245"/>
    <n v="48735"/>
    <s v="No"/>
    <s v="Debit Card"/>
    <s v="Government"/>
    <s v="Under Warranty"/>
    <n v="2"/>
    <x v="3"/>
    <n v="44"/>
    <s v="Male"/>
    <n v="64537"/>
    <n v="8"/>
    <s v="Kozhikode"/>
    <s v="Yes"/>
    <s v="Yes"/>
    <n v="3"/>
    <s v="NO"/>
  </r>
  <r>
    <s v="INV109267"/>
    <x v="386"/>
    <d v="1899-12-30T03:00:00"/>
    <x v="18"/>
    <s v="Customer_9267"/>
    <s v="Ertiga"/>
    <x v="2"/>
    <s v="Red"/>
    <x v="4"/>
    <n v="2"/>
    <n v="56570"/>
    <n v="101826"/>
    <s v="Yes"/>
    <s v="Finance EMI"/>
    <s v="Government"/>
    <s v="Under Warranty"/>
    <n v="4"/>
    <x v="3"/>
    <n v="38"/>
    <s v="Female"/>
    <n v="27075"/>
    <n v="7"/>
    <s v="Thrissur"/>
    <s v="No"/>
    <s v="No"/>
    <n v="1"/>
    <s v="YES"/>
  </r>
  <r>
    <s v="INV109268"/>
    <x v="386"/>
    <d v="1899-12-30T04:00:00"/>
    <x v="0"/>
    <s v="Customer_9268"/>
    <s v="Grand Vitara"/>
    <x v="0"/>
    <s v="Grey"/>
    <x v="2"/>
    <n v="3"/>
    <n v="118445"/>
    <n v="337568.25"/>
    <s v="Yes"/>
    <s v="Cash"/>
    <s v="Government"/>
    <s v="Out of Warranty"/>
    <n v="4"/>
    <x v="5"/>
    <n v="48"/>
    <s v="Male"/>
    <n v="135558"/>
    <n v="4"/>
    <s v="Kozhikode"/>
    <s v="Yes"/>
    <s v="Yes"/>
    <n v="2"/>
    <s v="YES"/>
  </r>
  <r>
    <s v="INV109269"/>
    <x v="386"/>
    <d v="1899-12-30T05:00:00"/>
    <x v="18"/>
    <s v="Customer_9269"/>
    <s v="Celerio"/>
    <x v="1"/>
    <s v="Red"/>
    <x v="0"/>
    <n v="3"/>
    <n v="112861"/>
    <n v="321653.84999999998"/>
    <s v="Yes"/>
    <s v="UPI"/>
    <s v="Government"/>
    <s v="Under Warranty"/>
    <n v="1"/>
    <x v="0"/>
    <n v="42"/>
    <s v="Male"/>
    <n v="45267"/>
    <n v="9"/>
    <s v="Thrissur"/>
    <s v="No"/>
    <s v="Yes"/>
    <n v="2"/>
    <s v="YES"/>
  </r>
  <r>
    <s v="INV109270"/>
    <x v="386"/>
    <d v="1899-12-30T06:00:00"/>
    <x v="4"/>
    <s v="Customer_9270"/>
    <s v="Alto"/>
    <x v="2"/>
    <s v="Black"/>
    <x v="4"/>
    <n v="1"/>
    <n v="30567"/>
    <n v="25981.95"/>
    <s v="No"/>
    <s v="Net Banking"/>
    <s v="Fleet"/>
    <s v="Out of Warranty"/>
    <n v="3"/>
    <x v="3"/>
    <n v="38"/>
    <s v="Male"/>
    <n v="33084"/>
    <n v="2"/>
    <s v="Malappuram"/>
    <s v="Yes"/>
    <s v="Yes"/>
    <n v="1"/>
    <s v="NO"/>
  </r>
  <r>
    <s v="INV109271"/>
    <x v="386"/>
    <d v="1899-12-30T07:00:00"/>
    <x v="11"/>
    <s v="Customer_9271"/>
    <s v="Dzire"/>
    <x v="2"/>
    <s v="Red"/>
    <x v="2"/>
    <n v="1"/>
    <n v="60791"/>
    <n v="51672.35"/>
    <s v="Yes"/>
    <s v="Credit Card"/>
    <s v="Fleet"/>
    <s v="Out of Warranty"/>
    <n v="3"/>
    <x v="4"/>
    <n v="22"/>
    <s v="Female"/>
    <n v="4593"/>
    <n v="2"/>
    <s v="Thrissur"/>
    <s v="No"/>
    <s v="No"/>
    <n v="0"/>
    <s v="NO"/>
  </r>
  <r>
    <s v="INV109272"/>
    <x v="386"/>
    <d v="1899-12-30T08:00:00"/>
    <x v="0"/>
    <s v="Customer_9272"/>
    <s v="Ertiga"/>
    <x v="1"/>
    <s v="Black"/>
    <x v="3"/>
    <n v="3"/>
    <n v="129081"/>
    <n v="367880.85"/>
    <s v="Yes"/>
    <s v="Credit Card"/>
    <s v="Government"/>
    <s v="Under Warranty"/>
    <n v="2"/>
    <x v="1"/>
    <n v="38"/>
    <s v="Female"/>
    <n v="56617"/>
    <n v="9"/>
    <s v="Kannur"/>
    <s v="Yes"/>
    <s v="No"/>
    <n v="0"/>
    <s v="YES"/>
  </r>
  <r>
    <s v="INV109273"/>
    <x v="386"/>
    <d v="1899-12-30T09:00:00"/>
    <x v="14"/>
    <s v="Customer_9273"/>
    <s v="Alto"/>
    <x v="2"/>
    <s v="Brown"/>
    <x v="0"/>
    <n v="2"/>
    <n v="120439"/>
    <n v="204746.3"/>
    <s v="Yes"/>
    <s v="Debit Card"/>
    <s v="Retail"/>
    <s v="Under Warranty"/>
    <n v="1"/>
    <x v="4"/>
    <n v="32"/>
    <s v="Female"/>
    <n v="147615"/>
    <n v="5"/>
    <s v="Wayanad"/>
    <s v="No"/>
    <s v="Yes"/>
    <n v="3"/>
    <s v="YES"/>
  </r>
  <r>
    <s v="INV109274"/>
    <x v="386"/>
    <d v="1899-12-30T10:00:00"/>
    <x v="3"/>
    <s v="Customer_9274"/>
    <s v="Invicto"/>
    <x v="3"/>
    <s v="White"/>
    <x v="2"/>
    <n v="1"/>
    <n v="4791"/>
    <n v="4551.45"/>
    <s v="No"/>
    <s v="Credit Card"/>
    <s v="Retail"/>
    <s v="Under Warranty"/>
    <n v="4"/>
    <x v="2"/>
    <n v="52"/>
    <s v="Female"/>
    <n v="65088"/>
    <n v="5"/>
    <s v="Thrissur"/>
    <s v="No"/>
    <s v="No"/>
    <n v="1"/>
    <s v="NO"/>
  </r>
  <r>
    <s v="INV109275"/>
    <x v="386"/>
    <d v="1899-12-30T11:00:00"/>
    <x v="20"/>
    <s v="Customer_9275"/>
    <s v="Ertiga"/>
    <x v="2"/>
    <s v="Red"/>
    <x v="3"/>
    <n v="3"/>
    <n v="5389"/>
    <n v="13741.95"/>
    <s v="No"/>
    <s v="Cash"/>
    <s v="Fleet"/>
    <s v="Under Warranty"/>
    <n v="2"/>
    <x v="4"/>
    <n v="43"/>
    <s v="Male"/>
    <n v="141449"/>
    <n v="5"/>
    <s v="Palakkad"/>
    <s v="No"/>
    <s v="Yes"/>
    <n v="0"/>
    <s v="NO"/>
  </r>
  <r>
    <s v="INV109276"/>
    <x v="386"/>
    <d v="1899-12-30T12:00:00"/>
    <x v="17"/>
    <s v="Customer_9276"/>
    <s v="Alto"/>
    <x v="0"/>
    <s v="Brown"/>
    <x v="3"/>
    <n v="1"/>
    <n v="59657"/>
    <n v="53691.3"/>
    <s v="Yes"/>
    <s v="Finance EMI"/>
    <s v="Corporate"/>
    <s v="Under Warranty"/>
    <n v="3"/>
    <x v="2"/>
    <n v="57"/>
    <s v="Female"/>
    <n v="144062"/>
    <n v="9"/>
    <s v="Thrissur"/>
    <s v="Yes"/>
    <s v="Yes"/>
    <n v="4"/>
    <s v="NO"/>
  </r>
  <r>
    <s v="INV109277"/>
    <x v="386"/>
    <d v="1899-12-30T01:00:00"/>
    <x v="0"/>
    <s v="Customer_9277"/>
    <s v="Baleno"/>
    <x v="2"/>
    <s v="Red"/>
    <x v="3"/>
    <n v="1"/>
    <n v="141654"/>
    <n v="120405.9"/>
    <s v="Yes"/>
    <s v="Cash"/>
    <s v="Corporate"/>
    <s v="Under Warranty"/>
    <n v="4"/>
    <x v="3"/>
    <n v="54"/>
    <s v="Male"/>
    <n v="144018"/>
    <n v="4"/>
    <s v="Malappuram"/>
    <s v="Yes"/>
    <s v="No"/>
    <n v="2"/>
    <s v="YES"/>
  </r>
  <r>
    <s v="INV109278"/>
    <x v="386"/>
    <d v="1899-12-30T02:00:00"/>
    <x v="17"/>
    <s v="Customer_9278"/>
    <s v="Celerio"/>
    <x v="4"/>
    <s v="Black"/>
    <x v="4"/>
    <n v="4"/>
    <n v="126051"/>
    <n v="478993.8"/>
    <s v="Yes"/>
    <s v="UPI"/>
    <s v="Corporate"/>
    <s v="Out of Warranty"/>
    <n v="1"/>
    <x v="4"/>
    <n v="52"/>
    <s v="Female"/>
    <n v="142442"/>
    <n v="6"/>
    <s v="Wayanad"/>
    <s v="Yes"/>
    <s v="Yes"/>
    <n v="4"/>
    <s v="YES"/>
  </r>
  <r>
    <s v="INV109279"/>
    <x v="386"/>
    <d v="1899-12-30T03:00:00"/>
    <x v="20"/>
    <s v="Customer_9279"/>
    <s v="WagonR"/>
    <x v="2"/>
    <s v="Brown"/>
    <x v="0"/>
    <n v="2"/>
    <n v="16750"/>
    <n v="30150"/>
    <s v="No"/>
    <s v="Debit Card"/>
    <s v="Fleet"/>
    <s v="Out of Warranty"/>
    <n v="2"/>
    <x v="4"/>
    <n v="64"/>
    <s v="Female"/>
    <n v="29429"/>
    <n v="2"/>
    <s v="Malappuram"/>
    <s v="No"/>
    <s v="Yes"/>
    <n v="4"/>
    <s v="NO"/>
  </r>
  <r>
    <s v="INV109280"/>
    <x v="386"/>
    <d v="1899-12-30T04:00:00"/>
    <x v="8"/>
    <s v="Customer_9280"/>
    <s v="Swift"/>
    <x v="1"/>
    <s v="Black"/>
    <x v="3"/>
    <n v="3"/>
    <n v="85220"/>
    <n v="242877"/>
    <s v="Yes"/>
    <s v="Finance EMI"/>
    <s v="Government"/>
    <s v="Under Warranty"/>
    <n v="5"/>
    <x v="5"/>
    <n v="68"/>
    <s v="Female"/>
    <n v="132356"/>
    <n v="8"/>
    <s v="Kannur"/>
    <s v="Yes"/>
    <s v="No"/>
    <n v="0"/>
    <s v="YES"/>
  </r>
  <r>
    <s v="INV109281"/>
    <x v="386"/>
    <d v="1899-12-30T05:00:00"/>
    <x v="8"/>
    <s v="Customer_9281"/>
    <s v="Alto"/>
    <x v="4"/>
    <s v="Silver"/>
    <x v="2"/>
    <n v="3"/>
    <n v="132172"/>
    <n v="376690.2"/>
    <s v="Yes"/>
    <s v="UPI"/>
    <s v="Fleet"/>
    <s v="Under Warranty"/>
    <n v="1"/>
    <x v="2"/>
    <n v="21"/>
    <s v="Male"/>
    <n v="47201"/>
    <n v="8"/>
    <s v="Kannur"/>
    <s v="Yes"/>
    <s v="No"/>
    <n v="2"/>
    <s v="YES"/>
  </r>
  <r>
    <s v="INV109282"/>
    <x v="386"/>
    <d v="1899-12-30T06:00:00"/>
    <x v="12"/>
    <s v="Customer_9282"/>
    <s v="WagonR"/>
    <x v="1"/>
    <s v="Red"/>
    <x v="3"/>
    <n v="4"/>
    <n v="125803"/>
    <n v="427730.2"/>
    <s v="Yes"/>
    <s v="Finance EMI"/>
    <s v="Government"/>
    <s v="Out of Warranty"/>
    <n v="2"/>
    <x v="5"/>
    <n v="38"/>
    <s v="Male"/>
    <n v="105404"/>
    <n v="6"/>
    <s v="Palakkad"/>
    <s v="Yes"/>
    <s v="Yes"/>
    <n v="4"/>
    <s v="YES"/>
  </r>
  <r>
    <s v="INV109283"/>
    <x v="386"/>
    <d v="1899-12-30T07:00:00"/>
    <x v="5"/>
    <s v="Customer_9283"/>
    <s v="Ertiga"/>
    <x v="0"/>
    <s v="Blue"/>
    <x v="0"/>
    <n v="3"/>
    <n v="149067"/>
    <n v="402480.9"/>
    <s v="Yes"/>
    <s v="UPI"/>
    <s v="Government"/>
    <s v="Under Warranty"/>
    <n v="4"/>
    <x v="0"/>
    <n v="58"/>
    <s v="Female"/>
    <n v="161784"/>
    <n v="9"/>
    <s v="Palakkad"/>
    <s v="No"/>
    <s v="Yes"/>
    <n v="2"/>
    <s v="YES"/>
  </r>
  <r>
    <s v="INV109284"/>
    <x v="386"/>
    <d v="1899-12-30T08:00:00"/>
    <x v="1"/>
    <s v="Customer_9284"/>
    <s v="Jimny"/>
    <x v="3"/>
    <s v="Black"/>
    <x v="1"/>
    <n v="3"/>
    <n v="141504"/>
    <n v="403286.4"/>
    <s v="Yes"/>
    <s v="Debit Card"/>
    <s v="Government"/>
    <s v="Under Warranty"/>
    <n v="2"/>
    <x v="1"/>
    <n v="66"/>
    <s v="Female"/>
    <n v="56468"/>
    <n v="9"/>
    <s v="Palakkad"/>
    <s v="No"/>
    <s v="Yes"/>
    <n v="4"/>
    <s v="YES"/>
  </r>
  <r>
    <s v="INV109285"/>
    <x v="386"/>
    <d v="1899-12-30T09:00:00"/>
    <x v="9"/>
    <s v="Customer_9285"/>
    <s v="WagonR"/>
    <x v="0"/>
    <s v="Blue"/>
    <x v="1"/>
    <n v="4"/>
    <n v="99672"/>
    <n v="398688"/>
    <s v="Yes"/>
    <s v="Finance EMI"/>
    <s v="Fleet"/>
    <s v="Under Warranty"/>
    <n v="1"/>
    <x v="5"/>
    <n v="52"/>
    <s v="Female"/>
    <n v="93593"/>
    <n v="3"/>
    <s v="Malappuram"/>
    <s v="No"/>
    <s v="No"/>
    <n v="2"/>
    <s v="YES"/>
  </r>
  <r>
    <s v="INV109286"/>
    <x v="386"/>
    <d v="1899-12-30T10:00:00"/>
    <x v="8"/>
    <s v="Customer_9286"/>
    <s v="Invicto"/>
    <x v="4"/>
    <s v="White"/>
    <x v="4"/>
    <n v="4"/>
    <n v="144568"/>
    <n v="491531.2"/>
    <s v="Yes"/>
    <s v="Finance EMI"/>
    <s v="Retail"/>
    <s v="Out of Warranty"/>
    <n v="3"/>
    <x v="4"/>
    <n v="46"/>
    <s v="Female"/>
    <n v="53911"/>
    <n v="9"/>
    <s v="Thrissur"/>
    <s v="Yes"/>
    <s v="No"/>
    <n v="1"/>
    <s v="YES"/>
  </r>
  <r>
    <s v="INV109287"/>
    <x v="386"/>
    <d v="1899-12-30T11:00:00"/>
    <x v="2"/>
    <s v="Customer_9287"/>
    <s v="XL6"/>
    <x v="3"/>
    <s v="White"/>
    <x v="3"/>
    <n v="3"/>
    <n v="60858"/>
    <n v="164316.6"/>
    <s v="Yes"/>
    <s v="UPI"/>
    <s v="Retail"/>
    <s v="Under Warranty"/>
    <n v="3"/>
    <x v="4"/>
    <n v="69"/>
    <s v="Male"/>
    <n v="25649"/>
    <n v="1"/>
    <s v="Kozhikode"/>
    <s v="Yes"/>
    <s v="No"/>
    <n v="0"/>
    <s v="YES"/>
  </r>
  <r>
    <s v="INV109288"/>
    <x v="387"/>
    <d v="1899-12-30T12:00:00"/>
    <x v="11"/>
    <s v="Customer_9288"/>
    <s v="Fronx"/>
    <x v="2"/>
    <s v="Blue"/>
    <x v="2"/>
    <n v="4"/>
    <n v="142942"/>
    <n v="514591.2"/>
    <s v="Yes"/>
    <s v="Finance EMI"/>
    <s v="Fleet"/>
    <s v="Out of Warranty"/>
    <n v="1"/>
    <x v="0"/>
    <n v="21"/>
    <s v="Male"/>
    <n v="111468"/>
    <n v="9"/>
    <s v="Palakkad"/>
    <s v="No"/>
    <s v="Yes"/>
    <n v="1"/>
    <s v="YES"/>
  </r>
  <r>
    <s v="INV109289"/>
    <x v="387"/>
    <d v="1899-12-30T01:00:00"/>
    <x v="20"/>
    <s v="Customer_9289"/>
    <s v="Fronx"/>
    <x v="4"/>
    <s v="Grey"/>
    <x v="0"/>
    <n v="1"/>
    <n v="113475"/>
    <n v="107801.25"/>
    <s v="Yes"/>
    <s v="Credit Card"/>
    <s v="Retail"/>
    <s v="Under Warranty"/>
    <n v="4"/>
    <x v="2"/>
    <n v="52"/>
    <s v="Female"/>
    <n v="137987"/>
    <n v="4"/>
    <s v="Kannur"/>
    <s v="No"/>
    <s v="No"/>
    <n v="2"/>
    <s v="YES"/>
  </r>
  <r>
    <s v="INV109290"/>
    <x v="387"/>
    <d v="1899-12-30T02:00:00"/>
    <x v="5"/>
    <s v="Customer_9290"/>
    <s v="Celerio"/>
    <x v="3"/>
    <s v="White"/>
    <x v="3"/>
    <n v="1"/>
    <n v="106311"/>
    <n v="95679.900000000009"/>
    <s v="Yes"/>
    <s v="Net Banking"/>
    <s v="Corporate"/>
    <s v="Out of Warranty"/>
    <n v="3"/>
    <x v="2"/>
    <n v="68"/>
    <s v="Female"/>
    <n v="126663"/>
    <n v="3"/>
    <s v="Kannur"/>
    <s v="Yes"/>
    <s v="Yes"/>
    <n v="0"/>
    <s v="NO"/>
  </r>
  <r>
    <s v="INV109291"/>
    <x v="387"/>
    <d v="1899-12-30T03:00:00"/>
    <x v="12"/>
    <s v="Customer_9291"/>
    <s v="Ciaz"/>
    <x v="1"/>
    <s v="Blue"/>
    <x v="4"/>
    <n v="1"/>
    <n v="144516"/>
    <n v="130064.4"/>
    <s v="Yes"/>
    <s v="UPI"/>
    <s v="Corporate"/>
    <s v="Out of Warranty"/>
    <n v="5"/>
    <x v="1"/>
    <n v="26"/>
    <s v="Female"/>
    <n v="156206"/>
    <n v="6"/>
    <s v="Palakkad"/>
    <s v="No"/>
    <s v="No"/>
    <n v="0"/>
    <s v="YES"/>
  </r>
  <r>
    <s v="INV109292"/>
    <x v="387"/>
    <d v="1899-12-30T04:00:00"/>
    <x v="1"/>
    <s v="Customer_9292"/>
    <s v="Alto"/>
    <x v="3"/>
    <s v="Silver"/>
    <x v="5"/>
    <n v="1"/>
    <n v="3343"/>
    <n v="3343"/>
    <s v="No"/>
    <s v="Finance EMI"/>
    <s v="Retail"/>
    <s v="Out of Warranty"/>
    <n v="5"/>
    <x v="2"/>
    <n v="29"/>
    <s v="Male"/>
    <n v="186641"/>
    <n v="5"/>
    <s v="Wayanad"/>
    <s v="Yes"/>
    <s v="Yes"/>
    <n v="3"/>
    <s v="NO"/>
  </r>
  <r>
    <s v="INV109293"/>
    <x v="387"/>
    <d v="1899-12-30T05:00:00"/>
    <x v="6"/>
    <s v="Customer_9293"/>
    <s v="Invicto"/>
    <x v="1"/>
    <s v="Silver"/>
    <x v="1"/>
    <n v="4"/>
    <n v="18898"/>
    <n v="68032.800000000003"/>
    <s v="Yes"/>
    <s v="Cash"/>
    <s v="Retail"/>
    <s v="Out of Warranty"/>
    <n v="5"/>
    <x v="0"/>
    <n v="47"/>
    <s v="Male"/>
    <n v="97059"/>
    <n v="3"/>
    <s v="Malappuram"/>
    <s v="No"/>
    <s v="No"/>
    <n v="1"/>
    <s v="NO"/>
  </r>
  <r>
    <s v="INV109294"/>
    <x v="387"/>
    <d v="1899-12-30T06:00:00"/>
    <x v="12"/>
    <s v="Customer_9294"/>
    <s v="Swift"/>
    <x v="1"/>
    <s v="White"/>
    <x v="2"/>
    <n v="2"/>
    <n v="117716"/>
    <n v="235432"/>
    <s v="Yes"/>
    <s v="Cash"/>
    <s v="Retail"/>
    <s v="Out of Warranty"/>
    <n v="2"/>
    <x v="3"/>
    <n v="44"/>
    <s v="Female"/>
    <n v="63721"/>
    <n v="8"/>
    <s v="Kannur"/>
    <s v="Yes"/>
    <s v="No"/>
    <n v="4"/>
    <s v="YES"/>
  </r>
  <r>
    <s v="INV109295"/>
    <x v="387"/>
    <d v="1899-12-30T07:00:00"/>
    <x v="5"/>
    <s v="Customer_9295"/>
    <s v="Dzire"/>
    <x v="3"/>
    <s v="Brown"/>
    <x v="1"/>
    <n v="2"/>
    <n v="133686"/>
    <n v="227266.2"/>
    <s v="Yes"/>
    <s v="Credit Card"/>
    <s v="Retail"/>
    <s v="Under Warranty"/>
    <n v="4"/>
    <x v="3"/>
    <n v="50"/>
    <s v="Male"/>
    <n v="189693"/>
    <n v="8"/>
    <s v="Kozhikode"/>
    <s v="Yes"/>
    <s v="Yes"/>
    <n v="0"/>
    <s v="YES"/>
  </r>
  <r>
    <s v="INV109296"/>
    <x v="387"/>
    <d v="1899-12-30T08:00:00"/>
    <x v="9"/>
    <s v="Customer_9296"/>
    <s v="Grand Vitara"/>
    <x v="0"/>
    <s v="Blue"/>
    <x v="3"/>
    <n v="3"/>
    <n v="80175"/>
    <n v="204446.25"/>
    <s v="Yes"/>
    <s v="UPI"/>
    <s v="Retail"/>
    <s v="Out of Warranty"/>
    <n v="4"/>
    <x v="0"/>
    <n v="63"/>
    <s v="Female"/>
    <n v="178653"/>
    <n v="9"/>
    <s v="Thrissur"/>
    <s v="Yes"/>
    <s v="No"/>
    <n v="4"/>
    <s v="YES"/>
  </r>
  <r>
    <s v="INV109297"/>
    <x v="387"/>
    <d v="1899-12-30T09:00:00"/>
    <x v="2"/>
    <s v="Customer_9297"/>
    <s v="XL6"/>
    <x v="0"/>
    <s v="Blue"/>
    <x v="3"/>
    <n v="2"/>
    <n v="115973"/>
    <n v="197154.1"/>
    <s v="Yes"/>
    <s v="UPI"/>
    <s v="Fleet"/>
    <s v="Out of Warranty"/>
    <n v="3"/>
    <x v="5"/>
    <n v="32"/>
    <s v="Male"/>
    <n v="165320"/>
    <n v="6"/>
    <s v="Wayanad"/>
    <s v="No"/>
    <s v="Yes"/>
    <n v="1"/>
    <s v="YES"/>
  </r>
  <r>
    <s v="INV109298"/>
    <x v="387"/>
    <d v="1899-12-30T10:00:00"/>
    <x v="19"/>
    <s v="Customer_9298"/>
    <s v="Celerio"/>
    <x v="1"/>
    <s v="Blue"/>
    <x v="5"/>
    <n v="1"/>
    <n v="92156"/>
    <n v="82940.400000000009"/>
    <s v="Yes"/>
    <s v="Debit Card"/>
    <s v="Corporate"/>
    <s v="Out of Warranty"/>
    <n v="1"/>
    <x v="0"/>
    <n v="50"/>
    <s v="Female"/>
    <n v="75651"/>
    <n v="8"/>
    <s v="Kannur"/>
    <s v="No"/>
    <s v="No"/>
    <n v="3"/>
    <s v="NO"/>
  </r>
  <r>
    <s v="INV109299"/>
    <x v="387"/>
    <d v="1899-12-30T11:00:00"/>
    <x v="6"/>
    <s v="Customer_9299"/>
    <s v="Grand Vitara"/>
    <x v="4"/>
    <s v="Grey"/>
    <x v="0"/>
    <n v="4"/>
    <n v="31773"/>
    <n v="108028.2"/>
    <s v="Yes"/>
    <s v="UPI"/>
    <s v="Government"/>
    <s v="Under Warranty"/>
    <n v="5"/>
    <x v="3"/>
    <n v="48"/>
    <s v="Male"/>
    <n v="195391"/>
    <n v="3"/>
    <s v="Kozhikode"/>
    <s v="No"/>
    <s v="No"/>
    <n v="0"/>
    <s v="YES"/>
  </r>
  <r>
    <s v="INV109300"/>
    <x v="387"/>
    <d v="1899-12-30T12:00:00"/>
    <x v="3"/>
    <s v="Customer_9300"/>
    <s v="Ignis"/>
    <x v="3"/>
    <s v="White"/>
    <x v="5"/>
    <n v="1"/>
    <n v="131261"/>
    <n v="131261"/>
    <s v="Yes"/>
    <s v="UPI"/>
    <s v="Fleet"/>
    <s v="Under Warranty"/>
    <n v="5"/>
    <x v="1"/>
    <n v="59"/>
    <s v="Male"/>
    <n v="131169"/>
    <n v="7"/>
    <s v="Thrissur"/>
    <s v="Yes"/>
    <s v="Yes"/>
    <n v="3"/>
    <s v="YES"/>
  </r>
  <r>
    <s v="INV109301"/>
    <x v="387"/>
    <d v="1899-12-30T01:00:00"/>
    <x v="2"/>
    <s v="Customer_9301"/>
    <s v="Fronx"/>
    <x v="4"/>
    <s v="Grey"/>
    <x v="0"/>
    <n v="1"/>
    <n v="8783"/>
    <n v="7904.7"/>
    <s v="No"/>
    <s v="Cash"/>
    <s v="Government"/>
    <s v="Under Warranty"/>
    <n v="1"/>
    <x v="1"/>
    <n v="28"/>
    <s v="Female"/>
    <n v="125348"/>
    <n v="9"/>
    <s v="Malappuram"/>
    <s v="No"/>
    <s v="No"/>
    <n v="3"/>
    <s v="NO"/>
  </r>
  <r>
    <s v="INV109302"/>
    <x v="387"/>
    <d v="1899-12-30T02:00:00"/>
    <x v="11"/>
    <s v="Customer_9302"/>
    <s v="Jimny"/>
    <x v="0"/>
    <s v="Blue"/>
    <x v="3"/>
    <n v="4"/>
    <n v="22744"/>
    <n v="81878.400000000009"/>
    <s v="Yes"/>
    <s v="Debit Card"/>
    <s v="Retail"/>
    <s v="Under Warranty"/>
    <n v="1"/>
    <x v="3"/>
    <n v="50"/>
    <s v="Male"/>
    <n v="125417"/>
    <n v="8"/>
    <s v="Kozhikode"/>
    <s v="No"/>
    <s v="Yes"/>
    <n v="2"/>
    <s v="NO"/>
  </r>
  <r>
    <s v="INV109303"/>
    <x v="387"/>
    <d v="1899-12-30T03:00:00"/>
    <x v="1"/>
    <s v="Customer_9303"/>
    <s v="Baleno"/>
    <x v="4"/>
    <s v="Black"/>
    <x v="5"/>
    <n v="1"/>
    <n v="126157"/>
    <n v="126157"/>
    <s v="Yes"/>
    <s v="UPI"/>
    <s v="Government"/>
    <s v="Under Warranty"/>
    <n v="5"/>
    <x v="5"/>
    <n v="60"/>
    <s v="Male"/>
    <n v="1946"/>
    <n v="2"/>
    <s v="Wayanad"/>
    <s v="No"/>
    <s v="Yes"/>
    <n v="3"/>
    <s v="YES"/>
  </r>
  <r>
    <s v="INV109304"/>
    <x v="387"/>
    <d v="1899-12-30T04:00:00"/>
    <x v="17"/>
    <s v="Customer_9304"/>
    <s v="Dzire"/>
    <x v="2"/>
    <s v="Blue"/>
    <x v="1"/>
    <n v="1"/>
    <n v="56228"/>
    <n v="56228"/>
    <s v="Yes"/>
    <s v="Finance EMI"/>
    <s v="Fleet"/>
    <s v="Out of Warranty"/>
    <n v="1"/>
    <x v="4"/>
    <n v="48"/>
    <s v="Male"/>
    <n v="16093"/>
    <n v="5"/>
    <s v="Palakkad"/>
    <s v="Yes"/>
    <s v="Yes"/>
    <n v="4"/>
    <s v="NO"/>
  </r>
  <r>
    <s v="INV109305"/>
    <x v="387"/>
    <d v="1899-12-30T05:00:00"/>
    <x v="16"/>
    <s v="Customer_9305"/>
    <s v="Dzire"/>
    <x v="2"/>
    <s v="Black"/>
    <x v="1"/>
    <n v="4"/>
    <n v="58111"/>
    <n v="232444"/>
    <s v="Yes"/>
    <s v="Credit Card"/>
    <s v="Retail"/>
    <s v="Under Warranty"/>
    <n v="2"/>
    <x v="4"/>
    <n v="23"/>
    <s v="Female"/>
    <n v="168841"/>
    <n v="2"/>
    <s v="Wayanad"/>
    <s v="No"/>
    <s v="No"/>
    <n v="3"/>
    <s v="YES"/>
  </r>
  <r>
    <s v="INV109306"/>
    <x v="387"/>
    <d v="1899-12-30T06:00:00"/>
    <x v="1"/>
    <s v="Customer_9306"/>
    <s v="Grand Vitara"/>
    <x v="0"/>
    <s v="Silver"/>
    <x v="3"/>
    <n v="4"/>
    <n v="132235"/>
    <n v="449599"/>
    <s v="Yes"/>
    <s v="UPI"/>
    <s v="Retail"/>
    <s v="Out of Warranty"/>
    <n v="3"/>
    <x v="4"/>
    <n v="36"/>
    <s v="Female"/>
    <n v="55946"/>
    <n v="9"/>
    <s v="Thrissur"/>
    <s v="No"/>
    <s v="No"/>
    <n v="2"/>
    <s v="YES"/>
  </r>
  <r>
    <s v="INV109307"/>
    <x v="387"/>
    <d v="1899-12-30T07:00:00"/>
    <x v="9"/>
    <s v="Customer_9307"/>
    <s v="Baleno"/>
    <x v="4"/>
    <s v="Black"/>
    <x v="5"/>
    <n v="3"/>
    <n v="143637"/>
    <n v="387819.9"/>
    <s v="Yes"/>
    <s v="Debit Card"/>
    <s v="Fleet"/>
    <s v="Out of Warranty"/>
    <n v="2"/>
    <x v="2"/>
    <n v="36"/>
    <s v="Male"/>
    <n v="148823"/>
    <n v="8"/>
    <s v="Malappuram"/>
    <s v="Yes"/>
    <s v="Yes"/>
    <n v="1"/>
    <s v="YES"/>
  </r>
  <r>
    <s v="INV109308"/>
    <x v="387"/>
    <d v="1899-12-30T08:00:00"/>
    <x v="11"/>
    <s v="Customer_9308"/>
    <s v="Ciaz"/>
    <x v="3"/>
    <s v="Silver"/>
    <x v="3"/>
    <n v="3"/>
    <n v="28203"/>
    <n v="80378.55"/>
    <s v="Yes"/>
    <s v="Credit Card"/>
    <s v="Government"/>
    <s v="Out of Warranty"/>
    <n v="5"/>
    <x v="3"/>
    <n v="38"/>
    <s v="Male"/>
    <n v="129682"/>
    <n v="1"/>
    <s v="Kannur"/>
    <s v="No"/>
    <s v="Yes"/>
    <n v="0"/>
    <s v="NO"/>
  </r>
  <r>
    <s v="INV109309"/>
    <x v="387"/>
    <d v="1899-12-30T09:00:00"/>
    <x v="18"/>
    <s v="Customer_9309"/>
    <s v="Ciaz"/>
    <x v="0"/>
    <s v="White"/>
    <x v="1"/>
    <n v="1"/>
    <n v="71231"/>
    <n v="67669.45"/>
    <s v="Yes"/>
    <s v="Credit Card"/>
    <s v="Fleet"/>
    <s v="Out of Warranty"/>
    <n v="3"/>
    <x v="0"/>
    <n v="67"/>
    <s v="Male"/>
    <n v="12380"/>
    <n v="4"/>
    <s v="Malappuram"/>
    <s v="No"/>
    <s v="Yes"/>
    <n v="1"/>
    <s v="NO"/>
  </r>
  <r>
    <s v="INV109310"/>
    <x v="387"/>
    <d v="1899-12-30T10:00:00"/>
    <x v="6"/>
    <s v="Customer_9310"/>
    <s v="Ciaz"/>
    <x v="2"/>
    <s v="Brown"/>
    <x v="1"/>
    <n v="3"/>
    <n v="32036"/>
    <n v="86497.2"/>
    <s v="Yes"/>
    <s v="Credit Card"/>
    <s v="Government"/>
    <s v="Under Warranty"/>
    <n v="3"/>
    <x v="5"/>
    <n v="22"/>
    <s v="Female"/>
    <n v="6130"/>
    <n v="6"/>
    <s v="Kozhikode"/>
    <s v="No"/>
    <s v="No"/>
    <n v="2"/>
    <s v="NO"/>
  </r>
  <r>
    <s v="INV109311"/>
    <x v="387"/>
    <d v="1899-12-30T11:00:00"/>
    <x v="17"/>
    <s v="Customer_9311"/>
    <s v="Ertiga"/>
    <x v="0"/>
    <s v="Brown"/>
    <x v="3"/>
    <n v="2"/>
    <n v="149659"/>
    <n v="269386.2"/>
    <s v="Yes"/>
    <s v="Cash"/>
    <s v="Government"/>
    <s v="Under Warranty"/>
    <n v="3"/>
    <x v="3"/>
    <n v="52"/>
    <s v="Female"/>
    <n v="176219"/>
    <n v="1"/>
    <s v="Palakkad"/>
    <s v="Yes"/>
    <s v="No"/>
    <n v="4"/>
    <s v="YES"/>
  </r>
  <r>
    <s v="INV109312"/>
    <x v="388"/>
    <d v="1899-12-30T12:00:00"/>
    <x v="5"/>
    <s v="Customer_9312"/>
    <s v="Jimny"/>
    <x v="4"/>
    <s v="Grey"/>
    <x v="3"/>
    <n v="2"/>
    <n v="80089"/>
    <n v="160178"/>
    <s v="Yes"/>
    <s v="Cash"/>
    <s v="Fleet"/>
    <s v="Under Warranty"/>
    <n v="4"/>
    <x v="4"/>
    <n v="56"/>
    <s v="Male"/>
    <n v="131335"/>
    <n v="6"/>
    <s v="Palakkad"/>
    <s v="Yes"/>
    <s v="Yes"/>
    <n v="0"/>
    <s v="YES"/>
  </r>
  <r>
    <s v="INV109313"/>
    <x v="388"/>
    <d v="1899-12-30T01:00:00"/>
    <x v="11"/>
    <s v="Customer_9313"/>
    <s v="WagonR"/>
    <x v="4"/>
    <s v="Grey"/>
    <x v="4"/>
    <n v="1"/>
    <n v="6401"/>
    <n v="5440.8499999999995"/>
    <s v="No"/>
    <s v="Credit Card"/>
    <s v="Retail"/>
    <s v="Out of Warranty"/>
    <n v="4"/>
    <x v="5"/>
    <n v="61"/>
    <s v="Female"/>
    <n v="173259"/>
    <n v="6"/>
    <s v="Kannur"/>
    <s v="No"/>
    <s v="Yes"/>
    <n v="4"/>
    <s v="NO"/>
  </r>
  <r>
    <s v="INV109314"/>
    <x v="388"/>
    <d v="1899-12-30T02:00:00"/>
    <x v="19"/>
    <s v="Customer_9314"/>
    <s v="Celerio"/>
    <x v="4"/>
    <s v="Silver"/>
    <x v="5"/>
    <n v="3"/>
    <n v="44762"/>
    <n v="134286"/>
    <s v="Yes"/>
    <s v="Finance EMI"/>
    <s v="Corporate"/>
    <s v="Under Warranty"/>
    <n v="3"/>
    <x v="0"/>
    <n v="69"/>
    <s v="Male"/>
    <n v="138262"/>
    <n v="5"/>
    <s v="Wayanad"/>
    <s v="No"/>
    <s v="Yes"/>
    <n v="1"/>
    <s v="YES"/>
  </r>
  <r>
    <s v="INV109315"/>
    <x v="388"/>
    <d v="1899-12-30T03:00:00"/>
    <x v="20"/>
    <s v="Customer_9315"/>
    <s v="Invicto"/>
    <x v="1"/>
    <s v="Silver"/>
    <x v="4"/>
    <n v="1"/>
    <n v="86082"/>
    <n v="86082"/>
    <s v="Yes"/>
    <s v="Cash"/>
    <s v="Retail"/>
    <s v="Out of Warranty"/>
    <n v="4"/>
    <x v="3"/>
    <n v="37"/>
    <s v="Female"/>
    <n v="133457"/>
    <n v="1"/>
    <s v="Kozhikode"/>
    <s v="No"/>
    <s v="Yes"/>
    <n v="0"/>
    <s v="NO"/>
  </r>
  <r>
    <s v="INV109316"/>
    <x v="388"/>
    <d v="1899-12-30T04:00:00"/>
    <x v="3"/>
    <s v="Customer_9316"/>
    <s v="Dzire"/>
    <x v="4"/>
    <s v="Blue"/>
    <x v="3"/>
    <n v="3"/>
    <n v="44375"/>
    <n v="126468.75"/>
    <s v="Yes"/>
    <s v="Credit Card"/>
    <s v="Fleet"/>
    <s v="Under Warranty"/>
    <n v="2"/>
    <x v="0"/>
    <n v="40"/>
    <s v="Male"/>
    <n v="150968"/>
    <n v="6"/>
    <s v="Thrissur"/>
    <s v="Yes"/>
    <s v="Yes"/>
    <n v="4"/>
    <s v="YES"/>
  </r>
  <r>
    <s v="INV109317"/>
    <x v="388"/>
    <d v="1899-12-30T05:00:00"/>
    <x v="10"/>
    <s v="Customer_9317"/>
    <s v="Grand Vitara"/>
    <x v="2"/>
    <s v="Red"/>
    <x v="2"/>
    <n v="4"/>
    <n v="14184"/>
    <n v="48225.599999999999"/>
    <s v="No"/>
    <s v="Credit Card"/>
    <s v="Fleet"/>
    <s v="Under Warranty"/>
    <n v="5"/>
    <x v="3"/>
    <n v="43"/>
    <s v="Male"/>
    <n v="99564"/>
    <n v="4"/>
    <s v="Kozhikode"/>
    <s v="Yes"/>
    <s v="No"/>
    <n v="0"/>
    <s v="NO"/>
  </r>
  <r>
    <s v="INV109318"/>
    <x v="388"/>
    <d v="1899-12-30T06:00:00"/>
    <x v="6"/>
    <s v="Customer_9318"/>
    <s v="Ignis"/>
    <x v="2"/>
    <s v="Silver"/>
    <x v="1"/>
    <n v="4"/>
    <n v="16818"/>
    <n v="60544.800000000003"/>
    <s v="Yes"/>
    <s v="Net Banking"/>
    <s v="Fleet"/>
    <s v="Out of Warranty"/>
    <n v="5"/>
    <x v="3"/>
    <n v="35"/>
    <s v="Female"/>
    <n v="83367"/>
    <n v="1"/>
    <s v="Kannur"/>
    <s v="Yes"/>
    <s v="No"/>
    <n v="1"/>
    <s v="NO"/>
  </r>
  <r>
    <s v="INV109319"/>
    <x v="388"/>
    <d v="1899-12-30T07:00:00"/>
    <x v="6"/>
    <s v="Customer_9319"/>
    <s v="WagonR"/>
    <x v="1"/>
    <s v="Black"/>
    <x v="0"/>
    <n v="4"/>
    <n v="115985"/>
    <n v="417546"/>
    <s v="Yes"/>
    <s v="Cash"/>
    <s v="Government"/>
    <s v="Out of Warranty"/>
    <n v="5"/>
    <x v="4"/>
    <n v="50"/>
    <s v="Male"/>
    <n v="144540"/>
    <n v="1"/>
    <s v="Kannur"/>
    <s v="Yes"/>
    <s v="Yes"/>
    <n v="4"/>
    <s v="YES"/>
  </r>
  <r>
    <s v="INV109320"/>
    <x v="388"/>
    <d v="1899-12-30T08:00:00"/>
    <x v="5"/>
    <s v="Customer_9320"/>
    <s v="Fronx"/>
    <x v="2"/>
    <s v="White"/>
    <x v="5"/>
    <n v="4"/>
    <n v="146936"/>
    <n v="558356.79999999993"/>
    <s v="Yes"/>
    <s v="Net Banking"/>
    <s v="Retail"/>
    <s v="Under Warranty"/>
    <n v="1"/>
    <x v="5"/>
    <n v="61"/>
    <s v="Female"/>
    <n v="131588"/>
    <n v="2"/>
    <s v="Wayanad"/>
    <s v="Yes"/>
    <s v="No"/>
    <n v="0"/>
    <s v="YES"/>
  </r>
  <r>
    <s v="INV109321"/>
    <x v="388"/>
    <d v="1899-12-30T09:00:00"/>
    <x v="6"/>
    <s v="Customer_9321"/>
    <s v="Invicto"/>
    <x v="2"/>
    <s v="Grey"/>
    <x v="5"/>
    <n v="1"/>
    <n v="130155"/>
    <n v="130155"/>
    <s v="Yes"/>
    <s v="Finance EMI"/>
    <s v="Corporate"/>
    <s v="Out of Warranty"/>
    <n v="2"/>
    <x v="1"/>
    <n v="22"/>
    <s v="Female"/>
    <n v="196196"/>
    <n v="9"/>
    <s v="Palakkad"/>
    <s v="No"/>
    <s v="No"/>
    <n v="0"/>
    <s v="YES"/>
  </r>
  <r>
    <s v="INV109322"/>
    <x v="388"/>
    <d v="1899-12-30T10:00:00"/>
    <x v="20"/>
    <s v="Customer_9322"/>
    <s v="Grand Vitara"/>
    <x v="0"/>
    <s v="Black"/>
    <x v="1"/>
    <n v="1"/>
    <n v="138381"/>
    <n v="117623.85"/>
    <s v="Yes"/>
    <s v="Finance EMI"/>
    <s v="Fleet"/>
    <s v="Under Warranty"/>
    <n v="5"/>
    <x v="1"/>
    <n v="36"/>
    <s v="Female"/>
    <n v="73861"/>
    <n v="6"/>
    <s v="Wayanad"/>
    <s v="Yes"/>
    <s v="No"/>
    <n v="4"/>
    <s v="YES"/>
  </r>
  <r>
    <s v="INV109323"/>
    <x v="388"/>
    <d v="1899-12-30T11:00:00"/>
    <x v="19"/>
    <s v="Customer_9323"/>
    <s v="Celerio"/>
    <x v="4"/>
    <s v="Grey"/>
    <x v="0"/>
    <n v="1"/>
    <n v="124269"/>
    <n v="124269"/>
    <s v="Yes"/>
    <s v="Credit Card"/>
    <s v="Fleet"/>
    <s v="Under Warranty"/>
    <n v="5"/>
    <x v="1"/>
    <n v="52"/>
    <s v="Female"/>
    <n v="47421"/>
    <n v="2"/>
    <s v="Thrissur"/>
    <s v="No"/>
    <s v="Yes"/>
    <n v="1"/>
    <s v="YES"/>
  </r>
  <r>
    <s v="INV109324"/>
    <x v="388"/>
    <d v="1899-12-30T12:00:00"/>
    <x v="18"/>
    <s v="Customer_9324"/>
    <s v="Swift"/>
    <x v="0"/>
    <s v="White"/>
    <x v="4"/>
    <n v="2"/>
    <n v="141719"/>
    <n v="240922.3"/>
    <s v="Yes"/>
    <s v="Credit Card"/>
    <s v="Corporate"/>
    <s v="Out of Warranty"/>
    <n v="5"/>
    <x v="4"/>
    <n v="26"/>
    <s v="Male"/>
    <n v="102641"/>
    <n v="8"/>
    <s v="Kozhikode"/>
    <s v="No"/>
    <s v="No"/>
    <n v="2"/>
    <s v="YES"/>
  </r>
  <r>
    <s v="INV109325"/>
    <x v="388"/>
    <d v="1899-12-30T01:00:00"/>
    <x v="10"/>
    <s v="Customer_9325"/>
    <s v="Dzire"/>
    <x v="0"/>
    <s v="Black"/>
    <x v="0"/>
    <n v="4"/>
    <n v="64592"/>
    <n v="258368"/>
    <s v="Yes"/>
    <s v="Net Banking"/>
    <s v="Retail"/>
    <s v="Out of Warranty"/>
    <n v="5"/>
    <x v="3"/>
    <n v="59"/>
    <s v="Female"/>
    <n v="155392"/>
    <n v="4"/>
    <s v="Malappuram"/>
    <s v="Yes"/>
    <s v="Yes"/>
    <n v="0"/>
    <s v="YES"/>
  </r>
  <r>
    <s v="INV109326"/>
    <x v="388"/>
    <d v="1899-12-30T02:00:00"/>
    <x v="7"/>
    <s v="Customer_9326"/>
    <s v="Jimny"/>
    <x v="2"/>
    <s v="Grey"/>
    <x v="2"/>
    <n v="4"/>
    <n v="48996"/>
    <n v="166586.4"/>
    <s v="Yes"/>
    <s v="Debit Card"/>
    <s v="Retail"/>
    <s v="Under Warranty"/>
    <n v="4"/>
    <x v="4"/>
    <n v="41"/>
    <s v="Male"/>
    <n v="2016"/>
    <n v="1"/>
    <s v="Palakkad"/>
    <s v="Yes"/>
    <s v="No"/>
    <n v="4"/>
    <s v="YES"/>
  </r>
  <r>
    <s v="INV109327"/>
    <x v="388"/>
    <d v="1899-12-30T03:00:00"/>
    <x v="14"/>
    <s v="Customer_9327"/>
    <s v="Ciaz"/>
    <x v="3"/>
    <s v="Silver"/>
    <x v="3"/>
    <n v="4"/>
    <n v="6871"/>
    <n v="27484"/>
    <s v="No"/>
    <s v="Credit Card"/>
    <s v="Fleet"/>
    <s v="Under Warranty"/>
    <n v="4"/>
    <x v="3"/>
    <n v="26"/>
    <s v="Male"/>
    <n v="121846"/>
    <n v="4"/>
    <s v="Malappuram"/>
    <s v="No"/>
    <s v="Yes"/>
    <n v="4"/>
    <s v="NO"/>
  </r>
  <r>
    <s v="INV109328"/>
    <x v="388"/>
    <d v="1899-12-30T04:00:00"/>
    <x v="13"/>
    <s v="Customer_9328"/>
    <s v="Fronx"/>
    <x v="4"/>
    <s v="Red"/>
    <x v="0"/>
    <n v="3"/>
    <n v="78531"/>
    <n v="223813.35"/>
    <s v="Yes"/>
    <s v="Finance EMI"/>
    <s v="Fleet"/>
    <s v="Under Warranty"/>
    <n v="2"/>
    <x v="1"/>
    <n v="52"/>
    <s v="Female"/>
    <n v="134706"/>
    <n v="1"/>
    <s v="Malappuram"/>
    <s v="Yes"/>
    <s v="No"/>
    <n v="4"/>
    <s v="YES"/>
  </r>
  <r>
    <s v="INV109329"/>
    <x v="388"/>
    <d v="1899-12-30T05:00:00"/>
    <x v="7"/>
    <s v="Customer_9329"/>
    <s v="Ignis"/>
    <x v="3"/>
    <s v="Silver"/>
    <x v="0"/>
    <n v="3"/>
    <n v="102257"/>
    <n v="260755.35"/>
    <s v="Yes"/>
    <s v="Finance EMI"/>
    <s v="Corporate"/>
    <s v="Under Warranty"/>
    <n v="2"/>
    <x v="1"/>
    <n v="24"/>
    <s v="Female"/>
    <n v="53139"/>
    <n v="8"/>
    <s v="Wayanad"/>
    <s v="No"/>
    <s v="No"/>
    <n v="2"/>
    <s v="YES"/>
  </r>
  <r>
    <s v="INV109330"/>
    <x v="388"/>
    <d v="1899-12-30T06:00:00"/>
    <x v="10"/>
    <s v="Customer_9330"/>
    <s v="Celerio"/>
    <x v="2"/>
    <s v="Brown"/>
    <x v="3"/>
    <n v="2"/>
    <n v="63551"/>
    <n v="127102"/>
    <s v="Yes"/>
    <s v="Cash"/>
    <s v="Government"/>
    <s v="Under Warranty"/>
    <n v="5"/>
    <x v="4"/>
    <n v="32"/>
    <s v="Male"/>
    <n v="137304"/>
    <n v="1"/>
    <s v="Malappuram"/>
    <s v="Yes"/>
    <s v="Yes"/>
    <n v="3"/>
    <s v="YES"/>
  </r>
  <r>
    <s v="INV109331"/>
    <x v="388"/>
    <d v="1899-12-30T07:00:00"/>
    <x v="20"/>
    <s v="Customer_9331"/>
    <s v="Alto"/>
    <x v="1"/>
    <s v="Grey"/>
    <x v="1"/>
    <n v="2"/>
    <n v="94294"/>
    <n v="160299.79999999999"/>
    <s v="Yes"/>
    <s v="UPI"/>
    <s v="Government"/>
    <s v="Under Warranty"/>
    <n v="5"/>
    <x v="3"/>
    <n v="49"/>
    <s v="Female"/>
    <n v="88586"/>
    <n v="6"/>
    <s v="Kozhikode"/>
    <s v="No"/>
    <s v="Yes"/>
    <n v="4"/>
    <s v="YES"/>
  </r>
  <r>
    <s v="INV109332"/>
    <x v="388"/>
    <d v="1899-12-30T08:00:00"/>
    <x v="7"/>
    <s v="Customer_9332"/>
    <s v="Fronx"/>
    <x v="0"/>
    <s v="Blue"/>
    <x v="5"/>
    <n v="3"/>
    <n v="85828"/>
    <n v="257484"/>
    <s v="Yes"/>
    <s v="Finance EMI"/>
    <s v="Retail"/>
    <s v="Out of Warranty"/>
    <n v="5"/>
    <x v="1"/>
    <n v="29"/>
    <s v="Female"/>
    <n v="192151"/>
    <n v="2"/>
    <s v="Malappuram"/>
    <s v="No"/>
    <s v="No"/>
    <n v="2"/>
    <s v="YES"/>
  </r>
  <r>
    <s v="INV109333"/>
    <x v="388"/>
    <d v="1899-12-30T09:00:00"/>
    <x v="14"/>
    <s v="Customer_9333"/>
    <s v="Invicto"/>
    <x v="2"/>
    <s v="Black"/>
    <x v="1"/>
    <n v="3"/>
    <n v="123827"/>
    <n v="352906.95"/>
    <s v="Yes"/>
    <s v="UPI"/>
    <s v="Fleet"/>
    <s v="Out of Warranty"/>
    <n v="1"/>
    <x v="2"/>
    <n v="33"/>
    <s v="Male"/>
    <n v="26483"/>
    <n v="4"/>
    <s v="Malappuram"/>
    <s v="No"/>
    <s v="No"/>
    <n v="3"/>
    <s v="YES"/>
  </r>
  <r>
    <s v="INV109334"/>
    <x v="388"/>
    <d v="1899-12-30T10:00:00"/>
    <x v="8"/>
    <s v="Customer_9334"/>
    <s v="Alto"/>
    <x v="2"/>
    <s v="Red"/>
    <x v="2"/>
    <n v="1"/>
    <n v="91519"/>
    <n v="77791.149999999994"/>
    <s v="Yes"/>
    <s v="UPI"/>
    <s v="Fleet"/>
    <s v="Under Warranty"/>
    <n v="3"/>
    <x v="2"/>
    <n v="26"/>
    <s v="Male"/>
    <n v="148795"/>
    <n v="6"/>
    <s v="Malappuram"/>
    <s v="Yes"/>
    <s v="No"/>
    <n v="2"/>
    <s v="NO"/>
  </r>
  <r>
    <s v="INV109335"/>
    <x v="388"/>
    <d v="1899-12-30T11:00:00"/>
    <x v="2"/>
    <s v="Customer_9335"/>
    <s v="Fronx"/>
    <x v="3"/>
    <s v="Black"/>
    <x v="1"/>
    <n v="1"/>
    <n v="127372"/>
    <n v="127372"/>
    <s v="Yes"/>
    <s v="Net Banking"/>
    <s v="Government"/>
    <s v="Out of Warranty"/>
    <n v="4"/>
    <x v="1"/>
    <n v="50"/>
    <s v="Male"/>
    <n v="69433"/>
    <n v="1"/>
    <s v="Kannur"/>
    <s v="Yes"/>
    <s v="No"/>
    <n v="4"/>
    <s v="YES"/>
  </r>
  <r>
    <s v="INV109336"/>
    <x v="389"/>
    <d v="1899-12-30T12:00:00"/>
    <x v="9"/>
    <s v="Customer_9336"/>
    <s v="Grand Vitara"/>
    <x v="1"/>
    <s v="Blue"/>
    <x v="0"/>
    <n v="3"/>
    <n v="74502"/>
    <n v="212330.7"/>
    <s v="Yes"/>
    <s v="Credit Card"/>
    <s v="Fleet"/>
    <s v="Under Warranty"/>
    <n v="5"/>
    <x v="0"/>
    <n v="23"/>
    <s v="Male"/>
    <n v="154727"/>
    <n v="8"/>
    <s v="Malappuram"/>
    <s v="Yes"/>
    <s v="No"/>
    <n v="0"/>
    <s v="YES"/>
  </r>
  <r>
    <s v="INV109337"/>
    <x v="389"/>
    <d v="1899-12-30T01:00:00"/>
    <x v="13"/>
    <s v="Customer_9337"/>
    <s v="Ciaz"/>
    <x v="0"/>
    <s v="Blue"/>
    <x v="0"/>
    <n v="4"/>
    <n v="14629"/>
    <n v="58516"/>
    <s v="Yes"/>
    <s v="Finance EMI"/>
    <s v="Government"/>
    <s v="Under Warranty"/>
    <n v="1"/>
    <x v="3"/>
    <n v="65"/>
    <s v="Female"/>
    <n v="160603"/>
    <n v="3"/>
    <s v="Palakkad"/>
    <s v="No"/>
    <s v="Yes"/>
    <n v="4"/>
    <s v="NO"/>
  </r>
  <r>
    <s v="INV109338"/>
    <x v="389"/>
    <d v="1899-12-30T02:00:00"/>
    <x v="11"/>
    <s v="Customer_9338"/>
    <s v="Swift"/>
    <x v="1"/>
    <s v="Blue"/>
    <x v="5"/>
    <n v="3"/>
    <n v="98013"/>
    <n v="264635.09999999998"/>
    <s v="Yes"/>
    <s v="Finance EMI"/>
    <s v="Retail"/>
    <s v="Under Warranty"/>
    <n v="1"/>
    <x v="4"/>
    <n v="67"/>
    <s v="Male"/>
    <n v="84647"/>
    <n v="6"/>
    <s v="Malappuram"/>
    <s v="No"/>
    <s v="Yes"/>
    <n v="2"/>
    <s v="YES"/>
  </r>
  <r>
    <s v="INV109339"/>
    <x v="389"/>
    <d v="1899-12-30T03:00:00"/>
    <x v="4"/>
    <s v="Customer_9339"/>
    <s v="WagonR"/>
    <x v="1"/>
    <s v="Grey"/>
    <x v="2"/>
    <n v="1"/>
    <n v="7534"/>
    <n v="7534"/>
    <s v="No"/>
    <s v="Debit Card"/>
    <s v="Government"/>
    <s v="Out of Warranty"/>
    <n v="1"/>
    <x v="3"/>
    <n v="61"/>
    <s v="Male"/>
    <n v="83693"/>
    <n v="7"/>
    <s v="Thrissur"/>
    <s v="No"/>
    <s v="Yes"/>
    <n v="4"/>
    <s v="NO"/>
  </r>
  <r>
    <s v="INV109340"/>
    <x v="389"/>
    <d v="1899-12-30T04:00:00"/>
    <x v="8"/>
    <s v="Customer_9340"/>
    <s v="Ignis"/>
    <x v="1"/>
    <s v="Silver"/>
    <x v="3"/>
    <n v="2"/>
    <n v="25624"/>
    <n v="46123.199999999997"/>
    <s v="No"/>
    <s v="Cash"/>
    <s v="Corporate"/>
    <s v="Out of Warranty"/>
    <n v="4"/>
    <x v="4"/>
    <n v="23"/>
    <s v="Female"/>
    <n v="184973"/>
    <n v="4"/>
    <s v="Kozhikode"/>
    <s v="No"/>
    <s v="No"/>
    <n v="1"/>
    <s v="NO"/>
  </r>
  <r>
    <s v="INV109341"/>
    <x v="389"/>
    <d v="1899-12-30T05:00:00"/>
    <x v="18"/>
    <s v="Customer_9341"/>
    <s v="Swift"/>
    <x v="4"/>
    <s v="Grey"/>
    <x v="3"/>
    <n v="3"/>
    <n v="137610"/>
    <n v="392188.5"/>
    <s v="Yes"/>
    <s v="UPI"/>
    <s v="Retail"/>
    <s v="Under Warranty"/>
    <n v="3"/>
    <x v="0"/>
    <n v="33"/>
    <s v="Female"/>
    <n v="38998"/>
    <n v="4"/>
    <s v="Malappuram"/>
    <s v="Yes"/>
    <s v="Yes"/>
    <n v="2"/>
    <s v="YES"/>
  </r>
  <r>
    <s v="INV109342"/>
    <x v="389"/>
    <d v="1899-12-30T06:00:00"/>
    <x v="12"/>
    <s v="Customer_9342"/>
    <s v="Swift"/>
    <x v="1"/>
    <s v="Silver"/>
    <x v="4"/>
    <n v="3"/>
    <n v="126146"/>
    <n v="378438"/>
    <s v="Yes"/>
    <s v="UPI"/>
    <s v="Corporate"/>
    <s v="Out of Warranty"/>
    <n v="5"/>
    <x v="1"/>
    <n v="34"/>
    <s v="Female"/>
    <n v="143731"/>
    <n v="2"/>
    <s v="Wayanad"/>
    <s v="Yes"/>
    <s v="No"/>
    <n v="2"/>
    <s v="YES"/>
  </r>
  <r>
    <s v="INV109343"/>
    <x v="389"/>
    <d v="1899-12-30T07:00:00"/>
    <x v="15"/>
    <s v="Customer_9343"/>
    <s v="Grand Vitara"/>
    <x v="2"/>
    <s v="Red"/>
    <x v="2"/>
    <n v="4"/>
    <n v="41786"/>
    <n v="142072.4"/>
    <s v="Yes"/>
    <s v="Cash"/>
    <s v="Fleet"/>
    <s v="Out of Warranty"/>
    <n v="5"/>
    <x v="1"/>
    <n v="54"/>
    <s v="Female"/>
    <n v="14238"/>
    <n v="2"/>
    <s v="Kannur"/>
    <s v="Yes"/>
    <s v="No"/>
    <n v="4"/>
    <s v="YES"/>
  </r>
  <r>
    <s v="INV109344"/>
    <x v="389"/>
    <d v="1899-12-30T08:00:00"/>
    <x v="0"/>
    <s v="Customer_9344"/>
    <s v="Baleno"/>
    <x v="4"/>
    <s v="Blue"/>
    <x v="2"/>
    <n v="2"/>
    <n v="67317"/>
    <n v="114438.9"/>
    <s v="Yes"/>
    <s v="UPI"/>
    <s v="Government"/>
    <s v="Under Warranty"/>
    <n v="3"/>
    <x v="1"/>
    <n v="53"/>
    <s v="Male"/>
    <n v="188457"/>
    <n v="1"/>
    <s v="Palakkad"/>
    <s v="No"/>
    <s v="Yes"/>
    <n v="2"/>
    <s v="YES"/>
  </r>
  <r>
    <s v="INV109345"/>
    <x v="389"/>
    <d v="1899-12-30T09:00:00"/>
    <x v="8"/>
    <s v="Customer_9345"/>
    <s v="XL6"/>
    <x v="4"/>
    <s v="Brown"/>
    <x v="0"/>
    <n v="4"/>
    <n v="29744"/>
    <n v="101129.60000000001"/>
    <s v="Yes"/>
    <s v="Net Banking"/>
    <s v="Corporate"/>
    <s v="Out of Warranty"/>
    <n v="4"/>
    <x v="3"/>
    <n v="33"/>
    <s v="Female"/>
    <n v="84709"/>
    <n v="7"/>
    <s v="Palakkad"/>
    <s v="No"/>
    <s v="Yes"/>
    <n v="2"/>
    <s v="YES"/>
  </r>
  <r>
    <s v="INV109346"/>
    <x v="389"/>
    <d v="1899-12-30T10:00:00"/>
    <x v="7"/>
    <s v="Customer_9346"/>
    <s v="Fronx"/>
    <x v="1"/>
    <s v="Silver"/>
    <x v="4"/>
    <n v="2"/>
    <n v="25952"/>
    <n v="44118.400000000001"/>
    <s v="No"/>
    <s v="Credit Card"/>
    <s v="Fleet"/>
    <s v="Under Warranty"/>
    <n v="1"/>
    <x v="0"/>
    <n v="32"/>
    <s v="Female"/>
    <n v="182826"/>
    <n v="1"/>
    <s v="Kannur"/>
    <s v="Yes"/>
    <s v="No"/>
    <n v="2"/>
    <s v="NO"/>
  </r>
  <r>
    <s v="INV109347"/>
    <x v="389"/>
    <d v="1899-12-30T11:00:00"/>
    <x v="17"/>
    <s v="Customer_9347"/>
    <s v="WagonR"/>
    <x v="2"/>
    <s v="White"/>
    <x v="3"/>
    <n v="4"/>
    <n v="29460"/>
    <n v="117840"/>
    <s v="Yes"/>
    <s v="Credit Card"/>
    <s v="Corporate"/>
    <s v="Under Warranty"/>
    <n v="5"/>
    <x v="4"/>
    <n v="43"/>
    <s v="Male"/>
    <n v="31361"/>
    <n v="5"/>
    <s v="Kannur"/>
    <s v="No"/>
    <s v="No"/>
    <n v="4"/>
    <s v="YES"/>
  </r>
  <r>
    <s v="INV109348"/>
    <x v="389"/>
    <d v="1899-12-30T12:00:00"/>
    <x v="16"/>
    <s v="Customer_9348"/>
    <s v="Ertiga"/>
    <x v="0"/>
    <s v="Brown"/>
    <x v="2"/>
    <n v="2"/>
    <n v="66491"/>
    <n v="132982"/>
    <s v="Yes"/>
    <s v="Debit Card"/>
    <s v="Corporate"/>
    <s v="Under Warranty"/>
    <n v="1"/>
    <x v="5"/>
    <n v="42"/>
    <s v="Female"/>
    <n v="17517"/>
    <n v="5"/>
    <s v="Wayanad"/>
    <s v="Yes"/>
    <s v="No"/>
    <n v="4"/>
    <s v="YES"/>
  </r>
  <r>
    <s v="INV109349"/>
    <x v="389"/>
    <d v="1899-12-30T01:00:00"/>
    <x v="6"/>
    <s v="Customer_9349"/>
    <s v="Ciaz"/>
    <x v="1"/>
    <s v="White"/>
    <x v="2"/>
    <n v="3"/>
    <n v="141494"/>
    <n v="382033.8"/>
    <s v="Yes"/>
    <s v="Net Banking"/>
    <s v="Corporate"/>
    <s v="Out of Warranty"/>
    <n v="3"/>
    <x v="1"/>
    <n v="35"/>
    <s v="Female"/>
    <n v="91833"/>
    <n v="9"/>
    <s v="Wayanad"/>
    <s v="No"/>
    <s v="Yes"/>
    <n v="4"/>
    <s v="YES"/>
  </r>
  <r>
    <s v="INV109350"/>
    <x v="389"/>
    <d v="1899-12-30T02:00:00"/>
    <x v="2"/>
    <s v="Customer_9350"/>
    <s v="Grand Vitara"/>
    <x v="4"/>
    <s v="Silver"/>
    <x v="5"/>
    <n v="3"/>
    <n v="97850"/>
    <n v="293550"/>
    <s v="Yes"/>
    <s v="Debit Card"/>
    <s v="Corporate"/>
    <s v="Out of Warranty"/>
    <n v="5"/>
    <x v="4"/>
    <n v="54"/>
    <s v="Male"/>
    <n v="102926"/>
    <n v="9"/>
    <s v="Malappuram"/>
    <s v="Yes"/>
    <s v="Yes"/>
    <n v="4"/>
    <s v="YES"/>
  </r>
  <r>
    <s v="INV109351"/>
    <x v="389"/>
    <d v="1899-12-30T03:00:00"/>
    <x v="4"/>
    <s v="Customer_9351"/>
    <s v="Baleno"/>
    <x v="0"/>
    <s v="Brown"/>
    <x v="3"/>
    <n v="3"/>
    <n v="18358"/>
    <n v="52320.3"/>
    <s v="Yes"/>
    <s v="UPI"/>
    <s v="Retail"/>
    <s v="Out of Warranty"/>
    <n v="5"/>
    <x v="0"/>
    <n v="46"/>
    <s v="Female"/>
    <n v="55856"/>
    <n v="1"/>
    <s v="Kozhikode"/>
    <s v="Yes"/>
    <s v="No"/>
    <n v="3"/>
    <s v="NO"/>
  </r>
  <r>
    <s v="INV109352"/>
    <x v="389"/>
    <d v="1899-12-30T04:00:00"/>
    <x v="11"/>
    <s v="Customer_9352"/>
    <s v="Grand Vitara"/>
    <x v="0"/>
    <s v="Brown"/>
    <x v="5"/>
    <n v="1"/>
    <n v="71402"/>
    <n v="60691.7"/>
    <s v="Yes"/>
    <s v="Finance EMI"/>
    <s v="Retail"/>
    <s v="Under Warranty"/>
    <n v="5"/>
    <x v="3"/>
    <n v="53"/>
    <s v="Male"/>
    <n v="148774"/>
    <n v="6"/>
    <s v="Malappuram"/>
    <s v="No"/>
    <s v="No"/>
    <n v="0"/>
    <s v="NO"/>
  </r>
  <r>
    <s v="INV109353"/>
    <x v="389"/>
    <d v="1899-12-30T05:00:00"/>
    <x v="18"/>
    <s v="Customer_9353"/>
    <s v="Ciaz"/>
    <x v="4"/>
    <s v="Red"/>
    <x v="4"/>
    <n v="2"/>
    <n v="120234"/>
    <n v="240468"/>
    <s v="Yes"/>
    <s v="Credit Card"/>
    <s v="Corporate"/>
    <s v="Out of Warranty"/>
    <n v="2"/>
    <x v="3"/>
    <n v="40"/>
    <s v="Male"/>
    <n v="20819"/>
    <n v="3"/>
    <s v="Kannur"/>
    <s v="No"/>
    <s v="No"/>
    <n v="4"/>
    <s v="YES"/>
  </r>
  <r>
    <s v="INV109354"/>
    <x v="389"/>
    <d v="1899-12-30T06:00:00"/>
    <x v="6"/>
    <s v="Customer_9354"/>
    <s v="XL6"/>
    <x v="0"/>
    <s v="Black"/>
    <x v="2"/>
    <n v="2"/>
    <n v="31094"/>
    <n v="59078.6"/>
    <s v="Yes"/>
    <s v="Debit Card"/>
    <s v="Fleet"/>
    <s v="Out of Warranty"/>
    <n v="3"/>
    <x v="0"/>
    <n v="27"/>
    <s v="Female"/>
    <n v="135213"/>
    <n v="1"/>
    <s v="Kozhikode"/>
    <s v="Yes"/>
    <s v="Yes"/>
    <n v="2"/>
    <s v="NO"/>
  </r>
  <r>
    <s v="INV109355"/>
    <x v="389"/>
    <d v="1899-12-30T07:00:00"/>
    <x v="2"/>
    <s v="Customer_9355"/>
    <s v="XL6"/>
    <x v="2"/>
    <s v="Grey"/>
    <x v="4"/>
    <n v="4"/>
    <n v="129128"/>
    <n v="464860.8"/>
    <s v="Yes"/>
    <s v="Debit Card"/>
    <s v="Corporate"/>
    <s v="Under Warranty"/>
    <n v="3"/>
    <x v="3"/>
    <n v="52"/>
    <s v="Female"/>
    <n v="33226"/>
    <n v="8"/>
    <s v="Malappuram"/>
    <s v="No"/>
    <s v="No"/>
    <n v="2"/>
    <s v="YES"/>
  </r>
  <r>
    <s v="INV109356"/>
    <x v="389"/>
    <d v="1899-12-30T08:00:00"/>
    <x v="0"/>
    <s v="Customer_9356"/>
    <s v="Ignis"/>
    <x v="2"/>
    <s v="Blue"/>
    <x v="1"/>
    <n v="1"/>
    <n v="99327"/>
    <n v="94360.65"/>
    <s v="Yes"/>
    <s v="Net Banking"/>
    <s v="Government"/>
    <s v="Under Warranty"/>
    <n v="1"/>
    <x v="2"/>
    <n v="47"/>
    <s v="Male"/>
    <n v="157061"/>
    <n v="6"/>
    <s v="Palakkad"/>
    <s v="Yes"/>
    <s v="Yes"/>
    <n v="1"/>
    <s v="NO"/>
  </r>
  <r>
    <s v="INV109357"/>
    <x v="389"/>
    <d v="1899-12-30T09:00:00"/>
    <x v="14"/>
    <s v="Customer_9357"/>
    <s v="Jimny"/>
    <x v="1"/>
    <s v="Silver"/>
    <x v="5"/>
    <n v="4"/>
    <n v="119805"/>
    <n v="431298"/>
    <s v="Yes"/>
    <s v="Finance EMI"/>
    <s v="Retail"/>
    <s v="Under Warranty"/>
    <n v="4"/>
    <x v="1"/>
    <n v="46"/>
    <s v="Female"/>
    <n v="156820"/>
    <n v="5"/>
    <s v="Thrissur"/>
    <s v="No"/>
    <s v="Yes"/>
    <n v="4"/>
    <s v="YES"/>
  </r>
  <r>
    <s v="INV109358"/>
    <x v="389"/>
    <d v="1899-12-30T10:00:00"/>
    <x v="11"/>
    <s v="Customer_9358"/>
    <s v="XL6"/>
    <x v="1"/>
    <s v="Red"/>
    <x v="3"/>
    <n v="1"/>
    <n v="83452"/>
    <n v="70934.2"/>
    <s v="Yes"/>
    <s v="UPI"/>
    <s v="Retail"/>
    <s v="Under Warranty"/>
    <n v="5"/>
    <x v="5"/>
    <n v="36"/>
    <s v="Female"/>
    <n v="22785"/>
    <n v="6"/>
    <s v="Wayanad"/>
    <s v="No"/>
    <s v="Yes"/>
    <n v="0"/>
    <s v="NO"/>
  </r>
  <r>
    <s v="INV109359"/>
    <x v="389"/>
    <d v="1899-12-30T11:00:00"/>
    <x v="19"/>
    <s v="Customer_9359"/>
    <s v="Baleno"/>
    <x v="0"/>
    <s v="Brown"/>
    <x v="2"/>
    <n v="4"/>
    <n v="71834"/>
    <n v="258602.4"/>
    <s v="Yes"/>
    <s v="Cash"/>
    <s v="Government"/>
    <s v="Under Warranty"/>
    <n v="5"/>
    <x v="0"/>
    <n v="63"/>
    <s v="Female"/>
    <n v="172337"/>
    <n v="3"/>
    <s v="Wayanad"/>
    <s v="No"/>
    <s v="Yes"/>
    <n v="3"/>
    <s v="YES"/>
  </r>
  <r>
    <s v="INV109360"/>
    <x v="390"/>
    <d v="1899-12-30T12:00:00"/>
    <x v="13"/>
    <s v="Customer_9360"/>
    <s v="Swift"/>
    <x v="4"/>
    <s v="Grey"/>
    <x v="1"/>
    <n v="1"/>
    <n v="81738"/>
    <n v="73564.2"/>
    <s v="Yes"/>
    <s v="Net Banking"/>
    <s v="Government"/>
    <s v="Under Warranty"/>
    <n v="5"/>
    <x v="5"/>
    <n v="33"/>
    <s v="Male"/>
    <n v="34605"/>
    <n v="9"/>
    <s v="Palakkad"/>
    <s v="Yes"/>
    <s v="No"/>
    <n v="0"/>
    <s v="NO"/>
  </r>
  <r>
    <s v="INV109361"/>
    <x v="390"/>
    <d v="1899-12-30T01:00:00"/>
    <x v="17"/>
    <s v="Customer_9361"/>
    <s v="Ignis"/>
    <x v="2"/>
    <s v="Black"/>
    <x v="1"/>
    <n v="4"/>
    <n v="40321"/>
    <n v="153219.79999999999"/>
    <s v="Yes"/>
    <s v="Net Banking"/>
    <s v="Retail"/>
    <s v="Out of Warranty"/>
    <n v="3"/>
    <x v="0"/>
    <n v="49"/>
    <s v="Female"/>
    <n v="29185"/>
    <n v="6"/>
    <s v="Thrissur"/>
    <s v="Yes"/>
    <s v="Yes"/>
    <n v="1"/>
    <s v="YES"/>
  </r>
  <r>
    <s v="INV109362"/>
    <x v="390"/>
    <d v="1899-12-30T02:00:00"/>
    <x v="6"/>
    <s v="Customer_9362"/>
    <s v="Ciaz"/>
    <x v="3"/>
    <s v="Red"/>
    <x v="3"/>
    <n v="4"/>
    <n v="17518"/>
    <n v="59561.2"/>
    <s v="Yes"/>
    <s v="UPI"/>
    <s v="Government"/>
    <s v="Under Warranty"/>
    <n v="5"/>
    <x v="5"/>
    <n v="65"/>
    <s v="Male"/>
    <n v="79406"/>
    <n v="9"/>
    <s v="Palakkad"/>
    <s v="No"/>
    <s v="No"/>
    <n v="0"/>
    <s v="NO"/>
  </r>
  <r>
    <s v="INV109363"/>
    <x v="390"/>
    <d v="1899-12-30T03:00:00"/>
    <x v="16"/>
    <s v="Customer_9363"/>
    <s v="Dzire"/>
    <x v="1"/>
    <s v="Black"/>
    <x v="4"/>
    <n v="1"/>
    <n v="84122"/>
    <n v="79915.899999999994"/>
    <s v="Yes"/>
    <s v="Cash"/>
    <s v="Retail"/>
    <s v="Under Warranty"/>
    <n v="3"/>
    <x v="4"/>
    <n v="36"/>
    <s v="Male"/>
    <n v="9071"/>
    <n v="6"/>
    <s v="Palakkad"/>
    <s v="No"/>
    <s v="Yes"/>
    <n v="4"/>
    <s v="NO"/>
  </r>
  <r>
    <s v="INV109364"/>
    <x v="390"/>
    <d v="1899-12-30T04:00:00"/>
    <x v="0"/>
    <s v="Customer_9364"/>
    <s v="Dzire"/>
    <x v="2"/>
    <s v="White"/>
    <x v="1"/>
    <n v="2"/>
    <n v="18367"/>
    <n v="31223.9"/>
    <s v="No"/>
    <s v="Net Banking"/>
    <s v="Fleet"/>
    <s v="Out of Warranty"/>
    <n v="4"/>
    <x v="0"/>
    <n v="57"/>
    <s v="Female"/>
    <n v="46628"/>
    <n v="3"/>
    <s v="Kannur"/>
    <s v="No"/>
    <s v="Yes"/>
    <n v="1"/>
    <s v="NO"/>
  </r>
  <r>
    <s v="INV109365"/>
    <x v="390"/>
    <d v="1899-12-30T05:00:00"/>
    <x v="6"/>
    <s v="Customer_9365"/>
    <s v="Alto"/>
    <x v="0"/>
    <s v="Grey"/>
    <x v="0"/>
    <n v="4"/>
    <n v="118783"/>
    <n v="451375.4"/>
    <s v="Yes"/>
    <s v="Debit Card"/>
    <s v="Fleet"/>
    <s v="Under Warranty"/>
    <n v="4"/>
    <x v="3"/>
    <n v="22"/>
    <s v="Male"/>
    <n v="130748"/>
    <n v="2"/>
    <s v="Kannur"/>
    <s v="No"/>
    <s v="Yes"/>
    <n v="2"/>
    <s v="YES"/>
  </r>
  <r>
    <s v="INV109366"/>
    <x v="390"/>
    <d v="1899-12-30T06:00:00"/>
    <x v="1"/>
    <s v="Customer_9366"/>
    <s v="Ertiga"/>
    <x v="2"/>
    <s v="Grey"/>
    <x v="3"/>
    <n v="1"/>
    <n v="8894"/>
    <n v="8894"/>
    <s v="No"/>
    <s v="Debit Card"/>
    <s v="Corporate"/>
    <s v="Out of Warranty"/>
    <n v="3"/>
    <x v="5"/>
    <n v="25"/>
    <s v="Male"/>
    <n v="71693"/>
    <n v="4"/>
    <s v="Wayanad"/>
    <s v="No"/>
    <s v="No"/>
    <n v="4"/>
    <s v="NO"/>
  </r>
  <r>
    <s v="INV109367"/>
    <x v="390"/>
    <d v="1899-12-30T07:00:00"/>
    <x v="0"/>
    <s v="Customer_9367"/>
    <s v="Ciaz"/>
    <x v="2"/>
    <s v="Black"/>
    <x v="1"/>
    <n v="1"/>
    <n v="23525"/>
    <n v="22348.75"/>
    <s v="No"/>
    <s v="Debit Card"/>
    <s v="Retail"/>
    <s v="Under Warranty"/>
    <n v="5"/>
    <x v="4"/>
    <n v="44"/>
    <s v="Male"/>
    <n v="191525"/>
    <n v="1"/>
    <s v="Kannur"/>
    <s v="No"/>
    <s v="Yes"/>
    <n v="4"/>
    <s v="NO"/>
  </r>
  <r>
    <s v="INV109368"/>
    <x v="390"/>
    <d v="1899-12-30T08:00:00"/>
    <x v="9"/>
    <s v="Customer_9368"/>
    <s v="XL6"/>
    <x v="0"/>
    <s v="White"/>
    <x v="3"/>
    <n v="2"/>
    <n v="100429"/>
    <n v="180772.2"/>
    <s v="Yes"/>
    <s v="Finance EMI"/>
    <s v="Government"/>
    <s v="Out of Warranty"/>
    <n v="3"/>
    <x v="4"/>
    <n v="25"/>
    <s v="Male"/>
    <n v="53064"/>
    <n v="5"/>
    <s v="Thrissur"/>
    <s v="No"/>
    <s v="No"/>
    <n v="1"/>
    <s v="YES"/>
  </r>
  <r>
    <s v="INV109369"/>
    <x v="390"/>
    <d v="1899-12-30T09:00:00"/>
    <x v="15"/>
    <s v="Customer_9369"/>
    <s v="XL6"/>
    <x v="1"/>
    <s v="Blue"/>
    <x v="3"/>
    <n v="2"/>
    <n v="128867"/>
    <n v="244847.3"/>
    <s v="Yes"/>
    <s v="Finance EMI"/>
    <s v="Retail"/>
    <s v="Out of Warranty"/>
    <n v="5"/>
    <x v="1"/>
    <n v="55"/>
    <s v="Male"/>
    <n v="198391"/>
    <n v="7"/>
    <s v="Kozhikode"/>
    <s v="No"/>
    <s v="No"/>
    <n v="3"/>
    <s v="YES"/>
  </r>
  <r>
    <s v="INV109370"/>
    <x v="390"/>
    <d v="1899-12-30T10:00:00"/>
    <x v="20"/>
    <s v="Customer_9370"/>
    <s v="WagonR"/>
    <x v="1"/>
    <s v="Silver"/>
    <x v="2"/>
    <n v="2"/>
    <n v="44732"/>
    <n v="80517.600000000006"/>
    <s v="Yes"/>
    <s v="Debit Card"/>
    <s v="Corporate"/>
    <s v="Out of Warranty"/>
    <n v="5"/>
    <x v="4"/>
    <n v="58"/>
    <s v="Male"/>
    <n v="180458"/>
    <n v="4"/>
    <s v="Kozhikode"/>
    <s v="No"/>
    <s v="Yes"/>
    <n v="4"/>
    <s v="NO"/>
  </r>
  <r>
    <s v="INV109371"/>
    <x v="390"/>
    <d v="1899-12-30T11:00:00"/>
    <x v="4"/>
    <s v="Customer_9371"/>
    <s v="Ignis"/>
    <x v="3"/>
    <s v="Brown"/>
    <x v="4"/>
    <n v="2"/>
    <n v="105881"/>
    <n v="201173.9"/>
    <s v="Yes"/>
    <s v="Cash"/>
    <s v="Corporate"/>
    <s v="Out of Warranty"/>
    <n v="2"/>
    <x v="3"/>
    <n v="55"/>
    <s v="Male"/>
    <n v="179498"/>
    <n v="4"/>
    <s v="Kannur"/>
    <s v="No"/>
    <s v="Yes"/>
    <n v="4"/>
    <s v="YES"/>
  </r>
  <r>
    <s v="INV109372"/>
    <x v="390"/>
    <d v="1899-12-30T12:00:00"/>
    <x v="11"/>
    <s v="Customer_9372"/>
    <s v="Jimny"/>
    <x v="3"/>
    <s v="White"/>
    <x v="4"/>
    <n v="4"/>
    <n v="89670"/>
    <n v="340746"/>
    <s v="Yes"/>
    <s v="Finance EMI"/>
    <s v="Retail"/>
    <s v="Out of Warranty"/>
    <n v="3"/>
    <x v="4"/>
    <n v="69"/>
    <s v="Male"/>
    <n v="105918"/>
    <n v="3"/>
    <s v="Malappuram"/>
    <s v="No"/>
    <s v="Yes"/>
    <n v="3"/>
    <s v="YES"/>
  </r>
  <r>
    <s v="INV109373"/>
    <x v="390"/>
    <d v="1899-12-30T01:00:00"/>
    <x v="11"/>
    <s v="Customer_9373"/>
    <s v="Ciaz"/>
    <x v="1"/>
    <s v="Red"/>
    <x v="2"/>
    <n v="4"/>
    <n v="27255"/>
    <n v="98118"/>
    <s v="Yes"/>
    <s v="UPI"/>
    <s v="Corporate"/>
    <s v="Under Warranty"/>
    <n v="1"/>
    <x v="5"/>
    <n v="22"/>
    <s v="Male"/>
    <n v="97523"/>
    <n v="2"/>
    <s v="Thrissur"/>
    <s v="No"/>
    <s v="Yes"/>
    <n v="0"/>
    <s v="NO"/>
  </r>
  <r>
    <s v="INV109374"/>
    <x v="390"/>
    <d v="1899-12-30T02:00:00"/>
    <x v="17"/>
    <s v="Customer_9374"/>
    <s v="Baleno"/>
    <x v="1"/>
    <s v="Black"/>
    <x v="3"/>
    <n v="3"/>
    <n v="139862"/>
    <n v="356648.1"/>
    <s v="Yes"/>
    <s v="UPI"/>
    <s v="Corporate"/>
    <s v="Out of Warranty"/>
    <n v="1"/>
    <x v="3"/>
    <n v="54"/>
    <s v="Female"/>
    <n v="125759"/>
    <n v="3"/>
    <s v="Thrissur"/>
    <s v="No"/>
    <s v="Yes"/>
    <n v="1"/>
    <s v="YES"/>
  </r>
  <r>
    <s v="INV109375"/>
    <x v="390"/>
    <d v="1899-12-30T03:00:00"/>
    <x v="7"/>
    <s v="Customer_9375"/>
    <s v="Ignis"/>
    <x v="1"/>
    <s v="Grey"/>
    <x v="3"/>
    <n v="4"/>
    <n v="13476"/>
    <n v="51208.800000000003"/>
    <s v="Yes"/>
    <s v="Cash"/>
    <s v="Retail"/>
    <s v="Out of Warranty"/>
    <n v="4"/>
    <x v="1"/>
    <n v="66"/>
    <s v="Male"/>
    <n v="166814"/>
    <n v="9"/>
    <s v="Kannur"/>
    <s v="No"/>
    <s v="Yes"/>
    <n v="3"/>
    <s v="NO"/>
  </r>
  <r>
    <s v="INV109376"/>
    <x v="390"/>
    <d v="1899-12-30T04:00:00"/>
    <x v="3"/>
    <s v="Customer_9376"/>
    <s v="Ignis"/>
    <x v="1"/>
    <s v="Red"/>
    <x v="0"/>
    <n v="3"/>
    <n v="68106"/>
    <n v="204318"/>
    <s v="Yes"/>
    <s v="UPI"/>
    <s v="Corporate"/>
    <s v="Out of Warranty"/>
    <n v="5"/>
    <x v="0"/>
    <n v="38"/>
    <s v="Male"/>
    <n v="113012"/>
    <n v="4"/>
    <s v="Kannur"/>
    <s v="Yes"/>
    <s v="No"/>
    <n v="0"/>
    <s v="YES"/>
  </r>
  <r>
    <s v="INV109377"/>
    <x v="390"/>
    <d v="1899-12-30T05:00:00"/>
    <x v="16"/>
    <s v="Customer_9377"/>
    <s v="Fronx"/>
    <x v="2"/>
    <s v="Grey"/>
    <x v="1"/>
    <n v="3"/>
    <n v="22422"/>
    <n v="67266"/>
    <s v="Yes"/>
    <s v="Debit Card"/>
    <s v="Fleet"/>
    <s v="Under Warranty"/>
    <n v="5"/>
    <x v="3"/>
    <n v="30"/>
    <s v="Male"/>
    <n v="102254"/>
    <n v="9"/>
    <s v="Kannur"/>
    <s v="No"/>
    <s v="No"/>
    <n v="3"/>
    <s v="NO"/>
  </r>
  <r>
    <s v="INV109378"/>
    <x v="390"/>
    <d v="1899-12-30T06:00:00"/>
    <x v="13"/>
    <s v="Customer_9378"/>
    <s v="Swift"/>
    <x v="3"/>
    <s v="White"/>
    <x v="3"/>
    <n v="4"/>
    <n v="58982"/>
    <n v="212335.2"/>
    <s v="Yes"/>
    <s v="Cash"/>
    <s v="Retail"/>
    <s v="Under Warranty"/>
    <n v="2"/>
    <x v="0"/>
    <n v="34"/>
    <s v="Female"/>
    <n v="126425"/>
    <n v="4"/>
    <s v="Palakkad"/>
    <s v="No"/>
    <s v="Yes"/>
    <n v="4"/>
    <s v="YES"/>
  </r>
  <r>
    <s v="INV109379"/>
    <x v="390"/>
    <d v="1899-12-30T07:00:00"/>
    <x v="1"/>
    <s v="Customer_9379"/>
    <s v="Invicto"/>
    <x v="0"/>
    <s v="Grey"/>
    <x v="1"/>
    <n v="3"/>
    <n v="110659"/>
    <n v="298779.3"/>
    <s v="Yes"/>
    <s v="Debit Card"/>
    <s v="Corporate"/>
    <s v="Under Warranty"/>
    <n v="5"/>
    <x v="0"/>
    <n v="56"/>
    <s v="Male"/>
    <n v="195956"/>
    <n v="6"/>
    <s v="Thrissur"/>
    <s v="No"/>
    <s v="Yes"/>
    <n v="0"/>
    <s v="YES"/>
  </r>
  <r>
    <s v="INV109380"/>
    <x v="390"/>
    <d v="1899-12-30T08:00:00"/>
    <x v="0"/>
    <s v="Customer_9380"/>
    <s v="Ignis"/>
    <x v="4"/>
    <s v="Brown"/>
    <x v="5"/>
    <n v="2"/>
    <n v="60407"/>
    <n v="108732.6"/>
    <s v="Yes"/>
    <s v="UPI"/>
    <s v="Government"/>
    <s v="Under Warranty"/>
    <n v="4"/>
    <x v="0"/>
    <n v="51"/>
    <s v="Male"/>
    <n v="94172"/>
    <n v="1"/>
    <s v="Kannur"/>
    <s v="No"/>
    <s v="No"/>
    <n v="0"/>
    <s v="YES"/>
  </r>
  <r>
    <s v="INV109381"/>
    <x v="390"/>
    <d v="1899-12-30T09:00:00"/>
    <x v="2"/>
    <s v="Customer_9381"/>
    <s v="Fronx"/>
    <x v="0"/>
    <s v="Grey"/>
    <x v="1"/>
    <n v="3"/>
    <n v="29902"/>
    <n v="89706"/>
    <s v="Yes"/>
    <s v="Net Banking"/>
    <s v="Retail"/>
    <s v="Under Warranty"/>
    <n v="3"/>
    <x v="0"/>
    <n v="50"/>
    <s v="Female"/>
    <n v="53740"/>
    <n v="7"/>
    <s v="Wayanad"/>
    <s v="Yes"/>
    <s v="No"/>
    <n v="4"/>
    <s v="NO"/>
  </r>
  <r>
    <s v="INV109382"/>
    <x v="390"/>
    <d v="1899-12-30T10:00:00"/>
    <x v="2"/>
    <s v="Customer_9382"/>
    <s v="Fronx"/>
    <x v="4"/>
    <s v="Brown"/>
    <x v="3"/>
    <n v="4"/>
    <n v="49716"/>
    <n v="178977.6"/>
    <s v="Yes"/>
    <s v="Cash"/>
    <s v="Fleet"/>
    <s v="Under Warranty"/>
    <n v="3"/>
    <x v="1"/>
    <n v="41"/>
    <s v="Male"/>
    <n v="154265"/>
    <n v="3"/>
    <s v="Palakkad"/>
    <s v="No"/>
    <s v="Yes"/>
    <n v="2"/>
    <s v="YES"/>
  </r>
  <r>
    <s v="INV109383"/>
    <x v="390"/>
    <d v="1899-12-30T11:00:00"/>
    <x v="19"/>
    <s v="Customer_9383"/>
    <s v="Ignis"/>
    <x v="2"/>
    <s v="Grey"/>
    <x v="0"/>
    <n v="1"/>
    <n v="4591"/>
    <n v="4131.9000000000005"/>
    <s v="No"/>
    <s v="Credit Card"/>
    <s v="Government"/>
    <s v="Out of Warranty"/>
    <n v="4"/>
    <x v="3"/>
    <n v="26"/>
    <s v="Male"/>
    <n v="7116"/>
    <n v="6"/>
    <s v="Malappuram"/>
    <s v="No"/>
    <s v="Yes"/>
    <n v="2"/>
    <s v="NO"/>
  </r>
  <r>
    <s v="INV109384"/>
    <x v="391"/>
    <d v="1899-12-30T12:00:00"/>
    <x v="20"/>
    <s v="Customer_9384"/>
    <s v="Baleno"/>
    <x v="3"/>
    <s v="Grey"/>
    <x v="5"/>
    <n v="4"/>
    <n v="7344"/>
    <n v="24969.599999999999"/>
    <s v="No"/>
    <s v="Credit Card"/>
    <s v="Government"/>
    <s v="Under Warranty"/>
    <n v="2"/>
    <x v="1"/>
    <n v="20"/>
    <s v="Female"/>
    <n v="22226"/>
    <n v="8"/>
    <s v="Kannur"/>
    <s v="Yes"/>
    <s v="Yes"/>
    <n v="1"/>
    <s v="NO"/>
  </r>
  <r>
    <s v="INV109385"/>
    <x v="391"/>
    <d v="1899-12-30T01:00:00"/>
    <x v="3"/>
    <s v="Customer_9385"/>
    <s v="Ignis"/>
    <x v="4"/>
    <s v="Brown"/>
    <x v="0"/>
    <n v="1"/>
    <n v="85653"/>
    <n v="85653"/>
    <s v="Yes"/>
    <s v="Finance EMI"/>
    <s v="Fleet"/>
    <s v="Under Warranty"/>
    <n v="3"/>
    <x v="1"/>
    <n v="51"/>
    <s v="Female"/>
    <n v="76711"/>
    <n v="8"/>
    <s v="Thrissur"/>
    <s v="No"/>
    <s v="No"/>
    <n v="2"/>
    <s v="NO"/>
  </r>
  <r>
    <s v="INV109386"/>
    <x v="391"/>
    <d v="1899-12-30T02:00:00"/>
    <x v="20"/>
    <s v="Customer_9386"/>
    <s v="WagonR"/>
    <x v="1"/>
    <s v="Brown"/>
    <x v="1"/>
    <n v="1"/>
    <n v="140028"/>
    <n v="119023.8"/>
    <s v="Yes"/>
    <s v="Debit Card"/>
    <s v="Government"/>
    <s v="Out of Warranty"/>
    <n v="4"/>
    <x v="2"/>
    <n v="40"/>
    <s v="Female"/>
    <n v="7319"/>
    <n v="8"/>
    <s v="Thrissur"/>
    <s v="No"/>
    <s v="Yes"/>
    <n v="3"/>
    <s v="YES"/>
  </r>
  <r>
    <s v="INV109387"/>
    <x v="391"/>
    <d v="1899-12-30T03:00:00"/>
    <x v="17"/>
    <s v="Customer_9387"/>
    <s v="Swift"/>
    <x v="2"/>
    <s v="Red"/>
    <x v="0"/>
    <n v="3"/>
    <n v="22192"/>
    <n v="56589.599999999999"/>
    <s v="Yes"/>
    <s v="UPI"/>
    <s v="Fleet"/>
    <s v="Out of Warranty"/>
    <n v="5"/>
    <x v="2"/>
    <n v="53"/>
    <s v="Female"/>
    <n v="134495"/>
    <n v="8"/>
    <s v="Malappuram"/>
    <s v="Yes"/>
    <s v="Yes"/>
    <n v="4"/>
    <s v="NO"/>
  </r>
  <r>
    <s v="INV109388"/>
    <x v="391"/>
    <d v="1899-12-30T04:00:00"/>
    <x v="14"/>
    <s v="Customer_9388"/>
    <s v="Swift"/>
    <x v="4"/>
    <s v="Black"/>
    <x v="1"/>
    <n v="3"/>
    <n v="59713"/>
    <n v="161225.1"/>
    <s v="Yes"/>
    <s v="Debit Card"/>
    <s v="Fleet"/>
    <s v="Under Warranty"/>
    <n v="3"/>
    <x v="4"/>
    <n v="58"/>
    <s v="Male"/>
    <n v="102552"/>
    <n v="3"/>
    <s v="Kannur"/>
    <s v="Yes"/>
    <s v="Yes"/>
    <n v="3"/>
    <s v="YES"/>
  </r>
  <r>
    <s v="INV109389"/>
    <x v="391"/>
    <d v="1899-12-30T05:00:00"/>
    <x v="7"/>
    <s v="Customer_9389"/>
    <s v="WagonR"/>
    <x v="1"/>
    <s v="Silver"/>
    <x v="4"/>
    <n v="1"/>
    <n v="106863"/>
    <n v="90833.55"/>
    <s v="Yes"/>
    <s v="Finance EMI"/>
    <s v="Corporate"/>
    <s v="Out of Warranty"/>
    <n v="4"/>
    <x v="5"/>
    <n v="27"/>
    <s v="Female"/>
    <n v="27835"/>
    <n v="8"/>
    <s v="Thrissur"/>
    <s v="Yes"/>
    <s v="No"/>
    <n v="0"/>
    <s v="NO"/>
  </r>
  <r>
    <s v="INV109390"/>
    <x v="391"/>
    <d v="1899-12-30T06:00:00"/>
    <x v="13"/>
    <s v="Customer_9390"/>
    <s v="Dzire"/>
    <x v="2"/>
    <s v="Red"/>
    <x v="1"/>
    <n v="3"/>
    <n v="38541"/>
    <n v="109841.85"/>
    <s v="Yes"/>
    <s v="Finance EMI"/>
    <s v="Retail"/>
    <s v="Under Warranty"/>
    <n v="2"/>
    <x v="5"/>
    <n v="46"/>
    <s v="Male"/>
    <n v="76070"/>
    <n v="2"/>
    <s v="Kozhikode"/>
    <s v="Yes"/>
    <s v="Yes"/>
    <n v="1"/>
    <s v="YES"/>
  </r>
  <r>
    <s v="INV109391"/>
    <x v="391"/>
    <d v="1899-12-30T07:00:00"/>
    <x v="19"/>
    <s v="Customer_9391"/>
    <s v="Celerio"/>
    <x v="4"/>
    <s v="Blue"/>
    <x v="2"/>
    <n v="2"/>
    <n v="136929"/>
    <n v="260165.1"/>
    <s v="Yes"/>
    <s v="Credit Card"/>
    <s v="Retail"/>
    <s v="Under Warranty"/>
    <n v="3"/>
    <x v="1"/>
    <n v="62"/>
    <s v="Female"/>
    <n v="177491"/>
    <n v="6"/>
    <s v="Thrissur"/>
    <s v="No"/>
    <s v="No"/>
    <n v="3"/>
    <s v="YES"/>
  </r>
  <r>
    <s v="INV109392"/>
    <x v="391"/>
    <d v="1899-12-30T08:00:00"/>
    <x v="18"/>
    <s v="Customer_9392"/>
    <s v="Alto"/>
    <x v="1"/>
    <s v="Black"/>
    <x v="0"/>
    <n v="4"/>
    <n v="22613"/>
    <n v="85929.4"/>
    <s v="Yes"/>
    <s v="Cash"/>
    <s v="Government"/>
    <s v="Out of Warranty"/>
    <n v="2"/>
    <x v="5"/>
    <n v="42"/>
    <s v="Male"/>
    <n v="55022"/>
    <n v="4"/>
    <s v="Palakkad"/>
    <s v="No"/>
    <s v="No"/>
    <n v="2"/>
    <s v="NO"/>
  </r>
  <r>
    <s v="INV109393"/>
    <x v="391"/>
    <d v="1899-12-30T09:00:00"/>
    <x v="3"/>
    <s v="Customer_9393"/>
    <s v="Ignis"/>
    <x v="3"/>
    <s v="Black"/>
    <x v="3"/>
    <n v="3"/>
    <n v="71701"/>
    <n v="182837.55"/>
    <s v="Yes"/>
    <s v="Debit Card"/>
    <s v="Government"/>
    <s v="Under Warranty"/>
    <n v="1"/>
    <x v="4"/>
    <n v="35"/>
    <s v="Male"/>
    <n v="58697"/>
    <n v="2"/>
    <s v="Kozhikode"/>
    <s v="Yes"/>
    <s v="No"/>
    <n v="4"/>
    <s v="YES"/>
  </r>
  <r>
    <s v="INV109394"/>
    <x v="391"/>
    <d v="1899-12-30T10:00:00"/>
    <x v="15"/>
    <s v="Customer_9394"/>
    <s v="Grand Vitara"/>
    <x v="2"/>
    <s v="Brown"/>
    <x v="4"/>
    <n v="1"/>
    <n v="80797"/>
    <n v="76757.149999999994"/>
    <s v="Yes"/>
    <s v="UPI"/>
    <s v="Corporate"/>
    <s v="Out of Warranty"/>
    <n v="2"/>
    <x v="5"/>
    <n v="33"/>
    <s v="Male"/>
    <n v="99593"/>
    <n v="5"/>
    <s v="Kozhikode"/>
    <s v="No"/>
    <s v="Yes"/>
    <n v="2"/>
    <s v="NO"/>
  </r>
  <r>
    <s v="INV109395"/>
    <x v="391"/>
    <d v="1899-12-30T11:00:00"/>
    <x v="12"/>
    <s v="Customer_9395"/>
    <s v="Alto"/>
    <x v="4"/>
    <s v="Blue"/>
    <x v="5"/>
    <n v="1"/>
    <n v="121198"/>
    <n v="121198"/>
    <s v="Yes"/>
    <s v="Credit Card"/>
    <s v="Retail"/>
    <s v="Under Warranty"/>
    <n v="4"/>
    <x v="3"/>
    <n v="44"/>
    <s v="Female"/>
    <n v="177462"/>
    <n v="3"/>
    <s v="Malappuram"/>
    <s v="Yes"/>
    <s v="No"/>
    <n v="4"/>
    <s v="YES"/>
  </r>
  <r>
    <s v="INV109396"/>
    <x v="391"/>
    <d v="1899-12-30T12:00:00"/>
    <x v="0"/>
    <s v="Customer_9396"/>
    <s v="Dzire"/>
    <x v="1"/>
    <s v="Brown"/>
    <x v="1"/>
    <n v="4"/>
    <n v="19549"/>
    <n v="74286.2"/>
    <s v="Yes"/>
    <s v="Cash"/>
    <s v="Retail"/>
    <s v="Under Warranty"/>
    <n v="5"/>
    <x v="1"/>
    <n v="24"/>
    <s v="Female"/>
    <n v="195308"/>
    <n v="5"/>
    <s v="Malappuram"/>
    <s v="Yes"/>
    <s v="Yes"/>
    <n v="2"/>
    <s v="NO"/>
  </r>
  <r>
    <s v="INV109397"/>
    <x v="391"/>
    <d v="1899-12-30T01:00:00"/>
    <x v="14"/>
    <s v="Customer_9397"/>
    <s v="Baleno"/>
    <x v="3"/>
    <s v="Brown"/>
    <x v="2"/>
    <n v="3"/>
    <n v="114671"/>
    <n v="326812.34999999998"/>
    <s v="Yes"/>
    <s v="Debit Card"/>
    <s v="Corporate"/>
    <s v="Under Warranty"/>
    <n v="3"/>
    <x v="1"/>
    <n v="22"/>
    <s v="Male"/>
    <n v="175008"/>
    <n v="9"/>
    <s v="Kozhikode"/>
    <s v="No"/>
    <s v="Yes"/>
    <n v="2"/>
    <s v="YES"/>
  </r>
  <r>
    <s v="INV109398"/>
    <x v="391"/>
    <d v="1899-12-30T02:00:00"/>
    <x v="17"/>
    <s v="Customer_9398"/>
    <s v="Baleno"/>
    <x v="1"/>
    <s v="White"/>
    <x v="4"/>
    <n v="3"/>
    <n v="14633"/>
    <n v="37314.15"/>
    <s v="No"/>
    <s v="Cash"/>
    <s v="Fleet"/>
    <s v="Out of Warranty"/>
    <n v="2"/>
    <x v="2"/>
    <n v="23"/>
    <s v="Female"/>
    <n v="5553"/>
    <n v="3"/>
    <s v="Palakkad"/>
    <s v="No"/>
    <s v="No"/>
    <n v="1"/>
    <s v="NO"/>
  </r>
  <r>
    <s v="INV109399"/>
    <x v="391"/>
    <d v="1899-12-30T03:00:00"/>
    <x v="8"/>
    <s v="Customer_9399"/>
    <s v="Ertiga"/>
    <x v="3"/>
    <s v="Blue"/>
    <x v="0"/>
    <n v="1"/>
    <n v="100101"/>
    <n v="100101"/>
    <s v="Yes"/>
    <s v="Net Banking"/>
    <s v="Fleet"/>
    <s v="Under Warranty"/>
    <n v="3"/>
    <x v="1"/>
    <n v="30"/>
    <s v="Male"/>
    <n v="106129"/>
    <n v="1"/>
    <s v="Kannur"/>
    <s v="Yes"/>
    <s v="No"/>
    <n v="3"/>
    <s v="YES"/>
  </r>
  <r>
    <s v="INV109400"/>
    <x v="391"/>
    <d v="1899-12-30T04:00:00"/>
    <x v="19"/>
    <s v="Customer_9400"/>
    <s v="Ignis"/>
    <x v="4"/>
    <s v="White"/>
    <x v="4"/>
    <n v="4"/>
    <n v="123202"/>
    <n v="418886.8"/>
    <s v="Yes"/>
    <s v="Credit Card"/>
    <s v="Retail"/>
    <s v="Out of Warranty"/>
    <n v="3"/>
    <x v="0"/>
    <n v="27"/>
    <s v="Female"/>
    <n v="61267"/>
    <n v="3"/>
    <s v="Kozhikode"/>
    <s v="Yes"/>
    <s v="No"/>
    <n v="4"/>
    <s v="YES"/>
  </r>
  <r>
    <s v="INV109401"/>
    <x v="391"/>
    <d v="1899-12-30T05:00:00"/>
    <x v="2"/>
    <s v="Customer_9401"/>
    <s v="Ignis"/>
    <x v="1"/>
    <s v="Silver"/>
    <x v="3"/>
    <n v="1"/>
    <n v="78103"/>
    <n v="78103"/>
    <s v="Yes"/>
    <s v="Debit Card"/>
    <s v="Government"/>
    <s v="Under Warranty"/>
    <n v="4"/>
    <x v="1"/>
    <n v="52"/>
    <s v="Female"/>
    <n v="182319"/>
    <n v="9"/>
    <s v="Malappuram"/>
    <s v="Yes"/>
    <s v="No"/>
    <n v="2"/>
    <s v="NO"/>
  </r>
  <r>
    <s v="INV109402"/>
    <x v="391"/>
    <d v="1899-12-30T06:00:00"/>
    <x v="9"/>
    <s v="Customer_9402"/>
    <s v="Alto"/>
    <x v="1"/>
    <s v="White"/>
    <x v="3"/>
    <n v="4"/>
    <n v="120841"/>
    <n v="483364"/>
    <s v="Yes"/>
    <s v="Cash"/>
    <s v="Government"/>
    <s v="Under Warranty"/>
    <n v="4"/>
    <x v="1"/>
    <n v="41"/>
    <s v="Male"/>
    <n v="78396"/>
    <n v="8"/>
    <s v="Kannur"/>
    <s v="No"/>
    <s v="Yes"/>
    <n v="2"/>
    <s v="YES"/>
  </r>
  <r>
    <s v="INV109403"/>
    <x v="391"/>
    <d v="1899-12-30T07:00:00"/>
    <x v="19"/>
    <s v="Customer_9403"/>
    <s v="Alto"/>
    <x v="0"/>
    <s v="Brown"/>
    <x v="3"/>
    <n v="3"/>
    <n v="79787"/>
    <n v="203456.85"/>
    <s v="Yes"/>
    <s v="Debit Card"/>
    <s v="Retail"/>
    <s v="Out of Warranty"/>
    <n v="1"/>
    <x v="1"/>
    <n v="34"/>
    <s v="Male"/>
    <n v="47124"/>
    <n v="1"/>
    <s v="Kozhikode"/>
    <s v="Yes"/>
    <s v="No"/>
    <n v="2"/>
    <s v="YES"/>
  </r>
  <r>
    <s v="INV109404"/>
    <x v="391"/>
    <d v="1899-12-30T08:00:00"/>
    <x v="15"/>
    <s v="Customer_9404"/>
    <s v="XL6"/>
    <x v="2"/>
    <s v="Silver"/>
    <x v="2"/>
    <n v="3"/>
    <n v="42457"/>
    <n v="121002.45"/>
    <s v="Yes"/>
    <s v="UPI"/>
    <s v="Government"/>
    <s v="Out of Warranty"/>
    <n v="5"/>
    <x v="5"/>
    <n v="31"/>
    <s v="Male"/>
    <n v="115087"/>
    <n v="1"/>
    <s v="Wayanad"/>
    <s v="No"/>
    <s v="No"/>
    <n v="0"/>
    <s v="YES"/>
  </r>
  <r>
    <s v="INV109405"/>
    <x v="391"/>
    <d v="1899-12-30T09:00:00"/>
    <x v="0"/>
    <s v="Customer_9405"/>
    <s v="Ignis"/>
    <x v="1"/>
    <s v="Silver"/>
    <x v="4"/>
    <n v="4"/>
    <n v="68025"/>
    <n v="244890"/>
    <s v="Yes"/>
    <s v="UPI"/>
    <s v="Retail"/>
    <s v="Out of Warranty"/>
    <n v="1"/>
    <x v="4"/>
    <n v="43"/>
    <s v="Female"/>
    <n v="164080"/>
    <n v="7"/>
    <s v="Kannur"/>
    <s v="No"/>
    <s v="No"/>
    <n v="0"/>
    <s v="YES"/>
  </r>
  <r>
    <s v="INV109406"/>
    <x v="391"/>
    <d v="1899-12-30T10:00:00"/>
    <x v="7"/>
    <s v="Customer_9406"/>
    <s v="Grand Vitara"/>
    <x v="3"/>
    <s v="Grey"/>
    <x v="4"/>
    <n v="1"/>
    <n v="71285"/>
    <n v="64156.5"/>
    <s v="Yes"/>
    <s v="Debit Card"/>
    <s v="Retail"/>
    <s v="Out of Warranty"/>
    <n v="4"/>
    <x v="4"/>
    <n v="26"/>
    <s v="Female"/>
    <n v="106023"/>
    <n v="6"/>
    <s v="Thrissur"/>
    <s v="No"/>
    <s v="No"/>
    <n v="2"/>
    <s v="NO"/>
  </r>
  <r>
    <s v="INV109407"/>
    <x v="391"/>
    <d v="1899-12-30T11:00:00"/>
    <x v="18"/>
    <s v="Customer_9407"/>
    <s v="Baleno"/>
    <x v="2"/>
    <s v="Grey"/>
    <x v="0"/>
    <n v="1"/>
    <n v="105161"/>
    <n v="99902.95"/>
    <s v="Yes"/>
    <s v="Credit Card"/>
    <s v="Corporate"/>
    <s v="Under Warranty"/>
    <n v="1"/>
    <x v="3"/>
    <n v="43"/>
    <s v="Female"/>
    <n v="7902"/>
    <n v="3"/>
    <s v="Malappuram"/>
    <s v="Yes"/>
    <s v="No"/>
    <n v="0"/>
    <s v="NO"/>
  </r>
  <r>
    <s v="INV109408"/>
    <x v="392"/>
    <d v="1899-12-30T12:00:00"/>
    <x v="16"/>
    <s v="Customer_9408"/>
    <s v="XL6"/>
    <x v="4"/>
    <s v="Blue"/>
    <x v="5"/>
    <n v="1"/>
    <n v="143806"/>
    <n v="129425.4"/>
    <s v="Yes"/>
    <s v="Finance EMI"/>
    <s v="Corporate"/>
    <s v="Out of Warranty"/>
    <n v="2"/>
    <x v="0"/>
    <n v="33"/>
    <s v="Male"/>
    <n v="144722"/>
    <n v="4"/>
    <s v="Palakkad"/>
    <s v="Yes"/>
    <s v="No"/>
    <n v="3"/>
    <s v="YES"/>
  </r>
  <r>
    <s v="INV109409"/>
    <x v="392"/>
    <d v="1899-12-30T01:00:00"/>
    <x v="11"/>
    <s v="Customer_9409"/>
    <s v="Fronx"/>
    <x v="2"/>
    <s v="Brown"/>
    <x v="3"/>
    <n v="4"/>
    <n v="33421"/>
    <n v="120315.6"/>
    <s v="Yes"/>
    <s v="Debit Card"/>
    <s v="Retail"/>
    <s v="Out of Warranty"/>
    <n v="2"/>
    <x v="0"/>
    <n v="32"/>
    <s v="Male"/>
    <n v="74531"/>
    <n v="4"/>
    <s v="Thrissur"/>
    <s v="No"/>
    <s v="Yes"/>
    <n v="1"/>
    <s v="YES"/>
  </r>
  <r>
    <s v="INV109410"/>
    <x v="392"/>
    <d v="1899-12-30T02:00:00"/>
    <x v="0"/>
    <s v="Customer_9410"/>
    <s v="Alto"/>
    <x v="0"/>
    <s v="Silver"/>
    <x v="5"/>
    <n v="4"/>
    <n v="72939"/>
    <n v="291756"/>
    <s v="Yes"/>
    <s v="Debit Card"/>
    <s v="Government"/>
    <s v="Out of Warranty"/>
    <n v="3"/>
    <x v="4"/>
    <n v="29"/>
    <s v="Female"/>
    <n v="148091"/>
    <n v="9"/>
    <s v="Wayanad"/>
    <s v="No"/>
    <s v="No"/>
    <n v="3"/>
    <s v="YES"/>
  </r>
  <r>
    <s v="INV109411"/>
    <x v="392"/>
    <d v="1899-12-30T03:00:00"/>
    <x v="2"/>
    <s v="Customer_9411"/>
    <s v="Grand Vitara"/>
    <x v="4"/>
    <s v="Brown"/>
    <x v="5"/>
    <n v="1"/>
    <n v="141744"/>
    <n v="120482.4"/>
    <s v="Yes"/>
    <s v="Debit Card"/>
    <s v="Corporate"/>
    <s v="Out of Warranty"/>
    <n v="1"/>
    <x v="5"/>
    <n v="20"/>
    <s v="Female"/>
    <n v="185848"/>
    <n v="6"/>
    <s v="Wayanad"/>
    <s v="No"/>
    <s v="No"/>
    <n v="2"/>
    <s v="YES"/>
  </r>
  <r>
    <s v="INV109412"/>
    <x v="392"/>
    <d v="1899-12-30T04:00:00"/>
    <x v="12"/>
    <s v="Customer_9412"/>
    <s v="Ignis"/>
    <x v="1"/>
    <s v="White"/>
    <x v="3"/>
    <n v="1"/>
    <n v="110821"/>
    <n v="94197.849999999991"/>
    <s v="Yes"/>
    <s v="Debit Card"/>
    <s v="Government"/>
    <s v="Out of Warranty"/>
    <n v="1"/>
    <x v="1"/>
    <n v="24"/>
    <s v="Female"/>
    <n v="196110"/>
    <n v="4"/>
    <s v="Kannur"/>
    <s v="Yes"/>
    <s v="Yes"/>
    <n v="3"/>
    <s v="NO"/>
  </r>
  <r>
    <s v="INV109413"/>
    <x v="392"/>
    <d v="1899-12-30T05:00:00"/>
    <x v="7"/>
    <s v="Customer_9413"/>
    <s v="WagonR"/>
    <x v="4"/>
    <s v="Red"/>
    <x v="3"/>
    <n v="4"/>
    <n v="43806"/>
    <n v="166462.79999999999"/>
    <s v="Yes"/>
    <s v="Credit Card"/>
    <s v="Retail"/>
    <s v="Under Warranty"/>
    <n v="4"/>
    <x v="3"/>
    <n v="53"/>
    <s v="Female"/>
    <n v="138534"/>
    <n v="2"/>
    <s v="Thrissur"/>
    <s v="Yes"/>
    <s v="Yes"/>
    <n v="3"/>
    <s v="YES"/>
  </r>
  <r>
    <s v="INV109414"/>
    <x v="392"/>
    <d v="1899-12-30T06:00:00"/>
    <x v="12"/>
    <s v="Customer_9414"/>
    <s v="Invicto"/>
    <x v="4"/>
    <s v="Grey"/>
    <x v="0"/>
    <n v="4"/>
    <n v="137527"/>
    <n v="522602.6"/>
    <s v="Yes"/>
    <s v="Net Banking"/>
    <s v="Government"/>
    <s v="Out of Warranty"/>
    <n v="1"/>
    <x v="1"/>
    <n v="64"/>
    <s v="Male"/>
    <n v="35069"/>
    <n v="5"/>
    <s v="Wayanad"/>
    <s v="Yes"/>
    <s v="Yes"/>
    <n v="2"/>
    <s v="YES"/>
  </r>
  <r>
    <s v="INV109415"/>
    <x v="392"/>
    <d v="1899-12-30T07:00:00"/>
    <x v="3"/>
    <s v="Customer_9415"/>
    <s v="XL6"/>
    <x v="0"/>
    <s v="Black"/>
    <x v="2"/>
    <n v="1"/>
    <n v="145439"/>
    <n v="123623.15"/>
    <s v="Yes"/>
    <s v="Net Banking"/>
    <s v="Retail"/>
    <s v="Under Warranty"/>
    <n v="3"/>
    <x v="3"/>
    <n v="66"/>
    <s v="Male"/>
    <n v="31636"/>
    <n v="2"/>
    <s v="Kozhikode"/>
    <s v="No"/>
    <s v="Yes"/>
    <n v="3"/>
    <s v="YES"/>
  </r>
  <r>
    <s v="INV109416"/>
    <x v="392"/>
    <d v="1899-12-30T08:00:00"/>
    <x v="18"/>
    <s v="Customer_9416"/>
    <s v="WagonR"/>
    <x v="3"/>
    <s v="Black"/>
    <x v="3"/>
    <n v="1"/>
    <n v="26887"/>
    <n v="24198.3"/>
    <s v="No"/>
    <s v="Cash"/>
    <s v="Government"/>
    <s v="Out of Warranty"/>
    <n v="4"/>
    <x v="0"/>
    <n v="62"/>
    <s v="Male"/>
    <n v="176222"/>
    <n v="1"/>
    <s v="Wayanad"/>
    <s v="Yes"/>
    <s v="No"/>
    <n v="2"/>
    <s v="NO"/>
  </r>
  <r>
    <s v="INV109417"/>
    <x v="392"/>
    <d v="1899-12-30T09:00:00"/>
    <x v="19"/>
    <s v="Customer_9417"/>
    <s v="Grand Vitara"/>
    <x v="4"/>
    <s v="White"/>
    <x v="5"/>
    <n v="3"/>
    <n v="22021"/>
    <n v="62759.85"/>
    <s v="Yes"/>
    <s v="Credit Card"/>
    <s v="Retail"/>
    <s v="Under Warranty"/>
    <n v="3"/>
    <x v="3"/>
    <n v="27"/>
    <s v="Male"/>
    <n v="104579"/>
    <n v="1"/>
    <s v="Kozhikode"/>
    <s v="No"/>
    <s v="Yes"/>
    <n v="4"/>
    <s v="NO"/>
  </r>
  <r>
    <s v="INV109418"/>
    <x v="392"/>
    <d v="1899-12-30T10:00:00"/>
    <x v="3"/>
    <s v="Customer_9418"/>
    <s v="Fronx"/>
    <x v="3"/>
    <s v="Grey"/>
    <x v="0"/>
    <n v="2"/>
    <n v="137053"/>
    <n v="274106"/>
    <s v="Yes"/>
    <s v="Credit Card"/>
    <s v="Corporate"/>
    <s v="Under Warranty"/>
    <n v="2"/>
    <x v="1"/>
    <n v="33"/>
    <s v="Male"/>
    <n v="103137"/>
    <n v="6"/>
    <s v="Kozhikode"/>
    <s v="Yes"/>
    <s v="Yes"/>
    <n v="3"/>
    <s v="YES"/>
  </r>
  <r>
    <s v="INV109419"/>
    <x v="392"/>
    <d v="1899-12-30T11:00:00"/>
    <x v="14"/>
    <s v="Customer_9419"/>
    <s v="Ertiga"/>
    <x v="2"/>
    <s v="Red"/>
    <x v="4"/>
    <n v="4"/>
    <n v="135377"/>
    <n v="460281.8"/>
    <s v="Yes"/>
    <s v="Credit Card"/>
    <s v="Corporate"/>
    <s v="Out of Warranty"/>
    <n v="4"/>
    <x v="2"/>
    <n v="63"/>
    <s v="Male"/>
    <n v="147679"/>
    <n v="9"/>
    <s v="Thrissur"/>
    <s v="Yes"/>
    <s v="Yes"/>
    <n v="1"/>
    <s v="YES"/>
  </r>
  <r>
    <s v="INV109420"/>
    <x v="392"/>
    <d v="1899-12-30T12:00:00"/>
    <x v="13"/>
    <s v="Customer_9420"/>
    <s v="Baleno"/>
    <x v="0"/>
    <s v="Brown"/>
    <x v="0"/>
    <n v="2"/>
    <n v="38869"/>
    <n v="69964.2"/>
    <s v="Yes"/>
    <s v="UPI"/>
    <s v="Government"/>
    <s v="Out of Warranty"/>
    <n v="5"/>
    <x v="0"/>
    <n v="56"/>
    <s v="Female"/>
    <n v="23081"/>
    <n v="5"/>
    <s v="Malappuram"/>
    <s v="No"/>
    <s v="No"/>
    <n v="0"/>
    <s v="NO"/>
  </r>
  <r>
    <s v="INV109421"/>
    <x v="392"/>
    <d v="1899-12-30T01:00:00"/>
    <x v="7"/>
    <s v="Customer_9421"/>
    <s v="Ertiga"/>
    <x v="1"/>
    <s v="Silver"/>
    <x v="3"/>
    <n v="4"/>
    <n v="99936"/>
    <n v="399744"/>
    <s v="Yes"/>
    <s v="Credit Card"/>
    <s v="Fleet"/>
    <s v="Out of Warranty"/>
    <n v="3"/>
    <x v="4"/>
    <n v="36"/>
    <s v="Male"/>
    <n v="87500"/>
    <n v="9"/>
    <s v="Palakkad"/>
    <s v="Yes"/>
    <s v="Yes"/>
    <n v="3"/>
    <s v="YES"/>
  </r>
  <r>
    <s v="INV109422"/>
    <x v="392"/>
    <d v="1899-12-30T02:00:00"/>
    <x v="2"/>
    <s v="Customer_9422"/>
    <s v="Ertiga"/>
    <x v="4"/>
    <s v="Grey"/>
    <x v="1"/>
    <n v="3"/>
    <n v="10014"/>
    <n v="25535.7"/>
    <s v="No"/>
    <s v="UPI"/>
    <s v="Government"/>
    <s v="Out of Warranty"/>
    <n v="5"/>
    <x v="3"/>
    <n v="62"/>
    <s v="Male"/>
    <n v="1135"/>
    <n v="4"/>
    <s v="Kannur"/>
    <s v="No"/>
    <s v="Yes"/>
    <n v="0"/>
    <s v="NO"/>
  </r>
  <r>
    <s v="INV109423"/>
    <x v="392"/>
    <d v="1899-12-30T03:00:00"/>
    <x v="15"/>
    <s v="Customer_9423"/>
    <s v="Grand Vitara"/>
    <x v="3"/>
    <s v="White"/>
    <x v="3"/>
    <n v="4"/>
    <n v="149463"/>
    <n v="508174.2"/>
    <s v="Yes"/>
    <s v="Net Banking"/>
    <s v="Fleet"/>
    <s v="Under Warranty"/>
    <n v="5"/>
    <x v="0"/>
    <n v="41"/>
    <s v="Female"/>
    <n v="87918"/>
    <n v="6"/>
    <s v="Malappuram"/>
    <s v="No"/>
    <s v="Yes"/>
    <n v="1"/>
    <s v="YES"/>
  </r>
  <r>
    <s v="INV109424"/>
    <x v="392"/>
    <d v="1899-12-30T04:00:00"/>
    <x v="5"/>
    <s v="Customer_9424"/>
    <s v="Baleno"/>
    <x v="4"/>
    <s v="Brown"/>
    <x v="2"/>
    <n v="4"/>
    <n v="91759"/>
    <n v="330332.40000000002"/>
    <s v="Yes"/>
    <s v="Net Banking"/>
    <s v="Corporate"/>
    <s v="Under Warranty"/>
    <n v="3"/>
    <x v="5"/>
    <n v="63"/>
    <s v="Female"/>
    <n v="151735"/>
    <n v="3"/>
    <s v="Kannur"/>
    <s v="Yes"/>
    <s v="No"/>
    <n v="3"/>
    <s v="YES"/>
  </r>
  <r>
    <s v="INV109425"/>
    <x v="392"/>
    <d v="1899-12-30T05:00:00"/>
    <x v="20"/>
    <s v="Customer_9425"/>
    <s v="Swift"/>
    <x v="0"/>
    <s v="Silver"/>
    <x v="0"/>
    <n v="2"/>
    <n v="74220"/>
    <n v="141018"/>
    <s v="Yes"/>
    <s v="UPI"/>
    <s v="Fleet"/>
    <s v="Out of Warranty"/>
    <n v="4"/>
    <x v="5"/>
    <n v="20"/>
    <s v="Female"/>
    <n v="161961"/>
    <n v="7"/>
    <s v="Wayanad"/>
    <s v="Yes"/>
    <s v="No"/>
    <n v="0"/>
    <s v="YES"/>
  </r>
  <r>
    <s v="INV109426"/>
    <x v="392"/>
    <d v="1899-12-30T06:00:00"/>
    <x v="17"/>
    <s v="Customer_9426"/>
    <s v="Invicto"/>
    <x v="1"/>
    <s v="Grey"/>
    <x v="3"/>
    <n v="3"/>
    <n v="138046"/>
    <n v="414138"/>
    <s v="Yes"/>
    <s v="Debit Card"/>
    <s v="Corporate"/>
    <s v="Under Warranty"/>
    <n v="5"/>
    <x v="1"/>
    <n v="68"/>
    <s v="Male"/>
    <n v="63250"/>
    <n v="4"/>
    <s v="Thrissur"/>
    <s v="Yes"/>
    <s v="Yes"/>
    <n v="3"/>
    <s v="YES"/>
  </r>
  <r>
    <s v="INV109427"/>
    <x v="392"/>
    <d v="1899-12-30T07:00:00"/>
    <x v="3"/>
    <s v="Customer_9427"/>
    <s v="Alto"/>
    <x v="2"/>
    <s v="Blue"/>
    <x v="5"/>
    <n v="3"/>
    <n v="108419"/>
    <n v="325257"/>
    <s v="Yes"/>
    <s v="Net Banking"/>
    <s v="Retail"/>
    <s v="Out of Warranty"/>
    <n v="4"/>
    <x v="2"/>
    <n v="58"/>
    <s v="Male"/>
    <n v="37166"/>
    <n v="6"/>
    <s v="Malappuram"/>
    <s v="No"/>
    <s v="Yes"/>
    <n v="3"/>
    <s v="YES"/>
  </r>
  <r>
    <s v="INV109428"/>
    <x v="392"/>
    <d v="1899-12-30T08:00:00"/>
    <x v="3"/>
    <s v="Customer_9428"/>
    <s v="XL6"/>
    <x v="2"/>
    <s v="Red"/>
    <x v="5"/>
    <n v="3"/>
    <n v="137038"/>
    <n v="411114"/>
    <s v="Yes"/>
    <s v="Debit Card"/>
    <s v="Corporate"/>
    <s v="Out of Warranty"/>
    <n v="5"/>
    <x v="1"/>
    <n v="31"/>
    <s v="Female"/>
    <n v="194945"/>
    <n v="6"/>
    <s v="Palakkad"/>
    <s v="Yes"/>
    <s v="Yes"/>
    <n v="1"/>
    <s v="YES"/>
  </r>
  <r>
    <s v="INV109429"/>
    <x v="392"/>
    <d v="1899-12-30T09:00:00"/>
    <x v="11"/>
    <s v="Customer_9429"/>
    <s v="Ertiga"/>
    <x v="3"/>
    <s v="Black"/>
    <x v="0"/>
    <n v="3"/>
    <n v="71756"/>
    <n v="182977.8"/>
    <s v="Yes"/>
    <s v="Cash"/>
    <s v="Retail"/>
    <s v="Out of Warranty"/>
    <n v="3"/>
    <x v="4"/>
    <n v="49"/>
    <s v="Female"/>
    <n v="188745"/>
    <n v="4"/>
    <s v="Kozhikode"/>
    <s v="No"/>
    <s v="Yes"/>
    <n v="0"/>
    <s v="YES"/>
  </r>
  <r>
    <s v="INV109430"/>
    <x v="392"/>
    <d v="1899-12-30T10:00:00"/>
    <x v="12"/>
    <s v="Customer_9430"/>
    <s v="WagonR"/>
    <x v="2"/>
    <s v="White"/>
    <x v="2"/>
    <n v="4"/>
    <n v="55804"/>
    <n v="200894.4"/>
    <s v="Yes"/>
    <s v="UPI"/>
    <s v="Corporate"/>
    <s v="Under Warranty"/>
    <n v="1"/>
    <x v="5"/>
    <n v="48"/>
    <s v="Female"/>
    <n v="24093"/>
    <n v="2"/>
    <s v="Palakkad"/>
    <s v="Yes"/>
    <s v="Yes"/>
    <n v="0"/>
    <s v="YES"/>
  </r>
  <r>
    <s v="INV109431"/>
    <x v="392"/>
    <d v="1899-12-30T11:00:00"/>
    <x v="11"/>
    <s v="Customer_9431"/>
    <s v="Swift"/>
    <x v="3"/>
    <s v="Black"/>
    <x v="1"/>
    <n v="2"/>
    <n v="83612"/>
    <n v="150501.6"/>
    <s v="Yes"/>
    <s v="Finance EMI"/>
    <s v="Fleet"/>
    <s v="Under Warranty"/>
    <n v="4"/>
    <x v="0"/>
    <n v="35"/>
    <s v="Male"/>
    <n v="80866"/>
    <n v="2"/>
    <s v="Palakkad"/>
    <s v="Yes"/>
    <s v="No"/>
    <n v="0"/>
    <s v="YES"/>
  </r>
  <r>
    <s v="INV109432"/>
    <x v="393"/>
    <d v="1899-12-30T12:00:00"/>
    <x v="20"/>
    <s v="Customer_9432"/>
    <s v="Swift"/>
    <x v="1"/>
    <s v="Brown"/>
    <x v="0"/>
    <n v="3"/>
    <n v="73180"/>
    <n v="186609"/>
    <s v="Yes"/>
    <s v="Cash"/>
    <s v="Retail"/>
    <s v="Under Warranty"/>
    <n v="5"/>
    <x v="3"/>
    <n v="63"/>
    <s v="Female"/>
    <n v="115214"/>
    <n v="6"/>
    <s v="Palakkad"/>
    <s v="No"/>
    <s v="No"/>
    <n v="2"/>
    <s v="YES"/>
  </r>
  <r>
    <s v="INV109433"/>
    <x v="393"/>
    <d v="1899-12-30T01:00:00"/>
    <x v="16"/>
    <s v="Customer_9433"/>
    <s v="Fronx"/>
    <x v="4"/>
    <s v="Silver"/>
    <x v="2"/>
    <n v="1"/>
    <n v="12862"/>
    <n v="12862"/>
    <s v="No"/>
    <s v="UPI"/>
    <s v="Fleet"/>
    <s v="Out of Warranty"/>
    <n v="1"/>
    <x v="5"/>
    <n v="21"/>
    <s v="Female"/>
    <n v="139123"/>
    <n v="9"/>
    <s v="Kozhikode"/>
    <s v="No"/>
    <s v="Yes"/>
    <n v="3"/>
    <s v="NO"/>
  </r>
  <r>
    <s v="INV109434"/>
    <x v="393"/>
    <d v="1899-12-30T02:00:00"/>
    <x v="2"/>
    <s v="Customer_9434"/>
    <s v="Ertiga"/>
    <x v="0"/>
    <s v="Silver"/>
    <x v="5"/>
    <n v="3"/>
    <n v="41972"/>
    <n v="125916"/>
    <s v="Yes"/>
    <s v="Cash"/>
    <s v="Retail"/>
    <s v="Out of Warranty"/>
    <n v="1"/>
    <x v="5"/>
    <n v="34"/>
    <s v="Male"/>
    <n v="145040"/>
    <n v="6"/>
    <s v="Palakkad"/>
    <s v="No"/>
    <s v="Yes"/>
    <n v="3"/>
    <s v="YES"/>
  </r>
  <r>
    <s v="INV109435"/>
    <x v="393"/>
    <d v="1899-12-30T03:00:00"/>
    <x v="18"/>
    <s v="Customer_9435"/>
    <s v="Ciaz"/>
    <x v="1"/>
    <s v="Blue"/>
    <x v="3"/>
    <n v="2"/>
    <n v="104506"/>
    <n v="188110.8"/>
    <s v="Yes"/>
    <s v="Cash"/>
    <s v="Retail"/>
    <s v="Under Warranty"/>
    <n v="1"/>
    <x v="2"/>
    <n v="65"/>
    <s v="Male"/>
    <n v="84426"/>
    <n v="9"/>
    <s v="Thrissur"/>
    <s v="No"/>
    <s v="Yes"/>
    <n v="4"/>
    <s v="YES"/>
  </r>
  <r>
    <s v="INV109436"/>
    <x v="393"/>
    <d v="1899-12-30T04:00:00"/>
    <x v="1"/>
    <s v="Customer_9436"/>
    <s v="Ertiga"/>
    <x v="1"/>
    <s v="Silver"/>
    <x v="4"/>
    <n v="2"/>
    <n v="77240"/>
    <n v="146756"/>
    <s v="Yes"/>
    <s v="Credit Card"/>
    <s v="Government"/>
    <s v="Under Warranty"/>
    <n v="3"/>
    <x v="1"/>
    <n v="27"/>
    <s v="Female"/>
    <n v="94148"/>
    <n v="2"/>
    <s v="Palakkad"/>
    <s v="No"/>
    <s v="Yes"/>
    <n v="1"/>
    <s v="YES"/>
  </r>
  <r>
    <s v="INV109437"/>
    <x v="393"/>
    <d v="1899-12-30T05:00:00"/>
    <x v="19"/>
    <s v="Customer_9437"/>
    <s v="Celerio"/>
    <x v="2"/>
    <s v="Silver"/>
    <x v="3"/>
    <n v="2"/>
    <n v="57149"/>
    <n v="97153.3"/>
    <s v="Yes"/>
    <s v="Finance EMI"/>
    <s v="Fleet"/>
    <s v="Under Warranty"/>
    <n v="3"/>
    <x v="1"/>
    <n v="25"/>
    <s v="Male"/>
    <n v="162588"/>
    <n v="8"/>
    <s v="Palakkad"/>
    <s v="Yes"/>
    <s v="Yes"/>
    <n v="1"/>
    <s v="NO"/>
  </r>
  <r>
    <s v="INV109438"/>
    <x v="393"/>
    <d v="1899-12-30T06:00:00"/>
    <x v="2"/>
    <s v="Customer_9438"/>
    <s v="XL6"/>
    <x v="2"/>
    <s v="Brown"/>
    <x v="5"/>
    <n v="2"/>
    <n v="103166"/>
    <n v="196015.4"/>
    <s v="Yes"/>
    <s v="Net Banking"/>
    <s v="Retail"/>
    <s v="Under Warranty"/>
    <n v="3"/>
    <x v="3"/>
    <n v="57"/>
    <s v="Female"/>
    <n v="29086"/>
    <n v="7"/>
    <s v="Wayanad"/>
    <s v="No"/>
    <s v="No"/>
    <n v="2"/>
    <s v="YES"/>
  </r>
  <r>
    <s v="INV109439"/>
    <x v="393"/>
    <d v="1899-12-30T07:00:00"/>
    <x v="16"/>
    <s v="Customer_9439"/>
    <s v="Grand Vitara"/>
    <x v="0"/>
    <s v="Black"/>
    <x v="1"/>
    <n v="1"/>
    <n v="124178"/>
    <n v="124178"/>
    <s v="Yes"/>
    <s v="UPI"/>
    <s v="Corporate"/>
    <s v="Out of Warranty"/>
    <n v="3"/>
    <x v="1"/>
    <n v="24"/>
    <s v="Female"/>
    <n v="39930"/>
    <n v="3"/>
    <s v="Thrissur"/>
    <s v="Yes"/>
    <s v="No"/>
    <n v="0"/>
    <s v="YES"/>
  </r>
  <r>
    <s v="INV109440"/>
    <x v="393"/>
    <d v="1899-12-30T08:00:00"/>
    <x v="7"/>
    <s v="Customer_9440"/>
    <s v="Fronx"/>
    <x v="4"/>
    <s v="Black"/>
    <x v="5"/>
    <n v="3"/>
    <n v="96726"/>
    <n v="246651.3"/>
    <s v="Yes"/>
    <s v="Net Banking"/>
    <s v="Corporate"/>
    <s v="Out of Warranty"/>
    <n v="4"/>
    <x v="3"/>
    <n v="33"/>
    <s v="Male"/>
    <n v="12756"/>
    <n v="2"/>
    <s v="Malappuram"/>
    <s v="Yes"/>
    <s v="Yes"/>
    <n v="3"/>
    <s v="YES"/>
  </r>
  <r>
    <s v="INV109441"/>
    <x v="393"/>
    <d v="1899-12-30T09:00:00"/>
    <x v="9"/>
    <s v="Customer_9441"/>
    <s v="XL6"/>
    <x v="1"/>
    <s v="White"/>
    <x v="3"/>
    <n v="4"/>
    <n v="29375"/>
    <n v="99875"/>
    <s v="Yes"/>
    <s v="Credit Card"/>
    <s v="Corporate"/>
    <s v="Out of Warranty"/>
    <n v="5"/>
    <x v="5"/>
    <n v="23"/>
    <s v="Female"/>
    <n v="13697"/>
    <n v="8"/>
    <s v="Thrissur"/>
    <s v="No"/>
    <s v="No"/>
    <n v="0"/>
    <s v="NO"/>
  </r>
  <r>
    <s v="INV109442"/>
    <x v="393"/>
    <d v="1899-12-30T10:00:00"/>
    <x v="0"/>
    <s v="Customer_9442"/>
    <s v="Swift"/>
    <x v="2"/>
    <s v="White"/>
    <x v="3"/>
    <n v="4"/>
    <n v="101253"/>
    <n v="384761.4"/>
    <s v="Yes"/>
    <s v="Net Banking"/>
    <s v="Retail"/>
    <s v="Out of Warranty"/>
    <n v="4"/>
    <x v="3"/>
    <n v="66"/>
    <s v="Male"/>
    <n v="6004"/>
    <n v="1"/>
    <s v="Kannur"/>
    <s v="No"/>
    <s v="No"/>
    <n v="0"/>
    <s v="YES"/>
  </r>
  <r>
    <s v="INV109443"/>
    <x v="393"/>
    <d v="1899-12-30T11:00:00"/>
    <x v="14"/>
    <s v="Customer_9443"/>
    <s v="Swift"/>
    <x v="1"/>
    <s v="Silver"/>
    <x v="1"/>
    <n v="1"/>
    <n v="50502"/>
    <n v="42926.7"/>
    <s v="No"/>
    <s v="Finance EMI"/>
    <s v="Government"/>
    <s v="Under Warranty"/>
    <n v="1"/>
    <x v="4"/>
    <n v="22"/>
    <s v="Female"/>
    <n v="187710"/>
    <n v="9"/>
    <s v="Kozhikode"/>
    <s v="Yes"/>
    <s v="No"/>
    <n v="2"/>
    <s v="NO"/>
  </r>
  <r>
    <s v="INV109444"/>
    <x v="393"/>
    <d v="1899-12-30T12:00:00"/>
    <x v="15"/>
    <s v="Customer_9444"/>
    <s v="Celerio"/>
    <x v="4"/>
    <s v="Grey"/>
    <x v="1"/>
    <n v="3"/>
    <n v="80830"/>
    <n v="218241"/>
    <s v="Yes"/>
    <s v="UPI"/>
    <s v="Retail"/>
    <s v="Out of Warranty"/>
    <n v="5"/>
    <x v="4"/>
    <n v="51"/>
    <s v="Female"/>
    <n v="65664"/>
    <n v="8"/>
    <s v="Thrissur"/>
    <s v="No"/>
    <s v="Yes"/>
    <n v="1"/>
    <s v="YES"/>
  </r>
  <r>
    <s v="INV109445"/>
    <x v="393"/>
    <d v="1899-12-30T01:00:00"/>
    <x v="14"/>
    <s v="Customer_9445"/>
    <s v="Alto"/>
    <x v="3"/>
    <s v="Red"/>
    <x v="5"/>
    <n v="3"/>
    <n v="23392"/>
    <n v="66667.199999999997"/>
    <s v="Yes"/>
    <s v="Credit Card"/>
    <s v="Government"/>
    <s v="Out of Warranty"/>
    <n v="5"/>
    <x v="5"/>
    <n v="43"/>
    <s v="Male"/>
    <n v="44514"/>
    <n v="2"/>
    <s v="Kozhikode"/>
    <s v="Yes"/>
    <s v="Yes"/>
    <n v="2"/>
    <s v="NO"/>
  </r>
  <r>
    <s v="INV109446"/>
    <x v="393"/>
    <d v="1899-12-30T02:00:00"/>
    <x v="18"/>
    <s v="Customer_9446"/>
    <s v="Dzire"/>
    <x v="4"/>
    <s v="White"/>
    <x v="3"/>
    <n v="4"/>
    <n v="136048"/>
    <n v="489772.79999999999"/>
    <s v="Yes"/>
    <s v="Debit Card"/>
    <s v="Government"/>
    <s v="Under Warranty"/>
    <n v="1"/>
    <x v="5"/>
    <n v="43"/>
    <s v="Female"/>
    <n v="35990"/>
    <n v="7"/>
    <s v="Thrissur"/>
    <s v="Yes"/>
    <s v="No"/>
    <n v="0"/>
    <s v="YES"/>
  </r>
  <r>
    <s v="INV109447"/>
    <x v="393"/>
    <d v="1899-12-30T03:00:00"/>
    <x v="13"/>
    <s v="Customer_9447"/>
    <s v="WagonR"/>
    <x v="1"/>
    <s v="Silver"/>
    <x v="4"/>
    <n v="1"/>
    <n v="127038"/>
    <n v="127038"/>
    <s v="Yes"/>
    <s v="Credit Card"/>
    <s v="Corporate"/>
    <s v="Out of Warranty"/>
    <n v="2"/>
    <x v="4"/>
    <n v="49"/>
    <s v="Female"/>
    <n v="85354"/>
    <n v="7"/>
    <s v="Palakkad"/>
    <s v="Yes"/>
    <s v="No"/>
    <n v="0"/>
    <s v="YES"/>
  </r>
  <r>
    <s v="INV109448"/>
    <x v="393"/>
    <d v="1899-12-30T04:00:00"/>
    <x v="5"/>
    <s v="Customer_9448"/>
    <s v="Dzire"/>
    <x v="1"/>
    <s v="Grey"/>
    <x v="4"/>
    <n v="4"/>
    <n v="114635"/>
    <n v="435613"/>
    <s v="Yes"/>
    <s v="Finance EMI"/>
    <s v="Corporate"/>
    <s v="Under Warranty"/>
    <n v="5"/>
    <x v="1"/>
    <n v="68"/>
    <s v="Female"/>
    <n v="176026"/>
    <n v="3"/>
    <s v="Palakkad"/>
    <s v="Yes"/>
    <s v="Yes"/>
    <n v="2"/>
    <s v="YES"/>
  </r>
  <r>
    <s v="INV109449"/>
    <x v="393"/>
    <d v="1899-12-30T05:00:00"/>
    <x v="20"/>
    <s v="Customer_9449"/>
    <s v="Ertiga"/>
    <x v="0"/>
    <s v="Grey"/>
    <x v="0"/>
    <n v="1"/>
    <n v="25854"/>
    <n v="21975.9"/>
    <s v="No"/>
    <s v="UPI"/>
    <s v="Corporate"/>
    <s v="Out of Warranty"/>
    <n v="4"/>
    <x v="3"/>
    <n v="31"/>
    <s v="Male"/>
    <n v="76341"/>
    <n v="6"/>
    <s v="Kannur"/>
    <s v="No"/>
    <s v="Yes"/>
    <n v="3"/>
    <s v="NO"/>
  </r>
  <r>
    <s v="INV109450"/>
    <x v="393"/>
    <d v="1899-12-30T06:00:00"/>
    <x v="12"/>
    <s v="Customer_9450"/>
    <s v="Ignis"/>
    <x v="1"/>
    <s v="Black"/>
    <x v="4"/>
    <n v="2"/>
    <n v="29033"/>
    <n v="55162.7"/>
    <s v="Yes"/>
    <s v="Cash"/>
    <s v="Retail"/>
    <s v="Under Warranty"/>
    <n v="5"/>
    <x v="2"/>
    <n v="44"/>
    <s v="Male"/>
    <n v="90038"/>
    <n v="3"/>
    <s v="Malappuram"/>
    <s v="Yes"/>
    <s v="Yes"/>
    <n v="2"/>
    <s v="NO"/>
  </r>
  <r>
    <s v="INV109451"/>
    <x v="393"/>
    <d v="1899-12-30T07:00:00"/>
    <x v="12"/>
    <s v="Customer_9451"/>
    <s v="Baleno"/>
    <x v="2"/>
    <s v="Grey"/>
    <x v="5"/>
    <n v="3"/>
    <n v="24877"/>
    <n v="67167.900000000009"/>
    <s v="Yes"/>
    <s v="Net Banking"/>
    <s v="Corporate"/>
    <s v="Out of Warranty"/>
    <n v="1"/>
    <x v="2"/>
    <n v="69"/>
    <s v="Female"/>
    <n v="62730"/>
    <n v="4"/>
    <s v="Thrissur"/>
    <s v="Yes"/>
    <s v="Yes"/>
    <n v="1"/>
    <s v="NO"/>
  </r>
  <r>
    <s v="INV109452"/>
    <x v="393"/>
    <d v="1899-12-30T08:00:00"/>
    <x v="2"/>
    <s v="Customer_9452"/>
    <s v="Jimny"/>
    <x v="0"/>
    <s v="Blue"/>
    <x v="5"/>
    <n v="3"/>
    <n v="137865"/>
    <n v="372235.5"/>
    <s v="Yes"/>
    <s v="Finance EMI"/>
    <s v="Corporate"/>
    <s v="Under Warranty"/>
    <n v="1"/>
    <x v="2"/>
    <n v="37"/>
    <s v="Male"/>
    <n v="31352"/>
    <n v="8"/>
    <s v="Kannur"/>
    <s v="No"/>
    <s v="No"/>
    <n v="4"/>
    <s v="YES"/>
  </r>
  <r>
    <s v="INV109453"/>
    <x v="393"/>
    <d v="1899-12-30T09:00:00"/>
    <x v="12"/>
    <s v="Customer_9453"/>
    <s v="Ignis"/>
    <x v="1"/>
    <s v="Black"/>
    <x v="0"/>
    <n v="3"/>
    <n v="77210"/>
    <n v="231630"/>
    <s v="Yes"/>
    <s v="Cash"/>
    <s v="Fleet"/>
    <s v="Out of Warranty"/>
    <n v="4"/>
    <x v="3"/>
    <n v="37"/>
    <s v="Male"/>
    <n v="67809"/>
    <n v="4"/>
    <s v="Thrissur"/>
    <s v="No"/>
    <s v="Yes"/>
    <n v="1"/>
    <s v="YES"/>
  </r>
  <r>
    <s v="INV109454"/>
    <x v="393"/>
    <d v="1899-12-30T10:00:00"/>
    <x v="11"/>
    <s v="Customer_9454"/>
    <s v="Fronx"/>
    <x v="4"/>
    <s v="Black"/>
    <x v="2"/>
    <n v="3"/>
    <n v="59282"/>
    <n v="151169.1"/>
    <s v="Yes"/>
    <s v="Debit Card"/>
    <s v="Retail"/>
    <s v="Under Warranty"/>
    <n v="1"/>
    <x v="2"/>
    <n v="48"/>
    <s v="Female"/>
    <n v="7661"/>
    <n v="8"/>
    <s v="Kozhikode"/>
    <s v="Yes"/>
    <s v="No"/>
    <n v="1"/>
    <s v="YES"/>
  </r>
  <r>
    <s v="INV109455"/>
    <x v="393"/>
    <d v="1899-12-30T11:00:00"/>
    <x v="20"/>
    <s v="Customer_9455"/>
    <s v="Ertiga"/>
    <x v="1"/>
    <s v="Blue"/>
    <x v="0"/>
    <n v="3"/>
    <n v="53812"/>
    <n v="137220.6"/>
    <s v="Yes"/>
    <s v="Cash"/>
    <s v="Retail"/>
    <s v="Under Warranty"/>
    <n v="5"/>
    <x v="4"/>
    <n v="66"/>
    <s v="Female"/>
    <n v="191009"/>
    <n v="5"/>
    <s v="Kannur"/>
    <s v="Yes"/>
    <s v="Yes"/>
    <n v="4"/>
    <s v="YES"/>
  </r>
  <r>
    <s v="INV109456"/>
    <x v="394"/>
    <d v="1899-12-30T12:00:00"/>
    <x v="12"/>
    <s v="Customer_9456"/>
    <s v="Ignis"/>
    <x v="4"/>
    <s v="Brown"/>
    <x v="2"/>
    <n v="3"/>
    <n v="13730"/>
    <n v="41190"/>
    <s v="No"/>
    <s v="Net Banking"/>
    <s v="Government"/>
    <s v="Under Warranty"/>
    <n v="3"/>
    <x v="3"/>
    <n v="63"/>
    <s v="Female"/>
    <n v="195223"/>
    <n v="5"/>
    <s v="Malappuram"/>
    <s v="No"/>
    <s v="Yes"/>
    <n v="4"/>
    <s v="NO"/>
  </r>
  <r>
    <s v="INV109457"/>
    <x v="394"/>
    <d v="1899-12-30T01:00:00"/>
    <x v="16"/>
    <s v="Customer_9457"/>
    <s v="Alto"/>
    <x v="4"/>
    <s v="Brown"/>
    <x v="2"/>
    <n v="2"/>
    <n v="112888"/>
    <n v="203198.4"/>
    <s v="Yes"/>
    <s v="Cash"/>
    <s v="Government"/>
    <s v="Under Warranty"/>
    <n v="4"/>
    <x v="4"/>
    <n v="40"/>
    <s v="Male"/>
    <n v="163697"/>
    <n v="6"/>
    <s v="Wayanad"/>
    <s v="Yes"/>
    <s v="Yes"/>
    <n v="4"/>
    <s v="YES"/>
  </r>
  <r>
    <s v="INV109458"/>
    <x v="394"/>
    <d v="1899-12-30T02:00:00"/>
    <x v="17"/>
    <s v="Customer_9458"/>
    <s v="Dzire"/>
    <x v="1"/>
    <s v="Black"/>
    <x v="3"/>
    <n v="3"/>
    <n v="118041"/>
    <n v="301004.55"/>
    <s v="Yes"/>
    <s v="Credit Card"/>
    <s v="Retail"/>
    <s v="Out of Warranty"/>
    <n v="1"/>
    <x v="1"/>
    <n v="67"/>
    <s v="Female"/>
    <n v="199925"/>
    <n v="2"/>
    <s v="Thrissur"/>
    <s v="No"/>
    <s v="Yes"/>
    <n v="1"/>
    <s v="YES"/>
  </r>
  <r>
    <s v="INV109459"/>
    <x v="394"/>
    <d v="1899-12-30T03:00:00"/>
    <x v="13"/>
    <s v="Customer_9459"/>
    <s v="Ertiga"/>
    <x v="4"/>
    <s v="White"/>
    <x v="1"/>
    <n v="2"/>
    <n v="103783"/>
    <n v="176431.1"/>
    <s v="Yes"/>
    <s v="UPI"/>
    <s v="Retail"/>
    <s v="Under Warranty"/>
    <n v="2"/>
    <x v="1"/>
    <n v="21"/>
    <s v="Male"/>
    <n v="13186"/>
    <n v="4"/>
    <s v="Kozhikode"/>
    <s v="Yes"/>
    <s v="No"/>
    <n v="2"/>
    <s v="YES"/>
  </r>
  <r>
    <s v="INV109460"/>
    <x v="394"/>
    <d v="1899-12-30T04:00:00"/>
    <x v="15"/>
    <s v="Customer_9460"/>
    <s v="XL6"/>
    <x v="3"/>
    <s v="Black"/>
    <x v="4"/>
    <n v="3"/>
    <n v="72634"/>
    <n v="196111.8"/>
    <s v="Yes"/>
    <s v="Finance EMI"/>
    <s v="Government"/>
    <s v="Out of Warranty"/>
    <n v="2"/>
    <x v="3"/>
    <n v="51"/>
    <s v="Male"/>
    <n v="59307"/>
    <n v="8"/>
    <s v="Kozhikode"/>
    <s v="No"/>
    <s v="Yes"/>
    <n v="1"/>
    <s v="YES"/>
  </r>
  <r>
    <s v="INV109461"/>
    <x v="394"/>
    <d v="1899-12-30T05:00:00"/>
    <x v="4"/>
    <s v="Customer_9461"/>
    <s v="Jimny"/>
    <x v="0"/>
    <s v="Blue"/>
    <x v="2"/>
    <n v="3"/>
    <n v="39848"/>
    <n v="119544"/>
    <s v="Yes"/>
    <s v="Finance EMI"/>
    <s v="Corporate"/>
    <s v="Out of Warranty"/>
    <n v="3"/>
    <x v="2"/>
    <n v="49"/>
    <s v="Female"/>
    <n v="181434"/>
    <n v="9"/>
    <s v="Wayanad"/>
    <s v="No"/>
    <s v="Yes"/>
    <n v="2"/>
    <s v="YES"/>
  </r>
  <r>
    <s v="INV109462"/>
    <x v="394"/>
    <d v="1899-12-30T06:00:00"/>
    <x v="13"/>
    <s v="Customer_9462"/>
    <s v="WagonR"/>
    <x v="1"/>
    <s v="Silver"/>
    <x v="3"/>
    <n v="1"/>
    <n v="119035"/>
    <n v="107131.5"/>
    <s v="Yes"/>
    <s v="Cash"/>
    <s v="Fleet"/>
    <s v="Under Warranty"/>
    <n v="5"/>
    <x v="2"/>
    <n v="64"/>
    <s v="Female"/>
    <n v="157211"/>
    <n v="1"/>
    <s v="Kannur"/>
    <s v="Yes"/>
    <s v="No"/>
    <n v="2"/>
    <s v="YES"/>
  </r>
  <r>
    <s v="INV109463"/>
    <x v="394"/>
    <d v="1899-12-30T07:00:00"/>
    <x v="2"/>
    <s v="Customer_9463"/>
    <s v="XL6"/>
    <x v="3"/>
    <s v="Silver"/>
    <x v="0"/>
    <n v="3"/>
    <n v="133982"/>
    <n v="341654.1"/>
    <s v="Yes"/>
    <s v="UPI"/>
    <s v="Government"/>
    <s v="Out of Warranty"/>
    <n v="3"/>
    <x v="5"/>
    <n v="66"/>
    <s v="Female"/>
    <n v="115287"/>
    <n v="9"/>
    <s v="Palakkad"/>
    <s v="No"/>
    <s v="No"/>
    <n v="2"/>
    <s v="YES"/>
  </r>
  <r>
    <s v="INV109464"/>
    <x v="394"/>
    <d v="1899-12-30T08:00:00"/>
    <x v="12"/>
    <s v="Customer_9464"/>
    <s v="Swift"/>
    <x v="4"/>
    <s v="Silver"/>
    <x v="0"/>
    <n v="4"/>
    <n v="136045"/>
    <n v="516971"/>
    <s v="Yes"/>
    <s v="UPI"/>
    <s v="Corporate"/>
    <s v="Out of Warranty"/>
    <n v="5"/>
    <x v="0"/>
    <n v="47"/>
    <s v="Male"/>
    <n v="114964"/>
    <n v="2"/>
    <s v="Kannur"/>
    <s v="No"/>
    <s v="Yes"/>
    <n v="3"/>
    <s v="YES"/>
  </r>
  <r>
    <s v="INV109465"/>
    <x v="394"/>
    <d v="1899-12-30T09:00:00"/>
    <x v="10"/>
    <s v="Customer_9465"/>
    <s v="Grand Vitara"/>
    <x v="4"/>
    <s v="Brown"/>
    <x v="2"/>
    <n v="1"/>
    <n v="122139"/>
    <n v="122139"/>
    <s v="Yes"/>
    <s v="Finance EMI"/>
    <s v="Government"/>
    <s v="Under Warranty"/>
    <n v="2"/>
    <x v="4"/>
    <n v="44"/>
    <s v="Male"/>
    <n v="12969"/>
    <n v="2"/>
    <s v="Kannur"/>
    <s v="No"/>
    <s v="No"/>
    <n v="0"/>
    <s v="YES"/>
  </r>
  <r>
    <s v="INV109466"/>
    <x v="394"/>
    <d v="1899-12-30T10:00:00"/>
    <x v="16"/>
    <s v="Customer_9466"/>
    <s v="Invicto"/>
    <x v="0"/>
    <s v="Blue"/>
    <x v="3"/>
    <n v="1"/>
    <n v="4055"/>
    <n v="3852.25"/>
    <s v="No"/>
    <s v="UPI"/>
    <s v="Fleet"/>
    <s v="Out of Warranty"/>
    <n v="1"/>
    <x v="2"/>
    <n v="58"/>
    <s v="Female"/>
    <n v="131407"/>
    <n v="1"/>
    <s v="Kozhikode"/>
    <s v="No"/>
    <s v="Yes"/>
    <n v="0"/>
    <s v="NO"/>
  </r>
  <r>
    <s v="INV109467"/>
    <x v="394"/>
    <d v="1899-12-30T11:00:00"/>
    <x v="11"/>
    <s v="Customer_9467"/>
    <s v="Ertiga"/>
    <x v="3"/>
    <s v="Blue"/>
    <x v="5"/>
    <n v="1"/>
    <n v="127789"/>
    <n v="115010.1"/>
    <s v="Yes"/>
    <s v="Credit Card"/>
    <s v="Corporate"/>
    <s v="Out of Warranty"/>
    <n v="3"/>
    <x v="3"/>
    <n v="48"/>
    <s v="Male"/>
    <n v="30752"/>
    <n v="8"/>
    <s v="Malappuram"/>
    <s v="No"/>
    <s v="Yes"/>
    <n v="3"/>
    <s v="YES"/>
  </r>
  <r>
    <s v="INV109468"/>
    <x v="394"/>
    <d v="1899-12-30T12:00:00"/>
    <x v="12"/>
    <s v="Customer_9468"/>
    <s v="Alto"/>
    <x v="3"/>
    <s v="White"/>
    <x v="1"/>
    <n v="4"/>
    <n v="67666"/>
    <n v="270664"/>
    <s v="Yes"/>
    <s v="UPI"/>
    <s v="Government"/>
    <s v="Under Warranty"/>
    <n v="1"/>
    <x v="5"/>
    <n v="27"/>
    <s v="Male"/>
    <n v="52354"/>
    <n v="3"/>
    <s v="Kannur"/>
    <s v="Yes"/>
    <s v="No"/>
    <n v="3"/>
    <s v="YES"/>
  </r>
  <r>
    <s v="INV109469"/>
    <x v="394"/>
    <d v="1899-12-30T01:00:00"/>
    <x v="12"/>
    <s v="Customer_9469"/>
    <s v="Fronx"/>
    <x v="1"/>
    <s v="Blue"/>
    <x v="1"/>
    <n v="2"/>
    <n v="17945"/>
    <n v="35890"/>
    <s v="No"/>
    <s v="Finance EMI"/>
    <s v="Corporate"/>
    <s v="Out of Warranty"/>
    <n v="2"/>
    <x v="4"/>
    <n v="65"/>
    <s v="Female"/>
    <n v="177553"/>
    <n v="9"/>
    <s v="Palakkad"/>
    <s v="No"/>
    <s v="No"/>
    <n v="3"/>
    <s v="NO"/>
  </r>
  <r>
    <s v="INV109470"/>
    <x v="394"/>
    <d v="1899-12-30T02:00:00"/>
    <x v="14"/>
    <s v="Customer_9470"/>
    <s v="Baleno"/>
    <x v="4"/>
    <s v="Grey"/>
    <x v="4"/>
    <n v="1"/>
    <n v="93968"/>
    <n v="93968"/>
    <s v="Yes"/>
    <s v="Cash"/>
    <s v="Government"/>
    <s v="Out of Warranty"/>
    <n v="5"/>
    <x v="2"/>
    <n v="50"/>
    <s v="Male"/>
    <n v="138017"/>
    <n v="2"/>
    <s v="Wayanad"/>
    <s v="No"/>
    <s v="No"/>
    <n v="4"/>
    <s v="NO"/>
  </r>
  <r>
    <s v="INV109471"/>
    <x v="394"/>
    <d v="1899-12-30T03:00:00"/>
    <x v="14"/>
    <s v="Customer_9471"/>
    <s v="WagonR"/>
    <x v="2"/>
    <s v="Silver"/>
    <x v="2"/>
    <n v="1"/>
    <n v="133651"/>
    <n v="120285.9"/>
    <s v="Yes"/>
    <s v="Finance EMI"/>
    <s v="Retail"/>
    <s v="Out of Warranty"/>
    <n v="1"/>
    <x v="5"/>
    <n v="68"/>
    <s v="Female"/>
    <n v="147369"/>
    <n v="5"/>
    <s v="Kozhikode"/>
    <s v="Yes"/>
    <s v="No"/>
    <n v="0"/>
    <s v="YES"/>
  </r>
  <r>
    <s v="INV109472"/>
    <x v="394"/>
    <d v="1899-12-30T04:00:00"/>
    <x v="8"/>
    <s v="Customer_9472"/>
    <s v="Ciaz"/>
    <x v="1"/>
    <s v="Blue"/>
    <x v="5"/>
    <n v="1"/>
    <n v="141897"/>
    <n v="141897"/>
    <s v="Yes"/>
    <s v="UPI"/>
    <s v="Fleet"/>
    <s v="Under Warranty"/>
    <n v="2"/>
    <x v="2"/>
    <n v="21"/>
    <s v="Male"/>
    <n v="185621"/>
    <n v="7"/>
    <s v="Palakkad"/>
    <s v="Yes"/>
    <s v="Yes"/>
    <n v="1"/>
    <s v="YES"/>
  </r>
  <r>
    <s v="INV109473"/>
    <x v="394"/>
    <d v="1899-12-30T05:00:00"/>
    <x v="13"/>
    <s v="Customer_9473"/>
    <s v="Celerio"/>
    <x v="1"/>
    <s v="Red"/>
    <x v="4"/>
    <n v="3"/>
    <n v="43450"/>
    <n v="130350"/>
    <s v="Yes"/>
    <s v="Credit Card"/>
    <s v="Government"/>
    <s v="Under Warranty"/>
    <n v="4"/>
    <x v="2"/>
    <n v="37"/>
    <s v="Female"/>
    <n v="22230"/>
    <n v="7"/>
    <s v="Kozhikode"/>
    <s v="Yes"/>
    <s v="No"/>
    <n v="2"/>
    <s v="YES"/>
  </r>
  <r>
    <s v="INV109474"/>
    <x v="394"/>
    <d v="1899-12-30T06:00:00"/>
    <x v="6"/>
    <s v="Customer_9474"/>
    <s v="Alto"/>
    <x v="1"/>
    <s v="Brown"/>
    <x v="5"/>
    <n v="2"/>
    <n v="24275"/>
    <n v="41267.5"/>
    <s v="No"/>
    <s v="Finance EMI"/>
    <s v="Fleet"/>
    <s v="Under Warranty"/>
    <n v="3"/>
    <x v="2"/>
    <n v="40"/>
    <s v="Female"/>
    <n v="78973"/>
    <n v="4"/>
    <s v="Wayanad"/>
    <s v="Yes"/>
    <s v="Yes"/>
    <n v="3"/>
    <s v="NO"/>
  </r>
  <r>
    <s v="INV109475"/>
    <x v="394"/>
    <d v="1899-12-30T07:00:00"/>
    <x v="3"/>
    <s v="Customer_9475"/>
    <s v="Dzire"/>
    <x v="0"/>
    <s v="Black"/>
    <x v="1"/>
    <n v="4"/>
    <n v="55161"/>
    <n v="220644"/>
    <s v="Yes"/>
    <s v="UPI"/>
    <s v="Retail"/>
    <s v="Out of Warranty"/>
    <n v="5"/>
    <x v="5"/>
    <n v="56"/>
    <s v="Female"/>
    <n v="71453"/>
    <n v="2"/>
    <s v="Kozhikode"/>
    <s v="Yes"/>
    <s v="Yes"/>
    <n v="0"/>
    <s v="YES"/>
  </r>
  <r>
    <s v="INV109476"/>
    <x v="394"/>
    <d v="1899-12-30T08:00:00"/>
    <x v="18"/>
    <s v="Customer_9476"/>
    <s v="Grand Vitara"/>
    <x v="0"/>
    <s v="White"/>
    <x v="3"/>
    <n v="4"/>
    <n v="56653"/>
    <n v="192620.2"/>
    <s v="Yes"/>
    <s v="Cash"/>
    <s v="Fleet"/>
    <s v="Under Warranty"/>
    <n v="5"/>
    <x v="1"/>
    <n v="57"/>
    <s v="Female"/>
    <n v="63285"/>
    <n v="6"/>
    <s v="Kannur"/>
    <s v="No"/>
    <s v="No"/>
    <n v="3"/>
    <s v="YES"/>
  </r>
  <r>
    <s v="INV109477"/>
    <x v="394"/>
    <d v="1899-12-30T09:00:00"/>
    <x v="9"/>
    <s v="Customer_9477"/>
    <s v="Dzire"/>
    <x v="1"/>
    <s v="Silver"/>
    <x v="2"/>
    <n v="2"/>
    <n v="78124"/>
    <n v="156248"/>
    <s v="Yes"/>
    <s v="Credit Card"/>
    <s v="Fleet"/>
    <s v="Under Warranty"/>
    <n v="4"/>
    <x v="1"/>
    <n v="41"/>
    <s v="Female"/>
    <n v="66875"/>
    <n v="6"/>
    <s v="Kozhikode"/>
    <s v="No"/>
    <s v="No"/>
    <n v="1"/>
    <s v="YES"/>
  </r>
  <r>
    <s v="INV109478"/>
    <x v="394"/>
    <d v="1899-12-30T10:00:00"/>
    <x v="17"/>
    <s v="Customer_9478"/>
    <s v="Swift"/>
    <x v="2"/>
    <s v="Grey"/>
    <x v="5"/>
    <n v="2"/>
    <n v="20693"/>
    <n v="37247.4"/>
    <s v="No"/>
    <s v="Debit Card"/>
    <s v="Fleet"/>
    <s v="Under Warranty"/>
    <n v="3"/>
    <x v="0"/>
    <n v="49"/>
    <s v="Male"/>
    <n v="43593"/>
    <n v="9"/>
    <s v="Malappuram"/>
    <s v="Yes"/>
    <s v="No"/>
    <n v="1"/>
    <s v="NO"/>
  </r>
  <r>
    <s v="INV109479"/>
    <x v="394"/>
    <d v="1899-12-30T11:00:00"/>
    <x v="13"/>
    <s v="Customer_9479"/>
    <s v="Jimny"/>
    <x v="3"/>
    <s v="Grey"/>
    <x v="5"/>
    <n v="2"/>
    <n v="134041"/>
    <n v="268082"/>
    <s v="Yes"/>
    <s v="Debit Card"/>
    <s v="Government"/>
    <s v="Out of Warranty"/>
    <n v="1"/>
    <x v="2"/>
    <n v="38"/>
    <s v="Male"/>
    <n v="72930"/>
    <n v="5"/>
    <s v="Palakkad"/>
    <s v="Yes"/>
    <s v="No"/>
    <n v="2"/>
    <s v="YES"/>
  </r>
  <r>
    <s v="INV109480"/>
    <x v="395"/>
    <d v="1899-12-30T12:00:00"/>
    <x v="19"/>
    <s v="Customer_9480"/>
    <s v="Grand Vitara"/>
    <x v="3"/>
    <s v="Silver"/>
    <x v="5"/>
    <n v="3"/>
    <n v="9703"/>
    <n v="29109"/>
    <s v="No"/>
    <s v="Cash"/>
    <s v="Retail"/>
    <s v="Out of Warranty"/>
    <n v="2"/>
    <x v="4"/>
    <n v="40"/>
    <s v="Female"/>
    <n v="172475"/>
    <n v="9"/>
    <s v="Wayanad"/>
    <s v="Yes"/>
    <s v="No"/>
    <n v="2"/>
    <s v="NO"/>
  </r>
  <r>
    <s v="INV109481"/>
    <x v="395"/>
    <d v="1899-12-30T01:00:00"/>
    <x v="7"/>
    <s v="Customer_9481"/>
    <s v="Dzire"/>
    <x v="4"/>
    <s v="Grey"/>
    <x v="1"/>
    <n v="1"/>
    <n v="122004"/>
    <n v="109803.6"/>
    <s v="Yes"/>
    <s v="Net Banking"/>
    <s v="Government"/>
    <s v="Under Warranty"/>
    <n v="2"/>
    <x v="1"/>
    <n v="33"/>
    <s v="Male"/>
    <n v="12296"/>
    <n v="6"/>
    <s v="Thrissur"/>
    <s v="Yes"/>
    <s v="Yes"/>
    <n v="4"/>
    <s v="YES"/>
  </r>
  <r>
    <s v="INV109482"/>
    <x v="395"/>
    <d v="1899-12-30T02:00:00"/>
    <x v="13"/>
    <s v="Customer_9482"/>
    <s v="Fronx"/>
    <x v="3"/>
    <s v="Red"/>
    <x v="2"/>
    <n v="3"/>
    <n v="105332"/>
    <n v="315996"/>
    <s v="Yes"/>
    <s v="UPI"/>
    <s v="Government"/>
    <s v="Under Warranty"/>
    <n v="1"/>
    <x v="1"/>
    <n v="32"/>
    <s v="Female"/>
    <n v="118832"/>
    <n v="8"/>
    <s v="Kozhikode"/>
    <s v="No"/>
    <s v="No"/>
    <n v="3"/>
    <s v="YES"/>
  </r>
  <r>
    <s v="INV109483"/>
    <x v="395"/>
    <d v="1899-12-30T03:00:00"/>
    <x v="13"/>
    <s v="Customer_9483"/>
    <s v="Dzire"/>
    <x v="3"/>
    <s v="White"/>
    <x v="3"/>
    <n v="2"/>
    <n v="21578"/>
    <n v="40998.199999999997"/>
    <s v="No"/>
    <s v="Finance EMI"/>
    <s v="Retail"/>
    <s v="Out of Warranty"/>
    <n v="1"/>
    <x v="5"/>
    <n v="54"/>
    <s v="Female"/>
    <n v="178261"/>
    <n v="4"/>
    <s v="Kannur"/>
    <s v="Yes"/>
    <s v="Yes"/>
    <n v="2"/>
    <s v="NO"/>
  </r>
  <r>
    <s v="INV109484"/>
    <x v="395"/>
    <d v="1899-12-30T04:00:00"/>
    <x v="10"/>
    <s v="Customer_9484"/>
    <s v="WagonR"/>
    <x v="2"/>
    <s v="Brown"/>
    <x v="3"/>
    <n v="3"/>
    <n v="25013"/>
    <n v="75039"/>
    <s v="Yes"/>
    <s v="Net Banking"/>
    <s v="Retail"/>
    <s v="Under Warranty"/>
    <n v="3"/>
    <x v="2"/>
    <n v="38"/>
    <s v="Female"/>
    <n v="197005"/>
    <n v="9"/>
    <s v="Thrissur"/>
    <s v="No"/>
    <s v="No"/>
    <n v="4"/>
    <s v="NO"/>
  </r>
  <r>
    <s v="INV109485"/>
    <x v="395"/>
    <d v="1899-12-30T05:00:00"/>
    <x v="1"/>
    <s v="Customer_9485"/>
    <s v="WagonR"/>
    <x v="3"/>
    <s v="Black"/>
    <x v="5"/>
    <n v="4"/>
    <n v="52149"/>
    <n v="208596"/>
    <s v="Yes"/>
    <s v="Credit Card"/>
    <s v="Retail"/>
    <s v="Under Warranty"/>
    <n v="4"/>
    <x v="1"/>
    <n v="23"/>
    <s v="Female"/>
    <n v="104116"/>
    <n v="8"/>
    <s v="Malappuram"/>
    <s v="Yes"/>
    <s v="No"/>
    <n v="2"/>
    <s v="YES"/>
  </r>
  <r>
    <s v="INV109486"/>
    <x v="395"/>
    <d v="1899-12-30T06:00:00"/>
    <x v="18"/>
    <s v="Customer_9486"/>
    <s v="Invicto"/>
    <x v="2"/>
    <s v="White"/>
    <x v="3"/>
    <n v="3"/>
    <n v="139488"/>
    <n v="355694.4"/>
    <s v="Yes"/>
    <s v="UPI"/>
    <s v="Corporate"/>
    <s v="Out of Warranty"/>
    <n v="2"/>
    <x v="5"/>
    <n v="65"/>
    <s v="Male"/>
    <n v="101748"/>
    <n v="2"/>
    <s v="Wayanad"/>
    <s v="Yes"/>
    <s v="Yes"/>
    <n v="0"/>
    <s v="YES"/>
  </r>
  <r>
    <s v="INV109487"/>
    <x v="395"/>
    <d v="1899-12-30T07:00:00"/>
    <x v="8"/>
    <s v="Customer_9487"/>
    <s v="Dzire"/>
    <x v="0"/>
    <s v="White"/>
    <x v="4"/>
    <n v="2"/>
    <n v="44450"/>
    <n v="75565"/>
    <s v="Yes"/>
    <s v="Finance EMI"/>
    <s v="Government"/>
    <s v="Out of Warranty"/>
    <n v="4"/>
    <x v="4"/>
    <n v="40"/>
    <s v="Female"/>
    <n v="99294"/>
    <n v="4"/>
    <s v="Palakkad"/>
    <s v="Yes"/>
    <s v="Yes"/>
    <n v="2"/>
    <s v="NO"/>
  </r>
  <r>
    <s v="INV109488"/>
    <x v="395"/>
    <d v="1899-12-30T08:00:00"/>
    <x v="3"/>
    <s v="Customer_9488"/>
    <s v="Fronx"/>
    <x v="2"/>
    <s v="Brown"/>
    <x v="3"/>
    <n v="1"/>
    <n v="58648"/>
    <n v="55715.6"/>
    <s v="Yes"/>
    <s v="Finance EMI"/>
    <s v="Fleet"/>
    <s v="Out of Warranty"/>
    <n v="3"/>
    <x v="1"/>
    <n v="43"/>
    <s v="Female"/>
    <n v="16975"/>
    <n v="7"/>
    <s v="Malappuram"/>
    <s v="Yes"/>
    <s v="No"/>
    <n v="0"/>
    <s v="NO"/>
  </r>
  <r>
    <s v="INV109489"/>
    <x v="395"/>
    <d v="1899-12-30T09:00:00"/>
    <x v="18"/>
    <s v="Customer_9489"/>
    <s v="Fronx"/>
    <x v="0"/>
    <s v="Silver"/>
    <x v="5"/>
    <n v="3"/>
    <n v="73642"/>
    <n v="198833.4"/>
    <s v="Yes"/>
    <s v="Finance EMI"/>
    <s v="Corporate"/>
    <s v="Out of Warranty"/>
    <n v="1"/>
    <x v="4"/>
    <n v="61"/>
    <s v="Male"/>
    <n v="191646"/>
    <n v="2"/>
    <s v="Kannur"/>
    <s v="Yes"/>
    <s v="Yes"/>
    <n v="4"/>
    <s v="YES"/>
  </r>
  <r>
    <s v="INV109490"/>
    <x v="395"/>
    <d v="1899-12-30T10:00:00"/>
    <x v="7"/>
    <s v="Customer_9490"/>
    <s v="Ertiga"/>
    <x v="2"/>
    <s v="Blue"/>
    <x v="4"/>
    <n v="2"/>
    <n v="128008"/>
    <n v="256016"/>
    <s v="Yes"/>
    <s v="Net Banking"/>
    <s v="Corporate"/>
    <s v="Under Warranty"/>
    <n v="2"/>
    <x v="3"/>
    <n v="64"/>
    <s v="Male"/>
    <n v="72679"/>
    <n v="7"/>
    <s v="Thrissur"/>
    <s v="No"/>
    <s v="Yes"/>
    <n v="4"/>
    <s v="YES"/>
  </r>
  <r>
    <s v="INV109491"/>
    <x v="395"/>
    <d v="1899-12-30T11:00:00"/>
    <x v="13"/>
    <s v="Customer_9491"/>
    <s v="Baleno"/>
    <x v="1"/>
    <s v="Black"/>
    <x v="2"/>
    <n v="3"/>
    <n v="54633"/>
    <n v="139314.15"/>
    <s v="Yes"/>
    <s v="Cash"/>
    <s v="Corporate"/>
    <s v="Under Warranty"/>
    <n v="4"/>
    <x v="3"/>
    <n v="32"/>
    <s v="Female"/>
    <n v="134188"/>
    <n v="6"/>
    <s v="Wayanad"/>
    <s v="No"/>
    <s v="Yes"/>
    <n v="2"/>
    <s v="YES"/>
  </r>
  <r>
    <s v="INV109492"/>
    <x v="395"/>
    <d v="1899-12-30T12:00:00"/>
    <x v="18"/>
    <s v="Customer_9492"/>
    <s v="Grand Vitara"/>
    <x v="0"/>
    <s v="White"/>
    <x v="0"/>
    <n v="4"/>
    <n v="115424"/>
    <n v="438611.20000000001"/>
    <s v="Yes"/>
    <s v="Credit Card"/>
    <s v="Corporate"/>
    <s v="Out of Warranty"/>
    <n v="5"/>
    <x v="0"/>
    <n v="41"/>
    <s v="Male"/>
    <n v="27208"/>
    <n v="6"/>
    <s v="Malappuram"/>
    <s v="No"/>
    <s v="Yes"/>
    <n v="0"/>
    <s v="YES"/>
  </r>
  <r>
    <s v="INV109493"/>
    <x v="395"/>
    <d v="1899-12-30T01:00:00"/>
    <x v="16"/>
    <s v="Customer_9493"/>
    <s v="Alto"/>
    <x v="0"/>
    <s v="Red"/>
    <x v="1"/>
    <n v="3"/>
    <n v="98354"/>
    <n v="265555.8"/>
    <s v="Yes"/>
    <s v="UPI"/>
    <s v="Retail"/>
    <s v="Under Warranty"/>
    <n v="2"/>
    <x v="3"/>
    <n v="42"/>
    <s v="Female"/>
    <n v="132504"/>
    <n v="8"/>
    <s v="Kozhikode"/>
    <s v="No"/>
    <s v="No"/>
    <n v="4"/>
    <s v="YES"/>
  </r>
  <r>
    <s v="INV109494"/>
    <x v="395"/>
    <d v="1899-12-30T02:00:00"/>
    <x v="19"/>
    <s v="Customer_9494"/>
    <s v="Celerio"/>
    <x v="3"/>
    <s v="Brown"/>
    <x v="3"/>
    <n v="3"/>
    <n v="80088"/>
    <n v="204224.4"/>
    <s v="Yes"/>
    <s v="Debit Card"/>
    <s v="Retail"/>
    <s v="Out of Warranty"/>
    <n v="5"/>
    <x v="5"/>
    <n v="68"/>
    <s v="Male"/>
    <n v="149273"/>
    <n v="9"/>
    <s v="Thrissur"/>
    <s v="Yes"/>
    <s v="Yes"/>
    <n v="0"/>
    <s v="YES"/>
  </r>
  <r>
    <s v="INV109495"/>
    <x v="395"/>
    <d v="1899-12-30T03:00:00"/>
    <x v="14"/>
    <s v="Customer_9495"/>
    <s v="Ignis"/>
    <x v="0"/>
    <s v="Silver"/>
    <x v="4"/>
    <n v="1"/>
    <n v="101813"/>
    <n v="91631.7"/>
    <s v="Yes"/>
    <s v="Finance EMI"/>
    <s v="Fleet"/>
    <s v="Out of Warranty"/>
    <n v="5"/>
    <x v="1"/>
    <n v="67"/>
    <s v="Male"/>
    <n v="45845"/>
    <n v="3"/>
    <s v="Palakkad"/>
    <s v="Yes"/>
    <s v="No"/>
    <n v="4"/>
    <s v="NO"/>
  </r>
  <r>
    <s v="INV109496"/>
    <x v="395"/>
    <d v="1899-12-30T04:00:00"/>
    <x v="2"/>
    <s v="Customer_9496"/>
    <s v="Grand Vitara"/>
    <x v="2"/>
    <s v="Blue"/>
    <x v="0"/>
    <n v="3"/>
    <n v="101897"/>
    <n v="290406.45"/>
    <s v="Yes"/>
    <s v="Finance EMI"/>
    <s v="Corporate"/>
    <s v="Out of Warranty"/>
    <n v="5"/>
    <x v="3"/>
    <n v="36"/>
    <s v="Female"/>
    <n v="97896"/>
    <n v="1"/>
    <s v="Kannur"/>
    <s v="No"/>
    <s v="No"/>
    <n v="1"/>
    <s v="YES"/>
  </r>
  <r>
    <s v="INV109497"/>
    <x v="395"/>
    <d v="1899-12-30T05:00:00"/>
    <x v="12"/>
    <s v="Customer_9497"/>
    <s v="Grand Vitara"/>
    <x v="1"/>
    <s v="Blue"/>
    <x v="2"/>
    <n v="3"/>
    <n v="116552"/>
    <n v="314690.40000000002"/>
    <s v="Yes"/>
    <s v="UPI"/>
    <s v="Corporate"/>
    <s v="Out of Warranty"/>
    <n v="5"/>
    <x v="5"/>
    <n v="39"/>
    <s v="Male"/>
    <n v="31810"/>
    <n v="3"/>
    <s v="Kannur"/>
    <s v="No"/>
    <s v="No"/>
    <n v="3"/>
    <s v="YES"/>
  </r>
  <r>
    <s v="INV109498"/>
    <x v="395"/>
    <d v="1899-12-30T06:00:00"/>
    <x v="15"/>
    <s v="Customer_9498"/>
    <s v="Swift"/>
    <x v="1"/>
    <s v="Silver"/>
    <x v="0"/>
    <n v="4"/>
    <n v="13719"/>
    <n v="49388.4"/>
    <s v="No"/>
    <s v="Finance EMI"/>
    <s v="Retail"/>
    <s v="Out of Warranty"/>
    <n v="2"/>
    <x v="5"/>
    <n v="51"/>
    <s v="Female"/>
    <n v="25325"/>
    <n v="9"/>
    <s v="Palakkad"/>
    <s v="Yes"/>
    <s v="Yes"/>
    <n v="4"/>
    <s v="NO"/>
  </r>
  <r>
    <s v="INV109499"/>
    <x v="395"/>
    <d v="1899-12-30T07:00:00"/>
    <x v="3"/>
    <s v="Customer_9499"/>
    <s v="Ciaz"/>
    <x v="3"/>
    <s v="White"/>
    <x v="2"/>
    <n v="4"/>
    <n v="126634"/>
    <n v="481209.2"/>
    <s v="Yes"/>
    <s v="Credit Card"/>
    <s v="Retail"/>
    <s v="Out of Warranty"/>
    <n v="5"/>
    <x v="0"/>
    <n v="59"/>
    <s v="Male"/>
    <n v="192555"/>
    <n v="2"/>
    <s v="Kannur"/>
    <s v="Yes"/>
    <s v="Yes"/>
    <n v="3"/>
    <s v="YES"/>
  </r>
  <r>
    <s v="INV109500"/>
    <x v="395"/>
    <d v="1899-12-30T08:00:00"/>
    <x v="1"/>
    <s v="Customer_9500"/>
    <s v="Grand Vitara"/>
    <x v="2"/>
    <s v="Brown"/>
    <x v="5"/>
    <n v="4"/>
    <n v="34446"/>
    <n v="124005.6"/>
    <s v="Yes"/>
    <s v="Debit Card"/>
    <s v="Corporate"/>
    <s v="Under Warranty"/>
    <n v="2"/>
    <x v="5"/>
    <n v="69"/>
    <s v="Male"/>
    <n v="34767"/>
    <n v="7"/>
    <s v="Kannur"/>
    <s v="Yes"/>
    <s v="No"/>
    <n v="4"/>
    <s v="YES"/>
  </r>
  <r>
    <s v="INV109501"/>
    <x v="395"/>
    <d v="1899-12-30T09:00:00"/>
    <x v="11"/>
    <s v="Customer_9501"/>
    <s v="Ignis"/>
    <x v="2"/>
    <s v="Grey"/>
    <x v="5"/>
    <n v="1"/>
    <n v="143856"/>
    <n v="136663.20000000001"/>
    <s v="Yes"/>
    <s v="Cash"/>
    <s v="Corporate"/>
    <s v="Out of Warranty"/>
    <n v="1"/>
    <x v="3"/>
    <n v="60"/>
    <s v="Female"/>
    <n v="190640"/>
    <n v="4"/>
    <s v="Palakkad"/>
    <s v="Yes"/>
    <s v="No"/>
    <n v="3"/>
    <s v="YES"/>
  </r>
  <r>
    <s v="INV109502"/>
    <x v="395"/>
    <d v="1899-12-30T10:00:00"/>
    <x v="15"/>
    <s v="Customer_9502"/>
    <s v="Swift"/>
    <x v="4"/>
    <s v="Silver"/>
    <x v="1"/>
    <n v="4"/>
    <n v="138955"/>
    <n v="500238"/>
    <s v="Yes"/>
    <s v="UPI"/>
    <s v="Retail"/>
    <s v="Out of Warranty"/>
    <n v="4"/>
    <x v="1"/>
    <n v="34"/>
    <s v="Male"/>
    <n v="165414"/>
    <n v="3"/>
    <s v="Kannur"/>
    <s v="No"/>
    <s v="No"/>
    <n v="1"/>
    <s v="YES"/>
  </r>
  <r>
    <s v="INV109503"/>
    <x v="395"/>
    <d v="1899-12-30T11:00:00"/>
    <x v="9"/>
    <s v="Customer_9503"/>
    <s v="XL6"/>
    <x v="0"/>
    <s v="Grey"/>
    <x v="1"/>
    <n v="4"/>
    <n v="31328"/>
    <n v="106515.2"/>
    <s v="Yes"/>
    <s v="Net Banking"/>
    <s v="Retail"/>
    <s v="Out of Warranty"/>
    <n v="4"/>
    <x v="1"/>
    <n v="61"/>
    <s v="Female"/>
    <n v="169409"/>
    <n v="4"/>
    <s v="Palakkad"/>
    <s v="No"/>
    <s v="Yes"/>
    <n v="2"/>
    <s v="YES"/>
  </r>
  <r>
    <s v="INV109504"/>
    <x v="396"/>
    <d v="1899-12-30T12:00:00"/>
    <x v="12"/>
    <s v="Customer_9504"/>
    <s v="Ertiga"/>
    <x v="3"/>
    <s v="Blue"/>
    <x v="2"/>
    <n v="3"/>
    <n v="72358"/>
    <n v="184512.9"/>
    <s v="Yes"/>
    <s v="Net Banking"/>
    <s v="Government"/>
    <s v="Out of Warranty"/>
    <n v="4"/>
    <x v="3"/>
    <n v="30"/>
    <s v="Female"/>
    <n v="25124"/>
    <n v="5"/>
    <s v="Kannur"/>
    <s v="No"/>
    <s v="No"/>
    <n v="2"/>
    <s v="YES"/>
  </r>
  <r>
    <s v="INV109505"/>
    <x v="396"/>
    <d v="1899-12-30T01:00:00"/>
    <x v="17"/>
    <s v="Customer_9505"/>
    <s v="Jimny"/>
    <x v="1"/>
    <s v="Blue"/>
    <x v="0"/>
    <n v="3"/>
    <n v="87762"/>
    <n v="223793.1"/>
    <s v="Yes"/>
    <s v="Cash"/>
    <s v="Government"/>
    <s v="Out of Warranty"/>
    <n v="1"/>
    <x v="2"/>
    <n v="56"/>
    <s v="Male"/>
    <n v="156287"/>
    <n v="8"/>
    <s v="Malappuram"/>
    <s v="No"/>
    <s v="No"/>
    <n v="4"/>
    <s v="YES"/>
  </r>
  <r>
    <s v="INV109506"/>
    <x v="396"/>
    <d v="1899-12-30T02:00:00"/>
    <x v="10"/>
    <s v="Customer_9506"/>
    <s v="Ignis"/>
    <x v="4"/>
    <s v="Red"/>
    <x v="1"/>
    <n v="1"/>
    <n v="140637"/>
    <n v="119541.45"/>
    <s v="Yes"/>
    <s v="Credit Card"/>
    <s v="Fleet"/>
    <s v="Out of Warranty"/>
    <n v="4"/>
    <x v="1"/>
    <n v="59"/>
    <s v="Male"/>
    <n v="97063"/>
    <n v="1"/>
    <s v="Malappuram"/>
    <s v="Yes"/>
    <s v="Yes"/>
    <n v="2"/>
    <s v="YES"/>
  </r>
  <r>
    <s v="INV109507"/>
    <x v="396"/>
    <d v="1899-12-30T03:00:00"/>
    <x v="13"/>
    <s v="Customer_9507"/>
    <s v="Baleno"/>
    <x v="2"/>
    <s v="Red"/>
    <x v="3"/>
    <n v="4"/>
    <n v="24360"/>
    <n v="92568"/>
    <s v="Yes"/>
    <s v="Cash"/>
    <s v="Government"/>
    <s v="Out of Warranty"/>
    <n v="1"/>
    <x v="0"/>
    <n v="23"/>
    <s v="Female"/>
    <n v="103276"/>
    <n v="8"/>
    <s v="Malappuram"/>
    <s v="Yes"/>
    <s v="No"/>
    <n v="4"/>
    <s v="NO"/>
  </r>
  <r>
    <s v="INV109508"/>
    <x v="396"/>
    <d v="1899-12-30T04:00:00"/>
    <x v="2"/>
    <s v="Customer_9508"/>
    <s v="Ignis"/>
    <x v="0"/>
    <s v="Blue"/>
    <x v="0"/>
    <n v="2"/>
    <n v="89233"/>
    <n v="160619.4"/>
    <s v="Yes"/>
    <s v="Credit Card"/>
    <s v="Fleet"/>
    <s v="Under Warranty"/>
    <n v="3"/>
    <x v="4"/>
    <n v="57"/>
    <s v="Male"/>
    <n v="122664"/>
    <n v="6"/>
    <s v="Thrissur"/>
    <s v="Yes"/>
    <s v="Yes"/>
    <n v="4"/>
    <s v="YES"/>
  </r>
  <r>
    <s v="INV109509"/>
    <x v="396"/>
    <d v="1899-12-30T05:00:00"/>
    <x v="6"/>
    <s v="Customer_9509"/>
    <s v="Fronx"/>
    <x v="1"/>
    <s v="Red"/>
    <x v="1"/>
    <n v="3"/>
    <n v="142953"/>
    <n v="407416.05"/>
    <s v="Yes"/>
    <s v="Debit Card"/>
    <s v="Fleet"/>
    <s v="Under Warranty"/>
    <n v="2"/>
    <x v="4"/>
    <n v="36"/>
    <s v="Male"/>
    <n v="77337"/>
    <n v="2"/>
    <s v="Palakkad"/>
    <s v="No"/>
    <s v="No"/>
    <n v="2"/>
    <s v="YES"/>
  </r>
  <r>
    <s v="INV109510"/>
    <x v="396"/>
    <d v="1899-12-30T06:00:00"/>
    <x v="14"/>
    <s v="Customer_9510"/>
    <s v="Invicto"/>
    <x v="4"/>
    <s v="Red"/>
    <x v="0"/>
    <n v="2"/>
    <n v="114963"/>
    <n v="229926"/>
    <s v="Yes"/>
    <s v="Credit Card"/>
    <s v="Government"/>
    <s v="Under Warranty"/>
    <n v="3"/>
    <x v="2"/>
    <n v="48"/>
    <s v="Female"/>
    <n v="197130"/>
    <n v="7"/>
    <s v="Malappuram"/>
    <s v="No"/>
    <s v="Yes"/>
    <n v="0"/>
    <s v="YES"/>
  </r>
  <r>
    <s v="INV109511"/>
    <x v="396"/>
    <d v="1899-12-30T07:00:00"/>
    <x v="10"/>
    <s v="Customer_9511"/>
    <s v="XL6"/>
    <x v="2"/>
    <s v="Red"/>
    <x v="3"/>
    <n v="2"/>
    <n v="51297"/>
    <n v="92334.6"/>
    <s v="Yes"/>
    <s v="Debit Card"/>
    <s v="Corporate"/>
    <s v="Out of Warranty"/>
    <n v="1"/>
    <x v="3"/>
    <n v="57"/>
    <s v="Male"/>
    <n v="118958"/>
    <n v="5"/>
    <s v="Kannur"/>
    <s v="Yes"/>
    <s v="Yes"/>
    <n v="2"/>
    <s v="NO"/>
  </r>
  <r>
    <s v="INV109512"/>
    <x v="396"/>
    <d v="1899-12-30T08:00:00"/>
    <x v="19"/>
    <s v="Customer_9512"/>
    <s v="Ignis"/>
    <x v="1"/>
    <s v="Blue"/>
    <x v="0"/>
    <n v="4"/>
    <n v="74626"/>
    <n v="283578.8"/>
    <s v="Yes"/>
    <s v="UPI"/>
    <s v="Retail"/>
    <s v="Under Warranty"/>
    <n v="5"/>
    <x v="0"/>
    <n v="34"/>
    <s v="Female"/>
    <n v="197227"/>
    <n v="4"/>
    <s v="Palakkad"/>
    <s v="Yes"/>
    <s v="No"/>
    <n v="4"/>
    <s v="YES"/>
  </r>
  <r>
    <s v="INV109513"/>
    <x v="396"/>
    <d v="1899-12-30T09:00:00"/>
    <x v="17"/>
    <s v="Customer_9513"/>
    <s v="Fronx"/>
    <x v="1"/>
    <s v="White"/>
    <x v="0"/>
    <n v="2"/>
    <n v="83181"/>
    <n v="149725.79999999999"/>
    <s v="Yes"/>
    <s v="UPI"/>
    <s v="Fleet"/>
    <s v="Out of Warranty"/>
    <n v="1"/>
    <x v="3"/>
    <n v="47"/>
    <s v="Male"/>
    <n v="33997"/>
    <n v="6"/>
    <s v="Palakkad"/>
    <s v="Yes"/>
    <s v="Yes"/>
    <n v="3"/>
    <s v="YES"/>
  </r>
  <r>
    <s v="INV109514"/>
    <x v="396"/>
    <d v="1899-12-30T10:00:00"/>
    <x v="20"/>
    <s v="Customer_9514"/>
    <s v="Dzire"/>
    <x v="2"/>
    <s v="White"/>
    <x v="4"/>
    <n v="1"/>
    <n v="72498"/>
    <n v="65248.2"/>
    <s v="Yes"/>
    <s v="Cash"/>
    <s v="Corporate"/>
    <s v="Out of Warranty"/>
    <n v="2"/>
    <x v="1"/>
    <n v="42"/>
    <s v="Male"/>
    <n v="70809"/>
    <n v="4"/>
    <s v="Kannur"/>
    <s v="Yes"/>
    <s v="No"/>
    <n v="4"/>
    <s v="NO"/>
  </r>
  <r>
    <s v="INV109515"/>
    <x v="396"/>
    <d v="1899-12-30T11:00:00"/>
    <x v="8"/>
    <s v="Customer_9515"/>
    <s v="Celerio"/>
    <x v="2"/>
    <s v="Brown"/>
    <x v="2"/>
    <n v="1"/>
    <n v="99030"/>
    <n v="99030"/>
    <s v="Yes"/>
    <s v="Cash"/>
    <s v="Government"/>
    <s v="Out of Warranty"/>
    <n v="3"/>
    <x v="2"/>
    <n v="22"/>
    <s v="Female"/>
    <n v="113596"/>
    <n v="1"/>
    <s v="Wayanad"/>
    <s v="No"/>
    <s v="No"/>
    <n v="3"/>
    <s v="NO"/>
  </r>
  <r>
    <s v="INV109516"/>
    <x v="396"/>
    <d v="1899-12-30T12:00:00"/>
    <x v="5"/>
    <s v="Customer_9516"/>
    <s v="Baleno"/>
    <x v="3"/>
    <s v="Black"/>
    <x v="5"/>
    <n v="3"/>
    <n v="108825"/>
    <n v="277503.75"/>
    <s v="Yes"/>
    <s v="UPI"/>
    <s v="Government"/>
    <s v="Under Warranty"/>
    <n v="1"/>
    <x v="4"/>
    <n v="40"/>
    <s v="Male"/>
    <n v="98608"/>
    <n v="3"/>
    <s v="Wayanad"/>
    <s v="Yes"/>
    <s v="Yes"/>
    <n v="3"/>
    <s v="YES"/>
  </r>
  <r>
    <s v="INV109517"/>
    <x v="396"/>
    <d v="1899-12-30T01:00:00"/>
    <x v="19"/>
    <s v="Customer_9517"/>
    <s v="Baleno"/>
    <x v="1"/>
    <s v="Red"/>
    <x v="1"/>
    <n v="2"/>
    <n v="124081"/>
    <n v="223345.8"/>
    <s v="Yes"/>
    <s v="Net Banking"/>
    <s v="Corporate"/>
    <s v="Out of Warranty"/>
    <n v="2"/>
    <x v="0"/>
    <n v="48"/>
    <s v="Male"/>
    <n v="6561"/>
    <n v="9"/>
    <s v="Kozhikode"/>
    <s v="No"/>
    <s v="No"/>
    <n v="0"/>
    <s v="YES"/>
  </r>
  <r>
    <s v="INV109518"/>
    <x v="396"/>
    <d v="1899-12-30T02:00:00"/>
    <x v="5"/>
    <s v="Customer_9518"/>
    <s v="Ertiga"/>
    <x v="2"/>
    <s v="White"/>
    <x v="1"/>
    <n v="1"/>
    <n v="45362"/>
    <n v="40825.800000000003"/>
    <s v="No"/>
    <s v="Debit Card"/>
    <s v="Fleet"/>
    <s v="Out of Warranty"/>
    <n v="5"/>
    <x v="1"/>
    <n v="35"/>
    <s v="Female"/>
    <n v="38632"/>
    <n v="7"/>
    <s v="Palakkad"/>
    <s v="No"/>
    <s v="No"/>
    <n v="2"/>
    <s v="NO"/>
  </r>
  <r>
    <s v="INV109519"/>
    <x v="396"/>
    <d v="1899-12-30T03:00:00"/>
    <x v="14"/>
    <s v="Customer_9519"/>
    <s v="Ignis"/>
    <x v="4"/>
    <s v="Black"/>
    <x v="1"/>
    <n v="1"/>
    <n v="57189"/>
    <n v="57189"/>
    <s v="Yes"/>
    <s v="Finance EMI"/>
    <s v="Fleet"/>
    <s v="Out of Warranty"/>
    <n v="3"/>
    <x v="3"/>
    <n v="62"/>
    <s v="Female"/>
    <n v="147579"/>
    <n v="2"/>
    <s v="Wayanad"/>
    <s v="Yes"/>
    <s v="Yes"/>
    <n v="2"/>
    <s v="NO"/>
  </r>
  <r>
    <s v="INV109520"/>
    <x v="396"/>
    <d v="1899-12-30T04:00:00"/>
    <x v="15"/>
    <s v="Customer_9520"/>
    <s v="Celerio"/>
    <x v="0"/>
    <s v="Silver"/>
    <x v="2"/>
    <n v="2"/>
    <n v="109329"/>
    <n v="207725.1"/>
    <s v="Yes"/>
    <s v="UPI"/>
    <s v="Corporate"/>
    <s v="Out of Warranty"/>
    <n v="3"/>
    <x v="5"/>
    <n v="43"/>
    <s v="Female"/>
    <n v="69338"/>
    <n v="8"/>
    <s v="Wayanad"/>
    <s v="No"/>
    <s v="No"/>
    <n v="1"/>
    <s v="YES"/>
  </r>
  <r>
    <s v="INV109521"/>
    <x v="396"/>
    <d v="1899-12-30T05:00:00"/>
    <x v="0"/>
    <s v="Customer_9521"/>
    <s v="Ciaz"/>
    <x v="3"/>
    <s v="Red"/>
    <x v="0"/>
    <n v="1"/>
    <n v="149920"/>
    <n v="127432"/>
    <s v="Yes"/>
    <s v="Finance EMI"/>
    <s v="Fleet"/>
    <s v="Under Warranty"/>
    <n v="4"/>
    <x v="5"/>
    <n v="51"/>
    <s v="Male"/>
    <n v="36146"/>
    <n v="6"/>
    <s v="Thrissur"/>
    <s v="No"/>
    <s v="No"/>
    <n v="3"/>
    <s v="YES"/>
  </r>
  <r>
    <s v="INV109522"/>
    <x v="396"/>
    <d v="1899-12-30T06:00:00"/>
    <x v="7"/>
    <s v="Customer_9522"/>
    <s v="XL6"/>
    <x v="2"/>
    <s v="White"/>
    <x v="3"/>
    <n v="2"/>
    <n v="137324"/>
    <n v="260915.6"/>
    <s v="Yes"/>
    <s v="Finance EMI"/>
    <s v="Retail"/>
    <s v="Under Warranty"/>
    <n v="3"/>
    <x v="5"/>
    <n v="50"/>
    <s v="Female"/>
    <n v="114676"/>
    <n v="9"/>
    <s v="Thrissur"/>
    <s v="Yes"/>
    <s v="No"/>
    <n v="3"/>
    <s v="YES"/>
  </r>
  <r>
    <s v="INV109523"/>
    <x v="396"/>
    <d v="1899-12-30T07:00:00"/>
    <x v="1"/>
    <s v="Customer_9523"/>
    <s v="Dzire"/>
    <x v="0"/>
    <s v="White"/>
    <x v="3"/>
    <n v="1"/>
    <n v="129229"/>
    <n v="122767.55"/>
    <s v="Yes"/>
    <s v="Net Banking"/>
    <s v="Government"/>
    <s v="Out of Warranty"/>
    <n v="4"/>
    <x v="4"/>
    <n v="53"/>
    <s v="Female"/>
    <n v="141443"/>
    <n v="8"/>
    <s v="Kozhikode"/>
    <s v="Yes"/>
    <s v="Yes"/>
    <n v="0"/>
    <s v="YES"/>
  </r>
  <r>
    <s v="INV109524"/>
    <x v="396"/>
    <d v="1899-12-30T08:00:00"/>
    <x v="3"/>
    <s v="Customer_9524"/>
    <s v="XL6"/>
    <x v="3"/>
    <s v="Grey"/>
    <x v="5"/>
    <n v="2"/>
    <n v="16992"/>
    <n v="32284.799999999999"/>
    <s v="No"/>
    <s v="Finance EMI"/>
    <s v="Government"/>
    <s v="Out of Warranty"/>
    <n v="3"/>
    <x v="5"/>
    <n v="40"/>
    <s v="Male"/>
    <n v="197722"/>
    <n v="7"/>
    <s v="Malappuram"/>
    <s v="Yes"/>
    <s v="Yes"/>
    <n v="0"/>
    <s v="NO"/>
  </r>
  <r>
    <s v="INV109525"/>
    <x v="396"/>
    <d v="1899-12-30T09:00:00"/>
    <x v="15"/>
    <s v="Customer_9525"/>
    <s v="Dzire"/>
    <x v="1"/>
    <s v="White"/>
    <x v="5"/>
    <n v="1"/>
    <n v="107931"/>
    <n v="91741.349999999991"/>
    <s v="Yes"/>
    <s v="Credit Card"/>
    <s v="Fleet"/>
    <s v="Under Warranty"/>
    <n v="3"/>
    <x v="5"/>
    <n v="32"/>
    <s v="Male"/>
    <n v="66673"/>
    <n v="9"/>
    <s v="Wayanad"/>
    <s v="Yes"/>
    <s v="No"/>
    <n v="2"/>
    <s v="NO"/>
  </r>
  <r>
    <s v="INV109526"/>
    <x v="396"/>
    <d v="1899-12-30T10:00:00"/>
    <x v="1"/>
    <s v="Customer_9526"/>
    <s v="Invicto"/>
    <x v="0"/>
    <s v="Grey"/>
    <x v="5"/>
    <n v="1"/>
    <n v="9977"/>
    <n v="9478.15"/>
    <s v="No"/>
    <s v="UPI"/>
    <s v="Corporate"/>
    <s v="Out of Warranty"/>
    <n v="1"/>
    <x v="2"/>
    <n v="44"/>
    <s v="Male"/>
    <n v="138601"/>
    <n v="2"/>
    <s v="Malappuram"/>
    <s v="Yes"/>
    <s v="No"/>
    <n v="2"/>
    <s v="NO"/>
  </r>
  <r>
    <s v="INV109527"/>
    <x v="396"/>
    <d v="1899-12-30T11:00:00"/>
    <x v="7"/>
    <s v="Customer_9527"/>
    <s v="Alto"/>
    <x v="3"/>
    <s v="Black"/>
    <x v="3"/>
    <n v="1"/>
    <n v="146847"/>
    <n v="139504.65"/>
    <s v="Yes"/>
    <s v="Net Banking"/>
    <s v="Retail"/>
    <s v="Out of Warranty"/>
    <n v="5"/>
    <x v="1"/>
    <n v="25"/>
    <s v="Male"/>
    <n v="111340"/>
    <n v="7"/>
    <s v="Palakkad"/>
    <s v="No"/>
    <s v="Yes"/>
    <n v="3"/>
    <s v="YES"/>
  </r>
  <r>
    <s v="INV109528"/>
    <x v="397"/>
    <d v="1899-12-30T12:00:00"/>
    <x v="13"/>
    <s v="Customer_9528"/>
    <s v="Fronx"/>
    <x v="2"/>
    <s v="Grey"/>
    <x v="0"/>
    <n v="4"/>
    <n v="15935"/>
    <n v="54179"/>
    <s v="Yes"/>
    <s v="UPI"/>
    <s v="Fleet"/>
    <s v="Out of Warranty"/>
    <n v="5"/>
    <x v="2"/>
    <n v="41"/>
    <s v="Male"/>
    <n v="139363"/>
    <n v="7"/>
    <s v="Kannur"/>
    <s v="Yes"/>
    <s v="Yes"/>
    <n v="1"/>
    <s v="NO"/>
  </r>
  <r>
    <s v="INV109529"/>
    <x v="397"/>
    <d v="1899-12-30T01:00:00"/>
    <x v="20"/>
    <s v="Customer_9529"/>
    <s v="Grand Vitara"/>
    <x v="2"/>
    <s v="Silver"/>
    <x v="5"/>
    <n v="4"/>
    <n v="54096"/>
    <n v="183926.39999999999"/>
    <s v="Yes"/>
    <s v="Finance EMI"/>
    <s v="Corporate"/>
    <s v="Out of Warranty"/>
    <n v="3"/>
    <x v="2"/>
    <n v="34"/>
    <s v="Female"/>
    <n v="67374"/>
    <n v="7"/>
    <s v="Palakkad"/>
    <s v="No"/>
    <s v="No"/>
    <n v="0"/>
    <s v="YES"/>
  </r>
  <r>
    <s v="INV109530"/>
    <x v="397"/>
    <d v="1899-12-30T02:00:00"/>
    <x v="3"/>
    <s v="Customer_9530"/>
    <s v="Ignis"/>
    <x v="3"/>
    <s v="Brown"/>
    <x v="5"/>
    <n v="1"/>
    <n v="57621"/>
    <n v="57621"/>
    <s v="Yes"/>
    <s v="Credit Card"/>
    <s v="Fleet"/>
    <s v="Out of Warranty"/>
    <n v="3"/>
    <x v="3"/>
    <n v="62"/>
    <s v="Male"/>
    <n v="36453"/>
    <n v="8"/>
    <s v="Kozhikode"/>
    <s v="Yes"/>
    <s v="Yes"/>
    <n v="4"/>
    <s v="NO"/>
  </r>
  <r>
    <s v="INV109531"/>
    <x v="397"/>
    <d v="1899-12-30T03:00:00"/>
    <x v="8"/>
    <s v="Customer_9531"/>
    <s v="Ignis"/>
    <x v="1"/>
    <s v="Red"/>
    <x v="3"/>
    <n v="4"/>
    <n v="119803"/>
    <n v="455251.4"/>
    <s v="Yes"/>
    <s v="Credit Card"/>
    <s v="Corporate"/>
    <s v="Out of Warranty"/>
    <n v="4"/>
    <x v="5"/>
    <n v="37"/>
    <s v="Male"/>
    <n v="143048"/>
    <n v="6"/>
    <s v="Malappuram"/>
    <s v="Yes"/>
    <s v="No"/>
    <n v="0"/>
    <s v="YES"/>
  </r>
  <r>
    <s v="INV109532"/>
    <x v="397"/>
    <d v="1899-12-30T04:00:00"/>
    <x v="17"/>
    <s v="Customer_9532"/>
    <s v="Celerio"/>
    <x v="3"/>
    <s v="White"/>
    <x v="1"/>
    <n v="2"/>
    <n v="103408"/>
    <n v="206816"/>
    <s v="Yes"/>
    <s v="Debit Card"/>
    <s v="Corporate"/>
    <s v="Out of Warranty"/>
    <n v="5"/>
    <x v="1"/>
    <n v="50"/>
    <s v="Female"/>
    <n v="198574"/>
    <n v="7"/>
    <s v="Thrissur"/>
    <s v="Yes"/>
    <s v="No"/>
    <n v="4"/>
    <s v="YES"/>
  </r>
  <r>
    <s v="INV109533"/>
    <x v="397"/>
    <d v="1899-12-30T05:00:00"/>
    <x v="11"/>
    <s v="Customer_9533"/>
    <s v="Ignis"/>
    <x v="4"/>
    <s v="Brown"/>
    <x v="0"/>
    <n v="4"/>
    <n v="65616"/>
    <n v="236217.60000000001"/>
    <s v="Yes"/>
    <s v="Credit Card"/>
    <s v="Government"/>
    <s v="Under Warranty"/>
    <n v="1"/>
    <x v="4"/>
    <n v="30"/>
    <s v="Female"/>
    <n v="48086"/>
    <n v="8"/>
    <s v="Palakkad"/>
    <s v="Yes"/>
    <s v="No"/>
    <n v="4"/>
    <s v="YES"/>
  </r>
  <r>
    <s v="INV109534"/>
    <x v="397"/>
    <d v="1899-12-30T06:00:00"/>
    <x v="5"/>
    <s v="Customer_9534"/>
    <s v="Dzire"/>
    <x v="3"/>
    <s v="Blue"/>
    <x v="5"/>
    <n v="3"/>
    <n v="64640"/>
    <n v="193920"/>
    <s v="Yes"/>
    <s v="Credit Card"/>
    <s v="Retail"/>
    <s v="Under Warranty"/>
    <n v="5"/>
    <x v="5"/>
    <n v="44"/>
    <s v="Male"/>
    <n v="195516"/>
    <n v="9"/>
    <s v="Kozhikode"/>
    <s v="Yes"/>
    <s v="Yes"/>
    <n v="2"/>
    <s v="YES"/>
  </r>
  <r>
    <s v="INV109535"/>
    <x v="397"/>
    <d v="1899-12-30T07:00:00"/>
    <x v="3"/>
    <s v="Customer_9535"/>
    <s v="Dzire"/>
    <x v="3"/>
    <s v="Red"/>
    <x v="0"/>
    <n v="3"/>
    <n v="71182"/>
    <n v="213546"/>
    <s v="Yes"/>
    <s v="Debit Card"/>
    <s v="Corporate"/>
    <s v="Under Warranty"/>
    <n v="2"/>
    <x v="5"/>
    <n v="60"/>
    <s v="Male"/>
    <n v="149849"/>
    <n v="9"/>
    <s v="Wayanad"/>
    <s v="No"/>
    <s v="No"/>
    <n v="4"/>
    <s v="YES"/>
  </r>
  <r>
    <s v="INV109536"/>
    <x v="397"/>
    <d v="1899-12-30T08:00:00"/>
    <x v="15"/>
    <s v="Customer_9536"/>
    <s v="Alto"/>
    <x v="2"/>
    <s v="Blue"/>
    <x v="4"/>
    <n v="1"/>
    <n v="102133"/>
    <n v="102133"/>
    <s v="Yes"/>
    <s v="UPI"/>
    <s v="Fleet"/>
    <s v="Out of Warranty"/>
    <n v="5"/>
    <x v="3"/>
    <n v="44"/>
    <s v="Male"/>
    <n v="111097"/>
    <n v="2"/>
    <s v="Wayanad"/>
    <s v="No"/>
    <s v="No"/>
    <n v="1"/>
    <s v="YES"/>
  </r>
  <r>
    <s v="INV109537"/>
    <x v="397"/>
    <d v="1899-12-30T09:00:00"/>
    <x v="6"/>
    <s v="Customer_9537"/>
    <s v="Baleno"/>
    <x v="1"/>
    <s v="Brown"/>
    <x v="1"/>
    <n v="4"/>
    <n v="6110"/>
    <n v="24440"/>
    <s v="No"/>
    <s v="UPI"/>
    <s v="Fleet"/>
    <s v="Under Warranty"/>
    <n v="1"/>
    <x v="2"/>
    <n v="37"/>
    <s v="Female"/>
    <n v="199925"/>
    <n v="5"/>
    <s v="Palakkad"/>
    <s v="Yes"/>
    <s v="No"/>
    <n v="2"/>
    <s v="NO"/>
  </r>
  <r>
    <s v="INV109538"/>
    <x v="397"/>
    <d v="1899-12-30T10:00:00"/>
    <x v="16"/>
    <s v="Customer_9538"/>
    <s v="Ciaz"/>
    <x v="3"/>
    <s v="Black"/>
    <x v="1"/>
    <n v="3"/>
    <n v="139439"/>
    <n v="397401.15"/>
    <s v="Yes"/>
    <s v="Debit Card"/>
    <s v="Corporate"/>
    <s v="Under Warranty"/>
    <n v="5"/>
    <x v="5"/>
    <n v="54"/>
    <s v="Female"/>
    <n v="30940"/>
    <n v="9"/>
    <s v="Malappuram"/>
    <s v="No"/>
    <s v="No"/>
    <n v="2"/>
    <s v="YES"/>
  </r>
  <r>
    <s v="INV109539"/>
    <x v="397"/>
    <d v="1899-12-30T11:00:00"/>
    <x v="19"/>
    <s v="Customer_9539"/>
    <s v="Dzire"/>
    <x v="0"/>
    <s v="White"/>
    <x v="5"/>
    <n v="1"/>
    <n v="102441"/>
    <n v="92196.900000000009"/>
    <s v="Yes"/>
    <s v="UPI"/>
    <s v="Retail"/>
    <s v="Out of Warranty"/>
    <n v="1"/>
    <x v="0"/>
    <n v="60"/>
    <s v="Female"/>
    <n v="197236"/>
    <n v="1"/>
    <s v="Kannur"/>
    <s v="No"/>
    <s v="No"/>
    <n v="4"/>
    <s v="NO"/>
  </r>
  <r>
    <s v="INV109540"/>
    <x v="397"/>
    <d v="1899-12-30T12:00:00"/>
    <x v="13"/>
    <s v="Customer_9540"/>
    <s v="XL6"/>
    <x v="2"/>
    <s v="Red"/>
    <x v="5"/>
    <n v="3"/>
    <n v="33073"/>
    <n v="89297.1"/>
    <s v="Yes"/>
    <s v="UPI"/>
    <s v="Government"/>
    <s v="Under Warranty"/>
    <n v="4"/>
    <x v="0"/>
    <n v="63"/>
    <s v="Female"/>
    <n v="101178"/>
    <n v="4"/>
    <s v="Wayanad"/>
    <s v="No"/>
    <s v="No"/>
    <n v="3"/>
    <s v="NO"/>
  </r>
  <r>
    <s v="INV109541"/>
    <x v="397"/>
    <d v="1899-12-30T01:00:00"/>
    <x v="8"/>
    <s v="Customer_9541"/>
    <s v="XL6"/>
    <x v="2"/>
    <s v="Red"/>
    <x v="3"/>
    <n v="1"/>
    <n v="51845"/>
    <n v="44068.25"/>
    <s v="No"/>
    <s v="Finance EMI"/>
    <s v="Corporate"/>
    <s v="Out of Warranty"/>
    <n v="3"/>
    <x v="2"/>
    <n v="33"/>
    <s v="Female"/>
    <n v="38268"/>
    <n v="3"/>
    <s v="Thrissur"/>
    <s v="Yes"/>
    <s v="No"/>
    <n v="1"/>
    <s v="NO"/>
  </r>
  <r>
    <s v="INV109542"/>
    <x v="397"/>
    <d v="1899-12-30T02:00:00"/>
    <x v="7"/>
    <s v="Customer_9542"/>
    <s v="Jimny"/>
    <x v="3"/>
    <s v="White"/>
    <x v="1"/>
    <n v="3"/>
    <n v="29758"/>
    <n v="80346.600000000006"/>
    <s v="Yes"/>
    <s v="Net Banking"/>
    <s v="Fleet"/>
    <s v="Out of Warranty"/>
    <n v="4"/>
    <x v="1"/>
    <n v="64"/>
    <s v="Female"/>
    <n v="125786"/>
    <n v="7"/>
    <s v="Kozhikode"/>
    <s v="No"/>
    <s v="No"/>
    <n v="2"/>
    <s v="NO"/>
  </r>
  <r>
    <s v="INV109543"/>
    <x v="397"/>
    <d v="1899-12-30T03:00:00"/>
    <x v="15"/>
    <s v="Customer_9543"/>
    <s v="Jimny"/>
    <x v="0"/>
    <s v="Brown"/>
    <x v="4"/>
    <n v="3"/>
    <n v="128790"/>
    <n v="386370"/>
    <s v="Yes"/>
    <s v="Debit Card"/>
    <s v="Fleet"/>
    <s v="Under Warranty"/>
    <n v="3"/>
    <x v="2"/>
    <n v="39"/>
    <s v="Male"/>
    <n v="146503"/>
    <n v="6"/>
    <s v="Malappuram"/>
    <s v="Yes"/>
    <s v="Yes"/>
    <n v="4"/>
    <s v="YES"/>
  </r>
  <r>
    <s v="INV109544"/>
    <x v="397"/>
    <d v="1899-12-30T04:00:00"/>
    <x v="15"/>
    <s v="Customer_9544"/>
    <s v="Invicto"/>
    <x v="3"/>
    <s v="Silver"/>
    <x v="4"/>
    <n v="4"/>
    <n v="73581"/>
    <n v="250175.4"/>
    <s v="Yes"/>
    <s v="Debit Card"/>
    <s v="Corporate"/>
    <s v="Under Warranty"/>
    <n v="4"/>
    <x v="5"/>
    <n v="62"/>
    <s v="Male"/>
    <n v="135706"/>
    <n v="8"/>
    <s v="Wayanad"/>
    <s v="Yes"/>
    <s v="Yes"/>
    <n v="3"/>
    <s v="YES"/>
  </r>
  <r>
    <s v="INV109545"/>
    <x v="397"/>
    <d v="1899-12-30T05:00:00"/>
    <x v="5"/>
    <s v="Customer_9545"/>
    <s v="Dzire"/>
    <x v="0"/>
    <s v="Black"/>
    <x v="4"/>
    <n v="1"/>
    <n v="54794"/>
    <n v="54794"/>
    <s v="Yes"/>
    <s v="Finance EMI"/>
    <s v="Government"/>
    <s v="Under Warranty"/>
    <n v="4"/>
    <x v="0"/>
    <n v="56"/>
    <s v="Male"/>
    <n v="190366"/>
    <n v="2"/>
    <s v="Thrissur"/>
    <s v="Yes"/>
    <s v="Yes"/>
    <n v="0"/>
    <s v="NO"/>
  </r>
  <r>
    <s v="INV109546"/>
    <x v="397"/>
    <d v="1899-12-30T06:00:00"/>
    <x v="7"/>
    <s v="Customer_9546"/>
    <s v="Ciaz"/>
    <x v="2"/>
    <s v="White"/>
    <x v="2"/>
    <n v="3"/>
    <n v="69322"/>
    <n v="197567.7"/>
    <s v="Yes"/>
    <s v="Cash"/>
    <s v="Fleet"/>
    <s v="Out of Warranty"/>
    <n v="3"/>
    <x v="4"/>
    <n v="53"/>
    <s v="Male"/>
    <n v="145619"/>
    <n v="1"/>
    <s v="Wayanad"/>
    <s v="Yes"/>
    <s v="No"/>
    <n v="3"/>
    <s v="YES"/>
  </r>
  <r>
    <s v="INV109547"/>
    <x v="397"/>
    <d v="1899-12-30T07:00:00"/>
    <x v="6"/>
    <s v="Customer_9547"/>
    <s v="Ignis"/>
    <x v="0"/>
    <s v="Grey"/>
    <x v="3"/>
    <n v="1"/>
    <n v="64610"/>
    <n v="61379.5"/>
    <s v="Yes"/>
    <s v="Net Banking"/>
    <s v="Government"/>
    <s v="Under Warranty"/>
    <n v="1"/>
    <x v="4"/>
    <n v="58"/>
    <s v="Male"/>
    <n v="102177"/>
    <n v="8"/>
    <s v="Malappuram"/>
    <s v="No"/>
    <s v="No"/>
    <n v="0"/>
    <s v="NO"/>
  </r>
  <r>
    <s v="INV109548"/>
    <x v="397"/>
    <d v="1899-12-30T08:00:00"/>
    <x v="13"/>
    <s v="Customer_9548"/>
    <s v="Dzire"/>
    <x v="3"/>
    <s v="Red"/>
    <x v="3"/>
    <n v="4"/>
    <n v="41540"/>
    <n v="149544"/>
    <s v="Yes"/>
    <s v="UPI"/>
    <s v="Fleet"/>
    <s v="Under Warranty"/>
    <n v="2"/>
    <x v="0"/>
    <n v="65"/>
    <s v="Female"/>
    <n v="32697"/>
    <n v="9"/>
    <s v="Malappuram"/>
    <s v="Yes"/>
    <s v="No"/>
    <n v="2"/>
    <s v="YES"/>
  </r>
  <r>
    <s v="INV109549"/>
    <x v="397"/>
    <d v="1899-12-30T09:00:00"/>
    <x v="20"/>
    <s v="Customer_9549"/>
    <s v="Alto"/>
    <x v="4"/>
    <s v="Silver"/>
    <x v="5"/>
    <n v="3"/>
    <n v="24600"/>
    <n v="73800"/>
    <s v="Yes"/>
    <s v="Cash"/>
    <s v="Government"/>
    <s v="Out of Warranty"/>
    <n v="3"/>
    <x v="2"/>
    <n v="67"/>
    <s v="Male"/>
    <n v="185134"/>
    <n v="6"/>
    <s v="Palakkad"/>
    <s v="Yes"/>
    <s v="Yes"/>
    <n v="3"/>
    <s v="NO"/>
  </r>
  <r>
    <s v="INV109550"/>
    <x v="397"/>
    <d v="1899-12-30T10:00:00"/>
    <x v="12"/>
    <s v="Customer_9550"/>
    <s v="Invicto"/>
    <x v="4"/>
    <s v="Red"/>
    <x v="3"/>
    <n v="2"/>
    <n v="50927"/>
    <n v="101854"/>
    <s v="Yes"/>
    <s v="Net Banking"/>
    <s v="Corporate"/>
    <s v="Out of Warranty"/>
    <n v="1"/>
    <x v="3"/>
    <n v="45"/>
    <s v="Male"/>
    <n v="134105"/>
    <n v="8"/>
    <s v="Thrissur"/>
    <s v="Yes"/>
    <s v="Yes"/>
    <n v="1"/>
    <s v="YES"/>
  </r>
  <r>
    <s v="INV109551"/>
    <x v="397"/>
    <d v="1899-12-30T11:00:00"/>
    <x v="10"/>
    <s v="Customer_9551"/>
    <s v="WagonR"/>
    <x v="0"/>
    <s v="Blue"/>
    <x v="5"/>
    <n v="2"/>
    <n v="54220"/>
    <n v="108440"/>
    <s v="Yes"/>
    <s v="UPI"/>
    <s v="Government"/>
    <s v="Out of Warranty"/>
    <n v="1"/>
    <x v="3"/>
    <n v="59"/>
    <s v="Female"/>
    <n v="182621"/>
    <n v="8"/>
    <s v="Kannur"/>
    <s v="No"/>
    <s v="Yes"/>
    <n v="4"/>
    <s v="YES"/>
  </r>
  <r>
    <s v="INV109552"/>
    <x v="398"/>
    <d v="1899-12-30T12:00:00"/>
    <x v="7"/>
    <s v="Customer_9552"/>
    <s v="Swift"/>
    <x v="3"/>
    <s v="Red"/>
    <x v="5"/>
    <n v="2"/>
    <n v="4816"/>
    <n v="8187.2"/>
    <s v="No"/>
    <s v="Net Banking"/>
    <s v="Corporate"/>
    <s v="Under Warranty"/>
    <n v="1"/>
    <x v="4"/>
    <n v="39"/>
    <s v="Male"/>
    <n v="116074"/>
    <n v="5"/>
    <s v="Malappuram"/>
    <s v="No"/>
    <s v="No"/>
    <n v="4"/>
    <s v="NO"/>
  </r>
  <r>
    <s v="INV109553"/>
    <x v="398"/>
    <d v="1899-12-30T01:00:00"/>
    <x v="3"/>
    <s v="Customer_9553"/>
    <s v="Alto"/>
    <x v="1"/>
    <s v="Black"/>
    <x v="2"/>
    <n v="1"/>
    <n v="13346"/>
    <n v="11344.1"/>
    <s v="No"/>
    <s v="Credit Card"/>
    <s v="Government"/>
    <s v="Under Warranty"/>
    <n v="5"/>
    <x v="2"/>
    <n v="61"/>
    <s v="Male"/>
    <n v="7829"/>
    <n v="4"/>
    <s v="Kannur"/>
    <s v="No"/>
    <s v="Yes"/>
    <n v="0"/>
    <s v="NO"/>
  </r>
  <r>
    <s v="INV109554"/>
    <x v="398"/>
    <d v="1899-12-30T02:00:00"/>
    <x v="16"/>
    <s v="Customer_9554"/>
    <s v="Baleno"/>
    <x v="4"/>
    <s v="White"/>
    <x v="3"/>
    <n v="4"/>
    <n v="123737"/>
    <n v="420705.8"/>
    <s v="Yes"/>
    <s v="UPI"/>
    <s v="Corporate"/>
    <s v="Out of Warranty"/>
    <n v="3"/>
    <x v="5"/>
    <n v="27"/>
    <s v="Female"/>
    <n v="160471"/>
    <n v="3"/>
    <s v="Wayanad"/>
    <s v="No"/>
    <s v="Yes"/>
    <n v="4"/>
    <s v="YES"/>
  </r>
  <r>
    <s v="INV109555"/>
    <x v="398"/>
    <d v="1899-12-30T03:00:00"/>
    <x v="9"/>
    <s v="Customer_9555"/>
    <s v="Baleno"/>
    <x v="2"/>
    <s v="Red"/>
    <x v="3"/>
    <n v="1"/>
    <n v="119609"/>
    <n v="107648.1"/>
    <s v="Yes"/>
    <s v="Net Banking"/>
    <s v="Fleet"/>
    <s v="Under Warranty"/>
    <n v="3"/>
    <x v="0"/>
    <n v="62"/>
    <s v="Male"/>
    <n v="196400"/>
    <n v="5"/>
    <s v="Kannur"/>
    <s v="No"/>
    <s v="Yes"/>
    <n v="2"/>
    <s v="YES"/>
  </r>
  <r>
    <s v="INV109556"/>
    <x v="398"/>
    <d v="1899-12-30T04:00:00"/>
    <x v="13"/>
    <s v="Customer_9556"/>
    <s v="Celerio"/>
    <x v="3"/>
    <s v="Grey"/>
    <x v="2"/>
    <n v="1"/>
    <n v="24100"/>
    <n v="21690"/>
    <s v="No"/>
    <s v="Net Banking"/>
    <s v="Government"/>
    <s v="Out of Warranty"/>
    <n v="4"/>
    <x v="4"/>
    <n v="42"/>
    <s v="Male"/>
    <n v="75168"/>
    <n v="4"/>
    <s v="Malappuram"/>
    <s v="Yes"/>
    <s v="Yes"/>
    <n v="2"/>
    <s v="NO"/>
  </r>
  <r>
    <s v="INV109557"/>
    <x v="398"/>
    <d v="1899-12-30T05:00:00"/>
    <x v="4"/>
    <s v="Customer_9557"/>
    <s v="Alto"/>
    <x v="3"/>
    <s v="Blue"/>
    <x v="2"/>
    <n v="2"/>
    <n v="115165"/>
    <n v="230330"/>
    <s v="Yes"/>
    <s v="Cash"/>
    <s v="Corporate"/>
    <s v="Out of Warranty"/>
    <n v="3"/>
    <x v="3"/>
    <n v="54"/>
    <s v="Male"/>
    <n v="184238"/>
    <n v="9"/>
    <s v="Palakkad"/>
    <s v="Yes"/>
    <s v="Yes"/>
    <n v="1"/>
    <s v="YES"/>
  </r>
  <r>
    <s v="INV109558"/>
    <x v="398"/>
    <d v="1899-12-30T06:00:00"/>
    <x v="11"/>
    <s v="Customer_9558"/>
    <s v="Ertiga"/>
    <x v="4"/>
    <s v="Blue"/>
    <x v="3"/>
    <n v="4"/>
    <n v="96514"/>
    <n v="386056"/>
    <s v="Yes"/>
    <s v="Net Banking"/>
    <s v="Retail"/>
    <s v="Under Warranty"/>
    <n v="1"/>
    <x v="3"/>
    <n v="31"/>
    <s v="Female"/>
    <n v="163201"/>
    <n v="2"/>
    <s v="Kozhikode"/>
    <s v="Yes"/>
    <s v="No"/>
    <n v="0"/>
    <s v="YES"/>
  </r>
  <r>
    <s v="INV109559"/>
    <x v="398"/>
    <d v="1899-12-30T07:00:00"/>
    <x v="5"/>
    <s v="Customer_9559"/>
    <s v="Ignis"/>
    <x v="1"/>
    <s v="White"/>
    <x v="3"/>
    <n v="3"/>
    <n v="69263"/>
    <n v="187010.1"/>
    <s v="Yes"/>
    <s v="Credit Card"/>
    <s v="Fleet"/>
    <s v="Out of Warranty"/>
    <n v="2"/>
    <x v="5"/>
    <n v="22"/>
    <s v="Female"/>
    <n v="155413"/>
    <n v="5"/>
    <s v="Kozhikode"/>
    <s v="Yes"/>
    <s v="No"/>
    <n v="1"/>
    <s v="YES"/>
  </r>
  <r>
    <s v="INV109560"/>
    <x v="398"/>
    <d v="1899-12-30T08:00:00"/>
    <x v="17"/>
    <s v="Customer_9560"/>
    <s v="Alto"/>
    <x v="2"/>
    <s v="Blue"/>
    <x v="5"/>
    <n v="1"/>
    <n v="100083"/>
    <n v="85070.55"/>
    <s v="Yes"/>
    <s v="Credit Card"/>
    <s v="Government"/>
    <s v="Out of Warranty"/>
    <n v="2"/>
    <x v="5"/>
    <n v="26"/>
    <s v="Female"/>
    <n v="61524"/>
    <n v="1"/>
    <s v="Malappuram"/>
    <s v="Yes"/>
    <s v="No"/>
    <n v="0"/>
    <s v="NO"/>
  </r>
  <r>
    <s v="INV109561"/>
    <x v="398"/>
    <d v="1899-12-30T09:00:00"/>
    <x v="20"/>
    <s v="Customer_9561"/>
    <s v="WagonR"/>
    <x v="1"/>
    <s v="Brown"/>
    <x v="0"/>
    <n v="2"/>
    <n v="97339"/>
    <n v="165476.29999999999"/>
    <s v="Yes"/>
    <s v="Net Banking"/>
    <s v="Government"/>
    <s v="Out of Warranty"/>
    <n v="4"/>
    <x v="3"/>
    <n v="56"/>
    <s v="Female"/>
    <n v="90903"/>
    <n v="1"/>
    <s v="Wayanad"/>
    <s v="No"/>
    <s v="No"/>
    <n v="3"/>
    <s v="YES"/>
  </r>
  <r>
    <s v="INV109562"/>
    <x v="398"/>
    <d v="1899-12-30T10:00:00"/>
    <x v="3"/>
    <s v="Customer_9562"/>
    <s v="Dzire"/>
    <x v="2"/>
    <s v="White"/>
    <x v="1"/>
    <n v="1"/>
    <n v="146698"/>
    <n v="124693.3"/>
    <s v="Yes"/>
    <s v="UPI"/>
    <s v="Retail"/>
    <s v="Out of Warranty"/>
    <n v="3"/>
    <x v="2"/>
    <n v="63"/>
    <s v="Male"/>
    <n v="68089"/>
    <n v="8"/>
    <s v="Palakkad"/>
    <s v="No"/>
    <s v="No"/>
    <n v="1"/>
    <s v="YES"/>
  </r>
  <r>
    <s v="INV109563"/>
    <x v="398"/>
    <d v="1899-12-30T11:00:00"/>
    <x v="15"/>
    <s v="Customer_9563"/>
    <s v="Alto"/>
    <x v="4"/>
    <s v="Black"/>
    <x v="5"/>
    <n v="1"/>
    <n v="40645"/>
    <n v="34548.25"/>
    <s v="No"/>
    <s v="Cash"/>
    <s v="Corporate"/>
    <s v="Under Warranty"/>
    <n v="2"/>
    <x v="3"/>
    <n v="39"/>
    <s v="Female"/>
    <n v="78374"/>
    <n v="2"/>
    <s v="Kozhikode"/>
    <s v="Yes"/>
    <s v="No"/>
    <n v="1"/>
    <s v="NO"/>
  </r>
  <r>
    <s v="INV109564"/>
    <x v="398"/>
    <d v="1899-12-30T12:00:00"/>
    <x v="15"/>
    <s v="Customer_9564"/>
    <s v="Ertiga"/>
    <x v="3"/>
    <s v="White"/>
    <x v="4"/>
    <n v="4"/>
    <n v="15039"/>
    <n v="51132.6"/>
    <s v="Yes"/>
    <s v="UPI"/>
    <s v="Retail"/>
    <s v="Under Warranty"/>
    <n v="3"/>
    <x v="0"/>
    <n v="43"/>
    <s v="Female"/>
    <n v="39456"/>
    <n v="5"/>
    <s v="Malappuram"/>
    <s v="No"/>
    <s v="Yes"/>
    <n v="3"/>
    <s v="NO"/>
  </r>
  <r>
    <s v="INV109565"/>
    <x v="398"/>
    <d v="1899-12-30T01:00:00"/>
    <x v="9"/>
    <s v="Customer_9565"/>
    <s v="Grand Vitara"/>
    <x v="2"/>
    <s v="Silver"/>
    <x v="4"/>
    <n v="3"/>
    <n v="109198"/>
    <n v="294834.59999999998"/>
    <s v="Yes"/>
    <s v="Net Banking"/>
    <s v="Retail"/>
    <s v="Out of Warranty"/>
    <n v="4"/>
    <x v="2"/>
    <n v="44"/>
    <s v="Female"/>
    <n v="147150"/>
    <n v="1"/>
    <s v="Thrissur"/>
    <s v="No"/>
    <s v="Yes"/>
    <n v="1"/>
    <s v="YES"/>
  </r>
  <r>
    <s v="INV109566"/>
    <x v="398"/>
    <d v="1899-12-30T02:00:00"/>
    <x v="14"/>
    <s v="Customer_9566"/>
    <s v="Ertiga"/>
    <x v="3"/>
    <s v="Blue"/>
    <x v="0"/>
    <n v="1"/>
    <n v="80678"/>
    <n v="76644.099999999991"/>
    <s v="Yes"/>
    <s v="Credit Card"/>
    <s v="Corporate"/>
    <s v="Out of Warranty"/>
    <n v="3"/>
    <x v="5"/>
    <n v="38"/>
    <s v="Male"/>
    <n v="49058"/>
    <n v="4"/>
    <s v="Malappuram"/>
    <s v="Yes"/>
    <s v="No"/>
    <n v="3"/>
    <s v="NO"/>
  </r>
  <r>
    <s v="INV109567"/>
    <x v="398"/>
    <d v="1899-12-30T03:00:00"/>
    <x v="10"/>
    <s v="Customer_9567"/>
    <s v="Baleno"/>
    <x v="0"/>
    <s v="Blue"/>
    <x v="1"/>
    <n v="1"/>
    <n v="66537"/>
    <n v="63210.149999999987"/>
    <s v="Yes"/>
    <s v="Debit Card"/>
    <s v="Government"/>
    <s v="Under Warranty"/>
    <n v="4"/>
    <x v="1"/>
    <n v="46"/>
    <s v="Female"/>
    <n v="64953"/>
    <n v="5"/>
    <s v="Malappuram"/>
    <s v="No"/>
    <s v="Yes"/>
    <n v="2"/>
    <s v="NO"/>
  </r>
  <r>
    <s v="INV109568"/>
    <x v="398"/>
    <d v="1899-12-30T04:00:00"/>
    <x v="4"/>
    <s v="Customer_9568"/>
    <s v="WagonR"/>
    <x v="0"/>
    <s v="Grey"/>
    <x v="2"/>
    <n v="3"/>
    <n v="125149"/>
    <n v="356674.65"/>
    <s v="Yes"/>
    <s v="Cash"/>
    <s v="Government"/>
    <s v="Out of Warranty"/>
    <n v="5"/>
    <x v="1"/>
    <n v="32"/>
    <s v="Male"/>
    <n v="36133"/>
    <n v="5"/>
    <s v="Kannur"/>
    <s v="No"/>
    <s v="Yes"/>
    <n v="1"/>
    <s v="YES"/>
  </r>
  <r>
    <s v="INV109569"/>
    <x v="398"/>
    <d v="1899-12-30T05:00:00"/>
    <x v="3"/>
    <s v="Customer_9569"/>
    <s v="Dzire"/>
    <x v="4"/>
    <s v="Red"/>
    <x v="4"/>
    <n v="4"/>
    <n v="81999"/>
    <n v="327996"/>
    <s v="Yes"/>
    <s v="UPI"/>
    <s v="Government"/>
    <s v="Out of Warranty"/>
    <n v="2"/>
    <x v="5"/>
    <n v="41"/>
    <s v="Female"/>
    <n v="133781"/>
    <n v="2"/>
    <s v="Kannur"/>
    <s v="No"/>
    <s v="Yes"/>
    <n v="3"/>
    <s v="YES"/>
  </r>
  <r>
    <s v="INV109570"/>
    <x v="398"/>
    <d v="1899-12-30T06:00:00"/>
    <x v="14"/>
    <s v="Customer_9570"/>
    <s v="XL6"/>
    <x v="4"/>
    <s v="Silver"/>
    <x v="2"/>
    <n v="1"/>
    <n v="124950"/>
    <n v="124950"/>
    <s v="Yes"/>
    <s v="Credit Card"/>
    <s v="Retail"/>
    <s v="Under Warranty"/>
    <n v="4"/>
    <x v="5"/>
    <n v="55"/>
    <s v="Male"/>
    <n v="185081"/>
    <n v="6"/>
    <s v="Palakkad"/>
    <s v="Yes"/>
    <s v="No"/>
    <n v="3"/>
    <s v="YES"/>
  </r>
  <r>
    <s v="INV109571"/>
    <x v="398"/>
    <d v="1899-12-30T07:00:00"/>
    <x v="20"/>
    <s v="Customer_9571"/>
    <s v="Jimny"/>
    <x v="4"/>
    <s v="Brown"/>
    <x v="2"/>
    <n v="4"/>
    <n v="100251"/>
    <n v="340853.4"/>
    <s v="Yes"/>
    <s v="UPI"/>
    <s v="Corporate"/>
    <s v="Under Warranty"/>
    <n v="4"/>
    <x v="0"/>
    <n v="42"/>
    <s v="Male"/>
    <n v="87905"/>
    <n v="3"/>
    <s v="Kozhikode"/>
    <s v="No"/>
    <s v="No"/>
    <n v="1"/>
    <s v="YES"/>
  </r>
  <r>
    <s v="INV109572"/>
    <x v="398"/>
    <d v="1899-12-30T08:00:00"/>
    <x v="13"/>
    <s v="Customer_9572"/>
    <s v="Ertiga"/>
    <x v="0"/>
    <s v="Red"/>
    <x v="5"/>
    <n v="4"/>
    <n v="28533"/>
    <n v="114132"/>
    <s v="Yes"/>
    <s v="Net Banking"/>
    <s v="Government"/>
    <s v="Under Warranty"/>
    <n v="4"/>
    <x v="5"/>
    <n v="39"/>
    <s v="Male"/>
    <n v="141628"/>
    <n v="1"/>
    <s v="Palakkad"/>
    <s v="No"/>
    <s v="Yes"/>
    <n v="1"/>
    <s v="YES"/>
  </r>
  <r>
    <s v="INV109573"/>
    <x v="398"/>
    <d v="1899-12-30T09:00:00"/>
    <x v="0"/>
    <s v="Customer_9573"/>
    <s v="XL6"/>
    <x v="2"/>
    <s v="White"/>
    <x v="2"/>
    <n v="1"/>
    <n v="144632"/>
    <n v="130168.8"/>
    <s v="Yes"/>
    <s v="Finance EMI"/>
    <s v="Corporate"/>
    <s v="Out of Warranty"/>
    <n v="4"/>
    <x v="2"/>
    <n v="49"/>
    <s v="Female"/>
    <n v="182637"/>
    <n v="1"/>
    <s v="Kannur"/>
    <s v="No"/>
    <s v="Yes"/>
    <n v="4"/>
    <s v="YES"/>
  </r>
  <r>
    <s v="INV109574"/>
    <x v="398"/>
    <d v="1899-12-30T10:00:00"/>
    <x v="8"/>
    <s v="Customer_9574"/>
    <s v="Ignis"/>
    <x v="1"/>
    <s v="Black"/>
    <x v="0"/>
    <n v="3"/>
    <n v="90129"/>
    <n v="256867.65"/>
    <s v="Yes"/>
    <s v="UPI"/>
    <s v="Retail"/>
    <s v="Under Warranty"/>
    <n v="4"/>
    <x v="5"/>
    <n v="38"/>
    <s v="Female"/>
    <n v="85539"/>
    <n v="9"/>
    <s v="Malappuram"/>
    <s v="No"/>
    <s v="No"/>
    <n v="0"/>
    <s v="YES"/>
  </r>
  <r>
    <s v="INV109575"/>
    <x v="398"/>
    <d v="1899-12-30T11:00:00"/>
    <x v="1"/>
    <s v="Customer_9575"/>
    <s v="WagonR"/>
    <x v="4"/>
    <s v="Grey"/>
    <x v="5"/>
    <n v="1"/>
    <n v="36508"/>
    <n v="32857.199999999997"/>
    <s v="No"/>
    <s v="Cash"/>
    <s v="Government"/>
    <s v="Out of Warranty"/>
    <n v="4"/>
    <x v="1"/>
    <n v="46"/>
    <s v="Male"/>
    <n v="129022"/>
    <n v="7"/>
    <s v="Kannur"/>
    <s v="No"/>
    <s v="Yes"/>
    <n v="4"/>
    <s v="NO"/>
  </r>
  <r>
    <s v="INV109576"/>
    <x v="399"/>
    <d v="1899-12-30T12:00:00"/>
    <x v="20"/>
    <s v="Customer_9576"/>
    <s v="Grand Vitara"/>
    <x v="1"/>
    <s v="Blue"/>
    <x v="0"/>
    <n v="1"/>
    <n v="12498"/>
    <n v="11248.2"/>
    <s v="No"/>
    <s v="Debit Card"/>
    <s v="Fleet"/>
    <s v="Under Warranty"/>
    <n v="3"/>
    <x v="5"/>
    <n v="58"/>
    <s v="Female"/>
    <n v="79495"/>
    <n v="8"/>
    <s v="Malappuram"/>
    <s v="Yes"/>
    <s v="No"/>
    <n v="0"/>
    <s v="NO"/>
  </r>
  <r>
    <s v="INV109577"/>
    <x v="399"/>
    <d v="1899-12-30T01:00:00"/>
    <x v="6"/>
    <s v="Customer_9577"/>
    <s v="Jimny"/>
    <x v="1"/>
    <s v="Brown"/>
    <x v="2"/>
    <n v="2"/>
    <n v="39184"/>
    <n v="70531.199999999997"/>
    <s v="Yes"/>
    <s v="Debit Card"/>
    <s v="Retail"/>
    <s v="Under Warranty"/>
    <n v="1"/>
    <x v="3"/>
    <n v="64"/>
    <s v="Female"/>
    <n v="147850"/>
    <n v="8"/>
    <s v="Palakkad"/>
    <s v="Yes"/>
    <s v="No"/>
    <n v="0"/>
    <s v="NO"/>
  </r>
  <r>
    <s v="INV109578"/>
    <x v="399"/>
    <d v="1899-12-30T02:00:00"/>
    <x v="0"/>
    <s v="Customer_9578"/>
    <s v="Invicto"/>
    <x v="0"/>
    <s v="Brown"/>
    <x v="4"/>
    <n v="3"/>
    <n v="37024"/>
    <n v="94411.199999999997"/>
    <s v="Yes"/>
    <s v="Net Banking"/>
    <s v="Corporate"/>
    <s v="Under Warranty"/>
    <n v="4"/>
    <x v="3"/>
    <n v="21"/>
    <s v="Male"/>
    <n v="196234"/>
    <n v="9"/>
    <s v="Palakkad"/>
    <s v="Yes"/>
    <s v="Yes"/>
    <n v="3"/>
    <s v="NO"/>
  </r>
  <r>
    <s v="INV109579"/>
    <x v="399"/>
    <d v="1899-12-30T03:00:00"/>
    <x v="17"/>
    <s v="Customer_9579"/>
    <s v="Invicto"/>
    <x v="2"/>
    <s v="Black"/>
    <x v="1"/>
    <n v="2"/>
    <n v="84688"/>
    <n v="143969.60000000001"/>
    <s v="Yes"/>
    <s v="Cash"/>
    <s v="Fleet"/>
    <s v="Out of Warranty"/>
    <n v="1"/>
    <x v="0"/>
    <n v="59"/>
    <s v="Male"/>
    <n v="24897"/>
    <n v="3"/>
    <s v="Palakkad"/>
    <s v="Yes"/>
    <s v="No"/>
    <n v="4"/>
    <s v="YES"/>
  </r>
  <r>
    <s v="INV109580"/>
    <x v="399"/>
    <d v="1899-12-30T04:00:00"/>
    <x v="6"/>
    <s v="Customer_9580"/>
    <s v="Invicto"/>
    <x v="0"/>
    <s v="White"/>
    <x v="2"/>
    <n v="3"/>
    <n v="129821"/>
    <n v="331043.55"/>
    <s v="Yes"/>
    <s v="Debit Card"/>
    <s v="Fleet"/>
    <s v="Out of Warranty"/>
    <n v="5"/>
    <x v="2"/>
    <n v="53"/>
    <s v="Female"/>
    <n v="148318"/>
    <n v="5"/>
    <s v="Palakkad"/>
    <s v="No"/>
    <s v="No"/>
    <n v="1"/>
    <s v="YES"/>
  </r>
  <r>
    <s v="INV109581"/>
    <x v="399"/>
    <d v="1899-12-30T05:00:00"/>
    <x v="20"/>
    <s v="Customer_9581"/>
    <s v="Ciaz"/>
    <x v="4"/>
    <s v="White"/>
    <x v="0"/>
    <n v="1"/>
    <n v="109928"/>
    <n v="109928"/>
    <s v="Yes"/>
    <s v="Credit Card"/>
    <s v="Fleet"/>
    <s v="Out of Warranty"/>
    <n v="5"/>
    <x v="1"/>
    <n v="28"/>
    <s v="Male"/>
    <n v="119717"/>
    <n v="3"/>
    <s v="Palakkad"/>
    <s v="Yes"/>
    <s v="Yes"/>
    <n v="1"/>
    <s v="YES"/>
  </r>
  <r>
    <s v="INV109582"/>
    <x v="399"/>
    <d v="1899-12-30T06:00:00"/>
    <x v="4"/>
    <s v="Customer_9582"/>
    <s v="Grand Vitara"/>
    <x v="0"/>
    <s v="Silver"/>
    <x v="3"/>
    <n v="4"/>
    <n v="30961"/>
    <n v="105267.4"/>
    <s v="Yes"/>
    <s v="UPI"/>
    <s v="Government"/>
    <s v="Out of Warranty"/>
    <n v="2"/>
    <x v="2"/>
    <n v="40"/>
    <s v="Female"/>
    <n v="71635"/>
    <n v="1"/>
    <s v="Malappuram"/>
    <s v="Yes"/>
    <s v="No"/>
    <n v="4"/>
    <s v="YES"/>
  </r>
  <r>
    <s v="INV109583"/>
    <x v="399"/>
    <d v="1899-12-30T07:00:00"/>
    <x v="18"/>
    <s v="Customer_9583"/>
    <s v="Dzire"/>
    <x v="0"/>
    <s v="Red"/>
    <x v="3"/>
    <n v="2"/>
    <n v="82828"/>
    <n v="165656"/>
    <s v="Yes"/>
    <s v="Net Banking"/>
    <s v="Government"/>
    <s v="Under Warranty"/>
    <n v="4"/>
    <x v="3"/>
    <n v="39"/>
    <s v="Male"/>
    <n v="125021"/>
    <n v="5"/>
    <s v="Wayanad"/>
    <s v="Yes"/>
    <s v="No"/>
    <n v="2"/>
    <s v="YES"/>
  </r>
  <r>
    <s v="INV109584"/>
    <x v="399"/>
    <d v="1899-12-30T08:00:00"/>
    <x v="9"/>
    <s v="Customer_9584"/>
    <s v="Swift"/>
    <x v="0"/>
    <s v="Blue"/>
    <x v="4"/>
    <n v="2"/>
    <n v="109420"/>
    <n v="196956"/>
    <s v="Yes"/>
    <s v="Credit Card"/>
    <s v="Government"/>
    <s v="Under Warranty"/>
    <n v="2"/>
    <x v="2"/>
    <n v="63"/>
    <s v="Male"/>
    <n v="176855"/>
    <n v="8"/>
    <s v="Wayanad"/>
    <s v="No"/>
    <s v="Yes"/>
    <n v="0"/>
    <s v="YES"/>
  </r>
  <r>
    <s v="INV109585"/>
    <x v="399"/>
    <d v="1899-12-30T09:00:00"/>
    <x v="18"/>
    <s v="Customer_9585"/>
    <s v="Swift"/>
    <x v="4"/>
    <s v="Brown"/>
    <x v="1"/>
    <n v="2"/>
    <n v="22220"/>
    <n v="42218"/>
    <s v="No"/>
    <s v="Net Banking"/>
    <s v="Fleet"/>
    <s v="Out of Warranty"/>
    <n v="2"/>
    <x v="5"/>
    <n v="67"/>
    <s v="Female"/>
    <n v="56017"/>
    <n v="7"/>
    <s v="Malappuram"/>
    <s v="No"/>
    <s v="No"/>
    <n v="3"/>
    <s v="NO"/>
  </r>
  <r>
    <s v="INV109586"/>
    <x v="399"/>
    <d v="1899-12-30T10:00:00"/>
    <x v="18"/>
    <s v="Customer_9586"/>
    <s v="Jimny"/>
    <x v="4"/>
    <s v="Blue"/>
    <x v="0"/>
    <n v="2"/>
    <n v="21688"/>
    <n v="36869.599999999999"/>
    <s v="No"/>
    <s v="Cash"/>
    <s v="Government"/>
    <s v="Under Warranty"/>
    <n v="2"/>
    <x v="0"/>
    <n v="27"/>
    <s v="Male"/>
    <n v="2497"/>
    <n v="3"/>
    <s v="Palakkad"/>
    <s v="Yes"/>
    <s v="Yes"/>
    <n v="2"/>
    <s v="NO"/>
  </r>
  <r>
    <s v="INV109587"/>
    <x v="399"/>
    <d v="1899-12-30T11:00:00"/>
    <x v="3"/>
    <s v="Customer_9587"/>
    <s v="WagonR"/>
    <x v="0"/>
    <s v="Brown"/>
    <x v="4"/>
    <n v="3"/>
    <n v="124804"/>
    <n v="374412"/>
    <s v="Yes"/>
    <s v="Net Banking"/>
    <s v="Fleet"/>
    <s v="Under Warranty"/>
    <n v="2"/>
    <x v="3"/>
    <n v="69"/>
    <s v="Female"/>
    <n v="108563"/>
    <n v="6"/>
    <s v="Palakkad"/>
    <s v="Yes"/>
    <s v="Yes"/>
    <n v="3"/>
    <s v="YES"/>
  </r>
  <r>
    <s v="INV109588"/>
    <x v="399"/>
    <d v="1899-12-30T12:00:00"/>
    <x v="12"/>
    <s v="Customer_9588"/>
    <s v="Invicto"/>
    <x v="0"/>
    <s v="Black"/>
    <x v="5"/>
    <n v="4"/>
    <n v="105146"/>
    <n v="420584"/>
    <s v="Yes"/>
    <s v="Debit Card"/>
    <s v="Retail"/>
    <s v="Under Warranty"/>
    <n v="3"/>
    <x v="5"/>
    <n v="40"/>
    <s v="Male"/>
    <n v="137085"/>
    <n v="8"/>
    <s v="Malappuram"/>
    <s v="No"/>
    <s v="Yes"/>
    <n v="2"/>
    <s v="YES"/>
  </r>
  <r>
    <s v="INV109589"/>
    <x v="399"/>
    <d v="1899-12-30T01:00:00"/>
    <x v="19"/>
    <s v="Customer_9589"/>
    <s v="Baleno"/>
    <x v="1"/>
    <s v="Silver"/>
    <x v="2"/>
    <n v="4"/>
    <n v="31874"/>
    <n v="108371.6"/>
    <s v="Yes"/>
    <s v="Cash"/>
    <s v="Retail"/>
    <s v="Under Warranty"/>
    <n v="4"/>
    <x v="3"/>
    <n v="35"/>
    <s v="Female"/>
    <n v="197402"/>
    <n v="3"/>
    <s v="Malappuram"/>
    <s v="No"/>
    <s v="No"/>
    <n v="3"/>
    <s v="YES"/>
  </r>
  <r>
    <s v="INV109590"/>
    <x v="399"/>
    <d v="1899-12-30T02:00:00"/>
    <x v="15"/>
    <s v="Customer_9590"/>
    <s v="Dzire"/>
    <x v="2"/>
    <s v="Grey"/>
    <x v="5"/>
    <n v="1"/>
    <n v="40551"/>
    <n v="34468.35"/>
    <s v="No"/>
    <s v="Finance EMI"/>
    <s v="Corporate"/>
    <s v="Out of Warranty"/>
    <n v="3"/>
    <x v="3"/>
    <n v="20"/>
    <s v="Male"/>
    <n v="177271"/>
    <n v="3"/>
    <s v="Palakkad"/>
    <s v="No"/>
    <s v="Yes"/>
    <n v="4"/>
    <s v="NO"/>
  </r>
  <r>
    <s v="INV109591"/>
    <x v="399"/>
    <d v="1899-12-30T03:00:00"/>
    <x v="3"/>
    <s v="Customer_9591"/>
    <s v="Swift"/>
    <x v="1"/>
    <s v="White"/>
    <x v="3"/>
    <n v="1"/>
    <n v="31753"/>
    <n v="28577.7"/>
    <s v="No"/>
    <s v="Net Banking"/>
    <s v="Government"/>
    <s v="Out of Warranty"/>
    <n v="2"/>
    <x v="1"/>
    <n v="21"/>
    <s v="Male"/>
    <n v="101095"/>
    <n v="8"/>
    <s v="Wayanad"/>
    <s v="No"/>
    <s v="Yes"/>
    <n v="1"/>
    <s v="NO"/>
  </r>
  <r>
    <s v="INV109592"/>
    <x v="399"/>
    <d v="1899-12-30T04:00:00"/>
    <x v="12"/>
    <s v="Customer_9592"/>
    <s v="Alto"/>
    <x v="2"/>
    <s v="Silver"/>
    <x v="2"/>
    <n v="2"/>
    <n v="135120"/>
    <n v="270240"/>
    <s v="Yes"/>
    <s v="Credit Card"/>
    <s v="Fleet"/>
    <s v="Out of Warranty"/>
    <n v="4"/>
    <x v="0"/>
    <n v="24"/>
    <s v="Male"/>
    <n v="45599"/>
    <n v="4"/>
    <s v="Kozhikode"/>
    <s v="Yes"/>
    <s v="Yes"/>
    <n v="1"/>
    <s v="YES"/>
  </r>
  <r>
    <s v="INV109593"/>
    <x v="399"/>
    <d v="1899-12-30T05:00:00"/>
    <x v="0"/>
    <s v="Customer_9593"/>
    <s v="Ciaz"/>
    <x v="2"/>
    <s v="Blue"/>
    <x v="5"/>
    <n v="1"/>
    <n v="110456"/>
    <n v="104933.2"/>
    <s v="Yes"/>
    <s v="Cash"/>
    <s v="Fleet"/>
    <s v="Under Warranty"/>
    <n v="5"/>
    <x v="0"/>
    <n v="54"/>
    <s v="Male"/>
    <n v="54021"/>
    <n v="8"/>
    <s v="Thrissur"/>
    <s v="No"/>
    <s v="No"/>
    <n v="3"/>
    <s v="YES"/>
  </r>
  <r>
    <s v="INV109594"/>
    <x v="399"/>
    <d v="1899-12-30T06:00:00"/>
    <x v="15"/>
    <s v="Customer_9594"/>
    <s v="Celerio"/>
    <x v="0"/>
    <s v="Grey"/>
    <x v="3"/>
    <n v="1"/>
    <n v="90835"/>
    <n v="81751.5"/>
    <s v="Yes"/>
    <s v="Finance EMI"/>
    <s v="Corporate"/>
    <s v="Under Warranty"/>
    <n v="3"/>
    <x v="3"/>
    <n v="29"/>
    <s v="Male"/>
    <n v="71180"/>
    <n v="5"/>
    <s v="Kozhikode"/>
    <s v="No"/>
    <s v="Yes"/>
    <n v="0"/>
    <s v="NO"/>
  </r>
  <r>
    <s v="INV109595"/>
    <x v="399"/>
    <d v="1899-12-30T07:00:00"/>
    <x v="19"/>
    <s v="Customer_9595"/>
    <s v="Fronx"/>
    <x v="1"/>
    <s v="Red"/>
    <x v="1"/>
    <n v="3"/>
    <n v="82619"/>
    <n v="247857"/>
    <s v="Yes"/>
    <s v="Finance EMI"/>
    <s v="Retail"/>
    <s v="Out of Warranty"/>
    <n v="5"/>
    <x v="1"/>
    <n v="64"/>
    <s v="Female"/>
    <n v="119033"/>
    <n v="9"/>
    <s v="Wayanad"/>
    <s v="Yes"/>
    <s v="No"/>
    <n v="2"/>
    <s v="YES"/>
  </r>
  <r>
    <s v="INV109596"/>
    <x v="399"/>
    <d v="1899-12-30T08:00:00"/>
    <x v="2"/>
    <s v="Customer_9596"/>
    <s v="Grand Vitara"/>
    <x v="2"/>
    <s v="Black"/>
    <x v="5"/>
    <n v="1"/>
    <n v="34606"/>
    <n v="31145.4"/>
    <s v="No"/>
    <s v="Cash"/>
    <s v="Corporate"/>
    <s v="Under Warranty"/>
    <n v="4"/>
    <x v="5"/>
    <n v="29"/>
    <s v="Female"/>
    <n v="15482"/>
    <n v="2"/>
    <s v="Kozhikode"/>
    <s v="No"/>
    <s v="No"/>
    <n v="3"/>
    <s v="NO"/>
  </r>
  <r>
    <s v="INV109597"/>
    <x v="399"/>
    <d v="1899-12-30T09:00:00"/>
    <x v="19"/>
    <s v="Customer_9597"/>
    <s v="Grand Vitara"/>
    <x v="2"/>
    <s v="White"/>
    <x v="2"/>
    <n v="1"/>
    <n v="149580"/>
    <n v="134622"/>
    <s v="Yes"/>
    <s v="Net Banking"/>
    <s v="Fleet"/>
    <s v="Out of Warranty"/>
    <n v="2"/>
    <x v="4"/>
    <n v="45"/>
    <s v="Male"/>
    <n v="188656"/>
    <n v="7"/>
    <s v="Wayanad"/>
    <s v="No"/>
    <s v="No"/>
    <n v="2"/>
    <s v="YES"/>
  </r>
  <r>
    <s v="INV109598"/>
    <x v="399"/>
    <d v="1899-12-30T10:00:00"/>
    <x v="5"/>
    <s v="Customer_9598"/>
    <s v="Swift"/>
    <x v="4"/>
    <s v="White"/>
    <x v="5"/>
    <n v="1"/>
    <n v="116989"/>
    <n v="99440.65"/>
    <s v="Yes"/>
    <s v="Net Banking"/>
    <s v="Fleet"/>
    <s v="Under Warranty"/>
    <n v="4"/>
    <x v="5"/>
    <n v="34"/>
    <s v="Female"/>
    <n v="111494"/>
    <n v="3"/>
    <s v="Kannur"/>
    <s v="No"/>
    <s v="No"/>
    <n v="2"/>
    <s v="NO"/>
  </r>
  <r>
    <s v="INV109599"/>
    <x v="399"/>
    <d v="1899-12-30T11:00:00"/>
    <x v="3"/>
    <s v="Customer_9599"/>
    <s v="Grand Vitara"/>
    <x v="2"/>
    <s v="White"/>
    <x v="2"/>
    <n v="4"/>
    <n v="146380"/>
    <n v="556244"/>
    <s v="Yes"/>
    <s v="Finance EMI"/>
    <s v="Retail"/>
    <s v="Out of Warranty"/>
    <n v="2"/>
    <x v="1"/>
    <n v="68"/>
    <s v="Male"/>
    <n v="65337"/>
    <n v="8"/>
    <s v="Thrissur"/>
    <s v="No"/>
    <s v="No"/>
    <n v="3"/>
    <s v="YES"/>
  </r>
  <r>
    <s v="INV109600"/>
    <x v="400"/>
    <d v="1899-12-30T12:00:00"/>
    <x v="15"/>
    <s v="Customer_9600"/>
    <s v="Invicto"/>
    <x v="0"/>
    <s v="Red"/>
    <x v="5"/>
    <n v="4"/>
    <n v="45131"/>
    <n v="171497.8"/>
    <s v="Yes"/>
    <s v="Cash"/>
    <s v="Government"/>
    <s v="Out of Warranty"/>
    <n v="5"/>
    <x v="2"/>
    <n v="58"/>
    <s v="Male"/>
    <n v="99412"/>
    <n v="4"/>
    <s v="Palakkad"/>
    <s v="No"/>
    <s v="No"/>
    <n v="0"/>
    <s v="YES"/>
  </r>
  <r>
    <s v="INV109601"/>
    <x v="400"/>
    <d v="1899-12-30T01:00:00"/>
    <x v="6"/>
    <s v="Customer_9601"/>
    <s v="Ciaz"/>
    <x v="3"/>
    <s v="Blue"/>
    <x v="4"/>
    <n v="1"/>
    <n v="144949"/>
    <n v="144949"/>
    <s v="Yes"/>
    <s v="UPI"/>
    <s v="Corporate"/>
    <s v="Out of Warranty"/>
    <n v="4"/>
    <x v="3"/>
    <n v="58"/>
    <s v="Female"/>
    <n v="116017"/>
    <n v="2"/>
    <s v="Palakkad"/>
    <s v="No"/>
    <s v="No"/>
    <n v="0"/>
    <s v="YES"/>
  </r>
  <r>
    <s v="INV109602"/>
    <x v="400"/>
    <d v="1899-12-30T02:00:00"/>
    <x v="13"/>
    <s v="Customer_9602"/>
    <s v="Fronx"/>
    <x v="4"/>
    <s v="Blue"/>
    <x v="1"/>
    <n v="2"/>
    <n v="137056"/>
    <n v="246700.79999999999"/>
    <s v="Yes"/>
    <s v="UPI"/>
    <s v="Government"/>
    <s v="Out of Warranty"/>
    <n v="4"/>
    <x v="3"/>
    <n v="22"/>
    <s v="Female"/>
    <n v="159053"/>
    <n v="8"/>
    <s v="Kozhikode"/>
    <s v="No"/>
    <s v="No"/>
    <n v="1"/>
    <s v="YES"/>
  </r>
  <r>
    <s v="INV109603"/>
    <x v="400"/>
    <d v="1899-12-30T03:00:00"/>
    <x v="11"/>
    <s v="Customer_9603"/>
    <s v="Baleno"/>
    <x v="3"/>
    <s v="Silver"/>
    <x v="5"/>
    <n v="4"/>
    <n v="142999"/>
    <n v="486196.6"/>
    <s v="Yes"/>
    <s v="Debit Card"/>
    <s v="Retail"/>
    <s v="Out of Warranty"/>
    <n v="4"/>
    <x v="0"/>
    <n v="34"/>
    <s v="Female"/>
    <n v="90557"/>
    <n v="1"/>
    <s v="Wayanad"/>
    <s v="Yes"/>
    <s v="Yes"/>
    <n v="0"/>
    <s v="YES"/>
  </r>
  <r>
    <s v="INV109604"/>
    <x v="400"/>
    <d v="1899-12-30T04:00:00"/>
    <x v="3"/>
    <s v="Customer_9604"/>
    <s v="Alto"/>
    <x v="0"/>
    <s v="Grey"/>
    <x v="5"/>
    <n v="3"/>
    <n v="109420"/>
    <n v="328260"/>
    <s v="Yes"/>
    <s v="Cash"/>
    <s v="Corporate"/>
    <s v="Under Warranty"/>
    <n v="3"/>
    <x v="2"/>
    <n v="65"/>
    <s v="Male"/>
    <n v="74494"/>
    <n v="3"/>
    <s v="Kannur"/>
    <s v="No"/>
    <s v="No"/>
    <n v="0"/>
    <s v="YES"/>
  </r>
  <r>
    <s v="INV109605"/>
    <x v="400"/>
    <d v="1899-12-30T05:00:00"/>
    <x v="13"/>
    <s v="Customer_9605"/>
    <s v="WagonR"/>
    <x v="3"/>
    <s v="Brown"/>
    <x v="4"/>
    <n v="3"/>
    <n v="142896"/>
    <n v="428688"/>
    <s v="Yes"/>
    <s v="UPI"/>
    <s v="Corporate"/>
    <s v="Out of Warranty"/>
    <n v="1"/>
    <x v="4"/>
    <n v="58"/>
    <s v="Female"/>
    <n v="167909"/>
    <n v="7"/>
    <s v="Kozhikode"/>
    <s v="No"/>
    <s v="Yes"/>
    <n v="0"/>
    <s v="YES"/>
  </r>
  <r>
    <s v="INV109606"/>
    <x v="400"/>
    <d v="1899-12-30T06:00:00"/>
    <x v="17"/>
    <s v="Customer_9606"/>
    <s v="Fronx"/>
    <x v="2"/>
    <s v="Silver"/>
    <x v="3"/>
    <n v="3"/>
    <n v="34359"/>
    <n v="103077"/>
    <s v="Yes"/>
    <s v="Credit Card"/>
    <s v="Government"/>
    <s v="Out of Warranty"/>
    <n v="3"/>
    <x v="4"/>
    <n v="56"/>
    <s v="Male"/>
    <n v="189475"/>
    <n v="3"/>
    <s v="Malappuram"/>
    <s v="Yes"/>
    <s v="No"/>
    <n v="1"/>
    <s v="YES"/>
  </r>
  <r>
    <s v="INV109607"/>
    <x v="400"/>
    <d v="1899-12-30T07:00:00"/>
    <x v="18"/>
    <s v="Customer_9607"/>
    <s v="Baleno"/>
    <x v="3"/>
    <s v="Blue"/>
    <x v="2"/>
    <n v="1"/>
    <n v="32117"/>
    <n v="30511.15"/>
    <s v="No"/>
    <s v="Cash"/>
    <s v="Fleet"/>
    <s v="Under Warranty"/>
    <n v="5"/>
    <x v="1"/>
    <n v="59"/>
    <s v="Female"/>
    <n v="190321"/>
    <n v="9"/>
    <s v="Kozhikode"/>
    <s v="Yes"/>
    <s v="Yes"/>
    <n v="4"/>
    <s v="NO"/>
  </r>
  <r>
    <s v="INV109608"/>
    <x v="400"/>
    <d v="1899-12-30T08:00:00"/>
    <x v="13"/>
    <s v="Customer_9608"/>
    <s v="Grand Vitara"/>
    <x v="1"/>
    <s v="White"/>
    <x v="0"/>
    <n v="2"/>
    <n v="77014"/>
    <n v="138625.20000000001"/>
    <s v="Yes"/>
    <s v="UPI"/>
    <s v="Government"/>
    <s v="Out of Warranty"/>
    <n v="2"/>
    <x v="0"/>
    <n v="35"/>
    <s v="Female"/>
    <n v="111538"/>
    <n v="7"/>
    <s v="Kozhikode"/>
    <s v="Yes"/>
    <s v="No"/>
    <n v="3"/>
    <s v="YES"/>
  </r>
  <r>
    <s v="INV109609"/>
    <x v="400"/>
    <d v="1899-12-30T09:00:00"/>
    <x v="10"/>
    <s v="Customer_9609"/>
    <s v="Ciaz"/>
    <x v="0"/>
    <s v="Red"/>
    <x v="3"/>
    <n v="3"/>
    <n v="48923"/>
    <n v="132092.1"/>
    <s v="Yes"/>
    <s v="Net Banking"/>
    <s v="Government"/>
    <s v="Under Warranty"/>
    <n v="5"/>
    <x v="4"/>
    <n v="69"/>
    <s v="Male"/>
    <n v="36419"/>
    <n v="8"/>
    <s v="Wayanad"/>
    <s v="Yes"/>
    <s v="Yes"/>
    <n v="3"/>
    <s v="YES"/>
  </r>
  <r>
    <s v="INV109610"/>
    <x v="400"/>
    <d v="1899-12-30T10:00:00"/>
    <x v="16"/>
    <s v="Customer_9610"/>
    <s v="Swift"/>
    <x v="1"/>
    <s v="Blue"/>
    <x v="2"/>
    <n v="2"/>
    <n v="119036"/>
    <n v="202361.2"/>
    <s v="Yes"/>
    <s v="Credit Card"/>
    <s v="Fleet"/>
    <s v="Out of Warranty"/>
    <n v="4"/>
    <x v="1"/>
    <n v="42"/>
    <s v="Male"/>
    <n v="143749"/>
    <n v="5"/>
    <s v="Malappuram"/>
    <s v="Yes"/>
    <s v="No"/>
    <n v="4"/>
    <s v="YES"/>
  </r>
  <r>
    <s v="INV109611"/>
    <x v="400"/>
    <d v="1899-12-30T11:00:00"/>
    <x v="3"/>
    <s v="Customer_9611"/>
    <s v="Ertiga"/>
    <x v="3"/>
    <s v="Red"/>
    <x v="5"/>
    <n v="3"/>
    <n v="132808"/>
    <n v="378502.8"/>
    <s v="Yes"/>
    <s v="Debit Card"/>
    <s v="Corporate"/>
    <s v="Out of Warranty"/>
    <n v="1"/>
    <x v="3"/>
    <n v="38"/>
    <s v="Female"/>
    <n v="32076"/>
    <n v="4"/>
    <s v="Malappuram"/>
    <s v="No"/>
    <s v="Yes"/>
    <n v="3"/>
    <s v="YES"/>
  </r>
  <r>
    <s v="INV109612"/>
    <x v="400"/>
    <d v="1899-12-30T12:00:00"/>
    <x v="7"/>
    <s v="Customer_9612"/>
    <s v="WagonR"/>
    <x v="1"/>
    <s v="Black"/>
    <x v="3"/>
    <n v="2"/>
    <n v="74630"/>
    <n v="141797"/>
    <s v="Yes"/>
    <s v="UPI"/>
    <s v="Fleet"/>
    <s v="Under Warranty"/>
    <n v="4"/>
    <x v="4"/>
    <n v="29"/>
    <s v="Female"/>
    <n v="102400"/>
    <n v="8"/>
    <s v="Kozhikode"/>
    <s v="No"/>
    <s v="No"/>
    <n v="0"/>
    <s v="YES"/>
  </r>
  <r>
    <s v="INV109613"/>
    <x v="400"/>
    <d v="1899-12-30T01:00:00"/>
    <x v="7"/>
    <s v="Customer_9613"/>
    <s v="Dzire"/>
    <x v="4"/>
    <s v="White"/>
    <x v="5"/>
    <n v="1"/>
    <n v="130123"/>
    <n v="130123"/>
    <s v="Yes"/>
    <s v="Net Banking"/>
    <s v="Fleet"/>
    <s v="Under Warranty"/>
    <n v="3"/>
    <x v="4"/>
    <n v="23"/>
    <s v="Male"/>
    <n v="123906"/>
    <n v="1"/>
    <s v="Kannur"/>
    <s v="No"/>
    <s v="Yes"/>
    <n v="0"/>
    <s v="YES"/>
  </r>
  <r>
    <s v="INV109614"/>
    <x v="400"/>
    <d v="1899-12-30T02:00:00"/>
    <x v="8"/>
    <s v="Customer_9614"/>
    <s v="Celerio"/>
    <x v="3"/>
    <s v="Black"/>
    <x v="3"/>
    <n v="1"/>
    <n v="83238"/>
    <n v="70752.3"/>
    <s v="Yes"/>
    <s v="Credit Card"/>
    <s v="Retail"/>
    <s v="Under Warranty"/>
    <n v="2"/>
    <x v="5"/>
    <n v="52"/>
    <s v="Male"/>
    <n v="197206"/>
    <n v="5"/>
    <s v="Malappuram"/>
    <s v="Yes"/>
    <s v="Yes"/>
    <n v="3"/>
    <s v="NO"/>
  </r>
  <r>
    <s v="INV109615"/>
    <x v="400"/>
    <d v="1899-12-30T03:00:00"/>
    <x v="13"/>
    <s v="Customer_9615"/>
    <s v="Swift"/>
    <x v="1"/>
    <s v="Blue"/>
    <x v="3"/>
    <n v="3"/>
    <n v="46228"/>
    <n v="138684"/>
    <s v="Yes"/>
    <s v="Credit Card"/>
    <s v="Government"/>
    <s v="Out of Warranty"/>
    <n v="5"/>
    <x v="1"/>
    <n v="58"/>
    <s v="Female"/>
    <n v="164401"/>
    <n v="9"/>
    <s v="Thrissur"/>
    <s v="Yes"/>
    <s v="No"/>
    <n v="3"/>
    <s v="YES"/>
  </r>
  <r>
    <s v="INV109616"/>
    <x v="400"/>
    <d v="1899-12-30T04:00:00"/>
    <x v="0"/>
    <s v="Customer_9616"/>
    <s v="Grand Vitara"/>
    <x v="2"/>
    <s v="Silver"/>
    <x v="0"/>
    <n v="3"/>
    <n v="146665"/>
    <n v="373995.75"/>
    <s v="Yes"/>
    <s v="Debit Card"/>
    <s v="Government"/>
    <s v="Under Warranty"/>
    <n v="3"/>
    <x v="4"/>
    <n v="32"/>
    <s v="Male"/>
    <n v="112227"/>
    <n v="7"/>
    <s v="Malappuram"/>
    <s v="No"/>
    <s v="Yes"/>
    <n v="0"/>
    <s v="YES"/>
  </r>
  <r>
    <s v="INV109617"/>
    <x v="400"/>
    <d v="1899-12-30T05:00:00"/>
    <x v="7"/>
    <s v="Customer_9617"/>
    <s v="Swift"/>
    <x v="3"/>
    <s v="Blue"/>
    <x v="4"/>
    <n v="4"/>
    <n v="134250"/>
    <n v="456450"/>
    <s v="Yes"/>
    <s v="Finance EMI"/>
    <s v="Retail"/>
    <s v="Out of Warranty"/>
    <n v="1"/>
    <x v="5"/>
    <n v="30"/>
    <s v="Female"/>
    <n v="93764"/>
    <n v="9"/>
    <s v="Palakkad"/>
    <s v="Yes"/>
    <s v="Yes"/>
    <n v="4"/>
    <s v="YES"/>
  </r>
  <r>
    <s v="INV109618"/>
    <x v="400"/>
    <d v="1899-12-30T06:00:00"/>
    <x v="20"/>
    <s v="Customer_9618"/>
    <s v="XL6"/>
    <x v="4"/>
    <s v="Black"/>
    <x v="3"/>
    <n v="3"/>
    <n v="135983"/>
    <n v="387551.55"/>
    <s v="Yes"/>
    <s v="Finance EMI"/>
    <s v="Fleet"/>
    <s v="Out of Warranty"/>
    <n v="3"/>
    <x v="2"/>
    <n v="62"/>
    <s v="Male"/>
    <n v="174072"/>
    <n v="7"/>
    <s v="Wayanad"/>
    <s v="Yes"/>
    <s v="No"/>
    <n v="4"/>
    <s v="YES"/>
  </r>
  <r>
    <s v="INV109619"/>
    <x v="400"/>
    <d v="1899-12-30T07:00:00"/>
    <x v="10"/>
    <s v="Customer_9619"/>
    <s v="Invicto"/>
    <x v="2"/>
    <s v="Red"/>
    <x v="5"/>
    <n v="4"/>
    <n v="100223"/>
    <n v="380847.4"/>
    <s v="Yes"/>
    <s v="Net Banking"/>
    <s v="Corporate"/>
    <s v="Under Warranty"/>
    <n v="3"/>
    <x v="5"/>
    <n v="27"/>
    <s v="Male"/>
    <n v="130050"/>
    <n v="3"/>
    <s v="Malappuram"/>
    <s v="Yes"/>
    <s v="No"/>
    <n v="4"/>
    <s v="YES"/>
  </r>
  <r>
    <s v="INV109620"/>
    <x v="400"/>
    <d v="1899-12-30T08:00:00"/>
    <x v="12"/>
    <s v="Customer_9620"/>
    <s v="Jimny"/>
    <x v="3"/>
    <s v="Grey"/>
    <x v="0"/>
    <n v="4"/>
    <n v="73048"/>
    <n v="262972.79999999999"/>
    <s v="Yes"/>
    <s v="UPI"/>
    <s v="Corporate"/>
    <s v="Out of Warranty"/>
    <n v="1"/>
    <x v="2"/>
    <n v="48"/>
    <s v="Female"/>
    <n v="16092"/>
    <n v="3"/>
    <s v="Malappuram"/>
    <s v="Yes"/>
    <s v="No"/>
    <n v="3"/>
    <s v="YES"/>
  </r>
  <r>
    <s v="INV109621"/>
    <x v="400"/>
    <d v="1899-12-30T09:00:00"/>
    <x v="5"/>
    <s v="Customer_9621"/>
    <s v="Grand Vitara"/>
    <x v="2"/>
    <s v="Grey"/>
    <x v="3"/>
    <n v="1"/>
    <n v="21716"/>
    <n v="19544.400000000001"/>
    <s v="No"/>
    <s v="Cash"/>
    <s v="Retail"/>
    <s v="Under Warranty"/>
    <n v="5"/>
    <x v="0"/>
    <n v="53"/>
    <s v="Male"/>
    <n v="73305"/>
    <n v="6"/>
    <s v="Thrissur"/>
    <s v="No"/>
    <s v="Yes"/>
    <n v="2"/>
    <s v="NO"/>
  </r>
  <r>
    <s v="INV109622"/>
    <x v="400"/>
    <d v="1899-12-30T10:00:00"/>
    <x v="6"/>
    <s v="Customer_9622"/>
    <s v="Swift"/>
    <x v="3"/>
    <s v="Blue"/>
    <x v="4"/>
    <n v="1"/>
    <n v="6989"/>
    <n v="6290.1"/>
    <s v="No"/>
    <s v="Credit Card"/>
    <s v="Fleet"/>
    <s v="Out of Warranty"/>
    <n v="2"/>
    <x v="3"/>
    <n v="56"/>
    <s v="Male"/>
    <n v="193218"/>
    <n v="7"/>
    <s v="Kannur"/>
    <s v="Yes"/>
    <s v="No"/>
    <n v="3"/>
    <s v="NO"/>
  </r>
  <r>
    <s v="INV109623"/>
    <x v="400"/>
    <d v="1899-12-30T11:00:00"/>
    <x v="5"/>
    <s v="Customer_9623"/>
    <s v="Fronx"/>
    <x v="3"/>
    <s v="Brown"/>
    <x v="5"/>
    <n v="4"/>
    <n v="33447"/>
    <n v="127098.6"/>
    <s v="Yes"/>
    <s v="UPI"/>
    <s v="Government"/>
    <s v="Under Warranty"/>
    <n v="3"/>
    <x v="0"/>
    <n v="40"/>
    <s v="Female"/>
    <n v="148429"/>
    <n v="8"/>
    <s v="Wayanad"/>
    <s v="Yes"/>
    <s v="No"/>
    <n v="3"/>
    <s v="YES"/>
  </r>
  <r>
    <s v="INV109624"/>
    <x v="401"/>
    <d v="1899-12-30T12:00:00"/>
    <x v="1"/>
    <s v="Customer_9624"/>
    <s v="Fronx"/>
    <x v="0"/>
    <s v="Silver"/>
    <x v="0"/>
    <n v="3"/>
    <n v="70586"/>
    <n v="211758"/>
    <s v="Yes"/>
    <s v="Cash"/>
    <s v="Fleet"/>
    <s v="Out of Warranty"/>
    <n v="4"/>
    <x v="0"/>
    <n v="59"/>
    <s v="Female"/>
    <n v="103729"/>
    <n v="2"/>
    <s v="Kozhikode"/>
    <s v="No"/>
    <s v="Yes"/>
    <n v="1"/>
    <s v="YES"/>
  </r>
  <r>
    <s v="INV109625"/>
    <x v="401"/>
    <d v="1899-12-30T01:00:00"/>
    <x v="18"/>
    <s v="Customer_9625"/>
    <s v="Alto"/>
    <x v="1"/>
    <s v="Black"/>
    <x v="2"/>
    <n v="4"/>
    <n v="100015"/>
    <n v="340051"/>
    <s v="Yes"/>
    <s v="Finance EMI"/>
    <s v="Corporate"/>
    <s v="Out of Warranty"/>
    <n v="5"/>
    <x v="0"/>
    <n v="37"/>
    <s v="Male"/>
    <n v="57015"/>
    <n v="2"/>
    <s v="Thrissur"/>
    <s v="No"/>
    <s v="Yes"/>
    <n v="1"/>
    <s v="YES"/>
  </r>
  <r>
    <s v="INV109626"/>
    <x v="401"/>
    <d v="1899-12-30T02:00:00"/>
    <x v="3"/>
    <s v="Customer_9626"/>
    <s v="Alto"/>
    <x v="3"/>
    <s v="Blue"/>
    <x v="1"/>
    <n v="3"/>
    <n v="101635"/>
    <n v="259169.25"/>
    <s v="Yes"/>
    <s v="UPI"/>
    <s v="Government"/>
    <s v="Under Warranty"/>
    <n v="5"/>
    <x v="2"/>
    <n v="48"/>
    <s v="Female"/>
    <n v="32089"/>
    <n v="9"/>
    <s v="Thrissur"/>
    <s v="Yes"/>
    <s v="Yes"/>
    <n v="0"/>
    <s v="YES"/>
  </r>
  <r>
    <s v="INV109627"/>
    <x v="401"/>
    <d v="1899-12-30T03:00:00"/>
    <x v="1"/>
    <s v="Customer_9627"/>
    <s v="Ignis"/>
    <x v="4"/>
    <s v="Black"/>
    <x v="4"/>
    <n v="1"/>
    <n v="104123"/>
    <n v="93710.7"/>
    <s v="Yes"/>
    <s v="UPI"/>
    <s v="Fleet"/>
    <s v="Under Warranty"/>
    <n v="1"/>
    <x v="1"/>
    <n v="49"/>
    <s v="Female"/>
    <n v="17581"/>
    <n v="2"/>
    <s v="Thrissur"/>
    <s v="Yes"/>
    <s v="No"/>
    <n v="4"/>
    <s v="NO"/>
  </r>
  <r>
    <s v="INV109628"/>
    <x v="401"/>
    <d v="1899-12-30T04:00:00"/>
    <x v="8"/>
    <s v="Customer_9628"/>
    <s v="WagonR"/>
    <x v="1"/>
    <s v="Black"/>
    <x v="2"/>
    <n v="3"/>
    <n v="7542"/>
    <n v="19232.099999999999"/>
    <s v="No"/>
    <s v="Credit Card"/>
    <s v="Government"/>
    <s v="Out of Warranty"/>
    <n v="5"/>
    <x v="4"/>
    <n v="65"/>
    <s v="Female"/>
    <n v="193000"/>
    <n v="8"/>
    <s v="Kannur"/>
    <s v="Yes"/>
    <s v="No"/>
    <n v="3"/>
    <s v="NO"/>
  </r>
  <r>
    <s v="INV109629"/>
    <x v="401"/>
    <d v="1899-12-30T05:00:00"/>
    <x v="13"/>
    <s v="Customer_9629"/>
    <s v="Swift"/>
    <x v="0"/>
    <s v="White"/>
    <x v="2"/>
    <n v="4"/>
    <n v="138940"/>
    <n v="472396"/>
    <s v="Yes"/>
    <s v="Credit Card"/>
    <s v="Retail"/>
    <s v="Under Warranty"/>
    <n v="4"/>
    <x v="5"/>
    <n v="69"/>
    <s v="Male"/>
    <n v="76608"/>
    <n v="5"/>
    <s v="Kozhikode"/>
    <s v="No"/>
    <s v="Yes"/>
    <n v="4"/>
    <s v="YES"/>
  </r>
  <r>
    <s v="INV109630"/>
    <x v="401"/>
    <d v="1899-12-30T06:00:00"/>
    <x v="10"/>
    <s v="Customer_9630"/>
    <s v="Ciaz"/>
    <x v="1"/>
    <s v="Grey"/>
    <x v="0"/>
    <n v="3"/>
    <n v="11124"/>
    <n v="31703.4"/>
    <s v="No"/>
    <s v="UPI"/>
    <s v="Fleet"/>
    <s v="Out of Warranty"/>
    <n v="5"/>
    <x v="0"/>
    <n v="36"/>
    <s v="Female"/>
    <n v="82712"/>
    <n v="1"/>
    <s v="Malappuram"/>
    <s v="Yes"/>
    <s v="Yes"/>
    <n v="0"/>
    <s v="NO"/>
  </r>
  <r>
    <s v="INV109631"/>
    <x v="401"/>
    <d v="1899-12-30T07:00:00"/>
    <x v="14"/>
    <s v="Customer_9631"/>
    <s v="Alto"/>
    <x v="1"/>
    <s v="Brown"/>
    <x v="0"/>
    <n v="4"/>
    <n v="75158"/>
    <n v="285600.40000000002"/>
    <s v="Yes"/>
    <s v="UPI"/>
    <s v="Fleet"/>
    <s v="Under Warranty"/>
    <n v="2"/>
    <x v="0"/>
    <n v="42"/>
    <s v="Male"/>
    <n v="2296"/>
    <n v="3"/>
    <s v="Palakkad"/>
    <s v="Yes"/>
    <s v="Yes"/>
    <n v="1"/>
    <s v="YES"/>
  </r>
  <r>
    <s v="INV109632"/>
    <x v="401"/>
    <d v="1899-12-30T08:00:00"/>
    <x v="4"/>
    <s v="Customer_9632"/>
    <s v="Invicto"/>
    <x v="3"/>
    <s v="Grey"/>
    <x v="0"/>
    <n v="3"/>
    <n v="133729"/>
    <n v="341008.95"/>
    <s v="Yes"/>
    <s v="Finance EMI"/>
    <s v="Corporate"/>
    <s v="Out of Warranty"/>
    <n v="1"/>
    <x v="4"/>
    <n v="25"/>
    <s v="Female"/>
    <n v="12040"/>
    <n v="7"/>
    <s v="Wayanad"/>
    <s v="Yes"/>
    <s v="No"/>
    <n v="0"/>
    <s v="YES"/>
  </r>
  <r>
    <s v="INV109633"/>
    <x v="401"/>
    <d v="1899-12-30T09:00:00"/>
    <x v="2"/>
    <s v="Customer_9633"/>
    <s v="Ignis"/>
    <x v="4"/>
    <s v="Red"/>
    <x v="2"/>
    <n v="4"/>
    <n v="128522"/>
    <n v="514088"/>
    <s v="Yes"/>
    <s v="Debit Card"/>
    <s v="Retail"/>
    <s v="Under Warranty"/>
    <n v="4"/>
    <x v="0"/>
    <n v="46"/>
    <s v="Male"/>
    <n v="47111"/>
    <n v="3"/>
    <s v="Thrissur"/>
    <s v="Yes"/>
    <s v="Yes"/>
    <n v="2"/>
    <s v="YES"/>
  </r>
  <r>
    <s v="INV109634"/>
    <x v="401"/>
    <d v="1899-12-30T10:00:00"/>
    <x v="16"/>
    <s v="Customer_9634"/>
    <s v="Baleno"/>
    <x v="3"/>
    <s v="Brown"/>
    <x v="1"/>
    <n v="1"/>
    <n v="75119"/>
    <n v="67607.100000000006"/>
    <s v="Yes"/>
    <s v="Cash"/>
    <s v="Corporate"/>
    <s v="Under Warranty"/>
    <n v="2"/>
    <x v="2"/>
    <n v="54"/>
    <s v="Male"/>
    <n v="55285"/>
    <n v="1"/>
    <s v="Kozhikode"/>
    <s v="Yes"/>
    <s v="No"/>
    <n v="2"/>
    <s v="NO"/>
  </r>
  <r>
    <s v="INV109635"/>
    <x v="401"/>
    <d v="1899-12-30T11:00:00"/>
    <x v="7"/>
    <s v="Customer_9635"/>
    <s v="XL6"/>
    <x v="4"/>
    <s v="White"/>
    <x v="5"/>
    <n v="4"/>
    <n v="15487"/>
    <n v="52655.8"/>
    <s v="Yes"/>
    <s v="Net Banking"/>
    <s v="Government"/>
    <s v="Under Warranty"/>
    <n v="1"/>
    <x v="2"/>
    <n v="56"/>
    <s v="Male"/>
    <n v="123847"/>
    <n v="2"/>
    <s v="Kannur"/>
    <s v="Yes"/>
    <s v="Yes"/>
    <n v="4"/>
    <s v="NO"/>
  </r>
  <r>
    <s v="INV109636"/>
    <x v="401"/>
    <d v="1899-12-30T12:00:00"/>
    <x v="5"/>
    <s v="Customer_9636"/>
    <s v="XL6"/>
    <x v="4"/>
    <s v="Grey"/>
    <x v="0"/>
    <n v="1"/>
    <n v="15955"/>
    <n v="13561.75"/>
    <s v="No"/>
    <s v="Net Banking"/>
    <s v="Fleet"/>
    <s v="Under Warranty"/>
    <n v="1"/>
    <x v="1"/>
    <n v="44"/>
    <s v="Male"/>
    <n v="110822"/>
    <n v="8"/>
    <s v="Kannur"/>
    <s v="No"/>
    <s v="Yes"/>
    <n v="4"/>
    <s v="NO"/>
  </r>
  <r>
    <s v="INV109637"/>
    <x v="401"/>
    <d v="1899-12-30T01:00:00"/>
    <x v="1"/>
    <s v="Customer_9637"/>
    <s v="XL6"/>
    <x v="2"/>
    <s v="Black"/>
    <x v="4"/>
    <n v="4"/>
    <n v="68334"/>
    <n v="246002.4"/>
    <s v="Yes"/>
    <s v="Debit Card"/>
    <s v="Government"/>
    <s v="Under Warranty"/>
    <n v="2"/>
    <x v="4"/>
    <n v="68"/>
    <s v="Female"/>
    <n v="29221"/>
    <n v="1"/>
    <s v="Kozhikode"/>
    <s v="Yes"/>
    <s v="Yes"/>
    <n v="2"/>
    <s v="YES"/>
  </r>
  <r>
    <s v="INV109638"/>
    <x v="401"/>
    <d v="1899-12-30T02:00:00"/>
    <x v="6"/>
    <s v="Customer_9638"/>
    <s v="Alto"/>
    <x v="3"/>
    <s v="Silver"/>
    <x v="0"/>
    <n v="4"/>
    <n v="59229"/>
    <n v="225070.2"/>
    <s v="Yes"/>
    <s v="Finance EMI"/>
    <s v="Corporate"/>
    <s v="Out of Warranty"/>
    <n v="5"/>
    <x v="2"/>
    <n v="22"/>
    <s v="Male"/>
    <n v="127224"/>
    <n v="2"/>
    <s v="Thrissur"/>
    <s v="No"/>
    <s v="No"/>
    <n v="2"/>
    <s v="YES"/>
  </r>
  <r>
    <s v="INV109639"/>
    <x v="401"/>
    <d v="1899-12-30T03:00:00"/>
    <x v="5"/>
    <s v="Customer_9639"/>
    <s v="Swift"/>
    <x v="0"/>
    <s v="Silver"/>
    <x v="1"/>
    <n v="2"/>
    <n v="58574"/>
    <n v="105433.2"/>
    <s v="Yes"/>
    <s v="UPI"/>
    <s v="Fleet"/>
    <s v="Out of Warranty"/>
    <n v="4"/>
    <x v="1"/>
    <n v="59"/>
    <s v="Male"/>
    <n v="23744"/>
    <n v="2"/>
    <s v="Palakkad"/>
    <s v="Yes"/>
    <s v="No"/>
    <n v="4"/>
    <s v="YES"/>
  </r>
  <r>
    <s v="INV109640"/>
    <x v="401"/>
    <d v="1899-12-30T04:00:00"/>
    <x v="7"/>
    <s v="Customer_9640"/>
    <s v="Fronx"/>
    <x v="1"/>
    <s v="White"/>
    <x v="0"/>
    <n v="2"/>
    <n v="58500"/>
    <n v="117000"/>
    <s v="Yes"/>
    <s v="UPI"/>
    <s v="Corporate"/>
    <s v="Out of Warranty"/>
    <n v="4"/>
    <x v="0"/>
    <n v="54"/>
    <s v="Male"/>
    <n v="189154"/>
    <n v="1"/>
    <s v="Wayanad"/>
    <s v="Yes"/>
    <s v="No"/>
    <n v="2"/>
    <s v="YES"/>
  </r>
  <r>
    <s v="INV109641"/>
    <x v="401"/>
    <d v="1899-12-30T05:00:00"/>
    <x v="2"/>
    <s v="Customer_9641"/>
    <s v="Celerio"/>
    <x v="2"/>
    <s v="Silver"/>
    <x v="1"/>
    <n v="2"/>
    <n v="142556"/>
    <n v="242345.2"/>
    <s v="Yes"/>
    <s v="Debit Card"/>
    <s v="Government"/>
    <s v="Under Warranty"/>
    <n v="3"/>
    <x v="1"/>
    <n v="59"/>
    <s v="Male"/>
    <n v="75125"/>
    <n v="3"/>
    <s v="Wayanad"/>
    <s v="Yes"/>
    <s v="No"/>
    <n v="0"/>
    <s v="YES"/>
  </r>
  <r>
    <s v="INV109642"/>
    <x v="401"/>
    <d v="1899-12-30T06:00:00"/>
    <x v="13"/>
    <s v="Customer_9642"/>
    <s v="Jimny"/>
    <x v="0"/>
    <s v="Black"/>
    <x v="0"/>
    <n v="2"/>
    <n v="86081"/>
    <n v="146337.70000000001"/>
    <s v="Yes"/>
    <s v="Net Banking"/>
    <s v="Government"/>
    <s v="Out of Warranty"/>
    <n v="3"/>
    <x v="0"/>
    <n v="68"/>
    <s v="Female"/>
    <n v="82418"/>
    <n v="2"/>
    <s v="Kannur"/>
    <s v="Yes"/>
    <s v="Yes"/>
    <n v="4"/>
    <s v="YES"/>
  </r>
  <r>
    <s v="INV109643"/>
    <x v="401"/>
    <d v="1899-12-30T07:00:00"/>
    <x v="10"/>
    <s v="Customer_9643"/>
    <s v="Ertiga"/>
    <x v="3"/>
    <s v="Brown"/>
    <x v="2"/>
    <n v="3"/>
    <n v="31531"/>
    <n v="80404.05"/>
    <s v="Yes"/>
    <s v="Credit Card"/>
    <s v="Retail"/>
    <s v="Under Warranty"/>
    <n v="1"/>
    <x v="3"/>
    <n v="23"/>
    <s v="Female"/>
    <n v="126960"/>
    <n v="8"/>
    <s v="Malappuram"/>
    <s v="Yes"/>
    <s v="Yes"/>
    <n v="4"/>
    <s v="NO"/>
  </r>
  <r>
    <s v="INV109644"/>
    <x v="401"/>
    <d v="1899-12-30T08:00:00"/>
    <x v="8"/>
    <s v="Customer_9644"/>
    <s v="Dzire"/>
    <x v="4"/>
    <s v="Blue"/>
    <x v="1"/>
    <n v="1"/>
    <n v="95251"/>
    <n v="85725.900000000009"/>
    <s v="Yes"/>
    <s v="Credit Card"/>
    <s v="Government"/>
    <s v="Under Warranty"/>
    <n v="3"/>
    <x v="1"/>
    <n v="60"/>
    <s v="Male"/>
    <n v="155183"/>
    <n v="4"/>
    <s v="Kannur"/>
    <s v="No"/>
    <s v="Yes"/>
    <n v="2"/>
    <s v="NO"/>
  </r>
  <r>
    <s v="INV109645"/>
    <x v="401"/>
    <d v="1899-12-30T09:00:00"/>
    <x v="14"/>
    <s v="Customer_9645"/>
    <s v="Ignis"/>
    <x v="3"/>
    <s v="Black"/>
    <x v="5"/>
    <n v="1"/>
    <n v="106183"/>
    <n v="106183"/>
    <s v="Yes"/>
    <s v="Finance EMI"/>
    <s v="Fleet"/>
    <s v="Under Warranty"/>
    <n v="4"/>
    <x v="3"/>
    <n v="24"/>
    <s v="Male"/>
    <n v="53381"/>
    <n v="7"/>
    <s v="Palakkad"/>
    <s v="No"/>
    <s v="Yes"/>
    <n v="2"/>
    <s v="YES"/>
  </r>
  <r>
    <s v="INV109646"/>
    <x v="401"/>
    <d v="1899-12-30T10:00:00"/>
    <x v="2"/>
    <s v="Customer_9646"/>
    <s v="Alto"/>
    <x v="3"/>
    <s v="Grey"/>
    <x v="0"/>
    <n v="2"/>
    <n v="13810"/>
    <n v="23477"/>
    <s v="No"/>
    <s v="UPI"/>
    <s v="Government"/>
    <s v="Under Warranty"/>
    <n v="4"/>
    <x v="4"/>
    <n v="20"/>
    <s v="Female"/>
    <n v="85283"/>
    <n v="8"/>
    <s v="Kozhikode"/>
    <s v="Yes"/>
    <s v="No"/>
    <n v="1"/>
    <s v="NO"/>
  </r>
  <r>
    <s v="INV109647"/>
    <x v="401"/>
    <d v="1899-12-30T11:00:00"/>
    <x v="14"/>
    <s v="Customer_9647"/>
    <s v="Dzire"/>
    <x v="2"/>
    <s v="Blue"/>
    <x v="2"/>
    <n v="3"/>
    <n v="123219"/>
    <n v="351174.15"/>
    <s v="Yes"/>
    <s v="Cash"/>
    <s v="Corporate"/>
    <s v="Under Warranty"/>
    <n v="3"/>
    <x v="0"/>
    <n v="50"/>
    <s v="Female"/>
    <n v="199059"/>
    <n v="4"/>
    <s v="Kozhikode"/>
    <s v="Yes"/>
    <s v="No"/>
    <n v="1"/>
    <s v="YES"/>
  </r>
  <r>
    <s v="INV109648"/>
    <x v="402"/>
    <d v="1899-12-30T12:00:00"/>
    <x v="18"/>
    <s v="Customer_9648"/>
    <s v="Jimny"/>
    <x v="0"/>
    <s v="Silver"/>
    <x v="4"/>
    <n v="4"/>
    <n v="29552"/>
    <n v="118208"/>
    <s v="Yes"/>
    <s v="Net Banking"/>
    <s v="Fleet"/>
    <s v="Under Warranty"/>
    <n v="3"/>
    <x v="0"/>
    <n v="62"/>
    <s v="Male"/>
    <n v="9101"/>
    <n v="5"/>
    <s v="Thrissur"/>
    <s v="No"/>
    <s v="Yes"/>
    <n v="0"/>
    <s v="YES"/>
  </r>
  <r>
    <s v="INV109649"/>
    <x v="402"/>
    <d v="1899-12-30T01:00:00"/>
    <x v="12"/>
    <s v="Customer_9649"/>
    <s v="Ertiga"/>
    <x v="2"/>
    <s v="Brown"/>
    <x v="5"/>
    <n v="4"/>
    <n v="32812"/>
    <n v="131248"/>
    <s v="Yes"/>
    <s v="Cash"/>
    <s v="Fleet"/>
    <s v="Out of Warranty"/>
    <n v="1"/>
    <x v="5"/>
    <n v="28"/>
    <s v="Male"/>
    <n v="9185"/>
    <n v="5"/>
    <s v="Kannur"/>
    <s v="Yes"/>
    <s v="Yes"/>
    <n v="3"/>
    <s v="YES"/>
  </r>
  <r>
    <s v="INV109650"/>
    <x v="402"/>
    <d v="1899-12-30T02:00:00"/>
    <x v="8"/>
    <s v="Customer_9650"/>
    <s v="WagonR"/>
    <x v="0"/>
    <s v="Red"/>
    <x v="2"/>
    <n v="1"/>
    <n v="99925"/>
    <n v="99925"/>
    <s v="Yes"/>
    <s v="UPI"/>
    <s v="Retail"/>
    <s v="Under Warranty"/>
    <n v="4"/>
    <x v="1"/>
    <n v="46"/>
    <s v="Male"/>
    <n v="31159"/>
    <n v="9"/>
    <s v="Malappuram"/>
    <s v="No"/>
    <s v="Yes"/>
    <n v="2"/>
    <s v="NO"/>
  </r>
  <r>
    <s v="INV109651"/>
    <x v="402"/>
    <d v="1899-12-30T03:00:00"/>
    <x v="5"/>
    <s v="Customer_9651"/>
    <s v="Fronx"/>
    <x v="2"/>
    <s v="Red"/>
    <x v="1"/>
    <n v="1"/>
    <n v="86218"/>
    <n v="86218"/>
    <s v="Yes"/>
    <s v="Finance EMI"/>
    <s v="Retail"/>
    <s v="Under Warranty"/>
    <n v="5"/>
    <x v="2"/>
    <n v="57"/>
    <s v="Female"/>
    <n v="114737"/>
    <n v="7"/>
    <s v="Thrissur"/>
    <s v="No"/>
    <s v="No"/>
    <n v="1"/>
    <s v="NO"/>
  </r>
  <r>
    <s v="INV109652"/>
    <x v="402"/>
    <d v="1899-12-30T04:00:00"/>
    <x v="10"/>
    <s v="Customer_9652"/>
    <s v="Fronx"/>
    <x v="1"/>
    <s v="Black"/>
    <x v="3"/>
    <n v="3"/>
    <n v="72394"/>
    <n v="206322.9"/>
    <s v="Yes"/>
    <s v="Finance EMI"/>
    <s v="Corporate"/>
    <s v="Out of Warranty"/>
    <n v="4"/>
    <x v="4"/>
    <n v="35"/>
    <s v="Female"/>
    <n v="165788"/>
    <n v="7"/>
    <s v="Kozhikode"/>
    <s v="Yes"/>
    <s v="No"/>
    <n v="3"/>
    <s v="YES"/>
  </r>
  <r>
    <s v="INV109653"/>
    <x v="402"/>
    <d v="1899-12-30T05:00:00"/>
    <x v="12"/>
    <s v="Customer_9653"/>
    <s v="Ertiga"/>
    <x v="4"/>
    <s v="Black"/>
    <x v="4"/>
    <n v="4"/>
    <n v="56871"/>
    <n v="227484"/>
    <s v="Yes"/>
    <s v="Net Banking"/>
    <s v="Fleet"/>
    <s v="Out of Warranty"/>
    <n v="1"/>
    <x v="4"/>
    <n v="25"/>
    <s v="Female"/>
    <n v="66762"/>
    <n v="7"/>
    <s v="Palakkad"/>
    <s v="No"/>
    <s v="No"/>
    <n v="0"/>
    <s v="YES"/>
  </r>
  <r>
    <s v="INV109654"/>
    <x v="402"/>
    <d v="1899-12-30T06:00:00"/>
    <x v="8"/>
    <s v="Customer_9654"/>
    <s v="Jimny"/>
    <x v="4"/>
    <s v="Silver"/>
    <x v="4"/>
    <n v="3"/>
    <n v="69276"/>
    <n v="197436.6"/>
    <s v="Yes"/>
    <s v="Credit Card"/>
    <s v="Corporate"/>
    <s v="Under Warranty"/>
    <n v="2"/>
    <x v="1"/>
    <n v="43"/>
    <s v="Female"/>
    <n v="128366"/>
    <n v="2"/>
    <s v="Palakkad"/>
    <s v="No"/>
    <s v="No"/>
    <n v="2"/>
    <s v="YES"/>
  </r>
  <r>
    <s v="INV109655"/>
    <x v="402"/>
    <d v="1899-12-30T07:00:00"/>
    <x v="8"/>
    <s v="Customer_9655"/>
    <s v="Swift"/>
    <x v="4"/>
    <s v="Red"/>
    <x v="3"/>
    <n v="4"/>
    <n v="62681"/>
    <n v="225651.6"/>
    <s v="Yes"/>
    <s v="Finance EMI"/>
    <s v="Retail"/>
    <s v="Out of Warranty"/>
    <n v="3"/>
    <x v="2"/>
    <n v="44"/>
    <s v="Female"/>
    <n v="28668"/>
    <n v="2"/>
    <s v="Malappuram"/>
    <s v="Yes"/>
    <s v="No"/>
    <n v="4"/>
    <s v="YES"/>
  </r>
  <r>
    <s v="INV109656"/>
    <x v="402"/>
    <d v="1899-12-30T08:00:00"/>
    <x v="16"/>
    <s v="Customer_9656"/>
    <s v="Dzire"/>
    <x v="1"/>
    <s v="Red"/>
    <x v="2"/>
    <n v="2"/>
    <n v="35438"/>
    <n v="63788.4"/>
    <s v="Yes"/>
    <s v="Credit Card"/>
    <s v="Corporate"/>
    <s v="Out of Warranty"/>
    <n v="2"/>
    <x v="5"/>
    <n v="53"/>
    <s v="Male"/>
    <n v="182597"/>
    <n v="5"/>
    <s v="Thrissur"/>
    <s v="No"/>
    <s v="No"/>
    <n v="2"/>
    <s v="NO"/>
  </r>
  <r>
    <s v="INV109657"/>
    <x v="402"/>
    <d v="1899-12-30T09:00:00"/>
    <x v="6"/>
    <s v="Customer_9657"/>
    <s v="Dzire"/>
    <x v="1"/>
    <s v="Black"/>
    <x v="2"/>
    <n v="2"/>
    <n v="37202"/>
    <n v="66963.600000000006"/>
    <s v="Yes"/>
    <s v="Finance EMI"/>
    <s v="Corporate"/>
    <s v="Under Warranty"/>
    <n v="3"/>
    <x v="3"/>
    <n v="66"/>
    <s v="Female"/>
    <n v="84211"/>
    <n v="7"/>
    <s v="Malappuram"/>
    <s v="Yes"/>
    <s v="Yes"/>
    <n v="4"/>
    <s v="NO"/>
  </r>
  <r>
    <s v="INV109658"/>
    <x v="402"/>
    <d v="1899-12-30T10:00:00"/>
    <x v="12"/>
    <s v="Customer_9658"/>
    <s v="Ciaz"/>
    <x v="4"/>
    <s v="Grey"/>
    <x v="1"/>
    <n v="3"/>
    <n v="51366"/>
    <n v="138688.20000000001"/>
    <s v="Yes"/>
    <s v="Cash"/>
    <s v="Retail"/>
    <s v="Out of Warranty"/>
    <n v="3"/>
    <x v="5"/>
    <n v="54"/>
    <s v="Female"/>
    <n v="15441"/>
    <n v="3"/>
    <s v="Malappuram"/>
    <s v="No"/>
    <s v="No"/>
    <n v="1"/>
    <s v="YES"/>
  </r>
  <r>
    <s v="INV109659"/>
    <x v="402"/>
    <d v="1899-12-30T11:00:00"/>
    <x v="7"/>
    <s v="Customer_9659"/>
    <s v="Ciaz"/>
    <x v="4"/>
    <s v="Red"/>
    <x v="4"/>
    <n v="1"/>
    <n v="61354"/>
    <n v="58286.3"/>
    <s v="Yes"/>
    <s v="Net Banking"/>
    <s v="Fleet"/>
    <s v="Under Warranty"/>
    <n v="5"/>
    <x v="3"/>
    <n v="40"/>
    <s v="Female"/>
    <n v="90290"/>
    <n v="3"/>
    <s v="Kannur"/>
    <s v="Yes"/>
    <s v="Yes"/>
    <n v="2"/>
    <s v="NO"/>
  </r>
  <r>
    <s v="INV109660"/>
    <x v="402"/>
    <d v="1899-12-30T12:00:00"/>
    <x v="7"/>
    <s v="Customer_9660"/>
    <s v="Ertiga"/>
    <x v="0"/>
    <s v="Black"/>
    <x v="2"/>
    <n v="3"/>
    <n v="68711"/>
    <n v="175213.05"/>
    <s v="Yes"/>
    <s v="Finance EMI"/>
    <s v="Corporate"/>
    <s v="Out of Warranty"/>
    <n v="5"/>
    <x v="3"/>
    <n v="51"/>
    <s v="Female"/>
    <n v="167688"/>
    <n v="3"/>
    <s v="Palakkad"/>
    <s v="Yes"/>
    <s v="Yes"/>
    <n v="4"/>
    <s v="YES"/>
  </r>
  <r>
    <s v="INV109661"/>
    <x v="402"/>
    <d v="1899-12-30T01:00:00"/>
    <x v="13"/>
    <s v="Customer_9661"/>
    <s v="Dzire"/>
    <x v="0"/>
    <s v="White"/>
    <x v="3"/>
    <n v="3"/>
    <n v="103775"/>
    <n v="295758.75"/>
    <s v="Yes"/>
    <s v="UPI"/>
    <s v="Corporate"/>
    <s v="Under Warranty"/>
    <n v="3"/>
    <x v="5"/>
    <n v="32"/>
    <s v="Male"/>
    <n v="100713"/>
    <n v="5"/>
    <s v="Kannur"/>
    <s v="No"/>
    <s v="Yes"/>
    <n v="3"/>
    <s v="YES"/>
  </r>
  <r>
    <s v="INV109662"/>
    <x v="402"/>
    <d v="1899-12-30T02:00:00"/>
    <x v="19"/>
    <s v="Customer_9662"/>
    <s v="Swift"/>
    <x v="3"/>
    <s v="Red"/>
    <x v="2"/>
    <n v="4"/>
    <n v="86359"/>
    <n v="310892.40000000002"/>
    <s v="Yes"/>
    <s v="Debit Card"/>
    <s v="Fleet"/>
    <s v="Out of Warranty"/>
    <n v="4"/>
    <x v="4"/>
    <n v="57"/>
    <s v="Male"/>
    <n v="66587"/>
    <n v="9"/>
    <s v="Malappuram"/>
    <s v="Yes"/>
    <s v="Yes"/>
    <n v="2"/>
    <s v="YES"/>
  </r>
  <r>
    <s v="INV109663"/>
    <x v="402"/>
    <d v="1899-12-30T03:00:00"/>
    <x v="18"/>
    <s v="Customer_9663"/>
    <s v="Fronx"/>
    <x v="2"/>
    <s v="Blue"/>
    <x v="4"/>
    <n v="4"/>
    <n v="58090"/>
    <n v="197506"/>
    <s v="Yes"/>
    <s v="Finance EMI"/>
    <s v="Retail"/>
    <s v="Under Warranty"/>
    <n v="1"/>
    <x v="0"/>
    <n v="69"/>
    <s v="Female"/>
    <n v="171475"/>
    <n v="5"/>
    <s v="Kannur"/>
    <s v="No"/>
    <s v="No"/>
    <n v="2"/>
    <s v="YES"/>
  </r>
  <r>
    <s v="INV109664"/>
    <x v="402"/>
    <d v="1899-12-30T04:00:00"/>
    <x v="12"/>
    <s v="Customer_9664"/>
    <s v="WagonR"/>
    <x v="0"/>
    <s v="Brown"/>
    <x v="2"/>
    <n v="4"/>
    <n v="97240"/>
    <n v="330616"/>
    <s v="Yes"/>
    <s v="Finance EMI"/>
    <s v="Fleet"/>
    <s v="Out of Warranty"/>
    <n v="1"/>
    <x v="4"/>
    <n v="49"/>
    <s v="Male"/>
    <n v="168569"/>
    <n v="7"/>
    <s v="Wayanad"/>
    <s v="No"/>
    <s v="No"/>
    <n v="4"/>
    <s v="YES"/>
  </r>
  <r>
    <s v="INV109665"/>
    <x v="402"/>
    <d v="1899-12-30T05:00:00"/>
    <x v="15"/>
    <s v="Customer_9665"/>
    <s v="Invicto"/>
    <x v="0"/>
    <s v="Silver"/>
    <x v="5"/>
    <n v="4"/>
    <n v="134280"/>
    <n v="456552"/>
    <s v="Yes"/>
    <s v="Finance EMI"/>
    <s v="Retail"/>
    <s v="Out of Warranty"/>
    <n v="3"/>
    <x v="0"/>
    <n v="31"/>
    <s v="Female"/>
    <n v="52746"/>
    <n v="5"/>
    <s v="Wayanad"/>
    <s v="No"/>
    <s v="No"/>
    <n v="4"/>
    <s v="YES"/>
  </r>
  <r>
    <s v="INV109666"/>
    <x v="402"/>
    <d v="1899-12-30T06:00:00"/>
    <x v="8"/>
    <s v="Customer_9666"/>
    <s v="Fronx"/>
    <x v="0"/>
    <s v="Brown"/>
    <x v="3"/>
    <n v="1"/>
    <n v="34321"/>
    <n v="29172.85"/>
    <s v="No"/>
    <s v="Finance EMI"/>
    <s v="Corporate"/>
    <s v="Under Warranty"/>
    <n v="1"/>
    <x v="4"/>
    <n v="52"/>
    <s v="Male"/>
    <n v="84907"/>
    <n v="4"/>
    <s v="Malappuram"/>
    <s v="Yes"/>
    <s v="Yes"/>
    <n v="3"/>
    <s v="NO"/>
  </r>
  <r>
    <s v="INV109667"/>
    <x v="402"/>
    <d v="1899-12-30T07:00:00"/>
    <x v="5"/>
    <s v="Customer_9667"/>
    <s v="XL6"/>
    <x v="0"/>
    <s v="Black"/>
    <x v="3"/>
    <n v="1"/>
    <n v="147977"/>
    <n v="147977"/>
    <s v="Yes"/>
    <s v="Debit Card"/>
    <s v="Fleet"/>
    <s v="Out of Warranty"/>
    <n v="1"/>
    <x v="5"/>
    <n v="49"/>
    <s v="Male"/>
    <n v="109039"/>
    <n v="3"/>
    <s v="Malappuram"/>
    <s v="Yes"/>
    <s v="Yes"/>
    <n v="3"/>
    <s v="YES"/>
  </r>
  <r>
    <s v="INV109668"/>
    <x v="402"/>
    <d v="1899-12-30T08:00:00"/>
    <x v="17"/>
    <s v="Customer_9668"/>
    <s v="Baleno"/>
    <x v="1"/>
    <s v="Red"/>
    <x v="0"/>
    <n v="2"/>
    <n v="134319"/>
    <n v="241774.2"/>
    <s v="Yes"/>
    <s v="Debit Card"/>
    <s v="Government"/>
    <s v="Out of Warranty"/>
    <n v="4"/>
    <x v="5"/>
    <n v="63"/>
    <s v="Female"/>
    <n v="61196"/>
    <n v="1"/>
    <s v="Wayanad"/>
    <s v="Yes"/>
    <s v="Yes"/>
    <n v="4"/>
    <s v="YES"/>
  </r>
  <r>
    <s v="INV109669"/>
    <x v="402"/>
    <d v="1899-12-30T09:00:00"/>
    <x v="7"/>
    <s v="Customer_9669"/>
    <s v="Baleno"/>
    <x v="3"/>
    <s v="Red"/>
    <x v="2"/>
    <n v="3"/>
    <n v="96561"/>
    <n v="260714.7"/>
    <s v="Yes"/>
    <s v="Finance EMI"/>
    <s v="Government"/>
    <s v="Under Warranty"/>
    <n v="4"/>
    <x v="5"/>
    <n v="42"/>
    <s v="Male"/>
    <n v="92947"/>
    <n v="1"/>
    <s v="Thrissur"/>
    <s v="Yes"/>
    <s v="Yes"/>
    <n v="0"/>
    <s v="YES"/>
  </r>
  <r>
    <s v="INV109670"/>
    <x v="402"/>
    <d v="1899-12-30T10:00:00"/>
    <x v="5"/>
    <s v="Customer_9670"/>
    <s v="Fronx"/>
    <x v="0"/>
    <s v="Grey"/>
    <x v="1"/>
    <n v="2"/>
    <n v="38662"/>
    <n v="69591.600000000006"/>
    <s v="Yes"/>
    <s v="UPI"/>
    <s v="Corporate"/>
    <s v="Under Warranty"/>
    <n v="3"/>
    <x v="1"/>
    <n v="44"/>
    <s v="Female"/>
    <n v="180353"/>
    <n v="3"/>
    <s v="Thrissur"/>
    <s v="Yes"/>
    <s v="Yes"/>
    <n v="3"/>
    <s v="NO"/>
  </r>
  <r>
    <s v="INV109671"/>
    <x v="402"/>
    <d v="1899-12-30T11:00:00"/>
    <x v="16"/>
    <s v="Customer_9671"/>
    <s v="Swift"/>
    <x v="2"/>
    <s v="Black"/>
    <x v="3"/>
    <n v="4"/>
    <n v="14966"/>
    <n v="56870.8"/>
    <s v="Yes"/>
    <s v="Debit Card"/>
    <s v="Corporate"/>
    <s v="Out of Warranty"/>
    <n v="1"/>
    <x v="0"/>
    <n v="49"/>
    <s v="Female"/>
    <n v="4594"/>
    <n v="9"/>
    <s v="Malappuram"/>
    <s v="No"/>
    <s v="Yes"/>
    <n v="2"/>
    <s v="NO"/>
  </r>
  <r>
    <s v="INV109672"/>
    <x v="403"/>
    <d v="1899-12-30T12:00:00"/>
    <x v="3"/>
    <s v="Customer_9672"/>
    <s v="Invicto"/>
    <x v="0"/>
    <s v="Blue"/>
    <x v="2"/>
    <n v="3"/>
    <n v="105384"/>
    <n v="284536.8"/>
    <s v="Yes"/>
    <s v="Cash"/>
    <s v="Government"/>
    <s v="Out of Warranty"/>
    <n v="3"/>
    <x v="4"/>
    <n v="51"/>
    <s v="Male"/>
    <n v="109600"/>
    <n v="5"/>
    <s v="Wayanad"/>
    <s v="No"/>
    <s v="Yes"/>
    <n v="3"/>
    <s v="YES"/>
  </r>
  <r>
    <s v="INV109673"/>
    <x v="403"/>
    <d v="1899-12-30T01:00:00"/>
    <x v="5"/>
    <s v="Customer_9673"/>
    <s v="WagonR"/>
    <x v="1"/>
    <s v="Red"/>
    <x v="5"/>
    <n v="4"/>
    <n v="21130"/>
    <n v="76068"/>
    <s v="Yes"/>
    <s v="Credit Card"/>
    <s v="Fleet"/>
    <s v="Under Warranty"/>
    <n v="4"/>
    <x v="3"/>
    <n v="49"/>
    <s v="Female"/>
    <n v="60344"/>
    <n v="1"/>
    <s v="Palakkad"/>
    <s v="Yes"/>
    <s v="Yes"/>
    <n v="3"/>
    <s v="NO"/>
  </r>
  <r>
    <s v="INV109674"/>
    <x v="403"/>
    <d v="1899-12-30T02:00:00"/>
    <x v="17"/>
    <s v="Customer_9674"/>
    <s v="Dzire"/>
    <x v="4"/>
    <s v="White"/>
    <x v="4"/>
    <n v="3"/>
    <n v="126736"/>
    <n v="342187.2"/>
    <s v="Yes"/>
    <s v="Debit Card"/>
    <s v="Fleet"/>
    <s v="Under Warranty"/>
    <n v="1"/>
    <x v="1"/>
    <n v="47"/>
    <s v="Female"/>
    <n v="194916"/>
    <n v="4"/>
    <s v="Palakkad"/>
    <s v="No"/>
    <s v="Yes"/>
    <n v="1"/>
    <s v="YES"/>
  </r>
  <r>
    <s v="INV109675"/>
    <x v="403"/>
    <d v="1899-12-30T03:00:00"/>
    <x v="8"/>
    <s v="Customer_9675"/>
    <s v="Baleno"/>
    <x v="4"/>
    <s v="Silver"/>
    <x v="4"/>
    <n v="1"/>
    <n v="22353"/>
    <n v="21235.35"/>
    <s v="No"/>
    <s v="Credit Card"/>
    <s v="Fleet"/>
    <s v="Out of Warranty"/>
    <n v="4"/>
    <x v="4"/>
    <n v="21"/>
    <s v="Male"/>
    <n v="198956"/>
    <n v="7"/>
    <s v="Kannur"/>
    <s v="No"/>
    <s v="No"/>
    <n v="4"/>
    <s v="NO"/>
  </r>
  <r>
    <s v="INV109676"/>
    <x v="403"/>
    <d v="1899-12-30T04:00:00"/>
    <x v="11"/>
    <s v="Customer_9676"/>
    <s v="Baleno"/>
    <x v="3"/>
    <s v="Black"/>
    <x v="0"/>
    <n v="4"/>
    <n v="148935"/>
    <n v="536166"/>
    <s v="Yes"/>
    <s v="Finance EMI"/>
    <s v="Retail"/>
    <s v="Out of Warranty"/>
    <n v="2"/>
    <x v="4"/>
    <n v="29"/>
    <s v="Female"/>
    <n v="26965"/>
    <n v="8"/>
    <s v="Wayanad"/>
    <s v="Yes"/>
    <s v="Yes"/>
    <n v="1"/>
    <s v="YES"/>
  </r>
  <r>
    <s v="INV109677"/>
    <x v="403"/>
    <d v="1899-12-30T05:00:00"/>
    <x v="3"/>
    <s v="Customer_9677"/>
    <s v="Baleno"/>
    <x v="4"/>
    <s v="Red"/>
    <x v="0"/>
    <n v="3"/>
    <n v="74322"/>
    <n v="200669.4"/>
    <s v="Yes"/>
    <s v="Finance EMI"/>
    <s v="Government"/>
    <s v="Under Warranty"/>
    <n v="1"/>
    <x v="2"/>
    <n v="55"/>
    <s v="Female"/>
    <n v="191961"/>
    <n v="9"/>
    <s v="Kozhikode"/>
    <s v="No"/>
    <s v="No"/>
    <n v="2"/>
    <s v="YES"/>
  </r>
  <r>
    <s v="INV109678"/>
    <x v="403"/>
    <d v="1899-12-30T06:00:00"/>
    <x v="17"/>
    <s v="Customer_9678"/>
    <s v="Jimny"/>
    <x v="0"/>
    <s v="Brown"/>
    <x v="1"/>
    <n v="3"/>
    <n v="9320"/>
    <n v="27960"/>
    <s v="No"/>
    <s v="Cash"/>
    <s v="Government"/>
    <s v="Under Warranty"/>
    <n v="2"/>
    <x v="4"/>
    <n v="28"/>
    <s v="Female"/>
    <n v="89546"/>
    <n v="8"/>
    <s v="Palakkad"/>
    <s v="No"/>
    <s v="Yes"/>
    <n v="4"/>
    <s v="NO"/>
  </r>
  <r>
    <s v="INV109679"/>
    <x v="403"/>
    <d v="1899-12-30T07:00:00"/>
    <x v="2"/>
    <s v="Customer_9679"/>
    <s v="Ignis"/>
    <x v="1"/>
    <s v="Grey"/>
    <x v="3"/>
    <n v="4"/>
    <n v="55354"/>
    <n v="199274.4"/>
    <s v="Yes"/>
    <s v="Net Banking"/>
    <s v="Retail"/>
    <s v="Out of Warranty"/>
    <n v="2"/>
    <x v="1"/>
    <n v="26"/>
    <s v="Female"/>
    <n v="49337"/>
    <n v="7"/>
    <s v="Kannur"/>
    <s v="Yes"/>
    <s v="No"/>
    <n v="4"/>
    <s v="YES"/>
  </r>
  <r>
    <s v="INV109680"/>
    <x v="403"/>
    <d v="1899-12-30T08:00:00"/>
    <x v="8"/>
    <s v="Customer_9680"/>
    <s v="Grand Vitara"/>
    <x v="3"/>
    <s v="Grey"/>
    <x v="1"/>
    <n v="1"/>
    <n v="52449"/>
    <n v="44581.65"/>
    <s v="No"/>
    <s v="Finance EMI"/>
    <s v="Corporate"/>
    <s v="Out of Warranty"/>
    <n v="4"/>
    <x v="3"/>
    <n v="31"/>
    <s v="Male"/>
    <n v="56372"/>
    <n v="4"/>
    <s v="Thrissur"/>
    <s v="No"/>
    <s v="Yes"/>
    <n v="2"/>
    <s v="NO"/>
  </r>
  <r>
    <s v="INV109681"/>
    <x v="403"/>
    <d v="1899-12-30T09:00:00"/>
    <x v="12"/>
    <s v="Customer_9681"/>
    <s v="Ciaz"/>
    <x v="0"/>
    <s v="Silver"/>
    <x v="3"/>
    <n v="1"/>
    <n v="14036"/>
    <n v="13334.2"/>
    <s v="No"/>
    <s v="Net Banking"/>
    <s v="Retail"/>
    <s v="Out of Warranty"/>
    <n v="4"/>
    <x v="4"/>
    <n v="53"/>
    <s v="Female"/>
    <n v="97780"/>
    <n v="6"/>
    <s v="Malappuram"/>
    <s v="Yes"/>
    <s v="Yes"/>
    <n v="4"/>
    <s v="NO"/>
  </r>
  <r>
    <s v="INV109682"/>
    <x v="403"/>
    <d v="1899-12-30T10:00:00"/>
    <x v="1"/>
    <s v="Customer_9682"/>
    <s v="XL6"/>
    <x v="4"/>
    <s v="Black"/>
    <x v="3"/>
    <n v="1"/>
    <n v="145465"/>
    <n v="123645.25"/>
    <s v="Yes"/>
    <s v="UPI"/>
    <s v="Fleet"/>
    <s v="Under Warranty"/>
    <n v="5"/>
    <x v="2"/>
    <n v="34"/>
    <s v="Male"/>
    <n v="132381"/>
    <n v="4"/>
    <s v="Kozhikode"/>
    <s v="No"/>
    <s v="No"/>
    <n v="0"/>
    <s v="YES"/>
  </r>
  <r>
    <s v="INV109683"/>
    <x v="403"/>
    <d v="1899-12-30T11:00:00"/>
    <x v="6"/>
    <s v="Customer_9683"/>
    <s v="XL6"/>
    <x v="2"/>
    <s v="Black"/>
    <x v="5"/>
    <n v="3"/>
    <n v="148770"/>
    <n v="446310"/>
    <s v="Yes"/>
    <s v="Credit Card"/>
    <s v="Corporate"/>
    <s v="Out of Warranty"/>
    <n v="1"/>
    <x v="2"/>
    <n v="68"/>
    <s v="Female"/>
    <n v="155628"/>
    <n v="3"/>
    <s v="Thrissur"/>
    <s v="No"/>
    <s v="No"/>
    <n v="4"/>
    <s v="YES"/>
  </r>
  <r>
    <s v="INV109684"/>
    <x v="403"/>
    <d v="1899-12-30T12:00:00"/>
    <x v="19"/>
    <s v="Customer_9684"/>
    <s v="XL6"/>
    <x v="0"/>
    <s v="Black"/>
    <x v="0"/>
    <n v="1"/>
    <n v="136735"/>
    <n v="123061.5"/>
    <s v="Yes"/>
    <s v="UPI"/>
    <s v="Corporate"/>
    <s v="Under Warranty"/>
    <n v="5"/>
    <x v="3"/>
    <n v="31"/>
    <s v="Female"/>
    <n v="6741"/>
    <n v="2"/>
    <s v="Malappuram"/>
    <s v="Yes"/>
    <s v="No"/>
    <n v="2"/>
    <s v="YES"/>
  </r>
  <r>
    <s v="INV109685"/>
    <x v="403"/>
    <d v="1899-12-30T01:00:00"/>
    <x v="13"/>
    <s v="Customer_9685"/>
    <s v="Ciaz"/>
    <x v="2"/>
    <s v="Blue"/>
    <x v="0"/>
    <n v="3"/>
    <n v="21699"/>
    <n v="61842.149999999987"/>
    <s v="Yes"/>
    <s v="Debit Card"/>
    <s v="Government"/>
    <s v="Under Warranty"/>
    <n v="3"/>
    <x v="1"/>
    <n v="67"/>
    <s v="Female"/>
    <n v="194268"/>
    <n v="5"/>
    <s v="Kozhikode"/>
    <s v="Yes"/>
    <s v="Yes"/>
    <n v="0"/>
    <s v="NO"/>
  </r>
  <r>
    <s v="INV109686"/>
    <x v="403"/>
    <d v="1899-12-30T02:00:00"/>
    <x v="19"/>
    <s v="Customer_9686"/>
    <s v="Swift"/>
    <x v="2"/>
    <s v="White"/>
    <x v="4"/>
    <n v="2"/>
    <n v="122283"/>
    <n v="244566"/>
    <s v="Yes"/>
    <s v="UPI"/>
    <s v="Retail"/>
    <s v="Under Warranty"/>
    <n v="3"/>
    <x v="4"/>
    <n v="25"/>
    <s v="Female"/>
    <n v="84726"/>
    <n v="9"/>
    <s v="Palakkad"/>
    <s v="No"/>
    <s v="No"/>
    <n v="3"/>
    <s v="YES"/>
  </r>
  <r>
    <s v="INV109687"/>
    <x v="403"/>
    <d v="1899-12-30T03:00:00"/>
    <x v="13"/>
    <s v="Customer_9687"/>
    <s v="Fronx"/>
    <x v="3"/>
    <s v="Grey"/>
    <x v="0"/>
    <n v="1"/>
    <n v="109263"/>
    <n v="103799.85"/>
    <s v="Yes"/>
    <s v="Finance EMI"/>
    <s v="Corporate"/>
    <s v="Out of Warranty"/>
    <n v="4"/>
    <x v="5"/>
    <n v="45"/>
    <s v="Female"/>
    <n v="47966"/>
    <n v="1"/>
    <s v="Thrissur"/>
    <s v="No"/>
    <s v="Yes"/>
    <n v="4"/>
    <s v="YES"/>
  </r>
  <r>
    <s v="INV109688"/>
    <x v="403"/>
    <d v="1899-12-30T04:00:00"/>
    <x v="19"/>
    <s v="Customer_9688"/>
    <s v="Invicto"/>
    <x v="1"/>
    <s v="Black"/>
    <x v="0"/>
    <n v="4"/>
    <n v="92627"/>
    <n v="314931.8"/>
    <s v="Yes"/>
    <s v="Cash"/>
    <s v="Retail"/>
    <s v="Out of Warranty"/>
    <n v="3"/>
    <x v="5"/>
    <n v="24"/>
    <s v="Male"/>
    <n v="15286"/>
    <n v="3"/>
    <s v="Wayanad"/>
    <s v="Yes"/>
    <s v="No"/>
    <n v="1"/>
    <s v="YES"/>
  </r>
  <r>
    <s v="INV109689"/>
    <x v="403"/>
    <d v="1899-12-30T05:00:00"/>
    <x v="10"/>
    <s v="Customer_9689"/>
    <s v="Fronx"/>
    <x v="4"/>
    <s v="Blue"/>
    <x v="5"/>
    <n v="4"/>
    <n v="137630"/>
    <n v="550520"/>
    <s v="Yes"/>
    <s v="UPI"/>
    <s v="Corporate"/>
    <s v="Under Warranty"/>
    <n v="2"/>
    <x v="2"/>
    <n v="68"/>
    <s v="Female"/>
    <n v="173558"/>
    <n v="3"/>
    <s v="Malappuram"/>
    <s v="Yes"/>
    <s v="No"/>
    <n v="2"/>
    <s v="YES"/>
  </r>
  <r>
    <s v="INV109690"/>
    <x v="403"/>
    <d v="1899-12-30T06:00:00"/>
    <x v="15"/>
    <s v="Customer_9690"/>
    <s v="Grand Vitara"/>
    <x v="4"/>
    <s v="Black"/>
    <x v="1"/>
    <n v="4"/>
    <n v="56893"/>
    <n v="216193.4"/>
    <s v="Yes"/>
    <s v="Finance EMI"/>
    <s v="Fleet"/>
    <s v="Out of Warranty"/>
    <n v="3"/>
    <x v="3"/>
    <n v="29"/>
    <s v="Male"/>
    <n v="45501"/>
    <n v="7"/>
    <s v="Thrissur"/>
    <s v="Yes"/>
    <s v="No"/>
    <n v="2"/>
    <s v="YES"/>
  </r>
  <r>
    <s v="INV109691"/>
    <x v="403"/>
    <d v="1899-12-30T07:00:00"/>
    <x v="12"/>
    <s v="Customer_9691"/>
    <s v="Baleno"/>
    <x v="0"/>
    <s v="Black"/>
    <x v="3"/>
    <n v="4"/>
    <n v="61653"/>
    <n v="209620.2"/>
    <s v="Yes"/>
    <s v="Debit Card"/>
    <s v="Retail"/>
    <s v="Out of Warranty"/>
    <n v="5"/>
    <x v="5"/>
    <n v="40"/>
    <s v="Female"/>
    <n v="49675"/>
    <n v="9"/>
    <s v="Kozhikode"/>
    <s v="Yes"/>
    <s v="No"/>
    <n v="4"/>
    <s v="YES"/>
  </r>
  <r>
    <s v="INV109692"/>
    <x v="403"/>
    <d v="1899-12-30T08:00:00"/>
    <x v="20"/>
    <s v="Customer_9692"/>
    <s v="Ertiga"/>
    <x v="4"/>
    <s v="Blue"/>
    <x v="1"/>
    <n v="2"/>
    <n v="5593"/>
    <n v="11186"/>
    <s v="No"/>
    <s v="Debit Card"/>
    <s v="Fleet"/>
    <s v="Under Warranty"/>
    <n v="1"/>
    <x v="2"/>
    <n v="47"/>
    <s v="Male"/>
    <n v="116028"/>
    <n v="5"/>
    <s v="Thrissur"/>
    <s v="Yes"/>
    <s v="No"/>
    <n v="0"/>
    <s v="NO"/>
  </r>
  <r>
    <s v="INV109693"/>
    <x v="403"/>
    <d v="1899-12-30T09:00:00"/>
    <x v="11"/>
    <s v="Customer_9693"/>
    <s v="Jimny"/>
    <x v="3"/>
    <s v="White"/>
    <x v="5"/>
    <n v="2"/>
    <n v="8817"/>
    <n v="15870.6"/>
    <s v="No"/>
    <s v="Cash"/>
    <s v="Retail"/>
    <s v="Out of Warranty"/>
    <n v="4"/>
    <x v="2"/>
    <n v="60"/>
    <s v="Male"/>
    <n v="53112"/>
    <n v="3"/>
    <s v="Kozhikode"/>
    <s v="Yes"/>
    <s v="No"/>
    <n v="4"/>
    <s v="NO"/>
  </r>
  <r>
    <s v="INV109694"/>
    <x v="403"/>
    <d v="1899-12-30T10:00:00"/>
    <x v="13"/>
    <s v="Customer_9694"/>
    <s v="Grand Vitara"/>
    <x v="4"/>
    <s v="Silver"/>
    <x v="2"/>
    <n v="1"/>
    <n v="8063"/>
    <n v="7256.7"/>
    <s v="No"/>
    <s v="Credit Card"/>
    <s v="Corporate"/>
    <s v="Under Warranty"/>
    <n v="1"/>
    <x v="1"/>
    <n v="30"/>
    <s v="Female"/>
    <n v="103412"/>
    <n v="2"/>
    <s v="Wayanad"/>
    <s v="Yes"/>
    <s v="Yes"/>
    <n v="1"/>
    <s v="NO"/>
  </r>
  <r>
    <s v="INV109695"/>
    <x v="403"/>
    <d v="1899-12-30T11:00:00"/>
    <x v="10"/>
    <s v="Customer_9695"/>
    <s v="Swift"/>
    <x v="0"/>
    <s v="Grey"/>
    <x v="4"/>
    <n v="1"/>
    <n v="120428"/>
    <n v="102363.8"/>
    <s v="Yes"/>
    <s v="Net Banking"/>
    <s v="Retail"/>
    <s v="Out of Warranty"/>
    <n v="4"/>
    <x v="4"/>
    <n v="61"/>
    <s v="Female"/>
    <n v="145989"/>
    <n v="5"/>
    <s v="Thrissur"/>
    <s v="No"/>
    <s v="No"/>
    <n v="4"/>
    <s v="YES"/>
  </r>
  <r>
    <s v="INV109696"/>
    <x v="404"/>
    <d v="1899-12-30T12:00:00"/>
    <x v="6"/>
    <s v="Customer_9696"/>
    <s v="WagonR"/>
    <x v="4"/>
    <s v="Red"/>
    <x v="4"/>
    <n v="4"/>
    <n v="45680"/>
    <n v="164448"/>
    <s v="Yes"/>
    <s v="Cash"/>
    <s v="Corporate"/>
    <s v="Out of Warranty"/>
    <n v="3"/>
    <x v="1"/>
    <n v="66"/>
    <s v="Female"/>
    <n v="106743"/>
    <n v="4"/>
    <s v="Wayanad"/>
    <s v="Yes"/>
    <s v="No"/>
    <n v="3"/>
    <s v="YES"/>
  </r>
  <r>
    <s v="INV109697"/>
    <x v="404"/>
    <d v="1899-12-30T01:00:00"/>
    <x v="11"/>
    <s v="Customer_9697"/>
    <s v="Ciaz"/>
    <x v="1"/>
    <s v="Brown"/>
    <x v="4"/>
    <n v="4"/>
    <n v="41938"/>
    <n v="150976.79999999999"/>
    <s v="Yes"/>
    <s v="Net Banking"/>
    <s v="Corporate"/>
    <s v="Under Warranty"/>
    <n v="3"/>
    <x v="3"/>
    <n v="33"/>
    <s v="Female"/>
    <n v="153251"/>
    <n v="3"/>
    <s v="Kozhikode"/>
    <s v="Yes"/>
    <s v="Yes"/>
    <n v="1"/>
    <s v="YES"/>
  </r>
  <r>
    <s v="INV109698"/>
    <x v="404"/>
    <d v="1899-12-30T02:00:00"/>
    <x v="0"/>
    <s v="Customer_9698"/>
    <s v="Ignis"/>
    <x v="2"/>
    <s v="Black"/>
    <x v="1"/>
    <n v="4"/>
    <n v="80337"/>
    <n v="321348"/>
    <s v="Yes"/>
    <s v="Cash"/>
    <s v="Retail"/>
    <s v="Out of Warranty"/>
    <n v="4"/>
    <x v="5"/>
    <n v="35"/>
    <s v="Male"/>
    <n v="19063"/>
    <n v="6"/>
    <s v="Thrissur"/>
    <s v="No"/>
    <s v="No"/>
    <n v="4"/>
    <s v="YES"/>
  </r>
  <r>
    <s v="INV109699"/>
    <x v="404"/>
    <d v="1899-12-30T03:00:00"/>
    <x v="12"/>
    <s v="Customer_9699"/>
    <s v="XL6"/>
    <x v="2"/>
    <s v="White"/>
    <x v="3"/>
    <n v="3"/>
    <n v="40510"/>
    <n v="121530"/>
    <s v="Yes"/>
    <s v="Cash"/>
    <s v="Government"/>
    <s v="Out of Warranty"/>
    <n v="1"/>
    <x v="4"/>
    <n v="63"/>
    <s v="Male"/>
    <n v="47513"/>
    <n v="4"/>
    <s v="Thrissur"/>
    <s v="No"/>
    <s v="No"/>
    <n v="1"/>
    <s v="YES"/>
  </r>
  <r>
    <s v="INV109700"/>
    <x v="404"/>
    <d v="1899-12-30T04:00:00"/>
    <x v="12"/>
    <s v="Customer_9700"/>
    <s v="Ignis"/>
    <x v="2"/>
    <s v="Grey"/>
    <x v="3"/>
    <n v="1"/>
    <n v="121540"/>
    <n v="121540"/>
    <s v="Yes"/>
    <s v="UPI"/>
    <s v="Fleet"/>
    <s v="Out of Warranty"/>
    <n v="2"/>
    <x v="0"/>
    <n v="66"/>
    <s v="Female"/>
    <n v="121930"/>
    <n v="6"/>
    <s v="Thrissur"/>
    <s v="No"/>
    <s v="No"/>
    <n v="3"/>
    <s v="YES"/>
  </r>
  <r>
    <s v="INV109701"/>
    <x v="404"/>
    <d v="1899-12-30T05:00:00"/>
    <x v="16"/>
    <s v="Customer_9701"/>
    <s v="Dzire"/>
    <x v="1"/>
    <s v="Red"/>
    <x v="3"/>
    <n v="4"/>
    <n v="112232"/>
    <n v="448928"/>
    <s v="Yes"/>
    <s v="UPI"/>
    <s v="Retail"/>
    <s v="Out of Warranty"/>
    <n v="4"/>
    <x v="3"/>
    <n v="40"/>
    <s v="Male"/>
    <n v="188649"/>
    <n v="2"/>
    <s v="Kozhikode"/>
    <s v="No"/>
    <s v="No"/>
    <n v="1"/>
    <s v="YES"/>
  </r>
  <r>
    <s v="INV109702"/>
    <x v="404"/>
    <d v="1899-12-30T06:00:00"/>
    <x v="11"/>
    <s v="Customer_9702"/>
    <s v="Jimny"/>
    <x v="3"/>
    <s v="Black"/>
    <x v="4"/>
    <n v="4"/>
    <n v="58817"/>
    <n v="235268"/>
    <s v="Yes"/>
    <s v="UPI"/>
    <s v="Corporate"/>
    <s v="Under Warranty"/>
    <n v="2"/>
    <x v="2"/>
    <n v="33"/>
    <s v="Female"/>
    <n v="21570"/>
    <n v="6"/>
    <s v="Kozhikode"/>
    <s v="No"/>
    <s v="No"/>
    <n v="4"/>
    <s v="YES"/>
  </r>
  <r>
    <s v="INV109703"/>
    <x v="404"/>
    <d v="1899-12-30T07:00:00"/>
    <x v="15"/>
    <s v="Customer_9703"/>
    <s v="Celerio"/>
    <x v="0"/>
    <s v="Brown"/>
    <x v="4"/>
    <n v="4"/>
    <n v="149730"/>
    <n v="598920"/>
    <s v="Yes"/>
    <s v="Cash"/>
    <s v="Corporate"/>
    <s v="Under Warranty"/>
    <n v="5"/>
    <x v="4"/>
    <n v="31"/>
    <s v="Male"/>
    <n v="41164"/>
    <n v="3"/>
    <s v="Kozhikode"/>
    <s v="No"/>
    <s v="No"/>
    <n v="2"/>
    <s v="YES"/>
  </r>
  <r>
    <s v="INV109704"/>
    <x v="404"/>
    <d v="1899-12-30T08:00:00"/>
    <x v="15"/>
    <s v="Customer_9704"/>
    <s v="Ignis"/>
    <x v="1"/>
    <s v="Red"/>
    <x v="1"/>
    <n v="2"/>
    <n v="61477"/>
    <n v="110658.6"/>
    <s v="Yes"/>
    <s v="UPI"/>
    <s v="Fleet"/>
    <s v="Under Warranty"/>
    <n v="4"/>
    <x v="5"/>
    <n v="45"/>
    <s v="Male"/>
    <n v="73260"/>
    <n v="3"/>
    <s v="Malappuram"/>
    <s v="No"/>
    <s v="No"/>
    <n v="1"/>
    <s v="YES"/>
  </r>
  <r>
    <s v="INV109705"/>
    <x v="404"/>
    <d v="1899-12-30T09:00:00"/>
    <x v="19"/>
    <s v="Customer_9705"/>
    <s v="Invicto"/>
    <x v="0"/>
    <s v="Blue"/>
    <x v="1"/>
    <n v="2"/>
    <n v="49512"/>
    <n v="99024"/>
    <s v="Yes"/>
    <s v="Finance EMI"/>
    <s v="Corporate"/>
    <s v="Under Warranty"/>
    <n v="4"/>
    <x v="2"/>
    <n v="68"/>
    <s v="Female"/>
    <n v="150211"/>
    <n v="4"/>
    <s v="Thrissur"/>
    <s v="No"/>
    <s v="Yes"/>
    <n v="0"/>
    <s v="NO"/>
  </r>
  <r>
    <s v="INV109706"/>
    <x v="404"/>
    <d v="1899-12-30T10:00:00"/>
    <x v="12"/>
    <s v="Customer_9706"/>
    <s v="Grand Vitara"/>
    <x v="3"/>
    <s v="Brown"/>
    <x v="4"/>
    <n v="2"/>
    <n v="11458"/>
    <n v="21770.2"/>
    <s v="No"/>
    <s v="Cash"/>
    <s v="Retail"/>
    <s v="Out of Warranty"/>
    <n v="2"/>
    <x v="2"/>
    <n v="28"/>
    <s v="Female"/>
    <n v="160593"/>
    <n v="4"/>
    <s v="Kozhikode"/>
    <s v="Yes"/>
    <s v="Yes"/>
    <n v="2"/>
    <s v="NO"/>
  </r>
  <r>
    <s v="INV109707"/>
    <x v="404"/>
    <d v="1899-12-30T11:00:00"/>
    <x v="20"/>
    <s v="Customer_9707"/>
    <s v="WagonR"/>
    <x v="1"/>
    <s v="Grey"/>
    <x v="2"/>
    <n v="3"/>
    <n v="89793"/>
    <n v="255910.05"/>
    <s v="Yes"/>
    <s v="UPI"/>
    <s v="Government"/>
    <s v="Out of Warranty"/>
    <n v="2"/>
    <x v="5"/>
    <n v="22"/>
    <s v="Male"/>
    <n v="118096"/>
    <n v="3"/>
    <s v="Wayanad"/>
    <s v="Yes"/>
    <s v="Yes"/>
    <n v="1"/>
    <s v="YES"/>
  </r>
  <r>
    <s v="INV109708"/>
    <x v="404"/>
    <d v="1899-12-30T12:00:00"/>
    <x v="1"/>
    <s v="Customer_9708"/>
    <s v="Celerio"/>
    <x v="4"/>
    <s v="White"/>
    <x v="2"/>
    <n v="3"/>
    <n v="118355"/>
    <n v="301805.25"/>
    <s v="Yes"/>
    <s v="Net Banking"/>
    <s v="Government"/>
    <s v="Under Warranty"/>
    <n v="3"/>
    <x v="0"/>
    <n v="43"/>
    <s v="Male"/>
    <n v="50389"/>
    <n v="1"/>
    <s v="Palakkad"/>
    <s v="No"/>
    <s v="Yes"/>
    <n v="2"/>
    <s v="YES"/>
  </r>
  <r>
    <s v="INV109709"/>
    <x v="404"/>
    <d v="1899-12-30T01:00:00"/>
    <x v="14"/>
    <s v="Customer_9709"/>
    <s v="WagonR"/>
    <x v="3"/>
    <s v="White"/>
    <x v="1"/>
    <n v="1"/>
    <n v="125164"/>
    <n v="118905.8"/>
    <s v="Yes"/>
    <s v="Credit Card"/>
    <s v="Fleet"/>
    <s v="Out of Warranty"/>
    <n v="1"/>
    <x v="1"/>
    <n v="68"/>
    <s v="Male"/>
    <n v="108670"/>
    <n v="1"/>
    <s v="Palakkad"/>
    <s v="Yes"/>
    <s v="No"/>
    <n v="3"/>
    <s v="YES"/>
  </r>
  <r>
    <s v="INV109710"/>
    <x v="404"/>
    <d v="1899-12-30T02:00:00"/>
    <x v="14"/>
    <s v="Customer_9710"/>
    <s v="XL6"/>
    <x v="2"/>
    <s v="Grey"/>
    <x v="4"/>
    <n v="4"/>
    <n v="100944"/>
    <n v="403776"/>
    <s v="Yes"/>
    <s v="UPI"/>
    <s v="Corporate"/>
    <s v="Under Warranty"/>
    <n v="3"/>
    <x v="3"/>
    <n v="60"/>
    <s v="Female"/>
    <n v="6545"/>
    <n v="8"/>
    <s v="Malappuram"/>
    <s v="No"/>
    <s v="Yes"/>
    <n v="2"/>
    <s v="YES"/>
  </r>
  <r>
    <s v="INV109711"/>
    <x v="404"/>
    <d v="1899-12-30T03:00:00"/>
    <x v="17"/>
    <s v="Customer_9711"/>
    <s v="Ignis"/>
    <x v="1"/>
    <s v="Silver"/>
    <x v="3"/>
    <n v="1"/>
    <n v="104125"/>
    <n v="93712.5"/>
    <s v="Yes"/>
    <s v="Debit Card"/>
    <s v="Fleet"/>
    <s v="Under Warranty"/>
    <n v="3"/>
    <x v="3"/>
    <n v="38"/>
    <s v="Male"/>
    <n v="55501"/>
    <n v="2"/>
    <s v="Thrissur"/>
    <s v="Yes"/>
    <s v="Yes"/>
    <n v="0"/>
    <s v="NO"/>
  </r>
  <r>
    <s v="INV109712"/>
    <x v="404"/>
    <d v="1899-12-30T04:00:00"/>
    <x v="20"/>
    <s v="Customer_9712"/>
    <s v="XL6"/>
    <x v="3"/>
    <s v="Silver"/>
    <x v="3"/>
    <n v="1"/>
    <n v="105249"/>
    <n v="99986.549999999988"/>
    <s v="Yes"/>
    <s v="Finance EMI"/>
    <s v="Fleet"/>
    <s v="Out of Warranty"/>
    <n v="2"/>
    <x v="2"/>
    <n v="31"/>
    <s v="Male"/>
    <n v="153009"/>
    <n v="5"/>
    <s v="Thrissur"/>
    <s v="Yes"/>
    <s v="No"/>
    <n v="4"/>
    <s v="NO"/>
  </r>
  <r>
    <s v="INV109713"/>
    <x v="404"/>
    <d v="1899-12-30T05:00:00"/>
    <x v="8"/>
    <s v="Customer_9713"/>
    <s v="Fronx"/>
    <x v="3"/>
    <s v="Red"/>
    <x v="2"/>
    <n v="2"/>
    <n v="105794"/>
    <n v="211588"/>
    <s v="Yes"/>
    <s v="Credit Card"/>
    <s v="Corporate"/>
    <s v="Out of Warranty"/>
    <n v="4"/>
    <x v="4"/>
    <n v="57"/>
    <s v="Female"/>
    <n v="138843"/>
    <n v="7"/>
    <s v="Kannur"/>
    <s v="Yes"/>
    <s v="Yes"/>
    <n v="1"/>
    <s v="YES"/>
  </r>
  <r>
    <s v="INV109714"/>
    <x v="404"/>
    <d v="1899-12-30T06:00:00"/>
    <x v="18"/>
    <s v="Customer_9714"/>
    <s v="Ignis"/>
    <x v="1"/>
    <s v="Blue"/>
    <x v="2"/>
    <n v="4"/>
    <n v="28376"/>
    <n v="113504"/>
    <s v="Yes"/>
    <s v="Debit Card"/>
    <s v="Government"/>
    <s v="Under Warranty"/>
    <n v="4"/>
    <x v="0"/>
    <n v="21"/>
    <s v="Male"/>
    <n v="136577"/>
    <n v="3"/>
    <s v="Palakkad"/>
    <s v="No"/>
    <s v="No"/>
    <n v="2"/>
    <s v="YES"/>
  </r>
  <r>
    <s v="INV109715"/>
    <x v="404"/>
    <d v="1899-12-30T07:00:00"/>
    <x v="1"/>
    <s v="Customer_9715"/>
    <s v="Fronx"/>
    <x v="2"/>
    <s v="Red"/>
    <x v="4"/>
    <n v="2"/>
    <n v="84633"/>
    <n v="152339.4"/>
    <s v="Yes"/>
    <s v="Credit Card"/>
    <s v="Corporate"/>
    <s v="Out of Warranty"/>
    <n v="2"/>
    <x v="0"/>
    <n v="47"/>
    <s v="Female"/>
    <n v="142766"/>
    <n v="8"/>
    <s v="Wayanad"/>
    <s v="No"/>
    <s v="No"/>
    <n v="0"/>
    <s v="YES"/>
  </r>
  <r>
    <s v="INV109716"/>
    <x v="404"/>
    <d v="1899-12-30T08:00:00"/>
    <x v="9"/>
    <s v="Customer_9716"/>
    <s v="Baleno"/>
    <x v="2"/>
    <s v="Black"/>
    <x v="4"/>
    <n v="2"/>
    <n v="103330"/>
    <n v="206660"/>
    <s v="Yes"/>
    <s v="UPI"/>
    <s v="Fleet"/>
    <s v="Under Warranty"/>
    <n v="4"/>
    <x v="2"/>
    <n v="61"/>
    <s v="Female"/>
    <n v="156345"/>
    <n v="2"/>
    <s v="Wayanad"/>
    <s v="Yes"/>
    <s v="No"/>
    <n v="1"/>
    <s v="YES"/>
  </r>
  <r>
    <s v="INV109717"/>
    <x v="404"/>
    <d v="1899-12-30T09:00:00"/>
    <x v="13"/>
    <s v="Customer_9717"/>
    <s v="Alto"/>
    <x v="3"/>
    <s v="White"/>
    <x v="3"/>
    <n v="4"/>
    <n v="126053"/>
    <n v="504212"/>
    <s v="Yes"/>
    <s v="Net Banking"/>
    <s v="Corporate"/>
    <s v="Out of Warranty"/>
    <n v="1"/>
    <x v="1"/>
    <n v="20"/>
    <s v="Male"/>
    <n v="111930"/>
    <n v="7"/>
    <s v="Palakkad"/>
    <s v="Yes"/>
    <s v="Yes"/>
    <n v="1"/>
    <s v="YES"/>
  </r>
  <r>
    <s v="INV109718"/>
    <x v="404"/>
    <d v="1899-12-30T10:00:00"/>
    <x v="6"/>
    <s v="Customer_9718"/>
    <s v="Dzire"/>
    <x v="0"/>
    <s v="Red"/>
    <x v="1"/>
    <n v="1"/>
    <n v="52206"/>
    <n v="49595.7"/>
    <s v="No"/>
    <s v="UPI"/>
    <s v="Fleet"/>
    <s v="Under Warranty"/>
    <n v="5"/>
    <x v="4"/>
    <n v="48"/>
    <s v="Female"/>
    <n v="170857"/>
    <n v="4"/>
    <s v="Wayanad"/>
    <s v="No"/>
    <s v="Yes"/>
    <n v="2"/>
    <s v="NO"/>
  </r>
  <r>
    <s v="INV109719"/>
    <x v="404"/>
    <d v="1899-12-30T11:00:00"/>
    <x v="20"/>
    <s v="Customer_9719"/>
    <s v="Swift"/>
    <x v="3"/>
    <s v="Red"/>
    <x v="0"/>
    <n v="1"/>
    <n v="10474"/>
    <n v="9950.2999999999993"/>
    <s v="No"/>
    <s v="Finance EMI"/>
    <s v="Corporate"/>
    <s v="Out of Warranty"/>
    <n v="4"/>
    <x v="1"/>
    <n v="22"/>
    <s v="Male"/>
    <n v="131903"/>
    <n v="4"/>
    <s v="Thrissur"/>
    <s v="No"/>
    <s v="No"/>
    <n v="1"/>
    <s v="NO"/>
  </r>
  <r>
    <s v="INV109720"/>
    <x v="405"/>
    <d v="1899-12-30T12:00:00"/>
    <x v="20"/>
    <s v="Customer_9720"/>
    <s v="Swift"/>
    <x v="1"/>
    <s v="Grey"/>
    <x v="1"/>
    <n v="2"/>
    <n v="59600"/>
    <n v="101320"/>
    <s v="Yes"/>
    <s v="Cash"/>
    <s v="Corporate"/>
    <s v="Out of Warranty"/>
    <n v="4"/>
    <x v="1"/>
    <n v="42"/>
    <s v="Female"/>
    <n v="102107"/>
    <n v="4"/>
    <s v="Kozhikode"/>
    <s v="No"/>
    <s v="No"/>
    <n v="3"/>
    <s v="YES"/>
  </r>
  <r>
    <s v="INV109721"/>
    <x v="405"/>
    <d v="1899-12-30T01:00:00"/>
    <x v="12"/>
    <s v="Customer_9721"/>
    <s v="Baleno"/>
    <x v="1"/>
    <s v="Brown"/>
    <x v="3"/>
    <n v="4"/>
    <n v="62057"/>
    <n v="210993.8"/>
    <s v="Yes"/>
    <s v="Debit Card"/>
    <s v="Fleet"/>
    <s v="Out of Warranty"/>
    <n v="3"/>
    <x v="5"/>
    <n v="27"/>
    <s v="Female"/>
    <n v="191840"/>
    <n v="9"/>
    <s v="Kannur"/>
    <s v="No"/>
    <s v="Yes"/>
    <n v="4"/>
    <s v="YES"/>
  </r>
  <r>
    <s v="INV109722"/>
    <x v="405"/>
    <d v="1899-12-30T02:00:00"/>
    <x v="9"/>
    <s v="Customer_9722"/>
    <s v="Fronx"/>
    <x v="1"/>
    <s v="White"/>
    <x v="1"/>
    <n v="1"/>
    <n v="79077"/>
    <n v="75123.149999999994"/>
    <s v="Yes"/>
    <s v="Credit Card"/>
    <s v="Government"/>
    <s v="Under Warranty"/>
    <n v="2"/>
    <x v="1"/>
    <n v="33"/>
    <s v="Female"/>
    <n v="35501"/>
    <n v="4"/>
    <s v="Kozhikode"/>
    <s v="Yes"/>
    <s v="Yes"/>
    <n v="1"/>
    <s v="NO"/>
  </r>
  <r>
    <s v="INV109723"/>
    <x v="405"/>
    <d v="1899-12-30T03:00:00"/>
    <x v="12"/>
    <s v="Customer_9723"/>
    <s v="Baleno"/>
    <x v="2"/>
    <s v="White"/>
    <x v="3"/>
    <n v="3"/>
    <n v="129156"/>
    <n v="368094.6"/>
    <s v="Yes"/>
    <s v="Net Banking"/>
    <s v="Government"/>
    <s v="Under Warranty"/>
    <n v="4"/>
    <x v="5"/>
    <n v="47"/>
    <s v="Female"/>
    <n v="180181"/>
    <n v="4"/>
    <s v="Kozhikode"/>
    <s v="Yes"/>
    <s v="Yes"/>
    <n v="3"/>
    <s v="YES"/>
  </r>
  <r>
    <s v="INV109724"/>
    <x v="405"/>
    <d v="1899-12-30T04:00:00"/>
    <x v="16"/>
    <s v="Customer_9724"/>
    <s v="Ertiga"/>
    <x v="4"/>
    <s v="Silver"/>
    <x v="4"/>
    <n v="1"/>
    <n v="81043"/>
    <n v="68886.55"/>
    <s v="Yes"/>
    <s v="Debit Card"/>
    <s v="Government"/>
    <s v="Under Warranty"/>
    <n v="2"/>
    <x v="2"/>
    <n v="61"/>
    <s v="Male"/>
    <n v="152514"/>
    <n v="6"/>
    <s v="Thrissur"/>
    <s v="Yes"/>
    <s v="No"/>
    <n v="2"/>
    <s v="NO"/>
  </r>
  <r>
    <s v="INV109725"/>
    <x v="405"/>
    <d v="1899-12-30T05:00:00"/>
    <x v="8"/>
    <s v="Customer_9725"/>
    <s v="Grand Vitara"/>
    <x v="1"/>
    <s v="Silver"/>
    <x v="0"/>
    <n v="4"/>
    <n v="141219"/>
    <n v="480144.6"/>
    <s v="Yes"/>
    <s v="Net Banking"/>
    <s v="Fleet"/>
    <s v="Under Warranty"/>
    <n v="3"/>
    <x v="1"/>
    <n v="40"/>
    <s v="Male"/>
    <n v="181308"/>
    <n v="4"/>
    <s v="Malappuram"/>
    <s v="Yes"/>
    <s v="Yes"/>
    <n v="2"/>
    <s v="YES"/>
  </r>
  <r>
    <s v="INV109726"/>
    <x v="405"/>
    <d v="1899-12-30T06:00:00"/>
    <x v="0"/>
    <s v="Customer_9726"/>
    <s v="XL6"/>
    <x v="1"/>
    <s v="White"/>
    <x v="0"/>
    <n v="4"/>
    <n v="81251"/>
    <n v="308753.8"/>
    <s v="Yes"/>
    <s v="Debit Card"/>
    <s v="Fleet"/>
    <s v="Under Warranty"/>
    <n v="1"/>
    <x v="4"/>
    <n v="22"/>
    <s v="Male"/>
    <n v="93177"/>
    <n v="5"/>
    <s v="Wayanad"/>
    <s v="No"/>
    <s v="Yes"/>
    <n v="1"/>
    <s v="YES"/>
  </r>
  <r>
    <s v="INV109727"/>
    <x v="405"/>
    <d v="1899-12-30T07:00:00"/>
    <x v="20"/>
    <s v="Customer_9727"/>
    <s v="Grand Vitara"/>
    <x v="0"/>
    <s v="Brown"/>
    <x v="4"/>
    <n v="4"/>
    <n v="7236"/>
    <n v="28944"/>
    <s v="No"/>
    <s v="UPI"/>
    <s v="Retail"/>
    <s v="Under Warranty"/>
    <n v="5"/>
    <x v="0"/>
    <n v="65"/>
    <s v="Male"/>
    <n v="44424"/>
    <n v="4"/>
    <s v="Thrissur"/>
    <s v="No"/>
    <s v="No"/>
    <n v="2"/>
    <s v="NO"/>
  </r>
  <r>
    <s v="INV109728"/>
    <x v="405"/>
    <d v="1899-12-30T08:00:00"/>
    <x v="18"/>
    <s v="Customer_9728"/>
    <s v="Invicto"/>
    <x v="0"/>
    <s v="Red"/>
    <x v="5"/>
    <n v="2"/>
    <n v="115559"/>
    <n v="231118"/>
    <s v="Yes"/>
    <s v="Finance EMI"/>
    <s v="Government"/>
    <s v="Under Warranty"/>
    <n v="1"/>
    <x v="0"/>
    <n v="33"/>
    <s v="Male"/>
    <n v="47331"/>
    <n v="2"/>
    <s v="Kozhikode"/>
    <s v="No"/>
    <s v="No"/>
    <n v="3"/>
    <s v="YES"/>
  </r>
  <r>
    <s v="INV109729"/>
    <x v="405"/>
    <d v="1899-12-30T09:00:00"/>
    <x v="5"/>
    <s v="Customer_9729"/>
    <s v="Ignis"/>
    <x v="3"/>
    <s v="Black"/>
    <x v="4"/>
    <n v="1"/>
    <n v="66632"/>
    <n v="59968.800000000003"/>
    <s v="Yes"/>
    <s v="Cash"/>
    <s v="Corporate"/>
    <s v="Under Warranty"/>
    <n v="5"/>
    <x v="0"/>
    <n v="38"/>
    <s v="Male"/>
    <n v="138389"/>
    <n v="5"/>
    <s v="Wayanad"/>
    <s v="Yes"/>
    <s v="Yes"/>
    <n v="3"/>
    <s v="NO"/>
  </r>
  <r>
    <s v="INV109730"/>
    <x v="405"/>
    <d v="1899-12-30T10:00:00"/>
    <x v="0"/>
    <s v="Customer_9730"/>
    <s v="Fronx"/>
    <x v="3"/>
    <s v="Red"/>
    <x v="2"/>
    <n v="3"/>
    <n v="116165"/>
    <n v="331070.25"/>
    <s v="Yes"/>
    <s v="Debit Card"/>
    <s v="Retail"/>
    <s v="Out of Warranty"/>
    <n v="1"/>
    <x v="3"/>
    <n v="23"/>
    <s v="Male"/>
    <n v="39479"/>
    <n v="2"/>
    <s v="Thrissur"/>
    <s v="No"/>
    <s v="No"/>
    <n v="0"/>
    <s v="YES"/>
  </r>
  <r>
    <s v="INV109731"/>
    <x v="405"/>
    <d v="1899-12-30T11:00:00"/>
    <x v="12"/>
    <s v="Customer_9731"/>
    <s v="Alto"/>
    <x v="3"/>
    <s v="Brown"/>
    <x v="1"/>
    <n v="2"/>
    <n v="149297"/>
    <n v="283664.3"/>
    <s v="Yes"/>
    <s v="Net Banking"/>
    <s v="Fleet"/>
    <s v="Out of Warranty"/>
    <n v="5"/>
    <x v="0"/>
    <n v="42"/>
    <s v="Female"/>
    <n v="56282"/>
    <n v="5"/>
    <s v="Thrissur"/>
    <s v="No"/>
    <s v="Yes"/>
    <n v="3"/>
    <s v="YES"/>
  </r>
  <r>
    <s v="INV109732"/>
    <x v="405"/>
    <d v="1899-12-30T12:00:00"/>
    <x v="16"/>
    <s v="Customer_9732"/>
    <s v="Ertiga"/>
    <x v="1"/>
    <s v="Black"/>
    <x v="0"/>
    <n v="1"/>
    <n v="62293"/>
    <n v="59178.35"/>
    <s v="Yes"/>
    <s v="UPI"/>
    <s v="Corporate"/>
    <s v="Out of Warranty"/>
    <n v="1"/>
    <x v="5"/>
    <n v="26"/>
    <s v="Female"/>
    <n v="39456"/>
    <n v="5"/>
    <s v="Wayanad"/>
    <s v="No"/>
    <s v="No"/>
    <n v="2"/>
    <s v="NO"/>
  </r>
  <r>
    <s v="INV109733"/>
    <x v="405"/>
    <d v="1899-12-30T01:00:00"/>
    <x v="13"/>
    <s v="Customer_9733"/>
    <s v="Ertiga"/>
    <x v="0"/>
    <s v="White"/>
    <x v="4"/>
    <n v="4"/>
    <n v="56536"/>
    <n v="214836.8"/>
    <s v="Yes"/>
    <s v="Credit Card"/>
    <s v="Fleet"/>
    <s v="Out of Warranty"/>
    <n v="2"/>
    <x v="4"/>
    <n v="60"/>
    <s v="Female"/>
    <n v="159164"/>
    <n v="5"/>
    <s v="Malappuram"/>
    <s v="No"/>
    <s v="Yes"/>
    <n v="0"/>
    <s v="YES"/>
  </r>
  <r>
    <s v="INV109734"/>
    <x v="405"/>
    <d v="1899-12-30T02:00:00"/>
    <x v="4"/>
    <s v="Customer_9734"/>
    <s v="Fronx"/>
    <x v="3"/>
    <s v="Grey"/>
    <x v="3"/>
    <n v="1"/>
    <n v="76397"/>
    <n v="72577.149999999994"/>
    <s v="Yes"/>
    <s v="Credit Card"/>
    <s v="Corporate"/>
    <s v="Under Warranty"/>
    <n v="5"/>
    <x v="0"/>
    <n v="35"/>
    <s v="Male"/>
    <n v="6732"/>
    <n v="9"/>
    <s v="Kannur"/>
    <s v="Yes"/>
    <s v="Yes"/>
    <n v="3"/>
    <s v="NO"/>
  </r>
  <r>
    <s v="INV109735"/>
    <x v="405"/>
    <d v="1899-12-30T03:00:00"/>
    <x v="2"/>
    <s v="Customer_9735"/>
    <s v="Grand Vitara"/>
    <x v="0"/>
    <s v="Black"/>
    <x v="3"/>
    <n v="4"/>
    <n v="16528"/>
    <n v="56195.199999999997"/>
    <s v="Yes"/>
    <s v="Finance EMI"/>
    <s v="Retail"/>
    <s v="Out of Warranty"/>
    <n v="2"/>
    <x v="1"/>
    <n v="20"/>
    <s v="Female"/>
    <n v="70825"/>
    <n v="1"/>
    <s v="Wayanad"/>
    <s v="Yes"/>
    <s v="Yes"/>
    <n v="0"/>
    <s v="NO"/>
  </r>
  <r>
    <s v="INV109736"/>
    <x v="405"/>
    <d v="1899-12-30T04:00:00"/>
    <x v="1"/>
    <s v="Customer_9736"/>
    <s v="Celerio"/>
    <x v="1"/>
    <s v="Silver"/>
    <x v="1"/>
    <n v="4"/>
    <n v="114646"/>
    <n v="389796.4"/>
    <s v="Yes"/>
    <s v="UPI"/>
    <s v="Corporate"/>
    <s v="Out of Warranty"/>
    <n v="3"/>
    <x v="2"/>
    <n v="39"/>
    <s v="Male"/>
    <n v="184346"/>
    <n v="5"/>
    <s v="Kannur"/>
    <s v="Yes"/>
    <s v="Yes"/>
    <n v="4"/>
    <s v="YES"/>
  </r>
  <r>
    <s v="INV109737"/>
    <x v="405"/>
    <d v="1899-12-30T05:00:00"/>
    <x v="7"/>
    <s v="Customer_9737"/>
    <s v="Grand Vitara"/>
    <x v="1"/>
    <s v="Grey"/>
    <x v="3"/>
    <n v="1"/>
    <n v="15566"/>
    <n v="15566"/>
    <s v="No"/>
    <s v="Finance EMI"/>
    <s v="Corporate"/>
    <s v="Out of Warranty"/>
    <n v="4"/>
    <x v="1"/>
    <n v="45"/>
    <s v="Female"/>
    <n v="159465"/>
    <n v="8"/>
    <s v="Kozhikode"/>
    <s v="No"/>
    <s v="No"/>
    <n v="2"/>
    <s v="NO"/>
  </r>
  <r>
    <s v="INV109738"/>
    <x v="405"/>
    <d v="1899-12-30T06:00:00"/>
    <x v="9"/>
    <s v="Customer_9738"/>
    <s v="Invicto"/>
    <x v="3"/>
    <s v="Brown"/>
    <x v="4"/>
    <n v="1"/>
    <n v="5995"/>
    <n v="5995"/>
    <s v="No"/>
    <s v="Credit Card"/>
    <s v="Retail"/>
    <s v="Under Warranty"/>
    <n v="3"/>
    <x v="2"/>
    <n v="23"/>
    <s v="Female"/>
    <n v="110222"/>
    <n v="3"/>
    <s v="Kannur"/>
    <s v="No"/>
    <s v="No"/>
    <n v="1"/>
    <s v="NO"/>
  </r>
  <r>
    <s v="INV109739"/>
    <x v="405"/>
    <d v="1899-12-30T07:00:00"/>
    <x v="16"/>
    <s v="Customer_9739"/>
    <s v="Invicto"/>
    <x v="1"/>
    <s v="White"/>
    <x v="5"/>
    <n v="3"/>
    <n v="105624"/>
    <n v="301028.40000000002"/>
    <s v="Yes"/>
    <s v="Net Banking"/>
    <s v="Fleet"/>
    <s v="Out of Warranty"/>
    <n v="3"/>
    <x v="5"/>
    <n v="56"/>
    <s v="Male"/>
    <n v="116586"/>
    <n v="5"/>
    <s v="Kozhikode"/>
    <s v="Yes"/>
    <s v="Yes"/>
    <n v="4"/>
    <s v="YES"/>
  </r>
  <r>
    <s v="INV109740"/>
    <x v="405"/>
    <d v="1899-12-30T08:00:00"/>
    <x v="12"/>
    <s v="Customer_9740"/>
    <s v="Fronx"/>
    <x v="1"/>
    <s v="Brown"/>
    <x v="2"/>
    <n v="1"/>
    <n v="4906"/>
    <n v="4170.0999999999995"/>
    <s v="No"/>
    <s v="Finance EMI"/>
    <s v="Government"/>
    <s v="Out of Warranty"/>
    <n v="5"/>
    <x v="0"/>
    <n v="37"/>
    <s v="Male"/>
    <n v="156727"/>
    <n v="5"/>
    <s v="Palakkad"/>
    <s v="No"/>
    <s v="Yes"/>
    <n v="1"/>
    <s v="NO"/>
  </r>
  <r>
    <s v="INV109741"/>
    <x v="405"/>
    <d v="1899-12-30T09:00:00"/>
    <x v="16"/>
    <s v="Customer_9741"/>
    <s v="Dzire"/>
    <x v="0"/>
    <s v="Blue"/>
    <x v="3"/>
    <n v="1"/>
    <n v="53862"/>
    <n v="53862"/>
    <s v="Yes"/>
    <s v="Cash"/>
    <s v="Fleet"/>
    <s v="Under Warranty"/>
    <n v="5"/>
    <x v="5"/>
    <n v="36"/>
    <s v="Female"/>
    <n v="124124"/>
    <n v="2"/>
    <s v="Malappuram"/>
    <s v="No"/>
    <s v="Yes"/>
    <n v="3"/>
    <s v="NO"/>
  </r>
  <r>
    <s v="INV109742"/>
    <x v="405"/>
    <d v="1899-12-30T10:00:00"/>
    <x v="11"/>
    <s v="Customer_9742"/>
    <s v="Dzire"/>
    <x v="4"/>
    <s v="Black"/>
    <x v="4"/>
    <n v="2"/>
    <n v="112744"/>
    <n v="214213.6"/>
    <s v="Yes"/>
    <s v="Finance EMI"/>
    <s v="Fleet"/>
    <s v="Out of Warranty"/>
    <n v="3"/>
    <x v="5"/>
    <n v="41"/>
    <s v="Female"/>
    <n v="43395"/>
    <n v="8"/>
    <s v="Wayanad"/>
    <s v="No"/>
    <s v="No"/>
    <n v="3"/>
    <s v="YES"/>
  </r>
  <r>
    <s v="INV109743"/>
    <x v="405"/>
    <d v="1899-12-30T11:00:00"/>
    <x v="9"/>
    <s v="Customer_9743"/>
    <s v="Alto"/>
    <x v="2"/>
    <s v="Black"/>
    <x v="5"/>
    <n v="4"/>
    <n v="138251"/>
    <n v="497703.6"/>
    <s v="Yes"/>
    <s v="UPI"/>
    <s v="Fleet"/>
    <s v="Under Warranty"/>
    <n v="1"/>
    <x v="5"/>
    <n v="63"/>
    <s v="Female"/>
    <n v="31560"/>
    <n v="3"/>
    <s v="Kannur"/>
    <s v="No"/>
    <s v="No"/>
    <n v="2"/>
    <s v="YES"/>
  </r>
  <r>
    <s v="INV109744"/>
    <x v="406"/>
    <d v="1899-12-30T12:00:00"/>
    <x v="12"/>
    <s v="Customer_9744"/>
    <s v="Ignis"/>
    <x v="3"/>
    <s v="Brown"/>
    <x v="0"/>
    <n v="4"/>
    <n v="52159"/>
    <n v="198204.2"/>
    <s v="Yes"/>
    <s v="Cash"/>
    <s v="Corporate"/>
    <s v="Under Warranty"/>
    <n v="4"/>
    <x v="3"/>
    <n v="63"/>
    <s v="Male"/>
    <n v="41094"/>
    <n v="2"/>
    <s v="Wayanad"/>
    <s v="No"/>
    <s v="Yes"/>
    <n v="4"/>
    <s v="YES"/>
  </r>
  <r>
    <s v="INV109745"/>
    <x v="406"/>
    <d v="1899-12-30T01:00:00"/>
    <x v="7"/>
    <s v="Customer_9745"/>
    <s v="Dzire"/>
    <x v="4"/>
    <s v="Grey"/>
    <x v="0"/>
    <n v="3"/>
    <n v="47693"/>
    <n v="128771.1"/>
    <s v="Yes"/>
    <s v="Cash"/>
    <s v="Government"/>
    <s v="Under Warranty"/>
    <n v="2"/>
    <x v="0"/>
    <n v="53"/>
    <s v="Female"/>
    <n v="59283"/>
    <n v="7"/>
    <s v="Kozhikode"/>
    <s v="No"/>
    <s v="No"/>
    <n v="1"/>
    <s v="YES"/>
  </r>
  <r>
    <s v="INV109746"/>
    <x v="406"/>
    <d v="1899-12-30T02:00:00"/>
    <x v="0"/>
    <s v="Customer_9746"/>
    <s v="XL6"/>
    <x v="3"/>
    <s v="Blue"/>
    <x v="1"/>
    <n v="2"/>
    <n v="72181"/>
    <n v="129925.8"/>
    <s v="Yes"/>
    <s v="UPI"/>
    <s v="Corporate"/>
    <s v="Out of Warranty"/>
    <n v="2"/>
    <x v="2"/>
    <n v="58"/>
    <s v="Female"/>
    <n v="170189"/>
    <n v="4"/>
    <s v="Malappuram"/>
    <s v="No"/>
    <s v="No"/>
    <n v="4"/>
    <s v="YES"/>
  </r>
  <r>
    <s v="INV109747"/>
    <x v="406"/>
    <d v="1899-12-30T03:00:00"/>
    <x v="12"/>
    <s v="Customer_9747"/>
    <s v="WagonR"/>
    <x v="4"/>
    <s v="Blue"/>
    <x v="2"/>
    <n v="3"/>
    <n v="124909"/>
    <n v="355990.65"/>
    <s v="Yes"/>
    <s v="Debit Card"/>
    <s v="Corporate"/>
    <s v="Out of Warranty"/>
    <n v="1"/>
    <x v="1"/>
    <n v="61"/>
    <s v="Male"/>
    <n v="87538"/>
    <n v="6"/>
    <s v="Kozhikode"/>
    <s v="No"/>
    <s v="Yes"/>
    <n v="4"/>
    <s v="YES"/>
  </r>
  <r>
    <s v="INV109748"/>
    <x v="406"/>
    <d v="1899-12-30T04:00:00"/>
    <x v="12"/>
    <s v="Customer_9748"/>
    <s v="WagonR"/>
    <x v="1"/>
    <s v="White"/>
    <x v="4"/>
    <n v="1"/>
    <n v="12846"/>
    <n v="12203.7"/>
    <s v="No"/>
    <s v="Net Banking"/>
    <s v="Fleet"/>
    <s v="Out of Warranty"/>
    <n v="4"/>
    <x v="3"/>
    <n v="27"/>
    <s v="Male"/>
    <n v="48593"/>
    <n v="8"/>
    <s v="Malappuram"/>
    <s v="Yes"/>
    <s v="No"/>
    <n v="3"/>
    <s v="NO"/>
  </r>
  <r>
    <s v="INV109749"/>
    <x v="406"/>
    <d v="1899-12-30T05:00:00"/>
    <x v="4"/>
    <s v="Customer_9749"/>
    <s v="XL6"/>
    <x v="3"/>
    <s v="Grey"/>
    <x v="4"/>
    <n v="3"/>
    <n v="77206"/>
    <n v="220037.1"/>
    <s v="Yes"/>
    <s v="UPI"/>
    <s v="Corporate"/>
    <s v="Under Warranty"/>
    <n v="1"/>
    <x v="5"/>
    <n v="65"/>
    <s v="Male"/>
    <n v="3659"/>
    <n v="8"/>
    <s v="Thrissur"/>
    <s v="No"/>
    <s v="No"/>
    <n v="2"/>
    <s v="YES"/>
  </r>
  <r>
    <s v="INV109750"/>
    <x v="406"/>
    <d v="1899-12-30T06:00:00"/>
    <x v="1"/>
    <s v="Customer_9750"/>
    <s v="Swift"/>
    <x v="4"/>
    <s v="Red"/>
    <x v="3"/>
    <n v="4"/>
    <n v="146191"/>
    <n v="555525.79999999993"/>
    <s v="Yes"/>
    <s v="Net Banking"/>
    <s v="Fleet"/>
    <s v="Out of Warranty"/>
    <n v="2"/>
    <x v="2"/>
    <n v="45"/>
    <s v="Male"/>
    <n v="92402"/>
    <n v="9"/>
    <s v="Wayanad"/>
    <s v="Yes"/>
    <s v="No"/>
    <n v="2"/>
    <s v="YES"/>
  </r>
  <r>
    <s v="INV109751"/>
    <x v="406"/>
    <d v="1899-12-30T07:00:00"/>
    <x v="15"/>
    <s v="Customer_9751"/>
    <s v="Ignis"/>
    <x v="2"/>
    <s v="Blue"/>
    <x v="5"/>
    <n v="2"/>
    <n v="80425"/>
    <n v="160850"/>
    <s v="Yes"/>
    <s v="Cash"/>
    <s v="Retail"/>
    <s v="Out of Warranty"/>
    <n v="1"/>
    <x v="1"/>
    <n v="22"/>
    <s v="Male"/>
    <n v="78478"/>
    <n v="4"/>
    <s v="Palakkad"/>
    <s v="No"/>
    <s v="Yes"/>
    <n v="4"/>
    <s v="YES"/>
  </r>
  <r>
    <s v="INV109752"/>
    <x v="406"/>
    <d v="1899-12-30T08:00:00"/>
    <x v="5"/>
    <s v="Customer_9752"/>
    <s v="Jimny"/>
    <x v="1"/>
    <s v="Brown"/>
    <x v="2"/>
    <n v="1"/>
    <n v="128164"/>
    <n v="128164"/>
    <s v="Yes"/>
    <s v="Cash"/>
    <s v="Government"/>
    <s v="Out of Warranty"/>
    <n v="5"/>
    <x v="5"/>
    <n v="44"/>
    <s v="Male"/>
    <n v="28119"/>
    <n v="3"/>
    <s v="Wayanad"/>
    <s v="Yes"/>
    <s v="No"/>
    <n v="2"/>
    <s v="YES"/>
  </r>
  <r>
    <s v="INV109753"/>
    <x v="406"/>
    <d v="1899-12-30T09:00:00"/>
    <x v="20"/>
    <s v="Customer_9753"/>
    <s v="XL6"/>
    <x v="3"/>
    <s v="Black"/>
    <x v="5"/>
    <n v="2"/>
    <n v="24108"/>
    <n v="43394.400000000001"/>
    <s v="No"/>
    <s v="Debit Card"/>
    <s v="Fleet"/>
    <s v="Out of Warranty"/>
    <n v="2"/>
    <x v="3"/>
    <n v="56"/>
    <s v="Male"/>
    <n v="2157"/>
    <n v="4"/>
    <s v="Wayanad"/>
    <s v="No"/>
    <s v="Yes"/>
    <n v="4"/>
    <s v="NO"/>
  </r>
  <r>
    <s v="INV109754"/>
    <x v="406"/>
    <d v="1899-12-30T10:00:00"/>
    <x v="18"/>
    <s v="Customer_9754"/>
    <s v="WagonR"/>
    <x v="3"/>
    <s v="Blue"/>
    <x v="2"/>
    <n v="2"/>
    <n v="43293"/>
    <n v="82256.7"/>
    <s v="Yes"/>
    <s v="Cash"/>
    <s v="Fleet"/>
    <s v="Out of Warranty"/>
    <n v="5"/>
    <x v="4"/>
    <n v="66"/>
    <s v="Female"/>
    <n v="117927"/>
    <n v="3"/>
    <s v="Palakkad"/>
    <s v="No"/>
    <s v="Yes"/>
    <n v="3"/>
    <s v="NO"/>
  </r>
  <r>
    <s v="INV109755"/>
    <x v="406"/>
    <d v="1899-12-30T11:00:00"/>
    <x v="1"/>
    <s v="Customer_9755"/>
    <s v="Celerio"/>
    <x v="4"/>
    <s v="Brown"/>
    <x v="4"/>
    <n v="3"/>
    <n v="141290"/>
    <n v="423870"/>
    <s v="Yes"/>
    <s v="UPI"/>
    <s v="Corporate"/>
    <s v="Under Warranty"/>
    <n v="4"/>
    <x v="5"/>
    <n v="67"/>
    <s v="Female"/>
    <n v="26022"/>
    <n v="1"/>
    <s v="Kannur"/>
    <s v="No"/>
    <s v="Yes"/>
    <n v="1"/>
    <s v="YES"/>
  </r>
  <r>
    <s v="INV109756"/>
    <x v="406"/>
    <d v="1899-12-30T12:00:00"/>
    <x v="14"/>
    <s v="Customer_9756"/>
    <s v="Ignis"/>
    <x v="3"/>
    <s v="White"/>
    <x v="4"/>
    <n v="1"/>
    <n v="131138"/>
    <n v="131138"/>
    <s v="Yes"/>
    <s v="Net Banking"/>
    <s v="Fleet"/>
    <s v="Under Warranty"/>
    <n v="5"/>
    <x v="5"/>
    <n v="55"/>
    <s v="Female"/>
    <n v="120358"/>
    <n v="3"/>
    <s v="Malappuram"/>
    <s v="No"/>
    <s v="No"/>
    <n v="2"/>
    <s v="YES"/>
  </r>
  <r>
    <s v="INV109757"/>
    <x v="406"/>
    <d v="1899-12-30T01:00:00"/>
    <x v="10"/>
    <s v="Customer_9757"/>
    <s v="Ciaz"/>
    <x v="1"/>
    <s v="White"/>
    <x v="2"/>
    <n v="2"/>
    <n v="29457"/>
    <n v="50076.9"/>
    <s v="Yes"/>
    <s v="Debit Card"/>
    <s v="Government"/>
    <s v="Out of Warranty"/>
    <n v="1"/>
    <x v="1"/>
    <n v="34"/>
    <s v="Female"/>
    <n v="36102"/>
    <n v="3"/>
    <s v="Malappuram"/>
    <s v="Yes"/>
    <s v="Yes"/>
    <n v="1"/>
    <s v="NO"/>
  </r>
  <r>
    <s v="INV109758"/>
    <x v="406"/>
    <d v="1899-12-30T02:00:00"/>
    <x v="12"/>
    <s v="Customer_9758"/>
    <s v="Celerio"/>
    <x v="0"/>
    <s v="Black"/>
    <x v="5"/>
    <n v="2"/>
    <n v="116388"/>
    <n v="197859.6"/>
    <s v="Yes"/>
    <s v="Finance EMI"/>
    <s v="Fleet"/>
    <s v="Out of Warranty"/>
    <n v="4"/>
    <x v="2"/>
    <n v="26"/>
    <s v="Female"/>
    <n v="120156"/>
    <n v="6"/>
    <s v="Wayanad"/>
    <s v="No"/>
    <s v="Yes"/>
    <n v="1"/>
    <s v="YES"/>
  </r>
  <r>
    <s v="INV109759"/>
    <x v="406"/>
    <d v="1899-12-30T03:00:00"/>
    <x v="14"/>
    <s v="Customer_9759"/>
    <s v="Celerio"/>
    <x v="4"/>
    <s v="Black"/>
    <x v="1"/>
    <n v="3"/>
    <n v="142690"/>
    <n v="428070"/>
    <s v="Yes"/>
    <s v="UPI"/>
    <s v="Corporate"/>
    <s v="Under Warranty"/>
    <n v="3"/>
    <x v="2"/>
    <n v="50"/>
    <s v="Female"/>
    <n v="42125"/>
    <n v="4"/>
    <s v="Kozhikode"/>
    <s v="No"/>
    <s v="Yes"/>
    <n v="3"/>
    <s v="YES"/>
  </r>
  <r>
    <s v="INV109760"/>
    <x v="406"/>
    <d v="1899-12-30T04:00:00"/>
    <x v="17"/>
    <s v="Customer_9760"/>
    <s v="WagonR"/>
    <x v="2"/>
    <s v="Black"/>
    <x v="0"/>
    <n v="2"/>
    <n v="107793"/>
    <n v="194027.4"/>
    <s v="Yes"/>
    <s v="Net Banking"/>
    <s v="Retail"/>
    <s v="Out of Warranty"/>
    <n v="4"/>
    <x v="5"/>
    <n v="65"/>
    <s v="Female"/>
    <n v="182474"/>
    <n v="3"/>
    <s v="Thrissur"/>
    <s v="Yes"/>
    <s v="No"/>
    <n v="0"/>
    <s v="YES"/>
  </r>
  <r>
    <s v="INV109761"/>
    <x v="406"/>
    <d v="1899-12-30T05:00:00"/>
    <x v="8"/>
    <s v="Customer_9761"/>
    <s v="Alto"/>
    <x v="3"/>
    <s v="Red"/>
    <x v="0"/>
    <n v="4"/>
    <n v="110006"/>
    <n v="440024"/>
    <s v="Yes"/>
    <s v="Net Banking"/>
    <s v="Government"/>
    <s v="Under Warranty"/>
    <n v="3"/>
    <x v="0"/>
    <n v="34"/>
    <s v="Female"/>
    <n v="114553"/>
    <n v="8"/>
    <s v="Kannur"/>
    <s v="No"/>
    <s v="No"/>
    <n v="0"/>
    <s v="YES"/>
  </r>
  <r>
    <s v="INV109762"/>
    <x v="406"/>
    <d v="1899-12-30T06:00:00"/>
    <x v="6"/>
    <s v="Customer_9762"/>
    <s v="XL6"/>
    <x v="1"/>
    <s v="Black"/>
    <x v="3"/>
    <n v="4"/>
    <n v="107169"/>
    <n v="407242.2"/>
    <s v="Yes"/>
    <s v="Credit Card"/>
    <s v="Fleet"/>
    <s v="Under Warranty"/>
    <n v="3"/>
    <x v="2"/>
    <n v="32"/>
    <s v="Female"/>
    <n v="149104"/>
    <n v="9"/>
    <s v="Kozhikode"/>
    <s v="Yes"/>
    <s v="Yes"/>
    <n v="2"/>
    <s v="YES"/>
  </r>
  <r>
    <s v="INV109763"/>
    <x v="406"/>
    <d v="1899-12-30T07:00:00"/>
    <x v="17"/>
    <s v="Customer_9763"/>
    <s v="Grand Vitara"/>
    <x v="3"/>
    <s v="Grey"/>
    <x v="3"/>
    <n v="1"/>
    <n v="29231"/>
    <n v="29231"/>
    <s v="No"/>
    <s v="Credit Card"/>
    <s v="Retail"/>
    <s v="Out of Warranty"/>
    <n v="4"/>
    <x v="4"/>
    <n v="41"/>
    <s v="Male"/>
    <n v="159192"/>
    <n v="4"/>
    <s v="Kozhikode"/>
    <s v="Yes"/>
    <s v="No"/>
    <n v="3"/>
    <s v="NO"/>
  </r>
  <r>
    <s v="INV109764"/>
    <x v="406"/>
    <d v="1899-12-30T08:00:00"/>
    <x v="14"/>
    <s v="Customer_9764"/>
    <s v="Fronx"/>
    <x v="2"/>
    <s v="White"/>
    <x v="1"/>
    <n v="1"/>
    <n v="96786"/>
    <n v="82268.099999999991"/>
    <s v="Yes"/>
    <s v="UPI"/>
    <s v="Government"/>
    <s v="Out of Warranty"/>
    <n v="3"/>
    <x v="4"/>
    <n v="69"/>
    <s v="Female"/>
    <n v="172913"/>
    <n v="5"/>
    <s v="Thrissur"/>
    <s v="Yes"/>
    <s v="Yes"/>
    <n v="4"/>
    <s v="NO"/>
  </r>
  <r>
    <s v="INV109765"/>
    <x v="406"/>
    <d v="1899-12-30T09:00:00"/>
    <x v="6"/>
    <s v="Customer_9765"/>
    <s v="Baleno"/>
    <x v="1"/>
    <s v="White"/>
    <x v="5"/>
    <n v="3"/>
    <n v="74907"/>
    <n v="191012.85"/>
    <s v="Yes"/>
    <s v="Debit Card"/>
    <s v="Government"/>
    <s v="Out of Warranty"/>
    <n v="5"/>
    <x v="5"/>
    <n v="63"/>
    <s v="Female"/>
    <n v="60012"/>
    <n v="5"/>
    <s v="Kannur"/>
    <s v="Yes"/>
    <s v="Yes"/>
    <n v="3"/>
    <s v="YES"/>
  </r>
  <r>
    <s v="INV109766"/>
    <x v="406"/>
    <d v="1899-12-30T10:00:00"/>
    <x v="15"/>
    <s v="Customer_9766"/>
    <s v="Swift"/>
    <x v="2"/>
    <s v="Blue"/>
    <x v="1"/>
    <n v="2"/>
    <n v="112153"/>
    <n v="213090.7"/>
    <s v="Yes"/>
    <s v="Net Banking"/>
    <s v="Fleet"/>
    <s v="Under Warranty"/>
    <n v="5"/>
    <x v="2"/>
    <n v="42"/>
    <s v="Male"/>
    <n v="27520"/>
    <n v="6"/>
    <s v="Thrissur"/>
    <s v="No"/>
    <s v="Yes"/>
    <n v="0"/>
    <s v="YES"/>
  </r>
  <r>
    <s v="INV109767"/>
    <x v="406"/>
    <d v="1899-12-30T11:00:00"/>
    <x v="18"/>
    <s v="Customer_9767"/>
    <s v="Invicto"/>
    <x v="1"/>
    <s v="Black"/>
    <x v="4"/>
    <n v="3"/>
    <n v="50931"/>
    <n v="152793"/>
    <s v="Yes"/>
    <s v="Net Banking"/>
    <s v="Government"/>
    <s v="Under Warranty"/>
    <n v="4"/>
    <x v="4"/>
    <n v="22"/>
    <s v="Female"/>
    <n v="128547"/>
    <n v="9"/>
    <s v="Thrissur"/>
    <s v="No"/>
    <s v="Yes"/>
    <n v="4"/>
    <s v="YES"/>
  </r>
  <r>
    <s v="INV109768"/>
    <x v="407"/>
    <d v="1899-12-30T12:00:00"/>
    <x v="19"/>
    <s v="Customer_9768"/>
    <s v="Ertiga"/>
    <x v="0"/>
    <s v="Red"/>
    <x v="5"/>
    <n v="3"/>
    <n v="90129"/>
    <n v="256867.65"/>
    <s v="Yes"/>
    <s v="UPI"/>
    <s v="Corporate"/>
    <s v="Under Warranty"/>
    <n v="3"/>
    <x v="3"/>
    <n v="39"/>
    <s v="Male"/>
    <n v="189886"/>
    <n v="8"/>
    <s v="Kozhikode"/>
    <s v="No"/>
    <s v="No"/>
    <n v="0"/>
    <s v="YES"/>
  </r>
  <r>
    <s v="INV109769"/>
    <x v="407"/>
    <d v="1899-12-30T01:00:00"/>
    <x v="8"/>
    <s v="Customer_9769"/>
    <s v="Invicto"/>
    <x v="1"/>
    <s v="Grey"/>
    <x v="2"/>
    <n v="4"/>
    <n v="16077"/>
    <n v="57877.2"/>
    <s v="Yes"/>
    <s v="Debit Card"/>
    <s v="Retail"/>
    <s v="Out of Warranty"/>
    <n v="1"/>
    <x v="1"/>
    <n v="38"/>
    <s v="Male"/>
    <n v="27363"/>
    <n v="5"/>
    <s v="Thrissur"/>
    <s v="Yes"/>
    <s v="Yes"/>
    <n v="3"/>
    <s v="NO"/>
  </r>
  <r>
    <s v="INV109770"/>
    <x v="407"/>
    <d v="1899-12-30T02:00:00"/>
    <x v="9"/>
    <s v="Customer_9770"/>
    <s v="Ignis"/>
    <x v="2"/>
    <s v="Silver"/>
    <x v="0"/>
    <n v="2"/>
    <n v="96258"/>
    <n v="163638.6"/>
    <s v="Yes"/>
    <s v="Finance EMI"/>
    <s v="Fleet"/>
    <s v="Out of Warranty"/>
    <n v="4"/>
    <x v="1"/>
    <n v="65"/>
    <s v="Male"/>
    <n v="65948"/>
    <n v="7"/>
    <s v="Kozhikode"/>
    <s v="Yes"/>
    <s v="Yes"/>
    <n v="4"/>
    <s v="YES"/>
  </r>
  <r>
    <s v="INV109771"/>
    <x v="407"/>
    <d v="1899-12-30T03:00:00"/>
    <x v="12"/>
    <s v="Customer_9771"/>
    <s v="Swift"/>
    <x v="4"/>
    <s v="Blue"/>
    <x v="3"/>
    <n v="4"/>
    <n v="59655"/>
    <n v="238620"/>
    <s v="Yes"/>
    <s v="Cash"/>
    <s v="Corporate"/>
    <s v="Under Warranty"/>
    <n v="3"/>
    <x v="4"/>
    <n v="67"/>
    <s v="Female"/>
    <n v="131320"/>
    <n v="2"/>
    <s v="Kozhikode"/>
    <s v="Yes"/>
    <s v="No"/>
    <n v="2"/>
    <s v="YES"/>
  </r>
  <r>
    <s v="INV109772"/>
    <x v="407"/>
    <d v="1899-12-30T04:00:00"/>
    <x v="18"/>
    <s v="Customer_9772"/>
    <s v="Invicto"/>
    <x v="0"/>
    <s v="Grey"/>
    <x v="5"/>
    <n v="4"/>
    <n v="14782"/>
    <n v="59128"/>
    <s v="Yes"/>
    <s v="Finance EMI"/>
    <s v="Corporate"/>
    <s v="Out of Warranty"/>
    <n v="3"/>
    <x v="2"/>
    <n v="49"/>
    <s v="Male"/>
    <n v="35984"/>
    <n v="6"/>
    <s v="Thrissur"/>
    <s v="No"/>
    <s v="Yes"/>
    <n v="3"/>
    <s v="NO"/>
  </r>
  <r>
    <s v="INV109773"/>
    <x v="407"/>
    <d v="1899-12-30T05:00:00"/>
    <x v="17"/>
    <s v="Customer_9773"/>
    <s v="Grand Vitara"/>
    <x v="3"/>
    <s v="Brown"/>
    <x v="5"/>
    <n v="1"/>
    <n v="118190"/>
    <n v="106371"/>
    <s v="Yes"/>
    <s v="Debit Card"/>
    <s v="Retail"/>
    <s v="Under Warranty"/>
    <n v="3"/>
    <x v="5"/>
    <n v="61"/>
    <s v="Male"/>
    <n v="60134"/>
    <n v="1"/>
    <s v="Palakkad"/>
    <s v="No"/>
    <s v="Yes"/>
    <n v="3"/>
    <s v="YES"/>
  </r>
  <r>
    <s v="INV109774"/>
    <x v="407"/>
    <d v="1899-12-30T06:00:00"/>
    <x v="20"/>
    <s v="Customer_9774"/>
    <s v="Invicto"/>
    <x v="0"/>
    <s v="Red"/>
    <x v="2"/>
    <n v="3"/>
    <n v="32452"/>
    <n v="87620.400000000009"/>
    <s v="Yes"/>
    <s v="Cash"/>
    <s v="Government"/>
    <s v="Under Warranty"/>
    <n v="1"/>
    <x v="4"/>
    <n v="51"/>
    <s v="Female"/>
    <n v="130056"/>
    <n v="1"/>
    <s v="Malappuram"/>
    <s v="Yes"/>
    <s v="No"/>
    <n v="0"/>
    <s v="NO"/>
  </r>
  <r>
    <s v="INV109775"/>
    <x v="407"/>
    <d v="1899-12-30T07:00:00"/>
    <x v="9"/>
    <s v="Customer_9775"/>
    <s v="Jimny"/>
    <x v="0"/>
    <s v="Black"/>
    <x v="4"/>
    <n v="4"/>
    <n v="122117"/>
    <n v="415197.8"/>
    <s v="Yes"/>
    <s v="Net Banking"/>
    <s v="Retail"/>
    <s v="Under Warranty"/>
    <n v="5"/>
    <x v="5"/>
    <n v="60"/>
    <s v="Female"/>
    <n v="64579"/>
    <n v="1"/>
    <s v="Wayanad"/>
    <s v="No"/>
    <s v="No"/>
    <n v="0"/>
    <s v="YES"/>
  </r>
  <r>
    <s v="INV109776"/>
    <x v="407"/>
    <d v="1899-12-30T08:00:00"/>
    <x v="0"/>
    <s v="Customer_9776"/>
    <s v="Invicto"/>
    <x v="3"/>
    <s v="Red"/>
    <x v="4"/>
    <n v="1"/>
    <n v="54826"/>
    <n v="49343.4"/>
    <s v="No"/>
    <s v="Credit Card"/>
    <s v="Corporate"/>
    <s v="Out of Warranty"/>
    <n v="2"/>
    <x v="3"/>
    <n v="58"/>
    <s v="Male"/>
    <n v="164588"/>
    <n v="2"/>
    <s v="Thrissur"/>
    <s v="Yes"/>
    <s v="Yes"/>
    <n v="1"/>
    <s v="NO"/>
  </r>
  <r>
    <s v="INV109777"/>
    <x v="407"/>
    <d v="1899-12-30T09:00:00"/>
    <x v="15"/>
    <s v="Customer_9777"/>
    <s v="Grand Vitara"/>
    <x v="1"/>
    <s v="Silver"/>
    <x v="0"/>
    <n v="1"/>
    <n v="145672"/>
    <n v="123821.2"/>
    <s v="Yes"/>
    <s v="Credit Card"/>
    <s v="Fleet"/>
    <s v="Out of Warranty"/>
    <n v="1"/>
    <x v="1"/>
    <n v="49"/>
    <s v="Female"/>
    <n v="112865"/>
    <n v="5"/>
    <s v="Malappuram"/>
    <s v="Yes"/>
    <s v="No"/>
    <n v="1"/>
    <s v="YES"/>
  </r>
  <r>
    <s v="INV109778"/>
    <x v="407"/>
    <d v="1899-12-30T10:00:00"/>
    <x v="5"/>
    <s v="Customer_9778"/>
    <s v="Ignis"/>
    <x v="0"/>
    <s v="Grey"/>
    <x v="1"/>
    <n v="2"/>
    <n v="97133"/>
    <n v="165126.1"/>
    <s v="Yes"/>
    <s v="UPI"/>
    <s v="Corporate"/>
    <s v="Out of Warranty"/>
    <n v="2"/>
    <x v="4"/>
    <n v="43"/>
    <s v="Male"/>
    <n v="195152"/>
    <n v="2"/>
    <s v="Kozhikode"/>
    <s v="Yes"/>
    <s v="Yes"/>
    <n v="3"/>
    <s v="YES"/>
  </r>
  <r>
    <s v="INV109779"/>
    <x v="407"/>
    <d v="1899-12-30T11:00:00"/>
    <x v="6"/>
    <s v="Customer_9779"/>
    <s v="Grand Vitara"/>
    <x v="0"/>
    <s v="Red"/>
    <x v="1"/>
    <n v="2"/>
    <n v="121190"/>
    <n v="230261"/>
    <s v="Yes"/>
    <s v="Finance EMI"/>
    <s v="Government"/>
    <s v="Out of Warranty"/>
    <n v="5"/>
    <x v="5"/>
    <n v="56"/>
    <s v="Male"/>
    <n v="104766"/>
    <n v="6"/>
    <s v="Malappuram"/>
    <s v="No"/>
    <s v="No"/>
    <n v="3"/>
    <s v="YES"/>
  </r>
  <r>
    <s v="INV109780"/>
    <x v="407"/>
    <d v="1899-12-30T12:00:00"/>
    <x v="2"/>
    <s v="Customer_9780"/>
    <s v="WagonR"/>
    <x v="4"/>
    <s v="Brown"/>
    <x v="3"/>
    <n v="4"/>
    <n v="22994"/>
    <n v="87377.2"/>
    <s v="Yes"/>
    <s v="Debit Card"/>
    <s v="Fleet"/>
    <s v="Under Warranty"/>
    <n v="3"/>
    <x v="4"/>
    <n v="31"/>
    <s v="Male"/>
    <n v="54743"/>
    <n v="1"/>
    <s v="Palakkad"/>
    <s v="No"/>
    <s v="Yes"/>
    <n v="1"/>
    <s v="NO"/>
  </r>
  <r>
    <s v="INV109781"/>
    <x v="407"/>
    <d v="1899-12-30T01:00:00"/>
    <x v="3"/>
    <s v="Customer_9781"/>
    <s v="Grand Vitara"/>
    <x v="4"/>
    <s v="Silver"/>
    <x v="4"/>
    <n v="1"/>
    <n v="119858"/>
    <n v="101879.3"/>
    <s v="Yes"/>
    <s v="Debit Card"/>
    <s v="Corporate"/>
    <s v="Under Warranty"/>
    <n v="2"/>
    <x v="1"/>
    <n v="63"/>
    <s v="Female"/>
    <n v="1328"/>
    <n v="9"/>
    <s v="Palakkad"/>
    <s v="Yes"/>
    <s v="Yes"/>
    <n v="4"/>
    <s v="YES"/>
  </r>
  <r>
    <s v="INV109782"/>
    <x v="407"/>
    <d v="1899-12-30T02:00:00"/>
    <x v="12"/>
    <s v="Customer_9782"/>
    <s v="Baleno"/>
    <x v="2"/>
    <s v="Silver"/>
    <x v="4"/>
    <n v="1"/>
    <n v="15839"/>
    <n v="15839"/>
    <s v="No"/>
    <s v="Cash"/>
    <s v="Corporate"/>
    <s v="Out of Warranty"/>
    <n v="2"/>
    <x v="4"/>
    <n v="36"/>
    <s v="Female"/>
    <n v="113848"/>
    <n v="8"/>
    <s v="Malappuram"/>
    <s v="No"/>
    <s v="No"/>
    <n v="1"/>
    <s v="NO"/>
  </r>
  <r>
    <s v="INV109783"/>
    <x v="407"/>
    <d v="1899-12-30T03:00:00"/>
    <x v="5"/>
    <s v="Customer_9783"/>
    <s v="Dzire"/>
    <x v="3"/>
    <s v="Grey"/>
    <x v="4"/>
    <n v="1"/>
    <n v="118930"/>
    <n v="112983.5"/>
    <s v="Yes"/>
    <s v="UPI"/>
    <s v="Fleet"/>
    <s v="Out of Warranty"/>
    <n v="1"/>
    <x v="2"/>
    <n v="28"/>
    <s v="Male"/>
    <n v="187764"/>
    <n v="9"/>
    <s v="Kozhikode"/>
    <s v="No"/>
    <s v="No"/>
    <n v="4"/>
    <s v="YES"/>
  </r>
  <r>
    <s v="INV109784"/>
    <x v="407"/>
    <d v="1899-12-30T04:00:00"/>
    <x v="0"/>
    <s v="Customer_9784"/>
    <s v="Baleno"/>
    <x v="1"/>
    <s v="Silver"/>
    <x v="1"/>
    <n v="3"/>
    <n v="102743"/>
    <n v="308229"/>
    <s v="Yes"/>
    <s v="Debit Card"/>
    <s v="Fleet"/>
    <s v="Under Warranty"/>
    <n v="5"/>
    <x v="1"/>
    <n v="34"/>
    <s v="Female"/>
    <n v="196965"/>
    <n v="8"/>
    <s v="Wayanad"/>
    <s v="No"/>
    <s v="No"/>
    <n v="2"/>
    <s v="YES"/>
  </r>
  <r>
    <s v="INV109785"/>
    <x v="407"/>
    <d v="1899-12-30T05:00:00"/>
    <x v="1"/>
    <s v="Customer_9785"/>
    <s v="Jimny"/>
    <x v="1"/>
    <s v="Grey"/>
    <x v="5"/>
    <n v="1"/>
    <n v="12401"/>
    <n v="11160.9"/>
    <s v="No"/>
    <s v="UPI"/>
    <s v="Corporate"/>
    <s v="Out of Warranty"/>
    <n v="4"/>
    <x v="2"/>
    <n v="44"/>
    <s v="Male"/>
    <n v="23338"/>
    <n v="6"/>
    <s v="Wayanad"/>
    <s v="Yes"/>
    <s v="Yes"/>
    <n v="0"/>
    <s v="NO"/>
  </r>
  <r>
    <s v="INV109786"/>
    <x v="407"/>
    <d v="1899-12-30T06:00:00"/>
    <x v="4"/>
    <s v="Customer_9786"/>
    <s v="Invicto"/>
    <x v="2"/>
    <s v="Red"/>
    <x v="4"/>
    <n v="3"/>
    <n v="99843"/>
    <n v="299529"/>
    <s v="Yes"/>
    <s v="Cash"/>
    <s v="Corporate"/>
    <s v="Out of Warranty"/>
    <n v="2"/>
    <x v="0"/>
    <n v="31"/>
    <s v="Male"/>
    <n v="42133"/>
    <n v="3"/>
    <s v="Kannur"/>
    <s v="No"/>
    <s v="Yes"/>
    <n v="1"/>
    <s v="YES"/>
  </r>
  <r>
    <s v="INV109787"/>
    <x v="407"/>
    <d v="1899-12-30T07:00:00"/>
    <x v="14"/>
    <s v="Customer_9787"/>
    <s v="Baleno"/>
    <x v="1"/>
    <s v="Brown"/>
    <x v="1"/>
    <n v="2"/>
    <n v="71812"/>
    <n v="129261.6"/>
    <s v="Yes"/>
    <s v="Finance EMI"/>
    <s v="Corporate"/>
    <s v="Under Warranty"/>
    <n v="1"/>
    <x v="2"/>
    <n v="33"/>
    <s v="Male"/>
    <n v="162361"/>
    <n v="7"/>
    <s v="Wayanad"/>
    <s v="No"/>
    <s v="No"/>
    <n v="2"/>
    <s v="YES"/>
  </r>
  <r>
    <s v="INV109788"/>
    <x v="407"/>
    <d v="1899-12-30T08:00:00"/>
    <x v="16"/>
    <s v="Customer_9788"/>
    <s v="Swift"/>
    <x v="1"/>
    <s v="Black"/>
    <x v="2"/>
    <n v="4"/>
    <n v="23257"/>
    <n v="79073.8"/>
    <s v="Yes"/>
    <s v="Net Banking"/>
    <s v="Fleet"/>
    <s v="Under Warranty"/>
    <n v="3"/>
    <x v="2"/>
    <n v="39"/>
    <s v="Male"/>
    <n v="10344"/>
    <n v="7"/>
    <s v="Malappuram"/>
    <s v="Yes"/>
    <s v="No"/>
    <n v="0"/>
    <s v="NO"/>
  </r>
  <r>
    <s v="INV109789"/>
    <x v="407"/>
    <d v="1899-12-30T09:00:00"/>
    <x v="17"/>
    <s v="Customer_9789"/>
    <s v="Fronx"/>
    <x v="4"/>
    <s v="White"/>
    <x v="1"/>
    <n v="2"/>
    <n v="53687"/>
    <n v="91267.9"/>
    <s v="Yes"/>
    <s v="UPI"/>
    <s v="Corporate"/>
    <s v="Out of Warranty"/>
    <n v="5"/>
    <x v="0"/>
    <n v="65"/>
    <s v="Male"/>
    <n v="35579"/>
    <n v="7"/>
    <s v="Thrissur"/>
    <s v="No"/>
    <s v="No"/>
    <n v="4"/>
    <s v="NO"/>
  </r>
  <r>
    <s v="INV109790"/>
    <x v="407"/>
    <d v="1899-12-30T10:00:00"/>
    <x v="12"/>
    <s v="Customer_9790"/>
    <s v="Dzire"/>
    <x v="1"/>
    <s v="White"/>
    <x v="0"/>
    <n v="4"/>
    <n v="73603"/>
    <n v="250250.2"/>
    <s v="Yes"/>
    <s v="Credit Card"/>
    <s v="Retail"/>
    <s v="Out of Warranty"/>
    <n v="3"/>
    <x v="0"/>
    <n v="68"/>
    <s v="Female"/>
    <n v="37188"/>
    <n v="7"/>
    <s v="Palakkad"/>
    <s v="Yes"/>
    <s v="Yes"/>
    <n v="3"/>
    <s v="YES"/>
  </r>
  <r>
    <s v="INV109791"/>
    <x v="407"/>
    <d v="1899-12-30T11:00:00"/>
    <x v="9"/>
    <s v="Customer_9791"/>
    <s v="Fronx"/>
    <x v="1"/>
    <s v="Red"/>
    <x v="4"/>
    <n v="1"/>
    <n v="127724"/>
    <n v="114951.6"/>
    <s v="Yes"/>
    <s v="Net Banking"/>
    <s v="Corporate"/>
    <s v="Out of Warranty"/>
    <n v="3"/>
    <x v="4"/>
    <n v="64"/>
    <s v="Male"/>
    <n v="166463"/>
    <n v="3"/>
    <s v="Thrissur"/>
    <s v="No"/>
    <s v="No"/>
    <n v="4"/>
    <s v="YES"/>
  </r>
  <r>
    <s v="INV109792"/>
    <x v="408"/>
    <d v="1899-12-30T12:00:00"/>
    <x v="6"/>
    <s v="Customer_9792"/>
    <s v="Ignis"/>
    <x v="2"/>
    <s v="Black"/>
    <x v="3"/>
    <n v="4"/>
    <n v="68564"/>
    <n v="274256"/>
    <s v="Yes"/>
    <s v="Debit Card"/>
    <s v="Government"/>
    <s v="Under Warranty"/>
    <n v="4"/>
    <x v="4"/>
    <n v="56"/>
    <s v="Male"/>
    <n v="4218"/>
    <n v="8"/>
    <s v="Kozhikode"/>
    <s v="Yes"/>
    <s v="No"/>
    <n v="3"/>
    <s v="YES"/>
  </r>
  <r>
    <s v="INV109793"/>
    <x v="408"/>
    <d v="1899-12-30T01:00:00"/>
    <x v="19"/>
    <s v="Customer_9793"/>
    <s v="Ertiga"/>
    <x v="2"/>
    <s v="White"/>
    <x v="5"/>
    <n v="4"/>
    <n v="77708"/>
    <n v="295290.40000000002"/>
    <s v="Yes"/>
    <s v="Finance EMI"/>
    <s v="Fleet"/>
    <s v="Under Warranty"/>
    <n v="2"/>
    <x v="4"/>
    <n v="46"/>
    <s v="Male"/>
    <n v="141504"/>
    <n v="6"/>
    <s v="Wayanad"/>
    <s v="No"/>
    <s v="Yes"/>
    <n v="1"/>
    <s v="YES"/>
  </r>
  <r>
    <s v="INV109794"/>
    <x v="408"/>
    <d v="1899-12-30T02:00:00"/>
    <x v="1"/>
    <s v="Customer_9794"/>
    <s v="Baleno"/>
    <x v="0"/>
    <s v="Brown"/>
    <x v="2"/>
    <n v="2"/>
    <n v="83486"/>
    <n v="158623.4"/>
    <s v="Yes"/>
    <s v="Cash"/>
    <s v="Government"/>
    <s v="Under Warranty"/>
    <n v="4"/>
    <x v="2"/>
    <n v="49"/>
    <s v="Male"/>
    <n v="77759"/>
    <n v="1"/>
    <s v="Kannur"/>
    <s v="No"/>
    <s v="Yes"/>
    <n v="1"/>
    <s v="YES"/>
  </r>
  <r>
    <s v="INV109795"/>
    <x v="408"/>
    <d v="1899-12-30T03:00:00"/>
    <x v="14"/>
    <s v="Customer_9795"/>
    <s v="Fronx"/>
    <x v="1"/>
    <s v="Silver"/>
    <x v="1"/>
    <n v="4"/>
    <n v="8108"/>
    <n v="32432"/>
    <s v="No"/>
    <s v="Cash"/>
    <s v="Retail"/>
    <s v="Out of Warranty"/>
    <n v="1"/>
    <x v="5"/>
    <n v="44"/>
    <s v="Male"/>
    <n v="16015"/>
    <n v="1"/>
    <s v="Kozhikode"/>
    <s v="Yes"/>
    <s v="No"/>
    <n v="0"/>
    <s v="NO"/>
  </r>
  <r>
    <s v="INV109796"/>
    <x v="408"/>
    <d v="1899-12-30T04:00:00"/>
    <x v="17"/>
    <s v="Customer_9796"/>
    <s v="Grand Vitara"/>
    <x v="1"/>
    <s v="Red"/>
    <x v="0"/>
    <n v="1"/>
    <n v="111154"/>
    <n v="105596.3"/>
    <s v="Yes"/>
    <s v="Credit Card"/>
    <s v="Corporate"/>
    <s v="Out of Warranty"/>
    <n v="4"/>
    <x v="1"/>
    <n v="59"/>
    <s v="Female"/>
    <n v="115203"/>
    <n v="1"/>
    <s v="Kannur"/>
    <s v="No"/>
    <s v="No"/>
    <n v="4"/>
    <s v="YES"/>
  </r>
  <r>
    <s v="INV109797"/>
    <x v="408"/>
    <d v="1899-12-30T05:00:00"/>
    <x v="14"/>
    <s v="Customer_9797"/>
    <s v="Alto"/>
    <x v="1"/>
    <s v="Red"/>
    <x v="5"/>
    <n v="3"/>
    <n v="9615"/>
    <n v="25960.5"/>
    <s v="No"/>
    <s v="UPI"/>
    <s v="Fleet"/>
    <s v="Out of Warranty"/>
    <n v="1"/>
    <x v="5"/>
    <n v="47"/>
    <s v="Female"/>
    <n v="136014"/>
    <n v="9"/>
    <s v="Palakkad"/>
    <s v="No"/>
    <s v="No"/>
    <n v="1"/>
    <s v="NO"/>
  </r>
  <r>
    <s v="INV109798"/>
    <x v="408"/>
    <d v="1899-12-30T06:00:00"/>
    <x v="11"/>
    <s v="Customer_9798"/>
    <s v="Alto"/>
    <x v="4"/>
    <s v="Blue"/>
    <x v="2"/>
    <n v="1"/>
    <n v="130664"/>
    <n v="117597.6"/>
    <s v="Yes"/>
    <s v="Credit Card"/>
    <s v="Retail"/>
    <s v="Under Warranty"/>
    <n v="2"/>
    <x v="1"/>
    <n v="36"/>
    <s v="Female"/>
    <n v="31717"/>
    <n v="9"/>
    <s v="Thrissur"/>
    <s v="Yes"/>
    <s v="No"/>
    <n v="0"/>
    <s v="YES"/>
  </r>
  <r>
    <s v="INV109799"/>
    <x v="408"/>
    <d v="1899-12-30T07:00:00"/>
    <x v="13"/>
    <s v="Customer_9799"/>
    <s v="Ignis"/>
    <x v="1"/>
    <s v="Blue"/>
    <x v="5"/>
    <n v="4"/>
    <n v="25842"/>
    <n v="98199.599999999991"/>
    <s v="Yes"/>
    <s v="UPI"/>
    <s v="Retail"/>
    <s v="Under Warranty"/>
    <n v="2"/>
    <x v="2"/>
    <n v="45"/>
    <s v="Male"/>
    <n v="72449"/>
    <n v="8"/>
    <s v="Palakkad"/>
    <s v="Yes"/>
    <s v="No"/>
    <n v="4"/>
    <s v="NO"/>
  </r>
  <r>
    <s v="INV109800"/>
    <x v="408"/>
    <d v="1899-12-30T08:00:00"/>
    <x v="11"/>
    <s v="Customer_9800"/>
    <s v="Ignis"/>
    <x v="4"/>
    <s v="Blue"/>
    <x v="0"/>
    <n v="2"/>
    <n v="77567"/>
    <n v="147377.29999999999"/>
    <s v="Yes"/>
    <s v="Credit Card"/>
    <s v="Government"/>
    <s v="Out of Warranty"/>
    <n v="4"/>
    <x v="3"/>
    <n v="26"/>
    <s v="Male"/>
    <n v="175490"/>
    <n v="8"/>
    <s v="Wayanad"/>
    <s v="Yes"/>
    <s v="No"/>
    <n v="3"/>
    <s v="YES"/>
  </r>
  <r>
    <s v="INV109801"/>
    <x v="408"/>
    <d v="1899-12-30T09:00:00"/>
    <x v="7"/>
    <s v="Customer_9801"/>
    <s v="Grand Vitara"/>
    <x v="0"/>
    <s v="Grey"/>
    <x v="0"/>
    <n v="1"/>
    <n v="5414"/>
    <n v="4872.6000000000004"/>
    <s v="No"/>
    <s v="Credit Card"/>
    <s v="Government"/>
    <s v="Out of Warranty"/>
    <n v="3"/>
    <x v="4"/>
    <n v="66"/>
    <s v="Male"/>
    <n v="36060"/>
    <n v="5"/>
    <s v="Kozhikode"/>
    <s v="No"/>
    <s v="Yes"/>
    <n v="0"/>
    <s v="NO"/>
  </r>
  <r>
    <s v="INV109802"/>
    <x v="408"/>
    <d v="1899-12-30T10:00:00"/>
    <x v="1"/>
    <s v="Customer_9802"/>
    <s v="Ignis"/>
    <x v="3"/>
    <s v="Black"/>
    <x v="4"/>
    <n v="4"/>
    <n v="27972"/>
    <n v="111888"/>
    <s v="Yes"/>
    <s v="Cash"/>
    <s v="Fleet"/>
    <s v="Under Warranty"/>
    <n v="4"/>
    <x v="2"/>
    <n v="58"/>
    <s v="Male"/>
    <n v="44274"/>
    <n v="5"/>
    <s v="Malappuram"/>
    <s v="No"/>
    <s v="Yes"/>
    <n v="3"/>
    <s v="YES"/>
  </r>
  <r>
    <s v="INV109803"/>
    <x v="408"/>
    <d v="1899-12-30T11:00:00"/>
    <x v="8"/>
    <s v="Customer_9803"/>
    <s v="Fronx"/>
    <x v="1"/>
    <s v="Red"/>
    <x v="3"/>
    <n v="2"/>
    <n v="90860"/>
    <n v="172634"/>
    <s v="Yes"/>
    <s v="UPI"/>
    <s v="Retail"/>
    <s v="Under Warranty"/>
    <n v="5"/>
    <x v="3"/>
    <n v="39"/>
    <s v="Female"/>
    <n v="11586"/>
    <n v="5"/>
    <s v="Kannur"/>
    <s v="No"/>
    <s v="Yes"/>
    <n v="1"/>
    <s v="YES"/>
  </r>
  <r>
    <s v="INV109804"/>
    <x v="408"/>
    <d v="1899-12-30T12:00:00"/>
    <x v="6"/>
    <s v="Customer_9804"/>
    <s v="Ignis"/>
    <x v="2"/>
    <s v="Blue"/>
    <x v="4"/>
    <n v="3"/>
    <n v="100043"/>
    <n v="285122.55"/>
    <s v="Yes"/>
    <s v="Credit Card"/>
    <s v="Corporate"/>
    <s v="Out of Warranty"/>
    <n v="2"/>
    <x v="4"/>
    <n v="62"/>
    <s v="Male"/>
    <n v="86317"/>
    <n v="6"/>
    <s v="Malappuram"/>
    <s v="No"/>
    <s v="Yes"/>
    <n v="2"/>
    <s v="YES"/>
  </r>
  <r>
    <s v="INV109805"/>
    <x v="408"/>
    <d v="1899-12-30T01:00:00"/>
    <x v="18"/>
    <s v="Customer_9805"/>
    <s v="Invicto"/>
    <x v="2"/>
    <s v="Red"/>
    <x v="1"/>
    <n v="2"/>
    <n v="115440"/>
    <n v="196248"/>
    <s v="Yes"/>
    <s v="Finance EMI"/>
    <s v="Government"/>
    <s v="Out of Warranty"/>
    <n v="5"/>
    <x v="0"/>
    <n v="27"/>
    <s v="Male"/>
    <n v="154004"/>
    <n v="4"/>
    <s v="Palakkad"/>
    <s v="Yes"/>
    <s v="Yes"/>
    <n v="2"/>
    <s v="YES"/>
  </r>
  <r>
    <s v="INV109806"/>
    <x v="408"/>
    <d v="1899-12-30T02:00:00"/>
    <x v="7"/>
    <s v="Customer_9806"/>
    <s v="Grand Vitara"/>
    <x v="1"/>
    <s v="Silver"/>
    <x v="5"/>
    <n v="4"/>
    <n v="8697"/>
    <n v="29569.8"/>
    <s v="No"/>
    <s v="Finance EMI"/>
    <s v="Corporate"/>
    <s v="Under Warranty"/>
    <n v="5"/>
    <x v="2"/>
    <n v="47"/>
    <s v="Male"/>
    <n v="30738"/>
    <n v="5"/>
    <s v="Kannur"/>
    <s v="Yes"/>
    <s v="Yes"/>
    <n v="4"/>
    <s v="NO"/>
  </r>
  <r>
    <s v="INV109807"/>
    <x v="408"/>
    <d v="1899-12-30T03:00:00"/>
    <x v="4"/>
    <s v="Customer_9807"/>
    <s v="Dzire"/>
    <x v="4"/>
    <s v="Blue"/>
    <x v="4"/>
    <n v="2"/>
    <n v="39350"/>
    <n v="78700"/>
    <s v="Yes"/>
    <s v="Debit Card"/>
    <s v="Corporate"/>
    <s v="Out of Warranty"/>
    <n v="5"/>
    <x v="3"/>
    <n v="34"/>
    <s v="Female"/>
    <n v="89571"/>
    <n v="8"/>
    <s v="Kozhikode"/>
    <s v="No"/>
    <s v="Yes"/>
    <n v="2"/>
    <s v="NO"/>
  </r>
  <r>
    <s v="INV109808"/>
    <x v="408"/>
    <d v="1899-12-30T04:00:00"/>
    <x v="13"/>
    <s v="Customer_9808"/>
    <s v="Celerio"/>
    <x v="2"/>
    <s v="Red"/>
    <x v="0"/>
    <n v="4"/>
    <n v="15170"/>
    <n v="54612"/>
    <s v="Yes"/>
    <s v="Finance EMI"/>
    <s v="Fleet"/>
    <s v="Out of Warranty"/>
    <n v="3"/>
    <x v="5"/>
    <n v="36"/>
    <s v="Female"/>
    <n v="165494"/>
    <n v="3"/>
    <s v="Kozhikode"/>
    <s v="Yes"/>
    <s v="Yes"/>
    <n v="3"/>
    <s v="NO"/>
  </r>
  <r>
    <s v="INV109809"/>
    <x v="408"/>
    <d v="1899-12-30T05:00:00"/>
    <x v="16"/>
    <s v="Customer_9809"/>
    <s v="Swift"/>
    <x v="2"/>
    <s v="Black"/>
    <x v="0"/>
    <n v="2"/>
    <n v="30181"/>
    <n v="60362"/>
    <s v="Yes"/>
    <s v="Finance EMI"/>
    <s v="Retail"/>
    <s v="Under Warranty"/>
    <n v="2"/>
    <x v="2"/>
    <n v="46"/>
    <s v="Male"/>
    <n v="139240"/>
    <n v="2"/>
    <s v="Thrissur"/>
    <s v="No"/>
    <s v="No"/>
    <n v="3"/>
    <s v="NO"/>
  </r>
  <r>
    <s v="INV109810"/>
    <x v="408"/>
    <d v="1899-12-30T06:00:00"/>
    <x v="20"/>
    <s v="Customer_9810"/>
    <s v="Jimny"/>
    <x v="0"/>
    <s v="Grey"/>
    <x v="0"/>
    <n v="2"/>
    <n v="9551"/>
    <n v="19102"/>
    <s v="No"/>
    <s v="Finance EMI"/>
    <s v="Retail"/>
    <s v="Under Warranty"/>
    <n v="2"/>
    <x v="5"/>
    <n v="45"/>
    <s v="Female"/>
    <n v="123723"/>
    <n v="8"/>
    <s v="Kozhikode"/>
    <s v="No"/>
    <s v="No"/>
    <n v="4"/>
    <s v="NO"/>
  </r>
  <r>
    <s v="INV109811"/>
    <x v="408"/>
    <d v="1899-12-30T07:00:00"/>
    <x v="12"/>
    <s v="Customer_9811"/>
    <s v="Invicto"/>
    <x v="0"/>
    <s v="Brown"/>
    <x v="4"/>
    <n v="2"/>
    <n v="8085"/>
    <n v="16170"/>
    <s v="No"/>
    <s v="Cash"/>
    <s v="Corporate"/>
    <s v="Out of Warranty"/>
    <n v="2"/>
    <x v="3"/>
    <n v="61"/>
    <s v="Female"/>
    <n v="76635"/>
    <n v="9"/>
    <s v="Palakkad"/>
    <s v="No"/>
    <s v="No"/>
    <n v="4"/>
    <s v="NO"/>
  </r>
  <r>
    <s v="INV109812"/>
    <x v="408"/>
    <d v="1899-12-30T08:00:00"/>
    <x v="20"/>
    <s v="Customer_9812"/>
    <s v="Dzire"/>
    <x v="0"/>
    <s v="Black"/>
    <x v="1"/>
    <n v="4"/>
    <n v="29361"/>
    <n v="111571.8"/>
    <s v="Yes"/>
    <s v="Cash"/>
    <s v="Fleet"/>
    <s v="Under Warranty"/>
    <n v="4"/>
    <x v="2"/>
    <n v="34"/>
    <s v="Male"/>
    <n v="6639"/>
    <n v="6"/>
    <s v="Thrissur"/>
    <s v="No"/>
    <s v="Yes"/>
    <n v="4"/>
    <s v="YES"/>
  </r>
  <r>
    <s v="INV109813"/>
    <x v="408"/>
    <d v="1899-12-30T09:00:00"/>
    <x v="7"/>
    <s v="Customer_9813"/>
    <s v="Fronx"/>
    <x v="2"/>
    <s v="Black"/>
    <x v="1"/>
    <n v="2"/>
    <n v="93958"/>
    <n v="169124.4"/>
    <s v="Yes"/>
    <s v="Cash"/>
    <s v="Government"/>
    <s v="Out of Warranty"/>
    <n v="1"/>
    <x v="2"/>
    <n v="32"/>
    <s v="Female"/>
    <n v="68324"/>
    <n v="6"/>
    <s v="Thrissur"/>
    <s v="No"/>
    <s v="Yes"/>
    <n v="1"/>
    <s v="YES"/>
  </r>
  <r>
    <s v="INV109814"/>
    <x v="408"/>
    <d v="1899-12-30T10:00:00"/>
    <x v="19"/>
    <s v="Customer_9814"/>
    <s v="Invicto"/>
    <x v="2"/>
    <s v="Brown"/>
    <x v="2"/>
    <n v="4"/>
    <n v="78209"/>
    <n v="281552.40000000002"/>
    <s v="Yes"/>
    <s v="Cash"/>
    <s v="Government"/>
    <s v="Under Warranty"/>
    <n v="2"/>
    <x v="2"/>
    <n v="39"/>
    <s v="Female"/>
    <n v="121956"/>
    <n v="3"/>
    <s v="Palakkad"/>
    <s v="Yes"/>
    <s v="Yes"/>
    <n v="3"/>
    <s v="YES"/>
  </r>
  <r>
    <s v="INV109815"/>
    <x v="408"/>
    <d v="1899-12-30T11:00:00"/>
    <x v="8"/>
    <s v="Customer_9815"/>
    <s v="Invicto"/>
    <x v="1"/>
    <s v="Blue"/>
    <x v="4"/>
    <n v="1"/>
    <n v="4386"/>
    <n v="4166.7"/>
    <s v="No"/>
    <s v="Credit Card"/>
    <s v="Government"/>
    <s v="Out of Warranty"/>
    <n v="3"/>
    <x v="1"/>
    <n v="36"/>
    <s v="Male"/>
    <n v="23822"/>
    <n v="5"/>
    <s v="Palakkad"/>
    <s v="No"/>
    <s v="No"/>
    <n v="4"/>
    <s v="NO"/>
  </r>
  <r>
    <s v="INV109816"/>
    <x v="409"/>
    <d v="1899-12-30T12:00:00"/>
    <x v="16"/>
    <s v="Customer_9816"/>
    <s v="Fronx"/>
    <x v="1"/>
    <s v="Black"/>
    <x v="4"/>
    <n v="3"/>
    <n v="132898"/>
    <n v="398694"/>
    <s v="Yes"/>
    <s v="Finance EMI"/>
    <s v="Government"/>
    <s v="Under Warranty"/>
    <n v="3"/>
    <x v="2"/>
    <n v="44"/>
    <s v="Female"/>
    <n v="65689"/>
    <n v="5"/>
    <s v="Kozhikode"/>
    <s v="Yes"/>
    <s v="Yes"/>
    <n v="4"/>
    <s v="YES"/>
  </r>
  <r>
    <s v="INV109817"/>
    <x v="409"/>
    <d v="1899-12-30T01:00:00"/>
    <x v="0"/>
    <s v="Customer_9817"/>
    <s v="Ciaz"/>
    <x v="4"/>
    <s v="Grey"/>
    <x v="4"/>
    <n v="1"/>
    <n v="73776"/>
    <n v="62709.599999999999"/>
    <s v="Yes"/>
    <s v="Credit Card"/>
    <s v="Corporate"/>
    <s v="Under Warranty"/>
    <n v="1"/>
    <x v="0"/>
    <n v="66"/>
    <s v="Female"/>
    <n v="57534"/>
    <n v="7"/>
    <s v="Kozhikode"/>
    <s v="No"/>
    <s v="Yes"/>
    <n v="1"/>
    <s v="NO"/>
  </r>
  <r>
    <s v="INV109818"/>
    <x v="409"/>
    <d v="1899-12-30T02:00:00"/>
    <x v="12"/>
    <s v="Customer_9818"/>
    <s v="Grand Vitara"/>
    <x v="2"/>
    <s v="White"/>
    <x v="4"/>
    <n v="3"/>
    <n v="78933"/>
    <n v="224959.05"/>
    <s v="Yes"/>
    <s v="Finance EMI"/>
    <s v="Government"/>
    <s v="Out of Warranty"/>
    <n v="4"/>
    <x v="2"/>
    <n v="40"/>
    <s v="Female"/>
    <n v="101911"/>
    <n v="6"/>
    <s v="Kannur"/>
    <s v="Yes"/>
    <s v="No"/>
    <n v="1"/>
    <s v="YES"/>
  </r>
  <r>
    <s v="INV109819"/>
    <x v="409"/>
    <d v="1899-12-30T03:00:00"/>
    <x v="10"/>
    <s v="Customer_9819"/>
    <s v="Fronx"/>
    <x v="1"/>
    <s v="Grey"/>
    <x v="0"/>
    <n v="4"/>
    <n v="12472"/>
    <n v="49888"/>
    <s v="No"/>
    <s v="Cash"/>
    <s v="Government"/>
    <s v="Out of Warranty"/>
    <n v="3"/>
    <x v="3"/>
    <n v="27"/>
    <s v="Female"/>
    <n v="128577"/>
    <n v="6"/>
    <s v="Thrissur"/>
    <s v="Yes"/>
    <s v="Yes"/>
    <n v="4"/>
    <s v="NO"/>
  </r>
  <r>
    <s v="INV109820"/>
    <x v="409"/>
    <d v="1899-12-30T04:00:00"/>
    <x v="3"/>
    <s v="Customer_9820"/>
    <s v="Baleno"/>
    <x v="1"/>
    <s v="Silver"/>
    <x v="3"/>
    <n v="1"/>
    <n v="17606"/>
    <n v="17606"/>
    <s v="No"/>
    <s v="Credit Card"/>
    <s v="Retail"/>
    <s v="Under Warranty"/>
    <n v="1"/>
    <x v="3"/>
    <n v="36"/>
    <s v="Male"/>
    <n v="80434"/>
    <n v="4"/>
    <s v="Kozhikode"/>
    <s v="No"/>
    <s v="Yes"/>
    <n v="1"/>
    <s v="NO"/>
  </r>
  <r>
    <s v="INV109821"/>
    <x v="409"/>
    <d v="1899-12-30T05:00:00"/>
    <x v="4"/>
    <s v="Customer_9821"/>
    <s v="Ignis"/>
    <x v="0"/>
    <s v="Grey"/>
    <x v="4"/>
    <n v="3"/>
    <n v="119670"/>
    <n v="359010"/>
    <s v="Yes"/>
    <s v="Credit Card"/>
    <s v="Government"/>
    <s v="Under Warranty"/>
    <n v="3"/>
    <x v="0"/>
    <n v="55"/>
    <s v="Female"/>
    <n v="41027"/>
    <n v="6"/>
    <s v="Thrissur"/>
    <s v="No"/>
    <s v="No"/>
    <n v="4"/>
    <s v="YES"/>
  </r>
  <r>
    <s v="INV109822"/>
    <x v="409"/>
    <d v="1899-12-30T06:00:00"/>
    <x v="11"/>
    <s v="Customer_9822"/>
    <s v="Baleno"/>
    <x v="0"/>
    <s v="Red"/>
    <x v="4"/>
    <n v="3"/>
    <n v="52464"/>
    <n v="157392"/>
    <s v="Yes"/>
    <s v="UPI"/>
    <s v="Retail"/>
    <s v="Out of Warranty"/>
    <n v="1"/>
    <x v="2"/>
    <n v="53"/>
    <s v="Male"/>
    <n v="88237"/>
    <n v="3"/>
    <s v="Thrissur"/>
    <s v="Yes"/>
    <s v="No"/>
    <n v="1"/>
    <s v="YES"/>
  </r>
  <r>
    <s v="INV109823"/>
    <x v="409"/>
    <d v="1899-12-30T07:00:00"/>
    <x v="9"/>
    <s v="Customer_9823"/>
    <s v="Swift"/>
    <x v="0"/>
    <s v="White"/>
    <x v="3"/>
    <n v="1"/>
    <n v="73772"/>
    <n v="62706.2"/>
    <s v="Yes"/>
    <s v="Debit Card"/>
    <s v="Government"/>
    <s v="Out of Warranty"/>
    <n v="3"/>
    <x v="2"/>
    <n v="63"/>
    <s v="Female"/>
    <n v="27712"/>
    <n v="9"/>
    <s v="Malappuram"/>
    <s v="Yes"/>
    <s v="Yes"/>
    <n v="4"/>
    <s v="NO"/>
  </r>
  <r>
    <s v="INV109824"/>
    <x v="409"/>
    <d v="1899-12-30T08:00:00"/>
    <x v="6"/>
    <s v="Customer_9824"/>
    <s v="Alto"/>
    <x v="3"/>
    <s v="Blue"/>
    <x v="4"/>
    <n v="1"/>
    <n v="6859"/>
    <n v="5830.15"/>
    <s v="No"/>
    <s v="UPI"/>
    <s v="Retail"/>
    <s v="Out of Warranty"/>
    <n v="4"/>
    <x v="4"/>
    <n v="67"/>
    <s v="Male"/>
    <n v="155848"/>
    <n v="7"/>
    <s v="Kannur"/>
    <s v="Yes"/>
    <s v="Yes"/>
    <n v="0"/>
    <s v="NO"/>
  </r>
  <r>
    <s v="INV109825"/>
    <x v="409"/>
    <d v="1899-12-30T09:00:00"/>
    <x v="1"/>
    <s v="Customer_9825"/>
    <s v="WagonR"/>
    <x v="1"/>
    <s v="Red"/>
    <x v="3"/>
    <n v="4"/>
    <n v="132368"/>
    <n v="502998.4"/>
    <s v="Yes"/>
    <s v="Net Banking"/>
    <s v="Corporate"/>
    <s v="Out of Warranty"/>
    <n v="4"/>
    <x v="4"/>
    <n v="29"/>
    <s v="Male"/>
    <n v="97884"/>
    <n v="5"/>
    <s v="Malappuram"/>
    <s v="Yes"/>
    <s v="Yes"/>
    <n v="1"/>
    <s v="YES"/>
  </r>
  <r>
    <s v="INV109826"/>
    <x v="409"/>
    <d v="1899-12-30T10:00:00"/>
    <x v="1"/>
    <s v="Customer_9826"/>
    <s v="Swift"/>
    <x v="0"/>
    <s v="Brown"/>
    <x v="0"/>
    <n v="3"/>
    <n v="24681"/>
    <n v="74043"/>
    <s v="Yes"/>
    <s v="UPI"/>
    <s v="Government"/>
    <s v="Under Warranty"/>
    <n v="3"/>
    <x v="5"/>
    <n v="50"/>
    <s v="Female"/>
    <n v="38930"/>
    <n v="4"/>
    <s v="Wayanad"/>
    <s v="No"/>
    <s v="Yes"/>
    <n v="0"/>
    <s v="NO"/>
  </r>
  <r>
    <s v="INV109827"/>
    <x v="409"/>
    <d v="1899-12-30T11:00:00"/>
    <x v="19"/>
    <s v="Customer_9827"/>
    <s v="XL6"/>
    <x v="0"/>
    <s v="Grey"/>
    <x v="2"/>
    <n v="4"/>
    <n v="18524"/>
    <n v="70391.199999999997"/>
    <s v="Yes"/>
    <s v="Debit Card"/>
    <s v="Fleet"/>
    <s v="Under Warranty"/>
    <n v="3"/>
    <x v="0"/>
    <n v="33"/>
    <s v="Female"/>
    <n v="88256"/>
    <n v="7"/>
    <s v="Kannur"/>
    <s v="Yes"/>
    <s v="No"/>
    <n v="3"/>
    <s v="NO"/>
  </r>
  <r>
    <s v="INV109828"/>
    <x v="409"/>
    <d v="1899-12-30T12:00:00"/>
    <x v="12"/>
    <s v="Customer_9828"/>
    <s v="XL6"/>
    <x v="2"/>
    <s v="Red"/>
    <x v="4"/>
    <n v="4"/>
    <n v="56421"/>
    <n v="225684"/>
    <s v="Yes"/>
    <s v="Debit Card"/>
    <s v="Fleet"/>
    <s v="Out of Warranty"/>
    <n v="5"/>
    <x v="4"/>
    <n v="30"/>
    <s v="Male"/>
    <n v="167016"/>
    <n v="6"/>
    <s v="Malappuram"/>
    <s v="No"/>
    <s v="No"/>
    <n v="1"/>
    <s v="YES"/>
  </r>
  <r>
    <s v="INV109829"/>
    <x v="409"/>
    <d v="1899-12-30T01:00:00"/>
    <x v="14"/>
    <s v="Customer_9829"/>
    <s v="Swift"/>
    <x v="0"/>
    <s v="Black"/>
    <x v="2"/>
    <n v="2"/>
    <n v="42066"/>
    <n v="71512.2"/>
    <s v="Yes"/>
    <s v="UPI"/>
    <s v="Retail"/>
    <s v="Out of Warranty"/>
    <n v="2"/>
    <x v="3"/>
    <n v="30"/>
    <s v="Female"/>
    <n v="167541"/>
    <n v="4"/>
    <s v="Wayanad"/>
    <s v="Yes"/>
    <s v="No"/>
    <n v="4"/>
    <s v="NO"/>
  </r>
  <r>
    <s v="INV109830"/>
    <x v="409"/>
    <d v="1899-12-30T02:00:00"/>
    <x v="15"/>
    <s v="Customer_9830"/>
    <s v="Ignis"/>
    <x v="2"/>
    <s v="Red"/>
    <x v="4"/>
    <n v="4"/>
    <n v="57930"/>
    <n v="220134"/>
    <s v="Yes"/>
    <s v="Finance EMI"/>
    <s v="Government"/>
    <s v="Under Warranty"/>
    <n v="4"/>
    <x v="3"/>
    <n v="48"/>
    <s v="Female"/>
    <n v="110706"/>
    <n v="3"/>
    <s v="Malappuram"/>
    <s v="Yes"/>
    <s v="No"/>
    <n v="2"/>
    <s v="YES"/>
  </r>
  <r>
    <s v="INV109831"/>
    <x v="409"/>
    <d v="1899-12-30T03:00:00"/>
    <x v="7"/>
    <s v="Customer_9831"/>
    <s v="Jimny"/>
    <x v="4"/>
    <s v="Red"/>
    <x v="5"/>
    <n v="3"/>
    <n v="124141"/>
    <n v="335180.7"/>
    <s v="Yes"/>
    <s v="UPI"/>
    <s v="Corporate"/>
    <s v="Under Warranty"/>
    <n v="3"/>
    <x v="3"/>
    <n v="35"/>
    <s v="Male"/>
    <n v="136577"/>
    <n v="9"/>
    <s v="Thrissur"/>
    <s v="Yes"/>
    <s v="Yes"/>
    <n v="2"/>
    <s v="YES"/>
  </r>
  <r>
    <s v="INV109832"/>
    <x v="409"/>
    <d v="1899-12-30T04:00:00"/>
    <x v="3"/>
    <s v="Customer_9832"/>
    <s v="Jimny"/>
    <x v="0"/>
    <s v="Grey"/>
    <x v="1"/>
    <n v="2"/>
    <n v="27562"/>
    <n v="52367.8"/>
    <s v="Yes"/>
    <s v="Finance EMI"/>
    <s v="Corporate"/>
    <s v="Out of Warranty"/>
    <n v="2"/>
    <x v="0"/>
    <n v="56"/>
    <s v="Female"/>
    <n v="199491"/>
    <n v="2"/>
    <s v="Thrissur"/>
    <s v="Yes"/>
    <s v="No"/>
    <n v="0"/>
    <s v="NO"/>
  </r>
  <r>
    <s v="INV109833"/>
    <x v="409"/>
    <d v="1899-12-30T05:00:00"/>
    <x v="15"/>
    <s v="Customer_9833"/>
    <s v="Celerio"/>
    <x v="2"/>
    <s v="Silver"/>
    <x v="5"/>
    <n v="4"/>
    <n v="27288"/>
    <n v="98236.800000000003"/>
    <s v="Yes"/>
    <s v="Net Banking"/>
    <s v="Corporate"/>
    <s v="Out of Warranty"/>
    <n v="3"/>
    <x v="1"/>
    <n v="38"/>
    <s v="Male"/>
    <n v="113954"/>
    <n v="5"/>
    <s v="Malappuram"/>
    <s v="No"/>
    <s v="Yes"/>
    <n v="0"/>
    <s v="NO"/>
  </r>
  <r>
    <s v="INV109834"/>
    <x v="409"/>
    <d v="1899-12-30T06:00:00"/>
    <x v="1"/>
    <s v="Customer_9834"/>
    <s v="WagonR"/>
    <x v="0"/>
    <s v="Brown"/>
    <x v="0"/>
    <n v="4"/>
    <n v="13473"/>
    <n v="51197.399999999987"/>
    <s v="Yes"/>
    <s v="Finance EMI"/>
    <s v="Corporate"/>
    <s v="Under Warranty"/>
    <n v="2"/>
    <x v="3"/>
    <n v="41"/>
    <s v="Male"/>
    <n v="81826"/>
    <n v="8"/>
    <s v="Palakkad"/>
    <s v="No"/>
    <s v="Yes"/>
    <n v="1"/>
    <s v="NO"/>
  </r>
  <r>
    <s v="INV109835"/>
    <x v="409"/>
    <d v="1899-12-30T07:00:00"/>
    <x v="12"/>
    <s v="Customer_9835"/>
    <s v="Alto"/>
    <x v="4"/>
    <s v="Grey"/>
    <x v="2"/>
    <n v="3"/>
    <n v="70745"/>
    <n v="180399.75"/>
    <s v="Yes"/>
    <s v="Cash"/>
    <s v="Government"/>
    <s v="Under Warranty"/>
    <n v="2"/>
    <x v="4"/>
    <n v="43"/>
    <s v="Male"/>
    <n v="41903"/>
    <n v="1"/>
    <s v="Wayanad"/>
    <s v="No"/>
    <s v="No"/>
    <n v="3"/>
    <s v="YES"/>
  </r>
  <r>
    <s v="INV109836"/>
    <x v="409"/>
    <d v="1899-12-30T08:00:00"/>
    <x v="15"/>
    <s v="Customer_9836"/>
    <s v="Invicto"/>
    <x v="0"/>
    <s v="Blue"/>
    <x v="2"/>
    <n v="2"/>
    <n v="129542"/>
    <n v="233175.6"/>
    <s v="Yes"/>
    <s v="Debit Card"/>
    <s v="Corporate"/>
    <s v="Under Warranty"/>
    <n v="4"/>
    <x v="4"/>
    <n v="62"/>
    <s v="Female"/>
    <n v="91395"/>
    <n v="4"/>
    <s v="Malappuram"/>
    <s v="No"/>
    <s v="Yes"/>
    <n v="4"/>
    <s v="YES"/>
  </r>
  <r>
    <s v="INV109837"/>
    <x v="409"/>
    <d v="1899-12-30T09:00:00"/>
    <x v="6"/>
    <s v="Customer_9837"/>
    <s v="XL6"/>
    <x v="2"/>
    <s v="Brown"/>
    <x v="3"/>
    <n v="1"/>
    <n v="120426"/>
    <n v="102362.1"/>
    <s v="Yes"/>
    <s v="Cash"/>
    <s v="Government"/>
    <s v="Under Warranty"/>
    <n v="5"/>
    <x v="5"/>
    <n v="63"/>
    <s v="Male"/>
    <n v="114511"/>
    <n v="3"/>
    <s v="Kannur"/>
    <s v="Yes"/>
    <s v="Yes"/>
    <n v="3"/>
    <s v="YES"/>
  </r>
  <r>
    <s v="INV109838"/>
    <x v="409"/>
    <d v="1899-12-30T10:00:00"/>
    <x v="5"/>
    <s v="Customer_9838"/>
    <s v="WagonR"/>
    <x v="4"/>
    <s v="White"/>
    <x v="3"/>
    <n v="1"/>
    <n v="48182"/>
    <n v="45772.9"/>
    <s v="No"/>
    <s v="Finance EMI"/>
    <s v="Corporate"/>
    <s v="Out of Warranty"/>
    <n v="1"/>
    <x v="5"/>
    <n v="59"/>
    <s v="Female"/>
    <n v="160061"/>
    <n v="8"/>
    <s v="Palakkad"/>
    <s v="Yes"/>
    <s v="Yes"/>
    <n v="1"/>
    <s v="NO"/>
  </r>
  <r>
    <s v="INV109839"/>
    <x v="409"/>
    <d v="1899-12-30T11:00:00"/>
    <x v="17"/>
    <s v="Customer_9839"/>
    <s v="Celerio"/>
    <x v="4"/>
    <s v="Black"/>
    <x v="4"/>
    <n v="2"/>
    <n v="54892"/>
    <n v="93316.4"/>
    <s v="Yes"/>
    <s v="Net Banking"/>
    <s v="Fleet"/>
    <s v="Out of Warranty"/>
    <n v="3"/>
    <x v="0"/>
    <n v="58"/>
    <s v="Male"/>
    <n v="72165"/>
    <n v="1"/>
    <s v="Palakkad"/>
    <s v="No"/>
    <s v="Yes"/>
    <n v="0"/>
    <s v="NO"/>
  </r>
  <r>
    <s v="INV109840"/>
    <x v="410"/>
    <d v="1899-12-30T12:00:00"/>
    <x v="17"/>
    <s v="Customer_9840"/>
    <s v="Ertiga"/>
    <x v="4"/>
    <s v="Silver"/>
    <x v="3"/>
    <n v="2"/>
    <n v="124433"/>
    <n v="248866"/>
    <s v="Yes"/>
    <s v="Credit Card"/>
    <s v="Government"/>
    <s v="Under Warranty"/>
    <n v="2"/>
    <x v="5"/>
    <n v="28"/>
    <s v="Male"/>
    <n v="23150"/>
    <n v="5"/>
    <s v="Wayanad"/>
    <s v="No"/>
    <s v="Yes"/>
    <n v="4"/>
    <s v="YES"/>
  </r>
  <r>
    <s v="INV109841"/>
    <x v="410"/>
    <d v="1899-12-30T01:00:00"/>
    <x v="17"/>
    <s v="Customer_9841"/>
    <s v="Swift"/>
    <x v="3"/>
    <s v="White"/>
    <x v="3"/>
    <n v="2"/>
    <n v="100725"/>
    <n v="181305"/>
    <s v="Yes"/>
    <s v="Credit Card"/>
    <s v="Corporate"/>
    <s v="Out of Warranty"/>
    <n v="5"/>
    <x v="0"/>
    <n v="48"/>
    <s v="Male"/>
    <n v="63479"/>
    <n v="6"/>
    <s v="Wayanad"/>
    <s v="No"/>
    <s v="No"/>
    <n v="3"/>
    <s v="YES"/>
  </r>
  <r>
    <s v="INV109842"/>
    <x v="410"/>
    <d v="1899-12-30T02:00:00"/>
    <x v="13"/>
    <s v="Customer_9842"/>
    <s v="Fronx"/>
    <x v="2"/>
    <s v="White"/>
    <x v="2"/>
    <n v="2"/>
    <n v="81936"/>
    <n v="163872"/>
    <s v="Yes"/>
    <s v="Finance EMI"/>
    <s v="Corporate"/>
    <s v="Under Warranty"/>
    <n v="2"/>
    <x v="2"/>
    <n v="67"/>
    <s v="Male"/>
    <n v="101984"/>
    <n v="8"/>
    <s v="Malappuram"/>
    <s v="No"/>
    <s v="Yes"/>
    <n v="0"/>
    <s v="YES"/>
  </r>
  <r>
    <s v="INV109843"/>
    <x v="410"/>
    <d v="1899-12-30T03:00:00"/>
    <x v="10"/>
    <s v="Customer_9843"/>
    <s v="Jimny"/>
    <x v="3"/>
    <s v="Brown"/>
    <x v="5"/>
    <n v="1"/>
    <n v="94282"/>
    <n v="84853.8"/>
    <s v="Yes"/>
    <s v="Cash"/>
    <s v="Retail"/>
    <s v="Under Warranty"/>
    <n v="3"/>
    <x v="5"/>
    <n v="52"/>
    <s v="Male"/>
    <n v="150862"/>
    <n v="2"/>
    <s v="Kannur"/>
    <s v="Yes"/>
    <s v="Yes"/>
    <n v="0"/>
    <s v="NO"/>
  </r>
  <r>
    <s v="INV109844"/>
    <x v="410"/>
    <d v="1899-12-30T04:00:00"/>
    <x v="20"/>
    <s v="Customer_9844"/>
    <s v="Swift"/>
    <x v="4"/>
    <s v="Silver"/>
    <x v="2"/>
    <n v="4"/>
    <n v="35374"/>
    <n v="120271.6"/>
    <s v="Yes"/>
    <s v="UPI"/>
    <s v="Corporate"/>
    <s v="Out of Warranty"/>
    <n v="1"/>
    <x v="0"/>
    <n v="61"/>
    <s v="Male"/>
    <n v="160096"/>
    <n v="1"/>
    <s v="Kannur"/>
    <s v="Yes"/>
    <s v="Yes"/>
    <n v="4"/>
    <s v="YES"/>
  </r>
  <r>
    <s v="INV109845"/>
    <x v="410"/>
    <d v="1899-12-30T05:00:00"/>
    <x v="4"/>
    <s v="Customer_9845"/>
    <s v="Jimny"/>
    <x v="3"/>
    <s v="Black"/>
    <x v="3"/>
    <n v="3"/>
    <n v="87663"/>
    <n v="223540.65"/>
    <s v="Yes"/>
    <s v="Debit Card"/>
    <s v="Fleet"/>
    <s v="Under Warranty"/>
    <n v="4"/>
    <x v="4"/>
    <n v="46"/>
    <s v="Male"/>
    <n v="78369"/>
    <n v="7"/>
    <s v="Wayanad"/>
    <s v="No"/>
    <s v="Yes"/>
    <n v="0"/>
    <s v="YES"/>
  </r>
  <r>
    <s v="INV109846"/>
    <x v="410"/>
    <d v="1899-12-30T06:00:00"/>
    <x v="15"/>
    <s v="Customer_9846"/>
    <s v="Grand Vitara"/>
    <x v="0"/>
    <s v="Blue"/>
    <x v="4"/>
    <n v="1"/>
    <n v="8896"/>
    <n v="8896"/>
    <s v="No"/>
    <s v="Cash"/>
    <s v="Government"/>
    <s v="Under Warranty"/>
    <n v="1"/>
    <x v="5"/>
    <n v="47"/>
    <s v="Male"/>
    <n v="191594"/>
    <n v="7"/>
    <s v="Kozhikode"/>
    <s v="Yes"/>
    <s v="No"/>
    <n v="3"/>
    <s v="NO"/>
  </r>
  <r>
    <s v="INV109847"/>
    <x v="410"/>
    <d v="1899-12-30T07:00:00"/>
    <x v="18"/>
    <s v="Customer_9847"/>
    <s v="Celerio"/>
    <x v="3"/>
    <s v="Silver"/>
    <x v="5"/>
    <n v="3"/>
    <n v="99536"/>
    <n v="298608"/>
    <s v="Yes"/>
    <s v="UPI"/>
    <s v="Retail"/>
    <s v="Out of Warranty"/>
    <n v="4"/>
    <x v="5"/>
    <n v="53"/>
    <s v="Female"/>
    <n v="117279"/>
    <n v="9"/>
    <s v="Wayanad"/>
    <s v="No"/>
    <s v="Yes"/>
    <n v="2"/>
    <s v="YES"/>
  </r>
  <r>
    <s v="INV109848"/>
    <x v="410"/>
    <d v="1899-12-30T08:00:00"/>
    <x v="12"/>
    <s v="Customer_9848"/>
    <s v="Ignis"/>
    <x v="1"/>
    <s v="Silver"/>
    <x v="3"/>
    <n v="1"/>
    <n v="33261"/>
    <n v="31597.95"/>
    <s v="No"/>
    <s v="Net Banking"/>
    <s v="Corporate"/>
    <s v="Under Warranty"/>
    <n v="2"/>
    <x v="1"/>
    <n v="64"/>
    <s v="Male"/>
    <n v="27472"/>
    <n v="9"/>
    <s v="Malappuram"/>
    <s v="Yes"/>
    <s v="No"/>
    <n v="2"/>
    <s v="NO"/>
  </r>
  <r>
    <s v="INV109849"/>
    <x v="410"/>
    <d v="1899-12-30T09:00:00"/>
    <x v="12"/>
    <s v="Customer_9849"/>
    <s v="Ciaz"/>
    <x v="4"/>
    <s v="Silver"/>
    <x v="3"/>
    <n v="2"/>
    <n v="86055"/>
    <n v="172110"/>
    <s v="Yes"/>
    <s v="UPI"/>
    <s v="Corporate"/>
    <s v="Out of Warranty"/>
    <n v="5"/>
    <x v="0"/>
    <n v="55"/>
    <s v="Male"/>
    <n v="188122"/>
    <n v="4"/>
    <s v="Kozhikode"/>
    <s v="Yes"/>
    <s v="No"/>
    <n v="3"/>
    <s v="YES"/>
  </r>
  <r>
    <s v="INV109850"/>
    <x v="410"/>
    <d v="1899-12-30T10:00:00"/>
    <x v="10"/>
    <s v="Customer_9850"/>
    <s v="Swift"/>
    <x v="4"/>
    <s v="Black"/>
    <x v="1"/>
    <n v="1"/>
    <n v="86630"/>
    <n v="77967"/>
    <s v="Yes"/>
    <s v="Net Banking"/>
    <s v="Retail"/>
    <s v="Under Warranty"/>
    <n v="4"/>
    <x v="2"/>
    <n v="51"/>
    <s v="Female"/>
    <n v="194027"/>
    <n v="8"/>
    <s v="Kannur"/>
    <s v="No"/>
    <s v="No"/>
    <n v="0"/>
    <s v="NO"/>
  </r>
  <r>
    <s v="INV109851"/>
    <x v="410"/>
    <d v="1899-12-30T11:00:00"/>
    <x v="11"/>
    <s v="Customer_9851"/>
    <s v="Swift"/>
    <x v="2"/>
    <s v="Silver"/>
    <x v="4"/>
    <n v="1"/>
    <n v="120032"/>
    <n v="108028.8"/>
    <s v="Yes"/>
    <s v="Cash"/>
    <s v="Government"/>
    <s v="Under Warranty"/>
    <n v="2"/>
    <x v="5"/>
    <n v="37"/>
    <s v="Male"/>
    <n v="125600"/>
    <n v="6"/>
    <s v="Malappuram"/>
    <s v="No"/>
    <s v="Yes"/>
    <n v="1"/>
    <s v="YES"/>
  </r>
  <r>
    <s v="INV109852"/>
    <x v="410"/>
    <d v="1899-12-30T12:00:00"/>
    <x v="17"/>
    <s v="Customer_9852"/>
    <s v="WagonR"/>
    <x v="0"/>
    <s v="Silver"/>
    <x v="4"/>
    <n v="2"/>
    <n v="89706"/>
    <n v="161470.79999999999"/>
    <s v="Yes"/>
    <s v="Credit Card"/>
    <s v="Fleet"/>
    <s v="Under Warranty"/>
    <n v="3"/>
    <x v="0"/>
    <n v="45"/>
    <s v="Male"/>
    <n v="194255"/>
    <n v="4"/>
    <s v="Thrissur"/>
    <s v="No"/>
    <s v="No"/>
    <n v="0"/>
    <s v="YES"/>
  </r>
  <r>
    <s v="INV109853"/>
    <x v="410"/>
    <d v="1899-12-30T01:00:00"/>
    <x v="16"/>
    <s v="Customer_9853"/>
    <s v="WagonR"/>
    <x v="2"/>
    <s v="Red"/>
    <x v="3"/>
    <n v="4"/>
    <n v="130537"/>
    <n v="496040.6"/>
    <s v="Yes"/>
    <s v="Finance EMI"/>
    <s v="Retail"/>
    <s v="Out of Warranty"/>
    <n v="3"/>
    <x v="2"/>
    <n v="35"/>
    <s v="Male"/>
    <n v="80920"/>
    <n v="8"/>
    <s v="Thrissur"/>
    <s v="Yes"/>
    <s v="No"/>
    <n v="0"/>
    <s v="YES"/>
  </r>
  <r>
    <s v="INV109854"/>
    <x v="410"/>
    <d v="1899-12-30T02:00:00"/>
    <x v="15"/>
    <s v="Customer_9854"/>
    <s v="Ignis"/>
    <x v="3"/>
    <s v="Red"/>
    <x v="3"/>
    <n v="2"/>
    <n v="59436"/>
    <n v="112928.4"/>
    <s v="Yes"/>
    <s v="Debit Card"/>
    <s v="Retail"/>
    <s v="Under Warranty"/>
    <n v="5"/>
    <x v="0"/>
    <n v="51"/>
    <s v="Female"/>
    <n v="34102"/>
    <n v="9"/>
    <s v="Kozhikode"/>
    <s v="No"/>
    <s v="Yes"/>
    <n v="4"/>
    <s v="YES"/>
  </r>
  <r>
    <s v="INV109855"/>
    <x v="410"/>
    <d v="1899-12-30T03:00:00"/>
    <x v="18"/>
    <s v="Customer_9855"/>
    <s v="Fronx"/>
    <x v="1"/>
    <s v="Red"/>
    <x v="2"/>
    <n v="4"/>
    <n v="56126"/>
    <n v="202053.6"/>
    <s v="Yes"/>
    <s v="Cash"/>
    <s v="Corporate"/>
    <s v="Out of Warranty"/>
    <n v="5"/>
    <x v="2"/>
    <n v="52"/>
    <s v="Female"/>
    <n v="183021"/>
    <n v="9"/>
    <s v="Malappuram"/>
    <s v="No"/>
    <s v="Yes"/>
    <n v="1"/>
    <s v="YES"/>
  </r>
  <r>
    <s v="INV109856"/>
    <x v="410"/>
    <d v="1899-12-30T04:00:00"/>
    <x v="13"/>
    <s v="Customer_9856"/>
    <s v="Ignis"/>
    <x v="1"/>
    <s v="Red"/>
    <x v="0"/>
    <n v="1"/>
    <n v="26578"/>
    <n v="26578"/>
    <s v="No"/>
    <s v="Credit Card"/>
    <s v="Fleet"/>
    <s v="Out of Warranty"/>
    <n v="3"/>
    <x v="3"/>
    <n v="43"/>
    <s v="Female"/>
    <n v="55591"/>
    <n v="8"/>
    <s v="Palakkad"/>
    <s v="Yes"/>
    <s v="No"/>
    <n v="0"/>
    <s v="NO"/>
  </r>
  <r>
    <s v="INV109857"/>
    <x v="410"/>
    <d v="1899-12-30T05:00:00"/>
    <x v="18"/>
    <s v="Customer_9857"/>
    <s v="Dzire"/>
    <x v="1"/>
    <s v="Silver"/>
    <x v="4"/>
    <n v="1"/>
    <n v="120046"/>
    <n v="102039.1"/>
    <s v="Yes"/>
    <s v="Net Banking"/>
    <s v="Government"/>
    <s v="Out of Warranty"/>
    <n v="3"/>
    <x v="5"/>
    <n v="62"/>
    <s v="Male"/>
    <n v="9246"/>
    <n v="4"/>
    <s v="Thrissur"/>
    <s v="No"/>
    <s v="No"/>
    <n v="1"/>
    <s v="YES"/>
  </r>
  <r>
    <s v="INV109858"/>
    <x v="410"/>
    <d v="1899-12-30T06:00:00"/>
    <x v="12"/>
    <s v="Customer_9858"/>
    <s v="Grand Vitara"/>
    <x v="1"/>
    <s v="Brown"/>
    <x v="4"/>
    <n v="3"/>
    <n v="60022"/>
    <n v="171062.7"/>
    <s v="Yes"/>
    <s v="Debit Card"/>
    <s v="Government"/>
    <s v="Out of Warranty"/>
    <n v="4"/>
    <x v="3"/>
    <n v="25"/>
    <s v="Female"/>
    <n v="19576"/>
    <n v="6"/>
    <s v="Malappuram"/>
    <s v="Yes"/>
    <s v="Yes"/>
    <n v="1"/>
    <s v="YES"/>
  </r>
  <r>
    <s v="INV109859"/>
    <x v="410"/>
    <d v="1899-12-30T07:00:00"/>
    <x v="6"/>
    <s v="Customer_9859"/>
    <s v="Fronx"/>
    <x v="0"/>
    <s v="Red"/>
    <x v="1"/>
    <n v="3"/>
    <n v="51802"/>
    <n v="155406"/>
    <s v="Yes"/>
    <s v="UPI"/>
    <s v="Fleet"/>
    <s v="Under Warranty"/>
    <n v="5"/>
    <x v="0"/>
    <n v="33"/>
    <s v="Male"/>
    <n v="52565"/>
    <n v="9"/>
    <s v="Thrissur"/>
    <s v="Yes"/>
    <s v="Yes"/>
    <n v="0"/>
    <s v="YES"/>
  </r>
  <r>
    <s v="INV109860"/>
    <x v="410"/>
    <d v="1899-12-30T08:00:00"/>
    <x v="4"/>
    <s v="Customer_9860"/>
    <s v="Ignis"/>
    <x v="3"/>
    <s v="White"/>
    <x v="2"/>
    <n v="1"/>
    <n v="76165"/>
    <n v="72356.75"/>
    <s v="Yes"/>
    <s v="Cash"/>
    <s v="Retail"/>
    <s v="Under Warranty"/>
    <n v="3"/>
    <x v="3"/>
    <n v="39"/>
    <s v="Male"/>
    <n v="11124"/>
    <n v="4"/>
    <s v="Malappuram"/>
    <s v="No"/>
    <s v="Yes"/>
    <n v="4"/>
    <s v="NO"/>
  </r>
  <r>
    <s v="INV109861"/>
    <x v="410"/>
    <d v="1899-12-30T09:00:00"/>
    <x v="8"/>
    <s v="Customer_9861"/>
    <s v="Ertiga"/>
    <x v="1"/>
    <s v="Brown"/>
    <x v="5"/>
    <n v="3"/>
    <n v="91069"/>
    <n v="259546.65"/>
    <s v="Yes"/>
    <s v="UPI"/>
    <s v="Fleet"/>
    <s v="Out of Warranty"/>
    <n v="4"/>
    <x v="2"/>
    <n v="45"/>
    <s v="Female"/>
    <n v="68287"/>
    <n v="9"/>
    <s v="Malappuram"/>
    <s v="Yes"/>
    <s v="Yes"/>
    <n v="0"/>
    <s v="YES"/>
  </r>
  <r>
    <s v="INV109862"/>
    <x v="410"/>
    <d v="1899-12-30T10:00:00"/>
    <x v="16"/>
    <s v="Customer_9862"/>
    <s v="Ignis"/>
    <x v="4"/>
    <s v="Blue"/>
    <x v="1"/>
    <n v="4"/>
    <n v="71594"/>
    <n v="243419.6"/>
    <s v="Yes"/>
    <s v="Debit Card"/>
    <s v="Retail"/>
    <s v="Under Warranty"/>
    <n v="2"/>
    <x v="4"/>
    <n v="33"/>
    <s v="Male"/>
    <n v="46453"/>
    <n v="5"/>
    <s v="Kozhikode"/>
    <s v="No"/>
    <s v="No"/>
    <n v="2"/>
    <s v="YES"/>
  </r>
  <r>
    <s v="INV109863"/>
    <x v="410"/>
    <d v="1899-12-30T11:00:00"/>
    <x v="4"/>
    <s v="Customer_9863"/>
    <s v="Grand Vitara"/>
    <x v="3"/>
    <s v="Red"/>
    <x v="1"/>
    <n v="2"/>
    <n v="52310"/>
    <n v="99389"/>
    <s v="Yes"/>
    <s v="Cash"/>
    <s v="Corporate"/>
    <s v="Under Warranty"/>
    <n v="5"/>
    <x v="1"/>
    <n v="59"/>
    <s v="Male"/>
    <n v="50080"/>
    <n v="9"/>
    <s v="Kannur"/>
    <s v="No"/>
    <s v="No"/>
    <n v="1"/>
    <s v="NO"/>
  </r>
  <r>
    <s v="INV109864"/>
    <x v="411"/>
    <d v="1899-12-30T12:00:00"/>
    <x v="6"/>
    <s v="Customer_9864"/>
    <s v="WagonR"/>
    <x v="0"/>
    <s v="Black"/>
    <x v="5"/>
    <n v="1"/>
    <n v="116971"/>
    <n v="111122.45"/>
    <s v="Yes"/>
    <s v="Cash"/>
    <s v="Fleet"/>
    <s v="Out of Warranty"/>
    <n v="5"/>
    <x v="3"/>
    <n v="67"/>
    <s v="Female"/>
    <n v="28271"/>
    <n v="1"/>
    <s v="Kannur"/>
    <s v="Yes"/>
    <s v="Yes"/>
    <n v="4"/>
    <s v="YES"/>
  </r>
  <r>
    <s v="INV109865"/>
    <x v="411"/>
    <d v="1899-12-30T01:00:00"/>
    <x v="18"/>
    <s v="Customer_9865"/>
    <s v="Swift"/>
    <x v="1"/>
    <s v="Blue"/>
    <x v="5"/>
    <n v="1"/>
    <n v="94791"/>
    <n v="80572.349999999991"/>
    <s v="Yes"/>
    <s v="Finance EMI"/>
    <s v="Fleet"/>
    <s v="Under Warranty"/>
    <n v="3"/>
    <x v="1"/>
    <n v="63"/>
    <s v="Male"/>
    <n v="8456"/>
    <n v="5"/>
    <s v="Malappuram"/>
    <s v="Yes"/>
    <s v="Yes"/>
    <n v="2"/>
    <s v="NO"/>
  </r>
  <r>
    <s v="INV109866"/>
    <x v="411"/>
    <d v="1899-12-30T02:00:00"/>
    <x v="18"/>
    <s v="Customer_9866"/>
    <s v="Invicto"/>
    <x v="0"/>
    <s v="Grey"/>
    <x v="4"/>
    <n v="3"/>
    <n v="131194"/>
    <n v="354223.8"/>
    <s v="Yes"/>
    <s v="UPI"/>
    <s v="Corporate"/>
    <s v="Out of Warranty"/>
    <n v="3"/>
    <x v="0"/>
    <n v="66"/>
    <s v="Female"/>
    <n v="128258"/>
    <n v="1"/>
    <s v="Malappuram"/>
    <s v="No"/>
    <s v="No"/>
    <n v="2"/>
    <s v="YES"/>
  </r>
  <r>
    <s v="INV109867"/>
    <x v="411"/>
    <d v="1899-12-30T03:00:00"/>
    <x v="5"/>
    <s v="Customer_9867"/>
    <s v="Swift"/>
    <x v="1"/>
    <s v="Grey"/>
    <x v="0"/>
    <n v="1"/>
    <n v="47510"/>
    <n v="45134.5"/>
    <s v="No"/>
    <s v="UPI"/>
    <s v="Retail"/>
    <s v="Under Warranty"/>
    <n v="3"/>
    <x v="5"/>
    <n v="43"/>
    <s v="Female"/>
    <n v="157259"/>
    <n v="1"/>
    <s v="Thrissur"/>
    <s v="No"/>
    <s v="Yes"/>
    <n v="1"/>
    <s v="NO"/>
  </r>
  <r>
    <s v="INV109868"/>
    <x v="411"/>
    <d v="1899-12-30T04:00:00"/>
    <x v="12"/>
    <s v="Customer_9868"/>
    <s v="Alto"/>
    <x v="4"/>
    <s v="White"/>
    <x v="0"/>
    <n v="1"/>
    <n v="94837"/>
    <n v="90095.15"/>
    <s v="Yes"/>
    <s v="Credit Card"/>
    <s v="Retail"/>
    <s v="Out of Warranty"/>
    <n v="3"/>
    <x v="3"/>
    <n v="26"/>
    <s v="Female"/>
    <n v="92183"/>
    <n v="5"/>
    <s v="Malappuram"/>
    <s v="Yes"/>
    <s v="No"/>
    <n v="2"/>
    <s v="NO"/>
  </r>
  <r>
    <s v="INV109869"/>
    <x v="411"/>
    <d v="1899-12-30T05:00:00"/>
    <x v="2"/>
    <s v="Customer_9869"/>
    <s v="Fronx"/>
    <x v="3"/>
    <s v="Blue"/>
    <x v="2"/>
    <n v="4"/>
    <n v="130924"/>
    <n v="471326.4"/>
    <s v="Yes"/>
    <s v="Finance EMI"/>
    <s v="Fleet"/>
    <s v="Out of Warranty"/>
    <n v="1"/>
    <x v="3"/>
    <n v="22"/>
    <s v="Female"/>
    <n v="13310"/>
    <n v="1"/>
    <s v="Malappuram"/>
    <s v="Yes"/>
    <s v="No"/>
    <n v="4"/>
    <s v="YES"/>
  </r>
  <r>
    <s v="INV109870"/>
    <x v="411"/>
    <d v="1899-12-30T06:00:00"/>
    <x v="18"/>
    <s v="Customer_9870"/>
    <s v="Grand Vitara"/>
    <x v="4"/>
    <s v="Blue"/>
    <x v="5"/>
    <n v="4"/>
    <n v="148103"/>
    <n v="533170.80000000005"/>
    <s v="Yes"/>
    <s v="UPI"/>
    <s v="Fleet"/>
    <s v="Out of Warranty"/>
    <n v="3"/>
    <x v="4"/>
    <n v="59"/>
    <s v="Male"/>
    <n v="49458"/>
    <n v="9"/>
    <s v="Kannur"/>
    <s v="Yes"/>
    <s v="No"/>
    <n v="2"/>
    <s v="YES"/>
  </r>
  <r>
    <s v="INV109871"/>
    <x v="411"/>
    <d v="1899-12-30T07:00:00"/>
    <x v="0"/>
    <s v="Customer_9871"/>
    <s v="Invicto"/>
    <x v="1"/>
    <s v="White"/>
    <x v="5"/>
    <n v="2"/>
    <n v="118983"/>
    <n v="214169.4"/>
    <s v="Yes"/>
    <s v="Net Banking"/>
    <s v="Government"/>
    <s v="Out of Warranty"/>
    <n v="2"/>
    <x v="0"/>
    <n v="45"/>
    <s v="Female"/>
    <n v="124799"/>
    <n v="9"/>
    <s v="Thrissur"/>
    <s v="No"/>
    <s v="Yes"/>
    <n v="3"/>
    <s v="YES"/>
  </r>
  <r>
    <s v="INV109872"/>
    <x v="411"/>
    <d v="1899-12-30T08:00:00"/>
    <x v="15"/>
    <s v="Customer_9872"/>
    <s v="Alto"/>
    <x v="2"/>
    <s v="Grey"/>
    <x v="3"/>
    <n v="1"/>
    <n v="101232"/>
    <n v="91108.800000000003"/>
    <s v="Yes"/>
    <s v="Credit Card"/>
    <s v="Retail"/>
    <s v="Under Warranty"/>
    <n v="3"/>
    <x v="3"/>
    <n v="39"/>
    <s v="Male"/>
    <n v="83676"/>
    <n v="1"/>
    <s v="Palakkad"/>
    <s v="Yes"/>
    <s v="Yes"/>
    <n v="0"/>
    <s v="NO"/>
  </r>
  <r>
    <s v="INV109873"/>
    <x v="411"/>
    <d v="1899-12-30T09:00:00"/>
    <x v="15"/>
    <s v="Customer_9873"/>
    <s v="Ertiga"/>
    <x v="3"/>
    <s v="Red"/>
    <x v="2"/>
    <n v="3"/>
    <n v="62924"/>
    <n v="188772"/>
    <s v="Yes"/>
    <s v="UPI"/>
    <s v="Corporate"/>
    <s v="Under Warranty"/>
    <n v="3"/>
    <x v="5"/>
    <n v="44"/>
    <s v="Male"/>
    <n v="166582"/>
    <n v="7"/>
    <s v="Thrissur"/>
    <s v="Yes"/>
    <s v="No"/>
    <n v="0"/>
    <s v="YES"/>
  </r>
  <r>
    <s v="INV109874"/>
    <x v="411"/>
    <d v="1899-12-30T10:00:00"/>
    <x v="2"/>
    <s v="Customer_9874"/>
    <s v="Swift"/>
    <x v="0"/>
    <s v="White"/>
    <x v="1"/>
    <n v="2"/>
    <n v="148702"/>
    <n v="267663.59999999998"/>
    <s v="Yes"/>
    <s v="Cash"/>
    <s v="Retail"/>
    <s v="Under Warranty"/>
    <n v="2"/>
    <x v="2"/>
    <n v="49"/>
    <s v="Male"/>
    <n v="109696"/>
    <n v="6"/>
    <s v="Kannur"/>
    <s v="No"/>
    <s v="No"/>
    <n v="0"/>
    <s v="YES"/>
  </r>
  <r>
    <s v="INV109875"/>
    <x v="411"/>
    <d v="1899-12-30T11:00:00"/>
    <x v="11"/>
    <s v="Customer_9875"/>
    <s v="Dzire"/>
    <x v="1"/>
    <s v="Black"/>
    <x v="1"/>
    <n v="3"/>
    <n v="121564"/>
    <n v="328222.8"/>
    <s v="Yes"/>
    <s v="UPI"/>
    <s v="Government"/>
    <s v="Under Warranty"/>
    <n v="4"/>
    <x v="5"/>
    <n v="65"/>
    <s v="Female"/>
    <n v="61629"/>
    <n v="2"/>
    <s v="Kozhikode"/>
    <s v="Yes"/>
    <s v="No"/>
    <n v="0"/>
    <s v="YES"/>
  </r>
  <r>
    <s v="INV109876"/>
    <x v="411"/>
    <d v="1899-12-30T12:00:00"/>
    <x v="17"/>
    <s v="Customer_9876"/>
    <s v="Ignis"/>
    <x v="4"/>
    <s v="White"/>
    <x v="2"/>
    <n v="1"/>
    <n v="4823"/>
    <n v="4340.7"/>
    <s v="No"/>
    <s v="Finance EMI"/>
    <s v="Government"/>
    <s v="Under Warranty"/>
    <n v="2"/>
    <x v="3"/>
    <n v="51"/>
    <s v="Female"/>
    <n v="130494"/>
    <n v="6"/>
    <s v="Malappuram"/>
    <s v="No"/>
    <s v="No"/>
    <n v="2"/>
    <s v="NO"/>
  </r>
  <r>
    <s v="INV109877"/>
    <x v="411"/>
    <d v="1899-12-30T01:00:00"/>
    <x v="0"/>
    <s v="Customer_9877"/>
    <s v="Jimny"/>
    <x v="2"/>
    <s v="Silver"/>
    <x v="4"/>
    <n v="3"/>
    <n v="87248"/>
    <n v="261744"/>
    <s v="Yes"/>
    <s v="Debit Card"/>
    <s v="Fleet"/>
    <s v="Out of Warranty"/>
    <n v="5"/>
    <x v="1"/>
    <n v="26"/>
    <s v="Male"/>
    <n v="122369"/>
    <n v="1"/>
    <s v="Thrissur"/>
    <s v="No"/>
    <s v="No"/>
    <n v="0"/>
    <s v="YES"/>
  </r>
  <r>
    <s v="INV109878"/>
    <x v="411"/>
    <d v="1899-12-30T02:00:00"/>
    <x v="19"/>
    <s v="Customer_9878"/>
    <s v="Celerio"/>
    <x v="1"/>
    <s v="Grey"/>
    <x v="4"/>
    <n v="3"/>
    <n v="18606"/>
    <n v="47445.3"/>
    <s v="No"/>
    <s v="Credit Card"/>
    <s v="Government"/>
    <s v="Under Warranty"/>
    <n v="2"/>
    <x v="1"/>
    <n v="40"/>
    <s v="Female"/>
    <n v="53819"/>
    <n v="8"/>
    <s v="Thrissur"/>
    <s v="No"/>
    <s v="Yes"/>
    <n v="3"/>
    <s v="NO"/>
  </r>
  <r>
    <s v="INV109879"/>
    <x v="411"/>
    <d v="1899-12-30T03:00:00"/>
    <x v="3"/>
    <s v="Customer_9879"/>
    <s v="Alto"/>
    <x v="0"/>
    <s v="Silver"/>
    <x v="2"/>
    <n v="2"/>
    <n v="71430"/>
    <n v="128574"/>
    <s v="Yes"/>
    <s v="Cash"/>
    <s v="Government"/>
    <s v="Under Warranty"/>
    <n v="5"/>
    <x v="3"/>
    <n v="40"/>
    <s v="Female"/>
    <n v="122289"/>
    <n v="5"/>
    <s v="Thrissur"/>
    <s v="No"/>
    <s v="No"/>
    <n v="2"/>
    <s v="YES"/>
  </r>
  <r>
    <s v="INV109880"/>
    <x v="411"/>
    <d v="1899-12-30T04:00:00"/>
    <x v="5"/>
    <s v="Customer_9880"/>
    <s v="Swift"/>
    <x v="4"/>
    <s v="Grey"/>
    <x v="0"/>
    <n v="1"/>
    <n v="87615"/>
    <n v="87615"/>
    <s v="Yes"/>
    <s v="UPI"/>
    <s v="Government"/>
    <s v="Under Warranty"/>
    <n v="1"/>
    <x v="4"/>
    <n v="68"/>
    <s v="Male"/>
    <n v="119156"/>
    <n v="7"/>
    <s v="Thrissur"/>
    <s v="No"/>
    <s v="Yes"/>
    <n v="2"/>
    <s v="NO"/>
  </r>
  <r>
    <s v="INV109881"/>
    <x v="411"/>
    <d v="1899-12-30T05:00:00"/>
    <x v="15"/>
    <s v="Customer_9881"/>
    <s v="Swift"/>
    <x v="3"/>
    <s v="Grey"/>
    <x v="2"/>
    <n v="2"/>
    <n v="105400"/>
    <n v="200260"/>
    <s v="Yes"/>
    <s v="Debit Card"/>
    <s v="Corporate"/>
    <s v="Under Warranty"/>
    <n v="2"/>
    <x v="0"/>
    <n v="42"/>
    <s v="Male"/>
    <n v="94656"/>
    <n v="2"/>
    <s v="Malappuram"/>
    <s v="Yes"/>
    <s v="Yes"/>
    <n v="2"/>
    <s v="YES"/>
  </r>
  <r>
    <s v="INV109882"/>
    <x v="411"/>
    <d v="1899-12-30T06:00:00"/>
    <x v="11"/>
    <s v="Customer_9882"/>
    <s v="Grand Vitara"/>
    <x v="2"/>
    <s v="Blue"/>
    <x v="0"/>
    <n v="1"/>
    <n v="128242"/>
    <n v="109005.7"/>
    <s v="Yes"/>
    <s v="Credit Card"/>
    <s v="Fleet"/>
    <s v="Under Warranty"/>
    <n v="4"/>
    <x v="4"/>
    <n v="31"/>
    <s v="Female"/>
    <n v="4214"/>
    <n v="7"/>
    <s v="Malappuram"/>
    <s v="No"/>
    <s v="Yes"/>
    <n v="4"/>
    <s v="YES"/>
  </r>
  <r>
    <s v="INV109883"/>
    <x v="411"/>
    <d v="1899-12-30T07:00:00"/>
    <x v="15"/>
    <s v="Customer_9883"/>
    <s v="Grand Vitara"/>
    <x v="1"/>
    <s v="Red"/>
    <x v="4"/>
    <n v="4"/>
    <n v="8410"/>
    <n v="33640"/>
    <s v="No"/>
    <s v="Credit Card"/>
    <s v="Government"/>
    <s v="Under Warranty"/>
    <n v="1"/>
    <x v="5"/>
    <n v="23"/>
    <s v="Female"/>
    <n v="109951"/>
    <n v="9"/>
    <s v="Malappuram"/>
    <s v="No"/>
    <s v="Yes"/>
    <n v="4"/>
    <s v="NO"/>
  </r>
  <r>
    <s v="INV109884"/>
    <x v="411"/>
    <d v="1899-12-30T08:00:00"/>
    <x v="1"/>
    <s v="Customer_9884"/>
    <s v="Dzire"/>
    <x v="1"/>
    <s v="Red"/>
    <x v="2"/>
    <n v="2"/>
    <n v="42392"/>
    <n v="76305.600000000006"/>
    <s v="Yes"/>
    <s v="Credit Card"/>
    <s v="Corporate"/>
    <s v="Under Warranty"/>
    <n v="3"/>
    <x v="0"/>
    <n v="38"/>
    <s v="Male"/>
    <n v="45402"/>
    <n v="6"/>
    <s v="Kannur"/>
    <s v="No"/>
    <s v="No"/>
    <n v="1"/>
    <s v="NO"/>
  </r>
  <r>
    <s v="INV109885"/>
    <x v="411"/>
    <d v="1899-12-30T09:00:00"/>
    <x v="15"/>
    <s v="Customer_9885"/>
    <s v="Jimny"/>
    <x v="1"/>
    <s v="Grey"/>
    <x v="0"/>
    <n v="1"/>
    <n v="96455"/>
    <n v="81986.75"/>
    <s v="Yes"/>
    <s v="Cash"/>
    <s v="Fleet"/>
    <s v="Out of Warranty"/>
    <n v="4"/>
    <x v="4"/>
    <n v="24"/>
    <s v="Female"/>
    <n v="141460"/>
    <n v="4"/>
    <s v="Malappuram"/>
    <s v="No"/>
    <s v="No"/>
    <n v="2"/>
    <s v="NO"/>
  </r>
  <r>
    <s v="INV109886"/>
    <x v="411"/>
    <d v="1899-12-30T10:00:00"/>
    <x v="10"/>
    <s v="Customer_9886"/>
    <s v="Ciaz"/>
    <x v="1"/>
    <s v="Grey"/>
    <x v="3"/>
    <n v="4"/>
    <n v="75333"/>
    <n v="301332"/>
    <s v="Yes"/>
    <s v="UPI"/>
    <s v="Fleet"/>
    <s v="Out of Warranty"/>
    <n v="2"/>
    <x v="3"/>
    <n v="20"/>
    <s v="Male"/>
    <n v="2447"/>
    <n v="2"/>
    <s v="Palakkad"/>
    <s v="No"/>
    <s v="Yes"/>
    <n v="0"/>
    <s v="YES"/>
  </r>
  <r>
    <s v="INV109887"/>
    <x v="411"/>
    <d v="1899-12-30T11:00:00"/>
    <x v="13"/>
    <s v="Customer_9887"/>
    <s v="Alto"/>
    <x v="4"/>
    <s v="Silver"/>
    <x v="3"/>
    <n v="4"/>
    <n v="138956"/>
    <n v="555824"/>
    <s v="Yes"/>
    <s v="Cash"/>
    <s v="Corporate"/>
    <s v="Out of Warranty"/>
    <n v="2"/>
    <x v="0"/>
    <n v="50"/>
    <s v="Male"/>
    <n v="36328"/>
    <n v="9"/>
    <s v="Kannur"/>
    <s v="Yes"/>
    <s v="Yes"/>
    <n v="3"/>
    <s v="YES"/>
  </r>
  <r>
    <s v="INV109888"/>
    <x v="412"/>
    <d v="1899-12-30T12:00:00"/>
    <x v="16"/>
    <s v="Customer_9888"/>
    <s v="Jimny"/>
    <x v="3"/>
    <s v="Black"/>
    <x v="2"/>
    <n v="4"/>
    <n v="21745"/>
    <n v="86980"/>
    <s v="Yes"/>
    <s v="Net Banking"/>
    <s v="Government"/>
    <s v="Under Warranty"/>
    <n v="4"/>
    <x v="2"/>
    <n v="62"/>
    <s v="Male"/>
    <n v="75408"/>
    <n v="1"/>
    <s v="Wayanad"/>
    <s v="Yes"/>
    <s v="Yes"/>
    <n v="3"/>
    <s v="NO"/>
  </r>
  <r>
    <s v="INV109889"/>
    <x v="412"/>
    <d v="1899-12-30T01:00:00"/>
    <x v="20"/>
    <s v="Customer_9889"/>
    <s v="Ignis"/>
    <x v="0"/>
    <s v="White"/>
    <x v="5"/>
    <n v="2"/>
    <n v="103490"/>
    <n v="206980"/>
    <s v="Yes"/>
    <s v="UPI"/>
    <s v="Government"/>
    <s v="Out of Warranty"/>
    <n v="3"/>
    <x v="2"/>
    <n v="67"/>
    <s v="Male"/>
    <n v="33793"/>
    <n v="6"/>
    <s v="Wayanad"/>
    <s v="Yes"/>
    <s v="Yes"/>
    <n v="2"/>
    <s v="YES"/>
  </r>
  <r>
    <s v="INV109890"/>
    <x v="412"/>
    <d v="1899-12-30T02:00:00"/>
    <x v="4"/>
    <s v="Customer_9890"/>
    <s v="WagonR"/>
    <x v="2"/>
    <s v="Grey"/>
    <x v="2"/>
    <n v="4"/>
    <n v="85417"/>
    <n v="341668"/>
    <s v="Yes"/>
    <s v="Net Banking"/>
    <s v="Fleet"/>
    <s v="Out of Warranty"/>
    <n v="3"/>
    <x v="5"/>
    <n v="21"/>
    <s v="Female"/>
    <n v="30387"/>
    <n v="5"/>
    <s v="Malappuram"/>
    <s v="No"/>
    <s v="Yes"/>
    <n v="4"/>
    <s v="YES"/>
  </r>
  <r>
    <s v="INV109891"/>
    <x v="412"/>
    <d v="1899-12-30T03:00:00"/>
    <x v="16"/>
    <s v="Customer_9891"/>
    <s v="Ciaz"/>
    <x v="1"/>
    <s v="Grey"/>
    <x v="4"/>
    <n v="1"/>
    <n v="100606"/>
    <n v="100606"/>
    <s v="Yes"/>
    <s v="UPI"/>
    <s v="Corporate"/>
    <s v="Under Warranty"/>
    <n v="1"/>
    <x v="4"/>
    <n v="21"/>
    <s v="Male"/>
    <n v="34480"/>
    <n v="4"/>
    <s v="Thrissur"/>
    <s v="Yes"/>
    <s v="No"/>
    <n v="4"/>
    <s v="YES"/>
  </r>
  <r>
    <s v="INV109892"/>
    <x v="412"/>
    <d v="1899-12-30T04:00:00"/>
    <x v="10"/>
    <s v="Customer_9892"/>
    <s v="Grand Vitara"/>
    <x v="1"/>
    <s v="White"/>
    <x v="4"/>
    <n v="2"/>
    <n v="37936"/>
    <n v="75872"/>
    <s v="Yes"/>
    <s v="Credit Card"/>
    <s v="Fleet"/>
    <s v="Out of Warranty"/>
    <n v="4"/>
    <x v="1"/>
    <n v="30"/>
    <s v="Female"/>
    <n v="24591"/>
    <n v="8"/>
    <s v="Kozhikode"/>
    <s v="Yes"/>
    <s v="No"/>
    <n v="2"/>
    <s v="NO"/>
  </r>
  <r>
    <s v="INV109893"/>
    <x v="412"/>
    <d v="1899-12-30T05:00:00"/>
    <x v="17"/>
    <s v="Customer_9893"/>
    <s v="Jimny"/>
    <x v="3"/>
    <s v="White"/>
    <x v="3"/>
    <n v="3"/>
    <n v="100671"/>
    <n v="302013"/>
    <s v="Yes"/>
    <s v="Cash"/>
    <s v="Corporate"/>
    <s v="Out of Warranty"/>
    <n v="5"/>
    <x v="5"/>
    <n v="28"/>
    <s v="Male"/>
    <n v="21314"/>
    <n v="9"/>
    <s v="Palakkad"/>
    <s v="Yes"/>
    <s v="No"/>
    <n v="0"/>
    <s v="YES"/>
  </r>
  <r>
    <s v="INV109894"/>
    <x v="412"/>
    <d v="1899-12-30T06:00:00"/>
    <x v="8"/>
    <s v="Customer_9894"/>
    <s v="Celerio"/>
    <x v="3"/>
    <s v="Black"/>
    <x v="0"/>
    <n v="4"/>
    <n v="107912"/>
    <n v="410065.6"/>
    <s v="Yes"/>
    <s v="Net Banking"/>
    <s v="Government"/>
    <s v="Under Warranty"/>
    <n v="4"/>
    <x v="2"/>
    <n v="22"/>
    <s v="Male"/>
    <n v="19803"/>
    <n v="9"/>
    <s v="Wayanad"/>
    <s v="Yes"/>
    <s v="No"/>
    <n v="0"/>
    <s v="YES"/>
  </r>
  <r>
    <s v="INV109895"/>
    <x v="412"/>
    <d v="1899-12-30T07:00:00"/>
    <x v="8"/>
    <s v="Customer_9895"/>
    <s v="Swift"/>
    <x v="4"/>
    <s v="Black"/>
    <x v="3"/>
    <n v="2"/>
    <n v="10133"/>
    <n v="19252.7"/>
    <s v="No"/>
    <s v="Credit Card"/>
    <s v="Fleet"/>
    <s v="Under Warranty"/>
    <n v="3"/>
    <x v="3"/>
    <n v="52"/>
    <s v="Male"/>
    <n v="154942"/>
    <n v="4"/>
    <s v="Wayanad"/>
    <s v="No"/>
    <s v="Yes"/>
    <n v="4"/>
    <s v="NO"/>
  </r>
  <r>
    <s v="INV109896"/>
    <x v="412"/>
    <d v="1899-12-30T08:00:00"/>
    <x v="12"/>
    <s v="Customer_9896"/>
    <s v="Swift"/>
    <x v="4"/>
    <s v="White"/>
    <x v="0"/>
    <n v="3"/>
    <n v="98408"/>
    <n v="265701.59999999998"/>
    <s v="Yes"/>
    <s v="Credit Card"/>
    <s v="Corporate"/>
    <s v="Out of Warranty"/>
    <n v="3"/>
    <x v="3"/>
    <n v="42"/>
    <s v="Male"/>
    <n v="99489"/>
    <n v="4"/>
    <s v="Kannur"/>
    <s v="No"/>
    <s v="Yes"/>
    <n v="2"/>
    <s v="YES"/>
  </r>
  <r>
    <s v="INV109897"/>
    <x v="412"/>
    <d v="1899-12-30T09:00:00"/>
    <x v="18"/>
    <s v="Customer_9897"/>
    <s v="Ertiga"/>
    <x v="4"/>
    <s v="Grey"/>
    <x v="2"/>
    <n v="2"/>
    <n v="31832"/>
    <n v="57297.599999999999"/>
    <s v="Yes"/>
    <s v="Finance EMI"/>
    <s v="Retail"/>
    <s v="Under Warranty"/>
    <n v="1"/>
    <x v="3"/>
    <n v="63"/>
    <s v="Female"/>
    <n v="111043"/>
    <n v="6"/>
    <s v="Wayanad"/>
    <s v="Yes"/>
    <s v="Yes"/>
    <n v="1"/>
    <s v="NO"/>
  </r>
  <r>
    <s v="INV109898"/>
    <x v="412"/>
    <d v="1899-12-30T10:00:00"/>
    <x v="10"/>
    <s v="Customer_9898"/>
    <s v="Ertiga"/>
    <x v="2"/>
    <s v="Grey"/>
    <x v="5"/>
    <n v="4"/>
    <n v="85583"/>
    <n v="308098.8"/>
    <s v="Yes"/>
    <s v="Net Banking"/>
    <s v="Retail"/>
    <s v="Out of Warranty"/>
    <n v="4"/>
    <x v="1"/>
    <n v="37"/>
    <s v="Female"/>
    <n v="101649"/>
    <n v="1"/>
    <s v="Palakkad"/>
    <s v="No"/>
    <s v="Yes"/>
    <n v="2"/>
    <s v="YES"/>
  </r>
  <r>
    <s v="INV109899"/>
    <x v="412"/>
    <d v="1899-12-30T11:00:00"/>
    <x v="17"/>
    <s v="Customer_9899"/>
    <s v="Dzire"/>
    <x v="4"/>
    <s v="White"/>
    <x v="4"/>
    <n v="4"/>
    <n v="102270"/>
    <n v="368172"/>
    <s v="Yes"/>
    <s v="UPI"/>
    <s v="Corporate"/>
    <s v="Out of Warranty"/>
    <n v="2"/>
    <x v="3"/>
    <n v="29"/>
    <s v="Male"/>
    <n v="115638"/>
    <n v="2"/>
    <s v="Kannur"/>
    <s v="Yes"/>
    <s v="Yes"/>
    <n v="2"/>
    <s v="YES"/>
  </r>
  <r>
    <s v="INV109900"/>
    <x v="412"/>
    <d v="1899-12-30T12:00:00"/>
    <x v="17"/>
    <s v="Customer_9900"/>
    <s v="Alto"/>
    <x v="1"/>
    <s v="Grey"/>
    <x v="2"/>
    <n v="3"/>
    <n v="77277"/>
    <n v="208647.9"/>
    <s v="Yes"/>
    <s v="Net Banking"/>
    <s v="Corporate"/>
    <s v="Out of Warranty"/>
    <n v="5"/>
    <x v="3"/>
    <n v="50"/>
    <s v="Male"/>
    <n v="40138"/>
    <n v="8"/>
    <s v="Kannur"/>
    <s v="Yes"/>
    <s v="No"/>
    <n v="4"/>
    <s v="YES"/>
  </r>
  <r>
    <s v="INV109901"/>
    <x v="412"/>
    <d v="1899-12-30T01:00:00"/>
    <x v="18"/>
    <s v="Customer_9901"/>
    <s v="Ciaz"/>
    <x v="4"/>
    <s v="Black"/>
    <x v="3"/>
    <n v="1"/>
    <n v="116998"/>
    <n v="105298.2"/>
    <s v="Yes"/>
    <s v="Cash"/>
    <s v="Corporate"/>
    <s v="Out of Warranty"/>
    <n v="4"/>
    <x v="2"/>
    <n v="35"/>
    <s v="Male"/>
    <n v="134425"/>
    <n v="5"/>
    <s v="Thrissur"/>
    <s v="Yes"/>
    <s v="Yes"/>
    <n v="1"/>
    <s v="YES"/>
  </r>
  <r>
    <s v="INV109902"/>
    <x v="412"/>
    <d v="1899-12-30T02:00:00"/>
    <x v="18"/>
    <s v="Customer_9902"/>
    <s v="Ignis"/>
    <x v="2"/>
    <s v="White"/>
    <x v="1"/>
    <n v="4"/>
    <n v="73378"/>
    <n v="278836.40000000002"/>
    <s v="Yes"/>
    <s v="Debit Card"/>
    <s v="Retail"/>
    <s v="Under Warranty"/>
    <n v="5"/>
    <x v="0"/>
    <n v="67"/>
    <s v="Female"/>
    <n v="88863"/>
    <n v="9"/>
    <s v="Palakkad"/>
    <s v="Yes"/>
    <s v="Yes"/>
    <n v="1"/>
    <s v="YES"/>
  </r>
  <r>
    <s v="INV109903"/>
    <x v="412"/>
    <d v="1899-12-30T03:00:00"/>
    <x v="0"/>
    <s v="Customer_9903"/>
    <s v="Ciaz"/>
    <x v="4"/>
    <s v="Black"/>
    <x v="1"/>
    <n v="3"/>
    <n v="20276"/>
    <n v="57786.6"/>
    <s v="Yes"/>
    <s v="UPI"/>
    <s v="Corporate"/>
    <s v="Under Warranty"/>
    <n v="4"/>
    <x v="1"/>
    <n v="64"/>
    <s v="Female"/>
    <n v="3200"/>
    <n v="5"/>
    <s v="Thrissur"/>
    <s v="No"/>
    <s v="No"/>
    <n v="1"/>
    <s v="NO"/>
  </r>
  <r>
    <s v="INV109904"/>
    <x v="412"/>
    <d v="1899-12-30T04:00:00"/>
    <x v="7"/>
    <s v="Customer_9904"/>
    <s v="Baleno"/>
    <x v="4"/>
    <s v="Grey"/>
    <x v="2"/>
    <n v="4"/>
    <n v="45208"/>
    <n v="171790.4"/>
    <s v="Yes"/>
    <s v="Credit Card"/>
    <s v="Government"/>
    <s v="Out of Warranty"/>
    <n v="3"/>
    <x v="3"/>
    <n v="46"/>
    <s v="Male"/>
    <n v="149292"/>
    <n v="8"/>
    <s v="Malappuram"/>
    <s v="No"/>
    <s v="No"/>
    <n v="0"/>
    <s v="YES"/>
  </r>
  <r>
    <s v="INV109905"/>
    <x v="412"/>
    <d v="1899-12-30T05:00:00"/>
    <x v="20"/>
    <s v="Customer_9905"/>
    <s v="Invicto"/>
    <x v="1"/>
    <s v="Grey"/>
    <x v="5"/>
    <n v="1"/>
    <n v="53342"/>
    <n v="53342"/>
    <s v="Yes"/>
    <s v="Finance EMI"/>
    <s v="Retail"/>
    <s v="Under Warranty"/>
    <n v="5"/>
    <x v="1"/>
    <n v="23"/>
    <s v="Male"/>
    <n v="113052"/>
    <n v="6"/>
    <s v="Thrissur"/>
    <s v="Yes"/>
    <s v="No"/>
    <n v="2"/>
    <s v="NO"/>
  </r>
  <r>
    <s v="INV109906"/>
    <x v="412"/>
    <d v="1899-12-30T06:00:00"/>
    <x v="13"/>
    <s v="Customer_9906"/>
    <s v="Grand Vitara"/>
    <x v="1"/>
    <s v="Blue"/>
    <x v="0"/>
    <n v="3"/>
    <n v="133569"/>
    <n v="400707"/>
    <s v="Yes"/>
    <s v="Net Banking"/>
    <s v="Corporate"/>
    <s v="Under Warranty"/>
    <n v="4"/>
    <x v="1"/>
    <n v="62"/>
    <s v="Female"/>
    <n v="127320"/>
    <n v="1"/>
    <s v="Kozhikode"/>
    <s v="Yes"/>
    <s v="No"/>
    <n v="4"/>
    <s v="YES"/>
  </r>
  <r>
    <s v="INV109907"/>
    <x v="412"/>
    <d v="1899-12-30T07:00:00"/>
    <x v="9"/>
    <s v="Customer_9907"/>
    <s v="Alto"/>
    <x v="1"/>
    <s v="Silver"/>
    <x v="5"/>
    <n v="1"/>
    <n v="32739"/>
    <n v="29465.1"/>
    <s v="No"/>
    <s v="Finance EMI"/>
    <s v="Retail"/>
    <s v="Out of Warranty"/>
    <n v="2"/>
    <x v="1"/>
    <n v="20"/>
    <s v="Male"/>
    <n v="68680"/>
    <n v="8"/>
    <s v="Thrissur"/>
    <s v="Yes"/>
    <s v="Yes"/>
    <n v="3"/>
    <s v="NO"/>
  </r>
  <r>
    <s v="INV109908"/>
    <x v="412"/>
    <d v="1899-12-30T08:00:00"/>
    <x v="19"/>
    <s v="Customer_9908"/>
    <s v="Swift"/>
    <x v="4"/>
    <s v="Silver"/>
    <x v="3"/>
    <n v="4"/>
    <n v="78559"/>
    <n v="267100.59999999998"/>
    <s v="Yes"/>
    <s v="Finance EMI"/>
    <s v="Retail"/>
    <s v="Under Warranty"/>
    <n v="3"/>
    <x v="0"/>
    <n v="65"/>
    <s v="Male"/>
    <n v="56255"/>
    <n v="7"/>
    <s v="Wayanad"/>
    <s v="No"/>
    <s v="Yes"/>
    <n v="0"/>
    <s v="YES"/>
  </r>
  <r>
    <s v="INV109909"/>
    <x v="412"/>
    <d v="1899-12-30T09:00:00"/>
    <x v="8"/>
    <s v="Customer_9909"/>
    <s v="Fronx"/>
    <x v="1"/>
    <s v="Brown"/>
    <x v="5"/>
    <n v="3"/>
    <n v="127380"/>
    <n v="363033"/>
    <s v="Yes"/>
    <s v="Debit Card"/>
    <s v="Retail"/>
    <s v="Out of Warranty"/>
    <n v="2"/>
    <x v="3"/>
    <n v="31"/>
    <s v="Male"/>
    <n v="159391"/>
    <n v="1"/>
    <s v="Palakkad"/>
    <s v="No"/>
    <s v="Yes"/>
    <n v="4"/>
    <s v="YES"/>
  </r>
  <r>
    <s v="INV109910"/>
    <x v="412"/>
    <d v="1899-12-30T10:00:00"/>
    <x v="16"/>
    <s v="Customer_9910"/>
    <s v="Ertiga"/>
    <x v="3"/>
    <s v="Black"/>
    <x v="4"/>
    <n v="2"/>
    <n v="62500"/>
    <n v="106250"/>
    <s v="Yes"/>
    <s v="Finance EMI"/>
    <s v="Government"/>
    <s v="Out of Warranty"/>
    <n v="1"/>
    <x v="5"/>
    <n v="65"/>
    <s v="Female"/>
    <n v="184441"/>
    <n v="9"/>
    <s v="Palakkad"/>
    <s v="Yes"/>
    <s v="Yes"/>
    <n v="4"/>
    <s v="YES"/>
  </r>
  <r>
    <s v="INV109911"/>
    <x v="412"/>
    <d v="1899-12-30T11:00:00"/>
    <x v="19"/>
    <s v="Customer_9911"/>
    <s v="Invicto"/>
    <x v="0"/>
    <s v="White"/>
    <x v="1"/>
    <n v="1"/>
    <n v="108147"/>
    <n v="97332.3"/>
    <s v="Yes"/>
    <s v="Net Banking"/>
    <s v="Government"/>
    <s v="Under Warranty"/>
    <n v="1"/>
    <x v="4"/>
    <n v="59"/>
    <s v="Male"/>
    <n v="107754"/>
    <n v="2"/>
    <s v="Thrissur"/>
    <s v="Yes"/>
    <s v="No"/>
    <n v="2"/>
    <s v="NO"/>
  </r>
  <r>
    <s v="INV109912"/>
    <x v="413"/>
    <d v="1899-12-30T12:00:00"/>
    <x v="8"/>
    <s v="Customer_9912"/>
    <s v="Grand Vitara"/>
    <x v="0"/>
    <s v="Silver"/>
    <x v="5"/>
    <n v="4"/>
    <n v="106493"/>
    <n v="404673.4"/>
    <s v="Yes"/>
    <s v="Debit Card"/>
    <s v="Fleet"/>
    <s v="Under Warranty"/>
    <n v="1"/>
    <x v="0"/>
    <n v="28"/>
    <s v="Male"/>
    <n v="91209"/>
    <n v="5"/>
    <s v="Palakkad"/>
    <s v="No"/>
    <s v="Yes"/>
    <n v="1"/>
    <s v="YES"/>
  </r>
  <r>
    <s v="INV109913"/>
    <x v="413"/>
    <d v="1899-12-30T01:00:00"/>
    <x v="0"/>
    <s v="Customer_9913"/>
    <s v="Ciaz"/>
    <x v="1"/>
    <s v="Grey"/>
    <x v="2"/>
    <n v="4"/>
    <n v="135839"/>
    <n v="461852.6"/>
    <s v="Yes"/>
    <s v="UPI"/>
    <s v="Government"/>
    <s v="Under Warranty"/>
    <n v="3"/>
    <x v="4"/>
    <n v="62"/>
    <s v="Male"/>
    <n v="129279"/>
    <n v="1"/>
    <s v="Kozhikode"/>
    <s v="No"/>
    <s v="No"/>
    <n v="3"/>
    <s v="YES"/>
  </r>
  <r>
    <s v="INV109914"/>
    <x v="413"/>
    <d v="1899-12-30T02:00:00"/>
    <x v="18"/>
    <s v="Customer_9914"/>
    <s v="Ciaz"/>
    <x v="2"/>
    <s v="Red"/>
    <x v="0"/>
    <n v="1"/>
    <n v="144256"/>
    <n v="137043.20000000001"/>
    <s v="Yes"/>
    <s v="Net Banking"/>
    <s v="Retail"/>
    <s v="Out of Warranty"/>
    <n v="2"/>
    <x v="2"/>
    <n v="48"/>
    <s v="Female"/>
    <n v="21904"/>
    <n v="8"/>
    <s v="Malappuram"/>
    <s v="Yes"/>
    <s v="No"/>
    <n v="4"/>
    <s v="YES"/>
  </r>
  <r>
    <s v="INV109915"/>
    <x v="413"/>
    <d v="1899-12-30T03:00:00"/>
    <x v="20"/>
    <s v="Customer_9915"/>
    <s v="WagonR"/>
    <x v="1"/>
    <s v="White"/>
    <x v="4"/>
    <n v="3"/>
    <n v="27249"/>
    <n v="69484.95"/>
    <s v="Yes"/>
    <s v="Net Banking"/>
    <s v="Corporate"/>
    <s v="Under Warranty"/>
    <n v="4"/>
    <x v="5"/>
    <n v="65"/>
    <s v="Female"/>
    <n v="56400"/>
    <n v="3"/>
    <s v="Malappuram"/>
    <s v="Yes"/>
    <s v="Yes"/>
    <n v="0"/>
    <s v="NO"/>
  </r>
  <r>
    <s v="INV109916"/>
    <x v="413"/>
    <d v="1899-12-30T04:00:00"/>
    <x v="14"/>
    <s v="Customer_9916"/>
    <s v="WagonR"/>
    <x v="1"/>
    <s v="Black"/>
    <x v="4"/>
    <n v="2"/>
    <n v="71716"/>
    <n v="129088.8"/>
    <s v="Yes"/>
    <s v="Debit Card"/>
    <s v="Fleet"/>
    <s v="Out of Warranty"/>
    <n v="3"/>
    <x v="3"/>
    <n v="56"/>
    <s v="Female"/>
    <n v="4869"/>
    <n v="3"/>
    <s v="Palakkad"/>
    <s v="No"/>
    <s v="No"/>
    <n v="0"/>
    <s v="YES"/>
  </r>
  <r>
    <s v="INV109917"/>
    <x v="413"/>
    <d v="1899-12-30T05:00:00"/>
    <x v="20"/>
    <s v="Customer_9917"/>
    <s v="Ertiga"/>
    <x v="4"/>
    <s v="Grey"/>
    <x v="4"/>
    <n v="4"/>
    <n v="116248"/>
    <n v="418492.8"/>
    <s v="Yes"/>
    <s v="Cash"/>
    <s v="Retail"/>
    <s v="Out of Warranty"/>
    <n v="4"/>
    <x v="3"/>
    <n v="20"/>
    <s v="Female"/>
    <n v="54045"/>
    <n v="2"/>
    <s v="Palakkad"/>
    <s v="No"/>
    <s v="No"/>
    <n v="2"/>
    <s v="YES"/>
  </r>
  <r>
    <s v="INV109918"/>
    <x v="413"/>
    <d v="1899-12-30T06:00:00"/>
    <x v="15"/>
    <s v="Customer_9918"/>
    <s v="Alto"/>
    <x v="2"/>
    <s v="Grey"/>
    <x v="3"/>
    <n v="1"/>
    <n v="38079"/>
    <n v="38079"/>
    <s v="No"/>
    <s v="Finance EMI"/>
    <s v="Corporate"/>
    <s v="Out of Warranty"/>
    <n v="3"/>
    <x v="2"/>
    <n v="38"/>
    <s v="Male"/>
    <n v="18610"/>
    <n v="6"/>
    <s v="Malappuram"/>
    <s v="No"/>
    <s v="Yes"/>
    <n v="1"/>
    <s v="NO"/>
  </r>
  <r>
    <s v="INV109919"/>
    <x v="413"/>
    <d v="1899-12-30T07:00:00"/>
    <x v="17"/>
    <s v="Customer_9919"/>
    <s v="Grand Vitara"/>
    <x v="1"/>
    <s v="Red"/>
    <x v="3"/>
    <n v="1"/>
    <n v="113881"/>
    <n v="96798.849999999991"/>
    <s v="Yes"/>
    <s v="Credit Card"/>
    <s v="Fleet"/>
    <s v="Under Warranty"/>
    <n v="5"/>
    <x v="0"/>
    <n v="32"/>
    <s v="Female"/>
    <n v="117574"/>
    <n v="6"/>
    <s v="Kozhikode"/>
    <s v="Yes"/>
    <s v="No"/>
    <n v="4"/>
    <s v="NO"/>
  </r>
  <r>
    <s v="INV109920"/>
    <x v="413"/>
    <d v="1899-12-30T08:00:00"/>
    <x v="9"/>
    <s v="Customer_9920"/>
    <s v="Ciaz"/>
    <x v="3"/>
    <s v="Black"/>
    <x v="2"/>
    <n v="2"/>
    <n v="77256"/>
    <n v="146786.4"/>
    <s v="Yes"/>
    <s v="Debit Card"/>
    <s v="Fleet"/>
    <s v="Under Warranty"/>
    <n v="1"/>
    <x v="3"/>
    <n v="65"/>
    <s v="Female"/>
    <n v="118017"/>
    <n v="5"/>
    <s v="Thrissur"/>
    <s v="Yes"/>
    <s v="Yes"/>
    <n v="4"/>
    <s v="YES"/>
  </r>
  <r>
    <s v="INV109921"/>
    <x v="413"/>
    <d v="1899-12-30T09:00:00"/>
    <x v="16"/>
    <s v="Customer_9921"/>
    <s v="Invicto"/>
    <x v="0"/>
    <s v="Brown"/>
    <x v="0"/>
    <n v="2"/>
    <n v="66581"/>
    <n v="113187.7"/>
    <s v="Yes"/>
    <s v="Finance EMI"/>
    <s v="Corporate"/>
    <s v="Out of Warranty"/>
    <n v="1"/>
    <x v="0"/>
    <n v="28"/>
    <s v="Male"/>
    <n v="141328"/>
    <n v="1"/>
    <s v="Malappuram"/>
    <s v="Yes"/>
    <s v="No"/>
    <n v="1"/>
    <s v="YES"/>
  </r>
  <r>
    <s v="INV109922"/>
    <x v="413"/>
    <d v="1899-12-30T10:00:00"/>
    <x v="13"/>
    <s v="Customer_9922"/>
    <s v="Swift"/>
    <x v="3"/>
    <s v="White"/>
    <x v="5"/>
    <n v="4"/>
    <n v="21769"/>
    <n v="87076"/>
    <s v="Yes"/>
    <s v="Net Banking"/>
    <s v="Fleet"/>
    <s v="Out of Warranty"/>
    <n v="5"/>
    <x v="3"/>
    <n v="41"/>
    <s v="Female"/>
    <n v="148108"/>
    <n v="1"/>
    <s v="Malappuram"/>
    <s v="Yes"/>
    <s v="No"/>
    <n v="3"/>
    <s v="NO"/>
  </r>
  <r>
    <s v="INV109923"/>
    <x v="413"/>
    <d v="1899-12-30T11:00:00"/>
    <x v="7"/>
    <s v="Customer_9923"/>
    <s v="Alto"/>
    <x v="3"/>
    <s v="Grey"/>
    <x v="2"/>
    <n v="2"/>
    <n v="78316"/>
    <n v="156632"/>
    <s v="Yes"/>
    <s v="Debit Card"/>
    <s v="Government"/>
    <s v="Under Warranty"/>
    <n v="2"/>
    <x v="0"/>
    <n v="44"/>
    <s v="Female"/>
    <n v="7553"/>
    <n v="5"/>
    <s v="Malappuram"/>
    <s v="Yes"/>
    <s v="Yes"/>
    <n v="4"/>
    <s v="YES"/>
  </r>
  <r>
    <s v="INV109924"/>
    <x v="413"/>
    <d v="1899-12-30T12:00:00"/>
    <x v="13"/>
    <s v="Customer_9924"/>
    <s v="Ertiga"/>
    <x v="3"/>
    <s v="Brown"/>
    <x v="3"/>
    <n v="1"/>
    <n v="64326"/>
    <n v="64326"/>
    <s v="Yes"/>
    <s v="Debit Card"/>
    <s v="Corporate"/>
    <s v="Under Warranty"/>
    <n v="1"/>
    <x v="4"/>
    <n v="28"/>
    <s v="Female"/>
    <n v="129787"/>
    <n v="3"/>
    <s v="Palakkad"/>
    <s v="No"/>
    <s v="Yes"/>
    <n v="2"/>
    <s v="NO"/>
  </r>
  <r>
    <s v="INV109925"/>
    <x v="413"/>
    <d v="1899-12-30T01:00:00"/>
    <x v="17"/>
    <s v="Customer_9925"/>
    <s v="Dzire"/>
    <x v="2"/>
    <s v="Blue"/>
    <x v="2"/>
    <n v="3"/>
    <n v="101111"/>
    <n v="303333"/>
    <s v="Yes"/>
    <s v="Net Banking"/>
    <s v="Corporate"/>
    <s v="Under Warranty"/>
    <n v="1"/>
    <x v="0"/>
    <n v="54"/>
    <s v="Female"/>
    <n v="44348"/>
    <n v="8"/>
    <s v="Palakkad"/>
    <s v="Yes"/>
    <s v="No"/>
    <n v="0"/>
    <s v="YES"/>
  </r>
  <r>
    <s v="INV109926"/>
    <x v="413"/>
    <d v="1899-12-30T02:00:00"/>
    <x v="1"/>
    <s v="Customer_9926"/>
    <s v="Ciaz"/>
    <x v="2"/>
    <s v="Grey"/>
    <x v="0"/>
    <n v="3"/>
    <n v="86564"/>
    <n v="246707.4"/>
    <s v="Yes"/>
    <s v="Net Banking"/>
    <s v="Government"/>
    <s v="Out of Warranty"/>
    <n v="2"/>
    <x v="2"/>
    <n v="65"/>
    <s v="Male"/>
    <n v="104948"/>
    <n v="9"/>
    <s v="Wayanad"/>
    <s v="No"/>
    <s v="Yes"/>
    <n v="1"/>
    <s v="YES"/>
  </r>
  <r>
    <s v="INV109927"/>
    <x v="413"/>
    <d v="1899-12-30T03:00:00"/>
    <x v="9"/>
    <s v="Customer_9927"/>
    <s v="Baleno"/>
    <x v="2"/>
    <s v="Blue"/>
    <x v="2"/>
    <n v="1"/>
    <n v="64075"/>
    <n v="60871.25"/>
    <s v="Yes"/>
    <s v="Cash"/>
    <s v="Corporate"/>
    <s v="Under Warranty"/>
    <n v="2"/>
    <x v="3"/>
    <n v="65"/>
    <s v="Male"/>
    <n v="169429"/>
    <n v="7"/>
    <s v="Kannur"/>
    <s v="Yes"/>
    <s v="Yes"/>
    <n v="1"/>
    <s v="NO"/>
  </r>
  <r>
    <s v="INV109928"/>
    <x v="413"/>
    <d v="1899-12-30T04:00:00"/>
    <x v="18"/>
    <s v="Customer_9928"/>
    <s v="Alto"/>
    <x v="0"/>
    <s v="Blue"/>
    <x v="1"/>
    <n v="1"/>
    <n v="74194"/>
    <n v="74194"/>
    <s v="Yes"/>
    <s v="Cash"/>
    <s v="Government"/>
    <s v="Under Warranty"/>
    <n v="5"/>
    <x v="5"/>
    <n v="61"/>
    <s v="Female"/>
    <n v="75449"/>
    <n v="8"/>
    <s v="Malappuram"/>
    <s v="Yes"/>
    <s v="No"/>
    <n v="1"/>
    <s v="NO"/>
  </r>
  <r>
    <s v="INV109929"/>
    <x v="413"/>
    <d v="1899-12-30T05:00:00"/>
    <x v="5"/>
    <s v="Customer_9929"/>
    <s v="Ciaz"/>
    <x v="4"/>
    <s v="White"/>
    <x v="1"/>
    <n v="1"/>
    <n v="57702"/>
    <n v="54816.899999999987"/>
    <s v="Yes"/>
    <s v="Cash"/>
    <s v="Fleet"/>
    <s v="Under Warranty"/>
    <n v="1"/>
    <x v="0"/>
    <n v="28"/>
    <s v="Female"/>
    <n v="95716"/>
    <n v="4"/>
    <s v="Palakkad"/>
    <s v="Yes"/>
    <s v="Yes"/>
    <n v="4"/>
    <s v="NO"/>
  </r>
  <r>
    <s v="INV109930"/>
    <x v="413"/>
    <d v="1899-12-30T06:00:00"/>
    <x v="3"/>
    <s v="Customer_9930"/>
    <s v="Celerio"/>
    <x v="1"/>
    <s v="White"/>
    <x v="4"/>
    <n v="4"/>
    <n v="54845"/>
    <n v="219380"/>
    <s v="Yes"/>
    <s v="Finance EMI"/>
    <s v="Retail"/>
    <s v="Out of Warranty"/>
    <n v="5"/>
    <x v="5"/>
    <n v="26"/>
    <s v="Female"/>
    <n v="98211"/>
    <n v="7"/>
    <s v="Malappuram"/>
    <s v="Yes"/>
    <s v="No"/>
    <n v="3"/>
    <s v="YES"/>
  </r>
  <r>
    <s v="INV109931"/>
    <x v="413"/>
    <d v="1899-12-30T07:00:00"/>
    <x v="20"/>
    <s v="Customer_9931"/>
    <s v="Grand Vitara"/>
    <x v="1"/>
    <s v="Red"/>
    <x v="5"/>
    <n v="1"/>
    <n v="26336"/>
    <n v="23702.400000000001"/>
    <s v="No"/>
    <s v="Net Banking"/>
    <s v="Corporate"/>
    <s v="Under Warranty"/>
    <n v="3"/>
    <x v="0"/>
    <n v="36"/>
    <s v="Female"/>
    <n v="144449"/>
    <n v="2"/>
    <s v="Thrissur"/>
    <s v="Yes"/>
    <s v="Yes"/>
    <n v="3"/>
    <s v="NO"/>
  </r>
  <r>
    <s v="INV109932"/>
    <x v="413"/>
    <d v="1899-12-30T08:00:00"/>
    <x v="4"/>
    <s v="Customer_9932"/>
    <s v="XL6"/>
    <x v="4"/>
    <s v="Grey"/>
    <x v="3"/>
    <n v="2"/>
    <n v="86258"/>
    <n v="172516"/>
    <s v="Yes"/>
    <s v="UPI"/>
    <s v="Government"/>
    <s v="Out of Warranty"/>
    <n v="2"/>
    <x v="4"/>
    <n v="31"/>
    <s v="Female"/>
    <n v="93922"/>
    <n v="2"/>
    <s v="Palakkad"/>
    <s v="Yes"/>
    <s v="Yes"/>
    <n v="1"/>
    <s v="YES"/>
  </r>
  <r>
    <s v="INV109933"/>
    <x v="413"/>
    <d v="1899-12-30T09:00:00"/>
    <x v="12"/>
    <s v="Customer_9933"/>
    <s v="WagonR"/>
    <x v="1"/>
    <s v="White"/>
    <x v="3"/>
    <n v="1"/>
    <n v="55446"/>
    <n v="49901.4"/>
    <s v="No"/>
    <s v="Cash"/>
    <s v="Retail"/>
    <s v="Under Warranty"/>
    <n v="2"/>
    <x v="5"/>
    <n v="28"/>
    <s v="Female"/>
    <n v="47608"/>
    <n v="1"/>
    <s v="Malappuram"/>
    <s v="Yes"/>
    <s v="No"/>
    <n v="0"/>
    <s v="NO"/>
  </r>
  <r>
    <s v="INV109934"/>
    <x v="413"/>
    <d v="1899-12-30T10:00:00"/>
    <x v="13"/>
    <s v="Customer_9934"/>
    <s v="Celerio"/>
    <x v="3"/>
    <s v="White"/>
    <x v="1"/>
    <n v="1"/>
    <n v="99077"/>
    <n v="99077"/>
    <s v="Yes"/>
    <s v="Credit Card"/>
    <s v="Retail"/>
    <s v="Under Warranty"/>
    <n v="1"/>
    <x v="2"/>
    <n v="25"/>
    <s v="Male"/>
    <n v="97362"/>
    <n v="7"/>
    <s v="Palakkad"/>
    <s v="Yes"/>
    <s v="Yes"/>
    <n v="4"/>
    <s v="NO"/>
  </r>
  <r>
    <s v="INV109935"/>
    <x v="413"/>
    <d v="1899-12-30T11:00:00"/>
    <x v="10"/>
    <s v="Customer_9935"/>
    <s v="Alto"/>
    <x v="0"/>
    <s v="Red"/>
    <x v="0"/>
    <n v="4"/>
    <n v="90228"/>
    <n v="360912"/>
    <s v="Yes"/>
    <s v="Finance EMI"/>
    <s v="Government"/>
    <s v="Under Warranty"/>
    <n v="4"/>
    <x v="5"/>
    <n v="43"/>
    <s v="Male"/>
    <n v="167361"/>
    <n v="9"/>
    <s v="Wayanad"/>
    <s v="No"/>
    <s v="No"/>
    <n v="4"/>
    <s v="YES"/>
  </r>
  <r>
    <s v="INV109936"/>
    <x v="414"/>
    <d v="1899-12-30T12:00:00"/>
    <x v="7"/>
    <s v="Customer_9936"/>
    <s v="Alto"/>
    <x v="1"/>
    <s v="Red"/>
    <x v="0"/>
    <n v="1"/>
    <n v="14215"/>
    <n v="13504.25"/>
    <s v="No"/>
    <s v="Finance EMI"/>
    <s v="Corporate"/>
    <s v="Under Warranty"/>
    <n v="5"/>
    <x v="0"/>
    <n v="38"/>
    <s v="Female"/>
    <n v="9101"/>
    <n v="1"/>
    <s v="Kozhikode"/>
    <s v="Yes"/>
    <s v="Yes"/>
    <n v="2"/>
    <s v="NO"/>
  </r>
  <r>
    <s v="INV109937"/>
    <x v="414"/>
    <d v="1899-12-30T01:00:00"/>
    <x v="5"/>
    <s v="Customer_9937"/>
    <s v="Celerio"/>
    <x v="0"/>
    <s v="Grey"/>
    <x v="0"/>
    <n v="2"/>
    <n v="30396"/>
    <n v="54712.800000000003"/>
    <s v="Yes"/>
    <s v="UPI"/>
    <s v="Corporate"/>
    <s v="Under Warranty"/>
    <n v="2"/>
    <x v="2"/>
    <n v="36"/>
    <s v="Female"/>
    <n v="30268"/>
    <n v="5"/>
    <s v="Kozhikode"/>
    <s v="No"/>
    <s v="Yes"/>
    <n v="1"/>
    <s v="NO"/>
  </r>
  <r>
    <s v="INV109938"/>
    <x v="414"/>
    <d v="1899-12-30T02:00:00"/>
    <x v="20"/>
    <s v="Customer_9938"/>
    <s v="Dzire"/>
    <x v="4"/>
    <s v="Brown"/>
    <x v="3"/>
    <n v="2"/>
    <n v="122562"/>
    <n v="232867.8"/>
    <s v="Yes"/>
    <s v="Cash"/>
    <s v="Corporate"/>
    <s v="Under Warranty"/>
    <n v="2"/>
    <x v="4"/>
    <n v="33"/>
    <s v="Male"/>
    <n v="5330"/>
    <n v="5"/>
    <s v="Thrissur"/>
    <s v="Yes"/>
    <s v="Yes"/>
    <n v="2"/>
    <s v="YES"/>
  </r>
  <r>
    <s v="INV109939"/>
    <x v="414"/>
    <d v="1899-12-30T03:00:00"/>
    <x v="17"/>
    <s v="Customer_9939"/>
    <s v="Celerio"/>
    <x v="1"/>
    <s v="Black"/>
    <x v="4"/>
    <n v="2"/>
    <n v="105229"/>
    <n v="210458"/>
    <s v="Yes"/>
    <s v="Credit Card"/>
    <s v="Fleet"/>
    <s v="Out of Warranty"/>
    <n v="1"/>
    <x v="5"/>
    <n v="20"/>
    <s v="Male"/>
    <n v="153005"/>
    <n v="5"/>
    <s v="Kannur"/>
    <s v="No"/>
    <s v="No"/>
    <n v="4"/>
    <s v="YES"/>
  </r>
  <r>
    <s v="INV109940"/>
    <x v="414"/>
    <d v="1899-12-30T04:00:00"/>
    <x v="0"/>
    <s v="Customer_9940"/>
    <s v="Swift"/>
    <x v="0"/>
    <s v="Silver"/>
    <x v="5"/>
    <n v="1"/>
    <n v="114067"/>
    <n v="102660.3"/>
    <s v="Yes"/>
    <s v="Net Banking"/>
    <s v="Corporate"/>
    <s v="Under Warranty"/>
    <n v="1"/>
    <x v="2"/>
    <n v="66"/>
    <s v="Male"/>
    <n v="54078"/>
    <n v="3"/>
    <s v="Thrissur"/>
    <s v="Yes"/>
    <s v="No"/>
    <n v="4"/>
    <s v="YES"/>
  </r>
  <r>
    <s v="INV109941"/>
    <x v="414"/>
    <d v="1899-12-30T05:00:00"/>
    <x v="16"/>
    <s v="Customer_9941"/>
    <s v="Invicto"/>
    <x v="3"/>
    <s v="Grey"/>
    <x v="0"/>
    <n v="4"/>
    <n v="77406"/>
    <n v="309624"/>
    <s v="Yes"/>
    <s v="Credit Card"/>
    <s v="Government"/>
    <s v="Out of Warranty"/>
    <n v="4"/>
    <x v="5"/>
    <n v="37"/>
    <s v="Female"/>
    <n v="30710"/>
    <n v="2"/>
    <s v="Wayanad"/>
    <s v="No"/>
    <s v="No"/>
    <n v="1"/>
    <s v="YES"/>
  </r>
  <r>
    <s v="INV109942"/>
    <x v="414"/>
    <d v="1899-12-30T06:00:00"/>
    <x v="16"/>
    <s v="Customer_9942"/>
    <s v="Celerio"/>
    <x v="3"/>
    <s v="Silver"/>
    <x v="3"/>
    <n v="4"/>
    <n v="114429"/>
    <n v="411944.4"/>
    <s v="Yes"/>
    <s v="Cash"/>
    <s v="Retail"/>
    <s v="Under Warranty"/>
    <n v="3"/>
    <x v="4"/>
    <n v="49"/>
    <s v="Female"/>
    <n v="121677"/>
    <n v="4"/>
    <s v="Malappuram"/>
    <s v="Yes"/>
    <s v="Yes"/>
    <n v="4"/>
    <s v="YES"/>
  </r>
  <r>
    <s v="INV109943"/>
    <x v="414"/>
    <d v="1899-12-30T07:00:00"/>
    <x v="13"/>
    <s v="Customer_9943"/>
    <s v="Jimny"/>
    <x v="4"/>
    <s v="Black"/>
    <x v="4"/>
    <n v="4"/>
    <n v="130507"/>
    <n v="443723.8"/>
    <s v="Yes"/>
    <s v="Debit Card"/>
    <s v="Corporate"/>
    <s v="Under Warranty"/>
    <n v="3"/>
    <x v="4"/>
    <n v="68"/>
    <s v="Female"/>
    <n v="76953"/>
    <n v="2"/>
    <s v="Kozhikode"/>
    <s v="No"/>
    <s v="Yes"/>
    <n v="2"/>
    <s v="YES"/>
  </r>
  <r>
    <s v="INV109944"/>
    <x v="414"/>
    <d v="1899-12-30T08:00:00"/>
    <x v="17"/>
    <s v="Customer_9944"/>
    <s v="Jimny"/>
    <x v="2"/>
    <s v="Blue"/>
    <x v="0"/>
    <n v="2"/>
    <n v="67899"/>
    <n v="122218.2"/>
    <s v="Yes"/>
    <s v="Debit Card"/>
    <s v="Fleet"/>
    <s v="Out of Warranty"/>
    <n v="1"/>
    <x v="4"/>
    <n v="43"/>
    <s v="Female"/>
    <n v="119214"/>
    <n v="7"/>
    <s v="Wayanad"/>
    <s v="Yes"/>
    <s v="No"/>
    <n v="3"/>
    <s v="YES"/>
  </r>
  <r>
    <s v="INV109945"/>
    <x v="414"/>
    <d v="1899-12-30T09:00:00"/>
    <x v="11"/>
    <s v="Customer_9945"/>
    <s v="Celerio"/>
    <x v="1"/>
    <s v="Brown"/>
    <x v="0"/>
    <n v="4"/>
    <n v="100240"/>
    <n v="340816"/>
    <s v="Yes"/>
    <s v="Credit Card"/>
    <s v="Government"/>
    <s v="Under Warranty"/>
    <n v="4"/>
    <x v="4"/>
    <n v="35"/>
    <s v="Male"/>
    <n v="7623"/>
    <n v="3"/>
    <s v="Palakkad"/>
    <s v="Yes"/>
    <s v="Yes"/>
    <n v="3"/>
    <s v="YES"/>
  </r>
  <r>
    <s v="INV109946"/>
    <x v="414"/>
    <d v="1899-12-30T10:00:00"/>
    <x v="6"/>
    <s v="Customer_9946"/>
    <s v="Grand Vitara"/>
    <x v="3"/>
    <s v="Grey"/>
    <x v="5"/>
    <n v="1"/>
    <n v="111619"/>
    <n v="111619"/>
    <s v="Yes"/>
    <s v="Net Banking"/>
    <s v="Government"/>
    <s v="Out of Warranty"/>
    <n v="1"/>
    <x v="2"/>
    <n v="60"/>
    <s v="Male"/>
    <n v="71170"/>
    <n v="2"/>
    <s v="Malappuram"/>
    <s v="Yes"/>
    <s v="No"/>
    <n v="0"/>
    <s v="YES"/>
  </r>
  <r>
    <s v="INV109947"/>
    <x v="414"/>
    <d v="1899-12-30T11:00:00"/>
    <x v="15"/>
    <s v="Customer_9947"/>
    <s v="Invicto"/>
    <x v="3"/>
    <s v="White"/>
    <x v="1"/>
    <n v="1"/>
    <n v="70848"/>
    <n v="70848"/>
    <s v="Yes"/>
    <s v="UPI"/>
    <s v="Fleet"/>
    <s v="Out of Warranty"/>
    <n v="3"/>
    <x v="2"/>
    <n v="37"/>
    <s v="Female"/>
    <n v="6383"/>
    <n v="3"/>
    <s v="Wayanad"/>
    <s v="Yes"/>
    <s v="No"/>
    <n v="1"/>
    <s v="NO"/>
  </r>
  <r>
    <s v="INV109948"/>
    <x v="414"/>
    <d v="1899-12-30T12:00:00"/>
    <x v="5"/>
    <s v="Customer_9948"/>
    <s v="Baleno"/>
    <x v="4"/>
    <s v="Red"/>
    <x v="5"/>
    <n v="3"/>
    <n v="49047"/>
    <n v="139783.95000000001"/>
    <s v="Yes"/>
    <s v="Debit Card"/>
    <s v="Corporate"/>
    <s v="Out of Warranty"/>
    <n v="5"/>
    <x v="1"/>
    <n v="30"/>
    <s v="Male"/>
    <n v="136995"/>
    <n v="1"/>
    <s v="Wayanad"/>
    <s v="No"/>
    <s v="No"/>
    <n v="4"/>
    <s v="YES"/>
  </r>
  <r>
    <s v="INV109949"/>
    <x v="414"/>
    <d v="1899-12-30T01:00:00"/>
    <x v="9"/>
    <s v="Customer_9949"/>
    <s v="Celerio"/>
    <x v="3"/>
    <s v="Grey"/>
    <x v="2"/>
    <n v="2"/>
    <n v="30908"/>
    <n v="52543.6"/>
    <s v="Yes"/>
    <s v="Finance EMI"/>
    <s v="Corporate"/>
    <s v="Out of Warranty"/>
    <n v="2"/>
    <x v="4"/>
    <n v="56"/>
    <s v="Male"/>
    <n v="188844"/>
    <n v="7"/>
    <s v="Malappuram"/>
    <s v="Yes"/>
    <s v="Yes"/>
    <n v="4"/>
    <s v="NO"/>
  </r>
  <r>
    <s v="INV109950"/>
    <x v="414"/>
    <d v="1899-12-30T02:00:00"/>
    <x v="14"/>
    <s v="Customer_9950"/>
    <s v="Ignis"/>
    <x v="1"/>
    <s v="Red"/>
    <x v="1"/>
    <n v="3"/>
    <n v="27482"/>
    <n v="78323.7"/>
    <s v="Yes"/>
    <s v="UPI"/>
    <s v="Retail"/>
    <s v="Under Warranty"/>
    <n v="2"/>
    <x v="1"/>
    <n v="53"/>
    <s v="Female"/>
    <n v="181807"/>
    <n v="5"/>
    <s v="Wayanad"/>
    <s v="Yes"/>
    <s v="No"/>
    <n v="2"/>
    <s v="NO"/>
  </r>
  <r>
    <s v="INV109951"/>
    <x v="414"/>
    <d v="1899-12-30T03:00:00"/>
    <x v="15"/>
    <s v="Customer_9951"/>
    <s v="Ciaz"/>
    <x v="4"/>
    <s v="Blue"/>
    <x v="1"/>
    <n v="3"/>
    <n v="55887"/>
    <n v="142511.85"/>
    <s v="Yes"/>
    <s v="Net Banking"/>
    <s v="Government"/>
    <s v="Out of Warranty"/>
    <n v="4"/>
    <x v="1"/>
    <n v="57"/>
    <s v="Female"/>
    <n v="41223"/>
    <n v="7"/>
    <s v="Wayanad"/>
    <s v="Yes"/>
    <s v="Yes"/>
    <n v="0"/>
    <s v="YES"/>
  </r>
  <r>
    <s v="INV109952"/>
    <x v="414"/>
    <d v="1899-12-30T04:00:00"/>
    <x v="16"/>
    <s v="Customer_9952"/>
    <s v="Celerio"/>
    <x v="0"/>
    <s v="Red"/>
    <x v="1"/>
    <n v="2"/>
    <n v="119712"/>
    <n v="239424"/>
    <s v="Yes"/>
    <s v="Debit Card"/>
    <s v="Government"/>
    <s v="Under Warranty"/>
    <n v="3"/>
    <x v="0"/>
    <n v="21"/>
    <s v="Female"/>
    <n v="147549"/>
    <n v="3"/>
    <s v="Palakkad"/>
    <s v="Yes"/>
    <s v="Yes"/>
    <n v="0"/>
    <s v="YES"/>
  </r>
  <r>
    <s v="INV109953"/>
    <x v="414"/>
    <d v="1899-12-30T05:00:00"/>
    <x v="2"/>
    <s v="Customer_9953"/>
    <s v="Swift"/>
    <x v="4"/>
    <s v="Blue"/>
    <x v="0"/>
    <n v="2"/>
    <n v="15369"/>
    <n v="29201.1"/>
    <s v="No"/>
    <s v="Net Banking"/>
    <s v="Retail"/>
    <s v="Out of Warranty"/>
    <n v="4"/>
    <x v="2"/>
    <n v="55"/>
    <s v="Male"/>
    <n v="102855"/>
    <n v="2"/>
    <s v="Wayanad"/>
    <s v="No"/>
    <s v="Yes"/>
    <n v="2"/>
    <s v="NO"/>
  </r>
  <r>
    <s v="INV109954"/>
    <x v="414"/>
    <d v="1899-12-30T06:00:00"/>
    <x v="20"/>
    <s v="Customer_9954"/>
    <s v="Jimny"/>
    <x v="1"/>
    <s v="Brown"/>
    <x v="2"/>
    <n v="3"/>
    <n v="4660"/>
    <n v="11883"/>
    <s v="No"/>
    <s v="Cash"/>
    <s v="Corporate"/>
    <s v="Out of Warranty"/>
    <n v="4"/>
    <x v="4"/>
    <n v="46"/>
    <s v="Male"/>
    <n v="134098"/>
    <n v="1"/>
    <s v="Thrissur"/>
    <s v="Yes"/>
    <s v="No"/>
    <n v="1"/>
    <s v="NO"/>
  </r>
  <r>
    <s v="INV109955"/>
    <x v="414"/>
    <d v="1899-12-30T07:00:00"/>
    <x v="20"/>
    <s v="Customer_9955"/>
    <s v="WagonR"/>
    <x v="1"/>
    <s v="Black"/>
    <x v="3"/>
    <n v="1"/>
    <n v="29197"/>
    <n v="27737.15"/>
    <s v="No"/>
    <s v="UPI"/>
    <s v="Corporate"/>
    <s v="Under Warranty"/>
    <n v="4"/>
    <x v="2"/>
    <n v="27"/>
    <s v="Female"/>
    <n v="190739"/>
    <n v="6"/>
    <s v="Thrissur"/>
    <s v="Yes"/>
    <s v="No"/>
    <n v="2"/>
    <s v="NO"/>
  </r>
  <r>
    <s v="INV109956"/>
    <x v="414"/>
    <d v="1899-12-30T08:00:00"/>
    <x v="20"/>
    <s v="Customer_9956"/>
    <s v="Jimny"/>
    <x v="0"/>
    <s v="Blue"/>
    <x v="5"/>
    <n v="3"/>
    <n v="124129"/>
    <n v="372387"/>
    <s v="Yes"/>
    <s v="Cash"/>
    <s v="Corporate"/>
    <s v="Out of Warranty"/>
    <n v="2"/>
    <x v="5"/>
    <n v="35"/>
    <s v="Male"/>
    <n v="41535"/>
    <n v="1"/>
    <s v="Kannur"/>
    <s v="No"/>
    <s v="Yes"/>
    <n v="4"/>
    <s v="YES"/>
  </r>
  <r>
    <s v="INV109957"/>
    <x v="414"/>
    <d v="1899-12-30T09:00:00"/>
    <x v="2"/>
    <s v="Customer_9957"/>
    <s v="Jimny"/>
    <x v="4"/>
    <s v="Silver"/>
    <x v="1"/>
    <n v="2"/>
    <n v="20962"/>
    <n v="35635.4"/>
    <s v="No"/>
    <s v="Net Banking"/>
    <s v="Corporate"/>
    <s v="Under Warranty"/>
    <n v="4"/>
    <x v="0"/>
    <n v="34"/>
    <s v="Female"/>
    <n v="96883"/>
    <n v="6"/>
    <s v="Kannur"/>
    <s v="No"/>
    <s v="Yes"/>
    <n v="4"/>
    <s v="NO"/>
  </r>
  <r>
    <s v="INV109958"/>
    <x v="414"/>
    <d v="1899-12-30T10:00:00"/>
    <x v="19"/>
    <s v="Customer_9958"/>
    <s v="Swift"/>
    <x v="1"/>
    <s v="Grey"/>
    <x v="1"/>
    <n v="1"/>
    <n v="68816"/>
    <n v="61934.400000000001"/>
    <s v="Yes"/>
    <s v="Net Banking"/>
    <s v="Retail"/>
    <s v="Out of Warranty"/>
    <n v="3"/>
    <x v="1"/>
    <n v="20"/>
    <s v="Female"/>
    <n v="85056"/>
    <n v="3"/>
    <s v="Palakkad"/>
    <s v="Yes"/>
    <s v="No"/>
    <n v="3"/>
    <s v="NO"/>
  </r>
  <r>
    <s v="INV109959"/>
    <x v="414"/>
    <d v="1899-12-30T11:00:00"/>
    <x v="4"/>
    <s v="Customer_9959"/>
    <s v="Celerio"/>
    <x v="1"/>
    <s v="Blue"/>
    <x v="4"/>
    <n v="3"/>
    <n v="32201"/>
    <n v="82112.55"/>
    <s v="Yes"/>
    <s v="Credit Card"/>
    <s v="Fleet"/>
    <s v="Under Warranty"/>
    <n v="3"/>
    <x v="4"/>
    <n v="45"/>
    <s v="Female"/>
    <n v="167438"/>
    <n v="3"/>
    <s v="Wayanad"/>
    <s v="Yes"/>
    <s v="No"/>
    <n v="0"/>
    <s v="NO"/>
  </r>
  <r>
    <s v="INV109960"/>
    <x v="415"/>
    <d v="1899-12-30T12:00:00"/>
    <x v="3"/>
    <s v="Customer_9960"/>
    <s v="Grand Vitara"/>
    <x v="0"/>
    <s v="Grey"/>
    <x v="0"/>
    <n v="3"/>
    <n v="103759"/>
    <n v="311277"/>
    <s v="Yes"/>
    <s v="Credit Card"/>
    <s v="Fleet"/>
    <s v="Under Warranty"/>
    <n v="5"/>
    <x v="0"/>
    <n v="50"/>
    <s v="Male"/>
    <n v="86703"/>
    <n v="6"/>
    <s v="Kannur"/>
    <s v="Yes"/>
    <s v="No"/>
    <n v="3"/>
    <s v="YES"/>
  </r>
  <r>
    <s v="INV109961"/>
    <x v="415"/>
    <d v="1899-12-30T01:00:00"/>
    <x v="18"/>
    <s v="Customer_9961"/>
    <s v="Ignis"/>
    <x v="2"/>
    <s v="Black"/>
    <x v="0"/>
    <n v="3"/>
    <n v="52141"/>
    <n v="132959.54999999999"/>
    <s v="Yes"/>
    <s v="Debit Card"/>
    <s v="Government"/>
    <s v="Out of Warranty"/>
    <n v="3"/>
    <x v="1"/>
    <n v="55"/>
    <s v="Male"/>
    <n v="64416"/>
    <n v="9"/>
    <s v="Thrissur"/>
    <s v="No"/>
    <s v="Yes"/>
    <n v="1"/>
    <s v="YES"/>
  </r>
  <r>
    <s v="INV109962"/>
    <x v="415"/>
    <d v="1899-12-30T02:00:00"/>
    <x v="7"/>
    <s v="Customer_9962"/>
    <s v="Ciaz"/>
    <x v="4"/>
    <s v="Brown"/>
    <x v="2"/>
    <n v="2"/>
    <n v="148086"/>
    <n v="281363.40000000002"/>
    <s v="Yes"/>
    <s v="Cash"/>
    <s v="Corporate"/>
    <s v="Out of Warranty"/>
    <n v="2"/>
    <x v="2"/>
    <n v="22"/>
    <s v="Male"/>
    <n v="94511"/>
    <n v="5"/>
    <s v="Malappuram"/>
    <s v="Yes"/>
    <s v="Yes"/>
    <n v="1"/>
    <s v="YES"/>
  </r>
  <r>
    <s v="INV109963"/>
    <x v="415"/>
    <d v="1899-12-30T03:00:00"/>
    <x v="14"/>
    <s v="Customer_9963"/>
    <s v="Swift"/>
    <x v="1"/>
    <s v="Blue"/>
    <x v="5"/>
    <n v="3"/>
    <n v="64662"/>
    <n v="193986"/>
    <s v="Yes"/>
    <s v="Cash"/>
    <s v="Retail"/>
    <s v="Under Warranty"/>
    <n v="3"/>
    <x v="2"/>
    <n v="20"/>
    <s v="Female"/>
    <n v="52801"/>
    <n v="9"/>
    <s v="Palakkad"/>
    <s v="Yes"/>
    <s v="No"/>
    <n v="0"/>
    <s v="YES"/>
  </r>
  <r>
    <s v="INV109964"/>
    <x v="415"/>
    <d v="1899-12-30T04:00:00"/>
    <x v="12"/>
    <s v="Customer_9964"/>
    <s v="Grand Vitara"/>
    <x v="3"/>
    <s v="Black"/>
    <x v="1"/>
    <n v="2"/>
    <n v="123681"/>
    <n v="247362"/>
    <s v="Yes"/>
    <s v="Net Banking"/>
    <s v="Fleet"/>
    <s v="Out of Warranty"/>
    <n v="1"/>
    <x v="5"/>
    <n v="23"/>
    <s v="Female"/>
    <n v="80011"/>
    <n v="5"/>
    <s v="Thrissur"/>
    <s v="Yes"/>
    <s v="Yes"/>
    <n v="0"/>
    <s v="YES"/>
  </r>
  <r>
    <s v="INV109965"/>
    <x v="415"/>
    <d v="1899-12-30T05:00:00"/>
    <x v="16"/>
    <s v="Customer_9965"/>
    <s v="XL6"/>
    <x v="0"/>
    <s v="Silver"/>
    <x v="1"/>
    <n v="1"/>
    <n v="132717"/>
    <n v="119445.3"/>
    <s v="Yes"/>
    <s v="Credit Card"/>
    <s v="Fleet"/>
    <s v="Under Warranty"/>
    <n v="4"/>
    <x v="4"/>
    <n v="29"/>
    <s v="Male"/>
    <n v="52092"/>
    <n v="3"/>
    <s v="Thrissur"/>
    <s v="No"/>
    <s v="No"/>
    <n v="0"/>
    <s v="YES"/>
  </r>
  <r>
    <s v="INV109966"/>
    <x v="415"/>
    <d v="1899-12-30T06:00:00"/>
    <x v="20"/>
    <s v="Customer_9966"/>
    <s v="Invicto"/>
    <x v="2"/>
    <s v="Brown"/>
    <x v="2"/>
    <n v="4"/>
    <n v="147385"/>
    <n v="530586"/>
    <s v="Yes"/>
    <s v="UPI"/>
    <s v="Retail"/>
    <s v="Out of Warranty"/>
    <n v="5"/>
    <x v="4"/>
    <n v="52"/>
    <s v="Male"/>
    <n v="104313"/>
    <n v="6"/>
    <s v="Kannur"/>
    <s v="No"/>
    <s v="No"/>
    <n v="1"/>
    <s v="YES"/>
  </r>
  <r>
    <s v="INV109967"/>
    <x v="415"/>
    <d v="1899-12-30T07:00:00"/>
    <x v="12"/>
    <s v="Customer_9967"/>
    <s v="Grand Vitara"/>
    <x v="2"/>
    <s v="White"/>
    <x v="0"/>
    <n v="1"/>
    <n v="131919"/>
    <n v="125323.05"/>
    <s v="Yes"/>
    <s v="Net Banking"/>
    <s v="Government"/>
    <s v="Under Warranty"/>
    <n v="1"/>
    <x v="3"/>
    <n v="26"/>
    <s v="Female"/>
    <n v="22520"/>
    <n v="7"/>
    <s v="Thrissur"/>
    <s v="Yes"/>
    <s v="Yes"/>
    <n v="1"/>
    <s v="YES"/>
  </r>
  <r>
    <s v="INV109968"/>
    <x v="415"/>
    <d v="1899-12-30T08:00:00"/>
    <x v="4"/>
    <s v="Customer_9968"/>
    <s v="Dzire"/>
    <x v="0"/>
    <s v="Black"/>
    <x v="5"/>
    <n v="3"/>
    <n v="116773"/>
    <n v="332803.05"/>
    <s v="Yes"/>
    <s v="Cash"/>
    <s v="Retail"/>
    <s v="Out of Warranty"/>
    <n v="3"/>
    <x v="1"/>
    <n v="34"/>
    <s v="Female"/>
    <n v="20735"/>
    <n v="8"/>
    <s v="Wayanad"/>
    <s v="No"/>
    <s v="Yes"/>
    <n v="3"/>
    <s v="YES"/>
  </r>
  <r>
    <s v="INV109969"/>
    <x v="415"/>
    <d v="1899-12-30T09:00:00"/>
    <x v="8"/>
    <s v="Customer_9969"/>
    <s v="Fronx"/>
    <x v="2"/>
    <s v="White"/>
    <x v="0"/>
    <n v="2"/>
    <n v="99159"/>
    <n v="168570.3"/>
    <s v="Yes"/>
    <s v="Cash"/>
    <s v="Government"/>
    <s v="Out of Warranty"/>
    <n v="3"/>
    <x v="5"/>
    <n v="28"/>
    <s v="Male"/>
    <n v="54167"/>
    <n v="8"/>
    <s v="Malappuram"/>
    <s v="Yes"/>
    <s v="No"/>
    <n v="3"/>
    <s v="YES"/>
  </r>
  <r>
    <s v="INV109970"/>
    <x v="415"/>
    <d v="1899-12-30T10:00:00"/>
    <x v="8"/>
    <s v="Customer_9970"/>
    <s v="Invicto"/>
    <x v="1"/>
    <s v="Black"/>
    <x v="5"/>
    <n v="3"/>
    <n v="131306"/>
    <n v="374222.1"/>
    <s v="Yes"/>
    <s v="Net Banking"/>
    <s v="Corporate"/>
    <s v="Out of Warranty"/>
    <n v="4"/>
    <x v="1"/>
    <n v="67"/>
    <s v="Male"/>
    <n v="178750"/>
    <n v="6"/>
    <s v="Malappuram"/>
    <s v="No"/>
    <s v="No"/>
    <n v="3"/>
    <s v="YES"/>
  </r>
  <r>
    <s v="INV109971"/>
    <x v="415"/>
    <d v="1899-12-30T11:00:00"/>
    <x v="0"/>
    <s v="Customer_9971"/>
    <s v="Ignis"/>
    <x v="2"/>
    <s v="Brown"/>
    <x v="0"/>
    <n v="1"/>
    <n v="58913"/>
    <n v="55967.35"/>
    <s v="Yes"/>
    <s v="Net Banking"/>
    <s v="Government"/>
    <s v="Under Warranty"/>
    <n v="4"/>
    <x v="0"/>
    <n v="24"/>
    <s v="Female"/>
    <n v="70927"/>
    <n v="5"/>
    <s v="Malappuram"/>
    <s v="Yes"/>
    <s v="Yes"/>
    <n v="3"/>
    <s v="NO"/>
  </r>
  <r>
    <s v="INV109972"/>
    <x v="415"/>
    <d v="1899-12-30T12:00:00"/>
    <x v="7"/>
    <s v="Customer_9972"/>
    <s v="Fronx"/>
    <x v="4"/>
    <s v="Blue"/>
    <x v="4"/>
    <n v="4"/>
    <n v="81590"/>
    <n v="310042"/>
    <s v="Yes"/>
    <s v="Finance EMI"/>
    <s v="Corporate"/>
    <s v="Under Warranty"/>
    <n v="2"/>
    <x v="4"/>
    <n v="52"/>
    <s v="Male"/>
    <n v="178996"/>
    <n v="4"/>
    <s v="Wayanad"/>
    <s v="Yes"/>
    <s v="Yes"/>
    <n v="3"/>
    <s v="YES"/>
  </r>
  <r>
    <s v="INV109973"/>
    <x v="415"/>
    <d v="1899-12-30T01:00:00"/>
    <x v="8"/>
    <s v="Customer_9973"/>
    <s v="Celerio"/>
    <x v="3"/>
    <s v="White"/>
    <x v="1"/>
    <n v="4"/>
    <n v="35781"/>
    <n v="121655.4"/>
    <s v="Yes"/>
    <s v="Net Banking"/>
    <s v="Corporate"/>
    <s v="Under Warranty"/>
    <n v="5"/>
    <x v="3"/>
    <n v="61"/>
    <s v="Male"/>
    <n v="43937"/>
    <n v="4"/>
    <s v="Kozhikode"/>
    <s v="Yes"/>
    <s v="No"/>
    <n v="3"/>
    <s v="YES"/>
  </r>
  <r>
    <s v="INV109974"/>
    <x v="415"/>
    <d v="1899-12-30T02:00:00"/>
    <x v="2"/>
    <s v="Customer_9974"/>
    <s v="Celerio"/>
    <x v="1"/>
    <s v="Brown"/>
    <x v="2"/>
    <n v="2"/>
    <n v="35016"/>
    <n v="70032"/>
    <s v="Yes"/>
    <s v="Cash"/>
    <s v="Corporate"/>
    <s v="Out of Warranty"/>
    <n v="2"/>
    <x v="1"/>
    <n v="68"/>
    <s v="Male"/>
    <n v="11840"/>
    <n v="8"/>
    <s v="Kozhikode"/>
    <s v="Yes"/>
    <s v="No"/>
    <n v="1"/>
    <s v="NO"/>
  </r>
  <r>
    <s v="INV109975"/>
    <x v="415"/>
    <d v="1899-12-30T03:00:00"/>
    <x v="4"/>
    <s v="Customer_9975"/>
    <s v="Dzire"/>
    <x v="0"/>
    <s v="Black"/>
    <x v="5"/>
    <n v="1"/>
    <n v="132679"/>
    <n v="132679"/>
    <s v="Yes"/>
    <s v="Finance EMI"/>
    <s v="Retail"/>
    <s v="Under Warranty"/>
    <n v="3"/>
    <x v="1"/>
    <n v="48"/>
    <s v="Male"/>
    <n v="6159"/>
    <n v="7"/>
    <s v="Wayanad"/>
    <s v="Yes"/>
    <s v="Yes"/>
    <n v="2"/>
    <s v="YES"/>
  </r>
  <r>
    <s v="INV109976"/>
    <x v="415"/>
    <d v="1899-12-30T04:00:00"/>
    <x v="8"/>
    <s v="Customer_9976"/>
    <s v="XL6"/>
    <x v="3"/>
    <s v="Grey"/>
    <x v="2"/>
    <n v="1"/>
    <n v="100183"/>
    <n v="85155.55"/>
    <s v="Yes"/>
    <s v="UPI"/>
    <s v="Fleet"/>
    <s v="Under Warranty"/>
    <n v="5"/>
    <x v="0"/>
    <n v="44"/>
    <s v="Female"/>
    <n v="32812"/>
    <n v="4"/>
    <s v="Malappuram"/>
    <s v="Yes"/>
    <s v="Yes"/>
    <n v="3"/>
    <s v="NO"/>
  </r>
  <r>
    <s v="INV109977"/>
    <x v="415"/>
    <d v="1899-12-30T05:00:00"/>
    <x v="0"/>
    <s v="Customer_9977"/>
    <s v="Alto"/>
    <x v="1"/>
    <s v="Black"/>
    <x v="5"/>
    <n v="2"/>
    <n v="54406"/>
    <n v="103371.4"/>
    <s v="Yes"/>
    <s v="Cash"/>
    <s v="Retail"/>
    <s v="Out of Warranty"/>
    <n v="5"/>
    <x v="2"/>
    <n v="38"/>
    <s v="Male"/>
    <n v="57998"/>
    <n v="6"/>
    <s v="Kozhikode"/>
    <s v="No"/>
    <s v="No"/>
    <n v="1"/>
    <s v="YES"/>
  </r>
  <r>
    <s v="INV109978"/>
    <x v="415"/>
    <d v="1899-12-30T06:00:00"/>
    <x v="18"/>
    <s v="Customer_9978"/>
    <s v="Ignis"/>
    <x v="3"/>
    <s v="White"/>
    <x v="5"/>
    <n v="2"/>
    <n v="63010"/>
    <n v="113418"/>
    <s v="Yes"/>
    <s v="Net Banking"/>
    <s v="Retail"/>
    <s v="Out of Warranty"/>
    <n v="2"/>
    <x v="2"/>
    <n v="36"/>
    <s v="Male"/>
    <n v="33516"/>
    <n v="7"/>
    <s v="Thrissur"/>
    <s v="Yes"/>
    <s v="No"/>
    <n v="1"/>
    <s v="YES"/>
  </r>
  <r>
    <s v="INV109979"/>
    <x v="415"/>
    <d v="1899-12-30T07:00:00"/>
    <x v="3"/>
    <s v="Customer_9979"/>
    <s v="Jimny"/>
    <x v="2"/>
    <s v="Grey"/>
    <x v="1"/>
    <n v="2"/>
    <n v="84142"/>
    <n v="143041.4"/>
    <s v="Yes"/>
    <s v="Credit Card"/>
    <s v="Fleet"/>
    <s v="Under Warranty"/>
    <n v="3"/>
    <x v="5"/>
    <n v="48"/>
    <s v="Male"/>
    <n v="67752"/>
    <n v="6"/>
    <s v="Palakkad"/>
    <s v="Yes"/>
    <s v="Yes"/>
    <n v="3"/>
    <s v="YES"/>
  </r>
  <r>
    <s v="INV109980"/>
    <x v="415"/>
    <d v="1899-12-30T08:00:00"/>
    <x v="3"/>
    <s v="Customer_9980"/>
    <s v="Fronx"/>
    <x v="0"/>
    <s v="Brown"/>
    <x v="5"/>
    <n v="3"/>
    <n v="13974"/>
    <n v="37729.800000000003"/>
    <s v="No"/>
    <s v="UPI"/>
    <s v="Fleet"/>
    <s v="Under Warranty"/>
    <n v="3"/>
    <x v="2"/>
    <n v="40"/>
    <s v="Female"/>
    <n v="55224"/>
    <n v="8"/>
    <s v="Kannur"/>
    <s v="Yes"/>
    <s v="No"/>
    <n v="1"/>
    <s v="NO"/>
  </r>
  <r>
    <s v="INV109981"/>
    <x v="415"/>
    <d v="1899-12-30T09:00:00"/>
    <x v="13"/>
    <s v="Customer_9981"/>
    <s v="Swift"/>
    <x v="0"/>
    <s v="Black"/>
    <x v="0"/>
    <n v="3"/>
    <n v="16067"/>
    <n v="45790.95"/>
    <s v="No"/>
    <s v="Finance EMI"/>
    <s v="Fleet"/>
    <s v="Under Warranty"/>
    <n v="2"/>
    <x v="2"/>
    <n v="34"/>
    <s v="Female"/>
    <n v="118995"/>
    <n v="3"/>
    <s v="Kozhikode"/>
    <s v="No"/>
    <s v="No"/>
    <n v="4"/>
    <s v="NO"/>
  </r>
  <r>
    <s v="INV109982"/>
    <x v="415"/>
    <d v="1899-12-30T10:00:00"/>
    <x v="11"/>
    <s v="Customer_9982"/>
    <s v="Dzire"/>
    <x v="4"/>
    <s v="White"/>
    <x v="3"/>
    <n v="2"/>
    <n v="35480"/>
    <n v="70960"/>
    <s v="Yes"/>
    <s v="Finance EMI"/>
    <s v="Fleet"/>
    <s v="Under Warranty"/>
    <n v="5"/>
    <x v="3"/>
    <n v="45"/>
    <s v="Female"/>
    <n v="108608"/>
    <n v="9"/>
    <s v="Wayanad"/>
    <s v="Yes"/>
    <s v="Yes"/>
    <n v="0"/>
    <s v="NO"/>
  </r>
  <r>
    <s v="INV109983"/>
    <x v="415"/>
    <d v="1899-12-30T11:00:00"/>
    <x v="4"/>
    <s v="Customer_9983"/>
    <s v="XL6"/>
    <x v="2"/>
    <s v="Silver"/>
    <x v="0"/>
    <n v="2"/>
    <n v="4098"/>
    <n v="7376.4000000000005"/>
    <s v="No"/>
    <s v="Debit Card"/>
    <s v="Corporate"/>
    <s v="Out of Warranty"/>
    <n v="5"/>
    <x v="0"/>
    <n v="22"/>
    <s v="Male"/>
    <n v="66235"/>
    <n v="2"/>
    <s v="Kannur"/>
    <s v="No"/>
    <s v="No"/>
    <n v="1"/>
    <s v="NO"/>
  </r>
  <r>
    <s v="INV109984"/>
    <x v="416"/>
    <d v="1899-12-30T12:00:00"/>
    <x v="12"/>
    <s v="Customer_9984"/>
    <s v="XL6"/>
    <x v="4"/>
    <s v="Red"/>
    <x v="3"/>
    <n v="4"/>
    <n v="142188"/>
    <n v="511876.8"/>
    <s v="Yes"/>
    <s v="Finance EMI"/>
    <s v="Fleet"/>
    <s v="Under Warranty"/>
    <n v="1"/>
    <x v="1"/>
    <n v="61"/>
    <s v="Male"/>
    <n v="127764"/>
    <n v="5"/>
    <s v="Kozhikode"/>
    <s v="No"/>
    <s v="No"/>
    <n v="3"/>
    <s v="YES"/>
  </r>
  <r>
    <s v="INV109985"/>
    <x v="416"/>
    <d v="1899-12-30T01:00:00"/>
    <x v="14"/>
    <s v="Customer_9985"/>
    <s v="Invicto"/>
    <x v="4"/>
    <s v="Silver"/>
    <x v="1"/>
    <n v="4"/>
    <n v="16354"/>
    <n v="58874.400000000001"/>
    <s v="Yes"/>
    <s v="Cash"/>
    <s v="Retail"/>
    <s v="Under Warranty"/>
    <n v="2"/>
    <x v="0"/>
    <n v="65"/>
    <s v="Male"/>
    <n v="74056"/>
    <n v="7"/>
    <s v="Wayanad"/>
    <s v="No"/>
    <s v="No"/>
    <n v="4"/>
    <s v="NO"/>
  </r>
  <r>
    <s v="INV109986"/>
    <x v="416"/>
    <d v="1899-12-30T02:00:00"/>
    <x v="6"/>
    <s v="Customer_9986"/>
    <s v="Ignis"/>
    <x v="2"/>
    <s v="White"/>
    <x v="1"/>
    <n v="3"/>
    <n v="22588"/>
    <n v="60987.6"/>
    <s v="Yes"/>
    <s v="UPI"/>
    <s v="Corporate"/>
    <s v="Under Warranty"/>
    <n v="3"/>
    <x v="3"/>
    <n v="49"/>
    <s v="Male"/>
    <n v="84833"/>
    <n v="9"/>
    <s v="Kannur"/>
    <s v="No"/>
    <s v="No"/>
    <n v="2"/>
    <s v="NO"/>
  </r>
  <r>
    <s v="INV109987"/>
    <x v="416"/>
    <d v="1899-12-30T03:00:00"/>
    <x v="8"/>
    <s v="Customer_9987"/>
    <s v="Baleno"/>
    <x v="1"/>
    <s v="Blue"/>
    <x v="0"/>
    <n v="4"/>
    <n v="11622"/>
    <n v="46488"/>
    <s v="No"/>
    <s v="UPI"/>
    <s v="Retail"/>
    <s v="Under Warranty"/>
    <n v="1"/>
    <x v="0"/>
    <n v="36"/>
    <s v="Male"/>
    <n v="149703"/>
    <n v="4"/>
    <s v="Wayanad"/>
    <s v="Yes"/>
    <s v="Yes"/>
    <n v="4"/>
    <s v="NO"/>
  </r>
  <r>
    <s v="INV109988"/>
    <x v="416"/>
    <d v="1899-12-30T04:00:00"/>
    <x v="7"/>
    <s v="Customer_9988"/>
    <s v="Swift"/>
    <x v="4"/>
    <s v="Blue"/>
    <x v="3"/>
    <n v="2"/>
    <n v="69330"/>
    <n v="138660"/>
    <s v="Yes"/>
    <s v="Net Banking"/>
    <s v="Corporate"/>
    <s v="Out of Warranty"/>
    <n v="2"/>
    <x v="1"/>
    <n v="68"/>
    <s v="Female"/>
    <n v="53318"/>
    <n v="4"/>
    <s v="Thrissur"/>
    <s v="No"/>
    <s v="No"/>
    <n v="2"/>
    <s v="YES"/>
  </r>
  <r>
    <s v="INV109989"/>
    <x v="416"/>
    <d v="1899-12-30T05:00:00"/>
    <x v="3"/>
    <s v="Customer_9989"/>
    <s v="Grand Vitara"/>
    <x v="3"/>
    <s v="Red"/>
    <x v="1"/>
    <n v="1"/>
    <n v="88886"/>
    <n v="79997.400000000009"/>
    <s v="Yes"/>
    <s v="UPI"/>
    <s v="Corporate"/>
    <s v="Out of Warranty"/>
    <n v="5"/>
    <x v="0"/>
    <n v="25"/>
    <s v="Female"/>
    <n v="137272"/>
    <n v="2"/>
    <s v="Kannur"/>
    <s v="No"/>
    <s v="Yes"/>
    <n v="1"/>
    <s v="NO"/>
  </r>
  <r>
    <s v="INV109990"/>
    <x v="416"/>
    <d v="1899-12-30T06:00:00"/>
    <x v="2"/>
    <s v="Customer_9990"/>
    <s v="Celerio"/>
    <x v="1"/>
    <s v="White"/>
    <x v="5"/>
    <n v="2"/>
    <n v="33775"/>
    <n v="57417.5"/>
    <s v="Yes"/>
    <s v="Finance EMI"/>
    <s v="Government"/>
    <s v="Out of Warranty"/>
    <n v="4"/>
    <x v="5"/>
    <n v="32"/>
    <s v="Female"/>
    <n v="32894"/>
    <n v="6"/>
    <s v="Kozhikode"/>
    <s v="Yes"/>
    <s v="Yes"/>
    <n v="0"/>
    <s v="NO"/>
  </r>
  <r>
    <s v="INV109991"/>
    <x v="416"/>
    <d v="1899-12-30T07:00:00"/>
    <x v="12"/>
    <s v="Customer_9991"/>
    <s v="Jimny"/>
    <x v="2"/>
    <s v="Grey"/>
    <x v="5"/>
    <n v="4"/>
    <n v="44167"/>
    <n v="176668"/>
    <s v="Yes"/>
    <s v="Cash"/>
    <s v="Corporate"/>
    <s v="Under Warranty"/>
    <n v="2"/>
    <x v="4"/>
    <n v="26"/>
    <s v="Male"/>
    <n v="169964"/>
    <n v="1"/>
    <s v="Kannur"/>
    <s v="Yes"/>
    <s v="No"/>
    <n v="1"/>
    <s v="YES"/>
  </r>
  <r>
    <s v="INV109992"/>
    <x v="416"/>
    <d v="1899-12-30T08:00:00"/>
    <x v="17"/>
    <s v="Customer_9992"/>
    <s v="Invicto"/>
    <x v="0"/>
    <s v="Black"/>
    <x v="3"/>
    <n v="3"/>
    <n v="149146"/>
    <n v="447438"/>
    <s v="Yes"/>
    <s v="Credit Card"/>
    <s v="Government"/>
    <s v="Under Warranty"/>
    <n v="5"/>
    <x v="0"/>
    <n v="60"/>
    <s v="Female"/>
    <n v="72909"/>
    <n v="6"/>
    <s v="Thrissur"/>
    <s v="Yes"/>
    <s v="No"/>
    <n v="1"/>
    <s v="YES"/>
  </r>
  <r>
    <s v="INV109993"/>
    <x v="416"/>
    <d v="1899-12-30T09:00:00"/>
    <x v="3"/>
    <s v="Customer_9993"/>
    <s v="Dzire"/>
    <x v="1"/>
    <s v="Silver"/>
    <x v="3"/>
    <n v="2"/>
    <n v="128031"/>
    <n v="243258.9"/>
    <s v="Yes"/>
    <s v="UPI"/>
    <s v="Government"/>
    <s v="Under Warranty"/>
    <n v="4"/>
    <x v="0"/>
    <n v="35"/>
    <s v="Male"/>
    <n v="43738"/>
    <n v="4"/>
    <s v="Kannur"/>
    <s v="No"/>
    <s v="No"/>
    <n v="0"/>
    <s v="YES"/>
  </r>
  <r>
    <s v="INV109994"/>
    <x v="416"/>
    <d v="1899-12-30T10:00:00"/>
    <x v="6"/>
    <s v="Customer_9994"/>
    <s v="XL6"/>
    <x v="4"/>
    <s v="Grey"/>
    <x v="2"/>
    <n v="2"/>
    <n v="92935"/>
    <n v="176576.5"/>
    <s v="Yes"/>
    <s v="Finance EMI"/>
    <s v="Corporate"/>
    <s v="Under Warranty"/>
    <n v="3"/>
    <x v="0"/>
    <n v="24"/>
    <s v="Male"/>
    <n v="112017"/>
    <n v="6"/>
    <s v="Palakkad"/>
    <s v="No"/>
    <s v="No"/>
    <n v="1"/>
    <s v="YES"/>
  </r>
  <r>
    <s v="INV109995"/>
    <x v="416"/>
    <d v="1899-12-30T11:00:00"/>
    <x v="20"/>
    <s v="Customer_9995"/>
    <s v="Fronx"/>
    <x v="3"/>
    <s v="Brown"/>
    <x v="5"/>
    <n v="4"/>
    <n v="64909"/>
    <n v="220690.6"/>
    <s v="Yes"/>
    <s v="Cash"/>
    <s v="Fleet"/>
    <s v="Under Warranty"/>
    <n v="4"/>
    <x v="2"/>
    <n v="36"/>
    <s v="Female"/>
    <n v="31203"/>
    <n v="7"/>
    <s v="Kozhikode"/>
    <s v="No"/>
    <s v="No"/>
    <n v="4"/>
    <s v="YES"/>
  </r>
  <r>
    <s v="INV109996"/>
    <x v="416"/>
    <d v="1899-12-30T12:00:00"/>
    <x v="15"/>
    <s v="Customer_9996"/>
    <s v="Fronx"/>
    <x v="2"/>
    <s v="Silver"/>
    <x v="0"/>
    <n v="1"/>
    <n v="3579"/>
    <n v="3042.15"/>
    <s v="No"/>
    <s v="Finance EMI"/>
    <s v="Fleet"/>
    <s v="Out of Warranty"/>
    <n v="3"/>
    <x v="3"/>
    <n v="20"/>
    <s v="Female"/>
    <n v="142879"/>
    <n v="7"/>
    <s v="Kozhikode"/>
    <s v="Yes"/>
    <s v="Yes"/>
    <n v="4"/>
    <s v="NO"/>
  </r>
  <r>
    <s v="INV109997"/>
    <x v="416"/>
    <d v="1899-12-30T01:00:00"/>
    <x v="7"/>
    <s v="Customer_9997"/>
    <s v="Ertiga"/>
    <x v="0"/>
    <s v="Red"/>
    <x v="2"/>
    <n v="2"/>
    <n v="64689"/>
    <n v="122909.1"/>
    <s v="Yes"/>
    <s v="Finance EMI"/>
    <s v="Retail"/>
    <s v="Out of Warranty"/>
    <n v="4"/>
    <x v="5"/>
    <n v="28"/>
    <s v="Female"/>
    <n v="140522"/>
    <n v="9"/>
    <s v="Thrissur"/>
    <s v="No"/>
    <s v="Yes"/>
    <n v="1"/>
    <s v="YES"/>
  </r>
  <r>
    <s v="INV109998"/>
    <x v="416"/>
    <d v="1899-12-30T02:00:00"/>
    <x v="12"/>
    <s v="Customer_9998"/>
    <s v="Celerio"/>
    <x v="3"/>
    <s v="Red"/>
    <x v="3"/>
    <n v="3"/>
    <n v="74705"/>
    <n v="212909.25"/>
    <s v="Yes"/>
    <s v="Finance EMI"/>
    <s v="Retail"/>
    <s v="Out of Warranty"/>
    <n v="5"/>
    <x v="1"/>
    <n v="69"/>
    <s v="Male"/>
    <n v="6786"/>
    <n v="1"/>
    <s v="Kozhikode"/>
    <s v="Yes"/>
    <s v="Yes"/>
    <n v="4"/>
    <s v="YES"/>
  </r>
  <r>
    <s v="INV109999"/>
    <x v="416"/>
    <d v="1899-12-30T03:00:00"/>
    <x v="1"/>
    <s v="Customer_9999"/>
    <s v="Swift"/>
    <x v="0"/>
    <s v="Brown"/>
    <x v="1"/>
    <n v="3"/>
    <n v="146369"/>
    <n v="395196.3"/>
    <s v="Yes"/>
    <s v="Net Banking"/>
    <s v="Government"/>
    <s v="Under Warranty"/>
    <n v="1"/>
    <x v="2"/>
    <n v="69"/>
    <s v="Male"/>
    <n v="77589"/>
    <n v="3"/>
    <s v="Malappuram"/>
    <s v="Yes"/>
    <s v="Yes"/>
    <n v="4"/>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A0C5AA-D404-4B65-B1CF-EF4A5233D009}"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ch">
  <location ref="A3:B25" firstHeaderRow="1" firstDataRow="1" firstDataCol="1"/>
  <pivotFields count="30">
    <pivotField showAll="0"/>
    <pivotField showAll="0">
      <items count="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t="default"/>
      </items>
    </pivotField>
    <pivotField showAll="0"/>
    <pivotField axis="axisRow" showAll="0" sortType="descending">
      <items count="23">
        <item x="2"/>
        <item x="3"/>
        <item x="0"/>
        <item x="18"/>
        <item x="16"/>
        <item x="17"/>
        <item x="13"/>
        <item x="5"/>
        <item x="12"/>
        <item x="7"/>
        <item x="11"/>
        <item x="19"/>
        <item x="1"/>
        <item x="14"/>
        <item x="15"/>
        <item x="10"/>
        <item x="4"/>
        <item x="8"/>
        <item x="6"/>
        <item x="9"/>
        <item x="20"/>
        <item h="1" x="2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items count="9951">
        <item x="71"/>
        <item x="8982"/>
        <item x="6574"/>
        <item x="6208"/>
        <item x="7302"/>
        <item x="9945"/>
        <item x="7903"/>
        <item x="2337"/>
        <item x="4227"/>
        <item x="8578"/>
        <item x="1171"/>
        <item x="9250"/>
        <item x="6511"/>
        <item x="8101"/>
        <item x="8185"/>
        <item x="9014"/>
        <item x="1960"/>
        <item x="8677"/>
        <item x="4515"/>
        <item x="1035"/>
        <item x="2974"/>
        <item x="1700"/>
        <item x="8348"/>
        <item x="9422"/>
        <item x="7029"/>
        <item x="7895"/>
        <item x="6709"/>
        <item x="9339"/>
        <item x="8339"/>
        <item x="9765"/>
        <item x="9693"/>
        <item x="1674"/>
        <item x="1997"/>
        <item x="4423"/>
        <item x="5376"/>
        <item x="4912"/>
        <item x="9826"/>
        <item x="6421"/>
        <item x="3989"/>
        <item x="9178"/>
        <item x="9232"/>
        <item x="7327"/>
        <item x="1133"/>
        <item x="8312"/>
        <item x="9751"/>
        <item x="2777"/>
        <item x="1310"/>
        <item x="4534"/>
        <item x="9104"/>
        <item x="6815"/>
        <item x="3454"/>
        <item x="6116"/>
        <item x="4899"/>
        <item x="8041"/>
        <item x="7864"/>
        <item x="1409"/>
        <item x="6783"/>
        <item x="8774"/>
        <item x="4776"/>
        <item x="145"/>
        <item x="9271"/>
        <item x="4545"/>
        <item x="5432"/>
        <item x="3277"/>
        <item x="931"/>
        <item x="7582"/>
        <item x="6441"/>
        <item x="8751"/>
        <item x="5239"/>
        <item x="8086"/>
        <item x="6472"/>
        <item x="3460"/>
        <item x="9774"/>
        <item x="2093"/>
        <item x="3602"/>
        <item x="58"/>
        <item x="248"/>
        <item x="9691"/>
        <item x="5979"/>
        <item x="2452"/>
        <item x="439"/>
        <item x="2857"/>
        <item x="2100"/>
        <item x="6691"/>
        <item x="9577"/>
        <item x="615"/>
        <item x="8180"/>
        <item x="4287"/>
        <item x="1651"/>
        <item x="5070"/>
        <item x="171"/>
        <item x="1920"/>
        <item x="7368"/>
        <item x="8241"/>
        <item x="3170"/>
        <item x="3400"/>
        <item x="6452"/>
        <item x="7648"/>
        <item x="5621"/>
        <item x="4884"/>
        <item x="4000"/>
        <item x="3570"/>
        <item x="5053"/>
        <item x="4774"/>
        <item x="7075"/>
        <item x="1751"/>
        <item x="9647"/>
        <item x="1734"/>
        <item x="2749"/>
        <item x="7359"/>
        <item x="8956"/>
        <item x="9932"/>
        <item x="5506"/>
        <item x="6107"/>
        <item x="8899"/>
        <item x="9295"/>
        <item x="3576"/>
        <item x="1070"/>
        <item x="4842"/>
        <item x="59"/>
        <item x="8024"/>
        <item x="7591"/>
        <item x="6071"/>
        <item x="4705"/>
        <item x="307"/>
        <item x="6979"/>
        <item x="1192"/>
        <item x="5409"/>
        <item x="3397"/>
        <item x="9259"/>
        <item x="2802"/>
        <item x="9026"/>
        <item x="6056"/>
        <item x="8225"/>
        <item x="7077"/>
        <item x="1218"/>
        <item x="5953"/>
        <item x="9508"/>
        <item x="2091"/>
        <item x="6990"/>
        <item x="5546"/>
        <item x="724"/>
        <item x="1103"/>
        <item x="3655"/>
        <item x="3466"/>
        <item x="7474"/>
        <item x="7025"/>
        <item x="118"/>
        <item x="2565"/>
        <item x="3064"/>
        <item x="1274"/>
        <item x="9322"/>
        <item x="9796"/>
        <item x="1520"/>
        <item x="3783"/>
        <item x="2282"/>
        <item x="6343"/>
        <item x="7146"/>
        <item x="2583"/>
        <item x="2059"/>
        <item x="2790"/>
        <item x="3036"/>
        <item x="7261"/>
        <item x="5940"/>
        <item x="1666"/>
        <item x="7138"/>
        <item x="853"/>
        <item x="3715"/>
        <item x="5658"/>
        <item x="9482"/>
        <item x="5312"/>
        <item x="7152"/>
        <item x="1786"/>
        <item x="3379"/>
        <item x="7160"/>
        <item x="5172"/>
        <item x="744"/>
        <item x="7133"/>
        <item x="8823"/>
        <item x="5572"/>
        <item x="7388"/>
        <item x="3385"/>
        <item x="7353"/>
        <item x="2799"/>
        <item x="3285"/>
        <item x="5773"/>
        <item x="3311"/>
        <item x="7451"/>
        <item x="9672"/>
        <item x="6646"/>
        <item x="2017"/>
        <item x="758"/>
        <item x="9143"/>
        <item x="3226"/>
        <item x="1970"/>
        <item x="6094"/>
        <item x="5956"/>
        <item x="2879"/>
        <item x="4014"/>
        <item x="24"/>
        <item x="2270"/>
        <item x="3319"/>
        <item x="1848"/>
        <item x="1841"/>
        <item x="2908"/>
        <item x="8691"/>
        <item x="447"/>
        <item x="1910"/>
        <item x="5819"/>
        <item x="1032"/>
        <item x="4731"/>
        <item x="2688"/>
        <item x="2110"/>
        <item x="8477"/>
        <item x="6649"/>
        <item x="933"/>
        <item x="5579"/>
        <item x="2119"/>
        <item x="5354"/>
        <item x="5006"/>
        <item x="4577"/>
        <item x="4067"/>
        <item x="7017"/>
        <item x="9735"/>
        <item x="4037"/>
        <item x="661"/>
        <item x="9645"/>
        <item x="2102"/>
        <item x="9532"/>
        <item x="4937"/>
        <item x="3503"/>
        <item x="574"/>
        <item x="9509"/>
        <item x="9173"/>
        <item x="8605"/>
        <item x="8668"/>
        <item x="3616"/>
        <item x="4275"/>
        <item x="9003"/>
        <item x="8146"/>
        <item x="794"/>
        <item x="403"/>
        <item x="6658"/>
        <item x="4979"/>
        <item x="3331"/>
        <item x="45"/>
        <item x="2661"/>
        <item x="807"/>
        <item x="3884"/>
        <item x="7951"/>
        <item x="4975"/>
        <item x="4174"/>
        <item x="7527"/>
        <item x="9903"/>
        <item x="8335"/>
        <item x="4789"/>
        <item x="5723"/>
        <item x="8538"/>
        <item x="2634"/>
        <item x="8816"/>
        <item x="6197"/>
        <item x="6866"/>
        <item x="6975"/>
        <item x="2488"/>
        <item x="1501"/>
        <item x="5046"/>
        <item x="9701"/>
        <item x="2477"/>
        <item x="3845"/>
        <item x="2151"/>
        <item x="7789"/>
        <item x="6806"/>
        <item x="2861"/>
        <item x="5571"/>
        <item x="7922"/>
        <item x="1061"/>
        <item x="811"/>
        <item x="843"/>
        <item x="4085"/>
        <item x="6833"/>
        <item x="7203"/>
        <item x="8968"/>
        <item x="6436"/>
        <item x="2058"/>
        <item x="1874"/>
        <item x="4629"/>
        <item x="6661"/>
        <item x="4311"/>
        <item x="1225"/>
        <item x="3414"/>
        <item x="6881"/>
        <item x="8910"/>
        <item x="8744"/>
        <item x="6092"/>
        <item x="4197"/>
        <item x="4251"/>
        <item x="3863"/>
        <item x="2511"/>
        <item x="295"/>
        <item x="5221"/>
        <item x="1784"/>
        <item x="9183"/>
        <item x="9389"/>
        <item x="3900"/>
        <item x="8356"/>
        <item x="6062"/>
        <item x="3123"/>
        <item x="8649"/>
        <item x="6660"/>
        <item x="5494"/>
        <item x="219"/>
        <item x="4345"/>
        <item x="9063"/>
        <item x="9635"/>
        <item x="2147"/>
        <item x="8352"/>
        <item x="1377"/>
        <item x="5504"/>
        <item x="3119"/>
        <item x="6876"/>
        <item x="6276"/>
        <item x="2683"/>
        <item x="2588"/>
        <item x="9885"/>
        <item x="5255"/>
        <item x="9591"/>
        <item x="3718"/>
        <item x="5210"/>
        <item x="5685"/>
        <item x="7465"/>
        <item x="8375"/>
        <item x="6588"/>
        <item x="9233"/>
        <item x="2308"/>
        <item x="7059"/>
        <item x="4326"/>
        <item x="1863"/>
        <item x="6396"/>
        <item x="5305"/>
        <item x="1343"/>
        <item x="7522"/>
        <item x="4342"/>
        <item x="7414"/>
        <item x="7467"/>
        <item x="8830"/>
        <item x="2209"/>
        <item x="1904"/>
        <item x="7835"/>
        <item x="4239"/>
        <item x="7795"/>
        <item x="6139"/>
        <item x="8260"/>
        <item x="8448"/>
        <item x="1934"/>
        <item x="8882"/>
        <item x="8226"/>
        <item x="7450"/>
        <item x="7301"/>
        <item x="4722"/>
        <item x="2686"/>
        <item x="6087"/>
        <item x="2351"/>
        <item x="897"/>
        <item x="5636"/>
        <item x="7072"/>
        <item x="267"/>
        <item x="121"/>
        <item x="5112"/>
        <item x="4215"/>
        <item x="5111"/>
        <item x="8497"/>
        <item x="1871"/>
        <item x="7286"/>
        <item x="8121"/>
        <item x="9110"/>
        <item x="1429"/>
        <item x="973"/>
        <item x="6619"/>
        <item x="7139"/>
        <item x="1036"/>
        <item x="7281"/>
        <item x="7723"/>
        <item x="8215"/>
        <item x="3962"/>
        <item x="341"/>
        <item x="6655"/>
        <item x="7824"/>
        <item x="9690"/>
        <item x="1547"/>
        <item x="6352"/>
        <item x="99"/>
        <item x="6171"/>
        <item x="3156"/>
        <item x="2306"/>
        <item x="3943"/>
        <item x="2675"/>
        <item x="1"/>
        <item x="9732"/>
        <item x="2680"/>
        <item x="1342"/>
        <item x="9646"/>
        <item x="8300"/>
        <item x="8987"/>
        <item x="8407"/>
        <item x="7817"/>
        <item x="4866"/>
        <item x="2831"/>
        <item x="551"/>
        <item x="7372"/>
        <item x="4298"/>
        <item x="3109"/>
        <item x="2038"/>
        <item x="4619"/>
        <item x="3801"/>
        <item x="368"/>
        <item x="884"/>
        <item x="4147"/>
        <item x="1683"/>
        <item x="9761"/>
        <item x="5400"/>
        <item x="5230"/>
        <item x="4720"/>
        <item x="1412"/>
        <item x="7239"/>
        <item x="7018"/>
        <item x="6793"/>
        <item x="3618"/>
        <item x="3643"/>
        <item x="8088"/>
        <item x="432"/>
        <item x="3241"/>
        <item x="3313"/>
        <item x="3628"/>
        <item x="4868"/>
        <item x="8752"/>
        <item x="3310"/>
        <item x="6205"/>
        <item x="4235"/>
        <item x="7997"/>
        <item x="2192"/>
        <item x="5126"/>
        <item x="6147"/>
        <item x="3945"/>
        <item x="2401"/>
        <item x="2601"/>
        <item x="739"/>
        <item x="4476"/>
        <item x="1340"/>
        <item x="6482"/>
        <item x="4335"/>
        <item x="9171"/>
        <item x="4490"/>
        <item x="1816"/>
        <item x="8617"/>
        <item x="6569"/>
        <item x="146"/>
        <item x="4893"/>
        <item x="6099"/>
        <item x="3697"/>
        <item x="6485"/>
        <item x="2889"/>
        <item x="978"/>
        <item x="317"/>
        <item x="4317"/>
        <item x="4486"/>
        <item x="4945"/>
        <item x="8821"/>
        <item x="6098"/>
        <item x="5732"/>
        <item x="2168"/>
        <item x="7532"/>
        <item x="2458"/>
        <item x="9770"/>
        <item x="7523"/>
        <item x="5145"/>
        <item x="1918"/>
        <item x="3483"/>
        <item x="9216"/>
        <item x="2832"/>
        <item x="7506"/>
        <item x="8239"/>
        <item x="5009"/>
        <item x="7944"/>
        <item x="3157"/>
        <item x="4160"/>
        <item x="8037"/>
        <item x="2217"/>
        <item x="1119"/>
        <item x="3220"/>
        <item x="3032"/>
        <item x="1506"/>
        <item x="716"/>
        <item x="4263"/>
        <item x="6937"/>
        <item x="536"/>
        <item x="762"/>
        <item x="2052"/>
        <item x="2145"/>
        <item x="3940"/>
        <item x="4432"/>
        <item x="6473"/>
        <item x="2295"/>
        <item x="6235"/>
        <item x="4049"/>
        <item x="4466"/>
        <item x="3928"/>
        <item x="2165"/>
        <item x="2365"/>
        <item x="4375"/>
        <item x="138"/>
        <item x="7891"/>
        <item x="4841"/>
        <item x="4792"/>
        <item x="8223"/>
        <item x="376"/>
        <item x="2700"/>
        <item x="7946"/>
        <item x="8490"/>
        <item x="2685"/>
        <item x="6034"/>
        <item x="5146"/>
        <item x="2649"/>
        <item x="7074"/>
        <item x="6803"/>
        <item x="326"/>
        <item x="9760"/>
        <item x="1592"/>
        <item x="9583"/>
        <item x="9845"/>
        <item x="3522"/>
        <item x="8210"/>
        <item x="6120"/>
        <item x="1272"/>
        <item x="1554"/>
        <item x="4008"/>
        <item x="9576"/>
        <item x="7681"/>
        <item x="174"/>
        <item x="5660"/>
        <item x="874"/>
        <item x="2804"/>
        <item x="372"/>
        <item x="7366"/>
        <item x="1031"/>
        <item x="177"/>
        <item x="6237"/>
        <item x="5632"/>
        <item x="5928"/>
        <item x="9163"/>
        <item x="2578"/>
        <item x="4974"/>
        <item x="8251"/>
        <item x="2638"/>
        <item x="2964"/>
        <item x="7721"/>
        <item x="2199"/>
        <item x="2361"/>
        <item x="3987"/>
        <item x="7274"/>
        <item x="5527"/>
        <item x="6007"/>
        <item x="7892"/>
        <item x="2516"/>
        <item x="6230"/>
        <item x="5486"/>
        <item x="366"/>
        <item x="1545"/>
        <item x="1518"/>
        <item x="3993"/>
        <item x="949"/>
        <item x="3100"/>
        <item x="675"/>
        <item x="2556"/>
        <item x="5387"/>
        <item x="3225"/>
        <item x="1049"/>
        <item x="2274"/>
        <item x="117"/>
        <item x="9029"/>
        <item x="3857"/>
        <item x="7689"/>
        <item x="8097"/>
        <item x="6792"/>
        <item x="2592"/>
        <item x="3501"/>
        <item x="2269"/>
        <item x="3662"/>
        <item x="7609"/>
        <item x="3337"/>
        <item x="4933"/>
        <item x="4586"/>
        <item x="4713"/>
        <item x="805"/>
        <item x="5105"/>
        <item x="8385"/>
        <item x="7093"/>
        <item x="8814"/>
        <item x="5967"/>
        <item x="6450"/>
        <item x="4253"/>
        <item x="6325"/>
        <item x="6829"/>
        <item x="7685"/>
        <item x="5717"/>
        <item x="7720"/>
        <item x="2084"/>
        <item x="9629"/>
        <item x="4747"/>
        <item x="8092"/>
        <item x="4265"/>
        <item x="6765"/>
        <item x="664"/>
        <item x="9170"/>
        <item x="7106"/>
        <item x="5357"/>
        <item x="5555"/>
        <item x="8872"/>
        <item x="9512"/>
        <item x="5089"/>
        <item x="8054"/>
        <item x="6100"/>
        <item x="9659"/>
        <item x="690"/>
        <item x="4281"/>
        <item x="9087"/>
        <item x="4416"/>
        <item x="7984"/>
        <item x="5079"/>
        <item x="1147"/>
        <item x="9405"/>
        <item x="6900"/>
        <item x="4730"/>
        <item x="5505"/>
        <item x="7153"/>
        <item x="4969"/>
        <item x="5131"/>
        <item x="896"/>
        <item x="1772"/>
        <item x="2037"/>
        <item x="6250"/>
        <item x="5635"/>
        <item x="8254"/>
        <item x="922"/>
        <item x="4291"/>
        <item x="4905"/>
        <item x="411"/>
        <item x="9323"/>
        <item x="1378"/>
        <item x="2876"/>
        <item x="6418"/>
        <item x="6348"/>
        <item x="141"/>
        <item x="4504"/>
        <item x="3949"/>
        <item x="3700"/>
        <item x="3495"/>
        <item x="8021"/>
        <item x="8793"/>
        <item x="4462"/>
        <item x="6656"/>
        <item x="1550"/>
        <item x="2020"/>
        <item x="5756"/>
        <item x="2892"/>
        <item x="7227"/>
        <item x="6669"/>
        <item x="7787"/>
        <item x="5948"/>
        <item x="3406"/>
        <item x="4237"/>
        <item x="6257"/>
        <item x="2433"/>
        <item x="3629"/>
        <item x="337"/>
        <item x="7623"/>
        <item x="8739"/>
        <item x="5413"/>
        <item x="4171"/>
        <item x="5013"/>
        <item x="7962"/>
        <item x="5892"/>
        <item x="2470"/>
        <item x="4070"/>
        <item x="6944"/>
        <item x="6564"/>
        <item x="7933"/>
        <item x="3988"/>
        <item x="2095"/>
        <item x="6150"/>
        <item x="3588"/>
        <item x="4642"/>
        <item x="1710"/>
        <item x="395"/>
        <item x="4038"/>
        <item x="3555"/>
        <item x="2910"/>
        <item x="816"/>
        <item x="4818"/>
        <item x="6879"/>
        <item x="2132"/>
        <item x="8020"/>
        <item x="5551"/>
        <item x="3296"/>
        <item x="3682"/>
        <item x="4241"/>
        <item x="8998"/>
        <item x="6387"/>
        <item x="8025"/>
        <item x="7969"/>
        <item x="7605"/>
        <item x="7818"/>
        <item x="4196"/>
        <item x="6238"/>
        <item x="9880"/>
        <item x="8678"/>
        <item x="4222"/>
        <item x="3930"/>
        <item x="5781"/>
        <item x="5693"/>
        <item x="4931"/>
        <item x="8757"/>
        <item x="9084"/>
        <item x="584"/>
        <item x="2162"/>
        <item x="6789"/>
        <item x="8717"/>
        <item x="8480"/>
        <item x="4856"/>
        <item x="5197"/>
        <item x="2730"/>
        <item x="4857"/>
        <item x="5561"/>
        <item x="1631"/>
        <item x="9372"/>
        <item x="7647"/>
        <item x="7657"/>
        <item x="311"/>
        <item x="1121"/>
        <item x="1653"/>
        <item x="5133"/>
        <item x="4219"/>
        <item x="5668"/>
        <item x="1981"/>
        <item x="4485"/>
        <item x="3561"/>
        <item x="5917"/>
        <item x="9493"/>
        <item x="7710"/>
        <item x="6029"/>
        <item x="7539"/>
        <item x="9172"/>
        <item x="5453"/>
        <item x="2239"/>
        <item x="2226"/>
        <item x="2275"/>
        <item x="3841"/>
        <item x="2462"/>
        <item x="7307"/>
        <item x="6685"/>
        <item x="1515"/>
        <item x="6813"/>
        <item x="5485"/>
        <item x="8172"/>
        <item x="9340"/>
        <item x="7900"/>
        <item x="5488"/>
        <item x="6210"/>
        <item x="3630"/>
        <item x="8450"/>
        <item x="8761"/>
        <item x="6144"/>
        <item x="7947"/>
        <item x="5261"/>
        <item x="7851"/>
        <item x="906"/>
        <item x="4815"/>
        <item x="4751"/>
        <item x="1677"/>
        <item x="8313"/>
        <item x="1856"/>
        <item x="5020"/>
        <item x="2053"/>
        <item x="8278"/>
        <item x="8808"/>
        <item x="8831"/>
        <item x="7156"/>
        <item x="4412"/>
        <item x="2597"/>
        <item x="1336"/>
        <item x="7857"/>
        <item x="9378"/>
        <item x="30"/>
        <item x="3583"/>
        <item x="2504"/>
        <item x="3207"/>
        <item x="1184"/>
        <item x="5704"/>
        <item x="3746"/>
        <item x="5430"/>
        <item x="548"/>
        <item x="4264"/>
        <item x="5674"/>
        <item x="4003"/>
        <item x="9747"/>
        <item x="9228"/>
        <item x="5395"/>
        <item x="6060"/>
        <item x="3362"/>
        <item x="2768"/>
        <item x="1753"/>
        <item x="1352"/>
        <item x="3200"/>
        <item x="6077"/>
        <item x="8289"/>
        <item x="4282"/>
        <item x="9040"/>
        <item x="1046"/>
        <item x="421"/>
        <item x="5523"/>
        <item x="6641"/>
        <item x="6316"/>
        <item x="365"/>
        <item x="7661"/>
        <item x="8684"/>
        <item x="5840"/>
        <item x="3661"/>
        <item x="6636"/>
        <item x="9806"/>
        <item x="689"/>
        <item x="5747"/>
        <item x="8832"/>
        <item x="1144"/>
        <item x="8294"/>
        <item x="6200"/>
        <item x="2152"/>
        <item x="1304"/>
        <item x="6286"/>
        <item x="2034"/>
        <item x="173"/>
        <item x="987"/>
        <item x="4994"/>
        <item x="2174"/>
        <item x="4717"/>
        <item x="3608"/>
        <item x="8512"/>
        <item x="244"/>
        <item x="8898"/>
        <item x="5567"/>
        <item x="1760"/>
        <item x="4875"/>
        <item x="5177"/>
        <item x="8556"/>
        <item x="3103"/>
        <item x="3890"/>
        <item x="6864"/>
        <item x="5149"/>
        <item x="1363"/>
        <item x="2290"/>
        <item x="8469"/>
        <item x="6592"/>
        <item x="4048"/>
        <item x="4082"/>
        <item x="1314"/>
        <item x="1443"/>
        <item x="1150"/>
        <item x="5465"/>
        <item x="4917"/>
        <item x="7361"/>
        <item x="503"/>
        <item x="3127"/>
        <item x="8502"/>
        <item x="9904"/>
        <item x="6906"/>
        <item x="8413"/>
        <item x="1722"/>
        <item x="6514"/>
        <item x="5391"/>
        <item x="8142"/>
        <item x="1528"/>
        <item x="9632"/>
        <item x="5690"/>
        <item x="8795"/>
        <item x="8897"/>
        <item x="5659"/>
        <item x="3087"/>
        <item x="3990"/>
        <item x="1264"/>
        <item x="8858"/>
        <item x="4796"/>
        <item x="2866"/>
        <item x="3429"/>
        <item x="9210"/>
        <item x="7013"/>
        <item x="7798"/>
        <item x="1369"/>
        <item x="4382"/>
        <item x="1534"/>
        <item x="751"/>
        <item x="4779"/>
        <item x="8671"/>
        <item x="9547"/>
        <item x="5576"/>
        <item x="3365"/>
        <item x="2826"/>
        <item x="64"/>
        <item x="2697"/>
        <item x="1727"/>
        <item x="5786"/>
        <item x="520"/>
        <item x="1107"/>
        <item x="8747"/>
        <item x="336"/>
        <item x="7309"/>
        <item x="4289"/>
        <item x="9680"/>
        <item x="5728"/>
        <item x="1140"/>
        <item x="2651"/>
        <item x="6456"/>
        <item x="6978"/>
        <item x="2310"/>
        <item x="7779"/>
        <item x="9436"/>
        <item x="2536"/>
        <item x="9620"/>
        <item x="6834"/>
        <item x="9902"/>
        <item x="2285"/>
        <item x="416"/>
        <item x="9715"/>
        <item x="6229"/>
        <item x="2821"/>
        <item x="6694"/>
        <item x="5709"/>
        <item x="2698"/>
        <item x="1060"/>
        <item x="9857"/>
        <item x="3114"/>
        <item x="7541"/>
        <item x="4605"/>
        <item x="4604"/>
        <item x="9756"/>
        <item x="9095"/>
        <item x="5101"/>
        <item x="6895"/>
        <item x="4510"/>
        <item x="3523"/>
        <item x="2775"/>
        <item x="2920"/>
        <item x="1467"/>
        <item x="3476"/>
        <item x="6928"/>
        <item x="4167"/>
        <item x="734"/>
        <item x="5884"/>
        <item x="8730"/>
        <item x="8440"/>
        <item x="7936"/>
        <item x="363"/>
        <item x="6043"/>
        <item x="9237"/>
        <item x="1159"/>
        <item x="4798"/>
        <item x="3950"/>
        <item x="3053"/>
        <item x="4430"/>
        <item x="9126"/>
        <item x="6531"/>
        <item x="2757"/>
        <item x="2024"/>
        <item x="3651"/>
        <item x="1942"/>
        <item x="1601"/>
        <item x="8034"/>
        <item x="6645"/>
        <item x="9563"/>
        <item x="3228"/>
        <item x="538"/>
        <item x="40"/>
        <item x="378"/>
        <item x="2139"/>
        <item x="1054"/>
        <item x="2161"/>
        <item x="2171"/>
        <item x="4746"/>
        <item x="6770"/>
        <item x="7612"/>
        <item x="3276"/>
        <item x="1397"/>
        <item x="5462"/>
        <item x="8194"/>
        <item x="1849"/>
        <item x="1442"/>
        <item x="4547"/>
        <item x="5957"/>
        <item x="1364"/>
        <item x="9552"/>
        <item x="4563"/>
        <item x="3535"/>
        <item x="6125"/>
        <item x="6886"/>
        <item x="3077"/>
        <item x="9320"/>
        <item x="129"/>
        <item x="2237"/>
        <item x="3743"/>
        <item x="3981"/>
        <item x="873"/>
        <item x="2973"/>
        <item x="7176"/>
        <item x="434"/>
        <item x="7870"/>
        <item x="530"/>
        <item x="7215"/>
        <item x="9798"/>
        <item x="1329"/>
        <item x="7202"/>
        <item x="1123"/>
        <item x="3060"/>
        <item x="9585"/>
        <item x="5639"/>
        <item x="2143"/>
        <item x="537"/>
        <item x="9033"/>
        <item x="2533"/>
        <item x="7778"/>
        <item x="6476"/>
        <item x="5637"/>
        <item x="5278"/>
        <item x="4742"/>
        <item x="1597"/>
        <item x="1088"/>
        <item x="6141"/>
        <item x="5783"/>
        <item x="8368"/>
        <item x="736"/>
        <item x="550"/>
        <item x="6279"/>
        <item x="8907"/>
        <item x="5913"/>
        <item x="9480"/>
        <item x="3983"/>
        <item x="7713"/>
        <item x="1016"/>
        <item x="3445"/>
        <item x="227"/>
        <item x="9745"/>
        <item x="1025"/>
        <item x="355"/>
        <item x="1763"/>
        <item x="7717"/>
        <item x="1822"/>
        <item x="3097"/>
        <item x="1544"/>
        <item x="8923"/>
        <item x="2867"/>
        <item x="2873"/>
        <item x="9531"/>
        <item x="7881"/>
        <item x="4280"/>
        <item x="8106"/>
        <item x="2773"/>
        <item x="8690"/>
        <item x="5871"/>
        <item x="5180"/>
        <item x="8782"/>
        <item x="9209"/>
        <item x="8320"/>
        <item x="2988"/>
        <item x="4443"/>
        <item x="979"/>
        <item x="6047"/>
        <item x="6596"/>
        <item x="3348"/>
        <item x="2534"/>
        <item x="941"/>
        <item x="8630"/>
        <item x="8296"/>
        <item x="9130"/>
        <item x="916"/>
        <item x="8040"/>
        <item x="3656"/>
        <item x="8494"/>
        <item x="230"/>
        <item x="8817"/>
        <item x="9833"/>
        <item x="4643"/>
        <item x="5588"/>
        <item x="5353"/>
        <item x="3534"/>
        <item x="5054"/>
        <item x="3529"/>
        <item x="1017"/>
        <item x="3427"/>
        <item x="9182"/>
        <item x="1059"/>
        <item x="563"/>
        <item x="9082"/>
        <item x="4641"/>
        <item x="7142"/>
        <item x="5225"/>
        <item x="9075"/>
        <item x="498"/>
        <item x="7534"/>
        <item x="9072"/>
        <item x="3843"/>
        <item x="721"/>
        <item x="7621"/>
        <item x="6788"/>
        <item x="3958"/>
        <item x="3693"/>
        <item x="1532"/>
        <item x="8557"/>
        <item x="9546"/>
        <item x="6777"/>
        <item x="3903"/>
        <item x="3627"/>
        <item x="9519"/>
        <item x="3025"/>
        <item x="4529"/>
        <item x="2009"/>
        <item x="6351"/>
        <item x="3868"/>
        <item x="7762"/>
        <item x="6292"/>
        <item x="6428"/>
        <item x="438"/>
        <item x="6667"/>
        <item x="5214"/>
        <item x="508"/>
        <item x="3178"/>
        <item x="3081"/>
        <item x="3658"/>
        <item x="5369"/>
        <item x="7492"/>
        <item x="7905"/>
        <item x="344"/>
        <item x="9206"/>
        <item x="7769"/>
        <item x="1273"/>
        <item x="2509"/>
        <item x="6339"/>
        <item x="2941"/>
        <item x="8184"/>
        <item x="6654"/>
        <item x="1619"/>
        <item x="1656"/>
        <item x="4141"/>
        <item x="6719"/>
        <item x="2530"/>
        <item x="7672"/>
        <item x="2425"/>
        <item x="4480"/>
        <item x="7849"/>
        <item x="8612"/>
        <item x="3936"/>
        <item x="9906"/>
        <item x="1011"/>
        <item x="7279"/>
        <item x="5326"/>
        <item x="5710"/>
        <item x="3748"/>
        <item x="3552"/>
        <item x="1117"/>
        <item x="204"/>
        <item x="9425"/>
        <item x="8117"/>
        <item x="4308"/>
        <item x="5162"/>
        <item x="8103"/>
        <item x="7923"/>
        <item x="8353"/>
        <item x="2388"/>
        <item x="4475"/>
        <item x="549"/>
        <item x="8614"/>
        <item x="7118"/>
        <item x="1877"/>
        <item x="3352"/>
        <item x="7370"/>
        <item x="7688"/>
        <item x="4148"/>
        <item x="9057"/>
        <item x="8704"/>
        <item x="155"/>
        <item x="2004"/>
        <item x="3584"/>
        <item x="6542"/>
        <item x="44"/>
        <item x="6129"/>
        <item x="7576"/>
        <item x="2650"/>
        <item x="1629"/>
        <item x="6089"/>
        <item x="5388"/>
        <item x="8582"/>
        <item x="2673"/>
        <item x="2912"/>
        <item x="9542"/>
        <item x="5936"/>
        <item x="1434"/>
        <item x="6330"/>
        <item x="4400"/>
        <item x="2400"/>
        <item x="4218"/>
        <item x="2938"/>
        <item x="4617"/>
        <item x="7314"/>
        <item x="6631"/>
        <item x="3136"/>
        <item x="6346"/>
        <item x="2288"/>
        <item x="9434"/>
        <item x="5004"/>
        <item x="1927"/>
        <item x="1389"/>
        <item x="9354"/>
        <item x="5338"/>
        <item x="7469"/>
        <item x="107"/>
        <item x="7699"/>
        <item x="5509"/>
        <item x="7463"/>
        <item x="2594"/>
        <item x="3784"/>
        <item x="7221"/>
        <item x="3187"/>
        <item x="6547"/>
        <item x="8845"/>
        <item x="1662"/>
        <item x="8542"/>
        <item x="4033"/>
        <item x="4344"/>
        <item x="8763"/>
        <item x="9929"/>
        <item x="9137"/>
        <item x="3139"/>
        <item x="338"/>
        <item x="2956"/>
        <item x="1232"/>
        <item x="1399"/>
        <item x="2837"/>
        <item x="1838"/>
        <item x="6624"/>
        <item x="9031"/>
        <item x="6627"/>
        <item x="35"/>
        <item x="4891"/>
        <item x="755"/>
        <item x="2743"/>
        <item x="578"/>
        <item x="9867"/>
        <item x="5124"/>
        <item x="1941"/>
        <item x="7535"/>
        <item x="3761"/>
        <item x="1346"/>
        <item x="963"/>
        <item x="4450"/>
        <item x="214"/>
        <item x="7890"/>
        <item x="7130"/>
        <item x="7278"/>
        <item x="4201"/>
        <item x="8904"/>
        <item x="8655"/>
        <item x="1538"/>
        <item x="3594"/>
        <item x="2418"/>
        <item x="2562"/>
        <item x="5788"/>
        <item x="6283"/>
        <item x="8558"/>
        <item x="4788"/>
        <item x="1114"/>
        <item x="3816"/>
        <item x="1676"/>
        <item x="4609"/>
        <item x="4122"/>
        <item x="6052"/>
        <item x="7854"/>
        <item x="7336"/>
        <item x="729"/>
        <item x="480"/>
        <item x="5011"/>
        <item x="2281"/>
        <item x="3696"/>
        <item x="3009"/>
        <item x="6030"/>
        <item x="3159"/>
        <item x="5277"/>
        <item x="2538"/>
        <item x="7736"/>
        <item x="2918"/>
        <item x="6076"/>
        <item x="8947"/>
        <item x="3551"/>
        <item x="567"/>
        <item x="1398"/>
        <item x="8807"/>
        <item x="2844"/>
        <item x="1611"/>
        <item x="6430"/>
        <item x="2442"/>
        <item x="1112"/>
        <item x="7489"/>
        <item x="8132"/>
        <item x="1141"/>
        <item x="7046"/>
        <item x="240"/>
        <item x="9158"/>
        <item x="2616"/>
        <item x="5835"/>
        <item x="8707"/>
        <item x="5976"/>
        <item x="5179"/>
        <item x="8307"/>
        <item x="510"/>
        <item x="5964"/>
        <item x="3785"/>
        <item x="3314"/>
        <item x="3786"/>
        <item x="3057"/>
        <item x="4790"/>
        <item x="3963"/>
        <item x="5329"/>
        <item x="4492"/>
        <item x="2430"/>
        <item x="1549"/>
        <item x="3525"/>
        <item x="7930"/>
        <item x="6097"/>
        <item x="2114"/>
        <item x="4909"/>
        <item x="181"/>
        <item x="1296"/>
        <item x="6622"/>
        <item x="7458"/>
        <item x="524"/>
        <item x="1750"/>
        <item x="225"/>
        <item x="281"/>
        <item x="930"/>
        <item x="4924"/>
        <item x="272"/>
        <item x="3984"/>
        <item x="4669"/>
        <item x="944"/>
        <item x="7226"/>
        <item x="4058"/>
        <item x="57"/>
        <item x="264"/>
        <item x="7401"/>
        <item x="5284"/>
        <item x="764"/>
        <item x="4158"/>
        <item x="7897"/>
        <item x="3433"/>
        <item x="6236"/>
        <item x="3447"/>
        <item x="2197"/>
        <item x="1647"/>
        <item x="808"/>
        <item x="756"/>
        <item x="3227"/>
        <item x="7337"/>
        <item x="1237"/>
        <item x="596"/>
        <item x="1079"/>
        <item x="9474"/>
        <item x="7766"/>
        <item x="2991"/>
        <item x="500"/>
        <item x="5103"/>
        <item x="3550"/>
        <item x="6304"/>
        <item x="9439"/>
        <item x="4634"/>
        <item x="4126"/>
        <item x="5558"/>
        <item x="7785"/>
        <item x="2810"/>
        <item x="8455"/>
        <item x="2654"/>
        <item x="9412"/>
        <item x="1939"/>
        <item x="850"/>
        <item x="2746"/>
        <item x="8735"/>
        <item x="9430"/>
        <item x="7934"/>
        <item x="494"/>
        <item x="2618"/>
        <item x="8606"/>
        <item x="4465"/>
        <item x="3910"/>
        <item x="5018"/>
        <item x="7380"/>
        <item x="2580"/>
        <item x="7180"/>
        <item x="2127"/>
        <item x="3269"/>
        <item x="3189"/>
        <item x="6797"/>
        <item x="8500"/>
        <item x="7482"/>
        <item x="6679"/>
        <item x="1294"/>
        <item x="6755"/>
        <item x="5541"/>
        <item x="4340"/>
        <item x="1018"/>
        <item x="8269"/>
        <item x="4955"/>
        <item x="8828"/>
        <item x="7937"/>
        <item x="1790"/>
        <item x="7055"/>
        <item x="9541"/>
        <item x="6883"/>
        <item x="5447"/>
        <item x="1197"/>
        <item x="4425"/>
        <item x="2471"/>
        <item x="6540"/>
        <item x="613"/>
        <item x="5916"/>
        <item x="7636"/>
        <item x="1282"/>
        <item x="7423"/>
        <item x="8492"/>
        <item x="6910"/>
        <item x="8737"/>
        <item x="6785"/>
        <item x="4381"/>
        <item x="924"/>
        <item x="2313"/>
        <item x="7292"/>
        <item x="3134"/>
        <item x="2560"/>
        <item x="8869"/>
        <item x="2456"/>
        <item x="5559"/>
        <item x="7907"/>
        <item x="9399"/>
        <item x="8544"/>
        <item x="5929"/>
        <item x="1670"/>
        <item x="22"/>
        <item x="5100"/>
        <item x="2750"/>
        <item x="1096"/>
        <item x="8906"/>
        <item x="7823"/>
        <item x="7652"/>
        <item x="6591"/>
        <item x="7959"/>
        <item x="8402"/>
        <item x="6955"/>
        <item x="9706"/>
        <item x="182"/>
        <item x="1245"/>
        <item x="125"/>
        <item x="4778"/>
        <item x="6366"/>
        <item x="4047"/>
        <item x="5966"/>
        <item x="8046"/>
        <item x="7444"/>
        <item x="5525"/>
        <item x="6033"/>
        <item x="7753"/>
        <item x="4565"/>
        <item x="2068"/>
        <item x="4035"/>
        <item x="2840"/>
        <item x="1410"/>
        <item x="8133"/>
        <item x="8075"/>
        <item x="6429"/>
        <item x="9497"/>
        <item x="4332"/>
        <item x="6924"/>
        <item x="7039"/>
        <item x="9302"/>
        <item x="5083"/>
        <item x="3038"/>
        <item x="156"/>
        <item x="4211"/>
        <item x="8713"/>
        <item x="6491"/>
        <item x="3925"/>
        <item x="4093"/>
        <item x="684"/>
        <item x="123"/>
        <item x="795"/>
        <item x="1573"/>
        <item x="3732"/>
        <item x="845"/>
        <item x="4886"/>
        <item x="6385"/>
        <item x="9634"/>
        <item x="6341"/>
        <item x="1946"/>
        <item x="4421"/>
        <item x="7393"/>
        <item x="6608"/>
        <item x="1657"/>
        <item x="1870"/>
        <item x="5150"/>
        <item x="175"/>
        <item x="6527"/>
        <item x="1411"/>
        <item x="7600"/>
        <item x="2005"/>
        <item x="5694"/>
        <item x="1525"/>
        <item x="4138"/>
        <item x="2626"/>
        <item x="2563"/>
        <item x="3150"/>
        <item x="4939"/>
        <item x="7894"/>
        <item x="4198"/>
        <item x="9817"/>
        <item x="7199"/>
        <item x="7364"/>
        <item x="6295"/>
        <item x="6103"/>
        <item x="7322"/>
        <item x="4723"/>
        <item x="3076"/>
        <item x="9202"/>
        <item x="236"/>
        <item x="139"/>
        <item x="2692"/>
        <item x="654"/>
        <item x="7036"/>
        <item x="2140"/>
        <item x="1929"/>
        <item x="2184"/>
        <item x="9788"/>
        <item x="9930"/>
        <item x="4273"/>
        <item x="2354"/>
        <item x="3840"/>
        <item x="7925"/>
        <item x="4740"/>
        <item x="1743"/>
        <item x="9296"/>
        <item x="8333"/>
        <item x="234"/>
        <item x="3848"/>
        <item x="7201"/>
        <item x="359"/>
        <item x="1065"/>
        <item x="8071"/>
        <item x="4269"/>
        <item x="258"/>
        <item x="3684"/>
        <item x="7680"/>
        <item x="245"/>
        <item x="3318"/>
        <item x="444"/>
        <item x="4855"/>
        <item x="8778"/>
        <item x="9936"/>
        <item x="7841"/>
        <item x="4536"/>
        <item x="4838"/>
        <item x="7553"/>
        <item x="5582"/>
        <item x="7352"/>
        <item x="1815"/>
        <item x="358"/>
        <item x="7009"/>
        <item x="1339"/>
        <item x="8728"/>
        <item x="3291"/>
        <item x="7698"/>
        <item x="2228"/>
        <item x="242"/>
        <item x="5926"/>
        <item x="837"/>
        <item x="4257"/>
        <item x="2042"/>
        <item x="4109"/>
        <item x="9195"/>
        <item x="7171"/>
        <item x="5281"/>
        <item x="3462"/>
        <item x="582"/>
        <item x="763"/>
        <item x="3567"/>
        <item x="6620"/>
        <item x="4502"/>
        <item x="4914"/>
        <item x="7617"/>
        <item x="2113"/>
        <item x="5585"/>
        <item x="502"/>
        <item x="3926"/>
        <item x="9828"/>
        <item x="3671"/>
        <item x="4300"/>
        <item x="1241"/>
        <item x="8094"/>
        <item x="6492"/>
        <item x="730"/>
        <item x="4845"/>
        <item x="8681"/>
        <item x="5151"/>
        <item x="3349"/>
        <item x="5605"/>
        <item x="1174"/>
        <item x="8550"/>
        <item x="5411"/>
        <item x="8715"/>
        <item x="3322"/>
        <item x="6117"/>
        <item x="1024"/>
        <item x="7329"/>
        <item x="8150"/>
        <item x="720"/>
        <item x="8834"/>
        <item x="5566"/>
        <item x="6642"/>
        <item x="5809"/>
        <item x="3792"/>
        <item x="8913"/>
        <item x="5726"/>
        <item x="1791"/>
        <item x="5945"/>
        <item x="6786"/>
        <item x="3388"/>
        <item x="1219"/>
        <item x="2289"/>
        <item x="5702"/>
        <item x="3808"/>
        <item x="5247"/>
        <item x="3828"/>
        <item x="3113"/>
        <item x="419"/>
        <item x="21"/>
        <item x="5577"/>
        <item x="8967"/>
        <item x="2156"/>
        <item x="4990"/>
        <item x="6356"/>
        <item x="8141"/>
        <item x="1354"/>
        <item x="6327"/>
        <item x="4951"/>
        <item x="8435"/>
        <item x="4306"/>
        <item x="5383"/>
        <item x="4638"/>
        <item x="8547"/>
        <item x="899"/>
        <item x="6169"/>
        <item x="9224"/>
        <item x="8702"/>
        <item x="4581"/>
        <item x="5091"/>
        <item x="8866"/>
        <item x="4525"/>
        <item x="3373"/>
        <item x="9076"/>
        <item x="5406"/>
        <item x="7351"/>
        <item x="5040"/>
        <item x="5098"/>
        <item x="6253"/>
        <item x="4787"/>
        <item x="6195"/>
        <item x="4283"/>
        <item x="1574"/>
        <item x="285"/>
        <item x="8560"/>
        <item x="3965"/>
        <item x="9726"/>
        <item x="8284"/>
        <item x="9454"/>
        <item x="5137"/>
        <item x="815"/>
        <item x="6083"/>
        <item x="6080"/>
        <item x="6594"/>
        <item x="1933"/>
        <item x="3769"/>
        <item x="3444"/>
        <item x="4835"/>
        <item x="9671"/>
        <item x="1355"/>
        <item x="646"/>
        <item x="5565"/>
        <item x="605"/>
        <item x="1548"/>
        <item x="4568"/>
        <item x="4639"/>
        <item x="5737"/>
        <item x="3742"/>
        <item x="4812"/>
        <item x="7096"/>
        <item x="4959"/>
        <item x="6104"/>
        <item x="3915"/>
        <item x="4250"/>
        <item x="9769"/>
        <item x="2328"/>
        <item x="9882"/>
        <item x="9047"/>
        <item x="4081"/>
        <item x="7174"/>
        <item x="6440"/>
        <item x="5887"/>
        <item x="6410"/>
        <item x="9710"/>
        <item x="4769"/>
        <item x="446"/>
        <item x="8981"/>
        <item x="8069"/>
        <item x="6242"/>
        <item x="6724"/>
        <item x="1277"/>
        <item x="4611"/>
        <item x="7641"/>
        <item x="3735"/>
        <item x="9177"/>
        <item x="3390"/>
        <item x="5784"/>
        <item x="1191"/>
        <item x="2157"/>
        <item x="8169"/>
        <item x="7053"/>
        <item x="5522"/>
        <item x="331"/>
        <item x="5027"/>
        <item x="7780"/>
        <item x="6562"/>
        <item x="2925"/>
        <item x="3439"/>
        <item x="1782"/>
        <item x="5697"/>
        <item x="4150"/>
        <item x="9520"/>
        <item x="7238"/>
        <item x="9784"/>
        <item x="9331"/>
        <item x="3294"/>
        <item x="867"/>
        <item x="5542"/>
        <item x="4077"/>
        <item x="2376"/>
        <item x="6445"/>
        <item x="8026"/>
        <item x="1732"/>
        <item x="4879"/>
        <item x="6614"/>
        <item x="4582"/>
        <item x="565"/>
        <item x="8023"/>
        <item x="3182"/>
        <item x="9229"/>
        <item x="2252"/>
        <item x="8501"/>
        <item x="5947"/>
        <item x="2463"/>
        <item x="1348"/>
        <item x="4980"/>
        <item x="4584"/>
        <item x="3867"/>
        <item x="4673"/>
        <item x="6715"/>
        <item x="3911"/>
        <item x="5217"/>
        <item x="1206"/>
        <item x="8840"/>
        <item x="644"/>
        <item x="3721"/>
        <item x="4570"/>
        <item x="3263"/>
        <item x="3071"/>
        <item x="3284"/>
        <item x="8315"/>
        <item x="3966"/>
        <item x="4314"/>
        <item x="3821"/>
        <item x="6938"/>
        <item x="9307"/>
        <item x="9782"/>
        <item x="436"/>
        <item x="2440"/>
        <item x="2943"/>
        <item x="9898"/>
        <item x="6416"/>
        <item x="5851"/>
        <item x="5458"/>
        <item x="1581"/>
        <item x="9590"/>
        <item x="1616"/>
        <item x="1306"/>
        <item x="6982"/>
        <item x="2648"/>
        <item x="3144"/>
        <item x="3472"/>
        <item x="862"/>
        <item x="7544"/>
        <item x="8503"/>
        <item x="1798"/>
        <item x="994"/>
        <item x="5082"/>
        <item x="2266"/>
        <item x="2078"/>
        <item x="7879"/>
        <item x="7126"/>
        <item x="7315"/>
        <item x="9855"/>
        <item x="6088"/>
        <item x="7205"/>
        <item x="2355"/>
        <item x="6269"/>
        <item x="6985"/>
        <item x="7248"/>
        <item x="3645"/>
        <item x="7804"/>
        <item x="3458"/>
        <item x="5049"/>
        <item x="569"/>
        <item x="8593"/>
        <item x="466"/>
        <item x="7425"/>
        <item x="4655"/>
        <item x="875"/>
        <item x="5234"/>
        <item x="9234"/>
        <item x="4810"/>
        <item x="47"/>
        <item x="3886"/>
        <item x="5202"/>
        <item x="2182"/>
        <item x="7653"/>
        <item x="1776"/>
        <item x="9694"/>
        <item x="1552"/>
        <item x="4128"/>
        <item x="1469"/>
        <item x="4268"/>
        <item x="4906"/>
        <item x="2370"/>
        <item x="4693"/>
        <item x="5977"/>
        <item x="1576"/>
        <item x="8755"/>
        <item x="8258"/>
        <item x="3299"/>
        <item x="3686"/>
        <item x="9484"/>
        <item x="345"/>
        <item x="1973"/>
        <item x="4760"/>
        <item x="346"/>
        <item x="5001"/>
        <item x="7700"/>
        <item x="6218"/>
        <item x="5645"/>
        <item x="8273"/>
        <item x="4302"/>
        <item x="4934"/>
        <item x="1172"/>
        <item x="3122"/>
        <item x="8009"/>
        <item x="5472"/>
        <item x="4801"/>
        <item x="5010"/>
        <item x="9758"/>
        <item x="776"/>
        <item x="8939"/>
        <item x="9886"/>
        <item x="8478"/>
        <item x="6046"/>
        <item x="7102"/>
        <item x="9501"/>
        <item x="9878"/>
        <item x="3951"/>
        <item x="7712"/>
        <item x="4589"/>
        <item x="2735"/>
        <item x="308"/>
        <item x="4783"/>
        <item x="2621"/>
        <item x="6305"/>
        <item x="2194"/>
        <item x="2909"/>
        <item x="6068"/>
        <item x="8849"/>
        <item x="8658"/>
        <item x="7242"/>
        <item x="9406"/>
        <item x="6113"/>
        <item x="2379"/>
        <item x="3972"/>
        <item x="912"/>
        <item x="840"/>
        <item x="7758"/>
        <item x="2348"/>
        <item x="1337"/>
        <item x="2508"/>
        <item x="1731"/>
        <item x="5743"/>
        <item x="8305"/>
        <item x="5077"/>
        <item x="9444"/>
        <item x="7919"/>
        <item x="1738"/>
        <item x="2466"/>
        <item x="2693"/>
        <item x="2399"/>
        <item x="4451"/>
        <item x="3405"/>
        <item x="8870"/>
        <item x="7926"/>
        <item x="9920"/>
        <item x="4483"/>
        <item x="7181"/>
        <item x="6198"/>
        <item x="8414"/>
        <item x="9091"/>
        <item x="9688"/>
        <item x="7260"/>
        <item x="3888"/>
        <item x="9262"/>
        <item x="8624"/>
        <item x="2420"/>
        <item x="4025"/>
        <item x="1705"/>
        <item x="1406"/>
        <item x="7311"/>
        <item x="5935"/>
        <item x="6359"/>
        <item x="9343"/>
        <item x="3442"/>
        <item x="5351"/>
        <item x="3332"/>
        <item x="1767"/>
        <item x="3206"/>
        <item x="19"/>
        <item x="299"/>
        <item x="1205"/>
        <item x="5748"/>
        <item x="8539"/>
        <item x="1268"/>
        <item x="9625"/>
        <item x="7998"/>
        <item x="7449"/>
        <item x="8063"/>
        <item x="7765"/>
        <item x="6868"/>
        <item x="8938"/>
        <item x="4293"/>
        <item x="7757"/>
        <item x="8948"/>
        <item x="2319"/>
        <item x="8975"/>
        <item x="2243"/>
        <item x="6730"/>
        <item x="6459"/>
        <item x="7691"/>
        <item x="9475"/>
        <item x="5302"/>
        <item x="6687"/>
        <item x="4976"/>
        <item x="741"/>
        <item x="9847"/>
        <item x="431"/>
        <item x="3274"/>
        <item x="4422"/>
        <item x="9939"/>
        <item x="5972"/>
        <item x="1888"/>
        <item x="3179"/>
        <item x="4187"/>
        <item x="6224"/>
        <item x="3685"/>
        <item x="9486"/>
        <item x="2101"/>
        <item x="7338"/>
        <item x="824"/>
        <item x="5733"/>
        <item x="6180"/>
        <item x="9853"/>
        <item x="3393"/>
        <item x="3041"/>
        <item x="639"/>
        <item x="5944"/>
        <item x="4675"/>
        <item x="3511"/>
        <item x="9720"/>
        <item x="112"/>
        <item x="2203"/>
        <item x="8261"/>
        <item x="4146"/>
        <item x="2576"/>
        <item x="6880"/>
        <item x="2503"/>
        <item x="942"/>
        <item x="9215"/>
        <item x="904"/>
        <item x="3669"/>
        <item x="3777"/>
        <item x="2170"/>
        <item x="783"/>
        <item x="9613"/>
        <item x="2335"/>
        <item x="8810"/>
        <item x="5894"/>
        <item x="3712"/>
        <item x="5519"/>
        <item x="6188"/>
        <item x="796"/>
        <item x="9138"/>
        <item x="1400"/>
        <item x="9293"/>
        <item x="5296"/>
        <item x="1154"/>
        <item x="1257"/>
        <item x="981"/>
        <item x="8111"/>
        <item x="321"/>
        <item x="8666"/>
        <item x="3937"/>
        <item x="5096"/>
        <item x="9934"/>
        <item x="8513"/>
        <item x="9194"/>
        <item x="3813"/>
        <item x="3537"/>
        <item x="8199"/>
        <item x="4571"/>
        <item x="9310"/>
        <item x="3058"/>
        <item x="7845"/>
        <item x="8985"/>
        <item x="9723"/>
        <item x="5212"/>
        <item x="9685"/>
        <item x="2049"/>
        <item x="8282"/>
        <item x="6529"/>
        <item x="5491"/>
        <item x="7344"/>
        <item x="1044"/>
        <item x="7725"/>
        <item x="7249"/>
        <item x="9318"/>
        <item x="5877"/>
        <item x="2738"/>
        <item x="6261"/>
        <item x="4735"/>
        <item x="364"/>
        <item x="6426"/>
        <item x="5664"/>
        <item x="9015"/>
        <item x="5611"/>
        <item x="2427"/>
        <item x="2244"/>
        <item x="7050"/>
        <item x="3046"/>
        <item x="5688"/>
        <item x="9682"/>
        <item x="3755"/>
        <item x="410"/>
        <item x="1249"/>
        <item x="4121"/>
        <item x="8935"/>
        <item x="6369"/>
        <item x="9079"/>
        <item x="2483"/>
        <item x="2047"/>
        <item x="8008"/>
        <item x="6126"/>
        <item x="4704"/>
        <item x="3327"/>
        <item x="9759"/>
        <item x="760"/>
        <item x="737"/>
        <item x="7561"/>
        <item x="2989"/>
        <item x="9275"/>
        <item x="2352"/>
        <item x="3209"/>
        <item x="761"/>
        <item x="3452"/>
        <item x="8600"/>
        <item x="3760"/>
        <item x="9308"/>
        <item x="7520"/>
        <item x="5023"/>
        <item x="8529"/>
        <item x="7642"/>
        <item x="8709"/>
        <item x="7833"/>
        <item x="8905"/>
        <item x="1248"/>
        <item x="1372"/>
        <item x="9876"/>
        <item x="1735"/>
        <item x="3775"/>
        <item x="6933"/>
        <item x="9935"/>
        <item x="1580"/>
        <item x="2733"/>
        <item x="3927"/>
        <item x="5529"/>
        <item x="4811"/>
        <item x="1898"/>
        <item x="609"/>
        <item x="7374"/>
        <item x="98"/>
        <item x="3198"/>
        <item x="7491"/>
        <item x="6751"/>
        <item x="1668"/>
        <item x="5000"/>
        <item x="1316"/>
        <item x="9503"/>
        <item x="5904"/>
        <item x="3243"/>
        <item x="984"/>
        <item x="1230"/>
        <item x="2529"/>
        <item x="2111"/>
        <item x="7041"/>
        <item x="4596"/>
        <item x="6009"/>
        <item x="1099"/>
        <item x="6958"/>
        <item x="39"/>
        <item x="7070"/>
        <item x="8962"/>
        <item x="97"/>
        <item x="9639"/>
        <item x="8267"/>
        <item x="2699"/>
        <item x="4097"/>
        <item x="3999"/>
        <item x="9907"/>
        <item x="680"/>
        <item x="4887"/>
        <item x="2300"/>
        <item x="883"/>
        <item x="322"/>
        <item x="6921"/>
        <item x="3893"/>
        <item x="3805"/>
        <item x="5503"/>
        <item x="1632"/>
        <item x="1992"/>
        <item x="2460"/>
        <item x="6504"/>
        <item x="7638"/>
        <item x="4015"/>
        <item x="6010"/>
        <item x="1530"/>
        <item x="7646"/>
        <item x="3002"/>
        <item x="1620"/>
        <item x="7216"/>
        <item x="5865"/>
        <item x="1038"/>
        <item x="9773"/>
        <item x="9767"/>
        <item x="622"/>
        <item x="2564"/>
        <item x="9373"/>
        <item x="4303"/>
        <item x="353"/>
        <item x="4419"/>
        <item x="1996"/>
        <item x="4134"/>
        <item x="7224"/>
        <item x="2838"/>
        <item x="2712"/>
        <item x="9147"/>
        <item x="5454"/>
        <item x="3258"/>
        <item x="4718"/>
        <item x="6587"/>
        <item x="1069"/>
        <item x="9523"/>
        <item x="7012"/>
        <item x="6831"/>
        <item x="4514"/>
        <item x="154"/>
        <item x="5679"/>
        <item x="2371"/>
        <item x="1551"/>
        <item x="8958"/>
        <item x="3401"/>
        <item x="6370"/>
        <item x="6671"/>
        <item x="5322"/>
        <item x="8514"/>
        <item x="3546"/>
        <item x="8835"/>
        <item x="5700"/>
        <item x="9179"/>
        <item x="2238"/>
        <item x="9610"/>
        <item x="7571"/>
        <item x="3165"/>
        <item x="3254"/>
        <item x="104"/>
        <item x="3402"/>
        <item x="7481"/>
        <item x="9362"/>
        <item x="2207"/>
        <item x="5324"/>
        <item x="9873"/>
        <item x="802"/>
        <item x="5689"/>
        <item x="2234"/>
        <item x="4567"/>
        <item x="666"/>
        <item x="4027"/>
        <item x="8118"/>
        <item x="8634"/>
        <item x="8383"/>
        <item x="7668"/>
        <item x="7702"/>
        <item x="3357"/>
        <item x="2267"/>
        <item x="713"/>
        <item x="890"/>
        <item x="6858"/>
        <item x="8292"/>
        <item x="1370"/>
        <item x="518"/>
        <item x="2406"/>
        <item x="2087"/>
        <item x="8347"/>
        <item x="2263"/>
        <item x="5864"/>
        <item x="839"/>
        <item x="588"/>
        <item x="9470"/>
        <item x="4753"/>
        <item x="6563"/>
        <item x="414"/>
        <item x="8055"/>
        <item x="5794"/>
        <item x="392"/>
        <item x="6321"/>
        <item x="1649"/>
        <item x="9112"/>
        <item x="5672"/>
        <item x="3302"/>
        <item x="5048"/>
        <item x="4032"/>
        <item x="4762"/>
        <item x="49"/>
        <item x="4178"/>
        <item x="4040"/>
        <item x="8505"/>
        <item x="3617"/>
        <item x="4053"/>
        <item x="8495"/>
        <item x="1444"/>
        <item x="4069"/>
        <item x="7834"/>
        <item x="8466"/>
        <item x="356"/>
        <item x="6048"/>
        <item x="2153"/>
        <item x="9174"/>
        <item x="5228"/>
        <item x="4712"/>
        <item x="6954"/>
        <item x="4703"/>
        <item x="7210"/>
        <item x="8461"/>
        <item x="5803"/>
        <item x="8742"/>
        <item x="1679"/>
        <item x="8345"/>
        <item x="4453"/>
        <item x="5598"/>
        <item x="7655"/>
        <item x="5592"/>
        <item x="3791"/>
        <item x="8134"/>
        <item x="5118"/>
        <item x="3623"/>
        <item x="2704"/>
        <item x="8885"/>
        <item x="3116"/>
        <item x="5654"/>
        <item x="1307"/>
        <item x="8214"/>
        <item x="9401"/>
        <item x="6053"/>
        <item x="2336"/>
        <item x="9062"/>
        <item x="603"/>
        <item x="620"/>
        <item x="5581"/>
        <item x="5501"/>
        <item x="7816"/>
        <item x="9036"/>
        <item x="3722"/>
        <item x="9611"/>
        <item x="6255"/>
        <item x="4204"/>
        <item x="8496"/>
        <item x="3413"/>
        <item x="7122"/>
        <item x="269"/>
        <item x="8293"/>
        <item x="4402"/>
        <item x="9407"/>
        <item x="4804"/>
        <item x="865"/>
        <item x="3383"/>
        <item x="9129"/>
        <item x="8682"/>
        <item x="9333"/>
        <item x="6274"/>
        <item x="2902"/>
        <item x="6178"/>
        <item x="1975"/>
        <item x="5752"/>
        <item x="6469"/>
        <item x="635"/>
        <item x="5915"/>
        <item x="119"/>
        <item x="8468"/>
        <item x="1718"/>
        <item x="9589"/>
        <item x="5772"/>
        <item x="3679"/>
        <item x="5677"/>
        <item x="5939"/>
        <item x="9267"/>
        <item x="4366"/>
        <item x="495"/>
        <item x="1498"/>
        <item x="8607"/>
        <item x="9198"/>
        <item x="9251"/>
        <item x="5416"/>
        <item x="4674"/>
        <item x="3164"/>
        <item x="5797"/>
        <item x="2375"/>
        <item x="9223"/>
        <item x="4667"/>
        <item x="1654"/>
        <item x="2163"/>
        <item x="4473"/>
        <item x="159"/>
        <item x="728"/>
        <item x="8734"/>
        <item x="8423"/>
        <item x="3223"/>
        <item x="7198"/>
        <item x="2040"/>
        <item x="7629"/>
        <item x="1539"/>
        <item x="5308"/>
        <item x="4440"/>
        <item x="7168"/>
        <item x="1005"/>
        <item x="9677"/>
        <item x="3861"/>
        <item x="3827"/>
        <item x="1524"/>
        <item x="8334"/>
        <item x="7159"/>
        <item x="7426"/>
        <item x="4429"/>
        <item x="1824"/>
        <item x="3664"/>
        <item x="10"/>
        <item x="910"/>
        <item x="5575"/>
        <item x="1439"/>
        <item x="5194"/>
        <item x="4013"/>
        <item x="3358"/>
        <item x="8921"/>
        <item x="7434"/>
        <item x="6920"/>
        <item x="7995"/>
        <item x="6726"/>
        <item x="9864"/>
        <item x="4782"/>
        <item x="1468"/>
        <item x="9624"/>
        <item x="8683"/>
        <item x="649"/>
        <item x="5662"/>
        <item x="4819"/>
        <item x="492"/>
        <item x="367"/>
        <item x="5652"/>
        <item x="1924"/>
        <item x="188"/>
        <item x="3404"/>
        <item x="5129"/>
        <item x="1158"/>
        <item x="8018"/>
        <item x="4455"/>
        <item x="9376"/>
        <item x="9923"/>
        <item x="8365"/>
        <item x="4034"/>
        <item x="4623"/>
        <item x="607"/>
        <item x="5984"/>
        <item x="9777"/>
        <item x="3699"/>
        <item x="1151"/>
        <item x="448"/>
        <item x="9533"/>
        <item x="3033"/>
        <item x="2385"/>
        <item x="471"/>
        <item x="8517"/>
        <item x="9023"/>
        <item x="6319"/>
        <item x="3826"/>
        <item x="172"/>
        <item x="5998"/>
        <item x="7389"/>
        <item x="9569"/>
        <item x="7385"/>
        <item x="919"/>
        <item x="9896"/>
        <item x="8504"/>
        <item x="8508"/>
        <item x="9314"/>
        <item x="780"/>
        <item x="8206"/>
        <item x="9931"/>
        <item x="2035"/>
        <item x="369"/>
        <item x="6742"/>
        <item x="6870"/>
        <item x="3070"/>
        <item x="5062"/>
        <item x="7021"/>
        <item x="3197"/>
        <item x="5538"/>
        <item x="8800"/>
        <item x="2575"/>
        <item x="2780"/>
        <item x="3716"/>
        <item x="812"/>
        <item x="5731"/>
        <item x="768"/>
        <item x="5005"/>
        <item x="935"/>
        <item x="9779"/>
        <item x="8705"/>
        <item x="1844"/>
        <item x="3577"/>
        <item x="4926"/>
        <item x="8291"/>
        <item x="2788"/>
        <item x="169"/>
        <item x="3690"/>
        <item x="3133"/>
        <item x="2061"/>
        <item x="3048"/>
        <item x="4410"/>
        <item x="3515"/>
        <item x="3054"/>
        <item x="1460"/>
        <item x="7173"/>
        <item x="9217"/>
        <item x="5739"/>
        <item x="7296"/>
        <item x="5434"/>
        <item x="4983"/>
        <item x="3954"/>
        <item x="2845"/>
        <item x="4448"/>
        <item x="1308"/>
        <item x="3328"/>
        <item x="6543"/>
        <item x="6601"/>
        <item x="2397"/>
        <item x="485"/>
        <item x="8452"/>
        <item x="9810"/>
        <item x="6335"/>
        <item x="4648"/>
        <item x="2273"/>
        <item x="6310"/>
        <item x="6170"/>
        <item x="5262"/>
        <item x="7588"/>
        <item x="9687"/>
        <item x="8806"/>
        <item x="6433"/>
        <item x="6138"/>
        <item x="4537"/>
        <item x="6423"/>
        <item x="7328"/>
        <item x="2825"/>
        <item x="2708"/>
        <item x="8240"/>
        <item x="1729"/>
        <item x="5358"/>
        <item x="1697"/>
        <item x="7548"/>
        <item x="3351"/>
        <item x="2770"/>
        <item x="7806"/>
        <item x="7263"/>
        <item x="4744"/>
        <item x="4530"/>
        <item x="4071"/>
        <item x="3459"/>
        <item x="7631"/>
        <item x="3812"/>
        <item x="6158"/>
        <item x="3874"/>
        <item x="6461"/>
        <item x="1504"/>
        <item x="1499"/>
        <item x="3107"/>
        <item x="2369"/>
        <item x="2041"/>
        <item x="7486"/>
        <item x="5973"/>
        <item x="3240"/>
        <item x="4061"/>
        <item x="1887"/>
        <item x="1216"/>
        <item x="8177"/>
        <item x="2482"/>
        <item x="3569"/>
        <item x="9316"/>
        <item x="6705"/>
        <item x="5253"/>
        <item x="3763"/>
        <item x="6248"/>
        <item x="4716"/>
        <item x="4726"/>
        <item x="3885"/>
        <item x="1894"/>
        <item x="3090"/>
        <item x="9505"/>
        <item x="8393"/>
        <item x="1204"/>
        <item x="7068"/>
        <item x="7310"/>
        <item x="9037"/>
        <item x="8256"/>
        <item x="5251"/>
        <item x="3747"/>
        <item x="7781"/>
        <item x="14"/>
        <item x="4785"/>
        <item x="9776"/>
        <item x="1153"/>
        <item x="9005"/>
        <item x="7008"/>
        <item x="4023"/>
        <item x="3190"/>
        <item x="3355"/>
        <item x="3366"/>
        <item x="9877"/>
        <item x="8330"/>
        <item x="3062"/>
        <item x="413"/>
        <item x="3637"/>
        <item x="3399"/>
        <item x="9352"/>
        <item x="3464"/>
        <item x="2885"/>
        <item x="1289"/>
        <item x="9099"/>
        <item x="250"/>
        <item x="191"/>
        <item x="5037"/>
        <item x="3908"/>
        <item x="9106"/>
        <item x="140"/>
        <item x="3203"/>
        <item x="5813"/>
        <item x="2334"/>
        <item x="1193"/>
        <item x="1438"/>
        <item x="1602"/>
        <item x="2296"/>
        <item x="6696"/>
        <item x="1541"/>
        <item x="7460"/>
        <item x="7299"/>
        <item x="5824"/>
        <item x="7300"/>
        <item x="9440"/>
        <item x="2431"/>
        <item x="3733"/>
        <item x="1785"/>
        <item x="143"/>
        <item x="820"/>
        <item x="3787"/>
        <item x="9675"/>
        <item x="6285"/>
        <item x="7358"/>
        <item x="203"/>
        <item x="915"/>
        <item x="3239"/>
        <item x="1287"/>
        <item x="6965"/>
        <item x="4814"/>
        <item x="5830"/>
        <item x="3080"/>
        <item x="7445"/>
        <item x="8626"/>
        <item x="2582"/>
        <item x="717"/>
        <item x="4871"/>
        <item x="9443"/>
        <item x="6740"/>
        <item x="5995"/>
        <item x="2122"/>
        <item x="268"/>
        <item x="5557"/>
        <item x="4854"/>
        <item x="4414"/>
        <item x="2931"/>
        <item x="4362"/>
        <item x="1895"/>
        <item x="7448"/>
        <item x="9842"/>
        <item x="8337"/>
        <item x="8122"/>
        <item x="2603"/>
        <item x="1207"/>
        <item x="9627"/>
        <item x="2786"/>
        <item x="1825"/>
        <item x="8794"/>
        <item x="2473"/>
        <item x="8815"/>
        <item x="9834"/>
        <item x="8546"/>
        <item x="8519"/>
        <item x="3913"/>
        <item x="8129"/>
        <item x="6934"/>
        <item x="7992"/>
        <item x="222"/>
        <item x="2117"/>
        <item x="2003"/>
        <item x="2767"/>
        <item x="1873"/>
        <item x="7264"/>
        <item x="4780"/>
        <item x="306"/>
        <item x="9522"/>
        <item x="2116"/>
        <item x="9350"/>
        <item x="9058"/>
        <item x="8984"/>
        <item x="7065"/>
        <item x="4587"/>
        <item x="4663"/>
        <item x="2485"/>
        <item x="7209"/>
        <item x="6503"/>
        <item x="2546"/>
        <item x="1309"/>
        <item x="8218"/>
        <item x="7593"/>
        <item x="5421"/>
        <item x="3336"/>
        <item x="5619"/>
        <item x="1652"/>
        <item x="7231"/>
        <item x="1758"/>
        <item x="1664"/>
        <item x="7568"/>
        <item x="1725"/>
        <item x="4442"/>
        <item x="1978"/>
        <item x="1458"/>
        <item x="1000"/>
        <item x="3880"/>
        <item x="8687"/>
        <item x="8243"/>
        <item x="6059"/>
        <item x="6318"/>
        <item x="834"/>
        <item x="9290"/>
        <item x="5419"/>
        <item x="6312"/>
        <item x="5451"/>
        <item x="5791"/>
        <item x="263"/>
        <item x="9800"/>
        <item x="8189"/>
        <item x="1866"/>
        <item x="6066"/>
        <item x="1433"/>
        <item x="705"/>
        <item x="4511"/>
        <item x="4233"/>
        <item x="6517"/>
        <item x="9357"/>
        <item x="7357"/>
        <item x="490"/>
        <item x="4962"/>
        <item x="725"/>
        <item x="4626"/>
        <item x="5270"/>
        <item x="9899"/>
        <item x="6192"/>
        <item x="633"/>
        <item x="546"/>
        <item x="4352"/>
        <item x="2591"/>
        <item x="8611"/>
        <item x="3055"/>
        <item x="8697"/>
        <item x="3780"/>
        <item x="685"/>
        <item x="1967"/>
        <item x="5975"/>
        <item x="1169"/>
        <item x="9164"/>
        <item x="4320"/>
        <item x="9757"/>
        <item x="4601"/>
        <item x="7303"/>
        <item x="4221"/>
        <item x="6810"/>
        <item x="72"/>
        <item x="1481"/>
        <item x="4115"/>
        <item x="9207"/>
        <item x="1084"/>
        <item x="4424"/>
        <item x="6773"/>
        <item x="7045"/>
        <item x="2827"/>
        <item x="7943"/>
        <item x="9738"/>
        <item x="6964"/>
        <item x="3689"/>
        <item x="965"/>
        <item x="7590"/>
        <item x="7663"/>
        <item x="5960"/>
        <item x="9200"/>
        <item x="8760"/>
        <item x="7996"/>
        <item x="6345"/>
        <item x="6379"/>
        <item x="3980"/>
        <item x="2223"/>
        <item x="6739"/>
        <item x="5117"/>
        <item x="4074"/>
        <item x="4552"/>
        <item x="4732"/>
        <item x="2134"/>
        <item x="373"/>
        <item x="3846"/>
        <item x="5380"/>
        <item x="2026"/>
        <item x="3817"/>
        <item x="8809"/>
        <item x="6070"/>
        <item x="4463"/>
        <item x="703"/>
        <item x="7289"/>
        <item x="7952"/>
        <item x="516"/>
        <item x="7516"/>
        <item x="6388"/>
        <item x="8160"/>
        <item x="8532"/>
        <item x="9319"/>
        <item x="8029"/>
        <item x="2870"/>
        <item x="9050"/>
        <item x="9938"/>
        <item x="869"/>
        <item x="1883"/>
        <item x="2856"/>
        <item x="7514"/>
        <item x="4878"/>
        <item x="5586"/>
        <item x="2540"/>
        <item x="968"/>
        <item x="6317"/>
        <item x="4528"/>
        <item x="5583"/>
        <item x="6264"/>
        <item x="5386"/>
        <item x="9498"/>
        <item x="5337"/>
        <item x="527"/>
        <item x="9266"/>
        <item x="9598"/>
        <item x="6735"/>
        <item x="9326"/>
        <item x="9815"/>
        <item x="2148"/>
        <item x="7194"/>
        <item x="458"/>
        <item x="5801"/>
        <item x="3246"/>
        <item x="8475"/>
        <item x="405"/>
        <item x="205"/>
        <item x="1704"/>
        <item x="2450"/>
        <item x="7749"/>
        <item x="7487"/>
        <item x="4922"/>
        <item x="1598"/>
        <item x="5997"/>
        <item x="9204"/>
        <item x="6782"/>
        <item x="1993"/>
        <item x="6875"/>
        <item x="1521"/>
        <item x="1021"/>
        <item x="8812"/>
        <item x="1242"/>
        <item x="5198"/>
        <item x="199"/>
        <item x="3052"/>
        <item x="5530"/>
        <item x="4267"/>
        <item x="2783"/>
        <item x="8080"/>
        <item x="6849"/>
        <item x="4701"/>
        <item x="8242"/>
        <item x="7446"/>
        <item x="2891"/>
        <item x="3341"/>
        <item x="3619"/>
        <item x="4152"/>
        <item x="1487"/>
        <item x="7082"/>
        <item x="6708"/>
        <item x="5625"/>
        <item x="9550"/>
        <item x="4680"/>
        <item x="2657"/>
        <item x="3194"/>
        <item x="8554"/>
        <item x="7382"/>
        <item x="2755"/>
        <item x="9260"/>
        <item x="7270"/>
        <item x="5807"/>
        <item x="5749"/>
        <item x="9835"/>
        <item x="6867"/>
        <item x="8011"/>
        <item x="8318"/>
        <item x="712"/>
        <item x="8915"/>
        <item x="5548"/>
        <item x="1703"/>
        <item x="9006"/>
        <item x="9908"/>
        <item x="6552"/>
        <item x="4956"/>
        <item x="3975"/>
        <item x="3232"/>
        <item x="9707"/>
        <item x="9716"/>
        <item x="3221"/>
        <item x="2883"/>
        <item x="4255"/>
        <item x="3230"/>
        <item x="2144"/>
        <item x="2994"/>
        <item x="8643"/>
        <item x="6027"/>
        <item x="1565"/>
        <item x="8930"/>
        <item x="6214"/>
        <item x="2297"/>
        <item x="5249"/>
        <item x="286"/>
        <item x="1077"/>
        <item x="443"/>
        <item x="3175"/>
        <item x="8127"/>
        <item x="7966"/>
        <item x="4898"/>
        <item x="540"/>
        <item x="3701"/>
        <item x="7786"/>
        <item x="7098"/>
        <item x="7162"/>
        <item x="9256"/>
        <item x="208"/>
        <item x="3163"/>
        <item x="4499"/>
        <item x="3536"/>
        <item x="7254"/>
        <item x="8895"/>
        <item x="754"/>
        <item x="7497"/>
        <item x="1788"/>
        <item x="4652"/>
        <item x="2008"/>
        <item x="3782"/>
        <item x="2611"/>
        <item x="8271"/>
        <item x="4583"/>
        <item x="3248"/>
        <item x="1260"/>
        <item x="5970"/>
        <item x="8889"/>
        <item x="8128"/>
        <item x="8077"/>
        <item x="5356"/>
        <item x="5236"/>
        <item x="6970"/>
        <item x="8173"/>
        <item x="7443"/>
        <item x="6367"/>
        <item x="4088"/>
        <item x="8622"/>
        <item x="6490"/>
        <item x="7882"/>
        <item x="4686"/>
        <item x="1284"/>
        <item x="296"/>
        <item x="7447"/>
        <item x="2258"/>
        <item x="229"/>
        <item x="2779"/>
        <item x="1757"/>
        <item x="2996"/>
        <item x="7832"/>
        <item x="3997"/>
        <item x="3218"/>
        <item x="5431"/>
        <item x="4092"/>
        <item x="3673"/>
        <item x="4351"/>
        <item x="7731"/>
        <item x="8326"/>
        <item x="5545"/>
        <item x="4668"/>
        <item x="2702"/>
        <item x="3158"/>
        <item x="5696"/>
        <item x="7095"/>
        <item x="7143"/>
        <item x="7829"/>
        <item x="5761"/>
        <item x="5135"/>
        <item x="676"/>
        <item x="727"/>
        <item x="9793"/>
        <item x="2726"/>
        <item x="8045"/>
        <item x="5139"/>
        <item x="1477"/>
        <item x="5381"/>
        <item x="2138"/>
        <item x="9516"/>
        <item x="3859"/>
        <item x="5071"/>
        <item x="9925"/>
        <item x="2900"/>
        <item x="6519"/>
        <item x="3764"/>
        <item x="2060"/>
        <item x="3644"/>
        <item x="1152"/>
        <item x="2085"/>
        <item x="5799"/>
        <item x="1579"/>
        <item x="2253"/>
        <item x="134"/>
        <item x="1457"/>
        <item x="6846"/>
        <item x="8367"/>
        <item x="5641"/>
        <item x="7982"/>
        <item x="1800"/>
        <item x="1994"/>
        <item x="8861"/>
        <item x="831"/>
        <item x="9341"/>
        <item x="3418"/>
        <item x="8924"/>
        <item x="832"/>
        <item x="3044"/>
        <item x="8152"/>
        <item x="3659"/>
        <item x="9599"/>
        <item x="2660"/>
        <item x="938"/>
        <item x="4168"/>
        <item x="2658"/>
        <item x="8652"/>
        <item x="7220"/>
        <item x="318"/>
        <item x="5323"/>
        <item x="2674"/>
        <item x="200"/>
        <item x="4327"/>
        <item x="3485"/>
        <item x="6764"/>
        <item x="9348"/>
        <item x="1122"/>
        <item x="3676"/>
        <item x="6828"/>
        <item x="7625"/>
        <item x="5489"/>
        <item x="6706"/>
        <item x="1783"/>
        <item x="7026"/>
        <item x="9273"/>
        <item x="5816"/>
        <item x="793"/>
        <item x="1313"/>
        <item x="8591"/>
        <item x="5520"/>
        <item x="2817"/>
        <item x="9605"/>
        <item x="5482"/>
        <item x="1761"/>
        <item x="7915"/>
        <item x="6728"/>
        <item x="5175"/>
        <item x="8246"/>
        <item x="1811"/>
        <item x="6625"/>
        <item x="9268"/>
        <item x="4454"/>
        <item x="3680"/>
        <item x="1618"/>
        <item x="8227"/>
        <item x="4553"/>
        <item x="3342"/>
        <item x="7524"/>
        <item x="972"/>
        <item x="6390"/>
        <item x="15"/>
        <item x="589"/>
        <item x="2487"/>
        <item x="2498"/>
        <item x="5745"/>
        <item x="1417"/>
        <item x="5547"/>
        <item x="4921"/>
        <item x="4942"/>
        <item x="5999"/>
        <item x="1472"/>
        <item x="9838"/>
        <item x="8372"/>
        <item x="1082"/>
        <item x="9871"/>
        <item x="6190"/>
        <item x="2412"/>
        <item x="870"/>
        <item x="5254"/>
        <item x="6331"/>
        <item x="8867"/>
        <item x="3749"/>
        <item x="9730"/>
        <item x="1699"/>
        <item x="4208"/>
        <item x="3825"/>
        <item x="4562"/>
        <item x="77"/>
        <item x="8473"/>
        <item x="4807"/>
        <item x="3040"/>
        <item x="3063"/>
        <item x="9830"/>
        <item x="3438"/>
        <item x="385"/>
        <item x="6949"/>
        <item x="7611"/>
        <item x="8002"/>
        <item x="5090"/>
        <item x="1212"/>
        <item x="5938"/>
        <item x="6980"/>
        <item x="526"/>
        <item x="6697"/>
        <item x="3544"/>
        <item x="1095"/>
        <item x="501"/>
        <item x="1636"/>
        <item x="2413"/>
        <item x="7550"/>
        <item x="8247"/>
        <item x="2816"/>
        <item x="4888"/>
        <item x="1852"/>
        <item x="8357"/>
        <item x="5435"/>
        <item x="2421"/>
        <item x="4159"/>
        <item x="3290"/>
        <item x="8883"/>
        <item x="1227"/>
        <item x="4189"/>
        <item x="857"/>
        <item x="2172"/>
        <item x="658"/>
        <item x="92"/>
        <item x="3646"/>
        <item x="481"/>
        <item x="6894"/>
        <item x="1482"/>
        <item x="7438"/>
        <item x="1463"/>
        <item x="6466"/>
        <item x="6825"/>
        <item x="5374"/>
        <item x="3649"/>
        <item x="6176"/>
        <item x="2447"/>
        <item x="3795"/>
        <item x="8584"/>
        <item x="7163"/>
        <item x="3300"/>
        <item x="6972"/>
        <item x="573"/>
        <item x="7906"/>
        <item x="4754"/>
        <item x="4576"/>
        <item x="9071"/>
        <item x="33"/>
        <item x="1775"/>
        <item x="8068"/>
        <item x="4260"/>
        <item x="9496"/>
        <item x="7679"/>
        <item x="1496"/>
        <item x="3831"/>
        <item x="127"/>
        <item x="8813"/>
        <item x="5106"/>
        <item x="6838"/>
        <item x="7815"/>
        <item x="8066"/>
        <item x="8836"/>
        <item x="1051"/>
        <item x="5389"/>
        <item x="601"/>
        <item x="2937"/>
        <item x="9337"/>
        <item x="6365"/>
        <item x="8212"/>
        <item x="4970"/>
        <item x="5420"/>
        <item x="7148"/>
        <item x="7091"/>
        <item x="4631"/>
        <item x="5927"/>
        <item x="5521"/>
        <item x="9818"/>
        <item x="7645"/>
        <item x="1777"/>
        <item x="8766"/>
        <item x="3010"/>
        <item x="3186"/>
        <item x="5459"/>
        <item x="3074"/>
        <item x="3541"/>
        <item x="1624"/>
        <item x="5785"/>
        <item x="650"/>
        <item x="8272"/>
        <item x="6012"/>
        <item x="5125"/>
        <item x="4254"/>
        <item x="8108"/>
        <item x="1464"/>
        <item x="1587"/>
        <item x="2677"/>
        <item x="6918"/>
        <item x="4278"/>
        <item x="2320"/>
        <item x="5638"/>
        <item x="626"/>
        <item x="3512"/>
        <item x="2914"/>
        <item x="192"/>
        <item x="9345"/>
        <item x="6017"/>
        <item x="5922"/>
        <item x="2998"/>
        <item x="2396"/>
        <item x="3371"/>
        <item x="1661"/>
        <item x="1917"/>
        <item x="7719"/>
        <item x="5534"/>
        <item x="9822"/>
        <item x="8796"/>
        <item x="5168"/>
        <item x="4989"/>
        <item x="4664"/>
        <item x="2665"/>
        <item x="806"/>
        <item x="2587"/>
        <item x="2829"/>
        <item x="9739"/>
        <item x="6939"/>
        <item x="1421"/>
        <item x="7772"/>
        <item x="6086"/>
        <item x="5169"/>
        <item x="8341"/>
        <item x="5643"/>
        <item x="4019"/>
        <item x="893"/>
        <item x="4606"/>
        <item x="5220"/>
        <item x="5457"/>
        <item x="6651"/>
        <item x="2791"/>
        <item x="4022"/>
        <item x="5962"/>
        <item x="9451"/>
        <item x="5624"/>
        <item x="4543"/>
        <item x="1367"/>
        <item x="7200"/>
        <item x="3120"/>
        <item x="8949"/>
        <item x="9481"/>
        <item x="2951"/>
        <item x="9111"/>
        <item x="5718"/>
        <item x="8726"/>
        <item x="3023"/>
        <item x="2524"/>
        <item x="8493"/>
        <item x="2339"/>
        <item x="8058"/>
        <item x="7863"/>
        <item x="2801"/>
        <item x="1134"/>
        <item x="3714"/>
        <item x="1902"/>
        <item x="374"/>
        <item x="3161"/>
        <item x="3585"/>
        <item x="3753"/>
        <item x="9495"/>
        <item x="1493"/>
        <item x="7718"/>
        <item x="787"/>
        <item x="9039"/>
        <item x="5692"/>
        <item x="8062"/>
        <item x="9467"/>
        <item x="6539"/>
        <item x="6294"/>
        <item x="2761"/>
        <item x="4182"/>
        <item x="6571"/>
        <item x="7887"/>
        <item x="7276"/>
        <item x="6131"/>
        <item x="7212"/>
        <item x="9463"/>
        <item x="224"/>
        <item x="773"/>
        <item x="2419"/>
        <item x="9000"/>
        <item x="136"/>
        <item x="6408"/>
        <item x="2411"/>
        <item x="6824"/>
        <item x="3564"/>
        <item x="5682"/>
        <item x="4809"/>
        <item x="5881"/>
        <item x="499"/>
        <item x="4379"/>
        <item x="2514"/>
        <item x="8042"/>
        <item x="6349"/>
        <item x="3559"/>
        <item x="3368"/>
        <item x="309"/>
        <item x="2598"/>
        <item x="1517"/>
        <item x="9789"/>
        <item x="3412"/>
        <item x="6182"/>
        <item x="6500"/>
        <item x="298"/>
        <item x="4936"/>
        <item x="4482"/>
        <item x="6137"/>
        <item x="6721"/>
        <item x="6713"/>
        <item x="3855"/>
        <item x="2474"/>
        <item x="8521"/>
        <item x="8216"/>
        <item x="4901"/>
        <item x="7233"/>
        <item x="8379"/>
        <item x="4734"/>
        <item x="8644"/>
        <item x="5352"/>
        <item x="69"/>
        <item x="8482"/>
        <item x="9582"/>
        <item x="9664"/>
        <item x="1780"/>
        <item x="7868"/>
        <item x="5276"/>
        <item x="6132"/>
        <item x="1916"/>
        <item x="4176"/>
        <item x="8036"/>
        <item x="5417"/>
        <item x="9426"/>
        <item x="6058"/>
        <item x="7812"/>
        <item x="3882"/>
        <item x="707"/>
        <item x="5651"/>
        <item x="4833"/>
        <item x="4721"/>
        <item x="6892"/>
        <item x="2056"/>
        <item x="8000"/>
        <item x="1424"/>
        <item x="7158"/>
        <item x="4007"/>
        <item x="9368"/>
        <item x="3603"/>
        <item x="5094"/>
        <item x="6580"/>
        <item x="4355"/>
        <item x="9312"/>
        <item x="9534"/>
        <item x="8826"/>
        <item x="7517"/>
        <item x="4872"/>
        <item x="4882"/>
        <item x="5268"/>
        <item x="7147"/>
        <item x="8304"/>
        <item x="2934"/>
        <item x="6489"/>
        <item x="9086"/>
        <item x="8231"/>
        <item x="4005"/>
        <item x="7408"/>
        <item x="1945"/>
        <item x="5065"/>
        <item x="4627"/>
        <item x="2747"/>
        <item x="2316"/>
        <item x="7994"/>
        <item x="7928"/>
        <item x="5422"/>
        <item x="2083"/>
        <item x="176"/>
        <item x="2082"/>
        <item x="5366"/>
        <item x="4616"/>
        <item x="9208"/>
        <item x="581"/>
        <item x="6973"/>
        <item x="4840"/>
        <item x="168"/>
        <item x="2907"/>
        <item x="7394"/>
        <item x="7649"/>
        <item x="5626"/>
        <item x="7319"/>
        <item x="1711"/>
        <item x="4736"/>
        <item x="4977"/>
        <item x="3257"/>
        <item x="5941"/>
        <item x="9139"/>
        <item x="3478"/>
        <item x="5798"/>
        <item x="4603"/>
        <item x="6463"/>
        <item x="9159"/>
        <item x="1243"/>
        <item x="1949"/>
        <item x="3469"/>
        <item x="4900"/>
        <item x="595"/>
        <item x="9248"/>
        <item x="7920"/>
        <item x="2813"/>
        <item x="701"/>
        <item x="3212"/>
        <item x="1812"/>
        <item x="8476"/>
        <item x="2027"/>
        <item x="3610"/>
        <item x="78"/>
        <item x="226"/>
        <item x="4073"/>
        <item x="4699"/>
        <item x="7155"/>
        <item x="1570"/>
        <item x="7589"/>
        <item x="1861"/>
        <item x="493"/>
        <item x="7108"/>
        <item x="8125"/>
        <item x="5203"/>
        <item x="3666"/>
        <item x="982"/>
        <item x="2231"/>
        <item x="8303"/>
        <item x="6391"/>
        <item x="5775"/>
        <item x="5483"/>
        <item x="8860"/>
        <item x="7999"/>
        <item x="2823"/>
        <item x="5815"/>
        <item x="7825"/>
        <item x="8602"/>
        <item x="2609"/>
        <item x="8301"/>
        <item x="5012"/>
        <item x="7237"/>
        <item x="8130"/>
        <item x="7549"/>
        <item x="9868"/>
        <item x="6617"/>
        <item x="5903"/>
        <item x="7761"/>
        <item x="6578"/>
        <item x="1745"/>
        <item x="4249"/>
        <item x="3744"/>
        <item x="2933"/>
        <item x="6948"/>
        <item x="8695"/>
        <item x="2476"/>
        <item x="8090"/>
        <item x="7360"/>
        <item x="7742"/>
        <item x="1938"/>
        <item x="9393"/>
        <item x="1022"/>
        <item x="3021"/>
        <item x="7921"/>
        <item x="7453"/>
        <item x="5721"/>
        <item x="9860"/>
        <item x="6771"/>
        <item x="6502"/>
        <item x="5595"/>
        <item x="3924"/>
        <item x="3991"/>
        <item x="566"/>
        <item x="6123"/>
        <item x="158"/>
        <item x="5836"/>
        <item x="5943"/>
        <item x="1040"/>
        <item x="1226"/>
        <item x="3957"/>
        <item x="8263"/>
        <item x="3730"/>
        <item x="1778"/>
        <item x="5553"/>
        <item x="3934"/>
        <item x="8176"/>
        <item x="5252"/>
        <item x="1250"/>
        <item x="4612"/>
        <item x="7195"/>
        <item x="3896"/>
        <item x="386"/>
        <item x="1839"/>
        <item x="5209"/>
        <item x="3946"/>
        <item x="8389"/>
        <item x="9329"/>
        <item x="1553"/>
        <item x="9157"/>
        <item x="6524"/>
        <item x="9749"/>
        <item x="9783"/>
        <item x="1382"/>
        <item x="28"/>
        <item x="4897"/>
        <item x="2748"/>
        <item x="4177"/>
        <item x="6662"/>
        <item x="8219"/>
        <item x="917"/>
        <item x="4107"/>
        <item x="9118"/>
        <item x="5907"/>
        <item x="8147"/>
        <item x="8014"/>
        <item x="8380"/>
        <item x="5827"/>
        <item x="8217"/>
        <item x="3653"/>
        <item x="8621"/>
        <item x="7308"/>
        <item x="2179"/>
        <item x="3614"/>
        <item x="9658"/>
        <item x="5834"/>
        <item x="9471"/>
        <item x="4632"/>
        <item x="3092"/>
        <item x="9883"/>
        <item x="4633"/>
        <item x="5754"/>
        <item x="6275"/>
        <item x="3844"/>
        <item x="2055"/>
        <item x="8922"/>
        <item x="1582"/>
        <item x="8297"/>
        <item x="3085"/>
        <item x="3051"/>
        <item x="4217"/>
        <item x="1535"/>
        <item x="9813"/>
        <item x="5026"/>
        <item x="9554"/>
        <item x="7810"/>
        <item x="7282"/>
        <item x="3323"/>
        <item x="2525"/>
        <item x="5113"/>
        <item x="5847"/>
        <item x="6741"/>
        <item x="3487"/>
        <item x="2679"/>
        <item x="3470"/>
        <item x="940"/>
        <item x="6901"/>
        <item x="2935"/>
        <item x="2302"/>
        <item x="2088"/>
        <item x="4157"/>
        <item x="9397"/>
        <item x="9010"/>
        <item x="9162"/>
        <item x="9363"/>
        <item x="9604"/>
        <item x="1105"/>
        <item x="7470"/>
        <item x="9665"/>
        <item x="1066"/>
        <item x="460"/>
        <item x="8178"/>
        <item x="9355"/>
        <item x="4756"/>
        <item x="6035"/>
        <item x="6551"/>
        <item x="1408"/>
        <item x="7978"/>
        <item x="3213"/>
        <item x="7365"/>
        <item x="757"/>
        <item x="207"/>
        <item x="9203"/>
        <item x="8056"/>
        <item x="391"/>
        <item x="1136"/>
        <item x="989"/>
        <item x="7701"/>
        <item x="6413"/>
        <item x="4397"/>
        <item x="9841"/>
        <item x="5469"/>
        <item x="7908"/>
        <item x="477"/>
        <item x="5602"/>
        <item x="7161"/>
        <item x="7119"/>
        <item x="5872"/>
        <item x="1064"/>
        <item x="3517"/>
        <item x="5055"/>
        <item x="7060"/>
        <item x="354"/>
        <item x="6809"/>
        <item x="6811"/>
        <item x="9069"/>
        <item x="1510"/>
        <item x="5315"/>
        <item x="7419"/>
        <item x="983"/>
        <item x="4950"/>
        <item x="9301"/>
        <item x="4056"/>
        <item x="4080"/>
        <item x="4707"/>
        <item x="3488"/>
        <item x="8329"/>
        <item x="89"/>
        <item x="9673"/>
        <item x="700"/>
        <item x="7639"/>
        <item x="5274"/>
        <item x="8971"/>
        <item x="5663"/>
        <item x="4202"/>
        <item x="5725"/>
        <item x="7814"/>
        <item x="7809"/>
        <item x="6154"/>
        <item x="695"/>
        <item x="2097"/>
        <item x="3335"/>
        <item x="4376"/>
        <item x="8723"/>
        <item x="825"/>
        <item x="4564"/>
        <item x="9225"/>
        <item x="9506"/>
        <item x="3171"/>
        <item x="9731"/>
        <item x="1972"/>
        <item x="2374"/>
        <item x="515"/>
        <item x="6818"/>
        <item x="980"/>
        <item x="342"/>
        <item x="9807"/>
        <item x="7411"/>
        <item x="8740"/>
        <item x="7563"/>
        <item x="7137"/>
        <item x="2570"/>
        <item x="8918"/>
        <item x="2070"/>
        <item x="2893"/>
        <item x="407"/>
        <item x="9492"/>
        <item x="7562"/>
        <item x="8536"/>
        <item x="8925"/>
        <item x="8988"/>
        <item x="3578"/>
        <item x="8827"/>
        <item x="4621"/>
        <item x="8175"/>
        <item x="9787"/>
        <item x="9648"/>
        <item x="2718"/>
        <item x="114"/>
        <item x="6252"/>
        <item x="1999"/>
        <item x="350"/>
        <item x="7759"/>
        <item x="8098"/>
        <item x="4248"/>
        <item x="7030"/>
        <item x="4691"/>
        <item x="7716"/>
        <item x="8859"/>
        <item x="742"/>
        <item x="8754"/>
        <item x="5470"/>
        <item x="7980"/>
        <item x="3904"/>
        <item x="9889"/>
        <item x="6767"/>
        <item x="4824"/>
        <item x="1480"/>
        <item x="4764"/>
        <item x="7461"/>
        <item x="7297"/>
        <item x="8989"/>
        <item x="3553"/>
        <item x="7967"/>
        <item x="2408"/>
        <item x="4858"/>
        <item x="7767"/>
        <item x="818"/>
        <item x="2781"/>
        <item x="9562"/>
        <item x="7437"/>
        <item x="2002"/>
        <item x="765"/>
        <item x="1148"/>
        <item x="8464"/>
        <item x="2852"/>
        <item x="3347"/>
        <item x="6168"/>
        <item x="9926"/>
        <item x="5846"/>
        <item x="417"/>
        <item x="7869"/>
        <item x="971"/>
        <item x="7542"/>
        <item x="2043"/>
        <item x="8191"/>
        <item x="9641"/>
        <item x="9101"/>
        <item x="1940"/>
        <item x="5019"/>
        <item x="2939"/>
        <item x="3324"/>
        <item x="4874"/>
        <item x="2913"/>
        <item x="7666"/>
        <item x="6534"/>
        <item x="1560"/>
        <item x="3851"/>
        <item x="8288"/>
        <item x="6905"/>
        <item x="5765"/>
        <item x="6437"/>
        <item x="5309"/>
        <item x="7604"/>
        <item x="1055"/>
        <item x="4767"/>
        <item x="7038"/>
        <item x="715"/>
        <item x="8081"/>
        <item x="560"/>
        <item x="382"/>
        <item x="1617"/>
        <item x="7916"/>
        <item x="7610"/>
        <item x="5140"/>
        <item x="4469"/>
        <item x="3593"/>
        <item x="7525"/>
        <item x="5497"/>
        <item x="2050"/>
        <item x="1322"/>
        <item x="6045"/>
        <item x="637"/>
        <item x="1737"/>
        <item x="445"/>
        <item x="4993"/>
        <item x="4408"/>
        <item x="4635"/>
        <item x="2521"/>
        <item x="6219"/>
        <item x="8725"/>
        <item x="587"/>
        <item x="9549"/>
        <item x="3432"/>
        <item x="4210"/>
        <item x="3591"/>
        <item x="7788"/>
        <item x="6877"/>
        <item x="543"/>
        <item x="7439"/>
        <item x="442"/>
        <item x="2811"/>
        <item x="1246"/>
        <item x="9538"/>
        <item x="6432"/>
        <item x="9851"/>
        <item x="2953"/>
        <item x="5206"/>
        <item x="8585"/>
        <item x="2262"/>
        <item x="1944"/>
        <item x="9594"/>
        <item x="6405"/>
        <item x="8767"/>
        <item x="7250"/>
        <item x="5404"/>
        <item x="48"/>
        <item x="9746"/>
        <item x="4575"/>
        <item x="3625"/>
        <item x="6239"/>
        <item x="8399"/>
        <item x="4203"/>
        <item x="1163"/>
        <item x="1345"/>
        <item x="5968"/>
        <item x="1540"/>
        <item x="7970"/>
        <item x="593"/>
        <item x="6778"/>
        <item x="1950"/>
        <item x="8716"/>
        <item x="5810"/>
        <item x="9600"/>
        <item x="1698"/>
        <item x="3581"/>
        <item x="9020"/>
        <item x="6213"/>
        <item x="7452"/>
        <item x="5539"/>
        <item x="1446"/>
        <item x="2734"/>
        <item x="6814"/>
        <item x="9724"/>
        <item x="457"/>
        <item x="8877"/>
        <item x="284"/>
        <item x="3773"/>
        <item x="9459"/>
        <item x="3192"/>
        <item x="4941"/>
        <item x="6164"/>
        <item x="3959"/>
        <item x="1188"/>
        <item x="398"/>
        <item x="3752"/>
        <item x="4142"/>
        <item x="3024"/>
        <item x="7704"/>
        <item x="3986"/>
        <item x="1266"/>
        <item x="3579"/>
        <item x="5087"/>
        <item x="424"/>
        <item x="195"/>
        <item x="3177"/>
        <item x="6499"/>
        <item x="9418"/>
        <item x="957"/>
        <item x="7633"/>
        <item x="8114"/>
        <item x="3403"/>
        <item x="2713"/>
        <item x="6926"/>
        <item x="9074"/>
        <item x="2512"/>
        <item x="2071"/>
        <item x="300"/>
        <item x="9042"/>
        <item x="3489"/>
        <item x="6277"/>
        <item x="6362"/>
        <item x="1285"/>
        <item x="1298"/>
        <item x="3423"/>
        <item x="932"/>
        <item x="2166"/>
        <item x="6629"/>
        <item x="3409"/>
        <item x="9511"/>
        <item x="7323"/>
        <item x="1764"/>
        <item x="5687"/>
        <item x="5164"/>
        <item x="1575"/>
        <item x="9247"/>
        <item x="7917"/>
        <item x="5498"/>
        <item x="4262"/>
        <item x="115"/>
        <item x="5467"/>
        <item x="8712"/>
        <item x="5095"/>
        <item x="4727"/>
        <item x="521"/>
        <item x="4918"/>
        <item x="9257"/>
        <item x="9801"/>
        <item x="251"/>
        <item x="6240"/>
        <item x="2549"/>
        <item x="3047"/>
        <item x="4154"/>
        <item x="5753"/>
        <item x="4051"/>
        <item x="8632"/>
        <item x="4347"/>
        <item x="275"/>
        <item x="8686"/>
        <item x="1376"/>
        <item x="1527"/>
        <item x="6946"/>
        <item x="2905"/>
        <item x="3288"/>
        <item x="4793"/>
        <item x="6639"/>
        <item x="2099"/>
        <item x="1155"/>
        <item x="9545"/>
        <item x="6128"/>
        <item x="120"/>
        <item x="5987"/>
        <item x="9507"/>
        <item x="3872"/>
        <item x="8510"/>
        <item x="2895"/>
        <item x="4559"/>
        <item x="3003"/>
        <item x="4682"/>
        <item x="9336"/>
        <item x="5147"/>
        <item x="1008"/>
        <item x="8753"/>
        <item x="7182"/>
        <item x="4052"/>
        <item x="1479"/>
        <item x="4339"/>
        <item x="8506"/>
        <item x="8912"/>
        <item x="2271"/>
        <item x="7076"/>
        <item x="9154"/>
        <item x="659"/>
        <item x="5041"/>
        <item x="745"/>
        <item x="2822"/>
        <item x="5669"/>
        <item x="9832"/>
        <item x="2848"/>
        <item x="4292"/>
        <item x="570"/>
        <item x="1371"/>
        <item x="3971"/>
        <item x="348"/>
        <item x="9167"/>
        <item x="1058"/>
        <item x="8854"/>
        <item x="2364"/>
        <item x="1335"/>
        <item x="851"/>
        <item x="440"/>
        <item x="6681"/>
        <item x="1146"/>
        <item x="3387"/>
        <item x="2982"/>
        <item x="2305"/>
        <item x="8601"/>
        <item x="4821"/>
        <item x="7179"/>
        <item x="6399"/>
        <item x="241"/>
        <item x="3879"/>
        <item x="7131"/>
        <item x="7496"/>
        <item x="5562"/>
        <item x="9437"/>
        <item x="9346"/>
        <item x="3411"/>
        <item x="2494"/>
        <item x="4151"/>
        <item x="4318"/>
        <item x="9537"/>
        <item x="2617"/>
        <item x="7777"/>
        <item x="1305"/>
        <item x="8862"/>
        <item x="2753"/>
        <item x="6061"/>
        <item x="803"/>
        <item x="3214"/>
        <item x="7435"/>
        <item x="5573"/>
        <item x="1963"/>
        <item x="3079"/>
        <item x="6666"/>
        <item x="2358"/>
        <item x="2645"/>
        <item x="8573"/>
        <item x="2136"/>
        <item x="7404"/>
        <item x="7405"/>
        <item x="2720"/>
        <item x="5698"/>
        <item x="2486"/>
        <item x="6769"/>
        <item x="183"/>
        <item x="8405"/>
        <item x="597"/>
        <item x="553"/>
        <item x="6981"/>
        <item x="970"/>
        <item x="1583"/>
        <item x="6462"/>
        <item x="8249"/>
        <item x="612"/>
        <item x="180"/>
        <item x="1437"/>
        <item x="9657"/>
        <item x="1794"/>
        <item x="3871"/>
        <item x="7740"/>
        <item x="7838"/>
        <item x="3094"/>
        <item x="3172"/>
        <item x="3601"/>
        <item x="8028"/>
        <item x="7872"/>
        <item x="2307"/>
        <item x="5313"/>
        <item x="908"/>
        <item x="256"/>
        <item x="6532"/>
        <item x="4580"/>
        <item x="63"/>
        <item x="5878"/>
        <item x="9814"/>
        <item x="3740"/>
        <item x="8354"/>
        <item x="1693"/>
        <item x="1769"/>
        <item x="2948"/>
        <item x="9041"/>
        <item x="2403"/>
        <item x="2490"/>
        <item x="7797"/>
        <item x="3363"/>
        <item x="3600"/>
        <item x="6135"/>
        <item x="6036"/>
        <item x="9762"/>
        <item x="9895"/>
        <item x="5034"/>
        <item x="1351"/>
        <item x="952"/>
        <item x="8961"/>
        <item x="3008"/>
        <item x="5974"/>
        <item x="5429"/>
        <item x="9752"/>
        <item x="8762"/>
        <item x="5307"/>
        <item x="3126"/>
        <item x="4209"/>
        <item x="1594"/>
        <item x="2944"/>
        <item x="3272"/>
        <item x="6122"/>
        <item x="5317"/>
        <item x="7172"/>
        <item x="1572"/>
        <item x="4954"/>
        <item x="3096"/>
        <item x="5192"/>
        <item x="8992"/>
        <item x="4030"/>
        <item x="6268"/>
        <item x="8700"/>
        <item x="2265"/>
        <item x="9181"/>
        <item x="2173"/>
        <item x="1586"/>
        <item x="135"/>
        <item x="5099"/>
        <item x="8765"/>
        <item x="255"/>
        <item x="196"/>
        <item x="2807"/>
        <item x="5879"/>
        <item x="1961"/>
        <item x="8946"/>
        <item x="3672"/>
        <item x="8233"/>
        <item x="7728"/>
        <item x="2178"/>
        <item x="153"/>
        <item x="643"/>
        <item x="124"/>
        <item x="1402"/>
        <item x="1056"/>
        <item x="5474"/>
        <item x="2721"/>
        <item x="3451"/>
        <item x="8481"/>
        <item x="5299"/>
        <item x="8409"/>
        <item x="3598"/>
        <item x="4521"/>
        <item x="4526"/>
        <item x="7468"/>
        <item x="9804"/>
        <item x="3939"/>
        <item x="4813"/>
        <item x="9733"/>
        <item x="5842"/>
        <item x="7518"/>
        <item x="4143"/>
        <item x="6358"/>
        <item x="5084"/>
        <item x="5852"/>
        <item x="2441"/>
        <item x="9870"/>
        <item x="2402"/>
        <item x="3858"/>
        <item x="5193"/>
        <item x="3191"/>
        <item x="4971"/>
        <item x="8654"/>
        <item x="4910"/>
        <item x="6585"/>
        <item x="9927"/>
        <item x="2794"/>
        <item x="6293"/>
        <item x="9667"/>
        <item x="2254"/>
        <item x="4431"/>
        <item x="5341"/>
        <item x="6160"/>
        <item x="8332"/>
        <item x="7023"/>
        <item x="5768"/>
        <item x="2774"/>
        <item x="7581"/>
        <item x="2208"/>
        <item x="2459"/>
        <item x="316"/>
        <item x="3822"/>
        <item x="7664"/>
        <item x="7183"/>
        <item x="2137"/>
        <item x="5110"/>
        <item x="1642"/>
        <item x="7987"/>
        <item x="3604"/>
        <item x="3199"/>
        <item x="8933"/>
        <item x="6414"/>
        <item x="9085"/>
        <item x="259"/>
        <item x="9141"/>
        <item x="7092"/>
        <item x="6754"/>
        <item x="9528"/>
        <item x="8467"/>
        <item x="3056"/>
        <item x="7101"/>
        <item x="3130"/>
        <item x="9059"/>
        <item x="5314"/>
        <item x="8181"/>
        <item x="4683"/>
        <item x="7852"/>
        <item x="9024"/>
        <item x="4702"/>
        <item x="900"/>
        <item x="4509"/>
        <item x="9300"/>
        <item x="3421"/>
        <item x="7355"/>
        <item x="2235"/>
        <item x="9073"/>
        <item x="6541"/>
        <item x="5882"/>
        <item x="8879"/>
        <item x="7865"/>
        <item x="6560"/>
        <item x="5670"/>
        <item x="7111"/>
        <item x="3731"/>
        <item x="8842"/>
        <item x="3597"/>
        <item x="1276"/>
        <item x="2809"/>
        <item x="5363"/>
        <item x="7165"/>
        <item x="645"/>
        <item x="3019"/>
        <item x="6688"/>
        <item x="6018"/>
        <item x="6079"/>
        <item x="9741"/>
        <item x="7347"/>
        <item x="4904"/>
        <item x="9423"/>
        <item x="1678"/>
        <item x="5858"/>
        <item x="1779"/>
        <item x="6332"/>
        <item x="571"/>
        <item x="4830"/>
        <item x="2520"/>
        <item x="8050"/>
        <item x="6306"/>
        <item x="7083"/>
        <item x="6521"/>
        <item x="8675"/>
        <item x="2922"/>
        <item x="3767"/>
        <item x="8676"/>
        <item x="3152"/>
        <item x="5769"/>
        <item x="6484"/>
        <item x="3273"/>
        <item x="3526"/>
        <item x="844"/>
        <item x="1680"/>
        <item x="6550"/>
        <item x="3089"/>
        <item x="5850"/>
        <item x="6827"/>
        <item x="3184"/>
        <item x="2547"/>
        <item x="2227"/>
        <item x="7853"/>
        <item x="3675"/>
        <item x="3932"/>
        <item x="8462"/>
        <item x="8784"/>
        <item x="1199"/>
        <item x="5606"/>
        <item x="5272"/>
        <item x="7950"/>
        <item x="6855"/>
        <item x="8486"/>
        <item x="8236"/>
        <item x="6983"/>
        <item x="5627"/>
        <item x="270"/>
        <item x="3606"/>
        <item x="7326"/>
        <item x="939"/>
        <item x="161"/>
        <item x="798"/>
        <item x="2689"/>
        <item x="8822"/>
        <item x="6243"/>
        <item x="1561"/>
        <item x="750"/>
        <item x="8616"/>
        <item x="6024"/>
        <item x="7269"/>
        <item x="2185"/>
        <item x="2501"/>
        <item x="1004"/>
        <item x="5371"/>
        <item x="7587"/>
        <item x="5653"/>
        <item x="4243"/>
        <item x="4170"/>
        <item x="8149"/>
        <item x="7993"/>
        <item x="7927"/>
        <item x="1062"/>
        <item x="3654"/>
        <item x="1076"/>
        <item x="6914"/>
        <item x="6381"/>
        <item x="9189"/>
        <item x="6199"/>
        <item x="5174"/>
        <item x="7572"/>
        <item x="9595"/>
        <item x="2662"/>
        <item x="9107"/>
        <item x="6392"/>
        <item x="8850"/>
        <item x="8551"/>
        <item x="7350"/>
        <item x="7499"/>
        <item x="6302"/>
        <item x="5622"/>
        <item x="1923"/>
        <item x="8729"/>
        <item x="7348"/>
        <item x="4346"/>
        <item x="2682"/>
        <item x="6299"/>
        <item x="4199"/>
        <item x="5493"/>
        <item x="6899"/>
        <item x="3704"/>
        <item x="7963"/>
        <item x="8429"/>
        <item x="9748"/>
        <item x="9279"/>
        <item x="6444"/>
        <item x="5109"/>
        <item x="5978"/>
        <item x="4114"/>
        <item x="4745"/>
        <item x="6538"/>
        <item x="7290"/>
        <item x="507"/>
        <item x="8138"/>
        <item x="2124"/>
        <item x="4794"/>
        <item x="4865"/>
        <item x="9303"/>
        <item x="7656"/>
        <item x="3977"/>
        <item x="4614"/>
        <item x="6904"/>
        <item x="4086"/>
        <item x="4418"/>
        <item x="4031"/>
        <item x="2323"/>
        <item x="6049"/>
        <item x="2796"/>
        <item x="3920"/>
        <item x="2410"/>
        <item x="2006"/>
        <item x="9602"/>
        <item x="9093"/>
        <item x="5560"/>
        <item x="6882"/>
        <item x="2808"/>
        <item x="8433"/>
        <item x="1048"/>
        <item x="4193"/>
        <item x="8738"/>
        <item x="2731"/>
        <item x="5196"/>
        <item x="8359"/>
        <item x="7598"/>
        <item x="6254"/>
        <item x="2007"/>
        <item x="1167"/>
        <item x="4920"/>
        <item x="1635"/>
        <item x="2279"/>
        <item x="5516"/>
        <item x="7188"/>
        <item x="6322"/>
        <item x="2329"/>
        <item x="2926"/>
        <item x="8406"/>
        <item x="7771"/>
        <item x="8540"/>
        <item x="6050"/>
        <item x="6994"/>
        <item x="4532"/>
        <item x="9662"/>
        <item x="911"/>
        <item x="8200"/>
        <item x="287"/>
        <item x="8902"/>
        <item x="9342"/>
        <item x="4363"/>
        <item x="5955"/>
        <item x="1440"/>
        <item x="9098"/>
        <item x="5983"/>
        <item x="2367"/>
        <item x="5132"/>
        <item x="4880"/>
        <item x="5510"/>
        <item x="6945"/>
        <item x="8084"/>
        <item x="2602"/>
        <item x="3301"/>
        <item x="3565"/>
        <item x="3082"/>
        <item x="7"/>
        <item x="9914"/>
        <item x="4659"/>
        <item x="3736"/>
        <item x="9462"/>
        <item x="9417"/>
        <item x="1724"/>
        <item x="4437"/>
        <item x="5205"/>
        <item x="9140"/>
        <item x="4021"/>
        <item x="8323"/>
        <item x="8911"/>
        <item x="6796"/>
        <item x="9115"/>
        <item x="3873"/>
        <item x="5787"/>
        <item x="3245"/>
        <item x="1523"/>
        <item x="6495"/>
        <item x="579"/>
        <item x="6222"/>
        <item x="2600"/>
        <item x="8871"/>
        <item x="6530"/>
        <item x="4963"/>
        <item x="4060"/>
        <item x="3566"/>
        <item x="3101"/>
        <item x="87"/>
        <item x="4952"/>
        <item x="5237"/>
        <item x="2849"/>
        <item x="5820"/>
        <item x="2716"/>
        <item x="8319"/>
        <item x="9794"/>
        <item x="7044"/>
        <item x="8698"/>
        <item x="4356"/>
        <item x="9427"/>
        <item x="2561"/>
        <item x="7695"/>
        <item x="9365"/>
        <item x="5701"/>
        <item x="7974"/>
        <item x="2391"/>
        <item x="4644"/>
        <item x="9235"/>
        <item x="1175"/>
        <item x="9367"/>
        <item x="8416"/>
        <item x="4089"/>
        <item x="5584"/>
        <item x="7803"/>
        <item x="1130"/>
        <item x="2286"/>
        <item x="3620"/>
        <item x="2544"/>
        <item x="4124"/>
        <item x="6912"/>
        <item x="4468"/>
        <item x="7381"/>
        <item x="390"/>
        <item x="4649"/>
        <item x="4572"/>
        <item x="3443"/>
        <item x="6183"/>
        <item x="513"/>
        <item x="1254"/>
        <item x="927"/>
        <item x="94"/>
        <item x="3683"/>
        <item x="9360"/>
        <item x="8663"/>
        <item x="9220"/>
        <item x="1715"/>
        <item x="8089"/>
        <item x="1730"/>
        <item x="790"/>
        <item x="2232"/>
        <item x="9351"/>
        <item x="3756"/>
        <item x="2604"/>
        <item x="8015"/>
        <item x="6677"/>
        <item x="6961"/>
        <item x="6609"/>
        <item x="7236"/>
        <item x="7899"/>
        <item x="3121"/>
        <item x="9652"/>
        <item x="8920"/>
        <item x="9653"/>
        <item x="1325"/>
        <item x="32"/>
        <item x="2782"/>
        <item x="3167"/>
        <item x="7345"/>
        <item x="1596"/>
        <item x="5680"/>
        <item x="9922"/>
        <item x="7714"/>
        <item x="8625"/>
        <item x="232"/>
        <item x="7466"/>
        <item x="7579"/>
        <item x="2628"/>
        <item x="8647"/>
        <item x="6533"/>
        <item x="2961"/>
        <item x="9155"/>
        <item x="6022"/>
        <item x="1344"/>
        <item x="1885"/>
        <item x="8873"/>
        <item x="420"/>
        <item x="3014"/>
        <item x="1494"/>
        <item x="9421"/>
        <item x="5642"/>
        <item x="7913"/>
        <item x="9893"/>
        <item x="209"/>
        <item x="2453"/>
        <item x="4725"/>
        <item x="4656"/>
        <item x="5478"/>
        <item x="8516"/>
        <item x="9193"/>
        <item x="3138"/>
        <item x="7750"/>
        <item x="8685"/>
        <item x="7056"/>
        <item x="5826"/>
        <item x="9"/>
        <item x="3317"/>
        <item x="4213"/>
        <item x="3235"/>
        <item x="313"/>
        <item x="7014"/>
        <item x="4474"/>
        <item x="6750"/>
        <item x="1341"/>
        <item x="2764"/>
        <item x="6711"/>
        <item x="7125"/>
        <item x="2023"/>
        <item x="4916"/>
        <item x="9479"/>
        <item x="976"/>
        <item x="2967"/>
        <item x="6202"/>
        <item x="5348"/>
        <item x="3548"/>
        <item x="8391"/>
        <item x="3668"/>
        <item x="9180"/>
        <item x="4958"/>
        <item x="5920"/>
        <item x="8449"/>
        <item x="9946"/>
        <item x="3415"/>
        <item x="8485"/>
        <item x="1853"/>
        <item x="3367"/>
        <item x="9638"/>
        <item x="3948"/>
        <item x="7746"/>
        <item x="4895"/>
        <item x="3417"/>
        <item x="3095"/>
        <item x="2175"/>
        <item x="8491"/>
        <item x="826"/>
        <item x="7569"/>
        <item x="876"/>
        <item x="5327"/>
        <item x="1951"/>
        <item x="8660"/>
        <item x="8151"/>
        <item x="4433"/>
        <item x="8639"/>
        <item x="6611"/>
        <item x="3835"/>
        <item x="2869"/>
        <item x="6284"/>
        <item x="6854"/>
        <item x="3392"/>
        <item x="5825"/>
        <item x="706"/>
        <item x="5311"/>
        <item x="9371"/>
        <item x="5508"/>
        <item x="9636"/>
        <item x="9145"/>
        <item x="5229"/>
        <item x="5269"/>
        <item x="3834"/>
        <item x="5384"/>
        <item x="6971"/>
        <item x="3448"/>
        <item x="5563"/>
        <item x="6893"/>
        <item x="5407"/>
        <item x="1286"/>
        <item x="8846"/>
        <item x="9727"/>
        <item x="1350"/>
        <item x="6549"/>
        <item x="3494"/>
        <item x="7213"/>
        <item x="6853"/>
        <item x="6420"/>
        <item x="1164"/>
        <item x="3641"/>
        <item x="4315"/>
        <item x="9456"/>
        <item x="2983"/>
        <item x="5678"/>
        <item x="7175"/>
        <item x="179"/>
        <item x="5568"/>
        <item x="3521"/>
        <item x="2859"/>
        <item x="591"/>
        <item x="9395"/>
        <item x="2353"/>
        <item x="9280"/>
        <item x="4507"/>
        <item x="324"/>
        <item x="2839"/>
        <item x="4765"/>
        <item x="8124"/>
        <item x="3147"/>
        <item x="9151"/>
        <item x="5056"/>
        <item x="1189"/>
        <item x="6173"/>
        <item x="4179"/>
        <item x="4246"/>
        <item x="9518"/>
        <item x="6795"/>
        <item x="8314"/>
        <item x="771"/>
        <item x="4200"/>
        <item x="809"/>
        <item x="1591"/>
        <item x="7820"/>
        <item x="9526"/>
        <item x="2585"/>
        <item x="801"/>
        <item x="3514"/>
        <item x="6417"/>
        <item x="4404"/>
        <item x="4919"/>
        <item x="185"/>
        <item x="7846"/>
        <item x="9916"/>
        <item x="1886"/>
        <item x="2932"/>
        <item x="1405"/>
        <item x="4697"/>
        <item x="2896"/>
        <item x="2373"/>
        <item x="8659"/>
        <item x="4387"/>
        <item x="2499"/>
        <item x="1604"/>
        <item x="3657"/>
        <item x="5093"/>
        <item x="7932"/>
        <item x="7277"/>
        <item x="8803"/>
        <item x="211"/>
        <item x="1622"/>
        <item x="7032"/>
        <item x="1007"/>
        <item x="6487"/>
        <item x="6610"/>
        <item x="8603"/>
        <item x="572"/>
        <item x="6586"/>
        <item x="3613"/>
        <item x="9390"/>
        <item x="1543"/>
        <item x="2960"/>
        <item x="1320"/>
        <item x="5171"/>
        <item x="3592"/>
        <item x="5104"/>
        <item x="6674"/>
        <item x="9261"/>
        <item x="5600"/>
        <item x="8328"/>
        <item x="2917"/>
        <item x="1860"/>
        <item x="3901"/>
        <item x="8628"/>
        <item x="4207"/>
        <item x="2553"/>
        <item x="2653"/>
        <item x="1019"/>
        <item x="303"/>
        <item x="8031"/>
        <item x="2019"/>
        <item x="6497"/>
        <item x="7295"/>
        <item x="8457"/>
        <item x="4628"/>
        <item x="8198"/>
        <item x="9274"/>
        <item x="9051"/>
        <item x="7259"/>
        <item x="914"/>
        <item x="9061"/>
        <item x="3256"/>
        <item x="5808"/>
        <item x="1319"/>
        <item x="6342"/>
        <item x="2972"/>
        <item x="2229"/>
        <item x="2044"/>
        <item x="1702"/>
        <item x="7105"/>
        <item x="4164"/>
        <item x="9403"/>
        <item x="9578"/>
        <item x="9286"/>
        <item x="2737"/>
        <item x="7185"/>
        <item x="100"/>
        <item x="164"/>
        <item x="3794"/>
        <item x="7711"/>
        <item x="4216"/>
        <item x="425"/>
        <item x="4488"/>
        <item x="334"/>
        <item x="8309"/>
        <item x="9291"/>
        <item x="4487"/>
        <item x="165"/>
        <item x="4117"/>
        <item x="1074"/>
        <item x="9477"/>
        <item x="903"/>
        <item x="9205"/>
        <item x="6226"/>
        <item x="1330"/>
        <item x="4913"/>
        <item x="6227"/>
        <item x="6498"/>
        <item x="7538"/>
        <item x="8732"/>
        <item x="7684"/>
        <item x="4238"/>
        <item x="2797"/>
        <item x="7842"/>
        <item x="4043"/>
        <item x="5258"/>
        <item x="3687"/>
        <item x="778"/>
        <item x="7010"/>
        <item x="9705"/>
        <item x="827"/>
        <item x="5428"/>
        <item x="2581"/>
        <item x="1955"/>
        <item x="3030"/>
        <item x="5564"/>
        <item x="6861"/>
        <item x="4911"/>
        <item x="1098"/>
        <item x="8228"/>
        <item x="9829"/>
        <item x="6187"/>
        <item x="3891"/>
        <item x="23"/>
        <item x="9698"/>
        <item x="2784"/>
        <item x="3709"/>
        <item x="2728"/>
        <item x="6315"/>
        <item x="8977"/>
        <item x="5578"/>
        <item x="5649"/>
        <item x="3665"/>
        <item x="9865"/>
        <item x="7454"/>
        <item x="271"/>
        <item x="9737"/>
        <item x="8530"/>
        <item x="3590"/>
        <item x="9364"/>
        <item x="4985"/>
        <item x="8733"/>
        <item x="5050"/>
        <item x="6836"/>
        <item x="2740"/>
        <item x="6355"/>
        <item x="2965"/>
        <item x="6488"/>
        <item x="2669"/>
        <item x="9054"/>
        <item x="5580"/>
        <item x="4653"/>
        <item x="3145"/>
        <item x="9699"/>
        <item x="8119"/>
        <item x="4108"/>
        <item x="2727"/>
        <item x="9249"/>
        <item x="1879"/>
        <item x="9568"/>
        <item x="8067"/>
        <item x="9278"/>
        <item x="9529"/>
        <item x="166"/>
        <item x="2942"/>
        <item x="1926"/>
        <item x="2978"/>
        <item x="3711"/>
        <item x="3762"/>
        <item x="1267"/>
        <item x="9429"/>
        <item x="7429"/>
        <item x="2248"/>
        <item x="4981"/>
        <item x="6118"/>
        <item x="1869"/>
        <item x="7848"/>
        <item x="2291"/>
        <item x="5144"/>
        <item x="6890"/>
        <item x="5287"/>
        <item x="1014"/>
        <item x="4557"/>
        <item x="4741"/>
        <item x="1829"/>
        <item x="7654"/>
        <item x="5427"/>
        <item x="1057"/>
        <item x="4890"/>
        <item x="6780"/>
        <item x="7346"/>
        <item x="6848"/>
        <item x="3110"/>
        <item x="4063"/>
        <item x="7024"/>
        <item x="9709"/>
        <item x="3086"/>
        <item x="6438"/>
        <item x="9603"/>
        <item x="5244"/>
        <item x="9258"/>
        <item x="2146"/>
        <item x="3275"/>
        <item x="4881"/>
        <item x="4359"/>
        <item x="674"/>
        <item x="7935"/>
        <item x="5397"/>
        <item x="5746"/>
        <item x="7051"/>
        <item x="2898"/>
        <item x="3039"/>
        <item x="3287"/>
        <item x="5934"/>
        <item x="4374"/>
        <item x="8972"/>
        <item x="990"/>
        <item x="1719"/>
        <item x="1373"/>
        <item x="3499"/>
        <item x="8692"/>
        <item x="2444"/>
        <item x="7325"/>
        <item x="2257"/>
        <item x="8699"/>
        <item x="7975"/>
        <item x="9565"/>
        <item x="1639"/>
        <item x="2076"/>
        <item x="453"/>
        <item x="5257"/>
        <item x="6395"/>
        <item x="6842"/>
        <item x="3510"/>
        <item x="3204"/>
        <item x="774"/>
        <item x="4395"/>
        <item x="5064"/>
        <item x="1217"/>
        <item x="6309"/>
        <item x="7910"/>
        <item x="3493"/>
        <item x="7418"/>
        <item x="6361"/>
        <item x="8202"/>
        <item x="9924"/>
        <item x="2141"/>
        <item x="2785"/>
        <item x="8855"/>
        <item x="7371"/>
        <item x="7456"/>
        <item x="9910"/>
        <item x="8940"/>
        <item x="9304"/>
        <item x="95"/>
        <item x="7373"/>
        <item x="2241"/>
        <item x="9027"/>
        <item x="6714"/>
        <item x="7089"/>
        <item x="2188"/>
        <item x="422"/>
        <item x="3615"/>
        <item x="8168"/>
        <item x="1365"/>
        <item x="6166"/>
        <item x="3278"/>
        <item x="6822"/>
        <item x="1889"/>
        <item x="8"/>
        <item x="6616"/>
        <item x="9113"/>
        <item x="4844"/>
        <item x="5800"/>
        <item x="3797"/>
        <item x="2259"/>
        <item x="8789"/>
        <item x="352"/>
        <item x="4847"/>
        <item x="2314"/>
        <item x="6808"/>
        <item x="3759"/>
        <item x="5921"/>
        <item x="1149"/>
        <item x="8770"/>
        <item x="5250"/>
        <item x="4385"/>
        <item x="1233"/>
        <item x="4261"/>
        <item x="9022"/>
        <item x="8390"/>
        <item x="7016"/>
        <item x="5681"/>
        <item x="9272"/>
        <item x="7356"/>
        <item x="1716"/>
        <item x="8451"/>
        <item x="3305"/>
        <item x="9553"/>
        <item x="3572"/>
        <item x="3456"/>
        <item x="4493"/>
        <item x="3049"/>
        <item x="3093"/>
        <item x="5771"/>
        <item x="6040"/>
        <item x="1053"/>
        <item x="4415"/>
        <item x="7376"/>
        <item x="960"/>
        <item x="1269"/>
        <item x="6756"/>
        <item x="2135"/>
        <item x="4290"/>
        <item x="1625"/>
        <item x="8996"/>
        <item x="8012"/>
        <item x="5136"/>
        <item x="7127"/>
        <item x="1388"/>
        <item x="4688"/>
        <item x="3195"/>
        <item x="1475"/>
        <item x="1128"/>
        <item x="6350"/>
        <item x="534"/>
        <item x="5837"/>
        <item x="634"/>
        <item x="1247"/>
        <item x="2332"/>
        <item x="6598"/>
        <item x="461"/>
        <item x="4802"/>
        <item x="6738"/>
        <item x="4544"/>
        <item x="3970"/>
        <item x="5267"/>
        <item x="3222"/>
        <item x="926"/>
        <item x="3768"/>
        <item x="9070"/>
        <item x="6481"/>
        <item x="6273"/>
        <item x="1441"/>
        <item x="855"/>
        <item x="6063"/>
        <item x="9103"/>
        <item x="2705"/>
        <item x="2894"/>
        <item x="4678"/>
        <item x="4133"/>
        <item x="9457"/>
        <item x="7586"/>
        <item x="157"/>
        <item x="6839"/>
        <item x="7752"/>
        <item x="2723"/>
        <item x="891"/>
        <item x="913"/>
        <item x="5848"/>
        <item x="2079"/>
        <item x="7258"/>
        <item x="1640"/>
        <item x="577"/>
        <item x="920"/>
        <item x="5691"/>
        <item x="1623"/>
        <item x="9863"/>
        <item x="7284"/>
        <item x="746"/>
        <item x="8533"/>
        <item x="9411"/>
        <item x="3942"/>
        <item x="73"/>
        <item x="2443"/>
        <item x="951"/>
        <item x="6468"/>
        <item x="6143"/>
        <item x="4660"/>
        <item x="849"/>
        <item x="6884"/>
        <item x="3386"/>
        <item x="3377"/>
        <item x="814"/>
        <item x="2357"/>
        <item x="2690"/>
        <item x="4041"/>
        <item x="4310"/>
        <item x="3430"/>
        <item x="7526"/>
        <item x="6960"/>
        <item x="1589"/>
        <item x="6763"/>
        <item x="3781"/>
        <item x="8022"/>
        <item x="4986"/>
        <item x="7989"/>
        <item x="1281"/>
        <item x="3422"/>
        <item x="2445"/>
        <item x="6324"/>
        <item x="2345"/>
        <item x="7547"/>
        <item x="2478"/>
        <item x="7342"/>
        <item x="5190"/>
        <item x="7692"/>
        <item x="9564"/>
        <item x="2678"/>
        <item x="190"/>
        <item x="9937"/>
        <item x="9570"/>
        <item x="9612"/>
        <item x="2118"/>
        <item x="8990"/>
        <item x="6812"/>
        <item x="6632"/>
        <item x="26"/>
        <item x="677"/>
        <item x="1537"/>
        <item x="3838"/>
        <item x="8060"/>
        <item x="1706"/>
        <item x="8719"/>
        <item x="901"/>
        <item x="4341"/>
        <item x="3982"/>
        <item x="819"/>
        <item x="4396"/>
        <item x="9447"/>
        <item x="4390"/>
        <item x="4460"/>
        <item x="5708"/>
        <item x="9483"/>
        <item x="4590"/>
        <item x="1690"/>
        <item x="5188"/>
        <item x="3611"/>
        <item x="3426"/>
        <item x="8575"/>
        <item x="8689"/>
        <item x="6535"/>
        <item x="4329"/>
        <item x="9897"/>
        <item x="5460"/>
        <item x="4230"/>
        <item x="1845"/>
        <item x="1374"/>
        <item x="4593"/>
        <item x="2221"/>
        <item x="3013"/>
        <item x="4001"/>
        <item x="785"/>
        <item x="6225"/>
        <item x="8064"/>
        <item x="3343"/>
        <item x="357"/>
        <item x="6672"/>
        <item x="3193"/>
        <item x="5833"/>
        <item x="6600"/>
        <item x="2180"/>
        <item x="7659"/>
        <item x="7287"/>
        <item x="2505"/>
        <item x="5349"/>
        <item x="7283"/>
        <item x="2639"/>
        <item x="2814"/>
        <item x="3605"/>
        <item x="4144"/>
        <item x="3527"/>
        <item x="1507"/>
        <item x="5115"/>
        <item x="1029"/>
        <item x="6528"/>
        <item x="9381"/>
        <item x="3865"/>
        <item x="8087"/>
        <item x="3463"/>
        <item x="7618"/>
        <item x="4244"/>
        <item x="4132"/>
        <item x="788"/>
        <item x="885"/>
        <item x="9055"/>
        <item x="128"/>
        <item x="828"/>
        <item x="1880"/>
        <item x="7390"/>
        <item x="7164"/>
        <item x="7375"/>
        <item x="9567"/>
        <item x="3497"/>
        <item x="4305"/>
        <item x="1983"/>
        <item x="9428"/>
        <item x="3723"/>
        <item x="7706"/>
        <item x="9299"/>
        <item x="131"/>
        <item x="6338"/>
        <item x="747"/>
        <item x="3292"/>
        <item x="7793"/>
        <item x="641"/>
        <item x="9900"/>
        <item x="2092"/>
        <item x="51"/>
        <item x="6184"/>
        <item x="3938"/>
        <item x="7888"/>
        <item x="7650"/>
        <item x="5817"/>
        <item x="688"/>
        <item x="3898"/>
        <item x="6634"/>
        <item x="6819"/>
        <item x="9928"/>
        <item x="2422"/>
        <item x="4229"/>
        <item x="4947"/>
        <item x="7565"/>
        <item x="517"/>
        <item x="4373"/>
        <item x="5647"/>
        <item x="5778"/>
        <item x="6465"/>
        <item x="4175"/>
        <item x="8588"/>
        <item x="1358"/>
        <item x="6612"/>
        <item x="1804"/>
        <item x="4411"/>
        <item x="5401"/>
        <item x="1086"/>
        <item x="4671"/>
        <item x="5479"/>
        <item x="6716"/>
        <item x="6653"/>
        <item x="6663"/>
        <item x="5614"/>
        <item x="9535"/>
        <item x="1485"/>
        <item x="8360"/>
        <item x="568"/>
        <item x="4225"/>
        <item x="3369"/>
        <item x="7592"/>
        <item x="4613"/>
        <item x="8656"/>
        <item x="4497"/>
        <item x="2567"/>
        <item x="3168"/>
        <item x="1836"/>
        <item x="5286"/>
        <item x="4212"/>
        <item x="7097"/>
        <item x="4245"/>
        <item x="2787"/>
        <item x="529"/>
        <item x="5981"/>
        <item x="7067"/>
        <item x="3012"/>
        <item x="1404"/>
        <item x="9557"/>
        <item x="5292"/>
        <item x="6652"/>
        <item x="3724"/>
        <item x="6743"/>
        <item x="1488"/>
        <item x="557"/>
        <item x="46"/>
        <item x="3475"/>
        <item x="1809"/>
        <item x="4711"/>
        <item x="7398"/>
        <item x="8597"/>
        <item x="7061"/>
        <item x="723"/>
        <item x="4272"/>
        <item x="3542"/>
        <item x="7837"/>
        <item x="3729"/>
        <item x="7197"/>
        <item x="2980"/>
        <item x="4948"/>
        <item x="5673"/>
        <item x="8535"/>
        <item x="699"/>
        <item x="7223"/>
        <item x="511"/>
        <item x="7073"/>
        <item x="3378"/>
        <item x="7416"/>
        <item x="6626"/>
        <item x="8576"/>
        <item x="5996"/>
        <item x="8257"/>
        <item x="3985"/>
        <item x="4602"/>
        <item x="9597"/>
        <item x="4625"/>
        <item x="1609"/>
        <item x="2211"/>
        <item x="8914"/>
        <item x="5599"/>
        <item x="6992"/>
        <item x="2707"/>
        <item x="1900"/>
        <item x="4850"/>
        <item x="3244"/>
        <item x="7116"/>
        <item x="8917"/>
        <item x="9392"/>
        <item x="9869"/>
        <item x="8515"/>
        <item x="1536"/>
        <item x="833"/>
        <item x="9034"/>
        <item x="2995"/>
        <item x="239"/>
        <item x="3956"/>
        <item x="1394"/>
        <item x="4944"/>
        <item x="8696"/>
        <item x="5630"/>
        <item x="2405"/>
        <item x="5141"/>
        <item x="2149"/>
        <item x="7087"/>
        <item x="1835"/>
        <item x="6989"/>
        <item x="406"/>
        <item x="5433"/>
        <item x="5367"/>
        <item x="9750"/>
        <item x="6223"/>
        <item x="6613"/>
        <item x="7738"/>
        <item x="5063"/>
        <item x="8155"/>
        <item x="5671"/>
        <item x="7902"/>
        <item x="6119"/>
        <item x="3137"/>
        <item x="7294"/>
        <item x="7047"/>
        <item x="985"/>
        <item x="3624"/>
        <item x="4797"/>
        <item x="928"/>
        <item x="9621"/>
        <item x="2652"/>
        <item x="1050"/>
        <item x="4145"/>
        <item x="3026"/>
        <item x="5216"/>
        <item x="3923"/>
        <item x="4194"/>
        <item x="1090"/>
        <item x="5770"/>
        <item x="8886"/>
        <item x="7480"/>
        <item x="702"/>
        <item x="5032"/>
        <item x="7794"/>
        <item x="8363"/>
        <item x="7383"/>
        <item x="6042"/>
        <item x="1717"/>
        <item x="8487"/>
        <item x="8126"/>
        <item x="3078"/>
        <item x="544"/>
        <item x="7755"/>
        <item x="4323"/>
        <item x="5403"/>
        <item x="1935"/>
        <item x="3814"/>
        <item x="7015"/>
        <item x="8936"/>
        <item x="1797"/>
        <item x="8864"/>
        <item x="1126"/>
        <item x="9012"/>
        <item x="5863"/>
        <item x="6201"/>
        <item x="5729"/>
        <item x="6145"/>
        <item x="5370"/>
        <item x="9504"/>
        <item x="3117"/>
        <item x="1872"/>
        <item x="2987"/>
        <item x="9469"/>
        <item x="1495"/>
        <item x="3788"/>
        <item x="2722"/>
        <item x="506"/>
        <item x="7149"/>
        <item x="8564"/>
        <item x="1208"/>
        <item x="7901"/>
        <item x="2054"/>
        <item x="7028"/>
        <item x="6633"/>
        <item x="496"/>
        <item x="4775"/>
        <item x="6288"/>
        <item x="5933"/>
        <item x="4541"/>
        <item x="9387"/>
        <item x="3457"/>
        <item x="1615"/>
        <item x="3338"/>
        <item x="7099"/>
        <item x="2219"/>
        <item x="3434"/>
        <item x="2584"/>
        <item x="8099"/>
        <item x="9650"/>
        <item x="7304"/>
        <item x="67"/>
        <item x="991"/>
        <item x="9410"/>
        <item x="2326"/>
        <item x="253"/>
        <item x="7505"/>
        <item x="4319"/>
        <item x="5154"/>
        <item x="5502"/>
        <item x="4708"/>
        <item x="6830"/>
        <item x="3875"/>
        <item x="4186"/>
        <item x="7320"/>
        <item x="8966"/>
        <item x="6734"/>
        <item x="5442"/>
        <item x="9133"/>
        <item x="3279"/>
        <item x="586"/>
        <item x="7873"/>
        <item x="5736"/>
        <item x="5345"/>
        <item x="9668"/>
        <item x="6703"/>
        <item x="8061"/>
        <item x="3778"/>
        <item x="8057"/>
        <item x="8720"/>
        <item x="2612"/>
        <item x="5402"/>
        <item x="9719"/>
        <item x="3283"/>
        <item x="3860"/>
        <item x="2971"/>
        <item x="1234"/>
        <item x="379"/>
        <item x="3441"/>
        <item x="476"/>
        <item x="7332"/>
        <item x="1386"/>
        <item x="918"/>
        <item x="2349"/>
        <item x="9128"/>
        <item x="9317"/>
        <item x="7594"/>
        <item x="387"/>
        <item x="6003"/>
        <item x="3084"/>
        <item x="361"/>
        <item x="7113"/>
        <item x="770"/>
        <item x="5982"/>
        <item x="6249"/>
        <item x="8820"/>
        <item x="7573"/>
        <item x="7190"/>
        <item x="7756"/>
        <item x="3836"/>
        <item x="4946"/>
        <item x="1368"/>
        <item x="8978"/>
        <item x="7244"/>
        <item x="2213"/>
        <item x="5481"/>
        <item x="7219"/>
        <item x="4407"/>
        <item x="9152"/>
        <item x="6850"/>
        <item x="8722"/>
        <item x="864"/>
        <item x="2631"/>
        <item x="8579"/>
        <item x="235"/>
        <item x="2032"/>
        <item x="8583"/>
        <item x="1328"/>
        <item x="9809"/>
        <item x="2384"/>
        <item x="4284"/>
        <item x="3111"/>
        <item x="5603"/>
        <item x="3698"/>
        <item x="9192"/>
        <item x="861"/>
        <item x="9136"/>
        <item x="329"/>
        <item x="5569"/>
        <item x="9045"/>
        <item x="9433"/>
        <item x="3140"/>
        <item x="5232"/>
        <item x="3573"/>
        <item x="7958"/>
        <item x="1709"/>
        <item x="6161"/>
        <item x="8418"/>
        <item x="3800"/>
        <item x="4223"/>
        <item x="9872"/>
        <item x="7808"/>
        <item x="8797"/>
        <item x="4825"/>
        <item x="4045"/>
        <item x="2380"/>
        <item x="3219"/>
        <item x="2928"/>
        <item x="8143"/>
        <item x="878"/>
        <item x="2489"/>
        <item x="3706"/>
        <item x="6215"/>
        <item x="2317"/>
        <item x="7367"/>
        <item x="842"/>
        <item x="8688"/>
        <item x="733"/>
        <item x="9772"/>
        <item x="8721"/>
        <item x="1302"/>
        <item x="6923"/>
        <item x="8839"/>
        <item x="1805"/>
        <item x="8265"/>
        <item x="5002"/>
        <item x="7196"/>
        <item x="1102"/>
        <item x="5554"/>
        <item x="3830"/>
        <item x="6826"/>
        <item x="2614"/>
        <item x="532"/>
        <item x="821"/>
        <item x="4520"/>
        <item x="4383"/>
        <item x="848"/>
        <item x="1627"/>
        <item x="2492"/>
        <item x="5724"/>
        <item x="2346"/>
        <item x="5283"/>
        <item x="6337"/>
        <item x="1009"/>
        <item x="6522"/>
        <item x="9744"/>
        <item x="6297"/>
        <item x="3255"/>
        <item x="3745"/>
        <item x="6054"/>
        <item x="738"/>
        <item x="7379"/>
        <item x="9122"/>
        <item x="8364"/>
        <item x="5524"/>
        <item x="7683"/>
        <item x="2383"/>
        <item x="854"/>
        <item x="2947"/>
        <item x="7693"/>
        <item x="4867"/>
        <item x="3771"/>
        <item x="8953"/>
        <item x="4091"/>
        <item x="2890"/>
        <item x="1687"/>
        <item x="2742"/>
        <item x="6758"/>
        <item x="2532"/>
        <item x="5279"/>
        <item x="7214"/>
        <item x="6871"/>
        <item x="8306"/>
        <item x="9048"/>
        <item x="8112"/>
        <item x="4234"/>
        <item x="2607"/>
        <item x="5415"/>
        <item x="9270"/>
        <item x="3270"/>
        <item x="9221"/>
        <item x="6471"/>
        <item x="9287"/>
        <item x="888"/>
        <item x="6406"/>
        <item x="5148"/>
        <item x="8140"/>
        <item x="4364"/>
        <item x="8638"/>
        <item x="4155"/>
        <item x="9464"/>
        <item x="1015"/>
        <item x="2218"/>
        <item x="6216"/>
        <item x="3229"/>
        <item x="9704"/>
        <item x="7957"/>
        <item x="5492"/>
        <item x="1333"/>
        <item x="4075"/>
        <item x="3202"/>
        <item x="5073"/>
        <item x="7048"/>
        <item x="9344"/>
        <item x="1465"/>
        <item x="9212"/>
        <item x="835"/>
        <item x="9802"/>
        <item x="4062"/>
        <item x="8903"/>
        <item x="3309"/>
        <item x="9016"/>
        <item x="8563"/>
        <item x="8005"/>
        <item x="4822"/>
        <item x="1081"/>
        <item x="7954"/>
        <item x="555"/>
        <item x="3395"/>
        <item x="66"/>
        <item x="6582"/>
        <item x="3612"/>
        <item x="4195"/>
        <item x="7537"/>
        <item x="6510"/>
        <item x="2448"/>
        <item x="2979"/>
        <item x="5394"/>
        <item x="8651"/>
        <item x="4336"/>
        <item x="624"/>
        <item x="5790"/>
        <item x="6021"/>
        <item x="262"/>
        <item x="1415"/>
        <item x="1349"/>
        <item x="5325"/>
        <item x="6889"/>
        <item x="3384"/>
        <item x="1707"/>
        <item x="5744"/>
        <item x="4889"/>
        <item x="3233"/>
        <item x="1461"/>
        <item x="9150"/>
        <item x="3261"/>
        <item x="959"/>
        <item x="9721"/>
        <item x="5823"/>
        <item x="5861"/>
        <item x="2862"/>
        <item x="7321"/>
        <item x="2830"/>
        <item x="791"/>
        <item x="1919"/>
        <item x="9792"/>
        <item x="4860"/>
        <item x="6081"/>
        <item x="6665"/>
        <item x="2842"/>
        <item x="186"/>
        <item x="8373"/>
        <item x="1832"/>
        <item x="6372"/>
        <item x="9245"/>
        <item x="4676"/>
        <item x="8952"/>
        <item x="4647"/>
        <item x="5191"/>
        <item x="9649"/>
        <item x="8847"/>
        <item x="5200"/>
        <item x="5178"/>
        <item x="6232"/>
        <item x="2640"/>
        <item x="1503"/>
        <item x="564"/>
        <item x="2630"/>
        <item x="2322"/>
        <item x="2841"/>
        <item x="907"/>
        <item x="1435"/>
        <item x="3793"/>
        <item x="9219"/>
        <item x="9728"/>
        <item x="3663"/>
        <item x="5448"/>
        <item x="3007"/>
        <item x="6263"/>
        <item x="6644"/>
        <item x="2210"/>
        <item x="6776"/>
        <item x="9517"/>
        <item x="9539"/>
        <item x="5072"/>
        <item x="7121"/>
        <item x="6051"/>
        <item x="6650"/>
        <item x="1470"/>
        <item x="1261"/>
        <item x="5301"/>
        <item x="1166"/>
        <item x="7555"/>
        <item x="8746"/>
        <item x="856"/>
        <item x="8680"/>
        <item x="6865"/>
        <item x="8343"/>
        <item x="9369"/>
        <item x="5038"/>
        <item x="5207"/>
        <item x="9283"/>
        <item x="8182"/>
        <item x="4391"/>
        <item x="3289"/>
        <item x="669"/>
        <item x="8756"/>
        <item x="8636"/>
        <item x="5776"/>
        <item x="8190"/>
        <item x="8701"/>
        <item x="6718"/>
        <item x="3205"/>
        <item x="3446"/>
        <item x="7949"/>
        <item x="662"/>
        <item x="7006"/>
        <item x="4446"/>
        <item x="8594"/>
        <item x="3374"/>
        <item x="8436"/>
        <item x="3477"/>
        <item x="4588"/>
        <item x="6281"/>
        <item x="665"/>
        <item x="5138"/>
        <item x="4006"/>
        <item x="993"/>
        <item x="6700"/>
        <item x="753"/>
        <item x="7896"/>
        <item x="5859"/>
        <item x="9918"/>
        <item x="3166"/>
        <item x="7667"/>
        <item x="5003"/>
        <item x="1986"/>
        <item x="6347"/>
        <item x="6020"/>
        <item x="3380"/>
        <item x="3029"/>
        <item x="4065"/>
        <item x="1708"/>
        <item x="8679"/>
        <item x="9763"/>
        <item x="2919"/>
        <item x="4330"/>
        <item x="231"/>
        <item x="8197"/>
        <item x="7114"/>
        <item x="6333"/>
        <item x="5074"/>
        <item x="5959"/>
        <item x="5888"/>
        <item x="3632"/>
        <item x="8281"/>
        <item x="8043"/>
        <item x="6699"/>
        <item x="3998"/>
        <item x="290"/>
        <item x="1073"/>
        <item x="83"/>
        <item x="9116"/>
        <item x="1447"/>
        <item x="3978"/>
        <item x="2834"/>
        <item x="201"/>
        <item x="9142"/>
        <item x="9808"/>
        <item x="6130"/>
        <item x="8384"/>
        <item x="4161"/>
        <item x="5796"/>
        <item x="6595"/>
        <item x="6313"/>
        <item x="9556"/>
        <item x="784"/>
        <item x="7135"/>
        <item x="4694"/>
        <item x="2028"/>
        <item x="9854"/>
        <item x="1607"/>
        <item x="7876"/>
        <item x="7536"/>
        <item x="5306"/>
        <item x="2294"/>
        <item x="4367"/>
        <item x="9799"/>
        <item x="6013"/>
        <item x="5843"/>
        <item x="5937"/>
        <item x="8342"/>
        <item x="1621"/>
        <item x="2062"/>
        <item x="7776"/>
        <item x="9090"/>
        <item x="4180"/>
        <item x="6102"/>
        <item x="9881"/>
        <item x="5832"/>
        <item x="6453"/>
        <item x="9753"/>
        <item x="7754"/>
        <item x="4372"/>
        <item x="1954"/>
        <item x="604"/>
        <item x="1991"/>
        <item x="1820"/>
        <item x="1846"/>
        <item x="9125"/>
        <item x="859"/>
        <item x="8374"/>
        <item x="4368"/>
        <item x="3961"/>
        <item x="8237"/>
        <item x="5436"/>
        <item x="5480"/>
        <item x="6298"/>
        <item x="5610"/>
        <item x="4902"/>
        <item x="6152"/>
        <item x="6969"/>
        <item x="4546"/>
        <item x="4331"/>
        <item x="7660"/>
        <item x="3281"/>
        <item x="4301"/>
        <item x="7678"/>
        <item x="8408"/>
        <item x="5241"/>
        <item x="5985"/>
        <item x="6065"/>
        <item x="6856"/>
        <item x="210"/>
        <item x="2304"/>
        <item x="7602"/>
        <item x="8377"/>
        <item x="1979"/>
        <item x="6908"/>
        <item x="7272"/>
        <item x="3146"/>
        <item x="4650"/>
        <item x="8208"/>
        <item x="2537"/>
        <item x="278"/>
        <item x="4846"/>
        <item x="8736"/>
        <item x="8415"/>
        <item x="3484"/>
        <item x="6409"/>
        <item x="9614"/>
        <item x="7409"/>
        <item x="905"/>
        <item x="660"/>
        <item x="5408"/>
        <item x="6843"/>
        <item x="2480"/>
        <item x="90"/>
        <item x="4560"/>
        <item x="5208"/>
        <item x="5275"/>
        <item x="4772"/>
        <item x="6256"/>
        <item x="8432"/>
        <item x="8299"/>
        <item x="2342"/>
        <item x="8027"/>
        <item x="6084"/>
        <item x="4820"/>
        <item x="6149"/>
        <item x="7774"/>
        <item x="3022"/>
        <item x="3298"/>
        <item x="1414"/>
        <item x="9415"/>
        <item x="9943"/>
        <item x="5201"/>
        <item x="2377"/>
        <item x="9940"/>
        <item x="6525"/>
        <item x="3490"/>
        <item x="7217"/>
        <item x="8164"/>
        <item x="4236"/>
        <item x="4206"/>
        <item x="5425"/>
        <item x="2201"/>
        <item x="4961"/>
        <item x="8370"/>
        <item x="8052"/>
        <item x="4523"/>
        <item x="4405"/>
        <item x="955"/>
        <item x="1984"/>
        <item x="8411"/>
        <item x="846"/>
        <item x="1456"/>
        <item x="75"/>
        <item x="6282"/>
        <item x="150"/>
        <item x="5992"/>
        <item x="5741"/>
        <item x="6204"/>
        <item x="9096"/>
        <item x="7490"/>
        <item x="8053"/>
        <item x="6759"/>
        <item x="7976"/>
        <item x="6925"/>
        <item x="2911"/>
        <item x="343"/>
        <item x="554"/>
        <item x="7031"/>
        <item x="1422"/>
        <item x="8382"/>
        <item x="7117"/>
        <item x="4099"/>
        <item x="1802"/>
        <item x="5537"/>
        <item x="3571"/>
        <item x="8802"/>
        <item x="5713"/>
        <item x="8346"/>
        <item x="9197"/>
        <item x="4834"/>
        <item x="3540"/>
        <item x="9338"/>
        <item x="4116"/>
        <item x="6869"/>
        <item x="3674"/>
        <item x="7730"/>
        <item x="3877"/>
        <item x="1118"/>
        <item x="7511"/>
        <item x="1431"/>
        <item x="6384"/>
        <item x="4595"/>
        <item x="6692"/>
        <item x="6494"/>
        <item x="223"/>
        <item x="1968"/>
        <item x="1115"/>
        <item x="1913"/>
        <item x="4149"/>
        <item x="7768"/>
        <item x="315"/>
        <item x="5552"/>
        <item x="4823"/>
        <item x="4781"/>
        <item x="5344"/>
        <item x="3941"/>
        <item x="5339"/>
        <item x="6909"/>
        <item x="9785"/>
        <item x="998"/>
        <item x="5628"/>
        <item x="6984"/>
        <item x="7575"/>
        <item x="8731"/>
        <item x="5898"/>
        <item x="5122"/>
        <item x="3234"/>
        <item x="9324"/>
        <item x="9092"/>
        <item x="1605"/>
        <item x="1202"/>
        <item x="7084"/>
        <item x="8963"/>
        <item x="6995"/>
        <item x="4464"/>
        <item x="1106"/>
        <item x="3758"/>
        <item x="3549"/>
        <item x="9791"/>
        <item x="7640"/>
        <item x="5925"/>
        <item x="3832"/>
        <item x="1665"/>
        <item x="7953"/>
        <item x="6016"/>
        <item x="5874"/>
        <item x="8934"/>
        <item x="1590"/>
        <item x="3020"/>
        <item x="9135"/>
        <item x="3135"/>
        <item x="9002"/>
        <item x="6593"/>
        <item x="6753"/>
        <item x="1120"/>
        <item x="1157"/>
        <item x="558"/>
        <item x="1793"/>
        <item x="2815"/>
        <item x="8852"/>
        <item x="3833"/>
        <item x="9349"/>
        <item x="332"/>
        <item x="5184"/>
        <item x="5802"/>
        <item x="9385"/>
        <item x="4684"/>
        <item x="1278"/>
        <item x="1125"/>
        <item x="6353"/>
        <item x="4848"/>
        <item x="2694"/>
        <item x="6635"/>
        <item x="5969"/>
        <item x="4949"/>
        <item x="474"/>
        <item x="2255"/>
        <item x="6690"/>
        <item x="1047"/>
        <item x="6680"/>
        <item x="86"/>
        <item x="5461"/>
        <item x="4119"/>
        <item x="1181"/>
        <item x="6386"/>
        <item x="8420"/>
        <item x="9485"/>
        <item x="6427"/>
        <item x="8772"/>
        <item x="4849"/>
        <item x="6004"/>
        <item x="3125"/>
        <item x="2436"/>
        <item x="8976"/>
        <item x="5059"/>
        <item x="7476"/>
        <item x="7396"/>
        <item x="7942"/>
        <item x="3073"/>
        <item x="5738"/>
        <item x="4903"/>
        <item x="9460"/>
        <item x="5266"/>
        <item x="6185"/>
        <item x="132"/>
        <item x="2187"/>
        <item x="2903"/>
        <item x="4927"/>
        <item x="1667"/>
        <item x="2940"/>
        <item x="2999"/>
        <item x="5946"/>
        <item x="5333"/>
        <item x="7472"/>
        <item x="4162"/>
        <item x="8779"/>
        <item x="5119"/>
        <item x="4064"/>
        <item x="8204"/>
        <item x="2414"/>
        <item x="974"/>
        <item x="4191"/>
        <item x="9218"/>
        <item x="2372"/>
        <item x="4398"/>
        <item x="6873"/>
        <item x="2198"/>
        <item x="3389"/>
        <item x="4654"/>
        <item x="7557"/>
        <item x="3436"/>
        <item x="2407"/>
        <item x="1093"/>
        <item x="6575"/>
        <item x="6673"/>
        <item x="9388"/>
        <item x="8244"/>
        <item x="2104"/>
        <item x="4017"/>
        <item x="194"/>
        <item x="4188"/>
        <item x="102"/>
        <item x="5912"/>
        <item x="2256"/>
        <item x="9515"/>
        <item x="1177"/>
        <item x="4724"/>
        <item x="5856"/>
        <item x="3216"/>
        <item x="8960"/>
        <item x="1392"/>
        <item x="8569"/>
        <item x="1558"/>
        <item x="377"/>
        <item x="7473"/>
        <item x="2545"/>
        <item x="2125"/>
        <item x="7502"/>
        <item x="9160"/>
        <item x="1969"/>
        <item x="5764"/>
        <item x="6668"/>
        <item x="2968"/>
        <item x="320"/>
        <item x="3557"/>
        <item x="2762"/>
        <item x="592"/>
        <item x="1673"/>
        <item x="483"/>
        <item x="1317"/>
        <item x="5593"/>
        <item x="6732"/>
        <item x="2010"/>
        <item x="4852"/>
        <item x="9391"/>
        <item x="6008"/>
        <item x="4350"/>
        <item x="3595"/>
        <item x="2789"/>
        <item x="3829"/>
        <item x="514"/>
        <item x="7554"/>
        <item x="9823"/>
        <item x="2386"/>
        <item x="6513"/>
        <item x="50"/>
        <item x="6507"/>
        <item x="1116"/>
        <item x="4661"/>
        <item x="6701"/>
        <item x="1557"/>
        <item x="6733"/>
        <item x="3631"/>
        <item x="6105"/>
        <item x="8964"/>
        <item x="3811"/>
        <item x="921"/>
        <item x="3650"/>
        <item x="4296"/>
        <item x="8004"/>
        <item x="7741"/>
        <item x="3461"/>
        <item x="6037"/>
        <item x="6746"/>
        <item x="4399"/>
        <item x="454"/>
        <item x="2324"/>
        <item x="7558"/>
        <item x="6916"/>
        <item x="1742"/>
        <item x="6005"/>
        <item x="5182"/>
        <item x="3681"/>
        <item x="6328"/>
        <item x="8250"/>
        <item x="3398"/>
        <item x="7811"/>
        <item x="2392"/>
        <item x="3468"/>
        <item x="8470"/>
        <item x="9146"/>
        <item x="4349"/>
        <item x="9717"/>
        <item x="5544"/>
        <item x="6159"/>
        <item x="6247"/>
        <item x="4498"/>
        <item x="7855"/>
        <item x="7515"/>
        <item x="2500"/>
        <item x="6301"/>
        <item x="9121"/>
        <item x="9025"/>
        <item x="683"/>
        <item x="31"/>
        <item x="5043"/>
        <item x="5015"/>
        <item x="4692"/>
        <item x="8829"/>
        <item x="7387"/>
        <item x="3356"/>
        <item x="6657"/>
        <item x="8970"/>
        <item x="1006"/>
        <item x="9432"/>
        <item x="3440"/>
        <item x="509"/>
        <item x="339"/>
        <item x="7266"/>
        <item x="144"/>
        <item x="5199"/>
        <item x="2398"/>
        <item x="4312"/>
        <item x="4646"/>
        <item x="1124"/>
        <item x="3359"/>
        <item x="5829"/>
        <item x="1108"/>
        <item x="2706"/>
        <item x="4706"/>
        <item x="1857"/>
        <item x="152"/>
        <item x="1295"/>
        <item x="5364"/>
        <item x="7464"/>
        <item x="8999"/>
        <item x="9490"/>
        <item x="6602"/>
        <item x="9912"/>
        <item x="9713"/>
        <item x="4445"/>
        <item x="3416"/>
        <item x="6434"/>
        <item x="4579"/>
        <item x="3621"/>
        <item x="7675"/>
        <item x="5318"/>
        <item x="4662"/>
        <item x="1713"/>
        <item x="3695"/>
        <item x="3370"/>
        <item x="3149"/>
        <item x="1787"/>
        <item x="1901"/>
        <item x="3106"/>
        <item x="91"/>
        <item x="7086"/>
        <item x="260"/>
        <item x="1338"/>
        <item x="2554"/>
        <item x="7898"/>
        <item x="5410"/>
        <item x="6074"/>
        <item x="1067"/>
        <item x="8856"/>
        <item x="6025"/>
        <item x="8428"/>
        <item x="2901"/>
        <item x="2635"/>
        <item x="2066"/>
        <item x="9394"/>
        <item x="8524"/>
        <item x="9416"/>
        <item x="8783"/>
        <item x="2075"/>
        <item x="7422"/>
        <item x="9755"/>
        <item x="4459"/>
        <item x="2106"/>
        <item x="4495"/>
        <item x="5862"/>
        <item x="265"/>
        <item x="6044"/>
        <item x="2589"/>
        <item x="2220"/>
        <item x="9540"/>
        <item x="8549"/>
        <item x="1356"/>
        <item x="5061"/>
        <item x="2057"/>
        <item x="1220"/>
        <item x="9255"/>
        <item x="8234"/>
        <item x="7941"/>
        <item x="5069"/>
        <item x="7764"/>
        <item x="9608"/>
        <item x="2836"/>
        <item x="9617"/>
        <item x="2759"/>
        <item x="9502"/>
        <item x="6364"/>
        <item x="627"/>
        <item x="6300"/>
        <item x="7861"/>
        <item x="167"/>
        <item x="9711"/>
        <item x="6791"/>
        <item x="3143"/>
        <item x="8167"/>
        <item x="5597"/>
        <item x="1258"/>
        <item x="9017"/>
        <item x="8804"/>
        <item x="4506"/>
        <item x="2293"/>
        <item x="9697"/>
        <item x="6244"/>
        <item x="3242"/>
        <item x="25"/>
        <item x="1426"/>
        <item x="4800"/>
        <item x="8843"/>
        <item x="2107"/>
        <item x="860"/>
        <item x="8253"/>
        <item x="9445"/>
        <item x="3043"/>
        <item x="1027"/>
        <item x="7363"/>
        <item x="2550"/>
        <item x="1610"/>
        <item x="8229"/>
        <item x="8471"/>
        <item x="8781"/>
        <item x="1893"/>
        <item x="9633"/>
        <item x="687"/>
        <item x="3864"/>
        <item x="5910"/>
        <item x="5102"/>
        <item x="8285"/>
        <item x="380"/>
        <item x="8238"/>
        <item x="8572"/>
        <item x="7071"/>
        <item x="7866"/>
        <item x="4999"/>
        <item x="1451"/>
        <item x="5949"/>
        <item x="4205"/>
        <item x="288"/>
        <item x="9831"/>
        <item x="8431"/>
        <item x="2393"/>
        <item x="668"/>
        <item x="4508"/>
        <item x="8310"/>
        <item x="9631"/>
        <item x="2315"/>
        <item x="4600"/>
        <item x="4370"/>
        <item x="9386"/>
        <item x="5730"/>
        <item x="6615"/>
        <item x="8543"/>
        <item x="8398"/>
        <item x="1483"/>
        <item x="1253"/>
        <item x="4338"/>
        <item x="9327"/>
        <item x="4932"/>
        <item x="1808"/>
        <item x="3809"/>
        <item x="7627"/>
        <item x="7192"/>
        <item x="5594"/>
        <item x="2636"/>
        <item x="2033"/>
        <item x="9127"/>
        <item x="7189"/>
        <item x="1215"/>
        <item x="5883"/>
        <item x="9805"/>
        <item x="7961"/>
        <item x="5821"/>
        <item x="8662"/>
        <item x="7112"/>
        <item x="1428"/>
        <item x="6435"/>
        <item x="8857"/>
        <item x="4103"/>
        <item x="7614"/>
        <item x="8613"/>
        <item x="1251"/>
        <item x="6041"/>
        <item x="9019"/>
        <item x="4156"/>
        <item x="9153"/>
        <item x="8264"/>
        <item x="7428"/>
        <item x="5760"/>
        <item x="863"/>
        <item x="7620"/>
        <item x="956"/>
        <item x="5845"/>
        <item x="8833"/>
        <item x="293"/>
        <item x="8773"/>
        <item x="279"/>
        <item x="4973"/>
        <item x="9413"/>
        <item x="813"/>
        <item x="2160"/>
        <item x="8598"/>
        <item x="2608"/>
        <item x="9359"/>
        <item x="4010"/>
        <item x="8788"/>
        <item x="2949"/>
        <item x="5896"/>
        <item x="4009"/>
        <item x="2321"/>
        <item x="1980"/>
        <item x="8395"/>
        <item x="2022"/>
        <item x="12"/>
        <item x="9450"/>
        <item x="9332"/>
        <item x="5609"/>
        <item x="9254"/>
        <item x="4090"/>
        <item x="7318"/>
        <item x="6207"/>
        <item x="6486"/>
        <item x="1436"/>
        <item x="6085"/>
        <item x="9231"/>
        <item x="1265"/>
        <item x="1562"/>
        <item x="6941"/>
        <item x="5518"/>
        <item x="8896"/>
        <item x="5735"/>
        <item x="8082"/>
        <item x="4651"/>
        <item x="6599"/>
        <item x="1283"/>
        <item x="9094"/>
        <item x="1366"/>
        <item x="1914"/>
        <item x="5031"/>
        <item x="2795"/>
        <item x="7510"/>
        <item x="559"/>
        <item x="1792"/>
        <item x="484"/>
        <item x="4226"/>
        <item x="4982"/>
        <item x="4439"/>
        <item x="6467"/>
        <item x="2820"/>
        <item x="710"/>
        <item x="5067"/>
        <item x="5303"/>
        <item x="7858"/>
        <item x="1931"/>
        <item x="7904"/>
        <item x="561"/>
        <item x="9606"/>
        <item x="8769"/>
        <item x="7519"/>
        <item x="5042"/>
        <item x="1255"/>
        <item x="4657"/>
        <item x="5804"/>
        <item x="9669"/>
        <item x="8107"/>
        <item x="4002"/>
        <item x="1474"/>
        <item x="9488"/>
        <item x="9839"/>
        <item x="2610"/>
        <item x="3803"/>
        <item x="5116"/>
        <item x="4024"/>
        <item x="8786"/>
        <item x="2292"/>
        <item x="7184"/>
        <item x="237"/>
        <item x="465"/>
        <item x="5965"/>
        <item x="3268"/>
        <item x="9476"/>
        <item x="7677"/>
        <item x="5831"/>
        <item x="3069"/>
        <item x="8724"/>
        <item x="2283"/>
        <item x="7578"/>
        <item x="5899"/>
        <item x="4348"/>
        <item x="7007"/>
        <item x="4299"/>
        <item x="8943"/>
        <item x="902"/>
        <item x="6425"/>
        <item x="640"/>
        <item x="3068"/>
        <item x="8741"/>
        <item x="2526"/>
        <item x="9441"/>
        <item x="5008"/>
        <item x="9850"/>
        <item x="8235"/>
        <item x="2846"/>
        <item x="3408"/>
        <item x="4"/>
        <item x="988"/>
        <item x="4055"/>
        <item x="9214"/>
        <item x="2765"/>
        <item x="2555"/>
        <item x="7103"/>
        <item x="975"/>
        <item x="1768"/>
        <item x="1985"/>
        <item x="3648"/>
        <item x="2074"/>
        <item x="9644"/>
        <item x="2021"/>
        <item x="3479"/>
        <item x="6515"/>
        <item x="2541"/>
        <item x="8997"/>
        <item x="2558"/>
        <item x="3909"/>
        <item x="5466"/>
        <item x="1533"/>
        <item x="1200"/>
        <item x="449"/>
        <item x="8073"/>
        <item x="6251"/>
        <item x="7790"/>
        <item x="1754"/>
        <item x="4321"/>
        <item x="8520"/>
        <item x="8743"/>
        <item x="531"/>
        <item x="3481"/>
        <item x="4524"/>
        <item x="9888"/>
        <item x="2432"/>
        <item x="4561"/>
        <item x="8567"/>
        <item x="4598"/>
        <item x="6064"/>
        <item x="2676"/>
        <item x="9674"/>
        <item x="7218"/>
        <item x="7880"/>
        <item x="6151"/>
        <item x="638"/>
        <item x="4636"/>
        <item x="1519"/>
        <item x="74"/>
        <item x="9666"/>
        <item x="3015"/>
        <item x="5719"/>
        <item x="9579"/>
        <item x="1634"/>
        <item x="7686"/>
        <item x="4539"/>
        <item x="6772"/>
        <item x="2276"/>
        <item x="9102"/>
        <item x="9292"/>
        <item x="9334"/>
        <item x="2039"/>
        <item x="7697"/>
        <item x="1271"/>
        <item x="4681"/>
        <item x="2709"/>
        <item x="5676"/>
        <item x="3065"/>
        <item x="1922"/>
        <item x="2202"/>
        <item x="6124"/>
        <item x="694"/>
        <item x="3492"/>
        <item x="2632"/>
        <item x="4478"/>
        <item x="8618"/>
        <item x="3772"/>
        <item x="9947"/>
        <item x="8959"/>
        <item x="7334"/>
        <item x="9718"/>
        <item x="2725"/>
        <item x="5362"/>
        <item x="8369"/>
        <item x="2936"/>
        <item x="9491"/>
        <item x="4325"/>
        <item x="3376"/>
        <item x="606"/>
        <item x="1659"/>
        <item x="6845"/>
        <item x="4836"/>
        <item x="2108"/>
        <item x="9821"/>
        <item x="9695"/>
        <item x="4131"/>
        <item x="5514"/>
        <item x="4153"/>
        <item x="7877"/>
        <item x="2150"/>
        <item x="2309"/>
        <item x="5499"/>
        <item x="2656"/>
        <item x="1262"/>
        <item x="3320"/>
        <item x="9686"/>
        <item x="5604"/>
        <item x="5476"/>
        <item x="2590"/>
        <item x="1559"/>
        <item x="4770"/>
        <item x="1736"/>
        <item x="6082"/>
        <item x="1413"/>
        <item x="1462"/>
        <item x="602"/>
        <item x="9211"/>
        <item x="3011"/>
        <item x="247"/>
        <item x="5265"/>
        <item x="3505"/>
        <item x="1733"/>
        <item x="5952"/>
        <item x="1423"/>
        <item x="672"/>
        <item x="7020"/>
        <item x="8880"/>
        <item x="6479"/>
        <item x="1686"/>
        <item x="5876"/>
        <item x="4594"/>
        <item x="1321"/>
        <item x="4710"/>
        <item x="7003"/>
        <item x="2776"/>
        <item x="9643"/>
        <item x="4413"/>
        <item x="3424"/>
        <item x="6568"/>
        <item x="8974"/>
        <item x="3303"/>
        <item x="2970"/>
        <item x="1511"/>
        <item x="3066"/>
        <item x="4610"/>
        <item x="8927"/>
        <item x="130"/>
        <item x="1385"/>
        <item x="6546"/>
        <item x="5814"/>
        <item x="3563"/>
        <item x="1563"/>
        <item x="1937"/>
        <item x="3018"/>
        <item x="6623"/>
        <item x="6334"/>
        <item x="9117"/>
        <item x="1660"/>
        <item x="412"/>
        <item x="9067"/>
        <item x="7819"/>
        <item x="1818"/>
        <item x="4995"/>
        <item x="9097"/>
        <item x="1720"/>
        <item x="8790"/>
        <item x="3895"/>
        <item x="2551"/>
        <item x="2805"/>
        <item x="4113"/>
        <item x="8865"/>
        <item x="217"/>
        <item x="2065"/>
        <item x="319"/>
        <item x="7078"/>
        <item x="5740"/>
        <item x="822"/>
        <item x="7545"/>
        <item x="9400"/>
        <item x="9038"/>
        <item x="8321"/>
        <item x="7867"/>
        <item x="3770"/>
        <item x="8403"/>
        <item x="427"/>
        <item x="3862"/>
        <item x="7343"/>
        <item x="1771"/>
        <item x="8378"/>
        <item x="1739"/>
        <item x="9066"/>
        <item x="1173"/>
        <item x="3307"/>
        <item x="2014"/>
        <item x="1109"/>
        <item x="8201"/>
        <item x="4393"/>
        <item x="9879"/>
        <item x="2299"/>
        <item x="2523"/>
        <item x="2950"/>
        <item x="384"/>
        <item x="1884"/>
        <item x="8275"/>
        <item x="6799"/>
        <item x="5990"/>
        <item x="3173"/>
        <item x="1990"/>
        <item x="1318"/>
        <item x="5535"/>
        <item x="3042"/>
        <item x="7603"/>
        <item x="6974"/>
        <item x="7893"/>
        <item x="6817"/>
        <item x="9702"/>
        <item x="1840"/>
        <item x="8929"/>
        <item x="5793"/>
        <item x="9780"/>
        <item x="7207"/>
        <item x="7850"/>
        <item x="2484"/>
        <item x="4259"/>
        <item x="9132"/>
        <item x="2756"/>
        <item x="9431"/>
        <item x="8268"/>
        <item x="1396"/>
        <item x="9944"/>
        <item x="679"/>
        <item x="5159"/>
        <item x="7251"/>
        <item x="2072"/>
        <item x="184"/>
        <item x="3005"/>
        <item x="8083"/>
        <item x="1323"/>
        <item x="2924"/>
        <item x="6821"/>
        <item x="1091"/>
        <item x="7983"/>
        <item x="1613"/>
        <item x="5204"/>
        <item x="4106"/>
        <item x="748"/>
        <item x="3580"/>
        <item x="3866"/>
        <item x="8400"/>
        <item x="4540"/>
        <item x="7022"/>
        <item x="8159"/>
        <item x="6001"/>
        <item x="8072"/>
        <item x="8048"/>
        <item x="4966"/>
        <item x="986"/>
        <item x="7080"/>
        <item x="2751"/>
        <item x="6603"/>
        <item x="4266"/>
        <item x="1492"/>
        <item x="151"/>
        <item x="8631"/>
        <item x="4472"/>
        <item x="142"/>
        <item x="4068"/>
        <item x="1454"/>
        <item x="3266"/>
        <item x="5900"/>
        <item x="614"/>
        <item x="9473"/>
        <item x="2739"/>
        <item x="3004"/>
        <item x="9795"/>
        <item x="2356"/>
        <item x="2434"/>
        <item x="6401"/>
        <item x="1020"/>
        <item x="9461"/>
        <item x="9284"/>
        <item x="882"/>
        <item x="6095"/>
        <item x="126"/>
        <item x="60"/>
        <item x="1712"/>
        <item x="61"/>
        <item x="7477"/>
        <item x="468"/>
        <item x="1859"/>
        <item x="3633"/>
        <item x="2966"/>
        <item x="6727"/>
        <item x="5273"/>
        <item x="7585"/>
        <item x="5385"/>
        <item x="6597"/>
        <item x="6329"/>
        <item x="9768"/>
        <item x="2347"/>
        <item x="6474"/>
        <item x="9593"/>
        <item x="656"/>
        <item x="1726"/>
        <item x="7397"/>
        <item x="4004"/>
        <item x="3431"/>
        <item x="6245"/>
        <item x="3609"/>
        <item x="697"/>
        <item x="178"/>
        <item x="9108"/>
        <item x="8589"/>
        <item x="5839"/>
        <item x="4503"/>
        <item x="3001"/>
        <item x="9609"/>
        <item x="838"/>
        <item x="3933"/>
        <item x="9778"/>
        <item x="76"/>
        <item x="7436"/>
        <item x="8545"/>
        <item x="7709"/>
        <item x="1083"/>
        <item x="3734"/>
        <item x="4624"/>
        <item x="5259"/>
        <item x="599"/>
        <item x="4406"/>
        <item x="1384"/>
        <item x="8969"/>
        <item x="766"/>
        <item x="6357"/>
        <item x="6096"/>
        <item x="4028"/>
        <item x="2333"/>
        <item x="7306"/>
        <item x="7500"/>
        <item x="4394"/>
        <item x="8410"/>
        <item x="5021"/>
        <item x="5036"/>
        <item x="5780"/>
        <item x="5549"/>
        <item x="618"/>
        <item x="6031"/>
        <item x="9253"/>
        <item x="2368"/>
        <item x="2573"/>
        <item x="9123"/>
        <item x="9607"/>
        <item x="3850"/>
        <item x="1419"/>
        <item x="714"/>
        <item x="1360"/>
        <item x="4012"/>
        <item x="2121"/>
        <item x="7484"/>
        <item x="2552"/>
        <item x="2800"/>
        <item x="5665"/>
        <item x="3308"/>
        <item x="4766"/>
        <item x="6518"/>
        <item x="1165"/>
        <item x="2301"/>
        <item x="5078"/>
        <item x="5722"/>
        <item x="1807"/>
        <item x="4426"/>
        <item x="7911"/>
        <item x="1948"/>
        <item x="512"/>
        <item x="5686"/>
        <item x="1864"/>
        <item x="5634"/>
        <item x="349"/>
        <item x="5868"/>
        <item x="3249"/>
        <item x="5187"/>
        <item x="1101"/>
        <item x="3530"/>
        <item x="8552"/>
        <item x="7744"/>
        <item x="3678"/>
        <item x="2522"/>
        <item x="1723"/>
        <item x="7229"/>
        <item x="5185"/>
        <item x="9466"/>
        <item x="5853"/>
        <item x="8635"/>
        <item x="3953"/>
        <item x="3467"/>
        <item x="4885"/>
        <item x="7735"/>
        <item x="7005"/>
        <item x="7064"/>
        <item x="1497"/>
        <item x="9729"/>
        <item x="6725"/>
        <item x="9513"/>
        <item x="2792"/>
        <item x="3837"/>
        <item x="1486"/>
        <item x="5616"/>
        <item x="1087"/>
        <item x="8211"/>
        <item x="7595"/>
        <item x="41"/>
        <item x="9681"/>
        <item x="233"/>
        <item x="3498"/>
        <item x="3652"/>
        <item x="1224"/>
        <item x="7939"/>
        <item x="6209"/>
        <item x="3738"/>
        <item x="6559"/>
        <item x="402"/>
        <item x="9409"/>
        <item x="2568"/>
        <item x="5412"/>
        <item x="8979"/>
        <item x="539"/>
        <item x="3818"/>
        <item x="1995"/>
        <item x="781"/>
        <item x="8844"/>
        <item x="2976"/>
        <item x="6852"/>
        <item x="8919"/>
        <item x="6689"/>
        <item x="7940"/>
        <item x="5629"/>
        <item x="740"/>
        <item x="5445"/>
        <item x="9263"/>
        <item x="2962"/>
        <item x="20"/>
        <item x="7232"/>
        <item x="8523"/>
        <item x="330"/>
        <item x="5471"/>
        <item x="3267"/>
        <item x="936"/>
        <item x="3560"/>
        <item x="1223"/>
        <item x="6566"/>
        <item x="2695"/>
        <item x="9887"/>
        <item x="525"/>
        <item x="711"/>
        <item x="5359"/>
        <item x="4777"/>
        <item x="3034"/>
        <item x="2703"/>
        <item x="3435"/>
        <item x="8421"/>
        <item x="1168"/>
        <item x="992"/>
        <item x="6393"/>
        <item x="9786"/>
        <item x="8874"/>
        <item x="2205"/>
        <item x="3897"/>
        <item x="3607"/>
        <item x="6419"/>
        <item x="4968"/>
        <item x="1965"/>
        <item x="1160"/>
        <item x="1959"/>
        <item x="1452"/>
        <item x="6439"/>
        <item x="7222"/>
        <item x="4220"/>
        <item x="8158"/>
        <item x="3236"/>
        <item x="961"/>
        <item x="2906"/>
        <item x="6090"/>
        <item x="5321"/>
        <item x="1905"/>
        <item x="3262"/>
        <item x="2216"/>
        <item x="6554"/>
        <item x="8095"/>
        <item x="3589"/>
        <item x="3339"/>
        <item x="1759"/>
        <item x="7543"/>
        <item x="3201"/>
        <item x="4140"/>
        <item x="4513"/>
        <item x="7708"/>
        <item x="7478"/>
        <item x="274"/>
        <item x="470"/>
        <item x="3543"/>
        <item x="1138"/>
        <item x="6212"/>
        <item x="8863"/>
        <item x="7330"/>
        <item x="6"/>
        <item x="8986"/>
        <item x="6109"/>
        <item x="3346"/>
        <item x="6228"/>
        <item x="6266"/>
        <item x="489"/>
        <item x="3582"/>
        <item x="3181"/>
        <item x="1555"/>
        <item x="948"/>
        <item x="1585"/>
        <item x="7193"/>
        <item x="9655"/>
        <item x="8472"/>
        <item x="6802"/>
        <item x="9252"/>
        <item x="5045"/>
        <item x="6175"/>
        <item x="2190"/>
        <item x="3508"/>
        <item x="8222"/>
        <item x="4481"/>
        <item x="8078"/>
        <item x="4096"/>
        <item x="3870"/>
        <item x="628"/>
        <item x="8484"/>
        <item x="6258"/>
        <item x="2659"/>
        <item x="9489"/>
        <item x="6942"/>
        <item x="1908"/>
        <item x="2880"/>
        <item x="4894"/>
        <item x="6000"/>
        <item x="6988"/>
        <item x="1655"/>
        <item x="5869"/>
        <item x="4322"/>
        <item x="1789"/>
        <item x="37"/>
        <item x="7782"/>
        <item x="4984"/>
        <item x="9028"/>
        <item x="752"/>
        <item x="7546"/>
        <item x="8287"/>
        <item x="6930"/>
        <item x="5675"/>
        <item x="7644"/>
        <item x="1484"/>
        <item x="4519"/>
        <item x="84"/>
        <item x="7440"/>
        <item x="3906"/>
        <item x="2191"/>
        <item x="53"/>
        <item x="1375"/>
        <item x="2469"/>
        <item x="1012"/>
        <item x="8351"/>
        <item x="1279"/>
        <item x="8266"/>
        <item x="6643"/>
        <item x="5918"/>
        <item x="6891"/>
        <item x="9722"/>
        <item x="6203"/>
        <item x="3124"/>
        <item x="8030"/>
        <item x="8280"/>
        <item x="4839"/>
        <item x="3754"/>
        <item x="5033"/>
        <item x="7673"/>
        <item x="2261"/>
        <item x="5449"/>
        <item x="6606"/>
        <item x="7840"/>
        <item x="7140"/>
        <item x="3751"/>
        <item x="2081"/>
        <item x="7427"/>
        <item x="7871"/>
        <item x="9901"/>
        <item x="4574"/>
        <item x="5574"/>
        <item x="4042"/>
        <item x="1161"/>
        <item x="2643"/>
        <item x="5954"/>
        <item x="4695"/>
        <item x="6816"/>
        <item x="2417"/>
        <item x="1749"/>
        <item x="8317"/>
        <item x="1129"/>
        <item x="9080"/>
        <item x="5513"/>
        <item x="415"/>
        <item x="1221"/>
        <item x="7413"/>
        <item x="7331"/>
        <item x="5092"/>
        <item x="3286"/>
        <item x="3688"/>
        <item x="9309"/>
        <item x="323"/>
        <item x="3907"/>
        <item x="6496"/>
        <item x="8937"/>
        <item x="8541"/>
        <item x="3265"/>
        <item x="4489"/>
        <item x="8995"/>
        <item x="9281"/>
        <item x="522"/>
        <item x="8799"/>
        <item x="2819"/>
        <item x="8941"/>
        <item x="5909"/>
        <item x="291"/>
        <item x="5051"/>
        <item x="7313"/>
        <item x="2824"/>
        <item x="2457"/>
        <item x="1097"/>
        <item x="314"/>
        <item x="5347"/>
        <item x="3558"/>
        <item x="388"/>
        <item x="2298"/>
        <item x="7002"/>
        <item x="7033"/>
        <item x="9622"/>
        <item x="4357"/>
        <item x="3160"/>
        <item x="8445"/>
        <item x="1746"/>
        <item x="8183"/>
        <item x="9187"/>
        <item x="610"/>
        <item x="7178"/>
        <item x="2366"/>
        <item x="6380"/>
        <item x="9148"/>
        <item x="3224"/>
        <item x="5893"/>
        <item x="9596"/>
        <item x="7552"/>
        <item x="4377"/>
        <item x="6501"/>
        <item x="3992"/>
        <item x="6766"/>
        <item x="1766"/>
        <item x="1865"/>
        <item x="5081"/>
        <item x="6747"/>
        <item x="4607"/>
        <item x="2613"/>
        <item x="2957"/>
        <item x="6363"/>
        <item x="9238"/>
        <item x="2535"/>
        <item x="6454"/>
        <item x="7124"/>
        <item x="394"/>
        <item x="5330"/>
        <item x="3293"/>
        <item x="8592"/>
        <item x="1235"/>
        <item x="2502"/>
        <item x="9942"/>
        <item x="6455"/>
        <item x="1041"/>
        <item x="9812"/>
        <item x="5331"/>
        <item x="8209"/>
        <item x="4270"/>
        <item x="4456"/>
        <item x="6604"/>
        <item x="2394"/>
        <item x="4192"/>
        <item x="969"/>
        <item x="1612"/>
        <item x="4738"/>
        <item x="4316"/>
        <item x="6460"/>
        <item x="327"/>
        <item x="3660"/>
        <item x="4078"/>
        <item x="2094"/>
        <item x="3919"/>
        <item x="6186"/>
        <item x="735"/>
        <item x="5901"/>
        <item x="8664"/>
        <item x="9640"/>
        <item x="9184"/>
        <item x="5222"/>
        <item x="6374"/>
        <item x="5399"/>
        <item x="9325"/>
        <item x="9361"/>
        <item x="6798"/>
        <item x="1490"/>
        <item x="215"/>
        <item x="5867"/>
        <item x="5441"/>
        <item x="3765"/>
        <item x="301"/>
        <item x="2330"/>
        <item x="4232"/>
        <item x="1324"/>
        <item x="3271"/>
        <item x="636"/>
        <item x="779"/>
        <item x="456"/>
        <item x="6702"/>
        <item x="4169"/>
        <item x="1137"/>
        <item x="1843"/>
        <item x="7671"/>
        <item x="6512"/>
        <item x="6847"/>
        <item x="8851"/>
        <item x="6422"/>
        <item x="9592"/>
        <item x="430"/>
        <item x="418"/>
        <item x="6162"/>
        <item x="1688"/>
        <item x="6835"/>
        <item x="5648"/>
        <item x="617"/>
        <item x="3345"/>
        <item x="3099"/>
        <item x="5264"/>
        <item x="5128"/>
        <item x="9396"/>
        <item x="9558"/>
        <item x="9875"/>
        <item x="6841"/>
        <item x="3635"/>
        <item x="452"/>
        <item x="2154"/>
        <item x="1600"/>
        <item x="6412"/>
        <item x="8336"/>
        <item x="6957"/>
        <item x="7606"/>
        <item x="4172"/>
        <item x="1028"/>
        <item x="1502"/>
        <item x="1471"/>
        <item x="7540"/>
        <item x="2877"/>
        <item x="4892"/>
        <item x="408"/>
        <item x="6686"/>
        <item x="81"/>
        <item x="9913"/>
        <item x="7682"/>
        <item x="7707"/>
        <item x="4957"/>
        <item x="585"/>
        <item x="6768"/>
        <item x="7613"/>
        <item x="1186"/>
        <item x="5455"/>
        <item x="7027"/>
        <item x="5170"/>
        <item x="6508"/>
        <item x="1891"/>
        <item x="7956"/>
        <item x="3280"/>
        <item x="6336"/>
        <item x="9551"/>
        <item x="3208"/>
        <item x="2437"/>
        <item x="7564"/>
        <item x="6398"/>
        <item x="4477"/>
        <item x="7362"/>
        <item x="5885"/>
        <item x="6091"/>
        <item x="6193"/>
        <item x="2963"/>
        <item x="5950"/>
        <item x="9088"/>
        <item x="1301"/>
        <item x="491"/>
        <item x="3312"/>
        <item x="7291"/>
        <item x="4333"/>
        <item x="2382"/>
        <item x="9790"/>
        <item x="4358"/>
        <item x="2868"/>
        <item x="3333"/>
        <item x="8646"/>
        <item x="7508"/>
        <item x="1608"/>
        <item x="575"/>
        <item x="1023"/>
        <item x="9018"/>
        <item x="8620"/>
        <item x="9190"/>
        <item x="5280"/>
        <item x="8900"/>
        <item x="4953"/>
        <item x="2224"/>
        <item x="3702"/>
        <item x="2977"/>
        <item x="7333"/>
        <item x="6935"/>
        <item x="4046"/>
        <item x="4750"/>
        <item x="7406"/>
        <item x="9500"/>
        <item x="1568"/>
        <item x="9740"/>
        <item x="2284"/>
        <item x="2854"/>
        <item x="1696"/>
        <item x="7827"/>
        <item x="5767"/>
        <item x="3854"/>
        <item x="4054"/>
        <item x="7433"/>
        <item x="9081"/>
        <item x="137"/>
        <item x="8116"/>
        <item x="6376"/>
        <item x="5703"/>
        <item x="3737"/>
        <item x="7271"/>
        <item x="3091"/>
        <item x="6373"/>
        <item x="5902"/>
        <item x="4930"/>
        <item x="4929"/>
        <item x="6196"/>
        <item x="1752"/>
        <item x="3453"/>
        <item x="8441"/>
        <item x="2515"/>
        <item x="6014"/>
        <item x="7420"/>
        <item x="7265"/>
        <item x="4907"/>
        <item x="8534"/>
        <item x="5543"/>
        <item x="6272"/>
        <item x="4709"/>
        <item x="7862"/>
        <item x="1450"/>
        <item x="397"/>
        <item x="7878"/>
        <item x="4494"/>
        <item x="6857"/>
        <item x="7599"/>
        <item x="1393"/>
        <item x="197"/>
        <item x="5774"/>
        <item x="5377"/>
        <item x="4166"/>
        <item x="5844"/>
        <item x="8750"/>
        <item x="1353"/>
        <item x="8577"/>
        <item x="2923"/>
        <item x="6483"/>
        <item x="8673"/>
        <item x="7886"/>
        <item x="4095"/>
        <item x="4354"/>
        <item x="487"/>
        <item x="1834"/>
        <item x="5487"/>
        <item x="1293"/>
        <item x="277"/>
        <item x="2595"/>
        <item x="2729"/>
        <item x="6931"/>
        <item x="8460"/>
        <item x="5490"/>
        <item x="2851"/>
        <item x="2696"/>
        <item x="482"/>
        <item x="6026"/>
        <item x="2415"/>
        <item x="996"/>
        <item x="871"/>
        <item x="7475"/>
        <item x="8894"/>
        <item x="7658"/>
        <item x="7407"/>
        <item x="8358"/>
        <item x="8290"/>
        <item x="6698"/>
        <item x="8749"/>
        <item x="786"/>
        <item x="3719"/>
        <item x="5931"/>
        <item x="5683"/>
        <item x="5971"/>
        <item x="3282"/>
        <item x="8085"/>
        <item x="2642"/>
        <item x="1198"/>
        <item x="2242"/>
        <item x="5437"/>
        <item x="1801"/>
        <item x="6470"/>
        <item x="7253"/>
        <item x="5596"/>
        <item x="1826"/>
        <item x="4471"/>
        <item x="9660"/>
        <item x="5226"/>
        <item x="5058"/>
        <item x="2479"/>
        <item x="3944"/>
        <item x="9446"/>
        <item x="5355"/>
        <item x="5080"/>
        <item x="2681"/>
        <item x="1180"/>
        <item x="1505"/>
        <item x="2245"/>
        <item x="6127"/>
        <item x="8165"/>
        <item x="6191"/>
        <item x="2828"/>
        <item x="1858"/>
        <item x="5211"/>
        <item x="9530"/>
        <item x="6371"/>
        <item x="3210"/>
        <item x="8718"/>
        <item x="2864"/>
        <item x="6787"/>
        <item x="5656"/>
        <item x="2390"/>
        <item x="1256"/>
        <item x="6683"/>
        <item x="9288"/>
        <item x="4964"/>
        <item x="3670"/>
        <item x="9109"/>
        <item x="4535"/>
        <item x="6896"/>
        <item x="7796"/>
        <item x="5792"/>
        <item x="3914"/>
        <item x="2212"/>
        <item x="4026"/>
        <item x="4110"/>
        <item x="8669"/>
        <item x="5631"/>
        <item x="7748"/>
        <item x="8417"/>
        <item x="4896"/>
        <item x="7240"/>
        <item x="2109"/>
        <item x="7826"/>
        <item x="9282"/>
        <item x="9315"/>
        <item x="1882"/>
        <item x="4130"/>
        <item x="8780"/>
        <item x="2772"/>
        <item x="7802"/>
        <item x="9581"/>
        <item x="6320"/>
        <item x="1546"/>
        <item x="3507"/>
        <item x="2771"/>
        <item x="8376"/>
        <item x="9030"/>
        <item x="1131"/>
        <item x="9811"/>
        <item x="3545"/>
        <item x="1584"/>
        <item x="8507"/>
        <item x="2064"/>
        <item x="383"/>
        <item x="1500"/>
        <item x="9347"/>
        <item x="6221"/>
        <item x="8458"/>
        <item x="2378"/>
        <item x="2409"/>
        <item x="8623"/>
        <item x="9623"/>
        <item x="7004"/>
        <item x="9285"/>
        <item x="1416"/>
        <item x="1876"/>
        <item x="1039"/>
        <item x="9478"/>
        <item x="2641"/>
        <item x="6897"/>
        <item x="3142"/>
        <item x="3798"/>
        <item x="7821"/>
        <item x="4378"/>
        <item x="4960"/>
        <item x="7228"/>
        <item x="7931"/>
        <item x="3806"/>
        <item x="9134"/>
        <item x="2986"/>
        <item x="4384"/>
        <item x="9827"/>
        <item x="1403"/>
        <item x="1669"/>
        <item x="6675"/>
        <item x="523"/>
        <item x="4409"/>
        <item x="2311"/>
        <item x="2531"/>
        <item x="5029"/>
        <item x="7533"/>
        <item x="5186"/>
        <item x="4240"/>
        <item x="1113"/>
        <item x="1762"/>
        <item x="9575"/>
        <item x="2670"/>
        <item x="2745"/>
        <item x="4533"/>
        <item x="3115"/>
        <item x="594"/>
        <item x="8262"/>
        <item x="2646"/>
        <item x="6860"/>
        <item x="1755"/>
        <item x="7626"/>
        <item x="8928"/>
        <item x="2577"/>
        <item x="6354"/>
        <item x="7628"/>
        <item x="2142"/>
        <item x="6561"/>
        <item x="2711"/>
        <item x="428"/>
        <item x="8727"/>
        <item x="5695"/>
        <item x="1921"/>
        <item x="8188"/>
        <item x="2818"/>
        <item x="9294"/>
        <item x="2528"/>
        <item x="4173"/>
        <item x="8419"/>
        <item x="5963"/>
        <item x="7384"/>
        <item x="9060"/>
        <item x="4389"/>
        <item x="488"/>
        <item x="2472"/>
        <item x="451"/>
        <item x="7830"/>
        <item x="8792"/>
        <item x="1288"/>
        <item x="4658"/>
        <item x="7760"/>
        <item x="325"/>
        <item x="2741"/>
        <item x="5515"/>
        <item x="5108"/>
        <item x="1890"/>
        <item x="4883"/>
        <item x="9449"/>
        <item x="3824"/>
        <item x="8386"/>
        <item x="8711"/>
        <item x="8252"/>
        <item x="9846"/>
        <item x="8453"/>
        <item x="8003"/>
        <item x="7340"/>
        <item x="5368"/>
        <item x="5608"/>
        <item x="4791"/>
        <item x="7831"/>
        <item x="7262"/>
        <item x="4672"/>
        <item x="216"/>
        <item x="9131"/>
        <item x="2548"/>
        <item x="2080"/>
        <item x="7799"/>
        <item x="6296"/>
        <item x="4935"/>
        <item x="9053"/>
        <item x="4566"/>
        <item x="1847"/>
        <item x="6784"/>
        <item x="3428"/>
        <item x="8115"/>
        <item x="5295"/>
        <item x="8248"/>
        <item x="6774"/>
        <item x="943"/>
        <item x="7079"/>
        <item x="4369"/>
        <item x="678"/>
        <item x="5751"/>
        <item x="9858"/>
        <item x="7792"/>
        <item x="3889"/>
        <item x="556"/>
        <item x="4328"/>
        <item x="8396"/>
        <item x="3334"/>
        <item x="6555"/>
        <item x="9824"/>
        <item x="82"/>
        <item x="2954"/>
        <item x="1449"/>
        <item x="160"/>
        <item x="1958"/>
        <item x="6078"/>
        <item x="5607"/>
        <item x="6072"/>
        <item x="7531"/>
        <item x="9435"/>
        <item x="8430"/>
        <item x="4016"/>
        <item x="5219"/>
        <item x="9089"/>
        <item x="193"/>
        <item x="1962"/>
        <item x="4365"/>
        <item x="4079"/>
        <item x="5986"/>
        <item x="1974"/>
        <item x="6907"/>
        <item x="4784"/>
        <item x="4501"/>
        <item x="841"/>
        <item x="7081"/>
        <item x="109"/>
        <item x="6640"/>
        <item x="6959"/>
        <item x="2465"/>
        <item x="5238"/>
        <item x="3410"/>
        <item x="8371"/>
        <item x="5166"/>
        <item x="9269"/>
        <item x="6820"/>
        <item x="6146"/>
        <item x="2158"/>
        <item x="1391"/>
        <item x="2327"/>
        <item x="6862"/>
        <item x="4758"/>
        <item x="7293"/>
        <item x="9548"/>
        <item x="1466"/>
        <item x="5870"/>
        <item x="7616"/>
        <item x="5426"/>
        <item x="5517"/>
        <item x="3253"/>
        <item x="6966"/>
        <item x="9424"/>
        <item x="1381"/>
        <item x="4517"/>
        <item x="6678"/>
        <item x="340"/>
        <item x="2181"/>
        <item x="5161"/>
        <item x="8531"/>
        <item x="1395"/>
        <item x="3638"/>
        <item x="5711"/>
        <item x="528"/>
        <item x="651"/>
        <item x="8110"/>
        <item x="1003"/>
        <item x="7088"/>
        <item x="8980"/>
        <item x="5290"/>
        <item x="3180"/>
        <item x="5613"/>
        <item x="3188"/>
        <item x="4129"/>
        <item x="305"/>
        <item x="6579"/>
        <item x="1013"/>
        <item x="3976"/>
        <item x="6023"/>
        <item x="3061"/>
        <item x="2215"/>
        <item x="1075"/>
        <item x="2519"/>
        <item x="4728"/>
        <item x="6246"/>
        <item x="4380"/>
        <item x="6913"/>
        <item x="7488"/>
        <item x="1045"/>
        <item x="283"/>
        <item x="2572"/>
        <item x="3132"/>
        <item x="8424"/>
        <item x="692"/>
        <item x="1833"/>
        <item x="2946"/>
        <item x="1332"/>
        <item x="600"/>
        <item x="7791"/>
        <item x="5017"/>
        <item x="7058"/>
        <item x="4556"/>
        <item x="667"/>
        <item x="9199"/>
        <item x="6790"/>
        <item x="8566"/>
        <item x="4554"/>
        <item x="2236"/>
        <item x="1897"/>
        <item x="473"/>
        <item x="9374"/>
        <item x="598"/>
        <item x="9742"/>
        <item x="6851"/>
        <item x="162"/>
        <item x="409"/>
        <item x="8316"/>
        <item x="5365"/>
        <item x="2710"/>
        <item x="7507"/>
        <item x="1701"/>
        <item x="8891"/>
        <item x="5618"/>
        <item x="1828"/>
        <item x="6837"/>
        <item x="8174"/>
        <item x="3973"/>
        <item x="4029"/>
        <item x="8489"/>
        <item x="8100"/>
        <item x="4943"/>
        <item x="5022"/>
        <item x="7551"/>
        <item x="7110"/>
        <item x="7369"/>
        <item x="4343"/>
        <item x="7252"/>
        <item x="1026"/>
        <item x="6019"/>
        <item x="6647"/>
        <item x="504"/>
        <item x="4967"/>
        <item x="8661"/>
        <item x="3842"/>
        <item x="2491"/>
        <item x="1063"/>
        <item x="616"/>
        <item x="7715"/>
        <item x="3169"/>
        <item x="7624"/>
        <item x="2574"/>
        <item x="8758"/>
        <item x="7377"/>
        <item x="6618"/>
        <item x="3849"/>
        <item x="1906"/>
        <item x="3847"/>
        <item x="2029"/>
        <item x="1420"/>
        <item x="7136"/>
        <item x="3509"/>
        <item x="4938"/>
        <item x="2881"/>
        <item x="4698"/>
        <item x="2899"/>
        <item x="8553"/>
        <item x="133"/>
        <item x="4859"/>
        <item x="5828"/>
        <item x="1203"/>
        <item x="4749"/>
        <item x="4020"/>
        <item x="5334"/>
        <item x="1270"/>
        <item x="1577"/>
        <item x="6874"/>
        <item x="9064"/>
        <item x="4915"/>
        <item x="9472"/>
        <item x="6723"/>
        <item x="3819"/>
        <item x="2860"/>
        <item x="3883"/>
        <item x="6509"/>
        <item x="8221"/>
        <item x="4118"/>
        <item x="3027"/>
        <item x="1176"/>
        <item x="2981"/>
        <item x="3295"/>
        <item x="4548"/>
        <item x="6073"/>
        <item x="7417"/>
        <item x="7828"/>
        <item x="5532"/>
        <item x="3506"/>
        <item x="5512"/>
        <item x="9852"/>
        <item x="722"/>
        <item x="3151"/>
        <item x="8427"/>
        <item x="2647"/>
        <item x="623"/>
        <item x="4050"/>
        <item x="5155"/>
        <item x="8759"/>
        <item x="6775"/>
        <item x="2684"/>
        <item x="1692"/>
        <item x="4998"/>
        <item x="5484"/>
        <item x="5342"/>
        <item x="469"/>
        <item x="693"/>
        <item x="3556"/>
        <item x="2566"/>
        <item x="8708"/>
        <item x="8819"/>
        <item x="3995"/>
        <item x="8479"/>
        <item x="7455"/>
        <item x="7513"/>
        <item x="9032"/>
        <item x="9911"/>
        <item x="9013"/>
        <item x="7354"/>
        <item x="7530"/>
        <item x="9764"/>
        <item x="4066"/>
        <item x="5014"/>
        <item x="749"/>
        <item x="909"/>
        <item x="7483"/>
        <item x="1646"/>
        <item x="6943"/>
        <item x="9065"/>
        <item x="2360"/>
        <item x="8710"/>
        <item x="2189"/>
        <item x="2929"/>
        <item x="7403"/>
        <item x="8019"/>
        <item x="16"/>
        <item x="6340"/>
        <item x="8187"/>
        <item x="8381"/>
        <item x="3083"/>
        <item x="5550"/>
        <item x="7034"/>
        <item x="6695"/>
        <item x="65"/>
        <item x="6670"/>
        <item x="9169"/>
        <item x="4353"/>
        <item x="5857"/>
        <item x="7977"/>
        <item x="7722"/>
        <item x="7985"/>
        <item x="9468"/>
        <item x="9684"/>
        <item x="7457"/>
        <item x="5246"/>
        <item x="2303"/>
        <item x="4039"/>
        <item x="1862"/>
        <item x="3131"/>
        <item x="8161"/>
        <item x="4401"/>
        <item x="6323"/>
        <item x="1638"/>
        <item x="6712"/>
        <item x="2416"/>
        <item x="2884"/>
        <item x="6516"/>
        <item x="3694"/>
        <item x="9626"/>
        <item x="9009"/>
        <item x="8277"/>
        <item x="8324"/>
        <item x="3437"/>
        <item x="4550"/>
        <item x="4449"/>
        <item x="7107"/>
        <item x="36"/>
        <item x="3539"/>
        <item x="7230"/>
        <item x="9754"/>
        <item x="881"/>
        <item x="5066"/>
        <item x="2672"/>
        <item x="1162"/>
        <item x="1430"/>
        <item x="9586"/>
        <item x="68"/>
        <item x="4334"/>
        <item x="4036"/>
        <item x="2030"/>
        <item x="1290"/>
        <item x="2507"/>
        <item x="4163"/>
        <item x="1263"/>
        <item x="8454"/>
        <item x="2200"/>
        <item x="929"/>
        <item x="1675"/>
        <item x="5243"/>
        <item x="6621"/>
        <item x="6403"/>
        <item x="5158"/>
        <item x="5875"/>
        <item x="6962"/>
        <item x="7042"/>
        <item x="9168"/>
        <item x="2586"/>
        <item x="629"/>
        <item x="1644"/>
        <item x="3713"/>
        <item x="3326"/>
        <item x="6997"/>
        <item x="836"/>
        <item x="1837"/>
        <item x="1037"/>
        <item x="6781"/>
        <item x="2865"/>
        <item x="8590"/>
        <item x="8156"/>
        <item x="1529"/>
        <item x="1033"/>
        <item x="3006"/>
        <item x="8581"/>
        <item x="5818"/>
        <item x="2887"/>
        <item x="6291"/>
        <item x="8957"/>
        <item x="4276"/>
        <item x="3102"/>
        <item x="8951"/>
        <item x="5646"/>
        <item x="7909"/>
        <item x="1952"/>
        <item x="6156"/>
        <item x="2623"/>
        <item x="6832"/>
        <item x="7341"/>
        <item x="6545"/>
        <item x="1878"/>
        <item x="4531"/>
        <item x="2222"/>
        <item x="5282"/>
        <item x="6707"/>
        <item x="2506"/>
        <item x="7206"/>
        <item x="3360"/>
        <item x="977"/>
        <item x="2803"/>
        <item x="3304"/>
        <item x="7040"/>
        <item x="423"/>
        <item x="4125"/>
        <item x="3853"/>
        <item x="9452"/>
        <item x="8955"/>
        <item x="6722"/>
        <item x="6902"/>
        <item x="4585"/>
        <item x="2016"/>
        <item x="5127"/>
        <item x="1085"/>
        <item x="5256"/>
        <item x="5195"/>
        <item x="2997"/>
        <item x="401"/>
        <item x="9366"/>
        <item x="276"/>
        <item x="3640"/>
        <item x="8526"/>
        <item x="7247"/>
        <item x="6556"/>
        <item x="312"/>
        <item x="4618"/>
        <item x="4761"/>
        <item x="6736"/>
        <item x="4991"/>
        <item x="1595"/>
        <item x="7275"/>
        <item x="642"/>
        <item x="213"/>
        <item x="3072"/>
        <item x="625"/>
        <item x="6015"/>
        <item x="2930"/>
        <item x="847"/>
        <item x="4972"/>
        <item x="8302"/>
        <item x="5378"/>
        <item x="2736"/>
        <item x="1347"/>
        <item x="464"/>
        <item x="9306"/>
        <item x="8537"/>
        <item x="3176"/>
        <item x="2130"/>
        <item x="2663"/>
        <item x="5715"/>
        <item x="7509"/>
        <item x="7634"/>
        <item x="5035"/>
        <item x="7632"/>
        <item x="467"/>
        <item x="782"/>
        <item x="3325"/>
        <item x="3720"/>
        <item x="3779"/>
        <item x="4862"/>
        <item x="2280"/>
        <item x="111"/>
        <item x="877"/>
        <item x="479"/>
        <item x="246"/>
        <item x="9521"/>
        <item x="4441"/>
        <item x="3321"/>
        <item x="88"/>
        <item x="5060"/>
        <item x="6112"/>
        <item x="8131"/>
        <item x="9743"/>
        <item x="621"/>
        <item x="5310"/>
        <item x="3473"/>
        <item x="9615"/>
        <item x="1513"/>
        <item x="7889"/>
        <item x="8459"/>
        <item x="2250"/>
        <item x="5114"/>
        <item x="8994"/>
        <item x="1566"/>
        <item x="8325"/>
        <item x="5906"/>
        <item x="8463"/>
        <item x="1956"/>
        <item x="7225"/>
        <item x="4457"/>
        <item x="7574"/>
        <item x="1489"/>
        <item x="462"/>
        <item x="5289"/>
        <item x="535"/>
        <item x="5540"/>
        <item x="4139"/>
        <item x="7875"/>
        <item x="6165"/>
        <item x="9114"/>
        <item x="1814"/>
        <item x="3211"/>
        <item x="6111"/>
        <item x="4104"/>
        <item x="2013"/>
        <item x="4496"/>
        <item x="7090"/>
        <item x="792"/>
        <item x="3799"/>
        <item x="0"/>
        <item x="3504"/>
        <item x="889"/>
        <item x="238"/>
        <item x="5335"/>
        <item x="1765"/>
        <item x="2389"/>
        <item x="4428"/>
        <item x="576"/>
        <item x="8548"/>
        <item x="7734"/>
        <item x="9797"/>
        <item x="1842"/>
        <item x="6153"/>
        <item x="9335"/>
        <item x="396"/>
        <item x="6303"/>
        <item x="6142"/>
        <item x="6449"/>
        <item x="7805"/>
        <item x="55"/>
        <item x="3568"/>
        <item x="9736"/>
        <item x="7973"/>
        <item x="5779"/>
        <item x="7560"/>
        <item x="9186"/>
        <item x="954"/>
        <item x="93"/>
        <item x="8311"/>
        <item x="7324"/>
        <item x="2625"/>
        <item x="5617"/>
        <item x="4100"/>
        <item x="7037"/>
        <item x="7100"/>
        <item x="4360"/>
        <item x="3575"/>
        <item x="7669"/>
        <item x="5531"/>
        <item x="3766"/>
        <item x="9414"/>
        <item x="9692"/>
        <item x="4837"/>
        <item x="3774"/>
        <item x="946"/>
        <item x="8777"/>
        <item x="9836"/>
        <item x="3881"/>
        <item x="4591"/>
        <item x="7836"/>
        <item x="3"/>
        <item x="9661"/>
        <item x="1445"/>
        <item x="5706"/>
        <item x="9843"/>
        <item x="2778"/>
        <item x="1473"/>
        <item x="519"/>
        <item x="4755"/>
        <item x="6493"/>
        <item x="6859"/>
        <item x="3922"/>
        <item x="6108"/>
        <item x="5757"/>
        <item x="1691"/>
        <item x="9222"/>
        <item x="3802"/>
        <item x="7400"/>
        <item x="5086"/>
        <item x="3725"/>
        <item x="6448"/>
        <item x="6659"/>
        <item x="80"/>
        <item x="9874"/>
        <item x="5300"/>
        <item x="945"/>
        <item x="1694"/>
        <item x="6704"/>
        <item x="2426"/>
        <item x="371"/>
        <item x="3856"/>
        <item x="718"/>
        <item x="8887"/>
        <item x="8465"/>
        <item x="1432"/>
        <item x="3636"/>
        <item x="8965"/>
        <item x="4518"/>
        <item x="7986"/>
        <item x="8340"/>
        <item x="7399"/>
        <item x="8522"/>
        <item x="4597"/>
        <item x="8205"/>
        <item x="8615"/>
        <item x="3496"/>
        <item x="2455"/>
        <item x="8908"/>
        <item x="4622"/>
        <item x="9049"/>
        <item x="7069"/>
        <item x="5989"/>
        <item x="1139"/>
        <item x="1998"/>
        <item x="6999"/>
        <item x="110"/>
        <item x="148"/>
        <item x="2115"/>
        <item x="2637"/>
        <item x="433"/>
        <item x="7120"/>
        <item x="252"/>
        <item x="2793"/>
        <item x="6475"/>
        <item x="8798"/>
        <item x="1569"/>
        <item x="1190"/>
        <item x="2464"/>
        <item x="8604"/>
        <item x="1628"/>
        <item x="2633"/>
        <item x="7424"/>
        <item x="6993"/>
        <item x="9848"/>
        <item x="5293"/>
        <item x="7696"/>
        <item x="5218"/>
        <item x="9734"/>
        <item x="1781"/>
        <item x="7442"/>
        <item x="8657"/>
        <item x="9679"/>
        <item x="3518"/>
        <item x="7856"/>
        <item x="5398"/>
        <item x="1603"/>
        <item x="8401"/>
        <item x="3118"/>
        <item x="2843"/>
        <item x="8694"/>
        <item x="9890"/>
        <item x="6280"/>
        <item x="3480"/>
        <item x="5587"/>
        <item x="2167"/>
        <item x="7129"/>
        <item x="7690"/>
        <item x="4324"/>
        <item x="9921"/>
        <item x="4996"/>
        <item x="5464"/>
        <item x="6442"/>
        <item x="8714"/>
        <item x="7914"/>
        <item x="8637"/>
        <item x="5495"/>
        <item x="4558"/>
        <item x="9616"/>
        <item x="2655"/>
        <item x="6976"/>
        <item x="9909"/>
        <item x="7643"/>
        <item x="3626"/>
        <item x="101"/>
        <item x="5880"/>
        <item x="719"/>
        <item x="2086"/>
        <item x="708"/>
        <item x="7386"/>
        <item x="1326"/>
        <item x="1143"/>
        <item x="5271"/>
        <item x="653"/>
        <item x="2159"/>
        <item x="8331"/>
        <item x="4112"/>
        <item x="580"/>
        <item x="1275"/>
        <item x="7726"/>
        <item x="7066"/>
        <item x="8010"/>
        <item x="1448"/>
        <item x="9043"/>
        <item x="3532"/>
        <item x="6115"/>
        <item x="8805"/>
        <item x="6573"/>
        <item x="4573"/>
        <item x="1476"/>
        <item x="6567"/>
        <item x="8006"/>
        <item x="2193"/>
        <item x="3912"/>
        <item x="6378"/>
        <item x="1010"/>
        <item x="6194"/>
        <item x="9453"/>
        <item x="704"/>
        <item x="9642"/>
        <item x="7651"/>
        <item x="4500"/>
        <item x="5601"/>
        <item x="3050"/>
        <item x="5993"/>
        <item x="7885"/>
        <item x="362"/>
        <item x="731"/>
        <item x="3407"/>
        <item x="868"/>
        <item x="8580"/>
        <item x="1239"/>
        <item x="3016"/>
        <item x="9438"/>
        <item x="9166"/>
        <item x="7665"/>
        <item x="1292"/>
        <item x="7622"/>
        <item x="6648"/>
        <item x="8162"/>
        <item x="4832"/>
        <item x="5536"/>
        <item x="1899"/>
        <item x="399"/>
        <item x="800"/>
        <item x="2395"/>
        <item x="6177"/>
        <item x="6265"/>
        <item x="663"/>
        <item x="4808"/>
        <item x="5923"/>
        <item x="7288"/>
        <item x="228"/>
        <item x="2833"/>
        <item x="8047"/>
        <item x="7150"/>
        <item x="8091"/>
        <item x="3677"/>
        <item x="1672"/>
        <item x="647"/>
        <item x="691"/>
        <item x="5623"/>
        <item x="1182"/>
        <item x="7378"/>
        <item x="7049"/>
        <item x="4470"/>
        <item x="4817"/>
        <item x="6458"/>
        <item x="3098"/>
        <item x="6664"/>
        <item x="1100"/>
        <item x="4773"/>
        <item x="5320"/>
        <item x="5468"/>
        <item x="5439"/>
        <item x="2798"/>
        <item x="2011"/>
        <item x="7556"/>
        <item x="4637"/>
        <item x="5734"/>
        <item x="79"/>
        <item x="4228"/>
        <item x="6506"/>
        <item x="3519"/>
        <item x="8568"/>
        <item x="8145"/>
        <item x="486"/>
        <item x="5727"/>
        <item x="149"/>
        <item x="1830"/>
        <item x="1796"/>
        <item x="7052"/>
        <item x="4271"/>
        <item x="934"/>
        <item x="6863"/>
        <item x="257"/>
        <item x="5360"/>
        <item x="8104"/>
        <item x="858"/>
        <item x="7751"/>
        <item x="9651"/>
        <item x="2018"/>
        <item x="7094"/>
        <item x="9227"/>
        <item x="3153"/>
        <item x="6271"/>
        <item x="9161"/>
        <item x="6577"/>
        <item x="2615"/>
        <item x="1542"/>
        <item x="3996"/>
        <item x="2605"/>
        <item x="5423"/>
        <item x="7727"/>
        <item x="2497"/>
        <item x="7596"/>
        <item x="823"/>
        <item x="3482"/>
        <item x="7597"/>
        <item x="1744"/>
        <item x="4870"/>
        <item x="4072"/>
        <item x="6069"/>
        <item x="1156"/>
        <item x="8633"/>
        <item x="4427"/>
        <item x="18"/>
        <item x="2196"/>
        <item x="9011"/>
        <item x="3820"/>
        <item x="3037"/>
        <item x="5085"/>
        <item x="895"/>
        <item x="3642"/>
        <item x="4771"/>
        <item x="218"/>
        <item x="2513"/>
        <item x="8610"/>
        <item x="2992"/>
        <item x="3531"/>
        <item x="8586"/>
        <item x="2468"/>
        <item x="3596"/>
        <item x="6217"/>
        <item x="9383"/>
        <item x="4869"/>
        <item x="7317"/>
        <item x="8446"/>
        <item x="6404"/>
        <item x="2435"/>
        <item x="6950"/>
        <item x="6174"/>
        <item x="6927"/>
        <item x="8051"/>
        <item x="1401"/>
        <item x="2872"/>
        <item x="1179"/>
        <item x="7619"/>
        <item x="2249"/>
        <item x="6996"/>
        <item x="4505"/>
        <item x="8422"/>
        <item x="4877"/>
        <item x="681"/>
        <item x="1633"/>
        <item x="9353"/>
        <item x="4645"/>
        <item x="1564"/>
        <item x="4620"/>
        <item x="619"/>
        <item x="5223"/>
        <item x="8991"/>
        <item x="3917"/>
        <item x="3105"/>
        <item x="4816"/>
        <item x="3692"/>
        <item x="4908"/>
        <item x="4190"/>
        <item x="7335"/>
        <item x="4403"/>
        <item x="6932"/>
        <item x="7498"/>
        <item x="5766"/>
        <item x="9525"/>
        <item x="3967"/>
        <item x="9825"/>
        <item x="9560"/>
        <item x="6710"/>
        <item x="7670"/>
        <item x="3815"/>
        <item x="3587"/>
        <item x="4670"/>
        <item x="282"/>
        <item x="2714"/>
        <item x="5533"/>
        <item x="3031"/>
        <item x="5047"/>
        <item x="4516"/>
        <item x="5866"/>
        <item x="1819"/>
        <item x="1721"/>
        <item x="450"/>
        <item x="5379"/>
        <item x="7773"/>
        <item x="7391"/>
        <item x="7601"/>
        <item x="1187"/>
        <item x="2046"/>
        <item x="62"/>
        <item x="9380"/>
        <item x="4438"/>
        <item x="5528"/>
        <item x="997"/>
        <item x="9191"/>
        <item x="9618"/>
        <item x="7860"/>
        <item x="6947"/>
        <item x="8642"/>
        <item x="5130"/>
        <item x="8787"/>
        <item x="2098"/>
        <item x="9536"/>
        <item x="375"/>
        <item x="9683"/>
        <item x="3902"/>
        <item x="497"/>
        <item x="4615"/>
        <item x="2927"/>
        <item x="4479"/>
        <item x="4714"/>
        <item x="6915"/>
        <item x="2381"/>
        <item x="2230"/>
        <item x="1052"/>
        <item x="122"/>
        <item x="3306"/>
        <item x="9008"/>
        <item x="789"/>
        <item x="8362"/>
        <item x="5076"/>
        <item x="9105"/>
        <item x="9917"/>
        <item x="5392"/>
        <item x="4768"/>
        <item x="478"/>
        <item x="1774"/>
        <item x="3727"/>
        <item x="1881"/>
        <item x="4120"/>
        <item x="3717"/>
        <item x="6278"/>
        <item x="6807"/>
        <item x="8444"/>
        <item x="3905"/>
        <item x="2251"/>
        <item x="6206"/>
        <item x="7703"/>
        <item x="8748"/>
        <item x="4084"/>
        <item x="7807"/>
        <item x="2467"/>
        <item x="3876"/>
        <item x="2493"/>
        <item x="6745"/>
        <item x="3361"/>
        <item x="3757"/>
        <item x="9781"/>
        <item x="304"/>
        <item x="3217"/>
        <item x="5088"/>
        <item x="8193"/>
        <item x="1756"/>
        <item x="5297"/>
        <item x="9185"/>
        <item x="1867"/>
        <item x="2090"/>
        <item x="5657"/>
        <item x="7241"/>
        <item x="5716"/>
        <item x="6840"/>
        <item x="5"/>
        <item x="4447"/>
        <item x="3174"/>
        <item x="652"/>
        <item x="1362"/>
        <item x="5612"/>
        <item x="9226"/>
        <item x="1178"/>
        <item x="6968"/>
        <item x="8878"/>
        <item x="1196"/>
        <item x="5838"/>
        <item x="1671"/>
        <item x="1453"/>
        <item x="1418"/>
        <item x="475"/>
        <item x="5143"/>
        <item x="5375"/>
        <item x="8562"/>
        <item x="4827"/>
        <item x="5456"/>
        <item x="1252"/>
        <item x="6443"/>
        <item x="1648"/>
        <item x="8059"/>
        <item x="4805"/>
        <item x="6446"/>
        <item x="4542"/>
        <item x="2752"/>
        <item x="2717"/>
        <item x="3297"/>
        <item x="7132"/>
        <item x="5393"/>
        <item x="1741"/>
        <item x="8392"/>
        <item x="5873"/>
        <item x="9580"/>
        <item x="5372"/>
        <item x="2331"/>
        <item x="7154"/>
        <item x="1068"/>
        <item x="5183"/>
        <item x="9328"/>
        <item x="2423"/>
        <item x="9894"/>
        <item x="9527"/>
        <item x="9587"/>
        <item x="7737"/>
        <item x="3931"/>
        <item x="6464"/>
        <item x="7884"/>
        <item x="6607"/>
        <item x="9419"/>
        <item x="9840"/>
        <item x="8665"/>
        <item x="7043"/>
        <item x="8412"/>
        <item x="2571"/>
        <item x="2073"/>
        <item x="5396"/>
        <item x="4512"/>
        <item x="9628"/>
        <item x="5507"/>
        <item x="7395"/>
        <item x="8070"/>
        <item x="7512"/>
        <item x="5235"/>
        <item x="709"/>
        <item x="1303"/>
        <item x="4135"/>
        <item x="103"/>
        <item x="1695"/>
        <item x="7948"/>
        <item x="2667"/>
        <item x="547"/>
        <item x="1280"/>
        <item x="3916"/>
        <item x="8109"/>
        <item x="6267"/>
        <item x="1311"/>
        <item x="962"/>
        <item x="7990"/>
        <item x="3887"/>
        <item x="5157"/>
        <item x="2874"/>
        <item x="6400"/>
        <item x="7494"/>
        <item x="2404"/>
        <item x="1630"/>
        <item x="3425"/>
        <item x="3381"/>
        <item x="4098"/>
        <item x="2539"/>
        <item x="6505"/>
        <item x="52"/>
        <item x="38"/>
        <item x="7305"/>
        <item x="5932"/>
        <item x="5039"/>
        <item x="7822"/>
        <item x="2495"/>
        <item x="4491"/>
        <item x="7268"/>
        <item x="4978"/>
        <item x="435"/>
        <item x="2177"/>
        <item x="5173"/>
        <item x="6583"/>
        <item x="2496"/>
        <item x="2133"/>
        <item x="6922"/>
        <item x="6134"/>
        <item x="743"/>
        <item x="608"/>
        <item x="7608"/>
        <item x="2668"/>
        <item x="6794"/>
        <item x="8139"/>
        <item x="2451"/>
        <item x="8942"/>
        <item x="6749"/>
        <item x="4527"/>
        <item x="5446"/>
        <item x="542"/>
        <item x="6211"/>
        <item x="1508"/>
        <item x="1748"/>
        <item x="4925"/>
        <item x="2858"/>
        <item x="9021"/>
        <item x="1214"/>
        <item x="5556"/>
        <item x="8509"/>
        <item x="6748"/>
        <item x="5332"/>
        <item x="1089"/>
        <item x="5440"/>
        <item x="1210"/>
        <item x="9601"/>
        <item x="4700"/>
        <item x="8123"/>
        <item x="8017"/>
        <item x="4677"/>
        <item x="6308"/>
        <item x="2904"/>
        <item x="6101"/>
        <item x="6114"/>
        <item x="1195"/>
        <item x="6628"/>
        <item x="7063"/>
        <item x="6737"/>
        <item x="4467"/>
        <item x="9289"/>
        <item x="1478"/>
        <item x="9100"/>
        <item x="351"/>
        <item x="4685"/>
        <item x="7157"/>
        <item x="7493"/>
        <item x="7674"/>
        <item x="967"/>
        <item x="7246"/>
        <item x="7256"/>
        <item x="2340"/>
        <item x="5526"/>
        <item x="9816"/>
        <item x="1213"/>
        <item x="5167"/>
        <item x="4286"/>
        <item x="7955"/>
        <item x="70"/>
        <item x="9068"/>
        <item x="1516"/>
        <item x="4696"/>
        <item x="7630"/>
        <item x="2428"/>
        <item x="8207"/>
        <item x="6887"/>
        <item x="5650"/>
        <item x="4102"/>
        <item x="5215"/>
        <item x="923"/>
        <item x="9442"/>
        <item x="2593"/>
        <item x="5666"/>
        <item x="5805"/>
        <item x="4592"/>
        <item x="2036"/>
        <item x="8824"/>
        <item x="9700"/>
        <item x="5120"/>
        <item x="108"/>
        <item x="1228"/>
        <item x="7011"/>
        <item x="9330"/>
        <item x="9524"/>
        <item x="2449"/>
        <item x="5424"/>
        <item x="5742"/>
        <item x="13"/>
        <item x="2272"/>
        <item x="7801"/>
        <item x="2715"/>
        <item x="6241"/>
        <item x="7459"/>
        <item x="7471"/>
        <item x="6457"/>
        <item x="4928"/>
        <item x="8868"/>
        <item x="7847"/>
        <item x="9771"/>
        <item x="6682"/>
        <item x="3892"/>
        <item x="2264"/>
        <item x="4733"/>
        <item x="3028"/>
        <item x="829"/>
        <item x="4279"/>
        <item x="2051"/>
        <item x="3128"/>
        <item x="7972"/>
        <item x="8196"/>
        <item x="8366"/>
        <item x="4371"/>
        <item x="2518"/>
        <item x="1259"/>
        <item x="4274"/>
        <item x="198"/>
        <item x="6537"/>
        <item x="8571"/>
        <item x="8771"/>
        <item x="5763"/>
        <item x="7844"/>
        <item x="9884"/>
        <item x="7874"/>
        <item x="9035"/>
        <item x="1658"/>
        <item x="1714"/>
        <item x="5450"/>
        <item x="3465"/>
        <item x="8361"/>
        <item x="2155"/>
        <item x="8650"/>
        <item x="1127"/>
        <item x="360"/>
        <item x="3810"/>
        <item x="6375"/>
        <item x="1626"/>
        <item x="3921"/>
        <item x="7566"/>
        <item x="8848"/>
        <item x="958"/>
        <item x="1854"/>
        <item x="8298"/>
        <item x="2233"/>
        <item x="3710"/>
        <item x="1806"/>
        <item x="4258"/>
        <item x="2195"/>
        <item x="8434"/>
        <item x="1407"/>
        <item x="8892"/>
        <item x="9859"/>
        <item x="6761"/>
        <item x="1042"/>
        <item x="381"/>
        <item x="655"/>
        <item x="7945"/>
        <item x="4101"/>
        <item x="2985"/>
        <item x="4608"/>
        <item x="3471"/>
        <item x="2278"/>
        <item x="8841"/>
        <item x="7280"/>
        <item x="280"/>
        <item x="8426"/>
        <item x="7349"/>
        <item x="1989"/>
        <item x="1957"/>
        <item x="2543"/>
        <item x="3776"/>
        <item x="1850"/>
        <item x="8093"/>
        <item x="2359"/>
        <item x="1645"/>
        <item x="2812"/>
        <item x="7747"/>
        <item x="872"/>
        <item x="8608"/>
        <item x="2875"/>
        <item x="7559"/>
        <item x="925"/>
        <item x="2012"/>
        <item x="6572"/>
        <item x="3823"/>
        <item x="3979"/>
        <item x="2990"/>
        <item x="1211"/>
        <item x="1110"/>
        <item x="6397"/>
        <item x="2606"/>
        <item x="9175"/>
        <item x="5242"/>
        <item x="3215"/>
        <item x="9077"/>
        <item x="3707"/>
        <item x="8113"/>
        <item x="4538"/>
        <item x="8527"/>
        <item x="4018"/>
        <item x="7528"/>
        <item x="6872"/>
        <item x="7577"/>
        <item x="5496"/>
        <item x="8074"/>
        <item x="3353"/>
        <item x="2758"/>
        <item x="7191"/>
        <item x="9230"/>
        <item x="6520"/>
        <item x="3639"/>
        <item x="9676"/>
        <item x="9849"/>
        <item x="5463"/>
        <item x="8764"/>
        <item x="995"/>
        <item x="17"/>
        <item x="2126"/>
        <item x="2517"/>
        <item x="8599"/>
        <item x="8213"/>
        <item x="7584"/>
        <item x="3599"/>
        <item x="5782"/>
        <item x="9083"/>
        <item x="5134"/>
        <item x="5007"/>
        <item x="5712"/>
        <item x="7187"/>
        <item x="273"/>
        <item x="9196"/>
        <item x="5854"/>
        <item x="2089"/>
        <item x="3154"/>
        <item x="6565"/>
        <item x="8039"/>
        <item x="2627"/>
        <item x="2446"/>
        <item x="5988"/>
        <item x="1072"/>
        <item x="5328"/>
        <item x="5107"/>
        <item x="1357"/>
        <item x="3354"/>
        <item x="8768"/>
        <item x="1327"/>
        <item x="3790"/>
        <item x="8013"/>
        <item x="8065"/>
        <item x="2129"/>
        <item x="2350"/>
        <item x="5030"/>
        <item x="3449"/>
        <item x="6093"/>
        <item x="9408"/>
        <item x="9905"/>
        <item x="6987"/>
        <item x="898"/>
        <item x="3955"/>
        <item x="8853"/>
        <item x="2510"/>
        <item x="866"/>
        <item x="400"/>
        <item x="1132"/>
        <item x="3251"/>
        <item x="7929"/>
        <item x="8033"/>
        <item x="8838"/>
        <item x="4304"/>
        <item x="6526"/>
        <item x="3329"/>
        <item x="2701"/>
        <item x="4388"/>
        <item x="7770"/>
        <item x="393"/>
        <item x="5016"/>
        <item x="2882"/>
        <item x="9571"/>
        <item x="5811"/>
        <item x="3520"/>
        <item x="8641"/>
        <item x="9120"/>
        <item x="9919"/>
        <item x="4679"/>
        <item x="6823"/>
        <item x="4555"/>
        <item x="9543"/>
        <item x="1930"/>
        <item x="5298"/>
        <item x="1491"/>
        <item x="1390"/>
        <item x="9188"/>
        <item x="5777"/>
        <item x="2246"/>
        <item x="2671"/>
        <item x="8916"/>
        <item x="4630"/>
        <item x="8884"/>
        <item x="1896"/>
        <item x="6314"/>
        <item x="8596"/>
        <item x="3059"/>
        <item x="1512"/>
        <item x="1379"/>
        <item x="3486"/>
        <item x="7285"/>
        <item x="2277"/>
        <item x="5068"/>
        <item x="1002"/>
        <item x="9239"/>
        <item x="6977"/>
        <item x="5231"/>
        <item x="1928"/>
        <item x="1104"/>
        <item x="3419"/>
        <item x="4873"/>
        <item x="5714"/>
        <item x="3112"/>
        <item x="4242"/>
        <item x="6760"/>
        <item x="6911"/>
        <item x="113"/>
        <item x="8245"/>
        <item x="4863"/>
        <item x="8456"/>
        <item x="8203"/>
        <item x="5705"/>
        <item x="2732"/>
        <item x="8157"/>
        <item x="9298"/>
        <item x="9566"/>
        <item x="8645"/>
        <item x="6991"/>
        <item x="7529"/>
        <item x="7123"/>
        <item x="5075"/>
        <item x="254"/>
        <item x="2225"/>
        <item x="7001"/>
        <item x="686"/>
        <item x="8931"/>
        <item x="5285"/>
        <item x="7912"/>
        <item x="2362"/>
        <item x="1947"/>
        <item x="7635"/>
        <item x="6557"/>
        <item x="9044"/>
        <item x="6447"/>
        <item x="3075"/>
        <item x="6477"/>
        <item x="1380"/>
        <item x="5822"/>
        <item x="2031"/>
        <item x="3708"/>
        <item x="328"/>
        <item x="6717"/>
        <item x="5373"/>
        <item x="5443"/>
        <item x="9574"/>
        <item x="1567"/>
        <item x="8893"/>
        <item x="8439"/>
        <item x="7019"/>
        <item x="2247"/>
        <item x="2131"/>
        <item x="2888"/>
        <item x="7054"/>
        <item x="2569"/>
        <item x="1209"/>
        <item x="9305"/>
        <item x="2620"/>
        <item x="3528"/>
        <item x="6929"/>
        <item x="1578"/>
        <item x="5720"/>
        <item x="4965"/>
        <item x="2000"/>
        <item x="8148"/>
        <item x="3420"/>
        <item x="4111"/>
        <item x="879"/>
        <item x="1868"/>
        <item x="6638"/>
        <item x="8049"/>
        <item x="1821"/>
        <item x="1231"/>
        <item x="6544"/>
        <item x="4231"/>
        <item x="7732"/>
        <item x="4256"/>
        <item x="8609"/>
        <item x="3340"/>
        <item x="5911"/>
        <item x="5980"/>
        <item x="8667"/>
        <item x="2429"/>
        <item x="3929"/>
        <item x="6163"/>
        <item x="9398"/>
        <item x="5591"/>
        <item x="1135"/>
        <item x="5248"/>
        <item x="673"/>
        <item x="2850"/>
        <item x="732"/>
        <item x="4127"/>
        <item x="3728"/>
        <item x="3183"/>
        <item x="2622"/>
        <item x="3918"/>
        <item x="5759"/>
        <item x="9514"/>
        <item x="8397"/>
        <item x="2260"/>
        <item x="1455"/>
        <item x="767"/>
        <item x="9499"/>
        <item x="3231"/>
        <item x="2619"/>
        <item x="8648"/>
        <item x="4165"/>
        <item x="8909"/>
        <item x="6290"/>
        <item x="3634"/>
        <item x="9573"/>
        <item x="6155"/>
        <item x="9265"/>
        <item x="4294"/>
        <item x="2969"/>
        <item x="1903"/>
        <item x="6878"/>
        <item x="6576"/>
        <item x="6326"/>
        <item x="7583"/>
        <item x="8890"/>
        <item x="3894"/>
        <item x="6752"/>
        <item x="2687"/>
        <item x="8224"/>
        <item x="8137"/>
        <item x="2664"/>
        <item x="2"/>
        <item x="4307"/>
        <item x="1966"/>
        <item x="7938"/>
        <item x="1427"/>
        <item x="4522"/>
        <item x="5028"/>
        <item x="9689"/>
        <item x="1194"/>
        <item x="5227"/>
        <item x="5750"/>
        <item x="4214"/>
        <item x="5160"/>
        <item x="5156"/>
        <item x="5841"/>
        <item x="5294"/>
        <item x="3382"/>
        <item x="5570"/>
        <item x="8220"/>
        <item x="2206"/>
        <item x="4076"/>
        <item x="8888"/>
        <item x="96"/>
        <item x="1982"/>
        <item x="2596"/>
        <item x="8154"/>
        <item x="8944"/>
        <item x="1875"/>
        <item x="2169"/>
        <item x="4987"/>
        <item x="6800"/>
        <item x="1681"/>
        <item x="1094"/>
        <item x="1030"/>
        <item x="5213"/>
        <item x="9297"/>
        <item x="682"/>
        <item x="1383"/>
        <item x="7235"/>
        <item x="3148"/>
        <item x="1526"/>
        <item x="4831"/>
        <item x="4843"/>
        <item x="6536"/>
        <item x="2312"/>
        <item x="8511"/>
        <item x="6431"/>
        <item x="7580"/>
        <item x="4786"/>
        <item x="3129"/>
        <item x="1817"/>
        <item x="1855"/>
        <item x="9176"/>
        <item x="2454"/>
        <item x="1689"/>
        <item x="1747"/>
        <item x="2744"/>
        <item x="170"/>
        <item x="2067"/>
        <item x="8954"/>
        <item x="6805"/>
        <item x="1387"/>
        <item x="8295"/>
        <item x="6011"/>
        <item x="6136"/>
        <item x="9948"/>
        <item x="3491"/>
        <item x="2855"/>
        <item x="7430"/>
        <item x="3252"/>
        <item x="505"/>
        <item x="5057"/>
        <item x="3017"/>
        <item x="5189"/>
        <item x="8901"/>
        <item x="5755"/>
        <item x="7298"/>
        <item x="541"/>
        <item x="6121"/>
        <item x="4435"/>
        <item x="4417"/>
        <item x="3703"/>
        <item x="8561"/>
        <item x="1988"/>
        <item x="9494"/>
        <item x="472"/>
        <item x="8255"/>
        <item x="8102"/>
        <item x="7784"/>
        <item x="7211"/>
        <item x="8627"/>
        <item x="9213"/>
        <item x="4087"/>
        <item x="9243"/>
        <item x="9766"/>
        <item x="1795"/>
        <item x="116"/>
        <item x="8706"/>
        <item x="7245"/>
        <item x="1799"/>
        <item x="6478"/>
        <item x="1514"/>
        <item x="5667"/>
        <item x="292"/>
        <item x="9377"/>
        <item x="2338"/>
        <item x="5444"/>
        <item x="7918"/>
        <item x="29"/>
        <item x="6553"/>
        <item x="3538"/>
        <item x="5024"/>
        <item x="5590"/>
        <item x="9856"/>
        <item x="2325"/>
        <item x="953"/>
        <item x="8186"/>
        <item x="1650"/>
        <item x="8144"/>
        <item x="2015"/>
        <item x="6220"/>
        <item x="1641"/>
        <item x="6548"/>
        <item x="1142"/>
        <item x="3474"/>
        <item x="463"/>
        <item x="8179"/>
        <item x="3622"/>
        <item x="2559"/>
        <item x="9241"/>
        <item x="3364"/>
        <item x="106"/>
        <item x="4861"/>
        <item x="2975"/>
        <item x="2344"/>
        <item x="4183"/>
        <item x="7504"/>
        <item x="3960"/>
        <item x="9242"/>
        <item x="583"/>
        <item x="1043"/>
        <item x="6002"/>
        <item x="4297"/>
        <item x="4763"/>
        <item x="1925"/>
        <item x="459"/>
        <item x="9663"/>
        <item x="2318"/>
        <item x="6006"/>
        <item x="6757"/>
        <item x="4094"/>
        <item x="3739"/>
        <item x="5142"/>
        <item x="5438"/>
        <item x="9861"/>
        <item x="4687"/>
        <item x="8035"/>
        <item x="2724"/>
        <item x="6179"/>
        <item x="1810"/>
        <item x="5291"/>
        <item x="6729"/>
        <item x="2481"/>
        <item x="6885"/>
        <item x="6451"/>
        <item x="6181"/>
        <item x="5891"/>
        <item x="2984"/>
        <item x="147"/>
        <item x="4309"/>
        <item x="6804"/>
        <item x="3391"/>
        <item x="9465"/>
        <item x="1300"/>
        <item x="3396"/>
        <item x="2120"/>
        <item x="8327"/>
        <item x="5758"/>
        <item x="3375"/>
        <item x="5951"/>
        <item x="7421"/>
        <item x="6106"/>
        <item x="8876"/>
        <item x="2945"/>
        <item x="8619"/>
        <item x="1637"/>
        <item x="3869"/>
        <item x="5958"/>
        <item x="9844"/>
        <item x="5644"/>
        <item x="6762"/>
        <item x="7169"/>
        <item x="1912"/>
        <item x="2475"/>
        <item x="5097"/>
        <item x="2847"/>
        <item x="5919"/>
        <item x="6028"/>
        <item x="9384"/>
        <item x="3259"/>
        <item x="1080"/>
        <item x="1971"/>
        <item x="4484"/>
        <item x="404"/>
        <item x="9891"/>
        <item x="9001"/>
        <item x="7960"/>
        <item x="4105"/>
        <item x="6260"/>
        <item x="552"/>
        <item x="1229"/>
        <item x="6917"/>
        <item x="7316"/>
        <item x="9382"/>
        <item x="5121"/>
        <item x="6963"/>
        <item x="5475"/>
        <item x="2063"/>
        <item x="4123"/>
        <item x="3108"/>
        <item x="5806"/>
        <item x="163"/>
        <item x="6311"/>
        <item x="7134"/>
        <item x="9725"/>
        <item x="7410"/>
        <item x="6936"/>
        <item x="8881"/>
        <item x="2077"/>
        <item x="1459"/>
        <item x="4829"/>
        <item x="8349"/>
        <item x="7167"/>
        <item x="2103"/>
        <item x="7415"/>
        <item x="3554"/>
        <item x="333"/>
        <item x="8945"/>
        <item x="7843"/>
        <item x="3035"/>
        <item x="4665"/>
        <item x="9276"/>
        <item x="3562"/>
        <item x="8259"/>
        <item x="4551"/>
        <item x="7243"/>
        <item x="6630"/>
        <item x="4940"/>
        <item x="9866"/>
        <item x="455"/>
        <item x="4252"/>
        <item x="5991"/>
        <item x="7495"/>
        <item x="7964"/>
        <item x="852"/>
        <item x="9356"/>
        <item x="8166"/>
        <item x="8355"/>
        <item x="7312"/>
        <item x="4689"/>
        <item x="5263"/>
        <item x="4992"/>
        <item x="8447"/>
        <item x="5343"/>
        <item x="1907"/>
        <item x="9544"/>
        <item x="7859"/>
        <item x="9510"/>
        <item x="3574"/>
        <item x="2958"/>
        <item x="590"/>
        <item x="7729"/>
        <item x="7170"/>
        <item x="4690"/>
        <item x="7981"/>
        <item x="1425"/>
        <item x="3247"/>
        <item x="4392"/>
        <item x="670"/>
        <item x="2001"/>
        <item x="6407"/>
        <item x="6344"/>
        <item x="6676"/>
        <item x="5240"/>
        <item x="1522"/>
        <item x="1078"/>
        <item x="2424"/>
        <item x="6389"/>
        <item x="1740"/>
        <item x="6779"/>
        <item x="8105"/>
        <item x="9708"/>
        <item x="5233"/>
        <item x="8745"/>
        <item x="5477"/>
        <item x="6394"/>
        <item x="7637"/>
        <item x="1361"/>
        <item x="3969"/>
        <item x="5994"/>
        <item x="8276"/>
        <item x="5511"/>
        <item x="2579"/>
        <item x="5382"/>
        <item x="4715"/>
        <item x="4137"/>
        <item x="43"/>
        <item x="8170"/>
        <item x="3104"/>
        <item x="54"/>
        <item x="4853"/>
        <item x="797"/>
        <item x="9240"/>
        <item x="7567"/>
        <item x="2045"/>
        <item x="9712"/>
        <item x="2096"/>
        <item x="7392"/>
        <item x="9561"/>
        <item x="3500"/>
        <item x="6289"/>
        <item x="2886"/>
        <item x="2763"/>
        <item x="5361"/>
        <item x="3516"/>
        <item x="1976"/>
        <item x="8574"/>
        <item x="698"/>
        <item x="3315"/>
        <item x="4185"/>
        <item x="261"/>
        <item x="8096"/>
        <item x="1222"/>
        <item x="892"/>
        <item x="9313"/>
        <item x="5152"/>
        <item x="3726"/>
        <item x="4599"/>
        <item x="772"/>
        <item x="3852"/>
        <item x="2164"/>
        <item x="6270"/>
        <item x="294"/>
        <item x="4461"/>
        <item x="4997"/>
        <item x="2871"/>
        <item x="950"/>
        <item x="8007"/>
        <item x="7441"/>
        <item x="8195"/>
        <item x="3839"/>
        <item x="7676"/>
        <item x="8983"/>
        <item x="830"/>
        <item x="8308"/>
        <item x="8136"/>
        <item x="6167"/>
        <item x="1185"/>
        <item x="9007"/>
        <item x="648"/>
        <item x="2128"/>
        <item x="105"/>
        <item x="1359"/>
        <item x="9404"/>
        <item x="7273"/>
        <item x="1312"/>
        <item x="3045"/>
        <item x="441"/>
        <item x="9052"/>
        <item x="3450"/>
        <item x="4434"/>
        <item x="5942"/>
        <item x="9149"/>
        <item x="8587"/>
        <item x="9448"/>
        <item x="1331"/>
        <item x="5350"/>
        <item x="9056"/>
        <item x="5908"/>
        <item x="7733"/>
        <item x="7705"/>
        <item x="4436"/>
        <item x="8570"/>
        <item x="7145"/>
        <item x="8555"/>
        <item x="8404"/>
        <item x="56"/>
        <item x="4458"/>
        <item x="9714"/>
        <item x="5288"/>
        <item x="8283"/>
        <item x="4361"/>
        <item x="8279"/>
        <item x="8286"/>
        <item x="8394"/>
        <item x="4826"/>
        <item x="3547"/>
        <item x="8670"/>
        <item x="34"/>
        <item x="4795"/>
        <item x="2993"/>
        <item x="6844"/>
        <item x="3455"/>
        <item x="777"/>
        <item x="5889"/>
        <item x="3344"/>
        <item x="9892"/>
        <item x="5860"/>
        <item x="4757"/>
        <item x="1071"/>
        <item x="3705"/>
        <item x="6055"/>
        <item x="7615"/>
        <item x="11"/>
        <item x="8387"/>
        <item x="3316"/>
        <item x="8595"/>
        <item x="8565"/>
        <item x="2048"/>
        <item x="8525"/>
        <item x="6940"/>
        <item x="9637"/>
        <item x="1823"/>
        <item x="7743"/>
        <item x="7968"/>
        <item x="7694"/>
        <item x="1588"/>
        <item x="7204"/>
        <item x="799"/>
        <item x="9941"/>
        <item x="7724"/>
        <item x="5795"/>
        <item x="221"/>
        <item x="6140"/>
        <item x="9046"/>
        <item x="2955"/>
        <item x="3260"/>
        <item x="6903"/>
        <item x="4578"/>
        <item x="6172"/>
        <item x="6110"/>
        <item x="9654"/>
        <item x="1001"/>
        <item x="1909"/>
        <item x="426"/>
        <item x="9264"/>
        <item x="8038"/>
        <item x="7208"/>
        <item x="2878"/>
        <item x="7501"/>
        <item x="8163"/>
        <item x="6523"/>
        <item x="5855"/>
        <item x="85"/>
        <item x="9321"/>
        <item x="8528"/>
        <item x="5176"/>
        <item x="8232"/>
        <item x="4083"/>
        <item x="4743"/>
        <item x="7503"/>
        <item x="5319"/>
        <item x="7763"/>
        <item x="1606"/>
        <item x="1827"/>
        <item x="3196"/>
        <item x="7141"/>
        <item x="2766"/>
        <item x="5890"/>
        <item x="4806"/>
        <item x="3952"/>
        <item x="3750"/>
        <item x="3964"/>
        <item x="6956"/>
        <item x="1964"/>
        <item x="9487"/>
        <item x="8674"/>
        <item x="810"/>
        <item x="3162"/>
        <item x="6411"/>
        <item x="7813"/>
        <item x="6157"/>
        <item x="1599"/>
        <item x="3185"/>
        <item x="9572"/>
        <item x="9619"/>
        <item x="7965"/>
        <item x="6360"/>
        <item x="2760"/>
        <item x="4640"/>
        <item x="4799"/>
        <item x="1531"/>
        <item x="8672"/>
        <item x="3691"/>
        <item x="7035"/>
        <item x="7402"/>
        <item x="1334"/>
        <item x="6075"/>
        <item x="8322"/>
        <item x="9165"/>
        <item x="8192"/>
        <item x="8474"/>
        <item x="1244"/>
        <item x="9375"/>
        <item x="6287"/>
        <item x="2439"/>
        <item x="7267"/>
        <item x="1092"/>
        <item x="9862"/>
        <item x="5052"/>
        <item x="4759"/>
        <item x="7109"/>
        <item x="5414"/>
        <item x="631"/>
        <item x="8926"/>
        <item x="8785"/>
        <item x="8993"/>
        <item x="7662"/>
        <item x="2666"/>
        <item x="880"/>
        <item x="6067"/>
        <item x="5260"/>
        <item x="5589"/>
        <item x="5684"/>
        <item x="562"/>
        <item x="2287"/>
        <item x="9311"/>
        <item x="3372"/>
        <item x="5812"/>
        <item x="9156"/>
        <item x="8488"/>
        <item x="2186"/>
        <item x="3994"/>
        <item x="2754"/>
        <item x="7570"/>
        <item x="775"/>
        <item x="6581"/>
        <item x="8153"/>
        <item x="4181"/>
        <item x="696"/>
        <item x="4452"/>
        <item x="8135"/>
        <item x="804"/>
        <item x="6558"/>
        <item x="3141"/>
        <item x="3878"/>
        <item x="9144"/>
        <item x="7104"/>
        <item x="9819"/>
        <item x="2176"/>
        <item x="6590"/>
        <item x="6967"/>
        <item x="769"/>
        <item x="9584"/>
        <item x="5924"/>
        <item x="3524"/>
        <item x="1936"/>
        <item x="370"/>
        <item x="4011"/>
        <item x="8016"/>
        <item x="6307"/>
        <item x="2105"/>
        <item x="1728"/>
        <item x="5640"/>
        <item x="7144"/>
        <item x="3647"/>
        <item x="8338"/>
        <item x="5304"/>
        <item x="429"/>
        <item x="3789"/>
        <item x="5707"/>
        <item x="7739"/>
        <item x="999"/>
        <item x="8950"/>
        <item x="6570"/>
        <item x="6231"/>
        <item x="6383"/>
        <item x="1315"/>
        <item x="7521"/>
        <item x="5905"/>
        <item x="7177"/>
        <item x="1932"/>
        <item x="42"/>
        <item x="5181"/>
        <item x="9236"/>
        <item x="8518"/>
        <item x="4313"/>
        <item x="5316"/>
        <item x="8443"/>
        <item x="8230"/>
        <item x="206"/>
        <item x="9678"/>
        <item x="6888"/>
        <item x="6424"/>
        <item x="4444"/>
        <item x="5418"/>
        <item x="7979"/>
        <item x="2644"/>
        <item x="9455"/>
        <item x="389"/>
        <item x="4044"/>
        <item x="9119"/>
        <item x="2599"/>
        <item x="5849"/>
        <item x="9358"/>
        <item x="8703"/>
        <item x="1291"/>
        <item x="4876"/>
        <item x="6032"/>
        <item x="4057"/>
        <item x="2112"/>
        <item x="2204"/>
        <item x="2853"/>
        <item x="5930"/>
        <item x="3741"/>
        <item x="9559"/>
        <item x="6898"/>
        <item x="4295"/>
        <item x="5699"/>
        <item x="1145"/>
        <item x="2268"/>
        <item x="3264"/>
        <item x="1556"/>
        <item x="2527"/>
        <item x="1773"/>
        <item x="8776"/>
        <item x="3807"/>
        <item x="2123"/>
        <item x="8437"/>
        <item x="1663"/>
        <item x="9402"/>
        <item x="243"/>
        <item x="1977"/>
        <item x="6951"/>
        <item x="9244"/>
        <item x="6952"/>
        <item x="759"/>
        <item x="8499"/>
        <item x="6234"/>
        <item x="5615"/>
        <item x="8438"/>
        <item x="1831"/>
        <item x="6233"/>
        <item x="297"/>
        <item x="4386"/>
        <item x="3330"/>
        <item x="5897"/>
        <item x="8044"/>
        <item x="5123"/>
        <item x="5390"/>
        <item x="9803"/>
        <item x="1238"/>
        <item x="817"/>
        <item x="3155"/>
        <item x="657"/>
        <item x="2769"/>
        <item x="7057"/>
        <item x="5914"/>
        <item x="8775"/>
        <item x="8079"/>
        <item x="9696"/>
        <item x="3000"/>
        <item x="5886"/>
        <item x="9124"/>
        <item x="7462"/>
        <item x="1111"/>
        <item x="6368"/>
        <item x="8653"/>
        <item x="1915"/>
        <item x="5153"/>
        <item x="1803"/>
        <item x="9458"/>
        <item x="1299"/>
        <item x="289"/>
        <item x="4277"/>
        <item x="7085"/>
        <item x="1943"/>
        <item x="4059"/>
        <item x="6038"/>
        <item x="4739"/>
        <item x="2806"/>
        <item x="5762"/>
        <item x="611"/>
        <item x="6148"/>
        <item x="9775"/>
        <item x="4729"/>
        <item x="8483"/>
        <item x="3250"/>
        <item x="4224"/>
        <item x="7431"/>
        <item x="3804"/>
        <item x="894"/>
        <item x="9670"/>
        <item x="5961"/>
        <item x="7234"/>
        <item x="1684"/>
        <item x="4752"/>
        <item x="6262"/>
        <item x="2629"/>
        <item x="8032"/>
        <item x="8388"/>
        <item x="2835"/>
        <item x="6382"/>
        <item x="9379"/>
        <item x="5340"/>
        <item x="6744"/>
        <item x="189"/>
        <item x="4569"/>
        <item x="8818"/>
        <item x="2438"/>
        <item x="8932"/>
        <item x="1571"/>
        <item x="8442"/>
        <item x="8344"/>
        <item x="4828"/>
        <item x="6415"/>
        <item x="1911"/>
        <item x="1614"/>
        <item x="9933"/>
        <item x="6693"/>
        <item x="5165"/>
        <item x="6039"/>
        <item x="7839"/>
        <item x="4988"/>
        <item x="3513"/>
        <item x="7687"/>
        <item x="7257"/>
        <item x="347"/>
        <item x="7339"/>
        <item x="9588"/>
        <item x="310"/>
        <item x="2542"/>
        <item x="7991"/>
        <item x="9246"/>
        <item x="1953"/>
        <item x="5661"/>
        <item x="6133"/>
        <item x="4184"/>
        <item x="7412"/>
        <item x="5245"/>
        <item x="8811"/>
        <item x="5895"/>
        <item x="1685"/>
        <item x="9420"/>
        <item x="8875"/>
        <item x="2691"/>
        <item x="7186"/>
        <item x="7745"/>
        <item x="4285"/>
        <item x="6801"/>
        <item x="632"/>
        <item x="266"/>
        <item x="3947"/>
        <item x="2341"/>
        <item x="6189"/>
        <item x="887"/>
        <item x="8171"/>
        <item x="5633"/>
        <item x="3667"/>
        <item x="947"/>
        <item x="437"/>
        <item x="8425"/>
        <item x="9370"/>
        <item x="671"/>
        <item x="533"/>
        <item x="2719"/>
        <item x="5336"/>
        <item x="8640"/>
        <item x="2624"/>
        <item x="2921"/>
        <item x="3899"/>
        <item x="8791"/>
        <item x="9004"/>
        <item x="6919"/>
        <item x="1643"/>
        <item x="220"/>
        <item x="4851"/>
        <item x="5655"/>
        <item x="3502"/>
        <item x="726"/>
        <item x="8498"/>
        <item x="7988"/>
        <item x="5405"/>
        <item x="4420"/>
        <item x="1297"/>
        <item x="6953"/>
        <item x="4923"/>
        <item x="3968"/>
        <item x="3088"/>
        <item x="3394"/>
        <item x="8693"/>
        <item x="4864"/>
        <item x="1034"/>
        <item x="6259"/>
        <item x="964"/>
        <item x="2025"/>
        <item x="9915"/>
        <item x="202"/>
        <item x="1851"/>
        <item x="1682"/>
        <item x="1183"/>
        <item x="4247"/>
        <item x="6637"/>
        <item x="966"/>
        <item x="2183"/>
        <item x="7151"/>
        <item x="7062"/>
        <item x="8001"/>
        <item x="2959"/>
        <item x="9820"/>
        <item x="6998"/>
        <item x="3586"/>
        <item x="2557"/>
        <item x="7479"/>
        <item x="7432"/>
        <item x="1987"/>
        <item x="212"/>
        <item x="2214"/>
        <item x="4803"/>
        <item x="7924"/>
        <item x="9630"/>
        <item x="6589"/>
        <item x="3974"/>
        <item x="7115"/>
        <item x="6605"/>
        <item x="1240"/>
        <item x="335"/>
        <item x="7775"/>
        <item x="1509"/>
        <item x="3237"/>
        <item x="2952"/>
        <item x="8629"/>
        <item x="2363"/>
        <item x="6986"/>
        <item x="8120"/>
        <item x="5452"/>
        <item x="7883"/>
        <item x="7971"/>
        <item x="4337"/>
        <item x="6684"/>
        <item x="2387"/>
        <item x="8973"/>
        <item x="7800"/>
        <item x="545"/>
        <item x="2343"/>
        <item x="4666"/>
        <item x="6731"/>
        <item x="1770"/>
        <item x="5620"/>
        <item x="7166"/>
        <item x="8559"/>
        <item x="5500"/>
        <item x="8076"/>
        <item x="886"/>
        <item x="8274"/>
        <item x="8837"/>
        <item x="9703"/>
        <item x="3796"/>
        <item x="9837"/>
        <item x="4748"/>
        <item x="8350"/>
        <item x="9555"/>
        <item x="4719"/>
        <item x="7255"/>
        <item x="27"/>
        <item x="2461"/>
        <item x="1813"/>
        <item x="9277"/>
        <item x="4737"/>
        <item x="4288"/>
        <item x="1593"/>
        <item x="2069"/>
        <item x="5044"/>
        <item x="9201"/>
        <item x="5789"/>
        <item x="8801"/>
        <item x="4136"/>
        <item x="5346"/>
        <item x="5025"/>
        <item x="7607"/>
        <item x="1236"/>
        <item x="8270"/>
        <item x="2863"/>
        <item x="3350"/>
        <item x="3935"/>
        <item x="7128"/>
        <item x="2916"/>
        <item x="2915"/>
        <item x="2240"/>
        <item x="3238"/>
        <item x="3533"/>
        <item x="302"/>
        <item x="7485"/>
        <item x="5163"/>
        <item x="2897"/>
        <item x="1201"/>
        <item x="3067"/>
        <item x="6720"/>
        <item x="5224"/>
        <item x="5473"/>
        <item x="1170"/>
        <item x="1892"/>
        <item x="6480"/>
        <item x="6377"/>
        <item x="9078"/>
        <item x="7000"/>
        <item x="7783"/>
        <item x="249"/>
        <item x="8825"/>
        <item x="6402"/>
        <item x="4549"/>
        <item x="937"/>
        <item x="6584"/>
        <item x="6057"/>
        <item x="630"/>
        <item x="187"/>
        <item x="9656"/>
        <item x="994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22">
    <i>
      <x v="6"/>
    </i>
    <i>
      <x v="20"/>
    </i>
    <i>
      <x v="3"/>
    </i>
    <i>
      <x v="16"/>
    </i>
    <i>
      <x v="19"/>
    </i>
    <i>
      <x v="17"/>
    </i>
    <i>
      <x v="10"/>
    </i>
    <i>
      <x v="4"/>
    </i>
    <i>
      <x v="13"/>
    </i>
    <i>
      <x v="18"/>
    </i>
    <i>
      <x v="8"/>
    </i>
    <i>
      <x v="15"/>
    </i>
    <i>
      <x/>
    </i>
    <i>
      <x v="9"/>
    </i>
    <i>
      <x v="12"/>
    </i>
    <i>
      <x v="2"/>
    </i>
    <i>
      <x v="1"/>
    </i>
    <i>
      <x v="11"/>
    </i>
    <i>
      <x v="5"/>
    </i>
    <i>
      <x v="7"/>
    </i>
    <i>
      <x v="14"/>
    </i>
    <i t="grand">
      <x/>
    </i>
  </rowItems>
  <colItems count="1">
    <i/>
  </colItems>
  <dataFields count="1">
    <dataField name="Sum of Total_Amount" fld="11" baseField="0" baseItem="0"/>
  </dataField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66750D-C8A1-4FD0-AF88-D9B689577145}"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ch">
  <location ref="A3:B25" firstHeaderRow="1" firstDataRow="1" firstDataCol="1"/>
  <pivotFields count="29">
    <pivotField showAll="0"/>
    <pivotField numFmtId="14" showAll="0">
      <items count="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t="default"/>
      </items>
    </pivotField>
    <pivotField numFmtId="164" showAll="0"/>
    <pivotField axis="axisRow" showAll="0" sortType="descending">
      <items count="22">
        <item x="2"/>
        <item x="3"/>
        <item x="0"/>
        <item x="18"/>
        <item x="16"/>
        <item x="17"/>
        <item x="13"/>
        <item x="5"/>
        <item x="12"/>
        <item x="7"/>
        <item x="11"/>
        <item x="19"/>
        <item x="1"/>
        <item x="14"/>
        <item x="15"/>
        <item x="10"/>
        <item x="4"/>
        <item x="8"/>
        <item x="6"/>
        <item x="9"/>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h="1" x="0"/>
        <item h="1" x="4"/>
        <item x="5"/>
        <item h="1" x="1"/>
        <item h="1" x="3"/>
        <item h="1"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22">
    <i>
      <x v="15"/>
    </i>
    <i>
      <x v="19"/>
    </i>
    <i>
      <x v="18"/>
    </i>
    <i>
      <x v="10"/>
    </i>
    <i>
      <x v="9"/>
    </i>
    <i>
      <x v="20"/>
    </i>
    <i>
      <x v="17"/>
    </i>
    <i>
      <x v="7"/>
    </i>
    <i>
      <x v="1"/>
    </i>
    <i>
      <x v="11"/>
    </i>
    <i>
      <x v="16"/>
    </i>
    <i>
      <x v="5"/>
    </i>
    <i>
      <x v="8"/>
    </i>
    <i>
      <x v="3"/>
    </i>
    <i>
      <x/>
    </i>
    <i>
      <x v="6"/>
    </i>
    <i>
      <x v="13"/>
    </i>
    <i>
      <x v="12"/>
    </i>
    <i>
      <x v="14"/>
    </i>
    <i>
      <x v="2"/>
    </i>
    <i>
      <x v="4"/>
    </i>
    <i t="grand">
      <x/>
    </i>
  </rowItems>
  <colItems count="1">
    <i/>
  </colItems>
  <dataFields count="1">
    <dataField name="Sum of Total_Amount" fld="11" baseField="0" baseItem="0"/>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235DDF-4B68-40A0-9204-E8CB947644B5}"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Branch">
  <location ref="B16:C38" firstHeaderRow="1" firstDataRow="1" firstDataCol="1"/>
  <pivotFields count="30">
    <pivotField showAll="0"/>
    <pivotField showAll="0">
      <items count="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t="default"/>
      </items>
    </pivotField>
    <pivotField showAll="0"/>
    <pivotField axis="axisRow" showAll="0" sortType="descending">
      <items count="23">
        <item x="2"/>
        <item x="3"/>
        <item x="0"/>
        <item x="18"/>
        <item x="16"/>
        <item x="17"/>
        <item x="13"/>
        <item x="5"/>
        <item x="12"/>
        <item x="7"/>
        <item x="11"/>
        <item x="19"/>
        <item x="1"/>
        <item x="14"/>
        <item x="15"/>
        <item x="10"/>
        <item x="4"/>
        <item x="8"/>
        <item x="6"/>
        <item x="9"/>
        <item x="20"/>
        <item h="1" x="2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items count="9951">
        <item x="71"/>
        <item x="8982"/>
        <item x="6574"/>
        <item x="6208"/>
        <item x="7302"/>
        <item x="9945"/>
        <item x="7903"/>
        <item x="2337"/>
        <item x="4227"/>
        <item x="8578"/>
        <item x="1171"/>
        <item x="9250"/>
        <item x="6511"/>
        <item x="8101"/>
        <item x="8185"/>
        <item x="9014"/>
        <item x="1960"/>
        <item x="8677"/>
        <item x="4515"/>
        <item x="1035"/>
        <item x="2974"/>
        <item x="1700"/>
        <item x="8348"/>
        <item x="9422"/>
        <item x="7029"/>
        <item x="7895"/>
        <item x="6709"/>
        <item x="9339"/>
        <item x="8339"/>
        <item x="9765"/>
        <item x="9693"/>
        <item x="1674"/>
        <item x="1997"/>
        <item x="4423"/>
        <item x="5376"/>
        <item x="4912"/>
        <item x="9826"/>
        <item x="6421"/>
        <item x="3989"/>
        <item x="9178"/>
        <item x="9232"/>
        <item x="7327"/>
        <item x="1133"/>
        <item x="8312"/>
        <item x="9751"/>
        <item x="2777"/>
        <item x="1310"/>
        <item x="4534"/>
        <item x="9104"/>
        <item x="6815"/>
        <item x="3454"/>
        <item x="6116"/>
        <item x="4899"/>
        <item x="8041"/>
        <item x="7864"/>
        <item x="1409"/>
        <item x="6783"/>
        <item x="8774"/>
        <item x="4776"/>
        <item x="145"/>
        <item x="9271"/>
        <item x="4545"/>
        <item x="5432"/>
        <item x="3277"/>
        <item x="931"/>
        <item x="7582"/>
        <item x="6441"/>
        <item x="8751"/>
        <item x="5239"/>
        <item x="8086"/>
        <item x="6472"/>
        <item x="3460"/>
        <item x="9774"/>
        <item x="2093"/>
        <item x="3602"/>
        <item x="58"/>
        <item x="248"/>
        <item x="9691"/>
        <item x="5979"/>
        <item x="2452"/>
        <item x="439"/>
        <item x="2857"/>
        <item x="2100"/>
        <item x="6691"/>
        <item x="9577"/>
        <item x="615"/>
        <item x="8180"/>
        <item x="4287"/>
        <item x="1651"/>
        <item x="5070"/>
        <item x="171"/>
        <item x="1920"/>
        <item x="7368"/>
        <item x="8241"/>
        <item x="3170"/>
        <item x="3400"/>
        <item x="6452"/>
        <item x="7648"/>
        <item x="5621"/>
        <item x="4884"/>
        <item x="4000"/>
        <item x="3570"/>
        <item x="5053"/>
        <item x="4774"/>
        <item x="7075"/>
        <item x="1751"/>
        <item x="9647"/>
        <item x="1734"/>
        <item x="2749"/>
        <item x="7359"/>
        <item x="8956"/>
        <item x="9932"/>
        <item x="5506"/>
        <item x="6107"/>
        <item x="8899"/>
        <item x="9295"/>
        <item x="3576"/>
        <item x="1070"/>
        <item x="4842"/>
        <item x="59"/>
        <item x="8024"/>
        <item x="7591"/>
        <item x="6071"/>
        <item x="4705"/>
        <item x="307"/>
        <item x="6979"/>
        <item x="1192"/>
        <item x="5409"/>
        <item x="3397"/>
        <item x="9259"/>
        <item x="2802"/>
        <item x="9026"/>
        <item x="6056"/>
        <item x="8225"/>
        <item x="7077"/>
        <item x="1218"/>
        <item x="5953"/>
        <item x="9508"/>
        <item x="2091"/>
        <item x="6990"/>
        <item x="5546"/>
        <item x="724"/>
        <item x="1103"/>
        <item x="3655"/>
        <item x="3466"/>
        <item x="7474"/>
        <item x="7025"/>
        <item x="118"/>
        <item x="2565"/>
        <item x="3064"/>
        <item x="1274"/>
        <item x="9322"/>
        <item x="9796"/>
        <item x="1520"/>
        <item x="3783"/>
        <item x="2282"/>
        <item x="6343"/>
        <item x="7146"/>
        <item x="2583"/>
        <item x="2059"/>
        <item x="2790"/>
        <item x="3036"/>
        <item x="7261"/>
        <item x="5940"/>
        <item x="1666"/>
        <item x="7138"/>
        <item x="853"/>
        <item x="3715"/>
        <item x="5658"/>
        <item x="9482"/>
        <item x="5312"/>
        <item x="7152"/>
        <item x="1786"/>
        <item x="3379"/>
        <item x="7160"/>
        <item x="5172"/>
        <item x="744"/>
        <item x="7133"/>
        <item x="8823"/>
        <item x="5572"/>
        <item x="7388"/>
        <item x="3385"/>
        <item x="7353"/>
        <item x="2799"/>
        <item x="3285"/>
        <item x="5773"/>
        <item x="3311"/>
        <item x="7451"/>
        <item x="9672"/>
        <item x="6646"/>
        <item x="2017"/>
        <item x="758"/>
        <item x="9143"/>
        <item x="3226"/>
        <item x="1970"/>
        <item x="6094"/>
        <item x="5956"/>
        <item x="2879"/>
        <item x="4014"/>
        <item x="24"/>
        <item x="2270"/>
        <item x="3319"/>
        <item x="1848"/>
        <item x="1841"/>
        <item x="2908"/>
        <item x="8691"/>
        <item x="447"/>
        <item x="1910"/>
        <item x="5819"/>
        <item x="1032"/>
        <item x="4731"/>
        <item x="2688"/>
        <item x="2110"/>
        <item x="8477"/>
        <item x="6649"/>
        <item x="933"/>
        <item x="5579"/>
        <item x="2119"/>
        <item x="5354"/>
        <item x="5006"/>
        <item x="4577"/>
        <item x="4067"/>
        <item x="7017"/>
        <item x="9735"/>
        <item x="4037"/>
        <item x="661"/>
        <item x="9645"/>
        <item x="2102"/>
        <item x="9532"/>
        <item x="4937"/>
        <item x="3503"/>
        <item x="574"/>
        <item x="9509"/>
        <item x="9173"/>
        <item x="8605"/>
        <item x="8668"/>
        <item x="3616"/>
        <item x="4275"/>
        <item x="9003"/>
        <item x="8146"/>
        <item x="794"/>
        <item x="403"/>
        <item x="6658"/>
        <item x="4979"/>
        <item x="3331"/>
        <item x="45"/>
        <item x="2661"/>
        <item x="807"/>
        <item x="3884"/>
        <item x="7951"/>
        <item x="4975"/>
        <item x="4174"/>
        <item x="7527"/>
        <item x="9903"/>
        <item x="8335"/>
        <item x="4789"/>
        <item x="5723"/>
        <item x="8538"/>
        <item x="2634"/>
        <item x="8816"/>
        <item x="6197"/>
        <item x="6866"/>
        <item x="6975"/>
        <item x="2488"/>
        <item x="1501"/>
        <item x="5046"/>
        <item x="9701"/>
        <item x="2477"/>
        <item x="3845"/>
        <item x="2151"/>
        <item x="7789"/>
        <item x="6806"/>
        <item x="2861"/>
        <item x="5571"/>
        <item x="7922"/>
        <item x="1061"/>
        <item x="811"/>
        <item x="843"/>
        <item x="4085"/>
        <item x="6833"/>
        <item x="7203"/>
        <item x="8968"/>
        <item x="6436"/>
        <item x="2058"/>
        <item x="1874"/>
        <item x="4629"/>
        <item x="6661"/>
        <item x="4311"/>
        <item x="1225"/>
        <item x="3414"/>
        <item x="6881"/>
        <item x="8910"/>
        <item x="8744"/>
        <item x="6092"/>
        <item x="4197"/>
        <item x="4251"/>
        <item x="3863"/>
        <item x="2511"/>
        <item x="295"/>
        <item x="5221"/>
        <item x="1784"/>
        <item x="9183"/>
        <item x="9389"/>
        <item x="3900"/>
        <item x="8356"/>
        <item x="6062"/>
        <item x="3123"/>
        <item x="8649"/>
        <item x="6660"/>
        <item x="5494"/>
        <item x="219"/>
        <item x="4345"/>
        <item x="9063"/>
        <item x="9635"/>
        <item x="2147"/>
        <item x="8352"/>
        <item x="1377"/>
        <item x="5504"/>
        <item x="3119"/>
        <item x="6876"/>
        <item x="6276"/>
        <item x="2683"/>
        <item x="2588"/>
        <item x="9885"/>
        <item x="5255"/>
        <item x="9591"/>
        <item x="3718"/>
        <item x="5210"/>
        <item x="5685"/>
        <item x="7465"/>
        <item x="8375"/>
        <item x="6588"/>
        <item x="9233"/>
        <item x="2308"/>
        <item x="7059"/>
        <item x="4326"/>
        <item x="1863"/>
        <item x="6396"/>
        <item x="5305"/>
        <item x="1343"/>
        <item x="7522"/>
        <item x="4342"/>
        <item x="7414"/>
        <item x="7467"/>
        <item x="8830"/>
        <item x="2209"/>
        <item x="1904"/>
        <item x="7835"/>
        <item x="4239"/>
        <item x="7795"/>
        <item x="6139"/>
        <item x="8260"/>
        <item x="8448"/>
        <item x="1934"/>
        <item x="8882"/>
        <item x="8226"/>
        <item x="7450"/>
        <item x="7301"/>
        <item x="4722"/>
        <item x="2686"/>
        <item x="6087"/>
        <item x="2351"/>
        <item x="897"/>
        <item x="5636"/>
        <item x="7072"/>
        <item x="267"/>
        <item x="121"/>
        <item x="5112"/>
        <item x="4215"/>
        <item x="5111"/>
        <item x="8497"/>
        <item x="1871"/>
        <item x="7286"/>
        <item x="8121"/>
        <item x="9110"/>
        <item x="1429"/>
        <item x="973"/>
        <item x="6619"/>
        <item x="7139"/>
        <item x="1036"/>
        <item x="7281"/>
        <item x="7723"/>
        <item x="8215"/>
        <item x="3962"/>
        <item x="341"/>
        <item x="6655"/>
        <item x="7824"/>
        <item x="9690"/>
        <item x="1547"/>
        <item x="6352"/>
        <item x="99"/>
        <item x="6171"/>
        <item x="3156"/>
        <item x="2306"/>
        <item x="3943"/>
        <item x="2675"/>
        <item x="1"/>
        <item x="9732"/>
        <item x="2680"/>
        <item x="1342"/>
        <item x="9646"/>
        <item x="8300"/>
        <item x="8987"/>
        <item x="8407"/>
        <item x="7817"/>
        <item x="4866"/>
        <item x="2831"/>
        <item x="551"/>
        <item x="7372"/>
        <item x="4298"/>
        <item x="3109"/>
        <item x="2038"/>
        <item x="4619"/>
        <item x="3801"/>
        <item x="368"/>
        <item x="884"/>
        <item x="4147"/>
        <item x="1683"/>
        <item x="9761"/>
        <item x="5400"/>
        <item x="5230"/>
        <item x="4720"/>
        <item x="1412"/>
        <item x="7239"/>
        <item x="7018"/>
        <item x="6793"/>
        <item x="3618"/>
        <item x="3643"/>
        <item x="8088"/>
        <item x="432"/>
        <item x="3241"/>
        <item x="3313"/>
        <item x="3628"/>
        <item x="4868"/>
        <item x="8752"/>
        <item x="3310"/>
        <item x="6205"/>
        <item x="4235"/>
        <item x="7997"/>
        <item x="2192"/>
        <item x="5126"/>
        <item x="6147"/>
        <item x="3945"/>
        <item x="2401"/>
        <item x="2601"/>
        <item x="739"/>
        <item x="4476"/>
        <item x="1340"/>
        <item x="6482"/>
        <item x="4335"/>
        <item x="9171"/>
        <item x="4490"/>
        <item x="1816"/>
        <item x="8617"/>
        <item x="6569"/>
        <item x="146"/>
        <item x="4893"/>
        <item x="6099"/>
        <item x="3697"/>
        <item x="6485"/>
        <item x="2889"/>
        <item x="978"/>
        <item x="317"/>
        <item x="4317"/>
        <item x="4486"/>
        <item x="4945"/>
        <item x="8821"/>
        <item x="6098"/>
        <item x="5732"/>
        <item x="2168"/>
        <item x="7532"/>
        <item x="2458"/>
        <item x="9770"/>
        <item x="7523"/>
        <item x="5145"/>
        <item x="1918"/>
        <item x="3483"/>
        <item x="9216"/>
        <item x="2832"/>
        <item x="7506"/>
        <item x="8239"/>
        <item x="5009"/>
        <item x="7944"/>
        <item x="3157"/>
        <item x="4160"/>
        <item x="8037"/>
        <item x="2217"/>
        <item x="1119"/>
        <item x="3220"/>
        <item x="3032"/>
        <item x="1506"/>
        <item x="716"/>
        <item x="4263"/>
        <item x="6937"/>
        <item x="536"/>
        <item x="762"/>
        <item x="2052"/>
        <item x="2145"/>
        <item x="3940"/>
        <item x="4432"/>
        <item x="6473"/>
        <item x="2295"/>
        <item x="6235"/>
        <item x="4049"/>
        <item x="4466"/>
        <item x="3928"/>
        <item x="2165"/>
        <item x="2365"/>
        <item x="4375"/>
        <item x="138"/>
        <item x="7891"/>
        <item x="4841"/>
        <item x="4792"/>
        <item x="8223"/>
        <item x="376"/>
        <item x="2700"/>
        <item x="7946"/>
        <item x="8490"/>
        <item x="2685"/>
        <item x="6034"/>
        <item x="5146"/>
        <item x="2649"/>
        <item x="7074"/>
        <item x="6803"/>
        <item x="326"/>
        <item x="9760"/>
        <item x="1592"/>
        <item x="9583"/>
        <item x="9845"/>
        <item x="3522"/>
        <item x="8210"/>
        <item x="6120"/>
        <item x="1272"/>
        <item x="1554"/>
        <item x="4008"/>
        <item x="9576"/>
        <item x="7681"/>
        <item x="174"/>
        <item x="5660"/>
        <item x="874"/>
        <item x="2804"/>
        <item x="372"/>
        <item x="7366"/>
        <item x="1031"/>
        <item x="177"/>
        <item x="6237"/>
        <item x="5632"/>
        <item x="5928"/>
        <item x="9163"/>
        <item x="2578"/>
        <item x="4974"/>
        <item x="8251"/>
        <item x="2638"/>
        <item x="2964"/>
        <item x="7721"/>
        <item x="2199"/>
        <item x="2361"/>
        <item x="3987"/>
        <item x="7274"/>
        <item x="5527"/>
        <item x="6007"/>
        <item x="7892"/>
        <item x="2516"/>
        <item x="6230"/>
        <item x="5486"/>
        <item x="366"/>
        <item x="1545"/>
        <item x="1518"/>
        <item x="3993"/>
        <item x="949"/>
        <item x="3100"/>
        <item x="675"/>
        <item x="2556"/>
        <item x="5387"/>
        <item x="3225"/>
        <item x="1049"/>
        <item x="2274"/>
        <item x="117"/>
        <item x="9029"/>
        <item x="3857"/>
        <item x="7689"/>
        <item x="8097"/>
        <item x="6792"/>
        <item x="2592"/>
        <item x="3501"/>
        <item x="2269"/>
        <item x="3662"/>
        <item x="7609"/>
        <item x="3337"/>
        <item x="4933"/>
        <item x="4586"/>
        <item x="4713"/>
        <item x="805"/>
        <item x="5105"/>
        <item x="8385"/>
        <item x="7093"/>
        <item x="8814"/>
        <item x="5967"/>
        <item x="6450"/>
        <item x="4253"/>
        <item x="6325"/>
        <item x="6829"/>
        <item x="7685"/>
        <item x="5717"/>
        <item x="7720"/>
        <item x="2084"/>
        <item x="9629"/>
        <item x="4747"/>
        <item x="8092"/>
        <item x="4265"/>
        <item x="6765"/>
        <item x="664"/>
        <item x="9170"/>
        <item x="7106"/>
        <item x="5357"/>
        <item x="5555"/>
        <item x="8872"/>
        <item x="9512"/>
        <item x="5089"/>
        <item x="8054"/>
        <item x="6100"/>
        <item x="9659"/>
        <item x="690"/>
        <item x="4281"/>
        <item x="9087"/>
        <item x="4416"/>
        <item x="7984"/>
        <item x="5079"/>
        <item x="1147"/>
        <item x="9405"/>
        <item x="6900"/>
        <item x="4730"/>
        <item x="5505"/>
        <item x="7153"/>
        <item x="4969"/>
        <item x="5131"/>
        <item x="896"/>
        <item x="1772"/>
        <item x="2037"/>
        <item x="6250"/>
        <item x="5635"/>
        <item x="8254"/>
        <item x="922"/>
        <item x="4291"/>
        <item x="4905"/>
        <item x="411"/>
        <item x="9323"/>
        <item x="1378"/>
        <item x="2876"/>
        <item x="6418"/>
        <item x="6348"/>
        <item x="141"/>
        <item x="4504"/>
        <item x="3949"/>
        <item x="3700"/>
        <item x="3495"/>
        <item x="8021"/>
        <item x="8793"/>
        <item x="4462"/>
        <item x="6656"/>
        <item x="1550"/>
        <item x="2020"/>
        <item x="5756"/>
        <item x="2892"/>
        <item x="7227"/>
        <item x="6669"/>
        <item x="7787"/>
        <item x="5948"/>
        <item x="3406"/>
        <item x="4237"/>
        <item x="6257"/>
        <item x="2433"/>
        <item x="3629"/>
        <item x="337"/>
        <item x="7623"/>
        <item x="8739"/>
        <item x="5413"/>
        <item x="4171"/>
        <item x="5013"/>
        <item x="7962"/>
        <item x="5892"/>
        <item x="2470"/>
        <item x="4070"/>
        <item x="6944"/>
        <item x="6564"/>
        <item x="7933"/>
        <item x="3988"/>
        <item x="2095"/>
        <item x="6150"/>
        <item x="3588"/>
        <item x="4642"/>
        <item x="1710"/>
        <item x="395"/>
        <item x="4038"/>
        <item x="3555"/>
        <item x="2910"/>
        <item x="816"/>
        <item x="4818"/>
        <item x="6879"/>
        <item x="2132"/>
        <item x="8020"/>
        <item x="5551"/>
        <item x="3296"/>
        <item x="3682"/>
        <item x="4241"/>
        <item x="8998"/>
        <item x="6387"/>
        <item x="8025"/>
        <item x="7969"/>
        <item x="7605"/>
        <item x="7818"/>
        <item x="4196"/>
        <item x="6238"/>
        <item x="9880"/>
        <item x="8678"/>
        <item x="4222"/>
        <item x="3930"/>
        <item x="5781"/>
        <item x="5693"/>
        <item x="4931"/>
        <item x="8757"/>
        <item x="9084"/>
        <item x="584"/>
        <item x="2162"/>
        <item x="6789"/>
        <item x="8717"/>
        <item x="8480"/>
        <item x="4856"/>
        <item x="5197"/>
        <item x="2730"/>
        <item x="4857"/>
        <item x="5561"/>
        <item x="1631"/>
        <item x="9372"/>
        <item x="7647"/>
        <item x="7657"/>
        <item x="311"/>
        <item x="1121"/>
        <item x="1653"/>
        <item x="5133"/>
        <item x="4219"/>
        <item x="5668"/>
        <item x="1981"/>
        <item x="4485"/>
        <item x="3561"/>
        <item x="5917"/>
        <item x="9493"/>
        <item x="7710"/>
        <item x="6029"/>
        <item x="7539"/>
        <item x="9172"/>
        <item x="5453"/>
        <item x="2239"/>
        <item x="2226"/>
        <item x="2275"/>
        <item x="3841"/>
        <item x="2462"/>
        <item x="7307"/>
        <item x="6685"/>
        <item x="1515"/>
        <item x="6813"/>
        <item x="5485"/>
        <item x="8172"/>
        <item x="9340"/>
        <item x="7900"/>
        <item x="5488"/>
        <item x="6210"/>
        <item x="3630"/>
        <item x="8450"/>
        <item x="8761"/>
        <item x="6144"/>
        <item x="7947"/>
        <item x="5261"/>
        <item x="7851"/>
        <item x="906"/>
        <item x="4815"/>
        <item x="4751"/>
        <item x="1677"/>
        <item x="8313"/>
        <item x="1856"/>
        <item x="5020"/>
        <item x="2053"/>
        <item x="8278"/>
        <item x="8808"/>
        <item x="8831"/>
        <item x="7156"/>
        <item x="4412"/>
        <item x="2597"/>
        <item x="1336"/>
        <item x="7857"/>
        <item x="9378"/>
        <item x="30"/>
        <item x="3583"/>
        <item x="2504"/>
        <item x="3207"/>
        <item x="1184"/>
        <item x="5704"/>
        <item x="3746"/>
        <item x="5430"/>
        <item x="548"/>
        <item x="4264"/>
        <item x="5674"/>
        <item x="4003"/>
        <item x="9747"/>
        <item x="9228"/>
        <item x="5395"/>
        <item x="6060"/>
        <item x="3362"/>
        <item x="2768"/>
        <item x="1753"/>
        <item x="1352"/>
        <item x="3200"/>
        <item x="6077"/>
        <item x="8289"/>
        <item x="4282"/>
        <item x="9040"/>
        <item x="1046"/>
        <item x="421"/>
        <item x="5523"/>
        <item x="6641"/>
        <item x="6316"/>
        <item x="365"/>
        <item x="7661"/>
        <item x="8684"/>
        <item x="5840"/>
        <item x="3661"/>
        <item x="6636"/>
        <item x="9806"/>
        <item x="689"/>
        <item x="5747"/>
        <item x="8832"/>
        <item x="1144"/>
        <item x="8294"/>
        <item x="6200"/>
        <item x="2152"/>
        <item x="1304"/>
        <item x="6286"/>
        <item x="2034"/>
        <item x="173"/>
        <item x="987"/>
        <item x="4994"/>
        <item x="2174"/>
        <item x="4717"/>
        <item x="3608"/>
        <item x="8512"/>
        <item x="244"/>
        <item x="8898"/>
        <item x="5567"/>
        <item x="1760"/>
        <item x="4875"/>
        <item x="5177"/>
        <item x="8556"/>
        <item x="3103"/>
        <item x="3890"/>
        <item x="6864"/>
        <item x="5149"/>
        <item x="1363"/>
        <item x="2290"/>
        <item x="8469"/>
        <item x="6592"/>
        <item x="4048"/>
        <item x="4082"/>
        <item x="1314"/>
        <item x="1443"/>
        <item x="1150"/>
        <item x="5465"/>
        <item x="4917"/>
        <item x="7361"/>
        <item x="503"/>
        <item x="3127"/>
        <item x="8502"/>
        <item x="9904"/>
        <item x="6906"/>
        <item x="8413"/>
        <item x="1722"/>
        <item x="6514"/>
        <item x="5391"/>
        <item x="8142"/>
        <item x="1528"/>
        <item x="9632"/>
        <item x="5690"/>
        <item x="8795"/>
        <item x="8897"/>
        <item x="5659"/>
        <item x="3087"/>
        <item x="3990"/>
        <item x="1264"/>
        <item x="8858"/>
        <item x="4796"/>
        <item x="2866"/>
        <item x="3429"/>
        <item x="9210"/>
        <item x="7013"/>
        <item x="7798"/>
        <item x="1369"/>
        <item x="4382"/>
        <item x="1534"/>
        <item x="751"/>
        <item x="4779"/>
        <item x="8671"/>
        <item x="9547"/>
        <item x="5576"/>
        <item x="3365"/>
        <item x="2826"/>
        <item x="64"/>
        <item x="2697"/>
        <item x="1727"/>
        <item x="5786"/>
        <item x="520"/>
        <item x="1107"/>
        <item x="8747"/>
        <item x="336"/>
        <item x="7309"/>
        <item x="4289"/>
        <item x="9680"/>
        <item x="5728"/>
        <item x="1140"/>
        <item x="2651"/>
        <item x="6456"/>
        <item x="6978"/>
        <item x="2310"/>
        <item x="7779"/>
        <item x="9436"/>
        <item x="2536"/>
        <item x="9620"/>
        <item x="6834"/>
        <item x="9902"/>
        <item x="2285"/>
        <item x="416"/>
        <item x="9715"/>
        <item x="6229"/>
        <item x="2821"/>
        <item x="6694"/>
        <item x="5709"/>
        <item x="2698"/>
        <item x="1060"/>
        <item x="9857"/>
        <item x="3114"/>
        <item x="7541"/>
        <item x="4605"/>
        <item x="4604"/>
        <item x="9756"/>
        <item x="9095"/>
        <item x="5101"/>
        <item x="6895"/>
        <item x="4510"/>
        <item x="3523"/>
        <item x="2775"/>
        <item x="2920"/>
        <item x="1467"/>
        <item x="3476"/>
        <item x="6928"/>
        <item x="4167"/>
        <item x="734"/>
        <item x="5884"/>
        <item x="8730"/>
        <item x="8440"/>
        <item x="7936"/>
        <item x="363"/>
        <item x="6043"/>
        <item x="9237"/>
        <item x="1159"/>
        <item x="4798"/>
        <item x="3950"/>
        <item x="3053"/>
        <item x="4430"/>
        <item x="9126"/>
        <item x="6531"/>
        <item x="2757"/>
        <item x="2024"/>
        <item x="3651"/>
        <item x="1942"/>
        <item x="1601"/>
        <item x="8034"/>
        <item x="6645"/>
        <item x="9563"/>
        <item x="3228"/>
        <item x="538"/>
        <item x="40"/>
        <item x="378"/>
        <item x="2139"/>
        <item x="1054"/>
        <item x="2161"/>
        <item x="2171"/>
        <item x="4746"/>
        <item x="6770"/>
        <item x="7612"/>
        <item x="3276"/>
        <item x="1397"/>
        <item x="5462"/>
        <item x="8194"/>
        <item x="1849"/>
        <item x="1442"/>
        <item x="4547"/>
        <item x="5957"/>
        <item x="1364"/>
        <item x="9552"/>
        <item x="4563"/>
        <item x="3535"/>
        <item x="6125"/>
        <item x="6886"/>
        <item x="3077"/>
        <item x="9320"/>
        <item x="129"/>
        <item x="2237"/>
        <item x="3743"/>
        <item x="3981"/>
        <item x="873"/>
        <item x="2973"/>
        <item x="7176"/>
        <item x="434"/>
        <item x="7870"/>
        <item x="530"/>
        <item x="7215"/>
        <item x="9798"/>
        <item x="1329"/>
        <item x="7202"/>
        <item x="1123"/>
        <item x="3060"/>
        <item x="9585"/>
        <item x="5639"/>
        <item x="2143"/>
        <item x="537"/>
        <item x="9033"/>
        <item x="2533"/>
        <item x="7778"/>
        <item x="6476"/>
        <item x="5637"/>
        <item x="5278"/>
        <item x="4742"/>
        <item x="1597"/>
        <item x="1088"/>
        <item x="6141"/>
        <item x="5783"/>
        <item x="8368"/>
        <item x="736"/>
        <item x="550"/>
        <item x="6279"/>
        <item x="8907"/>
        <item x="5913"/>
        <item x="9480"/>
        <item x="3983"/>
        <item x="7713"/>
        <item x="1016"/>
        <item x="3445"/>
        <item x="227"/>
        <item x="9745"/>
        <item x="1025"/>
        <item x="355"/>
        <item x="1763"/>
        <item x="7717"/>
        <item x="1822"/>
        <item x="3097"/>
        <item x="1544"/>
        <item x="8923"/>
        <item x="2867"/>
        <item x="2873"/>
        <item x="9531"/>
        <item x="7881"/>
        <item x="4280"/>
        <item x="8106"/>
        <item x="2773"/>
        <item x="8690"/>
        <item x="5871"/>
        <item x="5180"/>
        <item x="8782"/>
        <item x="9209"/>
        <item x="8320"/>
        <item x="2988"/>
        <item x="4443"/>
        <item x="979"/>
        <item x="6047"/>
        <item x="6596"/>
        <item x="3348"/>
        <item x="2534"/>
        <item x="941"/>
        <item x="8630"/>
        <item x="8296"/>
        <item x="9130"/>
        <item x="916"/>
        <item x="8040"/>
        <item x="3656"/>
        <item x="8494"/>
        <item x="230"/>
        <item x="8817"/>
        <item x="9833"/>
        <item x="4643"/>
        <item x="5588"/>
        <item x="5353"/>
        <item x="3534"/>
        <item x="5054"/>
        <item x="3529"/>
        <item x="1017"/>
        <item x="3427"/>
        <item x="9182"/>
        <item x="1059"/>
        <item x="563"/>
        <item x="9082"/>
        <item x="4641"/>
        <item x="7142"/>
        <item x="5225"/>
        <item x="9075"/>
        <item x="498"/>
        <item x="7534"/>
        <item x="9072"/>
        <item x="3843"/>
        <item x="721"/>
        <item x="7621"/>
        <item x="6788"/>
        <item x="3958"/>
        <item x="3693"/>
        <item x="1532"/>
        <item x="8557"/>
        <item x="9546"/>
        <item x="6777"/>
        <item x="3903"/>
        <item x="3627"/>
        <item x="9519"/>
        <item x="3025"/>
        <item x="4529"/>
        <item x="2009"/>
        <item x="6351"/>
        <item x="3868"/>
        <item x="7762"/>
        <item x="6292"/>
        <item x="6428"/>
        <item x="438"/>
        <item x="6667"/>
        <item x="5214"/>
        <item x="508"/>
        <item x="3178"/>
        <item x="3081"/>
        <item x="3658"/>
        <item x="5369"/>
        <item x="7492"/>
        <item x="7905"/>
        <item x="344"/>
        <item x="9206"/>
        <item x="7769"/>
        <item x="1273"/>
        <item x="2509"/>
        <item x="6339"/>
        <item x="2941"/>
        <item x="8184"/>
        <item x="6654"/>
        <item x="1619"/>
        <item x="1656"/>
        <item x="4141"/>
        <item x="6719"/>
        <item x="2530"/>
        <item x="7672"/>
        <item x="2425"/>
        <item x="4480"/>
        <item x="7849"/>
        <item x="8612"/>
        <item x="3936"/>
        <item x="9906"/>
        <item x="1011"/>
        <item x="7279"/>
        <item x="5326"/>
        <item x="5710"/>
        <item x="3748"/>
        <item x="3552"/>
        <item x="1117"/>
        <item x="204"/>
        <item x="9425"/>
        <item x="8117"/>
        <item x="4308"/>
        <item x="5162"/>
        <item x="8103"/>
        <item x="7923"/>
        <item x="8353"/>
        <item x="2388"/>
        <item x="4475"/>
        <item x="549"/>
        <item x="8614"/>
        <item x="7118"/>
        <item x="1877"/>
        <item x="3352"/>
        <item x="7370"/>
        <item x="7688"/>
        <item x="4148"/>
        <item x="9057"/>
        <item x="8704"/>
        <item x="155"/>
        <item x="2004"/>
        <item x="3584"/>
        <item x="6542"/>
        <item x="44"/>
        <item x="6129"/>
        <item x="7576"/>
        <item x="2650"/>
        <item x="1629"/>
        <item x="6089"/>
        <item x="5388"/>
        <item x="8582"/>
        <item x="2673"/>
        <item x="2912"/>
        <item x="9542"/>
        <item x="5936"/>
        <item x="1434"/>
        <item x="6330"/>
        <item x="4400"/>
        <item x="2400"/>
        <item x="4218"/>
        <item x="2938"/>
        <item x="4617"/>
        <item x="7314"/>
        <item x="6631"/>
        <item x="3136"/>
        <item x="6346"/>
        <item x="2288"/>
        <item x="9434"/>
        <item x="5004"/>
        <item x="1927"/>
        <item x="1389"/>
        <item x="9354"/>
        <item x="5338"/>
        <item x="7469"/>
        <item x="107"/>
        <item x="7699"/>
        <item x="5509"/>
        <item x="7463"/>
        <item x="2594"/>
        <item x="3784"/>
        <item x="7221"/>
        <item x="3187"/>
        <item x="6547"/>
        <item x="8845"/>
        <item x="1662"/>
        <item x="8542"/>
        <item x="4033"/>
        <item x="4344"/>
        <item x="8763"/>
        <item x="9929"/>
        <item x="9137"/>
        <item x="3139"/>
        <item x="338"/>
        <item x="2956"/>
        <item x="1232"/>
        <item x="1399"/>
        <item x="2837"/>
        <item x="1838"/>
        <item x="6624"/>
        <item x="9031"/>
        <item x="6627"/>
        <item x="35"/>
        <item x="4891"/>
        <item x="755"/>
        <item x="2743"/>
        <item x="578"/>
        <item x="9867"/>
        <item x="5124"/>
        <item x="1941"/>
        <item x="7535"/>
        <item x="3761"/>
        <item x="1346"/>
        <item x="963"/>
        <item x="4450"/>
        <item x="214"/>
        <item x="7890"/>
        <item x="7130"/>
        <item x="7278"/>
        <item x="4201"/>
        <item x="8904"/>
        <item x="8655"/>
        <item x="1538"/>
        <item x="3594"/>
        <item x="2418"/>
        <item x="2562"/>
        <item x="5788"/>
        <item x="6283"/>
        <item x="8558"/>
        <item x="4788"/>
        <item x="1114"/>
        <item x="3816"/>
        <item x="1676"/>
        <item x="4609"/>
        <item x="4122"/>
        <item x="6052"/>
        <item x="7854"/>
        <item x="7336"/>
        <item x="729"/>
        <item x="480"/>
        <item x="5011"/>
        <item x="2281"/>
        <item x="3696"/>
        <item x="3009"/>
        <item x="6030"/>
        <item x="3159"/>
        <item x="5277"/>
        <item x="2538"/>
        <item x="7736"/>
        <item x="2918"/>
        <item x="6076"/>
        <item x="8947"/>
        <item x="3551"/>
        <item x="567"/>
        <item x="1398"/>
        <item x="8807"/>
        <item x="2844"/>
        <item x="1611"/>
        <item x="6430"/>
        <item x="2442"/>
        <item x="1112"/>
        <item x="7489"/>
        <item x="8132"/>
        <item x="1141"/>
        <item x="7046"/>
        <item x="240"/>
        <item x="9158"/>
        <item x="2616"/>
        <item x="5835"/>
        <item x="8707"/>
        <item x="5976"/>
        <item x="5179"/>
        <item x="8307"/>
        <item x="510"/>
        <item x="5964"/>
        <item x="3785"/>
        <item x="3314"/>
        <item x="3786"/>
        <item x="3057"/>
        <item x="4790"/>
        <item x="3963"/>
        <item x="5329"/>
        <item x="4492"/>
        <item x="2430"/>
        <item x="1549"/>
        <item x="3525"/>
        <item x="7930"/>
        <item x="6097"/>
        <item x="2114"/>
        <item x="4909"/>
        <item x="181"/>
        <item x="1296"/>
        <item x="6622"/>
        <item x="7458"/>
        <item x="524"/>
        <item x="1750"/>
        <item x="225"/>
        <item x="281"/>
        <item x="930"/>
        <item x="4924"/>
        <item x="272"/>
        <item x="3984"/>
        <item x="4669"/>
        <item x="944"/>
        <item x="7226"/>
        <item x="4058"/>
        <item x="57"/>
        <item x="264"/>
        <item x="7401"/>
        <item x="5284"/>
        <item x="764"/>
        <item x="4158"/>
        <item x="7897"/>
        <item x="3433"/>
        <item x="6236"/>
        <item x="3447"/>
        <item x="2197"/>
        <item x="1647"/>
        <item x="808"/>
        <item x="756"/>
        <item x="3227"/>
        <item x="7337"/>
        <item x="1237"/>
        <item x="596"/>
        <item x="1079"/>
        <item x="9474"/>
        <item x="7766"/>
        <item x="2991"/>
        <item x="500"/>
        <item x="5103"/>
        <item x="3550"/>
        <item x="6304"/>
        <item x="9439"/>
        <item x="4634"/>
        <item x="4126"/>
        <item x="5558"/>
        <item x="7785"/>
        <item x="2810"/>
        <item x="8455"/>
        <item x="2654"/>
        <item x="9412"/>
        <item x="1939"/>
        <item x="850"/>
        <item x="2746"/>
        <item x="8735"/>
        <item x="9430"/>
        <item x="7934"/>
        <item x="494"/>
        <item x="2618"/>
        <item x="8606"/>
        <item x="4465"/>
        <item x="3910"/>
        <item x="5018"/>
        <item x="7380"/>
        <item x="2580"/>
        <item x="7180"/>
        <item x="2127"/>
        <item x="3269"/>
        <item x="3189"/>
        <item x="6797"/>
        <item x="8500"/>
        <item x="7482"/>
        <item x="6679"/>
        <item x="1294"/>
        <item x="6755"/>
        <item x="5541"/>
        <item x="4340"/>
        <item x="1018"/>
        <item x="8269"/>
        <item x="4955"/>
        <item x="8828"/>
        <item x="7937"/>
        <item x="1790"/>
        <item x="7055"/>
        <item x="9541"/>
        <item x="6883"/>
        <item x="5447"/>
        <item x="1197"/>
        <item x="4425"/>
        <item x="2471"/>
        <item x="6540"/>
        <item x="613"/>
        <item x="5916"/>
        <item x="7636"/>
        <item x="1282"/>
        <item x="7423"/>
        <item x="8492"/>
        <item x="6910"/>
        <item x="8737"/>
        <item x="6785"/>
        <item x="4381"/>
        <item x="924"/>
        <item x="2313"/>
        <item x="7292"/>
        <item x="3134"/>
        <item x="2560"/>
        <item x="8869"/>
        <item x="2456"/>
        <item x="5559"/>
        <item x="7907"/>
        <item x="9399"/>
        <item x="8544"/>
        <item x="5929"/>
        <item x="1670"/>
        <item x="22"/>
        <item x="5100"/>
        <item x="2750"/>
        <item x="1096"/>
        <item x="8906"/>
        <item x="7823"/>
        <item x="7652"/>
        <item x="6591"/>
        <item x="7959"/>
        <item x="8402"/>
        <item x="6955"/>
        <item x="9706"/>
        <item x="182"/>
        <item x="1245"/>
        <item x="125"/>
        <item x="4778"/>
        <item x="6366"/>
        <item x="4047"/>
        <item x="5966"/>
        <item x="8046"/>
        <item x="7444"/>
        <item x="5525"/>
        <item x="6033"/>
        <item x="7753"/>
        <item x="4565"/>
        <item x="2068"/>
        <item x="4035"/>
        <item x="2840"/>
        <item x="1410"/>
        <item x="8133"/>
        <item x="8075"/>
        <item x="6429"/>
        <item x="9497"/>
        <item x="4332"/>
        <item x="6924"/>
        <item x="7039"/>
        <item x="9302"/>
        <item x="5083"/>
        <item x="3038"/>
        <item x="156"/>
        <item x="4211"/>
        <item x="8713"/>
        <item x="6491"/>
        <item x="3925"/>
        <item x="4093"/>
        <item x="684"/>
        <item x="123"/>
        <item x="795"/>
        <item x="1573"/>
        <item x="3732"/>
        <item x="845"/>
        <item x="4886"/>
        <item x="6385"/>
        <item x="9634"/>
        <item x="6341"/>
        <item x="1946"/>
        <item x="4421"/>
        <item x="7393"/>
        <item x="6608"/>
        <item x="1657"/>
        <item x="1870"/>
        <item x="5150"/>
        <item x="175"/>
        <item x="6527"/>
        <item x="1411"/>
        <item x="7600"/>
        <item x="2005"/>
        <item x="5694"/>
        <item x="1525"/>
        <item x="4138"/>
        <item x="2626"/>
        <item x="2563"/>
        <item x="3150"/>
        <item x="4939"/>
        <item x="7894"/>
        <item x="4198"/>
        <item x="9817"/>
        <item x="7199"/>
        <item x="7364"/>
        <item x="6295"/>
        <item x="6103"/>
        <item x="7322"/>
        <item x="4723"/>
        <item x="3076"/>
        <item x="9202"/>
        <item x="236"/>
        <item x="139"/>
        <item x="2692"/>
        <item x="654"/>
        <item x="7036"/>
        <item x="2140"/>
        <item x="1929"/>
        <item x="2184"/>
        <item x="9788"/>
        <item x="9930"/>
        <item x="4273"/>
        <item x="2354"/>
        <item x="3840"/>
        <item x="7925"/>
        <item x="4740"/>
        <item x="1743"/>
        <item x="9296"/>
        <item x="8333"/>
        <item x="234"/>
        <item x="3848"/>
        <item x="7201"/>
        <item x="359"/>
        <item x="1065"/>
        <item x="8071"/>
        <item x="4269"/>
        <item x="258"/>
        <item x="3684"/>
        <item x="7680"/>
        <item x="245"/>
        <item x="3318"/>
        <item x="444"/>
        <item x="4855"/>
        <item x="8778"/>
        <item x="9936"/>
        <item x="7841"/>
        <item x="4536"/>
        <item x="4838"/>
        <item x="7553"/>
        <item x="5582"/>
        <item x="7352"/>
        <item x="1815"/>
        <item x="358"/>
        <item x="7009"/>
        <item x="1339"/>
        <item x="8728"/>
        <item x="3291"/>
        <item x="7698"/>
        <item x="2228"/>
        <item x="242"/>
        <item x="5926"/>
        <item x="837"/>
        <item x="4257"/>
        <item x="2042"/>
        <item x="4109"/>
        <item x="9195"/>
        <item x="7171"/>
        <item x="5281"/>
        <item x="3462"/>
        <item x="582"/>
        <item x="763"/>
        <item x="3567"/>
        <item x="6620"/>
        <item x="4502"/>
        <item x="4914"/>
        <item x="7617"/>
        <item x="2113"/>
        <item x="5585"/>
        <item x="502"/>
        <item x="3926"/>
        <item x="9828"/>
        <item x="3671"/>
        <item x="4300"/>
        <item x="1241"/>
        <item x="8094"/>
        <item x="6492"/>
        <item x="730"/>
        <item x="4845"/>
        <item x="8681"/>
        <item x="5151"/>
        <item x="3349"/>
        <item x="5605"/>
        <item x="1174"/>
        <item x="8550"/>
        <item x="5411"/>
        <item x="8715"/>
        <item x="3322"/>
        <item x="6117"/>
        <item x="1024"/>
        <item x="7329"/>
        <item x="8150"/>
        <item x="720"/>
        <item x="8834"/>
        <item x="5566"/>
        <item x="6642"/>
        <item x="5809"/>
        <item x="3792"/>
        <item x="8913"/>
        <item x="5726"/>
        <item x="1791"/>
        <item x="5945"/>
        <item x="6786"/>
        <item x="3388"/>
        <item x="1219"/>
        <item x="2289"/>
        <item x="5702"/>
        <item x="3808"/>
        <item x="5247"/>
        <item x="3828"/>
        <item x="3113"/>
        <item x="419"/>
        <item x="21"/>
        <item x="5577"/>
        <item x="8967"/>
        <item x="2156"/>
        <item x="4990"/>
        <item x="6356"/>
        <item x="8141"/>
        <item x="1354"/>
        <item x="6327"/>
        <item x="4951"/>
        <item x="8435"/>
        <item x="4306"/>
        <item x="5383"/>
        <item x="4638"/>
        <item x="8547"/>
        <item x="899"/>
        <item x="6169"/>
        <item x="9224"/>
        <item x="8702"/>
        <item x="4581"/>
        <item x="5091"/>
        <item x="8866"/>
        <item x="4525"/>
        <item x="3373"/>
        <item x="9076"/>
        <item x="5406"/>
        <item x="7351"/>
        <item x="5040"/>
        <item x="5098"/>
        <item x="6253"/>
        <item x="4787"/>
        <item x="6195"/>
        <item x="4283"/>
        <item x="1574"/>
        <item x="285"/>
        <item x="8560"/>
        <item x="3965"/>
        <item x="9726"/>
        <item x="8284"/>
        <item x="9454"/>
        <item x="5137"/>
        <item x="815"/>
        <item x="6083"/>
        <item x="6080"/>
        <item x="6594"/>
        <item x="1933"/>
        <item x="3769"/>
        <item x="3444"/>
        <item x="4835"/>
        <item x="9671"/>
        <item x="1355"/>
        <item x="646"/>
        <item x="5565"/>
        <item x="605"/>
        <item x="1548"/>
        <item x="4568"/>
        <item x="4639"/>
        <item x="5737"/>
        <item x="3742"/>
        <item x="4812"/>
        <item x="7096"/>
        <item x="4959"/>
        <item x="6104"/>
        <item x="3915"/>
        <item x="4250"/>
        <item x="9769"/>
        <item x="2328"/>
        <item x="9882"/>
        <item x="9047"/>
        <item x="4081"/>
        <item x="7174"/>
        <item x="6440"/>
        <item x="5887"/>
        <item x="6410"/>
        <item x="9710"/>
        <item x="4769"/>
        <item x="446"/>
        <item x="8981"/>
        <item x="8069"/>
        <item x="6242"/>
        <item x="6724"/>
        <item x="1277"/>
        <item x="4611"/>
        <item x="7641"/>
        <item x="3735"/>
        <item x="9177"/>
        <item x="3390"/>
        <item x="5784"/>
        <item x="1191"/>
        <item x="2157"/>
        <item x="8169"/>
        <item x="7053"/>
        <item x="5522"/>
        <item x="331"/>
        <item x="5027"/>
        <item x="7780"/>
        <item x="6562"/>
        <item x="2925"/>
        <item x="3439"/>
        <item x="1782"/>
        <item x="5697"/>
        <item x="4150"/>
        <item x="9520"/>
        <item x="7238"/>
        <item x="9784"/>
        <item x="9331"/>
        <item x="3294"/>
        <item x="867"/>
        <item x="5542"/>
        <item x="4077"/>
        <item x="2376"/>
        <item x="6445"/>
        <item x="8026"/>
        <item x="1732"/>
        <item x="4879"/>
        <item x="6614"/>
        <item x="4582"/>
        <item x="565"/>
        <item x="8023"/>
        <item x="3182"/>
        <item x="9229"/>
        <item x="2252"/>
        <item x="8501"/>
        <item x="5947"/>
        <item x="2463"/>
        <item x="1348"/>
        <item x="4980"/>
        <item x="4584"/>
        <item x="3867"/>
        <item x="4673"/>
        <item x="6715"/>
        <item x="3911"/>
        <item x="5217"/>
        <item x="1206"/>
        <item x="8840"/>
        <item x="644"/>
        <item x="3721"/>
        <item x="4570"/>
        <item x="3263"/>
        <item x="3071"/>
        <item x="3284"/>
        <item x="8315"/>
        <item x="3966"/>
        <item x="4314"/>
        <item x="3821"/>
        <item x="6938"/>
        <item x="9307"/>
        <item x="9782"/>
        <item x="436"/>
        <item x="2440"/>
        <item x="2943"/>
        <item x="9898"/>
        <item x="6416"/>
        <item x="5851"/>
        <item x="5458"/>
        <item x="1581"/>
        <item x="9590"/>
        <item x="1616"/>
        <item x="1306"/>
        <item x="6982"/>
        <item x="2648"/>
        <item x="3144"/>
        <item x="3472"/>
        <item x="862"/>
        <item x="7544"/>
        <item x="8503"/>
        <item x="1798"/>
        <item x="994"/>
        <item x="5082"/>
        <item x="2266"/>
        <item x="2078"/>
        <item x="7879"/>
        <item x="7126"/>
        <item x="7315"/>
        <item x="9855"/>
        <item x="6088"/>
        <item x="7205"/>
        <item x="2355"/>
        <item x="6269"/>
        <item x="6985"/>
        <item x="7248"/>
        <item x="3645"/>
        <item x="7804"/>
        <item x="3458"/>
        <item x="5049"/>
        <item x="569"/>
        <item x="8593"/>
        <item x="466"/>
        <item x="7425"/>
        <item x="4655"/>
        <item x="875"/>
        <item x="5234"/>
        <item x="9234"/>
        <item x="4810"/>
        <item x="47"/>
        <item x="3886"/>
        <item x="5202"/>
        <item x="2182"/>
        <item x="7653"/>
        <item x="1776"/>
        <item x="9694"/>
        <item x="1552"/>
        <item x="4128"/>
        <item x="1469"/>
        <item x="4268"/>
        <item x="4906"/>
        <item x="2370"/>
        <item x="4693"/>
        <item x="5977"/>
        <item x="1576"/>
        <item x="8755"/>
        <item x="8258"/>
        <item x="3299"/>
        <item x="3686"/>
        <item x="9484"/>
        <item x="345"/>
        <item x="1973"/>
        <item x="4760"/>
        <item x="346"/>
        <item x="5001"/>
        <item x="7700"/>
        <item x="6218"/>
        <item x="5645"/>
        <item x="8273"/>
        <item x="4302"/>
        <item x="4934"/>
        <item x="1172"/>
        <item x="3122"/>
        <item x="8009"/>
        <item x="5472"/>
        <item x="4801"/>
        <item x="5010"/>
        <item x="9758"/>
        <item x="776"/>
        <item x="8939"/>
        <item x="9886"/>
        <item x="8478"/>
        <item x="6046"/>
        <item x="7102"/>
        <item x="9501"/>
        <item x="9878"/>
        <item x="3951"/>
        <item x="7712"/>
        <item x="4589"/>
        <item x="2735"/>
        <item x="308"/>
        <item x="4783"/>
        <item x="2621"/>
        <item x="6305"/>
        <item x="2194"/>
        <item x="2909"/>
        <item x="6068"/>
        <item x="8849"/>
        <item x="8658"/>
        <item x="7242"/>
        <item x="9406"/>
        <item x="6113"/>
        <item x="2379"/>
        <item x="3972"/>
        <item x="912"/>
        <item x="840"/>
        <item x="7758"/>
        <item x="2348"/>
        <item x="1337"/>
        <item x="2508"/>
        <item x="1731"/>
        <item x="5743"/>
        <item x="8305"/>
        <item x="5077"/>
        <item x="9444"/>
        <item x="7919"/>
        <item x="1738"/>
        <item x="2466"/>
        <item x="2693"/>
        <item x="2399"/>
        <item x="4451"/>
        <item x="3405"/>
        <item x="8870"/>
        <item x="7926"/>
        <item x="9920"/>
        <item x="4483"/>
        <item x="7181"/>
        <item x="6198"/>
        <item x="8414"/>
        <item x="9091"/>
        <item x="9688"/>
        <item x="7260"/>
        <item x="3888"/>
        <item x="9262"/>
        <item x="8624"/>
        <item x="2420"/>
        <item x="4025"/>
        <item x="1705"/>
        <item x="1406"/>
        <item x="7311"/>
        <item x="5935"/>
        <item x="6359"/>
        <item x="9343"/>
        <item x="3442"/>
        <item x="5351"/>
        <item x="3332"/>
        <item x="1767"/>
        <item x="3206"/>
        <item x="19"/>
        <item x="299"/>
        <item x="1205"/>
        <item x="5748"/>
        <item x="8539"/>
        <item x="1268"/>
        <item x="9625"/>
        <item x="7998"/>
        <item x="7449"/>
        <item x="8063"/>
        <item x="7765"/>
        <item x="6868"/>
        <item x="8938"/>
        <item x="4293"/>
        <item x="7757"/>
        <item x="8948"/>
        <item x="2319"/>
        <item x="8975"/>
        <item x="2243"/>
        <item x="6730"/>
        <item x="6459"/>
        <item x="7691"/>
        <item x="9475"/>
        <item x="5302"/>
        <item x="6687"/>
        <item x="4976"/>
        <item x="741"/>
        <item x="9847"/>
        <item x="431"/>
        <item x="3274"/>
        <item x="4422"/>
        <item x="9939"/>
        <item x="5972"/>
        <item x="1888"/>
        <item x="3179"/>
        <item x="4187"/>
        <item x="6224"/>
        <item x="3685"/>
        <item x="9486"/>
        <item x="2101"/>
        <item x="7338"/>
        <item x="824"/>
        <item x="5733"/>
        <item x="6180"/>
        <item x="9853"/>
        <item x="3393"/>
        <item x="3041"/>
        <item x="639"/>
        <item x="5944"/>
        <item x="4675"/>
        <item x="3511"/>
        <item x="9720"/>
        <item x="112"/>
        <item x="2203"/>
        <item x="8261"/>
        <item x="4146"/>
        <item x="2576"/>
        <item x="6880"/>
        <item x="2503"/>
        <item x="942"/>
        <item x="9215"/>
        <item x="904"/>
        <item x="3669"/>
        <item x="3777"/>
        <item x="2170"/>
        <item x="783"/>
        <item x="9613"/>
        <item x="2335"/>
        <item x="8810"/>
        <item x="5894"/>
        <item x="3712"/>
        <item x="5519"/>
        <item x="6188"/>
        <item x="796"/>
        <item x="9138"/>
        <item x="1400"/>
        <item x="9293"/>
        <item x="5296"/>
        <item x="1154"/>
        <item x="1257"/>
        <item x="981"/>
        <item x="8111"/>
        <item x="321"/>
        <item x="8666"/>
        <item x="3937"/>
        <item x="5096"/>
        <item x="9934"/>
        <item x="8513"/>
        <item x="9194"/>
        <item x="3813"/>
        <item x="3537"/>
        <item x="8199"/>
        <item x="4571"/>
        <item x="9310"/>
        <item x="3058"/>
        <item x="7845"/>
        <item x="8985"/>
        <item x="9723"/>
        <item x="5212"/>
        <item x="9685"/>
        <item x="2049"/>
        <item x="8282"/>
        <item x="6529"/>
        <item x="5491"/>
        <item x="7344"/>
        <item x="1044"/>
        <item x="7725"/>
        <item x="7249"/>
        <item x="9318"/>
        <item x="5877"/>
        <item x="2738"/>
        <item x="6261"/>
        <item x="4735"/>
        <item x="364"/>
        <item x="6426"/>
        <item x="5664"/>
        <item x="9015"/>
        <item x="5611"/>
        <item x="2427"/>
        <item x="2244"/>
        <item x="7050"/>
        <item x="3046"/>
        <item x="5688"/>
        <item x="9682"/>
        <item x="3755"/>
        <item x="410"/>
        <item x="1249"/>
        <item x="4121"/>
        <item x="8935"/>
        <item x="6369"/>
        <item x="9079"/>
        <item x="2483"/>
        <item x="2047"/>
        <item x="8008"/>
        <item x="6126"/>
        <item x="4704"/>
        <item x="3327"/>
        <item x="9759"/>
        <item x="760"/>
        <item x="737"/>
        <item x="7561"/>
        <item x="2989"/>
        <item x="9275"/>
        <item x="2352"/>
        <item x="3209"/>
        <item x="761"/>
        <item x="3452"/>
        <item x="8600"/>
        <item x="3760"/>
        <item x="9308"/>
        <item x="7520"/>
        <item x="5023"/>
        <item x="8529"/>
        <item x="7642"/>
        <item x="8709"/>
        <item x="7833"/>
        <item x="8905"/>
        <item x="1248"/>
        <item x="1372"/>
        <item x="9876"/>
        <item x="1735"/>
        <item x="3775"/>
        <item x="6933"/>
        <item x="9935"/>
        <item x="1580"/>
        <item x="2733"/>
        <item x="3927"/>
        <item x="5529"/>
        <item x="4811"/>
        <item x="1898"/>
        <item x="609"/>
        <item x="7374"/>
        <item x="98"/>
        <item x="3198"/>
        <item x="7491"/>
        <item x="6751"/>
        <item x="1668"/>
        <item x="5000"/>
        <item x="1316"/>
        <item x="9503"/>
        <item x="5904"/>
        <item x="3243"/>
        <item x="984"/>
        <item x="1230"/>
        <item x="2529"/>
        <item x="2111"/>
        <item x="7041"/>
        <item x="4596"/>
        <item x="6009"/>
        <item x="1099"/>
        <item x="6958"/>
        <item x="39"/>
        <item x="7070"/>
        <item x="8962"/>
        <item x="97"/>
        <item x="9639"/>
        <item x="8267"/>
        <item x="2699"/>
        <item x="4097"/>
        <item x="3999"/>
        <item x="9907"/>
        <item x="680"/>
        <item x="4887"/>
        <item x="2300"/>
        <item x="883"/>
        <item x="322"/>
        <item x="6921"/>
        <item x="3893"/>
        <item x="3805"/>
        <item x="5503"/>
        <item x="1632"/>
        <item x="1992"/>
        <item x="2460"/>
        <item x="6504"/>
        <item x="7638"/>
        <item x="4015"/>
        <item x="6010"/>
        <item x="1530"/>
        <item x="7646"/>
        <item x="3002"/>
        <item x="1620"/>
        <item x="7216"/>
        <item x="5865"/>
        <item x="1038"/>
        <item x="9773"/>
        <item x="9767"/>
        <item x="622"/>
        <item x="2564"/>
        <item x="9373"/>
        <item x="4303"/>
        <item x="353"/>
        <item x="4419"/>
        <item x="1996"/>
        <item x="4134"/>
        <item x="7224"/>
        <item x="2838"/>
        <item x="2712"/>
        <item x="9147"/>
        <item x="5454"/>
        <item x="3258"/>
        <item x="4718"/>
        <item x="6587"/>
        <item x="1069"/>
        <item x="9523"/>
        <item x="7012"/>
        <item x="6831"/>
        <item x="4514"/>
        <item x="154"/>
        <item x="5679"/>
        <item x="2371"/>
        <item x="1551"/>
        <item x="8958"/>
        <item x="3401"/>
        <item x="6370"/>
        <item x="6671"/>
        <item x="5322"/>
        <item x="8514"/>
        <item x="3546"/>
        <item x="8835"/>
        <item x="5700"/>
        <item x="9179"/>
        <item x="2238"/>
        <item x="9610"/>
        <item x="7571"/>
        <item x="3165"/>
        <item x="3254"/>
        <item x="104"/>
        <item x="3402"/>
        <item x="7481"/>
        <item x="9362"/>
        <item x="2207"/>
        <item x="5324"/>
        <item x="9873"/>
        <item x="802"/>
        <item x="5689"/>
        <item x="2234"/>
        <item x="4567"/>
        <item x="666"/>
        <item x="4027"/>
        <item x="8118"/>
        <item x="8634"/>
        <item x="8383"/>
        <item x="7668"/>
        <item x="7702"/>
        <item x="3357"/>
        <item x="2267"/>
        <item x="713"/>
        <item x="890"/>
        <item x="6858"/>
        <item x="8292"/>
        <item x="1370"/>
        <item x="518"/>
        <item x="2406"/>
        <item x="2087"/>
        <item x="8347"/>
        <item x="2263"/>
        <item x="5864"/>
        <item x="839"/>
        <item x="588"/>
        <item x="9470"/>
        <item x="4753"/>
        <item x="6563"/>
        <item x="414"/>
        <item x="8055"/>
        <item x="5794"/>
        <item x="392"/>
        <item x="6321"/>
        <item x="1649"/>
        <item x="9112"/>
        <item x="5672"/>
        <item x="3302"/>
        <item x="5048"/>
        <item x="4032"/>
        <item x="4762"/>
        <item x="49"/>
        <item x="4178"/>
        <item x="4040"/>
        <item x="8505"/>
        <item x="3617"/>
        <item x="4053"/>
        <item x="8495"/>
        <item x="1444"/>
        <item x="4069"/>
        <item x="7834"/>
        <item x="8466"/>
        <item x="356"/>
        <item x="6048"/>
        <item x="2153"/>
        <item x="9174"/>
        <item x="5228"/>
        <item x="4712"/>
        <item x="6954"/>
        <item x="4703"/>
        <item x="7210"/>
        <item x="8461"/>
        <item x="5803"/>
        <item x="8742"/>
        <item x="1679"/>
        <item x="8345"/>
        <item x="4453"/>
        <item x="5598"/>
        <item x="7655"/>
        <item x="5592"/>
        <item x="3791"/>
        <item x="8134"/>
        <item x="5118"/>
        <item x="3623"/>
        <item x="2704"/>
        <item x="8885"/>
        <item x="3116"/>
        <item x="5654"/>
        <item x="1307"/>
        <item x="8214"/>
        <item x="9401"/>
        <item x="6053"/>
        <item x="2336"/>
        <item x="9062"/>
        <item x="603"/>
        <item x="620"/>
        <item x="5581"/>
        <item x="5501"/>
        <item x="7816"/>
        <item x="9036"/>
        <item x="3722"/>
        <item x="9611"/>
        <item x="6255"/>
        <item x="4204"/>
        <item x="8496"/>
        <item x="3413"/>
        <item x="7122"/>
        <item x="269"/>
        <item x="8293"/>
        <item x="4402"/>
        <item x="9407"/>
        <item x="4804"/>
        <item x="865"/>
        <item x="3383"/>
        <item x="9129"/>
        <item x="8682"/>
        <item x="9333"/>
        <item x="6274"/>
        <item x="2902"/>
        <item x="6178"/>
        <item x="1975"/>
        <item x="5752"/>
        <item x="6469"/>
        <item x="635"/>
        <item x="5915"/>
        <item x="119"/>
        <item x="8468"/>
        <item x="1718"/>
        <item x="9589"/>
        <item x="5772"/>
        <item x="3679"/>
        <item x="5677"/>
        <item x="5939"/>
        <item x="9267"/>
        <item x="4366"/>
        <item x="495"/>
        <item x="1498"/>
        <item x="8607"/>
        <item x="9198"/>
        <item x="9251"/>
        <item x="5416"/>
        <item x="4674"/>
        <item x="3164"/>
        <item x="5797"/>
        <item x="2375"/>
        <item x="9223"/>
        <item x="4667"/>
        <item x="1654"/>
        <item x="2163"/>
        <item x="4473"/>
        <item x="159"/>
        <item x="728"/>
        <item x="8734"/>
        <item x="8423"/>
        <item x="3223"/>
        <item x="7198"/>
        <item x="2040"/>
        <item x="7629"/>
        <item x="1539"/>
        <item x="5308"/>
        <item x="4440"/>
        <item x="7168"/>
        <item x="1005"/>
        <item x="9677"/>
        <item x="3861"/>
        <item x="3827"/>
        <item x="1524"/>
        <item x="8334"/>
        <item x="7159"/>
        <item x="7426"/>
        <item x="4429"/>
        <item x="1824"/>
        <item x="3664"/>
        <item x="10"/>
        <item x="910"/>
        <item x="5575"/>
        <item x="1439"/>
        <item x="5194"/>
        <item x="4013"/>
        <item x="3358"/>
        <item x="8921"/>
        <item x="7434"/>
        <item x="6920"/>
        <item x="7995"/>
        <item x="6726"/>
        <item x="9864"/>
        <item x="4782"/>
        <item x="1468"/>
        <item x="9624"/>
        <item x="8683"/>
        <item x="649"/>
        <item x="5662"/>
        <item x="4819"/>
        <item x="492"/>
        <item x="367"/>
        <item x="5652"/>
        <item x="1924"/>
        <item x="188"/>
        <item x="3404"/>
        <item x="5129"/>
        <item x="1158"/>
        <item x="8018"/>
        <item x="4455"/>
        <item x="9376"/>
        <item x="9923"/>
        <item x="8365"/>
        <item x="4034"/>
        <item x="4623"/>
        <item x="607"/>
        <item x="5984"/>
        <item x="9777"/>
        <item x="3699"/>
        <item x="1151"/>
        <item x="448"/>
        <item x="9533"/>
        <item x="3033"/>
        <item x="2385"/>
        <item x="471"/>
        <item x="8517"/>
        <item x="9023"/>
        <item x="6319"/>
        <item x="3826"/>
        <item x="172"/>
        <item x="5998"/>
        <item x="7389"/>
        <item x="9569"/>
        <item x="7385"/>
        <item x="919"/>
        <item x="9896"/>
        <item x="8504"/>
        <item x="8508"/>
        <item x="9314"/>
        <item x="780"/>
        <item x="8206"/>
        <item x="9931"/>
        <item x="2035"/>
        <item x="369"/>
        <item x="6742"/>
        <item x="6870"/>
        <item x="3070"/>
        <item x="5062"/>
        <item x="7021"/>
        <item x="3197"/>
        <item x="5538"/>
        <item x="8800"/>
        <item x="2575"/>
        <item x="2780"/>
        <item x="3716"/>
        <item x="812"/>
        <item x="5731"/>
        <item x="768"/>
        <item x="5005"/>
        <item x="935"/>
        <item x="9779"/>
        <item x="8705"/>
        <item x="1844"/>
        <item x="3577"/>
        <item x="4926"/>
        <item x="8291"/>
        <item x="2788"/>
        <item x="169"/>
        <item x="3690"/>
        <item x="3133"/>
        <item x="2061"/>
        <item x="3048"/>
        <item x="4410"/>
        <item x="3515"/>
        <item x="3054"/>
        <item x="1460"/>
        <item x="7173"/>
        <item x="9217"/>
        <item x="5739"/>
        <item x="7296"/>
        <item x="5434"/>
        <item x="4983"/>
        <item x="3954"/>
        <item x="2845"/>
        <item x="4448"/>
        <item x="1308"/>
        <item x="3328"/>
        <item x="6543"/>
        <item x="6601"/>
        <item x="2397"/>
        <item x="485"/>
        <item x="8452"/>
        <item x="9810"/>
        <item x="6335"/>
        <item x="4648"/>
        <item x="2273"/>
        <item x="6310"/>
        <item x="6170"/>
        <item x="5262"/>
        <item x="7588"/>
        <item x="9687"/>
        <item x="8806"/>
        <item x="6433"/>
        <item x="6138"/>
        <item x="4537"/>
        <item x="6423"/>
        <item x="7328"/>
        <item x="2825"/>
        <item x="2708"/>
        <item x="8240"/>
        <item x="1729"/>
        <item x="5358"/>
        <item x="1697"/>
        <item x="7548"/>
        <item x="3351"/>
        <item x="2770"/>
        <item x="7806"/>
        <item x="7263"/>
        <item x="4744"/>
        <item x="4530"/>
        <item x="4071"/>
        <item x="3459"/>
        <item x="7631"/>
        <item x="3812"/>
        <item x="6158"/>
        <item x="3874"/>
        <item x="6461"/>
        <item x="1504"/>
        <item x="1499"/>
        <item x="3107"/>
        <item x="2369"/>
        <item x="2041"/>
        <item x="7486"/>
        <item x="5973"/>
        <item x="3240"/>
        <item x="4061"/>
        <item x="1887"/>
        <item x="1216"/>
        <item x="8177"/>
        <item x="2482"/>
        <item x="3569"/>
        <item x="9316"/>
        <item x="6705"/>
        <item x="5253"/>
        <item x="3763"/>
        <item x="6248"/>
        <item x="4716"/>
        <item x="4726"/>
        <item x="3885"/>
        <item x="1894"/>
        <item x="3090"/>
        <item x="9505"/>
        <item x="8393"/>
        <item x="1204"/>
        <item x="7068"/>
        <item x="7310"/>
        <item x="9037"/>
        <item x="8256"/>
        <item x="5251"/>
        <item x="3747"/>
        <item x="7781"/>
        <item x="14"/>
        <item x="4785"/>
        <item x="9776"/>
        <item x="1153"/>
        <item x="9005"/>
        <item x="7008"/>
        <item x="4023"/>
        <item x="3190"/>
        <item x="3355"/>
        <item x="3366"/>
        <item x="9877"/>
        <item x="8330"/>
        <item x="3062"/>
        <item x="413"/>
        <item x="3637"/>
        <item x="3399"/>
        <item x="9352"/>
        <item x="3464"/>
        <item x="2885"/>
        <item x="1289"/>
        <item x="9099"/>
        <item x="250"/>
        <item x="191"/>
        <item x="5037"/>
        <item x="3908"/>
        <item x="9106"/>
        <item x="140"/>
        <item x="3203"/>
        <item x="5813"/>
        <item x="2334"/>
        <item x="1193"/>
        <item x="1438"/>
        <item x="1602"/>
        <item x="2296"/>
        <item x="6696"/>
        <item x="1541"/>
        <item x="7460"/>
        <item x="7299"/>
        <item x="5824"/>
        <item x="7300"/>
        <item x="9440"/>
        <item x="2431"/>
        <item x="3733"/>
        <item x="1785"/>
        <item x="143"/>
        <item x="820"/>
        <item x="3787"/>
        <item x="9675"/>
        <item x="6285"/>
        <item x="7358"/>
        <item x="203"/>
        <item x="915"/>
        <item x="3239"/>
        <item x="1287"/>
        <item x="6965"/>
        <item x="4814"/>
        <item x="5830"/>
        <item x="3080"/>
        <item x="7445"/>
        <item x="8626"/>
        <item x="2582"/>
        <item x="717"/>
        <item x="4871"/>
        <item x="9443"/>
        <item x="6740"/>
        <item x="5995"/>
        <item x="2122"/>
        <item x="268"/>
        <item x="5557"/>
        <item x="4854"/>
        <item x="4414"/>
        <item x="2931"/>
        <item x="4362"/>
        <item x="1895"/>
        <item x="7448"/>
        <item x="9842"/>
        <item x="8337"/>
        <item x="8122"/>
        <item x="2603"/>
        <item x="1207"/>
        <item x="9627"/>
        <item x="2786"/>
        <item x="1825"/>
        <item x="8794"/>
        <item x="2473"/>
        <item x="8815"/>
        <item x="9834"/>
        <item x="8546"/>
        <item x="8519"/>
        <item x="3913"/>
        <item x="8129"/>
        <item x="6934"/>
        <item x="7992"/>
        <item x="222"/>
        <item x="2117"/>
        <item x="2003"/>
        <item x="2767"/>
        <item x="1873"/>
        <item x="7264"/>
        <item x="4780"/>
        <item x="306"/>
        <item x="9522"/>
        <item x="2116"/>
        <item x="9350"/>
        <item x="9058"/>
        <item x="8984"/>
        <item x="7065"/>
        <item x="4587"/>
        <item x="4663"/>
        <item x="2485"/>
        <item x="7209"/>
        <item x="6503"/>
        <item x="2546"/>
        <item x="1309"/>
        <item x="8218"/>
        <item x="7593"/>
        <item x="5421"/>
        <item x="3336"/>
        <item x="5619"/>
        <item x="1652"/>
        <item x="7231"/>
        <item x="1758"/>
        <item x="1664"/>
        <item x="7568"/>
        <item x="1725"/>
        <item x="4442"/>
        <item x="1978"/>
        <item x="1458"/>
        <item x="1000"/>
        <item x="3880"/>
        <item x="8687"/>
        <item x="8243"/>
        <item x="6059"/>
        <item x="6318"/>
        <item x="834"/>
        <item x="9290"/>
        <item x="5419"/>
        <item x="6312"/>
        <item x="5451"/>
        <item x="5791"/>
        <item x="263"/>
        <item x="9800"/>
        <item x="8189"/>
        <item x="1866"/>
        <item x="6066"/>
        <item x="1433"/>
        <item x="705"/>
        <item x="4511"/>
        <item x="4233"/>
        <item x="6517"/>
        <item x="9357"/>
        <item x="7357"/>
        <item x="490"/>
        <item x="4962"/>
        <item x="725"/>
        <item x="4626"/>
        <item x="5270"/>
        <item x="9899"/>
        <item x="6192"/>
        <item x="633"/>
        <item x="546"/>
        <item x="4352"/>
        <item x="2591"/>
        <item x="8611"/>
        <item x="3055"/>
        <item x="8697"/>
        <item x="3780"/>
        <item x="685"/>
        <item x="1967"/>
        <item x="5975"/>
        <item x="1169"/>
        <item x="9164"/>
        <item x="4320"/>
        <item x="9757"/>
        <item x="4601"/>
        <item x="7303"/>
        <item x="4221"/>
        <item x="6810"/>
        <item x="72"/>
        <item x="1481"/>
        <item x="4115"/>
        <item x="9207"/>
        <item x="1084"/>
        <item x="4424"/>
        <item x="6773"/>
        <item x="7045"/>
        <item x="2827"/>
        <item x="7943"/>
        <item x="9738"/>
        <item x="6964"/>
        <item x="3689"/>
        <item x="965"/>
        <item x="7590"/>
        <item x="7663"/>
        <item x="5960"/>
        <item x="9200"/>
        <item x="8760"/>
        <item x="7996"/>
        <item x="6345"/>
        <item x="6379"/>
        <item x="3980"/>
        <item x="2223"/>
        <item x="6739"/>
        <item x="5117"/>
        <item x="4074"/>
        <item x="4552"/>
        <item x="4732"/>
        <item x="2134"/>
        <item x="373"/>
        <item x="3846"/>
        <item x="5380"/>
        <item x="2026"/>
        <item x="3817"/>
        <item x="8809"/>
        <item x="6070"/>
        <item x="4463"/>
        <item x="703"/>
        <item x="7289"/>
        <item x="7952"/>
        <item x="516"/>
        <item x="7516"/>
        <item x="6388"/>
        <item x="8160"/>
        <item x="8532"/>
        <item x="9319"/>
        <item x="8029"/>
        <item x="2870"/>
        <item x="9050"/>
        <item x="9938"/>
        <item x="869"/>
        <item x="1883"/>
        <item x="2856"/>
        <item x="7514"/>
        <item x="4878"/>
        <item x="5586"/>
        <item x="2540"/>
        <item x="968"/>
        <item x="6317"/>
        <item x="4528"/>
        <item x="5583"/>
        <item x="6264"/>
        <item x="5386"/>
        <item x="9498"/>
        <item x="5337"/>
        <item x="527"/>
        <item x="9266"/>
        <item x="9598"/>
        <item x="6735"/>
        <item x="9326"/>
        <item x="9815"/>
        <item x="2148"/>
        <item x="7194"/>
        <item x="458"/>
        <item x="5801"/>
        <item x="3246"/>
        <item x="8475"/>
        <item x="405"/>
        <item x="205"/>
        <item x="1704"/>
        <item x="2450"/>
        <item x="7749"/>
        <item x="7487"/>
        <item x="4922"/>
        <item x="1598"/>
        <item x="5997"/>
        <item x="9204"/>
        <item x="6782"/>
        <item x="1993"/>
        <item x="6875"/>
        <item x="1521"/>
        <item x="1021"/>
        <item x="8812"/>
        <item x="1242"/>
        <item x="5198"/>
        <item x="199"/>
        <item x="3052"/>
        <item x="5530"/>
        <item x="4267"/>
        <item x="2783"/>
        <item x="8080"/>
        <item x="6849"/>
        <item x="4701"/>
        <item x="8242"/>
        <item x="7446"/>
        <item x="2891"/>
        <item x="3341"/>
        <item x="3619"/>
        <item x="4152"/>
        <item x="1487"/>
        <item x="7082"/>
        <item x="6708"/>
        <item x="5625"/>
        <item x="9550"/>
        <item x="4680"/>
        <item x="2657"/>
        <item x="3194"/>
        <item x="8554"/>
        <item x="7382"/>
        <item x="2755"/>
        <item x="9260"/>
        <item x="7270"/>
        <item x="5807"/>
        <item x="5749"/>
        <item x="9835"/>
        <item x="6867"/>
        <item x="8011"/>
        <item x="8318"/>
        <item x="712"/>
        <item x="8915"/>
        <item x="5548"/>
        <item x="1703"/>
        <item x="9006"/>
        <item x="9908"/>
        <item x="6552"/>
        <item x="4956"/>
        <item x="3975"/>
        <item x="3232"/>
        <item x="9707"/>
        <item x="9716"/>
        <item x="3221"/>
        <item x="2883"/>
        <item x="4255"/>
        <item x="3230"/>
        <item x="2144"/>
        <item x="2994"/>
        <item x="8643"/>
        <item x="6027"/>
        <item x="1565"/>
        <item x="8930"/>
        <item x="6214"/>
        <item x="2297"/>
        <item x="5249"/>
        <item x="286"/>
        <item x="1077"/>
        <item x="443"/>
        <item x="3175"/>
        <item x="8127"/>
        <item x="7966"/>
        <item x="4898"/>
        <item x="540"/>
        <item x="3701"/>
        <item x="7786"/>
        <item x="7098"/>
        <item x="7162"/>
        <item x="9256"/>
        <item x="208"/>
        <item x="3163"/>
        <item x="4499"/>
        <item x="3536"/>
        <item x="7254"/>
        <item x="8895"/>
        <item x="754"/>
        <item x="7497"/>
        <item x="1788"/>
        <item x="4652"/>
        <item x="2008"/>
        <item x="3782"/>
        <item x="2611"/>
        <item x="8271"/>
        <item x="4583"/>
        <item x="3248"/>
        <item x="1260"/>
        <item x="5970"/>
        <item x="8889"/>
        <item x="8128"/>
        <item x="8077"/>
        <item x="5356"/>
        <item x="5236"/>
        <item x="6970"/>
        <item x="8173"/>
        <item x="7443"/>
        <item x="6367"/>
        <item x="4088"/>
        <item x="8622"/>
        <item x="6490"/>
        <item x="7882"/>
        <item x="4686"/>
        <item x="1284"/>
        <item x="296"/>
        <item x="7447"/>
        <item x="2258"/>
        <item x="229"/>
        <item x="2779"/>
        <item x="1757"/>
        <item x="2996"/>
        <item x="7832"/>
        <item x="3997"/>
        <item x="3218"/>
        <item x="5431"/>
        <item x="4092"/>
        <item x="3673"/>
        <item x="4351"/>
        <item x="7731"/>
        <item x="8326"/>
        <item x="5545"/>
        <item x="4668"/>
        <item x="2702"/>
        <item x="3158"/>
        <item x="5696"/>
        <item x="7095"/>
        <item x="7143"/>
        <item x="7829"/>
        <item x="5761"/>
        <item x="5135"/>
        <item x="676"/>
        <item x="727"/>
        <item x="9793"/>
        <item x="2726"/>
        <item x="8045"/>
        <item x="5139"/>
        <item x="1477"/>
        <item x="5381"/>
        <item x="2138"/>
        <item x="9516"/>
        <item x="3859"/>
        <item x="5071"/>
        <item x="9925"/>
        <item x="2900"/>
        <item x="6519"/>
        <item x="3764"/>
        <item x="2060"/>
        <item x="3644"/>
        <item x="1152"/>
        <item x="2085"/>
        <item x="5799"/>
        <item x="1579"/>
        <item x="2253"/>
        <item x="134"/>
        <item x="1457"/>
        <item x="6846"/>
        <item x="8367"/>
        <item x="5641"/>
        <item x="7982"/>
        <item x="1800"/>
        <item x="1994"/>
        <item x="8861"/>
        <item x="831"/>
        <item x="9341"/>
        <item x="3418"/>
        <item x="8924"/>
        <item x="832"/>
        <item x="3044"/>
        <item x="8152"/>
        <item x="3659"/>
        <item x="9599"/>
        <item x="2660"/>
        <item x="938"/>
        <item x="4168"/>
        <item x="2658"/>
        <item x="8652"/>
        <item x="7220"/>
        <item x="318"/>
        <item x="5323"/>
        <item x="2674"/>
        <item x="200"/>
        <item x="4327"/>
        <item x="3485"/>
        <item x="6764"/>
        <item x="9348"/>
        <item x="1122"/>
        <item x="3676"/>
        <item x="6828"/>
        <item x="7625"/>
        <item x="5489"/>
        <item x="6706"/>
        <item x="1783"/>
        <item x="7026"/>
        <item x="9273"/>
        <item x="5816"/>
        <item x="793"/>
        <item x="1313"/>
        <item x="8591"/>
        <item x="5520"/>
        <item x="2817"/>
        <item x="9605"/>
        <item x="5482"/>
        <item x="1761"/>
        <item x="7915"/>
        <item x="6728"/>
        <item x="5175"/>
        <item x="8246"/>
        <item x="1811"/>
        <item x="6625"/>
        <item x="9268"/>
        <item x="4454"/>
        <item x="3680"/>
        <item x="1618"/>
        <item x="8227"/>
        <item x="4553"/>
        <item x="3342"/>
        <item x="7524"/>
        <item x="972"/>
        <item x="6390"/>
        <item x="15"/>
        <item x="589"/>
        <item x="2487"/>
        <item x="2498"/>
        <item x="5745"/>
        <item x="1417"/>
        <item x="5547"/>
        <item x="4921"/>
        <item x="4942"/>
        <item x="5999"/>
        <item x="1472"/>
        <item x="9838"/>
        <item x="8372"/>
        <item x="1082"/>
        <item x="9871"/>
        <item x="6190"/>
        <item x="2412"/>
        <item x="870"/>
        <item x="5254"/>
        <item x="6331"/>
        <item x="8867"/>
        <item x="3749"/>
        <item x="9730"/>
        <item x="1699"/>
        <item x="4208"/>
        <item x="3825"/>
        <item x="4562"/>
        <item x="77"/>
        <item x="8473"/>
        <item x="4807"/>
        <item x="3040"/>
        <item x="3063"/>
        <item x="9830"/>
        <item x="3438"/>
        <item x="385"/>
        <item x="6949"/>
        <item x="7611"/>
        <item x="8002"/>
        <item x="5090"/>
        <item x="1212"/>
        <item x="5938"/>
        <item x="6980"/>
        <item x="526"/>
        <item x="6697"/>
        <item x="3544"/>
        <item x="1095"/>
        <item x="501"/>
        <item x="1636"/>
        <item x="2413"/>
        <item x="7550"/>
        <item x="8247"/>
        <item x="2816"/>
        <item x="4888"/>
        <item x="1852"/>
        <item x="8357"/>
        <item x="5435"/>
        <item x="2421"/>
        <item x="4159"/>
        <item x="3290"/>
        <item x="8883"/>
        <item x="1227"/>
        <item x="4189"/>
        <item x="857"/>
        <item x="2172"/>
        <item x="658"/>
        <item x="92"/>
        <item x="3646"/>
        <item x="481"/>
        <item x="6894"/>
        <item x="1482"/>
        <item x="7438"/>
        <item x="1463"/>
        <item x="6466"/>
        <item x="6825"/>
        <item x="5374"/>
        <item x="3649"/>
        <item x="6176"/>
        <item x="2447"/>
        <item x="3795"/>
        <item x="8584"/>
        <item x="7163"/>
        <item x="3300"/>
        <item x="6972"/>
        <item x="573"/>
        <item x="7906"/>
        <item x="4754"/>
        <item x="4576"/>
        <item x="9071"/>
        <item x="33"/>
        <item x="1775"/>
        <item x="8068"/>
        <item x="4260"/>
        <item x="9496"/>
        <item x="7679"/>
        <item x="1496"/>
        <item x="3831"/>
        <item x="127"/>
        <item x="8813"/>
        <item x="5106"/>
        <item x="6838"/>
        <item x="7815"/>
        <item x="8066"/>
        <item x="8836"/>
        <item x="1051"/>
        <item x="5389"/>
        <item x="601"/>
        <item x="2937"/>
        <item x="9337"/>
        <item x="6365"/>
        <item x="8212"/>
        <item x="4970"/>
        <item x="5420"/>
        <item x="7148"/>
        <item x="7091"/>
        <item x="4631"/>
        <item x="5927"/>
        <item x="5521"/>
        <item x="9818"/>
        <item x="7645"/>
        <item x="1777"/>
        <item x="8766"/>
        <item x="3010"/>
        <item x="3186"/>
        <item x="5459"/>
        <item x="3074"/>
        <item x="3541"/>
        <item x="1624"/>
        <item x="5785"/>
        <item x="650"/>
        <item x="8272"/>
        <item x="6012"/>
        <item x="5125"/>
        <item x="4254"/>
        <item x="8108"/>
        <item x="1464"/>
        <item x="1587"/>
        <item x="2677"/>
        <item x="6918"/>
        <item x="4278"/>
        <item x="2320"/>
        <item x="5638"/>
        <item x="626"/>
        <item x="3512"/>
        <item x="2914"/>
        <item x="192"/>
        <item x="9345"/>
        <item x="6017"/>
        <item x="5922"/>
        <item x="2998"/>
        <item x="2396"/>
        <item x="3371"/>
        <item x="1661"/>
        <item x="1917"/>
        <item x="7719"/>
        <item x="5534"/>
        <item x="9822"/>
        <item x="8796"/>
        <item x="5168"/>
        <item x="4989"/>
        <item x="4664"/>
        <item x="2665"/>
        <item x="806"/>
        <item x="2587"/>
        <item x="2829"/>
        <item x="9739"/>
        <item x="6939"/>
        <item x="1421"/>
        <item x="7772"/>
        <item x="6086"/>
        <item x="5169"/>
        <item x="8341"/>
        <item x="5643"/>
        <item x="4019"/>
        <item x="893"/>
        <item x="4606"/>
        <item x="5220"/>
        <item x="5457"/>
        <item x="6651"/>
        <item x="2791"/>
        <item x="4022"/>
        <item x="5962"/>
        <item x="9451"/>
        <item x="5624"/>
        <item x="4543"/>
        <item x="1367"/>
        <item x="7200"/>
        <item x="3120"/>
        <item x="8949"/>
        <item x="9481"/>
        <item x="2951"/>
        <item x="9111"/>
        <item x="5718"/>
        <item x="8726"/>
        <item x="3023"/>
        <item x="2524"/>
        <item x="8493"/>
        <item x="2339"/>
        <item x="8058"/>
        <item x="7863"/>
        <item x="2801"/>
        <item x="1134"/>
        <item x="3714"/>
        <item x="1902"/>
        <item x="374"/>
        <item x="3161"/>
        <item x="3585"/>
        <item x="3753"/>
        <item x="9495"/>
        <item x="1493"/>
        <item x="7718"/>
        <item x="787"/>
        <item x="9039"/>
        <item x="5692"/>
        <item x="8062"/>
        <item x="9467"/>
        <item x="6539"/>
        <item x="6294"/>
        <item x="2761"/>
        <item x="4182"/>
        <item x="6571"/>
        <item x="7887"/>
        <item x="7276"/>
        <item x="6131"/>
        <item x="7212"/>
        <item x="9463"/>
        <item x="224"/>
        <item x="773"/>
        <item x="2419"/>
        <item x="9000"/>
        <item x="136"/>
        <item x="6408"/>
        <item x="2411"/>
        <item x="6824"/>
        <item x="3564"/>
        <item x="5682"/>
        <item x="4809"/>
        <item x="5881"/>
        <item x="499"/>
        <item x="4379"/>
        <item x="2514"/>
        <item x="8042"/>
        <item x="6349"/>
        <item x="3559"/>
        <item x="3368"/>
        <item x="309"/>
        <item x="2598"/>
        <item x="1517"/>
        <item x="9789"/>
        <item x="3412"/>
        <item x="6182"/>
        <item x="6500"/>
        <item x="298"/>
        <item x="4936"/>
        <item x="4482"/>
        <item x="6137"/>
        <item x="6721"/>
        <item x="6713"/>
        <item x="3855"/>
        <item x="2474"/>
        <item x="8521"/>
        <item x="8216"/>
        <item x="4901"/>
        <item x="7233"/>
        <item x="8379"/>
        <item x="4734"/>
        <item x="8644"/>
        <item x="5352"/>
        <item x="69"/>
        <item x="8482"/>
        <item x="9582"/>
        <item x="9664"/>
        <item x="1780"/>
        <item x="7868"/>
        <item x="5276"/>
        <item x="6132"/>
        <item x="1916"/>
        <item x="4176"/>
        <item x="8036"/>
        <item x="5417"/>
        <item x="9426"/>
        <item x="6058"/>
        <item x="7812"/>
        <item x="3882"/>
        <item x="707"/>
        <item x="5651"/>
        <item x="4833"/>
        <item x="4721"/>
        <item x="6892"/>
        <item x="2056"/>
        <item x="8000"/>
        <item x="1424"/>
        <item x="7158"/>
        <item x="4007"/>
        <item x="9368"/>
        <item x="3603"/>
        <item x="5094"/>
        <item x="6580"/>
        <item x="4355"/>
        <item x="9312"/>
        <item x="9534"/>
        <item x="8826"/>
        <item x="7517"/>
        <item x="4872"/>
        <item x="4882"/>
        <item x="5268"/>
        <item x="7147"/>
        <item x="8304"/>
        <item x="2934"/>
        <item x="6489"/>
        <item x="9086"/>
        <item x="8231"/>
        <item x="4005"/>
        <item x="7408"/>
        <item x="1945"/>
        <item x="5065"/>
        <item x="4627"/>
        <item x="2747"/>
        <item x="2316"/>
        <item x="7994"/>
        <item x="7928"/>
        <item x="5422"/>
        <item x="2083"/>
        <item x="176"/>
        <item x="2082"/>
        <item x="5366"/>
        <item x="4616"/>
        <item x="9208"/>
        <item x="581"/>
        <item x="6973"/>
        <item x="4840"/>
        <item x="168"/>
        <item x="2907"/>
        <item x="7394"/>
        <item x="7649"/>
        <item x="5626"/>
        <item x="7319"/>
        <item x="1711"/>
        <item x="4736"/>
        <item x="4977"/>
        <item x="3257"/>
        <item x="5941"/>
        <item x="9139"/>
        <item x="3478"/>
        <item x="5798"/>
        <item x="4603"/>
        <item x="6463"/>
        <item x="9159"/>
        <item x="1243"/>
        <item x="1949"/>
        <item x="3469"/>
        <item x="4900"/>
        <item x="595"/>
        <item x="9248"/>
        <item x="7920"/>
        <item x="2813"/>
        <item x="701"/>
        <item x="3212"/>
        <item x="1812"/>
        <item x="8476"/>
        <item x="2027"/>
        <item x="3610"/>
        <item x="78"/>
        <item x="226"/>
        <item x="4073"/>
        <item x="4699"/>
        <item x="7155"/>
        <item x="1570"/>
        <item x="7589"/>
        <item x="1861"/>
        <item x="493"/>
        <item x="7108"/>
        <item x="8125"/>
        <item x="5203"/>
        <item x="3666"/>
        <item x="982"/>
        <item x="2231"/>
        <item x="8303"/>
        <item x="6391"/>
        <item x="5775"/>
        <item x="5483"/>
        <item x="8860"/>
        <item x="7999"/>
        <item x="2823"/>
        <item x="5815"/>
        <item x="7825"/>
        <item x="8602"/>
        <item x="2609"/>
        <item x="8301"/>
        <item x="5012"/>
        <item x="7237"/>
        <item x="8130"/>
        <item x="7549"/>
        <item x="9868"/>
        <item x="6617"/>
        <item x="5903"/>
        <item x="7761"/>
        <item x="6578"/>
        <item x="1745"/>
        <item x="4249"/>
        <item x="3744"/>
        <item x="2933"/>
        <item x="6948"/>
        <item x="8695"/>
        <item x="2476"/>
        <item x="8090"/>
        <item x="7360"/>
        <item x="7742"/>
        <item x="1938"/>
        <item x="9393"/>
        <item x="1022"/>
        <item x="3021"/>
        <item x="7921"/>
        <item x="7453"/>
        <item x="5721"/>
        <item x="9860"/>
        <item x="6771"/>
        <item x="6502"/>
        <item x="5595"/>
        <item x="3924"/>
        <item x="3991"/>
        <item x="566"/>
        <item x="6123"/>
        <item x="158"/>
        <item x="5836"/>
        <item x="5943"/>
        <item x="1040"/>
        <item x="1226"/>
        <item x="3957"/>
        <item x="8263"/>
        <item x="3730"/>
        <item x="1778"/>
        <item x="5553"/>
        <item x="3934"/>
        <item x="8176"/>
        <item x="5252"/>
        <item x="1250"/>
        <item x="4612"/>
        <item x="7195"/>
        <item x="3896"/>
        <item x="386"/>
        <item x="1839"/>
        <item x="5209"/>
        <item x="3946"/>
        <item x="8389"/>
        <item x="9329"/>
        <item x="1553"/>
        <item x="9157"/>
        <item x="6524"/>
        <item x="9749"/>
        <item x="9783"/>
        <item x="1382"/>
        <item x="28"/>
        <item x="4897"/>
        <item x="2748"/>
        <item x="4177"/>
        <item x="6662"/>
        <item x="8219"/>
        <item x="917"/>
        <item x="4107"/>
        <item x="9118"/>
        <item x="5907"/>
        <item x="8147"/>
        <item x="8014"/>
        <item x="8380"/>
        <item x="5827"/>
        <item x="8217"/>
        <item x="3653"/>
        <item x="8621"/>
        <item x="7308"/>
        <item x="2179"/>
        <item x="3614"/>
        <item x="9658"/>
        <item x="5834"/>
        <item x="9471"/>
        <item x="4632"/>
        <item x="3092"/>
        <item x="9883"/>
        <item x="4633"/>
        <item x="5754"/>
        <item x="6275"/>
        <item x="3844"/>
        <item x="2055"/>
        <item x="8922"/>
        <item x="1582"/>
        <item x="8297"/>
        <item x="3085"/>
        <item x="3051"/>
        <item x="4217"/>
        <item x="1535"/>
        <item x="9813"/>
        <item x="5026"/>
        <item x="9554"/>
        <item x="7810"/>
        <item x="7282"/>
        <item x="3323"/>
        <item x="2525"/>
        <item x="5113"/>
        <item x="5847"/>
        <item x="6741"/>
        <item x="3487"/>
        <item x="2679"/>
        <item x="3470"/>
        <item x="940"/>
        <item x="6901"/>
        <item x="2935"/>
        <item x="2302"/>
        <item x="2088"/>
        <item x="4157"/>
        <item x="9397"/>
        <item x="9010"/>
        <item x="9162"/>
        <item x="9363"/>
        <item x="9604"/>
        <item x="1105"/>
        <item x="7470"/>
        <item x="9665"/>
        <item x="1066"/>
        <item x="460"/>
        <item x="8178"/>
        <item x="9355"/>
        <item x="4756"/>
        <item x="6035"/>
        <item x="6551"/>
        <item x="1408"/>
        <item x="7978"/>
        <item x="3213"/>
        <item x="7365"/>
        <item x="757"/>
        <item x="207"/>
        <item x="9203"/>
        <item x="8056"/>
        <item x="391"/>
        <item x="1136"/>
        <item x="989"/>
        <item x="7701"/>
        <item x="6413"/>
        <item x="4397"/>
        <item x="9841"/>
        <item x="5469"/>
        <item x="7908"/>
        <item x="477"/>
        <item x="5602"/>
        <item x="7161"/>
        <item x="7119"/>
        <item x="5872"/>
        <item x="1064"/>
        <item x="3517"/>
        <item x="5055"/>
        <item x="7060"/>
        <item x="354"/>
        <item x="6809"/>
        <item x="6811"/>
        <item x="9069"/>
        <item x="1510"/>
        <item x="5315"/>
        <item x="7419"/>
        <item x="983"/>
        <item x="4950"/>
        <item x="9301"/>
        <item x="4056"/>
        <item x="4080"/>
        <item x="4707"/>
        <item x="3488"/>
        <item x="8329"/>
        <item x="89"/>
        <item x="9673"/>
        <item x="700"/>
        <item x="7639"/>
        <item x="5274"/>
        <item x="8971"/>
        <item x="5663"/>
        <item x="4202"/>
        <item x="5725"/>
        <item x="7814"/>
        <item x="7809"/>
        <item x="6154"/>
        <item x="695"/>
        <item x="2097"/>
        <item x="3335"/>
        <item x="4376"/>
        <item x="8723"/>
        <item x="825"/>
        <item x="4564"/>
        <item x="9225"/>
        <item x="9506"/>
        <item x="3171"/>
        <item x="9731"/>
        <item x="1972"/>
        <item x="2374"/>
        <item x="515"/>
        <item x="6818"/>
        <item x="980"/>
        <item x="342"/>
        <item x="9807"/>
        <item x="7411"/>
        <item x="8740"/>
        <item x="7563"/>
        <item x="7137"/>
        <item x="2570"/>
        <item x="8918"/>
        <item x="2070"/>
        <item x="2893"/>
        <item x="407"/>
        <item x="9492"/>
        <item x="7562"/>
        <item x="8536"/>
        <item x="8925"/>
        <item x="8988"/>
        <item x="3578"/>
        <item x="8827"/>
        <item x="4621"/>
        <item x="8175"/>
        <item x="9787"/>
        <item x="9648"/>
        <item x="2718"/>
        <item x="114"/>
        <item x="6252"/>
        <item x="1999"/>
        <item x="350"/>
        <item x="7759"/>
        <item x="8098"/>
        <item x="4248"/>
        <item x="7030"/>
        <item x="4691"/>
        <item x="7716"/>
        <item x="8859"/>
        <item x="742"/>
        <item x="8754"/>
        <item x="5470"/>
        <item x="7980"/>
        <item x="3904"/>
        <item x="9889"/>
        <item x="6767"/>
        <item x="4824"/>
        <item x="1480"/>
        <item x="4764"/>
        <item x="7461"/>
        <item x="7297"/>
        <item x="8989"/>
        <item x="3553"/>
        <item x="7967"/>
        <item x="2408"/>
        <item x="4858"/>
        <item x="7767"/>
        <item x="818"/>
        <item x="2781"/>
        <item x="9562"/>
        <item x="7437"/>
        <item x="2002"/>
        <item x="765"/>
        <item x="1148"/>
        <item x="8464"/>
        <item x="2852"/>
        <item x="3347"/>
        <item x="6168"/>
        <item x="9926"/>
        <item x="5846"/>
        <item x="417"/>
        <item x="7869"/>
        <item x="971"/>
        <item x="7542"/>
        <item x="2043"/>
        <item x="8191"/>
        <item x="9641"/>
        <item x="9101"/>
        <item x="1940"/>
        <item x="5019"/>
        <item x="2939"/>
        <item x="3324"/>
        <item x="4874"/>
        <item x="2913"/>
        <item x="7666"/>
        <item x="6534"/>
        <item x="1560"/>
        <item x="3851"/>
        <item x="8288"/>
        <item x="6905"/>
        <item x="5765"/>
        <item x="6437"/>
        <item x="5309"/>
        <item x="7604"/>
        <item x="1055"/>
        <item x="4767"/>
        <item x="7038"/>
        <item x="715"/>
        <item x="8081"/>
        <item x="560"/>
        <item x="382"/>
        <item x="1617"/>
        <item x="7916"/>
        <item x="7610"/>
        <item x="5140"/>
        <item x="4469"/>
        <item x="3593"/>
        <item x="7525"/>
        <item x="5497"/>
        <item x="2050"/>
        <item x="1322"/>
        <item x="6045"/>
        <item x="637"/>
        <item x="1737"/>
        <item x="445"/>
        <item x="4993"/>
        <item x="4408"/>
        <item x="4635"/>
        <item x="2521"/>
        <item x="6219"/>
        <item x="8725"/>
        <item x="587"/>
        <item x="9549"/>
        <item x="3432"/>
        <item x="4210"/>
        <item x="3591"/>
        <item x="7788"/>
        <item x="6877"/>
        <item x="543"/>
        <item x="7439"/>
        <item x="442"/>
        <item x="2811"/>
        <item x="1246"/>
        <item x="9538"/>
        <item x="6432"/>
        <item x="9851"/>
        <item x="2953"/>
        <item x="5206"/>
        <item x="8585"/>
        <item x="2262"/>
        <item x="1944"/>
        <item x="9594"/>
        <item x="6405"/>
        <item x="8767"/>
        <item x="7250"/>
        <item x="5404"/>
        <item x="48"/>
        <item x="9746"/>
        <item x="4575"/>
        <item x="3625"/>
        <item x="6239"/>
        <item x="8399"/>
        <item x="4203"/>
        <item x="1163"/>
        <item x="1345"/>
        <item x="5968"/>
        <item x="1540"/>
        <item x="7970"/>
        <item x="593"/>
        <item x="6778"/>
        <item x="1950"/>
        <item x="8716"/>
        <item x="5810"/>
        <item x="9600"/>
        <item x="1698"/>
        <item x="3581"/>
        <item x="9020"/>
        <item x="6213"/>
        <item x="7452"/>
        <item x="5539"/>
        <item x="1446"/>
        <item x="2734"/>
        <item x="6814"/>
        <item x="9724"/>
        <item x="457"/>
        <item x="8877"/>
        <item x="284"/>
        <item x="3773"/>
        <item x="9459"/>
        <item x="3192"/>
        <item x="4941"/>
        <item x="6164"/>
        <item x="3959"/>
        <item x="1188"/>
        <item x="398"/>
        <item x="3752"/>
        <item x="4142"/>
        <item x="3024"/>
        <item x="7704"/>
        <item x="3986"/>
        <item x="1266"/>
        <item x="3579"/>
        <item x="5087"/>
        <item x="424"/>
        <item x="195"/>
        <item x="3177"/>
        <item x="6499"/>
        <item x="9418"/>
        <item x="957"/>
        <item x="7633"/>
        <item x="8114"/>
        <item x="3403"/>
        <item x="2713"/>
        <item x="6926"/>
        <item x="9074"/>
        <item x="2512"/>
        <item x="2071"/>
        <item x="300"/>
        <item x="9042"/>
        <item x="3489"/>
        <item x="6277"/>
        <item x="6362"/>
        <item x="1285"/>
        <item x="1298"/>
        <item x="3423"/>
        <item x="932"/>
        <item x="2166"/>
        <item x="6629"/>
        <item x="3409"/>
        <item x="9511"/>
        <item x="7323"/>
        <item x="1764"/>
        <item x="5687"/>
        <item x="5164"/>
        <item x="1575"/>
        <item x="9247"/>
        <item x="7917"/>
        <item x="5498"/>
        <item x="4262"/>
        <item x="115"/>
        <item x="5467"/>
        <item x="8712"/>
        <item x="5095"/>
        <item x="4727"/>
        <item x="521"/>
        <item x="4918"/>
        <item x="9257"/>
        <item x="9801"/>
        <item x="251"/>
        <item x="6240"/>
        <item x="2549"/>
        <item x="3047"/>
        <item x="4154"/>
        <item x="5753"/>
        <item x="4051"/>
        <item x="8632"/>
        <item x="4347"/>
        <item x="275"/>
        <item x="8686"/>
        <item x="1376"/>
        <item x="1527"/>
        <item x="6946"/>
        <item x="2905"/>
        <item x="3288"/>
        <item x="4793"/>
        <item x="6639"/>
        <item x="2099"/>
        <item x="1155"/>
        <item x="9545"/>
        <item x="6128"/>
        <item x="120"/>
        <item x="5987"/>
        <item x="9507"/>
        <item x="3872"/>
        <item x="8510"/>
        <item x="2895"/>
        <item x="4559"/>
        <item x="3003"/>
        <item x="4682"/>
        <item x="9336"/>
        <item x="5147"/>
        <item x="1008"/>
        <item x="8753"/>
        <item x="7182"/>
        <item x="4052"/>
        <item x="1479"/>
        <item x="4339"/>
        <item x="8506"/>
        <item x="8912"/>
        <item x="2271"/>
        <item x="7076"/>
        <item x="9154"/>
        <item x="659"/>
        <item x="5041"/>
        <item x="745"/>
        <item x="2822"/>
        <item x="5669"/>
        <item x="9832"/>
        <item x="2848"/>
        <item x="4292"/>
        <item x="570"/>
        <item x="1371"/>
        <item x="3971"/>
        <item x="348"/>
        <item x="9167"/>
        <item x="1058"/>
        <item x="8854"/>
        <item x="2364"/>
        <item x="1335"/>
        <item x="851"/>
        <item x="440"/>
        <item x="6681"/>
        <item x="1146"/>
        <item x="3387"/>
        <item x="2982"/>
        <item x="2305"/>
        <item x="8601"/>
        <item x="4821"/>
        <item x="7179"/>
        <item x="6399"/>
        <item x="241"/>
        <item x="3879"/>
        <item x="7131"/>
        <item x="7496"/>
        <item x="5562"/>
        <item x="9437"/>
        <item x="9346"/>
        <item x="3411"/>
        <item x="2494"/>
        <item x="4151"/>
        <item x="4318"/>
        <item x="9537"/>
        <item x="2617"/>
        <item x="7777"/>
        <item x="1305"/>
        <item x="8862"/>
        <item x="2753"/>
        <item x="6061"/>
        <item x="803"/>
        <item x="3214"/>
        <item x="7435"/>
        <item x="5573"/>
        <item x="1963"/>
        <item x="3079"/>
        <item x="6666"/>
        <item x="2358"/>
        <item x="2645"/>
        <item x="8573"/>
        <item x="2136"/>
        <item x="7404"/>
        <item x="7405"/>
        <item x="2720"/>
        <item x="5698"/>
        <item x="2486"/>
        <item x="6769"/>
        <item x="183"/>
        <item x="8405"/>
        <item x="597"/>
        <item x="553"/>
        <item x="6981"/>
        <item x="970"/>
        <item x="1583"/>
        <item x="6462"/>
        <item x="8249"/>
        <item x="612"/>
        <item x="180"/>
        <item x="1437"/>
        <item x="9657"/>
        <item x="1794"/>
        <item x="3871"/>
        <item x="7740"/>
        <item x="7838"/>
        <item x="3094"/>
        <item x="3172"/>
        <item x="3601"/>
        <item x="8028"/>
        <item x="7872"/>
        <item x="2307"/>
        <item x="5313"/>
        <item x="908"/>
        <item x="256"/>
        <item x="6532"/>
        <item x="4580"/>
        <item x="63"/>
        <item x="5878"/>
        <item x="9814"/>
        <item x="3740"/>
        <item x="8354"/>
        <item x="1693"/>
        <item x="1769"/>
        <item x="2948"/>
        <item x="9041"/>
        <item x="2403"/>
        <item x="2490"/>
        <item x="7797"/>
        <item x="3363"/>
        <item x="3600"/>
        <item x="6135"/>
        <item x="6036"/>
        <item x="9762"/>
        <item x="9895"/>
        <item x="5034"/>
        <item x="1351"/>
        <item x="952"/>
        <item x="8961"/>
        <item x="3008"/>
        <item x="5974"/>
        <item x="5429"/>
        <item x="9752"/>
        <item x="8762"/>
        <item x="5307"/>
        <item x="3126"/>
        <item x="4209"/>
        <item x="1594"/>
        <item x="2944"/>
        <item x="3272"/>
        <item x="6122"/>
        <item x="5317"/>
        <item x="7172"/>
        <item x="1572"/>
        <item x="4954"/>
        <item x="3096"/>
        <item x="5192"/>
        <item x="8992"/>
        <item x="4030"/>
        <item x="6268"/>
        <item x="8700"/>
        <item x="2265"/>
        <item x="9181"/>
        <item x="2173"/>
        <item x="1586"/>
        <item x="135"/>
        <item x="5099"/>
        <item x="8765"/>
        <item x="255"/>
        <item x="196"/>
        <item x="2807"/>
        <item x="5879"/>
        <item x="1961"/>
        <item x="8946"/>
        <item x="3672"/>
        <item x="8233"/>
        <item x="7728"/>
        <item x="2178"/>
        <item x="153"/>
        <item x="643"/>
        <item x="124"/>
        <item x="1402"/>
        <item x="1056"/>
        <item x="5474"/>
        <item x="2721"/>
        <item x="3451"/>
        <item x="8481"/>
        <item x="5299"/>
        <item x="8409"/>
        <item x="3598"/>
        <item x="4521"/>
        <item x="4526"/>
        <item x="7468"/>
        <item x="9804"/>
        <item x="3939"/>
        <item x="4813"/>
        <item x="9733"/>
        <item x="5842"/>
        <item x="7518"/>
        <item x="4143"/>
        <item x="6358"/>
        <item x="5084"/>
        <item x="5852"/>
        <item x="2441"/>
        <item x="9870"/>
        <item x="2402"/>
        <item x="3858"/>
        <item x="5193"/>
        <item x="3191"/>
        <item x="4971"/>
        <item x="8654"/>
        <item x="4910"/>
        <item x="6585"/>
        <item x="9927"/>
        <item x="2794"/>
        <item x="6293"/>
        <item x="9667"/>
        <item x="2254"/>
        <item x="4431"/>
        <item x="5341"/>
        <item x="6160"/>
        <item x="8332"/>
        <item x="7023"/>
        <item x="5768"/>
        <item x="2774"/>
        <item x="7581"/>
        <item x="2208"/>
        <item x="2459"/>
        <item x="316"/>
        <item x="3822"/>
        <item x="7664"/>
        <item x="7183"/>
        <item x="2137"/>
        <item x="5110"/>
        <item x="1642"/>
        <item x="7987"/>
        <item x="3604"/>
        <item x="3199"/>
        <item x="8933"/>
        <item x="6414"/>
        <item x="9085"/>
        <item x="259"/>
        <item x="9141"/>
        <item x="7092"/>
        <item x="6754"/>
        <item x="9528"/>
        <item x="8467"/>
        <item x="3056"/>
        <item x="7101"/>
        <item x="3130"/>
        <item x="9059"/>
        <item x="5314"/>
        <item x="8181"/>
        <item x="4683"/>
        <item x="7852"/>
        <item x="9024"/>
        <item x="4702"/>
        <item x="900"/>
        <item x="4509"/>
        <item x="9300"/>
        <item x="3421"/>
        <item x="7355"/>
        <item x="2235"/>
        <item x="9073"/>
        <item x="6541"/>
        <item x="5882"/>
        <item x="8879"/>
        <item x="7865"/>
        <item x="6560"/>
        <item x="5670"/>
        <item x="7111"/>
        <item x="3731"/>
        <item x="8842"/>
        <item x="3597"/>
        <item x="1276"/>
        <item x="2809"/>
        <item x="5363"/>
        <item x="7165"/>
        <item x="645"/>
        <item x="3019"/>
        <item x="6688"/>
        <item x="6018"/>
        <item x="6079"/>
        <item x="9741"/>
        <item x="7347"/>
        <item x="4904"/>
        <item x="9423"/>
        <item x="1678"/>
        <item x="5858"/>
        <item x="1779"/>
        <item x="6332"/>
        <item x="571"/>
        <item x="4830"/>
        <item x="2520"/>
        <item x="8050"/>
        <item x="6306"/>
        <item x="7083"/>
        <item x="6521"/>
        <item x="8675"/>
        <item x="2922"/>
        <item x="3767"/>
        <item x="8676"/>
        <item x="3152"/>
        <item x="5769"/>
        <item x="6484"/>
        <item x="3273"/>
        <item x="3526"/>
        <item x="844"/>
        <item x="1680"/>
        <item x="6550"/>
        <item x="3089"/>
        <item x="5850"/>
        <item x="6827"/>
        <item x="3184"/>
        <item x="2547"/>
        <item x="2227"/>
        <item x="7853"/>
        <item x="3675"/>
        <item x="3932"/>
        <item x="8462"/>
        <item x="8784"/>
        <item x="1199"/>
        <item x="5606"/>
        <item x="5272"/>
        <item x="7950"/>
        <item x="6855"/>
        <item x="8486"/>
        <item x="8236"/>
        <item x="6983"/>
        <item x="5627"/>
        <item x="270"/>
        <item x="3606"/>
        <item x="7326"/>
        <item x="939"/>
        <item x="161"/>
        <item x="798"/>
        <item x="2689"/>
        <item x="8822"/>
        <item x="6243"/>
        <item x="1561"/>
        <item x="750"/>
        <item x="8616"/>
        <item x="6024"/>
        <item x="7269"/>
        <item x="2185"/>
        <item x="2501"/>
        <item x="1004"/>
        <item x="5371"/>
        <item x="7587"/>
        <item x="5653"/>
        <item x="4243"/>
        <item x="4170"/>
        <item x="8149"/>
        <item x="7993"/>
        <item x="7927"/>
        <item x="1062"/>
        <item x="3654"/>
        <item x="1076"/>
        <item x="6914"/>
        <item x="6381"/>
        <item x="9189"/>
        <item x="6199"/>
        <item x="5174"/>
        <item x="7572"/>
        <item x="9595"/>
        <item x="2662"/>
        <item x="9107"/>
        <item x="6392"/>
        <item x="8850"/>
        <item x="8551"/>
        <item x="7350"/>
        <item x="7499"/>
        <item x="6302"/>
        <item x="5622"/>
        <item x="1923"/>
        <item x="8729"/>
        <item x="7348"/>
        <item x="4346"/>
        <item x="2682"/>
        <item x="6299"/>
        <item x="4199"/>
        <item x="5493"/>
        <item x="6899"/>
        <item x="3704"/>
        <item x="7963"/>
        <item x="8429"/>
        <item x="9748"/>
        <item x="9279"/>
        <item x="6444"/>
        <item x="5109"/>
        <item x="5978"/>
        <item x="4114"/>
        <item x="4745"/>
        <item x="6538"/>
        <item x="7290"/>
        <item x="507"/>
        <item x="8138"/>
        <item x="2124"/>
        <item x="4794"/>
        <item x="4865"/>
        <item x="9303"/>
        <item x="7656"/>
        <item x="3977"/>
        <item x="4614"/>
        <item x="6904"/>
        <item x="4086"/>
        <item x="4418"/>
        <item x="4031"/>
        <item x="2323"/>
        <item x="6049"/>
        <item x="2796"/>
        <item x="3920"/>
        <item x="2410"/>
        <item x="2006"/>
        <item x="9602"/>
        <item x="9093"/>
        <item x="5560"/>
        <item x="6882"/>
        <item x="2808"/>
        <item x="8433"/>
        <item x="1048"/>
        <item x="4193"/>
        <item x="8738"/>
        <item x="2731"/>
        <item x="5196"/>
        <item x="8359"/>
        <item x="7598"/>
        <item x="6254"/>
        <item x="2007"/>
        <item x="1167"/>
        <item x="4920"/>
        <item x="1635"/>
        <item x="2279"/>
        <item x="5516"/>
        <item x="7188"/>
        <item x="6322"/>
        <item x="2329"/>
        <item x="2926"/>
        <item x="8406"/>
        <item x="7771"/>
        <item x="8540"/>
        <item x="6050"/>
        <item x="6994"/>
        <item x="4532"/>
        <item x="9662"/>
        <item x="911"/>
        <item x="8200"/>
        <item x="287"/>
        <item x="8902"/>
        <item x="9342"/>
        <item x="4363"/>
        <item x="5955"/>
        <item x="1440"/>
        <item x="9098"/>
        <item x="5983"/>
        <item x="2367"/>
        <item x="5132"/>
        <item x="4880"/>
        <item x="5510"/>
        <item x="6945"/>
        <item x="8084"/>
        <item x="2602"/>
        <item x="3301"/>
        <item x="3565"/>
        <item x="3082"/>
        <item x="7"/>
        <item x="9914"/>
        <item x="4659"/>
        <item x="3736"/>
        <item x="9462"/>
        <item x="9417"/>
        <item x="1724"/>
        <item x="4437"/>
        <item x="5205"/>
        <item x="9140"/>
        <item x="4021"/>
        <item x="8323"/>
        <item x="8911"/>
        <item x="6796"/>
        <item x="9115"/>
        <item x="3873"/>
        <item x="5787"/>
        <item x="3245"/>
        <item x="1523"/>
        <item x="6495"/>
        <item x="579"/>
        <item x="6222"/>
        <item x="2600"/>
        <item x="8871"/>
        <item x="6530"/>
        <item x="4963"/>
        <item x="4060"/>
        <item x="3566"/>
        <item x="3101"/>
        <item x="87"/>
        <item x="4952"/>
        <item x="5237"/>
        <item x="2849"/>
        <item x="5820"/>
        <item x="2716"/>
        <item x="8319"/>
        <item x="9794"/>
        <item x="7044"/>
        <item x="8698"/>
        <item x="4356"/>
        <item x="9427"/>
        <item x="2561"/>
        <item x="7695"/>
        <item x="9365"/>
        <item x="5701"/>
        <item x="7974"/>
        <item x="2391"/>
        <item x="4644"/>
        <item x="9235"/>
        <item x="1175"/>
        <item x="9367"/>
        <item x="8416"/>
        <item x="4089"/>
        <item x="5584"/>
        <item x="7803"/>
        <item x="1130"/>
        <item x="2286"/>
        <item x="3620"/>
        <item x="2544"/>
        <item x="4124"/>
        <item x="6912"/>
        <item x="4468"/>
        <item x="7381"/>
        <item x="390"/>
        <item x="4649"/>
        <item x="4572"/>
        <item x="3443"/>
        <item x="6183"/>
        <item x="513"/>
        <item x="1254"/>
        <item x="927"/>
        <item x="94"/>
        <item x="3683"/>
        <item x="9360"/>
        <item x="8663"/>
        <item x="9220"/>
        <item x="1715"/>
        <item x="8089"/>
        <item x="1730"/>
        <item x="790"/>
        <item x="2232"/>
        <item x="9351"/>
        <item x="3756"/>
        <item x="2604"/>
        <item x="8015"/>
        <item x="6677"/>
        <item x="6961"/>
        <item x="6609"/>
        <item x="7236"/>
        <item x="7899"/>
        <item x="3121"/>
        <item x="9652"/>
        <item x="8920"/>
        <item x="9653"/>
        <item x="1325"/>
        <item x="32"/>
        <item x="2782"/>
        <item x="3167"/>
        <item x="7345"/>
        <item x="1596"/>
        <item x="5680"/>
        <item x="9922"/>
        <item x="7714"/>
        <item x="8625"/>
        <item x="232"/>
        <item x="7466"/>
        <item x="7579"/>
        <item x="2628"/>
        <item x="8647"/>
        <item x="6533"/>
        <item x="2961"/>
        <item x="9155"/>
        <item x="6022"/>
        <item x="1344"/>
        <item x="1885"/>
        <item x="8873"/>
        <item x="420"/>
        <item x="3014"/>
        <item x="1494"/>
        <item x="9421"/>
        <item x="5642"/>
        <item x="7913"/>
        <item x="9893"/>
        <item x="209"/>
        <item x="2453"/>
        <item x="4725"/>
        <item x="4656"/>
        <item x="5478"/>
        <item x="8516"/>
        <item x="9193"/>
        <item x="3138"/>
        <item x="7750"/>
        <item x="8685"/>
        <item x="7056"/>
        <item x="5826"/>
        <item x="9"/>
        <item x="3317"/>
        <item x="4213"/>
        <item x="3235"/>
        <item x="313"/>
        <item x="7014"/>
        <item x="4474"/>
        <item x="6750"/>
        <item x="1341"/>
        <item x="2764"/>
        <item x="6711"/>
        <item x="7125"/>
        <item x="2023"/>
        <item x="4916"/>
        <item x="9479"/>
        <item x="976"/>
        <item x="2967"/>
        <item x="6202"/>
        <item x="5348"/>
        <item x="3548"/>
        <item x="8391"/>
        <item x="3668"/>
        <item x="9180"/>
        <item x="4958"/>
        <item x="5920"/>
        <item x="8449"/>
        <item x="9946"/>
        <item x="3415"/>
        <item x="8485"/>
        <item x="1853"/>
        <item x="3367"/>
        <item x="9638"/>
        <item x="3948"/>
        <item x="7746"/>
        <item x="4895"/>
        <item x="3417"/>
        <item x="3095"/>
        <item x="2175"/>
        <item x="8491"/>
        <item x="826"/>
        <item x="7569"/>
        <item x="876"/>
        <item x="5327"/>
        <item x="1951"/>
        <item x="8660"/>
        <item x="8151"/>
        <item x="4433"/>
        <item x="8639"/>
        <item x="6611"/>
        <item x="3835"/>
        <item x="2869"/>
        <item x="6284"/>
        <item x="6854"/>
        <item x="3392"/>
        <item x="5825"/>
        <item x="706"/>
        <item x="5311"/>
        <item x="9371"/>
        <item x="5508"/>
        <item x="9636"/>
        <item x="9145"/>
        <item x="5229"/>
        <item x="5269"/>
        <item x="3834"/>
        <item x="5384"/>
        <item x="6971"/>
        <item x="3448"/>
        <item x="5563"/>
        <item x="6893"/>
        <item x="5407"/>
        <item x="1286"/>
        <item x="8846"/>
        <item x="9727"/>
        <item x="1350"/>
        <item x="6549"/>
        <item x="3494"/>
        <item x="7213"/>
        <item x="6853"/>
        <item x="6420"/>
        <item x="1164"/>
        <item x="3641"/>
        <item x="4315"/>
        <item x="9456"/>
        <item x="2983"/>
        <item x="5678"/>
        <item x="7175"/>
        <item x="179"/>
        <item x="5568"/>
        <item x="3521"/>
        <item x="2859"/>
        <item x="591"/>
        <item x="9395"/>
        <item x="2353"/>
        <item x="9280"/>
        <item x="4507"/>
        <item x="324"/>
        <item x="2839"/>
        <item x="4765"/>
        <item x="8124"/>
        <item x="3147"/>
        <item x="9151"/>
        <item x="5056"/>
        <item x="1189"/>
        <item x="6173"/>
        <item x="4179"/>
        <item x="4246"/>
        <item x="9518"/>
        <item x="6795"/>
        <item x="8314"/>
        <item x="771"/>
        <item x="4200"/>
        <item x="809"/>
        <item x="1591"/>
        <item x="7820"/>
        <item x="9526"/>
        <item x="2585"/>
        <item x="801"/>
        <item x="3514"/>
        <item x="6417"/>
        <item x="4404"/>
        <item x="4919"/>
        <item x="185"/>
        <item x="7846"/>
        <item x="9916"/>
        <item x="1886"/>
        <item x="2932"/>
        <item x="1405"/>
        <item x="4697"/>
        <item x="2896"/>
        <item x="2373"/>
        <item x="8659"/>
        <item x="4387"/>
        <item x="2499"/>
        <item x="1604"/>
        <item x="3657"/>
        <item x="5093"/>
        <item x="7932"/>
        <item x="7277"/>
        <item x="8803"/>
        <item x="211"/>
        <item x="1622"/>
        <item x="7032"/>
        <item x="1007"/>
        <item x="6487"/>
        <item x="6610"/>
        <item x="8603"/>
        <item x="572"/>
        <item x="6586"/>
        <item x="3613"/>
        <item x="9390"/>
        <item x="1543"/>
        <item x="2960"/>
        <item x="1320"/>
        <item x="5171"/>
        <item x="3592"/>
        <item x="5104"/>
        <item x="6674"/>
        <item x="9261"/>
        <item x="5600"/>
        <item x="8328"/>
        <item x="2917"/>
        <item x="1860"/>
        <item x="3901"/>
        <item x="8628"/>
        <item x="4207"/>
        <item x="2553"/>
        <item x="2653"/>
        <item x="1019"/>
        <item x="303"/>
        <item x="8031"/>
        <item x="2019"/>
        <item x="6497"/>
        <item x="7295"/>
        <item x="8457"/>
        <item x="4628"/>
        <item x="8198"/>
        <item x="9274"/>
        <item x="9051"/>
        <item x="7259"/>
        <item x="914"/>
        <item x="9061"/>
        <item x="3256"/>
        <item x="5808"/>
        <item x="1319"/>
        <item x="6342"/>
        <item x="2972"/>
        <item x="2229"/>
        <item x="2044"/>
        <item x="1702"/>
        <item x="7105"/>
        <item x="4164"/>
        <item x="9403"/>
        <item x="9578"/>
        <item x="9286"/>
        <item x="2737"/>
        <item x="7185"/>
        <item x="100"/>
        <item x="164"/>
        <item x="3794"/>
        <item x="7711"/>
        <item x="4216"/>
        <item x="425"/>
        <item x="4488"/>
        <item x="334"/>
        <item x="8309"/>
        <item x="9291"/>
        <item x="4487"/>
        <item x="165"/>
        <item x="4117"/>
        <item x="1074"/>
        <item x="9477"/>
        <item x="903"/>
        <item x="9205"/>
        <item x="6226"/>
        <item x="1330"/>
        <item x="4913"/>
        <item x="6227"/>
        <item x="6498"/>
        <item x="7538"/>
        <item x="8732"/>
        <item x="7684"/>
        <item x="4238"/>
        <item x="2797"/>
        <item x="7842"/>
        <item x="4043"/>
        <item x="5258"/>
        <item x="3687"/>
        <item x="778"/>
        <item x="7010"/>
        <item x="9705"/>
        <item x="827"/>
        <item x="5428"/>
        <item x="2581"/>
        <item x="1955"/>
        <item x="3030"/>
        <item x="5564"/>
        <item x="6861"/>
        <item x="4911"/>
        <item x="1098"/>
        <item x="8228"/>
        <item x="9829"/>
        <item x="6187"/>
        <item x="3891"/>
        <item x="23"/>
        <item x="9698"/>
        <item x="2784"/>
        <item x="3709"/>
        <item x="2728"/>
        <item x="6315"/>
        <item x="8977"/>
        <item x="5578"/>
        <item x="5649"/>
        <item x="3665"/>
        <item x="9865"/>
        <item x="7454"/>
        <item x="271"/>
        <item x="9737"/>
        <item x="8530"/>
        <item x="3590"/>
        <item x="9364"/>
        <item x="4985"/>
        <item x="8733"/>
        <item x="5050"/>
        <item x="6836"/>
        <item x="2740"/>
        <item x="6355"/>
        <item x="2965"/>
        <item x="6488"/>
        <item x="2669"/>
        <item x="9054"/>
        <item x="5580"/>
        <item x="4653"/>
        <item x="3145"/>
        <item x="9699"/>
        <item x="8119"/>
        <item x="4108"/>
        <item x="2727"/>
        <item x="9249"/>
        <item x="1879"/>
        <item x="9568"/>
        <item x="8067"/>
        <item x="9278"/>
        <item x="9529"/>
        <item x="166"/>
        <item x="2942"/>
        <item x="1926"/>
        <item x="2978"/>
        <item x="3711"/>
        <item x="3762"/>
        <item x="1267"/>
        <item x="9429"/>
        <item x="7429"/>
        <item x="2248"/>
        <item x="4981"/>
        <item x="6118"/>
        <item x="1869"/>
        <item x="7848"/>
        <item x="2291"/>
        <item x="5144"/>
        <item x="6890"/>
        <item x="5287"/>
        <item x="1014"/>
        <item x="4557"/>
        <item x="4741"/>
        <item x="1829"/>
        <item x="7654"/>
        <item x="5427"/>
        <item x="1057"/>
        <item x="4890"/>
        <item x="6780"/>
        <item x="7346"/>
        <item x="6848"/>
        <item x="3110"/>
        <item x="4063"/>
        <item x="7024"/>
        <item x="9709"/>
        <item x="3086"/>
        <item x="6438"/>
        <item x="9603"/>
        <item x="5244"/>
        <item x="9258"/>
        <item x="2146"/>
        <item x="3275"/>
        <item x="4881"/>
        <item x="4359"/>
        <item x="674"/>
        <item x="7935"/>
        <item x="5397"/>
        <item x="5746"/>
        <item x="7051"/>
        <item x="2898"/>
        <item x="3039"/>
        <item x="3287"/>
        <item x="5934"/>
        <item x="4374"/>
        <item x="8972"/>
        <item x="990"/>
        <item x="1719"/>
        <item x="1373"/>
        <item x="3499"/>
        <item x="8692"/>
        <item x="2444"/>
        <item x="7325"/>
        <item x="2257"/>
        <item x="8699"/>
        <item x="7975"/>
        <item x="9565"/>
        <item x="1639"/>
        <item x="2076"/>
        <item x="453"/>
        <item x="5257"/>
        <item x="6395"/>
        <item x="6842"/>
        <item x="3510"/>
        <item x="3204"/>
        <item x="774"/>
        <item x="4395"/>
        <item x="5064"/>
        <item x="1217"/>
        <item x="6309"/>
        <item x="7910"/>
        <item x="3493"/>
        <item x="7418"/>
        <item x="6361"/>
        <item x="8202"/>
        <item x="9924"/>
        <item x="2141"/>
        <item x="2785"/>
        <item x="8855"/>
        <item x="7371"/>
        <item x="7456"/>
        <item x="9910"/>
        <item x="8940"/>
        <item x="9304"/>
        <item x="95"/>
        <item x="7373"/>
        <item x="2241"/>
        <item x="9027"/>
        <item x="6714"/>
        <item x="7089"/>
        <item x="2188"/>
        <item x="422"/>
        <item x="3615"/>
        <item x="8168"/>
        <item x="1365"/>
        <item x="6166"/>
        <item x="3278"/>
        <item x="6822"/>
        <item x="1889"/>
        <item x="8"/>
        <item x="6616"/>
        <item x="9113"/>
        <item x="4844"/>
        <item x="5800"/>
        <item x="3797"/>
        <item x="2259"/>
        <item x="8789"/>
        <item x="352"/>
        <item x="4847"/>
        <item x="2314"/>
        <item x="6808"/>
        <item x="3759"/>
        <item x="5921"/>
        <item x="1149"/>
        <item x="8770"/>
        <item x="5250"/>
        <item x="4385"/>
        <item x="1233"/>
        <item x="4261"/>
        <item x="9022"/>
        <item x="8390"/>
        <item x="7016"/>
        <item x="5681"/>
        <item x="9272"/>
        <item x="7356"/>
        <item x="1716"/>
        <item x="8451"/>
        <item x="3305"/>
        <item x="9553"/>
        <item x="3572"/>
        <item x="3456"/>
        <item x="4493"/>
        <item x="3049"/>
        <item x="3093"/>
        <item x="5771"/>
        <item x="6040"/>
        <item x="1053"/>
        <item x="4415"/>
        <item x="7376"/>
        <item x="960"/>
        <item x="1269"/>
        <item x="6756"/>
        <item x="2135"/>
        <item x="4290"/>
        <item x="1625"/>
        <item x="8996"/>
        <item x="8012"/>
        <item x="5136"/>
        <item x="7127"/>
        <item x="1388"/>
        <item x="4688"/>
        <item x="3195"/>
        <item x="1475"/>
        <item x="1128"/>
        <item x="6350"/>
        <item x="534"/>
        <item x="5837"/>
        <item x="634"/>
        <item x="1247"/>
        <item x="2332"/>
        <item x="6598"/>
        <item x="461"/>
        <item x="4802"/>
        <item x="6738"/>
        <item x="4544"/>
        <item x="3970"/>
        <item x="5267"/>
        <item x="3222"/>
        <item x="926"/>
        <item x="3768"/>
        <item x="9070"/>
        <item x="6481"/>
        <item x="6273"/>
        <item x="1441"/>
        <item x="855"/>
        <item x="6063"/>
        <item x="9103"/>
        <item x="2705"/>
        <item x="2894"/>
        <item x="4678"/>
        <item x="4133"/>
        <item x="9457"/>
        <item x="7586"/>
        <item x="157"/>
        <item x="6839"/>
        <item x="7752"/>
        <item x="2723"/>
        <item x="891"/>
        <item x="913"/>
        <item x="5848"/>
        <item x="2079"/>
        <item x="7258"/>
        <item x="1640"/>
        <item x="577"/>
        <item x="920"/>
        <item x="5691"/>
        <item x="1623"/>
        <item x="9863"/>
        <item x="7284"/>
        <item x="746"/>
        <item x="8533"/>
        <item x="9411"/>
        <item x="3942"/>
        <item x="73"/>
        <item x="2443"/>
        <item x="951"/>
        <item x="6468"/>
        <item x="6143"/>
        <item x="4660"/>
        <item x="849"/>
        <item x="6884"/>
        <item x="3386"/>
        <item x="3377"/>
        <item x="814"/>
        <item x="2357"/>
        <item x="2690"/>
        <item x="4041"/>
        <item x="4310"/>
        <item x="3430"/>
        <item x="7526"/>
        <item x="6960"/>
        <item x="1589"/>
        <item x="6763"/>
        <item x="3781"/>
        <item x="8022"/>
        <item x="4986"/>
        <item x="7989"/>
        <item x="1281"/>
        <item x="3422"/>
        <item x="2445"/>
        <item x="6324"/>
        <item x="2345"/>
        <item x="7547"/>
        <item x="2478"/>
        <item x="7342"/>
        <item x="5190"/>
        <item x="7692"/>
        <item x="9564"/>
        <item x="2678"/>
        <item x="190"/>
        <item x="9937"/>
        <item x="9570"/>
        <item x="9612"/>
        <item x="2118"/>
        <item x="8990"/>
        <item x="6812"/>
        <item x="6632"/>
        <item x="26"/>
        <item x="677"/>
        <item x="1537"/>
        <item x="3838"/>
        <item x="8060"/>
        <item x="1706"/>
        <item x="8719"/>
        <item x="901"/>
        <item x="4341"/>
        <item x="3982"/>
        <item x="819"/>
        <item x="4396"/>
        <item x="9447"/>
        <item x="4390"/>
        <item x="4460"/>
        <item x="5708"/>
        <item x="9483"/>
        <item x="4590"/>
        <item x="1690"/>
        <item x="5188"/>
        <item x="3611"/>
        <item x="3426"/>
        <item x="8575"/>
        <item x="8689"/>
        <item x="6535"/>
        <item x="4329"/>
        <item x="9897"/>
        <item x="5460"/>
        <item x="4230"/>
        <item x="1845"/>
        <item x="1374"/>
        <item x="4593"/>
        <item x="2221"/>
        <item x="3013"/>
        <item x="4001"/>
        <item x="785"/>
        <item x="6225"/>
        <item x="8064"/>
        <item x="3343"/>
        <item x="357"/>
        <item x="6672"/>
        <item x="3193"/>
        <item x="5833"/>
        <item x="6600"/>
        <item x="2180"/>
        <item x="7659"/>
        <item x="7287"/>
        <item x="2505"/>
        <item x="5349"/>
        <item x="7283"/>
        <item x="2639"/>
        <item x="2814"/>
        <item x="3605"/>
        <item x="4144"/>
        <item x="3527"/>
        <item x="1507"/>
        <item x="5115"/>
        <item x="1029"/>
        <item x="6528"/>
        <item x="9381"/>
        <item x="3865"/>
        <item x="8087"/>
        <item x="3463"/>
        <item x="7618"/>
        <item x="4244"/>
        <item x="4132"/>
        <item x="788"/>
        <item x="885"/>
        <item x="9055"/>
        <item x="128"/>
        <item x="828"/>
        <item x="1880"/>
        <item x="7390"/>
        <item x="7164"/>
        <item x="7375"/>
        <item x="9567"/>
        <item x="3497"/>
        <item x="4305"/>
        <item x="1983"/>
        <item x="9428"/>
        <item x="3723"/>
        <item x="7706"/>
        <item x="9299"/>
        <item x="131"/>
        <item x="6338"/>
        <item x="747"/>
        <item x="3292"/>
        <item x="7793"/>
        <item x="641"/>
        <item x="9900"/>
        <item x="2092"/>
        <item x="51"/>
        <item x="6184"/>
        <item x="3938"/>
        <item x="7888"/>
        <item x="7650"/>
        <item x="5817"/>
        <item x="688"/>
        <item x="3898"/>
        <item x="6634"/>
        <item x="6819"/>
        <item x="9928"/>
        <item x="2422"/>
        <item x="4229"/>
        <item x="4947"/>
        <item x="7565"/>
        <item x="517"/>
        <item x="4373"/>
        <item x="5647"/>
        <item x="5778"/>
        <item x="6465"/>
        <item x="4175"/>
        <item x="8588"/>
        <item x="1358"/>
        <item x="6612"/>
        <item x="1804"/>
        <item x="4411"/>
        <item x="5401"/>
        <item x="1086"/>
        <item x="4671"/>
        <item x="5479"/>
        <item x="6716"/>
        <item x="6653"/>
        <item x="6663"/>
        <item x="5614"/>
        <item x="9535"/>
        <item x="1485"/>
        <item x="8360"/>
        <item x="568"/>
        <item x="4225"/>
        <item x="3369"/>
        <item x="7592"/>
        <item x="4613"/>
        <item x="8656"/>
        <item x="4497"/>
        <item x="2567"/>
        <item x="3168"/>
        <item x="1836"/>
        <item x="5286"/>
        <item x="4212"/>
        <item x="7097"/>
        <item x="4245"/>
        <item x="2787"/>
        <item x="529"/>
        <item x="5981"/>
        <item x="7067"/>
        <item x="3012"/>
        <item x="1404"/>
        <item x="9557"/>
        <item x="5292"/>
        <item x="6652"/>
        <item x="3724"/>
        <item x="6743"/>
        <item x="1488"/>
        <item x="557"/>
        <item x="46"/>
        <item x="3475"/>
        <item x="1809"/>
        <item x="4711"/>
        <item x="7398"/>
        <item x="8597"/>
        <item x="7061"/>
        <item x="723"/>
        <item x="4272"/>
        <item x="3542"/>
        <item x="7837"/>
        <item x="3729"/>
        <item x="7197"/>
        <item x="2980"/>
        <item x="4948"/>
        <item x="5673"/>
        <item x="8535"/>
        <item x="699"/>
        <item x="7223"/>
        <item x="511"/>
        <item x="7073"/>
        <item x="3378"/>
        <item x="7416"/>
        <item x="6626"/>
        <item x="8576"/>
        <item x="5996"/>
        <item x="8257"/>
        <item x="3985"/>
        <item x="4602"/>
        <item x="9597"/>
        <item x="4625"/>
        <item x="1609"/>
        <item x="2211"/>
        <item x="8914"/>
        <item x="5599"/>
        <item x="6992"/>
        <item x="2707"/>
        <item x="1900"/>
        <item x="4850"/>
        <item x="3244"/>
        <item x="7116"/>
        <item x="8917"/>
        <item x="9392"/>
        <item x="9869"/>
        <item x="8515"/>
        <item x="1536"/>
        <item x="833"/>
        <item x="9034"/>
        <item x="2995"/>
        <item x="239"/>
        <item x="3956"/>
        <item x="1394"/>
        <item x="4944"/>
        <item x="8696"/>
        <item x="5630"/>
        <item x="2405"/>
        <item x="5141"/>
        <item x="2149"/>
        <item x="7087"/>
        <item x="1835"/>
        <item x="6989"/>
        <item x="406"/>
        <item x="5433"/>
        <item x="5367"/>
        <item x="9750"/>
        <item x="6223"/>
        <item x="6613"/>
        <item x="7738"/>
        <item x="5063"/>
        <item x="8155"/>
        <item x="5671"/>
        <item x="7902"/>
        <item x="6119"/>
        <item x="3137"/>
        <item x="7294"/>
        <item x="7047"/>
        <item x="985"/>
        <item x="3624"/>
        <item x="4797"/>
        <item x="928"/>
        <item x="9621"/>
        <item x="2652"/>
        <item x="1050"/>
        <item x="4145"/>
        <item x="3026"/>
        <item x="5216"/>
        <item x="3923"/>
        <item x="4194"/>
        <item x="1090"/>
        <item x="5770"/>
        <item x="8886"/>
        <item x="7480"/>
        <item x="702"/>
        <item x="5032"/>
        <item x="7794"/>
        <item x="8363"/>
        <item x="7383"/>
        <item x="6042"/>
        <item x="1717"/>
        <item x="8487"/>
        <item x="8126"/>
        <item x="3078"/>
        <item x="544"/>
        <item x="7755"/>
        <item x="4323"/>
        <item x="5403"/>
        <item x="1935"/>
        <item x="3814"/>
        <item x="7015"/>
        <item x="8936"/>
        <item x="1797"/>
        <item x="8864"/>
        <item x="1126"/>
        <item x="9012"/>
        <item x="5863"/>
        <item x="6201"/>
        <item x="5729"/>
        <item x="6145"/>
        <item x="5370"/>
        <item x="9504"/>
        <item x="3117"/>
        <item x="1872"/>
        <item x="2987"/>
        <item x="9469"/>
        <item x="1495"/>
        <item x="3788"/>
        <item x="2722"/>
        <item x="506"/>
        <item x="7149"/>
        <item x="8564"/>
        <item x="1208"/>
        <item x="7901"/>
        <item x="2054"/>
        <item x="7028"/>
        <item x="6633"/>
        <item x="496"/>
        <item x="4775"/>
        <item x="6288"/>
        <item x="5933"/>
        <item x="4541"/>
        <item x="9387"/>
        <item x="3457"/>
        <item x="1615"/>
        <item x="3338"/>
        <item x="7099"/>
        <item x="2219"/>
        <item x="3434"/>
        <item x="2584"/>
        <item x="8099"/>
        <item x="9650"/>
        <item x="7304"/>
        <item x="67"/>
        <item x="991"/>
        <item x="9410"/>
        <item x="2326"/>
        <item x="253"/>
        <item x="7505"/>
        <item x="4319"/>
        <item x="5154"/>
        <item x="5502"/>
        <item x="4708"/>
        <item x="6830"/>
        <item x="3875"/>
        <item x="4186"/>
        <item x="7320"/>
        <item x="8966"/>
        <item x="6734"/>
        <item x="5442"/>
        <item x="9133"/>
        <item x="3279"/>
        <item x="586"/>
        <item x="7873"/>
        <item x="5736"/>
        <item x="5345"/>
        <item x="9668"/>
        <item x="6703"/>
        <item x="8061"/>
        <item x="3778"/>
        <item x="8057"/>
        <item x="8720"/>
        <item x="2612"/>
        <item x="5402"/>
        <item x="9719"/>
        <item x="3283"/>
        <item x="3860"/>
        <item x="2971"/>
        <item x="1234"/>
        <item x="379"/>
        <item x="3441"/>
        <item x="476"/>
        <item x="7332"/>
        <item x="1386"/>
        <item x="918"/>
        <item x="2349"/>
        <item x="9128"/>
        <item x="9317"/>
        <item x="7594"/>
        <item x="387"/>
        <item x="6003"/>
        <item x="3084"/>
        <item x="361"/>
        <item x="7113"/>
        <item x="770"/>
        <item x="5982"/>
        <item x="6249"/>
        <item x="8820"/>
        <item x="7573"/>
        <item x="7190"/>
        <item x="7756"/>
        <item x="3836"/>
        <item x="4946"/>
        <item x="1368"/>
        <item x="8978"/>
        <item x="7244"/>
        <item x="2213"/>
        <item x="5481"/>
        <item x="7219"/>
        <item x="4407"/>
        <item x="9152"/>
        <item x="6850"/>
        <item x="8722"/>
        <item x="864"/>
        <item x="2631"/>
        <item x="8579"/>
        <item x="235"/>
        <item x="2032"/>
        <item x="8583"/>
        <item x="1328"/>
        <item x="9809"/>
        <item x="2384"/>
        <item x="4284"/>
        <item x="3111"/>
        <item x="5603"/>
        <item x="3698"/>
        <item x="9192"/>
        <item x="861"/>
        <item x="9136"/>
        <item x="329"/>
        <item x="5569"/>
        <item x="9045"/>
        <item x="9433"/>
        <item x="3140"/>
        <item x="5232"/>
        <item x="3573"/>
        <item x="7958"/>
        <item x="1709"/>
        <item x="6161"/>
        <item x="8418"/>
        <item x="3800"/>
        <item x="4223"/>
        <item x="9872"/>
        <item x="7808"/>
        <item x="8797"/>
        <item x="4825"/>
        <item x="4045"/>
        <item x="2380"/>
        <item x="3219"/>
        <item x="2928"/>
        <item x="8143"/>
        <item x="878"/>
        <item x="2489"/>
        <item x="3706"/>
        <item x="6215"/>
        <item x="2317"/>
        <item x="7367"/>
        <item x="842"/>
        <item x="8688"/>
        <item x="733"/>
        <item x="9772"/>
        <item x="8721"/>
        <item x="1302"/>
        <item x="6923"/>
        <item x="8839"/>
        <item x="1805"/>
        <item x="8265"/>
        <item x="5002"/>
        <item x="7196"/>
        <item x="1102"/>
        <item x="5554"/>
        <item x="3830"/>
        <item x="6826"/>
        <item x="2614"/>
        <item x="532"/>
        <item x="821"/>
        <item x="4520"/>
        <item x="4383"/>
        <item x="848"/>
        <item x="1627"/>
        <item x="2492"/>
        <item x="5724"/>
        <item x="2346"/>
        <item x="5283"/>
        <item x="6337"/>
        <item x="1009"/>
        <item x="6522"/>
        <item x="9744"/>
        <item x="6297"/>
        <item x="3255"/>
        <item x="3745"/>
        <item x="6054"/>
        <item x="738"/>
        <item x="7379"/>
        <item x="9122"/>
        <item x="8364"/>
        <item x="5524"/>
        <item x="7683"/>
        <item x="2383"/>
        <item x="854"/>
        <item x="2947"/>
        <item x="7693"/>
        <item x="4867"/>
        <item x="3771"/>
        <item x="8953"/>
        <item x="4091"/>
        <item x="2890"/>
        <item x="1687"/>
        <item x="2742"/>
        <item x="6758"/>
        <item x="2532"/>
        <item x="5279"/>
        <item x="7214"/>
        <item x="6871"/>
        <item x="8306"/>
        <item x="9048"/>
        <item x="8112"/>
        <item x="4234"/>
        <item x="2607"/>
        <item x="5415"/>
        <item x="9270"/>
        <item x="3270"/>
        <item x="9221"/>
        <item x="6471"/>
        <item x="9287"/>
        <item x="888"/>
        <item x="6406"/>
        <item x="5148"/>
        <item x="8140"/>
        <item x="4364"/>
        <item x="8638"/>
        <item x="4155"/>
        <item x="9464"/>
        <item x="1015"/>
        <item x="2218"/>
        <item x="6216"/>
        <item x="3229"/>
        <item x="9704"/>
        <item x="7957"/>
        <item x="5492"/>
        <item x="1333"/>
        <item x="4075"/>
        <item x="3202"/>
        <item x="5073"/>
        <item x="7048"/>
        <item x="9344"/>
        <item x="1465"/>
        <item x="9212"/>
        <item x="835"/>
        <item x="9802"/>
        <item x="4062"/>
        <item x="8903"/>
        <item x="3309"/>
        <item x="9016"/>
        <item x="8563"/>
        <item x="8005"/>
        <item x="4822"/>
        <item x="1081"/>
        <item x="7954"/>
        <item x="555"/>
        <item x="3395"/>
        <item x="66"/>
        <item x="6582"/>
        <item x="3612"/>
        <item x="4195"/>
        <item x="7537"/>
        <item x="6510"/>
        <item x="2448"/>
        <item x="2979"/>
        <item x="5394"/>
        <item x="8651"/>
        <item x="4336"/>
        <item x="624"/>
        <item x="5790"/>
        <item x="6021"/>
        <item x="262"/>
        <item x="1415"/>
        <item x="1349"/>
        <item x="5325"/>
        <item x="6889"/>
        <item x="3384"/>
        <item x="1707"/>
        <item x="5744"/>
        <item x="4889"/>
        <item x="3233"/>
        <item x="1461"/>
        <item x="9150"/>
        <item x="3261"/>
        <item x="959"/>
        <item x="9721"/>
        <item x="5823"/>
        <item x="5861"/>
        <item x="2862"/>
        <item x="7321"/>
        <item x="2830"/>
        <item x="791"/>
        <item x="1919"/>
        <item x="9792"/>
        <item x="4860"/>
        <item x="6081"/>
        <item x="6665"/>
        <item x="2842"/>
        <item x="186"/>
        <item x="8373"/>
        <item x="1832"/>
        <item x="6372"/>
        <item x="9245"/>
        <item x="4676"/>
        <item x="8952"/>
        <item x="4647"/>
        <item x="5191"/>
        <item x="9649"/>
        <item x="8847"/>
        <item x="5200"/>
        <item x="5178"/>
        <item x="6232"/>
        <item x="2640"/>
        <item x="1503"/>
        <item x="564"/>
        <item x="2630"/>
        <item x="2322"/>
        <item x="2841"/>
        <item x="907"/>
        <item x="1435"/>
        <item x="3793"/>
        <item x="9219"/>
        <item x="9728"/>
        <item x="3663"/>
        <item x="5448"/>
        <item x="3007"/>
        <item x="6263"/>
        <item x="6644"/>
        <item x="2210"/>
        <item x="6776"/>
        <item x="9517"/>
        <item x="9539"/>
        <item x="5072"/>
        <item x="7121"/>
        <item x="6051"/>
        <item x="6650"/>
        <item x="1470"/>
        <item x="1261"/>
        <item x="5301"/>
        <item x="1166"/>
        <item x="7555"/>
        <item x="8746"/>
        <item x="856"/>
        <item x="8680"/>
        <item x="6865"/>
        <item x="8343"/>
        <item x="9369"/>
        <item x="5038"/>
        <item x="5207"/>
        <item x="9283"/>
        <item x="8182"/>
        <item x="4391"/>
        <item x="3289"/>
        <item x="669"/>
        <item x="8756"/>
        <item x="8636"/>
        <item x="5776"/>
        <item x="8190"/>
        <item x="8701"/>
        <item x="6718"/>
        <item x="3205"/>
        <item x="3446"/>
        <item x="7949"/>
        <item x="662"/>
        <item x="7006"/>
        <item x="4446"/>
        <item x="8594"/>
        <item x="3374"/>
        <item x="8436"/>
        <item x="3477"/>
        <item x="4588"/>
        <item x="6281"/>
        <item x="665"/>
        <item x="5138"/>
        <item x="4006"/>
        <item x="993"/>
        <item x="6700"/>
        <item x="753"/>
        <item x="7896"/>
        <item x="5859"/>
        <item x="9918"/>
        <item x="3166"/>
        <item x="7667"/>
        <item x="5003"/>
        <item x="1986"/>
        <item x="6347"/>
        <item x="6020"/>
        <item x="3380"/>
        <item x="3029"/>
        <item x="4065"/>
        <item x="1708"/>
        <item x="8679"/>
        <item x="9763"/>
        <item x="2919"/>
        <item x="4330"/>
        <item x="231"/>
        <item x="8197"/>
        <item x="7114"/>
        <item x="6333"/>
        <item x="5074"/>
        <item x="5959"/>
        <item x="5888"/>
        <item x="3632"/>
        <item x="8281"/>
        <item x="8043"/>
        <item x="6699"/>
        <item x="3998"/>
        <item x="290"/>
        <item x="1073"/>
        <item x="83"/>
        <item x="9116"/>
        <item x="1447"/>
        <item x="3978"/>
        <item x="2834"/>
        <item x="201"/>
        <item x="9142"/>
        <item x="9808"/>
        <item x="6130"/>
        <item x="8384"/>
        <item x="4161"/>
        <item x="5796"/>
        <item x="6595"/>
        <item x="6313"/>
        <item x="9556"/>
        <item x="784"/>
        <item x="7135"/>
        <item x="4694"/>
        <item x="2028"/>
        <item x="9854"/>
        <item x="1607"/>
        <item x="7876"/>
        <item x="7536"/>
        <item x="5306"/>
        <item x="2294"/>
        <item x="4367"/>
        <item x="9799"/>
        <item x="6013"/>
        <item x="5843"/>
        <item x="5937"/>
        <item x="8342"/>
        <item x="1621"/>
        <item x="2062"/>
        <item x="7776"/>
        <item x="9090"/>
        <item x="4180"/>
        <item x="6102"/>
        <item x="9881"/>
        <item x="5832"/>
        <item x="6453"/>
        <item x="9753"/>
        <item x="7754"/>
        <item x="4372"/>
        <item x="1954"/>
        <item x="604"/>
        <item x="1991"/>
        <item x="1820"/>
        <item x="1846"/>
        <item x="9125"/>
        <item x="859"/>
        <item x="8374"/>
        <item x="4368"/>
        <item x="3961"/>
        <item x="8237"/>
        <item x="5436"/>
        <item x="5480"/>
        <item x="6298"/>
        <item x="5610"/>
        <item x="4902"/>
        <item x="6152"/>
        <item x="6969"/>
        <item x="4546"/>
        <item x="4331"/>
        <item x="7660"/>
        <item x="3281"/>
        <item x="4301"/>
        <item x="7678"/>
        <item x="8408"/>
        <item x="5241"/>
        <item x="5985"/>
        <item x="6065"/>
        <item x="6856"/>
        <item x="210"/>
        <item x="2304"/>
        <item x="7602"/>
        <item x="8377"/>
        <item x="1979"/>
        <item x="6908"/>
        <item x="7272"/>
        <item x="3146"/>
        <item x="4650"/>
        <item x="8208"/>
        <item x="2537"/>
        <item x="278"/>
        <item x="4846"/>
        <item x="8736"/>
        <item x="8415"/>
        <item x="3484"/>
        <item x="6409"/>
        <item x="9614"/>
        <item x="7409"/>
        <item x="905"/>
        <item x="660"/>
        <item x="5408"/>
        <item x="6843"/>
        <item x="2480"/>
        <item x="90"/>
        <item x="4560"/>
        <item x="5208"/>
        <item x="5275"/>
        <item x="4772"/>
        <item x="6256"/>
        <item x="8432"/>
        <item x="8299"/>
        <item x="2342"/>
        <item x="8027"/>
        <item x="6084"/>
        <item x="4820"/>
        <item x="6149"/>
        <item x="7774"/>
        <item x="3022"/>
        <item x="3298"/>
        <item x="1414"/>
        <item x="9415"/>
        <item x="9943"/>
        <item x="5201"/>
        <item x="2377"/>
        <item x="9940"/>
        <item x="6525"/>
        <item x="3490"/>
        <item x="7217"/>
        <item x="8164"/>
        <item x="4236"/>
        <item x="4206"/>
        <item x="5425"/>
        <item x="2201"/>
        <item x="4961"/>
        <item x="8370"/>
        <item x="8052"/>
        <item x="4523"/>
        <item x="4405"/>
        <item x="955"/>
        <item x="1984"/>
        <item x="8411"/>
        <item x="846"/>
        <item x="1456"/>
        <item x="75"/>
        <item x="6282"/>
        <item x="150"/>
        <item x="5992"/>
        <item x="5741"/>
        <item x="6204"/>
        <item x="9096"/>
        <item x="7490"/>
        <item x="8053"/>
        <item x="6759"/>
        <item x="7976"/>
        <item x="6925"/>
        <item x="2911"/>
        <item x="343"/>
        <item x="554"/>
        <item x="7031"/>
        <item x="1422"/>
        <item x="8382"/>
        <item x="7117"/>
        <item x="4099"/>
        <item x="1802"/>
        <item x="5537"/>
        <item x="3571"/>
        <item x="8802"/>
        <item x="5713"/>
        <item x="8346"/>
        <item x="9197"/>
        <item x="4834"/>
        <item x="3540"/>
        <item x="9338"/>
        <item x="4116"/>
        <item x="6869"/>
        <item x="3674"/>
        <item x="7730"/>
        <item x="3877"/>
        <item x="1118"/>
        <item x="7511"/>
        <item x="1431"/>
        <item x="6384"/>
        <item x="4595"/>
        <item x="6692"/>
        <item x="6494"/>
        <item x="223"/>
        <item x="1968"/>
        <item x="1115"/>
        <item x="1913"/>
        <item x="4149"/>
        <item x="7768"/>
        <item x="315"/>
        <item x="5552"/>
        <item x="4823"/>
        <item x="4781"/>
        <item x="5344"/>
        <item x="3941"/>
        <item x="5339"/>
        <item x="6909"/>
        <item x="9785"/>
        <item x="998"/>
        <item x="5628"/>
        <item x="6984"/>
        <item x="7575"/>
        <item x="8731"/>
        <item x="5898"/>
        <item x="5122"/>
        <item x="3234"/>
        <item x="9324"/>
        <item x="9092"/>
        <item x="1605"/>
        <item x="1202"/>
        <item x="7084"/>
        <item x="8963"/>
        <item x="6995"/>
        <item x="4464"/>
        <item x="1106"/>
        <item x="3758"/>
        <item x="3549"/>
        <item x="9791"/>
        <item x="7640"/>
        <item x="5925"/>
        <item x="3832"/>
        <item x="1665"/>
        <item x="7953"/>
        <item x="6016"/>
        <item x="5874"/>
        <item x="8934"/>
        <item x="1590"/>
        <item x="3020"/>
        <item x="9135"/>
        <item x="3135"/>
        <item x="9002"/>
        <item x="6593"/>
        <item x="6753"/>
        <item x="1120"/>
        <item x="1157"/>
        <item x="558"/>
        <item x="1793"/>
        <item x="2815"/>
        <item x="8852"/>
        <item x="3833"/>
        <item x="9349"/>
        <item x="332"/>
        <item x="5184"/>
        <item x="5802"/>
        <item x="9385"/>
        <item x="4684"/>
        <item x="1278"/>
        <item x="1125"/>
        <item x="6353"/>
        <item x="4848"/>
        <item x="2694"/>
        <item x="6635"/>
        <item x="5969"/>
        <item x="4949"/>
        <item x="474"/>
        <item x="2255"/>
        <item x="6690"/>
        <item x="1047"/>
        <item x="6680"/>
        <item x="86"/>
        <item x="5461"/>
        <item x="4119"/>
        <item x="1181"/>
        <item x="6386"/>
        <item x="8420"/>
        <item x="9485"/>
        <item x="6427"/>
        <item x="8772"/>
        <item x="4849"/>
        <item x="6004"/>
        <item x="3125"/>
        <item x="2436"/>
        <item x="8976"/>
        <item x="5059"/>
        <item x="7476"/>
        <item x="7396"/>
        <item x="7942"/>
        <item x="3073"/>
        <item x="5738"/>
        <item x="4903"/>
        <item x="9460"/>
        <item x="5266"/>
        <item x="6185"/>
        <item x="132"/>
        <item x="2187"/>
        <item x="2903"/>
        <item x="4927"/>
        <item x="1667"/>
        <item x="2940"/>
        <item x="2999"/>
        <item x="5946"/>
        <item x="5333"/>
        <item x="7472"/>
        <item x="4162"/>
        <item x="8779"/>
        <item x="5119"/>
        <item x="4064"/>
        <item x="8204"/>
        <item x="2414"/>
        <item x="974"/>
        <item x="4191"/>
        <item x="9218"/>
        <item x="2372"/>
        <item x="4398"/>
        <item x="6873"/>
        <item x="2198"/>
        <item x="3389"/>
        <item x="4654"/>
        <item x="7557"/>
        <item x="3436"/>
        <item x="2407"/>
        <item x="1093"/>
        <item x="6575"/>
        <item x="6673"/>
        <item x="9388"/>
        <item x="8244"/>
        <item x="2104"/>
        <item x="4017"/>
        <item x="194"/>
        <item x="4188"/>
        <item x="102"/>
        <item x="5912"/>
        <item x="2256"/>
        <item x="9515"/>
        <item x="1177"/>
        <item x="4724"/>
        <item x="5856"/>
        <item x="3216"/>
        <item x="8960"/>
        <item x="1392"/>
        <item x="8569"/>
        <item x="1558"/>
        <item x="377"/>
        <item x="7473"/>
        <item x="2545"/>
        <item x="2125"/>
        <item x="7502"/>
        <item x="9160"/>
        <item x="1969"/>
        <item x="5764"/>
        <item x="6668"/>
        <item x="2968"/>
        <item x="320"/>
        <item x="3557"/>
        <item x="2762"/>
        <item x="592"/>
        <item x="1673"/>
        <item x="483"/>
        <item x="1317"/>
        <item x="5593"/>
        <item x="6732"/>
        <item x="2010"/>
        <item x="4852"/>
        <item x="9391"/>
        <item x="6008"/>
        <item x="4350"/>
        <item x="3595"/>
        <item x="2789"/>
        <item x="3829"/>
        <item x="514"/>
        <item x="7554"/>
        <item x="9823"/>
        <item x="2386"/>
        <item x="6513"/>
        <item x="50"/>
        <item x="6507"/>
        <item x="1116"/>
        <item x="4661"/>
        <item x="6701"/>
        <item x="1557"/>
        <item x="6733"/>
        <item x="3631"/>
        <item x="6105"/>
        <item x="8964"/>
        <item x="3811"/>
        <item x="921"/>
        <item x="3650"/>
        <item x="4296"/>
        <item x="8004"/>
        <item x="7741"/>
        <item x="3461"/>
        <item x="6037"/>
        <item x="6746"/>
        <item x="4399"/>
        <item x="454"/>
        <item x="2324"/>
        <item x="7558"/>
        <item x="6916"/>
        <item x="1742"/>
        <item x="6005"/>
        <item x="5182"/>
        <item x="3681"/>
        <item x="6328"/>
        <item x="8250"/>
        <item x="3398"/>
        <item x="7811"/>
        <item x="2392"/>
        <item x="3468"/>
        <item x="8470"/>
        <item x="9146"/>
        <item x="4349"/>
        <item x="9717"/>
        <item x="5544"/>
        <item x="6159"/>
        <item x="6247"/>
        <item x="4498"/>
        <item x="7855"/>
        <item x="7515"/>
        <item x="2500"/>
        <item x="6301"/>
        <item x="9121"/>
        <item x="9025"/>
        <item x="683"/>
        <item x="31"/>
        <item x="5043"/>
        <item x="5015"/>
        <item x="4692"/>
        <item x="8829"/>
        <item x="7387"/>
        <item x="3356"/>
        <item x="6657"/>
        <item x="8970"/>
        <item x="1006"/>
        <item x="9432"/>
        <item x="3440"/>
        <item x="509"/>
        <item x="339"/>
        <item x="7266"/>
        <item x="144"/>
        <item x="5199"/>
        <item x="2398"/>
        <item x="4312"/>
        <item x="4646"/>
        <item x="1124"/>
        <item x="3359"/>
        <item x="5829"/>
        <item x="1108"/>
        <item x="2706"/>
        <item x="4706"/>
        <item x="1857"/>
        <item x="152"/>
        <item x="1295"/>
        <item x="5364"/>
        <item x="7464"/>
        <item x="8999"/>
        <item x="9490"/>
        <item x="6602"/>
        <item x="9912"/>
        <item x="9713"/>
        <item x="4445"/>
        <item x="3416"/>
        <item x="6434"/>
        <item x="4579"/>
        <item x="3621"/>
        <item x="7675"/>
        <item x="5318"/>
        <item x="4662"/>
        <item x="1713"/>
        <item x="3695"/>
        <item x="3370"/>
        <item x="3149"/>
        <item x="1787"/>
        <item x="1901"/>
        <item x="3106"/>
        <item x="91"/>
        <item x="7086"/>
        <item x="260"/>
        <item x="1338"/>
        <item x="2554"/>
        <item x="7898"/>
        <item x="5410"/>
        <item x="6074"/>
        <item x="1067"/>
        <item x="8856"/>
        <item x="6025"/>
        <item x="8428"/>
        <item x="2901"/>
        <item x="2635"/>
        <item x="2066"/>
        <item x="9394"/>
        <item x="8524"/>
        <item x="9416"/>
        <item x="8783"/>
        <item x="2075"/>
        <item x="7422"/>
        <item x="9755"/>
        <item x="4459"/>
        <item x="2106"/>
        <item x="4495"/>
        <item x="5862"/>
        <item x="265"/>
        <item x="6044"/>
        <item x="2589"/>
        <item x="2220"/>
        <item x="9540"/>
        <item x="8549"/>
        <item x="1356"/>
        <item x="5061"/>
        <item x="2057"/>
        <item x="1220"/>
        <item x="9255"/>
        <item x="8234"/>
        <item x="7941"/>
        <item x="5069"/>
        <item x="7764"/>
        <item x="9608"/>
        <item x="2836"/>
        <item x="9617"/>
        <item x="2759"/>
        <item x="9502"/>
        <item x="6364"/>
        <item x="627"/>
        <item x="6300"/>
        <item x="7861"/>
        <item x="167"/>
        <item x="9711"/>
        <item x="6791"/>
        <item x="3143"/>
        <item x="8167"/>
        <item x="5597"/>
        <item x="1258"/>
        <item x="9017"/>
        <item x="8804"/>
        <item x="4506"/>
        <item x="2293"/>
        <item x="9697"/>
        <item x="6244"/>
        <item x="3242"/>
        <item x="25"/>
        <item x="1426"/>
        <item x="4800"/>
        <item x="8843"/>
        <item x="2107"/>
        <item x="860"/>
        <item x="8253"/>
        <item x="9445"/>
        <item x="3043"/>
        <item x="1027"/>
        <item x="7363"/>
        <item x="2550"/>
        <item x="1610"/>
        <item x="8229"/>
        <item x="8471"/>
        <item x="8781"/>
        <item x="1893"/>
        <item x="9633"/>
        <item x="687"/>
        <item x="3864"/>
        <item x="5910"/>
        <item x="5102"/>
        <item x="8285"/>
        <item x="380"/>
        <item x="8238"/>
        <item x="8572"/>
        <item x="7071"/>
        <item x="7866"/>
        <item x="4999"/>
        <item x="1451"/>
        <item x="5949"/>
        <item x="4205"/>
        <item x="288"/>
        <item x="9831"/>
        <item x="8431"/>
        <item x="2393"/>
        <item x="668"/>
        <item x="4508"/>
        <item x="8310"/>
        <item x="9631"/>
        <item x="2315"/>
        <item x="4600"/>
        <item x="4370"/>
        <item x="9386"/>
        <item x="5730"/>
        <item x="6615"/>
        <item x="8543"/>
        <item x="8398"/>
        <item x="1483"/>
        <item x="1253"/>
        <item x="4338"/>
        <item x="9327"/>
        <item x="4932"/>
        <item x="1808"/>
        <item x="3809"/>
        <item x="7627"/>
        <item x="7192"/>
        <item x="5594"/>
        <item x="2636"/>
        <item x="2033"/>
        <item x="9127"/>
        <item x="7189"/>
        <item x="1215"/>
        <item x="5883"/>
        <item x="9805"/>
        <item x="7961"/>
        <item x="5821"/>
        <item x="8662"/>
        <item x="7112"/>
        <item x="1428"/>
        <item x="6435"/>
        <item x="8857"/>
        <item x="4103"/>
        <item x="7614"/>
        <item x="8613"/>
        <item x="1251"/>
        <item x="6041"/>
        <item x="9019"/>
        <item x="4156"/>
        <item x="9153"/>
        <item x="8264"/>
        <item x="7428"/>
        <item x="5760"/>
        <item x="863"/>
        <item x="7620"/>
        <item x="956"/>
        <item x="5845"/>
        <item x="8833"/>
        <item x="293"/>
        <item x="8773"/>
        <item x="279"/>
        <item x="4973"/>
        <item x="9413"/>
        <item x="813"/>
        <item x="2160"/>
        <item x="8598"/>
        <item x="2608"/>
        <item x="9359"/>
        <item x="4010"/>
        <item x="8788"/>
        <item x="2949"/>
        <item x="5896"/>
        <item x="4009"/>
        <item x="2321"/>
        <item x="1980"/>
        <item x="8395"/>
        <item x="2022"/>
        <item x="12"/>
        <item x="9450"/>
        <item x="9332"/>
        <item x="5609"/>
        <item x="9254"/>
        <item x="4090"/>
        <item x="7318"/>
        <item x="6207"/>
        <item x="6486"/>
        <item x="1436"/>
        <item x="6085"/>
        <item x="9231"/>
        <item x="1265"/>
        <item x="1562"/>
        <item x="6941"/>
        <item x="5518"/>
        <item x="8896"/>
        <item x="5735"/>
        <item x="8082"/>
        <item x="4651"/>
        <item x="6599"/>
        <item x="1283"/>
        <item x="9094"/>
        <item x="1366"/>
        <item x="1914"/>
        <item x="5031"/>
        <item x="2795"/>
        <item x="7510"/>
        <item x="559"/>
        <item x="1792"/>
        <item x="484"/>
        <item x="4226"/>
        <item x="4982"/>
        <item x="4439"/>
        <item x="6467"/>
        <item x="2820"/>
        <item x="710"/>
        <item x="5067"/>
        <item x="5303"/>
        <item x="7858"/>
        <item x="1931"/>
        <item x="7904"/>
        <item x="561"/>
        <item x="9606"/>
        <item x="8769"/>
        <item x="7519"/>
        <item x="5042"/>
        <item x="1255"/>
        <item x="4657"/>
        <item x="5804"/>
        <item x="9669"/>
        <item x="8107"/>
        <item x="4002"/>
        <item x="1474"/>
        <item x="9488"/>
        <item x="9839"/>
        <item x="2610"/>
        <item x="3803"/>
        <item x="5116"/>
        <item x="4024"/>
        <item x="8786"/>
        <item x="2292"/>
        <item x="7184"/>
        <item x="237"/>
        <item x="465"/>
        <item x="5965"/>
        <item x="3268"/>
        <item x="9476"/>
        <item x="7677"/>
        <item x="5831"/>
        <item x="3069"/>
        <item x="8724"/>
        <item x="2283"/>
        <item x="7578"/>
        <item x="5899"/>
        <item x="4348"/>
        <item x="7007"/>
        <item x="4299"/>
        <item x="8943"/>
        <item x="902"/>
        <item x="6425"/>
        <item x="640"/>
        <item x="3068"/>
        <item x="8741"/>
        <item x="2526"/>
        <item x="9441"/>
        <item x="5008"/>
        <item x="9850"/>
        <item x="8235"/>
        <item x="2846"/>
        <item x="3408"/>
        <item x="4"/>
        <item x="988"/>
        <item x="4055"/>
        <item x="9214"/>
        <item x="2765"/>
        <item x="2555"/>
        <item x="7103"/>
        <item x="975"/>
        <item x="1768"/>
        <item x="1985"/>
        <item x="3648"/>
        <item x="2074"/>
        <item x="9644"/>
        <item x="2021"/>
        <item x="3479"/>
        <item x="6515"/>
        <item x="2541"/>
        <item x="8997"/>
        <item x="2558"/>
        <item x="3909"/>
        <item x="5466"/>
        <item x="1533"/>
        <item x="1200"/>
        <item x="449"/>
        <item x="8073"/>
        <item x="6251"/>
        <item x="7790"/>
        <item x="1754"/>
        <item x="4321"/>
        <item x="8520"/>
        <item x="8743"/>
        <item x="531"/>
        <item x="3481"/>
        <item x="4524"/>
        <item x="9888"/>
        <item x="2432"/>
        <item x="4561"/>
        <item x="8567"/>
        <item x="4598"/>
        <item x="6064"/>
        <item x="2676"/>
        <item x="9674"/>
        <item x="7218"/>
        <item x="7880"/>
        <item x="6151"/>
        <item x="638"/>
        <item x="4636"/>
        <item x="1519"/>
        <item x="74"/>
        <item x="9666"/>
        <item x="3015"/>
        <item x="5719"/>
        <item x="9579"/>
        <item x="1634"/>
        <item x="7686"/>
        <item x="4539"/>
        <item x="6772"/>
        <item x="2276"/>
        <item x="9102"/>
        <item x="9292"/>
        <item x="9334"/>
        <item x="2039"/>
        <item x="7697"/>
        <item x="1271"/>
        <item x="4681"/>
        <item x="2709"/>
        <item x="5676"/>
        <item x="3065"/>
        <item x="1922"/>
        <item x="2202"/>
        <item x="6124"/>
        <item x="694"/>
        <item x="3492"/>
        <item x="2632"/>
        <item x="4478"/>
        <item x="8618"/>
        <item x="3772"/>
        <item x="9947"/>
        <item x="8959"/>
        <item x="7334"/>
        <item x="9718"/>
        <item x="2725"/>
        <item x="5362"/>
        <item x="8369"/>
        <item x="2936"/>
        <item x="9491"/>
        <item x="4325"/>
        <item x="3376"/>
        <item x="606"/>
        <item x="1659"/>
        <item x="6845"/>
        <item x="4836"/>
        <item x="2108"/>
        <item x="9821"/>
        <item x="9695"/>
        <item x="4131"/>
        <item x="5514"/>
        <item x="4153"/>
        <item x="7877"/>
        <item x="2150"/>
        <item x="2309"/>
        <item x="5499"/>
        <item x="2656"/>
        <item x="1262"/>
        <item x="3320"/>
        <item x="9686"/>
        <item x="5604"/>
        <item x="5476"/>
        <item x="2590"/>
        <item x="1559"/>
        <item x="4770"/>
        <item x="1736"/>
        <item x="6082"/>
        <item x="1413"/>
        <item x="1462"/>
        <item x="602"/>
        <item x="9211"/>
        <item x="3011"/>
        <item x="247"/>
        <item x="5265"/>
        <item x="3505"/>
        <item x="1733"/>
        <item x="5952"/>
        <item x="1423"/>
        <item x="672"/>
        <item x="7020"/>
        <item x="8880"/>
        <item x="6479"/>
        <item x="1686"/>
        <item x="5876"/>
        <item x="4594"/>
        <item x="1321"/>
        <item x="4710"/>
        <item x="7003"/>
        <item x="2776"/>
        <item x="9643"/>
        <item x="4413"/>
        <item x="3424"/>
        <item x="6568"/>
        <item x="8974"/>
        <item x="3303"/>
        <item x="2970"/>
        <item x="1511"/>
        <item x="3066"/>
        <item x="4610"/>
        <item x="8927"/>
        <item x="130"/>
        <item x="1385"/>
        <item x="6546"/>
        <item x="5814"/>
        <item x="3563"/>
        <item x="1563"/>
        <item x="1937"/>
        <item x="3018"/>
        <item x="6623"/>
        <item x="6334"/>
        <item x="9117"/>
        <item x="1660"/>
        <item x="412"/>
        <item x="9067"/>
        <item x="7819"/>
        <item x="1818"/>
        <item x="4995"/>
        <item x="9097"/>
        <item x="1720"/>
        <item x="8790"/>
        <item x="3895"/>
        <item x="2551"/>
        <item x="2805"/>
        <item x="4113"/>
        <item x="8865"/>
        <item x="217"/>
        <item x="2065"/>
        <item x="319"/>
        <item x="7078"/>
        <item x="5740"/>
        <item x="822"/>
        <item x="7545"/>
        <item x="9400"/>
        <item x="9038"/>
        <item x="8321"/>
        <item x="7867"/>
        <item x="3770"/>
        <item x="8403"/>
        <item x="427"/>
        <item x="3862"/>
        <item x="7343"/>
        <item x="1771"/>
        <item x="8378"/>
        <item x="1739"/>
        <item x="9066"/>
        <item x="1173"/>
        <item x="3307"/>
        <item x="2014"/>
        <item x="1109"/>
        <item x="8201"/>
        <item x="4393"/>
        <item x="9879"/>
        <item x="2299"/>
        <item x="2523"/>
        <item x="2950"/>
        <item x="384"/>
        <item x="1884"/>
        <item x="8275"/>
        <item x="6799"/>
        <item x="5990"/>
        <item x="3173"/>
        <item x="1990"/>
        <item x="1318"/>
        <item x="5535"/>
        <item x="3042"/>
        <item x="7603"/>
        <item x="6974"/>
        <item x="7893"/>
        <item x="6817"/>
        <item x="9702"/>
        <item x="1840"/>
        <item x="8929"/>
        <item x="5793"/>
        <item x="9780"/>
        <item x="7207"/>
        <item x="7850"/>
        <item x="2484"/>
        <item x="4259"/>
        <item x="9132"/>
        <item x="2756"/>
        <item x="9431"/>
        <item x="8268"/>
        <item x="1396"/>
        <item x="9944"/>
        <item x="679"/>
        <item x="5159"/>
        <item x="7251"/>
        <item x="2072"/>
        <item x="184"/>
        <item x="3005"/>
        <item x="8083"/>
        <item x="1323"/>
        <item x="2924"/>
        <item x="6821"/>
        <item x="1091"/>
        <item x="7983"/>
        <item x="1613"/>
        <item x="5204"/>
        <item x="4106"/>
        <item x="748"/>
        <item x="3580"/>
        <item x="3866"/>
        <item x="8400"/>
        <item x="4540"/>
        <item x="7022"/>
        <item x="8159"/>
        <item x="6001"/>
        <item x="8072"/>
        <item x="8048"/>
        <item x="4966"/>
        <item x="986"/>
        <item x="7080"/>
        <item x="2751"/>
        <item x="6603"/>
        <item x="4266"/>
        <item x="1492"/>
        <item x="151"/>
        <item x="8631"/>
        <item x="4472"/>
        <item x="142"/>
        <item x="4068"/>
        <item x="1454"/>
        <item x="3266"/>
        <item x="5900"/>
        <item x="614"/>
        <item x="9473"/>
        <item x="2739"/>
        <item x="3004"/>
        <item x="9795"/>
        <item x="2356"/>
        <item x="2434"/>
        <item x="6401"/>
        <item x="1020"/>
        <item x="9461"/>
        <item x="9284"/>
        <item x="882"/>
        <item x="6095"/>
        <item x="126"/>
        <item x="60"/>
        <item x="1712"/>
        <item x="61"/>
        <item x="7477"/>
        <item x="468"/>
        <item x="1859"/>
        <item x="3633"/>
        <item x="2966"/>
        <item x="6727"/>
        <item x="5273"/>
        <item x="7585"/>
        <item x="5385"/>
        <item x="6597"/>
        <item x="6329"/>
        <item x="9768"/>
        <item x="2347"/>
        <item x="6474"/>
        <item x="9593"/>
        <item x="656"/>
        <item x="1726"/>
        <item x="7397"/>
        <item x="4004"/>
        <item x="3431"/>
        <item x="6245"/>
        <item x="3609"/>
        <item x="697"/>
        <item x="178"/>
        <item x="9108"/>
        <item x="8589"/>
        <item x="5839"/>
        <item x="4503"/>
        <item x="3001"/>
        <item x="9609"/>
        <item x="838"/>
        <item x="3933"/>
        <item x="9778"/>
        <item x="76"/>
        <item x="7436"/>
        <item x="8545"/>
        <item x="7709"/>
        <item x="1083"/>
        <item x="3734"/>
        <item x="4624"/>
        <item x="5259"/>
        <item x="599"/>
        <item x="4406"/>
        <item x="1384"/>
        <item x="8969"/>
        <item x="766"/>
        <item x="6357"/>
        <item x="6096"/>
        <item x="4028"/>
        <item x="2333"/>
        <item x="7306"/>
        <item x="7500"/>
        <item x="4394"/>
        <item x="8410"/>
        <item x="5021"/>
        <item x="5036"/>
        <item x="5780"/>
        <item x="5549"/>
        <item x="618"/>
        <item x="6031"/>
        <item x="9253"/>
        <item x="2368"/>
        <item x="2573"/>
        <item x="9123"/>
        <item x="9607"/>
        <item x="3850"/>
        <item x="1419"/>
        <item x="714"/>
        <item x="1360"/>
        <item x="4012"/>
        <item x="2121"/>
        <item x="7484"/>
        <item x="2552"/>
        <item x="2800"/>
        <item x="5665"/>
        <item x="3308"/>
        <item x="4766"/>
        <item x="6518"/>
        <item x="1165"/>
        <item x="2301"/>
        <item x="5078"/>
        <item x="5722"/>
        <item x="1807"/>
        <item x="4426"/>
        <item x="7911"/>
        <item x="1948"/>
        <item x="512"/>
        <item x="5686"/>
        <item x="1864"/>
        <item x="5634"/>
        <item x="349"/>
        <item x="5868"/>
        <item x="3249"/>
        <item x="5187"/>
        <item x="1101"/>
        <item x="3530"/>
        <item x="8552"/>
        <item x="7744"/>
        <item x="3678"/>
        <item x="2522"/>
        <item x="1723"/>
        <item x="7229"/>
        <item x="5185"/>
        <item x="9466"/>
        <item x="5853"/>
        <item x="8635"/>
        <item x="3953"/>
        <item x="3467"/>
        <item x="4885"/>
        <item x="7735"/>
        <item x="7005"/>
        <item x="7064"/>
        <item x="1497"/>
        <item x="9729"/>
        <item x="6725"/>
        <item x="9513"/>
        <item x="2792"/>
        <item x="3837"/>
        <item x="1486"/>
        <item x="5616"/>
        <item x="1087"/>
        <item x="8211"/>
        <item x="7595"/>
        <item x="41"/>
        <item x="9681"/>
        <item x="233"/>
        <item x="3498"/>
        <item x="3652"/>
        <item x="1224"/>
        <item x="7939"/>
        <item x="6209"/>
        <item x="3738"/>
        <item x="6559"/>
        <item x="402"/>
        <item x="9409"/>
        <item x="2568"/>
        <item x="5412"/>
        <item x="8979"/>
        <item x="539"/>
        <item x="3818"/>
        <item x="1995"/>
        <item x="781"/>
        <item x="8844"/>
        <item x="2976"/>
        <item x="6852"/>
        <item x="8919"/>
        <item x="6689"/>
        <item x="7940"/>
        <item x="5629"/>
        <item x="740"/>
        <item x="5445"/>
        <item x="9263"/>
        <item x="2962"/>
        <item x="20"/>
        <item x="7232"/>
        <item x="8523"/>
        <item x="330"/>
        <item x="5471"/>
        <item x="3267"/>
        <item x="936"/>
        <item x="3560"/>
        <item x="1223"/>
        <item x="6566"/>
        <item x="2695"/>
        <item x="9887"/>
        <item x="525"/>
        <item x="711"/>
        <item x="5359"/>
        <item x="4777"/>
        <item x="3034"/>
        <item x="2703"/>
        <item x="3435"/>
        <item x="8421"/>
        <item x="1168"/>
        <item x="992"/>
        <item x="6393"/>
        <item x="9786"/>
        <item x="8874"/>
        <item x="2205"/>
        <item x="3897"/>
        <item x="3607"/>
        <item x="6419"/>
        <item x="4968"/>
        <item x="1965"/>
        <item x="1160"/>
        <item x="1959"/>
        <item x="1452"/>
        <item x="6439"/>
        <item x="7222"/>
        <item x="4220"/>
        <item x="8158"/>
        <item x="3236"/>
        <item x="961"/>
        <item x="2906"/>
        <item x="6090"/>
        <item x="5321"/>
        <item x="1905"/>
        <item x="3262"/>
        <item x="2216"/>
        <item x="6554"/>
        <item x="8095"/>
        <item x="3589"/>
        <item x="3339"/>
        <item x="1759"/>
        <item x="7543"/>
        <item x="3201"/>
        <item x="4140"/>
        <item x="4513"/>
        <item x="7708"/>
        <item x="7478"/>
        <item x="274"/>
        <item x="470"/>
        <item x="3543"/>
        <item x="1138"/>
        <item x="6212"/>
        <item x="8863"/>
        <item x="7330"/>
        <item x="6"/>
        <item x="8986"/>
        <item x="6109"/>
        <item x="3346"/>
        <item x="6228"/>
        <item x="6266"/>
        <item x="489"/>
        <item x="3582"/>
        <item x="3181"/>
        <item x="1555"/>
        <item x="948"/>
        <item x="1585"/>
        <item x="7193"/>
        <item x="9655"/>
        <item x="8472"/>
        <item x="6802"/>
        <item x="9252"/>
        <item x="5045"/>
        <item x="6175"/>
        <item x="2190"/>
        <item x="3508"/>
        <item x="8222"/>
        <item x="4481"/>
        <item x="8078"/>
        <item x="4096"/>
        <item x="3870"/>
        <item x="628"/>
        <item x="8484"/>
        <item x="6258"/>
        <item x="2659"/>
        <item x="9489"/>
        <item x="6942"/>
        <item x="1908"/>
        <item x="2880"/>
        <item x="4894"/>
        <item x="6000"/>
        <item x="6988"/>
        <item x="1655"/>
        <item x="5869"/>
        <item x="4322"/>
        <item x="1789"/>
        <item x="37"/>
        <item x="7782"/>
        <item x="4984"/>
        <item x="9028"/>
        <item x="752"/>
        <item x="7546"/>
        <item x="8287"/>
        <item x="6930"/>
        <item x="5675"/>
        <item x="7644"/>
        <item x="1484"/>
        <item x="4519"/>
        <item x="84"/>
        <item x="7440"/>
        <item x="3906"/>
        <item x="2191"/>
        <item x="53"/>
        <item x="1375"/>
        <item x="2469"/>
        <item x="1012"/>
        <item x="8351"/>
        <item x="1279"/>
        <item x="8266"/>
        <item x="6643"/>
        <item x="5918"/>
        <item x="6891"/>
        <item x="9722"/>
        <item x="6203"/>
        <item x="3124"/>
        <item x="8030"/>
        <item x="8280"/>
        <item x="4839"/>
        <item x="3754"/>
        <item x="5033"/>
        <item x="7673"/>
        <item x="2261"/>
        <item x="5449"/>
        <item x="6606"/>
        <item x="7840"/>
        <item x="7140"/>
        <item x="3751"/>
        <item x="2081"/>
        <item x="7427"/>
        <item x="7871"/>
        <item x="9901"/>
        <item x="4574"/>
        <item x="5574"/>
        <item x="4042"/>
        <item x="1161"/>
        <item x="2643"/>
        <item x="5954"/>
        <item x="4695"/>
        <item x="6816"/>
        <item x="2417"/>
        <item x="1749"/>
        <item x="8317"/>
        <item x="1129"/>
        <item x="9080"/>
        <item x="5513"/>
        <item x="415"/>
        <item x="1221"/>
        <item x="7413"/>
        <item x="7331"/>
        <item x="5092"/>
        <item x="3286"/>
        <item x="3688"/>
        <item x="9309"/>
        <item x="323"/>
        <item x="3907"/>
        <item x="6496"/>
        <item x="8937"/>
        <item x="8541"/>
        <item x="3265"/>
        <item x="4489"/>
        <item x="8995"/>
        <item x="9281"/>
        <item x="522"/>
        <item x="8799"/>
        <item x="2819"/>
        <item x="8941"/>
        <item x="5909"/>
        <item x="291"/>
        <item x="5051"/>
        <item x="7313"/>
        <item x="2824"/>
        <item x="2457"/>
        <item x="1097"/>
        <item x="314"/>
        <item x="5347"/>
        <item x="3558"/>
        <item x="388"/>
        <item x="2298"/>
        <item x="7002"/>
        <item x="7033"/>
        <item x="9622"/>
        <item x="4357"/>
        <item x="3160"/>
        <item x="8445"/>
        <item x="1746"/>
        <item x="8183"/>
        <item x="9187"/>
        <item x="610"/>
        <item x="7178"/>
        <item x="2366"/>
        <item x="6380"/>
        <item x="9148"/>
        <item x="3224"/>
        <item x="5893"/>
        <item x="9596"/>
        <item x="7552"/>
        <item x="4377"/>
        <item x="6501"/>
        <item x="3992"/>
        <item x="6766"/>
        <item x="1766"/>
        <item x="1865"/>
        <item x="5081"/>
        <item x="6747"/>
        <item x="4607"/>
        <item x="2613"/>
        <item x="2957"/>
        <item x="6363"/>
        <item x="9238"/>
        <item x="2535"/>
        <item x="6454"/>
        <item x="7124"/>
        <item x="394"/>
        <item x="5330"/>
        <item x="3293"/>
        <item x="8592"/>
        <item x="1235"/>
        <item x="2502"/>
        <item x="9942"/>
        <item x="6455"/>
        <item x="1041"/>
        <item x="9812"/>
        <item x="5331"/>
        <item x="8209"/>
        <item x="4270"/>
        <item x="4456"/>
        <item x="6604"/>
        <item x="2394"/>
        <item x="4192"/>
        <item x="969"/>
        <item x="1612"/>
        <item x="4738"/>
        <item x="4316"/>
        <item x="6460"/>
        <item x="327"/>
        <item x="3660"/>
        <item x="4078"/>
        <item x="2094"/>
        <item x="3919"/>
        <item x="6186"/>
        <item x="735"/>
        <item x="5901"/>
        <item x="8664"/>
        <item x="9640"/>
        <item x="9184"/>
        <item x="5222"/>
        <item x="6374"/>
        <item x="5399"/>
        <item x="9325"/>
        <item x="9361"/>
        <item x="6798"/>
        <item x="1490"/>
        <item x="215"/>
        <item x="5867"/>
        <item x="5441"/>
        <item x="3765"/>
        <item x="301"/>
        <item x="2330"/>
        <item x="4232"/>
        <item x="1324"/>
        <item x="3271"/>
        <item x="636"/>
        <item x="779"/>
        <item x="456"/>
        <item x="6702"/>
        <item x="4169"/>
        <item x="1137"/>
        <item x="1843"/>
        <item x="7671"/>
        <item x="6512"/>
        <item x="6847"/>
        <item x="8851"/>
        <item x="6422"/>
        <item x="9592"/>
        <item x="430"/>
        <item x="418"/>
        <item x="6162"/>
        <item x="1688"/>
        <item x="6835"/>
        <item x="5648"/>
        <item x="617"/>
        <item x="3345"/>
        <item x="3099"/>
        <item x="5264"/>
        <item x="5128"/>
        <item x="9396"/>
        <item x="9558"/>
        <item x="9875"/>
        <item x="6841"/>
        <item x="3635"/>
        <item x="452"/>
        <item x="2154"/>
        <item x="1600"/>
        <item x="6412"/>
        <item x="8336"/>
        <item x="6957"/>
        <item x="7606"/>
        <item x="4172"/>
        <item x="1028"/>
        <item x="1502"/>
        <item x="1471"/>
        <item x="7540"/>
        <item x="2877"/>
        <item x="4892"/>
        <item x="408"/>
        <item x="6686"/>
        <item x="81"/>
        <item x="9913"/>
        <item x="7682"/>
        <item x="7707"/>
        <item x="4957"/>
        <item x="585"/>
        <item x="6768"/>
        <item x="7613"/>
        <item x="1186"/>
        <item x="5455"/>
        <item x="7027"/>
        <item x="5170"/>
        <item x="6508"/>
        <item x="1891"/>
        <item x="7956"/>
        <item x="3280"/>
        <item x="6336"/>
        <item x="9551"/>
        <item x="3208"/>
        <item x="2437"/>
        <item x="7564"/>
        <item x="6398"/>
        <item x="4477"/>
        <item x="7362"/>
        <item x="5885"/>
        <item x="6091"/>
        <item x="6193"/>
        <item x="2963"/>
        <item x="5950"/>
        <item x="9088"/>
        <item x="1301"/>
        <item x="491"/>
        <item x="3312"/>
        <item x="7291"/>
        <item x="4333"/>
        <item x="2382"/>
        <item x="9790"/>
        <item x="4358"/>
        <item x="2868"/>
        <item x="3333"/>
        <item x="8646"/>
        <item x="7508"/>
        <item x="1608"/>
        <item x="575"/>
        <item x="1023"/>
        <item x="9018"/>
        <item x="8620"/>
        <item x="9190"/>
        <item x="5280"/>
        <item x="8900"/>
        <item x="4953"/>
        <item x="2224"/>
        <item x="3702"/>
        <item x="2977"/>
        <item x="7333"/>
        <item x="6935"/>
        <item x="4046"/>
        <item x="4750"/>
        <item x="7406"/>
        <item x="9500"/>
        <item x="1568"/>
        <item x="9740"/>
        <item x="2284"/>
        <item x="2854"/>
        <item x="1696"/>
        <item x="7827"/>
        <item x="5767"/>
        <item x="3854"/>
        <item x="4054"/>
        <item x="7433"/>
        <item x="9081"/>
        <item x="137"/>
        <item x="8116"/>
        <item x="6376"/>
        <item x="5703"/>
        <item x="3737"/>
        <item x="7271"/>
        <item x="3091"/>
        <item x="6373"/>
        <item x="5902"/>
        <item x="4930"/>
        <item x="4929"/>
        <item x="6196"/>
        <item x="1752"/>
        <item x="3453"/>
        <item x="8441"/>
        <item x="2515"/>
        <item x="6014"/>
        <item x="7420"/>
        <item x="7265"/>
        <item x="4907"/>
        <item x="8534"/>
        <item x="5543"/>
        <item x="6272"/>
        <item x="4709"/>
        <item x="7862"/>
        <item x="1450"/>
        <item x="397"/>
        <item x="7878"/>
        <item x="4494"/>
        <item x="6857"/>
        <item x="7599"/>
        <item x="1393"/>
        <item x="197"/>
        <item x="5774"/>
        <item x="5377"/>
        <item x="4166"/>
        <item x="5844"/>
        <item x="8750"/>
        <item x="1353"/>
        <item x="8577"/>
        <item x="2923"/>
        <item x="6483"/>
        <item x="8673"/>
        <item x="7886"/>
        <item x="4095"/>
        <item x="4354"/>
        <item x="487"/>
        <item x="1834"/>
        <item x="5487"/>
        <item x="1293"/>
        <item x="277"/>
        <item x="2595"/>
        <item x="2729"/>
        <item x="6931"/>
        <item x="8460"/>
        <item x="5490"/>
        <item x="2851"/>
        <item x="2696"/>
        <item x="482"/>
        <item x="6026"/>
        <item x="2415"/>
        <item x="996"/>
        <item x="871"/>
        <item x="7475"/>
        <item x="8894"/>
        <item x="7658"/>
        <item x="7407"/>
        <item x="8358"/>
        <item x="8290"/>
        <item x="6698"/>
        <item x="8749"/>
        <item x="786"/>
        <item x="3719"/>
        <item x="5931"/>
        <item x="5683"/>
        <item x="5971"/>
        <item x="3282"/>
        <item x="8085"/>
        <item x="2642"/>
        <item x="1198"/>
        <item x="2242"/>
        <item x="5437"/>
        <item x="1801"/>
        <item x="6470"/>
        <item x="7253"/>
        <item x="5596"/>
        <item x="1826"/>
        <item x="4471"/>
        <item x="9660"/>
        <item x="5226"/>
        <item x="5058"/>
        <item x="2479"/>
        <item x="3944"/>
        <item x="9446"/>
        <item x="5355"/>
        <item x="5080"/>
        <item x="2681"/>
        <item x="1180"/>
        <item x="1505"/>
        <item x="2245"/>
        <item x="6127"/>
        <item x="8165"/>
        <item x="6191"/>
        <item x="2828"/>
        <item x="1858"/>
        <item x="5211"/>
        <item x="9530"/>
        <item x="6371"/>
        <item x="3210"/>
        <item x="8718"/>
        <item x="2864"/>
        <item x="6787"/>
        <item x="5656"/>
        <item x="2390"/>
        <item x="1256"/>
        <item x="6683"/>
        <item x="9288"/>
        <item x="4964"/>
        <item x="3670"/>
        <item x="9109"/>
        <item x="4535"/>
        <item x="6896"/>
        <item x="7796"/>
        <item x="5792"/>
        <item x="3914"/>
        <item x="2212"/>
        <item x="4026"/>
        <item x="4110"/>
        <item x="8669"/>
        <item x="5631"/>
        <item x="7748"/>
        <item x="8417"/>
        <item x="4896"/>
        <item x="7240"/>
        <item x="2109"/>
        <item x="7826"/>
        <item x="9282"/>
        <item x="9315"/>
        <item x="1882"/>
        <item x="4130"/>
        <item x="8780"/>
        <item x="2772"/>
        <item x="7802"/>
        <item x="9581"/>
        <item x="6320"/>
        <item x="1546"/>
        <item x="3507"/>
        <item x="2771"/>
        <item x="8376"/>
        <item x="9030"/>
        <item x="1131"/>
        <item x="9811"/>
        <item x="3545"/>
        <item x="1584"/>
        <item x="8507"/>
        <item x="2064"/>
        <item x="383"/>
        <item x="1500"/>
        <item x="9347"/>
        <item x="6221"/>
        <item x="8458"/>
        <item x="2378"/>
        <item x="2409"/>
        <item x="8623"/>
        <item x="9623"/>
        <item x="7004"/>
        <item x="9285"/>
        <item x="1416"/>
        <item x="1876"/>
        <item x="1039"/>
        <item x="9478"/>
        <item x="2641"/>
        <item x="6897"/>
        <item x="3142"/>
        <item x="3798"/>
        <item x="7821"/>
        <item x="4378"/>
        <item x="4960"/>
        <item x="7228"/>
        <item x="7931"/>
        <item x="3806"/>
        <item x="9134"/>
        <item x="2986"/>
        <item x="4384"/>
        <item x="9827"/>
        <item x="1403"/>
        <item x="1669"/>
        <item x="6675"/>
        <item x="523"/>
        <item x="4409"/>
        <item x="2311"/>
        <item x="2531"/>
        <item x="5029"/>
        <item x="7533"/>
        <item x="5186"/>
        <item x="4240"/>
        <item x="1113"/>
        <item x="1762"/>
        <item x="9575"/>
        <item x="2670"/>
        <item x="2745"/>
        <item x="4533"/>
        <item x="3115"/>
        <item x="594"/>
        <item x="8262"/>
        <item x="2646"/>
        <item x="6860"/>
        <item x="1755"/>
        <item x="7626"/>
        <item x="8928"/>
        <item x="2577"/>
        <item x="6354"/>
        <item x="7628"/>
        <item x="2142"/>
        <item x="6561"/>
        <item x="2711"/>
        <item x="428"/>
        <item x="8727"/>
        <item x="5695"/>
        <item x="1921"/>
        <item x="8188"/>
        <item x="2818"/>
        <item x="9294"/>
        <item x="2528"/>
        <item x="4173"/>
        <item x="8419"/>
        <item x="5963"/>
        <item x="7384"/>
        <item x="9060"/>
        <item x="4389"/>
        <item x="488"/>
        <item x="2472"/>
        <item x="451"/>
        <item x="7830"/>
        <item x="8792"/>
        <item x="1288"/>
        <item x="4658"/>
        <item x="7760"/>
        <item x="325"/>
        <item x="2741"/>
        <item x="5515"/>
        <item x="5108"/>
        <item x="1890"/>
        <item x="4883"/>
        <item x="9449"/>
        <item x="3824"/>
        <item x="8386"/>
        <item x="8711"/>
        <item x="8252"/>
        <item x="9846"/>
        <item x="8453"/>
        <item x="8003"/>
        <item x="7340"/>
        <item x="5368"/>
        <item x="5608"/>
        <item x="4791"/>
        <item x="7831"/>
        <item x="7262"/>
        <item x="4672"/>
        <item x="216"/>
        <item x="9131"/>
        <item x="2548"/>
        <item x="2080"/>
        <item x="7799"/>
        <item x="6296"/>
        <item x="4935"/>
        <item x="9053"/>
        <item x="4566"/>
        <item x="1847"/>
        <item x="6784"/>
        <item x="3428"/>
        <item x="8115"/>
        <item x="5295"/>
        <item x="8248"/>
        <item x="6774"/>
        <item x="943"/>
        <item x="7079"/>
        <item x="4369"/>
        <item x="678"/>
        <item x="5751"/>
        <item x="9858"/>
        <item x="7792"/>
        <item x="3889"/>
        <item x="556"/>
        <item x="4328"/>
        <item x="8396"/>
        <item x="3334"/>
        <item x="6555"/>
        <item x="9824"/>
        <item x="82"/>
        <item x="2954"/>
        <item x="1449"/>
        <item x="160"/>
        <item x="1958"/>
        <item x="6078"/>
        <item x="5607"/>
        <item x="6072"/>
        <item x="7531"/>
        <item x="9435"/>
        <item x="8430"/>
        <item x="4016"/>
        <item x="5219"/>
        <item x="9089"/>
        <item x="193"/>
        <item x="1962"/>
        <item x="4365"/>
        <item x="4079"/>
        <item x="5986"/>
        <item x="1974"/>
        <item x="6907"/>
        <item x="4784"/>
        <item x="4501"/>
        <item x="841"/>
        <item x="7081"/>
        <item x="109"/>
        <item x="6640"/>
        <item x="6959"/>
        <item x="2465"/>
        <item x="5238"/>
        <item x="3410"/>
        <item x="8371"/>
        <item x="5166"/>
        <item x="9269"/>
        <item x="6820"/>
        <item x="6146"/>
        <item x="2158"/>
        <item x="1391"/>
        <item x="2327"/>
        <item x="6862"/>
        <item x="4758"/>
        <item x="7293"/>
        <item x="9548"/>
        <item x="1466"/>
        <item x="5870"/>
        <item x="7616"/>
        <item x="5426"/>
        <item x="5517"/>
        <item x="3253"/>
        <item x="6966"/>
        <item x="9424"/>
        <item x="1381"/>
        <item x="4517"/>
        <item x="6678"/>
        <item x="340"/>
        <item x="2181"/>
        <item x="5161"/>
        <item x="8531"/>
        <item x="1395"/>
        <item x="3638"/>
        <item x="5711"/>
        <item x="528"/>
        <item x="651"/>
        <item x="8110"/>
        <item x="1003"/>
        <item x="7088"/>
        <item x="8980"/>
        <item x="5290"/>
        <item x="3180"/>
        <item x="5613"/>
        <item x="3188"/>
        <item x="4129"/>
        <item x="305"/>
        <item x="6579"/>
        <item x="1013"/>
        <item x="3976"/>
        <item x="6023"/>
        <item x="3061"/>
        <item x="2215"/>
        <item x="1075"/>
        <item x="2519"/>
        <item x="4728"/>
        <item x="6246"/>
        <item x="4380"/>
        <item x="6913"/>
        <item x="7488"/>
        <item x="1045"/>
        <item x="283"/>
        <item x="2572"/>
        <item x="3132"/>
        <item x="8424"/>
        <item x="692"/>
        <item x="1833"/>
        <item x="2946"/>
        <item x="1332"/>
        <item x="600"/>
        <item x="7791"/>
        <item x="5017"/>
        <item x="7058"/>
        <item x="4556"/>
        <item x="667"/>
        <item x="9199"/>
        <item x="6790"/>
        <item x="8566"/>
        <item x="4554"/>
        <item x="2236"/>
        <item x="1897"/>
        <item x="473"/>
        <item x="9374"/>
        <item x="598"/>
        <item x="9742"/>
        <item x="6851"/>
        <item x="162"/>
        <item x="409"/>
        <item x="8316"/>
        <item x="5365"/>
        <item x="2710"/>
        <item x="7507"/>
        <item x="1701"/>
        <item x="8891"/>
        <item x="5618"/>
        <item x="1828"/>
        <item x="6837"/>
        <item x="8174"/>
        <item x="3973"/>
        <item x="4029"/>
        <item x="8489"/>
        <item x="8100"/>
        <item x="4943"/>
        <item x="5022"/>
        <item x="7551"/>
        <item x="7110"/>
        <item x="7369"/>
        <item x="4343"/>
        <item x="7252"/>
        <item x="1026"/>
        <item x="6019"/>
        <item x="6647"/>
        <item x="504"/>
        <item x="4967"/>
        <item x="8661"/>
        <item x="3842"/>
        <item x="2491"/>
        <item x="1063"/>
        <item x="616"/>
        <item x="7715"/>
        <item x="3169"/>
        <item x="7624"/>
        <item x="2574"/>
        <item x="8758"/>
        <item x="7377"/>
        <item x="6618"/>
        <item x="3849"/>
        <item x="1906"/>
        <item x="3847"/>
        <item x="2029"/>
        <item x="1420"/>
        <item x="7136"/>
        <item x="3509"/>
        <item x="4938"/>
        <item x="2881"/>
        <item x="4698"/>
        <item x="2899"/>
        <item x="8553"/>
        <item x="133"/>
        <item x="4859"/>
        <item x="5828"/>
        <item x="1203"/>
        <item x="4749"/>
        <item x="4020"/>
        <item x="5334"/>
        <item x="1270"/>
        <item x="1577"/>
        <item x="6874"/>
        <item x="9064"/>
        <item x="4915"/>
        <item x="9472"/>
        <item x="6723"/>
        <item x="3819"/>
        <item x="2860"/>
        <item x="3883"/>
        <item x="6509"/>
        <item x="8221"/>
        <item x="4118"/>
        <item x="3027"/>
        <item x="1176"/>
        <item x="2981"/>
        <item x="3295"/>
        <item x="4548"/>
        <item x="6073"/>
        <item x="7417"/>
        <item x="7828"/>
        <item x="5532"/>
        <item x="3506"/>
        <item x="5512"/>
        <item x="9852"/>
        <item x="722"/>
        <item x="3151"/>
        <item x="8427"/>
        <item x="2647"/>
        <item x="623"/>
        <item x="4050"/>
        <item x="5155"/>
        <item x="8759"/>
        <item x="6775"/>
        <item x="2684"/>
        <item x="1692"/>
        <item x="4998"/>
        <item x="5484"/>
        <item x="5342"/>
        <item x="469"/>
        <item x="693"/>
        <item x="3556"/>
        <item x="2566"/>
        <item x="8708"/>
        <item x="8819"/>
        <item x="3995"/>
        <item x="8479"/>
        <item x="7455"/>
        <item x="7513"/>
        <item x="9032"/>
        <item x="9911"/>
        <item x="9013"/>
        <item x="7354"/>
        <item x="7530"/>
        <item x="9764"/>
        <item x="4066"/>
        <item x="5014"/>
        <item x="749"/>
        <item x="909"/>
        <item x="7483"/>
        <item x="1646"/>
        <item x="6943"/>
        <item x="9065"/>
        <item x="2360"/>
        <item x="8710"/>
        <item x="2189"/>
        <item x="2929"/>
        <item x="7403"/>
        <item x="8019"/>
        <item x="16"/>
        <item x="6340"/>
        <item x="8187"/>
        <item x="8381"/>
        <item x="3083"/>
        <item x="5550"/>
        <item x="7034"/>
        <item x="6695"/>
        <item x="65"/>
        <item x="6670"/>
        <item x="9169"/>
        <item x="4353"/>
        <item x="5857"/>
        <item x="7977"/>
        <item x="7722"/>
        <item x="7985"/>
        <item x="9468"/>
        <item x="9684"/>
        <item x="7457"/>
        <item x="5246"/>
        <item x="2303"/>
        <item x="4039"/>
        <item x="1862"/>
        <item x="3131"/>
        <item x="8161"/>
        <item x="4401"/>
        <item x="6323"/>
        <item x="1638"/>
        <item x="6712"/>
        <item x="2416"/>
        <item x="2884"/>
        <item x="6516"/>
        <item x="3694"/>
        <item x="9626"/>
        <item x="9009"/>
        <item x="8277"/>
        <item x="8324"/>
        <item x="3437"/>
        <item x="4550"/>
        <item x="4449"/>
        <item x="7107"/>
        <item x="36"/>
        <item x="3539"/>
        <item x="7230"/>
        <item x="9754"/>
        <item x="881"/>
        <item x="5066"/>
        <item x="2672"/>
        <item x="1162"/>
        <item x="1430"/>
        <item x="9586"/>
        <item x="68"/>
        <item x="4334"/>
        <item x="4036"/>
        <item x="2030"/>
        <item x="1290"/>
        <item x="2507"/>
        <item x="4163"/>
        <item x="1263"/>
        <item x="8454"/>
        <item x="2200"/>
        <item x="929"/>
        <item x="1675"/>
        <item x="5243"/>
        <item x="6621"/>
        <item x="6403"/>
        <item x="5158"/>
        <item x="5875"/>
        <item x="6962"/>
        <item x="7042"/>
        <item x="9168"/>
        <item x="2586"/>
        <item x="629"/>
        <item x="1644"/>
        <item x="3713"/>
        <item x="3326"/>
        <item x="6997"/>
        <item x="836"/>
        <item x="1837"/>
        <item x="1037"/>
        <item x="6781"/>
        <item x="2865"/>
        <item x="8590"/>
        <item x="8156"/>
        <item x="1529"/>
        <item x="1033"/>
        <item x="3006"/>
        <item x="8581"/>
        <item x="5818"/>
        <item x="2887"/>
        <item x="6291"/>
        <item x="8957"/>
        <item x="4276"/>
        <item x="3102"/>
        <item x="8951"/>
        <item x="5646"/>
        <item x="7909"/>
        <item x="1952"/>
        <item x="6156"/>
        <item x="2623"/>
        <item x="6832"/>
        <item x="7341"/>
        <item x="6545"/>
        <item x="1878"/>
        <item x="4531"/>
        <item x="2222"/>
        <item x="5282"/>
        <item x="6707"/>
        <item x="2506"/>
        <item x="7206"/>
        <item x="3360"/>
        <item x="977"/>
        <item x="2803"/>
        <item x="3304"/>
        <item x="7040"/>
        <item x="423"/>
        <item x="4125"/>
        <item x="3853"/>
        <item x="9452"/>
        <item x="8955"/>
        <item x="6722"/>
        <item x="6902"/>
        <item x="4585"/>
        <item x="2016"/>
        <item x="5127"/>
        <item x="1085"/>
        <item x="5256"/>
        <item x="5195"/>
        <item x="2997"/>
        <item x="401"/>
        <item x="9366"/>
        <item x="276"/>
        <item x="3640"/>
        <item x="8526"/>
        <item x="7247"/>
        <item x="6556"/>
        <item x="312"/>
        <item x="4618"/>
        <item x="4761"/>
        <item x="6736"/>
        <item x="4991"/>
        <item x="1595"/>
        <item x="7275"/>
        <item x="642"/>
        <item x="213"/>
        <item x="3072"/>
        <item x="625"/>
        <item x="6015"/>
        <item x="2930"/>
        <item x="847"/>
        <item x="4972"/>
        <item x="8302"/>
        <item x="5378"/>
        <item x="2736"/>
        <item x="1347"/>
        <item x="464"/>
        <item x="9306"/>
        <item x="8537"/>
        <item x="3176"/>
        <item x="2130"/>
        <item x="2663"/>
        <item x="5715"/>
        <item x="7509"/>
        <item x="7634"/>
        <item x="5035"/>
        <item x="7632"/>
        <item x="467"/>
        <item x="782"/>
        <item x="3325"/>
        <item x="3720"/>
        <item x="3779"/>
        <item x="4862"/>
        <item x="2280"/>
        <item x="111"/>
        <item x="877"/>
        <item x="479"/>
        <item x="246"/>
        <item x="9521"/>
        <item x="4441"/>
        <item x="3321"/>
        <item x="88"/>
        <item x="5060"/>
        <item x="6112"/>
        <item x="8131"/>
        <item x="9743"/>
        <item x="621"/>
        <item x="5310"/>
        <item x="3473"/>
        <item x="9615"/>
        <item x="1513"/>
        <item x="7889"/>
        <item x="8459"/>
        <item x="2250"/>
        <item x="5114"/>
        <item x="8994"/>
        <item x="1566"/>
        <item x="8325"/>
        <item x="5906"/>
        <item x="8463"/>
        <item x="1956"/>
        <item x="7225"/>
        <item x="4457"/>
        <item x="7574"/>
        <item x="1489"/>
        <item x="462"/>
        <item x="5289"/>
        <item x="535"/>
        <item x="5540"/>
        <item x="4139"/>
        <item x="7875"/>
        <item x="6165"/>
        <item x="9114"/>
        <item x="1814"/>
        <item x="3211"/>
        <item x="6111"/>
        <item x="4104"/>
        <item x="2013"/>
        <item x="4496"/>
        <item x="7090"/>
        <item x="792"/>
        <item x="3799"/>
        <item x="0"/>
        <item x="3504"/>
        <item x="889"/>
        <item x="238"/>
        <item x="5335"/>
        <item x="1765"/>
        <item x="2389"/>
        <item x="4428"/>
        <item x="576"/>
        <item x="8548"/>
        <item x="7734"/>
        <item x="9797"/>
        <item x="1842"/>
        <item x="6153"/>
        <item x="9335"/>
        <item x="396"/>
        <item x="6303"/>
        <item x="6142"/>
        <item x="6449"/>
        <item x="7805"/>
        <item x="55"/>
        <item x="3568"/>
        <item x="9736"/>
        <item x="7973"/>
        <item x="5779"/>
        <item x="7560"/>
        <item x="9186"/>
        <item x="954"/>
        <item x="93"/>
        <item x="8311"/>
        <item x="7324"/>
        <item x="2625"/>
        <item x="5617"/>
        <item x="4100"/>
        <item x="7037"/>
        <item x="7100"/>
        <item x="4360"/>
        <item x="3575"/>
        <item x="7669"/>
        <item x="5531"/>
        <item x="3766"/>
        <item x="9414"/>
        <item x="9692"/>
        <item x="4837"/>
        <item x="3774"/>
        <item x="946"/>
        <item x="8777"/>
        <item x="9836"/>
        <item x="3881"/>
        <item x="4591"/>
        <item x="7836"/>
        <item x="3"/>
        <item x="9661"/>
        <item x="1445"/>
        <item x="5706"/>
        <item x="9843"/>
        <item x="2778"/>
        <item x="1473"/>
        <item x="519"/>
        <item x="4755"/>
        <item x="6493"/>
        <item x="6859"/>
        <item x="3922"/>
        <item x="6108"/>
        <item x="5757"/>
        <item x="1691"/>
        <item x="9222"/>
        <item x="3802"/>
        <item x="7400"/>
        <item x="5086"/>
        <item x="3725"/>
        <item x="6448"/>
        <item x="6659"/>
        <item x="80"/>
        <item x="9874"/>
        <item x="5300"/>
        <item x="945"/>
        <item x="1694"/>
        <item x="6704"/>
        <item x="2426"/>
        <item x="371"/>
        <item x="3856"/>
        <item x="718"/>
        <item x="8887"/>
        <item x="8465"/>
        <item x="1432"/>
        <item x="3636"/>
        <item x="8965"/>
        <item x="4518"/>
        <item x="7986"/>
        <item x="8340"/>
        <item x="7399"/>
        <item x="8522"/>
        <item x="4597"/>
        <item x="8205"/>
        <item x="8615"/>
        <item x="3496"/>
        <item x="2455"/>
        <item x="8908"/>
        <item x="4622"/>
        <item x="9049"/>
        <item x="7069"/>
        <item x="5989"/>
        <item x="1139"/>
        <item x="1998"/>
        <item x="6999"/>
        <item x="110"/>
        <item x="148"/>
        <item x="2115"/>
        <item x="2637"/>
        <item x="433"/>
        <item x="7120"/>
        <item x="252"/>
        <item x="2793"/>
        <item x="6475"/>
        <item x="8798"/>
        <item x="1569"/>
        <item x="1190"/>
        <item x="2464"/>
        <item x="8604"/>
        <item x="1628"/>
        <item x="2633"/>
        <item x="7424"/>
        <item x="6993"/>
        <item x="9848"/>
        <item x="5293"/>
        <item x="7696"/>
        <item x="5218"/>
        <item x="9734"/>
        <item x="1781"/>
        <item x="7442"/>
        <item x="8657"/>
        <item x="9679"/>
        <item x="3518"/>
        <item x="7856"/>
        <item x="5398"/>
        <item x="1603"/>
        <item x="8401"/>
        <item x="3118"/>
        <item x="2843"/>
        <item x="8694"/>
        <item x="9890"/>
        <item x="6280"/>
        <item x="3480"/>
        <item x="5587"/>
        <item x="2167"/>
        <item x="7129"/>
        <item x="7690"/>
        <item x="4324"/>
        <item x="9921"/>
        <item x="4996"/>
        <item x="5464"/>
        <item x="6442"/>
        <item x="8714"/>
        <item x="7914"/>
        <item x="8637"/>
        <item x="5495"/>
        <item x="4558"/>
        <item x="9616"/>
        <item x="2655"/>
        <item x="6976"/>
        <item x="9909"/>
        <item x="7643"/>
        <item x="3626"/>
        <item x="101"/>
        <item x="5880"/>
        <item x="719"/>
        <item x="2086"/>
        <item x="708"/>
        <item x="7386"/>
        <item x="1326"/>
        <item x="1143"/>
        <item x="5271"/>
        <item x="653"/>
        <item x="2159"/>
        <item x="8331"/>
        <item x="4112"/>
        <item x="580"/>
        <item x="1275"/>
        <item x="7726"/>
        <item x="7066"/>
        <item x="8010"/>
        <item x="1448"/>
        <item x="9043"/>
        <item x="3532"/>
        <item x="6115"/>
        <item x="8805"/>
        <item x="6573"/>
        <item x="4573"/>
        <item x="1476"/>
        <item x="6567"/>
        <item x="8006"/>
        <item x="2193"/>
        <item x="3912"/>
        <item x="6378"/>
        <item x="1010"/>
        <item x="6194"/>
        <item x="9453"/>
        <item x="704"/>
        <item x="9642"/>
        <item x="7651"/>
        <item x="4500"/>
        <item x="5601"/>
        <item x="3050"/>
        <item x="5993"/>
        <item x="7885"/>
        <item x="362"/>
        <item x="731"/>
        <item x="3407"/>
        <item x="868"/>
        <item x="8580"/>
        <item x="1239"/>
        <item x="3016"/>
        <item x="9438"/>
        <item x="9166"/>
        <item x="7665"/>
        <item x="1292"/>
        <item x="7622"/>
        <item x="6648"/>
        <item x="8162"/>
        <item x="4832"/>
        <item x="5536"/>
        <item x="1899"/>
        <item x="399"/>
        <item x="800"/>
        <item x="2395"/>
        <item x="6177"/>
        <item x="6265"/>
        <item x="663"/>
        <item x="4808"/>
        <item x="5923"/>
        <item x="7288"/>
        <item x="228"/>
        <item x="2833"/>
        <item x="8047"/>
        <item x="7150"/>
        <item x="8091"/>
        <item x="3677"/>
        <item x="1672"/>
        <item x="647"/>
        <item x="691"/>
        <item x="5623"/>
        <item x="1182"/>
        <item x="7378"/>
        <item x="7049"/>
        <item x="4470"/>
        <item x="4817"/>
        <item x="6458"/>
        <item x="3098"/>
        <item x="6664"/>
        <item x="1100"/>
        <item x="4773"/>
        <item x="5320"/>
        <item x="5468"/>
        <item x="5439"/>
        <item x="2798"/>
        <item x="2011"/>
        <item x="7556"/>
        <item x="4637"/>
        <item x="5734"/>
        <item x="79"/>
        <item x="4228"/>
        <item x="6506"/>
        <item x="3519"/>
        <item x="8568"/>
        <item x="8145"/>
        <item x="486"/>
        <item x="5727"/>
        <item x="149"/>
        <item x="1830"/>
        <item x="1796"/>
        <item x="7052"/>
        <item x="4271"/>
        <item x="934"/>
        <item x="6863"/>
        <item x="257"/>
        <item x="5360"/>
        <item x="8104"/>
        <item x="858"/>
        <item x="7751"/>
        <item x="9651"/>
        <item x="2018"/>
        <item x="7094"/>
        <item x="9227"/>
        <item x="3153"/>
        <item x="6271"/>
        <item x="9161"/>
        <item x="6577"/>
        <item x="2615"/>
        <item x="1542"/>
        <item x="3996"/>
        <item x="2605"/>
        <item x="5423"/>
        <item x="7727"/>
        <item x="2497"/>
        <item x="7596"/>
        <item x="823"/>
        <item x="3482"/>
        <item x="7597"/>
        <item x="1744"/>
        <item x="4870"/>
        <item x="4072"/>
        <item x="6069"/>
        <item x="1156"/>
        <item x="8633"/>
        <item x="4427"/>
        <item x="18"/>
        <item x="2196"/>
        <item x="9011"/>
        <item x="3820"/>
        <item x="3037"/>
        <item x="5085"/>
        <item x="895"/>
        <item x="3642"/>
        <item x="4771"/>
        <item x="218"/>
        <item x="2513"/>
        <item x="8610"/>
        <item x="2992"/>
        <item x="3531"/>
        <item x="8586"/>
        <item x="2468"/>
        <item x="3596"/>
        <item x="6217"/>
        <item x="9383"/>
        <item x="4869"/>
        <item x="7317"/>
        <item x="8446"/>
        <item x="6404"/>
        <item x="2435"/>
        <item x="6950"/>
        <item x="6174"/>
        <item x="6927"/>
        <item x="8051"/>
        <item x="1401"/>
        <item x="2872"/>
        <item x="1179"/>
        <item x="7619"/>
        <item x="2249"/>
        <item x="6996"/>
        <item x="4505"/>
        <item x="8422"/>
        <item x="4877"/>
        <item x="681"/>
        <item x="1633"/>
        <item x="9353"/>
        <item x="4645"/>
        <item x="1564"/>
        <item x="4620"/>
        <item x="619"/>
        <item x="5223"/>
        <item x="8991"/>
        <item x="3917"/>
        <item x="3105"/>
        <item x="4816"/>
        <item x="3692"/>
        <item x="4908"/>
        <item x="4190"/>
        <item x="7335"/>
        <item x="4403"/>
        <item x="6932"/>
        <item x="7498"/>
        <item x="5766"/>
        <item x="9525"/>
        <item x="3967"/>
        <item x="9825"/>
        <item x="9560"/>
        <item x="6710"/>
        <item x="7670"/>
        <item x="3815"/>
        <item x="3587"/>
        <item x="4670"/>
        <item x="282"/>
        <item x="2714"/>
        <item x="5533"/>
        <item x="3031"/>
        <item x="5047"/>
        <item x="4516"/>
        <item x="5866"/>
        <item x="1819"/>
        <item x="1721"/>
        <item x="450"/>
        <item x="5379"/>
        <item x="7773"/>
        <item x="7391"/>
        <item x="7601"/>
        <item x="1187"/>
        <item x="2046"/>
        <item x="62"/>
        <item x="9380"/>
        <item x="4438"/>
        <item x="5528"/>
        <item x="997"/>
        <item x="9191"/>
        <item x="9618"/>
        <item x="7860"/>
        <item x="6947"/>
        <item x="8642"/>
        <item x="5130"/>
        <item x="8787"/>
        <item x="2098"/>
        <item x="9536"/>
        <item x="375"/>
        <item x="9683"/>
        <item x="3902"/>
        <item x="497"/>
        <item x="4615"/>
        <item x="2927"/>
        <item x="4479"/>
        <item x="4714"/>
        <item x="6915"/>
        <item x="2381"/>
        <item x="2230"/>
        <item x="1052"/>
        <item x="122"/>
        <item x="3306"/>
        <item x="9008"/>
        <item x="789"/>
        <item x="8362"/>
        <item x="5076"/>
        <item x="9105"/>
        <item x="9917"/>
        <item x="5392"/>
        <item x="4768"/>
        <item x="478"/>
        <item x="1774"/>
        <item x="3727"/>
        <item x="1881"/>
        <item x="4120"/>
        <item x="3717"/>
        <item x="6278"/>
        <item x="6807"/>
        <item x="8444"/>
        <item x="3905"/>
        <item x="2251"/>
        <item x="6206"/>
        <item x="7703"/>
        <item x="8748"/>
        <item x="4084"/>
        <item x="7807"/>
        <item x="2467"/>
        <item x="3876"/>
        <item x="2493"/>
        <item x="6745"/>
        <item x="3361"/>
        <item x="3757"/>
        <item x="9781"/>
        <item x="304"/>
        <item x="3217"/>
        <item x="5088"/>
        <item x="8193"/>
        <item x="1756"/>
        <item x="5297"/>
        <item x="9185"/>
        <item x="1867"/>
        <item x="2090"/>
        <item x="5657"/>
        <item x="7241"/>
        <item x="5716"/>
        <item x="6840"/>
        <item x="5"/>
        <item x="4447"/>
        <item x="3174"/>
        <item x="652"/>
        <item x="1362"/>
        <item x="5612"/>
        <item x="9226"/>
        <item x="1178"/>
        <item x="6968"/>
        <item x="8878"/>
        <item x="1196"/>
        <item x="5838"/>
        <item x="1671"/>
        <item x="1453"/>
        <item x="1418"/>
        <item x="475"/>
        <item x="5143"/>
        <item x="5375"/>
        <item x="8562"/>
        <item x="4827"/>
        <item x="5456"/>
        <item x="1252"/>
        <item x="6443"/>
        <item x="1648"/>
        <item x="8059"/>
        <item x="4805"/>
        <item x="6446"/>
        <item x="4542"/>
        <item x="2752"/>
        <item x="2717"/>
        <item x="3297"/>
        <item x="7132"/>
        <item x="5393"/>
        <item x="1741"/>
        <item x="8392"/>
        <item x="5873"/>
        <item x="9580"/>
        <item x="5372"/>
        <item x="2331"/>
        <item x="7154"/>
        <item x="1068"/>
        <item x="5183"/>
        <item x="9328"/>
        <item x="2423"/>
        <item x="9894"/>
        <item x="9527"/>
        <item x="9587"/>
        <item x="7737"/>
        <item x="3931"/>
        <item x="6464"/>
        <item x="7884"/>
        <item x="6607"/>
        <item x="9419"/>
        <item x="9840"/>
        <item x="8665"/>
        <item x="7043"/>
        <item x="8412"/>
        <item x="2571"/>
        <item x="2073"/>
        <item x="5396"/>
        <item x="4512"/>
        <item x="9628"/>
        <item x="5507"/>
        <item x="7395"/>
        <item x="8070"/>
        <item x="7512"/>
        <item x="5235"/>
        <item x="709"/>
        <item x="1303"/>
        <item x="4135"/>
        <item x="103"/>
        <item x="1695"/>
        <item x="7948"/>
        <item x="2667"/>
        <item x="547"/>
        <item x="1280"/>
        <item x="3916"/>
        <item x="8109"/>
        <item x="6267"/>
        <item x="1311"/>
        <item x="962"/>
        <item x="7990"/>
        <item x="3887"/>
        <item x="5157"/>
        <item x="2874"/>
        <item x="6400"/>
        <item x="7494"/>
        <item x="2404"/>
        <item x="1630"/>
        <item x="3425"/>
        <item x="3381"/>
        <item x="4098"/>
        <item x="2539"/>
        <item x="6505"/>
        <item x="52"/>
        <item x="38"/>
        <item x="7305"/>
        <item x="5932"/>
        <item x="5039"/>
        <item x="7822"/>
        <item x="2495"/>
        <item x="4491"/>
        <item x="7268"/>
        <item x="4978"/>
        <item x="435"/>
        <item x="2177"/>
        <item x="5173"/>
        <item x="6583"/>
        <item x="2496"/>
        <item x="2133"/>
        <item x="6922"/>
        <item x="6134"/>
        <item x="743"/>
        <item x="608"/>
        <item x="7608"/>
        <item x="2668"/>
        <item x="6794"/>
        <item x="8139"/>
        <item x="2451"/>
        <item x="8942"/>
        <item x="6749"/>
        <item x="4527"/>
        <item x="5446"/>
        <item x="542"/>
        <item x="6211"/>
        <item x="1508"/>
        <item x="1748"/>
        <item x="4925"/>
        <item x="2858"/>
        <item x="9021"/>
        <item x="1214"/>
        <item x="5556"/>
        <item x="8509"/>
        <item x="6748"/>
        <item x="5332"/>
        <item x="1089"/>
        <item x="5440"/>
        <item x="1210"/>
        <item x="9601"/>
        <item x="4700"/>
        <item x="8123"/>
        <item x="8017"/>
        <item x="4677"/>
        <item x="6308"/>
        <item x="2904"/>
        <item x="6101"/>
        <item x="6114"/>
        <item x="1195"/>
        <item x="6628"/>
        <item x="7063"/>
        <item x="6737"/>
        <item x="4467"/>
        <item x="9289"/>
        <item x="1478"/>
        <item x="9100"/>
        <item x="351"/>
        <item x="4685"/>
        <item x="7157"/>
        <item x="7493"/>
        <item x="7674"/>
        <item x="967"/>
        <item x="7246"/>
        <item x="7256"/>
        <item x="2340"/>
        <item x="5526"/>
        <item x="9816"/>
        <item x="1213"/>
        <item x="5167"/>
        <item x="4286"/>
        <item x="7955"/>
        <item x="70"/>
        <item x="9068"/>
        <item x="1516"/>
        <item x="4696"/>
        <item x="7630"/>
        <item x="2428"/>
        <item x="8207"/>
        <item x="6887"/>
        <item x="5650"/>
        <item x="4102"/>
        <item x="5215"/>
        <item x="923"/>
        <item x="9442"/>
        <item x="2593"/>
        <item x="5666"/>
        <item x="5805"/>
        <item x="4592"/>
        <item x="2036"/>
        <item x="8824"/>
        <item x="9700"/>
        <item x="5120"/>
        <item x="108"/>
        <item x="1228"/>
        <item x="7011"/>
        <item x="9330"/>
        <item x="9524"/>
        <item x="2449"/>
        <item x="5424"/>
        <item x="5742"/>
        <item x="13"/>
        <item x="2272"/>
        <item x="7801"/>
        <item x="2715"/>
        <item x="6241"/>
        <item x="7459"/>
        <item x="7471"/>
        <item x="6457"/>
        <item x="4928"/>
        <item x="8868"/>
        <item x="7847"/>
        <item x="9771"/>
        <item x="6682"/>
        <item x="3892"/>
        <item x="2264"/>
        <item x="4733"/>
        <item x="3028"/>
        <item x="829"/>
        <item x="4279"/>
        <item x="2051"/>
        <item x="3128"/>
        <item x="7972"/>
        <item x="8196"/>
        <item x="8366"/>
        <item x="4371"/>
        <item x="2518"/>
        <item x="1259"/>
        <item x="4274"/>
        <item x="198"/>
        <item x="6537"/>
        <item x="8571"/>
        <item x="8771"/>
        <item x="5763"/>
        <item x="7844"/>
        <item x="9884"/>
        <item x="7874"/>
        <item x="9035"/>
        <item x="1658"/>
        <item x="1714"/>
        <item x="5450"/>
        <item x="3465"/>
        <item x="8361"/>
        <item x="2155"/>
        <item x="8650"/>
        <item x="1127"/>
        <item x="360"/>
        <item x="3810"/>
        <item x="6375"/>
        <item x="1626"/>
        <item x="3921"/>
        <item x="7566"/>
        <item x="8848"/>
        <item x="958"/>
        <item x="1854"/>
        <item x="8298"/>
        <item x="2233"/>
        <item x="3710"/>
        <item x="1806"/>
        <item x="4258"/>
        <item x="2195"/>
        <item x="8434"/>
        <item x="1407"/>
        <item x="8892"/>
        <item x="9859"/>
        <item x="6761"/>
        <item x="1042"/>
        <item x="381"/>
        <item x="655"/>
        <item x="7945"/>
        <item x="4101"/>
        <item x="2985"/>
        <item x="4608"/>
        <item x="3471"/>
        <item x="2278"/>
        <item x="8841"/>
        <item x="7280"/>
        <item x="280"/>
        <item x="8426"/>
        <item x="7349"/>
        <item x="1989"/>
        <item x="1957"/>
        <item x="2543"/>
        <item x="3776"/>
        <item x="1850"/>
        <item x="8093"/>
        <item x="2359"/>
        <item x="1645"/>
        <item x="2812"/>
        <item x="7747"/>
        <item x="872"/>
        <item x="8608"/>
        <item x="2875"/>
        <item x="7559"/>
        <item x="925"/>
        <item x="2012"/>
        <item x="6572"/>
        <item x="3823"/>
        <item x="3979"/>
        <item x="2990"/>
        <item x="1211"/>
        <item x="1110"/>
        <item x="6397"/>
        <item x="2606"/>
        <item x="9175"/>
        <item x="5242"/>
        <item x="3215"/>
        <item x="9077"/>
        <item x="3707"/>
        <item x="8113"/>
        <item x="4538"/>
        <item x="8527"/>
        <item x="4018"/>
        <item x="7528"/>
        <item x="6872"/>
        <item x="7577"/>
        <item x="5496"/>
        <item x="8074"/>
        <item x="3353"/>
        <item x="2758"/>
        <item x="7191"/>
        <item x="9230"/>
        <item x="6520"/>
        <item x="3639"/>
        <item x="9676"/>
        <item x="9849"/>
        <item x="5463"/>
        <item x="8764"/>
        <item x="995"/>
        <item x="17"/>
        <item x="2126"/>
        <item x="2517"/>
        <item x="8599"/>
        <item x="8213"/>
        <item x="7584"/>
        <item x="3599"/>
        <item x="5782"/>
        <item x="9083"/>
        <item x="5134"/>
        <item x="5007"/>
        <item x="5712"/>
        <item x="7187"/>
        <item x="273"/>
        <item x="9196"/>
        <item x="5854"/>
        <item x="2089"/>
        <item x="3154"/>
        <item x="6565"/>
        <item x="8039"/>
        <item x="2627"/>
        <item x="2446"/>
        <item x="5988"/>
        <item x="1072"/>
        <item x="5328"/>
        <item x="5107"/>
        <item x="1357"/>
        <item x="3354"/>
        <item x="8768"/>
        <item x="1327"/>
        <item x="3790"/>
        <item x="8013"/>
        <item x="8065"/>
        <item x="2129"/>
        <item x="2350"/>
        <item x="5030"/>
        <item x="3449"/>
        <item x="6093"/>
        <item x="9408"/>
        <item x="9905"/>
        <item x="6987"/>
        <item x="898"/>
        <item x="3955"/>
        <item x="8853"/>
        <item x="2510"/>
        <item x="866"/>
        <item x="400"/>
        <item x="1132"/>
        <item x="3251"/>
        <item x="7929"/>
        <item x="8033"/>
        <item x="8838"/>
        <item x="4304"/>
        <item x="6526"/>
        <item x="3329"/>
        <item x="2701"/>
        <item x="4388"/>
        <item x="7770"/>
        <item x="393"/>
        <item x="5016"/>
        <item x="2882"/>
        <item x="9571"/>
        <item x="5811"/>
        <item x="3520"/>
        <item x="8641"/>
        <item x="9120"/>
        <item x="9919"/>
        <item x="4679"/>
        <item x="6823"/>
        <item x="4555"/>
        <item x="9543"/>
        <item x="1930"/>
        <item x="5298"/>
        <item x="1491"/>
        <item x="1390"/>
        <item x="9188"/>
        <item x="5777"/>
        <item x="2246"/>
        <item x="2671"/>
        <item x="8916"/>
        <item x="4630"/>
        <item x="8884"/>
        <item x="1896"/>
        <item x="6314"/>
        <item x="8596"/>
        <item x="3059"/>
        <item x="1512"/>
        <item x="1379"/>
        <item x="3486"/>
        <item x="7285"/>
        <item x="2277"/>
        <item x="5068"/>
        <item x="1002"/>
        <item x="9239"/>
        <item x="6977"/>
        <item x="5231"/>
        <item x="1928"/>
        <item x="1104"/>
        <item x="3419"/>
        <item x="4873"/>
        <item x="5714"/>
        <item x="3112"/>
        <item x="4242"/>
        <item x="6760"/>
        <item x="6911"/>
        <item x="113"/>
        <item x="8245"/>
        <item x="4863"/>
        <item x="8456"/>
        <item x="8203"/>
        <item x="5705"/>
        <item x="2732"/>
        <item x="8157"/>
        <item x="9298"/>
        <item x="9566"/>
        <item x="8645"/>
        <item x="6991"/>
        <item x="7529"/>
        <item x="7123"/>
        <item x="5075"/>
        <item x="254"/>
        <item x="2225"/>
        <item x="7001"/>
        <item x="686"/>
        <item x="8931"/>
        <item x="5285"/>
        <item x="7912"/>
        <item x="2362"/>
        <item x="1947"/>
        <item x="7635"/>
        <item x="6557"/>
        <item x="9044"/>
        <item x="6447"/>
        <item x="3075"/>
        <item x="6477"/>
        <item x="1380"/>
        <item x="5822"/>
        <item x="2031"/>
        <item x="3708"/>
        <item x="328"/>
        <item x="6717"/>
        <item x="5373"/>
        <item x="5443"/>
        <item x="9574"/>
        <item x="1567"/>
        <item x="8893"/>
        <item x="8439"/>
        <item x="7019"/>
        <item x="2247"/>
        <item x="2131"/>
        <item x="2888"/>
        <item x="7054"/>
        <item x="2569"/>
        <item x="1209"/>
        <item x="9305"/>
        <item x="2620"/>
        <item x="3528"/>
        <item x="6929"/>
        <item x="1578"/>
        <item x="5720"/>
        <item x="4965"/>
        <item x="2000"/>
        <item x="8148"/>
        <item x="3420"/>
        <item x="4111"/>
        <item x="879"/>
        <item x="1868"/>
        <item x="6638"/>
        <item x="8049"/>
        <item x="1821"/>
        <item x="1231"/>
        <item x="6544"/>
        <item x="4231"/>
        <item x="7732"/>
        <item x="4256"/>
        <item x="8609"/>
        <item x="3340"/>
        <item x="5911"/>
        <item x="5980"/>
        <item x="8667"/>
        <item x="2429"/>
        <item x="3929"/>
        <item x="6163"/>
        <item x="9398"/>
        <item x="5591"/>
        <item x="1135"/>
        <item x="5248"/>
        <item x="673"/>
        <item x="2850"/>
        <item x="732"/>
        <item x="4127"/>
        <item x="3728"/>
        <item x="3183"/>
        <item x="2622"/>
        <item x="3918"/>
        <item x="5759"/>
        <item x="9514"/>
        <item x="8397"/>
        <item x="2260"/>
        <item x="1455"/>
        <item x="767"/>
        <item x="9499"/>
        <item x="3231"/>
        <item x="2619"/>
        <item x="8648"/>
        <item x="4165"/>
        <item x="8909"/>
        <item x="6290"/>
        <item x="3634"/>
        <item x="9573"/>
        <item x="6155"/>
        <item x="9265"/>
        <item x="4294"/>
        <item x="2969"/>
        <item x="1903"/>
        <item x="6878"/>
        <item x="6576"/>
        <item x="6326"/>
        <item x="7583"/>
        <item x="8890"/>
        <item x="3894"/>
        <item x="6752"/>
        <item x="2687"/>
        <item x="8224"/>
        <item x="8137"/>
        <item x="2664"/>
        <item x="2"/>
        <item x="4307"/>
        <item x="1966"/>
        <item x="7938"/>
        <item x="1427"/>
        <item x="4522"/>
        <item x="5028"/>
        <item x="9689"/>
        <item x="1194"/>
        <item x="5227"/>
        <item x="5750"/>
        <item x="4214"/>
        <item x="5160"/>
        <item x="5156"/>
        <item x="5841"/>
        <item x="5294"/>
        <item x="3382"/>
        <item x="5570"/>
        <item x="8220"/>
        <item x="2206"/>
        <item x="4076"/>
        <item x="8888"/>
        <item x="96"/>
        <item x="1982"/>
        <item x="2596"/>
        <item x="8154"/>
        <item x="8944"/>
        <item x="1875"/>
        <item x="2169"/>
        <item x="4987"/>
        <item x="6800"/>
        <item x="1681"/>
        <item x="1094"/>
        <item x="1030"/>
        <item x="5213"/>
        <item x="9297"/>
        <item x="682"/>
        <item x="1383"/>
        <item x="7235"/>
        <item x="3148"/>
        <item x="1526"/>
        <item x="4831"/>
        <item x="4843"/>
        <item x="6536"/>
        <item x="2312"/>
        <item x="8511"/>
        <item x="6431"/>
        <item x="7580"/>
        <item x="4786"/>
        <item x="3129"/>
        <item x="1817"/>
        <item x="1855"/>
        <item x="9176"/>
        <item x="2454"/>
        <item x="1689"/>
        <item x="1747"/>
        <item x="2744"/>
        <item x="170"/>
        <item x="2067"/>
        <item x="8954"/>
        <item x="6805"/>
        <item x="1387"/>
        <item x="8295"/>
        <item x="6011"/>
        <item x="6136"/>
        <item x="9948"/>
        <item x="3491"/>
        <item x="2855"/>
        <item x="7430"/>
        <item x="3252"/>
        <item x="505"/>
        <item x="5057"/>
        <item x="3017"/>
        <item x="5189"/>
        <item x="8901"/>
        <item x="5755"/>
        <item x="7298"/>
        <item x="541"/>
        <item x="6121"/>
        <item x="4435"/>
        <item x="4417"/>
        <item x="3703"/>
        <item x="8561"/>
        <item x="1988"/>
        <item x="9494"/>
        <item x="472"/>
        <item x="8255"/>
        <item x="8102"/>
        <item x="7784"/>
        <item x="7211"/>
        <item x="8627"/>
        <item x="9213"/>
        <item x="4087"/>
        <item x="9243"/>
        <item x="9766"/>
        <item x="1795"/>
        <item x="116"/>
        <item x="8706"/>
        <item x="7245"/>
        <item x="1799"/>
        <item x="6478"/>
        <item x="1514"/>
        <item x="5667"/>
        <item x="292"/>
        <item x="9377"/>
        <item x="2338"/>
        <item x="5444"/>
        <item x="7918"/>
        <item x="29"/>
        <item x="6553"/>
        <item x="3538"/>
        <item x="5024"/>
        <item x="5590"/>
        <item x="9856"/>
        <item x="2325"/>
        <item x="953"/>
        <item x="8186"/>
        <item x="1650"/>
        <item x="8144"/>
        <item x="2015"/>
        <item x="6220"/>
        <item x="1641"/>
        <item x="6548"/>
        <item x="1142"/>
        <item x="3474"/>
        <item x="463"/>
        <item x="8179"/>
        <item x="3622"/>
        <item x="2559"/>
        <item x="9241"/>
        <item x="3364"/>
        <item x="106"/>
        <item x="4861"/>
        <item x="2975"/>
        <item x="2344"/>
        <item x="4183"/>
        <item x="7504"/>
        <item x="3960"/>
        <item x="9242"/>
        <item x="583"/>
        <item x="1043"/>
        <item x="6002"/>
        <item x="4297"/>
        <item x="4763"/>
        <item x="1925"/>
        <item x="459"/>
        <item x="9663"/>
        <item x="2318"/>
        <item x="6006"/>
        <item x="6757"/>
        <item x="4094"/>
        <item x="3739"/>
        <item x="5142"/>
        <item x="5438"/>
        <item x="9861"/>
        <item x="4687"/>
        <item x="8035"/>
        <item x="2724"/>
        <item x="6179"/>
        <item x="1810"/>
        <item x="5291"/>
        <item x="6729"/>
        <item x="2481"/>
        <item x="6885"/>
        <item x="6451"/>
        <item x="6181"/>
        <item x="5891"/>
        <item x="2984"/>
        <item x="147"/>
        <item x="4309"/>
        <item x="6804"/>
        <item x="3391"/>
        <item x="9465"/>
        <item x="1300"/>
        <item x="3396"/>
        <item x="2120"/>
        <item x="8327"/>
        <item x="5758"/>
        <item x="3375"/>
        <item x="5951"/>
        <item x="7421"/>
        <item x="6106"/>
        <item x="8876"/>
        <item x="2945"/>
        <item x="8619"/>
        <item x="1637"/>
        <item x="3869"/>
        <item x="5958"/>
        <item x="9844"/>
        <item x="5644"/>
        <item x="6762"/>
        <item x="7169"/>
        <item x="1912"/>
        <item x="2475"/>
        <item x="5097"/>
        <item x="2847"/>
        <item x="5919"/>
        <item x="6028"/>
        <item x="9384"/>
        <item x="3259"/>
        <item x="1080"/>
        <item x="1971"/>
        <item x="4484"/>
        <item x="404"/>
        <item x="9891"/>
        <item x="9001"/>
        <item x="7960"/>
        <item x="4105"/>
        <item x="6260"/>
        <item x="552"/>
        <item x="1229"/>
        <item x="6917"/>
        <item x="7316"/>
        <item x="9382"/>
        <item x="5121"/>
        <item x="6963"/>
        <item x="5475"/>
        <item x="2063"/>
        <item x="4123"/>
        <item x="3108"/>
        <item x="5806"/>
        <item x="163"/>
        <item x="6311"/>
        <item x="7134"/>
        <item x="9725"/>
        <item x="7410"/>
        <item x="6936"/>
        <item x="8881"/>
        <item x="2077"/>
        <item x="1459"/>
        <item x="4829"/>
        <item x="8349"/>
        <item x="7167"/>
        <item x="2103"/>
        <item x="7415"/>
        <item x="3554"/>
        <item x="333"/>
        <item x="8945"/>
        <item x="7843"/>
        <item x="3035"/>
        <item x="4665"/>
        <item x="9276"/>
        <item x="3562"/>
        <item x="8259"/>
        <item x="4551"/>
        <item x="7243"/>
        <item x="6630"/>
        <item x="4940"/>
        <item x="9866"/>
        <item x="455"/>
        <item x="4252"/>
        <item x="5991"/>
        <item x="7495"/>
        <item x="7964"/>
        <item x="852"/>
        <item x="9356"/>
        <item x="8166"/>
        <item x="8355"/>
        <item x="7312"/>
        <item x="4689"/>
        <item x="5263"/>
        <item x="4992"/>
        <item x="8447"/>
        <item x="5343"/>
        <item x="1907"/>
        <item x="9544"/>
        <item x="7859"/>
        <item x="9510"/>
        <item x="3574"/>
        <item x="2958"/>
        <item x="590"/>
        <item x="7729"/>
        <item x="7170"/>
        <item x="4690"/>
        <item x="7981"/>
        <item x="1425"/>
        <item x="3247"/>
        <item x="4392"/>
        <item x="670"/>
        <item x="2001"/>
        <item x="6407"/>
        <item x="6344"/>
        <item x="6676"/>
        <item x="5240"/>
        <item x="1522"/>
        <item x="1078"/>
        <item x="2424"/>
        <item x="6389"/>
        <item x="1740"/>
        <item x="6779"/>
        <item x="8105"/>
        <item x="9708"/>
        <item x="5233"/>
        <item x="8745"/>
        <item x="5477"/>
        <item x="6394"/>
        <item x="7637"/>
        <item x="1361"/>
        <item x="3969"/>
        <item x="5994"/>
        <item x="8276"/>
        <item x="5511"/>
        <item x="2579"/>
        <item x="5382"/>
        <item x="4715"/>
        <item x="4137"/>
        <item x="43"/>
        <item x="8170"/>
        <item x="3104"/>
        <item x="54"/>
        <item x="4853"/>
        <item x="797"/>
        <item x="9240"/>
        <item x="7567"/>
        <item x="2045"/>
        <item x="9712"/>
        <item x="2096"/>
        <item x="7392"/>
        <item x="9561"/>
        <item x="3500"/>
        <item x="6289"/>
        <item x="2886"/>
        <item x="2763"/>
        <item x="5361"/>
        <item x="3516"/>
        <item x="1976"/>
        <item x="8574"/>
        <item x="698"/>
        <item x="3315"/>
        <item x="4185"/>
        <item x="261"/>
        <item x="8096"/>
        <item x="1222"/>
        <item x="892"/>
        <item x="9313"/>
        <item x="5152"/>
        <item x="3726"/>
        <item x="4599"/>
        <item x="772"/>
        <item x="3852"/>
        <item x="2164"/>
        <item x="6270"/>
        <item x="294"/>
        <item x="4461"/>
        <item x="4997"/>
        <item x="2871"/>
        <item x="950"/>
        <item x="8007"/>
        <item x="7441"/>
        <item x="8195"/>
        <item x="3839"/>
        <item x="7676"/>
        <item x="8983"/>
        <item x="830"/>
        <item x="8308"/>
        <item x="8136"/>
        <item x="6167"/>
        <item x="1185"/>
        <item x="9007"/>
        <item x="648"/>
        <item x="2128"/>
        <item x="105"/>
        <item x="1359"/>
        <item x="9404"/>
        <item x="7273"/>
        <item x="1312"/>
        <item x="3045"/>
        <item x="441"/>
        <item x="9052"/>
        <item x="3450"/>
        <item x="4434"/>
        <item x="5942"/>
        <item x="9149"/>
        <item x="8587"/>
        <item x="9448"/>
        <item x="1331"/>
        <item x="5350"/>
        <item x="9056"/>
        <item x="5908"/>
        <item x="7733"/>
        <item x="7705"/>
        <item x="4436"/>
        <item x="8570"/>
        <item x="7145"/>
        <item x="8555"/>
        <item x="8404"/>
        <item x="56"/>
        <item x="4458"/>
        <item x="9714"/>
        <item x="5288"/>
        <item x="8283"/>
        <item x="4361"/>
        <item x="8279"/>
        <item x="8286"/>
        <item x="8394"/>
        <item x="4826"/>
        <item x="3547"/>
        <item x="8670"/>
        <item x="34"/>
        <item x="4795"/>
        <item x="2993"/>
        <item x="6844"/>
        <item x="3455"/>
        <item x="777"/>
        <item x="5889"/>
        <item x="3344"/>
        <item x="9892"/>
        <item x="5860"/>
        <item x="4757"/>
        <item x="1071"/>
        <item x="3705"/>
        <item x="6055"/>
        <item x="7615"/>
        <item x="11"/>
        <item x="8387"/>
        <item x="3316"/>
        <item x="8595"/>
        <item x="8565"/>
        <item x="2048"/>
        <item x="8525"/>
        <item x="6940"/>
        <item x="9637"/>
        <item x="1823"/>
        <item x="7743"/>
        <item x="7968"/>
        <item x="7694"/>
        <item x="1588"/>
        <item x="7204"/>
        <item x="799"/>
        <item x="9941"/>
        <item x="7724"/>
        <item x="5795"/>
        <item x="221"/>
        <item x="6140"/>
        <item x="9046"/>
        <item x="2955"/>
        <item x="3260"/>
        <item x="6903"/>
        <item x="4578"/>
        <item x="6172"/>
        <item x="6110"/>
        <item x="9654"/>
        <item x="1001"/>
        <item x="1909"/>
        <item x="426"/>
        <item x="9264"/>
        <item x="8038"/>
        <item x="7208"/>
        <item x="2878"/>
        <item x="7501"/>
        <item x="8163"/>
        <item x="6523"/>
        <item x="5855"/>
        <item x="85"/>
        <item x="9321"/>
        <item x="8528"/>
        <item x="5176"/>
        <item x="8232"/>
        <item x="4083"/>
        <item x="4743"/>
        <item x="7503"/>
        <item x="5319"/>
        <item x="7763"/>
        <item x="1606"/>
        <item x="1827"/>
        <item x="3196"/>
        <item x="7141"/>
        <item x="2766"/>
        <item x="5890"/>
        <item x="4806"/>
        <item x="3952"/>
        <item x="3750"/>
        <item x="3964"/>
        <item x="6956"/>
        <item x="1964"/>
        <item x="9487"/>
        <item x="8674"/>
        <item x="810"/>
        <item x="3162"/>
        <item x="6411"/>
        <item x="7813"/>
        <item x="6157"/>
        <item x="1599"/>
        <item x="3185"/>
        <item x="9572"/>
        <item x="9619"/>
        <item x="7965"/>
        <item x="6360"/>
        <item x="2760"/>
        <item x="4640"/>
        <item x="4799"/>
        <item x="1531"/>
        <item x="8672"/>
        <item x="3691"/>
        <item x="7035"/>
        <item x="7402"/>
        <item x="1334"/>
        <item x="6075"/>
        <item x="8322"/>
        <item x="9165"/>
        <item x="8192"/>
        <item x="8474"/>
        <item x="1244"/>
        <item x="9375"/>
        <item x="6287"/>
        <item x="2439"/>
        <item x="7267"/>
        <item x="1092"/>
        <item x="9862"/>
        <item x="5052"/>
        <item x="4759"/>
        <item x="7109"/>
        <item x="5414"/>
        <item x="631"/>
        <item x="8926"/>
        <item x="8785"/>
        <item x="8993"/>
        <item x="7662"/>
        <item x="2666"/>
        <item x="880"/>
        <item x="6067"/>
        <item x="5260"/>
        <item x="5589"/>
        <item x="5684"/>
        <item x="562"/>
        <item x="2287"/>
        <item x="9311"/>
        <item x="3372"/>
        <item x="5812"/>
        <item x="9156"/>
        <item x="8488"/>
        <item x="2186"/>
        <item x="3994"/>
        <item x="2754"/>
        <item x="7570"/>
        <item x="775"/>
        <item x="6581"/>
        <item x="8153"/>
        <item x="4181"/>
        <item x="696"/>
        <item x="4452"/>
        <item x="8135"/>
        <item x="804"/>
        <item x="6558"/>
        <item x="3141"/>
        <item x="3878"/>
        <item x="9144"/>
        <item x="7104"/>
        <item x="9819"/>
        <item x="2176"/>
        <item x="6590"/>
        <item x="6967"/>
        <item x="769"/>
        <item x="9584"/>
        <item x="5924"/>
        <item x="3524"/>
        <item x="1936"/>
        <item x="370"/>
        <item x="4011"/>
        <item x="8016"/>
        <item x="6307"/>
        <item x="2105"/>
        <item x="1728"/>
        <item x="5640"/>
        <item x="7144"/>
        <item x="3647"/>
        <item x="8338"/>
        <item x="5304"/>
        <item x="429"/>
        <item x="3789"/>
        <item x="5707"/>
        <item x="7739"/>
        <item x="999"/>
        <item x="8950"/>
        <item x="6570"/>
        <item x="6231"/>
        <item x="6383"/>
        <item x="1315"/>
        <item x="7521"/>
        <item x="5905"/>
        <item x="7177"/>
        <item x="1932"/>
        <item x="42"/>
        <item x="5181"/>
        <item x="9236"/>
        <item x="8518"/>
        <item x="4313"/>
        <item x="5316"/>
        <item x="8443"/>
        <item x="8230"/>
        <item x="206"/>
        <item x="9678"/>
        <item x="6888"/>
        <item x="6424"/>
        <item x="4444"/>
        <item x="5418"/>
        <item x="7979"/>
        <item x="2644"/>
        <item x="9455"/>
        <item x="389"/>
        <item x="4044"/>
        <item x="9119"/>
        <item x="2599"/>
        <item x="5849"/>
        <item x="9358"/>
        <item x="8703"/>
        <item x="1291"/>
        <item x="4876"/>
        <item x="6032"/>
        <item x="4057"/>
        <item x="2112"/>
        <item x="2204"/>
        <item x="2853"/>
        <item x="5930"/>
        <item x="3741"/>
        <item x="9559"/>
        <item x="6898"/>
        <item x="4295"/>
        <item x="5699"/>
        <item x="1145"/>
        <item x="2268"/>
        <item x="3264"/>
        <item x="1556"/>
        <item x="2527"/>
        <item x="1773"/>
        <item x="8776"/>
        <item x="3807"/>
        <item x="2123"/>
        <item x="8437"/>
        <item x="1663"/>
        <item x="9402"/>
        <item x="243"/>
        <item x="1977"/>
        <item x="6951"/>
        <item x="9244"/>
        <item x="6952"/>
        <item x="759"/>
        <item x="8499"/>
        <item x="6234"/>
        <item x="5615"/>
        <item x="8438"/>
        <item x="1831"/>
        <item x="6233"/>
        <item x="297"/>
        <item x="4386"/>
        <item x="3330"/>
        <item x="5897"/>
        <item x="8044"/>
        <item x="5123"/>
        <item x="5390"/>
        <item x="9803"/>
        <item x="1238"/>
        <item x="817"/>
        <item x="3155"/>
        <item x="657"/>
        <item x="2769"/>
        <item x="7057"/>
        <item x="5914"/>
        <item x="8775"/>
        <item x="8079"/>
        <item x="9696"/>
        <item x="3000"/>
        <item x="5886"/>
        <item x="9124"/>
        <item x="7462"/>
        <item x="1111"/>
        <item x="6368"/>
        <item x="8653"/>
        <item x="1915"/>
        <item x="5153"/>
        <item x="1803"/>
        <item x="9458"/>
        <item x="1299"/>
        <item x="289"/>
        <item x="4277"/>
        <item x="7085"/>
        <item x="1943"/>
        <item x="4059"/>
        <item x="6038"/>
        <item x="4739"/>
        <item x="2806"/>
        <item x="5762"/>
        <item x="611"/>
        <item x="6148"/>
        <item x="9775"/>
        <item x="4729"/>
        <item x="8483"/>
        <item x="3250"/>
        <item x="4224"/>
        <item x="7431"/>
        <item x="3804"/>
        <item x="894"/>
        <item x="9670"/>
        <item x="5961"/>
        <item x="7234"/>
        <item x="1684"/>
        <item x="4752"/>
        <item x="6262"/>
        <item x="2629"/>
        <item x="8032"/>
        <item x="8388"/>
        <item x="2835"/>
        <item x="6382"/>
        <item x="9379"/>
        <item x="5340"/>
        <item x="6744"/>
        <item x="189"/>
        <item x="4569"/>
        <item x="8818"/>
        <item x="2438"/>
        <item x="8932"/>
        <item x="1571"/>
        <item x="8442"/>
        <item x="8344"/>
        <item x="4828"/>
        <item x="6415"/>
        <item x="1911"/>
        <item x="1614"/>
        <item x="9933"/>
        <item x="6693"/>
        <item x="5165"/>
        <item x="6039"/>
        <item x="7839"/>
        <item x="4988"/>
        <item x="3513"/>
        <item x="7687"/>
        <item x="7257"/>
        <item x="347"/>
        <item x="7339"/>
        <item x="9588"/>
        <item x="310"/>
        <item x="2542"/>
        <item x="7991"/>
        <item x="9246"/>
        <item x="1953"/>
        <item x="5661"/>
        <item x="6133"/>
        <item x="4184"/>
        <item x="7412"/>
        <item x="5245"/>
        <item x="8811"/>
        <item x="5895"/>
        <item x="1685"/>
        <item x="9420"/>
        <item x="8875"/>
        <item x="2691"/>
        <item x="7186"/>
        <item x="7745"/>
        <item x="4285"/>
        <item x="6801"/>
        <item x="632"/>
        <item x="266"/>
        <item x="3947"/>
        <item x="2341"/>
        <item x="6189"/>
        <item x="887"/>
        <item x="8171"/>
        <item x="5633"/>
        <item x="3667"/>
        <item x="947"/>
        <item x="437"/>
        <item x="8425"/>
        <item x="9370"/>
        <item x="671"/>
        <item x="533"/>
        <item x="2719"/>
        <item x="5336"/>
        <item x="8640"/>
        <item x="2624"/>
        <item x="2921"/>
        <item x="3899"/>
        <item x="8791"/>
        <item x="9004"/>
        <item x="6919"/>
        <item x="1643"/>
        <item x="220"/>
        <item x="4851"/>
        <item x="5655"/>
        <item x="3502"/>
        <item x="726"/>
        <item x="8498"/>
        <item x="7988"/>
        <item x="5405"/>
        <item x="4420"/>
        <item x="1297"/>
        <item x="6953"/>
        <item x="4923"/>
        <item x="3968"/>
        <item x="3088"/>
        <item x="3394"/>
        <item x="8693"/>
        <item x="4864"/>
        <item x="1034"/>
        <item x="6259"/>
        <item x="964"/>
        <item x="2025"/>
        <item x="9915"/>
        <item x="202"/>
        <item x="1851"/>
        <item x="1682"/>
        <item x="1183"/>
        <item x="4247"/>
        <item x="6637"/>
        <item x="966"/>
        <item x="2183"/>
        <item x="7151"/>
        <item x="7062"/>
        <item x="8001"/>
        <item x="2959"/>
        <item x="9820"/>
        <item x="6998"/>
        <item x="3586"/>
        <item x="2557"/>
        <item x="7479"/>
        <item x="7432"/>
        <item x="1987"/>
        <item x="212"/>
        <item x="2214"/>
        <item x="4803"/>
        <item x="7924"/>
        <item x="9630"/>
        <item x="6589"/>
        <item x="3974"/>
        <item x="7115"/>
        <item x="6605"/>
        <item x="1240"/>
        <item x="335"/>
        <item x="7775"/>
        <item x="1509"/>
        <item x="3237"/>
        <item x="2952"/>
        <item x="8629"/>
        <item x="2363"/>
        <item x="6986"/>
        <item x="8120"/>
        <item x="5452"/>
        <item x="7883"/>
        <item x="7971"/>
        <item x="4337"/>
        <item x="6684"/>
        <item x="2387"/>
        <item x="8973"/>
        <item x="7800"/>
        <item x="545"/>
        <item x="2343"/>
        <item x="4666"/>
        <item x="6731"/>
        <item x="1770"/>
        <item x="5620"/>
        <item x="7166"/>
        <item x="8559"/>
        <item x="5500"/>
        <item x="8076"/>
        <item x="886"/>
        <item x="8274"/>
        <item x="8837"/>
        <item x="9703"/>
        <item x="3796"/>
        <item x="9837"/>
        <item x="4748"/>
        <item x="8350"/>
        <item x="9555"/>
        <item x="4719"/>
        <item x="7255"/>
        <item x="27"/>
        <item x="2461"/>
        <item x="1813"/>
        <item x="9277"/>
        <item x="4737"/>
        <item x="4288"/>
        <item x="1593"/>
        <item x="2069"/>
        <item x="5044"/>
        <item x="9201"/>
        <item x="5789"/>
        <item x="8801"/>
        <item x="4136"/>
        <item x="5346"/>
        <item x="5025"/>
        <item x="7607"/>
        <item x="1236"/>
        <item x="8270"/>
        <item x="2863"/>
        <item x="3350"/>
        <item x="3935"/>
        <item x="7128"/>
        <item x="2916"/>
        <item x="2915"/>
        <item x="2240"/>
        <item x="3238"/>
        <item x="3533"/>
        <item x="302"/>
        <item x="7485"/>
        <item x="5163"/>
        <item x="2897"/>
        <item x="1201"/>
        <item x="3067"/>
        <item x="6720"/>
        <item x="5224"/>
        <item x="5473"/>
        <item x="1170"/>
        <item x="1892"/>
        <item x="6480"/>
        <item x="6377"/>
        <item x="9078"/>
        <item x="7000"/>
        <item x="7783"/>
        <item x="249"/>
        <item x="8825"/>
        <item x="6402"/>
        <item x="4549"/>
        <item x="937"/>
        <item x="6584"/>
        <item x="6057"/>
        <item x="630"/>
        <item x="187"/>
        <item x="9656"/>
        <item x="994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22">
    <i>
      <x v="6"/>
    </i>
    <i>
      <x v="20"/>
    </i>
    <i>
      <x v="3"/>
    </i>
    <i>
      <x v="16"/>
    </i>
    <i>
      <x v="19"/>
    </i>
    <i>
      <x v="17"/>
    </i>
    <i>
      <x v="10"/>
    </i>
    <i>
      <x v="4"/>
    </i>
    <i>
      <x v="13"/>
    </i>
    <i>
      <x v="18"/>
    </i>
    <i>
      <x v="8"/>
    </i>
    <i>
      <x v="15"/>
    </i>
    <i>
      <x/>
    </i>
    <i>
      <x v="9"/>
    </i>
    <i>
      <x v="12"/>
    </i>
    <i>
      <x v="2"/>
    </i>
    <i>
      <x v="1"/>
    </i>
    <i>
      <x v="11"/>
    </i>
    <i>
      <x v="5"/>
    </i>
    <i>
      <x v="7"/>
    </i>
    <i>
      <x v="14"/>
    </i>
    <i t="grand">
      <x/>
    </i>
  </rowItems>
  <colItems count="1">
    <i/>
  </colItems>
  <dataFields count="1">
    <dataField name="Sum of Total_Amount"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DEABE5-588B-4957-84AF-F925F6AA159D}"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Date">
  <location ref="A3:B20" firstHeaderRow="1" firstDataRow="1" firstDataCol="1"/>
  <pivotFields count="29">
    <pivotField showAll="0"/>
    <pivotField numFmtId="14" showAll="0">
      <items count="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t="default"/>
      </items>
    </pivotField>
    <pivotField numFmtId="164"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28"/>
    <field x="27"/>
  </rowFields>
  <rowItems count="17">
    <i>
      <x v="1"/>
    </i>
    <i r="1">
      <x v="1"/>
    </i>
    <i r="1">
      <x v="2"/>
    </i>
    <i r="1">
      <x v="3"/>
    </i>
    <i r="1">
      <x v="4"/>
    </i>
    <i r="1">
      <x v="5"/>
    </i>
    <i r="1">
      <x v="6"/>
    </i>
    <i r="1">
      <x v="7"/>
    </i>
    <i r="1">
      <x v="8"/>
    </i>
    <i r="1">
      <x v="9"/>
    </i>
    <i r="1">
      <x v="10"/>
    </i>
    <i r="1">
      <x v="11"/>
    </i>
    <i r="1">
      <x v="12"/>
    </i>
    <i>
      <x v="2"/>
    </i>
    <i r="1">
      <x v="1"/>
    </i>
    <i r="1">
      <x v="2"/>
    </i>
    <i t="grand">
      <x/>
    </i>
  </rowItems>
  <colItems count="1">
    <i/>
  </colItems>
  <dataFields count="1">
    <dataField name="Sum of Total_Amount" fld="11"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01A355-9163-491C-9362-F9197D79F89B}"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uel Type">
  <location ref="A3:B9" firstHeaderRow="1" firstDataRow="1" firstDataCol="1"/>
  <pivotFields count="29">
    <pivotField showAll="0"/>
    <pivotField numFmtId="14" showAll="0">
      <items count="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t="default"/>
      </items>
    </pivotField>
    <pivotField numFmtId="164" showAll="0"/>
    <pivotField showAll="0"/>
    <pivotField showAll="0"/>
    <pivotField showAll="0"/>
    <pivotField axis="axisRow" showAll="0" sortType="descending">
      <items count="6">
        <item x="4"/>
        <item x="2"/>
        <item x="1"/>
        <item x="0"/>
        <item x="3"/>
        <item t="default"/>
      </items>
    </pivotField>
    <pivotField showAll="0"/>
    <pivotField showAll="0"/>
    <pivotField showAll="0"/>
    <pivotField showAll="0"/>
    <pivotField dataField="1" showAll="0"/>
    <pivotField showAll="0"/>
    <pivotField showAll="0"/>
    <pivotField showAll="0"/>
    <pivotField showAll="0"/>
    <pivotField showAll="0"/>
    <pivotField showAll="0">
      <items count="7">
        <item x="1"/>
        <item x="0"/>
        <item x="2"/>
        <item x="4"/>
        <item x="3"/>
        <item x="5"/>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6">
    <i>
      <x/>
    </i>
    <i>
      <x v="1"/>
    </i>
    <i>
      <x v="2"/>
    </i>
    <i>
      <x v="3"/>
    </i>
    <i>
      <x v="4"/>
    </i>
    <i t="grand">
      <x/>
    </i>
  </rowItems>
  <colItems count="1">
    <i/>
  </colItems>
  <dataFields count="1">
    <dataField name="Sum of Total_Amount" fld="11" baseField="0" baseItem="0"/>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E21AA87-B745-4432-B7CC-6D61E5E98CE0}" autoFormatId="16" applyNumberFormats="0" applyBorderFormats="0" applyFontFormats="0" applyPatternFormats="0" applyAlignmentFormats="0" applyWidthHeightFormats="0">
  <queryTableRefresh nextId="28">
    <queryTableFields count="27">
      <queryTableField id="1" name="Invoice_ID" tableColumnId="1"/>
      <queryTableField id="2" name="Date" tableColumnId="2"/>
      <queryTableField id="3" name="Time" tableColumnId="3"/>
      <queryTableField id="4" name="Branch" tableColumnId="4"/>
      <queryTableField id="5" name="Customer_Name" tableColumnId="5"/>
      <queryTableField id="6" name="Vehicle_Model" tableColumnId="6"/>
      <queryTableField id="7" name="Fuel_Type" tableColumnId="7"/>
      <queryTableField id="8" name="Color" tableColumnId="8"/>
      <queryTableField id="9" name="Service_Type" tableColumnId="9"/>
      <queryTableField id="10" name="Quantity" tableColumnId="10"/>
      <queryTableField id="11" name="Unit_Price" tableColumnId="11"/>
      <queryTableField id="12" name="Total_Amount" tableColumnId="12"/>
      <queryTableField id="13" name="Target_Achieved" tableColumnId="13"/>
      <queryTableField id="14" name="Payment_Mode" tableColumnId="14"/>
      <queryTableField id="15" name="Customer_Segment" tableColumnId="15"/>
      <queryTableField id="16" name="Warranty_Status" tableColumnId="16"/>
      <queryTableField id="17" name="Feedback_Score" tableColumnId="17"/>
      <queryTableField id="18" name="Insurance_Provider" tableColumnId="18"/>
      <queryTableField id="19" name="Customer_Age" tableColumnId="19"/>
      <queryTableField id="20" name="Customer_Gender" tableColumnId="20"/>
      <queryTableField id="21" name="Kilometers_Driven" tableColumnId="21"/>
      <queryTableField id="22" name="Service_Hours" tableColumnId="22"/>
      <queryTableField id="23" name="District" tableColumnId="23"/>
      <queryTableField id="24" name="Repeat_Customer" tableColumnId="24"/>
      <queryTableField id="25" name="Complaint_Registered" tableColumnId="25"/>
      <queryTableField id="26" name="Parts_Replaced" tableColumnId="26"/>
      <queryTableField id="27" name="High Value Customer" tableColumnId="2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F74EDF28-D7D6-4F20-9A8A-A47C9221346E}" autoFormatId="16" applyNumberFormats="0" applyBorderFormats="0" applyFontFormats="0" applyPatternFormats="0" applyAlignmentFormats="0" applyWidthHeightFormats="0">
  <queryTableRefresh nextId="16">
    <queryTableFields count="8">
      <queryTableField id="8" name="Invoice_ID" tableColumnId="8"/>
      <queryTableField id="7" name="Date" tableColumnId="7"/>
      <queryTableField id="6" name="Time" tableColumnId="6"/>
      <queryTableField id="5" name="Branch" tableColumnId="5"/>
      <queryTableField id="4" name="Service_Type" tableColumnId="4"/>
      <queryTableField id="3" name="Quantity" tableColumnId="3"/>
      <queryTableField id="2" name="Unit_Price" tableColumnId="2"/>
      <queryTableField id="1" name="Total_Amount"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D325B0FF-1092-40E6-908D-390D125B65A3}" autoFormatId="16" applyNumberFormats="0" applyBorderFormats="0" applyFontFormats="0" applyPatternFormats="0" applyAlignmentFormats="0" applyWidthHeightFormats="0">
  <queryTableRefresh nextId="28">
    <queryTableFields count="2">
      <queryTableField id="4" name="Branch" tableColumnId="4"/>
      <queryTableField id="27" name="Custom"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Type" xr10:uid="{9FF9A628-BCAE-453E-8109-97D5B91DD3F2}" sourceName="Service_Type">
  <pivotTables>
    <pivotTable tabId="8" name="PivotTable2"/>
  </pivotTables>
  <data>
    <tabular pivotCacheId="1098011386">
      <items count="6">
        <i x="0"/>
        <i x="4"/>
        <i x="5" s="1"/>
        <i x="1"/>
        <i x="3"/>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vice_Type" xr10:uid="{F75DBD63-6630-4FE4-AE76-112E4406AACF}" cache="Slicer_Service_Type" caption="Service_Type" startItem="1" style="SlicerStyleDark5"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EE82C5-7A2B-488D-BDC1-8192215BE124}" name="DATA" displayName="DATA" ref="A1:AA10001" tableType="queryTable" totalsRowShown="0">
  <autoFilter ref="A1:AA10001" xr:uid="{94EE82C5-7A2B-488D-BDC1-8192215BE124}"/>
  <tableColumns count="27">
    <tableColumn id="1" xr3:uid="{46051E76-B041-477A-ABC2-600FD52165D1}" uniqueName="1" name="Invoice_ID" queryTableFieldId="1" dataDxfId="23"/>
    <tableColumn id="2" xr3:uid="{4ADCCE00-BDE9-4AE4-987C-D51F1DF85F47}" uniqueName="2" name="Date" queryTableFieldId="2" dataDxfId="7"/>
    <tableColumn id="3" xr3:uid="{47AD00C7-29DD-4CBC-88D6-ECA79B7BB08B}" uniqueName="3" name="Time" queryTableFieldId="3" dataDxfId="6"/>
    <tableColumn id="4" xr3:uid="{32677FB9-6257-4654-884E-BC4666209276}" uniqueName="4" name="Branch" queryTableFieldId="4" dataDxfId="22"/>
    <tableColumn id="5" xr3:uid="{5497E235-1FA3-4569-9154-D457C19157DF}" uniqueName="5" name="Customer_Name" queryTableFieldId="5" dataDxfId="21"/>
    <tableColumn id="6" xr3:uid="{6FFD8F3F-F27B-46E6-8489-CD9BC80E8768}" uniqueName="6" name="Vehicle_Model" queryTableFieldId="6" dataDxfId="20"/>
    <tableColumn id="7" xr3:uid="{82AAD373-7785-4CF2-BE8C-CC7411708340}" uniqueName="7" name="Fuel_Type" queryTableFieldId="7" dataDxfId="19"/>
    <tableColumn id="8" xr3:uid="{BF96BCC1-82DF-42AE-B499-7FCC516A508A}" uniqueName="8" name="Color" queryTableFieldId="8" dataDxfId="18"/>
    <tableColumn id="9" xr3:uid="{750E6460-90D4-446A-ABEF-8FB1A45CEAC4}" uniqueName="9" name="Service_Type" queryTableFieldId="9" dataDxfId="17"/>
    <tableColumn id="10" xr3:uid="{75A55938-C776-41D2-A3C8-B3853221E973}" uniqueName="10" name="Quantity" queryTableFieldId="10"/>
    <tableColumn id="11" xr3:uid="{3E0DF1DF-865A-44B4-BEA5-5A806961F6D0}" uniqueName="11" name="Unit_Price" queryTableFieldId="11"/>
    <tableColumn id="12" xr3:uid="{759E2019-5BBB-4B09-8CE8-167093693B9D}" uniqueName="12" name="Total_Amount" queryTableFieldId="12"/>
    <tableColumn id="13" xr3:uid="{6BAD6B64-D7E9-452F-9D0F-BA8EC4BD430A}" uniqueName="13" name="Target_Achieved" queryTableFieldId="13" dataDxfId="16"/>
    <tableColumn id="14" xr3:uid="{9CC8B3B1-4C8F-45B0-8ACD-FD4DF5655184}" uniqueName="14" name="Payment_Mode" queryTableFieldId="14" dataDxfId="15"/>
    <tableColumn id="15" xr3:uid="{B4EE9549-C452-4D4A-A69D-722C6381C8CE}" uniqueName="15" name="Customer_Segment" queryTableFieldId="15" dataDxfId="14"/>
    <tableColumn id="16" xr3:uid="{852B30EE-0937-4CFC-BDA7-8F603EBBD5E8}" uniqueName="16" name="Warranty_Status" queryTableFieldId="16" dataDxfId="13"/>
    <tableColumn id="17" xr3:uid="{779C9685-4D38-42E9-9EFC-9249BDDDEC08}" uniqueName="17" name="Feedback_Score" queryTableFieldId="17"/>
    <tableColumn id="18" xr3:uid="{EACB6E5E-9370-4458-A745-795D804115D9}" uniqueName="18" name="Insurance_Provider" queryTableFieldId="18" dataDxfId="12"/>
    <tableColumn id="19" xr3:uid="{6984891A-B80A-4D77-9412-DDFD732EE6CC}" uniqueName="19" name="Customer_Age" queryTableFieldId="19"/>
    <tableColumn id="20" xr3:uid="{27DEAC65-CBB7-4E26-B529-57D416A73031}" uniqueName="20" name="Customer_Gender" queryTableFieldId="20" dataDxfId="11"/>
    <tableColumn id="21" xr3:uid="{876FC7C8-68A8-432C-8A2F-C6938CCA9258}" uniqueName="21" name="Kilometers_Driven" queryTableFieldId="21"/>
    <tableColumn id="22" xr3:uid="{7DEE50BA-E1FA-40E9-BDAA-EAF62067D8E5}" uniqueName="22" name="Service_Hours" queryTableFieldId="22"/>
    <tableColumn id="23" xr3:uid="{F13444DC-3FA9-4E5A-B985-F83B33BD024C}" uniqueName="23" name="District" queryTableFieldId="23" dataDxfId="10"/>
    <tableColumn id="24" xr3:uid="{3CD61015-F9CF-4162-AE02-EA1CD0EB39C2}" uniqueName="24" name="Repeat_Customer" queryTableFieldId="24" dataDxfId="9"/>
    <tableColumn id="25" xr3:uid="{04418DCB-5602-4B16-9D3A-9C82E30285A6}" uniqueName="25" name="Complaint_Registered" queryTableFieldId="25" dataDxfId="8"/>
    <tableColumn id="26" xr3:uid="{ED98478F-3FFC-4A5C-A22D-D79BFC83A60E}" uniqueName="26" name="Parts_Replaced" queryTableFieldId="26"/>
    <tableColumn id="27" xr3:uid="{5D37B3FC-5CEE-436E-A150-8697FC56BD9D}" uniqueName="27" name="High Value Customer" queryTableField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6718436-D3F9-4CF8-8CD4-8A7A3DEE5118}" name="DATA1" displayName="DATA1" ref="A1:H97" tableType="queryTable" totalsRowShown="0">
  <autoFilter ref="A1:H97" xr:uid="{A6718436-D3F9-4CF8-8CD4-8A7A3DEE5118}"/>
  <tableColumns count="8">
    <tableColumn id="8" xr3:uid="{CA15BD98-D09D-445B-89B0-32467D49965D}" uniqueName="8" name="Invoice_ID" queryTableFieldId="8" dataDxfId="4"/>
    <tableColumn id="7" xr3:uid="{33F0C44C-0BD7-4757-A1B6-319EA5EFCF75}" uniqueName="7" name="Date" queryTableFieldId="7" dataDxfId="3"/>
    <tableColumn id="6" xr3:uid="{BB5E0B55-206C-4179-98CE-3FD0E5DF3DA3}" uniqueName="6" name="Time" queryTableFieldId="6" dataDxfId="2"/>
    <tableColumn id="5" xr3:uid="{468FEAC5-D0C3-41AD-92A8-9EA76B5AA99F}" uniqueName="5" name="Branch" queryTableFieldId="5" dataDxfId="1"/>
    <tableColumn id="4" xr3:uid="{21D334A4-C9E7-46C0-9AEF-BB891331B7D7}" uniqueName="4" name="Service_Type" queryTableFieldId="4" dataDxfId="0"/>
    <tableColumn id="3" xr3:uid="{F36AA13C-D69B-46E7-8959-89CB858C3EC3}" uniqueName="3" name="Quantity" queryTableFieldId="3"/>
    <tableColumn id="2" xr3:uid="{D19DEBB5-48FA-4607-BB27-D312E5ED5B15}" uniqueName="2" name="Unit_Price" queryTableFieldId="2"/>
    <tableColumn id="1" xr3:uid="{CEB056C9-B750-4F5E-B5A6-A03DC39AFAB9}" uniqueName="1" name="Total_Amount" queryTableField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7A6C756-7DF8-4B63-8362-144AC5C775CD}" name="DATA6" displayName="DATA6" ref="A1:B22" tableType="queryTable" totalsRowShown="0">
  <autoFilter ref="A1:B22" xr:uid="{07A6C756-7DF8-4B63-8362-144AC5C775CD}"/>
  <tableColumns count="2">
    <tableColumn id="4" xr3:uid="{563C9832-8F4D-4282-8A13-43365D534B6E}" uniqueName="4" name="Branch" queryTableFieldId="4" dataDxfId="5"/>
    <tableColumn id="27" xr3:uid="{647B9C31-E064-474B-A58B-FAD12F0AC1F9}" uniqueName="27" name="Frequent District" queryTableFieldId="2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9E34A-DDA7-48E2-BE97-351D2331002D}">
  <dimension ref="A1:AE10001"/>
  <sheetViews>
    <sheetView tabSelected="1" topLeftCell="V1" zoomScale="88" workbookViewId="0">
      <selection activeCell="AB19" sqref="AB19"/>
    </sheetView>
  </sheetViews>
  <sheetFormatPr defaultRowHeight="14.4" x14ac:dyDescent="0.3"/>
  <cols>
    <col min="1" max="1" width="11.77734375" bestFit="1" customWidth="1"/>
    <col min="2" max="2" width="10.33203125" bestFit="1" customWidth="1"/>
    <col min="3" max="3" width="11" bestFit="1" customWidth="1"/>
    <col min="4" max="4" width="15.33203125" bestFit="1" customWidth="1"/>
    <col min="5" max="5" width="17.21875" bestFit="1" customWidth="1"/>
    <col min="6" max="6" width="15.44140625" bestFit="1" customWidth="1"/>
    <col min="7" max="7" width="11.44140625" bestFit="1" customWidth="1"/>
    <col min="8" max="8" width="7.6640625" bestFit="1" customWidth="1"/>
    <col min="9" max="9" width="15.21875" bestFit="1" customWidth="1"/>
    <col min="10" max="10" width="10.33203125" bestFit="1" customWidth="1"/>
    <col min="11" max="11" width="11.77734375" bestFit="1" customWidth="1"/>
    <col min="12" max="12" width="14.5546875" bestFit="1" customWidth="1"/>
    <col min="13" max="13" width="16.88671875" bestFit="1" customWidth="1"/>
    <col min="14" max="14" width="16" bestFit="1" customWidth="1"/>
    <col min="15" max="15" width="19.6640625" bestFit="1" customWidth="1"/>
    <col min="16" max="16" width="17" bestFit="1" customWidth="1"/>
    <col min="17" max="17" width="17.109375" bestFit="1" customWidth="1"/>
    <col min="18" max="18" width="19.21875" bestFit="1" customWidth="1"/>
    <col min="19" max="19" width="15.109375" bestFit="1" customWidth="1"/>
    <col min="20" max="20" width="18.33203125" bestFit="1" customWidth="1"/>
    <col min="21" max="21" width="18.5546875" bestFit="1" customWidth="1"/>
    <col min="22" max="22" width="15.109375" bestFit="1" customWidth="1"/>
    <col min="23" max="23" width="11.109375" bestFit="1" customWidth="1"/>
    <col min="24" max="24" width="18.109375" bestFit="1" customWidth="1"/>
    <col min="25" max="25" width="21.88671875" bestFit="1" customWidth="1"/>
    <col min="26" max="26" width="16.33203125" bestFit="1" customWidth="1"/>
    <col min="27" max="27" width="20.6640625" bestFit="1" customWidth="1"/>
    <col min="28" max="28" width="21.5546875" customWidth="1"/>
    <col min="29" max="29" width="40.44140625" customWidth="1"/>
    <col min="30" max="30" width="17.109375"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20106</v>
      </c>
    </row>
    <row r="2" spans="1:31" x14ac:dyDescent="0.3">
      <c r="A2" t="s">
        <v>26</v>
      </c>
      <c r="B2" s="1">
        <v>44927</v>
      </c>
      <c r="C2" s="2">
        <v>0.5</v>
      </c>
      <c r="D2" t="s">
        <v>27</v>
      </c>
      <c r="E2" t="s">
        <v>28</v>
      </c>
      <c r="F2" t="s">
        <v>29</v>
      </c>
      <c r="G2" t="s">
        <v>30</v>
      </c>
      <c r="H2" t="s">
        <v>31</v>
      </c>
      <c r="I2" t="s">
        <v>32</v>
      </c>
      <c r="J2">
        <v>3</v>
      </c>
      <c r="K2">
        <v>104552</v>
      </c>
      <c r="L2">
        <v>297973.2</v>
      </c>
      <c r="M2" t="s">
        <v>33</v>
      </c>
      <c r="N2" t="s">
        <v>34</v>
      </c>
      <c r="O2" t="s">
        <v>35</v>
      </c>
      <c r="P2" t="s">
        <v>36</v>
      </c>
      <c r="Q2">
        <v>5</v>
      </c>
      <c r="R2" t="s">
        <v>37</v>
      </c>
      <c r="S2">
        <v>63</v>
      </c>
      <c r="T2" t="s">
        <v>38</v>
      </c>
      <c r="U2">
        <v>184094</v>
      </c>
      <c r="V2">
        <v>6</v>
      </c>
      <c r="W2" t="s">
        <v>39</v>
      </c>
      <c r="X2" t="s">
        <v>33</v>
      </c>
      <c r="Y2" t="s">
        <v>40</v>
      </c>
      <c r="Z2">
        <v>1</v>
      </c>
      <c r="AA2" t="s">
        <v>20107</v>
      </c>
    </row>
    <row r="3" spans="1:31" x14ac:dyDescent="0.3">
      <c r="A3" t="s">
        <v>41</v>
      </c>
      <c r="B3" s="1">
        <v>44927</v>
      </c>
      <c r="C3" s="2">
        <v>4.1666666666666664E-2</v>
      </c>
      <c r="D3" t="s">
        <v>42</v>
      </c>
      <c r="E3" t="s">
        <v>43</v>
      </c>
      <c r="F3" t="s">
        <v>44</v>
      </c>
      <c r="G3" t="s">
        <v>30</v>
      </c>
      <c r="H3" t="s">
        <v>45</v>
      </c>
      <c r="I3" t="s">
        <v>46</v>
      </c>
      <c r="J3">
        <v>4</v>
      </c>
      <c r="K3">
        <v>4147</v>
      </c>
      <c r="L3">
        <v>15758.6</v>
      </c>
      <c r="M3" t="s">
        <v>40</v>
      </c>
      <c r="N3" t="s">
        <v>47</v>
      </c>
      <c r="O3" t="s">
        <v>48</v>
      </c>
      <c r="P3" t="s">
        <v>36</v>
      </c>
      <c r="Q3">
        <v>3</v>
      </c>
      <c r="R3" t="s">
        <v>49</v>
      </c>
      <c r="S3">
        <v>64</v>
      </c>
      <c r="T3" t="s">
        <v>50</v>
      </c>
      <c r="U3">
        <v>119159</v>
      </c>
      <c r="V3">
        <v>5</v>
      </c>
      <c r="W3" t="s">
        <v>51</v>
      </c>
      <c r="X3" t="s">
        <v>40</v>
      </c>
      <c r="Y3" t="s">
        <v>40</v>
      </c>
      <c r="Z3">
        <v>0</v>
      </c>
      <c r="AA3" t="s">
        <v>20108</v>
      </c>
    </row>
    <row r="4" spans="1:31" x14ac:dyDescent="0.3">
      <c r="A4" t="s">
        <v>52</v>
      </c>
      <c r="B4" s="1">
        <v>44927</v>
      </c>
      <c r="C4" s="2">
        <v>8.3333333333333329E-2</v>
      </c>
      <c r="D4" t="s">
        <v>53</v>
      </c>
      <c r="E4" t="s">
        <v>54</v>
      </c>
      <c r="F4" t="s">
        <v>55</v>
      </c>
      <c r="G4" t="s">
        <v>56</v>
      </c>
      <c r="H4" t="s">
        <v>57</v>
      </c>
      <c r="I4" t="s">
        <v>46</v>
      </c>
      <c r="J4">
        <v>4</v>
      </c>
      <c r="K4">
        <v>108054</v>
      </c>
      <c r="L4">
        <v>388994.4</v>
      </c>
      <c r="M4" t="s">
        <v>33</v>
      </c>
      <c r="N4" t="s">
        <v>58</v>
      </c>
      <c r="O4" t="s">
        <v>59</v>
      </c>
      <c r="P4" t="s">
        <v>36</v>
      </c>
      <c r="Q4">
        <v>2</v>
      </c>
      <c r="R4" t="s">
        <v>60</v>
      </c>
      <c r="S4">
        <v>33</v>
      </c>
      <c r="T4" t="s">
        <v>38</v>
      </c>
      <c r="U4">
        <v>88652</v>
      </c>
      <c r="V4">
        <v>3</v>
      </c>
      <c r="W4" t="s">
        <v>61</v>
      </c>
      <c r="X4" t="s">
        <v>40</v>
      </c>
      <c r="Y4" t="s">
        <v>33</v>
      </c>
      <c r="Z4">
        <v>0</v>
      </c>
      <c r="AA4" t="s">
        <v>20107</v>
      </c>
    </row>
    <row r="5" spans="1:31" x14ac:dyDescent="0.3">
      <c r="A5" t="s">
        <v>62</v>
      </c>
      <c r="B5" s="1">
        <v>44927</v>
      </c>
      <c r="C5" s="2">
        <v>0.125</v>
      </c>
      <c r="D5" t="s">
        <v>63</v>
      </c>
      <c r="E5" t="s">
        <v>64</v>
      </c>
      <c r="F5" t="s">
        <v>55</v>
      </c>
      <c r="G5" t="s">
        <v>65</v>
      </c>
      <c r="H5" t="s">
        <v>66</v>
      </c>
      <c r="I5" t="s">
        <v>32</v>
      </c>
      <c r="J5">
        <v>3</v>
      </c>
      <c r="K5">
        <v>100565</v>
      </c>
      <c r="L5">
        <v>301695</v>
      </c>
      <c r="M5" t="s">
        <v>33</v>
      </c>
      <c r="N5" t="s">
        <v>67</v>
      </c>
      <c r="O5" t="s">
        <v>35</v>
      </c>
      <c r="P5" t="s">
        <v>68</v>
      </c>
      <c r="Q5">
        <v>3</v>
      </c>
      <c r="R5" t="s">
        <v>69</v>
      </c>
      <c r="S5">
        <v>45</v>
      </c>
      <c r="T5" t="s">
        <v>38</v>
      </c>
      <c r="U5">
        <v>175492</v>
      </c>
      <c r="V5">
        <v>3</v>
      </c>
      <c r="W5" t="s">
        <v>39</v>
      </c>
      <c r="X5" t="s">
        <v>33</v>
      </c>
      <c r="Y5" t="s">
        <v>33</v>
      </c>
      <c r="Z5">
        <v>0</v>
      </c>
      <c r="AA5" t="s">
        <v>20107</v>
      </c>
    </row>
    <row r="6" spans="1:31" x14ac:dyDescent="0.3">
      <c r="A6" t="s">
        <v>70</v>
      </c>
      <c r="B6" s="1">
        <v>44927</v>
      </c>
      <c r="C6" s="2">
        <v>0.16666666666666666</v>
      </c>
      <c r="D6" t="s">
        <v>71</v>
      </c>
      <c r="E6" t="s">
        <v>72</v>
      </c>
      <c r="F6" t="s">
        <v>73</v>
      </c>
      <c r="G6" t="s">
        <v>65</v>
      </c>
      <c r="H6" t="s">
        <v>31</v>
      </c>
      <c r="I6" t="s">
        <v>46</v>
      </c>
      <c r="J6">
        <v>3</v>
      </c>
      <c r="K6">
        <v>73242</v>
      </c>
      <c r="L6">
        <v>208739.7</v>
      </c>
      <c r="M6" t="s">
        <v>33</v>
      </c>
      <c r="N6" t="s">
        <v>74</v>
      </c>
      <c r="O6" t="s">
        <v>35</v>
      </c>
      <c r="P6" t="s">
        <v>36</v>
      </c>
      <c r="Q6">
        <v>5</v>
      </c>
      <c r="R6" t="s">
        <v>60</v>
      </c>
      <c r="S6">
        <v>32</v>
      </c>
      <c r="T6" t="s">
        <v>38</v>
      </c>
      <c r="U6">
        <v>12275</v>
      </c>
      <c r="V6">
        <v>9</v>
      </c>
      <c r="W6" t="s">
        <v>75</v>
      </c>
      <c r="X6" t="s">
        <v>33</v>
      </c>
      <c r="Y6" t="s">
        <v>33</v>
      </c>
      <c r="Z6">
        <v>0</v>
      </c>
      <c r="AA6" t="s">
        <v>20107</v>
      </c>
    </row>
    <row r="7" spans="1:31" x14ac:dyDescent="0.3">
      <c r="A7" t="s">
        <v>76</v>
      </c>
      <c r="B7" s="1">
        <v>44927</v>
      </c>
      <c r="C7" s="2">
        <v>0.20833333333333334</v>
      </c>
      <c r="D7" t="s">
        <v>77</v>
      </c>
      <c r="E7" t="s">
        <v>78</v>
      </c>
      <c r="F7" t="s">
        <v>79</v>
      </c>
      <c r="G7" t="s">
        <v>65</v>
      </c>
      <c r="H7" t="s">
        <v>80</v>
      </c>
      <c r="I7" t="s">
        <v>32</v>
      </c>
      <c r="J7">
        <v>4</v>
      </c>
      <c r="K7">
        <v>99110</v>
      </c>
      <c r="L7">
        <v>336974</v>
      </c>
      <c r="M7" t="s">
        <v>33</v>
      </c>
      <c r="N7" t="s">
        <v>58</v>
      </c>
      <c r="O7" t="s">
        <v>59</v>
      </c>
      <c r="P7" t="s">
        <v>68</v>
      </c>
      <c r="Q7">
        <v>4</v>
      </c>
      <c r="R7" t="s">
        <v>37</v>
      </c>
      <c r="S7">
        <v>38</v>
      </c>
      <c r="T7" t="s">
        <v>38</v>
      </c>
      <c r="U7">
        <v>111262</v>
      </c>
      <c r="V7">
        <v>3</v>
      </c>
      <c r="W7" t="s">
        <v>51</v>
      </c>
      <c r="X7" t="s">
        <v>40</v>
      </c>
      <c r="Y7" t="s">
        <v>33</v>
      </c>
      <c r="Z7">
        <v>2</v>
      </c>
      <c r="AA7" t="s">
        <v>20107</v>
      </c>
    </row>
    <row r="8" spans="1:31" x14ac:dyDescent="0.3">
      <c r="A8" t="s">
        <v>81</v>
      </c>
      <c r="B8" s="1">
        <v>44927</v>
      </c>
      <c r="C8" s="2">
        <v>0.25</v>
      </c>
      <c r="D8" t="s">
        <v>27</v>
      </c>
      <c r="E8" t="s">
        <v>82</v>
      </c>
      <c r="F8" t="s">
        <v>83</v>
      </c>
      <c r="G8" t="s">
        <v>84</v>
      </c>
      <c r="H8" t="s">
        <v>57</v>
      </c>
      <c r="I8" t="s">
        <v>46</v>
      </c>
      <c r="J8">
        <v>2</v>
      </c>
      <c r="K8">
        <v>138107</v>
      </c>
      <c r="L8">
        <v>234781.9</v>
      </c>
      <c r="M8" t="s">
        <v>33</v>
      </c>
      <c r="N8" t="s">
        <v>58</v>
      </c>
      <c r="O8" t="s">
        <v>85</v>
      </c>
      <c r="P8" t="s">
        <v>36</v>
      </c>
      <c r="Q8">
        <v>2</v>
      </c>
      <c r="R8" t="s">
        <v>37</v>
      </c>
      <c r="S8">
        <v>33</v>
      </c>
      <c r="T8" t="s">
        <v>50</v>
      </c>
      <c r="U8">
        <v>193497</v>
      </c>
      <c r="V8">
        <v>9</v>
      </c>
      <c r="W8" t="s">
        <v>61</v>
      </c>
      <c r="X8" t="s">
        <v>40</v>
      </c>
      <c r="Y8" t="s">
        <v>40</v>
      </c>
      <c r="Z8">
        <v>0</v>
      </c>
      <c r="AA8" t="s">
        <v>20107</v>
      </c>
    </row>
    <row r="9" spans="1:31" x14ac:dyDescent="0.3">
      <c r="A9" t="s">
        <v>86</v>
      </c>
      <c r="B9" s="1">
        <v>44927</v>
      </c>
      <c r="C9" s="2">
        <v>0.29166666666666669</v>
      </c>
      <c r="D9" t="s">
        <v>87</v>
      </c>
      <c r="E9" t="s">
        <v>88</v>
      </c>
      <c r="F9" t="s">
        <v>73</v>
      </c>
      <c r="G9" t="s">
        <v>56</v>
      </c>
      <c r="H9" t="s">
        <v>45</v>
      </c>
      <c r="I9" t="s">
        <v>32</v>
      </c>
      <c r="J9">
        <v>4</v>
      </c>
      <c r="K9">
        <v>29858</v>
      </c>
      <c r="L9">
        <v>119432</v>
      </c>
      <c r="M9" t="s">
        <v>33</v>
      </c>
      <c r="N9" t="s">
        <v>89</v>
      </c>
      <c r="O9" t="s">
        <v>35</v>
      </c>
      <c r="P9" t="s">
        <v>68</v>
      </c>
      <c r="Q9">
        <v>3</v>
      </c>
      <c r="R9" t="s">
        <v>69</v>
      </c>
      <c r="S9">
        <v>61</v>
      </c>
      <c r="T9" t="s">
        <v>50</v>
      </c>
      <c r="U9">
        <v>164947</v>
      </c>
      <c r="V9">
        <v>4</v>
      </c>
      <c r="W9" t="s">
        <v>90</v>
      </c>
      <c r="X9" t="s">
        <v>33</v>
      </c>
      <c r="Y9" t="s">
        <v>33</v>
      </c>
      <c r="Z9">
        <v>2</v>
      </c>
      <c r="AA9" t="s">
        <v>20107</v>
      </c>
    </row>
    <row r="10" spans="1:31" x14ac:dyDescent="0.3">
      <c r="A10" t="s">
        <v>91</v>
      </c>
      <c r="B10" s="1">
        <v>44927</v>
      </c>
      <c r="C10" s="2">
        <v>0.33333333333333331</v>
      </c>
      <c r="D10" t="s">
        <v>63</v>
      </c>
      <c r="E10" t="s">
        <v>92</v>
      </c>
      <c r="F10" t="s">
        <v>93</v>
      </c>
      <c r="G10" t="s">
        <v>30</v>
      </c>
      <c r="H10" t="s">
        <v>94</v>
      </c>
      <c r="I10" t="s">
        <v>95</v>
      </c>
      <c r="J10">
        <v>2</v>
      </c>
      <c r="K10">
        <v>78453</v>
      </c>
      <c r="L10">
        <v>133370.1</v>
      </c>
      <c r="M10" t="s">
        <v>33</v>
      </c>
      <c r="N10" t="s">
        <v>47</v>
      </c>
      <c r="O10" t="s">
        <v>59</v>
      </c>
      <c r="P10" t="s">
        <v>36</v>
      </c>
      <c r="Q10">
        <v>1</v>
      </c>
      <c r="R10" t="s">
        <v>60</v>
      </c>
      <c r="S10">
        <v>61</v>
      </c>
      <c r="T10" t="s">
        <v>38</v>
      </c>
      <c r="U10">
        <v>50586</v>
      </c>
      <c r="V10">
        <v>6</v>
      </c>
      <c r="W10" t="s">
        <v>90</v>
      </c>
      <c r="X10" t="s">
        <v>40</v>
      </c>
      <c r="Y10" t="s">
        <v>33</v>
      </c>
      <c r="Z10">
        <v>4</v>
      </c>
      <c r="AA10" t="s">
        <v>20107</v>
      </c>
    </row>
    <row r="11" spans="1:31" x14ac:dyDescent="0.3">
      <c r="A11" t="s">
        <v>96</v>
      </c>
      <c r="B11" s="1">
        <v>44927</v>
      </c>
      <c r="C11" s="2">
        <v>0.375</v>
      </c>
      <c r="D11" t="s">
        <v>63</v>
      </c>
      <c r="E11" t="s">
        <v>97</v>
      </c>
      <c r="F11" t="s">
        <v>98</v>
      </c>
      <c r="G11" t="s">
        <v>84</v>
      </c>
      <c r="H11" t="s">
        <v>57</v>
      </c>
      <c r="I11" t="s">
        <v>95</v>
      </c>
      <c r="J11">
        <v>3</v>
      </c>
      <c r="K11">
        <v>40822</v>
      </c>
      <c r="L11">
        <v>122466</v>
      </c>
      <c r="M11" t="s">
        <v>33</v>
      </c>
      <c r="N11" t="s">
        <v>34</v>
      </c>
      <c r="O11" t="s">
        <v>35</v>
      </c>
      <c r="P11" t="s">
        <v>68</v>
      </c>
      <c r="Q11">
        <v>1</v>
      </c>
      <c r="R11" t="s">
        <v>99</v>
      </c>
      <c r="S11">
        <v>44</v>
      </c>
      <c r="T11" t="s">
        <v>38</v>
      </c>
      <c r="U11">
        <v>151427</v>
      </c>
      <c r="V11">
        <v>9</v>
      </c>
      <c r="W11" t="s">
        <v>100</v>
      </c>
      <c r="X11" t="s">
        <v>33</v>
      </c>
      <c r="Y11" t="s">
        <v>40</v>
      </c>
      <c r="Z11">
        <v>2</v>
      </c>
      <c r="AA11" t="s">
        <v>20107</v>
      </c>
    </row>
    <row r="12" spans="1:31" ht="21" x14ac:dyDescent="0.4">
      <c r="A12" t="s">
        <v>101</v>
      </c>
      <c r="B12" s="1">
        <v>44927</v>
      </c>
      <c r="C12" s="2">
        <v>0.41666666666666669</v>
      </c>
      <c r="D12" t="s">
        <v>77</v>
      </c>
      <c r="E12" t="s">
        <v>102</v>
      </c>
      <c r="F12" t="s">
        <v>83</v>
      </c>
      <c r="G12" t="s">
        <v>65</v>
      </c>
      <c r="H12" t="s">
        <v>57</v>
      </c>
      <c r="I12" t="s">
        <v>103</v>
      </c>
      <c r="J12">
        <v>2</v>
      </c>
      <c r="K12">
        <v>40631</v>
      </c>
      <c r="L12">
        <v>69072.7</v>
      </c>
      <c r="M12" t="s">
        <v>33</v>
      </c>
      <c r="N12" t="s">
        <v>74</v>
      </c>
      <c r="O12" t="s">
        <v>35</v>
      </c>
      <c r="P12" t="s">
        <v>36</v>
      </c>
      <c r="Q12">
        <v>4</v>
      </c>
      <c r="R12" t="s">
        <v>99</v>
      </c>
      <c r="S12">
        <v>30</v>
      </c>
      <c r="T12" t="s">
        <v>38</v>
      </c>
      <c r="U12">
        <v>165224</v>
      </c>
      <c r="V12">
        <v>2</v>
      </c>
      <c r="W12" t="s">
        <v>90</v>
      </c>
      <c r="X12" t="s">
        <v>40</v>
      </c>
      <c r="Y12" t="s">
        <v>40</v>
      </c>
      <c r="Z12">
        <v>1</v>
      </c>
      <c r="AA12" t="s">
        <v>20108</v>
      </c>
      <c r="AC12" s="7"/>
      <c r="AD12" s="7"/>
      <c r="AE12" s="7"/>
    </row>
    <row r="13" spans="1:31" ht="21" x14ac:dyDescent="0.4">
      <c r="A13" t="s">
        <v>104</v>
      </c>
      <c r="B13" s="1">
        <v>44927</v>
      </c>
      <c r="C13" s="2">
        <v>0.45833333333333331</v>
      </c>
      <c r="D13" t="s">
        <v>105</v>
      </c>
      <c r="E13" t="s">
        <v>106</v>
      </c>
      <c r="F13" t="s">
        <v>98</v>
      </c>
      <c r="G13" t="s">
        <v>107</v>
      </c>
      <c r="H13" t="s">
        <v>80</v>
      </c>
      <c r="I13" t="s">
        <v>103</v>
      </c>
      <c r="J13">
        <v>3</v>
      </c>
      <c r="K13">
        <v>148503</v>
      </c>
      <c r="L13">
        <v>445509</v>
      </c>
      <c r="M13" t="s">
        <v>33</v>
      </c>
      <c r="N13" t="s">
        <v>67</v>
      </c>
      <c r="O13" t="s">
        <v>59</v>
      </c>
      <c r="P13" t="s">
        <v>68</v>
      </c>
      <c r="Q13">
        <v>2</v>
      </c>
      <c r="R13" t="s">
        <v>99</v>
      </c>
      <c r="S13">
        <v>54</v>
      </c>
      <c r="T13" t="s">
        <v>50</v>
      </c>
      <c r="U13">
        <v>135829</v>
      </c>
      <c r="V13">
        <v>7</v>
      </c>
      <c r="W13" t="s">
        <v>51</v>
      </c>
      <c r="X13" t="s">
        <v>33</v>
      </c>
      <c r="Y13" t="s">
        <v>40</v>
      </c>
      <c r="Z13">
        <v>0</v>
      </c>
      <c r="AA13" t="s">
        <v>20107</v>
      </c>
      <c r="AC13" s="7"/>
      <c r="AD13" s="7"/>
      <c r="AE13" s="7"/>
    </row>
    <row r="14" spans="1:31" ht="21" x14ac:dyDescent="0.4">
      <c r="A14" t="s">
        <v>108</v>
      </c>
      <c r="B14" s="1">
        <v>44927</v>
      </c>
      <c r="C14" s="2">
        <v>0.5</v>
      </c>
      <c r="D14" t="s">
        <v>71</v>
      </c>
      <c r="E14" t="s">
        <v>109</v>
      </c>
      <c r="F14" t="s">
        <v>110</v>
      </c>
      <c r="G14" t="s">
        <v>84</v>
      </c>
      <c r="H14" t="s">
        <v>66</v>
      </c>
      <c r="I14" t="s">
        <v>32</v>
      </c>
      <c r="J14">
        <v>2</v>
      </c>
      <c r="K14">
        <v>113389</v>
      </c>
      <c r="L14">
        <v>204100.2</v>
      </c>
      <c r="M14" t="s">
        <v>33</v>
      </c>
      <c r="N14" t="s">
        <v>67</v>
      </c>
      <c r="O14" t="s">
        <v>35</v>
      </c>
      <c r="P14" t="s">
        <v>36</v>
      </c>
      <c r="Q14">
        <v>1</v>
      </c>
      <c r="R14" t="s">
        <v>49</v>
      </c>
      <c r="S14">
        <v>61</v>
      </c>
      <c r="T14" t="s">
        <v>50</v>
      </c>
      <c r="U14">
        <v>115985</v>
      </c>
      <c r="V14">
        <v>1</v>
      </c>
      <c r="W14" t="s">
        <v>51</v>
      </c>
      <c r="X14" t="s">
        <v>40</v>
      </c>
      <c r="Y14" t="s">
        <v>40</v>
      </c>
      <c r="Z14">
        <v>2</v>
      </c>
      <c r="AA14" t="s">
        <v>20107</v>
      </c>
      <c r="AC14" s="7"/>
      <c r="AD14" s="7"/>
      <c r="AE14" s="7"/>
    </row>
    <row r="15" spans="1:31" x14ac:dyDescent="0.3">
      <c r="A15" t="s">
        <v>111</v>
      </c>
      <c r="B15" s="1">
        <v>44927</v>
      </c>
      <c r="C15" s="2">
        <v>4.1666666666666664E-2</v>
      </c>
      <c r="D15" t="s">
        <v>112</v>
      </c>
      <c r="E15" t="s">
        <v>113</v>
      </c>
      <c r="F15" t="s">
        <v>114</v>
      </c>
      <c r="G15" t="s">
        <v>84</v>
      </c>
      <c r="H15" t="s">
        <v>115</v>
      </c>
      <c r="I15" t="s">
        <v>103</v>
      </c>
      <c r="J15">
        <v>3</v>
      </c>
      <c r="K15">
        <v>140246</v>
      </c>
      <c r="L15">
        <v>357627.3</v>
      </c>
      <c r="M15" t="s">
        <v>33</v>
      </c>
      <c r="N15" t="s">
        <v>67</v>
      </c>
      <c r="O15" t="s">
        <v>85</v>
      </c>
      <c r="P15" t="s">
        <v>68</v>
      </c>
      <c r="Q15">
        <v>1</v>
      </c>
      <c r="R15" t="s">
        <v>49</v>
      </c>
      <c r="S15">
        <v>53</v>
      </c>
      <c r="T15" t="s">
        <v>38</v>
      </c>
      <c r="U15">
        <v>168257</v>
      </c>
      <c r="V15">
        <v>7</v>
      </c>
      <c r="W15" t="s">
        <v>90</v>
      </c>
      <c r="X15" t="s">
        <v>40</v>
      </c>
      <c r="Y15" t="s">
        <v>40</v>
      </c>
      <c r="Z15">
        <v>4</v>
      </c>
      <c r="AA15" t="s">
        <v>20107</v>
      </c>
    </row>
    <row r="16" spans="1:31" x14ac:dyDescent="0.3">
      <c r="A16" t="s">
        <v>116</v>
      </c>
      <c r="B16" s="1">
        <v>44927</v>
      </c>
      <c r="C16" s="2">
        <v>8.3333333333333329E-2</v>
      </c>
      <c r="D16" t="s">
        <v>77</v>
      </c>
      <c r="E16" t="s">
        <v>117</v>
      </c>
      <c r="F16" t="s">
        <v>98</v>
      </c>
      <c r="G16" t="s">
        <v>56</v>
      </c>
      <c r="H16" t="s">
        <v>57</v>
      </c>
      <c r="I16" t="s">
        <v>46</v>
      </c>
      <c r="J16">
        <v>1</v>
      </c>
      <c r="K16">
        <v>87064</v>
      </c>
      <c r="L16">
        <v>74004.399999999994</v>
      </c>
      <c r="M16" t="s">
        <v>33</v>
      </c>
      <c r="N16" t="s">
        <v>89</v>
      </c>
      <c r="O16" t="s">
        <v>59</v>
      </c>
      <c r="P16" t="s">
        <v>68</v>
      </c>
      <c r="Q16">
        <v>3</v>
      </c>
      <c r="R16" t="s">
        <v>99</v>
      </c>
      <c r="S16">
        <v>59</v>
      </c>
      <c r="T16" t="s">
        <v>38</v>
      </c>
      <c r="U16">
        <v>124105</v>
      </c>
      <c r="V16">
        <v>5</v>
      </c>
      <c r="W16" t="s">
        <v>100</v>
      </c>
      <c r="X16" t="s">
        <v>40</v>
      </c>
      <c r="Y16" t="s">
        <v>40</v>
      </c>
      <c r="Z16">
        <v>3</v>
      </c>
      <c r="AA16" t="s">
        <v>20108</v>
      </c>
    </row>
    <row r="17" spans="1:27" x14ac:dyDescent="0.3">
      <c r="A17" t="s">
        <v>118</v>
      </c>
      <c r="B17" s="1">
        <v>44927</v>
      </c>
      <c r="C17" s="2">
        <v>0.125</v>
      </c>
      <c r="D17" t="s">
        <v>119</v>
      </c>
      <c r="E17" t="s">
        <v>120</v>
      </c>
      <c r="F17" t="s">
        <v>73</v>
      </c>
      <c r="G17" t="s">
        <v>84</v>
      </c>
      <c r="H17" t="s">
        <v>57</v>
      </c>
      <c r="I17" t="s">
        <v>32</v>
      </c>
      <c r="J17">
        <v>1</v>
      </c>
      <c r="K17">
        <v>102008</v>
      </c>
      <c r="L17">
        <v>86706.8</v>
      </c>
      <c r="M17" t="s">
        <v>33</v>
      </c>
      <c r="N17" t="s">
        <v>74</v>
      </c>
      <c r="O17" t="s">
        <v>59</v>
      </c>
      <c r="P17" t="s">
        <v>68</v>
      </c>
      <c r="Q17">
        <v>5</v>
      </c>
      <c r="R17" t="s">
        <v>99</v>
      </c>
      <c r="S17">
        <v>23</v>
      </c>
      <c r="T17" t="s">
        <v>38</v>
      </c>
      <c r="U17">
        <v>25148</v>
      </c>
      <c r="V17">
        <v>6</v>
      </c>
      <c r="W17" t="s">
        <v>100</v>
      </c>
      <c r="X17" t="s">
        <v>40</v>
      </c>
      <c r="Y17" t="s">
        <v>33</v>
      </c>
      <c r="Z17">
        <v>4</v>
      </c>
      <c r="AA17" t="s">
        <v>20108</v>
      </c>
    </row>
    <row r="18" spans="1:27" x14ac:dyDescent="0.3">
      <c r="A18" t="s">
        <v>121</v>
      </c>
      <c r="B18" s="1">
        <v>44927</v>
      </c>
      <c r="C18" s="2">
        <v>0.16666666666666666</v>
      </c>
      <c r="D18" t="s">
        <v>122</v>
      </c>
      <c r="E18" t="s">
        <v>123</v>
      </c>
      <c r="F18" t="s">
        <v>110</v>
      </c>
      <c r="G18" t="s">
        <v>56</v>
      </c>
      <c r="H18" t="s">
        <v>66</v>
      </c>
      <c r="I18" t="s">
        <v>95</v>
      </c>
      <c r="J18">
        <v>4</v>
      </c>
      <c r="K18">
        <v>78496</v>
      </c>
      <c r="L18">
        <v>282585.59999999998</v>
      </c>
      <c r="M18" t="s">
        <v>33</v>
      </c>
      <c r="N18" t="s">
        <v>58</v>
      </c>
      <c r="O18" t="s">
        <v>35</v>
      </c>
      <c r="P18" t="s">
        <v>68</v>
      </c>
      <c r="Q18">
        <v>3</v>
      </c>
      <c r="R18" t="s">
        <v>69</v>
      </c>
      <c r="S18">
        <v>67</v>
      </c>
      <c r="T18" t="s">
        <v>50</v>
      </c>
      <c r="U18">
        <v>26904</v>
      </c>
      <c r="V18">
        <v>9</v>
      </c>
      <c r="W18" t="s">
        <v>61</v>
      </c>
      <c r="X18" t="s">
        <v>40</v>
      </c>
      <c r="Y18" t="s">
        <v>40</v>
      </c>
      <c r="Z18">
        <v>0</v>
      </c>
      <c r="AA18" t="s">
        <v>20107</v>
      </c>
    </row>
    <row r="19" spans="1:27" x14ac:dyDescent="0.3">
      <c r="A19" t="s">
        <v>124</v>
      </c>
      <c r="B19" s="1">
        <v>44927</v>
      </c>
      <c r="C19" s="2">
        <v>0.20833333333333334</v>
      </c>
      <c r="D19" t="s">
        <v>125</v>
      </c>
      <c r="E19" t="s">
        <v>126</v>
      </c>
      <c r="F19" t="s">
        <v>127</v>
      </c>
      <c r="G19" t="s">
        <v>107</v>
      </c>
      <c r="H19" t="s">
        <v>66</v>
      </c>
      <c r="I19" t="s">
        <v>128</v>
      </c>
      <c r="J19">
        <v>4</v>
      </c>
      <c r="K19">
        <v>102373</v>
      </c>
      <c r="L19">
        <v>368542.8</v>
      </c>
      <c r="M19" t="s">
        <v>33</v>
      </c>
      <c r="N19" t="s">
        <v>34</v>
      </c>
      <c r="O19" t="s">
        <v>85</v>
      </c>
      <c r="P19" t="s">
        <v>36</v>
      </c>
      <c r="Q19">
        <v>3</v>
      </c>
      <c r="R19" t="s">
        <v>99</v>
      </c>
      <c r="S19">
        <v>52</v>
      </c>
      <c r="T19" t="s">
        <v>50</v>
      </c>
      <c r="U19">
        <v>26545</v>
      </c>
      <c r="V19">
        <v>3</v>
      </c>
      <c r="W19" t="s">
        <v>61</v>
      </c>
      <c r="X19" t="s">
        <v>33</v>
      </c>
      <c r="Y19" t="s">
        <v>40</v>
      </c>
      <c r="Z19">
        <v>1</v>
      </c>
      <c r="AA19" t="s">
        <v>20107</v>
      </c>
    </row>
    <row r="20" spans="1:27" x14ac:dyDescent="0.3">
      <c r="A20" t="s">
        <v>129</v>
      </c>
      <c r="B20" s="1">
        <v>44927</v>
      </c>
      <c r="C20" s="2">
        <v>0.25</v>
      </c>
      <c r="D20" t="s">
        <v>119</v>
      </c>
      <c r="E20" t="s">
        <v>130</v>
      </c>
      <c r="F20" t="s">
        <v>55</v>
      </c>
      <c r="G20" t="s">
        <v>30</v>
      </c>
      <c r="H20" t="s">
        <v>94</v>
      </c>
      <c r="I20" t="s">
        <v>95</v>
      </c>
      <c r="J20">
        <v>3</v>
      </c>
      <c r="K20">
        <v>113370</v>
      </c>
      <c r="L20">
        <v>323104.5</v>
      </c>
      <c r="M20" t="s">
        <v>33</v>
      </c>
      <c r="N20" t="s">
        <v>89</v>
      </c>
      <c r="O20" t="s">
        <v>85</v>
      </c>
      <c r="P20" t="s">
        <v>68</v>
      </c>
      <c r="Q20">
        <v>4</v>
      </c>
      <c r="R20" t="s">
        <v>37</v>
      </c>
      <c r="S20">
        <v>29</v>
      </c>
      <c r="T20" t="s">
        <v>38</v>
      </c>
      <c r="U20">
        <v>195844</v>
      </c>
      <c r="V20">
        <v>7</v>
      </c>
      <c r="W20" t="s">
        <v>90</v>
      </c>
      <c r="X20" t="s">
        <v>33</v>
      </c>
      <c r="Y20" t="s">
        <v>33</v>
      </c>
      <c r="Z20">
        <v>2</v>
      </c>
      <c r="AA20" t="s">
        <v>20107</v>
      </c>
    </row>
    <row r="21" spans="1:27" x14ac:dyDescent="0.3">
      <c r="A21" t="s">
        <v>131</v>
      </c>
      <c r="B21" s="1">
        <v>44927</v>
      </c>
      <c r="C21" s="2">
        <v>0.29166666666666669</v>
      </c>
      <c r="D21" t="s">
        <v>77</v>
      </c>
      <c r="E21" t="s">
        <v>132</v>
      </c>
      <c r="F21" t="s">
        <v>29</v>
      </c>
      <c r="G21" t="s">
        <v>30</v>
      </c>
      <c r="H21" t="s">
        <v>45</v>
      </c>
      <c r="I21" t="s">
        <v>133</v>
      </c>
      <c r="J21">
        <v>2</v>
      </c>
      <c r="K21">
        <v>29859</v>
      </c>
      <c r="L21">
        <v>56732.1</v>
      </c>
      <c r="M21" t="s">
        <v>33</v>
      </c>
      <c r="N21" t="s">
        <v>34</v>
      </c>
      <c r="O21" t="s">
        <v>48</v>
      </c>
      <c r="P21" t="s">
        <v>68</v>
      </c>
      <c r="Q21">
        <v>3</v>
      </c>
      <c r="R21" t="s">
        <v>49</v>
      </c>
      <c r="S21">
        <v>57</v>
      </c>
      <c r="T21" t="s">
        <v>38</v>
      </c>
      <c r="U21">
        <v>12701</v>
      </c>
      <c r="V21">
        <v>4</v>
      </c>
      <c r="W21" t="s">
        <v>75</v>
      </c>
      <c r="X21" t="s">
        <v>40</v>
      </c>
      <c r="Y21" t="s">
        <v>33</v>
      </c>
      <c r="Z21">
        <v>2</v>
      </c>
      <c r="AA21" t="s">
        <v>20108</v>
      </c>
    </row>
    <row r="22" spans="1:27" x14ac:dyDescent="0.3">
      <c r="A22" t="s">
        <v>134</v>
      </c>
      <c r="B22" s="1">
        <v>44927</v>
      </c>
      <c r="C22" s="2">
        <v>0.33333333333333331</v>
      </c>
      <c r="D22" t="s">
        <v>100</v>
      </c>
      <c r="E22" t="s">
        <v>135</v>
      </c>
      <c r="F22" t="s">
        <v>73</v>
      </c>
      <c r="G22" t="s">
        <v>65</v>
      </c>
      <c r="H22" t="s">
        <v>94</v>
      </c>
      <c r="I22" t="s">
        <v>95</v>
      </c>
      <c r="J22">
        <v>3</v>
      </c>
      <c r="K22">
        <v>77496</v>
      </c>
      <c r="L22">
        <v>232488</v>
      </c>
      <c r="M22" t="s">
        <v>33</v>
      </c>
      <c r="N22" t="s">
        <v>34</v>
      </c>
      <c r="O22" t="s">
        <v>59</v>
      </c>
      <c r="P22" t="s">
        <v>36</v>
      </c>
      <c r="Q22">
        <v>2</v>
      </c>
      <c r="R22" t="s">
        <v>37</v>
      </c>
      <c r="S22">
        <v>64</v>
      </c>
      <c r="T22" t="s">
        <v>50</v>
      </c>
      <c r="U22">
        <v>2186</v>
      </c>
      <c r="V22">
        <v>1</v>
      </c>
      <c r="W22" t="s">
        <v>75</v>
      </c>
      <c r="X22" t="s">
        <v>40</v>
      </c>
      <c r="Y22" t="s">
        <v>40</v>
      </c>
      <c r="Z22">
        <v>3</v>
      </c>
      <c r="AA22" t="s">
        <v>20107</v>
      </c>
    </row>
    <row r="23" spans="1:27" x14ac:dyDescent="0.3">
      <c r="A23" t="s">
        <v>136</v>
      </c>
      <c r="B23" s="1">
        <v>44927</v>
      </c>
      <c r="C23" s="2">
        <v>0.375</v>
      </c>
      <c r="D23" t="s">
        <v>122</v>
      </c>
      <c r="E23" t="s">
        <v>137</v>
      </c>
      <c r="F23" t="s">
        <v>83</v>
      </c>
      <c r="G23" t="s">
        <v>65</v>
      </c>
      <c r="H23" t="s">
        <v>66</v>
      </c>
      <c r="I23" t="s">
        <v>133</v>
      </c>
      <c r="J23">
        <v>1</v>
      </c>
      <c r="K23">
        <v>50798</v>
      </c>
      <c r="L23">
        <v>48258.1</v>
      </c>
      <c r="M23" t="s">
        <v>40</v>
      </c>
      <c r="N23" t="s">
        <v>47</v>
      </c>
      <c r="O23" t="s">
        <v>35</v>
      </c>
      <c r="P23" t="s">
        <v>36</v>
      </c>
      <c r="Q23">
        <v>2</v>
      </c>
      <c r="R23" t="s">
        <v>69</v>
      </c>
      <c r="S23">
        <v>42</v>
      </c>
      <c r="T23" t="s">
        <v>38</v>
      </c>
      <c r="U23">
        <v>173968</v>
      </c>
      <c r="V23">
        <v>6</v>
      </c>
      <c r="W23" t="s">
        <v>39</v>
      </c>
      <c r="X23" t="s">
        <v>33</v>
      </c>
      <c r="Y23" t="s">
        <v>33</v>
      </c>
      <c r="Z23">
        <v>1</v>
      </c>
      <c r="AA23" t="s">
        <v>20108</v>
      </c>
    </row>
    <row r="24" spans="1:27" x14ac:dyDescent="0.3">
      <c r="A24" t="s">
        <v>138</v>
      </c>
      <c r="B24" s="1">
        <v>44927</v>
      </c>
      <c r="C24" s="2">
        <v>0.41666666666666669</v>
      </c>
      <c r="D24" t="s">
        <v>122</v>
      </c>
      <c r="E24" t="s">
        <v>139</v>
      </c>
      <c r="F24" t="s">
        <v>140</v>
      </c>
      <c r="G24" t="s">
        <v>107</v>
      </c>
      <c r="H24" t="s">
        <v>115</v>
      </c>
      <c r="I24" t="s">
        <v>103</v>
      </c>
      <c r="J24">
        <v>1</v>
      </c>
      <c r="K24">
        <v>50642</v>
      </c>
      <c r="L24">
        <v>43045.7</v>
      </c>
      <c r="M24" t="s">
        <v>40</v>
      </c>
      <c r="N24" t="s">
        <v>58</v>
      </c>
      <c r="O24" t="s">
        <v>35</v>
      </c>
      <c r="P24" t="s">
        <v>36</v>
      </c>
      <c r="Q24">
        <v>5</v>
      </c>
      <c r="R24" t="s">
        <v>99</v>
      </c>
      <c r="S24">
        <v>27</v>
      </c>
      <c r="T24" t="s">
        <v>38</v>
      </c>
      <c r="U24">
        <v>178416</v>
      </c>
      <c r="V24">
        <v>4</v>
      </c>
      <c r="W24" t="s">
        <v>90</v>
      </c>
      <c r="X24" t="s">
        <v>33</v>
      </c>
      <c r="Y24" t="s">
        <v>40</v>
      </c>
      <c r="Z24">
        <v>2</v>
      </c>
      <c r="AA24" t="s">
        <v>20108</v>
      </c>
    </row>
    <row r="25" spans="1:27" x14ac:dyDescent="0.3">
      <c r="A25" t="s">
        <v>141</v>
      </c>
      <c r="B25" s="1">
        <v>44927</v>
      </c>
      <c r="C25" s="2">
        <v>0.45833333333333331</v>
      </c>
      <c r="D25" t="s">
        <v>142</v>
      </c>
      <c r="E25" t="s">
        <v>143</v>
      </c>
      <c r="F25" t="s">
        <v>73</v>
      </c>
      <c r="G25" t="s">
        <v>30</v>
      </c>
      <c r="H25" t="s">
        <v>31</v>
      </c>
      <c r="I25" t="s">
        <v>95</v>
      </c>
      <c r="J25">
        <v>3</v>
      </c>
      <c r="K25">
        <v>47683</v>
      </c>
      <c r="L25">
        <v>128744.1</v>
      </c>
      <c r="M25" t="s">
        <v>33</v>
      </c>
      <c r="N25" t="s">
        <v>67</v>
      </c>
      <c r="O25" t="s">
        <v>48</v>
      </c>
      <c r="P25" t="s">
        <v>36</v>
      </c>
      <c r="Q25">
        <v>1</v>
      </c>
      <c r="R25" t="s">
        <v>49</v>
      </c>
      <c r="S25">
        <v>58</v>
      </c>
      <c r="T25" t="s">
        <v>38</v>
      </c>
      <c r="U25">
        <v>127410</v>
      </c>
      <c r="V25">
        <v>1</v>
      </c>
      <c r="W25" t="s">
        <v>75</v>
      </c>
      <c r="X25" t="s">
        <v>40</v>
      </c>
      <c r="Y25" t="s">
        <v>40</v>
      </c>
      <c r="Z25">
        <v>2</v>
      </c>
      <c r="AA25" t="s">
        <v>20107</v>
      </c>
    </row>
    <row r="26" spans="1:27" x14ac:dyDescent="0.3">
      <c r="A26" t="s">
        <v>144</v>
      </c>
      <c r="B26" s="1">
        <v>44928</v>
      </c>
      <c r="C26" s="2">
        <v>0.5</v>
      </c>
      <c r="D26" t="s">
        <v>145</v>
      </c>
      <c r="E26" t="s">
        <v>146</v>
      </c>
      <c r="F26" t="s">
        <v>114</v>
      </c>
      <c r="G26" t="s">
        <v>65</v>
      </c>
      <c r="H26" t="s">
        <v>66</v>
      </c>
      <c r="I26" t="s">
        <v>128</v>
      </c>
      <c r="J26">
        <v>1</v>
      </c>
      <c r="K26">
        <v>11451</v>
      </c>
      <c r="L26">
        <v>10305.9</v>
      </c>
      <c r="M26" t="s">
        <v>40</v>
      </c>
      <c r="N26" t="s">
        <v>47</v>
      </c>
      <c r="O26" t="s">
        <v>35</v>
      </c>
      <c r="P26" t="s">
        <v>68</v>
      </c>
      <c r="Q26">
        <v>1</v>
      </c>
      <c r="R26" t="s">
        <v>69</v>
      </c>
      <c r="S26">
        <v>31</v>
      </c>
      <c r="T26" t="s">
        <v>50</v>
      </c>
      <c r="U26">
        <v>184754</v>
      </c>
      <c r="V26">
        <v>5</v>
      </c>
      <c r="W26" t="s">
        <v>51</v>
      </c>
      <c r="X26" t="s">
        <v>40</v>
      </c>
      <c r="Y26" t="s">
        <v>33</v>
      </c>
      <c r="Z26">
        <v>2</v>
      </c>
      <c r="AA26" t="s">
        <v>20108</v>
      </c>
    </row>
    <row r="27" spans="1:27" x14ac:dyDescent="0.3">
      <c r="A27" t="s">
        <v>147</v>
      </c>
      <c r="B27" s="1">
        <v>44928</v>
      </c>
      <c r="C27" s="2">
        <v>4.1666666666666664E-2</v>
      </c>
      <c r="D27" t="s">
        <v>148</v>
      </c>
      <c r="E27" t="s">
        <v>149</v>
      </c>
      <c r="F27" t="s">
        <v>150</v>
      </c>
      <c r="G27" t="s">
        <v>84</v>
      </c>
      <c r="H27" t="s">
        <v>94</v>
      </c>
      <c r="I27" t="s">
        <v>46</v>
      </c>
      <c r="J27">
        <v>4</v>
      </c>
      <c r="K27">
        <v>55095</v>
      </c>
      <c r="L27">
        <v>198342</v>
      </c>
      <c r="M27" t="s">
        <v>33</v>
      </c>
      <c r="N27" t="s">
        <v>74</v>
      </c>
      <c r="O27" t="s">
        <v>85</v>
      </c>
      <c r="P27" t="s">
        <v>68</v>
      </c>
      <c r="Q27">
        <v>5</v>
      </c>
      <c r="R27" t="s">
        <v>69</v>
      </c>
      <c r="S27">
        <v>37</v>
      </c>
      <c r="T27" t="s">
        <v>50</v>
      </c>
      <c r="U27">
        <v>2766</v>
      </c>
      <c r="V27">
        <v>1</v>
      </c>
      <c r="W27" t="s">
        <v>75</v>
      </c>
      <c r="X27" t="s">
        <v>40</v>
      </c>
      <c r="Y27" t="s">
        <v>40</v>
      </c>
      <c r="Z27">
        <v>3</v>
      </c>
      <c r="AA27" t="s">
        <v>20107</v>
      </c>
    </row>
    <row r="28" spans="1:27" x14ac:dyDescent="0.3">
      <c r="A28" t="s">
        <v>151</v>
      </c>
      <c r="B28" s="1">
        <v>44928</v>
      </c>
      <c r="C28" s="2">
        <v>8.3333333333333329E-2</v>
      </c>
      <c r="D28" t="s">
        <v>53</v>
      </c>
      <c r="E28" t="s">
        <v>152</v>
      </c>
      <c r="F28" t="s">
        <v>55</v>
      </c>
      <c r="G28" t="s">
        <v>56</v>
      </c>
      <c r="H28" t="s">
        <v>80</v>
      </c>
      <c r="I28" t="s">
        <v>95</v>
      </c>
      <c r="J28">
        <v>3</v>
      </c>
      <c r="K28">
        <v>51394</v>
      </c>
      <c r="L28">
        <v>138763.79999999999</v>
      </c>
      <c r="M28" t="s">
        <v>33</v>
      </c>
      <c r="N28" t="s">
        <v>74</v>
      </c>
      <c r="O28" t="s">
        <v>59</v>
      </c>
      <c r="P28" t="s">
        <v>36</v>
      </c>
      <c r="Q28">
        <v>5</v>
      </c>
      <c r="R28" t="s">
        <v>153</v>
      </c>
      <c r="S28">
        <v>22</v>
      </c>
      <c r="T28" t="s">
        <v>38</v>
      </c>
      <c r="U28">
        <v>48988</v>
      </c>
      <c r="V28">
        <v>1</v>
      </c>
      <c r="W28" t="s">
        <v>90</v>
      </c>
      <c r="X28" t="s">
        <v>33</v>
      </c>
      <c r="Y28" t="s">
        <v>40</v>
      </c>
      <c r="Z28">
        <v>0</v>
      </c>
      <c r="AA28" t="s">
        <v>20107</v>
      </c>
    </row>
    <row r="29" spans="1:27" x14ac:dyDescent="0.3">
      <c r="A29" t="s">
        <v>154</v>
      </c>
      <c r="B29" s="1">
        <v>44928</v>
      </c>
      <c r="C29" s="2">
        <v>0.125</v>
      </c>
      <c r="D29" t="s">
        <v>53</v>
      </c>
      <c r="E29" t="s">
        <v>155</v>
      </c>
      <c r="F29" t="s">
        <v>83</v>
      </c>
      <c r="G29" t="s">
        <v>65</v>
      </c>
      <c r="H29" t="s">
        <v>80</v>
      </c>
      <c r="I29" t="s">
        <v>46</v>
      </c>
      <c r="J29">
        <v>4</v>
      </c>
      <c r="K29">
        <v>139347</v>
      </c>
      <c r="L29">
        <v>557388</v>
      </c>
      <c r="M29" t="s">
        <v>33</v>
      </c>
      <c r="N29" t="s">
        <v>34</v>
      </c>
      <c r="O29" t="s">
        <v>85</v>
      </c>
      <c r="P29" t="s">
        <v>36</v>
      </c>
      <c r="Q29">
        <v>3</v>
      </c>
      <c r="R29" t="s">
        <v>37</v>
      </c>
      <c r="S29">
        <v>68</v>
      </c>
      <c r="T29" t="s">
        <v>38</v>
      </c>
      <c r="U29">
        <v>164733</v>
      </c>
      <c r="V29">
        <v>5</v>
      </c>
      <c r="W29" t="s">
        <v>51</v>
      </c>
      <c r="X29" t="s">
        <v>33</v>
      </c>
      <c r="Y29" t="s">
        <v>33</v>
      </c>
      <c r="Z29">
        <v>3</v>
      </c>
      <c r="AA29" t="s">
        <v>20107</v>
      </c>
    </row>
    <row r="30" spans="1:27" x14ac:dyDescent="0.3">
      <c r="A30" t="s">
        <v>156</v>
      </c>
      <c r="B30" s="1">
        <v>44928</v>
      </c>
      <c r="C30" s="2">
        <v>0.16666666666666666</v>
      </c>
      <c r="D30" t="s">
        <v>87</v>
      </c>
      <c r="E30" t="s">
        <v>157</v>
      </c>
      <c r="F30" t="s">
        <v>79</v>
      </c>
      <c r="G30" t="s">
        <v>107</v>
      </c>
      <c r="H30" t="s">
        <v>45</v>
      </c>
      <c r="I30" t="s">
        <v>95</v>
      </c>
      <c r="J30">
        <v>4</v>
      </c>
      <c r="K30">
        <v>25855</v>
      </c>
      <c r="L30">
        <v>98249</v>
      </c>
      <c r="M30" t="s">
        <v>33</v>
      </c>
      <c r="N30" t="s">
        <v>89</v>
      </c>
      <c r="O30" t="s">
        <v>59</v>
      </c>
      <c r="P30" t="s">
        <v>68</v>
      </c>
      <c r="Q30">
        <v>4</v>
      </c>
      <c r="R30" t="s">
        <v>60</v>
      </c>
      <c r="S30">
        <v>23</v>
      </c>
      <c r="T30" t="s">
        <v>50</v>
      </c>
      <c r="U30">
        <v>38379</v>
      </c>
      <c r="V30">
        <v>4</v>
      </c>
      <c r="W30" t="s">
        <v>39</v>
      </c>
      <c r="X30" t="s">
        <v>33</v>
      </c>
      <c r="Y30" t="s">
        <v>33</v>
      </c>
      <c r="Z30">
        <v>3</v>
      </c>
      <c r="AA30" t="s">
        <v>20108</v>
      </c>
    </row>
    <row r="31" spans="1:27" x14ac:dyDescent="0.3">
      <c r="A31" t="s">
        <v>158</v>
      </c>
      <c r="B31" s="1">
        <v>44928</v>
      </c>
      <c r="C31" s="2">
        <v>0.20833333333333334</v>
      </c>
      <c r="D31" t="s">
        <v>122</v>
      </c>
      <c r="E31" t="s">
        <v>159</v>
      </c>
      <c r="F31" t="s">
        <v>114</v>
      </c>
      <c r="G31" t="s">
        <v>30</v>
      </c>
      <c r="H31" t="s">
        <v>57</v>
      </c>
      <c r="I31" t="s">
        <v>95</v>
      </c>
      <c r="J31">
        <v>4</v>
      </c>
      <c r="K31">
        <v>111135</v>
      </c>
      <c r="L31">
        <v>400086</v>
      </c>
      <c r="M31" t="s">
        <v>33</v>
      </c>
      <c r="N31" t="s">
        <v>74</v>
      </c>
      <c r="O31" t="s">
        <v>48</v>
      </c>
      <c r="P31" t="s">
        <v>36</v>
      </c>
      <c r="Q31">
        <v>1</v>
      </c>
      <c r="R31" t="s">
        <v>69</v>
      </c>
      <c r="S31">
        <v>40</v>
      </c>
      <c r="T31" t="s">
        <v>38</v>
      </c>
      <c r="U31">
        <v>57837</v>
      </c>
      <c r="V31">
        <v>6</v>
      </c>
      <c r="W31" t="s">
        <v>39</v>
      </c>
      <c r="X31" t="s">
        <v>40</v>
      </c>
      <c r="Y31" t="s">
        <v>33</v>
      </c>
      <c r="Z31">
        <v>4</v>
      </c>
      <c r="AA31" t="s">
        <v>20107</v>
      </c>
    </row>
    <row r="32" spans="1:27" x14ac:dyDescent="0.3">
      <c r="A32" t="s">
        <v>160</v>
      </c>
      <c r="B32" s="1">
        <v>44928</v>
      </c>
      <c r="C32" s="2">
        <v>0.25</v>
      </c>
      <c r="D32" t="s">
        <v>42</v>
      </c>
      <c r="E32" t="s">
        <v>161</v>
      </c>
      <c r="F32" t="s">
        <v>150</v>
      </c>
      <c r="G32" t="s">
        <v>107</v>
      </c>
      <c r="H32" t="s">
        <v>115</v>
      </c>
      <c r="I32" t="s">
        <v>46</v>
      </c>
      <c r="J32">
        <v>1</v>
      </c>
      <c r="K32">
        <v>25624</v>
      </c>
      <c r="L32">
        <v>25624</v>
      </c>
      <c r="M32" t="s">
        <v>40</v>
      </c>
      <c r="N32" t="s">
        <v>67</v>
      </c>
      <c r="O32" t="s">
        <v>59</v>
      </c>
      <c r="P32" t="s">
        <v>36</v>
      </c>
      <c r="Q32">
        <v>1</v>
      </c>
      <c r="R32" t="s">
        <v>69</v>
      </c>
      <c r="S32">
        <v>28</v>
      </c>
      <c r="T32" t="s">
        <v>38</v>
      </c>
      <c r="U32">
        <v>88987</v>
      </c>
      <c r="V32">
        <v>3</v>
      </c>
      <c r="W32" t="s">
        <v>51</v>
      </c>
      <c r="X32" t="s">
        <v>33</v>
      </c>
      <c r="Y32" t="s">
        <v>40</v>
      </c>
      <c r="Z32">
        <v>2</v>
      </c>
      <c r="AA32" t="s">
        <v>20108</v>
      </c>
    </row>
    <row r="33" spans="1:27" x14ac:dyDescent="0.3">
      <c r="A33" t="s">
        <v>162</v>
      </c>
      <c r="B33" s="1">
        <v>44928</v>
      </c>
      <c r="C33" s="2">
        <v>0.29166666666666669</v>
      </c>
      <c r="D33" t="s">
        <v>112</v>
      </c>
      <c r="E33" t="s">
        <v>163</v>
      </c>
      <c r="F33" t="s">
        <v>164</v>
      </c>
      <c r="G33" t="s">
        <v>56</v>
      </c>
      <c r="H33" t="s">
        <v>80</v>
      </c>
      <c r="I33" t="s">
        <v>46</v>
      </c>
      <c r="J33">
        <v>2</v>
      </c>
      <c r="K33">
        <v>112894</v>
      </c>
      <c r="L33">
        <v>191919.8</v>
      </c>
      <c r="M33" t="s">
        <v>33</v>
      </c>
      <c r="N33" t="s">
        <v>89</v>
      </c>
      <c r="O33" t="s">
        <v>85</v>
      </c>
      <c r="P33" t="s">
        <v>36</v>
      </c>
      <c r="Q33">
        <v>5</v>
      </c>
      <c r="R33" t="s">
        <v>69</v>
      </c>
      <c r="S33">
        <v>68</v>
      </c>
      <c r="T33" t="s">
        <v>38</v>
      </c>
      <c r="U33">
        <v>119432</v>
      </c>
      <c r="V33">
        <v>4</v>
      </c>
      <c r="W33" t="s">
        <v>90</v>
      </c>
      <c r="X33" t="s">
        <v>33</v>
      </c>
      <c r="Y33" t="s">
        <v>33</v>
      </c>
      <c r="Z33">
        <v>0</v>
      </c>
      <c r="AA33" t="s">
        <v>20107</v>
      </c>
    </row>
    <row r="34" spans="1:27" x14ac:dyDescent="0.3">
      <c r="A34" t="s">
        <v>165</v>
      </c>
      <c r="B34" s="1">
        <v>44928</v>
      </c>
      <c r="C34" s="2">
        <v>0.33333333333333331</v>
      </c>
      <c r="D34" t="s">
        <v>166</v>
      </c>
      <c r="E34" t="s">
        <v>167</v>
      </c>
      <c r="F34" t="s">
        <v>29</v>
      </c>
      <c r="G34" t="s">
        <v>56</v>
      </c>
      <c r="H34" t="s">
        <v>94</v>
      </c>
      <c r="I34" t="s">
        <v>32</v>
      </c>
      <c r="J34">
        <v>2</v>
      </c>
      <c r="K34">
        <v>63981</v>
      </c>
      <c r="L34">
        <v>121563.9</v>
      </c>
      <c r="M34" t="s">
        <v>33</v>
      </c>
      <c r="N34" t="s">
        <v>89</v>
      </c>
      <c r="O34" t="s">
        <v>35</v>
      </c>
      <c r="P34" t="s">
        <v>68</v>
      </c>
      <c r="Q34">
        <v>5</v>
      </c>
      <c r="R34" t="s">
        <v>49</v>
      </c>
      <c r="S34">
        <v>63</v>
      </c>
      <c r="T34" t="s">
        <v>38</v>
      </c>
      <c r="U34">
        <v>193709</v>
      </c>
      <c r="V34">
        <v>3</v>
      </c>
      <c r="W34" t="s">
        <v>51</v>
      </c>
      <c r="X34" t="s">
        <v>40</v>
      </c>
      <c r="Y34" t="s">
        <v>33</v>
      </c>
      <c r="Z34">
        <v>4</v>
      </c>
      <c r="AA34" t="s">
        <v>20107</v>
      </c>
    </row>
    <row r="35" spans="1:27" x14ac:dyDescent="0.3">
      <c r="A35" t="s">
        <v>168</v>
      </c>
      <c r="B35" s="1">
        <v>44928</v>
      </c>
      <c r="C35" s="2">
        <v>0.375</v>
      </c>
      <c r="D35" t="s">
        <v>87</v>
      </c>
      <c r="E35" t="s">
        <v>169</v>
      </c>
      <c r="F35" t="s">
        <v>29</v>
      </c>
      <c r="G35" t="s">
        <v>107</v>
      </c>
      <c r="H35" t="s">
        <v>80</v>
      </c>
      <c r="I35" t="s">
        <v>95</v>
      </c>
      <c r="J35">
        <v>2</v>
      </c>
      <c r="K35">
        <v>44620</v>
      </c>
      <c r="L35">
        <v>89240</v>
      </c>
      <c r="M35" t="s">
        <v>33</v>
      </c>
      <c r="N35" t="s">
        <v>67</v>
      </c>
      <c r="O35" t="s">
        <v>59</v>
      </c>
      <c r="P35" t="s">
        <v>36</v>
      </c>
      <c r="Q35">
        <v>1</v>
      </c>
      <c r="R35" t="s">
        <v>49</v>
      </c>
      <c r="S35">
        <v>47</v>
      </c>
      <c r="T35" t="s">
        <v>50</v>
      </c>
      <c r="U35">
        <v>41434</v>
      </c>
      <c r="V35">
        <v>2</v>
      </c>
      <c r="W35" t="s">
        <v>90</v>
      </c>
      <c r="X35" t="s">
        <v>40</v>
      </c>
      <c r="Y35" t="s">
        <v>40</v>
      </c>
      <c r="Z35">
        <v>2</v>
      </c>
      <c r="AA35" t="s">
        <v>20108</v>
      </c>
    </row>
    <row r="36" spans="1:27" x14ac:dyDescent="0.3">
      <c r="A36" t="s">
        <v>170</v>
      </c>
      <c r="B36" s="1">
        <v>44928</v>
      </c>
      <c r="C36" s="2">
        <v>0.41666666666666669</v>
      </c>
      <c r="D36" t="s">
        <v>27</v>
      </c>
      <c r="E36" t="s">
        <v>171</v>
      </c>
      <c r="F36" t="s">
        <v>29</v>
      </c>
      <c r="G36" t="s">
        <v>65</v>
      </c>
      <c r="H36" t="s">
        <v>115</v>
      </c>
      <c r="I36" t="s">
        <v>95</v>
      </c>
      <c r="J36">
        <v>4</v>
      </c>
      <c r="K36">
        <v>122728</v>
      </c>
      <c r="L36">
        <v>441820.8</v>
      </c>
      <c r="M36" t="s">
        <v>33</v>
      </c>
      <c r="N36" t="s">
        <v>74</v>
      </c>
      <c r="O36" t="s">
        <v>48</v>
      </c>
      <c r="P36" t="s">
        <v>68</v>
      </c>
      <c r="Q36">
        <v>1</v>
      </c>
      <c r="R36" t="s">
        <v>99</v>
      </c>
      <c r="S36">
        <v>34</v>
      </c>
      <c r="T36" t="s">
        <v>50</v>
      </c>
      <c r="U36">
        <v>195050</v>
      </c>
      <c r="V36">
        <v>4</v>
      </c>
      <c r="W36" t="s">
        <v>51</v>
      </c>
      <c r="X36" t="s">
        <v>40</v>
      </c>
      <c r="Y36" t="s">
        <v>40</v>
      </c>
      <c r="Z36">
        <v>2</v>
      </c>
      <c r="AA36" t="s">
        <v>20107</v>
      </c>
    </row>
    <row r="37" spans="1:27" x14ac:dyDescent="0.3">
      <c r="A37" t="s">
        <v>172</v>
      </c>
      <c r="B37" s="1">
        <v>44928</v>
      </c>
      <c r="C37" s="2">
        <v>0.45833333333333331</v>
      </c>
      <c r="D37" t="s">
        <v>77</v>
      </c>
      <c r="E37" t="s">
        <v>173</v>
      </c>
      <c r="F37" t="s">
        <v>110</v>
      </c>
      <c r="G37" t="s">
        <v>65</v>
      </c>
      <c r="H37" t="s">
        <v>115</v>
      </c>
      <c r="I37" t="s">
        <v>128</v>
      </c>
      <c r="J37">
        <v>3</v>
      </c>
      <c r="K37">
        <v>14041</v>
      </c>
      <c r="L37">
        <v>37910.699999999997</v>
      </c>
      <c r="M37" t="s">
        <v>40</v>
      </c>
      <c r="N37" t="s">
        <v>47</v>
      </c>
      <c r="O37" t="s">
        <v>48</v>
      </c>
      <c r="P37" t="s">
        <v>68</v>
      </c>
      <c r="Q37">
        <v>3</v>
      </c>
      <c r="R37" t="s">
        <v>60</v>
      </c>
      <c r="S37">
        <v>46</v>
      </c>
      <c r="T37" t="s">
        <v>50</v>
      </c>
      <c r="U37">
        <v>173214</v>
      </c>
      <c r="V37">
        <v>2</v>
      </c>
      <c r="W37" t="s">
        <v>100</v>
      </c>
      <c r="X37" t="s">
        <v>33</v>
      </c>
      <c r="Y37" t="s">
        <v>40</v>
      </c>
      <c r="Z37">
        <v>3</v>
      </c>
      <c r="AA37" t="s">
        <v>20108</v>
      </c>
    </row>
    <row r="38" spans="1:27" x14ac:dyDescent="0.3">
      <c r="A38" t="s">
        <v>174</v>
      </c>
      <c r="B38" s="1">
        <v>44928</v>
      </c>
      <c r="C38" s="2">
        <v>0.5</v>
      </c>
      <c r="D38" t="s">
        <v>175</v>
      </c>
      <c r="E38" t="s">
        <v>176</v>
      </c>
      <c r="F38" t="s">
        <v>164</v>
      </c>
      <c r="G38" t="s">
        <v>30</v>
      </c>
      <c r="H38" t="s">
        <v>31</v>
      </c>
      <c r="I38" t="s">
        <v>46</v>
      </c>
      <c r="J38">
        <v>4</v>
      </c>
      <c r="K38">
        <v>79153</v>
      </c>
      <c r="L38">
        <v>284950.8</v>
      </c>
      <c r="M38" t="s">
        <v>33</v>
      </c>
      <c r="N38" t="s">
        <v>89</v>
      </c>
      <c r="O38" t="s">
        <v>35</v>
      </c>
      <c r="P38" t="s">
        <v>36</v>
      </c>
      <c r="Q38">
        <v>1</v>
      </c>
      <c r="R38" t="s">
        <v>99</v>
      </c>
      <c r="S38">
        <v>23</v>
      </c>
      <c r="T38" t="s">
        <v>38</v>
      </c>
      <c r="U38">
        <v>138207</v>
      </c>
      <c r="V38">
        <v>1</v>
      </c>
      <c r="W38" t="s">
        <v>39</v>
      </c>
      <c r="X38" t="s">
        <v>40</v>
      </c>
      <c r="Y38" t="s">
        <v>33</v>
      </c>
      <c r="Z38">
        <v>1</v>
      </c>
      <c r="AA38" t="s">
        <v>20107</v>
      </c>
    </row>
    <row r="39" spans="1:27" x14ac:dyDescent="0.3">
      <c r="A39" t="s">
        <v>177</v>
      </c>
      <c r="B39" s="1">
        <v>44928</v>
      </c>
      <c r="C39" s="2">
        <v>4.1666666666666664E-2</v>
      </c>
      <c r="D39" t="s">
        <v>27</v>
      </c>
      <c r="E39" t="s">
        <v>178</v>
      </c>
      <c r="F39" t="s">
        <v>140</v>
      </c>
      <c r="G39" t="s">
        <v>30</v>
      </c>
      <c r="H39" t="s">
        <v>66</v>
      </c>
      <c r="I39" t="s">
        <v>46</v>
      </c>
      <c r="J39">
        <v>4</v>
      </c>
      <c r="K39">
        <v>69646</v>
      </c>
      <c r="L39">
        <v>236796.4</v>
      </c>
      <c r="M39" t="s">
        <v>33</v>
      </c>
      <c r="N39" t="s">
        <v>47</v>
      </c>
      <c r="O39" t="s">
        <v>48</v>
      </c>
      <c r="P39" t="s">
        <v>36</v>
      </c>
      <c r="Q39">
        <v>5</v>
      </c>
      <c r="R39" t="s">
        <v>99</v>
      </c>
      <c r="S39">
        <v>45</v>
      </c>
      <c r="T39" t="s">
        <v>50</v>
      </c>
      <c r="U39">
        <v>150455</v>
      </c>
      <c r="V39">
        <v>5</v>
      </c>
      <c r="W39" t="s">
        <v>61</v>
      </c>
      <c r="X39" t="s">
        <v>40</v>
      </c>
      <c r="Y39" t="s">
        <v>40</v>
      </c>
      <c r="Z39">
        <v>4</v>
      </c>
      <c r="AA39" t="s">
        <v>20107</v>
      </c>
    </row>
    <row r="40" spans="1:27" x14ac:dyDescent="0.3">
      <c r="A40" t="s">
        <v>179</v>
      </c>
      <c r="B40" s="1">
        <v>44928</v>
      </c>
      <c r="C40" s="2">
        <v>8.3333333333333329E-2</v>
      </c>
      <c r="D40" t="s">
        <v>180</v>
      </c>
      <c r="E40" t="s">
        <v>181</v>
      </c>
      <c r="F40" t="s">
        <v>110</v>
      </c>
      <c r="G40" t="s">
        <v>84</v>
      </c>
      <c r="H40" t="s">
        <v>66</v>
      </c>
      <c r="I40" t="s">
        <v>133</v>
      </c>
      <c r="J40">
        <v>3</v>
      </c>
      <c r="K40">
        <v>121433</v>
      </c>
      <c r="L40">
        <v>346084.05</v>
      </c>
      <c r="M40" t="s">
        <v>33</v>
      </c>
      <c r="N40" t="s">
        <v>47</v>
      </c>
      <c r="O40" t="s">
        <v>85</v>
      </c>
      <c r="P40" t="s">
        <v>36</v>
      </c>
      <c r="Q40">
        <v>2</v>
      </c>
      <c r="R40" t="s">
        <v>60</v>
      </c>
      <c r="S40">
        <v>21</v>
      </c>
      <c r="T40" t="s">
        <v>50</v>
      </c>
      <c r="U40">
        <v>97396</v>
      </c>
      <c r="V40">
        <v>6</v>
      </c>
      <c r="W40" t="s">
        <v>75</v>
      </c>
      <c r="X40" t="s">
        <v>40</v>
      </c>
      <c r="Y40" t="s">
        <v>40</v>
      </c>
      <c r="Z40">
        <v>3</v>
      </c>
      <c r="AA40" t="s">
        <v>20107</v>
      </c>
    </row>
    <row r="41" spans="1:27" x14ac:dyDescent="0.3">
      <c r="A41" t="s">
        <v>182</v>
      </c>
      <c r="B41" s="1">
        <v>44928</v>
      </c>
      <c r="C41" s="2">
        <v>0.125</v>
      </c>
      <c r="D41" t="s">
        <v>105</v>
      </c>
      <c r="E41" t="s">
        <v>183</v>
      </c>
      <c r="F41" t="s">
        <v>44</v>
      </c>
      <c r="G41" t="s">
        <v>84</v>
      </c>
      <c r="H41" t="s">
        <v>94</v>
      </c>
      <c r="I41" t="s">
        <v>133</v>
      </c>
      <c r="J41">
        <v>2</v>
      </c>
      <c r="K41">
        <v>34207</v>
      </c>
      <c r="L41">
        <v>61572.6</v>
      </c>
      <c r="M41" t="s">
        <v>33</v>
      </c>
      <c r="N41" t="s">
        <v>47</v>
      </c>
      <c r="O41" t="s">
        <v>59</v>
      </c>
      <c r="P41" t="s">
        <v>68</v>
      </c>
      <c r="Q41">
        <v>2</v>
      </c>
      <c r="R41" t="s">
        <v>153</v>
      </c>
      <c r="S41">
        <v>40</v>
      </c>
      <c r="T41" t="s">
        <v>38</v>
      </c>
      <c r="U41">
        <v>161798</v>
      </c>
      <c r="V41">
        <v>5</v>
      </c>
      <c r="W41" t="s">
        <v>51</v>
      </c>
      <c r="X41" t="s">
        <v>33</v>
      </c>
      <c r="Y41" t="s">
        <v>40</v>
      </c>
      <c r="Z41">
        <v>4</v>
      </c>
      <c r="AA41" t="s">
        <v>20108</v>
      </c>
    </row>
    <row r="42" spans="1:27" x14ac:dyDescent="0.3">
      <c r="A42" t="s">
        <v>184</v>
      </c>
      <c r="B42" s="1">
        <v>44928</v>
      </c>
      <c r="C42" s="2">
        <v>0.16666666666666666</v>
      </c>
      <c r="D42" t="s">
        <v>185</v>
      </c>
      <c r="E42" t="s">
        <v>186</v>
      </c>
      <c r="F42" t="s">
        <v>93</v>
      </c>
      <c r="G42" t="s">
        <v>30</v>
      </c>
      <c r="H42" t="s">
        <v>57</v>
      </c>
      <c r="I42" t="s">
        <v>46</v>
      </c>
      <c r="J42">
        <v>2</v>
      </c>
      <c r="K42">
        <v>16107</v>
      </c>
      <c r="L42">
        <v>30603.3</v>
      </c>
      <c r="M42" t="s">
        <v>40</v>
      </c>
      <c r="N42" t="s">
        <v>34</v>
      </c>
      <c r="O42" t="s">
        <v>59</v>
      </c>
      <c r="P42" t="s">
        <v>36</v>
      </c>
      <c r="Q42">
        <v>2</v>
      </c>
      <c r="R42" t="s">
        <v>37</v>
      </c>
      <c r="S42">
        <v>37</v>
      </c>
      <c r="T42" t="s">
        <v>50</v>
      </c>
      <c r="U42">
        <v>138803</v>
      </c>
      <c r="V42">
        <v>4</v>
      </c>
      <c r="W42" t="s">
        <v>61</v>
      </c>
      <c r="X42" t="s">
        <v>40</v>
      </c>
      <c r="Y42" t="s">
        <v>40</v>
      </c>
      <c r="Z42">
        <v>2</v>
      </c>
      <c r="AA42" t="s">
        <v>20108</v>
      </c>
    </row>
    <row r="43" spans="1:27" x14ac:dyDescent="0.3">
      <c r="A43" t="s">
        <v>187</v>
      </c>
      <c r="B43" s="1">
        <v>44928</v>
      </c>
      <c r="C43" s="2">
        <v>0.20833333333333334</v>
      </c>
      <c r="D43" t="s">
        <v>180</v>
      </c>
      <c r="E43" t="s">
        <v>188</v>
      </c>
      <c r="F43" t="s">
        <v>114</v>
      </c>
      <c r="G43" t="s">
        <v>84</v>
      </c>
      <c r="H43" t="s">
        <v>115</v>
      </c>
      <c r="I43" t="s">
        <v>128</v>
      </c>
      <c r="J43">
        <v>2</v>
      </c>
      <c r="K43">
        <v>135912</v>
      </c>
      <c r="L43">
        <v>231050.4</v>
      </c>
      <c r="M43" t="s">
        <v>33</v>
      </c>
      <c r="N43" t="s">
        <v>47</v>
      </c>
      <c r="O43" t="s">
        <v>85</v>
      </c>
      <c r="P43" t="s">
        <v>36</v>
      </c>
      <c r="Q43">
        <v>3</v>
      </c>
      <c r="R43" t="s">
        <v>49</v>
      </c>
      <c r="S43">
        <v>21</v>
      </c>
      <c r="T43" t="s">
        <v>38</v>
      </c>
      <c r="U43">
        <v>159905</v>
      </c>
      <c r="V43">
        <v>6</v>
      </c>
      <c r="W43" t="s">
        <v>39</v>
      </c>
      <c r="X43" t="s">
        <v>33</v>
      </c>
      <c r="Y43" t="s">
        <v>33</v>
      </c>
      <c r="Z43">
        <v>3</v>
      </c>
      <c r="AA43" t="s">
        <v>20107</v>
      </c>
    </row>
    <row r="44" spans="1:27" x14ac:dyDescent="0.3">
      <c r="A44" t="s">
        <v>189</v>
      </c>
      <c r="B44" s="1">
        <v>44928</v>
      </c>
      <c r="C44" s="2">
        <v>0.25</v>
      </c>
      <c r="D44" t="s">
        <v>175</v>
      </c>
      <c r="E44" t="s">
        <v>190</v>
      </c>
      <c r="F44" t="s">
        <v>29</v>
      </c>
      <c r="G44" t="s">
        <v>107</v>
      </c>
      <c r="H44" t="s">
        <v>66</v>
      </c>
      <c r="I44" t="s">
        <v>103</v>
      </c>
      <c r="J44">
        <v>4</v>
      </c>
      <c r="K44">
        <v>119598</v>
      </c>
      <c r="L44">
        <v>478392</v>
      </c>
      <c r="M44" t="s">
        <v>33</v>
      </c>
      <c r="N44" t="s">
        <v>67</v>
      </c>
      <c r="O44" t="s">
        <v>48</v>
      </c>
      <c r="P44" t="s">
        <v>68</v>
      </c>
      <c r="Q44">
        <v>2</v>
      </c>
      <c r="R44" t="s">
        <v>37</v>
      </c>
      <c r="S44">
        <v>26</v>
      </c>
      <c r="T44" t="s">
        <v>38</v>
      </c>
      <c r="U44">
        <v>48856</v>
      </c>
      <c r="V44">
        <v>1</v>
      </c>
      <c r="W44" t="s">
        <v>39</v>
      </c>
      <c r="X44" t="s">
        <v>40</v>
      </c>
      <c r="Y44" t="s">
        <v>33</v>
      </c>
      <c r="Z44">
        <v>0</v>
      </c>
      <c r="AA44" t="s">
        <v>20107</v>
      </c>
    </row>
    <row r="45" spans="1:27" x14ac:dyDescent="0.3">
      <c r="A45" t="s">
        <v>191</v>
      </c>
      <c r="B45" s="1">
        <v>44928</v>
      </c>
      <c r="C45" s="2">
        <v>0.29166666666666669</v>
      </c>
      <c r="D45" t="s">
        <v>77</v>
      </c>
      <c r="E45" t="s">
        <v>192</v>
      </c>
      <c r="F45" t="s">
        <v>164</v>
      </c>
      <c r="G45" t="s">
        <v>65</v>
      </c>
      <c r="H45" t="s">
        <v>80</v>
      </c>
      <c r="I45" t="s">
        <v>95</v>
      </c>
      <c r="J45">
        <v>4</v>
      </c>
      <c r="K45">
        <v>112406</v>
      </c>
      <c r="L45">
        <v>427142.8</v>
      </c>
      <c r="M45" t="s">
        <v>33</v>
      </c>
      <c r="N45" t="s">
        <v>58</v>
      </c>
      <c r="O45" t="s">
        <v>85</v>
      </c>
      <c r="P45" t="s">
        <v>68</v>
      </c>
      <c r="Q45">
        <v>4</v>
      </c>
      <c r="R45" t="s">
        <v>37</v>
      </c>
      <c r="S45">
        <v>39</v>
      </c>
      <c r="T45" t="s">
        <v>38</v>
      </c>
      <c r="U45">
        <v>103663</v>
      </c>
      <c r="V45">
        <v>2</v>
      </c>
      <c r="W45" t="s">
        <v>51</v>
      </c>
      <c r="X45" t="s">
        <v>33</v>
      </c>
      <c r="Y45" t="s">
        <v>33</v>
      </c>
      <c r="Z45">
        <v>2</v>
      </c>
      <c r="AA45" t="s">
        <v>20107</v>
      </c>
    </row>
    <row r="46" spans="1:27" x14ac:dyDescent="0.3">
      <c r="A46" t="s">
        <v>193</v>
      </c>
      <c r="B46" s="1">
        <v>44928</v>
      </c>
      <c r="C46" s="2">
        <v>0.33333333333333331</v>
      </c>
      <c r="D46" t="s">
        <v>119</v>
      </c>
      <c r="E46" t="s">
        <v>194</v>
      </c>
      <c r="F46" t="s">
        <v>93</v>
      </c>
      <c r="G46" t="s">
        <v>84</v>
      </c>
      <c r="H46" t="s">
        <v>115</v>
      </c>
      <c r="I46" t="s">
        <v>103</v>
      </c>
      <c r="J46">
        <v>1</v>
      </c>
      <c r="K46">
        <v>36510</v>
      </c>
      <c r="L46">
        <v>36510</v>
      </c>
      <c r="M46" t="s">
        <v>40</v>
      </c>
      <c r="N46" t="s">
        <v>74</v>
      </c>
      <c r="O46" t="s">
        <v>59</v>
      </c>
      <c r="P46" t="s">
        <v>36</v>
      </c>
      <c r="Q46">
        <v>4</v>
      </c>
      <c r="R46" t="s">
        <v>99</v>
      </c>
      <c r="S46">
        <v>63</v>
      </c>
      <c r="T46" t="s">
        <v>50</v>
      </c>
      <c r="U46">
        <v>20521</v>
      </c>
      <c r="V46">
        <v>7</v>
      </c>
      <c r="W46" t="s">
        <v>75</v>
      </c>
      <c r="X46" t="s">
        <v>40</v>
      </c>
      <c r="Y46" t="s">
        <v>40</v>
      </c>
      <c r="Z46">
        <v>4</v>
      </c>
      <c r="AA46" t="s">
        <v>20108</v>
      </c>
    </row>
    <row r="47" spans="1:27" x14ac:dyDescent="0.3">
      <c r="A47" t="s">
        <v>195</v>
      </c>
      <c r="B47" s="1">
        <v>44928</v>
      </c>
      <c r="C47" s="2">
        <v>0.375</v>
      </c>
      <c r="D47" t="s">
        <v>42</v>
      </c>
      <c r="E47" t="s">
        <v>196</v>
      </c>
      <c r="F47" t="s">
        <v>114</v>
      </c>
      <c r="G47" t="s">
        <v>84</v>
      </c>
      <c r="H47" t="s">
        <v>31</v>
      </c>
      <c r="I47" t="s">
        <v>128</v>
      </c>
      <c r="J47">
        <v>2</v>
      </c>
      <c r="K47">
        <v>6160</v>
      </c>
      <c r="L47">
        <v>11704</v>
      </c>
      <c r="M47" t="s">
        <v>40</v>
      </c>
      <c r="N47" t="s">
        <v>58</v>
      </c>
      <c r="O47" t="s">
        <v>59</v>
      </c>
      <c r="P47" t="s">
        <v>68</v>
      </c>
      <c r="Q47">
        <v>3</v>
      </c>
      <c r="R47" t="s">
        <v>99</v>
      </c>
      <c r="S47">
        <v>35</v>
      </c>
      <c r="T47" t="s">
        <v>50</v>
      </c>
      <c r="U47">
        <v>198382</v>
      </c>
      <c r="V47">
        <v>6</v>
      </c>
      <c r="W47" t="s">
        <v>75</v>
      </c>
      <c r="X47" t="s">
        <v>33</v>
      </c>
      <c r="Y47" t="s">
        <v>40</v>
      </c>
      <c r="Z47">
        <v>0</v>
      </c>
      <c r="AA47" t="s">
        <v>20108</v>
      </c>
    </row>
    <row r="48" spans="1:27" x14ac:dyDescent="0.3">
      <c r="A48" t="s">
        <v>197</v>
      </c>
      <c r="B48" s="1">
        <v>44928</v>
      </c>
      <c r="C48" s="2">
        <v>0.41666666666666669</v>
      </c>
      <c r="D48" t="s">
        <v>53</v>
      </c>
      <c r="E48" t="s">
        <v>198</v>
      </c>
      <c r="F48" t="s">
        <v>83</v>
      </c>
      <c r="G48" t="s">
        <v>107</v>
      </c>
      <c r="H48" t="s">
        <v>57</v>
      </c>
      <c r="I48" t="s">
        <v>103</v>
      </c>
      <c r="J48">
        <v>4</v>
      </c>
      <c r="K48">
        <v>40309</v>
      </c>
      <c r="L48">
        <v>145112.4</v>
      </c>
      <c r="M48" t="s">
        <v>33</v>
      </c>
      <c r="N48" t="s">
        <v>34</v>
      </c>
      <c r="O48" t="s">
        <v>59</v>
      </c>
      <c r="P48" t="s">
        <v>36</v>
      </c>
      <c r="Q48">
        <v>2</v>
      </c>
      <c r="R48" t="s">
        <v>99</v>
      </c>
      <c r="S48">
        <v>33</v>
      </c>
      <c r="T48" t="s">
        <v>38</v>
      </c>
      <c r="U48">
        <v>70682</v>
      </c>
      <c r="V48">
        <v>2</v>
      </c>
      <c r="W48" t="s">
        <v>51</v>
      </c>
      <c r="X48" t="s">
        <v>33</v>
      </c>
      <c r="Y48" t="s">
        <v>40</v>
      </c>
      <c r="Z48">
        <v>4</v>
      </c>
      <c r="AA48" t="s">
        <v>20107</v>
      </c>
    </row>
    <row r="49" spans="1:27" x14ac:dyDescent="0.3">
      <c r="A49" t="s">
        <v>199</v>
      </c>
      <c r="B49" s="1">
        <v>44928</v>
      </c>
      <c r="C49" s="2">
        <v>0.45833333333333331</v>
      </c>
      <c r="D49" t="s">
        <v>27</v>
      </c>
      <c r="E49" t="s">
        <v>200</v>
      </c>
      <c r="F49" t="s">
        <v>79</v>
      </c>
      <c r="G49" t="s">
        <v>56</v>
      </c>
      <c r="H49" t="s">
        <v>57</v>
      </c>
      <c r="I49" t="s">
        <v>133</v>
      </c>
      <c r="J49">
        <v>1</v>
      </c>
      <c r="K49">
        <v>59718</v>
      </c>
      <c r="L49">
        <v>53746.2</v>
      </c>
      <c r="M49" t="s">
        <v>33</v>
      </c>
      <c r="N49" t="s">
        <v>58</v>
      </c>
      <c r="O49" t="s">
        <v>59</v>
      </c>
      <c r="P49" t="s">
        <v>68</v>
      </c>
      <c r="Q49">
        <v>5</v>
      </c>
      <c r="R49" t="s">
        <v>153</v>
      </c>
      <c r="S49">
        <v>51</v>
      </c>
      <c r="T49" t="s">
        <v>50</v>
      </c>
      <c r="U49">
        <v>87805</v>
      </c>
      <c r="V49">
        <v>5</v>
      </c>
      <c r="W49" t="s">
        <v>51</v>
      </c>
      <c r="X49" t="s">
        <v>40</v>
      </c>
      <c r="Y49" t="s">
        <v>40</v>
      </c>
      <c r="Z49">
        <v>2</v>
      </c>
      <c r="AA49" t="s">
        <v>20108</v>
      </c>
    </row>
    <row r="50" spans="1:27" x14ac:dyDescent="0.3">
      <c r="A50" t="s">
        <v>201</v>
      </c>
      <c r="B50" s="1">
        <v>44929</v>
      </c>
      <c r="C50" s="2">
        <v>0.5</v>
      </c>
      <c r="D50" t="s">
        <v>122</v>
      </c>
      <c r="E50" t="s">
        <v>202</v>
      </c>
      <c r="F50" t="s">
        <v>44</v>
      </c>
      <c r="G50" t="s">
        <v>30</v>
      </c>
      <c r="H50" t="s">
        <v>57</v>
      </c>
      <c r="I50" t="s">
        <v>32</v>
      </c>
      <c r="J50">
        <v>4</v>
      </c>
      <c r="K50">
        <v>26391</v>
      </c>
      <c r="L50">
        <v>105564</v>
      </c>
      <c r="M50" t="s">
        <v>33</v>
      </c>
      <c r="N50" t="s">
        <v>89</v>
      </c>
      <c r="O50" t="s">
        <v>35</v>
      </c>
      <c r="P50" t="s">
        <v>68</v>
      </c>
      <c r="Q50">
        <v>3</v>
      </c>
      <c r="R50" t="s">
        <v>99</v>
      </c>
      <c r="S50">
        <v>34</v>
      </c>
      <c r="T50" t="s">
        <v>50</v>
      </c>
      <c r="U50">
        <v>162987</v>
      </c>
      <c r="V50">
        <v>6</v>
      </c>
      <c r="W50" t="s">
        <v>100</v>
      </c>
      <c r="X50" t="s">
        <v>40</v>
      </c>
      <c r="Y50" t="s">
        <v>33</v>
      </c>
      <c r="Z50">
        <v>0</v>
      </c>
      <c r="AA50" t="s">
        <v>20107</v>
      </c>
    </row>
    <row r="51" spans="1:27" x14ac:dyDescent="0.3">
      <c r="A51" t="s">
        <v>203</v>
      </c>
      <c r="B51" s="1">
        <v>44929</v>
      </c>
      <c r="C51" s="2">
        <v>4.1666666666666664E-2</v>
      </c>
      <c r="D51" t="s">
        <v>71</v>
      </c>
      <c r="E51" t="s">
        <v>204</v>
      </c>
      <c r="F51" t="s">
        <v>83</v>
      </c>
      <c r="G51" t="s">
        <v>107</v>
      </c>
      <c r="H51" t="s">
        <v>66</v>
      </c>
      <c r="I51" t="s">
        <v>103</v>
      </c>
      <c r="J51">
        <v>4</v>
      </c>
      <c r="K51">
        <v>17295</v>
      </c>
      <c r="L51">
        <v>65721</v>
      </c>
      <c r="M51" t="s">
        <v>33</v>
      </c>
      <c r="N51" t="s">
        <v>58</v>
      </c>
      <c r="O51" t="s">
        <v>59</v>
      </c>
      <c r="P51" t="s">
        <v>36</v>
      </c>
      <c r="Q51">
        <v>1</v>
      </c>
      <c r="R51" t="s">
        <v>60</v>
      </c>
      <c r="S51">
        <v>69</v>
      </c>
      <c r="T51" t="s">
        <v>38</v>
      </c>
      <c r="U51">
        <v>150628</v>
      </c>
      <c r="V51">
        <v>7</v>
      </c>
      <c r="W51" t="s">
        <v>39</v>
      </c>
      <c r="X51" t="s">
        <v>33</v>
      </c>
      <c r="Y51" t="s">
        <v>33</v>
      </c>
      <c r="Z51">
        <v>2</v>
      </c>
      <c r="AA51" t="s">
        <v>20108</v>
      </c>
    </row>
    <row r="52" spans="1:27" x14ac:dyDescent="0.3">
      <c r="A52" t="s">
        <v>205</v>
      </c>
      <c r="B52" s="1">
        <v>44929</v>
      </c>
      <c r="C52" s="2">
        <v>8.3333333333333329E-2</v>
      </c>
      <c r="D52" t="s">
        <v>53</v>
      </c>
      <c r="E52" t="s">
        <v>206</v>
      </c>
      <c r="F52" t="s">
        <v>110</v>
      </c>
      <c r="G52" t="s">
        <v>56</v>
      </c>
      <c r="H52" t="s">
        <v>45</v>
      </c>
      <c r="I52" t="s">
        <v>32</v>
      </c>
      <c r="J52">
        <v>2</v>
      </c>
      <c r="K52">
        <v>111151</v>
      </c>
      <c r="L52">
        <v>188956.7</v>
      </c>
      <c r="M52" t="s">
        <v>33</v>
      </c>
      <c r="N52" t="s">
        <v>58</v>
      </c>
      <c r="O52" t="s">
        <v>48</v>
      </c>
      <c r="P52" t="s">
        <v>36</v>
      </c>
      <c r="Q52">
        <v>3</v>
      </c>
      <c r="R52" t="s">
        <v>99</v>
      </c>
      <c r="S52">
        <v>49</v>
      </c>
      <c r="T52" t="s">
        <v>38</v>
      </c>
      <c r="U52">
        <v>126349</v>
      </c>
      <c r="V52">
        <v>8</v>
      </c>
      <c r="W52" t="s">
        <v>90</v>
      </c>
      <c r="X52" t="s">
        <v>40</v>
      </c>
      <c r="Y52" t="s">
        <v>33</v>
      </c>
      <c r="Z52">
        <v>2</v>
      </c>
      <c r="AA52" t="s">
        <v>20107</v>
      </c>
    </row>
    <row r="53" spans="1:27" x14ac:dyDescent="0.3">
      <c r="A53" t="s">
        <v>207</v>
      </c>
      <c r="B53" s="1">
        <v>44929</v>
      </c>
      <c r="C53" s="2">
        <v>0.125</v>
      </c>
      <c r="D53" t="s">
        <v>112</v>
      </c>
      <c r="E53" t="s">
        <v>208</v>
      </c>
      <c r="F53" t="s">
        <v>79</v>
      </c>
      <c r="G53" t="s">
        <v>107</v>
      </c>
      <c r="H53" t="s">
        <v>57</v>
      </c>
      <c r="I53" t="s">
        <v>103</v>
      </c>
      <c r="J53">
        <v>3</v>
      </c>
      <c r="K53">
        <v>50036</v>
      </c>
      <c r="L53">
        <v>142602.6</v>
      </c>
      <c r="M53" t="s">
        <v>33</v>
      </c>
      <c r="N53" t="s">
        <v>67</v>
      </c>
      <c r="O53" t="s">
        <v>85</v>
      </c>
      <c r="P53" t="s">
        <v>36</v>
      </c>
      <c r="Q53">
        <v>4</v>
      </c>
      <c r="R53" t="s">
        <v>99</v>
      </c>
      <c r="S53">
        <v>67</v>
      </c>
      <c r="T53" t="s">
        <v>38</v>
      </c>
      <c r="U53">
        <v>41693</v>
      </c>
      <c r="V53">
        <v>5</v>
      </c>
      <c r="W53" t="s">
        <v>90</v>
      </c>
      <c r="X53" t="s">
        <v>33</v>
      </c>
      <c r="Y53" t="s">
        <v>40</v>
      </c>
      <c r="Z53">
        <v>3</v>
      </c>
      <c r="AA53" t="s">
        <v>20107</v>
      </c>
    </row>
    <row r="54" spans="1:27" x14ac:dyDescent="0.3">
      <c r="A54" t="s">
        <v>209</v>
      </c>
      <c r="B54" s="1">
        <v>44929</v>
      </c>
      <c r="C54" s="2">
        <v>0.16666666666666666</v>
      </c>
      <c r="D54" t="s">
        <v>185</v>
      </c>
      <c r="E54" t="s">
        <v>210</v>
      </c>
      <c r="F54" t="s">
        <v>140</v>
      </c>
      <c r="G54" t="s">
        <v>65</v>
      </c>
      <c r="H54" t="s">
        <v>94</v>
      </c>
      <c r="I54" t="s">
        <v>128</v>
      </c>
      <c r="J54">
        <v>4</v>
      </c>
      <c r="K54">
        <v>86487</v>
      </c>
      <c r="L54">
        <v>345948</v>
      </c>
      <c r="M54" t="s">
        <v>33</v>
      </c>
      <c r="N54" t="s">
        <v>47</v>
      </c>
      <c r="O54" t="s">
        <v>48</v>
      </c>
      <c r="P54" t="s">
        <v>36</v>
      </c>
      <c r="Q54">
        <v>5</v>
      </c>
      <c r="R54" t="s">
        <v>69</v>
      </c>
      <c r="S54">
        <v>66</v>
      </c>
      <c r="T54" t="s">
        <v>50</v>
      </c>
      <c r="U54">
        <v>88820</v>
      </c>
      <c r="V54">
        <v>2</v>
      </c>
      <c r="W54" t="s">
        <v>61</v>
      </c>
      <c r="X54" t="s">
        <v>40</v>
      </c>
      <c r="Y54" t="s">
        <v>40</v>
      </c>
      <c r="Z54">
        <v>2</v>
      </c>
      <c r="AA54" t="s">
        <v>20107</v>
      </c>
    </row>
    <row r="55" spans="1:27" x14ac:dyDescent="0.3">
      <c r="A55" t="s">
        <v>211</v>
      </c>
      <c r="B55" s="1">
        <v>44929</v>
      </c>
      <c r="C55" s="2">
        <v>0.20833333333333334</v>
      </c>
      <c r="D55" t="s">
        <v>142</v>
      </c>
      <c r="E55" t="s">
        <v>212</v>
      </c>
      <c r="F55" t="s">
        <v>93</v>
      </c>
      <c r="G55" t="s">
        <v>107</v>
      </c>
      <c r="H55" t="s">
        <v>80</v>
      </c>
      <c r="I55" t="s">
        <v>32</v>
      </c>
      <c r="J55">
        <v>4</v>
      </c>
      <c r="K55">
        <v>62672</v>
      </c>
      <c r="L55">
        <v>238153.60000000001</v>
      </c>
      <c r="M55" t="s">
        <v>33</v>
      </c>
      <c r="N55" t="s">
        <v>58</v>
      </c>
      <c r="O55" t="s">
        <v>59</v>
      </c>
      <c r="P55" t="s">
        <v>68</v>
      </c>
      <c r="Q55">
        <v>2</v>
      </c>
      <c r="R55" t="s">
        <v>49</v>
      </c>
      <c r="S55">
        <v>26</v>
      </c>
      <c r="T55" t="s">
        <v>50</v>
      </c>
      <c r="U55">
        <v>154886</v>
      </c>
      <c r="V55">
        <v>1</v>
      </c>
      <c r="W55" t="s">
        <v>75</v>
      </c>
      <c r="X55" t="s">
        <v>40</v>
      </c>
      <c r="Y55" t="s">
        <v>33</v>
      </c>
      <c r="Z55">
        <v>1</v>
      </c>
      <c r="AA55" t="s">
        <v>20107</v>
      </c>
    </row>
    <row r="56" spans="1:27" x14ac:dyDescent="0.3">
      <c r="A56" t="s">
        <v>213</v>
      </c>
      <c r="B56" s="1">
        <v>44929</v>
      </c>
      <c r="C56" s="2">
        <v>0.25</v>
      </c>
      <c r="D56" t="s">
        <v>105</v>
      </c>
      <c r="E56" t="s">
        <v>214</v>
      </c>
      <c r="F56" t="s">
        <v>114</v>
      </c>
      <c r="G56" t="s">
        <v>107</v>
      </c>
      <c r="H56" t="s">
        <v>45</v>
      </c>
      <c r="I56" t="s">
        <v>103</v>
      </c>
      <c r="J56">
        <v>4</v>
      </c>
      <c r="K56">
        <v>112512</v>
      </c>
      <c r="L56">
        <v>427545.59999999998</v>
      </c>
      <c r="M56" t="s">
        <v>33</v>
      </c>
      <c r="N56" t="s">
        <v>58</v>
      </c>
      <c r="O56" t="s">
        <v>48</v>
      </c>
      <c r="P56" t="s">
        <v>68</v>
      </c>
      <c r="Q56">
        <v>4</v>
      </c>
      <c r="R56" t="s">
        <v>60</v>
      </c>
      <c r="S56">
        <v>43</v>
      </c>
      <c r="T56" t="s">
        <v>50</v>
      </c>
      <c r="U56">
        <v>104858</v>
      </c>
      <c r="V56">
        <v>6</v>
      </c>
      <c r="W56" t="s">
        <v>61</v>
      </c>
      <c r="X56" t="s">
        <v>40</v>
      </c>
      <c r="Y56" t="s">
        <v>33</v>
      </c>
      <c r="Z56">
        <v>0</v>
      </c>
      <c r="AA56" t="s">
        <v>20107</v>
      </c>
    </row>
    <row r="57" spans="1:27" x14ac:dyDescent="0.3">
      <c r="A57" t="s">
        <v>215</v>
      </c>
      <c r="B57" s="1">
        <v>44929</v>
      </c>
      <c r="C57" s="2">
        <v>0.29166666666666669</v>
      </c>
      <c r="D57" t="s">
        <v>180</v>
      </c>
      <c r="E57" t="s">
        <v>216</v>
      </c>
      <c r="F57" t="s">
        <v>98</v>
      </c>
      <c r="G57" t="s">
        <v>65</v>
      </c>
      <c r="H57" t="s">
        <v>31</v>
      </c>
      <c r="I57" t="s">
        <v>128</v>
      </c>
      <c r="J57">
        <v>2</v>
      </c>
      <c r="K57">
        <v>149669</v>
      </c>
      <c r="L57">
        <v>299338</v>
      </c>
      <c r="M57" t="s">
        <v>33</v>
      </c>
      <c r="N57" t="s">
        <v>34</v>
      </c>
      <c r="O57" t="s">
        <v>35</v>
      </c>
      <c r="P57" t="s">
        <v>36</v>
      </c>
      <c r="Q57">
        <v>2</v>
      </c>
      <c r="R57" t="s">
        <v>69</v>
      </c>
      <c r="S57">
        <v>36</v>
      </c>
      <c r="T57" t="s">
        <v>38</v>
      </c>
      <c r="U57">
        <v>147560</v>
      </c>
      <c r="V57">
        <v>6</v>
      </c>
      <c r="W57" t="s">
        <v>90</v>
      </c>
      <c r="X57" t="s">
        <v>40</v>
      </c>
      <c r="Y57" t="s">
        <v>33</v>
      </c>
      <c r="Z57">
        <v>2</v>
      </c>
      <c r="AA57" t="s">
        <v>20107</v>
      </c>
    </row>
    <row r="58" spans="1:27" x14ac:dyDescent="0.3">
      <c r="A58" t="s">
        <v>217</v>
      </c>
      <c r="B58" s="1">
        <v>44929</v>
      </c>
      <c r="C58" s="2">
        <v>0.33333333333333331</v>
      </c>
      <c r="D58" t="s">
        <v>71</v>
      </c>
      <c r="E58" t="s">
        <v>218</v>
      </c>
      <c r="F58" t="s">
        <v>79</v>
      </c>
      <c r="G58" t="s">
        <v>30</v>
      </c>
      <c r="H58" t="s">
        <v>80</v>
      </c>
      <c r="I58" t="s">
        <v>46</v>
      </c>
      <c r="J58">
        <v>4</v>
      </c>
      <c r="K58">
        <v>109973</v>
      </c>
      <c r="L58">
        <v>439892</v>
      </c>
      <c r="M58" t="s">
        <v>33</v>
      </c>
      <c r="N58" t="s">
        <v>89</v>
      </c>
      <c r="O58" t="s">
        <v>85</v>
      </c>
      <c r="P58" t="s">
        <v>36</v>
      </c>
      <c r="Q58">
        <v>2</v>
      </c>
      <c r="R58" t="s">
        <v>69</v>
      </c>
      <c r="S58">
        <v>36</v>
      </c>
      <c r="T58" t="s">
        <v>50</v>
      </c>
      <c r="U58">
        <v>193137</v>
      </c>
      <c r="V58">
        <v>7</v>
      </c>
      <c r="W58" t="s">
        <v>51</v>
      </c>
      <c r="X58" t="s">
        <v>40</v>
      </c>
      <c r="Y58" t="s">
        <v>40</v>
      </c>
      <c r="Z58">
        <v>1</v>
      </c>
      <c r="AA58" t="s">
        <v>20107</v>
      </c>
    </row>
    <row r="59" spans="1:27" x14ac:dyDescent="0.3">
      <c r="A59" t="s">
        <v>219</v>
      </c>
      <c r="B59" s="1">
        <v>44929</v>
      </c>
      <c r="C59" s="2">
        <v>0.375</v>
      </c>
      <c r="D59" t="s">
        <v>105</v>
      </c>
      <c r="E59" t="s">
        <v>220</v>
      </c>
      <c r="F59" t="s">
        <v>93</v>
      </c>
      <c r="G59" t="s">
        <v>56</v>
      </c>
      <c r="H59" t="s">
        <v>94</v>
      </c>
      <c r="I59" t="s">
        <v>133</v>
      </c>
      <c r="J59">
        <v>1</v>
      </c>
      <c r="K59">
        <v>40473</v>
      </c>
      <c r="L59">
        <v>40473</v>
      </c>
      <c r="M59" t="s">
        <v>40</v>
      </c>
      <c r="N59" t="s">
        <v>74</v>
      </c>
      <c r="O59" t="s">
        <v>59</v>
      </c>
      <c r="P59" t="s">
        <v>36</v>
      </c>
      <c r="Q59">
        <v>3</v>
      </c>
      <c r="R59" t="s">
        <v>99</v>
      </c>
      <c r="S59">
        <v>58</v>
      </c>
      <c r="T59" t="s">
        <v>38</v>
      </c>
      <c r="U59">
        <v>180698</v>
      </c>
      <c r="V59">
        <v>1</v>
      </c>
      <c r="W59" t="s">
        <v>61</v>
      </c>
      <c r="X59" t="s">
        <v>40</v>
      </c>
      <c r="Y59" t="s">
        <v>33</v>
      </c>
      <c r="Z59">
        <v>0</v>
      </c>
      <c r="AA59" t="s">
        <v>20108</v>
      </c>
    </row>
    <row r="60" spans="1:27" x14ac:dyDescent="0.3">
      <c r="A60" t="s">
        <v>221</v>
      </c>
      <c r="B60" s="1">
        <v>44929</v>
      </c>
      <c r="C60" s="2">
        <v>0.41666666666666669</v>
      </c>
      <c r="D60" t="s">
        <v>119</v>
      </c>
      <c r="E60" t="s">
        <v>222</v>
      </c>
      <c r="F60" t="s">
        <v>127</v>
      </c>
      <c r="G60" t="s">
        <v>84</v>
      </c>
      <c r="H60" t="s">
        <v>94</v>
      </c>
      <c r="I60" t="s">
        <v>95</v>
      </c>
      <c r="J60">
        <v>2</v>
      </c>
      <c r="K60">
        <v>3141</v>
      </c>
      <c r="L60">
        <v>5967.9</v>
      </c>
      <c r="M60" t="s">
        <v>40</v>
      </c>
      <c r="N60" t="s">
        <v>89</v>
      </c>
      <c r="O60" t="s">
        <v>48</v>
      </c>
      <c r="P60" t="s">
        <v>68</v>
      </c>
      <c r="Q60">
        <v>3</v>
      </c>
      <c r="R60" t="s">
        <v>153</v>
      </c>
      <c r="S60">
        <v>24</v>
      </c>
      <c r="T60" t="s">
        <v>50</v>
      </c>
      <c r="U60">
        <v>13371</v>
      </c>
      <c r="V60">
        <v>7</v>
      </c>
      <c r="W60" t="s">
        <v>90</v>
      </c>
      <c r="X60" t="s">
        <v>40</v>
      </c>
      <c r="Y60" t="s">
        <v>33</v>
      </c>
      <c r="Z60">
        <v>2</v>
      </c>
      <c r="AA60" t="s">
        <v>20108</v>
      </c>
    </row>
    <row r="61" spans="1:27" x14ac:dyDescent="0.3">
      <c r="A61" t="s">
        <v>223</v>
      </c>
      <c r="B61" s="1">
        <v>44929</v>
      </c>
      <c r="C61" s="2">
        <v>0.45833333333333331</v>
      </c>
      <c r="D61" t="s">
        <v>125</v>
      </c>
      <c r="E61" t="s">
        <v>224</v>
      </c>
      <c r="F61" t="s">
        <v>150</v>
      </c>
      <c r="G61" t="s">
        <v>30</v>
      </c>
      <c r="H61" t="s">
        <v>115</v>
      </c>
      <c r="I61" t="s">
        <v>128</v>
      </c>
      <c r="J61">
        <v>1</v>
      </c>
      <c r="K61">
        <v>7655</v>
      </c>
      <c r="L61">
        <v>7655</v>
      </c>
      <c r="M61" t="s">
        <v>40</v>
      </c>
      <c r="N61" t="s">
        <v>74</v>
      </c>
      <c r="O61" t="s">
        <v>35</v>
      </c>
      <c r="P61" t="s">
        <v>68</v>
      </c>
      <c r="Q61">
        <v>4</v>
      </c>
      <c r="R61" t="s">
        <v>60</v>
      </c>
      <c r="S61">
        <v>20</v>
      </c>
      <c r="T61" t="s">
        <v>38</v>
      </c>
      <c r="U61">
        <v>97964</v>
      </c>
      <c r="V61">
        <v>4</v>
      </c>
      <c r="W61" t="s">
        <v>75</v>
      </c>
      <c r="X61" t="s">
        <v>40</v>
      </c>
      <c r="Y61" t="s">
        <v>40</v>
      </c>
      <c r="Z61">
        <v>3</v>
      </c>
      <c r="AA61" t="s">
        <v>20108</v>
      </c>
    </row>
    <row r="62" spans="1:27" x14ac:dyDescent="0.3">
      <c r="A62" t="s">
        <v>225</v>
      </c>
      <c r="B62" s="1">
        <v>44929</v>
      </c>
      <c r="C62" s="2">
        <v>0.5</v>
      </c>
      <c r="D62" t="s">
        <v>145</v>
      </c>
      <c r="E62" t="s">
        <v>226</v>
      </c>
      <c r="F62" t="s">
        <v>164</v>
      </c>
      <c r="G62" t="s">
        <v>107</v>
      </c>
      <c r="H62" t="s">
        <v>45</v>
      </c>
      <c r="I62" t="s">
        <v>128</v>
      </c>
      <c r="J62">
        <v>2</v>
      </c>
      <c r="K62">
        <v>112066</v>
      </c>
      <c r="L62">
        <v>224132</v>
      </c>
      <c r="M62" t="s">
        <v>33</v>
      </c>
      <c r="N62" t="s">
        <v>74</v>
      </c>
      <c r="O62" t="s">
        <v>35</v>
      </c>
      <c r="P62" t="s">
        <v>36</v>
      </c>
      <c r="Q62">
        <v>2</v>
      </c>
      <c r="R62" t="s">
        <v>99</v>
      </c>
      <c r="S62">
        <v>69</v>
      </c>
      <c r="T62" t="s">
        <v>50</v>
      </c>
      <c r="U62">
        <v>145411</v>
      </c>
      <c r="V62">
        <v>2</v>
      </c>
      <c r="W62" t="s">
        <v>75</v>
      </c>
      <c r="X62" t="s">
        <v>33</v>
      </c>
      <c r="Y62" t="s">
        <v>33</v>
      </c>
      <c r="Z62">
        <v>0</v>
      </c>
      <c r="AA62" t="s">
        <v>20107</v>
      </c>
    </row>
    <row r="63" spans="1:27" x14ac:dyDescent="0.3">
      <c r="A63" t="s">
        <v>227</v>
      </c>
      <c r="B63" s="1">
        <v>44929</v>
      </c>
      <c r="C63" s="2">
        <v>4.1666666666666664E-2</v>
      </c>
      <c r="D63" t="s">
        <v>105</v>
      </c>
      <c r="E63" t="s">
        <v>228</v>
      </c>
      <c r="F63" t="s">
        <v>114</v>
      </c>
      <c r="G63" t="s">
        <v>84</v>
      </c>
      <c r="H63" t="s">
        <v>80</v>
      </c>
      <c r="I63" t="s">
        <v>133</v>
      </c>
      <c r="J63">
        <v>4</v>
      </c>
      <c r="K63">
        <v>65971</v>
      </c>
      <c r="L63">
        <v>224301.4</v>
      </c>
      <c r="M63" t="s">
        <v>33</v>
      </c>
      <c r="N63" t="s">
        <v>74</v>
      </c>
      <c r="O63" t="s">
        <v>35</v>
      </c>
      <c r="P63" t="s">
        <v>68</v>
      </c>
      <c r="Q63">
        <v>3</v>
      </c>
      <c r="R63" t="s">
        <v>37</v>
      </c>
      <c r="S63">
        <v>62</v>
      </c>
      <c r="T63" t="s">
        <v>38</v>
      </c>
      <c r="U63">
        <v>147850</v>
      </c>
      <c r="V63">
        <v>9</v>
      </c>
      <c r="W63" t="s">
        <v>39</v>
      </c>
      <c r="X63" t="s">
        <v>33</v>
      </c>
      <c r="Y63" t="s">
        <v>33</v>
      </c>
      <c r="Z63">
        <v>2</v>
      </c>
      <c r="AA63" t="s">
        <v>20107</v>
      </c>
    </row>
    <row r="64" spans="1:27" x14ac:dyDescent="0.3">
      <c r="A64" t="s">
        <v>229</v>
      </c>
      <c r="B64" s="1">
        <v>44929</v>
      </c>
      <c r="C64" s="2">
        <v>8.3333333333333329E-2</v>
      </c>
      <c r="D64" t="s">
        <v>180</v>
      </c>
      <c r="E64" t="s">
        <v>230</v>
      </c>
      <c r="F64" t="s">
        <v>55</v>
      </c>
      <c r="G64" t="s">
        <v>65</v>
      </c>
      <c r="H64" t="s">
        <v>66</v>
      </c>
      <c r="I64" t="s">
        <v>32</v>
      </c>
      <c r="J64">
        <v>4</v>
      </c>
      <c r="K64">
        <v>97138</v>
      </c>
      <c r="L64">
        <v>330269.2</v>
      </c>
      <c r="M64" t="s">
        <v>33</v>
      </c>
      <c r="N64" t="s">
        <v>67</v>
      </c>
      <c r="O64" t="s">
        <v>85</v>
      </c>
      <c r="P64" t="s">
        <v>36</v>
      </c>
      <c r="Q64">
        <v>4</v>
      </c>
      <c r="R64" t="s">
        <v>37</v>
      </c>
      <c r="S64">
        <v>40</v>
      </c>
      <c r="T64" t="s">
        <v>50</v>
      </c>
      <c r="U64">
        <v>144547</v>
      </c>
      <c r="V64">
        <v>8</v>
      </c>
      <c r="W64" t="s">
        <v>100</v>
      </c>
      <c r="X64" t="s">
        <v>33</v>
      </c>
      <c r="Y64" t="s">
        <v>40</v>
      </c>
      <c r="Z64">
        <v>0</v>
      </c>
      <c r="AA64" t="s">
        <v>20107</v>
      </c>
    </row>
    <row r="65" spans="1:27" x14ac:dyDescent="0.3">
      <c r="A65" t="s">
        <v>231</v>
      </c>
      <c r="B65" s="1">
        <v>44929</v>
      </c>
      <c r="C65" s="2">
        <v>0.125</v>
      </c>
      <c r="D65" t="s">
        <v>122</v>
      </c>
      <c r="E65" t="s">
        <v>232</v>
      </c>
      <c r="F65" t="s">
        <v>55</v>
      </c>
      <c r="G65" t="s">
        <v>30</v>
      </c>
      <c r="H65" t="s">
        <v>115</v>
      </c>
      <c r="I65" t="s">
        <v>103</v>
      </c>
      <c r="J65">
        <v>1</v>
      </c>
      <c r="K65">
        <v>130684</v>
      </c>
      <c r="L65">
        <v>111081.4</v>
      </c>
      <c r="M65" t="s">
        <v>33</v>
      </c>
      <c r="N65" t="s">
        <v>67</v>
      </c>
      <c r="O65" t="s">
        <v>48</v>
      </c>
      <c r="P65" t="s">
        <v>36</v>
      </c>
      <c r="Q65">
        <v>2</v>
      </c>
      <c r="R65" t="s">
        <v>153</v>
      </c>
      <c r="S65">
        <v>49</v>
      </c>
      <c r="T65" t="s">
        <v>38</v>
      </c>
      <c r="U65">
        <v>186135</v>
      </c>
      <c r="V65">
        <v>3</v>
      </c>
      <c r="W65" t="s">
        <v>100</v>
      </c>
      <c r="X65" t="s">
        <v>33</v>
      </c>
      <c r="Y65" t="s">
        <v>40</v>
      </c>
      <c r="Z65">
        <v>3</v>
      </c>
      <c r="AA65" t="s">
        <v>20107</v>
      </c>
    </row>
    <row r="66" spans="1:27" x14ac:dyDescent="0.3">
      <c r="A66" t="s">
        <v>233</v>
      </c>
      <c r="B66" s="1">
        <v>44929</v>
      </c>
      <c r="C66" s="2">
        <v>0.16666666666666666</v>
      </c>
      <c r="D66" t="s">
        <v>119</v>
      </c>
      <c r="E66" t="s">
        <v>234</v>
      </c>
      <c r="F66" t="s">
        <v>150</v>
      </c>
      <c r="G66" t="s">
        <v>56</v>
      </c>
      <c r="H66" t="s">
        <v>94</v>
      </c>
      <c r="I66" t="s">
        <v>32</v>
      </c>
      <c r="J66">
        <v>1</v>
      </c>
      <c r="K66">
        <v>28785</v>
      </c>
      <c r="L66">
        <v>28785</v>
      </c>
      <c r="M66" t="s">
        <v>40</v>
      </c>
      <c r="N66" t="s">
        <v>47</v>
      </c>
      <c r="O66" t="s">
        <v>48</v>
      </c>
      <c r="P66" t="s">
        <v>68</v>
      </c>
      <c r="Q66">
        <v>1</v>
      </c>
      <c r="R66" t="s">
        <v>60</v>
      </c>
      <c r="S66">
        <v>23</v>
      </c>
      <c r="T66" t="s">
        <v>50</v>
      </c>
      <c r="U66">
        <v>51806</v>
      </c>
      <c r="V66">
        <v>1</v>
      </c>
      <c r="W66" t="s">
        <v>61</v>
      </c>
      <c r="X66" t="s">
        <v>40</v>
      </c>
      <c r="Y66" t="s">
        <v>40</v>
      </c>
      <c r="Z66">
        <v>0</v>
      </c>
      <c r="AA66" t="s">
        <v>20108</v>
      </c>
    </row>
    <row r="67" spans="1:27" x14ac:dyDescent="0.3">
      <c r="A67" t="s">
        <v>235</v>
      </c>
      <c r="B67" s="1">
        <v>44929</v>
      </c>
      <c r="C67" s="2">
        <v>0.20833333333333334</v>
      </c>
      <c r="D67" t="s">
        <v>145</v>
      </c>
      <c r="E67" t="s">
        <v>236</v>
      </c>
      <c r="F67" t="s">
        <v>79</v>
      </c>
      <c r="G67" t="s">
        <v>30</v>
      </c>
      <c r="H67" t="s">
        <v>57</v>
      </c>
      <c r="I67" t="s">
        <v>128</v>
      </c>
      <c r="J67">
        <v>2</v>
      </c>
      <c r="K67">
        <v>141460</v>
      </c>
      <c r="L67">
        <v>282920</v>
      </c>
      <c r="M67" t="s">
        <v>33</v>
      </c>
      <c r="N67" t="s">
        <v>74</v>
      </c>
      <c r="O67" t="s">
        <v>85</v>
      </c>
      <c r="P67" t="s">
        <v>68</v>
      </c>
      <c r="Q67">
        <v>1</v>
      </c>
      <c r="R67" t="s">
        <v>60</v>
      </c>
      <c r="S67">
        <v>24</v>
      </c>
      <c r="T67" t="s">
        <v>50</v>
      </c>
      <c r="U67">
        <v>16559</v>
      </c>
      <c r="V67">
        <v>5</v>
      </c>
      <c r="W67" t="s">
        <v>61</v>
      </c>
      <c r="X67" t="s">
        <v>40</v>
      </c>
      <c r="Y67" t="s">
        <v>40</v>
      </c>
      <c r="Z67">
        <v>1</v>
      </c>
      <c r="AA67" t="s">
        <v>20107</v>
      </c>
    </row>
    <row r="68" spans="1:27" x14ac:dyDescent="0.3">
      <c r="A68" t="s">
        <v>237</v>
      </c>
      <c r="B68" s="1">
        <v>44929</v>
      </c>
      <c r="C68" s="2">
        <v>0.25</v>
      </c>
      <c r="D68" t="s">
        <v>105</v>
      </c>
      <c r="E68" t="s">
        <v>238</v>
      </c>
      <c r="F68" t="s">
        <v>110</v>
      </c>
      <c r="G68" t="s">
        <v>30</v>
      </c>
      <c r="H68" t="s">
        <v>31</v>
      </c>
      <c r="I68" t="s">
        <v>46</v>
      </c>
      <c r="J68">
        <v>2</v>
      </c>
      <c r="K68">
        <v>95240</v>
      </c>
      <c r="L68">
        <v>161908</v>
      </c>
      <c r="M68" t="s">
        <v>33</v>
      </c>
      <c r="N68" t="s">
        <v>67</v>
      </c>
      <c r="O68" t="s">
        <v>35</v>
      </c>
      <c r="P68" t="s">
        <v>36</v>
      </c>
      <c r="Q68">
        <v>4</v>
      </c>
      <c r="R68" t="s">
        <v>69</v>
      </c>
      <c r="S68">
        <v>60</v>
      </c>
      <c r="T68" t="s">
        <v>50</v>
      </c>
      <c r="U68">
        <v>173788</v>
      </c>
      <c r="V68">
        <v>8</v>
      </c>
      <c r="W68" t="s">
        <v>51</v>
      </c>
      <c r="X68" t="s">
        <v>40</v>
      </c>
      <c r="Y68" t="s">
        <v>40</v>
      </c>
      <c r="Z68">
        <v>4</v>
      </c>
      <c r="AA68" t="s">
        <v>20107</v>
      </c>
    </row>
    <row r="69" spans="1:27" x14ac:dyDescent="0.3">
      <c r="A69" t="s">
        <v>239</v>
      </c>
      <c r="B69" s="1">
        <v>44929</v>
      </c>
      <c r="C69" s="2">
        <v>0.29166666666666669</v>
      </c>
      <c r="D69" t="s">
        <v>185</v>
      </c>
      <c r="E69" t="s">
        <v>240</v>
      </c>
      <c r="F69" t="s">
        <v>140</v>
      </c>
      <c r="G69" t="s">
        <v>84</v>
      </c>
      <c r="H69" t="s">
        <v>31</v>
      </c>
      <c r="I69" t="s">
        <v>103</v>
      </c>
      <c r="J69">
        <v>3</v>
      </c>
      <c r="K69">
        <v>55957</v>
      </c>
      <c r="L69">
        <v>151083.9</v>
      </c>
      <c r="M69" t="s">
        <v>33</v>
      </c>
      <c r="N69" t="s">
        <v>67</v>
      </c>
      <c r="O69" t="s">
        <v>59</v>
      </c>
      <c r="P69" t="s">
        <v>36</v>
      </c>
      <c r="Q69">
        <v>1</v>
      </c>
      <c r="R69" t="s">
        <v>37</v>
      </c>
      <c r="S69">
        <v>40</v>
      </c>
      <c r="T69" t="s">
        <v>38</v>
      </c>
      <c r="U69">
        <v>145937</v>
      </c>
      <c r="V69">
        <v>2</v>
      </c>
      <c r="W69" t="s">
        <v>75</v>
      </c>
      <c r="X69" t="s">
        <v>40</v>
      </c>
      <c r="Y69" t="s">
        <v>40</v>
      </c>
      <c r="Z69">
        <v>3</v>
      </c>
      <c r="AA69" t="s">
        <v>20107</v>
      </c>
    </row>
    <row r="70" spans="1:27" x14ac:dyDescent="0.3">
      <c r="A70" t="s">
        <v>241</v>
      </c>
      <c r="B70" s="1">
        <v>44929</v>
      </c>
      <c r="C70" s="2">
        <v>0.33333333333333331</v>
      </c>
      <c r="D70" t="s">
        <v>148</v>
      </c>
      <c r="E70" t="s">
        <v>242</v>
      </c>
      <c r="F70" t="s">
        <v>93</v>
      </c>
      <c r="G70" t="s">
        <v>65</v>
      </c>
      <c r="H70" t="s">
        <v>94</v>
      </c>
      <c r="I70" t="s">
        <v>95</v>
      </c>
      <c r="J70">
        <v>3</v>
      </c>
      <c r="K70">
        <v>105808</v>
      </c>
      <c r="L70">
        <v>285681.59999999998</v>
      </c>
      <c r="M70" t="s">
        <v>33</v>
      </c>
      <c r="N70" t="s">
        <v>34</v>
      </c>
      <c r="O70" t="s">
        <v>48</v>
      </c>
      <c r="P70" t="s">
        <v>36</v>
      </c>
      <c r="Q70">
        <v>5</v>
      </c>
      <c r="R70" t="s">
        <v>49</v>
      </c>
      <c r="S70">
        <v>39</v>
      </c>
      <c r="T70" t="s">
        <v>38</v>
      </c>
      <c r="U70">
        <v>3332</v>
      </c>
      <c r="V70">
        <v>8</v>
      </c>
      <c r="W70" t="s">
        <v>90</v>
      </c>
      <c r="X70" t="s">
        <v>40</v>
      </c>
      <c r="Y70" t="s">
        <v>40</v>
      </c>
      <c r="Z70">
        <v>0</v>
      </c>
      <c r="AA70" t="s">
        <v>20107</v>
      </c>
    </row>
    <row r="71" spans="1:27" x14ac:dyDescent="0.3">
      <c r="A71" t="s">
        <v>243</v>
      </c>
      <c r="B71" s="1">
        <v>44929</v>
      </c>
      <c r="C71" s="2">
        <v>0.375</v>
      </c>
      <c r="D71" t="s">
        <v>53</v>
      </c>
      <c r="E71" t="s">
        <v>244</v>
      </c>
      <c r="F71" t="s">
        <v>73</v>
      </c>
      <c r="G71" t="s">
        <v>65</v>
      </c>
      <c r="H71" t="s">
        <v>57</v>
      </c>
      <c r="I71" t="s">
        <v>95</v>
      </c>
      <c r="J71">
        <v>3</v>
      </c>
      <c r="K71">
        <v>36741</v>
      </c>
      <c r="L71">
        <v>93689.55</v>
      </c>
      <c r="M71" t="s">
        <v>33</v>
      </c>
      <c r="N71" t="s">
        <v>34</v>
      </c>
      <c r="O71" t="s">
        <v>59</v>
      </c>
      <c r="P71" t="s">
        <v>68</v>
      </c>
      <c r="Q71">
        <v>4</v>
      </c>
      <c r="R71" t="s">
        <v>37</v>
      </c>
      <c r="S71">
        <v>39</v>
      </c>
      <c r="T71" t="s">
        <v>38</v>
      </c>
      <c r="U71">
        <v>55444</v>
      </c>
      <c r="V71">
        <v>9</v>
      </c>
      <c r="W71" t="s">
        <v>39</v>
      </c>
      <c r="X71" t="s">
        <v>40</v>
      </c>
      <c r="Y71" t="s">
        <v>33</v>
      </c>
      <c r="Z71">
        <v>0</v>
      </c>
      <c r="AA71" t="s">
        <v>20108</v>
      </c>
    </row>
    <row r="72" spans="1:27" x14ac:dyDescent="0.3">
      <c r="A72" t="s">
        <v>245</v>
      </c>
      <c r="B72" s="1">
        <v>44929</v>
      </c>
      <c r="C72" s="2">
        <v>0.41666666666666669</v>
      </c>
      <c r="D72" t="s">
        <v>71</v>
      </c>
      <c r="E72" t="s">
        <v>246</v>
      </c>
      <c r="F72" t="s">
        <v>93</v>
      </c>
      <c r="G72" t="s">
        <v>30</v>
      </c>
      <c r="H72" t="s">
        <v>80</v>
      </c>
      <c r="I72" t="s">
        <v>103</v>
      </c>
      <c r="J72">
        <v>4</v>
      </c>
      <c r="K72">
        <v>104242</v>
      </c>
      <c r="L72">
        <v>354422.8</v>
      </c>
      <c r="M72" t="s">
        <v>33</v>
      </c>
      <c r="N72" t="s">
        <v>34</v>
      </c>
      <c r="O72" t="s">
        <v>35</v>
      </c>
      <c r="P72" t="s">
        <v>36</v>
      </c>
      <c r="Q72">
        <v>4</v>
      </c>
      <c r="R72" t="s">
        <v>37</v>
      </c>
      <c r="S72">
        <v>56</v>
      </c>
      <c r="T72" t="s">
        <v>38</v>
      </c>
      <c r="U72">
        <v>97542</v>
      </c>
      <c r="V72">
        <v>6</v>
      </c>
      <c r="W72" t="s">
        <v>90</v>
      </c>
      <c r="X72" t="s">
        <v>33</v>
      </c>
      <c r="Y72" t="s">
        <v>40</v>
      </c>
      <c r="Z72">
        <v>1</v>
      </c>
      <c r="AA72" t="s">
        <v>20107</v>
      </c>
    </row>
    <row r="73" spans="1:27" x14ac:dyDescent="0.3">
      <c r="A73" t="s">
        <v>247</v>
      </c>
      <c r="B73" s="1">
        <v>44929</v>
      </c>
      <c r="C73" s="2">
        <v>0.45833333333333331</v>
      </c>
      <c r="D73" t="s">
        <v>185</v>
      </c>
      <c r="E73" t="s">
        <v>248</v>
      </c>
      <c r="F73" t="s">
        <v>140</v>
      </c>
      <c r="G73" t="s">
        <v>65</v>
      </c>
      <c r="H73" t="s">
        <v>31</v>
      </c>
      <c r="I73" t="s">
        <v>128</v>
      </c>
      <c r="J73">
        <v>1</v>
      </c>
      <c r="K73">
        <v>3085</v>
      </c>
      <c r="L73">
        <v>2776.5</v>
      </c>
      <c r="M73" t="s">
        <v>40</v>
      </c>
      <c r="N73" t="s">
        <v>58</v>
      </c>
      <c r="O73" t="s">
        <v>85</v>
      </c>
      <c r="P73" t="s">
        <v>36</v>
      </c>
      <c r="Q73">
        <v>2</v>
      </c>
      <c r="R73" t="s">
        <v>60</v>
      </c>
      <c r="S73">
        <v>36</v>
      </c>
      <c r="T73" t="s">
        <v>50</v>
      </c>
      <c r="U73">
        <v>138259</v>
      </c>
      <c r="V73">
        <v>8</v>
      </c>
      <c r="W73" t="s">
        <v>39</v>
      </c>
      <c r="X73" t="s">
        <v>33</v>
      </c>
      <c r="Y73" t="s">
        <v>33</v>
      </c>
      <c r="Z73">
        <v>0</v>
      </c>
      <c r="AA73" t="s">
        <v>20108</v>
      </c>
    </row>
    <row r="74" spans="1:27" x14ac:dyDescent="0.3">
      <c r="A74" t="s">
        <v>249</v>
      </c>
      <c r="B74" s="1">
        <v>44930</v>
      </c>
      <c r="C74" s="2">
        <v>0.5</v>
      </c>
      <c r="D74" t="s">
        <v>71</v>
      </c>
      <c r="E74" t="s">
        <v>250</v>
      </c>
      <c r="F74" t="s">
        <v>55</v>
      </c>
      <c r="G74" t="s">
        <v>84</v>
      </c>
      <c r="H74" t="s">
        <v>57</v>
      </c>
      <c r="I74" t="s">
        <v>46</v>
      </c>
      <c r="J74">
        <v>1</v>
      </c>
      <c r="K74">
        <v>92643</v>
      </c>
      <c r="L74">
        <v>78746.55</v>
      </c>
      <c r="M74" t="s">
        <v>33</v>
      </c>
      <c r="N74" t="s">
        <v>74</v>
      </c>
      <c r="O74" t="s">
        <v>59</v>
      </c>
      <c r="P74" t="s">
        <v>68</v>
      </c>
      <c r="Q74">
        <v>5</v>
      </c>
      <c r="R74" t="s">
        <v>99</v>
      </c>
      <c r="S74">
        <v>28</v>
      </c>
      <c r="T74" t="s">
        <v>38</v>
      </c>
      <c r="U74">
        <v>21004</v>
      </c>
      <c r="V74">
        <v>9</v>
      </c>
      <c r="W74" t="s">
        <v>75</v>
      </c>
      <c r="X74" t="s">
        <v>40</v>
      </c>
      <c r="Y74" t="s">
        <v>40</v>
      </c>
      <c r="Z74">
        <v>0</v>
      </c>
      <c r="AA74" t="s">
        <v>20108</v>
      </c>
    </row>
    <row r="75" spans="1:27" x14ac:dyDescent="0.3">
      <c r="A75" t="s">
        <v>251</v>
      </c>
      <c r="B75" s="1">
        <v>44930</v>
      </c>
      <c r="C75" s="2">
        <v>4.1666666666666664E-2</v>
      </c>
      <c r="D75" t="s">
        <v>77</v>
      </c>
      <c r="E75" t="s">
        <v>252</v>
      </c>
      <c r="F75" t="s">
        <v>93</v>
      </c>
      <c r="G75" t="s">
        <v>84</v>
      </c>
      <c r="H75" t="s">
        <v>57</v>
      </c>
      <c r="I75" t="s">
        <v>133</v>
      </c>
      <c r="J75">
        <v>3</v>
      </c>
      <c r="K75">
        <v>45756</v>
      </c>
      <c r="L75">
        <v>137268</v>
      </c>
      <c r="M75" t="s">
        <v>33</v>
      </c>
      <c r="N75" t="s">
        <v>89</v>
      </c>
      <c r="O75" t="s">
        <v>48</v>
      </c>
      <c r="P75" t="s">
        <v>36</v>
      </c>
      <c r="Q75">
        <v>4</v>
      </c>
      <c r="R75" t="s">
        <v>37</v>
      </c>
      <c r="S75">
        <v>51</v>
      </c>
      <c r="T75" t="s">
        <v>50</v>
      </c>
      <c r="U75">
        <v>120740</v>
      </c>
      <c r="V75">
        <v>8</v>
      </c>
      <c r="W75" t="s">
        <v>61</v>
      </c>
      <c r="X75" t="s">
        <v>33</v>
      </c>
      <c r="Y75" t="s">
        <v>40</v>
      </c>
      <c r="Z75">
        <v>1</v>
      </c>
      <c r="AA75" t="s">
        <v>20107</v>
      </c>
    </row>
    <row r="76" spans="1:27" x14ac:dyDescent="0.3">
      <c r="A76" t="s">
        <v>253</v>
      </c>
      <c r="B76" s="1">
        <v>44930</v>
      </c>
      <c r="C76" s="2">
        <v>8.3333333333333329E-2</v>
      </c>
      <c r="D76" t="s">
        <v>148</v>
      </c>
      <c r="E76" t="s">
        <v>254</v>
      </c>
      <c r="F76" t="s">
        <v>150</v>
      </c>
      <c r="G76" t="s">
        <v>56</v>
      </c>
      <c r="H76" t="s">
        <v>66</v>
      </c>
      <c r="I76" t="s">
        <v>46</v>
      </c>
      <c r="J76">
        <v>3</v>
      </c>
      <c r="K76">
        <v>82975</v>
      </c>
      <c r="L76">
        <v>211586.25</v>
      </c>
      <c r="M76" t="s">
        <v>33</v>
      </c>
      <c r="N76" t="s">
        <v>34</v>
      </c>
      <c r="O76" t="s">
        <v>48</v>
      </c>
      <c r="P76" t="s">
        <v>68</v>
      </c>
      <c r="Q76">
        <v>3</v>
      </c>
      <c r="R76" t="s">
        <v>37</v>
      </c>
      <c r="S76">
        <v>68</v>
      </c>
      <c r="T76" t="s">
        <v>38</v>
      </c>
      <c r="U76">
        <v>181295</v>
      </c>
      <c r="V76">
        <v>5</v>
      </c>
      <c r="W76" t="s">
        <v>100</v>
      </c>
      <c r="X76" t="s">
        <v>33</v>
      </c>
      <c r="Y76" t="s">
        <v>33</v>
      </c>
      <c r="Z76">
        <v>2</v>
      </c>
      <c r="AA76" t="s">
        <v>20107</v>
      </c>
    </row>
    <row r="77" spans="1:27" x14ac:dyDescent="0.3">
      <c r="A77" t="s">
        <v>255</v>
      </c>
      <c r="B77" s="1">
        <v>44930</v>
      </c>
      <c r="C77" s="2">
        <v>0.125</v>
      </c>
      <c r="D77" t="s">
        <v>256</v>
      </c>
      <c r="E77" t="s">
        <v>257</v>
      </c>
      <c r="F77" t="s">
        <v>93</v>
      </c>
      <c r="G77" t="s">
        <v>65</v>
      </c>
      <c r="H77" t="s">
        <v>94</v>
      </c>
      <c r="I77" t="s">
        <v>32</v>
      </c>
      <c r="J77">
        <v>2</v>
      </c>
      <c r="K77">
        <v>93571</v>
      </c>
      <c r="L77">
        <v>177784.9</v>
      </c>
      <c r="M77" t="s">
        <v>33</v>
      </c>
      <c r="N77" t="s">
        <v>58</v>
      </c>
      <c r="O77" t="s">
        <v>85</v>
      </c>
      <c r="P77" t="s">
        <v>36</v>
      </c>
      <c r="Q77">
        <v>4</v>
      </c>
      <c r="R77" t="s">
        <v>153</v>
      </c>
      <c r="S77">
        <v>42</v>
      </c>
      <c r="T77" t="s">
        <v>50</v>
      </c>
      <c r="U77">
        <v>47911</v>
      </c>
      <c r="V77">
        <v>8</v>
      </c>
      <c r="W77" t="s">
        <v>90</v>
      </c>
      <c r="X77" t="s">
        <v>33</v>
      </c>
      <c r="Y77" t="s">
        <v>40</v>
      </c>
      <c r="Z77">
        <v>4</v>
      </c>
      <c r="AA77" t="s">
        <v>20107</v>
      </c>
    </row>
    <row r="78" spans="1:27" x14ac:dyDescent="0.3">
      <c r="A78" t="s">
        <v>258</v>
      </c>
      <c r="B78" s="1">
        <v>44930</v>
      </c>
      <c r="C78" s="2">
        <v>0.16666666666666666</v>
      </c>
      <c r="D78" t="s">
        <v>180</v>
      </c>
      <c r="E78" t="s">
        <v>259</v>
      </c>
      <c r="F78" t="s">
        <v>110</v>
      </c>
      <c r="G78" t="s">
        <v>56</v>
      </c>
      <c r="H78" t="s">
        <v>57</v>
      </c>
      <c r="I78" t="s">
        <v>46</v>
      </c>
      <c r="J78">
        <v>3</v>
      </c>
      <c r="K78">
        <v>83611</v>
      </c>
      <c r="L78">
        <v>225749.7</v>
      </c>
      <c r="M78" t="s">
        <v>33</v>
      </c>
      <c r="N78" t="s">
        <v>67</v>
      </c>
      <c r="O78" t="s">
        <v>35</v>
      </c>
      <c r="P78" t="s">
        <v>36</v>
      </c>
      <c r="Q78">
        <v>5</v>
      </c>
      <c r="R78" t="s">
        <v>69</v>
      </c>
      <c r="S78">
        <v>39</v>
      </c>
      <c r="T78" t="s">
        <v>50</v>
      </c>
      <c r="U78">
        <v>49375</v>
      </c>
      <c r="V78">
        <v>9</v>
      </c>
      <c r="W78" t="s">
        <v>100</v>
      </c>
      <c r="X78" t="s">
        <v>33</v>
      </c>
      <c r="Y78" t="s">
        <v>40</v>
      </c>
      <c r="Z78">
        <v>1</v>
      </c>
      <c r="AA78" t="s">
        <v>20107</v>
      </c>
    </row>
    <row r="79" spans="1:27" x14ac:dyDescent="0.3">
      <c r="A79" t="s">
        <v>260</v>
      </c>
      <c r="B79" s="1">
        <v>44930</v>
      </c>
      <c r="C79" s="2">
        <v>0.20833333333333334</v>
      </c>
      <c r="D79" t="s">
        <v>53</v>
      </c>
      <c r="E79" t="s">
        <v>261</v>
      </c>
      <c r="F79" t="s">
        <v>164</v>
      </c>
      <c r="G79" t="s">
        <v>107</v>
      </c>
      <c r="H79" t="s">
        <v>115</v>
      </c>
      <c r="I79" t="s">
        <v>46</v>
      </c>
      <c r="J79">
        <v>1</v>
      </c>
      <c r="K79">
        <v>87428</v>
      </c>
      <c r="L79">
        <v>87428</v>
      </c>
      <c r="M79" t="s">
        <v>33</v>
      </c>
      <c r="N79" t="s">
        <v>67</v>
      </c>
      <c r="O79" t="s">
        <v>48</v>
      </c>
      <c r="P79" t="s">
        <v>36</v>
      </c>
      <c r="Q79">
        <v>4</v>
      </c>
      <c r="R79" t="s">
        <v>153</v>
      </c>
      <c r="S79">
        <v>28</v>
      </c>
      <c r="T79" t="s">
        <v>38</v>
      </c>
      <c r="U79">
        <v>16483</v>
      </c>
      <c r="V79">
        <v>3</v>
      </c>
      <c r="W79" t="s">
        <v>75</v>
      </c>
      <c r="X79" t="s">
        <v>33</v>
      </c>
      <c r="Y79" t="s">
        <v>33</v>
      </c>
      <c r="Z79">
        <v>1</v>
      </c>
      <c r="AA79" t="s">
        <v>20108</v>
      </c>
    </row>
    <row r="80" spans="1:27" x14ac:dyDescent="0.3">
      <c r="A80" t="s">
        <v>262</v>
      </c>
      <c r="B80" s="1">
        <v>44930</v>
      </c>
      <c r="C80" s="2">
        <v>0.25</v>
      </c>
      <c r="D80" t="s">
        <v>77</v>
      </c>
      <c r="E80" t="s">
        <v>263</v>
      </c>
      <c r="F80" t="s">
        <v>127</v>
      </c>
      <c r="G80" t="s">
        <v>84</v>
      </c>
      <c r="H80" t="s">
        <v>80</v>
      </c>
      <c r="I80" t="s">
        <v>32</v>
      </c>
      <c r="J80">
        <v>2</v>
      </c>
      <c r="K80">
        <v>53296</v>
      </c>
      <c r="L80">
        <v>95932.800000000003</v>
      </c>
      <c r="M80" t="s">
        <v>33</v>
      </c>
      <c r="N80" t="s">
        <v>67</v>
      </c>
      <c r="O80" t="s">
        <v>48</v>
      </c>
      <c r="P80" t="s">
        <v>36</v>
      </c>
      <c r="Q80">
        <v>1</v>
      </c>
      <c r="R80" t="s">
        <v>99</v>
      </c>
      <c r="S80">
        <v>45</v>
      </c>
      <c r="T80" t="s">
        <v>50</v>
      </c>
      <c r="U80">
        <v>179155</v>
      </c>
      <c r="V80">
        <v>7</v>
      </c>
      <c r="W80" t="s">
        <v>75</v>
      </c>
      <c r="X80" t="s">
        <v>40</v>
      </c>
      <c r="Y80" t="s">
        <v>40</v>
      </c>
      <c r="Z80">
        <v>1</v>
      </c>
      <c r="AA80" t="s">
        <v>20108</v>
      </c>
    </row>
    <row r="81" spans="1:27" x14ac:dyDescent="0.3">
      <c r="A81" t="s">
        <v>264</v>
      </c>
      <c r="B81" s="1">
        <v>44930</v>
      </c>
      <c r="C81" s="2">
        <v>0.29166666666666669</v>
      </c>
      <c r="D81" t="s">
        <v>256</v>
      </c>
      <c r="E81" t="s">
        <v>265</v>
      </c>
      <c r="F81" t="s">
        <v>164</v>
      </c>
      <c r="G81" t="s">
        <v>30</v>
      </c>
      <c r="H81" t="s">
        <v>31</v>
      </c>
      <c r="I81" t="s">
        <v>133</v>
      </c>
      <c r="J81">
        <v>3</v>
      </c>
      <c r="K81">
        <v>125516</v>
      </c>
      <c r="L81">
        <v>320065.8</v>
      </c>
      <c r="M81" t="s">
        <v>33</v>
      </c>
      <c r="N81" t="s">
        <v>67</v>
      </c>
      <c r="O81" t="s">
        <v>85</v>
      </c>
      <c r="P81" t="s">
        <v>68</v>
      </c>
      <c r="Q81">
        <v>5</v>
      </c>
      <c r="R81" t="s">
        <v>153</v>
      </c>
      <c r="S81">
        <v>36</v>
      </c>
      <c r="T81" t="s">
        <v>50</v>
      </c>
      <c r="U81">
        <v>116926</v>
      </c>
      <c r="V81">
        <v>9</v>
      </c>
      <c r="W81" t="s">
        <v>90</v>
      </c>
      <c r="X81" t="s">
        <v>40</v>
      </c>
      <c r="Y81" t="s">
        <v>40</v>
      </c>
      <c r="Z81">
        <v>2</v>
      </c>
      <c r="AA81" t="s">
        <v>20107</v>
      </c>
    </row>
    <row r="82" spans="1:27" x14ac:dyDescent="0.3">
      <c r="A82" t="s">
        <v>266</v>
      </c>
      <c r="B82" s="1">
        <v>44930</v>
      </c>
      <c r="C82" s="2">
        <v>0.33333333333333331</v>
      </c>
      <c r="D82" t="s">
        <v>175</v>
      </c>
      <c r="E82" t="s">
        <v>267</v>
      </c>
      <c r="F82" t="s">
        <v>127</v>
      </c>
      <c r="G82" t="s">
        <v>84</v>
      </c>
      <c r="H82" t="s">
        <v>115</v>
      </c>
      <c r="I82" t="s">
        <v>133</v>
      </c>
      <c r="J82">
        <v>4</v>
      </c>
      <c r="K82">
        <v>84247</v>
      </c>
      <c r="L82">
        <v>303289.2</v>
      </c>
      <c r="M82" t="s">
        <v>33</v>
      </c>
      <c r="N82" t="s">
        <v>89</v>
      </c>
      <c r="O82" t="s">
        <v>59</v>
      </c>
      <c r="P82" t="s">
        <v>68</v>
      </c>
      <c r="Q82">
        <v>3</v>
      </c>
      <c r="R82" t="s">
        <v>49</v>
      </c>
      <c r="S82">
        <v>39</v>
      </c>
      <c r="T82" t="s">
        <v>50</v>
      </c>
      <c r="U82">
        <v>123578</v>
      </c>
      <c r="V82">
        <v>2</v>
      </c>
      <c r="W82" t="s">
        <v>75</v>
      </c>
      <c r="X82" t="s">
        <v>40</v>
      </c>
      <c r="Y82" t="s">
        <v>33</v>
      </c>
      <c r="Z82">
        <v>4</v>
      </c>
      <c r="AA82" t="s">
        <v>20107</v>
      </c>
    </row>
    <row r="83" spans="1:27" x14ac:dyDescent="0.3">
      <c r="A83" t="s">
        <v>268</v>
      </c>
      <c r="B83" s="1">
        <v>44930</v>
      </c>
      <c r="C83" s="2">
        <v>0.375</v>
      </c>
      <c r="D83" t="s">
        <v>53</v>
      </c>
      <c r="E83" t="s">
        <v>269</v>
      </c>
      <c r="F83" t="s">
        <v>98</v>
      </c>
      <c r="G83" t="s">
        <v>107</v>
      </c>
      <c r="H83" t="s">
        <v>66</v>
      </c>
      <c r="I83" t="s">
        <v>95</v>
      </c>
      <c r="J83">
        <v>3</v>
      </c>
      <c r="K83">
        <v>97000</v>
      </c>
      <c r="L83">
        <v>247350</v>
      </c>
      <c r="M83" t="s">
        <v>33</v>
      </c>
      <c r="N83" t="s">
        <v>47</v>
      </c>
      <c r="O83" t="s">
        <v>35</v>
      </c>
      <c r="P83" t="s">
        <v>68</v>
      </c>
      <c r="Q83">
        <v>5</v>
      </c>
      <c r="R83" t="s">
        <v>153</v>
      </c>
      <c r="S83">
        <v>50</v>
      </c>
      <c r="T83" t="s">
        <v>50</v>
      </c>
      <c r="U83">
        <v>15563</v>
      </c>
      <c r="V83">
        <v>6</v>
      </c>
      <c r="W83" t="s">
        <v>51</v>
      </c>
      <c r="X83" t="s">
        <v>40</v>
      </c>
      <c r="Y83" t="s">
        <v>40</v>
      </c>
      <c r="Z83">
        <v>4</v>
      </c>
      <c r="AA83" t="s">
        <v>20107</v>
      </c>
    </row>
    <row r="84" spans="1:27" x14ac:dyDescent="0.3">
      <c r="A84" t="s">
        <v>270</v>
      </c>
      <c r="B84" s="1">
        <v>44930</v>
      </c>
      <c r="C84" s="2">
        <v>0.41666666666666669</v>
      </c>
      <c r="D84" t="s">
        <v>256</v>
      </c>
      <c r="E84" t="s">
        <v>271</v>
      </c>
      <c r="F84" t="s">
        <v>140</v>
      </c>
      <c r="G84" t="s">
        <v>30</v>
      </c>
      <c r="H84" t="s">
        <v>80</v>
      </c>
      <c r="I84" t="s">
        <v>133</v>
      </c>
      <c r="J84">
        <v>4</v>
      </c>
      <c r="K84">
        <v>66927</v>
      </c>
      <c r="L84">
        <v>267708</v>
      </c>
      <c r="M84" t="s">
        <v>33</v>
      </c>
      <c r="N84" t="s">
        <v>47</v>
      </c>
      <c r="O84" t="s">
        <v>59</v>
      </c>
      <c r="P84" t="s">
        <v>68</v>
      </c>
      <c r="Q84">
        <v>4</v>
      </c>
      <c r="R84" t="s">
        <v>49</v>
      </c>
      <c r="S84">
        <v>37</v>
      </c>
      <c r="T84" t="s">
        <v>50</v>
      </c>
      <c r="U84">
        <v>17023</v>
      </c>
      <c r="V84">
        <v>7</v>
      </c>
      <c r="W84" t="s">
        <v>90</v>
      </c>
      <c r="X84" t="s">
        <v>40</v>
      </c>
      <c r="Y84" t="s">
        <v>33</v>
      </c>
      <c r="Z84">
        <v>0</v>
      </c>
      <c r="AA84" t="s">
        <v>20107</v>
      </c>
    </row>
    <row r="85" spans="1:27" x14ac:dyDescent="0.3">
      <c r="A85" t="s">
        <v>272</v>
      </c>
      <c r="B85" s="1">
        <v>44930</v>
      </c>
      <c r="C85" s="2">
        <v>0.45833333333333331</v>
      </c>
      <c r="D85" t="s">
        <v>100</v>
      </c>
      <c r="E85" t="s">
        <v>273</v>
      </c>
      <c r="F85" t="s">
        <v>29</v>
      </c>
      <c r="G85" t="s">
        <v>65</v>
      </c>
      <c r="H85" t="s">
        <v>31</v>
      </c>
      <c r="I85" t="s">
        <v>103</v>
      </c>
      <c r="J85">
        <v>3</v>
      </c>
      <c r="K85">
        <v>56816</v>
      </c>
      <c r="L85">
        <v>170448</v>
      </c>
      <c r="M85" t="s">
        <v>33</v>
      </c>
      <c r="N85" t="s">
        <v>74</v>
      </c>
      <c r="O85" t="s">
        <v>35</v>
      </c>
      <c r="P85" t="s">
        <v>68</v>
      </c>
      <c r="Q85">
        <v>3</v>
      </c>
      <c r="R85" t="s">
        <v>37</v>
      </c>
      <c r="S85">
        <v>40</v>
      </c>
      <c r="T85" t="s">
        <v>50</v>
      </c>
      <c r="U85">
        <v>26713</v>
      </c>
      <c r="V85">
        <v>9</v>
      </c>
      <c r="W85" t="s">
        <v>100</v>
      </c>
      <c r="X85" t="s">
        <v>33</v>
      </c>
      <c r="Y85" t="s">
        <v>33</v>
      </c>
      <c r="Z85">
        <v>1</v>
      </c>
      <c r="AA85" t="s">
        <v>20107</v>
      </c>
    </row>
    <row r="86" spans="1:27" x14ac:dyDescent="0.3">
      <c r="A86" t="s">
        <v>274</v>
      </c>
      <c r="B86" s="1">
        <v>44930</v>
      </c>
      <c r="C86" s="2">
        <v>0.5</v>
      </c>
      <c r="D86" t="s">
        <v>27</v>
      </c>
      <c r="E86" t="s">
        <v>275</v>
      </c>
      <c r="F86" t="s">
        <v>164</v>
      </c>
      <c r="G86" t="s">
        <v>65</v>
      </c>
      <c r="H86" t="s">
        <v>94</v>
      </c>
      <c r="I86" t="s">
        <v>95</v>
      </c>
      <c r="J86">
        <v>2</v>
      </c>
      <c r="K86">
        <v>131852</v>
      </c>
      <c r="L86">
        <v>237333.6</v>
      </c>
      <c r="M86" t="s">
        <v>33</v>
      </c>
      <c r="N86" t="s">
        <v>34</v>
      </c>
      <c r="O86" t="s">
        <v>59</v>
      </c>
      <c r="P86" t="s">
        <v>68</v>
      </c>
      <c r="Q86">
        <v>3</v>
      </c>
      <c r="R86" t="s">
        <v>37</v>
      </c>
      <c r="S86">
        <v>46</v>
      </c>
      <c r="T86" t="s">
        <v>38</v>
      </c>
      <c r="U86">
        <v>53178</v>
      </c>
      <c r="V86">
        <v>7</v>
      </c>
      <c r="W86" t="s">
        <v>51</v>
      </c>
      <c r="X86" t="s">
        <v>40</v>
      </c>
      <c r="Y86" t="s">
        <v>33</v>
      </c>
      <c r="Z86">
        <v>2</v>
      </c>
      <c r="AA86" t="s">
        <v>20107</v>
      </c>
    </row>
    <row r="87" spans="1:27" x14ac:dyDescent="0.3">
      <c r="A87" t="s">
        <v>276</v>
      </c>
      <c r="B87" s="1">
        <v>44930</v>
      </c>
      <c r="C87" s="2">
        <v>4.1666666666666664E-2</v>
      </c>
      <c r="D87" t="s">
        <v>175</v>
      </c>
      <c r="E87" t="s">
        <v>277</v>
      </c>
      <c r="F87" t="s">
        <v>150</v>
      </c>
      <c r="G87" t="s">
        <v>84</v>
      </c>
      <c r="H87" t="s">
        <v>80</v>
      </c>
      <c r="I87" t="s">
        <v>128</v>
      </c>
      <c r="J87">
        <v>4</v>
      </c>
      <c r="K87">
        <v>112756</v>
      </c>
      <c r="L87">
        <v>451024</v>
      </c>
      <c r="M87" t="s">
        <v>33</v>
      </c>
      <c r="N87" t="s">
        <v>67</v>
      </c>
      <c r="O87" t="s">
        <v>59</v>
      </c>
      <c r="P87" t="s">
        <v>36</v>
      </c>
      <c r="Q87">
        <v>3</v>
      </c>
      <c r="R87" t="s">
        <v>69</v>
      </c>
      <c r="S87">
        <v>45</v>
      </c>
      <c r="T87" t="s">
        <v>50</v>
      </c>
      <c r="U87">
        <v>7574</v>
      </c>
      <c r="V87">
        <v>6</v>
      </c>
      <c r="W87" t="s">
        <v>39</v>
      </c>
      <c r="X87" t="s">
        <v>33</v>
      </c>
      <c r="Y87" t="s">
        <v>40</v>
      </c>
      <c r="Z87">
        <v>2</v>
      </c>
      <c r="AA87" t="s">
        <v>20107</v>
      </c>
    </row>
    <row r="88" spans="1:27" x14ac:dyDescent="0.3">
      <c r="A88" t="s">
        <v>278</v>
      </c>
      <c r="B88" s="1">
        <v>44930</v>
      </c>
      <c r="C88" s="2">
        <v>8.3333333333333329E-2</v>
      </c>
      <c r="D88" t="s">
        <v>100</v>
      </c>
      <c r="E88" t="s">
        <v>279</v>
      </c>
      <c r="F88" t="s">
        <v>44</v>
      </c>
      <c r="G88" t="s">
        <v>30</v>
      </c>
      <c r="H88" t="s">
        <v>31</v>
      </c>
      <c r="I88" t="s">
        <v>95</v>
      </c>
      <c r="J88">
        <v>4</v>
      </c>
      <c r="K88">
        <v>50972</v>
      </c>
      <c r="L88">
        <v>183499.2</v>
      </c>
      <c r="M88" t="s">
        <v>33</v>
      </c>
      <c r="N88" t="s">
        <v>74</v>
      </c>
      <c r="O88" t="s">
        <v>48</v>
      </c>
      <c r="P88" t="s">
        <v>68</v>
      </c>
      <c r="Q88">
        <v>1</v>
      </c>
      <c r="R88" t="s">
        <v>49</v>
      </c>
      <c r="S88">
        <v>63</v>
      </c>
      <c r="T88" t="s">
        <v>38</v>
      </c>
      <c r="U88">
        <v>40029</v>
      </c>
      <c r="V88">
        <v>6</v>
      </c>
      <c r="W88" t="s">
        <v>100</v>
      </c>
      <c r="X88" t="s">
        <v>40</v>
      </c>
      <c r="Y88" t="s">
        <v>40</v>
      </c>
      <c r="Z88">
        <v>2</v>
      </c>
      <c r="AA88" t="s">
        <v>20107</v>
      </c>
    </row>
    <row r="89" spans="1:27" x14ac:dyDescent="0.3">
      <c r="A89" t="s">
        <v>280</v>
      </c>
      <c r="B89" s="1">
        <v>44930</v>
      </c>
      <c r="C89" s="2">
        <v>0.125</v>
      </c>
      <c r="D89" t="s">
        <v>122</v>
      </c>
      <c r="E89" t="s">
        <v>281</v>
      </c>
      <c r="F89" t="s">
        <v>98</v>
      </c>
      <c r="G89" t="s">
        <v>30</v>
      </c>
      <c r="H89" t="s">
        <v>66</v>
      </c>
      <c r="I89" t="s">
        <v>46</v>
      </c>
      <c r="J89">
        <v>2</v>
      </c>
      <c r="K89">
        <v>66716</v>
      </c>
      <c r="L89">
        <v>120088.8</v>
      </c>
      <c r="M89" t="s">
        <v>33</v>
      </c>
      <c r="N89" t="s">
        <v>89</v>
      </c>
      <c r="O89" t="s">
        <v>59</v>
      </c>
      <c r="P89" t="s">
        <v>36</v>
      </c>
      <c r="Q89">
        <v>5</v>
      </c>
      <c r="R89" t="s">
        <v>69</v>
      </c>
      <c r="S89">
        <v>58</v>
      </c>
      <c r="T89" t="s">
        <v>50</v>
      </c>
      <c r="U89">
        <v>150246</v>
      </c>
      <c r="V89">
        <v>8</v>
      </c>
      <c r="W89" t="s">
        <v>51</v>
      </c>
      <c r="X89" t="s">
        <v>40</v>
      </c>
      <c r="Y89" t="s">
        <v>33</v>
      </c>
      <c r="Z89">
        <v>1</v>
      </c>
      <c r="AA89" t="s">
        <v>20107</v>
      </c>
    </row>
    <row r="90" spans="1:27" x14ac:dyDescent="0.3">
      <c r="A90" t="s">
        <v>282</v>
      </c>
      <c r="B90" s="1">
        <v>44930</v>
      </c>
      <c r="C90" s="2">
        <v>0.16666666666666666</v>
      </c>
      <c r="D90" t="s">
        <v>71</v>
      </c>
      <c r="E90" t="s">
        <v>283</v>
      </c>
      <c r="F90" t="s">
        <v>127</v>
      </c>
      <c r="G90" t="s">
        <v>56</v>
      </c>
      <c r="H90" t="s">
        <v>115</v>
      </c>
      <c r="I90" t="s">
        <v>46</v>
      </c>
      <c r="J90">
        <v>4</v>
      </c>
      <c r="K90">
        <v>81978</v>
      </c>
      <c r="L90">
        <v>295120.8</v>
      </c>
      <c r="M90" t="s">
        <v>33</v>
      </c>
      <c r="N90" t="s">
        <v>74</v>
      </c>
      <c r="O90" t="s">
        <v>35</v>
      </c>
      <c r="P90" t="s">
        <v>36</v>
      </c>
      <c r="Q90">
        <v>4</v>
      </c>
      <c r="R90" t="s">
        <v>153</v>
      </c>
      <c r="S90">
        <v>34</v>
      </c>
      <c r="T90" t="s">
        <v>50</v>
      </c>
      <c r="U90">
        <v>155764</v>
      </c>
      <c r="V90">
        <v>9</v>
      </c>
      <c r="W90" t="s">
        <v>39</v>
      </c>
      <c r="X90" t="s">
        <v>40</v>
      </c>
      <c r="Y90" t="s">
        <v>33</v>
      </c>
      <c r="Z90">
        <v>3</v>
      </c>
      <c r="AA90" t="s">
        <v>20107</v>
      </c>
    </row>
    <row r="91" spans="1:27" x14ac:dyDescent="0.3">
      <c r="A91" t="s">
        <v>284</v>
      </c>
      <c r="B91" s="1">
        <v>44930</v>
      </c>
      <c r="C91" s="2">
        <v>0.20833333333333334</v>
      </c>
      <c r="D91" t="s">
        <v>63</v>
      </c>
      <c r="E91" t="s">
        <v>285</v>
      </c>
      <c r="F91" t="s">
        <v>140</v>
      </c>
      <c r="G91" t="s">
        <v>107</v>
      </c>
      <c r="H91" t="s">
        <v>31</v>
      </c>
      <c r="I91" t="s">
        <v>95</v>
      </c>
      <c r="J91">
        <v>2</v>
      </c>
      <c r="K91">
        <v>56282</v>
      </c>
      <c r="L91">
        <v>101307.6</v>
      </c>
      <c r="M91" t="s">
        <v>33</v>
      </c>
      <c r="N91" t="s">
        <v>47</v>
      </c>
      <c r="O91" t="s">
        <v>85</v>
      </c>
      <c r="P91" t="s">
        <v>68</v>
      </c>
      <c r="Q91">
        <v>1</v>
      </c>
      <c r="R91" t="s">
        <v>60</v>
      </c>
      <c r="S91">
        <v>63</v>
      </c>
      <c r="T91" t="s">
        <v>50</v>
      </c>
      <c r="U91">
        <v>33574</v>
      </c>
      <c r="V91">
        <v>9</v>
      </c>
      <c r="W91" t="s">
        <v>51</v>
      </c>
      <c r="X91" t="s">
        <v>33</v>
      </c>
      <c r="Y91" t="s">
        <v>33</v>
      </c>
      <c r="Z91">
        <v>3</v>
      </c>
      <c r="AA91" t="s">
        <v>20107</v>
      </c>
    </row>
    <row r="92" spans="1:27" x14ac:dyDescent="0.3">
      <c r="A92" t="s">
        <v>286</v>
      </c>
      <c r="B92" s="1">
        <v>44930</v>
      </c>
      <c r="C92" s="2">
        <v>0.25</v>
      </c>
      <c r="D92" t="s">
        <v>87</v>
      </c>
      <c r="E92" t="s">
        <v>287</v>
      </c>
      <c r="F92" t="s">
        <v>127</v>
      </c>
      <c r="G92" t="s">
        <v>65</v>
      </c>
      <c r="H92" t="s">
        <v>57</v>
      </c>
      <c r="I92" t="s">
        <v>32</v>
      </c>
      <c r="J92">
        <v>3</v>
      </c>
      <c r="K92">
        <v>61568</v>
      </c>
      <c r="L92">
        <v>175468.79999999999</v>
      </c>
      <c r="M92" t="s">
        <v>33</v>
      </c>
      <c r="N92" t="s">
        <v>47</v>
      </c>
      <c r="O92" t="s">
        <v>85</v>
      </c>
      <c r="P92" t="s">
        <v>68</v>
      </c>
      <c r="Q92">
        <v>3</v>
      </c>
      <c r="R92" t="s">
        <v>60</v>
      </c>
      <c r="S92">
        <v>50</v>
      </c>
      <c r="T92" t="s">
        <v>38</v>
      </c>
      <c r="U92">
        <v>96938</v>
      </c>
      <c r="V92">
        <v>6</v>
      </c>
      <c r="W92" t="s">
        <v>61</v>
      </c>
      <c r="X92" t="s">
        <v>33</v>
      </c>
      <c r="Y92" t="s">
        <v>33</v>
      </c>
      <c r="Z92">
        <v>1</v>
      </c>
      <c r="AA92" t="s">
        <v>20107</v>
      </c>
    </row>
    <row r="93" spans="1:27" x14ac:dyDescent="0.3">
      <c r="A93" t="s">
        <v>288</v>
      </c>
      <c r="B93" s="1">
        <v>44930</v>
      </c>
      <c r="C93" s="2">
        <v>0.29166666666666669</v>
      </c>
      <c r="D93" t="s">
        <v>142</v>
      </c>
      <c r="E93" t="s">
        <v>289</v>
      </c>
      <c r="F93" t="s">
        <v>98</v>
      </c>
      <c r="G93" t="s">
        <v>84</v>
      </c>
      <c r="H93" t="s">
        <v>66</v>
      </c>
      <c r="I93" t="s">
        <v>133</v>
      </c>
      <c r="J93">
        <v>2</v>
      </c>
      <c r="K93">
        <v>102495</v>
      </c>
      <c r="L93">
        <v>194740.5</v>
      </c>
      <c r="M93" t="s">
        <v>33</v>
      </c>
      <c r="N93" t="s">
        <v>34</v>
      </c>
      <c r="O93" t="s">
        <v>59</v>
      </c>
      <c r="P93" t="s">
        <v>68</v>
      </c>
      <c r="Q93">
        <v>4</v>
      </c>
      <c r="R93" t="s">
        <v>69</v>
      </c>
      <c r="S93">
        <v>38</v>
      </c>
      <c r="T93" t="s">
        <v>38</v>
      </c>
      <c r="U93">
        <v>168782</v>
      </c>
      <c r="V93">
        <v>1</v>
      </c>
      <c r="W93" t="s">
        <v>100</v>
      </c>
      <c r="X93" t="s">
        <v>40</v>
      </c>
      <c r="Y93" t="s">
        <v>33</v>
      </c>
      <c r="Z93">
        <v>0</v>
      </c>
      <c r="AA93" t="s">
        <v>20107</v>
      </c>
    </row>
    <row r="94" spans="1:27" x14ac:dyDescent="0.3">
      <c r="A94" t="s">
        <v>290</v>
      </c>
      <c r="B94" s="1">
        <v>44930</v>
      </c>
      <c r="C94" s="2">
        <v>0.33333333333333331</v>
      </c>
      <c r="D94" t="s">
        <v>71</v>
      </c>
      <c r="E94" t="s">
        <v>291</v>
      </c>
      <c r="F94" t="s">
        <v>127</v>
      </c>
      <c r="G94" t="s">
        <v>30</v>
      </c>
      <c r="H94" t="s">
        <v>80</v>
      </c>
      <c r="I94" t="s">
        <v>46</v>
      </c>
      <c r="J94">
        <v>2</v>
      </c>
      <c r="K94">
        <v>52135</v>
      </c>
      <c r="L94">
        <v>88629.5</v>
      </c>
      <c r="M94" t="s">
        <v>33</v>
      </c>
      <c r="N94" t="s">
        <v>47</v>
      </c>
      <c r="O94" t="s">
        <v>35</v>
      </c>
      <c r="P94" t="s">
        <v>68</v>
      </c>
      <c r="Q94">
        <v>2</v>
      </c>
      <c r="R94" t="s">
        <v>99</v>
      </c>
      <c r="S94">
        <v>59</v>
      </c>
      <c r="T94" t="s">
        <v>50</v>
      </c>
      <c r="U94">
        <v>74242</v>
      </c>
      <c r="V94">
        <v>4</v>
      </c>
      <c r="W94" t="s">
        <v>51</v>
      </c>
      <c r="X94" t="s">
        <v>33</v>
      </c>
      <c r="Y94" t="s">
        <v>40</v>
      </c>
      <c r="Z94">
        <v>0</v>
      </c>
      <c r="AA94" t="s">
        <v>20108</v>
      </c>
    </row>
    <row r="95" spans="1:27" x14ac:dyDescent="0.3">
      <c r="A95" t="s">
        <v>292</v>
      </c>
      <c r="B95" s="1">
        <v>44930</v>
      </c>
      <c r="C95" s="2">
        <v>0.375</v>
      </c>
      <c r="D95" t="s">
        <v>112</v>
      </c>
      <c r="E95" t="s">
        <v>293</v>
      </c>
      <c r="F95" t="s">
        <v>140</v>
      </c>
      <c r="G95" t="s">
        <v>65</v>
      </c>
      <c r="H95" t="s">
        <v>45</v>
      </c>
      <c r="I95" t="s">
        <v>46</v>
      </c>
      <c r="J95">
        <v>2</v>
      </c>
      <c r="K95">
        <v>149942</v>
      </c>
      <c r="L95">
        <v>299884</v>
      </c>
      <c r="M95" t="s">
        <v>33</v>
      </c>
      <c r="N95" t="s">
        <v>74</v>
      </c>
      <c r="O95" t="s">
        <v>35</v>
      </c>
      <c r="P95" t="s">
        <v>36</v>
      </c>
      <c r="Q95">
        <v>4</v>
      </c>
      <c r="R95" t="s">
        <v>69</v>
      </c>
      <c r="S95">
        <v>64</v>
      </c>
      <c r="T95" t="s">
        <v>38</v>
      </c>
      <c r="U95">
        <v>110081</v>
      </c>
      <c r="V95">
        <v>8</v>
      </c>
      <c r="W95" t="s">
        <v>90</v>
      </c>
      <c r="X95" t="s">
        <v>33</v>
      </c>
      <c r="Y95" t="s">
        <v>33</v>
      </c>
      <c r="Z95">
        <v>0</v>
      </c>
      <c r="AA95" t="s">
        <v>20107</v>
      </c>
    </row>
    <row r="96" spans="1:27" x14ac:dyDescent="0.3">
      <c r="A96" t="s">
        <v>294</v>
      </c>
      <c r="B96" s="1">
        <v>44930</v>
      </c>
      <c r="C96" s="2">
        <v>0.41666666666666669</v>
      </c>
      <c r="D96" t="s">
        <v>112</v>
      </c>
      <c r="E96" t="s">
        <v>295</v>
      </c>
      <c r="F96" t="s">
        <v>114</v>
      </c>
      <c r="G96" t="s">
        <v>84</v>
      </c>
      <c r="H96" t="s">
        <v>94</v>
      </c>
      <c r="I96" t="s">
        <v>103</v>
      </c>
      <c r="J96">
        <v>2</v>
      </c>
      <c r="K96">
        <v>63661</v>
      </c>
      <c r="L96">
        <v>120955.9</v>
      </c>
      <c r="M96" t="s">
        <v>33</v>
      </c>
      <c r="N96" t="s">
        <v>67</v>
      </c>
      <c r="O96" t="s">
        <v>48</v>
      </c>
      <c r="P96" t="s">
        <v>68</v>
      </c>
      <c r="Q96">
        <v>2</v>
      </c>
      <c r="R96" t="s">
        <v>49</v>
      </c>
      <c r="S96">
        <v>23</v>
      </c>
      <c r="T96" t="s">
        <v>38</v>
      </c>
      <c r="U96">
        <v>161319</v>
      </c>
      <c r="V96">
        <v>4</v>
      </c>
      <c r="W96" t="s">
        <v>51</v>
      </c>
      <c r="X96" t="s">
        <v>40</v>
      </c>
      <c r="Y96" t="s">
        <v>33</v>
      </c>
      <c r="Z96">
        <v>2</v>
      </c>
      <c r="AA96" t="s">
        <v>20107</v>
      </c>
    </row>
    <row r="97" spans="1:27" x14ac:dyDescent="0.3">
      <c r="A97" t="s">
        <v>296</v>
      </c>
      <c r="B97" s="1">
        <v>44930</v>
      </c>
      <c r="C97" s="2">
        <v>0.45833333333333331</v>
      </c>
      <c r="D97" t="s">
        <v>100</v>
      </c>
      <c r="E97" t="s">
        <v>297</v>
      </c>
      <c r="F97" t="s">
        <v>44</v>
      </c>
      <c r="G97" t="s">
        <v>65</v>
      </c>
      <c r="H97" t="s">
        <v>115</v>
      </c>
      <c r="I97" t="s">
        <v>133</v>
      </c>
      <c r="J97">
        <v>1</v>
      </c>
      <c r="K97">
        <v>139993</v>
      </c>
      <c r="L97">
        <v>132993.35</v>
      </c>
      <c r="M97" t="s">
        <v>33</v>
      </c>
      <c r="N97" t="s">
        <v>58</v>
      </c>
      <c r="O97" t="s">
        <v>85</v>
      </c>
      <c r="P97" t="s">
        <v>68</v>
      </c>
      <c r="Q97">
        <v>2</v>
      </c>
      <c r="R97" t="s">
        <v>153</v>
      </c>
      <c r="S97">
        <v>56</v>
      </c>
      <c r="T97" t="s">
        <v>50</v>
      </c>
      <c r="U97">
        <v>142525</v>
      </c>
      <c r="V97">
        <v>5</v>
      </c>
      <c r="W97" t="s">
        <v>61</v>
      </c>
      <c r="X97" t="s">
        <v>40</v>
      </c>
      <c r="Y97" t="s">
        <v>40</v>
      </c>
      <c r="Z97">
        <v>2</v>
      </c>
      <c r="AA97" t="s">
        <v>20107</v>
      </c>
    </row>
    <row r="98" spans="1:27" x14ac:dyDescent="0.3">
      <c r="A98" t="s">
        <v>298</v>
      </c>
      <c r="B98" s="1">
        <v>44931</v>
      </c>
      <c r="C98" s="2">
        <v>0.5</v>
      </c>
      <c r="D98" t="s">
        <v>166</v>
      </c>
      <c r="E98" t="s">
        <v>299</v>
      </c>
      <c r="F98" t="s">
        <v>150</v>
      </c>
      <c r="G98" t="s">
        <v>84</v>
      </c>
      <c r="H98" t="s">
        <v>66</v>
      </c>
      <c r="I98" t="s">
        <v>46</v>
      </c>
      <c r="J98">
        <v>4</v>
      </c>
      <c r="K98">
        <v>97744</v>
      </c>
      <c r="L98">
        <v>390976</v>
      </c>
      <c r="M98" t="s">
        <v>33</v>
      </c>
      <c r="N98" t="s">
        <v>47</v>
      </c>
      <c r="O98" t="s">
        <v>85</v>
      </c>
      <c r="P98" t="s">
        <v>36</v>
      </c>
      <c r="Q98">
        <v>3</v>
      </c>
      <c r="R98" t="s">
        <v>49</v>
      </c>
      <c r="S98">
        <v>66</v>
      </c>
      <c r="T98" t="s">
        <v>38</v>
      </c>
      <c r="U98">
        <v>2649</v>
      </c>
      <c r="V98">
        <v>3</v>
      </c>
      <c r="W98" t="s">
        <v>75</v>
      </c>
      <c r="X98" t="s">
        <v>40</v>
      </c>
      <c r="Y98" t="s">
        <v>33</v>
      </c>
      <c r="Z98">
        <v>4</v>
      </c>
      <c r="AA98" t="s">
        <v>20107</v>
      </c>
    </row>
    <row r="99" spans="1:27" x14ac:dyDescent="0.3">
      <c r="A99" t="s">
        <v>300</v>
      </c>
      <c r="B99" s="1">
        <v>44931</v>
      </c>
      <c r="C99" s="2">
        <v>4.1666666666666664E-2</v>
      </c>
      <c r="D99" t="s">
        <v>145</v>
      </c>
      <c r="E99" t="s">
        <v>301</v>
      </c>
      <c r="F99" t="s">
        <v>29</v>
      </c>
      <c r="G99" t="s">
        <v>65</v>
      </c>
      <c r="H99" t="s">
        <v>115</v>
      </c>
      <c r="I99" t="s">
        <v>32</v>
      </c>
      <c r="J99">
        <v>3</v>
      </c>
      <c r="K99">
        <v>22895</v>
      </c>
      <c r="L99">
        <v>61816.5</v>
      </c>
      <c r="M99" t="s">
        <v>33</v>
      </c>
      <c r="N99" t="s">
        <v>74</v>
      </c>
      <c r="O99" t="s">
        <v>48</v>
      </c>
      <c r="P99" t="s">
        <v>36</v>
      </c>
      <c r="Q99">
        <v>2</v>
      </c>
      <c r="R99" t="s">
        <v>60</v>
      </c>
      <c r="S99">
        <v>26</v>
      </c>
      <c r="T99" t="s">
        <v>50</v>
      </c>
      <c r="U99">
        <v>121865</v>
      </c>
      <c r="V99">
        <v>2</v>
      </c>
      <c r="W99" t="s">
        <v>75</v>
      </c>
      <c r="X99" t="s">
        <v>40</v>
      </c>
      <c r="Y99" t="s">
        <v>40</v>
      </c>
      <c r="Z99">
        <v>2</v>
      </c>
      <c r="AA99" t="s">
        <v>20108</v>
      </c>
    </row>
    <row r="100" spans="1:27" x14ac:dyDescent="0.3">
      <c r="A100" t="s">
        <v>302</v>
      </c>
      <c r="B100" s="1">
        <v>44931</v>
      </c>
      <c r="C100" s="2">
        <v>8.3333333333333329E-2</v>
      </c>
      <c r="D100" t="s">
        <v>27</v>
      </c>
      <c r="E100" t="s">
        <v>303</v>
      </c>
      <c r="F100" t="s">
        <v>73</v>
      </c>
      <c r="G100" t="s">
        <v>56</v>
      </c>
      <c r="H100" t="s">
        <v>66</v>
      </c>
      <c r="I100" t="s">
        <v>46</v>
      </c>
      <c r="J100">
        <v>2</v>
      </c>
      <c r="K100">
        <v>32215</v>
      </c>
      <c r="L100">
        <v>61208.5</v>
      </c>
      <c r="M100" t="s">
        <v>33</v>
      </c>
      <c r="N100" t="s">
        <v>58</v>
      </c>
      <c r="O100" t="s">
        <v>85</v>
      </c>
      <c r="P100" t="s">
        <v>68</v>
      </c>
      <c r="Q100">
        <v>1</v>
      </c>
      <c r="R100" t="s">
        <v>49</v>
      </c>
      <c r="S100">
        <v>67</v>
      </c>
      <c r="T100" t="s">
        <v>50</v>
      </c>
      <c r="U100">
        <v>182321</v>
      </c>
      <c r="V100">
        <v>3</v>
      </c>
      <c r="W100" t="s">
        <v>90</v>
      </c>
      <c r="X100" t="s">
        <v>40</v>
      </c>
      <c r="Y100" t="s">
        <v>33</v>
      </c>
      <c r="Z100">
        <v>2</v>
      </c>
      <c r="AA100" t="s">
        <v>20108</v>
      </c>
    </row>
    <row r="101" spans="1:27" x14ac:dyDescent="0.3">
      <c r="A101" t="s">
        <v>304</v>
      </c>
      <c r="B101" s="1">
        <v>44931</v>
      </c>
      <c r="C101" s="2">
        <v>0.125</v>
      </c>
      <c r="D101" t="s">
        <v>175</v>
      </c>
      <c r="E101" t="s">
        <v>305</v>
      </c>
      <c r="F101" t="s">
        <v>114</v>
      </c>
      <c r="G101" t="s">
        <v>107</v>
      </c>
      <c r="H101" t="s">
        <v>66</v>
      </c>
      <c r="I101" t="s">
        <v>133</v>
      </c>
      <c r="J101">
        <v>1</v>
      </c>
      <c r="K101">
        <v>16461</v>
      </c>
      <c r="L101">
        <v>15637.95</v>
      </c>
      <c r="M101" t="s">
        <v>40</v>
      </c>
      <c r="N101" t="s">
        <v>47</v>
      </c>
      <c r="O101" t="s">
        <v>35</v>
      </c>
      <c r="P101" t="s">
        <v>68</v>
      </c>
      <c r="Q101">
        <v>3</v>
      </c>
      <c r="R101" t="s">
        <v>153</v>
      </c>
      <c r="S101">
        <v>36</v>
      </c>
      <c r="T101" t="s">
        <v>50</v>
      </c>
      <c r="U101">
        <v>18263</v>
      </c>
      <c r="V101">
        <v>6</v>
      </c>
      <c r="W101" t="s">
        <v>39</v>
      </c>
      <c r="X101" t="s">
        <v>40</v>
      </c>
      <c r="Y101" t="s">
        <v>33</v>
      </c>
      <c r="Z101">
        <v>2</v>
      </c>
      <c r="AA101" t="s">
        <v>20108</v>
      </c>
    </row>
    <row r="102" spans="1:27" x14ac:dyDescent="0.3">
      <c r="A102" t="s">
        <v>306</v>
      </c>
      <c r="B102" s="1">
        <v>44931</v>
      </c>
      <c r="C102" s="2">
        <v>0.16666666666666666</v>
      </c>
      <c r="D102" t="s">
        <v>27</v>
      </c>
      <c r="E102" t="s">
        <v>307</v>
      </c>
      <c r="F102" t="s">
        <v>127</v>
      </c>
      <c r="G102" t="s">
        <v>65</v>
      </c>
      <c r="H102" t="s">
        <v>31</v>
      </c>
      <c r="I102" t="s">
        <v>103</v>
      </c>
      <c r="J102">
        <v>1</v>
      </c>
      <c r="K102">
        <v>133942</v>
      </c>
      <c r="L102">
        <v>127244.9</v>
      </c>
      <c r="M102" t="s">
        <v>33</v>
      </c>
      <c r="N102" t="s">
        <v>47</v>
      </c>
      <c r="O102" t="s">
        <v>59</v>
      </c>
      <c r="P102" t="s">
        <v>68</v>
      </c>
      <c r="Q102">
        <v>2</v>
      </c>
      <c r="R102" t="s">
        <v>99</v>
      </c>
      <c r="S102">
        <v>29</v>
      </c>
      <c r="T102" t="s">
        <v>38</v>
      </c>
      <c r="U102">
        <v>32425</v>
      </c>
      <c r="V102">
        <v>8</v>
      </c>
      <c r="W102" t="s">
        <v>75</v>
      </c>
      <c r="X102" t="s">
        <v>33</v>
      </c>
      <c r="Y102" t="s">
        <v>40</v>
      </c>
      <c r="Z102">
        <v>0</v>
      </c>
      <c r="AA102" t="s">
        <v>20107</v>
      </c>
    </row>
    <row r="103" spans="1:27" x14ac:dyDescent="0.3">
      <c r="A103" t="s">
        <v>308</v>
      </c>
      <c r="B103" s="1">
        <v>44931</v>
      </c>
      <c r="C103" s="2">
        <v>0.20833333333333334</v>
      </c>
      <c r="D103" t="s">
        <v>175</v>
      </c>
      <c r="E103" t="s">
        <v>309</v>
      </c>
      <c r="F103" t="s">
        <v>29</v>
      </c>
      <c r="G103" t="s">
        <v>107</v>
      </c>
      <c r="H103" t="s">
        <v>57</v>
      </c>
      <c r="I103" t="s">
        <v>133</v>
      </c>
      <c r="J103">
        <v>3</v>
      </c>
      <c r="K103">
        <v>109328</v>
      </c>
      <c r="L103">
        <v>311584.8</v>
      </c>
      <c r="M103" t="s">
        <v>33</v>
      </c>
      <c r="N103" t="s">
        <v>89</v>
      </c>
      <c r="O103" t="s">
        <v>59</v>
      </c>
      <c r="P103" t="s">
        <v>36</v>
      </c>
      <c r="Q103">
        <v>5</v>
      </c>
      <c r="R103" t="s">
        <v>37</v>
      </c>
      <c r="S103">
        <v>62</v>
      </c>
      <c r="T103" t="s">
        <v>50</v>
      </c>
      <c r="U103">
        <v>27237</v>
      </c>
      <c r="V103">
        <v>4</v>
      </c>
      <c r="W103" t="s">
        <v>75</v>
      </c>
      <c r="X103" t="s">
        <v>33</v>
      </c>
      <c r="Y103" t="s">
        <v>33</v>
      </c>
      <c r="Z103">
        <v>3</v>
      </c>
      <c r="AA103" t="s">
        <v>20107</v>
      </c>
    </row>
    <row r="104" spans="1:27" x14ac:dyDescent="0.3">
      <c r="A104" t="s">
        <v>310</v>
      </c>
      <c r="B104" s="1">
        <v>44931</v>
      </c>
      <c r="C104" s="2">
        <v>0.25</v>
      </c>
      <c r="D104" t="s">
        <v>71</v>
      </c>
      <c r="E104" t="s">
        <v>311</v>
      </c>
      <c r="F104" t="s">
        <v>164</v>
      </c>
      <c r="G104" t="s">
        <v>65</v>
      </c>
      <c r="H104" t="s">
        <v>45</v>
      </c>
      <c r="I104" t="s">
        <v>32</v>
      </c>
      <c r="J104">
        <v>4</v>
      </c>
      <c r="K104">
        <v>51916</v>
      </c>
      <c r="L104">
        <v>186897.6</v>
      </c>
      <c r="M104" t="s">
        <v>33</v>
      </c>
      <c r="N104" t="s">
        <v>47</v>
      </c>
      <c r="O104" t="s">
        <v>35</v>
      </c>
      <c r="P104" t="s">
        <v>36</v>
      </c>
      <c r="Q104">
        <v>1</v>
      </c>
      <c r="R104" t="s">
        <v>49</v>
      </c>
      <c r="S104">
        <v>33</v>
      </c>
      <c r="T104" t="s">
        <v>38</v>
      </c>
      <c r="U104">
        <v>89295</v>
      </c>
      <c r="V104">
        <v>4</v>
      </c>
      <c r="W104" t="s">
        <v>90</v>
      </c>
      <c r="X104" t="s">
        <v>40</v>
      </c>
      <c r="Y104" t="s">
        <v>40</v>
      </c>
      <c r="Z104">
        <v>0</v>
      </c>
      <c r="AA104" t="s">
        <v>20107</v>
      </c>
    </row>
    <row r="105" spans="1:27" x14ac:dyDescent="0.3">
      <c r="A105" t="s">
        <v>312</v>
      </c>
      <c r="B105" s="1">
        <v>44931</v>
      </c>
      <c r="C105" s="2">
        <v>0.29166666666666669</v>
      </c>
      <c r="D105" t="s">
        <v>122</v>
      </c>
      <c r="E105" t="s">
        <v>313</v>
      </c>
      <c r="F105" t="s">
        <v>114</v>
      </c>
      <c r="G105" t="s">
        <v>30</v>
      </c>
      <c r="H105" t="s">
        <v>94</v>
      </c>
      <c r="I105" t="s">
        <v>103</v>
      </c>
      <c r="J105">
        <v>3</v>
      </c>
      <c r="K105">
        <v>114336</v>
      </c>
      <c r="L105">
        <v>343008</v>
      </c>
      <c r="M105" t="s">
        <v>33</v>
      </c>
      <c r="N105" t="s">
        <v>58</v>
      </c>
      <c r="O105" t="s">
        <v>59</v>
      </c>
      <c r="P105" t="s">
        <v>68</v>
      </c>
      <c r="Q105">
        <v>5</v>
      </c>
      <c r="R105" t="s">
        <v>69</v>
      </c>
      <c r="S105">
        <v>64</v>
      </c>
      <c r="T105" t="s">
        <v>38</v>
      </c>
      <c r="U105">
        <v>31751</v>
      </c>
      <c r="V105">
        <v>4</v>
      </c>
      <c r="W105" t="s">
        <v>39</v>
      </c>
      <c r="X105" t="s">
        <v>40</v>
      </c>
      <c r="Y105" t="s">
        <v>33</v>
      </c>
      <c r="Z105">
        <v>4</v>
      </c>
      <c r="AA105" t="s">
        <v>20107</v>
      </c>
    </row>
    <row r="106" spans="1:27" x14ac:dyDescent="0.3">
      <c r="A106" t="s">
        <v>314</v>
      </c>
      <c r="B106" s="1">
        <v>44931</v>
      </c>
      <c r="C106" s="2">
        <v>0.33333333333333331</v>
      </c>
      <c r="D106" t="s">
        <v>119</v>
      </c>
      <c r="E106" t="s">
        <v>315</v>
      </c>
      <c r="F106" t="s">
        <v>164</v>
      </c>
      <c r="G106" t="s">
        <v>56</v>
      </c>
      <c r="H106" t="s">
        <v>115</v>
      </c>
      <c r="I106" t="s">
        <v>133</v>
      </c>
      <c r="J106">
        <v>2</v>
      </c>
      <c r="K106">
        <v>33671</v>
      </c>
      <c r="L106">
        <v>63974.899999999987</v>
      </c>
      <c r="M106" t="s">
        <v>33</v>
      </c>
      <c r="N106" t="s">
        <v>58</v>
      </c>
      <c r="O106" t="s">
        <v>48</v>
      </c>
      <c r="P106" t="s">
        <v>36</v>
      </c>
      <c r="Q106">
        <v>4</v>
      </c>
      <c r="R106" t="s">
        <v>37</v>
      </c>
      <c r="S106">
        <v>37</v>
      </c>
      <c r="T106" t="s">
        <v>38</v>
      </c>
      <c r="U106">
        <v>150255</v>
      </c>
      <c r="V106">
        <v>4</v>
      </c>
      <c r="W106" t="s">
        <v>100</v>
      </c>
      <c r="X106" t="s">
        <v>40</v>
      </c>
      <c r="Y106" t="s">
        <v>40</v>
      </c>
      <c r="Z106">
        <v>1</v>
      </c>
      <c r="AA106" t="s">
        <v>20108</v>
      </c>
    </row>
    <row r="107" spans="1:27" x14ac:dyDescent="0.3">
      <c r="A107" t="s">
        <v>316</v>
      </c>
      <c r="B107" s="1">
        <v>44931</v>
      </c>
      <c r="C107" s="2">
        <v>0.375</v>
      </c>
      <c r="D107" t="s">
        <v>100</v>
      </c>
      <c r="E107" t="s">
        <v>317</v>
      </c>
      <c r="F107" t="s">
        <v>98</v>
      </c>
      <c r="G107" t="s">
        <v>56</v>
      </c>
      <c r="H107" t="s">
        <v>94</v>
      </c>
      <c r="I107" t="s">
        <v>32</v>
      </c>
      <c r="J107">
        <v>4</v>
      </c>
      <c r="K107">
        <v>114611</v>
      </c>
      <c r="L107">
        <v>435521.8</v>
      </c>
      <c r="M107" t="s">
        <v>33</v>
      </c>
      <c r="N107" t="s">
        <v>67</v>
      </c>
      <c r="O107" t="s">
        <v>85</v>
      </c>
      <c r="P107" t="s">
        <v>68</v>
      </c>
      <c r="Q107">
        <v>1</v>
      </c>
      <c r="R107" t="s">
        <v>60</v>
      </c>
      <c r="S107">
        <v>68</v>
      </c>
      <c r="T107" t="s">
        <v>50</v>
      </c>
      <c r="U107">
        <v>23553</v>
      </c>
      <c r="V107">
        <v>8</v>
      </c>
      <c r="W107" t="s">
        <v>75</v>
      </c>
      <c r="X107" t="s">
        <v>40</v>
      </c>
      <c r="Y107" t="s">
        <v>33</v>
      </c>
      <c r="Z107">
        <v>1</v>
      </c>
      <c r="AA107" t="s">
        <v>20107</v>
      </c>
    </row>
    <row r="108" spans="1:27" x14ac:dyDescent="0.3">
      <c r="A108" t="s">
        <v>318</v>
      </c>
      <c r="B108" s="1">
        <v>44931</v>
      </c>
      <c r="C108" s="2">
        <v>0.41666666666666669</v>
      </c>
      <c r="D108" t="s">
        <v>148</v>
      </c>
      <c r="E108" t="s">
        <v>319</v>
      </c>
      <c r="F108" t="s">
        <v>93</v>
      </c>
      <c r="G108" t="s">
        <v>107</v>
      </c>
      <c r="H108" t="s">
        <v>57</v>
      </c>
      <c r="I108" t="s">
        <v>32</v>
      </c>
      <c r="J108">
        <v>4</v>
      </c>
      <c r="K108">
        <v>105932</v>
      </c>
      <c r="L108">
        <v>402541.6</v>
      </c>
      <c r="M108" t="s">
        <v>33</v>
      </c>
      <c r="N108" t="s">
        <v>58</v>
      </c>
      <c r="O108" t="s">
        <v>85</v>
      </c>
      <c r="P108" t="s">
        <v>36</v>
      </c>
      <c r="Q108">
        <v>5</v>
      </c>
      <c r="R108" t="s">
        <v>49</v>
      </c>
      <c r="S108">
        <v>28</v>
      </c>
      <c r="T108" t="s">
        <v>38</v>
      </c>
      <c r="U108">
        <v>59515</v>
      </c>
      <c r="V108">
        <v>3</v>
      </c>
      <c r="W108" t="s">
        <v>75</v>
      </c>
      <c r="X108" t="s">
        <v>40</v>
      </c>
      <c r="Y108" t="s">
        <v>40</v>
      </c>
      <c r="Z108">
        <v>4</v>
      </c>
      <c r="AA108" t="s">
        <v>20107</v>
      </c>
    </row>
    <row r="109" spans="1:27" x14ac:dyDescent="0.3">
      <c r="A109" t="s">
        <v>320</v>
      </c>
      <c r="B109" s="1">
        <v>44931</v>
      </c>
      <c r="C109" s="2">
        <v>0.45833333333333331</v>
      </c>
      <c r="D109" t="s">
        <v>166</v>
      </c>
      <c r="E109" t="s">
        <v>321</v>
      </c>
      <c r="F109" t="s">
        <v>29</v>
      </c>
      <c r="G109" t="s">
        <v>30</v>
      </c>
      <c r="H109" t="s">
        <v>31</v>
      </c>
      <c r="I109" t="s">
        <v>95</v>
      </c>
      <c r="J109">
        <v>3</v>
      </c>
      <c r="K109">
        <v>13130</v>
      </c>
      <c r="L109">
        <v>37420.5</v>
      </c>
      <c r="M109" t="s">
        <v>40</v>
      </c>
      <c r="N109" t="s">
        <v>74</v>
      </c>
      <c r="O109" t="s">
        <v>48</v>
      </c>
      <c r="P109" t="s">
        <v>68</v>
      </c>
      <c r="Q109">
        <v>5</v>
      </c>
      <c r="R109" t="s">
        <v>99</v>
      </c>
      <c r="S109">
        <v>35</v>
      </c>
      <c r="T109" t="s">
        <v>50</v>
      </c>
      <c r="U109">
        <v>9637</v>
      </c>
      <c r="V109">
        <v>1</v>
      </c>
      <c r="W109" t="s">
        <v>75</v>
      </c>
      <c r="X109" t="s">
        <v>40</v>
      </c>
      <c r="Y109" t="s">
        <v>40</v>
      </c>
      <c r="Z109">
        <v>2</v>
      </c>
      <c r="AA109" t="s">
        <v>20108</v>
      </c>
    </row>
    <row r="110" spans="1:27" x14ac:dyDescent="0.3">
      <c r="A110" t="s">
        <v>322</v>
      </c>
      <c r="B110" s="1">
        <v>44931</v>
      </c>
      <c r="C110" s="2">
        <v>0.5</v>
      </c>
      <c r="D110" t="s">
        <v>112</v>
      </c>
      <c r="E110" t="s">
        <v>323</v>
      </c>
      <c r="F110" t="s">
        <v>83</v>
      </c>
      <c r="G110" t="s">
        <v>84</v>
      </c>
      <c r="H110" t="s">
        <v>31</v>
      </c>
      <c r="I110" t="s">
        <v>46</v>
      </c>
      <c r="J110">
        <v>3</v>
      </c>
      <c r="K110">
        <v>118703</v>
      </c>
      <c r="L110">
        <v>356109</v>
      </c>
      <c r="M110" t="s">
        <v>33</v>
      </c>
      <c r="N110" t="s">
        <v>74</v>
      </c>
      <c r="O110" t="s">
        <v>59</v>
      </c>
      <c r="P110" t="s">
        <v>68</v>
      </c>
      <c r="Q110">
        <v>3</v>
      </c>
      <c r="R110" t="s">
        <v>49</v>
      </c>
      <c r="S110">
        <v>28</v>
      </c>
      <c r="T110" t="s">
        <v>50</v>
      </c>
      <c r="U110">
        <v>178010</v>
      </c>
      <c r="V110">
        <v>5</v>
      </c>
      <c r="W110" t="s">
        <v>61</v>
      </c>
      <c r="X110" t="s">
        <v>33</v>
      </c>
      <c r="Y110" t="s">
        <v>40</v>
      </c>
      <c r="Z110">
        <v>0</v>
      </c>
      <c r="AA110" t="s">
        <v>20107</v>
      </c>
    </row>
    <row r="111" spans="1:27" x14ac:dyDescent="0.3">
      <c r="A111" t="s">
        <v>324</v>
      </c>
      <c r="B111" s="1">
        <v>44931</v>
      </c>
      <c r="C111" s="2">
        <v>4.1666666666666664E-2</v>
      </c>
      <c r="D111" t="s">
        <v>122</v>
      </c>
      <c r="E111" t="s">
        <v>325</v>
      </c>
      <c r="F111" t="s">
        <v>79</v>
      </c>
      <c r="G111" t="s">
        <v>56</v>
      </c>
      <c r="H111" t="s">
        <v>57</v>
      </c>
      <c r="I111" t="s">
        <v>103</v>
      </c>
      <c r="J111">
        <v>4</v>
      </c>
      <c r="K111">
        <v>74693</v>
      </c>
      <c r="L111">
        <v>268894.8</v>
      </c>
      <c r="M111" t="s">
        <v>33</v>
      </c>
      <c r="N111" t="s">
        <v>34</v>
      </c>
      <c r="O111" t="s">
        <v>59</v>
      </c>
      <c r="P111" t="s">
        <v>68</v>
      </c>
      <c r="Q111">
        <v>4</v>
      </c>
      <c r="R111" t="s">
        <v>153</v>
      </c>
      <c r="S111">
        <v>30</v>
      </c>
      <c r="T111" t="s">
        <v>50</v>
      </c>
      <c r="U111">
        <v>137615</v>
      </c>
      <c r="V111">
        <v>1</v>
      </c>
      <c r="W111" t="s">
        <v>61</v>
      </c>
      <c r="X111" t="s">
        <v>40</v>
      </c>
      <c r="Y111" t="s">
        <v>33</v>
      </c>
      <c r="Z111">
        <v>3</v>
      </c>
      <c r="AA111" t="s">
        <v>20107</v>
      </c>
    </row>
    <row r="112" spans="1:27" x14ac:dyDescent="0.3">
      <c r="A112" t="s">
        <v>326</v>
      </c>
      <c r="B112" s="1">
        <v>44931</v>
      </c>
      <c r="C112" s="2">
        <v>8.3333333333333329E-2</v>
      </c>
      <c r="D112" t="s">
        <v>71</v>
      </c>
      <c r="E112" t="s">
        <v>327</v>
      </c>
      <c r="F112" t="s">
        <v>140</v>
      </c>
      <c r="G112" t="s">
        <v>30</v>
      </c>
      <c r="H112" t="s">
        <v>115</v>
      </c>
      <c r="I112" t="s">
        <v>103</v>
      </c>
      <c r="J112">
        <v>3</v>
      </c>
      <c r="K112">
        <v>120271</v>
      </c>
      <c r="L112">
        <v>306691.05</v>
      </c>
      <c r="M112" t="s">
        <v>33</v>
      </c>
      <c r="N112" t="s">
        <v>34</v>
      </c>
      <c r="O112" t="s">
        <v>48</v>
      </c>
      <c r="P112" t="s">
        <v>68</v>
      </c>
      <c r="Q112">
        <v>1</v>
      </c>
      <c r="R112" t="s">
        <v>69</v>
      </c>
      <c r="S112">
        <v>46</v>
      </c>
      <c r="T112" t="s">
        <v>38</v>
      </c>
      <c r="U112">
        <v>109264</v>
      </c>
      <c r="V112">
        <v>6</v>
      </c>
      <c r="W112" t="s">
        <v>100</v>
      </c>
      <c r="X112" t="s">
        <v>33</v>
      </c>
      <c r="Y112" t="s">
        <v>33</v>
      </c>
      <c r="Z112">
        <v>4</v>
      </c>
      <c r="AA112" t="s">
        <v>20107</v>
      </c>
    </row>
    <row r="113" spans="1:27" x14ac:dyDescent="0.3">
      <c r="A113" t="s">
        <v>328</v>
      </c>
      <c r="B113" s="1">
        <v>44931</v>
      </c>
      <c r="C113" s="2">
        <v>0.125</v>
      </c>
      <c r="D113" t="s">
        <v>112</v>
      </c>
      <c r="E113" t="s">
        <v>329</v>
      </c>
      <c r="F113" t="s">
        <v>29</v>
      </c>
      <c r="G113" t="s">
        <v>30</v>
      </c>
      <c r="H113" t="s">
        <v>57</v>
      </c>
      <c r="I113" t="s">
        <v>46</v>
      </c>
      <c r="J113">
        <v>4</v>
      </c>
      <c r="K113">
        <v>73675</v>
      </c>
      <c r="L113">
        <v>294700</v>
      </c>
      <c r="M113" t="s">
        <v>33</v>
      </c>
      <c r="N113" t="s">
        <v>34</v>
      </c>
      <c r="O113" t="s">
        <v>35</v>
      </c>
      <c r="P113" t="s">
        <v>36</v>
      </c>
      <c r="Q113">
        <v>1</v>
      </c>
      <c r="R113" t="s">
        <v>60</v>
      </c>
      <c r="S113">
        <v>49</v>
      </c>
      <c r="T113" t="s">
        <v>38</v>
      </c>
      <c r="U113">
        <v>134522</v>
      </c>
      <c r="V113">
        <v>5</v>
      </c>
      <c r="W113" t="s">
        <v>39</v>
      </c>
      <c r="X113" t="s">
        <v>33</v>
      </c>
      <c r="Y113" t="s">
        <v>40</v>
      </c>
      <c r="Z113">
        <v>0</v>
      </c>
      <c r="AA113" t="s">
        <v>20107</v>
      </c>
    </row>
    <row r="114" spans="1:27" x14ac:dyDescent="0.3">
      <c r="A114" t="s">
        <v>330</v>
      </c>
      <c r="B114" s="1">
        <v>44931</v>
      </c>
      <c r="C114" s="2">
        <v>0.16666666666666666</v>
      </c>
      <c r="D114" t="s">
        <v>100</v>
      </c>
      <c r="E114" t="s">
        <v>331</v>
      </c>
      <c r="F114" t="s">
        <v>127</v>
      </c>
      <c r="G114" t="s">
        <v>107</v>
      </c>
      <c r="H114" t="s">
        <v>80</v>
      </c>
      <c r="I114" t="s">
        <v>133</v>
      </c>
      <c r="J114">
        <v>3</v>
      </c>
      <c r="K114">
        <v>20311</v>
      </c>
      <c r="L114">
        <v>57886.35</v>
      </c>
      <c r="M114" t="s">
        <v>33</v>
      </c>
      <c r="N114" t="s">
        <v>47</v>
      </c>
      <c r="O114" t="s">
        <v>85</v>
      </c>
      <c r="P114" t="s">
        <v>36</v>
      </c>
      <c r="Q114">
        <v>1</v>
      </c>
      <c r="R114" t="s">
        <v>99</v>
      </c>
      <c r="S114">
        <v>33</v>
      </c>
      <c r="T114" t="s">
        <v>38</v>
      </c>
      <c r="U114">
        <v>94263</v>
      </c>
      <c r="V114">
        <v>6</v>
      </c>
      <c r="W114" t="s">
        <v>61</v>
      </c>
      <c r="X114" t="s">
        <v>40</v>
      </c>
      <c r="Y114" t="s">
        <v>40</v>
      </c>
      <c r="Z114">
        <v>0</v>
      </c>
      <c r="AA114" t="s">
        <v>20108</v>
      </c>
    </row>
    <row r="115" spans="1:27" x14ac:dyDescent="0.3">
      <c r="A115" t="s">
        <v>332</v>
      </c>
      <c r="B115" s="1">
        <v>44931</v>
      </c>
      <c r="C115" s="2">
        <v>0.20833333333333334</v>
      </c>
      <c r="D115" t="s">
        <v>112</v>
      </c>
      <c r="E115" t="s">
        <v>333</v>
      </c>
      <c r="F115" t="s">
        <v>83</v>
      </c>
      <c r="G115" t="s">
        <v>30</v>
      </c>
      <c r="H115" t="s">
        <v>31</v>
      </c>
      <c r="I115" t="s">
        <v>95</v>
      </c>
      <c r="J115">
        <v>4</v>
      </c>
      <c r="K115">
        <v>111007</v>
      </c>
      <c r="L115">
        <v>377423.8</v>
      </c>
      <c r="M115" t="s">
        <v>33</v>
      </c>
      <c r="N115" t="s">
        <v>67</v>
      </c>
      <c r="O115" t="s">
        <v>59</v>
      </c>
      <c r="P115" t="s">
        <v>68</v>
      </c>
      <c r="Q115">
        <v>2</v>
      </c>
      <c r="R115" t="s">
        <v>153</v>
      </c>
      <c r="S115">
        <v>33</v>
      </c>
      <c r="T115" t="s">
        <v>38</v>
      </c>
      <c r="U115">
        <v>119245</v>
      </c>
      <c r="V115">
        <v>5</v>
      </c>
      <c r="W115" t="s">
        <v>61</v>
      </c>
      <c r="X115" t="s">
        <v>40</v>
      </c>
      <c r="Y115" t="s">
        <v>40</v>
      </c>
      <c r="Z115">
        <v>0</v>
      </c>
      <c r="AA115" t="s">
        <v>20107</v>
      </c>
    </row>
    <row r="116" spans="1:27" x14ac:dyDescent="0.3">
      <c r="A116" t="s">
        <v>334</v>
      </c>
      <c r="B116" s="1">
        <v>44931</v>
      </c>
      <c r="C116" s="2">
        <v>0.25</v>
      </c>
      <c r="D116" t="s">
        <v>166</v>
      </c>
      <c r="E116" t="s">
        <v>335</v>
      </c>
      <c r="F116" t="s">
        <v>44</v>
      </c>
      <c r="G116" t="s">
        <v>30</v>
      </c>
      <c r="H116" t="s">
        <v>115</v>
      </c>
      <c r="I116" t="s">
        <v>103</v>
      </c>
      <c r="J116">
        <v>2</v>
      </c>
      <c r="K116">
        <v>53889</v>
      </c>
      <c r="L116">
        <v>102389.1</v>
      </c>
      <c r="M116" t="s">
        <v>33</v>
      </c>
      <c r="N116" t="s">
        <v>47</v>
      </c>
      <c r="O116" t="s">
        <v>59</v>
      </c>
      <c r="P116" t="s">
        <v>36</v>
      </c>
      <c r="Q116">
        <v>1</v>
      </c>
      <c r="R116" t="s">
        <v>153</v>
      </c>
      <c r="S116">
        <v>48</v>
      </c>
      <c r="T116" t="s">
        <v>50</v>
      </c>
      <c r="U116">
        <v>3707</v>
      </c>
      <c r="V116">
        <v>3</v>
      </c>
      <c r="W116" t="s">
        <v>100</v>
      </c>
      <c r="X116" t="s">
        <v>33</v>
      </c>
      <c r="Y116" t="s">
        <v>40</v>
      </c>
      <c r="Z116">
        <v>0</v>
      </c>
      <c r="AA116" t="s">
        <v>20107</v>
      </c>
    </row>
    <row r="117" spans="1:27" x14ac:dyDescent="0.3">
      <c r="A117" t="s">
        <v>336</v>
      </c>
      <c r="B117" s="1">
        <v>44931</v>
      </c>
      <c r="C117" s="2">
        <v>0.29166666666666669</v>
      </c>
      <c r="D117" t="s">
        <v>53</v>
      </c>
      <c r="E117" t="s">
        <v>337</v>
      </c>
      <c r="F117" t="s">
        <v>164</v>
      </c>
      <c r="G117" t="s">
        <v>84</v>
      </c>
      <c r="H117" t="s">
        <v>66</v>
      </c>
      <c r="I117" t="s">
        <v>32</v>
      </c>
      <c r="J117">
        <v>1</v>
      </c>
      <c r="K117">
        <v>107883</v>
      </c>
      <c r="L117">
        <v>107883</v>
      </c>
      <c r="M117" t="s">
        <v>33</v>
      </c>
      <c r="N117" t="s">
        <v>67</v>
      </c>
      <c r="O117" t="s">
        <v>35</v>
      </c>
      <c r="P117" t="s">
        <v>68</v>
      </c>
      <c r="Q117">
        <v>2</v>
      </c>
      <c r="R117" t="s">
        <v>49</v>
      </c>
      <c r="S117">
        <v>30</v>
      </c>
      <c r="T117" t="s">
        <v>50</v>
      </c>
      <c r="U117">
        <v>60707</v>
      </c>
      <c r="V117">
        <v>9</v>
      </c>
      <c r="W117" t="s">
        <v>51</v>
      </c>
      <c r="X117" t="s">
        <v>33</v>
      </c>
      <c r="Y117" t="s">
        <v>33</v>
      </c>
      <c r="Z117">
        <v>0</v>
      </c>
      <c r="AA117" t="s">
        <v>20107</v>
      </c>
    </row>
    <row r="118" spans="1:27" x14ac:dyDescent="0.3">
      <c r="A118" t="s">
        <v>338</v>
      </c>
      <c r="B118" s="1">
        <v>44931</v>
      </c>
      <c r="C118" s="2">
        <v>0.33333333333333331</v>
      </c>
      <c r="D118" t="s">
        <v>185</v>
      </c>
      <c r="E118" t="s">
        <v>339</v>
      </c>
      <c r="F118" t="s">
        <v>114</v>
      </c>
      <c r="G118" t="s">
        <v>107</v>
      </c>
      <c r="H118" t="s">
        <v>94</v>
      </c>
      <c r="I118" t="s">
        <v>103</v>
      </c>
      <c r="J118">
        <v>3</v>
      </c>
      <c r="K118">
        <v>147704</v>
      </c>
      <c r="L118">
        <v>398800.8</v>
      </c>
      <c r="M118" t="s">
        <v>33</v>
      </c>
      <c r="N118" t="s">
        <v>89</v>
      </c>
      <c r="O118" t="s">
        <v>85</v>
      </c>
      <c r="P118" t="s">
        <v>68</v>
      </c>
      <c r="Q118">
        <v>3</v>
      </c>
      <c r="R118" t="s">
        <v>60</v>
      </c>
      <c r="S118">
        <v>34</v>
      </c>
      <c r="T118" t="s">
        <v>50</v>
      </c>
      <c r="U118">
        <v>192679</v>
      </c>
      <c r="V118">
        <v>1</v>
      </c>
      <c r="W118" t="s">
        <v>100</v>
      </c>
      <c r="X118" t="s">
        <v>40</v>
      </c>
      <c r="Y118" t="s">
        <v>40</v>
      </c>
      <c r="Z118">
        <v>1</v>
      </c>
      <c r="AA118" t="s">
        <v>20107</v>
      </c>
    </row>
    <row r="119" spans="1:27" x14ac:dyDescent="0.3">
      <c r="A119" t="s">
        <v>340</v>
      </c>
      <c r="B119" s="1">
        <v>44931</v>
      </c>
      <c r="C119" s="2">
        <v>0.375</v>
      </c>
      <c r="D119" t="s">
        <v>112</v>
      </c>
      <c r="E119" t="s">
        <v>341</v>
      </c>
      <c r="F119" t="s">
        <v>83</v>
      </c>
      <c r="G119" t="s">
        <v>107</v>
      </c>
      <c r="H119" t="s">
        <v>31</v>
      </c>
      <c r="I119" t="s">
        <v>95</v>
      </c>
      <c r="J119">
        <v>4</v>
      </c>
      <c r="K119">
        <v>6038</v>
      </c>
      <c r="L119">
        <v>20529.2</v>
      </c>
      <c r="M119" t="s">
        <v>40</v>
      </c>
      <c r="N119" t="s">
        <v>67</v>
      </c>
      <c r="O119" t="s">
        <v>59</v>
      </c>
      <c r="P119" t="s">
        <v>36</v>
      </c>
      <c r="Q119">
        <v>2</v>
      </c>
      <c r="R119" t="s">
        <v>153</v>
      </c>
      <c r="S119">
        <v>63</v>
      </c>
      <c r="T119" t="s">
        <v>38</v>
      </c>
      <c r="U119">
        <v>158819</v>
      </c>
      <c r="V119">
        <v>7</v>
      </c>
      <c r="W119" t="s">
        <v>100</v>
      </c>
      <c r="X119" t="s">
        <v>33</v>
      </c>
      <c r="Y119" t="s">
        <v>33</v>
      </c>
      <c r="Z119">
        <v>2</v>
      </c>
      <c r="AA119" t="s">
        <v>20108</v>
      </c>
    </row>
    <row r="120" spans="1:27" x14ac:dyDescent="0.3">
      <c r="A120" t="s">
        <v>342</v>
      </c>
      <c r="B120" s="1">
        <v>44931</v>
      </c>
      <c r="C120" s="2">
        <v>0.41666666666666669</v>
      </c>
      <c r="D120" t="s">
        <v>100</v>
      </c>
      <c r="E120" t="s">
        <v>343</v>
      </c>
      <c r="F120" t="s">
        <v>110</v>
      </c>
      <c r="G120" t="s">
        <v>30</v>
      </c>
      <c r="H120" t="s">
        <v>57</v>
      </c>
      <c r="I120" t="s">
        <v>46</v>
      </c>
      <c r="J120">
        <v>1</v>
      </c>
      <c r="K120">
        <v>10219</v>
      </c>
      <c r="L120">
        <v>8686.15</v>
      </c>
      <c r="M120" t="s">
        <v>40</v>
      </c>
      <c r="N120" t="s">
        <v>89</v>
      </c>
      <c r="O120" t="s">
        <v>35</v>
      </c>
      <c r="P120" t="s">
        <v>68</v>
      </c>
      <c r="Q120">
        <v>4</v>
      </c>
      <c r="R120" t="s">
        <v>37</v>
      </c>
      <c r="S120">
        <v>33</v>
      </c>
      <c r="T120" t="s">
        <v>38</v>
      </c>
      <c r="U120">
        <v>100752</v>
      </c>
      <c r="V120">
        <v>3</v>
      </c>
      <c r="W120" t="s">
        <v>61</v>
      </c>
      <c r="X120" t="s">
        <v>33</v>
      </c>
      <c r="Y120" t="s">
        <v>40</v>
      </c>
      <c r="Z120">
        <v>4</v>
      </c>
      <c r="AA120" t="s">
        <v>20108</v>
      </c>
    </row>
    <row r="121" spans="1:27" x14ac:dyDescent="0.3">
      <c r="A121" t="s">
        <v>344</v>
      </c>
      <c r="B121" s="1">
        <v>44931</v>
      </c>
      <c r="C121" s="2">
        <v>0.45833333333333331</v>
      </c>
      <c r="D121" t="s">
        <v>166</v>
      </c>
      <c r="E121" t="s">
        <v>345</v>
      </c>
      <c r="F121" t="s">
        <v>127</v>
      </c>
      <c r="G121" t="s">
        <v>84</v>
      </c>
      <c r="H121" t="s">
        <v>66</v>
      </c>
      <c r="I121" t="s">
        <v>128</v>
      </c>
      <c r="J121">
        <v>1</v>
      </c>
      <c r="K121">
        <v>75036</v>
      </c>
      <c r="L121">
        <v>67532.400000000009</v>
      </c>
      <c r="M121" t="s">
        <v>33</v>
      </c>
      <c r="N121" t="s">
        <v>34</v>
      </c>
      <c r="O121" t="s">
        <v>85</v>
      </c>
      <c r="P121" t="s">
        <v>36</v>
      </c>
      <c r="Q121">
        <v>2</v>
      </c>
      <c r="R121" t="s">
        <v>37</v>
      </c>
      <c r="S121">
        <v>46</v>
      </c>
      <c r="T121" t="s">
        <v>50</v>
      </c>
      <c r="U121">
        <v>45488</v>
      </c>
      <c r="V121">
        <v>2</v>
      </c>
      <c r="W121" t="s">
        <v>39</v>
      </c>
      <c r="X121" t="s">
        <v>33</v>
      </c>
      <c r="Y121" t="s">
        <v>33</v>
      </c>
      <c r="Z121">
        <v>2</v>
      </c>
      <c r="AA121" t="s">
        <v>20108</v>
      </c>
    </row>
    <row r="122" spans="1:27" x14ac:dyDescent="0.3">
      <c r="A122" t="s">
        <v>346</v>
      </c>
      <c r="B122" s="1">
        <v>44932</v>
      </c>
      <c r="C122" s="2">
        <v>0.5</v>
      </c>
      <c r="D122" t="s">
        <v>185</v>
      </c>
      <c r="E122" t="s">
        <v>347</v>
      </c>
      <c r="F122" t="s">
        <v>29</v>
      </c>
      <c r="G122" t="s">
        <v>65</v>
      </c>
      <c r="H122" t="s">
        <v>80</v>
      </c>
      <c r="I122" t="s">
        <v>46</v>
      </c>
      <c r="J122">
        <v>1</v>
      </c>
      <c r="K122">
        <v>120454</v>
      </c>
      <c r="L122">
        <v>108408.6</v>
      </c>
      <c r="M122" t="s">
        <v>33</v>
      </c>
      <c r="N122" t="s">
        <v>89</v>
      </c>
      <c r="O122" t="s">
        <v>35</v>
      </c>
      <c r="P122" t="s">
        <v>36</v>
      </c>
      <c r="Q122">
        <v>4</v>
      </c>
      <c r="R122" t="s">
        <v>99</v>
      </c>
      <c r="S122">
        <v>22</v>
      </c>
      <c r="T122" t="s">
        <v>38</v>
      </c>
      <c r="U122">
        <v>17909</v>
      </c>
      <c r="V122">
        <v>6</v>
      </c>
      <c r="W122" t="s">
        <v>90</v>
      </c>
      <c r="X122" t="s">
        <v>33</v>
      </c>
      <c r="Y122" t="s">
        <v>40</v>
      </c>
      <c r="Z122">
        <v>2</v>
      </c>
      <c r="AA122" t="s">
        <v>20107</v>
      </c>
    </row>
    <row r="123" spans="1:27" x14ac:dyDescent="0.3">
      <c r="A123" t="s">
        <v>348</v>
      </c>
      <c r="B123" s="1">
        <v>44932</v>
      </c>
      <c r="C123" s="2">
        <v>4.1666666666666664E-2</v>
      </c>
      <c r="D123" t="s">
        <v>27</v>
      </c>
      <c r="E123" t="s">
        <v>349</v>
      </c>
      <c r="F123" t="s">
        <v>83</v>
      </c>
      <c r="G123" t="s">
        <v>56</v>
      </c>
      <c r="H123" t="s">
        <v>45</v>
      </c>
      <c r="I123" t="s">
        <v>32</v>
      </c>
      <c r="J123">
        <v>3</v>
      </c>
      <c r="K123">
        <v>5825</v>
      </c>
      <c r="L123">
        <v>14853.75</v>
      </c>
      <c r="M123" t="s">
        <v>40</v>
      </c>
      <c r="N123" t="s">
        <v>47</v>
      </c>
      <c r="O123" t="s">
        <v>85</v>
      </c>
      <c r="P123" t="s">
        <v>68</v>
      </c>
      <c r="Q123">
        <v>4</v>
      </c>
      <c r="R123" t="s">
        <v>37</v>
      </c>
      <c r="S123">
        <v>31</v>
      </c>
      <c r="T123" t="s">
        <v>38</v>
      </c>
      <c r="U123">
        <v>121365</v>
      </c>
      <c r="V123">
        <v>3</v>
      </c>
      <c r="W123" t="s">
        <v>61</v>
      </c>
      <c r="X123" t="s">
        <v>33</v>
      </c>
      <c r="Y123" t="s">
        <v>33</v>
      </c>
      <c r="Z123">
        <v>2</v>
      </c>
      <c r="AA123" t="s">
        <v>20108</v>
      </c>
    </row>
    <row r="124" spans="1:27" x14ac:dyDescent="0.3">
      <c r="A124" t="s">
        <v>350</v>
      </c>
      <c r="B124" s="1">
        <v>44932</v>
      </c>
      <c r="C124" s="2">
        <v>8.3333333333333329E-2</v>
      </c>
      <c r="D124" t="s">
        <v>175</v>
      </c>
      <c r="E124" t="s">
        <v>351</v>
      </c>
      <c r="F124" t="s">
        <v>73</v>
      </c>
      <c r="G124" t="s">
        <v>107</v>
      </c>
      <c r="H124" t="s">
        <v>80</v>
      </c>
      <c r="I124" t="s">
        <v>103</v>
      </c>
      <c r="J124">
        <v>3</v>
      </c>
      <c r="K124">
        <v>130301</v>
      </c>
      <c r="L124">
        <v>332267.55</v>
      </c>
      <c r="M124" t="s">
        <v>33</v>
      </c>
      <c r="N124" t="s">
        <v>74</v>
      </c>
      <c r="O124" t="s">
        <v>59</v>
      </c>
      <c r="P124" t="s">
        <v>68</v>
      </c>
      <c r="Q124">
        <v>4</v>
      </c>
      <c r="R124" t="s">
        <v>60</v>
      </c>
      <c r="S124">
        <v>33</v>
      </c>
      <c r="T124" t="s">
        <v>38</v>
      </c>
      <c r="U124">
        <v>79558</v>
      </c>
      <c r="V124">
        <v>8</v>
      </c>
      <c r="W124" t="s">
        <v>100</v>
      </c>
      <c r="X124" t="s">
        <v>40</v>
      </c>
      <c r="Y124" t="s">
        <v>40</v>
      </c>
      <c r="Z124">
        <v>4</v>
      </c>
      <c r="AA124" t="s">
        <v>20107</v>
      </c>
    </row>
    <row r="125" spans="1:27" x14ac:dyDescent="0.3">
      <c r="A125" t="s">
        <v>352</v>
      </c>
      <c r="B125" s="1">
        <v>44932</v>
      </c>
      <c r="C125" s="2">
        <v>0.125</v>
      </c>
      <c r="D125" t="s">
        <v>53</v>
      </c>
      <c r="E125" t="s">
        <v>353</v>
      </c>
      <c r="F125" t="s">
        <v>114</v>
      </c>
      <c r="G125" t="s">
        <v>84</v>
      </c>
      <c r="H125" t="s">
        <v>66</v>
      </c>
      <c r="I125" t="s">
        <v>46</v>
      </c>
      <c r="J125">
        <v>2</v>
      </c>
      <c r="K125">
        <v>26054</v>
      </c>
      <c r="L125">
        <v>44291.8</v>
      </c>
      <c r="M125" t="s">
        <v>40</v>
      </c>
      <c r="N125" t="s">
        <v>67</v>
      </c>
      <c r="O125" t="s">
        <v>59</v>
      </c>
      <c r="P125" t="s">
        <v>68</v>
      </c>
      <c r="Q125">
        <v>4</v>
      </c>
      <c r="R125" t="s">
        <v>99</v>
      </c>
      <c r="S125">
        <v>60</v>
      </c>
      <c r="T125" t="s">
        <v>50</v>
      </c>
      <c r="U125">
        <v>181650</v>
      </c>
      <c r="V125">
        <v>7</v>
      </c>
      <c r="W125" t="s">
        <v>75</v>
      </c>
      <c r="X125" t="s">
        <v>40</v>
      </c>
      <c r="Y125" t="s">
        <v>40</v>
      </c>
      <c r="Z125">
        <v>2</v>
      </c>
      <c r="AA125" t="s">
        <v>20108</v>
      </c>
    </row>
    <row r="126" spans="1:27" x14ac:dyDescent="0.3">
      <c r="A126" t="s">
        <v>354</v>
      </c>
      <c r="B126" s="1">
        <v>44932</v>
      </c>
      <c r="C126" s="2">
        <v>0.16666666666666666</v>
      </c>
      <c r="D126" t="s">
        <v>53</v>
      </c>
      <c r="E126" t="s">
        <v>355</v>
      </c>
      <c r="F126" t="s">
        <v>29</v>
      </c>
      <c r="G126" t="s">
        <v>84</v>
      </c>
      <c r="H126" t="s">
        <v>115</v>
      </c>
      <c r="I126" t="s">
        <v>32</v>
      </c>
      <c r="J126">
        <v>3</v>
      </c>
      <c r="K126">
        <v>44178</v>
      </c>
      <c r="L126">
        <v>112653.9</v>
      </c>
      <c r="M126" t="s">
        <v>33</v>
      </c>
      <c r="N126" t="s">
        <v>47</v>
      </c>
      <c r="O126" t="s">
        <v>85</v>
      </c>
      <c r="P126" t="s">
        <v>36</v>
      </c>
      <c r="Q126">
        <v>1</v>
      </c>
      <c r="R126" t="s">
        <v>69</v>
      </c>
      <c r="S126">
        <v>36</v>
      </c>
      <c r="T126" t="s">
        <v>38</v>
      </c>
      <c r="U126">
        <v>55601</v>
      </c>
      <c r="V126">
        <v>8</v>
      </c>
      <c r="W126" t="s">
        <v>51</v>
      </c>
      <c r="X126" t="s">
        <v>33</v>
      </c>
      <c r="Y126" t="s">
        <v>33</v>
      </c>
      <c r="Z126">
        <v>0</v>
      </c>
      <c r="AA126" t="s">
        <v>20107</v>
      </c>
    </row>
    <row r="127" spans="1:27" x14ac:dyDescent="0.3">
      <c r="A127" t="s">
        <v>356</v>
      </c>
      <c r="B127" s="1">
        <v>44932</v>
      </c>
      <c r="C127" s="2">
        <v>0.20833333333333334</v>
      </c>
      <c r="D127" t="s">
        <v>145</v>
      </c>
      <c r="E127" t="s">
        <v>357</v>
      </c>
      <c r="F127" t="s">
        <v>114</v>
      </c>
      <c r="G127" t="s">
        <v>30</v>
      </c>
      <c r="H127" t="s">
        <v>115</v>
      </c>
      <c r="I127" t="s">
        <v>133</v>
      </c>
      <c r="J127">
        <v>3</v>
      </c>
      <c r="K127">
        <v>16077</v>
      </c>
      <c r="L127">
        <v>43407.9</v>
      </c>
      <c r="M127" t="s">
        <v>40</v>
      </c>
      <c r="N127" t="s">
        <v>89</v>
      </c>
      <c r="O127" t="s">
        <v>35</v>
      </c>
      <c r="P127" t="s">
        <v>36</v>
      </c>
      <c r="Q127">
        <v>4</v>
      </c>
      <c r="R127" t="s">
        <v>153</v>
      </c>
      <c r="S127">
        <v>36</v>
      </c>
      <c r="T127" t="s">
        <v>50</v>
      </c>
      <c r="U127">
        <v>160688</v>
      </c>
      <c r="V127">
        <v>4</v>
      </c>
      <c r="W127" t="s">
        <v>61</v>
      </c>
      <c r="X127" t="s">
        <v>40</v>
      </c>
      <c r="Y127" t="s">
        <v>40</v>
      </c>
      <c r="Z127">
        <v>2</v>
      </c>
      <c r="AA127" t="s">
        <v>20108</v>
      </c>
    </row>
    <row r="128" spans="1:27" x14ac:dyDescent="0.3">
      <c r="A128" t="s">
        <v>358</v>
      </c>
      <c r="B128" s="1">
        <v>44932</v>
      </c>
      <c r="C128" s="2">
        <v>0.25</v>
      </c>
      <c r="D128" t="s">
        <v>256</v>
      </c>
      <c r="E128" t="s">
        <v>359</v>
      </c>
      <c r="F128" t="s">
        <v>44</v>
      </c>
      <c r="G128" t="s">
        <v>56</v>
      </c>
      <c r="H128" t="s">
        <v>66</v>
      </c>
      <c r="I128" t="s">
        <v>32</v>
      </c>
      <c r="J128">
        <v>3</v>
      </c>
      <c r="K128">
        <v>74694</v>
      </c>
      <c r="L128">
        <v>224082</v>
      </c>
      <c r="M128" t="s">
        <v>33</v>
      </c>
      <c r="N128" t="s">
        <v>89</v>
      </c>
      <c r="O128" t="s">
        <v>48</v>
      </c>
      <c r="P128" t="s">
        <v>36</v>
      </c>
      <c r="Q128">
        <v>5</v>
      </c>
      <c r="R128" t="s">
        <v>37</v>
      </c>
      <c r="S128">
        <v>67</v>
      </c>
      <c r="T128" t="s">
        <v>38</v>
      </c>
      <c r="U128">
        <v>60418</v>
      </c>
      <c r="V128">
        <v>6</v>
      </c>
      <c r="W128" t="s">
        <v>51</v>
      </c>
      <c r="X128" t="s">
        <v>33</v>
      </c>
      <c r="Y128" t="s">
        <v>40</v>
      </c>
      <c r="Z128">
        <v>3</v>
      </c>
      <c r="AA128" t="s">
        <v>20107</v>
      </c>
    </row>
    <row r="129" spans="1:27" x14ac:dyDescent="0.3">
      <c r="A129" t="s">
        <v>360</v>
      </c>
      <c r="B129" s="1">
        <v>44932</v>
      </c>
      <c r="C129" s="2">
        <v>0.29166666666666669</v>
      </c>
      <c r="D129" t="s">
        <v>87</v>
      </c>
      <c r="E129" t="s">
        <v>361</v>
      </c>
      <c r="F129" t="s">
        <v>29</v>
      </c>
      <c r="G129" t="s">
        <v>107</v>
      </c>
      <c r="H129" t="s">
        <v>115</v>
      </c>
      <c r="I129" t="s">
        <v>103</v>
      </c>
      <c r="J129">
        <v>1</v>
      </c>
      <c r="K129">
        <v>89341</v>
      </c>
      <c r="L129">
        <v>89341</v>
      </c>
      <c r="M129" t="s">
        <v>33</v>
      </c>
      <c r="N129" t="s">
        <v>58</v>
      </c>
      <c r="O129" t="s">
        <v>48</v>
      </c>
      <c r="P129" t="s">
        <v>68</v>
      </c>
      <c r="Q129">
        <v>3</v>
      </c>
      <c r="R129" t="s">
        <v>69</v>
      </c>
      <c r="S129">
        <v>53</v>
      </c>
      <c r="T129" t="s">
        <v>50</v>
      </c>
      <c r="U129">
        <v>198722</v>
      </c>
      <c r="V129">
        <v>6</v>
      </c>
      <c r="W129" t="s">
        <v>75</v>
      </c>
      <c r="X129" t="s">
        <v>33</v>
      </c>
      <c r="Y129" t="s">
        <v>40</v>
      </c>
      <c r="Z129">
        <v>3</v>
      </c>
      <c r="AA129" t="s">
        <v>20108</v>
      </c>
    </row>
    <row r="130" spans="1:27" x14ac:dyDescent="0.3">
      <c r="A130" t="s">
        <v>362</v>
      </c>
      <c r="B130" s="1">
        <v>44932</v>
      </c>
      <c r="C130" s="2">
        <v>0.33333333333333331</v>
      </c>
      <c r="D130" t="s">
        <v>27</v>
      </c>
      <c r="E130" t="s">
        <v>363</v>
      </c>
      <c r="F130" t="s">
        <v>55</v>
      </c>
      <c r="G130" t="s">
        <v>65</v>
      </c>
      <c r="H130" t="s">
        <v>57</v>
      </c>
      <c r="I130" t="s">
        <v>133</v>
      </c>
      <c r="J130">
        <v>2</v>
      </c>
      <c r="K130">
        <v>78563</v>
      </c>
      <c r="L130">
        <v>141413.4</v>
      </c>
      <c r="M130" t="s">
        <v>33</v>
      </c>
      <c r="N130" t="s">
        <v>58</v>
      </c>
      <c r="O130" t="s">
        <v>35</v>
      </c>
      <c r="P130" t="s">
        <v>68</v>
      </c>
      <c r="Q130">
        <v>5</v>
      </c>
      <c r="R130" t="s">
        <v>153</v>
      </c>
      <c r="S130">
        <v>49</v>
      </c>
      <c r="T130" t="s">
        <v>50</v>
      </c>
      <c r="U130">
        <v>9108</v>
      </c>
      <c r="V130">
        <v>8</v>
      </c>
      <c r="W130" t="s">
        <v>61</v>
      </c>
      <c r="X130" t="s">
        <v>33</v>
      </c>
      <c r="Y130" t="s">
        <v>33</v>
      </c>
      <c r="Z130">
        <v>0</v>
      </c>
      <c r="AA130" t="s">
        <v>20107</v>
      </c>
    </row>
    <row r="131" spans="1:27" x14ac:dyDescent="0.3">
      <c r="A131" t="s">
        <v>364</v>
      </c>
      <c r="B131" s="1">
        <v>44932</v>
      </c>
      <c r="C131" s="2">
        <v>0.375</v>
      </c>
      <c r="D131" t="s">
        <v>142</v>
      </c>
      <c r="E131" t="s">
        <v>365</v>
      </c>
      <c r="F131" t="s">
        <v>150</v>
      </c>
      <c r="G131" t="s">
        <v>30</v>
      </c>
      <c r="H131" t="s">
        <v>115</v>
      </c>
      <c r="I131" t="s">
        <v>133</v>
      </c>
      <c r="J131">
        <v>1</v>
      </c>
      <c r="K131">
        <v>31253</v>
      </c>
      <c r="L131">
        <v>31253</v>
      </c>
      <c r="M131" t="s">
        <v>40</v>
      </c>
      <c r="N131" t="s">
        <v>67</v>
      </c>
      <c r="O131" t="s">
        <v>59</v>
      </c>
      <c r="P131" t="s">
        <v>36</v>
      </c>
      <c r="Q131">
        <v>1</v>
      </c>
      <c r="R131" t="s">
        <v>60</v>
      </c>
      <c r="S131">
        <v>42</v>
      </c>
      <c r="T131" t="s">
        <v>50</v>
      </c>
      <c r="U131">
        <v>172126</v>
      </c>
      <c r="V131">
        <v>9</v>
      </c>
      <c r="W131" t="s">
        <v>61</v>
      </c>
      <c r="X131" t="s">
        <v>33</v>
      </c>
      <c r="Y131" t="s">
        <v>33</v>
      </c>
      <c r="Z131">
        <v>3</v>
      </c>
      <c r="AA131" t="s">
        <v>20108</v>
      </c>
    </row>
    <row r="132" spans="1:27" x14ac:dyDescent="0.3">
      <c r="A132" t="s">
        <v>366</v>
      </c>
      <c r="B132" s="1">
        <v>44932</v>
      </c>
      <c r="C132" s="2">
        <v>0.41666666666666669</v>
      </c>
      <c r="D132" t="s">
        <v>42</v>
      </c>
      <c r="E132" t="s">
        <v>367</v>
      </c>
      <c r="F132" t="s">
        <v>110</v>
      </c>
      <c r="G132" t="s">
        <v>107</v>
      </c>
      <c r="H132" t="s">
        <v>45</v>
      </c>
      <c r="I132" t="s">
        <v>133</v>
      </c>
      <c r="J132">
        <v>2</v>
      </c>
      <c r="K132">
        <v>108347</v>
      </c>
      <c r="L132">
        <v>216694</v>
      </c>
      <c r="M132" t="s">
        <v>33</v>
      </c>
      <c r="N132" t="s">
        <v>74</v>
      </c>
      <c r="O132" t="s">
        <v>85</v>
      </c>
      <c r="P132" t="s">
        <v>36</v>
      </c>
      <c r="Q132">
        <v>4</v>
      </c>
      <c r="R132" t="s">
        <v>69</v>
      </c>
      <c r="S132">
        <v>55</v>
      </c>
      <c r="T132" t="s">
        <v>50</v>
      </c>
      <c r="U132">
        <v>123105</v>
      </c>
      <c r="V132">
        <v>6</v>
      </c>
      <c r="W132" t="s">
        <v>39</v>
      </c>
      <c r="X132" t="s">
        <v>33</v>
      </c>
      <c r="Y132" t="s">
        <v>40</v>
      </c>
      <c r="Z132">
        <v>3</v>
      </c>
      <c r="AA132" t="s">
        <v>20107</v>
      </c>
    </row>
    <row r="133" spans="1:27" x14ac:dyDescent="0.3">
      <c r="A133" t="s">
        <v>368</v>
      </c>
      <c r="B133" s="1">
        <v>44932</v>
      </c>
      <c r="C133" s="2">
        <v>0.45833333333333331</v>
      </c>
      <c r="D133" t="s">
        <v>105</v>
      </c>
      <c r="E133" t="s">
        <v>369</v>
      </c>
      <c r="F133" t="s">
        <v>83</v>
      </c>
      <c r="G133" t="s">
        <v>107</v>
      </c>
      <c r="H133" t="s">
        <v>57</v>
      </c>
      <c r="I133" t="s">
        <v>128</v>
      </c>
      <c r="J133">
        <v>3</v>
      </c>
      <c r="K133">
        <v>49853</v>
      </c>
      <c r="L133">
        <v>142081.04999999999</v>
      </c>
      <c r="M133" t="s">
        <v>33</v>
      </c>
      <c r="N133" t="s">
        <v>58</v>
      </c>
      <c r="O133" t="s">
        <v>35</v>
      </c>
      <c r="P133" t="s">
        <v>36</v>
      </c>
      <c r="Q133">
        <v>2</v>
      </c>
      <c r="R133" t="s">
        <v>99</v>
      </c>
      <c r="S133">
        <v>44</v>
      </c>
      <c r="T133" t="s">
        <v>38</v>
      </c>
      <c r="U133">
        <v>174342</v>
      </c>
      <c r="V133">
        <v>5</v>
      </c>
      <c r="W133" t="s">
        <v>100</v>
      </c>
      <c r="X133" t="s">
        <v>33</v>
      </c>
      <c r="Y133" t="s">
        <v>33</v>
      </c>
      <c r="Z133">
        <v>1</v>
      </c>
      <c r="AA133" t="s">
        <v>20107</v>
      </c>
    </row>
    <row r="134" spans="1:27" x14ac:dyDescent="0.3">
      <c r="A134" t="s">
        <v>370</v>
      </c>
      <c r="B134" s="1">
        <v>44932</v>
      </c>
      <c r="C134" s="2">
        <v>0.5</v>
      </c>
      <c r="D134" t="s">
        <v>166</v>
      </c>
      <c r="E134" t="s">
        <v>371</v>
      </c>
      <c r="F134" t="s">
        <v>150</v>
      </c>
      <c r="G134" t="s">
        <v>84</v>
      </c>
      <c r="H134" t="s">
        <v>94</v>
      </c>
      <c r="I134" t="s">
        <v>128</v>
      </c>
      <c r="J134">
        <v>4</v>
      </c>
      <c r="K134">
        <v>46154</v>
      </c>
      <c r="L134">
        <v>184616</v>
      </c>
      <c r="M134" t="s">
        <v>33</v>
      </c>
      <c r="N134" t="s">
        <v>34</v>
      </c>
      <c r="O134" t="s">
        <v>85</v>
      </c>
      <c r="P134" t="s">
        <v>36</v>
      </c>
      <c r="Q134">
        <v>1</v>
      </c>
      <c r="R134" t="s">
        <v>60</v>
      </c>
      <c r="S134">
        <v>59</v>
      </c>
      <c r="T134" t="s">
        <v>38</v>
      </c>
      <c r="U134">
        <v>76445</v>
      </c>
      <c r="V134">
        <v>9</v>
      </c>
      <c r="W134" t="s">
        <v>39</v>
      </c>
      <c r="X134" t="s">
        <v>33</v>
      </c>
      <c r="Y134" t="s">
        <v>40</v>
      </c>
      <c r="Z134">
        <v>2</v>
      </c>
      <c r="AA134" t="s">
        <v>20107</v>
      </c>
    </row>
    <row r="135" spans="1:27" x14ac:dyDescent="0.3">
      <c r="A135" t="s">
        <v>372</v>
      </c>
      <c r="B135" s="1">
        <v>44932</v>
      </c>
      <c r="C135" s="2">
        <v>4.1666666666666664E-2</v>
      </c>
      <c r="D135" t="s">
        <v>27</v>
      </c>
      <c r="E135" t="s">
        <v>373</v>
      </c>
      <c r="F135" t="s">
        <v>110</v>
      </c>
      <c r="G135" t="s">
        <v>56</v>
      </c>
      <c r="H135" t="s">
        <v>115</v>
      </c>
      <c r="I135" t="s">
        <v>133</v>
      </c>
      <c r="J135">
        <v>3</v>
      </c>
      <c r="K135">
        <v>108539</v>
      </c>
      <c r="L135">
        <v>276774.45</v>
      </c>
      <c r="M135" t="s">
        <v>33</v>
      </c>
      <c r="N135" t="s">
        <v>34</v>
      </c>
      <c r="O135" t="s">
        <v>85</v>
      </c>
      <c r="P135" t="s">
        <v>68</v>
      </c>
      <c r="Q135">
        <v>3</v>
      </c>
      <c r="R135" t="s">
        <v>37</v>
      </c>
      <c r="S135">
        <v>51</v>
      </c>
      <c r="T135" t="s">
        <v>50</v>
      </c>
      <c r="U135">
        <v>52275</v>
      </c>
      <c r="V135">
        <v>4</v>
      </c>
      <c r="W135" t="s">
        <v>39</v>
      </c>
      <c r="X135" t="s">
        <v>40</v>
      </c>
      <c r="Y135" t="s">
        <v>40</v>
      </c>
      <c r="Z135">
        <v>0</v>
      </c>
      <c r="AA135" t="s">
        <v>20107</v>
      </c>
    </row>
    <row r="136" spans="1:27" x14ac:dyDescent="0.3">
      <c r="A136" t="s">
        <v>374</v>
      </c>
      <c r="B136" s="1">
        <v>44932</v>
      </c>
      <c r="C136" s="2">
        <v>8.3333333333333329E-2</v>
      </c>
      <c r="D136" t="s">
        <v>256</v>
      </c>
      <c r="E136" t="s">
        <v>375</v>
      </c>
      <c r="F136" t="s">
        <v>55</v>
      </c>
      <c r="G136" t="s">
        <v>65</v>
      </c>
      <c r="H136" t="s">
        <v>45</v>
      </c>
      <c r="I136" t="s">
        <v>46</v>
      </c>
      <c r="J136">
        <v>1</v>
      </c>
      <c r="K136">
        <v>85423</v>
      </c>
      <c r="L136">
        <v>85423</v>
      </c>
      <c r="M136" t="s">
        <v>33</v>
      </c>
      <c r="N136" t="s">
        <v>89</v>
      </c>
      <c r="O136" t="s">
        <v>48</v>
      </c>
      <c r="P136" t="s">
        <v>36</v>
      </c>
      <c r="Q136">
        <v>2</v>
      </c>
      <c r="R136" t="s">
        <v>69</v>
      </c>
      <c r="S136">
        <v>42</v>
      </c>
      <c r="T136" t="s">
        <v>50</v>
      </c>
      <c r="U136">
        <v>74470</v>
      </c>
      <c r="V136">
        <v>1</v>
      </c>
      <c r="W136" t="s">
        <v>100</v>
      </c>
      <c r="X136" t="s">
        <v>33</v>
      </c>
      <c r="Y136" t="s">
        <v>33</v>
      </c>
      <c r="Z136">
        <v>1</v>
      </c>
      <c r="AA136" t="s">
        <v>20108</v>
      </c>
    </row>
    <row r="137" spans="1:27" x14ac:dyDescent="0.3">
      <c r="A137" t="s">
        <v>376</v>
      </c>
      <c r="B137" s="1">
        <v>44932</v>
      </c>
      <c r="C137" s="2">
        <v>0.125</v>
      </c>
      <c r="D137" t="s">
        <v>53</v>
      </c>
      <c r="E137" t="s">
        <v>377</v>
      </c>
      <c r="F137" t="s">
        <v>83</v>
      </c>
      <c r="G137" t="s">
        <v>56</v>
      </c>
      <c r="H137" t="s">
        <v>45</v>
      </c>
      <c r="I137" t="s">
        <v>46</v>
      </c>
      <c r="J137">
        <v>1</v>
      </c>
      <c r="K137">
        <v>124924</v>
      </c>
      <c r="L137">
        <v>112431.6</v>
      </c>
      <c r="M137" t="s">
        <v>33</v>
      </c>
      <c r="N137" t="s">
        <v>47</v>
      </c>
      <c r="O137" t="s">
        <v>59</v>
      </c>
      <c r="P137" t="s">
        <v>36</v>
      </c>
      <c r="Q137">
        <v>2</v>
      </c>
      <c r="R137" t="s">
        <v>49</v>
      </c>
      <c r="S137">
        <v>60</v>
      </c>
      <c r="T137" t="s">
        <v>50</v>
      </c>
      <c r="U137">
        <v>85135</v>
      </c>
      <c r="V137">
        <v>9</v>
      </c>
      <c r="W137" t="s">
        <v>75</v>
      </c>
      <c r="X137" t="s">
        <v>40</v>
      </c>
      <c r="Y137" t="s">
        <v>33</v>
      </c>
      <c r="Z137">
        <v>0</v>
      </c>
      <c r="AA137" t="s">
        <v>20107</v>
      </c>
    </row>
    <row r="138" spans="1:27" x14ac:dyDescent="0.3">
      <c r="A138" t="s">
        <v>378</v>
      </c>
      <c r="B138" s="1">
        <v>44932</v>
      </c>
      <c r="C138" s="2">
        <v>0.16666666666666666</v>
      </c>
      <c r="D138" t="s">
        <v>63</v>
      </c>
      <c r="E138" t="s">
        <v>379</v>
      </c>
      <c r="F138" t="s">
        <v>73</v>
      </c>
      <c r="G138" t="s">
        <v>84</v>
      </c>
      <c r="H138" t="s">
        <v>94</v>
      </c>
      <c r="I138" t="s">
        <v>46</v>
      </c>
      <c r="J138">
        <v>1</v>
      </c>
      <c r="K138">
        <v>92646</v>
      </c>
      <c r="L138">
        <v>92646</v>
      </c>
      <c r="M138" t="s">
        <v>33</v>
      </c>
      <c r="N138" t="s">
        <v>74</v>
      </c>
      <c r="O138" t="s">
        <v>59</v>
      </c>
      <c r="P138" t="s">
        <v>68</v>
      </c>
      <c r="Q138">
        <v>4</v>
      </c>
      <c r="R138" t="s">
        <v>60</v>
      </c>
      <c r="S138">
        <v>35</v>
      </c>
      <c r="T138" t="s">
        <v>50</v>
      </c>
      <c r="U138">
        <v>162658</v>
      </c>
      <c r="V138">
        <v>5</v>
      </c>
      <c r="W138" t="s">
        <v>61</v>
      </c>
      <c r="X138" t="s">
        <v>33</v>
      </c>
      <c r="Y138" t="s">
        <v>33</v>
      </c>
      <c r="Z138">
        <v>1</v>
      </c>
      <c r="AA138" t="s">
        <v>20108</v>
      </c>
    </row>
    <row r="139" spans="1:27" x14ac:dyDescent="0.3">
      <c r="A139" t="s">
        <v>380</v>
      </c>
      <c r="B139" s="1">
        <v>44932</v>
      </c>
      <c r="C139" s="2">
        <v>0.20833333333333334</v>
      </c>
      <c r="D139" t="s">
        <v>105</v>
      </c>
      <c r="E139" t="s">
        <v>381</v>
      </c>
      <c r="F139" t="s">
        <v>110</v>
      </c>
      <c r="G139" t="s">
        <v>65</v>
      </c>
      <c r="H139" t="s">
        <v>80</v>
      </c>
      <c r="I139" t="s">
        <v>103</v>
      </c>
      <c r="J139">
        <v>2</v>
      </c>
      <c r="K139">
        <v>139255</v>
      </c>
      <c r="L139">
        <v>250659</v>
      </c>
      <c r="M139" t="s">
        <v>33</v>
      </c>
      <c r="N139" t="s">
        <v>67</v>
      </c>
      <c r="O139" t="s">
        <v>48</v>
      </c>
      <c r="P139" t="s">
        <v>36</v>
      </c>
      <c r="Q139">
        <v>3</v>
      </c>
      <c r="R139" t="s">
        <v>60</v>
      </c>
      <c r="S139">
        <v>51</v>
      </c>
      <c r="T139" t="s">
        <v>50</v>
      </c>
      <c r="U139">
        <v>136943</v>
      </c>
      <c r="V139">
        <v>7</v>
      </c>
      <c r="W139" t="s">
        <v>100</v>
      </c>
      <c r="X139" t="s">
        <v>40</v>
      </c>
      <c r="Y139" t="s">
        <v>40</v>
      </c>
      <c r="Z139">
        <v>0</v>
      </c>
      <c r="AA139" t="s">
        <v>20107</v>
      </c>
    </row>
    <row r="140" spans="1:27" x14ac:dyDescent="0.3">
      <c r="A140" t="s">
        <v>382</v>
      </c>
      <c r="B140" s="1">
        <v>44932</v>
      </c>
      <c r="C140" s="2">
        <v>0.25</v>
      </c>
      <c r="D140" t="s">
        <v>256</v>
      </c>
      <c r="E140" t="s">
        <v>383</v>
      </c>
      <c r="F140" t="s">
        <v>29</v>
      </c>
      <c r="G140" t="s">
        <v>65</v>
      </c>
      <c r="H140" t="s">
        <v>66</v>
      </c>
      <c r="I140" t="s">
        <v>133</v>
      </c>
      <c r="J140">
        <v>1</v>
      </c>
      <c r="K140">
        <v>22023</v>
      </c>
      <c r="L140">
        <v>18719.55</v>
      </c>
      <c r="M140" t="s">
        <v>40</v>
      </c>
      <c r="N140" t="s">
        <v>47</v>
      </c>
      <c r="O140" t="s">
        <v>35</v>
      </c>
      <c r="P140" t="s">
        <v>68</v>
      </c>
      <c r="Q140">
        <v>3</v>
      </c>
      <c r="R140" t="s">
        <v>69</v>
      </c>
      <c r="S140">
        <v>62</v>
      </c>
      <c r="T140" t="s">
        <v>50</v>
      </c>
      <c r="U140">
        <v>197124</v>
      </c>
      <c r="V140">
        <v>6</v>
      </c>
      <c r="W140" t="s">
        <v>61</v>
      </c>
      <c r="X140" t="s">
        <v>40</v>
      </c>
      <c r="Y140" t="s">
        <v>33</v>
      </c>
      <c r="Z140">
        <v>0</v>
      </c>
      <c r="AA140" t="s">
        <v>20108</v>
      </c>
    </row>
    <row r="141" spans="1:27" x14ac:dyDescent="0.3">
      <c r="A141" t="s">
        <v>384</v>
      </c>
      <c r="B141" s="1">
        <v>44932</v>
      </c>
      <c r="C141" s="2">
        <v>0.29166666666666669</v>
      </c>
      <c r="D141" t="s">
        <v>27</v>
      </c>
      <c r="E141" t="s">
        <v>385</v>
      </c>
      <c r="F141" t="s">
        <v>29</v>
      </c>
      <c r="G141" t="s">
        <v>30</v>
      </c>
      <c r="H141" t="s">
        <v>80</v>
      </c>
      <c r="I141" t="s">
        <v>46</v>
      </c>
      <c r="J141">
        <v>4</v>
      </c>
      <c r="K141">
        <v>11957</v>
      </c>
      <c r="L141">
        <v>45436.6</v>
      </c>
      <c r="M141" t="s">
        <v>40</v>
      </c>
      <c r="N141" t="s">
        <v>67</v>
      </c>
      <c r="O141" t="s">
        <v>85</v>
      </c>
      <c r="P141" t="s">
        <v>68</v>
      </c>
      <c r="Q141">
        <v>2</v>
      </c>
      <c r="R141" t="s">
        <v>37</v>
      </c>
      <c r="S141">
        <v>29</v>
      </c>
      <c r="T141" t="s">
        <v>50</v>
      </c>
      <c r="U141">
        <v>61016</v>
      </c>
      <c r="V141">
        <v>3</v>
      </c>
      <c r="W141" t="s">
        <v>90</v>
      </c>
      <c r="X141" t="s">
        <v>40</v>
      </c>
      <c r="Y141" t="s">
        <v>33</v>
      </c>
      <c r="Z141">
        <v>3</v>
      </c>
      <c r="AA141" t="s">
        <v>20108</v>
      </c>
    </row>
    <row r="142" spans="1:27" x14ac:dyDescent="0.3">
      <c r="A142" t="s">
        <v>386</v>
      </c>
      <c r="B142" s="1">
        <v>44932</v>
      </c>
      <c r="C142" s="2">
        <v>0.33333333333333331</v>
      </c>
      <c r="D142" t="s">
        <v>87</v>
      </c>
      <c r="E142" t="s">
        <v>387</v>
      </c>
      <c r="F142" t="s">
        <v>150</v>
      </c>
      <c r="G142" t="s">
        <v>65</v>
      </c>
      <c r="H142" t="s">
        <v>115</v>
      </c>
      <c r="I142" t="s">
        <v>133</v>
      </c>
      <c r="J142">
        <v>4</v>
      </c>
      <c r="K142">
        <v>19620</v>
      </c>
      <c r="L142">
        <v>74556</v>
      </c>
      <c r="M142" t="s">
        <v>33</v>
      </c>
      <c r="N142" t="s">
        <v>47</v>
      </c>
      <c r="O142" t="s">
        <v>48</v>
      </c>
      <c r="P142" t="s">
        <v>36</v>
      </c>
      <c r="Q142">
        <v>3</v>
      </c>
      <c r="R142" t="s">
        <v>60</v>
      </c>
      <c r="S142">
        <v>53</v>
      </c>
      <c r="T142" t="s">
        <v>38</v>
      </c>
      <c r="U142">
        <v>128441</v>
      </c>
      <c r="V142">
        <v>7</v>
      </c>
      <c r="W142" t="s">
        <v>39</v>
      </c>
      <c r="X142" t="s">
        <v>33</v>
      </c>
      <c r="Y142" t="s">
        <v>33</v>
      </c>
      <c r="Z142">
        <v>4</v>
      </c>
      <c r="AA142" t="s">
        <v>20108</v>
      </c>
    </row>
    <row r="143" spans="1:27" x14ac:dyDescent="0.3">
      <c r="A143" t="s">
        <v>388</v>
      </c>
      <c r="B143" s="1">
        <v>44932</v>
      </c>
      <c r="C143" s="2">
        <v>0.375</v>
      </c>
      <c r="D143" t="s">
        <v>119</v>
      </c>
      <c r="E143" t="s">
        <v>389</v>
      </c>
      <c r="F143" t="s">
        <v>164</v>
      </c>
      <c r="G143" t="s">
        <v>107</v>
      </c>
      <c r="H143" t="s">
        <v>115</v>
      </c>
      <c r="I143" t="s">
        <v>32</v>
      </c>
      <c r="J143">
        <v>3</v>
      </c>
      <c r="K143">
        <v>7491</v>
      </c>
      <c r="L143">
        <v>22473</v>
      </c>
      <c r="M143" t="s">
        <v>40</v>
      </c>
      <c r="N143" t="s">
        <v>47</v>
      </c>
      <c r="O143" t="s">
        <v>48</v>
      </c>
      <c r="P143" t="s">
        <v>68</v>
      </c>
      <c r="Q143">
        <v>5</v>
      </c>
      <c r="R143" t="s">
        <v>49</v>
      </c>
      <c r="S143">
        <v>52</v>
      </c>
      <c r="T143" t="s">
        <v>38</v>
      </c>
      <c r="U143">
        <v>144194</v>
      </c>
      <c r="V143">
        <v>7</v>
      </c>
      <c r="W143" t="s">
        <v>39</v>
      </c>
      <c r="X143" t="s">
        <v>33</v>
      </c>
      <c r="Y143" t="s">
        <v>33</v>
      </c>
      <c r="Z143">
        <v>3</v>
      </c>
      <c r="AA143" t="s">
        <v>20108</v>
      </c>
    </row>
    <row r="144" spans="1:27" x14ac:dyDescent="0.3">
      <c r="A144" t="s">
        <v>390</v>
      </c>
      <c r="B144" s="1">
        <v>44932</v>
      </c>
      <c r="C144" s="2">
        <v>0.41666666666666669</v>
      </c>
      <c r="D144" t="s">
        <v>145</v>
      </c>
      <c r="E144" t="s">
        <v>391</v>
      </c>
      <c r="F144" t="s">
        <v>114</v>
      </c>
      <c r="G144" t="s">
        <v>56</v>
      </c>
      <c r="H144" t="s">
        <v>57</v>
      </c>
      <c r="I144" t="s">
        <v>46</v>
      </c>
      <c r="J144">
        <v>2</v>
      </c>
      <c r="K144">
        <v>111500</v>
      </c>
      <c r="L144">
        <v>223000</v>
      </c>
      <c r="M144" t="s">
        <v>33</v>
      </c>
      <c r="N144" t="s">
        <v>74</v>
      </c>
      <c r="O144" t="s">
        <v>59</v>
      </c>
      <c r="P144" t="s">
        <v>36</v>
      </c>
      <c r="Q144">
        <v>4</v>
      </c>
      <c r="R144" t="s">
        <v>69</v>
      </c>
      <c r="S144">
        <v>47</v>
      </c>
      <c r="T144" t="s">
        <v>38</v>
      </c>
      <c r="U144">
        <v>163956</v>
      </c>
      <c r="V144">
        <v>7</v>
      </c>
      <c r="W144" t="s">
        <v>39</v>
      </c>
      <c r="X144" t="s">
        <v>40</v>
      </c>
      <c r="Y144" t="s">
        <v>40</v>
      </c>
      <c r="Z144">
        <v>1</v>
      </c>
      <c r="AA144" t="s">
        <v>20107</v>
      </c>
    </row>
    <row r="145" spans="1:27" x14ac:dyDescent="0.3">
      <c r="A145" t="s">
        <v>392</v>
      </c>
      <c r="B145" s="1">
        <v>44932</v>
      </c>
      <c r="C145" s="2">
        <v>0.45833333333333331</v>
      </c>
      <c r="D145" t="s">
        <v>256</v>
      </c>
      <c r="E145" t="s">
        <v>393</v>
      </c>
      <c r="F145" t="s">
        <v>93</v>
      </c>
      <c r="G145" t="s">
        <v>56</v>
      </c>
      <c r="H145" t="s">
        <v>31</v>
      </c>
      <c r="I145" t="s">
        <v>32</v>
      </c>
      <c r="J145">
        <v>2</v>
      </c>
      <c r="K145">
        <v>41728</v>
      </c>
      <c r="L145">
        <v>75110.400000000009</v>
      </c>
      <c r="M145" t="s">
        <v>33</v>
      </c>
      <c r="N145" t="s">
        <v>67</v>
      </c>
      <c r="O145" t="s">
        <v>35</v>
      </c>
      <c r="P145" t="s">
        <v>36</v>
      </c>
      <c r="Q145">
        <v>4</v>
      </c>
      <c r="R145" t="s">
        <v>60</v>
      </c>
      <c r="S145">
        <v>26</v>
      </c>
      <c r="T145" t="s">
        <v>50</v>
      </c>
      <c r="U145">
        <v>142044</v>
      </c>
      <c r="V145">
        <v>3</v>
      </c>
      <c r="W145" t="s">
        <v>61</v>
      </c>
      <c r="X145" t="s">
        <v>33</v>
      </c>
      <c r="Y145" t="s">
        <v>33</v>
      </c>
      <c r="Z145">
        <v>2</v>
      </c>
      <c r="AA145" t="s">
        <v>20108</v>
      </c>
    </row>
    <row r="146" spans="1:27" x14ac:dyDescent="0.3">
      <c r="A146" t="s">
        <v>394</v>
      </c>
      <c r="B146" s="1">
        <v>44933</v>
      </c>
      <c r="C146" s="2">
        <v>0.5</v>
      </c>
      <c r="D146" t="s">
        <v>77</v>
      </c>
      <c r="E146" t="s">
        <v>395</v>
      </c>
      <c r="F146" t="s">
        <v>98</v>
      </c>
      <c r="G146" t="s">
        <v>30</v>
      </c>
      <c r="H146" t="s">
        <v>115</v>
      </c>
      <c r="I146" t="s">
        <v>32</v>
      </c>
      <c r="J146">
        <v>3</v>
      </c>
      <c r="K146">
        <v>67650</v>
      </c>
      <c r="L146">
        <v>192802.5</v>
      </c>
      <c r="M146" t="s">
        <v>33</v>
      </c>
      <c r="N146" t="s">
        <v>58</v>
      </c>
      <c r="O146" t="s">
        <v>48</v>
      </c>
      <c r="P146" t="s">
        <v>36</v>
      </c>
      <c r="Q146">
        <v>5</v>
      </c>
      <c r="R146" t="s">
        <v>99</v>
      </c>
      <c r="S146">
        <v>59</v>
      </c>
      <c r="T146" t="s">
        <v>50</v>
      </c>
      <c r="U146">
        <v>42422</v>
      </c>
      <c r="V146">
        <v>3</v>
      </c>
      <c r="W146" t="s">
        <v>51</v>
      </c>
      <c r="X146" t="s">
        <v>33</v>
      </c>
      <c r="Y146" t="s">
        <v>33</v>
      </c>
      <c r="Z146">
        <v>2</v>
      </c>
      <c r="AA146" t="s">
        <v>20107</v>
      </c>
    </row>
    <row r="147" spans="1:27" x14ac:dyDescent="0.3">
      <c r="A147" t="s">
        <v>396</v>
      </c>
      <c r="B147" s="1">
        <v>44933</v>
      </c>
      <c r="C147" s="2">
        <v>4.1666666666666664E-2</v>
      </c>
      <c r="D147" t="s">
        <v>125</v>
      </c>
      <c r="E147" t="s">
        <v>397</v>
      </c>
      <c r="F147" t="s">
        <v>127</v>
      </c>
      <c r="G147" t="s">
        <v>65</v>
      </c>
      <c r="H147" t="s">
        <v>115</v>
      </c>
      <c r="I147" t="s">
        <v>46</v>
      </c>
      <c r="J147">
        <v>1</v>
      </c>
      <c r="K147">
        <v>6387</v>
      </c>
      <c r="L147">
        <v>5428.95</v>
      </c>
      <c r="M147" t="s">
        <v>40</v>
      </c>
      <c r="N147" t="s">
        <v>47</v>
      </c>
      <c r="O147" t="s">
        <v>85</v>
      </c>
      <c r="P147" t="s">
        <v>68</v>
      </c>
      <c r="Q147">
        <v>5</v>
      </c>
      <c r="R147" t="s">
        <v>69</v>
      </c>
      <c r="S147">
        <v>21</v>
      </c>
      <c r="T147" t="s">
        <v>38</v>
      </c>
      <c r="U147">
        <v>181873</v>
      </c>
      <c r="V147">
        <v>2</v>
      </c>
      <c r="W147" t="s">
        <v>75</v>
      </c>
      <c r="X147" t="s">
        <v>33</v>
      </c>
      <c r="Y147" t="s">
        <v>33</v>
      </c>
      <c r="Z147">
        <v>1</v>
      </c>
      <c r="AA147" t="s">
        <v>20108</v>
      </c>
    </row>
    <row r="148" spans="1:27" x14ac:dyDescent="0.3">
      <c r="A148" t="s">
        <v>398</v>
      </c>
      <c r="B148" s="1">
        <v>44933</v>
      </c>
      <c r="C148" s="2">
        <v>8.3333333333333329E-2</v>
      </c>
      <c r="D148" t="s">
        <v>122</v>
      </c>
      <c r="E148" t="s">
        <v>399</v>
      </c>
      <c r="F148" t="s">
        <v>140</v>
      </c>
      <c r="G148" t="s">
        <v>84</v>
      </c>
      <c r="H148" t="s">
        <v>57</v>
      </c>
      <c r="I148" t="s">
        <v>95</v>
      </c>
      <c r="J148">
        <v>1</v>
      </c>
      <c r="K148">
        <v>19025</v>
      </c>
      <c r="L148">
        <v>17122.5</v>
      </c>
      <c r="M148" t="s">
        <v>40</v>
      </c>
      <c r="N148" t="s">
        <v>34</v>
      </c>
      <c r="O148" t="s">
        <v>48</v>
      </c>
      <c r="P148" t="s">
        <v>68</v>
      </c>
      <c r="Q148">
        <v>3</v>
      </c>
      <c r="R148" t="s">
        <v>69</v>
      </c>
      <c r="S148">
        <v>54</v>
      </c>
      <c r="T148" t="s">
        <v>38</v>
      </c>
      <c r="U148">
        <v>60339</v>
      </c>
      <c r="V148">
        <v>5</v>
      </c>
      <c r="W148" t="s">
        <v>75</v>
      </c>
      <c r="X148" t="s">
        <v>33</v>
      </c>
      <c r="Y148" t="s">
        <v>40</v>
      </c>
      <c r="Z148">
        <v>3</v>
      </c>
      <c r="AA148" t="s">
        <v>20108</v>
      </c>
    </row>
    <row r="149" spans="1:27" x14ac:dyDescent="0.3">
      <c r="A149" t="s">
        <v>400</v>
      </c>
      <c r="B149" s="1">
        <v>44933</v>
      </c>
      <c r="C149" s="2">
        <v>0.125</v>
      </c>
      <c r="D149" t="s">
        <v>122</v>
      </c>
      <c r="E149" t="s">
        <v>401</v>
      </c>
      <c r="F149" t="s">
        <v>140</v>
      </c>
      <c r="G149" t="s">
        <v>107</v>
      </c>
      <c r="H149" t="s">
        <v>31</v>
      </c>
      <c r="I149" t="s">
        <v>32</v>
      </c>
      <c r="J149">
        <v>3</v>
      </c>
      <c r="K149">
        <v>135518</v>
      </c>
      <c r="L149">
        <v>406554</v>
      </c>
      <c r="M149" t="s">
        <v>33</v>
      </c>
      <c r="N149" t="s">
        <v>47</v>
      </c>
      <c r="O149" t="s">
        <v>85</v>
      </c>
      <c r="P149" t="s">
        <v>36</v>
      </c>
      <c r="Q149">
        <v>2</v>
      </c>
      <c r="R149" t="s">
        <v>49</v>
      </c>
      <c r="S149">
        <v>67</v>
      </c>
      <c r="T149" t="s">
        <v>38</v>
      </c>
      <c r="U149">
        <v>155120</v>
      </c>
      <c r="V149">
        <v>5</v>
      </c>
      <c r="W149" t="s">
        <v>39</v>
      </c>
      <c r="X149" t="s">
        <v>40</v>
      </c>
      <c r="Y149" t="s">
        <v>40</v>
      </c>
      <c r="Z149">
        <v>2</v>
      </c>
      <c r="AA149" t="s">
        <v>20107</v>
      </c>
    </row>
    <row r="150" spans="1:27" x14ac:dyDescent="0.3">
      <c r="A150" t="s">
        <v>402</v>
      </c>
      <c r="B150" s="1">
        <v>44933</v>
      </c>
      <c r="C150" s="2">
        <v>0.16666666666666666</v>
      </c>
      <c r="D150" t="s">
        <v>42</v>
      </c>
      <c r="E150" t="s">
        <v>403</v>
      </c>
      <c r="F150" t="s">
        <v>93</v>
      </c>
      <c r="G150" t="s">
        <v>30</v>
      </c>
      <c r="H150" t="s">
        <v>66</v>
      </c>
      <c r="I150" t="s">
        <v>46</v>
      </c>
      <c r="J150">
        <v>3</v>
      </c>
      <c r="K150">
        <v>107673</v>
      </c>
      <c r="L150">
        <v>306868.05</v>
      </c>
      <c r="M150" t="s">
        <v>33</v>
      </c>
      <c r="N150" t="s">
        <v>34</v>
      </c>
      <c r="O150" t="s">
        <v>35</v>
      </c>
      <c r="P150" t="s">
        <v>36</v>
      </c>
      <c r="Q150">
        <v>3</v>
      </c>
      <c r="R150" t="s">
        <v>60</v>
      </c>
      <c r="S150">
        <v>26</v>
      </c>
      <c r="T150" t="s">
        <v>50</v>
      </c>
      <c r="U150">
        <v>154936</v>
      </c>
      <c r="V150">
        <v>4</v>
      </c>
      <c r="W150" t="s">
        <v>51</v>
      </c>
      <c r="X150" t="s">
        <v>33</v>
      </c>
      <c r="Y150" t="s">
        <v>33</v>
      </c>
      <c r="Z150">
        <v>3</v>
      </c>
      <c r="AA150" t="s">
        <v>20107</v>
      </c>
    </row>
    <row r="151" spans="1:27" x14ac:dyDescent="0.3">
      <c r="A151" t="s">
        <v>404</v>
      </c>
      <c r="B151" s="1">
        <v>44933</v>
      </c>
      <c r="C151" s="2">
        <v>0.20833333333333334</v>
      </c>
      <c r="D151" t="s">
        <v>63</v>
      </c>
      <c r="E151" t="s">
        <v>405</v>
      </c>
      <c r="F151" t="s">
        <v>83</v>
      </c>
      <c r="G151" t="s">
        <v>65</v>
      </c>
      <c r="H151" t="s">
        <v>66</v>
      </c>
      <c r="I151" t="s">
        <v>32</v>
      </c>
      <c r="J151">
        <v>3</v>
      </c>
      <c r="K151">
        <v>106896</v>
      </c>
      <c r="L151">
        <v>320688</v>
      </c>
      <c r="M151" t="s">
        <v>33</v>
      </c>
      <c r="N151" t="s">
        <v>58</v>
      </c>
      <c r="O151" t="s">
        <v>48</v>
      </c>
      <c r="P151" t="s">
        <v>36</v>
      </c>
      <c r="Q151">
        <v>5</v>
      </c>
      <c r="R151" t="s">
        <v>69</v>
      </c>
      <c r="S151">
        <v>32</v>
      </c>
      <c r="T151" t="s">
        <v>50</v>
      </c>
      <c r="U151">
        <v>12658</v>
      </c>
      <c r="V151">
        <v>9</v>
      </c>
      <c r="W151" t="s">
        <v>39</v>
      </c>
      <c r="X151" t="s">
        <v>33</v>
      </c>
      <c r="Y151" t="s">
        <v>40</v>
      </c>
      <c r="Z151">
        <v>4</v>
      </c>
      <c r="AA151" t="s">
        <v>20107</v>
      </c>
    </row>
    <row r="152" spans="1:27" x14ac:dyDescent="0.3">
      <c r="A152" t="s">
        <v>406</v>
      </c>
      <c r="B152" s="1">
        <v>44933</v>
      </c>
      <c r="C152" s="2">
        <v>0.25</v>
      </c>
      <c r="D152" t="s">
        <v>27</v>
      </c>
      <c r="E152" t="s">
        <v>407</v>
      </c>
      <c r="F152" t="s">
        <v>73</v>
      </c>
      <c r="G152" t="s">
        <v>84</v>
      </c>
      <c r="H152" t="s">
        <v>45</v>
      </c>
      <c r="I152" t="s">
        <v>103</v>
      </c>
      <c r="J152">
        <v>3</v>
      </c>
      <c r="K152">
        <v>62388</v>
      </c>
      <c r="L152">
        <v>177805.8</v>
      </c>
      <c r="M152" t="s">
        <v>33</v>
      </c>
      <c r="N152" t="s">
        <v>74</v>
      </c>
      <c r="O152" t="s">
        <v>85</v>
      </c>
      <c r="P152" t="s">
        <v>36</v>
      </c>
      <c r="Q152">
        <v>4</v>
      </c>
      <c r="R152" t="s">
        <v>99</v>
      </c>
      <c r="S152">
        <v>22</v>
      </c>
      <c r="T152" t="s">
        <v>50</v>
      </c>
      <c r="U152">
        <v>22205</v>
      </c>
      <c r="V152">
        <v>2</v>
      </c>
      <c r="W152" t="s">
        <v>39</v>
      </c>
      <c r="X152" t="s">
        <v>40</v>
      </c>
      <c r="Y152" t="s">
        <v>40</v>
      </c>
      <c r="Z152">
        <v>1</v>
      </c>
      <c r="AA152" t="s">
        <v>20107</v>
      </c>
    </row>
    <row r="153" spans="1:27" x14ac:dyDescent="0.3">
      <c r="A153" t="s">
        <v>408</v>
      </c>
      <c r="B153" s="1">
        <v>44933</v>
      </c>
      <c r="C153" s="2">
        <v>0.29166666666666669</v>
      </c>
      <c r="D153" t="s">
        <v>100</v>
      </c>
      <c r="E153" t="s">
        <v>409</v>
      </c>
      <c r="F153" t="s">
        <v>83</v>
      </c>
      <c r="G153" t="s">
        <v>65</v>
      </c>
      <c r="H153" t="s">
        <v>66</v>
      </c>
      <c r="I153" t="s">
        <v>128</v>
      </c>
      <c r="J153">
        <v>2</v>
      </c>
      <c r="K153">
        <v>123747</v>
      </c>
      <c r="L153">
        <v>222744.6</v>
      </c>
      <c r="M153" t="s">
        <v>33</v>
      </c>
      <c r="N153" t="s">
        <v>74</v>
      </c>
      <c r="O153" t="s">
        <v>59</v>
      </c>
      <c r="P153" t="s">
        <v>36</v>
      </c>
      <c r="Q153">
        <v>4</v>
      </c>
      <c r="R153" t="s">
        <v>49</v>
      </c>
      <c r="S153">
        <v>44</v>
      </c>
      <c r="T153" t="s">
        <v>50</v>
      </c>
      <c r="U153">
        <v>193889</v>
      </c>
      <c r="V153">
        <v>1</v>
      </c>
      <c r="W153" t="s">
        <v>100</v>
      </c>
      <c r="X153" t="s">
        <v>40</v>
      </c>
      <c r="Y153" t="s">
        <v>40</v>
      </c>
      <c r="Z153">
        <v>3</v>
      </c>
      <c r="AA153" t="s">
        <v>20107</v>
      </c>
    </row>
    <row r="154" spans="1:27" x14ac:dyDescent="0.3">
      <c r="A154" t="s">
        <v>410</v>
      </c>
      <c r="B154" s="1">
        <v>44933</v>
      </c>
      <c r="C154" s="2">
        <v>0.33333333333333331</v>
      </c>
      <c r="D154" t="s">
        <v>100</v>
      </c>
      <c r="E154" t="s">
        <v>411</v>
      </c>
      <c r="F154" t="s">
        <v>110</v>
      </c>
      <c r="G154" t="s">
        <v>30</v>
      </c>
      <c r="H154" t="s">
        <v>94</v>
      </c>
      <c r="I154" t="s">
        <v>128</v>
      </c>
      <c r="J154">
        <v>2</v>
      </c>
      <c r="K154">
        <v>113930</v>
      </c>
      <c r="L154">
        <v>193681</v>
      </c>
      <c r="M154" t="s">
        <v>33</v>
      </c>
      <c r="N154" t="s">
        <v>74</v>
      </c>
      <c r="O154" t="s">
        <v>59</v>
      </c>
      <c r="P154" t="s">
        <v>68</v>
      </c>
      <c r="Q154">
        <v>4</v>
      </c>
      <c r="R154" t="s">
        <v>37</v>
      </c>
      <c r="S154">
        <v>26</v>
      </c>
      <c r="T154" t="s">
        <v>38</v>
      </c>
      <c r="U154">
        <v>176321</v>
      </c>
      <c r="V154">
        <v>9</v>
      </c>
      <c r="W154" t="s">
        <v>39</v>
      </c>
      <c r="X154" t="s">
        <v>33</v>
      </c>
      <c r="Y154" t="s">
        <v>33</v>
      </c>
      <c r="Z154">
        <v>0</v>
      </c>
      <c r="AA154" t="s">
        <v>20107</v>
      </c>
    </row>
    <row r="155" spans="1:27" x14ac:dyDescent="0.3">
      <c r="A155" t="s">
        <v>412</v>
      </c>
      <c r="B155" s="1">
        <v>44933</v>
      </c>
      <c r="C155" s="2">
        <v>0.375</v>
      </c>
      <c r="D155" t="s">
        <v>42</v>
      </c>
      <c r="E155" t="s">
        <v>413</v>
      </c>
      <c r="F155" t="s">
        <v>73</v>
      </c>
      <c r="G155" t="s">
        <v>84</v>
      </c>
      <c r="H155" t="s">
        <v>94</v>
      </c>
      <c r="I155" t="s">
        <v>128</v>
      </c>
      <c r="J155">
        <v>1</v>
      </c>
      <c r="K155">
        <v>132442</v>
      </c>
      <c r="L155">
        <v>112575.7</v>
      </c>
      <c r="M155" t="s">
        <v>33</v>
      </c>
      <c r="N155" t="s">
        <v>89</v>
      </c>
      <c r="O155" t="s">
        <v>48</v>
      </c>
      <c r="P155" t="s">
        <v>68</v>
      </c>
      <c r="Q155">
        <v>3</v>
      </c>
      <c r="R155" t="s">
        <v>99</v>
      </c>
      <c r="S155">
        <v>63</v>
      </c>
      <c r="T155" t="s">
        <v>50</v>
      </c>
      <c r="U155">
        <v>75120</v>
      </c>
      <c r="V155">
        <v>4</v>
      </c>
      <c r="W155" t="s">
        <v>100</v>
      </c>
      <c r="X155" t="s">
        <v>33</v>
      </c>
      <c r="Y155" t="s">
        <v>40</v>
      </c>
      <c r="Z155">
        <v>2</v>
      </c>
      <c r="AA155" t="s">
        <v>20107</v>
      </c>
    </row>
    <row r="156" spans="1:27" x14ac:dyDescent="0.3">
      <c r="A156" t="s">
        <v>414</v>
      </c>
      <c r="B156" s="1">
        <v>44933</v>
      </c>
      <c r="C156" s="2">
        <v>0.41666666666666669</v>
      </c>
      <c r="D156" t="s">
        <v>256</v>
      </c>
      <c r="E156" t="s">
        <v>415</v>
      </c>
      <c r="F156" t="s">
        <v>114</v>
      </c>
      <c r="G156" t="s">
        <v>84</v>
      </c>
      <c r="H156" t="s">
        <v>31</v>
      </c>
      <c r="I156" t="s">
        <v>95</v>
      </c>
      <c r="J156">
        <v>2</v>
      </c>
      <c r="K156">
        <v>37226</v>
      </c>
      <c r="L156">
        <v>63284.2</v>
      </c>
      <c r="M156" t="s">
        <v>33</v>
      </c>
      <c r="N156" t="s">
        <v>89</v>
      </c>
      <c r="O156" t="s">
        <v>59</v>
      </c>
      <c r="P156" t="s">
        <v>36</v>
      </c>
      <c r="Q156">
        <v>5</v>
      </c>
      <c r="R156" t="s">
        <v>49</v>
      </c>
      <c r="S156">
        <v>46</v>
      </c>
      <c r="T156" t="s">
        <v>38</v>
      </c>
      <c r="U156">
        <v>193633</v>
      </c>
      <c r="V156">
        <v>4</v>
      </c>
      <c r="W156" t="s">
        <v>39</v>
      </c>
      <c r="X156" t="s">
        <v>40</v>
      </c>
      <c r="Y156" t="s">
        <v>33</v>
      </c>
      <c r="Z156">
        <v>0</v>
      </c>
      <c r="AA156" t="s">
        <v>20108</v>
      </c>
    </row>
    <row r="157" spans="1:27" x14ac:dyDescent="0.3">
      <c r="A157" t="s">
        <v>416</v>
      </c>
      <c r="B157" s="1">
        <v>44933</v>
      </c>
      <c r="C157" s="2">
        <v>0.45833333333333331</v>
      </c>
      <c r="D157" t="s">
        <v>175</v>
      </c>
      <c r="E157" t="s">
        <v>417</v>
      </c>
      <c r="F157" t="s">
        <v>29</v>
      </c>
      <c r="G157" t="s">
        <v>84</v>
      </c>
      <c r="H157" t="s">
        <v>80</v>
      </c>
      <c r="I157" t="s">
        <v>133</v>
      </c>
      <c r="J157">
        <v>2</v>
      </c>
      <c r="K157">
        <v>21406</v>
      </c>
      <c r="L157">
        <v>36390.199999999997</v>
      </c>
      <c r="M157" t="s">
        <v>40</v>
      </c>
      <c r="N157" t="s">
        <v>74</v>
      </c>
      <c r="O157" t="s">
        <v>48</v>
      </c>
      <c r="P157" t="s">
        <v>36</v>
      </c>
      <c r="Q157">
        <v>2</v>
      </c>
      <c r="R157" t="s">
        <v>49</v>
      </c>
      <c r="S157">
        <v>41</v>
      </c>
      <c r="T157" t="s">
        <v>38</v>
      </c>
      <c r="U157">
        <v>31493</v>
      </c>
      <c r="V157">
        <v>8</v>
      </c>
      <c r="W157" t="s">
        <v>100</v>
      </c>
      <c r="X157" t="s">
        <v>40</v>
      </c>
      <c r="Y157" t="s">
        <v>40</v>
      </c>
      <c r="Z157">
        <v>2</v>
      </c>
      <c r="AA157" t="s">
        <v>20108</v>
      </c>
    </row>
    <row r="158" spans="1:27" x14ac:dyDescent="0.3">
      <c r="A158" t="s">
        <v>418</v>
      </c>
      <c r="B158" s="1">
        <v>44933</v>
      </c>
      <c r="C158" s="2">
        <v>0.5</v>
      </c>
      <c r="D158" t="s">
        <v>112</v>
      </c>
      <c r="E158" t="s">
        <v>419</v>
      </c>
      <c r="F158" t="s">
        <v>29</v>
      </c>
      <c r="G158" t="s">
        <v>84</v>
      </c>
      <c r="H158" t="s">
        <v>45</v>
      </c>
      <c r="I158" t="s">
        <v>32</v>
      </c>
      <c r="J158">
        <v>2</v>
      </c>
      <c r="K158">
        <v>25989</v>
      </c>
      <c r="L158">
        <v>44181.3</v>
      </c>
      <c r="M158" t="s">
        <v>40</v>
      </c>
      <c r="N158" t="s">
        <v>74</v>
      </c>
      <c r="O158" t="s">
        <v>85</v>
      </c>
      <c r="P158" t="s">
        <v>68</v>
      </c>
      <c r="Q158">
        <v>3</v>
      </c>
      <c r="R158" t="s">
        <v>69</v>
      </c>
      <c r="S158">
        <v>47</v>
      </c>
      <c r="T158" t="s">
        <v>38</v>
      </c>
      <c r="U158">
        <v>80506</v>
      </c>
      <c r="V158">
        <v>7</v>
      </c>
      <c r="W158" t="s">
        <v>51</v>
      </c>
      <c r="X158" t="s">
        <v>40</v>
      </c>
      <c r="Y158" t="s">
        <v>40</v>
      </c>
      <c r="Z158">
        <v>1</v>
      </c>
      <c r="AA158" t="s">
        <v>20108</v>
      </c>
    </row>
    <row r="159" spans="1:27" x14ac:dyDescent="0.3">
      <c r="A159" t="s">
        <v>420</v>
      </c>
      <c r="B159" s="1">
        <v>44933</v>
      </c>
      <c r="C159" s="2">
        <v>4.1666666666666664E-2</v>
      </c>
      <c r="D159" t="s">
        <v>27</v>
      </c>
      <c r="E159" t="s">
        <v>421</v>
      </c>
      <c r="F159" t="s">
        <v>55</v>
      </c>
      <c r="G159" t="s">
        <v>65</v>
      </c>
      <c r="H159" t="s">
        <v>80</v>
      </c>
      <c r="I159" t="s">
        <v>103</v>
      </c>
      <c r="J159">
        <v>3</v>
      </c>
      <c r="K159">
        <v>45580</v>
      </c>
      <c r="L159">
        <v>136740</v>
      </c>
      <c r="M159" t="s">
        <v>33</v>
      </c>
      <c r="N159" t="s">
        <v>58</v>
      </c>
      <c r="O159" t="s">
        <v>85</v>
      </c>
      <c r="P159" t="s">
        <v>68</v>
      </c>
      <c r="Q159">
        <v>4</v>
      </c>
      <c r="R159" t="s">
        <v>69</v>
      </c>
      <c r="S159">
        <v>24</v>
      </c>
      <c r="T159" t="s">
        <v>50</v>
      </c>
      <c r="U159">
        <v>123227</v>
      </c>
      <c r="V159">
        <v>1</v>
      </c>
      <c r="W159" t="s">
        <v>100</v>
      </c>
      <c r="X159" t="s">
        <v>40</v>
      </c>
      <c r="Y159" t="s">
        <v>33</v>
      </c>
      <c r="Z159">
        <v>1</v>
      </c>
      <c r="AA159" t="s">
        <v>20107</v>
      </c>
    </row>
    <row r="160" spans="1:27" x14ac:dyDescent="0.3">
      <c r="A160" t="s">
        <v>422</v>
      </c>
      <c r="B160" s="1">
        <v>44933</v>
      </c>
      <c r="C160" s="2">
        <v>8.3333333333333329E-2</v>
      </c>
      <c r="D160" t="s">
        <v>125</v>
      </c>
      <c r="E160" t="s">
        <v>423</v>
      </c>
      <c r="F160" t="s">
        <v>44</v>
      </c>
      <c r="G160" t="s">
        <v>84</v>
      </c>
      <c r="H160" t="s">
        <v>31</v>
      </c>
      <c r="I160" t="s">
        <v>95</v>
      </c>
      <c r="J160">
        <v>2</v>
      </c>
      <c r="K160">
        <v>48731</v>
      </c>
      <c r="L160">
        <v>97462</v>
      </c>
      <c r="M160" t="s">
        <v>33</v>
      </c>
      <c r="N160" t="s">
        <v>89</v>
      </c>
      <c r="O160" t="s">
        <v>35</v>
      </c>
      <c r="P160" t="s">
        <v>68</v>
      </c>
      <c r="Q160">
        <v>5</v>
      </c>
      <c r="R160" t="s">
        <v>60</v>
      </c>
      <c r="S160">
        <v>21</v>
      </c>
      <c r="T160" t="s">
        <v>50</v>
      </c>
      <c r="U160">
        <v>71030</v>
      </c>
      <c r="V160">
        <v>3</v>
      </c>
      <c r="W160" t="s">
        <v>90</v>
      </c>
      <c r="X160" t="s">
        <v>33</v>
      </c>
      <c r="Y160" t="s">
        <v>33</v>
      </c>
      <c r="Z160">
        <v>3</v>
      </c>
      <c r="AA160" t="s">
        <v>20108</v>
      </c>
    </row>
    <row r="161" spans="1:27" x14ac:dyDescent="0.3">
      <c r="A161" t="s">
        <v>424</v>
      </c>
      <c r="B161" s="1">
        <v>44933</v>
      </c>
      <c r="C161" s="2">
        <v>0.125</v>
      </c>
      <c r="D161" t="s">
        <v>71</v>
      </c>
      <c r="E161" t="s">
        <v>425</v>
      </c>
      <c r="F161" t="s">
        <v>79</v>
      </c>
      <c r="G161" t="s">
        <v>65</v>
      </c>
      <c r="H161" t="s">
        <v>94</v>
      </c>
      <c r="I161" t="s">
        <v>128</v>
      </c>
      <c r="J161">
        <v>1</v>
      </c>
      <c r="K161">
        <v>80541</v>
      </c>
      <c r="L161">
        <v>68459.849999999991</v>
      </c>
      <c r="M161" t="s">
        <v>33</v>
      </c>
      <c r="N161" t="s">
        <v>34</v>
      </c>
      <c r="O161" t="s">
        <v>59</v>
      </c>
      <c r="P161" t="s">
        <v>68</v>
      </c>
      <c r="Q161">
        <v>2</v>
      </c>
      <c r="R161" t="s">
        <v>153</v>
      </c>
      <c r="S161">
        <v>67</v>
      </c>
      <c r="T161" t="s">
        <v>38</v>
      </c>
      <c r="U161">
        <v>139183</v>
      </c>
      <c r="V161">
        <v>6</v>
      </c>
      <c r="W161" t="s">
        <v>51</v>
      </c>
      <c r="X161" t="s">
        <v>33</v>
      </c>
      <c r="Y161" t="s">
        <v>33</v>
      </c>
      <c r="Z161">
        <v>1</v>
      </c>
      <c r="AA161" t="s">
        <v>20108</v>
      </c>
    </row>
    <row r="162" spans="1:27" x14ac:dyDescent="0.3">
      <c r="A162" t="s">
        <v>426</v>
      </c>
      <c r="B162" s="1">
        <v>44933</v>
      </c>
      <c r="C162" s="2">
        <v>0.16666666666666666</v>
      </c>
      <c r="D162" t="s">
        <v>175</v>
      </c>
      <c r="E162" t="s">
        <v>427</v>
      </c>
      <c r="F162" t="s">
        <v>110</v>
      </c>
      <c r="G162" t="s">
        <v>84</v>
      </c>
      <c r="H162" t="s">
        <v>57</v>
      </c>
      <c r="I162" t="s">
        <v>95</v>
      </c>
      <c r="J162">
        <v>2</v>
      </c>
      <c r="K162">
        <v>140933</v>
      </c>
      <c r="L162">
        <v>267772.7</v>
      </c>
      <c r="M162" t="s">
        <v>33</v>
      </c>
      <c r="N162" t="s">
        <v>67</v>
      </c>
      <c r="O162" t="s">
        <v>35</v>
      </c>
      <c r="P162" t="s">
        <v>68</v>
      </c>
      <c r="Q162">
        <v>1</v>
      </c>
      <c r="R162" t="s">
        <v>153</v>
      </c>
      <c r="S162">
        <v>55</v>
      </c>
      <c r="T162" t="s">
        <v>50</v>
      </c>
      <c r="U162">
        <v>64544</v>
      </c>
      <c r="V162">
        <v>6</v>
      </c>
      <c r="W162" t="s">
        <v>75</v>
      </c>
      <c r="X162" t="s">
        <v>33</v>
      </c>
      <c r="Y162" t="s">
        <v>33</v>
      </c>
      <c r="Z162">
        <v>1</v>
      </c>
      <c r="AA162" t="s">
        <v>20107</v>
      </c>
    </row>
    <row r="163" spans="1:27" x14ac:dyDescent="0.3">
      <c r="A163" t="s">
        <v>428</v>
      </c>
      <c r="B163" s="1">
        <v>44933</v>
      </c>
      <c r="C163" s="2">
        <v>0.20833333333333334</v>
      </c>
      <c r="D163" t="s">
        <v>166</v>
      </c>
      <c r="E163" t="s">
        <v>429</v>
      </c>
      <c r="F163" t="s">
        <v>29</v>
      </c>
      <c r="G163" t="s">
        <v>84</v>
      </c>
      <c r="H163" t="s">
        <v>115</v>
      </c>
      <c r="I163" t="s">
        <v>103</v>
      </c>
      <c r="J163">
        <v>3</v>
      </c>
      <c r="K163">
        <v>43039</v>
      </c>
      <c r="L163">
        <v>116205.3</v>
      </c>
      <c r="M163" t="s">
        <v>33</v>
      </c>
      <c r="N163" t="s">
        <v>74</v>
      </c>
      <c r="O163" t="s">
        <v>48</v>
      </c>
      <c r="P163" t="s">
        <v>68</v>
      </c>
      <c r="Q163">
        <v>3</v>
      </c>
      <c r="R163" t="s">
        <v>37</v>
      </c>
      <c r="S163">
        <v>43</v>
      </c>
      <c r="T163" t="s">
        <v>50</v>
      </c>
      <c r="U163">
        <v>138403</v>
      </c>
      <c r="V163">
        <v>6</v>
      </c>
      <c r="W163" t="s">
        <v>100</v>
      </c>
      <c r="X163" t="s">
        <v>40</v>
      </c>
      <c r="Y163" t="s">
        <v>33</v>
      </c>
      <c r="Z163">
        <v>1</v>
      </c>
      <c r="AA163" t="s">
        <v>20107</v>
      </c>
    </row>
    <row r="164" spans="1:27" x14ac:dyDescent="0.3">
      <c r="A164" t="s">
        <v>430</v>
      </c>
      <c r="B164" s="1">
        <v>44933</v>
      </c>
      <c r="C164" s="2">
        <v>0.25</v>
      </c>
      <c r="D164" t="s">
        <v>100</v>
      </c>
      <c r="E164" t="s">
        <v>431</v>
      </c>
      <c r="F164" t="s">
        <v>140</v>
      </c>
      <c r="G164" t="s">
        <v>30</v>
      </c>
      <c r="H164" t="s">
        <v>45</v>
      </c>
      <c r="I164" t="s">
        <v>46</v>
      </c>
      <c r="J164">
        <v>2</v>
      </c>
      <c r="K164">
        <v>144425</v>
      </c>
      <c r="L164">
        <v>274407.5</v>
      </c>
      <c r="M164" t="s">
        <v>33</v>
      </c>
      <c r="N164" t="s">
        <v>74</v>
      </c>
      <c r="O164" t="s">
        <v>85</v>
      </c>
      <c r="P164" t="s">
        <v>68</v>
      </c>
      <c r="Q164">
        <v>1</v>
      </c>
      <c r="R164" t="s">
        <v>60</v>
      </c>
      <c r="S164">
        <v>51</v>
      </c>
      <c r="T164" t="s">
        <v>50</v>
      </c>
      <c r="U164">
        <v>19493</v>
      </c>
      <c r="V164">
        <v>6</v>
      </c>
      <c r="W164" t="s">
        <v>100</v>
      </c>
      <c r="X164" t="s">
        <v>33</v>
      </c>
      <c r="Y164" t="s">
        <v>33</v>
      </c>
      <c r="Z164">
        <v>0</v>
      </c>
      <c r="AA164" t="s">
        <v>20107</v>
      </c>
    </row>
    <row r="165" spans="1:27" x14ac:dyDescent="0.3">
      <c r="A165" t="s">
        <v>432</v>
      </c>
      <c r="B165" s="1">
        <v>44933</v>
      </c>
      <c r="C165" s="2">
        <v>0.29166666666666669</v>
      </c>
      <c r="D165" t="s">
        <v>87</v>
      </c>
      <c r="E165" t="s">
        <v>433</v>
      </c>
      <c r="F165" t="s">
        <v>44</v>
      </c>
      <c r="G165" t="s">
        <v>65</v>
      </c>
      <c r="H165" t="s">
        <v>31</v>
      </c>
      <c r="I165" t="s">
        <v>95</v>
      </c>
      <c r="J165">
        <v>4</v>
      </c>
      <c r="K165">
        <v>109171</v>
      </c>
      <c r="L165">
        <v>414849.8</v>
      </c>
      <c r="M165" t="s">
        <v>33</v>
      </c>
      <c r="N165" t="s">
        <v>74</v>
      </c>
      <c r="O165" t="s">
        <v>48</v>
      </c>
      <c r="P165" t="s">
        <v>68</v>
      </c>
      <c r="Q165">
        <v>5</v>
      </c>
      <c r="R165" t="s">
        <v>49</v>
      </c>
      <c r="S165">
        <v>41</v>
      </c>
      <c r="T165" t="s">
        <v>38</v>
      </c>
      <c r="U165">
        <v>145770</v>
      </c>
      <c r="V165">
        <v>8</v>
      </c>
      <c r="W165" t="s">
        <v>100</v>
      </c>
      <c r="X165" t="s">
        <v>33</v>
      </c>
      <c r="Y165" t="s">
        <v>40</v>
      </c>
      <c r="Z165">
        <v>0</v>
      </c>
      <c r="AA165" t="s">
        <v>20107</v>
      </c>
    </row>
    <row r="166" spans="1:27" x14ac:dyDescent="0.3">
      <c r="A166" t="s">
        <v>434</v>
      </c>
      <c r="B166" s="1">
        <v>44933</v>
      </c>
      <c r="C166" s="2">
        <v>0.33333333333333331</v>
      </c>
      <c r="D166" t="s">
        <v>145</v>
      </c>
      <c r="E166" t="s">
        <v>435</v>
      </c>
      <c r="F166" t="s">
        <v>98</v>
      </c>
      <c r="G166" t="s">
        <v>65</v>
      </c>
      <c r="H166" t="s">
        <v>80</v>
      </c>
      <c r="I166" t="s">
        <v>128</v>
      </c>
      <c r="J166">
        <v>1</v>
      </c>
      <c r="K166">
        <v>149702</v>
      </c>
      <c r="L166">
        <v>127246.7</v>
      </c>
      <c r="M166" t="s">
        <v>33</v>
      </c>
      <c r="N166" t="s">
        <v>47</v>
      </c>
      <c r="O166" t="s">
        <v>35</v>
      </c>
      <c r="P166" t="s">
        <v>68</v>
      </c>
      <c r="Q166">
        <v>1</v>
      </c>
      <c r="R166" t="s">
        <v>99</v>
      </c>
      <c r="S166">
        <v>61</v>
      </c>
      <c r="T166" t="s">
        <v>50</v>
      </c>
      <c r="U166">
        <v>120900</v>
      </c>
      <c r="V166">
        <v>7</v>
      </c>
      <c r="W166" t="s">
        <v>61</v>
      </c>
      <c r="X166" t="s">
        <v>33</v>
      </c>
      <c r="Y166" t="s">
        <v>33</v>
      </c>
      <c r="Z166">
        <v>1</v>
      </c>
      <c r="AA166" t="s">
        <v>20107</v>
      </c>
    </row>
    <row r="167" spans="1:27" x14ac:dyDescent="0.3">
      <c r="A167" t="s">
        <v>436</v>
      </c>
      <c r="B167" s="1">
        <v>44933</v>
      </c>
      <c r="C167" s="2">
        <v>0.375</v>
      </c>
      <c r="D167" t="s">
        <v>122</v>
      </c>
      <c r="E167" t="s">
        <v>437</v>
      </c>
      <c r="F167" t="s">
        <v>150</v>
      </c>
      <c r="G167" t="s">
        <v>56</v>
      </c>
      <c r="H167" t="s">
        <v>31</v>
      </c>
      <c r="I167" t="s">
        <v>133</v>
      </c>
      <c r="J167">
        <v>2</v>
      </c>
      <c r="K167">
        <v>67050</v>
      </c>
      <c r="L167">
        <v>127395</v>
      </c>
      <c r="M167" t="s">
        <v>33</v>
      </c>
      <c r="N167" t="s">
        <v>89</v>
      </c>
      <c r="O167" t="s">
        <v>59</v>
      </c>
      <c r="P167" t="s">
        <v>36</v>
      </c>
      <c r="Q167">
        <v>4</v>
      </c>
      <c r="R167" t="s">
        <v>60</v>
      </c>
      <c r="S167">
        <v>25</v>
      </c>
      <c r="T167" t="s">
        <v>38</v>
      </c>
      <c r="U167">
        <v>3349</v>
      </c>
      <c r="V167">
        <v>3</v>
      </c>
      <c r="W167" t="s">
        <v>75</v>
      </c>
      <c r="X167" t="s">
        <v>40</v>
      </c>
      <c r="Y167" t="s">
        <v>33</v>
      </c>
      <c r="Z167">
        <v>2</v>
      </c>
      <c r="AA167" t="s">
        <v>20107</v>
      </c>
    </row>
    <row r="168" spans="1:27" x14ac:dyDescent="0.3">
      <c r="A168" t="s">
        <v>438</v>
      </c>
      <c r="B168" s="1">
        <v>44933</v>
      </c>
      <c r="C168" s="2">
        <v>0.41666666666666669</v>
      </c>
      <c r="D168" t="s">
        <v>53</v>
      </c>
      <c r="E168" t="s">
        <v>439</v>
      </c>
      <c r="F168" t="s">
        <v>110</v>
      </c>
      <c r="G168" t="s">
        <v>30</v>
      </c>
      <c r="H168" t="s">
        <v>31</v>
      </c>
      <c r="I168" t="s">
        <v>128</v>
      </c>
      <c r="J168">
        <v>1</v>
      </c>
      <c r="K168">
        <v>130281</v>
      </c>
      <c r="L168">
        <v>130281</v>
      </c>
      <c r="M168" t="s">
        <v>33</v>
      </c>
      <c r="N168" t="s">
        <v>67</v>
      </c>
      <c r="O168" t="s">
        <v>48</v>
      </c>
      <c r="P168" t="s">
        <v>68</v>
      </c>
      <c r="Q168">
        <v>3</v>
      </c>
      <c r="R168" t="s">
        <v>60</v>
      </c>
      <c r="S168">
        <v>42</v>
      </c>
      <c r="T168" t="s">
        <v>38</v>
      </c>
      <c r="U168">
        <v>122581</v>
      </c>
      <c r="V168">
        <v>4</v>
      </c>
      <c r="W168" t="s">
        <v>61</v>
      </c>
      <c r="X168" t="s">
        <v>40</v>
      </c>
      <c r="Y168" t="s">
        <v>40</v>
      </c>
      <c r="Z168">
        <v>1</v>
      </c>
      <c r="AA168" t="s">
        <v>20107</v>
      </c>
    </row>
    <row r="169" spans="1:27" x14ac:dyDescent="0.3">
      <c r="A169" t="s">
        <v>440</v>
      </c>
      <c r="B169" s="1">
        <v>44933</v>
      </c>
      <c r="C169" s="2">
        <v>0.45833333333333331</v>
      </c>
      <c r="D169" t="s">
        <v>175</v>
      </c>
      <c r="E169" t="s">
        <v>441</v>
      </c>
      <c r="F169" t="s">
        <v>79</v>
      </c>
      <c r="G169" t="s">
        <v>65</v>
      </c>
      <c r="H169" t="s">
        <v>66</v>
      </c>
      <c r="I169" t="s">
        <v>128</v>
      </c>
      <c r="J169">
        <v>3</v>
      </c>
      <c r="K169">
        <v>73254</v>
      </c>
      <c r="L169">
        <v>197785.8</v>
      </c>
      <c r="M169" t="s">
        <v>33</v>
      </c>
      <c r="N169" t="s">
        <v>47</v>
      </c>
      <c r="O169" t="s">
        <v>35</v>
      </c>
      <c r="P169" t="s">
        <v>36</v>
      </c>
      <c r="Q169">
        <v>2</v>
      </c>
      <c r="R169" t="s">
        <v>99</v>
      </c>
      <c r="S169">
        <v>65</v>
      </c>
      <c r="T169" t="s">
        <v>50</v>
      </c>
      <c r="U169">
        <v>160925</v>
      </c>
      <c r="V169">
        <v>3</v>
      </c>
      <c r="W169" t="s">
        <v>75</v>
      </c>
      <c r="X169" t="s">
        <v>40</v>
      </c>
      <c r="Y169" t="s">
        <v>40</v>
      </c>
      <c r="Z169">
        <v>2</v>
      </c>
      <c r="AA169" t="s">
        <v>20107</v>
      </c>
    </row>
    <row r="170" spans="1:27" x14ac:dyDescent="0.3">
      <c r="A170" t="s">
        <v>442</v>
      </c>
      <c r="B170" s="1">
        <v>44934</v>
      </c>
      <c r="C170" s="2">
        <v>0.5</v>
      </c>
      <c r="D170" t="s">
        <v>42</v>
      </c>
      <c r="E170" t="s">
        <v>443</v>
      </c>
      <c r="F170" t="s">
        <v>98</v>
      </c>
      <c r="G170" t="s">
        <v>30</v>
      </c>
      <c r="H170" t="s">
        <v>94</v>
      </c>
      <c r="I170" t="s">
        <v>128</v>
      </c>
      <c r="J170">
        <v>1</v>
      </c>
      <c r="K170">
        <v>105454</v>
      </c>
      <c r="L170">
        <v>94908.6</v>
      </c>
      <c r="M170" t="s">
        <v>33</v>
      </c>
      <c r="N170" t="s">
        <v>47</v>
      </c>
      <c r="O170" t="s">
        <v>59</v>
      </c>
      <c r="P170" t="s">
        <v>68</v>
      </c>
      <c r="Q170">
        <v>4</v>
      </c>
      <c r="R170" t="s">
        <v>60</v>
      </c>
      <c r="S170">
        <v>33</v>
      </c>
      <c r="T170" t="s">
        <v>50</v>
      </c>
      <c r="U170">
        <v>154942</v>
      </c>
      <c r="V170">
        <v>9</v>
      </c>
      <c r="W170" t="s">
        <v>39</v>
      </c>
      <c r="X170" t="s">
        <v>40</v>
      </c>
      <c r="Y170" t="s">
        <v>40</v>
      </c>
      <c r="Z170">
        <v>3</v>
      </c>
      <c r="AA170" t="s">
        <v>20108</v>
      </c>
    </row>
    <row r="171" spans="1:27" x14ac:dyDescent="0.3">
      <c r="A171" t="s">
        <v>444</v>
      </c>
      <c r="B171" s="1">
        <v>44934</v>
      </c>
      <c r="C171" s="2">
        <v>4.1666666666666664E-2</v>
      </c>
      <c r="D171" t="s">
        <v>142</v>
      </c>
      <c r="E171" t="s">
        <v>445</v>
      </c>
      <c r="F171" t="s">
        <v>127</v>
      </c>
      <c r="G171" t="s">
        <v>30</v>
      </c>
      <c r="H171" t="s">
        <v>45</v>
      </c>
      <c r="I171" t="s">
        <v>95</v>
      </c>
      <c r="J171">
        <v>4</v>
      </c>
      <c r="K171">
        <v>19907</v>
      </c>
      <c r="L171">
        <v>71665.2</v>
      </c>
      <c r="M171" t="s">
        <v>33</v>
      </c>
      <c r="N171" t="s">
        <v>67</v>
      </c>
      <c r="O171" t="s">
        <v>48</v>
      </c>
      <c r="P171" t="s">
        <v>68</v>
      </c>
      <c r="Q171">
        <v>5</v>
      </c>
      <c r="R171" t="s">
        <v>69</v>
      </c>
      <c r="S171">
        <v>34</v>
      </c>
      <c r="T171" t="s">
        <v>38</v>
      </c>
      <c r="U171">
        <v>126030</v>
      </c>
      <c r="V171">
        <v>5</v>
      </c>
      <c r="W171" t="s">
        <v>61</v>
      </c>
      <c r="X171" t="s">
        <v>33</v>
      </c>
      <c r="Y171" t="s">
        <v>33</v>
      </c>
      <c r="Z171">
        <v>4</v>
      </c>
      <c r="AA171" t="s">
        <v>20108</v>
      </c>
    </row>
    <row r="172" spans="1:27" x14ac:dyDescent="0.3">
      <c r="A172" t="s">
        <v>446</v>
      </c>
      <c r="B172" s="1">
        <v>44934</v>
      </c>
      <c r="C172" s="2">
        <v>8.3333333333333329E-2</v>
      </c>
      <c r="D172" t="s">
        <v>142</v>
      </c>
      <c r="E172" t="s">
        <v>447</v>
      </c>
      <c r="F172" t="s">
        <v>110</v>
      </c>
      <c r="G172" t="s">
        <v>30</v>
      </c>
      <c r="H172" t="s">
        <v>66</v>
      </c>
      <c r="I172" t="s">
        <v>103</v>
      </c>
      <c r="J172">
        <v>4</v>
      </c>
      <c r="K172">
        <v>103785</v>
      </c>
      <c r="L172">
        <v>394383</v>
      </c>
      <c r="M172" t="s">
        <v>33</v>
      </c>
      <c r="N172" t="s">
        <v>67</v>
      </c>
      <c r="O172" t="s">
        <v>35</v>
      </c>
      <c r="P172" t="s">
        <v>68</v>
      </c>
      <c r="Q172">
        <v>3</v>
      </c>
      <c r="R172" t="s">
        <v>37</v>
      </c>
      <c r="S172">
        <v>62</v>
      </c>
      <c r="T172" t="s">
        <v>50</v>
      </c>
      <c r="U172">
        <v>153433</v>
      </c>
      <c r="V172">
        <v>9</v>
      </c>
      <c r="W172" t="s">
        <v>51</v>
      </c>
      <c r="X172" t="s">
        <v>33</v>
      </c>
      <c r="Y172" t="s">
        <v>33</v>
      </c>
      <c r="Z172">
        <v>0</v>
      </c>
      <c r="AA172" t="s">
        <v>20107</v>
      </c>
    </row>
    <row r="173" spans="1:27" x14ac:dyDescent="0.3">
      <c r="A173" t="s">
        <v>448</v>
      </c>
      <c r="B173" s="1">
        <v>44934</v>
      </c>
      <c r="C173" s="2">
        <v>0.125</v>
      </c>
      <c r="D173" t="s">
        <v>42</v>
      </c>
      <c r="E173" t="s">
        <v>449</v>
      </c>
      <c r="F173" t="s">
        <v>140</v>
      </c>
      <c r="G173" t="s">
        <v>107</v>
      </c>
      <c r="H173" t="s">
        <v>94</v>
      </c>
      <c r="I173" t="s">
        <v>128</v>
      </c>
      <c r="J173">
        <v>1</v>
      </c>
      <c r="K173">
        <v>7484</v>
      </c>
      <c r="L173">
        <v>6735.6</v>
      </c>
      <c r="M173" t="s">
        <v>40</v>
      </c>
      <c r="N173" t="s">
        <v>67</v>
      </c>
      <c r="O173" t="s">
        <v>35</v>
      </c>
      <c r="P173" t="s">
        <v>36</v>
      </c>
      <c r="Q173">
        <v>5</v>
      </c>
      <c r="R173" t="s">
        <v>153</v>
      </c>
      <c r="S173">
        <v>25</v>
      </c>
      <c r="T173" t="s">
        <v>38</v>
      </c>
      <c r="U173">
        <v>197486</v>
      </c>
      <c r="V173">
        <v>7</v>
      </c>
      <c r="W173" t="s">
        <v>90</v>
      </c>
      <c r="X173" t="s">
        <v>33</v>
      </c>
      <c r="Y173" t="s">
        <v>33</v>
      </c>
      <c r="Z173">
        <v>0</v>
      </c>
      <c r="AA173" t="s">
        <v>20108</v>
      </c>
    </row>
    <row r="174" spans="1:27" x14ac:dyDescent="0.3">
      <c r="A174" t="s">
        <v>450</v>
      </c>
      <c r="B174" s="1">
        <v>44934</v>
      </c>
      <c r="C174" s="2">
        <v>0.16666666666666666</v>
      </c>
      <c r="D174" t="s">
        <v>122</v>
      </c>
      <c r="E174" t="s">
        <v>451</v>
      </c>
      <c r="F174" t="s">
        <v>114</v>
      </c>
      <c r="G174" t="s">
        <v>65</v>
      </c>
      <c r="H174" t="s">
        <v>31</v>
      </c>
      <c r="I174" t="s">
        <v>46</v>
      </c>
      <c r="J174">
        <v>3</v>
      </c>
      <c r="K174">
        <v>26194</v>
      </c>
      <c r="L174">
        <v>70723.8</v>
      </c>
      <c r="M174" t="s">
        <v>33</v>
      </c>
      <c r="N174" t="s">
        <v>67</v>
      </c>
      <c r="O174" t="s">
        <v>59</v>
      </c>
      <c r="P174" t="s">
        <v>68</v>
      </c>
      <c r="Q174">
        <v>5</v>
      </c>
      <c r="R174" t="s">
        <v>99</v>
      </c>
      <c r="S174">
        <v>41</v>
      </c>
      <c r="T174" t="s">
        <v>38</v>
      </c>
      <c r="U174">
        <v>165987</v>
      </c>
      <c r="V174">
        <v>1</v>
      </c>
      <c r="W174" t="s">
        <v>39</v>
      </c>
      <c r="X174" t="s">
        <v>40</v>
      </c>
      <c r="Y174" t="s">
        <v>40</v>
      </c>
      <c r="Z174">
        <v>3</v>
      </c>
      <c r="AA174" t="s">
        <v>20108</v>
      </c>
    </row>
    <row r="175" spans="1:27" x14ac:dyDescent="0.3">
      <c r="A175" t="s">
        <v>452</v>
      </c>
      <c r="B175" s="1">
        <v>44934</v>
      </c>
      <c r="C175" s="2">
        <v>0.20833333333333334</v>
      </c>
      <c r="D175" t="s">
        <v>27</v>
      </c>
      <c r="E175" t="s">
        <v>453</v>
      </c>
      <c r="F175" t="s">
        <v>114</v>
      </c>
      <c r="G175" t="s">
        <v>30</v>
      </c>
      <c r="H175" t="s">
        <v>94</v>
      </c>
      <c r="I175" t="s">
        <v>95</v>
      </c>
      <c r="J175">
        <v>1</v>
      </c>
      <c r="K175">
        <v>26886</v>
      </c>
      <c r="L175">
        <v>26886</v>
      </c>
      <c r="M175" t="s">
        <v>40</v>
      </c>
      <c r="N175" t="s">
        <v>34</v>
      </c>
      <c r="O175" t="s">
        <v>48</v>
      </c>
      <c r="P175" t="s">
        <v>36</v>
      </c>
      <c r="Q175">
        <v>5</v>
      </c>
      <c r="R175" t="s">
        <v>153</v>
      </c>
      <c r="S175">
        <v>63</v>
      </c>
      <c r="T175" t="s">
        <v>50</v>
      </c>
      <c r="U175">
        <v>137581</v>
      </c>
      <c r="V175">
        <v>9</v>
      </c>
      <c r="W175" t="s">
        <v>39</v>
      </c>
      <c r="X175" t="s">
        <v>40</v>
      </c>
      <c r="Y175" t="s">
        <v>40</v>
      </c>
      <c r="Z175">
        <v>3</v>
      </c>
      <c r="AA175" t="s">
        <v>20108</v>
      </c>
    </row>
    <row r="176" spans="1:27" x14ac:dyDescent="0.3">
      <c r="A176" t="s">
        <v>454</v>
      </c>
      <c r="B176" s="1">
        <v>44934</v>
      </c>
      <c r="C176" s="2">
        <v>0.25</v>
      </c>
      <c r="D176" t="s">
        <v>119</v>
      </c>
      <c r="E176" t="s">
        <v>455</v>
      </c>
      <c r="F176" t="s">
        <v>83</v>
      </c>
      <c r="G176" t="s">
        <v>107</v>
      </c>
      <c r="H176" t="s">
        <v>80</v>
      </c>
      <c r="I176" t="s">
        <v>103</v>
      </c>
      <c r="J176">
        <v>2</v>
      </c>
      <c r="K176">
        <v>11537</v>
      </c>
      <c r="L176">
        <v>19612.900000000001</v>
      </c>
      <c r="M176" t="s">
        <v>40</v>
      </c>
      <c r="N176" t="s">
        <v>67</v>
      </c>
      <c r="O176" t="s">
        <v>48</v>
      </c>
      <c r="P176" t="s">
        <v>68</v>
      </c>
      <c r="Q176">
        <v>3</v>
      </c>
      <c r="R176" t="s">
        <v>69</v>
      </c>
      <c r="S176">
        <v>43</v>
      </c>
      <c r="T176" t="s">
        <v>50</v>
      </c>
      <c r="U176">
        <v>48800</v>
      </c>
      <c r="V176">
        <v>2</v>
      </c>
      <c r="W176" t="s">
        <v>51</v>
      </c>
      <c r="X176" t="s">
        <v>40</v>
      </c>
      <c r="Y176" t="s">
        <v>33</v>
      </c>
      <c r="Z176">
        <v>2</v>
      </c>
      <c r="AA176" t="s">
        <v>20108</v>
      </c>
    </row>
    <row r="177" spans="1:27" x14ac:dyDescent="0.3">
      <c r="A177" t="s">
        <v>456</v>
      </c>
      <c r="B177" s="1">
        <v>44934</v>
      </c>
      <c r="C177" s="2">
        <v>0.29166666666666669</v>
      </c>
      <c r="D177" t="s">
        <v>112</v>
      </c>
      <c r="E177" t="s">
        <v>457</v>
      </c>
      <c r="F177" t="s">
        <v>127</v>
      </c>
      <c r="G177" t="s">
        <v>107</v>
      </c>
      <c r="H177" t="s">
        <v>45</v>
      </c>
      <c r="I177" t="s">
        <v>133</v>
      </c>
      <c r="J177">
        <v>2</v>
      </c>
      <c r="K177">
        <v>26399</v>
      </c>
      <c r="L177">
        <v>44878.3</v>
      </c>
      <c r="M177" t="s">
        <v>40</v>
      </c>
      <c r="N177" t="s">
        <v>34</v>
      </c>
      <c r="O177" t="s">
        <v>35</v>
      </c>
      <c r="P177" t="s">
        <v>68</v>
      </c>
      <c r="Q177">
        <v>4</v>
      </c>
      <c r="R177" t="s">
        <v>153</v>
      </c>
      <c r="S177">
        <v>33</v>
      </c>
      <c r="T177" t="s">
        <v>50</v>
      </c>
      <c r="U177">
        <v>107225</v>
      </c>
      <c r="V177">
        <v>2</v>
      </c>
      <c r="W177" t="s">
        <v>100</v>
      </c>
      <c r="X177" t="s">
        <v>40</v>
      </c>
      <c r="Y177" t="s">
        <v>40</v>
      </c>
      <c r="Z177">
        <v>0</v>
      </c>
      <c r="AA177" t="s">
        <v>20108</v>
      </c>
    </row>
    <row r="178" spans="1:27" x14ac:dyDescent="0.3">
      <c r="A178" t="s">
        <v>458</v>
      </c>
      <c r="B178" s="1">
        <v>44934</v>
      </c>
      <c r="C178" s="2">
        <v>0.33333333333333331</v>
      </c>
      <c r="D178" t="s">
        <v>142</v>
      </c>
      <c r="E178" t="s">
        <v>459</v>
      </c>
      <c r="F178" t="s">
        <v>140</v>
      </c>
      <c r="G178" t="s">
        <v>84</v>
      </c>
      <c r="H178" t="s">
        <v>66</v>
      </c>
      <c r="I178" t="s">
        <v>128</v>
      </c>
      <c r="J178">
        <v>1</v>
      </c>
      <c r="K178">
        <v>94810</v>
      </c>
      <c r="L178">
        <v>94810</v>
      </c>
      <c r="M178" t="s">
        <v>33</v>
      </c>
      <c r="N178" t="s">
        <v>74</v>
      </c>
      <c r="O178" t="s">
        <v>48</v>
      </c>
      <c r="P178" t="s">
        <v>36</v>
      </c>
      <c r="Q178">
        <v>5</v>
      </c>
      <c r="R178" t="s">
        <v>69</v>
      </c>
      <c r="S178">
        <v>44</v>
      </c>
      <c r="T178" t="s">
        <v>50</v>
      </c>
      <c r="U178">
        <v>70206</v>
      </c>
      <c r="V178">
        <v>4</v>
      </c>
      <c r="W178" t="s">
        <v>75</v>
      </c>
      <c r="X178" t="s">
        <v>33</v>
      </c>
      <c r="Y178" t="s">
        <v>33</v>
      </c>
      <c r="Z178">
        <v>4</v>
      </c>
      <c r="AA178" t="s">
        <v>20108</v>
      </c>
    </row>
    <row r="179" spans="1:27" x14ac:dyDescent="0.3">
      <c r="A179" t="s">
        <v>460</v>
      </c>
      <c r="B179" s="1">
        <v>44934</v>
      </c>
      <c r="C179" s="2">
        <v>0.375</v>
      </c>
      <c r="D179" t="s">
        <v>166</v>
      </c>
      <c r="E179" t="s">
        <v>461</v>
      </c>
      <c r="F179" t="s">
        <v>83</v>
      </c>
      <c r="G179" t="s">
        <v>84</v>
      </c>
      <c r="H179" t="s">
        <v>45</v>
      </c>
      <c r="I179" t="s">
        <v>32</v>
      </c>
      <c r="J179">
        <v>2</v>
      </c>
      <c r="K179">
        <v>9892</v>
      </c>
      <c r="L179">
        <v>19784</v>
      </c>
      <c r="M179" t="s">
        <v>40</v>
      </c>
      <c r="N179" t="s">
        <v>34</v>
      </c>
      <c r="O179" t="s">
        <v>59</v>
      </c>
      <c r="P179" t="s">
        <v>68</v>
      </c>
      <c r="Q179">
        <v>2</v>
      </c>
      <c r="R179" t="s">
        <v>153</v>
      </c>
      <c r="S179">
        <v>46</v>
      </c>
      <c r="T179" t="s">
        <v>50</v>
      </c>
      <c r="U179">
        <v>97523</v>
      </c>
      <c r="V179">
        <v>6</v>
      </c>
      <c r="W179" t="s">
        <v>39</v>
      </c>
      <c r="X179" t="s">
        <v>40</v>
      </c>
      <c r="Y179" t="s">
        <v>33</v>
      </c>
      <c r="Z179">
        <v>1</v>
      </c>
      <c r="AA179" t="s">
        <v>20108</v>
      </c>
    </row>
    <row r="180" spans="1:27" x14ac:dyDescent="0.3">
      <c r="A180" t="s">
        <v>462</v>
      </c>
      <c r="B180" s="1">
        <v>44934</v>
      </c>
      <c r="C180" s="2">
        <v>0.41666666666666669</v>
      </c>
      <c r="D180" t="s">
        <v>142</v>
      </c>
      <c r="E180" t="s">
        <v>463</v>
      </c>
      <c r="F180" t="s">
        <v>73</v>
      </c>
      <c r="G180" t="s">
        <v>65</v>
      </c>
      <c r="H180" t="s">
        <v>31</v>
      </c>
      <c r="I180" t="s">
        <v>95</v>
      </c>
      <c r="J180">
        <v>2</v>
      </c>
      <c r="K180">
        <v>132579</v>
      </c>
      <c r="L180">
        <v>225384.3</v>
      </c>
      <c r="M180" t="s">
        <v>33</v>
      </c>
      <c r="N180" t="s">
        <v>34</v>
      </c>
      <c r="O180" t="s">
        <v>35</v>
      </c>
      <c r="P180" t="s">
        <v>36</v>
      </c>
      <c r="Q180">
        <v>4</v>
      </c>
      <c r="R180" t="s">
        <v>37</v>
      </c>
      <c r="S180">
        <v>57</v>
      </c>
      <c r="T180" t="s">
        <v>38</v>
      </c>
      <c r="U180">
        <v>115088</v>
      </c>
      <c r="V180">
        <v>6</v>
      </c>
      <c r="W180" t="s">
        <v>39</v>
      </c>
      <c r="X180" t="s">
        <v>33</v>
      </c>
      <c r="Y180" t="s">
        <v>33</v>
      </c>
      <c r="Z180">
        <v>1</v>
      </c>
      <c r="AA180" t="s">
        <v>20107</v>
      </c>
    </row>
    <row r="181" spans="1:27" x14ac:dyDescent="0.3">
      <c r="A181" t="s">
        <v>464</v>
      </c>
      <c r="B181" s="1">
        <v>44934</v>
      </c>
      <c r="C181" s="2">
        <v>0.45833333333333331</v>
      </c>
      <c r="D181" t="s">
        <v>142</v>
      </c>
      <c r="E181" t="s">
        <v>465</v>
      </c>
      <c r="F181" t="s">
        <v>44</v>
      </c>
      <c r="G181" t="s">
        <v>84</v>
      </c>
      <c r="H181" t="s">
        <v>80</v>
      </c>
      <c r="I181" t="s">
        <v>46</v>
      </c>
      <c r="J181">
        <v>3</v>
      </c>
      <c r="K181">
        <v>43544</v>
      </c>
      <c r="L181">
        <v>124100.4</v>
      </c>
      <c r="M181" t="s">
        <v>33</v>
      </c>
      <c r="N181" t="s">
        <v>67</v>
      </c>
      <c r="O181" t="s">
        <v>35</v>
      </c>
      <c r="P181" t="s">
        <v>68</v>
      </c>
      <c r="Q181">
        <v>5</v>
      </c>
      <c r="R181" t="s">
        <v>69</v>
      </c>
      <c r="S181">
        <v>33</v>
      </c>
      <c r="T181" t="s">
        <v>38</v>
      </c>
      <c r="U181">
        <v>16684</v>
      </c>
      <c r="V181">
        <v>9</v>
      </c>
      <c r="W181" t="s">
        <v>51</v>
      </c>
      <c r="X181" t="s">
        <v>40</v>
      </c>
      <c r="Y181" t="s">
        <v>33</v>
      </c>
      <c r="Z181">
        <v>4</v>
      </c>
      <c r="AA181" t="s">
        <v>20107</v>
      </c>
    </row>
    <row r="182" spans="1:27" x14ac:dyDescent="0.3">
      <c r="A182" t="s">
        <v>466</v>
      </c>
      <c r="B182" s="1">
        <v>44934</v>
      </c>
      <c r="C182" s="2">
        <v>0.5</v>
      </c>
      <c r="D182" t="s">
        <v>142</v>
      </c>
      <c r="E182" t="s">
        <v>467</v>
      </c>
      <c r="F182" t="s">
        <v>93</v>
      </c>
      <c r="G182" t="s">
        <v>65</v>
      </c>
      <c r="H182" t="s">
        <v>94</v>
      </c>
      <c r="I182" t="s">
        <v>133</v>
      </c>
      <c r="J182">
        <v>1</v>
      </c>
      <c r="K182">
        <v>110617</v>
      </c>
      <c r="L182">
        <v>110617</v>
      </c>
      <c r="M182" t="s">
        <v>33</v>
      </c>
      <c r="N182" t="s">
        <v>67</v>
      </c>
      <c r="O182" t="s">
        <v>48</v>
      </c>
      <c r="P182" t="s">
        <v>36</v>
      </c>
      <c r="Q182">
        <v>3</v>
      </c>
      <c r="R182" t="s">
        <v>99</v>
      </c>
      <c r="S182">
        <v>40</v>
      </c>
      <c r="T182" t="s">
        <v>50</v>
      </c>
      <c r="U182">
        <v>107044</v>
      </c>
      <c r="V182">
        <v>9</v>
      </c>
      <c r="W182" t="s">
        <v>61</v>
      </c>
      <c r="X182" t="s">
        <v>33</v>
      </c>
      <c r="Y182" t="s">
        <v>40</v>
      </c>
      <c r="Z182">
        <v>1</v>
      </c>
      <c r="AA182" t="s">
        <v>20107</v>
      </c>
    </row>
    <row r="183" spans="1:27" x14ac:dyDescent="0.3">
      <c r="A183" t="s">
        <v>468</v>
      </c>
      <c r="B183" s="1">
        <v>44934</v>
      </c>
      <c r="C183" s="2">
        <v>4.1666666666666664E-2</v>
      </c>
      <c r="D183" t="s">
        <v>119</v>
      </c>
      <c r="E183" t="s">
        <v>469</v>
      </c>
      <c r="F183" t="s">
        <v>55</v>
      </c>
      <c r="G183" t="s">
        <v>107</v>
      </c>
      <c r="H183" t="s">
        <v>115</v>
      </c>
      <c r="I183" t="s">
        <v>133</v>
      </c>
      <c r="J183">
        <v>2</v>
      </c>
      <c r="K183">
        <v>22267</v>
      </c>
      <c r="L183">
        <v>40080.6</v>
      </c>
      <c r="M183" t="s">
        <v>40</v>
      </c>
      <c r="N183" t="s">
        <v>89</v>
      </c>
      <c r="O183" t="s">
        <v>35</v>
      </c>
      <c r="P183" t="s">
        <v>68</v>
      </c>
      <c r="Q183">
        <v>5</v>
      </c>
      <c r="R183" t="s">
        <v>99</v>
      </c>
      <c r="S183">
        <v>36</v>
      </c>
      <c r="T183" t="s">
        <v>50</v>
      </c>
      <c r="U183">
        <v>190951</v>
      </c>
      <c r="V183">
        <v>4</v>
      </c>
      <c r="W183" t="s">
        <v>61</v>
      </c>
      <c r="X183" t="s">
        <v>33</v>
      </c>
      <c r="Y183" t="s">
        <v>40</v>
      </c>
      <c r="Z183">
        <v>0</v>
      </c>
      <c r="AA183" t="s">
        <v>20108</v>
      </c>
    </row>
    <row r="184" spans="1:27" x14ac:dyDescent="0.3">
      <c r="A184" t="s">
        <v>470</v>
      </c>
      <c r="B184" s="1">
        <v>44934</v>
      </c>
      <c r="C184" s="2">
        <v>8.3333333333333329E-2</v>
      </c>
      <c r="D184" t="s">
        <v>119</v>
      </c>
      <c r="E184" t="s">
        <v>471</v>
      </c>
      <c r="F184" t="s">
        <v>127</v>
      </c>
      <c r="G184" t="s">
        <v>107</v>
      </c>
      <c r="H184" t="s">
        <v>94</v>
      </c>
      <c r="I184" t="s">
        <v>133</v>
      </c>
      <c r="J184">
        <v>1</v>
      </c>
      <c r="K184">
        <v>43396</v>
      </c>
      <c r="L184">
        <v>43396</v>
      </c>
      <c r="M184" t="s">
        <v>40</v>
      </c>
      <c r="N184" t="s">
        <v>74</v>
      </c>
      <c r="O184" t="s">
        <v>59</v>
      </c>
      <c r="P184" t="s">
        <v>68</v>
      </c>
      <c r="Q184">
        <v>5</v>
      </c>
      <c r="R184" t="s">
        <v>60</v>
      </c>
      <c r="S184">
        <v>33</v>
      </c>
      <c r="T184" t="s">
        <v>38</v>
      </c>
      <c r="U184">
        <v>129003</v>
      </c>
      <c r="V184">
        <v>5</v>
      </c>
      <c r="W184" t="s">
        <v>61</v>
      </c>
      <c r="X184" t="s">
        <v>33</v>
      </c>
      <c r="Y184" t="s">
        <v>33</v>
      </c>
      <c r="Z184">
        <v>4</v>
      </c>
      <c r="AA184" t="s">
        <v>20108</v>
      </c>
    </row>
    <row r="185" spans="1:27" x14ac:dyDescent="0.3">
      <c r="A185" t="s">
        <v>472</v>
      </c>
      <c r="B185" s="1">
        <v>44934</v>
      </c>
      <c r="C185" s="2">
        <v>0.125</v>
      </c>
      <c r="D185" t="s">
        <v>166</v>
      </c>
      <c r="E185" t="s">
        <v>473</v>
      </c>
      <c r="F185" t="s">
        <v>150</v>
      </c>
      <c r="G185" t="s">
        <v>65</v>
      </c>
      <c r="H185" t="s">
        <v>80</v>
      </c>
      <c r="I185" t="s">
        <v>95</v>
      </c>
      <c r="J185">
        <v>1</v>
      </c>
      <c r="K185">
        <v>116204</v>
      </c>
      <c r="L185">
        <v>110393.8</v>
      </c>
      <c r="M185" t="s">
        <v>33</v>
      </c>
      <c r="N185" t="s">
        <v>47</v>
      </c>
      <c r="O185" t="s">
        <v>85</v>
      </c>
      <c r="P185" t="s">
        <v>36</v>
      </c>
      <c r="Q185">
        <v>1</v>
      </c>
      <c r="R185" t="s">
        <v>60</v>
      </c>
      <c r="S185">
        <v>52</v>
      </c>
      <c r="T185" t="s">
        <v>50</v>
      </c>
      <c r="U185">
        <v>52409</v>
      </c>
      <c r="V185">
        <v>3</v>
      </c>
      <c r="W185" t="s">
        <v>39</v>
      </c>
      <c r="X185" t="s">
        <v>40</v>
      </c>
      <c r="Y185" t="s">
        <v>40</v>
      </c>
      <c r="Z185">
        <v>2</v>
      </c>
      <c r="AA185" t="s">
        <v>20107</v>
      </c>
    </row>
    <row r="186" spans="1:27" x14ac:dyDescent="0.3">
      <c r="A186" t="s">
        <v>474</v>
      </c>
      <c r="B186" s="1">
        <v>44934</v>
      </c>
      <c r="C186" s="2">
        <v>0.16666666666666666</v>
      </c>
      <c r="D186" t="s">
        <v>100</v>
      </c>
      <c r="E186" t="s">
        <v>475</v>
      </c>
      <c r="F186" t="s">
        <v>29</v>
      </c>
      <c r="G186" t="s">
        <v>84</v>
      </c>
      <c r="H186" t="s">
        <v>115</v>
      </c>
      <c r="I186" t="s">
        <v>103</v>
      </c>
      <c r="J186">
        <v>2</v>
      </c>
      <c r="K186">
        <v>110478</v>
      </c>
      <c r="L186">
        <v>220956</v>
      </c>
      <c r="M186" t="s">
        <v>33</v>
      </c>
      <c r="N186" t="s">
        <v>74</v>
      </c>
      <c r="O186" t="s">
        <v>35</v>
      </c>
      <c r="P186" t="s">
        <v>36</v>
      </c>
      <c r="Q186">
        <v>1</v>
      </c>
      <c r="R186" t="s">
        <v>37</v>
      </c>
      <c r="S186">
        <v>61</v>
      </c>
      <c r="T186" t="s">
        <v>50</v>
      </c>
      <c r="U186">
        <v>14852</v>
      </c>
      <c r="V186">
        <v>5</v>
      </c>
      <c r="W186" t="s">
        <v>61</v>
      </c>
      <c r="X186" t="s">
        <v>40</v>
      </c>
      <c r="Y186" t="s">
        <v>40</v>
      </c>
      <c r="Z186">
        <v>3</v>
      </c>
      <c r="AA186" t="s">
        <v>20107</v>
      </c>
    </row>
    <row r="187" spans="1:27" x14ac:dyDescent="0.3">
      <c r="A187" t="s">
        <v>476</v>
      </c>
      <c r="B187" s="1">
        <v>44934</v>
      </c>
      <c r="C187" s="2">
        <v>0.20833333333333334</v>
      </c>
      <c r="D187" t="s">
        <v>100</v>
      </c>
      <c r="E187" t="s">
        <v>477</v>
      </c>
      <c r="F187" t="s">
        <v>140</v>
      </c>
      <c r="G187" t="s">
        <v>84</v>
      </c>
      <c r="H187" t="s">
        <v>94</v>
      </c>
      <c r="I187" t="s">
        <v>32</v>
      </c>
      <c r="J187">
        <v>3</v>
      </c>
      <c r="K187">
        <v>46404</v>
      </c>
      <c r="L187">
        <v>125290.8</v>
      </c>
      <c r="M187" t="s">
        <v>33</v>
      </c>
      <c r="N187" t="s">
        <v>58</v>
      </c>
      <c r="O187" t="s">
        <v>48</v>
      </c>
      <c r="P187" t="s">
        <v>36</v>
      </c>
      <c r="Q187">
        <v>4</v>
      </c>
      <c r="R187" t="s">
        <v>153</v>
      </c>
      <c r="S187">
        <v>68</v>
      </c>
      <c r="T187" t="s">
        <v>38</v>
      </c>
      <c r="U187">
        <v>174558</v>
      </c>
      <c r="V187">
        <v>7</v>
      </c>
      <c r="W187" t="s">
        <v>75</v>
      </c>
      <c r="X187" t="s">
        <v>40</v>
      </c>
      <c r="Y187" t="s">
        <v>40</v>
      </c>
      <c r="Z187">
        <v>2</v>
      </c>
      <c r="AA187" t="s">
        <v>20107</v>
      </c>
    </row>
    <row r="188" spans="1:27" x14ac:dyDescent="0.3">
      <c r="A188" t="s">
        <v>478</v>
      </c>
      <c r="B188" s="1">
        <v>44934</v>
      </c>
      <c r="C188" s="2">
        <v>0.25</v>
      </c>
      <c r="D188" t="s">
        <v>87</v>
      </c>
      <c r="E188" t="s">
        <v>479</v>
      </c>
      <c r="F188" t="s">
        <v>55</v>
      </c>
      <c r="G188" t="s">
        <v>65</v>
      </c>
      <c r="H188" t="s">
        <v>66</v>
      </c>
      <c r="I188" t="s">
        <v>46</v>
      </c>
      <c r="J188">
        <v>3</v>
      </c>
      <c r="K188">
        <v>54736</v>
      </c>
      <c r="L188">
        <v>164208</v>
      </c>
      <c r="M188" t="s">
        <v>33</v>
      </c>
      <c r="N188" t="s">
        <v>67</v>
      </c>
      <c r="O188" t="s">
        <v>48</v>
      </c>
      <c r="P188" t="s">
        <v>68</v>
      </c>
      <c r="Q188">
        <v>1</v>
      </c>
      <c r="R188" t="s">
        <v>49</v>
      </c>
      <c r="S188">
        <v>28</v>
      </c>
      <c r="T188" t="s">
        <v>50</v>
      </c>
      <c r="U188">
        <v>71974</v>
      </c>
      <c r="V188">
        <v>2</v>
      </c>
      <c r="W188" t="s">
        <v>61</v>
      </c>
      <c r="X188" t="s">
        <v>33</v>
      </c>
      <c r="Y188" t="s">
        <v>33</v>
      </c>
      <c r="Z188">
        <v>0</v>
      </c>
      <c r="AA188" t="s">
        <v>20107</v>
      </c>
    </row>
    <row r="189" spans="1:27" x14ac:dyDescent="0.3">
      <c r="A189" t="s">
        <v>480</v>
      </c>
      <c r="B189" s="1">
        <v>44934</v>
      </c>
      <c r="C189" s="2">
        <v>0.29166666666666669</v>
      </c>
      <c r="D189" t="s">
        <v>119</v>
      </c>
      <c r="E189" t="s">
        <v>481</v>
      </c>
      <c r="F189" t="s">
        <v>55</v>
      </c>
      <c r="G189" t="s">
        <v>56</v>
      </c>
      <c r="H189" t="s">
        <v>57</v>
      </c>
      <c r="I189" t="s">
        <v>103</v>
      </c>
      <c r="J189">
        <v>4</v>
      </c>
      <c r="K189">
        <v>149709</v>
      </c>
      <c r="L189">
        <v>598836</v>
      </c>
      <c r="M189" t="s">
        <v>33</v>
      </c>
      <c r="N189" t="s">
        <v>47</v>
      </c>
      <c r="O189" t="s">
        <v>59</v>
      </c>
      <c r="P189" t="s">
        <v>68</v>
      </c>
      <c r="Q189">
        <v>3</v>
      </c>
      <c r="R189" t="s">
        <v>153</v>
      </c>
      <c r="S189">
        <v>61</v>
      </c>
      <c r="T189" t="s">
        <v>38</v>
      </c>
      <c r="U189">
        <v>159499</v>
      </c>
      <c r="V189">
        <v>2</v>
      </c>
      <c r="W189" t="s">
        <v>39</v>
      </c>
      <c r="X189" t="s">
        <v>33</v>
      </c>
      <c r="Y189" t="s">
        <v>33</v>
      </c>
      <c r="Z189">
        <v>3</v>
      </c>
      <c r="AA189" t="s">
        <v>20107</v>
      </c>
    </row>
    <row r="190" spans="1:27" x14ac:dyDescent="0.3">
      <c r="A190" t="s">
        <v>482</v>
      </c>
      <c r="B190" s="1">
        <v>44934</v>
      </c>
      <c r="C190" s="2">
        <v>0.33333333333333331</v>
      </c>
      <c r="D190" t="s">
        <v>77</v>
      </c>
      <c r="E190" t="s">
        <v>483</v>
      </c>
      <c r="F190" t="s">
        <v>140</v>
      </c>
      <c r="G190" t="s">
        <v>84</v>
      </c>
      <c r="H190" t="s">
        <v>94</v>
      </c>
      <c r="I190" t="s">
        <v>128</v>
      </c>
      <c r="J190">
        <v>1</v>
      </c>
      <c r="K190">
        <v>69843</v>
      </c>
      <c r="L190">
        <v>69843</v>
      </c>
      <c r="M190" t="s">
        <v>33</v>
      </c>
      <c r="N190" t="s">
        <v>58</v>
      </c>
      <c r="O190" t="s">
        <v>48</v>
      </c>
      <c r="P190" t="s">
        <v>36</v>
      </c>
      <c r="Q190">
        <v>1</v>
      </c>
      <c r="R190" t="s">
        <v>49</v>
      </c>
      <c r="S190">
        <v>37</v>
      </c>
      <c r="T190" t="s">
        <v>38</v>
      </c>
      <c r="U190">
        <v>175380</v>
      </c>
      <c r="V190">
        <v>1</v>
      </c>
      <c r="W190" t="s">
        <v>39</v>
      </c>
      <c r="X190" t="s">
        <v>33</v>
      </c>
      <c r="Y190" t="s">
        <v>40</v>
      </c>
      <c r="Z190">
        <v>3</v>
      </c>
      <c r="AA190" t="s">
        <v>20108</v>
      </c>
    </row>
    <row r="191" spans="1:27" x14ac:dyDescent="0.3">
      <c r="A191" t="s">
        <v>484</v>
      </c>
      <c r="B191" s="1">
        <v>44934</v>
      </c>
      <c r="C191" s="2">
        <v>0.375</v>
      </c>
      <c r="D191" t="s">
        <v>122</v>
      </c>
      <c r="E191" t="s">
        <v>485</v>
      </c>
      <c r="F191" t="s">
        <v>140</v>
      </c>
      <c r="G191" t="s">
        <v>30</v>
      </c>
      <c r="H191" t="s">
        <v>31</v>
      </c>
      <c r="I191" t="s">
        <v>32</v>
      </c>
      <c r="J191">
        <v>4</v>
      </c>
      <c r="K191">
        <v>149652</v>
      </c>
      <c r="L191">
        <v>508816.8</v>
      </c>
      <c r="M191" t="s">
        <v>33</v>
      </c>
      <c r="N191" t="s">
        <v>34</v>
      </c>
      <c r="O191" t="s">
        <v>48</v>
      </c>
      <c r="P191" t="s">
        <v>36</v>
      </c>
      <c r="Q191">
        <v>3</v>
      </c>
      <c r="R191" t="s">
        <v>49</v>
      </c>
      <c r="S191">
        <v>30</v>
      </c>
      <c r="T191" t="s">
        <v>38</v>
      </c>
      <c r="U191">
        <v>56940</v>
      </c>
      <c r="V191">
        <v>2</v>
      </c>
      <c r="W191" t="s">
        <v>90</v>
      </c>
      <c r="X191" t="s">
        <v>33</v>
      </c>
      <c r="Y191" t="s">
        <v>40</v>
      </c>
      <c r="Z191">
        <v>0</v>
      </c>
      <c r="AA191" t="s">
        <v>20107</v>
      </c>
    </row>
    <row r="192" spans="1:27" x14ac:dyDescent="0.3">
      <c r="A192" t="s">
        <v>486</v>
      </c>
      <c r="B192" s="1">
        <v>44934</v>
      </c>
      <c r="C192" s="2">
        <v>0.41666666666666669</v>
      </c>
      <c r="D192" t="s">
        <v>125</v>
      </c>
      <c r="E192" t="s">
        <v>487</v>
      </c>
      <c r="F192" t="s">
        <v>73</v>
      </c>
      <c r="G192" t="s">
        <v>84</v>
      </c>
      <c r="H192" t="s">
        <v>94</v>
      </c>
      <c r="I192" t="s">
        <v>103</v>
      </c>
      <c r="J192">
        <v>3</v>
      </c>
      <c r="K192">
        <v>54376</v>
      </c>
      <c r="L192">
        <v>138658.79999999999</v>
      </c>
      <c r="M192" t="s">
        <v>33</v>
      </c>
      <c r="N192" t="s">
        <v>47</v>
      </c>
      <c r="O192" t="s">
        <v>85</v>
      </c>
      <c r="P192" t="s">
        <v>68</v>
      </c>
      <c r="Q192">
        <v>5</v>
      </c>
      <c r="R192" t="s">
        <v>69</v>
      </c>
      <c r="S192">
        <v>68</v>
      </c>
      <c r="T192" t="s">
        <v>38</v>
      </c>
      <c r="U192">
        <v>141045</v>
      </c>
      <c r="V192">
        <v>5</v>
      </c>
      <c r="W192" t="s">
        <v>75</v>
      </c>
      <c r="X192" t="s">
        <v>33</v>
      </c>
      <c r="Y192" t="s">
        <v>40</v>
      </c>
      <c r="Z192">
        <v>1</v>
      </c>
      <c r="AA192" t="s">
        <v>20107</v>
      </c>
    </row>
    <row r="193" spans="1:27" x14ac:dyDescent="0.3">
      <c r="A193" t="s">
        <v>488</v>
      </c>
      <c r="B193" s="1">
        <v>44934</v>
      </c>
      <c r="C193" s="2">
        <v>0.45833333333333331</v>
      </c>
      <c r="D193" t="s">
        <v>105</v>
      </c>
      <c r="E193" t="s">
        <v>489</v>
      </c>
      <c r="F193" t="s">
        <v>164</v>
      </c>
      <c r="G193" t="s">
        <v>56</v>
      </c>
      <c r="H193" t="s">
        <v>45</v>
      </c>
      <c r="I193" t="s">
        <v>128</v>
      </c>
      <c r="J193">
        <v>2</v>
      </c>
      <c r="K193">
        <v>39212</v>
      </c>
      <c r="L193">
        <v>74502.8</v>
      </c>
      <c r="M193" t="s">
        <v>33</v>
      </c>
      <c r="N193" t="s">
        <v>74</v>
      </c>
      <c r="O193" t="s">
        <v>35</v>
      </c>
      <c r="P193" t="s">
        <v>68</v>
      </c>
      <c r="Q193">
        <v>4</v>
      </c>
      <c r="R193" t="s">
        <v>49</v>
      </c>
      <c r="S193">
        <v>63</v>
      </c>
      <c r="T193" t="s">
        <v>38</v>
      </c>
      <c r="U193">
        <v>123767</v>
      </c>
      <c r="V193">
        <v>9</v>
      </c>
      <c r="W193" t="s">
        <v>75</v>
      </c>
      <c r="X193" t="s">
        <v>40</v>
      </c>
      <c r="Y193" t="s">
        <v>40</v>
      </c>
      <c r="Z193">
        <v>0</v>
      </c>
      <c r="AA193" t="s">
        <v>20108</v>
      </c>
    </row>
    <row r="194" spans="1:27" x14ac:dyDescent="0.3">
      <c r="A194" t="s">
        <v>490</v>
      </c>
      <c r="B194" s="1">
        <v>44935</v>
      </c>
      <c r="C194" s="2">
        <v>0.5</v>
      </c>
      <c r="D194" t="s">
        <v>63</v>
      </c>
      <c r="E194" t="s">
        <v>491</v>
      </c>
      <c r="F194" t="s">
        <v>140</v>
      </c>
      <c r="G194" t="s">
        <v>107</v>
      </c>
      <c r="H194" t="s">
        <v>31</v>
      </c>
      <c r="I194" t="s">
        <v>32</v>
      </c>
      <c r="J194">
        <v>2</v>
      </c>
      <c r="K194">
        <v>53403</v>
      </c>
      <c r="L194">
        <v>90785.099999999991</v>
      </c>
      <c r="M194" t="s">
        <v>33</v>
      </c>
      <c r="N194" t="s">
        <v>34</v>
      </c>
      <c r="O194" t="s">
        <v>48</v>
      </c>
      <c r="P194" t="s">
        <v>36</v>
      </c>
      <c r="Q194">
        <v>1</v>
      </c>
      <c r="R194" t="s">
        <v>37</v>
      </c>
      <c r="S194">
        <v>48</v>
      </c>
      <c r="T194" t="s">
        <v>38</v>
      </c>
      <c r="U194">
        <v>134247</v>
      </c>
      <c r="V194">
        <v>5</v>
      </c>
      <c r="W194" t="s">
        <v>90</v>
      </c>
      <c r="X194" t="s">
        <v>40</v>
      </c>
      <c r="Y194" t="s">
        <v>40</v>
      </c>
      <c r="Z194">
        <v>2</v>
      </c>
      <c r="AA194" t="s">
        <v>20108</v>
      </c>
    </row>
    <row r="195" spans="1:27" x14ac:dyDescent="0.3">
      <c r="A195" t="s">
        <v>492</v>
      </c>
      <c r="B195" s="1">
        <v>44935</v>
      </c>
      <c r="C195" s="2">
        <v>4.1666666666666664E-2</v>
      </c>
      <c r="D195" t="s">
        <v>142</v>
      </c>
      <c r="E195" t="s">
        <v>493</v>
      </c>
      <c r="F195" t="s">
        <v>79</v>
      </c>
      <c r="G195" t="s">
        <v>107</v>
      </c>
      <c r="H195" t="s">
        <v>94</v>
      </c>
      <c r="I195" t="s">
        <v>95</v>
      </c>
      <c r="J195">
        <v>3</v>
      </c>
      <c r="K195">
        <v>94126</v>
      </c>
      <c r="L195">
        <v>268259.09999999998</v>
      </c>
      <c r="M195" t="s">
        <v>33</v>
      </c>
      <c r="N195" t="s">
        <v>58</v>
      </c>
      <c r="O195" t="s">
        <v>48</v>
      </c>
      <c r="P195" t="s">
        <v>36</v>
      </c>
      <c r="Q195">
        <v>1</v>
      </c>
      <c r="R195" t="s">
        <v>49</v>
      </c>
      <c r="S195">
        <v>24</v>
      </c>
      <c r="T195" t="s">
        <v>50</v>
      </c>
      <c r="U195">
        <v>132511</v>
      </c>
      <c r="V195">
        <v>9</v>
      </c>
      <c r="W195" t="s">
        <v>90</v>
      </c>
      <c r="X195" t="s">
        <v>33</v>
      </c>
      <c r="Y195" t="s">
        <v>33</v>
      </c>
      <c r="Z195">
        <v>4</v>
      </c>
      <c r="AA195" t="s">
        <v>20107</v>
      </c>
    </row>
    <row r="196" spans="1:27" x14ac:dyDescent="0.3">
      <c r="A196" t="s">
        <v>494</v>
      </c>
      <c r="B196" s="1">
        <v>44935</v>
      </c>
      <c r="C196" s="2">
        <v>8.3333333333333329E-2</v>
      </c>
      <c r="D196" t="s">
        <v>125</v>
      </c>
      <c r="E196" t="s">
        <v>495</v>
      </c>
      <c r="F196" t="s">
        <v>110</v>
      </c>
      <c r="G196" t="s">
        <v>107</v>
      </c>
      <c r="H196" t="s">
        <v>94</v>
      </c>
      <c r="I196" t="s">
        <v>46</v>
      </c>
      <c r="J196">
        <v>3</v>
      </c>
      <c r="K196">
        <v>73277</v>
      </c>
      <c r="L196">
        <v>186856.35</v>
      </c>
      <c r="M196" t="s">
        <v>33</v>
      </c>
      <c r="N196" t="s">
        <v>34</v>
      </c>
      <c r="O196" t="s">
        <v>85</v>
      </c>
      <c r="P196" t="s">
        <v>68</v>
      </c>
      <c r="Q196">
        <v>4</v>
      </c>
      <c r="R196" t="s">
        <v>69</v>
      </c>
      <c r="S196">
        <v>43</v>
      </c>
      <c r="T196" t="s">
        <v>38</v>
      </c>
      <c r="U196">
        <v>155263</v>
      </c>
      <c r="V196">
        <v>2</v>
      </c>
      <c r="W196" t="s">
        <v>100</v>
      </c>
      <c r="X196" t="s">
        <v>40</v>
      </c>
      <c r="Y196" t="s">
        <v>40</v>
      </c>
      <c r="Z196">
        <v>4</v>
      </c>
      <c r="AA196" t="s">
        <v>20107</v>
      </c>
    </row>
    <row r="197" spans="1:27" x14ac:dyDescent="0.3">
      <c r="A197" t="s">
        <v>496</v>
      </c>
      <c r="B197" s="1">
        <v>44935</v>
      </c>
      <c r="C197" s="2">
        <v>0.125</v>
      </c>
      <c r="D197" t="s">
        <v>166</v>
      </c>
      <c r="E197" t="s">
        <v>497</v>
      </c>
      <c r="F197" t="s">
        <v>150</v>
      </c>
      <c r="G197" t="s">
        <v>84</v>
      </c>
      <c r="H197" t="s">
        <v>31</v>
      </c>
      <c r="I197" t="s">
        <v>46</v>
      </c>
      <c r="J197">
        <v>1</v>
      </c>
      <c r="K197">
        <v>112710</v>
      </c>
      <c r="L197">
        <v>107074.5</v>
      </c>
      <c r="M197" t="s">
        <v>33</v>
      </c>
      <c r="N197" t="s">
        <v>34</v>
      </c>
      <c r="O197" t="s">
        <v>35</v>
      </c>
      <c r="P197" t="s">
        <v>68</v>
      </c>
      <c r="Q197">
        <v>3</v>
      </c>
      <c r="R197" t="s">
        <v>99</v>
      </c>
      <c r="S197">
        <v>24</v>
      </c>
      <c r="T197" t="s">
        <v>38</v>
      </c>
      <c r="U197">
        <v>172855</v>
      </c>
      <c r="V197">
        <v>6</v>
      </c>
      <c r="W197" t="s">
        <v>61</v>
      </c>
      <c r="X197" t="s">
        <v>33</v>
      </c>
      <c r="Y197" t="s">
        <v>33</v>
      </c>
      <c r="Z197">
        <v>0</v>
      </c>
      <c r="AA197" t="s">
        <v>20107</v>
      </c>
    </row>
    <row r="198" spans="1:27" x14ac:dyDescent="0.3">
      <c r="A198" t="s">
        <v>498</v>
      </c>
      <c r="B198" s="1">
        <v>44935</v>
      </c>
      <c r="C198" s="2">
        <v>0.16666666666666666</v>
      </c>
      <c r="D198" t="s">
        <v>42</v>
      </c>
      <c r="E198" t="s">
        <v>499</v>
      </c>
      <c r="F198" t="s">
        <v>127</v>
      </c>
      <c r="G198" t="s">
        <v>107</v>
      </c>
      <c r="H198" t="s">
        <v>66</v>
      </c>
      <c r="I198" t="s">
        <v>128</v>
      </c>
      <c r="J198">
        <v>4</v>
      </c>
      <c r="K198">
        <v>29607</v>
      </c>
      <c r="L198">
        <v>112506.6</v>
      </c>
      <c r="M198" t="s">
        <v>33</v>
      </c>
      <c r="N198" t="s">
        <v>34</v>
      </c>
      <c r="O198" t="s">
        <v>59</v>
      </c>
      <c r="P198" t="s">
        <v>36</v>
      </c>
      <c r="Q198">
        <v>3</v>
      </c>
      <c r="R198" t="s">
        <v>99</v>
      </c>
      <c r="S198">
        <v>29</v>
      </c>
      <c r="T198" t="s">
        <v>38</v>
      </c>
      <c r="U198">
        <v>54527</v>
      </c>
      <c r="V198">
        <v>1</v>
      </c>
      <c r="W198" t="s">
        <v>51</v>
      </c>
      <c r="X198" t="s">
        <v>40</v>
      </c>
      <c r="Y198" t="s">
        <v>40</v>
      </c>
      <c r="Z198">
        <v>1</v>
      </c>
      <c r="AA198" t="s">
        <v>20107</v>
      </c>
    </row>
    <row r="199" spans="1:27" x14ac:dyDescent="0.3">
      <c r="A199" t="s">
        <v>500</v>
      </c>
      <c r="B199" s="1">
        <v>44935</v>
      </c>
      <c r="C199" s="2">
        <v>0.20833333333333334</v>
      </c>
      <c r="D199" t="s">
        <v>119</v>
      </c>
      <c r="E199" t="s">
        <v>501</v>
      </c>
      <c r="F199" t="s">
        <v>83</v>
      </c>
      <c r="G199" t="s">
        <v>56</v>
      </c>
      <c r="H199" t="s">
        <v>115</v>
      </c>
      <c r="I199" t="s">
        <v>103</v>
      </c>
      <c r="J199">
        <v>4</v>
      </c>
      <c r="K199">
        <v>66543</v>
      </c>
      <c r="L199">
        <v>252863.4</v>
      </c>
      <c r="M199" t="s">
        <v>33</v>
      </c>
      <c r="N199" t="s">
        <v>67</v>
      </c>
      <c r="O199" t="s">
        <v>85</v>
      </c>
      <c r="P199" t="s">
        <v>36</v>
      </c>
      <c r="Q199">
        <v>1</v>
      </c>
      <c r="R199" t="s">
        <v>153</v>
      </c>
      <c r="S199">
        <v>21</v>
      </c>
      <c r="T199" t="s">
        <v>38</v>
      </c>
      <c r="U199">
        <v>196596</v>
      </c>
      <c r="V199">
        <v>1</v>
      </c>
      <c r="W199" t="s">
        <v>61</v>
      </c>
      <c r="X199" t="s">
        <v>33</v>
      </c>
      <c r="Y199" t="s">
        <v>33</v>
      </c>
      <c r="Z199">
        <v>2</v>
      </c>
      <c r="AA199" t="s">
        <v>20107</v>
      </c>
    </row>
    <row r="200" spans="1:27" x14ac:dyDescent="0.3">
      <c r="A200" t="s">
        <v>502</v>
      </c>
      <c r="B200" s="1">
        <v>44935</v>
      </c>
      <c r="C200" s="2">
        <v>0.25</v>
      </c>
      <c r="D200" t="s">
        <v>125</v>
      </c>
      <c r="E200" t="s">
        <v>503</v>
      </c>
      <c r="F200" t="s">
        <v>44</v>
      </c>
      <c r="G200" t="s">
        <v>56</v>
      </c>
      <c r="H200" t="s">
        <v>115</v>
      </c>
      <c r="I200" t="s">
        <v>32</v>
      </c>
      <c r="J200">
        <v>3</v>
      </c>
      <c r="K200">
        <v>120117</v>
      </c>
      <c r="L200">
        <v>360351</v>
      </c>
      <c r="M200" t="s">
        <v>33</v>
      </c>
      <c r="N200" t="s">
        <v>67</v>
      </c>
      <c r="O200" t="s">
        <v>85</v>
      </c>
      <c r="P200" t="s">
        <v>68</v>
      </c>
      <c r="Q200">
        <v>3</v>
      </c>
      <c r="R200" t="s">
        <v>60</v>
      </c>
      <c r="S200">
        <v>42</v>
      </c>
      <c r="T200" t="s">
        <v>38</v>
      </c>
      <c r="U200">
        <v>153637</v>
      </c>
      <c r="V200">
        <v>3</v>
      </c>
      <c r="W200" t="s">
        <v>75</v>
      </c>
      <c r="X200" t="s">
        <v>40</v>
      </c>
      <c r="Y200" t="s">
        <v>33</v>
      </c>
      <c r="Z200">
        <v>4</v>
      </c>
      <c r="AA200" t="s">
        <v>20107</v>
      </c>
    </row>
    <row r="201" spans="1:27" x14ac:dyDescent="0.3">
      <c r="A201" t="s">
        <v>504</v>
      </c>
      <c r="B201" s="1">
        <v>44935</v>
      </c>
      <c r="C201" s="2">
        <v>0.29166666666666669</v>
      </c>
      <c r="D201" t="s">
        <v>63</v>
      </c>
      <c r="E201" t="s">
        <v>505</v>
      </c>
      <c r="F201" t="s">
        <v>110</v>
      </c>
      <c r="G201" t="s">
        <v>84</v>
      </c>
      <c r="H201" t="s">
        <v>57</v>
      </c>
      <c r="I201" t="s">
        <v>128</v>
      </c>
      <c r="J201">
        <v>1</v>
      </c>
      <c r="K201">
        <v>81294</v>
      </c>
      <c r="L201">
        <v>81294</v>
      </c>
      <c r="M201" t="s">
        <v>33</v>
      </c>
      <c r="N201" t="s">
        <v>58</v>
      </c>
      <c r="O201" t="s">
        <v>48</v>
      </c>
      <c r="P201" t="s">
        <v>36</v>
      </c>
      <c r="Q201">
        <v>3</v>
      </c>
      <c r="R201" t="s">
        <v>60</v>
      </c>
      <c r="S201">
        <v>51</v>
      </c>
      <c r="T201" t="s">
        <v>50</v>
      </c>
      <c r="U201">
        <v>15415</v>
      </c>
      <c r="V201">
        <v>5</v>
      </c>
      <c r="W201" t="s">
        <v>75</v>
      </c>
      <c r="X201" t="s">
        <v>33</v>
      </c>
      <c r="Y201" t="s">
        <v>33</v>
      </c>
      <c r="Z201">
        <v>0</v>
      </c>
      <c r="AA201" t="s">
        <v>20108</v>
      </c>
    </row>
    <row r="202" spans="1:27" x14ac:dyDescent="0.3">
      <c r="A202" t="s">
        <v>506</v>
      </c>
      <c r="B202" s="1">
        <v>44935</v>
      </c>
      <c r="C202" s="2">
        <v>0.33333333333333331</v>
      </c>
      <c r="D202" t="s">
        <v>148</v>
      </c>
      <c r="E202" t="s">
        <v>507</v>
      </c>
      <c r="F202" t="s">
        <v>140</v>
      </c>
      <c r="G202" t="s">
        <v>30</v>
      </c>
      <c r="H202" t="s">
        <v>57</v>
      </c>
      <c r="I202" t="s">
        <v>128</v>
      </c>
      <c r="J202">
        <v>2</v>
      </c>
      <c r="K202">
        <v>45191</v>
      </c>
      <c r="L202">
        <v>85862.9</v>
      </c>
      <c r="M202" t="s">
        <v>33</v>
      </c>
      <c r="N202" t="s">
        <v>74</v>
      </c>
      <c r="O202" t="s">
        <v>48</v>
      </c>
      <c r="P202" t="s">
        <v>68</v>
      </c>
      <c r="Q202">
        <v>1</v>
      </c>
      <c r="R202" t="s">
        <v>99</v>
      </c>
      <c r="S202">
        <v>20</v>
      </c>
      <c r="T202" t="s">
        <v>50</v>
      </c>
      <c r="U202">
        <v>66697</v>
      </c>
      <c r="V202">
        <v>7</v>
      </c>
      <c r="W202" t="s">
        <v>90</v>
      </c>
      <c r="X202" t="s">
        <v>33</v>
      </c>
      <c r="Y202" t="s">
        <v>33</v>
      </c>
      <c r="Z202">
        <v>0</v>
      </c>
      <c r="AA202" t="s">
        <v>20108</v>
      </c>
    </row>
    <row r="203" spans="1:27" x14ac:dyDescent="0.3">
      <c r="A203" t="s">
        <v>508</v>
      </c>
      <c r="B203" s="1">
        <v>44935</v>
      </c>
      <c r="C203" s="2">
        <v>0.375</v>
      </c>
      <c r="D203" t="s">
        <v>148</v>
      </c>
      <c r="E203" t="s">
        <v>509</v>
      </c>
      <c r="F203" t="s">
        <v>164</v>
      </c>
      <c r="G203" t="s">
        <v>84</v>
      </c>
      <c r="H203" t="s">
        <v>115</v>
      </c>
      <c r="I203" t="s">
        <v>95</v>
      </c>
      <c r="J203">
        <v>3</v>
      </c>
      <c r="K203">
        <v>59957</v>
      </c>
      <c r="L203">
        <v>170877.45</v>
      </c>
      <c r="M203" t="s">
        <v>33</v>
      </c>
      <c r="N203" t="s">
        <v>58</v>
      </c>
      <c r="O203" t="s">
        <v>59</v>
      </c>
      <c r="P203" t="s">
        <v>36</v>
      </c>
      <c r="Q203">
        <v>1</v>
      </c>
      <c r="R203" t="s">
        <v>69</v>
      </c>
      <c r="S203">
        <v>51</v>
      </c>
      <c r="T203" t="s">
        <v>38</v>
      </c>
      <c r="U203">
        <v>130564</v>
      </c>
      <c r="V203">
        <v>7</v>
      </c>
      <c r="W203" t="s">
        <v>39</v>
      </c>
      <c r="X203" t="s">
        <v>33</v>
      </c>
      <c r="Y203" t="s">
        <v>33</v>
      </c>
      <c r="Z203">
        <v>1</v>
      </c>
      <c r="AA203" t="s">
        <v>20107</v>
      </c>
    </row>
    <row r="204" spans="1:27" x14ac:dyDescent="0.3">
      <c r="A204" t="s">
        <v>510</v>
      </c>
      <c r="B204" s="1">
        <v>44935</v>
      </c>
      <c r="C204" s="2">
        <v>0.41666666666666669</v>
      </c>
      <c r="D204" t="s">
        <v>100</v>
      </c>
      <c r="E204" t="s">
        <v>511</v>
      </c>
      <c r="F204" t="s">
        <v>44</v>
      </c>
      <c r="G204" t="s">
        <v>107</v>
      </c>
      <c r="H204" t="s">
        <v>66</v>
      </c>
      <c r="I204" t="s">
        <v>128</v>
      </c>
      <c r="J204">
        <v>4</v>
      </c>
      <c r="K204">
        <v>132658</v>
      </c>
      <c r="L204">
        <v>530632</v>
      </c>
      <c r="M204" t="s">
        <v>33</v>
      </c>
      <c r="N204" t="s">
        <v>74</v>
      </c>
      <c r="O204" t="s">
        <v>59</v>
      </c>
      <c r="P204" t="s">
        <v>68</v>
      </c>
      <c r="Q204">
        <v>1</v>
      </c>
      <c r="R204" t="s">
        <v>153</v>
      </c>
      <c r="S204">
        <v>37</v>
      </c>
      <c r="T204" t="s">
        <v>50</v>
      </c>
      <c r="U204">
        <v>95568</v>
      </c>
      <c r="V204">
        <v>1</v>
      </c>
      <c r="W204" t="s">
        <v>100</v>
      </c>
      <c r="X204" t="s">
        <v>33</v>
      </c>
      <c r="Y204" t="s">
        <v>40</v>
      </c>
      <c r="Z204">
        <v>1</v>
      </c>
      <c r="AA204" t="s">
        <v>20107</v>
      </c>
    </row>
    <row r="205" spans="1:27" x14ac:dyDescent="0.3">
      <c r="A205" t="s">
        <v>512</v>
      </c>
      <c r="B205" s="1">
        <v>44935</v>
      </c>
      <c r="C205" s="2">
        <v>0.45833333333333331</v>
      </c>
      <c r="D205" t="s">
        <v>175</v>
      </c>
      <c r="E205" t="s">
        <v>513</v>
      </c>
      <c r="F205" t="s">
        <v>127</v>
      </c>
      <c r="G205" t="s">
        <v>84</v>
      </c>
      <c r="H205" t="s">
        <v>94</v>
      </c>
      <c r="I205" t="s">
        <v>32</v>
      </c>
      <c r="J205">
        <v>1</v>
      </c>
      <c r="K205">
        <v>83614</v>
      </c>
      <c r="L205">
        <v>75252.600000000006</v>
      </c>
      <c r="M205" t="s">
        <v>33</v>
      </c>
      <c r="N205" t="s">
        <v>47</v>
      </c>
      <c r="O205" t="s">
        <v>59</v>
      </c>
      <c r="P205" t="s">
        <v>36</v>
      </c>
      <c r="Q205">
        <v>2</v>
      </c>
      <c r="R205" t="s">
        <v>69</v>
      </c>
      <c r="S205">
        <v>35</v>
      </c>
      <c r="T205" t="s">
        <v>38</v>
      </c>
      <c r="U205">
        <v>126196</v>
      </c>
      <c r="V205">
        <v>2</v>
      </c>
      <c r="W205" t="s">
        <v>61</v>
      </c>
      <c r="X205" t="s">
        <v>40</v>
      </c>
      <c r="Y205" t="s">
        <v>40</v>
      </c>
      <c r="Z205">
        <v>2</v>
      </c>
      <c r="AA205" t="s">
        <v>20108</v>
      </c>
    </row>
    <row r="206" spans="1:27" x14ac:dyDescent="0.3">
      <c r="A206" t="s">
        <v>514</v>
      </c>
      <c r="B206" s="1">
        <v>44935</v>
      </c>
      <c r="C206" s="2">
        <v>0.5</v>
      </c>
      <c r="D206" t="s">
        <v>125</v>
      </c>
      <c r="E206" t="s">
        <v>515</v>
      </c>
      <c r="F206" t="s">
        <v>93</v>
      </c>
      <c r="G206" t="s">
        <v>56</v>
      </c>
      <c r="H206" t="s">
        <v>57</v>
      </c>
      <c r="I206" t="s">
        <v>133</v>
      </c>
      <c r="J206">
        <v>1</v>
      </c>
      <c r="K206">
        <v>35802</v>
      </c>
      <c r="L206">
        <v>35802</v>
      </c>
      <c r="M206" t="s">
        <v>40</v>
      </c>
      <c r="N206" t="s">
        <v>74</v>
      </c>
      <c r="O206" t="s">
        <v>85</v>
      </c>
      <c r="P206" t="s">
        <v>68</v>
      </c>
      <c r="Q206">
        <v>1</v>
      </c>
      <c r="R206" t="s">
        <v>60</v>
      </c>
      <c r="S206">
        <v>35</v>
      </c>
      <c r="T206" t="s">
        <v>50</v>
      </c>
      <c r="U206">
        <v>159856</v>
      </c>
      <c r="V206">
        <v>1</v>
      </c>
      <c r="W206" t="s">
        <v>75</v>
      </c>
      <c r="X206" t="s">
        <v>33</v>
      </c>
      <c r="Y206" t="s">
        <v>33</v>
      </c>
      <c r="Z206">
        <v>1</v>
      </c>
      <c r="AA206" t="s">
        <v>20108</v>
      </c>
    </row>
    <row r="207" spans="1:27" x14ac:dyDescent="0.3">
      <c r="A207" t="s">
        <v>516</v>
      </c>
      <c r="B207" s="1">
        <v>44935</v>
      </c>
      <c r="C207" s="2">
        <v>4.1666666666666664E-2</v>
      </c>
      <c r="D207" t="s">
        <v>148</v>
      </c>
      <c r="E207" t="s">
        <v>517</v>
      </c>
      <c r="F207" t="s">
        <v>55</v>
      </c>
      <c r="G207" t="s">
        <v>84</v>
      </c>
      <c r="H207" t="s">
        <v>66</v>
      </c>
      <c r="I207" t="s">
        <v>32</v>
      </c>
      <c r="J207">
        <v>1</v>
      </c>
      <c r="K207">
        <v>84940</v>
      </c>
      <c r="L207">
        <v>80693</v>
      </c>
      <c r="M207" t="s">
        <v>33</v>
      </c>
      <c r="N207" t="s">
        <v>58</v>
      </c>
      <c r="O207" t="s">
        <v>85</v>
      </c>
      <c r="P207" t="s">
        <v>36</v>
      </c>
      <c r="Q207">
        <v>2</v>
      </c>
      <c r="R207" t="s">
        <v>37</v>
      </c>
      <c r="S207">
        <v>56</v>
      </c>
      <c r="T207" t="s">
        <v>50</v>
      </c>
      <c r="U207">
        <v>32715</v>
      </c>
      <c r="V207">
        <v>1</v>
      </c>
      <c r="W207" t="s">
        <v>61</v>
      </c>
      <c r="X207" t="s">
        <v>40</v>
      </c>
      <c r="Y207" t="s">
        <v>33</v>
      </c>
      <c r="Z207">
        <v>1</v>
      </c>
      <c r="AA207" t="s">
        <v>20108</v>
      </c>
    </row>
    <row r="208" spans="1:27" x14ac:dyDescent="0.3">
      <c r="A208" t="s">
        <v>518</v>
      </c>
      <c r="B208" s="1">
        <v>44935</v>
      </c>
      <c r="C208" s="2">
        <v>8.3333333333333329E-2</v>
      </c>
      <c r="D208" t="s">
        <v>112</v>
      </c>
      <c r="E208" t="s">
        <v>519</v>
      </c>
      <c r="F208" t="s">
        <v>79</v>
      </c>
      <c r="G208" t="s">
        <v>84</v>
      </c>
      <c r="H208" t="s">
        <v>66</v>
      </c>
      <c r="I208" t="s">
        <v>32</v>
      </c>
      <c r="J208">
        <v>4</v>
      </c>
      <c r="K208">
        <v>120000</v>
      </c>
      <c r="L208">
        <v>480000</v>
      </c>
      <c r="M208" t="s">
        <v>33</v>
      </c>
      <c r="N208" t="s">
        <v>58</v>
      </c>
      <c r="O208" t="s">
        <v>85</v>
      </c>
      <c r="P208" t="s">
        <v>68</v>
      </c>
      <c r="Q208">
        <v>5</v>
      </c>
      <c r="R208" t="s">
        <v>60</v>
      </c>
      <c r="S208">
        <v>43</v>
      </c>
      <c r="T208" t="s">
        <v>38</v>
      </c>
      <c r="U208">
        <v>10177</v>
      </c>
      <c r="V208">
        <v>4</v>
      </c>
      <c r="W208" t="s">
        <v>90</v>
      </c>
      <c r="X208" t="s">
        <v>40</v>
      </c>
      <c r="Y208" t="s">
        <v>40</v>
      </c>
      <c r="Z208">
        <v>1</v>
      </c>
      <c r="AA208" t="s">
        <v>20107</v>
      </c>
    </row>
    <row r="209" spans="1:27" x14ac:dyDescent="0.3">
      <c r="A209" t="s">
        <v>520</v>
      </c>
      <c r="B209" s="1">
        <v>44935</v>
      </c>
      <c r="C209" s="2">
        <v>0.125</v>
      </c>
      <c r="D209" t="s">
        <v>42</v>
      </c>
      <c r="E209" t="s">
        <v>521</v>
      </c>
      <c r="F209" t="s">
        <v>140</v>
      </c>
      <c r="G209" t="s">
        <v>30</v>
      </c>
      <c r="H209" t="s">
        <v>57</v>
      </c>
      <c r="I209" t="s">
        <v>95</v>
      </c>
      <c r="J209">
        <v>1</v>
      </c>
      <c r="K209">
        <v>118144</v>
      </c>
      <c r="L209">
        <v>100422.39999999999</v>
      </c>
      <c r="M209" t="s">
        <v>33</v>
      </c>
      <c r="N209" t="s">
        <v>47</v>
      </c>
      <c r="O209" t="s">
        <v>59</v>
      </c>
      <c r="P209" t="s">
        <v>68</v>
      </c>
      <c r="Q209">
        <v>3</v>
      </c>
      <c r="R209" t="s">
        <v>69</v>
      </c>
      <c r="S209">
        <v>38</v>
      </c>
      <c r="T209" t="s">
        <v>50</v>
      </c>
      <c r="U209">
        <v>25920</v>
      </c>
      <c r="V209">
        <v>1</v>
      </c>
      <c r="W209" t="s">
        <v>61</v>
      </c>
      <c r="X209" t="s">
        <v>33</v>
      </c>
      <c r="Y209" t="s">
        <v>40</v>
      </c>
      <c r="Z209">
        <v>1</v>
      </c>
      <c r="AA209" t="s">
        <v>20107</v>
      </c>
    </row>
    <row r="210" spans="1:27" x14ac:dyDescent="0.3">
      <c r="A210" t="s">
        <v>522</v>
      </c>
      <c r="B210" s="1">
        <v>44935</v>
      </c>
      <c r="C210" s="2">
        <v>0.16666666666666666</v>
      </c>
      <c r="D210" t="s">
        <v>105</v>
      </c>
      <c r="E210" t="s">
        <v>523</v>
      </c>
      <c r="F210" t="s">
        <v>164</v>
      </c>
      <c r="G210" t="s">
        <v>56</v>
      </c>
      <c r="H210" t="s">
        <v>115</v>
      </c>
      <c r="I210" t="s">
        <v>95</v>
      </c>
      <c r="J210">
        <v>2</v>
      </c>
      <c r="K210">
        <v>43668</v>
      </c>
      <c r="L210">
        <v>82969.2</v>
      </c>
      <c r="M210" t="s">
        <v>33</v>
      </c>
      <c r="N210" t="s">
        <v>34</v>
      </c>
      <c r="O210" t="s">
        <v>35</v>
      </c>
      <c r="P210" t="s">
        <v>36</v>
      </c>
      <c r="Q210">
        <v>2</v>
      </c>
      <c r="R210" t="s">
        <v>60</v>
      </c>
      <c r="S210">
        <v>59</v>
      </c>
      <c r="T210" t="s">
        <v>50</v>
      </c>
      <c r="U210">
        <v>91114</v>
      </c>
      <c r="V210">
        <v>4</v>
      </c>
      <c r="W210" t="s">
        <v>100</v>
      </c>
      <c r="X210" t="s">
        <v>33</v>
      </c>
      <c r="Y210" t="s">
        <v>33</v>
      </c>
      <c r="Z210">
        <v>3</v>
      </c>
      <c r="AA210" t="s">
        <v>20108</v>
      </c>
    </row>
    <row r="211" spans="1:27" x14ac:dyDescent="0.3">
      <c r="A211" t="s">
        <v>524</v>
      </c>
      <c r="B211" s="1">
        <v>44935</v>
      </c>
      <c r="C211" s="2">
        <v>0.20833333333333334</v>
      </c>
      <c r="D211" t="s">
        <v>87</v>
      </c>
      <c r="E211" t="s">
        <v>525</v>
      </c>
      <c r="F211" t="s">
        <v>44</v>
      </c>
      <c r="G211" t="s">
        <v>65</v>
      </c>
      <c r="H211" t="s">
        <v>31</v>
      </c>
      <c r="I211" t="s">
        <v>46</v>
      </c>
      <c r="J211">
        <v>4</v>
      </c>
      <c r="K211">
        <v>30573</v>
      </c>
      <c r="L211">
        <v>122292</v>
      </c>
      <c r="M211" t="s">
        <v>33</v>
      </c>
      <c r="N211" t="s">
        <v>58</v>
      </c>
      <c r="O211" t="s">
        <v>59</v>
      </c>
      <c r="P211" t="s">
        <v>68</v>
      </c>
      <c r="Q211">
        <v>5</v>
      </c>
      <c r="R211" t="s">
        <v>60</v>
      </c>
      <c r="S211">
        <v>20</v>
      </c>
      <c r="T211" t="s">
        <v>50</v>
      </c>
      <c r="U211">
        <v>170530</v>
      </c>
      <c r="V211">
        <v>3</v>
      </c>
      <c r="W211" t="s">
        <v>75</v>
      </c>
      <c r="X211" t="s">
        <v>33</v>
      </c>
      <c r="Y211" t="s">
        <v>33</v>
      </c>
      <c r="Z211">
        <v>2</v>
      </c>
      <c r="AA211" t="s">
        <v>20107</v>
      </c>
    </row>
    <row r="212" spans="1:27" x14ac:dyDescent="0.3">
      <c r="A212" t="s">
        <v>526</v>
      </c>
      <c r="B212" s="1">
        <v>44935</v>
      </c>
      <c r="C212" s="2">
        <v>0.25</v>
      </c>
      <c r="D212" t="s">
        <v>112</v>
      </c>
      <c r="E212" t="s">
        <v>527</v>
      </c>
      <c r="F212" t="s">
        <v>83</v>
      </c>
      <c r="G212" t="s">
        <v>65</v>
      </c>
      <c r="H212" t="s">
        <v>80</v>
      </c>
      <c r="I212" t="s">
        <v>46</v>
      </c>
      <c r="J212">
        <v>3</v>
      </c>
      <c r="K212">
        <v>68258</v>
      </c>
      <c r="L212">
        <v>174057.9</v>
      </c>
      <c r="M212" t="s">
        <v>33</v>
      </c>
      <c r="N212" t="s">
        <v>89</v>
      </c>
      <c r="O212" t="s">
        <v>48</v>
      </c>
      <c r="P212" t="s">
        <v>68</v>
      </c>
      <c r="Q212">
        <v>3</v>
      </c>
      <c r="R212" t="s">
        <v>60</v>
      </c>
      <c r="S212">
        <v>30</v>
      </c>
      <c r="T212" t="s">
        <v>38</v>
      </c>
      <c r="U212">
        <v>173547</v>
      </c>
      <c r="V212">
        <v>7</v>
      </c>
      <c r="W212" t="s">
        <v>39</v>
      </c>
      <c r="X212" t="s">
        <v>40</v>
      </c>
      <c r="Y212" t="s">
        <v>40</v>
      </c>
      <c r="Z212">
        <v>1</v>
      </c>
      <c r="AA212" t="s">
        <v>20107</v>
      </c>
    </row>
    <row r="213" spans="1:27" x14ac:dyDescent="0.3">
      <c r="A213" t="s">
        <v>528</v>
      </c>
      <c r="B213" s="1">
        <v>44935</v>
      </c>
      <c r="C213" s="2">
        <v>0.29166666666666669</v>
      </c>
      <c r="D213" t="s">
        <v>87</v>
      </c>
      <c r="E213" t="s">
        <v>529</v>
      </c>
      <c r="F213" t="s">
        <v>29</v>
      </c>
      <c r="G213" t="s">
        <v>56</v>
      </c>
      <c r="H213" t="s">
        <v>115</v>
      </c>
      <c r="I213" t="s">
        <v>128</v>
      </c>
      <c r="J213">
        <v>1</v>
      </c>
      <c r="K213">
        <v>125608</v>
      </c>
      <c r="L213">
        <v>125608</v>
      </c>
      <c r="M213" t="s">
        <v>33</v>
      </c>
      <c r="N213" t="s">
        <v>34</v>
      </c>
      <c r="O213" t="s">
        <v>85</v>
      </c>
      <c r="P213" t="s">
        <v>36</v>
      </c>
      <c r="Q213">
        <v>3</v>
      </c>
      <c r="R213" t="s">
        <v>60</v>
      </c>
      <c r="S213">
        <v>59</v>
      </c>
      <c r="T213" t="s">
        <v>50</v>
      </c>
      <c r="U213">
        <v>147348</v>
      </c>
      <c r="V213">
        <v>9</v>
      </c>
      <c r="W213" t="s">
        <v>51</v>
      </c>
      <c r="X213" t="s">
        <v>40</v>
      </c>
      <c r="Y213" t="s">
        <v>40</v>
      </c>
      <c r="Z213">
        <v>3</v>
      </c>
      <c r="AA213" t="s">
        <v>20107</v>
      </c>
    </row>
    <row r="214" spans="1:27" x14ac:dyDescent="0.3">
      <c r="A214" t="s">
        <v>530</v>
      </c>
      <c r="B214" s="1">
        <v>44935</v>
      </c>
      <c r="C214" s="2">
        <v>0.33333333333333331</v>
      </c>
      <c r="D214" t="s">
        <v>42</v>
      </c>
      <c r="E214" t="s">
        <v>531</v>
      </c>
      <c r="F214" t="s">
        <v>79</v>
      </c>
      <c r="G214" t="s">
        <v>65</v>
      </c>
      <c r="H214" t="s">
        <v>31</v>
      </c>
      <c r="I214" t="s">
        <v>46</v>
      </c>
      <c r="J214">
        <v>4</v>
      </c>
      <c r="K214">
        <v>133687</v>
      </c>
      <c r="L214">
        <v>534748</v>
      </c>
      <c r="M214" t="s">
        <v>33</v>
      </c>
      <c r="N214" t="s">
        <v>58</v>
      </c>
      <c r="O214" t="s">
        <v>48</v>
      </c>
      <c r="P214" t="s">
        <v>36</v>
      </c>
      <c r="Q214">
        <v>3</v>
      </c>
      <c r="R214" t="s">
        <v>153</v>
      </c>
      <c r="S214">
        <v>38</v>
      </c>
      <c r="T214" t="s">
        <v>50</v>
      </c>
      <c r="U214">
        <v>11865</v>
      </c>
      <c r="V214">
        <v>6</v>
      </c>
      <c r="W214" t="s">
        <v>51</v>
      </c>
      <c r="X214" t="s">
        <v>40</v>
      </c>
      <c r="Y214" t="s">
        <v>33</v>
      </c>
      <c r="Z214">
        <v>1</v>
      </c>
      <c r="AA214" t="s">
        <v>20107</v>
      </c>
    </row>
    <row r="215" spans="1:27" x14ac:dyDescent="0.3">
      <c r="A215" t="s">
        <v>532</v>
      </c>
      <c r="B215" s="1">
        <v>44935</v>
      </c>
      <c r="C215" s="2">
        <v>0.375</v>
      </c>
      <c r="D215" t="s">
        <v>27</v>
      </c>
      <c r="E215" t="s">
        <v>533</v>
      </c>
      <c r="F215" t="s">
        <v>79</v>
      </c>
      <c r="G215" t="s">
        <v>107</v>
      </c>
      <c r="H215" t="s">
        <v>115</v>
      </c>
      <c r="I215" t="s">
        <v>95</v>
      </c>
      <c r="J215">
        <v>3</v>
      </c>
      <c r="K215">
        <v>108431</v>
      </c>
      <c r="L215">
        <v>292763.7</v>
      </c>
      <c r="M215" t="s">
        <v>33</v>
      </c>
      <c r="N215" t="s">
        <v>89</v>
      </c>
      <c r="O215" t="s">
        <v>59</v>
      </c>
      <c r="P215" t="s">
        <v>68</v>
      </c>
      <c r="Q215">
        <v>4</v>
      </c>
      <c r="R215" t="s">
        <v>99</v>
      </c>
      <c r="S215">
        <v>24</v>
      </c>
      <c r="T215" t="s">
        <v>38</v>
      </c>
      <c r="U215">
        <v>29118</v>
      </c>
      <c r="V215">
        <v>5</v>
      </c>
      <c r="W215" t="s">
        <v>61</v>
      </c>
      <c r="X215" t="s">
        <v>40</v>
      </c>
      <c r="Y215" t="s">
        <v>40</v>
      </c>
      <c r="Z215">
        <v>0</v>
      </c>
      <c r="AA215" t="s">
        <v>20107</v>
      </c>
    </row>
    <row r="216" spans="1:27" x14ac:dyDescent="0.3">
      <c r="A216" t="s">
        <v>534</v>
      </c>
      <c r="B216" s="1">
        <v>44935</v>
      </c>
      <c r="C216" s="2">
        <v>0.41666666666666669</v>
      </c>
      <c r="D216" t="s">
        <v>42</v>
      </c>
      <c r="E216" t="s">
        <v>535</v>
      </c>
      <c r="F216" t="s">
        <v>164</v>
      </c>
      <c r="G216" t="s">
        <v>65</v>
      </c>
      <c r="H216" t="s">
        <v>94</v>
      </c>
      <c r="I216" t="s">
        <v>128</v>
      </c>
      <c r="J216">
        <v>3</v>
      </c>
      <c r="K216">
        <v>12782</v>
      </c>
      <c r="L216">
        <v>38346</v>
      </c>
      <c r="M216" t="s">
        <v>40</v>
      </c>
      <c r="N216" t="s">
        <v>58</v>
      </c>
      <c r="O216" t="s">
        <v>48</v>
      </c>
      <c r="P216" t="s">
        <v>36</v>
      </c>
      <c r="Q216">
        <v>4</v>
      </c>
      <c r="R216" t="s">
        <v>60</v>
      </c>
      <c r="S216">
        <v>40</v>
      </c>
      <c r="T216" t="s">
        <v>38</v>
      </c>
      <c r="U216">
        <v>165679</v>
      </c>
      <c r="V216">
        <v>5</v>
      </c>
      <c r="W216" t="s">
        <v>39</v>
      </c>
      <c r="X216" t="s">
        <v>33</v>
      </c>
      <c r="Y216" t="s">
        <v>40</v>
      </c>
      <c r="Z216">
        <v>1</v>
      </c>
      <c r="AA216" t="s">
        <v>20108</v>
      </c>
    </row>
    <row r="217" spans="1:27" x14ac:dyDescent="0.3">
      <c r="A217" t="s">
        <v>536</v>
      </c>
      <c r="B217" s="1">
        <v>44935</v>
      </c>
      <c r="C217" s="2">
        <v>0.45833333333333331</v>
      </c>
      <c r="D217" t="s">
        <v>175</v>
      </c>
      <c r="E217" t="s">
        <v>537</v>
      </c>
      <c r="F217" t="s">
        <v>44</v>
      </c>
      <c r="G217" t="s">
        <v>107</v>
      </c>
      <c r="H217" t="s">
        <v>31</v>
      </c>
      <c r="I217" t="s">
        <v>133</v>
      </c>
      <c r="J217">
        <v>2</v>
      </c>
      <c r="K217">
        <v>122529</v>
      </c>
      <c r="L217">
        <v>245058</v>
      </c>
      <c r="M217" t="s">
        <v>33</v>
      </c>
      <c r="N217" t="s">
        <v>58</v>
      </c>
      <c r="O217" t="s">
        <v>85</v>
      </c>
      <c r="P217" t="s">
        <v>36</v>
      </c>
      <c r="Q217">
        <v>2</v>
      </c>
      <c r="R217" t="s">
        <v>49</v>
      </c>
      <c r="S217">
        <v>39</v>
      </c>
      <c r="T217" t="s">
        <v>50</v>
      </c>
      <c r="U217">
        <v>94743</v>
      </c>
      <c r="V217">
        <v>8</v>
      </c>
      <c r="W217" t="s">
        <v>61</v>
      </c>
      <c r="X217" t="s">
        <v>33</v>
      </c>
      <c r="Y217" t="s">
        <v>40</v>
      </c>
      <c r="Z217">
        <v>4</v>
      </c>
      <c r="AA217" t="s">
        <v>20107</v>
      </c>
    </row>
    <row r="218" spans="1:27" x14ac:dyDescent="0.3">
      <c r="A218" t="s">
        <v>538</v>
      </c>
      <c r="B218" s="1">
        <v>44936</v>
      </c>
      <c r="C218" s="2">
        <v>0.5</v>
      </c>
      <c r="D218" t="s">
        <v>100</v>
      </c>
      <c r="E218" t="s">
        <v>539</v>
      </c>
      <c r="F218" t="s">
        <v>164</v>
      </c>
      <c r="G218" t="s">
        <v>56</v>
      </c>
      <c r="H218" t="s">
        <v>45</v>
      </c>
      <c r="I218" t="s">
        <v>103</v>
      </c>
      <c r="J218">
        <v>3</v>
      </c>
      <c r="K218">
        <v>98615</v>
      </c>
      <c r="L218">
        <v>266260.5</v>
      </c>
      <c r="M218" t="s">
        <v>33</v>
      </c>
      <c r="N218" t="s">
        <v>47</v>
      </c>
      <c r="O218" t="s">
        <v>35</v>
      </c>
      <c r="P218" t="s">
        <v>68</v>
      </c>
      <c r="Q218">
        <v>2</v>
      </c>
      <c r="R218" t="s">
        <v>60</v>
      </c>
      <c r="S218">
        <v>37</v>
      </c>
      <c r="T218" t="s">
        <v>38</v>
      </c>
      <c r="U218">
        <v>43891</v>
      </c>
      <c r="V218">
        <v>2</v>
      </c>
      <c r="W218" t="s">
        <v>51</v>
      </c>
      <c r="X218" t="s">
        <v>33</v>
      </c>
      <c r="Y218" t="s">
        <v>33</v>
      </c>
      <c r="Z218">
        <v>1</v>
      </c>
      <c r="AA218" t="s">
        <v>20107</v>
      </c>
    </row>
    <row r="219" spans="1:27" x14ac:dyDescent="0.3">
      <c r="A219" t="s">
        <v>540</v>
      </c>
      <c r="B219" s="1">
        <v>44936</v>
      </c>
      <c r="C219" s="2">
        <v>4.1666666666666664E-2</v>
      </c>
      <c r="D219" t="s">
        <v>71</v>
      </c>
      <c r="E219" t="s">
        <v>541</v>
      </c>
      <c r="F219" t="s">
        <v>83</v>
      </c>
      <c r="G219" t="s">
        <v>65</v>
      </c>
      <c r="H219" t="s">
        <v>80</v>
      </c>
      <c r="I219" t="s">
        <v>95</v>
      </c>
      <c r="J219">
        <v>2</v>
      </c>
      <c r="K219">
        <v>108953</v>
      </c>
      <c r="L219">
        <v>217906</v>
      </c>
      <c r="M219" t="s">
        <v>33</v>
      </c>
      <c r="N219" t="s">
        <v>34</v>
      </c>
      <c r="O219" t="s">
        <v>35</v>
      </c>
      <c r="P219" t="s">
        <v>36</v>
      </c>
      <c r="Q219">
        <v>3</v>
      </c>
      <c r="R219" t="s">
        <v>153</v>
      </c>
      <c r="S219">
        <v>53</v>
      </c>
      <c r="T219" t="s">
        <v>38</v>
      </c>
      <c r="U219">
        <v>125491</v>
      </c>
      <c r="V219">
        <v>9</v>
      </c>
      <c r="W219" t="s">
        <v>75</v>
      </c>
      <c r="X219" t="s">
        <v>40</v>
      </c>
      <c r="Y219" t="s">
        <v>40</v>
      </c>
      <c r="Z219">
        <v>3</v>
      </c>
      <c r="AA219" t="s">
        <v>20107</v>
      </c>
    </row>
    <row r="220" spans="1:27" x14ac:dyDescent="0.3">
      <c r="A220" t="s">
        <v>542</v>
      </c>
      <c r="B220" s="1">
        <v>44936</v>
      </c>
      <c r="C220" s="2">
        <v>8.3333333333333329E-2</v>
      </c>
      <c r="D220" t="s">
        <v>27</v>
      </c>
      <c r="E220" t="s">
        <v>543</v>
      </c>
      <c r="F220" t="s">
        <v>83</v>
      </c>
      <c r="G220" t="s">
        <v>65</v>
      </c>
      <c r="H220" t="s">
        <v>115</v>
      </c>
      <c r="I220" t="s">
        <v>95</v>
      </c>
      <c r="J220">
        <v>4</v>
      </c>
      <c r="K220">
        <v>90087</v>
      </c>
      <c r="L220">
        <v>324313.2</v>
      </c>
      <c r="M220" t="s">
        <v>33</v>
      </c>
      <c r="N220" t="s">
        <v>89</v>
      </c>
      <c r="O220" t="s">
        <v>59</v>
      </c>
      <c r="P220" t="s">
        <v>68</v>
      </c>
      <c r="Q220">
        <v>5</v>
      </c>
      <c r="R220" t="s">
        <v>153</v>
      </c>
      <c r="S220">
        <v>42</v>
      </c>
      <c r="T220" t="s">
        <v>50</v>
      </c>
      <c r="U220">
        <v>55143</v>
      </c>
      <c r="V220">
        <v>1</v>
      </c>
      <c r="W220" t="s">
        <v>51</v>
      </c>
      <c r="X220" t="s">
        <v>33</v>
      </c>
      <c r="Y220" t="s">
        <v>33</v>
      </c>
      <c r="Z220">
        <v>2</v>
      </c>
      <c r="AA220" t="s">
        <v>20107</v>
      </c>
    </row>
    <row r="221" spans="1:27" x14ac:dyDescent="0.3">
      <c r="A221" t="s">
        <v>544</v>
      </c>
      <c r="B221" s="1">
        <v>44936</v>
      </c>
      <c r="C221" s="2">
        <v>0.125</v>
      </c>
      <c r="D221" t="s">
        <v>180</v>
      </c>
      <c r="E221" t="s">
        <v>545</v>
      </c>
      <c r="F221" t="s">
        <v>150</v>
      </c>
      <c r="G221" t="s">
        <v>107</v>
      </c>
      <c r="H221" t="s">
        <v>80</v>
      </c>
      <c r="I221" t="s">
        <v>133</v>
      </c>
      <c r="J221">
        <v>2</v>
      </c>
      <c r="K221">
        <v>7774</v>
      </c>
      <c r="L221">
        <v>13215.8</v>
      </c>
      <c r="M221" t="s">
        <v>40</v>
      </c>
      <c r="N221" t="s">
        <v>47</v>
      </c>
      <c r="O221" t="s">
        <v>35</v>
      </c>
      <c r="P221" t="s">
        <v>68</v>
      </c>
      <c r="Q221">
        <v>2</v>
      </c>
      <c r="R221" t="s">
        <v>37</v>
      </c>
      <c r="S221">
        <v>38</v>
      </c>
      <c r="T221" t="s">
        <v>38</v>
      </c>
      <c r="U221">
        <v>73084</v>
      </c>
      <c r="V221">
        <v>4</v>
      </c>
      <c r="W221" t="s">
        <v>51</v>
      </c>
      <c r="X221" t="s">
        <v>33</v>
      </c>
      <c r="Y221" t="s">
        <v>33</v>
      </c>
      <c r="Z221">
        <v>1</v>
      </c>
      <c r="AA221" t="s">
        <v>20108</v>
      </c>
    </row>
    <row r="222" spans="1:27" x14ac:dyDescent="0.3">
      <c r="A222" t="s">
        <v>546</v>
      </c>
      <c r="B222" s="1">
        <v>44936</v>
      </c>
      <c r="C222" s="2">
        <v>0.16666666666666666</v>
      </c>
      <c r="D222" t="s">
        <v>71</v>
      </c>
      <c r="E222" t="s">
        <v>547</v>
      </c>
      <c r="F222" t="s">
        <v>114</v>
      </c>
      <c r="G222" t="s">
        <v>107</v>
      </c>
      <c r="H222" t="s">
        <v>66</v>
      </c>
      <c r="I222" t="s">
        <v>95</v>
      </c>
      <c r="J222">
        <v>4</v>
      </c>
      <c r="K222">
        <v>146252</v>
      </c>
      <c r="L222">
        <v>526507.20000000007</v>
      </c>
      <c r="M222" t="s">
        <v>33</v>
      </c>
      <c r="N222" t="s">
        <v>89</v>
      </c>
      <c r="O222" t="s">
        <v>85</v>
      </c>
      <c r="P222" t="s">
        <v>68</v>
      </c>
      <c r="Q222">
        <v>1</v>
      </c>
      <c r="R222" t="s">
        <v>153</v>
      </c>
      <c r="S222">
        <v>29</v>
      </c>
      <c r="T222" t="s">
        <v>38</v>
      </c>
      <c r="U222">
        <v>129612</v>
      </c>
      <c r="V222">
        <v>9</v>
      </c>
      <c r="W222" t="s">
        <v>61</v>
      </c>
      <c r="X222" t="s">
        <v>40</v>
      </c>
      <c r="Y222" t="s">
        <v>33</v>
      </c>
      <c r="Z222">
        <v>2</v>
      </c>
      <c r="AA222" t="s">
        <v>20107</v>
      </c>
    </row>
    <row r="223" spans="1:27" x14ac:dyDescent="0.3">
      <c r="A223" t="s">
        <v>548</v>
      </c>
      <c r="B223" s="1">
        <v>44936</v>
      </c>
      <c r="C223" s="2">
        <v>0.20833333333333334</v>
      </c>
      <c r="D223" t="s">
        <v>100</v>
      </c>
      <c r="E223" t="s">
        <v>549</v>
      </c>
      <c r="F223" t="s">
        <v>55</v>
      </c>
      <c r="G223" t="s">
        <v>84</v>
      </c>
      <c r="H223" t="s">
        <v>45</v>
      </c>
      <c r="I223" t="s">
        <v>46</v>
      </c>
      <c r="J223">
        <v>4</v>
      </c>
      <c r="K223">
        <v>131782</v>
      </c>
      <c r="L223">
        <v>448058.8</v>
      </c>
      <c r="M223" t="s">
        <v>33</v>
      </c>
      <c r="N223" t="s">
        <v>89</v>
      </c>
      <c r="O223" t="s">
        <v>59</v>
      </c>
      <c r="P223" t="s">
        <v>68</v>
      </c>
      <c r="Q223">
        <v>1</v>
      </c>
      <c r="R223" t="s">
        <v>37</v>
      </c>
      <c r="S223">
        <v>69</v>
      </c>
      <c r="T223" t="s">
        <v>38</v>
      </c>
      <c r="U223">
        <v>106938</v>
      </c>
      <c r="V223">
        <v>5</v>
      </c>
      <c r="W223" t="s">
        <v>61</v>
      </c>
      <c r="X223" t="s">
        <v>40</v>
      </c>
      <c r="Y223" t="s">
        <v>33</v>
      </c>
      <c r="Z223">
        <v>4</v>
      </c>
      <c r="AA223" t="s">
        <v>20107</v>
      </c>
    </row>
    <row r="224" spans="1:27" x14ac:dyDescent="0.3">
      <c r="A224" t="s">
        <v>550</v>
      </c>
      <c r="B224" s="1">
        <v>44936</v>
      </c>
      <c r="C224" s="2">
        <v>0.25</v>
      </c>
      <c r="D224" t="s">
        <v>63</v>
      </c>
      <c r="E224" t="s">
        <v>551</v>
      </c>
      <c r="F224" t="s">
        <v>110</v>
      </c>
      <c r="G224" t="s">
        <v>30</v>
      </c>
      <c r="H224" t="s">
        <v>94</v>
      </c>
      <c r="I224" t="s">
        <v>46</v>
      </c>
      <c r="J224">
        <v>1</v>
      </c>
      <c r="K224">
        <v>84964</v>
      </c>
      <c r="L224">
        <v>76467.600000000006</v>
      </c>
      <c r="M224" t="s">
        <v>33</v>
      </c>
      <c r="N224" t="s">
        <v>67</v>
      </c>
      <c r="O224" t="s">
        <v>85</v>
      </c>
      <c r="P224" t="s">
        <v>36</v>
      </c>
      <c r="Q224">
        <v>2</v>
      </c>
      <c r="R224" t="s">
        <v>37</v>
      </c>
      <c r="S224">
        <v>67</v>
      </c>
      <c r="T224" t="s">
        <v>50</v>
      </c>
      <c r="U224">
        <v>76965</v>
      </c>
      <c r="V224">
        <v>4</v>
      </c>
      <c r="W224" t="s">
        <v>90</v>
      </c>
      <c r="X224" t="s">
        <v>33</v>
      </c>
      <c r="Y224" t="s">
        <v>33</v>
      </c>
      <c r="Z224">
        <v>0</v>
      </c>
      <c r="AA224" t="s">
        <v>20108</v>
      </c>
    </row>
    <row r="225" spans="1:27" x14ac:dyDescent="0.3">
      <c r="A225" t="s">
        <v>552</v>
      </c>
      <c r="B225" s="1">
        <v>44936</v>
      </c>
      <c r="C225" s="2">
        <v>0.29166666666666669</v>
      </c>
      <c r="D225" t="s">
        <v>180</v>
      </c>
      <c r="E225" t="s">
        <v>553</v>
      </c>
      <c r="F225" t="s">
        <v>73</v>
      </c>
      <c r="G225" t="s">
        <v>65</v>
      </c>
      <c r="H225" t="s">
        <v>66</v>
      </c>
      <c r="I225" t="s">
        <v>46</v>
      </c>
      <c r="J225">
        <v>2</v>
      </c>
      <c r="K225">
        <v>105674</v>
      </c>
      <c r="L225">
        <v>179645.8</v>
      </c>
      <c r="M225" t="s">
        <v>33</v>
      </c>
      <c r="N225" t="s">
        <v>89</v>
      </c>
      <c r="O225" t="s">
        <v>48</v>
      </c>
      <c r="P225" t="s">
        <v>68</v>
      </c>
      <c r="Q225">
        <v>5</v>
      </c>
      <c r="R225" t="s">
        <v>60</v>
      </c>
      <c r="S225">
        <v>56</v>
      </c>
      <c r="T225" t="s">
        <v>38</v>
      </c>
      <c r="U225">
        <v>39713</v>
      </c>
      <c r="V225">
        <v>8</v>
      </c>
      <c r="W225" t="s">
        <v>75</v>
      </c>
      <c r="X225" t="s">
        <v>40</v>
      </c>
      <c r="Y225" t="s">
        <v>33</v>
      </c>
      <c r="Z225">
        <v>0</v>
      </c>
      <c r="AA225" t="s">
        <v>20107</v>
      </c>
    </row>
    <row r="226" spans="1:27" x14ac:dyDescent="0.3">
      <c r="A226" t="s">
        <v>554</v>
      </c>
      <c r="B226" s="1">
        <v>44936</v>
      </c>
      <c r="C226" s="2">
        <v>0.33333333333333331</v>
      </c>
      <c r="D226" t="s">
        <v>145</v>
      </c>
      <c r="E226" t="s">
        <v>555</v>
      </c>
      <c r="F226" t="s">
        <v>140</v>
      </c>
      <c r="G226" t="s">
        <v>30</v>
      </c>
      <c r="H226" t="s">
        <v>31</v>
      </c>
      <c r="I226" t="s">
        <v>133</v>
      </c>
      <c r="J226">
        <v>4</v>
      </c>
      <c r="K226">
        <v>23148</v>
      </c>
      <c r="L226">
        <v>92592</v>
      </c>
      <c r="M226" t="s">
        <v>33</v>
      </c>
      <c r="N226" t="s">
        <v>47</v>
      </c>
      <c r="O226" t="s">
        <v>59</v>
      </c>
      <c r="P226" t="s">
        <v>68</v>
      </c>
      <c r="Q226">
        <v>1</v>
      </c>
      <c r="R226" t="s">
        <v>49</v>
      </c>
      <c r="S226">
        <v>64</v>
      </c>
      <c r="T226" t="s">
        <v>38</v>
      </c>
      <c r="U226">
        <v>182088</v>
      </c>
      <c r="V226">
        <v>6</v>
      </c>
      <c r="W226" t="s">
        <v>75</v>
      </c>
      <c r="X226" t="s">
        <v>33</v>
      </c>
      <c r="Y226" t="s">
        <v>33</v>
      </c>
      <c r="Z226">
        <v>3</v>
      </c>
      <c r="AA226" t="s">
        <v>20108</v>
      </c>
    </row>
    <row r="227" spans="1:27" x14ac:dyDescent="0.3">
      <c r="A227" t="s">
        <v>556</v>
      </c>
      <c r="B227" s="1">
        <v>44936</v>
      </c>
      <c r="C227" s="2">
        <v>0.375</v>
      </c>
      <c r="D227" t="s">
        <v>112</v>
      </c>
      <c r="E227" t="s">
        <v>557</v>
      </c>
      <c r="F227" t="s">
        <v>110</v>
      </c>
      <c r="G227" t="s">
        <v>30</v>
      </c>
      <c r="H227" t="s">
        <v>31</v>
      </c>
      <c r="I227" t="s">
        <v>128</v>
      </c>
      <c r="J227">
        <v>1</v>
      </c>
      <c r="K227">
        <v>47342</v>
      </c>
      <c r="L227">
        <v>40240.699999999997</v>
      </c>
      <c r="M227" t="s">
        <v>40</v>
      </c>
      <c r="N227" t="s">
        <v>47</v>
      </c>
      <c r="O227" t="s">
        <v>35</v>
      </c>
      <c r="P227" t="s">
        <v>68</v>
      </c>
      <c r="Q227">
        <v>3</v>
      </c>
      <c r="R227" t="s">
        <v>69</v>
      </c>
      <c r="S227">
        <v>53</v>
      </c>
      <c r="T227" t="s">
        <v>50</v>
      </c>
      <c r="U227">
        <v>194949</v>
      </c>
      <c r="V227">
        <v>4</v>
      </c>
      <c r="W227" t="s">
        <v>39</v>
      </c>
      <c r="X227" t="s">
        <v>33</v>
      </c>
      <c r="Y227" t="s">
        <v>40</v>
      </c>
      <c r="Z227">
        <v>4</v>
      </c>
      <c r="AA227" t="s">
        <v>20108</v>
      </c>
    </row>
    <row r="228" spans="1:27" x14ac:dyDescent="0.3">
      <c r="A228" t="s">
        <v>558</v>
      </c>
      <c r="B228" s="1">
        <v>44936</v>
      </c>
      <c r="C228" s="2">
        <v>0.41666666666666669</v>
      </c>
      <c r="D228" t="s">
        <v>27</v>
      </c>
      <c r="E228" t="s">
        <v>559</v>
      </c>
      <c r="F228" t="s">
        <v>79</v>
      </c>
      <c r="G228" t="s">
        <v>65</v>
      </c>
      <c r="H228" t="s">
        <v>57</v>
      </c>
      <c r="I228" t="s">
        <v>95</v>
      </c>
      <c r="J228">
        <v>2</v>
      </c>
      <c r="K228">
        <v>56479</v>
      </c>
      <c r="L228">
        <v>96014.3</v>
      </c>
      <c r="M228" t="s">
        <v>33</v>
      </c>
      <c r="N228" t="s">
        <v>74</v>
      </c>
      <c r="O228" t="s">
        <v>85</v>
      </c>
      <c r="P228" t="s">
        <v>68</v>
      </c>
      <c r="Q228">
        <v>3</v>
      </c>
      <c r="R228" t="s">
        <v>49</v>
      </c>
      <c r="S228">
        <v>62</v>
      </c>
      <c r="T228" t="s">
        <v>50</v>
      </c>
      <c r="U228">
        <v>155570</v>
      </c>
      <c r="V228">
        <v>7</v>
      </c>
      <c r="W228" t="s">
        <v>51</v>
      </c>
      <c r="X228" t="s">
        <v>33</v>
      </c>
      <c r="Y228" t="s">
        <v>40</v>
      </c>
      <c r="Z228">
        <v>1</v>
      </c>
      <c r="AA228" t="s">
        <v>20108</v>
      </c>
    </row>
    <row r="229" spans="1:27" x14ac:dyDescent="0.3">
      <c r="A229" t="s">
        <v>560</v>
      </c>
      <c r="B229" s="1">
        <v>44936</v>
      </c>
      <c r="C229" s="2">
        <v>0.45833333333333331</v>
      </c>
      <c r="D229" t="s">
        <v>148</v>
      </c>
      <c r="E229" t="s">
        <v>561</v>
      </c>
      <c r="F229" t="s">
        <v>29</v>
      </c>
      <c r="G229" t="s">
        <v>107</v>
      </c>
      <c r="H229" t="s">
        <v>66</v>
      </c>
      <c r="I229" t="s">
        <v>95</v>
      </c>
      <c r="J229">
        <v>2</v>
      </c>
      <c r="K229">
        <v>17066</v>
      </c>
      <c r="L229">
        <v>32425.4</v>
      </c>
      <c r="M229" t="s">
        <v>40</v>
      </c>
      <c r="N229" t="s">
        <v>34</v>
      </c>
      <c r="O229" t="s">
        <v>59</v>
      </c>
      <c r="P229" t="s">
        <v>36</v>
      </c>
      <c r="Q229">
        <v>4</v>
      </c>
      <c r="R229" t="s">
        <v>60</v>
      </c>
      <c r="S229">
        <v>63</v>
      </c>
      <c r="T229" t="s">
        <v>50</v>
      </c>
      <c r="U229">
        <v>126566</v>
      </c>
      <c r="V229">
        <v>5</v>
      </c>
      <c r="W229" t="s">
        <v>100</v>
      </c>
      <c r="X229" t="s">
        <v>40</v>
      </c>
      <c r="Y229" t="s">
        <v>33</v>
      </c>
      <c r="Z229">
        <v>2</v>
      </c>
      <c r="AA229" t="s">
        <v>20108</v>
      </c>
    </row>
    <row r="230" spans="1:27" x14ac:dyDescent="0.3">
      <c r="A230" t="s">
        <v>562</v>
      </c>
      <c r="B230" s="1">
        <v>44936</v>
      </c>
      <c r="C230" s="2">
        <v>0.5</v>
      </c>
      <c r="D230" t="s">
        <v>148</v>
      </c>
      <c r="E230" t="s">
        <v>563</v>
      </c>
      <c r="F230" t="s">
        <v>140</v>
      </c>
      <c r="G230" t="s">
        <v>84</v>
      </c>
      <c r="H230" t="s">
        <v>45</v>
      </c>
      <c r="I230" t="s">
        <v>46</v>
      </c>
      <c r="J230">
        <v>3</v>
      </c>
      <c r="K230">
        <v>124469</v>
      </c>
      <c r="L230">
        <v>317395.95</v>
      </c>
      <c r="M230" t="s">
        <v>33</v>
      </c>
      <c r="N230" t="s">
        <v>34</v>
      </c>
      <c r="O230" t="s">
        <v>59</v>
      </c>
      <c r="P230" t="s">
        <v>36</v>
      </c>
      <c r="Q230">
        <v>4</v>
      </c>
      <c r="R230" t="s">
        <v>99</v>
      </c>
      <c r="S230">
        <v>40</v>
      </c>
      <c r="T230" t="s">
        <v>38</v>
      </c>
      <c r="U230">
        <v>44133</v>
      </c>
      <c r="V230">
        <v>9</v>
      </c>
      <c r="W230" t="s">
        <v>75</v>
      </c>
      <c r="X230" t="s">
        <v>40</v>
      </c>
      <c r="Y230" t="s">
        <v>40</v>
      </c>
      <c r="Z230">
        <v>4</v>
      </c>
      <c r="AA230" t="s">
        <v>20107</v>
      </c>
    </row>
    <row r="231" spans="1:27" x14ac:dyDescent="0.3">
      <c r="A231" t="s">
        <v>564</v>
      </c>
      <c r="B231" s="1">
        <v>44936</v>
      </c>
      <c r="C231" s="2">
        <v>4.1666666666666664E-2</v>
      </c>
      <c r="D231" t="s">
        <v>42</v>
      </c>
      <c r="E231" t="s">
        <v>565</v>
      </c>
      <c r="F231" t="s">
        <v>127</v>
      </c>
      <c r="G231" t="s">
        <v>56</v>
      </c>
      <c r="H231" t="s">
        <v>66</v>
      </c>
      <c r="I231" t="s">
        <v>128</v>
      </c>
      <c r="J231">
        <v>1</v>
      </c>
      <c r="K231">
        <v>84084</v>
      </c>
      <c r="L231">
        <v>84084</v>
      </c>
      <c r="M231" t="s">
        <v>33</v>
      </c>
      <c r="N231" t="s">
        <v>34</v>
      </c>
      <c r="O231" t="s">
        <v>35</v>
      </c>
      <c r="P231" t="s">
        <v>68</v>
      </c>
      <c r="Q231">
        <v>4</v>
      </c>
      <c r="R231" t="s">
        <v>49</v>
      </c>
      <c r="S231">
        <v>59</v>
      </c>
      <c r="T231" t="s">
        <v>50</v>
      </c>
      <c r="U231">
        <v>168314</v>
      </c>
      <c r="V231">
        <v>1</v>
      </c>
      <c r="W231" t="s">
        <v>61</v>
      </c>
      <c r="X231" t="s">
        <v>40</v>
      </c>
      <c r="Y231" t="s">
        <v>40</v>
      </c>
      <c r="Z231">
        <v>0</v>
      </c>
      <c r="AA231" t="s">
        <v>20108</v>
      </c>
    </row>
    <row r="232" spans="1:27" x14ac:dyDescent="0.3">
      <c r="A232" t="s">
        <v>566</v>
      </c>
      <c r="B232" s="1">
        <v>44936</v>
      </c>
      <c r="C232" s="2">
        <v>8.3333333333333329E-2</v>
      </c>
      <c r="D232" t="s">
        <v>142</v>
      </c>
      <c r="E232" t="s">
        <v>567</v>
      </c>
      <c r="F232" t="s">
        <v>98</v>
      </c>
      <c r="G232" t="s">
        <v>65</v>
      </c>
      <c r="H232" t="s">
        <v>66</v>
      </c>
      <c r="I232" t="s">
        <v>95</v>
      </c>
      <c r="J232">
        <v>3</v>
      </c>
      <c r="K232">
        <v>11779</v>
      </c>
      <c r="L232">
        <v>33570.15</v>
      </c>
      <c r="M232" t="s">
        <v>40</v>
      </c>
      <c r="N232" t="s">
        <v>58</v>
      </c>
      <c r="O232" t="s">
        <v>85</v>
      </c>
      <c r="P232" t="s">
        <v>36</v>
      </c>
      <c r="Q232">
        <v>5</v>
      </c>
      <c r="R232" t="s">
        <v>37</v>
      </c>
      <c r="S232">
        <v>63</v>
      </c>
      <c r="T232" t="s">
        <v>38</v>
      </c>
      <c r="U232">
        <v>51217</v>
      </c>
      <c r="V232">
        <v>7</v>
      </c>
      <c r="W232" t="s">
        <v>75</v>
      </c>
      <c r="X232" t="s">
        <v>40</v>
      </c>
      <c r="Y232" t="s">
        <v>33</v>
      </c>
      <c r="Z232">
        <v>3</v>
      </c>
      <c r="AA232" t="s">
        <v>20108</v>
      </c>
    </row>
    <row r="233" spans="1:27" x14ac:dyDescent="0.3">
      <c r="A233" t="s">
        <v>568</v>
      </c>
      <c r="B233" s="1">
        <v>44936</v>
      </c>
      <c r="C233" s="2">
        <v>0.125</v>
      </c>
      <c r="D233" t="s">
        <v>119</v>
      </c>
      <c r="E233" t="s">
        <v>569</v>
      </c>
      <c r="F233" t="s">
        <v>127</v>
      </c>
      <c r="G233" t="s">
        <v>65</v>
      </c>
      <c r="H233" t="s">
        <v>66</v>
      </c>
      <c r="I233" t="s">
        <v>32</v>
      </c>
      <c r="J233">
        <v>4</v>
      </c>
      <c r="K233">
        <v>44562</v>
      </c>
      <c r="L233">
        <v>169335.6</v>
      </c>
      <c r="M233" t="s">
        <v>33</v>
      </c>
      <c r="N233" t="s">
        <v>67</v>
      </c>
      <c r="O233" t="s">
        <v>48</v>
      </c>
      <c r="P233" t="s">
        <v>36</v>
      </c>
      <c r="Q233">
        <v>3</v>
      </c>
      <c r="R233" t="s">
        <v>69</v>
      </c>
      <c r="S233">
        <v>66</v>
      </c>
      <c r="T233" t="s">
        <v>50</v>
      </c>
      <c r="U233">
        <v>136986</v>
      </c>
      <c r="V233">
        <v>6</v>
      </c>
      <c r="W233" t="s">
        <v>100</v>
      </c>
      <c r="X233" t="s">
        <v>40</v>
      </c>
      <c r="Y233" t="s">
        <v>33</v>
      </c>
      <c r="Z233">
        <v>3</v>
      </c>
      <c r="AA233" t="s">
        <v>20107</v>
      </c>
    </row>
    <row r="234" spans="1:27" x14ac:dyDescent="0.3">
      <c r="A234" t="s">
        <v>570</v>
      </c>
      <c r="B234" s="1">
        <v>44936</v>
      </c>
      <c r="C234" s="2">
        <v>0.16666666666666666</v>
      </c>
      <c r="D234" t="s">
        <v>100</v>
      </c>
      <c r="E234" t="s">
        <v>571</v>
      </c>
      <c r="F234" t="s">
        <v>98</v>
      </c>
      <c r="G234" t="s">
        <v>56</v>
      </c>
      <c r="H234" t="s">
        <v>80</v>
      </c>
      <c r="I234" t="s">
        <v>133</v>
      </c>
      <c r="J234">
        <v>2</v>
      </c>
      <c r="K234">
        <v>67627</v>
      </c>
      <c r="L234">
        <v>121728.6</v>
      </c>
      <c r="M234" t="s">
        <v>33</v>
      </c>
      <c r="N234" t="s">
        <v>58</v>
      </c>
      <c r="O234" t="s">
        <v>35</v>
      </c>
      <c r="P234" t="s">
        <v>36</v>
      </c>
      <c r="Q234">
        <v>5</v>
      </c>
      <c r="R234" t="s">
        <v>153</v>
      </c>
      <c r="S234">
        <v>34</v>
      </c>
      <c r="T234" t="s">
        <v>50</v>
      </c>
      <c r="U234">
        <v>64707</v>
      </c>
      <c r="V234">
        <v>1</v>
      </c>
      <c r="W234" t="s">
        <v>75</v>
      </c>
      <c r="X234" t="s">
        <v>33</v>
      </c>
      <c r="Y234" t="s">
        <v>40</v>
      </c>
      <c r="Z234">
        <v>3</v>
      </c>
      <c r="AA234" t="s">
        <v>20107</v>
      </c>
    </row>
    <row r="235" spans="1:27" x14ac:dyDescent="0.3">
      <c r="A235" t="s">
        <v>572</v>
      </c>
      <c r="B235" s="1">
        <v>44936</v>
      </c>
      <c r="C235" s="2">
        <v>0.20833333333333334</v>
      </c>
      <c r="D235" t="s">
        <v>148</v>
      </c>
      <c r="E235" t="s">
        <v>573</v>
      </c>
      <c r="F235" t="s">
        <v>164</v>
      </c>
      <c r="G235" t="s">
        <v>30</v>
      </c>
      <c r="H235" t="s">
        <v>57</v>
      </c>
      <c r="I235" t="s">
        <v>103</v>
      </c>
      <c r="J235">
        <v>4</v>
      </c>
      <c r="K235">
        <v>67981</v>
      </c>
      <c r="L235">
        <v>231135.4</v>
      </c>
      <c r="M235" t="s">
        <v>33</v>
      </c>
      <c r="N235" t="s">
        <v>47</v>
      </c>
      <c r="O235" t="s">
        <v>59</v>
      </c>
      <c r="P235" t="s">
        <v>68</v>
      </c>
      <c r="Q235">
        <v>1</v>
      </c>
      <c r="R235" t="s">
        <v>153</v>
      </c>
      <c r="S235">
        <v>41</v>
      </c>
      <c r="T235" t="s">
        <v>38</v>
      </c>
      <c r="U235">
        <v>179286</v>
      </c>
      <c r="V235">
        <v>6</v>
      </c>
      <c r="W235" t="s">
        <v>39</v>
      </c>
      <c r="X235" t="s">
        <v>33</v>
      </c>
      <c r="Y235" t="s">
        <v>40</v>
      </c>
      <c r="Z235">
        <v>0</v>
      </c>
      <c r="AA235" t="s">
        <v>20107</v>
      </c>
    </row>
    <row r="236" spans="1:27" x14ac:dyDescent="0.3">
      <c r="A236" t="s">
        <v>574</v>
      </c>
      <c r="B236" s="1">
        <v>44936</v>
      </c>
      <c r="C236" s="2">
        <v>0.25</v>
      </c>
      <c r="D236" t="s">
        <v>122</v>
      </c>
      <c r="E236" t="s">
        <v>575</v>
      </c>
      <c r="F236" t="s">
        <v>98</v>
      </c>
      <c r="G236" t="s">
        <v>84</v>
      </c>
      <c r="H236" t="s">
        <v>115</v>
      </c>
      <c r="I236" t="s">
        <v>32</v>
      </c>
      <c r="J236">
        <v>1</v>
      </c>
      <c r="K236">
        <v>51294</v>
      </c>
      <c r="L236">
        <v>46164.6</v>
      </c>
      <c r="M236" t="s">
        <v>40</v>
      </c>
      <c r="N236" t="s">
        <v>67</v>
      </c>
      <c r="O236" t="s">
        <v>85</v>
      </c>
      <c r="P236" t="s">
        <v>36</v>
      </c>
      <c r="Q236">
        <v>3</v>
      </c>
      <c r="R236" t="s">
        <v>153</v>
      </c>
      <c r="S236">
        <v>36</v>
      </c>
      <c r="T236" t="s">
        <v>50</v>
      </c>
      <c r="U236">
        <v>174808</v>
      </c>
      <c r="V236">
        <v>6</v>
      </c>
      <c r="W236" t="s">
        <v>61</v>
      </c>
      <c r="X236" t="s">
        <v>40</v>
      </c>
      <c r="Y236" t="s">
        <v>40</v>
      </c>
      <c r="Z236">
        <v>2</v>
      </c>
      <c r="AA236" t="s">
        <v>20108</v>
      </c>
    </row>
    <row r="237" spans="1:27" x14ac:dyDescent="0.3">
      <c r="A237" t="s">
        <v>576</v>
      </c>
      <c r="B237" s="1">
        <v>44936</v>
      </c>
      <c r="C237" s="2">
        <v>0.29166666666666669</v>
      </c>
      <c r="D237" t="s">
        <v>166</v>
      </c>
      <c r="E237" t="s">
        <v>577</v>
      </c>
      <c r="F237" t="s">
        <v>114</v>
      </c>
      <c r="G237" t="s">
        <v>30</v>
      </c>
      <c r="H237" t="s">
        <v>94</v>
      </c>
      <c r="I237" t="s">
        <v>103</v>
      </c>
      <c r="J237">
        <v>2</v>
      </c>
      <c r="K237">
        <v>86176</v>
      </c>
      <c r="L237">
        <v>155116.79999999999</v>
      </c>
      <c r="M237" t="s">
        <v>33</v>
      </c>
      <c r="N237" t="s">
        <v>89</v>
      </c>
      <c r="O237" t="s">
        <v>59</v>
      </c>
      <c r="P237" t="s">
        <v>68</v>
      </c>
      <c r="Q237">
        <v>4</v>
      </c>
      <c r="R237" t="s">
        <v>69</v>
      </c>
      <c r="S237">
        <v>61</v>
      </c>
      <c r="T237" t="s">
        <v>50</v>
      </c>
      <c r="U237">
        <v>48605</v>
      </c>
      <c r="V237">
        <v>9</v>
      </c>
      <c r="W237" t="s">
        <v>51</v>
      </c>
      <c r="X237" t="s">
        <v>33</v>
      </c>
      <c r="Y237" t="s">
        <v>40</v>
      </c>
      <c r="Z237">
        <v>2</v>
      </c>
      <c r="AA237" t="s">
        <v>20107</v>
      </c>
    </row>
    <row r="238" spans="1:27" x14ac:dyDescent="0.3">
      <c r="A238" t="s">
        <v>578</v>
      </c>
      <c r="B238" s="1">
        <v>44936</v>
      </c>
      <c r="C238" s="2">
        <v>0.33333333333333331</v>
      </c>
      <c r="D238" t="s">
        <v>166</v>
      </c>
      <c r="E238" t="s">
        <v>579</v>
      </c>
      <c r="F238" t="s">
        <v>114</v>
      </c>
      <c r="G238" t="s">
        <v>56</v>
      </c>
      <c r="H238" t="s">
        <v>94</v>
      </c>
      <c r="I238" t="s">
        <v>32</v>
      </c>
      <c r="J238">
        <v>4</v>
      </c>
      <c r="K238">
        <v>13353</v>
      </c>
      <c r="L238">
        <v>45400.2</v>
      </c>
      <c r="M238" t="s">
        <v>40</v>
      </c>
      <c r="N238" t="s">
        <v>34</v>
      </c>
      <c r="O238" t="s">
        <v>35</v>
      </c>
      <c r="P238" t="s">
        <v>36</v>
      </c>
      <c r="Q238">
        <v>4</v>
      </c>
      <c r="R238" t="s">
        <v>153</v>
      </c>
      <c r="S238">
        <v>26</v>
      </c>
      <c r="T238" t="s">
        <v>38</v>
      </c>
      <c r="U238">
        <v>177123</v>
      </c>
      <c r="V238">
        <v>7</v>
      </c>
      <c r="W238" t="s">
        <v>39</v>
      </c>
      <c r="X238" t="s">
        <v>40</v>
      </c>
      <c r="Y238" t="s">
        <v>40</v>
      </c>
      <c r="Z238">
        <v>4</v>
      </c>
      <c r="AA238" t="s">
        <v>20108</v>
      </c>
    </row>
    <row r="239" spans="1:27" x14ac:dyDescent="0.3">
      <c r="A239" t="s">
        <v>580</v>
      </c>
      <c r="B239" s="1">
        <v>44936</v>
      </c>
      <c r="C239" s="2">
        <v>0.375</v>
      </c>
      <c r="D239" t="s">
        <v>175</v>
      </c>
      <c r="E239" t="s">
        <v>581</v>
      </c>
      <c r="F239" t="s">
        <v>55</v>
      </c>
      <c r="G239" t="s">
        <v>56</v>
      </c>
      <c r="H239" t="s">
        <v>94</v>
      </c>
      <c r="I239" t="s">
        <v>32</v>
      </c>
      <c r="J239">
        <v>2</v>
      </c>
      <c r="K239">
        <v>115123</v>
      </c>
      <c r="L239">
        <v>207221.4</v>
      </c>
      <c r="M239" t="s">
        <v>33</v>
      </c>
      <c r="N239" t="s">
        <v>47</v>
      </c>
      <c r="O239" t="s">
        <v>48</v>
      </c>
      <c r="P239" t="s">
        <v>68</v>
      </c>
      <c r="Q239">
        <v>1</v>
      </c>
      <c r="R239" t="s">
        <v>153</v>
      </c>
      <c r="S239">
        <v>44</v>
      </c>
      <c r="T239" t="s">
        <v>50</v>
      </c>
      <c r="U239">
        <v>146625</v>
      </c>
      <c r="V239">
        <v>1</v>
      </c>
      <c r="W239" t="s">
        <v>51</v>
      </c>
      <c r="X239" t="s">
        <v>40</v>
      </c>
      <c r="Y239" t="s">
        <v>33</v>
      </c>
      <c r="Z239">
        <v>2</v>
      </c>
      <c r="AA239" t="s">
        <v>20107</v>
      </c>
    </row>
    <row r="240" spans="1:27" x14ac:dyDescent="0.3">
      <c r="A240" t="s">
        <v>582</v>
      </c>
      <c r="B240" s="1">
        <v>44936</v>
      </c>
      <c r="C240" s="2">
        <v>0.41666666666666669</v>
      </c>
      <c r="D240" t="s">
        <v>175</v>
      </c>
      <c r="E240" t="s">
        <v>583</v>
      </c>
      <c r="F240" t="s">
        <v>44</v>
      </c>
      <c r="G240" t="s">
        <v>84</v>
      </c>
      <c r="H240" t="s">
        <v>80</v>
      </c>
      <c r="I240" t="s">
        <v>32</v>
      </c>
      <c r="J240">
        <v>3</v>
      </c>
      <c r="K240">
        <v>99406</v>
      </c>
      <c r="L240">
        <v>298218</v>
      </c>
      <c r="M240" t="s">
        <v>33</v>
      </c>
      <c r="N240" t="s">
        <v>47</v>
      </c>
      <c r="O240" t="s">
        <v>48</v>
      </c>
      <c r="P240" t="s">
        <v>36</v>
      </c>
      <c r="Q240">
        <v>3</v>
      </c>
      <c r="R240" t="s">
        <v>37</v>
      </c>
      <c r="S240">
        <v>41</v>
      </c>
      <c r="T240" t="s">
        <v>50</v>
      </c>
      <c r="U240">
        <v>10274</v>
      </c>
      <c r="V240">
        <v>4</v>
      </c>
      <c r="W240" t="s">
        <v>39</v>
      </c>
      <c r="X240" t="s">
        <v>40</v>
      </c>
      <c r="Y240" t="s">
        <v>40</v>
      </c>
      <c r="Z240">
        <v>0</v>
      </c>
      <c r="AA240" t="s">
        <v>20107</v>
      </c>
    </row>
    <row r="241" spans="1:27" x14ac:dyDescent="0.3">
      <c r="A241" t="s">
        <v>584</v>
      </c>
      <c r="B241" s="1">
        <v>44936</v>
      </c>
      <c r="C241" s="2">
        <v>0.45833333333333331</v>
      </c>
      <c r="D241" t="s">
        <v>112</v>
      </c>
      <c r="E241" t="s">
        <v>585</v>
      </c>
      <c r="F241" t="s">
        <v>110</v>
      </c>
      <c r="G241" t="s">
        <v>56</v>
      </c>
      <c r="H241" t="s">
        <v>57</v>
      </c>
      <c r="I241" t="s">
        <v>133</v>
      </c>
      <c r="J241">
        <v>1</v>
      </c>
      <c r="K241">
        <v>146943</v>
      </c>
      <c r="L241">
        <v>146943</v>
      </c>
      <c r="M241" t="s">
        <v>33</v>
      </c>
      <c r="N241" t="s">
        <v>47</v>
      </c>
      <c r="O241" t="s">
        <v>85</v>
      </c>
      <c r="P241" t="s">
        <v>36</v>
      </c>
      <c r="Q241">
        <v>5</v>
      </c>
      <c r="R241" t="s">
        <v>153</v>
      </c>
      <c r="S241">
        <v>29</v>
      </c>
      <c r="T241" t="s">
        <v>38</v>
      </c>
      <c r="U241">
        <v>192531</v>
      </c>
      <c r="V241">
        <v>5</v>
      </c>
      <c r="W241" t="s">
        <v>39</v>
      </c>
      <c r="X241" t="s">
        <v>40</v>
      </c>
      <c r="Y241" t="s">
        <v>33</v>
      </c>
      <c r="Z241">
        <v>4</v>
      </c>
      <c r="AA241" t="s">
        <v>20107</v>
      </c>
    </row>
    <row r="242" spans="1:27" x14ac:dyDescent="0.3">
      <c r="A242" t="s">
        <v>586</v>
      </c>
      <c r="B242" s="1">
        <v>44937</v>
      </c>
      <c r="C242" s="2">
        <v>0.5</v>
      </c>
      <c r="D242" t="s">
        <v>87</v>
      </c>
      <c r="E242" t="s">
        <v>587</v>
      </c>
      <c r="F242" t="s">
        <v>55</v>
      </c>
      <c r="G242" t="s">
        <v>56</v>
      </c>
      <c r="H242" t="s">
        <v>45</v>
      </c>
      <c r="I242" t="s">
        <v>103</v>
      </c>
      <c r="J242">
        <v>1</v>
      </c>
      <c r="K242">
        <v>46377</v>
      </c>
      <c r="L242">
        <v>39420.449999999997</v>
      </c>
      <c r="M242" t="s">
        <v>40</v>
      </c>
      <c r="N242" t="s">
        <v>47</v>
      </c>
      <c r="O242" t="s">
        <v>48</v>
      </c>
      <c r="P242" t="s">
        <v>36</v>
      </c>
      <c r="Q242">
        <v>5</v>
      </c>
      <c r="R242" t="s">
        <v>69</v>
      </c>
      <c r="S242">
        <v>69</v>
      </c>
      <c r="T242" t="s">
        <v>50</v>
      </c>
      <c r="U242">
        <v>166992</v>
      </c>
      <c r="V242">
        <v>3</v>
      </c>
      <c r="W242" t="s">
        <v>51</v>
      </c>
      <c r="X242" t="s">
        <v>40</v>
      </c>
      <c r="Y242" t="s">
        <v>40</v>
      </c>
      <c r="Z242">
        <v>2</v>
      </c>
      <c r="AA242" t="s">
        <v>20108</v>
      </c>
    </row>
    <row r="243" spans="1:27" x14ac:dyDescent="0.3">
      <c r="A243" t="s">
        <v>588</v>
      </c>
      <c r="B243" s="1">
        <v>44937</v>
      </c>
      <c r="C243" s="2">
        <v>4.1666666666666664E-2</v>
      </c>
      <c r="D243" t="s">
        <v>148</v>
      </c>
      <c r="E243" t="s">
        <v>589</v>
      </c>
      <c r="F243" t="s">
        <v>114</v>
      </c>
      <c r="G243" t="s">
        <v>84</v>
      </c>
      <c r="H243" t="s">
        <v>57</v>
      </c>
      <c r="I243" t="s">
        <v>128</v>
      </c>
      <c r="J243">
        <v>1</v>
      </c>
      <c r="K243">
        <v>128902</v>
      </c>
      <c r="L243">
        <v>109566.7</v>
      </c>
      <c r="M243" t="s">
        <v>33</v>
      </c>
      <c r="N243" t="s">
        <v>67</v>
      </c>
      <c r="O243" t="s">
        <v>59</v>
      </c>
      <c r="P243" t="s">
        <v>68</v>
      </c>
      <c r="Q243">
        <v>1</v>
      </c>
      <c r="R243" t="s">
        <v>153</v>
      </c>
      <c r="S243">
        <v>65</v>
      </c>
      <c r="T243" t="s">
        <v>38</v>
      </c>
      <c r="U243">
        <v>64332</v>
      </c>
      <c r="V243">
        <v>9</v>
      </c>
      <c r="W243" t="s">
        <v>90</v>
      </c>
      <c r="X243" t="s">
        <v>40</v>
      </c>
      <c r="Y243" t="s">
        <v>33</v>
      </c>
      <c r="Z243">
        <v>0</v>
      </c>
      <c r="AA243" t="s">
        <v>20107</v>
      </c>
    </row>
    <row r="244" spans="1:27" x14ac:dyDescent="0.3">
      <c r="A244" t="s">
        <v>590</v>
      </c>
      <c r="B244" s="1">
        <v>44937</v>
      </c>
      <c r="C244" s="2">
        <v>8.3333333333333329E-2</v>
      </c>
      <c r="D244" t="s">
        <v>148</v>
      </c>
      <c r="E244" t="s">
        <v>591</v>
      </c>
      <c r="F244" t="s">
        <v>73</v>
      </c>
      <c r="G244" t="s">
        <v>65</v>
      </c>
      <c r="H244" t="s">
        <v>80</v>
      </c>
      <c r="I244" t="s">
        <v>128</v>
      </c>
      <c r="J244">
        <v>2</v>
      </c>
      <c r="K244">
        <v>24670</v>
      </c>
      <c r="L244">
        <v>46873</v>
      </c>
      <c r="M244" t="s">
        <v>40</v>
      </c>
      <c r="N244" t="s">
        <v>58</v>
      </c>
      <c r="O244" t="s">
        <v>48</v>
      </c>
      <c r="P244" t="s">
        <v>68</v>
      </c>
      <c r="Q244">
        <v>3</v>
      </c>
      <c r="R244" t="s">
        <v>60</v>
      </c>
      <c r="S244">
        <v>35</v>
      </c>
      <c r="T244" t="s">
        <v>50</v>
      </c>
      <c r="U244">
        <v>158314</v>
      </c>
      <c r="V244">
        <v>8</v>
      </c>
      <c r="W244" t="s">
        <v>75</v>
      </c>
      <c r="X244" t="s">
        <v>33</v>
      </c>
      <c r="Y244" t="s">
        <v>40</v>
      </c>
      <c r="Z244">
        <v>2</v>
      </c>
      <c r="AA244" t="s">
        <v>20108</v>
      </c>
    </row>
    <row r="245" spans="1:27" x14ac:dyDescent="0.3">
      <c r="A245" t="s">
        <v>592</v>
      </c>
      <c r="B245" s="1">
        <v>44937</v>
      </c>
      <c r="C245" s="2">
        <v>0.125</v>
      </c>
      <c r="D245" t="s">
        <v>112</v>
      </c>
      <c r="E245" t="s">
        <v>593</v>
      </c>
      <c r="F245" t="s">
        <v>44</v>
      </c>
      <c r="G245" t="s">
        <v>30</v>
      </c>
      <c r="H245" t="s">
        <v>45</v>
      </c>
      <c r="I245" t="s">
        <v>46</v>
      </c>
      <c r="J245">
        <v>4</v>
      </c>
      <c r="K245">
        <v>144383</v>
      </c>
      <c r="L245">
        <v>490902.2</v>
      </c>
      <c r="M245" t="s">
        <v>33</v>
      </c>
      <c r="N245" t="s">
        <v>58</v>
      </c>
      <c r="O245" t="s">
        <v>48</v>
      </c>
      <c r="P245" t="s">
        <v>36</v>
      </c>
      <c r="Q245">
        <v>5</v>
      </c>
      <c r="R245" t="s">
        <v>37</v>
      </c>
      <c r="S245">
        <v>32</v>
      </c>
      <c r="T245" t="s">
        <v>38</v>
      </c>
      <c r="U245">
        <v>177202</v>
      </c>
      <c r="V245">
        <v>5</v>
      </c>
      <c r="W245" t="s">
        <v>75</v>
      </c>
      <c r="X245" t="s">
        <v>40</v>
      </c>
      <c r="Y245" t="s">
        <v>33</v>
      </c>
      <c r="Z245">
        <v>3</v>
      </c>
      <c r="AA245" t="s">
        <v>20107</v>
      </c>
    </row>
    <row r="246" spans="1:27" x14ac:dyDescent="0.3">
      <c r="A246" t="s">
        <v>594</v>
      </c>
      <c r="B246" s="1">
        <v>44937</v>
      </c>
      <c r="C246" s="2">
        <v>0.16666666666666666</v>
      </c>
      <c r="D246" t="s">
        <v>42</v>
      </c>
      <c r="E246" t="s">
        <v>595</v>
      </c>
      <c r="F246" t="s">
        <v>73</v>
      </c>
      <c r="G246" t="s">
        <v>65</v>
      </c>
      <c r="H246" t="s">
        <v>66</v>
      </c>
      <c r="I246" t="s">
        <v>95</v>
      </c>
      <c r="J246">
        <v>4</v>
      </c>
      <c r="K246">
        <v>7955</v>
      </c>
      <c r="L246">
        <v>27047</v>
      </c>
      <c r="M246" t="s">
        <v>40</v>
      </c>
      <c r="N246" t="s">
        <v>34</v>
      </c>
      <c r="O246" t="s">
        <v>48</v>
      </c>
      <c r="P246" t="s">
        <v>68</v>
      </c>
      <c r="Q246">
        <v>4</v>
      </c>
      <c r="R246" t="s">
        <v>99</v>
      </c>
      <c r="S246">
        <v>62</v>
      </c>
      <c r="T246" t="s">
        <v>50</v>
      </c>
      <c r="U246">
        <v>41884</v>
      </c>
      <c r="V246">
        <v>4</v>
      </c>
      <c r="W246" t="s">
        <v>61</v>
      </c>
      <c r="X246" t="s">
        <v>40</v>
      </c>
      <c r="Y246" t="s">
        <v>40</v>
      </c>
      <c r="Z246">
        <v>1</v>
      </c>
      <c r="AA246" t="s">
        <v>20108</v>
      </c>
    </row>
    <row r="247" spans="1:27" x14ac:dyDescent="0.3">
      <c r="A247" t="s">
        <v>596</v>
      </c>
      <c r="B247" s="1">
        <v>44937</v>
      </c>
      <c r="C247" s="2">
        <v>0.20833333333333334</v>
      </c>
      <c r="D247" t="s">
        <v>100</v>
      </c>
      <c r="E247" t="s">
        <v>597</v>
      </c>
      <c r="F247" t="s">
        <v>73</v>
      </c>
      <c r="G247" t="s">
        <v>65</v>
      </c>
      <c r="H247" t="s">
        <v>31</v>
      </c>
      <c r="I247" t="s">
        <v>133</v>
      </c>
      <c r="J247">
        <v>1</v>
      </c>
      <c r="K247">
        <v>46360</v>
      </c>
      <c r="L247">
        <v>46360</v>
      </c>
      <c r="M247" t="s">
        <v>40</v>
      </c>
      <c r="N247" t="s">
        <v>89</v>
      </c>
      <c r="O247" t="s">
        <v>59</v>
      </c>
      <c r="P247" t="s">
        <v>68</v>
      </c>
      <c r="Q247">
        <v>4</v>
      </c>
      <c r="R247" t="s">
        <v>60</v>
      </c>
      <c r="S247">
        <v>54</v>
      </c>
      <c r="T247" t="s">
        <v>38</v>
      </c>
      <c r="U247">
        <v>118674</v>
      </c>
      <c r="V247">
        <v>2</v>
      </c>
      <c r="W247" t="s">
        <v>51</v>
      </c>
      <c r="X247" t="s">
        <v>33</v>
      </c>
      <c r="Y247" t="s">
        <v>33</v>
      </c>
      <c r="Z247">
        <v>1</v>
      </c>
      <c r="AA247" t="s">
        <v>20108</v>
      </c>
    </row>
    <row r="248" spans="1:27" x14ac:dyDescent="0.3">
      <c r="A248" t="s">
        <v>598</v>
      </c>
      <c r="B248" s="1">
        <v>44937</v>
      </c>
      <c r="C248" s="2">
        <v>0.25</v>
      </c>
      <c r="D248" t="s">
        <v>42</v>
      </c>
      <c r="E248" t="s">
        <v>599</v>
      </c>
      <c r="F248" t="s">
        <v>127</v>
      </c>
      <c r="G248" t="s">
        <v>30</v>
      </c>
      <c r="H248" t="s">
        <v>66</v>
      </c>
      <c r="I248" t="s">
        <v>46</v>
      </c>
      <c r="J248">
        <v>2</v>
      </c>
      <c r="K248">
        <v>147394</v>
      </c>
      <c r="L248">
        <v>294788</v>
      </c>
      <c r="M248" t="s">
        <v>33</v>
      </c>
      <c r="N248" t="s">
        <v>47</v>
      </c>
      <c r="O248" t="s">
        <v>48</v>
      </c>
      <c r="P248" t="s">
        <v>68</v>
      </c>
      <c r="Q248">
        <v>5</v>
      </c>
      <c r="R248" t="s">
        <v>99</v>
      </c>
      <c r="S248">
        <v>49</v>
      </c>
      <c r="T248" t="s">
        <v>38</v>
      </c>
      <c r="U248">
        <v>19779</v>
      </c>
      <c r="V248">
        <v>7</v>
      </c>
      <c r="W248" t="s">
        <v>100</v>
      </c>
      <c r="X248" t="s">
        <v>33</v>
      </c>
      <c r="Y248" t="s">
        <v>33</v>
      </c>
      <c r="Z248">
        <v>2</v>
      </c>
      <c r="AA248" t="s">
        <v>20107</v>
      </c>
    </row>
    <row r="249" spans="1:27" x14ac:dyDescent="0.3">
      <c r="A249" t="s">
        <v>600</v>
      </c>
      <c r="B249" s="1">
        <v>44937</v>
      </c>
      <c r="C249" s="2">
        <v>0.29166666666666669</v>
      </c>
      <c r="D249" t="s">
        <v>63</v>
      </c>
      <c r="E249" t="s">
        <v>601</v>
      </c>
      <c r="F249" t="s">
        <v>73</v>
      </c>
      <c r="G249" t="s">
        <v>65</v>
      </c>
      <c r="H249" t="s">
        <v>94</v>
      </c>
      <c r="I249" t="s">
        <v>46</v>
      </c>
      <c r="J249">
        <v>2</v>
      </c>
      <c r="K249">
        <v>126689</v>
      </c>
      <c r="L249">
        <v>215371.3</v>
      </c>
      <c r="M249" t="s">
        <v>33</v>
      </c>
      <c r="N249" t="s">
        <v>34</v>
      </c>
      <c r="O249" t="s">
        <v>59</v>
      </c>
      <c r="P249" t="s">
        <v>36</v>
      </c>
      <c r="Q249">
        <v>3</v>
      </c>
      <c r="R249" t="s">
        <v>69</v>
      </c>
      <c r="S249">
        <v>68</v>
      </c>
      <c r="T249" t="s">
        <v>50</v>
      </c>
      <c r="U249">
        <v>20541</v>
      </c>
      <c r="V249">
        <v>7</v>
      </c>
      <c r="W249" t="s">
        <v>90</v>
      </c>
      <c r="X249" t="s">
        <v>33</v>
      </c>
      <c r="Y249" t="s">
        <v>40</v>
      </c>
      <c r="Z249">
        <v>1</v>
      </c>
      <c r="AA249" t="s">
        <v>20107</v>
      </c>
    </row>
    <row r="250" spans="1:27" x14ac:dyDescent="0.3">
      <c r="A250" t="s">
        <v>602</v>
      </c>
      <c r="B250" s="1">
        <v>44937</v>
      </c>
      <c r="C250" s="2">
        <v>0.33333333333333331</v>
      </c>
      <c r="D250" t="s">
        <v>142</v>
      </c>
      <c r="E250" t="s">
        <v>603</v>
      </c>
      <c r="F250" t="s">
        <v>110</v>
      </c>
      <c r="G250" t="s">
        <v>84</v>
      </c>
      <c r="H250" t="s">
        <v>66</v>
      </c>
      <c r="I250" t="s">
        <v>133</v>
      </c>
      <c r="J250">
        <v>2</v>
      </c>
      <c r="K250">
        <v>3152</v>
      </c>
      <c r="L250">
        <v>5988.7999999999993</v>
      </c>
      <c r="M250" t="s">
        <v>40</v>
      </c>
      <c r="N250" t="s">
        <v>47</v>
      </c>
      <c r="O250" t="s">
        <v>85</v>
      </c>
      <c r="P250" t="s">
        <v>68</v>
      </c>
      <c r="Q250">
        <v>5</v>
      </c>
      <c r="R250" t="s">
        <v>99</v>
      </c>
      <c r="S250">
        <v>24</v>
      </c>
      <c r="T250" t="s">
        <v>38</v>
      </c>
      <c r="U250">
        <v>97014</v>
      </c>
      <c r="V250">
        <v>5</v>
      </c>
      <c r="W250" t="s">
        <v>75</v>
      </c>
      <c r="X250" t="s">
        <v>40</v>
      </c>
      <c r="Y250" t="s">
        <v>40</v>
      </c>
      <c r="Z250">
        <v>4</v>
      </c>
      <c r="AA250" t="s">
        <v>20108</v>
      </c>
    </row>
    <row r="251" spans="1:27" x14ac:dyDescent="0.3">
      <c r="A251" t="s">
        <v>604</v>
      </c>
      <c r="B251" s="1">
        <v>44937</v>
      </c>
      <c r="C251" s="2">
        <v>0.375</v>
      </c>
      <c r="D251" t="s">
        <v>71</v>
      </c>
      <c r="E251" t="s">
        <v>605</v>
      </c>
      <c r="F251" t="s">
        <v>150</v>
      </c>
      <c r="G251" t="s">
        <v>30</v>
      </c>
      <c r="H251" t="s">
        <v>80</v>
      </c>
      <c r="I251" t="s">
        <v>133</v>
      </c>
      <c r="J251">
        <v>4</v>
      </c>
      <c r="K251">
        <v>147545</v>
      </c>
      <c r="L251">
        <v>590180</v>
      </c>
      <c r="M251" t="s">
        <v>33</v>
      </c>
      <c r="N251" t="s">
        <v>34</v>
      </c>
      <c r="O251" t="s">
        <v>59</v>
      </c>
      <c r="P251" t="s">
        <v>68</v>
      </c>
      <c r="Q251">
        <v>1</v>
      </c>
      <c r="R251" t="s">
        <v>49</v>
      </c>
      <c r="S251">
        <v>58</v>
      </c>
      <c r="T251" t="s">
        <v>50</v>
      </c>
      <c r="U251">
        <v>31269</v>
      </c>
      <c r="V251">
        <v>7</v>
      </c>
      <c r="W251" t="s">
        <v>75</v>
      </c>
      <c r="X251" t="s">
        <v>33</v>
      </c>
      <c r="Y251" t="s">
        <v>40</v>
      </c>
      <c r="Z251">
        <v>3</v>
      </c>
      <c r="AA251" t="s">
        <v>20107</v>
      </c>
    </row>
    <row r="252" spans="1:27" x14ac:dyDescent="0.3">
      <c r="A252" t="s">
        <v>606</v>
      </c>
      <c r="B252" s="1">
        <v>44937</v>
      </c>
      <c r="C252" s="2">
        <v>0.41666666666666669</v>
      </c>
      <c r="D252" t="s">
        <v>105</v>
      </c>
      <c r="E252" t="s">
        <v>607</v>
      </c>
      <c r="F252" t="s">
        <v>29</v>
      </c>
      <c r="G252" t="s">
        <v>107</v>
      </c>
      <c r="H252" t="s">
        <v>94</v>
      </c>
      <c r="I252" t="s">
        <v>32</v>
      </c>
      <c r="J252">
        <v>1</v>
      </c>
      <c r="K252">
        <v>74445</v>
      </c>
      <c r="L252">
        <v>74445</v>
      </c>
      <c r="M252" t="s">
        <v>33</v>
      </c>
      <c r="N252" t="s">
        <v>58</v>
      </c>
      <c r="O252" t="s">
        <v>59</v>
      </c>
      <c r="P252" t="s">
        <v>36</v>
      </c>
      <c r="Q252">
        <v>3</v>
      </c>
      <c r="R252" t="s">
        <v>49</v>
      </c>
      <c r="S252">
        <v>25</v>
      </c>
      <c r="T252" t="s">
        <v>38</v>
      </c>
      <c r="U252">
        <v>4958</v>
      </c>
      <c r="V252">
        <v>5</v>
      </c>
      <c r="W252" t="s">
        <v>75</v>
      </c>
      <c r="X252" t="s">
        <v>40</v>
      </c>
      <c r="Y252" t="s">
        <v>40</v>
      </c>
      <c r="Z252">
        <v>3</v>
      </c>
      <c r="AA252" t="s">
        <v>20108</v>
      </c>
    </row>
    <row r="253" spans="1:27" x14ac:dyDescent="0.3">
      <c r="A253" t="s">
        <v>608</v>
      </c>
      <c r="B253" s="1">
        <v>44937</v>
      </c>
      <c r="C253" s="2">
        <v>0.45833333333333331</v>
      </c>
      <c r="D253" t="s">
        <v>125</v>
      </c>
      <c r="E253" t="s">
        <v>609</v>
      </c>
      <c r="F253" t="s">
        <v>110</v>
      </c>
      <c r="G253" t="s">
        <v>65</v>
      </c>
      <c r="H253" t="s">
        <v>31</v>
      </c>
      <c r="I253" t="s">
        <v>133</v>
      </c>
      <c r="J253">
        <v>4</v>
      </c>
      <c r="K253">
        <v>30009</v>
      </c>
      <c r="L253">
        <v>108032.4</v>
      </c>
      <c r="M253" t="s">
        <v>33</v>
      </c>
      <c r="N253" t="s">
        <v>34</v>
      </c>
      <c r="O253" t="s">
        <v>85</v>
      </c>
      <c r="P253" t="s">
        <v>68</v>
      </c>
      <c r="Q253">
        <v>5</v>
      </c>
      <c r="R253" t="s">
        <v>99</v>
      </c>
      <c r="S253">
        <v>57</v>
      </c>
      <c r="T253" t="s">
        <v>38</v>
      </c>
      <c r="U253">
        <v>120807</v>
      </c>
      <c r="V253">
        <v>3</v>
      </c>
      <c r="W253" t="s">
        <v>75</v>
      </c>
      <c r="X253" t="s">
        <v>40</v>
      </c>
      <c r="Y253" t="s">
        <v>40</v>
      </c>
      <c r="Z253">
        <v>1</v>
      </c>
      <c r="AA253" t="s">
        <v>20107</v>
      </c>
    </row>
    <row r="254" spans="1:27" x14ac:dyDescent="0.3">
      <c r="A254" t="s">
        <v>610</v>
      </c>
      <c r="B254" s="1">
        <v>44937</v>
      </c>
      <c r="C254" s="2">
        <v>0.5</v>
      </c>
      <c r="D254" t="s">
        <v>71</v>
      </c>
      <c r="E254" t="s">
        <v>611</v>
      </c>
      <c r="F254" t="s">
        <v>79</v>
      </c>
      <c r="G254" t="s">
        <v>56</v>
      </c>
      <c r="H254" t="s">
        <v>45</v>
      </c>
      <c r="I254" t="s">
        <v>128</v>
      </c>
      <c r="J254">
        <v>3</v>
      </c>
      <c r="K254">
        <v>120426</v>
      </c>
      <c r="L254">
        <v>307086.3</v>
      </c>
      <c r="M254" t="s">
        <v>33</v>
      </c>
      <c r="N254" t="s">
        <v>89</v>
      </c>
      <c r="O254" t="s">
        <v>48</v>
      </c>
      <c r="P254" t="s">
        <v>68</v>
      </c>
      <c r="Q254">
        <v>4</v>
      </c>
      <c r="R254" t="s">
        <v>49</v>
      </c>
      <c r="S254">
        <v>57</v>
      </c>
      <c r="T254" t="s">
        <v>50</v>
      </c>
      <c r="U254">
        <v>71815</v>
      </c>
      <c r="V254">
        <v>7</v>
      </c>
      <c r="W254" t="s">
        <v>90</v>
      </c>
      <c r="X254" t="s">
        <v>33</v>
      </c>
      <c r="Y254" t="s">
        <v>33</v>
      </c>
      <c r="Z254">
        <v>1</v>
      </c>
      <c r="AA254" t="s">
        <v>20107</v>
      </c>
    </row>
    <row r="255" spans="1:27" x14ac:dyDescent="0.3">
      <c r="A255" t="s">
        <v>612</v>
      </c>
      <c r="B255" s="1">
        <v>44937</v>
      </c>
      <c r="C255" s="2">
        <v>4.1666666666666664E-2</v>
      </c>
      <c r="D255" t="s">
        <v>42</v>
      </c>
      <c r="E255" t="s">
        <v>613</v>
      </c>
      <c r="F255" t="s">
        <v>164</v>
      </c>
      <c r="G255" t="s">
        <v>30</v>
      </c>
      <c r="H255" t="s">
        <v>45</v>
      </c>
      <c r="I255" t="s">
        <v>133</v>
      </c>
      <c r="J255">
        <v>2</v>
      </c>
      <c r="K255">
        <v>84039</v>
      </c>
      <c r="L255">
        <v>151270.20000000001</v>
      </c>
      <c r="M255" t="s">
        <v>33</v>
      </c>
      <c r="N255" t="s">
        <v>34</v>
      </c>
      <c r="O255" t="s">
        <v>48</v>
      </c>
      <c r="P255" t="s">
        <v>68</v>
      </c>
      <c r="Q255">
        <v>3</v>
      </c>
      <c r="R255" t="s">
        <v>153</v>
      </c>
      <c r="S255">
        <v>39</v>
      </c>
      <c r="T255" t="s">
        <v>50</v>
      </c>
      <c r="U255">
        <v>157863</v>
      </c>
      <c r="V255">
        <v>6</v>
      </c>
      <c r="W255" t="s">
        <v>39</v>
      </c>
      <c r="X255" t="s">
        <v>40</v>
      </c>
      <c r="Y255" t="s">
        <v>40</v>
      </c>
      <c r="Z255">
        <v>0</v>
      </c>
      <c r="AA255" t="s">
        <v>20107</v>
      </c>
    </row>
    <row r="256" spans="1:27" x14ac:dyDescent="0.3">
      <c r="A256" t="s">
        <v>614</v>
      </c>
      <c r="B256" s="1">
        <v>44937</v>
      </c>
      <c r="C256" s="2">
        <v>8.3333333333333329E-2</v>
      </c>
      <c r="D256" t="s">
        <v>112</v>
      </c>
      <c r="E256" t="s">
        <v>615</v>
      </c>
      <c r="F256" t="s">
        <v>93</v>
      </c>
      <c r="G256" t="s">
        <v>107</v>
      </c>
      <c r="H256" t="s">
        <v>94</v>
      </c>
      <c r="I256" t="s">
        <v>32</v>
      </c>
      <c r="J256">
        <v>3</v>
      </c>
      <c r="K256">
        <v>148613</v>
      </c>
      <c r="L256">
        <v>378963.15</v>
      </c>
      <c r="M256" t="s">
        <v>33</v>
      </c>
      <c r="N256" t="s">
        <v>74</v>
      </c>
      <c r="O256" t="s">
        <v>85</v>
      </c>
      <c r="P256" t="s">
        <v>36</v>
      </c>
      <c r="Q256">
        <v>2</v>
      </c>
      <c r="R256" t="s">
        <v>37</v>
      </c>
      <c r="S256">
        <v>58</v>
      </c>
      <c r="T256" t="s">
        <v>50</v>
      </c>
      <c r="U256">
        <v>136881</v>
      </c>
      <c r="V256">
        <v>8</v>
      </c>
      <c r="W256" t="s">
        <v>51</v>
      </c>
      <c r="X256" t="s">
        <v>33</v>
      </c>
      <c r="Y256" t="s">
        <v>33</v>
      </c>
      <c r="Z256">
        <v>4</v>
      </c>
      <c r="AA256" t="s">
        <v>20107</v>
      </c>
    </row>
    <row r="257" spans="1:27" x14ac:dyDescent="0.3">
      <c r="A257" t="s">
        <v>616</v>
      </c>
      <c r="B257" s="1">
        <v>44937</v>
      </c>
      <c r="C257" s="2">
        <v>0.125</v>
      </c>
      <c r="D257" t="s">
        <v>148</v>
      </c>
      <c r="E257" t="s">
        <v>617</v>
      </c>
      <c r="F257" t="s">
        <v>29</v>
      </c>
      <c r="G257" t="s">
        <v>56</v>
      </c>
      <c r="H257" t="s">
        <v>115</v>
      </c>
      <c r="I257" t="s">
        <v>103</v>
      </c>
      <c r="J257">
        <v>1</v>
      </c>
      <c r="K257">
        <v>118413</v>
      </c>
      <c r="L257">
        <v>112492.35</v>
      </c>
      <c r="M257" t="s">
        <v>33</v>
      </c>
      <c r="N257" t="s">
        <v>67</v>
      </c>
      <c r="O257" t="s">
        <v>48</v>
      </c>
      <c r="P257" t="s">
        <v>36</v>
      </c>
      <c r="Q257">
        <v>3</v>
      </c>
      <c r="R257" t="s">
        <v>99</v>
      </c>
      <c r="S257">
        <v>25</v>
      </c>
      <c r="T257" t="s">
        <v>38</v>
      </c>
      <c r="U257">
        <v>147167</v>
      </c>
      <c r="V257">
        <v>2</v>
      </c>
      <c r="W257" t="s">
        <v>39</v>
      </c>
      <c r="X257" t="s">
        <v>40</v>
      </c>
      <c r="Y257" t="s">
        <v>40</v>
      </c>
      <c r="Z257">
        <v>3</v>
      </c>
      <c r="AA257" t="s">
        <v>20107</v>
      </c>
    </row>
    <row r="258" spans="1:27" x14ac:dyDescent="0.3">
      <c r="A258" t="s">
        <v>618</v>
      </c>
      <c r="B258" s="1">
        <v>44937</v>
      </c>
      <c r="C258" s="2">
        <v>0.16666666666666666</v>
      </c>
      <c r="D258" t="s">
        <v>112</v>
      </c>
      <c r="E258" t="s">
        <v>619</v>
      </c>
      <c r="F258" t="s">
        <v>110</v>
      </c>
      <c r="G258" t="s">
        <v>107</v>
      </c>
      <c r="H258" t="s">
        <v>115</v>
      </c>
      <c r="I258" t="s">
        <v>46</v>
      </c>
      <c r="J258">
        <v>1</v>
      </c>
      <c r="K258">
        <v>123388</v>
      </c>
      <c r="L258">
        <v>111049.2</v>
      </c>
      <c r="M258" t="s">
        <v>33</v>
      </c>
      <c r="N258" t="s">
        <v>34</v>
      </c>
      <c r="O258" t="s">
        <v>48</v>
      </c>
      <c r="P258" t="s">
        <v>68</v>
      </c>
      <c r="Q258">
        <v>4</v>
      </c>
      <c r="R258" t="s">
        <v>49</v>
      </c>
      <c r="S258">
        <v>24</v>
      </c>
      <c r="T258" t="s">
        <v>38</v>
      </c>
      <c r="U258">
        <v>143145</v>
      </c>
      <c r="V258">
        <v>3</v>
      </c>
      <c r="W258" t="s">
        <v>51</v>
      </c>
      <c r="X258" t="s">
        <v>33</v>
      </c>
      <c r="Y258" t="s">
        <v>40</v>
      </c>
      <c r="Z258">
        <v>0</v>
      </c>
      <c r="AA258" t="s">
        <v>20107</v>
      </c>
    </row>
    <row r="259" spans="1:27" x14ac:dyDescent="0.3">
      <c r="A259" t="s">
        <v>620</v>
      </c>
      <c r="B259" s="1">
        <v>44937</v>
      </c>
      <c r="C259" s="2">
        <v>0.20833333333333334</v>
      </c>
      <c r="D259" t="s">
        <v>180</v>
      </c>
      <c r="E259" t="s">
        <v>621</v>
      </c>
      <c r="F259" t="s">
        <v>114</v>
      </c>
      <c r="G259" t="s">
        <v>65</v>
      </c>
      <c r="H259" t="s">
        <v>66</v>
      </c>
      <c r="I259" t="s">
        <v>133</v>
      </c>
      <c r="J259">
        <v>4</v>
      </c>
      <c r="K259">
        <v>80270</v>
      </c>
      <c r="L259">
        <v>321080</v>
      </c>
      <c r="M259" t="s">
        <v>33</v>
      </c>
      <c r="N259" t="s">
        <v>34</v>
      </c>
      <c r="O259" t="s">
        <v>85</v>
      </c>
      <c r="P259" t="s">
        <v>68</v>
      </c>
      <c r="Q259">
        <v>3</v>
      </c>
      <c r="R259" t="s">
        <v>69</v>
      </c>
      <c r="S259">
        <v>26</v>
      </c>
      <c r="T259" t="s">
        <v>50</v>
      </c>
      <c r="U259">
        <v>67773</v>
      </c>
      <c r="V259">
        <v>2</v>
      </c>
      <c r="W259" t="s">
        <v>100</v>
      </c>
      <c r="X259" t="s">
        <v>40</v>
      </c>
      <c r="Y259" t="s">
        <v>40</v>
      </c>
      <c r="Z259">
        <v>3</v>
      </c>
      <c r="AA259" t="s">
        <v>20107</v>
      </c>
    </row>
    <row r="260" spans="1:27" x14ac:dyDescent="0.3">
      <c r="A260" t="s">
        <v>622</v>
      </c>
      <c r="B260" s="1">
        <v>44937</v>
      </c>
      <c r="C260" s="2">
        <v>0.25</v>
      </c>
      <c r="D260" t="s">
        <v>185</v>
      </c>
      <c r="E260" t="s">
        <v>623</v>
      </c>
      <c r="F260" t="s">
        <v>164</v>
      </c>
      <c r="G260" t="s">
        <v>56</v>
      </c>
      <c r="H260" t="s">
        <v>115</v>
      </c>
      <c r="I260" t="s">
        <v>46</v>
      </c>
      <c r="J260">
        <v>1</v>
      </c>
      <c r="K260">
        <v>54517</v>
      </c>
      <c r="L260">
        <v>46339.45</v>
      </c>
      <c r="M260" t="s">
        <v>40</v>
      </c>
      <c r="N260" t="s">
        <v>58</v>
      </c>
      <c r="O260" t="s">
        <v>48</v>
      </c>
      <c r="P260" t="s">
        <v>36</v>
      </c>
      <c r="Q260">
        <v>1</v>
      </c>
      <c r="R260" t="s">
        <v>69</v>
      </c>
      <c r="S260">
        <v>34</v>
      </c>
      <c r="T260" t="s">
        <v>38</v>
      </c>
      <c r="U260">
        <v>36199</v>
      </c>
      <c r="V260">
        <v>7</v>
      </c>
      <c r="W260" t="s">
        <v>39</v>
      </c>
      <c r="X260" t="s">
        <v>33</v>
      </c>
      <c r="Y260" t="s">
        <v>40</v>
      </c>
      <c r="Z260">
        <v>0</v>
      </c>
      <c r="AA260" t="s">
        <v>20108</v>
      </c>
    </row>
    <row r="261" spans="1:27" x14ac:dyDescent="0.3">
      <c r="A261" t="s">
        <v>624</v>
      </c>
      <c r="B261" s="1">
        <v>44937</v>
      </c>
      <c r="C261" s="2">
        <v>0.29166666666666669</v>
      </c>
      <c r="D261" t="s">
        <v>180</v>
      </c>
      <c r="E261" t="s">
        <v>625</v>
      </c>
      <c r="F261" t="s">
        <v>83</v>
      </c>
      <c r="G261" t="s">
        <v>65</v>
      </c>
      <c r="H261" t="s">
        <v>57</v>
      </c>
      <c r="I261" t="s">
        <v>103</v>
      </c>
      <c r="J261">
        <v>1</v>
      </c>
      <c r="K261">
        <v>134090</v>
      </c>
      <c r="L261">
        <v>113976.5</v>
      </c>
      <c r="M261" t="s">
        <v>33</v>
      </c>
      <c r="N261" t="s">
        <v>67</v>
      </c>
      <c r="O261" t="s">
        <v>35</v>
      </c>
      <c r="P261" t="s">
        <v>36</v>
      </c>
      <c r="Q261">
        <v>4</v>
      </c>
      <c r="R261" t="s">
        <v>69</v>
      </c>
      <c r="S261">
        <v>37</v>
      </c>
      <c r="T261" t="s">
        <v>50</v>
      </c>
      <c r="U261">
        <v>124117</v>
      </c>
      <c r="V261">
        <v>3</v>
      </c>
      <c r="W261" t="s">
        <v>90</v>
      </c>
      <c r="X261" t="s">
        <v>33</v>
      </c>
      <c r="Y261" t="s">
        <v>33</v>
      </c>
      <c r="Z261">
        <v>0</v>
      </c>
      <c r="AA261" t="s">
        <v>20107</v>
      </c>
    </row>
    <row r="262" spans="1:27" x14ac:dyDescent="0.3">
      <c r="A262" t="s">
        <v>626</v>
      </c>
      <c r="B262" s="1">
        <v>44937</v>
      </c>
      <c r="C262" s="2">
        <v>0.33333333333333331</v>
      </c>
      <c r="D262" t="s">
        <v>119</v>
      </c>
      <c r="E262" t="s">
        <v>627</v>
      </c>
      <c r="F262" t="s">
        <v>29</v>
      </c>
      <c r="G262" t="s">
        <v>56</v>
      </c>
      <c r="H262" t="s">
        <v>57</v>
      </c>
      <c r="I262" t="s">
        <v>95</v>
      </c>
      <c r="J262">
        <v>4</v>
      </c>
      <c r="K262">
        <v>54113</v>
      </c>
      <c r="L262">
        <v>194806.8</v>
      </c>
      <c r="M262" t="s">
        <v>33</v>
      </c>
      <c r="N262" t="s">
        <v>58</v>
      </c>
      <c r="O262" t="s">
        <v>85</v>
      </c>
      <c r="P262" t="s">
        <v>36</v>
      </c>
      <c r="Q262">
        <v>4</v>
      </c>
      <c r="R262" t="s">
        <v>49</v>
      </c>
      <c r="S262">
        <v>56</v>
      </c>
      <c r="T262" t="s">
        <v>38</v>
      </c>
      <c r="U262">
        <v>97151</v>
      </c>
      <c r="V262">
        <v>3</v>
      </c>
      <c r="W262" t="s">
        <v>61</v>
      </c>
      <c r="X262" t="s">
        <v>40</v>
      </c>
      <c r="Y262" t="s">
        <v>33</v>
      </c>
      <c r="Z262">
        <v>1</v>
      </c>
      <c r="AA262" t="s">
        <v>20107</v>
      </c>
    </row>
    <row r="263" spans="1:27" x14ac:dyDescent="0.3">
      <c r="A263" t="s">
        <v>628</v>
      </c>
      <c r="B263" s="1">
        <v>44937</v>
      </c>
      <c r="C263" s="2">
        <v>0.375</v>
      </c>
      <c r="D263" t="s">
        <v>112</v>
      </c>
      <c r="E263" t="s">
        <v>629</v>
      </c>
      <c r="F263" t="s">
        <v>98</v>
      </c>
      <c r="G263" t="s">
        <v>30</v>
      </c>
      <c r="H263" t="s">
        <v>45</v>
      </c>
      <c r="I263" t="s">
        <v>32</v>
      </c>
      <c r="J263">
        <v>4</v>
      </c>
      <c r="K263">
        <v>119539</v>
      </c>
      <c r="L263">
        <v>430340.4</v>
      </c>
      <c r="M263" t="s">
        <v>33</v>
      </c>
      <c r="N263" t="s">
        <v>89</v>
      </c>
      <c r="O263" t="s">
        <v>48</v>
      </c>
      <c r="P263" t="s">
        <v>36</v>
      </c>
      <c r="Q263">
        <v>1</v>
      </c>
      <c r="R263" t="s">
        <v>153</v>
      </c>
      <c r="S263">
        <v>62</v>
      </c>
      <c r="T263" t="s">
        <v>50</v>
      </c>
      <c r="U263">
        <v>52452</v>
      </c>
      <c r="V263">
        <v>8</v>
      </c>
      <c r="W263" t="s">
        <v>100</v>
      </c>
      <c r="X263" t="s">
        <v>40</v>
      </c>
      <c r="Y263" t="s">
        <v>33</v>
      </c>
      <c r="Z263">
        <v>3</v>
      </c>
      <c r="AA263" t="s">
        <v>20107</v>
      </c>
    </row>
    <row r="264" spans="1:27" x14ac:dyDescent="0.3">
      <c r="A264" t="s">
        <v>630</v>
      </c>
      <c r="B264" s="1">
        <v>44937</v>
      </c>
      <c r="C264" s="2">
        <v>0.41666666666666669</v>
      </c>
      <c r="D264" t="s">
        <v>148</v>
      </c>
      <c r="E264" t="s">
        <v>631</v>
      </c>
      <c r="F264" t="s">
        <v>127</v>
      </c>
      <c r="G264" t="s">
        <v>84</v>
      </c>
      <c r="H264" t="s">
        <v>57</v>
      </c>
      <c r="I264" t="s">
        <v>46</v>
      </c>
      <c r="J264">
        <v>4</v>
      </c>
      <c r="K264">
        <v>42880</v>
      </c>
      <c r="L264">
        <v>162944</v>
      </c>
      <c r="M264" t="s">
        <v>33</v>
      </c>
      <c r="N264" t="s">
        <v>47</v>
      </c>
      <c r="O264" t="s">
        <v>48</v>
      </c>
      <c r="P264" t="s">
        <v>36</v>
      </c>
      <c r="Q264">
        <v>2</v>
      </c>
      <c r="R264" t="s">
        <v>60</v>
      </c>
      <c r="S264">
        <v>46</v>
      </c>
      <c r="T264" t="s">
        <v>38</v>
      </c>
      <c r="U264">
        <v>168325</v>
      </c>
      <c r="V264">
        <v>6</v>
      </c>
      <c r="W264" t="s">
        <v>100</v>
      </c>
      <c r="X264" t="s">
        <v>33</v>
      </c>
      <c r="Y264" t="s">
        <v>40</v>
      </c>
      <c r="Z264">
        <v>4</v>
      </c>
      <c r="AA264" t="s">
        <v>20107</v>
      </c>
    </row>
    <row r="265" spans="1:27" x14ac:dyDescent="0.3">
      <c r="A265" t="s">
        <v>632</v>
      </c>
      <c r="B265" s="1">
        <v>44937</v>
      </c>
      <c r="C265" s="2">
        <v>0.45833333333333331</v>
      </c>
      <c r="D265" t="s">
        <v>175</v>
      </c>
      <c r="E265" t="s">
        <v>633</v>
      </c>
      <c r="F265" t="s">
        <v>73</v>
      </c>
      <c r="G265" t="s">
        <v>84</v>
      </c>
      <c r="H265" t="s">
        <v>94</v>
      </c>
      <c r="I265" t="s">
        <v>133</v>
      </c>
      <c r="J265">
        <v>4</v>
      </c>
      <c r="K265">
        <v>19484</v>
      </c>
      <c r="L265">
        <v>77936</v>
      </c>
      <c r="M265" t="s">
        <v>33</v>
      </c>
      <c r="N265" t="s">
        <v>74</v>
      </c>
      <c r="O265" t="s">
        <v>48</v>
      </c>
      <c r="P265" t="s">
        <v>68</v>
      </c>
      <c r="Q265">
        <v>3</v>
      </c>
      <c r="R265" t="s">
        <v>153</v>
      </c>
      <c r="S265">
        <v>42</v>
      </c>
      <c r="T265" t="s">
        <v>50</v>
      </c>
      <c r="U265">
        <v>95235</v>
      </c>
      <c r="V265">
        <v>2</v>
      </c>
      <c r="W265" t="s">
        <v>75</v>
      </c>
      <c r="X265" t="s">
        <v>33</v>
      </c>
      <c r="Y265" t="s">
        <v>40</v>
      </c>
      <c r="Z265">
        <v>0</v>
      </c>
      <c r="AA265" t="s">
        <v>20108</v>
      </c>
    </row>
    <row r="266" spans="1:27" x14ac:dyDescent="0.3">
      <c r="A266" t="s">
        <v>634</v>
      </c>
      <c r="B266" s="1">
        <v>44938</v>
      </c>
      <c r="C266" s="2">
        <v>0.5</v>
      </c>
      <c r="D266" t="s">
        <v>105</v>
      </c>
      <c r="E266" t="s">
        <v>635</v>
      </c>
      <c r="F266" t="s">
        <v>150</v>
      </c>
      <c r="G266" t="s">
        <v>107</v>
      </c>
      <c r="H266" t="s">
        <v>57</v>
      </c>
      <c r="I266" t="s">
        <v>95</v>
      </c>
      <c r="J266">
        <v>1</v>
      </c>
      <c r="K266">
        <v>42606</v>
      </c>
      <c r="L266">
        <v>40475.699999999997</v>
      </c>
      <c r="M266" t="s">
        <v>40</v>
      </c>
      <c r="N266" t="s">
        <v>67</v>
      </c>
      <c r="O266" t="s">
        <v>35</v>
      </c>
      <c r="P266" t="s">
        <v>36</v>
      </c>
      <c r="Q266">
        <v>1</v>
      </c>
      <c r="R266" t="s">
        <v>153</v>
      </c>
      <c r="S266">
        <v>48</v>
      </c>
      <c r="T266" t="s">
        <v>50</v>
      </c>
      <c r="U266">
        <v>82167</v>
      </c>
      <c r="V266">
        <v>6</v>
      </c>
      <c r="W266" t="s">
        <v>75</v>
      </c>
      <c r="X266" t="s">
        <v>33</v>
      </c>
      <c r="Y266" t="s">
        <v>33</v>
      </c>
      <c r="Z266">
        <v>0</v>
      </c>
      <c r="AA266" t="s">
        <v>20108</v>
      </c>
    </row>
    <row r="267" spans="1:27" x14ac:dyDescent="0.3">
      <c r="A267" t="s">
        <v>636</v>
      </c>
      <c r="B267" s="1">
        <v>44938</v>
      </c>
      <c r="C267" s="2">
        <v>4.1666666666666664E-2</v>
      </c>
      <c r="D267" t="s">
        <v>100</v>
      </c>
      <c r="E267" t="s">
        <v>637</v>
      </c>
      <c r="F267" t="s">
        <v>127</v>
      </c>
      <c r="G267" t="s">
        <v>56</v>
      </c>
      <c r="H267" t="s">
        <v>80</v>
      </c>
      <c r="I267" t="s">
        <v>95</v>
      </c>
      <c r="J267">
        <v>3</v>
      </c>
      <c r="K267">
        <v>65618</v>
      </c>
      <c r="L267">
        <v>196854</v>
      </c>
      <c r="M267" t="s">
        <v>33</v>
      </c>
      <c r="N267" t="s">
        <v>74</v>
      </c>
      <c r="O267" t="s">
        <v>48</v>
      </c>
      <c r="P267" t="s">
        <v>68</v>
      </c>
      <c r="Q267">
        <v>3</v>
      </c>
      <c r="R267" t="s">
        <v>99</v>
      </c>
      <c r="S267">
        <v>43</v>
      </c>
      <c r="T267" t="s">
        <v>38</v>
      </c>
      <c r="U267">
        <v>24542</v>
      </c>
      <c r="V267">
        <v>7</v>
      </c>
      <c r="W267" t="s">
        <v>75</v>
      </c>
      <c r="X267" t="s">
        <v>40</v>
      </c>
      <c r="Y267" t="s">
        <v>33</v>
      </c>
      <c r="Z267">
        <v>0</v>
      </c>
      <c r="AA267" t="s">
        <v>20107</v>
      </c>
    </row>
    <row r="268" spans="1:27" x14ac:dyDescent="0.3">
      <c r="A268" t="s">
        <v>638</v>
      </c>
      <c r="B268" s="1">
        <v>44938</v>
      </c>
      <c r="C268" s="2">
        <v>8.3333333333333329E-2</v>
      </c>
      <c r="D268" t="s">
        <v>105</v>
      </c>
      <c r="E268" t="s">
        <v>639</v>
      </c>
      <c r="F268" t="s">
        <v>83</v>
      </c>
      <c r="G268" t="s">
        <v>65</v>
      </c>
      <c r="H268" t="s">
        <v>45</v>
      </c>
      <c r="I268" t="s">
        <v>103</v>
      </c>
      <c r="J268">
        <v>4</v>
      </c>
      <c r="K268">
        <v>129804</v>
      </c>
      <c r="L268">
        <v>519216</v>
      </c>
      <c r="M268" t="s">
        <v>33</v>
      </c>
      <c r="N268" t="s">
        <v>47</v>
      </c>
      <c r="O268" t="s">
        <v>85</v>
      </c>
      <c r="P268" t="s">
        <v>68</v>
      </c>
      <c r="Q268">
        <v>3</v>
      </c>
      <c r="R268" t="s">
        <v>37</v>
      </c>
      <c r="S268">
        <v>44</v>
      </c>
      <c r="T268" t="s">
        <v>38</v>
      </c>
      <c r="U268">
        <v>190844</v>
      </c>
      <c r="V268">
        <v>7</v>
      </c>
      <c r="W268" t="s">
        <v>51</v>
      </c>
      <c r="X268" t="s">
        <v>40</v>
      </c>
      <c r="Y268" t="s">
        <v>40</v>
      </c>
      <c r="Z268">
        <v>2</v>
      </c>
      <c r="AA268" t="s">
        <v>20107</v>
      </c>
    </row>
    <row r="269" spans="1:27" x14ac:dyDescent="0.3">
      <c r="A269" t="s">
        <v>640</v>
      </c>
      <c r="B269" s="1">
        <v>44938</v>
      </c>
      <c r="C269" s="2">
        <v>0.125</v>
      </c>
      <c r="D269" t="s">
        <v>100</v>
      </c>
      <c r="E269" t="s">
        <v>641</v>
      </c>
      <c r="F269" t="s">
        <v>140</v>
      </c>
      <c r="G269" t="s">
        <v>30</v>
      </c>
      <c r="H269" t="s">
        <v>31</v>
      </c>
      <c r="I269" t="s">
        <v>46</v>
      </c>
      <c r="J269">
        <v>1</v>
      </c>
      <c r="K269">
        <v>17464</v>
      </c>
      <c r="L269">
        <v>14844.4</v>
      </c>
      <c r="M269" t="s">
        <v>40</v>
      </c>
      <c r="N269" t="s">
        <v>58</v>
      </c>
      <c r="O269" t="s">
        <v>35</v>
      </c>
      <c r="P269" t="s">
        <v>36</v>
      </c>
      <c r="Q269">
        <v>2</v>
      </c>
      <c r="R269" t="s">
        <v>69</v>
      </c>
      <c r="S269">
        <v>39</v>
      </c>
      <c r="T269" t="s">
        <v>50</v>
      </c>
      <c r="U269">
        <v>52368</v>
      </c>
      <c r="V269">
        <v>7</v>
      </c>
      <c r="W269" t="s">
        <v>75</v>
      </c>
      <c r="X269" t="s">
        <v>33</v>
      </c>
      <c r="Y269" t="s">
        <v>40</v>
      </c>
      <c r="Z269">
        <v>0</v>
      </c>
      <c r="AA269" t="s">
        <v>20108</v>
      </c>
    </row>
    <row r="270" spans="1:27" x14ac:dyDescent="0.3">
      <c r="A270" t="s">
        <v>642</v>
      </c>
      <c r="B270" s="1">
        <v>44938</v>
      </c>
      <c r="C270" s="2">
        <v>0.16666666666666666</v>
      </c>
      <c r="D270" t="s">
        <v>185</v>
      </c>
      <c r="E270" t="s">
        <v>643</v>
      </c>
      <c r="F270" t="s">
        <v>93</v>
      </c>
      <c r="G270" t="s">
        <v>30</v>
      </c>
      <c r="H270" t="s">
        <v>57</v>
      </c>
      <c r="I270" t="s">
        <v>46</v>
      </c>
      <c r="J270">
        <v>1</v>
      </c>
      <c r="K270">
        <v>75671</v>
      </c>
      <c r="L270">
        <v>75671</v>
      </c>
      <c r="M270" t="s">
        <v>33</v>
      </c>
      <c r="N270" t="s">
        <v>89</v>
      </c>
      <c r="O270" t="s">
        <v>59</v>
      </c>
      <c r="P270" t="s">
        <v>68</v>
      </c>
      <c r="Q270">
        <v>3</v>
      </c>
      <c r="R270" t="s">
        <v>37</v>
      </c>
      <c r="S270">
        <v>65</v>
      </c>
      <c r="T270" t="s">
        <v>50</v>
      </c>
      <c r="U270">
        <v>189447</v>
      </c>
      <c r="V270">
        <v>6</v>
      </c>
      <c r="W270" t="s">
        <v>39</v>
      </c>
      <c r="X270" t="s">
        <v>40</v>
      </c>
      <c r="Y270" t="s">
        <v>33</v>
      </c>
      <c r="Z270">
        <v>0</v>
      </c>
      <c r="AA270" t="s">
        <v>20108</v>
      </c>
    </row>
    <row r="271" spans="1:27" x14ac:dyDescent="0.3">
      <c r="A271" t="s">
        <v>644</v>
      </c>
      <c r="B271" s="1">
        <v>44938</v>
      </c>
      <c r="C271" s="2">
        <v>0.20833333333333334</v>
      </c>
      <c r="D271" t="s">
        <v>77</v>
      </c>
      <c r="E271" t="s">
        <v>645</v>
      </c>
      <c r="F271" t="s">
        <v>110</v>
      </c>
      <c r="G271" t="s">
        <v>30</v>
      </c>
      <c r="H271" t="s">
        <v>80</v>
      </c>
      <c r="I271" t="s">
        <v>128</v>
      </c>
      <c r="J271">
        <v>1</v>
      </c>
      <c r="K271">
        <v>74565</v>
      </c>
      <c r="L271">
        <v>67108.5</v>
      </c>
      <c r="M271" t="s">
        <v>33</v>
      </c>
      <c r="N271" t="s">
        <v>47</v>
      </c>
      <c r="O271" t="s">
        <v>59</v>
      </c>
      <c r="P271" t="s">
        <v>36</v>
      </c>
      <c r="Q271">
        <v>1</v>
      </c>
      <c r="R271" t="s">
        <v>60</v>
      </c>
      <c r="S271">
        <v>40</v>
      </c>
      <c r="T271" t="s">
        <v>50</v>
      </c>
      <c r="U271">
        <v>149032</v>
      </c>
      <c r="V271">
        <v>6</v>
      </c>
      <c r="W271" t="s">
        <v>100</v>
      </c>
      <c r="X271" t="s">
        <v>40</v>
      </c>
      <c r="Y271" t="s">
        <v>33</v>
      </c>
      <c r="Z271">
        <v>4</v>
      </c>
      <c r="AA271" t="s">
        <v>20108</v>
      </c>
    </row>
    <row r="272" spans="1:27" x14ac:dyDescent="0.3">
      <c r="A272" t="s">
        <v>646</v>
      </c>
      <c r="B272" s="1">
        <v>44938</v>
      </c>
      <c r="C272" s="2">
        <v>0.25</v>
      </c>
      <c r="D272" t="s">
        <v>148</v>
      </c>
      <c r="E272" t="s">
        <v>647</v>
      </c>
      <c r="F272" t="s">
        <v>79</v>
      </c>
      <c r="G272" t="s">
        <v>84</v>
      </c>
      <c r="H272" t="s">
        <v>80</v>
      </c>
      <c r="I272" t="s">
        <v>128</v>
      </c>
      <c r="J272">
        <v>1</v>
      </c>
      <c r="K272">
        <v>136581</v>
      </c>
      <c r="L272">
        <v>116093.85</v>
      </c>
      <c r="M272" t="s">
        <v>33</v>
      </c>
      <c r="N272" t="s">
        <v>74</v>
      </c>
      <c r="O272" t="s">
        <v>85</v>
      </c>
      <c r="P272" t="s">
        <v>36</v>
      </c>
      <c r="Q272">
        <v>3</v>
      </c>
      <c r="R272" t="s">
        <v>37</v>
      </c>
      <c r="S272">
        <v>59</v>
      </c>
      <c r="T272" t="s">
        <v>38</v>
      </c>
      <c r="U272">
        <v>175969</v>
      </c>
      <c r="V272">
        <v>2</v>
      </c>
      <c r="W272" t="s">
        <v>39</v>
      </c>
      <c r="X272" t="s">
        <v>33</v>
      </c>
      <c r="Y272" t="s">
        <v>33</v>
      </c>
      <c r="Z272">
        <v>0</v>
      </c>
      <c r="AA272" t="s">
        <v>20107</v>
      </c>
    </row>
    <row r="273" spans="1:27" x14ac:dyDescent="0.3">
      <c r="A273" t="s">
        <v>648</v>
      </c>
      <c r="B273" s="1">
        <v>44938</v>
      </c>
      <c r="C273" s="2">
        <v>0.29166666666666669</v>
      </c>
      <c r="D273" t="s">
        <v>42</v>
      </c>
      <c r="E273" t="s">
        <v>649</v>
      </c>
      <c r="F273" t="s">
        <v>55</v>
      </c>
      <c r="G273" t="s">
        <v>65</v>
      </c>
      <c r="H273" t="s">
        <v>94</v>
      </c>
      <c r="I273" t="s">
        <v>128</v>
      </c>
      <c r="J273">
        <v>1</v>
      </c>
      <c r="K273">
        <v>136027</v>
      </c>
      <c r="L273">
        <v>129225.65</v>
      </c>
      <c r="M273" t="s">
        <v>33</v>
      </c>
      <c r="N273" t="s">
        <v>74</v>
      </c>
      <c r="O273" t="s">
        <v>85</v>
      </c>
      <c r="P273" t="s">
        <v>36</v>
      </c>
      <c r="Q273">
        <v>3</v>
      </c>
      <c r="R273" t="s">
        <v>37</v>
      </c>
      <c r="S273">
        <v>59</v>
      </c>
      <c r="T273" t="s">
        <v>38</v>
      </c>
      <c r="U273">
        <v>149545</v>
      </c>
      <c r="V273">
        <v>4</v>
      </c>
      <c r="W273" t="s">
        <v>51</v>
      </c>
      <c r="X273" t="s">
        <v>40</v>
      </c>
      <c r="Y273" t="s">
        <v>33</v>
      </c>
      <c r="Z273">
        <v>0</v>
      </c>
      <c r="AA273" t="s">
        <v>20107</v>
      </c>
    </row>
    <row r="274" spans="1:27" x14ac:dyDescent="0.3">
      <c r="A274" t="s">
        <v>650</v>
      </c>
      <c r="B274" s="1">
        <v>44938</v>
      </c>
      <c r="C274" s="2">
        <v>0.33333333333333331</v>
      </c>
      <c r="D274" t="s">
        <v>71</v>
      </c>
      <c r="E274" t="s">
        <v>651</v>
      </c>
      <c r="F274" t="s">
        <v>164</v>
      </c>
      <c r="G274" t="s">
        <v>30</v>
      </c>
      <c r="H274" t="s">
        <v>45</v>
      </c>
      <c r="I274" t="s">
        <v>46</v>
      </c>
      <c r="J274">
        <v>4</v>
      </c>
      <c r="K274">
        <v>10078</v>
      </c>
      <c r="L274">
        <v>40312</v>
      </c>
      <c r="M274" t="s">
        <v>40</v>
      </c>
      <c r="N274" t="s">
        <v>74</v>
      </c>
      <c r="O274" t="s">
        <v>48</v>
      </c>
      <c r="P274" t="s">
        <v>68</v>
      </c>
      <c r="Q274">
        <v>2</v>
      </c>
      <c r="R274" t="s">
        <v>60</v>
      </c>
      <c r="S274">
        <v>21</v>
      </c>
      <c r="T274" t="s">
        <v>38</v>
      </c>
      <c r="U274">
        <v>195363</v>
      </c>
      <c r="V274">
        <v>4</v>
      </c>
      <c r="W274" t="s">
        <v>51</v>
      </c>
      <c r="X274" t="s">
        <v>40</v>
      </c>
      <c r="Y274" t="s">
        <v>40</v>
      </c>
      <c r="Z274">
        <v>3</v>
      </c>
      <c r="AA274" t="s">
        <v>20108</v>
      </c>
    </row>
    <row r="275" spans="1:27" x14ac:dyDescent="0.3">
      <c r="A275" t="s">
        <v>652</v>
      </c>
      <c r="B275" s="1">
        <v>44938</v>
      </c>
      <c r="C275" s="2">
        <v>0.375</v>
      </c>
      <c r="D275" t="s">
        <v>27</v>
      </c>
      <c r="E275" t="s">
        <v>653</v>
      </c>
      <c r="F275" t="s">
        <v>150</v>
      </c>
      <c r="G275" t="s">
        <v>30</v>
      </c>
      <c r="H275" t="s">
        <v>94</v>
      </c>
      <c r="I275" t="s">
        <v>46</v>
      </c>
      <c r="J275">
        <v>4</v>
      </c>
      <c r="K275">
        <v>108847</v>
      </c>
      <c r="L275">
        <v>370079.8</v>
      </c>
      <c r="M275" t="s">
        <v>33</v>
      </c>
      <c r="N275" t="s">
        <v>58</v>
      </c>
      <c r="O275" t="s">
        <v>48</v>
      </c>
      <c r="P275" t="s">
        <v>68</v>
      </c>
      <c r="Q275">
        <v>3</v>
      </c>
      <c r="R275" t="s">
        <v>60</v>
      </c>
      <c r="S275">
        <v>67</v>
      </c>
      <c r="T275" t="s">
        <v>50</v>
      </c>
      <c r="U275">
        <v>6278</v>
      </c>
      <c r="V275">
        <v>4</v>
      </c>
      <c r="W275" t="s">
        <v>75</v>
      </c>
      <c r="X275" t="s">
        <v>40</v>
      </c>
      <c r="Y275" t="s">
        <v>40</v>
      </c>
      <c r="Z275">
        <v>0</v>
      </c>
      <c r="AA275" t="s">
        <v>20107</v>
      </c>
    </row>
    <row r="276" spans="1:27" x14ac:dyDescent="0.3">
      <c r="A276" t="s">
        <v>654</v>
      </c>
      <c r="B276" s="1">
        <v>44938</v>
      </c>
      <c r="C276" s="2">
        <v>0.41666666666666669</v>
      </c>
      <c r="D276" t="s">
        <v>112</v>
      </c>
      <c r="E276" t="s">
        <v>655</v>
      </c>
      <c r="F276" t="s">
        <v>83</v>
      </c>
      <c r="G276" t="s">
        <v>107</v>
      </c>
      <c r="H276" t="s">
        <v>31</v>
      </c>
      <c r="I276" t="s">
        <v>128</v>
      </c>
      <c r="J276">
        <v>2</v>
      </c>
      <c r="K276">
        <v>130307</v>
      </c>
      <c r="L276">
        <v>234552.6</v>
      </c>
      <c r="M276" t="s">
        <v>33</v>
      </c>
      <c r="N276" t="s">
        <v>34</v>
      </c>
      <c r="O276" t="s">
        <v>35</v>
      </c>
      <c r="P276" t="s">
        <v>36</v>
      </c>
      <c r="Q276">
        <v>4</v>
      </c>
      <c r="R276" t="s">
        <v>69</v>
      </c>
      <c r="S276">
        <v>68</v>
      </c>
      <c r="T276" t="s">
        <v>38</v>
      </c>
      <c r="U276">
        <v>169593</v>
      </c>
      <c r="V276">
        <v>4</v>
      </c>
      <c r="W276" t="s">
        <v>100</v>
      </c>
      <c r="X276" t="s">
        <v>33</v>
      </c>
      <c r="Y276" t="s">
        <v>33</v>
      </c>
      <c r="Z276">
        <v>0</v>
      </c>
      <c r="AA276" t="s">
        <v>20107</v>
      </c>
    </row>
    <row r="277" spans="1:27" x14ac:dyDescent="0.3">
      <c r="A277" t="s">
        <v>656</v>
      </c>
      <c r="B277" s="1">
        <v>44938</v>
      </c>
      <c r="C277" s="2">
        <v>0.45833333333333331</v>
      </c>
      <c r="D277" t="s">
        <v>142</v>
      </c>
      <c r="E277" t="s">
        <v>657</v>
      </c>
      <c r="F277" t="s">
        <v>29</v>
      </c>
      <c r="G277" t="s">
        <v>56</v>
      </c>
      <c r="H277" t="s">
        <v>31</v>
      </c>
      <c r="I277" t="s">
        <v>32</v>
      </c>
      <c r="J277">
        <v>2</v>
      </c>
      <c r="K277">
        <v>56932</v>
      </c>
      <c r="L277">
        <v>108170.8</v>
      </c>
      <c r="M277" t="s">
        <v>33</v>
      </c>
      <c r="N277" t="s">
        <v>74</v>
      </c>
      <c r="O277" t="s">
        <v>35</v>
      </c>
      <c r="P277" t="s">
        <v>68</v>
      </c>
      <c r="Q277">
        <v>5</v>
      </c>
      <c r="R277" t="s">
        <v>69</v>
      </c>
      <c r="S277">
        <v>61</v>
      </c>
      <c r="T277" t="s">
        <v>38</v>
      </c>
      <c r="U277">
        <v>116050</v>
      </c>
      <c r="V277">
        <v>1</v>
      </c>
      <c r="W277" t="s">
        <v>51</v>
      </c>
      <c r="X277" t="s">
        <v>40</v>
      </c>
      <c r="Y277" t="s">
        <v>33</v>
      </c>
      <c r="Z277">
        <v>4</v>
      </c>
      <c r="AA277" t="s">
        <v>20107</v>
      </c>
    </row>
    <row r="278" spans="1:27" x14ac:dyDescent="0.3">
      <c r="A278" t="s">
        <v>658</v>
      </c>
      <c r="B278" s="1">
        <v>44938</v>
      </c>
      <c r="C278" s="2">
        <v>0.5</v>
      </c>
      <c r="D278" t="s">
        <v>100</v>
      </c>
      <c r="E278" t="s">
        <v>659</v>
      </c>
      <c r="F278" t="s">
        <v>93</v>
      </c>
      <c r="G278" t="s">
        <v>56</v>
      </c>
      <c r="H278" t="s">
        <v>66</v>
      </c>
      <c r="I278" t="s">
        <v>133</v>
      </c>
      <c r="J278">
        <v>4</v>
      </c>
      <c r="K278">
        <v>85830</v>
      </c>
      <c r="L278">
        <v>291822</v>
      </c>
      <c r="M278" t="s">
        <v>33</v>
      </c>
      <c r="N278" t="s">
        <v>58</v>
      </c>
      <c r="O278" t="s">
        <v>35</v>
      </c>
      <c r="P278" t="s">
        <v>68</v>
      </c>
      <c r="Q278">
        <v>4</v>
      </c>
      <c r="R278" t="s">
        <v>60</v>
      </c>
      <c r="S278">
        <v>65</v>
      </c>
      <c r="T278" t="s">
        <v>38</v>
      </c>
      <c r="U278">
        <v>5871</v>
      </c>
      <c r="V278">
        <v>6</v>
      </c>
      <c r="W278" t="s">
        <v>90</v>
      </c>
      <c r="X278" t="s">
        <v>33</v>
      </c>
      <c r="Y278" t="s">
        <v>40</v>
      </c>
      <c r="Z278">
        <v>3</v>
      </c>
      <c r="AA278" t="s">
        <v>20107</v>
      </c>
    </row>
    <row r="279" spans="1:27" x14ac:dyDescent="0.3">
      <c r="A279" t="s">
        <v>660</v>
      </c>
      <c r="B279" s="1">
        <v>44938</v>
      </c>
      <c r="C279" s="2">
        <v>4.1666666666666664E-2</v>
      </c>
      <c r="D279" t="s">
        <v>148</v>
      </c>
      <c r="E279" t="s">
        <v>661</v>
      </c>
      <c r="F279" t="s">
        <v>127</v>
      </c>
      <c r="G279" t="s">
        <v>56</v>
      </c>
      <c r="H279" t="s">
        <v>31</v>
      </c>
      <c r="I279" t="s">
        <v>133</v>
      </c>
      <c r="J279">
        <v>4</v>
      </c>
      <c r="K279">
        <v>74699</v>
      </c>
      <c r="L279">
        <v>253976.6</v>
      </c>
      <c r="M279" t="s">
        <v>33</v>
      </c>
      <c r="N279" t="s">
        <v>74</v>
      </c>
      <c r="O279" t="s">
        <v>35</v>
      </c>
      <c r="P279" t="s">
        <v>68</v>
      </c>
      <c r="Q279">
        <v>2</v>
      </c>
      <c r="R279" t="s">
        <v>60</v>
      </c>
      <c r="S279">
        <v>63</v>
      </c>
      <c r="T279" t="s">
        <v>50</v>
      </c>
      <c r="U279">
        <v>98033</v>
      </c>
      <c r="V279">
        <v>7</v>
      </c>
      <c r="W279" t="s">
        <v>100</v>
      </c>
      <c r="X279" t="s">
        <v>33</v>
      </c>
      <c r="Y279" t="s">
        <v>33</v>
      </c>
      <c r="Z279">
        <v>0</v>
      </c>
      <c r="AA279" t="s">
        <v>20107</v>
      </c>
    </row>
    <row r="280" spans="1:27" x14ac:dyDescent="0.3">
      <c r="A280" t="s">
        <v>662</v>
      </c>
      <c r="B280" s="1">
        <v>44938</v>
      </c>
      <c r="C280" s="2">
        <v>8.3333333333333329E-2</v>
      </c>
      <c r="D280" t="s">
        <v>122</v>
      </c>
      <c r="E280" t="s">
        <v>663</v>
      </c>
      <c r="F280" t="s">
        <v>79</v>
      </c>
      <c r="G280" t="s">
        <v>107</v>
      </c>
      <c r="H280" t="s">
        <v>45</v>
      </c>
      <c r="I280" t="s">
        <v>32</v>
      </c>
      <c r="J280">
        <v>4</v>
      </c>
      <c r="K280">
        <v>48601</v>
      </c>
      <c r="L280">
        <v>174963.6</v>
      </c>
      <c r="M280" t="s">
        <v>33</v>
      </c>
      <c r="N280" t="s">
        <v>67</v>
      </c>
      <c r="O280" t="s">
        <v>59</v>
      </c>
      <c r="P280" t="s">
        <v>68</v>
      </c>
      <c r="Q280">
        <v>3</v>
      </c>
      <c r="R280" t="s">
        <v>49</v>
      </c>
      <c r="S280">
        <v>39</v>
      </c>
      <c r="T280" t="s">
        <v>50</v>
      </c>
      <c r="U280">
        <v>120350</v>
      </c>
      <c r="V280">
        <v>5</v>
      </c>
      <c r="W280" t="s">
        <v>51</v>
      </c>
      <c r="X280" t="s">
        <v>40</v>
      </c>
      <c r="Y280" t="s">
        <v>40</v>
      </c>
      <c r="Z280">
        <v>0</v>
      </c>
      <c r="AA280" t="s">
        <v>20107</v>
      </c>
    </row>
    <row r="281" spans="1:27" x14ac:dyDescent="0.3">
      <c r="A281" t="s">
        <v>664</v>
      </c>
      <c r="B281" s="1">
        <v>44938</v>
      </c>
      <c r="C281" s="2">
        <v>0.125</v>
      </c>
      <c r="D281" t="s">
        <v>87</v>
      </c>
      <c r="E281" t="s">
        <v>665</v>
      </c>
      <c r="F281" t="s">
        <v>79</v>
      </c>
      <c r="G281" t="s">
        <v>84</v>
      </c>
      <c r="H281" t="s">
        <v>115</v>
      </c>
      <c r="I281" t="s">
        <v>103</v>
      </c>
      <c r="J281">
        <v>3</v>
      </c>
      <c r="K281">
        <v>75251</v>
      </c>
      <c r="L281">
        <v>203177.7</v>
      </c>
      <c r="M281" t="s">
        <v>33</v>
      </c>
      <c r="N281" t="s">
        <v>34</v>
      </c>
      <c r="O281" t="s">
        <v>59</v>
      </c>
      <c r="P281" t="s">
        <v>36</v>
      </c>
      <c r="Q281">
        <v>1</v>
      </c>
      <c r="R281" t="s">
        <v>153</v>
      </c>
      <c r="S281">
        <v>30</v>
      </c>
      <c r="T281" t="s">
        <v>50</v>
      </c>
      <c r="U281">
        <v>35656</v>
      </c>
      <c r="V281">
        <v>4</v>
      </c>
      <c r="W281" t="s">
        <v>61</v>
      </c>
      <c r="X281" t="s">
        <v>33</v>
      </c>
      <c r="Y281" t="s">
        <v>40</v>
      </c>
      <c r="Z281">
        <v>1</v>
      </c>
      <c r="AA281" t="s">
        <v>20107</v>
      </c>
    </row>
    <row r="282" spans="1:27" x14ac:dyDescent="0.3">
      <c r="A282" t="s">
        <v>666</v>
      </c>
      <c r="B282" s="1">
        <v>44938</v>
      </c>
      <c r="C282" s="2">
        <v>0.16666666666666666</v>
      </c>
      <c r="D282" t="s">
        <v>185</v>
      </c>
      <c r="E282" t="s">
        <v>667</v>
      </c>
      <c r="F282" t="s">
        <v>83</v>
      </c>
      <c r="G282" t="s">
        <v>107</v>
      </c>
      <c r="H282" t="s">
        <v>115</v>
      </c>
      <c r="I282" t="s">
        <v>133</v>
      </c>
      <c r="J282">
        <v>4</v>
      </c>
      <c r="K282">
        <v>91062</v>
      </c>
      <c r="L282">
        <v>364248</v>
      </c>
      <c r="M282" t="s">
        <v>33</v>
      </c>
      <c r="N282" t="s">
        <v>67</v>
      </c>
      <c r="O282" t="s">
        <v>85</v>
      </c>
      <c r="P282" t="s">
        <v>36</v>
      </c>
      <c r="Q282">
        <v>3</v>
      </c>
      <c r="R282" t="s">
        <v>69</v>
      </c>
      <c r="S282">
        <v>21</v>
      </c>
      <c r="T282" t="s">
        <v>50</v>
      </c>
      <c r="U282">
        <v>46115</v>
      </c>
      <c r="V282">
        <v>8</v>
      </c>
      <c r="W282" t="s">
        <v>51</v>
      </c>
      <c r="X282" t="s">
        <v>40</v>
      </c>
      <c r="Y282" t="s">
        <v>33</v>
      </c>
      <c r="Z282">
        <v>0</v>
      </c>
      <c r="AA282" t="s">
        <v>20107</v>
      </c>
    </row>
    <row r="283" spans="1:27" x14ac:dyDescent="0.3">
      <c r="A283" t="s">
        <v>668</v>
      </c>
      <c r="B283" s="1">
        <v>44938</v>
      </c>
      <c r="C283" s="2">
        <v>0.20833333333333334</v>
      </c>
      <c r="D283" t="s">
        <v>125</v>
      </c>
      <c r="E283" t="s">
        <v>669</v>
      </c>
      <c r="F283" t="s">
        <v>150</v>
      </c>
      <c r="G283" t="s">
        <v>30</v>
      </c>
      <c r="H283" t="s">
        <v>45</v>
      </c>
      <c r="I283" t="s">
        <v>46</v>
      </c>
      <c r="J283">
        <v>1</v>
      </c>
      <c r="K283">
        <v>42373</v>
      </c>
      <c r="L283">
        <v>40254.35</v>
      </c>
      <c r="M283" t="s">
        <v>40</v>
      </c>
      <c r="N283" t="s">
        <v>34</v>
      </c>
      <c r="O283" t="s">
        <v>85</v>
      </c>
      <c r="P283" t="s">
        <v>36</v>
      </c>
      <c r="Q283">
        <v>3</v>
      </c>
      <c r="R283" t="s">
        <v>49</v>
      </c>
      <c r="S283">
        <v>66</v>
      </c>
      <c r="T283" t="s">
        <v>50</v>
      </c>
      <c r="U283">
        <v>154322</v>
      </c>
      <c r="V283">
        <v>2</v>
      </c>
      <c r="W283" t="s">
        <v>39</v>
      </c>
      <c r="X283" t="s">
        <v>40</v>
      </c>
      <c r="Y283" t="s">
        <v>40</v>
      </c>
      <c r="Z283">
        <v>2</v>
      </c>
      <c r="AA283" t="s">
        <v>20108</v>
      </c>
    </row>
    <row r="284" spans="1:27" x14ac:dyDescent="0.3">
      <c r="A284" t="s">
        <v>670</v>
      </c>
      <c r="B284" s="1">
        <v>44938</v>
      </c>
      <c r="C284" s="2">
        <v>0.25</v>
      </c>
      <c r="D284" t="s">
        <v>125</v>
      </c>
      <c r="E284" t="s">
        <v>671</v>
      </c>
      <c r="F284" t="s">
        <v>150</v>
      </c>
      <c r="G284" t="s">
        <v>65</v>
      </c>
      <c r="H284" t="s">
        <v>94</v>
      </c>
      <c r="I284" t="s">
        <v>95</v>
      </c>
      <c r="J284">
        <v>3</v>
      </c>
      <c r="K284">
        <v>128836</v>
      </c>
      <c r="L284">
        <v>328531.8</v>
      </c>
      <c r="M284" t="s">
        <v>33</v>
      </c>
      <c r="N284" t="s">
        <v>47</v>
      </c>
      <c r="O284" t="s">
        <v>48</v>
      </c>
      <c r="P284" t="s">
        <v>36</v>
      </c>
      <c r="Q284">
        <v>2</v>
      </c>
      <c r="R284" t="s">
        <v>49</v>
      </c>
      <c r="S284">
        <v>34</v>
      </c>
      <c r="T284" t="s">
        <v>38</v>
      </c>
      <c r="U284">
        <v>7735</v>
      </c>
      <c r="V284">
        <v>8</v>
      </c>
      <c r="W284" t="s">
        <v>61</v>
      </c>
      <c r="X284" t="s">
        <v>33</v>
      </c>
      <c r="Y284" t="s">
        <v>40</v>
      </c>
      <c r="Z284">
        <v>2</v>
      </c>
      <c r="AA284" t="s">
        <v>20107</v>
      </c>
    </row>
    <row r="285" spans="1:27" x14ac:dyDescent="0.3">
      <c r="A285" t="s">
        <v>672</v>
      </c>
      <c r="B285" s="1">
        <v>44938</v>
      </c>
      <c r="C285" s="2">
        <v>0.29166666666666669</v>
      </c>
      <c r="D285" t="s">
        <v>256</v>
      </c>
      <c r="E285" t="s">
        <v>673</v>
      </c>
      <c r="F285" t="s">
        <v>29</v>
      </c>
      <c r="G285" t="s">
        <v>30</v>
      </c>
      <c r="H285" t="s">
        <v>80</v>
      </c>
      <c r="I285" t="s">
        <v>46</v>
      </c>
      <c r="J285">
        <v>3</v>
      </c>
      <c r="K285">
        <v>100997</v>
      </c>
      <c r="L285">
        <v>272691.90000000002</v>
      </c>
      <c r="M285" t="s">
        <v>33</v>
      </c>
      <c r="N285" t="s">
        <v>47</v>
      </c>
      <c r="O285" t="s">
        <v>48</v>
      </c>
      <c r="P285" t="s">
        <v>68</v>
      </c>
      <c r="Q285">
        <v>3</v>
      </c>
      <c r="R285" t="s">
        <v>69</v>
      </c>
      <c r="S285">
        <v>45</v>
      </c>
      <c r="T285" t="s">
        <v>38</v>
      </c>
      <c r="U285">
        <v>73430</v>
      </c>
      <c r="V285">
        <v>4</v>
      </c>
      <c r="W285" t="s">
        <v>75</v>
      </c>
      <c r="X285" t="s">
        <v>40</v>
      </c>
      <c r="Y285" t="s">
        <v>40</v>
      </c>
      <c r="Z285">
        <v>3</v>
      </c>
      <c r="AA285" t="s">
        <v>20107</v>
      </c>
    </row>
    <row r="286" spans="1:27" x14ac:dyDescent="0.3">
      <c r="A286" t="s">
        <v>674</v>
      </c>
      <c r="B286" s="1">
        <v>44938</v>
      </c>
      <c r="C286" s="2">
        <v>0.33333333333333331</v>
      </c>
      <c r="D286" t="s">
        <v>87</v>
      </c>
      <c r="E286" t="s">
        <v>675</v>
      </c>
      <c r="F286" t="s">
        <v>93</v>
      </c>
      <c r="G286" t="s">
        <v>30</v>
      </c>
      <c r="H286" t="s">
        <v>66</v>
      </c>
      <c r="I286" t="s">
        <v>133</v>
      </c>
      <c r="J286">
        <v>1</v>
      </c>
      <c r="K286">
        <v>118292</v>
      </c>
      <c r="L286">
        <v>106462.8</v>
      </c>
      <c r="M286" t="s">
        <v>33</v>
      </c>
      <c r="N286" t="s">
        <v>34</v>
      </c>
      <c r="O286" t="s">
        <v>48</v>
      </c>
      <c r="P286" t="s">
        <v>36</v>
      </c>
      <c r="Q286">
        <v>1</v>
      </c>
      <c r="R286" t="s">
        <v>153</v>
      </c>
      <c r="S286">
        <v>22</v>
      </c>
      <c r="T286" t="s">
        <v>38</v>
      </c>
      <c r="U286">
        <v>189823</v>
      </c>
      <c r="V286">
        <v>4</v>
      </c>
      <c r="W286" t="s">
        <v>61</v>
      </c>
      <c r="X286" t="s">
        <v>33</v>
      </c>
      <c r="Y286" t="s">
        <v>33</v>
      </c>
      <c r="Z286">
        <v>3</v>
      </c>
      <c r="AA286" t="s">
        <v>20107</v>
      </c>
    </row>
    <row r="287" spans="1:27" x14ac:dyDescent="0.3">
      <c r="A287" t="s">
        <v>676</v>
      </c>
      <c r="B287" s="1">
        <v>44938</v>
      </c>
      <c r="C287" s="2">
        <v>0.375</v>
      </c>
      <c r="D287" t="s">
        <v>71</v>
      </c>
      <c r="E287" t="s">
        <v>677</v>
      </c>
      <c r="F287" t="s">
        <v>140</v>
      </c>
      <c r="G287" t="s">
        <v>65</v>
      </c>
      <c r="H287" t="s">
        <v>115</v>
      </c>
      <c r="I287" t="s">
        <v>32</v>
      </c>
      <c r="J287">
        <v>1</v>
      </c>
      <c r="K287">
        <v>58001</v>
      </c>
      <c r="L287">
        <v>49300.85</v>
      </c>
      <c r="M287" t="s">
        <v>40</v>
      </c>
      <c r="N287" t="s">
        <v>89</v>
      </c>
      <c r="O287" t="s">
        <v>59</v>
      </c>
      <c r="P287" t="s">
        <v>68</v>
      </c>
      <c r="Q287">
        <v>1</v>
      </c>
      <c r="R287" t="s">
        <v>153</v>
      </c>
      <c r="S287">
        <v>37</v>
      </c>
      <c r="T287" t="s">
        <v>38</v>
      </c>
      <c r="U287">
        <v>18624</v>
      </c>
      <c r="V287">
        <v>2</v>
      </c>
      <c r="W287" t="s">
        <v>90</v>
      </c>
      <c r="X287" t="s">
        <v>40</v>
      </c>
      <c r="Y287" t="s">
        <v>33</v>
      </c>
      <c r="Z287">
        <v>0</v>
      </c>
      <c r="AA287" t="s">
        <v>20108</v>
      </c>
    </row>
    <row r="288" spans="1:27" x14ac:dyDescent="0.3">
      <c r="A288" t="s">
        <v>678</v>
      </c>
      <c r="B288" s="1">
        <v>44938</v>
      </c>
      <c r="C288" s="2">
        <v>0.41666666666666669</v>
      </c>
      <c r="D288" t="s">
        <v>119</v>
      </c>
      <c r="E288" t="s">
        <v>679</v>
      </c>
      <c r="F288" t="s">
        <v>127</v>
      </c>
      <c r="G288" t="s">
        <v>56</v>
      </c>
      <c r="H288" t="s">
        <v>115</v>
      </c>
      <c r="I288" t="s">
        <v>103</v>
      </c>
      <c r="J288">
        <v>2</v>
      </c>
      <c r="K288">
        <v>45970</v>
      </c>
      <c r="L288">
        <v>82746</v>
      </c>
      <c r="M288" t="s">
        <v>33</v>
      </c>
      <c r="N288" t="s">
        <v>74</v>
      </c>
      <c r="O288" t="s">
        <v>35</v>
      </c>
      <c r="P288" t="s">
        <v>68</v>
      </c>
      <c r="Q288">
        <v>5</v>
      </c>
      <c r="R288" t="s">
        <v>49</v>
      </c>
      <c r="S288">
        <v>39</v>
      </c>
      <c r="T288" t="s">
        <v>38</v>
      </c>
      <c r="U288">
        <v>70874</v>
      </c>
      <c r="V288">
        <v>8</v>
      </c>
      <c r="W288" t="s">
        <v>61</v>
      </c>
      <c r="X288" t="s">
        <v>33</v>
      </c>
      <c r="Y288" t="s">
        <v>40</v>
      </c>
      <c r="Z288">
        <v>1</v>
      </c>
      <c r="AA288" t="s">
        <v>20108</v>
      </c>
    </row>
    <row r="289" spans="1:27" x14ac:dyDescent="0.3">
      <c r="A289" t="s">
        <v>680</v>
      </c>
      <c r="B289" s="1">
        <v>44938</v>
      </c>
      <c r="C289" s="2">
        <v>0.45833333333333331</v>
      </c>
      <c r="D289" t="s">
        <v>77</v>
      </c>
      <c r="E289" t="s">
        <v>681</v>
      </c>
      <c r="F289" t="s">
        <v>114</v>
      </c>
      <c r="G289" t="s">
        <v>107</v>
      </c>
      <c r="H289" t="s">
        <v>31</v>
      </c>
      <c r="I289" t="s">
        <v>133</v>
      </c>
      <c r="J289">
        <v>1</v>
      </c>
      <c r="K289">
        <v>132196</v>
      </c>
      <c r="L289">
        <v>118976.4</v>
      </c>
      <c r="M289" t="s">
        <v>33</v>
      </c>
      <c r="N289" t="s">
        <v>74</v>
      </c>
      <c r="O289" t="s">
        <v>59</v>
      </c>
      <c r="P289" t="s">
        <v>68</v>
      </c>
      <c r="Q289">
        <v>5</v>
      </c>
      <c r="R289" t="s">
        <v>69</v>
      </c>
      <c r="S289">
        <v>43</v>
      </c>
      <c r="T289" t="s">
        <v>50</v>
      </c>
      <c r="U289">
        <v>198707</v>
      </c>
      <c r="V289">
        <v>9</v>
      </c>
      <c r="W289" t="s">
        <v>39</v>
      </c>
      <c r="X289" t="s">
        <v>40</v>
      </c>
      <c r="Y289" t="s">
        <v>33</v>
      </c>
      <c r="Z289">
        <v>1</v>
      </c>
      <c r="AA289" t="s">
        <v>20107</v>
      </c>
    </row>
    <row r="290" spans="1:27" x14ac:dyDescent="0.3">
      <c r="A290" t="s">
        <v>682</v>
      </c>
      <c r="B290" s="1">
        <v>44939</v>
      </c>
      <c r="C290" s="2">
        <v>0.5</v>
      </c>
      <c r="D290" t="s">
        <v>100</v>
      </c>
      <c r="E290" t="s">
        <v>683</v>
      </c>
      <c r="F290" t="s">
        <v>140</v>
      </c>
      <c r="G290" t="s">
        <v>84</v>
      </c>
      <c r="H290" t="s">
        <v>80</v>
      </c>
      <c r="I290" t="s">
        <v>32</v>
      </c>
      <c r="J290">
        <v>4</v>
      </c>
      <c r="K290">
        <v>50055</v>
      </c>
      <c r="L290">
        <v>200220</v>
      </c>
      <c r="M290" t="s">
        <v>33</v>
      </c>
      <c r="N290" t="s">
        <v>58</v>
      </c>
      <c r="O290" t="s">
        <v>85</v>
      </c>
      <c r="P290" t="s">
        <v>36</v>
      </c>
      <c r="Q290">
        <v>3</v>
      </c>
      <c r="R290" t="s">
        <v>153</v>
      </c>
      <c r="S290">
        <v>35</v>
      </c>
      <c r="T290" t="s">
        <v>50</v>
      </c>
      <c r="U290">
        <v>178091</v>
      </c>
      <c r="V290">
        <v>1</v>
      </c>
      <c r="W290" t="s">
        <v>75</v>
      </c>
      <c r="X290" t="s">
        <v>40</v>
      </c>
      <c r="Y290" t="s">
        <v>40</v>
      </c>
      <c r="Z290">
        <v>3</v>
      </c>
      <c r="AA290" t="s">
        <v>20107</v>
      </c>
    </row>
    <row r="291" spans="1:27" x14ac:dyDescent="0.3">
      <c r="A291" t="s">
        <v>684</v>
      </c>
      <c r="B291" s="1">
        <v>44939</v>
      </c>
      <c r="C291" s="2">
        <v>4.1666666666666664E-2</v>
      </c>
      <c r="D291" t="s">
        <v>53</v>
      </c>
      <c r="E291" t="s">
        <v>685</v>
      </c>
      <c r="F291" t="s">
        <v>140</v>
      </c>
      <c r="G291" t="s">
        <v>30</v>
      </c>
      <c r="H291" t="s">
        <v>94</v>
      </c>
      <c r="I291" t="s">
        <v>95</v>
      </c>
      <c r="J291">
        <v>4</v>
      </c>
      <c r="K291">
        <v>147293</v>
      </c>
      <c r="L291">
        <v>500796.2</v>
      </c>
      <c r="M291" t="s">
        <v>33</v>
      </c>
      <c r="N291" t="s">
        <v>34</v>
      </c>
      <c r="O291" t="s">
        <v>59</v>
      </c>
      <c r="P291" t="s">
        <v>68</v>
      </c>
      <c r="Q291">
        <v>1</v>
      </c>
      <c r="R291" t="s">
        <v>69</v>
      </c>
      <c r="S291">
        <v>60</v>
      </c>
      <c r="T291" t="s">
        <v>38</v>
      </c>
      <c r="U291">
        <v>67496</v>
      </c>
      <c r="V291">
        <v>8</v>
      </c>
      <c r="W291" t="s">
        <v>100</v>
      </c>
      <c r="X291" t="s">
        <v>40</v>
      </c>
      <c r="Y291" t="s">
        <v>40</v>
      </c>
      <c r="Z291">
        <v>1</v>
      </c>
      <c r="AA291" t="s">
        <v>20107</v>
      </c>
    </row>
    <row r="292" spans="1:27" x14ac:dyDescent="0.3">
      <c r="A292" t="s">
        <v>686</v>
      </c>
      <c r="B292" s="1">
        <v>44939</v>
      </c>
      <c r="C292" s="2">
        <v>8.3333333333333329E-2</v>
      </c>
      <c r="D292" t="s">
        <v>100</v>
      </c>
      <c r="E292" t="s">
        <v>687</v>
      </c>
      <c r="F292" t="s">
        <v>150</v>
      </c>
      <c r="G292" t="s">
        <v>30</v>
      </c>
      <c r="H292" t="s">
        <v>57</v>
      </c>
      <c r="I292" t="s">
        <v>128</v>
      </c>
      <c r="J292">
        <v>2</v>
      </c>
      <c r="K292">
        <v>85122</v>
      </c>
      <c r="L292">
        <v>170244</v>
      </c>
      <c r="M292" t="s">
        <v>33</v>
      </c>
      <c r="N292" t="s">
        <v>47</v>
      </c>
      <c r="O292" t="s">
        <v>48</v>
      </c>
      <c r="P292" t="s">
        <v>36</v>
      </c>
      <c r="Q292">
        <v>3</v>
      </c>
      <c r="R292" t="s">
        <v>49</v>
      </c>
      <c r="S292">
        <v>42</v>
      </c>
      <c r="T292" t="s">
        <v>50</v>
      </c>
      <c r="U292">
        <v>198026</v>
      </c>
      <c r="V292">
        <v>3</v>
      </c>
      <c r="W292" t="s">
        <v>90</v>
      </c>
      <c r="X292" t="s">
        <v>40</v>
      </c>
      <c r="Y292" t="s">
        <v>33</v>
      </c>
      <c r="Z292">
        <v>2</v>
      </c>
      <c r="AA292" t="s">
        <v>20107</v>
      </c>
    </row>
    <row r="293" spans="1:27" x14ac:dyDescent="0.3">
      <c r="A293" t="s">
        <v>688</v>
      </c>
      <c r="B293" s="1">
        <v>44939</v>
      </c>
      <c r="C293" s="2">
        <v>0.125</v>
      </c>
      <c r="D293" t="s">
        <v>166</v>
      </c>
      <c r="E293" t="s">
        <v>689</v>
      </c>
      <c r="F293" t="s">
        <v>164</v>
      </c>
      <c r="G293" t="s">
        <v>84</v>
      </c>
      <c r="H293" t="s">
        <v>66</v>
      </c>
      <c r="I293" t="s">
        <v>95</v>
      </c>
      <c r="J293">
        <v>3</v>
      </c>
      <c r="K293">
        <v>84628</v>
      </c>
      <c r="L293">
        <v>241189.8</v>
      </c>
      <c r="M293" t="s">
        <v>33</v>
      </c>
      <c r="N293" t="s">
        <v>34</v>
      </c>
      <c r="O293" t="s">
        <v>85</v>
      </c>
      <c r="P293" t="s">
        <v>36</v>
      </c>
      <c r="Q293">
        <v>4</v>
      </c>
      <c r="R293" t="s">
        <v>99</v>
      </c>
      <c r="S293">
        <v>69</v>
      </c>
      <c r="T293" t="s">
        <v>50</v>
      </c>
      <c r="U293">
        <v>59611</v>
      </c>
      <c r="V293">
        <v>7</v>
      </c>
      <c r="W293" t="s">
        <v>51</v>
      </c>
      <c r="X293" t="s">
        <v>40</v>
      </c>
      <c r="Y293" t="s">
        <v>40</v>
      </c>
      <c r="Z293">
        <v>1</v>
      </c>
      <c r="AA293" t="s">
        <v>20107</v>
      </c>
    </row>
    <row r="294" spans="1:27" x14ac:dyDescent="0.3">
      <c r="A294" t="s">
        <v>690</v>
      </c>
      <c r="B294" s="1">
        <v>44939</v>
      </c>
      <c r="C294" s="2">
        <v>0.16666666666666666</v>
      </c>
      <c r="D294" t="s">
        <v>148</v>
      </c>
      <c r="E294" t="s">
        <v>691</v>
      </c>
      <c r="F294" t="s">
        <v>164</v>
      </c>
      <c r="G294" t="s">
        <v>107</v>
      </c>
      <c r="H294" t="s">
        <v>45</v>
      </c>
      <c r="I294" t="s">
        <v>95</v>
      </c>
      <c r="J294">
        <v>3</v>
      </c>
      <c r="K294">
        <v>147942</v>
      </c>
      <c r="L294">
        <v>399443.4</v>
      </c>
      <c r="M294" t="s">
        <v>33</v>
      </c>
      <c r="N294" t="s">
        <v>67</v>
      </c>
      <c r="O294" t="s">
        <v>59</v>
      </c>
      <c r="P294" t="s">
        <v>68</v>
      </c>
      <c r="Q294">
        <v>2</v>
      </c>
      <c r="R294" t="s">
        <v>49</v>
      </c>
      <c r="S294">
        <v>58</v>
      </c>
      <c r="T294" t="s">
        <v>50</v>
      </c>
      <c r="U294">
        <v>175563</v>
      </c>
      <c r="V294">
        <v>2</v>
      </c>
      <c r="W294" t="s">
        <v>90</v>
      </c>
      <c r="X294" t="s">
        <v>33</v>
      </c>
      <c r="Y294" t="s">
        <v>40</v>
      </c>
      <c r="Z294">
        <v>3</v>
      </c>
      <c r="AA294" t="s">
        <v>20107</v>
      </c>
    </row>
    <row r="295" spans="1:27" x14ac:dyDescent="0.3">
      <c r="A295" t="s">
        <v>692</v>
      </c>
      <c r="B295" s="1">
        <v>44939</v>
      </c>
      <c r="C295" s="2">
        <v>0.20833333333333334</v>
      </c>
      <c r="D295" t="s">
        <v>87</v>
      </c>
      <c r="E295" t="s">
        <v>693</v>
      </c>
      <c r="F295" t="s">
        <v>98</v>
      </c>
      <c r="G295" t="s">
        <v>30</v>
      </c>
      <c r="H295" t="s">
        <v>80</v>
      </c>
      <c r="I295" t="s">
        <v>103</v>
      </c>
      <c r="J295">
        <v>2</v>
      </c>
      <c r="K295">
        <v>101546</v>
      </c>
      <c r="L295">
        <v>203092</v>
      </c>
      <c r="M295" t="s">
        <v>33</v>
      </c>
      <c r="N295" t="s">
        <v>58</v>
      </c>
      <c r="O295" t="s">
        <v>35</v>
      </c>
      <c r="P295" t="s">
        <v>68</v>
      </c>
      <c r="Q295">
        <v>2</v>
      </c>
      <c r="R295" t="s">
        <v>49</v>
      </c>
      <c r="S295">
        <v>29</v>
      </c>
      <c r="T295" t="s">
        <v>50</v>
      </c>
      <c r="U295">
        <v>179412</v>
      </c>
      <c r="V295">
        <v>9</v>
      </c>
      <c r="W295" t="s">
        <v>61</v>
      </c>
      <c r="X295" t="s">
        <v>40</v>
      </c>
      <c r="Y295" t="s">
        <v>33</v>
      </c>
      <c r="Z295">
        <v>4</v>
      </c>
      <c r="AA295" t="s">
        <v>20107</v>
      </c>
    </row>
    <row r="296" spans="1:27" x14ac:dyDescent="0.3">
      <c r="A296" t="s">
        <v>694</v>
      </c>
      <c r="B296" s="1">
        <v>44939</v>
      </c>
      <c r="C296" s="2">
        <v>0.25</v>
      </c>
      <c r="D296" t="s">
        <v>105</v>
      </c>
      <c r="E296" t="s">
        <v>695</v>
      </c>
      <c r="F296" t="s">
        <v>127</v>
      </c>
      <c r="G296" t="s">
        <v>84</v>
      </c>
      <c r="H296" t="s">
        <v>94</v>
      </c>
      <c r="I296" t="s">
        <v>133</v>
      </c>
      <c r="J296">
        <v>4</v>
      </c>
      <c r="K296">
        <v>127409</v>
      </c>
      <c r="L296">
        <v>433190.6</v>
      </c>
      <c r="M296" t="s">
        <v>33</v>
      </c>
      <c r="N296" t="s">
        <v>67</v>
      </c>
      <c r="O296" t="s">
        <v>48</v>
      </c>
      <c r="P296" t="s">
        <v>68</v>
      </c>
      <c r="Q296">
        <v>1</v>
      </c>
      <c r="R296" t="s">
        <v>69</v>
      </c>
      <c r="S296">
        <v>41</v>
      </c>
      <c r="T296" t="s">
        <v>38</v>
      </c>
      <c r="U296">
        <v>199226</v>
      </c>
      <c r="V296">
        <v>1</v>
      </c>
      <c r="W296" t="s">
        <v>100</v>
      </c>
      <c r="X296" t="s">
        <v>33</v>
      </c>
      <c r="Y296" t="s">
        <v>40</v>
      </c>
      <c r="Z296">
        <v>0</v>
      </c>
      <c r="AA296" t="s">
        <v>20107</v>
      </c>
    </row>
    <row r="297" spans="1:27" x14ac:dyDescent="0.3">
      <c r="A297" t="s">
        <v>696</v>
      </c>
      <c r="B297" s="1">
        <v>44939</v>
      </c>
      <c r="C297" s="2">
        <v>0.29166666666666669</v>
      </c>
      <c r="D297" t="s">
        <v>112</v>
      </c>
      <c r="E297" t="s">
        <v>697</v>
      </c>
      <c r="F297" t="s">
        <v>83</v>
      </c>
      <c r="G297" t="s">
        <v>30</v>
      </c>
      <c r="H297" t="s">
        <v>94</v>
      </c>
      <c r="I297" t="s">
        <v>128</v>
      </c>
      <c r="J297">
        <v>2</v>
      </c>
      <c r="K297">
        <v>6740</v>
      </c>
      <c r="L297">
        <v>12806</v>
      </c>
      <c r="M297" t="s">
        <v>40</v>
      </c>
      <c r="N297" t="s">
        <v>58</v>
      </c>
      <c r="O297" t="s">
        <v>85</v>
      </c>
      <c r="P297" t="s">
        <v>36</v>
      </c>
      <c r="Q297">
        <v>4</v>
      </c>
      <c r="R297" t="s">
        <v>49</v>
      </c>
      <c r="S297">
        <v>39</v>
      </c>
      <c r="T297" t="s">
        <v>50</v>
      </c>
      <c r="U297">
        <v>152063</v>
      </c>
      <c r="V297">
        <v>5</v>
      </c>
      <c r="W297" t="s">
        <v>51</v>
      </c>
      <c r="X297" t="s">
        <v>33</v>
      </c>
      <c r="Y297" t="s">
        <v>33</v>
      </c>
      <c r="Z297">
        <v>4</v>
      </c>
      <c r="AA297" t="s">
        <v>20108</v>
      </c>
    </row>
    <row r="298" spans="1:27" x14ac:dyDescent="0.3">
      <c r="A298" t="s">
        <v>698</v>
      </c>
      <c r="B298" s="1">
        <v>44939</v>
      </c>
      <c r="C298" s="2">
        <v>0.33333333333333331</v>
      </c>
      <c r="D298" t="s">
        <v>142</v>
      </c>
      <c r="E298" t="s">
        <v>699</v>
      </c>
      <c r="F298" t="s">
        <v>164</v>
      </c>
      <c r="G298" t="s">
        <v>56</v>
      </c>
      <c r="H298" t="s">
        <v>66</v>
      </c>
      <c r="I298" t="s">
        <v>32</v>
      </c>
      <c r="J298">
        <v>4</v>
      </c>
      <c r="K298">
        <v>22105</v>
      </c>
      <c r="L298">
        <v>83999</v>
      </c>
      <c r="M298" t="s">
        <v>33</v>
      </c>
      <c r="N298" t="s">
        <v>47</v>
      </c>
      <c r="O298" t="s">
        <v>59</v>
      </c>
      <c r="P298" t="s">
        <v>68</v>
      </c>
      <c r="Q298">
        <v>1</v>
      </c>
      <c r="R298" t="s">
        <v>153</v>
      </c>
      <c r="S298">
        <v>68</v>
      </c>
      <c r="T298" t="s">
        <v>50</v>
      </c>
      <c r="U298">
        <v>30573</v>
      </c>
      <c r="V298">
        <v>8</v>
      </c>
      <c r="W298" t="s">
        <v>90</v>
      </c>
      <c r="X298" t="s">
        <v>40</v>
      </c>
      <c r="Y298" t="s">
        <v>33</v>
      </c>
      <c r="Z298">
        <v>2</v>
      </c>
      <c r="AA298" t="s">
        <v>20108</v>
      </c>
    </row>
    <row r="299" spans="1:27" x14ac:dyDescent="0.3">
      <c r="A299" t="s">
        <v>700</v>
      </c>
      <c r="B299" s="1">
        <v>44939</v>
      </c>
      <c r="C299" s="2">
        <v>0.375</v>
      </c>
      <c r="D299" t="s">
        <v>142</v>
      </c>
      <c r="E299" t="s">
        <v>701</v>
      </c>
      <c r="F299" t="s">
        <v>93</v>
      </c>
      <c r="G299" t="s">
        <v>56</v>
      </c>
      <c r="H299" t="s">
        <v>66</v>
      </c>
      <c r="I299" t="s">
        <v>128</v>
      </c>
      <c r="J299">
        <v>4</v>
      </c>
      <c r="K299">
        <v>123714</v>
      </c>
      <c r="L299">
        <v>494856</v>
      </c>
      <c r="M299" t="s">
        <v>33</v>
      </c>
      <c r="N299" t="s">
        <v>74</v>
      </c>
      <c r="O299" t="s">
        <v>85</v>
      </c>
      <c r="P299" t="s">
        <v>68</v>
      </c>
      <c r="Q299">
        <v>4</v>
      </c>
      <c r="R299" t="s">
        <v>60</v>
      </c>
      <c r="S299">
        <v>67</v>
      </c>
      <c r="T299" t="s">
        <v>50</v>
      </c>
      <c r="U299">
        <v>159191</v>
      </c>
      <c r="V299">
        <v>3</v>
      </c>
      <c r="W299" t="s">
        <v>39</v>
      </c>
      <c r="X299" t="s">
        <v>33</v>
      </c>
      <c r="Y299" t="s">
        <v>40</v>
      </c>
      <c r="Z299">
        <v>3</v>
      </c>
      <c r="AA299" t="s">
        <v>20107</v>
      </c>
    </row>
    <row r="300" spans="1:27" x14ac:dyDescent="0.3">
      <c r="A300" t="s">
        <v>702</v>
      </c>
      <c r="B300" s="1">
        <v>44939</v>
      </c>
      <c r="C300" s="2">
        <v>0.41666666666666669</v>
      </c>
      <c r="D300" t="s">
        <v>122</v>
      </c>
      <c r="E300" t="s">
        <v>703</v>
      </c>
      <c r="F300" t="s">
        <v>79</v>
      </c>
      <c r="G300" t="s">
        <v>30</v>
      </c>
      <c r="H300" t="s">
        <v>31</v>
      </c>
      <c r="I300" t="s">
        <v>133</v>
      </c>
      <c r="J300">
        <v>1</v>
      </c>
      <c r="K300">
        <v>93358</v>
      </c>
      <c r="L300">
        <v>93358</v>
      </c>
      <c r="M300" t="s">
        <v>33</v>
      </c>
      <c r="N300" t="s">
        <v>34</v>
      </c>
      <c r="O300" t="s">
        <v>85</v>
      </c>
      <c r="P300" t="s">
        <v>68</v>
      </c>
      <c r="Q300">
        <v>1</v>
      </c>
      <c r="R300" t="s">
        <v>37</v>
      </c>
      <c r="S300">
        <v>29</v>
      </c>
      <c r="T300" t="s">
        <v>50</v>
      </c>
      <c r="U300">
        <v>31794</v>
      </c>
      <c r="V300">
        <v>5</v>
      </c>
      <c r="W300" t="s">
        <v>90</v>
      </c>
      <c r="X300" t="s">
        <v>40</v>
      </c>
      <c r="Y300" t="s">
        <v>40</v>
      </c>
      <c r="Z300">
        <v>4</v>
      </c>
      <c r="AA300" t="s">
        <v>20108</v>
      </c>
    </row>
    <row r="301" spans="1:27" x14ac:dyDescent="0.3">
      <c r="A301" t="s">
        <v>704</v>
      </c>
      <c r="B301" s="1">
        <v>44939</v>
      </c>
      <c r="C301" s="2">
        <v>0.45833333333333331</v>
      </c>
      <c r="D301" t="s">
        <v>185</v>
      </c>
      <c r="E301" t="s">
        <v>705</v>
      </c>
      <c r="F301" t="s">
        <v>83</v>
      </c>
      <c r="G301" t="s">
        <v>30</v>
      </c>
      <c r="H301" t="s">
        <v>31</v>
      </c>
      <c r="I301" t="s">
        <v>103</v>
      </c>
      <c r="J301">
        <v>2</v>
      </c>
      <c r="K301">
        <v>31519</v>
      </c>
      <c r="L301">
        <v>56734.2</v>
      </c>
      <c r="M301" t="s">
        <v>33</v>
      </c>
      <c r="N301" t="s">
        <v>74</v>
      </c>
      <c r="O301" t="s">
        <v>59</v>
      </c>
      <c r="P301" t="s">
        <v>36</v>
      </c>
      <c r="Q301">
        <v>5</v>
      </c>
      <c r="R301" t="s">
        <v>49</v>
      </c>
      <c r="S301">
        <v>45</v>
      </c>
      <c r="T301" t="s">
        <v>38</v>
      </c>
      <c r="U301">
        <v>107931</v>
      </c>
      <c r="V301">
        <v>7</v>
      </c>
      <c r="W301" t="s">
        <v>51</v>
      </c>
      <c r="X301" t="s">
        <v>33</v>
      </c>
      <c r="Y301" t="s">
        <v>40</v>
      </c>
      <c r="Z301">
        <v>2</v>
      </c>
      <c r="AA301" t="s">
        <v>20108</v>
      </c>
    </row>
    <row r="302" spans="1:27" x14ac:dyDescent="0.3">
      <c r="A302" t="s">
        <v>706</v>
      </c>
      <c r="B302" s="1">
        <v>44939</v>
      </c>
      <c r="C302" s="2">
        <v>0.5</v>
      </c>
      <c r="D302" t="s">
        <v>77</v>
      </c>
      <c r="E302" t="s">
        <v>707</v>
      </c>
      <c r="F302" t="s">
        <v>127</v>
      </c>
      <c r="G302" t="s">
        <v>56</v>
      </c>
      <c r="H302" t="s">
        <v>45</v>
      </c>
      <c r="I302" t="s">
        <v>133</v>
      </c>
      <c r="J302">
        <v>2</v>
      </c>
      <c r="K302">
        <v>53712</v>
      </c>
      <c r="L302">
        <v>107424</v>
      </c>
      <c r="M302" t="s">
        <v>33</v>
      </c>
      <c r="N302" t="s">
        <v>47</v>
      </c>
      <c r="O302" t="s">
        <v>48</v>
      </c>
      <c r="P302" t="s">
        <v>36</v>
      </c>
      <c r="Q302">
        <v>3</v>
      </c>
      <c r="R302" t="s">
        <v>37</v>
      </c>
      <c r="S302">
        <v>68</v>
      </c>
      <c r="T302" t="s">
        <v>38</v>
      </c>
      <c r="U302">
        <v>124585</v>
      </c>
      <c r="V302">
        <v>9</v>
      </c>
      <c r="W302" t="s">
        <v>39</v>
      </c>
      <c r="X302" t="s">
        <v>40</v>
      </c>
      <c r="Y302" t="s">
        <v>40</v>
      </c>
      <c r="Z302">
        <v>1</v>
      </c>
      <c r="AA302" t="s">
        <v>20107</v>
      </c>
    </row>
    <row r="303" spans="1:27" x14ac:dyDescent="0.3">
      <c r="A303" t="s">
        <v>708</v>
      </c>
      <c r="B303" s="1">
        <v>44939</v>
      </c>
      <c r="C303" s="2">
        <v>4.1666666666666664E-2</v>
      </c>
      <c r="D303" t="s">
        <v>125</v>
      </c>
      <c r="E303" t="s">
        <v>709</v>
      </c>
      <c r="F303" t="s">
        <v>93</v>
      </c>
      <c r="G303" t="s">
        <v>30</v>
      </c>
      <c r="H303" t="s">
        <v>45</v>
      </c>
      <c r="I303" t="s">
        <v>32</v>
      </c>
      <c r="J303">
        <v>4</v>
      </c>
      <c r="K303">
        <v>61328</v>
      </c>
      <c r="L303">
        <v>245312</v>
      </c>
      <c r="M303" t="s">
        <v>33</v>
      </c>
      <c r="N303" t="s">
        <v>34</v>
      </c>
      <c r="O303" t="s">
        <v>59</v>
      </c>
      <c r="P303" t="s">
        <v>68</v>
      </c>
      <c r="Q303">
        <v>2</v>
      </c>
      <c r="R303" t="s">
        <v>37</v>
      </c>
      <c r="S303">
        <v>41</v>
      </c>
      <c r="T303" t="s">
        <v>38</v>
      </c>
      <c r="U303">
        <v>58997</v>
      </c>
      <c r="V303">
        <v>9</v>
      </c>
      <c r="W303" t="s">
        <v>39</v>
      </c>
      <c r="X303" t="s">
        <v>40</v>
      </c>
      <c r="Y303" t="s">
        <v>33</v>
      </c>
      <c r="Z303">
        <v>1</v>
      </c>
      <c r="AA303" t="s">
        <v>20107</v>
      </c>
    </row>
    <row r="304" spans="1:27" x14ac:dyDescent="0.3">
      <c r="A304" t="s">
        <v>710</v>
      </c>
      <c r="B304" s="1">
        <v>44939</v>
      </c>
      <c r="C304" s="2">
        <v>8.3333333333333329E-2</v>
      </c>
      <c r="D304" t="s">
        <v>112</v>
      </c>
      <c r="E304" t="s">
        <v>711</v>
      </c>
      <c r="F304" t="s">
        <v>110</v>
      </c>
      <c r="G304" t="s">
        <v>107</v>
      </c>
      <c r="H304" t="s">
        <v>66</v>
      </c>
      <c r="I304" t="s">
        <v>128</v>
      </c>
      <c r="J304">
        <v>4</v>
      </c>
      <c r="K304">
        <v>142759</v>
      </c>
      <c r="L304">
        <v>571036</v>
      </c>
      <c r="M304" t="s">
        <v>33</v>
      </c>
      <c r="N304" t="s">
        <v>67</v>
      </c>
      <c r="O304" t="s">
        <v>35</v>
      </c>
      <c r="P304" t="s">
        <v>36</v>
      </c>
      <c r="Q304">
        <v>2</v>
      </c>
      <c r="R304" t="s">
        <v>37</v>
      </c>
      <c r="S304">
        <v>31</v>
      </c>
      <c r="T304" t="s">
        <v>38</v>
      </c>
      <c r="U304">
        <v>74767</v>
      </c>
      <c r="V304">
        <v>5</v>
      </c>
      <c r="W304" t="s">
        <v>39</v>
      </c>
      <c r="X304" t="s">
        <v>33</v>
      </c>
      <c r="Y304" t="s">
        <v>40</v>
      </c>
      <c r="Z304">
        <v>2</v>
      </c>
      <c r="AA304" t="s">
        <v>20107</v>
      </c>
    </row>
    <row r="305" spans="1:27" x14ac:dyDescent="0.3">
      <c r="A305" t="s">
        <v>712</v>
      </c>
      <c r="B305" s="1">
        <v>44939</v>
      </c>
      <c r="C305" s="2">
        <v>0.125</v>
      </c>
      <c r="D305" t="s">
        <v>175</v>
      </c>
      <c r="E305" t="s">
        <v>713</v>
      </c>
      <c r="F305" t="s">
        <v>44</v>
      </c>
      <c r="G305" t="s">
        <v>107</v>
      </c>
      <c r="H305" t="s">
        <v>66</v>
      </c>
      <c r="I305" t="s">
        <v>95</v>
      </c>
      <c r="J305">
        <v>1</v>
      </c>
      <c r="K305">
        <v>132993</v>
      </c>
      <c r="L305">
        <v>126343.35</v>
      </c>
      <c r="M305" t="s">
        <v>33</v>
      </c>
      <c r="N305" t="s">
        <v>89</v>
      </c>
      <c r="O305" t="s">
        <v>35</v>
      </c>
      <c r="P305" t="s">
        <v>36</v>
      </c>
      <c r="Q305">
        <v>4</v>
      </c>
      <c r="R305" t="s">
        <v>60</v>
      </c>
      <c r="S305">
        <v>26</v>
      </c>
      <c r="T305" t="s">
        <v>50</v>
      </c>
      <c r="U305">
        <v>166627</v>
      </c>
      <c r="V305">
        <v>8</v>
      </c>
      <c r="W305" t="s">
        <v>100</v>
      </c>
      <c r="X305" t="s">
        <v>33</v>
      </c>
      <c r="Y305" t="s">
        <v>33</v>
      </c>
      <c r="Z305">
        <v>1</v>
      </c>
      <c r="AA305" t="s">
        <v>20107</v>
      </c>
    </row>
    <row r="306" spans="1:27" x14ac:dyDescent="0.3">
      <c r="A306" t="s">
        <v>714</v>
      </c>
      <c r="B306" s="1">
        <v>44939</v>
      </c>
      <c r="C306" s="2">
        <v>0.16666666666666666</v>
      </c>
      <c r="D306" t="s">
        <v>166</v>
      </c>
      <c r="E306" t="s">
        <v>715</v>
      </c>
      <c r="F306" t="s">
        <v>164</v>
      </c>
      <c r="G306" t="s">
        <v>65</v>
      </c>
      <c r="H306" t="s">
        <v>80</v>
      </c>
      <c r="I306" t="s">
        <v>133</v>
      </c>
      <c r="J306">
        <v>4</v>
      </c>
      <c r="K306">
        <v>98616</v>
      </c>
      <c r="L306">
        <v>335294.40000000002</v>
      </c>
      <c r="M306" t="s">
        <v>33</v>
      </c>
      <c r="N306" t="s">
        <v>89</v>
      </c>
      <c r="O306" t="s">
        <v>48</v>
      </c>
      <c r="P306" t="s">
        <v>68</v>
      </c>
      <c r="Q306">
        <v>5</v>
      </c>
      <c r="R306" t="s">
        <v>49</v>
      </c>
      <c r="S306">
        <v>52</v>
      </c>
      <c r="T306" t="s">
        <v>50</v>
      </c>
      <c r="U306">
        <v>2641</v>
      </c>
      <c r="V306">
        <v>7</v>
      </c>
      <c r="W306" t="s">
        <v>90</v>
      </c>
      <c r="X306" t="s">
        <v>33</v>
      </c>
      <c r="Y306" t="s">
        <v>33</v>
      </c>
      <c r="Z306">
        <v>4</v>
      </c>
      <c r="AA306" t="s">
        <v>20107</v>
      </c>
    </row>
    <row r="307" spans="1:27" x14ac:dyDescent="0.3">
      <c r="A307" t="s">
        <v>716</v>
      </c>
      <c r="B307" s="1">
        <v>44939</v>
      </c>
      <c r="C307" s="2">
        <v>0.20833333333333334</v>
      </c>
      <c r="D307" t="s">
        <v>142</v>
      </c>
      <c r="E307" t="s">
        <v>717</v>
      </c>
      <c r="F307" t="s">
        <v>73</v>
      </c>
      <c r="G307" t="s">
        <v>107</v>
      </c>
      <c r="H307" t="s">
        <v>31</v>
      </c>
      <c r="I307" t="s">
        <v>46</v>
      </c>
      <c r="J307">
        <v>4</v>
      </c>
      <c r="K307">
        <v>67949</v>
      </c>
      <c r="L307">
        <v>271796</v>
      </c>
      <c r="M307" t="s">
        <v>33</v>
      </c>
      <c r="N307" t="s">
        <v>47</v>
      </c>
      <c r="O307" t="s">
        <v>85</v>
      </c>
      <c r="P307" t="s">
        <v>68</v>
      </c>
      <c r="Q307">
        <v>4</v>
      </c>
      <c r="R307" t="s">
        <v>37</v>
      </c>
      <c r="S307">
        <v>63</v>
      </c>
      <c r="T307" t="s">
        <v>50</v>
      </c>
      <c r="U307">
        <v>162869</v>
      </c>
      <c r="V307">
        <v>2</v>
      </c>
      <c r="W307" t="s">
        <v>100</v>
      </c>
      <c r="X307" t="s">
        <v>33</v>
      </c>
      <c r="Y307" t="s">
        <v>33</v>
      </c>
      <c r="Z307">
        <v>3</v>
      </c>
      <c r="AA307" t="s">
        <v>20107</v>
      </c>
    </row>
    <row r="308" spans="1:27" x14ac:dyDescent="0.3">
      <c r="A308" t="s">
        <v>718</v>
      </c>
      <c r="B308" s="1">
        <v>44939</v>
      </c>
      <c r="C308" s="2">
        <v>0.25</v>
      </c>
      <c r="D308" t="s">
        <v>185</v>
      </c>
      <c r="E308" t="s">
        <v>719</v>
      </c>
      <c r="F308" t="s">
        <v>29</v>
      </c>
      <c r="G308" t="s">
        <v>30</v>
      </c>
      <c r="H308" t="s">
        <v>94</v>
      </c>
      <c r="I308" t="s">
        <v>103</v>
      </c>
      <c r="J308">
        <v>3</v>
      </c>
      <c r="K308">
        <v>26892</v>
      </c>
      <c r="L308">
        <v>76642.2</v>
      </c>
      <c r="M308" t="s">
        <v>33</v>
      </c>
      <c r="N308" t="s">
        <v>58</v>
      </c>
      <c r="O308" t="s">
        <v>48</v>
      </c>
      <c r="P308" t="s">
        <v>68</v>
      </c>
      <c r="Q308">
        <v>5</v>
      </c>
      <c r="R308" t="s">
        <v>49</v>
      </c>
      <c r="S308">
        <v>37</v>
      </c>
      <c r="T308" t="s">
        <v>38</v>
      </c>
      <c r="U308">
        <v>74067</v>
      </c>
      <c r="V308">
        <v>9</v>
      </c>
      <c r="W308" t="s">
        <v>75</v>
      </c>
      <c r="X308" t="s">
        <v>33</v>
      </c>
      <c r="Y308" t="s">
        <v>40</v>
      </c>
      <c r="Z308">
        <v>1</v>
      </c>
      <c r="AA308" t="s">
        <v>20108</v>
      </c>
    </row>
    <row r="309" spans="1:27" x14ac:dyDescent="0.3">
      <c r="A309" t="s">
        <v>720</v>
      </c>
      <c r="B309" s="1">
        <v>44939</v>
      </c>
      <c r="C309" s="2">
        <v>0.29166666666666669</v>
      </c>
      <c r="D309" t="s">
        <v>77</v>
      </c>
      <c r="E309" t="s">
        <v>721</v>
      </c>
      <c r="F309" t="s">
        <v>164</v>
      </c>
      <c r="G309" t="s">
        <v>30</v>
      </c>
      <c r="H309" t="s">
        <v>115</v>
      </c>
      <c r="I309" t="s">
        <v>103</v>
      </c>
      <c r="J309">
        <v>2</v>
      </c>
      <c r="K309">
        <v>4082</v>
      </c>
      <c r="L309">
        <v>7755.7999999999993</v>
      </c>
      <c r="M309" t="s">
        <v>40</v>
      </c>
      <c r="N309" t="s">
        <v>74</v>
      </c>
      <c r="O309" t="s">
        <v>48</v>
      </c>
      <c r="P309" t="s">
        <v>68</v>
      </c>
      <c r="Q309">
        <v>4</v>
      </c>
      <c r="R309" t="s">
        <v>99</v>
      </c>
      <c r="S309">
        <v>67</v>
      </c>
      <c r="T309" t="s">
        <v>50</v>
      </c>
      <c r="U309">
        <v>123866</v>
      </c>
      <c r="V309">
        <v>5</v>
      </c>
      <c r="W309" t="s">
        <v>39</v>
      </c>
      <c r="X309" t="s">
        <v>33</v>
      </c>
      <c r="Y309" t="s">
        <v>33</v>
      </c>
      <c r="Z309">
        <v>1</v>
      </c>
      <c r="AA309" t="s">
        <v>20108</v>
      </c>
    </row>
    <row r="310" spans="1:27" x14ac:dyDescent="0.3">
      <c r="A310" t="s">
        <v>722</v>
      </c>
      <c r="B310" s="1">
        <v>44939</v>
      </c>
      <c r="C310" s="2">
        <v>0.33333333333333331</v>
      </c>
      <c r="D310" t="s">
        <v>112</v>
      </c>
      <c r="E310" t="s">
        <v>723</v>
      </c>
      <c r="F310" t="s">
        <v>98</v>
      </c>
      <c r="G310" t="s">
        <v>84</v>
      </c>
      <c r="H310" t="s">
        <v>115</v>
      </c>
      <c r="I310" t="s">
        <v>128</v>
      </c>
      <c r="J310">
        <v>1</v>
      </c>
      <c r="K310">
        <v>54905</v>
      </c>
      <c r="L310">
        <v>54905</v>
      </c>
      <c r="M310" t="s">
        <v>33</v>
      </c>
      <c r="N310" t="s">
        <v>67</v>
      </c>
      <c r="O310" t="s">
        <v>85</v>
      </c>
      <c r="P310" t="s">
        <v>36</v>
      </c>
      <c r="Q310">
        <v>1</v>
      </c>
      <c r="R310" t="s">
        <v>153</v>
      </c>
      <c r="S310">
        <v>63</v>
      </c>
      <c r="T310" t="s">
        <v>50</v>
      </c>
      <c r="U310">
        <v>138238</v>
      </c>
      <c r="V310">
        <v>4</v>
      </c>
      <c r="W310" t="s">
        <v>61</v>
      </c>
      <c r="X310" t="s">
        <v>40</v>
      </c>
      <c r="Y310" t="s">
        <v>33</v>
      </c>
      <c r="Z310">
        <v>4</v>
      </c>
      <c r="AA310" t="s">
        <v>20108</v>
      </c>
    </row>
    <row r="311" spans="1:27" x14ac:dyDescent="0.3">
      <c r="A311" t="s">
        <v>724</v>
      </c>
      <c r="B311" s="1">
        <v>44939</v>
      </c>
      <c r="C311" s="2">
        <v>0.375</v>
      </c>
      <c r="D311" t="s">
        <v>100</v>
      </c>
      <c r="E311" t="s">
        <v>725</v>
      </c>
      <c r="F311" t="s">
        <v>114</v>
      </c>
      <c r="G311" t="s">
        <v>107</v>
      </c>
      <c r="H311" t="s">
        <v>115</v>
      </c>
      <c r="I311" t="s">
        <v>95</v>
      </c>
      <c r="J311">
        <v>1</v>
      </c>
      <c r="K311">
        <v>98106</v>
      </c>
      <c r="L311">
        <v>93200.7</v>
      </c>
      <c r="M311" t="s">
        <v>33</v>
      </c>
      <c r="N311" t="s">
        <v>89</v>
      </c>
      <c r="O311" t="s">
        <v>59</v>
      </c>
      <c r="P311" t="s">
        <v>36</v>
      </c>
      <c r="Q311">
        <v>1</v>
      </c>
      <c r="R311" t="s">
        <v>69</v>
      </c>
      <c r="S311">
        <v>61</v>
      </c>
      <c r="T311" t="s">
        <v>50</v>
      </c>
      <c r="U311">
        <v>174824</v>
      </c>
      <c r="V311">
        <v>9</v>
      </c>
      <c r="W311" t="s">
        <v>61</v>
      </c>
      <c r="X311" t="s">
        <v>40</v>
      </c>
      <c r="Y311" t="s">
        <v>33</v>
      </c>
      <c r="Z311">
        <v>0</v>
      </c>
      <c r="AA311" t="s">
        <v>20108</v>
      </c>
    </row>
    <row r="312" spans="1:27" x14ac:dyDescent="0.3">
      <c r="A312" t="s">
        <v>726</v>
      </c>
      <c r="B312" s="1">
        <v>44939</v>
      </c>
      <c r="C312" s="2">
        <v>0.41666666666666669</v>
      </c>
      <c r="D312" t="s">
        <v>42</v>
      </c>
      <c r="E312" t="s">
        <v>727</v>
      </c>
      <c r="F312" t="s">
        <v>98</v>
      </c>
      <c r="G312" t="s">
        <v>56</v>
      </c>
      <c r="H312" t="s">
        <v>31</v>
      </c>
      <c r="I312" t="s">
        <v>32</v>
      </c>
      <c r="J312">
        <v>4</v>
      </c>
      <c r="K312">
        <v>142807</v>
      </c>
      <c r="L312">
        <v>514105.2</v>
      </c>
      <c r="M312" t="s">
        <v>33</v>
      </c>
      <c r="N312" t="s">
        <v>74</v>
      </c>
      <c r="O312" t="s">
        <v>85</v>
      </c>
      <c r="P312" t="s">
        <v>36</v>
      </c>
      <c r="Q312">
        <v>2</v>
      </c>
      <c r="R312" t="s">
        <v>60</v>
      </c>
      <c r="S312">
        <v>30</v>
      </c>
      <c r="T312" t="s">
        <v>38</v>
      </c>
      <c r="U312">
        <v>190995</v>
      </c>
      <c r="V312">
        <v>2</v>
      </c>
      <c r="W312" t="s">
        <v>51</v>
      </c>
      <c r="X312" t="s">
        <v>40</v>
      </c>
      <c r="Y312" t="s">
        <v>40</v>
      </c>
      <c r="Z312">
        <v>0</v>
      </c>
      <c r="AA312" t="s">
        <v>20107</v>
      </c>
    </row>
    <row r="313" spans="1:27" x14ac:dyDescent="0.3">
      <c r="A313" t="s">
        <v>728</v>
      </c>
      <c r="B313" s="1">
        <v>44939</v>
      </c>
      <c r="C313" s="2">
        <v>0.45833333333333331</v>
      </c>
      <c r="D313" t="s">
        <v>77</v>
      </c>
      <c r="E313" t="s">
        <v>729</v>
      </c>
      <c r="F313" t="s">
        <v>127</v>
      </c>
      <c r="G313" t="s">
        <v>56</v>
      </c>
      <c r="H313" t="s">
        <v>31</v>
      </c>
      <c r="I313" t="s">
        <v>95</v>
      </c>
      <c r="J313">
        <v>2</v>
      </c>
      <c r="K313">
        <v>14255</v>
      </c>
      <c r="L313">
        <v>24233.5</v>
      </c>
      <c r="M313" t="s">
        <v>40</v>
      </c>
      <c r="N313" t="s">
        <v>47</v>
      </c>
      <c r="O313" t="s">
        <v>48</v>
      </c>
      <c r="P313" t="s">
        <v>36</v>
      </c>
      <c r="Q313">
        <v>4</v>
      </c>
      <c r="R313" t="s">
        <v>37</v>
      </c>
      <c r="S313">
        <v>31</v>
      </c>
      <c r="T313" t="s">
        <v>50</v>
      </c>
      <c r="U313">
        <v>6996</v>
      </c>
      <c r="V313">
        <v>7</v>
      </c>
      <c r="W313" t="s">
        <v>39</v>
      </c>
      <c r="X313" t="s">
        <v>40</v>
      </c>
      <c r="Y313" t="s">
        <v>40</v>
      </c>
      <c r="Z313">
        <v>1</v>
      </c>
      <c r="AA313" t="s">
        <v>20108</v>
      </c>
    </row>
    <row r="314" spans="1:27" x14ac:dyDescent="0.3">
      <c r="A314" t="s">
        <v>730</v>
      </c>
      <c r="B314" s="1">
        <v>44940</v>
      </c>
      <c r="C314" s="2">
        <v>0.5</v>
      </c>
      <c r="D314" t="s">
        <v>100</v>
      </c>
      <c r="E314" t="s">
        <v>731</v>
      </c>
      <c r="F314" t="s">
        <v>98</v>
      </c>
      <c r="G314" t="s">
        <v>65</v>
      </c>
      <c r="H314" t="s">
        <v>66</v>
      </c>
      <c r="I314" t="s">
        <v>128</v>
      </c>
      <c r="J314">
        <v>3</v>
      </c>
      <c r="K314">
        <v>108137</v>
      </c>
      <c r="L314">
        <v>291969.90000000002</v>
      </c>
      <c r="M314" t="s">
        <v>33</v>
      </c>
      <c r="N314" t="s">
        <v>74</v>
      </c>
      <c r="O314" t="s">
        <v>35</v>
      </c>
      <c r="P314" t="s">
        <v>68</v>
      </c>
      <c r="Q314">
        <v>4</v>
      </c>
      <c r="R314" t="s">
        <v>37</v>
      </c>
      <c r="S314">
        <v>51</v>
      </c>
      <c r="T314" t="s">
        <v>38</v>
      </c>
      <c r="U314">
        <v>133635</v>
      </c>
      <c r="V314">
        <v>2</v>
      </c>
      <c r="W314" t="s">
        <v>51</v>
      </c>
      <c r="X314" t="s">
        <v>40</v>
      </c>
      <c r="Y314" t="s">
        <v>40</v>
      </c>
      <c r="Z314">
        <v>1</v>
      </c>
      <c r="AA314" t="s">
        <v>20107</v>
      </c>
    </row>
    <row r="315" spans="1:27" x14ac:dyDescent="0.3">
      <c r="A315" t="s">
        <v>732</v>
      </c>
      <c r="B315" s="1">
        <v>44940</v>
      </c>
      <c r="C315" s="2">
        <v>4.1666666666666664E-2</v>
      </c>
      <c r="D315" t="s">
        <v>112</v>
      </c>
      <c r="E315" t="s">
        <v>733</v>
      </c>
      <c r="F315" t="s">
        <v>114</v>
      </c>
      <c r="G315" t="s">
        <v>84</v>
      </c>
      <c r="H315" t="s">
        <v>115</v>
      </c>
      <c r="I315" t="s">
        <v>95</v>
      </c>
      <c r="J315">
        <v>1</v>
      </c>
      <c r="K315">
        <v>144166</v>
      </c>
      <c r="L315">
        <v>122541.1</v>
      </c>
      <c r="M315" t="s">
        <v>33</v>
      </c>
      <c r="N315" t="s">
        <v>34</v>
      </c>
      <c r="O315" t="s">
        <v>59</v>
      </c>
      <c r="P315" t="s">
        <v>36</v>
      </c>
      <c r="Q315">
        <v>1</v>
      </c>
      <c r="R315" t="s">
        <v>37</v>
      </c>
      <c r="S315">
        <v>55</v>
      </c>
      <c r="T315" t="s">
        <v>50</v>
      </c>
      <c r="U315">
        <v>194662</v>
      </c>
      <c r="V315">
        <v>8</v>
      </c>
      <c r="W315" t="s">
        <v>61</v>
      </c>
      <c r="X315" t="s">
        <v>40</v>
      </c>
      <c r="Y315" t="s">
        <v>33</v>
      </c>
      <c r="Z315">
        <v>3</v>
      </c>
      <c r="AA315" t="s">
        <v>20107</v>
      </c>
    </row>
    <row r="316" spans="1:27" x14ac:dyDescent="0.3">
      <c r="A316" t="s">
        <v>734</v>
      </c>
      <c r="B316" s="1">
        <v>44940</v>
      </c>
      <c r="C316" s="2">
        <v>8.3333333333333329E-2</v>
      </c>
      <c r="D316" t="s">
        <v>180</v>
      </c>
      <c r="E316" t="s">
        <v>735</v>
      </c>
      <c r="F316" t="s">
        <v>114</v>
      </c>
      <c r="G316" t="s">
        <v>56</v>
      </c>
      <c r="H316" t="s">
        <v>66</v>
      </c>
      <c r="I316" t="s">
        <v>128</v>
      </c>
      <c r="J316">
        <v>4</v>
      </c>
      <c r="K316">
        <v>63515</v>
      </c>
      <c r="L316">
        <v>241357</v>
      </c>
      <c r="M316" t="s">
        <v>33</v>
      </c>
      <c r="N316" t="s">
        <v>89</v>
      </c>
      <c r="O316" t="s">
        <v>59</v>
      </c>
      <c r="P316" t="s">
        <v>36</v>
      </c>
      <c r="Q316">
        <v>4</v>
      </c>
      <c r="R316" t="s">
        <v>49</v>
      </c>
      <c r="S316">
        <v>55</v>
      </c>
      <c r="T316" t="s">
        <v>50</v>
      </c>
      <c r="U316">
        <v>118369</v>
      </c>
      <c r="V316">
        <v>1</v>
      </c>
      <c r="W316" t="s">
        <v>75</v>
      </c>
      <c r="X316" t="s">
        <v>40</v>
      </c>
      <c r="Y316" t="s">
        <v>33</v>
      </c>
      <c r="Z316">
        <v>1</v>
      </c>
      <c r="AA316" t="s">
        <v>20107</v>
      </c>
    </row>
    <row r="317" spans="1:27" x14ac:dyDescent="0.3">
      <c r="A317" t="s">
        <v>736</v>
      </c>
      <c r="B317" s="1">
        <v>44940</v>
      </c>
      <c r="C317" s="2">
        <v>0.125</v>
      </c>
      <c r="D317" t="s">
        <v>145</v>
      </c>
      <c r="E317" t="s">
        <v>737</v>
      </c>
      <c r="F317" t="s">
        <v>150</v>
      </c>
      <c r="G317" t="s">
        <v>65</v>
      </c>
      <c r="H317" t="s">
        <v>31</v>
      </c>
      <c r="I317" t="s">
        <v>95</v>
      </c>
      <c r="J317">
        <v>2</v>
      </c>
      <c r="K317">
        <v>90010</v>
      </c>
      <c r="L317">
        <v>180020</v>
      </c>
      <c r="M317" t="s">
        <v>33</v>
      </c>
      <c r="N317" t="s">
        <v>67</v>
      </c>
      <c r="O317" t="s">
        <v>85</v>
      </c>
      <c r="P317" t="s">
        <v>36</v>
      </c>
      <c r="Q317">
        <v>2</v>
      </c>
      <c r="R317" t="s">
        <v>153</v>
      </c>
      <c r="S317">
        <v>29</v>
      </c>
      <c r="T317" t="s">
        <v>38</v>
      </c>
      <c r="U317">
        <v>27198</v>
      </c>
      <c r="V317">
        <v>2</v>
      </c>
      <c r="W317" t="s">
        <v>90</v>
      </c>
      <c r="X317" t="s">
        <v>33</v>
      </c>
      <c r="Y317" t="s">
        <v>40</v>
      </c>
      <c r="Z317">
        <v>0</v>
      </c>
      <c r="AA317" t="s">
        <v>20107</v>
      </c>
    </row>
    <row r="318" spans="1:27" x14ac:dyDescent="0.3">
      <c r="A318" t="s">
        <v>738</v>
      </c>
      <c r="B318" s="1">
        <v>44940</v>
      </c>
      <c r="C318" s="2">
        <v>0.16666666666666666</v>
      </c>
      <c r="D318" t="s">
        <v>112</v>
      </c>
      <c r="E318" t="s">
        <v>739</v>
      </c>
      <c r="F318" t="s">
        <v>79</v>
      </c>
      <c r="G318" t="s">
        <v>107</v>
      </c>
      <c r="H318" t="s">
        <v>57</v>
      </c>
      <c r="I318" t="s">
        <v>133</v>
      </c>
      <c r="J318">
        <v>3</v>
      </c>
      <c r="K318">
        <v>37918</v>
      </c>
      <c r="L318">
        <v>113754</v>
      </c>
      <c r="M318" t="s">
        <v>33</v>
      </c>
      <c r="N318" t="s">
        <v>58</v>
      </c>
      <c r="O318" t="s">
        <v>85</v>
      </c>
      <c r="P318" t="s">
        <v>36</v>
      </c>
      <c r="Q318">
        <v>2</v>
      </c>
      <c r="R318" t="s">
        <v>60</v>
      </c>
      <c r="S318">
        <v>57</v>
      </c>
      <c r="T318" t="s">
        <v>50</v>
      </c>
      <c r="U318">
        <v>133962</v>
      </c>
      <c r="V318">
        <v>3</v>
      </c>
      <c r="W318" t="s">
        <v>75</v>
      </c>
      <c r="X318" t="s">
        <v>33</v>
      </c>
      <c r="Y318" t="s">
        <v>40</v>
      </c>
      <c r="Z318">
        <v>1</v>
      </c>
      <c r="AA318" t="s">
        <v>20107</v>
      </c>
    </row>
    <row r="319" spans="1:27" x14ac:dyDescent="0.3">
      <c r="A319" t="s">
        <v>740</v>
      </c>
      <c r="B319" s="1">
        <v>44940</v>
      </c>
      <c r="C319" s="2">
        <v>0.20833333333333334</v>
      </c>
      <c r="D319" t="s">
        <v>71</v>
      </c>
      <c r="E319" t="s">
        <v>741</v>
      </c>
      <c r="F319" t="s">
        <v>150</v>
      </c>
      <c r="G319" t="s">
        <v>84</v>
      </c>
      <c r="H319" t="s">
        <v>57</v>
      </c>
      <c r="I319" t="s">
        <v>103</v>
      </c>
      <c r="J319">
        <v>2</v>
      </c>
      <c r="K319">
        <v>9103</v>
      </c>
      <c r="L319">
        <v>17295.7</v>
      </c>
      <c r="M319" t="s">
        <v>40</v>
      </c>
      <c r="N319" t="s">
        <v>58</v>
      </c>
      <c r="O319" t="s">
        <v>48</v>
      </c>
      <c r="P319" t="s">
        <v>68</v>
      </c>
      <c r="Q319">
        <v>4</v>
      </c>
      <c r="R319" t="s">
        <v>99</v>
      </c>
      <c r="S319">
        <v>56</v>
      </c>
      <c r="T319" t="s">
        <v>50</v>
      </c>
      <c r="U319">
        <v>22531</v>
      </c>
      <c r="V319">
        <v>1</v>
      </c>
      <c r="W319" t="s">
        <v>51</v>
      </c>
      <c r="X319" t="s">
        <v>33</v>
      </c>
      <c r="Y319" t="s">
        <v>40</v>
      </c>
      <c r="Z319">
        <v>2</v>
      </c>
      <c r="AA319" t="s">
        <v>20108</v>
      </c>
    </row>
    <row r="320" spans="1:27" x14ac:dyDescent="0.3">
      <c r="A320" t="s">
        <v>742</v>
      </c>
      <c r="B320" s="1">
        <v>44940</v>
      </c>
      <c r="C320" s="2">
        <v>0.25</v>
      </c>
      <c r="D320" t="s">
        <v>185</v>
      </c>
      <c r="E320" t="s">
        <v>743</v>
      </c>
      <c r="F320" t="s">
        <v>44</v>
      </c>
      <c r="G320" t="s">
        <v>84</v>
      </c>
      <c r="H320" t="s">
        <v>45</v>
      </c>
      <c r="I320" t="s">
        <v>128</v>
      </c>
      <c r="J320">
        <v>1</v>
      </c>
      <c r="K320">
        <v>85803</v>
      </c>
      <c r="L320">
        <v>85803</v>
      </c>
      <c r="M320" t="s">
        <v>33</v>
      </c>
      <c r="N320" t="s">
        <v>34</v>
      </c>
      <c r="O320" t="s">
        <v>59</v>
      </c>
      <c r="P320" t="s">
        <v>68</v>
      </c>
      <c r="Q320">
        <v>2</v>
      </c>
      <c r="R320" t="s">
        <v>69</v>
      </c>
      <c r="S320">
        <v>64</v>
      </c>
      <c r="T320" t="s">
        <v>38</v>
      </c>
      <c r="U320">
        <v>85420</v>
      </c>
      <c r="V320">
        <v>6</v>
      </c>
      <c r="W320" t="s">
        <v>100</v>
      </c>
      <c r="X320" t="s">
        <v>40</v>
      </c>
      <c r="Y320" t="s">
        <v>40</v>
      </c>
      <c r="Z320">
        <v>4</v>
      </c>
      <c r="AA320" t="s">
        <v>20108</v>
      </c>
    </row>
    <row r="321" spans="1:27" x14ac:dyDescent="0.3">
      <c r="A321" t="s">
        <v>744</v>
      </c>
      <c r="B321" s="1">
        <v>44940</v>
      </c>
      <c r="C321" s="2">
        <v>0.29166666666666669</v>
      </c>
      <c r="D321" t="s">
        <v>180</v>
      </c>
      <c r="E321" t="s">
        <v>745</v>
      </c>
      <c r="F321" t="s">
        <v>93</v>
      </c>
      <c r="G321" t="s">
        <v>30</v>
      </c>
      <c r="H321" t="s">
        <v>31</v>
      </c>
      <c r="I321" t="s">
        <v>128</v>
      </c>
      <c r="J321">
        <v>4</v>
      </c>
      <c r="K321">
        <v>57390</v>
      </c>
      <c r="L321">
        <v>218082</v>
      </c>
      <c r="M321" t="s">
        <v>33</v>
      </c>
      <c r="N321" t="s">
        <v>34</v>
      </c>
      <c r="O321" t="s">
        <v>59</v>
      </c>
      <c r="P321" t="s">
        <v>68</v>
      </c>
      <c r="Q321">
        <v>2</v>
      </c>
      <c r="R321" t="s">
        <v>99</v>
      </c>
      <c r="S321">
        <v>62</v>
      </c>
      <c r="T321" t="s">
        <v>38</v>
      </c>
      <c r="U321">
        <v>43959</v>
      </c>
      <c r="V321">
        <v>1</v>
      </c>
      <c r="W321" t="s">
        <v>39</v>
      </c>
      <c r="X321" t="s">
        <v>33</v>
      </c>
      <c r="Y321" t="s">
        <v>33</v>
      </c>
      <c r="Z321">
        <v>2</v>
      </c>
      <c r="AA321" t="s">
        <v>20107</v>
      </c>
    </row>
    <row r="322" spans="1:27" x14ac:dyDescent="0.3">
      <c r="A322" t="s">
        <v>746</v>
      </c>
      <c r="B322" s="1">
        <v>44940</v>
      </c>
      <c r="C322" s="2">
        <v>0.33333333333333331</v>
      </c>
      <c r="D322" t="s">
        <v>53</v>
      </c>
      <c r="E322" t="s">
        <v>747</v>
      </c>
      <c r="F322" t="s">
        <v>140</v>
      </c>
      <c r="G322" t="s">
        <v>107</v>
      </c>
      <c r="H322" t="s">
        <v>115</v>
      </c>
      <c r="I322" t="s">
        <v>103</v>
      </c>
      <c r="J322">
        <v>4</v>
      </c>
      <c r="K322">
        <v>52158</v>
      </c>
      <c r="L322">
        <v>187768.8</v>
      </c>
      <c r="M322" t="s">
        <v>33</v>
      </c>
      <c r="N322" t="s">
        <v>74</v>
      </c>
      <c r="O322" t="s">
        <v>85</v>
      </c>
      <c r="P322" t="s">
        <v>68</v>
      </c>
      <c r="Q322">
        <v>4</v>
      </c>
      <c r="R322" t="s">
        <v>99</v>
      </c>
      <c r="S322">
        <v>60</v>
      </c>
      <c r="T322" t="s">
        <v>50</v>
      </c>
      <c r="U322">
        <v>53718</v>
      </c>
      <c r="V322">
        <v>3</v>
      </c>
      <c r="W322" t="s">
        <v>61</v>
      </c>
      <c r="X322" t="s">
        <v>40</v>
      </c>
      <c r="Y322" t="s">
        <v>33</v>
      </c>
      <c r="Z322">
        <v>1</v>
      </c>
      <c r="AA322" t="s">
        <v>20107</v>
      </c>
    </row>
    <row r="323" spans="1:27" x14ac:dyDescent="0.3">
      <c r="A323" t="s">
        <v>748</v>
      </c>
      <c r="B323" s="1">
        <v>44940</v>
      </c>
      <c r="C323" s="2">
        <v>0.375</v>
      </c>
      <c r="D323" t="s">
        <v>119</v>
      </c>
      <c r="E323" t="s">
        <v>749</v>
      </c>
      <c r="F323" t="s">
        <v>110</v>
      </c>
      <c r="G323" t="s">
        <v>84</v>
      </c>
      <c r="H323" t="s">
        <v>57</v>
      </c>
      <c r="I323" t="s">
        <v>46</v>
      </c>
      <c r="J323">
        <v>1</v>
      </c>
      <c r="K323">
        <v>61889</v>
      </c>
      <c r="L323">
        <v>58794.55</v>
      </c>
      <c r="M323" t="s">
        <v>33</v>
      </c>
      <c r="N323" t="s">
        <v>58</v>
      </c>
      <c r="O323" t="s">
        <v>85</v>
      </c>
      <c r="P323" t="s">
        <v>36</v>
      </c>
      <c r="Q323">
        <v>4</v>
      </c>
      <c r="R323" t="s">
        <v>49</v>
      </c>
      <c r="S323">
        <v>50</v>
      </c>
      <c r="T323" t="s">
        <v>50</v>
      </c>
      <c r="U323">
        <v>15995</v>
      </c>
      <c r="V323">
        <v>1</v>
      </c>
      <c r="W323" t="s">
        <v>51</v>
      </c>
      <c r="X323" t="s">
        <v>33</v>
      </c>
      <c r="Y323" t="s">
        <v>40</v>
      </c>
      <c r="Z323">
        <v>0</v>
      </c>
      <c r="AA323" t="s">
        <v>20108</v>
      </c>
    </row>
    <row r="324" spans="1:27" x14ac:dyDescent="0.3">
      <c r="A324" t="s">
        <v>750</v>
      </c>
      <c r="B324" s="1">
        <v>44940</v>
      </c>
      <c r="C324" s="2">
        <v>0.41666666666666669</v>
      </c>
      <c r="D324" t="s">
        <v>145</v>
      </c>
      <c r="E324" t="s">
        <v>751</v>
      </c>
      <c r="F324" t="s">
        <v>29</v>
      </c>
      <c r="G324" t="s">
        <v>65</v>
      </c>
      <c r="H324" t="s">
        <v>45</v>
      </c>
      <c r="I324" t="s">
        <v>46</v>
      </c>
      <c r="J324">
        <v>1</v>
      </c>
      <c r="K324">
        <v>65267</v>
      </c>
      <c r="L324">
        <v>62003.649999999987</v>
      </c>
      <c r="M324" t="s">
        <v>33</v>
      </c>
      <c r="N324" t="s">
        <v>89</v>
      </c>
      <c r="O324" t="s">
        <v>35</v>
      </c>
      <c r="P324" t="s">
        <v>68</v>
      </c>
      <c r="Q324">
        <v>1</v>
      </c>
      <c r="R324" t="s">
        <v>37</v>
      </c>
      <c r="S324">
        <v>22</v>
      </c>
      <c r="T324" t="s">
        <v>38</v>
      </c>
      <c r="U324">
        <v>131515</v>
      </c>
      <c r="V324">
        <v>3</v>
      </c>
      <c r="W324" t="s">
        <v>100</v>
      </c>
      <c r="X324" t="s">
        <v>33</v>
      </c>
      <c r="Y324" t="s">
        <v>33</v>
      </c>
      <c r="Z324">
        <v>2</v>
      </c>
      <c r="AA324" t="s">
        <v>20108</v>
      </c>
    </row>
    <row r="325" spans="1:27" x14ac:dyDescent="0.3">
      <c r="A325" t="s">
        <v>752</v>
      </c>
      <c r="B325" s="1">
        <v>44940</v>
      </c>
      <c r="C325" s="2">
        <v>0.45833333333333331</v>
      </c>
      <c r="D325" t="s">
        <v>119</v>
      </c>
      <c r="E325" t="s">
        <v>753</v>
      </c>
      <c r="F325" t="s">
        <v>114</v>
      </c>
      <c r="G325" t="s">
        <v>56</v>
      </c>
      <c r="H325" t="s">
        <v>45</v>
      </c>
      <c r="I325" t="s">
        <v>32</v>
      </c>
      <c r="J325">
        <v>2</v>
      </c>
      <c r="K325">
        <v>133606</v>
      </c>
      <c r="L325">
        <v>240490.8</v>
      </c>
      <c r="M325" t="s">
        <v>33</v>
      </c>
      <c r="N325" t="s">
        <v>67</v>
      </c>
      <c r="O325" t="s">
        <v>48</v>
      </c>
      <c r="P325" t="s">
        <v>36</v>
      </c>
      <c r="Q325">
        <v>1</v>
      </c>
      <c r="R325" t="s">
        <v>60</v>
      </c>
      <c r="S325">
        <v>67</v>
      </c>
      <c r="T325" t="s">
        <v>38</v>
      </c>
      <c r="U325">
        <v>183800</v>
      </c>
      <c r="V325">
        <v>8</v>
      </c>
      <c r="W325" t="s">
        <v>75</v>
      </c>
      <c r="X325" t="s">
        <v>33</v>
      </c>
      <c r="Y325" t="s">
        <v>33</v>
      </c>
      <c r="Z325">
        <v>3</v>
      </c>
      <c r="AA325" t="s">
        <v>20107</v>
      </c>
    </row>
    <row r="326" spans="1:27" x14ac:dyDescent="0.3">
      <c r="A326" t="s">
        <v>754</v>
      </c>
      <c r="B326" s="1">
        <v>44940</v>
      </c>
      <c r="C326" s="2">
        <v>0.5</v>
      </c>
      <c r="D326" t="s">
        <v>142</v>
      </c>
      <c r="E326" t="s">
        <v>755</v>
      </c>
      <c r="F326" t="s">
        <v>110</v>
      </c>
      <c r="G326" t="s">
        <v>107</v>
      </c>
      <c r="H326" t="s">
        <v>31</v>
      </c>
      <c r="I326" t="s">
        <v>128</v>
      </c>
      <c r="J326">
        <v>1</v>
      </c>
      <c r="K326">
        <v>138263</v>
      </c>
      <c r="L326">
        <v>124436.7</v>
      </c>
      <c r="M326" t="s">
        <v>33</v>
      </c>
      <c r="N326" t="s">
        <v>58</v>
      </c>
      <c r="O326" t="s">
        <v>35</v>
      </c>
      <c r="P326" t="s">
        <v>36</v>
      </c>
      <c r="Q326">
        <v>5</v>
      </c>
      <c r="R326" t="s">
        <v>37</v>
      </c>
      <c r="S326">
        <v>67</v>
      </c>
      <c r="T326" t="s">
        <v>50</v>
      </c>
      <c r="U326">
        <v>144039</v>
      </c>
      <c r="V326">
        <v>5</v>
      </c>
      <c r="W326" t="s">
        <v>51</v>
      </c>
      <c r="X326" t="s">
        <v>33</v>
      </c>
      <c r="Y326" t="s">
        <v>33</v>
      </c>
      <c r="Z326">
        <v>0</v>
      </c>
      <c r="AA326" t="s">
        <v>20107</v>
      </c>
    </row>
    <row r="327" spans="1:27" x14ac:dyDescent="0.3">
      <c r="A327" t="s">
        <v>756</v>
      </c>
      <c r="B327" s="1">
        <v>44940</v>
      </c>
      <c r="C327" s="2">
        <v>4.1666666666666664E-2</v>
      </c>
      <c r="D327" t="s">
        <v>71</v>
      </c>
      <c r="E327" t="s">
        <v>757</v>
      </c>
      <c r="F327" t="s">
        <v>79</v>
      </c>
      <c r="G327" t="s">
        <v>107</v>
      </c>
      <c r="H327" t="s">
        <v>45</v>
      </c>
      <c r="I327" t="s">
        <v>133</v>
      </c>
      <c r="J327">
        <v>2</v>
      </c>
      <c r="K327">
        <v>139695</v>
      </c>
      <c r="L327">
        <v>265420.5</v>
      </c>
      <c r="M327" t="s">
        <v>33</v>
      </c>
      <c r="N327" t="s">
        <v>58</v>
      </c>
      <c r="O327" t="s">
        <v>48</v>
      </c>
      <c r="P327" t="s">
        <v>68</v>
      </c>
      <c r="Q327">
        <v>4</v>
      </c>
      <c r="R327" t="s">
        <v>69</v>
      </c>
      <c r="S327">
        <v>68</v>
      </c>
      <c r="T327" t="s">
        <v>50</v>
      </c>
      <c r="U327">
        <v>20588</v>
      </c>
      <c r="V327">
        <v>9</v>
      </c>
      <c r="W327" t="s">
        <v>75</v>
      </c>
      <c r="X327" t="s">
        <v>40</v>
      </c>
      <c r="Y327" t="s">
        <v>40</v>
      </c>
      <c r="Z327">
        <v>3</v>
      </c>
      <c r="AA327" t="s">
        <v>20107</v>
      </c>
    </row>
    <row r="328" spans="1:27" x14ac:dyDescent="0.3">
      <c r="A328" t="s">
        <v>758</v>
      </c>
      <c r="B328" s="1">
        <v>44940</v>
      </c>
      <c r="C328" s="2">
        <v>8.3333333333333329E-2</v>
      </c>
      <c r="D328" t="s">
        <v>100</v>
      </c>
      <c r="E328" t="s">
        <v>759</v>
      </c>
      <c r="F328" t="s">
        <v>164</v>
      </c>
      <c r="G328" t="s">
        <v>84</v>
      </c>
      <c r="H328" t="s">
        <v>66</v>
      </c>
      <c r="I328" t="s">
        <v>95</v>
      </c>
      <c r="J328">
        <v>4</v>
      </c>
      <c r="K328">
        <v>5293</v>
      </c>
      <c r="L328">
        <v>19054.8</v>
      </c>
      <c r="M328" t="s">
        <v>40</v>
      </c>
      <c r="N328" t="s">
        <v>47</v>
      </c>
      <c r="O328" t="s">
        <v>35</v>
      </c>
      <c r="P328" t="s">
        <v>36</v>
      </c>
      <c r="Q328">
        <v>5</v>
      </c>
      <c r="R328" t="s">
        <v>49</v>
      </c>
      <c r="S328">
        <v>58</v>
      </c>
      <c r="T328" t="s">
        <v>50</v>
      </c>
      <c r="U328">
        <v>15011</v>
      </c>
      <c r="V328">
        <v>7</v>
      </c>
      <c r="W328" t="s">
        <v>39</v>
      </c>
      <c r="X328" t="s">
        <v>33</v>
      </c>
      <c r="Y328" t="s">
        <v>40</v>
      </c>
      <c r="Z328">
        <v>1</v>
      </c>
      <c r="AA328" t="s">
        <v>20108</v>
      </c>
    </row>
    <row r="329" spans="1:27" x14ac:dyDescent="0.3">
      <c r="A329" t="s">
        <v>760</v>
      </c>
      <c r="B329" s="1">
        <v>44940</v>
      </c>
      <c r="C329" s="2">
        <v>0.125</v>
      </c>
      <c r="D329" t="s">
        <v>175</v>
      </c>
      <c r="E329" t="s">
        <v>761</v>
      </c>
      <c r="F329" t="s">
        <v>55</v>
      </c>
      <c r="G329" t="s">
        <v>84</v>
      </c>
      <c r="H329" t="s">
        <v>66</v>
      </c>
      <c r="I329" t="s">
        <v>133</v>
      </c>
      <c r="J329">
        <v>3</v>
      </c>
      <c r="K329">
        <v>95703</v>
      </c>
      <c r="L329">
        <v>244042.65</v>
      </c>
      <c r="M329" t="s">
        <v>33</v>
      </c>
      <c r="N329" t="s">
        <v>58</v>
      </c>
      <c r="O329" t="s">
        <v>59</v>
      </c>
      <c r="P329" t="s">
        <v>68</v>
      </c>
      <c r="Q329">
        <v>4</v>
      </c>
      <c r="R329" t="s">
        <v>60</v>
      </c>
      <c r="S329">
        <v>59</v>
      </c>
      <c r="T329" t="s">
        <v>38</v>
      </c>
      <c r="U329">
        <v>171168</v>
      </c>
      <c r="V329">
        <v>7</v>
      </c>
      <c r="W329" t="s">
        <v>39</v>
      </c>
      <c r="X329" t="s">
        <v>33</v>
      </c>
      <c r="Y329" t="s">
        <v>33</v>
      </c>
      <c r="Z329">
        <v>0</v>
      </c>
      <c r="AA329" t="s">
        <v>20107</v>
      </c>
    </row>
    <row r="330" spans="1:27" x14ac:dyDescent="0.3">
      <c r="A330" t="s">
        <v>762</v>
      </c>
      <c r="B330" s="1">
        <v>44940</v>
      </c>
      <c r="C330" s="2">
        <v>0.16666666666666666</v>
      </c>
      <c r="D330" t="s">
        <v>63</v>
      </c>
      <c r="E330" t="s">
        <v>763</v>
      </c>
      <c r="F330" t="s">
        <v>73</v>
      </c>
      <c r="G330" t="s">
        <v>84</v>
      </c>
      <c r="H330" t="s">
        <v>66</v>
      </c>
      <c r="I330" t="s">
        <v>128</v>
      </c>
      <c r="J330">
        <v>4</v>
      </c>
      <c r="K330">
        <v>105729</v>
      </c>
      <c r="L330">
        <v>380624.4</v>
      </c>
      <c r="M330" t="s">
        <v>33</v>
      </c>
      <c r="N330" t="s">
        <v>58</v>
      </c>
      <c r="O330" t="s">
        <v>85</v>
      </c>
      <c r="P330" t="s">
        <v>68</v>
      </c>
      <c r="Q330">
        <v>5</v>
      </c>
      <c r="R330" t="s">
        <v>99</v>
      </c>
      <c r="S330">
        <v>62</v>
      </c>
      <c r="T330" t="s">
        <v>38</v>
      </c>
      <c r="U330">
        <v>178860</v>
      </c>
      <c r="V330">
        <v>7</v>
      </c>
      <c r="W330" t="s">
        <v>61</v>
      </c>
      <c r="X330" t="s">
        <v>33</v>
      </c>
      <c r="Y330" t="s">
        <v>40</v>
      </c>
      <c r="Z330">
        <v>0</v>
      </c>
      <c r="AA330" t="s">
        <v>20107</v>
      </c>
    </row>
    <row r="331" spans="1:27" x14ac:dyDescent="0.3">
      <c r="A331" t="s">
        <v>764</v>
      </c>
      <c r="B331" s="1">
        <v>44940</v>
      </c>
      <c r="C331" s="2">
        <v>0.20833333333333334</v>
      </c>
      <c r="D331" t="s">
        <v>148</v>
      </c>
      <c r="E331" t="s">
        <v>765</v>
      </c>
      <c r="F331" t="s">
        <v>44</v>
      </c>
      <c r="G331" t="s">
        <v>65</v>
      </c>
      <c r="H331" t="s">
        <v>94</v>
      </c>
      <c r="I331" t="s">
        <v>32</v>
      </c>
      <c r="J331">
        <v>4</v>
      </c>
      <c r="K331">
        <v>38992</v>
      </c>
      <c r="L331">
        <v>155968</v>
      </c>
      <c r="M331" t="s">
        <v>33</v>
      </c>
      <c r="N331" t="s">
        <v>89</v>
      </c>
      <c r="O331" t="s">
        <v>48</v>
      </c>
      <c r="P331" t="s">
        <v>68</v>
      </c>
      <c r="Q331">
        <v>3</v>
      </c>
      <c r="R331" t="s">
        <v>37</v>
      </c>
      <c r="S331">
        <v>31</v>
      </c>
      <c r="T331" t="s">
        <v>38</v>
      </c>
      <c r="U331">
        <v>160682</v>
      </c>
      <c r="V331">
        <v>6</v>
      </c>
      <c r="W331" t="s">
        <v>100</v>
      </c>
      <c r="X331" t="s">
        <v>33</v>
      </c>
      <c r="Y331" t="s">
        <v>40</v>
      </c>
      <c r="Z331">
        <v>2</v>
      </c>
      <c r="AA331" t="s">
        <v>20107</v>
      </c>
    </row>
    <row r="332" spans="1:27" x14ac:dyDescent="0.3">
      <c r="A332" t="s">
        <v>766</v>
      </c>
      <c r="B332" s="1">
        <v>44940</v>
      </c>
      <c r="C332" s="2">
        <v>0.25</v>
      </c>
      <c r="D332" t="s">
        <v>27</v>
      </c>
      <c r="E332" t="s">
        <v>767</v>
      </c>
      <c r="F332" t="s">
        <v>127</v>
      </c>
      <c r="G332" t="s">
        <v>30</v>
      </c>
      <c r="H332" t="s">
        <v>66</v>
      </c>
      <c r="I332" t="s">
        <v>128</v>
      </c>
      <c r="J332">
        <v>3</v>
      </c>
      <c r="K332">
        <v>86160</v>
      </c>
      <c r="L332">
        <v>232632</v>
      </c>
      <c r="M332" t="s">
        <v>33</v>
      </c>
      <c r="N332" t="s">
        <v>58</v>
      </c>
      <c r="O332" t="s">
        <v>59</v>
      </c>
      <c r="P332" t="s">
        <v>36</v>
      </c>
      <c r="Q332">
        <v>4</v>
      </c>
      <c r="R332" t="s">
        <v>99</v>
      </c>
      <c r="S332">
        <v>35</v>
      </c>
      <c r="T332" t="s">
        <v>50</v>
      </c>
      <c r="U332">
        <v>10183</v>
      </c>
      <c r="V332">
        <v>8</v>
      </c>
      <c r="W332" t="s">
        <v>61</v>
      </c>
      <c r="X332" t="s">
        <v>33</v>
      </c>
      <c r="Y332" t="s">
        <v>40</v>
      </c>
      <c r="Z332">
        <v>2</v>
      </c>
      <c r="AA332" t="s">
        <v>20107</v>
      </c>
    </row>
    <row r="333" spans="1:27" x14ac:dyDescent="0.3">
      <c r="A333" t="s">
        <v>768</v>
      </c>
      <c r="B333" s="1">
        <v>44940</v>
      </c>
      <c r="C333" s="2">
        <v>0.29166666666666669</v>
      </c>
      <c r="D333" t="s">
        <v>145</v>
      </c>
      <c r="E333" t="s">
        <v>769</v>
      </c>
      <c r="F333" t="s">
        <v>79</v>
      </c>
      <c r="G333" t="s">
        <v>84</v>
      </c>
      <c r="H333" t="s">
        <v>115</v>
      </c>
      <c r="I333" t="s">
        <v>32</v>
      </c>
      <c r="J333">
        <v>3</v>
      </c>
      <c r="K333">
        <v>18848</v>
      </c>
      <c r="L333">
        <v>50889.599999999999</v>
      </c>
      <c r="M333" t="s">
        <v>33</v>
      </c>
      <c r="N333" t="s">
        <v>47</v>
      </c>
      <c r="O333" t="s">
        <v>48</v>
      </c>
      <c r="P333" t="s">
        <v>36</v>
      </c>
      <c r="Q333">
        <v>2</v>
      </c>
      <c r="R333" t="s">
        <v>49</v>
      </c>
      <c r="S333">
        <v>48</v>
      </c>
      <c r="T333" t="s">
        <v>50</v>
      </c>
      <c r="U333">
        <v>168896</v>
      </c>
      <c r="V333">
        <v>9</v>
      </c>
      <c r="W333" t="s">
        <v>61</v>
      </c>
      <c r="X333" t="s">
        <v>40</v>
      </c>
      <c r="Y333" t="s">
        <v>33</v>
      </c>
      <c r="Z333">
        <v>4</v>
      </c>
      <c r="AA333" t="s">
        <v>20108</v>
      </c>
    </row>
    <row r="334" spans="1:27" x14ac:dyDescent="0.3">
      <c r="A334" t="s">
        <v>770</v>
      </c>
      <c r="B334" s="1">
        <v>44940</v>
      </c>
      <c r="C334" s="2">
        <v>0.33333333333333331</v>
      </c>
      <c r="D334" t="s">
        <v>112</v>
      </c>
      <c r="E334" t="s">
        <v>771</v>
      </c>
      <c r="F334" t="s">
        <v>83</v>
      </c>
      <c r="G334" t="s">
        <v>30</v>
      </c>
      <c r="H334" t="s">
        <v>66</v>
      </c>
      <c r="I334" t="s">
        <v>103</v>
      </c>
      <c r="J334">
        <v>3</v>
      </c>
      <c r="K334">
        <v>64173</v>
      </c>
      <c r="L334">
        <v>182893.05</v>
      </c>
      <c r="M334" t="s">
        <v>33</v>
      </c>
      <c r="N334" t="s">
        <v>47</v>
      </c>
      <c r="O334" t="s">
        <v>59</v>
      </c>
      <c r="P334" t="s">
        <v>68</v>
      </c>
      <c r="Q334">
        <v>5</v>
      </c>
      <c r="R334" t="s">
        <v>69</v>
      </c>
      <c r="S334">
        <v>68</v>
      </c>
      <c r="T334" t="s">
        <v>38</v>
      </c>
      <c r="U334">
        <v>141705</v>
      </c>
      <c r="V334">
        <v>6</v>
      </c>
      <c r="W334" t="s">
        <v>100</v>
      </c>
      <c r="X334" t="s">
        <v>40</v>
      </c>
      <c r="Y334" t="s">
        <v>33</v>
      </c>
      <c r="Z334">
        <v>2</v>
      </c>
      <c r="AA334" t="s">
        <v>20107</v>
      </c>
    </row>
    <row r="335" spans="1:27" x14ac:dyDescent="0.3">
      <c r="A335" t="s">
        <v>772</v>
      </c>
      <c r="B335" s="1">
        <v>44940</v>
      </c>
      <c r="C335" s="2">
        <v>0.375</v>
      </c>
      <c r="D335" t="s">
        <v>180</v>
      </c>
      <c r="E335" t="s">
        <v>773</v>
      </c>
      <c r="F335" t="s">
        <v>110</v>
      </c>
      <c r="G335" t="s">
        <v>30</v>
      </c>
      <c r="H335" t="s">
        <v>31</v>
      </c>
      <c r="I335" t="s">
        <v>95</v>
      </c>
      <c r="J335">
        <v>4</v>
      </c>
      <c r="K335">
        <v>115911</v>
      </c>
      <c r="L335">
        <v>417279.6</v>
      </c>
      <c r="M335" t="s">
        <v>33</v>
      </c>
      <c r="N335" t="s">
        <v>34</v>
      </c>
      <c r="O335" t="s">
        <v>48</v>
      </c>
      <c r="P335" t="s">
        <v>36</v>
      </c>
      <c r="Q335">
        <v>3</v>
      </c>
      <c r="R335" t="s">
        <v>49</v>
      </c>
      <c r="S335">
        <v>20</v>
      </c>
      <c r="T335" t="s">
        <v>38</v>
      </c>
      <c r="U335">
        <v>108057</v>
      </c>
      <c r="V335">
        <v>9</v>
      </c>
      <c r="W335" t="s">
        <v>39</v>
      </c>
      <c r="X335" t="s">
        <v>33</v>
      </c>
      <c r="Y335" t="s">
        <v>40</v>
      </c>
      <c r="Z335">
        <v>2</v>
      </c>
      <c r="AA335" t="s">
        <v>20107</v>
      </c>
    </row>
    <row r="336" spans="1:27" x14ac:dyDescent="0.3">
      <c r="A336" t="s">
        <v>774</v>
      </c>
      <c r="B336" s="1">
        <v>44940</v>
      </c>
      <c r="C336" s="2">
        <v>0.41666666666666669</v>
      </c>
      <c r="D336" t="s">
        <v>256</v>
      </c>
      <c r="E336" t="s">
        <v>775</v>
      </c>
      <c r="F336" t="s">
        <v>98</v>
      </c>
      <c r="G336" t="s">
        <v>107</v>
      </c>
      <c r="H336" t="s">
        <v>57</v>
      </c>
      <c r="I336" t="s">
        <v>133</v>
      </c>
      <c r="J336">
        <v>1</v>
      </c>
      <c r="K336">
        <v>149831</v>
      </c>
      <c r="L336">
        <v>127356.35</v>
      </c>
      <c r="M336" t="s">
        <v>33</v>
      </c>
      <c r="N336" t="s">
        <v>47</v>
      </c>
      <c r="O336" t="s">
        <v>85</v>
      </c>
      <c r="P336" t="s">
        <v>36</v>
      </c>
      <c r="Q336">
        <v>3</v>
      </c>
      <c r="R336" t="s">
        <v>153</v>
      </c>
      <c r="S336">
        <v>47</v>
      </c>
      <c r="T336" t="s">
        <v>38</v>
      </c>
      <c r="U336">
        <v>187241</v>
      </c>
      <c r="V336">
        <v>7</v>
      </c>
      <c r="W336" t="s">
        <v>90</v>
      </c>
      <c r="X336" t="s">
        <v>40</v>
      </c>
      <c r="Y336" t="s">
        <v>40</v>
      </c>
      <c r="Z336">
        <v>3</v>
      </c>
      <c r="AA336" t="s">
        <v>20107</v>
      </c>
    </row>
    <row r="337" spans="1:27" x14ac:dyDescent="0.3">
      <c r="A337" t="s">
        <v>776</v>
      </c>
      <c r="B337" s="1">
        <v>44940</v>
      </c>
      <c r="C337" s="2">
        <v>0.45833333333333331</v>
      </c>
      <c r="D337" t="s">
        <v>27</v>
      </c>
      <c r="E337" t="s">
        <v>777</v>
      </c>
      <c r="F337" t="s">
        <v>29</v>
      </c>
      <c r="G337" t="s">
        <v>56</v>
      </c>
      <c r="H337" t="s">
        <v>115</v>
      </c>
      <c r="I337" t="s">
        <v>32</v>
      </c>
      <c r="J337">
        <v>4</v>
      </c>
      <c r="K337">
        <v>141589</v>
      </c>
      <c r="L337">
        <v>538038.19999999995</v>
      </c>
      <c r="M337" t="s">
        <v>33</v>
      </c>
      <c r="N337" t="s">
        <v>58</v>
      </c>
      <c r="O337" t="s">
        <v>59</v>
      </c>
      <c r="P337" t="s">
        <v>36</v>
      </c>
      <c r="Q337">
        <v>1</v>
      </c>
      <c r="R337" t="s">
        <v>69</v>
      </c>
      <c r="S337">
        <v>64</v>
      </c>
      <c r="T337" t="s">
        <v>50</v>
      </c>
      <c r="U337">
        <v>177585</v>
      </c>
      <c r="V337">
        <v>1</v>
      </c>
      <c r="W337" t="s">
        <v>39</v>
      </c>
      <c r="X337" t="s">
        <v>40</v>
      </c>
      <c r="Y337" t="s">
        <v>33</v>
      </c>
      <c r="Z337">
        <v>2</v>
      </c>
      <c r="AA337" t="s">
        <v>20107</v>
      </c>
    </row>
    <row r="338" spans="1:27" x14ac:dyDescent="0.3">
      <c r="A338" t="s">
        <v>778</v>
      </c>
      <c r="B338" s="1">
        <v>44941</v>
      </c>
      <c r="C338" s="2">
        <v>0.5</v>
      </c>
      <c r="D338" t="s">
        <v>105</v>
      </c>
      <c r="E338" t="s">
        <v>779</v>
      </c>
      <c r="F338" t="s">
        <v>114</v>
      </c>
      <c r="G338" t="s">
        <v>56</v>
      </c>
      <c r="H338" t="s">
        <v>57</v>
      </c>
      <c r="I338" t="s">
        <v>133</v>
      </c>
      <c r="J338">
        <v>1</v>
      </c>
      <c r="K338">
        <v>33980</v>
      </c>
      <c r="L338">
        <v>28883</v>
      </c>
      <c r="M338" t="s">
        <v>40</v>
      </c>
      <c r="N338" t="s">
        <v>34</v>
      </c>
      <c r="O338" t="s">
        <v>85</v>
      </c>
      <c r="P338" t="s">
        <v>36</v>
      </c>
      <c r="Q338">
        <v>3</v>
      </c>
      <c r="R338" t="s">
        <v>49</v>
      </c>
      <c r="S338">
        <v>27</v>
      </c>
      <c r="T338" t="s">
        <v>38</v>
      </c>
      <c r="U338">
        <v>173044</v>
      </c>
      <c r="V338">
        <v>1</v>
      </c>
      <c r="W338" t="s">
        <v>51</v>
      </c>
      <c r="X338" t="s">
        <v>40</v>
      </c>
      <c r="Y338" t="s">
        <v>33</v>
      </c>
      <c r="Z338">
        <v>2</v>
      </c>
      <c r="AA338" t="s">
        <v>20108</v>
      </c>
    </row>
    <row r="339" spans="1:27" x14ac:dyDescent="0.3">
      <c r="A339" t="s">
        <v>780</v>
      </c>
      <c r="B339" s="1">
        <v>44941</v>
      </c>
      <c r="C339" s="2">
        <v>4.1666666666666664E-2</v>
      </c>
      <c r="D339" t="s">
        <v>256</v>
      </c>
      <c r="E339" t="s">
        <v>781</v>
      </c>
      <c r="F339" t="s">
        <v>110</v>
      </c>
      <c r="G339" t="s">
        <v>65</v>
      </c>
      <c r="H339" t="s">
        <v>66</v>
      </c>
      <c r="I339" t="s">
        <v>103</v>
      </c>
      <c r="J339">
        <v>2</v>
      </c>
      <c r="K339">
        <v>11455</v>
      </c>
      <c r="L339">
        <v>22910</v>
      </c>
      <c r="M339" t="s">
        <v>40</v>
      </c>
      <c r="N339" t="s">
        <v>74</v>
      </c>
      <c r="O339" t="s">
        <v>85</v>
      </c>
      <c r="P339" t="s">
        <v>36</v>
      </c>
      <c r="Q339">
        <v>5</v>
      </c>
      <c r="R339" t="s">
        <v>60</v>
      </c>
      <c r="S339">
        <v>53</v>
      </c>
      <c r="T339" t="s">
        <v>38</v>
      </c>
      <c r="U339">
        <v>132718</v>
      </c>
      <c r="V339">
        <v>9</v>
      </c>
      <c r="W339" t="s">
        <v>61</v>
      </c>
      <c r="X339" t="s">
        <v>40</v>
      </c>
      <c r="Y339" t="s">
        <v>40</v>
      </c>
      <c r="Z339">
        <v>3</v>
      </c>
      <c r="AA339" t="s">
        <v>20108</v>
      </c>
    </row>
    <row r="340" spans="1:27" x14ac:dyDescent="0.3">
      <c r="A340" t="s">
        <v>782</v>
      </c>
      <c r="B340" s="1">
        <v>44941</v>
      </c>
      <c r="C340" s="2">
        <v>8.3333333333333329E-2</v>
      </c>
      <c r="D340" t="s">
        <v>42</v>
      </c>
      <c r="E340" t="s">
        <v>783</v>
      </c>
      <c r="F340" t="s">
        <v>140</v>
      </c>
      <c r="G340" t="s">
        <v>65</v>
      </c>
      <c r="H340" t="s">
        <v>66</v>
      </c>
      <c r="I340" t="s">
        <v>128</v>
      </c>
      <c r="J340">
        <v>4</v>
      </c>
      <c r="K340">
        <v>9944</v>
      </c>
      <c r="L340">
        <v>37787.199999999997</v>
      </c>
      <c r="M340" t="s">
        <v>40</v>
      </c>
      <c r="N340" t="s">
        <v>74</v>
      </c>
      <c r="O340" t="s">
        <v>59</v>
      </c>
      <c r="P340" t="s">
        <v>36</v>
      </c>
      <c r="Q340">
        <v>3</v>
      </c>
      <c r="R340" t="s">
        <v>153</v>
      </c>
      <c r="S340">
        <v>35</v>
      </c>
      <c r="T340" t="s">
        <v>50</v>
      </c>
      <c r="U340">
        <v>110790</v>
      </c>
      <c r="V340">
        <v>9</v>
      </c>
      <c r="W340" t="s">
        <v>75</v>
      </c>
      <c r="X340" t="s">
        <v>33</v>
      </c>
      <c r="Y340" t="s">
        <v>33</v>
      </c>
      <c r="Z340">
        <v>1</v>
      </c>
      <c r="AA340" t="s">
        <v>20108</v>
      </c>
    </row>
    <row r="341" spans="1:27" x14ac:dyDescent="0.3">
      <c r="A341" t="s">
        <v>784</v>
      </c>
      <c r="B341" s="1">
        <v>44941</v>
      </c>
      <c r="C341" s="2">
        <v>0.125</v>
      </c>
      <c r="D341" t="s">
        <v>100</v>
      </c>
      <c r="E341" t="s">
        <v>785</v>
      </c>
      <c r="F341" t="s">
        <v>83</v>
      </c>
      <c r="G341" t="s">
        <v>56</v>
      </c>
      <c r="H341" t="s">
        <v>66</v>
      </c>
      <c r="I341" t="s">
        <v>32</v>
      </c>
      <c r="J341">
        <v>3</v>
      </c>
      <c r="K341">
        <v>67627</v>
      </c>
      <c r="L341">
        <v>192736.95</v>
      </c>
      <c r="M341" t="s">
        <v>33</v>
      </c>
      <c r="N341" t="s">
        <v>89</v>
      </c>
      <c r="O341" t="s">
        <v>48</v>
      </c>
      <c r="P341" t="s">
        <v>68</v>
      </c>
      <c r="Q341">
        <v>3</v>
      </c>
      <c r="R341" t="s">
        <v>49</v>
      </c>
      <c r="S341">
        <v>59</v>
      </c>
      <c r="T341" t="s">
        <v>38</v>
      </c>
      <c r="U341">
        <v>51847</v>
      </c>
      <c r="V341">
        <v>5</v>
      </c>
      <c r="W341" t="s">
        <v>39</v>
      </c>
      <c r="X341" t="s">
        <v>33</v>
      </c>
      <c r="Y341" t="s">
        <v>33</v>
      </c>
      <c r="Z341">
        <v>3</v>
      </c>
      <c r="AA341" t="s">
        <v>20107</v>
      </c>
    </row>
    <row r="342" spans="1:27" x14ac:dyDescent="0.3">
      <c r="A342" t="s">
        <v>786</v>
      </c>
      <c r="B342" s="1">
        <v>44941</v>
      </c>
      <c r="C342" s="2">
        <v>0.16666666666666666</v>
      </c>
      <c r="D342" t="s">
        <v>71</v>
      </c>
      <c r="E342" t="s">
        <v>787</v>
      </c>
      <c r="F342" t="s">
        <v>29</v>
      </c>
      <c r="G342" t="s">
        <v>56</v>
      </c>
      <c r="H342" t="s">
        <v>45</v>
      </c>
      <c r="I342" t="s">
        <v>95</v>
      </c>
      <c r="J342">
        <v>4</v>
      </c>
      <c r="K342">
        <v>67723</v>
      </c>
      <c r="L342">
        <v>270892</v>
      </c>
      <c r="M342" t="s">
        <v>33</v>
      </c>
      <c r="N342" t="s">
        <v>74</v>
      </c>
      <c r="O342" t="s">
        <v>48</v>
      </c>
      <c r="P342" t="s">
        <v>68</v>
      </c>
      <c r="Q342">
        <v>1</v>
      </c>
      <c r="R342" t="s">
        <v>99</v>
      </c>
      <c r="S342">
        <v>45</v>
      </c>
      <c r="T342" t="s">
        <v>38</v>
      </c>
      <c r="U342">
        <v>149161</v>
      </c>
      <c r="V342">
        <v>3</v>
      </c>
      <c r="W342" t="s">
        <v>61</v>
      </c>
      <c r="X342" t="s">
        <v>40</v>
      </c>
      <c r="Y342" t="s">
        <v>33</v>
      </c>
      <c r="Z342">
        <v>1</v>
      </c>
      <c r="AA342" t="s">
        <v>20107</v>
      </c>
    </row>
    <row r="343" spans="1:27" x14ac:dyDescent="0.3">
      <c r="A343" t="s">
        <v>788</v>
      </c>
      <c r="B343" s="1">
        <v>44941</v>
      </c>
      <c r="C343" s="2">
        <v>0.20833333333333334</v>
      </c>
      <c r="D343" t="s">
        <v>185</v>
      </c>
      <c r="E343" t="s">
        <v>789</v>
      </c>
      <c r="F343" t="s">
        <v>114</v>
      </c>
      <c r="G343" t="s">
        <v>107</v>
      </c>
      <c r="H343" t="s">
        <v>31</v>
      </c>
      <c r="I343" t="s">
        <v>32</v>
      </c>
      <c r="J343">
        <v>4</v>
      </c>
      <c r="K343">
        <v>3858</v>
      </c>
      <c r="L343">
        <v>15432</v>
      </c>
      <c r="M343" t="s">
        <v>40</v>
      </c>
      <c r="N343" t="s">
        <v>89</v>
      </c>
      <c r="O343" t="s">
        <v>59</v>
      </c>
      <c r="P343" t="s">
        <v>36</v>
      </c>
      <c r="Q343">
        <v>1</v>
      </c>
      <c r="R343" t="s">
        <v>153</v>
      </c>
      <c r="S343">
        <v>41</v>
      </c>
      <c r="T343" t="s">
        <v>38</v>
      </c>
      <c r="U343">
        <v>178962</v>
      </c>
      <c r="V343">
        <v>7</v>
      </c>
      <c r="W343" t="s">
        <v>51</v>
      </c>
      <c r="X343" t="s">
        <v>40</v>
      </c>
      <c r="Y343" t="s">
        <v>33</v>
      </c>
      <c r="Z343">
        <v>4</v>
      </c>
      <c r="AA343" t="s">
        <v>20108</v>
      </c>
    </row>
    <row r="344" spans="1:27" x14ac:dyDescent="0.3">
      <c r="A344" t="s">
        <v>790</v>
      </c>
      <c r="B344" s="1">
        <v>44941</v>
      </c>
      <c r="C344" s="2">
        <v>0.25</v>
      </c>
      <c r="D344" t="s">
        <v>148</v>
      </c>
      <c r="E344" t="s">
        <v>791</v>
      </c>
      <c r="F344" t="s">
        <v>127</v>
      </c>
      <c r="G344" t="s">
        <v>107</v>
      </c>
      <c r="H344" t="s">
        <v>31</v>
      </c>
      <c r="I344" t="s">
        <v>46</v>
      </c>
      <c r="J344">
        <v>3</v>
      </c>
      <c r="K344">
        <v>40011</v>
      </c>
      <c r="L344">
        <v>102028.05</v>
      </c>
      <c r="M344" t="s">
        <v>33</v>
      </c>
      <c r="N344" t="s">
        <v>89</v>
      </c>
      <c r="O344" t="s">
        <v>59</v>
      </c>
      <c r="P344" t="s">
        <v>68</v>
      </c>
      <c r="Q344">
        <v>4</v>
      </c>
      <c r="R344" t="s">
        <v>49</v>
      </c>
      <c r="S344">
        <v>44</v>
      </c>
      <c r="T344" t="s">
        <v>38</v>
      </c>
      <c r="U344">
        <v>58270</v>
      </c>
      <c r="V344">
        <v>1</v>
      </c>
      <c r="W344" t="s">
        <v>51</v>
      </c>
      <c r="X344" t="s">
        <v>40</v>
      </c>
      <c r="Y344" t="s">
        <v>40</v>
      </c>
      <c r="Z344">
        <v>4</v>
      </c>
      <c r="AA344" t="s">
        <v>20107</v>
      </c>
    </row>
    <row r="345" spans="1:27" x14ac:dyDescent="0.3">
      <c r="A345" t="s">
        <v>792</v>
      </c>
      <c r="B345" s="1">
        <v>44941</v>
      </c>
      <c r="C345" s="2">
        <v>0.29166666666666669</v>
      </c>
      <c r="D345" t="s">
        <v>185</v>
      </c>
      <c r="E345" t="s">
        <v>793</v>
      </c>
      <c r="F345" t="s">
        <v>140</v>
      </c>
      <c r="G345" t="s">
        <v>56</v>
      </c>
      <c r="H345" t="s">
        <v>31</v>
      </c>
      <c r="I345" t="s">
        <v>128</v>
      </c>
      <c r="J345">
        <v>2</v>
      </c>
      <c r="K345">
        <v>99054</v>
      </c>
      <c r="L345">
        <v>178297.2</v>
      </c>
      <c r="M345" t="s">
        <v>33</v>
      </c>
      <c r="N345" t="s">
        <v>34</v>
      </c>
      <c r="O345" t="s">
        <v>35</v>
      </c>
      <c r="P345" t="s">
        <v>68</v>
      </c>
      <c r="Q345">
        <v>2</v>
      </c>
      <c r="R345" t="s">
        <v>37</v>
      </c>
      <c r="S345">
        <v>43</v>
      </c>
      <c r="T345" t="s">
        <v>38</v>
      </c>
      <c r="U345">
        <v>126092</v>
      </c>
      <c r="V345">
        <v>6</v>
      </c>
      <c r="W345" t="s">
        <v>51</v>
      </c>
      <c r="X345" t="s">
        <v>40</v>
      </c>
      <c r="Y345" t="s">
        <v>40</v>
      </c>
      <c r="Z345">
        <v>3</v>
      </c>
      <c r="AA345" t="s">
        <v>20107</v>
      </c>
    </row>
    <row r="346" spans="1:27" x14ac:dyDescent="0.3">
      <c r="A346" t="s">
        <v>794</v>
      </c>
      <c r="B346" s="1">
        <v>44941</v>
      </c>
      <c r="C346" s="2">
        <v>0.33333333333333331</v>
      </c>
      <c r="D346" t="s">
        <v>122</v>
      </c>
      <c r="E346" t="s">
        <v>795</v>
      </c>
      <c r="F346" t="s">
        <v>55</v>
      </c>
      <c r="G346" t="s">
        <v>84</v>
      </c>
      <c r="H346" t="s">
        <v>57</v>
      </c>
      <c r="I346" t="s">
        <v>128</v>
      </c>
      <c r="J346">
        <v>2</v>
      </c>
      <c r="K346">
        <v>18437</v>
      </c>
      <c r="L346">
        <v>35030.300000000003</v>
      </c>
      <c r="M346" t="s">
        <v>40</v>
      </c>
      <c r="N346" t="s">
        <v>47</v>
      </c>
      <c r="O346" t="s">
        <v>85</v>
      </c>
      <c r="P346" t="s">
        <v>68</v>
      </c>
      <c r="Q346">
        <v>3</v>
      </c>
      <c r="R346" t="s">
        <v>99</v>
      </c>
      <c r="S346">
        <v>26</v>
      </c>
      <c r="T346" t="s">
        <v>38</v>
      </c>
      <c r="U346">
        <v>23320</v>
      </c>
      <c r="V346">
        <v>3</v>
      </c>
      <c r="W346" t="s">
        <v>75</v>
      </c>
      <c r="X346" t="s">
        <v>40</v>
      </c>
      <c r="Y346" t="s">
        <v>40</v>
      </c>
      <c r="Z346">
        <v>4</v>
      </c>
      <c r="AA346" t="s">
        <v>20108</v>
      </c>
    </row>
    <row r="347" spans="1:27" x14ac:dyDescent="0.3">
      <c r="A347" t="s">
        <v>796</v>
      </c>
      <c r="B347" s="1">
        <v>44941</v>
      </c>
      <c r="C347" s="2">
        <v>0.375</v>
      </c>
      <c r="D347" t="s">
        <v>87</v>
      </c>
      <c r="E347" t="s">
        <v>797</v>
      </c>
      <c r="F347" t="s">
        <v>98</v>
      </c>
      <c r="G347" t="s">
        <v>84</v>
      </c>
      <c r="H347" t="s">
        <v>115</v>
      </c>
      <c r="I347" t="s">
        <v>95</v>
      </c>
      <c r="J347">
        <v>2</v>
      </c>
      <c r="K347">
        <v>28550</v>
      </c>
      <c r="L347">
        <v>54245</v>
      </c>
      <c r="M347" t="s">
        <v>33</v>
      </c>
      <c r="N347" t="s">
        <v>67</v>
      </c>
      <c r="O347" t="s">
        <v>59</v>
      </c>
      <c r="P347" t="s">
        <v>36</v>
      </c>
      <c r="Q347">
        <v>2</v>
      </c>
      <c r="R347" t="s">
        <v>49</v>
      </c>
      <c r="S347">
        <v>40</v>
      </c>
      <c r="T347" t="s">
        <v>38</v>
      </c>
      <c r="U347">
        <v>12843</v>
      </c>
      <c r="V347">
        <v>5</v>
      </c>
      <c r="W347" t="s">
        <v>51</v>
      </c>
      <c r="X347" t="s">
        <v>33</v>
      </c>
      <c r="Y347" t="s">
        <v>33</v>
      </c>
      <c r="Z347">
        <v>2</v>
      </c>
      <c r="AA347" t="s">
        <v>20108</v>
      </c>
    </row>
    <row r="348" spans="1:27" x14ac:dyDescent="0.3">
      <c r="A348" t="s">
        <v>798</v>
      </c>
      <c r="B348" s="1">
        <v>44941</v>
      </c>
      <c r="C348" s="2">
        <v>0.41666666666666669</v>
      </c>
      <c r="D348" t="s">
        <v>53</v>
      </c>
      <c r="E348" t="s">
        <v>799</v>
      </c>
      <c r="F348" t="s">
        <v>110</v>
      </c>
      <c r="G348" t="s">
        <v>107</v>
      </c>
      <c r="H348" t="s">
        <v>115</v>
      </c>
      <c r="I348" t="s">
        <v>95</v>
      </c>
      <c r="J348">
        <v>2</v>
      </c>
      <c r="K348">
        <v>31929</v>
      </c>
      <c r="L348">
        <v>54279.3</v>
      </c>
      <c r="M348" t="s">
        <v>33</v>
      </c>
      <c r="N348" t="s">
        <v>89</v>
      </c>
      <c r="O348" t="s">
        <v>59</v>
      </c>
      <c r="P348" t="s">
        <v>36</v>
      </c>
      <c r="Q348">
        <v>3</v>
      </c>
      <c r="R348" t="s">
        <v>49</v>
      </c>
      <c r="S348">
        <v>20</v>
      </c>
      <c r="T348" t="s">
        <v>38</v>
      </c>
      <c r="U348">
        <v>81174</v>
      </c>
      <c r="V348">
        <v>4</v>
      </c>
      <c r="W348" t="s">
        <v>61</v>
      </c>
      <c r="X348" t="s">
        <v>33</v>
      </c>
      <c r="Y348" t="s">
        <v>33</v>
      </c>
      <c r="Z348">
        <v>3</v>
      </c>
      <c r="AA348" t="s">
        <v>20108</v>
      </c>
    </row>
    <row r="349" spans="1:27" x14ac:dyDescent="0.3">
      <c r="A349" t="s">
        <v>800</v>
      </c>
      <c r="B349" s="1">
        <v>44941</v>
      </c>
      <c r="C349" s="2">
        <v>0.45833333333333331</v>
      </c>
      <c r="D349" t="s">
        <v>119</v>
      </c>
      <c r="E349" t="s">
        <v>801</v>
      </c>
      <c r="F349" t="s">
        <v>150</v>
      </c>
      <c r="G349" t="s">
        <v>30</v>
      </c>
      <c r="H349" t="s">
        <v>94</v>
      </c>
      <c r="I349" t="s">
        <v>103</v>
      </c>
      <c r="J349">
        <v>4</v>
      </c>
      <c r="K349">
        <v>135091</v>
      </c>
      <c r="L349">
        <v>513345.8</v>
      </c>
      <c r="M349" t="s">
        <v>33</v>
      </c>
      <c r="N349" t="s">
        <v>58</v>
      </c>
      <c r="O349" t="s">
        <v>59</v>
      </c>
      <c r="P349" t="s">
        <v>68</v>
      </c>
      <c r="Q349">
        <v>1</v>
      </c>
      <c r="R349" t="s">
        <v>153</v>
      </c>
      <c r="S349">
        <v>21</v>
      </c>
      <c r="T349" t="s">
        <v>38</v>
      </c>
      <c r="U349">
        <v>32096</v>
      </c>
      <c r="V349">
        <v>2</v>
      </c>
      <c r="W349" t="s">
        <v>75</v>
      </c>
      <c r="X349" t="s">
        <v>33</v>
      </c>
      <c r="Y349" t="s">
        <v>33</v>
      </c>
      <c r="Z349">
        <v>1</v>
      </c>
      <c r="AA349" t="s">
        <v>20107</v>
      </c>
    </row>
    <row r="350" spans="1:27" x14ac:dyDescent="0.3">
      <c r="A350" t="s">
        <v>802</v>
      </c>
      <c r="B350" s="1">
        <v>44941</v>
      </c>
      <c r="C350" s="2">
        <v>0.5</v>
      </c>
      <c r="D350" t="s">
        <v>119</v>
      </c>
      <c r="E350" t="s">
        <v>803</v>
      </c>
      <c r="F350" t="s">
        <v>44</v>
      </c>
      <c r="G350" t="s">
        <v>56</v>
      </c>
      <c r="H350" t="s">
        <v>57</v>
      </c>
      <c r="I350" t="s">
        <v>133</v>
      </c>
      <c r="J350">
        <v>4</v>
      </c>
      <c r="K350">
        <v>27284</v>
      </c>
      <c r="L350">
        <v>109136</v>
      </c>
      <c r="M350" t="s">
        <v>33</v>
      </c>
      <c r="N350" t="s">
        <v>47</v>
      </c>
      <c r="O350" t="s">
        <v>85</v>
      </c>
      <c r="P350" t="s">
        <v>36</v>
      </c>
      <c r="Q350">
        <v>5</v>
      </c>
      <c r="R350" t="s">
        <v>69</v>
      </c>
      <c r="S350">
        <v>69</v>
      </c>
      <c r="T350" t="s">
        <v>50</v>
      </c>
      <c r="U350">
        <v>81711</v>
      </c>
      <c r="V350">
        <v>8</v>
      </c>
      <c r="W350" t="s">
        <v>100</v>
      </c>
      <c r="X350" t="s">
        <v>33</v>
      </c>
      <c r="Y350" t="s">
        <v>33</v>
      </c>
      <c r="Z350">
        <v>3</v>
      </c>
      <c r="AA350" t="s">
        <v>20107</v>
      </c>
    </row>
    <row r="351" spans="1:27" x14ac:dyDescent="0.3">
      <c r="A351" t="s">
        <v>804</v>
      </c>
      <c r="B351" s="1">
        <v>44941</v>
      </c>
      <c r="C351" s="2">
        <v>4.1666666666666664E-2</v>
      </c>
      <c r="D351" t="s">
        <v>87</v>
      </c>
      <c r="E351" t="s">
        <v>805</v>
      </c>
      <c r="F351" t="s">
        <v>110</v>
      </c>
      <c r="G351" t="s">
        <v>65</v>
      </c>
      <c r="H351" t="s">
        <v>31</v>
      </c>
      <c r="I351" t="s">
        <v>32</v>
      </c>
      <c r="J351">
        <v>3</v>
      </c>
      <c r="K351">
        <v>80350</v>
      </c>
      <c r="L351">
        <v>228997.5</v>
      </c>
      <c r="M351" t="s">
        <v>33</v>
      </c>
      <c r="N351" t="s">
        <v>58</v>
      </c>
      <c r="O351" t="s">
        <v>85</v>
      </c>
      <c r="P351" t="s">
        <v>68</v>
      </c>
      <c r="Q351">
        <v>4</v>
      </c>
      <c r="R351" t="s">
        <v>153</v>
      </c>
      <c r="S351">
        <v>36</v>
      </c>
      <c r="T351" t="s">
        <v>50</v>
      </c>
      <c r="U351">
        <v>146612</v>
      </c>
      <c r="V351">
        <v>9</v>
      </c>
      <c r="W351" t="s">
        <v>100</v>
      </c>
      <c r="X351" t="s">
        <v>40</v>
      </c>
      <c r="Y351" t="s">
        <v>40</v>
      </c>
      <c r="Z351">
        <v>0</v>
      </c>
      <c r="AA351" t="s">
        <v>20107</v>
      </c>
    </row>
    <row r="352" spans="1:27" x14ac:dyDescent="0.3">
      <c r="A352" t="s">
        <v>806</v>
      </c>
      <c r="B352" s="1">
        <v>44941</v>
      </c>
      <c r="C352" s="2">
        <v>8.3333333333333329E-2</v>
      </c>
      <c r="D352" t="s">
        <v>142</v>
      </c>
      <c r="E352" t="s">
        <v>807</v>
      </c>
      <c r="F352" t="s">
        <v>110</v>
      </c>
      <c r="G352" t="s">
        <v>84</v>
      </c>
      <c r="H352" t="s">
        <v>80</v>
      </c>
      <c r="I352" t="s">
        <v>103</v>
      </c>
      <c r="J352">
        <v>1</v>
      </c>
      <c r="K352">
        <v>113839</v>
      </c>
      <c r="L352">
        <v>102455.1</v>
      </c>
      <c r="M352" t="s">
        <v>33</v>
      </c>
      <c r="N352" t="s">
        <v>58</v>
      </c>
      <c r="O352" t="s">
        <v>85</v>
      </c>
      <c r="P352" t="s">
        <v>36</v>
      </c>
      <c r="Q352">
        <v>3</v>
      </c>
      <c r="R352" t="s">
        <v>60</v>
      </c>
      <c r="S352">
        <v>47</v>
      </c>
      <c r="T352" t="s">
        <v>38</v>
      </c>
      <c r="U352">
        <v>113319</v>
      </c>
      <c r="V352">
        <v>8</v>
      </c>
      <c r="W352" t="s">
        <v>61</v>
      </c>
      <c r="X352" t="s">
        <v>33</v>
      </c>
      <c r="Y352" t="s">
        <v>40</v>
      </c>
      <c r="Z352">
        <v>4</v>
      </c>
      <c r="AA352" t="s">
        <v>20107</v>
      </c>
    </row>
    <row r="353" spans="1:27" x14ac:dyDescent="0.3">
      <c r="A353" t="s">
        <v>808</v>
      </c>
      <c r="B353" s="1">
        <v>44941</v>
      </c>
      <c r="C353" s="2">
        <v>0.125</v>
      </c>
      <c r="D353" t="s">
        <v>42</v>
      </c>
      <c r="E353" t="s">
        <v>809</v>
      </c>
      <c r="F353" t="s">
        <v>83</v>
      </c>
      <c r="G353" t="s">
        <v>30</v>
      </c>
      <c r="H353" t="s">
        <v>94</v>
      </c>
      <c r="I353" t="s">
        <v>133</v>
      </c>
      <c r="J353">
        <v>3</v>
      </c>
      <c r="K353">
        <v>117680</v>
      </c>
      <c r="L353">
        <v>353040</v>
      </c>
      <c r="M353" t="s">
        <v>33</v>
      </c>
      <c r="N353" t="s">
        <v>74</v>
      </c>
      <c r="O353" t="s">
        <v>85</v>
      </c>
      <c r="P353" t="s">
        <v>36</v>
      </c>
      <c r="Q353">
        <v>5</v>
      </c>
      <c r="R353" t="s">
        <v>99</v>
      </c>
      <c r="S353">
        <v>67</v>
      </c>
      <c r="T353" t="s">
        <v>50</v>
      </c>
      <c r="U353">
        <v>65449</v>
      </c>
      <c r="V353">
        <v>6</v>
      </c>
      <c r="W353" t="s">
        <v>39</v>
      </c>
      <c r="X353" t="s">
        <v>33</v>
      </c>
      <c r="Y353" t="s">
        <v>33</v>
      </c>
      <c r="Z353">
        <v>4</v>
      </c>
      <c r="AA353" t="s">
        <v>20107</v>
      </c>
    </row>
    <row r="354" spans="1:27" x14ac:dyDescent="0.3">
      <c r="A354" t="s">
        <v>810</v>
      </c>
      <c r="B354" s="1">
        <v>44941</v>
      </c>
      <c r="C354" s="2">
        <v>0.16666666666666666</v>
      </c>
      <c r="D354" t="s">
        <v>145</v>
      </c>
      <c r="E354" t="s">
        <v>811</v>
      </c>
      <c r="F354" t="s">
        <v>83</v>
      </c>
      <c r="G354" t="s">
        <v>84</v>
      </c>
      <c r="H354" t="s">
        <v>66</v>
      </c>
      <c r="I354" t="s">
        <v>103</v>
      </c>
      <c r="J354">
        <v>2</v>
      </c>
      <c r="K354">
        <v>78640</v>
      </c>
      <c r="L354">
        <v>133688</v>
      </c>
      <c r="M354" t="s">
        <v>33</v>
      </c>
      <c r="N354" t="s">
        <v>58</v>
      </c>
      <c r="O354" t="s">
        <v>35</v>
      </c>
      <c r="P354" t="s">
        <v>68</v>
      </c>
      <c r="Q354">
        <v>1</v>
      </c>
      <c r="R354" t="s">
        <v>153</v>
      </c>
      <c r="S354">
        <v>38</v>
      </c>
      <c r="T354" t="s">
        <v>50</v>
      </c>
      <c r="U354">
        <v>57579</v>
      </c>
      <c r="V354">
        <v>5</v>
      </c>
      <c r="W354" t="s">
        <v>61</v>
      </c>
      <c r="X354" t="s">
        <v>40</v>
      </c>
      <c r="Y354" t="s">
        <v>40</v>
      </c>
      <c r="Z354">
        <v>4</v>
      </c>
      <c r="AA354" t="s">
        <v>20107</v>
      </c>
    </row>
    <row r="355" spans="1:27" x14ac:dyDescent="0.3">
      <c r="A355" t="s">
        <v>812</v>
      </c>
      <c r="B355" s="1">
        <v>44941</v>
      </c>
      <c r="C355" s="2">
        <v>0.20833333333333334</v>
      </c>
      <c r="D355" t="s">
        <v>125</v>
      </c>
      <c r="E355" t="s">
        <v>813</v>
      </c>
      <c r="F355" t="s">
        <v>29</v>
      </c>
      <c r="G355" t="s">
        <v>30</v>
      </c>
      <c r="H355" t="s">
        <v>45</v>
      </c>
      <c r="I355" t="s">
        <v>46</v>
      </c>
      <c r="J355">
        <v>1</v>
      </c>
      <c r="K355">
        <v>73909</v>
      </c>
      <c r="L355">
        <v>62822.65</v>
      </c>
      <c r="M355" t="s">
        <v>33</v>
      </c>
      <c r="N355" t="s">
        <v>34</v>
      </c>
      <c r="O355" t="s">
        <v>35</v>
      </c>
      <c r="P355" t="s">
        <v>68</v>
      </c>
      <c r="Q355">
        <v>4</v>
      </c>
      <c r="R355" t="s">
        <v>99</v>
      </c>
      <c r="S355">
        <v>49</v>
      </c>
      <c r="T355" t="s">
        <v>50</v>
      </c>
      <c r="U355">
        <v>131283</v>
      </c>
      <c r="V355">
        <v>2</v>
      </c>
      <c r="W355" t="s">
        <v>75</v>
      </c>
      <c r="X355" t="s">
        <v>40</v>
      </c>
      <c r="Y355" t="s">
        <v>40</v>
      </c>
      <c r="Z355">
        <v>3</v>
      </c>
      <c r="AA355" t="s">
        <v>20108</v>
      </c>
    </row>
    <row r="356" spans="1:27" x14ac:dyDescent="0.3">
      <c r="A356" t="s">
        <v>814</v>
      </c>
      <c r="B356" s="1">
        <v>44941</v>
      </c>
      <c r="C356" s="2">
        <v>0.25</v>
      </c>
      <c r="D356" t="s">
        <v>53</v>
      </c>
      <c r="E356" t="s">
        <v>815</v>
      </c>
      <c r="F356" t="s">
        <v>140</v>
      </c>
      <c r="G356" t="s">
        <v>56</v>
      </c>
      <c r="H356" t="s">
        <v>57</v>
      </c>
      <c r="I356" t="s">
        <v>95</v>
      </c>
      <c r="J356">
        <v>3</v>
      </c>
      <c r="K356">
        <v>35371</v>
      </c>
      <c r="L356">
        <v>100807.35</v>
      </c>
      <c r="M356" t="s">
        <v>33</v>
      </c>
      <c r="N356" t="s">
        <v>89</v>
      </c>
      <c r="O356" t="s">
        <v>59</v>
      </c>
      <c r="P356" t="s">
        <v>68</v>
      </c>
      <c r="Q356">
        <v>2</v>
      </c>
      <c r="R356" t="s">
        <v>69</v>
      </c>
      <c r="S356">
        <v>66</v>
      </c>
      <c r="T356" t="s">
        <v>38</v>
      </c>
      <c r="U356">
        <v>18821</v>
      </c>
      <c r="V356">
        <v>6</v>
      </c>
      <c r="W356" t="s">
        <v>100</v>
      </c>
      <c r="X356" t="s">
        <v>40</v>
      </c>
      <c r="Y356" t="s">
        <v>33</v>
      </c>
      <c r="Z356">
        <v>1</v>
      </c>
      <c r="AA356" t="s">
        <v>20107</v>
      </c>
    </row>
    <row r="357" spans="1:27" x14ac:dyDescent="0.3">
      <c r="A357" t="s">
        <v>816</v>
      </c>
      <c r="B357" s="1">
        <v>44941</v>
      </c>
      <c r="C357" s="2">
        <v>0.29166666666666669</v>
      </c>
      <c r="D357" t="s">
        <v>63</v>
      </c>
      <c r="E357" t="s">
        <v>817</v>
      </c>
      <c r="F357" t="s">
        <v>44</v>
      </c>
      <c r="G357" t="s">
        <v>56</v>
      </c>
      <c r="H357" t="s">
        <v>45</v>
      </c>
      <c r="I357" t="s">
        <v>95</v>
      </c>
      <c r="J357">
        <v>2</v>
      </c>
      <c r="K357">
        <v>16234</v>
      </c>
      <c r="L357">
        <v>32468</v>
      </c>
      <c r="M357" t="s">
        <v>40</v>
      </c>
      <c r="N357" t="s">
        <v>58</v>
      </c>
      <c r="O357" t="s">
        <v>85</v>
      </c>
      <c r="P357" t="s">
        <v>36</v>
      </c>
      <c r="Q357">
        <v>4</v>
      </c>
      <c r="R357" t="s">
        <v>60</v>
      </c>
      <c r="S357">
        <v>33</v>
      </c>
      <c r="T357" t="s">
        <v>50</v>
      </c>
      <c r="U357">
        <v>70685</v>
      </c>
      <c r="V357">
        <v>5</v>
      </c>
      <c r="W357" t="s">
        <v>51</v>
      </c>
      <c r="X357" t="s">
        <v>40</v>
      </c>
      <c r="Y357" t="s">
        <v>40</v>
      </c>
      <c r="Z357">
        <v>4</v>
      </c>
      <c r="AA357" t="s">
        <v>20108</v>
      </c>
    </row>
    <row r="358" spans="1:27" x14ac:dyDescent="0.3">
      <c r="A358" t="s">
        <v>818</v>
      </c>
      <c r="B358" s="1">
        <v>44941</v>
      </c>
      <c r="C358" s="2">
        <v>0.33333333333333331</v>
      </c>
      <c r="D358" t="s">
        <v>166</v>
      </c>
      <c r="E358" t="s">
        <v>819</v>
      </c>
      <c r="F358" t="s">
        <v>110</v>
      </c>
      <c r="G358" t="s">
        <v>56</v>
      </c>
      <c r="H358" t="s">
        <v>94</v>
      </c>
      <c r="I358" t="s">
        <v>128</v>
      </c>
      <c r="J358">
        <v>1</v>
      </c>
      <c r="K358">
        <v>66172</v>
      </c>
      <c r="L358">
        <v>66172</v>
      </c>
      <c r="M358" t="s">
        <v>33</v>
      </c>
      <c r="N358" t="s">
        <v>58</v>
      </c>
      <c r="O358" t="s">
        <v>59</v>
      </c>
      <c r="P358" t="s">
        <v>36</v>
      </c>
      <c r="Q358">
        <v>2</v>
      </c>
      <c r="R358" t="s">
        <v>99</v>
      </c>
      <c r="S358">
        <v>48</v>
      </c>
      <c r="T358" t="s">
        <v>50</v>
      </c>
      <c r="U358">
        <v>23813</v>
      </c>
      <c r="V358">
        <v>2</v>
      </c>
      <c r="W358" t="s">
        <v>100</v>
      </c>
      <c r="X358" t="s">
        <v>33</v>
      </c>
      <c r="Y358" t="s">
        <v>33</v>
      </c>
      <c r="Z358">
        <v>3</v>
      </c>
      <c r="AA358" t="s">
        <v>20108</v>
      </c>
    </row>
    <row r="359" spans="1:27" x14ac:dyDescent="0.3">
      <c r="A359" t="s">
        <v>820</v>
      </c>
      <c r="B359" s="1">
        <v>44941</v>
      </c>
      <c r="C359" s="2">
        <v>0.375</v>
      </c>
      <c r="D359" t="s">
        <v>100</v>
      </c>
      <c r="E359" t="s">
        <v>821</v>
      </c>
      <c r="F359" t="s">
        <v>29</v>
      </c>
      <c r="G359" t="s">
        <v>107</v>
      </c>
      <c r="H359" t="s">
        <v>115</v>
      </c>
      <c r="I359" t="s">
        <v>32</v>
      </c>
      <c r="J359">
        <v>1</v>
      </c>
      <c r="K359">
        <v>140429</v>
      </c>
      <c r="L359">
        <v>140429</v>
      </c>
      <c r="M359" t="s">
        <v>33</v>
      </c>
      <c r="N359" t="s">
        <v>74</v>
      </c>
      <c r="O359" t="s">
        <v>85</v>
      </c>
      <c r="P359" t="s">
        <v>68</v>
      </c>
      <c r="Q359">
        <v>3</v>
      </c>
      <c r="R359" t="s">
        <v>60</v>
      </c>
      <c r="S359">
        <v>21</v>
      </c>
      <c r="T359" t="s">
        <v>38</v>
      </c>
      <c r="U359">
        <v>25080</v>
      </c>
      <c r="V359">
        <v>4</v>
      </c>
      <c r="W359" t="s">
        <v>90</v>
      </c>
      <c r="X359" t="s">
        <v>33</v>
      </c>
      <c r="Y359" t="s">
        <v>40</v>
      </c>
      <c r="Z359">
        <v>3</v>
      </c>
      <c r="AA359" t="s">
        <v>20107</v>
      </c>
    </row>
    <row r="360" spans="1:27" x14ac:dyDescent="0.3">
      <c r="A360" t="s">
        <v>822</v>
      </c>
      <c r="B360" s="1">
        <v>44941</v>
      </c>
      <c r="C360" s="2">
        <v>0.41666666666666669</v>
      </c>
      <c r="D360" t="s">
        <v>71</v>
      </c>
      <c r="E360" t="s">
        <v>823</v>
      </c>
      <c r="F360" t="s">
        <v>93</v>
      </c>
      <c r="G360" t="s">
        <v>30</v>
      </c>
      <c r="H360" t="s">
        <v>80</v>
      </c>
      <c r="I360" t="s">
        <v>32</v>
      </c>
      <c r="J360">
        <v>2</v>
      </c>
      <c r="K360">
        <v>24595</v>
      </c>
      <c r="L360">
        <v>46730.5</v>
      </c>
      <c r="M360" t="s">
        <v>40</v>
      </c>
      <c r="N360" t="s">
        <v>58</v>
      </c>
      <c r="O360" t="s">
        <v>59</v>
      </c>
      <c r="P360" t="s">
        <v>68</v>
      </c>
      <c r="Q360">
        <v>2</v>
      </c>
      <c r="R360" t="s">
        <v>69</v>
      </c>
      <c r="S360">
        <v>30</v>
      </c>
      <c r="T360" t="s">
        <v>50</v>
      </c>
      <c r="U360">
        <v>45418</v>
      </c>
      <c r="V360">
        <v>6</v>
      </c>
      <c r="W360" t="s">
        <v>51</v>
      </c>
      <c r="X360" t="s">
        <v>33</v>
      </c>
      <c r="Y360" t="s">
        <v>40</v>
      </c>
      <c r="Z360">
        <v>3</v>
      </c>
      <c r="AA360" t="s">
        <v>20108</v>
      </c>
    </row>
    <row r="361" spans="1:27" x14ac:dyDescent="0.3">
      <c r="A361" t="s">
        <v>824</v>
      </c>
      <c r="B361" s="1">
        <v>44941</v>
      </c>
      <c r="C361" s="2">
        <v>0.45833333333333331</v>
      </c>
      <c r="D361" t="s">
        <v>77</v>
      </c>
      <c r="E361" t="s">
        <v>825</v>
      </c>
      <c r="F361" t="s">
        <v>127</v>
      </c>
      <c r="G361" t="s">
        <v>65</v>
      </c>
      <c r="H361" t="s">
        <v>94</v>
      </c>
      <c r="I361" t="s">
        <v>32</v>
      </c>
      <c r="J361">
        <v>1</v>
      </c>
      <c r="K361">
        <v>48599</v>
      </c>
      <c r="L361">
        <v>46169.05</v>
      </c>
      <c r="M361" t="s">
        <v>40</v>
      </c>
      <c r="N361" t="s">
        <v>89</v>
      </c>
      <c r="O361" t="s">
        <v>48</v>
      </c>
      <c r="P361" t="s">
        <v>68</v>
      </c>
      <c r="Q361">
        <v>2</v>
      </c>
      <c r="R361" t="s">
        <v>99</v>
      </c>
      <c r="S361">
        <v>51</v>
      </c>
      <c r="T361" t="s">
        <v>38</v>
      </c>
      <c r="U361">
        <v>56707</v>
      </c>
      <c r="V361">
        <v>3</v>
      </c>
      <c r="W361" t="s">
        <v>75</v>
      </c>
      <c r="X361" t="s">
        <v>33</v>
      </c>
      <c r="Y361" t="s">
        <v>40</v>
      </c>
      <c r="Z361">
        <v>1</v>
      </c>
      <c r="AA361" t="s">
        <v>20108</v>
      </c>
    </row>
    <row r="362" spans="1:27" x14ac:dyDescent="0.3">
      <c r="A362" t="s">
        <v>826</v>
      </c>
      <c r="B362" s="1">
        <v>44942</v>
      </c>
      <c r="C362" s="2">
        <v>0.5</v>
      </c>
      <c r="D362" t="s">
        <v>122</v>
      </c>
      <c r="E362" t="s">
        <v>827</v>
      </c>
      <c r="F362" t="s">
        <v>83</v>
      </c>
      <c r="G362" t="s">
        <v>65</v>
      </c>
      <c r="H362" t="s">
        <v>57</v>
      </c>
      <c r="I362" t="s">
        <v>103</v>
      </c>
      <c r="J362">
        <v>3</v>
      </c>
      <c r="K362">
        <v>141844</v>
      </c>
      <c r="L362">
        <v>361702.2</v>
      </c>
      <c r="M362" t="s">
        <v>33</v>
      </c>
      <c r="N362" t="s">
        <v>89</v>
      </c>
      <c r="O362" t="s">
        <v>85</v>
      </c>
      <c r="P362" t="s">
        <v>68</v>
      </c>
      <c r="Q362">
        <v>4</v>
      </c>
      <c r="R362" t="s">
        <v>69</v>
      </c>
      <c r="S362">
        <v>66</v>
      </c>
      <c r="T362" t="s">
        <v>38</v>
      </c>
      <c r="U362">
        <v>177064</v>
      </c>
      <c r="V362">
        <v>1</v>
      </c>
      <c r="W362" t="s">
        <v>90</v>
      </c>
      <c r="X362" t="s">
        <v>33</v>
      </c>
      <c r="Y362" t="s">
        <v>40</v>
      </c>
      <c r="Z362">
        <v>1</v>
      </c>
      <c r="AA362" t="s">
        <v>20107</v>
      </c>
    </row>
    <row r="363" spans="1:27" x14ac:dyDescent="0.3">
      <c r="A363" t="s">
        <v>828</v>
      </c>
      <c r="B363" s="1">
        <v>44942</v>
      </c>
      <c r="C363" s="2">
        <v>4.1666666666666664E-2</v>
      </c>
      <c r="D363" t="s">
        <v>122</v>
      </c>
      <c r="E363" t="s">
        <v>829</v>
      </c>
      <c r="F363" t="s">
        <v>83</v>
      </c>
      <c r="G363" t="s">
        <v>56</v>
      </c>
      <c r="H363" t="s">
        <v>31</v>
      </c>
      <c r="I363" t="s">
        <v>103</v>
      </c>
      <c r="J363">
        <v>3</v>
      </c>
      <c r="K363">
        <v>56890</v>
      </c>
      <c r="L363">
        <v>153603</v>
      </c>
      <c r="M363" t="s">
        <v>33</v>
      </c>
      <c r="N363" t="s">
        <v>58</v>
      </c>
      <c r="O363" t="s">
        <v>59</v>
      </c>
      <c r="P363" t="s">
        <v>68</v>
      </c>
      <c r="Q363">
        <v>3</v>
      </c>
      <c r="R363" t="s">
        <v>69</v>
      </c>
      <c r="S363">
        <v>65</v>
      </c>
      <c r="T363" t="s">
        <v>50</v>
      </c>
      <c r="U363">
        <v>135488</v>
      </c>
      <c r="V363">
        <v>1</v>
      </c>
      <c r="W363" t="s">
        <v>100</v>
      </c>
      <c r="X363" t="s">
        <v>40</v>
      </c>
      <c r="Y363" t="s">
        <v>33</v>
      </c>
      <c r="Z363">
        <v>1</v>
      </c>
      <c r="AA363" t="s">
        <v>20107</v>
      </c>
    </row>
    <row r="364" spans="1:27" x14ac:dyDescent="0.3">
      <c r="A364" t="s">
        <v>830</v>
      </c>
      <c r="B364" s="1">
        <v>44942</v>
      </c>
      <c r="C364" s="2">
        <v>8.3333333333333329E-2</v>
      </c>
      <c r="D364" t="s">
        <v>166</v>
      </c>
      <c r="E364" t="s">
        <v>831</v>
      </c>
      <c r="F364" t="s">
        <v>140</v>
      </c>
      <c r="G364" t="s">
        <v>65</v>
      </c>
      <c r="H364" t="s">
        <v>66</v>
      </c>
      <c r="I364" t="s">
        <v>32</v>
      </c>
      <c r="J364">
        <v>3</v>
      </c>
      <c r="K364">
        <v>105205</v>
      </c>
      <c r="L364">
        <v>315615</v>
      </c>
      <c r="M364" t="s">
        <v>33</v>
      </c>
      <c r="N364" t="s">
        <v>89</v>
      </c>
      <c r="O364" t="s">
        <v>59</v>
      </c>
      <c r="P364" t="s">
        <v>68</v>
      </c>
      <c r="Q364">
        <v>1</v>
      </c>
      <c r="R364" t="s">
        <v>49</v>
      </c>
      <c r="S364">
        <v>54</v>
      </c>
      <c r="T364" t="s">
        <v>50</v>
      </c>
      <c r="U364">
        <v>195266</v>
      </c>
      <c r="V364">
        <v>4</v>
      </c>
      <c r="W364" t="s">
        <v>75</v>
      </c>
      <c r="X364" t="s">
        <v>33</v>
      </c>
      <c r="Y364" t="s">
        <v>40</v>
      </c>
      <c r="Z364">
        <v>4</v>
      </c>
      <c r="AA364" t="s">
        <v>20107</v>
      </c>
    </row>
    <row r="365" spans="1:27" x14ac:dyDescent="0.3">
      <c r="A365" t="s">
        <v>832</v>
      </c>
      <c r="B365" s="1">
        <v>44942</v>
      </c>
      <c r="C365" s="2">
        <v>0.125</v>
      </c>
      <c r="D365" t="s">
        <v>27</v>
      </c>
      <c r="E365" t="s">
        <v>833</v>
      </c>
      <c r="F365" t="s">
        <v>79</v>
      </c>
      <c r="G365" t="s">
        <v>84</v>
      </c>
      <c r="H365" t="s">
        <v>31</v>
      </c>
      <c r="I365" t="s">
        <v>128</v>
      </c>
      <c r="J365">
        <v>1</v>
      </c>
      <c r="K365">
        <v>31684</v>
      </c>
      <c r="L365">
        <v>30099.8</v>
      </c>
      <c r="M365" t="s">
        <v>40</v>
      </c>
      <c r="N365" t="s">
        <v>34</v>
      </c>
      <c r="O365" t="s">
        <v>85</v>
      </c>
      <c r="P365" t="s">
        <v>68</v>
      </c>
      <c r="Q365">
        <v>4</v>
      </c>
      <c r="R365" t="s">
        <v>60</v>
      </c>
      <c r="S365">
        <v>62</v>
      </c>
      <c r="T365" t="s">
        <v>50</v>
      </c>
      <c r="U365">
        <v>126452</v>
      </c>
      <c r="V365">
        <v>8</v>
      </c>
      <c r="W365" t="s">
        <v>100</v>
      </c>
      <c r="X365" t="s">
        <v>40</v>
      </c>
      <c r="Y365" t="s">
        <v>33</v>
      </c>
      <c r="Z365">
        <v>4</v>
      </c>
      <c r="AA365" t="s">
        <v>20108</v>
      </c>
    </row>
    <row r="366" spans="1:27" x14ac:dyDescent="0.3">
      <c r="A366" t="s">
        <v>834</v>
      </c>
      <c r="B366" s="1">
        <v>44942</v>
      </c>
      <c r="C366" s="2">
        <v>0.16666666666666666</v>
      </c>
      <c r="D366" t="s">
        <v>105</v>
      </c>
      <c r="E366" t="s">
        <v>835</v>
      </c>
      <c r="F366" t="s">
        <v>93</v>
      </c>
      <c r="G366" t="s">
        <v>30</v>
      </c>
      <c r="H366" t="s">
        <v>31</v>
      </c>
      <c r="I366" t="s">
        <v>133</v>
      </c>
      <c r="J366">
        <v>1</v>
      </c>
      <c r="K366">
        <v>62924</v>
      </c>
      <c r="L366">
        <v>59777.8</v>
      </c>
      <c r="M366" t="s">
        <v>33</v>
      </c>
      <c r="N366" t="s">
        <v>34</v>
      </c>
      <c r="O366" t="s">
        <v>85</v>
      </c>
      <c r="P366" t="s">
        <v>36</v>
      </c>
      <c r="Q366">
        <v>3</v>
      </c>
      <c r="R366" t="s">
        <v>69</v>
      </c>
      <c r="S366">
        <v>28</v>
      </c>
      <c r="T366" t="s">
        <v>50</v>
      </c>
      <c r="U366">
        <v>94690</v>
      </c>
      <c r="V366">
        <v>9</v>
      </c>
      <c r="W366" t="s">
        <v>51</v>
      </c>
      <c r="X366" t="s">
        <v>40</v>
      </c>
      <c r="Y366" t="s">
        <v>33</v>
      </c>
      <c r="Z366">
        <v>2</v>
      </c>
      <c r="AA366" t="s">
        <v>20108</v>
      </c>
    </row>
    <row r="367" spans="1:27" x14ac:dyDescent="0.3">
      <c r="A367" t="s">
        <v>836</v>
      </c>
      <c r="B367" s="1">
        <v>44942</v>
      </c>
      <c r="C367" s="2">
        <v>0.20833333333333334</v>
      </c>
      <c r="D367" t="s">
        <v>125</v>
      </c>
      <c r="E367" t="s">
        <v>837</v>
      </c>
      <c r="F367" t="s">
        <v>114</v>
      </c>
      <c r="G367" t="s">
        <v>30</v>
      </c>
      <c r="H367" t="s">
        <v>57</v>
      </c>
      <c r="I367" t="s">
        <v>46</v>
      </c>
      <c r="J367">
        <v>2</v>
      </c>
      <c r="K367">
        <v>14708</v>
      </c>
      <c r="L367">
        <v>26474.400000000001</v>
      </c>
      <c r="M367" t="s">
        <v>40</v>
      </c>
      <c r="N367" t="s">
        <v>89</v>
      </c>
      <c r="O367" t="s">
        <v>35</v>
      </c>
      <c r="P367" t="s">
        <v>36</v>
      </c>
      <c r="Q367">
        <v>5</v>
      </c>
      <c r="R367" t="s">
        <v>69</v>
      </c>
      <c r="S367">
        <v>53</v>
      </c>
      <c r="T367" t="s">
        <v>38</v>
      </c>
      <c r="U367">
        <v>149698</v>
      </c>
      <c r="V367">
        <v>8</v>
      </c>
      <c r="W367" t="s">
        <v>100</v>
      </c>
      <c r="X367" t="s">
        <v>33</v>
      </c>
      <c r="Y367" t="s">
        <v>33</v>
      </c>
      <c r="Z367">
        <v>2</v>
      </c>
      <c r="AA367" t="s">
        <v>20108</v>
      </c>
    </row>
    <row r="368" spans="1:27" x14ac:dyDescent="0.3">
      <c r="A368" t="s">
        <v>838</v>
      </c>
      <c r="B368" s="1">
        <v>44942</v>
      </c>
      <c r="C368" s="2">
        <v>0.25</v>
      </c>
      <c r="D368" t="s">
        <v>256</v>
      </c>
      <c r="E368" t="s">
        <v>839</v>
      </c>
      <c r="F368" t="s">
        <v>79</v>
      </c>
      <c r="G368" t="s">
        <v>30</v>
      </c>
      <c r="H368" t="s">
        <v>31</v>
      </c>
      <c r="I368" t="s">
        <v>103</v>
      </c>
      <c r="J368">
        <v>2</v>
      </c>
      <c r="K368">
        <v>10670</v>
      </c>
      <c r="L368">
        <v>20273</v>
      </c>
      <c r="M368" t="s">
        <v>40</v>
      </c>
      <c r="N368" t="s">
        <v>74</v>
      </c>
      <c r="O368" t="s">
        <v>59</v>
      </c>
      <c r="P368" t="s">
        <v>36</v>
      </c>
      <c r="Q368">
        <v>1</v>
      </c>
      <c r="R368" t="s">
        <v>153</v>
      </c>
      <c r="S368">
        <v>63</v>
      </c>
      <c r="T368" t="s">
        <v>50</v>
      </c>
      <c r="U368">
        <v>60414</v>
      </c>
      <c r="V368">
        <v>6</v>
      </c>
      <c r="W368" t="s">
        <v>61</v>
      </c>
      <c r="X368" t="s">
        <v>33</v>
      </c>
      <c r="Y368" t="s">
        <v>40</v>
      </c>
      <c r="Z368">
        <v>2</v>
      </c>
      <c r="AA368" t="s">
        <v>20108</v>
      </c>
    </row>
    <row r="369" spans="1:27" x14ac:dyDescent="0.3">
      <c r="A369" t="s">
        <v>840</v>
      </c>
      <c r="B369" s="1">
        <v>44942</v>
      </c>
      <c r="C369" s="2">
        <v>0.29166666666666669</v>
      </c>
      <c r="D369" t="s">
        <v>42</v>
      </c>
      <c r="E369" t="s">
        <v>841</v>
      </c>
      <c r="F369" t="s">
        <v>110</v>
      </c>
      <c r="G369" t="s">
        <v>84</v>
      </c>
      <c r="H369" t="s">
        <v>31</v>
      </c>
      <c r="I369" t="s">
        <v>32</v>
      </c>
      <c r="J369">
        <v>1</v>
      </c>
      <c r="K369">
        <v>73470</v>
      </c>
      <c r="L369">
        <v>69796.5</v>
      </c>
      <c r="M369" t="s">
        <v>33</v>
      </c>
      <c r="N369" t="s">
        <v>47</v>
      </c>
      <c r="O369" t="s">
        <v>48</v>
      </c>
      <c r="P369" t="s">
        <v>36</v>
      </c>
      <c r="Q369">
        <v>2</v>
      </c>
      <c r="R369" t="s">
        <v>99</v>
      </c>
      <c r="S369">
        <v>28</v>
      </c>
      <c r="T369" t="s">
        <v>38</v>
      </c>
      <c r="U369">
        <v>187115</v>
      </c>
      <c r="V369">
        <v>2</v>
      </c>
      <c r="W369" t="s">
        <v>100</v>
      </c>
      <c r="X369" t="s">
        <v>33</v>
      </c>
      <c r="Y369" t="s">
        <v>40</v>
      </c>
      <c r="Z369">
        <v>3</v>
      </c>
      <c r="AA369" t="s">
        <v>20108</v>
      </c>
    </row>
    <row r="370" spans="1:27" x14ac:dyDescent="0.3">
      <c r="A370" t="s">
        <v>842</v>
      </c>
      <c r="B370" s="1">
        <v>44942</v>
      </c>
      <c r="C370" s="2">
        <v>0.33333333333333331</v>
      </c>
      <c r="D370" t="s">
        <v>53</v>
      </c>
      <c r="E370" t="s">
        <v>843</v>
      </c>
      <c r="F370" t="s">
        <v>44</v>
      </c>
      <c r="G370" t="s">
        <v>107</v>
      </c>
      <c r="H370" t="s">
        <v>57</v>
      </c>
      <c r="I370" t="s">
        <v>95</v>
      </c>
      <c r="J370">
        <v>3</v>
      </c>
      <c r="K370">
        <v>5666</v>
      </c>
      <c r="L370">
        <v>16148.1</v>
      </c>
      <c r="M370" t="s">
        <v>40</v>
      </c>
      <c r="N370" t="s">
        <v>34</v>
      </c>
      <c r="O370" t="s">
        <v>35</v>
      </c>
      <c r="P370" t="s">
        <v>36</v>
      </c>
      <c r="Q370">
        <v>5</v>
      </c>
      <c r="R370" t="s">
        <v>49</v>
      </c>
      <c r="S370">
        <v>66</v>
      </c>
      <c r="T370" t="s">
        <v>50</v>
      </c>
      <c r="U370">
        <v>71072</v>
      </c>
      <c r="V370">
        <v>7</v>
      </c>
      <c r="W370" t="s">
        <v>75</v>
      </c>
      <c r="X370" t="s">
        <v>40</v>
      </c>
      <c r="Y370" t="s">
        <v>40</v>
      </c>
      <c r="Z370">
        <v>0</v>
      </c>
      <c r="AA370" t="s">
        <v>20108</v>
      </c>
    </row>
    <row r="371" spans="1:27" x14ac:dyDescent="0.3">
      <c r="A371" t="s">
        <v>844</v>
      </c>
      <c r="B371" s="1">
        <v>44942</v>
      </c>
      <c r="C371" s="2">
        <v>0.375</v>
      </c>
      <c r="D371" t="s">
        <v>112</v>
      </c>
      <c r="E371" t="s">
        <v>845</v>
      </c>
      <c r="F371" t="s">
        <v>83</v>
      </c>
      <c r="G371" t="s">
        <v>84</v>
      </c>
      <c r="H371" t="s">
        <v>57</v>
      </c>
      <c r="I371" t="s">
        <v>103</v>
      </c>
      <c r="J371">
        <v>1</v>
      </c>
      <c r="K371">
        <v>70989</v>
      </c>
      <c r="L371">
        <v>70989</v>
      </c>
      <c r="M371" t="s">
        <v>33</v>
      </c>
      <c r="N371" t="s">
        <v>47</v>
      </c>
      <c r="O371" t="s">
        <v>85</v>
      </c>
      <c r="P371" t="s">
        <v>36</v>
      </c>
      <c r="Q371">
        <v>2</v>
      </c>
      <c r="R371" t="s">
        <v>49</v>
      </c>
      <c r="S371">
        <v>28</v>
      </c>
      <c r="T371" t="s">
        <v>38</v>
      </c>
      <c r="U371">
        <v>179130</v>
      </c>
      <c r="V371">
        <v>1</v>
      </c>
      <c r="W371" t="s">
        <v>39</v>
      </c>
      <c r="X371" t="s">
        <v>40</v>
      </c>
      <c r="Y371" t="s">
        <v>40</v>
      </c>
      <c r="Z371">
        <v>2</v>
      </c>
      <c r="AA371" t="s">
        <v>20108</v>
      </c>
    </row>
    <row r="372" spans="1:27" x14ac:dyDescent="0.3">
      <c r="A372" t="s">
        <v>846</v>
      </c>
      <c r="B372" s="1">
        <v>44942</v>
      </c>
      <c r="C372" s="2">
        <v>0.41666666666666669</v>
      </c>
      <c r="D372" t="s">
        <v>71</v>
      </c>
      <c r="E372" t="s">
        <v>847</v>
      </c>
      <c r="F372" t="s">
        <v>44</v>
      </c>
      <c r="G372" t="s">
        <v>30</v>
      </c>
      <c r="H372" t="s">
        <v>80</v>
      </c>
      <c r="I372" t="s">
        <v>133</v>
      </c>
      <c r="J372">
        <v>4</v>
      </c>
      <c r="K372">
        <v>131639</v>
      </c>
      <c r="L372">
        <v>473900.4</v>
      </c>
      <c r="M372" t="s">
        <v>33</v>
      </c>
      <c r="N372" t="s">
        <v>67</v>
      </c>
      <c r="O372" t="s">
        <v>48</v>
      </c>
      <c r="P372" t="s">
        <v>36</v>
      </c>
      <c r="Q372">
        <v>3</v>
      </c>
      <c r="R372" t="s">
        <v>69</v>
      </c>
      <c r="S372">
        <v>22</v>
      </c>
      <c r="T372" t="s">
        <v>38</v>
      </c>
      <c r="U372">
        <v>19193</v>
      </c>
      <c r="V372">
        <v>2</v>
      </c>
      <c r="W372" t="s">
        <v>51</v>
      </c>
      <c r="X372" t="s">
        <v>33</v>
      </c>
      <c r="Y372" t="s">
        <v>40</v>
      </c>
      <c r="Z372">
        <v>1</v>
      </c>
      <c r="AA372" t="s">
        <v>20107</v>
      </c>
    </row>
    <row r="373" spans="1:27" x14ac:dyDescent="0.3">
      <c r="A373" t="s">
        <v>848</v>
      </c>
      <c r="B373" s="1">
        <v>44942</v>
      </c>
      <c r="C373" s="2">
        <v>0.45833333333333331</v>
      </c>
      <c r="D373" t="s">
        <v>42</v>
      </c>
      <c r="E373" t="s">
        <v>849</v>
      </c>
      <c r="F373" t="s">
        <v>44</v>
      </c>
      <c r="G373" t="s">
        <v>30</v>
      </c>
      <c r="H373" t="s">
        <v>31</v>
      </c>
      <c r="I373" t="s">
        <v>103</v>
      </c>
      <c r="J373">
        <v>3</v>
      </c>
      <c r="K373">
        <v>119255</v>
      </c>
      <c r="L373">
        <v>304100.25</v>
      </c>
      <c r="M373" t="s">
        <v>33</v>
      </c>
      <c r="N373" t="s">
        <v>47</v>
      </c>
      <c r="O373" t="s">
        <v>59</v>
      </c>
      <c r="P373" t="s">
        <v>36</v>
      </c>
      <c r="Q373">
        <v>1</v>
      </c>
      <c r="R373" t="s">
        <v>37</v>
      </c>
      <c r="S373">
        <v>46</v>
      </c>
      <c r="T373" t="s">
        <v>50</v>
      </c>
      <c r="U373">
        <v>141150</v>
      </c>
      <c r="V373">
        <v>5</v>
      </c>
      <c r="W373" t="s">
        <v>100</v>
      </c>
      <c r="X373" t="s">
        <v>33</v>
      </c>
      <c r="Y373" t="s">
        <v>33</v>
      </c>
      <c r="Z373">
        <v>4</v>
      </c>
      <c r="AA373" t="s">
        <v>20107</v>
      </c>
    </row>
    <row r="374" spans="1:27" x14ac:dyDescent="0.3">
      <c r="A374" t="s">
        <v>850</v>
      </c>
      <c r="B374" s="1">
        <v>44942</v>
      </c>
      <c r="C374" s="2">
        <v>0.5</v>
      </c>
      <c r="D374" t="s">
        <v>148</v>
      </c>
      <c r="E374" t="s">
        <v>851</v>
      </c>
      <c r="F374" t="s">
        <v>127</v>
      </c>
      <c r="G374" t="s">
        <v>30</v>
      </c>
      <c r="H374" t="s">
        <v>94</v>
      </c>
      <c r="I374" t="s">
        <v>133</v>
      </c>
      <c r="J374">
        <v>4</v>
      </c>
      <c r="K374">
        <v>5473</v>
      </c>
      <c r="L374">
        <v>19702.8</v>
      </c>
      <c r="M374" t="s">
        <v>40</v>
      </c>
      <c r="N374" t="s">
        <v>34</v>
      </c>
      <c r="O374" t="s">
        <v>35</v>
      </c>
      <c r="P374" t="s">
        <v>36</v>
      </c>
      <c r="Q374">
        <v>1</v>
      </c>
      <c r="R374" t="s">
        <v>37</v>
      </c>
      <c r="S374">
        <v>64</v>
      </c>
      <c r="T374" t="s">
        <v>38</v>
      </c>
      <c r="U374">
        <v>89482</v>
      </c>
      <c r="V374">
        <v>1</v>
      </c>
      <c r="W374" t="s">
        <v>75</v>
      </c>
      <c r="X374" t="s">
        <v>33</v>
      </c>
      <c r="Y374" t="s">
        <v>40</v>
      </c>
      <c r="Z374">
        <v>1</v>
      </c>
      <c r="AA374" t="s">
        <v>20108</v>
      </c>
    </row>
    <row r="375" spans="1:27" x14ac:dyDescent="0.3">
      <c r="A375" t="s">
        <v>852</v>
      </c>
      <c r="B375" s="1">
        <v>44942</v>
      </c>
      <c r="C375" s="2">
        <v>4.1666666666666664E-2</v>
      </c>
      <c r="D375" t="s">
        <v>256</v>
      </c>
      <c r="E375" t="s">
        <v>853</v>
      </c>
      <c r="F375" t="s">
        <v>29</v>
      </c>
      <c r="G375" t="s">
        <v>65</v>
      </c>
      <c r="H375" t="s">
        <v>115</v>
      </c>
      <c r="I375" t="s">
        <v>133</v>
      </c>
      <c r="J375">
        <v>2</v>
      </c>
      <c r="K375">
        <v>44214</v>
      </c>
      <c r="L375">
        <v>79585.2</v>
      </c>
      <c r="M375" t="s">
        <v>33</v>
      </c>
      <c r="N375" t="s">
        <v>34</v>
      </c>
      <c r="O375" t="s">
        <v>35</v>
      </c>
      <c r="P375" t="s">
        <v>36</v>
      </c>
      <c r="Q375">
        <v>4</v>
      </c>
      <c r="R375" t="s">
        <v>153</v>
      </c>
      <c r="S375">
        <v>40</v>
      </c>
      <c r="T375" t="s">
        <v>50</v>
      </c>
      <c r="U375">
        <v>131146</v>
      </c>
      <c r="V375">
        <v>2</v>
      </c>
      <c r="W375" t="s">
        <v>51</v>
      </c>
      <c r="X375" t="s">
        <v>40</v>
      </c>
      <c r="Y375" t="s">
        <v>40</v>
      </c>
      <c r="Z375">
        <v>2</v>
      </c>
      <c r="AA375" t="s">
        <v>20108</v>
      </c>
    </row>
    <row r="376" spans="1:27" x14ac:dyDescent="0.3">
      <c r="A376" t="s">
        <v>854</v>
      </c>
      <c r="B376" s="1">
        <v>44942</v>
      </c>
      <c r="C376" s="2">
        <v>8.3333333333333329E-2</v>
      </c>
      <c r="D376" t="s">
        <v>180</v>
      </c>
      <c r="E376" t="s">
        <v>855</v>
      </c>
      <c r="F376" t="s">
        <v>150</v>
      </c>
      <c r="G376" t="s">
        <v>107</v>
      </c>
      <c r="H376" t="s">
        <v>66</v>
      </c>
      <c r="I376" t="s">
        <v>103</v>
      </c>
      <c r="J376">
        <v>1</v>
      </c>
      <c r="K376">
        <v>108346</v>
      </c>
      <c r="L376">
        <v>92094.099999999991</v>
      </c>
      <c r="M376" t="s">
        <v>33</v>
      </c>
      <c r="N376" t="s">
        <v>58</v>
      </c>
      <c r="O376" t="s">
        <v>59</v>
      </c>
      <c r="P376" t="s">
        <v>36</v>
      </c>
      <c r="Q376">
        <v>3</v>
      </c>
      <c r="R376" t="s">
        <v>69</v>
      </c>
      <c r="S376">
        <v>53</v>
      </c>
      <c r="T376" t="s">
        <v>38</v>
      </c>
      <c r="U376">
        <v>18994</v>
      </c>
      <c r="V376">
        <v>9</v>
      </c>
      <c r="W376" t="s">
        <v>39</v>
      </c>
      <c r="X376" t="s">
        <v>33</v>
      </c>
      <c r="Y376" t="s">
        <v>40</v>
      </c>
      <c r="Z376">
        <v>1</v>
      </c>
      <c r="AA376" t="s">
        <v>20108</v>
      </c>
    </row>
    <row r="377" spans="1:27" x14ac:dyDescent="0.3">
      <c r="A377" t="s">
        <v>856</v>
      </c>
      <c r="B377" s="1">
        <v>44942</v>
      </c>
      <c r="C377" s="2">
        <v>0.125</v>
      </c>
      <c r="D377" t="s">
        <v>145</v>
      </c>
      <c r="E377" t="s">
        <v>857</v>
      </c>
      <c r="F377" t="s">
        <v>83</v>
      </c>
      <c r="G377" t="s">
        <v>84</v>
      </c>
      <c r="H377" t="s">
        <v>45</v>
      </c>
      <c r="I377" t="s">
        <v>133</v>
      </c>
      <c r="J377">
        <v>4</v>
      </c>
      <c r="K377">
        <v>97373</v>
      </c>
      <c r="L377">
        <v>331068.2</v>
      </c>
      <c r="M377" t="s">
        <v>33</v>
      </c>
      <c r="N377" t="s">
        <v>89</v>
      </c>
      <c r="O377" t="s">
        <v>48</v>
      </c>
      <c r="P377" t="s">
        <v>36</v>
      </c>
      <c r="Q377">
        <v>2</v>
      </c>
      <c r="R377" t="s">
        <v>153</v>
      </c>
      <c r="S377">
        <v>47</v>
      </c>
      <c r="T377" t="s">
        <v>38</v>
      </c>
      <c r="U377">
        <v>10124</v>
      </c>
      <c r="V377">
        <v>4</v>
      </c>
      <c r="W377" t="s">
        <v>90</v>
      </c>
      <c r="X377" t="s">
        <v>33</v>
      </c>
      <c r="Y377" t="s">
        <v>40</v>
      </c>
      <c r="Z377">
        <v>1</v>
      </c>
      <c r="AA377" t="s">
        <v>20107</v>
      </c>
    </row>
    <row r="378" spans="1:27" x14ac:dyDescent="0.3">
      <c r="A378" t="s">
        <v>858</v>
      </c>
      <c r="B378" s="1">
        <v>44942</v>
      </c>
      <c r="C378" s="2">
        <v>0.16666666666666666</v>
      </c>
      <c r="D378" t="s">
        <v>87</v>
      </c>
      <c r="E378" t="s">
        <v>859</v>
      </c>
      <c r="F378" t="s">
        <v>29</v>
      </c>
      <c r="G378" t="s">
        <v>30</v>
      </c>
      <c r="H378" t="s">
        <v>66</v>
      </c>
      <c r="I378" t="s">
        <v>103</v>
      </c>
      <c r="J378">
        <v>1</v>
      </c>
      <c r="K378">
        <v>19806</v>
      </c>
      <c r="L378">
        <v>18815.7</v>
      </c>
      <c r="M378" t="s">
        <v>40</v>
      </c>
      <c r="N378" t="s">
        <v>47</v>
      </c>
      <c r="O378" t="s">
        <v>85</v>
      </c>
      <c r="P378" t="s">
        <v>68</v>
      </c>
      <c r="Q378">
        <v>2</v>
      </c>
      <c r="R378" t="s">
        <v>37</v>
      </c>
      <c r="S378">
        <v>52</v>
      </c>
      <c r="T378" t="s">
        <v>50</v>
      </c>
      <c r="U378">
        <v>111795</v>
      </c>
      <c r="V378">
        <v>2</v>
      </c>
      <c r="W378" t="s">
        <v>51</v>
      </c>
      <c r="X378" t="s">
        <v>40</v>
      </c>
      <c r="Y378" t="s">
        <v>40</v>
      </c>
      <c r="Z378">
        <v>0</v>
      </c>
      <c r="AA378" t="s">
        <v>20108</v>
      </c>
    </row>
    <row r="379" spans="1:27" x14ac:dyDescent="0.3">
      <c r="A379" t="s">
        <v>860</v>
      </c>
      <c r="B379" s="1">
        <v>44942</v>
      </c>
      <c r="C379" s="2">
        <v>0.20833333333333334</v>
      </c>
      <c r="D379" t="s">
        <v>142</v>
      </c>
      <c r="E379" t="s">
        <v>861</v>
      </c>
      <c r="F379" t="s">
        <v>79</v>
      </c>
      <c r="G379" t="s">
        <v>56</v>
      </c>
      <c r="H379" t="s">
        <v>57</v>
      </c>
      <c r="I379" t="s">
        <v>103</v>
      </c>
      <c r="J379">
        <v>4</v>
      </c>
      <c r="K379">
        <v>49292</v>
      </c>
      <c r="L379">
        <v>187309.6</v>
      </c>
      <c r="M379" t="s">
        <v>33</v>
      </c>
      <c r="N379" t="s">
        <v>74</v>
      </c>
      <c r="O379" t="s">
        <v>35</v>
      </c>
      <c r="P379" t="s">
        <v>68</v>
      </c>
      <c r="Q379">
        <v>2</v>
      </c>
      <c r="R379" t="s">
        <v>99</v>
      </c>
      <c r="S379">
        <v>54</v>
      </c>
      <c r="T379" t="s">
        <v>50</v>
      </c>
      <c r="U379">
        <v>14583</v>
      </c>
      <c r="V379">
        <v>6</v>
      </c>
      <c r="W379" t="s">
        <v>61</v>
      </c>
      <c r="X379" t="s">
        <v>40</v>
      </c>
      <c r="Y379" t="s">
        <v>33</v>
      </c>
      <c r="Z379">
        <v>3</v>
      </c>
      <c r="AA379" t="s">
        <v>20107</v>
      </c>
    </row>
    <row r="380" spans="1:27" x14ac:dyDescent="0.3">
      <c r="A380" t="s">
        <v>862</v>
      </c>
      <c r="B380" s="1">
        <v>44942</v>
      </c>
      <c r="C380" s="2">
        <v>0.25</v>
      </c>
      <c r="D380" t="s">
        <v>87</v>
      </c>
      <c r="E380" t="s">
        <v>863</v>
      </c>
      <c r="F380" t="s">
        <v>29</v>
      </c>
      <c r="G380" t="s">
        <v>107</v>
      </c>
      <c r="H380" t="s">
        <v>45</v>
      </c>
      <c r="I380" t="s">
        <v>128</v>
      </c>
      <c r="J380">
        <v>1</v>
      </c>
      <c r="K380">
        <v>32228</v>
      </c>
      <c r="L380">
        <v>30616.6</v>
      </c>
      <c r="M380" t="s">
        <v>40</v>
      </c>
      <c r="N380" t="s">
        <v>67</v>
      </c>
      <c r="O380" t="s">
        <v>59</v>
      </c>
      <c r="P380" t="s">
        <v>68</v>
      </c>
      <c r="Q380">
        <v>2</v>
      </c>
      <c r="R380" t="s">
        <v>69</v>
      </c>
      <c r="S380">
        <v>59</v>
      </c>
      <c r="T380" t="s">
        <v>50</v>
      </c>
      <c r="U380">
        <v>191219</v>
      </c>
      <c r="V380">
        <v>6</v>
      </c>
      <c r="W380" t="s">
        <v>90</v>
      </c>
      <c r="X380" t="s">
        <v>33</v>
      </c>
      <c r="Y380" t="s">
        <v>33</v>
      </c>
      <c r="Z380">
        <v>4</v>
      </c>
      <c r="AA380" t="s">
        <v>20108</v>
      </c>
    </row>
    <row r="381" spans="1:27" x14ac:dyDescent="0.3">
      <c r="A381" t="s">
        <v>864</v>
      </c>
      <c r="B381" s="1">
        <v>44942</v>
      </c>
      <c r="C381" s="2">
        <v>0.29166666666666669</v>
      </c>
      <c r="D381" t="s">
        <v>166</v>
      </c>
      <c r="E381" t="s">
        <v>865</v>
      </c>
      <c r="F381" t="s">
        <v>98</v>
      </c>
      <c r="G381" t="s">
        <v>56</v>
      </c>
      <c r="H381" t="s">
        <v>57</v>
      </c>
      <c r="I381" t="s">
        <v>95</v>
      </c>
      <c r="J381">
        <v>3</v>
      </c>
      <c r="K381">
        <v>50986</v>
      </c>
      <c r="L381">
        <v>152958</v>
      </c>
      <c r="M381" t="s">
        <v>33</v>
      </c>
      <c r="N381" t="s">
        <v>58</v>
      </c>
      <c r="O381" t="s">
        <v>85</v>
      </c>
      <c r="P381" t="s">
        <v>68</v>
      </c>
      <c r="Q381">
        <v>1</v>
      </c>
      <c r="R381" t="s">
        <v>153</v>
      </c>
      <c r="S381">
        <v>69</v>
      </c>
      <c r="T381" t="s">
        <v>50</v>
      </c>
      <c r="U381">
        <v>125218</v>
      </c>
      <c r="V381">
        <v>5</v>
      </c>
      <c r="W381" t="s">
        <v>90</v>
      </c>
      <c r="X381" t="s">
        <v>40</v>
      </c>
      <c r="Y381" t="s">
        <v>40</v>
      </c>
      <c r="Z381">
        <v>4</v>
      </c>
      <c r="AA381" t="s">
        <v>20107</v>
      </c>
    </row>
    <row r="382" spans="1:27" x14ac:dyDescent="0.3">
      <c r="A382" t="s">
        <v>866</v>
      </c>
      <c r="B382" s="1">
        <v>44942</v>
      </c>
      <c r="C382" s="2">
        <v>0.33333333333333331</v>
      </c>
      <c r="D382" t="s">
        <v>77</v>
      </c>
      <c r="E382" t="s">
        <v>867</v>
      </c>
      <c r="F382" t="s">
        <v>114</v>
      </c>
      <c r="G382" t="s">
        <v>107</v>
      </c>
      <c r="H382" t="s">
        <v>115</v>
      </c>
      <c r="I382" t="s">
        <v>46</v>
      </c>
      <c r="J382">
        <v>2</v>
      </c>
      <c r="K382">
        <v>99780</v>
      </c>
      <c r="L382">
        <v>199560</v>
      </c>
      <c r="M382" t="s">
        <v>33</v>
      </c>
      <c r="N382" t="s">
        <v>47</v>
      </c>
      <c r="O382" t="s">
        <v>85</v>
      </c>
      <c r="P382" t="s">
        <v>68</v>
      </c>
      <c r="Q382">
        <v>1</v>
      </c>
      <c r="R382" t="s">
        <v>99</v>
      </c>
      <c r="S382">
        <v>24</v>
      </c>
      <c r="T382" t="s">
        <v>38</v>
      </c>
      <c r="U382">
        <v>140335</v>
      </c>
      <c r="V382">
        <v>8</v>
      </c>
      <c r="W382" t="s">
        <v>61</v>
      </c>
      <c r="X382" t="s">
        <v>40</v>
      </c>
      <c r="Y382" t="s">
        <v>33</v>
      </c>
      <c r="Z382">
        <v>0</v>
      </c>
      <c r="AA382" t="s">
        <v>20107</v>
      </c>
    </row>
    <row r="383" spans="1:27" x14ac:dyDescent="0.3">
      <c r="A383" t="s">
        <v>868</v>
      </c>
      <c r="B383" s="1">
        <v>44942</v>
      </c>
      <c r="C383" s="2">
        <v>0.375</v>
      </c>
      <c r="D383" t="s">
        <v>175</v>
      </c>
      <c r="E383" t="s">
        <v>869</v>
      </c>
      <c r="F383" t="s">
        <v>44</v>
      </c>
      <c r="G383" t="s">
        <v>30</v>
      </c>
      <c r="H383" t="s">
        <v>115</v>
      </c>
      <c r="I383" t="s">
        <v>133</v>
      </c>
      <c r="J383">
        <v>3</v>
      </c>
      <c r="K383">
        <v>134626</v>
      </c>
      <c r="L383">
        <v>363490.2</v>
      </c>
      <c r="M383" t="s">
        <v>33</v>
      </c>
      <c r="N383" t="s">
        <v>89</v>
      </c>
      <c r="O383" t="s">
        <v>48</v>
      </c>
      <c r="P383" t="s">
        <v>68</v>
      </c>
      <c r="Q383">
        <v>2</v>
      </c>
      <c r="R383" t="s">
        <v>153</v>
      </c>
      <c r="S383">
        <v>65</v>
      </c>
      <c r="T383" t="s">
        <v>50</v>
      </c>
      <c r="U383">
        <v>78294</v>
      </c>
      <c r="V383">
        <v>2</v>
      </c>
      <c r="W383" t="s">
        <v>61</v>
      </c>
      <c r="X383" t="s">
        <v>40</v>
      </c>
      <c r="Y383" t="s">
        <v>33</v>
      </c>
      <c r="Z383">
        <v>4</v>
      </c>
      <c r="AA383" t="s">
        <v>20107</v>
      </c>
    </row>
    <row r="384" spans="1:27" x14ac:dyDescent="0.3">
      <c r="A384" t="s">
        <v>870</v>
      </c>
      <c r="B384" s="1">
        <v>44942</v>
      </c>
      <c r="C384" s="2">
        <v>0.41666666666666669</v>
      </c>
      <c r="D384" t="s">
        <v>122</v>
      </c>
      <c r="E384" t="s">
        <v>871</v>
      </c>
      <c r="F384" t="s">
        <v>83</v>
      </c>
      <c r="G384" t="s">
        <v>107</v>
      </c>
      <c r="H384" t="s">
        <v>80</v>
      </c>
      <c r="I384" t="s">
        <v>103</v>
      </c>
      <c r="J384">
        <v>2</v>
      </c>
      <c r="K384">
        <v>52158</v>
      </c>
      <c r="L384">
        <v>104316</v>
      </c>
      <c r="M384" t="s">
        <v>33</v>
      </c>
      <c r="N384" t="s">
        <v>74</v>
      </c>
      <c r="O384" t="s">
        <v>59</v>
      </c>
      <c r="P384" t="s">
        <v>36</v>
      </c>
      <c r="Q384">
        <v>4</v>
      </c>
      <c r="R384" t="s">
        <v>99</v>
      </c>
      <c r="S384">
        <v>65</v>
      </c>
      <c r="T384" t="s">
        <v>50</v>
      </c>
      <c r="U384">
        <v>99346</v>
      </c>
      <c r="V384">
        <v>1</v>
      </c>
      <c r="W384" t="s">
        <v>51</v>
      </c>
      <c r="X384" t="s">
        <v>33</v>
      </c>
      <c r="Y384" t="s">
        <v>40</v>
      </c>
      <c r="Z384">
        <v>2</v>
      </c>
      <c r="AA384" t="s">
        <v>20107</v>
      </c>
    </row>
    <row r="385" spans="1:27" x14ac:dyDescent="0.3">
      <c r="A385" t="s">
        <v>872</v>
      </c>
      <c r="B385" s="1">
        <v>44942</v>
      </c>
      <c r="C385" s="2">
        <v>0.45833333333333331</v>
      </c>
      <c r="D385" t="s">
        <v>77</v>
      </c>
      <c r="E385" t="s">
        <v>873</v>
      </c>
      <c r="F385" t="s">
        <v>140</v>
      </c>
      <c r="G385" t="s">
        <v>107</v>
      </c>
      <c r="H385" t="s">
        <v>31</v>
      </c>
      <c r="I385" t="s">
        <v>133</v>
      </c>
      <c r="J385">
        <v>3</v>
      </c>
      <c r="K385">
        <v>86685</v>
      </c>
      <c r="L385">
        <v>260055</v>
      </c>
      <c r="M385" t="s">
        <v>33</v>
      </c>
      <c r="N385" t="s">
        <v>34</v>
      </c>
      <c r="O385" t="s">
        <v>85</v>
      </c>
      <c r="P385" t="s">
        <v>36</v>
      </c>
      <c r="Q385">
        <v>5</v>
      </c>
      <c r="R385" t="s">
        <v>99</v>
      </c>
      <c r="S385">
        <v>60</v>
      </c>
      <c r="T385" t="s">
        <v>50</v>
      </c>
      <c r="U385">
        <v>187145</v>
      </c>
      <c r="V385">
        <v>8</v>
      </c>
      <c r="W385" t="s">
        <v>61</v>
      </c>
      <c r="X385" t="s">
        <v>33</v>
      </c>
      <c r="Y385" t="s">
        <v>40</v>
      </c>
      <c r="Z385">
        <v>3</v>
      </c>
      <c r="AA385" t="s">
        <v>20107</v>
      </c>
    </row>
    <row r="386" spans="1:27" x14ac:dyDescent="0.3">
      <c r="A386" t="s">
        <v>874</v>
      </c>
      <c r="B386" s="1">
        <v>44943</v>
      </c>
      <c r="C386" s="2">
        <v>0.5</v>
      </c>
      <c r="D386" t="s">
        <v>100</v>
      </c>
      <c r="E386" t="s">
        <v>875</v>
      </c>
      <c r="F386" t="s">
        <v>114</v>
      </c>
      <c r="G386" t="s">
        <v>30</v>
      </c>
      <c r="H386" t="s">
        <v>57</v>
      </c>
      <c r="I386" t="s">
        <v>103</v>
      </c>
      <c r="J386">
        <v>2</v>
      </c>
      <c r="K386">
        <v>129123</v>
      </c>
      <c r="L386">
        <v>219509.1</v>
      </c>
      <c r="M386" t="s">
        <v>33</v>
      </c>
      <c r="N386" t="s">
        <v>47</v>
      </c>
      <c r="O386" t="s">
        <v>85</v>
      </c>
      <c r="P386" t="s">
        <v>68</v>
      </c>
      <c r="Q386">
        <v>3</v>
      </c>
      <c r="R386" t="s">
        <v>153</v>
      </c>
      <c r="S386">
        <v>50</v>
      </c>
      <c r="T386" t="s">
        <v>50</v>
      </c>
      <c r="U386">
        <v>171907</v>
      </c>
      <c r="V386">
        <v>2</v>
      </c>
      <c r="W386" t="s">
        <v>75</v>
      </c>
      <c r="X386" t="s">
        <v>40</v>
      </c>
      <c r="Y386" t="s">
        <v>33</v>
      </c>
      <c r="Z386">
        <v>1</v>
      </c>
      <c r="AA386" t="s">
        <v>20107</v>
      </c>
    </row>
    <row r="387" spans="1:27" x14ac:dyDescent="0.3">
      <c r="A387" t="s">
        <v>876</v>
      </c>
      <c r="B387" s="1">
        <v>44943</v>
      </c>
      <c r="C387" s="2">
        <v>4.1666666666666664E-2</v>
      </c>
      <c r="D387" t="s">
        <v>100</v>
      </c>
      <c r="E387" t="s">
        <v>877</v>
      </c>
      <c r="F387" t="s">
        <v>98</v>
      </c>
      <c r="G387" t="s">
        <v>56</v>
      </c>
      <c r="H387" t="s">
        <v>115</v>
      </c>
      <c r="I387" t="s">
        <v>46</v>
      </c>
      <c r="J387">
        <v>3</v>
      </c>
      <c r="K387">
        <v>30749</v>
      </c>
      <c r="L387">
        <v>87634.65</v>
      </c>
      <c r="M387" t="s">
        <v>33</v>
      </c>
      <c r="N387" t="s">
        <v>89</v>
      </c>
      <c r="O387" t="s">
        <v>35</v>
      </c>
      <c r="P387" t="s">
        <v>68</v>
      </c>
      <c r="Q387">
        <v>2</v>
      </c>
      <c r="R387" t="s">
        <v>37</v>
      </c>
      <c r="S387">
        <v>61</v>
      </c>
      <c r="T387" t="s">
        <v>38</v>
      </c>
      <c r="U387">
        <v>196819</v>
      </c>
      <c r="V387">
        <v>7</v>
      </c>
      <c r="W387" t="s">
        <v>39</v>
      </c>
      <c r="X387" t="s">
        <v>40</v>
      </c>
      <c r="Y387" t="s">
        <v>40</v>
      </c>
      <c r="Z387">
        <v>4</v>
      </c>
      <c r="AA387" t="s">
        <v>20108</v>
      </c>
    </row>
    <row r="388" spans="1:27" x14ac:dyDescent="0.3">
      <c r="A388" t="s">
        <v>878</v>
      </c>
      <c r="B388" s="1">
        <v>44943</v>
      </c>
      <c r="C388" s="2">
        <v>8.3333333333333329E-2</v>
      </c>
      <c r="D388" t="s">
        <v>53</v>
      </c>
      <c r="E388" t="s">
        <v>879</v>
      </c>
      <c r="F388" t="s">
        <v>83</v>
      </c>
      <c r="G388" t="s">
        <v>56</v>
      </c>
      <c r="H388" t="s">
        <v>57</v>
      </c>
      <c r="I388" t="s">
        <v>103</v>
      </c>
      <c r="J388">
        <v>1</v>
      </c>
      <c r="K388">
        <v>115195</v>
      </c>
      <c r="L388">
        <v>97915.75</v>
      </c>
      <c r="M388" t="s">
        <v>33</v>
      </c>
      <c r="N388" t="s">
        <v>47</v>
      </c>
      <c r="O388" t="s">
        <v>85</v>
      </c>
      <c r="P388" t="s">
        <v>68</v>
      </c>
      <c r="Q388">
        <v>3</v>
      </c>
      <c r="R388" t="s">
        <v>153</v>
      </c>
      <c r="S388">
        <v>64</v>
      </c>
      <c r="T388" t="s">
        <v>50</v>
      </c>
      <c r="U388">
        <v>106280</v>
      </c>
      <c r="V388">
        <v>1</v>
      </c>
      <c r="W388" t="s">
        <v>90</v>
      </c>
      <c r="X388" t="s">
        <v>33</v>
      </c>
      <c r="Y388" t="s">
        <v>33</v>
      </c>
      <c r="Z388">
        <v>0</v>
      </c>
      <c r="AA388" t="s">
        <v>20108</v>
      </c>
    </row>
    <row r="389" spans="1:27" x14ac:dyDescent="0.3">
      <c r="A389" t="s">
        <v>880</v>
      </c>
      <c r="B389" s="1">
        <v>44943</v>
      </c>
      <c r="C389" s="2">
        <v>0.125</v>
      </c>
      <c r="D389" t="s">
        <v>119</v>
      </c>
      <c r="E389" t="s">
        <v>881</v>
      </c>
      <c r="F389" t="s">
        <v>110</v>
      </c>
      <c r="G389" t="s">
        <v>65</v>
      </c>
      <c r="H389" t="s">
        <v>66</v>
      </c>
      <c r="I389" t="s">
        <v>103</v>
      </c>
      <c r="J389">
        <v>3</v>
      </c>
      <c r="K389">
        <v>53809</v>
      </c>
      <c r="L389">
        <v>153355.65</v>
      </c>
      <c r="M389" t="s">
        <v>33</v>
      </c>
      <c r="N389" t="s">
        <v>58</v>
      </c>
      <c r="O389" t="s">
        <v>59</v>
      </c>
      <c r="P389" t="s">
        <v>68</v>
      </c>
      <c r="Q389">
        <v>2</v>
      </c>
      <c r="R389" t="s">
        <v>49</v>
      </c>
      <c r="S389">
        <v>52</v>
      </c>
      <c r="T389" t="s">
        <v>50</v>
      </c>
      <c r="U389">
        <v>193281</v>
      </c>
      <c r="V389">
        <v>8</v>
      </c>
      <c r="W389" t="s">
        <v>75</v>
      </c>
      <c r="X389" t="s">
        <v>40</v>
      </c>
      <c r="Y389" t="s">
        <v>40</v>
      </c>
      <c r="Z389">
        <v>4</v>
      </c>
      <c r="AA389" t="s">
        <v>20107</v>
      </c>
    </row>
    <row r="390" spans="1:27" x14ac:dyDescent="0.3">
      <c r="A390" t="s">
        <v>882</v>
      </c>
      <c r="B390" s="1">
        <v>44943</v>
      </c>
      <c r="C390" s="2">
        <v>0.16666666666666666</v>
      </c>
      <c r="D390" t="s">
        <v>148</v>
      </c>
      <c r="E390" t="s">
        <v>883</v>
      </c>
      <c r="F390" t="s">
        <v>44</v>
      </c>
      <c r="G390" t="s">
        <v>56</v>
      </c>
      <c r="H390" t="s">
        <v>31</v>
      </c>
      <c r="I390" t="s">
        <v>95</v>
      </c>
      <c r="J390">
        <v>4</v>
      </c>
      <c r="K390">
        <v>67076</v>
      </c>
      <c r="L390">
        <v>241473.6</v>
      </c>
      <c r="M390" t="s">
        <v>33</v>
      </c>
      <c r="N390" t="s">
        <v>67</v>
      </c>
      <c r="O390" t="s">
        <v>35</v>
      </c>
      <c r="P390" t="s">
        <v>68</v>
      </c>
      <c r="Q390">
        <v>4</v>
      </c>
      <c r="R390" t="s">
        <v>49</v>
      </c>
      <c r="S390">
        <v>44</v>
      </c>
      <c r="T390" t="s">
        <v>50</v>
      </c>
      <c r="U390">
        <v>28171</v>
      </c>
      <c r="V390">
        <v>5</v>
      </c>
      <c r="W390" t="s">
        <v>61</v>
      </c>
      <c r="X390" t="s">
        <v>33</v>
      </c>
      <c r="Y390" t="s">
        <v>33</v>
      </c>
      <c r="Z390">
        <v>1</v>
      </c>
      <c r="AA390" t="s">
        <v>20107</v>
      </c>
    </row>
    <row r="391" spans="1:27" x14ac:dyDescent="0.3">
      <c r="A391" t="s">
        <v>884</v>
      </c>
      <c r="B391" s="1">
        <v>44943</v>
      </c>
      <c r="C391" s="2">
        <v>0.20833333333333334</v>
      </c>
      <c r="D391" t="s">
        <v>71</v>
      </c>
      <c r="E391" t="s">
        <v>885</v>
      </c>
      <c r="F391" t="s">
        <v>98</v>
      </c>
      <c r="G391" t="s">
        <v>56</v>
      </c>
      <c r="H391" t="s">
        <v>80</v>
      </c>
      <c r="I391" t="s">
        <v>133</v>
      </c>
      <c r="J391">
        <v>4</v>
      </c>
      <c r="K391">
        <v>141535</v>
      </c>
      <c r="L391">
        <v>481219</v>
      </c>
      <c r="M391" t="s">
        <v>33</v>
      </c>
      <c r="N391" t="s">
        <v>89</v>
      </c>
      <c r="O391" t="s">
        <v>48</v>
      </c>
      <c r="P391" t="s">
        <v>36</v>
      </c>
      <c r="Q391">
        <v>5</v>
      </c>
      <c r="R391" t="s">
        <v>60</v>
      </c>
      <c r="S391">
        <v>41</v>
      </c>
      <c r="T391" t="s">
        <v>38</v>
      </c>
      <c r="U391">
        <v>33929</v>
      </c>
      <c r="V391">
        <v>4</v>
      </c>
      <c r="W391" t="s">
        <v>100</v>
      </c>
      <c r="X391" t="s">
        <v>33</v>
      </c>
      <c r="Y391" t="s">
        <v>33</v>
      </c>
      <c r="Z391">
        <v>2</v>
      </c>
      <c r="AA391" t="s">
        <v>20107</v>
      </c>
    </row>
    <row r="392" spans="1:27" x14ac:dyDescent="0.3">
      <c r="A392" t="s">
        <v>886</v>
      </c>
      <c r="B392" s="1">
        <v>44943</v>
      </c>
      <c r="C392" s="2">
        <v>0.25</v>
      </c>
      <c r="D392" t="s">
        <v>256</v>
      </c>
      <c r="E392" t="s">
        <v>887</v>
      </c>
      <c r="F392" t="s">
        <v>110</v>
      </c>
      <c r="G392" t="s">
        <v>107</v>
      </c>
      <c r="H392" t="s">
        <v>115</v>
      </c>
      <c r="I392" t="s">
        <v>95</v>
      </c>
      <c r="J392">
        <v>1</v>
      </c>
      <c r="K392">
        <v>127108</v>
      </c>
      <c r="L392">
        <v>120752.6</v>
      </c>
      <c r="M392" t="s">
        <v>33</v>
      </c>
      <c r="N392" t="s">
        <v>67</v>
      </c>
      <c r="O392" t="s">
        <v>35</v>
      </c>
      <c r="P392" t="s">
        <v>68</v>
      </c>
      <c r="Q392">
        <v>2</v>
      </c>
      <c r="R392" t="s">
        <v>69</v>
      </c>
      <c r="S392">
        <v>27</v>
      </c>
      <c r="T392" t="s">
        <v>50</v>
      </c>
      <c r="U392">
        <v>185763</v>
      </c>
      <c r="V392">
        <v>5</v>
      </c>
      <c r="W392" t="s">
        <v>39</v>
      </c>
      <c r="X392" t="s">
        <v>40</v>
      </c>
      <c r="Y392" t="s">
        <v>40</v>
      </c>
      <c r="Z392">
        <v>4</v>
      </c>
      <c r="AA392" t="s">
        <v>20107</v>
      </c>
    </row>
    <row r="393" spans="1:27" x14ac:dyDescent="0.3">
      <c r="A393" t="s">
        <v>888</v>
      </c>
      <c r="B393" s="1">
        <v>44943</v>
      </c>
      <c r="C393" s="2">
        <v>0.29166666666666669</v>
      </c>
      <c r="D393" t="s">
        <v>77</v>
      </c>
      <c r="E393" t="s">
        <v>889</v>
      </c>
      <c r="F393" t="s">
        <v>44</v>
      </c>
      <c r="G393" t="s">
        <v>65</v>
      </c>
      <c r="H393" t="s">
        <v>57</v>
      </c>
      <c r="I393" t="s">
        <v>95</v>
      </c>
      <c r="J393">
        <v>1</v>
      </c>
      <c r="K393">
        <v>118178</v>
      </c>
      <c r="L393">
        <v>100451.3</v>
      </c>
      <c r="M393" t="s">
        <v>33</v>
      </c>
      <c r="N393" t="s">
        <v>67</v>
      </c>
      <c r="O393" t="s">
        <v>48</v>
      </c>
      <c r="P393" t="s">
        <v>68</v>
      </c>
      <c r="Q393">
        <v>2</v>
      </c>
      <c r="R393" t="s">
        <v>37</v>
      </c>
      <c r="S393">
        <v>28</v>
      </c>
      <c r="T393" t="s">
        <v>50</v>
      </c>
      <c r="U393">
        <v>61568</v>
      </c>
      <c r="V393">
        <v>6</v>
      </c>
      <c r="W393" t="s">
        <v>61</v>
      </c>
      <c r="X393" t="s">
        <v>33</v>
      </c>
      <c r="Y393" t="s">
        <v>33</v>
      </c>
      <c r="Z393">
        <v>3</v>
      </c>
      <c r="AA393" t="s">
        <v>20107</v>
      </c>
    </row>
    <row r="394" spans="1:27" x14ac:dyDescent="0.3">
      <c r="A394" t="s">
        <v>890</v>
      </c>
      <c r="B394" s="1">
        <v>44943</v>
      </c>
      <c r="C394" s="2">
        <v>0.33333333333333331</v>
      </c>
      <c r="D394" t="s">
        <v>100</v>
      </c>
      <c r="E394" t="s">
        <v>891</v>
      </c>
      <c r="F394" t="s">
        <v>164</v>
      </c>
      <c r="G394" t="s">
        <v>30</v>
      </c>
      <c r="H394" t="s">
        <v>57</v>
      </c>
      <c r="I394" t="s">
        <v>95</v>
      </c>
      <c r="J394">
        <v>1</v>
      </c>
      <c r="K394">
        <v>77045</v>
      </c>
      <c r="L394">
        <v>65488.25</v>
      </c>
      <c r="M394" t="s">
        <v>33</v>
      </c>
      <c r="N394" t="s">
        <v>34</v>
      </c>
      <c r="O394" t="s">
        <v>59</v>
      </c>
      <c r="P394" t="s">
        <v>36</v>
      </c>
      <c r="Q394">
        <v>5</v>
      </c>
      <c r="R394" t="s">
        <v>37</v>
      </c>
      <c r="S394">
        <v>30</v>
      </c>
      <c r="T394" t="s">
        <v>50</v>
      </c>
      <c r="U394">
        <v>39423</v>
      </c>
      <c r="V394">
        <v>6</v>
      </c>
      <c r="W394" t="s">
        <v>51</v>
      </c>
      <c r="X394" t="s">
        <v>40</v>
      </c>
      <c r="Y394" t="s">
        <v>40</v>
      </c>
      <c r="Z394">
        <v>3</v>
      </c>
      <c r="AA394" t="s">
        <v>20108</v>
      </c>
    </row>
    <row r="395" spans="1:27" x14ac:dyDescent="0.3">
      <c r="A395" t="s">
        <v>892</v>
      </c>
      <c r="B395" s="1">
        <v>44943</v>
      </c>
      <c r="C395" s="2">
        <v>0.375</v>
      </c>
      <c r="D395" t="s">
        <v>148</v>
      </c>
      <c r="E395" t="s">
        <v>893</v>
      </c>
      <c r="F395" t="s">
        <v>79</v>
      </c>
      <c r="G395" t="s">
        <v>30</v>
      </c>
      <c r="H395" t="s">
        <v>57</v>
      </c>
      <c r="I395" t="s">
        <v>95</v>
      </c>
      <c r="J395">
        <v>4</v>
      </c>
      <c r="K395">
        <v>98402</v>
      </c>
      <c r="L395">
        <v>373927.6</v>
      </c>
      <c r="M395" t="s">
        <v>33</v>
      </c>
      <c r="N395" t="s">
        <v>74</v>
      </c>
      <c r="O395" t="s">
        <v>48</v>
      </c>
      <c r="P395" t="s">
        <v>68</v>
      </c>
      <c r="Q395">
        <v>2</v>
      </c>
      <c r="R395" t="s">
        <v>153</v>
      </c>
      <c r="S395">
        <v>50</v>
      </c>
      <c r="T395" t="s">
        <v>50</v>
      </c>
      <c r="U395">
        <v>150099</v>
      </c>
      <c r="V395">
        <v>3</v>
      </c>
      <c r="W395" t="s">
        <v>51</v>
      </c>
      <c r="X395" t="s">
        <v>33</v>
      </c>
      <c r="Y395" t="s">
        <v>33</v>
      </c>
      <c r="Z395">
        <v>0</v>
      </c>
      <c r="AA395" t="s">
        <v>20107</v>
      </c>
    </row>
    <row r="396" spans="1:27" x14ac:dyDescent="0.3">
      <c r="A396" t="s">
        <v>894</v>
      </c>
      <c r="B396" s="1">
        <v>44943</v>
      </c>
      <c r="C396" s="2">
        <v>0.41666666666666669</v>
      </c>
      <c r="D396" t="s">
        <v>27</v>
      </c>
      <c r="E396" t="s">
        <v>895</v>
      </c>
      <c r="F396" t="s">
        <v>55</v>
      </c>
      <c r="G396" t="s">
        <v>84</v>
      </c>
      <c r="H396" t="s">
        <v>66</v>
      </c>
      <c r="I396" t="s">
        <v>128</v>
      </c>
      <c r="J396">
        <v>3</v>
      </c>
      <c r="K396">
        <v>81041</v>
      </c>
      <c r="L396">
        <v>243123</v>
      </c>
      <c r="M396" t="s">
        <v>33</v>
      </c>
      <c r="N396" t="s">
        <v>89</v>
      </c>
      <c r="O396" t="s">
        <v>48</v>
      </c>
      <c r="P396" t="s">
        <v>68</v>
      </c>
      <c r="Q396">
        <v>1</v>
      </c>
      <c r="R396" t="s">
        <v>69</v>
      </c>
      <c r="S396">
        <v>48</v>
      </c>
      <c r="T396" t="s">
        <v>38</v>
      </c>
      <c r="U396">
        <v>147279</v>
      </c>
      <c r="V396">
        <v>9</v>
      </c>
      <c r="W396" t="s">
        <v>61</v>
      </c>
      <c r="X396" t="s">
        <v>33</v>
      </c>
      <c r="Y396" t="s">
        <v>40</v>
      </c>
      <c r="Z396">
        <v>3</v>
      </c>
      <c r="AA396" t="s">
        <v>20107</v>
      </c>
    </row>
    <row r="397" spans="1:27" x14ac:dyDescent="0.3">
      <c r="A397" t="s">
        <v>896</v>
      </c>
      <c r="B397" s="1">
        <v>44943</v>
      </c>
      <c r="C397" s="2">
        <v>0.45833333333333331</v>
      </c>
      <c r="D397" t="s">
        <v>166</v>
      </c>
      <c r="E397" t="s">
        <v>897</v>
      </c>
      <c r="F397" t="s">
        <v>93</v>
      </c>
      <c r="G397" t="s">
        <v>65</v>
      </c>
      <c r="H397" t="s">
        <v>115</v>
      </c>
      <c r="I397" t="s">
        <v>133</v>
      </c>
      <c r="J397">
        <v>1</v>
      </c>
      <c r="K397">
        <v>27466</v>
      </c>
      <c r="L397">
        <v>23346.1</v>
      </c>
      <c r="M397" t="s">
        <v>40</v>
      </c>
      <c r="N397" t="s">
        <v>74</v>
      </c>
      <c r="O397" t="s">
        <v>48</v>
      </c>
      <c r="P397" t="s">
        <v>68</v>
      </c>
      <c r="Q397">
        <v>4</v>
      </c>
      <c r="R397" t="s">
        <v>49</v>
      </c>
      <c r="S397">
        <v>42</v>
      </c>
      <c r="T397" t="s">
        <v>50</v>
      </c>
      <c r="U397">
        <v>187520</v>
      </c>
      <c r="V397">
        <v>3</v>
      </c>
      <c r="W397" t="s">
        <v>61</v>
      </c>
      <c r="X397" t="s">
        <v>33</v>
      </c>
      <c r="Y397" t="s">
        <v>33</v>
      </c>
      <c r="Z397">
        <v>1</v>
      </c>
      <c r="AA397" t="s">
        <v>20108</v>
      </c>
    </row>
    <row r="398" spans="1:27" x14ac:dyDescent="0.3">
      <c r="A398" t="s">
        <v>898</v>
      </c>
      <c r="B398" s="1">
        <v>44943</v>
      </c>
      <c r="C398" s="2">
        <v>0.5</v>
      </c>
      <c r="D398" t="s">
        <v>112</v>
      </c>
      <c r="E398" t="s">
        <v>899</v>
      </c>
      <c r="F398" t="s">
        <v>44</v>
      </c>
      <c r="G398" t="s">
        <v>107</v>
      </c>
      <c r="H398" t="s">
        <v>57</v>
      </c>
      <c r="I398" t="s">
        <v>133</v>
      </c>
      <c r="J398">
        <v>3</v>
      </c>
      <c r="K398">
        <v>110712</v>
      </c>
      <c r="L398">
        <v>298922.40000000002</v>
      </c>
      <c r="M398" t="s">
        <v>33</v>
      </c>
      <c r="N398" t="s">
        <v>34</v>
      </c>
      <c r="O398" t="s">
        <v>48</v>
      </c>
      <c r="P398" t="s">
        <v>36</v>
      </c>
      <c r="Q398">
        <v>1</v>
      </c>
      <c r="R398" t="s">
        <v>60</v>
      </c>
      <c r="S398">
        <v>56</v>
      </c>
      <c r="T398" t="s">
        <v>38</v>
      </c>
      <c r="U398">
        <v>139660</v>
      </c>
      <c r="V398">
        <v>6</v>
      </c>
      <c r="W398" t="s">
        <v>100</v>
      </c>
      <c r="X398" t="s">
        <v>33</v>
      </c>
      <c r="Y398" t="s">
        <v>40</v>
      </c>
      <c r="Z398">
        <v>4</v>
      </c>
      <c r="AA398" t="s">
        <v>20107</v>
      </c>
    </row>
    <row r="399" spans="1:27" x14ac:dyDescent="0.3">
      <c r="A399" t="s">
        <v>900</v>
      </c>
      <c r="B399" s="1">
        <v>44943</v>
      </c>
      <c r="C399" s="2">
        <v>4.1666666666666664E-2</v>
      </c>
      <c r="D399" t="s">
        <v>122</v>
      </c>
      <c r="E399" t="s">
        <v>901</v>
      </c>
      <c r="F399" t="s">
        <v>98</v>
      </c>
      <c r="G399" t="s">
        <v>84</v>
      </c>
      <c r="H399" t="s">
        <v>57</v>
      </c>
      <c r="I399" t="s">
        <v>103</v>
      </c>
      <c r="J399">
        <v>2</v>
      </c>
      <c r="K399">
        <v>126212</v>
      </c>
      <c r="L399">
        <v>252424</v>
      </c>
      <c r="M399" t="s">
        <v>33</v>
      </c>
      <c r="N399" t="s">
        <v>67</v>
      </c>
      <c r="O399" t="s">
        <v>48</v>
      </c>
      <c r="P399" t="s">
        <v>68</v>
      </c>
      <c r="Q399">
        <v>4</v>
      </c>
      <c r="R399" t="s">
        <v>153</v>
      </c>
      <c r="S399">
        <v>39</v>
      </c>
      <c r="T399" t="s">
        <v>38</v>
      </c>
      <c r="U399">
        <v>158068</v>
      </c>
      <c r="V399">
        <v>7</v>
      </c>
      <c r="W399" t="s">
        <v>39</v>
      </c>
      <c r="X399" t="s">
        <v>33</v>
      </c>
      <c r="Y399" t="s">
        <v>33</v>
      </c>
      <c r="Z399">
        <v>4</v>
      </c>
      <c r="AA399" t="s">
        <v>20107</v>
      </c>
    </row>
    <row r="400" spans="1:27" x14ac:dyDescent="0.3">
      <c r="A400" t="s">
        <v>902</v>
      </c>
      <c r="B400" s="1">
        <v>44943</v>
      </c>
      <c r="C400" s="2">
        <v>8.3333333333333329E-2</v>
      </c>
      <c r="D400" t="s">
        <v>148</v>
      </c>
      <c r="E400" t="s">
        <v>903</v>
      </c>
      <c r="F400" t="s">
        <v>73</v>
      </c>
      <c r="G400" t="s">
        <v>84</v>
      </c>
      <c r="H400" t="s">
        <v>66</v>
      </c>
      <c r="I400" t="s">
        <v>133</v>
      </c>
      <c r="J400">
        <v>3</v>
      </c>
      <c r="K400">
        <v>41867</v>
      </c>
      <c r="L400">
        <v>106760.85</v>
      </c>
      <c r="M400" t="s">
        <v>33</v>
      </c>
      <c r="N400" t="s">
        <v>58</v>
      </c>
      <c r="O400" t="s">
        <v>35</v>
      </c>
      <c r="P400" t="s">
        <v>68</v>
      </c>
      <c r="Q400">
        <v>1</v>
      </c>
      <c r="R400" t="s">
        <v>69</v>
      </c>
      <c r="S400">
        <v>67</v>
      </c>
      <c r="T400" t="s">
        <v>38</v>
      </c>
      <c r="U400">
        <v>52155</v>
      </c>
      <c r="V400">
        <v>9</v>
      </c>
      <c r="W400" t="s">
        <v>90</v>
      </c>
      <c r="X400" t="s">
        <v>33</v>
      </c>
      <c r="Y400" t="s">
        <v>40</v>
      </c>
      <c r="Z400">
        <v>0</v>
      </c>
      <c r="AA400" t="s">
        <v>20107</v>
      </c>
    </row>
    <row r="401" spans="1:27" x14ac:dyDescent="0.3">
      <c r="A401" t="s">
        <v>904</v>
      </c>
      <c r="B401" s="1">
        <v>44943</v>
      </c>
      <c r="C401" s="2">
        <v>0.125</v>
      </c>
      <c r="D401" t="s">
        <v>87</v>
      </c>
      <c r="E401" t="s">
        <v>905</v>
      </c>
      <c r="F401" t="s">
        <v>98</v>
      </c>
      <c r="G401" t="s">
        <v>30</v>
      </c>
      <c r="H401" t="s">
        <v>57</v>
      </c>
      <c r="I401" t="s">
        <v>46</v>
      </c>
      <c r="J401">
        <v>3</v>
      </c>
      <c r="K401">
        <v>117361</v>
      </c>
      <c r="L401">
        <v>316874.7</v>
      </c>
      <c r="M401" t="s">
        <v>33</v>
      </c>
      <c r="N401" t="s">
        <v>58</v>
      </c>
      <c r="O401" t="s">
        <v>85</v>
      </c>
      <c r="P401" t="s">
        <v>36</v>
      </c>
      <c r="Q401">
        <v>1</v>
      </c>
      <c r="R401" t="s">
        <v>153</v>
      </c>
      <c r="S401">
        <v>42</v>
      </c>
      <c r="T401" t="s">
        <v>50</v>
      </c>
      <c r="U401">
        <v>62532</v>
      </c>
      <c r="V401">
        <v>1</v>
      </c>
      <c r="W401" t="s">
        <v>100</v>
      </c>
      <c r="X401" t="s">
        <v>40</v>
      </c>
      <c r="Y401" t="s">
        <v>33</v>
      </c>
      <c r="Z401">
        <v>1</v>
      </c>
      <c r="AA401" t="s">
        <v>20107</v>
      </c>
    </row>
    <row r="402" spans="1:27" x14ac:dyDescent="0.3">
      <c r="A402" t="s">
        <v>906</v>
      </c>
      <c r="B402" s="1">
        <v>44943</v>
      </c>
      <c r="C402" s="2">
        <v>0.16666666666666666</v>
      </c>
      <c r="D402" t="s">
        <v>166</v>
      </c>
      <c r="E402" t="s">
        <v>907</v>
      </c>
      <c r="F402" t="s">
        <v>55</v>
      </c>
      <c r="G402" t="s">
        <v>56</v>
      </c>
      <c r="H402" t="s">
        <v>31</v>
      </c>
      <c r="I402" t="s">
        <v>95</v>
      </c>
      <c r="J402">
        <v>4</v>
      </c>
      <c r="K402">
        <v>103567</v>
      </c>
      <c r="L402">
        <v>372841.2</v>
      </c>
      <c r="M402" t="s">
        <v>33</v>
      </c>
      <c r="N402" t="s">
        <v>47</v>
      </c>
      <c r="O402" t="s">
        <v>35</v>
      </c>
      <c r="P402" t="s">
        <v>36</v>
      </c>
      <c r="Q402">
        <v>2</v>
      </c>
      <c r="R402" t="s">
        <v>49</v>
      </c>
      <c r="S402">
        <v>28</v>
      </c>
      <c r="T402" t="s">
        <v>50</v>
      </c>
      <c r="U402">
        <v>169734</v>
      </c>
      <c r="V402">
        <v>7</v>
      </c>
      <c r="W402" t="s">
        <v>39</v>
      </c>
      <c r="X402" t="s">
        <v>33</v>
      </c>
      <c r="Y402" t="s">
        <v>40</v>
      </c>
      <c r="Z402">
        <v>1</v>
      </c>
      <c r="AA402" t="s">
        <v>20107</v>
      </c>
    </row>
    <row r="403" spans="1:27" x14ac:dyDescent="0.3">
      <c r="A403" t="s">
        <v>908</v>
      </c>
      <c r="B403" s="1">
        <v>44943</v>
      </c>
      <c r="C403" s="2">
        <v>0.20833333333333334</v>
      </c>
      <c r="D403" t="s">
        <v>185</v>
      </c>
      <c r="E403" t="s">
        <v>909</v>
      </c>
      <c r="F403" t="s">
        <v>83</v>
      </c>
      <c r="G403" t="s">
        <v>107</v>
      </c>
      <c r="H403" t="s">
        <v>31</v>
      </c>
      <c r="I403" t="s">
        <v>32</v>
      </c>
      <c r="J403">
        <v>3</v>
      </c>
      <c r="K403">
        <v>102370</v>
      </c>
      <c r="L403">
        <v>291754.5</v>
      </c>
      <c r="M403" t="s">
        <v>33</v>
      </c>
      <c r="N403" t="s">
        <v>47</v>
      </c>
      <c r="O403" t="s">
        <v>35</v>
      </c>
      <c r="P403" t="s">
        <v>68</v>
      </c>
      <c r="Q403">
        <v>4</v>
      </c>
      <c r="R403" t="s">
        <v>69</v>
      </c>
      <c r="S403">
        <v>65</v>
      </c>
      <c r="T403" t="s">
        <v>38</v>
      </c>
      <c r="U403">
        <v>140202</v>
      </c>
      <c r="V403">
        <v>1</v>
      </c>
      <c r="W403" t="s">
        <v>51</v>
      </c>
      <c r="X403" t="s">
        <v>33</v>
      </c>
      <c r="Y403" t="s">
        <v>33</v>
      </c>
      <c r="Z403">
        <v>3</v>
      </c>
      <c r="AA403" t="s">
        <v>20107</v>
      </c>
    </row>
    <row r="404" spans="1:27" x14ac:dyDescent="0.3">
      <c r="A404" t="s">
        <v>910</v>
      </c>
      <c r="B404" s="1">
        <v>44943</v>
      </c>
      <c r="C404" s="2">
        <v>0.25</v>
      </c>
      <c r="D404" t="s">
        <v>166</v>
      </c>
      <c r="E404" t="s">
        <v>911</v>
      </c>
      <c r="F404" t="s">
        <v>29</v>
      </c>
      <c r="G404" t="s">
        <v>65</v>
      </c>
      <c r="H404" t="s">
        <v>66</v>
      </c>
      <c r="I404" t="s">
        <v>133</v>
      </c>
      <c r="J404">
        <v>4</v>
      </c>
      <c r="K404">
        <v>57896</v>
      </c>
      <c r="L404">
        <v>231584</v>
      </c>
      <c r="M404" t="s">
        <v>33</v>
      </c>
      <c r="N404" t="s">
        <v>89</v>
      </c>
      <c r="O404" t="s">
        <v>59</v>
      </c>
      <c r="P404" t="s">
        <v>36</v>
      </c>
      <c r="Q404">
        <v>4</v>
      </c>
      <c r="R404" t="s">
        <v>37</v>
      </c>
      <c r="S404">
        <v>37</v>
      </c>
      <c r="T404" t="s">
        <v>38</v>
      </c>
      <c r="U404">
        <v>103828</v>
      </c>
      <c r="V404">
        <v>1</v>
      </c>
      <c r="W404" t="s">
        <v>90</v>
      </c>
      <c r="X404" t="s">
        <v>33</v>
      </c>
      <c r="Y404" t="s">
        <v>33</v>
      </c>
      <c r="Z404">
        <v>0</v>
      </c>
      <c r="AA404" t="s">
        <v>20107</v>
      </c>
    </row>
    <row r="405" spans="1:27" x14ac:dyDescent="0.3">
      <c r="A405" t="s">
        <v>912</v>
      </c>
      <c r="B405" s="1">
        <v>44943</v>
      </c>
      <c r="C405" s="2">
        <v>0.29166666666666669</v>
      </c>
      <c r="D405" t="s">
        <v>53</v>
      </c>
      <c r="E405" t="s">
        <v>913</v>
      </c>
      <c r="F405" t="s">
        <v>140</v>
      </c>
      <c r="G405" t="s">
        <v>84</v>
      </c>
      <c r="H405" t="s">
        <v>31</v>
      </c>
      <c r="I405" t="s">
        <v>32</v>
      </c>
      <c r="J405">
        <v>2</v>
      </c>
      <c r="K405">
        <v>5790</v>
      </c>
      <c r="L405">
        <v>11580</v>
      </c>
      <c r="M405" t="s">
        <v>40</v>
      </c>
      <c r="N405" t="s">
        <v>58</v>
      </c>
      <c r="O405" t="s">
        <v>85</v>
      </c>
      <c r="P405" t="s">
        <v>36</v>
      </c>
      <c r="Q405">
        <v>2</v>
      </c>
      <c r="R405" t="s">
        <v>153</v>
      </c>
      <c r="S405">
        <v>49</v>
      </c>
      <c r="T405" t="s">
        <v>38</v>
      </c>
      <c r="U405">
        <v>108169</v>
      </c>
      <c r="V405">
        <v>5</v>
      </c>
      <c r="W405" t="s">
        <v>61</v>
      </c>
      <c r="X405" t="s">
        <v>33</v>
      </c>
      <c r="Y405" t="s">
        <v>40</v>
      </c>
      <c r="Z405">
        <v>3</v>
      </c>
      <c r="AA405" t="s">
        <v>20108</v>
      </c>
    </row>
    <row r="406" spans="1:27" x14ac:dyDescent="0.3">
      <c r="A406" t="s">
        <v>914</v>
      </c>
      <c r="B406" s="1">
        <v>44943</v>
      </c>
      <c r="C406" s="2">
        <v>0.33333333333333331</v>
      </c>
      <c r="D406" t="s">
        <v>142</v>
      </c>
      <c r="E406" t="s">
        <v>915</v>
      </c>
      <c r="F406" t="s">
        <v>93</v>
      </c>
      <c r="G406" t="s">
        <v>107</v>
      </c>
      <c r="H406" t="s">
        <v>45</v>
      </c>
      <c r="I406" t="s">
        <v>46</v>
      </c>
      <c r="J406">
        <v>4</v>
      </c>
      <c r="K406">
        <v>108383</v>
      </c>
      <c r="L406">
        <v>411855.4</v>
      </c>
      <c r="M406" t="s">
        <v>33</v>
      </c>
      <c r="N406" t="s">
        <v>67</v>
      </c>
      <c r="O406" t="s">
        <v>85</v>
      </c>
      <c r="P406" t="s">
        <v>36</v>
      </c>
      <c r="Q406">
        <v>4</v>
      </c>
      <c r="R406" t="s">
        <v>60</v>
      </c>
      <c r="S406">
        <v>45</v>
      </c>
      <c r="T406" t="s">
        <v>50</v>
      </c>
      <c r="U406">
        <v>196002</v>
      </c>
      <c r="V406">
        <v>4</v>
      </c>
      <c r="W406" t="s">
        <v>51</v>
      </c>
      <c r="X406" t="s">
        <v>40</v>
      </c>
      <c r="Y406" t="s">
        <v>33</v>
      </c>
      <c r="Z406">
        <v>2</v>
      </c>
      <c r="AA406" t="s">
        <v>20107</v>
      </c>
    </row>
    <row r="407" spans="1:27" x14ac:dyDescent="0.3">
      <c r="A407" t="s">
        <v>916</v>
      </c>
      <c r="B407" s="1">
        <v>44943</v>
      </c>
      <c r="C407" s="2">
        <v>0.375</v>
      </c>
      <c r="D407" t="s">
        <v>185</v>
      </c>
      <c r="E407" t="s">
        <v>917</v>
      </c>
      <c r="F407" t="s">
        <v>114</v>
      </c>
      <c r="G407" t="s">
        <v>30</v>
      </c>
      <c r="H407" t="s">
        <v>45</v>
      </c>
      <c r="I407" t="s">
        <v>128</v>
      </c>
      <c r="J407">
        <v>2</v>
      </c>
      <c r="K407">
        <v>47449</v>
      </c>
      <c r="L407">
        <v>80663.3</v>
      </c>
      <c r="M407" t="s">
        <v>33</v>
      </c>
      <c r="N407" t="s">
        <v>58</v>
      </c>
      <c r="O407" t="s">
        <v>59</v>
      </c>
      <c r="P407" t="s">
        <v>36</v>
      </c>
      <c r="Q407">
        <v>4</v>
      </c>
      <c r="R407" t="s">
        <v>69</v>
      </c>
      <c r="S407">
        <v>35</v>
      </c>
      <c r="T407" t="s">
        <v>38</v>
      </c>
      <c r="U407">
        <v>180836</v>
      </c>
      <c r="V407">
        <v>9</v>
      </c>
      <c r="W407" t="s">
        <v>61</v>
      </c>
      <c r="X407" t="s">
        <v>33</v>
      </c>
      <c r="Y407" t="s">
        <v>33</v>
      </c>
      <c r="Z407">
        <v>1</v>
      </c>
      <c r="AA407" t="s">
        <v>20108</v>
      </c>
    </row>
    <row r="408" spans="1:27" x14ac:dyDescent="0.3">
      <c r="A408" t="s">
        <v>918</v>
      </c>
      <c r="B408" s="1">
        <v>44943</v>
      </c>
      <c r="C408" s="2">
        <v>0.41666666666666669</v>
      </c>
      <c r="D408" t="s">
        <v>42</v>
      </c>
      <c r="E408" t="s">
        <v>919</v>
      </c>
      <c r="F408" t="s">
        <v>44</v>
      </c>
      <c r="G408" t="s">
        <v>84</v>
      </c>
      <c r="H408" t="s">
        <v>45</v>
      </c>
      <c r="I408" t="s">
        <v>103</v>
      </c>
      <c r="J408">
        <v>2</v>
      </c>
      <c r="K408">
        <v>86593</v>
      </c>
      <c r="L408">
        <v>147208.1</v>
      </c>
      <c r="M408" t="s">
        <v>33</v>
      </c>
      <c r="N408" t="s">
        <v>89</v>
      </c>
      <c r="O408" t="s">
        <v>85</v>
      </c>
      <c r="P408" t="s">
        <v>36</v>
      </c>
      <c r="Q408">
        <v>2</v>
      </c>
      <c r="R408" t="s">
        <v>60</v>
      </c>
      <c r="S408">
        <v>69</v>
      </c>
      <c r="T408" t="s">
        <v>50</v>
      </c>
      <c r="U408">
        <v>183770</v>
      </c>
      <c r="V408">
        <v>4</v>
      </c>
      <c r="W408" t="s">
        <v>90</v>
      </c>
      <c r="X408" t="s">
        <v>33</v>
      </c>
      <c r="Y408" t="s">
        <v>33</v>
      </c>
      <c r="Z408">
        <v>4</v>
      </c>
      <c r="AA408" t="s">
        <v>20107</v>
      </c>
    </row>
    <row r="409" spans="1:27" x14ac:dyDescent="0.3">
      <c r="A409" t="s">
        <v>920</v>
      </c>
      <c r="B409" s="1">
        <v>44943</v>
      </c>
      <c r="C409" s="2">
        <v>0.45833333333333331</v>
      </c>
      <c r="D409" t="s">
        <v>166</v>
      </c>
      <c r="E409" t="s">
        <v>921</v>
      </c>
      <c r="F409" t="s">
        <v>83</v>
      </c>
      <c r="G409" t="s">
        <v>84</v>
      </c>
      <c r="H409" t="s">
        <v>80</v>
      </c>
      <c r="I409" t="s">
        <v>103</v>
      </c>
      <c r="J409">
        <v>1</v>
      </c>
      <c r="K409">
        <v>113464</v>
      </c>
      <c r="L409">
        <v>102117.6</v>
      </c>
      <c r="M409" t="s">
        <v>33</v>
      </c>
      <c r="N409" t="s">
        <v>47</v>
      </c>
      <c r="O409" t="s">
        <v>48</v>
      </c>
      <c r="P409" t="s">
        <v>68</v>
      </c>
      <c r="Q409">
        <v>3</v>
      </c>
      <c r="R409" t="s">
        <v>60</v>
      </c>
      <c r="S409">
        <v>39</v>
      </c>
      <c r="T409" t="s">
        <v>38</v>
      </c>
      <c r="U409">
        <v>12703</v>
      </c>
      <c r="V409">
        <v>4</v>
      </c>
      <c r="W409" t="s">
        <v>39</v>
      </c>
      <c r="X409" t="s">
        <v>40</v>
      </c>
      <c r="Y409" t="s">
        <v>40</v>
      </c>
      <c r="Z409">
        <v>1</v>
      </c>
      <c r="AA409" t="s">
        <v>20107</v>
      </c>
    </row>
    <row r="410" spans="1:27" x14ac:dyDescent="0.3">
      <c r="A410" t="s">
        <v>922</v>
      </c>
      <c r="B410" s="1">
        <v>44944</v>
      </c>
      <c r="C410" s="2">
        <v>0.5</v>
      </c>
      <c r="D410" t="s">
        <v>122</v>
      </c>
      <c r="E410" t="s">
        <v>923</v>
      </c>
      <c r="F410" t="s">
        <v>110</v>
      </c>
      <c r="G410" t="s">
        <v>30</v>
      </c>
      <c r="H410" t="s">
        <v>57</v>
      </c>
      <c r="I410" t="s">
        <v>103</v>
      </c>
      <c r="J410">
        <v>3</v>
      </c>
      <c r="K410">
        <v>91562</v>
      </c>
      <c r="L410">
        <v>247217.4</v>
      </c>
      <c r="M410" t="s">
        <v>33</v>
      </c>
      <c r="N410" t="s">
        <v>34</v>
      </c>
      <c r="O410" t="s">
        <v>85</v>
      </c>
      <c r="P410" t="s">
        <v>68</v>
      </c>
      <c r="Q410">
        <v>5</v>
      </c>
      <c r="R410" t="s">
        <v>153</v>
      </c>
      <c r="S410">
        <v>35</v>
      </c>
      <c r="T410" t="s">
        <v>38</v>
      </c>
      <c r="U410">
        <v>171338</v>
      </c>
      <c r="V410">
        <v>4</v>
      </c>
      <c r="W410" t="s">
        <v>100</v>
      </c>
      <c r="X410" t="s">
        <v>33</v>
      </c>
      <c r="Y410" t="s">
        <v>40</v>
      </c>
      <c r="Z410">
        <v>0</v>
      </c>
      <c r="AA410" t="s">
        <v>20107</v>
      </c>
    </row>
    <row r="411" spans="1:27" x14ac:dyDescent="0.3">
      <c r="A411" t="s">
        <v>924</v>
      </c>
      <c r="B411" s="1">
        <v>44944</v>
      </c>
      <c r="C411" s="2">
        <v>4.1666666666666664E-2</v>
      </c>
      <c r="D411" t="s">
        <v>148</v>
      </c>
      <c r="E411" t="s">
        <v>925</v>
      </c>
      <c r="F411" t="s">
        <v>29</v>
      </c>
      <c r="G411" t="s">
        <v>30</v>
      </c>
      <c r="H411" t="s">
        <v>80</v>
      </c>
      <c r="I411" t="s">
        <v>128</v>
      </c>
      <c r="J411">
        <v>3</v>
      </c>
      <c r="K411">
        <v>101652</v>
      </c>
      <c r="L411">
        <v>274460.40000000002</v>
      </c>
      <c r="M411" t="s">
        <v>33</v>
      </c>
      <c r="N411" t="s">
        <v>47</v>
      </c>
      <c r="O411" t="s">
        <v>59</v>
      </c>
      <c r="P411" t="s">
        <v>68</v>
      </c>
      <c r="Q411">
        <v>1</v>
      </c>
      <c r="R411" t="s">
        <v>69</v>
      </c>
      <c r="S411">
        <v>43</v>
      </c>
      <c r="T411" t="s">
        <v>50</v>
      </c>
      <c r="U411">
        <v>162292</v>
      </c>
      <c r="V411">
        <v>4</v>
      </c>
      <c r="W411" t="s">
        <v>90</v>
      </c>
      <c r="X411" t="s">
        <v>40</v>
      </c>
      <c r="Y411" t="s">
        <v>40</v>
      </c>
      <c r="Z411">
        <v>4</v>
      </c>
      <c r="AA411" t="s">
        <v>20107</v>
      </c>
    </row>
    <row r="412" spans="1:27" x14ac:dyDescent="0.3">
      <c r="A412" t="s">
        <v>926</v>
      </c>
      <c r="B412" s="1">
        <v>44944</v>
      </c>
      <c r="C412" s="2">
        <v>8.3333333333333329E-2</v>
      </c>
      <c r="D412" t="s">
        <v>148</v>
      </c>
      <c r="E412" t="s">
        <v>927</v>
      </c>
      <c r="F412" t="s">
        <v>29</v>
      </c>
      <c r="G412" t="s">
        <v>30</v>
      </c>
      <c r="H412" t="s">
        <v>31</v>
      </c>
      <c r="I412" t="s">
        <v>95</v>
      </c>
      <c r="J412">
        <v>1</v>
      </c>
      <c r="K412">
        <v>66720</v>
      </c>
      <c r="L412">
        <v>60048</v>
      </c>
      <c r="M412" t="s">
        <v>33</v>
      </c>
      <c r="N412" t="s">
        <v>34</v>
      </c>
      <c r="O412" t="s">
        <v>35</v>
      </c>
      <c r="P412" t="s">
        <v>36</v>
      </c>
      <c r="Q412">
        <v>4</v>
      </c>
      <c r="R412" t="s">
        <v>49</v>
      </c>
      <c r="S412">
        <v>35</v>
      </c>
      <c r="T412" t="s">
        <v>38</v>
      </c>
      <c r="U412">
        <v>122713</v>
      </c>
      <c r="V412">
        <v>9</v>
      </c>
      <c r="W412" t="s">
        <v>39</v>
      </c>
      <c r="X412" t="s">
        <v>40</v>
      </c>
      <c r="Y412" t="s">
        <v>40</v>
      </c>
      <c r="Z412">
        <v>0</v>
      </c>
      <c r="AA412" t="s">
        <v>20108</v>
      </c>
    </row>
    <row r="413" spans="1:27" x14ac:dyDescent="0.3">
      <c r="A413" t="s">
        <v>928</v>
      </c>
      <c r="B413" s="1">
        <v>44944</v>
      </c>
      <c r="C413" s="2">
        <v>0.125</v>
      </c>
      <c r="D413" t="s">
        <v>77</v>
      </c>
      <c r="E413" t="s">
        <v>929</v>
      </c>
      <c r="F413" t="s">
        <v>29</v>
      </c>
      <c r="G413" t="s">
        <v>107</v>
      </c>
      <c r="H413" t="s">
        <v>66</v>
      </c>
      <c r="I413" t="s">
        <v>32</v>
      </c>
      <c r="J413">
        <v>1</v>
      </c>
      <c r="K413">
        <v>23517</v>
      </c>
      <c r="L413">
        <v>22341.15</v>
      </c>
      <c r="M413" t="s">
        <v>40</v>
      </c>
      <c r="N413" t="s">
        <v>74</v>
      </c>
      <c r="O413" t="s">
        <v>85</v>
      </c>
      <c r="P413" t="s">
        <v>68</v>
      </c>
      <c r="Q413">
        <v>5</v>
      </c>
      <c r="R413" t="s">
        <v>99</v>
      </c>
      <c r="S413">
        <v>68</v>
      </c>
      <c r="T413" t="s">
        <v>38</v>
      </c>
      <c r="U413">
        <v>156815</v>
      </c>
      <c r="V413">
        <v>2</v>
      </c>
      <c r="W413" t="s">
        <v>100</v>
      </c>
      <c r="X413" t="s">
        <v>33</v>
      </c>
      <c r="Y413" t="s">
        <v>40</v>
      </c>
      <c r="Z413">
        <v>1</v>
      </c>
      <c r="AA413" t="s">
        <v>20108</v>
      </c>
    </row>
    <row r="414" spans="1:27" x14ac:dyDescent="0.3">
      <c r="A414" t="s">
        <v>930</v>
      </c>
      <c r="B414" s="1">
        <v>44944</v>
      </c>
      <c r="C414" s="2">
        <v>0.16666666666666666</v>
      </c>
      <c r="D414" t="s">
        <v>27</v>
      </c>
      <c r="E414" t="s">
        <v>931</v>
      </c>
      <c r="F414" t="s">
        <v>114</v>
      </c>
      <c r="G414" t="s">
        <v>107</v>
      </c>
      <c r="H414" t="s">
        <v>45</v>
      </c>
      <c r="I414" t="s">
        <v>133</v>
      </c>
      <c r="J414">
        <v>3</v>
      </c>
      <c r="K414">
        <v>85131</v>
      </c>
      <c r="L414">
        <v>217084.05</v>
      </c>
      <c r="M414" t="s">
        <v>33</v>
      </c>
      <c r="N414" t="s">
        <v>34</v>
      </c>
      <c r="O414" t="s">
        <v>48</v>
      </c>
      <c r="P414" t="s">
        <v>68</v>
      </c>
      <c r="Q414">
        <v>2</v>
      </c>
      <c r="R414" t="s">
        <v>60</v>
      </c>
      <c r="S414">
        <v>51</v>
      </c>
      <c r="T414" t="s">
        <v>38</v>
      </c>
      <c r="U414">
        <v>43954</v>
      </c>
      <c r="V414">
        <v>8</v>
      </c>
      <c r="W414" t="s">
        <v>61</v>
      </c>
      <c r="X414" t="s">
        <v>40</v>
      </c>
      <c r="Y414" t="s">
        <v>40</v>
      </c>
      <c r="Z414">
        <v>1</v>
      </c>
      <c r="AA414" t="s">
        <v>20107</v>
      </c>
    </row>
    <row r="415" spans="1:27" x14ac:dyDescent="0.3">
      <c r="A415" t="s">
        <v>932</v>
      </c>
      <c r="B415" s="1">
        <v>44944</v>
      </c>
      <c r="C415" s="2">
        <v>0.20833333333333334</v>
      </c>
      <c r="D415" t="s">
        <v>105</v>
      </c>
      <c r="E415" t="s">
        <v>933</v>
      </c>
      <c r="F415" t="s">
        <v>93</v>
      </c>
      <c r="G415" t="s">
        <v>107</v>
      </c>
      <c r="H415" t="s">
        <v>66</v>
      </c>
      <c r="I415" t="s">
        <v>95</v>
      </c>
      <c r="J415">
        <v>1</v>
      </c>
      <c r="K415">
        <v>82497</v>
      </c>
      <c r="L415">
        <v>74247.3</v>
      </c>
      <c r="M415" t="s">
        <v>33</v>
      </c>
      <c r="N415" t="s">
        <v>47</v>
      </c>
      <c r="O415" t="s">
        <v>59</v>
      </c>
      <c r="P415" t="s">
        <v>68</v>
      </c>
      <c r="Q415">
        <v>4</v>
      </c>
      <c r="R415" t="s">
        <v>69</v>
      </c>
      <c r="S415">
        <v>57</v>
      </c>
      <c r="T415" t="s">
        <v>38</v>
      </c>
      <c r="U415">
        <v>125044</v>
      </c>
      <c r="V415">
        <v>4</v>
      </c>
      <c r="W415" t="s">
        <v>51</v>
      </c>
      <c r="X415" t="s">
        <v>33</v>
      </c>
      <c r="Y415" t="s">
        <v>33</v>
      </c>
      <c r="Z415">
        <v>4</v>
      </c>
      <c r="AA415" t="s">
        <v>20108</v>
      </c>
    </row>
    <row r="416" spans="1:27" x14ac:dyDescent="0.3">
      <c r="A416" t="s">
        <v>934</v>
      </c>
      <c r="B416" s="1">
        <v>44944</v>
      </c>
      <c r="C416" s="2">
        <v>0.25</v>
      </c>
      <c r="D416" t="s">
        <v>100</v>
      </c>
      <c r="E416" t="s">
        <v>935</v>
      </c>
      <c r="F416" t="s">
        <v>83</v>
      </c>
      <c r="G416" t="s">
        <v>56</v>
      </c>
      <c r="H416" t="s">
        <v>80</v>
      </c>
      <c r="I416" t="s">
        <v>103</v>
      </c>
      <c r="J416">
        <v>1</v>
      </c>
      <c r="K416">
        <v>65430</v>
      </c>
      <c r="L416">
        <v>65430</v>
      </c>
      <c r="M416" t="s">
        <v>33</v>
      </c>
      <c r="N416" t="s">
        <v>67</v>
      </c>
      <c r="O416" t="s">
        <v>85</v>
      </c>
      <c r="P416" t="s">
        <v>68</v>
      </c>
      <c r="Q416">
        <v>5</v>
      </c>
      <c r="R416" t="s">
        <v>37</v>
      </c>
      <c r="S416">
        <v>36</v>
      </c>
      <c r="T416" t="s">
        <v>50</v>
      </c>
      <c r="U416">
        <v>72101</v>
      </c>
      <c r="V416">
        <v>5</v>
      </c>
      <c r="W416" t="s">
        <v>75</v>
      </c>
      <c r="X416" t="s">
        <v>33</v>
      </c>
      <c r="Y416" t="s">
        <v>33</v>
      </c>
      <c r="Z416">
        <v>3</v>
      </c>
      <c r="AA416" t="s">
        <v>20108</v>
      </c>
    </row>
    <row r="417" spans="1:27" x14ac:dyDescent="0.3">
      <c r="A417" t="s">
        <v>936</v>
      </c>
      <c r="B417" s="1">
        <v>44944</v>
      </c>
      <c r="C417" s="2">
        <v>0.29166666666666669</v>
      </c>
      <c r="D417" t="s">
        <v>166</v>
      </c>
      <c r="E417" t="s">
        <v>937</v>
      </c>
      <c r="F417" t="s">
        <v>150</v>
      </c>
      <c r="G417" t="s">
        <v>84</v>
      </c>
      <c r="H417" t="s">
        <v>31</v>
      </c>
      <c r="I417" t="s">
        <v>103</v>
      </c>
      <c r="J417">
        <v>2</v>
      </c>
      <c r="K417">
        <v>133329</v>
      </c>
      <c r="L417">
        <v>239992.2</v>
      </c>
      <c r="M417" t="s">
        <v>33</v>
      </c>
      <c r="N417" t="s">
        <v>89</v>
      </c>
      <c r="O417" t="s">
        <v>35</v>
      </c>
      <c r="P417" t="s">
        <v>36</v>
      </c>
      <c r="Q417">
        <v>1</v>
      </c>
      <c r="R417" t="s">
        <v>60</v>
      </c>
      <c r="S417">
        <v>68</v>
      </c>
      <c r="T417" t="s">
        <v>50</v>
      </c>
      <c r="U417">
        <v>60700</v>
      </c>
      <c r="V417">
        <v>9</v>
      </c>
      <c r="W417" t="s">
        <v>39</v>
      </c>
      <c r="X417" t="s">
        <v>40</v>
      </c>
      <c r="Y417" t="s">
        <v>33</v>
      </c>
      <c r="Z417">
        <v>3</v>
      </c>
      <c r="AA417" t="s">
        <v>20107</v>
      </c>
    </row>
    <row r="418" spans="1:27" x14ac:dyDescent="0.3">
      <c r="A418" t="s">
        <v>938</v>
      </c>
      <c r="B418" s="1">
        <v>44944</v>
      </c>
      <c r="C418" s="2">
        <v>0.33333333333333331</v>
      </c>
      <c r="D418" t="s">
        <v>145</v>
      </c>
      <c r="E418" t="s">
        <v>939</v>
      </c>
      <c r="F418" t="s">
        <v>114</v>
      </c>
      <c r="G418" t="s">
        <v>107</v>
      </c>
      <c r="H418" t="s">
        <v>115</v>
      </c>
      <c r="I418" t="s">
        <v>95</v>
      </c>
      <c r="J418">
        <v>1</v>
      </c>
      <c r="K418">
        <v>32456</v>
      </c>
      <c r="L418">
        <v>29210.400000000001</v>
      </c>
      <c r="M418" t="s">
        <v>40</v>
      </c>
      <c r="N418" t="s">
        <v>47</v>
      </c>
      <c r="O418" t="s">
        <v>48</v>
      </c>
      <c r="P418" t="s">
        <v>68</v>
      </c>
      <c r="Q418">
        <v>5</v>
      </c>
      <c r="R418" t="s">
        <v>60</v>
      </c>
      <c r="S418">
        <v>55</v>
      </c>
      <c r="T418" t="s">
        <v>50</v>
      </c>
      <c r="U418">
        <v>169172</v>
      </c>
      <c r="V418">
        <v>1</v>
      </c>
      <c r="W418" t="s">
        <v>100</v>
      </c>
      <c r="X418" t="s">
        <v>33</v>
      </c>
      <c r="Y418" t="s">
        <v>40</v>
      </c>
      <c r="Z418">
        <v>2</v>
      </c>
      <c r="AA418" t="s">
        <v>20108</v>
      </c>
    </row>
    <row r="419" spans="1:27" x14ac:dyDescent="0.3">
      <c r="A419" t="s">
        <v>940</v>
      </c>
      <c r="B419" s="1">
        <v>44944</v>
      </c>
      <c r="C419" s="2">
        <v>0.375</v>
      </c>
      <c r="D419" t="s">
        <v>166</v>
      </c>
      <c r="E419" t="s">
        <v>941</v>
      </c>
      <c r="F419" t="s">
        <v>127</v>
      </c>
      <c r="G419" t="s">
        <v>56</v>
      </c>
      <c r="H419" t="s">
        <v>57</v>
      </c>
      <c r="I419" t="s">
        <v>32</v>
      </c>
      <c r="J419">
        <v>1</v>
      </c>
      <c r="K419">
        <v>121788</v>
      </c>
      <c r="L419">
        <v>103519.8</v>
      </c>
      <c r="M419" t="s">
        <v>33</v>
      </c>
      <c r="N419" t="s">
        <v>47</v>
      </c>
      <c r="O419" t="s">
        <v>59</v>
      </c>
      <c r="P419" t="s">
        <v>68</v>
      </c>
      <c r="Q419">
        <v>3</v>
      </c>
      <c r="R419" t="s">
        <v>60</v>
      </c>
      <c r="S419">
        <v>61</v>
      </c>
      <c r="T419" t="s">
        <v>38</v>
      </c>
      <c r="U419">
        <v>56595</v>
      </c>
      <c r="V419">
        <v>1</v>
      </c>
      <c r="W419" t="s">
        <v>39</v>
      </c>
      <c r="X419" t="s">
        <v>33</v>
      </c>
      <c r="Y419" t="s">
        <v>33</v>
      </c>
      <c r="Z419">
        <v>3</v>
      </c>
      <c r="AA419" t="s">
        <v>20107</v>
      </c>
    </row>
    <row r="420" spans="1:27" x14ac:dyDescent="0.3">
      <c r="A420" t="s">
        <v>942</v>
      </c>
      <c r="B420" s="1">
        <v>44944</v>
      </c>
      <c r="C420" s="2">
        <v>0.41666666666666669</v>
      </c>
      <c r="D420" t="s">
        <v>105</v>
      </c>
      <c r="E420" t="s">
        <v>943</v>
      </c>
      <c r="F420" t="s">
        <v>127</v>
      </c>
      <c r="G420" t="s">
        <v>84</v>
      </c>
      <c r="H420" t="s">
        <v>115</v>
      </c>
      <c r="I420" t="s">
        <v>95</v>
      </c>
      <c r="J420">
        <v>4</v>
      </c>
      <c r="K420">
        <v>68346</v>
      </c>
      <c r="L420">
        <v>246045.6</v>
      </c>
      <c r="M420" t="s">
        <v>33</v>
      </c>
      <c r="N420" t="s">
        <v>34</v>
      </c>
      <c r="O420" t="s">
        <v>59</v>
      </c>
      <c r="P420" t="s">
        <v>68</v>
      </c>
      <c r="Q420">
        <v>4</v>
      </c>
      <c r="R420" t="s">
        <v>49</v>
      </c>
      <c r="S420">
        <v>43</v>
      </c>
      <c r="T420" t="s">
        <v>50</v>
      </c>
      <c r="U420">
        <v>3779</v>
      </c>
      <c r="V420">
        <v>2</v>
      </c>
      <c r="W420" t="s">
        <v>39</v>
      </c>
      <c r="X420" t="s">
        <v>33</v>
      </c>
      <c r="Y420" t="s">
        <v>33</v>
      </c>
      <c r="Z420">
        <v>0</v>
      </c>
      <c r="AA420" t="s">
        <v>20107</v>
      </c>
    </row>
    <row r="421" spans="1:27" x14ac:dyDescent="0.3">
      <c r="A421" t="s">
        <v>944</v>
      </c>
      <c r="B421" s="1">
        <v>44944</v>
      </c>
      <c r="C421" s="2">
        <v>0.45833333333333331</v>
      </c>
      <c r="D421" t="s">
        <v>119</v>
      </c>
      <c r="E421" t="s">
        <v>945</v>
      </c>
      <c r="F421" t="s">
        <v>44</v>
      </c>
      <c r="G421" t="s">
        <v>107</v>
      </c>
      <c r="H421" t="s">
        <v>31</v>
      </c>
      <c r="I421" t="s">
        <v>128</v>
      </c>
      <c r="J421">
        <v>3</v>
      </c>
      <c r="K421">
        <v>16930</v>
      </c>
      <c r="L421">
        <v>48250.5</v>
      </c>
      <c r="M421" t="s">
        <v>40</v>
      </c>
      <c r="N421" t="s">
        <v>67</v>
      </c>
      <c r="O421" t="s">
        <v>48</v>
      </c>
      <c r="P421" t="s">
        <v>68</v>
      </c>
      <c r="Q421">
        <v>1</v>
      </c>
      <c r="R421" t="s">
        <v>37</v>
      </c>
      <c r="S421">
        <v>44</v>
      </c>
      <c r="T421" t="s">
        <v>50</v>
      </c>
      <c r="U421">
        <v>30123</v>
      </c>
      <c r="V421">
        <v>6</v>
      </c>
      <c r="W421" t="s">
        <v>75</v>
      </c>
      <c r="X421" t="s">
        <v>40</v>
      </c>
      <c r="Y421" t="s">
        <v>33</v>
      </c>
      <c r="Z421">
        <v>4</v>
      </c>
      <c r="AA421" t="s">
        <v>20108</v>
      </c>
    </row>
    <row r="422" spans="1:27" x14ac:dyDescent="0.3">
      <c r="A422" t="s">
        <v>946</v>
      </c>
      <c r="B422" s="1">
        <v>44944</v>
      </c>
      <c r="C422" s="2">
        <v>0.5</v>
      </c>
      <c r="D422" t="s">
        <v>42</v>
      </c>
      <c r="E422" t="s">
        <v>947</v>
      </c>
      <c r="F422" t="s">
        <v>44</v>
      </c>
      <c r="G422" t="s">
        <v>30</v>
      </c>
      <c r="H422" t="s">
        <v>45</v>
      </c>
      <c r="I422" t="s">
        <v>103</v>
      </c>
      <c r="J422">
        <v>4</v>
      </c>
      <c r="K422">
        <v>35915</v>
      </c>
      <c r="L422">
        <v>122111</v>
      </c>
      <c r="M422" t="s">
        <v>33</v>
      </c>
      <c r="N422" t="s">
        <v>47</v>
      </c>
      <c r="O422" t="s">
        <v>59</v>
      </c>
      <c r="P422" t="s">
        <v>68</v>
      </c>
      <c r="Q422">
        <v>1</v>
      </c>
      <c r="R422" t="s">
        <v>37</v>
      </c>
      <c r="S422">
        <v>34</v>
      </c>
      <c r="T422" t="s">
        <v>50</v>
      </c>
      <c r="U422">
        <v>169917</v>
      </c>
      <c r="V422">
        <v>2</v>
      </c>
      <c r="W422" t="s">
        <v>75</v>
      </c>
      <c r="X422" t="s">
        <v>33</v>
      </c>
      <c r="Y422" t="s">
        <v>33</v>
      </c>
      <c r="Z422">
        <v>3</v>
      </c>
      <c r="AA422" t="s">
        <v>20107</v>
      </c>
    </row>
    <row r="423" spans="1:27" x14ac:dyDescent="0.3">
      <c r="A423" t="s">
        <v>948</v>
      </c>
      <c r="B423" s="1">
        <v>44944</v>
      </c>
      <c r="C423" s="2">
        <v>4.1666666666666664E-2</v>
      </c>
      <c r="D423" t="s">
        <v>145</v>
      </c>
      <c r="E423" t="s">
        <v>949</v>
      </c>
      <c r="F423" t="s">
        <v>44</v>
      </c>
      <c r="G423" t="s">
        <v>65</v>
      </c>
      <c r="H423" t="s">
        <v>31</v>
      </c>
      <c r="I423" t="s">
        <v>32</v>
      </c>
      <c r="J423">
        <v>1</v>
      </c>
      <c r="K423">
        <v>31040</v>
      </c>
      <c r="L423">
        <v>26384</v>
      </c>
      <c r="M423" t="s">
        <v>40</v>
      </c>
      <c r="N423" t="s">
        <v>67</v>
      </c>
      <c r="O423" t="s">
        <v>59</v>
      </c>
      <c r="P423" t="s">
        <v>36</v>
      </c>
      <c r="Q423">
        <v>1</v>
      </c>
      <c r="R423" t="s">
        <v>153</v>
      </c>
      <c r="S423">
        <v>40</v>
      </c>
      <c r="T423" t="s">
        <v>38</v>
      </c>
      <c r="U423">
        <v>130468</v>
      </c>
      <c r="V423">
        <v>8</v>
      </c>
      <c r="W423" t="s">
        <v>75</v>
      </c>
      <c r="X423" t="s">
        <v>33</v>
      </c>
      <c r="Y423" t="s">
        <v>40</v>
      </c>
      <c r="Z423">
        <v>1</v>
      </c>
      <c r="AA423" t="s">
        <v>20108</v>
      </c>
    </row>
    <row r="424" spans="1:27" x14ac:dyDescent="0.3">
      <c r="A424" t="s">
        <v>950</v>
      </c>
      <c r="B424" s="1">
        <v>44944</v>
      </c>
      <c r="C424" s="2">
        <v>8.3333333333333329E-2</v>
      </c>
      <c r="D424" t="s">
        <v>87</v>
      </c>
      <c r="E424" t="s">
        <v>951</v>
      </c>
      <c r="F424" t="s">
        <v>93</v>
      </c>
      <c r="G424" t="s">
        <v>107</v>
      </c>
      <c r="H424" t="s">
        <v>66</v>
      </c>
      <c r="I424" t="s">
        <v>133</v>
      </c>
      <c r="J424">
        <v>1</v>
      </c>
      <c r="K424">
        <v>148034</v>
      </c>
      <c r="L424">
        <v>133230.6</v>
      </c>
      <c r="M424" t="s">
        <v>33</v>
      </c>
      <c r="N424" t="s">
        <v>47</v>
      </c>
      <c r="O424" t="s">
        <v>35</v>
      </c>
      <c r="P424" t="s">
        <v>36</v>
      </c>
      <c r="Q424">
        <v>3</v>
      </c>
      <c r="R424" t="s">
        <v>99</v>
      </c>
      <c r="S424">
        <v>59</v>
      </c>
      <c r="T424" t="s">
        <v>38</v>
      </c>
      <c r="U424">
        <v>199069</v>
      </c>
      <c r="V424">
        <v>8</v>
      </c>
      <c r="W424" t="s">
        <v>75</v>
      </c>
      <c r="X424" t="s">
        <v>33</v>
      </c>
      <c r="Y424" t="s">
        <v>40</v>
      </c>
      <c r="Z424">
        <v>2</v>
      </c>
      <c r="AA424" t="s">
        <v>20107</v>
      </c>
    </row>
    <row r="425" spans="1:27" x14ac:dyDescent="0.3">
      <c r="A425" t="s">
        <v>952</v>
      </c>
      <c r="B425" s="1">
        <v>44944</v>
      </c>
      <c r="C425" s="2">
        <v>0.125</v>
      </c>
      <c r="D425" t="s">
        <v>100</v>
      </c>
      <c r="E425" t="s">
        <v>953</v>
      </c>
      <c r="F425" t="s">
        <v>140</v>
      </c>
      <c r="G425" t="s">
        <v>65</v>
      </c>
      <c r="H425" t="s">
        <v>94</v>
      </c>
      <c r="I425" t="s">
        <v>103</v>
      </c>
      <c r="J425">
        <v>4</v>
      </c>
      <c r="K425">
        <v>76390</v>
      </c>
      <c r="L425">
        <v>290282</v>
      </c>
      <c r="M425" t="s">
        <v>33</v>
      </c>
      <c r="N425" t="s">
        <v>67</v>
      </c>
      <c r="O425" t="s">
        <v>85</v>
      </c>
      <c r="P425" t="s">
        <v>68</v>
      </c>
      <c r="Q425">
        <v>5</v>
      </c>
      <c r="R425" t="s">
        <v>153</v>
      </c>
      <c r="S425">
        <v>35</v>
      </c>
      <c r="T425" t="s">
        <v>50</v>
      </c>
      <c r="U425">
        <v>27800</v>
      </c>
      <c r="V425">
        <v>4</v>
      </c>
      <c r="W425" t="s">
        <v>61</v>
      </c>
      <c r="X425" t="s">
        <v>40</v>
      </c>
      <c r="Y425" t="s">
        <v>33</v>
      </c>
      <c r="Z425">
        <v>3</v>
      </c>
      <c r="AA425" t="s">
        <v>20107</v>
      </c>
    </row>
    <row r="426" spans="1:27" x14ac:dyDescent="0.3">
      <c r="A426" t="s">
        <v>954</v>
      </c>
      <c r="B426" s="1">
        <v>44944</v>
      </c>
      <c r="C426" s="2">
        <v>0.16666666666666666</v>
      </c>
      <c r="D426" t="s">
        <v>166</v>
      </c>
      <c r="E426" t="s">
        <v>955</v>
      </c>
      <c r="F426" t="s">
        <v>29</v>
      </c>
      <c r="G426" t="s">
        <v>107</v>
      </c>
      <c r="H426" t="s">
        <v>45</v>
      </c>
      <c r="I426" t="s">
        <v>95</v>
      </c>
      <c r="J426">
        <v>1</v>
      </c>
      <c r="K426">
        <v>125871</v>
      </c>
      <c r="L426">
        <v>106990.35</v>
      </c>
      <c r="M426" t="s">
        <v>33</v>
      </c>
      <c r="N426" t="s">
        <v>47</v>
      </c>
      <c r="O426" t="s">
        <v>48</v>
      </c>
      <c r="P426" t="s">
        <v>36</v>
      </c>
      <c r="Q426">
        <v>1</v>
      </c>
      <c r="R426" t="s">
        <v>99</v>
      </c>
      <c r="S426">
        <v>67</v>
      </c>
      <c r="T426" t="s">
        <v>50</v>
      </c>
      <c r="U426">
        <v>38905</v>
      </c>
      <c r="V426">
        <v>3</v>
      </c>
      <c r="W426" t="s">
        <v>61</v>
      </c>
      <c r="X426" t="s">
        <v>33</v>
      </c>
      <c r="Y426" t="s">
        <v>40</v>
      </c>
      <c r="Z426">
        <v>1</v>
      </c>
      <c r="AA426" t="s">
        <v>20107</v>
      </c>
    </row>
    <row r="427" spans="1:27" x14ac:dyDescent="0.3">
      <c r="A427" t="s">
        <v>956</v>
      </c>
      <c r="B427" s="1">
        <v>44944</v>
      </c>
      <c r="C427" s="2">
        <v>0.20833333333333334</v>
      </c>
      <c r="D427" t="s">
        <v>256</v>
      </c>
      <c r="E427" t="s">
        <v>957</v>
      </c>
      <c r="F427" t="s">
        <v>73</v>
      </c>
      <c r="G427" t="s">
        <v>30</v>
      </c>
      <c r="H427" t="s">
        <v>115</v>
      </c>
      <c r="I427" t="s">
        <v>32</v>
      </c>
      <c r="J427">
        <v>2</v>
      </c>
      <c r="K427">
        <v>63665</v>
      </c>
      <c r="L427">
        <v>127330</v>
      </c>
      <c r="M427" t="s">
        <v>33</v>
      </c>
      <c r="N427" t="s">
        <v>89</v>
      </c>
      <c r="O427" t="s">
        <v>85</v>
      </c>
      <c r="P427" t="s">
        <v>68</v>
      </c>
      <c r="Q427">
        <v>3</v>
      </c>
      <c r="R427" t="s">
        <v>60</v>
      </c>
      <c r="S427">
        <v>38</v>
      </c>
      <c r="T427" t="s">
        <v>50</v>
      </c>
      <c r="U427">
        <v>61161</v>
      </c>
      <c r="V427">
        <v>5</v>
      </c>
      <c r="W427" t="s">
        <v>51</v>
      </c>
      <c r="X427" t="s">
        <v>40</v>
      </c>
      <c r="Y427" t="s">
        <v>40</v>
      </c>
      <c r="Z427">
        <v>2</v>
      </c>
      <c r="AA427" t="s">
        <v>20107</v>
      </c>
    </row>
    <row r="428" spans="1:27" x14ac:dyDescent="0.3">
      <c r="A428" t="s">
        <v>958</v>
      </c>
      <c r="B428" s="1">
        <v>44944</v>
      </c>
      <c r="C428" s="2">
        <v>0.25</v>
      </c>
      <c r="D428" t="s">
        <v>105</v>
      </c>
      <c r="E428" t="s">
        <v>959</v>
      </c>
      <c r="F428" t="s">
        <v>140</v>
      </c>
      <c r="G428" t="s">
        <v>65</v>
      </c>
      <c r="H428" t="s">
        <v>57</v>
      </c>
      <c r="I428" t="s">
        <v>103</v>
      </c>
      <c r="J428">
        <v>4</v>
      </c>
      <c r="K428">
        <v>124832</v>
      </c>
      <c r="L428">
        <v>449395.20000000001</v>
      </c>
      <c r="M428" t="s">
        <v>33</v>
      </c>
      <c r="N428" t="s">
        <v>74</v>
      </c>
      <c r="O428" t="s">
        <v>35</v>
      </c>
      <c r="P428" t="s">
        <v>68</v>
      </c>
      <c r="Q428">
        <v>4</v>
      </c>
      <c r="R428" t="s">
        <v>69</v>
      </c>
      <c r="S428">
        <v>39</v>
      </c>
      <c r="T428" t="s">
        <v>38</v>
      </c>
      <c r="U428">
        <v>23967</v>
      </c>
      <c r="V428">
        <v>6</v>
      </c>
      <c r="W428" t="s">
        <v>75</v>
      </c>
      <c r="X428" t="s">
        <v>33</v>
      </c>
      <c r="Y428" t="s">
        <v>40</v>
      </c>
      <c r="Z428">
        <v>1</v>
      </c>
      <c r="AA428" t="s">
        <v>20107</v>
      </c>
    </row>
    <row r="429" spans="1:27" x14ac:dyDescent="0.3">
      <c r="A429" t="s">
        <v>960</v>
      </c>
      <c r="B429" s="1">
        <v>44944</v>
      </c>
      <c r="C429" s="2">
        <v>0.29166666666666669</v>
      </c>
      <c r="D429" t="s">
        <v>148</v>
      </c>
      <c r="E429" t="s">
        <v>961</v>
      </c>
      <c r="F429" t="s">
        <v>73</v>
      </c>
      <c r="G429" t="s">
        <v>56</v>
      </c>
      <c r="H429" t="s">
        <v>45</v>
      </c>
      <c r="I429" t="s">
        <v>133</v>
      </c>
      <c r="J429">
        <v>4</v>
      </c>
      <c r="K429">
        <v>64324</v>
      </c>
      <c r="L429">
        <v>218701.6</v>
      </c>
      <c r="M429" t="s">
        <v>33</v>
      </c>
      <c r="N429" t="s">
        <v>74</v>
      </c>
      <c r="O429" t="s">
        <v>85</v>
      </c>
      <c r="P429" t="s">
        <v>36</v>
      </c>
      <c r="Q429">
        <v>4</v>
      </c>
      <c r="R429" t="s">
        <v>60</v>
      </c>
      <c r="S429">
        <v>57</v>
      </c>
      <c r="T429" t="s">
        <v>38</v>
      </c>
      <c r="U429">
        <v>126361</v>
      </c>
      <c r="V429">
        <v>9</v>
      </c>
      <c r="W429" t="s">
        <v>75</v>
      </c>
      <c r="X429" t="s">
        <v>40</v>
      </c>
      <c r="Y429" t="s">
        <v>33</v>
      </c>
      <c r="Z429">
        <v>0</v>
      </c>
      <c r="AA429" t="s">
        <v>20107</v>
      </c>
    </row>
    <row r="430" spans="1:27" x14ac:dyDescent="0.3">
      <c r="A430" t="s">
        <v>962</v>
      </c>
      <c r="B430" s="1">
        <v>44944</v>
      </c>
      <c r="C430" s="2">
        <v>0.33333333333333331</v>
      </c>
      <c r="D430" t="s">
        <v>148</v>
      </c>
      <c r="E430" t="s">
        <v>963</v>
      </c>
      <c r="F430" t="s">
        <v>150</v>
      </c>
      <c r="G430" t="s">
        <v>30</v>
      </c>
      <c r="H430" t="s">
        <v>45</v>
      </c>
      <c r="I430" t="s">
        <v>133</v>
      </c>
      <c r="J430">
        <v>3</v>
      </c>
      <c r="K430">
        <v>97855</v>
      </c>
      <c r="L430">
        <v>264208.5</v>
      </c>
      <c r="M430" t="s">
        <v>33</v>
      </c>
      <c r="N430" t="s">
        <v>58</v>
      </c>
      <c r="O430" t="s">
        <v>35</v>
      </c>
      <c r="P430" t="s">
        <v>68</v>
      </c>
      <c r="Q430">
        <v>2</v>
      </c>
      <c r="R430" t="s">
        <v>37</v>
      </c>
      <c r="S430">
        <v>24</v>
      </c>
      <c r="T430" t="s">
        <v>50</v>
      </c>
      <c r="U430">
        <v>56136</v>
      </c>
      <c r="V430">
        <v>7</v>
      </c>
      <c r="W430" t="s">
        <v>100</v>
      </c>
      <c r="X430" t="s">
        <v>40</v>
      </c>
      <c r="Y430" t="s">
        <v>40</v>
      </c>
      <c r="Z430">
        <v>3</v>
      </c>
      <c r="AA430" t="s">
        <v>20107</v>
      </c>
    </row>
    <row r="431" spans="1:27" x14ac:dyDescent="0.3">
      <c r="A431" t="s">
        <v>964</v>
      </c>
      <c r="B431" s="1">
        <v>44944</v>
      </c>
      <c r="C431" s="2">
        <v>0.375</v>
      </c>
      <c r="D431" t="s">
        <v>119</v>
      </c>
      <c r="E431" t="s">
        <v>965</v>
      </c>
      <c r="F431" t="s">
        <v>83</v>
      </c>
      <c r="G431" t="s">
        <v>65</v>
      </c>
      <c r="H431" t="s">
        <v>57</v>
      </c>
      <c r="I431" t="s">
        <v>46</v>
      </c>
      <c r="J431">
        <v>4</v>
      </c>
      <c r="K431">
        <v>119158</v>
      </c>
      <c r="L431">
        <v>476632</v>
      </c>
      <c r="M431" t="s">
        <v>33</v>
      </c>
      <c r="N431" t="s">
        <v>74</v>
      </c>
      <c r="O431" t="s">
        <v>85</v>
      </c>
      <c r="P431" t="s">
        <v>68</v>
      </c>
      <c r="Q431">
        <v>3</v>
      </c>
      <c r="R431" t="s">
        <v>99</v>
      </c>
      <c r="S431">
        <v>34</v>
      </c>
      <c r="T431" t="s">
        <v>50</v>
      </c>
      <c r="U431">
        <v>15327</v>
      </c>
      <c r="V431">
        <v>3</v>
      </c>
      <c r="W431" t="s">
        <v>90</v>
      </c>
      <c r="X431" t="s">
        <v>40</v>
      </c>
      <c r="Y431" t="s">
        <v>33</v>
      </c>
      <c r="Z431">
        <v>3</v>
      </c>
      <c r="AA431" t="s">
        <v>20107</v>
      </c>
    </row>
    <row r="432" spans="1:27" x14ac:dyDescent="0.3">
      <c r="A432" t="s">
        <v>966</v>
      </c>
      <c r="B432" s="1">
        <v>44944</v>
      </c>
      <c r="C432" s="2">
        <v>0.41666666666666669</v>
      </c>
      <c r="D432" t="s">
        <v>142</v>
      </c>
      <c r="E432" t="s">
        <v>967</v>
      </c>
      <c r="F432" t="s">
        <v>110</v>
      </c>
      <c r="G432" t="s">
        <v>65</v>
      </c>
      <c r="H432" t="s">
        <v>115</v>
      </c>
      <c r="I432" t="s">
        <v>95</v>
      </c>
      <c r="J432">
        <v>2</v>
      </c>
      <c r="K432">
        <v>136669</v>
      </c>
      <c r="L432">
        <v>246004.2</v>
      </c>
      <c r="M432" t="s">
        <v>33</v>
      </c>
      <c r="N432" t="s">
        <v>67</v>
      </c>
      <c r="O432" t="s">
        <v>48</v>
      </c>
      <c r="P432" t="s">
        <v>68</v>
      </c>
      <c r="Q432">
        <v>1</v>
      </c>
      <c r="R432" t="s">
        <v>60</v>
      </c>
      <c r="S432">
        <v>59</v>
      </c>
      <c r="T432" t="s">
        <v>50</v>
      </c>
      <c r="U432">
        <v>149202</v>
      </c>
      <c r="V432">
        <v>9</v>
      </c>
      <c r="W432" t="s">
        <v>100</v>
      </c>
      <c r="X432" t="s">
        <v>40</v>
      </c>
      <c r="Y432" t="s">
        <v>40</v>
      </c>
      <c r="Z432">
        <v>2</v>
      </c>
      <c r="AA432" t="s">
        <v>20107</v>
      </c>
    </row>
    <row r="433" spans="1:27" x14ac:dyDescent="0.3">
      <c r="A433" t="s">
        <v>968</v>
      </c>
      <c r="B433" s="1">
        <v>44944</v>
      </c>
      <c r="C433" s="2">
        <v>0.45833333333333331</v>
      </c>
      <c r="D433" t="s">
        <v>42</v>
      </c>
      <c r="E433" t="s">
        <v>969</v>
      </c>
      <c r="F433" t="s">
        <v>29</v>
      </c>
      <c r="G433" t="s">
        <v>30</v>
      </c>
      <c r="H433" t="s">
        <v>45</v>
      </c>
      <c r="I433" t="s">
        <v>128</v>
      </c>
      <c r="J433">
        <v>1</v>
      </c>
      <c r="K433">
        <v>63697</v>
      </c>
      <c r="L433">
        <v>57327.3</v>
      </c>
      <c r="M433" t="s">
        <v>33</v>
      </c>
      <c r="N433" t="s">
        <v>67</v>
      </c>
      <c r="O433" t="s">
        <v>59</v>
      </c>
      <c r="P433" t="s">
        <v>36</v>
      </c>
      <c r="Q433">
        <v>3</v>
      </c>
      <c r="R433" t="s">
        <v>99</v>
      </c>
      <c r="S433">
        <v>29</v>
      </c>
      <c r="T433" t="s">
        <v>50</v>
      </c>
      <c r="U433">
        <v>68780</v>
      </c>
      <c r="V433">
        <v>6</v>
      </c>
      <c r="W433" t="s">
        <v>51</v>
      </c>
      <c r="X433" t="s">
        <v>40</v>
      </c>
      <c r="Y433" t="s">
        <v>33</v>
      </c>
      <c r="Z433">
        <v>0</v>
      </c>
      <c r="AA433" t="s">
        <v>20108</v>
      </c>
    </row>
    <row r="434" spans="1:27" x14ac:dyDescent="0.3">
      <c r="A434" t="s">
        <v>970</v>
      </c>
      <c r="B434" s="1">
        <v>44945</v>
      </c>
      <c r="C434" s="2">
        <v>0.5</v>
      </c>
      <c r="D434" t="s">
        <v>122</v>
      </c>
      <c r="E434" t="s">
        <v>971</v>
      </c>
      <c r="F434" t="s">
        <v>164</v>
      </c>
      <c r="G434" t="s">
        <v>30</v>
      </c>
      <c r="H434" t="s">
        <v>66</v>
      </c>
      <c r="I434" t="s">
        <v>95</v>
      </c>
      <c r="J434">
        <v>4</v>
      </c>
      <c r="K434">
        <v>4302</v>
      </c>
      <c r="L434">
        <v>16347.6</v>
      </c>
      <c r="M434" t="s">
        <v>40</v>
      </c>
      <c r="N434" t="s">
        <v>34</v>
      </c>
      <c r="O434" t="s">
        <v>48</v>
      </c>
      <c r="P434" t="s">
        <v>68</v>
      </c>
      <c r="Q434">
        <v>3</v>
      </c>
      <c r="R434" t="s">
        <v>153</v>
      </c>
      <c r="S434">
        <v>30</v>
      </c>
      <c r="T434" t="s">
        <v>50</v>
      </c>
      <c r="U434">
        <v>182631</v>
      </c>
      <c r="V434">
        <v>2</v>
      </c>
      <c r="W434" t="s">
        <v>51</v>
      </c>
      <c r="X434" t="s">
        <v>33</v>
      </c>
      <c r="Y434" t="s">
        <v>40</v>
      </c>
      <c r="Z434">
        <v>1</v>
      </c>
      <c r="AA434" t="s">
        <v>20108</v>
      </c>
    </row>
    <row r="435" spans="1:27" x14ac:dyDescent="0.3">
      <c r="A435" t="s">
        <v>972</v>
      </c>
      <c r="B435" s="1">
        <v>44945</v>
      </c>
      <c r="C435" s="2">
        <v>4.1666666666666664E-2</v>
      </c>
      <c r="D435" t="s">
        <v>180</v>
      </c>
      <c r="E435" t="s">
        <v>973</v>
      </c>
      <c r="F435" t="s">
        <v>98</v>
      </c>
      <c r="G435" t="s">
        <v>30</v>
      </c>
      <c r="H435" t="s">
        <v>31</v>
      </c>
      <c r="I435" t="s">
        <v>32</v>
      </c>
      <c r="J435">
        <v>4</v>
      </c>
      <c r="K435">
        <v>80790</v>
      </c>
      <c r="L435">
        <v>307002</v>
      </c>
      <c r="M435" t="s">
        <v>33</v>
      </c>
      <c r="N435" t="s">
        <v>74</v>
      </c>
      <c r="O435" t="s">
        <v>59</v>
      </c>
      <c r="P435" t="s">
        <v>68</v>
      </c>
      <c r="Q435">
        <v>5</v>
      </c>
      <c r="R435" t="s">
        <v>37</v>
      </c>
      <c r="S435">
        <v>53</v>
      </c>
      <c r="T435" t="s">
        <v>38</v>
      </c>
      <c r="U435">
        <v>37363</v>
      </c>
      <c r="V435">
        <v>2</v>
      </c>
      <c r="W435" t="s">
        <v>75</v>
      </c>
      <c r="X435" t="s">
        <v>40</v>
      </c>
      <c r="Y435" t="s">
        <v>33</v>
      </c>
      <c r="Z435">
        <v>3</v>
      </c>
      <c r="AA435" t="s">
        <v>20107</v>
      </c>
    </row>
    <row r="436" spans="1:27" x14ac:dyDescent="0.3">
      <c r="A436" t="s">
        <v>974</v>
      </c>
      <c r="B436" s="1">
        <v>44945</v>
      </c>
      <c r="C436" s="2">
        <v>8.3333333333333329E-2</v>
      </c>
      <c r="D436" t="s">
        <v>112</v>
      </c>
      <c r="E436" t="s">
        <v>975</v>
      </c>
      <c r="F436" t="s">
        <v>110</v>
      </c>
      <c r="G436" t="s">
        <v>84</v>
      </c>
      <c r="H436" t="s">
        <v>66</v>
      </c>
      <c r="I436" t="s">
        <v>95</v>
      </c>
      <c r="J436">
        <v>3</v>
      </c>
      <c r="K436">
        <v>10484</v>
      </c>
      <c r="L436">
        <v>31452</v>
      </c>
      <c r="M436" t="s">
        <v>40</v>
      </c>
      <c r="N436" t="s">
        <v>34</v>
      </c>
      <c r="O436" t="s">
        <v>48</v>
      </c>
      <c r="P436" t="s">
        <v>68</v>
      </c>
      <c r="Q436">
        <v>2</v>
      </c>
      <c r="R436" t="s">
        <v>37</v>
      </c>
      <c r="S436">
        <v>63</v>
      </c>
      <c r="T436" t="s">
        <v>50</v>
      </c>
      <c r="U436">
        <v>39841</v>
      </c>
      <c r="V436">
        <v>5</v>
      </c>
      <c r="W436" t="s">
        <v>75</v>
      </c>
      <c r="X436" t="s">
        <v>40</v>
      </c>
      <c r="Y436" t="s">
        <v>33</v>
      </c>
      <c r="Z436">
        <v>0</v>
      </c>
      <c r="AA436" t="s">
        <v>20108</v>
      </c>
    </row>
    <row r="437" spans="1:27" x14ac:dyDescent="0.3">
      <c r="A437" t="s">
        <v>976</v>
      </c>
      <c r="B437" s="1">
        <v>44945</v>
      </c>
      <c r="C437" s="2">
        <v>0.125</v>
      </c>
      <c r="D437" t="s">
        <v>100</v>
      </c>
      <c r="E437" t="s">
        <v>977</v>
      </c>
      <c r="F437" t="s">
        <v>83</v>
      </c>
      <c r="G437" t="s">
        <v>56</v>
      </c>
      <c r="H437" t="s">
        <v>31</v>
      </c>
      <c r="I437" t="s">
        <v>32</v>
      </c>
      <c r="J437">
        <v>3</v>
      </c>
      <c r="K437">
        <v>121957</v>
      </c>
      <c r="L437">
        <v>347577.45</v>
      </c>
      <c r="M437" t="s">
        <v>33</v>
      </c>
      <c r="N437" t="s">
        <v>67</v>
      </c>
      <c r="O437" t="s">
        <v>59</v>
      </c>
      <c r="P437" t="s">
        <v>68</v>
      </c>
      <c r="Q437">
        <v>3</v>
      </c>
      <c r="R437" t="s">
        <v>49</v>
      </c>
      <c r="S437">
        <v>68</v>
      </c>
      <c r="T437" t="s">
        <v>38</v>
      </c>
      <c r="U437">
        <v>121541</v>
      </c>
      <c r="V437">
        <v>2</v>
      </c>
      <c r="W437" t="s">
        <v>39</v>
      </c>
      <c r="X437" t="s">
        <v>40</v>
      </c>
      <c r="Y437" t="s">
        <v>33</v>
      </c>
      <c r="Z437">
        <v>4</v>
      </c>
      <c r="AA437" t="s">
        <v>20107</v>
      </c>
    </row>
    <row r="438" spans="1:27" x14ac:dyDescent="0.3">
      <c r="A438" t="s">
        <v>978</v>
      </c>
      <c r="B438" s="1">
        <v>44945</v>
      </c>
      <c r="C438" s="2">
        <v>0.16666666666666666</v>
      </c>
      <c r="D438" t="s">
        <v>100</v>
      </c>
      <c r="E438" t="s">
        <v>979</v>
      </c>
      <c r="F438" t="s">
        <v>150</v>
      </c>
      <c r="G438" t="s">
        <v>107</v>
      </c>
      <c r="H438" t="s">
        <v>94</v>
      </c>
      <c r="I438" t="s">
        <v>46</v>
      </c>
      <c r="J438">
        <v>1</v>
      </c>
      <c r="K438">
        <v>61627</v>
      </c>
      <c r="L438">
        <v>52382.95</v>
      </c>
      <c r="M438" t="s">
        <v>33</v>
      </c>
      <c r="N438" t="s">
        <v>89</v>
      </c>
      <c r="O438" t="s">
        <v>85</v>
      </c>
      <c r="P438" t="s">
        <v>68</v>
      </c>
      <c r="Q438">
        <v>1</v>
      </c>
      <c r="R438" t="s">
        <v>49</v>
      </c>
      <c r="S438">
        <v>69</v>
      </c>
      <c r="T438" t="s">
        <v>38</v>
      </c>
      <c r="U438">
        <v>169209</v>
      </c>
      <c r="V438">
        <v>1</v>
      </c>
      <c r="W438" t="s">
        <v>39</v>
      </c>
      <c r="X438" t="s">
        <v>33</v>
      </c>
      <c r="Y438" t="s">
        <v>33</v>
      </c>
      <c r="Z438">
        <v>2</v>
      </c>
      <c r="AA438" t="s">
        <v>20108</v>
      </c>
    </row>
    <row r="439" spans="1:27" x14ac:dyDescent="0.3">
      <c r="A439" t="s">
        <v>980</v>
      </c>
      <c r="B439" s="1">
        <v>44945</v>
      </c>
      <c r="C439" s="2">
        <v>0.20833333333333334</v>
      </c>
      <c r="D439" t="s">
        <v>87</v>
      </c>
      <c r="E439" t="s">
        <v>981</v>
      </c>
      <c r="F439" t="s">
        <v>93</v>
      </c>
      <c r="G439" t="s">
        <v>65</v>
      </c>
      <c r="H439" t="s">
        <v>45</v>
      </c>
      <c r="I439" t="s">
        <v>46</v>
      </c>
      <c r="J439">
        <v>4</v>
      </c>
      <c r="K439">
        <v>137428</v>
      </c>
      <c r="L439">
        <v>522226.4</v>
      </c>
      <c r="M439" t="s">
        <v>33</v>
      </c>
      <c r="N439" t="s">
        <v>67</v>
      </c>
      <c r="O439" t="s">
        <v>85</v>
      </c>
      <c r="P439" t="s">
        <v>68</v>
      </c>
      <c r="Q439">
        <v>2</v>
      </c>
      <c r="R439" t="s">
        <v>49</v>
      </c>
      <c r="S439">
        <v>27</v>
      </c>
      <c r="T439" t="s">
        <v>38</v>
      </c>
      <c r="U439">
        <v>24918</v>
      </c>
      <c r="V439">
        <v>8</v>
      </c>
      <c r="W439" t="s">
        <v>100</v>
      </c>
      <c r="X439" t="s">
        <v>40</v>
      </c>
      <c r="Y439" t="s">
        <v>40</v>
      </c>
      <c r="Z439">
        <v>1</v>
      </c>
      <c r="AA439" t="s">
        <v>20107</v>
      </c>
    </row>
    <row r="440" spans="1:27" x14ac:dyDescent="0.3">
      <c r="A440" t="s">
        <v>982</v>
      </c>
      <c r="B440" s="1">
        <v>44945</v>
      </c>
      <c r="C440" s="2">
        <v>0.25</v>
      </c>
      <c r="D440" t="s">
        <v>63</v>
      </c>
      <c r="E440" t="s">
        <v>983</v>
      </c>
      <c r="F440" t="s">
        <v>114</v>
      </c>
      <c r="G440" t="s">
        <v>107</v>
      </c>
      <c r="H440" t="s">
        <v>94</v>
      </c>
      <c r="I440" t="s">
        <v>46</v>
      </c>
      <c r="J440">
        <v>2</v>
      </c>
      <c r="K440">
        <v>20451</v>
      </c>
      <c r="L440">
        <v>34766.699999999997</v>
      </c>
      <c r="M440" t="s">
        <v>40</v>
      </c>
      <c r="N440" t="s">
        <v>34</v>
      </c>
      <c r="O440" t="s">
        <v>59</v>
      </c>
      <c r="P440" t="s">
        <v>68</v>
      </c>
      <c r="Q440">
        <v>4</v>
      </c>
      <c r="R440" t="s">
        <v>69</v>
      </c>
      <c r="S440">
        <v>59</v>
      </c>
      <c r="T440" t="s">
        <v>50</v>
      </c>
      <c r="U440">
        <v>109279</v>
      </c>
      <c r="V440">
        <v>6</v>
      </c>
      <c r="W440" t="s">
        <v>100</v>
      </c>
      <c r="X440" t="s">
        <v>33</v>
      </c>
      <c r="Y440" t="s">
        <v>40</v>
      </c>
      <c r="Z440">
        <v>4</v>
      </c>
      <c r="AA440" t="s">
        <v>20108</v>
      </c>
    </row>
    <row r="441" spans="1:27" x14ac:dyDescent="0.3">
      <c r="A441" t="s">
        <v>984</v>
      </c>
      <c r="B441" s="1">
        <v>44945</v>
      </c>
      <c r="C441" s="2">
        <v>0.29166666666666669</v>
      </c>
      <c r="D441" t="s">
        <v>166</v>
      </c>
      <c r="E441" t="s">
        <v>985</v>
      </c>
      <c r="F441" t="s">
        <v>110</v>
      </c>
      <c r="G441" t="s">
        <v>30</v>
      </c>
      <c r="H441" t="s">
        <v>80</v>
      </c>
      <c r="I441" t="s">
        <v>128</v>
      </c>
      <c r="J441">
        <v>1</v>
      </c>
      <c r="K441">
        <v>6074</v>
      </c>
      <c r="L441">
        <v>6074</v>
      </c>
      <c r="M441" t="s">
        <v>40</v>
      </c>
      <c r="N441" t="s">
        <v>89</v>
      </c>
      <c r="O441" t="s">
        <v>85</v>
      </c>
      <c r="P441" t="s">
        <v>68</v>
      </c>
      <c r="Q441">
        <v>3</v>
      </c>
      <c r="R441" t="s">
        <v>60</v>
      </c>
      <c r="S441">
        <v>65</v>
      </c>
      <c r="T441" t="s">
        <v>50</v>
      </c>
      <c r="U441">
        <v>11458</v>
      </c>
      <c r="V441">
        <v>2</v>
      </c>
      <c r="W441" t="s">
        <v>51</v>
      </c>
      <c r="X441" t="s">
        <v>33</v>
      </c>
      <c r="Y441" t="s">
        <v>33</v>
      </c>
      <c r="Z441">
        <v>2</v>
      </c>
      <c r="AA441" t="s">
        <v>20108</v>
      </c>
    </row>
    <row r="442" spans="1:27" x14ac:dyDescent="0.3">
      <c r="A442" t="s">
        <v>986</v>
      </c>
      <c r="B442" s="1">
        <v>44945</v>
      </c>
      <c r="C442" s="2">
        <v>0.33333333333333331</v>
      </c>
      <c r="D442" t="s">
        <v>122</v>
      </c>
      <c r="E442" t="s">
        <v>987</v>
      </c>
      <c r="F442" t="s">
        <v>114</v>
      </c>
      <c r="G442" t="s">
        <v>56</v>
      </c>
      <c r="H442" t="s">
        <v>115</v>
      </c>
      <c r="I442" t="s">
        <v>46</v>
      </c>
      <c r="J442">
        <v>2</v>
      </c>
      <c r="K442">
        <v>54642</v>
      </c>
      <c r="L442">
        <v>109284</v>
      </c>
      <c r="M442" t="s">
        <v>33</v>
      </c>
      <c r="N442" t="s">
        <v>89</v>
      </c>
      <c r="O442" t="s">
        <v>35</v>
      </c>
      <c r="P442" t="s">
        <v>68</v>
      </c>
      <c r="Q442">
        <v>5</v>
      </c>
      <c r="R442" t="s">
        <v>37</v>
      </c>
      <c r="S442">
        <v>43</v>
      </c>
      <c r="T442" t="s">
        <v>38</v>
      </c>
      <c r="U442">
        <v>48052</v>
      </c>
      <c r="V442">
        <v>9</v>
      </c>
      <c r="W442" t="s">
        <v>39</v>
      </c>
      <c r="X442" t="s">
        <v>40</v>
      </c>
      <c r="Y442" t="s">
        <v>40</v>
      </c>
      <c r="Z442">
        <v>4</v>
      </c>
      <c r="AA442" t="s">
        <v>20107</v>
      </c>
    </row>
    <row r="443" spans="1:27" x14ac:dyDescent="0.3">
      <c r="A443" t="s">
        <v>988</v>
      </c>
      <c r="B443" s="1">
        <v>44945</v>
      </c>
      <c r="C443" s="2">
        <v>0.375</v>
      </c>
      <c r="D443" t="s">
        <v>112</v>
      </c>
      <c r="E443" t="s">
        <v>989</v>
      </c>
      <c r="F443" t="s">
        <v>164</v>
      </c>
      <c r="G443" t="s">
        <v>56</v>
      </c>
      <c r="H443" t="s">
        <v>31</v>
      </c>
      <c r="I443" t="s">
        <v>95</v>
      </c>
      <c r="J443">
        <v>4</v>
      </c>
      <c r="K443">
        <v>121452</v>
      </c>
      <c r="L443">
        <v>437227.2</v>
      </c>
      <c r="M443" t="s">
        <v>33</v>
      </c>
      <c r="N443" t="s">
        <v>89</v>
      </c>
      <c r="O443" t="s">
        <v>48</v>
      </c>
      <c r="P443" t="s">
        <v>36</v>
      </c>
      <c r="Q443">
        <v>1</v>
      </c>
      <c r="R443" t="s">
        <v>49</v>
      </c>
      <c r="S443">
        <v>53</v>
      </c>
      <c r="T443" t="s">
        <v>38</v>
      </c>
      <c r="U443">
        <v>32297</v>
      </c>
      <c r="V443">
        <v>9</v>
      </c>
      <c r="W443" t="s">
        <v>61</v>
      </c>
      <c r="X443" t="s">
        <v>33</v>
      </c>
      <c r="Y443" t="s">
        <v>33</v>
      </c>
      <c r="Z443">
        <v>4</v>
      </c>
      <c r="AA443" t="s">
        <v>20107</v>
      </c>
    </row>
    <row r="444" spans="1:27" x14ac:dyDescent="0.3">
      <c r="A444" t="s">
        <v>990</v>
      </c>
      <c r="B444" s="1">
        <v>44945</v>
      </c>
      <c r="C444" s="2">
        <v>0.41666666666666669</v>
      </c>
      <c r="D444" t="s">
        <v>100</v>
      </c>
      <c r="E444" t="s">
        <v>991</v>
      </c>
      <c r="F444" t="s">
        <v>140</v>
      </c>
      <c r="G444" t="s">
        <v>84</v>
      </c>
      <c r="H444" t="s">
        <v>66</v>
      </c>
      <c r="I444" t="s">
        <v>133</v>
      </c>
      <c r="J444">
        <v>1</v>
      </c>
      <c r="K444">
        <v>123709</v>
      </c>
      <c r="L444">
        <v>105152.65</v>
      </c>
      <c r="M444" t="s">
        <v>33</v>
      </c>
      <c r="N444" t="s">
        <v>47</v>
      </c>
      <c r="O444" t="s">
        <v>48</v>
      </c>
      <c r="P444" t="s">
        <v>68</v>
      </c>
      <c r="Q444">
        <v>3</v>
      </c>
      <c r="R444" t="s">
        <v>69</v>
      </c>
      <c r="S444">
        <v>59</v>
      </c>
      <c r="T444" t="s">
        <v>38</v>
      </c>
      <c r="U444">
        <v>80896</v>
      </c>
      <c r="V444">
        <v>8</v>
      </c>
      <c r="W444" t="s">
        <v>39</v>
      </c>
      <c r="X444" t="s">
        <v>33</v>
      </c>
      <c r="Y444" t="s">
        <v>40</v>
      </c>
      <c r="Z444">
        <v>0</v>
      </c>
      <c r="AA444" t="s">
        <v>20107</v>
      </c>
    </row>
    <row r="445" spans="1:27" x14ac:dyDescent="0.3">
      <c r="A445" t="s">
        <v>992</v>
      </c>
      <c r="B445" s="1">
        <v>44945</v>
      </c>
      <c r="C445" s="2">
        <v>0.45833333333333331</v>
      </c>
      <c r="D445" t="s">
        <v>100</v>
      </c>
      <c r="E445" t="s">
        <v>993</v>
      </c>
      <c r="F445" t="s">
        <v>83</v>
      </c>
      <c r="G445" t="s">
        <v>30</v>
      </c>
      <c r="H445" t="s">
        <v>66</v>
      </c>
      <c r="I445" t="s">
        <v>32</v>
      </c>
      <c r="J445">
        <v>3</v>
      </c>
      <c r="K445">
        <v>30654</v>
      </c>
      <c r="L445">
        <v>82765.8</v>
      </c>
      <c r="M445" t="s">
        <v>33</v>
      </c>
      <c r="N445" t="s">
        <v>58</v>
      </c>
      <c r="O445" t="s">
        <v>48</v>
      </c>
      <c r="P445" t="s">
        <v>68</v>
      </c>
      <c r="Q445">
        <v>5</v>
      </c>
      <c r="R445" t="s">
        <v>37</v>
      </c>
      <c r="S445">
        <v>40</v>
      </c>
      <c r="T445" t="s">
        <v>50</v>
      </c>
      <c r="U445">
        <v>26376</v>
      </c>
      <c r="V445">
        <v>7</v>
      </c>
      <c r="W445" t="s">
        <v>75</v>
      </c>
      <c r="X445" t="s">
        <v>33</v>
      </c>
      <c r="Y445" t="s">
        <v>40</v>
      </c>
      <c r="Z445">
        <v>3</v>
      </c>
      <c r="AA445" t="s">
        <v>20108</v>
      </c>
    </row>
    <row r="446" spans="1:27" x14ac:dyDescent="0.3">
      <c r="A446" t="s">
        <v>994</v>
      </c>
      <c r="B446" s="1">
        <v>44945</v>
      </c>
      <c r="C446" s="2">
        <v>0.5</v>
      </c>
      <c r="D446" t="s">
        <v>71</v>
      </c>
      <c r="E446" t="s">
        <v>995</v>
      </c>
      <c r="F446" t="s">
        <v>73</v>
      </c>
      <c r="G446" t="s">
        <v>65</v>
      </c>
      <c r="H446" t="s">
        <v>45</v>
      </c>
      <c r="I446" t="s">
        <v>32</v>
      </c>
      <c r="J446">
        <v>3</v>
      </c>
      <c r="K446">
        <v>17189</v>
      </c>
      <c r="L446">
        <v>46410.3</v>
      </c>
      <c r="M446" t="s">
        <v>40</v>
      </c>
      <c r="N446" t="s">
        <v>34</v>
      </c>
      <c r="O446" t="s">
        <v>59</v>
      </c>
      <c r="P446" t="s">
        <v>36</v>
      </c>
      <c r="Q446">
        <v>4</v>
      </c>
      <c r="R446" t="s">
        <v>153</v>
      </c>
      <c r="S446">
        <v>21</v>
      </c>
      <c r="T446" t="s">
        <v>50</v>
      </c>
      <c r="U446">
        <v>129802</v>
      </c>
      <c r="V446">
        <v>1</v>
      </c>
      <c r="W446" t="s">
        <v>90</v>
      </c>
      <c r="X446" t="s">
        <v>33</v>
      </c>
      <c r="Y446" t="s">
        <v>33</v>
      </c>
      <c r="Z446">
        <v>1</v>
      </c>
      <c r="AA446" t="s">
        <v>20108</v>
      </c>
    </row>
    <row r="447" spans="1:27" x14ac:dyDescent="0.3">
      <c r="A447" t="s">
        <v>996</v>
      </c>
      <c r="B447" s="1">
        <v>44945</v>
      </c>
      <c r="C447" s="2">
        <v>4.1666666666666664E-2</v>
      </c>
      <c r="D447" t="s">
        <v>145</v>
      </c>
      <c r="E447" t="s">
        <v>997</v>
      </c>
      <c r="F447" t="s">
        <v>79</v>
      </c>
      <c r="G447" t="s">
        <v>84</v>
      </c>
      <c r="H447" t="s">
        <v>66</v>
      </c>
      <c r="I447" t="s">
        <v>133</v>
      </c>
      <c r="J447">
        <v>2</v>
      </c>
      <c r="K447">
        <v>58107</v>
      </c>
      <c r="L447">
        <v>104592.6</v>
      </c>
      <c r="M447" t="s">
        <v>33</v>
      </c>
      <c r="N447" t="s">
        <v>67</v>
      </c>
      <c r="O447" t="s">
        <v>59</v>
      </c>
      <c r="P447" t="s">
        <v>36</v>
      </c>
      <c r="Q447">
        <v>3</v>
      </c>
      <c r="R447" t="s">
        <v>60</v>
      </c>
      <c r="S447">
        <v>38</v>
      </c>
      <c r="T447" t="s">
        <v>38</v>
      </c>
      <c r="U447">
        <v>196391</v>
      </c>
      <c r="V447">
        <v>9</v>
      </c>
      <c r="W447" t="s">
        <v>51</v>
      </c>
      <c r="X447" t="s">
        <v>40</v>
      </c>
      <c r="Y447" t="s">
        <v>40</v>
      </c>
      <c r="Z447">
        <v>3</v>
      </c>
      <c r="AA447" t="s">
        <v>20107</v>
      </c>
    </row>
    <row r="448" spans="1:27" x14ac:dyDescent="0.3">
      <c r="A448" t="s">
        <v>998</v>
      </c>
      <c r="B448" s="1">
        <v>44945</v>
      </c>
      <c r="C448" s="2">
        <v>8.3333333333333329E-2</v>
      </c>
      <c r="D448" t="s">
        <v>63</v>
      </c>
      <c r="E448" t="s">
        <v>999</v>
      </c>
      <c r="F448" t="s">
        <v>150</v>
      </c>
      <c r="G448" t="s">
        <v>30</v>
      </c>
      <c r="H448" t="s">
        <v>80</v>
      </c>
      <c r="I448" t="s">
        <v>95</v>
      </c>
      <c r="J448">
        <v>1</v>
      </c>
      <c r="K448">
        <v>59020</v>
      </c>
      <c r="L448">
        <v>50167</v>
      </c>
      <c r="M448" t="s">
        <v>33</v>
      </c>
      <c r="N448" t="s">
        <v>47</v>
      </c>
      <c r="O448" t="s">
        <v>48</v>
      </c>
      <c r="P448" t="s">
        <v>68</v>
      </c>
      <c r="Q448">
        <v>5</v>
      </c>
      <c r="R448" t="s">
        <v>60</v>
      </c>
      <c r="S448">
        <v>33</v>
      </c>
      <c r="T448" t="s">
        <v>38</v>
      </c>
      <c r="U448">
        <v>2272</v>
      </c>
      <c r="V448">
        <v>3</v>
      </c>
      <c r="W448" t="s">
        <v>39</v>
      </c>
      <c r="X448" t="s">
        <v>40</v>
      </c>
      <c r="Y448" t="s">
        <v>33</v>
      </c>
      <c r="Z448">
        <v>0</v>
      </c>
      <c r="AA448" t="s">
        <v>20108</v>
      </c>
    </row>
    <row r="449" spans="1:27" x14ac:dyDescent="0.3">
      <c r="A449" t="s">
        <v>1000</v>
      </c>
      <c r="B449" s="1">
        <v>44945</v>
      </c>
      <c r="C449" s="2">
        <v>0.125</v>
      </c>
      <c r="D449" t="s">
        <v>122</v>
      </c>
      <c r="E449" t="s">
        <v>1001</v>
      </c>
      <c r="F449" t="s">
        <v>73</v>
      </c>
      <c r="G449" t="s">
        <v>84</v>
      </c>
      <c r="H449" t="s">
        <v>57</v>
      </c>
      <c r="I449" t="s">
        <v>128</v>
      </c>
      <c r="J449">
        <v>2</v>
      </c>
      <c r="K449">
        <v>5560</v>
      </c>
      <c r="L449">
        <v>10564</v>
      </c>
      <c r="M449" t="s">
        <v>40</v>
      </c>
      <c r="N449" t="s">
        <v>34</v>
      </c>
      <c r="O449" t="s">
        <v>59</v>
      </c>
      <c r="P449" t="s">
        <v>36</v>
      </c>
      <c r="Q449">
        <v>1</v>
      </c>
      <c r="R449" t="s">
        <v>49</v>
      </c>
      <c r="S449">
        <v>31</v>
      </c>
      <c r="T449" t="s">
        <v>38</v>
      </c>
      <c r="U449">
        <v>35220</v>
      </c>
      <c r="V449">
        <v>3</v>
      </c>
      <c r="W449" t="s">
        <v>39</v>
      </c>
      <c r="X449" t="s">
        <v>33</v>
      </c>
      <c r="Y449" t="s">
        <v>33</v>
      </c>
      <c r="Z449">
        <v>3</v>
      </c>
      <c r="AA449" t="s">
        <v>20108</v>
      </c>
    </row>
    <row r="450" spans="1:27" x14ac:dyDescent="0.3">
      <c r="A450" t="s">
        <v>1002</v>
      </c>
      <c r="B450" s="1">
        <v>44945</v>
      </c>
      <c r="C450" s="2">
        <v>0.16666666666666666</v>
      </c>
      <c r="D450" t="s">
        <v>256</v>
      </c>
      <c r="E450" t="s">
        <v>1003</v>
      </c>
      <c r="F450" t="s">
        <v>83</v>
      </c>
      <c r="G450" t="s">
        <v>107</v>
      </c>
      <c r="H450" t="s">
        <v>66</v>
      </c>
      <c r="I450" t="s">
        <v>103</v>
      </c>
      <c r="J450">
        <v>3</v>
      </c>
      <c r="K450">
        <v>27652</v>
      </c>
      <c r="L450">
        <v>70512.599999999991</v>
      </c>
      <c r="M450" t="s">
        <v>33</v>
      </c>
      <c r="N450" t="s">
        <v>58</v>
      </c>
      <c r="O450" t="s">
        <v>35</v>
      </c>
      <c r="P450" t="s">
        <v>68</v>
      </c>
      <c r="Q450">
        <v>1</v>
      </c>
      <c r="R450" t="s">
        <v>99</v>
      </c>
      <c r="S450">
        <v>56</v>
      </c>
      <c r="T450" t="s">
        <v>50</v>
      </c>
      <c r="U450">
        <v>17192</v>
      </c>
      <c r="V450">
        <v>2</v>
      </c>
      <c r="W450" t="s">
        <v>90</v>
      </c>
      <c r="X450" t="s">
        <v>40</v>
      </c>
      <c r="Y450" t="s">
        <v>33</v>
      </c>
      <c r="Z450">
        <v>2</v>
      </c>
      <c r="AA450" t="s">
        <v>20108</v>
      </c>
    </row>
    <row r="451" spans="1:27" x14ac:dyDescent="0.3">
      <c r="A451" t="s">
        <v>1004</v>
      </c>
      <c r="B451" s="1">
        <v>44945</v>
      </c>
      <c r="C451" s="2">
        <v>0.20833333333333334</v>
      </c>
      <c r="D451" t="s">
        <v>122</v>
      </c>
      <c r="E451" t="s">
        <v>1005</v>
      </c>
      <c r="F451" t="s">
        <v>98</v>
      </c>
      <c r="G451" t="s">
        <v>30</v>
      </c>
      <c r="H451" t="s">
        <v>45</v>
      </c>
      <c r="I451" t="s">
        <v>95</v>
      </c>
      <c r="J451">
        <v>4</v>
      </c>
      <c r="K451">
        <v>55266</v>
      </c>
      <c r="L451">
        <v>210010.8</v>
      </c>
      <c r="M451" t="s">
        <v>33</v>
      </c>
      <c r="N451" t="s">
        <v>47</v>
      </c>
      <c r="O451" t="s">
        <v>35</v>
      </c>
      <c r="P451" t="s">
        <v>36</v>
      </c>
      <c r="Q451">
        <v>4</v>
      </c>
      <c r="R451" t="s">
        <v>49</v>
      </c>
      <c r="S451">
        <v>39</v>
      </c>
      <c r="T451" t="s">
        <v>38</v>
      </c>
      <c r="U451">
        <v>94810</v>
      </c>
      <c r="V451">
        <v>6</v>
      </c>
      <c r="W451" t="s">
        <v>75</v>
      </c>
      <c r="X451" t="s">
        <v>40</v>
      </c>
      <c r="Y451" t="s">
        <v>40</v>
      </c>
      <c r="Z451">
        <v>0</v>
      </c>
      <c r="AA451" t="s">
        <v>20107</v>
      </c>
    </row>
    <row r="452" spans="1:27" x14ac:dyDescent="0.3">
      <c r="A452" t="s">
        <v>1006</v>
      </c>
      <c r="B452" s="1">
        <v>44945</v>
      </c>
      <c r="C452" s="2">
        <v>0.25</v>
      </c>
      <c r="D452" t="s">
        <v>185</v>
      </c>
      <c r="E452" t="s">
        <v>1007</v>
      </c>
      <c r="F452" t="s">
        <v>29</v>
      </c>
      <c r="G452" t="s">
        <v>65</v>
      </c>
      <c r="H452" t="s">
        <v>94</v>
      </c>
      <c r="I452" t="s">
        <v>46</v>
      </c>
      <c r="J452">
        <v>3</v>
      </c>
      <c r="K452">
        <v>129108</v>
      </c>
      <c r="L452">
        <v>329225.40000000002</v>
      </c>
      <c r="M452" t="s">
        <v>33</v>
      </c>
      <c r="N452" t="s">
        <v>67</v>
      </c>
      <c r="O452" t="s">
        <v>48</v>
      </c>
      <c r="P452" t="s">
        <v>36</v>
      </c>
      <c r="Q452">
        <v>2</v>
      </c>
      <c r="R452" t="s">
        <v>69</v>
      </c>
      <c r="S452">
        <v>39</v>
      </c>
      <c r="T452" t="s">
        <v>50</v>
      </c>
      <c r="U452">
        <v>90752</v>
      </c>
      <c r="V452">
        <v>9</v>
      </c>
      <c r="W452" t="s">
        <v>100</v>
      </c>
      <c r="X452" t="s">
        <v>40</v>
      </c>
      <c r="Y452" t="s">
        <v>33</v>
      </c>
      <c r="Z452">
        <v>2</v>
      </c>
      <c r="AA452" t="s">
        <v>20107</v>
      </c>
    </row>
    <row r="453" spans="1:27" x14ac:dyDescent="0.3">
      <c r="A453" t="s">
        <v>1008</v>
      </c>
      <c r="B453" s="1">
        <v>44945</v>
      </c>
      <c r="C453" s="2">
        <v>0.29166666666666669</v>
      </c>
      <c r="D453" t="s">
        <v>119</v>
      </c>
      <c r="E453" t="s">
        <v>1009</v>
      </c>
      <c r="F453" t="s">
        <v>93</v>
      </c>
      <c r="G453" t="s">
        <v>65</v>
      </c>
      <c r="H453" t="s">
        <v>115</v>
      </c>
      <c r="I453" t="s">
        <v>95</v>
      </c>
      <c r="J453">
        <v>4</v>
      </c>
      <c r="K453">
        <v>66318</v>
      </c>
      <c r="L453">
        <v>265272</v>
      </c>
      <c r="M453" t="s">
        <v>33</v>
      </c>
      <c r="N453" t="s">
        <v>34</v>
      </c>
      <c r="O453" t="s">
        <v>85</v>
      </c>
      <c r="P453" t="s">
        <v>68</v>
      </c>
      <c r="Q453">
        <v>3</v>
      </c>
      <c r="R453" t="s">
        <v>153</v>
      </c>
      <c r="S453">
        <v>50</v>
      </c>
      <c r="T453" t="s">
        <v>38</v>
      </c>
      <c r="U453">
        <v>12761</v>
      </c>
      <c r="V453">
        <v>8</v>
      </c>
      <c r="W453" t="s">
        <v>100</v>
      </c>
      <c r="X453" t="s">
        <v>40</v>
      </c>
      <c r="Y453" t="s">
        <v>40</v>
      </c>
      <c r="Z453">
        <v>0</v>
      </c>
      <c r="AA453" t="s">
        <v>20107</v>
      </c>
    </row>
    <row r="454" spans="1:27" x14ac:dyDescent="0.3">
      <c r="A454" t="s">
        <v>1010</v>
      </c>
      <c r="B454" s="1">
        <v>44945</v>
      </c>
      <c r="C454" s="2">
        <v>0.33333333333333331</v>
      </c>
      <c r="D454" t="s">
        <v>87</v>
      </c>
      <c r="E454" t="s">
        <v>1011</v>
      </c>
      <c r="F454" t="s">
        <v>98</v>
      </c>
      <c r="G454" t="s">
        <v>30</v>
      </c>
      <c r="H454" t="s">
        <v>66</v>
      </c>
      <c r="I454" t="s">
        <v>32</v>
      </c>
      <c r="J454">
        <v>2</v>
      </c>
      <c r="K454">
        <v>123392</v>
      </c>
      <c r="L454">
        <v>246784</v>
      </c>
      <c r="M454" t="s">
        <v>33</v>
      </c>
      <c r="N454" t="s">
        <v>89</v>
      </c>
      <c r="O454" t="s">
        <v>85</v>
      </c>
      <c r="P454" t="s">
        <v>68</v>
      </c>
      <c r="Q454">
        <v>5</v>
      </c>
      <c r="R454" t="s">
        <v>99</v>
      </c>
      <c r="S454">
        <v>48</v>
      </c>
      <c r="T454" t="s">
        <v>38</v>
      </c>
      <c r="U454">
        <v>46748</v>
      </c>
      <c r="V454">
        <v>3</v>
      </c>
      <c r="W454" t="s">
        <v>75</v>
      </c>
      <c r="X454" t="s">
        <v>40</v>
      </c>
      <c r="Y454" t="s">
        <v>40</v>
      </c>
      <c r="Z454">
        <v>2</v>
      </c>
      <c r="AA454" t="s">
        <v>20107</v>
      </c>
    </row>
    <row r="455" spans="1:27" x14ac:dyDescent="0.3">
      <c r="A455" t="s">
        <v>1012</v>
      </c>
      <c r="B455" s="1">
        <v>44945</v>
      </c>
      <c r="C455" s="2">
        <v>0.375</v>
      </c>
      <c r="D455" t="s">
        <v>180</v>
      </c>
      <c r="E455" t="s">
        <v>1013</v>
      </c>
      <c r="F455" t="s">
        <v>83</v>
      </c>
      <c r="G455" t="s">
        <v>84</v>
      </c>
      <c r="H455" t="s">
        <v>66</v>
      </c>
      <c r="I455" t="s">
        <v>32</v>
      </c>
      <c r="J455">
        <v>2</v>
      </c>
      <c r="K455">
        <v>69548</v>
      </c>
      <c r="L455">
        <v>132141.20000000001</v>
      </c>
      <c r="M455" t="s">
        <v>33</v>
      </c>
      <c r="N455" t="s">
        <v>47</v>
      </c>
      <c r="O455" t="s">
        <v>85</v>
      </c>
      <c r="P455" t="s">
        <v>36</v>
      </c>
      <c r="Q455">
        <v>4</v>
      </c>
      <c r="R455" t="s">
        <v>153</v>
      </c>
      <c r="S455">
        <v>30</v>
      </c>
      <c r="T455" t="s">
        <v>38</v>
      </c>
      <c r="U455">
        <v>145572</v>
      </c>
      <c r="V455">
        <v>4</v>
      </c>
      <c r="W455" t="s">
        <v>61</v>
      </c>
      <c r="X455" t="s">
        <v>40</v>
      </c>
      <c r="Y455" t="s">
        <v>33</v>
      </c>
      <c r="Z455">
        <v>2</v>
      </c>
      <c r="AA455" t="s">
        <v>20107</v>
      </c>
    </row>
    <row r="456" spans="1:27" x14ac:dyDescent="0.3">
      <c r="A456" t="s">
        <v>1014</v>
      </c>
      <c r="B456" s="1">
        <v>44945</v>
      </c>
      <c r="C456" s="2">
        <v>0.41666666666666669</v>
      </c>
      <c r="D456" t="s">
        <v>112</v>
      </c>
      <c r="E456" t="s">
        <v>1015</v>
      </c>
      <c r="F456" t="s">
        <v>98</v>
      </c>
      <c r="G456" t="s">
        <v>56</v>
      </c>
      <c r="H456" t="s">
        <v>66</v>
      </c>
      <c r="I456" t="s">
        <v>128</v>
      </c>
      <c r="J456">
        <v>2</v>
      </c>
      <c r="K456">
        <v>105589</v>
      </c>
      <c r="L456">
        <v>190060.2</v>
      </c>
      <c r="M456" t="s">
        <v>33</v>
      </c>
      <c r="N456" t="s">
        <v>58</v>
      </c>
      <c r="O456" t="s">
        <v>48</v>
      </c>
      <c r="P456" t="s">
        <v>68</v>
      </c>
      <c r="Q456">
        <v>4</v>
      </c>
      <c r="R456" t="s">
        <v>99</v>
      </c>
      <c r="S456">
        <v>30</v>
      </c>
      <c r="T456" t="s">
        <v>38</v>
      </c>
      <c r="U456">
        <v>175241</v>
      </c>
      <c r="V456">
        <v>8</v>
      </c>
      <c r="W456" t="s">
        <v>75</v>
      </c>
      <c r="X456" t="s">
        <v>33</v>
      </c>
      <c r="Y456" t="s">
        <v>33</v>
      </c>
      <c r="Z456">
        <v>1</v>
      </c>
      <c r="AA456" t="s">
        <v>20107</v>
      </c>
    </row>
    <row r="457" spans="1:27" x14ac:dyDescent="0.3">
      <c r="A457" t="s">
        <v>1016</v>
      </c>
      <c r="B457" s="1">
        <v>44945</v>
      </c>
      <c r="C457" s="2">
        <v>0.45833333333333331</v>
      </c>
      <c r="D457" t="s">
        <v>142</v>
      </c>
      <c r="E457" t="s">
        <v>1017</v>
      </c>
      <c r="F457" t="s">
        <v>29</v>
      </c>
      <c r="G457" t="s">
        <v>30</v>
      </c>
      <c r="H457" t="s">
        <v>45</v>
      </c>
      <c r="I457" t="s">
        <v>46</v>
      </c>
      <c r="J457">
        <v>4</v>
      </c>
      <c r="K457">
        <v>116280</v>
      </c>
      <c r="L457">
        <v>418608</v>
      </c>
      <c r="M457" t="s">
        <v>33</v>
      </c>
      <c r="N457" t="s">
        <v>58</v>
      </c>
      <c r="O457" t="s">
        <v>59</v>
      </c>
      <c r="P457" t="s">
        <v>68</v>
      </c>
      <c r="Q457">
        <v>5</v>
      </c>
      <c r="R457" t="s">
        <v>99</v>
      </c>
      <c r="S457">
        <v>37</v>
      </c>
      <c r="T457" t="s">
        <v>50</v>
      </c>
      <c r="U457">
        <v>103853</v>
      </c>
      <c r="V457">
        <v>3</v>
      </c>
      <c r="W457" t="s">
        <v>90</v>
      </c>
      <c r="X457" t="s">
        <v>33</v>
      </c>
      <c r="Y457" t="s">
        <v>40</v>
      </c>
      <c r="Z457">
        <v>4</v>
      </c>
      <c r="AA457" t="s">
        <v>20107</v>
      </c>
    </row>
    <row r="458" spans="1:27" x14ac:dyDescent="0.3">
      <c r="A458" t="s">
        <v>1018</v>
      </c>
      <c r="B458" s="1">
        <v>44946</v>
      </c>
      <c r="C458" s="2">
        <v>0.5</v>
      </c>
      <c r="D458" t="s">
        <v>71</v>
      </c>
      <c r="E458" t="s">
        <v>1019</v>
      </c>
      <c r="F458" t="s">
        <v>140</v>
      </c>
      <c r="G458" t="s">
        <v>65</v>
      </c>
      <c r="H458" t="s">
        <v>115</v>
      </c>
      <c r="I458" t="s">
        <v>128</v>
      </c>
      <c r="J458">
        <v>2</v>
      </c>
      <c r="K458">
        <v>136397</v>
      </c>
      <c r="L458">
        <v>245514.6</v>
      </c>
      <c r="M458" t="s">
        <v>33</v>
      </c>
      <c r="N458" t="s">
        <v>58</v>
      </c>
      <c r="O458" t="s">
        <v>48</v>
      </c>
      <c r="P458" t="s">
        <v>36</v>
      </c>
      <c r="Q458">
        <v>2</v>
      </c>
      <c r="R458" t="s">
        <v>60</v>
      </c>
      <c r="S458">
        <v>29</v>
      </c>
      <c r="T458" t="s">
        <v>38</v>
      </c>
      <c r="U458">
        <v>91473</v>
      </c>
      <c r="V458">
        <v>4</v>
      </c>
      <c r="W458" t="s">
        <v>90</v>
      </c>
      <c r="X458" t="s">
        <v>40</v>
      </c>
      <c r="Y458" t="s">
        <v>40</v>
      </c>
      <c r="Z458">
        <v>0</v>
      </c>
      <c r="AA458" t="s">
        <v>20107</v>
      </c>
    </row>
    <row r="459" spans="1:27" x14ac:dyDescent="0.3">
      <c r="A459" t="s">
        <v>1020</v>
      </c>
      <c r="B459" s="1">
        <v>44946</v>
      </c>
      <c r="C459" s="2">
        <v>4.1666666666666664E-2</v>
      </c>
      <c r="D459" t="s">
        <v>145</v>
      </c>
      <c r="E459" t="s">
        <v>1021</v>
      </c>
      <c r="F459" t="s">
        <v>55</v>
      </c>
      <c r="G459" t="s">
        <v>107</v>
      </c>
      <c r="H459" t="s">
        <v>57</v>
      </c>
      <c r="I459" t="s">
        <v>128</v>
      </c>
      <c r="J459">
        <v>2</v>
      </c>
      <c r="K459">
        <v>59109</v>
      </c>
      <c r="L459">
        <v>106396.2</v>
      </c>
      <c r="M459" t="s">
        <v>33</v>
      </c>
      <c r="N459" t="s">
        <v>34</v>
      </c>
      <c r="O459" t="s">
        <v>48</v>
      </c>
      <c r="P459" t="s">
        <v>68</v>
      </c>
      <c r="Q459">
        <v>2</v>
      </c>
      <c r="R459" t="s">
        <v>153</v>
      </c>
      <c r="S459">
        <v>67</v>
      </c>
      <c r="T459" t="s">
        <v>50</v>
      </c>
      <c r="U459">
        <v>70275</v>
      </c>
      <c r="V459">
        <v>9</v>
      </c>
      <c r="W459" t="s">
        <v>75</v>
      </c>
      <c r="X459" t="s">
        <v>33</v>
      </c>
      <c r="Y459" t="s">
        <v>40</v>
      </c>
      <c r="Z459">
        <v>1</v>
      </c>
      <c r="AA459" t="s">
        <v>20107</v>
      </c>
    </row>
    <row r="460" spans="1:27" x14ac:dyDescent="0.3">
      <c r="A460" t="s">
        <v>1022</v>
      </c>
      <c r="B460" s="1">
        <v>44946</v>
      </c>
      <c r="C460" s="2">
        <v>8.3333333333333329E-2</v>
      </c>
      <c r="D460" t="s">
        <v>119</v>
      </c>
      <c r="E460" t="s">
        <v>1023</v>
      </c>
      <c r="F460" t="s">
        <v>83</v>
      </c>
      <c r="G460" t="s">
        <v>65</v>
      </c>
      <c r="H460" t="s">
        <v>66</v>
      </c>
      <c r="I460" t="s">
        <v>133</v>
      </c>
      <c r="J460">
        <v>1</v>
      </c>
      <c r="K460">
        <v>94837</v>
      </c>
      <c r="L460">
        <v>80611.45</v>
      </c>
      <c r="M460" t="s">
        <v>33</v>
      </c>
      <c r="N460" t="s">
        <v>47</v>
      </c>
      <c r="O460" t="s">
        <v>48</v>
      </c>
      <c r="P460" t="s">
        <v>36</v>
      </c>
      <c r="Q460">
        <v>4</v>
      </c>
      <c r="R460" t="s">
        <v>69</v>
      </c>
      <c r="S460">
        <v>37</v>
      </c>
      <c r="T460" t="s">
        <v>38</v>
      </c>
      <c r="U460">
        <v>129308</v>
      </c>
      <c r="V460">
        <v>9</v>
      </c>
      <c r="W460" t="s">
        <v>51</v>
      </c>
      <c r="X460" t="s">
        <v>40</v>
      </c>
      <c r="Y460" t="s">
        <v>40</v>
      </c>
      <c r="Z460">
        <v>1</v>
      </c>
      <c r="AA460" t="s">
        <v>20108</v>
      </c>
    </row>
    <row r="461" spans="1:27" x14ac:dyDescent="0.3">
      <c r="A461" t="s">
        <v>1024</v>
      </c>
      <c r="B461" s="1">
        <v>44946</v>
      </c>
      <c r="C461" s="2">
        <v>0.125</v>
      </c>
      <c r="D461" t="s">
        <v>87</v>
      </c>
      <c r="E461" t="s">
        <v>1025</v>
      </c>
      <c r="F461" t="s">
        <v>29</v>
      </c>
      <c r="G461" t="s">
        <v>56</v>
      </c>
      <c r="H461" t="s">
        <v>57</v>
      </c>
      <c r="I461" t="s">
        <v>103</v>
      </c>
      <c r="J461">
        <v>4</v>
      </c>
      <c r="K461">
        <v>100942</v>
      </c>
      <c r="L461">
        <v>403768</v>
      </c>
      <c r="M461" t="s">
        <v>33</v>
      </c>
      <c r="N461" t="s">
        <v>58</v>
      </c>
      <c r="O461" t="s">
        <v>85</v>
      </c>
      <c r="P461" t="s">
        <v>68</v>
      </c>
      <c r="Q461">
        <v>4</v>
      </c>
      <c r="R461" t="s">
        <v>69</v>
      </c>
      <c r="S461">
        <v>28</v>
      </c>
      <c r="T461" t="s">
        <v>50</v>
      </c>
      <c r="U461">
        <v>63997</v>
      </c>
      <c r="V461">
        <v>9</v>
      </c>
      <c r="W461" t="s">
        <v>51</v>
      </c>
      <c r="X461" t="s">
        <v>33</v>
      </c>
      <c r="Y461" t="s">
        <v>33</v>
      </c>
      <c r="Z461">
        <v>4</v>
      </c>
      <c r="AA461" t="s">
        <v>20107</v>
      </c>
    </row>
    <row r="462" spans="1:27" x14ac:dyDescent="0.3">
      <c r="A462" t="s">
        <v>1026</v>
      </c>
      <c r="B462" s="1">
        <v>44946</v>
      </c>
      <c r="C462" s="2">
        <v>0.16666666666666666</v>
      </c>
      <c r="D462" t="s">
        <v>175</v>
      </c>
      <c r="E462" t="s">
        <v>1027</v>
      </c>
      <c r="F462" t="s">
        <v>73</v>
      </c>
      <c r="G462" t="s">
        <v>65</v>
      </c>
      <c r="H462" t="s">
        <v>57</v>
      </c>
      <c r="I462" t="s">
        <v>103</v>
      </c>
      <c r="J462">
        <v>2</v>
      </c>
      <c r="K462">
        <v>58845</v>
      </c>
      <c r="L462">
        <v>100036.5</v>
      </c>
      <c r="M462" t="s">
        <v>33</v>
      </c>
      <c r="N462" t="s">
        <v>74</v>
      </c>
      <c r="O462" t="s">
        <v>85</v>
      </c>
      <c r="P462" t="s">
        <v>68</v>
      </c>
      <c r="Q462">
        <v>4</v>
      </c>
      <c r="R462" t="s">
        <v>99</v>
      </c>
      <c r="S462">
        <v>25</v>
      </c>
      <c r="T462" t="s">
        <v>38</v>
      </c>
      <c r="U462">
        <v>45522</v>
      </c>
      <c r="V462">
        <v>7</v>
      </c>
      <c r="W462" t="s">
        <v>51</v>
      </c>
      <c r="X462" t="s">
        <v>33</v>
      </c>
      <c r="Y462" t="s">
        <v>33</v>
      </c>
      <c r="Z462">
        <v>2</v>
      </c>
      <c r="AA462" t="s">
        <v>20107</v>
      </c>
    </row>
    <row r="463" spans="1:27" x14ac:dyDescent="0.3">
      <c r="A463" t="s">
        <v>1028</v>
      </c>
      <c r="B463" s="1">
        <v>44946</v>
      </c>
      <c r="C463" s="2">
        <v>0.20833333333333334</v>
      </c>
      <c r="D463" t="s">
        <v>27</v>
      </c>
      <c r="E463" t="s">
        <v>1029</v>
      </c>
      <c r="F463" t="s">
        <v>73</v>
      </c>
      <c r="G463" t="s">
        <v>56</v>
      </c>
      <c r="H463" t="s">
        <v>115</v>
      </c>
      <c r="I463" t="s">
        <v>46</v>
      </c>
      <c r="J463">
        <v>2</v>
      </c>
      <c r="K463">
        <v>79955</v>
      </c>
      <c r="L463">
        <v>135923.5</v>
      </c>
      <c r="M463" t="s">
        <v>33</v>
      </c>
      <c r="N463" t="s">
        <v>34</v>
      </c>
      <c r="O463" t="s">
        <v>85</v>
      </c>
      <c r="P463" t="s">
        <v>68</v>
      </c>
      <c r="Q463">
        <v>4</v>
      </c>
      <c r="R463" t="s">
        <v>99</v>
      </c>
      <c r="S463">
        <v>31</v>
      </c>
      <c r="T463" t="s">
        <v>38</v>
      </c>
      <c r="U463">
        <v>32751</v>
      </c>
      <c r="V463">
        <v>2</v>
      </c>
      <c r="W463" t="s">
        <v>51</v>
      </c>
      <c r="X463" t="s">
        <v>40</v>
      </c>
      <c r="Y463" t="s">
        <v>33</v>
      </c>
      <c r="Z463">
        <v>4</v>
      </c>
      <c r="AA463" t="s">
        <v>20107</v>
      </c>
    </row>
    <row r="464" spans="1:27" x14ac:dyDescent="0.3">
      <c r="A464" t="s">
        <v>1030</v>
      </c>
      <c r="B464" s="1">
        <v>44946</v>
      </c>
      <c r="C464" s="2">
        <v>0.25</v>
      </c>
      <c r="D464" t="s">
        <v>105</v>
      </c>
      <c r="E464" t="s">
        <v>1031</v>
      </c>
      <c r="F464" t="s">
        <v>29</v>
      </c>
      <c r="G464" t="s">
        <v>30</v>
      </c>
      <c r="H464" t="s">
        <v>115</v>
      </c>
      <c r="I464" t="s">
        <v>128</v>
      </c>
      <c r="J464">
        <v>4</v>
      </c>
      <c r="K464">
        <v>87314</v>
      </c>
      <c r="L464">
        <v>296867.59999999998</v>
      </c>
      <c r="M464" t="s">
        <v>33</v>
      </c>
      <c r="N464" t="s">
        <v>58</v>
      </c>
      <c r="O464" t="s">
        <v>48</v>
      </c>
      <c r="P464" t="s">
        <v>68</v>
      </c>
      <c r="Q464">
        <v>4</v>
      </c>
      <c r="R464" t="s">
        <v>153</v>
      </c>
      <c r="S464">
        <v>20</v>
      </c>
      <c r="T464" t="s">
        <v>50</v>
      </c>
      <c r="U464">
        <v>143999</v>
      </c>
      <c r="V464">
        <v>5</v>
      </c>
      <c r="W464" t="s">
        <v>90</v>
      </c>
      <c r="X464" t="s">
        <v>33</v>
      </c>
      <c r="Y464" t="s">
        <v>40</v>
      </c>
      <c r="Z464">
        <v>0</v>
      </c>
      <c r="AA464" t="s">
        <v>20107</v>
      </c>
    </row>
    <row r="465" spans="1:27" x14ac:dyDescent="0.3">
      <c r="A465" t="s">
        <v>1032</v>
      </c>
      <c r="B465" s="1">
        <v>44946</v>
      </c>
      <c r="C465" s="2">
        <v>0.29166666666666669</v>
      </c>
      <c r="D465" t="s">
        <v>77</v>
      </c>
      <c r="E465" t="s">
        <v>1033</v>
      </c>
      <c r="F465" t="s">
        <v>150</v>
      </c>
      <c r="G465" t="s">
        <v>65</v>
      </c>
      <c r="H465" t="s">
        <v>80</v>
      </c>
      <c r="I465" t="s">
        <v>32</v>
      </c>
      <c r="J465">
        <v>4</v>
      </c>
      <c r="K465">
        <v>105825</v>
      </c>
      <c r="L465">
        <v>402135</v>
      </c>
      <c r="M465" t="s">
        <v>33</v>
      </c>
      <c r="N465" t="s">
        <v>58</v>
      </c>
      <c r="O465" t="s">
        <v>59</v>
      </c>
      <c r="P465" t="s">
        <v>36</v>
      </c>
      <c r="Q465">
        <v>3</v>
      </c>
      <c r="R465" t="s">
        <v>60</v>
      </c>
      <c r="S465">
        <v>29</v>
      </c>
      <c r="T465" t="s">
        <v>38</v>
      </c>
      <c r="U465">
        <v>181491</v>
      </c>
      <c r="V465">
        <v>7</v>
      </c>
      <c r="W465" t="s">
        <v>39</v>
      </c>
      <c r="X465" t="s">
        <v>40</v>
      </c>
      <c r="Y465" t="s">
        <v>40</v>
      </c>
      <c r="Z465">
        <v>1</v>
      </c>
      <c r="AA465" t="s">
        <v>20107</v>
      </c>
    </row>
    <row r="466" spans="1:27" x14ac:dyDescent="0.3">
      <c r="A466" t="s">
        <v>1034</v>
      </c>
      <c r="B466" s="1">
        <v>44946</v>
      </c>
      <c r="C466" s="2">
        <v>0.33333333333333331</v>
      </c>
      <c r="D466" t="s">
        <v>180</v>
      </c>
      <c r="E466" t="s">
        <v>1035</v>
      </c>
      <c r="F466" t="s">
        <v>110</v>
      </c>
      <c r="G466" t="s">
        <v>84</v>
      </c>
      <c r="H466" t="s">
        <v>94</v>
      </c>
      <c r="I466" t="s">
        <v>103</v>
      </c>
      <c r="J466">
        <v>3</v>
      </c>
      <c r="K466">
        <v>97845</v>
      </c>
      <c r="L466">
        <v>293535</v>
      </c>
      <c r="M466" t="s">
        <v>33</v>
      </c>
      <c r="N466" t="s">
        <v>47</v>
      </c>
      <c r="O466" t="s">
        <v>59</v>
      </c>
      <c r="P466" t="s">
        <v>68</v>
      </c>
      <c r="Q466">
        <v>3</v>
      </c>
      <c r="R466" t="s">
        <v>60</v>
      </c>
      <c r="S466">
        <v>21</v>
      </c>
      <c r="T466" t="s">
        <v>50</v>
      </c>
      <c r="U466">
        <v>11391</v>
      </c>
      <c r="V466">
        <v>4</v>
      </c>
      <c r="W466" t="s">
        <v>61</v>
      </c>
      <c r="X466" t="s">
        <v>33</v>
      </c>
      <c r="Y466" t="s">
        <v>33</v>
      </c>
      <c r="Z466">
        <v>2</v>
      </c>
      <c r="AA466" t="s">
        <v>20107</v>
      </c>
    </row>
    <row r="467" spans="1:27" x14ac:dyDescent="0.3">
      <c r="A467" t="s">
        <v>1036</v>
      </c>
      <c r="B467" s="1">
        <v>44946</v>
      </c>
      <c r="C467" s="2">
        <v>0.375</v>
      </c>
      <c r="D467" t="s">
        <v>256</v>
      </c>
      <c r="E467" t="s">
        <v>1037</v>
      </c>
      <c r="F467" t="s">
        <v>150</v>
      </c>
      <c r="G467" t="s">
        <v>84</v>
      </c>
      <c r="H467" t="s">
        <v>66</v>
      </c>
      <c r="I467" t="s">
        <v>95</v>
      </c>
      <c r="J467">
        <v>3</v>
      </c>
      <c r="K467">
        <v>72727</v>
      </c>
      <c r="L467">
        <v>207271.95</v>
      </c>
      <c r="M467" t="s">
        <v>33</v>
      </c>
      <c r="N467" t="s">
        <v>67</v>
      </c>
      <c r="O467" t="s">
        <v>59</v>
      </c>
      <c r="P467" t="s">
        <v>68</v>
      </c>
      <c r="Q467">
        <v>3</v>
      </c>
      <c r="R467" t="s">
        <v>153</v>
      </c>
      <c r="S467">
        <v>64</v>
      </c>
      <c r="T467" t="s">
        <v>50</v>
      </c>
      <c r="U467">
        <v>174696</v>
      </c>
      <c r="V467">
        <v>9</v>
      </c>
      <c r="W467" t="s">
        <v>75</v>
      </c>
      <c r="X467" t="s">
        <v>33</v>
      </c>
      <c r="Y467" t="s">
        <v>40</v>
      </c>
      <c r="Z467">
        <v>0</v>
      </c>
      <c r="AA467" t="s">
        <v>20107</v>
      </c>
    </row>
    <row r="468" spans="1:27" x14ac:dyDescent="0.3">
      <c r="A468" t="s">
        <v>1038</v>
      </c>
      <c r="B468" s="1">
        <v>44946</v>
      </c>
      <c r="C468" s="2">
        <v>0.41666666666666669</v>
      </c>
      <c r="D468" t="s">
        <v>63</v>
      </c>
      <c r="E468" t="s">
        <v>1039</v>
      </c>
      <c r="F468" t="s">
        <v>55</v>
      </c>
      <c r="G468" t="s">
        <v>65</v>
      </c>
      <c r="H468" t="s">
        <v>66</v>
      </c>
      <c r="I468" t="s">
        <v>133</v>
      </c>
      <c r="J468">
        <v>1</v>
      </c>
      <c r="K468">
        <v>59582</v>
      </c>
      <c r="L468">
        <v>53623.8</v>
      </c>
      <c r="M468" t="s">
        <v>33</v>
      </c>
      <c r="N468" t="s">
        <v>47</v>
      </c>
      <c r="O468" t="s">
        <v>59</v>
      </c>
      <c r="P468" t="s">
        <v>36</v>
      </c>
      <c r="Q468">
        <v>1</v>
      </c>
      <c r="R468" t="s">
        <v>153</v>
      </c>
      <c r="S468">
        <v>60</v>
      </c>
      <c r="T468" t="s">
        <v>50</v>
      </c>
      <c r="U468">
        <v>47951</v>
      </c>
      <c r="V468">
        <v>8</v>
      </c>
      <c r="W468" t="s">
        <v>39</v>
      </c>
      <c r="X468" t="s">
        <v>33</v>
      </c>
      <c r="Y468" t="s">
        <v>33</v>
      </c>
      <c r="Z468">
        <v>0</v>
      </c>
      <c r="AA468" t="s">
        <v>20108</v>
      </c>
    </row>
    <row r="469" spans="1:27" x14ac:dyDescent="0.3">
      <c r="A469" t="s">
        <v>1040</v>
      </c>
      <c r="B469" s="1">
        <v>44946</v>
      </c>
      <c r="C469" s="2">
        <v>0.45833333333333331</v>
      </c>
      <c r="D469" t="s">
        <v>105</v>
      </c>
      <c r="E469" t="s">
        <v>1041</v>
      </c>
      <c r="F469" t="s">
        <v>79</v>
      </c>
      <c r="G469" t="s">
        <v>65</v>
      </c>
      <c r="H469" t="s">
        <v>66</v>
      </c>
      <c r="I469" t="s">
        <v>32</v>
      </c>
      <c r="J469">
        <v>2</v>
      </c>
      <c r="K469">
        <v>147096</v>
      </c>
      <c r="L469">
        <v>294192</v>
      </c>
      <c r="M469" t="s">
        <v>33</v>
      </c>
      <c r="N469" t="s">
        <v>47</v>
      </c>
      <c r="O469" t="s">
        <v>59</v>
      </c>
      <c r="P469" t="s">
        <v>36</v>
      </c>
      <c r="Q469">
        <v>3</v>
      </c>
      <c r="R469" t="s">
        <v>60</v>
      </c>
      <c r="S469">
        <v>27</v>
      </c>
      <c r="T469" t="s">
        <v>38</v>
      </c>
      <c r="U469">
        <v>3041</v>
      </c>
      <c r="V469">
        <v>8</v>
      </c>
      <c r="W469" t="s">
        <v>100</v>
      </c>
      <c r="X469" t="s">
        <v>40</v>
      </c>
      <c r="Y469" t="s">
        <v>40</v>
      </c>
      <c r="Z469">
        <v>4</v>
      </c>
      <c r="AA469" t="s">
        <v>20107</v>
      </c>
    </row>
    <row r="470" spans="1:27" x14ac:dyDescent="0.3">
      <c r="A470" t="s">
        <v>1042</v>
      </c>
      <c r="B470" s="1">
        <v>44946</v>
      </c>
      <c r="C470" s="2">
        <v>0.5</v>
      </c>
      <c r="D470" t="s">
        <v>77</v>
      </c>
      <c r="E470" t="s">
        <v>1043</v>
      </c>
      <c r="F470" t="s">
        <v>73</v>
      </c>
      <c r="G470" t="s">
        <v>107</v>
      </c>
      <c r="H470" t="s">
        <v>57</v>
      </c>
      <c r="I470" t="s">
        <v>133</v>
      </c>
      <c r="J470">
        <v>4</v>
      </c>
      <c r="K470">
        <v>59045</v>
      </c>
      <c r="L470">
        <v>224371</v>
      </c>
      <c r="M470" t="s">
        <v>33</v>
      </c>
      <c r="N470" t="s">
        <v>74</v>
      </c>
      <c r="O470" t="s">
        <v>59</v>
      </c>
      <c r="P470" t="s">
        <v>68</v>
      </c>
      <c r="Q470">
        <v>3</v>
      </c>
      <c r="R470" t="s">
        <v>99</v>
      </c>
      <c r="S470">
        <v>44</v>
      </c>
      <c r="T470" t="s">
        <v>38</v>
      </c>
      <c r="U470">
        <v>154243</v>
      </c>
      <c r="V470">
        <v>9</v>
      </c>
      <c r="W470" t="s">
        <v>100</v>
      </c>
      <c r="X470" t="s">
        <v>40</v>
      </c>
      <c r="Y470" t="s">
        <v>33</v>
      </c>
      <c r="Z470">
        <v>2</v>
      </c>
      <c r="AA470" t="s">
        <v>20107</v>
      </c>
    </row>
    <row r="471" spans="1:27" x14ac:dyDescent="0.3">
      <c r="A471" t="s">
        <v>1044</v>
      </c>
      <c r="B471" s="1">
        <v>44946</v>
      </c>
      <c r="C471" s="2">
        <v>4.1666666666666664E-2</v>
      </c>
      <c r="D471" t="s">
        <v>105</v>
      </c>
      <c r="E471" t="s">
        <v>1045</v>
      </c>
      <c r="F471" t="s">
        <v>110</v>
      </c>
      <c r="G471" t="s">
        <v>65</v>
      </c>
      <c r="H471" t="s">
        <v>115</v>
      </c>
      <c r="I471" t="s">
        <v>95</v>
      </c>
      <c r="J471">
        <v>2</v>
      </c>
      <c r="K471">
        <v>147671</v>
      </c>
      <c r="L471">
        <v>280574.90000000002</v>
      </c>
      <c r="M471" t="s">
        <v>33</v>
      </c>
      <c r="N471" t="s">
        <v>67</v>
      </c>
      <c r="O471" t="s">
        <v>48</v>
      </c>
      <c r="P471" t="s">
        <v>68</v>
      </c>
      <c r="Q471">
        <v>2</v>
      </c>
      <c r="R471" t="s">
        <v>60</v>
      </c>
      <c r="S471">
        <v>49</v>
      </c>
      <c r="T471" t="s">
        <v>38</v>
      </c>
      <c r="U471">
        <v>176239</v>
      </c>
      <c r="V471">
        <v>9</v>
      </c>
      <c r="W471" t="s">
        <v>51</v>
      </c>
      <c r="X471" t="s">
        <v>33</v>
      </c>
      <c r="Y471" t="s">
        <v>33</v>
      </c>
      <c r="Z471">
        <v>0</v>
      </c>
      <c r="AA471" t="s">
        <v>20107</v>
      </c>
    </row>
    <row r="472" spans="1:27" x14ac:dyDescent="0.3">
      <c r="A472" t="s">
        <v>1046</v>
      </c>
      <c r="B472" s="1">
        <v>44946</v>
      </c>
      <c r="C472" s="2">
        <v>8.3333333333333329E-2</v>
      </c>
      <c r="D472" t="s">
        <v>145</v>
      </c>
      <c r="E472" t="s">
        <v>1047</v>
      </c>
      <c r="F472" t="s">
        <v>55</v>
      </c>
      <c r="G472" t="s">
        <v>107</v>
      </c>
      <c r="H472" t="s">
        <v>31</v>
      </c>
      <c r="I472" t="s">
        <v>103</v>
      </c>
      <c r="J472">
        <v>3</v>
      </c>
      <c r="K472">
        <v>91999</v>
      </c>
      <c r="L472">
        <v>234597.45</v>
      </c>
      <c r="M472" t="s">
        <v>33</v>
      </c>
      <c r="N472" t="s">
        <v>47</v>
      </c>
      <c r="O472" t="s">
        <v>35</v>
      </c>
      <c r="P472" t="s">
        <v>68</v>
      </c>
      <c r="Q472">
        <v>4</v>
      </c>
      <c r="R472" t="s">
        <v>37</v>
      </c>
      <c r="S472">
        <v>46</v>
      </c>
      <c r="T472" t="s">
        <v>50</v>
      </c>
      <c r="U472">
        <v>74296</v>
      </c>
      <c r="V472">
        <v>2</v>
      </c>
      <c r="W472" t="s">
        <v>61</v>
      </c>
      <c r="X472" t="s">
        <v>33</v>
      </c>
      <c r="Y472" t="s">
        <v>33</v>
      </c>
      <c r="Z472">
        <v>4</v>
      </c>
      <c r="AA472" t="s">
        <v>20107</v>
      </c>
    </row>
    <row r="473" spans="1:27" x14ac:dyDescent="0.3">
      <c r="A473" t="s">
        <v>1048</v>
      </c>
      <c r="B473" s="1">
        <v>44946</v>
      </c>
      <c r="C473" s="2">
        <v>0.125</v>
      </c>
      <c r="D473" t="s">
        <v>166</v>
      </c>
      <c r="E473" t="s">
        <v>1049</v>
      </c>
      <c r="F473" t="s">
        <v>73</v>
      </c>
      <c r="G473" t="s">
        <v>107</v>
      </c>
      <c r="H473" t="s">
        <v>94</v>
      </c>
      <c r="I473" t="s">
        <v>133</v>
      </c>
      <c r="J473">
        <v>3</v>
      </c>
      <c r="K473">
        <v>24755</v>
      </c>
      <c r="L473">
        <v>70551.75</v>
      </c>
      <c r="M473" t="s">
        <v>33</v>
      </c>
      <c r="N473" t="s">
        <v>74</v>
      </c>
      <c r="O473" t="s">
        <v>85</v>
      </c>
      <c r="P473" t="s">
        <v>68</v>
      </c>
      <c r="Q473">
        <v>5</v>
      </c>
      <c r="R473" t="s">
        <v>37</v>
      </c>
      <c r="S473">
        <v>63</v>
      </c>
      <c r="T473" t="s">
        <v>38</v>
      </c>
      <c r="U473">
        <v>182192</v>
      </c>
      <c r="V473">
        <v>5</v>
      </c>
      <c r="W473" t="s">
        <v>51</v>
      </c>
      <c r="X473" t="s">
        <v>40</v>
      </c>
      <c r="Y473" t="s">
        <v>33</v>
      </c>
      <c r="Z473">
        <v>0</v>
      </c>
      <c r="AA473" t="s">
        <v>20108</v>
      </c>
    </row>
    <row r="474" spans="1:27" x14ac:dyDescent="0.3">
      <c r="A474" t="s">
        <v>1050</v>
      </c>
      <c r="B474" s="1">
        <v>44946</v>
      </c>
      <c r="C474" s="2">
        <v>0.16666666666666666</v>
      </c>
      <c r="D474" t="s">
        <v>175</v>
      </c>
      <c r="E474" t="s">
        <v>1051</v>
      </c>
      <c r="F474" t="s">
        <v>110</v>
      </c>
      <c r="G474" t="s">
        <v>107</v>
      </c>
      <c r="H474" t="s">
        <v>45</v>
      </c>
      <c r="I474" t="s">
        <v>46</v>
      </c>
      <c r="J474">
        <v>3</v>
      </c>
      <c r="K474">
        <v>139524</v>
      </c>
      <c r="L474">
        <v>397643.4</v>
      </c>
      <c r="M474" t="s">
        <v>33</v>
      </c>
      <c r="N474" t="s">
        <v>47</v>
      </c>
      <c r="O474" t="s">
        <v>59</v>
      </c>
      <c r="P474" t="s">
        <v>68</v>
      </c>
      <c r="Q474">
        <v>2</v>
      </c>
      <c r="R474" t="s">
        <v>153</v>
      </c>
      <c r="S474">
        <v>32</v>
      </c>
      <c r="T474" t="s">
        <v>50</v>
      </c>
      <c r="U474">
        <v>147547</v>
      </c>
      <c r="V474">
        <v>1</v>
      </c>
      <c r="W474" t="s">
        <v>90</v>
      </c>
      <c r="X474" t="s">
        <v>33</v>
      </c>
      <c r="Y474" t="s">
        <v>33</v>
      </c>
      <c r="Z474">
        <v>0</v>
      </c>
      <c r="AA474" t="s">
        <v>20107</v>
      </c>
    </row>
    <row r="475" spans="1:27" x14ac:dyDescent="0.3">
      <c r="A475" t="s">
        <v>1052</v>
      </c>
      <c r="B475" s="1">
        <v>44946</v>
      </c>
      <c r="C475" s="2">
        <v>0.20833333333333334</v>
      </c>
      <c r="D475" t="s">
        <v>112</v>
      </c>
      <c r="E475" t="s">
        <v>1053</v>
      </c>
      <c r="F475" t="s">
        <v>79</v>
      </c>
      <c r="G475" t="s">
        <v>107</v>
      </c>
      <c r="H475" t="s">
        <v>66</v>
      </c>
      <c r="I475" t="s">
        <v>133</v>
      </c>
      <c r="J475">
        <v>4</v>
      </c>
      <c r="K475">
        <v>76129</v>
      </c>
      <c r="L475">
        <v>274064.40000000002</v>
      </c>
      <c r="M475" t="s">
        <v>33</v>
      </c>
      <c r="N475" t="s">
        <v>74</v>
      </c>
      <c r="O475" t="s">
        <v>85</v>
      </c>
      <c r="P475" t="s">
        <v>68</v>
      </c>
      <c r="Q475">
        <v>1</v>
      </c>
      <c r="R475" t="s">
        <v>37</v>
      </c>
      <c r="S475">
        <v>51</v>
      </c>
      <c r="T475" t="s">
        <v>50</v>
      </c>
      <c r="U475">
        <v>108450</v>
      </c>
      <c r="V475">
        <v>5</v>
      </c>
      <c r="W475" t="s">
        <v>39</v>
      </c>
      <c r="X475" t="s">
        <v>40</v>
      </c>
      <c r="Y475" t="s">
        <v>33</v>
      </c>
      <c r="Z475">
        <v>0</v>
      </c>
      <c r="AA475" t="s">
        <v>20107</v>
      </c>
    </row>
    <row r="476" spans="1:27" x14ac:dyDescent="0.3">
      <c r="A476" t="s">
        <v>1054</v>
      </c>
      <c r="B476" s="1">
        <v>44946</v>
      </c>
      <c r="C476" s="2">
        <v>0.25</v>
      </c>
      <c r="D476" t="s">
        <v>142</v>
      </c>
      <c r="E476" t="s">
        <v>1055</v>
      </c>
      <c r="F476" t="s">
        <v>150</v>
      </c>
      <c r="G476" t="s">
        <v>30</v>
      </c>
      <c r="H476" t="s">
        <v>31</v>
      </c>
      <c r="I476" t="s">
        <v>133</v>
      </c>
      <c r="J476">
        <v>2</v>
      </c>
      <c r="K476">
        <v>101815</v>
      </c>
      <c r="L476">
        <v>183267</v>
      </c>
      <c r="M476" t="s">
        <v>33</v>
      </c>
      <c r="N476" t="s">
        <v>34</v>
      </c>
      <c r="O476" t="s">
        <v>35</v>
      </c>
      <c r="P476" t="s">
        <v>68</v>
      </c>
      <c r="Q476">
        <v>2</v>
      </c>
      <c r="R476" t="s">
        <v>69</v>
      </c>
      <c r="S476">
        <v>25</v>
      </c>
      <c r="T476" t="s">
        <v>38</v>
      </c>
      <c r="U476">
        <v>18773</v>
      </c>
      <c r="V476">
        <v>8</v>
      </c>
      <c r="W476" t="s">
        <v>100</v>
      </c>
      <c r="X476" t="s">
        <v>33</v>
      </c>
      <c r="Y476" t="s">
        <v>33</v>
      </c>
      <c r="Z476">
        <v>2</v>
      </c>
      <c r="AA476" t="s">
        <v>20107</v>
      </c>
    </row>
    <row r="477" spans="1:27" x14ac:dyDescent="0.3">
      <c r="A477" t="s">
        <v>1056</v>
      </c>
      <c r="B477" s="1">
        <v>44946</v>
      </c>
      <c r="C477" s="2">
        <v>0.29166666666666669</v>
      </c>
      <c r="D477" t="s">
        <v>112</v>
      </c>
      <c r="E477" t="s">
        <v>1057</v>
      </c>
      <c r="F477" t="s">
        <v>79</v>
      </c>
      <c r="G477" t="s">
        <v>84</v>
      </c>
      <c r="H477" t="s">
        <v>31</v>
      </c>
      <c r="I477" t="s">
        <v>95</v>
      </c>
      <c r="J477">
        <v>4</v>
      </c>
      <c r="K477">
        <v>89044</v>
      </c>
      <c r="L477">
        <v>338367.2</v>
      </c>
      <c r="M477" t="s">
        <v>33</v>
      </c>
      <c r="N477" t="s">
        <v>89</v>
      </c>
      <c r="O477" t="s">
        <v>35</v>
      </c>
      <c r="P477" t="s">
        <v>36</v>
      </c>
      <c r="Q477">
        <v>5</v>
      </c>
      <c r="R477" t="s">
        <v>37</v>
      </c>
      <c r="S477">
        <v>39</v>
      </c>
      <c r="T477" t="s">
        <v>50</v>
      </c>
      <c r="U477">
        <v>16464</v>
      </c>
      <c r="V477">
        <v>7</v>
      </c>
      <c r="W477" t="s">
        <v>51</v>
      </c>
      <c r="X477" t="s">
        <v>33</v>
      </c>
      <c r="Y477" t="s">
        <v>40</v>
      </c>
      <c r="Z477">
        <v>2</v>
      </c>
      <c r="AA477" t="s">
        <v>20107</v>
      </c>
    </row>
    <row r="478" spans="1:27" x14ac:dyDescent="0.3">
      <c r="A478" t="s">
        <v>1058</v>
      </c>
      <c r="B478" s="1">
        <v>44946</v>
      </c>
      <c r="C478" s="2">
        <v>0.33333333333333331</v>
      </c>
      <c r="D478" t="s">
        <v>148</v>
      </c>
      <c r="E478" t="s">
        <v>1059</v>
      </c>
      <c r="F478" t="s">
        <v>83</v>
      </c>
      <c r="G478" t="s">
        <v>107</v>
      </c>
      <c r="H478" t="s">
        <v>115</v>
      </c>
      <c r="I478" t="s">
        <v>32</v>
      </c>
      <c r="J478">
        <v>2</v>
      </c>
      <c r="K478">
        <v>80539</v>
      </c>
      <c r="L478">
        <v>153024.1</v>
      </c>
      <c r="M478" t="s">
        <v>33</v>
      </c>
      <c r="N478" t="s">
        <v>58</v>
      </c>
      <c r="O478" t="s">
        <v>48</v>
      </c>
      <c r="P478" t="s">
        <v>36</v>
      </c>
      <c r="Q478">
        <v>2</v>
      </c>
      <c r="R478" t="s">
        <v>49</v>
      </c>
      <c r="S478">
        <v>33</v>
      </c>
      <c r="T478" t="s">
        <v>38</v>
      </c>
      <c r="U478">
        <v>79369</v>
      </c>
      <c r="V478">
        <v>8</v>
      </c>
      <c r="W478" t="s">
        <v>39</v>
      </c>
      <c r="X478" t="s">
        <v>33</v>
      </c>
      <c r="Y478" t="s">
        <v>40</v>
      </c>
      <c r="Z478">
        <v>2</v>
      </c>
      <c r="AA478" t="s">
        <v>20107</v>
      </c>
    </row>
    <row r="479" spans="1:27" x14ac:dyDescent="0.3">
      <c r="A479" t="s">
        <v>1060</v>
      </c>
      <c r="B479" s="1">
        <v>44946</v>
      </c>
      <c r="C479" s="2">
        <v>0.375</v>
      </c>
      <c r="D479" t="s">
        <v>105</v>
      </c>
      <c r="E479" t="s">
        <v>1061</v>
      </c>
      <c r="F479" t="s">
        <v>29</v>
      </c>
      <c r="G479" t="s">
        <v>84</v>
      </c>
      <c r="H479" t="s">
        <v>31</v>
      </c>
      <c r="I479" t="s">
        <v>32</v>
      </c>
      <c r="J479">
        <v>1</v>
      </c>
      <c r="K479">
        <v>105941</v>
      </c>
      <c r="L479">
        <v>100643.95</v>
      </c>
      <c r="M479" t="s">
        <v>33</v>
      </c>
      <c r="N479" t="s">
        <v>58</v>
      </c>
      <c r="O479" t="s">
        <v>59</v>
      </c>
      <c r="P479" t="s">
        <v>36</v>
      </c>
      <c r="Q479">
        <v>2</v>
      </c>
      <c r="R479" t="s">
        <v>60</v>
      </c>
      <c r="S479">
        <v>42</v>
      </c>
      <c r="T479" t="s">
        <v>50</v>
      </c>
      <c r="U479">
        <v>91770</v>
      </c>
      <c r="V479">
        <v>8</v>
      </c>
      <c r="W479" t="s">
        <v>61</v>
      </c>
      <c r="X479" t="s">
        <v>33</v>
      </c>
      <c r="Y479" t="s">
        <v>33</v>
      </c>
      <c r="Z479">
        <v>2</v>
      </c>
      <c r="AA479" t="s">
        <v>20107</v>
      </c>
    </row>
    <row r="480" spans="1:27" x14ac:dyDescent="0.3">
      <c r="A480" t="s">
        <v>1062</v>
      </c>
      <c r="B480" s="1">
        <v>44946</v>
      </c>
      <c r="C480" s="2">
        <v>0.41666666666666669</v>
      </c>
      <c r="D480" t="s">
        <v>180</v>
      </c>
      <c r="E480" t="s">
        <v>1063</v>
      </c>
      <c r="F480" t="s">
        <v>44</v>
      </c>
      <c r="G480" t="s">
        <v>107</v>
      </c>
      <c r="H480" t="s">
        <v>94</v>
      </c>
      <c r="I480" t="s">
        <v>95</v>
      </c>
      <c r="J480">
        <v>3</v>
      </c>
      <c r="K480">
        <v>130602</v>
      </c>
      <c r="L480">
        <v>333035.09999999998</v>
      </c>
      <c r="M480" t="s">
        <v>33</v>
      </c>
      <c r="N480" t="s">
        <v>47</v>
      </c>
      <c r="O480" t="s">
        <v>35</v>
      </c>
      <c r="P480" t="s">
        <v>36</v>
      </c>
      <c r="Q480">
        <v>3</v>
      </c>
      <c r="R480" t="s">
        <v>37</v>
      </c>
      <c r="S480">
        <v>32</v>
      </c>
      <c r="T480" t="s">
        <v>38</v>
      </c>
      <c r="U480">
        <v>193887</v>
      </c>
      <c r="V480">
        <v>5</v>
      </c>
      <c r="W480" t="s">
        <v>61</v>
      </c>
      <c r="X480" t="s">
        <v>40</v>
      </c>
      <c r="Y480" t="s">
        <v>40</v>
      </c>
      <c r="Z480">
        <v>2</v>
      </c>
      <c r="AA480" t="s">
        <v>20107</v>
      </c>
    </row>
    <row r="481" spans="1:27" x14ac:dyDescent="0.3">
      <c r="A481" t="s">
        <v>1064</v>
      </c>
      <c r="B481" s="1">
        <v>44946</v>
      </c>
      <c r="C481" s="2">
        <v>0.45833333333333331</v>
      </c>
      <c r="D481" t="s">
        <v>142</v>
      </c>
      <c r="E481" t="s">
        <v>1065</v>
      </c>
      <c r="F481" t="s">
        <v>127</v>
      </c>
      <c r="G481" t="s">
        <v>84</v>
      </c>
      <c r="H481" t="s">
        <v>31</v>
      </c>
      <c r="I481" t="s">
        <v>133</v>
      </c>
      <c r="J481">
        <v>3</v>
      </c>
      <c r="K481">
        <v>115603</v>
      </c>
      <c r="L481">
        <v>294787.65000000002</v>
      </c>
      <c r="M481" t="s">
        <v>33</v>
      </c>
      <c r="N481" t="s">
        <v>74</v>
      </c>
      <c r="O481" t="s">
        <v>85</v>
      </c>
      <c r="P481" t="s">
        <v>36</v>
      </c>
      <c r="Q481">
        <v>1</v>
      </c>
      <c r="R481" t="s">
        <v>99</v>
      </c>
      <c r="S481">
        <v>43</v>
      </c>
      <c r="T481" t="s">
        <v>50</v>
      </c>
      <c r="U481">
        <v>153181</v>
      </c>
      <c r="V481">
        <v>6</v>
      </c>
      <c r="W481" t="s">
        <v>90</v>
      </c>
      <c r="X481" t="s">
        <v>40</v>
      </c>
      <c r="Y481" t="s">
        <v>40</v>
      </c>
      <c r="Z481">
        <v>3</v>
      </c>
      <c r="AA481" t="s">
        <v>20107</v>
      </c>
    </row>
    <row r="482" spans="1:27" x14ac:dyDescent="0.3">
      <c r="A482" t="s">
        <v>1066</v>
      </c>
      <c r="B482" s="1">
        <v>44947</v>
      </c>
      <c r="C482" s="2">
        <v>0.5</v>
      </c>
      <c r="D482" t="s">
        <v>27</v>
      </c>
      <c r="E482" t="s">
        <v>1067</v>
      </c>
      <c r="F482" t="s">
        <v>127</v>
      </c>
      <c r="G482" t="s">
        <v>65</v>
      </c>
      <c r="H482" t="s">
        <v>45</v>
      </c>
      <c r="I482" t="s">
        <v>133</v>
      </c>
      <c r="J482">
        <v>3</v>
      </c>
      <c r="K482">
        <v>15215</v>
      </c>
      <c r="L482">
        <v>38798.25</v>
      </c>
      <c r="M482" t="s">
        <v>40</v>
      </c>
      <c r="N482" t="s">
        <v>89</v>
      </c>
      <c r="O482" t="s">
        <v>35</v>
      </c>
      <c r="P482" t="s">
        <v>68</v>
      </c>
      <c r="Q482">
        <v>3</v>
      </c>
      <c r="R482" t="s">
        <v>153</v>
      </c>
      <c r="S482">
        <v>67</v>
      </c>
      <c r="T482" t="s">
        <v>50</v>
      </c>
      <c r="U482">
        <v>166064</v>
      </c>
      <c r="V482">
        <v>2</v>
      </c>
      <c r="W482" t="s">
        <v>51</v>
      </c>
      <c r="X482" t="s">
        <v>33</v>
      </c>
      <c r="Y482" t="s">
        <v>40</v>
      </c>
      <c r="Z482">
        <v>1</v>
      </c>
      <c r="AA482" t="s">
        <v>20108</v>
      </c>
    </row>
    <row r="483" spans="1:27" x14ac:dyDescent="0.3">
      <c r="A483" t="s">
        <v>1068</v>
      </c>
      <c r="B483" s="1">
        <v>44947</v>
      </c>
      <c r="C483" s="2">
        <v>4.1666666666666664E-2</v>
      </c>
      <c r="D483" t="s">
        <v>166</v>
      </c>
      <c r="E483" t="s">
        <v>1069</v>
      </c>
      <c r="F483" t="s">
        <v>55</v>
      </c>
      <c r="G483" t="s">
        <v>65</v>
      </c>
      <c r="H483" t="s">
        <v>66</v>
      </c>
      <c r="I483" t="s">
        <v>128</v>
      </c>
      <c r="J483">
        <v>3</v>
      </c>
      <c r="K483">
        <v>32859</v>
      </c>
      <c r="L483">
        <v>88719.3</v>
      </c>
      <c r="M483" t="s">
        <v>33</v>
      </c>
      <c r="N483" t="s">
        <v>58</v>
      </c>
      <c r="O483" t="s">
        <v>48</v>
      </c>
      <c r="P483" t="s">
        <v>36</v>
      </c>
      <c r="Q483">
        <v>5</v>
      </c>
      <c r="R483" t="s">
        <v>99</v>
      </c>
      <c r="S483">
        <v>66</v>
      </c>
      <c r="T483" t="s">
        <v>50</v>
      </c>
      <c r="U483">
        <v>79501</v>
      </c>
      <c r="V483">
        <v>4</v>
      </c>
      <c r="W483" t="s">
        <v>51</v>
      </c>
      <c r="X483" t="s">
        <v>33</v>
      </c>
      <c r="Y483" t="s">
        <v>40</v>
      </c>
      <c r="Z483">
        <v>3</v>
      </c>
      <c r="AA483" t="s">
        <v>20108</v>
      </c>
    </row>
    <row r="484" spans="1:27" x14ac:dyDescent="0.3">
      <c r="A484" t="s">
        <v>1070</v>
      </c>
      <c r="B484" s="1">
        <v>44947</v>
      </c>
      <c r="C484" s="2">
        <v>8.3333333333333329E-2</v>
      </c>
      <c r="D484" t="s">
        <v>122</v>
      </c>
      <c r="E484" t="s">
        <v>1071</v>
      </c>
      <c r="F484" t="s">
        <v>127</v>
      </c>
      <c r="G484" t="s">
        <v>84</v>
      </c>
      <c r="H484" t="s">
        <v>45</v>
      </c>
      <c r="I484" t="s">
        <v>46</v>
      </c>
      <c r="J484">
        <v>4</v>
      </c>
      <c r="K484">
        <v>63585</v>
      </c>
      <c r="L484">
        <v>254340</v>
      </c>
      <c r="M484" t="s">
        <v>33</v>
      </c>
      <c r="N484" t="s">
        <v>47</v>
      </c>
      <c r="O484" t="s">
        <v>48</v>
      </c>
      <c r="P484" t="s">
        <v>36</v>
      </c>
      <c r="Q484">
        <v>1</v>
      </c>
      <c r="R484" t="s">
        <v>37</v>
      </c>
      <c r="S484">
        <v>29</v>
      </c>
      <c r="T484" t="s">
        <v>38</v>
      </c>
      <c r="U484">
        <v>134016</v>
      </c>
      <c r="V484">
        <v>3</v>
      </c>
      <c r="W484" t="s">
        <v>39</v>
      </c>
      <c r="X484" t="s">
        <v>33</v>
      </c>
      <c r="Y484" t="s">
        <v>40</v>
      </c>
      <c r="Z484">
        <v>0</v>
      </c>
      <c r="AA484" t="s">
        <v>20107</v>
      </c>
    </row>
    <row r="485" spans="1:27" x14ac:dyDescent="0.3">
      <c r="A485" t="s">
        <v>1072</v>
      </c>
      <c r="B485" s="1">
        <v>44947</v>
      </c>
      <c r="C485" s="2">
        <v>0.125</v>
      </c>
      <c r="D485" t="s">
        <v>142</v>
      </c>
      <c r="E485" t="s">
        <v>1073</v>
      </c>
      <c r="F485" t="s">
        <v>150</v>
      </c>
      <c r="G485" t="s">
        <v>107</v>
      </c>
      <c r="H485" t="s">
        <v>66</v>
      </c>
      <c r="I485" t="s">
        <v>103</v>
      </c>
      <c r="J485">
        <v>3</v>
      </c>
      <c r="K485">
        <v>73655</v>
      </c>
      <c r="L485">
        <v>187820.25</v>
      </c>
      <c r="M485" t="s">
        <v>33</v>
      </c>
      <c r="N485" t="s">
        <v>34</v>
      </c>
      <c r="O485" t="s">
        <v>35</v>
      </c>
      <c r="P485" t="s">
        <v>36</v>
      </c>
      <c r="Q485">
        <v>5</v>
      </c>
      <c r="R485" t="s">
        <v>99</v>
      </c>
      <c r="S485">
        <v>65</v>
      </c>
      <c r="T485" t="s">
        <v>38</v>
      </c>
      <c r="U485">
        <v>56963</v>
      </c>
      <c r="V485">
        <v>5</v>
      </c>
      <c r="W485" t="s">
        <v>51</v>
      </c>
      <c r="X485" t="s">
        <v>40</v>
      </c>
      <c r="Y485" t="s">
        <v>33</v>
      </c>
      <c r="Z485">
        <v>1</v>
      </c>
      <c r="AA485" t="s">
        <v>20107</v>
      </c>
    </row>
    <row r="486" spans="1:27" x14ac:dyDescent="0.3">
      <c r="A486" t="s">
        <v>1074</v>
      </c>
      <c r="B486" s="1">
        <v>44947</v>
      </c>
      <c r="C486" s="2">
        <v>0.16666666666666666</v>
      </c>
      <c r="D486" t="s">
        <v>256</v>
      </c>
      <c r="E486" t="s">
        <v>1075</v>
      </c>
      <c r="F486" t="s">
        <v>29</v>
      </c>
      <c r="G486" t="s">
        <v>30</v>
      </c>
      <c r="H486" t="s">
        <v>80</v>
      </c>
      <c r="I486" t="s">
        <v>103</v>
      </c>
      <c r="J486">
        <v>2</v>
      </c>
      <c r="K486">
        <v>121019</v>
      </c>
      <c r="L486">
        <v>205732.3</v>
      </c>
      <c r="M486" t="s">
        <v>33</v>
      </c>
      <c r="N486" t="s">
        <v>47</v>
      </c>
      <c r="O486" t="s">
        <v>35</v>
      </c>
      <c r="P486" t="s">
        <v>68</v>
      </c>
      <c r="Q486">
        <v>5</v>
      </c>
      <c r="R486" t="s">
        <v>69</v>
      </c>
      <c r="S486">
        <v>60</v>
      </c>
      <c r="T486" t="s">
        <v>50</v>
      </c>
      <c r="U486">
        <v>161364</v>
      </c>
      <c r="V486">
        <v>5</v>
      </c>
      <c r="W486" t="s">
        <v>61</v>
      </c>
      <c r="X486" t="s">
        <v>33</v>
      </c>
      <c r="Y486" t="s">
        <v>40</v>
      </c>
      <c r="Z486">
        <v>1</v>
      </c>
      <c r="AA486" t="s">
        <v>20107</v>
      </c>
    </row>
    <row r="487" spans="1:27" x14ac:dyDescent="0.3">
      <c r="A487" t="s">
        <v>1076</v>
      </c>
      <c r="B487" s="1">
        <v>44947</v>
      </c>
      <c r="C487" s="2">
        <v>0.20833333333333334</v>
      </c>
      <c r="D487" t="s">
        <v>112</v>
      </c>
      <c r="E487" t="s">
        <v>1077</v>
      </c>
      <c r="F487" t="s">
        <v>114</v>
      </c>
      <c r="G487" t="s">
        <v>84</v>
      </c>
      <c r="H487" t="s">
        <v>57</v>
      </c>
      <c r="I487" t="s">
        <v>32</v>
      </c>
      <c r="J487">
        <v>2</v>
      </c>
      <c r="K487">
        <v>38076</v>
      </c>
      <c r="L487">
        <v>72344.399999999994</v>
      </c>
      <c r="M487" t="s">
        <v>33</v>
      </c>
      <c r="N487" t="s">
        <v>74</v>
      </c>
      <c r="O487" t="s">
        <v>59</v>
      </c>
      <c r="P487" t="s">
        <v>68</v>
      </c>
      <c r="Q487">
        <v>2</v>
      </c>
      <c r="R487" t="s">
        <v>99</v>
      </c>
      <c r="S487">
        <v>29</v>
      </c>
      <c r="T487" t="s">
        <v>50</v>
      </c>
      <c r="U487">
        <v>75253</v>
      </c>
      <c r="V487">
        <v>9</v>
      </c>
      <c r="W487" t="s">
        <v>51</v>
      </c>
      <c r="X487" t="s">
        <v>33</v>
      </c>
      <c r="Y487" t="s">
        <v>33</v>
      </c>
      <c r="Z487">
        <v>0</v>
      </c>
      <c r="AA487" t="s">
        <v>20108</v>
      </c>
    </row>
    <row r="488" spans="1:27" x14ac:dyDescent="0.3">
      <c r="A488" t="s">
        <v>1078</v>
      </c>
      <c r="B488" s="1">
        <v>44947</v>
      </c>
      <c r="C488" s="2">
        <v>0.25</v>
      </c>
      <c r="D488" t="s">
        <v>175</v>
      </c>
      <c r="E488" t="s">
        <v>1079</v>
      </c>
      <c r="F488" t="s">
        <v>55</v>
      </c>
      <c r="G488" t="s">
        <v>56</v>
      </c>
      <c r="H488" t="s">
        <v>31</v>
      </c>
      <c r="I488" t="s">
        <v>95</v>
      </c>
      <c r="J488">
        <v>3</v>
      </c>
      <c r="K488">
        <v>125698</v>
      </c>
      <c r="L488">
        <v>320529.90000000002</v>
      </c>
      <c r="M488" t="s">
        <v>33</v>
      </c>
      <c r="N488" t="s">
        <v>67</v>
      </c>
      <c r="O488" t="s">
        <v>35</v>
      </c>
      <c r="P488" t="s">
        <v>68</v>
      </c>
      <c r="Q488">
        <v>2</v>
      </c>
      <c r="R488" t="s">
        <v>69</v>
      </c>
      <c r="S488">
        <v>27</v>
      </c>
      <c r="T488" t="s">
        <v>50</v>
      </c>
      <c r="U488">
        <v>63104</v>
      </c>
      <c r="V488">
        <v>7</v>
      </c>
      <c r="W488" t="s">
        <v>39</v>
      </c>
      <c r="X488" t="s">
        <v>33</v>
      </c>
      <c r="Y488" t="s">
        <v>33</v>
      </c>
      <c r="Z488">
        <v>0</v>
      </c>
      <c r="AA488" t="s">
        <v>20107</v>
      </c>
    </row>
    <row r="489" spans="1:27" x14ac:dyDescent="0.3">
      <c r="A489" t="s">
        <v>1080</v>
      </c>
      <c r="B489" s="1">
        <v>44947</v>
      </c>
      <c r="C489" s="2">
        <v>0.29166666666666669</v>
      </c>
      <c r="D489" t="s">
        <v>142</v>
      </c>
      <c r="E489" t="s">
        <v>1081</v>
      </c>
      <c r="F489" t="s">
        <v>29</v>
      </c>
      <c r="G489" t="s">
        <v>30</v>
      </c>
      <c r="H489" t="s">
        <v>45</v>
      </c>
      <c r="I489" t="s">
        <v>133</v>
      </c>
      <c r="J489">
        <v>3</v>
      </c>
      <c r="K489">
        <v>84537</v>
      </c>
      <c r="L489">
        <v>253611</v>
      </c>
      <c r="M489" t="s">
        <v>33</v>
      </c>
      <c r="N489" t="s">
        <v>34</v>
      </c>
      <c r="O489" t="s">
        <v>85</v>
      </c>
      <c r="P489" t="s">
        <v>36</v>
      </c>
      <c r="Q489">
        <v>2</v>
      </c>
      <c r="R489" t="s">
        <v>60</v>
      </c>
      <c r="S489">
        <v>37</v>
      </c>
      <c r="T489" t="s">
        <v>50</v>
      </c>
      <c r="U489">
        <v>152262</v>
      </c>
      <c r="V489">
        <v>1</v>
      </c>
      <c r="W489" t="s">
        <v>90</v>
      </c>
      <c r="X489" t="s">
        <v>40</v>
      </c>
      <c r="Y489" t="s">
        <v>40</v>
      </c>
      <c r="Z489">
        <v>1</v>
      </c>
      <c r="AA489" t="s">
        <v>20107</v>
      </c>
    </row>
    <row r="490" spans="1:27" x14ac:dyDescent="0.3">
      <c r="A490" t="s">
        <v>1082</v>
      </c>
      <c r="B490" s="1">
        <v>44947</v>
      </c>
      <c r="C490" s="2">
        <v>0.33333333333333331</v>
      </c>
      <c r="D490" t="s">
        <v>142</v>
      </c>
      <c r="E490" t="s">
        <v>1083</v>
      </c>
      <c r="F490" t="s">
        <v>110</v>
      </c>
      <c r="G490" t="s">
        <v>56</v>
      </c>
      <c r="H490" t="s">
        <v>57</v>
      </c>
      <c r="I490" t="s">
        <v>46</v>
      </c>
      <c r="J490">
        <v>4</v>
      </c>
      <c r="K490">
        <v>73655</v>
      </c>
      <c r="L490">
        <v>265158</v>
      </c>
      <c r="M490" t="s">
        <v>33</v>
      </c>
      <c r="N490" t="s">
        <v>47</v>
      </c>
      <c r="O490" t="s">
        <v>59</v>
      </c>
      <c r="P490" t="s">
        <v>68</v>
      </c>
      <c r="Q490">
        <v>2</v>
      </c>
      <c r="R490" t="s">
        <v>49</v>
      </c>
      <c r="S490">
        <v>69</v>
      </c>
      <c r="T490" t="s">
        <v>50</v>
      </c>
      <c r="U490">
        <v>15008</v>
      </c>
      <c r="V490">
        <v>7</v>
      </c>
      <c r="W490" t="s">
        <v>90</v>
      </c>
      <c r="X490" t="s">
        <v>40</v>
      </c>
      <c r="Y490" t="s">
        <v>40</v>
      </c>
      <c r="Z490">
        <v>1</v>
      </c>
      <c r="AA490" t="s">
        <v>20107</v>
      </c>
    </row>
    <row r="491" spans="1:27" x14ac:dyDescent="0.3">
      <c r="A491" t="s">
        <v>1084</v>
      </c>
      <c r="B491" s="1">
        <v>44947</v>
      </c>
      <c r="C491" s="2">
        <v>0.375</v>
      </c>
      <c r="D491" t="s">
        <v>42</v>
      </c>
      <c r="E491" t="s">
        <v>1085</v>
      </c>
      <c r="F491" t="s">
        <v>79</v>
      </c>
      <c r="G491" t="s">
        <v>84</v>
      </c>
      <c r="H491" t="s">
        <v>57</v>
      </c>
      <c r="I491" t="s">
        <v>103</v>
      </c>
      <c r="J491">
        <v>4</v>
      </c>
      <c r="K491">
        <v>69101</v>
      </c>
      <c r="L491">
        <v>234943.4</v>
      </c>
      <c r="M491" t="s">
        <v>33</v>
      </c>
      <c r="N491" t="s">
        <v>89</v>
      </c>
      <c r="O491" t="s">
        <v>35</v>
      </c>
      <c r="P491" t="s">
        <v>68</v>
      </c>
      <c r="Q491">
        <v>1</v>
      </c>
      <c r="R491" t="s">
        <v>99</v>
      </c>
      <c r="S491">
        <v>31</v>
      </c>
      <c r="T491" t="s">
        <v>38</v>
      </c>
      <c r="U491">
        <v>141412</v>
      </c>
      <c r="V491">
        <v>1</v>
      </c>
      <c r="W491" t="s">
        <v>75</v>
      </c>
      <c r="X491" t="s">
        <v>40</v>
      </c>
      <c r="Y491" t="s">
        <v>40</v>
      </c>
      <c r="Z491">
        <v>0</v>
      </c>
      <c r="AA491" t="s">
        <v>20107</v>
      </c>
    </row>
    <row r="492" spans="1:27" x14ac:dyDescent="0.3">
      <c r="A492" t="s">
        <v>1086</v>
      </c>
      <c r="B492" s="1">
        <v>44947</v>
      </c>
      <c r="C492" s="2">
        <v>0.41666666666666669</v>
      </c>
      <c r="D492" t="s">
        <v>148</v>
      </c>
      <c r="E492" t="s">
        <v>1087</v>
      </c>
      <c r="F492" t="s">
        <v>79</v>
      </c>
      <c r="G492" t="s">
        <v>107</v>
      </c>
      <c r="H492" t="s">
        <v>57</v>
      </c>
      <c r="I492" t="s">
        <v>95</v>
      </c>
      <c r="J492">
        <v>2</v>
      </c>
      <c r="K492">
        <v>43407</v>
      </c>
      <c r="L492">
        <v>78132.600000000006</v>
      </c>
      <c r="M492" t="s">
        <v>33</v>
      </c>
      <c r="N492" t="s">
        <v>89</v>
      </c>
      <c r="O492" t="s">
        <v>59</v>
      </c>
      <c r="P492" t="s">
        <v>68</v>
      </c>
      <c r="Q492">
        <v>3</v>
      </c>
      <c r="R492" t="s">
        <v>37</v>
      </c>
      <c r="S492">
        <v>40</v>
      </c>
      <c r="T492" t="s">
        <v>50</v>
      </c>
      <c r="U492">
        <v>64966</v>
      </c>
      <c r="V492">
        <v>9</v>
      </c>
      <c r="W492" t="s">
        <v>100</v>
      </c>
      <c r="X492" t="s">
        <v>33</v>
      </c>
      <c r="Y492" t="s">
        <v>40</v>
      </c>
      <c r="Z492">
        <v>4</v>
      </c>
      <c r="AA492" t="s">
        <v>20108</v>
      </c>
    </row>
    <row r="493" spans="1:27" x14ac:dyDescent="0.3">
      <c r="A493" t="s">
        <v>1088</v>
      </c>
      <c r="B493" s="1">
        <v>44947</v>
      </c>
      <c r="C493" s="2">
        <v>0.45833333333333331</v>
      </c>
      <c r="D493" t="s">
        <v>256</v>
      </c>
      <c r="E493" t="s">
        <v>1089</v>
      </c>
      <c r="F493" t="s">
        <v>93</v>
      </c>
      <c r="G493" t="s">
        <v>56</v>
      </c>
      <c r="H493" t="s">
        <v>57</v>
      </c>
      <c r="I493" t="s">
        <v>95</v>
      </c>
      <c r="J493">
        <v>2</v>
      </c>
      <c r="K493">
        <v>146162</v>
      </c>
      <c r="L493">
        <v>248475.4</v>
      </c>
      <c r="M493" t="s">
        <v>33</v>
      </c>
      <c r="N493" t="s">
        <v>67</v>
      </c>
      <c r="O493" t="s">
        <v>59</v>
      </c>
      <c r="P493" t="s">
        <v>68</v>
      </c>
      <c r="Q493">
        <v>1</v>
      </c>
      <c r="R493" t="s">
        <v>60</v>
      </c>
      <c r="S493">
        <v>69</v>
      </c>
      <c r="T493" t="s">
        <v>50</v>
      </c>
      <c r="U493">
        <v>10178</v>
      </c>
      <c r="V493">
        <v>7</v>
      </c>
      <c r="W493" t="s">
        <v>39</v>
      </c>
      <c r="X493" t="s">
        <v>40</v>
      </c>
      <c r="Y493" t="s">
        <v>40</v>
      </c>
      <c r="Z493">
        <v>0</v>
      </c>
      <c r="AA493" t="s">
        <v>20107</v>
      </c>
    </row>
    <row r="494" spans="1:27" x14ac:dyDescent="0.3">
      <c r="A494" t="s">
        <v>1090</v>
      </c>
      <c r="B494" s="1">
        <v>44947</v>
      </c>
      <c r="C494" s="2">
        <v>0.5</v>
      </c>
      <c r="D494" t="s">
        <v>87</v>
      </c>
      <c r="E494" t="s">
        <v>1091</v>
      </c>
      <c r="F494" t="s">
        <v>98</v>
      </c>
      <c r="G494" t="s">
        <v>84</v>
      </c>
      <c r="H494" t="s">
        <v>57</v>
      </c>
      <c r="I494" t="s">
        <v>133</v>
      </c>
      <c r="J494">
        <v>1</v>
      </c>
      <c r="K494">
        <v>77528</v>
      </c>
      <c r="L494">
        <v>69775.199999999997</v>
      </c>
      <c r="M494" t="s">
        <v>33</v>
      </c>
      <c r="N494" t="s">
        <v>89</v>
      </c>
      <c r="O494" t="s">
        <v>59</v>
      </c>
      <c r="P494" t="s">
        <v>68</v>
      </c>
      <c r="Q494">
        <v>2</v>
      </c>
      <c r="R494" t="s">
        <v>153</v>
      </c>
      <c r="S494">
        <v>68</v>
      </c>
      <c r="T494" t="s">
        <v>38</v>
      </c>
      <c r="U494">
        <v>101505</v>
      </c>
      <c r="V494">
        <v>8</v>
      </c>
      <c r="W494" t="s">
        <v>51</v>
      </c>
      <c r="X494" t="s">
        <v>33</v>
      </c>
      <c r="Y494" t="s">
        <v>40</v>
      </c>
      <c r="Z494">
        <v>2</v>
      </c>
      <c r="AA494" t="s">
        <v>20108</v>
      </c>
    </row>
    <row r="495" spans="1:27" x14ac:dyDescent="0.3">
      <c r="A495" t="s">
        <v>1092</v>
      </c>
      <c r="B495" s="1">
        <v>44947</v>
      </c>
      <c r="C495" s="2">
        <v>4.1666666666666664E-2</v>
      </c>
      <c r="D495" t="s">
        <v>142</v>
      </c>
      <c r="E495" t="s">
        <v>1093</v>
      </c>
      <c r="F495" t="s">
        <v>150</v>
      </c>
      <c r="G495" t="s">
        <v>30</v>
      </c>
      <c r="H495" t="s">
        <v>66</v>
      </c>
      <c r="I495" t="s">
        <v>46</v>
      </c>
      <c r="J495">
        <v>2</v>
      </c>
      <c r="K495">
        <v>53430</v>
      </c>
      <c r="L495">
        <v>96174</v>
      </c>
      <c r="M495" t="s">
        <v>33</v>
      </c>
      <c r="N495" t="s">
        <v>74</v>
      </c>
      <c r="O495" t="s">
        <v>48</v>
      </c>
      <c r="P495" t="s">
        <v>68</v>
      </c>
      <c r="Q495">
        <v>4</v>
      </c>
      <c r="R495" t="s">
        <v>153</v>
      </c>
      <c r="S495">
        <v>45</v>
      </c>
      <c r="T495" t="s">
        <v>50</v>
      </c>
      <c r="U495">
        <v>113525</v>
      </c>
      <c r="V495">
        <v>9</v>
      </c>
      <c r="W495" t="s">
        <v>51</v>
      </c>
      <c r="X495" t="s">
        <v>33</v>
      </c>
      <c r="Y495" t="s">
        <v>40</v>
      </c>
      <c r="Z495">
        <v>4</v>
      </c>
      <c r="AA495" t="s">
        <v>20108</v>
      </c>
    </row>
    <row r="496" spans="1:27" x14ac:dyDescent="0.3">
      <c r="A496" t="s">
        <v>1094</v>
      </c>
      <c r="B496" s="1">
        <v>44947</v>
      </c>
      <c r="C496" s="2">
        <v>8.3333333333333329E-2</v>
      </c>
      <c r="D496" t="s">
        <v>105</v>
      </c>
      <c r="E496" t="s">
        <v>1095</v>
      </c>
      <c r="F496" t="s">
        <v>29</v>
      </c>
      <c r="G496" t="s">
        <v>107</v>
      </c>
      <c r="H496" t="s">
        <v>94</v>
      </c>
      <c r="I496" t="s">
        <v>95</v>
      </c>
      <c r="J496">
        <v>1</v>
      </c>
      <c r="K496">
        <v>48701</v>
      </c>
      <c r="L496">
        <v>41395.85</v>
      </c>
      <c r="M496" t="s">
        <v>40</v>
      </c>
      <c r="N496" t="s">
        <v>47</v>
      </c>
      <c r="O496" t="s">
        <v>48</v>
      </c>
      <c r="P496" t="s">
        <v>68</v>
      </c>
      <c r="Q496">
        <v>5</v>
      </c>
      <c r="R496" t="s">
        <v>37</v>
      </c>
      <c r="S496">
        <v>30</v>
      </c>
      <c r="T496" t="s">
        <v>50</v>
      </c>
      <c r="U496">
        <v>179073</v>
      </c>
      <c r="V496">
        <v>2</v>
      </c>
      <c r="W496" t="s">
        <v>51</v>
      </c>
      <c r="X496" t="s">
        <v>33</v>
      </c>
      <c r="Y496" t="s">
        <v>33</v>
      </c>
      <c r="Z496">
        <v>3</v>
      </c>
      <c r="AA496" t="s">
        <v>20108</v>
      </c>
    </row>
    <row r="497" spans="1:27" x14ac:dyDescent="0.3">
      <c r="A497" t="s">
        <v>1096</v>
      </c>
      <c r="B497" s="1">
        <v>44947</v>
      </c>
      <c r="C497" s="2">
        <v>0.125</v>
      </c>
      <c r="D497" t="s">
        <v>122</v>
      </c>
      <c r="E497" t="s">
        <v>1097</v>
      </c>
      <c r="F497" t="s">
        <v>29</v>
      </c>
      <c r="G497" t="s">
        <v>56</v>
      </c>
      <c r="H497" t="s">
        <v>31</v>
      </c>
      <c r="I497" t="s">
        <v>103</v>
      </c>
      <c r="J497">
        <v>3</v>
      </c>
      <c r="K497">
        <v>26575</v>
      </c>
      <c r="L497">
        <v>67766.25</v>
      </c>
      <c r="M497" t="s">
        <v>33</v>
      </c>
      <c r="N497" t="s">
        <v>74</v>
      </c>
      <c r="O497" t="s">
        <v>35</v>
      </c>
      <c r="P497" t="s">
        <v>68</v>
      </c>
      <c r="Q497">
        <v>2</v>
      </c>
      <c r="R497" t="s">
        <v>49</v>
      </c>
      <c r="S497">
        <v>30</v>
      </c>
      <c r="T497" t="s">
        <v>50</v>
      </c>
      <c r="U497">
        <v>139913</v>
      </c>
      <c r="V497">
        <v>4</v>
      </c>
      <c r="W497" t="s">
        <v>100</v>
      </c>
      <c r="X497" t="s">
        <v>33</v>
      </c>
      <c r="Y497" t="s">
        <v>40</v>
      </c>
      <c r="Z497">
        <v>2</v>
      </c>
      <c r="AA497" t="s">
        <v>20108</v>
      </c>
    </row>
    <row r="498" spans="1:27" x14ac:dyDescent="0.3">
      <c r="A498" t="s">
        <v>1098</v>
      </c>
      <c r="B498" s="1">
        <v>44947</v>
      </c>
      <c r="C498" s="2">
        <v>0.16666666666666666</v>
      </c>
      <c r="D498" t="s">
        <v>175</v>
      </c>
      <c r="E498" t="s">
        <v>1099</v>
      </c>
      <c r="F498" t="s">
        <v>110</v>
      </c>
      <c r="G498" t="s">
        <v>84</v>
      </c>
      <c r="H498" t="s">
        <v>31</v>
      </c>
      <c r="I498" t="s">
        <v>128</v>
      </c>
      <c r="J498">
        <v>3</v>
      </c>
      <c r="K498">
        <v>55656</v>
      </c>
      <c r="L498">
        <v>150271.20000000001</v>
      </c>
      <c r="M498" t="s">
        <v>33</v>
      </c>
      <c r="N498" t="s">
        <v>67</v>
      </c>
      <c r="O498" t="s">
        <v>48</v>
      </c>
      <c r="P498" t="s">
        <v>68</v>
      </c>
      <c r="Q498">
        <v>2</v>
      </c>
      <c r="R498" t="s">
        <v>69</v>
      </c>
      <c r="S498">
        <v>49</v>
      </c>
      <c r="T498" t="s">
        <v>38</v>
      </c>
      <c r="U498">
        <v>21278</v>
      </c>
      <c r="V498">
        <v>7</v>
      </c>
      <c r="W498" t="s">
        <v>100</v>
      </c>
      <c r="X498" t="s">
        <v>33</v>
      </c>
      <c r="Y498" t="s">
        <v>40</v>
      </c>
      <c r="Z498">
        <v>2</v>
      </c>
      <c r="AA498" t="s">
        <v>20107</v>
      </c>
    </row>
    <row r="499" spans="1:27" x14ac:dyDescent="0.3">
      <c r="A499" t="s">
        <v>1100</v>
      </c>
      <c r="B499" s="1">
        <v>44947</v>
      </c>
      <c r="C499" s="2">
        <v>0.20833333333333334</v>
      </c>
      <c r="D499" t="s">
        <v>87</v>
      </c>
      <c r="E499" t="s">
        <v>1101</v>
      </c>
      <c r="F499" t="s">
        <v>29</v>
      </c>
      <c r="G499" t="s">
        <v>107</v>
      </c>
      <c r="H499" t="s">
        <v>66</v>
      </c>
      <c r="I499" t="s">
        <v>103</v>
      </c>
      <c r="J499">
        <v>3</v>
      </c>
      <c r="K499">
        <v>110487</v>
      </c>
      <c r="L499">
        <v>331461</v>
      </c>
      <c r="M499" t="s">
        <v>33</v>
      </c>
      <c r="N499" t="s">
        <v>67</v>
      </c>
      <c r="O499" t="s">
        <v>35</v>
      </c>
      <c r="P499" t="s">
        <v>36</v>
      </c>
      <c r="Q499">
        <v>5</v>
      </c>
      <c r="R499" t="s">
        <v>99</v>
      </c>
      <c r="S499">
        <v>65</v>
      </c>
      <c r="T499" t="s">
        <v>38</v>
      </c>
      <c r="U499">
        <v>48507</v>
      </c>
      <c r="V499">
        <v>9</v>
      </c>
      <c r="W499" t="s">
        <v>90</v>
      </c>
      <c r="X499" t="s">
        <v>33</v>
      </c>
      <c r="Y499" t="s">
        <v>40</v>
      </c>
      <c r="Z499">
        <v>3</v>
      </c>
      <c r="AA499" t="s">
        <v>20107</v>
      </c>
    </row>
    <row r="500" spans="1:27" x14ac:dyDescent="0.3">
      <c r="A500" t="s">
        <v>1102</v>
      </c>
      <c r="B500" s="1">
        <v>44947</v>
      </c>
      <c r="C500" s="2">
        <v>0.25</v>
      </c>
      <c r="D500" t="s">
        <v>122</v>
      </c>
      <c r="E500" t="s">
        <v>1103</v>
      </c>
      <c r="F500" t="s">
        <v>114</v>
      </c>
      <c r="G500" t="s">
        <v>107</v>
      </c>
      <c r="H500" t="s">
        <v>45</v>
      </c>
      <c r="I500" t="s">
        <v>46</v>
      </c>
      <c r="J500">
        <v>2</v>
      </c>
      <c r="K500">
        <v>17062</v>
      </c>
      <c r="L500">
        <v>34124</v>
      </c>
      <c r="M500" t="s">
        <v>40</v>
      </c>
      <c r="N500" t="s">
        <v>74</v>
      </c>
      <c r="O500" t="s">
        <v>85</v>
      </c>
      <c r="P500" t="s">
        <v>36</v>
      </c>
      <c r="Q500">
        <v>5</v>
      </c>
      <c r="R500" t="s">
        <v>153</v>
      </c>
      <c r="S500">
        <v>20</v>
      </c>
      <c r="T500" t="s">
        <v>50</v>
      </c>
      <c r="U500">
        <v>82127</v>
      </c>
      <c r="V500">
        <v>7</v>
      </c>
      <c r="W500" t="s">
        <v>39</v>
      </c>
      <c r="X500" t="s">
        <v>40</v>
      </c>
      <c r="Y500" t="s">
        <v>33</v>
      </c>
      <c r="Z500">
        <v>4</v>
      </c>
      <c r="AA500" t="s">
        <v>20108</v>
      </c>
    </row>
    <row r="501" spans="1:27" x14ac:dyDescent="0.3">
      <c r="A501" t="s">
        <v>1104</v>
      </c>
      <c r="B501" s="1">
        <v>44947</v>
      </c>
      <c r="C501" s="2">
        <v>0.29166666666666669</v>
      </c>
      <c r="D501" t="s">
        <v>175</v>
      </c>
      <c r="E501" t="s">
        <v>1105</v>
      </c>
      <c r="F501" t="s">
        <v>93</v>
      </c>
      <c r="G501" t="s">
        <v>65</v>
      </c>
      <c r="H501" t="s">
        <v>66</v>
      </c>
      <c r="I501" t="s">
        <v>128</v>
      </c>
      <c r="J501">
        <v>2</v>
      </c>
      <c r="K501">
        <v>46485</v>
      </c>
      <c r="L501">
        <v>92970</v>
      </c>
      <c r="M501" t="s">
        <v>33</v>
      </c>
      <c r="N501" t="s">
        <v>34</v>
      </c>
      <c r="O501" t="s">
        <v>59</v>
      </c>
      <c r="P501" t="s">
        <v>68</v>
      </c>
      <c r="Q501">
        <v>3</v>
      </c>
      <c r="R501" t="s">
        <v>99</v>
      </c>
      <c r="S501">
        <v>34</v>
      </c>
      <c r="T501" t="s">
        <v>50</v>
      </c>
      <c r="U501">
        <v>118429</v>
      </c>
      <c r="V501">
        <v>2</v>
      </c>
      <c r="W501" t="s">
        <v>61</v>
      </c>
      <c r="X501" t="s">
        <v>40</v>
      </c>
      <c r="Y501" t="s">
        <v>33</v>
      </c>
      <c r="Z501">
        <v>1</v>
      </c>
      <c r="AA501" t="s">
        <v>20108</v>
      </c>
    </row>
    <row r="502" spans="1:27" x14ac:dyDescent="0.3">
      <c r="A502" t="s">
        <v>1106</v>
      </c>
      <c r="B502" s="1">
        <v>44947</v>
      </c>
      <c r="C502" s="2">
        <v>0.33333333333333331</v>
      </c>
      <c r="D502" t="s">
        <v>27</v>
      </c>
      <c r="E502" t="s">
        <v>1107</v>
      </c>
      <c r="F502" t="s">
        <v>29</v>
      </c>
      <c r="G502" t="s">
        <v>107</v>
      </c>
      <c r="H502" t="s">
        <v>115</v>
      </c>
      <c r="I502" t="s">
        <v>95</v>
      </c>
      <c r="J502">
        <v>3</v>
      </c>
      <c r="K502">
        <v>13621</v>
      </c>
      <c r="L502">
        <v>40863</v>
      </c>
      <c r="M502" t="s">
        <v>40</v>
      </c>
      <c r="N502" t="s">
        <v>58</v>
      </c>
      <c r="O502" t="s">
        <v>35</v>
      </c>
      <c r="P502" t="s">
        <v>68</v>
      </c>
      <c r="Q502">
        <v>1</v>
      </c>
      <c r="R502" t="s">
        <v>49</v>
      </c>
      <c r="S502">
        <v>47</v>
      </c>
      <c r="T502" t="s">
        <v>38</v>
      </c>
      <c r="U502">
        <v>161955</v>
      </c>
      <c r="V502">
        <v>2</v>
      </c>
      <c r="W502" t="s">
        <v>90</v>
      </c>
      <c r="X502" t="s">
        <v>40</v>
      </c>
      <c r="Y502" t="s">
        <v>40</v>
      </c>
      <c r="Z502">
        <v>3</v>
      </c>
      <c r="AA502" t="s">
        <v>20108</v>
      </c>
    </row>
    <row r="503" spans="1:27" x14ac:dyDescent="0.3">
      <c r="A503" t="s">
        <v>1108</v>
      </c>
      <c r="B503" s="1">
        <v>44947</v>
      </c>
      <c r="C503" s="2">
        <v>0.375</v>
      </c>
      <c r="D503" t="s">
        <v>185</v>
      </c>
      <c r="E503" t="s">
        <v>1109</v>
      </c>
      <c r="F503" t="s">
        <v>127</v>
      </c>
      <c r="G503" t="s">
        <v>84</v>
      </c>
      <c r="H503" t="s">
        <v>57</v>
      </c>
      <c r="I503" t="s">
        <v>103</v>
      </c>
      <c r="J503">
        <v>4</v>
      </c>
      <c r="K503">
        <v>25901</v>
      </c>
      <c r="L503">
        <v>88063.4</v>
      </c>
      <c r="M503" t="s">
        <v>33</v>
      </c>
      <c r="N503" t="s">
        <v>67</v>
      </c>
      <c r="O503" t="s">
        <v>48</v>
      </c>
      <c r="P503" t="s">
        <v>36</v>
      </c>
      <c r="Q503">
        <v>5</v>
      </c>
      <c r="R503" t="s">
        <v>49</v>
      </c>
      <c r="S503">
        <v>57</v>
      </c>
      <c r="T503" t="s">
        <v>38</v>
      </c>
      <c r="U503">
        <v>79466</v>
      </c>
      <c r="V503">
        <v>9</v>
      </c>
      <c r="W503" t="s">
        <v>100</v>
      </c>
      <c r="X503" t="s">
        <v>40</v>
      </c>
      <c r="Y503" t="s">
        <v>33</v>
      </c>
      <c r="Z503">
        <v>0</v>
      </c>
      <c r="AA503" t="s">
        <v>20108</v>
      </c>
    </row>
    <row r="504" spans="1:27" x14ac:dyDescent="0.3">
      <c r="A504" t="s">
        <v>1110</v>
      </c>
      <c r="B504" s="1">
        <v>44947</v>
      </c>
      <c r="C504" s="2">
        <v>0.41666666666666669</v>
      </c>
      <c r="D504" t="s">
        <v>42</v>
      </c>
      <c r="E504" t="s">
        <v>1111</v>
      </c>
      <c r="F504" t="s">
        <v>73</v>
      </c>
      <c r="G504" t="s">
        <v>30</v>
      </c>
      <c r="H504" t="s">
        <v>94</v>
      </c>
      <c r="I504" t="s">
        <v>133</v>
      </c>
      <c r="J504">
        <v>3</v>
      </c>
      <c r="K504">
        <v>16634</v>
      </c>
      <c r="L504">
        <v>47406.899999999987</v>
      </c>
      <c r="M504" t="s">
        <v>40</v>
      </c>
      <c r="N504" t="s">
        <v>47</v>
      </c>
      <c r="O504" t="s">
        <v>48</v>
      </c>
      <c r="P504" t="s">
        <v>36</v>
      </c>
      <c r="Q504">
        <v>1</v>
      </c>
      <c r="R504" t="s">
        <v>60</v>
      </c>
      <c r="S504">
        <v>24</v>
      </c>
      <c r="T504" t="s">
        <v>50</v>
      </c>
      <c r="U504">
        <v>106400</v>
      </c>
      <c r="V504">
        <v>6</v>
      </c>
      <c r="W504" t="s">
        <v>39</v>
      </c>
      <c r="X504" t="s">
        <v>33</v>
      </c>
      <c r="Y504" t="s">
        <v>40</v>
      </c>
      <c r="Z504">
        <v>1</v>
      </c>
      <c r="AA504" t="s">
        <v>20108</v>
      </c>
    </row>
    <row r="505" spans="1:27" x14ac:dyDescent="0.3">
      <c r="A505" t="s">
        <v>1112</v>
      </c>
      <c r="B505" s="1">
        <v>44947</v>
      </c>
      <c r="C505" s="2">
        <v>0.45833333333333331</v>
      </c>
      <c r="D505" t="s">
        <v>87</v>
      </c>
      <c r="E505" t="s">
        <v>1113</v>
      </c>
      <c r="F505" t="s">
        <v>114</v>
      </c>
      <c r="G505" t="s">
        <v>65</v>
      </c>
      <c r="H505" t="s">
        <v>31</v>
      </c>
      <c r="I505" t="s">
        <v>46</v>
      </c>
      <c r="J505">
        <v>1</v>
      </c>
      <c r="K505">
        <v>30736</v>
      </c>
      <c r="L505">
        <v>27662.400000000001</v>
      </c>
      <c r="M505" t="s">
        <v>40</v>
      </c>
      <c r="N505" t="s">
        <v>34</v>
      </c>
      <c r="O505" t="s">
        <v>48</v>
      </c>
      <c r="P505" t="s">
        <v>68</v>
      </c>
      <c r="Q505">
        <v>2</v>
      </c>
      <c r="R505" t="s">
        <v>99</v>
      </c>
      <c r="S505">
        <v>64</v>
      </c>
      <c r="T505" t="s">
        <v>38</v>
      </c>
      <c r="U505">
        <v>30941</v>
      </c>
      <c r="V505">
        <v>6</v>
      </c>
      <c r="W505" t="s">
        <v>39</v>
      </c>
      <c r="X505" t="s">
        <v>40</v>
      </c>
      <c r="Y505" t="s">
        <v>33</v>
      </c>
      <c r="Z505">
        <v>2</v>
      </c>
      <c r="AA505" t="s">
        <v>20108</v>
      </c>
    </row>
    <row r="506" spans="1:27" x14ac:dyDescent="0.3">
      <c r="A506" t="s">
        <v>1114</v>
      </c>
      <c r="B506" s="1">
        <v>44948</v>
      </c>
      <c r="C506" s="2">
        <v>0.5</v>
      </c>
      <c r="D506" t="s">
        <v>53</v>
      </c>
      <c r="E506" t="s">
        <v>1115</v>
      </c>
      <c r="F506" t="s">
        <v>55</v>
      </c>
      <c r="G506" t="s">
        <v>84</v>
      </c>
      <c r="H506" t="s">
        <v>45</v>
      </c>
      <c r="I506" t="s">
        <v>95</v>
      </c>
      <c r="J506">
        <v>4</v>
      </c>
      <c r="K506">
        <v>68912</v>
      </c>
      <c r="L506">
        <v>275648</v>
      </c>
      <c r="M506" t="s">
        <v>33</v>
      </c>
      <c r="N506" t="s">
        <v>67</v>
      </c>
      <c r="O506" t="s">
        <v>48</v>
      </c>
      <c r="P506" t="s">
        <v>68</v>
      </c>
      <c r="Q506">
        <v>4</v>
      </c>
      <c r="R506" t="s">
        <v>153</v>
      </c>
      <c r="S506">
        <v>60</v>
      </c>
      <c r="T506" t="s">
        <v>38</v>
      </c>
      <c r="U506">
        <v>123658</v>
      </c>
      <c r="V506">
        <v>3</v>
      </c>
      <c r="W506" t="s">
        <v>90</v>
      </c>
      <c r="X506" t="s">
        <v>40</v>
      </c>
      <c r="Y506" t="s">
        <v>40</v>
      </c>
      <c r="Z506">
        <v>0</v>
      </c>
      <c r="AA506" t="s">
        <v>20107</v>
      </c>
    </row>
    <row r="507" spans="1:27" x14ac:dyDescent="0.3">
      <c r="A507" t="s">
        <v>1116</v>
      </c>
      <c r="B507" s="1">
        <v>44948</v>
      </c>
      <c r="C507" s="2">
        <v>4.1666666666666664E-2</v>
      </c>
      <c r="D507" t="s">
        <v>148</v>
      </c>
      <c r="E507" t="s">
        <v>1117</v>
      </c>
      <c r="F507" t="s">
        <v>140</v>
      </c>
      <c r="G507" t="s">
        <v>84</v>
      </c>
      <c r="H507" t="s">
        <v>80</v>
      </c>
      <c r="I507" t="s">
        <v>133</v>
      </c>
      <c r="J507">
        <v>4</v>
      </c>
      <c r="K507">
        <v>98873</v>
      </c>
      <c r="L507">
        <v>395492</v>
      </c>
      <c r="M507" t="s">
        <v>33</v>
      </c>
      <c r="N507" t="s">
        <v>74</v>
      </c>
      <c r="O507" t="s">
        <v>35</v>
      </c>
      <c r="P507" t="s">
        <v>36</v>
      </c>
      <c r="Q507">
        <v>4</v>
      </c>
      <c r="R507" t="s">
        <v>69</v>
      </c>
      <c r="S507">
        <v>61</v>
      </c>
      <c r="T507" t="s">
        <v>50</v>
      </c>
      <c r="U507">
        <v>4171</v>
      </c>
      <c r="V507">
        <v>6</v>
      </c>
      <c r="W507" t="s">
        <v>75</v>
      </c>
      <c r="X507" t="s">
        <v>33</v>
      </c>
      <c r="Y507" t="s">
        <v>33</v>
      </c>
      <c r="Z507">
        <v>4</v>
      </c>
      <c r="AA507" t="s">
        <v>20107</v>
      </c>
    </row>
    <row r="508" spans="1:27" x14ac:dyDescent="0.3">
      <c r="A508" t="s">
        <v>1118</v>
      </c>
      <c r="B508" s="1">
        <v>44948</v>
      </c>
      <c r="C508" s="2">
        <v>8.3333333333333329E-2</v>
      </c>
      <c r="D508" t="s">
        <v>77</v>
      </c>
      <c r="E508" t="s">
        <v>1119</v>
      </c>
      <c r="F508" t="s">
        <v>79</v>
      </c>
      <c r="G508" t="s">
        <v>84</v>
      </c>
      <c r="H508" t="s">
        <v>66</v>
      </c>
      <c r="I508" t="s">
        <v>128</v>
      </c>
      <c r="J508">
        <v>2</v>
      </c>
      <c r="K508">
        <v>78875</v>
      </c>
      <c r="L508">
        <v>149862.5</v>
      </c>
      <c r="M508" t="s">
        <v>33</v>
      </c>
      <c r="N508" t="s">
        <v>74</v>
      </c>
      <c r="O508" t="s">
        <v>48</v>
      </c>
      <c r="P508" t="s">
        <v>36</v>
      </c>
      <c r="Q508">
        <v>3</v>
      </c>
      <c r="R508" t="s">
        <v>49</v>
      </c>
      <c r="S508">
        <v>27</v>
      </c>
      <c r="T508" t="s">
        <v>50</v>
      </c>
      <c r="U508">
        <v>197359</v>
      </c>
      <c r="V508">
        <v>3</v>
      </c>
      <c r="W508" t="s">
        <v>75</v>
      </c>
      <c r="X508" t="s">
        <v>40</v>
      </c>
      <c r="Y508" t="s">
        <v>40</v>
      </c>
      <c r="Z508">
        <v>0</v>
      </c>
      <c r="AA508" t="s">
        <v>20107</v>
      </c>
    </row>
    <row r="509" spans="1:27" x14ac:dyDescent="0.3">
      <c r="A509" t="s">
        <v>1120</v>
      </c>
      <c r="B509" s="1">
        <v>44948</v>
      </c>
      <c r="C509" s="2">
        <v>0.125</v>
      </c>
      <c r="D509" t="s">
        <v>166</v>
      </c>
      <c r="E509" t="s">
        <v>1121</v>
      </c>
      <c r="F509" t="s">
        <v>164</v>
      </c>
      <c r="G509" t="s">
        <v>56</v>
      </c>
      <c r="H509" t="s">
        <v>80</v>
      </c>
      <c r="I509" t="s">
        <v>32</v>
      </c>
      <c r="J509">
        <v>2</v>
      </c>
      <c r="K509">
        <v>61957</v>
      </c>
      <c r="L509">
        <v>117718.3</v>
      </c>
      <c r="M509" t="s">
        <v>33</v>
      </c>
      <c r="N509" t="s">
        <v>89</v>
      </c>
      <c r="O509" t="s">
        <v>85</v>
      </c>
      <c r="P509" t="s">
        <v>36</v>
      </c>
      <c r="Q509">
        <v>3</v>
      </c>
      <c r="R509" t="s">
        <v>153</v>
      </c>
      <c r="S509">
        <v>57</v>
      </c>
      <c r="T509" t="s">
        <v>50</v>
      </c>
      <c r="U509">
        <v>139611</v>
      </c>
      <c r="V509">
        <v>4</v>
      </c>
      <c r="W509" t="s">
        <v>100</v>
      </c>
      <c r="X509" t="s">
        <v>40</v>
      </c>
      <c r="Y509" t="s">
        <v>33</v>
      </c>
      <c r="Z509">
        <v>4</v>
      </c>
      <c r="AA509" t="s">
        <v>20107</v>
      </c>
    </row>
    <row r="510" spans="1:27" x14ac:dyDescent="0.3">
      <c r="A510" t="s">
        <v>1122</v>
      </c>
      <c r="B510" s="1">
        <v>44948</v>
      </c>
      <c r="C510" s="2">
        <v>0.16666666666666666</v>
      </c>
      <c r="D510" t="s">
        <v>112</v>
      </c>
      <c r="E510" t="s">
        <v>1123</v>
      </c>
      <c r="F510" t="s">
        <v>164</v>
      </c>
      <c r="G510" t="s">
        <v>56</v>
      </c>
      <c r="H510" t="s">
        <v>31</v>
      </c>
      <c r="I510" t="s">
        <v>32</v>
      </c>
      <c r="J510">
        <v>1</v>
      </c>
      <c r="K510">
        <v>41010</v>
      </c>
      <c r="L510">
        <v>34858.5</v>
      </c>
      <c r="M510" t="s">
        <v>40</v>
      </c>
      <c r="N510" t="s">
        <v>34</v>
      </c>
      <c r="O510" t="s">
        <v>35</v>
      </c>
      <c r="P510" t="s">
        <v>68</v>
      </c>
      <c r="Q510">
        <v>3</v>
      </c>
      <c r="R510" t="s">
        <v>37</v>
      </c>
      <c r="S510">
        <v>64</v>
      </c>
      <c r="T510" t="s">
        <v>50</v>
      </c>
      <c r="U510">
        <v>87108</v>
      </c>
      <c r="V510">
        <v>5</v>
      </c>
      <c r="W510" t="s">
        <v>75</v>
      </c>
      <c r="X510" t="s">
        <v>40</v>
      </c>
      <c r="Y510" t="s">
        <v>33</v>
      </c>
      <c r="Z510">
        <v>2</v>
      </c>
      <c r="AA510" t="s">
        <v>20108</v>
      </c>
    </row>
    <row r="511" spans="1:27" x14ac:dyDescent="0.3">
      <c r="A511" t="s">
        <v>1124</v>
      </c>
      <c r="B511" s="1">
        <v>44948</v>
      </c>
      <c r="C511" s="2">
        <v>0.20833333333333334</v>
      </c>
      <c r="D511" t="s">
        <v>122</v>
      </c>
      <c r="E511" t="s">
        <v>1125</v>
      </c>
      <c r="F511" t="s">
        <v>127</v>
      </c>
      <c r="G511" t="s">
        <v>30</v>
      </c>
      <c r="H511" t="s">
        <v>66</v>
      </c>
      <c r="I511" t="s">
        <v>128</v>
      </c>
      <c r="J511">
        <v>3</v>
      </c>
      <c r="K511">
        <v>71383</v>
      </c>
      <c r="L511">
        <v>192734.1</v>
      </c>
      <c r="M511" t="s">
        <v>33</v>
      </c>
      <c r="N511" t="s">
        <v>58</v>
      </c>
      <c r="O511" t="s">
        <v>85</v>
      </c>
      <c r="P511" t="s">
        <v>36</v>
      </c>
      <c r="Q511">
        <v>4</v>
      </c>
      <c r="R511" t="s">
        <v>153</v>
      </c>
      <c r="S511">
        <v>41</v>
      </c>
      <c r="T511" t="s">
        <v>50</v>
      </c>
      <c r="U511">
        <v>188219</v>
      </c>
      <c r="V511">
        <v>1</v>
      </c>
      <c r="W511" t="s">
        <v>75</v>
      </c>
      <c r="X511" t="s">
        <v>40</v>
      </c>
      <c r="Y511" t="s">
        <v>33</v>
      </c>
      <c r="Z511">
        <v>2</v>
      </c>
      <c r="AA511" t="s">
        <v>20107</v>
      </c>
    </row>
    <row r="512" spans="1:27" x14ac:dyDescent="0.3">
      <c r="A512" t="s">
        <v>1126</v>
      </c>
      <c r="B512" s="1">
        <v>44948</v>
      </c>
      <c r="C512" s="2">
        <v>0.25</v>
      </c>
      <c r="D512" t="s">
        <v>42</v>
      </c>
      <c r="E512" t="s">
        <v>1127</v>
      </c>
      <c r="F512" t="s">
        <v>164</v>
      </c>
      <c r="G512" t="s">
        <v>84</v>
      </c>
      <c r="H512" t="s">
        <v>31</v>
      </c>
      <c r="I512" t="s">
        <v>32</v>
      </c>
      <c r="J512">
        <v>3</v>
      </c>
      <c r="K512">
        <v>14659</v>
      </c>
      <c r="L512">
        <v>39579.300000000003</v>
      </c>
      <c r="M512" t="s">
        <v>40</v>
      </c>
      <c r="N512" t="s">
        <v>74</v>
      </c>
      <c r="O512" t="s">
        <v>85</v>
      </c>
      <c r="P512" t="s">
        <v>36</v>
      </c>
      <c r="Q512">
        <v>5</v>
      </c>
      <c r="R512" t="s">
        <v>99</v>
      </c>
      <c r="S512">
        <v>57</v>
      </c>
      <c r="T512" t="s">
        <v>50</v>
      </c>
      <c r="U512">
        <v>78624</v>
      </c>
      <c r="V512">
        <v>3</v>
      </c>
      <c r="W512" t="s">
        <v>51</v>
      </c>
      <c r="X512" t="s">
        <v>40</v>
      </c>
      <c r="Y512" t="s">
        <v>33</v>
      </c>
      <c r="Z512">
        <v>4</v>
      </c>
      <c r="AA512" t="s">
        <v>20108</v>
      </c>
    </row>
    <row r="513" spans="1:27" x14ac:dyDescent="0.3">
      <c r="A513" t="s">
        <v>1128</v>
      </c>
      <c r="B513" s="1">
        <v>44948</v>
      </c>
      <c r="C513" s="2">
        <v>0.29166666666666669</v>
      </c>
      <c r="D513" t="s">
        <v>77</v>
      </c>
      <c r="E513" t="s">
        <v>1129</v>
      </c>
      <c r="F513" t="s">
        <v>164</v>
      </c>
      <c r="G513" t="s">
        <v>56</v>
      </c>
      <c r="H513" t="s">
        <v>66</v>
      </c>
      <c r="I513" t="s">
        <v>46</v>
      </c>
      <c r="J513">
        <v>2</v>
      </c>
      <c r="K513">
        <v>76750</v>
      </c>
      <c r="L513">
        <v>145825</v>
      </c>
      <c r="M513" t="s">
        <v>33</v>
      </c>
      <c r="N513" t="s">
        <v>89</v>
      </c>
      <c r="O513" t="s">
        <v>59</v>
      </c>
      <c r="P513" t="s">
        <v>68</v>
      </c>
      <c r="Q513">
        <v>5</v>
      </c>
      <c r="R513" t="s">
        <v>99</v>
      </c>
      <c r="S513">
        <v>65</v>
      </c>
      <c r="T513" t="s">
        <v>38</v>
      </c>
      <c r="U513">
        <v>107449</v>
      </c>
      <c r="V513">
        <v>3</v>
      </c>
      <c r="W513" t="s">
        <v>75</v>
      </c>
      <c r="X513" t="s">
        <v>33</v>
      </c>
      <c r="Y513" t="s">
        <v>33</v>
      </c>
      <c r="Z513">
        <v>1</v>
      </c>
      <c r="AA513" t="s">
        <v>20107</v>
      </c>
    </row>
    <row r="514" spans="1:27" x14ac:dyDescent="0.3">
      <c r="A514" t="s">
        <v>1130</v>
      </c>
      <c r="B514" s="1">
        <v>44948</v>
      </c>
      <c r="C514" s="2">
        <v>0.33333333333333331</v>
      </c>
      <c r="D514" t="s">
        <v>105</v>
      </c>
      <c r="E514" t="s">
        <v>1131</v>
      </c>
      <c r="F514" t="s">
        <v>110</v>
      </c>
      <c r="G514" t="s">
        <v>56</v>
      </c>
      <c r="H514" t="s">
        <v>45</v>
      </c>
      <c r="I514" t="s">
        <v>95</v>
      </c>
      <c r="J514">
        <v>2</v>
      </c>
      <c r="K514">
        <v>120391</v>
      </c>
      <c r="L514">
        <v>228742.9</v>
      </c>
      <c r="M514" t="s">
        <v>33</v>
      </c>
      <c r="N514" t="s">
        <v>89</v>
      </c>
      <c r="O514" t="s">
        <v>85</v>
      </c>
      <c r="P514" t="s">
        <v>36</v>
      </c>
      <c r="Q514">
        <v>5</v>
      </c>
      <c r="R514" t="s">
        <v>69</v>
      </c>
      <c r="S514">
        <v>49</v>
      </c>
      <c r="T514" t="s">
        <v>38</v>
      </c>
      <c r="U514">
        <v>79198</v>
      </c>
      <c r="V514">
        <v>2</v>
      </c>
      <c r="W514" t="s">
        <v>51</v>
      </c>
      <c r="X514" t="s">
        <v>33</v>
      </c>
      <c r="Y514" t="s">
        <v>33</v>
      </c>
      <c r="Z514">
        <v>4</v>
      </c>
      <c r="AA514" t="s">
        <v>20107</v>
      </c>
    </row>
    <row r="515" spans="1:27" x14ac:dyDescent="0.3">
      <c r="A515" t="s">
        <v>1132</v>
      </c>
      <c r="B515" s="1">
        <v>44948</v>
      </c>
      <c r="C515" s="2">
        <v>0.375</v>
      </c>
      <c r="D515" t="s">
        <v>77</v>
      </c>
      <c r="E515" t="s">
        <v>1133</v>
      </c>
      <c r="F515" t="s">
        <v>110</v>
      </c>
      <c r="G515" t="s">
        <v>56</v>
      </c>
      <c r="H515" t="s">
        <v>31</v>
      </c>
      <c r="I515" t="s">
        <v>95</v>
      </c>
      <c r="J515">
        <v>3</v>
      </c>
      <c r="K515">
        <v>42430</v>
      </c>
      <c r="L515">
        <v>120925.5</v>
      </c>
      <c r="M515" t="s">
        <v>33</v>
      </c>
      <c r="N515" t="s">
        <v>47</v>
      </c>
      <c r="O515" t="s">
        <v>85</v>
      </c>
      <c r="P515" t="s">
        <v>68</v>
      </c>
      <c r="Q515">
        <v>2</v>
      </c>
      <c r="R515" t="s">
        <v>153</v>
      </c>
      <c r="S515">
        <v>23</v>
      </c>
      <c r="T515" t="s">
        <v>50</v>
      </c>
      <c r="U515">
        <v>131114</v>
      </c>
      <c r="V515">
        <v>5</v>
      </c>
      <c r="W515" t="s">
        <v>75</v>
      </c>
      <c r="X515" t="s">
        <v>33</v>
      </c>
      <c r="Y515" t="s">
        <v>33</v>
      </c>
      <c r="Z515">
        <v>1</v>
      </c>
      <c r="AA515" t="s">
        <v>20107</v>
      </c>
    </row>
    <row r="516" spans="1:27" x14ac:dyDescent="0.3">
      <c r="A516" t="s">
        <v>1134</v>
      </c>
      <c r="B516" s="1">
        <v>44948</v>
      </c>
      <c r="C516" s="2">
        <v>0.41666666666666669</v>
      </c>
      <c r="D516" t="s">
        <v>148</v>
      </c>
      <c r="E516" t="s">
        <v>1135</v>
      </c>
      <c r="F516" t="s">
        <v>98</v>
      </c>
      <c r="G516" t="s">
        <v>30</v>
      </c>
      <c r="H516" t="s">
        <v>115</v>
      </c>
      <c r="I516" t="s">
        <v>46</v>
      </c>
      <c r="J516">
        <v>4</v>
      </c>
      <c r="K516">
        <v>55500</v>
      </c>
      <c r="L516">
        <v>188700</v>
      </c>
      <c r="M516" t="s">
        <v>33</v>
      </c>
      <c r="N516" t="s">
        <v>89</v>
      </c>
      <c r="O516" t="s">
        <v>59</v>
      </c>
      <c r="P516" t="s">
        <v>68</v>
      </c>
      <c r="Q516">
        <v>1</v>
      </c>
      <c r="R516" t="s">
        <v>60</v>
      </c>
      <c r="S516">
        <v>21</v>
      </c>
      <c r="T516" t="s">
        <v>50</v>
      </c>
      <c r="U516">
        <v>41665</v>
      </c>
      <c r="V516">
        <v>7</v>
      </c>
      <c r="W516" t="s">
        <v>39</v>
      </c>
      <c r="X516" t="s">
        <v>40</v>
      </c>
      <c r="Y516" t="s">
        <v>33</v>
      </c>
      <c r="Z516">
        <v>0</v>
      </c>
      <c r="AA516" t="s">
        <v>20107</v>
      </c>
    </row>
    <row r="517" spans="1:27" x14ac:dyDescent="0.3">
      <c r="A517" t="s">
        <v>1136</v>
      </c>
      <c r="B517" s="1">
        <v>44948</v>
      </c>
      <c r="C517" s="2">
        <v>0.45833333333333331</v>
      </c>
      <c r="D517" t="s">
        <v>27</v>
      </c>
      <c r="E517" t="s">
        <v>1137</v>
      </c>
      <c r="F517" t="s">
        <v>83</v>
      </c>
      <c r="G517" t="s">
        <v>30</v>
      </c>
      <c r="H517" t="s">
        <v>80</v>
      </c>
      <c r="I517" t="s">
        <v>103</v>
      </c>
      <c r="J517">
        <v>1</v>
      </c>
      <c r="K517">
        <v>113265</v>
      </c>
      <c r="L517">
        <v>101938.5</v>
      </c>
      <c r="M517" t="s">
        <v>33</v>
      </c>
      <c r="N517" t="s">
        <v>58</v>
      </c>
      <c r="O517" t="s">
        <v>35</v>
      </c>
      <c r="P517" t="s">
        <v>68</v>
      </c>
      <c r="Q517">
        <v>2</v>
      </c>
      <c r="R517" t="s">
        <v>49</v>
      </c>
      <c r="S517">
        <v>40</v>
      </c>
      <c r="T517" t="s">
        <v>38</v>
      </c>
      <c r="U517">
        <v>32826</v>
      </c>
      <c r="V517">
        <v>2</v>
      </c>
      <c r="W517" t="s">
        <v>75</v>
      </c>
      <c r="X517" t="s">
        <v>40</v>
      </c>
      <c r="Y517" t="s">
        <v>40</v>
      </c>
      <c r="Z517">
        <v>1</v>
      </c>
      <c r="AA517" t="s">
        <v>20107</v>
      </c>
    </row>
    <row r="518" spans="1:27" x14ac:dyDescent="0.3">
      <c r="A518" t="s">
        <v>1138</v>
      </c>
      <c r="B518" s="1">
        <v>44948</v>
      </c>
      <c r="C518" s="2">
        <v>0.5</v>
      </c>
      <c r="D518" t="s">
        <v>256</v>
      </c>
      <c r="E518" t="s">
        <v>1139</v>
      </c>
      <c r="F518" t="s">
        <v>127</v>
      </c>
      <c r="G518" t="s">
        <v>84</v>
      </c>
      <c r="H518" t="s">
        <v>94</v>
      </c>
      <c r="I518" t="s">
        <v>95</v>
      </c>
      <c r="J518">
        <v>1</v>
      </c>
      <c r="K518">
        <v>83990</v>
      </c>
      <c r="L518">
        <v>79790.5</v>
      </c>
      <c r="M518" t="s">
        <v>33</v>
      </c>
      <c r="N518" t="s">
        <v>47</v>
      </c>
      <c r="O518" t="s">
        <v>35</v>
      </c>
      <c r="P518" t="s">
        <v>36</v>
      </c>
      <c r="Q518">
        <v>3</v>
      </c>
      <c r="R518" t="s">
        <v>60</v>
      </c>
      <c r="S518">
        <v>52</v>
      </c>
      <c r="T518" t="s">
        <v>50</v>
      </c>
      <c r="U518">
        <v>20174</v>
      </c>
      <c r="V518">
        <v>1</v>
      </c>
      <c r="W518" t="s">
        <v>51</v>
      </c>
      <c r="X518" t="s">
        <v>33</v>
      </c>
      <c r="Y518" t="s">
        <v>33</v>
      </c>
      <c r="Z518">
        <v>4</v>
      </c>
      <c r="AA518" t="s">
        <v>20108</v>
      </c>
    </row>
    <row r="519" spans="1:27" x14ac:dyDescent="0.3">
      <c r="A519" t="s">
        <v>1140</v>
      </c>
      <c r="B519" s="1">
        <v>44948</v>
      </c>
      <c r="C519" s="2">
        <v>4.1666666666666664E-2</v>
      </c>
      <c r="D519" t="s">
        <v>77</v>
      </c>
      <c r="E519" t="s">
        <v>1141</v>
      </c>
      <c r="F519" t="s">
        <v>164</v>
      </c>
      <c r="G519" t="s">
        <v>65</v>
      </c>
      <c r="H519" t="s">
        <v>45</v>
      </c>
      <c r="I519" t="s">
        <v>32</v>
      </c>
      <c r="J519">
        <v>1</v>
      </c>
      <c r="K519">
        <v>143182</v>
      </c>
      <c r="L519">
        <v>143182</v>
      </c>
      <c r="M519" t="s">
        <v>33</v>
      </c>
      <c r="N519" t="s">
        <v>74</v>
      </c>
      <c r="O519" t="s">
        <v>35</v>
      </c>
      <c r="P519" t="s">
        <v>68</v>
      </c>
      <c r="Q519">
        <v>3</v>
      </c>
      <c r="R519" t="s">
        <v>49</v>
      </c>
      <c r="S519">
        <v>33</v>
      </c>
      <c r="T519" t="s">
        <v>38</v>
      </c>
      <c r="U519">
        <v>30417</v>
      </c>
      <c r="V519">
        <v>2</v>
      </c>
      <c r="W519" t="s">
        <v>61</v>
      </c>
      <c r="X519" t="s">
        <v>33</v>
      </c>
      <c r="Y519" t="s">
        <v>40</v>
      </c>
      <c r="Z519">
        <v>3</v>
      </c>
      <c r="AA519" t="s">
        <v>20107</v>
      </c>
    </row>
    <row r="520" spans="1:27" x14ac:dyDescent="0.3">
      <c r="A520" t="s">
        <v>1142</v>
      </c>
      <c r="B520" s="1">
        <v>44948</v>
      </c>
      <c r="C520" s="2">
        <v>8.3333333333333329E-2</v>
      </c>
      <c r="D520" t="s">
        <v>145</v>
      </c>
      <c r="E520" t="s">
        <v>1143</v>
      </c>
      <c r="F520" t="s">
        <v>98</v>
      </c>
      <c r="G520" t="s">
        <v>84</v>
      </c>
      <c r="H520" t="s">
        <v>115</v>
      </c>
      <c r="I520" t="s">
        <v>46</v>
      </c>
      <c r="J520">
        <v>2</v>
      </c>
      <c r="K520">
        <v>36144</v>
      </c>
      <c r="L520">
        <v>65059.199999999997</v>
      </c>
      <c r="M520" t="s">
        <v>33</v>
      </c>
      <c r="N520" t="s">
        <v>34</v>
      </c>
      <c r="O520" t="s">
        <v>85</v>
      </c>
      <c r="P520" t="s">
        <v>36</v>
      </c>
      <c r="Q520">
        <v>5</v>
      </c>
      <c r="R520" t="s">
        <v>49</v>
      </c>
      <c r="S520">
        <v>35</v>
      </c>
      <c r="T520" t="s">
        <v>50</v>
      </c>
      <c r="U520">
        <v>26702</v>
      </c>
      <c r="V520">
        <v>5</v>
      </c>
      <c r="W520" t="s">
        <v>75</v>
      </c>
      <c r="X520" t="s">
        <v>40</v>
      </c>
      <c r="Y520" t="s">
        <v>40</v>
      </c>
      <c r="Z520">
        <v>1</v>
      </c>
      <c r="AA520" t="s">
        <v>20108</v>
      </c>
    </row>
    <row r="521" spans="1:27" x14ac:dyDescent="0.3">
      <c r="A521" t="s">
        <v>1144</v>
      </c>
      <c r="B521" s="1">
        <v>44948</v>
      </c>
      <c r="C521" s="2">
        <v>0.125</v>
      </c>
      <c r="D521" t="s">
        <v>27</v>
      </c>
      <c r="E521" t="s">
        <v>1145</v>
      </c>
      <c r="F521" t="s">
        <v>127</v>
      </c>
      <c r="G521" t="s">
        <v>56</v>
      </c>
      <c r="H521" t="s">
        <v>45</v>
      </c>
      <c r="I521" t="s">
        <v>133</v>
      </c>
      <c r="J521">
        <v>4</v>
      </c>
      <c r="K521">
        <v>83920</v>
      </c>
      <c r="L521">
        <v>302112</v>
      </c>
      <c r="M521" t="s">
        <v>33</v>
      </c>
      <c r="N521" t="s">
        <v>74</v>
      </c>
      <c r="O521" t="s">
        <v>85</v>
      </c>
      <c r="P521" t="s">
        <v>36</v>
      </c>
      <c r="Q521">
        <v>2</v>
      </c>
      <c r="R521" t="s">
        <v>60</v>
      </c>
      <c r="S521">
        <v>47</v>
      </c>
      <c r="T521" t="s">
        <v>38</v>
      </c>
      <c r="U521">
        <v>143840</v>
      </c>
      <c r="V521">
        <v>6</v>
      </c>
      <c r="W521" t="s">
        <v>75</v>
      </c>
      <c r="X521" t="s">
        <v>33</v>
      </c>
      <c r="Y521" t="s">
        <v>33</v>
      </c>
      <c r="Z521">
        <v>1</v>
      </c>
      <c r="AA521" t="s">
        <v>20107</v>
      </c>
    </row>
    <row r="522" spans="1:27" x14ac:dyDescent="0.3">
      <c r="A522" t="s">
        <v>1146</v>
      </c>
      <c r="B522" s="1">
        <v>44948</v>
      </c>
      <c r="C522" s="2">
        <v>0.16666666666666666</v>
      </c>
      <c r="D522" t="s">
        <v>185</v>
      </c>
      <c r="E522" t="s">
        <v>1147</v>
      </c>
      <c r="F522" t="s">
        <v>73</v>
      </c>
      <c r="G522" t="s">
        <v>56</v>
      </c>
      <c r="H522" t="s">
        <v>66</v>
      </c>
      <c r="I522" t="s">
        <v>103</v>
      </c>
      <c r="J522">
        <v>1</v>
      </c>
      <c r="K522">
        <v>28826</v>
      </c>
      <c r="L522">
        <v>28826</v>
      </c>
      <c r="M522" t="s">
        <v>40</v>
      </c>
      <c r="N522" t="s">
        <v>89</v>
      </c>
      <c r="O522" t="s">
        <v>35</v>
      </c>
      <c r="P522" t="s">
        <v>36</v>
      </c>
      <c r="Q522">
        <v>2</v>
      </c>
      <c r="R522" t="s">
        <v>37</v>
      </c>
      <c r="S522">
        <v>65</v>
      </c>
      <c r="T522" t="s">
        <v>38</v>
      </c>
      <c r="U522">
        <v>72321</v>
      </c>
      <c r="V522">
        <v>8</v>
      </c>
      <c r="W522" t="s">
        <v>61</v>
      </c>
      <c r="X522" t="s">
        <v>33</v>
      </c>
      <c r="Y522" t="s">
        <v>40</v>
      </c>
      <c r="Z522">
        <v>4</v>
      </c>
      <c r="AA522" t="s">
        <v>20108</v>
      </c>
    </row>
    <row r="523" spans="1:27" x14ac:dyDescent="0.3">
      <c r="A523" t="s">
        <v>1148</v>
      </c>
      <c r="B523" s="1">
        <v>44948</v>
      </c>
      <c r="C523" s="2">
        <v>0.20833333333333334</v>
      </c>
      <c r="D523" t="s">
        <v>166</v>
      </c>
      <c r="E523" t="s">
        <v>1149</v>
      </c>
      <c r="F523" t="s">
        <v>164</v>
      </c>
      <c r="G523" t="s">
        <v>107</v>
      </c>
      <c r="H523" t="s">
        <v>80</v>
      </c>
      <c r="I523" t="s">
        <v>133</v>
      </c>
      <c r="J523">
        <v>4</v>
      </c>
      <c r="K523">
        <v>27004</v>
      </c>
      <c r="L523">
        <v>108016</v>
      </c>
      <c r="M523" t="s">
        <v>33</v>
      </c>
      <c r="N523" t="s">
        <v>67</v>
      </c>
      <c r="O523" t="s">
        <v>35</v>
      </c>
      <c r="P523" t="s">
        <v>36</v>
      </c>
      <c r="Q523">
        <v>5</v>
      </c>
      <c r="R523" t="s">
        <v>49</v>
      </c>
      <c r="S523">
        <v>60</v>
      </c>
      <c r="T523" t="s">
        <v>50</v>
      </c>
      <c r="U523">
        <v>88958</v>
      </c>
      <c r="V523">
        <v>9</v>
      </c>
      <c r="W523" t="s">
        <v>100</v>
      </c>
      <c r="X523" t="s">
        <v>33</v>
      </c>
      <c r="Y523" t="s">
        <v>33</v>
      </c>
      <c r="Z523">
        <v>3</v>
      </c>
      <c r="AA523" t="s">
        <v>20107</v>
      </c>
    </row>
    <row r="524" spans="1:27" x14ac:dyDescent="0.3">
      <c r="A524" t="s">
        <v>1150</v>
      </c>
      <c r="B524" s="1">
        <v>44948</v>
      </c>
      <c r="C524" s="2">
        <v>0.25</v>
      </c>
      <c r="D524" t="s">
        <v>112</v>
      </c>
      <c r="E524" t="s">
        <v>1151</v>
      </c>
      <c r="F524" t="s">
        <v>150</v>
      </c>
      <c r="G524" t="s">
        <v>84</v>
      </c>
      <c r="H524" t="s">
        <v>31</v>
      </c>
      <c r="I524" t="s">
        <v>32</v>
      </c>
      <c r="J524">
        <v>2</v>
      </c>
      <c r="K524">
        <v>133868</v>
      </c>
      <c r="L524">
        <v>240962.4</v>
      </c>
      <c r="M524" t="s">
        <v>33</v>
      </c>
      <c r="N524" t="s">
        <v>58</v>
      </c>
      <c r="O524" t="s">
        <v>85</v>
      </c>
      <c r="P524" t="s">
        <v>68</v>
      </c>
      <c r="Q524">
        <v>1</v>
      </c>
      <c r="R524" t="s">
        <v>60</v>
      </c>
      <c r="S524">
        <v>28</v>
      </c>
      <c r="T524" t="s">
        <v>50</v>
      </c>
      <c r="U524">
        <v>1497</v>
      </c>
      <c r="V524">
        <v>5</v>
      </c>
      <c r="W524" t="s">
        <v>39</v>
      </c>
      <c r="X524" t="s">
        <v>40</v>
      </c>
      <c r="Y524" t="s">
        <v>40</v>
      </c>
      <c r="Z524">
        <v>2</v>
      </c>
      <c r="AA524" t="s">
        <v>20107</v>
      </c>
    </row>
    <row r="525" spans="1:27" x14ac:dyDescent="0.3">
      <c r="A525" t="s">
        <v>1152</v>
      </c>
      <c r="B525" s="1">
        <v>44948</v>
      </c>
      <c r="C525" s="2">
        <v>0.29166666666666669</v>
      </c>
      <c r="D525" t="s">
        <v>63</v>
      </c>
      <c r="E525" t="s">
        <v>1153</v>
      </c>
      <c r="F525" t="s">
        <v>79</v>
      </c>
      <c r="G525" t="s">
        <v>56</v>
      </c>
      <c r="H525" t="s">
        <v>80</v>
      </c>
      <c r="I525" t="s">
        <v>133</v>
      </c>
      <c r="J525">
        <v>2</v>
      </c>
      <c r="K525">
        <v>145616</v>
      </c>
      <c r="L525">
        <v>262108.79999999999</v>
      </c>
      <c r="M525" t="s">
        <v>33</v>
      </c>
      <c r="N525" t="s">
        <v>58</v>
      </c>
      <c r="O525" t="s">
        <v>48</v>
      </c>
      <c r="P525" t="s">
        <v>68</v>
      </c>
      <c r="Q525">
        <v>1</v>
      </c>
      <c r="R525" t="s">
        <v>49</v>
      </c>
      <c r="S525">
        <v>53</v>
      </c>
      <c r="T525" t="s">
        <v>38</v>
      </c>
      <c r="U525">
        <v>63430</v>
      </c>
      <c r="V525">
        <v>4</v>
      </c>
      <c r="W525" t="s">
        <v>100</v>
      </c>
      <c r="X525" t="s">
        <v>40</v>
      </c>
      <c r="Y525" t="s">
        <v>40</v>
      </c>
      <c r="Z525">
        <v>0</v>
      </c>
      <c r="AA525" t="s">
        <v>20107</v>
      </c>
    </row>
    <row r="526" spans="1:27" x14ac:dyDescent="0.3">
      <c r="A526" t="s">
        <v>1154</v>
      </c>
      <c r="B526" s="1">
        <v>44948</v>
      </c>
      <c r="C526" s="2">
        <v>0.33333333333333331</v>
      </c>
      <c r="D526" t="s">
        <v>63</v>
      </c>
      <c r="E526" t="s">
        <v>1155</v>
      </c>
      <c r="F526" t="s">
        <v>29</v>
      </c>
      <c r="G526" t="s">
        <v>56</v>
      </c>
      <c r="H526" t="s">
        <v>45</v>
      </c>
      <c r="I526" t="s">
        <v>32</v>
      </c>
      <c r="J526">
        <v>3</v>
      </c>
      <c r="K526">
        <v>14102</v>
      </c>
      <c r="L526">
        <v>40190.699999999997</v>
      </c>
      <c r="M526" t="s">
        <v>40</v>
      </c>
      <c r="N526" t="s">
        <v>89</v>
      </c>
      <c r="O526" t="s">
        <v>48</v>
      </c>
      <c r="P526" t="s">
        <v>36</v>
      </c>
      <c r="Q526">
        <v>2</v>
      </c>
      <c r="R526" t="s">
        <v>37</v>
      </c>
      <c r="S526">
        <v>30</v>
      </c>
      <c r="T526" t="s">
        <v>50</v>
      </c>
      <c r="U526">
        <v>46442</v>
      </c>
      <c r="V526">
        <v>2</v>
      </c>
      <c r="W526" t="s">
        <v>100</v>
      </c>
      <c r="X526" t="s">
        <v>40</v>
      </c>
      <c r="Y526" t="s">
        <v>40</v>
      </c>
      <c r="Z526">
        <v>4</v>
      </c>
      <c r="AA526" t="s">
        <v>20108</v>
      </c>
    </row>
    <row r="527" spans="1:27" x14ac:dyDescent="0.3">
      <c r="A527" t="s">
        <v>1156</v>
      </c>
      <c r="B527" s="1">
        <v>44948</v>
      </c>
      <c r="C527" s="2">
        <v>0.375</v>
      </c>
      <c r="D527" t="s">
        <v>180</v>
      </c>
      <c r="E527" t="s">
        <v>1157</v>
      </c>
      <c r="F527" t="s">
        <v>44</v>
      </c>
      <c r="G527" t="s">
        <v>65</v>
      </c>
      <c r="H527" t="s">
        <v>66</v>
      </c>
      <c r="I527" t="s">
        <v>95</v>
      </c>
      <c r="J527">
        <v>4</v>
      </c>
      <c r="K527">
        <v>68491</v>
      </c>
      <c r="L527">
        <v>232869.4</v>
      </c>
      <c r="M527" t="s">
        <v>33</v>
      </c>
      <c r="N527" t="s">
        <v>58</v>
      </c>
      <c r="O527" t="s">
        <v>59</v>
      </c>
      <c r="P527" t="s">
        <v>68</v>
      </c>
      <c r="Q527">
        <v>2</v>
      </c>
      <c r="R527" t="s">
        <v>60</v>
      </c>
      <c r="S527">
        <v>38</v>
      </c>
      <c r="T527" t="s">
        <v>50</v>
      </c>
      <c r="U527">
        <v>3228</v>
      </c>
      <c r="V527">
        <v>9</v>
      </c>
      <c r="W527" t="s">
        <v>75</v>
      </c>
      <c r="X527" t="s">
        <v>33</v>
      </c>
      <c r="Y527" t="s">
        <v>40</v>
      </c>
      <c r="Z527">
        <v>0</v>
      </c>
      <c r="AA527" t="s">
        <v>20107</v>
      </c>
    </row>
    <row r="528" spans="1:27" x14ac:dyDescent="0.3">
      <c r="A528" t="s">
        <v>1158</v>
      </c>
      <c r="B528" s="1">
        <v>44948</v>
      </c>
      <c r="C528" s="2">
        <v>0.41666666666666669</v>
      </c>
      <c r="D528" t="s">
        <v>53</v>
      </c>
      <c r="E528" t="s">
        <v>1159</v>
      </c>
      <c r="F528" t="s">
        <v>150</v>
      </c>
      <c r="G528" t="s">
        <v>107</v>
      </c>
      <c r="H528" t="s">
        <v>80</v>
      </c>
      <c r="I528" t="s">
        <v>103</v>
      </c>
      <c r="J528">
        <v>4</v>
      </c>
      <c r="K528">
        <v>25869</v>
      </c>
      <c r="L528">
        <v>87954.599999999991</v>
      </c>
      <c r="M528" t="s">
        <v>33</v>
      </c>
      <c r="N528" t="s">
        <v>47</v>
      </c>
      <c r="O528" t="s">
        <v>35</v>
      </c>
      <c r="P528" t="s">
        <v>68</v>
      </c>
      <c r="Q528">
        <v>1</v>
      </c>
      <c r="R528" t="s">
        <v>49</v>
      </c>
      <c r="S528">
        <v>48</v>
      </c>
      <c r="T528" t="s">
        <v>38</v>
      </c>
      <c r="U528">
        <v>84516</v>
      </c>
      <c r="V528">
        <v>3</v>
      </c>
      <c r="W528" t="s">
        <v>51</v>
      </c>
      <c r="X528" t="s">
        <v>40</v>
      </c>
      <c r="Y528" t="s">
        <v>40</v>
      </c>
      <c r="Z528">
        <v>3</v>
      </c>
      <c r="AA528" t="s">
        <v>20108</v>
      </c>
    </row>
    <row r="529" spans="1:27" x14ac:dyDescent="0.3">
      <c r="A529" t="s">
        <v>1160</v>
      </c>
      <c r="B529" s="1">
        <v>44948</v>
      </c>
      <c r="C529" s="2">
        <v>0.45833333333333331</v>
      </c>
      <c r="D529" t="s">
        <v>122</v>
      </c>
      <c r="E529" t="s">
        <v>1161</v>
      </c>
      <c r="F529" t="s">
        <v>93</v>
      </c>
      <c r="G529" t="s">
        <v>84</v>
      </c>
      <c r="H529" t="s">
        <v>115</v>
      </c>
      <c r="I529" t="s">
        <v>128</v>
      </c>
      <c r="J529">
        <v>4</v>
      </c>
      <c r="K529">
        <v>21150</v>
      </c>
      <c r="L529">
        <v>80370</v>
      </c>
      <c r="M529" t="s">
        <v>33</v>
      </c>
      <c r="N529" t="s">
        <v>89</v>
      </c>
      <c r="O529" t="s">
        <v>35</v>
      </c>
      <c r="P529" t="s">
        <v>36</v>
      </c>
      <c r="Q529">
        <v>4</v>
      </c>
      <c r="R529" t="s">
        <v>69</v>
      </c>
      <c r="S529">
        <v>69</v>
      </c>
      <c r="T529" t="s">
        <v>50</v>
      </c>
      <c r="U529">
        <v>118929</v>
      </c>
      <c r="V529">
        <v>1</v>
      </c>
      <c r="W529" t="s">
        <v>61</v>
      </c>
      <c r="X529" t="s">
        <v>33</v>
      </c>
      <c r="Y529" t="s">
        <v>33</v>
      </c>
      <c r="Z529">
        <v>2</v>
      </c>
      <c r="AA529" t="s">
        <v>20108</v>
      </c>
    </row>
    <row r="530" spans="1:27" x14ac:dyDescent="0.3">
      <c r="A530" t="s">
        <v>1162</v>
      </c>
      <c r="B530" s="1">
        <v>44949</v>
      </c>
      <c r="C530" s="2">
        <v>0.5</v>
      </c>
      <c r="D530" t="s">
        <v>175</v>
      </c>
      <c r="E530" t="s">
        <v>1163</v>
      </c>
      <c r="F530" t="s">
        <v>127</v>
      </c>
      <c r="G530" t="s">
        <v>30</v>
      </c>
      <c r="H530" t="s">
        <v>31</v>
      </c>
      <c r="I530" t="s">
        <v>32</v>
      </c>
      <c r="J530">
        <v>3</v>
      </c>
      <c r="K530">
        <v>90425</v>
      </c>
      <c r="L530">
        <v>271275</v>
      </c>
      <c r="M530" t="s">
        <v>33</v>
      </c>
      <c r="N530" t="s">
        <v>67</v>
      </c>
      <c r="O530" t="s">
        <v>59</v>
      </c>
      <c r="P530" t="s">
        <v>68</v>
      </c>
      <c r="Q530">
        <v>4</v>
      </c>
      <c r="R530" t="s">
        <v>153</v>
      </c>
      <c r="S530">
        <v>63</v>
      </c>
      <c r="T530" t="s">
        <v>50</v>
      </c>
      <c r="U530">
        <v>127658</v>
      </c>
      <c r="V530">
        <v>9</v>
      </c>
      <c r="W530" t="s">
        <v>39</v>
      </c>
      <c r="X530" t="s">
        <v>33</v>
      </c>
      <c r="Y530" t="s">
        <v>33</v>
      </c>
      <c r="Z530">
        <v>1</v>
      </c>
      <c r="AA530" t="s">
        <v>20107</v>
      </c>
    </row>
    <row r="531" spans="1:27" x14ac:dyDescent="0.3">
      <c r="A531" t="s">
        <v>1164</v>
      </c>
      <c r="B531" s="1">
        <v>44949</v>
      </c>
      <c r="C531" s="2">
        <v>4.1666666666666664E-2</v>
      </c>
      <c r="D531" t="s">
        <v>145</v>
      </c>
      <c r="E531" t="s">
        <v>1165</v>
      </c>
      <c r="F531" t="s">
        <v>83</v>
      </c>
      <c r="G531" t="s">
        <v>84</v>
      </c>
      <c r="H531" t="s">
        <v>57</v>
      </c>
      <c r="I531" t="s">
        <v>46</v>
      </c>
      <c r="J531">
        <v>1</v>
      </c>
      <c r="K531">
        <v>144628</v>
      </c>
      <c r="L531">
        <v>144628</v>
      </c>
      <c r="M531" t="s">
        <v>33</v>
      </c>
      <c r="N531" t="s">
        <v>74</v>
      </c>
      <c r="O531" t="s">
        <v>59</v>
      </c>
      <c r="P531" t="s">
        <v>68</v>
      </c>
      <c r="Q531">
        <v>3</v>
      </c>
      <c r="R531" t="s">
        <v>37</v>
      </c>
      <c r="S531">
        <v>57</v>
      </c>
      <c r="T531" t="s">
        <v>50</v>
      </c>
      <c r="U531">
        <v>172898</v>
      </c>
      <c r="V531">
        <v>2</v>
      </c>
      <c r="W531" t="s">
        <v>61</v>
      </c>
      <c r="X531" t="s">
        <v>33</v>
      </c>
      <c r="Y531" t="s">
        <v>33</v>
      </c>
      <c r="Z531">
        <v>2</v>
      </c>
      <c r="AA531" t="s">
        <v>20107</v>
      </c>
    </row>
    <row r="532" spans="1:27" x14ac:dyDescent="0.3">
      <c r="A532" t="s">
        <v>1166</v>
      </c>
      <c r="B532" s="1">
        <v>44949</v>
      </c>
      <c r="C532" s="2">
        <v>8.3333333333333329E-2</v>
      </c>
      <c r="D532" t="s">
        <v>122</v>
      </c>
      <c r="E532" t="s">
        <v>1167</v>
      </c>
      <c r="F532" t="s">
        <v>93</v>
      </c>
      <c r="G532" t="s">
        <v>84</v>
      </c>
      <c r="H532" t="s">
        <v>45</v>
      </c>
      <c r="I532" t="s">
        <v>46</v>
      </c>
      <c r="J532">
        <v>1</v>
      </c>
      <c r="K532">
        <v>31552</v>
      </c>
      <c r="L532">
        <v>31552</v>
      </c>
      <c r="M532" t="s">
        <v>40</v>
      </c>
      <c r="N532" t="s">
        <v>58</v>
      </c>
      <c r="O532" t="s">
        <v>59</v>
      </c>
      <c r="P532" t="s">
        <v>36</v>
      </c>
      <c r="Q532">
        <v>2</v>
      </c>
      <c r="R532" t="s">
        <v>99</v>
      </c>
      <c r="S532">
        <v>28</v>
      </c>
      <c r="T532" t="s">
        <v>50</v>
      </c>
      <c r="U532">
        <v>88295</v>
      </c>
      <c r="V532">
        <v>8</v>
      </c>
      <c r="W532" t="s">
        <v>39</v>
      </c>
      <c r="X532" t="s">
        <v>33</v>
      </c>
      <c r="Y532" t="s">
        <v>40</v>
      </c>
      <c r="Z532">
        <v>1</v>
      </c>
      <c r="AA532" t="s">
        <v>20108</v>
      </c>
    </row>
    <row r="533" spans="1:27" x14ac:dyDescent="0.3">
      <c r="A533" t="s">
        <v>1168</v>
      </c>
      <c r="B533" s="1">
        <v>44949</v>
      </c>
      <c r="C533" s="2">
        <v>0.125</v>
      </c>
      <c r="D533" t="s">
        <v>142</v>
      </c>
      <c r="E533" t="s">
        <v>1169</v>
      </c>
      <c r="F533" t="s">
        <v>98</v>
      </c>
      <c r="G533" t="s">
        <v>65</v>
      </c>
      <c r="H533" t="s">
        <v>94</v>
      </c>
      <c r="I533" t="s">
        <v>95</v>
      </c>
      <c r="J533">
        <v>2</v>
      </c>
      <c r="K533">
        <v>105145</v>
      </c>
      <c r="L533">
        <v>210290</v>
      </c>
      <c r="M533" t="s">
        <v>33</v>
      </c>
      <c r="N533" t="s">
        <v>34</v>
      </c>
      <c r="O533" t="s">
        <v>59</v>
      </c>
      <c r="P533" t="s">
        <v>36</v>
      </c>
      <c r="Q533">
        <v>1</v>
      </c>
      <c r="R533" t="s">
        <v>37</v>
      </c>
      <c r="S533">
        <v>26</v>
      </c>
      <c r="T533" t="s">
        <v>50</v>
      </c>
      <c r="U533">
        <v>154518</v>
      </c>
      <c r="V533">
        <v>4</v>
      </c>
      <c r="W533" t="s">
        <v>61</v>
      </c>
      <c r="X533" t="s">
        <v>33</v>
      </c>
      <c r="Y533" t="s">
        <v>33</v>
      </c>
      <c r="Z533">
        <v>1</v>
      </c>
      <c r="AA533" t="s">
        <v>20107</v>
      </c>
    </row>
    <row r="534" spans="1:27" x14ac:dyDescent="0.3">
      <c r="A534" t="s">
        <v>1170</v>
      </c>
      <c r="B534" s="1">
        <v>44949</v>
      </c>
      <c r="C534" s="2">
        <v>0.16666666666666666</v>
      </c>
      <c r="D534" t="s">
        <v>125</v>
      </c>
      <c r="E534" t="s">
        <v>1171</v>
      </c>
      <c r="F534" t="s">
        <v>98</v>
      </c>
      <c r="G534" t="s">
        <v>84</v>
      </c>
      <c r="H534" t="s">
        <v>94</v>
      </c>
      <c r="I534" t="s">
        <v>46</v>
      </c>
      <c r="J534">
        <v>3</v>
      </c>
      <c r="K534">
        <v>55396</v>
      </c>
      <c r="L534">
        <v>157878.6</v>
      </c>
      <c r="M534" t="s">
        <v>33</v>
      </c>
      <c r="N534" t="s">
        <v>74</v>
      </c>
      <c r="O534" t="s">
        <v>35</v>
      </c>
      <c r="P534" t="s">
        <v>68</v>
      </c>
      <c r="Q534">
        <v>5</v>
      </c>
      <c r="R534" t="s">
        <v>153</v>
      </c>
      <c r="S534">
        <v>50</v>
      </c>
      <c r="T534" t="s">
        <v>50</v>
      </c>
      <c r="U534">
        <v>11844</v>
      </c>
      <c r="V534">
        <v>8</v>
      </c>
      <c r="W534" t="s">
        <v>100</v>
      </c>
      <c r="X534" t="s">
        <v>40</v>
      </c>
      <c r="Y534" t="s">
        <v>33</v>
      </c>
      <c r="Z534">
        <v>1</v>
      </c>
      <c r="AA534" t="s">
        <v>20107</v>
      </c>
    </row>
    <row r="535" spans="1:27" x14ac:dyDescent="0.3">
      <c r="A535" t="s">
        <v>1172</v>
      </c>
      <c r="B535" s="1">
        <v>44949</v>
      </c>
      <c r="C535" s="2">
        <v>0.20833333333333334</v>
      </c>
      <c r="D535" t="s">
        <v>27</v>
      </c>
      <c r="E535" t="s">
        <v>1173</v>
      </c>
      <c r="F535" t="s">
        <v>29</v>
      </c>
      <c r="G535" t="s">
        <v>65</v>
      </c>
      <c r="H535" t="s">
        <v>45</v>
      </c>
      <c r="I535" t="s">
        <v>133</v>
      </c>
      <c r="J535">
        <v>4</v>
      </c>
      <c r="K535">
        <v>145535</v>
      </c>
      <c r="L535">
        <v>523926</v>
      </c>
      <c r="M535" t="s">
        <v>33</v>
      </c>
      <c r="N535" t="s">
        <v>67</v>
      </c>
      <c r="O535" t="s">
        <v>35</v>
      </c>
      <c r="P535" t="s">
        <v>68</v>
      </c>
      <c r="Q535">
        <v>5</v>
      </c>
      <c r="R535" t="s">
        <v>37</v>
      </c>
      <c r="S535">
        <v>22</v>
      </c>
      <c r="T535" t="s">
        <v>50</v>
      </c>
      <c r="U535">
        <v>45845</v>
      </c>
      <c r="V535">
        <v>9</v>
      </c>
      <c r="W535" t="s">
        <v>75</v>
      </c>
      <c r="X535" t="s">
        <v>33</v>
      </c>
      <c r="Y535" t="s">
        <v>40</v>
      </c>
      <c r="Z535">
        <v>3</v>
      </c>
      <c r="AA535" t="s">
        <v>20107</v>
      </c>
    </row>
    <row r="536" spans="1:27" x14ac:dyDescent="0.3">
      <c r="A536" t="s">
        <v>1174</v>
      </c>
      <c r="B536" s="1">
        <v>44949</v>
      </c>
      <c r="C536" s="2">
        <v>0.25</v>
      </c>
      <c r="D536" t="s">
        <v>185</v>
      </c>
      <c r="E536" t="s">
        <v>1175</v>
      </c>
      <c r="F536" t="s">
        <v>164</v>
      </c>
      <c r="G536" t="s">
        <v>65</v>
      </c>
      <c r="H536" t="s">
        <v>57</v>
      </c>
      <c r="I536" t="s">
        <v>95</v>
      </c>
      <c r="J536">
        <v>3</v>
      </c>
      <c r="K536">
        <v>47623</v>
      </c>
      <c r="L536">
        <v>135725.54999999999</v>
      </c>
      <c r="M536" t="s">
        <v>33</v>
      </c>
      <c r="N536" t="s">
        <v>67</v>
      </c>
      <c r="O536" t="s">
        <v>48</v>
      </c>
      <c r="P536" t="s">
        <v>36</v>
      </c>
      <c r="Q536">
        <v>4</v>
      </c>
      <c r="R536" t="s">
        <v>49</v>
      </c>
      <c r="S536">
        <v>27</v>
      </c>
      <c r="T536" t="s">
        <v>38</v>
      </c>
      <c r="U536">
        <v>165638</v>
      </c>
      <c r="V536">
        <v>3</v>
      </c>
      <c r="W536" t="s">
        <v>75</v>
      </c>
      <c r="X536" t="s">
        <v>33</v>
      </c>
      <c r="Y536" t="s">
        <v>40</v>
      </c>
      <c r="Z536">
        <v>0</v>
      </c>
      <c r="AA536" t="s">
        <v>20107</v>
      </c>
    </row>
    <row r="537" spans="1:27" x14ac:dyDescent="0.3">
      <c r="A537" t="s">
        <v>1176</v>
      </c>
      <c r="B537" s="1">
        <v>44949</v>
      </c>
      <c r="C537" s="2">
        <v>0.29166666666666669</v>
      </c>
      <c r="D537" t="s">
        <v>256</v>
      </c>
      <c r="E537" t="s">
        <v>1177</v>
      </c>
      <c r="F537" t="s">
        <v>93</v>
      </c>
      <c r="G537" t="s">
        <v>56</v>
      </c>
      <c r="H537" t="s">
        <v>66</v>
      </c>
      <c r="I537" t="s">
        <v>46</v>
      </c>
      <c r="J537">
        <v>2</v>
      </c>
      <c r="K537">
        <v>148482</v>
      </c>
      <c r="L537">
        <v>296964</v>
      </c>
      <c r="M537" t="s">
        <v>33</v>
      </c>
      <c r="N537" t="s">
        <v>47</v>
      </c>
      <c r="O537" t="s">
        <v>48</v>
      </c>
      <c r="P537" t="s">
        <v>36</v>
      </c>
      <c r="Q537">
        <v>1</v>
      </c>
      <c r="R537" t="s">
        <v>49</v>
      </c>
      <c r="S537">
        <v>28</v>
      </c>
      <c r="T537" t="s">
        <v>38</v>
      </c>
      <c r="U537">
        <v>122145</v>
      </c>
      <c r="V537">
        <v>5</v>
      </c>
      <c r="W537" t="s">
        <v>51</v>
      </c>
      <c r="X537" t="s">
        <v>40</v>
      </c>
      <c r="Y537" t="s">
        <v>33</v>
      </c>
      <c r="Z537">
        <v>2</v>
      </c>
      <c r="AA537" t="s">
        <v>20107</v>
      </c>
    </row>
    <row r="538" spans="1:27" x14ac:dyDescent="0.3">
      <c r="A538" t="s">
        <v>1178</v>
      </c>
      <c r="B538" s="1">
        <v>44949</v>
      </c>
      <c r="C538" s="2">
        <v>0.33333333333333331</v>
      </c>
      <c r="D538" t="s">
        <v>71</v>
      </c>
      <c r="E538" t="s">
        <v>1179</v>
      </c>
      <c r="F538" t="s">
        <v>79</v>
      </c>
      <c r="G538" t="s">
        <v>30</v>
      </c>
      <c r="H538" t="s">
        <v>80</v>
      </c>
      <c r="I538" t="s">
        <v>133</v>
      </c>
      <c r="J538">
        <v>1</v>
      </c>
      <c r="K538">
        <v>19351</v>
      </c>
      <c r="L538">
        <v>18383.45</v>
      </c>
      <c r="M538" t="s">
        <v>40</v>
      </c>
      <c r="N538" t="s">
        <v>67</v>
      </c>
      <c r="O538" t="s">
        <v>85</v>
      </c>
      <c r="P538" t="s">
        <v>68</v>
      </c>
      <c r="Q538">
        <v>4</v>
      </c>
      <c r="R538" t="s">
        <v>37</v>
      </c>
      <c r="S538">
        <v>34</v>
      </c>
      <c r="T538" t="s">
        <v>50</v>
      </c>
      <c r="U538">
        <v>170230</v>
      </c>
      <c r="V538">
        <v>8</v>
      </c>
      <c r="W538" t="s">
        <v>51</v>
      </c>
      <c r="X538" t="s">
        <v>40</v>
      </c>
      <c r="Y538" t="s">
        <v>33</v>
      </c>
      <c r="Z538">
        <v>4</v>
      </c>
      <c r="AA538" t="s">
        <v>20108</v>
      </c>
    </row>
    <row r="539" spans="1:27" x14ac:dyDescent="0.3">
      <c r="A539" t="s">
        <v>1180</v>
      </c>
      <c r="B539" s="1">
        <v>44949</v>
      </c>
      <c r="C539" s="2">
        <v>0.375</v>
      </c>
      <c r="D539" t="s">
        <v>145</v>
      </c>
      <c r="E539" t="s">
        <v>1181</v>
      </c>
      <c r="F539" t="s">
        <v>164</v>
      </c>
      <c r="G539" t="s">
        <v>65</v>
      </c>
      <c r="H539" t="s">
        <v>80</v>
      </c>
      <c r="I539" t="s">
        <v>133</v>
      </c>
      <c r="J539">
        <v>1</v>
      </c>
      <c r="K539">
        <v>37388</v>
      </c>
      <c r="L539">
        <v>31779.8</v>
      </c>
      <c r="M539" t="s">
        <v>40</v>
      </c>
      <c r="N539" t="s">
        <v>67</v>
      </c>
      <c r="O539" t="s">
        <v>35</v>
      </c>
      <c r="P539" t="s">
        <v>68</v>
      </c>
      <c r="Q539">
        <v>4</v>
      </c>
      <c r="R539" t="s">
        <v>153</v>
      </c>
      <c r="S539">
        <v>27</v>
      </c>
      <c r="T539" t="s">
        <v>38</v>
      </c>
      <c r="U539">
        <v>93663</v>
      </c>
      <c r="V539">
        <v>8</v>
      </c>
      <c r="W539" t="s">
        <v>39</v>
      </c>
      <c r="X539" t="s">
        <v>33</v>
      </c>
      <c r="Y539" t="s">
        <v>33</v>
      </c>
      <c r="Z539">
        <v>1</v>
      </c>
      <c r="AA539" t="s">
        <v>20108</v>
      </c>
    </row>
    <row r="540" spans="1:27" x14ac:dyDescent="0.3">
      <c r="A540" t="s">
        <v>1182</v>
      </c>
      <c r="B540" s="1">
        <v>44949</v>
      </c>
      <c r="C540" s="2">
        <v>0.41666666666666669</v>
      </c>
      <c r="D540" t="s">
        <v>175</v>
      </c>
      <c r="E540" t="s">
        <v>1183</v>
      </c>
      <c r="F540" t="s">
        <v>127</v>
      </c>
      <c r="G540" t="s">
        <v>107</v>
      </c>
      <c r="H540" t="s">
        <v>57</v>
      </c>
      <c r="I540" t="s">
        <v>133</v>
      </c>
      <c r="J540">
        <v>2</v>
      </c>
      <c r="K540">
        <v>17968</v>
      </c>
      <c r="L540">
        <v>30545.599999999999</v>
      </c>
      <c r="M540" t="s">
        <v>40</v>
      </c>
      <c r="N540" t="s">
        <v>58</v>
      </c>
      <c r="O540" t="s">
        <v>85</v>
      </c>
      <c r="P540" t="s">
        <v>36</v>
      </c>
      <c r="Q540">
        <v>2</v>
      </c>
      <c r="R540" t="s">
        <v>60</v>
      </c>
      <c r="S540">
        <v>36</v>
      </c>
      <c r="T540" t="s">
        <v>38</v>
      </c>
      <c r="U540">
        <v>67291</v>
      </c>
      <c r="V540">
        <v>4</v>
      </c>
      <c r="W540" t="s">
        <v>39</v>
      </c>
      <c r="X540" t="s">
        <v>33</v>
      </c>
      <c r="Y540" t="s">
        <v>33</v>
      </c>
      <c r="Z540">
        <v>3</v>
      </c>
      <c r="AA540" t="s">
        <v>20108</v>
      </c>
    </row>
    <row r="541" spans="1:27" x14ac:dyDescent="0.3">
      <c r="A541" t="s">
        <v>1184</v>
      </c>
      <c r="B541" s="1">
        <v>44949</v>
      </c>
      <c r="C541" s="2">
        <v>0.45833333333333331</v>
      </c>
      <c r="D541" t="s">
        <v>180</v>
      </c>
      <c r="E541" t="s">
        <v>1185</v>
      </c>
      <c r="F541" t="s">
        <v>73</v>
      </c>
      <c r="G541" t="s">
        <v>107</v>
      </c>
      <c r="H541" t="s">
        <v>115</v>
      </c>
      <c r="I541" t="s">
        <v>46</v>
      </c>
      <c r="J541">
        <v>3</v>
      </c>
      <c r="K541">
        <v>77259</v>
      </c>
      <c r="L541">
        <v>231777</v>
      </c>
      <c r="M541" t="s">
        <v>33</v>
      </c>
      <c r="N541" t="s">
        <v>74</v>
      </c>
      <c r="O541" t="s">
        <v>35</v>
      </c>
      <c r="P541" t="s">
        <v>36</v>
      </c>
      <c r="Q541">
        <v>2</v>
      </c>
      <c r="R541" t="s">
        <v>49</v>
      </c>
      <c r="S541">
        <v>69</v>
      </c>
      <c r="T541" t="s">
        <v>50</v>
      </c>
      <c r="U541">
        <v>72777</v>
      </c>
      <c r="V541">
        <v>2</v>
      </c>
      <c r="W541" t="s">
        <v>51</v>
      </c>
      <c r="X541" t="s">
        <v>40</v>
      </c>
      <c r="Y541" t="s">
        <v>33</v>
      </c>
      <c r="Z541">
        <v>4</v>
      </c>
      <c r="AA541" t="s">
        <v>20107</v>
      </c>
    </row>
    <row r="542" spans="1:27" x14ac:dyDescent="0.3">
      <c r="A542" t="s">
        <v>1186</v>
      </c>
      <c r="B542" s="1">
        <v>44949</v>
      </c>
      <c r="C542" s="2">
        <v>0.5</v>
      </c>
      <c r="D542" t="s">
        <v>119</v>
      </c>
      <c r="E542" t="s">
        <v>1187</v>
      </c>
      <c r="F542" t="s">
        <v>98</v>
      </c>
      <c r="G542" t="s">
        <v>30</v>
      </c>
      <c r="H542" t="s">
        <v>57</v>
      </c>
      <c r="I542" t="s">
        <v>133</v>
      </c>
      <c r="J542">
        <v>2</v>
      </c>
      <c r="K542">
        <v>43596</v>
      </c>
      <c r="L542">
        <v>82832.399999999994</v>
      </c>
      <c r="M542" t="s">
        <v>33</v>
      </c>
      <c r="N542" t="s">
        <v>34</v>
      </c>
      <c r="O542" t="s">
        <v>35</v>
      </c>
      <c r="P542" t="s">
        <v>36</v>
      </c>
      <c r="Q542">
        <v>1</v>
      </c>
      <c r="R542" t="s">
        <v>49</v>
      </c>
      <c r="S542">
        <v>51</v>
      </c>
      <c r="T542" t="s">
        <v>50</v>
      </c>
      <c r="U542">
        <v>131020</v>
      </c>
      <c r="V542">
        <v>6</v>
      </c>
      <c r="W542" t="s">
        <v>51</v>
      </c>
      <c r="X542" t="s">
        <v>40</v>
      </c>
      <c r="Y542" t="s">
        <v>40</v>
      </c>
      <c r="Z542">
        <v>1</v>
      </c>
      <c r="AA542" t="s">
        <v>20108</v>
      </c>
    </row>
    <row r="543" spans="1:27" x14ac:dyDescent="0.3">
      <c r="A543" t="s">
        <v>1188</v>
      </c>
      <c r="B543" s="1">
        <v>44949</v>
      </c>
      <c r="C543" s="2">
        <v>4.1666666666666664E-2</v>
      </c>
      <c r="D543" t="s">
        <v>166</v>
      </c>
      <c r="E543" t="s">
        <v>1189</v>
      </c>
      <c r="F543" t="s">
        <v>44</v>
      </c>
      <c r="G543" t="s">
        <v>65</v>
      </c>
      <c r="H543" t="s">
        <v>31</v>
      </c>
      <c r="I543" t="s">
        <v>103</v>
      </c>
      <c r="J543">
        <v>4</v>
      </c>
      <c r="K543">
        <v>116670</v>
      </c>
      <c r="L543">
        <v>396678</v>
      </c>
      <c r="M543" t="s">
        <v>33</v>
      </c>
      <c r="N543" t="s">
        <v>58</v>
      </c>
      <c r="O543" t="s">
        <v>48</v>
      </c>
      <c r="P543" t="s">
        <v>36</v>
      </c>
      <c r="Q543">
        <v>3</v>
      </c>
      <c r="R543" t="s">
        <v>153</v>
      </c>
      <c r="S543">
        <v>42</v>
      </c>
      <c r="T543" t="s">
        <v>50</v>
      </c>
      <c r="U543">
        <v>162065</v>
      </c>
      <c r="V543">
        <v>6</v>
      </c>
      <c r="W543" t="s">
        <v>75</v>
      </c>
      <c r="X543" t="s">
        <v>33</v>
      </c>
      <c r="Y543" t="s">
        <v>40</v>
      </c>
      <c r="Z543">
        <v>3</v>
      </c>
      <c r="AA543" t="s">
        <v>20107</v>
      </c>
    </row>
    <row r="544" spans="1:27" x14ac:dyDescent="0.3">
      <c r="A544" t="s">
        <v>1190</v>
      </c>
      <c r="B544" s="1">
        <v>44949</v>
      </c>
      <c r="C544" s="2">
        <v>8.3333333333333329E-2</v>
      </c>
      <c r="D544" t="s">
        <v>166</v>
      </c>
      <c r="E544" t="s">
        <v>1191</v>
      </c>
      <c r="F544" t="s">
        <v>29</v>
      </c>
      <c r="G544" t="s">
        <v>30</v>
      </c>
      <c r="H544" t="s">
        <v>31</v>
      </c>
      <c r="I544" t="s">
        <v>46</v>
      </c>
      <c r="J544">
        <v>4</v>
      </c>
      <c r="K544">
        <v>97168</v>
      </c>
      <c r="L544">
        <v>349804.79999999999</v>
      </c>
      <c r="M544" t="s">
        <v>33</v>
      </c>
      <c r="N544" t="s">
        <v>58</v>
      </c>
      <c r="O544" t="s">
        <v>48</v>
      </c>
      <c r="P544" t="s">
        <v>36</v>
      </c>
      <c r="Q544">
        <v>2</v>
      </c>
      <c r="R544" t="s">
        <v>69</v>
      </c>
      <c r="S544">
        <v>20</v>
      </c>
      <c r="T544" t="s">
        <v>38</v>
      </c>
      <c r="U544">
        <v>167072</v>
      </c>
      <c r="V544">
        <v>7</v>
      </c>
      <c r="W544" t="s">
        <v>90</v>
      </c>
      <c r="X544" t="s">
        <v>40</v>
      </c>
      <c r="Y544" t="s">
        <v>40</v>
      </c>
      <c r="Z544">
        <v>2</v>
      </c>
      <c r="AA544" t="s">
        <v>20107</v>
      </c>
    </row>
    <row r="545" spans="1:27" x14ac:dyDescent="0.3">
      <c r="A545" t="s">
        <v>1192</v>
      </c>
      <c r="B545" s="1">
        <v>44949</v>
      </c>
      <c r="C545" s="2">
        <v>0.125</v>
      </c>
      <c r="D545" t="s">
        <v>125</v>
      </c>
      <c r="E545" t="s">
        <v>1193</v>
      </c>
      <c r="F545" t="s">
        <v>98</v>
      </c>
      <c r="G545" t="s">
        <v>56</v>
      </c>
      <c r="H545" t="s">
        <v>94</v>
      </c>
      <c r="I545" t="s">
        <v>133</v>
      </c>
      <c r="J545">
        <v>2</v>
      </c>
      <c r="K545">
        <v>52544</v>
      </c>
      <c r="L545">
        <v>105088</v>
      </c>
      <c r="M545" t="s">
        <v>33</v>
      </c>
      <c r="N545" t="s">
        <v>89</v>
      </c>
      <c r="O545" t="s">
        <v>85</v>
      </c>
      <c r="P545" t="s">
        <v>36</v>
      </c>
      <c r="Q545">
        <v>3</v>
      </c>
      <c r="R545" t="s">
        <v>60</v>
      </c>
      <c r="S545">
        <v>65</v>
      </c>
      <c r="T545" t="s">
        <v>50</v>
      </c>
      <c r="U545">
        <v>136112</v>
      </c>
      <c r="V545">
        <v>5</v>
      </c>
      <c r="W545" t="s">
        <v>61</v>
      </c>
      <c r="X545" t="s">
        <v>33</v>
      </c>
      <c r="Y545" t="s">
        <v>33</v>
      </c>
      <c r="Z545">
        <v>0</v>
      </c>
      <c r="AA545" t="s">
        <v>20107</v>
      </c>
    </row>
    <row r="546" spans="1:27" x14ac:dyDescent="0.3">
      <c r="A546" t="s">
        <v>1194</v>
      </c>
      <c r="B546" s="1">
        <v>44949</v>
      </c>
      <c r="C546" s="2">
        <v>0.16666666666666666</v>
      </c>
      <c r="D546" t="s">
        <v>87</v>
      </c>
      <c r="E546" t="s">
        <v>1195</v>
      </c>
      <c r="F546" t="s">
        <v>110</v>
      </c>
      <c r="G546" t="s">
        <v>107</v>
      </c>
      <c r="H546" t="s">
        <v>66</v>
      </c>
      <c r="I546" t="s">
        <v>103</v>
      </c>
      <c r="J546">
        <v>4</v>
      </c>
      <c r="K546">
        <v>39225</v>
      </c>
      <c r="L546">
        <v>149055</v>
      </c>
      <c r="M546" t="s">
        <v>33</v>
      </c>
      <c r="N546" t="s">
        <v>34</v>
      </c>
      <c r="O546" t="s">
        <v>85</v>
      </c>
      <c r="P546" t="s">
        <v>68</v>
      </c>
      <c r="Q546">
        <v>4</v>
      </c>
      <c r="R546" t="s">
        <v>49</v>
      </c>
      <c r="S546">
        <v>55</v>
      </c>
      <c r="T546" t="s">
        <v>50</v>
      </c>
      <c r="U546">
        <v>75253</v>
      </c>
      <c r="V546">
        <v>1</v>
      </c>
      <c r="W546" t="s">
        <v>51</v>
      </c>
      <c r="X546" t="s">
        <v>33</v>
      </c>
      <c r="Y546" t="s">
        <v>33</v>
      </c>
      <c r="Z546">
        <v>0</v>
      </c>
      <c r="AA546" t="s">
        <v>20107</v>
      </c>
    </row>
    <row r="547" spans="1:27" x14ac:dyDescent="0.3">
      <c r="A547" t="s">
        <v>1196</v>
      </c>
      <c r="B547" s="1">
        <v>44949</v>
      </c>
      <c r="C547" s="2">
        <v>0.20833333333333334</v>
      </c>
      <c r="D547" t="s">
        <v>71</v>
      </c>
      <c r="E547" t="s">
        <v>1197</v>
      </c>
      <c r="F547" t="s">
        <v>140</v>
      </c>
      <c r="G547" t="s">
        <v>84</v>
      </c>
      <c r="H547" t="s">
        <v>66</v>
      </c>
      <c r="I547" t="s">
        <v>128</v>
      </c>
      <c r="J547">
        <v>4</v>
      </c>
      <c r="K547">
        <v>136435</v>
      </c>
      <c r="L547">
        <v>545740</v>
      </c>
      <c r="M547" t="s">
        <v>33</v>
      </c>
      <c r="N547" t="s">
        <v>89</v>
      </c>
      <c r="O547" t="s">
        <v>59</v>
      </c>
      <c r="P547" t="s">
        <v>68</v>
      </c>
      <c r="Q547">
        <v>4</v>
      </c>
      <c r="R547" t="s">
        <v>37</v>
      </c>
      <c r="S547">
        <v>26</v>
      </c>
      <c r="T547" t="s">
        <v>50</v>
      </c>
      <c r="U547">
        <v>91195</v>
      </c>
      <c r="V547">
        <v>1</v>
      </c>
      <c r="W547" t="s">
        <v>75</v>
      </c>
      <c r="X547" t="s">
        <v>40</v>
      </c>
      <c r="Y547" t="s">
        <v>33</v>
      </c>
      <c r="Z547">
        <v>1</v>
      </c>
      <c r="AA547" t="s">
        <v>20107</v>
      </c>
    </row>
    <row r="548" spans="1:27" x14ac:dyDescent="0.3">
      <c r="A548" t="s">
        <v>1198</v>
      </c>
      <c r="B548" s="1">
        <v>44949</v>
      </c>
      <c r="C548" s="2">
        <v>0.25</v>
      </c>
      <c r="D548" t="s">
        <v>148</v>
      </c>
      <c r="E548" t="s">
        <v>1199</v>
      </c>
      <c r="F548" t="s">
        <v>114</v>
      </c>
      <c r="G548" t="s">
        <v>107</v>
      </c>
      <c r="H548" t="s">
        <v>115</v>
      </c>
      <c r="I548" t="s">
        <v>103</v>
      </c>
      <c r="J548">
        <v>1</v>
      </c>
      <c r="K548">
        <v>92274</v>
      </c>
      <c r="L548">
        <v>78432.899999999994</v>
      </c>
      <c r="M548" t="s">
        <v>33</v>
      </c>
      <c r="N548" t="s">
        <v>47</v>
      </c>
      <c r="O548" t="s">
        <v>85</v>
      </c>
      <c r="P548" t="s">
        <v>68</v>
      </c>
      <c r="Q548">
        <v>1</v>
      </c>
      <c r="R548" t="s">
        <v>49</v>
      </c>
      <c r="S548">
        <v>33</v>
      </c>
      <c r="T548" t="s">
        <v>38</v>
      </c>
      <c r="U548">
        <v>48202</v>
      </c>
      <c r="V548">
        <v>1</v>
      </c>
      <c r="W548" t="s">
        <v>61</v>
      </c>
      <c r="X548" t="s">
        <v>33</v>
      </c>
      <c r="Y548" t="s">
        <v>33</v>
      </c>
      <c r="Z548">
        <v>1</v>
      </c>
      <c r="AA548" t="s">
        <v>20108</v>
      </c>
    </row>
    <row r="549" spans="1:27" x14ac:dyDescent="0.3">
      <c r="A549" t="s">
        <v>1200</v>
      </c>
      <c r="B549" s="1">
        <v>44949</v>
      </c>
      <c r="C549" s="2">
        <v>0.29166666666666669</v>
      </c>
      <c r="D549" t="s">
        <v>256</v>
      </c>
      <c r="E549" t="s">
        <v>1201</v>
      </c>
      <c r="F549" t="s">
        <v>83</v>
      </c>
      <c r="G549" t="s">
        <v>65</v>
      </c>
      <c r="H549" t="s">
        <v>57</v>
      </c>
      <c r="I549" t="s">
        <v>46</v>
      </c>
      <c r="J549">
        <v>3</v>
      </c>
      <c r="K549">
        <v>127228</v>
      </c>
      <c r="L549">
        <v>343515.6</v>
      </c>
      <c r="M549" t="s">
        <v>33</v>
      </c>
      <c r="N549" t="s">
        <v>34</v>
      </c>
      <c r="O549" t="s">
        <v>35</v>
      </c>
      <c r="P549" t="s">
        <v>36</v>
      </c>
      <c r="Q549">
        <v>1</v>
      </c>
      <c r="R549" t="s">
        <v>49</v>
      </c>
      <c r="S549">
        <v>29</v>
      </c>
      <c r="T549" t="s">
        <v>38</v>
      </c>
      <c r="U549">
        <v>120769</v>
      </c>
      <c r="V549">
        <v>4</v>
      </c>
      <c r="W549" t="s">
        <v>61</v>
      </c>
      <c r="X549" t="s">
        <v>40</v>
      </c>
      <c r="Y549" t="s">
        <v>33</v>
      </c>
      <c r="Z549">
        <v>2</v>
      </c>
      <c r="AA549" t="s">
        <v>20107</v>
      </c>
    </row>
    <row r="550" spans="1:27" x14ac:dyDescent="0.3">
      <c r="A550" t="s">
        <v>1202</v>
      </c>
      <c r="B550" s="1">
        <v>44949</v>
      </c>
      <c r="C550" s="2">
        <v>0.33333333333333331</v>
      </c>
      <c r="D550" t="s">
        <v>100</v>
      </c>
      <c r="E550" t="s">
        <v>1203</v>
      </c>
      <c r="F550" t="s">
        <v>93</v>
      </c>
      <c r="G550" t="s">
        <v>30</v>
      </c>
      <c r="H550" t="s">
        <v>94</v>
      </c>
      <c r="I550" t="s">
        <v>46</v>
      </c>
      <c r="J550">
        <v>1</v>
      </c>
      <c r="K550">
        <v>30436</v>
      </c>
      <c r="L550">
        <v>25870.6</v>
      </c>
      <c r="M550" t="s">
        <v>40</v>
      </c>
      <c r="N550" t="s">
        <v>47</v>
      </c>
      <c r="O550" t="s">
        <v>35</v>
      </c>
      <c r="P550" t="s">
        <v>36</v>
      </c>
      <c r="Q550">
        <v>4</v>
      </c>
      <c r="R550" t="s">
        <v>49</v>
      </c>
      <c r="S550">
        <v>40</v>
      </c>
      <c r="T550" t="s">
        <v>50</v>
      </c>
      <c r="U550">
        <v>17911</v>
      </c>
      <c r="V550">
        <v>7</v>
      </c>
      <c r="W550" t="s">
        <v>39</v>
      </c>
      <c r="X550" t="s">
        <v>40</v>
      </c>
      <c r="Y550" t="s">
        <v>40</v>
      </c>
      <c r="Z550">
        <v>4</v>
      </c>
      <c r="AA550" t="s">
        <v>20108</v>
      </c>
    </row>
    <row r="551" spans="1:27" x14ac:dyDescent="0.3">
      <c r="A551" t="s">
        <v>1204</v>
      </c>
      <c r="B551" s="1">
        <v>44949</v>
      </c>
      <c r="C551" s="2">
        <v>0.375</v>
      </c>
      <c r="D551" t="s">
        <v>42</v>
      </c>
      <c r="E551" t="s">
        <v>1205</v>
      </c>
      <c r="F551" t="s">
        <v>164</v>
      </c>
      <c r="G551" t="s">
        <v>107</v>
      </c>
      <c r="H551" t="s">
        <v>94</v>
      </c>
      <c r="I551" t="s">
        <v>133</v>
      </c>
      <c r="J551">
        <v>1</v>
      </c>
      <c r="K551">
        <v>36085</v>
      </c>
      <c r="L551">
        <v>36085</v>
      </c>
      <c r="M551" t="s">
        <v>40</v>
      </c>
      <c r="N551" t="s">
        <v>67</v>
      </c>
      <c r="O551" t="s">
        <v>35</v>
      </c>
      <c r="P551" t="s">
        <v>36</v>
      </c>
      <c r="Q551">
        <v>3</v>
      </c>
      <c r="R551" t="s">
        <v>153</v>
      </c>
      <c r="S551">
        <v>53</v>
      </c>
      <c r="T551" t="s">
        <v>50</v>
      </c>
      <c r="U551">
        <v>144567</v>
      </c>
      <c r="V551">
        <v>8</v>
      </c>
      <c r="W551" t="s">
        <v>51</v>
      </c>
      <c r="X551" t="s">
        <v>33</v>
      </c>
      <c r="Y551" t="s">
        <v>40</v>
      </c>
      <c r="Z551">
        <v>4</v>
      </c>
      <c r="AA551" t="s">
        <v>20108</v>
      </c>
    </row>
    <row r="552" spans="1:27" x14ac:dyDescent="0.3">
      <c r="A552" t="s">
        <v>1206</v>
      </c>
      <c r="B552" s="1">
        <v>44949</v>
      </c>
      <c r="C552" s="2">
        <v>0.41666666666666669</v>
      </c>
      <c r="D552" t="s">
        <v>142</v>
      </c>
      <c r="E552" t="s">
        <v>1207</v>
      </c>
      <c r="F552" t="s">
        <v>114</v>
      </c>
      <c r="G552" t="s">
        <v>84</v>
      </c>
      <c r="H552" t="s">
        <v>31</v>
      </c>
      <c r="I552" t="s">
        <v>46</v>
      </c>
      <c r="J552">
        <v>3</v>
      </c>
      <c r="K552">
        <v>11896</v>
      </c>
      <c r="L552">
        <v>32119.200000000001</v>
      </c>
      <c r="M552" t="s">
        <v>40</v>
      </c>
      <c r="N552" t="s">
        <v>47</v>
      </c>
      <c r="O552" t="s">
        <v>48</v>
      </c>
      <c r="P552" t="s">
        <v>68</v>
      </c>
      <c r="Q552">
        <v>3</v>
      </c>
      <c r="R552" t="s">
        <v>69</v>
      </c>
      <c r="S552">
        <v>54</v>
      </c>
      <c r="T552" t="s">
        <v>50</v>
      </c>
      <c r="U552">
        <v>26257</v>
      </c>
      <c r="V552">
        <v>1</v>
      </c>
      <c r="W552" t="s">
        <v>39</v>
      </c>
      <c r="X552" t="s">
        <v>40</v>
      </c>
      <c r="Y552" t="s">
        <v>40</v>
      </c>
      <c r="Z552">
        <v>2</v>
      </c>
      <c r="AA552" t="s">
        <v>20108</v>
      </c>
    </row>
    <row r="553" spans="1:27" x14ac:dyDescent="0.3">
      <c r="A553" t="s">
        <v>1208</v>
      </c>
      <c r="B553" s="1">
        <v>44949</v>
      </c>
      <c r="C553" s="2">
        <v>0.45833333333333331</v>
      </c>
      <c r="D553" t="s">
        <v>27</v>
      </c>
      <c r="E553" t="s">
        <v>1209</v>
      </c>
      <c r="F553" t="s">
        <v>114</v>
      </c>
      <c r="G553" t="s">
        <v>84</v>
      </c>
      <c r="H553" t="s">
        <v>80</v>
      </c>
      <c r="I553" t="s">
        <v>128</v>
      </c>
      <c r="J553">
        <v>1</v>
      </c>
      <c r="K553">
        <v>16785</v>
      </c>
      <c r="L553">
        <v>15945.75</v>
      </c>
      <c r="M553" t="s">
        <v>40</v>
      </c>
      <c r="N553" t="s">
        <v>47</v>
      </c>
      <c r="O553" t="s">
        <v>59</v>
      </c>
      <c r="P553" t="s">
        <v>68</v>
      </c>
      <c r="Q553">
        <v>4</v>
      </c>
      <c r="R553" t="s">
        <v>69</v>
      </c>
      <c r="S553">
        <v>59</v>
      </c>
      <c r="T553" t="s">
        <v>38</v>
      </c>
      <c r="U553">
        <v>55733</v>
      </c>
      <c r="V553">
        <v>5</v>
      </c>
      <c r="W553" t="s">
        <v>100</v>
      </c>
      <c r="X553" t="s">
        <v>40</v>
      </c>
      <c r="Y553" t="s">
        <v>33</v>
      </c>
      <c r="Z553">
        <v>4</v>
      </c>
      <c r="AA553" t="s">
        <v>20108</v>
      </c>
    </row>
    <row r="554" spans="1:27" x14ac:dyDescent="0.3">
      <c r="A554" t="s">
        <v>1210</v>
      </c>
      <c r="B554" s="1">
        <v>44950</v>
      </c>
      <c r="C554" s="2">
        <v>0.5</v>
      </c>
      <c r="D554" t="s">
        <v>256</v>
      </c>
      <c r="E554" t="s">
        <v>1211</v>
      </c>
      <c r="F554" t="s">
        <v>150</v>
      </c>
      <c r="G554" t="s">
        <v>30</v>
      </c>
      <c r="H554" t="s">
        <v>115</v>
      </c>
      <c r="I554" t="s">
        <v>95</v>
      </c>
      <c r="J554">
        <v>4</v>
      </c>
      <c r="K554">
        <v>121459</v>
      </c>
      <c r="L554">
        <v>412960.6</v>
      </c>
      <c r="M554" t="s">
        <v>33</v>
      </c>
      <c r="N554" t="s">
        <v>67</v>
      </c>
      <c r="O554" t="s">
        <v>35</v>
      </c>
      <c r="P554" t="s">
        <v>36</v>
      </c>
      <c r="Q554">
        <v>5</v>
      </c>
      <c r="R554" t="s">
        <v>99</v>
      </c>
      <c r="S554">
        <v>67</v>
      </c>
      <c r="T554" t="s">
        <v>50</v>
      </c>
      <c r="U554">
        <v>67930</v>
      </c>
      <c r="V554">
        <v>5</v>
      </c>
      <c r="W554" t="s">
        <v>61</v>
      </c>
      <c r="X554" t="s">
        <v>40</v>
      </c>
      <c r="Y554" t="s">
        <v>40</v>
      </c>
      <c r="Z554">
        <v>2</v>
      </c>
      <c r="AA554" t="s">
        <v>20107</v>
      </c>
    </row>
    <row r="555" spans="1:27" x14ac:dyDescent="0.3">
      <c r="A555" t="s">
        <v>1212</v>
      </c>
      <c r="B555" s="1">
        <v>44950</v>
      </c>
      <c r="C555" s="2">
        <v>4.1666666666666664E-2</v>
      </c>
      <c r="D555" t="s">
        <v>105</v>
      </c>
      <c r="E555" t="s">
        <v>1213</v>
      </c>
      <c r="F555" t="s">
        <v>140</v>
      </c>
      <c r="G555" t="s">
        <v>30</v>
      </c>
      <c r="H555" t="s">
        <v>66</v>
      </c>
      <c r="I555" t="s">
        <v>103</v>
      </c>
      <c r="J555">
        <v>2</v>
      </c>
      <c r="K555">
        <v>61385</v>
      </c>
      <c r="L555">
        <v>110493</v>
      </c>
      <c r="M555" t="s">
        <v>33</v>
      </c>
      <c r="N555" t="s">
        <v>74</v>
      </c>
      <c r="O555" t="s">
        <v>59</v>
      </c>
      <c r="P555" t="s">
        <v>36</v>
      </c>
      <c r="Q555">
        <v>5</v>
      </c>
      <c r="R555" t="s">
        <v>69</v>
      </c>
      <c r="S555">
        <v>52</v>
      </c>
      <c r="T555" t="s">
        <v>38</v>
      </c>
      <c r="U555">
        <v>37504</v>
      </c>
      <c r="V555">
        <v>7</v>
      </c>
      <c r="W555" t="s">
        <v>100</v>
      </c>
      <c r="X555" t="s">
        <v>33</v>
      </c>
      <c r="Y555" t="s">
        <v>33</v>
      </c>
      <c r="Z555">
        <v>0</v>
      </c>
      <c r="AA555" t="s">
        <v>20107</v>
      </c>
    </row>
    <row r="556" spans="1:27" x14ac:dyDescent="0.3">
      <c r="A556" t="s">
        <v>1214</v>
      </c>
      <c r="B556" s="1">
        <v>44950</v>
      </c>
      <c r="C556" s="2">
        <v>8.3333333333333329E-2</v>
      </c>
      <c r="D556" t="s">
        <v>105</v>
      </c>
      <c r="E556" t="s">
        <v>1215</v>
      </c>
      <c r="F556" t="s">
        <v>55</v>
      </c>
      <c r="G556" t="s">
        <v>107</v>
      </c>
      <c r="H556" t="s">
        <v>115</v>
      </c>
      <c r="I556" t="s">
        <v>95</v>
      </c>
      <c r="J556">
        <v>2</v>
      </c>
      <c r="K556">
        <v>89164</v>
      </c>
      <c r="L556">
        <v>178328</v>
      </c>
      <c r="M556" t="s">
        <v>33</v>
      </c>
      <c r="N556" t="s">
        <v>67</v>
      </c>
      <c r="O556" t="s">
        <v>59</v>
      </c>
      <c r="P556" t="s">
        <v>36</v>
      </c>
      <c r="Q556">
        <v>3</v>
      </c>
      <c r="R556" t="s">
        <v>99</v>
      </c>
      <c r="S556">
        <v>31</v>
      </c>
      <c r="T556" t="s">
        <v>50</v>
      </c>
      <c r="U556">
        <v>190487</v>
      </c>
      <c r="V556">
        <v>1</v>
      </c>
      <c r="W556" t="s">
        <v>90</v>
      </c>
      <c r="X556" t="s">
        <v>33</v>
      </c>
      <c r="Y556" t="s">
        <v>40</v>
      </c>
      <c r="Z556">
        <v>1</v>
      </c>
      <c r="AA556" t="s">
        <v>20107</v>
      </c>
    </row>
    <row r="557" spans="1:27" x14ac:dyDescent="0.3">
      <c r="A557" t="s">
        <v>1216</v>
      </c>
      <c r="B557" s="1">
        <v>44950</v>
      </c>
      <c r="C557" s="2">
        <v>0.125</v>
      </c>
      <c r="D557" t="s">
        <v>125</v>
      </c>
      <c r="E557" t="s">
        <v>1217</v>
      </c>
      <c r="F557" t="s">
        <v>150</v>
      </c>
      <c r="G557" t="s">
        <v>65</v>
      </c>
      <c r="H557" t="s">
        <v>94</v>
      </c>
      <c r="I557" t="s">
        <v>128</v>
      </c>
      <c r="J557">
        <v>3</v>
      </c>
      <c r="K557">
        <v>56805</v>
      </c>
      <c r="L557">
        <v>161894.25</v>
      </c>
      <c r="M557" t="s">
        <v>33</v>
      </c>
      <c r="N557" t="s">
        <v>67</v>
      </c>
      <c r="O557" t="s">
        <v>35</v>
      </c>
      <c r="P557" t="s">
        <v>68</v>
      </c>
      <c r="Q557">
        <v>5</v>
      </c>
      <c r="R557" t="s">
        <v>69</v>
      </c>
      <c r="S557">
        <v>32</v>
      </c>
      <c r="T557" t="s">
        <v>50</v>
      </c>
      <c r="U557">
        <v>197500</v>
      </c>
      <c r="V557">
        <v>8</v>
      </c>
      <c r="W557" t="s">
        <v>39</v>
      </c>
      <c r="X557" t="s">
        <v>33</v>
      </c>
      <c r="Y557" t="s">
        <v>33</v>
      </c>
      <c r="Z557">
        <v>4</v>
      </c>
      <c r="AA557" t="s">
        <v>20107</v>
      </c>
    </row>
    <row r="558" spans="1:27" x14ac:dyDescent="0.3">
      <c r="A558" t="s">
        <v>1218</v>
      </c>
      <c r="B558" s="1">
        <v>44950</v>
      </c>
      <c r="C558" s="2">
        <v>0.16666666666666666</v>
      </c>
      <c r="D558" t="s">
        <v>87</v>
      </c>
      <c r="E558" t="s">
        <v>1219</v>
      </c>
      <c r="F558" t="s">
        <v>150</v>
      </c>
      <c r="G558" t="s">
        <v>56</v>
      </c>
      <c r="H558" t="s">
        <v>31</v>
      </c>
      <c r="I558" t="s">
        <v>103</v>
      </c>
      <c r="J558">
        <v>2</v>
      </c>
      <c r="K558">
        <v>133672</v>
      </c>
      <c r="L558">
        <v>267344</v>
      </c>
      <c r="M558" t="s">
        <v>33</v>
      </c>
      <c r="N558" t="s">
        <v>74</v>
      </c>
      <c r="O558" t="s">
        <v>59</v>
      </c>
      <c r="P558" t="s">
        <v>36</v>
      </c>
      <c r="Q558">
        <v>2</v>
      </c>
      <c r="R558" t="s">
        <v>153</v>
      </c>
      <c r="S558">
        <v>50</v>
      </c>
      <c r="T558" t="s">
        <v>50</v>
      </c>
      <c r="U558">
        <v>166482</v>
      </c>
      <c r="V558">
        <v>4</v>
      </c>
      <c r="W558" t="s">
        <v>61</v>
      </c>
      <c r="X558" t="s">
        <v>40</v>
      </c>
      <c r="Y558" t="s">
        <v>40</v>
      </c>
      <c r="Z558">
        <v>1</v>
      </c>
      <c r="AA558" t="s">
        <v>20107</v>
      </c>
    </row>
    <row r="559" spans="1:27" x14ac:dyDescent="0.3">
      <c r="A559" t="s">
        <v>1220</v>
      </c>
      <c r="B559" s="1">
        <v>44950</v>
      </c>
      <c r="C559" s="2">
        <v>0.20833333333333334</v>
      </c>
      <c r="D559" t="s">
        <v>122</v>
      </c>
      <c r="E559" t="s">
        <v>1221</v>
      </c>
      <c r="F559" t="s">
        <v>83</v>
      </c>
      <c r="G559" t="s">
        <v>84</v>
      </c>
      <c r="H559" t="s">
        <v>31</v>
      </c>
      <c r="I559" t="s">
        <v>133</v>
      </c>
      <c r="J559">
        <v>2</v>
      </c>
      <c r="K559">
        <v>72542</v>
      </c>
      <c r="L559">
        <v>145084</v>
      </c>
      <c r="M559" t="s">
        <v>33</v>
      </c>
      <c r="N559" t="s">
        <v>67</v>
      </c>
      <c r="O559" t="s">
        <v>35</v>
      </c>
      <c r="P559" t="s">
        <v>36</v>
      </c>
      <c r="Q559">
        <v>1</v>
      </c>
      <c r="R559" t="s">
        <v>37</v>
      </c>
      <c r="S559">
        <v>34</v>
      </c>
      <c r="T559" t="s">
        <v>50</v>
      </c>
      <c r="U559">
        <v>121372</v>
      </c>
      <c r="V559">
        <v>8</v>
      </c>
      <c r="W559" t="s">
        <v>75</v>
      </c>
      <c r="X559" t="s">
        <v>33</v>
      </c>
      <c r="Y559" t="s">
        <v>40</v>
      </c>
      <c r="Z559">
        <v>3</v>
      </c>
      <c r="AA559" t="s">
        <v>20107</v>
      </c>
    </row>
    <row r="560" spans="1:27" x14ac:dyDescent="0.3">
      <c r="A560" t="s">
        <v>1222</v>
      </c>
      <c r="B560" s="1">
        <v>44950</v>
      </c>
      <c r="C560" s="2">
        <v>0.25</v>
      </c>
      <c r="D560" t="s">
        <v>27</v>
      </c>
      <c r="E560" t="s">
        <v>1223</v>
      </c>
      <c r="F560" t="s">
        <v>110</v>
      </c>
      <c r="G560" t="s">
        <v>30</v>
      </c>
      <c r="H560" t="s">
        <v>31</v>
      </c>
      <c r="I560" t="s">
        <v>103</v>
      </c>
      <c r="J560">
        <v>2</v>
      </c>
      <c r="K560">
        <v>96136</v>
      </c>
      <c r="L560">
        <v>182658.4</v>
      </c>
      <c r="M560" t="s">
        <v>33</v>
      </c>
      <c r="N560" t="s">
        <v>89</v>
      </c>
      <c r="O560" t="s">
        <v>35</v>
      </c>
      <c r="P560" t="s">
        <v>36</v>
      </c>
      <c r="Q560">
        <v>1</v>
      </c>
      <c r="R560" t="s">
        <v>60</v>
      </c>
      <c r="S560">
        <v>54</v>
      </c>
      <c r="T560" t="s">
        <v>38</v>
      </c>
      <c r="U560">
        <v>148278</v>
      </c>
      <c r="V560">
        <v>8</v>
      </c>
      <c r="W560" t="s">
        <v>100</v>
      </c>
      <c r="X560" t="s">
        <v>33</v>
      </c>
      <c r="Y560" t="s">
        <v>40</v>
      </c>
      <c r="Z560">
        <v>2</v>
      </c>
      <c r="AA560" t="s">
        <v>20107</v>
      </c>
    </row>
    <row r="561" spans="1:27" x14ac:dyDescent="0.3">
      <c r="A561" t="s">
        <v>1224</v>
      </c>
      <c r="B561" s="1">
        <v>44950</v>
      </c>
      <c r="C561" s="2">
        <v>0.29166666666666669</v>
      </c>
      <c r="D561" t="s">
        <v>145</v>
      </c>
      <c r="E561" t="s">
        <v>1225</v>
      </c>
      <c r="F561" t="s">
        <v>98</v>
      </c>
      <c r="G561" t="s">
        <v>56</v>
      </c>
      <c r="H561" t="s">
        <v>115</v>
      </c>
      <c r="I561" t="s">
        <v>133</v>
      </c>
      <c r="J561">
        <v>2</v>
      </c>
      <c r="K561">
        <v>114286</v>
      </c>
      <c r="L561">
        <v>205714.8</v>
      </c>
      <c r="M561" t="s">
        <v>33</v>
      </c>
      <c r="N561" t="s">
        <v>47</v>
      </c>
      <c r="O561" t="s">
        <v>35</v>
      </c>
      <c r="P561" t="s">
        <v>36</v>
      </c>
      <c r="Q561">
        <v>5</v>
      </c>
      <c r="R561" t="s">
        <v>69</v>
      </c>
      <c r="S561">
        <v>28</v>
      </c>
      <c r="T561" t="s">
        <v>50</v>
      </c>
      <c r="U561">
        <v>182377</v>
      </c>
      <c r="V561">
        <v>2</v>
      </c>
      <c r="W561" t="s">
        <v>75</v>
      </c>
      <c r="X561" t="s">
        <v>40</v>
      </c>
      <c r="Y561" t="s">
        <v>40</v>
      </c>
      <c r="Z561">
        <v>4</v>
      </c>
      <c r="AA561" t="s">
        <v>20107</v>
      </c>
    </row>
    <row r="562" spans="1:27" x14ac:dyDescent="0.3">
      <c r="A562" t="s">
        <v>1226</v>
      </c>
      <c r="B562" s="1">
        <v>44950</v>
      </c>
      <c r="C562" s="2">
        <v>0.33333333333333331</v>
      </c>
      <c r="D562" t="s">
        <v>87</v>
      </c>
      <c r="E562" t="s">
        <v>1227</v>
      </c>
      <c r="F562" t="s">
        <v>150</v>
      </c>
      <c r="G562" t="s">
        <v>56</v>
      </c>
      <c r="H562" t="s">
        <v>80</v>
      </c>
      <c r="I562" t="s">
        <v>32</v>
      </c>
      <c r="J562">
        <v>1</v>
      </c>
      <c r="K562">
        <v>115905</v>
      </c>
      <c r="L562">
        <v>104314.5</v>
      </c>
      <c r="M562" t="s">
        <v>33</v>
      </c>
      <c r="N562" t="s">
        <v>67</v>
      </c>
      <c r="O562" t="s">
        <v>48</v>
      </c>
      <c r="P562" t="s">
        <v>68</v>
      </c>
      <c r="Q562">
        <v>4</v>
      </c>
      <c r="R562" t="s">
        <v>69</v>
      </c>
      <c r="S562">
        <v>25</v>
      </c>
      <c r="T562" t="s">
        <v>50</v>
      </c>
      <c r="U562">
        <v>11500</v>
      </c>
      <c r="V562">
        <v>4</v>
      </c>
      <c r="W562" t="s">
        <v>75</v>
      </c>
      <c r="X562" t="s">
        <v>33</v>
      </c>
      <c r="Y562" t="s">
        <v>33</v>
      </c>
      <c r="Z562">
        <v>2</v>
      </c>
      <c r="AA562" t="s">
        <v>20107</v>
      </c>
    </row>
    <row r="563" spans="1:27" x14ac:dyDescent="0.3">
      <c r="A563" t="s">
        <v>1228</v>
      </c>
      <c r="B563" s="1">
        <v>44950</v>
      </c>
      <c r="C563" s="2">
        <v>0.375</v>
      </c>
      <c r="D563" t="s">
        <v>27</v>
      </c>
      <c r="E563" t="s">
        <v>1229</v>
      </c>
      <c r="F563" t="s">
        <v>29</v>
      </c>
      <c r="G563" t="s">
        <v>56</v>
      </c>
      <c r="H563" t="s">
        <v>94</v>
      </c>
      <c r="I563" t="s">
        <v>103</v>
      </c>
      <c r="J563">
        <v>4</v>
      </c>
      <c r="K563">
        <v>54279</v>
      </c>
      <c r="L563">
        <v>206260.2</v>
      </c>
      <c r="M563" t="s">
        <v>33</v>
      </c>
      <c r="N563" t="s">
        <v>58</v>
      </c>
      <c r="O563" t="s">
        <v>48</v>
      </c>
      <c r="P563" t="s">
        <v>36</v>
      </c>
      <c r="Q563">
        <v>2</v>
      </c>
      <c r="R563" t="s">
        <v>99</v>
      </c>
      <c r="S563">
        <v>56</v>
      </c>
      <c r="T563" t="s">
        <v>38</v>
      </c>
      <c r="U563">
        <v>107450</v>
      </c>
      <c r="V563">
        <v>3</v>
      </c>
      <c r="W563" t="s">
        <v>100</v>
      </c>
      <c r="X563" t="s">
        <v>40</v>
      </c>
      <c r="Y563" t="s">
        <v>33</v>
      </c>
      <c r="Z563">
        <v>3</v>
      </c>
      <c r="AA563" t="s">
        <v>20107</v>
      </c>
    </row>
    <row r="564" spans="1:27" x14ac:dyDescent="0.3">
      <c r="A564" t="s">
        <v>1230</v>
      </c>
      <c r="B564" s="1">
        <v>44950</v>
      </c>
      <c r="C564" s="2">
        <v>0.41666666666666669</v>
      </c>
      <c r="D564" t="s">
        <v>112</v>
      </c>
      <c r="E564" t="s">
        <v>1231</v>
      </c>
      <c r="F564" t="s">
        <v>127</v>
      </c>
      <c r="G564" t="s">
        <v>65</v>
      </c>
      <c r="H564" t="s">
        <v>57</v>
      </c>
      <c r="I564" t="s">
        <v>103</v>
      </c>
      <c r="J564">
        <v>4</v>
      </c>
      <c r="K564">
        <v>122301</v>
      </c>
      <c r="L564">
        <v>464743.8</v>
      </c>
      <c r="M564" t="s">
        <v>33</v>
      </c>
      <c r="N564" t="s">
        <v>47</v>
      </c>
      <c r="O564" t="s">
        <v>85</v>
      </c>
      <c r="P564" t="s">
        <v>36</v>
      </c>
      <c r="Q564">
        <v>5</v>
      </c>
      <c r="R564" t="s">
        <v>37</v>
      </c>
      <c r="S564">
        <v>22</v>
      </c>
      <c r="T564" t="s">
        <v>50</v>
      </c>
      <c r="U564">
        <v>140496</v>
      </c>
      <c r="V564">
        <v>2</v>
      </c>
      <c r="W564" t="s">
        <v>75</v>
      </c>
      <c r="X564" t="s">
        <v>33</v>
      </c>
      <c r="Y564" t="s">
        <v>40</v>
      </c>
      <c r="Z564">
        <v>2</v>
      </c>
      <c r="AA564" t="s">
        <v>20107</v>
      </c>
    </row>
    <row r="565" spans="1:27" x14ac:dyDescent="0.3">
      <c r="A565" t="s">
        <v>1232</v>
      </c>
      <c r="B565" s="1">
        <v>44950</v>
      </c>
      <c r="C565" s="2">
        <v>0.45833333333333331</v>
      </c>
      <c r="D565" t="s">
        <v>256</v>
      </c>
      <c r="E565" t="s">
        <v>1233</v>
      </c>
      <c r="F565" t="s">
        <v>98</v>
      </c>
      <c r="G565" t="s">
        <v>30</v>
      </c>
      <c r="H565" t="s">
        <v>57</v>
      </c>
      <c r="I565" t="s">
        <v>95</v>
      </c>
      <c r="J565">
        <v>2</v>
      </c>
      <c r="K565">
        <v>16950</v>
      </c>
      <c r="L565">
        <v>33900</v>
      </c>
      <c r="M565" t="s">
        <v>40</v>
      </c>
      <c r="N565" t="s">
        <v>89</v>
      </c>
      <c r="O565" t="s">
        <v>35</v>
      </c>
      <c r="P565" t="s">
        <v>68</v>
      </c>
      <c r="Q565">
        <v>4</v>
      </c>
      <c r="R565" t="s">
        <v>153</v>
      </c>
      <c r="S565">
        <v>63</v>
      </c>
      <c r="T565" t="s">
        <v>50</v>
      </c>
      <c r="U565">
        <v>25458</v>
      </c>
      <c r="V565">
        <v>4</v>
      </c>
      <c r="W565" t="s">
        <v>75</v>
      </c>
      <c r="X565" t="s">
        <v>40</v>
      </c>
      <c r="Y565" t="s">
        <v>40</v>
      </c>
      <c r="Z565">
        <v>2</v>
      </c>
      <c r="AA565" t="s">
        <v>20108</v>
      </c>
    </row>
    <row r="566" spans="1:27" x14ac:dyDescent="0.3">
      <c r="A566" t="s">
        <v>1234</v>
      </c>
      <c r="B566" s="1">
        <v>44950</v>
      </c>
      <c r="C566" s="2">
        <v>0.5</v>
      </c>
      <c r="D566" t="s">
        <v>256</v>
      </c>
      <c r="E566" t="s">
        <v>1235</v>
      </c>
      <c r="F566" t="s">
        <v>110</v>
      </c>
      <c r="G566" t="s">
        <v>84</v>
      </c>
      <c r="H566" t="s">
        <v>31</v>
      </c>
      <c r="I566" t="s">
        <v>95</v>
      </c>
      <c r="J566">
        <v>3</v>
      </c>
      <c r="K566">
        <v>54901</v>
      </c>
      <c r="L566">
        <v>164703</v>
      </c>
      <c r="M566" t="s">
        <v>33</v>
      </c>
      <c r="N566" t="s">
        <v>89</v>
      </c>
      <c r="O566" t="s">
        <v>35</v>
      </c>
      <c r="P566" t="s">
        <v>36</v>
      </c>
      <c r="Q566">
        <v>4</v>
      </c>
      <c r="R566" t="s">
        <v>153</v>
      </c>
      <c r="S566">
        <v>59</v>
      </c>
      <c r="T566" t="s">
        <v>38</v>
      </c>
      <c r="U566">
        <v>140995</v>
      </c>
      <c r="V566">
        <v>4</v>
      </c>
      <c r="W566" t="s">
        <v>61</v>
      </c>
      <c r="X566" t="s">
        <v>40</v>
      </c>
      <c r="Y566" t="s">
        <v>33</v>
      </c>
      <c r="Z566">
        <v>2</v>
      </c>
      <c r="AA566" t="s">
        <v>20107</v>
      </c>
    </row>
    <row r="567" spans="1:27" x14ac:dyDescent="0.3">
      <c r="A567" t="s">
        <v>1236</v>
      </c>
      <c r="B567" s="1">
        <v>44950</v>
      </c>
      <c r="C567" s="2">
        <v>4.1666666666666664E-2</v>
      </c>
      <c r="D567" t="s">
        <v>180</v>
      </c>
      <c r="E567" t="s">
        <v>1237</v>
      </c>
      <c r="F567" t="s">
        <v>73</v>
      </c>
      <c r="G567" t="s">
        <v>30</v>
      </c>
      <c r="H567" t="s">
        <v>31</v>
      </c>
      <c r="I567" t="s">
        <v>128</v>
      </c>
      <c r="J567">
        <v>1</v>
      </c>
      <c r="K567">
        <v>60587</v>
      </c>
      <c r="L567">
        <v>51498.95</v>
      </c>
      <c r="M567" t="s">
        <v>33</v>
      </c>
      <c r="N567" t="s">
        <v>67</v>
      </c>
      <c r="O567" t="s">
        <v>35</v>
      </c>
      <c r="P567" t="s">
        <v>68</v>
      </c>
      <c r="Q567">
        <v>3</v>
      </c>
      <c r="R567" t="s">
        <v>37</v>
      </c>
      <c r="S567">
        <v>33</v>
      </c>
      <c r="T567" t="s">
        <v>38</v>
      </c>
      <c r="U567">
        <v>39123</v>
      </c>
      <c r="V567">
        <v>5</v>
      </c>
      <c r="W567" t="s">
        <v>39</v>
      </c>
      <c r="X567" t="s">
        <v>33</v>
      </c>
      <c r="Y567" t="s">
        <v>33</v>
      </c>
      <c r="Z567">
        <v>3</v>
      </c>
      <c r="AA567" t="s">
        <v>20108</v>
      </c>
    </row>
    <row r="568" spans="1:27" x14ac:dyDescent="0.3">
      <c r="A568" t="s">
        <v>1238</v>
      </c>
      <c r="B568" s="1">
        <v>44950</v>
      </c>
      <c r="C568" s="2">
        <v>8.3333333333333329E-2</v>
      </c>
      <c r="D568" t="s">
        <v>42</v>
      </c>
      <c r="E568" t="s">
        <v>1239</v>
      </c>
      <c r="F568" t="s">
        <v>164</v>
      </c>
      <c r="G568" t="s">
        <v>107</v>
      </c>
      <c r="H568" t="s">
        <v>80</v>
      </c>
      <c r="I568" t="s">
        <v>133</v>
      </c>
      <c r="J568">
        <v>2</v>
      </c>
      <c r="K568">
        <v>51284</v>
      </c>
      <c r="L568">
        <v>97439.599999999991</v>
      </c>
      <c r="M568" t="s">
        <v>33</v>
      </c>
      <c r="N568" t="s">
        <v>74</v>
      </c>
      <c r="O568" t="s">
        <v>85</v>
      </c>
      <c r="P568" t="s">
        <v>36</v>
      </c>
      <c r="Q568">
        <v>2</v>
      </c>
      <c r="R568" t="s">
        <v>153</v>
      </c>
      <c r="S568">
        <v>68</v>
      </c>
      <c r="T568" t="s">
        <v>38</v>
      </c>
      <c r="U568">
        <v>44628</v>
      </c>
      <c r="V568">
        <v>4</v>
      </c>
      <c r="W568" t="s">
        <v>75</v>
      </c>
      <c r="X568" t="s">
        <v>33</v>
      </c>
      <c r="Y568" t="s">
        <v>33</v>
      </c>
      <c r="Z568">
        <v>4</v>
      </c>
      <c r="AA568" t="s">
        <v>20108</v>
      </c>
    </row>
    <row r="569" spans="1:27" x14ac:dyDescent="0.3">
      <c r="A569" t="s">
        <v>1240</v>
      </c>
      <c r="B569" s="1">
        <v>44950</v>
      </c>
      <c r="C569" s="2">
        <v>0.125</v>
      </c>
      <c r="D569" t="s">
        <v>71</v>
      </c>
      <c r="E569" t="s">
        <v>1241</v>
      </c>
      <c r="F569" t="s">
        <v>55</v>
      </c>
      <c r="G569" t="s">
        <v>84</v>
      </c>
      <c r="H569" t="s">
        <v>31</v>
      </c>
      <c r="I569" t="s">
        <v>46</v>
      </c>
      <c r="J569">
        <v>2</v>
      </c>
      <c r="K569">
        <v>23038</v>
      </c>
      <c r="L569">
        <v>39164.6</v>
      </c>
      <c r="M569" t="s">
        <v>40</v>
      </c>
      <c r="N569" t="s">
        <v>58</v>
      </c>
      <c r="O569" t="s">
        <v>48</v>
      </c>
      <c r="P569" t="s">
        <v>36</v>
      </c>
      <c r="Q569">
        <v>2</v>
      </c>
      <c r="R569" t="s">
        <v>60</v>
      </c>
      <c r="S569">
        <v>33</v>
      </c>
      <c r="T569" t="s">
        <v>50</v>
      </c>
      <c r="U569">
        <v>109673</v>
      </c>
      <c r="V569">
        <v>7</v>
      </c>
      <c r="W569" t="s">
        <v>51</v>
      </c>
      <c r="X569" t="s">
        <v>33</v>
      </c>
      <c r="Y569" t="s">
        <v>40</v>
      </c>
      <c r="Z569">
        <v>3</v>
      </c>
      <c r="AA569" t="s">
        <v>20108</v>
      </c>
    </row>
    <row r="570" spans="1:27" x14ac:dyDescent="0.3">
      <c r="A570" t="s">
        <v>1242</v>
      </c>
      <c r="B570" s="1">
        <v>44950</v>
      </c>
      <c r="C570" s="2">
        <v>0.16666666666666666</v>
      </c>
      <c r="D570" t="s">
        <v>175</v>
      </c>
      <c r="E570" t="s">
        <v>1243</v>
      </c>
      <c r="F570" t="s">
        <v>98</v>
      </c>
      <c r="G570" t="s">
        <v>30</v>
      </c>
      <c r="H570" t="s">
        <v>45</v>
      </c>
      <c r="I570" t="s">
        <v>95</v>
      </c>
      <c r="J570">
        <v>3</v>
      </c>
      <c r="K570">
        <v>50567</v>
      </c>
      <c r="L570">
        <v>144115.95000000001</v>
      </c>
      <c r="M570" t="s">
        <v>33</v>
      </c>
      <c r="N570" t="s">
        <v>67</v>
      </c>
      <c r="O570" t="s">
        <v>48</v>
      </c>
      <c r="P570" t="s">
        <v>68</v>
      </c>
      <c r="Q570">
        <v>3</v>
      </c>
      <c r="R570" t="s">
        <v>49</v>
      </c>
      <c r="S570">
        <v>42</v>
      </c>
      <c r="T570" t="s">
        <v>50</v>
      </c>
      <c r="U570">
        <v>169874</v>
      </c>
      <c r="V570">
        <v>1</v>
      </c>
      <c r="W570" t="s">
        <v>51</v>
      </c>
      <c r="X570" t="s">
        <v>40</v>
      </c>
      <c r="Y570" t="s">
        <v>40</v>
      </c>
      <c r="Z570">
        <v>1</v>
      </c>
      <c r="AA570" t="s">
        <v>20107</v>
      </c>
    </row>
    <row r="571" spans="1:27" x14ac:dyDescent="0.3">
      <c r="A571" t="s">
        <v>1244</v>
      </c>
      <c r="B571" s="1">
        <v>44950</v>
      </c>
      <c r="C571" s="2">
        <v>0.20833333333333334</v>
      </c>
      <c r="D571" t="s">
        <v>27</v>
      </c>
      <c r="E571" t="s">
        <v>1245</v>
      </c>
      <c r="F571" t="s">
        <v>29</v>
      </c>
      <c r="G571" t="s">
        <v>84</v>
      </c>
      <c r="H571" t="s">
        <v>94</v>
      </c>
      <c r="I571" t="s">
        <v>128</v>
      </c>
      <c r="J571">
        <v>1</v>
      </c>
      <c r="K571">
        <v>63037</v>
      </c>
      <c r="L571">
        <v>53581.45</v>
      </c>
      <c r="M571" t="s">
        <v>33</v>
      </c>
      <c r="N571" t="s">
        <v>74</v>
      </c>
      <c r="O571" t="s">
        <v>85</v>
      </c>
      <c r="P571" t="s">
        <v>36</v>
      </c>
      <c r="Q571">
        <v>4</v>
      </c>
      <c r="R571" t="s">
        <v>153</v>
      </c>
      <c r="S571">
        <v>68</v>
      </c>
      <c r="T571" t="s">
        <v>50</v>
      </c>
      <c r="U571">
        <v>125827</v>
      </c>
      <c r="V571">
        <v>1</v>
      </c>
      <c r="W571" t="s">
        <v>75</v>
      </c>
      <c r="X571" t="s">
        <v>33</v>
      </c>
      <c r="Y571" t="s">
        <v>33</v>
      </c>
      <c r="Z571">
        <v>3</v>
      </c>
      <c r="AA571" t="s">
        <v>20108</v>
      </c>
    </row>
    <row r="572" spans="1:27" x14ac:dyDescent="0.3">
      <c r="A572" t="s">
        <v>1246</v>
      </c>
      <c r="B572" s="1">
        <v>44950</v>
      </c>
      <c r="C572" s="2">
        <v>0.25</v>
      </c>
      <c r="D572" t="s">
        <v>100</v>
      </c>
      <c r="E572" t="s">
        <v>1247</v>
      </c>
      <c r="F572" t="s">
        <v>29</v>
      </c>
      <c r="G572" t="s">
        <v>107</v>
      </c>
      <c r="H572" t="s">
        <v>31</v>
      </c>
      <c r="I572" t="s">
        <v>133</v>
      </c>
      <c r="J572">
        <v>2</v>
      </c>
      <c r="K572">
        <v>54522</v>
      </c>
      <c r="L572">
        <v>109044</v>
      </c>
      <c r="M572" t="s">
        <v>33</v>
      </c>
      <c r="N572" t="s">
        <v>89</v>
      </c>
      <c r="O572" t="s">
        <v>35</v>
      </c>
      <c r="P572" t="s">
        <v>68</v>
      </c>
      <c r="Q572">
        <v>4</v>
      </c>
      <c r="R572" t="s">
        <v>60</v>
      </c>
      <c r="S572">
        <v>20</v>
      </c>
      <c r="T572" t="s">
        <v>38</v>
      </c>
      <c r="U572">
        <v>8207</v>
      </c>
      <c r="V572">
        <v>3</v>
      </c>
      <c r="W572" t="s">
        <v>51</v>
      </c>
      <c r="X572" t="s">
        <v>33</v>
      </c>
      <c r="Y572" t="s">
        <v>33</v>
      </c>
      <c r="Z572">
        <v>1</v>
      </c>
      <c r="AA572" t="s">
        <v>20107</v>
      </c>
    </row>
    <row r="573" spans="1:27" x14ac:dyDescent="0.3">
      <c r="A573" t="s">
        <v>1248</v>
      </c>
      <c r="B573" s="1">
        <v>44950</v>
      </c>
      <c r="C573" s="2">
        <v>0.29166666666666669</v>
      </c>
      <c r="D573" t="s">
        <v>112</v>
      </c>
      <c r="E573" t="s">
        <v>1249</v>
      </c>
      <c r="F573" t="s">
        <v>93</v>
      </c>
      <c r="G573" t="s">
        <v>84</v>
      </c>
      <c r="H573" t="s">
        <v>31</v>
      </c>
      <c r="I573" t="s">
        <v>133</v>
      </c>
      <c r="J573">
        <v>3</v>
      </c>
      <c r="K573">
        <v>38371</v>
      </c>
      <c r="L573">
        <v>115113</v>
      </c>
      <c r="M573" t="s">
        <v>33</v>
      </c>
      <c r="N573" t="s">
        <v>47</v>
      </c>
      <c r="O573" t="s">
        <v>35</v>
      </c>
      <c r="P573" t="s">
        <v>68</v>
      </c>
      <c r="Q573">
        <v>5</v>
      </c>
      <c r="R573" t="s">
        <v>69</v>
      </c>
      <c r="S573">
        <v>55</v>
      </c>
      <c r="T573" t="s">
        <v>50</v>
      </c>
      <c r="U573">
        <v>109200</v>
      </c>
      <c r="V573">
        <v>6</v>
      </c>
      <c r="W573" t="s">
        <v>100</v>
      </c>
      <c r="X573" t="s">
        <v>33</v>
      </c>
      <c r="Y573" t="s">
        <v>40</v>
      </c>
      <c r="Z573">
        <v>1</v>
      </c>
      <c r="AA573" t="s">
        <v>20107</v>
      </c>
    </row>
    <row r="574" spans="1:27" x14ac:dyDescent="0.3">
      <c r="A574" t="s">
        <v>1250</v>
      </c>
      <c r="B574" s="1">
        <v>44950</v>
      </c>
      <c r="C574" s="2">
        <v>0.33333333333333331</v>
      </c>
      <c r="D574" t="s">
        <v>256</v>
      </c>
      <c r="E574" t="s">
        <v>1251</v>
      </c>
      <c r="F574" t="s">
        <v>83</v>
      </c>
      <c r="G574" t="s">
        <v>56</v>
      </c>
      <c r="H574" t="s">
        <v>94</v>
      </c>
      <c r="I574" t="s">
        <v>133</v>
      </c>
      <c r="J574">
        <v>1</v>
      </c>
      <c r="K574">
        <v>139819</v>
      </c>
      <c r="L574">
        <v>125837.1</v>
      </c>
      <c r="M574" t="s">
        <v>33</v>
      </c>
      <c r="N574" t="s">
        <v>89</v>
      </c>
      <c r="O574" t="s">
        <v>48</v>
      </c>
      <c r="P574" t="s">
        <v>68</v>
      </c>
      <c r="Q574">
        <v>1</v>
      </c>
      <c r="R574" t="s">
        <v>153</v>
      </c>
      <c r="S574">
        <v>69</v>
      </c>
      <c r="T574" t="s">
        <v>38</v>
      </c>
      <c r="U574">
        <v>158942</v>
      </c>
      <c r="V574">
        <v>6</v>
      </c>
      <c r="W574" t="s">
        <v>39</v>
      </c>
      <c r="X574" t="s">
        <v>40</v>
      </c>
      <c r="Y574" t="s">
        <v>33</v>
      </c>
      <c r="Z574">
        <v>3</v>
      </c>
      <c r="AA574" t="s">
        <v>20107</v>
      </c>
    </row>
    <row r="575" spans="1:27" x14ac:dyDescent="0.3">
      <c r="A575" t="s">
        <v>1252</v>
      </c>
      <c r="B575" s="1">
        <v>44950</v>
      </c>
      <c r="C575" s="2">
        <v>0.375</v>
      </c>
      <c r="D575" t="s">
        <v>142</v>
      </c>
      <c r="E575" t="s">
        <v>1253</v>
      </c>
      <c r="F575" t="s">
        <v>114</v>
      </c>
      <c r="G575" t="s">
        <v>65</v>
      </c>
      <c r="H575" t="s">
        <v>66</v>
      </c>
      <c r="I575" t="s">
        <v>32</v>
      </c>
      <c r="J575">
        <v>1</v>
      </c>
      <c r="K575">
        <v>104837</v>
      </c>
      <c r="L575">
        <v>89111.45</v>
      </c>
      <c r="M575" t="s">
        <v>33</v>
      </c>
      <c r="N575" t="s">
        <v>67</v>
      </c>
      <c r="O575" t="s">
        <v>35</v>
      </c>
      <c r="P575" t="s">
        <v>68</v>
      </c>
      <c r="Q575">
        <v>3</v>
      </c>
      <c r="R575" t="s">
        <v>49</v>
      </c>
      <c r="S575">
        <v>52</v>
      </c>
      <c r="T575" t="s">
        <v>38</v>
      </c>
      <c r="U575">
        <v>10438</v>
      </c>
      <c r="V575">
        <v>5</v>
      </c>
      <c r="W575" t="s">
        <v>75</v>
      </c>
      <c r="X575" t="s">
        <v>33</v>
      </c>
      <c r="Y575" t="s">
        <v>33</v>
      </c>
      <c r="Z575">
        <v>0</v>
      </c>
      <c r="AA575" t="s">
        <v>20108</v>
      </c>
    </row>
    <row r="576" spans="1:27" x14ac:dyDescent="0.3">
      <c r="A576" t="s">
        <v>1254</v>
      </c>
      <c r="B576" s="1">
        <v>44950</v>
      </c>
      <c r="C576" s="2">
        <v>0.41666666666666669</v>
      </c>
      <c r="D576" t="s">
        <v>100</v>
      </c>
      <c r="E576" t="s">
        <v>1255</v>
      </c>
      <c r="F576" t="s">
        <v>79</v>
      </c>
      <c r="G576" t="s">
        <v>107</v>
      </c>
      <c r="H576" t="s">
        <v>45</v>
      </c>
      <c r="I576" t="s">
        <v>133</v>
      </c>
      <c r="J576">
        <v>2</v>
      </c>
      <c r="K576">
        <v>5966</v>
      </c>
      <c r="L576">
        <v>11335.4</v>
      </c>
      <c r="M576" t="s">
        <v>40</v>
      </c>
      <c r="N576" t="s">
        <v>74</v>
      </c>
      <c r="O576" t="s">
        <v>48</v>
      </c>
      <c r="P576" t="s">
        <v>36</v>
      </c>
      <c r="Q576">
        <v>5</v>
      </c>
      <c r="R576" t="s">
        <v>153</v>
      </c>
      <c r="S576">
        <v>43</v>
      </c>
      <c r="T576" t="s">
        <v>38</v>
      </c>
      <c r="U576">
        <v>41984</v>
      </c>
      <c r="V576">
        <v>6</v>
      </c>
      <c r="W576" t="s">
        <v>39</v>
      </c>
      <c r="X576" t="s">
        <v>40</v>
      </c>
      <c r="Y576" t="s">
        <v>33</v>
      </c>
      <c r="Z576">
        <v>3</v>
      </c>
      <c r="AA576" t="s">
        <v>20108</v>
      </c>
    </row>
    <row r="577" spans="1:27" x14ac:dyDescent="0.3">
      <c r="A577" t="s">
        <v>1256</v>
      </c>
      <c r="B577" s="1">
        <v>44950</v>
      </c>
      <c r="C577" s="2">
        <v>0.45833333333333331</v>
      </c>
      <c r="D577" t="s">
        <v>125</v>
      </c>
      <c r="E577" t="s">
        <v>1257</v>
      </c>
      <c r="F577" t="s">
        <v>140</v>
      </c>
      <c r="G577" t="s">
        <v>84</v>
      </c>
      <c r="H577" t="s">
        <v>45</v>
      </c>
      <c r="I577" t="s">
        <v>128</v>
      </c>
      <c r="J577">
        <v>3</v>
      </c>
      <c r="K577">
        <v>97776</v>
      </c>
      <c r="L577">
        <v>249328.8</v>
      </c>
      <c r="M577" t="s">
        <v>33</v>
      </c>
      <c r="N577" t="s">
        <v>67</v>
      </c>
      <c r="O577" t="s">
        <v>35</v>
      </c>
      <c r="P577" t="s">
        <v>36</v>
      </c>
      <c r="Q577">
        <v>2</v>
      </c>
      <c r="R577" t="s">
        <v>60</v>
      </c>
      <c r="S577">
        <v>45</v>
      </c>
      <c r="T577" t="s">
        <v>50</v>
      </c>
      <c r="U577">
        <v>22686</v>
      </c>
      <c r="V577">
        <v>6</v>
      </c>
      <c r="W577" t="s">
        <v>90</v>
      </c>
      <c r="X577" t="s">
        <v>33</v>
      </c>
      <c r="Y577" t="s">
        <v>40</v>
      </c>
      <c r="Z577">
        <v>4</v>
      </c>
      <c r="AA577" t="s">
        <v>20107</v>
      </c>
    </row>
    <row r="578" spans="1:27" x14ac:dyDescent="0.3">
      <c r="A578" t="s">
        <v>1258</v>
      </c>
      <c r="B578" s="1">
        <v>44951</v>
      </c>
      <c r="C578" s="2">
        <v>0.5</v>
      </c>
      <c r="D578" t="s">
        <v>77</v>
      </c>
      <c r="E578" t="s">
        <v>1259</v>
      </c>
      <c r="F578" t="s">
        <v>164</v>
      </c>
      <c r="G578" t="s">
        <v>107</v>
      </c>
      <c r="H578" t="s">
        <v>57</v>
      </c>
      <c r="I578" t="s">
        <v>133</v>
      </c>
      <c r="J578">
        <v>3</v>
      </c>
      <c r="K578">
        <v>99447</v>
      </c>
      <c r="L578">
        <v>298341</v>
      </c>
      <c r="M578" t="s">
        <v>33</v>
      </c>
      <c r="N578" t="s">
        <v>89</v>
      </c>
      <c r="O578" t="s">
        <v>59</v>
      </c>
      <c r="P578" t="s">
        <v>36</v>
      </c>
      <c r="Q578">
        <v>2</v>
      </c>
      <c r="R578" t="s">
        <v>69</v>
      </c>
      <c r="S578">
        <v>29</v>
      </c>
      <c r="T578" t="s">
        <v>50</v>
      </c>
      <c r="U578">
        <v>49211</v>
      </c>
      <c r="V578">
        <v>9</v>
      </c>
      <c r="W578" t="s">
        <v>90</v>
      </c>
      <c r="X578" t="s">
        <v>33</v>
      </c>
      <c r="Y578" t="s">
        <v>33</v>
      </c>
      <c r="Z578">
        <v>2</v>
      </c>
      <c r="AA578" t="s">
        <v>20107</v>
      </c>
    </row>
    <row r="579" spans="1:27" x14ac:dyDescent="0.3">
      <c r="A579" t="s">
        <v>1260</v>
      </c>
      <c r="B579" s="1">
        <v>44951</v>
      </c>
      <c r="C579" s="2">
        <v>4.1666666666666664E-2</v>
      </c>
      <c r="D579" t="s">
        <v>125</v>
      </c>
      <c r="E579" t="s">
        <v>1261</v>
      </c>
      <c r="F579" t="s">
        <v>110</v>
      </c>
      <c r="G579" t="s">
        <v>56</v>
      </c>
      <c r="H579" t="s">
        <v>31</v>
      </c>
      <c r="I579" t="s">
        <v>46</v>
      </c>
      <c r="J579">
        <v>2</v>
      </c>
      <c r="K579">
        <v>76107</v>
      </c>
      <c r="L579">
        <v>136992.6</v>
      </c>
      <c r="M579" t="s">
        <v>33</v>
      </c>
      <c r="N579" t="s">
        <v>58</v>
      </c>
      <c r="O579" t="s">
        <v>48</v>
      </c>
      <c r="P579" t="s">
        <v>68</v>
      </c>
      <c r="Q579">
        <v>2</v>
      </c>
      <c r="R579" t="s">
        <v>49</v>
      </c>
      <c r="S579">
        <v>58</v>
      </c>
      <c r="T579" t="s">
        <v>38</v>
      </c>
      <c r="U579">
        <v>151398</v>
      </c>
      <c r="V579">
        <v>1</v>
      </c>
      <c r="W579" t="s">
        <v>100</v>
      </c>
      <c r="X579" t="s">
        <v>40</v>
      </c>
      <c r="Y579" t="s">
        <v>33</v>
      </c>
      <c r="Z579">
        <v>1</v>
      </c>
      <c r="AA579" t="s">
        <v>20107</v>
      </c>
    </row>
    <row r="580" spans="1:27" x14ac:dyDescent="0.3">
      <c r="A580" t="s">
        <v>1262</v>
      </c>
      <c r="B580" s="1">
        <v>44951</v>
      </c>
      <c r="C580" s="2">
        <v>8.3333333333333329E-2</v>
      </c>
      <c r="D580" t="s">
        <v>122</v>
      </c>
      <c r="E580" t="s">
        <v>1263</v>
      </c>
      <c r="F580" t="s">
        <v>150</v>
      </c>
      <c r="G580" t="s">
        <v>65</v>
      </c>
      <c r="H580" t="s">
        <v>94</v>
      </c>
      <c r="I580" t="s">
        <v>46</v>
      </c>
      <c r="J580">
        <v>2</v>
      </c>
      <c r="K580">
        <v>22391</v>
      </c>
      <c r="L580">
        <v>38064.699999999997</v>
      </c>
      <c r="M580" t="s">
        <v>40</v>
      </c>
      <c r="N580" t="s">
        <v>89</v>
      </c>
      <c r="O580" t="s">
        <v>59</v>
      </c>
      <c r="P580" t="s">
        <v>68</v>
      </c>
      <c r="Q580">
        <v>1</v>
      </c>
      <c r="R580" t="s">
        <v>69</v>
      </c>
      <c r="S580">
        <v>37</v>
      </c>
      <c r="T580" t="s">
        <v>38</v>
      </c>
      <c r="U580">
        <v>70431</v>
      </c>
      <c r="V580">
        <v>8</v>
      </c>
      <c r="W580" t="s">
        <v>90</v>
      </c>
      <c r="X580" t="s">
        <v>33</v>
      </c>
      <c r="Y580" t="s">
        <v>40</v>
      </c>
      <c r="Z580">
        <v>0</v>
      </c>
      <c r="AA580" t="s">
        <v>20108</v>
      </c>
    </row>
    <row r="581" spans="1:27" x14ac:dyDescent="0.3">
      <c r="A581" t="s">
        <v>1264</v>
      </c>
      <c r="B581" s="1">
        <v>44951</v>
      </c>
      <c r="C581" s="2">
        <v>0.125</v>
      </c>
      <c r="D581" t="s">
        <v>256</v>
      </c>
      <c r="E581" t="s">
        <v>1265</v>
      </c>
      <c r="F581" t="s">
        <v>127</v>
      </c>
      <c r="G581" t="s">
        <v>107</v>
      </c>
      <c r="H581" t="s">
        <v>57</v>
      </c>
      <c r="I581" t="s">
        <v>133</v>
      </c>
      <c r="J581">
        <v>2</v>
      </c>
      <c r="K581">
        <v>59965</v>
      </c>
      <c r="L581">
        <v>119930</v>
      </c>
      <c r="M581" t="s">
        <v>33</v>
      </c>
      <c r="N581" t="s">
        <v>67</v>
      </c>
      <c r="O581" t="s">
        <v>48</v>
      </c>
      <c r="P581" t="s">
        <v>68</v>
      </c>
      <c r="Q581">
        <v>3</v>
      </c>
      <c r="R581" t="s">
        <v>99</v>
      </c>
      <c r="S581">
        <v>29</v>
      </c>
      <c r="T581" t="s">
        <v>38</v>
      </c>
      <c r="U581">
        <v>115859</v>
      </c>
      <c r="V581">
        <v>6</v>
      </c>
      <c r="W581" t="s">
        <v>90</v>
      </c>
      <c r="X581" t="s">
        <v>40</v>
      </c>
      <c r="Y581" t="s">
        <v>40</v>
      </c>
      <c r="Z581">
        <v>0</v>
      </c>
      <c r="AA581" t="s">
        <v>20107</v>
      </c>
    </row>
    <row r="582" spans="1:27" x14ac:dyDescent="0.3">
      <c r="A582" t="s">
        <v>1266</v>
      </c>
      <c r="B582" s="1">
        <v>44951</v>
      </c>
      <c r="C582" s="2">
        <v>0.16666666666666666</v>
      </c>
      <c r="D582" t="s">
        <v>256</v>
      </c>
      <c r="E582" t="s">
        <v>1267</v>
      </c>
      <c r="F582" t="s">
        <v>29</v>
      </c>
      <c r="G582" t="s">
        <v>56</v>
      </c>
      <c r="H582" t="s">
        <v>115</v>
      </c>
      <c r="I582" t="s">
        <v>128</v>
      </c>
      <c r="J582">
        <v>3</v>
      </c>
      <c r="K582">
        <v>109688</v>
      </c>
      <c r="L582">
        <v>312610.8</v>
      </c>
      <c r="M582" t="s">
        <v>33</v>
      </c>
      <c r="N582" t="s">
        <v>74</v>
      </c>
      <c r="O582" t="s">
        <v>85</v>
      </c>
      <c r="P582" t="s">
        <v>68</v>
      </c>
      <c r="Q582">
        <v>1</v>
      </c>
      <c r="R582" t="s">
        <v>69</v>
      </c>
      <c r="S582">
        <v>25</v>
      </c>
      <c r="T582" t="s">
        <v>38</v>
      </c>
      <c r="U582">
        <v>154157</v>
      </c>
      <c r="V582">
        <v>6</v>
      </c>
      <c r="W582" t="s">
        <v>90</v>
      </c>
      <c r="X582" t="s">
        <v>40</v>
      </c>
      <c r="Y582" t="s">
        <v>33</v>
      </c>
      <c r="Z582">
        <v>2</v>
      </c>
      <c r="AA582" t="s">
        <v>20107</v>
      </c>
    </row>
    <row r="583" spans="1:27" x14ac:dyDescent="0.3">
      <c r="A583" t="s">
        <v>1268</v>
      </c>
      <c r="B583" s="1">
        <v>44951</v>
      </c>
      <c r="C583" s="2">
        <v>0.20833333333333334</v>
      </c>
      <c r="D583" t="s">
        <v>53</v>
      </c>
      <c r="E583" t="s">
        <v>1269</v>
      </c>
      <c r="F583" t="s">
        <v>127</v>
      </c>
      <c r="G583" t="s">
        <v>56</v>
      </c>
      <c r="H583" t="s">
        <v>115</v>
      </c>
      <c r="I583" t="s">
        <v>103</v>
      </c>
      <c r="J583">
        <v>1</v>
      </c>
      <c r="K583">
        <v>105424</v>
      </c>
      <c r="L583">
        <v>94881.600000000006</v>
      </c>
      <c r="M583" t="s">
        <v>33</v>
      </c>
      <c r="N583" t="s">
        <v>67</v>
      </c>
      <c r="O583" t="s">
        <v>48</v>
      </c>
      <c r="P583" t="s">
        <v>68</v>
      </c>
      <c r="Q583">
        <v>4</v>
      </c>
      <c r="R583" t="s">
        <v>49</v>
      </c>
      <c r="S583">
        <v>54</v>
      </c>
      <c r="T583" t="s">
        <v>38</v>
      </c>
      <c r="U583">
        <v>169079</v>
      </c>
      <c r="V583">
        <v>6</v>
      </c>
      <c r="W583" t="s">
        <v>39</v>
      </c>
      <c r="X583" t="s">
        <v>40</v>
      </c>
      <c r="Y583" t="s">
        <v>40</v>
      </c>
      <c r="Z583">
        <v>4</v>
      </c>
      <c r="AA583" t="s">
        <v>20108</v>
      </c>
    </row>
    <row r="584" spans="1:27" x14ac:dyDescent="0.3">
      <c r="A584" t="s">
        <v>1270</v>
      </c>
      <c r="B584" s="1">
        <v>44951</v>
      </c>
      <c r="C584" s="2">
        <v>0.25</v>
      </c>
      <c r="D584" t="s">
        <v>77</v>
      </c>
      <c r="E584" t="s">
        <v>1271</v>
      </c>
      <c r="F584" t="s">
        <v>55</v>
      </c>
      <c r="G584" t="s">
        <v>56</v>
      </c>
      <c r="H584" t="s">
        <v>80</v>
      </c>
      <c r="I584" t="s">
        <v>133</v>
      </c>
      <c r="J584">
        <v>2</v>
      </c>
      <c r="K584">
        <v>23581</v>
      </c>
      <c r="L584">
        <v>47162</v>
      </c>
      <c r="M584" t="s">
        <v>40</v>
      </c>
      <c r="N584" t="s">
        <v>47</v>
      </c>
      <c r="O584" t="s">
        <v>48</v>
      </c>
      <c r="P584" t="s">
        <v>68</v>
      </c>
      <c r="Q584">
        <v>4</v>
      </c>
      <c r="R584" t="s">
        <v>37</v>
      </c>
      <c r="S584">
        <v>24</v>
      </c>
      <c r="T584" t="s">
        <v>50</v>
      </c>
      <c r="U584">
        <v>112600</v>
      </c>
      <c r="V584">
        <v>7</v>
      </c>
      <c r="W584" t="s">
        <v>39</v>
      </c>
      <c r="X584" t="s">
        <v>33</v>
      </c>
      <c r="Y584" t="s">
        <v>33</v>
      </c>
      <c r="Z584">
        <v>0</v>
      </c>
      <c r="AA584" t="s">
        <v>20108</v>
      </c>
    </row>
    <row r="585" spans="1:27" x14ac:dyDescent="0.3">
      <c r="A585" t="s">
        <v>1272</v>
      </c>
      <c r="B585" s="1">
        <v>44951</v>
      </c>
      <c r="C585" s="2">
        <v>0.29166666666666669</v>
      </c>
      <c r="D585" t="s">
        <v>148</v>
      </c>
      <c r="E585" t="s">
        <v>1273</v>
      </c>
      <c r="F585" t="s">
        <v>73</v>
      </c>
      <c r="G585" t="s">
        <v>84</v>
      </c>
      <c r="H585" t="s">
        <v>115</v>
      </c>
      <c r="I585" t="s">
        <v>128</v>
      </c>
      <c r="J585">
        <v>4</v>
      </c>
      <c r="K585">
        <v>106141</v>
      </c>
      <c r="L585">
        <v>403335.8</v>
      </c>
      <c r="M585" t="s">
        <v>33</v>
      </c>
      <c r="N585" t="s">
        <v>47</v>
      </c>
      <c r="O585" t="s">
        <v>35</v>
      </c>
      <c r="P585" t="s">
        <v>68</v>
      </c>
      <c r="Q585">
        <v>2</v>
      </c>
      <c r="R585" t="s">
        <v>99</v>
      </c>
      <c r="S585">
        <v>28</v>
      </c>
      <c r="T585" t="s">
        <v>38</v>
      </c>
      <c r="U585">
        <v>83058</v>
      </c>
      <c r="V585">
        <v>7</v>
      </c>
      <c r="W585" t="s">
        <v>90</v>
      </c>
      <c r="X585" t="s">
        <v>33</v>
      </c>
      <c r="Y585" t="s">
        <v>40</v>
      </c>
      <c r="Z585">
        <v>0</v>
      </c>
      <c r="AA585" t="s">
        <v>20107</v>
      </c>
    </row>
    <row r="586" spans="1:27" x14ac:dyDescent="0.3">
      <c r="A586" t="s">
        <v>1274</v>
      </c>
      <c r="B586" s="1">
        <v>44951</v>
      </c>
      <c r="C586" s="2">
        <v>0.33333333333333331</v>
      </c>
      <c r="D586" t="s">
        <v>77</v>
      </c>
      <c r="E586" t="s">
        <v>1275</v>
      </c>
      <c r="F586" t="s">
        <v>110</v>
      </c>
      <c r="G586" t="s">
        <v>30</v>
      </c>
      <c r="H586" t="s">
        <v>115</v>
      </c>
      <c r="I586" t="s">
        <v>95</v>
      </c>
      <c r="J586">
        <v>4</v>
      </c>
      <c r="K586">
        <v>7025</v>
      </c>
      <c r="L586">
        <v>23885</v>
      </c>
      <c r="M586" t="s">
        <v>40</v>
      </c>
      <c r="N586" t="s">
        <v>74</v>
      </c>
      <c r="O586" t="s">
        <v>35</v>
      </c>
      <c r="P586" t="s">
        <v>68</v>
      </c>
      <c r="Q586">
        <v>3</v>
      </c>
      <c r="R586" t="s">
        <v>49</v>
      </c>
      <c r="S586">
        <v>22</v>
      </c>
      <c r="T586" t="s">
        <v>50</v>
      </c>
      <c r="U586">
        <v>82794</v>
      </c>
      <c r="V586">
        <v>5</v>
      </c>
      <c r="W586" t="s">
        <v>39</v>
      </c>
      <c r="X586" t="s">
        <v>33</v>
      </c>
      <c r="Y586" t="s">
        <v>33</v>
      </c>
      <c r="Z586">
        <v>1</v>
      </c>
      <c r="AA586" t="s">
        <v>20108</v>
      </c>
    </row>
    <row r="587" spans="1:27" x14ac:dyDescent="0.3">
      <c r="A587" t="s">
        <v>1276</v>
      </c>
      <c r="B587" s="1">
        <v>44951</v>
      </c>
      <c r="C587" s="2">
        <v>0.375</v>
      </c>
      <c r="D587" t="s">
        <v>63</v>
      </c>
      <c r="E587" t="s">
        <v>1277</v>
      </c>
      <c r="F587" t="s">
        <v>164</v>
      </c>
      <c r="G587" t="s">
        <v>107</v>
      </c>
      <c r="H587" t="s">
        <v>66</v>
      </c>
      <c r="I587" t="s">
        <v>128</v>
      </c>
      <c r="J587">
        <v>2</v>
      </c>
      <c r="K587">
        <v>130242</v>
      </c>
      <c r="L587">
        <v>247459.8</v>
      </c>
      <c r="M587" t="s">
        <v>33</v>
      </c>
      <c r="N587" t="s">
        <v>89</v>
      </c>
      <c r="O587" t="s">
        <v>85</v>
      </c>
      <c r="P587" t="s">
        <v>68</v>
      </c>
      <c r="Q587">
        <v>5</v>
      </c>
      <c r="R587" t="s">
        <v>69</v>
      </c>
      <c r="S587">
        <v>66</v>
      </c>
      <c r="T587" t="s">
        <v>38</v>
      </c>
      <c r="U587">
        <v>114744</v>
      </c>
      <c r="V587">
        <v>7</v>
      </c>
      <c r="W587" t="s">
        <v>90</v>
      </c>
      <c r="X587" t="s">
        <v>40</v>
      </c>
      <c r="Y587" t="s">
        <v>40</v>
      </c>
      <c r="Z587">
        <v>2</v>
      </c>
      <c r="AA587" t="s">
        <v>20107</v>
      </c>
    </row>
    <row r="588" spans="1:27" x14ac:dyDescent="0.3">
      <c r="A588" t="s">
        <v>1278</v>
      </c>
      <c r="B588" s="1">
        <v>44951</v>
      </c>
      <c r="C588" s="2">
        <v>0.41666666666666669</v>
      </c>
      <c r="D588" t="s">
        <v>166</v>
      </c>
      <c r="E588" t="s">
        <v>1279</v>
      </c>
      <c r="F588" t="s">
        <v>93</v>
      </c>
      <c r="G588" t="s">
        <v>30</v>
      </c>
      <c r="H588" t="s">
        <v>31</v>
      </c>
      <c r="I588" t="s">
        <v>32</v>
      </c>
      <c r="J588">
        <v>4</v>
      </c>
      <c r="K588">
        <v>40025</v>
      </c>
      <c r="L588">
        <v>152095</v>
      </c>
      <c r="M588" t="s">
        <v>33</v>
      </c>
      <c r="N588" t="s">
        <v>67</v>
      </c>
      <c r="O588" t="s">
        <v>35</v>
      </c>
      <c r="P588" t="s">
        <v>68</v>
      </c>
      <c r="Q588">
        <v>4</v>
      </c>
      <c r="R588" t="s">
        <v>49</v>
      </c>
      <c r="S588">
        <v>67</v>
      </c>
      <c r="T588" t="s">
        <v>38</v>
      </c>
      <c r="U588">
        <v>159207</v>
      </c>
      <c r="V588">
        <v>2</v>
      </c>
      <c r="W588" t="s">
        <v>75</v>
      </c>
      <c r="X588" t="s">
        <v>33</v>
      </c>
      <c r="Y588" t="s">
        <v>33</v>
      </c>
      <c r="Z588">
        <v>4</v>
      </c>
      <c r="AA588" t="s">
        <v>20107</v>
      </c>
    </row>
    <row r="589" spans="1:27" x14ac:dyDescent="0.3">
      <c r="A589" t="s">
        <v>1280</v>
      </c>
      <c r="B589" s="1">
        <v>44951</v>
      </c>
      <c r="C589" s="2">
        <v>0.45833333333333331</v>
      </c>
      <c r="D589" t="s">
        <v>105</v>
      </c>
      <c r="E589" t="s">
        <v>1281</v>
      </c>
      <c r="F589" t="s">
        <v>114</v>
      </c>
      <c r="G589" t="s">
        <v>56</v>
      </c>
      <c r="H589" t="s">
        <v>66</v>
      </c>
      <c r="I589" t="s">
        <v>95</v>
      </c>
      <c r="J589">
        <v>1</v>
      </c>
      <c r="K589">
        <v>110381</v>
      </c>
      <c r="L589">
        <v>104861.95</v>
      </c>
      <c r="M589" t="s">
        <v>33</v>
      </c>
      <c r="N589" t="s">
        <v>34</v>
      </c>
      <c r="O589" t="s">
        <v>35</v>
      </c>
      <c r="P589" t="s">
        <v>68</v>
      </c>
      <c r="Q589">
        <v>5</v>
      </c>
      <c r="R589" t="s">
        <v>60</v>
      </c>
      <c r="S589">
        <v>27</v>
      </c>
      <c r="T589" t="s">
        <v>38</v>
      </c>
      <c r="U589">
        <v>98225</v>
      </c>
      <c r="V589">
        <v>3</v>
      </c>
      <c r="W589" t="s">
        <v>39</v>
      </c>
      <c r="X589" t="s">
        <v>33</v>
      </c>
      <c r="Y589" t="s">
        <v>33</v>
      </c>
      <c r="Z589">
        <v>0</v>
      </c>
      <c r="AA589" t="s">
        <v>20107</v>
      </c>
    </row>
    <row r="590" spans="1:27" x14ac:dyDescent="0.3">
      <c r="A590" t="s">
        <v>1282</v>
      </c>
      <c r="B590" s="1">
        <v>44951</v>
      </c>
      <c r="C590" s="2">
        <v>0.5</v>
      </c>
      <c r="D590" t="s">
        <v>112</v>
      </c>
      <c r="E590" t="s">
        <v>1283</v>
      </c>
      <c r="F590" t="s">
        <v>150</v>
      </c>
      <c r="G590" t="s">
        <v>30</v>
      </c>
      <c r="H590" t="s">
        <v>31</v>
      </c>
      <c r="I590" t="s">
        <v>46</v>
      </c>
      <c r="J590">
        <v>1</v>
      </c>
      <c r="K590">
        <v>72489</v>
      </c>
      <c r="L590">
        <v>65240.1</v>
      </c>
      <c r="M590" t="s">
        <v>33</v>
      </c>
      <c r="N590" t="s">
        <v>34</v>
      </c>
      <c r="O590" t="s">
        <v>85</v>
      </c>
      <c r="P590" t="s">
        <v>68</v>
      </c>
      <c r="Q590">
        <v>5</v>
      </c>
      <c r="R590" t="s">
        <v>49</v>
      </c>
      <c r="S590">
        <v>29</v>
      </c>
      <c r="T590" t="s">
        <v>38</v>
      </c>
      <c r="U590">
        <v>78273</v>
      </c>
      <c r="V590">
        <v>2</v>
      </c>
      <c r="W590" t="s">
        <v>90</v>
      </c>
      <c r="X590" t="s">
        <v>33</v>
      </c>
      <c r="Y590" t="s">
        <v>33</v>
      </c>
      <c r="Z590">
        <v>2</v>
      </c>
      <c r="AA590" t="s">
        <v>20108</v>
      </c>
    </row>
    <row r="591" spans="1:27" x14ac:dyDescent="0.3">
      <c r="A591" t="s">
        <v>1284</v>
      </c>
      <c r="B591" s="1">
        <v>44951</v>
      </c>
      <c r="C591" s="2">
        <v>4.1666666666666664E-2</v>
      </c>
      <c r="D591" t="s">
        <v>87</v>
      </c>
      <c r="E591" t="s">
        <v>1285</v>
      </c>
      <c r="F591" t="s">
        <v>79</v>
      </c>
      <c r="G591" t="s">
        <v>56</v>
      </c>
      <c r="H591" t="s">
        <v>31</v>
      </c>
      <c r="I591" t="s">
        <v>46</v>
      </c>
      <c r="J591">
        <v>4</v>
      </c>
      <c r="K591">
        <v>21678</v>
      </c>
      <c r="L591">
        <v>86712</v>
      </c>
      <c r="M591" t="s">
        <v>33</v>
      </c>
      <c r="N591" t="s">
        <v>47</v>
      </c>
      <c r="O591" t="s">
        <v>85</v>
      </c>
      <c r="P591" t="s">
        <v>36</v>
      </c>
      <c r="Q591">
        <v>4</v>
      </c>
      <c r="R591" t="s">
        <v>37</v>
      </c>
      <c r="S591">
        <v>62</v>
      </c>
      <c r="T591" t="s">
        <v>38</v>
      </c>
      <c r="U591">
        <v>131718</v>
      </c>
      <c r="V591">
        <v>9</v>
      </c>
      <c r="W591" t="s">
        <v>90</v>
      </c>
      <c r="X591" t="s">
        <v>33</v>
      </c>
      <c r="Y591" t="s">
        <v>40</v>
      </c>
      <c r="Z591">
        <v>3</v>
      </c>
      <c r="AA591" t="s">
        <v>20108</v>
      </c>
    </row>
    <row r="592" spans="1:27" x14ac:dyDescent="0.3">
      <c r="A592" t="s">
        <v>1286</v>
      </c>
      <c r="B592" s="1">
        <v>44951</v>
      </c>
      <c r="C592" s="2">
        <v>8.3333333333333329E-2</v>
      </c>
      <c r="D592" t="s">
        <v>42</v>
      </c>
      <c r="E592" t="s">
        <v>1287</v>
      </c>
      <c r="F592" t="s">
        <v>140</v>
      </c>
      <c r="G592" t="s">
        <v>56</v>
      </c>
      <c r="H592" t="s">
        <v>31</v>
      </c>
      <c r="I592" t="s">
        <v>103</v>
      </c>
      <c r="J592">
        <v>3</v>
      </c>
      <c r="K592">
        <v>140389</v>
      </c>
      <c r="L592">
        <v>421167</v>
      </c>
      <c r="M592" t="s">
        <v>33</v>
      </c>
      <c r="N592" t="s">
        <v>58</v>
      </c>
      <c r="O592" t="s">
        <v>48</v>
      </c>
      <c r="P592" t="s">
        <v>36</v>
      </c>
      <c r="Q592">
        <v>5</v>
      </c>
      <c r="R592" t="s">
        <v>99</v>
      </c>
      <c r="S592">
        <v>44</v>
      </c>
      <c r="T592" t="s">
        <v>50</v>
      </c>
      <c r="U592">
        <v>99535</v>
      </c>
      <c r="V592">
        <v>1</v>
      </c>
      <c r="W592" t="s">
        <v>39</v>
      </c>
      <c r="X592" t="s">
        <v>33</v>
      </c>
      <c r="Y592" t="s">
        <v>40</v>
      </c>
      <c r="Z592">
        <v>3</v>
      </c>
      <c r="AA592" t="s">
        <v>20107</v>
      </c>
    </row>
    <row r="593" spans="1:27" x14ac:dyDescent="0.3">
      <c r="A593" t="s">
        <v>1288</v>
      </c>
      <c r="B593" s="1">
        <v>44951</v>
      </c>
      <c r="C593" s="2">
        <v>0.125</v>
      </c>
      <c r="D593" t="s">
        <v>180</v>
      </c>
      <c r="E593" t="s">
        <v>1289</v>
      </c>
      <c r="F593" t="s">
        <v>83</v>
      </c>
      <c r="G593" t="s">
        <v>65</v>
      </c>
      <c r="H593" t="s">
        <v>66</v>
      </c>
      <c r="I593" t="s">
        <v>103</v>
      </c>
      <c r="J593">
        <v>2</v>
      </c>
      <c r="K593">
        <v>65348</v>
      </c>
      <c r="L593">
        <v>124161.2</v>
      </c>
      <c r="M593" t="s">
        <v>33</v>
      </c>
      <c r="N593" t="s">
        <v>47</v>
      </c>
      <c r="O593" t="s">
        <v>35</v>
      </c>
      <c r="P593" t="s">
        <v>68</v>
      </c>
      <c r="Q593">
        <v>5</v>
      </c>
      <c r="R593" t="s">
        <v>153</v>
      </c>
      <c r="S593">
        <v>69</v>
      </c>
      <c r="T593" t="s">
        <v>50</v>
      </c>
      <c r="U593">
        <v>60284</v>
      </c>
      <c r="V593">
        <v>5</v>
      </c>
      <c r="W593" t="s">
        <v>39</v>
      </c>
      <c r="X593" t="s">
        <v>40</v>
      </c>
      <c r="Y593" t="s">
        <v>40</v>
      </c>
      <c r="Z593">
        <v>4</v>
      </c>
      <c r="AA593" t="s">
        <v>20107</v>
      </c>
    </row>
    <row r="594" spans="1:27" x14ac:dyDescent="0.3">
      <c r="A594" t="s">
        <v>1290</v>
      </c>
      <c r="B594" s="1">
        <v>44951</v>
      </c>
      <c r="C594" s="2">
        <v>0.16666666666666666</v>
      </c>
      <c r="D594" t="s">
        <v>53</v>
      </c>
      <c r="E594" t="s">
        <v>1291</v>
      </c>
      <c r="F594" t="s">
        <v>44</v>
      </c>
      <c r="G594" t="s">
        <v>65</v>
      </c>
      <c r="H594" t="s">
        <v>45</v>
      </c>
      <c r="I594" t="s">
        <v>128</v>
      </c>
      <c r="J594">
        <v>3</v>
      </c>
      <c r="K594">
        <v>73649</v>
      </c>
      <c r="L594">
        <v>187804.95</v>
      </c>
      <c r="M594" t="s">
        <v>33</v>
      </c>
      <c r="N594" t="s">
        <v>89</v>
      </c>
      <c r="O594" t="s">
        <v>35</v>
      </c>
      <c r="P594" t="s">
        <v>36</v>
      </c>
      <c r="Q594">
        <v>5</v>
      </c>
      <c r="R594" t="s">
        <v>49</v>
      </c>
      <c r="S594">
        <v>55</v>
      </c>
      <c r="T594" t="s">
        <v>38</v>
      </c>
      <c r="U594">
        <v>7553</v>
      </c>
      <c r="V594">
        <v>5</v>
      </c>
      <c r="W594" t="s">
        <v>75</v>
      </c>
      <c r="X594" t="s">
        <v>40</v>
      </c>
      <c r="Y594" t="s">
        <v>40</v>
      </c>
      <c r="Z594">
        <v>4</v>
      </c>
      <c r="AA594" t="s">
        <v>20107</v>
      </c>
    </row>
    <row r="595" spans="1:27" x14ac:dyDescent="0.3">
      <c r="A595" t="s">
        <v>1292</v>
      </c>
      <c r="B595" s="1">
        <v>44951</v>
      </c>
      <c r="C595" s="2">
        <v>0.20833333333333334</v>
      </c>
      <c r="D595" t="s">
        <v>175</v>
      </c>
      <c r="E595" t="s">
        <v>1293</v>
      </c>
      <c r="F595" t="s">
        <v>44</v>
      </c>
      <c r="G595" t="s">
        <v>30</v>
      </c>
      <c r="H595" t="s">
        <v>80</v>
      </c>
      <c r="I595" t="s">
        <v>128</v>
      </c>
      <c r="J595">
        <v>1</v>
      </c>
      <c r="K595">
        <v>124493</v>
      </c>
      <c r="L595">
        <v>105819.05</v>
      </c>
      <c r="M595" t="s">
        <v>33</v>
      </c>
      <c r="N595" t="s">
        <v>74</v>
      </c>
      <c r="O595" t="s">
        <v>85</v>
      </c>
      <c r="P595" t="s">
        <v>36</v>
      </c>
      <c r="Q595">
        <v>1</v>
      </c>
      <c r="R595" t="s">
        <v>60</v>
      </c>
      <c r="S595">
        <v>22</v>
      </c>
      <c r="T595" t="s">
        <v>50</v>
      </c>
      <c r="U595">
        <v>133667</v>
      </c>
      <c r="V595">
        <v>1</v>
      </c>
      <c r="W595" t="s">
        <v>51</v>
      </c>
      <c r="X595" t="s">
        <v>40</v>
      </c>
      <c r="Y595" t="s">
        <v>33</v>
      </c>
      <c r="Z595">
        <v>2</v>
      </c>
      <c r="AA595" t="s">
        <v>20107</v>
      </c>
    </row>
    <row r="596" spans="1:27" x14ac:dyDescent="0.3">
      <c r="A596" t="s">
        <v>1294</v>
      </c>
      <c r="B596" s="1">
        <v>44951</v>
      </c>
      <c r="C596" s="2">
        <v>0.25</v>
      </c>
      <c r="D596" t="s">
        <v>142</v>
      </c>
      <c r="E596" t="s">
        <v>1295</v>
      </c>
      <c r="F596" t="s">
        <v>150</v>
      </c>
      <c r="G596" t="s">
        <v>107</v>
      </c>
      <c r="H596" t="s">
        <v>45</v>
      </c>
      <c r="I596" t="s">
        <v>133</v>
      </c>
      <c r="J596">
        <v>4</v>
      </c>
      <c r="K596">
        <v>65784</v>
      </c>
      <c r="L596">
        <v>263136</v>
      </c>
      <c r="M596" t="s">
        <v>33</v>
      </c>
      <c r="N596" t="s">
        <v>58</v>
      </c>
      <c r="O596" t="s">
        <v>48</v>
      </c>
      <c r="P596" t="s">
        <v>36</v>
      </c>
      <c r="Q596">
        <v>3</v>
      </c>
      <c r="R596" t="s">
        <v>37</v>
      </c>
      <c r="S596">
        <v>59</v>
      </c>
      <c r="T596" t="s">
        <v>38</v>
      </c>
      <c r="U596">
        <v>136519</v>
      </c>
      <c r="V596">
        <v>1</v>
      </c>
      <c r="W596" t="s">
        <v>90</v>
      </c>
      <c r="X596" t="s">
        <v>40</v>
      </c>
      <c r="Y596" t="s">
        <v>33</v>
      </c>
      <c r="Z596">
        <v>1</v>
      </c>
      <c r="AA596" t="s">
        <v>20107</v>
      </c>
    </row>
    <row r="597" spans="1:27" x14ac:dyDescent="0.3">
      <c r="A597" t="s">
        <v>1296</v>
      </c>
      <c r="B597" s="1">
        <v>44951</v>
      </c>
      <c r="C597" s="2">
        <v>0.29166666666666669</v>
      </c>
      <c r="D597" t="s">
        <v>185</v>
      </c>
      <c r="E597" t="s">
        <v>1297</v>
      </c>
      <c r="F597" t="s">
        <v>164</v>
      </c>
      <c r="G597" t="s">
        <v>30</v>
      </c>
      <c r="H597" t="s">
        <v>94</v>
      </c>
      <c r="I597" t="s">
        <v>133</v>
      </c>
      <c r="J597">
        <v>2</v>
      </c>
      <c r="K597">
        <v>56223</v>
      </c>
      <c r="L597">
        <v>95579.099999999991</v>
      </c>
      <c r="M597" t="s">
        <v>33</v>
      </c>
      <c r="N597" t="s">
        <v>67</v>
      </c>
      <c r="O597" t="s">
        <v>35</v>
      </c>
      <c r="P597" t="s">
        <v>36</v>
      </c>
      <c r="Q597">
        <v>2</v>
      </c>
      <c r="R597" t="s">
        <v>60</v>
      </c>
      <c r="S597">
        <v>46</v>
      </c>
      <c r="T597" t="s">
        <v>50</v>
      </c>
      <c r="U597">
        <v>124966</v>
      </c>
      <c r="V597">
        <v>6</v>
      </c>
      <c r="W597" t="s">
        <v>90</v>
      </c>
      <c r="X597" t="s">
        <v>40</v>
      </c>
      <c r="Y597" t="s">
        <v>40</v>
      </c>
      <c r="Z597">
        <v>4</v>
      </c>
      <c r="AA597" t="s">
        <v>20108</v>
      </c>
    </row>
    <row r="598" spans="1:27" x14ac:dyDescent="0.3">
      <c r="A598" t="s">
        <v>1298</v>
      </c>
      <c r="B598" s="1">
        <v>44951</v>
      </c>
      <c r="C598" s="2">
        <v>0.33333333333333331</v>
      </c>
      <c r="D598" t="s">
        <v>53</v>
      </c>
      <c r="E598" t="s">
        <v>1299</v>
      </c>
      <c r="F598" t="s">
        <v>150</v>
      </c>
      <c r="G598" t="s">
        <v>107</v>
      </c>
      <c r="H598" t="s">
        <v>94</v>
      </c>
      <c r="I598" t="s">
        <v>46</v>
      </c>
      <c r="J598">
        <v>4</v>
      </c>
      <c r="K598">
        <v>10739</v>
      </c>
      <c r="L598">
        <v>40808.199999999997</v>
      </c>
      <c r="M598" t="s">
        <v>40</v>
      </c>
      <c r="N598" t="s">
        <v>67</v>
      </c>
      <c r="O598" t="s">
        <v>85</v>
      </c>
      <c r="P598" t="s">
        <v>36</v>
      </c>
      <c r="Q598">
        <v>1</v>
      </c>
      <c r="R598" t="s">
        <v>49</v>
      </c>
      <c r="S598">
        <v>42</v>
      </c>
      <c r="T598" t="s">
        <v>50</v>
      </c>
      <c r="U598">
        <v>16548</v>
      </c>
      <c r="V598">
        <v>3</v>
      </c>
      <c r="W598" t="s">
        <v>100</v>
      </c>
      <c r="X598" t="s">
        <v>40</v>
      </c>
      <c r="Y598" t="s">
        <v>40</v>
      </c>
      <c r="Z598">
        <v>1</v>
      </c>
      <c r="AA598" t="s">
        <v>20108</v>
      </c>
    </row>
    <row r="599" spans="1:27" x14ac:dyDescent="0.3">
      <c r="A599" t="s">
        <v>1300</v>
      </c>
      <c r="B599" s="1">
        <v>44951</v>
      </c>
      <c r="C599" s="2">
        <v>0.375</v>
      </c>
      <c r="D599" t="s">
        <v>100</v>
      </c>
      <c r="E599" t="s">
        <v>1301</v>
      </c>
      <c r="F599" t="s">
        <v>110</v>
      </c>
      <c r="G599" t="s">
        <v>30</v>
      </c>
      <c r="H599" t="s">
        <v>115</v>
      </c>
      <c r="I599" t="s">
        <v>32</v>
      </c>
      <c r="J599">
        <v>4</v>
      </c>
      <c r="K599">
        <v>27616</v>
      </c>
      <c r="L599">
        <v>110464</v>
      </c>
      <c r="M599" t="s">
        <v>33</v>
      </c>
      <c r="N599" t="s">
        <v>34</v>
      </c>
      <c r="O599" t="s">
        <v>48</v>
      </c>
      <c r="P599" t="s">
        <v>68</v>
      </c>
      <c r="Q599">
        <v>5</v>
      </c>
      <c r="R599" t="s">
        <v>99</v>
      </c>
      <c r="S599">
        <v>63</v>
      </c>
      <c r="T599" t="s">
        <v>38</v>
      </c>
      <c r="U599">
        <v>21261</v>
      </c>
      <c r="V599">
        <v>8</v>
      </c>
      <c r="W599" t="s">
        <v>100</v>
      </c>
      <c r="X599" t="s">
        <v>33</v>
      </c>
      <c r="Y599" t="s">
        <v>40</v>
      </c>
      <c r="Z599">
        <v>3</v>
      </c>
      <c r="AA599" t="s">
        <v>20107</v>
      </c>
    </row>
    <row r="600" spans="1:27" x14ac:dyDescent="0.3">
      <c r="A600" t="s">
        <v>1302</v>
      </c>
      <c r="B600" s="1">
        <v>44951</v>
      </c>
      <c r="C600" s="2">
        <v>0.41666666666666669</v>
      </c>
      <c r="D600" t="s">
        <v>77</v>
      </c>
      <c r="E600" t="s">
        <v>1303</v>
      </c>
      <c r="F600" t="s">
        <v>140</v>
      </c>
      <c r="G600" t="s">
        <v>84</v>
      </c>
      <c r="H600" t="s">
        <v>45</v>
      </c>
      <c r="I600" t="s">
        <v>133</v>
      </c>
      <c r="J600">
        <v>3</v>
      </c>
      <c r="K600">
        <v>91400</v>
      </c>
      <c r="L600">
        <v>274200</v>
      </c>
      <c r="M600" t="s">
        <v>33</v>
      </c>
      <c r="N600" t="s">
        <v>74</v>
      </c>
      <c r="O600" t="s">
        <v>35</v>
      </c>
      <c r="P600" t="s">
        <v>36</v>
      </c>
      <c r="Q600">
        <v>1</v>
      </c>
      <c r="R600" t="s">
        <v>37</v>
      </c>
      <c r="S600">
        <v>50</v>
      </c>
      <c r="T600" t="s">
        <v>38</v>
      </c>
      <c r="U600">
        <v>193602</v>
      </c>
      <c r="V600">
        <v>1</v>
      </c>
      <c r="W600" t="s">
        <v>100</v>
      </c>
      <c r="X600" t="s">
        <v>33</v>
      </c>
      <c r="Y600" t="s">
        <v>33</v>
      </c>
      <c r="Z600">
        <v>1</v>
      </c>
      <c r="AA600" t="s">
        <v>20107</v>
      </c>
    </row>
    <row r="601" spans="1:27" x14ac:dyDescent="0.3">
      <c r="A601" t="s">
        <v>1304</v>
      </c>
      <c r="B601" s="1">
        <v>44951</v>
      </c>
      <c r="C601" s="2">
        <v>0.45833333333333331</v>
      </c>
      <c r="D601" t="s">
        <v>112</v>
      </c>
      <c r="E601" t="s">
        <v>1305</v>
      </c>
      <c r="F601" t="s">
        <v>44</v>
      </c>
      <c r="G601" t="s">
        <v>84</v>
      </c>
      <c r="H601" t="s">
        <v>80</v>
      </c>
      <c r="I601" t="s">
        <v>46</v>
      </c>
      <c r="J601">
        <v>3</v>
      </c>
      <c r="K601">
        <v>88676</v>
      </c>
      <c r="L601">
        <v>226123.8</v>
      </c>
      <c r="M601" t="s">
        <v>33</v>
      </c>
      <c r="N601" t="s">
        <v>58</v>
      </c>
      <c r="O601" t="s">
        <v>35</v>
      </c>
      <c r="P601" t="s">
        <v>68</v>
      </c>
      <c r="Q601">
        <v>1</v>
      </c>
      <c r="R601" t="s">
        <v>99</v>
      </c>
      <c r="S601">
        <v>53</v>
      </c>
      <c r="T601" t="s">
        <v>50</v>
      </c>
      <c r="U601">
        <v>171962</v>
      </c>
      <c r="V601">
        <v>3</v>
      </c>
      <c r="W601" t="s">
        <v>39</v>
      </c>
      <c r="X601" t="s">
        <v>33</v>
      </c>
      <c r="Y601" t="s">
        <v>40</v>
      </c>
      <c r="Z601">
        <v>4</v>
      </c>
      <c r="AA601" t="s">
        <v>20107</v>
      </c>
    </row>
    <row r="602" spans="1:27" x14ac:dyDescent="0.3">
      <c r="A602" t="s">
        <v>1306</v>
      </c>
      <c r="B602" s="1">
        <v>44952</v>
      </c>
      <c r="C602" s="2">
        <v>0.5</v>
      </c>
      <c r="D602" t="s">
        <v>148</v>
      </c>
      <c r="E602" t="s">
        <v>1307</v>
      </c>
      <c r="F602" t="s">
        <v>73</v>
      </c>
      <c r="G602" t="s">
        <v>107</v>
      </c>
      <c r="H602" t="s">
        <v>115</v>
      </c>
      <c r="I602" t="s">
        <v>128</v>
      </c>
      <c r="J602">
        <v>4</v>
      </c>
      <c r="K602">
        <v>68283</v>
      </c>
      <c r="L602">
        <v>273132</v>
      </c>
      <c r="M602" t="s">
        <v>33</v>
      </c>
      <c r="N602" t="s">
        <v>58</v>
      </c>
      <c r="O602" t="s">
        <v>85</v>
      </c>
      <c r="P602" t="s">
        <v>68</v>
      </c>
      <c r="Q602">
        <v>3</v>
      </c>
      <c r="R602" t="s">
        <v>99</v>
      </c>
      <c r="S602">
        <v>23</v>
      </c>
      <c r="T602" t="s">
        <v>38</v>
      </c>
      <c r="U602">
        <v>57681</v>
      </c>
      <c r="V602">
        <v>9</v>
      </c>
      <c r="W602" t="s">
        <v>51</v>
      </c>
      <c r="X602" t="s">
        <v>40</v>
      </c>
      <c r="Y602" t="s">
        <v>40</v>
      </c>
      <c r="Z602">
        <v>0</v>
      </c>
      <c r="AA602" t="s">
        <v>20107</v>
      </c>
    </row>
    <row r="603" spans="1:27" x14ac:dyDescent="0.3">
      <c r="A603" t="s">
        <v>1308</v>
      </c>
      <c r="B603" s="1">
        <v>44952</v>
      </c>
      <c r="C603" s="2">
        <v>4.1666666666666664E-2</v>
      </c>
      <c r="D603" t="s">
        <v>63</v>
      </c>
      <c r="E603" t="s">
        <v>1309</v>
      </c>
      <c r="F603" t="s">
        <v>55</v>
      </c>
      <c r="G603" t="s">
        <v>65</v>
      </c>
      <c r="H603" t="s">
        <v>80</v>
      </c>
      <c r="I603" t="s">
        <v>128</v>
      </c>
      <c r="J603">
        <v>1</v>
      </c>
      <c r="K603">
        <v>99581</v>
      </c>
      <c r="L603">
        <v>89622.900000000009</v>
      </c>
      <c r="M603" t="s">
        <v>33</v>
      </c>
      <c r="N603" t="s">
        <v>58</v>
      </c>
      <c r="O603" t="s">
        <v>85</v>
      </c>
      <c r="P603" t="s">
        <v>36</v>
      </c>
      <c r="Q603">
        <v>3</v>
      </c>
      <c r="R603" t="s">
        <v>69</v>
      </c>
      <c r="S603">
        <v>31</v>
      </c>
      <c r="T603" t="s">
        <v>38</v>
      </c>
      <c r="U603">
        <v>108134</v>
      </c>
      <c r="V603">
        <v>8</v>
      </c>
      <c r="W603" t="s">
        <v>90</v>
      </c>
      <c r="X603" t="s">
        <v>40</v>
      </c>
      <c r="Y603" t="s">
        <v>40</v>
      </c>
      <c r="Z603">
        <v>0</v>
      </c>
      <c r="AA603" t="s">
        <v>20108</v>
      </c>
    </row>
    <row r="604" spans="1:27" x14ac:dyDescent="0.3">
      <c r="A604" t="s">
        <v>1310</v>
      </c>
      <c r="B604" s="1">
        <v>44952</v>
      </c>
      <c r="C604" s="2">
        <v>8.3333333333333329E-2</v>
      </c>
      <c r="D604" t="s">
        <v>122</v>
      </c>
      <c r="E604" t="s">
        <v>1311</v>
      </c>
      <c r="F604" t="s">
        <v>110</v>
      </c>
      <c r="G604" t="s">
        <v>107</v>
      </c>
      <c r="H604" t="s">
        <v>31</v>
      </c>
      <c r="I604" t="s">
        <v>133</v>
      </c>
      <c r="J604">
        <v>2</v>
      </c>
      <c r="K604">
        <v>113252</v>
      </c>
      <c r="L604">
        <v>215178.8</v>
      </c>
      <c r="M604" t="s">
        <v>33</v>
      </c>
      <c r="N604" t="s">
        <v>74</v>
      </c>
      <c r="O604" t="s">
        <v>59</v>
      </c>
      <c r="P604" t="s">
        <v>68</v>
      </c>
      <c r="Q604">
        <v>5</v>
      </c>
      <c r="R604" t="s">
        <v>60</v>
      </c>
      <c r="S604">
        <v>68</v>
      </c>
      <c r="T604" t="s">
        <v>50</v>
      </c>
      <c r="U604">
        <v>59650</v>
      </c>
      <c r="V604">
        <v>1</v>
      </c>
      <c r="W604" t="s">
        <v>100</v>
      </c>
      <c r="X604" t="s">
        <v>40</v>
      </c>
      <c r="Y604" t="s">
        <v>40</v>
      </c>
      <c r="Z604">
        <v>3</v>
      </c>
      <c r="AA604" t="s">
        <v>20107</v>
      </c>
    </row>
    <row r="605" spans="1:27" x14ac:dyDescent="0.3">
      <c r="A605" t="s">
        <v>1312</v>
      </c>
      <c r="B605" s="1">
        <v>44952</v>
      </c>
      <c r="C605" s="2">
        <v>0.125</v>
      </c>
      <c r="D605" t="s">
        <v>145</v>
      </c>
      <c r="E605" t="s">
        <v>1313</v>
      </c>
      <c r="F605" t="s">
        <v>44</v>
      </c>
      <c r="G605" t="s">
        <v>30</v>
      </c>
      <c r="H605" t="s">
        <v>31</v>
      </c>
      <c r="I605" t="s">
        <v>32</v>
      </c>
      <c r="J605">
        <v>4</v>
      </c>
      <c r="K605">
        <v>18545</v>
      </c>
      <c r="L605">
        <v>66762</v>
      </c>
      <c r="M605" t="s">
        <v>33</v>
      </c>
      <c r="N605" t="s">
        <v>74</v>
      </c>
      <c r="O605" t="s">
        <v>48</v>
      </c>
      <c r="P605" t="s">
        <v>36</v>
      </c>
      <c r="Q605">
        <v>1</v>
      </c>
      <c r="R605" t="s">
        <v>69</v>
      </c>
      <c r="S605">
        <v>66</v>
      </c>
      <c r="T605" t="s">
        <v>50</v>
      </c>
      <c r="U605">
        <v>77708</v>
      </c>
      <c r="V605">
        <v>1</v>
      </c>
      <c r="W605" t="s">
        <v>90</v>
      </c>
      <c r="X605" t="s">
        <v>40</v>
      </c>
      <c r="Y605" t="s">
        <v>33</v>
      </c>
      <c r="Z605">
        <v>1</v>
      </c>
      <c r="AA605" t="s">
        <v>20108</v>
      </c>
    </row>
    <row r="606" spans="1:27" x14ac:dyDescent="0.3">
      <c r="A606" t="s">
        <v>1314</v>
      </c>
      <c r="B606" s="1">
        <v>44952</v>
      </c>
      <c r="C606" s="2">
        <v>0.16666666666666666</v>
      </c>
      <c r="D606" t="s">
        <v>148</v>
      </c>
      <c r="E606" t="s">
        <v>1315</v>
      </c>
      <c r="F606" t="s">
        <v>93</v>
      </c>
      <c r="G606" t="s">
        <v>56</v>
      </c>
      <c r="H606" t="s">
        <v>94</v>
      </c>
      <c r="I606" t="s">
        <v>46</v>
      </c>
      <c r="J606">
        <v>4</v>
      </c>
      <c r="K606">
        <v>43176</v>
      </c>
      <c r="L606">
        <v>172704</v>
      </c>
      <c r="M606" t="s">
        <v>33</v>
      </c>
      <c r="N606" t="s">
        <v>67</v>
      </c>
      <c r="O606" t="s">
        <v>85</v>
      </c>
      <c r="P606" t="s">
        <v>68</v>
      </c>
      <c r="Q606">
        <v>3</v>
      </c>
      <c r="R606" t="s">
        <v>69</v>
      </c>
      <c r="S606">
        <v>56</v>
      </c>
      <c r="T606" t="s">
        <v>50</v>
      </c>
      <c r="U606">
        <v>98978</v>
      </c>
      <c r="V606">
        <v>7</v>
      </c>
      <c r="W606" t="s">
        <v>51</v>
      </c>
      <c r="X606" t="s">
        <v>33</v>
      </c>
      <c r="Y606" t="s">
        <v>40</v>
      </c>
      <c r="Z606">
        <v>1</v>
      </c>
      <c r="AA606" t="s">
        <v>20107</v>
      </c>
    </row>
    <row r="607" spans="1:27" x14ac:dyDescent="0.3">
      <c r="A607" t="s">
        <v>1316</v>
      </c>
      <c r="B607" s="1">
        <v>44952</v>
      </c>
      <c r="C607" s="2">
        <v>0.20833333333333334</v>
      </c>
      <c r="D607" t="s">
        <v>71</v>
      </c>
      <c r="E607" t="s">
        <v>1317</v>
      </c>
      <c r="F607" t="s">
        <v>140</v>
      </c>
      <c r="G607" t="s">
        <v>84</v>
      </c>
      <c r="H607" t="s">
        <v>31</v>
      </c>
      <c r="I607" t="s">
        <v>128</v>
      </c>
      <c r="J607">
        <v>4</v>
      </c>
      <c r="K607">
        <v>14602</v>
      </c>
      <c r="L607">
        <v>49646.8</v>
      </c>
      <c r="M607" t="s">
        <v>40</v>
      </c>
      <c r="N607" t="s">
        <v>47</v>
      </c>
      <c r="O607" t="s">
        <v>48</v>
      </c>
      <c r="P607" t="s">
        <v>68</v>
      </c>
      <c r="Q607">
        <v>3</v>
      </c>
      <c r="R607" t="s">
        <v>60</v>
      </c>
      <c r="S607">
        <v>67</v>
      </c>
      <c r="T607" t="s">
        <v>50</v>
      </c>
      <c r="U607">
        <v>73482</v>
      </c>
      <c r="V607">
        <v>4</v>
      </c>
      <c r="W607" t="s">
        <v>39</v>
      </c>
      <c r="X607" t="s">
        <v>33</v>
      </c>
      <c r="Y607" t="s">
        <v>33</v>
      </c>
      <c r="Z607">
        <v>3</v>
      </c>
      <c r="AA607" t="s">
        <v>20108</v>
      </c>
    </row>
    <row r="608" spans="1:27" x14ac:dyDescent="0.3">
      <c r="A608" t="s">
        <v>1318</v>
      </c>
      <c r="B608" s="1">
        <v>44952</v>
      </c>
      <c r="C608" s="2">
        <v>0.25</v>
      </c>
      <c r="D608" t="s">
        <v>125</v>
      </c>
      <c r="E608" t="s">
        <v>1319</v>
      </c>
      <c r="F608" t="s">
        <v>79</v>
      </c>
      <c r="G608" t="s">
        <v>56</v>
      </c>
      <c r="H608" t="s">
        <v>115</v>
      </c>
      <c r="I608" t="s">
        <v>46</v>
      </c>
      <c r="J608">
        <v>4</v>
      </c>
      <c r="K608">
        <v>59413</v>
      </c>
      <c r="L608">
        <v>213886.8</v>
      </c>
      <c r="M608" t="s">
        <v>33</v>
      </c>
      <c r="N608" t="s">
        <v>89</v>
      </c>
      <c r="O608" t="s">
        <v>85</v>
      </c>
      <c r="P608" t="s">
        <v>68</v>
      </c>
      <c r="Q608">
        <v>1</v>
      </c>
      <c r="R608" t="s">
        <v>37</v>
      </c>
      <c r="S608">
        <v>38</v>
      </c>
      <c r="T608" t="s">
        <v>50</v>
      </c>
      <c r="U608">
        <v>93153</v>
      </c>
      <c r="V608">
        <v>1</v>
      </c>
      <c r="W608" t="s">
        <v>61</v>
      </c>
      <c r="X608" t="s">
        <v>40</v>
      </c>
      <c r="Y608" t="s">
        <v>33</v>
      </c>
      <c r="Z608">
        <v>1</v>
      </c>
      <c r="AA608" t="s">
        <v>20107</v>
      </c>
    </row>
    <row r="609" spans="1:27" x14ac:dyDescent="0.3">
      <c r="A609" t="s">
        <v>1320</v>
      </c>
      <c r="B609" s="1">
        <v>44952</v>
      </c>
      <c r="C609" s="2">
        <v>0.29166666666666669</v>
      </c>
      <c r="D609" t="s">
        <v>122</v>
      </c>
      <c r="E609" t="s">
        <v>1321</v>
      </c>
      <c r="F609" t="s">
        <v>114</v>
      </c>
      <c r="G609" t="s">
        <v>84</v>
      </c>
      <c r="H609" t="s">
        <v>31</v>
      </c>
      <c r="I609" t="s">
        <v>32</v>
      </c>
      <c r="J609">
        <v>3</v>
      </c>
      <c r="K609">
        <v>26047</v>
      </c>
      <c r="L609">
        <v>70326.900000000009</v>
      </c>
      <c r="M609" t="s">
        <v>33</v>
      </c>
      <c r="N609" t="s">
        <v>67</v>
      </c>
      <c r="O609" t="s">
        <v>48</v>
      </c>
      <c r="P609" t="s">
        <v>36</v>
      </c>
      <c r="Q609">
        <v>3</v>
      </c>
      <c r="R609" t="s">
        <v>60</v>
      </c>
      <c r="S609">
        <v>36</v>
      </c>
      <c r="T609" t="s">
        <v>38</v>
      </c>
      <c r="U609">
        <v>139839</v>
      </c>
      <c r="V609">
        <v>3</v>
      </c>
      <c r="W609" t="s">
        <v>90</v>
      </c>
      <c r="X609" t="s">
        <v>40</v>
      </c>
      <c r="Y609" t="s">
        <v>33</v>
      </c>
      <c r="Z609">
        <v>4</v>
      </c>
      <c r="AA609" t="s">
        <v>20108</v>
      </c>
    </row>
    <row r="610" spans="1:27" x14ac:dyDescent="0.3">
      <c r="A610" t="s">
        <v>1322</v>
      </c>
      <c r="B610" s="1">
        <v>44952</v>
      </c>
      <c r="C610" s="2">
        <v>0.33333333333333331</v>
      </c>
      <c r="D610" t="s">
        <v>77</v>
      </c>
      <c r="E610" t="s">
        <v>1323</v>
      </c>
      <c r="F610" t="s">
        <v>127</v>
      </c>
      <c r="G610" t="s">
        <v>30</v>
      </c>
      <c r="H610" t="s">
        <v>80</v>
      </c>
      <c r="I610" t="s">
        <v>128</v>
      </c>
      <c r="J610">
        <v>3</v>
      </c>
      <c r="K610">
        <v>129160</v>
      </c>
      <c r="L610">
        <v>348732</v>
      </c>
      <c r="M610" t="s">
        <v>33</v>
      </c>
      <c r="N610" t="s">
        <v>34</v>
      </c>
      <c r="O610" t="s">
        <v>48</v>
      </c>
      <c r="P610" t="s">
        <v>36</v>
      </c>
      <c r="Q610">
        <v>4</v>
      </c>
      <c r="R610" t="s">
        <v>153</v>
      </c>
      <c r="S610">
        <v>45</v>
      </c>
      <c r="T610" t="s">
        <v>38</v>
      </c>
      <c r="U610">
        <v>77207</v>
      </c>
      <c r="V610">
        <v>9</v>
      </c>
      <c r="W610" t="s">
        <v>90</v>
      </c>
      <c r="X610" t="s">
        <v>33</v>
      </c>
      <c r="Y610" t="s">
        <v>40</v>
      </c>
      <c r="Z610">
        <v>2</v>
      </c>
      <c r="AA610" t="s">
        <v>20107</v>
      </c>
    </row>
    <row r="611" spans="1:27" x14ac:dyDescent="0.3">
      <c r="A611" t="s">
        <v>1324</v>
      </c>
      <c r="B611" s="1">
        <v>44952</v>
      </c>
      <c r="C611" s="2">
        <v>0.375</v>
      </c>
      <c r="D611" t="s">
        <v>71</v>
      </c>
      <c r="E611" t="s">
        <v>1325</v>
      </c>
      <c r="F611" t="s">
        <v>110</v>
      </c>
      <c r="G611" t="s">
        <v>84</v>
      </c>
      <c r="H611" t="s">
        <v>66</v>
      </c>
      <c r="I611" t="s">
        <v>46</v>
      </c>
      <c r="J611">
        <v>1</v>
      </c>
      <c r="K611">
        <v>71983</v>
      </c>
      <c r="L611">
        <v>61185.55</v>
      </c>
      <c r="M611" t="s">
        <v>33</v>
      </c>
      <c r="N611" t="s">
        <v>34</v>
      </c>
      <c r="O611" t="s">
        <v>35</v>
      </c>
      <c r="P611" t="s">
        <v>36</v>
      </c>
      <c r="Q611">
        <v>3</v>
      </c>
      <c r="R611" t="s">
        <v>37</v>
      </c>
      <c r="S611">
        <v>42</v>
      </c>
      <c r="T611" t="s">
        <v>38</v>
      </c>
      <c r="U611">
        <v>150310</v>
      </c>
      <c r="V611">
        <v>7</v>
      </c>
      <c r="W611" t="s">
        <v>39</v>
      </c>
      <c r="X611" t="s">
        <v>40</v>
      </c>
      <c r="Y611" t="s">
        <v>40</v>
      </c>
      <c r="Z611">
        <v>1</v>
      </c>
      <c r="AA611" t="s">
        <v>20108</v>
      </c>
    </row>
    <row r="612" spans="1:27" x14ac:dyDescent="0.3">
      <c r="A612" t="s">
        <v>1326</v>
      </c>
      <c r="B612" s="1">
        <v>44952</v>
      </c>
      <c r="C612" s="2">
        <v>0.41666666666666669</v>
      </c>
      <c r="D612" t="s">
        <v>105</v>
      </c>
      <c r="E612" t="s">
        <v>1327</v>
      </c>
      <c r="F612" t="s">
        <v>127</v>
      </c>
      <c r="G612" t="s">
        <v>107</v>
      </c>
      <c r="H612" t="s">
        <v>45</v>
      </c>
      <c r="I612" t="s">
        <v>32</v>
      </c>
      <c r="J612">
        <v>2</v>
      </c>
      <c r="K612">
        <v>142348</v>
      </c>
      <c r="L612">
        <v>241991.6</v>
      </c>
      <c r="M612" t="s">
        <v>33</v>
      </c>
      <c r="N612" t="s">
        <v>34</v>
      </c>
      <c r="O612" t="s">
        <v>48</v>
      </c>
      <c r="P612" t="s">
        <v>68</v>
      </c>
      <c r="Q612">
        <v>5</v>
      </c>
      <c r="R612" t="s">
        <v>69</v>
      </c>
      <c r="S612">
        <v>44</v>
      </c>
      <c r="T612" t="s">
        <v>38</v>
      </c>
      <c r="U612">
        <v>129679</v>
      </c>
      <c r="V612">
        <v>7</v>
      </c>
      <c r="W612" t="s">
        <v>39</v>
      </c>
      <c r="X612" t="s">
        <v>40</v>
      </c>
      <c r="Y612" t="s">
        <v>40</v>
      </c>
      <c r="Z612">
        <v>0</v>
      </c>
      <c r="AA612" t="s">
        <v>20107</v>
      </c>
    </row>
    <row r="613" spans="1:27" x14ac:dyDescent="0.3">
      <c r="A613" t="s">
        <v>1328</v>
      </c>
      <c r="B613" s="1">
        <v>44952</v>
      </c>
      <c r="C613" s="2">
        <v>0.45833333333333331</v>
      </c>
      <c r="D613" t="s">
        <v>71</v>
      </c>
      <c r="E613" t="s">
        <v>1329</v>
      </c>
      <c r="F613" t="s">
        <v>127</v>
      </c>
      <c r="G613" t="s">
        <v>56</v>
      </c>
      <c r="H613" t="s">
        <v>57</v>
      </c>
      <c r="I613" t="s">
        <v>32</v>
      </c>
      <c r="J613">
        <v>4</v>
      </c>
      <c r="K613">
        <v>125520</v>
      </c>
      <c r="L613">
        <v>502080</v>
      </c>
      <c r="M613" t="s">
        <v>33</v>
      </c>
      <c r="N613" t="s">
        <v>58</v>
      </c>
      <c r="O613" t="s">
        <v>59</v>
      </c>
      <c r="P613" t="s">
        <v>36</v>
      </c>
      <c r="Q613">
        <v>5</v>
      </c>
      <c r="R613" t="s">
        <v>99</v>
      </c>
      <c r="S613">
        <v>61</v>
      </c>
      <c r="T613" t="s">
        <v>38</v>
      </c>
      <c r="U613">
        <v>39768</v>
      </c>
      <c r="V613">
        <v>4</v>
      </c>
      <c r="W613" t="s">
        <v>61</v>
      </c>
      <c r="X613" t="s">
        <v>40</v>
      </c>
      <c r="Y613" t="s">
        <v>33</v>
      </c>
      <c r="Z613">
        <v>4</v>
      </c>
      <c r="AA613" t="s">
        <v>20107</v>
      </c>
    </row>
    <row r="614" spans="1:27" x14ac:dyDescent="0.3">
      <c r="A614" t="s">
        <v>1330</v>
      </c>
      <c r="B614" s="1">
        <v>44952</v>
      </c>
      <c r="C614" s="2">
        <v>0.5</v>
      </c>
      <c r="D614" t="s">
        <v>180</v>
      </c>
      <c r="E614" t="s">
        <v>1331</v>
      </c>
      <c r="F614" t="s">
        <v>140</v>
      </c>
      <c r="G614" t="s">
        <v>56</v>
      </c>
      <c r="H614" t="s">
        <v>57</v>
      </c>
      <c r="I614" t="s">
        <v>32</v>
      </c>
      <c r="J614">
        <v>1</v>
      </c>
      <c r="K614">
        <v>130136</v>
      </c>
      <c r="L614">
        <v>110615.6</v>
      </c>
      <c r="M614" t="s">
        <v>33</v>
      </c>
      <c r="N614" t="s">
        <v>47</v>
      </c>
      <c r="O614" t="s">
        <v>35</v>
      </c>
      <c r="P614" t="s">
        <v>68</v>
      </c>
      <c r="Q614">
        <v>2</v>
      </c>
      <c r="R614" t="s">
        <v>99</v>
      </c>
      <c r="S614">
        <v>25</v>
      </c>
      <c r="T614" t="s">
        <v>38</v>
      </c>
      <c r="U614">
        <v>99112</v>
      </c>
      <c r="V614">
        <v>2</v>
      </c>
      <c r="W614" t="s">
        <v>39</v>
      </c>
      <c r="X614" t="s">
        <v>33</v>
      </c>
      <c r="Y614" t="s">
        <v>33</v>
      </c>
      <c r="Z614">
        <v>4</v>
      </c>
      <c r="AA614" t="s">
        <v>20107</v>
      </c>
    </row>
    <row r="615" spans="1:27" x14ac:dyDescent="0.3">
      <c r="A615" t="s">
        <v>1332</v>
      </c>
      <c r="B615" s="1">
        <v>44952</v>
      </c>
      <c r="C615" s="2">
        <v>4.1666666666666664E-2</v>
      </c>
      <c r="D615" t="s">
        <v>166</v>
      </c>
      <c r="E615" t="s">
        <v>1333</v>
      </c>
      <c r="F615" t="s">
        <v>29</v>
      </c>
      <c r="G615" t="s">
        <v>30</v>
      </c>
      <c r="H615" t="s">
        <v>31</v>
      </c>
      <c r="I615" t="s">
        <v>133</v>
      </c>
      <c r="J615">
        <v>3</v>
      </c>
      <c r="K615">
        <v>15737</v>
      </c>
      <c r="L615">
        <v>42489.9</v>
      </c>
      <c r="M615" t="s">
        <v>40</v>
      </c>
      <c r="N615" t="s">
        <v>89</v>
      </c>
      <c r="O615" t="s">
        <v>48</v>
      </c>
      <c r="P615" t="s">
        <v>68</v>
      </c>
      <c r="Q615">
        <v>2</v>
      </c>
      <c r="R615" t="s">
        <v>69</v>
      </c>
      <c r="S615">
        <v>39</v>
      </c>
      <c r="T615" t="s">
        <v>38</v>
      </c>
      <c r="U615">
        <v>67685</v>
      </c>
      <c r="V615">
        <v>4</v>
      </c>
      <c r="W615" t="s">
        <v>75</v>
      </c>
      <c r="X615" t="s">
        <v>33</v>
      </c>
      <c r="Y615" t="s">
        <v>40</v>
      </c>
      <c r="Z615">
        <v>2</v>
      </c>
      <c r="AA615" t="s">
        <v>20108</v>
      </c>
    </row>
    <row r="616" spans="1:27" x14ac:dyDescent="0.3">
      <c r="A616" t="s">
        <v>1334</v>
      </c>
      <c r="B616" s="1">
        <v>44952</v>
      </c>
      <c r="C616" s="2">
        <v>8.3333333333333329E-2</v>
      </c>
      <c r="D616" t="s">
        <v>175</v>
      </c>
      <c r="E616" t="s">
        <v>1335</v>
      </c>
      <c r="F616" t="s">
        <v>140</v>
      </c>
      <c r="G616" t="s">
        <v>56</v>
      </c>
      <c r="H616" t="s">
        <v>31</v>
      </c>
      <c r="I616" t="s">
        <v>103</v>
      </c>
      <c r="J616">
        <v>2</v>
      </c>
      <c r="K616">
        <v>111659</v>
      </c>
      <c r="L616">
        <v>223318</v>
      </c>
      <c r="M616" t="s">
        <v>33</v>
      </c>
      <c r="N616" t="s">
        <v>58</v>
      </c>
      <c r="O616" t="s">
        <v>85</v>
      </c>
      <c r="P616" t="s">
        <v>36</v>
      </c>
      <c r="Q616">
        <v>1</v>
      </c>
      <c r="R616" t="s">
        <v>37</v>
      </c>
      <c r="S616">
        <v>24</v>
      </c>
      <c r="T616" t="s">
        <v>38</v>
      </c>
      <c r="U616">
        <v>187297</v>
      </c>
      <c r="V616">
        <v>9</v>
      </c>
      <c r="W616" t="s">
        <v>51</v>
      </c>
      <c r="X616" t="s">
        <v>33</v>
      </c>
      <c r="Y616" t="s">
        <v>33</v>
      </c>
      <c r="Z616">
        <v>0</v>
      </c>
      <c r="AA616" t="s">
        <v>20107</v>
      </c>
    </row>
    <row r="617" spans="1:27" x14ac:dyDescent="0.3">
      <c r="A617" t="s">
        <v>1336</v>
      </c>
      <c r="B617" s="1">
        <v>44952</v>
      </c>
      <c r="C617" s="2">
        <v>0.125</v>
      </c>
      <c r="D617" t="s">
        <v>105</v>
      </c>
      <c r="E617" t="s">
        <v>1337</v>
      </c>
      <c r="F617" t="s">
        <v>44</v>
      </c>
      <c r="G617" t="s">
        <v>30</v>
      </c>
      <c r="H617" t="s">
        <v>45</v>
      </c>
      <c r="I617" t="s">
        <v>46</v>
      </c>
      <c r="J617">
        <v>1</v>
      </c>
      <c r="K617">
        <v>7457</v>
      </c>
      <c r="L617">
        <v>6338.45</v>
      </c>
      <c r="M617" t="s">
        <v>40</v>
      </c>
      <c r="N617" t="s">
        <v>74</v>
      </c>
      <c r="O617" t="s">
        <v>59</v>
      </c>
      <c r="P617" t="s">
        <v>68</v>
      </c>
      <c r="Q617">
        <v>5</v>
      </c>
      <c r="R617" t="s">
        <v>49</v>
      </c>
      <c r="S617">
        <v>48</v>
      </c>
      <c r="T617" t="s">
        <v>50</v>
      </c>
      <c r="U617">
        <v>32266</v>
      </c>
      <c r="V617">
        <v>8</v>
      </c>
      <c r="W617" t="s">
        <v>90</v>
      </c>
      <c r="X617" t="s">
        <v>40</v>
      </c>
      <c r="Y617" t="s">
        <v>40</v>
      </c>
      <c r="Z617">
        <v>3</v>
      </c>
      <c r="AA617" t="s">
        <v>20108</v>
      </c>
    </row>
    <row r="618" spans="1:27" x14ac:dyDescent="0.3">
      <c r="A618" t="s">
        <v>1338</v>
      </c>
      <c r="B618" s="1">
        <v>44952</v>
      </c>
      <c r="C618" s="2">
        <v>0.16666666666666666</v>
      </c>
      <c r="D618" t="s">
        <v>142</v>
      </c>
      <c r="E618" t="s">
        <v>1339</v>
      </c>
      <c r="F618" t="s">
        <v>110</v>
      </c>
      <c r="G618" t="s">
        <v>65</v>
      </c>
      <c r="H618" t="s">
        <v>57</v>
      </c>
      <c r="I618" t="s">
        <v>32</v>
      </c>
      <c r="J618">
        <v>2</v>
      </c>
      <c r="K618">
        <v>145223</v>
      </c>
      <c r="L618">
        <v>275923.7</v>
      </c>
      <c r="M618" t="s">
        <v>33</v>
      </c>
      <c r="N618" t="s">
        <v>47</v>
      </c>
      <c r="O618" t="s">
        <v>35</v>
      </c>
      <c r="P618" t="s">
        <v>36</v>
      </c>
      <c r="Q618">
        <v>2</v>
      </c>
      <c r="R618" t="s">
        <v>153</v>
      </c>
      <c r="S618">
        <v>54</v>
      </c>
      <c r="T618" t="s">
        <v>38</v>
      </c>
      <c r="U618">
        <v>81068</v>
      </c>
      <c r="V618">
        <v>6</v>
      </c>
      <c r="W618" t="s">
        <v>90</v>
      </c>
      <c r="X618" t="s">
        <v>40</v>
      </c>
      <c r="Y618" t="s">
        <v>33</v>
      </c>
      <c r="Z618">
        <v>3</v>
      </c>
      <c r="AA618" t="s">
        <v>20107</v>
      </c>
    </row>
    <row r="619" spans="1:27" x14ac:dyDescent="0.3">
      <c r="A619" t="s">
        <v>1340</v>
      </c>
      <c r="B619" s="1">
        <v>44952</v>
      </c>
      <c r="C619" s="2">
        <v>0.20833333333333334</v>
      </c>
      <c r="D619" t="s">
        <v>175</v>
      </c>
      <c r="E619" t="s">
        <v>1341</v>
      </c>
      <c r="F619" t="s">
        <v>114</v>
      </c>
      <c r="G619" t="s">
        <v>107</v>
      </c>
      <c r="H619" t="s">
        <v>80</v>
      </c>
      <c r="I619" t="s">
        <v>46</v>
      </c>
      <c r="J619">
        <v>2</v>
      </c>
      <c r="K619">
        <v>144987</v>
      </c>
      <c r="L619">
        <v>246477.9</v>
      </c>
      <c r="M619" t="s">
        <v>33</v>
      </c>
      <c r="N619" t="s">
        <v>74</v>
      </c>
      <c r="O619" t="s">
        <v>48</v>
      </c>
      <c r="P619" t="s">
        <v>36</v>
      </c>
      <c r="Q619">
        <v>1</v>
      </c>
      <c r="R619" t="s">
        <v>37</v>
      </c>
      <c r="S619">
        <v>55</v>
      </c>
      <c r="T619" t="s">
        <v>50</v>
      </c>
      <c r="U619">
        <v>176306</v>
      </c>
      <c r="V619">
        <v>5</v>
      </c>
      <c r="W619" t="s">
        <v>75</v>
      </c>
      <c r="X619" t="s">
        <v>40</v>
      </c>
      <c r="Y619" t="s">
        <v>40</v>
      </c>
      <c r="Z619">
        <v>0</v>
      </c>
      <c r="AA619" t="s">
        <v>20107</v>
      </c>
    </row>
    <row r="620" spans="1:27" x14ac:dyDescent="0.3">
      <c r="A620" t="s">
        <v>1342</v>
      </c>
      <c r="B620" s="1">
        <v>44952</v>
      </c>
      <c r="C620" s="2">
        <v>0.25</v>
      </c>
      <c r="D620" t="s">
        <v>100</v>
      </c>
      <c r="E620" t="s">
        <v>1343</v>
      </c>
      <c r="F620" t="s">
        <v>93</v>
      </c>
      <c r="G620" t="s">
        <v>84</v>
      </c>
      <c r="H620" t="s">
        <v>57</v>
      </c>
      <c r="I620" t="s">
        <v>32</v>
      </c>
      <c r="J620">
        <v>2</v>
      </c>
      <c r="K620">
        <v>133646</v>
      </c>
      <c r="L620">
        <v>227198.2</v>
      </c>
      <c r="M620" t="s">
        <v>33</v>
      </c>
      <c r="N620" t="s">
        <v>89</v>
      </c>
      <c r="O620" t="s">
        <v>85</v>
      </c>
      <c r="P620" t="s">
        <v>68</v>
      </c>
      <c r="Q620">
        <v>2</v>
      </c>
      <c r="R620" t="s">
        <v>60</v>
      </c>
      <c r="S620">
        <v>61</v>
      </c>
      <c r="T620" t="s">
        <v>38</v>
      </c>
      <c r="U620">
        <v>164032</v>
      </c>
      <c r="V620">
        <v>2</v>
      </c>
      <c r="W620" t="s">
        <v>75</v>
      </c>
      <c r="X620" t="s">
        <v>33</v>
      </c>
      <c r="Y620" t="s">
        <v>40</v>
      </c>
      <c r="Z620">
        <v>2</v>
      </c>
      <c r="AA620" t="s">
        <v>20107</v>
      </c>
    </row>
    <row r="621" spans="1:27" x14ac:dyDescent="0.3">
      <c r="A621" t="s">
        <v>1344</v>
      </c>
      <c r="B621" s="1">
        <v>44952</v>
      </c>
      <c r="C621" s="2">
        <v>0.29166666666666669</v>
      </c>
      <c r="D621" t="s">
        <v>77</v>
      </c>
      <c r="E621" t="s">
        <v>1345</v>
      </c>
      <c r="F621" t="s">
        <v>98</v>
      </c>
      <c r="G621" t="s">
        <v>84</v>
      </c>
      <c r="H621" t="s">
        <v>57</v>
      </c>
      <c r="I621" t="s">
        <v>46</v>
      </c>
      <c r="J621">
        <v>3</v>
      </c>
      <c r="K621">
        <v>108991</v>
      </c>
      <c r="L621">
        <v>326973</v>
      </c>
      <c r="M621" t="s">
        <v>33</v>
      </c>
      <c r="N621" t="s">
        <v>34</v>
      </c>
      <c r="O621" t="s">
        <v>48</v>
      </c>
      <c r="P621" t="s">
        <v>36</v>
      </c>
      <c r="Q621">
        <v>3</v>
      </c>
      <c r="R621" t="s">
        <v>153</v>
      </c>
      <c r="S621">
        <v>54</v>
      </c>
      <c r="T621" t="s">
        <v>38</v>
      </c>
      <c r="U621">
        <v>198319</v>
      </c>
      <c r="V621">
        <v>9</v>
      </c>
      <c r="W621" t="s">
        <v>100</v>
      </c>
      <c r="X621" t="s">
        <v>33</v>
      </c>
      <c r="Y621" t="s">
        <v>40</v>
      </c>
      <c r="Z621">
        <v>2</v>
      </c>
      <c r="AA621" t="s">
        <v>20107</v>
      </c>
    </row>
    <row r="622" spans="1:27" x14ac:dyDescent="0.3">
      <c r="A622" t="s">
        <v>1346</v>
      </c>
      <c r="B622" s="1">
        <v>44952</v>
      </c>
      <c r="C622" s="2">
        <v>0.33333333333333331</v>
      </c>
      <c r="D622" t="s">
        <v>42</v>
      </c>
      <c r="E622" t="s">
        <v>1347</v>
      </c>
      <c r="F622" t="s">
        <v>55</v>
      </c>
      <c r="G622" t="s">
        <v>84</v>
      </c>
      <c r="H622" t="s">
        <v>115</v>
      </c>
      <c r="I622" t="s">
        <v>128</v>
      </c>
      <c r="J622">
        <v>4</v>
      </c>
      <c r="K622">
        <v>16698</v>
      </c>
      <c r="L622">
        <v>66792</v>
      </c>
      <c r="M622" t="s">
        <v>33</v>
      </c>
      <c r="N622" t="s">
        <v>89</v>
      </c>
      <c r="O622" t="s">
        <v>59</v>
      </c>
      <c r="P622" t="s">
        <v>36</v>
      </c>
      <c r="Q622">
        <v>4</v>
      </c>
      <c r="R622" t="s">
        <v>60</v>
      </c>
      <c r="S622">
        <v>31</v>
      </c>
      <c r="T622" t="s">
        <v>50</v>
      </c>
      <c r="U622">
        <v>8100</v>
      </c>
      <c r="V622">
        <v>2</v>
      </c>
      <c r="W622" t="s">
        <v>75</v>
      </c>
      <c r="X622" t="s">
        <v>40</v>
      </c>
      <c r="Y622" t="s">
        <v>40</v>
      </c>
      <c r="Z622">
        <v>1</v>
      </c>
      <c r="AA622" t="s">
        <v>20108</v>
      </c>
    </row>
    <row r="623" spans="1:27" x14ac:dyDescent="0.3">
      <c r="A623" t="s">
        <v>1348</v>
      </c>
      <c r="B623" s="1">
        <v>44952</v>
      </c>
      <c r="C623" s="2">
        <v>0.375</v>
      </c>
      <c r="D623" t="s">
        <v>256</v>
      </c>
      <c r="E623" t="s">
        <v>1349</v>
      </c>
      <c r="F623" t="s">
        <v>127</v>
      </c>
      <c r="G623" t="s">
        <v>65</v>
      </c>
      <c r="H623" t="s">
        <v>57</v>
      </c>
      <c r="I623" t="s">
        <v>46</v>
      </c>
      <c r="J623">
        <v>2</v>
      </c>
      <c r="K623">
        <v>147753</v>
      </c>
      <c r="L623">
        <v>295506</v>
      </c>
      <c r="M623" t="s">
        <v>33</v>
      </c>
      <c r="N623" t="s">
        <v>58</v>
      </c>
      <c r="O623" t="s">
        <v>85</v>
      </c>
      <c r="P623" t="s">
        <v>36</v>
      </c>
      <c r="Q623">
        <v>2</v>
      </c>
      <c r="R623" t="s">
        <v>37</v>
      </c>
      <c r="S623">
        <v>45</v>
      </c>
      <c r="T623" t="s">
        <v>38</v>
      </c>
      <c r="U623">
        <v>54134</v>
      </c>
      <c r="V623">
        <v>8</v>
      </c>
      <c r="W623" t="s">
        <v>51</v>
      </c>
      <c r="X623" t="s">
        <v>33</v>
      </c>
      <c r="Y623" t="s">
        <v>40</v>
      </c>
      <c r="Z623">
        <v>0</v>
      </c>
      <c r="AA623" t="s">
        <v>20107</v>
      </c>
    </row>
    <row r="624" spans="1:27" x14ac:dyDescent="0.3">
      <c r="A624" t="s">
        <v>1350</v>
      </c>
      <c r="B624" s="1">
        <v>44952</v>
      </c>
      <c r="C624" s="2">
        <v>0.41666666666666669</v>
      </c>
      <c r="D624" t="s">
        <v>148</v>
      </c>
      <c r="E624" t="s">
        <v>1351</v>
      </c>
      <c r="F624" t="s">
        <v>114</v>
      </c>
      <c r="G624" t="s">
        <v>107</v>
      </c>
      <c r="H624" t="s">
        <v>31</v>
      </c>
      <c r="I624" t="s">
        <v>103</v>
      </c>
      <c r="J624">
        <v>1</v>
      </c>
      <c r="K624">
        <v>66011</v>
      </c>
      <c r="L624">
        <v>62710.45</v>
      </c>
      <c r="M624" t="s">
        <v>33</v>
      </c>
      <c r="N624" t="s">
        <v>74</v>
      </c>
      <c r="O624" t="s">
        <v>85</v>
      </c>
      <c r="P624" t="s">
        <v>68</v>
      </c>
      <c r="Q624">
        <v>3</v>
      </c>
      <c r="R624" t="s">
        <v>69</v>
      </c>
      <c r="S624">
        <v>66</v>
      </c>
      <c r="T624" t="s">
        <v>38</v>
      </c>
      <c r="U624">
        <v>157226</v>
      </c>
      <c r="V624">
        <v>5</v>
      </c>
      <c r="W624" t="s">
        <v>100</v>
      </c>
      <c r="X624" t="s">
        <v>40</v>
      </c>
      <c r="Y624" t="s">
        <v>33</v>
      </c>
      <c r="Z624">
        <v>3</v>
      </c>
      <c r="AA624" t="s">
        <v>20108</v>
      </c>
    </row>
    <row r="625" spans="1:27" x14ac:dyDescent="0.3">
      <c r="A625" t="s">
        <v>1352</v>
      </c>
      <c r="B625" s="1">
        <v>44952</v>
      </c>
      <c r="C625" s="2">
        <v>0.45833333333333331</v>
      </c>
      <c r="D625" t="s">
        <v>256</v>
      </c>
      <c r="E625" t="s">
        <v>1353</v>
      </c>
      <c r="F625" t="s">
        <v>140</v>
      </c>
      <c r="G625" t="s">
        <v>56</v>
      </c>
      <c r="H625" t="s">
        <v>115</v>
      </c>
      <c r="I625" t="s">
        <v>128</v>
      </c>
      <c r="J625">
        <v>2</v>
      </c>
      <c r="K625">
        <v>147122</v>
      </c>
      <c r="L625">
        <v>279531.8</v>
      </c>
      <c r="M625" t="s">
        <v>33</v>
      </c>
      <c r="N625" t="s">
        <v>67</v>
      </c>
      <c r="O625" t="s">
        <v>85</v>
      </c>
      <c r="P625" t="s">
        <v>68</v>
      </c>
      <c r="Q625">
        <v>4</v>
      </c>
      <c r="R625" t="s">
        <v>69</v>
      </c>
      <c r="S625">
        <v>42</v>
      </c>
      <c r="T625" t="s">
        <v>38</v>
      </c>
      <c r="U625">
        <v>135683</v>
      </c>
      <c r="V625">
        <v>3</v>
      </c>
      <c r="W625" t="s">
        <v>75</v>
      </c>
      <c r="X625" t="s">
        <v>33</v>
      </c>
      <c r="Y625" t="s">
        <v>33</v>
      </c>
      <c r="Z625">
        <v>1</v>
      </c>
      <c r="AA625" t="s">
        <v>20107</v>
      </c>
    </row>
    <row r="626" spans="1:27" x14ac:dyDescent="0.3">
      <c r="A626" t="s">
        <v>1354</v>
      </c>
      <c r="B626" s="1">
        <v>44953</v>
      </c>
      <c r="C626" s="2">
        <v>0.5</v>
      </c>
      <c r="D626" t="s">
        <v>185</v>
      </c>
      <c r="E626" t="s">
        <v>1355</v>
      </c>
      <c r="F626" t="s">
        <v>83</v>
      </c>
      <c r="G626" t="s">
        <v>56</v>
      </c>
      <c r="H626" t="s">
        <v>31</v>
      </c>
      <c r="I626" t="s">
        <v>128</v>
      </c>
      <c r="J626">
        <v>2</v>
      </c>
      <c r="K626">
        <v>95771</v>
      </c>
      <c r="L626">
        <v>162810.70000000001</v>
      </c>
      <c r="M626" t="s">
        <v>33</v>
      </c>
      <c r="N626" t="s">
        <v>34</v>
      </c>
      <c r="O626" t="s">
        <v>35</v>
      </c>
      <c r="P626" t="s">
        <v>68</v>
      </c>
      <c r="Q626">
        <v>2</v>
      </c>
      <c r="R626" t="s">
        <v>60</v>
      </c>
      <c r="S626">
        <v>64</v>
      </c>
      <c r="T626" t="s">
        <v>50</v>
      </c>
      <c r="U626">
        <v>168352</v>
      </c>
      <c r="V626">
        <v>6</v>
      </c>
      <c r="W626" t="s">
        <v>61</v>
      </c>
      <c r="X626" t="s">
        <v>33</v>
      </c>
      <c r="Y626" t="s">
        <v>40</v>
      </c>
      <c r="Z626">
        <v>4</v>
      </c>
      <c r="AA626" t="s">
        <v>20107</v>
      </c>
    </row>
    <row r="627" spans="1:27" x14ac:dyDescent="0.3">
      <c r="A627" t="s">
        <v>1356</v>
      </c>
      <c r="B627" s="1">
        <v>44953</v>
      </c>
      <c r="C627" s="2">
        <v>4.1666666666666664E-2</v>
      </c>
      <c r="D627" t="s">
        <v>112</v>
      </c>
      <c r="E627" t="s">
        <v>1357</v>
      </c>
      <c r="F627" t="s">
        <v>83</v>
      </c>
      <c r="G627" t="s">
        <v>107</v>
      </c>
      <c r="H627" t="s">
        <v>45</v>
      </c>
      <c r="I627" t="s">
        <v>32</v>
      </c>
      <c r="J627">
        <v>3</v>
      </c>
      <c r="K627">
        <v>114836</v>
      </c>
      <c r="L627">
        <v>292831.8</v>
      </c>
      <c r="M627" t="s">
        <v>33</v>
      </c>
      <c r="N627" t="s">
        <v>67</v>
      </c>
      <c r="O627" t="s">
        <v>35</v>
      </c>
      <c r="P627" t="s">
        <v>68</v>
      </c>
      <c r="Q627">
        <v>5</v>
      </c>
      <c r="R627" t="s">
        <v>153</v>
      </c>
      <c r="S627">
        <v>23</v>
      </c>
      <c r="T627" t="s">
        <v>50</v>
      </c>
      <c r="U627">
        <v>179181</v>
      </c>
      <c r="V627">
        <v>3</v>
      </c>
      <c r="W627" t="s">
        <v>90</v>
      </c>
      <c r="X627" t="s">
        <v>40</v>
      </c>
      <c r="Y627" t="s">
        <v>33</v>
      </c>
      <c r="Z627">
        <v>2</v>
      </c>
      <c r="AA627" t="s">
        <v>20107</v>
      </c>
    </row>
    <row r="628" spans="1:27" x14ac:dyDescent="0.3">
      <c r="A628" t="s">
        <v>1358</v>
      </c>
      <c r="B628" s="1">
        <v>44953</v>
      </c>
      <c r="C628" s="2">
        <v>8.3333333333333329E-2</v>
      </c>
      <c r="D628" t="s">
        <v>125</v>
      </c>
      <c r="E628" t="s">
        <v>1359</v>
      </c>
      <c r="F628" t="s">
        <v>98</v>
      </c>
      <c r="G628" t="s">
        <v>107</v>
      </c>
      <c r="H628" t="s">
        <v>57</v>
      </c>
      <c r="I628" t="s">
        <v>95</v>
      </c>
      <c r="J628">
        <v>1</v>
      </c>
      <c r="K628">
        <v>90747</v>
      </c>
      <c r="L628">
        <v>90747</v>
      </c>
      <c r="M628" t="s">
        <v>33</v>
      </c>
      <c r="N628" t="s">
        <v>74</v>
      </c>
      <c r="O628" t="s">
        <v>59</v>
      </c>
      <c r="P628" t="s">
        <v>68</v>
      </c>
      <c r="Q628">
        <v>4</v>
      </c>
      <c r="R628" t="s">
        <v>60</v>
      </c>
      <c r="S628">
        <v>27</v>
      </c>
      <c r="T628" t="s">
        <v>50</v>
      </c>
      <c r="U628">
        <v>2283</v>
      </c>
      <c r="V628">
        <v>5</v>
      </c>
      <c r="W628" t="s">
        <v>90</v>
      </c>
      <c r="X628" t="s">
        <v>40</v>
      </c>
      <c r="Y628" t="s">
        <v>40</v>
      </c>
      <c r="Z628">
        <v>0</v>
      </c>
      <c r="AA628" t="s">
        <v>20108</v>
      </c>
    </row>
    <row r="629" spans="1:27" x14ac:dyDescent="0.3">
      <c r="A629" t="s">
        <v>1360</v>
      </c>
      <c r="B629" s="1">
        <v>44953</v>
      </c>
      <c r="C629" s="2">
        <v>0.125</v>
      </c>
      <c r="D629" t="s">
        <v>180</v>
      </c>
      <c r="E629" t="s">
        <v>1361</v>
      </c>
      <c r="F629" t="s">
        <v>98</v>
      </c>
      <c r="G629" t="s">
        <v>84</v>
      </c>
      <c r="H629" t="s">
        <v>31</v>
      </c>
      <c r="I629" t="s">
        <v>103</v>
      </c>
      <c r="J629">
        <v>2</v>
      </c>
      <c r="K629">
        <v>98830</v>
      </c>
      <c r="L629">
        <v>197660</v>
      </c>
      <c r="M629" t="s">
        <v>33</v>
      </c>
      <c r="N629" t="s">
        <v>89</v>
      </c>
      <c r="O629" t="s">
        <v>85</v>
      </c>
      <c r="P629" t="s">
        <v>36</v>
      </c>
      <c r="Q629">
        <v>3</v>
      </c>
      <c r="R629" t="s">
        <v>153</v>
      </c>
      <c r="S629">
        <v>46</v>
      </c>
      <c r="T629" t="s">
        <v>50</v>
      </c>
      <c r="U629">
        <v>13659</v>
      </c>
      <c r="V629">
        <v>3</v>
      </c>
      <c r="W629" t="s">
        <v>75</v>
      </c>
      <c r="X629" t="s">
        <v>33</v>
      </c>
      <c r="Y629" t="s">
        <v>40</v>
      </c>
      <c r="Z629">
        <v>3</v>
      </c>
      <c r="AA629" t="s">
        <v>20107</v>
      </c>
    </row>
    <row r="630" spans="1:27" x14ac:dyDescent="0.3">
      <c r="A630" t="s">
        <v>1362</v>
      </c>
      <c r="B630" s="1">
        <v>44953</v>
      </c>
      <c r="C630" s="2">
        <v>0.16666666666666666</v>
      </c>
      <c r="D630" t="s">
        <v>87</v>
      </c>
      <c r="E630" t="s">
        <v>1363</v>
      </c>
      <c r="F630" t="s">
        <v>98</v>
      </c>
      <c r="G630" t="s">
        <v>56</v>
      </c>
      <c r="H630" t="s">
        <v>45</v>
      </c>
      <c r="I630" t="s">
        <v>128</v>
      </c>
      <c r="J630">
        <v>3</v>
      </c>
      <c r="K630">
        <v>82842</v>
      </c>
      <c r="L630">
        <v>236099.7</v>
      </c>
      <c r="M630" t="s">
        <v>33</v>
      </c>
      <c r="N630" t="s">
        <v>34</v>
      </c>
      <c r="O630" t="s">
        <v>48</v>
      </c>
      <c r="P630" t="s">
        <v>36</v>
      </c>
      <c r="Q630">
        <v>5</v>
      </c>
      <c r="R630" t="s">
        <v>99</v>
      </c>
      <c r="S630">
        <v>47</v>
      </c>
      <c r="T630" t="s">
        <v>38</v>
      </c>
      <c r="U630">
        <v>29257</v>
      </c>
      <c r="V630">
        <v>7</v>
      </c>
      <c r="W630" t="s">
        <v>51</v>
      </c>
      <c r="X630" t="s">
        <v>33</v>
      </c>
      <c r="Y630" t="s">
        <v>40</v>
      </c>
      <c r="Z630">
        <v>3</v>
      </c>
      <c r="AA630" t="s">
        <v>20107</v>
      </c>
    </row>
    <row r="631" spans="1:27" x14ac:dyDescent="0.3">
      <c r="A631" t="s">
        <v>1364</v>
      </c>
      <c r="B631" s="1">
        <v>44953</v>
      </c>
      <c r="C631" s="2">
        <v>0.20833333333333334</v>
      </c>
      <c r="D631" t="s">
        <v>166</v>
      </c>
      <c r="E631" t="s">
        <v>1365</v>
      </c>
      <c r="F631" t="s">
        <v>73</v>
      </c>
      <c r="G631" t="s">
        <v>107</v>
      </c>
      <c r="H631" t="s">
        <v>57</v>
      </c>
      <c r="I631" t="s">
        <v>95</v>
      </c>
      <c r="J631">
        <v>3</v>
      </c>
      <c r="K631">
        <v>100758</v>
      </c>
      <c r="L631">
        <v>287160.3</v>
      </c>
      <c r="M631" t="s">
        <v>33</v>
      </c>
      <c r="N631" t="s">
        <v>47</v>
      </c>
      <c r="O631" t="s">
        <v>48</v>
      </c>
      <c r="P631" t="s">
        <v>36</v>
      </c>
      <c r="Q631">
        <v>3</v>
      </c>
      <c r="R631" t="s">
        <v>37</v>
      </c>
      <c r="S631">
        <v>27</v>
      </c>
      <c r="T631" t="s">
        <v>38</v>
      </c>
      <c r="U631">
        <v>65132</v>
      </c>
      <c r="V631">
        <v>4</v>
      </c>
      <c r="W631" t="s">
        <v>100</v>
      </c>
      <c r="X631" t="s">
        <v>33</v>
      </c>
      <c r="Y631" t="s">
        <v>40</v>
      </c>
      <c r="Z631">
        <v>0</v>
      </c>
      <c r="AA631" t="s">
        <v>20107</v>
      </c>
    </row>
    <row r="632" spans="1:27" x14ac:dyDescent="0.3">
      <c r="A632" t="s">
        <v>1366</v>
      </c>
      <c r="B632" s="1">
        <v>44953</v>
      </c>
      <c r="C632" s="2">
        <v>0.25</v>
      </c>
      <c r="D632" t="s">
        <v>53</v>
      </c>
      <c r="E632" t="s">
        <v>1367</v>
      </c>
      <c r="F632" t="s">
        <v>79</v>
      </c>
      <c r="G632" t="s">
        <v>56</v>
      </c>
      <c r="H632" t="s">
        <v>80</v>
      </c>
      <c r="I632" t="s">
        <v>95</v>
      </c>
      <c r="J632">
        <v>4</v>
      </c>
      <c r="K632">
        <v>149089</v>
      </c>
      <c r="L632">
        <v>596356</v>
      </c>
      <c r="M632" t="s">
        <v>33</v>
      </c>
      <c r="N632" t="s">
        <v>34</v>
      </c>
      <c r="O632" t="s">
        <v>35</v>
      </c>
      <c r="P632" t="s">
        <v>36</v>
      </c>
      <c r="Q632">
        <v>2</v>
      </c>
      <c r="R632" t="s">
        <v>69</v>
      </c>
      <c r="S632">
        <v>63</v>
      </c>
      <c r="T632" t="s">
        <v>50</v>
      </c>
      <c r="U632">
        <v>71119</v>
      </c>
      <c r="V632">
        <v>8</v>
      </c>
      <c r="W632" t="s">
        <v>51</v>
      </c>
      <c r="X632" t="s">
        <v>40</v>
      </c>
      <c r="Y632" t="s">
        <v>33</v>
      </c>
      <c r="Z632">
        <v>3</v>
      </c>
      <c r="AA632" t="s">
        <v>20107</v>
      </c>
    </row>
    <row r="633" spans="1:27" x14ac:dyDescent="0.3">
      <c r="A633" t="s">
        <v>1368</v>
      </c>
      <c r="B633" s="1">
        <v>44953</v>
      </c>
      <c r="C633" s="2">
        <v>0.29166666666666669</v>
      </c>
      <c r="D633" t="s">
        <v>119</v>
      </c>
      <c r="E633" t="s">
        <v>1369</v>
      </c>
      <c r="F633" t="s">
        <v>55</v>
      </c>
      <c r="G633" t="s">
        <v>107</v>
      </c>
      <c r="H633" t="s">
        <v>31</v>
      </c>
      <c r="I633" t="s">
        <v>128</v>
      </c>
      <c r="J633">
        <v>4</v>
      </c>
      <c r="K633">
        <v>135996</v>
      </c>
      <c r="L633">
        <v>462386.4</v>
      </c>
      <c r="M633" t="s">
        <v>33</v>
      </c>
      <c r="N633" t="s">
        <v>74</v>
      </c>
      <c r="O633" t="s">
        <v>85</v>
      </c>
      <c r="P633" t="s">
        <v>36</v>
      </c>
      <c r="Q633">
        <v>3</v>
      </c>
      <c r="R633" t="s">
        <v>69</v>
      </c>
      <c r="S633">
        <v>33</v>
      </c>
      <c r="T633" t="s">
        <v>50</v>
      </c>
      <c r="U633">
        <v>126661</v>
      </c>
      <c r="V633">
        <v>8</v>
      </c>
      <c r="W633" t="s">
        <v>100</v>
      </c>
      <c r="X633" t="s">
        <v>40</v>
      </c>
      <c r="Y633" t="s">
        <v>33</v>
      </c>
      <c r="Z633">
        <v>3</v>
      </c>
      <c r="AA633" t="s">
        <v>20107</v>
      </c>
    </row>
    <row r="634" spans="1:27" x14ac:dyDescent="0.3">
      <c r="A634" t="s">
        <v>1370</v>
      </c>
      <c r="B634" s="1">
        <v>44953</v>
      </c>
      <c r="C634" s="2">
        <v>0.33333333333333331</v>
      </c>
      <c r="D634" t="s">
        <v>145</v>
      </c>
      <c r="E634" t="s">
        <v>1371</v>
      </c>
      <c r="F634" t="s">
        <v>55</v>
      </c>
      <c r="G634" t="s">
        <v>30</v>
      </c>
      <c r="H634" t="s">
        <v>66</v>
      </c>
      <c r="I634" t="s">
        <v>32</v>
      </c>
      <c r="J634">
        <v>4</v>
      </c>
      <c r="K634">
        <v>136512</v>
      </c>
      <c r="L634">
        <v>518745.59999999998</v>
      </c>
      <c r="M634" t="s">
        <v>33</v>
      </c>
      <c r="N634" t="s">
        <v>58</v>
      </c>
      <c r="O634" t="s">
        <v>59</v>
      </c>
      <c r="P634" t="s">
        <v>36</v>
      </c>
      <c r="Q634">
        <v>1</v>
      </c>
      <c r="R634" t="s">
        <v>49</v>
      </c>
      <c r="S634">
        <v>60</v>
      </c>
      <c r="T634" t="s">
        <v>50</v>
      </c>
      <c r="U634">
        <v>82064</v>
      </c>
      <c r="V634">
        <v>1</v>
      </c>
      <c r="W634" t="s">
        <v>100</v>
      </c>
      <c r="X634" t="s">
        <v>33</v>
      </c>
      <c r="Y634" t="s">
        <v>33</v>
      </c>
      <c r="Z634">
        <v>4</v>
      </c>
      <c r="AA634" t="s">
        <v>20107</v>
      </c>
    </row>
    <row r="635" spans="1:27" x14ac:dyDescent="0.3">
      <c r="A635" t="s">
        <v>1372</v>
      </c>
      <c r="B635" s="1">
        <v>44953</v>
      </c>
      <c r="C635" s="2">
        <v>0.375</v>
      </c>
      <c r="D635" t="s">
        <v>180</v>
      </c>
      <c r="E635" t="s">
        <v>1373</v>
      </c>
      <c r="F635" t="s">
        <v>93</v>
      </c>
      <c r="G635" t="s">
        <v>84</v>
      </c>
      <c r="H635" t="s">
        <v>45</v>
      </c>
      <c r="I635" t="s">
        <v>133</v>
      </c>
      <c r="J635">
        <v>2</v>
      </c>
      <c r="K635">
        <v>39210</v>
      </c>
      <c r="L635">
        <v>78420</v>
      </c>
      <c r="M635" t="s">
        <v>33</v>
      </c>
      <c r="N635" t="s">
        <v>67</v>
      </c>
      <c r="O635" t="s">
        <v>85</v>
      </c>
      <c r="P635" t="s">
        <v>68</v>
      </c>
      <c r="Q635">
        <v>3</v>
      </c>
      <c r="R635" t="s">
        <v>153</v>
      </c>
      <c r="S635">
        <v>25</v>
      </c>
      <c r="T635" t="s">
        <v>50</v>
      </c>
      <c r="U635">
        <v>163590</v>
      </c>
      <c r="V635">
        <v>3</v>
      </c>
      <c r="W635" t="s">
        <v>61</v>
      </c>
      <c r="X635" t="s">
        <v>33</v>
      </c>
      <c r="Y635" t="s">
        <v>40</v>
      </c>
      <c r="Z635">
        <v>0</v>
      </c>
      <c r="AA635" t="s">
        <v>20108</v>
      </c>
    </row>
    <row r="636" spans="1:27" x14ac:dyDescent="0.3">
      <c r="A636" t="s">
        <v>1374</v>
      </c>
      <c r="B636" s="1">
        <v>44953</v>
      </c>
      <c r="C636" s="2">
        <v>0.41666666666666669</v>
      </c>
      <c r="D636" t="s">
        <v>256</v>
      </c>
      <c r="E636" t="s">
        <v>1375</v>
      </c>
      <c r="F636" t="s">
        <v>127</v>
      </c>
      <c r="G636" t="s">
        <v>107</v>
      </c>
      <c r="H636" t="s">
        <v>31</v>
      </c>
      <c r="I636" t="s">
        <v>128</v>
      </c>
      <c r="J636">
        <v>2</v>
      </c>
      <c r="K636">
        <v>67904</v>
      </c>
      <c r="L636">
        <v>135808</v>
      </c>
      <c r="M636" t="s">
        <v>33</v>
      </c>
      <c r="N636" t="s">
        <v>34</v>
      </c>
      <c r="O636" t="s">
        <v>85</v>
      </c>
      <c r="P636" t="s">
        <v>68</v>
      </c>
      <c r="Q636">
        <v>3</v>
      </c>
      <c r="R636" t="s">
        <v>49</v>
      </c>
      <c r="S636">
        <v>60</v>
      </c>
      <c r="T636" t="s">
        <v>50</v>
      </c>
      <c r="U636">
        <v>57202</v>
      </c>
      <c r="V636">
        <v>1</v>
      </c>
      <c r="W636" t="s">
        <v>75</v>
      </c>
      <c r="X636" t="s">
        <v>40</v>
      </c>
      <c r="Y636" t="s">
        <v>40</v>
      </c>
      <c r="Z636">
        <v>4</v>
      </c>
      <c r="AA636" t="s">
        <v>20107</v>
      </c>
    </row>
    <row r="637" spans="1:27" x14ac:dyDescent="0.3">
      <c r="A637" t="s">
        <v>1376</v>
      </c>
      <c r="B637" s="1">
        <v>44953</v>
      </c>
      <c r="C637" s="2">
        <v>0.45833333333333331</v>
      </c>
      <c r="D637" t="s">
        <v>166</v>
      </c>
      <c r="E637" t="s">
        <v>1377</v>
      </c>
      <c r="F637" t="s">
        <v>164</v>
      </c>
      <c r="G637" t="s">
        <v>65</v>
      </c>
      <c r="H637" t="s">
        <v>80</v>
      </c>
      <c r="I637" t="s">
        <v>32</v>
      </c>
      <c r="J637">
        <v>2</v>
      </c>
      <c r="K637">
        <v>33737</v>
      </c>
      <c r="L637">
        <v>67474</v>
      </c>
      <c r="M637" t="s">
        <v>33</v>
      </c>
      <c r="N637" t="s">
        <v>58</v>
      </c>
      <c r="O637" t="s">
        <v>85</v>
      </c>
      <c r="P637" t="s">
        <v>36</v>
      </c>
      <c r="Q637">
        <v>5</v>
      </c>
      <c r="R637" t="s">
        <v>99</v>
      </c>
      <c r="S637">
        <v>41</v>
      </c>
      <c r="T637" t="s">
        <v>50</v>
      </c>
      <c r="U637">
        <v>168999</v>
      </c>
      <c r="V637">
        <v>6</v>
      </c>
      <c r="W637" t="s">
        <v>90</v>
      </c>
      <c r="X637" t="s">
        <v>40</v>
      </c>
      <c r="Y637" t="s">
        <v>40</v>
      </c>
      <c r="Z637">
        <v>2</v>
      </c>
      <c r="AA637" t="s">
        <v>20108</v>
      </c>
    </row>
    <row r="638" spans="1:27" x14ac:dyDescent="0.3">
      <c r="A638" t="s">
        <v>1378</v>
      </c>
      <c r="B638" s="1">
        <v>44953</v>
      </c>
      <c r="C638" s="2">
        <v>0.5</v>
      </c>
      <c r="D638" t="s">
        <v>100</v>
      </c>
      <c r="E638" t="s">
        <v>1379</v>
      </c>
      <c r="F638" t="s">
        <v>79</v>
      </c>
      <c r="G638" t="s">
        <v>107</v>
      </c>
      <c r="H638" t="s">
        <v>80</v>
      </c>
      <c r="I638" t="s">
        <v>103</v>
      </c>
      <c r="J638">
        <v>3</v>
      </c>
      <c r="K638">
        <v>86127</v>
      </c>
      <c r="L638">
        <v>245461.95</v>
      </c>
      <c r="M638" t="s">
        <v>33</v>
      </c>
      <c r="N638" t="s">
        <v>47</v>
      </c>
      <c r="O638" t="s">
        <v>35</v>
      </c>
      <c r="P638" t="s">
        <v>68</v>
      </c>
      <c r="Q638">
        <v>3</v>
      </c>
      <c r="R638" t="s">
        <v>69</v>
      </c>
      <c r="S638">
        <v>44</v>
      </c>
      <c r="T638" t="s">
        <v>38</v>
      </c>
      <c r="U638">
        <v>14501</v>
      </c>
      <c r="V638">
        <v>8</v>
      </c>
      <c r="W638" t="s">
        <v>51</v>
      </c>
      <c r="X638" t="s">
        <v>40</v>
      </c>
      <c r="Y638" t="s">
        <v>40</v>
      </c>
      <c r="Z638">
        <v>0</v>
      </c>
      <c r="AA638" t="s">
        <v>20107</v>
      </c>
    </row>
    <row r="639" spans="1:27" x14ac:dyDescent="0.3">
      <c r="A639" t="s">
        <v>1380</v>
      </c>
      <c r="B639" s="1">
        <v>44953</v>
      </c>
      <c r="C639" s="2">
        <v>4.1666666666666664E-2</v>
      </c>
      <c r="D639" t="s">
        <v>100</v>
      </c>
      <c r="E639" t="s">
        <v>1381</v>
      </c>
      <c r="F639" t="s">
        <v>83</v>
      </c>
      <c r="G639" t="s">
        <v>30</v>
      </c>
      <c r="H639" t="s">
        <v>31</v>
      </c>
      <c r="I639" t="s">
        <v>32</v>
      </c>
      <c r="J639">
        <v>2</v>
      </c>
      <c r="K639">
        <v>61510</v>
      </c>
      <c r="L639">
        <v>104567</v>
      </c>
      <c r="M639" t="s">
        <v>33</v>
      </c>
      <c r="N639" t="s">
        <v>67</v>
      </c>
      <c r="O639" t="s">
        <v>48</v>
      </c>
      <c r="P639" t="s">
        <v>68</v>
      </c>
      <c r="Q639">
        <v>4</v>
      </c>
      <c r="R639" t="s">
        <v>49</v>
      </c>
      <c r="S639">
        <v>27</v>
      </c>
      <c r="T639" t="s">
        <v>38</v>
      </c>
      <c r="U639">
        <v>27403</v>
      </c>
      <c r="V639">
        <v>7</v>
      </c>
      <c r="W639" t="s">
        <v>51</v>
      </c>
      <c r="X639" t="s">
        <v>40</v>
      </c>
      <c r="Y639" t="s">
        <v>33</v>
      </c>
      <c r="Z639">
        <v>3</v>
      </c>
      <c r="AA639" t="s">
        <v>20107</v>
      </c>
    </row>
    <row r="640" spans="1:27" x14ac:dyDescent="0.3">
      <c r="A640" t="s">
        <v>1382</v>
      </c>
      <c r="B640" s="1">
        <v>44953</v>
      </c>
      <c r="C640" s="2">
        <v>8.3333333333333329E-2</v>
      </c>
      <c r="D640" t="s">
        <v>180</v>
      </c>
      <c r="E640" t="s">
        <v>1383</v>
      </c>
      <c r="F640" t="s">
        <v>44</v>
      </c>
      <c r="G640" t="s">
        <v>65</v>
      </c>
      <c r="H640" t="s">
        <v>94</v>
      </c>
      <c r="I640" t="s">
        <v>95</v>
      </c>
      <c r="J640">
        <v>3</v>
      </c>
      <c r="K640">
        <v>74118</v>
      </c>
      <c r="L640">
        <v>211236.3</v>
      </c>
      <c r="M640" t="s">
        <v>33</v>
      </c>
      <c r="N640" t="s">
        <v>67</v>
      </c>
      <c r="O640" t="s">
        <v>48</v>
      </c>
      <c r="P640" t="s">
        <v>68</v>
      </c>
      <c r="Q640">
        <v>3</v>
      </c>
      <c r="R640" t="s">
        <v>49</v>
      </c>
      <c r="S640">
        <v>58</v>
      </c>
      <c r="T640" t="s">
        <v>38</v>
      </c>
      <c r="U640">
        <v>32731</v>
      </c>
      <c r="V640">
        <v>1</v>
      </c>
      <c r="W640" t="s">
        <v>51</v>
      </c>
      <c r="X640" t="s">
        <v>40</v>
      </c>
      <c r="Y640" t="s">
        <v>40</v>
      </c>
      <c r="Z640">
        <v>1</v>
      </c>
      <c r="AA640" t="s">
        <v>20107</v>
      </c>
    </row>
    <row r="641" spans="1:27" x14ac:dyDescent="0.3">
      <c r="A641" t="s">
        <v>1384</v>
      </c>
      <c r="B641" s="1">
        <v>44953</v>
      </c>
      <c r="C641" s="2">
        <v>0.125</v>
      </c>
      <c r="D641" t="s">
        <v>53</v>
      </c>
      <c r="E641" t="s">
        <v>1385</v>
      </c>
      <c r="F641" t="s">
        <v>44</v>
      </c>
      <c r="G641" t="s">
        <v>65</v>
      </c>
      <c r="H641" t="s">
        <v>45</v>
      </c>
      <c r="I641" t="s">
        <v>103</v>
      </c>
      <c r="J641">
        <v>1</v>
      </c>
      <c r="K641">
        <v>68018</v>
      </c>
      <c r="L641">
        <v>57815.3</v>
      </c>
      <c r="M641" t="s">
        <v>33</v>
      </c>
      <c r="N641" t="s">
        <v>67</v>
      </c>
      <c r="O641" t="s">
        <v>59</v>
      </c>
      <c r="P641" t="s">
        <v>68</v>
      </c>
      <c r="Q641">
        <v>2</v>
      </c>
      <c r="R641" t="s">
        <v>60</v>
      </c>
      <c r="S641">
        <v>59</v>
      </c>
      <c r="T641" t="s">
        <v>38</v>
      </c>
      <c r="U641">
        <v>116069</v>
      </c>
      <c r="V641">
        <v>2</v>
      </c>
      <c r="W641" t="s">
        <v>75</v>
      </c>
      <c r="X641" t="s">
        <v>40</v>
      </c>
      <c r="Y641" t="s">
        <v>33</v>
      </c>
      <c r="Z641">
        <v>3</v>
      </c>
      <c r="AA641" t="s">
        <v>20108</v>
      </c>
    </row>
    <row r="642" spans="1:27" x14ac:dyDescent="0.3">
      <c r="A642" t="s">
        <v>1386</v>
      </c>
      <c r="B642" s="1">
        <v>44953</v>
      </c>
      <c r="C642" s="2">
        <v>0.16666666666666666</v>
      </c>
      <c r="D642" t="s">
        <v>142</v>
      </c>
      <c r="E642" t="s">
        <v>1387</v>
      </c>
      <c r="F642" t="s">
        <v>98</v>
      </c>
      <c r="G642" t="s">
        <v>107</v>
      </c>
      <c r="H642" t="s">
        <v>57</v>
      </c>
      <c r="I642" t="s">
        <v>103</v>
      </c>
      <c r="J642">
        <v>2</v>
      </c>
      <c r="K642">
        <v>109557</v>
      </c>
      <c r="L642">
        <v>208158.3</v>
      </c>
      <c r="M642" t="s">
        <v>33</v>
      </c>
      <c r="N642" t="s">
        <v>34</v>
      </c>
      <c r="O642" t="s">
        <v>35</v>
      </c>
      <c r="P642" t="s">
        <v>36</v>
      </c>
      <c r="Q642">
        <v>1</v>
      </c>
      <c r="R642" t="s">
        <v>60</v>
      </c>
      <c r="S642">
        <v>50</v>
      </c>
      <c r="T642" t="s">
        <v>38</v>
      </c>
      <c r="U642">
        <v>2035</v>
      </c>
      <c r="V642">
        <v>4</v>
      </c>
      <c r="W642" t="s">
        <v>39</v>
      </c>
      <c r="X642" t="s">
        <v>33</v>
      </c>
      <c r="Y642" t="s">
        <v>33</v>
      </c>
      <c r="Z642">
        <v>3</v>
      </c>
      <c r="AA642" t="s">
        <v>20107</v>
      </c>
    </row>
    <row r="643" spans="1:27" x14ac:dyDescent="0.3">
      <c r="A643" t="s">
        <v>1388</v>
      </c>
      <c r="B643" s="1">
        <v>44953</v>
      </c>
      <c r="C643" s="2">
        <v>0.20833333333333334</v>
      </c>
      <c r="D643" t="s">
        <v>63</v>
      </c>
      <c r="E643" t="s">
        <v>1389</v>
      </c>
      <c r="F643" t="s">
        <v>150</v>
      </c>
      <c r="G643" t="s">
        <v>30</v>
      </c>
      <c r="H643" t="s">
        <v>57</v>
      </c>
      <c r="I643" t="s">
        <v>133</v>
      </c>
      <c r="J643">
        <v>1</v>
      </c>
      <c r="K643">
        <v>142426</v>
      </c>
      <c r="L643">
        <v>142426</v>
      </c>
      <c r="M643" t="s">
        <v>33</v>
      </c>
      <c r="N643" t="s">
        <v>58</v>
      </c>
      <c r="O643" t="s">
        <v>59</v>
      </c>
      <c r="P643" t="s">
        <v>68</v>
      </c>
      <c r="Q643">
        <v>1</v>
      </c>
      <c r="R643" t="s">
        <v>49</v>
      </c>
      <c r="S643">
        <v>23</v>
      </c>
      <c r="T643" t="s">
        <v>38</v>
      </c>
      <c r="U643">
        <v>90687</v>
      </c>
      <c r="V643">
        <v>8</v>
      </c>
      <c r="W643" t="s">
        <v>90</v>
      </c>
      <c r="X643" t="s">
        <v>33</v>
      </c>
      <c r="Y643" t="s">
        <v>33</v>
      </c>
      <c r="Z643">
        <v>0</v>
      </c>
      <c r="AA643" t="s">
        <v>20107</v>
      </c>
    </row>
    <row r="644" spans="1:27" x14ac:dyDescent="0.3">
      <c r="A644" t="s">
        <v>1390</v>
      </c>
      <c r="B644" s="1">
        <v>44953</v>
      </c>
      <c r="C644" s="2">
        <v>0.25</v>
      </c>
      <c r="D644" t="s">
        <v>77</v>
      </c>
      <c r="E644" t="s">
        <v>1391</v>
      </c>
      <c r="F644" t="s">
        <v>83</v>
      </c>
      <c r="G644" t="s">
        <v>65</v>
      </c>
      <c r="H644" t="s">
        <v>80</v>
      </c>
      <c r="I644" t="s">
        <v>133</v>
      </c>
      <c r="J644">
        <v>4</v>
      </c>
      <c r="K644">
        <v>73183</v>
      </c>
      <c r="L644">
        <v>292732</v>
      </c>
      <c r="M644" t="s">
        <v>33</v>
      </c>
      <c r="N644" t="s">
        <v>89</v>
      </c>
      <c r="O644" t="s">
        <v>59</v>
      </c>
      <c r="P644" t="s">
        <v>68</v>
      </c>
      <c r="Q644">
        <v>3</v>
      </c>
      <c r="R644" t="s">
        <v>69</v>
      </c>
      <c r="S644">
        <v>37</v>
      </c>
      <c r="T644" t="s">
        <v>38</v>
      </c>
      <c r="U644">
        <v>187962</v>
      </c>
      <c r="V644">
        <v>3</v>
      </c>
      <c r="W644" t="s">
        <v>100</v>
      </c>
      <c r="X644" t="s">
        <v>33</v>
      </c>
      <c r="Y644" t="s">
        <v>33</v>
      </c>
      <c r="Z644">
        <v>3</v>
      </c>
      <c r="AA644" t="s">
        <v>20107</v>
      </c>
    </row>
    <row r="645" spans="1:27" x14ac:dyDescent="0.3">
      <c r="A645" t="s">
        <v>1392</v>
      </c>
      <c r="B645" s="1">
        <v>44953</v>
      </c>
      <c r="C645" s="2">
        <v>0.29166666666666669</v>
      </c>
      <c r="D645" t="s">
        <v>142</v>
      </c>
      <c r="E645" t="s">
        <v>1393</v>
      </c>
      <c r="F645" t="s">
        <v>164</v>
      </c>
      <c r="G645" t="s">
        <v>84</v>
      </c>
      <c r="H645" t="s">
        <v>31</v>
      </c>
      <c r="I645" t="s">
        <v>128</v>
      </c>
      <c r="J645">
        <v>1</v>
      </c>
      <c r="K645">
        <v>125090</v>
      </c>
      <c r="L645">
        <v>112581</v>
      </c>
      <c r="M645" t="s">
        <v>33</v>
      </c>
      <c r="N645" t="s">
        <v>58</v>
      </c>
      <c r="O645" t="s">
        <v>35</v>
      </c>
      <c r="P645" t="s">
        <v>68</v>
      </c>
      <c r="Q645">
        <v>1</v>
      </c>
      <c r="R645" t="s">
        <v>153</v>
      </c>
      <c r="S645">
        <v>54</v>
      </c>
      <c r="T645" t="s">
        <v>50</v>
      </c>
      <c r="U645">
        <v>172234</v>
      </c>
      <c r="V645">
        <v>1</v>
      </c>
      <c r="W645" t="s">
        <v>61</v>
      </c>
      <c r="X645" t="s">
        <v>33</v>
      </c>
      <c r="Y645" t="s">
        <v>40</v>
      </c>
      <c r="Z645">
        <v>1</v>
      </c>
      <c r="AA645" t="s">
        <v>20107</v>
      </c>
    </row>
    <row r="646" spans="1:27" x14ac:dyDescent="0.3">
      <c r="A646" t="s">
        <v>1394</v>
      </c>
      <c r="B646" s="1">
        <v>44953</v>
      </c>
      <c r="C646" s="2">
        <v>0.33333333333333331</v>
      </c>
      <c r="D646" t="s">
        <v>256</v>
      </c>
      <c r="E646" t="s">
        <v>1395</v>
      </c>
      <c r="F646" t="s">
        <v>79</v>
      </c>
      <c r="G646" t="s">
        <v>84</v>
      </c>
      <c r="H646" t="s">
        <v>94</v>
      </c>
      <c r="I646" t="s">
        <v>32</v>
      </c>
      <c r="J646">
        <v>1</v>
      </c>
      <c r="K646">
        <v>52019</v>
      </c>
      <c r="L646">
        <v>52019</v>
      </c>
      <c r="M646" t="s">
        <v>33</v>
      </c>
      <c r="N646" t="s">
        <v>89</v>
      </c>
      <c r="O646" t="s">
        <v>48</v>
      </c>
      <c r="P646" t="s">
        <v>36</v>
      </c>
      <c r="Q646">
        <v>5</v>
      </c>
      <c r="R646" t="s">
        <v>37</v>
      </c>
      <c r="S646">
        <v>55</v>
      </c>
      <c r="T646" t="s">
        <v>50</v>
      </c>
      <c r="U646">
        <v>194664</v>
      </c>
      <c r="V646">
        <v>7</v>
      </c>
      <c r="W646" t="s">
        <v>100</v>
      </c>
      <c r="X646" t="s">
        <v>33</v>
      </c>
      <c r="Y646" t="s">
        <v>33</v>
      </c>
      <c r="Z646">
        <v>0</v>
      </c>
      <c r="AA646" t="s">
        <v>20108</v>
      </c>
    </row>
    <row r="647" spans="1:27" x14ac:dyDescent="0.3">
      <c r="A647" t="s">
        <v>1396</v>
      </c>
      <c r="B647" s="1">
        <v>44953</v>
      </c>
      <c r="C647" s="2">
        <v>0.375</v>
      </c>
      <c r="D647" t="s">
        <v>100</v>
      </c>
      <c r="E647" t="s">
        <v>1397</v>
      </c>
      <c r="F647" t="s">
        <v>164</v>
      </c>
      <c r="G647" t="s">
        <v>56</v>
      </c>
      <c r="H647" t="s">
        <v>45</v>
      </c>
      <c r="I647" t="s">
        <v>128</v>
      </c>
      <c r="J647">
        <v>3</v>
      </c>
      <c r="K647">
        <v>45043</v>
      </c>
      <c r="L647">
        <v>114859.65</v>
      </c>
      <c r="M647" t="s">
        <v>33</v>
      </c>
      <c r="N647" t="s">
        <v>34</v>
      </c>
      <c r="O647" t="s">
        <v>48</v>
      </c>
      <c r="P647" t="s">
        <v>68</v>
      </c>
      <c r="Q647">
        <v>1</v>
      </c>
      <c r="R647" t="s">
        <v>99</v>
      </c>
      <c r="S647">
        <v>36</v>
      </c>
      <c r="T647" t="s">
        <v>50</v>
      </c>
      <c r="U647">
        <v>79341</v>
      </c>
      <c r="V647">
        <v>5</v>
      </c>
      <c r="W647" t="s">
        <v>75</v>
      </c>
      <c r="X647" t="s">
        <v>33</v>
      </c>
      <c r="Y647" t="s">
        <v>33</v>
      </c>
      <c r="Z647">
        <v>1</v>
      </c>
      <c r="AA647" t="s">
        <v>20107</v>
      </c>
    </row>
    <row r="648" spans="1:27" x14ac:dyDescent="0.3">
      <c r="A648" t="s">
        <v>1398</v>
      </c>
      <c r="B648" s="1">
        <v>44953</v>
      </c>
      <c r="C648" s="2">
        <v>0.41666666666666669</v>
      </c>
      <c r="D648" t="s">
        <v>119</v>
      </c>
      <c r="E648" t="s">
        <v>1399</v>
      </c>
      <c r="F648" t="s">
        <v>44</v>
      </c>
      <c r="G648" t="s">
        <v>56</v>
      </c>
      <c r="H648" t="s">
        <v>66</v>
      </c>
      <c r="I648" t="s">
        <v>133</v>
      </c>
      <c r="J648">
        <v>3</v>
      </c>
      <c r="K648">
        <v>16539</v>
      </c>
      <c r="L648">
        <v>49617</v>
      </c>
      <c r="M648" t="s">
        <v>40</v>
      </c>
      <c r="N648" t="s">
        <v>74</v>
      </c>
      <c r="O648" t="s">
        <v>48</v>
      </c>
      <c r="P648" t="s">
        <v>68</v>
      </c>
      <c r="Q648">
        <v>2</v>
      </c>
      <c r="R648" t="s">
        <v>49</v>
      </c>
      <c r="S648">
        <v>62</v>
      </c>
      <c r="T648" t="s">
        <v>50</v>
      </c>
      <c r="U648">
        <v>81833</v>
      </c>
      <c r="V648">
        <v>3</v>
      </c>
      <c r="W648" t="s">
        <v>39</v>
      </c>
      <c r="X648" t="s">
        <v>33</v>
      </c>
      <c r="Y648" t="s">
        <v>40</v>
      </c>
      <c r="Z648">
        <v>3</v>
      </c>
      <c r="AA648" t="s">
        <v>20108</v>
      </c>
    </row>
    <row r="649" spans="1:27" x14ac:dyDescent="0.3">
      <c r="A649" t="s">
        <v>1400</v>
      </c>
      <c r="B649" s="1">
        <v>44953</v>
      </c>
      <c r="C649" s="2">
        <v>0.45833333333333331</v>
      </c>
      <c r="D649" t="s">
        <v>175</v>
      </c>
      <c r="E649" t="s">
        <v>1401</v>
      </c>
      <c r="F649" t="s">
        <v>150</v>
      </c>
      <c r="G649" t="s">
        <v>30</v>
      </c>
      <c r="H649" t="s">
        <v>57</v>
      </c>
      <c r="I649" t="s">
        <v>95</v>
      </c>
      <c r="J649">
        <v>3</v>
      </c>
      <c r="K649">
        <v>117926</v>
      </c>
      <c r="L649">
        <v>318400.2</v>
      </c>
      <c r="M649" t="s">
        <v>33</v>
      </c>
      <c r="N649" t="s">
        <v>67</v>
      </c>
      <c r="O649" t="s">
        <v>35</v>
      </c>
      <c r="P649" t="s">
        <v>68</v>
      </c>
      <c r="Q649">
        <v>3</v>
      </c>
      <c r="R649" t="s">
        <v>49</v>
      </c>
      <c r="S649">
        <v>53</v>
      </c>
      <c r="T649" t="s">
        <v>38</v>
      </c>
      <c r="U649">
        <v>47905</v>
      </c>
      <c r="V649">
        <v>1</v>
      </c>
      <c r="W649" t="s">
        <v>90</v>
      </c>
      <c r="X649" t="s">
        <v>33</v>
      </c>
      <c r="Y649" t="s">
        <v>40</v>
      </c>
      <c r="Z649">
        <v>2</v>
      </c>
      <c r="AA649" t="s">
        <v>20107</v>
      </c>
    </row>
    <row r="650" spans="1:27" x14ac:dyDescent="0.3">
      <c r="A650" t="s">
        <v>1402</v>
      </c>
      <c r="B650" s="1">
        <v>44954</v>
      </c>
      <c r="C650" s="2">
        <v>0.5</v>
      </c>
      <c r="D650" t="s">
        <v>112</v>
      </c>
      <c r="E650" t="s">
        <v>1403</v>
      </c>
      <c r="F650" t="s">
        <v>164</v>
      </c>
      <c r="G650" t="s">
        <v>65</v>
      </c>
      <c r="H650" t="s">
        <v>115</v>
      </c>
      <c r="I650" t="s">
        <v>133</v>
      </c>
      <c r="J650">
        <v>3</v>
      </c>
      <c r="K650">
        <v>145057</v>
      </c>
      <c r="L650">
        <v>435171</v>
      </c>
      <c r="M650" t="s">
        <v>33</v>
      </c>
      <c r="N650" t="s">
        <v>58</v>
      </c>
      <c r="O650" t="s">
        <v>35</v>
      </c>
      <c r="P650" t="s">
        <v>68</v>
      </c>
      <c r="Q650">
        <v>1</v>
      </c>
      <c r="R650" t="s">
        <v>49</v>
      </c>
      <c r="S650">
        <v>59</v>
      </c>
      <c r="T650" t="s">
        <v>38</v>
      </c>
      <c r="U650">
        <v>6139</v>
      </c>
      <c r="V650">
        <v>8</v>
      </c>
      <c r="W650" t="s">
        <v>61</v>
      </c>
      <c r="X650" t="s">
        <v>40</v>
      </c>
      <c r="Y650" t="s">
        <v>33</v>
      </c>
      <c r="Z650">
        <v>0</v>
      </c>
      <c r="AA650" t="s">
        <v>20107</v>
      </c>
    </row>
    <row r="651" spans="1:27" x14ac:dyDescent="0.3">
      <c r="A651" t="s">
        <v>1404</v>
      </c>
      <c r="B651" s="1">
        <v>44954</v>
      </c>
      <c r="C651" s="2">
        <v>4.1666666666666664E-2</v>
      </c>
      <c r="D651" t="s">
        <v>100</v>
      </c>
      <c r="E651" t="s">
        <v>1405</v>
      </c>
      <c r="F651" t="s">
        <v>29</v>
      </c>
      <c r="G651" t="s">
        <v>84</v>
      </c>
      <c r="H651" t="s">
        <v>45</v>
      </c>
      <c r="I651" t="s">
        <v>32</v>
      </c>
      <c r="J651">
        <v>4</v>
      </c>
      <c r="K651">
        <v>17419</v>
      </c>
      <c r="L651">
        <v>69676</v>
      </c>
      <c r="M651" t="s">
        <v>33</v>
      </c>
      <c r="N651" t="s">
        <v>47</v>
      </c>
      <c r="O651" t="s">
        <v>35</v>
      </c>
      <c r="P651" t="s">
        <v>36</v>
      </c>
      <c r="Q651">
        <v>2</v>
      </c>
      <c r="R651" t="s">
        <v>37</v>
      </c>
      <c r="S651">
        <v>39</v>
      </c>
      <c r="T651" t="s">
        <v>50</v>
      </c>
      <c r="U651">
        <v>159840</v>
      </c>
      <c r="V651">
        <v>3</v>
      </c>
      <c r="W651" t="s">
        <v>39</v>
      </c>
      <c r="X651" t="s">
        <v>40</v>
      </c>
      <c r="Y651" t="s">
        <v>33</v>
      </c>
      <c r="Z651">
        <v>2</v>
      </c>
      <c r="AA651" t="s">
        <v>20108</v>
      </c>
    </row>
    <row r="652" spans="1:27" x14ac:dyDescent="0.3">
      <c r="A652" t="s">
        <v>1406</v>
      </c>
      <c r="B652" s="1">
        <v>44954</v>
      </c>
      <c r="C652" s="2">
        <v>8.3333333333333329E-2</v>
      </c>
      <c r="D652" t="s">
        <v>77</v>
      </c>
      <c r="E652" t="s">
        <v>1407</v>
      </c>
      <c r="F652" t="s">
        <v>83</v>
      </c>
      <c r="G652" t="s">
        <v>84</v>
      </c>
      <c r="H652" t="s">
        <v>45</v>
      </c>
      <c r="I652" t="s">
        <v>95</v>
      </c>
      <c r="J652">
        <v>1</v>
      </c>
      <c r="K652">
        <v>95152</v>
      </c>
      <c r="L652">
        <v>90394.4</v>
      </c>
      <c r="M652" t="s">
        <v>33</v>
      </c>
      <c r="N652" t="s">
        <v>47</v>
      </c>
      <c r="O652" t="s">
        <v>48</v>
      </c>
      <c r="P652" t="s">
        <v>36</v>
      </c>
      <c r="Q652">
        <v>1</v>
      </c>
      <c r="R652" t="s">
        <v>99</v>
      </c>
      <c r="S652">
        <v>67</v>
      </c>
      <c r="T652" t="s">
        <v>38</v>
      </c>
      <c r="U652">
        <v>107287</v>
      </c>
      <c r="V652">
        <v>9</v>
      </c>
      <c r="W652" t="s">
        <v>90</v>
      </c>
      <c r="X652" t="s">
        <v>40</v>
      </c>
      <c r="Y652" t="s">
        <v>33</v>
      </c>
      <c r="Z652">
        <v>1</v>
      </c>
      <c r="AA652" t="s">
        <v>20108</v>
      </c>
    </row>
    <row r="653" spans="1:27" x14ac:dyDescent="0.3">
      <c r="A653" t="s">
        <v>1408</v>
      </c>
      <c r="B653" s="1">
        <v>44954</v>
      </c>
      <c r="C653" s="2">
        <v>0.125</v>
      </c>
      <c r="D653" t="s">
        <v>148</v>
      </c>
      <c r="E653" t="s">
        <v>1409</v>
      </c>
      <c r="F653" t="s">
        <v>127</v>
      </c>
      <c r="G653" t="s">
        <v>30</v>
      </c>
      <c r="H653" t="s">
        <v>94</v>
      </c>
      <c r="I653" t="s">
        <v>128</v>
      </c>
      <c r="J653">
        <v>4</v>
      </c>
      <c r="K653">
        <v>79840</v>
      </c>
      <c r="L653">
        <v>271456</v>
      </c>
      <c r="M653" t="s">
        <v>33</v>
      </c>
      <c r="N653" t="s">
        <v>89</v>
      </c>
      <c r="O653" t="s">
        <v>59</v>
      </c>
      <c r="P653" t="s">
        <v>36</v>
      </c>
      <c r="Q653">
        <v>2</v>
      </c>
      <c r="R653" t="s">
        <v>69</v>
      </c>
      <c r="S653">
        <v>49</v>
      </c>
      <c r="T653" t="s">
        <v>38</v>
      </c>
      <c r="U653">
        <v>167758</v>
      </c>
      <c r="V653">
        <v>6</v>
      </c>
      <c r="W653" t="s">
        <v>61</v>
      </c>
      <c r="X653" t="s">
        <v>33</v>
      </c>
      <c r="Y653" t="s">
        <v>33</v>
      </c>
      <c r="Z653">
        <v>2</v>
      </c>
      <c r="AA653" t="s">
        <v>20107</v>
      </c>
    </row>
    <row r="654" spans="1:27" x14ac:dyDescent="0.3">
      <c r="A654" t="s">
        <v>1410</v>
      </c>
      <c r="B654" s="1">
        <v>44954</v>
      </c>
      <c r="C654" s="2">
        <v>0.16666666666666666</v>
      </c>
      <c r="D654" t="s">
        <v>125</v>
      </c>
      <c r="E654" t="s">
        <v>1411</v>
      </c>
      <c r="F654" t="s">
        <v>114</v>
      </c>
      <c r="G654" t="s">
        <v>65</v>
      </c>
      <c r="H654" t="s">
        <v>45</v>
      </c>
      <c r="I654" t="s">
        <v>128</v>
      </c>
      <c r="J654">
        <v>4</v>
      </c>
      <c r="K654">
        <v>93640</v>
      </c>
      <c r="L654">
        <v>337104</v>
      </c>
      <c r="M654" t="s">
        <v>33</v>
      </c>
      <c r="N654" t="s">
        <v>89</v>
      </c>
      <c r="O654" t="s">
        <v>48</v>
      </c>
      <c r="P654" t="s">
        <v>68</v>
      </c>
      <c r="Q654">
        <v>3</v>
      </c>
      <c r="R654" t="s">
        <v>49</v>
      </c>
      <c r="S654">
        <v>29</v>
      </c>
      <c r="T654" t="s">
        <v>38</v>
      </c>
      <c r="U654">
        <v>135526</v>
      </c>
      <c r="V654">
        <v>8</v>
      </c>
      <c r="W654" t="s">
        <v>51</v>
      </c>
      <c r="X654" t="s">
        <v>40</v>
      </c>
      <c r="Y654" t="s">
        <v>40</v>
      </c>
      <c r="Z654">
        <v>2</v>
      </c>
      <c r="AA654" t="s">
        <v>20107</v>
      </c>
    </row>
    <row r="655" spans="1:27" x14ac:dyDescent="0.3">
      <c r="A655" t="s">
        <v>1412</v>
      </c>
      <c r="B655" s="1">
        <v>44954</v>
      </c>
      <c r="C655" s="2">
        <v>0.20833333333333334</v>
      </c>
      <c r="D655" t="s">
        <v>142</v>
      </c>
      <c r="E655" t="s">
        <v>1413</v>
      </c>
      <c r="F655" t="s">
        <v>150</v>
      </c>
      <c r="G655" t="s">
        <v>30</v>
      </c>
      <c r="H655" t="s">
        <v>57</v>
      </c>
      <c r="I655" t="s">
        <v>133</v>
      </c>
      <c r="J655">
        <v>3</v>
      </c>
      <c r="K655">
        <v>109600</v>
      </c>
      <c r="L655">
        <v>312360</v>
      </c>
      <c r="M655" t="s">
        <v>33</v>
      </c>
      <c r="N655" t="s">
        <v>67</v>
      </c>
      <c r="O655" t="s">
        <v>59</v>
      </c>
      <c r="P655" t="s">
        <v>68</v>
      </c>
      <c r="Q655">
        <v>2</v>
      </c>
      <c r="R655" t="s">
        <v>153</v>
      </c>
      <c r="S655">
        <v>55</v>
      </c>
      <c r="T655" t="s">
        <v>38</v>
      </c>
      <c r="U655">
        <v>124399</v>
      </c>
      <c r="V655">
        <v>2</v>
      </c>
      <c r="W655" t="s">
        <v>75</v>
      </c>
      <c r="X655" t="s">
        <v>33</v>
      </c>
      <c r="Y655" t="s">
        <v>33</v>
      </c>
      <c r="Z655">
        <v>4</v>
      </c>
      <c r="AA655" t="s">
        <v>20107</v>
      </c>
    </row>
    <row r="656" spans="1:27" x14ac:dyDescent="0.3">
      <c r="A656" t="s">
        <v>1414</v>
      </c>
      <c r="B656" s="1">
        <v>44954</v>
      </c>
      <c r="C656" s="2">
        <v>0.25</v>
      </c>
      <c r="D656" t="s">
        <v>166</v>
      </c>
      <c r="E656" t="s">
        <v>1415</v>
      </c>
      <c r="F656" t="s">
        <v>164</v>
      </c>
      <c r="G656" t="s">
        <v>107</v>
      </c>
      <c r="H656" t="s">
        <v>31</v>
      </c>
      <c r="I656" t="s">
        <v>133</v>
      </c>
      <c r="J656">
        <v>1</v>
      </c>
      <c r="K656">
        <v>50640</v>
      </c>
      <c r="L656">
        <v>45576</v>
      </c>
      <c r="M656" t="s">
        <v>40</v>
      </c>
      <c r="N656" t="s">
        <v>89</v>
      </c>
      <c r="O656" t="s">
        <v>48</v>
      </c>
      <c r="P656" t="s">
        <v>36</v>
      </c>
      <c r="Q656">
        <v>1</v>
      </c>
      <c r="R656" t="s">
        <v>60</v>
      </c>
      <c r="S656">
        <v>57</v>
      </c>
      <c r="T656" t="s">
        <v>50</v>
      </c>
      <c r="U656">
        <v>126345</v>
      </c>
      <c r="V656">
        <v>7</v>
      </c>
      <c r="W656" t="s">
        <v>39</v>
      </c>
      <c r="X656" t="s">
        <v>33</v>
      </c>
      <c r="Y656" t="s">
        <v>40</v>
      </c>
      <c r="Z656">
        <v>4</v>
      </c>
      <c r="AA656" t="s">
        <v>20108</v>
      </c>
    </row>
    <row r="657" spans="1:27" x14ac:dyDescent="0.3">
      <c r="A657" t="s">
        <v>1416</v>
      </c>
      <c r="B657" s="1">
        <v>44954</v>
      </c>
      <c r="C657" s="2">
        <v>0.29166666666666669</v>
      </c>
      <c r="D657" t="s">
        <v>166</v>
      </c>
      <c r="E657" t="s">
        <v>1417</v>
      </c>
      <c r="F657" t="s">
        <v>140</v>
      </c>
      <c r="G657" t="s">
        <v>84</v>
      </c>
      <c r="H657" t="s">
        <v>57</v>
      </c>
      <c r="I657" t="s">
        <v>46</v>
      </c>
      <c r="J657">
        <v>1</v>
      </c>
      <c r="K657">
        <v>31552</v>
      </c>
      <c r="L657">
        <v>31552</v>
      </c>
      <c r="M657" t="s">
        <v>40</v>
      </c>
      <c r="N657" t="s">
        <v>47</v>
      </c>
      <c r="O657" t="s">
        <v>85</v>
      </c>
      <c r="P657" t="s">
        <v>68</v>
      </c>
      <c r="Q657">
        <v>2</v>
      </c>
      <c r="R657" t="s">
        <v>49</v>
      </c>
      <c r="S657">
        <v>66</v>
      </c>
      <c r="T657" t="s">
        <v>50</v>
      </c>
      <c r="U657">
        <v>72728</v>
      </c>
      <c r="V657">
        <v>7</v>
      </c>
      <c r="W657" t="s">
        <v>100</v>
      </c>
      <c r="X657" t="s">
        <v>33</v>
      </c>
      <c r="Y657" t="s">
        <v>40</v>
      </c>
      <c r="Z657">
        <v>2</v>
      </c>
      <c r="AA657" t="s">
        <v>20108</v>
      </c>
    </row>
    <row r="658" spans="1:27" x14ac:dyDescent="0.3">
      <c r="A658" t="s">
        <v>1418</v>
      </c>
      <c r="B658" s="1">
        <v>44954</v>
      </c>
      <c r="C658" s="2">
        <v>0.33333333333333331</v>
      </c>
      <c r="D658" t="s">
        <v>125</v>
      </c>
      <c r="E658" t="s">
        <v>1419</v>
      </c>
      <c r="F658" t="s">
        <v>150</v>
      </c>
      <c r="G658" t="s">
        <v>30</v>
      </c>
      <c r="H658" t="s">
        <v>66</v>
      </c>
      <c r="I658" t="s">
        <v>128</v>
      </c>
      <c r="J658">
        <v>4</v>
      </c>
      <c r="K658">
        <v>100975</v>
      </c>
      <c r="L658">
        <v>363510</v>
      </c>
      <c r="M658" t="s">
        <v>33</v>
      </c>
      <c r="N658" t="s">
        <v>58</v>
      </c>
      <c r="O658" t="s">
        <v>35</v>
      </c>
      <c r="P658" t="s">
        <v>36</v>
      </c>
      <c r="Q658">
        <v>3</v>
      </c>
      <c r="R658" t="s">
        <v>49</v>
      </c>
      <c r="S658">
        <v>67</v>
      </c>
      <c r="T658" t="s">
        <v>38</v>
      </c>
      <c r="U658">
        <v>195450</v>
      </c>
      <c r="V658">
        <v>7</v>
      </c>
      <c r="W658" t="s">
        <v>51</v>
      </c>
      <c r="X658" t="s">
        <v>33</v>
      </c>
      <c r="Y658" t="s">
        <v>33</v>
      </c>
      <c r="Z658">
        <v>2</v>
      </c>
      <c r="AA658" t="s">
        <v>20107</v>
      </c>
    </row>
    <row r="659" spans="1:27" x14ac:dyDescent="0.3">
      <c r="A659" t="s">
        <v>1420</v>
      </c>
      <c r="B659" s="1">
        <v>44954</v>
      </c>
      <c r="C659" s="2">
        <v>0.375</v>
      </c>
      <c r="D659" t="s">
        <v>112</v>
      </c>
      <c r="E659" t="s">
        <v>1421</v>
      </c>
      <c r="F659" t="s">
        <v>150</v>
      </c>
      <c r="G659" t="s">
        <v>30</v>
      </c>
      <c r="H659" t="s">
        <v>31</v>
      </c>
      <c r="I659" t="s">
        <v>128</v>
      </c>
      <c r="J659">
        <v>3</v>
      </c>
      <c r="K659">
        <v>78992</v>
      </c>
      <c r="L659">
        <v>225127.2</v>
      </c>
      <c r="M659" t="s">
        <v>33</v>
      </c>
      <c r="N659" t="s">
        <v>58</v>
      </c>
      <c r="O659" t="s">
        <v>59</v>
      </c>
      <c r="P659" t="s">
        <v>36</v>
      </c>
      <c r="Q659">
        <v>2</v>
      </c>
      <c r="R659" t="s">
        <v>60</v>
      </c>
      <c r="S659">
        <v>64</v>
      </c>
      <c r="T659" t="s">
        <v>50</v>
      </c>
      <c r="U659">
        <v>159675</v>
      </c>
      <c r="V659">
        <v>7</v>
      </c>
      <c r="W659" t="s">
        <v>90</v>
      </c>
      <c r="X659" t="s">
        <v>33</v>
      </c>
      <c r="Y659" t="s">
        <v>33</v>
      </c>
      <c r="Z659">
        <v>4</v>
      </c>
      <c r="AA659" t="s">
        <v>20107</v>
      </c>
    </row>
    <row r="660" spans="1:27" x14ac:dyDescent="0.3">
      <c r="A660" t="s">
        <v>1422</v>
      </c>
      <c r="B660" s="1">
        <v>44954</v>
      </c>
      <c r="C660" s="2">
        <v>0.41666666666666669</v>
      </c>
      <c r="D660" t="s">
        <v>77</v>
      </c>
      <c r="E660" t="s">
        <v>1423</v>
      </c>
      <c r="F660" t="s">
        <v>29</v>
      </c>
      <c r="G660" t="s">
        <v>107</v>
      </c>
      <c r="H660" t="s">
        <v>80</v>
      </c>
      <c r="I660" t="s">
        <v>103</v>
      </c>
      <c r="J660">
        <v>4</v>
      </c>
      <c r="K660">
        <v>124320</v>
      </c>
      <c r="L660">
        <v>497280</v>
      </c>
      <c r="M660" t="s">
        <v>33</v>
      </c>
      <c r="N660" t="s">
        <v>89</v>
      </c>
      <c r="O660" t="s">
        <v>59</v>
      </c>
      <c r="P660" t="s">
        <v>36</v>
      </c>
      <c r="Q660">
        <v>5</v>
      </c>
      <c r="R660" t="s">
        <v>60</v>
      </c>
      <c r="S660">
        <v>51</v>
      </c>
      <c r="T660" t="s">
        <v>38</v>
      </c>
      <c r="U660">
        <v>75477</v>
      </c>
      <c r="V660">
        <v>3</v>
      </c>
      <c r="W660" t="s">
        <v>75</v>
      </c>
      <c r="X660" t="s">
        <v>40</v>
      </c>
      <c r="Y660" t="s">
        <v>33</v>
      </c>
      <c r="Z660">
        <v>0</v>
      </c>
      <c r="AA660" t="s">
        <v>20107</v>
      </c>
    </row>
    <row r="661" spans="1:27" x14ac:dyDescent="0.3">
      <c r="A661" t="s">
        <v>1424</v>
      </c>
      <c r="B661" s="1">
        <v>44954</v>
      </c>
      <c r="C661" s="2">
        <v>0.45833333333333331</v>
      </c>
      <c r="D661" t="s">
        <v>166</v>
      </c>
      <c r="E661" t="s">
        <v>1425</v>
      </c>
      <c r="F661" t="s">
        <v>127</v>
      </c>
      <c r="G661" t="s">
        <v>56</v>
      </c>
      <c r="H661" t="s">
        <v>94</v>
      </c>
      <c r="I661" t="s">
        <v>32</v>
      </c>
      <c r="J661">
        <v>1</v>
      </c>
      <c r="K661">
        <v>93262</v>
      </c>
      <c r="L661">
        <v>88598.9</v>
      </c>
      <c r="M661" t="s">
        <v>33</v>
      </c>
      <c r="N661" t="s">
        <v>89</v>
      </c>
      <c r="O661" t="s">
        <v>48</v>
      </c>
      <c r="P661" t="s">
        <v>68</v>
      </c>
      <c r="Q661">
        <v>1</v>
      </c>
      <c r="R661" t="s">
        <v>49</v>
      </c>
      <c r="S661">
        <v>37</v>
      </c>
      <c r="T661" t="s">
        <v>38</v>
      </c>
      <c r="U661">
        <v>84110</v>
      </c>
      <c r="V661">
        <v>1</v>
      </c>
      <c r="W661" t="s">
        <v>51</v>
      </c>
      <c r="X661" t="s">
        <v>40</v>
      </c>
      <c r="Y661" t="s">
        <v>40</v>
      </c>
      <c r="Z661">
        <v>3</v>
      </c>
      <c r="AA661" t="s">
        <v>20108</v>
      </c>
    </row>
    <row r="662" spans="1:27" x14ac:dyDescent="0.3">
      <c r="A662" t="s">
        <v>1426</v>
      </c>
      <c r="B662" s="1">
        <v>44954</v>
      </c>
      <c r="C662" s="2">
        <v>0.5</v>
      </c>
      <c r="D662" t="s">
        <v>77</v>
      </c>
      <c r="E662" t="s">
        <v>1427</v>
      </c>
      <c r="F662" t="s">
        <v>83</v>
      </c>
      <c r="G662" t="s">
        <v>84</v>
      </c>
      <c r="H662" t="s">
        <v>57</v>
      </c>
      <c r="I662" t="s">
        <v>103</v>
      </c>
      <c r="J662">
        <v>3</v>
      </c>
      <c r="K662">
        <v>42724</v>
      </c>
      <c r="L662">
        <v>108946.2</v>
      </c>
      <c r="M662" t="s">
        <v>33</v>
      </c>
      <c r="N662" t="s">
        <v>34</v>
      </c>
      <c r="O662" t="s">
        <v>59</v>
      </c>
      <c r="P662" t="s">
        <v>36</v>
      </c>
      <c r="Q662">
        <v>2</v>
      </c>
      <c r="R662" t="s">
        <v>153</v>
      </c>
      <c r="S662">
        <v>67</v>
      </c>
      <c r="T662" t="s">
        <v>38</v>
      </c>
      <c r="U662">
        <v>178146</v>
      </c>
      <c r="V662">
        <v>6</v>
      </c>
      <c r="W662" t="s">
        <v>61</v>
      </c>
      <c r="X662" t="s">
        <v>40</v>
      </c>
      <c r="Y662" t="s">
        <v>33</v>
      </c>
      <c r="Z662">
        <v>2</v>
      </c>
      <c r="AA662" t="s">
        <v>20107</v>
      </c>
    </row>
    <row r="663" spans="1:27" x14ac:dyDescent="0.3">
      <c r="A663" t="s">
        <v>1428</v>
      </c>
      <c r="B663" s="1">
        <v>44954</v>
      </c>
      <c r="C663" s="2">
        <v>4.1666666666666664E-2</v>
      </c>
      <c r="D663" t="s">
        <v>166</v>
      </c>
      <c r="E663" t="s">
        <v>1429</v>
      </c>
      <c r="F663" t="s">
        <v>79</v>
      </c>
      <c r="G663" t="s">
        <v>30</v>
      </c>
      <c r="H663" t="s">
        <v>31</v>
      </c>
      <c r="I663" t="s">
        <v>103</v>
      </c>
      <c r="J663">
        <v>4</v>
      </c>
      <c r="K663">
        <v>51576</v>
      </c>
      <c r="L663">
        <v>175358.4</v>
      </c>
      <c r="M663" t="s">
        <v>33</v>
      </c>
      <c r="N663" t="s">
        <v>47</v>
      </c>
      <c r="O663" t="s">
        <v>85</v>
      </c>
      <c r="P663" t="s">
        <v>36</v>
      </c>
      <c r="Q663">
        <v>5</v>
      </c>
      <c r="R663" t="s">
        <v>49</v>
      </c>
      <c r="S663">
        <v>52</v>
      </c>
      <c r="T663" t="s">
        <v>38</v>
      </c>
      <c r="U663">
        <v>85922</v>
      </c>
      <c r="V663">
        <v>8</v>
      </c>
      <c r="W663" t="s">
        <v>51</v>
      </c>
      <c r="X663" t="s">
        <v>33</v>
      </c>
      <c r="Y663" t="s">
        <v>33</v>
      </c>
      <c r="Z663">
        <v>0</v>
      </c>
      <c r="AA663" t="s">
        <v>20107</v>
      </c>
    </row>
    <row r="664" spans="1:27" x14ac:dyDescent="0.3">
      <c r="A664" t="s">
        <v>1430</v>
      </c>
      <c r="B664" s="1">
        <v>44954</v>
      </c>
      <c r="C664" s="2">
        <v>8.3333333333333329E-2</v>
      </c>
      <c r="D664" t="s">
        <v>145</v>
      </c>
      <c r="E664" t="s">
        <v>1431</v>
      </c>
      <c r="F664" t="s">
        <v>44</v>
      </c>
      <c r="G664" t="s">
        <v>84</v>
      </c>
      <c r="H664" t="s">
        <v>45</v>
      </c>
      <c r="I664" t="s">
        <v>128</v>
      </c>
      <c r="J664">
        <v>1</v>
      </c>
      <c r="K664">
        <v>13159</v>
      </c>
      <c r="L664">
        <v>11185.15</v>
      </c>
      <c r="M664" t="s">
        <v>40</v>
      </c>
      <c r="N664" t="s">
        <v>74</v>
      </c>
      <c r="O664" t="s">
        <v>59</v>
      </c>
      <c r="P664" t="s">
        <v>68</v>
      </c>
      <c r="Q664">
        <v>5</v>
      </c>
      <c r="R664" t="s">
        <v>37</v>
      </c>
      <c r="S664">
        <v>34</v>
      </c>
      <c r="T664" t="s">
        <v>50</v>
      </c>
      <c r="U664">
        <v>112170</v>
      </c>
      <c r="V664">
        <v>4</v>
      </c>
      <c r="W664" t="s">
        <v>51</v>
      </c>
      <c r="X664" t="s">
        <v>33</v>
      </c>
      <c r="Y664" t="s">
        <v>33</v>
      </c>
      <c r="Z664">
        <v>3</v>
      </c>
      <c r="AA664" t="s">
        <v>20108</v>
      </c>
    </row>
    <row r="665" spans="1:27" x14ac:dyDescent="0.3">
      <c r="A665" t="s">
        <v>1432</v>
      </c>
      <c r="B665" s="1">
        <v>44954</v>
      </c>
      <c r="C665" s="2">
        <v>0.125</v>
      </c>
      <c r="D665" t="s">
        <v>145</v>
      </c>
      <c r="E665" t="s">
        <v>1433</v>
      </c>
      <c r="F665" t="s">
        <v>140</v>
      </c>
      <c r="G665" t="s">
        <v>56</v>
      </c>
      <c r="H665" t="s">
        <v>31</v>
      </c>
      <c r="I665" t="s">
        <v>46</v>
      </c>
      <c r="J665">
        <v>2</v>
      </c>
      <c r="K665">
        <v>93027</v>
      </c>
      <c r="L665">
        <v>167448.6</v>
      </c>
      <c r="M665" t="s">
        <v>33</v>
      </c>
      <c r="N665" t="s">
        <v>58</v>
      </c>
      <c r="O665" t="s">
        <v>59</v>
      </c>
      <c r="P665" t="s">
        <v>68</v>
      </c>
      <c r="Q665">
        <v>4</v>
      </c>
      <c r="R665" t="s">
        <v>69</v>
      </c>
      <c r="S665">
        <v>63</v>
      </c>
      <c r="T665" t="s">
        <v>50</v>
      </c>
      <c r="U665">
        <v>187181</v>
      </c>
      <c r="V665">
        <v>5</v>
      </c>
      <c r="W665" t="s">
        <v>51</v>
      </c>
      <c r="X665" t="s">
        <v>33</v>
      </c>
      <c r="Y665" t="s">
        <v>33</v>
      </c>
      <c r="Z665">
        <v>2</v>
      </c>
      <c r="AA665" t="s">
        <v>20107</v>
      </c>
    </row>
    <row r="666" spans="1:27" x14ac:dyDescent="0.3">
      <c r="A666" t="s">
        <v>1434</v>
      </c>
      <c r="B666" s="1">
        <v>44954</v>
      </c>
      <c r="C666" s="2">
        <v>0.16666666666666666</v>
      </c>
      <c r="D666" t="s">
        <v>87</v>
      </c>
      <c r="E666" t="s">
        <v>1435</v>
      </c>
      <c r="F666" t="s">
        <v>127</v>
      </c>
      <c r="G666" t="s">
        <v>30</v>
      </c>
      <c r="H666" t="s">
        <v>57</v>
      </c>
      <c r="I666" t="s">
        <v>32</v>
      </c>
      <c r="J666">
        <v>3</v>
      </c>
      <c r="K666">
        <v>124395</v>
      </c>
      <c r="L666">
        <v>317207.25</v>
      </c>
      <c r="M666" t="s">
        <v>33</v>
      </c>
      <c r="N666" t="s">
        <v>89</v>
      </c>
      <c r="O666" t="s">
        <v>85</v>
      </c>
      <c r="P666" t="s">
        <v>68</v>
      </c>
      <c r="Q666">
        <v>2</v>
      </c>
      <c r="R666" t="s">
        <v>153</v>
      </c>
      <c r="S666">
        <v>63</v>
      </c>
      <c r="T666" t="s">
        <v>38</v>
      </c>
      <c r="U666">
        <v>82646</v>
      </c>
      <c r="V666">
        <v>3</v>
      </c>
      <c r="W666" t="s">
        <v>75</v>
      </c>
      <c r="X666" t="s">
        <v>40</v>
      </c>
      <c r="Y666" t="s">
        <v>40</v>
      </c>
      <c r="Z666">
        <v>2</v>
      </c>
      <c r="AA666" t="s">
        <v>20107</v>
      </c>
    </row>
    <row r="667" spans="1:27" x14ac:dyDescent="0.3">
      <c r="A667" t="s">
        <v>1436</v>
      </c>
      <c r="B667" s="1">
        <v>44954</v>
      </c>
      <c r="C667" s="2">
        <v>0.20833333333333334</v>
      </c>
      <c r="D667" t="s">
        <v>142</v>
      </c>
      <c r="E667" t="s">
        <v>1437</v>
      </c>
      <c r="F667" t="s">
        <v>164</v>
      </c>
      <c r="G667" t="s">
        <v>107</v>
      </c>
      <c r="H667" t="s">
        <v>80</v>
      </c>
      <c r="I667" t="s">
        <v>128</v>
      </c>
      <c r="J667">
        <v>1</v>
      </c>
      <c r="K667">
        <v>23705</v>
      </c>
      <c r="L667">
        <v>21334.5</v>
      </c>
      <c r="M667" t="s">
        <v>40</v>
      </c>
      <c r="N667" t="s">
        <v>34</v>
      </c>
      <c r="O667" t="s">
        <v>35</v>
      </c>
      <c r="P667" t="s">
        <v>36</v>
      </c>
      <c r="Q667">
        <v>4</v>
      </c>
      <c r="R667" t="s">
        <v>49</v>
      </c>
      <c r="S667">
        <v>54</v>
      </c>
      <c r="T667" t="s">
        <v>50</v>
      </c>
      <c r="U667">
        <v>64889</v>
      </c>
      <c r="V667">
        <v>2</v>
      </c>
      <c r="W667" t="s">
        <v>61</v>
      </c>
      <c r="X667" t="s">
        <v>40</v>
      </c>
      <c r="Y667" t="s">
        <v>40</v>
      </c>
      <c r="Z667">
        <v>1</v>
      </c>
      <c r="AA667" t="s">
        <v>20108</v>
      </c>
    </row>
    <row r="668" spans="1:27" x14ac:dyDescent="0.3">
      <c r="A668" t="s">
        <v>1438</v>
      </c>
      <c r="B668" s="1">
        <v>44954</v>
      </c>
      <c r="C668" s="2">
        <v>0.25</v>
      </c>
      <c r="D668" t="s">
        <v>77</v>
      </c>
      <c r="E668" t="s">
        <v>1439</v>
      </c>
      <c r="F668" t="s">
        <v>98</v>
      </c>
      <c r="G668" t="s">
        <v>84</v>
      </c>
      <c r="H668" t="s">
        <v>57</v>
      </c>
      <c r="I668" t="s">
        <v>103</v>
      </c>
      <c r="J668">
        <v>3</v>
      </c>
      <c r="K668">
        <v>62201</v>
      </c>
      <c r="L668">
        <v>167942.7</v>
      </c>
      <c r="M668" t="s">
        <v>33</v>
      </c>
      <c r="N668" t="s">
        <v>34</v>
      </c>
      <c r="O668" t="s">
        <v>48</v>
      </c>
      <c r="P668" t="s">
        <v>36</v>
      </c>
      <c r="Q668">
        <v>5</v>
      </c>
      <c r="R668" t="s">
        <v>69</v>
      </c>
      <c r="S668">
        <v>43</v>
      </c>
      <c r="T668" t="s">
        <v>38</v>
      </c>
      <c r="U668">
        <v>50813</v>
      </c>
      <c r="V668">
        <v>6</v>
      </c>
      <c r="W668" t="s">
        <v>75</v>
      </c>
      <c r="X668" t="s">
        <v>33</v>
      </c>
      <c r="Y668" t="s">
        <v>33</v>
      </c>
      <c r="Z668">
        <v>3</v>
      </c>
      <c r="AA668" t="s">
        <v>20107</v>
      </c>
    </row>
    <row r="669" spans="1:27" x14ac:dyDescent="0.3">
      <c r="A669" t="s">
        <v>1440</v>
      </c>
      <c r="B669" s="1">
        <v>44954</v>
      </c>
      <c r="C669" s="2">
        <v>0.29166666666666669</v>
      </c>
      <c r="D669" t="s">
        <v>185</v>
      </c>
      <c r="E669" t="s">
        <v>1441</v>
      </c>
      <c r="F669" t="s">
        <v>127</v>
      </c>
      <c r="G669" t="s">
        <v>107</v>
      </c>
      <c r="H669" t="s">
        <v>80</v>
      </c>
      <c r="I669" t="s">
        <v>103</v>
      </c>
      <c r="J669">
        <v>1</v>
      </c>
      <c r="K669">
        <v>67898</v>
      </c>
      <c r="L669">
        <v>64503.1</v>
      </c>
      <c r="M669" t="s">
        <v>33</v>
      </c>
      <c r="N669" t="s">
        <v>34</v>
      </c>
      <c r="O669" t="s">
        <v>48</v>
      </c>
      <c r="P669" t="s">
        <v>68</v>
      </c>
      <c r="Q669">
        <v>3</v>
      </c>
      <c r="R669" t="s">
        <v>69</v>
      </c>
      <c r="S669">
        <v>50</v>
      </c>
      <c r="T669" t="s">
        <v>38</v>
      </c>
      <c r="U669">
        <v>16411</v>
      </c>
      <c r="V669">
        <v>6</v>
      </c>
      <c r="W669" t="s">
        <v>39</v>
      </c>
      <c r="X669" t="s">
        <v>33</v>
      </c>
      <c r="Y669" t="s">
        <v>33</v>
      </c>
      <c r="Z669">
        <v>4</v>
      </c>
      <c r="AA669" t="s">
        <v>20108</v>
      </c>
    </row>
    <row r="670" spans="1:27" x14ac:dyDescent="0.3">
      <c r="A670" t="s">
        <v>1442</v>
      </c>
      <c r="B670" s="1">
        <v>44954</v>
      </c>
      <c r="C670" s="2">
        <v>0.33333333333333331</v>
      </c>
      <c r="D670" t="s">
        <v>175</v>
      </c>
      <c r="E670" t="s">
        <v>1443</v>
      </c>
      <c r="F670" t="s">
        <v>98</v>
      </c>
      <c r="G670" t="s">
        <v>56</v>
      </c>
      <c r="H670" t="s">
        <v>45</v>
      </c>
      <c r="I670" t="s">
        <v>128</v>
      </c>
      <c r="J670">
        <v>3</v>
      </c>
      <c r="K670">
        <v>91169</v>
      </c>
      <c r="L670">
        <v>273507</v>
      </c>
      <c r="M670" t="s">
        <v>33</v>
      </c>
      <c r="N670" t="s">
        <v>34</v>
      </c>
      <c r="O670" t="s">
        <v>35</v>
      </c>
      <c r="P670" t="s">
        <v>68</v>
      </c>
      <c r="Q670">
        <v>2</v>
      </c>
      <c r="R670" t="s">
        <v>37</v>
      </c>
      <c r="S670">
        <v>51</v>
      </c>
      <c r="T670" t="s">
        <v>50</v>
      </c>
      <c r="U670">
        <v>7110</v>
      </c>
      <c r="V670">
        <v>3</v>
      </c>
      <c r="W670" t="s">
        <v>75</v>
      </c>
      <c r="X670" t="s">
        <v>40</v>
      </c>
      <c r="Y670" t="s">
        <v>33</v>
      </c>
      <c r="Z670">
        <v>0</v>
      </c>
      <c r="AA670" t="s">
        <v>20107</v>
      </c>
    </row>
    <row r="671" spans="1:27" x14ac:dyDescent="0.3">
      <c r="A671" t="s">
        <v>1444</v>
      </c>
      <c r="B671" s="1">
        <v>44954</v>
      </c>
      <c r="C671" s="2">
        <v>0.375</v>
      </c>
      <c r="D671" t="s">
        <v>185</v>
      </c>
      <c r="E671" t="s">
        <v>1445</v>
      </c>
      <c r="F671" t="s">
        <v>110</v>
      </c>
      <c r="G671" t="s">
        <v>56</v>
      </c>
      <c r="H671" t="s">
        <v>57</v>
      </c>
      <c r="I671" t="s">
        <v>133</v>
      </c>
      <c r="J671">
        <v>2</v>
      </c>
      <c r="K671">
        <v>100203</v>
      </c>
      <c r="L671">
        <v>200406</v>
      </c>
      <c r="M671" t="s">
        <v>33</v>
      </c>
      <c r="N671" t="s">
        <v>67</v>
      </c>
      <c r="O671" t="s">
        <v>85</v>
      </c>
      <c r="P671" t="s">
        <v>68</v>
      </c>
      <c r="Q671">
        <v>4</v>
      </c>
      <c r="R671" t="s">
        <v>60</v>
      </c>
      <c r="S671">
        <v>52</v>
      </c>
      <c r="T671" t="s">
        <v>50</v>
      </c>
      <c r="U671">
        <v>76018</v>
      </c>
      <c r="V671">
        <v>3</v>
      </c>
      <c r="W671" t="s">
        <v>75</v>
      </c>
      <c r="X671" t="s">
        <v>40</v>
      </c>
      <c r="Y671" t="s">
        <v>40</v>
      </c>
      <c r="Z671">
        <v>3</v>
      </c>
      <c r="AA671" t="s">
        <v>20107</v>
      </c>
    </row>
    <row r="672" spans="1:27" x14ac:dyDescent="0.3">
      <c r="A672" t="s">
        <v>1446</v>
      </c>
      <c r="B672" s="1">
        <v>44954</v>
      </c>
      <c r="C672" s="2">
        <v>0.41666666666666669</v>
      </c>
      <c r="D672" t="s">
        <v>100</v>
      </c>
      <c r="E672" t="s">
        <v>1447</v>
      </c>
      <c r="F672" t="s">
        <v>44</v>
      </c>
      <c r="G672" t="s">
        <v>84</v>
      </c>
      <c r="H672" t="s">
        <v>31</v>
      </c>
      <c r="I672" t="s">
        <v>133</v>
      </c>
      <c r="J672">
        <v>4</v>
      </c>
      <c r="K672">
        <v>43902</v>
      </c>
      <c r="L672">
        <v>166827.6</v>
      </c>
      <c r="M672" t="s">
        <v>33</v>
      </c>
      <c r="N672" t="s">
        <v>89</v>
      </c>
      <c r="O672" t="s">
        <v>35</v>
      </c>
      <c r="P672" t="s">
        <v>36</v>
      </c>
      <c r="Q672">
        <v>1</v>
      </c>
      <c r="R672" t="s">
        <v>99</v>
      </c>
      <c r="S672">
        <v>59</v>
      </c>
      <c r="T672" t="s">
        <v>38</v>
      </c>
      <c r="U672">
        <v>149161</v>
      </c>
      <c r="V672">
        <v>6</v>
      </c>
      <c r="W672" t="s">
        <v>61</v>
      </c>
      <c r="X672" t="s">
        <v>33</v>
      </c>
      <c r="Y672" t="s">
        <v>40</v>
      </c>
      <c r="Z672">
        <v>0</v>
      </c>
      <c r="AA672" t="s">
        <v>20107</v>
      </c>
    </row>
    <row r="673" spans="1:27" x14ac:dyDescent="0.3">
      <c r="A673" t="s">
        <v>1448</v>
      </c>
      <c r="B673" s="1">
        <v>44954</v>
      </c>
      <c r="C673" s="2">
        <v>0.45833333333333331</v>
      </c>
      <c r="D673" t="s">
        <v>87</v>
      </c>
      <c r="E673" t="s">
        <v>1449</v>
      </c>
      <c r="F673" t="s">
        <v>83</v>
      </c>
      <c r="G673" t="s">
        <v>56</v>
      </c>
      <c r="H673" t="s">
        <v>66</v>
      </c>
      <c r="I673" t="s">
        <v>128</v>
      </c>
      <c r="J673">
        <v>4</v>
      </c>
      <c r="K673">
        <v>124106</v>
      </c>
      <c r="L673">
        <v>421960.4</v>
      </c>
      <c r="M673" t="s">
        <v>33</v>
      </c>
      <c r="N673" t="s">
        <v>89</v>
      </c>
      <c r="O673" t="s">
        <v>59</v>
      </c>
      <c r="P673" t="s">
        <v>36</v>
      </c>
      <c r="Q673">
        <v>3</v>
      </c>
      <c r="R673" t="s">
        <v>153</v>
      </c>
      <c r="S673">
        <v>69</v>
      </c>
      <c r="T673" t="s">
        <v>50</v>
      </c>
      <c r="U673">
        <v>167587</v>
      </c>
      <c r="V673">
        <v>3</v>
      </c>
      <c r="W673" t="s">
        <v>61</v>
      </c>
      <c r="X673" t="s">
        <v>33</v>
      </c>
      <c r="Y673" t="s">
        <v>33</v>
      </c>
      <c r="Z673">
        <v>4</v>
      </c>
      <c r="AA673" t="s">
        <v>20107</v>
      </c>
    </row>
    <row r="674" spans="1:27" x14ac:dyDescent="0.3">
      <c r="A674" t="s">
        <v>1450</v>
      </c>
      <c r="B674" s="1">
        <v>44955</v>
      </c>
      <c r="C674" s="2">
        <v>0.5</v>
      </c>
      <c r="D674" t="s">
        <v>256</v>
      </c>
      <c r="E674" t="s">
        <v>1451</v>
      </c>
      <c r="F674" t="s">
        <v>114</v>
      </c>
      <c r="G674" t="s">
        <v>65</v>
      </c>
      <c r="H674" t="s">
        <v>66</v>
      </c>
      <c r="I674" t="s">
        <v>95</v>
      </c>
      <c r="J674">
        <v>4</v>
      </c>
      <c r="K674">
        <v>137791</v>
      </c>
      <c r="L674">
        <v>523605.8</v>
      </c>
      <c r="M674" t="s">
        <v>33</v>
      </c>
      <c r="N674" t="s">
        <v>34</v>
      </c>
      <c r="O674" t="s">
        <v>48</v>
      </c>
      <c r="P674" t="s">
        <v>68</v>
      </c>
      <c r="Q674">
        <v>4</v>
      </c>
      <c r="R674" t="s">
        <v>153</v>
      </c>
      <c r="S674">
        <v>63</v>
      </c>
      <c r="T674" t="s">
        <v>50</v>
      </c>
      <c r="U674">
        <v>18687</v>
      </c>
      <c r="V674">
        <v>6</v>
      </c>
      <c r="W674" t="s">
        <v>100</v>
      </c>
      <c r="X674" t="s">
        <v>40</v>
      </c>
      <c r="Y674" t="s">
        <v>40</v>
      </c>
      <c r="Z674">
        <v>1</v>
      </c>
      <c r="AA674" t="s">
        <v>20107</v>
      </c>
    </row>
    <row r="675" spans="1:27" x14ac:dyDescent="0.3">
      <c r="A675" t="s">
        <v>1452</v>
      </c>
      <c r="B675" s="1">
        <v>44955</v>
      </c>
      <c r="C675" s="2">
        <v>4.1666666666666664E-2</v>
      </c>
      <c r="D675" t="s">
        <v>256</v>
      </c>
      <c r="E675" t="s">
        <v>1453</v>
      </c>
      <c r="F675" t="s">
        <v>150</v>
      </c>
      <c r="G675" t="s">
        <v>84</v>
      </c>
      <c r="H675" t="s">
        <v>45</v>
      </c>
      <c r="I675" t="s">
        <v>95</v>
      </c>
      <c r="J675">
        <v>2</v>
      </c>
      <c r="K675">
        <v>113530</v>
      </c>
      <c r="L675">
        <v>215707</v>
      </c>
      <c r="M675" t="s">
        <v>33</v>
      </c>
      <c r="N675" t="s">
        <v>58</v>
      </c>
      <c r="O675" t="s">
        <v>48</v>
      </c>
      <c r="P675" t="s">
        <v>36</v>
      </c>
      <c r="Q675">
        <v>2</v>
      </c>
      <c r="R675" t="s">
        <v>153</v>
      </c>
      <c r="S675">
        <v>62</v>
      </c>
      <c r="T675" t="s">
        <v>38</v>
      </c>
      <c r="U675">
        <v>156718</v>
      </c>
      <c r="V675">
        <v>3</v>
      </c>
      <c r="W675" t="s">
        <v>61</v>
      </c>
      <c r="X675" t="s">
        <v>33</v>
      </c>
      <c r="Y675" t="s">
        <v>33</v>
      </c>
      <c r="Z675">
        <v>1</v>
      </c>
      <c r="AA675" t="s">
        <v>20107</v>
      </c>
    </row>
    <row r="676" spans="1:27" x14ac:dyDescent="0.3">
      <c r="A676" t="s">
        <v>1454</v>
      </c>
      <c r="B676" s="1">
        <v>44955</v>
      </c>
      <c r="C676" s="2">
        <v>8.3333333333333329E-2</v>
      </c>
      <c r="D676" t="s">
        <v>105</v>
      </c>
      <c r="E676" t="s">
        <v>1455</v>
      </c>
      <c r="F676" t="s">
        <v>98</v>
      </c>
      <c r="G676" t="s">
        <v>65</v>
      </c>
      <c r="H676" t="s">
        <v>115</v>
      </c>
      <c r="I676" t="s">
        <v>133</v>
      </c>
      <c r="J676">
        <v>3</v>
      </c>
      <c r="K676">
        <v>128466</v>
      </c>
      <c r="L676">
        <v>385398</v>
      </c>
      <c r="M676" t="s">
        <v>33</v>
      </c>
      <c r="N676" t="s">
        <v>89</v>
      </c>
      <c r="O676" t="s">
        <v>48</v>
      </c>
      <c r="P676" t="s">
        <v>68</v>
      </c>
      <c r="Q676">
        <v>1</v>
      </c>
      <c r="R676" t="s">
        <v>69</v>
      </c>
      <c r="S676">
        <v>61</v>
      </c>
      <c r="T676" t="s">
        <v>50</v>
      </c>
      <c r="U676">
        <v>149019</v>
      </c>
      <c r="V676">
        <v>5</v>
      </c>
      <c r="W676" t="s">
        <v>61</v>
      </c>
      <c r="X676" t="s">
        <v>40</v>
      </c>
      <c r="Y676" t="s">
        <v>40</v>
      </c>
      <c r="Z676">
        <v>3</v>
      </c>
      <c r="AA676" t="s">
        <v>20107</v>
      </c>
    </row>
    <row r="677" spans="1:27" x14ac:dyDescent="0.3">
      <c r="A677" t="s">
        <v>1456</v>
      </c>
      <c r="B677" s="1">
        <v>44955</v>
      </c>
      <c r="C677" s="2">
        <v>0.125</v>
      </c>
      <c r="D677" t="s">
        <v>100</v>
      </c>
      <c r="E677" t="s">
        <v>1457</v>
      </c>
      <c r="F677" t="s">
        <v>114</v>
      </c>
      <c r="G677" t="s">
        <v>56</v>
      </c>
      <c r="H677" t="s">
        <v>115</v>
      </c>
      <c r="I677" t="s">
        <v>32</v>
      </c>
      <c r="J677">
        <v>3</v>
      </c>
      <c r="K677">
        <v>48703</v>
      </c>
      <c r="L677">
        <v>131498.1</v>
      </c>
      <c r="M677" t="s">
        <v>33</v>
      </c>
      <c r="N677" t="s">
        <v>67</v>
      </c>
      <c r="O677" t="s">
        <v>85</v>
      </c>
      <c r="P677" t="s">
        <v>36</v>
      </c>
      <c r="Q677">
        <v>3</v>
      </c>
      <c r="R677" t="s">
        <v>37</v>
      </c>
      <c r="S677">
        <v>55</v>
      </c>
      <c r="T677" t="s">
        <v>50</v>
      </c>
      <c r="U677">
        <v>115162</v>
      </c>
      <c r="V677">
        <v>4</v>
      </c>
      <c r="W677" t="s">
        <v>100</v>
      </c>
      <c r="X677" t="s">
        <v>40</v>
      </c>
      <c r="Y677" t="s">
        <v>40</v>
      </c>
      <c r="Z677">
        <v>1</v>
      </c>
      <c r="AA677" t="s">
        <v>20107</v>
      </c>
    </row>
    <row r="678" spans="1:27" x14ac:dyDescent="0.3">
      <c r="A678" t="s">
        <v>1458</v>
      </c>
      <c r="B678" s="1">
        <v>44955</v>
      </c>
      <c r="C678" s="2">
        <v>0.16666666666666666</v>
      </c>
      <c r="D678" t="s">
        <v>142</v>
      </c>
      <c r="E678" t="s">
        <v>1459</v>
      </c>
      <c r="F678" t="s">
        <v>114</v>
      </c>
      <c r="G678" t="s">
        <v>84</v>
      </c>
      <c r="H678" t="s">
        <v>31</v>
      </c>
      <c r="I678" t="s">
        <v>46</v>
      </c>
      <c r="J678">
        <v>1</v>
      </c>
      <c r="K678">
        <v>21449</v>
      </c>
      <c r="L678">
        <v>20376.55</v>
      </c>
      <c r="M678" t="s">
        <v>40</v>
      </c>
      <c r="N678" t="s">
        <v>67</v>
      </c>
      <c r="O678" t="s">
        <v>85</v>
      </c>
      <c r="P678" t="s">
        <v>36</v>
      </c>
      <c r="Q678">
        <v>5</v>
      </c>
      <c r="R678" t="s">
        <v>153</v>
      </c>
      <c r="S678">
        <v>30</v>
      </c>
      <c r="T678" t="s">
        <v>38</v>
      </c>
      <c r="U678">
        <v>128519</v>
      </c>
      <c r="V678">
        <v>5</v>
      </c>
      <c r="W678" t="s">
        <v>90</v>
      </c>
      <c r="X678" t="s">
        <v>40</v>
      </c>
      <c r="Y678" t="s">
        <v>40</v>
      </c>
      <c r="Z678">
        <v>1</v>
      </c>
      <c r="AA678" t="s">
        <v>20108</v>
      </c>
    </row>
    <row r="679" spans="1:27" x14ac:dyDescent="0.3">
      <c r="A679" t="s">
        <v>1460</v>
      </c>
      <c r="B679" s="1">
        <v>44955</v>
      </c>
      <c r="C679" s="2">
        <v>0.20833333333333334</v>
      </c>
      <c r="D679" t="s">
        <v>71</v>
      </c>
      <c r="E679" t="s">
        <v>1461</v>
      </c>
      <c r="F679" t="s">
        <v>29</v>
      </c>
      <c r="G679" t="s">
        <v>65</v>
      </c>
      <c r="H679" t="s">
        <v>66</v>
      </c>
      <c r="I679" t="s">
        <v>103</v>
      </c>
      <c r="J679">
        <v>1</v>
      </c>
      <c r="K679">
        <v>89300</v>
      </c>
      <c r="L679">
        <v>84835</v>
      </c>
      <c r="M679" t="s">
        <v>33</v>
      </c>
      <c r="N679" t="s">
        <v>34</v>
      </c>
      <c r="O679" t="s">
        <v>59</v>
      </c>
      <c r="P679" t="s">
        <v>68</v>
      </c>
      <c r="Q679">
        <v>4</v>
      </c>
      <c r="R679" t="s">
        <v>69</v>
      </c>
      <c r="S679">
        <v>51</v>
      </c>
      <c r="T679" t="s">
        <v>50</v>
      </c>
      <c r="U679">
        <v>174619</v>
      </c>
      <c r="V679">
        <v>7</v>
      </c>
      <c r="W679" t="s">
        <v>39</v>
      </c>
      <c r="X679" t="s">
        <v>33</v>
      </c>
      <c r="Y679" t="s">
        <v>33</v>
      </c>
      <c r="Z679">
        <v>0</v>
      </c>
      <c r="AA679" t="s">
        <v>20108</v>
      </c>
    </row>
    <row r="680" spans="1:27" x14ac:dyDescent="0.3">
      <c r="A680" t="s">
        <v>1462</v>
      </c>
      <c r="B680" s="1">
        <v>44955</v>
      </c>
      <c r="C680" s="2">
        <v>0.25</v>
      </c>
      <c r="D680" t="s">
        <v>119</v>
      </c>
      <c r="E680" t="s">
        <v>1463</v>
      </c>
      <c r="F680" t="s">
        <v>98</v>
      </c>
      <c r="G680" t="s">
        <v>56</v>
      </c>
      <c r="H680" t="s">
        <v>45</v>
      </c>
      <c r="I680" t="s">
        <v>32</v>
      </c>
      <c r="J680">
        <v>3</v>
      </c>
      <c r="K680">
        <v>51429</v>
      </c>
      <c r="L680">
        <v>138858.29999999999</v>
      </c>
      <c r="M680" t="s">
        <v>33</v>
      </c>
      <c r="N680" t="s">
        <v>67</v>
      </c>
      <c r="O680" t="s">
        <v>85</v>
      </c>
      <c r="P680" t="s">
        <v>68</v>
      </c>
      <c r="Q680">
        <v>3</v>
      </c>
      <c r="R680" t="s">
        <v>49</v>
      </c>
      <c r="S680">
        <v>66</v>
      </c>
      <c r="T680" t="s">
        <v>50</v>
      </c>
      <c r="U680">
        <v>113622</v>
      </c>
      <c r="V680">
        <v>1</v>
      </c>
      <c r="W680" t="s">
        <v>39</v>
      </c>
      <c r="X680" t="s">
        <v>40</v>
      </c>
      <c r="Y680" t="s">
        <v>40</v>
      </c>
      <c r="Z680">
        <v>2</v>
      </c>
      <c r="AA680" t="s">
        <v>20107</v>
      </c>
    </row>
    <row r="681" spans="1:27" x14ac:dyDescent="0.3">
      <c r="A681" t="s">
        <v>1464</v>
      </c>
      <c r="B681" s="1">
        <v>44955</v>
      </c>
      <c r="C681" s="2">
        <v>0.29166666666666669</v>
      </c>
      <c r="D681" t="s">
        <v>71</v>
      </c>
      <c r="E681" t="s">
        <v>1465</v>
      </c>
      <c r="F681" t="s">
        <v>73</v>
      </c>
      <c r="G681" t="s">
        <v>30</v>
      </c>
      <c r="H681" t="s">
        <v>80</v>
      </c>
      <c r="I681" t="s">
        <v>133</v>
      </c>
      <c r="J681">
        <v>2</v>
      </c>
      <c r="K681">
        <v>133546</v>
      </c>
      <c r="L681">
        <v>267092</v>
      </c>
      <c r="M681" t="s">
        <v>33</v>
      </c>
      <c r="N681" t="s">
        <v>47</v>
      </c>
      <c r="O681" t="s">
        <v>85</v>
      </c>
      <c r="P681" t="s">
        <v>36</v>
      </c>
      <c r="Q681">
        <v>5</v>
      </c>
      <c r="R681" t="s">
        <v>37</v>
      </c>
      <c r="S681">
        <v>22</v>
      </c>
      <c r="T681" t="s">
        <v>50</v>
      </c>
      <c r="U681">
        <v>158396</v>
      </c>
      <c r="V681">
        <v>5</v>
      </c>
      <c r="W681" t="s">
        <v>90</v>
      </c>
      <c r="X681" t="s">
        <v>33</v>
      </c>
      <c r="Y681" t="s">
        <v>33</v>
      </c>
      <c r="Z681">
        <v>0</v>
      </c>
      <c r="AA681" t="s">
        <v>20107</v>
      </c>
    </row>
    <row r="682" spans="1:27" x14ac:dyDescent="0.3">
      <c r="A682" t="s">
        <v>1466</v>
      </c>
      <c r="B682" s="1">
        <v>44955</v>
      </c>
      <c r="C682" s="2">
        <v>0.33333333333333331</v>
      </c>
      <c r="D682" t="s">
        <v>27</v>
      </c>
      <c r="E682" t="s">
        <v>1467</v>
      </c>
      <c r="F682" t="s">
        <v>29</v>
      </c>
      <c r="G682" t="s">
        <v>30</v>
      </c>
      <c r="H682" t="s">
        <v>31</v>
      </c>
      <c r="I682" t="s">
        <v>128</v>
      </c>
      <c r="J682">
        <v>2</v>
      </c>
      <c r="K682">
        <v>129850</v>
      </c>
      <c r="L682">
        <v>220745</v>
      </c>
      <c r="M682" t="s">
        <v>33</v>
      </c>
      <c r="N682" t="s">
        <v>67</v>
      </c>
      <c r="O682" t="s">
        <v>85</v>
      </c>
      <c r="P682" t="s">
        <v>36</v>
      </c>
      <c r="Q682">
        <v>2</v>
      </c>
      <c r="R682" t="s">
        <v>99</v>
      </c>
      <c r="S682">
        <v>68</v>
      </c>
      <c r="T682" t="s">
        <v>38</v>
      </c>
      <c r="U682">
        <v>140691</v>
      </c>
      <c r="V682">
        <v>1</v>
      </c>
      <c r="W682" t="s">
        <v>100</v>
      </c>
      <c r="X682" t="s">
        <v>40</v>
      </c>
      <c r="Y682" t="s">
        <v>33</v>
      </c>
      <c r="Z682">
        <v>4</v>
      </c>
      <c r="AA682" t="s">
        <v>20107</v>
      </c>
    </row>
    <row r="683" spans="1:27" x14ac:dyDescent="0.3">
      <c r="A683" t="s">
        <v>1468</v>
      </c>
      <c r="B683" s="1">
        <v>44955</v>
      </c>
      <c r="C683" s="2">
        <v>0.375</v>
      </c>
      <c r="D683" t="s">
        <v>119</v>
      </c>
      <c r="E683" t="s">
        <v>1469</v>
      </c>
      <c r="F683" t="s">
        <v>114</v>
      </c>
      <c r="G683" t="s">
        <v>107</v>
      </c>
      <c r="H683" t="s">
        <v>115</v>
      </c>
      <c r="I683" t="s">
        <v>95</v>
      </c>
      <c r="J683">
        <v>4</v>
      </c>
      <c r="K683">
        <v>16301</v>
      </c>
      <c r="L683">
        <v>61943.8</v>
      </c>
      <c r="M683" t="s">
        <v>33</v>
      </c>
      <c r="N683" t="s">
        <v>34</v>
      </c>
      <c r="O683" t="s">
        <v>35</v>
      </c>
      <c r="P683" t="s">
        <v>68</v>
      </c>
      <c r="Q683">
        <v>2</v>
      </c>
      <c r="R683" t="s">
        <v>37</v>
      </c>
      <c r="S683">
        <v>27</v>
      </c>
      <c r="T683" t="s">
        <v>38</v>
      </c>
      <c r="U683">
        <v>64256</v>
      </c>
      <c r="V683">
        <v>6</v>
      </c>
      <c r="W683" t="s">
        <v>75</v>
      </c>
      <c r="X683" t="s">
        <v>40</v>
      </c>
      <c r="Y683" t="s">
        <v>33</v>
      </c>
      <c r="Z683">
        <v>3</v>
      </c>
      <c r="AA683" t="s">
        <v>20108</v>
      </c>
    </row>
    <row r="684" spans="1:27" x14ac:dyDescent="0.3">
      <c r="A684" t="s">
        <v>1470</v>
      </c>
      <c r="B684" s="1">
        <v>44955</v>
      </c>
      <c r="C684" s="2">
        <v>0.41666666666666669</v>
      </c>
      <c r="D684" t="s">
        <v>112</v>
      </c>
      <c r="E684" t="s">
        <v>1471</v>
      </c>
      <c r="F684" t="s">
        <v>150</v>
      </c>
      <c r="G684" t="s">
        <v>30</v>
      </c>
      <c r="H684" t="s">
        <v>80</v>
      </c>
      <c r="I684" t="s">
        <v>133</v>
      </c>
      <c r="J684">
        <v>4</v>
      </c>
      <c r="K684">
        <v>96064</v>
      </c>
      <c r="L684">
        <v>326617.59999999998</v>
      </c>
      <c r="M684" t="s">
        <v>33</v>
      </c>
      <c r="N684" t="s">
        <v>34</v>
      </c>
      <c r="O684" t="s">
        <v>35</v>
      </c>
      <c r="P684" t="s">
        <v>36</v>
      </c>
      <c r="Q684">
        <v>5</v>
      </c>
      <c r="R684" t="s">
        <v>60</v>
      </c>
      <c r="S684">
        <v>52</v>
      </c>
      <c r="T684" t="s">
        <v>50</v>
      </c>
      <c r="U684">
        <v>19738</v>
      </c>
      <c r="V684">
        <v>7</v>
      </c>
      <c r="W684" t="s">
        <v>61</v>
      </c>
      <c r="X684" t="s">
        <v>33</v>
      </c>
      <c r="Y684" t="s">
        <v>40</v>
      </c>
      <c r="Z684">
        <v>3</v>
      </c>
      <c r="AA684" t="s">
        <v>20107</v>
      </c>
    </row>
    <row r="685" spans="1:27" x14ac:dyDescent="0.3">
      <c r="A685" t="s">
        <v>1472</v>
      </c>
      <c r="B685" s="1">
        <v>44955</v>
      </c>
      <c r="C685" s="2">
        <v>0.45833333333333331</v>
      </c>
      <c r="D685" t="s">
        <v>180</v>
      </c>
      <c r="E685" t="s">
        <v>1473</v>
      </c>
      <c r="F685" t="s">
        <v>79</v>
      </c>
      <c r="G685" t="s">
        <v>65</v>
      </c>
      <c r="H685" t="s">
        <v>31</v>
      </c>
      <c r="I685" t="s">
        <v>32</v>
      </c>
      <c r="J685">
        <v>4</v>
      </c>
      <c r="K685">
        <v>115359</v>
      </c>
      <c r="L685">
        <v>392220.6</v>
      </c>
      <c r="M685" t="s">
        <v>33</v>
      </c>
      <c r="N685" t="s">
        <v>34</v>
      </c>
      <c r="O685" t="s">
        <v>48</v>
      </c>
      <c r="P685" t="s">
        <v>68</v>
      </c>
      <c r="Q685">
        <v>3</v>
      </c>
      <c r="R685" t="s">
        <v>99</v>
      </c>
      <c r="S685">
        <v>58</v>
      </c>
      <c r="T685" t="s">
        <v>50</v>
      </c>
      <c r="U685">
        <v>51094</v>
      </c>
      <c r="V685">
        <v>6</v>
      </c>
      <c r="W685" t="s">
        <v>39</v>
      </c>
      <c r="X685" t="s">
        <v>40</v>
      </c>
      <c r="Y685" t="s">
        <v>33</v>
      </c>
      <c r="Z685">
        <v>1</v>
      </c>
      <c r="AA685" t="s">
        <v>20107</v>
      </c>
    </row>
    <row r="686" spans="1:27" x14ac:dyDescent="0.3">
      <c r="A686" t="s">
        <v>1474</v>
      </c>
      <c r="B686" s="1">
        <v>44955</v>
      </c>
      <c r="C686" s="2">
        <v>0.5</v>
      </c>
      <c r="D686" t="s">
        <v>122</v>
      </c>
      <c r="E686" t="s">
        <v>1475</v>
      </c>
      <c r="F686" t="s">
        <v>93</v>
      </c>
      <c r="G686" t="s">
        <v>30</v>
      </c>
      <c r="H686" t="s">
        <v>80</v>
      </c>
      <c r="I686" t="s">
        <v>32</v>
      </c>
      <c r="J686">
        <v>3</v>
      </c>
      <c r="K686">
        <v>67339</v>
      </c>
      <c r="L686">
        <v>191916.15</v>
      </c>
      <c r="M686" t="s">
        <v>33</v>
      </c>
      <c r="N686" t="s">
        <v>58</v>
      </c>
      <c r="O686" t="s">
        <v>85</v>
      </c>
      <c r="P686" t="s">
        <v>68</v>
      </c>
      <c r="Q686">
        <v>4</v>
      </c>
      <c r="R686" t="s">
        <v>49</v>
      </c>
      <c r="S686">
        <v>38</v>
      </c>
      <c r="T686" t="s">
        <v>38</v>
      </c>
      <c r="U686">
        <v>12872</v>
      </c>
      <c r="V686">
        <v>8</v>
      </c>
      <c r="W686" t="s">
        <v>61</v>
      </c>
      <c r="X686" t="s">
        <v>33</v>
      </c>
      <c r="Y686" t="s">
        <v>40</v>
      </c>
      <c r="Z686">
        <v>2</v>
      </c>
      <c r="AA686" t="s">
        <v>20107</v>
      </c>
    </row>
    <row r="687" spans="1:27" x14ac:dyDescent="0.3">
      <c r="A687" t="s">
        <v>1476</v>
      </c>
      <c r="B687" s="1">
        <v>44955</v>
      </c>
      <c r="C687" s="2">
        <v>4.1666666666666664E-2</v>
      </c>
      <c r="D687" t="s">
        <v>100</v>
      </c>
      <c r="E687" t="s">
        <v>1477</v>
      </c>
      <c r="F687" t="s">
        <v>29</v>
      </c>
      <c r="G687" t="s">
        <v>84</v>
      </c>
      <c r="H687" t="s">
        <v>80</v>
      </c>
      <c r="I687" t="s">
        <v>46</v>
      </c>
      <c r="J687">
        <v>1</v>
      </c>
      <c r="K687">
        <v>52089</v>
      </c>
      <c r="L687">
        <v>44275.65</v>
      </c>
      <c r="M687" t="s">
        <v>40</v>
      </c>
      <c r="N687" t="s">
        <v>74</v>
      </c>
      <c r="O687" t="s">
        <v>85</v>
      </c>
      <c r="P687" t="s">
        <v>68</v>
      </c>
      <c r="Q687">
        <v>2</v>
      </c>
      <c r="R687" t="s">
        <v>99</v>
      </c>
      <c r="S687">
        <v>54</v>
      </c>
      <c r="T687" t="s">
        <v>50</v>
      </c>
      <c r="U687">
        <v>185992</v>
      </c>
      <c r="V687">
        <v>7</v>
      </c>
      <c r="W687" t="s">
        <v>90</v>
      </c>
      <c r="X687" t="s">
        <v>33</v>
      </c>
      <c r="Y687" t="s">
        <v>40</v>
      </c>
      <c r="Z687">
        <v>2</v>
      </c>
      <c r="AA687" t="s">
        <v>20108</v>
      </c>
    </row>
    <row r="688" spans="1:27" x14ac:dyDescent="0.3">
      <c r="A688" t="s">
        <v>1478</v>
      </c>
      <c r="B688" s="1">
        <v>44955</v>
      </c>
      <c r="C688" s="2">
        <v>8.3333333333333329E-2</v>
      </c>
      <c r="D688" t="s">
        <v>122</v>
      </c>
      <c r="E688" t="s">
        <v>1479</v>
      </c>
      <c r="F688" t="s">
        <v>110</v>
      </c>
      <c r="G688" t="s">
        <v>84</v>
      </c>
      <c r="H688" t="s">
        <v>66</v>
      </c>
      <c r="I688" t="s">
        <v>133</v>
      </c>
      <c r="J688">
        <v>3</v>
      </c>
      <c r="K688">
        <v>27569</v>
      </c>
      <c r="L688">
        <v>78571.649999999994</v>
      </c>
      <c r="M688" t="s">
        <v>33</v>
      </c>
      <c r="N688" t="s">
        <v>89</v>
      </c>
      <c r="O688" t="s">
        <v>48</v>
      </c>
      <c r="P688" t="s">
        <v>68</v>
      </c>
      <c r="Q688">
        <v>2</v>
      </c>
      <c r="R688" t="s">
        <v>49</v>
      </c>
      <c r="S688">
        <v>60</v>
      </c>
      <c r="T688" t="s">
        <v>50</v>
      </c>
      <c r="U688">
        <v>165823</v>
      </c>
      <c r="V688">
        <v>9</v>
      </c>
      <c r="W688" t="s">
        <v>75</v>
      </c>
      <c r="X688" t="s">
        <v>40</v>
      </c>
      <c r="Y688" t="s">
        <v>40</v>
      </c>
      <c r="Z688">
        <v>1</v>
      </c>
      <c r="AA688" t="s">
        <v>20108</v>
      </c>
    </row>
    <row r="689" spans="1:27" x14ac:dyDescent="0.3">
      <c r="A689" t="s">
        <v>1480</v>
      </c>
      <c r="B689" s="1">
        <v>44955</v>
      </c>
      <c r="C689" s="2">
        <v>0.125</v>
      </c>
      <c r="D689" t="s">
        <v>166</v>
      </c>
      <c r="E689" t="s">
        <v>1481</v>
      </c>
      <c r="F689" t="s">
        <v>98</v>
      </c>
      <c r="G689" t="s">
        <v>84</v>
      </c>
      <c r="H689" t="s">
        <v>31</v>
      </c>
      <c r="I689" t="s">
        <v>103</v>
      </c>
      <c r="J689">
        <v>3</v>
      </c>
      <c r="K689">
        <v>140472</v>
      </c>
      <c r="L689">
        <v>379274.4</v>
      </c>
      <c r="M689" t="s">
        <v>33</v>
      </c>
      <c r="N689" t="s">
        <v>89</v>
      </c>
      <c r="O689" t="s">
        <v>85</v>
      </c>
      <c r="P689" t="s">
        <v>68</v>
      </c>
      <c r="Q689">
        <v>3</v>
      </c>
      <c r="R689" t="s">
        <v>99</v>
      </c>
      <c r="S689">
        <v>64</v>
      </c>
      <c r="T689" t="s">
        <v>50</v>
      </c>
      <c r="U689">
        <v>136331</v>
      </c>
      <c r="V689">
        <v>2</v>
      </c>
      <c r="W689" t="s">
        <v>39</v>
      </c>
      <c r="X689" t="s">
        <v>33</v>
      </c>
      <c r="Y689" t="s">
        <v>40</v>
      </c>
      <c r="Z689">
        <v>0</v>
      </c>
      <c r="AA689" t="s">
        <v>20107</v>
      </c>
    </row>
    <row r="690" spans="1:27" x14ac:dyDescent="0.3">
      <c r="A690" t="s">
        <v>1482</v>
      </c>
      <c r="B690" s="1">
        <v>44955</v>
      </c>
      <c r="C690" s="2">
        <v>0.16666666666666666</v>
      </c>
      <c r="D690" t="s">
        <v>142</v>
      </c>
      <c r="E690" t="s">
        <v>1483</v>
      </c>
      <c r="F690" t="s">
        <v>150</v>
      </c>
      <c r="G690" t="s">
        <v>30</v>
      </c>
      <c r="H690" t="s">
        <v>57</v>
      </c>
      <c r="I690" t="s">
        <v>32</v>
      </c>
      <c r="J690">
        <v>2</v>
      </c>
      <c r="K690">
        <v>110738</v>
      </c>
      <c r="L690">
        <v>199328.4</v>
      </c>
      <c r="M690" t="s">
        <v>33</v>
      </c>
      <c r="N690" t="s">
        <v>89</v>
      </c>
      <c r="O690" t="s">
        <v>35</v>
      </c>
      <c r="P690" t="s">
        <v>36</v>
      </c>
      <c r="Q690">
        <v>2</v>
      </c>
      <c r="R690" t="s">
        <v>69</v>
      </c>
      <c r="S690">
        <v>27</v>
      </c>
      <c r="T690" t="s">
        <v>50</v>
      </c>
      <c r="U690">
        <v>88477</v>
      </c>
      <c r="V690">
        <v>3</v>
      </c>
      <c r="W690" t="s">
        <v>75</v>
      </c>
      <c r="X690" t="s">
        <v>40</v>
      </c>
      <c r="Y690" t="s">
        <v>33</v>
      </c>
      <c r="Z690">
        <v>4</v>
      </c>
      <c r="AA690" t="s">
        <v>20107</v>
      </c>
    </row>
    <row r="691" spans="1:27" x14ac:dyDescent="0.3">
      <c r="A691" t="s">
        <v>1484</v>
      </c>
      <c r="B691" s="1">
        <v>44955</v>
      </c>
      <c r="C691" s="2">
        <v>0.20833333333333334</v>
      </c>
      <c r="D691" t="s">
        <v>148</v>
      </c>
      <c r="E691" t="s">
        <v>1485</v>
      </c>
      <c r="F691" t="s">
        <v>29</v>
      </c>
      <c r="G691" t="s">
        <v>30</v>
      </c>
      <c r="H691" t="s">
        <v>66</v>
      </c>
      <c r="I691" t="s">
        <v>103</v>
      </c>
      <c r="J691">
        <v>2</v>
      </c>
      <c r="K691">
        <v>79419</v>
      </c>
      <c r="L691">
        <v>142954.20000000001</v>
      </c>
      <c r="M691" t="s">
        <v>33</v>
      </c>
      <c r="N691" t="s">
        <v>67</v>
      </c>
      <c r="O691" t="s">
        <v>85</v>
      </c>
      <c r="P691" t="s">
        <v>68</v>
      </c>
      <c r="Q691">
        <v>1</v>
      </c>
      <c r="R691" t="s">
        <v>49</v>
      </c>
      <c r="S691">
        <v>45</v>
      </c>
      <c r="T691" t="s">
        <v>50</v>
      </c>
      <c r="U691">
        <v>124215</v>
      </c>
      <c r="V691">
        <v>9</v>
      </c>
      <c r="W691" t="s">
        <v>100</v>
      </c>
      <c r="X691" t="s">
        <v>40</v>
      </c>
      <c r="Y691" t="s">
        <v>33</v>
      </c>
      <c r="Z691">
        <v>1</v>
      </c>
      <c r="AA691" t="s">
        <v>20107</v>
      </c>
    </row>
    <row r="692" spans="1:27" x14ac:dyDescent="0.3">
      <c r="A692" t="s">
        <v>1486</v>
      </c>
      <c r="B692" s="1">
        <v>44955</v>
      </c>
      <c r="C692" s="2">
        <v>0.25</v>
      </c>
      <c r="D692" t="s">
        <v>53</v>
      </c>
      <c r="E692" t="s">
        <v>1487</v>
      </c>
      <c r="F692" t="s">
        <v>140</v>
      </c>
      <c r="G692" t="s">
        <v>107</v>
      </c>
      <c r="H692" t="s">
        <v>80</v>
      </c>
      <c r="I692" t="s">
        <v>103</v>
      </c>
      <c r="J692">
        <v>1</v>
      </c>
      <c r="K692">
        <v>29543</v>
      </c>
      <c r="L692">
        <v>26588.7</v>
      </c>
      <c r="M692" t="s">
        <v>40</v>
      </c>
      <c r="N692" t="s">
        <v>67</v>
      </c>
      <c r="O692" t="s">
        <v>35</v>
      </c>
      <c r="P692" t="s">
        <v>36</v>
      </c>
      <c r="Q692">
        <v>5</v>
      </c>
      <c r="R692" t="s">
        <v>99</v>
      </c>
      <c r="S692">
        <v>38</v>
      </c>
      <c r="T692" t="s">
        <v>38</v>
      </c>
      <c r="U692">
        <v>108544</v>
      </c>
      <c r="V692">
        <v>4</v>
      </c>
      <c r="W692" t="s">
        <v>90</v>
      </c>
      <c r="X692" t="s">
        <v>40</v>
      </c>
      <c r="Y692" t="s">
        <v>40</v>
      </c>
      <c r="Z692">
        <v>2</v>
      </c>
      <c r="AA692" t="s">
        <v>20108</v>
      </c>
    </row>
    <row r="693" spans="1:27" x14ac:dyDescent="0.3">
      <c r="A693" t="s">
        <v>1488</v>
      </c>
      <c r="B693" s="1">
        <v>44955</v>
      </c>
      <c r="C693" s="2">
        <v>0.29166666666666669</v>
      </c>
      <c r="D693" t="s">
        <v>53</v>
      </c>
      <c r="E693" t="s">
        <v>1489</v>
      </c>
      <c r="F693" t="s">
        <v>73</v>
      </c>
      <c r="G693" t="s">
        <v>56</v>
      </c>
      <c r="H693" t="s">
        <v>80</v>
      </c>
      <c r="I693" t="s">
        <v>128</v>
      </c>
      <c r="J693">
        <v>1</v>
      </c>
      <c r="K693">
        <v>21788</v>
      </c>
      <c r="L693">
        <v>21788</v>
      </c>
      <c r="M693" t="s">
        <v>40</v>
      </c>
      <c r="N693" t="s">
        <v>67</v>
      </c>
      <c r="O693" t="s">
        <v>35</v>
      </c>
      <c r="P693" t="s">
        <v>68</v>
      </c>
      <c r="Q693">
        <v>4</v>
      </c>
      <c r="R693" t="s">
        <v>69</v>
      </c>
      <c r="S693">
        <v>63</v>
      </c>
      <c r="T693" t="s">
        <v>38</v>
      </c>
      <c r="U693">
        <v>59949</v>
      </c>
      <c r="V693">
        <v>2</v>
      </c>
      <c r="W693" t="s">
        <v>100</v>
      </c>
      <c r="X693" t="s">
        <v>33</v>
      </c>
      <c r="Y693" t="s">
        <v>33</v>
      </c>
      <c r="Z693">
        <v>2</v>
      </c>
      <c r="AA693" t="s">
        <v>20108</v>
      </c>
    </row>
    <row r="694" spans="1:27" x14ac:dyDescent="0.3">
      <c r="A694" t="s">
        <v>1490</v>
      </c>
      <c r="B694" s="1">
        <v>44955</v>
      </c>
      <c r="C694" s="2">
        <v>0.33333333333333331</v>
      </c>
      <c r="D694" t="s">
        <v>166</v>
      </c>
      <c r="E694" t="s">
        <v>1491</v>
      </c>
      <c r="F694" t="s">
        <v>44</v>
      </c>
      <c r="G694" t="s">
        <v>107</v>
      </c>
      <c r="H694" t="s">
        <v>115</v>
      </c>
      <c r="I694" t="s">
        <v>133</v>
      </c>
      <c r="J694">
        <v>3</v>
      </c>
      <c r="K694">
        <v>117943</v>
      </c>
      <c r="L694">
        <v>318446.09999999998</v>
      </c>
      <c r="M694" t="s">
        <v>33</v>
      </c>
      <c r="N694" t="s">
        <v>74</v>
      </c>
      <c r="O694" t="s">
        <v>48</v>
      </c>
      <c r="P694" t="s">
        <v>68</v>
      </c>
      <c r="Q694">
        <v>3</v>
      </c>
      <c r="R694" t="s">
        <v>60</v>
      </c>
      <c r="S694">
        <v>28</v>
      </c>
      <c r="T694" t="s">
        <v>50</v>
      </c>
      <c r="U694">
        <v>94082</v>
      </c>
      <c r="V694">
        <v>5</v>
      </c>
      <c r="W694" t="s">
        <v>100</v>
      </c>
      <c r="X694" t="s">
        <v>40</v>
      </c>
      <c r="Y694" t="s">
        <v>40</v>
      </c>
      <c r="Z694">
        <v>1</v>
      </c>
      <c r="AA694" t="s">
        <v>20107</v>
      </c>
    </row>
    <row r="695" spans="1:27" x14ac:dyDescent="0.3">
      <c r="A695" t="s">
        <v>1492</v>
      </c>
      <c r="B695" s="1">
        <v>44955</v>
      </c>
      <c r="C695" s="2">
        <v>0.375</v>
      </c>
      <c r="D695" t="s">
        <v>77</v>
      </c>
      <c r="E695" t="s">
        <v>1493</v>
      </c>
      <c r="F695" t="s">
        <v>98</v>
      </c>
      <c r="G695" t="s">
        <v>65</v>
      </c>
      <c r="H695" t="s">
        <v>57</v>
      </c>
      <c r="I695" t="s">
        <v>133</v>
      </c>
      <c r="J695">
        <v>3</v>
      </c>
      <c r="K695">
        <v>95767</v>
      </c>
      <c r="L695">
        <v>272935.95</v>
      </c>
      <c r="M695" t="s">
        <v>33</v>
      </c>
      <c r="N695" t="s">
        <v>74</v>
      </c>
      <c r="O695" t="s">
        <v>59</v>
      </c>
      <c r="P695" t="s">
        <v>36</v>
      </c>
      <c r="Q695">
        <v>1</v>
      </c>
      <c r="R695" t="s">
        <v>99</v>
      </c>
      <c r="S695">
        <v>57</v>
      </c>
      <c r="T695" t="s">
        <v>38</v>
      </c>
      <c r="U695">
        <v>135117</v>
      </c>
      <c r="V695">
        <v>9</v>
      </c>
      <c r="W695" t="s">
        <v>100</v>
      </c>
      <c r="X695" t="s">
        <v>33</v>
      </c>
      <c r="Y695" t="s">
        <v>40</v>
      </c>
      <c r="Z695">
        <v>4</v>
      </c>
      <c r="AA695" t="s">
        <v>20107</v>
      </c>
    </row>
    <row r="696" spans="1:27" x14ac:dyDescent="0.3">
      <c r="A696" t="s">
        <v>1494</v>
      </c>
      <c r="B696" s="1">
        <v>44955</v>
      </c>
      <c r="C696" s="2">
        <v>0.41666666666666669</v>
      </c>
      <c r="D696" t="s">
        <v>185</v>
      </c>
      <c r="E696" t="s">
        <v>1495</v>
      </c>
      <c r="F696" t="s">
        <v>79</v>
      </c>
      <c r="G696" t="s">
        <v>84</v>
      </c>
      <c r="H696" t="s">
        <v>115</v>
      </c>
      <c r="I696" t="s">
        <v>103</v>
      </c>
      <c r="J696">
        <v>3</v>
      </c>
      <c r="K696">
        <v>98505</v>
      </c>
      <c r="L696">
        <v>280739.25</v>
      </c>
      <c r="M696" t="s">
        <v>33</v>
      </c>
      <c r="N696" t="s">
        <v>74</v>
      </c>
      <c r="O696" t="s">
        <v>85</v>
      </c>
      <c r="P696" t="s">
        <v>68</v>
      </c>
      <c r="Q696">
        <v>2</v>
      </c>
      <c r="R696" t="s">
        <v>153</v>
      </c>
      <c r="S696">
        <v>54</v>
      </c>
      <c r="T696" t="s">
        <v>38</v>
      </c>
      <c r="U696">
        <v>5682</v>
      </c>
      <c r="V696">
        <v>2</v>
      </c>
      <c r="W696" t="s">
        <v>51</v>
      </c>
      <c r="X696" t="s">
        <v>33</v>
      </c>
      <c r="Y696" t="s">
        <v>33</v>
      </c>
      <c r="Z696">
        <v>2</v>
      </c>
      <c r="AA696" t="s">
        <v>20107</v>
      </c>
    </row>
    <row r="697" spans="1:27" x14ac:dyDescent="0.3">
      <c r="A697" t="s">
        <v>1496</v>
      </c>
      <c r="B697" s="1">
        <v>44955</v>
      </c>
      <c r="C697" s="2">
        <v>0.45833333333333331</v>
      </c>
      <c r="D697" t="s">
        <v>119</v>
      </c>
      <c r="E697" t="s">
        <v>1497</v>
      </c>
      <c r="F697" t="s">
        <v>150</v>
      </c>
      <c r="G697" t="s">
        <v>30</v>
      </c>
      <c r="H697" t="s">
        <v>57</v>
      </c>
      <c r="I697" t="s">
        <v>128</v>
      </c>
      <c r="J697">
        <v>3</v>
      </c>
      <c r="K697">
        <v>74676</v>
      </c>
      <c r="L697">
        <v>212826.6</v>
      </c>
      <c r="M697" t="s">
        <v>33</v>
      </c>
      <c r="N697" t="s">
        <v>74</v>
      </c>
      <c r="O697" t="s">
        <v>59</v>
      </c>
      <c r="P697" t="s">
        <v>68</v>
      </c>
      <c r="Q697">
        <v>2</v>
      </c>
      <c r="R697" t="s">
        <v>69</v>
      </c>
      <c r="S697">
        <v>26</v>
      </c>
      <c r="T697" t="s">
        <v>38</v>
      </c>
      <c r="U697">
        <v>140292</v>
      </c>
      <c r="V697">
        <v>5</v>
      </c>
      <c r="W697" t="s">
        <v>100</v>
      </c>
      <c r="X697" t="s">
        <v>33</v>
      </c>
      <c r="Y697" t="s">
        <v>40</v>
      </c>
      <c r="Z697">
        <v>2</v>
      </c>
      <c r="AA697" t="s">
        <v>20107</v>
      </c>
    </row>
    <row r="698" spans="1:27" x14ac:dyDescent="0.3">
      <c r="A698" t="s">
        <v>1498</v>
      </c>
      <c r="B698" s="1">
        <v>44956</v>
      </c>
      <c r="C698" s="2">
        <v>0.5</v>
      </c>
      <c r="D698" t="s">
        <v>63</v>
      </c>
      <c r="E698" t="s">
        <v>1499</v>
      </c>
      <c r="F698" t="s">
        <v>150</v>
      </c>
      <c r="G698" t="s">
        <v>56</v>
      </c>
      <c r="H698" t="s">
        <v>80</v>
      </c>
      <c r="I698" t="s">
        <v>32</v>
      </c>
      <c r="J698">
        <v>2</v>
      </c>
      <c r="K698">
        <v>59764</v>
      </c>
      <c r="L698">
        <v>101598.8</v>
      </c>
      <c r="M698" t="s">
        <v>33</v>
      </c>
      <c r="N698" t="s">
        <v>74</v>
      </c>
      <c r="O698" t="s">
        <v>59</v>
      </c>
      <c r="P698" t="s">
        <v>68</v>
      </c>
      <c r="Q698">
        <v>1</v>
      </c>
      <c r="R698" t="s">
        <v>69</v>
      </c>
      <c r="S698">
        <v>23</v>
      </c>
      <c r="T698" t="s">
        <v>50</v>
      </c>
      <c r="U698">
        <v>165579</v>
      </c>
      <c r="V698">
        <v>4</v>
      </c>
      <c r="W698" t="s">
        <v>61</v>
      </c>
      <c r="X698" t="s">
        <v>40</v>
      </c>
      <c r="Y698" t="s">
        <v>33</v>
      </c>
      <c r="Z698">
        <v>1</v>
      </c>
      <c r="AA698" t="s">
        <v>20107</v>
      </c>
    </row>
    <row r="699" spans="1:27" x14ac:dyDescent="0.3">
      <c r="A699" t="s">
        <v>1500</v>
      </c>
      <c r="B699" s="1">
        <v>44956</v>
      </c>
      <c r="C699" s="2">
        <v>4.1666666666666664E-2</v>
      </c>
      <c r="D699" t="s">
        <v>87</v>
      </c>
      <c r="E699" t="s">
        <v>1501</v>
      </c>
      <c r="F699" t="s">
        <v>140</v>
      </c>
      <c r="G699" t="s">
        <v>56</v>
      </c>
      <c r="H699" t="s">
        <v>57</v>
      </c>
      <c r="I699" t="s">
        <v>32</v>
      </c>
      <c r="J699">
        <v>4</v>
      </c>
      <c r="K699">
        <v>123210</v>
      </c>
      <c r="L699">
        <v>468198</v>
      </c>
      <c r="M699" t="s">
        <v>33</v>
      </c>
      <c r="N699" t="s">
        <v>89</v>
      </c>
      <c r="O699" t="s">
        <v>59</v>
      </c>
      <c r="P699" t="s">
        <v>68</v>
      </c>
      <c r="Q699">
        <v>2</v>
      </c>
      <c r="R699" t="s">
        <v>37</v>
      </c>
      <c r="S699">
        <v>25</v>
      </c>
      <c r="T699" t="s">
        <v>50</v>
      </c>
      <c r="U699">
        <v>85806</v>
      </c>
      <c r="V699">
        <v>4</v>
      </c>
      <c r="W699" t="s">
        <v>75</v>
      </c>
      <c r="X699" t="s">
        <v>33</v>
      </c>
      <c r="Y699" t="s">
        <v>33</v>
      </c>
      <c r="Z699">
        <v>0</v>
      </c>
      <c r="AA699" t="s">
        <v>20107</v>
      </c>
    </row>
    <row r="700" spans="1:27" x14ac:dyDescent="0.3">
      <c r="A700" t="s">
        <v>1502</v>
      </c>
      <c r="B700" s="1">
        <v>44956</v>
      </c>
      <c r="C700" s="2">
        <v>8.3333333333333329E-2</v>
      </c>
      <c r="D700" t="s">
        <v>27</v>
      </c>
      <c r="E700" t="s">
        <v>1503</v>
      </c>
      <c r="F700" t="s">
        <v>73</v>
      </c>
      <c r="G700" t="s">
        <v>30</v>
      </c>
      <c r="H700" t="s">
        <v>94</v>
      </c>
      <c r="I700" t="s">
        <v>133</v>
      </c>
      <c r="J700">
        <v>4</v>
      </c>
      <c r="K700">
        <v>56335</v>
      </c>
      <c r="L700">
        <v>225340</v>
      </c>
      <c r="M700" t="s">
        <v>33</v>
      </c>
      <c r="N700" t="s">
        <v>89</v>
      </c>
      <c r="O700" t="s">
        <v>48</v>
      </c>
      <c r="P700" t="s">
        <v>36</v>
      </c>
      <c r="Q700">
        <v>5</v>
      </c>
      <c r="R700" t="s">
        <v>49</v>
      </c>
      <c r="S700">
        <v>53</v>
      </c>
      <c r="T700" t="s">
        <v>50</v>
      </c>
      <c r="U700">
        <v>95721</v>
      </c>
      <c r="V700">
        <v>4</v>
      </c>
      <c r="W700" t="s">
        <v>61</v>
      </c>
      <c r="X700" t="s">
        <v>40</v>
      </c>
      <c r="Y700" t="s">
        <v>33</v>
      </c>
      <c r="Z700">
        <v>1</v>
      </c>
      <c r="AA700" t="s">
        <v>20107</v>
      </c>
    </row>
    <row r="701" spans="1:27" x14ac:dyDescent="0.3">
      <c r="A701" t="s">
        <v>1504</v>
      </c>
      <c r="B701" s="1">
        <v>44956</v>
      </c>
      <c r="C701" s="2">
        <v>0.125</v>
      </c>
      <c r="D701" t="s">
        <v>125</v>
      </c>
      <c r="E701" t="s">
        <v>1505</v>
      </c>
      <c r="F701" t="s">
        <v>127</v>
      </c>
      <c r="G701" t="s">
        <v>107</v>
      </c>
      <c r="H701" t="s">
        <v>115</v>
      </c>
      <c r="I701" t="s">
        <v>103</v>
      </c>
      <c r="J701">
        <v>4</v>
      </c>
      <c r="K701">
        <v>107541</v>
      </c>
      <c r="L701">
        <v>430164</v>
      </c>
      <c r="M701" t="s">
        <v>33</v>
      </c>
      <c r="N701" t="s">
        <v>74</v>
      </c>
      <c r="O701" t="s">
        <v>59</v>
      </c>
      <c r="P701" t="s">
        <v>36</v>
      </c>
      <c r="Q701">
        <v>2</v>
      </c>
      <c r="R701" t="s">
        <v>99</v>
      </c>
      <c r="S701">
        <v>35</v>
      </c>
      <c r="T701" t="s">
        <v>38</v>
      </c>
      <c r="U701">
        <v>70128</v>
      </c>
      <c r="V701">
        <v>6</v>
      </c>
      <c r="W701" t="s">
        <v>100</v>
      </c>
      <c r="X701" t="s">
        <v>40</v>
      </c>
      <c r="Y701" t="s">
        <v>33</v>
      </c>
      <c r="Z701">
        <v>1</v>
      </c>
      <c r="AA701" t="s">
        <v>20107</v>
      </c>
    </row>
    <row r="702" spans="1:27" x14ac:dyDescent="0.3">
      <c r="A702" t="s">
        <v>1506</v>
      </c>
      <c r="B702" s="1">
        <v>44956</v>
      </c>
      <c r="C702" s="2">
        <v>0.16666666666666666</v>
      </c>
      <c r="D702" t="s">
        <v>119</v>
      </c>
      <c r="E702" t="s">
        <v>1507</v>
      </c>
      <c r="F702" t="s">
        <v>93</v>
      </c>
      <c r="G702" t="s">
        <v>56</v>
      </c>
      <c r="H702" t="s">
        <v>115</v>
      </c>
      <c r="I702" t="s">
        <v>128</v>
      </c>
      <c r="J702">
        <v>1</v>
      </c>
      <c r="K702">
        <v>145730</v>
      </c>
      <c r="L702">
        <v>145730</v>
      </c>
      <c r="M702" t="s">
        <v>33</v>
      </c>
      <c r="N702" t="s">
        <v>89</v>
      </c>
      <c r="O702" t="s">
        <v>48</v>
      </c>
      <c r="P702" t="s">
        <v>36</v>
      </c>
      <c r="Q702">
        <v>4</v>
      </c>
      <c r="R702" t="s">
        <v>99</v>
      </c>
      <c r="S702">
        <v>29</v>
      </c>
      <c r="T702" t="s">
        <v>38</v>
      </c>
      <c r="U702">
        <v>195162</v>
      </c>
      <c r="V702">
        <v>9</v>
      </c>
      <c r="W702" t="s">
        <v>61</v>
      </c>
      <c r="X702" t="s">
        <v>40</v>
      </c>
      <c r="Y702" t="s">
        <v>40</v>
      </c>
      <c r="Z702">
        <v>0</v>
      </c>
      <c r="AA702" t="s">
        <v>20107</v>
      </c>
    </row>
    <row r="703" spans="1:27" x14ac:dyDescent="0.3">
      <c r="A703" t="s">
        <v>1508</v>
      </c>
      <c r="B703" s="1">
        <v>44956</v>
      </c>
      <c r="C703" s="2">
        <v>0.20833333333333334</v>
      </c>
      <c r="D703" t="s">
        <v>125</v>
      </c>
      <c r="E703" t="s">
        <v>1509</v>
      </c>
      <c r="F703" t="s">
        <v>79</v>
      </c>
      <c r="G703" t="s">
        <v>107</v>
      </c>
      <c r="H703" t="s">
        <v>66</v>
      </c>
      <c r="I703" t="s">
        <v>128</v>
      </c>
      <c r="J703">
        <v>1</v>
      </c>
      <c r="K703">
        <v>101331</v>
      </c>
      <c r="L703">
        <v>101331</v>
      </c>
      <c r="M703" t="s">
        <v>33</v>
      </c>
      <c r="N703" t="s">
        <v>74</v>
      </c>
      <c r="O703" t="s">
        <v>85</v>
      </c>
      <c r="P703" t="s">
        <v>36</v>
      </c>
      <c r="Q703">
        <v>5</v>
      </c>
      <c r="R703" t="s">
        <v>37</v>
      </c>
      <c r="S703">
        <v>55</v>
      </c>
      <c r="T703" t="s">
        <v>50</v>
      </c>
      <c r="U703">
        <v>125315</v>
      </c>
      <c r="V703">
        <v>8</v>
      </c>
      <c r="W703" t="s">
        <v>51</v>
      </c>
      <c r="X703" t="s">
        <v>33</v>
      </c>
      <c r="Y703" t="s">
        <v>40</v>
      </c>
      <c r="Z703">
        <v>3</v>
      </c>
      <c r="AA703" t="s">
        <v>20107</v>
      </c>
    </row>
    <row r="704" spans="1:27" x14ac:dyDescent="0.3">
      <c r="A704" t="s">
        <v>1510</v>
      </c>
      <c r="B704" s="1">
        <v>44956</v>
      </c>
      <c r="C704" s="2">
        <v>0.25</v>
      </c>
      <c r="D704" t="s">
        <v>180</v>
      </c>
      <c r="E704" t="s">
        <v>1511</v>
      </c>
      <c r="F704" t="s">
        <v>98</v>
      </c>
      <c r="G704" t="s">
        <v>30</v>
      </c>
      <c r="H704" t="s">
        <v>31</v>
      </c>
      <c r="I704" t="s">
        <v>32</v>
      </c>
      <c r="J704">
        <v>1</v>
      </c>
      <c r="K704">
        <v>95856</v>
      </c>
      <c r="L704">
        <v>95856</v>
      </c>
      <c r="M704" t="s">
        <v>33</v>
      </c>
      <c r="N704" t="s">
        <v>74</v>
      </c>
      <c r="O704" t="s">
        <v>59</v>
      </c>
      <c r="P704" t="s">
        <v>36</v>
      </c>
      <c r="Q704">
        <v>3</v>
      </c>
      <c r="R704" t="s">
        <v>49</v>
      </c>
      <c r="S704">
        <v>33</v>
      </c>
      <c r="T704" t="s">
        <v>50</v>
      </c>
      <c r="U704">
        <v>179093</v>
      </c>
      <c r="V704">
        <v>7</v>
      </c>
      <c r="W704" t="s">
        <v>90</v>
      </c>
      <c r="X704" t="s">
        <v>33</v>
      </c>
      <c r="Y704" t="s">
        <v>33</v>
      </c>
      <c r="Z704">
        <v>0</v>
      </c>
      <c r="AA704" t="s">
        <v>20108</v>
      </c>
    </row>
    <row r="705" spans="1:27" x14ac:dyDescent="0.3">
      <c r="A705" t="s">
        <v>1512</v>
      </c>
      <c r="B705" s="1">
        <v>44956</v>
      </c>
      <c r="C705" s="2">
        <v>0.29166666666666669</v>
      </c>
      <c r="D705" t="s">
        <v>119</v>
      </c>
      <c r="E705" t="s">
        <v>1513</v>
      </c>
      <c r="F705" t="s">
        <v>140</v>
      </c>
      <c r="G705" t="s">
        <v>107</v>
      </c>
      <c r="H705" t="s">
        <v>115</v>
      </c>
      <c r="I705" t="s">
        <v>32</v>
      </c>
      <c r="J705">
        <v>1</v>
      </c>
      <c r="K705">
        <v>148482</v>
      </c>
      <c r="L705">
        <v>148482</v>
      </c>
      <c r="M705" t="s">
        <v>33</v>
      </c>
      <c r="N705" t="s">
        <v>74</v>
      </c>
      <c r="O705" t="s">
        <v>35</v>
      </c>
      <c r="P705" t="s">
        <v>36</v>
      </c>
      <c r="Q705">
        <v>5</v>
      </c>
      <c r="R705" t="s">
        <v>49</v>
      </c>
      <c r="S705">
        <v>26</v>
      </c>
      <c r="T705" t="s">
        <v>38</v>
      </c>
      <c r="U705">
        <v>83322</v>
      </c>
      <c r="V705">
        <v>8</v>
      </c>
      <c r="W705" t="s">
        <v>61</v>
      </c>
      <c r="X705" t="s">
        <v>33</v>
      </c>
      <c r="Y705" t="s">
        <v>40</v>
      </c>
      <c r="Z705">
        <v>0</v>
      </c>
      <c r="AA705" t="s">
        <v>20107</v>
      </c>
    </row>
    <row r="706" spans="1:27" x14ac:dyDescent="0.3">
      <c r="A706" t="s">
        <v>1514</v>
      </c>
      <c r="B706" s="1">
        <v>44956</v>
      </c>
      <c r="C706" s="2">
        <v>0.33333333333333331</v>
      </c>
      <c r="D706" t="s">
        <v>180</v>
      </c>
      <c r="E706" t="s">
        <v>1515</v>
      </c>
      <c r="F706" t="s">
        <v>83</v>
      </c>
      <c r="G706" t="s">
        <v>84</v>
      </c>
      <c r="H706" t="s">
        <v>57</v>
      </c>
      <c r="I706" t="s">
        <v>95</v>
      </c>
      <c r="J706">
        <v>2</v>
      </c>
      <c r="K706">
        <v>44280</v>
      </c>
      <c r="L706">
        <v>79704</v>
      </c>
      <c r="M706" t="s">
        <v>33</v>
      </c>
      <c r="N706" t="s">
        <v>89</v>
      </c>
      <c r="O706" t="s">
        <v>59</v>
      </c>
      <c r="P706" t="s">
        <v>36</v>
      </c>
      <c r="Q706">
        <v>3</v>
      </c>
      <c r="R706" t="s">
        <v>69</v>
      </c>
      <c r="S706">
        <v>21</v>
      </c>
      <c r="T706" t="s">
        <v>50</v>
      </c>
      <c r="U706">
        <v>14819</v>
      </c>
      <c r="V706">
        <v>1</v>
      </c>
      <c r="W706" t="s">
        <v>39</v>
      </c>
      <c r="X706" t="s">
        <v>40</v>
      </c>
      <c r="Y706" t="s">
        <v>40</v>
      </c>
      <c r="Z706">
        <v>4</v>
      </c>
      <c r="AA706" t="s">
        <v>20108</v>
      </c>
    </row>
    <row r="707" spans="1:27" x14ac:dyDescent="0.3">
      <c r="A707" t="s">
        <v>1516</v>
      </c>
      <c r="B707" s="1">
        <v>44956</v>
      </c>
      <c r="C707" s="2">
        <v>0.375</v>
      </c>
      <c r="D707" t="s">
        <v>53</v>
      </c>
      <c r="E707" t="s">
        <v>1517</v>
      </c>
      <c r="F707" t="s">
        <v>150</v>
      </c>
      <c r="G707" t="s">
        <v>30</v>
      </c>
      <c r="H707" t="s">
        <v>57</v>
      </c>
      <c r="I707" t="s">
        <v>95</v>
      </c>
      <c r="J707">
        <v>3</v>
      </c>
      <c r="K707">
        <v>104934</v>
      </c>
      <c r="L707">
        <v>314802</v>
      </c>
      <c r="M707" t="s">
        <v>33</v>
      </c>
      <c r="N707" t="s">
        <v>47</v>
      </c>
      <c r="O707" t="s">
        <v>59</v>
      </c>
      <c r="P707" t="s">
        <v>68</v>
      </c>
      <c r="Q707">
        <v>3</v>
      </c>
      <c r="R707" t="s">
        <v>69</v>
      </c>
      <c r="S707">
        <v>50</v>
      </c>
      <c r="T707" t="s">
        <v>50</v>
      </c>
      <c r="U707">
        <v>141558</v>
      </c>
      <c r="V707">
        <v>3</v>
      </c>
      <c r="W707" t="s">
        <v>90</v>
      </c>
      <c r="X707" t="s">
        <v>33</v>
      </c>
      <c r="Y707" t="s">
        <v>33</v>
      </c>
      <c r="Z707">
        <v>3</v>
      </c>
      <c r="AA707" t="s">
        <v>20107</v>
      </c>
    </row>
    <row r="708" spans="1:27" x14ac:dyDescent="0.3">
      <c r="A708" t="s">
        <v>1518</v>
      </c>
      <c r="B708" s="1">
        <v>44956</v>
      </c>
      <c r="C708" s="2">
        <v>0.41666666666666669</v>
      </c>
      <c r="D708" t="s">
        <v>87</v>
      </c>
      <c r="E708" t="s">
        <v>1519</v>
      </c>
      <c r="F708" t="s">
        <v>110</v>
      </c>
      <c r="G708" t="s">
        <v>30</v>
      </c>
      <c r="H708" t="s">
        <v>94</v>
      </c>
      <c r="I708" t="s">
        <v>103</v>
      </c>
      <c r="J708">
        <v>1</v>
      </c>
      <c r="K708">
        <v>91823</v>
      </c>
      <c r="L708">
        <v>78049.55</v>
      </c>
      <c r="M708" t="s">
        <v>33</v>
      </c>
      <c r="N708" t="s">
        <v>47</v>
      </c>
      <c r="O708" t="s">
        <v>35</v>
      </c>
      <c r="P708" t="s">
        <v>68</v>
      </c>
      <c r="Q708">
        <v>5</v>
      </c>
      <c r="R708" t="s">
        <v>37</v>
      </c>
      <c r="S708">
        <v>48</v>
      </c>
      <c r="T708" t="s">
        <v>38</v>
      </c>
      <c r="U708">
        <v>82153</v>
      </c>
      <c r="V708">
        <v>9</v>
      </c>
      <c r="W708" t="s">
        <v>61</v>
      </c>
      <c r="X708" t="s">
        <v>40</v>
      </c>
      <c r="Y708" t="s">
        <v>33</v>
      </c>
      <c r="Z708">
        <v>0</v>
      </c>
      <c r="AA708" t="s">
        <v>20108</v>
      </c>
    </row>
    <row r="709" spans="1:27" x14ac:dyDescent="0.3">
      <c r="A709" t="s">
        <v>1520</v>
      </c>
      <c r="B709" s="1">
        <v>44956</v>
      </c>
      <c r="C709" s="2">
        <v>0.45833333333333331</v>
      </c>
      <c r="D709" t="s">
        <v>119</v>
      </c>
      <c r="E709" t="s">
        <v>1521</v>
      </c>
      <c r="F709" t="s">
        <v>127</v>
      </c>
      <c r="G709" t="s">
        <v>56</v>
      </c>
      <c r="H709" t="s">
        <v>31</v>
      </c>
      <c r="I709" t="s">
        <v>95</v>
      </c>
      <c r="J709">
        <v>4</v>
      </c>
      <c r="K709">
        <v>30881</v>
      </c>
      <c r="L709">
        <v>123524</v>
      </c>
      <c r="M709" t="s">
        <v>33</v>
      </c>
      <c r="N709" t="s">
        <v>34</v>
      </c>
      <c r="O709" t="s">
        <v>85</v>
      </c>
      <c r="P709" t="s">
        <v>68</v>
      </c>
      <c r="Q709">
        <v>4</v>
      </c>
      <c r="R709" t="s">
        <v>60</v>
      </c>
      <c r="S709">
        <v>36</v>
      </c>
      <c r="T709" t="s">
        <v>38</v>
      </c>
      <c r="U709">
        <v>135960</v>
      </c>
      <c r="V709">
        <v>2</v>
      </c>
      <c r="W709" t="s">
        <v>90</v>
      </c>
      <c r="X709" t="s">
        <v>33</v>
      </c>
      <c r="Y709" t="s">
        <v>40</v>
      </c>
      <c r="Z709">
        <v>1</v>
      </c>
      <c r="AA709" t="s">
        <v>20107</v>
      </c>
    </row>
    <row r="710" spans="1:27" x14ac:dyDescent="0.3">
      <c r="A710" t="s">
        <v>1522</v>
      </c>
      <c r="B710" s="1">
        <v>44956</v>
      </c>
      <c r="C710" s="2">
        <v>0.5</v>
      </c>
      <c r="D710" t="s">
        <v>42</v>
      </c>
      <c r="E710" t="s">
        <v>1523</v>
      </c>
      <c r="F710" t="s">
        <v>150</v>
      </c>
      <c r="G710" t="s">
        <v>56</v>
      </c>
      <c r="H710" t="s">
        <v>94</v>
      </c>
      <c r="I710" t="s">
        <v>128</v>
      </c>
      <c r="J710">
        <v>1</v>
      </c>
      <c r="K710">
        <v>99003</v>
      </c>
      <c r="L710">
        <v>94052.849999999991</v>
      </c>
      <c r="M710" t="s">
        <v>33</v>
      </c>
      <c r="N710" t="s">
        <v>34</v>
      </c>
      <c r="O710" t="s">
        <v>35</v>
      </c>
      <c r="P710" t="s">
        <v>36</v>
      </c>
      <c r="Q710">
        <v>2</v>
      </c>
      <c r="R710" t="s">
        <v>69</v>
      </c>
      <c r="S710">
        <v>35</v>
      </c>
      <c r="T710" t="s">
        <v>38</v>
      </c>
      <c r="U710">
        <v>172917</v>
      </c>
      <c r="V710">
        <v>6</v>
      </c>
      <c r="W710" t="s">
        <v>90</v>
      </c>
      <c r="X710" t="s">
        <v>33</v>
      </c>
      <c r="Y710" t="s">
        <v>40</v>
      </c>
      <c r="Z710">
        <v>4</v>
      </c>
      <c r="AA710" t="s">
        <v>20108</v>
      </c>
    </row>
    <row r="711" spans="1:27" x14ac:dyDescent="0.3">
      <c r="A711" t="s">
        <v>1524</v>
      </c>
      <c r="B711" s="1">
        <v>44956</v>
      </c>
      <c r="C711" s="2">
        <v>4.1666666666666664E-2</v>
      </c>
      <c r="D711" t="s">
        <v>125</v>
      </c>
      <c r="E711" t="s">
        <v>1525</v>
      </c>
      <c r="F711" t="s">
        <v>98</v>
      </c>
      <c r="G711" t="s">
        <v>56</v>
      </c>
      <c r="H711" t="s">
        <v>31</v>
      </c>
      <c r="I711" t="s">
        <v>95</v>
      </c>
      <c r="J711">
        <v>4</v>
      </c>
      <c r="K711">
        <v>82077</v>
      </c>
      <c r="L711">
        <v>311892.59999999998</v>
      </c>
      <c r="M711" t="s">
        <v>33</v>
      </c>
      <c r="N711" t="s">
        <v>47</v>
      </c>
      <c r="O711" t="s">
        <v>85</v>
      </c>
      <c r="P711" t="s">
        <v>36</v>
      </c>
      <c r="Q711">
        <v>5</v>
      </c>
      <c r="R711" t="s">
        <v>99</v>
      </c>
      <c r="S711">
        <v>26</v>
      </c>
      <c r="T711" t="s">
        <v>50</v>
      </c>
      <c r="U711">
        <v>154233</v>
      </c>
      <c r="V711">
        <v>8</v>
      </c>
      <c r="W711" t="s">
        <v>100</v>
      </c>
      <c r="X711" t="s">
        <v>40</v>
      </c>
      <c r="Y711" t="s">
        <v>33</v>
      </c>
      <c r="Z711">
        <v>4</v>
      </c>
      <c r="AA711" t="s">
        <v>20107</v>
      </c>
    </row>
    <row r="712" spans="1:27" x14ac:dyDescent="0.3">
      <c r="A712" t="s">
        <v>1526</v>
      </c>
      <c r="B712" s="1">
        <v>44956</v>
      </c>
      <c r="C712" s="2">
        <v>8.3333333333333329E-2</v>
      </c>
      <c r="D712" t="s">
        <v>100</v>
      </c>
      <c r="E712" t="s">
        <v>1527</v>
      </c>
      <c r="F712" t="s">
        <v>164</v>
      </c>
      <c r="G712" t="s">
        <v>84</v>
      </c>
      <c r="H712" t="s">
        <v>115</v>
      </c>
      <c r="I712" t="s">
        <v>133</v>
      </c>
      <c r="J712">
        <v>3</v>
      </c>
      <c r="K712">
        <v>134403</v>
      </c>
      <c r="L712">
        <v>342727.65</v>
      </c>
      <c r="M712" t="s">
        <v>33</v>
      </c>
      <c r="N712" t="s">
        <v>58</v>
      </c>
      <c r="O712" t="s">
        <v>48</v>
      </c>
      <c r="P712" t="s">
        <v>68</v>
      </c>
      <c r="Q712">
        <v>3</v>
      </c>
      <c r="R712" t="s">
        <v>60</v>
      </c>
      <c r="S712">
        <v>69</v>
      </c>
      <c r="T712" t="s">
        <v>38</v>
      </c>
      <c r="U712">
        <v>28721</v>
      </c>
      <c r="V712">
        <v>3</v>
      </c>
      <c r="W712" t="s">
        <v>39</v>
      </c>
      <c r="X712" t="s">
        <v>40</v>
      </c>
      <c r="Y712" t="s">
        <v>40</v>
      </c>
      <c r="Z712">
        <v>3</v>
      </c>
      <c r="AA712" t="s">
        <v>20107</v>
      </c>
    </row>
    <row r="713" spans="1:27" x14ac:dyDescent="0.3">
      <c r="A713" t="s">
        <v>1528</v>
      </c>
      <c r="B713" s="1">
        <v>44956</v>
      </c>
      <c r="C713" s="2">
        <v>0.125</v>
      </c>
      <c r="D713" t="s">
        <v>53</v>
      </c>
      <c r="E713" t="s">
        <v>1529</v>
      </c>
      <c r="F713" t="s">
        <v>150</v>
      </c>
      <c r="G713" t="s">
        <v>84</v>
      </c>
      <c r="H713" t="s">
        <v>115</v>
      </c>
      <c r="I713" t="s">
        <v>133</v>
      </c>
      <c r="J713">
        <v>2</v>
      </c>
      <c r="K713">
        <v>103021</v>
      </c>
      <c r="L713">
        <v>206042</v>
      </c>
      <c r="M713" t="s">
        <v>33</v>
      </c>
      <c r="N713" t="s">
        <v>47</v>
      </c>
      <c r="O713" t="s">
        <v>48</v>
      </c>
      <c r="P713" t="s">
        <v>36</v>
      </c>
      <c r="Q713">
        <v>5</v>
      </c>
      <c r="R713" t="s">
        <v>153</v>
      </c>
      <c r="S713">
        <v>34</v>
      </c>
      <c r="T713" t="s">
        <v>50</v>
      </c>
      <c r="U713">
        <v>87789</v>
      </c>
      <c r="V713">
        <v>2</v>
      </c>
      <c r="W713" t="s">
        <v>75</v>
      </c>
      <c r="X713" t="s">
        <v>40</v>
      </c>
      <c r="Y713" t="s">
        <v>40</v>
      </c>
      <c r="Z713">
        <v>4</v>
      </c>
      <c r="AA713" t="s">
        <v>20107</v>
      </c>
    </row>
    <row r="714" spans="1:27" x14ac:dyDescent="0.3">
      <c r="A714" t="s">
        <v>1530</v>
      </c>
      <c r="B714" s="1">
        <v>44956</v>
      </c>
      <c r="C714" s="2">
        <v>0.16666666666666666</v>
      </c>
      <c r="D714" t="s">
        <v>145</v>
      </c>
      <c r="E714" t="s">
        <v>1531</v>
      </c>
      <c r="F714" t="s">
        <v>55</v>
      </c>
      <c r="G714" t="s">
        <v>65</v>
      </c>
      <c r="H714" t="s">
        <v>66</v>
      </c>
      <c r="I714" t="s">
        <v>46</v>
      </c>
      <c r="J714">
        <v>2</v>
      </c>
      <c r="K714">
        <v>129423</v>
      </c>
      <c r="L714">
        <v>232961.4</v>
      </c>
      <c r="M714" t="s">
        <v>33</v>
      </c>
      <c r="N714" t="s">
        <v>47</v>
      </c>
      <c r="O714" t="s">
        <v>35</v>
      </c>
      <c r="P714" t="s">
        <v>68</v>
      </c>
      <c r="Q714">
        <v>3</v>
      </c>
      <c r="R714" t="s">
        <v>37</v>
      </c>
      <c r="S714">
        <v>47</v>
      </c>
      <c r="T714" t="s">
        <v>50</v>
      </c>
      <c r="U714">
        <v>41414</v>
      </c>
      <c r="V714">
        <v>2</v>
      </c>
      <c r="W714" t="s">
        <v>90</v>
      </c>
      <c r="X714" t="s">
        <v>33</v>
      </c>
      <c r="Y714" t="s">
        <v>33</v>
      </c>
      <c r="Z714">
        <v>0</v>
      </c>
      <c r="AA714" t="s">
        <v>20107</v>
      </c>
    </row>
    <row r="715" spans="1:27" x14ac:dyDescent="0.3">
      <c r="A715" t="s">
        <v>1532</v>
      </c>
      <c r="B715" s="1">
        <v>44956</v>
      </c>
      <c r="C715" s="2">
        <v>0.20833333333333334</v>
      </c>
      <c r="D715" t="s">
        <v>87</v>
      </c>
      <c r="E715" t="s">
        <v>1533</v>
      </c>
      <c r="F715" t="s">
        <v>164</v>
      </c>
      <c r="G715" t="s">
        <v>30</v>
      </c>
      <c r="H715" t="s">
        <v>57</v>
      </c>
      <c r="I715" t="s">
        <v>32</v>
      </c>
      <c r="J715">
        <v>1</v>
      </c>
      <c r="K715">
        <v>91164</v>
      </c>
      <c r="L715">
        <v>82047.600000000006</v>
      </c>
      <c r="M715" t="s">
        <v>33</v>
      </c>
      <c r="N715" t="s">
        <v>47</v>
      </c>
      <c r="O715" t="s">
        <v>48</v>
      </c>
      <c r="P715" t="s">
        <v>36</v>
      </c>
      <c r="Q715">
        <v>3</v>
      </c>
      <c r="R715" t="s">
        <v>69</v>
      </c>
      <c r="S715">
        <v>65</v>
      </c>
      <c r="T715" t="s">
        <v>50</v>
      </c>
      <c r="U715">
        <v>140284</v>
      </c>
      <c r="V715">
        <v>6</v>
      </c>
      <c r="W715" t="s">
        <v>61</v>
      </c>
      <c r="X715" t="s">
        <v>40</v>
      </c>
      <c r="Y715" t="s">
        <v>40</v>
      </c>
      <c r="Z715">
        <v>4</v>
      </c>
      <c r="AA715" t="s">
        <v>20108</v>
      </c>
    </row>
    <row r="716" spans="1:27" x14ac:dyDescent="0.3">
      <c r="A716" t="s">
        <v>1534</v>
      </c>
      <c r="B716" s="1">
        <v>44956</v>
      </c>
      <c r="C716" s="2">
        <v>0.25</v>
      </c>
      <c r="D716" t="s">
        <v>142</v>
      </c>
      <c r="E716" t="s">
        <v>1535</v>
      </c>
      <c r="F716" t="s">
        <v>73</v>
      </c>
      <c r="G716" t="s">
        <v>56</v>
      </c>
      <c r="H716" t="s">
        <v>66</v>
      </c>
      <c r="I716" t="s">
        <v>32</v>
      </c>
      <c r="J716">
        <v>1</v>
      </c>
      <c r="K716">
        <v>72087</v>
      </c>
      <c r="L716">
        <v>64878.3</v>
      </c>
      <c r="M716" t="s">
        <v>33</v>
      </c>
      <c r="N716" t="s">
        <v>67</v>
      </c>
      <c r="O716" t="s">
        <v>35</v>
      </c>
      <c r="P716" t="s">
        <v>36</v>
      </c>
      <c r="Q716">
        <v>1</v>
      </c>
      <c r="R716" t="s">
        <v>69</v>
      </c>
      <c r="S716">
        <v>25</v>
      </c>
      <c r="T716" t="s">
        <v>38</v>
      </c>
      <c r="U716">
        <v>55038</v>
      </c>
      <c r="V716">
        <v>8</v>
      </c>
      <c r="W716" t="s">
        <v>100</v>
      </c>
      <c r="X716" t="s">
        <v>33</v>
      </c>
      <c r="Y716" t="s">
        <v>33</v>
      </c>
      <c r="Z716">
        <v>4</v>
      </c>
      <c r="AA716" t="s">
        <v>20108</v>
      </c>
    </row>
    <row r="717" spans="1:27" x14ac:dyDescent="0.3">
      <c r="A717" t="s">
        <v>1536</v>
      </c>
      <c r="B717" s="1">
        <v>44956</v>
      </c>
      <c r="C717" s="2">
        <v>0.29166666666666669</v>
      </c>
      <c r="D717" t="s">
        <v>166</v>
      </c>
      <c r="E717" t="s">
        <v>1537</v>
      </c>
      <c r="F717" t="s">
        <v>150</v>
      </c>
      <c r="G717" t="s">
        <v>30</v>
      </c>
      <c r="H717" t="s">
        <v>31</v>
      </c>
      <c r="I717" t="s">
        <v>103</v>
      </c>
      <c r="J717">
        <v>4</v>
      </c>
      <c r="K717">
        <v>63252</v>
      </c>
      <c r="L717">
        <v>227707.2</v>
      </c>
      <c r="M717" t="s">
        <v>33</v>
      </c>
      <c r="N717" t="s">
        <v>74</v>
      </c>
      <c r="O717" t="s">
        <v>48</v>
      </c>
      <c r="P717" t="s">
        <v>68</v>
      </c>
      <c r="Q717">
        <v>4</v>
      </c>
      <c r="R717" t="s">
        <v>37</v>
      </c>
      <c r="S717">
        <v>64</v>
      </c>
      <c r="T717" t="s">
        <v>38</v>
      </c>
      <c r="U717">
        <v>190328</v>
      </c>
      <c r="V717">
        <v>6</v>
      </c>
      <c r="W717" t="s">
        <v>61</v>
      </c>
      <c r="X717" t="s">
        <v>40</v>
      </c>
      <c r="Y717" t="s">
        <v>33</v>
      </c>
      <c r="Z717">
        <v>4</v>
      </c>
      <c r="AA717" t="s">
        <v>20107</v>
      </c>
    </row>
    <row r="718" spans="1:27" x14ac:dyDescent="0.3">
      <c r="A718" t="s">
        <v>1538</v>
      </c>
      <c r="B718" s="1">
        <v>44956</v>
      </c>
      <c r="C718" s="2">
        <v>0.33333333333333331</v>
      </c>
      <c r="D718" t="s">
        <v>105</v>
      </c>
      <c r="E718" t="s">
        <v>1539</v>
      </c>
      <c r="F718" t="s">
        <v>114</v>
      </c>
      <c r="G718" t="s">
        <v>107</v>
      </c>
      <c r="H718" t="s">
        <v>57</v>
      </c>
      <c r="I718" t="s">
        <v>133</v>
      </c>
      <c r="J718">
        <v>1</v>
      </c>
      <c r="K718">
        <v>104221</v>
      </c>
      <c r="L718">
        <v>104221</v>
      </c>
      <c r="M718" t="s">
        <v>33</v>
      </c>
      <c r="N718" t="s">
        <v>34</v>
      </c>
      <c r="O718" t="s">
        <v>35</v>
      </c>
      <c r="P718" t="s">
        <v>36</v>
      </c>
      <c r="Q718">
        <v>4</v>
      </c>
      <c r="R718" t="s">
        <v>49</v>
      </c>
      <c r="S718">
        <v>25</v>
      </c>
      <c r="T718" t="s">
        <v>38</v>
      </c>
      <c r="U718">
        <v>104974</v>
      </c>
      <c r="V718">
        <v>9</v>
      </c>
      <c r="W718" t="s">
        <v>51</v>
      </c>
      <c r="X718" t="s">
        <v>33</v>
      </c>
      <c r="Y718" t="s">
        <v>33</v>
      </c>
      <c r="Z718">
        <v>1</v>
      </c>
      <c r="AA718" t="s">
        <v>20107</v>
      </c>
    </row>
    <row r="719" spans="1:27" x14ac:dyDescent="0.3">
      <c r="A719" t="s">
        <v>1540</v>
      </c>
      <c r="B719" s="1">
        <v>44956</v>
      </c>
      <c r="C719" s="2">
        <v>0.375</v>
      </c>
      <c r="D719" t="s">
        <v>145</v>
      </c>
      <c r="E719" t="s">
        <v>1541</v>
      </c>
      <c r="F719" t="s">
        <v>79</v>
      </c>
      <c r="G719" t="s">
        <v>84</v>
      </c>
      <c r="H719" t="s">
        <v>115</v>
      </c>
      <c r="I719" t="s">
        <v>46</v>
      </c>
      <c r="J719">
        <v>2</v>
      </c>
      <c r="K719">
        <v>10792</v>
      </c>
      <c r="L719">
        <v>18346.400000000001</v>
      </c>
      <c r="M719" t="s">
        <v>40</v>
      </c>
      <c r="N719" t="s">
        <v>89</v>
      </c>
      <c r="O719" t="s">
        <v>35</v>
      </c>
      <c r="P719" t="s">
        <v>68</v>
      </c>
      <c r="Q719">
        <v>3</v>
      </c>
      <c r="R719" t="s">
        <v>49</v>
      </c>
      <c r="S719">
        <v>46</v>
      </c>
      <c r="T719" t="s">
        <v>38</v>
      </c>
      <c r="U719">
        <v>62758</v>
      </c>
      <c r="V719">
        <v>6</v>
      </c>
      <c r="W719" t="s">
        <v>90</v>
      </c>
      <c r="X719" t="s">
        <v>40</v>
      </c>
      <c r="Y719" t="s">
        <v>40</v>
      </c>
      <c r="Z719">
        <v>3</v>
      </c>
      <c r="AA719" t="s">
        <v>20108</v>
      </c>
    </row>
    <row r="720" spans="1:27" x14ac:dyDescent="0.3">
      <c r="A720" t="s">
        <v>1542</v>
      </c>
      <c r="B720" s="1">
        <v>44956</v>
      </c>
      <c r="C720" s="2">
        <v>0.41666666666666669</v>
      </c>
      <c r="D720" t="s">
        <v>142</v>
      </c>
      <c r="E720" t="s">
        <v>1543</v>
      </c>
      <c r="F720" t="s">
        <v>150</v>
      </c>
      <c r="G720" t="s">
        <v>65</v>
      </c>
      <c r="H720" t="s">
        <v>94</v>
      </c>
      <c r="I720" t="s">
        <v>103</v>
      </c>
      <c r="J720">
        <v>1</v>
      </c>
      <c r="K720">
        <v>83884</v>
      </c>
      <c r="L720">
        <v>75495.600000000006</v>
      </c>
      <c r="M720" t="s">
        <v>33</v>
      </c>
      <c r="N720" t="s">
        <v>67</v>
      </c>
      <c r="O720" t="s">
        <v>48</v>
      </c>
      <c r="P720" t="s">
        <v>68</v>
      </c>
      <c r="Q720">
        <v>3</v>
      </c>
      <c r="R720" t="s">
        <v>69</v>
      </c>
      <c r="S720">
        <v>53</v>
      </c>
      <c r="T720" t="s">
        <v>50</v>
      </c>
      <c r="U720">
        <v>164377</v>
      </c>
      <c r="V720">
        <v>6</v>
      </c>
      <c r="W720" t="s">
        <v>61</v>
      </c>
      <c r="X720" t="s">
        <v>40</v>
      </c>
      <c r="Y720" t="s">
        <v>33</v>
      </c>
      <c r="Z720">
        <v>0</v>
      </c>
      <c r="AA720" t="s">
        <v>20108</v>
      </c>
    </row>
    <row r="721" spans="1:27" x14ac:dyDescent="0.3">
      <c r="A721" t="s">
        <v>1544</v>
      </c>
      <c r="B721" s="1">
        <v>44956</v>
      </c>
      <c r="C721" s="2">
        <v>0.45833333333333331</v>
      </c>
      <c r="D721" t="s">
        <v>145</v>
      </c>
      <c r="E721" t="s">
        <v>1545</v>
      </c>
      <c r="F721" t="s">
        <v>44</v>
      </c>
      <c r="G721" t="s">
        <v>107</v>
      </c>
      <c r="H721" t="s">
        <v>115</v>
      </c>
      <c r="I721" t="s">
        <v>103</v>
      </c>
      <c r="J721">
        <v>4</v>
      </c>
      <c r="K721">
        <v>76110</v>
      </c>
      <c r="L721">
        <v>304440</v>
      </c>
      <c r="M721" t="s">
        <v>33</v>
      </c>
      <c r="N721" t="s">
        <v>74</v>
      </c>
      <c r="O721" t="s">
        <v>48</v>
      </c>
      <c r="P721" t="s">
        <v>36</v>
      </c>
      <c r="Q721">
        <v>2</v>
      </c>
      <c r="R721" t="s">
        <v>69</v>
      </c>
      <c r="S721">
        <v>33</v>
      </c>
      <c r="T721" t="s">
        <v>38</v>
      </c>
      <c r="U721">
        <v>30281</v>
      </c>
      <c r="V721">
        <v>8</v>
      </c>
      <c r="W721" t="s">
        <v>51</v>
      </c>
      <c r="X721" t="s">
        <v>33</v>
      </c>
      <c r="Y721" t="s">
        <v>40</v>
      </c>
      <c r="Z721">
        <v>4</v>
      </c>
      <c r="AA721" t="s">
        <v>20107</v>
      </c>
    </row>
    <row r="722" spans="1:27" x14ac:dyDescent="0.3">
      <c r="A722" t="s">
        <v>1546</v>
      </c>
      <c r="B722" s="1">
        <v>44957</v>
      </c>
      <c r="C722" s="2">
        <v>0.5</v>
      </c>
      <c r="D722" t="s">
        <v>142</v>
      </c>
      <c r="E722" t="s">
        <v>1547</v>
      </c>
      <c r="F722" t="s">
        <v>73</v>
      </c>
      <c r="G722" t="s">
        <v>30</v>
      </c>
      <c r="H722" t="s">
        <v>115</v>
      </c>
      <c r="I722" t="s">
        <v>95</v>
      </c>
      <c r="J722">
        <v>3</v>
      </c>
      <c r="K722">
        <v>103932</v>
      </c>
      <c r="L722">
        <v>311796</v>
      </c>
      <c r="M722" t="s">
        <v>33</v>
      </c>
      <c r="N722" t="s">
        <v>47</v>
      </c>
      <c r="O722" t="s">
        <v>85</v>
      </c>
      <c r="P722" t="s">
        <v>68</v>
      </c>
      <c r="Q722">
        <v>3</v>
      </c>
      <c r="R722" t="s">
        <v>49</v>
      </c>
      <c r="S722">
        <v>60</v>
      </c>
      <c r="T722" t="s">
        <v>38</v>
      </c>
      <c r="U722">
        <v>32942</v>
      </c>
      <c r="V722">
        <v>4</v>
      </c>
      <c r="W722" t="s">
        <v>100</v>
      </c>
      <c r="X722" t="s">
        <v>40</v>
      </c>
      <c r="Y722" t="s">
        <v>40</v>
      </c>
      <c r="Z722">
        <v>2</v>
      </c>
      <c r="AA722" t="s">
        <v>20107</v>
      </c>
    </row>
    <row r="723" spans="1:27" x14ac:dyDescent="0.3">
      <c r="A723" t="s">
        <v>1548</v>
      </c>
      <c r="B723" s="1">
        <v>44957</v>
      </c>
      <c r="C723" s="2">
        <v>4.1666666666666664E-2</v>
      </c>
      <c r="D723" t="s">
        <v>42</v>
      </c>
      <c r="E723" t="s">
        <v>1549</v>
      </c>
      <c r="F723" t="s">
        <v>114</v>
      </c>
      <c r="G723" t="s">
        <v>84</v>
      </c>
      <c r="H723" t="s">
        <v>80</v>
      </c>
      <c r="I723" t="s">
        <v>32</v>
      </c>
      <c r="J723">
        <v>2</v>
      </c>
      <c r="K723">
        <v>23957</v>
      </c>
      <c r="L723">
        <v>47914</v>
      </c>
      <c r="M723" t="s">
        <v>40</v>
      </c>
      <c r="N723" t="s">
        <v>47</v>
      </c>
      <c r="O723" t="s">
        <v>35</v>
      </c>
      <c r="P723" t="s">
        <v>36</v>
      </c>
      <c r="Q723">
        <v>3</v>
      </c>
      <c r="R723" t="s">
        <v>49</v>
      </c>
      <c r="S723">
        <v>36</v>
      </c>
      <c r="T723" t="s">
        <v>50</v>
      </c>
      <c r="U723">
        <v>123373</v>
      </c>
      <c r="V723">
        <v>8</v>
      </c>
      <c r="W723" t="s">
        <v>51</v>
      </c>
      <c r="X723" t="s">
        <v>33</v>
      </c>
      <c r="Y723" t="s">
        <v>33</v>
      </c>
      <c r="Z723">
        <v>0</v>
      </c>
      <c r="AA723" t="s">
        <v>20108</v>
      </c>
    </row>
    <row r="724" spans="1:27" x14ac:dyDescent="0.3">
      <c r="A724" t="s">
        <v>1550</v>
      </c>
      <c r="B724" s="1">
        <v>44957</v>
      </c>
      <c r="C724" s="2">
        <v>8.3333333333333329E-2</v>
      </c>
      <c r="D724" t="s">
        <v>166</v>
      </c>
      <c r="E724" t="s">
        <v>1551</v>
      </c>
      <c r="F724" t="s">
        <v>98</v>
      </c>
      <c r="G724" t="s">
        <v>56</v>
      </c>
      <c r="H724" t="s">
        <v>94</v>
      </c>
      <c r="I724" t="s">
        <v>103</v>
      </c>
      <c r="J724">
        <v>2</v>
      </c>
      <c r="K724">
        <v>17111</v>
      </c>
      <c r="L724">
        <v>34222</v>
      </c>
      <c r="M724" t="s">
        <v>40</v>
      </c>
      <c r="N724" t="s">
        <v>67</v>
      </c>
      <c r="O724" t="s">
        <v>59</v>
      </c>
      <c r="P724" t="s">
        <v>36</v>
      </c>
      <c r="Q724">
        <v>4</v>
      </c>
      <c r="R724" t="s">
        <v>99</v>
      </c>
      <c r="S724">
        <v>29</v>
      </c>
      <c r="T724" t="s">
        <v>50</v>
      </c>
      <c r="U724">
        <v>85288</v>
      </c>
      <c r="V724">
        <v>8</v>
      </c>
      <c r="W724" t="s">
        <v>90</v>
      </c>
      <c r="X724" t="s">
        <v>33</v>
      </c>
      <c r="Y724" t="s">
        <v>40</v>
      </c>
      <c r="Z724">
        <v>1</v>
      </c>
      <c r="AA724" t="s">
        <v>20108</v>
      </c>
    </row>
    <row r="725" spans="1:27" x14ac:dyDescent="0.3">
      <c r="A725" t="s">
        <v>1552</v>
      </c>
      <c r="B725" s="1">
        <v>44957</v>
      </c>
      <c r="C725" s="2">
        <v>0.125</v>
      </c>
      <c r="D725" t="s">
        <v>119</v>
      </c>
      <c r="E725" t="s">
        <v>1553</v>
      </c>
      <c r="F725" t="s">
        <v>110</v>
      </c>
      <c r="G725" t="s">
        <v>107</v>
      </c>
      <c r="H725" t="s">
        <v>80</v>
      </c>
      <c r="I725" t="s">
        <v>103</v>
      </c>
      <c r="J725">
        <v>3</v>
      </c>
      <c r="K725">
        <v>92968</v>
      </c>
      <c r="L725">
        <v>278904</v>
      </c>
      <c r="M725" t="s">
        <v>33</v>
      </c>
      <c r="N725" t="s">
        <v>89</v>
      </c>
      <c r="O725" t="s">
        <v>59</v>
      </c>
      <c r="P725" t="s">
        <v>68</v>
      </c>
      <c r="Q725">
        <v>3</v>
      </c>
      <c r="R725" t="s">
        <v>99</v>
      </c>
      <c r="S725">
        <v>68</v>
      </c>
      <c r="T725" t="s">
        <v>50</v>
      </c>
      <c r="U725">
        <v>138873</v>
      </c>
      <c r="V725">
        <v>2</v>
      </c>
      <c r="W725" t="s">
        <v>90</v>
      </c>
      <c r="X725" t="s">
        <v>40</v>
      </c>
      <c r="Y725" t="s">
        <v>40</v>
      </c>
      <c r="Z725">
        <v>3</v>
      </c>
      <c r="AA725" t="s">
        <v>20107</v>
      </c>
    </row>
    <row r="726" spans="1:27" x14ac:dyDescent="0.3">
      <c r="A726" t="s">
        <v>1554</v>
      </c>
      <c r="B726" s="1">
        <v>44957</v>
      </c>
      <c r="C726" s="2">
        <v>0.16666666666666666</v>
      </c>
      <c r="D726" t="s">
        <v>125</v>
      </c>
      <c r="E726" t="s">
        <v>1555</v>
      </c>
      <c r="F726" t="s">
        <v>164</v>
      </c>
      <c r="G726" t="s">
        <v>84</v>
      </c>
      <c r="H726" t="s">
        <v>94</v>
      </c>
      <c r="I726" t="s">
        <v>32</v>
      </c>
      <c r="J726">
        <v>3</v>
      </c>
      <c r="K726">
        <v>50986</v>
      </c>
      <c r="L726">
        <v>145310.1</v>
      </c>
      <c r="M726" t="s">
        <v>33</v>
      </c>
      <c r="N726" t="s">
        <v>67</v>
      </c>
      <c r="O726" t="s">
        <v>59</v>
      </c>
      <c r="P726" t="s">
        <v>68</v>
      </c>
      <c r="Q726">
        <v>2</v>
      </c>
      <c r="R726" t="s">
        <v>69</v>
      </c>
      <c r="S726">
        <v>21</v>
      </c>
      <c r="T726" t="s">
        <v>38</v>
      </c>
      <c r="U726">
        <v>87818</v>
      </c>
      <c r="V726">
        <v>5</v>
      </c>
      <c r="W726" t="s">
        <v>51</v>
      </c>
      <c r="X726" t="s">
        <v>33</v>
      </c>
      <c r="Y726" t="s">
        <v>33</v>
      </c>
      <c r="Z726">
        <v>1</v>
      </c>
      <c r="AA726" t="s">
        <v>20107</v>
      </c>
    </row>
    <row r="727" spans="1:27" x14ac:dyDescent="0.3">
      <c r="A727" t="s">
        <v>1556</v>
      </c>
      <c r="B727" s="1">
        <v>44957</v>
      </c>
      <c r="C727" s="2">
        <v>0.20833333333333334</v>
      </c>
      <c r="D727" t="s">
        <v>77</v>
      </c>
      <c r="E727" t="s">
        <v>1557</v>
      </c>
      <c r="F727" t="s">
        <v>83</v>
      </c>
      <c r="G727" t="s">
        <v>30</v>
      </c>
      <c r="H727" t="s">
        <v>31</v>
      </c>
      <c r="I727" t="s">
        <v>32</v>
      </c>
      <c r="J727">
        <v>2</v>
      </c>
      <c r="K727">
        <v>4209</v>
      </c>
      <c r="L727">
        <v>8418</v>
      </c>
      <c r="M727" t="s">
        <v>40</v>
      </c>
      <c r="N727" t="s">
        <v>67</v>
      </c>
      <c r="O727" t="s">
        <v>35</v>
      </c>
      <c r="P727" t="s">
        <v>36</v>
      </c>
      <c r="Q727">
        <v>1</v>
      </c>
      <c r="R727" t="s">
        <v>69</v>
      </c>
      <c r="S727">
        <v>33</v>
      </c>
      <c r="T727" t="s">
        <v>38</v>
      </c>
      <c r="U727">
        <v>39250</v>
      </c>
      <c r="V727">
        <v>3</v>
      </c>
      <c r="W727" t="s">
        <v>39</v>
      </c>
      <c r="X727" t="s">
        <v>33</v>
      </c>
      <c r="Y727" t="s">
        <v>33</v>
      </c>
      <c r="Z727">
        <v>1</v>
      </c>
      <c r="AA727" t="s">
        <v>20108</v>
      </c>
    </row>
    <row r="728" spans="1:27" x14ac:dyDescent="0.3">
      <c r="A728" t="s">
        <v>1558</v>
      </c>
      <c r="B728" s="1">
        <v>44957</v>
      </c>
      <c r="C728" s="2">
        <v>0.25</v>
      </c>
      <c r="D728" t="s">
        <v>119</v>
      </c>
      <c r="E728" t="s">
        <v>1559</v>
      </c>
      <c r="F728" t="s">
        <v>127</v>
      </c>
      <c r="G728" t="s">
        <v>30</v>
      </c>
      <c r="H728" t="s">
        <v>66</v>
      </c>
      <c r="I728" t="s">
        <v>133</v>
      </c>
      <c r="J728">
        <v>4</v>
      </c>
      <c r="K728">
        <v>19553</v>
      </c>
      <c r="L728">
        <v>78212</v>
      </c>
      <c r="M728" t="s">
        <v>33</v>
      </c>
      <c r="N728" t="s">
        <v>34</v>
      </c>
      <c r="O728" t="s">
        <v>85</v>
      </c>
      <c r="P728" t="s">
        <v>36</v>
      </c>
      <c r="Q728">
        <v>1</v>
      </c>
      <c r="R728" t="s">
        <v>69</v>
      </c>
      <c r="S728">
        <v>40</v>
      </c>
      <c r="T728" t="s">
        <v>38</v>
      </c>
      <c r="U728">
        <v>35370</v>
      </c>
      <c r="V728">
        <v>3</v>
      </c>
      <c r="W728" t="s">
        <v>90</v>
      </c>
      <c r="X728" t="s">
        <v>40</v>
      </c>
      <c r="Y728" t="s">
        <v>33</v>
      </c>
      <c r="Z728">
        <v>3</v>
      </c>
      <c r="AA728" t="s">
        <v>20108</v>
      </c>
    </row>
    <row r="729" spans="1:27" x14ac:dyDescent="0.3">
      <c r="A729" t="s">
        <v>1560</v>
      </c>
      <c r="B729" s="1">
        <v>44957</v>
      </c>
      <c r="C729" s="2">
        <v>0.29166666666666669</v>
      </c>
      <c r="D729" t="s">
        <v>256</v>
      </c>
      <c r="E729" t="s">
        <v>1561</v>
      </c>
      <c r="F729" t="s">
        <v>140</v>
      </c>
      <c r="G729" t="s">
        <v>107</v>
      </c>
      <c r="H729" t="s">
        <v>80</v>
      </c>
      <c r="I729" t="s">
        <v>32</v>
      </c>
      <c r="J729">
        <v>4</v>
      </c>
      <c r="K729">
        <v>131802</v>
      </c>
      <c r="L729">
        <v>527208</v>
      </c>
      <c r="M729" t="s">
        <v>33</v>
      </c>
      <c r="N729" t="s">
        <v>74</v>
      </c>
      <c r="O729" t="s">
        <v>85</v>
      </c>
      <c r="P729" t="s">
        <v>68</v>
      </c>
      <c r="Q729">
        <v>2</v>
      </c>
      <c r="R729" t="s">
        <v>49</v>
      </c>
      <c r="S729">
        <v>54</v>
      </c>
      <c r="T729" t="s">
        <v>50</v>
      </c>
      <c r="U729">
        <v>46632</v>
      </c>
      <c r="V729">
        <v>6</v>
      </c>
      <c r="W729" t="s">
        <v>61</v>
      </c>
      <c r="X729" t="s">
        <v>33</v>
      </c>
      <c r="Y729" t="s">
        <v>33</v>
      </c>
      <c r="Z729">
        <v>0</v>
      </c>
      <c r="AA729" t="s">
        <v>20107</v>
      </c>
    </row>
    <row r="730" spans="1:27" x14ac:dyDescent="0.3">
      <c r="A730" t="s">
        <v>1562</v>
      </c>
      <c r="B730" s="1">
        <v>44957</v>
      </c>
      <c r="C730" s="2">
        <v>0.33333333333333331</v>
      </c>
      <c r="D730" t="s">
        <v>63</v>
      </c>
      <c r="E730" t="s">
        <v>1563</v>
      </c>
      <c r="F730" t="s">
        <v>110</v>
      </c>
      <c r="G730" t="s">
        <v>107</v>
      </c>
      <c r="H730" t="s">
        <v>31</v>
      </c>
      <c r="I730" t="s">
        <v>95</v>
      </c>
      <c r="J730">
        <v>1</v>
      </c>
      <c r="K730">
        <v>89316</v>
      </c>
      <c r="L730">
        <v>84850.2</v>
      </c>
      <c r="M730" t="s">
        <v>33</v>
      </c>
      <c r="N730" t="s">
        <v>58</v>
      </c>
      <c r="O730" t="s">
        <v>35</v>
      </c>
      <c r="P730" t="s">
        <v>36</v>
      </c>
      <c r="Q730">
        <v>3</v>
      </c>
      <c r="R730" t="s">
        <v>69</v>
      </c>
      <c r="S730">
        <v>47</v>
      </c>
      <c r="T730" t="s">
        <v>50</v>
      </c>
      <c r="U730">
        <v>141418</v>
      </c>
      <c r="V730">
        <v>3</v>
      </c>
      <c r="W730" t="s">
        <v>39</v>
      </c>
      <c r="X730" t="s">
        <v>33</v>
      </c>
      <c r="Y730" t="s">
        <v>40</v>
      </c>
      <c r="Z730">
        <v>1</v>
      </c>
      <c r="AA730" t="s">
        <v>20108</v>
      </c>
    </row>
    <row r="731" spans="1:27" x14ac:dyDescent="0.3">
      <c r="A731" t="s">
        <v>1564</v>
      </c>
      <c r="B731" s="1">
        <v>44957</v>
      </c>
      <c r="C731" s="2">
        <v>0.375</v>
      </c>
      <c r="D731" t="s">
        <v>63</v>
      </c>
      <c r="E731" t="s">
        <v>1565</v>
      </c>
      <c r="F731" t="s">
        <v>114</v>
      </c>
      <c r="G731" t="s">
        <v>107</v>
      </c>
      <c r="H731" t="s">
        <v>66</v>
      </c>
      <c r="I731" t="s">
        <v>133</v>
      </c>
      <c r="J731">
        <v>4</v>
      </c>
      <c r="K731">
        <v>18023</v>
      </c>
      <c r="L731">
        <v>68487.399999999994</v>
      </c>
      <c r="M731" t="s">
        <v>33</v>
      </c>
      <c r="N731" t="s">
        <v>34</v>
      </c>
      <c r="O731" t="s">
        <v>48</v>
      </c>
      <c r="P731" t="s">
        <v>68</v>
      </c>
      <c r="Q731">
        <v>2</v>
      </c>
      <c r="R731" t="s">
        <v>60</v>
      </c>
      <c r="S731">
        <v>55</v>
      </c>
      <c r="T731" t="s">
        <v>38</v>
      </c>
      <c r="U731">
        <v>189625</v>
      </c>
      <c r="V731">
        <v>8</v>
      </c>
      <c r="W731" t="s">
        <v>39</v>
      </c>
      <c r="X731" t="s">
        <v>40</v>
      </c>
      <c r="Y731" t="s">
        <v>40</v>
      </c>
      <c r="Z731">
        <v>4</v>
      </c>
      <c r="AA731" t="s">
        <v>20108</v>
      </c>
    </row>
    <row r="732" spans="1:27" x14ac:dyDescent="0.3">
      <c r="A732" t="s">
        <v>1566</v>
      </c>
      <c r="B732" s="1">
        <v>44957</v>
      </c>
      <c r="C732" s="2">
        <v>0.41666666666666669</v>
      </c>
      <c r="D732" t="s">
        <v>148</v>
      </c>
      <c r="E732" t="s">
        <v>1567</v>
      </c>
      <c r="F732" t="s">
        <v>127</v>
      </c>
      <c r="G732" t="s">
        <v>65</v>
      </c>
      <c r="H732" t="s">
        <v>66</v>
      </c>
      <c r="I732" t="s">
        <v>46</v>
      </c>
      <c r="J732">
        <v>2</v>
      </c>
      <c r="K732">
        <v>22819</v>
      </c>
      <c r="L732">
        <v>38792.300000000003</v>
      </c>
      <c r="M732" t="s">
        <v>40</v>
      </c>
      <c r="N732" t="s">
        <v>89</v>
      </c>
      <c r="O732" t="s">
        <v>48</v>
      </c>
      <c r="P732" t="s">
        <v>36</v>
      </c>
      <c r="Q732">
        <v>1</v>
      </c>
      <c r="R732" t="s">
        <v>99</v>
      </c>
      <c r="S732">
        <v>60</v>
      </c>
      <c r="T732" t="s">
        <v>38</v>
      </c>
      <c r="U732">
        <v>77814</v>
      </c>
      <c r="V732">
        <v>5</v>
      </c>
      <c r="W732" t="s">
        <v>90</v>
      </c>
      <c r="X732" t="s">
        <v>33</v>
      </c>
      <c r="Y732" t="s">
        <v>40</v>
      </c>
      <c r="Z732">
        <v>1</v>
      </c>
      <c r="AA732" t="s">
        <v>20108</v>
      </c>
    </row>
    <row r="733" spans="1:27" x14ac:dyDescent="0.3">
      <c r="A733" t="s">
        <v>1568</v>
      </c>
      <c r="B733" s="1">
        <v>44957</v>
      </c>
      <c r="C733" s="2">
        <v>0.45833333333333331</v>
      </c>
      <c r="D733" t="s">
        <v>63</v>
      </c>
      <c r="E733" t="s">
        <v>1569</v>
      </c>
      <c r="F733" t="s">
        <v>164</v>
      </c>
      <c r="G733" t="s">
        <v>56</v>
      </c>
      <c r="H733" t="s">
        <v>57</v>
      </c>
      <c r="I733" t="s">
        <v>103</v>
      </c>
      <c r="J733">
        <v>1</v>
      </c>
      <c r="K733">
        <v>56025</v>
      </c>
      <c r="L733">
        <v>47621.25</v>
      </c>
      <c r="M733" t="s">
        <v>40</v>
      </c>
      <c r="N733" t="s">
        <v>89</v>
      </c>
      <c r="O733" t="s">
        <v>59</v>
      </c>
      <c r="P733" t="s">
        <v>68</v>
      </c>
      <c r="Q733">
        <v>4</v>
      </c>
      <c r="R733" t="s">
        <v>69</v>
      </c>
      <c r="S733">
        <v>64</v>
      </c>
      <c r="T733" t="s">
        <v>50</v>
      </c>
      <c r="U733">
        <v>93538</v>
      </c>
      <c r="V733">
        <v>2</v>
      </c>
      <c r="W733" t="s">
        <v>39</v>
      </c>
      <c r="X733" t="s">
        <v>33</v>
      </c>
      <c r="Y733" t="s">
        <v>33</v>
      </c>
      <c r="Z733">
        <v>0</v>
      </c>
      <c r="AA733" t="s">
        <v>20108</v>
      </c>
    </row>
    <row r="734" spans="1:27" x14ac:dyDescent="0.3">
      <c r="A734" t="s">
        <v>1570</v>
      </c>
      <c r="B734" s="1">
        <v>44957</v>
      </c>
      <c r="C734" s="2">
        <v>0.5</v>
      </c>
      <c r="D734" t="s">
        <v>87</v>
      </c>
      <c r="E734" t="s">
        <v>1571</v>
      </c>
      <c r="F734" t="s">
        <v>83</v>
      </c>
      <c r="G734" t="s">
        <v>84</v>
      </c>
      <c r="H734" t="s">
        <v>115</v>
      </c>
      <c r="I734" t="s">
        <v>95</v>
      </c>
      <c r="J734">
        <v>4</v>
      </c>
      <c r="K734">
        <v>78919</v>
      </c>
      <c r="L734">
        <v>315676</v>
      </c>
      <c r="M734" t="s">
        <v>33</v>
      </c>
      <c r="N734" t="s">
        <v>67</v>
      </c>
      <c r="O734" t="s">
        <v>35</v>
      </c>
      <c r="P734" t="s">
        <v>68</v>
      </c>
      <c r="Q734">
        <v>3</v>
      </c>
      <c r="R734" t="s">
        <v>69</v>
      </c>
      <c r="S734">
        <v>39</v>
      </c>
      <c r="T734" t="s">
        <v>38</v>
      </c>
      <c r="U734">
        <v>30069</v>
      </c>
      <c r="V734">
        <v>5</v>
      </c>
      <c r="W734" t="s">
        <v>51</v>
      </c>
      <c r="X734" t="s">
        <v>33</v>
      </c>
      <c r="Y734" t="s">
        <v>40</v>
      </c>
      <c r="Z734">
        <v>2</v>
      </c>
      <c r="AA734" t="s">
        <v>20107</v>
      </c>
    </row>
    <row r="735" spans="1:27" x14ac:dyDescent="0.3">
      <c r="A735" t="s">
        <v>1572</v>
      </c>
      <c r="B735" s="1">
        <v>44957</v>
      </c>
      <c r="C735" s="2">
        <v>4.1666666666666664E-2</v>
      </c>
      <c r="D735" t="s">
        <v>53</v>
      </c>
      <c r="E735" t="s">
        <v>1573</v>
      </c>
      <c r="F735" t="s">
        <v>55</v>
      </c>
      <c r="G735" t="s">
        <v>30</v>
      </c>
      <c r="H735" t="s">
        <v>57</v>
      </c>
      <c r="I735" t="s">
        <v>95</v>
      </c>
      <c r="J735">
        <v>3</v>
      </c>
      <c r="K735">
        <v>142786</v>
      </c>
      <c r="L735">
        <v>385522.2</v>
      </c>
      <c r="M735" t="s">
        <v>33</v>
      </c>
      <c r="N735" t="s">
        <v>67</v>
      </c>
      <c r="O735" t="s">
        <v>59</v>
      </c>
      <c r="P735" t="s">
        <v>36</v>
      </c>
      <c r="Q735">
        <v>3</v>
      </c>
      <c r="R735" t="s">
        <v>99</v>
      </c>
      <c r="S735">
        <v>26</v>
      </c>
      <c r="T735" t="s">
        <v>38</v>
      </c>
      <c r="U735">
        <v>149004</v>
      </c>
      <c r="V735">
        <v>7</v>
      </c>
      <c r="W735" t="s">
        <v>100</v>
      </c>
      <c r="X735" t="s">
        <v>33</v>
      </c>
      <c r="Y735" t="s">
        <v>33</v>
      </c>
      <c r="Z735">
        <v>2</v>
      </c>
      <c r="AA735" t="s">
        <v>20107</v>
      </c>
    </row>
    <row r="736" spans="1:27" x14ac:dyDescent="0.3">
      <c r="A736" t="s">
        <v>1574</v>
      </c>
      <c r="B736" s="1">
        <v>44957</v>
      </c>
      <c r="C736" s="2">
        <v>8.3333333333333329E-2</v>
      </c>
      <c r="D736" t="s">
        <v>148</v>
      </c>
      <c r="E736" t="s">
        <v>1575</v>
      </c>
      <c r="F736" t="s">
        <v>55</v>
      </c>
      <c r="G736" t="s">
        <v>30</v>
      </c>
      <c r="H736" t="s">
        <v>115</v>
      </c>
      <c r="I736" t="s">
        <v>133</v>
      </c>
      <c r="J736">
        <v>4</v>
      </c>
      <c r="K736">
        <v>39320</v>
      </c>
      <c r="L736">
        <v>157280</v>
      </c>
      <c r="M736" t="s">
        <v>33</v>
      </c>
      <c r="N736" t="s">
        <v>47</v>
      </c>
      <c r="O736" t="s">
        <v>85</v>
      </c>
      <c r="P736" t="s">
        <v>68</v>
      </c>
      <c r="Q736">
        <v>5</v>
      </c>
      <c r="R736" t="s">
        <v>49</v>
      </c>
      <c r="S736">
        <v>41</v>
      </c>
      <c r="T736" t="s">
        <v>50</v>
      </c>
      <c r="U736">
        <v>23005</v>
      </c>
      <c r="V736">
        <v>9</v>
      </c>
      <c r="W736" t="s">
        <v>75</v>
      </c>
      <c r="X736" t="s">
        <v>40</v>
      </c>
      <c r="Y736" t="s">
        <v>33</v>
      </c>
      <c r="Z736">
        <v>3</v>
      </c>
      <c r="AA736" t="s">
        <v>20107</v>
      </c>
    </row>
    <row r="737" spans="1:27" x14ac:dyDescent="0.3">
      <c r="A737" t="s">
        <v>1576</v>
      </c>
      <c r="B737" s="1">
        <v>44957</v>
      </c>
      <c r="C737" s="2">
        <v>0.125</v>
      </c>
      <c r="D737" t="s">
        <v>63</v>
      </c>
      <c r="E737" t="s">
        <v>1577</v>
      </c>
      <c r="F737" t="s">
        <v>79</v>
      </c>
      <c r="G737" t="s">
        <v>56</v>
      </c>
      <c r="H737" t="s">
        <v>57</v>
      </c>
      <c r="I737" t="s">
        <v>103</v>
      </c>
      <c r="J737">
        <v>1</v>
      </c>
      <c r="K737">
        <v>35235</v>
      </c>
      <c r="L737">
        <v>29949.75</v>
      </c>
      <c r="M737" t="s">
        <v>40</v>
      </c>
      <c r="N737" t="s">
        <v>67</v>
      </c>
      <c r="O737" t="s">
        <v>35</v>
      </c>
      <c r="P737" t="s">
        <v>36</v>
      </c>
      <c r="Q737">
        <v>3</v>
      </c>
      <c r="R737" t="s">
        <v>49</v>
      </c>
      <c r="S737">
        <v>64</v>
      </c>
      <c r="T737" t="s">
        <v>50</v>
      </c>
      <c r="U737">
        <v>162040</v>
      </c>
      <c r="V737">
        <v>1</v>
      </c>
      <c r="W737" t="s">
        <v>90</v>
      </c>
      <c r="X737" t="s">
        <v>33</v>
      </c>
      <c r="Y737" t="s">
        <v>33</v>
      </c>
      <c r="Z737">
        <v>3</v>
      </c>
      <c r="AA737" t="s">
        <v>20108</v>
      </c>
    </row>
    <row r="738" spans="1:27" x14ac:dyDescent="0.3">
      <c r="A738" t="s">
        <v>1578</v>
      </c>
      <c r="B738" s="1">
        <v>44957</v>
      </c>
      <c r="C738" s="2">
        <v>0.16666666666666666</v>
      </c>
      <c r="D738" t="s">
        <v>148</v>
      </c>
      <c r="E738" t="s">
        <v>1579</v>
      </c>
      <c r="F738" t="s">
        <v>83</v>
      </c>
      <c r="G738" t="s">
        <v>107</v>
      </c>
      <c r="H738" t="s">
        <v>80</v>
      </c>
      <c r="I738" t="s">
        <v>133</v>
      </c>
      <c r="J738">
        <v>3</v>
      </c>
      <c r="K738">
        <v>90525</v>
      </c>
      <c r="L738">
        <v>244417.5</v>
      </c>
      <c r="M738" t="s">
        <v>33</v>
      </c>
      <c r="N738" t="s">
        <v>74</v>
      </c>
      <c r="O738" t="s">
        <v>35</v>
      </c>
      <c r="P738" t="s">
        <v>36</v>
      </c>
      <c r="Q738">
        <v>5</v>
      </c>
      <c r="R738" t="s">
        <v>153</v>
      </c>
      <c r="S738">
        <v>69</v>
      </c>
      <c r="T738" t="s">
        <v>38</v>
      </c>
      <c r="U738">
        <v>82010</v>
      </c>
      <c r="V738">
        <v>6</v>
      </c>
      <c r="W738" t="s">
        <v>90</v>
      </c>
      <c r="X738" t="s">
        <v>33</v>
      </c>
      <c r="Y738" t="s">
        <v>33</v>
      </c>
      <c r="Z738">
        <v>1</v>
      </c>
      <c r="AA738" t="s">
        <v>20107</v>
      </c>
    </row>
    <row r="739" spans="1:27" x14ac:dyDescent="0.3">
      <c r="A739" t="s">
        <v>1580</v>
      </c>
      <c r="B739" s="1">
        <v>44957</v>
      </c>
      <c r="C739" s="2">
        <v>0.20833333333333334</v>
      </c>
      <c r="D739" t="s">
        <v>71</v>
      </c>
      <c r="E739" t="s">
        <v>1581</v>
      </c>
      <c r="F739" t="s">
        <v>127</v>
      </c>
      <c r="G739" t="s">
        <v>107</v>
      </c>
      <c r="H739" t="s">
        <v>80</v>
      </c>
      <c r="I739" t="s">
        <v>128</v>
      </c>
      <c r="J739">
        <v>1</v>
      </c>
      <c r="K739">
        <v>35668</v>
      </c>
      <c r="L739">
        <v>32101.200000000001</v>
      </c>
      <c r="M739" t="s">
        <v>40</v>
      </c>
      <c r="N739" t="s">
        <v>47</v>
      </c>
      <c r="O739" t="s">
        <v>85</v>
      </c>
      <c r="P739" t="s">
        <v>68</v>
      </c>
      <c r="Q739">
        <v>5</v>
      </c>
      <c r="R739" t="s">
        <v>69</v>
      </c>
      <c r="S739">
        <v>47</v>
      </c>
      <c r="T739" t="s">
        <v>38</v>
      </c>
      <c r="U739">
        <v>85239</v>
      </c>
      <c r="V739">
        <v>3</v>
      </c>
      <c r="W739" t="s">
        <v>90</v>
      </c>
      <c r="X739" t="s">
        <v>40</v>
      </c>
      <c r="Y739" t="s">
        <v>40</v>
      </c>
      <c r="Z739">
        <v>2</v>
      </c>
      <c r="AA739" t="s">
        <v>20108</v>
      </c>
    </row>
    <row r="740" spans="1:27" x14ac:dyDescent="0.3">
      <c r="A740" t="s">
        <v>1582</v>
      </c>
      <c r="B740" s="1">
        <v>44957</v>
      </c>
      <c r="C740" s="2">
        <v>0.25</v>
      </c>
      <c r="D740" t="s">
        <v>105</v>
      </c>
      <c r="E740" t="s">
        <v>1583</v>
      </c>
      <c r="F740" t="s">
        <v>98</v>
      </c>
      <c r="G740" t="s">
        <v>30</v>
      </c>
      <c r="H740" t="s">
        <v>115</v>
      </c>
      <c r="I740" t="s">
        <v>128</v>
      </c>
      <c r="J740">
        <v>1</v>
      </c>
      <c r="K740">
        <v>71068</v>
      </c>
      <c r="L740">
        <v>60407.8</v>
      </c>
      <c r="M740" t="s">
        <v>33</v>
      </c>
      <c r="N740" t="s">
        <v>58</v>
      </c>
      <c r="O740" t="s">
        <v>59</v>
      </c>
      <c r="P740" t="s">
        <v>68</v>
      </c>
      <c r="Q740">
        <v>4</v>
      </c>
      <c r="R740" t="s">
        <v>37</v>
      </c>
      <c r="S740">
        <v>39</v>
      </c>
      <c r="T740" t="s">
        <v>38</v>
      </c>
      <c r="U740">
        <v>32004</v>
      </c>
      <c r="V740">
        <v>3</v>
      </c>
      <c r="W740" t="s">
        <v>39</v>
      </c>
      <c r="X740" t="s">
        <v>33</v>
      </c>
      <c r="Y740" t="s">
        <v>40</v>
      </c>
      <c r="Z740">
        <v>3</v>
      </c>
      <c r="AA740" t="s">
        <v>20108</v>
      </c>
    </row>
    <row r="741" spans="1:27" x14ac:dyDescent="0.3">
      <c r="A741" t="s">
        <v>1584</v>
      </c>
      <c r="B741" s="1">
        <v>44957</v>
      </c>
      <c r="C741" s="2">
        <v>0.29166666666666669</v>
      </c>
      <c r="D741" t="s">
        <v>71</v>
      </c>
      <c r="E741" t="s">
        <v>1585</v>
      </c>
      <c r="F741" t="s">
        <v>127</v>
      </c>
      <c r="G741" t="s">
        <v>56</v>
      </c>
      <c r="H741" t="s">
        <v>66</v>
      </c>
      <c r="I741" t="s">
        <v>133</v>
      </c>
      <c r="J741">
        <v>3</v>
      </c>
      <c r="K741">
        <v>52973</v>
      </c>
      <c r="L741">
        <v>158919</v>
      </c>
      <c r="M741" t="s">
        <v>33</v>
      </c>
      <c r="N741" t="s">
        <v>74</v>
      </c>
      <c r="O741" t="s">
        <v>85</v>
      </c>
      <c r="P741" t="s">
        <v>36</v>
      </c>
      <c r="Q741">
        <v>5</v>
      </c>
      <c r="R741" t="s">
        <v>60</v>
      </c>
      <c r="S741">
        <v>51</v>
      </c>
      <c r="T741" t="s">
        <v>50</v>
      </c>
      <c r="U741">
        <v>136058</v>
      </c>
      <c r="V741">
        <v>9</v>
      </c>
      <c r="W741" t="s">
        <v>90</v>
      </c>
      <c r="X741" t="s">
        <v>40</v>
      </c>
      <c r="Y741" t="s">
        <v>33</v>
      </c>
      <c r="Z741">
        <v>2</v>
      </c>
      <c r="AA741" t="s">
        <v>20107</v>
      </c>
    </row>
    <row r="742" spans="1:27" x14ac:dyDescent="0.3">
      <c r="A742" t="s">
        <v>1586</v>
      </c>
      <c r="B742" s="1">
        <v>44957</v>
      </c>
      <c r="C742" s="2">
        <v>0.33333333333333331</v>
      </c>
      <c r="D742" t="s">
        <v>105</v>
      </c>
      <c r="E742" t="s">
        <v>1587</v>
      </c>
      <c r="F742" t="s">
        <v>73</v>
      </c>
      <c r="G742" t="s">
        <v>30</v>
      </c>
      <c r="H742" t="s">
        <v>80</v>
      </c>
      <c r="I742" t="s">
        <v>103</v>
      </c>
      <c r="J742">
        <v>1</v>
      </c>
      <c r="K742">
        <v>19849</v>
      </c>
      <c r="L742">
        <v>16871.650000000001</v>
      </c>
      <c r="M742" t="s">
        <v>40</v>
      </c>
      <c r="N742" t="s">
        <v>89</v>
      </c>
      <c r="O742" t="s">
        <v>59</v>
      </c>
      <c r="P742" t="s">
        <v>68</v>
      </c>
      <c r="Q742">
        <v>5</v>
      </c>
      <c r="R742" t="s">
        <v>49</v>
      </c>
      <c r="S742">
        <v>38</v>
      </c>
      <c r="T742" t="s">
        <v>38</v>
      </c>
      <c r="U742">
        <v>166079</v>
      </c>
      <c r="V742">
        <v>9</v>
      </c>
      <c r="W742" t="s">
        <v>51</v>
      </c>
      <c r="X742" t="s">
        <v>33</v>
      </c>
      <c r="Y742" t="s">
        <v>40</v>
      </c>
      <c r="Z742">
        <v>0</v>
      </c>
      <c r="AA742" t="s">
        <v>20108</v>
      </c>
    </row>
    <row r="743" spans="1:27" x14ac:dyDescent="0.3">
      <c r="A743" t="s">
        <v>1588</v>
      </c>
      <c r="B743" s="1">
        <v>44957</v>
      </c>
      <c r="C743" s="2">
        <v>0.375</v>
      </c>
      <c r="D743" t="s">
        <v>112</v>
      </c>
      <c r="E743" t="s">
        <v>1589</v>
      </c>
      <c r="F743" t="s">
        <v>29</v>
      </c>
      <c r="G743" t="s">
        <v>107</v>
      </c>
      <c r="H743" t="s">
        <v>66</v>
      </c>
      <c r="I743" t="s">
        <v>103</v>
      </c>
      <c r="J743">
        <v>2</v>
      </c>
      <c r="K743">
        <v>129027</v>
      </c>
      <c r="L743">
        <v>232248.6</v>
      </c>
      <c r="M743" t="s">
        <v>33</v>
      </c>
      <c r="N743" t="s">
        <v>89</v>
      </c>
      <c r="O743" t="s">
        <v>59</v>
      </c>
      <c r="P743" t="s">
        <v>68</v>
      </c>
      <c r="Q743">
        <v>5</v>
      </c>
      <c r="R743" t="s">
        <v>153</v>
      </c>
      <c r="S743">
        <v>47</v>
      </c>
      <c r="T743" t="s">
        <v>50</v>
      </c>
      <c r="U743">
        <v>107515</v>
      </c>
      <c r="V743">
        <v>5</v>
      </c>
      <c r="W743" t="s">
        <v>100</v>
      </c>
      <c r="X743" t="s">
        <v>40</v>
      </c>
      <c r="Y743" t="s">
        <v>33</v>
      </c>
      <c r="Z743">
        <v>4</v>
      </c>
      <c r="AA743" t="s">
        <v>20107</v>
      </c>
    </row>
    <row r="744" spans="1:27" x14ac:dyDescent="0.3">
      <c r="A744" t="s">
        <v>1590</v>
      </c>
      <c r="B744" s="1">
        <v>44957</v>
      </c>
      <c r="C744" s="2">
        <v>0.41666666666666669</v>
      </c>
      <c r="D744" t="s">
        <v>112</v>
      </c>
      <c r="E744" t="s">
        <v>1591</v>
      </c>
      <c r="F744" t="s">
        <v>79</v>
      </c>
      <c r="G744" t="s">
        <v>84</v>
      </c>
      <c r="H744" t="s">
        <v>31</v>
      </c>
      <c r="I744" t="s">
        <v>32</v>
      </c>
      <c r="J744">
        <v>1</v>
      </c>
      <c r="K744">
        <v>60297</v>
      </c>
      <c r="L744">
        <v>57282.149999999987</v>
      </c>
      <c r="M744" t="s">
        <v>33</v>
      </c>
      <c r="N744" t="s">
        <v>74</v>
      </c>
      <c r="O744" t="s">
        <v>59</v>
      </c>
      <c r="P744" t="s">
        <v>36</v>
      </c>
      <c r="Q744">
        <v>5</v>
      </c>
      <c r="R744" t="s">
        <v>153</v>
      </c>
      <c r="S744">
        <v>44</v>
      </c>
      <c r="T744" t="s">
        <v>38</v>
      </c>
      <c r="U744">
        <v>72318</v>
      </c>
      <c r="V744">
        <v>8</v>
      </c>
      <c r="W744" t="s">
        <v>75</v>
      </c>
      <c r="X744" t="s">
        <v>40</v>
      </c>
      <c r="Y744" t="s">
        <v>40</v>
      </c>
      <c r="Z744">
        <v>2</v>
      </c>
      <c r="AA744" t="s">
        <v>20108</v>
      </c>
    </row>
    <row r="745" spans="1:27" x14ac:dyDescent="0.3">
      <c r="A745" t="s">
        <v>1592</v>
      </c>
      <c r="B745" s="1">
        <v>44957</v>
      </c>
      <c r="C745" s="2">
        <v>0.45833333333333331</v>
      </c>
      <c r="D745" t="s">
        <v>180</v>
      </c>
      <c r="E745" t="s">
        <v>1593</v>
      </c>
      <c r="F745" t="s">
        <v>150</v>
      </c>
      <c r="G745" t="s">
        <v>107</v>
      </c>
      <c r="H745" t="s">
        <v>94</v>
      </c>
      <c r="I745" t="s">
        <v>95</v>
      </c>
      <c r="J745">
        <v>2</v>
      </c>
      <c r="K745">
        <v>51287</v>
      </c>
      <c r="L745">
        <v>102574</v>
      </c>
      <c r="M745" t="s">
        <v>33</v>
      </c>
      <c r="N745" t="s">
        <v>34</v>
      </c>
      <c r="O745" t="s">
        <v>59</v>
      </c>
      <c r="P745" t="s">
        <v>68</v>
      </c>
      <c r="Q745">
        <v>5</v>
      </c>
      <c r="R745" t="s">
        <v>99</v>
      </c>
      <c r="S745">
        <v>41</v>
      </c>
      <c r="T745" t="s">
        <v>50</v>
      </c>
      <c r="U745">
        <v>128941</v>
      </c>
      <c r="V745">
        <v>7</v>
      </c>
      <c r="W745" t="s">
        <v>39</v>
      </c>
      <c r="X745" t="s">
        <v>33</v>
      </c>
      <c r="Y745" t="s">
        <v>40</v>
      </c>
      <c r="Z745">
        <v>3</v>
      </c>
      <c r="AA745" t="s">
        <v>20107</v>
      </c>
    </row>
    <row r="746" spans="1:27" x14ac:dyDescent="0.3">
      <c r="A746" t="s">
        <v>1594</v>
      </c>
      <c r="B746" s="1">
        <v>44958</v>
      </c>
      <c r="C746" s="2">
        <v>0.5</v>
      </c>
      <c r="D746" t="s">
        <v>87</v>
      </c>
      <c r="E746" t="s">
        <v>1595</v>
      </c>
      <c r="F746" t="s">
        <v>127</v>
      </c>
      <c r="G746" t="s">
        <v>84</v>
      </c>
      <c r="H746" t="s">
        <v>66</v>
      </c>
      <c r="I746" t="s">
        <v>133</v>
      </c>
      <c r="J746">
        <v>3</v>
      </c>
      <c r="K746">
        <v>136609</v>
      </c>
      <c r="L746">
        <v>348352.95</v>
      </c>
      <c r="M746" t="s">
        <v>33</v>
      </c>
      <c r="N746" t="s">
        <v>67</v>
      </c>
      <c r="O746" t="s">
        <v>59</v>
      </c>
      <c r="P746" t="s">
        <v>36</v>
      </c>
      <c r="Q746">
        <v>2</v>
      </c>
      <c r="R746" t="s">
        <v>49</v>
      </c>
      <c r="S746">
        <v>21</v>
      </c>
      <c r="T746" t="s">
        <v>50</v>
      </c>
      <c r="U746">
        <v>2395</v>
      </c>
      <c r="V746">
        <v>1</v>
      </c>
      <c r="W746" t="s">
        <v>100</v>
      </c>
      <c r="X746" t="s">
        <v>40</v>
      </c>
      <c r="Y746" t="s">
        <v>40</v>
      </c>
      <c r="Z746">
        <v>2</v>
      </c>
      <c r="AA746" t="s">
        <v>20107</v>
      </c>
    </row>
    <row r="747" spans="1:27" x14ac:dyDescent="0.3">
      <c r="A747" t="s">
        <v>1596</v>
      </c>
      <c r="B747" s="1">
        <v>44958</v>
      </c>
      <c r="C747" s="2">
        <v>4.1666666666666664E-2</v>
      </c>
      <c r="D747" t="s">
        <v>87</v>
      </c>
      <c r="E747" t="s">
        <v>1597</v>
      </c>
      <c r="F747" t="s">
        <v>29</v>
      </c>
      <c r="G747" t="s">
        <v>65</v>
      </c>
      <c r="H747" t="s">
        <v>66</v>
      </c>
      <c r="I747" t="s">
        <v>95</v>
      </c>
      <c r="J747">
        <v>1</v>
      </c>
      <c r="K747">
        <v>11307</v>
      </c>
      <c r="L747">
        <v>9610.9499999999989</v>
      </c>
      <c r="M747" t="s">
        <v>40</v>
      </c>
      <c r="N747" t="s">
        <v>67</v>
      </c>
      <c r="O747" t="s">
        <v>59</v>
      </c>
      <c r="P747" t="s">
        <v>68</v>
      </c>
      <c r="Q747">
        <v>5</v>
      </c>
      <c r="R747" t="s">
        <v>60</v>
      </c>
      <c r="S747">
        <v>40</v>
      </c>
      <c r="T747" t="s">
        <v>50</v>
      </c>
      <c r="U747">
        <v>155439</v>
      </c>
      <c r="V747">
        <v>4</v>
      </c>
      <c r="W747" t="s">
        <v>90</v>
      </c>
      <c r="X747" t="s">
        <v>33</v>
      </c>
      <c r="Y747" t="s">
        <v>40</v>
      </c>
      <c r="Z747">
        <v>3</v>
      </c>
      <c r="AA747" t="s">
        <v>20108</v>
      </c>
    </row>
    <row r="748" spans="1:27" x14ac:dyDescent="0.3">
      <c r="A748" t="s">
        <v>1598</v>
      </c>
      <c r="B748" s="1">
        <v>44958</v>
      </c>
      <c r="C748" s="2">
        <v>8.3333333333333329E-2</v>
      </c>
      <c r="D748" t="s">
        <v>77</v>
      </c>
      <c r="E748" t="s">
        <v>1599</v>
      </c>
      <c r="F748" t="s">
        <v>98</v>
      </c>
      <c r="G748" t="s">
        <v>56</v>
      </c>
      <c r="H748" t="s">
        <v>31</v>
      </c>
      <c r="I748" t="s">
        <v>95</v>
      </c>
      <c r="J748">
        <v>4</v>
      </c>
      <c r="K748">
        <v>32051</v>
      </c>
      <c r="L748">
        <v>108973.4</v>
      </c>
      <c r="M748" t="s">
        <v>33</v>
      </c>
      <c r="N748" t="s">
        <v>67</v>
      </c>
      <c r="O748" t="s">
        <v>59</v>
      </c>
      <c r="P748" t="s">
        <v>68</v>
      </c>
      <c r="Q748">
        <v>2</v>
      </c>
      <c r="R748" t="s">
        <v>37</v>
      </c>
      <c r="S748">
        <v>25</v>
      </c>
      <c r="T748" t="s">
        <v>38</v>
      </c>
      <c r="U748">
        <v>38998</v>
      </c>
      <c r="V748">
        <v>4</v>
      </c>
      <c r="W748" t="s">
        <v>90</v>
      </c>
      <c r="X748" t="s">
        <v>33</v>
      </c>
      <c r="Y748" t="s">
        <v>40</v>
      </c>
      <c r="Z748">
        <v>3</v>
      </c>
      <c r="AA748" t="s">
        <v>20107</v>
      </c>
    </row>
    <row r="749" spans="1:27" x14ac:dyDescent="0.3">
      <c r="A749" t="s">
        <v>1600</v>
      </c>
      <c r="B749" s="1">
        <v>44958</v>
      </c>
      <c r="C749" s="2">
        <v>0.125</v>
      </c>
      <c r="D749" t="s">
        <v>166</v>
      </c>
      <c r="E749" t="s">
        <v>1601</v>
      </c>
      <c r="F749" t="s">
        <v>110</v>
      </c>
      <c r="G749" t="s">
        <v>65</v>
      </c>
      <c r="H749" t="s">
        <v>115</v>
      </c>
      <c r="I749" t="s">
        <v>128</v>
      </c>
      <c r="J749">
        <v>1</v>
      </c>
      <c r="K749">
        <v>144374</v>
      </c>
      <c r="L749">
        <v>137155.29999999999</v>
      </c>
      <c r="M749" t="s">
        <v>33</v>
      </c>
      <c r="N749" t="s">
        <v>89</v>
      </c>
      <c r="O749" t="s">
        <v>48</v>
      </c>
      <c r="P749" t="s">
        <v>68</v>
      </c>
      <c r="Q749">
        <v>2</v>
      </c>
      <c r="R749" t="s">
        <v>60</v>
      </c>
      <c r="S749">
        <v>52</v>
      </c>
      <c r="T749" t="s">
        <v>50</v>
      </c>
      <c r="U749">
        <v>100722</v>
      </c>
      <c r="V749">
        <v>5</v>
      </c>
      <c r="W749" t="s">
        <v>90</v>
      </c>
      <c r="X749" t="s">
        <v>40</v>
      </c>
      <c r="Y749" t="s">
        <v>40</v>
      </c>
      <c r="Z749">
        <v>0</v>
      </c>
      <c r="AA749" t="s">
        <v>20107</v>
      </c>
    </row>
    <row r="750" spans="1:27" x14ac:dyDescent="0.3">
      <c r="A750" t="s">
        <v>1602</v>
      </c>
      <c r="B750" s="1">
        <v>44958</v>
      </c>
      <c r="C750" s="2">
        <v>0.16666666666666666</v>
      </c>
      <c r="D750" t="s">
        <v>180</v>
      </c>
      <c r="E750" t="s">
        <v>1603</v>
      </c>
      <c r="F750" t="s">
        <v>164</v>
      </c>
      <c r="G750" t="s">
        <v>107</v>
      </c>
      <c r="H750" t="s">
        <v>57</v>
      </c>
      <c r="I750" t="s">
        <v>128</v>
      </c>
      <c r="J750">
        <v>2</v>
      </c>
      <c r="K750">
        <v>74811</v>
      </c>
      <c r="L750">
        <v>142140.9</v>
      </c>
      <c r="M750" t="s">
        <v>33</v>
      </c>
      <c r="N750" t="s">
        <v>74</v>
      </c>
      <c r="O750" t="s">
        <v>85</v>
      </c>
      <c r="P750" t="s">
        <v>36</v>
      </c>
      <c r="Q750">
        <v>2</v>
      </c>
      <c r="R750" t="s">
        <v>153</v>
      </c>
      <c r="S750">
        <v>61</v>
      </c>
      <c r="T750" t="s">
        <v>50</v>
      </c>
      <c r="U750">
        <v>62750</v>
      </c>
      <c r="V750">
        <v>3</v>
      </c>
      <c r="W750" t="s">
        <v>90</v>
      </c>
      <c r="X750" t="s">
        <v>40</v>
      </c>
      <c r="Y750" t="s">
        <v>33</v>
      </c>
      <c r="Z750">
        <v>3</v>
      </c>
      <c r="AA750" t="s">
        <v>20107</v>
      </c>
    </row>
    <row r="751" spans="1:27" x14ac:dyDescent="0.3">
      <c r="A751" t="s">
        <v>1604</v>
      </c>
      <c r="B751" s="1">
        <v>44958</v>
      </c>
      <c r="C751" s="2">
        <v>0.20833333333333334</v>
      </c>
      <c r="D751" t="s">
        <v>145</v>
      </c>
      <c r="E751" t="s">
        <v>1605</v>
      </c>
      <c r="F751" t="s">
        <v>127</v>
      </c>
      <c r="G751" t="s">
        <v>56</v>
      </c>
      <c r="H751" t="s">
        <v>45</v>
      </c>
      <c r="I751" t="s">
        <v>46</v>
      </c>
      <c r="J751">
        <v>2</v>
      </c>
      <c r="K751">
        <v>110767</v>
      </c>
      <c r="L751">
        <v>221534</v>
      </c>
      <c r="M751" t="s">
        <v>33</v>
      </c>
      <c r="N751" t="s">
        <v>67</v>
      </c>
      <c r="O751" t="s">
        <v>85</v>
      </c>
      <c r="P751" t="s">
        <v>68</v>
      </c>
      <c r="Q751">
        <v>3</v>
      </c>
      <c r="R751" t="s">
        <v>153</v>
      </c>
      <c r="S751">
        <v>65</v>
      </c>
      <c r="T751" t="s">
        <v>50</v>
      </c>
      <c r="U751">
        <v>141988</v>
      </c>
      <c r="V751">
        <v>6</v>
      </c>
      <c r="W751" t="s">
        <v>75</v>
      </c>
      <c r="X751" t="s">
        <v>40</v>
      </c>
      <c r="Y751" t="s">
        <v>33</v>
      </c>
      <c r="Z751">
        <v>3</v>
      </c>
      <c r="AA751" t="s">
        <v>20107</v>
      </c>
    </row>
    <row r="752" spans="1:27" x14ac:dyDescent="0.3">
      <c r="A752" t="s">
        <v>1606</v>
      </c>
      <c r="B752" s="1">
        <v>44958</v>
      </c>
      <c r="C752" s="2">
        <v>0.25</v>
      </c>
      <c r="D752" t="s">
        <v>77</v>
      </c>
      <c r="E752" t="s">
        <v>1607</v>
      </c>
      <c r="F752" t="s">
        <v>140</v>
      </c>
      <c r="G752" t="s">
        <v>107</v>
      </c>
      <c r="H752" t="s">
        <v>115</v>
      </c>
      <c r="I752" t="s">
        <v>133</v>
      </c>
      <c r="J752">
        <v>4</v>
      </c>
      <c r="K752">
        <v>70438</v>
      </c>
      <c r="L752">
        <v>281752</v>
      </c>
      <c r="M752" t="s">
        <v>33</v>
      </c>
      <c r="N752" t="s">
        <v>34</v>
      </c>
      <c r="O752" t="s">
        <v>59</v>
      </c>
      <c r="P752" t="s">
        <v>68</v>
      </c>
      <c r="Q752">
        <v>2</v>
      </c>
      <c r="R752" t="s">
        <v>60</v>
      </c>
      <c r="S752">
        <v>22</v>
      </c>
      <c r="T752" t="s">
        <v>50</v>
      </c>
      <c r="U752">
        <v>188428</v>
      </c>
      <c r="V752">
        <v>6</v>
      </c>
      <c r="W752" t="s">
        <v>100</v>
      </c>
      <c r="X752" t="s">
        <v>33</v>
      </c>
      <c r="Y752" t="s">
        <v>40</v>
      </c>
      <c r="Z752">
        <v>0</v>
      </c>
      <c r="AA752" t="s">
        <v>20107</v>
      </c>
    </row>
    <row r="753" spans="1:27" x14ac:dyDescent="0.3">
      <c r="A753" t="s">
        <v>1608</v>
      </c>
      <c r="B753" s="1">
        <v>44958</v>
      </c>
      <c r="C753" s="2">
        <v>0.29166666666666669</v>
      </c>
      <c r="D753" t="s">
        <v>125</v>
      </c>
      <c r="E753" t="s">
        <v>1609</v>
      </c>
      <c r="F753" t="s">
        <v>164</v>
      </c>
      <c r="G753" t="s">
        <v>56</v>
      </c>
      <c r="H753" t="s">
        <v>57</v>
      </c>
      <c r="I753" t="s">
        <v>46</v>
      </c>
      <c r="J753">
        <v>3</v>
      </c>
      <c r="K753">
        <v>38791</v>
      </c>
      <c r="L753">
        <v>116373</v>
      </c>
      <c r="M753" t="s">
        <v>33</v>
      </c>
      <c r="N753" t="s">
        <v>47</v>
      </c>
      <c r="O753" t="s">
        <v>85</v>
      </c>
      <c r="P753" t="s">
        <v>36</v>
      </c>
      <c r="Q753">
        <v>3</v>
      </c>
      <c r="R753" t="s">
        <v>99</v>
      </c>
      <c r="S753">
        <v>43</v>
      </c>
      <c r="T753" t="s">
        <v>50</v>
      </c>
      <c r="U753">
        <v>193905</v>
      </c>
      <c r="V753">
        <v>2</v>
      </c>
      <c r="W753" t="s">
        <v>39</v>
      </c>
      <c r="X753" t="s">
        <v>33</v>
      </c>
      <c r="Y753" t="s">
        <v>33</v>
      </c>
      <c r="Z753">
        <v>4</v>
      </c>
      <c r="AA753" t="s">
        <v>20107</v>
      </c>
    </row>
    <row r="754" spans="1:27" x14ac:dyDescent="0.3">
      <c r="A754" t="s">
        <v>1610</v>
      </c>
      <c r="B754" s="1">
        <v>44958</v>
      </c>
      <c r="C754" s="2">
        <v>0.33333333333333331</v>
      </c>
      <c r="D754" t="s">
        <v>100</v>
      </c>
      <c r="E754" t="s">
        <v>1611</v>
      </c>
      <c r="F754" t="s">
        <v>114</v>
      </c>
      <c r="G754" t="s">
        <v>56</v>
      </c>
      <c r="H754" t="s">
        <v>57</v>
      </c>
      <c r="I754" t="s">
        <v>133</v>
      </c>
      <c r="J754">
        <v>2</v>
      </c>
      <c r="K754">
        <v>16739</v>
      </c>
      <c r="L754">
        <v>28456.3</v>
      </c>
      <c r="M754" t="s">
        <v>40</v>
      </c>
      <c r="N754" t="s">
        <v>89</v>
      </c>
      <c r="O754" t="s">
        <v>48</v>
      </c>
      <c r="P754" t="s">
        <v>36</v>
      </c>
      <c r="Q754">
        <v>2</v>
      </c>
      <c r="R754" t="s">
        <v>99</v>
      </c>
      <c r="S754">
        <v>31</v>
      </c>
      <c r="T754" t="s">
        <v>38</v>
      </c>
      <c r="U754">
        <v>165624</v>
      </c>
      <c r="V754">
        <v>7</v>
      </c>
      <c r="W754" t="s">
        <v>75</v>
      </c>
      <c r="X754" t="s">
        <v>33</v>
      </c>
      <c r="Y754" t="s">
        <v>33</v>
      </c>
      <c r="Z754">
        <v>0</v>
      </c>
      <c r="AA754" t="s">
        <v>20108</v>
      </c>
    </row>
    <row r="755" spans="1:27" x14ac:dyDescent="0.3">
      <c r="A755" t="s">
        <v>1612</v>
      </c>
      <c r="B755" s="1">
        <v>44958</v>
      </c>
      <c r="C755" s="2">
        <v>0.375</v>
      </c>
      <c r="D755" t="s">
        <v>166</v>
      </c>
      <c r="E755" t="s">
        <v>1613</v>
      </c>
      <c r="F755" t="s">
        <v>55</v>
      </c>
      <c r="G755" t="s">
        <v>107</v>
      </c>
      <c r="H755" t="s">
        <v>115</v>
      </c>
      <c r="I755" t="s">
        <v>103</v>
      </c>
      <c r="J755">
        <v>2</v>
      </c>
      <c r="K755">
        <v>124745</v>
      </c>
      <c r="L755">
        <v>237015.5</v>
      </c>
      <c r="M755" t="s">
        <v>33</v>
      </c>
      <c r="N755" t="s">
        <v>34</v>
      </c>
      <c r="O755" t="s">
        <v>85</v>
      </c>
      <c r="P755" t="s">
        <v>36</v>
      </c>
      <c r="Q755">
        <v>2</v>
      </c>
      <c r="R755" t="s">
        <v>153</v>
      </c>
      <c r="S755">
        <v>24</v>
      </c>
      <c r="T755" t="s">
        <v>50</v>
      </c>
      <c r="U755">
        <v>189209</v>
      </c>
      <c r="V755">
        <v>4</v>
      </c>
      <c r="W755" t="s">
        <v>39</v>
      </c>
      <c r="X755" t="s">
        <v>33</v>
      </c>
      <c r="Y755" t="s">
        <v>40</v>
      </c>
      <c r="Z755">
        <v>2</v>
      </c>
      <c r="AA755" t="s">
        <v>20107</v>
      </c>
    </row>
    <row r="756" spans="1:27" x14ac:dyDescent="0.3">
      <c r="A756" t="s">
        <v>1614</v>
      </c>
      <c r="B756" s="1">
        <v>44958</v>
      </c>
      <c r="C756" s="2">
        <v>0.41666666666666669</v>
      </c>
      <c r="D756" t="s">
        <v>175</v>
      </c>
      <c r="E756" t="s">
        <v>1615</v>
      </c>
      <c r="F756" t="s">
        <v>73</v>
      </c>
      <c r="G756" t="s">
        <v>107</v>
      </c>
      <c r="H756" t="s">
        <v>115</v>
      </c>
      <c r="I756" t="s">
        <v>133</v>
      </c>
      <c r="J756">
        <v>2</v>
      </c>
      <c r="K756">
        <v>84221</v>
      </c>
      <c r="L756">
        <v>168442</v>
      </c>
      <c r="M756" t="s">
        <v>33</v>
      </c>
      <c r="N756" t="s">
        <v>74</v>
      </c>
      <c r="O756" t="s">
        <v>48</v>
      </c>
      <c r="P756" t="s">
        <v>68</v>
      </c>
      <c r="Q756">
        <v>2</v>
      </c>
      <c r="R756" t="s">
        <v>37</v>
      </c>
      <c r="S756">
        <v>41</v>
      </c>
      <c r="T756" t="s">
        <v>50</v>
      </c>
      <c r="U756">
        <v>160602</v>
      </c>
      <c r="V756">
        <v>4</v>
      </c>
      <c r="W756" t="s">
        <v>100</v>
      </c>
      <c r="X756" t="s">
        <v>40</v>
      </c>
      <c r="Y756" t="s">
        <v>40</v>
      </c>
      <c r="Z756">
        <v>1</v>
      </c>
      <c r="AA756" t="s">
        <v>20107</v>
      </c>
    </row>
    <row r="757" spans="1:27" x14ac:dyDescent="0.3">
      <c r="A757" t="s">
        <v>1616</v>
      </c>
      <c r="B757" s="1">
        <v>44958</v>
      </c>
      <c r="C757" s="2">
        <v>0.45833333333333331</v>
      </c>
      <c r="D757" t="s">
        <v>122</v>
      </c>
      <c r="E757" t="s">
        <v>1617</v>
      </c>
      <c r="F757" t="s">
        <v>55</v>
      </c>
      <c r="G757" t="s">
        <v>56</v>
      </c>
      <c r="H757" t="s">
        <v>66</v>
      </c>
      <c r="I757" t="s">
        <v>103</v>
      </c>
      <c r="J757">
        <v>1</v>
      </c>
      <c r="K757">
        <v>87513</v>
      </c>
      <c r="L757">
        <v>83137.349999999991</v>
      </c>
      <c r="M757" t="s">
        <v>33</v>
      </c>
      <c r="N757" t="s">
        <v>34</v>
      </c>
      <c r="O757" t="s">
        <v>48</v>
      </c>
      <c r="P757" t="s">
        <v>36</v>
      </c>
      <c r="Q757">
        <v>4</v>
      </c>
      <c r="R757" t="s">
        <v>153</v>
      </c>
      <c r="S757">
        <v>39</v>
      </c>
      <c r="T757" t="s">
        <v>38</v>
      </c>
      <c r="U757">
        <v>84216</v>
      </c>
      <c r="V757">
        <v>1</v>
      </c>
      <c r="W757" t="s">
        <v>90</v>
      </c>
      <c r="X757" t="s">
        <v>40</v>
      </c>
      <c r="Y757" t="s">
        <v>40</v>
      </c>
      <c r="Z757">
        <v>4</v>
      </c>
      <c r="AA757" t="s">
        <v>20108</v>
      </c>
    </row>
    <row r="758" spans="1:27" x14ac:dyDescent="0.3">
      <c r="A758" t="s">
        <v>1618</v>
      </c>
      <c r="B758" s="1">
        <v>44958</v>
      </c>
      <c r="C758" s="2">
        <v>0.5</v>
      </c>
      <c r="D758" t="s">
        <v>185</v>
      </c>
      <c r="E758" t="s">
        <v>1619</v>
      </c>
      <c r="F758" t="s">
        <v>98</v>
      </c>
      <c r="G758" t="s">
        <v>56</v>
      </c>
      <c r="H758" t="s">
        <v>66</v>
      </c>
      <c r="I758" t="s">
        <v>103</v>
      </c>
      <c r="J758">
        <v>1</v>
      </c>
      <c r="K758">
        <v>42286</v>
      </c>
      <c r="L758">
        <v>38057.4</v>
      </c>
      <c r="M758" t="s">
        <v>40</v>
      </c>
      <c r="N758" t="s">
        <v>74</v>
      </c>
      <c r="O758" t="s">
        <v>59</v>
      </c>
      <c r="P758" t="s">
        <v>36</v>
      </c>
      <c r="Q758">
        <v>3</v>
      </c>
      <c r="R758" t="s">
        <v>60</v>
      </c>
      <c r="S758">
        <v>52</v>
      </c>
      <c r="T758" t="s">
        <v>38</v>
      </c>
      <c r="U758">
        <v>139597</v>
      </c>
      <c r="V758">
        <v>6</v>
      </c>
      <c r="W758" t="s">
        <v>100</v>
      </c>
      <c r="X758" t="s">
        <v>40</v>
      </c>
      <c r="Y758" t="s">
        <v>33</v>
      </c>
      <c r="Z758">
        <v>0</v>
      </c>
      <c r="AA758" t="s">
        <v>20108</v>
      </c>
    </row>
    <row r="759" spans="1:27" x14ac:dyDescent="0.3">
      <c r="A759" t="s">
        <v>1620</v>
      </c>
      <c r="B759" s="1">
        <v>44958</v>
      </c>
      <c r="C759" s="2">
        <v>4.1666666666666664E-2</v>
      </c>
      <c r="D759" t="s">
        <v>119</v>
      </c>
      <c r="E759" t="s">
        <v>1621</v>
      </c>
      <c r="F759" t="s">
        <v>114</v>
      </c>
      <c r="G759" t="s">
        <v>107</v>
      </c>
      <c r="H759" t="s">
        <v>80</v>
      </c>
      <c r="I759" t="s">
        <v>133</v>
      </c>
      <c r="J759">
        <v>1</v>
      </c>
      <c r="K759">
        <v>40707</v>
      </c>
      <c r="L759">
        <v>40707</v>
      </c>
      <c r="M759" t="s">
        <v>40</v>
      </c>
      <c r="N759" t="s">
        <v>74</v>
      </c>
      <c r="O759" t="s">
        <v>85</v>
      </c>
      <c r="P759" t="s">
        <v>36</v>
      </c>
      <c r="Q759">
        <v>3</v>
      </c>
      <c r="R759" t="s">
        <v>69</v>
      </c>
      <c r="S759">
        <v>23</v>
      </c>
      <c r="T759" t="s">
        <v>38</v>
      </c>
      <c r="U759">
        <v>81682</v>
      </c>
      <c r="V759">
        <v>5</v>
      </c>
      <c r="W759" t="s">
        <v>90</v>
      </c>
      <c r="X759" t="s">
        <v>40</v>
      </c>
      <c r="Y759" t="s">
        <v>40</v>
      </c>
      <c r="Z759">
        <v>2</v>
      </c>
      <c r="AA759" t="s">
        <v>20108</v>
      </c>
    </row>
    <row r="760" spans="1:27" x14ac:dyDescent="0.3">
      <c r="A760" t="s">
        <v>1622</v>
      </c>
      <c r="B760" s="1">
        <v>44958</v>
      </c>
      <c r="C760" s="2">
        <v>8.3333333333333329E-2</v>
      </c>
      <c r="D760" t="s">
        <v>142</v>
      </c>
      <c r="E760" t="s">
        <v>1623</v>
      </c>
      <c r="F760" t="s">
        <v>55</v>
      </c>
      <c r="G760" t="s">
        <v>107</v>
      </c>
      <c r="H760" t="s">
        <v>80</v>
      </c>
      <c r="I760" t="s">
        <v>103</v>
      </c>
      <c r="J760">
        <v>1</v>
      </c>
      <c r="K760">
        <v>105697</v>
      </c>
      <c r="L760">
        <v>100412.15</v>
      </c>
      <c r="M760" t="s">
        <v>33</v>
      </c>
      <c r="N760" t="s">
        <v>74</v>
      </c>
      <c r="O760" t="s">
        <v>85</v>
      </c>
      <c r="P760" t="s">
        <v>68</v>
      </c>
      <c r="Q760">
        <v>4</v>
      </c>
      <c r="R760" t="s">
        <v>69</v>
      </c>
      <c r="S760">
        <v>45</v>
      </c>
      <c r="T760" t="s">
        <v>50</v>
      </c>
      <c r="U760">
        <v>35713</v>
      </c>
      <c r="V760">
        <v>3</v>
      </c>
      <c r="W760" t="s">
        <v>51</v>
      </c>
      <c r="X760" t="s">
        <v>40</v>
      </c>
      <c r="Y760" t="s">
        <v>40</v>
      </c>
      <c r="Z760">
        <v>1</v>
      </c>
      <c r="AA760" t="s">
        <v>20107</v>
      </c>
    </row>
    <row r="761" spans="1:27" x14ac:dyDescent="0.3">
      <c r="A761" t="s">
        <v>1624</v>
      </c>
      <c r="B761" s="1">
        <v>44958</v>
      </c>
      <c r="C761" s="2">
        <v>0.125</v>
      </c>
      <c r="D761" t="s">
        <v>185</v>
      </c>
      <c r="E761" t="s">
        <v>1625</v>
      </c>
      <c r="F761" t="s">
        <v>79</v>
      </c>
      <c r="G761" t="s">
        <v>30</v>
      </c>
      <c r="H761" t="s">
        <v>94</v>
      </c>
      <c r="I761" t="s">
        <v>95</v>
      </c>
      <c r="J761">
        <v>1</v>
      </c>
      <c r="K761">
        <v>10139</v>
      </c>
      <c r="L761">
        <v>10139</v>
      </c>
      <c r="M761" t="s">
        <v>40</v>
      </c>
      <c r="N761" t="s">
        <v>58</v>
      </c>
      <c r="O761" t="s">
        <v>48</v>
      </c>
      <c r="P761" t="s">
        <v>36</v>
      </c>
      <c r="Q761">
        <v>5</v>
      </c>
      <c r="R761" t="s">
        <v>37</v>
      </c>
      <c r="S761">
        <v>35</v>
      </c>
      <c r="T761" t="s">
        <v>38</v>
      </c>
      <c r="U761">
        <v>104575</v>
      </c>
      <c r="V761">
        <v>4</v>
      </c>
      <c r="W761" t="s">
        <v>75</v>
      </c>
      <c r="X761" t="s">
        <v>33</v>
      </c>
      <c r="Y761" t="s">
        <v>33</v>
      </c>
      <c r="Z761">
        <v>3</v>
      </c>
      <c r="AA761" t="s">
        <v>20108</v>
      </c>
    </row>
    <row r="762" spans="1:27" x14ac:dyDescent="0.3">
      <c r="A762" t="s">
        <v>1626</v>
      </c>
      <c r="B762" s="1">
        <v>44958</v>
      </c>
      <c r="C762" s="2">
        <v>0.16666666666666666</v>
      </c>
      <c r="D762" t="s">
        <v>256</v>
      </c>
      <c r="E762" t="s">
        <v>1627</v>
      </c>
      <c r="F762" t="s">
        <v>98</v>
      </c>
      <c r="G762" t="s">
        <v>30</v>
      </c>
      <c r="H762" t="s">
        <v>94</v>
      </c>
      <c r="I762" t="s">
        <v>103</v>
      </c>
      <c r="J762">
        <v>4</v>
      </c>
      <c r="K762">
        <v>129478</v>
      </c>
      <c r="L762">
        <v>492016.4</v>
      </c>
      <c r="M762" t="s">
        <v>33</v>
      </c>
      <c r="N762" t="s">
        <v>47</v>
      </c>
      <c r="O762" t="s">
        <v>59</v>
      </c>
      <c r="P762" t="s">
        <v>36</v>
      </c>
      <c r="Q762">
        <v>2</v>
      </c>
      <c r="R762" t="s">
        <v>37</v>
      </c>
      <c r="S762">
        <v>39</v>
      </c>
      <c r="T762" t="s">
        <v>38</v>
      </c>
      <c r="U762">
        <v>155049</v>
      </c>
      <c r="V762">
        <v>5</v>
      </c>
      <c r="W762" t="s">
        <v>75</v>
      </c>
      <c r="X762" t="s">
        <v>40</v>
      </c>
      <c r="Y762" t="s">
        <v>40</v>
      </c>
      <c r="Z762">
        <v>4</v>
      </c>
      <c r="AA762" t="s">
        <v>20107</v>
      </c>
    </row>
    <row r="763" spans="1:27" x14ac:dyDescent="0.3">
      <c r="A763" t="s">
        <v>1628</v>
      </c>
      <c r="B763" s="1">
        <v>44958</v>
      </c>
      <c r="C763" s="2">
        <v>0.20833333333333334</v>
      </c>
      <c r="D763" t="s">
        <v>175</v>
      </c>
      <c r="E763" t="s">
        <v>1629</v>
      </c>
      <c r="F763" t="s">
        <v>29</v>
      </c>
      <c r="G763" t="s">
        <v>30</v>
      </c>
      <c r="H763" t="s">
        <v>45</v>
      </c>
      <c r="I763" t="s">
        <v>95</v>
      </c>
      <c r="J763">
        <v>2</v>
      </c>
      <c r="K763">
        <v>31786</v>
      </c>
      <c r="L763">
        <v>60393.399999999987</v>
      </c>
      <c r="M763" t="s">
        <v>33</v>
      </c>
      <c r="N763" t="s">
        <v>34</v>
      </c>
      <c r="O763" t="s">
        <v>59</v>
      </c>
      <c r="P763" t="s">
        <v>36</v>
      </c>
      <c r="Q763">
        <v>1</v>
      </c>
      <c r="R763" t="s">
        <v>37</v>
      </c>
      <c r="S763">
        <v>55</v>
      </c>
      <c r="T763" t="s">
        <v>38</v>
      </c>
      <c r="U763">
        <v>23817</v>
      </c>
      <c r="V763">
        <v>7</v>
      </c>
      <c r="W763" t="s">
        <v>51</v>
      </c>
      <c r="X763" t="s">
        <v>40</v>
      </c>
      <c r="Y763" t="s">
        <v>40</v>
      </c>
      <c r="Z763">
        <v>4</v>
      </c>
      <c r="AA763" t="s">
        <v>20108</v>
      </c>
    </row>
    <row r="764" spans="1:27" x14ac:dyDescent="0.3">
      <c r="A764" t="s">
        <v>1630</v>
      </c>
      <c r="B764" s="1">
        <v>44958</v>
      </c>
      <c r="C764" s="2">
        <v>0.25</v>
      </c>
      <c r="D764" t="s">
        <v>53</v>
      </c>
      <c r="E764" t="s">
        <v>1631</v>
      </c>
      <c r="F764" t="s">
        <v>127</v>
      </c>
      <c r="G764" t="s">
        <v>65</v>
      </c>
      <c r="H764" t="s">
        <v>115</v>
      </c>
      <c r="I764" t="s">
        <v>95</v>
      </c>
      <c r="J764">
        <v>4</v>
      </c>
      <c r="K764">
        <v>17828</v>
      </c>
      <c r="L764">
        <v>60615.199999999997</v>
      </c>
      <c r="M764" t="s">
        <v>33</v>
      </c>
      <c r="N764" t="s">
        <v>58</v>
      </c>
      <c r="O764" t="s">
        <v>48</v>
      </c>
      <c r="P764" t="s">
        <v>36</v>
      </c>
      <c r="Q764">
        <v>3</v>
      </c>
      <c r="R764" t="s">
        <v>99</v>
      </c>
      <c r="S764">
        <v>38</v>
      </c>
      <c r="T764" t="s">
        <v>50</v>
      </c>
      <c r="U764">
        <v>121031</v>
      </c>
      <c r="V764">
        <v>6</v>
      </c>
      <c r="W764" t="s">
        <v>51</v>
      </c>
      <c r="X764" t="s">
        <v>40</v>
      </c>
      <c r="Y764" t="s">
        <v>33</v>
      </c>
      <c r="Z764">
        <v>3</v>
      </c>
      <c r="AA764" t="s">
        <v>20108</v>
      </c>
    </row>
    <row r="765" spans="1:27" x14ac:dyDescent="0.3">
      <c r="A765" t="s">
        <v>1632</v>
      </c>
      <c r="B765" s="1">
        <v>44958</v>
      </c>
      <c r="C765" s="2">
        <v>0.29166666666666669</v>
      </c>
      <c r="D765" t="s">
        <v>53</v>
      </c>
      <c r="E765" t="s">
        <v>1633</v>
      </c>
      <c r="F765" t="s">
        <v>29</v>
      </c>
      <c r="G765" t="s">
        <v>56</v>
      </c>
      <c r="H765" t="s">
        <v>80</v>
      </c>
      <c r="I765" t="s">
        <v>95</v>
      </c>
      <c r="J765">
        <v>2</v>
      </c>
      <c r="K765">
        <v>10224</v>
      </c>
      <c r="L765">
        <v>18403.2</v>
      </c>
      <c r="M765" t="s">
        <v>40</v>
      </c>
      <c r="N765" t="s">
        <v>34</v>
      </c>
      <c r="O765" t="s">
        <v>35</v>
      </c>
      <c r="P765" t="s">
        <v>68</v>
      </c>
      <c r="Q765">
        <v>3</v>
      </c>
      <c r="R765" t="s">
        <v>153</v>
      </c>
      <c r="S765">
        <v>50</v>
      </c>
      <c r="T765" t="s">
        <v>50</v>
      </c>
      <c r="U765">
        <v>176856</v>
      </c>
      <c r="V765">
        <v>7</v>
      </c>
      <c r="W765" t="s">
        <v>39</v>
      </c>
      <c r="X765" t="s">
        <v>40</v>
      </c>
      <c r="Y765" t="s">
        <v>33</v>
      </c>
      <c r="Z765">
        <v>1</v>
      </c>
      <c r="AA765" t="s">
        <v>20108</v>
      </c>
    </row>
    <row r="766" spans="1:27" x14ac:dyDescent="0.3">
      <c r="A766" t="s">
        <v>1634</v>
      </c>
      <c r="B766" s="1">
        <v>44958</v>
      </c>
      <c r="C766" s="2">
        <v>0.33333333333333331</v>
      </c>
      <c r="D766" t="s">
        <v>63</v>
      </c>
      <c r="E766" t="s">
        <v>1635</v>
      </c>
      <c r="F766" t="s">
        <v>114</v>
      </c>
      <c r="G766" t="s">
        <v>84</v>
      </c>
      <c r="H766" t="s">
        <v>115</v>
      </c>
      <c r="I766" t="s">
        <v>32</v>
      </c>
      <c r="J766">
        <v>1</v>
      </c>
      <c r="K766">
        <v>47173</v>
      </c>
      <c r="L766">
        <v>47173</v>
      </c>
      <c r="M766" t="s">
        <v>40</v>
      </c>
      <c r="N766" t="s">
        <v>67</v>
      </c>
      <c r="O766" t="s">
        <v>35</v>
      </c>
      <c r="P766" t="s">
        <v>36</v>
      </c>
      <c r="Q766">
        <v>1</v>
      </c>
      <c r="R766" t="s">
        <v>60</v>
      </c>
      <c r="S766">
        <v>63</v>
      </c>
      <c r="T766" t="s">
        <v>38</v>
      </c>
      <c r="U766">
        <v>115775</v>
      </c>
      <c r="V766">
        <v>9</v>
      </c>
      <c r="W766" t="s">
        <v>39</v>
      </c>
      <c r="X766" t="s">
        <v>33</v>
      </c>
      <c r="Y766" t="s">
        <v>40</v>
      </c>
      <c r="Z766">
        <v>3</v>
      </c>
      <c r="AA766" t="s">
        <v>20108</v>
      </c>
    </row>
    <row r="767" spans="1:27" x14ac:dyDescent="0.3">
      <c r="A767" t="s">
        <v>1636</v>
      </c>
      <c r="B767" s="1">
        <v>44958</v>
      </c>
      <c r="C767" s="2">
        <v>0.375</v>
      </c>
      <c r="D767" t="s">
        <v>148</v>
      </c>
      <c r="E767" t="s">
        <v>1637</v>
      </c>
      <c r="F767" t="s">
        <v>79</v>
      </c>
      <c r="G767" t="s">
        <v>65</v>
      </c>
      <c r="H767" t="s">
        <v>66</v>
      </c>
      <c r="I767" t="s">
        <v>46</v>
      </c>
      <c r="J767">
        <v>1</v>
      </c>
      <c r="K767">
        <v>42630</v>
      </c>
      <c r="L767">
        <v>40498.5</v>
      </c>
      <c r="M767" t="s">
        <v>40</v>
      </c>
      <c r="N767" t="s">
        <v>34</v>
      </c>
      <c r="O767" t="s">
        <v>85</v>
      </c>
      <c r="P767" t="s">
        <v>36</v>
      </c>
      <c r="Q767">
        <v>1</v>
      </c>
      <c r="R767" t="s">
        <v>153</v>
      </c>
      <c r="S767">
        <v>22</v>
      </c>
      <c r="T767" t="s">
        <v>50</v>
      </c>
      <c r="U767">
        <v>69848</v>
      </c>
      <c r="V767">
        <v>6</v>
      </c>
      <c r="W767" t="s">
        <v>39</v>
      </c>
      <c r="X767" t="s">
        <v>33</v>
      </c>
      <c r="Y767" t="s">
        <v>33</v>
      </c>
      <c r="Z767">
        <v>1</v>
      </c>
      <c r="AA767" t="s">
        <v>20108</v>
      </c>
    </row>
    <row r="768" spans="1:27" x14ac:dyDescent="0.3">
      <c r="A768" t="s">
        <v>1638</v>
      </c>
      <c r="B768" s="1">
        <v>44958</v>
      </c>
      <c r="C768" s="2">
        <v>0.41666666666666669</v>
      </c>
      <c r="D768" t="s">
        <v>142</v>
      </c>
      <c r="E768" t="s">
        <v>1639</v>
      </c>
      <c r="F768" t="s">
        <v>150</v>
      </c>
      <c r="G768" t="s">
        <v>56</v>
      </c>
      <c r="H768" t="s">
        <v>31</v>
      </c>
      <c r="I768" t="s">
        <v>32</v>
      </c>
      <c r="J768">
        <v>3</v>
      </c>
      <c r="K768">
        <v>34371</v>
      </c>
      <c r="L768">
        <v>103113</v>
      </c>
      <c r="M768" t="s">
        <v>33</v>
      </c>
      <c r="N768" t="s">
        <v>58</v>
      </c>
      <c r="O768" t="s">
        <v>59</v>
      </c>
      <c r="P768" t="s">
        <v>68</v>
      </c>
      <c r="Q768">
        <v>1</v>
      </c>
      <c r="R768" t="s">
        <v>60</v>
      </c>
      <c r="S768">
        <v>34</v>
      </c>
      <c r="T768" t="s">
        <v>38</v>
      </c>
      <c r="U768">
        <v>23271</v>
      </c>
      <c r="V768">
        <v>4</v>
      </c>
      <c r="W768" t="s">
        <v>39</v>
      </c>
      <c r="X768" t="s">
        <v>40</v>
      </c>
      <c r="Y768" t="s">
        <v>40</v>
      </c>
      <c r="Z768">
        <v>4</v>
      </c>
      <c r="AA768" t="s">
        <v>20107</v>
      </c>
    </row>
    <row r="769" spans="1:27" x14ac:dyDescent="0.3">
      <c r="A769" t="s">
        <v>1640</v>
      </c>
      <c r="B769" s="1">
        <v>44958</v>
      </c>
      <c r="C769" s="2">
        <v>0.45833333333333331</v>
      </c>
      <c r="D769" t="s">
        <v>105</v>
      </c>
      <c r="E769" t="s">
        <v>1641</v>
      </c>
      <c r="F769" t="s">
        <v>150</v>
      </c>
      <c r="G769" t="s">
        <v>84</v>
      </c>
      <c r="H769" t="s">
        <v>80</v>
      </c>
      <c r="I769" t="s">
        <v>103</v>
      </c>
      <c r="J769">
        <v>3</v>
      </c>
      <c r="K769">
        <v>79394</v>
      </c>
      <c r="L769">
        <v>226272.9</v>
      </c>
      <c r="M769" t="s">
        <v>33</v>
      </c>
      <c r="N769" t="s">
        <v>58</v>
      </c>
      <c r="O769" t="s">
        <v>48</v>
      </c>
      <c r="P769" t="s">
        <v>36</v>
      </c>
      <c r="Q769">
        <v>4</v>
      </c>
      <c r="R769" t="s">
        <v>69</v>
      </c>
      <c r="S769">
        <v>68</v>
      </c>
      <c r="T769" t="s">
        <v>38</v>
      </c>
      <c r="U769">
        <v>28869</v>
      </c>
      <c r="V769">
        <v>4</v>
      </c>
      <c r="W769" t="s">
        <v>90</v>
      </c>
      <c r="X769" t="s">
        <v>33</v>
      </c>
      <c r="Y769" t="s">
        <v>40</v>
      </c>
      <c r="Z769">
        <v>1</v>
      </c>
      <c r="AA769" t="s">
        <v>20107</v>
      </c>
    </row>
    <row r="770" spans="1:27" x14ac:dyDescent="0.3">
      <c r="A770" t="s">
        <v>1642</v>
      </c>
      <c r="B770" s="1">
        <v>44959</v>
      </c>
      <c r="C770" s="2">
        <v>0.5</v>
      </c>
      <c r="D770" t="s">
        <v>100</v>
      </c>
      <c r="E770" t="s">
        <v>1643</v>
      </c>
      <c r="F770" t="s">
        <v>29</v>
      </c>
      <c r="G770" t="s">
        <v>30</v>
      </c>
      <c r="H770" t="s">
        <v>66</v>
      </c>
      <c r="I770" t="s">
        <v>46</v>
      </c>
      <c r="J770">
        <v>4</v>
      </c>
      <c r="K770">
        <v>107308</v>
      </c>
      <c r="L770">
        <v>386308.8</v>
      </c>
      <c r="M770" t="s">
        <v>33</v>
      </c>
      <c r="N770" t="s">
        <v>89</v>
      </c>
      <c r="O770" t="s">
        <v>35</v>
      </c>
      <c r="P770" t="s">
        <v>36</v>
      </c>
      <c r="Q770">
        <v>2</v>
      </c>
      <c r="R770" t="s">
        <v>153</v>
      </c>
      <c r="S770">
        <v>30</v>
      </c>
      <c r="T770" t="s">
        <v>38</v>
      </c>
      <c r="U770">
        <v>118197</v>
      </c>
      <c r="V770">
        <v>5</v>
      </c>
      <c r="W770" t="s">
        <v>100</v>
      </c>
      <c r="X770" t="s">
        <v>40</v>
      </c>
      <c r="Y770" t="s">
        <v>33</v>
      </c>
      <c r="Z770">
        <v>0</v>
      </c>
      <c r="AA770" t="s">
        <v>20107</v>
      </c>
    </row>
    <row r="771" spans="1:27" x14ac:dyDescent="0.3">
      <c r="A771" t="s">
        <v>1644</v>
      </c>
      <c r="B771" s="1">
        <v>44959</v>
      </c>
      <c r="C771" s="2">
        <v>4.1666666666666664E-2</v>
      </c>
      <c r="D771" t="s">
        <v>71</v>
      </c>
      <c r="E771" t="s">
        <v>1645</v>
      </c>
      <c r="F771" t="s">
        <v>150</v>
      </c>
      <c r="G771" t="s">
        <v>84</v>
      </c>
      <c r="H771" t="s">
        <v>115</v>
      </c>
      <c r="I771" t="s">
        <v>46</v>
      </c>
      <c r="J771">
        <v>2</v>
      </c>
      <c r="K771">
        <v>37594</v>
      </c>
      <c r="L771">
        <v>71428.599999999991</v>
      </c>
      <c r="M771" t="s">
        <v>33</v>
      </c>
      <c r="N771" t="s">
        <v>74</v>
      </c>
      <c r="O771" t="s">
        <v>59</v>
      </c>
      <c r="P771" t="s">
        <v>36</v>
      </c>
      <c r="Q771">
        <v>2</v>
      </c>
      <c r="R771" t="s">
        <v>60</v>
      </c>
      <c r="S771">
        <v>35</v>
      </c>
      <c r="T771" t="s">
        <v>38</v>
      </c>
      <c r="U771">
        <v>148769</v>
      </c>
      <c r="V771">
        <v>1</v>
      </c>
      <c r="W771" t="s">
        <v>61</v>
      </c>
      <c r="X771" t="s">
        <v>33</v>
      </c>
      <c r="Y771" t="s">
        <v>33</v>
      </c>
      <c r="Z771">
        <v>4</v>
      </c>
      <c r="AA771" t="s">
        <v>20108</v>
      </c>
    </row>
    <row r="772" spans="1:27" x14ac:dyDescent="0.3">
      <c r="A772" t="s">
        <v>1646</v>
      </c>
      <c r="B772" s="1">
        <v>44959</v>
      </c>
      <c r="C772" s="2">
        <v>8.3333333333333329E-2</v>
      </c>
      <c r="D772" t="s">
        <v>142</v>
      </c>
      <c r="E772" t="s">
        <v>1647</v>
      </c>
      <c r="F772" t="s">
        <v>29</v>
      </c>
      <c r="G772" t="s">
        <v>107</v>
      </c>
      <c r="H772" t="s">
        <v>80</v>
      </c>
      <c r="I772" t="s">
        <v>46</v>
      </c>
      <c r="J772">
        <v>4</v>
      </c>
      <c r="K772">
        <v>124240</v>
      </c>
      <c r="L772">
        <v>472112</v>
      </c>
      <c r="M772" t="s">
        <v>33</v>
      </c>
      <c r="N772" t="s">
        <v>58</v>
      </c>
      <c r="O772" t="s">
        <v>35</v>
      </c>
      <c r="P772" t="s">
        <v>36</v>
      </c>
      <c r="Q772">
        <v>1</v>
      </c>
      <c r="R772" t="s">
        <v>60</v>
      </c>
      <c r="S772">
        <v>66</v>
      </c>
      <c r="T772" t="s">
        <v>38</v>
      </c>
      <c r="U772">
        <v>106595</v>
      </c>
      <c r="V772">
        <v>7</v>
      </c>
      <c r="W772" t="s">
        <v>61</v>
      </c>
      <c r="X772" t="s">
        <v>40</v>
      </c>
      <c r="Y772" t="s">
        <v>33</v>
      </c>
      <c r="Z772">
        <v>1</v>
      </c>
      <c r="AA772" t="s">
        <v>20107</v>
      </c>
    </row>
    <row r="773" spans="1:27" x14ac:dyDescent="0.3">
      <c r="A773" t="s">
        <v>1648</v>
      </c>
      <c r="B773" s="1">
        <v>44959</v>
      </c>
      <c r="C773" s="2">
        <v>0.125</v>
      </c>
      <c r="D773" t="s">
        <v>112</v>
      </c>
      <c r="E773" t="s">
        <v>1649</v>
      </c>
      <c r="F773" t="s">
        <v>110</v>
      </c>
      <c r="G773" t="s">
        <v>107</v>
      </c>
      <c r="H773" t="s">
        <v>57</v>
      </c>
      <c r="I773" t="s">
        <v>133</v>
      </c>
      <c r="J773">
        <v>3</v>
      </c>
      <c r="K773">
        <v>51205</v>
      </c>
      <c r="L773">
        <v>153615</v>
      </c>
      <c r="M773" t="s">
        <v>33</v>
      </c>
      <c r="N773" t="s">
        <v>74</v>
      </c>
      <c r="O773" t="s">
        <v>48</v>
      </c>
      <c r="P773" t="s">
        <v>36</v>
      </c>
      <c r="Q773">
        <v>5</v>
      </c>
      <c r="R773" t="s">
        <v>69</v>
      </c>
      <c r="S773">
        <v>58</v>
      </c>
      <c r="T773" t="s">
        <v>38</v>
      </c>
      <c r="U773">
        <v>15165</v>
      </c>
      <c r="V773">
        <v>4</v>
      </c>
      <c r="W773" t="s">
        <v>75</v>
      </c>
      <c r="X773" t="s">
        <v>40</v>
      </c>
      <c r="Y773" t="s">
        <v>33</v>
      </c>
      <c r="Z773">
        <v>2</v>
      </c>
      <c r="AA773" t="s">
        <v>20107</v>
      </c>
    </row>
    <row r="774" spans="1:27" x14ac:dyDescent="0.3">
      <c r="A774" t="s">
        <v>1650</v>
      </c>
      <c r="B774" s="1">
        <v>44959</v>
      </c>
      <c r="C774" s="2">
        <v>0.16666666666666666</v>
      </c>
      <c r="D774" t="s">
        <v>42</v>
      </c>
      <c r="E774" t="s">
        <v>1651</v>
      </c>
      <c r="F774" t="s">
        <v>150</v>
      </c>
      <c r="G774" t="s">
        <v>56</v>
      </c>
      <c r="H774" t="s">
        <v>80</v>
      </c>
      <c r="I774" t="s">
        <v>103</v>
      </c>
      <c r="J774">
        <v>2</v>
      </c>
      <c r="K774">
        <v>69321</v>
      </c>
      <c r="L774">
        <v>124777.8</v>
      </c>
      <c r="M774" t="s">
        <v>33</v>
      </c>
      <c r="N774" t="s">
        <v>47</v>
      </c>
      <c r="O774" t="s">
        <v>59</v>
      </c>
      <c r="P774" t="s">
        <v>68</v>
      </c>
      <c r="Q774">
        <v>2</v>
      </c>
      <c r="R774" t="s">
        <v>49</v>
      </c>
      <c r="S774">
        <v>60</v>
      </c>
      <c r="T774" t="s">
        <v>50</v>
      </c>
      <c r="U774">
        <v>66917</v>
      </c>
      <c r="V774">
        <v>1</v>
      </c>
      <c r="W774" t="s">
        <v>90</v>
      </c>
      <c r="X774" t="s">
        <v>40</v>
      </c>
      <c r="Y774" t="s">
        <v>40</v>
      </c>
      <c r="Z774">
        <v>1</v>
      </c>
      <c r="AA774" t="s">
        <v>20107</v>
      </c>
    </row>
    <row r="775" spans="1:27" x14ac:dyDescent="0.3">
      <c r="A775" t="s">
        <v>1652</v>
      </c>
      <c r="B775" s="1">
        <v>44959</v>
      </c>
      <c r="C775" s="2">
        <v>0.20833333333333334</v>
      </c>
      <c r="D775" t="s">
        <v>53</v>
      </c>
      <c r="E775" t="s">
        <v>1653</v>
      </c>
      <c r="F775" t="s">
        <v>114</v>
      </c>
      <c r="G775" t="s">
        <v>65</v>
      </c>
      <c r="H775" t="s">
        <v>115</v>
      </c>
      <c r="I775" t="s">
        <v>32</v>
      </c>
      <c r="J775">
        <v>4</v>
      </c>
      <c r="K775">
        <v>113626</v>
      </c>
      <c r="L775">
        <v>431778.8</v>
      </c>
      <c r="M775" t="s">
        <v>33</v>
      </c>
      <c r="N775" t="s">
        <v>58</v>
      </c>
      <c r="O775" t="s">
        <v>59</v>
      </c>
      <c r="P775" t="s">
        <v>36</v>
      </c>
      <c r="Q775">
        <v>5</v>
      </c>
      <c r="R775" t="s">
        <v>153</v>
      </c>
      <c r="S775">
        <v>62</v>
      </c>
      <c r="T775" t="s">
        <v>50</v>
      </c>
      <c r="U775">
        <v>153831</v>
      </c>
      <c r="V775">
        <v>9</v>
      </c>
      <c r="W775" t="s">
        <v>61</v>
      </c>
      <c r="X775" t="s">
        <v>33</v>
      </c>
      <c r="Y775" t="s">
        <v>40</v>
      </c>
      <c r="Z775">
        <v>1</v>
      </c>
      <c r="AA775" t="s">
        <v>20107</v>
      </c>
    </row>
    <row r="776" spans="1:27" x14ac:dyDescent="0.3">
      <c r="A776" t="s">
        <v>1654</v>
      </c>
      <c r="B776" s="1">
        <v>44959</v>
      </c>
      <c r="C776" s="2">
        <v>0.25</v>
      </c>
      <c r="D776" t="s">
        <v>53</v>
      </c>
      <c r="E776" t="s">
        <v>1655</v>
      </c>
      <c r="F776" t="s">
        <v>73</v>
      </c>
      <c r="G776" t="s">
        <v>30</v>
      </c>
      <c r="H776" t="s">
        <v>115</v>
      </c>
      <c r="I776" t="s">
        <v>46</v>
      </c>
      <c r="J776">
        <v>3</v>
      </c>
      <c r="K776">
        <v>30865</v>
      </c>
      <c r="L776">
        <v>92595</v>
      </c>
      <c r="M776" t="s">
        <v>33</v>
      </c>
      <c r="N776" t="s">
        <v>89</v>
      </c>
      <c r="O776" t="s">
        <v>35</v>
      </c>
      <c r="P776" t="s">
        <v>36</v>
      </c>
      <c r="Q776">
        <v>2</v>
      </c>
      <c r="R776" t="s">
        <v>153</v>
      </c>
      <c r="S776">
        <v>66</v>
      </c>
      <c r="T776" t="s">
        <v>50</v>
      </c>
      <c r="U776">
        <v>124996</v>
      </c>
      <c r="V776">
        <v>8</v>
      </c>
      <c r="W776" t="s">
        <v>39</v>
      </c>
      <c r="X776" t="s">
        <v>40</v>
      </c>
      <c r="Y776" t="s">
        <v>40</v>
      </c>
      <c r="Z776">
        <v>4</v>
      </c>
      <c r="AA776" t="s">
        <v>20108</v>
      </c>
    </row>
    <row r="777" spans="1:27" x14ac:dyDescent="0.3">
      <c r="A777" t="s">
        <v>1656</v>
      </c>
      <c r="B777" s="1">
        <v>44959</v>
      </c>
      <c r="C777" s="2">
        <v>0.29166666666666669</v>
      </c>
      <c r="D777" t="s">
        <v>185</v>
      </c>
      <c r="E777" t="s">
        <v>1657</v>
      </c>
      <c r="F777" t="s">
        <v>44</v>
      </c>
      <c r="G777" t="s">
        <v>56</v>
      </c>
      <c r="H777" t="s">
        <v>45</v>
      </c>
      <c r="I777" t="s">
        <v>46</v>
      </c>
      <c r="J777">
        <v>1</v>
      </c>
      <c r="K777">
        <v>139258</v>
      </c>
      <c r="L777">
        <v>132295.1</v>
      </c>
      <c r="M777" t="s">
        <v>33</v>
      </c>
      <c r="N777" t="s">
        <v>89</v>
      </c>
      <c r="O777" t="s">
        <v>59</v>
      </c>
      <c r="P777" t="s">
        <v>68</v>
      </c>
      <c r="Q777">
        <v>5</v>
      </c>
      <c r="R777" t="s">
        <v>99</v>
      </c>
      <c r="S777">
        <v>20</v>
      </c>
      <c r="T777" t="s">
        <v>38</v>
      </c>
      <c r="U777">
        <v>127451</v>
      </c>
      <c r="V777">
        <v>9</v>
      </c>
      <c r="W777" t="s">
        <v>100</v>
      </c>
      <c r="X777" t="s">
        <v>40</v>
      </c>
      <c r="Y777" t="s">
        <v>40</v>
      </c>
      <c r="Z777">
        <v>1</v>
      </c>
      <c r="AA777" t="s">
        <v>20107</v>
      </c>
    </row>
    <row r="778" spans="1:27" x14ac:dyDescent="0.3">
      <c r="A778" t="s">
        <v>1658</v>
      </c>
      <c r="B778" s="1">
        <v>44959</v>
      </c>
      <c r="C778" s="2">
        <v>0.33333333333333331</v>
      </c>
      <c r="D778" t="s">
        <v>185</v>
      </c>
      <c r="E778" t="s">
        <v>1659</v>
      </c>
      <c r="F778" t="s">
        <v>55</v>
      </c>
      <c r="G778" t="s">
        <v>30</v>
      </c>
      <c r="H778" t="s">
        <v>115</v>
      </c>
      <c r="I778" t="s">
        <v>128</v>
      </c>
      <c r="J778">
        <v>4</v>
      </c>
      <c r="K778">
        <v>116887</v>
      </c>
      <c r="L778">
        <v>467548</v>
      </c>
      <c r="M778" t="s">
        <v>33</v>
      </c>
      <c r="N778" t="s">
        <v>67</v>
      </c>
      <c r="O778" t="s">
        <v>59</v>
      </c>
      <c r="P778" t="s">
        <v>68</v>
      </c>
      <c r="Q778">
        <v>4</v>
      </c>
      <c r="R778" t="s">
        <v>153</v>
      </c>
      <c r="S778">
        <v>51</v>
      </c>
      <c r="T778" t="s">
        <v>38</v>
      </c>
      <c r="U778">
        <v>144857</v>
      </c>
      <c r="V778">
        <v>8</v>
      </c>
      <c r="W778" t="s">
        <v>100</v>
      </c>
      <c r="X778" t="s">
        <v>40</v>
      </c>
      <c r="Y778" t="s">
        <v>40</v>
      </c>
      <c r="Z778">
        <v>3</v>
      </c>
      <c r="AA778" t="s">
        <v>20107</v>
      </c>
    </row>
    <row r="779" spans="1:27" x14ac:dyDescent="0.3">
      <c r="A779" t="s">
        <v>1660</v>
      </c>
      <c r="B779" s="1">
        <v>44959</v>
      </c>
      <c r="C779" s="2">
        <v>0.375</v>
      </c>
      <c r="D779" t="s">
        <v>119</v>
      </c>
      <c r="E779" t="s">
        <v>1661</v>
      </c>
      <c r="F779" t="s">
        <v>150</v>
      </c>
      <c r="G779" t="s">
        <v>107</v>
      </c>
      <c r="H779" t="s">
        <v>57</v>
      </c>
      <c r="I779" t="s">
        <v>46</v>
      </c>
      <c r="J779">
        <v>1</v>
      </c>
      <c r="K779">
        <v>60704</v>
      </c>
      <c r="L779">
        <v>54633.599999999999</v>
      </c>
      <c r="M779" t="s">
        <v>33</v>
      </c>
      <c r="N779" t="s">
        <v>58</v>
      </c>
      <c r="O779" t="s">
        <v>48</v>
      </c>
      <c r="P779" t="s">
        <v>68</v>
      </c>
      <c r="Q779">
        <v>2</v>
      </c>
      <c r="R779" t="s">
        <v>69</v>
      </c>
      <c r="S779">
        <v>27</v>
      </c>
      <c r="T779" t="s">
        <v>38</v>
      </c>
      <c r="U779">
        <v>3131</v>
      </c>
      <c r="V779">
        <v>4</v>
      </c>
      <c r="W779" t="s">
        <v>51</v>
      </c>
      <c r="X779" t="s">
        <v>40</v>
      </c>
      <c r="Y779" t="s">
        <v>40</v>
      </c>
      <c r="Z779">
        <v>2</v>
      </c>
      <c r="AA779" t="s">
        <v>20108</v>
      </c>
    </row>
    <row r="780" spans="1:27" x14ac:dyDescent="0.3">
      <c r="A780" t="s">
        <v>1662</v>
      </c>
      <c r="B780" s="1">
        <v>44959</v>
      </c>
      <c r="C780" s="2">
        <v>0.41666666666666669</v>
      </c>
      <c r="D780" t="s">
        <v>256</v>
      </c>
      <c r="E780" t="s">
        <v>1663</v>
      </c>
      <c r="F780" t="s">
        <v>114</v>
      </c>
      <c r="G780" t="s">
        <v>65</v>
      </c>
      <c r="H780" t="s">
        <v>66</v>
      </c>
      <c r="I780" t="s">
        <v>46</v>
      </c>
      <c r="J780">
        <v>4</v>
      </c>
      <c r="K780">
        <v>130269</v>
      </c>
      <c r="L780">
        <v>442914.6</v>
      </c>
      <c r="M780" t="s">
        <v>33</v>
      </c>
      <c r="N780" t="s">
        <v>47</v>
      </c>
      <c r="O780" t="s">
        <v>35</v>
      </c>
      <c r="P780" t="s">
        <v>36</v>
      </c>
      <c r="Q780">
        <v>2</v>
      </c>
      <c r="R780" t="s">
        <v>60</v>
      </c>
      <c r="S780">
        <v>38</v>
      </c>
      <c r="T780" t="s">
        <v>38</v>
      </c>
      <c r="U780">
        <v>122615</v>
      </c>
      <c r="V780">
        <v>7</v>
      </c>
      <c r="W780" t="s">
        <v>90</v>
      </c>
      <c r="X780" t="s">
        <v>33</v>
      </c>
      <c r="Y780" t="s">
        <v>40</v>
      </c>
      <c r="Z780">
        <v>3</v>
      </c>
      <c r="AA780" t="s">
        <v>20107</v>
      </c>
    </row>
    <row r="781" spans="1:27" x14ac:dyDescent="0.3">
      <c r="A781" t="s">
        <v>1664</v>
      </c>
      <c r="B781" s="1">
        <v>44959</v>
      </c>
      <c r="C781" s="2">
        <v>0.45833333333333331</v>
      </c>
      <c r="D781" t="s">
        <v>185</v>
      </c>
      <c r="E781" t="s">
        <v>1665</v>
      </c>
      <c r="F781" t="s">
        <v>79</v>
      </c>
      <c r="G781" t="s">
        <v>65</v>
      </c>
      <c r="H781" t="s">
        <v>57</v>
      </c>
      <c r="I781" t="s">
        <v>128</v>
      </c>
      <c r="J781">
        <v>2</v>
      </c>
      <c r="K781">
        <v>71176</v>
      </c>
      <c r="L781">
        <v>128116.8</v>
      </c>
      <c r="M781" t="s">
        <v>33</v>
      </c>
      <c r="N781" t="s">
        <v>74</v>
      </c>
      <c r="O781" t="s">
        <v>59</v>
      </c>
      <c r="P781" t="s">
        <v>36</v>
      </c>
      <c r="Q781">
        <v>3</v>
      </c>
      <c r="R781" t="s">
        <v>69</v>
      </c>
      <c r="S781">
        <v>45</v>
      </c>
      <c r="T781" t="s">
        <v>50</v>
      </c>
      <c r="U781">
        <v>119671</v>
      </c>
      <c r="V781">
        <v>1</v>
      </c>
      <c r="W781" t="s">
        <v>90</v>
      </c>
      <c r="X781" t="s">
        <v>33</v>
      </c>
      <c r="Y781" t="s">
        <v>40</v>
      </c>
      <c r="Z781">
        <v>3</v>
      </c>
      <c r="AA781" t="s">
        <v>20107</v>
      </c>
    </row>
    <row r="782" spans="1:27" x14ac:dyDescent="0.3">
      <c r="A782" t="s">
        <v>1666</v>
      </c>
      <c r="B782" s="1">
        <v>44959</v>
      </c>
      <c r="C782" s="2">
        <v>0.5</v>
      </c>
      <c r="D782" t="s">
        <v>87</v>
      </c>
      <c r="E782" t="s">
        <v>1667</v>
      </c>
      <c r="F782" t="s">
        <v>93</v>
      </c>
      <c r="G782" t="s">
        <v>107</v>
      </c>
      <c r="H782" t="s">
        <v>80</v>
      </c>
      <c r="I782" t="s">
        <v>103</v>
      </c>
      <c r="J782">
        <v>2</v>
      </c>
      <c r="K782">
        <v>122738</v>
      </c>
      <c r="L782">
        <v>245476</v>
      </c>
      <c r="M782" t="s">
        <v>33</v>
      </c>
      <c r="N782" t="s">
        <v>34</v>
      </c>
      <c r="O782" t="s">
        <v>85</v>
      </c>
      <c r="P782" t="s">
        <v>68</v>
      </c>
      <c r="Q782">
        <v>2</v>
      </c>
      <c r="R782" t="s">
        <v>69</v>
      </c>
      <c r="S782">
        <v>60</v>
      </c>
      <c r="T782" t="s">
        <v>38</v>
      </c>
      <c r="U782">
        <v>36457</v>
      </c>
      <c r="V782">
        <v>5</v>
      </c>
      <c r="W782" t="s">
        <v>75</v>
      </c>
      <c r="X782" t="s">
        <v>33</v>
      </c>
      <c r="Y782" t="s">
        <v>33</v>
      </c>
      <c r="Z782">
        <v>3</v>
      </c>
      <c r="AA782" t="s">
        <v>20107</v>
      </c>
    </row>
    <row r="783" spans="1:27" x14ac:dyDescent="0.3">
      <c r="A783" t="s">
        <v>1668</v>
      </c>
      <c r="B783" s="1">
        <v>44959</v>
      </c>
      <c r="C783" s="2">
        <v>4.1666666666666664E-2</v>
      </c>
      <c r="D783" t="s">
        <v>27</v>
      </c>
      <c r="E783" t="s">
        <v>1669</v>
      </c>
      <c r="F783" t="s">
        <v>79</v>
      </c>
      <c r="G783" t="s">
        <v>84</v>
      </c>
      <c r="H783" t="s">
        <v>57</v>
      </c>
      <c r="I783" t="s">
        <v>32</v>
      </c>
      <c r="J783">
        <v>2</v>
      </c>
      <c r="K783">
        <v>39417</v>
      </c>
      <c r="L783">
        <v>70950.600000000006</v>
      </c>
      <c r="M783" t="s">
        <v>33</v>
      </c>
      <c r="N783" t="s">
        <v>34</v>
      </c>
      <c r="O783" t="s">
        <v>85</v>
      </c>
      <c r="P783" t="s">
        <v>36</v>
      </c>
      <c r="Q783">
        <v>3</v>
      </c>
      <c r="R783" t="s">
        <v>69</v>
      </c>
      <c r="S783">
        <v>40</v>
      </c>
      <c r="T783" t="s">
        <v>38</v>
      </c>
      <c r="U783">
        <v>86207</v>
      </c>
      <c r="V783">
        <v>9</v>
      </c>
      <c r="W783" t="s">
        <v>39</v>
      </c>
      <c r="X783" t="s">
        <v>40</v>
      </c>
      <c r="Y783" t="s">
        <v>33</v>
      </c>
      <c r="Z783">
        <v>4</v>
      </c>
      <c r="AA783" t="s">
        <v>20108</v>
      </c>
    </row>
    <row r="784" spans="1:27" x14ac:dyDescent="0.3">
      <c r="A784" t="s">
        <v>1670</v>
      </c>
      <c r="B784" s="1">
        <v>44959</v>
      </c>
      <c r="C784" s="2">
        <v>8.3333333333333329E-2</v>
      </c>
      <c r="D784" t="s">
        <v>112</v>
      </c>
      <c r="E784" t="s">
        <v>1671</v>
      </c>
      <c r="F784" t="s">
        <v>127</v>
      </c>
      <c r="G784" t="s">
        <v>65</v>
      </c>
      <c r="H784" t="s">
        <v>45</v>
      </c>
      <c r="I784" t="s">
        <v>95</v>
      </c>
      <c r="J784">
        <v>2</v>
      </c>
      <c r="K784">
        <v>115936</v>
      </c>
      <c r="L784">
        <v>231872</v>
      </c>
      <c r="M784" t="s">
        <v>33</v>
      </c>
      <c r="N784" t="s">
        <v>34</v>
      </c>
      <c r="O784" t="s">
        <v>85</v>
      </c>
      <c r="P784" t="s">
        <v>68</v>
      </c>
      <c r="Q784">
        <v>1</v>
      </c>
      <c r="R784" t="s">
        <v>153</v>
      </c>
      <c r="S784">
        <v>41</v>
      </c>
      <c r="T784" t="s">
        <v>50</v>
      </c>
      <c r="U784">
        <v>156599</v>
      </c>
      <c r="V784">
        <v>8</v>
      </c>
      <c r="W784" t="s">
        <v>39</v>
      </c>
      <c r="X784" t="s">
        <v>40</v>
      </c>
      <c r="Y784" t="s">
        <v>40</v>
      </c>
      <c r="Z784">
        <v>0</v>
      </c>
      <c r="AA784" t="s">
        <v>20107</v>
      </c>
    </row>
    <row r="785" spans="1:27" x14ac:dyDescent="0.3">
      <c r="A785" t="s">
        <v>1672</v>
      </c>
      <c r="B785" s="1">
        <v>44959</v>
      </c>
      <c r="C785" s="2">
        <v>0.125</v>
      </c>
      <c r="D785" t="s">
        <v>53</v>
      </c>
      <c r="E785" t="s">
        <v>1673</v>
      </c>
      <c r="F785" t="s">
        <v>79</v>
      </c>
      <c r="G785" t="s">
        <v>84</v>
      </c>
      <c r="H785" t="s">
        <v>31</v>
      </c>
      <c r="I785" t="s">
        <v>32</v>
      </c>
      <c r="J785">
        <v>3</v>
      </c>
      <c r="K785">
        <v>98153</v>
      </c>
      <c r="L785">
        <v>294459</v>
      </c>
      <c r="M785" t="s">
        <v>33</v>
      </c>
      <c r="N785" t="s">
        <v>34</v>
      </c>
      <c r="O785" t="s">
        <v>59</v>
      </c>
      <c r="P785" t="s">
        <v>68</v>
      </c>
      <c r="Q785">
        <v>3</v>
      </c>
      <c r="R785" t="s">
        <v>37</v>
      </c>
      <c r="S785">
        <v>65</v>
      </c>
      <c r="T785" t="s">
        <v>38</v>
      </c>
      <c r="U785">
        <v>41577</v>
      </c>
      <c r="V785">
        <v>9</v>
      </c>
      <c r="W785" t="s">
        <v>39</v>
      </c>
      <c r="X785" t="s">
        <v>40</v>
      </c>
      <c r="Y785" t="s">
        <v>33</v>
      </c>
      <c r="Z785">
        <v>2</v>
      </c>
      <c r="AA785" t="s">
        <v>20107</v>
      </c>
    </row>
    <row r="786" spans="1:27" x14ac:dyDescent="0.3">
      <c r="A786" t="s">
        <v>1674</v>
      </c>
      <c r="B786" s="1">
        <v>44959</v>
      </c>
      <c r="C786" s="2">
        <v>0.16666666666666666</v>
      </c>
      <c r="D786" t="s">
        <v>185</v>
      </c>
      <c r="E786" t="s">
        <v>1675</v>
      </c>
      <c r="F786" t="s">
        <v>110</v>
      </c>
      <c r="G786" t="s">
        <v>30</v>
      </c>
      <c r="H786" t="s">
        <v>57</v>
      </c>
      <c r="I786" t="s">
        <v>103</v>
      </c>
      <c r="J786">
        <v>1</v>
      </c>
      <c r="K786">
        <v>64700</v>
      </c>
      <c r="L786">
        <v>58230</v>
      </c>
      <c r="M786" t="s">
        <v>33</v>
      </c>
      <c r="N786" t="s">
        <v>58</v>
      </c>
      <c r="O786" t="s">
        <v>85</v>
      </c>
      <c r="P786" t="s">
        <v>36</v>
      </c>
      <c r="Q786">
        <v>1</v>
      </c>
      <c r="R786" t="s">
        <v>69</v>
      </c>
      <c r="S786">
        <v>30</v>
      </c>
      <c r="T786" t="s">
        <v>38</v>
      </c>
      <c r="U786">
        <v>125713</v>
      </c>
      <c r="V786">
        <v>2</v>
      </c>
      <c r="W786" t="s">
        <v>61</v>
      </c>
      <c r="X786" t="s">
        <v>40</v>
      </c>
      <c r="Y786" t="s">
        <v>33</v>
      </c>
      <c r="Z786">
        <v>0</v>
      </c>
      <c r="AA786" t="s">
        <v>20108</v>
      </c>
    </row>
    <row r="787" spans="1:27" x14ac:dyDescent="0.3">
      <c r="A787" t="s">
        <v>1676</v>
      </c>
      <c r="B787" s="1">
        <v>44959</v>
      </c>
      <c r="C787" s="2">
        <v>0.20833333333333334</v>
      </c>
      <c r="D787" t="s">
        <v>63</v>
      </c>
      <c r="E787" t="s">
        <v>1677</v>
      </c>
      <c r="F787" t="s">
        <v>164</v>
      </c>
      <c r="G787" t="s">
        <v>65</v>
      </c>
      <c r="H787" t="s">
        <v>115</v>
      </c>
      <c r="I787" t="s">
        <v>32</v>
      </c>
      <c r="J787">
        <v>3</v>
      </c>
      <c r="K787">
        <v>67276</v>
      </c>
      <c r="L787">
        <v>171553.8</v>
      </c>
      <c r="M787" t="s">
        <v>33</v>
      </c>
      <c r="N787" t="s">
        <v>67</v>
      </c>
      <c r="O787" t="s">
        <v>59</v>
      </c>
      <c r="P787" t="s">
        <v>68</v>
      </c>
      <c r="Q787">
        <v>2</v>
      </c>
      <c r="R787" t="s">
        <v>60</v>
      </c>
      <c r="S787">
        <v>26</v>
      </c>
      <c r="T787" t="s">
        <v>38</v>
      </c>
      <c r="U787">
        <v>199394</v>
      </c>
      <c r="V787">
        <v>6</v>
      </c>
      <c r="W787" t="s">
        <v>90</v>
      </c>
      <c r="X787" t="s">
        <v>40</v>
      </c>
      <c r="Y787" t="s">
        <v>40</v>
      </c>
      <c r="Z787">
        <v>0</v>
      </c>
      <c r="AA787" t="s">
        <v>20107</v>
      </c>
    </row>
    <row r="788" spans="1:27" x14ac:dyDescent="0.3">
      <c r="A788" t="s">
        <v>1678</v>
      </c>
      <c r="B788" s="1">
        <v>44959</v>
      </c>
      <c r="C788" s="2">
        <v>0.25</v>
      </c>
      <c r="D788" t="s">
        <v>53</v>
      </c>
      <c r="E788" t="s">
        <v>1679</v>
      </c>
      <c r="F788" t="s">
        <v>29</v>
      </c>
      <c r="G788" t="s">
        <v>107</v>
      </c>
      <c r="H788" t="s">
        <v>45</v>
      </c>
      <c r="I788" t="s">
        <v>128</v>
      </c>
      <c r="J788">
        <v>4</v>
      </c>
      <c r="K788">
        <v>38971</v>
      </c>
      <c r="L788">
        <v>140295.6</v>
      </c>
      <c r="M788" t="s">
        <v>33</v>
      </c>
      <c r="N788" t="s">
        <v>89</v>
      </c>
      <c r="O788" t="s">
        <v>59</v>
      </c>
      <c r="P788" t="s">
        <v>36</v>
      </c>
      <c r="Q788">
        <v>3</v>
      </c>
      <c r="R788" t="s">
        <v>99</v>
      </c>
      <c r="S788">
        <v>25</v>
      </c>
      <c r="T788" t="s">
        <v>38</v>
      </c>
      <c r="U788">
        <v>101079</v>
      </c>
      <c r="V788">
        <v>2</v>
      </c>
      <c r="W788" t="s">
        <v>61</v>
      </c>
      <c r="X788" t="s">
        <v>33</v>
      </c>
      <c r="Y788" t="s">
        <v>40</v>
      </c>
      <c r="Z788">
        <v>4</v>
      </c>
      <c r="AA788" t="s">
        <v>20107</v>
      </c>
    </row>
    <row r="789" spans="1:27" x14ac:dyDescent="0.3">
      <c r="A789" t="s">
        <v>1680</v>
      </c>
      <c r="B789" s="1">
        <v>44959</v>
      </c>
      <c r="C789" s="2">
        <v>0.29166666666666669</v>
      </c>
      <c r="D789" t="s">
        <v>256</v>
      </c>
      <c r="E789" t="s">
        <v>1681</v>
      </c>
      <c r="F789" t="s">
        <v>98</v>
      </c>
      <c r="G789" t="s">
        <v>84</v>
      </c>
      <c r="H789" t="s">
        <v>57</v>
      </c>
      <c r="I789" t="s">
        <v>46</v>
      </c>
      <c r="J789">
        <v>4</v>
      </c>
      <c r="K789">
        <v>63740</v>
      </c>
      <c r="L789">
        <v>254960</v>
      </c>
      <c r="M789" t="s">
        <v>33</v>
      </c>
      <c r="N789" t="s">
        <v>34</v>
      </c>
      <c r="O789" t="s">
        <v>48</v>
      </c>
      <c r="P789" t="s">
        <v>68</v>
      </c>
      <c r="Q789">
        <v>1</v>
      </c>
      <c r="R789" t="s">
        <v>153</v>
      </c>
      <c r="S789">
        <v>44</v>
      </c>
      <c r="T789" t="s">
        <v>38</v>
      </c>
      <c r="U789">
        <v>140267</v>
      </c>
      <c r="V789">
        <v>6</v>
      </c>
      <c r="W789" t="s">
        <v>61</v>
      </c>
      <c r="X789" t="s">
        <v>40</v>
      </c>
      <c r="Y789" t="s">
        <v>40</v>
      </c>
      <c r="Z789">
        <v>1</v>
      </c>
      <c r="AA789" t="s">
        <v>20107</v>
      </c>
    </row>
    <row r="790" spans="1:27" x14ac:dyDescent="0.3">
      <c r="A790" t="s">
        <v>1682</v>
      </c>
      <c r="B790" s="1">
        <v>44959</v>
      </c>
      <c r="C790" s="2">
        <v>0.33333333333333331</v>
      </c>
      <c r="D790" t="s">
        <v>180</v>
      </c>
      <c r="E790" t="s">
        <v>1683</v>
      </c>
      <c r="F790" t="s">
        <v>93</v>
      </c>
      <c r="G790" t="s">
        <v>30</v>
      </c>
      <c r="H790" t="s">
        <v>94</v>
      </c>
      <c r="I790" t="s">
        <v>46</v>
      </c>
      <c r="J790">
        <v>1</v>
      </c>
      <c r="K790">
        <v>108539</v>
      </c>
      <c r="L790">
        <v>92258.15</v>
      </c>
      <c r="M790" t="s">
        <v>33</v>
      </c>
      <c r="N790" t="s">
        <v>58</v>
      </c>
      <c r="O790" t="s">
        <v>85</v>
      </c>
      <c r="P790" t="s">
        <v>36</v>
      </c>
      <c r="Q790">
        <v>3</v>
      </c>
      <c r="R790" t="s">
        <v>37</v>
      </c>
      <c r="S790">
        <v>51</v>
      </c>
      <c r="T790" t="s">
        <v>50</v>
      </c>
      <c r="U790">
        <v>93681</v>
      </c>
      <c r="V790">
        <v>4</v>
      </c>
      <c r="W790" t="s">
        <v>61</v>
      </c>
      <c r="X790" t="s">
        <v>40</v>
      </c>
      <c r="Y790" t="s">
        <v>40</v>
      </c>
      <c r="Z790">
        <v>1</v>
      </c>
      <c r="AA790" t="s">
        <v>20108</v>
      </c>
    </row>
    <row r="791" spans="1:27" x14ac:dyDescent="0.3">
      <c r="A791" t="s">
        <v>1684</v>
      </c>
      <c r="B791" s="1">
        <v>44959</v>
      </c>
      <c r="C791" s="2">
        <v>0.375</v>
      </c>
      <c r="D791" t="s">
        <v>125</v>
      </c>
      <c r="E791" t="s">
        <v>1685</v>
      </c>
      <c r="F791" t="s">
        <v>79</v>
      </c>
      <c r="G791" t="s">
        <v>30</v>
      </c>
      <c r="H791" t="s">
        <v>31</v>
      </c>
      <c r="I791" t="s">
        <v>95</v>
      </c>
      <c r="J791">
        <v>1</v>
      </c>
      <c r="K791">
        <v>141365</v>
      </c>
      <c r="L791">
        <v>141365</v>
      </c>
      <c r="M791" t="s">
        <v>33</v>
      </c>
      <c r="N791" t="s">
        <v>67</v>
      </c>
      <c r="O791" t="s">
        <v>48</v>
      </c>
      <c r="P791" t="s">
        <v>68</v>
      </c>
      <c r="Q791">
        <v>1</v>
      </c>
      <c r="R791" t="s">
        <v>37</v>
      </c>
      <c r="S791">
        <v>52</v>
      </c>
      <c r="T791" t="s">
        <v>50</v>
      </c>
      <c r="U791">
        <v>127578</v>
      </c>
      <c r="V791">
        <v>5</v>
      </c>
      <c r="W791" t="s">
        <v>90</v>
      </c>
      <c r="X791" t="s">
        <v>40</v>
      </c>
      <c r="Y791" t="s">
        <v>33</v>
      </c>
      <c r="Z791">
        <v>4</v>
      </c>
      <c r="AA791" t="s">
        <v>20107</v>
      </c>
    </row>
    <row r="792" spans="1:27" x14ac:dyDescent="0.3">
      <c r="A792" t="s">
        <v>1686</v>
      </c>
      <c r="B792" s="1">
        <v>44959</v>
      </c>
      <c r="C792" s="2">
        <v>0.41666666666666669</v>
      </c>
      <c r="D792" t="s">
        <v>112</v>
      </c>
      <c r="E792" t="s">
        <v>1687</v>
      </c>
      <c r="F792" t="s">
        <v>93</v>
      </c>
      <c r="G792" t="s">
        <v>65</v>
      </c>
      <c r="H792" t="s">
        <v>66</v>
      </c>
      <c r="I792" t="s">
        <v>103</v>
      </c>
      <c r="J792">
        <v>3</v>
      </c>
      <c r="K792">
        <v>130377</v>
      </c>
      <c r="L792">
        <v>332461.34999999998</v>
      </c>
      <c r="M792" t="s">
        <v>33</v>
      </c>
      <c r="N792" t="s">
        <v>47</v>
      </c>
      <c r="O792" t="s">
        <v>35</v>
      </c>
      <c r="P792" t="s">
        <v>36</v>
      </c>
      <c r="Q792">
        <v>3</v>
      </c>
      <c r="R792" t="s">
        <v>69</v>
      </c>
      <c r="S792">
        <v>50</v>
      </c>
      <c r="T792" t="s">
        <v>50</v>
      </c>
      <c r="U792">
        <v>77566</v>
      </c>
      <c r="V792">
        <v>5</v>
      </c>
      <c r="W792" t="s">
        <v>61</v>
      </c>
      <c r="X792" t="s">
        <v>40</v>
      </c>
      <c r="Y792" t="s">
        <v>40</v>
      </c>
      <c r="Z792">
        <v>4</v>
      </c>
      <c r="AA792" t="s">
        <v>20107</v>
      </c>
    </row>
    <row r="793" spans="1:27" x14ac:dyDescent="0.3">
      <c r="A793" t="s">
        <v>1688</v>
      </c>
      <c r="B793" s="1">
        <v>44959</v>
      </c>
      <c r="C793" s="2">
        <v>0.45833333333333331</v>
      </c>
      <c r="D793" t="s">
        <v>87</v>
      </c>
      <c r="E793" t="s">
        <v>1689</v>
      </c>
      <c r="F793" t="s">
        <v>110</v>
      </c>
      <c r="G793" t="s">
        <v>65</v>
      </c>
      <c r="H793" t="s">
        <v>115</v>
      </c>
      <c r="I793" t="s">
        <v>46</v>
      </c>
      <c r="J793">
        <v>2</v>
      </c>
      <c r="K793">
        <v>67314</v>
      </c>
      <c r="L793">
        <v>121165.2</v>
      </c>
      <c r="M793" t="s">
        <v>33</v>
      </c>
      <c r="N793" t="s">
        <v>34</v>
      </c>
      <c r="O793" t="s">
        <v>35</v>
      </c>
      <c r="P793" t="s">
        <v>68</v>
      </c>
      <c r="Q793">
        <v>1</v>
      </c>
      <c r="R793" t="s">
        <v>60</v>
      </c>
      <c r="S793">
        <v>35</v>
      </c>
      <c r="T793" t="s">
        <v>38</v>
      </c>
      <c r="U793">
        <v>63359</v>
      </c>
      <c r="V793">
        <v>7</v>
      </c>
      <c r="W793" t="s">
        <v>100</v>
      </c>
      <c r="X793" t="s">
        <v>40</v>
      </c>
      <c r="Y793" t="s">
        <v>33</v>
      </c>
      <c r="Z793">
        <v>2</v>
      </c>
      <c r="AA793" t="s">
        <v>20107</v>
      </c>
    </row>
    <row r="794" spans="1:27" x14ac:dyDescent="0.3">
      <c r="A794" t="s">
        <v>1690</v>
      </c>
      <c r="B794" s="1">
        <v>44960</v>
      </c>
      <c r="C794" s="2">
        <v>0.5</v>
      </c>
      <c r="D794" t="s">
        <v>53</v>
      </c>
      <c r="E794" t="s">
        <v>1691</v>
      </c>
      <c r="F794" t="s">
        <v>98</v>
      </c>
      <c r="G794" t="s">
        <v>56</v>
      </c>
      <c r="H794" t="s">
        <v>45</v>
      </c>
      <c r="I794" t="s">
        <v>103</v>
      </c>
      <c r="J794">
        <v>3</v>
      </c>
      <c r="K794">
        <v>60679</v>
      </c>
      <c r="L794">
        <v>163833.29999999999</v>
      </c>
      <c r="M794" t="s">
        <v>33</v>
      </c>
      <c r="N794" t="s">
        <v>74</v>
      </c>
      <c r="O794" t="s">
        <v>59</v>
      </c>
      <c r="P794" t="s">
        <v>36</v>
      </c>
      <c r="Q794">
        <v>5</v>
      </c>
      <c r="R794" t="s">
        <v>99</v>
      </c>
      <c r="S794">
        <v>55</v>
      </c>
      <c r="T794" t="s">
        <v>50</v>
      </c>
      <c r="U794">
        <v>4145</v>
      </c>
      <c r="V794">
        <v>5</v>
      </c>
      <c r="W794" t="s">
        <v>61</v>
      </c>
      <c r="X794" t="s">
        <v>33</v>
      </c>
      <c r="Y794" t="s">
        <v>33</v>
      </c>
      <c r="Z794">
        <v>3</v>
      </c>
      <c r="AA794" t="s">
        <v>20107</v>
      </c>
    </row>
    <row r="795" spans="1:27" x14ac:dyDescent="0.3">
      <c r="A795" t="s">
        <v>1692</v>
      </c>
      <c r="B795" s="1">
        <v>44960</v>
      </c>
      <c r="C795" s="2">
        <v>4.1666666666666664E-2</v>
      </c>
      <c r="D795" t="s">
        <v>166</v>
      </c>
      <c r="E795" t="s">
        <v>1693</v>
      </c>
      <c r="F795" t="s">
        <v>110</v>
      </c>
      <c r="G795" t="s">
        <v>56</v>
      </c>
      <c r="H795" t="s">
        <v>57</v>
      </c>
      <c r="I795" t="s">
        <v>133</v>
      </c>
      <c r="J795">
        <v>3</v>
      </c>
      <c r="K795">
        <v>99284</v>
      </c>
      <c r="L795">
        <v>297852</v>
      </c>
      <c r="M795" t="s">
        <v>33</v>
      </c>
      <c r="N795" t="s">
        <v>47</v>
      </c>
      <c r="O795" t="s">
        <v>59</v>
      </c>
      <c r="P795" t="s">
        <v>36</v>
      </c>
      <c r="Q795">
        <v>2</v>
      </c>
      <c r="R795" t="s">
        <v>37</v>
      </c>
      <c r="S795">
        <v>36</v>
      </c>
      <c r="T795" t="s">
        <v>50</v>
      </c>
      <c r="U795">
        <v>48582</v>
      </c>
      <c r="V795">
        <v>1</v>
      </c>
      <c r="W795" t="s">
        <v>39</v>
      </c>
      <c r="X795" t="s">
        <v>33</v>
      </c>
      <c r="Y795" t="s">
        <v>40</v>
      </c>
      <c r="Z795">
        <v>0</v>
      </c>
      <c r="AA795" t="s">
        <v>20107</v>
      </c>
    </row>
    <row r="796" spans="1:27" x14ac:dyDescent="0.3">
      <c r="A796" t="s">
        <v>1694</v>
      </c>
      <c r="B796" s="1">
        <v>44960</v>
      </c>
      <c r="C796" s="2">
        <v>8.3333333333333329E-2</v>
      </c>
      <c r="D796" t="s">
        <v>145</v>
      </c>
      <c r="E796" t="s">
        <v>1695</v>
      </c>
      <c r="F796" t="s">
        <v>150</v>
      </c>
      <c r="G796" t="s">
        <v>65</v>
      </c>
      <c r="H796" t="s">
        <v>31</v>
      </c>
      <c r="I796" t="s">
        <v>95</v>
      </c>
      <c r="J796">
        <v>4</v>
      </c>
      <c r="K796">
        <v>25322</v>
      </c>
      <c r="L796">
        <v>86094.8</v>
      </c>
      <c r="M796" t="s">
        <v>33</v>
      </c>
      <c r="N796" t="s">
        <v>47</v>
      </c>
      <c r="O796" t="s">
        <v>48</v>
      </c>
      <c r="P796" t="s">
        <v>36</v>
      </c>
      <c r="Q796">
        <v>2</v>
      </c>
      <c r="R796" t="s">
        <v>153</v>
      </c>
      <c r="S796">
        <v>64</v>
      </c>
      <c r="T796" t="s">
        <v>50</v>
      </c>
      <c r="U796">
        <v>63267</v>
      </c>
      <c r="V796">
        <v>6</v>
      </c>
      <c r="W796" t="s">
        <v>39</v>
      </c>
      <c r="X796" t="s">
        <v>40</v>
      </c>
      <c r="Y796" t="s">
        <v>40</v>
      </c>
      <c r="Z796">
        <v>1</v>
      </c>
      <c r="AA796" t="s">
        <v>20108</v>
      </c>
    </row>
    <row r="797" spans="1:27" x14ac:dyDescent="0.3">
      <c r="A797" t="s">
        <v>1696</v>
      </c>
      <c r="B797" s="1">
        <v>44960</v>
      </c>
      <c r="C797" s="2">
        <v>0.125</v>
      </c>
      <c r="D797" t="s">
        <v>27</v>
      </c>
      <c r="E797" t="s">
        <v>1697</v>
      </c>
      <c r="F797" t="s">
        <v>164</v>
      </c>
      <c r="G797" t="s">
        <v>56</v>
      </c>
      <c r="H797" t="s">
        <v>66</v>
      </c>
      <c r="I797" t="s">
        <v>103</v>
      </c>
      <c r="J797">
        <v>3</v>
      </c>
      <c r="K797">
        <v>3843</v>
      </c>
      <c r="L797">
        <v>11529</v>
      </c>
      <c r="M797" t="s">
        <v>40</v>
      </c>
      <c r="N797" t="s">
        <v>34</v>
      </c>
      <c r="O797" t="s">
        <v>59</v>
      </c>
      <c r="P797" t="s">
        <v>36</v>
      </c>
      <c r="Q797">
        <v>3</v>
      </c>
      <c r="R797" t="s">
        <v>60</v>
      </c>
      <c r="S797">
        <v>45</v>
      </c>
      <c r="T797" t="s">
        <v>50</v>
      </c>
      <c r="U797">
        <v>130934</v>
      </c>
      <c r="V797">
        <v>9</v>
      </c>
      <c r="W797" t="s">
        <v>51</v>
      </c>
      <c r="X797" t="s">
        <v>40</v>
      </c>
      <c r="Y797" t="s">
        <v>40</v>
      </c>
      <c r="Z797">
        <v>4</v>
      </c>
      <c r="AA797" t="s">
        <v>20108</v>
      </c>
    </row>
    <row r="798" spans="1:27" x14ac:dyDescent="0.3">
      <c r="A798" t="s">
        <v>1698</v>
      </c>
      <c r="B798" s="1">
        <v>44960</v>
      </c>
      <c r="C798" s="2">
        <v>0.16666666666666666</v>
      </c>
      <c r="D798" t="s">
        <v>142</v>
      </c>
      <c r="E798" t="s">
        <v>1699</v>
      </c>
      <c r="F798" t="s">
        <v>98</v>
      </c>
      <c r="G798" t="s">
        <v>107</v>
      </c>
      <c r="H798" t="s">
        <v>31</v>
      </c>
      <c r="I798" t="s">
        <v>32</v>
      </c>
      <c r="J798">
        <v>1</v>
      </c>
      <c r="K798">
        <v>52145</v>
      </c>
      <c r="L798">
        <v>44323.25</v>
      </c>
      <c r="M798" t="s">
        <v>40</v>
      </c>
      <c r="N798" t="s">
        <v>74</v>
      </c>
      <c r="O798" t="s">
        <v>35</v>
      </c>
      <c r="P798" t="s">
        <v>36</v>
      </c>
      <c r="Q798">
        <v>1</v>
      </c>
      <c r="R798" t="s">
        <v>153</v>
      </c>
      <c r="S798">
        <v>42</v>
      </c>
      <c r="T798" t="s">
        <v>38</v>
      </c>
      <c r="U798">
        <v>199426</v>
      </c>
      <c r="V798">
        <v>7</v>
      </c>
      <c r="W798" t="s">
        <v>100</v>
      </c>
      <c r="X798" t="s">
        <v>40</v>
      </c>
      <c r="Y798" t="s">
        <v>33</v>
      </c>
      <c r="Z798">
        <v>4</v>
      </c>
      <c r="AA798" t="s">
        <v>20108</v>
      </c>
    </row>
    <row r="799" spans="1:27" x14ac:dyDescent="0.3">
      <c r="A799" t="s">
        <v>1700</v>
      </c>
      <c r="B799" s="1">
        <v>44960</v>
      </c>
      <c r="C799" s="2">
        <v>0.20833333333333334</v>
      </c>
      <c r="D799" t="s">
        <v>27</v>
      </c>
      <c r="E799" t="s">
        <v>1701</v>
      </c>
      <c r="F799" t="s">
        <v>114</v>
      </c>
      <c r="G799" t="s">
        <v>107</v>
      </c>
      <c r="H799" t="s">
        <v>45</v>
      </c>
      <c r="I799" t="s">
        <v>32</v>
      </c>
      <c r="J799">
        <v>2</v>
      </c>
      <c r="K799">
        <v>29216</v>
      </c>
      <c r="L799">
        <v>58432</v>
      </c>
      <c r="M799" t="s">
        <v>33</v>
      </c>
      <c r="N799" t="s">
        <v>58</v>
      </c>
      <c r="O799" t="s">
        <v>48</v>
      </c>
      <c r="P799" t="s">
        <v>36</v>
      </c>
      <c r="Q799">
        <v>5</v>
      </c>
      <c r="R799" t="s">
        <v>69</v>
      </c>
      <c r="S799">
        <v>55</v>
      </c>
      <c r="T799" t="s">
        <v>38</v>
      </c>
      <c r="U799">
        <v>157251</v>
      </c>
      <c r="V799">
        <v>5</v>
      </c>
      <c r="W799" t="s">
        <v>39</v>
      </c>
      <c r="X799" t="s">
        <v>40</v>
      </c>
      <c r="Y799" t="s">
        <v>33</v>
      </c>
      <c r="Z799">
        <v>3</v>
      </c>
      <c r="AA799" t="s">
        <v>20108</v>
      </c>
    </row>
    <row r="800" spans="1:27" x14ac:dyDescent="0.3">
      <c r="A800" t="s">
        <v>1702</v>
      </c>
      <c r="B800" s="1">
        <v>44960</v>
      </c>
      <c r="C800" s="2">
        <v>0.25</v>
      </c>
      <c r="D800" t="s">
        <v>122</v>
      </c>
      <c r="E800" t="s">
        <v>1703</v>
      </c>
      <c r="F800" t="s">
        <v>79</v>
      </c>
      <c r="G800" t="s">
        <v>56</v>
      </c>
      <c r="H800" t="s">
        <v>94</v>
      </c>
      <c r="I800" t="s">
        <v>32</v>
      </c>
      <c r="J800">
        <v>4</v>
      </c>
      <c r="K800">
        <v>118812</v>
      </c>
      <c r="L800">
        <v>427723.2</v>
      </c>
      <c r="M800" t="s">
        <v>33</v>
      </c>
      <c r="N800" t="s">
        <v>74</v>
      </c>
      <c r="O800" t="s">
        <v>85</v>
      </c>
      <c r="P800" t="s">
        <v>68</v>
      </c>
      <c r="Q800">
        <v>2</v>
      </c>
      <c r="R800" t="s">
        <v>99</v>
      </c>
      <c r="S800">
        <v>64</v>
      </c>
      <c r="T800" t="s">
        <v>50</v>
      </c>
      <c r="U800">
        <v>174830</v>
      </c>
      <c r="V800">
        <v>7</v>
      </c>
      <c r="W800" t="s">
        <v>75</v>
      </c>
      <c r="X800" t="s">
        <v>40</v>
      </c>
      <c r="Y800" t="s">
        <v>33</v>
      </c>
      <c r="Z800">
        <v>4</v>
      </c>
      <c r="AA800" t="s">
        <v>20107</v>
      </c>
    </row>
    <row r="801" spans="1:27" x14ac:dyDescent="0.3">
      <c r="A801" t="s">
        <v>1704</v>
      </c>
      <c r="B801" s="1">
        <v>44960</v>
      </c>
      <c r="C801" s="2">
        <v>0.29166666666666669</v>
      </c>
      <c r="D801" t="s">
        <v>142</v>
      </c>
      <c r="E801" t="s">
        <v>1705</v>
      </c>
      <c r="F801" t="s">
        <v>73</v>
      </c>
      <c r="G801" t="s">
        <v>65</v>
      </c>
      <c r="H801" t="s">
        <v>45</v>
      </c>
      <c r="I801" t="s">
        <v>32</v>
      </c>
      <c r="J801">
        <v>1</v>
      </c>
      <c r="K801">
        <v>122399</v>
      </c>
      <c r="L801">
        <v>116279.05</v>
      </c>
      <c r="M801" t="s">
        <v>33</v>
      </c>
      <c r="N801" t="s">
        <v>67</v>
      </c>
      <c r="O801" t="s">
        <v>35</v>
      </c>
      <c r="P801" t="s">
        <v>36</v>
      </c>
      <c r="Q801">
        <v>3</v>
      </c>
      <c r="R801" t="s">
        <v>153</v>
      </c>
      <c r="S801">
        <v>68</v>
      </c>
      <c r="T801" t="s">
        <v>50</v>
      </c>
      <c r="U801">
        <v>77838</v>
      </c>
      <c r="V801">
        <v>4</v>
      </c>
      <c r="W801" t="s">
        <v>39</v>
      </c>
      <c r="X801" t="s">
        <v>40</v>
      </c>
      <c r="Y801" t="s">
        <v>40</v>
      </c>
      <c r="Z801">
        <v>0</v>
      </c>
      <c r="AA801" t="s">
        <v>20107</v>
      </c>
    </row>
    <row r="802" spans="1:27" x14ac:dyDescent="0.3">
      <c r="A802" t="s">
        <v>1706</v>
      </c>
      <c r="B802" s="1">
        <v>44960</v>
      </c>
      <c r="C802" s="2">
        <v>0.33333333333333331</v>
      </c>
      <c r="D802" t="s">
        <v>256</v>
      </c>
      <c r="E802" t="s">
        <v>1707</v>
      </c>
      <c r="F802" t="s">
        <v>79</v>
      </c>
      <c r="G802" t="s">
        <v>107</v>
      </c>
      <c r="H802" t="s">
        <v>45</v>
      </c>
      <c r="I802" t="s">
        <v>103</v>
      </c>
      <c r="J802">
        <v>4</v>
      </c>
      <c r="K802">
        <v>111805</v>
      </c>
      <c r="L802">
        <v>447220</v>
      </c>
      <c r="M802" t="s">
        <v>33</v>
      </c>
      <c r="N802" t="s">
        <v>47</v>
      </c>
      <c r="O802" t="s">
        <v>59</v>
      </c>
      <c r="P802" t="s">
        <v>36</v>
      </c>
      <c r="Q802">
        <v>2</v>
      </c>
      <c r="R802" t="s">
        <v>99</v>
      </c>
      <c r="S802">
        <v>66</v>
      </c>
      <c r="T802" t="s">
        <v>50</v>
      </c>
      <c r="U802">
        <v>80045</v>
      </c>
      <c r="V802">
        <v>7</v>
      </c>
      <c r="W802" t="s">
        <v>90</v>
      </c>
      <c r="X802" t="s">
        <v>40</v>
      </c>
      <c r="Y802" t="s">
        <v>40</v>
      </c>
      <c r="Z802">
        <v>1</v>
      </c>
      <c r="AA802" t="s">
        <v>20107</v>
      </c>
    </row>
    <row r="803" spans="1:27" x14ac:dyDescent="0.3">
      <c r="A803" t="s">
        <v>1708</v>
      </c>
      <c r="B803" s="1">
        <v>44960</v>
      </c>
      <c r="C803" s="2">
        <v>0.375</v>
      </c>
      <c r="D803" t="s">
        <v>42</v>
      </c>
      <c r="E803" t="s">
        <v>1709</v>
      </c>
      <c r="F803" t="s">
        <v>55</v>
      </c>
      <c r="G803" t="s">
        <v>30</v>
      </c>
      <c r="H803" t="s">
        <v>66</v>
      </c>
      <c r="I803" t="s">
        <v>128</v>
      </c>
      <c r="J803">
        <v>3</v>
      </c>
      <c r="K803">
        <v>111196</v>
      </c>
      <c r="L803">
        <v>316908.59999999998</v>
      </c>
      <c r="M803" t="s">
        <v>33</v>
      </c>
      <c r="N803" t="s">
        <v>34</v>
      </c>
      <c r="O803" t="s">
        <v>59</v>
      </c>
      <c r="P803" t="s">
        <v>36</v>
      </c>
      <c r="Q803">
        <v>5</v>
      </c>
      <c r="R803" t="s">
        <v>153</v>
      </c>
      <c r="S803">
        <v>68</v>
      </c>
      <c r="T803" t="s">
        <v>50</v>
      </c>
      <c r="U803">
        <v>134922</v>
      </c>
      <c r="V803">
        <v>7</v>
      </c>
      <c r="W803" t="s">
        <v>39</v>
      </c>
      <c r="X803" t="s">
        <v>33</v>
      </c>
      <c r="Y803" t="s">
        <v>33</v>
      </c>
      <c r="Z803">
        <v>3</v>
      </c>
      <c r="AA803" t="s">
        <v>20107</v>
      </c>
    </row>
    <row r="804" spans="1:27" x14ac:dyDescent="0.3">
      <c r="A804" t="s">
        <v>1710</v>
      </c>
      <c r="B804" s="1">
        <v>44960</v>
      </c>
      <c r="C804" s="2">
        <v>0.41666666666666669</v>
      </c>
      <c r="D804" t="s">
        <v>105</v>
      </c>
      <c r="E804" t="s">
        <v>1711</v>
      </c>
      <c r="F804" t="s">
        <v>110</v>
      </c>
      <c r="G804" t="s">
        <v>65</v>
      </c>
      <c r="H804" t="s">
        <v>66</v>
      </c>
      <c r="I804" t="s">
        <v>95</v>
      </c>
      <c r="J804">
        <v>3</v>
      </c>
      <c r="K804">
        <v>46299</v>
      </c>
      <c r="L804">
        <v>125007.3</v>
      </c>
      <c r="M804" t="s">
        <v>33</v>
      </c>
      <c r="N804" t="s">
        <v>74</v>
      </c>
      <c r="O804" t="s">
        <v>48</v>
      </c>
      <c r="P804" t="s">
        <v>68</v>
      </c>
      <c r="Q804">
        <v>2</v>
      </c>
      <c r="R804" t="s">
        <v>37</v>
      </c>
      <c r="S804">
        <v>30</v>
      </c>
      <c r="T804" t="s">
        <v>50</v>
      </c>
      <c r="U804">
        <v>10615</v>
      </c>
      <c r="V804">
        <v>7</v>
      </c>
      <c r="W804" t="s">
        <v>75</v>
      </c>
      <c r="X804" t="s">
        <v>33</v>
      </c>
      <c r="Y804" t="s">
        <v>33</v>
      </c>
      <c r="Z804">
        <v>3</v>
      </c>
      <c r="AA804" t="s">
        <v>20107</v>
      </c>
    </row>
    <row r="805" spans="1:27" x14ac:dyDescent="0.3">
      <c r="A805" t="s">
        <v>1712</v>
      </c>
      <c r="B805" s="1">
        <v>44960</v>
      </c>
      <c r="C805" s="2">
        <v>0.45833333333333331</v>
      </c>
      <c r="D805" t="s">
        <v>145</v>
      </c>
      <c r="E805" t="s">
        <v>1713</v>
      </c>
      <c r="F805" t="s">
        <v>164</v>
      </c>
      <c r="G805" t="s">
        <v>84</v>
      </c>
      <c r="H805" t="s">
        <v>57</v>
      </c>
      <c r="I805" t="s">
        <v>32</v>
      </c>
      <c r="J805">
        <v>1</v>
      </c>
      <c r="K805">
        <v>67723</v>
      </c>
      <c r="L805">
        <v>64336.85</v>
      </c>
      <c r="M805" t="s">
        <v>33</v>
      </c>
      <c r="N805" t="s">
        <v>89</v>
      </c>
      <c r="O805" t="s">
        <v>59</v>
      </c>
      <c r="P805" t="s">
        <v>68</v>
      </c>
      <c r="Q805">
        <v>4</v>
      </c>
      <c r="R805" t="s">
        <v>49</v>
      </c>
      <c r="S805">
        <v>61</v>
      </c>
      <c r="T805" t="s">
        <v>50</v>
      </c>
      <c r="U805">
        <v>169601</v>
      </c>
      <c r="V805">
        <v>9</v>
      </c>
      <c r="W805" t="s">
        <v>51</v>
      </c>
      <c r="X805" t="s">
        <v>40</v>
      </c>
      <c r="Y805" t="s">
        <v>33</v>
      </c>
      <c r="Z805">
        <v>2</v>
      </c>
      <c r="AA805" t="s">
        <v>20108</v>
      </c>
    </row>
    <row r="806" spans="1:27" x14ac:dyDescent="0.3">
      <c r="A806" t="s">
        <v>1714</v>
      </c>
      <c r="B806" s="1">
        <v>44960</v>
      </c>
      <c r="C806" s="2">
        <v>0.5</v>
      </c>
      <c r="D806" t="s">
        <v>112</v>
      </c>
      <c r="E806" t="s">
        <v>1715</v>
      </c>
      <c r="F806" t="s">
        <v>127</v>
      </c>
      <c r="G806" t="s">
        <v>84</v>
      </c>
      <c r="H806" t="s">
        <v>80</v>
      </c>
      <c r="I806" t="s">
        <v>103</v>
      </c>
      <c r="J806">
        <v>1</v>
      </c>
      <c r="K806">
        <v>129607</v>
      </c>
      <c r="L806">
        <v>110165.95</v>
      </c>
      <c r="M806" t="s">
        <v>33</v>
      </c>
      <c r="N806" t="s">
        <v>74</v>
      </c>
      <c r="O806" t="s">
        <v>35</v>
      </c>
      <c r="P806" t="s">
        <v>68</v>
      </c>
      <c r="Q806">
        <v>5</v>
      </c>
      <c r="R806" t="s">
        <v>37</v>
      </c>
      <c r="S806">
        <v>49</v>
      </c>
      <c r="T806" t="s">
        <v>38</v>
      </c>
      <c r="U806">
        <v>52523</v>
      </c>
      <c r="V806">
        <v>1</v>
      </c>
      <c r="W806" t="s">
        <v>90</v>
      </c>
      <c r="X806" t="s">
        <v>33</v>
      </c>
      <c r="Y806" t="s">
        <v>33</v>
      </c>
      <c r="Z806">
        <v>3</v>
      </c>
      <c r="AA806" t="s">
        <v>20107</v>
      </c>
    </row>
    <row r="807" spans="1:27" x14ac:dyDescent="0.3">
      <c r="A807" t="s">
        <v>1716</v>
      </c>
      <c r="B807" s="1">
        <v>44960</v>
      </c>
      <c r="C807" s="2">
        <v>4.1666666666666664E-2</v>
      </c>
      <c r="D807" t="s">
        <v>175</v>
      </c>
      <c r="E807" t="s">
        <v>1717</v>
      </c>
      <c r="F807" t="s">
        <v>44</v>
      </c>
      <c r="G807" t="s">
        <v>65</v>
      </c>
      <c r="H807" t="s">
        <v>45</v>
      </c>
      <c r="I807" t="s">
        <v>46</v>
      </c>
      <c r="J807">
        <v>4</v>
      </c>
      <c r="K807">
        <v>123263</v>
      </c>
      <c r="L807">
        <v>468399.4</v>
      </c>
      <c r="M807" t="s">
        <v>33</v>
      </c>
      <c r="N807" t="s">
        <v>74</v>
      </c>
      <c r="O807" t="s">
        <v>85</v>
      </c>
      <c r="P807" t="s">
        <v>36</v>
      </c>
      <c r="Q807">
        <v>1</v>
      </c>
      <c r="R807" t="s">
        <v>49</v>
      </c>
      <c r="S807">
        <v>44</v>
      </c>
      <c r="T807" t="s">
        <v>50</v>
      </c>
      <c r="U807">
        <v>83876</v>
      </c>
      <c r="V807">
        <v>4</v>
      </c>
      <c r="W807" t="s">
        <v>100</v>
      </c>
      <c r="X807" t="s">
        <v>40</v>
      </c>
      <c r="Y807" t="s">
        <v>40</v>
      </c>
      <c r="Z807">
        <v>1</v>
      </c>
      <c r="AA807" t="s">
        <v>20107</v>
      </c>
    </row>
    <row r="808" spans="1:27" x14ac:dyDescent="0.3">
      <c r="A808" t="s">
        <v>1718</v>
      </c>
      <c r="B808" s="1">
        <v>44960</v>
      </c>
      <c r="C808" s="2">
        <v>8.3333333333333329E-2</v>
      </c>
      <c r="D808" t="s">
        <v>256</v>
      </c>
      <c r="E808" t="s">
        <v>1719</v>
      </c>
      <c r="F808" t="s">
        <v>127</v>
      </c>
      <c r="G808" t="s">
        <v>56</v>
      </c>
      <c r="H808" t="s">
        <v>66</v>
      </c>
      <c r="I808" t="s">
        <v>46</v>
      </c>
      <c r="J808">
        <v>2</v>
      </c>
      <c r="K808">
        <v>10403</v>
      </c>
      <c r="L808">
        <v>20806</v>
      </c>
      <c r="M808" t="s">
        <v>40</v>
      </c>
      <c r="N808" t="s">
        <v>67</v>
      </c>
      <c r="O808" t="s">
        <v>85</v>
      </c>
      <c r="P808" t="s">
        <v>68</v>
      </c>
      <c r="Q808">
        <v>5</v>
      </c>
      <c r="R808" t="s">
        <v>69</v>
      </c>
      <c r="S808">
        <v>53</v>
      </c>
      <c r="T808" t="s">
        <v>38</v>
      </c>
      <c r="U808">
        <v>38224</v>
      </c>
      <c r="V808">
        <v>1</v>
      </c>
      <c r="W808" t="s">
        <v>39</v>
      </c>
      <c r="X808" t="s">
        <v>33</v>
      </c>
      <c r="Y808" t="s">
        <v>33</v>
      </c>
      <c r="Z808">
        <v>0</v>
      </c>
      <c r="AA808" t="s">
        <v>20108</v>
      </c>
    </row>
    <row r="809" spans="1:27" x14ac:dyDescent="0.3">
      <c r="A809" t="s">
        <v>1720</v>
      </c>
      <c r="B809" s="1">
        <v>44960</v>
      </c>
      <c r="C809" s="2">
        <v>0.125</v>
      </c>
      <c r="D809" t="s">
        <v>180</v>
      </c>
      <c r="E809" t="s">
        <v>1721</v>
      </c>
      <c r="F809" t="s">
        <v>44</v>
      </c>
      <c r="G809" t="s">
        <v>107</v>
      </c>
      <c r="H809" t="s">
        <v>45</v>
      </c>
      <c r="I809" t="s">
        <v>103</v>
      </c>
      <c r="J809">
        <v>4</v>
      </c>
      <c r="K809">
        <v>24013</v>
      </c>
      <c r="L809">
        <v>91249.4</v>
      </c>
      <c r="M809" t="s">
        <v>33</v>
      </c>
      <c r="N809" t="s">
        <v>34</v>
      </c>
      <c r="O809" t="s">
        <v>85</v>
      </c>
      <c r="P809" t="s">
        <v>68</v>
      </c>
      <c r="Q809">
        <v>3</v>
      </c>
      <c r="R809" t="s">
        <v>60</v>
      </c>
      <c r="S809">
        <v>63</v>
      </c>
      <c r="T809" t="s">
        <v>50</v>
      </c>
      <c r="U809">
        <v>137089</v>
      </c>
      <c r="V809">
        <v>9</v>
      </c>
      <c r="W809" t="s">
        <v>51</v>
      </c>
      <c r="X809" t="s">
        <v>33</v>
      </c>
      <c r="Y809" t="s">
        <v>40</v>
      </c>
      <c r="Z809">
        <v>4</v>
      </c>
      <c r="AA809" t="s">
        <v>20108</v>
      </c>
    </row>
    <row r="810" spans="1:27" x14ac:dyDescent="0.3">
      <c r="A810" t="s">
        <v>1722</v>
      </c>
      <c r="B810" s="1">
        <v>44960</v>
      </c>
      <c r="C810" s="2">
        <v>0.16666666666666666</v>
      </c>
      <c r="D810" t="s">
        <v>53</v>
      </c>
      <c r="E810" t="s">
        <v>1723</v>
      </c>
      <c r="F810" t="s">
        <v>73</v>
      </c>
      <c r="G810" t="s">
        <v>107</v>
      </c>
      <c r="H810" t="s">
        <v>45</v>
      </c>
      <c r="I810" t="s">
        <v>32</v>
      </c>
      <c r="J810">
        <v>3</v>
      </c>
      <c r="K810">
        <v>4604</v>
      </c>
      <c r="L810">
        <v>11740.2</v>
      </c>
      <c r="M810" t="s">
        <v>40</v>
      </c>
      <c r="N810" t="s">
        <v>47</v>
      </c>
      <c r="O810" t="s">
        <v>59</v>
      </c>
      <c r="P810" t="s">
        <v>36</v>
      </c>
      <c r="Q810">
        <v>1</v>
      </c>
      <c r="R810" t="s">
        <v>99</v>
      </c>
      <c r="S810">
        <v>40</v>
      </c>
      <c r="T810" t="s">
        <v>38</v>
      </c>
      <c r="U810">
        <v>163316</v>
      </c>
      <c r="V810">
        <v>7</v>
      </c>
      <c r="W810" t="s">
        <v>51</v>
      </c>
      <c r="X810" t="s">
        <v>40</v>
      </c>
      <c r="Y810" t="s">
        <v>33</v>
      </c>
      <c r="Z810">
        <v>0</v>
      </c>
      <c r="AA810" t="s">
        <v>20108</v>
      </c>
    </row>
    <row r="811" spans="1:27" x14ac:dyDescent="0.3">
      <c r="A811" t="s">
        <v>1724</v>
      </c>
      <c r="B811" s="1">
        <v>44960</v>
      </c>
      <c r="C811" s="2">
        <v>0.20833333333333334</v>
      </c>
      <c r="D811" t="s">
        <v>105</v>
      </c>
      <c r="E811" t="s">
        <v>1725</v>
      </c>
      <c r="F811" t="s">
        <v>83</v>
      </c>
      <c r="G811" t="s">
        <v>65</v>
      </c>
      <c r="H811" t="s">
        <v>66</v>
      </c>
      <c r="I811" t="s">
        <v>133</v>
      </c>
      <c r="J811">
        <v>1</v>
      </c>
      <c r="K811">
        <v>45229</v>
      </c>
      <c r="L811">
        <v>40706.1</v>
      </c>
      <c r="M811" t="s">
        <v>40</v>
      </c>
      <c r="N811" t="s">
        <v>67</v>
      </c>
      <c r="O811" t="s">
        <v>48</v>
      </c>
      <c r="P811" t="s">
        <v>36</v>
      </c>
      <c r="Q811">
        <v>2</v>
      </c>
      <c r="R811" t="s">
        <v>60</v>
      </c>
      <c r="S811">
        <v>21</v>
      </c>
      <c r="T811" t="s">
        <v>50</v>
      </c>
      <c r="U811">
        <v>52498</v>
      </c>
      <c r="V811">
        <v>6</v>
      </c>
      <c r="W811" t="s">
        <v>75</v>
      </c>
      <c r="X811" t="s">
        <v>40</v>
      </c>
      <c r="Y811" t="s">
        <v>40</v>
      </c>
      <c r="Z811">
        <v>0</v>
      </c>
      <c r="AA811" t="s">
        <v>20108</v>
      </c>
    </row>
    <row r="812" spans="1:27" x14ac:dyDescent="0.3">
      <c r="A812" t="s">
        <v>1726</v>
      </c>
      <c r="B812" s="1">
        <v>44960</v>
      </c>
      <c r="C812" s="2">
        <v>0.25</v>
      </c>
      <c r="D812" t="s">
        <v>53</v>
      </c>
      <c r="E812" t="s">
        <v>1727</v>
      </c>
      <c r="F812" t="s">
        <v>114</v>
      </c>
      <c r="G812" t="s">
        <v>30</v>
      </c>
      <c r="H812" t="s">
        <v>94</v>
      </c>
      <c r="I812" t="s">
        <v>103</v>
      </c>
      <c r="J812">
        <v>1</v>
      </c>
      <c r="K812">
        <v>146934</v>
      </c>
      <c r="L812">
        <v>124893.9</v>
      </c>
      <c r="M812" t="s">
        <v>33</v>
      </c>
      <c r="N812" t="s">
        <v>67</v>
      </c>
      <c r="O812" t="s">
        <v>85</v>
      </c>
      <c r="P812" t="s">
        <v>36</v>
      </c>
      <c r="Q812">
        <v>5</v>
      </c>
      <c r="R812" t="s">
        <v>60</v>
      </c>
      <c r="S812">
        <v>22</v>
      </c>
      <c r="T812" t="s">
        <v>38</v>
      </c>
      <c r="U812">
        <v>107612</v>
      </c>
      <c r="V812">
        <v>1</v>
      </c>
      <c r="W812" t="s">
        <v>90</v>
      </c>
      <c r="X812" t="s">
        <v>40</v>
      </c>
      <c r="Y812" t="s">
        <v>33</v>
      </c>
      <c r="Z812">
        <v>1</v>
      </c>
      <c r="AA812" t="s">
        <v>20107</v>
      </c>
    </row>
    <row r="813" spans="1:27" x14ac:dyDescent="0.3">
      <c r="A813" t="s">
        <v>1728</v>
      </c>
      <c r="B813" s="1">
        <v>44960</v>
      </c>
      <c r="C813" s="2">
        <v>0.29166666666666669</v>
      </c>
      <c r="D813" t="s">
        <v>119</v>
      </c>
      <c r="E813" t="s">
        <v>1729</v>
      </c>
      <c r="F813" t="s">
        <v>83</v>
      </c>
      <c r="G813" t="s">
        <v>56</v>
      </c>
      <c r="H813" t="s">
        <v>94</v>
      </c>
      <c r="I813" t="s">
        <v>95</v>
      </c>
      <c r="J813">
        <v>4</v>
      </c>
      <c r="K813">
        <v>113828</v>
      </c>
      <c r="L813">
        <v>455312</v>
      </c>
      <c r="M813" t="s">
        <v>33</v>
      </c>
      <c r="N813" t="s">
        <v>89</v>
      </c>
      <c r="O813" t="s">
        <v>85</v>
      </c>
      <c r="P813" t="s">
        <v>68</v>
      </c>
      <c r="Q813">
        <v>1</v>
      </c>
      <c r="R813" t="s">
        <v>60</v>
      </c>
      <c r="S813">
        <v>24</v>
      </c>
      <c r="T813" t="s">
        <v>38</v>
      </c>
      <c r="U813">
        <v>116569</v>
      </c>
      <c r="V813">
        <v>1</v>
      </c>
      <c r="W813" t="s">
        <v>61</v>
      </c>
      <c r="X813" t="s">
        <v>33</v>
      </c>
      <c r="Y813" t="s">
        <v>40</v>
      </c>
      <c r="Z813">
        <v>2</v>
      </c>
      <c r="AA813" t="s">
        <v>20107</v>
      </c>
    </row>
    <row r="814" spans="1:27" x14ac:dyDescent="0.3">
      <c r="A814" t="s">
        <v>1730</v>
      </c>
      <c r="B814" s="1">
        <v>44960</v>
      </c>
      <c r="C814" s="2">
        <v>0.33333333333333331</v>
      </c>
      <c r="D814" t="s">
        <v>53</v>
      </c>
      <c r="E814" t="s">
        <v>1731</v>
      </c>
      <c r="F814" t="s">
        <v>110</v>
      </c>
      <c r="G814" t="s">
        <v>30</v>
      </c>
      <c r="H814" t="s">
        <v>45</v>
      </c>
      <c r="I814" t="s">
        <v>95</v>
      </c>
      <c r="J814">
        <v>1</v>
      </c>
      <c r="K814">
        <v>14594</v>
      </c>
      <c r="L814">
        <v>12404.9</v>
      </c>
      <c r="M814" t="s">
        <v>40</v>
      </c>
      <c r="N814" t="s">
        <v>67</v>
      </c>
      <c r="O814" t="s">
        <v>59</v>
      </c>
      <c r="P814" t="s">
        <v>68</v>
      </c>
      <c r="Q814">
        <v>2</v>
      </c>
      <c r="R814" t="s">
        <v>60</v>
      </c>
      <c r="S814">
        <v>64</v>
      </c>
      <c r="T814" t="s">
        <v>38</v>
      </c>
      <c r="U814">
        <v>125826</v>
      </c>
      <c r="V814">
        <v>6</v>
      </c>
      <c r="W814" t="s">
        <v>61</v>
      </c>
      <c r="X814" t="s">
        <v>40</v>
      </c>
      <c r="Y814" t="s">
        <v>40</v>
      </c>
      <c r="Z814">
        <v>3</v>
      </c>
      <c r="AA814" t="s">
        <v>20108</v>
      </c>
    </row>
    <row r="815" spans="1:27" x14ac:dyDescent="0.3">
      <c r="A815" t="s">
        <v>1732</v>
      </c>
      <c r="B815" s="1">
        <v>44960</v>
      </c>
      <c r="C815" s="2">
        <v>0.375</v>
      </c>
      <c r="D815" t="s">
        <v>71</v>
      </c>
      <c r="E815" t="s">
        <v>1733</v>
      </c>
      <c r="F815" t="s">
        <v>73</v>
      </c>
      <c r="G815" t="s">
        <v>65</v>
      </c>
      <c r="H815" t="s">
        <v>94</v>
      </c>
      <c r="I815" t="s">
        <v>133</v>
      </c>
      <c r="J815">
        <v>1</v>
      </c>
      <c r="K815">
        <v>75042</v>
      </c>
      <c r="L815">
        <v>71289.899999999994</v>
      </c>
      <c r="M815" t="s">
        <v>33</v>
      </c>
      <c r="N815" t="s">
        <v>34</v>
      </c>
      <c r="O815" t="s">
        <v>48</v>
      </c>
      <c r="P815" t="s">
        <v>68</v>
      </c>
      <c r="Q815">
        <v>5</v>
      </c>
      <c r="R815" t="s">
        <v>60</v>
      </c>
      <c r="S815">
        <v>21</v>
      </c>
      <c r="T815" t="s">
        <v>50</v>
      </c>
      <c r="U815">
        <v>51699</v>
      </c>
      <c r="V815">
        <v>3</v>
      </c>
      <c r="W815" t="s">
        <v>90</v>
      </c>
      <c r="X815" t="s">
        <v>33</v>
      </c>
      <c r="Y815" t="s">
        <v>33</v>
      </c>
      <c r="Z815">
        <v>2</v>
      </c>
      <c r="AA815" t="s">
        <v>20108</v>
      </c>
    </row>
    <row r="816" spans="1:27" x14ac:dyDescent="0.3">
      <c r="A816" t="s">
        <v>1734</v>
      </c>
      <c r="B816" s="1">
        <v>44960</v>
      </c>
      <c r="C816" s="2">
        <v>0.41666666666666669</v>
      </c>
      <c r="D816" t="s">
        <v>71</v>
      </c>
      <c r="E816" t="s">
        <v>1735</v>
      </c>
      <c r="F816" t="s">
        <v>110</v>
      </c>
      <c r="G816" t="s">
        <v>65</v>
      </c>
      <c r="H816" t="s">
        <v>45</v>
      </c>
      <c r="I816" t="s">
        <v>46</v>
      </c>
      <c r="J816">
        <v>3</v>
      </c>
      <c r="K816">
        <v>71326</v>
      </c>
      <c r="L816">
        <v>203279.1</v>
      </c>
      <c r="M816" t="s">
        <v>33</v>
      </c>
      <c r="N816" t="s">
        <v>67</v>
      </c>
      <c r="O816" t="s">
        <v>48</v>
      </c>
      <c r="P816" t="s">
        <v>68</v>
      </c>
      <c r="Q816">
        <v>1</v>
      </c>
      <c r="R816" t="s">
        <v>153</v>
      </c>
      <c r="S816">
        <v>50</v>
      </c>
      <c r="T816" t="s">
        <v>50</v>
      </c>
      <c r="U816">
        <v>62087</v>
      </c>
      <c r="V816">
        <v>1</v>
      </c>
      <c r="W816" t="s">
        <v>39</v>
      </c>
      <c r="X816" t="s">
        <v>33</v>
      </c>
      <c r="Y816" t="s">
        <v>33</v>
      </c>
      <c r="Z816">
        <v>2</v>
      </c>
      <c r="AA816" t="s">
        <v>20107</v>
      </c>
    </row>
    <row r="817" spans="1:27" x14ac:dyDescent="0.3">
      <c r="A817" t="s">
        <v>1736</v>
      </c>
      <c r="B817" s="1">
        <v>44960</v>
      </c>
      <c r="C817" s="2">
        <v>0.45833333333333331</v>
      </c>
      <c r="D817" t="s">
        <v>142</v>
      </c>
      <c r="E817" t="s">
        <v>1737</v>
      </c>
      <c r="F817" t="s">
        <v>29</v>
      </c>
      <c r="G817" t="s">
        <v>30</v>
      </c>
      <c r="H817" t="s">
        <v>57</v>
      </c>
      <c r="I817" t="s">
        <v>46</v>
      </c>
      <c r="J817">
        <v>2</v>
      </c>
      <c r="K817">
        <v>80950</v>
      </c>
      <c r="L817">
        <v>137615</v>
      </c>
      <c r="M817" t="s">
        <v>33</v>
      </c>
      <c r="N817" t="s">
        <v>89</v>
      </c>
      <c r="O817" t="s">
        <v>85</v>
      </c>
      <c r="P817" t="s">
        <v>68</v>
      </c>
      <c r="Q817">
        <v>3</v>
      </c>
      <c r="R817" t="s">
        <v>60</v>
      </c>
      <c r="S817">
        <v>42</v>
      </c>
      <c r="T817" t="s">
        <v>38</v>
      </c>
      <c r="U817">
        <v>1655</v>
      </c>
      <c r="V817">
        <v>3</v>
      </c>
      <c r="W817" t="s">
        <v>90</v>
      </c>
      <c r="X817" t="s">
        <v>33</v>
      </c>
      <c r="Y817" t="s">
        <v>40</v>
      </c>
      <c r="Z817">
        <v>2</v>
      </c>
      <c r="AA817" t="s">
        <v>20107</v>
      </c>
    </row>
    <row r="818" spans="1:27" x14ac:dyDescent="0.3">
      <c r="A818" t="s">
        <v>1738</v>
      </c>
      <c r="B818" s="1">
        <v>44961</v>
      </c>
      <c r="C818" s="2">
        <v>0.5</v>
      </c>
      <c r="D818" t="s">
        <v>122</v>
      </c>
      <c r="E818" t="s">
        <v>1739</v>
      </c>
      <c r="F818" t="s">
        <v>79</v>
      </c>
      <c r="G818" t="s">
        <v>84</v>
      </c>
      <c r="H818" t="s">
        <v>66</v>
      </c>
      <c r="I818" t="s">
        <v>103</v>
      </c>
      <c r="J818">
        <v>1</v>
      </c>
      <c r="K818">
        <v>52009</v>
      </c>
      <c r="L818">
        <v>49408.55</v>
      </c>
      <c r="M818" t="s">
        <v>40</v>
      </c>
      <c r="N818" t="s">
        <v>58</v>
      </c>
      <c r="O818" t="s">
        <v>35</v>
      </c>
      <c r="P818" t="s">
        <v>68</v>
      </c>
      <c r="Q818">
        <v>2</v>
      </c>
      <c r="R818" t="s">
        <v>99</v>
      </c>
      <c r="S818">
        <v>33</v>
      </c>
      <c r="T818" t="s">
        <v>38</v>
      </c>
      <c r="U818">
        <v>91033</v>
      </c>
      <c r="V818">
        <v>4</v>
      </c>
      <c r="W818" t="s">
        <v>90</v>
      </c>
      <c r="X818" t="s">
        <v>40</v>
      </c>
      <c r="Y818" t="s">
        <v>33</v>
      </c>
      <c r="Z818">
        <v>4</v>
      </c>
      <c r="AA818" t="s">
        <v>20108</v>
      </c>
    </row>
    <row r="819" spans="1:27" x14ac:dyDescent="0.3">
      <c r="A819" t="s">
        <v>1740</v>
      </c>
      <c r="B819" s="1">
        <v>44961</v>
      </c>
      <c r="C819" s="2">
        <v>4.1666666666666664E-2</v>
      </c>
      <c r="D819" t="s">
        <v>87</v>
      </c>
      <c r="E819" t="s">
        <v>1741</v>
      </c>
      <c r="F819" t="s">
        <v>44</v>
      </c>
      <c r="G819" t="s">
        <v>65</v>
      </c>
      <c r="H819" t="s">
        <v>45</v>
      </c>
      <c r="I819" t="s">
        <v>133</v>
      </c>
      <c r="J819">
        <v>1</v>
      </c>
      <c r="K819">
        <v>24617</v>
      </c>
      <c r="L819">
        <v>23386.15</v>
      </c>
      <c r="M819" t="s">
        <v>40</v>
      </c>
      <c r="N819" t="s">
        <v>67</v>
      </c>
      <c r="O819" t="s">
        <v>48</v>
      </c>
      <c r="P819" t="s">
        <v>68</v>
      </c>
      <c r="Q819">
        <v>2</v>
      </c>
      <c r="R819" t="s">
        <v>49</v>
      </c>
      <c r="S819">
        <v>37</v>
      </c>
      <c r="T819" t="s">
        <v>50</v>
      </c>
      <c r="U819">
        <v>89981</v>
      </c>
      <c r="V819">
        <v>3</v>
      </c>
      <c r="W819" t="s">
        <v>39</v>
      </c>
      <c r="X819" t="s">
        <v>33</v>
      </c>
      <c r="Y819" t="s">
        <v>33</v>
      </c>
      <c r="Z819">
        <v>0</v>
      </c>
      <c r="AA819" t="s">
        <v>20108</v>
      </c>
    </row>
    <row r="820" spans="1:27" x14ac:dyDescent="0.3">
      <c r="A820" t="s">
        <v>1742</v>
      </c>
      <c r="B820" s="1">
        <v>44961</v>
      </c>
      <c r="C820" s="2">
        <v>8.3333333333333329E-2</v>
      </c>
      <c r="D820" t="s">
        <v>145</v>
      </c>
      <c r="E820" t="s">
        <v>1743</v>
      </c>
      <c r="F820" t="s">
        <v>98</v>
      </c>
      <c r="G820" t="s">
        <v>56</v>
      </c>
      <c r="H820" t="s">
        <v>94</v>
      </c>
      <c r="I820" t="s">
        <v>103</v>
      </c>
      <c r="J820">
        <v>4</v>
      </c>
      <c r="K820">
        <v>124074</v>
      </c>
      <c r="L820">
        <v>496296</v>
      </c>
      <c r="M820" t="s">
        <v>33</v>
      </c>
      <c r="N820" t="s">
        <v>74</v>
      </c>
      <c r="O820" t="s">
        <v>85</v>
      </c>
      <c r="P820" t="s">
        <v>68</v>
      </c>
      <c r="Q820">
        <v>3</v>
      </c>
      <c r="R820" t="s">
        <v>37</v>
      </c>
      <c r="S820">
        <v>30</v>
      </c>
      <c r="T820" t="s">
        <v>38</v>
      </c>
      <c r="U820">
        <v>69063</v>
      </c>
      <c r="V820">
        <v>6</v>
      </c>
      <c r="W820" t="s">
        <v>51</v>
      </c>
      <c r="X820" t="s">
        <v>40</v>
      </c>
      <c r="Y820" t="s">
        <v>40</v>
      </c>
      <c r="Z820">
        <v>0</v>
      </c>
      <c r="AA820" t="s">
        <v>20107</v>
      </c>
    </row>
    <row r="821" spans="1:27" x14ac:dyDescent="0.3">
      <c r="A821" t="s">
        <v>1744</v>
      </c>
      <c r="B821" s="1">
        <v>44961</v>
      </c>
      <c r="C821" s="2">
        <v>0.125</v>
      </c>
      <c r="D821" t="s">
        <v>175</v>
      </c>
      <c r="E821" t="s">
        <v>1745</v>
      </c>
      <c r="F821" t="s">
        <v>140</v>
      </c>
      <c r="G821" t="s">
        <v>30</v>
      </c>
      <c r="H821" t="s">
        <v>94</v>
      </c>
      <c r="I821" t="s">
        <v>103</v>
      </c>
      <c r="J821">
        <v>2</v>
      </c>
      <c r="K821">
        <v>51465</v>
      </c>
      <c r="L821">
        <v>102930</v>
      </c>
      <c r="M821" t="s">
        <v>33</v>
      </c>
      <c r="N821" t="s">
        <v>67</v>
      </c>
      <c r="O821" t="s">
        <v>35</v>
      </c>
      <c r="P821" t="s">
        <v>68</v>
      </c>
      <c r="Q821">
        <v>3</v>
      </c>
      <c r="R821" t="s">
        <v>60</v>
      </c>
      <c r="S821">
        <v>34</v>
      </c>
      <c r="T821" t="s">
        <v>38</v>
      </c>
      <c r="U821">
        <v>155202</v>
      </c>
      <c r="V821">
        <v>6</v>
      </c>
      <c r="W821" t="s">
        <v>51</v>
      </c>
      <c r="X821" t="s">
        <v>33</v>
      </c>
      <c r="Y821" t="s">
        <v>33</v>
      </c>
      <c r="Z821">
        <v>2</v>
      </c>
      <c r="AA821" t="s">
        <v>20107</v>
      </c>
    </row>
    <row r="822" spans="1:27" x14ac:dyDescent="0.3">
      <c r="A822" t="s">
        <v>1746</v>
      </c>
      <c r="B822" s="1">
        <v>44961</v>
      </c>
      <c r="C822" s="2">
        <v>0.16666666666666666</v>
      </c>
      <c r="D822" t="s">
        <v>166</v>
      </c>
      <c r="E822" t="s">
        <v>1747</v>
      </c>
      <c r="F822" t="s">
        <v>164</v>
      </c>
      <c r="G822" t="s">
        <v>84</v>
      </c>
      <c r="H822" t="s">
        <v>31</v>
      </c>
      <c r="I822" t="s">
        <v>133</v>
      </c>
      <c r="J822">
        <v>3</v>
      </c>
      <c r="K822">
        <v>46415</v>
      </c>
      <c r="L822">
        <v>139245</v>
      </c>
      <c r="M822" t="s">
        <v>33</v>
      </c>
      <c r="N822" t="s">
        <v>47</v>
      </c>
      <c r="O822" t="s">
        <v>59</v>
      </c>
      <c r="P822" t="s">
        <v>68</v>
      </c>
      <c r="Q822">
        <v>3</v>
      </c>
      <c r="R822" t="s">
        <v>69</v>
      </c>
      <c r="S822">
        <v>40</v>
      </c>
      <c r="T822" t="s">
        <v>50</v>
      </c>
      <c r="U822">
        <v>12601</v>
      </c>
      <c r="V822">
        <v>5</v>
      </c>
      <c r="W822" t="s">
        <v>100</v>
      </c>
      <c r="X822" t="s">
        <v>33</v>
      </c>
      <c r="Y822" t="s">
        <v>33</v>
      </c>
      <c r="Z822">
        <v>2</v>
      </c>
      <c r="AA822" t="s">
        <v>20107</v>
      </c>
    </row>
    <row r="823" spans="1:27" x14ac:dyDescent="0.3">
      <c r="A823" t="s">
        <v>1748</v>
      </c>
      <c r="B823" s="1">
        <v>44961</v>
      </c>
      <c r="C823" s="2">
        <v>0.20833333333333334</v>
      </c>
      <c r="D823" t="s">
        <v>125</v>
      </c>
      <c r="E823" t="s">
        <v>1749</v>
      </c>
      <c r="F823" t="s">
        <v>150</v>
      </c>
      <c r="G823" t="s">
        <v>30</v>
      </c>
      <c r="H823" t="s">
        <v>31</v>
      </c>
      <c r="I823" t="s">
        <v>46</v>
      </c>
      <c r="J823">
        <v>1</v>
      </c>
      <c r="K823">
        <v>83460</v>
      </c>
      <c r="L823">
        <v>75114</v>
      </c>
      <c r="M823" t="s">
        <v>33</v>
      </c>
      <c r="N823" t="s">
        <v>74</v>
      </c>
      <c r="O823" t="s">
        <v>85</v>
      </c>
      <c r="P823" t="s">
        <v>36</v>
      </c>
      <c r="Q823">
        <v>1</v>
      </c>
      <c r="R823" t="s">
        <v>99</v>
      </c>
      <c r="S823">
        <v>24</v>
      </c>
      <c r="T823" t="s">
        <v>50</v>
      </c>
      <c r="U823">
        <v>168592</v>
      </c>
      <c r="V823">
        <v>5</v>
      </c>
      <c r="W823" t="s">
        <v>39</v>
      </c>
      <c r="X823" t="s">
        <v>40</v>
      </c>
      <c r="Y823" t="s">
        <v>40</v>
      </c>
      <c r="Z823">
        <v>3</v>
      </c>
      <c r="AA823" t="s">
        <v>20108</v>
      </c>
    </row>
    <row r="824" spans="1:27" x14ac:dyDescent="0.3">
      <c r="A824" t="s">
        <v>1750</v>
      </c>
      <c r="B824" s="1">
        <v>44961</v>
      </c>
      <c r="C824" s="2">
        <v>0.25</v>
      </c>
      <c r="D824" t="s">
        <v>42</v>
      </c>
      <c r="E824" t="s">
        <v>1751</v>
      </c>
      <c r="F824" t="s">
        <v>93</v>
      </c>
      <c r="G824" t="s">
        <v>84</v>
      </c>
      <c r="H824" t="s">
        <v>115</v>
      </c>
      <c r="I824" t="s">
        <v>128</v>
      </c>
      <c r="J824">
        <v>2</v>
      </c>
      <c r="K824">
        <v>87763</v>
      </c>
      <c r="L824">
        <v>157973.4</v>
      </c>
      <c r="M824" t="s">
        <v>33</v>
      </c>
      <c r="N824" t="s">
        <v>74</v>
      </c>
      <c r="O824" t="s">
        <v>59</v>
      </c>
      <c r="P824" t="s">
        <v>68</v>
      </c>
      <c r="Q824">
        <v>3</v>
      </c>
      <c r="R824" t="s">
        <v>153</v>
      </c>
      <c r="S824">
        <v>22</v>
      </c>
      <c r="T824" t="s">
        <v>50</v>
      </c>
      <c r="U824">
        <v>84189</v>
      </c>
      <c r="V824">
        <v>5</v>
      </c>
      <c r="W824" t="s">
        <v>39</v>
      </c>
      <c r="X824" t="s">
        <v>40</v>
      </c>
      <c r="Y824" t="s">
        <v>33</v>
      </c>
      <c r="Z824">
        <v>4</v>
      </c>
      <c r="AA824" t="s">
        <v>20107</v>
      </c>
    </row>
    <row r="825" spans="1:27" x14ac:dyDescent="0.3">
      <c r="A825" t="s">
        <v>1752</v>
      </c>
      <c r="B825" s="1">
        <v>44961</v>
      </c>
      <c r="C825" s="2">
        <v>0.29166666666666669</v>
      </c>
      <c r="D825" t="s">
        <v>119</v>
      </c>
      <c r="E825" t="s">
        <v>1753</v>
      </c>
      <c r="F825" t="s">
        <v>110</v>
      </c>
      <c r="G825" t="s">
        <v>84</v>
      </c>
      <c r="H825" t="s">
        <v>94</v>
      </c>
      <c r="I825" t="s">
        <v>32</v>
      </c>
      <c r="J825">
        <v>2</v>
      </c>
      <c r="K825">
        <v>109093</v>
      </c>
      <c r="L825">
        <v>218186</v>
      </c>
      <c r="M825" t="s">
        <v>33</v>
      </c>
      <c r="N825" t="s">
        <v>58</v>
      </c>
      <c r="O825" t="s">
        <v>85</v>
      </c>
      <c r="P825" t="s">
        <v>36</v>
      </c>
      <c r="Q825">
        <v>4</v>
      </c>
      <c r="R825" t="s">
        <v>37</v>
      </c>
      <c r="S825">
        <v>37</v>
      </c>
      <c r="T825" t="s">
        <v>50</v>
      </c>
      <c r="U825">
        <v>91414</v>
      </c>
      <c r="V825">
        <v>1</v>
      </c>
      <c r="W825" t="s">
        <v>100</v>
      </c>
      <c r="X825" t="s">
        <v>33</v>
      </c>
      <c r="Y825" t="s">
        <v>40</v>
      </c>
      <c r="Z825">
        <v>3</v>
      </c>
      <c r="AA825" t="s">
        <v>20107</v>
      </c>
    </row>
    <row r="826" spans="1:27" x14ac:dyDescent="0.3">
      <c r="A826" t="s">
        <v>1754</v>
      </c>
      <c r="B826" s="1">
        <v>44961</v>
      </c>
      <c r="C826" s="2">
        <v>0.33333333333333331</v>
      </c>
      <c r="D826" t="s">
        <v>256</v>
      </c>
      <c r="E826" t="s">
        <v>1755</v>
      </c>
      <c r="F826" t="s">
        <v>83</v>
      </c>
      <c r="G826" t="s">
        <v>56</v>
      </c>
      <c r="H826" t="s">
        <v>115</v>
      </c>
      <c r="I826" t="s">
        <v>32</v>
      </c>
      <c r="J826">
        <v>4</v>
      </c>
      <c r="K826">
        <v>94842</v>
      </c>
      <c r="L826">
        <v>322462.8</v>
      </c>
      <c r="M826" t="s">
        <v>33</v>
      </c>
      <c r="N826" t="s">
        <v>47</v>
      </c>
      <c r="O826" t="s">
        <v>59</v>
      </c>
      <c r="P826" t="s">
        <v>36</v>
      </c>
      <c r="Q826">
        <v>1</v>
      </c>
      <c r="R826" t="s">
        <v>49</v>
      </c>
      <c r="S826">
        <v>27</v>
      </c>
      <c r="T826" t="s">
        <v>38</v>
      </c>
      <c r="U826">
        <v>174706</v>
      </c>
      <c r="V826">
        <v>5</v>
      </c>
      <c r="W826" t="s">
        <v>100</v>
      </c>
      <c r="X826" t="s">
        <v>33</v>
      </c>
      <c r="Y826" t="s">
        <v>33</v>
      </c>
      <c r="Z826">
        <v>4</v>
      </c>
      <c r="AA826" t="s">
        <v>20107</v>
      </c>
    </row>
    <row r="827" spans="1:27" x14ac:dyDescent="0.3">
      <c r="A827" t="s">
        <v>1756</v>
      </c>
      <c r="B827" s="1">
        <v>44961</v>
      </c>
      <c r="C827" s="2">
        <v>0.375</v>
      </c>
      <c r="D827" t="s">
        <v>125</v>
      </c>
      <c r="E827" t="s">
        <v>1757</v>
      </c>
      <c r="F827" t="s">
        <v>83</v>
      </c>
      <c r="G827" t="s">
        <v>65</v>
      </c>
      <c r="H827" t="s">
        <v>115</v>
      </c>
      <c r="I827" t="s">
        <v>32</v>
      </c>
      <c r="J827">
        <v>3</v>
      </c>
      <c r="K827">
        <v>22622</v>
      </c>
      <c r="L827">
        <v>57686.1</v>
      </c>
      <c r="M827" t="s">
        <v>33</v>
      </c>
      <c r="N827" t="s">
        <v>47</v>
      </c>
      <c r="O827" t="s">
        <v>59</v>
      </c>
      <c r="P827" t="s">
        <v>68</v>
      </c>
      <c r="Q827">
        <v>3</v>
      </c>
      <c r="R827" t="s">
        <v>37</v>
      </c>
      <c r="S827">
        <v>57</v>
      </c>
      <c r="T827" t="s">
        <v>38</v>
      </c>
      <c r="U827">
        <v>86367</v>
      </c>
      <c r="V827">
        <v>7</v>
      </c>
      <c r="W827" t="s">
        <v>61</v>
      </c>
      <c r="X827" t="s">
        <v>33</v>
      </c>
      <c r="Y827" t="s">
        <v>40</v>
      </c>
      <c r="Z827">
        <v>2</v>
      </c>
      <c r="AA827" t="s">
        <v>20108</v>
      </c>
    </row>
    <row r="828" spans="1:27" x14ac:dyDescent="0.3">
      <c r="A828" t="s">
        <v>1758</v>
      </c>
      <c r="B828" s="1">
        <v>44961</v>
      </c>
      <c r="C828" s="2">
        <v>0.41666666666666669</v>
      </c>
      <c r="D828" t="s">
        <v>166</v>
      </c>
      <c r="E828" t="s">
        <v>1759</v>
      </c>
      <c r="F828" t="s">
        <v>140</v>
      </c>
      <c r="G828" t="s">
        <v>84</v>
      </c>
      <c r="H828" t="s">
        <v>115</v>
      </c>
      <c r="I828" t="s">
        <v>133</v>
      </c>
      <c r="J828">
        <v>2</v>
      </c>
      <c r="K828">
        <v>59852</v>
      </c>
      <c r="L828">
        <v>101748.4</v>
      </c>
      <c r="M828" t="s">
        <v>33</v>
      </c>
      <c r="N828" t="s">
        <v>47</v>
      </c>
      <c r="O828" t="s">
        <v>35</v>
      </c>
      <c r="P828" t="s">
        <v>68</v>
      </c>
      <c r="Q828">
        <v>3</v>
      </c>
      <c r="R828" t="s">
        <v>49</v>
      </c>
      <c r="S828">
        <v>45</v>
      </c>
      <c r="T828" t="s">
        <v>50</v>
      </c>
      <c r="U828">
        <v>164826</v>
      </c>
      <c r="V828">
        <v>3</v>
      </c>
      <c r="W828" t="s">
        <v>90</v>
      </c>
      <c r="X828" t="s">
        <v>33</v>
      </c>
      <c r="Y828" t="s">
        <v>40</v>
      </c>
      <c r="Z828">
        <v>4</v>
      </c>
      <c r="AA828" t="s">
        <v>20107</v>
      </c>
    </row>
    <row r="829" spans="1:27" x14ac:dyDescent="0.3">
      <c r="A829" t="s">
        <v>1760</v>
      </c>
      <c r="B829" s="1">
        <v>44961</v>
      </c>
      <c r="C829" s="2">
        <v>0.45833333333333331</v>
      </c>
      <c r="D829" t="s">
        <v>100</v>
      </c>
      <c r="E829" t="s">
        <v>1761</v>
      </c>
      <c r="F829" t="s">
        <v>127</v>
      </c>
      <c r="G829" t="s">
        <v>65</v>
      </c>
      <c r="H829" t="s">
        <v>57</v>
      </c>
      <c r="I829" t="s">
        <v>103</v>
      </c>
      <c r="J829">
        <v>3</v>
      </c>
      <c r="K829">
        <v>41052</v>
      </c>
      <c r="L829">
        <v>123156</v>
      </c>
      <c r="M829" t="s">
        <v>33</v>
      </c>
      <c r="N829" t="s">
        <v>67</v>
      </c>
      <c r="O829" t="s">
        <v>48</v>
      </c>
      <c r="P829" t="s">
        <v>68</v>
      </c>
      <c r="Q829">
        <v>4</v>
      </c>
      <c r="R829" t="s">
        <v>37</v>
      </c>
      <c r="S829">
        <v>51</v>
      </c>
      <c r="T829" t="s">
        <v>38</v>
      </c>
      <c r="U829">
        <v>21838</v>
      </c>
      <c r="V829">
        <v>3</v>
      </c>
      <c r="W829" t="s">
        <v>61</v>
      </c>
      <c r="X829" t="s">
        <v>40</v>
      </c>
      <c r="Y829" t="s">
        <v>33</v>
      </c>
      <c r="Z829">
        <v>0</v>
      </c>
      <c r="AA829" t="s">
        <v>20107</v>
      </c>
    </row>
    <row r="830" spans="1:27" x14ac:dyDescent="0.3">
      <c r="A830" t="s">
        <v>1762</v>
      </c>
      <c r="B830" s="1">
        <v>44961</v>
      </c>
      <c r="C830" s="2">
        <v>0.5</v>
      </c>
      <c r="D830" t="s">
        <v>77</v>
      </c>
      <c r="E830" t="s">
        <v>1763</v>
      </c>
      <c r="F830" t="s">
        <v>114</v>
      </c>
      <c r="G830" t="s">
        <v>56</v>
      </c>
      <c r="H830" t="s">
        <v>80</v>
      </c>
      <c r="I830" t="s">
        <v>103</v>
      </c>
      <c r="J830">
        <v>2</v>
      </c>
      <c r="K830">
        <v>71225</v>
      </c>
      <c r="L830">
        <v>128205</v>
      </c>
      <c r="M830" t="s">
        <v>33</v>
      </c>
      <c r="N830" t="s">
        <v>67</v>
      </c>
      <c r="O830" t="s">
        <v>35</v>
      </c>
      <c r="P830" t="s">
        <v>68</v>
      </c>
      <c r="Q830">
        <v>5</v>
      </c>
      <c r="R830" t="s">
        <v>49</v>
      </c>
      <c r="S830">
        <v>32</v>
      </c>
      <c r="T830" t="s">
        <v>38</v>
      </c>
      <c r="U830">
        <v>30427</v>
      </c>
      <c r="V830">
        <v>9</v>
      </c>
      <c r="W830" t="s">
        <v>39</v>
      </c>
      <c r="X830" t="s">
        <v>33</v>
      </c>
      <c r="Y830" t="s">
        <v>40</v>
      </c>
      <c r="Z830">
        <v>1</v>
      </c>
      <c r="AA830" t="s">
        <v>20107</v>
      </c>
    </row>
    <row r="831" spans="1:27" x14ac:dyDescent="0.3">
      <c r="A831" t="s">
        <v>1764</v>
      </c>
      <c r="B831" s="1">
        <v>44961</v>
      </c>
      <c r="C831" s="2">
        <v>4.1666666666666664E-2</v>
      </c>
      <c r="D831" t="s">
        <v>77</v>
      </c>
      <c r="E831" t="s">
        <v>1765</v>
      </c>
      <c r="F831" t="s">
        <v>44</v>
      </c>
      <c r="G831" t="s">
        <v>65</v>
      </c>
      <c r="H831" t="s">
        <v>45</v>
      </c>
      <c r="I831" t="s">
        <v>95</v>
      </c>
      <c r="J831">
        <v>1</v>
      </c>
      <c r="K831">
        <v>148971</v>
      </c>
      <c r="L831">
        <v>141522.45000000001</v>
      </c>
      <c r="M831" t="s">
        <v>33</v>
      </c>
      <c r="N831" t="s">
        <v>74</v>
      </c>
      <c r="O831" t="s">
        <v>85</v>
      </c>
      <c r="P831" t="s">
        <v>68</v>
      </c>
      <c r="Q831">
        <v>3</v>
      </c>
      <c r="R831" t="s">
        <v>49</v>
      </c>
      <c r="S831">
        <v>29</v>
      </c>
      <c r="T831" t="s">
        <v>38</v>
      </c>
      <c r="U831">
        <v>140014</v>
      </c>
      <c r="V831">
        <v>9</v>
      </c>
      <c r="W831" t="s">
        <v>75</v>
      </c>
      <c r="X831" t="s">
        <v>40</v>
      </c>
      <c r="Y831" t="s">
        <v>40</v>
      </c>
      <c r="Z831">
        <v>0</v>
      </c>
      <c r="AA831" t="s">
        <v>20107</v>
      </c>
    </row>
    <row r="832" spans="1:27" x14ac:dyDescent="0.3">
      <c r="A832" t="s">
        <v>1766</v>
      </c>
      <c r="B832" s="1">
        <v>44961</v>
      </c>
      <c r="C832" s="2">
        <v>8.3333333333333329E-2</v>
      </c>
      <c r="D832" t="s">
        <v>125</v>
      </c>
      <c r="E832" t="s">
        <v>1767</v>
      </c>
      <c r="F832" t="s">
        <v>93</v>
      </c>
      <c r="G832" t="s">
        <v>107</v>
      </c>
      <c r="H832" t="s">
        <v>31</v>
      </c>
      <c r="I832" t="s">
        <v>103</v>
      </c>
      <c r="J832">
        <v>3</v>
      </c>
      <c r="K832">
        <v>141026</v>
      </c>
      <c r="L832">
        <v>359616.3</v>
      </c>
      <c r="M832" t="s">
        <v>33</v>
      </c>
      <c r="N832" t="s">
        <v>58</v>
      </c>
      <c r="O832" t="s">
        <v>59</v>
      </c>
      <c r="P832" t="s">
        <v>36</v>
      </c>
      <c r="Q832">
        <v>2</v>
      </c>
      <c r="R832" t="s">
        <v>69</v>
      </c>
      <c r="S832">
        <v>20</v>
      </c>
      <c r="T832" t="s">
        <v>50</v>
      </c>
      <c r="U832">
        <v>96806</v>
      </c>
      <c r="V832">
        <v>9</v>
      </c>
      <c r="W832" t="s">
        <v>39</v>
      </c>
      <c r="X832" t="s">
        <v>33</v>
      </c>
      <c r="Y832" t="s">
        <v>40</v>
      </c>
      <c r="Z832">
        <v>2</v>
      </c>
      <c r="AA832" t="s">
        <v>20107</v>
      </c>
    </row>
    <row r="833" spans="1:27" x14ac:dyDescent="0.3">
      <c r="A833" t="s">
        <v>1768</v>
      </c>
      <c r="B833" s="1">
        <v>44961</v>
      </c>
      <c r="C833" s="2">
        <v>0.125</v>
      </c>
      <c r="D833" t="s">
        <v>125</v>
      </c>
      <c r="E833" t="s">
        <v>1769</v>
      </c>
      <c r="F833" t="s">
        <v>44</v>
      </c>
      <c r="G833" t="s">
        <v>84</v>
      </c>
      <c r="H833" t="s">
        <v>45</v>
      </c>
      <c r="I833" t="s">
        <v>46</v>
      </c>
      <c r="J833">
        <v>4</v>
      </c>
      <c r="K833">
        <v>108567</v>
      </c>
      <c r="L833">
        <v>434268</v>
      </c>
      <c r="M833" t="s">
        <v>33</v>
      </c>
      <c r="N833" t="s">
        <v>67</v>
      </c>
      <c r="O833" t="s">
        <v>85</v>
      </c>
      <c r="P833" t="s">
        <v>36</v>
      </c>
      <c r="Q833">
        <v>3</v>
      </c>
      <c r="R833" t="s">
        <v>60</v>
      </c>
      <c r="S833">
        <v>61</v>
      </c>
      <c r="T833" t="s">
        <v>50</v>
      </c>
      <c r="U833">
        <v>148182</v>
      </c>
      <c r="V833">
        <v>7</v>
      </c>
      <c r="W833" t="s">
        <v>61</v>
      </c>
      <c r="X833" t="s">
        <v>40</v>
      </c>
      <c r="Y833" t="s">
        <v>40</v>
      </c>
      <c r="Z833">
        <v>0</v>
      </c>
      <c r="AA833" t="s">
        <v>20107</v>
      </c>
    </row>
    <row r="834" spans="1:27" x14ac:dyDescent="0.3">
      <c r="A834" t="s">
        <v>1770</v>
      </c>
      <c r="B834" s="1">
        <v>44961</v>
      </c>
      <c r="C834" s="2">
        <v>0.16666666666666666</v>
      </c>
      <c r="D834" t="s">
        <v>148</v>
      </c>
      <c r="E834" t="s">
        <v>1771</v>
      </c>
      <c r="F834" t="s">
        <v>110</v>
      </c>
      <c r="G834" t="s">
        <v>56</v>
      </c>
      <c r="H834" t="s">
        <v>31</v>
      </c>
      <c r="I834" t="s">
        <v>128</v>
      </c>
      <c r="J834">
        <v>2</v>
      </c>
      <c r="K834">
        <v>42818</v>
      </c>
      <c r="L834">
        <v>85636</v>
      </c>
      <c r="M834" t="s">
        <v>33</v>
      </c>
      <c r="N834" t="s">
        <v>34</v>
      </c>
      <c r="O834" t="s">
        <v>59</v>
      </c>
      <c r="P834" t="s">
        <v>36</v>
      </c>
      <c r="Q834">
        <v>1</v>
      </c>
      <c r="R834" t="s">
        <v>153</v>
      </c>
      <c r="S834">
        <v>30</v>
      </c>
      <c r="T834" t="s">
        <v>38</v>
      </c>
      <c r="U834">
        <v>126379</v>
      </c>
      <c r="V834">
        <v>3</v>
      </c>
      <c r="W834" t="s">
        <v>90</v>
      </c>
      <c r="X834" t="s">
        <v>33</v>
      </c>
      <c r="Y834" t="s">
        <v>33</v>
      </c>
      <c r="Z834">
        <v>4</v>
      </c>
      <c r="AA834" t="s">
        <v>20108</v>
      </c>
    </row>
    <row r="835" spans="1:27" x14ac:dyDescent="0.3">
      <c r="A835" t="s">
        <v>1772</v>
      </c>
      <c r="B835" s="1">
        <v>44961</v>
      </c>
      <c r="C835" s="2">
        <v>0.20833333333333334</v>
      </c>
      <c r="D835" t="s">
        <v>105</v>
      </c>
      <c r="E835" t="s">
        <v>1773</v>
      </c>
      <c r="F835" t="s">
        <v>79</v>
      </c>
      <c r="G835" t="s">
        <v>30</v>
      </c>
      <c r="H835" t="s">
        <v>66</v>
      </c>
      <c r="I835" t="s">
        <v>32</v>
      </c>
      <c r="J835">
        <v>1</v>
      </c>
      <c r="K835">
        <v>90181</v>
      </c>
      <c r="L835">
        <v>85671.95</v>
      </c>
      <c r="M835" t="s">
        <v>33</v>
      </c>
      <c r="N835" t="s">
        <v>34</v>
      </c>
      <c r="O835" t="s">
        <v>85</v>
      </c>
      <c r="P835" t="s">
        <v>36</v>
      </c>
      <c r="Q835">
        <v>1</v>
      </c>
      <c r="R835" t="s">
        <v>153</v>
      </c>
      <c r="S835">
        <v>24</v>
      </c>
      <c r="T835" t="s">
        <v>50</v>
      </c>
      <c r="U835">
        <v>35576</v>
      </c>
      <c r="V835">
        <v>6</v>
      </c>
      <c r="W835" t="s">
        <v>39</v>
      </c>
      <c r="X835" t="s">
        <v>40</v>
      </c>
      <c r="Y835" t="s">
        <v>33</v>
      </c>
      <c r="Z835">
        <v>4</v>
      </c>
      <c r="AA835" t="s">
        <v>20108</v>
      </c>
    </row>
    <row r="836" spans="1:27" x14ac:dyDescent="0.3">
      <c r="A836" t="s">
        <v>1774</v>
      </c>
      <c r="B836" s="1">
        <v>44961</v>
      </c>
      <c r="C836" s="2">
        <v>0.25</v>
      </c>
      <c r="D836" t="s">
        <v>63</v>
      </c>
      <c r="E836" t="s">
        <v>1775</v>
      </c>
      <c r="F836" t="s">
        <v>55</v>
      </c>
      <c r="G836" t="s">
        <v>56</v>
      </c>
      <c r="H836" t="s">
        <v>66</v>
      </c>
      <c r="I836" t="s">
        <v>46</v>
      </c>
      <c r="J836">
        <v>2</v>
      </c>
      <c r="K836">
        <v>81593</v>
      </c>
      <c r="L836">
        <v>146867.4</v>
      </c>
      <c r="M836" t="s">
        <v>33</v>
      </c>
      <c r="N836" t="s">
        <v>67</v>
      </c>
      <c r="O836" t="s">
        <v>48</v>
      </c>
      <c r="P836" t="s">
        <v>36</v>
      </c>
      <c r="Q836">
        <v>3</v>
      </c>
      <c r="R836" t="s">
        <v>49</v>
      </c>
      <c r="S836">
        <v>20</v>
      </c>
      <c r="T836" t="s">
        <v>38</v>
      </c>
      <c r="U836">
        <v>188122</v>
      </c>
      <c r="V836">
        <v>7</v>
      </c>
      <c r="W836" t="s">
        <v>90</v>
      </c>
      <c r="X836" t="s">
        <v>40</v>
      </c>
      <c r="Y836" t="s">
        <v>40</v>
      </c>
      <c r="Z836">
        <v>2</v>
      </c>
      <c r="AA836" t="s">
        <v>20107</v>
      </c>
    </row>
    <row r="837" spans="1:27" x14ac:dyDescent="0.3">
      <c r="A837" t="s">
        <v>1776</v>
      </c>
      <c r="B837" s="1">
        <v>44961</v>
      </c>
      <c r="C837" s="2">
        <v>0.29166666666666669</v>
      </c>
      <c r="D837" t="s">
        <v>175</v>
      </c>
      <c r="E837" t="s">
        <v>1777</v>
      </c>
      <c r="F837" t="s">
        <v>93</v>
      </c>
      <c r="G837" t="s">
        <v>84</v>
      </c>
      <c r="H837" t="s">
        <v>94</v>
      </c>
      <c r="I837" t="s">
        <v>46</v>
      </c>
      <c r="J837">
        <v>1</v>
      </c>
      <c r="K837">
        <v>86262</v>
      </c>
      <c r="L837">
        <v>77635.8</v>
      </c>
      <c r="M837" t="s">
        <v>33</v>
      </c>
      <c r="N837" t="s">
        <v>58</v>
      </c>
      <c r="O837" t="s">
        <v>85</v>
      </c>
      <c r="P837" t="s">
        <v>36</v>
      </c>
      <c r="Q837">
        <v>1</v>
      </c>
      <c r="R837" t="s">
        <v>49</v>
      </c>
      <c r="S837">
        <v>20</v>
      </c>
      <c r="T837" t="s">
        <v>50</v>
      </c>
      <c r="U837">
        <v>63104</v>
      </c>
      <c r="V837">
        <v>7</v>
      </c>
      <c r="W837" t="s">
        <v>39</v>
      </c>
      <c r="X837" t="s">
        <v>33</v>
      </c>
      <c r="Y837" t="s">
        <v>33</v>
      </c>
      <c r="Z837">
        <v>3</v>
      </c>
      <c r="AA837" t="s">
        <v>20108</v>
      </c>
    </row>
    <row r="838" spans="1:27" x14ac:dyDescent="0.3">
      <c r="A838" t="s">
        <v>1778</v>
      </c>
      <c r="B838" s="1">
        <v>44961</v>
      </c>
      <c r="C838" s="2">
        <v>0.33333333333333331</v>
      </c>
      <c r="D838" t="s">
        <v>112</v>
      </c>
      <c r="E838" t="s">
        <v>1779</v>
      </c>
      <c r="F838" t="s">
        <v>127</v>
      </c>
      <c r="G838" t="s">
        <v>56</v>
      </c>
      <c r="H838" t="s">
        <v>66</v>
      </c>
      <c r="I838" t="s">
        <v>128</v>
      </c>
      <c r="J838">
        <v>3</v>
      </c>
      <c r="K838">
        <v>53806</v>
      </c>
      <c r="L838">
        <v>161418</v>
      </c>
      <c r="M838" t="s">
        <v>33</v>
      </c>
      <c r="N838" t="s">
        <v>47</v>
      </c>
      <c r="O838" t="s">
        <v>85</v>
      </c>
      <c r="P838" t="s">
        <v>68</v>
      </c>
      <c r="Q838">
        <v>2</v>
      </c>
      <c r="R838" t="s">
        <v>153</v>
      </c>
      <c r="S838">
        <v>38</v>
      </c>
      <c r="T838" t="s">
        <v>38</v>
      </c>
      <c r="U838">
        <v>87393</v>
      </c>
      <c r="V838">
        <v>1</v>
      </c>
      <c r="W838" t="s">
        <v>90</v>
      </c>
      <c r="X838" t="s">
        <v>40</v>
      </c>
      <c r="Y838" t="s">
        <v>33</v>
      </c>
      <c r="Z838">
        <v>4</v>
      </c>
      <c r="AA838" t="s">
        <v>20107</v>
      </c>
    </row>
    <row r="839" spans="1:27" x14ac:dyDescent="0.3">
      <c r="A839" t="s">
        <v>1780</v>
      </c>
      <c r="B839" s="1">
        <v>44961</v>
      </c>
      <c r="C839" s="2">
        <v>0.375</v>
      </c>
      <c r="D839" t="s">
        <v>87</v>
      </c>
      <c r="E839" t="s">
        <v>1781</v>
      </c>
      <c r="F839" t="s">
        <v>83</v>
      </c>
      <c r="G839" t="s">
        <v>30</v>
      </c>
      <c r="H839" t="s">
        <v>66</v>
      </c>
      <c r="I839" t="s">
        <v>32</v>
      </c>
      <c r="J839">
        <v>4</v>
      </c>
      <c r="K839">
        <v>75672</v>
      </c>
      <c r="L839">
        <v>287553.59999999998</v>
      </c>
      <c r="M839" t="s">
        <v>33</v>
      </c>
      <c r="N839" t="s">
        <v>74</v>
      </c>
      <c r="O839" t="s">
        <v>85</v>
      </c>
      <c r="P839" t="s">
        <v>36</v>
      </c>
      <c r="Q839">
        <v>3</v>
      </c>
      <c r="R839" t="s">
        <v>60</v>
      </c>
      <c r="S839">
        <v>69</v>
      </c>
      <c r="T839" t="s">
        <v>38</v>
      </c>
      <c r="U839">
        <v>69666</v>
      </c>
      <c r="V839">
        <v>7</v>
      </c>
      <c r="W839" t="s">
        <v>100</v>
      </c>
      <c r="X839" t="s">
        <v>33</v>
      </c>
      <c r="Y839" t="s">
        <v>33</v>
      </c>
      <c r="Z839">
        <v>0</v>
      </c>
      <c r="AA839" t="s">
        <v>20107</v>
      </c>
    </row>
    <row r="840" spans="1:27" x14ac:dyDescent="0.3">
      <c r="A840" t="s">
        <v>1782</v>
      </c>
      <c r="B840" s="1">
        <v>44961</v>
      </c>
      <c r="C840" s="2">
        <v>0.41666666666666669</v>
      </c>
      <c r="D840" t="s">
        <v>71</v>
      </c>
      <c r="E840" t="s">
        <v>1783</v>
      </c>
      <c r="F840" t="s">
        <v>127</v>
      </c>
      <c r="G840" t="s">
        <v>107</v>
      </c>
      <c r="H840" t="s">
        <v>80</v>
      </c>
      <c r="I840" t="s">
        <v>133</v>
      </c>
      <c r="J840">
        <v>1</v>
      </c>
      <c r="K840">
        <v>52149</v>
      </c>
      <c r="L840">
        <v>46934.1</v>
      </c>
      <c r="M840" t="s">
        <v>40</v>
      </c>
      <c r="N840" t="s">
        <v>67</v>
      </c>
      <c r="O840" t="s">
        <v>35</v>
      </c>
      <c r="P840" t="s">
        <v>68</v>
      </c>
      <c r="Q840">
        <v>2</v>
      </c>
      <c r="R840" t="s">
        <v>153</v>
      </c>
      <c r="S840">
        <v>24</v>
      </c>
      <c r="T840" t="s">
        <v>50</v>
      </c>
      <c r="U840">
        <v>15372</v>
      </c>
      <c r="V840">
        <v>9</v>
      </c>
      <c r="W840" t="s">
        <v>90</v>
      </c>
      <c r="X840" t="s">
        <v>40</v>
      </c>
      <c r="Y840" t="s">
        <v>40</v>
      </c>
      <c r="Z840">
        <v>2</v>
      </c>
      <c r="AA840" t="s">
        <v>20108</v>
      </c>
    </row>
    <row r="841" spans="1:27" x14ac:dyDescent="0.3">
      <c r="A841" t="s">
        <v>1784</v>
      </c>
      <c r="B841" s="1">
        <v>44961</v>
      </c>
      <c r="C841" s="2">
        <v>0.45833333333333331</v>
      </c>
      <c r="D841" t="s">
        <v>166</v>
      </c>
      <c r="E841" t="s">
        <v>1785</v>
      </c>
      <c r="F841" t="s">
        <v>79</v>
      </c>
      <c r="G841" t="s">
        <v>84</v>
      </c>
      <c r="H841" t="s">
        <v>115</v>
      </c>
      <c r="I841" t="s">
        <v>128</v>
      </c>
      <c r="J841">
        <v>2</v>
      </c>
      <c r="K841">
        <v>118765</v>
      </c>
      <c r="L841">
        <v>225653.5</v>
      </c>
      <c r="M841" t="s">
        <v>33</v>
      </c>
      <c r="N841" t="s">
        <v>58</v>
      </c>
      <c r="O841" t="s">
        <v>85</v>
      </c>
      <c r="P841" t="s">
        <v>36</v>
      </c>
      <c r="Q841">
        <v>4</v>
      </c>
      <c r="R841" t="s">
        <v>153</v>
      </c>
      <c r="S841">
        <v>31</v>
      </c>
      <c r="T841" t="s">
        <v>50</v>
      </c>
      <c r="U841">
        <v>53809</v>
      </c>
      <c r="V841">
        <v>9</v>
      </c>
      <c r="W841" t="s">
        <v>51</v>
      </c>
      <c r="X841" t="s">
        <v>33</v>
      </c>
      <c r="Y841" t="s">
        <v>40</v>
      </c>
      <c r="Z841">
        <v>0</v>
      </c>
      <c r="AA841" t="s">
        <v>20107</v>
      </c>
    </row>
    <row r="842" spans="1:27" x14ac:dyDescent="0.3">
      <c r="A842" t="s">
        <v>1786</v>
      </c>
      <c r="B842" s="1">
        <v>44962</v>
      </c>
      <c r="C842" s="2">
        <v>0.5</v>
      </c>
      <c r="D842" t="s">
        <v>105</v>
      </c>
      <c r="E842" t="s">
        <v>1787</v>
      </c>
      <c r="F842" t="s">
        <v>110</v>
      </c>
      <c r="G842" t="s">
        <v>84</v>
      </c>
      <c r="H842" t="s">
        <v>57</v>
      </c>
      <c r="I842" t="s">
        <v>46</v>
      </c>
      <c r="J842">
        <v>1</v>
      </c>
      <c r="K842">
        <v>68657</v>
      </c>
      <c r="L842">
        <v>65224.149999999987</v>
      </c>
      <c r="M842" t="s">
        <v>33</v>
      </c>
      <c r="N842" t="s">
        <v>58</v>
      </c>
      <c r="O842" t="s">
        <v>35</v>
      </c>
      <c r="P842" t="s">
        <v>36</v>
      </c>
      <c r="Q842">
        <v>5</v>
      </c>
      <c r="R842" t="s">
        <v>37</v>
      </c>
      <c r="S842">
        <v>47</v>
      </c>
      <c r="T842" t="s">
        <v>38</v>
      </c>
      <c r="U842">
        <v>178845</v>
      </c>
      <c r="V842">
        <v>1</v>
      </c>
      <c r="W842" t="s">
        <v>39</v>
      </c>
      <c r="X842" t="s">
        <v>33</v>
      </c>
      <c r="Y842" t="s">
        <v>33</v>
      </c>
      <c r="Z842">
        <v>1</v>
      </c>
      <c r="AA842" t="s">
        <v>20108</v>
      </c>
    </row>
    <row r="843" spans="1:27" x14ac:dyDescent="0.3">
      <c r="A843" t="s">
        <v>1788</v>
      </c>
      <c r="B843" s="1">
        <v>44962</v>
      </c>
      <c r="C843" s="2">
        <v>4.1666666666666664E-2</v>
      </c>
      <c r="D843" t="s">
        <v>125</v>
      </c>
      <c r="E843" t="s">
        <v>1789</v>
      </c>
      <c r="F843" t="s">
        <v>29</v>
      </c>
      <c r="G843" t="s">
        <v>56</v>
      </c>
      <c r="H843" t="s">
        <v>94</v>
      </c>
      <c r="I843" t="s">
        <v>103</v>
      </c>
      <c r="J843">
        <v>1</v>
      </c>
      <c r="K843">
        <v>55347</v>
      </c>
      <c r="L843">
        <v>55347</v>
      </c>
      <c r="M843" t="s">
        <v>33</v>
      </c>
      <c r="N843" t="s">
        <v>47</v>
      </c>
      <c r="O843" t="s">
        <v>35</v>
      </c>
      <c r="P843" t="s">
        <v>36</v>
      </c>
      <c r="Q843">
        <v>4</v>
      </c>
      <c r="R843" t="s">
        <v>49</v>
      </c>
      <c r="S843">
        <v>56</v>
      </c>
      <c r="T843" t="s">
        <v>38</v>
      </c>
      <c r="U843">
        <v>165323</v>
      </c>
      <c r="V843">
        <v>3</v>
      </c>
      <c r="W843" t="s">
        <v>39</v>
      </c>
      <c r="X843" t="s">
        <v>40</v>
      </c>
      <c r="Y843" t="s">
        <v>40</v>
      </c>
      <c r="Z843">
        <v>2</v>
      </c>
      <c r="AA843" t="s">
        <v>20108</v>
      </c>
    </row>
    <row r="844" spans="1:27" x14ac:dyDescent="0.3">
      <c r="A844" t="s">
        <v>1790</v>
      </c>
      <c r="B844" s="1">
        <v>44962</v>
      </c>
      <c r="C844" s="2">
        <v>8.3333333333333329E-2</v>
      </c>
      <c r="D844" t="s">
        <v>119</v>
      </c>
      <c r="E844" t="s">
        <v>1791</v>
      </c>
      <c r="F844" t="s">
        <v>55</v>
      </c>
      <c r="G844" t="s">
        <v>65</v>
      </c>
      <c r="H844" t="s">
        <v>80</v>
      </c>
      <c r="I844" t="s">
        <v>32</v>
      </c>
      <c r="J844">
        <v>4</v>
      </c>
      <c r="K844">
        <v>70750</v>
      </c>
      <c r="L844">
        <v>268850</v>
      </c>
      <c r="M844" t="s">
        <v>33</v>
      </c>
      <c r="N844" t="s">
        <v>89</v>
      </c>
      <c r="O844" t="s">
        <v>35</v>
      </c>
      <c r="P844" t="s">
        <v>36</v>
      </c>
      <c r="Q844">
        <v>3</v>
      </c>
      <c r="R844" t="s">
        <v>60</v>
      </c>
      <c r="S844">
        <v>42</v>
      </c>
      <c r="T844" t="s">
        <v>50</v>
      </c>
      <c r="U844">
        <v>27731</v>
      </c>
      <c r="V844">
        <v>6</v>
      </c>
      <c r="W844" t="s">
        <v>39</v>
      </c>
      <c r="X844" t="s">
        <v>40</v>
      </c>
      <c r="Y844" t="s">
        <v>40</v>
      </c>
      <c r="Z844">
        <v>0</v>
      </c>
      <c r="AA844" t="s">
        <v>20107</v>
      </c>
    </row>
    <row r="845" spans="1:27" x14ac:dyDescent="0.3">
      <c r="A845" t="s">
        <v>1792</v>
      </c>
      <c r="B845" s="1">
        <v>44962</v>
      </c>
      <c r="C845" s="2">
        <v>0.125</v>
      </c>
      <c r="D845" t="s">
        <v>42</v>
      </c>
      <c r="E845" t="s">
        <v>1793</v>
      </c>
      <c r="F845" t="s">
        <v>150</v>
      </c>
      <c r="G845" t="s">
        <v>65</v>
      </c>
      <c r="H845" t="s">
        <v>94</v>
      </c>
      <c r="I845" t="s">
        <v>95</v>
      </c>
      <c r="J845">
        <v>3</v>
      </c>
      <c r="K845">
        <v>55143</v>
      </c>
      <c r="L845">
        <v>157157.54999999999</v>
      </c>
      <c r="M845" t="s">
        <v>33</v>
      </c>
      <c r="N845" t="s">
        <v>89</v>
      </c>
      <c r="O845" t="s">
        <v>35</v>
      </c>
      <c r="P845" t="s">
        <v>68</v>
      </c>
      <c r="Q845">
        <v>5</v>
      </c>
      <c r="R845" t="s">
        <v>99</v>
      </c>
      <c r="S845">
        <v>24</v>
      </c>
      <c r="T845" t="s">
        <v>38</v>
      </c>
      <c r="U845">
        <v>72790</v>
      </c>
      <c r="V845">
        <v>1</v>
      </c>
      <c r="W845" t="s">
        <v>100</v>
      </c>
      <c r="X845" t="s">
        <v>40</v>
      </c>
      <c r="Y845" t="s">
        <v>33</v>
      </c>
      <c r="Z845">
        <v>3</v>
      </c>
      <c r="AA845" t="s">
        <v>20107</v>
      </c>
    </row>
    <row r="846" spans="1:27" x14ac:dyDescent="0.3">
      <c r="A846" t="s">
        <v>1794</v>
      </c>
      <c r="B846" s="1">
        <v>44962</v>
      </c>
      <c r="C846" s="2">
        <v>0.16666666666666666</v>
      </c>
      <c r="D846" t="s">
        <v>63</v>
      </c>
      <c r="E846" t="s">
        <v>1795</v>
      </c>
      <c r="F846" t="s">
        <v>93</v>
      </c>
      <c r="G846" t="s">
        <v>30</v>
      </c>
      <c r="H846" t="s">
        <v>57</v>
      </c>
      <c r="I846" t="s">
        <v>128</v>
      </c>
      <c r="J846">
        <v>1</v>
      </c>
      <c r="K846">
        <v>13076</v>
      </c>
      <c r="L846">
        <v>12422.2</v>
      </c>
      <c r="M846" t="s">
        <v>40</v>
      </c>
      <c r="N846" t="s">
        <v>89</v>
      </c>
      <c r="O846" t="s">
        <v>59</v>
      </c>
      <c r="P846" t="s">
        <v>68</v>
      </c>
      <c r="Q846">
        <v>3</v>
      </c>
      <c r="R846" t="s">
        <v>99</v>
      </c>
      <c r="S846">
        <v>42</v>
      </c>
      <c r="T846" t="s">
        <v>38</v>
      </c>
      <c r="U846">
        <v>160695</v>
      </c>
      <c r="V846">
        <v>5</v>
      </c>
      <c r="W846" t="s">
        <v>61</v>
      </c>
      <c r="X846" t="s">
        <v>33</v>
      </c>
      <c r="Y846" t="s">
        <v>40</v>
      </c>
      <c r="Z846">
        <v>3</v>
      </c>
      <c r="AA846" t="s">
        <v>20108</v>
      </c>
    </row>
    <row r="847" spans="1:27" x14ac:dyDescent="0.3">
      <c r="A847" t="s">
        <v>1796</v>
      </c>
      <c r="B847" s="1">
        <v>44962</v>
      </c>
      <c r="C847" s="2">
        <v>0.20833333333333334</v>
      </c>
      <c r="D847" t="s">
        <v>105</v>
      </c>
      <c r="E847" t="s">
        <v>1797</v>
      </c>
      <c r="F847" t="s">
        <v>140</v>
      </c>
      <c r="G847" t="s">
        <v>107</v>
      </c>
      <c r="H847" t="s">
        <v>94</v>
      </c>
      <c r="I847" t="s">
        <v>46</v>
      </c>
      <c r="J847">
        <v>1</v>
      </c>
      <c r="K847">
        <v>136034</v>
      </c>
      <c r="L847">
        <v>115628.9</v>
      </c>
      <c r="M847" t="s">
        <v>33</v>
      </c>
      <c r="N847" t="s">
        <v>89</v>
      </c>
      <c r="O847" t="s">
        <v>48</v>
      </c>
      <c r="P847" t="s">
        <v>36</v>
      </c>
      <c r="Q847">
        <v>5</v>
      </c>
      <c r="R847" t="s">
        <v>99</v>
      </c>
      <c r="S847">
        <v>43</v>
      </c>
      <c r="T847" t="s">
        <v>38</v>
      </c>
      <c r="U847">
        <v>107233</v>
      </c>
      <c r="V847">
        <v>7</v>
      </c>
      <c r="W847" t="s">
        <v>51</v>
      </c>
      <c r="X847" t="s">
        <v>40</v>
      </c>
      <c r="Y847" t="s">
        <v>33</v>
      </c>
      <c r="Z847">
        <v>0</v>
      </c>
      <c r="AA847" t="s">
        <v>20107</v>
      </c>
    </row>
    <row r="848" spans="1:27" x14ac:dyDescent="0.3">
      <c r="A848" t="s">
        <v>1798</v>
      </c>
      <c r="B848" s="1">
        <v>44962</v>
      </c>
      <c r="C848" s="2">
        <v>0.25</v>
      </c>
      <c r="D848" t="s">
        <v>53</v>
      </c>
      <c r="E848" t="s">
        <v>1799</v>
      </c>
      <c r="F848" t="s">
        <v>44</v>
      </c>
      <c r="G848" t="s">
        <v>107</v>
      </c>
      <c r="H848" t="s">
        <v>45</v>
      </c>
      <c r="I848" t="s">
        <v>133</v>
      </c>
      <c r="J848">
        <v>2</v>
      </c>
      <c r="K848">
        <v>23407</v>
      </c>
      <c r="L848">
        <v>44473.3</v>
      </c>
      <c r="M848" t="s">
        <v>40</v>
      </c>
      <c r="N848" t="s">
        <v>67</v>
      </c>
      <c r="O848" t="s">
        <v>59</v>
      </c>
      <c r="P848" t="s">
        <v>68</v>
      </c>
      <c r="Q848">
        <v>3</v>
      </c>
      <c r="R848" t="s">
        <v>69</v>
      </c>
      <c r="S848">
        <v>36</v>
      </c>
      <c r="T848" t="s">
        <v>50</v>
      </c>
      <c r="U848">
        <v>126328</v>
      </c>
      <c r="V848">
        <v>7</v>
      </c>
      <c r="W848" t="s">
        <v>61</v>
      </c>
      <c r="X848" t="s">
        <v>33</v>
      </c>
      <c r="Y848" t="s">
        <v>33</v>
      </c>
      <c r="Z848">
        <v>4</v>
      </c>
      <c r="AA848" t="s">
        <v>20108</v>
      </c>
    </row>
    <row r="849" spans="1:27" x14ac:dyDescent="0.3">
      <c r="A849" t="s">
        <v>1800</v>
      </c>
      <c r="B849" s="1">
        <v>44962</v>
      </c>
      <c r="C849" s="2">
        <v>0.29166666666666669</v>
      </c>
      <c r="D849" t="s">
        <v>125</v>
      </c>
      <c r="E849" t="s">
        <v>1801</v>
      </c>
      <c r="F849" t="s">
        <v>93</v>
      </c>
      <c r="G849" t="s">
        <v>56</v>
      </c>
      <c r="H849" t="s">
        <v>45</v>
      </c>
      <c r="I849" t="s">
        <v>46</v>
      </c>
      <c r="J849">
        <v>2</v>
      </c>
      <c r="K849">
        <v>93519</v>
      </c>
      <c r="L849">
        <v>177686.1</v>
      </c>
      <c r="M849" t="s">
        <v>33</v>
      </c>
      <c r="N849" t="s">
        <v>34</v>
      </c>
      <c r="O849" t="s">
        <v>85</v>
      </c>
      <c r="P849" t="s">
        <v>36</v>
      </c>
      <c r="Q849">
        <v>5</v>
      </c>
      <c r="R849" t="s">
        <v>37</v>
      </c>
      <c r="S849">
        <v>23</v>
      </c>
      <c r="T849" t="s">
        <v>50</v>
      </c>
      <c r="U849">
        <v>39664</v>
      </c>
      <c r="V849">
        <v>3</v>
      </c>
      <c r="W849" t="s">
        <v>61</v>
      </c>
      <c r="X849" t="s">
        <v>40</v>
      </c>
      <c r="Y849" t="s">
        <v>33</v>
      </c>
      <c r="Z849">
        <v>4</v>
      </c>
      <c r="AA849" t="s">
        <v>20107</v>
      </c>
    </row>
    <row r="850" spans="1:27" x14ac:dyDescent="0.3">
      <c r="A850" t="s">
        <v>1802</v>
      </c>
      <c r="B850" s="1">
        <v>44962</v>
      </c>
      <c r="C850" s="2">
        <v>0.33333333333333331</v>
      </c>
      <c r="D850" t="s">
        <v>142</v>
      </c>
      <c r="E850" t="s">
        <v>1803</v>
      </c>
      <c r="F850" t="s">
        <v>83</v>
      </c>
      <c r="G850" t="s">
        <v>56</v>
      </c>
      <c r="H850" t="s">
        <v>45</v>
      </c>
      <c r="I850" t="s">
        <v>95</v>
      </c>
      <c r="J850">
        <v>3</v>
      </c>
      <c r="K850">
        <v>97689</v>
      </c>
      <c r="L850">
        <v>293067</v>
      </c>
      <c r="M850" t="s">
        <v>33</v>
      </c>
      <c r="N850" t="s">
        <v>34</v>
      </c>
      <c r="O850" t="s">
        <v>85</v>
      </c>
      <c r="P850" t="s">
        <v>36</v>
      </c>
      <c r="Q850">
        <v>2</v>
      </c>
      <c r="R850" t="s">
        <v>153</v>
      </c>
      <c r="S850">
        <v>36</v>
      </c>
      <c r="T850" t="s">
        <v>38</v>
      </c>
      <c r="U850">
        <v>167378</v>
      </c>
      <c r="V850">
        <v>5</v>
      </c>
      <c r="W850" t="s">
        <v>100</v>
      </c>
      <c r="X850" t="s">
        <v>33</v>
      </c>
      <c r="Y850" t="s">
        <v>40</v>
      </c>
      <c r="Z850">
        <v>0</v>
      </c>
      <c r="AA850" t="s">
        <v>20107</v>
      </c>
    </row>
    <row r="851" spans="1:27" x14ac:dyDescent="0.3">
      <c r="A851" t="s">
        <v>1804</v>
      </c>
      <c r="B851" s="1">
        <v>44962</v>
      </c>
      <c r="C851" s="2">
        <v>0.375</v>
      </c>
      <c r="D851" t="s">
        <v>125</v>
      </c>
      <c r="E851" t="s">
        <v>1805</v>
      </c>
      <c r="F851" t="s">
        <v>44</v>
      </c>
      <c r="G851" t="s">
        <v>65</v>
      </c>
      <c r="H851" t="s">
        <v>66</v>
      </c>
      <c r="I851" t="s">
        <v>133</v>
      </c>
      <c r="J851">
        <v>3</v>
      </c>
      <c r="K851">
        <v>58572</v>
      </c>
      <c r="L851">
        <v>158144.4</v>
      </c>
      <c r="M851" t="s">
        <v>33</v>
      </c>
      <c r="N851" t="s">
        <v>58</v>
      </c>
      <c r="O851" t="s">
        <v>59</v>
      </c>
      <c r="P851" t="s">
        <v>68</v>
      </c>
      <c r="Q851">
        <v>1</v>
      </c>
      <c r="R851" t="s">
        <v>49</v>
      </c>
      <c r="S851">
        <v>49</v>
      </c>
      <c r="T851" t="s">
        <v>38</v>
      </c>
      <c r="U851">
        <v>134919</v>
      </c>
      <c r="V851">
        <v>5</v>
      </c>
      <c r="W851" t="s">
        <v>75</v>
      </c>
      <c r="X851" t="s">
        <v>40</v>
      </c>
      <c r="Y851" t="s">
        <v>40</v>
      </c>
      <c r="Z851">
        <v>4</v>
      </c>
      <c r="AA851" t="s">
        <v>20107</v>
      </c>
    </row>
    <row r="852" spans="1:27" x14ac:dyDescent="0.3">
      <c r="A852" t="s">
        <v>1806</v>
      </c>
      <c r="B852" s="1">
        <v>44962</v>
      </c>
      <c r="C852" s="2">
        <v>0.41666666666666669</v>
      </c>
      <c r="D852" t="s">
        <v>87</v>
      </c>
      <c r="E852" t="s">
        <v>1807</v>
      </c>
      <c r="F852" t="s">
        <v>29</v>
      </c>
      <c r="G852" t="s">
        <v>107</v>
      </c>
      <c r="H852" t="s">
        <v>57</v>
      </c>
      <c r="I852" t="s">
        <v>32</v>
      </c>
      <c r="J852">
        <v>3</v>
      </c>
      <c r="K852">
        <v>50919</v>
      </c>
      <c r="L852">
        <v>137481.29999999999</v>
      </c>
      <c r="M852" t="s">
        <v>33</v>
      </c>
      <c r="N852" t="s">
        <v>34</v>
      </c>
      <c r="O852" t="s">
        <v>85</v>
      </c>
      <c r="P852" t="s">
        <v>36</v>
      </c>
      <c r="Q852">
        <v>3</v>
      </c>
      <c r="R852" t="s">
        <v>37</v>
      </c>
      <c r="S852">
        <v>63</v>
      </c>
      <c r="T852" t="s">
        <v>50</v>
      </c>
      <c r="U852">
        <v>103638</v>
      </c>
      <c r="V852">
        <v>8</v>
      </c>
      <c r="W852" t="s">
        <v>75</v>
      </c>
      <c r="X852" t="s">
        <v>33</v>
      </c>
      <c r="Y852" t="s">
        <v>33</v>
      </c>
      <c r="Z852">
        <v>4</v>
      </c>
      <c r="AA852" t="s">
        <v>20107</v>
      </c>
    </row>
    <row r="853" spans="1:27" x14ac:dyDescent="0.3">
      <c r="A853" t="s">
        <v>1808</v>
      </c>
      <c r="B853" s="1">
        <v>44962</v>
      </c>
      <c r="C853" s="2">
        <v>0.45833333333333331</v>
      </c>
      <c r="D853" t="s">
        <v>119</v>
      </c>
      <c r="E853" t="s">
        <v>1809</v>
      </c>
      <c r="F853" t="s">
        <v>29</v>
      </c>
      <c r="G853" t="s">
        <v>107</v>
      </c>
      <c r="H853" t="s">
        <v>80</v>
      </c>
      <c r="I853" t="s">
        <v>128</v>
      </c>
      <c r="J853">
        <v>2</v>
      </c>
      <c r="K853">
        <v>21703</v>
      </c>
      <c r="L853">
        <v>41235.699999999997</v>
      </c>
      <c r="M853" t="s">
        <v>40</v>
      </c>
      <c r="N853" t="s">
        <v>34</v>
      </c>
      <c r="O853" t="s">
        <v>35</v>
      </c>
      <c r="P853" t="s">
        <v>36</v>
      </c>
      <c r="Q853">
        <v>4</v>
      </c>
      <c r="R853" t="s">
        <v>49</v>
      </c>
      <c r="S853">
        <v>44</v>
      </c>
      <c r="T853" t="s">
        <v>38</v>
      </c>
      <c r="U853">
        <v>94777</v>
      </c>
      <c r="V853">
        <v>1</v>
      </c>
      <c r="W853" t="s">
        <v>90</v>
      </c>
      <c r="X853" t="s">
        <v>40</v>
      </c>
      <c r="Y853" t="s">
        <v>33</v>
      </c>
      <c r="Z853">
        <v>4</v>
      </c>
      <c r="AA853" t="s">
        <v>20108</v>
      </c>
    </row>
    <row r="854" spans="1:27" x14ac:dyDescent="0.3">
      <c r="A854" t="s">
        <v>1810</v>
      </c>
      <c r="B854" s="1">
        <v>44962</v>
      </c>
      <c r="C854" s="2">
        <v>0.5</v>
      </c>
      <c r="D854" t="s">
        <v>53</v>
      </c>
      <c r="E854" t="s">
        <v>1811</v>
      </c>
      <c r="F854" t="s">
        <v>150</v>
      </c>
      <c r="G854" t="s">
        <v>107</v>
      </c>
      <c r="H854" t="s">
        <v>80</v>
      </c>
      <c r="I854" t="s">
        <v>133</v>
      </c>
      <c r="J854">
        <v>1</v>
      </c>
      <c r="K854">
        <v>109260</v>
      </c>
      <c r="L854">
        <v>109260</v>
      </c>
      <c r="M854" t="s">
        <v>33</v>
      </c>
      <c r="N854" t="s">
        <v>74</v>
      </c>
      <c r="O854" t="s">
        <v>48</v>
      </c>
      <c r="P854" t="s">
        <v>36</v>
      </c>
      <c r="Q854">
        <v>4</v>
      </c>
      <c r="R854" t="s">
        <v>60</v>
      </c>
      <c r="S854">
        <v>36</v>
      </c>
      <c r="T854" t="s">
        <v>50</v>
      </c>
      <c r="U854">
        <v>105376</v>
      </c>
      <c r="V854">
        <v>4</v>
      </c>
      <c r="W854" t="s">
        <v>75</v>
      </c>
      <c r="X854" t="s">
        <v>40</v>
      </c>
      <c r="Y854" t="s">
        <v>40</v>
      </c>
      <c r="Z854">
        <v>2</v>
      </c>
      <c r="AA854" t="s">
        <v>20107</v>
      </c>
    </row>
    <row r="855" spans="1:27" x14ac:dyDescent="0.3">
      <c r="A855" t="s">
        <v>1812</v>
      </c>
      <c r="B855" s="1">
        <v>44962</v>
      </c>
      <c r="C855" s="2">
        <v>4.1666666666666664E-2</v>
      </c>
      <c r="D855" t="s">
        <v>63</v>
      </c>
      <c r="E855" t="s">
        <v>1813</v>
      </c>
      <c r="F855" t="s">
        <v>140</v>
      </c>
      <c r="G855" t="s">
        <v>30</v>
      </c>
      <c r="H855" t="s">
        <v>31</v>
      </c>
      <c r="I855" t="s">
        <v>95</v>
      </c>
      <c r="J855">
        <v>3</v>
      </c>
      <c r="K855">
        <v>139627</v>
      </c>
      <c r="L855">
        <v>418881</v>
      </c>
      <c r="M855" t="s">
        <v>33</v>
      </c>
      <c r="N855" t="s">
        <v>34</v>
      </c>
      <c r="O855" t="s">
        <v>85</v>
      </c>
      <c r="P855" t="s">
        <v>68</v>
      </c>
      <c r="Q855">
        <v>3</v>
      </c>
      <c r="R855" t="s">
        <v>60</v>
      </c>
      <c r="S855">
        <v>33</v>
      </c>
      <c r="T855" t="s">
        <v>50</v>
      </c>
      <c r="U855">
        <v>79295</v>
      </c>
      <c r="V855">
        <v>9</v>
      </c>
      <c r="W855" t="s">
        <v>90</v>
      </c>
      <c r="X855" t="s">
        <v>40</v>
      </c>
      <c r="Y855" t="s">
        <v>33</v>
      </c>
      <c r="Z855">
        <v>4</v>
      </c>
      <c r="AA855" t="s">
        <v>20107</v>
      </c>
    </row>
    <row r="856" spans="1:27" x14ac:dyDescent="0.3">
      <c r="A856" t="s">
        <v>1814</v>
      </c>
      <c r="B856" s="1">
        <v>44962</v>
      </c>
      <c r="C856" s="2">
        <v>8.3333333333333329E-2</v>
      </c>
      <c r="D856" t="s">
        <v>71</v>
      </c>
      <c r="E856" t="s">
        <v>1815</v>
      </c>
      <c r="F856" t="s">
        <v>150</v>
      </c>
      <c r="G856" t="s">
        <v>30</v>
      </c>
      <c r="H856" t="s">
        <v>80</v>
      </c>
      <c r="I856" t="s">
        <v>46</v>
      </c>
      <c r="J856">
        <v>2</v>
      </c>
      <c r="K856">
        <v>4892</v>
      </c>
      <c r="L856">
        <v>9294.7999999999993</v>
      </c>
      <c r="M856" t="s">
        <v>40</v>
      </c>
      <c r="N856" t="s">
        <v>34</v>
      </c>
      <c r="O856" t="s">
        <v>35</v>
      </c>
      <c r="P856" t="s">
        <v>68</v>
      </c>
      <c r="Q856">
        <v>2</v>
      </c>
      <c r="R856" t="s">
        <v>37</v>
      </c>
      <c r="S856">
        <v>42</v>
      </c>
      <c r="T856" t="s">
        <v>50</v>
      </c>
      <c r="U856">
        <v>93039</v>
      </c>
      <c r="V856">
        <v>7</v>
      </c>
      <c r="W856" t="s">
        <v>100</v>
      </c>
      <c r="X856" t="s">
        <v>40</v>
      </c>
      <c r="Y856" t="s">
        <v>33</v>
      </c>
      <c r="Z856">
        <v>4</v>
      </c>
      <c r="AA856" t="s">
        <v>20108</v>
      </c>
    </row>
    <row r="857" spans="1:27" x14ac:dyDescent="0.3">
      <c r="A857" t="s">
        <v>1816</v>
      </c>
      <c r="B857" s="1">
        <v>44962</v>
      </c>
      <c r="C857" s="2">
        <v>0.125</v>
      </c>
      <c r="D857" t="s">
        <v>87</v>
      </c>
      <c r="E857" t="s">
        <v>1817</v>
      </c>
      <c r="F857" t="s">
        <v>140</v>
      </c>
      <c r="G857" t="s">
        <v>56</v>
      </c>
      <c r="H857" t="s">
        <v>115</v>
      </c>
      <c r="I857" t="s">
        <v>95</v>
      </c>
      <c r="J857">
        <v>2</v>
      </c>
      <c r="K857">
        <v>83749</v>
      </c>
      <c r="L857">
        <v>159123.1</v>
      </c>
      <c r="M857" t="s">
        <v>33</v>
      </c>
      <c r="N857" t="s">
        <v>34</v>
      </c>
      <c r="O857" t="s">
        <v>48</v>
      </c>
      <c r="P857" t="s">
        <v>68</v>
      </c>
      <c r="Q857">
        <v>3</v>
      </c>
      <c r="R857" t="s">
        <v>60</v>
      </c>
      <c r="S857">
        <v>43</v>
      </c>
      <c r="T857" t="s">
        <v>50</v>
      </c>
      <c r="U857">
        <v>29266</v>
      </c>
      <c r="V857">
        <v>4</v>
      </c>
      <c r="W857" t="s">
        <v>100</v>
      </c>
      <c r="X857" t="s">
        <v>40</v>
      </c>
      <c r="Y857" t="s">
        <v>40</v>
      </c>
      <c r="Z857">
        <v>0</v>
      </c>
      <c r="AA857" t="s">
        <v>20107</v>
      </c>
    </row>
    <row r="858" spans="1:27" x14ac:dyDescent="0.3">
      <c r="A858" t="s">
        <v>1818</v>
      </c>
      <c r="B858" s="1">
        <v>44962</v>
      </c>
      <c r="C858" s="2">
        <v>0.16666666666666666</v>
      </c>
      <c r="D858" t="s">
        <v>256</v>
      </c>
      <c r="E858" t="s">
        <v>1819</v>
      </c>
      <c r="F858" t="s">
        <v>114</v>
      </c>
      <c r="G858" t="s">
        <v>65</v>
      </c>
      <c r="H858" t="s">
        <v>45</v>
      </c>
      <c r="I858" t="s">
        <v>103</v>
      </c>
      <c r="J858">
        <v>3</v>
      </c>
      <c r="K858">
        <v>50542</v>
      </c>
      <c r="L858">
        <v>136463.4</v>
      </c>
      <c r="M858" t="s">
        <v>33</v>
      </c>
      <c r="N858" t="s">
        <v>67</v>
      </c>
      <c r="O858" t="s">
        <v>85</v>
      </c>
      <c r="P858" t="s">
        <v>68</v>
      </c>
      <c r="Q858">
        <v>5</v>
      </c>
      <c r="R858" t="s">
        <v>37</v>
      </c>
      <c r="S858">
        <v>36</v>
      </c>
      <c r="T858" t="s">
        <v>50</v>
      </c>
      <c r="U858">
        <v>33928</v>
      </c>
      <c r="V858">
        <v>3</v>
      </c>
      <c r="W858" t="s">
        <v>90</v>
      </c>
      <c r="X858" t="s">
        <v>33</v>
      </c>
      <c r="Y858" t="s">
        <v>33</v>
      </c>
      <c r="Z858">
        <v>2</v>
      </c>
      <c r="AA858" t="s">
        <v>20107</v>
      </c>
    </row>
    <row r="859" spans="1:27" x14ac:dyDescent="0.3">
      <c r="A859" t="s">
        <v>1820</v>
      </c>
      <c r="B859" s="1">
        <v>44962</v>
      </c>
      <c r="C859" s="2">
        <v>0.20833333333333334</v>
      </c>
      <c r="D859" t="s">
        <v>122</v>
      </c>
      <c r="E859" t="s">
        <v>1821</v>
      </c>
      <c r="F859" t="s">
        <v>44</v>
      </c>
      <c r="G859" t="s">
        <v>84</v>
      </c>
      <c r="H859" t="s">
        <v>115</v>
      </c>
      <c r="I859" t="s">
        <v>133</v>
      </c>
      <c r="J859">
        <v>2</v>
      </c>
      <c r="K859">
        <v>92429</v>
      </c>
      <c r="L859">
        <v>166372.20000000001</v>
      </c>
      <c r="M859" t="s">
        <v>33</v>
      </c>
      <c r="N859" t="s">
        <v>89</v>
      </c>
      <c r="O859" t="s">
        <v>48</v>
      </c>
      <c r="P859" t="s">
        <v>36</v>
      </c>
      <c r="Q859">
        <v>1</v>
      </c>
      <c r="R859" t="s">
        <v>37</v>
      </c>
      <c r="S859">
        <v>65</v>
      </c>
      <c r="T859" t="s">
        <v>50</v>
      </c>
      <c r="U859">
        <v>64471</v>
      </c>
      <c r="V859">
        <v>8</v>
      </c>
      <c r="W859" t="s">
        <v>75</v>
      </c>
      <c r="X859" t="s">
        <v>33</v>
      </c>
      <c r="Y859" t="s">
        <v>33</v>
      </c>
      <c r="Z859">
        <v>1</v>
      </c>
      <c r="AA859" t="s">
        <v>20107</v>
      </c>
    </row>
    <row r="860" spans="1:27" x14ac:dyDescent="0.3">
      <c r="A860" t="s">
        <v>1822</v>
      </c>
      <c r="B860" s="1">
        <v>44962</v>
      </c>
      <c r="C860" s="2">
        <v>0.25</v>
      </c>
      <c r="D860" t="s">
        <v>166</v>
      </c>
      <c r="E860" t="s">
        <v>1823</v>
      </c>
      <c r="F860" t="s">
        <v>164</v>
      </c>
      <c r="G860" t="s">
        <v>65</v>
      </c>
      <c r="H860" t="s">
        <v>115</v>
      </c>
      <c r="I860" t="s">
        <v>128</v>
      </c>
      <c r="J860">
        <v>1</v>
      </c>
      <c r="K860">
        <v>98289</v>
      </c>
      <c r="L860">
        <v>88460.1</v>
      </c>
      <c r="M860" t="s">
        <v>33</v>
      </c>
      <c r="N860" t="s">
        <v>74</v>
      </c>
      <c r="O860" t="s">
        <v>59</v>
      </c>
      <c r="P860" t="s">
        <v>68</v>
      </c>
      <c r="Q860">
        <v>2</v>
      </c>
      <c r="R860" t="s">
        <v>49</v>
      </c>
      <c r="S860">
        <v>36</v>
      </c>
      <c r="T860" t="s">
        <v>38</v>
      </c>
      <c r="U860">
        <v>184691</v>
      </c>
      <c r="V860">
        <v>2</v>
      </c>
      <c r="W860" t="s">
        <v>90</v>
      </c>
      <c r="X860" t="s">
        <v>40</v>
      </c>
      <c r="Y860" t="s">
        <v>40</v>
      </c>
      <c r="Z860">
        <v>2</v>
      </c>
      <c r="AA860" t="s">
        <v>20108</v>
      </c>
    </row>
    <row r="861" spans="1:27" x14ac:dyDescent="0.3">
      <c r="A861" t="s">
        <v>1824</v>
      </c>
      <c r="B861" s="1">
        <v>44962</v>
      </c>
      <c r="C861" s="2">
        <v>0.29166666666666669</v>
      </c>
      <c r="D861" t="s">
        <v>125</v>
      </c>
      <c r="E861" t="s">
        <v>1825</v>
      </c>
      <c r="F861" t="s">
        <v>55</v>
      </c>
      <c r="G861" t="s">
        <v>30</v>
      </c>
      <c r="H861" t="s">
        <v>45</v>
      </c>
      <c r="I861" t="s">
        <v>128</v>
      </c>
      <c r="J861">
        <v>4</v>
      </c>
      <c r="K861">
        <v>84518</v>
      </c>
      <c r="L861">
        <v>321168.40000000002</v>
      </c>
      <c r="M861" t="s">
        <v>33</v>
      </c>
      <c r="N861" t="s">
        <v>74</v>
      </c>
      <c r="O861" t="s">
        <v>59</v>
      </c>
      <c r="P861" t="s">
        <v>36</v>
      </c>
      <c r="Q861">
        <v>1</v>
      </c>
      <c r="R861" t="s">
        <v>49</v>
      </c>
      <c r="S861">
        <v>33</v>
      </c>
      <c r="T861" t="s">
        <v>50</v>
      </c>
      <c r="U861">
        <v>55466</v>
      </c>
      <c r="V861">
        <v>2</v>
      </c>
      <c r="W861" t="s">
        <v>39</v>
      </c>
      <c r="X861" t="s">
        <v>40</v>
      </c>
      <c r="Y861" t="s">
        <v>40</v>
      </c>
      <c r="Z861">
        <v>4</v>
      </c>
      <c r="AA861" t="s">
        <v>20107</v>
      </c>
    </row>
    <row r="862" spans="1:27" x14ac:dyDescent="0.3">
      <c r="A862" t="s">
        <v>1826</v>
      </c>
      <c r="B862" s="1">
        <v>44962</v>
      </c>
      <c r="C862" s="2">
        <v>0.33333333333333331</v>
      </c>
      <c r="D862" t="s">
        <v>105</v>
      </c>
      <c r="E862" t="s">
        <v>1827</v>
      </c>
      <c r="F862" t="s">
        <v>164</v>
      </c>
      <c r="G862" t="s">
        <v>30</v>
      </c>
      <c r="H862" t="s">
        <v>31</v>
      </c>
      <c r="I862" t="s">
        <v>46</v>
      </c>
      <c r="J862">
        <v>2</v>
      </c>
      <c r="K862">
        <v>96022</v>
      </c>
      <c r="L862">
        <v>172839.6</v>
      </c>
      <c r="M862" t="s">
        <v>33</v>
      </c>
      <c r="N862" t="s">
        <v>34</v>
      </c>
      <c r="O862" t="s">
        <v>85</v>
      </c>
      <c r="P862" t="s">
        <v>68</v>
      </c>
      <c r="Q862">
        <v>4</v>
      </c>
      <c r="R862" t="s">
        <v>37</v>
      </c>
      <c r="S862">
        <v>34</v>
      </c>
      <c r="T862" t="s">
        <v>38</v>
      </c>
      <c r="U862">
        <v>121755</v>
      </c>
      <c r="V862">
        <v>4</v>
      </c>
      <c r="W862" t="s">
        <v>51</v>
      </c>
      <c r="X862" t="s">
        <v>40</v>
      </c>
      <c r="Y862" t="s">
        <v>33</v>
      </c>
      <c r="Z862">
        <v>1</v>
      </c>
      <c r="AA862" t="s">
        <v>20107</v>
      </c>
    </row>
    <row r="863" spans="1:27" x14ac:dyDescent="0.3">
      <c r="A863" t="s">
        <v>1828</v>
      </c>
      <c r="B863" s="1">
        <v>44962</v>
      </c>
      <c r="C863" s="2">
        <v>0.375</v>
      </c>
      <c r="D863" t="s">
        <v>87</v>
      </c>
      <c r="E863" t="s">
        <v>1829</v>
      </c>
      <c r="F863" t="s">
        <v>73</v>
      </c>
      <c r="G863" t="s">
        <v>56</v>
      </c>
      <c r="H863" t="s">
        <v>66</v>
      </c>
      <c r="I863" t="s">
        <v>46</v>
      </c>
      <c r="J863">
        <v>2</v>
      </c>
      <c r="K863">
        <v>99350</v>
      </c>
      <c r="L863">
        <v>198700</v>
      </c>
      <c r="M863" t="s">
        <v>33</v>
      </c>
      <c r="N863" t="s">
        <v>34</v>
      </c>
      <c r="O863" t="s">
        <v>85</v>
      </c>
      <c r="P863" t="s">
        <v>36</v>
      </c>
      <c r="Q863">
        <v>1</v>
      </c>
      <c r="R863" t="s">
        <v>49</v>
      </c>
      <c r="S863">
        <v>38</v>
      </c>
      <c r="T863" t="s">
        <v>50</v>
      </c>
      <c r="U863">
        <v>94824</v>
      </c>
      <c r="V863">
        <v>8</v>
      </c>
      <c r="W863" t="s">
        <v>100</v>
      </c>
      <c r="X863" t="s">
        <v>33</v>
      </c>
      <c r="Y863" t="s">
        <v>33</v>
      </c>
      <c r="Z863">
        <v>0</v>
      </c>
      <c r="AA863" t="s">
        <v>20107</v>
      </c>
    </row>
    <row r="864" spans="1:27" x14ac:dyDescent="0.3">
      <c r="A864" t="s">
        <v>1830</v>
      </c>
      <c r="B864" s="1">
        <v>44962</v>
      </c>
      <c r="C864" s="2">
        <v>0.41666666666666669</v>
      </c>
      <c r="D864" t="s">
        <v>42</v>
      </c>
      <c r="E864" t="s">
        <v>1831</v>
      </c>
      <c r="F864" t="s">
        <v>150</v>
      </c>
      <c r="G864" t="s">
        <v>84</v>
      </c>
      <c r="H864" t="s">
        <v>80</v>
      </c>
      <c r="I864" t="s">
        <v>46</v>
      </c>
      <c r="J864">
        <v>4</v>
      </c>
      <c r="K864">
        <v>45846</v>
      </c>
      <c r="L864">
        <v>155876.4</v>
      </c>
      <c r="M864" t="s">
        <v>33</v>
      </c>
      <c r="N864" t="s">
        <v>89</v>
      </c>
      <c r="O864" t="s">
        <v>59</v>
      </c>
      <c r="P864" t="s">
        <v>68</v>
      </c>
      <c r="Q864">
        <v>1</v>
      </c>
      <c r="R864" t="s">
        <v>99</v>
      </c>
      <c r="S864">
        <v>24</v>
      </c>
      <c r="T864" t="s">
        <v>38</v>
      </c>
      <c r="U864">
        <v>193037</v>
      </c>
      <c r="V864">
        <v>8</v>
      </c>
      <c r="W864" t="s">
        <v>100</v>
      </c>
      <c r="X864" t="s">
        <v>40</v>
      </c>
      <c r="Y864" t="s">
        <v>40</v>
      </c>
      <c r="Z864">
        <v>4</v>
      </c>
      <c r="AA864" t="s">
        <v>20107</v>
      </c>
    </row>
    <row r="865" spans="1:27" x14ac:dyDescent="0.3">
      <c r="A865" t="s">
        <v>1832</v>
      </c>
      <c r="B865" s="1">
        <v>44962</v>
      </c>
      <c r="C865" s="2">
        <v>0.45833333333333331</v>
      </c>
      <c r="D865" t="s">
        <v>100</v>
      </c>
      <c r="E865" t="s">
        <v>1833</v>
      </c>
      <c r="F865" t="s">
        <v>44</v>
      </c>
      <c r="G865" t="s">
        <v>107</v>
      </c>
      <c r="H865" t="s">
        <v>57</v>
      </c>
      <c r="I865" t="s">
        <v>103</v>
      </c>
      <c r="J865">
        <v>1</v>
      </c>
      <c r="K865">
        <v>62176</v>
      </c>
      <c r="L865">
        <v>52849.599999999999</v>
      </c>
      <c r="M865" t="s">
        <v>33</v>
      </c>
      <c r="N865" t="s">
        <v>74</v>
      </c>
      <c r="O865" t="s">
        <v>48</v>
      </c>
      <c r="P865" t="s">
        <v>68</v>
      </c>
      <c r="Q865">
        <v>3</v>
      </c>
      <c r="R865" t="s">
        <v>49</v>
      </c>
      <c r="S865">
        <v>36</v>
      </c>
      <c r="T865" t="s">
        <v>50</v>
      </c>
      <c r="U865">
        <v>170018</v>
      </c>
      <c r="V865">
        <v>3</v>
      </c>
      <c r="W865" t="s">
        <v>90</v>
      </c>
      <c r="X865" t="s">
        <v>33</v>
      </c>
      <c r="Y865" t="s">
        <v>40</v>
      </c>
      <c r="Z865">
        <v>4</v>
      </c>
      <c r="AA865" t="s">
        <v>20108</v>
      </c>
    </row>
    <row r="866" spans="1:27" x14ac:dyDescent="0.3">
      <c r="A866" t="s">
        <v>1834</v>
      </c>
      <c r="B866" s="1">
        <v>44963</v>
      </c>
      <c r="C866" s="2">
        <v>0.5</v>
      </c>
      <c r="D866" t="s">
        <v>42</v>
      </c>
      <c r="E866" t="s">
        <v>1835</v>
      </c>
      <c r="F866" t="s">
        <v>114</v>
      </c>
      <c r="G866" t="s">
        <v>84</v>
      </c>
      <c r="H866" t="s">
        <v>31</v>
      </c>
      <c r="I866" t="s">
        <v>95</v>
      </c>
      <c r="J866">
        <v>3</v>
      </c>
      <c r="K866">
        <v>79594</v>
      </c>
      <c r="L866">
        <v>202964.7</v>
      </c>
      <c r="M866" t="s">
        <v>33</v>
      </c>
      <c r="N866" t="s">
        <v>67</v>
      </c>
      <c r="O866" t="s">
        <v>35</v>
      </c>
      <c r="P866" t="s">
        <v>68</v>
      </c>
      <c r="Q866">
        <v>4</v>
      </c>
      <c r="R866" t="s">
        <v>49</v>
      </c>
      <c r="S866">
        <v>52</v>
      </c>
      <c r="T866" t="s">
        <v>38</v>
      </c>
      <c r="U866">
        <v>65481</v>
      </c>
      <c r="V866">
        <v>7</v>
      </c>
      <c r="W866" t="s">
        <v>100</v>
      </c>
      <c r="X866" t="s">
        <v>40</v>
      </c>
      <c r="Y866" t="s">
        <v>33</v>
      </c>
      <c r="Z866">
        <v>0</v>
      </c>
      <c r="AA866" t="s">
        <v>20107</v>
      </c>
    </row>
    <row r="867" spans="1:27" x14ac:dyDescent="0.3">
      <c r="A867" t="s">
        <v>1836</v>
      </c>
      <c r="B867" s="1">
        <v>44963</v>
      </c>
      <c r="C867" s="2">
        <v>4.1666666666666664E-2</v>
      </c>
      <c r="D867" t="s">
        <v>142</v>
      </c>
      <c r="E867" t="s">
        <v>1837</v>
      </c>
      <c r="F867" t="s">
        <v>93</v>
      </c>
      <c r="G867" t="s">
        <v>84</v>
      </c>
      <c r="H867" t="s">
        <v>80</v>
      </c>
      <c r="I867" t="s">
        <v>46</v>
      </c>
      <c r="J867">
        <v>2</v>
      </c>
      <c r="K867">
        <v>77424</v>
      </c>
      <c r="L867">
        <v>154848</v>
      </c>
      <c r="M867" t="s">
        <v>33</v>
      </c>
      <c r="N867" t="s">
        <v>47</v>
      </c>
      <c r="O867" t="s">
        <v>59</v>
      </c>
      <c r="P867" t="s">
        <v>68</v>
      </c>
      <c r="Q867">
        <v>1</v>
      </c>
      <c r="R867" t="s">
        <v>153</v>
      </c>
      <c r="S867">
        <v>58</v>
      </c>
      <c r="T867" t="s">
        <v>50</v>
      </c>
      <c r="U867">
        <v>80735</v>
      </c>
      <c r="V867">
        <v>2</v>
      </c>
      <c r="W867" t="s">
        <v>90</v>
      </c>
      <c r="X867" t="s">
        <v>40</v>
      </c>
      <c r="Y867" t="s">
        <v>40</v>
      </c>
      <c r="Z867">
        <v>2</v>
      </c>
      <c r="AA867" t="s">
        <v>20107</v>
      </c>
    </row>
    <row r="868" spans="1:27" x14ac:dyDescent="0.3">
      <c r="A868" t="s">
        <v>1838</v>
      </c>
      <c r="B868" s="1">
        <v>44963</v>
      </c>
      <c r="C868" s="2">
        <v>8.3333333333333329E-2</v>
      </c>
      <c r="D868" t="s">
        <v>122</v>
      </c>
      <c r="E868" t="s">
        <v>1839</v>
      </c>
      <c r="F868" t="s">
        <v>93</v>
      </c>
      <c r="G868" t="s">
        <v>84</v>
      </c>
      <c r="H868" t="s">
        <v>66</v>
      </c>
      <c r="I868" t="s">
        <v>133</v>
      </c>
      <c r="J868">
        <v>1</v>
      </c>
      <c r="K868">
        <v>79092</v>
      </c>
      <c r="L868">
        <v>67228.2</v>
      </c>
      <c r="M868" t="s">
        <v>33</v>
      </c>
      <c r="N868" t="s">
        <v>67</v>
      </c>
      <c r="O868" t="s">
        <v>85</v>
      </c>
      <c r="P868" t="s">
        <v>68</v>
      </c>
      <c r="Q868">
        <v>5</v>
      </c>
      <c r="R868" t="s">
        <v>60</v>
      </c>
      <c r="S868">
        <v>25</v>
      </c>
      <c r="T868" t="s">
        <v>50</v>
      </c>
      <c r="U868">
        <v>83707</v>
      </c>
      <c r="V868">
        <v>3</v>
      </c>
      <c r="W868" t="s">
        <v>75</v>
      </c>
      <c r="X868" t="s">
        <v>33</v>
      </c>
      <c r="Y868" t="s">
        <v>40</v>
      </c>
      <c r="Z868">
        <v>2</v>
      </c>
      <c r="AA868" t="s">
        <v>20108</v>
      </c>
    </row>
    <row r="869" spans="1:27" x14ac:dyDescent="0.3">
      <c r="A869" t="s">
        <v>1840</v>
      </c>
      <c r="B869" s="1">
        <v>44963</v>
      </c>
      <c r="C869" s="2">
        <v>0.125</v>
      </c>
      <c r="D869" t="s">
        <v>53</v>
      </c>
      <c r="E869" t="s">
        <v>1841</v>
      </c>
      <c r="F869" t="s">
        <v>29</v>
      </c>
      <c r="G869" t="s">
        <v>56</v>
      </c>
      <c r="H869" t="s">
        <v>115</v>
      </c>
      <c r="I869" t="s">
        <v>46</v>
      </c>
      <c r="J869">
        <v>3</v>
      </c>
      <c r="K869">
        <v>130749</v>
      </c>
      <c r="L869">
        <v>372634.65</v>
      </c>
      <c r="M869" t="s">
        <v>33</v>
      </c>
      <c r="N869" t="s">
        <v>67</v>
      </c>
      <c r="O869" t="s">
        <v>59</v>
      </c>
      <c r="P869" t="s">
        <v>68</v>
      </c>
      <c r="Q869">
        <v>1</v>
      </c>
      <c r="R869" t="s">
        <v>153</v>
      </c>
      <c r="S869">
        <v>44</v>
      </c>
      <c r="T869" t="s">
        <v>50</v>
      </c>
      <c r="U869">
        <v>179135</v>
      </c>
      <c r="V869">
        <v>3</v>
      </c>
      <c r="W869" t="s">
        <v>90</v>
      </c>
      <c r="X869" t="s">
        <v>40</v>
      </c>
      <c r="Y869" t="s">
        <v>40</v>
      </c>
      <c r="Z869">
        <v>3</v>
      </c>
      <c r="AA869" t="s">
        <v>20107</v>
      </c>
    </row>
    <row r="870" spans="1:27" x14ac:dyDescent="0.3">
      <c r="A870" t="s">
        <v>1842</v>
      </c>
      <c r="B870" s="1">
        <v>44963</v>
      </c>
      <c r="C870" s="2">
        <v>0.16666666666666666</v>
      </c>
      <c r="D870" t="s">
        <v>100</v>
      </c>
      <c r="E870" t="s">
        <v>1843</v>
      </c>
      <c r="F870" t="s">
        <v>29</v>
      </c>
      <c r="G870" t="s">
        <v>30</v>
      </c>
      <c r="H870" t="s">
        <v>57</v>
      </c>
      <c r="I870" t="s">
        <v>95</v>
      </c>
      <c r="J870">
        <v>1</v>
      </c>
      <c r="K870">
        <v>53921</v>
      </c>
      <c r="L870">
        <v>51224.95</v>
      </c>
      <c r="M870" t="s">
        <v>33</v>
      </c>
      <c r="N870" t="s">
        <v>47</v>
      </c>
      <c r="O870" t="s">
        <v>59</v>
      </c>
      <c r="P870" t="s">
        <v>36</v>
      </c>
      <c r="Q870">
        <v>3</v>
      </c>
      <c r="R870" t="s">
        <v>153</v>
      </c>
      <c r="S870">
        <v>66</v>
      </c>
      <c r="T870" t="s">
        <v>38</v>
      </c>
      <c r="U870">
        <v>15378</v>
      </c>
      <c r="V870">
        <v>6</v>
      </c>
      <c r="W870" t="s">
        <v>100</v>
      </c>
      <c r="X870" t="s">
        <v>33</v>
      </c>
      <c r="Y870" t="s">
        <v>40</v>
      </c>
      <c r="Z870">
        <v>3</v>
      </c>
      <c r="AA870" t="s">
        <v>20108</v>
      </c>
    </row>
    <row r="871" spans="1:27" x14ac:dyDescent="0.3">
      <c r="A871" t="s">
        <v>1844</v>
      </c>
      <c r="B871" s="1">
        <v>44963</v>
      </c>
      <c r="C871" s="2">
        <v>0.20833333333333334</v>
      </c>
      <c r="D871" t="s">
        <v>185</v>
      </c>
      <c r="E871" t="s">
        <v>1845</v>
      </c>
      <c r="F871" t="s">
        <v>93</v>
      </c>
      <c r="G871" t="s">
        <v>107</v>
      </c>
      <c r="H871" t="s">
        <v>57</v>
      </c>
      <c r="I871" t="s">
        <v>133</v>
      </c>
      <c r="J871">
        <v>4</v>
      </c>
      <c r="K871">
        <v>92861</v>
      </c>
      <c r="L871">
        <v>315727.40000000002</v>
      </c>
      <c r="M871" t="s">
        <v>33</v>
      </c>
      <c r="N871" t="s">
        <v>89</v>
      </c>
      <c r="O871" t="s">
        <v>85</v>
      </c>
      <c r="P871" t="s">
        <v>68</v>
      </c>
      <c r="Q871">
        <v>2</v>
      </c>
      <c r="R871" t="s">
        <v>37</v>
      </c>
      <c r="S871">
        <v>36</v>
      </c>
      <c r="T871" t="s">
        <v>50</v>
      </c>
      <c r="U871">
        <v>81189</v>
      </c>
      <c r="V871">
        <v>8</v>
      </c>
      <c r="W871" t="s">
        <v>90</v>
      </c>
      <c r="X871" t="s">
        <v>40</v>
      </c>
      <c r="Y871" t="s">
        <v>40</v>
      </c>
      <c r="Z871">
        <v>4</v>
      </c>
      <c r="AA871" t="s">
        <v>20107</v>
      </c>
    </row>
    <row r="872" spans="1:27" x14ac:dyDescent="0.3">
      <c r="A872" t="s">
        <v>1846</v>
      </c>
      <c r="B872" s="1">
        <v>44963</v>
      </c>
      <c r="C872" s="2">
        <v>0.25</v>
      </c>
      <c r="D872" t="s">
        <v>125</v>
      </c>
      <c r="E872" t="s">
        <v>1847</v>
      </c>
      <c r="F872" t="s">
        <v>79</v>
      </c>
      <c r="G872" t="s">
        <v>84</v>
      </c>
      <c r="H872" t="s">
        <v>115</v>
      </c>
      <c r="I872" t="s">
        <v>133</v>
      </c>
      <c r="J872">
        <v>2</v>
      </c>
      <c r="K872">
        <v>47084</v>
      </c>
      <c r="L872">
        <v>80042.8</v>
      </c>
      <c r="M872" t="s">
        <v>33</v>
      </c>
      <c r="N872" t="s">
        <v>89</v>
      </c>
      <c r="O872" t="s">
        <v>35</v>
      </c>
      <c r="P872" t="s">
        <v>68</v>
      </c>
      <c r="Q872">
        <v>2</v>
      </c>
      <c r="R872" t="s">
        <v>153</v>
      </c>
      <c r="S872">
        <v>52</v>
      </c>
      <c r="T872" t="s">
        <v>38</v>
      </c>
      <c r="U872">
        <v>56204</v>
      </c>
      <c r="V872">
        <v>6</v>
      </c>
      <c r="W872" t="s">
        <v>90</v>
      </c>
      <c r="X872" t="s">
        <v>33</v>
      </c>
      <c r="Y872" t="s">
        <v>33</v>
      </c>
      <c r="Z872">
        <v>1</v>
      </c>
      <c r="AA872" t="s">
        <v>20108</v>
      </c>
    </row>
    <row r="873" spans="1:27" x14ac:dyDescent="0.3">
      <c r="A873" t="s">
        <v>1848</v>
      </c>
      <c r="B873" s="1">
        <v>44963</v>
      </c>
      <c r="C873" s="2">
        <v>0.29166666666666669</v>
      </c>
      <c r="D873" t="s">
        <v>166</v>
      </c>
      <c r="E873" t="s">
        <v>1849</v>
      </c>
      <c r="F873" t="s">
        <v>114</v>
      </c>
      <c r="G873" t="s">
        <v>107</v>
      </c>
      <c r="H873" t="s">
        <v>66</v>
      </c>
      <c r="I873" t="s">
        <v>133</v>
      </c>
      <c r="J873">
        <v>1</v>
      </c>
      <c r="K873">
        <v>96856</v>
      </c>
      <c r="L873">
        <v>87170.400000000009</v>
      </c>
      <c r="M873" t="s">
        <v>33</v>
      </c>
      <c r="N873" t="s">
        <v>47</v>
      </c>
      <c r="O873" t="s">
        <v>85</v>
      </c>
      <c r="P873" t="s">
        <v>36</v>
      </c>
      <c r="Q873">
        <v>2</v>
      </c>
      <c r="R873" t="s">
        <v>37</v>
      </c>
      <c r="S873">
        <v>30</v>
      </c>
      <c r="T873" t="s">
        <v>50</v>
      </c>
      <c r="U873">
        <v>14057</v>
      </c>
      <c r="V873">
        <v>6</v>
      </c>
      <c r="W873" t="s">
        <v>39</v>
      </c>
      <c r="X873" t="s">
        <v>33</v>
      </c>
      <c r="Y873" t="s">
        <v>40</v>
      </c>
      <c r="Z873">
        <v>1</v>
      </c>
      <c r="AA873" t="s">
        <v>20108</v>
      </c>
    </row>
    <row r="874" spans="1:27" x14ac:dyDescent="0.3">
      <c r="A874" t="s">
        <v>1850</v>
      </c>
      <c r="B874" s="1">
        <v>44963</v>
      </c>
      <c r="C874" s="2">
        <v>0.33333333333333331</v>
      </c>
      <c r="D874" t="s">
        <v>63</v>
      </c>
      <c r="E874" t="s">
        <v>1851</v>
      </c>
      <c r="F874" t="s">
        <v>79</v>
      </c>
      <c r="G874" t="s">
        <v>84</v>
      </c>
      <c r="H874" t="s">
        <v>80</v>
      </c>
      <c r="I874" t="s">
        <v>95</v>
      </c>
      <c r="J874">
        <v>3</v>
      </c>
      <c r="K874">
        <v>84836</v>
      </c>
      <c r="L874">
        <v>254508</v>
      </c>
      <c r="M874" t="s">
        <v>33</v>
      </c>
      <c r="N874" t="s">
        <v>34</v>
      </c>
      <c r="O874" t="s">
        <v>85</v>
      </c>
      <c r="P874" t="s">
        <v>68</v>
      </c>
      <c r="Q874">
        <v>5</v>
      </c>
      <c r="R874" t="s">
        <v>49</v>
      </c>
      <c r="S874">
        <v>52</v>
      </c>
      <c r="T874" t="s">
        <v>38</v>
      </c>
      <c r="U874">
        <v>130982</v>
      </c>
      <c r="V874">
        <v>4</v>
      </c>
      <c r="W874" t="s">
        <v>75</v>
      </c>
      <c r="X874" t="s">
        <v>33</v>
      </c>
      <c r="Y874" t="s">
        <v>33</v>
      </c>
      <c r="Z874">
        <v>2</v>
      </c>
      <c r="AA874" t="s">
        <v>20107</v>
      </c>
    </row>
    <row r="875" spans="1:27" x14ac:dyDescent="0.3">
      <c r="A875" t="s">
        <v>1852</v>
      </c>
      <c r="B875" s="1">
        <v>44963</v>
      </c>
      <c r="C875" s="2">
        <v>0.375</v>
      </c>
      <c r="D875" t="s">
        <v>105</v>
      </c>
      <c r="E875" t="s">
        <v>1853</v>
      </c>
      <c r="F875" t="s">
        <v>110</v>
      </c>
      <c r="G875" t="s">
        <v>30</v>
      </c>
      <c r="H875" t="s">
        <v>115</v>
      </c>
      <c r="I875" t="s">
        <v>46</v>
      </c>
      <c r="J875">
        <v>3</v>
      </c>
      <c r="K875">
        <v>135189</v>
      </c>
      <c r="L875">
        <v>365010.3</v>
      </c>
      <c r="M875" t="s">
        <v>33</v>
      </c>
      <c r="N875" t="s">
        <v>67</v>
      </c>
      <c r="O875" t="s">
        <v>59</v>
      </c>
      <c r="P875" t="s">
        <v>36</v>
      </c>
      <c r="Q875">
        <v>1</v>
      </c>
      <c r="R875" t="s">
        <v>60</v>
      </c>
      <c r="S875">
        <v>47</v>
      </c>
      <c r="T875" t="s">
        <v>38</v>
      </c>
      <c r="U875">
        <v>160530</v>
      </c>
      <c r="V875">
        <v>4</v>
      </c>
      <c r="W875" t="s">
        <v>39</v>
      </c>
      <c r="X875" t="s">
        <v>40</v>
      </c>
      <c r="Y875" t="s">
        <v>33</v>
      </c>
      <c r="Z875">
        <v>0</v>
      </c>
      <c r="AA875" t="s">
        <v>20107</v>
      </c>
    </row>
    <row r="876" spans="1:27" x14ac:dyDescent="0.3">
      <c r="A876" t="s">
        <v>1854</v>
      </c>
      <c r="B876" s="1">
        <v>44963</v>
      </c>
      <c r="C876" s="2">
        <v>0.41666666666666669</v>
      </c>
      <c r="D876" t="s">
        <v>256</v>
      </c>
      <c r="E876" t="s">
        <v>1855</v>
      </c>
      <c r="F876" t="s">
        <v>44</v>
      </c>
      <c r="G876" t="s">
        <v>107</v>
      </c>
      <c r="H876" t="s">
        <v>94</v>
      </c>
      <c r="I876" t="s">
        <v>95</v>
      </c>
      <c r="J876">
        <v>3</v>
      </c>
      <c r="K876">
        <v>10447</v>
      </c>
      <c r="L876">
        <v>31341</v>
      </c>
      <c r="M876" t="s">
        <v>40</v>
      </c>
      <c r="N876" t="s">
        <v>58</v>
      </c>
      <c r="O876" t="s">
        <v>35</v>
      </c>
      <c r="P876" t="s">
        <v>68</v>
      </c>
      <c r="Q876">
        <v>4</v>
      </c>
      <c r="R876" t="s">
        <v>49</v>
      </c>
      <c r="S876">
        <v>61</v>
      </c>
      <c r="T876" t="s">
        <v>38</v>
      </c>
      <c r="U876">
        <v>119977</v>
      </c>
      <c r="V876">
        <v>4</v>
      </c>
      <c r="W876" t="s">
        <v>51</v>
      </c>
      <c r="X876" t="s">
        <v>40</v>
      </c>
      <c r="Y876" t="s">
        <v>40</v>
      </c>
      <c r="Z876">
        <v>1</v>
      </c>
      <c r="AA876" t="s">
        <v>20108</v>
      </c>
    </row>
    <row r="877" spans="1:27" x14ac:dyDescent="0.3">
      <c r="A877" t="s">
        <v>1856</v>
      </c>
      <c r="B877" s="1">
        <v>44963</v>
      </c>
      <c r="C877" s="2">
        <v>0.45833333333333331</v>
      </c>
      <c r="D877" t="s">
        <v>63</v>
      </c>
      <c r="E877" t="s">
        <v>1857</v>
      </c>
      <c r="F877" t="s">
        <v>164</v>
      </c>
      <c r="G877" t="s">
        <v>65</v>
      </c>
      <c r="H877" t="s">
        <v>80</v>
      </c>
      <c r="I877" t="s">
        <v>95</v>
      </c>
      <c r="J877">
        <v>4</v>
      </c>
      <c r="K877">
        <v>5460</v>
      </c>
      <c r="L877">
        <v>19656</v>
      </c>
      <c r="M877" t="s">
        <v>40</v>
      </c>
      <c r="N877" t="s">
        <v>74</v>
      </c>
      <c r="O877" t="s">
        <v>48</v>
      </c>
      <c r="P877" t="s">
        <v>36</v>
      </c>
      <c r="Q877">
        <v>1</v>
      </c>
      <c r="R877" t="s">
        <v>69</v>
      </c>
      <c r="S877">
        <v>60</v>
      </c>
      <c r="T877" t="s">
        <v>50</v>
      </c>
      <c r="U877">
        <v>171498</v>
      </c>
      <c r="V877">
        <v>9</v>
      </c>
      <c r="W877" t="s">
        <v>90</v>
      </c>
      <c r="X877" t="s">
        <v>40</v>
      </c>
      <c r="Y877" t="s">
        <v>40</v>
      </c>
      <c r="Z877">
        <v>3</v>
      </c>
      <c r="AA877" t="s">
        <v>20108</v>
      </c>
    </row>
    <row r="878" spans="1:27" x14ac:dyDescent="0.3">
      <c r="A878" t="s">
        <v>1858</v>
      </c>
      <c r="B878" s="1">
        <v>44963</v>
      </c>
      <c r="C878" s="2">
        <v>0.5</v>
      </c>
      <c r="D878" t="s">
        <v>112</v>
      </c>
      <c r="E878" t="s">
        <v>1859</v>
      </c>
      <c r="F878" t="s">
        <v>55</v>
      </c>
      <c r="G878" t="s">
        <v>30</v>
      </c>
      <c r="H878" t="s">
        <v>115</v>
      </c>
      <c r="I878" t="s">
        <v>32</v>
      </c>
      <c r="J878">
        <v>1</v>
      </c>
      <c r="K878">
        <v>56490</v>
      </c>
      <c r="L878">
        <v>53665.5</v>
      </c>
      <c r="M878" t="s">
        <v>33</v>
      </c>
      <c r="N878" t="s">
        <v>74</v>
      </c>
      <c r="O878" t="s">
        <v>59</v>
      </c>
      <c r="P878" t="s">
        <v>68</v>
      </c>
      <c r="Q878">
        <v>2</v>
      </c>
      <c r="R878" t="s">
        <v>153</v>
      </c>
      <c r="S878">
        <v>24</v>
      </c>
      <c r="T878" t="s">
        <v>38</v>
      </c>
      <c r="U878">
        <v>144970</v>
      </c>
      <c r="V878">
        <v>5</v>
      </c>
      <c r="W878" t="s">
        <v>61</v>
      </c>
      <c r="X878" t="s">
        <v>40</v>
      </c>
      <c r="Y878" t="s">
        <v>33</v>
      </c>
      <c r="Z878">
        <v>3</v>
      </c>
      <c r="AA878" t="s">
        <v>20108</v>
      </c>
    </row>
    <row r="879" spans="1:27" x14ac:dyDescent="0.3">
      <c r="A879" t="s">
        <v>1860</v>
      </c>
      <c r="B879" s="1">
        <v>44963</v>
      </c>
      <c r="C879" s="2">
        <v>4.1666666666666664E-2</v>
      </c>
      <c r="D879" t="s">
        <v>100</v>
      </c>
      <c r="E879" t="s">
        <v>1861</v>
      </c>
      <c r="F879" t="s">
        <v>29</v>
      </c>
      <c r="G879" t="s">
        <v>107</v>
      </c>
      <c r="H879" t="s">
        <v>115</v>
      </c>
      <c r="I879" t="s">
        <v>95</v>
      </c>
      <c r="J879">
        <v>1</v>
      </c>
      <c r="K879">
        <v>123171</v>
      </c>
      <c r="L879">
        <v>123171</v>
      </c>
      <c r="M879" t="s">
        <v>33</v>
      </c>
      <c r="N879" t="s">
        <v>74</v>
      </c>
      <c r="O879" t="s">
        <v>48</v>
      </c>
      <c r="P879" t="s">
        <v>36</v>
      </c>
      <c r="Q879">
        <v>2</v>
      </c>
      <c r="R879" t="s">
        <v>153</v>
      </c>
      <c r="S879">
        <v>40</v>
      </c>
      <c r="T879" t="s">
        <v>50</v>
      </c>
      <c r="U879">
        <v>33384</v>
      </c>
      <c r="V879">
        <v>9</v>
      </c>
      <c r="W879" t="s">
        <v>51</v>
      </c>
      <c r="X879" t="s">
        <v>33</v>
      </c>
      <c r="Y879" t="s">
        <v>33</v>
      </c>
      <c r="Z879">
        <v>4</v>
      </c>
      <c r="AA879" t="s">
        <v>20107</v>
      </c>
    </row>
    <row r="880" spans="1:27" x14ac:dyDescent="0.3">
      <c r="A880" t="s">
        <v>1862</v>
      </c>
      <c r="B880" s="1">
        <v>44963</v>
      </c>
      <c r="C880" s="2">
        <v>8.3333333333333329E-2</v>
      </c>
      <c r="D880" t="s">
        <v>125</v>
      </c>
      <c r="E880" t="s">
        <v>1863</v>
      </c>
      <c r="F880" t="s">
        <v>150</v>
      </c>
      <c r="G880" t="s">
        <v>84</v>
      </c>
      <c r="H880" t="s">
        <v>31</v>
      </c>
      <c r="I880" t="s">
        <v>103</v>
      </c>
      <c r="J880">
        <v>3</v>
      </c>
      <c r="K880">
        <v>115590</v>
      </c>
      <c r="L880">
        <v>294754.5</v>
      </c>
      <c r="M880" t="s">
        <v>33</v>
      </c>
      <c r="N880" t="s">
        <v>58</v>
      </c>
      <c r="O880" t="s">
        <v>48</v>
      </c>
      <c r="P880" t="s">
        <v>36</v>
      </c>
      <c r="Q880">
        <v>4</v>
      </c>
      <c r="R880" t="s">
        <v>153</v>
      </c>
      <c r="S880">
        <v>49</v>
      </c>
      <c r="T880" t="s">
        <v>38</v>
      </c>
      <c r="U880">
        <v>129796</v>
      </c>
      <c r="V880">
        <v>8</v>
      </c>
      <c r="W880" t="s">
        <v>90</v>
      </c>
      <c r="X880" t="s">
        <v>33</v>
      </c>
      <c r="Y880" t="s">
        <v>40</v>
      </c>
      <c r="Z880">
        <v>1</v>
      </c>
      <c r="AA880" t="s">
        <v>20107</v>
      </c>
    </row>
    <row r="881" spans="1:27" x14ac:dyDescent="0.3">
      <c r="A881" t="s">
        <v>1864</v>
      </c>
      <c r="B881" s="1">
        <v>44963</v>
      </c>
      <c r="C881" s="2">
        <v>0.125</v>
      </c>
      <c r="D881" t="s">
        <v>180</v>
      </c>
      <c r="E881" t="s">
        <v>1865</v>
      </c>
      <c r="F881" t="s">
        <v>55</v>
      </c>
      <c r="G881" t="s">
        <v>84</v>
      </c>
      <c r="H881" t="s">
        <v>31</v>
      </c>
      <c r="I881" t="s">
        <v>32</v>
      </c>
      <c r="J881">
        <v>3</v>
      </c>
      <c r="K881">
        <v>52326</v>
      </c>
      <c r="L881">
        <v>156978</v>
      </c>
      <c r="M881" t="s">
        <v>33</v>
      </c>
      <c r="N881" t="s">
        <v>67</v>
      </c>
      <c r="O881" t="s">
        <v>48</v>
      </c>
      <c r="P881" t="s">
        <v>36</v>
      </c>
      <c r="Q881">
        <v>1</v>
      </c>
      <c r="R881" t="s">
        <v>37</v>
      </c>
      <c r="S881">
        <v>65</v>
      </c>
      <c r="T881" t="s">
        <v>50</v>
      </c>
      <c r="U881">
        <v>43723</v>
      </c>
      <c r="V881">
        <v>5</v>
      </c>
      <c r="W881" t="s">
        <v>61</v>
      </c>
      <c r="X881" t="s">
        <v>33</v>
      </c>
      <c r="Y881" t="s">
        <v>40</v>
      </c>
      <c r="Z881">
        <v>1</v>
      </c>
      <c r="AA881" t="s">
        <v>20107</v>
      </c>
    </row>
    <row r="882" spans="1:27" x14ac:dyDescent="0.3">
      <c r="A882" t="s">
        <v>1866</v>
      </c>
      <c r="B882" s="1">
        <v>44963</v>
      </c>
      <c r="C882" s="2">
        <v>0.16666666666666666</v>
      </c>
      <c r="D882" t="s">
        <v>145</v>
      </c>
      <c r="E882" t="s">
        <v>1867</v>
      </c>
      <c r="F882" t="s">
        <v>150</v>
      </c>
      <c r="G882" t="s">
        <v>30</v>
      </c>
      <c r="H882" t="s">
        <v>80</v>
      </c>
      <c r="I882" t="s">
        <v>133</v>
      </c>
      <c r="J882">
        <v>3</v>
      </c>
      <c r="K882">
        <v>127592</v>
      </c>
      <c r="L882">
        <v>382776</v>
      </c>
      <c r="M882" t="s">
        <v>33</v>
      </c>
      <c r="N882" t="s">
        <v>89</v>
      </c>
      <c r="O882" t="s">
        <v>85</v>
      </c>
      <c r="P882" t="s">
        <v>68</v>
      </c>
      <c r="Q882">
        <v>2</v>
      </c>
      <c r="R882" t="s">
        <v>49</v>
      </c>
      <c r="S882">
        <v>45</v>
      </c>
      <c r="T882" t="s">
        <v>38</v>
      </c>
      <c r="U882">
        <v>64240</v>
      </c>
      <c r="V882">
        <v>6</v>
      </c>
      <c r="W882" t="s">
        <v>90</v>
      </c>
      <c r="X882" t="s">
        <v>40</v>
      </c>
      <c r="Y882" t="s">
        <v>33</v>
      </c>
      <c r="Z882">
        <v>2</v>
      </c>
      <c r="AA882" t="s">
        <v>20107</v>
      </c>
    </row>
    <row r="883" spans="1:27" x14ac:dyDescent="0.3">
      <c r="A883" t="s">
        <v>1868</v>
      </c>
      <c r="B883" s="1">
        <v>44963</v>
      </c>
      <c r="C883" s="2">
        <v>0.20833333333333334</v>
      </c>
      <c r="D883" t="s">
        <v>166</v>
      </c>
      <c r="E883" t="s">
        <v>1869</v>
      </c>
      <c r="F883" t="s">
        <v>73</v>
      </c>
      <c r="G883" t="s">
        <v>30</v>
      </c>
      <c r="H883" t="s">
        <v>45</v>
      </c>
      <c r="I883" t="s">
        <v>46</v>
      </c>
      <c r="J883">
        <v>4</v>
      </c>
      <c r="K883">
        <v>128899</v>
      </c>
      <c r="L883">
        <v>464036.4</v>
      </c>
      <c r="M883" t="s">
        <v>33</v>
      </c>
      <c r="N883" t="s">
        <v>34</v>
      </c>
      <c r="O883" t="s">
        <v>35</v>
      </c>
      <c r="P883" t="s">
        <v>36</v>
      </c>
      <c r="Q883">
        <v>4</v>
      </c>
      <c r="R883" t="s">
        <v>99</v>
      </c>
      <c r="S883">
        <v>22</v>
      </c>
      <c r="T883" t="s">
        <v>50</v>
      </c>
      <c r="U883">
        <v>196956</v>
      </c>
      <c r="V883">
        <v>4</v>
      </c>
      <c r="W883" t="s">
        <v>51</v>
      </c>
      <c r="X883" t="s">
        <v>40</v>
      </c>
      <c r="Y883" t="s">
        <v>33</v>
      </c>
      <c r="Z883">
        <v>3</v>
      </c>
      <c r="AA883" t="s">
        <v>20107</v>
      </c>
    </row>
    <row r="884" spans="1:27" x14ac:dyDescent="0.3">
      <c r="A884" t="s">
        <v>1870</v>
      </c>
      <c r="B884" s="1">
        <v>44963</v>
      </c>
      <c r="C884" s="2">
        <v>0.25</v>
      </c>
      <c r="D884" t="s">
        <v>145</v>
      </c>
      <c r="E884" t="s">
        <v>1871</v>
      </c>
      <c r="F884" t="s">
        <v>44</v>
      </c>
      <c r="G884" t="s">
        <v>84</v>
      </c>
      <c r="H884" t="s">
        <v>31</v>
      </c>
      <c r="I884" t="s">
        <v>128</v>
      </c>
      <c r="J884">
        <v>4</v>
      </c>
      <c r="K884">
        <v>83865</v>
      </c>
      <c r="L884">
        <v>285141</v>
      </c>
      <c r="M884" t="s">
        <v>33</v>
      </c>
      <c r="N884" t="s">
        <v>47</v>
      </c>
      <c r="O884" t="s">
        <v>85</v>
      </c>
      <c r="P884" t="s">
        <v>36</v>
      </c>
      <c r="Q884">
        <v>3</v>
      </c>
      <c r="R884" t="s">
        <v>37</v>
      </c>
      <c r="S884">
        <v>68</v>
      </c>
      <c r="T884" t="s">
        <v>38</v>
      </c>
      <c r="U884">
        <v>81523</v>
      </c>
      <c r="V884">
        <v>2</v>
      </c>
      <c r="W884" t="s">
        <v>100</v>
      </c>
      <c r="X884" t="s">
        <v>40</v>
      </c>
      <c r="Y884" t="s">
        <v>40</v>
      </c>
      <c r="Z884">
        <v>0</v>
      </c>
      <c r="AA884" t="s">
        <v>20107</v>
      </c>
    </row>
    <row r="885" spans="1:27" x14ac:dyDescent="0.3">
      <c r="A885" t="s">
        <v>1872</v>
      </c>
      <c r="B885" s="1">
        <v>44963</v>
      </c>
      <c r="C885" s="2">
        <v>0.29166666666666669</v>
      </c>
      <c r="D885" t="s">
        <v>122</v>
      </c>
      <c r="E885" t="s">
        <v>1873</v>
      </c>
      <c r="F885" t="s">
        <v>44</v>
      </c>
      <c r="G885" t="s">
        <v>107</v>
      </c>
      <c r="H885" t="s">
        <v>94</v>
      </c>
      <c r="I885" t="s">
        <v>46</v>
      </c>
      <c r="J885">
        <v>2</v>
      </c>
      <c r="K885">
        <v>124428</v>
      </c>
      <c r="L885">
        <v>223970.4</v>
      </c>
      <c r="M885" t="s">
        <v>33</v>
      </c>
      <c r="N885" t="s">
        <v>74</v>
      </c>
      <c r="O885" t="s">
        <v>35</v>
      </c>
      <c r="P885" t="s">
        <v>36</v>
      </c>
      <c r="Q885">
        <v>2</v>
      </c>
      <c r="R885" t="s">
        <v>49</v>
      </c>
      <c r="S885">
        <v>40</v>
      </c>
      <c r="T885" t="s">
        <v>50</v>
      </c>
      <c r="U885">
        <v>146208</v>
      </c>
      <c r="V885">
        <v>6</v>
      </c>
      <c r="W885" t="s">
        <v>100</v>
      </c>
      <c r="X885" t="s">
        <v>33</v>
      </c>
      <c r="Y885" t="s">
        <v>33</v>
      </c>
      <c r="Z885">
        <v>2</v>
      </c>
      <c r="AA885" t="s">
        <v>20107</v>
      </c>
    </row>
    <row r="886" spans="1:27" x14ac:dyDescent="0.3">
      <c r="A886" t="s">
        <v>1874</v>
      </c>
      <c r="B886" s="1">
        <v>44963</v>
      </c>
      <c r="C886" s="2">
        <v>0.33333333333333331</v>
      </c>
      <c r="D886" t="s">
        <v>119</v>
      </c>
      <c r="E886" t="s">
        <v>1875</v>
      </c>
      <c r="F886" t="s">
        <v>127</v>
      </c>
      <c r="G886" t="s">
        <v>65</v>
      </c>
      <c r="H886" t="s">
        <v>45</v>
      </c>
      <c r="I886" t="s">
        <v>32</v>
      </c>
      <c r="J886">
        <v>2</v>
      </c>
      <c r="K886">
        <v>36461</v>
      </c>
      <c r="L886">
        <v>61983.7</v>
      </c>
      <c r="M886" t="s">
        <v>33</v>
      </c>
      <c r="N886" t="s">
        <v>34</v>
      </c>
      <c r="O886" t="s">
        <v>85</v>
      </c>
      <c r="P886" t="s">
        <v>68</v>
      </c>
      <c r="Q886">
        <v>3</v>
      </c>
      <c r="R886" t="s">
        <v>37</v>
      </c>
      <c r="S886">
        <v>31</v>
      </c>
      <c r="T886" t="s">
        <v>50</v>
      </c>
      <c r="U886">
        <v>33651</v>
      </c>
      <c r="V886">
        <v>1</v>
      </c>
      <c r="W886" t="s">
        <v>61</v>
      </c>
      <c r="X886" t="s">
        <v>40</v>
      </c>
      <c r="Y886" t="s">
        <v>40</v>
      </c>
      <c r="Z886">
        <v>3</v>
      </c>
      <c r="AA886" t="s">
        <v>20108</v>
      </c>
    </row>
    <row r="887" spans="1:27" x14ac:dyDescent="0.3">
      <c r="A887" t="s">
        <v>1876</v>
      </c>
      <c r="B887" s="1">
        <v>44963</v>
      </c>
      <c r="C887" s="2">
        <v>0.375</v>
      </c>
      <c r="D887" t="s">
        <v>256</v>
      </c>
      <c r="E887" t="s">
        <v>1877</v>
      </c>
      <c r="F887" t="s">
        <v>164</v>
      </c>
      <c r="G887" t="s">
        <v>56</v>
      </c>
      <c r="H887" t="s">
        <v>94</v>
      </c>
      <c r="I887" t="s">
        <v>32</v>
      </c>
      <c r="J887">
        <v>2</v>
      </c>
      <c r="K887">
        <v>8976</v>
      </c>
      <c r="L887">
        <v>16156.8</v>
      </c>
      <c r="M887" t="s">
        <v>40</v>
      </c>
      <c r="N887" t="s">
        <v>58</v>
      </c>
      <c r="O887" t="s">
        <v>48</v>
      </c>
      <c r="P887" t="s">
        <v>68</v>
      </c>
      <c r="Q887">
        <v>1</v>
      </c>
      <c r="R887" t="s">
        <v>37</v>
      </c>
      <c r="S887">
        <v>26</v>
      </c>
      <c r="T887" t="s">
        <v>38</v>
      </c>
      <c r="U887">
        <v>65741</v>
      </c>
      <c r="V887">
        <v>1</v>
      </c>
      <c r="W887" t="s">
        <v>100</v>
      </c>
      <c r="X887" t="s">
        <v>40</v>
      </c>
      <c r="Y887" t="s">
        <v>40</v>
      </c>
      <c r="Z887">
        <v>3</v>
      </c>
      <c r="AA887" t="s">
        <v>20108</v>
      </c>
    </row>
    <row r="888" spans="1:27" x14ac:dyDescent="0.3">
      <c r="A888" t="s">
        <v>1878</v>
      </c>
      <c r="B888" s="1">
        <v>44963</v>
      </c>
      <c r="C888" s="2">
        <v>0.41666666666666669</v>
      </c>
      <c r="D888" t="s">
        <v>71</v>
      </c>
      <c r="E888" t="s">
        <v>1879</v>
      </c>
      <c r="F888" t="s">
        <v>83</v>
      </c>
      <c r="G888" t="s">
        <v>30</v>
      </c>
      <c r="H888" t="s">
        <v>57</v>
      </c>
      <c r="I888" t="s">
        <v>133</v>
      </c>
      <c r="J888">
        <v>3</v>
      </c>
      <c r="K888">
        <v>55449</v>
      </c>
      <c r="L888">
        <v>141394.95000000001</v>
      </c>
      <c r="M888" t="s">
        <v>33</v>
      </c>
      <c r="N888" t="s">
        <v>34</v>
      </c>
      <c r="O888" t="s">
        <v>48</v>
      </c>
      <c r="P888" t="s">
        <v>68</v>
      </c>
      <c r="Q888">
        <v>5</v>
      </c>
      <c r="R888" t="s">
        <v>60</v>
      </c>
      <c r="S888">
        <v>45</v>
      </c>
      <c r="T888" t="s">
        <v>38</v>
      </c>
      <c r="U888">
        <v>147770</v>
      </c>
      <c r="V888">
        <v>5</v>
      </c>
      <c r="W888" t="s">
        <v>90</v>
      </c>
      <c r="X888" t="s">
        <v>33</v>
      </c>
      <c r="Y888" t="s">
        <v>33</v>
      </c>
      <c r="Z888">
        <v>0</v>
      </c>
      <c r="AA888" t="s">
        <v>20107</v>
      </c>
    </row>
    <row r="889" spans="1:27" x14ac:dyDescent="0.3">
      <c r="A889" t="s">
        <v>1880</v>
      </c>
      <c r="B889" s="1">
        <v>44963</v>
      </c>
      <c r="C889" s="2">
        <v>0.45833333333333331</v>
      </c>
      <c r="D889" t="s">
        <v>119</v>
      </c>
      <c r="E889" t="s">
        <v>1881</v>
      </c>
      <c r="F889" t="s">
        <v>150</v>
      </c>
      <c r="G889" t="s">
        <v>84</v>
      </c>
      <c r="H889" t="s">
        <v>31</v>
      </c>
      <c r="I889" t="s">
        <v>95</v>
      </c>
      <c r="J889">
        <v>4</v>
      </c>
      <c r="K889">
        <v>138440</v>
      </c>
      <c r="L889">
        <v>553760</v>
      </c>
      <c r="M889" t="s">
        <v>33</v>
      </c>
      <c r="N889" t="s">
        <v>47</v>
      </c>
      <c r="O889" t="s">
        <v>48</v>
      </c>
      <c r="P889" t="s">
        <v>68</v>
      </c>
      <c r="Q889">
        <v>1</v>
      </c>
      <c r="R889" t="s">
        <v>60</v>
      </c>
      <c r="S889">
        <v>63</v>
      </c>
      <c r="T889" t="s">
        <v>38</v>
      </c>
      <c r="U889">
        <v>24155</v>
      </c>
      <c r="V889">
        <v>2</v>
      </c>
      <c r="W889" t="s">
        <v>100</v>
      </c>
      <c r="X889" t="s">
        <v>40</v>
      </c>
      <c r="Y889" t="s">
        <v>33</v>
      </c>
      <c r="Z889">
        <v>0</v>
      </c>
      <c r="AA889" t="s">
        <v>20107</v>
      </c>
    </row>
    <row r="890" spans="1:27" x14ac:dyDescent="0.3">
      <c r="A890" t="s">
        <v>1882</v>
      </c>
      <c r="B890" s="1">
        <v>44964</v>
      </c>
      <c r="C890" s="2">
        <v>0.5</v>
      </c>
      <c r="D890" t="s">
        <v>42</v>
      </c>
      <c r="E890" t="s">
        <v>1883</v>
      </c>
      <c r="F890" t="s">
        <v>98</v>
      </c>
      <c r="G890" t="s">
        <v>107</v>
      </c>
      <c r="H890" t="s">
        <v>115</v>
      </c>
      <c r="I890" t="s">
        <v>95</v>
      </c>
      <c r="J890">
        <v>4</v>
      </c>
      <c r="K890">
        <v>137095</v>
      </c>
      <c r="L890">
        <v>520961</v>
      </c>
      <c r="M890" t="s">
        <v>33</v>
      </c>
      <c r="N890" t="s">
        <v>67</v>
      </c>
      <c r="O890" t="s">
        <v>59</v>
      </c>
      <c r="P890" t="s">
        <v>36</v>
      </c>
      <c r="Q890">
        <v>5</v>
      </c>
      <c r="R890" t="s">
        <v>69</v>
      </c>
      <c r="S890">
        <v>58</v>
      </c>
      <c r="T890" t="s">
        <v>38</v>
      </c>
      <c r="U890">
        <v>38798</v>
      </c>
      <c r="V890">
        <v>2</v>
      </c>
      <c r="W890" t="s">
        <v>90</v>
      </c>
      <c r="X890" t="s">
        <v>40</v>
      </c>
      <c r="Y890" t="s">
        <v>40</v>
      </c>
      <c r="Z890">
        <v>1</v>
      </c>
      <c r="AA890" t="s">
        <v>20107</v>
      </c>
    </row>
    <row r="891" spans="1:27" x14ac:dyDescent="0.3">
      <c r="A891" t="s">
        <v>1884</v>
      </c>
      <c r="B891" s="1">
        <v>44964</v>
      </c>
      <c r="C891" s="2">
        <v>4.1666666666666664E-2</v>
      </c>
      <c r="D891" t="s">
        <v>100</v>
      </c>
      <c r="E891" t="s">
        <v>1885</v>
      </c>
      <c r="F891" t="s">
        <v>83</v>
      </c>
      <c r="G891" t="s">
        <v>30</v>
      </c>
      <c r="H891" t="s">
        <v>45</v>
      </c>
      <c r="I891" t="s">
        <v>32</v>
      </c>
      <c r="J891">
        <v>2</v>
      </c>
      <c r="K891">
        <v>94321</v>
      </c>
      <c r="L891">
        <v>160345.70000000001</v>
      </c>
      <c r="M891" t="s">
        <v>33</v>
      </c>
      <c r="N891" t="s">
        <v>58</v>
      </c>
      <c r="O891" t="s">
        <v>48</v>
      </c>
      <c r="P891" t="s">
        <v>68</v>
      </c>
      <c r="Q891">
        <v>4</v>
      </c>
      <c r="R891" t="s">
        <v>153</v>
      </c>
      <c r="S891">
        <v>32</v>
      </c>
      <c r="T891" t="s">
        <v>50</v>
      </c>
      <c r="U891">
        <v>167739</v>
      </c>
      <c r="V891">
        <v>6</v>
      </c>
      <c r="W891" t="s">
        <v>100</v>
      </c>
      <c r="X891" t="s">
        <v>33</v>
      </c>
      <c r="Y891" t="s">
        <v>40</v>
      </c>
      <c r="Z891">
        <v>4</v>
      </c>
      <c r="AA891" t="s">
        <v>20107</v>
      </c>
    </row>
    <row r="892" spans="1:27" x14ac:dyDescent="0.3">
      <c r="A892" t="s">
        <v>1886</v>
      </c>
      <c r="B892" s="1">
        <v>44964</v>
      </c>
      <c r="C892" s="2">
        <v>8.3333333333333329E-2</v>
      </c>
      <c r="D892" t="s">
        <v>166</v>
      </c>
      <c r="E892" t="s">
        <v>1887</v>
      </c>
      <c r="F892" t="s">
        <v>93</v>
      </c>
      <c r="G892" t="s">
        <v>107</v>
      </c>
      <c r="H892" t="s">
        <v>80</v>
      </c>
      <c r="I892" t="s">
        <v>95</v>
      </c>
      <c r="J892">
        <v>3</v>
      </c>
      <c r="K892">
        <v>110435</v>
      </c>
      <c r="L892">
        <v>298174.5</v>
      </c>
      <c r="M892" t="s">
        <v>33</v>
      </c>
      <c r="N892" t="s">
        <v>34</v>
      </c>
      <c r="O892" t="s">
        <v>85</v>
      </c>
      <c r="P892" t="s">
        <v>68</v>
      </c>
      <c r="Q892">
        <v>5</v>
      </c>
      <c r="R892" t="s">
        <v>69</v>
      </c>
      <c r="S892">
        <v>33</v>
      </c>
      <c r="T892" t="s">
        <v>50</v>
      </c>
      <c r="U892">
        <v>162507</v>
      </c>
      <c r="V892">
        <v>9</v>
      </c>
      <c r="W892" t="s">
        <v>39</v>
      </c>
      <c r="X892" t="s">
        <v>33</v>
      </c>
      <c r="Y892" t="s">
        <v>33</v>
      </c>
      <c r="Z892">
        <v>0</v>
      </c>
      <c r="AA892" t="s">
        <v>20107</v>
      </c>
    </row>
    <row r="893" spans="1:27" x14ac:dyDescent="0.3">
      <c r="A893" t="s">
        <v>1888</v>
      </c>
      <c r="B893" s="1">
        <v>44964</v>
      </c>
      <c r="C893" s="2">
        <v>0.125</v>
      </c>
      <c r="D893" t="s">
        <v>175</v>
      </c>
      <c r="E893" t="s">
        <v>1889</v>
      </c>
      <c r="F893" t="s">
        <v>55</v>
      </c>
      <c r="G893" t="s">
        <v>30</v>
      </c>
      <c r="H893" t="s">
        <v>45</v>
      </c>
      <c r="I893" t="s">
        <v>32</v>
      </c>
      <c r="J893">
        <v>1</v>
      </c>
      <c r="K893">
        <v>64891</v>
      </c>
      <c r="L893">
        <v>64891</v>
      </c>
      <c r="M893" t="s">
        <v>33</v>
      </c>
      <c r="N893" t="s">
        <v>58</v>
      </c>
      <c r="O893" t="s">
        <v>59</v>
      </c>
      <c r="P893" t="s">
        <v>68</v>
      </c>
      <c r="Q893">
        <v>4</v>
      </c>
      <c r="R893" t="s">
        <v>99</v>
      </c>
      <c r="S893">
        <v>44</v>
      </c>
      <c r="T893" t="s">
        <v>50</v>
      </c>
      <c r="U893">
        <v>134741</v>
      </c>
      <c r="V893">
        <v>4</v>
      </c>
      <c r="W893" t="s">
        <v>100</v>
      </c>
      <c r="X893" t="s">
        <v>33</v>
      </c>
      <c r="Y893" t="s">
        <v>33</v>
      </c>
      <c r="Z893">
        <v>1</v>
      </c>
      <c r="AA893" t="s">
        <v>20108</v>
      </c>
    </row>
    <row r="894" spans="1:27" x14ac:dyDescent="0.3">
      <c r="A894" t="s">
        <v>1890</v>
      </c>
      <c r="B894" s="1">
        <v>44964</v>
      </c>
      <c r="C894" s="2">
        <v>0.16666666666666666</v>
      </c>
      <c r="D894" t="s">
        <v>142</v>
      </c>
      <c r="E894" t="s">
        <v>1891</v>
      </c>
      <c r="F894" t="s">
        <v>29</v>
      </c>
      <c r="G894" t="s">
        <v>84</v>
      </c>
      <c r="H894" t="s">
        <v>115</v>
      </c>
      <c r="I894" t="s">
        <v>46</v>
      </c>
      <c r="J894">
        <v>3</v>
      </c>
      <c r="K894">
        <v>50664</v>
      </c>
      <c r="L894">
        <v>136792.79999999999</v>
      </c>
      <c r="M894" t="s">
        <v>33</v>
      </c>
      <c r="N894" t="s">
        <v>47</v>
      </c>
      <c r="O894" t="s">
        <v>48</v>
      </c>
      <c r="P894" t="s">
        <v>36</v>
      </c>
      <c r="Q894">
        <v>2</v>
      </c>
      <c r="R894" t="s">
        <v>60</v>
      </c>
      <c r="S894">
        <v>36</v>
      </c>
      <c r="T894" t="s">
        <v>50</v>
      </c>
      <c r="U894">
        <v>37846</v>
      </c>
      <c r="V894">
        <v>6</v>
      </c>
      <c r="W894" t="s">
        <v>39</v>
      </c>
      <c r="X894" t="s">
        <v>33</v>
      </c>
      <c r="Y894" t="s">
        <v>33</v>
      </c>
      <c r="Z894">
        <v>4</v>
      </c>
      <c r="AA894" t="s">
        <v>20107</v>
      </c>
    </row>
    <row r="895" spans="1:27" x14ac:dyDescent="0.3">
      <c r="A895" t="s">
        <v>1892</v>
      </c>
      <c r="B895" s="1">
        <v>44964</v>
      </c>
      <c r="C895" s="2">
        <v>0.20833333333333334</v>
      </c>
      <c r="D895" t="s">
        <v>175</v>
      </c>
      <c r="E895" t="s">
        <v>1893</v>
      </c>
      <c r="F895" t="s">
        <v>140</v>
      </c>
      <c r="G895" t="s">
        <v>107</v>
      </c>
      <c r="H895" t="s">
        <v>57</v>
      </c>
      <c r="I895" t="s">
        <v>128</v>
      </c>
      <c r="J895">
        <v>3</v>
      </c>
      <c r="K895">
        <v>143594</v>
      </c>
      <c r="L895">
        <v>430782</v>
      </c>
      <c r="M895" t="s">
        <v>33</v>
      </c>
      <c r="N895" t="s">
        <v>47</v>
      </c>
      <c r="O895" t="s">
        <v>35</v>
      </c>
      <c r="P895" t="s">
        <v>68</v>
      </c>
      <c r="Q895">
        <v>1</v>
      </c>
      <c r="R895" t="s">
        <v>37</v>
      </c>
      <c r="S895">
        <v>35</v>
      </c>
      <c r="T895" t="s">
        <v>50</v>
      </c>
      <c r="U895">
        <v>161699</v>
      </c>
      <c r="V895">
        <v>1</v>
      </c>
      <c r="W895" t="s">
        <v>90</v>
      </c>
      <c r="X895" t="s">
        <v>33</v>
      </c>
      <c r="Y895" t="s">
        <v>40</v>
      </c>
      <c r="Z895">
        <v>0</v>
      </c>
      <c r="AA895" t="s">
        <v>20107</v>
      </c>
    </row>
    <row r="896" spans="1:27" x14ac:dyDescent="0.3">
      <c r="A896" t="s">
        <v>1894</v>
      </c>
      <c r="B896" s="1">
        <v>44964</v>
      </c>
      <c r="C896" s="2">
        <v>0.25</v>
      </c>
      <c r="D896" t="s">
        <v>63</v>
      </c>
      <c r="E896" t="s">
        <v>1895</v>
      </c>
      <c r="F896" t="s">
        <v>140</v>
      </c>
      <c r="G896" t="s">
        <v>84</v>
      </c>
      <c r="H896" t="s">
        <v>94</v>
      </c>
      <c r="I896" t="s">
        <v>46</v>
      </c>
      <c r="J896">
        <v>2</v>
      </c>
      <c r="K896">
        <v>45721</v>
      </c>
      <c r="L896">
        <v>91442</v>
      </c>
      <c r="M896" t="s">
        <v>33</v>
      </c>
      <c r="N896" t="s">
        <v>74</v>
      </c>
      <c r="O896" t="s">
        <v>85</v>
      </c>
      <c r="P896" t="s">
        <v>36</v>
      </c>
      <c r="Q896">
        <v>4</v>
      </c>
      <c r="R896" t="s">
        <v>60</v>
      </c>
      <c r="S896">
        <v>47</v>
      </c>
      <c r="T896" t="s">
        <v>38</v>
      </c>
      <c r="U896">
        <v>46401</v>
      </c>
      <c r="V896">
        <v>6</v>
      </c>
      <c r="W896" t="s">
        <v>75</v>
      </c>
      <c r="X896" t="s">
        <v>40</v>
      </c>
      <c r="Y896" t="s">
        <v>33</v>
      </c>
      <c r="Z896">
        <v>3</v>
      </c>
      <c r="AA896" t="s">
        <v>20108</v>
      </c>
    </row>
    <row r="897" spans="1:27" x14ac:dyDescent="0.3">
      <c r="A897" t="s">
        <v>1896</v>
      </c>
      <c r="B897" s="1">
        <v>44964</v>
      </c>
      <c r="C897" s="2">
        <v>0.29166666666666669</v>
      </c>
      <c r="D897" t="s">
        <v>53</v>
      </c>
      <c r="E897" t="s">
        <v>1897</v>
      </c>
      <c r="F897" t="s">
        <v>44</v>
      </c>
      <c r="G897" t="s">
        <v>107</v>
      </c>
      <c r="H897" t="s">
        <v>57</v>
      </c>
      <c r="I897" t="s">
        <v>128</v>
      </c>
      <c r="J897">
        <v>4</v>
      </c>
      <c r="K897">
        <v>148248</v>
      </c>
      <c r="L897">
        <v>504043.2</v>
      </c>
      <c r="M897" t="s">
        <v>33</v>
      </c>
      <c r="N897" t="s">
        <v>67</v>
      </c>
      <c r="O897" t="s">
        <v>48</v>
      </c>
      <c r="P897" t="s">
        <v>68</v>
      </c>
      <c r="Q897">
        <v>1</v>
      </c>
      <c r="R897" t="s">
        <v>60</v>
      </c>
      <c r="S897">
        <v>59</v>
      </c>
      <c r="T897" t="s">
        <v>38</v>
      </c>
      <c r="U897">
        <v>11711</v>
      </c>
      <c r="V897">
        <v>1</v>
      </c>
      <c r="W897" t="s">
        <v>90</v>
      </c>
      <c r="X897" t="s">
        <v>40</v>
      </c>
      <c r="Y897" t="s">
        <v>33</v>
      </c>
      <c r="Z897">
        <v>0</v>
      </c>
      <c r="AA897" t="s">
        <v>20107</v>
      </c>
    </row>
    <row r="898" spans="1:27" x14ac:dyDescent="0.3">
      <c r="A898" t="s">
        <v>1898</v>
      </c>
      <c r="B898" s="1">
        <v>44964</v>
      </c>
      <c r="C898" s="2">
        <v>0.33333333333333331</v>
      </c>
      <c r="D898" t="s">
        <v>125</v>
      </c>
      <c r="E898" t="s">
        <v>1899</v>
      </c>
      <c r="F898" t="s">
        <v>98</v>
      </c>
      <c r="G898" t="s">
        <v>30</v>
      </c>
      <c r="H898" t="s">
        <v>66</v>
      </c>
      <c r="I898" t="s">
        <v>133</v>
      </c>
      <c r="J898">
        <v>4</v>
      </c>
      <c r="K898">
        <v>89969</v>
      </c>
      <c r="L898">
        <v>323888.40000000002</v>
      </c>
      <c r="M898" t="s">
        <v>33</v>
      </c>
      <c r="N898" t="s">
        <v>47</v>
      </c>
      <c r="O898" t="s">
        <v>85</v>
      </c>
      <c r="P898" t="s">
        <v>68</v>
      </c>
      <c r="Q898">
        <v>1</v>
      </c>
      <c r="R898" t="s">
        <v>49</v>
      </c>
      <c r="S898">
        <v>60</v>
      </c>
      <c r="T898" t="s">
        <v>50</v>
      </c>
      <c r="U898">
        <v>37797</v>
      </c>
      <c r="V898">
        <v>2</v>
      </c>
      <c r="W898" t="s">
        <v>75</v>
      </c>
      <c r="X898" t="s">
        <v>40</v>
      </c>
      <c r="Y898" t="s">
        <v>40</v>
      </c>
      <c r="Z898">
        <v>1</v>
      </c>
      <c r="AA898" t="s">
        <v>20107</v>
      </c>
    </row>
    <row r="899" spans="1:27" x14ac:dyDescent="0.3">
      <c r="A899" t="s">
        <v>1900</v>
      </c>
      <c r="B899" s="1">
        <v>44964</v>
      </c>
      <c r="C899" s="2">
        <v>0.375</v>
      </c>
      <c r="D899" t="s">
        <v>112</v>
      </c>
      <c r="E899" t="s">
        <v>1901</v>
      </c>
      <c r="F899" t="s">
        <v>150</v>
      </c>
      <c r="G899" t="s">
        <v>56</v>
      </c>
      <c r="H899" t="s">
        <v>31</v>
      </c>
      <c r="I899" t="s">
        <v>103</v>
      </c>
      <c r="J899">
        <v>1</v>
      </c>
      <c r="K899">
        <v>22126</v>
      </c>
      <c r="L899">
        <v>22126</v>
      </c>
      <c r="M899" t="s">
        <v>40</v>
      </c>
      <c r="N899" t="s">
        <v>74</v>
      </c>
      <c r="O899" t="s">
        <v>85</v>
      </c>
      <c r="P899" t="s">
        <v>36</v>
      </c>
      <c r="Q899">
        <v>4</v>
      </c>
      <c r="R899" t="s">
        <v>99</v>
      </c>
      <c r="S899">
        <v>37</v>
      </c>
      <c r="T899" t="s">
        <v>38</v>
      </c>
      <c r="U899">
        <v>164406</v>
      </c>
      <c r="V899">
        <v>9</v>
      </c>
      <c r="W899" t="s">
        <v>75</v>
      </c>
      <c r="X899" t="s">
        <v>33</v>
      </c>
      <c r="Y899" t="s">
        <v>40</v>
      </c>
      <c r="Z899">
        <v>4</v>
      </c>
      <c r="AA899" t="s">
        <v>20108</v>
      </c>
    </row>
    <row r="900" spans="1:27" x14ac:dyDescent="0.3">
      <c r="A900" t="s">
        <v>1902</v>
      </c>
      <c r="B900" s="1">
        <v>44964</v>
      </c>
      <c r="C900" s="2">
        <v>0.41666666666666669</v>
      </c>
      <c r="D900" t="s">
        <v>142</v>
      </c>
      <c r="E900" t="s">
        <v>1903</v>
      </c>
      <c r="F900" t="s">
        <v>110</v>
      </c>
      <c r="G900" t="s">
        <v>56</v>
      </c>
      <c r="H900" t="s">
        <v>80</v>
      </c>
      <c r="I900" t="s">
        <v>103</v>
      </c>
      <c r="J900">
        <v>4</v>
      </c>
      <c r="K900">
        <v>4096</v>
      </c>
      <c r="L900">
        <v>14745.6</v>
      </c>
      <c r="M900" t="s">
        <v>40</v>
      </c>
      <c r="N900" t="s">
        <v>34</v>
      </c>
      <c r="O900" t="s">
        <v>85</v>
      </c>
      <c r="P900" t="s">
        <v>68</v>
      </c>
      <c r="Q900">
        <v>4</v>
      </c>
      <c r="R900" t="s">
        <v>99</v>
      </c>
      <c r="S900">
        <v>23</v>
      </c>
      <c r="T900" t="s">
        <v>38</v>
      </c>
      <c r="U900">
        <v>115489</v>
      </c>
      <c r="V900">
        <v>4</v>
      </c>
      <c r="W900" t="s">
        <v>39</v>
      </c>
      <c r="X900" t="s">
        <v>40</v>
      </c>
      <c r="Y900" t="s">
        <v>33</v>
      </c>
      <c r="Z900">
        <v>3</v>
      </c>
      <c r="AA900" t="s">
        <v>20108</v>
      </c>
    </row>
    <row r="901" spans="1:27" x14ac:dyDescent="0.3">
      <c r="A901" t="s">
        <v>1904</v>
      </c>
      <c r="B901" s="1">
        <v>44964</v>
      </c>
      <c r="C901" s="2">
        <v>0.45833333333333331</v>
      </c>
      <c r="D901" t="s">
        <v>166</v>
      </c>
      <c r="E901" t="s">
        <v>1905</v>
      </c>
      <c r="F901" t="s">
        <v>150</v>
      </c>
      <c r="G901" t="s">
        <v>65</v>
      </c>
      <c r="H901" t="s">
        <v>94</v>
      </c>
      <c r="I901" t="s">
        <v>46</v>
      </c>
      <c r="J901">
        <v>4</v>
      </c>
      <c r="K901">
        <v>93111</v>
      </c>
      <c r="L901">
        <v>372444</v>
      </c>
      <c r="M901" t="s">
        <v>33</v>
      </c>
      <c r="N901" t="s">
        <v>74</v>
      </c>
      <c r="O901" t="s">
        <v>48</v>
      </c>
      <c r="P901" t="s">
        <v>68</v>
      </c>
      <c r="Q901">
        <v>5</v>
      </c>
      <c r="R901" t="s">
        <v>153</v>
      </c>
      <c r="S901">
        <v>59</v>
      </c>
      <c r="T901" t="s">
        <v>38</v>
      </c>
      <c r="U901">
        <v>47247</v>
      </c>
      <c r="V901">
        <v>8</v>
      </c>
      <c r="W901" t="s">
        <v>75</v>
      </c>
      <c r="X901" t="s">
        <v>33</v>
      </c>
      <c r="Y901" t="s">
        <v>33</v>
      </c>
      <c r="Z901">
        <v>3</v>
      </c>
      <c r="AA901" t="s">
        <v>20107</v>
      </c>
    </row>
    <row r="902" spans="1:27" x14ac:dyDescent="0.3">
      <c r="A902" t="s">
        <v>1906</v>
      </c>
      <c r="B902" s="1">
        <v>44964</v>
      </c>
      <c r="C902" s="2">
        <v>0.5</v>
      </c>
      <c r="D902" t="s">
        <v>122</v>
      </c>
      <c r="E902" t="s">
        <v>1907</v>
      </c>
      <c r="F902" t="s">
        <v>140</v>
      </c>
      <c r="G902" t="s">
        <v>65</v>
      </c>
      <c r="H902" t="s">
        <v>57</v>
      </c>
      <c r="I902" t="s">
        <v>95</v>
      </c>
      <c r="J902">
        <v>1</v>
      </c>
      <c r="K902">
        <v>57155</v>
      </c>
      <c r="L902">
        <v>48581.75</v>
      </c>
      <c r="M902" t="s">
        <v>40</v>
      </c>
      <c r="N902" t="s">
        <v>47</v>
      </c>
      <c r="O902" t="s">
        <v>85</v>
      </c>
      <c r="P902" t="s">
        <v>68</v>
      </c>
      <c r="Q902">
        <v>2</v>
      </c>
      <c r="R902" t="s">
        <v>49</v>
      </c>
      <c r="S902">
        <v>36</v>
      </c>
      <c r="T902" t="s">
        <v>50</v>
      </c>
      <c r="U902">
        <v>190995</v>
      </c>
      <c r="V902">
        <v>4</v>
      </c>
      <c r="W902" t="s">
        <v>100</v>
      </c>
      <c r="X902" t="s">
        <v>40</v>
      </c>
      <c r="Y902" t="s">
        <v>33</v>
      </c>
      <c r="Z902">
        <v>4</v>
      </c>
      <c r="AA902" t="s">
        <v>20108</v>
      </c>
    </row>
    <row r="903" spans="1:27" x14ac:dyDescent="0.3">
      <c r="A903" t="s">
        <v>1908</v>
      </c>
      <c r="B903" s="1">
        <v>44964</v>
      </c>
      <c r="C903" s="2">
        <v>4.1666666666666664E-2</v>
      </c>
      <c r="D903" t="s">
        <v>180</v>
      </c>
      <c r="E903" t="s">
        <v>1909</v>
      </c>
      <c r="F903" t="s">
        <v>55</v>
      </c>
      <c r="G903" t="s">
        <v>84</v>
      </c>
      <c r="H903" t="s">
        <v>80</v>
      </c>
      <c r="I903" t="s">
        <v>103</v>
      </c>
      <c r="J903">
        <v>1</v>
      </c>
      <c r="K903">
        <v>120430</v>
      </c>
      <c r="L903">
        <v>114408.5</v>
      </c>
      <c r="M903" t="s">
        <v>33</v>
      </c>
      <c r="N903" t="s">
        <v>58</v>
      </c>
      <c r="O903" t="s">
        <v>48</v>
      </c>
      <c r="P903" t="s">
        <v>68</v>
      </c>
      <c r="Q903">
        <v>2</v>
      </c>
      <c r="R903" t="s">
        <v>60</v>
      </c>
      <c r="S903">
        <v>52</v>
      </c>
      <c r="T903" t="s">
        <v>38</v>
      </c>
      <c r="U903">
        <v>167267</v>
      </c>
      <c r="V903">
        <v>1</v>
      </c>
      <c r="W903" t="s">
        <v>51</v>
      </c>
      <c r="X903" t="s">
        <v>33</v>
      </c>
      <c r="Y903" t="s">
        <v>40</v>
      </c>
      <c r="Z903">
        <v>3</v>
      </c>
      <c r="AA903" t="s">
        <v>20107</v>
      </c>
    </row>
    <row r="904" spans="1:27" x14ac:dyDescent="0.3">
      <c r="A904" t="s">
        <v>1910</v>
      </c>
      <c r="B904" s="1">
        <v>44964</v>
      </c>
      <c r="C904" s="2">
        <v>8.3333333333333329E-2</v>
      </c>
      <c r="D904" t="s">
        <v>185</v>
      </c>
      <c r="E904" t="s">
        <v>1911</v>
      </c>
      <c r="F904" t="s">
        <v>150</v>
      </c>
      <c r="G904" t="s">
        <v>107</v>
      </c>
      <c r="H904" t="s">
        <v>31</v>
      </c>
      <c r="I904" t="s">
        <v>128</v>
      </c>
      <c r="J904">
        <v>2</v>
      </c>
      <c r="K904">
        <v>73265</v>
      </c>
      <c r="L904">
        <v>139203.5</v>
      </c>
      <c r="M904" t="s">
        <v>33</v>
      </c>
      <c r="N904" t="s">
        <v>34</v>
      </c>
      <c r="O904" t="s">
        <v>85</v>
      </c>
      <c r="P904" t="s">
        <v>68</v>
      </c>
      <c r="Q904">
        <v>3</v>
      </c>
      <c r="R904" t="s">
        <v>99</v>
      </c>
      <c r="S904">
        <v>58</v>
      </c>
      <c r="T904" t="s">
        <v>38</v>
      </c>
      <c r="U904">
        <v>132170</v>
      </c>
      <c r="V904">
        <v>4</v>
      </c>
      <c r="W904" t="s">
        <v>90</v>
      </c>
      <c r="X904" t="s">
        <v>33</v>
      </c>
      <c r="Y904" t="s">
        <v>33</v>
      </c>
      <c r="Z904">
        <v>3</v>
      </c>
      <c r="AA904" t="s">
        <v>20107</v>
      </c>
    </row>
    <row r="905" spans="1:27" x14ac:dyDescent="0.3">
      <c r="A905" t="s">
        <v>1912</v>
      </c>
      <c r="B905" s="1">
        <v>44964</v>
      </c>
      <c r="C905" s="2">
        <v>0.125</v>
      </c>
      <c r="D905" t="s">
        <v>77</v>
      </c>
      <c r="E905" t="s">
        <v>1913</v>
      </c>
      <c r="F905" t="s">
        <v>29</v>
      </c>
      <c r="G905" t="s">
        <v>65</v>
      </c>
      <c r="H905" t="s">
        <v>115</v>
      </c>
      <c r="I905" t="s">
        <v>133</v>
      </c>
      <c r="J905">
        <v>2</v>
      </c>
      <c r="K905">
        <v>109511</v>
      </c>
      <c r="L905">
        <v>208070.9</v>
      </c>
      <c r="M905" t="s">
        <v>33</v>
      </c>
      <c r="N905" t="s">
        <v>58</v>
      </c>
      <c r="O905" t="s">
        <v>35</v>
      </c>
      <c r="P905" t="s">
        <v>68</v>
      </c>
      <c r="Q905">
        <v>5</v>
      </c>
      <c r="R905" t="s">
        <v>69</v>
      </c>
      <c r="S905">
        <v>43</v>
      </c>
      <c r="T905" t="s">
        <v>38</v>
      </c>
      <c r="U905">
        <v>65662</v>
      </c>
      <c r="V905">
        <v>8</v>
      </c>
      <c r="W905" t="s">
        <v>90</v>
      </c>
      <c r="X905" t="s">
        <v>40</v>
      </c>
      <c r="Y905" t="s">
        <v>40</v>
      </c>
      <c r="Z905">
        <v>1</v>
      </c>
      <c r="AA905" t="s">
        <v>20107</v>
      </c>
    </row>
    <row r="906" spans="1:27" x14ac:dyDescent="0.3">
      <c r="A906" t="s">
        <v>1914</v>
      </c>
      <c r="B906" s="1">
        <v>44964</v>
      </c>
      <c r="C906" s="2">
        <v>0.16666666666666666</v>
      </c>
      <c r="D906" t="s">
        <v>63</v>
      </c>
      <c r="E906" t="s">
        <v>1915</v>
      </c>
      <c r="F906" t="s">
        <v>150</v>
      </c>
      <c r="G906" t="s">
        <v>30</v>
      </c>
      <c r="H906" t="s">
        <v>80</v>
      </c>
      <c r="I906" t="s">
        <v>128</v>
      </c>
      <c r="J906">
        <v>2</v>
      </c>
      <c r="K906">
        <v>67086</v>
      </c>
      <c r="L906">
        <v>127463.4</v>
      </c>
      <c r="M906" t="s">
        <v>33</v>
      </c>
      <c r="N906" t="s">
        <v>58</v>
      </c>
      <c r="O906" t="s">
        <v>48</v>
      </c>
      <c r="P906" t="s">
        <v>36</v>
      </c>
      <c r="Q906">
        <v>5</v>
      </c>
      <c r="R906" t="s">
        <v>60</v>
      </c>
      <c r="S906">
        <v>38</v>
      </c>
      <c r="T906" t="s">
        <v>50</v>
      </c>
      <c r="U906">
        <v>23292</v>
      </c>
      <c r="V906">
        <v>4</v>
      </c>
      <c r="W906" t="s">
        <v>39</v>
      </c>
      <c r="X906" t="s">
        <v>40</v>
      </c>
      <c r="Y906" t="s">
        <v>40</v>
      </c>
      <c r="Z906">
        <v>1</v>
      </c>
      <c r="AA906" t="s">
        <v>20107</v>
      </c>
    </row>
    <row r="907" spans="1:27" x14ac:dyDescent="0.3">
      <c r="A907" t="s">
        <v>1916</v>
      </c>
      <c r="B907" s="1">
        <v>44964</v>
      </c>
      <c r="C907" s="2">
        <v>0.20833333333333334</v>
      </c>
      <c r="D907" t="s">
        <v>175</v>
      </c>
      <c r="E907" t="s">
        <v>1917</v>
      </c>
      <c r="F907" t="s">
        <v>29</v>
      </c>
      <c r="G907" t="s">
        <v>56</v>
      </c>
      <c r="H907" t="s">
        <v>31</v>
      </c>
      <c r="I907" t="s">
        <v>32</v>
      </c>
      <c r="J907">
        <v>2</v>
      </c>
      <c r="K907">
        <v>34185</v>
      </c>
      <c r="L907">
        <v>58114.5</v>
      </c>
      <c r="M907" t="s">
        <v>33</v>
      </c>
      <c r="N907" t="s">
        <v>74</v>
      </c>
      <c r="O907" t="s">
        <v>35</v>
      </c>
      <c r="P907" t="s">
        <v>68</v>
      </c>
      <c r="Q907">
        <v>1</v>
      </c>
      <c r="R907" t="s">
        <v>37</v>
      </c>
      <c r="S907">
        <v>61</v>
      </c>
      <c r="T907" t="s">
        <v>50</v>
      </c>
      <c r="U907">
        <v>186999</v>
      </c>
      <c r="V907">
        <v>4</v>
      </c>
      <c r="W907" t="s">
        <v>51</v>
      </c>
      <c r="X907" t="s">
        <v>40</v>
      </c>
      <c r="Y907" t="s">
        <v>33</v>
      </c>
      <c r="Z907">
        <v>2</v>
      </c>
      <c r="AA907" t="s">
        <v>20108</v>
      </c>
    </row>
    <row r="908" spans="1:27" x14ac:dyDescent="0.3">
      <c r="A908" t="s">
        <v>1918</v>
      </c>
      <c r="B908" s="1">
        <v>44964</v>
      </c>
      <c r="C908" s="2">
        <v>0.25</v>
      </c>
      <c r="D908" t="s">
        <v>119</v>
      </c>
      <c r="E908" t="s">
        <v>1919</v>
      </c>
      <c r="F908" t="s">
        <v>114</v>
      </c>
      <c r="G908" t="s">
        <v>107</v>
      </c>
      <c r="H908" t="s">
        <v>31</v>
      </c>
      <c r="I908" t="s">
        <v>95</v>
      </c>
      <c r="J908">
        <v>4</v>
      </c>
      <c r="K908">
        <v>51555</v>
      </c>
      <c r="L908">
        <v>175287</v>
      </c>
      <c r="M908" t="s">
        <v>33</v>
      </c>
      <c r="N908" t="s">
        <v>58</v>
      </c>
      <c r="O908" t="s">
        <v>59</v>
      </c>
      <c r="P908" t="s">
        <v>68</v>
      </c>
      <c r="Q908">
        <v>1</v>
      </c>
      <c r="R908" t="s">
        <v>153</v>
      </c>
      <c r="S908">
        <v>65</v>
      </c>
      <c r="T908" t="s">
        <v>50</v>
      </c>
      <c r="U908">
        <v>154155</v>
      </c>
      <c r="V908">
        <v>5</v>
      </c>
      <c r="W908" t="s">
        <v>75</v>
      </c>
      <c r="X908" t="s">
        <v>33</v>
      </c>
      <c r="Y908" t="s">
        <v>33</v>
      </c>
      <c r="Z908">
        <v>3</v>
      </c>
      <c r="AA908" t="s">
        <v>20107</v>
      </c>
    </row>
    <row r="909" spans="1:27" x14ac:dyDescent="0.3">
      <c r="A909" t="s">
        <v>1920</v>
      </c>
      <c r="B909" s="1">
        <v>44964</v>
      </c>
      <c r="C909" s="2">
        <v>0.29166666666666669</v>
      </c>
      <c r="D909" t="s">
        <v>122</v>
      </c>
      <c r="E909" t="s">
        <v>1921</v>
      </c>
      <c r="F909" t="s">
        <v>164</v>
      </c>
      <c r="G909" t="s">
        <v>56</v>
      </c>
      <c r="H909" t="s">
        <v>31</v>
      </c>
      <c r="I909" t="s">
        <v>95</v>
      </c>
      <c r="J909">
        <v>2</v>
      </c>
      <c r="K909">
        <v>14764</v>
      </c>
      <c r="L909">
        <v>25098.799999999999</v>
      </c>
      <c r="M909" t="s">
        <v>40</v>
      </c>
      <c r="N909" t="s">
        <v>67</v>
      </c>
      <c r="O909" t="s">
        <v>35</v>
      </c>
      <c r="P909" t="s">
        <v>68</v>
      </c>
      <c r="Q909">
        <v>4</v>
      </c>
      <c r="R909" t="s">
        <v>60</v>
      </c>
      <c r="S909">
        <v>53</v>
      </c>
      <c r="T909" t="s">
        <v>38</v>
      </c>
      <c r="U909">
        <v>46575</v>
      </c>
      <c r="V909">
        <v>4</v>
      </c>
      <c r="W909" t="s">
        <v>61</v>
      </c>
      <c r="X909" t="s">
        <v>33</v>
      </c>
      <c r="Y909" t="s">
        <v>40</v>
      </c>
      <c r="Z909">
        <v>0</v>
      </c>
      <c r="AA909" t="s">
        <v>20108</v>
      </c>
    </row>
    <row r="910" spans="1:27" x14ac:dyDescent="0.3">
      <c r="A910" t="s">
        <v>1922</v>
      </c>
      <c r="B910" s="1">
        <v>44964</v>
      </c>
      <c r="C910" s="2">
        <v>0.33333333333333331</v>
      </c>
      <c r="D910" t="s">
        <v>112</v>
      </c>
      <c r="E910" t="s">
        <v>1923</v>
      </c>
      <c r="F910" t="s">
        <v>83</v>
      </c>
      <c r="G910" t="s">
        <v>107</v>
      </c>
      <c r="H910" t="s">
        <v>57</v>
      </c>
      <c r="I910" t="s">
        <v>103</v>
      </c>
      <c r="J910">
        <v>3</v>
      </c>
      <c r="K910">
        <v>61132</v>
      </c>
      <c r="L910">
        <v>165056.4</v>
      </c>
      <c r="M910" t="s">
        <v>33</v>
      </c>
      <c r="N910" t="s">
        <v>58</v>
      </c>
      <c r="O910" t="s">
        <v>35</v>
      </c>
      <c r="P910" t="s">
        <v>36</v>
      </c>
      <c r="Q910">
        <v>3</v>
      </c>
      <c r="R910" t="s">
        <v>153</v>
      </c>
      <c r="S910">
        <v>49</v>
      </c>
      <c r="T910" t="s">
        <v>50</v>
      </c>
      <c r="U910">
        <v>119061</v>
      </c>
      <c r="V910">
        <v>6</v>
      </c>
      <c r="W910" t="s">
        <v>100</v>
      </c>
      <c r="X910" t="s">
        <v>40</v>
      </c>
      <c r="Y910" t="s">
        <v>33</v>
      </c>
      <c r="Z910">
        <v>2</v>
      </c>
      <c r="AA910" t="s">
        <v>20107</v>
      </c>
    </row>
    <row r="911" spans="1:27" x14ac:dyDescent="0.3">
      <c r="A911" t="s">
        <v>1924</v>
      </c>
      <c r="B911" s="1">
        <v>44964</v>
      </c>
      <c r="C911" s="2">
        <v>0.375</v>
      </c>
      <c r="D911" t="s">
        <v>112</v>
      </c>
      <c r="E911" t="s">
        <v>1925</v>
      </c>
      <c r="F911" t="s">
        <v>29</v>
      </c>
      <c r="G911" t="s">
        <v>65</v>
      </c>
      <c r="H911" t="s">
        <v>115</v>
      </c>
      <c r="I911" t="s">
        <v>32</v>
      </c>
      <c r="J911">
        <v>1</v>
      </c>
      <c r="K911">
        <v>111007</v>
      </c>
      <c r="L911">
        <v>111007</v>
      </c>
      <c r="M911" t="s">
        <v>33</v>
      </c>
      <c r="N911" t="s">
        <v>34</v>
      </c>
      <c r="O911" t="s">
        <v>85</v>
      </c>
      <c r="P911" t="s">
        <v>68</v>
      </c>
      <c r="Q911">
        <v>1</v>
      </c>
      <c r="R911" t="s">
        <v>153</v>
      </c>
      <c r="S911">
        <v>68</v>
      </c>
      <c r="T911" t="s">
        <v>50</v>
      </c>
      <c r="U911">
        <v>113017</v>
      </c>
      <c r="V911">
        <v>9</v>
      </c>
      <c r="W911" t="s">
        <v>100</v>
      </c>
      <c r="X911" t="s">
        <v>40</v>
      </c>
      <c r="Y911" t="s">
        <v>40</v>
      </c>
      <c r="Z911">
        <v>4</v>
      </c>
      <c r="AA911" t="s">
        <v>20107</v>
      </c>
    </row>
    <row r="912" spans="1:27" x14ac:dyDescent="0.3">
      <c r="A912" t="s">
        <v>1926</v>
      </c>
      <c r="B912" s="1">
        <v>44964</v>
      </c>
      <c r="C912" s="2">
        <v>0.41666666666666669</v>
      </c>
      <c r="D912" t="s">
        <v>100</v>
      </c>
      <c r="E912" t="s">
        <v>1927</v>
      </c>
      <c r="F912" t="s">
        <v>110</v>
      </c>
      <c r="G912" t="s">
        <v>65</v>
      </c>
      <c r="H912" t="s">
        <v>31</v>
      </c>
      <c r="I912" t="s">
        <v>103</v>
      </c>
      <c r="J912">
        <v>2</v>
      </c>
      <c r="K912">
        <v>140955</v>
      </c>
      <c r="L912">
        <v>281910</v>
      </c>
      <c r="M912" t="s">
        <v>33</v>
      </c>
      <c r="N912" t="s">
        <v>34</v>
      </c>
      <c r="O912" t="s">
        <v>48</v>
      </c>
      <c r="P912" t="s">
        <v>36</v>
      </c>
      <c r="Q912">
        <v>5</v>
      </c>
      <c r="R912" t="s">
        <v>99</v>
      </c>
      <c r="S912">
        <v>50</v>
      </c>
      <c r="T912" t="s">
        <v>38</v>
      </c>
      <c r="U912">
        <v>39294</v>
      </c>
      <c r="V912">
        <v>3</v>
      </c>
      <c r="W912" t="s">
        <v>61</v>
      </c>
      <c r="X912" t="s">
        <v>40</v>
      </c>
      <c r="Y912" t="s">
        <v>40</v>
      </c>
      <c r="Z912">
        <v>2</v>
      </c>
      <c r="AA912" t="s">
        <v>20107</v>
      </c>
    </row>
    <row r="913" spans="1:27" x14ac:dyDescent="0.3">
      <c r="A913" t="s">
        <v>1928</v>
      </c>
      <c r="B913" s="1">
        <v>44964</v>
      </c>
      <c r="C913" s="2">
        <v>0.45833333333333331</v>
      </c>
      <c r="D913" t="s">
        <v>71</v>
      </c>
      <c r="E913" t="s">
        <v>1929</v>
      </c>
      <c r="F913" t="s">
        <v>44</v>
      </c>
      <c r="G913" t="s">
        <v>84</v>
      </c>
      <c r="H913" t="s">
        <v>80</v>
      </c>
      <c r="I913" t="s">
        <v>103</v>
      </c>
      <c r="J913">
        <v>1</v>
      </c>
      <c r="K913">
        <v>72756</v>
      </c>
      <c r="L913">
        <v>69118.2</v>
      </c>
      <c r="M913" t="s">
        <v>33</v>
      </c>
      <c r="N913" t="s">
        <v>58</v>
      </c>
      <c r="O913" t="s">
        <v>48</v>
      </c>
      <c r="P913" t="s">
        <v>68</v>
      </c>
      <c r="Q913">
        <v>3</v>
      </c>
      <c r="R913" t="s">
        <v>99</v>
      </c>
      <c r="S913">
        <v>21</v>
      </c>
      <c r="T913" t="s">
        <v>50</v>
      </c>
      <c r="U913">
        <v>32057</v>
      </c>
      <c r="V913">
        <v>1</v>
      </c>
      <c r="W913" t="s">
        <v>39</v>
      </c>
      <c r="X913" t="s">
        <v>40</v>
      </c>
      <c r="Y913" t="s">
        <v>33</v>
      </c>
      <c r="Z913">
        <v>4</v>
      </c>
      <c r="AA913" t="s">
        <v>20108</v>
      </c>
    </row>
    <row r="914" spans="1:27" x14ac:dyDescent="0.3">
      <c r="A914" t="s">
        <v>1930</v>
      </c>
      <c r="B914" s="1">
        <v>44965</v>
      </c>
      <c r="C914" s="2">
        <v>0.5</v>
      </c>
      <c r="D914" t="s">
        <v>71</v>
      </c>
      <c r="E914" t="s">
        <v>1931</v>
      </c>
      <c r="F914" t="s">
        <v>150</v>
      </c>
      <c r="G914" t="s">
        <v>107</v>
      </c>
      <c r="H914" t="s">
        <v>115</v>
      </c>
      <c r="I914" t="s">
        <v>103</v>
      </c>
      <c r="J914">
        <v>4</v>
      </c>
      <c r="K914">
        <v>31293</v>
      </c>
      <c r="L914">
        <v>118913.4</v>
      </c>
      <c r="M914" t="s">
        <v>33</v>
      </c>
      <c r="N914" t="s">
        <v>74</v>
      </c>
      <c r="O914" t="s">
        <v>48</v>
      </c>
      <c r="P914" t="s">
        <v>68</v>
      </c>
      <c r="Q914">
        <v>5</v>
      </c>
      <c r="R914" t="s">
        <v>60</v>
      </c>
      <c r="S914">
        <v>60</v>
      </c>
      <c r="T914" t="s">
        <v>38</v>
      </c>
      <c r="U914">
        <v>149516</v>
      </c>
      <c r="V914">
        <v>8</v>
      </c>
      <c r="W914" t="s">
        <v>90</v>
      </c>
      <c r="X914" t="s">
        <v>33</v>
      </c>
      <c r="Y914" t="s">
        <v>40</v>
      </c>
      <c r="Z914">
        <v>4</v>
      </c>
      <c r="AA914" t="s">
        <v>20107</v>
      </c>
    </row>
    <row r="915" spans="1:27" x14ac:dyDescent="0.3">
      <c r="A915" t="s">
        <v>1932</v>
      </c>
      <c r="B915" s="1">
        <v>44965</v>
      </c>
      <c r="C915" s="2">
        <v>4.1666666666666664E-2</v>
      </c>
      <c r="D915" t="s">
        <v>63</v>
      </c>
      <c r="E915" t="s">
        <v>1933</v>
      </c>
      <c r="F915" t="s">
        <v>110</v>
      </c>
      <c r="G915" t="s">
        <v>30</v>
      </c>
      <c r="H915" t="s">
        <v>66</v>
      </c>
      <c r="I915" t="s">
        <v>32</v>
      </c>
      <c r="J915">
        <v>2</v>
      </c>
      <c r="K915">
        <v>27656</v>
      </c>
      <c r="L915">
        <v>55312</v>
      </c>
      <c r="M915" t="s">
        <v>33</v>
      </c>
      <c r="N915" t="s">
        <v>34</v>
      </c>
      <c r="O915" t="s">
        <v>85</v>
      </c>
      <c r="P915" t="s">
        <v>68</v>
      </c>
      <c r="Q915">
        <v>5</v>
      </c>
      <c r="R915" t="s">
        <v>153</v>
      </c>
      <c r="S915">
        <v>34</v>
      </c>
      <c r="T915" t="s">
        <v>38</v>
      </c>
      <c r="U915">
        <v>25655</v>
      </c>
      <c r="V915">
        <v>4</v>
      </c>
      <c r="W915" t="s">
        <v>100</v>
      </c>
      <c r="X915" t="s">
        <v>40</v>
      </c>
      <c r="Y915" t="s">
        <v>40</v>
      </c>
      <c r="Z915">
        <v>1</v>
      </c>
      <c r="AA915" t="s">
        <v>20108</v>
      </c>
    </row>
    <row r="916" spans="1:27" x14ac:dyDescent="0.3">
      <c r="A916" t="s">
        <v>1934</v>
      </c>
      <c r="B916" s="1">
        <v>44965</v>
      </c>
      <c r="C916" s="2">
        <v>8.3333333333333329E-2</v>
      </c>
      <c r="D916" t="s">
        <v>175</v>
      </c>
      <c r="E916" t="s">
        <v>1935</v>
      </c>
      <c r="F916" t="s">
        <v>127</v>
      </c>
      <c r="G916" t="s">
        <v>65</v>
      </c>
      <c r="H916" t="s">
        <v>80</v>
      </c>
      <c r="I916" t="s">
        <v>103</v>
      </c>
      <c r="J916">
        <v>3</v>
      </c>
      <c r="K916">
        <v>45604</v>
      </c>
      <c r="L916">
        <v>136812</v>
      </c>
      <c r="M916" t="s">
        <v>33</v>
      </c>
      <c r="N916" t="s">
        <v>89</v>
      </c>
      <c r="O916" t="s">
        <v>59</v>
      </c>
      <c r="P916" t="s">
        <v>36</v>
      </c>
      <c r="Q916">
        <v>5</v>
      </c>
      <c r="R916" t="s">
        <v>69</v>
      </c>
      <c r="S916">
        <v>65</v>
      </c>
      <c r="T916" t="s">
        <v>50</v>
      </c>
      <c r="U916">
        <v>170689</v>
      </c>
      <c r="V916">
        <v>9</v>
      </c>
      <c r="W916" t="s">
        <v>100</v>
      </c>
      <c r="X916" t="s">
        <v>40</v>
      </c>
      <c r="Y916" t="s">
        <v>40</v>
      </c>
      <c r="Z916">
        <v>1</v>
      </c>
      <c r="AA916" t="s">
        <v>20107</v>
      </c>
    </row>
    <row r="917" spans="1:27" x14ac:dyDescent="0.3">
      <c r="A917" t="s">
        <v>1936</v>
      </c>
      <c r="B917" s="1">
        <v>44965</v>
      </c>
      <c r="C917" s="2">
        <v>0.125</v>
      </c>
      <c r="D917" t="s">
        <v>166</v>
      </c>
      <c r="E917" t="s">
        <v>1937</v>
      </c>
      <c r="F917" t="s">
        <v>150</v>
      </c>
      <c r="G917" t="s">
        <v>84</v>
      </c>
      <c r="H917" t="s">
        <v>57</v>
      </c>
      <c r="I917" t="s">
        <v>95</v>
      </c>
      <c r="J917">
        <v>1</v>
      </c>
      <c r="K917">
        <v>126555</v>
      </c>
      <c r="L917">
        <v>126555</v>
      </c>
      <c r="M917" t="s">
        <v>33</v>
      </c>
      <c r="N917" t="s">
        <v>67</v>
      </c>
      <c r="O917" t="s">
        <v>35</v>
      </c>
      <c r="P917" t="s">
        <v>36</v>
      </c>
      <c r="Q917">
        <v>2</v>
      </c>
      <c r="R917" t="s">
        <v>49</v>
      </c>
      <c r="S917">
        <v>68</v>
      </c>
      <c r="T917" t="s">
        <v>50</v>
      </c>
      <c r="U917">
        <v>140481</v>
      </c>
      <c r="V917">
        <v>5</v>
      </c>
      <c r="W917" t="s">
        <v>75</v>
      </c>
      <c r="X917" t="s">
        <v>40</v>
      </c>
      <c r="Y917" t="s">
        <v>33</v>
      </c>
      <c r="Z917">
        <v>1</v>
      </c>
      <c r="AA917" t="s">
        <v>20107</v>
      </c>
    </row>
    <row r="918" spans="1:27" x14ac:dyDescent="0.3">
      <c r="A918" t="s">
        <v>1938</v>
      </c>
      <c r="B918" s="1">
        <v>44965</v>
      </c>
      <c r="C918" s="2">
        <v>0.16666666666666666</v>
      </c>
      <c r="D918" t="s">
        <v>185</v>
      </c>
      <c r="E918" t="s">
        <v>1939</v>
      </c>
      <c r="F918" t="s">
        <v>79</v>
      </c>
      <c r="G918" t="s">
        <v>65</v>
      </c>
      <c r="H918" t="s">
        <v>31</v>
      </c>
      <c r="I918" t="s">
        <v>103</v>
      </c>
      <c r="J918">
        <v>2</v>
      </c>
      <c r="K918">
        <v>44307</v>
      </c>
      <c r="L918">
        <v>75321.899999999994</v>
      </c>
      <c r="M918" t="s">
        <v>33</v>
      </c>
      <c r="N918" t="s">
        <v>74</v>
      </c>
      <c r="O918" t="s">
        <v>35</v>
      </c>
      <c r="P918" t="s">
        <v>68</v>
      </c>
      <c r="Q918">
        <v>5</v>
      </c>
      <c r="R918" t="s">
        <v>49</v>
      </c>
      <c r="S918">
        <v>29</v>
      </c>
      <c r="T918" t="s">
        <v>50</v>
      </c>
      <c r="U918">
        <v>157753</v>
      </c>
      <c r="V918">
        <v>1</v>
      </c>
      <c r="W918" t="s">
        <v>51</v>
      </c>
      <c r="X918" t="s">
        <v>33</v>
      </c>
      <c r="Y918" t="s">
        <v>33</v>
      </c>
      <c r="Z918">
        <v>1</v>
      </c>
      <c r="AA918" t="s">
        <v>20108</v>
      </c>
    </row>
    <row r="919" spans="1:27" x14ac:dyDescent="0.3">
      <c r="A919" t="s">
        <v>1940</v>
      </c>
      <c r="B919" s="1">
        <v>44965</v>
      </c>
      <c r="C919" s="2">
        <v>0.20833333333333334</v>
      </c>
      <c r="D919" t="s">
        <v>112</v>
      </c>
      <c r="E919" t="s">
        <v>1941</v>
      </c>
      <c r="F919" t="s">
        <v>79</v>
      </c>
      <c r="G919" t="s">
        <v>56</v>
      </c>
      <c r="H919" t="s">
        <v>115</v>
      </c>
      <c r="I919" t="s">
        <v>32</v>
      </c>
      <c r="J919">
        <v>3</v>
      </c>
      <c r="K919">
        <v>13104</v>
      </c>
      <c r="L919">
        <v>33415.199999999997</v>
      </c>
      <c r="M919" t="s">
        <v>40</v>
      </c>
      <c r="N919" t="s">
        <v>67</v>
      </c>
      <c r="O919" t="s">
        <v>85</v>
      </c>
      <c r="P919" t="s">
        <v>36</v>
      </c>
      <c r="Q919">
        <v>2</v>
      </c>
      <c r="R919" t="s">
        <v>99</v>
      </c>
      <c r="S919">
        <v>25</v>
      </c>
      <c r="T919" t="s">
        <v>50</v>
      </c>
      <c r="U919">
        <v>147098</v>
      </c>
      <c r="V919">
        <v>6</v>
      </c>
      <c r="W919" t="s">
        <v>51</v>
      </c>
      <c r="X919" t="s">
        <v>33</v>
      </c>
      <c r="Y919" t="s">
        <v>33</v>
      </c>
      <c r="Z919">
        <v>2</v>
      </c>
      <c r="AA919" t="s">
        <v>20108</v>
      </c>
    </row>
    <row r="920" spans="1:27" x14ac:dyDescent="0.3">
      <c r="A920" t="s">
        <v>1942</v>
      </c>
      <c r="B920" s="1">
        <v>44965</v>
      </c>
      <c r="C920" s="2">
        <v>0.25</v>
      </c>
      <c r="D920" t="s">
        <v>77</v>
      </c>
      <c r="E920" t="s">
        <v>1943</v>
      </c>
      <c r="F920" t="s">
        <v>114</v>
      </c>
      <c r="G920" t="s">
        <v>65</v>
      </c>
      <c r="H920" t="s">
        <v>66</v>
      </c>
      <c r="I920" t="s">
        <v>32</v>
      </c>
      <c r="J920">
        <v>4</v>
      </c>
      <c r="K920">
        <v>28966</v>
      </c>
      <c r="L920">
        <v>98484.4</v>
      </c>
      <c r="M920" t="s">
        <v>33</v>
      </c>
      <c r="N920" t="s">
        <v>67</v>
      </c>
      <c r="O920" t="s">
        <v>85</v>
      </c>
      <c r="P920" t="s">
        <v>68</v>
      </c>
      <c r="Q920">
        <v>1</v>
      </c>
      <c r="R920" t="s">
        <v>99</v>
      </c>
      <c r="S920">
        <v>52</v>
      </c>
      <c r="T920" t="s">
        <v>38</v>
      </c>
      <c r="U920">
        <v>76042</v>
      </c>
      <c r="V920">
        <v>8</v>
      </c>
      <c r="W920" t="s">
        <v>61</v>
      </c>
      <c r="X920" t="s">
        <v>40</v>
      </c>
      <c r="Y920" t="s">
        <v>40</v>
      </c>
      <c r="Z920">
        <v>3</v>
      </c>
      <c r="AA920" t="s">
        <v>20108</v>
      </c>
    </row>
    <row r="921" spans="1:27" x14ac:dyDescent="0.3">
      <c r="A921" t="s">
        <v>1944</v>
      </c>
      <c r="B921" s="1">
        <v>44965</v>
      </c>
      <c r="C921" s="2">
        <v>0.29166666666666669</v>
      </c>
      <c r="D921" t="s">
        <v>166</v>
      </c>
      <c r="E921" t="s">
        <v>1945</v>
      </c>
      <c r="F921" t="s">
        <v>79</v>
      </c>
      <c r="G921" t="s">
        <v>107</v>
      </c>
      <c r="H921" t="s">
        <v>57</v>
      </c>
      <c r="I921" t="s">
        <v>128</v>
      </c>
      <c r="J921">
        <v>3</v>
      </c>
      <c r="K921">
        <v>53710</v>
      </c>
      <c r="L921">
        <v>153073.5</v>
      </c>
      <c r="M921" t="s">
        <v>33</v>
      </c>
      <c r="N921" t="s">
        <v>58</v>
      </c>
      <c r="O921" t="s">
        <v>59</v>
      </c>
      <c r="P921" t="s">
        <v>68</v>
      </c>
      <c r="Q921">
        <v>5</v>
      </c>
      <c r="R921" t="s">
        <v>99</v>
      </c>
      <c r="S921">
        <v>42</v>
      </c>
      <c r="T921" t="s">
        <v>38</v>
      </c>
      <c r="U921">
        <v>89083</v>
      </c>
      <c r="V921">
        <v>8</v>
      </c>
      <c r="W921" t="s">
        <v>51</v>
      </c>
      <c r="X921" t="s">
        <v>33</v>
      </c>
      <c r="Y921" t="s">
        <v>40</v>
      </c>
      <c r="Z921">
        <v>1</v>
      </c>
      <c r="AA921" t="s">
        <v>20107</v>
      </c>
    </row>
    <row r="922" spans="1:27" x14ac:dyDescent="0.3">
      <c r="A922" t="s">
        <v>1946</v>
      </c>
      <c r="B922" s="1">
        <v>44965</v>
      </c>
      <c r="C922" s="2">
        <v>0.33333333333333331</v>
      </c>
      <c r="D922" t="s">
        <v>166</v>
      </c>
      <c r="E922" t="s">
        <v>1947</v>
      </c>
      <c r="F922" t="s">
        <v>114</v>
      </c>
      <c r="G922" t="s">
        <v>84</v>
      </c>
      <c r="H922" t="s">
        <v>94</v>
      </c>
      <c r="I922" t="s">
        <v>103</v>
      </c>
      <c r="J922">
        <v>4</v>
      </c>
      <c r="K922">
        <v>20822</v>
      </c>
      <c r="L922">
        <v>70794.8</v>
      </c>
      <c r="M922" t="s">
        <v>33</v>
      </c>
      <c r="N922" t="s">
        <v>67</v>
      </c>
      <c r="O922" t="s">
        <v>35</v>
      </c>
      <c r="P922" t="s">
        <v>36</v>
      </c>
      <c r="Q922">
        <v>4</v>
      </c>
      <c r="R922" t="s">
        <v>99</v>
      </c>
      <c r="S922">
        <v>61</v>
      </c>
      <c r="T922" t="s">
        <v>38</v>
      </c>
      <c r="U922">
        <v>27746</v>
      </c>
      <c r="V922">
        <v>9</v>
      </c>
      <c r="W922" t="s">
        <v>51</v>
      </c>
      <c r="X922" t="s">
        <v>33</v>
      </c>
      <c r="Y922" t="s">
        <v>40</v>
      </c>
      <c r="Z922">
        <v>3</v>
      </c>
      <c r="AA922" t="s">
        <v>20108</v>
      </c>
    </row>
    <row r="923" spans="1:27" x14ac:dyDescent="0.3">
      <c r="A923" t="s">
        <v>1948</v>
      </c>
      <c r="B923" s="1">
        <v>44965</v>
      </c>
      <c r="C923" s="2">
        <v>0.375</v>
      </c>
      <c r="D923" t="s">
        <v>87</v>
      </c>
      <c r="E923" t="s">
        <v>1949</v>
      </c>
      <c r="F923" t="s">
        <v>98</v>
      </c>
      <c r="G923" t="s">
        <v>107</v>
      </c>
      <c r="H923" t="s">
        <v>94</v>
      </c>
      <c r="I923" t="s">
        <v>32</v>
      </c>
      <c r="J923">
        <v>1</v>
      </c>
      <c r="K923">
        <v>136997</v>
      </c>
      <c r="L923">
        <v>136997</v>
      </c>
      <c r="M923" t="s">
        <v>33</v>
      </c>
      <c r="N923" t="s">
        <v>58</v>
      </c>
      <c r="O923" t="s">
        <v>59</v>
      </c>
      <c r="P923" t="s">
        <v>36</v>
      </c>
      <c r="Q923">
        <v>4</v>
      </c>
      <c r="R923" t="s">
        <v>153</v>
      </c>
      <c r="S923">
        <v>24</v>
      </c>
      <c r="T923" t="s">
        <v>38</v>
      </c>
      <c r="U923">
        <v>45819</v>
      </c>
      <c r="V923">
        <v>8</v>
      </c>
      <c r="W923" t="s">
        <v>75</v>
      </c>
      <c r="X923" t="s">
        <v>33</v>
      </c>
      <c r="Y923" t="s">
        <v>33</v>
      </c>
      <c r="Z923">
        <v>2</v>
      </c>
      <c r="AA923" t="s">
        <v>20107</v>
      </c>
    </row>
    <row r="924" spans="1:27" x14ac:dyDescent="0.3">
      <c r="A924" t="s">
        <v>1950</v>
      </c>
      <c r="B924" s="1">
        <v>44965</v>
      </c>
      <c r="C924" s="2">
        <v>0.41666666666666669</v>
      </c>
      <c r="D924" t="s">
        <v>185</v>
      </c>
      <c r="E924" t="s">
        <v>1951</v>
      </c>
      <c r="F924" t="s">
        <v>93</v>
      </c>
      <c r="G924" t="s">
        <v>30</v>
      </c>
      <c r="H924" t="s">
        <v>94</v>
      </c>
      <c r="I924" t="s">
        <v>46</v>
      </c>
      <c r="J924">
        <v>2</v>
      </c>
      <c r="K924">
        <v>99829</v>
      </c>
      <c r="L924">
        <v>189675.1</v>
      </c>
      <c r="M924" t="s">
        <v>33</v>
      </c>
      <c r="N924" t="s">
        <v>67</v>
      </c>
      <c r="O924" t="s">
        <v>59</v>
      </c>
      <c r="P924" t="s">
        <v>36</v>
      </c>
      <c r="Q924">
        <v>2</v>
      </c>
      <c r="R924" t="s">
        <v>69</v>
      </c>
      <c r="S924">
        <v>59</v>
      </c>
      <c r="T924" t="s">
        <v>38</v>
      </c>
      <c r="U924">
        <v>25479</v>
      </c>
      <c r="V924">
        <v>8</v>
      </c>
      <c r="W924" t="s">
        <v>51</v>
      </c>
      <c r="X924" t="s">
        <v>40</v>
      </c>
      <c r="Y924" t="s">
        <v>40</v>
      </c>
      <c r="Z924">
        <v>2</v>
      </c>
      <c r="AA924" t="s">
        <v>20107</v>
      </c>
    </row>
    <row r="925" spans="1:27" x14ac:dyDescent="0.3">
      <c r="A925" t="s">
        <v>1952</v>
      </c>
      <c r="B925" s="1">
        <v>44965</v>
      </c>
      <c r="C925" s="2">
        <v>0.45833333333333331</v>
      </c>
      <c r="D925" t="s">
        <v>105</v>
      </c>
      <c r="E925" t="s">
        <v>1953</v>
      </c>
      <c r="F925" t="s">
        <v>55</v>
      </c>
      <c r="G925" t="s">
        <v>30</v>
      </c>
      <c r="H925" t="s">
        <v>66</v>
      </c>
      <c r="I925" t="s">
        <v>103</v>
      </c>
      <c r="J925">
        <v>3</v>
      </c>
      <c r="K925">
        <v>7819</v>
      </c>
      <c r="L925">
        <v>22284.15</v>
      </c>
      <c r="M925" t="s">
        <v>40</v>
      </c>
      <c r="N925" t="s">
        <v>34</v>
      </c>
      <c r="O925" t="s">
        <v>85</v>
      </c>
      <c r="P925" t="s">
        <v>36</v>
      </c>
      <c r="Q925">
        <v>2</v>
      </c>
      <c r="R925" t="s">
        <v>99</v>
      </c>
      <c r="S925">
        <v>50</v>
      </c>
      <c r="T925" t="s">
        <v>50</v>
      </c>
      <c r="U925">
        <v>92210</v>
      </c>
      <c r="V925">
        <v>1</v>
      </c>
      <c r="W925" t="s">
        <v>100</v>
      </c>
      <c r="X925" t="s">
        <v>33</v>
      </c>
      <c r="Y925" t="s">
        <v>40</v>
      </c>
      <c r="Z925">
        <v>2</v>
      </c>
      <c r="AA925" t="s">
        <v>20108</v>
      </c>
    </row>
    <row r="926" spans="1:27" x14ac:dyDescent="0.3">
      <c r="A926" t="s">
        <v>1954</v>
      </c>
      <c r="B926" s="1">
        <v>44965</v>
      </c>
      <c r="C926" s="2">
        <v>0.5</v>
      </c>
      <c r="D926" t="s">
        <v>256</v>
      </c>
      <c r="E926" t="s">
        <v>1955</v>
      </c>
      <c r="F926" t="s">
        <v>83</v>
      </c>
      <c r="G926" t="s">
        <v>65</v>
      </c>
      <c r="H926" t="s">
        <v>115</v>
      </c>
      <c r="I926" t="s">
        <v>133</v>
      </c>
      <c r="J926">
        <v>3</v>
      </c>
      <c r="K926">
        <v>139443</v>
      </c>
      <c r="L926">
        <v>355579.65</v>
      </c>
      <c r="M926" t="s">
        <v>33</v>
      </c>
      <c r="N926" t="s">
        <v>89</v>
      </c>
      <c r="O926" t="s">
        <v>59</v>
      </c>
      <c r="P926" t="s">
        <v>68</v>
      </c>
      <c r="Q926">
        <v>3</v>
      </c>
      <c r="R926" t="s">
        <v>69</v>
      </c>
      <c r="S926">
        <v>33</v>
      </c>
      <c r="T926" t="s">
        <v>38</v>
      </c>
      <c r="U926">
        <v>9766</v>
      </c>
      <c r="V926">
        <v>2</v>
      </c>
      <c r="W926" t="s">
        <v>51</v>
      </c>
      <c r="X926" t="s">
        <v>40</v>
      </c>
      <c r="Y926" t="s">
        <v>33</v>
      </c>
      <c r="Z926">
        <v>2</v>
      </c>
      <c r="AA926" t="s">
        <v>20107</v>
      </c>
    </row>
    <row r="927" spans="1:27" x14ac:dyDescent="0.3">
      <c r="A927" t="s">
        <v>1956</v>
      </c>
      <c r="B927" s="1">
        <v>44965</v>
      </c>
      <c r="C927" s="2">
        <v>4.1666666666666664E-2</v>
      </c>
      <c r="D927" t="s">
        <v>145</v>
      </c>
      <c r="E927" t="s">
        <v>1957</v>
      </c>
      <c r="F927" t="s">
        <v>127</v>
      </c>
      <c r="G927" t="s">
        <v>84</v>
      </c>
      <c r="H927" t="s">
        <v>80</v>
      </c>
      <c r="I927" t="s">
        <v>95</v>
      </c>
      <c r="J927">
        <v>3</v>
      </c>
      <c r="K927">
        <v>14984</v>
      </c>
      <c r="L927">
        <v>42704.4</v>
      </c>
      <c r="M927" t="s">
        <v>40</v>
      </c>
      <c r="N927" t="s">
        <v>67</v>
      </c>
      <c r="O927" t="s">
        <v>35</v>
      </c>
      <c r="P927" t="s">
        <v>68</v>
      </c>
      <c r="Q927">
        <v>5</v>
      </c>
      <c r="R927" t="s">
        <v>153</v>
      </c>
      <c r="S927">
        <v>25</v>
      </c>
      <c r="T927" t="s">
        <v>38</v>
      </c>
      <c r="U927">
        <v>107060</v>
      </c>
      <c r="V927">
        <v>5</v>
      </c>
      <c r="W927" t="s">
        <v>100</v>
      </c>
      <c r="X927" t="s">
        <v>33</v>
      </c>
      <c r="Y927" t="s">
        <v>33</v>
      </c>
      <c r="Z927">
        <v>0</v>
      </c>
      <c r="AA927" t="s">
        <v>20108</v>
      </c>
    </row>
    <row r="928" spans="1:27" x14ac:dyDescent="0.3">
      <c r="A928" t="s">
        <v>1958</v>
      </c>
      <c r="B928" s="1">
        <v>44965</v>
      </c>
      <c r="C928" s="2">
        <v>8.3333333333333329E-2</v>
      </c>
      <c r="D928" t="s">
        <v>180</v>
      </c>
      <c r="E928" t="s">
        <v>1959</v>
      </c>
      <c r="F928" t="s">
        <v>29</v>
      </c>
      <c r="G928" t="s">
        <v>84</v>
      </c>
      <c r="H928" t="s">
        <v>66</v>
      </c>
      <c r="I928" t="s">
        <v>95</v>
      </c>
      <c r="J928">
        <v>4</v>
      </c>
      <c r="K928">
        <v>91297</v>
      </c>
      <c r="L928">
        <v>365188</v>
      </c>
      <c r="M928" t="s">
        <v>33</v>
      </c>
      <c r="N928" t="s">
        <v>47</v>
      </c>
      <c r="O928" t="s">
        <v>59</v>
      </c>
      <c r="P928" t="s">
        <v>68</v>
      </c>
      <c r="Q928">
        <v>5</v>
      </c>
      <c r="R928" t="s">
        <v>49</v>
      </c>
      <c r="S928">
        <v>52</v>
      </c>
      <c r="T928" t="s">
        <v>38</v>
      </c>
      <c r="U928">
        <v>75081</v>
      </c>
      <c r="V928">
        <v>8</v>
      </c>
      <c r="W928" t="s">
        <v>75</v>
      </c>
      <c r="X928" t="s">
        <v>33</v>
      </c>
      <c r="Y928" t="s">
        <v>40</v>
      </c>
      <c r="Z928">
        <v>4</v>
      </c>
      <c r="AA928" t="s">
        <v>20107</v>
      </c>
    </row>
    <row r="929" spans="1:27" x14ac:dyDescent="0.3">
      <c r="A929" t="s">
        <v>1960</v>
      </c>
      <c r="B929" s="1">
        <v>44965</v>
      </c>
      <c r="C929" s="2">
        <v>0.125</v>
      </c>
      <c r="D929" t="s">
        <v>71</v>
      </c>
      <c r="E929" t="s">
        <v>1961</v>
      </c>
      <c r="F929" t="s">
        <v>29</v>
      </c>
      <c r="G929" t="s">
        <v>84</v>
      </c>
      <c r="H929" t="s">
        <v>115</v>
      </c>
      <c r="I929" t="s">
        <v>46</v>
      </c>
      <c r="J929">
        <v>1</v>
      </c>
      <c r="K929">
        <v>143352</v>
      </c>
      <c r="L929">
        <v>136184.4</v>
      </c>
      <c r="M929" t="s">
        <v>33</v>
      </c>
      <c r="N929" t="s">
        <v>58</v>
      </c>
      <c r="O929" t="s">
        <v>35</v>
      </c>
      <c r="P929" t="s">
        <v>36</v>
      </c>
      <c r="Q929">
        <v>5</v>
      </c>
      <c r="R929" t="s">
        <v>37</v>
      </c>
      <c r="S929">
        <v>64</v>
      </c>
      <c r="T929" t="s">
        <v>50</v>
      </c>
      <c r="U929">
        <v>177908</v>
      </c>
      <c r="V929">
        <v>1</v>
      </c>
      <c r="W929" t="s">
        <v>39</v>
      </c>
      <c r="X929" t="s">
        <v>33</v>
      </c>
      <c r="Y929" t="s">
        <v>33</v>
      </c>
      <c r="Z929">
        <v>0</v>
      </c>
      <c r="AA929" t="s">
        <v>20107</v>
      </c>
    </row>
    <row r="930" spans="1:27" x14ac:dyDescent="0.3">
      <c r="A930" t="s">
        <v>1962</v>
      </c>
      <c r="B930" s="1">
        <v>44965</v>
      </c>
      <c r="C930" s="2">
        <v>0.16666666666666666</v>
      </c>
      <c r="D930" t="s">
        <v>71</v>
      </c>
      <c r="E930" t="s">
        <v>1963</v>
      </c>
      <c r="F930" t="s">
        <v>73</v>
      </c>
      <c r="G930" t="s">
        <v>84</v>
      </c>
      <c r="H930" t="s">
        <v>66</v>
      </c>
      <c r="I930" t="s">
        <v>103</v>
      </c>
      <c r="J930">
        <v>1</v>
      </c>
      <c r="K930">
        <v>134364</v>
      </c>
      <c r="L930">
        <v>120927.6</v>
      </c>
      <c r="M930" t="s">
        <v>33</v>
      </c>
      <c r="N930" t="s">
        <v>89</v>
      </c>
      <c r="O930" t="s">
        <v>59</v>
      </c>
      <c r="P930" t="s">
        <v>68</v>
      </c>
      <c r="Q930">
        <v>5</v>
      </c>
      <c r="R930" t="s">
        <v>37</v>
      </c>
      <c r="S930">
        <v>51</v>
      </c>
      <c r="T930" t="s">
        <v>38</v>
      </c>
      <c r="U930">
        <v>147931</v>
      </c>
      <c r="V930">
        <v>7</v>
      </c>
      <c r="W930" t="s">
        <v>39</v>
      </c>
      <c r="X930" t="s">
        <v>33</v>
      </c>
      <c r="Y930" t="s">
        <v>40</v>
      </c>
      <c r="Z930">
        <v>0</v>
      </c>
      <c r="AA930" t="s">
        <v>20107</v>
      </c>
    </row>
    <row r="931" spans="1:27" x14ac:dyDescent="0.3">
      <c r="A931" t="s">
        <v>1964</v>
      </c>
      <c r="B931" s="1">
        <v>44965</v>
      </c>
      <c r="C931" s="2">
        <v>0.20833333333333334</v>
      </c>
      <c r="D931" t="s">
        <v>27</v>
      </c>
      <c r="E931" t="s">
        <v>1965</v>
      </c>
      <c r="F931" t="s">
        <v>55</v>
      </c>
      <c r="G931" t="s">
        <v>65</v>
      </c>
      <c r="H931" t="s">
        <v>115</v>
      </c>
      <c r="I931" t="s">
        <v>95</v>
      </c>
      <c r="J931">
        <v>2</v>
      </c>
      <c r="K931">
        <v>73979</v>
      </c>
      <c r="L931">
        <v>147958</v>
      </c>
      <c r="M931" t="s">
        <v>33</v>
      </c>
      <c r="N931" t="s">
        <v>58</v>
      </c>
      <c r="O931" t="s">
        <v>85</v>
      </c>
      <c r="P931" t="s">
        <v>36</v>
      </c>
      <c r="Q931">
        <v>3</v>
      </c>
      <c r="R931" t="s">
        <v>37</v>
      </c>
      <c r="S931">
        <v>31</v>
      </c>
      <c r="T931" t="s">
        <v>38</v>
      </c>
      <c r="U931">
        <v>103363</v>
      </c>
      <c r="V931">
        <v>7</v>
      </c>
      <c r="W931" t="s">
        <v>90</v>
      </c>
      <c r="X931" t="s">
        <v>33</v>
      </c>
      <c r="Y931" t="s">
        <v>33</v>
      </c>
      <c r="Z931">
        <v>4</v>
      </c>
      <c r="AA931" t="s">
        <v>20107</v>
      </c>
    </row>
    <row r="932" spans="1:27" x14ac:dyDescent="0.3">
      <c r="A932" t="s">
        <v>1966</v>
      </c>
      <c r="B932" s="1">
        <v>44965</v>
      </c>
      <c r="C932" s="2">
        <v>0.25</v>
      </c>
      <c r="D932" t="s">
        <v>71</v>
      </c>
      <c r="E932" t="s">
        <v>1967</v>
      </c>
      <c r="F932" t="s">
        <v>79</v>
      </c>
      <c r="G932" t="s">
        <v>107</v>
      </c>
      <c r="H932" t="s">
        <v>66</v>
      </c>
      <c r="I932" t="s">
        <v>95</v>
      </c>
      <c r="J932">
        <v>2</v>
      </c>
      <c r="K932">
        <v>143254</v>
      </c>
      <c r="L932">
        <v>286508</v>
      </c>
      <c r="M932" t="s">
        <v>33</v>
      </c>
      <c r="N932" t="s">
        <v>89</v>
      </c>
      <c r="O932" t="s">
        <v>35</v>
      </c>
      <c r="P932" t="s">
        <v>36</v>
      </c>
      <c r="Q932">
        <v>1</v>
      </c>
      <c r="R932" t="s">
        <v>60</v>
      </c>
      <c r="S932">
        <v>58</v>
      </c>
      <c r="T932" t="s">
        <v>50</v>
      </c>
      <c r="U932">
        <v>161096</v>
      </c>
      <c r="V932">
        <v>1</v>
      </c>
      <c r="W932" t="s">
        <v>39</v>
      </c>
      <c r="X932" t="s">
        <v>40</v>
      </c>
      <c r="Y932" t="s">
        <v>40</v>
      </c>
      <c r="Z932">
        <v>2</v>
      </c>
      <c r="AA932" t="s">
        <v>20107</v>
      </c>
    </row>
    <row r="933" spans="1:27" x14ac:dyDescent="0.3">
      <c r="A933" t="s">
        <v>1968</v>
      </c>
      <c r="B933" s="1">
        <v>44965</v>
      </c>
      <c r="C933" s="2">
        <v>0.29166666666666669</v>
      </c>
      <c r="D933" t="s">
        <v>185</v>
      </c>
      <c r="E933" t="s">
        <v>1969</v>
      </c>
      <c r="F933" t="s">
        <v>73</v>
      </c>
      <c r="G933" t="s">
        <v>65</v>
      </c>
      <c r="H933" t="s">
        <v>94</v>
      </c>
      <c r="I933" t="s">
        <v>133</v>
      </c>
      <c r="J933">
        <v>1</v>
      </c>
      <c r="K933">
        <v>47362</v>
      </c>
      <c r="L933">
        <v>40257.699999999997</v>
      </c>
      <c r="M933" t="s">
        <v>40</v>
      </c>
      <c r="N933" t="s">
        <v>58</v>
      </c>
      <c r="O933" t="s">
        <v>35</v>
      </c>
      <c r="P933" t="s">
        <v>36</v>
      </c>
      <c r="Q933">
        <v>2</v>
      </c>
      <c r="R933" t="s">
        <v>69</v>
      </c>
      <c r="S933">
        <v>64</v>
      </c>
      <c r="T933" t="s">
        <v>38</v>
      </c>
      <c r="U933">
        <v>85053</v>
      </c>
      <c r="V933">
        <v>7</v>
      </c>
      <c r="W933" t="s">
        <v>61</v>
      </c>
      <c r="X933" t="s">
        <v>40</v>
      </c>
      <c r="Y933" t="s">
        <v>40</v>
      </c>
      <c r="Z933">
        <v>1</v>
      </c>
      <c r="AA933" t="s">
        <v>20108</v>
      </c>
    </row>
    <row r="934" spans="1:27" x14ac:dyDescent="0.3">
      <c r="A934" t="s">
        <v>1970</v>
      </c>
      <c r="B934" s="1">
        <v>44965</v>
      </c>
      <c r="C934" s="2">
        <v>0.33333333333333331</v>
      </c>
      <c r="D934" t="s">
        <v>87</v>
      </c>
      <c r="E934" t="s">
        <v>1971</v>
      </c>
      <c r="F934" t="s">
        <v>55</v>
      </c>
      <c r="G934" t="s">
        <v>107</v>
      </c>
      <c r="H934" t="s">
        <v>45</v>
      </c>
      <c r="I934" t="s">
        <v>95</v>
      </c>
      <c r="J934">
        <v>1</v>
      </c>
      <c r="K934">
        <v>5576</v>
      </c>
      <c r="L934">
        <v>5576</v>
      </c>
      <c r="M934" t="s">
        <v>40</v>
      </c>
      <c r="N934" t="s">
        <v>47</v>
      </c>
      <c r="O934" t="s">
        <v>59</v>
      </c>
      <c r="P934" t="s">
        <v>68</v>
      </c>
      <c r="Q934">
        <v>2</v>
      </c>
      <c r="R934" t="s">
        <v>153</v>
      </c>
      <c r="S934">
        <v>41</v>
      </c>
      <c r="T934" t="s">
        <v>50</v>
      </c>
      <c r="U934">
        <v>30534</v>
      </c>
      <c r="V934">
        <v>6</v>
      </c>
      <c r="W934" t="s">
        <v>90</v>
      </c>
      <c r="X934" t="s">
        <v>33</v>
      </c>
      <c r="Y934" t="s">
        <v>40</v>
      </c>
      <c r="Z934">
        <v>4</v>
      </c>
      <c r="AA934" t="s">
        <v>20108</v>
      </c>
    </row>
    <row r="935" spans="1:27" x14ac:dyDescent="0.3">
      <c r="A935" t="s">
        <v>1972</v>
      </c>
      <c r="B935" s="1">
        <v>44965</v>
      </c>
      <c r="C935" s="2">
        <v>0.375</v>
      </c>
      <c r="D935" t="s">
        <v>125</v>
      </c>
      <c r="E935" t="s">
        <v>1973</v>
      </c>
      <c r="F935" t="s">
        <v>73</v>
      </c>
      <c r="G935" t="s">
        <v>56</v>
      </c>
      <c r="H935" t="s">
        <v>115</v>
      </c>
      <c r="I935" t="s">
        <v>95</v>
      </c>
      <c r="J935">
        <v>1</v>
      </c>
      <c r="K935">
        <v>107582</v>
      </c>
      <c r="L935">
        <v>107582</v>
      </c>
      <c r="M935" t="s">
        <v>33</v>
      </c>
      <c r="N935" t="s">
        <v>34</v>
      </c>
      <c r="O935" t="s">
        <v>35</v>
      </c>
      <c r="P935" t="s">
        <v>68</v>
      </c>
      <c r="Q935">
        <v>4</v>
      </c>
      <c r="R935" t="s">
        <v>60</v>
      </c>
      <c r="S935">
        <v>33</v>
      </c>
      <c r="T935" t="s">
        <v>50</v>
      </c>
      <c r="U935">
        <v>107919</v>
      </c>
      <c r="V935">
        <v>4</v>
      </c>
      <c r="W935" t="s">
        <v>100</v>
      </c>
      <c r="X935" t="s">
        <v>33</v>
      </c>
      <c r="Y935" t="s">
        <v>33</v>
      </c>
      <c r="Z935">
        <v>2</v>
      </c>
      <c r="AA935" t="s">
        <v>20107</v>
      </c>
    </row>
    <row r="936" spans="1:27" x14ac:dyDescent="0.3">
      <c r="A936" t="s">
        <v>1974</v>
      </c>
      <c r="B936" s="1">
        <v>44965</v>
      </c>
      <c r="C936" s="2">
        <v>0.41666666666666669</v>
      </c>
      <c r="D936" t="s">
        <v>100</v>
      </c>
      <c r="E936" t="s">
        <v>1975</v>
      </c>
      <c r="F936" t="s">
        <v>98</v>
      </c>
      <c r="G936" t="s">
        <v>56</v>
      </c>
      <c r="H936" t="s">
        <v>115</v>
      </c>
      <c r="I936" t="s">
        <v>32</v>
      </c>
      <c r="J936">
        <v>3</v>
      </c>
      <c r="K936">
        <v>3819</v>
      </c>
      <c r="L936">
        <v>10884.15</v>
      </c>
      <c r="M936" t="s">
        <v>40</v>
      </c>
      <c r="N936" t="s">
        <v>47</v>
      </c>
      <c r="O936" t="s">
        <v>85</v>
      </c>
      <c r="P936" t="s">
        <v>36</v>
      </c>
      <c r="Q936">
        <v>5</v>
      </c>
      <c r="R936" t="s">
        <v>37</v>
      </c>
      <c r="S936">
        <v>54</v>
      </c>
      <c r="T936" t="s">
        <v>50</v>
      </c>
      <c r="U936">
        <v>169901</v>
      </c>
      <c r="V936">
        <v>9</v>
      </c>
      <c r="W936" t="s">
        <v>51</v>
      </c>
      <c r="X936" t="s">
        <v>33</v>
      </c>
      <c r="Y936" t="s">
        <v>33</v>
      </c>
      <c r="Z936">
        <v>1</v>
      </c>
      <c r="AA936" t="s">
        <v>20108</v>
      </c>
    </row>
    <row r="937" spans="1:27" x14ac:dyDescent="0.3">
      <c r="A937" t="s">
        <v>1976</v>
      </c>
      <c r="B937" s="1">
        <v>44965</v>
      </c>
      <c r="C937" s="2">
        <v>0.45833333333333331</v>
      </c>
      <c r="D937" t="s">
        <v>53</v>
      </c>
      <c r="E937" t="s">
        <v>1977</v>
      </c>
      <c r="F937" t="s">
        <v>114</v>
      </c>
      <c r="G937" t="s">
        <v>107</v>
      </c>
      <c r="H937" t="s">
        <v>115</v>
      </c>
      <c r="I937" t="s">
        <v>95</v>
      </c>
      <c r="J937">
        <v>4</v>
      </c>
      <c r="K937">
        <v>89145</v>
      </c>
      <c r="L937">
        <v>320922</v>
      </c>
      <c r="M937" t="s">
        <v>33</v>
      </c>
      <c r="N937" t="s">
        <v>89</v>
      </c>
      <c r="O937" t="s">
        <v>59</v>
      </c>
      <c r="P937" t="s">
        <v>36</v>
      </c>
      <c r="Q937">
        <v>2</v>
      </c>
      <c r="R937" t="s">
        <v>37</v>
      </c>
      <c r="S937">
        <v>43</v>
      </c>
      <c r="T937" t="s">
        <v>38</v>
      </c>
      <c r="U937">
        <v>100303</v>
      </c>
      <c r="V937">
        <v>4</v>
      </c>
      <c r="W937" t="s">
        <v>100</v>
      </c>
      <c r="X937" t="s">
        <v>40</v>
      </c>
      <c r="Y937" t="s">
        <v>40</v>
      </c>
      <c r="Z937">
        <v>4</v>
      </c>
      <c r="AA937" t="s">
        <v>20107</v>
      </c>
    </row>
    <row r="938" spans="1:27" x14ac:dyDescent="0.3">
      <c r="A938" t="s">
        <v>1978</v>
      </c>
      <c r="B938" s="1">
        <v>44966</v>
      </c>
      <c r="C938" s="2">
        <v>0.5</v>
      </c>
      <c r="D938" t="s">
        <v>100</v>
      </c>
      <c r="E938" t="s">
        <v>1979</v>
      </c>
      <c r="F938" t="s">
        <v>164</v>
      </c>
      <c r="G938" t="s">
        <v>65</v>
      </c>
      <c r="H938" t="s">
        <v>80</v>
      </c>
      <c r="I938" t="s">
        <v>103</v>
      </c>
      <c r="J938">
        <v>1</v>
      </c>
      <c r="K938">
        <v>75248</v>
      </c>
      <c r="L938">
        <v>71485.599999999991</v>
      </c>
      <c r="M938" t="s">
        <v>33</v>
      </c>
      <c r="N938" t="s">
        <v>74</v>
      </c>
      <c r="O938" t="s">
        <v>59</v>
      </c>
      <c r="P938" t="s">
        <v>68</v>
      </c>
      <c r="Q938">
        <v>4</v>
      </c>
      <c r="R938" t="s">
        <v>37</v>
      </c>
      <c r="S938">
        <v>54</v>
      </c>
      <c r="T938" t="s">
        <v>50</v>
      </c>
      <c r="U938">
        <v>87842</v>
      </c>
      <c r="V938">
        <v>2</v>
      </c>
      <c r="W938" t="s">
        <v>100</v>
      </c>
      <c r="X938" t="s">
        <v>33</v>
      </c>
      <c r="Y938" t="s">
        <v>40</v>
      </c>
      <c r="Z938">
        <v>3</v>
      </c>
      <c r="AA938" t="s">
        <v>20108</v>
      </c>
    </row>
    <row r="939" spans="1:27" x14ac:dyDescent="0.3">
      <c r="A939" t="s">
        <v>1980</v>
      </c>
      <c r="B939" s="1">
        <v>44966</v>
      </c>
      <c r="C939" s="2">
        <v>4.1666666666666664E-2</v>
      </c>
      <c r="D939" t="s">
        <v>142</v>
      </c>
      <c r="E939" t="s">
        <v>1981</v>
      </c>
      <c r="F939" t="s">
        <v>110</v>
      </c>
      <c r="G939" t="s">
        <v>30</v>
      </c>
      <c r="H939" t="s">
        <v>45</v>
      </c>
      <c r="I939" t="s">
        <v>95</v>
      </c>
      <c r="J939">
        <v>2</v>
      </c>
      <c r="K939">
        <v>129308</v>
      </c>
      <c r="L939">
        <v>232754.4</v>
      </c>
      <c r="M939" t="s">
        <v>33</v>
      </c>
      <c r="N939" t="s">
        <v>58</v>
      </c>
      <c r="O939" t="s">
        <v>48</v>
      </c>
      <c r="P939" t="s">
        <v>36</v>
      </c>
      <c r="Q939">
        <v>3</v>
      </c>
      <c r="R939" t="s">
        <v>49</v>
      </c>
      <c r="S939">
        <v>34</v>
      </c>
      <c r="T939" t="s">
        <v>38</v>
      </c>
      <c r="U939">
        <v>22916</v>
      </c>
      <c r="V939">
        <v>4</v>
      </c>
      <c r="W939" t="s">
        <v>100</v>
      </c>
      <c r="X939" t="s">
        <v>33</v>
      </c>
      <c r="Y939" t="s">
        <v>33</v>
      </c>
      <c r="Z939">
        <v>0</v>
      </c>
      <c r="AA939" t="s">
        <v>20107</v>
      </c>
    </row>
    <row r="940" spans="1:27" x14ac:dyDescent="0.3">
      <c r="A940" t="s">
        <v>1982</v>
      </c>
      <c r="B940" s="1">
        <v>44966</v>
      </c>
      <c r="C940" s="2">
        <v>8.3333333333333329E-2</v>
      </c>
      <c r="D940" t="s">
        <v>100</v>
      </c>
      <c r="E940" t="s">
        <v>1983</v>
      </c>
      <c r="F940" t="s">
        <v>44</v>
      </c>
      <c r="G940" t="s">
        <v>65</v>
      </c>
      <c r="H940" t="s">
        <v>45</v>
      </c>
      <c r="I940" t="s">
        <v>103</v>
      </c>
      <c r="J940">
        <v>4</v>
      </c>
      <c r="K940">
        <v>148929</v>
      </c>
      <c r="L940">
        <v>595716</v>
      </c>
      <c r="M940" t="s">
        <v>33</v>
      </c>
      <c r="N940" t="s">
        <v>74</v>
      </c>
      <c r="O940" t="s">
        <v>48</v>
      </c>
      <c r="P940" t="s">
        <v>36</v>
      </c>
      <c r="Q940">
        <v>4</v>
      </c>
      <c r="R940" t="s">
        <v>153</v>
      </c>
      <c r="S940">
        <v>32</v>
      </c>
      <c r="T940" t="s">
        <v>50</v>
      </c>
      <c r="U940">
        <v>117438</v>
      </c>
      <c r="V940">
        <v>4</v>
      </c>
      <c r="W940" t="s">
        <v>39</v>
      </c>
      <c r="X940" t="s">
        <v>40</v>
      </c>
      <c r="Y940" t="s">
        <v>40</v>
      </c>
      <c r="Z940">
        <v>1</v>
      </c>
      <c r="AA940" t="s">
        <v>20107</v>
      </c>
    </row>
    <row r="941" spans="1:27" x14ac:dyDescent="0.3">
      <c r="A941" t="s">
        <v>1984</v>
      </c>
      <c r="B941" s="1">
        <v>44966</v>
      </c>
      <c r="C941" s="2">
        <v>0.125</v>
      </c>
      <c r="D941" t="s">
        <v>53</v>
      </c>
      <c r="E941" t="s">
        <v>1985</v>
      </c>
      <c r="F941" t="s">
        <v>164</v>
      </c>
      <c r="G941" t="s">
        <v>30</v>
      </c>
      <c r="H941" t="s">
        <v>66</v>
      </c>
      <c r="I941" t="s">
        <v>95</v>
      </c>
      <c r="J941">
        <v>3</v>
      </c>
      <c r="K941">
        <v>30083</v>
      </c>
      <c r="L941">
        <v>85736.55</v>
      </c>
      <c r="M941" t="s">
        <v>33</v>
      </c>
      <c r="N941" t="s">
        <v>67</v>
      </c>
      <c r="O941" t="s">
        <v>35</v>
      </c>
      <c r="P941" t="s">
        <v>36</v>
      </c>
      <c r="Q941">
        <v>5</v>
      </c>
      <c r="R941" t="s">
        <v>37</v>
      </c>
      <c r="S941">
        <v>59</v>
      </c>
      <c r="T941" t="s">
        <v>38</v>
      </c>
      <c r="U941">
        <v>110346</v>
      </c>
      <c r="V941">
        <v>9</v>
      </c>
      <c r="W941" t="s">
        <v>100</v>
      </c>
      <c r="X941" t="s">
        <v>40</v>
      </c>
      <c r="Y941" t="s">
        <v>33</v>
      </c>
      <c r="Z941">
        <v>1</v>
      </c>
      <c r="AA941" t="s">
        <v>20108</v>
      </c>
    </row>
    <row r="942" spans="1:27" x14ac:dyDescent="0.3">
      <c r="A942" t="s">
        <v>1986</v>
      </c>
      <c r="B942" s="1">
        <v>44966</v>
      </c>
      <c r="C942" s="2">
        <v>0.16666666666666666</v>
      </c>
      <c r="D942" t="s">
        <v>119</v>
      </c>
      <c r="E942" t="s">
        <v>1987</v>
      </c>
      <c r="F942" t="s">
        <v>164</v>
      </c>
      <c r="G942" t="s">
        <v>65</v>
      </c>
      <c r="H942" t="s">
        <v>80</v>
      </c>
      <c r="I942" t="s">
        <v>103</v>
      </c>
      <c r="J942">
        <v>4</v>
      </c>
      <c r="K942">
        <v>30565</v>
      </c>
      <c r="L942">
        <v>116147</v>
      </c>
      <c r="M942" t="s">
        <v>33</v>
      </c>
      <c r="N942" t="s">
        <v>47</v>
      </c>
      <c r="O942" t="s">
        <v>85</v>
      </c>
      <c r="P942" t="s">
        <v>36</v>
      </c>
      <c r="Q942">
        <v>4</v>
      </c>
      <c r="R942" t="s">
        <v>69</v>
      </c>
      <c r="S942">
        <v>65</v>
      </c>
      <c r="T942" t="s">
        <v>50</v>
      </c>
      <c r="U942">
        <v>26069</v>
      </c>
      <c r="V942">
        <v>7</v>
      </c>
      <c r="W942" t="s">
        <v>61</v>
      </c>
      <c r="X942" t="s">
        <v>40</v>
      </c>
      <c r="Y942" t="s">
        <v>33</v>
      </c>
      <c r="Z942">
        <v>4</v>
      </c>
      <c r="AA942" t="s">
        <v>20107</v>
      </c>
    </row>
    <row r="943" spans="1:27" x14ac:dyDescent="0.3">
      <c r="A943" t="s">
        <v>1988</v>
      </c>
      <c r="B943" s="1">
        <v>44966</v>
      </c>
      <c r="C943" s="2">
        <v>0.20833333333333334</v>
      </c>
      <c r="D943" t="s">
        <v>185</v>
      </c>
      <c r="E943" t="s">
        <v>1989</v>
      </c>
      <c r="F943" t="s">
        <v>93</v>
      </c>
      <c r="G943" t="s">
        <v>84</v>
      </c>
      <c r="H943" t="s">
        <v>45</v>
      </c>
      <c r="I943" t="s">
        <v>95</v>
      </c>
      <c r="J943">
        <v>1</v>
      </c>
      <c r="K943">
        <v>117265</v>
      </c>
      <c r="L943">
        <v>99675.25</v>
      </c>
      <c r="M943" t="s">
        <v>33</v>
      </c>
      <c r="N943" t="s">
        <v>58</v>
      </c>
      <c r="O943" t="s">
        <v>48</v>
      </c>
      <c r="P943" t="s">
        <v>36</v>
      </c>
      <c r="Q943">
        <v>5</v>
      </c>
      <c r="R943" t="s">
        <v>37</v>
      </c>
      <c r="S943">
        <v>40</v>
      </c>
      <c r="T943" t="s">
        <v>50</v>
      </c>
      <c r="U943">
        <v>2206</v>
      </c>
      <c r="V943">
        <v>5</v>
      </c>
      <c r="W943" t="s">
        <v>39</v>
      </c>
      <c r="X943" t="s">
        <v>33</v>
      </c>
      <c r="Y943" t="s">
        <v>33</v>
      </c>
      <c r="Z943">
        <v>4</v>
      </c>
      <c r="AA943" t="s">
        <v>20108</v>
      </c>
    </row>
    <row r="944" spans="1:27" x14ac:dyDescent="0.3">
      <c r="A944" t="s">
        <v>1990</v>
      </c>
      <c r="B944" s="1">
        <v>44966</v>
      </c>
      <c r="C944" s="2">
        <v>0.25</v>
      </c>
      <c r="D944" t="s">
        <v>77</v>
      </c>
      <c r="E944" t="s">
        <v>1991</v>
      </c>
      <c r="F944" t="s">
        <v>93</v>
      </c>
      <c r="G944" t="s">
        <v>84</v>
      </c>
      <c r="H944" t="s">
        <v>31</v>
      </c>
      <c r="I944" t="s">
        <v>46</v>
      </c>
      <c r="J944">
        <v>4</v>
      </c>
      <c r="K944">
        <v>8751</v>
      </c>
      <c r="L944">
        <v>33253.800000000003</v>
      </c>
      <c r="M944" t="s">
        <v>40</v>
      </c>
      <c r="N944" t="s">
        <v>47</v>
      </c>
      <c r="O944" t="s">
        <v>48</v>
      </c>
      <c r="P944" t="s">
        <v>36</v>
      </c>
      <c r="Q944">
        <v>3</v>
      </c>
      <c r="R944" t="s">
        <v>60</v>
      </c>
      <c r="S944">
        <v>22</v>
      </c>
      <c r="T944" t="s">
        <v>38</v>
      </c>
      <c r="U944">
        <v>76076</v>
      </c>
      <c r="V944">
        <v>7</v>
      </c>
      <c r="W944" t="s">
        <v>100</v>
      </c>
      <c r="X944" t="s">
        <v>40</v>
      </c>
      <c r="Y944" t="s">
        <v>40</v>
      </c>
      <c r="Z944">
        <v>4</v>
      </c>
      <c r="AA944" t="s">
        <v>20108</v>
      </c>
    </row>
    <row r="945" spans="1:27" x14ac:dyDescent="0.3">
      <c r="A945" t="s">
        <v>1992</v>
      </c>
      <c r="B945" s="1">
        <v>44966</v>
      </c>
      <c r="C945" s="2">
        <v>0.29166666666666669</v>
      </c>
      <c r="D945" t="s">
        <v>71</v>
      </c>
      <c r="E945" t="s">
        <v>1993</v>
      </c>
      <c r="F945" t="s">
        <v>164</v>
      </c>
      <c r="G945" t="s">
        <v>56</v>
      </c>
      <c r="H945" t="s">
        <v>66</v>
      </c>
      <c r="I945" t="s">
        <v>103</v>
      </c>
      <c r="J945">
        <v>2</v>
      </c>
      <c r="K945">
        <v>32285</v>
      </c>
      <c r="L945">
        <v>58113</v>
      </c>
      <c r="M945" t="s">
        <v>33</v>
      </c>
      <c r="N945" t="s">
        <v>67</v>
      </c>
      <c r="O945" t="s">
        <v>48</v>
      </c>
      <c r="P945" t="s">
        <v>36</v>
      </c>
      <c r="Q945">
        <v>3</v>
      </c>
      <c r="R945" t="s">
        <v>37</v>
      </c>
      <c r="S945">
        <v>27</v>
      </c>
      <c r="T945" t="s">
        <v>38</v>
      </c>
      <c r="U945">
        <v>51946</v>
      </c>
      <c r="V945">
        <v>4</v>
      </c>
      <c r="W945" t="s">
        <v>75</v>
      </c>
      <c r="X945" t="s">
        <v>33</v>
      </c>
      <c r="Y945" t="s">
        <v>33</v>
      </c>
      <c r="Z945">
        <v>1</v>
      </c>
      <c r="AA945" t="s">
        <v>20108</v>
      </c>
    </row>
    <row r="946" spans="1:27" x14ac:dyDescent="0.3">
      <c r="A946" t="s">
        <v>1994</v>
      </c>
      <c r="B946" s="1">
        <v>44966</v>
      </c>
      <c r="C946" s="2">
        <v>0.33333333333333331</v>
      </c>
      <c r="D946" t="s">
        <v>71</v>
      </c>
      <c r="E946" t="s">
        <v>1995</v>
      </c>
      <c r="F946" t="s">
        <v>29</v>
      </c>
      <c r="G946" t="s">
        <v>56</v>
      </c>
      <c r="H946" t="s">
        <v>66</v>
      </c>
      <c r="I946" t="s">
        <v>95</v>
      </c>
      <c r="J946">
        <v>4</v>
      </c>
      <c r="K946">
        <v>74150</v>
      </c>
      <c r="L946">
        <v>266940</v>
      </c>
      <c r="M946" t="s">
        <v>33</v>
      </c>
      <c r="N946" t="s">
        <v>34</v>
      </c>
      <c r="O946" t="s">
        <v>85</v>
      </c>
      <c r="P946" t="s">
        <v>36</v>
      </c>
      <c r="Q946">
        <v>3</v>
      </c>
      <c r="R946" t="s">
        <v>60</v>
      </c>
      <c r="S946">
        <v>33</v>
      </c>
      <c r="T946" t="s">
        <v>38</v>
      </c>
      <c r="U946">
        <v>197777</v>
      </c>
      <c r="V946">
        <v>6</v>
      </c>
      <c r="W946" t="s">
        <v>39</v>
      </c>
      <c r="X946" t="s">
        <v>40</v>
      </c>
      <c r="Y946" t="s">
        <v>33</v>
      </c>
      <c r="Z946">
        <v>3</v>
      </c>
      <c r="AA946" t="s">
        <v>20107</v>
      </c>
    </row>
    <row r="947" spans="1:27" x14ac:dyDescent="0.3">
      <c r="A947" t="s">
        <v>1996</v>
      </c>
      <c r="B947" s="1">
        <v>44966</v>
      </c>
      <c r="C947" s="2">
        <v>0.375</v>
      </c>
      <c r="D947" t="s">
        <v>87</v>
      </c>
      <c r="E947" t="s">
        <v>1997</v>
      </c>
      <c r="F947" t="s">
        <v>73</v>
      </c>
      <c r="G947" t="s">
        <v>107</v>
      </c>
      <c r="H947" t="s">
        <v>66</v>
      </c>
      <c r="I947" t="s">
        <v>133</v>
      </c>
      <c r="J947">
        <v>1</v>
      </c>
      <c r="K947">
        <v>40402</v>
      </c>
      <c r="L947">
        <v>40402</v>
      </c>
      <c r="M947" t="s">
        <v>40</v>
      </c>
      <c r="N947" t="s">
        <v>89</v>
      </c>
      <c r="O947" t="s">
        <v>59</v>
      </c>
      <c r="P947" t="s">
        <v>68</v>
      </c>
      <c r="Q947">
        <v>4</v>
      </c>
      <c r="R947" t="s">
        <v>49</v>
      </c>
      <c r="S947">
        <v>69</v>
      </c>
      <c r="T947" t="s">
        <v>50</v>
      </c>
      <c r="U947">
        <v>188686</v>
      </c>
      <c r="V947">
        <v>1</v>
      </c>
      <c r="W947" t="s">
        <v>90</v>
      </c>
      <c r="X947" t="s">
        <v>40</v>
      </c>
      <c r="Y947" t="s">
        <v>40</v>
      </c>
      <c r="Z947">
        <v>1</v>
      </c>
      <c r="AA947" t="s">
        <v>20108</v>
      </c>
    </row>
    <row r="948" spans="1:27" x14ac:dyDescent="0.3">
      <c r="A948" t="s">
        <v>1998</v>
      </c>
      <c r="B948" s="1">
        <v>44966</v>
      </c>
      <c r="C948" s="2">
        <v>0.41666666666666669</v>
      </c>
      <c r="D948" t="s">
        <v>27</v>
      </c>
      <c r="E948" t="s">
        <v>1999</v>
      </c>
      <c r="F948" t="s">
        <v>114</v>
      </c>
      <c r="G948" t="s">
        <v>30</v>
      </c>
      <c r="H948" t="s">
        <v>31</v>
      </c>
      <c r="I948" t="s">
        <v>32</v>
      </c>
      <c r="J948">
        <v>4</v>
      </c>
      <c r="K948">
        <v>89276</v>
      </c>
      <c r="L948">
        <v>303538.40000000002</v>
      </c>
      <c r="M948" t="s">
        <v>33</v>
      </c>
      <c r="N948" t="s">
        <v>58</v>
      </c>
      <c r="O948" t="s">
        <v>85</v>
      </c>
      <c r="P948" t="s">
        <v>36</v>
      </c>
      <c r="Q948">
        <v>5</v>
      </c>
      <c r="R948" t="s">
        <v>99</v>
      </c>
      <c r="S948">
        <v>63</v>
      </c>
      <c r="T948" t="s">
        <v>38</v>
      </c>
      <c r="U948">
        <v>29459</v>
      </c>
      <c r="V948">
        <v>4</v>
      </c>
      <c r="W948" t="s">
        <v>51</v>
      </c>
      <c r="X948" t="s">
        <v>40</v>
      </c>
      <c r="Y948" t="s">
        <v>33</v>
      </c>
      <c r="Z948">
        <v>4</v>
      </c>
      <c r="AA948" t="s">
        <v>20107</v>
      </c>
    </row>
    <row r="949" spans="1:27" x14ac:dyDescent="0.3">
      <c r="A949" t="s">
        <v>2000</v>
      </c>
      <c r="B949" s="1">
        <v>44966</v>
      </c>
      <c r="C949" s="2">
        <v>0.45833333333333331</v>
      </c>
      <c r="D949" t="s">
        <v>87</v>
      </c>
      <c r="E949" t="s">
        <v>2001</v>
      </c>
      <c r="F949" t="s">
        <v>55</v>
      </c>
      <c r="G949" t="s">
        <v>84</v>
      </c>
      <c r="H949" t="s">
        <v>31</v>
      </c>
      <c r="I949" t="s">
        <v>32</v>
      </c>
      <c r="J949">
        <v>4</v>
      </c>
      <c r="K949">
        <v>88564</v>
      </c>
      <c r="L949">
        <v>301117.59999999998</v>
      </c>
      <c r="M949" t="s">
        <v>33</v>
      </c>
      <c r="N949" t="s">
        <v>58</v>
      </c>
      <c r="O949" t="s">
        <v>48</v>
      </c>
      <c r="P949" t="s">
        <v>36</v>
      </c>
      <c r="Q949">
        <v>2</v>
      </c>
      <c r="R949" t="s">
        <v>49</v>
      </c>
      <c r="S949">
        <v>62</v>
      </c>
      <c r="T949" t="s">
        <v>50</v>
      </c>
      <c r="U949">
        <v>3418</v>
      </c>
      <c r="V949">
        <v>6</v>
      </c>
      <c r="W949" t="s">
        <v>51</v>
      </c>
      <c r="X949" t="s">
        <v>33</v>
      </c>
      <c r="Y949" t="s">
        <v>33</v>
      </c>
      <c r="Z949">
        <v>1</v>
      </c>
      <c r="AA949" t="s">
        <v>20107</v>
      </c>
    </row>
    <row r="950" spans="1:27" x14ac:dyDescent="0.3">
      <c r="A950" t="s">
        <v>2002</v>
      </c>
      <c r="B950" s="1">
        <v>44966</v>
      </c>
      <c r="C950" s="2">
        <v>0.5</v>
      </c>
      <c r="D950" t="s">
        <v>125</v>
      </c>
      <c r="E950" t="s">
        <v>2003</v>
      </c>
      <c r="F950" t="s">
        <v>110</v>
      </c>
      <c r="G950" t="s">
        <v>65</v>
      </c>
      <c r="H950" t="s">
        <v>94</v>
      </c>
      <c r="I950" t="s">
        <v>32</v>
      </c>
      <c r="J950">
        <v>4</v>
      </c>
      <c r="K950">
        <v>137279</v>
      </c>
      <c r="L950">
        <v>521660.2</v>
      </c>
      <c r="M950" t="s">
        <v>33</v>
      </c>
      <c r="N950" t="s">
        <v>58</v>
      </c>
      <c r="O950" t="s">
        <v>85</v>
      </c>
      <c r="P950" t="s">
        <v>36</v>
      </c>
      <c r="Q950">
        <v>5</v>
      </c>
      <c r="R950" t="s">
        <v>153</v>
      </c>
      <c r="S950">
        <v>29</v>
      </c>
      <c r="T950" t="s">
        <v>50</v>
      </c>
      <c r="U950">
        <v>7350</v>
      </c>
      <c r="V950">
        <v>4</v>
      </c>
      <c r="W950" t="s">
        <v>90</v>
      </c>
      <c r="X950" t="s">
        <v>40</v>
      </c>
      <c r="Y950" t="s">
        <v>40</v>
      </c>
      <c r="Z950">
        <v>3</v>
      </c>
      <c r="AA950" t="s">
        <v>20107</v>
      </c>
    </row>
    <row r="951" spans="1:27" x14ac:dyDescent="0.3">
      <c r="A951" t="s">
        <v>2004</v>
      </c>
      <c r="B951" s="1">
        <v>44966</v>
      </c>
      <c r="C951" s="2">
        <v>4.1666666666666664E-2</v>
      </c>
      <c r="D951" t="s">
        <v>125</v>
      </c>
      <c r="E951" t="s">
        <v>2005</v>
      </c>
      <c r="F951" t="s">
        <v>55</v>
      </c>
      <c r="G951" t="s">
        <v>107</v>
      </c>
      <c r="H951" t="s">
        <v>57</v>
      </c>
      <c r="I951" t="s">
        <v>32</v>
      </c>
      <c r="J951">
        <v>2</v>
      </c>
      <c r="K951">
        <v>117590</v>
      </c>
      <c r="L951">
        <v>235180</v>
      </c>
      <c r="M951" t="s">
        <v>33</v>
      </c>
      <c r="N951" t="s">
        <v>89</v>
      </c>
      <c r="O951" t="s">
        <v>35</v>
      </c>
      <c r="P951" t="s">
        <v>68</v>
      </c>
      <c r="Q951">
        <v>4</v>
      </c>
      <c r="R951" t="s">
        <v>69</v>
      </c>
      <c r="S951">
        <v>52</v>
      </c>
      <c r="T951" t="s">
        <v>50</v>
      </c>
      <c r="U951">
        <v>10409</v>
      </c>
      <c r="V951">
        <v>6</v>
      </c>
      <c r="W951" t="s">
        <v>39</v>
      </c>
      <c r="X951" t="s">
        <v>33</v>
      </c>
      <c r="Y951" t="s">
        <v>40</v>
      </c>
      <c r="Z951">
        <v>0</v>
      </c>
      <c r="AA951" t="s">
        <v>20107</v>
      </c>
    </row>
    <row r="952" spans="1:27" x14ac:dyDescent="0.3">
      <c r="A952" t="s">
        <v>2006</v>
      </c>
      <c r="B952" s="1">
        <v>44966</v>
      </c>
      <c r="C952" s="2">
        <v>8.3333333333333329E-2</v>
      </c>
      <c r="D952" t="s">
        <v>112</v>
      </c>
      <c r="E952" t="s">
        <v>2007</v>
      </c>
      <c r="F952" t="s">
        <v>55</v>
      </c>
      <c r="G952" t="s">
        <v>65</v>
      </c>
      <c r="H952" t="s">
        <v>80</v>
      </c>
      <c r="I952" t="s">
        <v>133</v>
      </c>
      <c r="J952">
        <v>4</v>
      </c>
      <c r="K952">
        <v>5656</v>
      </c>
      <c r="L952">
        <v>20361.599999999999</v>
      </c>
      <c r="M952" t="s">
        <v>40</v>
      </c>
      <c r="N952" t="s">
        <v>47</v>
      </c>
      <c r="O952" t="s">
        <v>85</v>
      </c>
      <c r="P952" t="s">
        <v>36</v>
      </c>
      <c r="Q952">
        <v>3</v>
      </c>
      <c r="R952" t="s">
        <v>37</v>
      </c>
      <c r="S952">
        <v>27</v>
      </c>
      <c r="T952" t="s">
        <v>50</v>
      </c>
      <c r="U952">
        <v>170654</v>
      </c>
      <c r="V952">
        <v>5</v>
      </c>
      <c r="W952" t="s">
        <v>39</v>
      </c>
      <c r="X952" t="s">
        <v>33</v>
      </c>
      <c r="Y952" t="s">
        <v>40</v>
      </c>
      <c r="Z952">
        <v>1</v>
      </c>
      <c r="AA952" t="s">
        <v>20108</v>
      </c>
    </row>
    <row r="953" spans="1:27" x14ac:dyDescent="0.3">
      <c r="A953" t="s">
        <v>2008</v>
      </c>
      <c r="B953" s="1">
        <v>44966</v>
      </c>
      <c r="C953" s="2">
        <v>0.125</v>
      </c>
      <c r="D953" t="s">
        <v>27</v>
      </c>
      <c r="E953" t="s">
        <v>2009</v>
      </c>
      <c r="F953" t="s">
        <v>55</v>
      </c>
      <c r="G953" t="s">
        <v>84</v>
      </c>
      <c r="H953" t="s">
        <v>57</v>
      </c>
      <c r="I953" t="s">
        <v>46</v>
      </c>
      <c r="J953">
        <v>4</v>
      </c>
      <c r="K953">
        <v>127564</v>
      </c>
      <c r="L953">
        <v>433717.6</v>
      </c>
      <c r="M953" t="s">
        <v>33</v>
      </c>
      <c r="N953" t="s">
        <v>89</v>
      </c>
      <c r="O953" t="s">
        <v>35</v>
      </c>
      <c r="P953" t="s">
        <v>36</v>
      </c>
      <c r="Q953">
        <v>1</v>
      </c>
      <c r="R953" t="s">
        <v>37</v>
      </c>
      <c r="S953">
        <v>23</v>
      </c>
      <c r="T953" t="s">
        <v>50</v>
      </c>
      <c r="U953">
        <v>176134</v>
      </c>
      <c r="V953">
        <v>4</v>
      </c>
      <c r="W953" t="s">
        <v>75</v>
      </c>
      <c r="X953" t="s">
        <v>40</v>
      </c>
      <c r="Y953" t="s">
        <v>40</v>
      </c>
      <c r="Z953">
        <v>3</v>
      </c>
      <c r="AA953" t="s">
        <v>20107</v>
      </c>
    </row>
    <row r="954" spans="1:27" x14ac:dyDescent="0.3">
      <c r="A954" t="s">
        <v>2010</v>
      </c>
      <c r="B954" s="1">
        <v>44966</v>
      </c>
      <c r="C954" s="2">
        <v>0.16666666666666666</v>
      </c>
      <c r="D954" t="s">
        <v>87</v>
      </c>
      <c r="E954" t="s">
        <v>2011</v>
      </c>
      <c r="F954" t="s">
        <v>110</v>
      </c>
      <c r="G954" t="s">
        <v>84</v>
      </c>
      <c r="H954" t="s">
        <v>66</v>
      </c>
      <c r="I954" t="s">
        <v>46</v>
      </c>
      <c r="J954">
        <v>3</v>
      </c>
      <c r="K954">
        <v>45772</v>
      </c>
      <c r="L954">
        <v>137316</v>
      </c>
      <c r="M954" t="s">
        <v>33</v>
      </c>
      <c r="N954" t="s">
        <v>34</v>
      </c>
      <c r="O954" t="s">
        <v>85</v>
      </c>
      <c r="P954" t="s">
        <v>68</v>
      </c>
      <c r="Q954">
        <v>2</v>
      </c>
      <c r="R954" t="s">
        <v>37</v>
      </c>
      <c r="S954">
        <v>28</v>
      </c>
      <c r="T954" t="s">
        <v>38</v>
      </c>
      <c r="U954">
        <v>35464</v>
      </c>
      <c r="V954">
        <v>4</v>
      </c>
      <c r="W954" t="s">
        <v>61</v>
      </c>
      <c r="X954" t="s">
        <v>33</v>
      </c>
      <c r="Y954" t="s">
        <v>40</v>
      </c>
      <c r="Z954">
        <v>4</v>
      </c>
      <c r="AA954" t="s">
        <v>20107</v>
      </c>
    </row>
    <row r="955" spans="1:27" x14ac:dyDescent="0.3">
      <c r="A955" t="s">
        <v>2012</v>
      </c>
      <c r="B955" s="1">
        <v>44966</v>
      </c>
      <c r="C955" s="2">
        <v>0.20833333333333334</v>
      </c>
      <c r="D955" t="s">
        <v>71</v>
      </c>
      <c r="E955" t="s">
        <v>2013</v>
      </c>
      <c r="F955" t="s">
        <v>110</v>
      </c>
      <c r="G955" t="s">
        <v>84</v>
      </c>
      <c r="H955" t="s">
        <v>45</v>
      </c>
      <c r="I955" t="s">
        <v>133</v>
      </c>
      <c r="J955">
        <v>4</v>
      </c>
      <c r="K955">
        <v>29418</v>
      </c>
      <c r="L955">
        <v>111788.4</v>
      </c>
      <c r="M955" t="s">
        <v>33</v>
      </c>
      <c r="N955" t="s">
        <v>47</v>
      </c>
      <c r="O955" t="s">
        <v>35</v>
      </c>
      <c r="P955" t="s">
        <v>68</v>
      </c>
      <c r="Q955">
        <v>5</v>
      </c>
      <c r="R955" t="s">
        <v>37</v>
      </c>
      <c r="S955">
        <v>20</v>
      </c>
      <c r="T955" t="s">
        <v>38</v>
      </c>
      <c r="U955">
        <v>161736</v>
      </c>
      <c r="V955">
        <v>4</v>
      </c>
      <c r="W955" t="s">
        <v>61</v>
      </c>
      <c r="X955" t="s">
        <v>40</v>
      </c>
      <c r="Y955" t="s">
        <v>33</v>
      </c>
      <c r="Z955">
        <v>4</v>
      </c>
      <c r="AA955" t="s">
        <v>20107</v>
      </c>
    </row>
    <row r="956" spans="1:27" x14ac:dyDescent="0.3">
      <c r="A956" t="s">
        <v>2014</v>
      </c>
      <c r="B956" s="1">
        <v>44966</v>
      </c>
      <c r="C956" s="2">
        <v>0.25</v>
      </c>
      <c r="D956" t="s">
        <v>145</v>
      </c>
      <c r="E956" t="s">
        <v>2015</v>
      </c>
      <c r="F956" t="s">
        <v>98</v>
      </c>
      <c r="G956" t="s">
        <v>84</v>
      </c>
      <c r="H956" t="s">
        <v>66</v>
      </c>
      <c r="I956" t="s">
        <v>95</v>
      </c>
      <c r="J956">
        <v>4</v>
      </c>
      <c r="K956">
        <v>117915</v>
      </c>
      <c r="L956">
        <v>400911</v>
      </c>
      <c r="M956" t="s">
        <v>33</v>
      </c>
      <c r="N956" t="s">
        <v>34</v>
      </c>
      <c r="O956" t="s">
        <v>59</v>
      </c>
      <c r="P956" t="s">
        <v>68</v>
      </c>
      <c r="Q956">
        <v>5</v>
      </c>
      <c r="R956" t="s">
        <v>60</v>
      </c>
      <c r="S956">
        <v>42</v>
      </c>
      <c r="T956" t="s">
        <v>38</v>
      </c>
      <c r="U956">
        <v>177116</v>
      </c>
      <c r="V956">
        <v>9</v>
      </c>
      <c r="W956" t="s">
        <v>100</v>
      </c>
      <c r="X956" t="s">
        <v>33</v>
      </c>
      <c r="Y956" t="s">
        <v>40</v>
      </c>
      <c r="Z956">
        <v>0</v>
      </c>
      <c r="AA956" t="s">
        <v>20107</v>
      </c>
    </row>
    <row r="957" spans="1:27" x14ac:dyDescent="0.3">
      <c r="A957" t="s">
        <v>2016</v>
      </c>
      <c r="B957" s="1">
        <v>44966</v>
      </c>
      <c r="C957" s="2">
        <v>0.29166666666666669</v>
      </c>
      <c r="D957" t="s">
        <v>42</v>
      </c>
      <c r="E957" t="s">
        <v>2017</v>
      </c>
      <c r="F957" t="s">
        <v>83</v>
      </c>
      <c r="G957" t="s">
        <v>65</v>
      </c>
      <c r="H957" t="s">
        <v>45</v>
      </c>
      <c r="I957" t="s">
        <v>133</v>
      </c>
      <c r="J957">
        <v>3</v>
      </c>
      <c r="K957">
        <v>105202</v>
      </c>
      <c r="L957">
        <v>299825.7</v>
      </c>
      <c r="M957" t="s">
        <v>33</v>
      </c>
      <c r="N957" t="s">
        <v>58</v>
      </c>
      <c r="O957" t="s">
        <v>59</v>
      </c>
      <c r="P957" t="s">
        <v>36</v>
      </c>
      <c r="Q957">
        <v>1</v>
      </c>
      <c r="R957" t="s">
        <v>153</v>
      </c>
      <c r="S957">
        <v>32</v>
      </c>
      <c r="T957" t="s">
        <v>50</v>
      </c>
      <c r="U957">
        <v>11461</v>
      </c>
      <c r="V957">
        <v>9</v>
      </c>
      <c r="W957" t="s">
        <v>75</v>
      </c>
      <c r="X957" t="s">
        <v>40</v>
      </c>
      <c r="Y957" t="s">
        <v>40</v>
      </c>
      <c r="Z957">
        <v>0</v>
      </c>
      <c r="AA957" t="s">
        <v>20107</v>
      </c>
    </row>
    <row r="958" spans="1:27" x14ac:dyDescent="0.3">
      <c r="A958" t="s">
        <v>2018</v>
      </c>
      <c r="B958" s="1">
        <v>44966</v>
      </c>
      <c r="C958" s="2">
        <v>0.33333333333333331</v>
      </c>
      <c r="D958" t="s">
        <v>53</v>
      </c>
      <c r="E958" t="s">
        <v>2019</v>
      </c>
      <c r="F958" t="s">
        <v>140</v>
      </c>
      <c r="G958" t="s">
        <v>107</v>
      </c>
      <c r="H958" t="s">
        <v>94</v>
      </c>
      <c r="I958" t="s">
        <v>32</v>
      </c>
      <c r="J958">
        <v>2</v>
      </c>
      <c r="K958">
        <v>98645</v>
      </c>
      <c r="L958">
        <v>177561</v>
      </c>
      <c r="M958" t="s">
        <v>33</v>
      </c>
      <c r="N958" t="s">
        <v>89</v>
      </c>
      <c r="O958" t="s">
        <v>48</v>
      </c>
      <c r="P958" t="s">
        <v>36</v>
      </c>
      <c r="Q958">
        <v>3</v>
      </c>
      <c r="R958" t="s">
        <v>60</v>
      </c>
      <c r="S958">
        <v>48</v>
      </c>
      <c r="T958" t="s">
        <v>50</v>
      </c>
      <c r="U958">
        <v>8265</v>
      </c>
      <c r="V958">
        <v>1</v>
      </c>
      <c r="W958" t="s">
        <v>61</v>
      </c>
      <c r="X958" t="s">
        <v>40</v>
      </c>
      <c r="Y958" t="s">
        <v>40</v>
      </c>
      <c r="Z958">
        <v>3</v>
      </c>
      <c r="AA958" t="s">
        <v>20107</v>
      </c>
    </row>
    <row r="959" spans="1:27" x14ac:dyDescent="0.3">
      <c r="A959" t="s">
        <v>2020</v>
      </c>
      <c r="B959" s="1">
        <v>44966</v>
      </c>
      <c r="C959" s="2">
        <v>0.375</v>
      </c>
      <c r="D959" t="s">
        <v>53</v>
      </c>
      <c r="E959" t="s">
        <v>2021</v>
      </c>
      <c r="F959" t="s">
        <v>140</v>
      </c>
      <c r="G959" t="s">
        <v>84</v>
      </c>
      <c r="H959" t="s">
        <v>115</v>
      </c>
      <c r="I959" t="s">
        <v>46</v>
      </c>
      <c r="J959">
        <v>2</v>
      </c>
      <c r="K959">
        <v>112787</v>
      </c>
      <c r="L959">
        <v>203016.6</v>
      </c>
      <c r="M959" t="s">
        <v>33</v>
      </c>
      <c r="N959" t="s">
        <v>34</v>
      </c>
      <c r="O959" t="s">
        <v>35</v>
      </c>
      <c r="P959" t="s">
        <v>68</v>
      </c>
      <c r="Q959">
        <v>1</v>
      </c>
      <c r="R959" t="s">
        <v>37</v>
      </c>
      <c r="S959">
        <v>63</v>
      </c>
      <c r="T959" t="s">
        <v>50</v>
      </c>
      <c r="U959">
        <v>169174</v>
      </c>
      <c r="V959">
        <v>8</v>
      </c>
      <c r="W959" t="s">
        <v>51</v>
      </c>
      <c r="X959" t="s">
        <v>33</v>
      </c>
      <c r="Y959" t="s">
        <v>33</v>
      </c>
      <c r="Z959">
        <v>4</v>
      </c>
      <c r="AA959" t="s">
        <v>20107</v>
      </c>
    </row>
    <row r="960" spans="1:27" x14ac:dyDescent="0.3">
      <c r="A960" t="s">
        <v>2022</v>
      </c>
      <c r="B960" s="1">
        <v>44966</v>
      </c>
      <c r="C960" s="2">
        <v>0.41666666666666669</v>
      </c>
      <c r="D960" t="s">
        <v>100</v>
      </c>
      <c r="E960" t="s">
        <v>2023</v>
      </c>
      <c r="F960" t="s">
        <v>140</v>
      </c>
      <c r="G960" t="s">
        <v>56</v>
      </c>
      <c r="H960" t="s">
        <v>57</v>
      </c>
      <c r="I960" t="s">
        <v>128</v>
      </c>
      <c r="J960">
        <v>3</v>
      </c>
      <c r="K960">
        <v>35720</v>
      </c>
      <c r="L960">
        <v>107160</v>
      </c>
      <c r="M960" t="s">
        <v>33</v>
      </c>
      <c r="N960" t="s">
        <v>67</v>
      </c>
      <c r="O960" t="s">
        <v>59</v>
      </c>
      <c r="P960" t="s">
        <v>36</v>
      </c>
      <c r="Q960">
        <v>3</v>
      </c>
      <c r="R960" t="s">
        <v>60</v>
      </c>
      <c r="S960">
        <v>49</v>
      </c>
      <c r="T960" t="s">
        <v>38</v>
      </c>
      <c r="U960">
        <v>95215</v>
      </c>
      <c r="V960">
        <v>4</v>
      </c>
      <c r="W960" t="s">
        <v>90</v>
      </c>
      <c r="X960" t="s">
        <v>40</v>
      </c>
      <c r="Y960" t="s">
        <v>33</v>
      </c>
      <c r="Z960">
        <v>2</v>
      </c>
      <c r="AA960" t="s">
        <v>20107</v>
      </c>
    </row>
    <row r="961" spans="1:27" x14ac:dyDescent="0.3">
      <c r="A961" t="s">
        <v>2024</v>
      </c>
      <c r="B961" s="1">
        <v>44966</v>
      </c>
      <c r="C961" s="2">
        <v>0.45833333333333331</v>
      </c>
      <c r="D961" t="s">
        <v>42</v>
      </c>
      <c r="E961" t="s">
        <v>2025</v>
      </c>
      <c r="F961" t="s">
        <v>73</v>
      </c>
      <c r="G961" t="s">
        <v>107</v>
      </c>
      <c r="H961" t="s">
        <v>115</v>
      </c>
      <c r="I961" t="s">
        <v>95</v>
      </c>
      <c r="J961">
        <v>3</v>
      </c>
      <c r="K961">
        <v>127139</v>
      </c>
      <c r="L961">
        <v>362346.15</v>
      </c>
      <c r="M961" t="s">
        <v>33</v>
      </c>
      <c r="N961" t="s">
        <v>89</v>
      </c>
      <c r="O961" t="s">
        <v>35</v>
      </c>
      <c r="P961" t="s">
        <v>68</v>
      </c>
      <c r="Q961">
        <v>5</v>
      </c>
      <c r="R961" t="s">
        <v>37</v>
      </c>
      <c r="S961">
        <v>58</v>
      </c>
      <c r="T961" t="s">
        <v>38</v>
      </c>
      <c r="U961">
        <v>85111</v>
      </c>
      <c r="V961">
        <v>4</v>
      </c>
      <c r="W961" t="s">
        <v>75</v>
      </c>
      <c r="X961" t="s">
        <v>40</v>
      </c>
      <c r="Y961" t="s">
        <v>40</v>
      </c>
      <c r="Z961">
        <v>0</v>
      </c>
      <c r="AA961" t="s">
        <v>20107</v>
      </c>
    </row>
    <row r="962" spans="1:27" x14ac:dyDescent="0.3">
      <c r="A962" t="s">
        <v>2026</v>
      </c>
      <c r="B962" s="1">
        <v>44967</v>
      </c>
      <c r="C962" s="2">
        <v>0.5</v>
      </c>
      <c r="D962" t="s">
        <v>27</v>
      </c>
      <c r="E962" t="s">
        <v>2027</v>
      </c>
      <c r="F962" t="s">
        <v>164</v>
      </c>
      <c r="G962" t="s">
        <v>56</v>
      </c>
      <c r="H962" t="s">
        <v>115</v>
      </c>
      <c r="I962" t="s">
        <v>103</v>
      </c>
      <c r="J962">
        <v>4</v>
      </c>
      <c r="K962">
        <v>40907</v>
      </c>
      <c r="L962">
        <v>163628</v>
      </c>
      <c r="M962" t="s">
        <v>33</v>
      </c>
      <c r="N962" t="s">
        <v>47</v>
      </c>
      <c r="O962" t="s">
        <v>48</v>
      </c>
      <c r="P962" t="s">
        <v>36</v>
      </c>
      <c r="Q962">
        <v>3</v>
      </c>
      <c r="R962" t="s">
        <v>99</v>
      </c>
      <c r="S962">
        <v>42</v>
      </c>
      <c r="T962" t="s">
        <v>50</v>
      </c>
      <c r="U962">
        <v>139730</v>
      </c>
      <c r="V962">
        <v>1</v>
      </c>
      <c r="W962" t="s">
        <v>51</v>
      </c>
      <c r="X962" t="s">
        <v>33</v>
      </c>
      <c r="Y962" t="s">
        <v>33</v>
      </c>
      <c r="Z962">
        <v>4</v>
      </c>
      <c r="AA962" t="s">
        <v>20107</v>
      </c>
    </row>
    <row r="963" spans="1:27" x14ac:dyDescent="0.3">
      <c r="A963" t="s">
        <v>2028</v>
      </c>
      <c r="B963" s="1">
        <v>44967</v>
      </c>
      <c r="C963" s="2">
        <v>4.1666666666666664E-2</v>
      </c>
      <c r="D963" t="s">
        <v>105</v>
      </c>
      <c r="E963" t="s">
        <v>2029</v>
      </c>
      <c r="F963" t="s">
        <v>150</v>
      </c>
      <c r="G963" t="s">
        <v>65</v>
      </c>
      <c r="H963" t="s">
        <v>66</v>
      </c>
      <c r="I963" t="s">
        <v>46</v>
      </c>
      <c r="J963">
        <v>2</v>
      </c>
      <c r="K963">
        <v>75103</v>
      </c>
      <c r="L963">
        <v>135185.4</v>
      </c>
      <c r="M963" t="s">
        <v>33</v>
      </c>
      <c r="N963" t="s">
        <v>58</v>
      </c>
      <c r="O963" t="s">
        <v>59</v>
      </c>
      <c r="P963" t="s">
        <v>36</v>
      </c>
      <c r="Q963">
        <v>2</v>
      </c>
      <c r="R963" t="s">
        <v>60</v>
      </c>
      <c r="S963">
        <v>40</v>
      </c>
      <c r="T963" t="s">
        <v>50</v>
      </c>
      <c r="U963">
        <v>59811</v>
      </c>
      <c r="V963">
        <v>9</v>
      </c>
      <c r="W963" t="s">
        <v>90</v>
      </c>
      <c r="X963" t="s">
        <v>40</v>
      </c>
      <c r="Y963" t="s">
        <v>40</v>
      </c>
      <c r="Z963">
        <v>2</v>
      </c>
      <c r="AA963" t="s">
        <v>20107</v>
      </c>
    </row>
    <row r="964" spans="1:27" x14ac:dyDescent="0.3">
      <c r="A964" t="s">
        <v>2030</v>
      </c>
      <c r="B964" s="1">
        <v>44967</v>
      </c>
      <c r="C964" s="2">
        <v>8.3333333333333329E-2</v>
      </c>
      <c r="D964" t="s">
        <v>125</v>
      </c>
      <c r="E964" t="s">
        <v>2031</v>
      </c>
      <c r="F964" t="s">
        <v>98</v>
      </c>
      <c r="G964" t="s">
        <v>84</v>
      </c>
      <c r="H964" t="s">
        <v>57</v>
      </c>
      <c r="I964" t="s">
        <v>32</v>
      </c>
      <c r="J964">
        <v>2</v>
      </c>
      <c r="K964">
        <v>137532</v>
      </c>
      <c r="L964">
        <v>233804.4</v>
      </c>
      <c r="M964" t="s">
        <v>33</v>
      </c>
      <c r="N964" t="s">
        <v>47</v>
      </c>
      <c r="O964" t="s">
        <v>48</v>
      </c>
      <c r="P964" t="s">
        <v>68</v>
      </c>
      <c r="Q964">
        <v>4</v>
      </c>
      <c r="R964" t="s">
        <v>153</v>
      </c>
      <c r="S964">
        <v>58</v>
      </c>
      <c r="T964" t="s">
        <v>50</v>
      </c>
      <c r="U964">
        <v>192655</v>
      </c>
      <c r="V964">
        <v>1</v>
      </c>
      <c r="W964" t="s">
        <v>75</v>
      </c>
      <c r="X964" t="s">
        <v>33</v>
      </c>
      <c r="Y964" t="s">
        <v>40</v>
      </c>
      <c r="Z964">
        <v>4</v>
      </c>
      <c r="AA964" t="s">
        <v>20107</v>
      </c>
    </row>
    <row r="965" spans="1:27" x14ac:dyDescent="0.3">
      <c r="A965" t="s">
        <v>2032</v>
      </c>
      <c r="B965" s="1">
        <v>44967</v>
      </c>
      <c r="C965" s="2">
        <v>0.125</v>
      </c>
      <c r="D965" t="s">
        <v>100</v>
      </c>
      <c r="E965" t="s">
        <v>2033</v>
      </c>
      <c r="F965" t="s">
        <v>98</v>
      </c>
      <c r="G965" t="s">
        <v>107</v>
      </c>
      <c r="H965" t="s">
        <v>94</v>
      </c>
      <c r="I965" t="s">
        <v>46</v>
      </c>
      <c r="J965">
        <v>4</v>
      </c>
      <c r="K965">
        <v>95504</v>
      </c>
      <c r="L965">
        <v>343814.40000000002</v>
      </c>
      <c r="M965" t="s">
        <v>33</v>
      </c>
      <c r="N965" t="s">
        <v>74</v>
      </c>
      <c r="O965" t="s">
        <v>35</v>
      </c>
      <c r="P965" t="s">
        <v>68</v>
      </c>
      <c r="Q965">
        <v>4</v>
      </c>
      <c r="R965" t="s">
        <v>49</v>
      </c>
      <c r="S965">
        <v>32</v>
      </c>
      <c r="T965" t="s">
        <v>50</v>
      </c>
      <c r="U965">
        <v>72072</v>
      </c>
      <c r="V965">
        <v>9</v>
      </c>
      <c r="W965" t="s">
        <v>100</v>
      </c>
      <c r="X965" t="s">
        <v>33</v>
      </c>
      <c r="Y965" t="s">
        <v>40</v>
      </c>
      <c r="Z965">
        <v>3</v>
      </c>
      <c r="AA965" t="s">
        <v>20107</v>
      </c>
    </row>
    <row r="966" spans="1:27" x14ac:dyDescent="0.3">
      <c r="A966" t="s">
        <v>2034</v>
      </c>
      <c r="B966" s="1">
        <v>44967</v>
      </c>
      <c r="C966" s="2">
        <v>0.16666666666666666</v>
      </c>
      <c r="D966" t="s">
        <v>166</v>
      </c>
      <c r="E966" t="s">
        <v>2035</v>
      </c>
      <c r="F966" t="s">
        <v>44</v>
      </c>
      <c r="G966" t="s">
        <v>84</v>
      </c>
      <c r="H966" t="s">
        <v>57</v>
      </c>
      <c r="I966" t="s">
        <v>32</v>
      </c>
      <c r="J966">
        <v>1</v>
      </c>
      <c r="K966">
        <v>38282</v>
      </c>
      <c r="L966">
        <v>38282</v>
      </c>
      <c r="M966" t="s">
        <v>40</v>
      </c>
      <c r="N966" t="s">
        <v>58</v>
      </c>
      <c r="O966" t="s">
        <v>85</v>
      </c>
      <c r="P966" t="s">
        <v>68</v>
      </c>
      <c r="Q966">
        <v>3</v>
      </c>
      <c r="R966" t="s">
        <v>99</v>
      </c>
      <c r="S966">
        <v>50</v>
      </c>
      <c r="T966" t="s">
        <v>38</v>
      </c>
      <c r="U966">
        <v>25038</v>
      </c>
      <c r="V966">
        <v>5</v>
      </c>
      <c r="W966" t="s">
        <v>39</v>
      </c>
      <c r="X966" t="s">
        <v>40</v>
      </c>
      <c r="Y966" t="s">
        <v>40</v>
      </c>
      <c r="Z966">
        <v>4</v>
      </c>
      <c r="AA966" t="s">
        <v>20108</v>
      </c>
    </row>
    <row r="967" spans="1:27" x14ac:dyDescent="0.3">
      <c r="A967" t="s">
        <v>2036</v>
      </c>
      <c r="B967" s="1">
        <v>44967</v>
      </c>
      <c r="C967" s="2">
        <v>0.20833333333333334</v>
      </c>
      <c r="D967" t="s">
        <v>100</v>
      </c>
      <c r="E967" t="s">
        <v>2037</v>
      </c>
      <c r="F967" t="s">
        <v>150</v>
      </c>
      <c r="G967" t="s">
        <v>84</v>
      </c>
      <c r="H967" t="s">
        <v>45</v>
      </c>
      <c r="I967" t="s">
        <v>32</v>
      </c>
      <c r="J967">
        <v>4</v>
      </c>
      <c r="K967">
        <v>139576</v>
      </c>
      <c r="L967">
        <v>530388.79999999993</v>
      </c>
      <c r="M967" t="s">
        <v>33</v>
      </c>
      <c r="N967" t="s">
        <v>67</v>
      </c>
      <c r="O967" t="s">
        <v>48</v>
      </c>
      <c r="P967" t="s">
        <v>36</v>
      </c>
      <c r="Q967">
        <v>5</v>
      </c>
      <c r="R967" t="s">
        <v>69</v>
      </c>
      <c r="S967">
        <v>32</v>
      </c>
      <c r="T967" t="s">
        <v>50</v>
      </c>
      <c r="U967">
        <v>23530</v>
      </c>
      <c r="V967">
        <v>1</v>
      </c>
      <c r="W967" t="s">
        <v>61</v>
      </c>
      <c r="X967" t="s">
        <v>40</v>
      </c>
      <c r="Y967" t="s">
        <v>40</v>
      </c>
      <c r="Z967">
        <v>1</v>
      </c>
      <c r="AA967" t="s">
        <v>20107</v>
      </c>
    </row>
    <row r="968" spans="1:27" x14ac:dyDescent="0.3">
      <c r="A968" t="s">
        <v>2038</v>
      </c>
      <c r="B968" s="1">
        <v>44967</v>
      </c>
      <c r="C968" s="2">
        <v>0.25</v>
      </c>
      <c r="D968" t="s">
        <v>105</v>
      </c>
      <c r="E968" t="s">
        <v>2039</v>
      </c>
      <c r="F968" t="s">
        <v>93</v>
      </c>
      <c r="G968" t="s">
        <v>107</v>
      </c>
      <c r="H968" t="s">
        <v>80</v>
      </c>
      <c r="I968" t="s">
        <v>46</v>
      </c>
      <c r="J968">
        <v>1</v>
      </c>
      <c r="K968">
        <v>88089</v>
      </c>
      <c r="L968">
        <v>79280.100000000006</v>
      </c>
      <c r="M968" t="s">
        <v>33</v>
      </c>
      <c r="N968" t="s">
        <v>67</v>
      </c>
      <c r="O968" t="s">
        <v>59</v>
      </c>
      <c r="P968" t="s">
        <v>36</v>
      </c>
      <c r="Q968">
        <v>5</v>
      </c>
      <c r="R968" t="s">
        <v>60</v>
      </c>
      <c r="S968">
        <v>45</v>
      </c>
      <c r="T968" t="s">
        <v>38</v>
      </c>
      <c r="U968">
        <v>187380</v>
      </c>
      <c r="V968">
        <v>3</v>
      </c>
      <c r="W968" t="s">
        <v>39</v>
      </c>
      <c r="X968" t="s">
        <v>33</v>
      </c>
      <c r="Y968" t="s">
        <v>33</v>
      </c>
      <c r="Z968">
        <v>2</v>
      </c>
      <c r="AA968" t="s">
        <v>20108</v>
      </c>
    </row>
    <row r="969" spans="1:27" x14ac:dyDescent="0.3">
      <c r="A969" t="s">
        <v>2040</v>
      </c>
      <c r="B969" s="1">
        <v>44967</v>
      </c>
      <c r="C969" s="2">
        <v>0.29166666666666669</v>
      </c>
      <c r="D969" t="s">
        <v>119</v>
      </c>
      <c r="E969" t="s">
        <v>2041</v>
      </c>
      <c r="F969" t="s">
        <v>44</v>
      </c>
      <c r="G969" t="s">
        <v>84</v>
      </c>
      <c r="H969" t="s">
        <v>115</v>
      </c>
      <c r="I969" t="s">
        <v>46</v>
      </c>
      <c r="J969">
        <v>4</v>
      </c>
      <c r="K969">
        <v>132976</v>
      </c>
      <c r="L969">
        <v>531904</v>
      </c>
      <c r="M969" t="s">
        <v>33</v>
      </c>
      <c r="N969" t="s">
        <v>74</v>
      </c>
      <c r="O969" t="s">
        <v>48</v>
      </c>
      <c r="P969" t="s">
        <v>68</v>
      </c>
      <c r="Q969">
        <v>3</v>
      </c>
      <c r="R969" t="s">
        <v>60</v>
      </c>
      <c r="S969">
        <v>68</v>
      </c>
      <c r="T969" t="s">
        <v>50</v>
      </c>
      <c r="U969">
        <v>80789</v>
      </c>
      <c r="V969">
        <v>3</v>
      </c>
      <c r="W969" t="s">
        <v>100</v>
      </c>
      <c r="X969" t="s">
        <v>40</v>
      </c>
      <c r="Y969" t="s">
        <v>40</v>
      </c>
      <c r="Z969">
        <v>2</v>
      </c>
      <c r="AA969" t="s">
        <v>20107</v>
      </c>
    </row>
    <row r="970" spans="1:27" x14ac:dyDescent="0.3">
      <c r="A970" t="s">
        <v>2042</v>
      </c>
      <c r="B970" s="1">
        <v>44967</v>
      </c>
      <c r="C970" s="2">
        <v>0.33333333333333331</v>
      </c>
      <c r="D970" t="s">
        <v>145</v>
      </c>
      <c r="E970" t="s">
        <v>2043</v>
      </c>
      <c r="F970" t="s">
        <v>93</v>
      </c>
      <c r="G970" t="s">
        <v>84</v>
      </c>
      <c r="H970" t="s">
        <v>94</v>
      </c>
      <c r="I970" t="s">
        <v>46</v>
      </c>
      <c r="J970">
        <v>3</v>
      </c>
      <c r="K970">
        <v>124101</v>
      </c>
      <c r="L970">
        <v>353687.85</v>
      </c>
      <c r="M970" t="s">
        <v>33</v>
      </c>
      <c r="N970" t="s">
        <v>47</v>
      </c>
      <c r="O970" t="s">
        <v>59</v>
      </c>
      <c r="P970" t="s">
        <v>68</v>
      </c>
      <c r="Q970">
        <v>1</v>
      </c>
      <c r="R970" t="s">
        <v>49</v>
      </c>
      <c r="S970">
        <v>43</v>
      </c>
      <c r="T970" t="s">
        <v>50</v>
      </c>
      <c r="U970">
        <v>55476</v>
      </c>
      <c r="V970">
        <v>1</v>
      </c>
      <c r="W970" t="s">
        <v>90</v>
      </c>
      <c r="X970" t="s">
        <v>40</v>
      </c>
      <c r="Y970" t="s">
        <v>40</v>
      </c>
      <c r="Z970">
        <v>4</v>
      </c>
      <c r="AA970" t="s">
        <v>20107</v>
      </c>
    </row>
    <row r="971" spans="1:27" x14ac:dyDescent="0.3">
      <c r="A971" t="s">
        <v>2044</v>
      </c>
      <c r="B971" s="1">
        <v>44967</v>
      </c>
      <c r="C971" s="2">
        <v>0.375</v>
      </c>
      <c r="D971" t="s">
        <v>166</v>
      </c>
      <c r="E971" t="s">
        <v>2045</v>
      </c>
      <c r="F971" t="s">
        <v>83</v>
      </c>
      <c r="G971" t="s">
        <v>30</v>
      </c>
      <c r="H971" t="s">
        <v>57</v>
      </c>
      <c r="I971" t="s">
        <v>133</v>
      </c>
      <c r="J971">
        <v>4</v>
      </c>
      <c r="K971">
        <v>20048</v>
      </c>
      <c r="L971">
        <v>80192</v>
      </c>
      <c r="M971" t="s">
        <v>33</v>
      </c>
      <c r="N971" t="s">
        <v>67</v>
      </c>
      <c r="O971" t="s">
        <v>85</v>
      </c>
      <c r="P971" t="s">
        <v>36</v>
      </c>
      <c r="Q971">
        <v>1</v>
      </c>
      <c r="R971" t="s">
        <v>69</v>
      </c>
      <c r="S971">
        <v>44</v>
      </c>
      <c r="T971" t="s">
        <v>38</v>
      </c>
      <c r="U971">
        <v>128137</v>
      </c>
      <c r="V971">
        <v>3</v>
      </c>
      <c r="W971" t="s">
        <v>51</v>
      </c>
      <c r="X971" t="s">
        <v>40</v>
      </c>
      <c r="Y971" t="s">
        <v>40</v>
      </c>
      <c r="Z971">
        <v>4</v>
      </c>
      <c r="AA971" t="s">
        <v>20108</v>
      </c>
    </row>
    <row r="972" spans="1:27" x14ac:dyDescent="0.3">
      <c r="A972" t="s">
        <v>2046</v>
      </c>
      <c r="B972" s="1">
        <v>44967</v>
      </c>
      <c r="C972" s="2">
        <v>0.41666666666666669</v>
      </c>
      <c r="D972" t="s">
        <v>145</v>
      </c>
      <c r="E972" t="s">
        <v>2047</v>
      </c>
      <c r="F972" t="s">
        <v>127</v>
      </c>
      <c r="G972" t="s">
        <v>30</v>
      </c>
      <c r="H972" t="s">
        <v>66</v>
      </c>
      <c r="I972" t="s">
        <v>46</v>
      </c>
      <c r="J972">
        <v>3</v>
      </c>
      <c r="K972">
        <v>90257</v>
      </c>
      <c r="L972">
        <v>243693.9</v>
      </c>
      <c r="M972" t="s">
        <v>33</v>
      </c>
      <c r="N972" t="s">
        <v>47</v>
      </c>
      <c r="O972" t="s">
        <v>85</v>
      </c>
      <c r="P972" t="s">
        <v>36</v>
      </c>
      <c r="Q972">
        <v>1</v>
      </c>
      <c r="R972" t="s">
        <v>153</v>
      </c>
      <c r="S972">
        <v>66</v>
      </c>
      <c r="T972" t="s">
        <v>50</v>
      </c>
      <c r="U972">
        <v>95858</v>
      </c>
      <c r="V972">
        <v>6</v>
      </c>
      <c r="W972" t="s">
        <v>61</v>
      </c>
      <c r="X972" t="s">
        <v>40</v>
      </c>
      <c r="Y972" t="s">
        <v>33</v>
      </c>
      <c r="Z972">
        <v>2</v>
      </c>
      <c r="AA972" t="s">
        <v>20107</v>
      </c>
    </row>
    <row r="973" spans="1:27" x14ac:dyDescent="0.3">
      <c r="A973" t="s">
        <v>2048</v>
      </c>
      <c r="B973" s="1">
        <v>44967</v>
      </c>
      <c r="C973" s="2">
        <v>0.45833333333333331</v>
      </c>
      <c r="D973" t="s">
        <v>100</v>
      </c>
      <c r="E973" t="s">
        <v>2049</v>
      </c>
      <c r="F973" t="s">
        <v>93</v>
      </c>
      <c r="G973" t="s">
        <v>107</v>
      </c>
      <c r="H973" t="s">
        <v>31</v>
      </c>
      <c r="I973" t="s">
        <v>103</v>
      </c>
      <c r="J973">
        <v>1</v>
      </c>
      <c r="K973">
        <v>116353</v>
      </c>
      <c r="L973">
        <v>110535.35</v>
      </c>
      <c r="M973" t="s">
        <v>33</v>
      </c>
      <c r="N973" t="s">
        <v>58</v>
      </c>
      <c r="O973" t="s">
        <v>59</v>
      </c>
      <c r="P973" t="s">
        <v>36</v>
      </c>
      <c r="Q973">
        <v>5</v>
      </c>
      <c r="R973" t="s">
        <v>99</v>
      </c>
      <c r="S973">
        <v>23</v>
      </c>
      <c r="T973" t="s">
        <v>38</v>
      </c>
      <c r="U973">
        <v>179464</v>
      </c>
      <c r="V973">
        <v>9</v>
      </c>
      <c r="W973" t="s">
        <v>51</v>
      </c>
      <c r="X973" t="s">
        <v>40</v>
      </c>
      <c r="Y973" t="s">
        <v>40</v>
      </c>
      <c r="Z973">
        <v>4</v>
      </c>
      <c r="AA973" t="s">
        <v>20107</v>
      </c>
    </row>
    <row r="974" spans="1:27" x14ac:dyDescent="0.3">
      <c r="A974" t="s">
        <v>2050</v>
      </c>
      <c r="B974" s="1">
        <v>44967</v>
      </c>
      <c r="C974" s="2">
        <v>0.5</v>
      </c>
      <c r="D974" t="s">
        <v>125</v>
      </c>
      <c r="E974" t="s">
        <v>2051</v>
      </c>
      <c r="F974" t="s">
        <v>55</v>
      </c>
      <c r="G974" t="s">
        <v>107</v>
      </c>
      <c r="H974" t="s">
        <v>31</v>
      </c>
      <c r="I974" t="s">
        <v>95</v>
      </c>
      <c r="J974">
        <v>1</v>
      </c>
      <c r="K974">
        <v>115107</v>
      </c>
      <c r="L974">
        <v>103596.3</v>
      </c>
      <c r="M974" t="s">
        <v>33</v>
      </c>
      <c r="N974" t="s">
        <v>89</v>
      </c>
      <c r="O974" t="s">
        <v>48</v>
      </c>
      <c r="P974" t="s">
        <v>36</v>
      </c>
      <c r="Q974">
        <v>3</v>
      </c>
      <c r="R974" t="s">
        <v>69</v>
      </c>
      <c r="S974">
        <v>40</v>
      </c>
      <c r="T974" t="s">
        <v>50</v>
      </c>
      <c r="U974">
        <v>30396</v>
      </c>
      <c r="V974">
        <v>3</v>
      </c>
      <c r="W974" t="s">
        <v>75</v>
      </c>
      <c r="X974" t="s">
        <v>40</v>
      </c>
      <c r="Y974" t="s">
        <v>40</v>
      </c>
      <c r="Z974">
        <v>2</v>
      </c>
      <c r="AA974" t="s">
        <v>20107</v>
      </c>
    </row>
    <row r="975" spans="1:27" x14ac:dyDescent="0.3">
      <c r="A975" t="s">
        <v>2052</v>
      </c>
      <c r="B975" s="1">
        <v>44967</v>
      </c>
      <c r="C975" s="2">
        <v>4.1666666666666664E-2</v>
      </c>
      <c r="D975" t="s">
        <v>256</v>
      </c>
      <c r="E975" t="s">
        <v>2053</v>
      </c>
      <c r="F975" t="s">
        <v>93</v>
      </c>
      <c r="G975" t="s">
        <v>84</v>
      </c>
      <c r="H975" t="s">
        <v>94</v>
      </c>
      <c r="I975" t="s">
        <v>32</v>
      </c>
      <c r="J975">
        <v>3</v>
      </c>
      <c r="K975">
        <v>32100</v>
      </c>
      <c r="L975">
        <v>86670</v>
      </c>
      <c r="M975" t="s">
        <v>33</v>
      </c>
      <c r="N975" t="s">
        <v>58</v>
      </c>
      <c r="O975" t="s">
        <v>85</v>
      </c>
      <c r="P975" t="s">
        <v>68</v>
      </c>
      <c r="Q975">
        <v>3</v>
      </c>
      <c r="R975" t="s">
        <v>153</v>
      </c>
      <c r="S975">
        <v>26</v>
      </c>
      <c r="T975" t="s">
        <v>50</v>
      </c>
      <c r="U975">
        <v>1212</v>
      </c>
      <c r="V975">
        <v>8</v>
      </c>
      <c r="W975" t="s">
        <v>75</v>
      </c>
      <c r="X975" t="s">
        <v>40</v>
      </c>
      <c r="Y975" t="s">
        <v>33</v>
      </c>
      <c r="Z975">
        <v>2</v>
      </c>
      <c r="AA975" t="s">
        <v>20108</v>
      </c>
    </row>
    <row r="976" spans="1:27" x14ac:dyDescent="0.3">
      <c r="A976" t="s">
        <v>2054</v>
      </c>
      <c r="B976" s="1">
        <v>44967</v>
      </c>
      <c r="C976" s="2">
        <v>8.3333333333333329E-2</v>
      </c>
      <c r="D976" t="s">
        <v>53</v>
      </c>
      <c r="E976" t="s">
        <v>2055</v>
      </c>
      <c r="F976" t="s">
        <v>73</v>
      </c>
      <c r="G976" t="s">
        <v>56</v>
      </c>
      <c r="H976" t="s">
        <v>31</v>
      </c>
      <c r="I976" t="s">
        <v>46</v>
      </c>
      <c r="J976">
        <v>3</v>
      </c>
      <c r="K976">
        <v>5632</v>
      </c>
      <c r="L976">
        <v>15206.4</v>
      </c>
      <c r="M976" t="s">
        <v>40</v>
      </c>
      <c r="N976" t="s">
        <v>47</v>
      </c>
      <c r="O976" t="s">
        <v>48</v>
      </c>
      <c r="P976" t="s">
        <v>68</v>
      </c>
      <c r="Q976">
        <v>5</v>
      </c>
      <c r="R976" t="s">
        <v>99</v>
      </c>
      <c r="S976">
        <v>25</v>
      </c>
      <c r="T976" t="s">
        <v>38</v>
      </c>
      <c r="U976">
        <v>73998</v>
      </c>
      <c r="V976">
        <v>2</v>
      </c>
      <c r="W976" t="s">
        <v>90</v>
      </c>
      <c r="X976" t="s">
        <v>33</v>
      </c>
      <c r="Y976" t="s">
        <v>40</v>
      </c>
      <c r="Z976">
        <v>3</v>
      </c>
      <c r="AA976" t="s">
        <v>20108</v>
      </c>
    </row>
    <row r="977" spans="1:27" x14ac:dyDescent="0.3">
      <c r="A977" t="s">
        <v>2056</v>
      </c>
      <c r="B977" s="1">
        <v>44967</v>
      </c>
      <c r="C977" s="2">
        <v>0.125</v>
      </c>
      <c r="D977" t="s">
        <v>105</v>
      </c>
      <c r="E977" t="s">
        <v>2057</v>
      </c>
      <c r="F977" t="s">
        <v>79</v>
      </c>
      <c r="G977" t="s">
        <v>107</v>
      </c>
      <c r="H977" t="s">
        <v>80</v>
      </c>
      <c r="I977" t="s">
        <v>103</v>
      </c>
      <c r="J977">
        <v>2</v>
      </c>
      <c r="K977">
        <v>103193</v>
      </c>
      <c r="L977">
        <v>185747.4</v>
      </c>
      <c r="M977" t="s">
        <v>33</v>
      </c>
      <c r="N977" t="s">
        <v>34</v>
      </c>
      <c r="O977" t="s">
        <v>85</v>
      </c>
      <c r="P977" t="s">
        <v>68</v>
      </c>
      <c r="Q977">
        <v>3</v>
      </c>
      <c r="R977" t="s">
        <v>153</v>
      </c>
      <c r="S977">
        <v>25</v>
      </c>
      <c r="T977" t="s">
        <v>38</v>
      </c>
      <c r="U977">
        <v>189113</v>
      </c>
      <c r="V977">
        <v>9</v>
      </c>
      <c r="W977" t="s">
        <v>61</v>
      </c>
      <c r="X977" t="s">
        <v>33</v>
      </c>
      <c r="Y977" t="s">
        <v>40</v>
      </c>
      <c r="Z977">
        <v>2</v>
      </c>
      <c r="AA977" t="s">
        <v>20107</v>
      </c>
    </row>
    <row r="978" spans="1:27" x14ac:dyDescent="0.3">
      <c r="A978" t="s">
        <v>2058</v>
      </c>
      <c r="B978" s="1">
        <v>44967</v>
      </c>
      <c r="C978" s="2">
        <v>0.16666666666666666</v>
      </c>
      <c r="D978" t="s">
        <v>256</v>
      </c>
      <c r="E978" t="s">
        <v>2059</v>
      </c>
      <c r="F978" t="s">
        <v>150</v>
      </c>
      <c r="G978" t="s">
        <v>84</v>
      </c>
      <c r="H978" t="s">
        <v>94</v>
      </c>
      <c r="I978" t="s">
        <v>128</v>
      </c>
      <c r="J978">
        <v>2</v>
      </c>
      <c r="K978">
        <v>116298</v>
      </c>
      <c r="L978">
        <v>209336.4</v>
      </c>
      <c r="M978" t="s">
        <v>33</v>
      </c>
      <c r="N978" t="s">
        <v>74</v>
      </c>
      <c r="O978" t="s">
        <v>85</v>
      </c>
      <c r="P978" t="s">
        <v>68</v>
      </c>
      <c r="Q978">
        <v>2</v>
      </c>
      <c r="R978" t="s">
        <v>153</v>
      </c>
      <c r="S978">
        <v>62</v>
      </c>
      <c r="T978" t="s">
        <v>50</v>
      </c>
      <c r="U978">
        <v>73138</v>
      </c>
      <c r="V978">
        <v>5</v>
      </c>
      <c r="W978" t="s">
        <v>51</v>
      </c>
      <c r="X978" t="s">
        <v>40</v>
      </c>
      <c r="Y978" t="s">
        <v>33</v>
      </c>
      <c r="Z978">
        <v>4</v>
      </c>
      <c r="AA978" t="s">
        <v>20107</v>
      </c>
    </row>
    <row r="979" spans="1:27" x14ac:dyDescent="0.3">
      <c r="A979" t="s">
        <v>2060</v>
      </c>
      <c r="B979" s="1">
        <v>44967</v>
      </c>
      <c r="C979" s="2">
        <v>0.20833333333333334</v>
      </c>
      <c r="D979" t="s">
        <v>42</v>
      </c>
      <c r="E979" t="s">
        <v>2061</v>
      </c>
      <c r="F979" t="s">
        <v>140</v>
      </c>
      <c r="G979" t="s">
        <v>56</v>
      </c>
      <c r="H979" t="s">
        <v>66</v>
      </c>
      <c r="I979" t="s">
        <v>46</v>
      </c>
      <c r="J979">
        <v>4</v>
      </c>
      <c r="K979">
        <v>30694</v>
      </c>
      <c r="L979">
        <v>122776</v>
      </c>
      <c r="M979" t="s">
        <v>33</v>
      </c>
      <c r="N979" t="s">
        <v>34</v>
      </c>
      <c r="O979" t="s">
        <v>48</v>
      </c>
      <c r="P979" t="s">
        <v>36</v>
      </c>
      <c r="Q979">
        <v>1</v>
      </c>
      <c r="R979" t="s">
        <v>37</v>
      </c>
      <c r="S979">
        <v>58</v>
      </c>
      <c r="T979" t="s">
        <v>38</v>
      </c>
      <c r="U979">
        <v>79288</v>
      </c>
      <c r="V979">
        <v>9</v>
      </c>
      <c r="W979" t="s">
        <v>39</v>
      </c>
      <c r="X979" t="s">
        <v>40</v>
      </c>
      <c r="Y979" t="s">
        <v>40</v>
      </c>
      <c r="Z979">
        <v>4</v>
      </c>
      <c r="AA979" t="s">
        <v>20107</v>
      </c>
    </row>
    <row r="980" spans="1:27" x14ac:dyDescent="0.3">
      <c r="A980" t="s">
        <v>2062</v>
      </c>
      <c r="B980" s="1">
        <v>44967</v>
      </c>
      <c r="C980" s="2">
        <v>0.25</v>
      </c>
      <c r="D980" t="s">
        <v>53</v>
      </c>
      <c r="E980" t="s">
        <v>2063</v>
      </c>
      <c r="F980" t="s">
        <v>140</v>
      </c>
      <c r="G980" t="s">
        <v>30</v>
      </c>
      <c r="H980" t="s">
        <v>66</v>
      </c>
      <c r="I980" t="s">
        <v>133</v>
      </c>
      <c r="J980">
        <v>3</v>
      </c>
      <c r="K980">
        <v>113814</v>
      </c>
      <c r="L980">
        <v>290225.7</v>
      </c>
      <c r="M980" t="s">
        <v>33</v>
      </c>
      <c r="N980" t="s">
        <v>58</v>
      </c>
      <c r="O980" t="s">
        <v>59</v>
      </c>
      <c r="P980" t="s">
        <v>68</v>
      </c>
      <c r="Q980">
        <v>3</v>
      </c>
      <c r="R980" t="s">
        <v>60</v>
      </c>
      <c r="S980">
        <v>50</v>
      </c>
      <c r="T980" t="s">
        <v>50</v>
      </c>
      <c r="U980">
        <v>1880</v>
      </c>
      <c r="V980">
        <v>7</v>
      </c>
      <c r="W980" t="s">
        <v>61</v>
      </c>
      <c r="X980" t="s">
        <v>33</v>
      </c>
      <c r="Y980" t="s">
        <v>33</v>
      </c>
      <c r="Z980">
        <v>4</v>
      </c>
      <c r="AA980" t="s">
        <v>20107</v>
      </c>
    </row>
    <row r="981" spans="1:27" x14ac:dyDescent="0.3">
      <c r="A981" t="s">
        <v>2064</v>
      </c>
      <c r="B981" s="1">
        <v>44967</v>
      </c>
      <c r="C981" s="2">
        <v>0.29166666666666669</v>
      </c>
      <c r="D981" t="s">
        <v>71</v>
      </c>
      <c r="E981" t="s">
        <v>2065</v>
      </c>
      <c r="F981" t="s">
        <v>110</v>
      </c>
      <c r="G981" t="s">
        <v>107</v>
      </c>
      <c r="H981" t="s">
        <v>94</v>
      </c>
      <c r="I981" t="s">
        <v>32</v>
      </c>
      <c r="J981">
        <v>1</v>
      </c>
      <c r="K981">
        <v>20343</v>
      </c>
      <c r="L981">
        <v>17291.55</v>
      </c>
      <c r="M981" t="s">
        <v>40</v>
      </c>
      <c r="N981" t="s">
        <v>67</v>
      </c>
      <c r="O981" t="s">
        <v>59</v>
      </c>
      <c r="P981" t="s">
        <v>36</v>
      </c>
      <c r="Q981">
        <v>5</v>
      </c>
      <c r="R981" t="s">
        <v>99</v>
      </c>
      <c r="S981">
        <v>28</v>
      </c>
      <c r="T981" t="s">
        <v>50</v>
      </c>
      <c r="U981">
        <v>177681</v>
      </c>
      <c r="V981">
        <v>9</v>
      </c>
      <c r="W981" t="s">
        <v>100</v>
      </c>
      <c r="X981" t="s">
        <v>40</v>
      </c>
      <c r="Y981" t="s">
        <v>40</v>
      </c>
      <c r="Z981">
        <v>4</v>
      </c>
      <c r="AA981" t="s">
        <v>20108</v>
      </c>
    </row>
    <row r="982" spans="1:27" x14ac:dyDescent="0.3">
      <c r="A982" t="s">
        <v>2066</v>
      </c>
      <c r="B982" s="1">
        <v>44967</v>
      </c>
      <c r="C982" s="2">
        <v>0.33333333333333331</v>
      </c>
      <c r="D982" t="s">
        <v>166</v>
      </c>
      <c r="E982" t="s">
        <v>2067</v>
      </c>
      <c r="F982" t="s">
        <v>150</v>
      </c>
      <c r="G982" t="s">
        <v>84</v>
      </c>
      <c r="H982" t="s">
        <v>31</v>
      </c>
      <c r="I982" t="s">
        <v>103</v>
      </c>
      <c r="J982">
        <v>2</v>
      </c>
      <c r="K982">
        <v>18406</v>
      </c>
      <c r="L982">
        <v>33130.800000000003</v>
      </c>
      <c r="M982" t="s">
        <v>40</v>
      </c>
      <c r="N982" t="s">
        <v>58</v>
      </c>
      <c r="O982" t="s">
        <v>59</v>
      </c>
      <c r="P982" t="s">
        <v>68</v>
      </c>
      <c r="Q982">
        <v>3</v>
      </c>
      <c r="R982" t="s">
        <v>37</v>
      </c>
      <c r="S982">
        <v>21</v>
      </c>
      <c r="T982" t="s">
        <v>50</v>
      </c>
      <c r="U982">
        <v>101480</v>
      </c>
      <c r="V982">
        <v>2</v>
      </c>
      <c r="W982" t="s">
        <v>100</v>
      </c>
      <c r="X982" t="s">
        <v>40</v>
      </c>
      <c r="Y982" t="s">
        <v>40</v>
      </c>
      <c r="Z982">
        <v>2</v>
      </c>
      <c r="AA982" t="s">
        <v>20108</v>
      </c>
    </row>
    <row r="983" spans="1:27" x14ac:dyDescent="0.3">
      <c r="A983" t="s">
        <v>2068</v>
      </c>
      <c r="B983" s="1">
        <v>44967</v>
      </c>
      <c r="C983" s="2">
        <v>0.375</v>
      </c>
      <c r="D983" t="s">
        <v>53</v>
      </c>
      <c r="E983" t="s">
        <v>2069</v>
      </c>
      <c r="F983" t="s">
        <v>83</v>
      </c>
      <c r="G983" t="s">
        <v>30</v>
      </c>
      <c r="H983" t="s">
        <v>31</v>
      </c>
      <c r="I983" t="s">
        <v>46</v>
      </c>
      <c r="J983">
        <v>3</v>
      </c>
      <c r="K983">
        <v>37775</v>
      </c>
      <c r="L983">
        <v>101992.5</v>
      </c>
      <c r="M983" t="s">
        <v>33</v>
      </c>
      <c r="N983" t="s">
        <v>58</v>
      </c>
      <c r="O983" t="s">
        <v>59</v>
      </c>
      <c r="P983" t="s">
        <v>36</v>
      </c>
      <c r="Q983">
        <v>5</v>
      </c>
      <c r="R983" t="s">
        <v>99</v>
      </c>
      <c r="S983">
        <v>40</v>
      </c>
      <c r="T983" t="s">
        <v>50</v>
      </c>
      <c r="U983">
        <v>22826</v>
      </c>
      <c r="V983">
        <v>2</v>
      </c>
      <c r="W983" t="s">
        <v>51</v>
      </c>
      <c r="X983" t="s">
        <v>40</v>
      </c>
      <c r="Y983" t="s">
        <v>40</v>
      </c>
      <c r="Z983">
        <v>2</v>
      </c>
      <c r="AA983" t="s">
        <v>20107</v>
      </c>
    </row>
    <row r="984" spans="1:27" x14ac:dyDescent="0.3">
      <c r="A984" t="s">
        <v>2070</v>
      </c>
      <c r="B984" s="1">
        <v>44967</v>
      </c>
      <c r="C984" s="2">
        <v>0.41666666666666669</v>
      </c>
      <c r="D984" t="s">
        <v>105</v>
      </c>
      <c r="E984" t="s">
        <v>2071</v>
      </c>
      <c r="F984" t="s">
        <v>140</v>
      </c>
      <c r="G984" t="s">
        <v>65</v>
      </c>
      <c r="H984" t="s">
        <v>66</v>
      </c>
      <c r="I984" t="s">
        <v>103</v>
      </c>
      <c r="J984">
        <v>1</v>
      </c>
      <c r="K984">
        <v>65240</v>
      </c>
      <c r="L984">
        <v>58716</v>
      </c>
      <c r="M984" t="s">
        <v>33</v>
      </c>
      <c r="N984" t="s">
        <v>58</v>
      </c>
      <c r="O984" t="s">
        <v>48</v>
      </c>
      <c r="P984" t="s">
        <v>68</v>
      </c>
      <c r="Q984">
        <v>3</v>
      </c>
      <c r="R984" t="s">
        <v>37</v>
      </c>
      <c r="S984">
        <v>26</v>
      </c>
      <c r="T984" t="s">
        <v>50</v>
      </c>
      <c r="U984">
        <v>138156</v>
      </c>
      <c r="V984">
        <v>3</v>
      </c>
      <c r="W984" t="s">
        <v>51</v>
      </c>
      <c r="X984" t="s">
        <v>40</v>
      </c>
      <c r="Y984" t="s">
        <v>33</v>
      </c>
      <c r="Z984">
        <v>1</v>
      </c>
      <c r="AA984" t="s">
        <v>20108</v>
      </c>
    </row>
    <row r="985" spans="1:27" x14ac:dyDescent="0.3">
      <c r="A985" t="s">
        <v>2072</v>
      </c>
      <c r="B985" s="1">
        <v>44967</v>
      </c>
      <c r="C985" s="2">
        <v>0.45833333333333331</v>
      </c>
      <c r="D985" t="s">
        <v>122</v>
      </c>
      <c r="E985" t="s">
        <v>2073</v>
      </c>
      <c r="F985" t="s">
        <v>98</v>
      </c>
      <c r="G985" t="s">
        <v>30</v>
      </c>
      <c r="H985" t="s">
        <v>80</v>
      </c>
      <c r="I985" t="s">
        <v>32</v>
      </c>
      <c r="J985">
        <v>1</v>
      </c>
      <c r="K985">
        <v>101408</v>
      </c>
      <c r="L985">
        <v>96337.599999999991</v>
      </c>
      <c r="M985" t="s">
        <v>33</v>
      </c>
      <c r="N985" t="s">
        <v>74</v>
      </c>
      <c r="O985" t="s">
        <v>35</v>
      </c>
      <c r="P985" t="s">
        <v>36</v>
      </c>
      <c r="Q985">
        <v>4</v>
      </c>
      <c r="R985" t="s">
        <v>99</v>
      </c>
      <c r="S985">
        <v>20</v>
      </c>
      <c r="T985" t="s">
        <v>38</v>
      </c>
      <c r="U985">
        <v>196494</v>
      </c>
      <c r="V985">
        <v>8</v>
      </c>
      <c r="W985" t="s">
        <v>61</v>
      </c>
      <c r="X985" t="s">
        <v>33</v>
      </c>
      <c r="Y985" t="s">
        <v>40</v>
      </c>
      <c r="Z985">
        <v>1</v>
      </c>
      <c r="AA985" t="s">
        <v>20108</v>
      </c>
    </row>
    <row r="986" spans="1:27" x14ac:dyDescent="0.3">
      <c r="A986" t="s">
        <v>2074</v>
      </c>
      <c r="B986" s="1">
        <v>44968</v>
      </c>
      <c r="C986" s="2">
        <v>0.5</v>
      </c>
      <c r="D986" t="s">
        <v>256</v>
      </c>
      <c r="E986" t="s">
        <v>2075</v>
      </c>
      <c r="F986" t="s">
        <v>55</v>
      </c>
      <c r="G986" t="s">
        <v>84</v>
      </c>
      <c r="H986" t="s">
        <v>45</v>
      </c>
      <c r="I986" t="s">
        <v>103</v>
      </c>
      <c r="J986">
        <v>3</v>
      </c>
      <c r="K986">
        <v>37429</v>
      </c>
      <c r="L986">
        <v>101058.3</v>
      </c>
      <c r="M986" t="s">
        <v>33</v>
      </c>
      <c r="N986" t="s">
        <v>47</v>
      </c>
      <c r="O986" t="s">
        <v>48</v>
      </c>
      <c r="P986" t="s">
        <v>68</v>
      </c>
      <c r="Q986">
        <v>2</v>
      </c>
      <c r="R986" t="s">
        <v>60</v>
      </c>
      <c r="S986">
        <v>26</v>
      </c>
      <c r="T986" t="s">
        <v>38</v>
      </c>
      <c r="U986">
        <v>53703</v>
      </c>
      <c r="V986">
        <v>7</v>
      </c>
      <c r="W986" t="s">
        <v>100</v>
      </c>
      <c r="X986" t="s">
        <v>40</v>
      </c>
      <c r="Y986" t="s">
        <v>40</v>
      </c>
      <c r="Z986">
        <v>0</v>
      </c>
      <c r="AA986" t="s">
        <v>20107</v>
      </c>
    </row>
    <row r="987" spans="1:27" x14ac:dyDescent="0.3">
      <c r="A987" t="s">
        <v>2076</v>
      </c>
      <c r="B987" s="1">
        <v>44968</v>
      </c>
      <c r="C987" s="2">
        <v>4.1666666666666664E-2</v>
      </c>
      <c r="D987" t="s">
        <v>119</v>
      </c>
      <c r="E987" t="s">
        <v>2077</v>
      </c>
      <c r="F987" t="s">
        <v>127</v>
      </c>
      <c r="G987" t="s">
        <v>56</v>
      </c>
      <c r="H987" t="s">
        <v>31</v>
      </c>
      <c r="I987" t="s">
        <v>103</v>
      </c>
      <c r="J987">
        <v>4</v>
      </c>
      <c r="K987">
        <v>16170</v>
      </c>
      <c r="L987">
        <v>61446</v>
      </c>
      <c r="M987" t="s">
        <v>33</v>
      </c>
      <c r="N987" t="s">
        <v>74</v>
      </c>
      <c r="O987" t="s">
        <v>35</v>
      </c>
      <c r="P987" t="s">
        <v>68</v>
      </c>
      <c r="Q987">
        <v>4</v>
      </c>
      <c r="R987" t="s">
        <v>49</v>
      </c>
      <c r="S987">
        <v>28</v>
      </c>
      <c r="T987" t="s">
        <v>50</v>
      </c>
      <c r="U987">
        <v>5817</v>
      </c>
      <c r="V987">
        <v>7</v>
      </c>
      <c r="W987" t="s">
        <v>61</v>
      </c>
      <c r="X987" t="s">
        <v>33</v>
      </c>
      <c r="Y987" t="s">
        <v>33</v>
      </c>
      <c r="Z987">
        <v>1</v>
      </c>
      <c r="AA987" t="s">
        <v>20108</v>
      </c>
    </row>
    <row r="988" spans="1:27" x14ac:dyDescent="0.3">
      <c r="A988" t="s">
        <v>2078</v>
      </c>
      <c r="B988" s="1">
        <v>44968</v>
      </c>
      <c r="C988" s="2">
        <v>8.3333333333333329E-2</v>
      </c>
      <c r="D988" t="s">
        <v>87</v>
      </c>
      <c r="E988" t="s">
        <v>2079</v>
      </c>
      <c r="F988" t="s">
        <v>83</v>
      </c>
      <c r="G988" t="s">
        <v>65</v>
      </c>
      <c r="H988" t="s">
        <v>80</v>
      </c>
      <c r="I988" t="s">
        <v>46</v>
      </c>
      <c r="J988">
        <v>2</v>
      </c>
      <c r="K988">
        <v>73954</v>
      </c>
      <c r="L988">
        <v>147908</v>
      </c>
      <c r="M988" t="s">
        <v>33</v>
      </c>
      <c r="N988" t="s">
        <v>67</v>
      </c>
      <c r="O988" t="s">
        <v>85</v>
      </c>
      <c r="P988" t="s">
        <v>36</v>
      </c>
      <c r="Q988">
        <v>3</v>
      </c>
      <c r="R988" t="s">
        <v>49</v>
      </c>
      <c r="S988">
        <v>44</v>
      </c>
      <c r="T988" t="s">
        <v>38</v>
      </c>
      <c r="U988">
        <v>122320</v>
      </c>
      <c r="V988">
        <v>8</v>
      </c>
      <c r="W988" t="s">
        <v>75</v>
      </c>
      <c r="X988" t="s">
        <v>40</v>
      </c>
      <c r="Y988" t="s">
        <v>33</v>
      </c>
      <c r="Z988">
        <v>4</v>
      </c>
      <c r="AA988" t="s">
        <v>20107</v>
      </c>
    </row>
    <row r="989" spans="1:27" x14ac:dyDescent="0.3">
      <c r="A989" t="s">
        <v>2080</v>
      </c>
      <c r="B989" s="1">
        <v>44968</v>
      </c>
      <c r="C989" s="2">
        <v>0.125</v>
      </c>
      <c r="D989" t="s">
        <v>87</v>
      </c>
      <c r="E989" t="s">
        <v>2081</v>
      </c>
      <c r="F989" t="s">
        <v>98</v>
      </c>
      <c r="G989" t="s">
        <v>65</v>
      </c>
      <c r="H989" t="s">
        <v>115</v>
      </c>
      <c r="I989" t="s">
        <v>46</v>
      </c>
      <c r="J989">
        <v>2</v>
      </c>
      <c r="K989">
        <v>130776</v>
      </c>
      <c r="L989">
        <v>222319.2</v>
      </c>
      <c r="M989" t="s">
        <v>33</v>
      </c>
      <c r="N989" t="s">
        <v>47</v>
      </c>
      <c r="O989" t="s">
        <v>85</v>
      </c>
      <c r="P989" t="s">
        <v>68</v>
      </c>
      <c r="Q989">
        <v>5</v>
      </c>
      <c r="R989" t="s">
        <v>153</v>
      </c>
      <c r="S989">
        <v>67</v>
      </c>
      <c r="T989" t="s">
        <v>38</v>
      </c>
      <c r="U989">
        <v>113749</v>
      </c>
      <c r="V989">
        <v>5</v>
      </c>
      <c r="W989" t="s">
        <v>75</v>
      </c>
      <c r="X989" t="s">
        <v>40</v>
      </c>
      <c r="Y989" t="s">
        <v>33</v>
      </c>
      <c r="Z989">
        <v>0</v>
      </c>
      <c r="AA989" t="s">
        <v>20107</v>
      </c>
    </row>
    <row r="990" spans="1:27" x14ac:dyDescent="0.3">
      <c r="A990" t="s">
        <v>2082</v>
      </c>
      <c r="B990" s="1">
        <v>44968</v>
      </c>
      <c r="C990" s="2">
        <v>0.16666666666666666</v>
      </c>
      <c r="D990" t="s">
        <v>105</v>
      </c>
      <c r="E990" t="s">
        <v>2083</v>
      </c>
      <c r="F990" t="s">
        <v>114</v>
      </c>
      <c r="G990" t="s">
        <v>65</v>
      </c>
      <c r="H990" t="s">
        <v>31</v>
      </c>
      <c r="I990" t="s">
        <v>95</v>
      </c>
      <c r="J990">
        <v>3</v>
      </c>
      <c r="K990">
        <v>9960</v>
      </c>
      <c r="L990">
        <v>26892</v>
      </c>
      <c r="M990" t="s">
        <v>40</v>
      </c>
      <c r="N990" t="s">
        <v>67</v>
      </c>
      <c r="O990" t="s">
        <v>35</v>
      </c>
      <c r="P990" t="s">
        <v>36</v>
      </c>
      <c r="Q990">
        <v>3</v>
      </c>
      <c r="R990" t="s">
        <v>60</v>
      </c>
      <c r="S990">
        <v>32</v>
      </c>
      <c r="T990" t="s">
        <v>50</v>
      </c>
      <c r="U990">
        <v>46493</v>
      </c>
      <c r="V990">
        <v>3</v>
      </c>
      <c r="W990" t="s">
        <v>39</v>
      </c>
      <c r="X990" t="s">
        <v>40</v>
      </c>
      <c r="Y990" t="s">
        <v>33</v>
      </c>
      <c r="Z990">
        <v>1</v>
      </c>
      <c r="AA990" t="s">
        <v>20108</v>
      </c>
    </row>
    <row r="991" spans="1:27" x14ac:dyDescent="0.3">
      <c r="A991" t="s">
        <v>2084</v>
      </c>
      <c r="B991" s="1">
        <v>44968</v>
      </c>
      <c r="C991" s="2">
        <v>0.20833333333333334</v>
      </c>
      <c r="D991" t="s">
        <v>105</v>
      </c>
      <c r="E991" t="s">
        <v>2085</v>
      </c>
      <c r="F991" t="s">
        <v>150</v>
      </c>
      <c r="G991" t="s">
        <v>107</v>
      </c>
      <c r="H991" t="s">
        <v>45</v>
      </c>
      <c r="I991" t="s">
        <v>133</v>
      </c>
      <c r="J991">
        <v>4</v>
      </c>
      <c r="K991">
        <v>61408</v>
      </c>
      <c r="L991">
        <v>208787.20000000001</v>
      </c>
      <c r="M991" t="s">
        <v>33</v>
      </c>
      <c r="N991" t="s">
        <v>47</v>
      </c>
      <c r="O991" t="s">
        <v>85</v>
      </c>
      <c r="P991" t="s">
        <v>68</v>
      </c>
      <c r="Q991">
        <v>5</v>
      </c>
      <c r="R991" t="s">
        <v>99</v>
      </c>
      <c r="S991">
        <v>50</v>
      </c>
      <c r="T991" t="s">
        <v>50</v>
      </c>
      <c r="U991">
        <v>38996</v>
      </c>
      <c r="V991">
        <v>1</v>
      </c>
      <c r="W991" t="s">
        <v>51</v>
      </c>
      <c r="X991" t="s">
        <v>40</v>
      </c>
      <c r="Y991" t="s">
        <v>40</v>
      </c>
      <c r="Z991">
        <v>4</v>
      </c>
      <c r="AA991" t="s">
        <v>20107</v>
      </c>
    </row>
    <row r="992" spans="1:27" x14ac:dyDescent="0.3">
      <c r="A992" t="s">
        <v>2086</v>
      </c>
      <c r="B992" s="1">
        <v>44968</v>
      </c>
      <c r="C992" s="2">
        <v>0.25</v>
      </c>
      <c r="D992" t="s">
        <v>63</v>
      </c>
      <c r="E992" t="s">
        <v>2087</v>
      </c>
      <c r="F992" t="s">
        <v>73</v>
      </c>
      <c r="G992" t="s">
        <v>84</v>
      </c>
      <c r="H992" t="s">
        <v>94</v>
      </c>
      <c r="I992" t="s">
        <v>95</v>
      </c>
      <c r="J992">
        <v>1</v>
      </c>
      <c r="K992">
        <v>100479</v>
      </c>
      <c r="L992">
        <v>100479</v>
      </c>
      <c r="M992" t="s">
        <v>33</v>
      </c>
      <c r="N992" t="s">
        <v>47</v>
      </c>
      <c r="O992" t="s">
        <v>48</v>
      </c>
      <c r="P992" t="s">
        <v>36</v>
      </c>
      <c r="Q992">
        <v>1</v>
      </c>
      <c r="R992" t="s">
        <v>60</v>
      </c>
      <c r="S992">
        <v>25</v>
      </c>
      <c r="T992" t="s">
        <v>38</v>
      </c>
      <c r="U992">
        <v>53199</v>
      </c>
      <c r="V992">
        <v>9</v>
      </c>
      <c r="W992" t="s">
        <v>39</v>
      </c>
      <c r="X992" t="s">
        <v>33</v>
      </c>
      <c r="Y992" t="s">
        <v>40</v>
      </c>
      <c r="Z992">
        <v>0</v>
      </c>
      <c r="AA992" t="s">
        <v>20107</v>
      </c>
    </row>
    <row r="993" spans="1:27" x14ac:dyDescent="0.3">
      <c r="A993" t="s">
        <v>2088</v>
      </c>
      <c r="B993" s="1">
        <v>44968</v>
      </c>
      <c r="C993" s="2">
        <v>0.29166666666666669</v>
      </c>
      <c r="D993" t="s">
        <v>166</v>
      </c>
      <c r="E993" t="s">
        <v>2089</v>
      </c>
      <c r="F993" t="s">
        <v>79</v>
      </c>
      <c r="G993" t="s">
        <v>65</v>
      </c>
      <c r="H993" t="s">
        <v>57</v>
      </c>
      <c r="I993" t="s">
        <v>133</v>
      </c>
      <c r="J993">
        <v>4</v>
      </c>
      <c r="K993">
        <v>38783</v>
      </c>
      <c r="L993">
        <v>131862.20000000001</v>
      </c>
      <c r="M993" t="s">
        <v>33</v>
      </c>
      <c r="N993" t="s">
        <v>34</v>
      </c>
      <c r="O993" t="s">
        <v>35</v>
      </c>
      <c r="P993" t="s">
        <v>36</v>
      </c>
      <c r="Q993">
        <v>1</v>
      </c>
      <c r="R993" t="s">
        <v>49</v>
      </c>
      <c r="S993">
        <v>65</v>
      </c>
      <c r="T993" t="s">
        <v>38</v>
      </c>
      <c r="U993">
        <v>33687</v>
      </c>
      <c r="V993">
        <v>8</v>
      </c>
      <c r="W993" t="s">
        <v>39</v>
      </c>
      <c r="X993" t="s">
        <v>40</v>
      </c>
      <c r="Y993" t="s">
        <v>40</v>
      </c>
      <c r="Z993">
        <v>1</v>
      </c>
      <c r="AA993" t="s">
        <v>20107</v>
      </c>
    </row>
    <row r="994" spans="1:27" x14ac:dyDescent="0.3">
      <c r="A994" t="s">
        <v>2090</v>
      </c>
      <c r="B994" s="1">
        <v>44968</v>
      </c>
      <c r="C994" s="2">
        <v>0.33333333333333331</v>
      </c>
      <c r="D994" t="s">
        <v>42</v>
      </c>
      <c r="E994" t="s">
        <v>2091</v>
      </c>
      <c r="F994" t="s">
        <v>83</v>
      </c>
      <c r="G994" t="s">
        <v>30</v>
      </c>
      <c r="H994" t="s">
        <v>66</v>
      </c>
      <c r="I994" t="s">
        <v>133</v>
      </c>
      <c r="J994">
        <v>2</v>
      </c>
      <c r="K994">
        <v>75542</v>
      </c>
      <c r="L994">
        <v>151084</v>
      </c>
      <c r="M994" t="s">
        <v>33</v>
      </c>
      <c r="N994" t="s">
        <v>58</v>
      </c>
      <c r="O994" t="s">
        <v>85</v>
      </c>
      <c r="P994" t="s">
        <v>36</v>
      </c>
      <c r="Q994">
        <v>3</v>
      </c>
      <c r="R994" t="s">
        <v>99</v>
      </c>
      <c r="S994">
        <v>33</v>
      </c>
      <c r="T994" t="s">
        <v>38</v>
      </c>
      <c r="U994">
        <v>41979</v>
      </c>
      <c r="V994">
        <v>1</v>
      </c>
      <c r="W994" t="s">
        <v>75</v>
      </c>
      <c r="X994" t="s">
        <v>40</v>
      </c>
      <c r="Y994" t="s">
        <v>33</v>
      </c>
      <c r="Z994">
        <v>4</v>
      </c>
      <c r="AA994" t="s">
        <v>20107</v>
      </c>
    </row>
    <row r="995" spans="1:27" x14ac:dyDescent="0.3">
      <c r="A995" t="s">
        <v>2092</v>
      </c>
      <c r="B995" s="1">
        <v>44968</v>
      </c>
      <c r="C995" s="2">
        <v>0.375</v>
      </c>
      <c r="D995" t="s">
        <v>63</v>
      </c>
      <c r="E995" t="s">
        <v>2093</v>
      </c>
      <c r="F995" t="s">
        <v>29</v>
      </c>
      <c r="G995" t="s">
        <v>56</v>
      </c>
      <c r="H995" t="s">
        <v>94</v>
      </c>
      <c r="I995" t="s">
        <v>95</v>
      </c>
      <c r="J995">
        <v>3</v>
      </c>
      <c r="K995">
        <v>86349</v>
      </c>
      <c r="L995">
        <v>233142.3</v>
      </c>
      <c r="M995" t="s">
        <v>33</v>
      </c>
      <c r="N995" t="s">
        <v>58</v>
      </c>
      <c r="O995" t="s">
        <v>48</v>
      </c>
      <c r="P995" t="s">
        <v>68</v>
      </c>
      <c r="Q995">
        <v>1</v>
      </c>
      <c r="R995" t="s">
        <v>69</v>
      </c>
      <c r="S995">
        <v>68</v>
      </c>
      <c r="T995" t="s">
        <v>50</v>
      </c>
      <c r="U995">
        <v>34415</v>
      </c>
      <c r="V995">
        <v>5</v>
      </c>
      <c r="W995" t="s">
        <v>90</v>
      </c>
      <c r="X995" t="s">
        <v>33</v>
      </c>
      <c r="Y995" t="s">
        <v>40</v>
      </c>
      <c r="Z995">
        <v>3</v>
      </c>
      <c r="AA995" t="s">
        <v>20107</v>
      </c>
    </row>
    <row r="996" spans="1:27" x14ac:dyDescent="0.3">
      <c r="A996" t="s">
        <v>2094</v>
      </c>
      <c r="B996" s="1">
        <v>44968</v>
      </c>
      <c r="C996" s="2">
        <v>0.41666666666666669</v>
      </c>
      <c r="D996" t="s">
        <v>145</v>
      </c>
      <c r="E996" t="s">
        <v>2095</v>
      </c>
      <c r="F996" t="s">
        <v>150</v>
      </c>
      <c r="G996" t="s">
        <v>84</v>
      </c>
      <c r="H996" t="s">
        <v>31</v>
      </c>
      <c r="I996" t="s">
        <v>32</v>
      </c>
      <c r="J996">
        <v>2</v>
      </c>
      <c r="K996">
        <v>84129</v>
      </c>
      <c r="L996">
        <v>168258</v>
      </c>
      <c r="M996" t="s">
        <v>33</v>
      </c>
      <c r="N996" t="s">
        <v>74</v>
      </c>
      <c r="O996" t="s">
        <v>35</v>
      </c>
      <c r="P996" t="s">
        <v>36</v>
      </c>
      <c r="Q996">
        <v>3</v>
      </c>
      <c r="R996" t="s">
        <v>69</v>
      </c>
      <c r="S996">
        <v>49</v>
      </c>
      <c r="T996" t="s">
        <v>38</v>
      </c>
      <c r="U996">
        <v>139049</v>
      </c>
      <c r="V996">
        <v>9</v>
      </c>
      <c r="W996" t="s">
        <v>51</v>
      </c>
      <c r="X996" t="s">
        <v>33</v>
      </c>
      <c r="Y996" t="s">
        <v>40</v>
      </c>
      <c r="Z996">
        <v>3</v>
      </c>
      <c r="AA996" t="s">
        <v>20107</v>
      </c>
    </row>
    <row r="997" spans="1:27" x14ac:dyDescent="0.3">
      <c r="A997" t="s">
        <v>2096</v>
      </c>
      <c r="B997" s="1">
        <v>44968</v>
      </c>
      <c r="C997" s="2">
        <v>0.45833333333333331</v>
      </c>
      <c r="D997" t="s">
        <v>71</v>
      </c>
      <c r="E997" t="s">
        <v>2097</v>
      </c>
      <c r="F997" t="s">
        <v>29</v>
      </c>
      <c r="G997" t="s">
        <v>30</v>
      </c>
      <c r="H997" t="s">
        <v>45</v>
      </c>
      <c r="I997" t="s">
        <v>103</v>
      </c>
      <c r="J997">
        <v>3</v>
      </c>
      <c r="K997">
        <v>19625</v>
      </c>
      <c r="L997">
        <v>52987.5</v>
      </c>
      <c r="M997" t="s">
        <v>33</v>
      </c>
      <c r="N997" t="s">
        <v>47</v>
      </c>
      <c r="O997" t="s">
        <v>48</v>
      </c>
      <c r="P997" t="s">
        <v>36</v>
      </c>
      <c r="Q997">
        <v>1</v>
      </c>
      <c r="R997" t="s">
        <v>49</v>
      </c>
      <c r="S997">
        <v>41</v>
      </c>
      <c r="T997" t="s">
        <v>50</v>
      </c>
      <c r="U997">
        <v>21595</v>
      </c>
      <c r="V997">
        <v>8</v>
      </c>
      <c r="W997" t="s">
        <v>51</v>
      </c>
      <c r="X997" t="s">
        <v>40</v>
      </c>
      <c r="Y997" t="s">
        <v>33</v>
      </c>
      <c r="Z997">
        <v>2</v>
      </c>
      <c r="AA997" t="s">
        <v>20108</v>
      </c>
    </row>
    <row r="998" spans="1:27" x14ac:dyDescent="0.3">
      <c r="A998" t="s">
        <v>2098</v>
      </c>
      <c r="B998" s="1">
        <v>44968</v>
      </c>
      <c r="C998" s="2">
        <v>0.5</v>
      </c>
      <c r="D998" t="s">
        <v>125</v>
      </c>
      <c r="E998" t="s">
        <v>2099</v>
      </c>
      <c r="F998" t="s">
        <v>127</v>
      </c>
      <c r="G998" t="s">
        <v>107</v>
      </c>
      <c r="H998" t="s">
        <v>66</v>
      </c>
      <c r="I998" t="s">
        <v>128</v>
      </c>
      <c r="J998">
        <v>4</v>
      </c>
      <c r="K998">
        <v>108390</v>
      </c>
      <c r="L998">
        <v>368526</v>
      </c>
      <c r="M998" t="s">
        <v>33</v>
      </c>
      <c r="N998" t="s">
        <v>67</v>
      </c>
      <c r="O998" t="s">
        <v>35</v>
      </c>
      <c r="P998" t="s">
        <v>68</v>
      </c>
      <c r="Q998">
        <v>2</v>
      </c>
      <c r="R998" t="s">
        <v>99</v>
      </c>
      <c r="S998">
        <v>23</v>
      </c>
      <c r="T998" t="s">
        <v>38</v>
      </c>
      <c r="U998">
        <v>190098</v>
      </c>
      <c r="V998">
        <v>5</v>
      </c>
      <c r="W998" t="s">
        <v>51</v>
      </c>
      <c r="X998" t="s">
        <v>40</v>
      </c>
      <c r="Y998" t="s">
        <v>33</v>
      </c>
      <c r="Z998">
        <v>2</v>
      </c>
      <c r="AA998" t="s">
        <v>20107</v>
      </c>
    </row>
    <row r="999" spans="1:27" x14ac:dyDescent="0.3">
      <c r="A999" t="s">
        <v>2100</v>
      </c>
      <c r="B999" s="1">
        <v>44968</v>
      </c>
      <c r="C999" s="2">
        <v>4.1666666666666664E-2</v>
      </c>
      <c r="D999" t="s">
        <v>125</v>
      </c>
      <c r="E999" t="s">
        <v>2101</v>
      </c>
      <c r="F999" t="s">
        <v>98</v>
      </c>
      <c r="G999" t="s">
        <v>65</v>
      </c>
      <c r="H999" t="s">
        <v>57</v>
      </c>
      <c r="I999" t="s">
        <v>95</v>
      </c>
      <c r="J999">
        <v>2</v>
      </c>
      <c r="K999">
        <v>127242</v>
      </c>
      <c r="L999">
        <v>254484</v>
      </c>
      <c r="M999" t="s">
        <v>33</v>
      </c>
      <c r="N999" t="s">
        <v>58</v>
      </c>
      <c r="O999" t="s">
        <v>48</v>
      </c>
      <c r="P999" t="s">
        <v>68</v>
      </c>
      <c r="Q999">
        <v>4</v>
      </c>
      <c r="R999" t="s">
        <v>69</v>
      </c>
      <c r="S999">
        <v>48</v>
      </c>
      <c r="T999" t="s">
        <v>50</v>
      </c>
      <c r="U999">
        <v>192313</v>
      </c>
      <c r="V999">
        <v>2</v>
      </c>
      <c r="W999" t="s">
        <v>39</v>
      </c>
      <c r="X999" t="s">
        <v>40</v>
      </c>
      <c r="Y999" t="s">
        <v>33</v>
      </c>
      <c r="Z999">
        <v>0</v>
      </c>
      <c r="AA999" t="s">
        <v>20107</v>
      </c>
    </row>
    <row r="1000" spans="1:27" x14ac:dyDescent="0.3">
      <c r="A1000" t="s">
        <v>2102</v>
      </c>
      <c r="B1000" s="1">
        <v>44968</v>
      </c>
      <c r="C1000" s="2">
        <v>8.3333333333333329E-2</v>
      </c>
      <c r="D1000" t="s">
        <v>71</v>
      </c>
      <c r="E1000" t="s">
        <v>2103</v>
      </c>
      <c r="F1000" t="s">
        <v>150</v>
      </c>
      <c r="G1000" t="s">
        <v>30</v>
      </c>
      <c r="H1000" t="s">
        <v>57</v>
      </c>
      <c r="I1000" t="s">
        <v>95</v>
      </c>
      <c r="J1000">
        <v>4</v>
      </c>
      <c r="K1000">
        <v>86987</v>
      </c>
      <c r="L1000">
        <v>330550.59999999998</v>
      </c>
      <c r="M1000" t="s">
        <v>33</v>
      </c>
      <c r="N1000" t="s">
        <v>34</v>
      </c>
      <c r="O1000" t="s">
        <v>85</v>
      </c>
      <c r="P1000" t="s">
        <v>36</v>
      </c>
      <c r="Q1000">
        <v>1</v>
      </c>
      <c r="R1000" t="s">
        <v>153</v>
      </c>
      <c r="S1000">
        <v>21</v>
      </c>
      <c r="T1000" t="s">
        <v>38</v>
      </c>
      <c r="U1000">
        <v>85220</v>
      </c>
      <c r="V1000">
        <v>3</v>
      </c>
      <c r="W1000" t="s">
        <v>90</v>
      </c>
      <c r="X1000" t="s">
        <v>40</v>
      </c>
      <c r="Y1000" t="s">
        <v>40</v>
      </c>
      <c r="Z1000">
        <v>4</v>
      </c>
      <c r="AA1000" t="s">
        <v>20107</v>
      </c>
    </row>
    <row r="1001" spans="1:27" x14ac:dyDescent="0.3">
      <c r="A1001" t="s">
        <v>2104</v>
      </c>
      <c r="B1001" s="1">
        <v>44968</v>
      </c>
      <c r="C1001" s="2">
        <v>0.125</v>
      </c>
      <c r="D1001" t="s">
        <v>53</v>
      </c>
      <c r="E1001" t="s">
        <v>2105</v>
      </c>
      <c r="F1001" t="s">
        <v>110</v>
      </c>
      <c r="G1001" t="s">
        <v>84</v>
      </c>
      <c r="H1001" t="s">
        <v>45</v>
      </c>
      <c r="I1001" t="s">
        <v>32</v>
      </c>
      <c r="J1001">
        <v>2</v>
      </c>
      <c r="K1001">
        <v>94990</v>
      </c>
      <c r="L1001">
        <v>180481</v>
      </c>
      <c r="M1001" t="s">
        <v>33</v>
      </c>
      <c r="N1001" t="s">
        <v>67</v>
      </c>
      <c r="O1001" t="s">
        <v>35</v>
      </c>
      <c r="P1001" t="s">
        <v>36</v>
      </c>
      <c r="Q1001">
        <v>2</v>
      </c>
      <c r="R1001" t="s">
        <v>49</v>
      </c>
      <c r="S1001">
        <v>49</v>
      </c>
      <c r="T1001" t="s">
        <v>38</v>
      </c>
      <c r="U1001">
        <v>42161</v>
      </c>
      <c r="V1001">
        <v>6</v>
      </c>
      <c r="W1001" t="s">
        <v>90</v>
      </c>
      <c r="X1001" t="s">
        <v>40</v>
      </c>
      <c r="Y1001" t="s">
        <v>40</v>
      </c>
      <c r="Z1001">
        <v>2</v>
      </c>
      <c r="AA1001" t="s">
        <v>20107</v>
      </c>
    </row>
    <row r="1002" spans="1:27" x14ac:dyDescent="0.3">
      <c r="A1002" t="s">
        <v>2106</v>
      </c>
      <c r="B1002" s="1">
        <v>44968</v>
      </c>
      <c r="C1002" s="2">
        <v>0.16666666666666666</v>
      </c>
      <c r="D1002" t="s">
        <v>185</v>
      </c>
      <c r="E1002" t="s">
        <v>2107</v>
      </c>
      <c r="F1002" t="s">
        <v>93</v>
      </c>
      <c r="G1002" t="s">
        <v>30</v>
      </c>
      <c r="H1002" t="s">
        <v>45</v>
      </c>
      <c r="I1002" t="s">
        <v>103</v>
      </c>
      <c r="J1002">
        <v>4</v>
      </c>
      <c r="K1002">
        <v>125519</v>
      </c>
      <c r="L1002">
        <v>476972.2</v>
      </c>
      <c r="M1002" t="s">
        <v>33</v>
      </c>
      <c r="N1002" t="s">
        <v>34</v>
      </c>
      <c r="O1002" t="s">
        <v>35</v>
      </c>
      <c r="P1002" t="s">
        <v>68</v>
      </c>
      <c r="Q1002">
        <v>4</v>
      </c>
      <c r="R1002" t="s">
        <v>99</v>
      </c>
      <c r="S1002">
        <v>43</v>
      </c>
      <c r="T1002" t="s">
        <v>50</v>
      </c>
      <c r="U1002">
        <v>98067</v>
      </c>
      <c r="V1002">
        <v>9</v>
      </c>
      <c r="W1002" t="s">
        <v>100</v>
      </c>
      <c r="X1002" t="s">
        <v>40</v>
      </c>
      <c r="Y1002" t="s">
        <v>33</v>
      </c>
      <c r="Z1002">
        <v>1</v>
      </c>
      <c r="AA1002" t="s">
        <v>20107</v>
      </c>
    </row>
    <row r="1003" spans="1:27" x14ac:dyDescent="0.3">
      <c r="A1003" t="s">
        <v>2108</v>
      </c>
      <c r="B1003" s="1">
        <v>44968</v>
      </c>
      <c r="C1003" s="2">
        <v>0.20833333333333334</v>
      </c>
      <c r="D1003" t="s">
        <v>63</v>
      </c>
      <c r="E1003" t="s">
        <v>2109</v>
      </c>
      <c r="F1003" t="s">
        <v>44</v>
      </c>
      <c r="G1003" t="s">
        <v>107</v>
      </c>
      <c r="H1003" t="s">
        <v>31</v>
      </c>
      <c r="I1003" t="s">
        <v>46</v>
      </c>
      <c r="J1003">
        <v>2</v>
      </c>
      <c r="K1003">
        <v>43106</v>
      </c>
      <c r="L1003">
        <v>77590.8</v>
      </c>
      <c r="M1003" t="s">
        <v>33</v>
      </c>
      <c r="N1003" t="s">
        <v>58</v>
      </c>
      <c r="O1003" t="s">
        <v>59</v>
      </c>
      <c r="P1003" t="s">
        <v>36</v>
      </c>
      <c r="Q1003">
        <v>5</v>
      </c>
      <c r="R1003" t="s">
        <v>37</v>
      </c>
      <c r="S1003">
        <v>35</v>
      </c>
      <c r="T1003" t="s">
        <v>50</v>
      </c>
      <c r="U1003">
        <v>98665</v>
      </c>
      <c r="V1003">
        <v>7</v>
      </c>
      <c r="W1003" t="s">
        <v>90</v>
      </c>
      <c r="X1003" t="s">
        <v>33</v>
      </c>
      <c r="Y1003" t="s">
        <v>33</v>
      </c>
      <c r="Z1003">
        <v>0</v>
      </c>
      <c r="AA1003" t="s">
        <v>20108</v>
      </c>
    </row>
    <row r="1004" spans="1:27" x14ac:dyDescent="0.3">
      <c r="A1004" t="s">
        <v>2110</v>
      </c>
      <c r="B1004" s="1">
        <v>44968</v>
      </c>
      <c r="C1004" s="2">
        <v>0.25</v>
      </c>
      <c r="D1004" t="s">
        <v>122</v>
      </c>
      <c r="E1004" t="s">
        <v>2111</v>
      </c>
      <c r="F1004" t="s">
        <v>127</v>
      </c>
      <c r="G1004" t="s">
        <v>56</v>
      </c>
      <c r="H1004" t="s">
        <v>66</v>
      </c>
      <c r="I1004" t="s">
        <v>95</v>
      </c>
      <c r="J1004">
        <v>3</v>
      </c>
      <c r="K1004">
        <v>149647</v>
      </c>
      <c r="L1004">
        <v>448941</v>
      </c>
      <c r="M1004" t="s">
        <v>33</v>
      </c>
      <c r="N1004" t="s">
        <v>47</v>
      </c>
      <c r="O1004" t="s">
        <v>48</v>
      </c>
      <c r="P1004" t="s">
        <v>68</v>
      </c>
      <c r="Q1004">
        <v>4</v>
      </c>
      <c r="R1004" t="s">
        <v>69</v>
      </c>
      <c r="S1004">
        <v>44</v>
      </c>
      <c r="T1004" t="s">
        <v>38</v>
      </c>
      <c r="U1004">
        <v>113751</v>
      </c>
      <c r="V1004">
        <v>7</v>
      </c>
      <c r="W1004" t="s">
        <v>75</v>
      </c>
      <c r="X1004" t="s">
        <v>40</v>
      </c>
      <c r="Y1004" t="s">
        <v>33</v>
      </c>
      <c r="Z1004">
        <v>2</v>
      </c>
      <c r="AA1004" t="s">
        <v>20107</v>
      </c>
    </row>
    <row r="1005" spans="1:27" x14ac:dyDescent="0.3">
      <c r="A1005" t="s">
        <v>2112</v>
      </c>
      <c r="B1005" s="1">
        <v>44968</v>
      </c>
      <c r="C1005" s="2">
        <v>0.29166666666666669</v>
      </c>
      <c r="D1005" t="s">
        <v>256</v>
      </c>
      <c r="E1005" t="s">
        <v>2113</v>
      </c>
      <c r="F1005" t="s">
        <v>29</v>
      </c>
      <c r="G1005" t="s">
        <v>65</v>
      </c>
      <c r="H1005" t="s">
        <v>115</v>
      </c>
      <c r="I1005" t="s">
        <v>128</v>
      </c>
      <c r="J1005">
        <v>4</v>
      </c>
      <c r="K1005">
        <v>99099</v>
      </c>
      <c r="L1005">
        <v>376576.2</v>
      </c>
      <c r="M1005" t="s">
        <v>33</v>
      </c>
      <c r="N1005" t="s">
        <v>67</v>
      </c>
      <c r="O1005" t="s">
        <v>85</v>
      </c>
      <c r="P1005" t="s">
        <v>36</v>
      </c>
      <c r="Q1005">
        <v>4</v>
      </c>
      <c r="R1005" t="s">
        <v>49</v>
      </c>
      <c r="S1005">
        <v>20</v>
      </c>
      <c r="T1005" t="s">
        <v>38</v>
      </c>
      <c r="U1005">
        <v>62217</v>
      </c>
      <c r="V1005">
        <v>2</v>
      </c>
      <c r="W1005" t="s">
        <v>61</v>
      </c>
      <c r="X1005" t="s">
        <v>40</v>
      </c>
      <c r="Y1005" t="s">
        <v>33</v>
      </c>
      <c r="Z1005">
        <v>4</v>
      </c>
      <c r="AA1005" t="s">
        <v>20107</v>
      </c>
    </row>
    <row r="1006" spans="1:27" x14ac:dyDescent="0.3">
      <c r="A1006" t="s">
        <v>2114</v>
      </c>
      <c r="B1006" s="1">
        <v>44968</v>
      </c>
      <c r="C1006" s="2">
        <v>0.33333333333333331</v>
      </c>
      <c r="D1006" t="s">
        <v>71</v>
      </c>
      <c r="E1006" t="s">
        <v>2115</v>
      </c>
      <c r="F1006" t="s">
        <v>44</v>
      </c>
      <c r="G1006" t="s">
        <v>84</v>
      </c>
      <c r="H1006" t="s">
        <v>115</v>
      </c>
      <c r="I1006" t="s">
        <v>103</v>
      </c>
      <c r="J1006">
        <v>4</v>
      </c>
      <c r="K1006">
        <v>75423</v>
      </c>
      <c r="L1006">
        <v>271522.8</v>
      </c>
      <c r="M1006" t="s">
        <v>33</v>
      </c>
      <c r="N1006" t="s">
        <v>74</v>
      </c>
      <c r="O1006" t="s">
        <v>35</v>
      </c>
      <c r="P1006" t="s">
        <v>68</v>
      </c>
      <c r="Q1006">
        <v>2</v>
      </c>
      <c r="R1006" t="s">
        <v>49</v>
      </c>
      <c r="S1006">
        <v>31</v>
      </c>
      <c r="T1006" t="s">
        <v>50</v>
      </c>
      <c r="U1006">
        <v>53997</v>
      </c>
      <c r="V1006">
        <v>2</v>
      </c>
      <c r="W1006" t="s">
        <v>90</v>
      </c>
      <c r="X1006" t="s">
        <v>40</v>
      </c>
      <c r="Y1006" t="s">
        <v>33</v>
      </c>
      <c r="Z1006">
        <v>1</v>
      </c>
      <c r="AA1006" t="s">
        <v>20107</v>
      </c>
    </row>
    <row r="1007" spans="1:27" x14ac:dyDescent="0.3">
      <c r="A1007" t="s">
        <v>2116</v>
      </c>
      <c r="B1007" s="1">
        <v>44968</v>
      </c>
      <c r="C1007" s="2">
        <v>0.375</v>
      </c>
      <c r="D1007" t="s">
        <v>180</v>
      </c>
      <c r="E1007" t="s">
        <v>2117</v>
      </c>
      <c r="F1007" t="s">
        <v>164</v>
      </c>
      <c r="G1007" t="s">
        <v>65</v>
      </c>
      <c r="H1007" t="s">
        <v>31</v>
      </c>
      <c r="I1007" t="s">
        <v>95</v>
      </c>
      <c r="J1007">
        <v>3</v>
      </c>
      <c r="K1007">
        <v>40903</v>
      </c>
      <c r="L1007">
        <v>116573.55</v>
      </c>
      <c r="M1007" t="s">
        <v>33</v>
      </c>
      <c r="N1007" t="s">
        <v>74</v>
      </c>
      <c r="O1007" t="s">
        <v>85</v>
      </c>
      <c r="P1007" t="s">
        <v>36</v>
      </c>
      <c r="Q1007">
        <v>3</v>
      </c>
      <c r="R1007" t="s">
        <v>153</v>
      </c>
      <c r="S1007">
        <v>58</v>
      </c>
      <c r="T1007" t="s">
        <v>50</v>
      </c>
      <c r="U1007">
        <v>56086</v>
      </c>
      <c r="V1007">
        <v>7</v>
      </c>
      <c r="W1007" t="s">
        <v>100</v>
      </c>
      <c r="X1007" t="s">
        <v>33</v>
      </c>
      <c r="Y1007" t="s">
        <v>40</v>
      </c>
      <c r="Z1007">
        <v>1</v>
      </c>
      <c r="AA1007" t="s">
        <v>20107</v>
      </c>
    </row>
    <row r="1008" spans="1:27" x14ac:dyDescent="0.3">
      <c r="A1008" t="s">
        <v>2118</v>
      </c>
      <c r="B1008" s="1">
        <v>44968</v>
      </c>
      <c r="C1008" s="2">
        <v>0.41666666666666669</v>
      </c>
      <c r="D1008" t="s">
        <v>100</v>
      </c>
      <c r="E1008" t="s">
        <v>2119</v>
      </c>
      <c r="F1008" t="s">
        <v>29</v>
      </c>
      <c r="G1008" t="s">
        <v>65</v>
      </c>
      <c r="H1008" t="s">
        <v>57</v>
      </c>
      <c r="I1008" t="s">
        <v>46</v>
      </c>
      <c r="J1008">
        <v>1</v>
      </c>
      <c r="K1008">
        <v>80988</v>
      </c>
      <c r="L1008">
        <v>68839.8</v>
      </c>
      <c r="M1008" t="s">
        <v>33</v>
      </c>
      <c r="N1008" t="s">
        <v>74</v>
      </c>
      <c r="O1008" t="s">
        <v>59</v>
      </c>
      <c r="P1008" t="s">
        <v>36</v>
      </c>
      <c r="Q1008">
        <v>2</v>
      </c>
      <c r="R1008" t="s">
        <v>99</v>
      </c>
      <c r="S1008">
        <v>35</v>
      </c>
      <c r="T1008" t="s">
        <v>38</v>
      </c>
      <c r="U1008">
        <v>158234</v>
      </c>
      <c r="V1008">
        <v>3</v>
      </c>
      <c r="W1008" t="s">
        <v>75</v>
      </c>
      <c r="X1008" t="s">
        <v>33</v>
      </c>
      <c r="Y1008" t="s">
        <v>40</v>
      </c>
      <c r="Z1008">
        <v>1</v>
      </c>
      <c r="AA1008" t="s">
        <v>20108</v>
      </c>
    </row>
    <row r="1009" spans="1:27" x14ac:dyDescent="0.3">
      <c r="A1009" t="s">
        <v>2120</v>
      </c>
      <c r="B1009" s="1">
        <v>44968</v>
      </c>
      <c r="C1009" s="2">
        <v>0.45833333333333331</v>
      </c>
      <c r="D1009" t="s">
        <v>53</v>
      </c>
      <c r="E1009" t="s">
        <v>2121</v>
      </c>
      <c r="F1009" t="s">
        <v>93</v>
      </c>
      <c r="G1009" t="s">
        <v>65</v>
      </c>
      <c r="H1009" t="s">
        <v>94</v>
      </c>
      <c r="I1009" t="s">
        <v>95</v>
      </c>
      <c r="J1009">
        <v>2</v>
      </c>
      <c r="K1009">
        <v>113258</v>
      </c>
      <c r="L1009">
        <v>192538.6</v>
      </c>
      <c r="M1009" t="s">
        <v>33</v>
      </c>
      <c r="N1009" t="s">
        <v>58</v>
      </c>
      <c r="O1009" t="s">
        <v>35</v>
      </c>
      <c r="P1009" t="s">
        <v>36</v>
      </c>
      <c r="Q1009">
        <v>4</v>
      </c>
      <c r="R1009" t="s">
        <v>37</v>
      </c>
      <c r="S1009">
        <v>46</v>
      </c>
      <c r="T1009" t="s">
        <v>50</v>
      </c>
      <c r="U1009">
        <v>126162</v>
      </c>
      <c r="V1009">
        <v>9</v>
      </c>
      <c r="W1009" t="s">
        <v>61</v>
      </c>
      <c r="X1009" t="s">
        <v>40</v>
      </c>
      <c r="Y1009" t="s">
        <v>33</v>
      </c>
      <c r="Z1009">
        <v>4</v>
      </c>
      <c r="AA1009" t="s">
        <v>20107</v>
      </c>
    </row>
    <row r="1010" spans="1:27" x14ac:dyDescent="0.3">
      <c r="A1010" t="s">
        <v>2122</v>
      </c>
      <c r="B1010" s="1">
        <v>44969</v>
      </c>
      <c r="C1010" s="2">
        <v>0.5</v>
      </c>
      <c r="D1010" t="s">
        <v>71</v>
      </c>
      <c r="E1010" t="s">
        <v>2123</v>
      </c>
      <c r="F1010" t="s">
        <v>127</v>
      </c>
      <c r="G1010" t="s">
        <v>30</v>
      </c>
      <c r="H1010" t="s">
        <v>94</v>
      </c>
      <c r="I1010" t="s">
        <v>46</v>
      </c>
      <c r="J1010">
        <v>2</v>
      </c>
      <c r="K1010">
        <v>73913</v>
      </c>
      <c r="L1010">
        <v>125652.1</v>
      </c>
      <c r="M1010" t="s">
        <v>33</v>
      </c>
      <c r="N1010" t="s">
        <v>58</v>
      </c>
      <c r="O1010" t="s">
        <v>35</v>
      </c>
      <c r="P1010" t="s">
        <v>36</v>
      </c>
      <c r="Q1010">
        <v>4</v>
      </c>
      <c r="R1010" t="s">
        <v>153</v>
      </c>
      <c r="S1010">
        <v>48</v>
      </c>
      <c r="T1010" t="s">
        <v>38</v>
      </c>
      <c r="U1010">
        <v>157180</v>
      </c>
      <c r="V1010">
        <v>3</v>
      </c>
      <c r="W1010" t="s">
        <v>100</v>
      </c>
      <c r="X1010" t="s">
        <v>40</v>
      </c>
      <c r="Y1010" t="s">
        <v>40</v>
      </c>
      <c r="Z1010">
        <v>3</v>
      </c>
      <c r="AA1010" t="s">
        <v>20107</v>
      </c>
    </row>
    <row r="1011" spans="1:27" x14ac:dyDescent="0.3">
      <c r="A1011" t="s">
        <v>2124</v>
      </c>
      <c r="B1011" s="1">
        <v>44969</v>
      </c>
      <c r="C1011" s="2">
        <v>4.1666666666666664E-2</v>
      </c>
      <c r="D1011" t="s">
        <v>63</v>
      </c>
      <c r="E1011" t="s">
        <v>2125</v>
      </c>
      <c r="F1011" t="s">
        <v>83</v>
      </c>
      <c r="G1011" t="s">
        <v>30</v>
      </c>
      <c r="H1011" t="s">
        <v>80</v>
      </c>
      <c r="I1011" t="s">
        <v>133</v>
      </c>
      <c r="J1011">
        <v>3</v>
      </c>
      <c r="K1011">
        <v>38168</v>
      </c>
      <c r="L1011">
        <v>108778.8</v>
      </c>
      <c r="M1011" t="s">
        <v>33</v>
      </c>
      <c r="N1011" t="s">
        <v>74</v>
      </c>
      <c r="O1011" t="s">
        <v>48</v>
      </c>
      <c r="P1011" t="s">
        <v>68</v>
      </c>
      <c r="Q1011">
        <v>2</v>
      </c>
      <c r="R1011" t="s">
        <v>69</v>
      </c>
      <c r="S1011">
        <v>48</v>
      </c>
      <c r="T1011" t="s">
        <v>38</v>
      </c>
      <c r="U1011">
        <v>74423</v>
      </c>
      <c r="V1011">
        <v>4</v>
      </c>
      <c r="W1011" t="s">
        <v>51</v>
      </c>
      <c r="X1011" t="s">
        <v>33</v>
      </c>
      <c r="Y1011" t="s">
        <v>33</v>
      </c>
      <c r="Z1011">
        <v>1</v>
      </c>
      <c r="AA1011" t="s">
        <v>20107</v>
      </c>
    </row>
    <row r="1012" spans="1:27" x14ac:dyDescent="0.3">
      <c r="A1012" t="s">
        <v>2126</v>
      </c>
      <c r="B1012" s="1">
        <v>44969</v>
      </c>
      <c r="C1012" s="2">
        <v>8.3333333333333329E-2</v>
      </c>
      <c r="D1012" t="s">
        <v>122</v>
      </c>
      <c r="E1012" t="s">
        <v>2127</v>
      </c>
      <c r="F1012" t="s">
        <v>110</v>
      </c>
      <c r="G1012" t="s">
        <v>56</v>
      </c>
      <c r="H1012" t="s">
        <v>57</v>
      </c>
      <c r="I1012" t="s">
        <v>133</v>
      </c>
      <c r="J1012">
        <v>2</v>
      </c>
      <c r="K1012">
        <v>88078</v>
      </c>
      <c r="L1012">
        <v>158540.4</v>
      </c>
      <c r="M1012" t="s">
        <v>33</v>
      </c>
      <c r="N1012" t="s">
        <v>67</v>
      </c>
      <c r="O1012" t="s">
        <v>35</v>
      </c>
      <c r="P1012" t="s">
        <v>68</v>
      </c>
      <c r="Q1012">
        <v>1</v>
      </c>
      <c r="R1012" t="s">
        <v>49</v>
      </c>
      <c r="S1012">
        <v>23</v>
      </c>
      <c r="T1012" t="s">
        <v>50</v>
      </c>
      <c r="U1012">
        <v>129877</v>
      </c>
      <c r="V1012">
        <v>2</v>
      </c>
      <c r="W1012" t="s">
        <v>90</v>
      </c>
      <c r="X1012" t="s">
        <v>40</v>
      </c>
      <c r="Y1012" t="s">
        <v>33</v>
      </c>
      <c r="Z1012">
        <v>3</v>
      </c>
      <c r="AA1012" t="s">
        <v>20107</v>
      </c>
    </row>
    <row r="1013" spans="1:27" x14ac:dyDescent="0.3">
      <c r="A1013" t="s">
        <v>2128</v>
      </c>
      <c r="B1013" s="1">
        <v>44969</v>
      </c>
      <c r="C1013" s="2">
        <v>0.125</v>
      </c>
      <c r="D1013" t="s">
        <v>122</v>
      </c>
      <c r="E1013" t="s">
        <v>2129</v>
      </c>
      <c r="F1013" t="s">
        <v>83</v>
      </c>
      <c r="G1013" t="s">
        <v>107</v>
      </c>
      <c r="H1013" t="s">
        <v>115</v>
      </c>
      <c r="I1013" t="s">
        <v>95</v>
      </c>
      <c r="J1013">
        <v>4</v>
      </c>
      <c r="K1013">
        <v>82792</v>
      </c>
      <c r="L1013">
        <v>314609.59999999998</v>
      </c>
      <c r="M1013" t="s">
        <v>33</v>
      </c>
      <c r="N1013" t="s">
        <v>58</v>
      </c>
      <c r="O1013" t="s">
        <v>48</v>
      </c>
      <c r="P1013" t="s">
        <v>36</v>
      </c>
      <c r="Q1013">
        <v>4</v>
      </c>
      <c r="R1013" t="s">
        <v>99</v>
      </c>
      <c r="S1013">
        <v>57</v>
      </c>
      <c r="T1013" t="s">
        <v>50</v>
      </c>
      <c r="U1013">
        <v>78647</v>
      </c>
      <c r="V1013">
        <v>2</v>
      </c>
      <c r="W1013" t="s">
        <v>39</v>
      </c>
      <c r="X1013" t="s">
        <v>33</v>
      </c>
      <c r="Y1013" t="s">
        <v>40</v>
      </c>
      <c r="Z1013">
        <v>0</v>
      </c>
      <c r="AA1013" t="s">
        <v>20107</v>
      </c>
    </row>
    <row r="1014" spans="1:27" x14ac:dyDescent="0.3">
      <c r="A1014" t="s">
        <v>2130</v>
      </c>
      <c r="B1014" s="1">
        <v>44969</v>
      </c>
      <c r="C1014" s="2">
        <v>0.16666666666666666</v>
      </c>
      <c r="D1014" t="s">
        <v>105</v>
      </c>
      <c r="E1014" t="s">
        <v>2131</v>
      </c>
      <c r="F1014" t="s">
        <v>114</v>
      </c>
      <c r="G1014" t="s">
        <v>84</v>
      </c>
      <c r="H1014" t="s">
        <v>115</v>
      </c>
      <c r="I1014" t="s">
        <v>32</v>
      </c>
      <c r="J1014">
        <v>4</v>
      </c>
      <c r="K1014">
        <v>9902</v>
      </c>
      <c r="L1014">
        <v>35647.199999999997</v>
      </c>
      <c r="M1014" t="s">
        <v>40</v>
      </c>
      <c r="N1014" t="s">
        <v>74</v>
      </c>
      <c r="O1014" t="s">
        <v>85</v>
      </c>
      <c r="P1014" t="s">
        <v>36</v>
      </c>
      <c r="Q1014">
        <v>4</v>
      </c>
      <c r="R1014" t="s">
        <v>69</v>
      </c>
      <c r="S1014">
        <v>63</v>
      </c>
      <c r="T1014" t="s">
        <v>38</v>
      </c>
      <c r="U1014">
        <v>160932</v>
      </c>
      <c r="V1014">
        <v>8</v>
      </c>
      <c r="W1014" t="s">
        <v>51</v>
      </c>
      <c r="X1014" t="s">
        <v>33</v>
      </c>
      <c r="Y1014" t="s">
        <v>33</v>
      </c>
      <c r="Z1014">
        <v>1</v>
      </c>
      <c r="AA1014" t="s">
        <v>20108</v>
      </c>
    </row>
    <row r="1015" spans="1:27" x14ac:dyDescent="0.3">
      <c r="A1015" t="s">
        <v>2132</v>
      </c>
      <c r="B1015" s="1">
        <v>44969</v>
      </c>
      <c r="C1015" s="2">
        <v>0.20833333333333334</v>
      </c>
      <c r="D1015" t="s">
        <v>148</v>
      </c>
      <c r="E1015" t="s">
        <v>2133</v>
      </c>
      <c r="F1015" t="s">
        <v>164</v>
      </c>
      <c r="G1015" t="s">
        <v>30</v>
      </c>
      <c r="H1015" t="s">
        <v>57</v>
      </c>
      <c r="I1015" t="s">
        <v>133</v>
      </c>
      <c r="J1015">
        <v>3</v>
      </c>
      <c r="K1015">
        <v>83624</v>
      </c>
      <c r="L1015">
        <v>238328.4</v>
      </c>
      <c r="M1015" t="s">
        <v>33</v>
      </c>
      <c r="N1015" t="s">
        <v>58</v>
      </c>
      <c r="O1015" t="s">
        <v>48</v>
      </c>
      <c r="P1015" t="s">
        <v>68</v>
      </c>
      <c r="Q1015">
        <v>5</v>
      </c>
      <c r="R1015" t="s">
        <v>37</v>
      </c>
      <c r="S1015">
        <v>51</v>
      </c>
      <c r="T1015" t="s">
        <v>38</v>
      </c>
      <c r="U1015">
        <v>145193</v>
      </c>
      <c r="V1015">
        <v>1</v>
      </c>
      <c r="W1015" t="s">
        <v>100</v>
      </c>
      <c r="X1015" t="s">
        <v>33</v>
      </c>
      <c r="Y1015" t="s">
        <v>33</v>
      </c>
      <c r="Z1015">
        <v>4</v>
      </c>
      <c r="AA1015" t="s">
        <v>20107</v>
      </c>
    </row>
    <row r="1016" spans="1:27" x14ac:dyDescent="0.3">
      <c r="A1016" t="s">
        <v>2134</v>
      </c>
      <c r="B1016" s="1">
        <v>44969</v>
      </c>
      <c r="C1016" s="2">
        <v>0.25</v>
      </c>
      <c r="D1016" t="s">
        <v>105</v>
      </c>
      <c r="E1016" t="s">
        <v>2135</v>
      </c>
      <c r="F1016" t="s">
        <v>110</v>
      </c>
      <c r="G1016" t="s">
        <v>65</v>
      </c>
      <c r="H1016" t="s">
        <v>31</v>
      </c>
      <c r="I1016" t="s">
        <v>95</v>
      </c>
      <c r="J1016">
        <v>4</v>
      </c>
      <c r="K1016">
        <v>75545</v>
      </c>
      <c r="L1016">
        <v>271962</v>
      </c>
      <c r="M1016" t="s">
        <v>33</v>
      </c>
      <c r="N1016" t="s">
        <v>89</v>
      </c>
      <c r="O1016" t="s">
        <v>59</v>
      </c>
      <c r="P1016" t="s">
        <v>68</v>
      </c>
      <c r="Q1016">
        <v>3</v>
      </c>
      <c r="R1016" t="s">
        <v>99</v>
      </c>
      <c r="S1016">
        <v>67</v>
      </c>
      <c r="T1016" t="s">
        <v>38</v>
      </c>
      <c r="U1016">
        <v>168951</v>
      </c>
      <c r="V1016">
        <v>4</v>
      </c>
      <c r="W1016" t="s">
        <v>90</v>
      </c>
      <c r="X1016" t="s">
        <v>33</v>
      </c>
      <c r="Y1016" t="s">
        <v>33</v>
      </c>
      <c r="Z1016">
        <v>4</v>
      </c>
      <c r="AA1016" t="s">
        <v>20107</v>
      </c>
    </row>
    <row r="1017" spans="1:27" x14ac:dyDescent="0.3">
      <c r="A1017" t="s">
        <v>2136</v>
      </c>
      <c r="B1017" s="1">
        <v>44969</v>
      </c>
      <c r="C1017" s="2">
        <v>0.29166666666666669</v>
      </c>
      <c r="D1017" t="s">
        <v>166</v>
      </c>
      <c r="E1017" t="s">
        <v>2137</v>
      </c>
      <c r="F1017" t="s">
        <v>79</v>
      </c>
      <c r="G1017" t="s">
        <v>107</v>
      </c>
      <c r="H1017" t="s">
        <v>80</v>
      </c>
      <c r="I1017" t="s">
        <v>46</v>
      </c>
      <c r="J1017">
        <v>1</v>
      </c>
      <c r="K1017">
        <v>137606</v>
      </c>
      <c r="L1017">
        <v>130725.7</v>
      </c>
      <c r="M1017" t="s">
        <v>33</v>
      </c>
      <c r="N1017" t="s">
        <v>67</v>
      </c>
      <c r="O1017" t="s">
        <v>48</v>
      </c>
      <c r="P1017" t="s">
        <v>36</v>
      </c>
      <c r="Q1017">
        <v>2</v>
      </c>
      <c r="R1017" t="s">
        <v>153</v>
      </c>
      <c r="S1017">
        <v>64</v>
      </c>
      <c r="T1017" t="s">
        <v>38</v>
      </c>
      <c r="U1017">
        <v>129927</v>
      </c>
      <c r="V1017">
        <v>7</v>
      </c>
      <c r="W1017" t="s">
        <v>51</v>
      </c>
      <c r="X1017" t="s">
        <v>33</v>
      </c>
      <c r="Y1017" t="s">
        <v>33</v>
      </c>
      <c r="Z1017">
        <v>1</v>
      </c>
      <c r="AA1017" t="s">
        <v>20107</v>
      </c>
    </row>
    <row r="1018" spans="1:27" x14ac:dyDescent="0.3">
      <c r="A1018" t="s">
        <v>2138</v>
      </c>
      <c r="B1018" s="1">
        <v>44969</v>
      </c>
      <c r="C1018" s="2">
        <v>0.33333333333333331</v>
      </c>
      <c r="D1018" t="s">
        <v>166</v>
      </c>
      <c r="E1018" t="s">
        <v>2139</v>
      </c>
      <c r="F1018" t="s">
        <v>29</v>
      </c>
      <c r="G1018" t="s">
        <v>84</v>
      </c>
      <c r="H1018" t="s">
        <v>45</v>
      </c>
      <c r="I1018" t="s">
        <v>103</v>
      </c>
      <c r="J1018">
        <v>2</v>
      </c>
      <c r="K1018">
        <v>80335</v>
      </c>
      <c r="L1018">
        <v>160670</v>
      </c>
      <c r="M1018" t="s">
        <v>33</v>
      </c>
      <c r="N1018" t="s">
        <v>47</v>
      </c>
      <c r="O1018" t="s">
        <v>85</v>
      </c>
      <c r="P1018" t="s">
        <v>36</v>
      </c>
      <c r="Q1018">
        <v>4</v>
      </c>
      <c r="R1018" t="s">
        <v>69</v>
      </c>
      <c r="S1018">
        <v>63</v>
      </c>
      <c r="T1018" t="s">
        <v>38</v>
      </c>
      <c r="U1018">
        <v>193037</v>
      </c>
      <c r="V1018">
        <v>6</v>
      </c>
      <c r="W1018" t="s">
        <v>100</v>
      </c>
      <c r="X1018" t="s">
        <v>40</v>
      </c>
      <c r="Y1018" t="s">
        <v>40</v>
      </c>
      <c r="Z1018">
        <v>2</v>
      </c>
      <c r="AA1018" t="s">
        <v>20107</v>
      </c>
    </row>
    <row r="1019" spans="1:27" x14ac:dyDescent="0.3">
      <c r="A1019" t="s">
        <v>2140</v>
      </c>
      <c r="B1019" s="1">
        <v>44969</v>
      </c>
      <c r="C1019" s="2">
        <v>0.375</v>
      </c>
      <c r="D1019" t="s">
        <v>71</v>
      </c>
      <c r="E1019" t="s">
        <v>2141</v>
      </c>
      <c r="F1019" t="s">
        <v>140</v>
      </c>
      <c r="G1019" t="s">
        <v>84</v>
      </c>
      <c r="H1019" t="s">
        <v>80</v>
      </c>
      <c r="I1019" t="s">
        <v>46</v>
      </c>
      <c r="J1019">
        <v>3</v>
      </c>
      <c r="K1019">
        <v>10791</v>
      </c>
      <c r="L1019">
        <v>32373</v>
      </c>
      <c r="M1019" t="s">
        <v>40</v>
      </c>
      <c r="N1019" t="s">
        <v>67</v>
      </c>
      <c r="O1019" t="s">
        <v>48</v>
      </c>
      <c r="P1019" t="s">
        <v>36</v>
      </c>
      <c r="Q1019">
        <v>1</v>
      </c>
      <c r="R1019" t="s">
        <v>49</v>
      </c>
      <c r="S1019">
        <v>60</v>
      </c>
      <c r="T1019" t="s">
        <v>38</v>
      </c>
      <c r="U1019">
        <v>78042</v>
      </c>
      <c r="V1019">
        <v>9</v>
      </c>
      <c r="W1019" t="s">
        <v>75</v>
      </c>
      <c r="X1019" t="s">
        <v>40</v>
      </c>
      <c r="Y1019" t="s">
        <v>33</v>
      </c>
      <c r="Z1019">
        <v>2</v>
      </c>
      <c r="AA1019" t="s">
        <v>20108</v>
      </c>
    </row>
    <row r="1020" spans="1:27" x14ac:dyDescent="0.3">
      <c r="A1020" t="s">
        <v>2142</v>
      </c>
      <c r="B1020" s="1">
        <v>44969</v>
      </c>
      <c r="C1020" s="2">
        <v>0.41666666666666669</v>
      </c>
      <c r="D1020" t="s">
        <v>145</v>
      </c>
      <c r="E1020" t="s">
        <v>2143</v>
      </c>
      <c r="F1020" t="s">
        <v>29</v>
      </c>
      <c r="G1020" t="s">
        <v>84</v>
      </c>
      <c r="H1020" t="s">
        <v>66</v>
      </c>
      <c r="I1020" t="s">
        <v>128</v>
      </c>
      <c r="J1020">
        <v>3</v>
      </c>
      <c r="K1020">
        <v>12512</v>
      </c>
      <c r="L1020">
        <v>33782.400000000001</v>
      </c>
      <c r="M1020" t="s">
        <v>40</v>
      </c>
      <c r="N1020" t="s">
        <v>47</v>
      </c>
      <c r="O1020" t="s">
        <v>35</v>
      </c>
      <c r="P1020" t="s">
        <v>68</v>
      </c>
      <c r="Q1020">
        <v>1</v>
      </c>
      <c r="R1020" t="s">
        <v>60</v>
      </c>
      <c r="S1020">
        <v>23</v>
      </c>
      <c r="T1020" t="s">
        <v>50</v>
      </c>
      <c r="U1020">
        <v>132510</v>
      </c>
      <c r="V1020">
        <v>8</v>
      </c>
      <c r="W1020" t="s">
        <v>75</v>
      </c>
      <c r="X1020" t="s">
        <v>40</v>
      </c>
      <c r="Y1020" t="s">
        <v>40</v>
      </c>
      <c r="Z1020">
        <v>3</v>
      </c>
      <c r="AA1020" t="s">
        <v>20108</v>
      </c>
    </row>
    <row r="1021" spans="1:27" x14ac:dyDescent="0.3">
      <c r="A1021" t="s">
        <v>2144</v>
      </c>
      <c r="B1021" s="1">
        <v>44969</v>
      </c>
      <c r="C1021" s="2">
        <v>0.45833333333333331</v>
      </c>
      <c r="D1021" t="s">
        <v>142</v>
      </c>
      <c r="E1021" t="s">
        <v>2145</v>
      </c>
      <c r="F1021" t="s">
        <v>150</v>
      </c>
      <c r="G1021" t="s">
        <v>84</v>
      </c>
      <c r="H1021" t="s">
        <v>31</v>
      </c>
      <c r="I1021" t="s">
        <v>133</v>
      </c>
      <c r="J1021">
        <v>2</v>
      </c>
      <c r="K1021">
        <v>24720</v>
      </c>
      <c r="L1021">
        <v>42024</v>
      </c>
      <c r="M1021" t="s">
        <v>40</v>
      </c>
      <c r="N1021" t="s">
        <v>74</v>
      </c>
      <c r="O1021" t="s">
        <v>48</v>
      </c>
      <c r="P1021" t="s">
        <v>36</v>
      </c>
      <c r="Q1021">
        <v>5</v>
      </c>
      <c r="R1021" t="s">
        <v>153</v>
      </c>
      <c r="S1021">
        <v>53</v>
      </c>
      <c r="T1021" t="s">
        <v>38</v>
      </c>
      <c r="U1021">
        <v>14703</v>
      </c>
      <c r="V1021">
        <v>2</v>
      </c>
      <c r="W1021" t="s">
        <v>51</v>
      </c>
      <c r="X1021" t="s">
        <v>33</v>
      </c>
      <c r="Y1021" t="s">
        <v>40</v>
      </c>
      <c r="Z1021">
        <v>1</v>
      </c>
      <c r="AA1021" t="s">
        <v>20108</v>
      </c>
    </row>
    <row r="1022" spans="1:27" x14ac:dyDescent="0.3">
      <c r="A1022" t="s">
        <v>2146</v>
      </c>
      <c r="B1022" s="1">
        <v>44969</v>
      </c>
      <c r="C1022" s="2">
        <v>0.5</v>
      </c>
      <c r="D1022" t="s">
        <v>175</v>
      </c>
      <c r="E1022" t="s">
        <v>2147</v>
      </c>
      <c r="F1022" t="s">
        <v>150</v>
      </c>
      <c r="G1022" t="s">
        <v>56</v>
      </c>
      <c r="H1022" t="s">
        <v>45</v>
      </c>
      <c r="I1022" t="s">
        <v>95</v>
      </c>
      <c r="J1022">
        <v>1</v>
      </c>
      <c r="K1022">
        <v>148635</v>
      </c>
      <c r="L1022">
        <v>126339.75</v>
      </c>
      <c r="M1022" t="s">
        <v>33</v>
      </c>
      <c r="N1022" t="s">
        <v>58</v>
      </c>
      <c r="O1022" t="s">
        <v>35</v>
      </c>
      <c r="P1022" t="s">
        <v>36</v>
      </c>
      <c r="Q1022">
        <v>1</v>
      </c>
      <c r="R1022" t="s">
        <v>69</v>
      </c>
      <c r="S1022">
        <v>53</v>
      </c>
      <c r="T1022" t="s">
        <v>38</v>
      </c>
      <c r="U1022">
        <v>1622</v>
      </c>
      <c r="V1022">
        <v>6</v>
      </c>
      <c r="W1022" t="s">
        <v>39</v>
      </c>
      <c r="X1022" t="s">
        <v>33</v>
      </c>
      <c r="Y1022" t="s">
        <v>33</v>
      </c>
      <c r="Z1022">
        <v>3</v>
      </c>
      <c r="AA1022" t="s">
        <v>20107</v>
      </c>
    </row>
    <row r="1023" spans="1:27" x14ac:dyDescent="0.3">
      <c r="A1023" t="s">
        <v>2148</v>
      </c>
      <c r="B1023" s="1">
        <v>44969</v>
      </c>
      <c r="C1023" s="2">
        <v>4.1666666666666664E-2</v>
      </c>
      <c r="D1023" t="s">
        <v>87</v>
      </c>
      <c r="E1023" t="s">
        <v>2149</v>
      </c>
      <c r="F1023" t="s">
        <v>29</v>
      </c>
      <c r="G1023" t="s">
        <v>84</v>
      </c>
      <c r="H1023" t="s">
        <v>45</v>
      </c>
      <c r="I1023" t="s">
        <v>133</v>
      </c>
      <c r="J1023">
        <v>3</v>
      </c>
      <c r="K1023">
        <v>87756</v>
      </c>
      <c r="L1023">
        <v>223777.8</v>
      </c>
      <c r="M1023" t="s">
        <v>33</v>
      </c>
      <c r="N1023" t="s">
        <v>74</v>
      </c>
      <c r="O1023" t="s">
        <v>35</v>
      </c>
      <c r="P1023" t="s">
        <v>36</v>
      </c>
      <c r="Q1023">
        <v>2</v>
      </c>
      <c r="R1023" t="s">
        <v>60</v>
      </c>
      <c r="S1023">
        <v>21</v>
      </c>
      <c r="T1023" t="s">
        <v>50</v>
      </c>
      <c r="U1023">
        <v>52902</v>
      </c>
      <c r="V1023">
        <v>1</v>
      </c>
      <c r="W1023" t="s">
        <v>51</v>
      </c>
      <c r="X1023" t="s">
        <v>33</v>
      </c>
      <c r="Y1023" t="s">
        <v>40</v>
      </c>
      <c r="Z1023">
        <v>1</v>
      </c>
      <c r="AA1023" t="s">
        <v>20107</v>
      </c>
    </row>
    <row r="1024" spans="1:27" x14ac:dyDescent="0.3">
      <c r="A1024" t="s">
        <v>2150</v>
      </c>
      <c r="B1024" s="1">
        <v>44969</v>
      </c>
      <c r="C1024" s="2">
        <v>8.3333333333333329E-2</v>
      </c>
      <c r="D1024" t="s">
        <v>185</v>
      </c>
      <c r="E1024" t="s">
        <v>2151</v>
      </c>
      <c r="F1024" t="s">
        <v>140</v>
      </c>
      <c r="G1024" t="s">
        <v>107</v>
      </c>
      <c r="H1024" t="s">
        <v>115</v>
      </c>
      <c r="I1024" t="s">
        <v>46</v>
      </c>
      <c r="J1024">
        <v>2</v>
      </c>
      <c r="K1024">
        <v>45094</v>
      </c>
      <c r="L1024">
        <v>81169.2</v>
      </c>
      <c r="M1024" t="s">
        <v>33</v>
      </c>
      <c r="N1024" t="s">
        <v>34</v>
      </c>
      <c r="O1024" t="s">
        <v>35</v>
      </c>
      <c r="P1024" t="s">
        <v>68</v>
      </c>
      <c r="Q1024">
        <v>1</v>
      </c>
      <c r="R1024" t="s">
        <v>49</v>
      </c>
      <c r="S1024">
        <v>47</v>
      </c>
      <c r="T1024" t="s">
        <v>50</v>
      </c>
      <c r="U1024">
        <v>180994</v>
      </c>
      <c r="V1024">
        <v>3</v>
      </c>
      <c r="W1024" t="s">
        <v>39</v>
      </c>
      <c r="X1024" t="s">
        <v>40</v>
      </c>
      <c r="Y1024" t="s">
        <v>40</v>
      </c>
      <c r="Z1024">
        <v>3</v>
      </c>
      <c r="AA1024" t="s">
        <v>20108</v>
      </c>
    </row>
    <row r="1025" spans="1:27" x14ac:dyDescent="0.3">
      <c r="A1025" t="s">
        <v>2152</v>
      </c>
      <c r="B1025" s="1">
        <v>44969</v>
      </c>
      <c r="C1025" s="2">
        <v>0.125</v>
      </c>
      <c r="D1025" t="s">
        <v>71</v>
      </c>
      <c r="E1025" t="s">
        <v>2153</v>
      </c>
      <c r="F1025" t="s">
        <v>55</v>
      </c>
      <c r="G1025" t="s">
        <v>30</v>
      </c>
      <c r="H1025" t="s">
        <v>94</v>
      </c>
      <c r="I1025" t="s">
        <v>46</v>
      </c>
      <c r="J1025">
        <v>1</v>
      </c>
      <c r="K1025">
        <v>97209</v>
      </c>
      <c r="L1025">
        <v>97209</v>
      </c>
      <c r="M1025" t="s">
        <v>33</v>
      </c>
      <c r="N1025" t="s">
        <v>47</v>
      </c>
      <c r="O1025" t="s">
        <v>48</v>
      </c>
      <c r="P1025" t="s">
        <v>36</v>
      </c>
      <c r="Q1025">
        <v>5</v>
      </c>
      <c r="R1025" t="s">
        <v>37</v>
      </c>
      <c r="S1025">
        <v>66</v>
      </c>
      <c r="T1025" t="s">
        <v>50</v>
      </c>
      <c r="U1025">
        <v>94699</v>
      </c>
      <c r="V1025">
        <v>8</v>
      </c>
      <c r="W1025" t="s">
        <v>51</v>
      </c>
      <c r="X1025" t="s">
        <v>40</v>
      </c>
      <c r="Y1025" t="s">
        <v>33</v>
      </c>
      <c r="Z1025">
        <v>0</v>
      </c>
      <c r="AA1025" t="s">
        <v>20108</v>
      </c>
    </row>
    <row r="1026" spans="1:27" x14ac:dyDescent="0.3">
      <c r="A1026" t="s">
        <v>2154</v>
      </c>
      <c r="B1026" s="1">
        <v>44969</v>
      </c>
      <c r="C1026" s="2">
        <v>0.16666666666666666</v>
      </c>
      <c r="D1026" t="s">
        <v>175</v>
      </c>
      <c r="E1026" t="s">
        <v>2155</v>
      </c>
      <c r="F1026" t="s">
        <v>150</v>
      </c>
      <c r="G1026" t="s">
        <v>107</v>
      </c>
      <c r="H1026" t="s">
        <v>66</v>
      </c>
      <c r="I1026" t="s">
        <v>103</v>
      </c>
      <c r="J1026">
        <v>3</v>
      </c>
      <c r="K1026">
        <v>92361</v>
      </c>
      <c r="L1026">
        <v>249374.7</v>
      </c>
      <c r="M1026" t="s">
        <v>33</v>
      </c>
      <c r="N1026" t="s">
        <v>89</v>
      </c>
      <c r="O1026" t="s">
        <v>35</v>
      </c>
      <c r="P1026" t="s">
        <v>68</v>
      </c>
      <c r="Q1026">
        <v>5</v>
      </c>
      <c r="R1026" t="s">
        <v>99</v>
      </c>
      <c r="S1026">
        <v>20</v>
      </c>
      <c r="T1026" t="s">
        <v>38</v>
      </c>
      <c r="U1026">
        <v>148892</v>
      </c>
      <c r="V1026">
        <v>1</v>
      </c>
      <c r="W1026" t="s">
        <v>61</v>
      </c>
      <c r="X1026" t="s">
        <v>40</v>
      </c>
      <c r="Y1026" t="s">
        <v>33</v>
      </c>
      <c r="Z1026">
        <v>4</v>
      </c>
      <c r="AA1026" t="s">
        <v>20107</v>
      </c>
    </row>
    <row r="1027" spans="1:27" x14ac:dyDescent="0.3">
      <c r="A1027" t="s">
        <v>2156</v>
      </c>
      <c r="B1027" s="1">
        <v>44969</v>
      </c>
      <c r="C1027" s="2">
        <v>0.20833333333333334</v>
      </c>
      <c r="D1027" t="s">
        <v>63</v>
      </c>
      <c r="E1027" t="s">
        <v>2157</v>
      </c>
      <c r="F1027" t="s">
        <v>98</v>
      </c>
      <c r="G1027" t="s">
        <v>65</v>
      </c>
      <c r="H1027" t="s">
        <v>80</v>
      </c>
      <c r="I1027" t="s">
        <v>32</v>
      </c>
      <c r="J1027">
        <v>1</v>
      </c>
      <c r="K1027">
        <v>50373</v>
      </c>
      <c r="L1027">
        <v>47854.35</v>
      </c>
      <c r="M1027" t="s">
        <v>40</v>
      </c>
      <c r="N1027" t="s">
        <v>47</v>
      </c>
      <c r="O1027" t="s">
        <v>48</v>
      </c>
      <c r="P1027" t="s">
        <v>68</v>
      </c>
      <c r="Q1027">
        <v>1</v>
      </c>
      <c r="R1027" t="s">
        <v>37</v>
      </c>
      <c r="S1027">
        <v>42</v>
      </c>
      <c r="T1027" t="s">
        <v>38</v>
      </c>
      <c r="U1027">
        <v>93831</v>
      </c>
      <c r="V1027">
        <v>1</v>
      </c>
      <c r="W1027" t="s">
        <v>39</v>
      </c>
      <c r="X1027" t="s">
        <v>40</v>
      </c>
      <c r="Y1027" t="s">
        <v>40</v>
      </c>
      <c r="Z1027">
        <v>2</v>
      </c>
      <c r="AA1027" t="s">
        <v>20108</v>
      </c>
    </row>
    <row r="1028" spans="1:27" x14ac:dyDescent="0.3">
      <c r="A1028" t="s">
        <v>2158</v>
      </c>
      <c r="B1028" s="1">
        <v>44969</v>
      </c>
      <c r="C1028" s="2">
        <v>0.25</v>
      </c>
      <c r="D1028" t="s">
        <v>100</v>
      </c>
      <c r="E1028" t="s">
        <v>2159</v>
      </c>
      <c r="F1028" t="s">
        <v>164</v>
      </c>
      <c r="G1028" t="s">
        <v>56</v>
      </c>
      <c r="H1028" t="s">
        <v>94</v>
      </c>
      <c r="I1028" t="s">
        <v>95</v>
      </c>
      <c r="J1028">
        <v>3</v>
      </c>
      <c r="K1028">
        <v>11381</v>
      </c>
      <c r="L1028">
        <v>32435.85</v>
      </c>
      <c r="M1028" t="s">
        <v>40</v>
      </c>
      <c r="N1028" t="s">
        <v>58</v>
      </c>
      <c r="O1028" t="s">
        <v>85</v>
      </c>
      <c r="P1028" t="s">
        <v>36</v>
      </c>
      <c r="Q1028">
        <v>4</v>
      </c>
      <c r="R1028" t="s">
        <v>37</v>
      </c>
      <c r="S1028">
        <v>57</v>
      </c>
      <c r="T1028" t="s">
        <v>38</v>
      </c>
      <c r="U1028">
        <v>83772</v>
      </c>
      <c r="V1028">
        <v>1</v>
      </c>
      <c r="W1028" t="s">
        <v>61</v>
      </c>
      <c r="X1028" t="s">
        <v>40</v>
      </c>
      <c r="Y1028" t="s">
        <v>33</v>
      </c>
      <c r="Z1028">
        <v>2</v>
      </c>
      <c r="AA1028" t="s">
        <v>20108</v>
      </c>
    </row>
    <row r="1029" spans="1:27" x14ac:dyDescent="0.3">
      <c r="A1029" t="s">
        <v>2160</v>
      </c>
      <c r="B1029" s="1">
        <v>44969</v>
      </c>
      <c r="C1029" s="2">
        <v>0.29166666666666669</v>
      </c>
      <c r="D1029" t="s">
        <v>185</v>
      </c>
      <c r="E1029" t="s">
        <v>2161</v>
      </c>
      <c r="F1029" t="s">
        <v>98</v>
      </c>
      <c r="G1029" t="s">
        <v>56</v>
      </c>
      <c r="H1029" t="s">
        <v>57</v>
      </c>
      <c r="I1029" t="s">
        <v>103</v>
      </c>
      <c r="J1029">
        <v>2</v>
      </c>
      <c r="K1029">
        <v>145033</v>
      </c>
      <c r="L1029">
        <v>275562.7</v>
      </c>
      <c r="M1029" t="s">
        <v>33</v>
      </c>
      <c r="N1029" t="s">
        <v>89</v>
      </c>
      <c r="O1029" t="s">
        <v>35</v>
      </c>
      <c r="P1029" t="s">
        <v>36</v>
      </c>
      <c r="Q1029">
        <v>1</v>
      </c>
      <c r="R1029" t="s">
        <v>99</v>
      </c>
      <c r="S1029">
        <v>56</v>
      </c>
      <c r="T1029" t="s">
        <v>50</v>
      </c>
      <c r="U1029">
        <v>141045</v>
      </c>
      <c r="V1029">
        <v>5</v>
      </c>
      <c r="W1029" t="s">
        <v>75</v>
      </c>
      <c r="X1029" t="s">
        <v>33</v>
      </c>
      <c r="Y1029" t="s">
        <v>40</v>
      </c>
      <c r="Z1029">
        <v>0</v>
      </c>
      <c r="AA1029" t="s">
        <v>20107</v>
      </c>
    </row>
    <row r="1030" spans="1:27" x14ac:dyDescent="0.3">
      <c r="A1030" t="s">
        <v>2162</v>
      </c>
      <c r="B1030" s="1">
        <v>44969</v>
      </c>
      <c r="C1030" s="2">
        <v>0.33333333333333331</v>
      </c>
      <c r="D1030" t="s">
        <v>166</v>
      </c>
      <c r="E1030" t="s">
        <v>2163</v>
      </c>
      <c r="F1030" t="s">
        <v>140</v>
      </c>
      <c r="G1030" t="s">
        <v>65</v>
      </c>
      <c r="H1030" t="s">
        <v>31</v>
      </c>
      <c r="I1030" t="s">
        <v>128</v>
      </c>
      <c r="J1030">
        <v>2</v>
      </c>
      <c r="K1030">
        <v>104683</v>
      </c>
      <c r="L1030">
        <v>198897.7</v>
      </c>
      <c r="M1030" t="s">
        <v>33</v>
      </c>
      <c r="N1030" t="s">
        <v>58</v>
      </c>
      <c r="O1030" t="s">
        <v>85</v>
      </c>
      <c r="P1030" t="s">
        <v>68</v>
      </c>
      <c r="Q1030">
        <v>5</v>
      </c>
      <c r="R1030" t="s">
        <v>153</v>
      </c>
      <c r="S1030">
        <v>38</v>
      </c>
      <c r="T1030" t="s">
        <v>38</v>
      </c>
      <c r="U1030">
        <v>140377</v>
      </c>
      <c r="V1030">
        <v>7</v>
      </c>
      <c r="W1030" t="s">
        <v>61</v>
      </c>
      <c r="X1030" t="s">
        <v>33</v>
      </c>
      <c r="Y1030" t="s">
        <v>40</v>
      </c>
      <c r="Z1030">
        <v>4</v>
      </c>
      <c r="AA1030" t="s">
        <v>20107</v>
      </c>
    </row>
    <row r="1031" spans="1:27" x14ac:dyDescent="0.3">
      <c r="A1031" t="s">
        <v>2164</v>
      </c>
      <c r="B1031" s="1">
        <v>44969</v>
      </c>
      <c r="C1031" s="2">
        <v>0.375</v>
      </c>
      <c r="D1031" t="s">
        <v>77</v>
      </c>
      <c r="E1031" t="s">
        <v>2165</v>
      </c>
      <c r="F1031" t="s">
        <v>93</v>
      </c>
      <c r="G1031" t="s">
        <v>107</v>
      </c>
      <c r="H1031" t="s">
        <v>80</v>
      </c>
      <c r="I1031" t="s">
        <v>95</v>
      </c>
      <c r="J1031">
        <v>2</v>
      </c>
      <c r="K1031">
        <v>129997</v>
      </c>
      <c r="L1031">
        <v>246994.3</v>
      </c>
      <c r="M1031" t="s">
        <v>33</v>
      </c>
      <c r="N1031" t="s">
        <v>89</v>
      </c>
      <c r="O1031" t="s">
        <v>48</v>
      </c>
      <c r="P1031" t="s">
        <v>36</v>
      </c>
      <c r="Q1031">
        <v>4</v>
      </c>
      <c r="R1031" t="s">
        <v>69</v>
      </c>
      <c r="S1031">
        <v>46</v>
      </c>
      <c r="T1031" t="s">
        <v>38</v>
      </c>
      <c r="U1031">
        <v>42586</v>
      </c>
      <c r="V1031">
        <v>4</v>
      </c>
      <c r="W1031" t="s">
        <v>100</v>
      </c>
      <c r="X1031" t="s">
        <v>40</v>
      </c>
      <c r="Y1031" t="s">
        <v>33</v>
      </c>
      <c r="Z1031">
        <v>2</v>
      </c>
      <c r="AA1031" t="s">
        <v>20107</v>
      </c>
    </row>
    <row r="1032" spans="1:27" x14ac:dyDescent="0.3">
      <c r="A1032" t="s">
        <v>2166</v>
      </c>
      <c r="B1032" s="1">
        <v>44969</v>
      </c>
      <c r="C1032" s="2">
        <v>0.41666666666666669</v>
      </c>
      <c r="D1032" t="s">
        <v>185</v>
      </c>
      <c r="E1032" t="s">
        <v>2167</v>
      </c>
      <c r="F1032" t="s">
        <v>55</v>
      </c>
      <c r="G1032" t="s">
        <v>107</v>
      </c>
      <c r="H1032" t="s">
        <v>57</v>
      </c>
      <c r="I1032" t="s">
        <v>128</v>
      </c>
      <c r="J1032">
        <v>1</v>
      </c>
      <c r="K1032">
        <v>148421</v>
      </c>
      <c r="L1032">
        <v>140999.95000000001</v>
      </c>
      <c r="M1032" t="s">
        <v>33</v>
      </c>
      <c r="N1032" t="s">
        <v>58</v>
      </c>
      <c r="O1032" t="s">
        <v>35</v>
      </c>
      <c r="P1032" t="s">
        <v>36</v>
      </c>
      <c r="Q1032">
        <v>5</v>
      </c>
      <c r="R1032" t="s">
        <v>37</v>
      </c>
      <c r="S1032">
        <v>62</v>
      </c>
      <c r="T1032" t="s">
        <v>50</v>
      </c>
      <c r="U1032">
        <v>85804</v>
      </c>
      <c r="V1032">
        <v>9</v>
      </c>
      <c r="W1032" t="s">
        <v>100</v>
      </c>
      <c r="X1032" t="s">
        <v>40</v>
      </c>
      <c r="Y1032" t="s">
        <v>33</v>
      </c>
      <c r="Z1032">
        <v>0</v>
      </c>
      <c r="AA1032" t="s">
        <v>20107</v>
      </c>
    </row>
    <row r="1033" spans="1:27" x14ac:dyDescent="0.3">
      <c r="A1033" t="s">
        <v>2168</v>
      </c>
      <c r="B1033" s="1">
        <v>44969</v>
      </c>
      <c r="C1033" s="2">
        <v>0.45833333333333331</v>
      </c>
      <c r="D1033" t="s">
        <v>105</v>
      </c>
      <c r="E1033" t="s">
        <v>2169</v>
      </c>
      <c r="F1033" t="s">
        <v>55</v>
      </c>
      <c r="G1033" t="s">
        <v>65</v>
      </c>
      <c r="H1033" t="s">
        <v>45</v>
      </c>
      <c r="I1033" t="s">
        <v>32</v>
      </c>
      <c r="J1033">
        <v>4</v>
      </c>
      <c r="K1033">
        <v>115333</v>
      </c>
      <c r="L1033">
        <v>392132.2</v>
      </c>
      <c r="M1033" t="s">
        <v>33</v>
      </c>
      <c r="N1033" t="s">
        <v>47</v>
      </c>
      <c r="O1033" t="s">
        <v>85</v>
      </c>
      <c r="P1033" t="s">
        <v>36</v>
      </c>
      <c r="Q1033">
        <v>4</v>
      </c>
      <c r="R1033" t="s">
        <v>153</v>
      </c>
      <c r="S1033">
        <v>31</v>
      </c>
      <c r="T1033" t="s">
        <v>38</v>
      </c>
      <c r="U1033">
        <v>141759</v>
      </c>
      <c r="V1033">
        <v>6</v>
      </c>
      <c r="W1033" t="s">
        <v>100</v>
      </c>
      <c r="X1033" t="s">
        <v>33</v>
      </c>
      <c r="Y1033" t="s">
        <v>33</v>
      </c>
      <c r="Z1033">
        <v>2</v>
      </c>
      <c r="AA1033" t="s">
        <v>20107</v>
      </c>
    </row>
    <row r="1034" spans="1:27" x14ac:dyDescent="0.3">
      <c r="A1034" t="s">
        <v>2170</v>
      </c>
      <c r="B1034" s="1">
        <v>44970</v>
      </c>
      <c r="C1034" s="2">
        <v>0.5</v>
      </c>
      <c r="D1034" t="s">
        <v>100</v>
      </c>
      <c r="E1034" t="s">
        <v>2171</v>
      </c>
      <c r="F1034" t="s">
        <v>29</v>
      </c>
      <c r="G1034" t="s">
        <v>84</v>
      </c>
      <c r="H1034" t="s">
        <v>115</v>
      </c>
      <c r="I1034" t="s">
        <v>95</v>
      </c>
      <c r="J1034">
        <v>1</v>
      </c>
      <c r="K1034">
        <v>23207</v>
      </c>
      <c r="L1034">
        <v>19725.95</v>
      </c>
      <c r="M1034" t="s">
        <v>40</v>
      </c>
      <c r="N1034" t="s">
        <v>47</v>
      </c>
      <c r="O1034" t="s">
        <v>85</v>
      </c>
      <c r="P1034" t="s">
        <v>68</v>
      </c>
      <c r="Q1034">
        <v>1</v>
      </c>
      <c r="R1034" t="s">
        <v>60</v>
      </c>
      <c r="S1034">
        <v>20</v>
      </c>
      <c r="T1034" t="s">
        <v>50</v>
      </c>
      <c r="U1034">
        <v>148037</v>
      </c>
      <c r="V1034">
        <v>5</v>
      </c>
      <c r="W1034" t="s">
        <v>75</v>
      </c>
      <c r="X1034" t="s">
        <v>40</v>
      </c>
      <c r="Y1034" t="s">
        <v>40</v>
      </c>
      <c r="Z1034">
        <v>2</v>
      </c>
      <c r="AA1034" t="s">
        <v>20108</v>
      </c>
    </row>
    <row r="1035" spans="1:27" x14ac:dyDescent="0.3">
      <c r="A1035" t="s">
        <v>2172</v>
      </c>
      <c r="B1035" s="1">
        <v>44970</v>
      </c>
      <c r="C1035" s="2">
        <v>4.1666666666666664E-2</v>
      </c>
      <c r="D1035" t="s">
        <v>87</v>
      </c>
      <c r="E1035" t="s">
        <v>2173</v>
      </c>
      <c r="F1035" t="s">
        <v>140</v>
      </c>
      <c r="G1035" t="s">
        <v>84</v>
      </c>
      <c r="H1035" t="s">
        <v>80</v>
      </c>
      <c r="I1035" t="s">
        <v>95</v>
      </c>
      <c r="J1035">
        <v>2</v>
      </c>
      <c r="K1035">
        <v>5622</v>
      </c>
      <c r="L1035">
        <v>10681.8</v>
      </c>
      <c r="M1035" t="s">
        <v>40</v>
      </c>
      <c r="N1035" t="s">
        <v>47</v>
      </c>
      <c r="O1035" t="s">
        <v>35</v>
      </c>
      <c r="P1035" t="s">
        <v>68</v>
      </c>
      <c r="Q1035">
        <v>3</v>
      </c>
      <c r="R1035" t="s">
        <v>37</v>
      </c>
      <c r="S1035">
        <v>32</v>
      </c>
      <c r="T1035" t="s">
        <v>38</v>
      </c>
      <c r="U1035">
        <v>148683</v>
      </c>
      <c r="V1035">
        <v>5</v>
      </c>
      <c r="W1035" t="s">
        <v>51</v>
      </c>
      <c r="X1035" t="s">
        <v>33</v>
      </c>
      <c r="Y1035" t="s">
        <v>33</v>
      </c>
      <c r="Z1035">
        <v>1</v>
      </c>
      <c r="AA1035" t="s">
        <v>20108</v>
      </c>
    </row>
    <row r="1036" spans="1:27" x14ac:dyDescent="0.3">
      <c r="A1036" t="s">
        <v>2174</v>
      </c>
      <c r="B1036" s="1">
        <v>44970</v>
      </c>
      <c r="C1036" s="2">
        <v>8.3333333333333329E-2</v>
      </c>
      <c r="D1036" t="s">
        <v>71</v>
      </c>
      <c r="E1036" t="s">
        <v>2175</v>
      </c>
      <c r="F1036" t="s">
        <v>140</v>
      </c>
      <c r="G1036" t="s">
        <v>30</v>
      </c>
      <c r="H1036" t="s">
        <v>94</v>
      </c>
      <c r="I1036" t="s">
        <v>103</v>
      </c>
      <c r="J1036">
        <v>3</v>
      </c>
      <c r="K1036">
        <v>106823</v>
      </c>
      <c r="L1036">
        <v>288422.09999999998</v>
      </c>
      <c r="M1036" t="s">
        <v>33</v>
      </c>
      <c r="N1036" t="s">
        <v>47</v>
      </c>
      <c r="O1036" t="s">
        <v>85</v>
      </c>
      <c r="P1036" t="s">
        <v>36</v>
      </c>
      <c r="Q1036">
        <v>2</v>
      </c>
      <c r="R1036" t="s">
        <v>153</v>
      </c>
      <c r="S1036">
        <v>66</v>
      </c>
      <c r="T1036" t="s">
        <v>38</v>
      </c>
      <c r="U1036">
        <v>67388</v>
      </c>
      <c r="V1036">
        <v>6</v>
      </c>
      <c r="W1036" t="s">
        <v>61</v>
      </c>
      <c r="X1036" t="s">
        <v>40</v>
      </c>
      <c r="Y1036" t="s">
        <v>33</v>
      </c>
      <c r="Z1036">
        <v>0</v>
      </c>
      <c r="AA1036" t="s">
        <v>20107</v>
      </c>
    </row>
    <row r="1037" spans="1:27" x14ac:dyDescent="0.3">
      <c r="A1037" t="s">
        <v>2176</v>
      </c>
      <c r="B1037" s="1">
        <v>44970</v>
      </c>
      <c r="C1037" s="2">
        <v>0.125</v>
      </c>
      <c r="D1037" t="s">
        <v>53</v>
      </c>
      <c r="E1037" t="s">
        <v>2177</v>
      </c>
      <c r="F1037" t="s">
        <v>150</v>
      </c>
      <c r="G1037" t="s">
        <v>107</v>
      </c>
      <c r="H1037" t="s">
        <v>66</v>
      </c>
      <c r="I1037" t="s">
        <v>133</v>
      </c>
      <c r="J1037">
        <v>4</v>
      </c>
      <c r="K1037">
        <v>132575</v>
      </c>
      <c r="L1037">
        <v>530300</v>
      </c>
      <c r="M1037" t="s">
        <v>33</v>
      </c>
      <c r="N1037" t="s">
        <v>89</v>
      </c>
      <c r="O1037" t="s">
        <v>48</v>
      </c>
      <c r="P1037" t="s">
        <v>68</v>
      </c>
      <c r="Q1037">
        <v>4</v>
      </c>
      <c r="R1037" t="s">
        <v>153</v>
      </c>
      <c r="S1037">
        <v>20</v>
      </c>
      <c r="T1037" t="s">
        <v>38</v>
      </c>
      <c r="U1037">
        <v>9983</v>
      </c>
      <c r="V1037">
        <v>2</v>
      </c>
      <c r="W1037" t="s">
        <v>51</v>
      </c>
      <c r="X1037" t="s">
        <v>40</v>
      </c>
      <c r="Y1037" t="s">
        <v>40</v>
      </c>
      <c r="Z1037">
        <v>4</v>
      </c>
      <c r="AA1037" t="s">
        <v>20107</v>
      </c>
    </row>
    <row r="1038" spans="1:27" x14ac:dyDescent="0.3">
      <c r="A1038" t="s">
        <v>2178</v>
      </c>
      <c r="B1038" s="1">
        <v>44970</v>
      </c>
      <c r="C1038" s="2">
        <v>0.16666666666666666</v>
      </c>
      <c r="D1038" t="s">
        <v>77</v>
      </c>
      <c r="E1038" t="s">
        <v>2179</v>
      </c>
      <c r="F1038" t="s">
        <v>110</v>
      </c>
      <c r="G1038" t="s">
        <v>107</v>
      </c>
      <c r="H1038" t="s">
        <v>94</v>
      </c>
      <c r="I1038" t="s">
        <v>95</v>
      </c>
      <c r="J1038">
        <v>1</v>
      </c>
      <c r="K1038">
        <v>3913</v>
      </c>
      <c r="L1038">
        <v>3717.35</v>
      </c>
      <c r="M1038" t="s">
        <v>40</v>
      </c>
      <c r="N1038" t="s">
        <v>67</v>
      </c>
      <c r="O1038" t="s">
        <v>35</v>
      </c>
      <c r="P1038" t="s">
        <v>68</v>
      </c>
      <c r="Q1038">
        <v>5</v>
      </c>
      <c r="R1038" t="s">
        <v>49</v>
      </c>
      <c r="S1038">
        <v>64</v>
      </c>
      <c r="T1038" t="s">
        <v>50</v>
      </c>
      <c r="U1038">
        <v>3134</v>
      </c>
      <c r="V1038">
        <v>3</v>
      </c>
      <c r="W1038" t="s">
        <v>51</v>
      </c>
      <c r="X1038" t="s">
        <v>40</v>
      </c>
      <c r="Y1038" t="s">
        <v>33</v>
      </c>
      <c r="Z1038">
        <v>4</v>
      </c>
      <c r="AA1038" t="s">
        <v>20108</v>
      </c>
    </row>
    <row r="1039" spans="1:27" x14ac:dyDescent="0.3">
      <c r="A1039" t="s">
        <v>2180</v>
      </c>
      <c r="B1039" s="1">
        <v>44970</v>
      </c>
      <c r="C1039" s="2">
        <v>0.20833333333333334</v>
      </c>
      <c r="D1039" t="s">
        <v>53</v>
      </c>
      <c r="E1039" t="s">
        <v>2181</v>
      </c>
      <c r="F1039" t="s">
        <v>29</v>
      </c>
      <c r="G1039" t="s">
        <v>65</v>
      </c>
      <c r="H1039" t="s">
        <v>31</v>
      </c>
      <c r="I1039" t="s">
        <v>32</v>
      </c>
      <c r="J1039">
        <v>1</v>
      </c>
      <c r="K1039">
        <v>16055</v>
      </c>
      <c r="L1039">
        <v>15252.25</v>
      </c>
      <c r="M1039" t="s">
        <v>40</v>
      </c>
      <c r="N1039" t="s">
        <v>67</v>
      </c>
      <c r="O1039" t="s">
        <v>35</v>
      </c>
      <c r="P1039" t="s">
        <v>36</v>
      </c>
      <c r="Q1039">
        <v>5</v>
      </c>
      <c r="R1039" t="s">
        <v>69</v>
      </c>
      <c r="S1039">
        <v>29</v>
      </c>
      <c r="T1039" t="s">
        <v>38</v>
      </c>
      <c r="U1039">
        <v>112391</v>
      </c>
      <c r="V1039">
        <v>3</v>
      </c>
      <c r="W1039" t="s">
        <v>61</v>
      </c>
      <c r="X1039" t="s">
        <v>33</v>
      </c>
      <c r="Y1039" t="s">
        <v>40</v>
      </c>
      <c r="Z1039">
        <v>2</v>
      </c>
      <c r="AA1039" t="s">
        <v>20108</v>
      </c>
    </row>
    <row r="1040" spans="1:27" x14ac:dyDescent="0.3">
      <c r="A1040" t="s">
        <v>2182</v>
      </c>
      <c r="B1040" s="1">
        <v>44970</v>
      </c>
      <c r="C1040" s="2">
        <v>0.25</v>
      </c>
      <c r="D1040" t="s">
        <v>175</v>
      </c>
      <c r="E1040" t="s">
        <v>2183</v>
      </c>
      <c r="F1040" t="s">
        <v>93</v>
      </c>
      <c r="G1040" t="s">
        <v>65</v>
      </c>
      <c r="H1040" t="s">
        <v>115</v>
      </c>
      <c r="I1040" t="s">
        <v>95</v>
      </c>
      <c r="J1040">
        <v>3</v>
      </c>
      <c r="K1040">
        <v>106533</v>
      </c>
      <c r="L1040">
        <v>287639.09999999998</v>
      </c>
      <c r="M1040" t="s">
        <v>33</v>
      </c>
      <c r="N1040" t="s">
        <v>74</v>
      </c>
      <c r="O1040" t="s">
        <v>35</v>
      </c>
      <c r="P1040" t="s">
        <v>68</v>
      </c>
      <c r="Q1040">
        <v>3</v>
      </c>
      <c r="R1040" t="s">
        <v>37</v>
      </c>
      <c r="S1040">
        <v>33</v>
      </c>
      <c r="T1040" t="s">
        <v>38</v>
      </c>
      <c r="U1040">
        <v>151745</v>
      </c>
      <c r="V1040">
        <v>9</v>
      </c>
      <c r="W1040" t="s">
        <v>100</v>
      </c>
      <c r="X1040" t="s">
        <v>40</v>
      </c>
      <c r="Y1040" t="s">
        <v>40</v>
      </c>
      <c r="Z1040">
        <v>1</v>
      </c>
      <c r="AA1040" t="s">
        <v>20107</v>
      </c>
    </row>
    <row r="1041" spans="1:27" x14ac:dyDescent="0.3">
      <c r="A1041" t="s">
        <v>2184</v>
      </c>
      <c r="B1041" s="1">
        <v>44970</v>
      </c>
      <c r="C1041" s="2">
        <v>0.29166666666666669</v>
      </c>
      <c r="D1041" t="s">
        <v>77</v>
      </c>
      <c r="E1041" t="s">
        <v>2185</v>
      </c>
      <c r="F1041" t="s">
        <v>114</v>
      </c>
      <c r="G1041" t="s">
        <v>84</v>
      </c>
      <c r="H1041" t="s">
        <v>31</v>
      </c>
      <c r="I1041" t="s">
        <v>95</v>
      </c>
      <c r="J1041">
        <v>3</v>
      </c>
      <c r="K1041">
        <v>24585</v>
      </c>
      <c r="L1041">
        <v>62691.75</v>
      </c>
      <c r="M1041" t="s">
        <v>33</v>
      </c>
      <c r="N1041" t="s">
        <v>67</v>
      </c>
      <c r="O1041" t="s">
        <v>35</v>
      </c>
      <c r="P1041" t="s">
        <v>36</v>
      </c>
      <c r="Q1041">
        <v>5</v>
      </c>
      <c r="R1041" t="s">
        <v>99</v>
      </c>
      <c r="S1041">
        <v>59</v>
      </c>
      <c r="T1041" t="s">
        <v>38</v>
      </c>
      <c r="U1041">
        <v>93217</v>
      </c>
      <c r="V1041">
        <v>4</v>
      </c>
      <c r="W1041" t="s">
        <v>39</v>
      </c>
      <c r="X1041" t="s">
        <v>33</v>
      </c>
      <c r="Y1041" t="s">
        <v>33</v>
      </c>
      <c r="Z1041">
        <v>0</v>
      </c>
      <c r="AA1041" t="s">
        <v>20108</v>
      </c>
    </row>
    <row r="1042" spans="1:27" x14ac:dyDescent="0.3">
      <c r="A1042" t="s">
        <v>2186</v>
      </c>
      <c r="B1042" s="1">
        <v>44970</v>
      </c>
      <c r="C1042" s="2">
        <v>0.33333333333333331</v>
      </c>
      <c r="D1042" t="s">
        <v>175</v>
      </c>
      <c r="E1042" t="s">
        <v>2187</v>
      </c>
      <c r="F1042" t="s">
        <v>164</v>
      </c>
      <c r="G1042" t="s">
        <v>107</v>
      </c>
      <c r="H1042" t="s">
        <v>80</v>
      </c>
      <c r="I1042" t="s">
        <v>95</v>
      </c>
      <c r="J1042">
        <v>2</v>
      </c>
      <c r="K1042">
        <v>144936</v>
      </c>
      <c r="L1042">
        <v>260884.8</v>
      </c>
      <c r="M1042" t="s">
        <v>33</v>
      </c>
      <c r="N1042" t="s">
        <v>74</v>
      </c>
      <c r="O1042" t="s">
        <v>48</v>
      </c>
      <c r="P1042" t="s">
        <v>68</v>
      </c>
      <c r="Q1042">
        <v>5</v>
      </c>
      <c r="R1042" t="s">
        <v>69</v>
      </c>
      <c r="S1042">
        <v>41</v>
      </c>
      <c r="T1042" t="s">
        <v>50</v>
      </c>
      <c r="U1042">
        <v>91849</v>
      </c>
      <c r="V1042">
        <v>6</v>
      </c>
      <c r="W1042" t="s">
        <v>75</v>
      </c>
      <c r="X1042" t="s">
        <v>33</v>
      </c>
      <c r="Y1042" t="s">
        <v>40</v>
      </c>
      <c r="Z1042">
        <v>4</v>
      </c>
      <c r="AA1042" t="s">
        <v>20107</v>
      </c>
    </row>
    <row r="1043" spans="1:27" x14ac:dyDescent="0.3">
      <c r="A1043" t="s">
        <v>2188</v>
      </c>
      <c r="B1043" s="1">
        <v>44970</v>
      </c>
      <c r="C1043" s="2">
        <v>0.375</v>
      </c>
      <c r="D1043" t="s">
        <v>145</v>
      </c>
      <c r="E1043" t="s">
        <v>2189</v>
      </c>
      <c r="F1043" t="s">
        <v>164</v>
      </c>
      <c r="G1043" t="s">
        <v>107</v>
      </c>
      <c r="H1043" t="s">
        <v>94</v>
      </c>
      <c r="I1043" t="s">
        <v>95</v>
      </c>
      <c r="J1043">
        <v>1</v>
      </c>
      <c r="K1043">
        <v>97588</v>
      </c>
      <c r="L1043">
        <v>97588</v>
      </c>
      <c r="M1043" t="s">
        <v>33</v>
      </c>
      <c r="N1043" t="s">
        <v>47</v>
      </c>
      <c r="O1043" t="s">
        <v>48</v>
      </c>
      <c r="P1043" t="s">
        <v>36</v>
      </c>
      <c r="Q1043">
        <v>5</v>
      </c>
      <c r="R1043" t="s">
        <v>99</v>
      </c>
      <c r="S1043">
        <v>65</v>
      </c>
      <c r="T1043" t="s">
        <v>38</v>
      </c>
      <c r="U1043">
        <v>157289</v>
      </c>
      <c r="V1043">
        <v>1</v>
      </c>
      <c r="W1043" t="s">
        <v>100</v>
      </c>
      <c r="X1043" t="s">
        <v>40</v>
      </c>
      <c r="Y1043" t="s">
        <v>33</v>
      </c>
      <c r="Z1043">
        <v>3</v>
      </c>
      <c r="AA1043" t="s">
        <v>20108</v>
      </c>
    </row>
    <row r="1044" spans="1:27" x14ac:dyDescent="0.3">
      <c r="A1044" t="s">
        <v>2190</v>
      </c>
      <c r="B1044" s="1">
        <v>44970</v>
      </c>
      <c r="C1044" s="2">
        <v>0.41666666666666669</v>
      </c>
      <c r="D1044" t="s">
        <v>42</v>
      </c>
      <c r="E1044" t="s">
        <v>2191</v>
      </c>
      <c r="F1044" t="s">
        <v>127</v>
      </c>
      <c r="G1044" t="s">
        <v>56</v>
      </c>
      <c r="H1044" t="s">
        <v>66</v>
      </c>
      <c r="I1044" t="s">
        <v>32</v>
      </c>
      <c r="J1044">
        <v>3</v>
      </c>
      <c r="K1044">
        <v>81133</v>
      </c>
      <c r="L1044">
        <v>243399</v>
      </c>
      <c r="M1044" t="s">
        <v>33</v>
      </c>
      <c r="N1044" t="s">
        <v>58</v>
      </c>
      <c r="O1044" t="s">
        <v>48</v>
      </c>
      <c r="P1044" t="s">
        <v>68</v>
      </c>
      <c r="Q1044">
        <v>4</v>
      </c>
      <c r="R1044" t="s">
        <v>99</v>
      </c>
      <c r="S1044">
        <v>56</v>
      </c>
      <c r="T1044" t="s">
        <v>38</v>
      </c>
      <c r="U1044">
        <v>154614</v>
      </c>
      <c r="V1044">
        <v>7</v>
      </c>
      <c r="W1044" t="s">
        <v>39</v>
      </c>
      <c r="X1044" t="s">
        <v>33</v>
      </c>
      <c r="Y1044" t="s">
        <v>33</v>
      </c>
      <c r="Z1044">
        <v>3</v>
      </c>
      <c r="AA1044" t="s">
        <v>20107</v>
      </c>
    </row>
    <row r="1045" spans="1:27" x14ac:dyDescent="0.3">
      <c r="A1045" t="s">
        <v>2192</v>
      </c>
      <c r="B1045" s="1">
        <v>44970</v>
      </c>
      <c r="C1045" s="2">
        <v>0.45833333333333331</v>
      </c>
      <c r="D1045" t="s">
        <v>77</v>
      </c>
      <c r="E1045" t="s">
        <v>2193</v>
      </c>
      <c r="F1045" t="s">
        <v>29</v>
      </c>
      <c r="G1045" t="s">
        <v>30</v>
      </c>
      <c r="H1045" t="s">
        <v>45</v>
      </c>
      <c r="I1045" t="s">
        <v>103</v>
      </c>
      <c r="J1045">
        <v>3</v>
      </c>
      <c r="K1045">
        <v>134613</v>
      </c>
      <c r="L1045">
        <v>363455.1</v>
      </c>
      <c r="M1045" t="s">
        <v>33</v>
      </c>
      <c r="N1045" t="s">
        <v>67</v>
      </c>
      <c r="O1045" t="s">
        <v>35</v>
      </c>
      <c r="P1045" t="s">
        <v>36</v>
      </c>
      <c r="Q1045">
        <v>4</v>
      </c>
      <c r="R1045" t="s">
        <v>153</v>
      </c>
      <c r="S1045">
        <v>39</v>
      </c>
      <c r="T1045" t="s">
        <v>50</v>
      </c>
      <c r="U1045">
        <v>91816</v>
      </c>
      <c r="V1045">
        <v>6</v>
      </c>
      <c r="W1045" t="s">
        <v>75</v>
      </c>
      <c r="X1045" t="s">
        <v>33</v>
      </c>
      <c r="Y1045" t="s">
        <v>40</v>
      </c>
      <c r="Z1045">
        <v>0</v>
      </c>
      <c r="AA1045" t="s">
        <v>20107</v>
      </c>
    </row>
    <row r="1046" spans="1:27" x14ac:dyDescent="0.3">
      <c r="A1046" t="s">
        <v>2194</v>
      </c>
      <c r="B1046" s="1">
        <v>44970</v>
      </c>
      <c r="C1046" s="2">
        <v>0.5</v>
      </c>
      <c r="D1046" t="s">
        <v>175</v>
      </c>
      <c r="E1046" t="s">
        <v>2195</v>
      </c>
      <c r="F1046" t="s">
        <v>83</v>
      </c>
      <c r="G1046" t="s">
        <v>30</v>
      </c>
      <c r="H1046" t="s">
        <v>31</v>
      </c>
      <c r="I1046" t="s">
        <v>133</v>
      </c>
      <c r="J1046">
        <v>4</v>
      </c>
      <c r="K1046">
        <v>106166</v>
      </c>
      <c r="L1046">
        <v>403430.8</v>
      </c>
      <c r="M1046" t="s">
        <v>33</v>
      </c>
      <c r="N1046" t="s">
        <v>67</v>
      </c>
      <c r="O1046" t="s">
        <v>59</v>
      </c>
      <c r="P1046" t="s">
        <v>68</v>
      </c>
      <c r="Q1046">
        <v>2</v>
      </c>
      <c r="R1046" t="s">
        <v>99</v>
      </c>
      <c r="S1046">
        <v>66</v>
      </c>
      <c r="T1046" t="s">
        <v>38</v>
      </c>
      <c r="U1046">
        <v>173462</v>
      </c>
      <c r="V1046">
        <v>7</v>
      </c>
      <c r="W1046" t="s">
        <v>100</v>
      </c>
      <c r="X1046" t="s">
        <v>33</v>
      </c>
      <c r="Y1046" t="s">
        <v>33</v>
      </c>
      <c r="Z1046">
        <v>1</v>
      </c>
      <c r="AA1046" t="s">
        <v>20107</v>
      </c>
    </row>
    <row r="1047" spans="1:27" x14ac:dyDescent="0.3">
      <c r="A1047" t="s">
        <v>2196</v>
      </c>
      <c r="B1047" s="1">
        <v>44970</v>
      </c>
      <c r="C1047" s="2">
        <v>4.1666666666666664E-2</v>
      </c>
      <c r="D1047" t="s">
        <v>112</v>
      </c>
      <c r="E1047" t="s">
        <v>2197</v>
      </c>
      <c r="F1047" t="s">
        <v>150</v>
      </c>
      <c r="G1047" t="s">
        <v>84</v>
      </c>
      <c r="H1047" t="s">
        <v>66</v>
      </c>
      <c r="I1047" t="s">
        <v>32</v>
      </c>
      <c r="J1047">
        <v>2</v>
      </c>
      <c r="K1047">
        <v>34983</v>
      </c>
      <c r="L1047">
        <v>59471.1</v>
      </c>
      <c r="M1047" t="s">
        <v>33</v>
      </c>
      <c r="N1047" t="s">
        <v>47</v>
      </c>
      <c r="O1047" t="s">
        <v>48</v>
      </c>
      <c r="P1047" t="s">
        <v>68</v>
      </c>
      <c r="Q1047">
        <v>3</v>
      </c>
      <c r="R1047" t="s">
        <v>99</v>
      </c>
      <c r="S1047">
        <v>47</v>
      </c>
      <c r="T1047" t="s">
        <v>50</v>
      </c>
      <c r="U1047">
        <v>63036</v>
      </c>
      <c r="V1047">
        <v>3</v>
      </c>
      <c r="W1047" t="s">
        <v>90</v>
      </c>
      <c r="X1047" t="s">
        <v>33</v>
      </c>
      <c r="Y1047" t="s">
        <v>33</v>
      </c>
      <c r="Z1047">
        <v>3</v>
      </c>
      <c r="AA1047" t="s">
        <v>20108</v>
      </c>
    </row>
    <row r="1048" spans="1:27" x14ac:dyDescent="0.3">
      <c r="A1048" t="s">
        <v>2198</v>
      </c>
      <c r="B1048" s="1">
        <v>44970</v>
      </c>
      <c r="C1048" s="2">
        <v>8.3333333333333329E-2</v>
      </c>
      <c r="D1048" t="s">
        <v>42</v>
      </c>
      <c r="E1048" t="s">
        <v>2199</v>
      </c>
      <c r="F1048" t="s">
        <v>127</v>
      </c>
      <c r="G1048" t="s">
        <v>107</v>
      </c>
      <c r="H1048" t="s">
        <v>57</v>
      </c>
      <c r="I1048" t="s">
        <v>32</v>
      </c>
      <c r="J1048">
        <v>2</v>
      </c>
      <c r="K1048">
        <v>143470</v>
      </c>
      <c r="L1048">
        <v>272593</v>
      </c>
      <c r="M1048" t="s">
        <v>33</v>
      </c>
      <c r="N1048" t="s">
        <v>47</v>
      </c>
      <c r="O1048" t="s">
        <v>35</v>
      </c>
      <c r="P1048" t="s">
        <v>36</v>
      </c>
      <c r="Q1048">
        <v>1</v>
      </c>
      <c r="R1048" t="s">
        <v>69</v>
      </c>
      <c r="S1048">
        <v>31</v>
      </c>
      <c r="T1048" t="s">
        <v>38</v>
      </c>
      <c r="U1048">
        <v>60720</v>
      </c>
      <c r="V1048">
        <v>1</v>
      </c>
      <c r="W1048" t="s">
        <v>90</v>
      </c>
      <c r="X1048" t="s">
        <v>33</v>
      </c>
      <c r="Y1048" t="s">
        <v>40</v>
      </c>
      <c r="Z1048">
        <v>3</v>
      </c>
      <c r="AA1048" t="s">
        <v>20107</v>
      </c>
    </row>
    <row r="1049" spans="1:27" x14ac:dyDescent="0.3">
      <c r="A1049" t="s">
        <v>2200</v>
      </c>
      <c r="B1049" s="1">
        <v>44970</v>
      </c>
      <c r="C1049" s="2">
        <v>0.125</v>
      </c>
      <c r="D1049" t="s">
        <v>63</v>
      </c>
      <c r="E1049" t="s">
        <v>2201</v>
      </c>
      <c r="F1049" t="s">
        <v>73</v>
      </c>
      <c r="G1049" t="s">
        <v>56</v>
      </c>
      <c r="H1049" t="s">
        <v>80</v>
      </c>
      <c r="I1049" t="s">
        <v>128</v>
      </c>
      <c r="J1049">
        <v>1</v>
      </c>
      <c r="K1049">
        <v>27759</v>
      </c>
      <c r="L1049">
        <v>26371.05</v>
      </c>
      <c r="M1049" t="s">
        <v>40</v>
      </c>
      <c r="N1049" t="s">
        <v>67</v>
      </c>
      <c r="O1049" t="s">
        <v>35</v>
      </c>
      <c r="P1049" t="s">
        <v>68</v>
      </c>
      <c r="Q1049">
        <v>3</v>
      </c>
      <c r="R1049" t="s">
        <v>37</v>
      </c>
      <c r="S1049">
        <v>35</v>
      </c>
      <c r="T1049" t="s">
        <v>50</v>
      </c>
      <c r="U1049">
        <v>59351</v>
      </c>
      <c r="V1049">
        <v>5</v>
      </c>
      <c r="W1049" t="s">
        <v>90</v>
      </c>
      <c r="X1049" t="s">
        <v>33</v>
      </c>
      <c r="Y1049" t="s">
        <v>40</v>
      </c>
      <c r="Z1049">
        <v>2</v>
      </c>
      <c r="AA1049" t="s">
        <v>20108</v>
      </c>
    </row>
    <row r="1050" spans="1:27" x14ac:dyDescent="0.3">
      <c r="A1050" t="s">
        <v>2202</v>
      </c>
      <c r="B1050" s="1">
        <v>44970</v>
      </c>
      <c r="C1050" s="2">
        <v>0.16666666666666666</v>
      </c>
      <c r="D1050" t="s">
        <v>125</v>
      </c>
      <c r="E1050" t="s">
        <v>2203</v>
      </c>
      <c r="F1050" t="s">
        <v>114</v>
      </c>
      <c r="G1050" t="s">
        <v>107</v>
      </c>
      <c r="H1050" t="s">
        <v>66</v>
      </c>
      <c r="I1050" t="s">
        <v>133</v>
      </c>
      <c r="J1050">
        <v>3</v>
      </c>
      <c r="K1050">
        <v>64353</v>
      </c>
      <c r="L1050">
        <v>183406.05</v>
      </c>
      <c r="M1050" t="s">
        <v>33</v>
      </c>
      <c r="N1050" t="s">
        <v>47</v>
      </c>
      <c r="O1050" t="s">
        <v>35</v>
      </c>
      <c r="P1050" t="s">
        <v>68</v>
      </c>
      <c r="Q1050">
        <v>2</v>
      </c>
      <c r="R1050" t="s">
        <v>69</v>
      </c>
      <c r="S1050">
        <v>20</v>
      </c>
      <c r="T1050" t="s">
        <v>50</v>
      </c>
      <c r="U1050">
        <v>26896</v>
      </c>
      <c r="V1050">
        <v>6</v>
      </c>
      <c r="W1050" t="s">
        <v>75</v>
      </c>
      <c r="X1050" t="s">
        <v>33</v>
      </c>
      <c r="Y1050" t="s">
        <v>33</v>
      </c>
      <c r="Z1050">
        <v>3</v>
      </c>
      <c r="AA1050" t="s">
        <v>20107</v>
      </c>
    </row>
    <row r="1051" spans="1:27" x14ac:dyDescent="0.3">
      <c r="A1051" t="s">
        <v>2204</v>
      </c>
      <c r="B1051" s="1">
        <v>44970</v>
      </c>
      <c r="C1051" s="2">
        <v>0.20833333333333334</v>
      </c>
      <c r="D1051" t="s">
        <v>119</v>
      </c>
      <c r="E1051" t="s">
        <v>2205</v>
      </c>
      <c r="F1051" t="s">
        <v>55</v>
      </c>
      <c r="G1051" t="s">
        <v>65</v>
      </c>
      <c r="H1051" t="s">
        <v>80</v>
      </c>
      <c r="I1051" t="s">
        <v>103</v>
      </c>
      <c r="J1051">
        <v>2</v>
      </c>
      <c r="K1051">
        <v>62325</v>
      </c>
      <c r="L1051">
        <v>118417.5</v>
      </c>
      <c r="M1051" t="s">
        <v>33</v>
      </c>
      <c r="N1051" t="s">
        <v>67</v>
      </c>
      <c r="O1051" t="s">
        <v>48</v>
      </c>
      <c r="P1051" t="s">
        <v>36</v>
      </c>
      <c r="Q1051">
        <v>4</v>
      </c>
      <c r="R1051" t="s">
        <v>153</v>
      </c>
      <c r="S1051">
        <v>37</v>
      </c>
      <c r="T1051" t="s">
        <v>50</v>
      </c>
      <c r="U1051">
        <v>187202</v>
      </c>
      <c r="V1051">
        <v>4</v>
      </c>
      <c r="W1051" t="s">
        <v>90</v>
      </c>
      <c r="X1051" t="s">
        <v>33</v>
      </c>
      <c r="Y1051" t="s">
        <v>40</v>
      </c>
      <c r="Z1051">
        <v>2</v>
      </c>
      <c r="AA1051" t="s">
        <v>20107</v>
      </c>
    </row>
    <row r="1052" spans="1:27" x14ac:dyDescent="0.3">
      <c r="A1052" t="s">
        <v>2206</v>
      </c>
      <c r="B1052" s="1">
        <v>44970</v>
      </c>
      <c r="C1052" s="2">
        <v>0.25</v>
      </c>
      <c r="D1052" t="s">
        <v>27</v>
      </c>
      <c r="E1052" t="s">
        <v>2207</v>
      </c>
      <c r="F1052" t="s">
        <v>140</v>
      </c>
      <c r="G1052" t="s">
        <v>84</v>
      </c>
      <c r="H1052" t="s">
        <v>57</v>
      </c>
      <c r="I1052" t="s">
        <v>46</v>
      </c>
      <c r="J1052">
        <v>1</v>
      </c>
      <c r="K1052">
        <v>24118</v>
      </c>
      <c r="L1052">
        <v>20500.3</v>
      </c>
      <c r="M1052" t="s">
        <v>40</v>
      </c>
      <c r="N1052" t="s">
        <v>58</v>
      </c>
      <c r="O1052" t="s">
        <v>48</v>
      </c>
      <c r="P1052" t="s">
        <v>36</v>
      </c>
      <c r="Q1052">
        <v>4</v>
      </c>
      <c r="R1052" t="s">
        <v>37</v>
      </c>
      <c r="S1052">
        <v>23</v>
      </c>
      <c r="T1052" t="s">
        <v>38</v>
      </c>
      <c r="U1052">
        <v>159885</v>
      </c>
      <c r="V1052">
        <v>8</v>
      </c>
      <c r="W1052" t="s">
        <v>51</v>
      </c>
      <c r="X1052" t="s">
        <v>40</v>
      </c>
      <c r="Y1052" t="s">
        <v>40</v>
      </c>
      <c r="Z1052">
        <v>1</v>
      </c>
      <c r="AA1052" t="s">
        <v>20108</v>
      </c>
    </row>
    <row r="1053" spans="1:27" x14ac:dyDescent="0.3">
      <c r="A1053" t="s">
        <v>2208</v>
      </c>
      <c r="B1053" s="1">
        <v>44970</v>
      </c>
      <c r="C1053" s="2">
        <v>0.29166666666666669</v>
      </c>
      <c r="D1053" t="s">
        <v>180</v>
      </c>
      <c r="E1053" t="s">
        <v>2209</v>
      </c>
      <c r="F1053" t="s">
        <v>44</v>
      </c>
      <c r="G1053" t="s">
        <v>30</v>
      </c>
      <c r="H1053" t="s">
        <v>66</v>
      </c>
      <c r="I1053" t="s">
        <v>103</v>
      </c>
      <c r="J1053">
        <v>2</v>
      </c>
      <c r="K1053">
        <v>82284</v>
      </c>
      <c r="L1053">
        <v>148111.20000000001</v>
      </c>
      <c r="M1053" t="s">
        <v>33</v>
      </c>
      <c r="N1053" t="s">
        <v>34</v>
      </c>
      <c r="O1053" t="s">
        <v>59</v>
      </c>
      <c r="P1053" t="s">
        <v>36</v>
      </c>
      <c r="Q1053">
        <v>3</v>
      </c>
      <c r="R1053" t="s">
        <v>69</v>
      </c>
      <c r="S1053">
        <v>25</v>
      </c>
      <c r="T1053" t="s">
        <v>38</v>
      </c>
      <c r="U1053">
        <v>182299</v>
      </c>
      <c r="V1053">
        <v>3</v>
      </c>
      <c r="W1053" t="s">
        <v>90</v>
      </c>
      <c r="X1053" t="s">
        <v>40</v>
      </c>
      <c r="Y1053" t="s">
        <v>40</v>
      </c>
      <c r="Z1053">
        <v>0</v>
      </c>
      <c r="AA1053" t="s">
        <v>20107</v>
      </c>
    </row>
    <row r="1054" spans="1:27" x14ac:dyDescent="0.3">
      <c r="A1054" t="s">
        <v>2210</v>
      </c>
      <c r="B1054" s="1">
        <v>44970</v>
      </c>
      <c r="C1054" s="2">
        <v>0.33333333333333331</v>
      </c>
      <c r="D1054" t="s">
        <v>119</v>
      </c>
      <c r="E1054" t="s">
        <v>2211</v>
      </c>
      <c r="F1054" t="s">
        <v>140</v>
      </c>
      <c r="G1054" t="s">
        <v>107</v>
      </c>
      <c r="H1054" t="s">
        <v>115</v>
      </c>
      <c r="I1054" t="s">
        <v>46</v>
      </c>
      <c r="J1054">
        <v>1</v>
      </c>
      <c r="K1054">
        <v>89609</v>
      </c>
      <c r="L1054">
        <v>89609</v>
      </c>
      <c r="M1054" t="s">
        <v>33</v>
      </c>
      <c r="N1054" t="s">
        <v>58</v>
      </c>
      <c r="O1054" t="s">
        <v>48</v>
      </c>
      <c r="P1054" t="s">
        <v>36</v>
      </c>
      <c r="Q1054">
        <v>1</v>
      </c>
      <c r="R1054" t="s">
        <v>37</v>
      </c>
      <c r="S1054">
        <v>68</v>
      </c>
      <c r="T1054" t="s">
        <v>38</v>
      </c>
      <c r="U1054">
        <v>25696</v>
      </c>
      <c r="V1054">
        <v>8</v>
      </c>
      <c r="W1054" t="s">
        <v>75</v>
      </c>
      <c r="X1054" t="s">
        <v>40</v>
      </c>
      <c r="Y1054" t="s">
        <v>33</v>
      </c>
      <c r="Z1054">
        <v>3</v>
      </c>
      <c r="AA1054" t="s">
        <v>20108</v>
      </c>
    </row>
    <row r="1055" spans="1:27" x14ac:dyDescent="0.3">
      <c r="A1055" t="s">
        <v>2212</v>
      </c>
      <c r="B1055" s="1">
        <v>44970</v>
      </c>
      <c r="C1055" s="2">
        <v>0.375</v>
      </c>
      <c r="D1055" t="s">
        <v>142</v>
      </c>
      <c r="E1055" t="s">
        <v>2213</v>
      </c>
      <c r="F1055" t="s">
        <v>114</v>
      </c>
      <c r="G1055" t="s">
        <v>84</v>
      </c>
      <c r="H1055" t="s">
        <v>66</v>
      </c>
      <c r="I1055" t="s">
        <v>128</v>
      </c>
      <c r="J1055">
        <v>3</v>
      </c>
      <c r="K1055">
        <v>110752</v>
      </c>
      <c r="L1055">
        <v>332256</v>
      </c>
      <c r="M1055" t="s">
        <v>33</v>
      </c>
      <c r="N1055" t="s">
        <v>74</v>
      </c>
      <c r="O1055" t="s">
        <v>59</v>
      </c>
      <c r="P1055" t="s">
        <v>68</v>
      </c>
      <c r="Q1055">
        <v>4</v>
      </c>
      <c r="R1055" t="s">
        <v>60</v>
      </c>
      <c r="S1055">
        <v>63</v>
      </c>
      <c r="T1055" t="s">
        <v>38</v>
      </c>
      <c r="U1055">
        <v>142361</v>
      </c>
      <c r="V1055">
        <v>5</v>
      </c>
      <c r="W1055" t="s">
        <v>61</v>
      </c>
      <c r="X1055" t="s">
        <v>33</v>
      </c>
      <c r="Y1055" t="s">
        <v>33</v>
      </c>
      <c r="Z1055">
        <v>3</v>
      </c>
      <c r="AA1055" t="s">
        <v>20107</v>
      </c>
    </row>
    <row r="1056" spans="1:27" x14ac:dyDescent="0.3">
      <c r="A1056" t="s">
        <v>2214</v>
      </c>
      <c r="B1056" s="1">
        <v>44970</v>
      </c>
      <c r="C1056" s="2">
        <v>0.41666666666666669</v>
      </c>
      <c r="D1056" t="s">
        <v>63</v>
      </c>
      <c r="E1056" t="s">
        <v>2215</v>
      </c>
      <c r="F1056" t="s">
        <v>114</v>
      </c>
      <c r="G1056" t="s">
        <v>30</v>
      </c>
      <c r="H1056" t="s">
        <v>45</v>
      </c>
      <c r="I1056" t="s">
        <v>128</v>
      </c>
      <c r="J1056">
        <v>2</v>
      </c>
      <c r="K1056">
        <v>79479</v>
      </c>
      <c r="L1056">
        <v>135114.29999999999</v>
      </c>
      <c r="M1056" t="s">
        <v>33</v>
      </c>
      <c r="N1056" t="s">
        <v>67</v>
      </c>
      <c r="O1056" t="s">
        <v>59</v>
      </c>
      <c r="P1056" t="s">
        <v>68</v>
      </c>
      <c r="Q1056">
        <v>4</v>
      </c>
      <c r="R1056" t="s">
        <v>69</v>
      </c>
      <c r="S1056">
        <v>54</v>
      </c>
      <c r="T1056" t="s">
        <v>50</v>
      </c>
      <c r="U1056">
        <v>24827</v>
      </c>
      <c r="V1056">
        <v>9</v>
      </c>
      <c r="W1056" t="s">
        <v>90</v>
      </c>
      <c r="X1056" t="s">
        <v>33</v>
      </c>
      <c r="Y1056" t="s">
        <v>33</v>
      </c>
      <c r="Z1056">
        <v>3</v>
      </c>
      <c r="AA1056" t="s">
        <v>20107</v>
      </c>
    </row>
    <row r="1057" spans="1:27" x14ac:dyDescent="0.3">
      <c r="A1057" t="s">
        <v>2216</v>
      </c>
      <c r="B1057" s="1">
        <v>44970</v>
      </c>
      <c r="C1057" s="2">
        <v>0.45833333333333331</v>
      </c>
      <c r="D1057" t="s">
        <v>122</v>
      </c>
      <c r="E1057" t="s">
        <v>2217</v>
      </c>
      <c r="F1057" t="s">
        <v>110</v>
      </c>
      <c r="G1057" t="s">
        <v>107</v>
      </c>
      <c r="H1057" t="s">
        <v>57</v>
      </c>
      <c r="I1057" t="s">
        <v>32</v>
      </c>
      <c r="J1057">
        <v>1</v>
      </c>
      <c r="K1057">
        <v>34081</v>
      </c>
      <c r="L1057">
        <v>30672.9</v>
      </c>
      <c r="M1057" t="s">
        <v>40</v>
      </c>
      <c r="N1057" t="s">
        <v>34</v>
      </c>
      <c r="O1057" t="s">
        <v>48</v>
      </c>
      <c r="P1057" t="s">
        <v>68</v>
      </c>
      <c r="Q1057">
        <v>3</v>
      </c>
      <c r="R1057" t="s">
        <v>49</v>
      </c>
      <c r="S1057">
        <v>31</v>
      </c>
      <c r="T1057" t="s">
        <v>38</v>
      </c>
      <c r="U1057">
        <v>92664</v>
      </c>
      <c r="V1057">
        <v>9</v>
      </c>
      <c r="W1057" t="s">
        <v>90</v>
      </c>
      <c r="X1057" t="s">
        <v>33</v>
      </c>
      <c r="Y1057" t="s">
        <v>40</v>
      </c>
      <c r="Z1057">
        <v>0</v>
      </c>
      <c r="AA1057" t="s">
        <v>20108</v>
      </c>
    </row>
    <row r="1058" spans="1:27" x14ac:dyDescent="0.3">
      <c r="A1058" t="s">
        <v>2218</v>
      </c>
      <c r="B1058" s="1">
        <v>44971</v>
      </c>
      <c r="C1058" s="2">
        <v>0.5</v>
      </c>
      <c r="D1058" t="s">
        <v>87</v>
      </c>
      <c r="E1058" t="s">
        <v>2219</v>
      </c>
      <c r="F1058" t="s">
        <v>110</v>
      </c>
      <c r="G1058" t="s">
        <v>56</v>
      </c>
      <c r="H1058" t="s">
        <v>115</v>
      </c>
      <c r="I1058" t="s">
        <v>103</v>
      </c>
      <c r="J1058">
        <v>1</v>
      </c>
      <c r="K1058">
        <v>122502</v>
      </c>
      <c r="L1058">
        <v>104126.7</v>
      </c>
      <c r="M1058" t="s">
        <v>33</v>
      </c>
      <c r="N1058" t="s">
        <v>58</v>
      </c>
      <c r="O1058" t="s">
        <v>35</v>
      </c>
      <c r="P1058" t="s">
        <v>36</v>
      </c>
      <c r="Q1058">
        <v>3</v>
      </c>
      <c r="R1058" t="s">
        <v>49</v>
      </c>
      <c r="S1058">
        <v>46</v>
      </c>
      <c r="T1058" t="s">
        <v>38</v>
      </c>
      <c r="U1058">
        <v>107305</v>
      </c>
      <c r="V1058">
        <v>5</v>
      </c>
      <c r="W1058" t="s">
        <v>100</v>
      </c>
      <c r="X1058" t="s">
        <v>33</v>
      </c>
      <c r="Y1058" t="s">
        <v>33</v>
      </c>
      <c r="Z1058">
        <v>0</v>
      </c>
      <c r="AA1058" t="s">
        <v>20107</v>
      </c>
    </row>
    <row r="1059" spans="1:27" x14ac:dyDescent="0.3">
      <c r="A1059" t="s">
        <v>2220</v>
      </c>
      <c r="B1059" s="1">
        <v>44971</v>
      </c>
      <c r="C1059" s="2">
        <v>4.1666666666666664E-2</v>
      </c>
      <c r="D1059" t="s">
        <v>27</v>
      </c>
      <c r="E1059" t="s">
        <v>2221</v>
      </c>
      <c r="F1059" t="s">
        <v>110</v>
      </c>
      <c r="G1059" t="s">
        <v>84</v>
      </c>
      <c r="H1059" t="s">
        <v>115</v>
      </c>
      <c r="I1059" t="s">
        <v>46</v>
      </c>
      <c r="J1059">
        <v>3</v>
      </c>
      <c r="K1059">
        <v>39548</v>
      </c>
      <c r="L1059">
        <v>112711.8</v>
      </c>
      <c r="M1059" t="s">
        <v>33</v>
      </c>
      <c r="N1059" t="s">
        <v>34</v>
      </c>
      <c r="O1059" t="s">
        <v>48</v>
      </c>
      <c r="P1059" t="s">
        <v>36</v>
      </c>
      <c r="Q1059">
        <v>1</v>
      </c>
      <c r="R1059" t="s">
        <v>37</v>
      </c>
      <c r="S1059">
        <v>48</v>
      </c>
      <c r="T1059" t="s">
        <v>50</v>
      </c>
      <c r="U1059">
        <v>81718</v>
      </c>
      <c r="V1059">
        <v>4</v>
      </c>
      <c r="W1059" t="s">
        <v>39</v>
      </c>
      <c r="X1059" t="s">
        <v>33</v>
      </c>
      <c r="Y1059" t="s">
        <v>33</v>
      </c>
      <c r="Z1059">
        <v>3</v>
      </c>
      <c r="AA1059" t="s">
        <v>20107</v>
      </c>
    </row>
    <row r="1060" spans="1:27" x14ac:dyDescent="0.3">
      <c r="A1060" t="s">
        <v>2222</v>
      </c>
      <c r="B1060" s="1">
        <v>44971</v>
      </c>
      <c r="C1060" s="2">
        <v>8.3333333333333329E-2</v>
      </c>
      <c r="D1060" t="s">
        <v>42</v>
      </c>
      <c r="E1060" t="s">
        <v>2223</v>
      </c>
      <c r="F1060" t="s">
        <v>110</v>
      </c>
      <c r="G1060" t="s">
        <v>107</v>
      </c>
      <c r="H1060" t="s">
        <v>94</v>
      </c>
      <c r="I1060" t="s">
        <v>103</v>
      </c>
      <c r="J1060">
        <v>2</v>
      </c>
      <c r="K1060">
        <v>77010</v>
      </c>
      <c r="L1060">
        <v>130917</v>
      </c>
      <c r="M1060" t="s">
        <v>33</v>
      </c>
      <c r="N1060" t="s">
        <v>58</v>
      </c>
      <c r="O1060" t="s">
        <v>59</v>
      </c>
      <c r="P1060" t="s">
        <v>68</v>
      </c>
      <c r="Q1060">
        <v>1</v>
      </c>
      <c r="R1060" t="s">
        <v>99</v>
      </c>
      <c r="S1060">
        <v>62</v>
      </c>
      <c r="T1060" t="s">
        <v>50</v>
      </c>
      <c r="U1060">
        <v>10584</v>
      </c>
      <c r="V1060">
        <v>4</v>
      </c>
      <c r="W1060" t="s">
        <v>39</v>
      </c>
      <c r="X1060" t="s">
        <v>40</v>
      </c>
      <c r="Y1060" t="s">
        <v>40</v>
      </c>
      <c r="Z1060">
        <v>2</v>
      </c>
      <c r="AA1060" t="s">
        <v>20107</v>
      </c>
    </row>
    <row r="1061" spans="1:27" x14ac:dyDescent="0.3">
      <c r="A1061" t="s">
        <v>2224</v>
      </c>
      <c r="B1061" s="1">
        <v>44971</v>
      </c>
      <c r="C1061" s="2">
        <v>0.125</v>
      </c>
      <c r="D1061" t="s">
        <v>125</v>
      </c>
      <c r="E1061" t="s">
        <v>2225</v>
      </c>
      <c r="F1061" t="s">
        <v>83</v>
      </c>
      <c r="G1061" t="s">
        <v>30</v>
      </c>
      <c r="H1061" t="s">
        <v>66</v>
      </c>
      <c r="I1061" t="s">
        <v>46</v>
      </c>
      <c r="J1061">
        <v>1</v>
      </c>
      <c r="K1061">
        <v>121288</v>
      </c>
      <c r="L1061">
        <v>109159.2</v>
      </c>
      <c r="M1061" t="s">
        <v>33</v>
      </c>
      <c r="N1061" t="s">
        <v>89</v>
      </c>
      <c r="O1061" t="s">
        <v>35</v>
      </c>
      <c r="P1061" t="s">
        <v>68</v>
      </c>
      <c r="Q1061">
        <v>3</v>
      </c>
      <c r="R1061" t="s">
        <v>60</v>
      </c>
      <c r="S1061">
        <v>36</v>
      </c>
      <c r="T1061" t="s">
        <v>38</v>
      </c>
      <c r="U1061">
        <v>183664</v>
      </c>
      <c r="V1061">
        <v>1</v>
      </c>
      <c r="W1061" t="s">
        <v>51</v>
      </c>
      <c r="X1061" t="s">
        <v>40</v>
      </c>
      <c r="Y1061" t="s">
        <v>40</v>
      </c>
      <c r="Z1061">
        <v>4</v>
      </c>
      <c r="AA1061" t="s">
        <v>20107</v>
      </c>
    </row>
    <row r="1062" spans="1:27" x14ac:dyDescent="0.3">
      <c r="A1062" t="s">
        <v>2226</v>
      </c>
      <c r="B1062" s="1">
        <v>44971</v>
      </c>
      <c r="C1062" s="2">
        <v>0.16666666666666666</v>
      </c>
      <c r="D1062" t="s">
        <v>77</v>
      </c>
      <c r="E1062" t="s">
        <v>2227</v>
      </c>
      <c r="F1062" t="s">
        <v>150</v>
      </c>
      <c r="G1062" t="s">
        <v>30</v>
      </c>
      <c r="H1062" t="s">
        <v>45</v>
      </c>
      <c r="I1062" t="s">
        <v>103</v>
      </c>
      <c r="J1062">
        <v>1</v>
      </c>
      <c r="K1062">
        <v>33888</v>
      </c>
      <c r="L1062">
        <v>33888</v>
      </c>
      <c r="M1062" t="s">
        <v>40</v>
      </c>
      <c r="N1062" t="s">
        <v>34</v>
      </c>
      <c r="O1062" t="s">
        <v>85</v>
      </c>
      <c r="P1062" t="s">
        <v>68</v>
      </c>
      <c r="Q1062">
        <v>1</v>
      </c>
      <c r="R1062" t="s">
        <v>99</v>
      </c>
      <c r="S1062">
        <v>56</v>
      </c>
      <c r="T1062" t="s">
        <v>50</v>
      </c>
      <c r="U1062">
        <v>52616</v>
      </c>
      <c r="V1062">
        <v>7</v>
      </c>
      <c r="W1062" t="s">
        <v>39</v>
      </c>
      <c r="X1062" t="s">
        <v>40</v>
      </c>
      <c r="Y1062" t="s">
        <v>40</v>
      </c>
      <c r="Z1062">
        <v>0</v>
      </c>
      <c r="AA1062" t="s">
        <v>20108</v>
      </c>
    </row>
    <row r="1063" spans="1:27" x14ac:dyDescent="0.3">
      <c r="A1063" t="s">
        <v>2228</v>
      </c>
      <c r="B1063" s="1">
        <v>44971</v>
      </c>
      <c r="C1063" s="2">
        <v>0.20833333333333334</v>
      </c>
      <c r="D1063" t="s">
        <v>100</v>
      </c>
      <c r="E1063" t="s">
        <v>2229</v>
      </c>
      <c r="F1063" t="s">
        <v>79</v>
      </c>
      <c r="G1063" t="s">
        <v>56</v>
      </c>
      <c r="H1063" t="s">
        <v>66</v>
      </c>
      <c r="I1063" t="s">
        <v>32</v>
      </c>
      <c r="J1063">
        <v>1</v>
      </c>
      <c r="K1063">
        <v>34608</v>
      </c>
      <c r="L1063">
        <v>29416.799999999999</v>
      </c>
      <c r="M1063" t="s">
        <v>40</v>
      </c>
      <c r="N1063" t="s">
        <v>58</v>
      </c>
      <c r="O1063" t="s">
        <v>59</v>
      </c>
      <c r="P1063" t="s">
        <v>36</v>
      </c>
      <c r="Q1063">
        <v>2</v>
      </c>
      <c r="R1063" t="s">
        <v>60</v>
      </c>
      <c r="S1063">
        <v>59</v>
      </c>
      <c r="T1063" t="s">
        <v>38</v>
      </c>
      <c r="U1063">
        <v>181140</v>
      </c>
      <c r="V1063">
        <v>4</v>
      </c>
      <c r="W1063" t="s">
        <v>61</v>
      </c>
      <c r="X1063" t="s">
        <v>40</v>
      </c>
      <c r="Y1063" t="s">
        <v>33</v>
      </c>
      <c r="Z1063">
        <v>4</v>
      </c>
      <c r="AA1063" t="s">
        <v>20108</v>
      </c>
    </row>
    <row r="1064" spans="1:27" x14ac:dyDescent="0.3">
      <c r="A1064" t="s">
        <v>2230</v>
      </c>
      <c r="B1064" s="1">
        <v>44971</v>
      </c>
      <c r="C1064" s="2">
        <v>0.25</v>
      </c>
      <c r="D1064" t="s">
        <v>142</v>
      </c>
      <c r="E1064" t="s">
        <v>2231</v>
      </c>
      <c r="F1064" t="s">
        <v>164</v>
      </c>
      <c r="G1064" t="s">
        <v>84</v>
      </c>
      <c r="H1064" t="s">
        <v>45</v>
      </c>
      <c r="I1064" t="s">
        <v>46</v>
      </c>
      <c r="J1064">
        <v>1</v>
      </c>
      <c r="K1064">
        <v>12401</v>
      </c>
      <c r="L1064">
        <v>12401</v>
      </c>
      <c r="M1064" t="s">
        <v>40</v>
      </c>
      <c r="N1064" t="s">
        <v>74</v>
      </c>
      <c r="O1064" t="s">
        <v>35</v>
      </c>
      <c r="P1064" t="s">
        <v>36</v>
      </c>
      <c r="Q1064">
        <v>3</v>
      </c>
      <c r="R1064" t="s">
        <v>49</v>
      </c>
      <c r="S1064">
        <v>46</v>
      </c>
      <c r="T1064" t="s">
        <v>50</v>
      </c>
      <c r="U1064">
        <v>153224</v>
      </c>
      <c r="V1064">
        <v>6</v>
      </c>
      <c r="W1064" t="s">
        <v>39</v>
      </c>
      <c r="X1064" t="s">
        <v>33</v>
      </c>
      <c r="Y1064" t="s">
        <v>33</v>
      </c>
      <c r="Z1064">
        <v>4</v>
      </c>
      <c r="AA1064" t="s">
        <v>20108</v>
      </c>
    </row>
    <row r="1065" spans="1:27" x14ac:dyDescent="0.3">
      <c r="A1065" t="s">
        <v>2232</v>
      </c>
      <c r="B1065" s="1">
        <v>44971</v>
      </c>
      <c r="C1065" s="2">
        <v>0.29166666666666669</v>
      </c>
      <c r="D1065" t="s">
        <v>63</v>
      </c>
      <c r="E1065" t="s">
        <v>2233</v>
      </c>
      <c r="F1065" t="s">
        <v>150</v>
      </c>
      <c r="G1065" t="s">
        <v>84</v>
      </c>
      <c r="H1065" t="s">
        <v>115</v>
      </c>
      <c r="I1065" t="s">
        <v>103</v>
      </c>
      <c r="J1065">
        <v>2</v>
      </c>
      <c r="K1065">
        <v>58417</v>
      </c>
      <c r="L1065">
        <v>116834</v>
      </c>
      <c r="M1065" t="s">
        <v>33</v>
      </c>
      <c r="N1065" t="s">
        <v>58</v>
      </c>
      <c r="O1065" t="s">
        <v>59</v>
      </c>
      <c r="P1065" t="s">
        <v>36</v>
      </c>
      <c r="Q1065">
        <v>5</v>
      </c>
      <c r="R1065" t="s">
        <v>153</v>
      </c>
      <c r="S1065">
        <v>25</v>
      </c>
      <c r="T1065" t="s">
        <v>38</v>
      </c>
      <c r="U1065">
        <v>182370</v>
      </c>
      <c r="V1065">
        <v>7</v>
      </c>
      <c r="W1065" t="s">
        <v>39</v>
      </c>
      <c r="X1065" t="s">
        <v>40</v>
      </c>
      <c r="Y1065" t="s">
        <v>40</v>
      </c>
      <c r="Z1065">
        <v>2</v>
      </c>
      <c r="AA1065" t="s">
        <v>20107</v>
      </c>
    </row>
    <row r="1066" spans="1:27" x14ac:dyDescent="0.3">
      <c r="A1066" t="s">
        <v>2234</v>
      </c>
      <c r="B1066" s="1">
        <v>44971</v>
      </c>
      <c r="C1066" s="2">
        <v>0.33333333333333331</v>
      </c>
      <c r="D1066" t="s">
        <v>180</v>
      </c>
      <c r="E1066" t="s">
        <v>2235</v>
      </c>
      <c r="F1066" t="s">
        <v>29</v>
      </c>
      <c r="G1066" t="s">
        <v>107</v>
      </c>
      <c r="H1066" t="s">
        <v>31</v>
      </c>
      <c r="I1066" t="s">
        <v>95</v>
      </c>
      <c r="J1066">
        <v>4</v>
      </c>
      <c r="K1066">
        <v>68976</v>
      </c>
      <c r="L1066">
        <v>275904</v>
      </c>
      <c r="M1066" t="s">
        <v>33</v>
      </c>
      <c r="N1066" t="s">
        <v>47</v>
      </c>
      <c r="O1066" t="s">
        <v>48</v>
      </c>
      <c r="P1066" t="s">
        <v>36</v>
      </c>
      <c r="Q1066">
        <v>1</v>
      </c>
      <c r="R1066" t="s">
        <v>37</v>
      </c>
      <c r="S1066">
        <v>55</v>
      </c>
      <c r="T1066" t="s">
        <v>50</v>
      </c>
      <c r="U1066">
        <v>37744</v>
      </c>
      <c r="V1066">
        <v>6</v>
      </c>
      <c r="W1066" t="s">
        <v>61</v>
      </c>
      <c r="X1066" t="s">
        <v>33</v>
      </c>
      <c r="Y1066" t="s">
        <v>40</v>
      </c>
      <c r="Z1066">
        <v>4</v>
      </c>
      <c r="AA1066" t="s">
        <v>20107</v>
      </c>
    </row>
    <row r="1067" spans="1:27" x14ac:dyDescent="0.3">
      <c r="A1067" t="s">
        <v>2236</v>
      </c>
      <c r="B1067" s="1">
        <v>44971</v>
      </c>
      <c r="C1067" s="2">
        <v>0.375</v>
      </c>
      <c r="D1067" t="s">
        <v>77</v>
      </c>
      <c r="E1067" t="s">
        <v>2237</v>
      </c>
      <c r="F1067" t="s">
        <v>150</v>
      </c>
      <c r="G1067" t="s">
        <v>30</v>
      </c>
      <c r="H1067" t="s">
        <v>115</v>
      </c>
      <c r="I1067" t="s">
        <v>128</v>
      </c>
      <c r="J1067">
        <v>2</v>
      </c>
      <c r="K1067">
        <v>55959</v>
      </c>
      <c r="L1067">
        <v>100726.2</v>
      </c>
      <c r="M1067" t="s">
        <v>33</v>
      </c>
      <c r="N1067" t="s">
        <v>89</v>
      </c>
      <c r="O1067" t="s">
        <v>35</v>
      </c>
      <c r="P1067" t="s">
        <v>36</v>
      </c>
      <c r="Q1067">
        <v>3</v>
      </c>
      <c r="R1067" t="s">
        <v>60</v>
      </c>
      <c r="S1067">
        <v>64</v>
      </c>
      <c r="T1067" t="s">
        <v>50</v>
      </c>
      <c r="U1067">
        <v>11439</v>
      </c>
      <c r="V1067">
        <v>2</v>
      </c>
      <c r="W1067" t="s">
        <v>90</v>
      </c>
      <c r="X1067" t="s">
        <v>40</v>
      </c>
      <c r="Y1067" t="s">
        <v>33</v>
      </c>
      <c r="Z1067">
        <v>2</v>
      </c>
      <c r="AA1067" t="s">
        <v>20107</v>
      </c>
    </row>
    <row r="1068" spans="1:27" x14ac:dyDescent="0.3">
      <c r="A1068" t="s">
        <v>2238</v>
      </c>
      <c r="B1068" s="1">
        <v>44971</v>
      </c>
      <c r="C1068" s="2">
        <v>0.41666666666666669</v>
      </c>
      <c r="D1068" t="s">
        <v>142</v>
      </c>
      <c r="E1068" t="s">
        <v>2239</v>
      </c>
      <c r="F1068" t="s">
        <v>164</v>
      </c>
      <c r="G1068" t="s">
        <v>30</v>
      </c>
      <c r="H1068" t="s">
        <v>94</v>
      </c>
      <c r="I1068" t="s">
        <v>128</v>
      </c>
      <c r="J1068">
        <v>1</v>
      </c>
      <c r="K1068">
        <v>48694</v>
      </c>
      <c r="L1068">
        <v>46259.3</v>
      </c>
      <c r="M1068" t="s">
        <v>40</v>
      </c>
      <c r="N1068" t="s">
        <v>67</v>
      </c>
      <c r="O1068" t="s">
        <v>48</v>
      </c>
      <c r="P1068" t="s">
        <v>36</v>
      </c>
      <c r="Q1068">
        <v>5</v>
      </c>
      <c r="R1068" t="s">
        <v>37</v>
      </c>
      <c r="S1068">
        <v>26</v>
      </c>
      <c r="T1068" t="s">
        <v>50</v>
      </c>
      <c r="U1068">
        <v>126788</v>
      </c>
      <c r="V1068">
        <v>9</v>
      </c>
      <c r="W1068" t="s">
        <v>39</v>
      </c>
      <c r="X1068" t="s">
        <v>33</v>
      </c>
      <c r="Y1068" t="s">
        <v>33</v>
      </c>
      <c r="Z1068">
        <v>2</v>
      </c>
      <c r="AA1068" t="s">
        <v>20108</v>
      </c>
    </row>
    <row r="1069" spans="1:27" x14ac:dyDescent="0.3">
      <c r="A1069" t="s">
        <v>2240</v>
      </c>
      <c r="B1069" s="1">
        <v>44971</v>
      </c>
      <c r="C1069" s="2">
        <v>0.45833333333333331</v>
      </c>
      <c r="D1069" t="s">
        <v>27</v>
      </c>
      <c r="E1069" t="s">
        <v>2241</v>
      </c>
      <c r="F1069" t="s">
        <v>110</v>
      </c>
      <c r="G1069" t="s">
        <v>56</v>
      </c>
      <c r="H1069" t="s">
        <v>66</v>
      </c>
      <c r="I1069" t="s">
        <v>46</v>
      </c>
      <c r="J1069">
        <v>2</v>
      </c>
      <c r="K1069">
        <v>52625</v>
      </c>
      <c r="L1069">
        <v>99987.5</v>
      </c>
      <c r="M1069" t="s">
        <v>33</v>
      </c>
      <c r="N1069" t="s">
        <v>74</v>
      </c>
      <c r="O1069" t="s">
        <v>35</v>
      </c>
      <c r="P1069" t="s">
        <v>68</v>
      </c>
      <c r="Q1069">
        <v>2</v>
      </c>
      <c r="R1069" t="s">
        <v>153</v>
      </c>
      <c r="S1069">
        <v>62</v>
      </c>
      <c r="T1069" t="s">
        <v>50</v>
      </c>
      <c r="U1069">
        <v>33747</v>
      </c>
      <c r="V1069">
        <v>5</v>
      </c>
      <c r="W1069" t="s">
        <v>90</v>
      </c>
      <c r="X1069" t="s">
        <v>33</v>
      </c>
      <c r="Y1069" t="s">
        <v>40</v>
      </c>
      <c r="Z1069">
        <v>4</v>
      </c>
      <c r="AA1069" t="s">
        <v>20108</v>
      </c>
    </row>
    <row r="1070" spans="1:27" x14ac:dyDescent="0.3">
      <c r="A1070" t="s">
        <v>2242</v>
      </c>
      <c r="B1070" s="1">
        <v>44971</v>
      </c>
      <c r="C1070" s="2">
        <v>0.5</v>
      </c>
      <c r="D1070" t="s">
        <v>142</v>
      </c>
      <c r="E1070" t="s">
        <v>2243</v>
      </c>
      <c r="F1070" t="s">
        <v>150</v>
      </c>
      <c r="G1070" t="s">
        <v>56</v>
      </c>
      <c r="H1070" t="s">
        <v>57</v>
      </c>
      <c r="I1070" t="s">
        <v>128</v>
      </c>
      <c r="J1070">
        <v>2</v>
      </c>
      <c r="K1070">
        <v>108593</v>
      </c>
      <c r="L1070">
        <v>195467.4</v>
      </c>
      <c r="M1070" t="s">
        <v>33</v>
      </c>
      <c r="N1070" t="s">
        <v>34</v>
      </c>
      <c r="O1070" t="s">
        <v>85</v>
      </c>
      <c r="P1070" t="s">
        <v>36</v>
      </c>
      <c r="Q1070">
        <v>2</v>
      </c>
      <c r="R1070" t="s">
        <v>60</v>
      </c>
      <c r="S1070">
        <v>39</v>
      </c>
      <c r="T1070" t="s">
        <v>50</v>
      </c>
      <c r="U1070">
        <v>173647</v>
      </c>
      <c r="V1070">
        <v>2</v>
      </c>
      <c r="W1070" t="s">
        <v>90</v>
      </c>
      <c r="X1070" t="s">
        <v>33</v>
      </c>
      <c r="Y1070" t="s">
        <v>33</v>
      </c>
      <c r="Z1070">
        <v>3</v>
      </c>
      <c r="AA1070" t="s">
        <v>20107</v>
      </c>
    </row>
    <row r="1071" spans="1:27" x14ac:dyDescent="0.3">
      <c r="A1071" t="s">
        <v>2244</v>
      </c>
      <c r="B1071" s="1">
        <v>44971</v>
      </c>
      <c r="C1071" s="2">
        <v>4.1666666666666664E-2</v>
      </c>
      <c r="D1071" t="s">
        <v>42</v>
      </c>
      <c r="E1071" t="s">
        <v>2245</v>
      </c>
      <c r="F1071" t="s">
        <v>140</v>
      </c>
      <c r="G1071" t="s">
        <v>84</v>
      </c>
      <c r="H1071" t="s">
        <v>80</v>
      </c>
      <c r="I1071" t="s">
        <v>128</v>
      </c>
      <c r="J1071">
        <v>3</v>
      </c>
      <c r="K1071">
        <v>119545</v>
      </c>
      <c r="L1071">
        <v>340703.25</v>
      </c>
      <c r="M1071" t="s">
        <v>33</v>
      </c>
      <c r="N1071" t="s">
        <v>34</v>
      </c>
      <c r="O1071" t="s">
        <v>59</v>
      </c>
      <c r="P1071" t="s">
        <v>68</v>
      </c>
      <c r="Q1071">
        <v>4</v>
      </c>
      <c r="R1071" t="s">
        <v>37</v>
      </c>
      <c r="S1071">
        <v>29</v>
      </c>
      <c r="T1071" t="s">
        <v>50</v>
      </c>
      <c r="U1071">
        <v>140593</v>
      </c>
      <c r="V1071">
        <v>1</v>
      </c>
      <c r="W1071" t="s">
        <v>61</v>
      </c>
      <c r="X1071" t="s">
        <v>40</v>
      </c>
      <c r="Y1071" t="s">
        <v>33</v>
      </c>
      <c r="Z1071">
        <v>1</v>
      </c>
      <c r="AA1071" t="s">
        <v>20107</v>
      </c>
    </row>
    <row r="1072" spans="1:27" x14ac:dyDescent="0.3">
      <c r="A1072" t="s">
        <v>2246</v>
      </c>
      <c r="B1072" s="1">
        <v>44971</v>
      </c>
      <c r="C1072" s="2">
        <v>8.3333333333333329E-2</v>
      </c>
      <c r="D1072" t="s">
        <v>175</v>
      </c>
      <c r="E1072" t="s">
        <v>2247</v>
      </c>
      <c r="F1072" t="s">
        <v>83</v>
      </c>
      <c r="G1072" t="s">
        <v>30</v>
      </c>
      <c r="H1072" t="s">
        <v>57</v>
      </c>
      <c r="I1072" t="s">
        <v>95</v>
      </c>
      <c r="J1072">
        <v>3</v>
      </c>
      <c r="K1072">
        <v>22163</v>
      </c>
      <c r="L1072">
        <v>63164.55</v>
      </c>
      <c r="M1072" t="s">
        <v>33</v>
      </c>
      <c r="N1072" t="s">
        <v>58</v>
      </c>
      <c r="O1072" t="s">
        <v>35</v>
      </c>
      <c r="P1072" t="s">
        <v>36</v>
      </c>
      <c r="Q1072">
        <v>5</v>
      </c>
      <c r="R1072" t="s">
        <v>49</v>
      </c>
      <c r="S1072">
        <v>34</v>
      </c>
      <c r="T1072" t="s">
        <v>50</v>
      </c>
      <c r="U1072">
        <v>3936</v>
      </c>
      <c r="V1072">
        <v>4</v>
      </c>
      <c r="W1072" t="s">
        <v>39</v>
      </c>
      <c r="X1072" t="s">
        <v>33</v>
      </c>
      <c r="Y1072" t="s">
        <v>33</v>
      </c>
      <c r="Z1072">
        <v>2</v>
      </c>
      <c r="AA1072" t="s">
        <v>20108</v>
      </c>
    </row>
    <row r="1073" spans="1:27" x14ac:dyDescent="0.3">
      <c r="A1073" t="s">
        <v>2248</v>
      </c>
      <c r="B1073" s="1">
        <v>44971</v>
      </c>
      <c r="C1073" s="2">
        <v>0.125</v>
      </c>
      <c r="D1073" t="s">
        <v>142</v>
      </c>
      <c r="E1073" t="s">
        <v>2249</v>
      </c>
      <c r="F1073" t="s">
        <v>110</v>
      </c>
      <c r="G1073" t="s">
        <v>107</v>
      </c>
      <c r="H1073" t="s">
        <v>94</v>
      </c>
      <c r="I1073" t="s">
        <v>133</v>
      </c>
      <c r="J1073">
        <v>1</v>
      </c>
      <c r="K1073">
        <v>8036</v>
      </c>
      <c r="L1073">
        <v>7634.2</v>
      </c>
      <c r="M1073" t="s">
        <v>40</v>
      </c>
      <c r="N1073" t="s">
        <v>67</v>
      </c>
      <c r="O1073" t="s">
        <v>59</v>
      </c>
      <c r="P1073" t="s">
        <v>36</v>
      </c>
      <c r="Q1073">
        <v>5</v>
      </c>
      <c r="R1073" t="s">
        <v>69</v>
      </c>
      <c r="S1073">
        <v>34</v>
      </c>
      <c r="T1073" t="s">
        <v>38</v>
      </c>
      <c r="U1073">
        <v>173233</v>
      </c>
      <c r="V1073">
        <v>4</v>
      </c>
      <c r="W1073" t="s">
        <v>90</v>
      </c>
      <c r="X1073" t="s">
        <v>40</v>
      </c>
      <c r="Y1073" t="s">
        <v>33</v>
      </c>
      <c r="Z1073">
        <v>1</v>
      </c>
      <c r="AA1073" t="s">
        <v>20108</v>
      </c>
    </row>
    <row r="1074" spans="1:27" x14ac:dyDescent="0.3">
      <c r="A1074" t="s">
        <v>2250</v>
      </c>
      <c r="B1074" s="1">
        <v>44971</v>
      </c>
      <c r="C1074" s="2">
        <v>0.16666666666666666</v>
      </c>
      <c r="D1074" t="s">
        <v>42</v>
      </c>
      <c r="E1074" t="s">
        <v>2251</v>
      </c>
      <c r="F1074" t="s">
        <v>83</v>
      </c>
      <c r="G1074" t="s">
        <v>65</v>
      </c>
      <c r="H1074" t="s">
        <v>31</v>
      </c>
      <c r="I1074" t="s">
        <v>103</v>
      </c>
      <c r="J1074">
        <v>4</v>
      </c>
      <c r="K1074">
        <v>130635</v>
      </c>
      <c r="L1074">
        <v>444159</v>
      </c>
      <c r="M1074" t="s">
        <v>33</v>
      </c>
      <c r="N1074" t="s">
        <v>58</v>
      </c>
      <c r="O1074" t="s">
        <v>85</v>
      </c>
      <c r="P1074" t="s">
        <v>68</v>
      </c>
      <c r="Q1074">
        <v>5</v>
      </c>
      <c r="R1074" t="s">
        <v>37</v>
      </c>
      <c r="S1074">
        <v>42</v>
      </c>
      <c r="T1074" t="s">
        <v>50</v>
      </c>
      <c r="U1074">
        <v>102226</v>
      </c>
      <c r="V1074">
        <v>9</v>
      </c>
      <c r="W1074" t="s">
        <v>39</v>
      </c>
      <c r="X1074" t="s">
        <v>40</v>
      </c>
      <c r="Y1074" t="s">
        <v>40</v>
      </c>
      <c r="Z1074">
        <v>3</v>
      </c>
      <c r="AA1074" t="s">
        <v>20107</v>
      </c>
    </row>
    <row r="1075" spans="1:27" x14ac:dyDescent="0.3">
      <c r="A1075" t="s">
        <v>2252</v>
      </c>
      <c r="B1075" s="1">
        <v>44971</v>
      </c>
      <c r="C1075" s="2">
        <v>0.20833333333333334</v>
      </c>
      <c r="D1075" t="s">
        <v>71</v>
      </c>
      <c r="E1075" t="s">
        <v>2253</v>
      </c>
      <c r="F1075" t="s">
        <v>127</v>
      </c>
      <c r="G1075" t="s">
        <v>107</v>
      </c>
      <c r="H1075" t="s">
        <v>31</v>
      </c>
      <c r="I1075" t="s">
        <v>46</v>
      </c>
      <c r="J1075">
        <v>3</v>
      </c>
      <c r="K1075">
        <v>130267</v>
      </c>
      <c r="L1075">
        <v>371260.95</v>
      </c>
      <c r="M1075" t="s">
        <v>33</v>
      </c>
      <c r="N1075" t="s">
        <v>89</v>
      </c>
      <c r="O1075" t="s">
        <v>35</v>
      </c>
      <c r="P1075" t="s">
        <v>36</v>
      </c>
      <c r="Q1075">
        <v>2</v>
      </c>
      <c r="R1075" t="s">
        <v>37</v>
      </c>
      <c r="S1075">
        <v>29</v>
      </c>
      <c r="T1075" t="s">
        <v>50</v>
      </c>
      <c r="U1075">
        <v>134597</v>
      </c>
      <c r="V1075">
        <v>2</v>
      </c>
      <c r="W1075" t="s">
        <v>100</v>
      </c>
      <c r="X1075" t="s">
        <v>40</v>
      </c>
      <c r="Y1075" t="s">
        <v>33</v>
      </c>
      <c r="Z1075">
        <v>3</v>
      </c>
      <c r="AA1075" t="s">
        <v>20107</v>
      </c>
    </row>
    <row r="1076" spans="1:27" x14ac:dyDescent="0.3">
      <c r="A1076" t="s">
        <v>2254</v>
      </c>
      <c r="B1076" s="1">
        <v>44971</v>
      </c>
      <c r="C1076" s="2">
        <v>0.25</v>
      </c>
      <c r="D1076" t="s">
        <v>142</v>
      </c>
      <c r="E1076" t="s">
        <v>2255</v>
      </c>
      <c r="F1076" t="s">
        <v>79</v>
      </c>
      <c r="G1076" t="s">
        <v>56</v>
      </c>
      <c r="H1076" t="s">
        <v>31</v>
      </c>
      <c r="I1076" t="s">
        <v>128</v>
      </c>
      <c r="J1076">
        <v>2</v>
      </c>
      <c r="K1076">
        <v>100193</v>
      </c>
      <c r="L1076">
        <v>170328.1</v>
      </c>
      <c r="M1076" t="s">
        <v>33</v>
      </c>
      <c r="N1076" t="s">
        <v>67</v>
      </c>
      <c r="O1076" t="s">
        <v>35</v>
      </c>
      <c r="P1076" t="s">
        <v>36</v>
      </c>
      <c r="Q1076">
        <v>4</v>
      </c>
      <c r="R1076" t="s">
        <v>37</v>
      </c>
      <c r="S1076">
        <v>23</v>
      </c>
      <c r="T1076" t="s">
        <v>38</v>
      </c>
      <c r="U1076">
        <v>13158</v>
      </c>
      <c r="V1076">
        <v>1</v>
      </c>
      <c r="W1076" t="s">
        <v>100</v>
      </c>
      <c r="X1076" t="s">
        <v>40</v>
      </c>
      <c r="Y1076" t="s">
        <v>40</v>
      </c>
      <c r="Z1076">
        <v>1</v>
      </c>
      <c r="AA1076" t="s">
        <v>20107</v>
      </c>
    </row>
    <row r="1077" spans="1:27" x14ac:dyDescent="0.3">
      <c r="A1077" t="s">
        <v>2256</v>
      </c>
      <c r="B1077" s="1">
        <v>44971</v>
      </c>
      <c r="C1077" s="2">
        <v>0.29166666666666669</v>
      </c>
      <c r="D1077" t="s">
        <v>27</v>
      </c>
      <c r="E1077" t="s">
        <v>2257</v>
      </c>
      <c r="F1077" t="s">
        <v>150</v>
      </c>
      <c r="G1077" t="s">
        <v>107</v>
      </c>
      <c r="H1077" t="s">
        <v>45</v>
      </c>
      <c r="I1077" t="s">
        <v>103</v>
      </c>
      <c r="J1077">
        <v>1</v>
      </c>
      <c r="K1077">
        <v>127426</v>
      </c>
      <c r="L1077">
        <v>127426</v>
      </c>
      <c r="M1077" t="s">
        <v>33</v>
      </c>
      <c r="N1077" t="s">
        <v>47</v>
      </c>
      <c r="O1077" t="s">
        <v>85</v>
      </c>
      <c r="P1077" t="s">
        <v>68</v>
      </c>
      <c r="Q1077">
        <v>2</v>
      </c>
      <c r="R1077" t="s">
        <v>99</v>
      </c>
      <c r="S1077">
        <v>52</v>
      </c>
      <c r="T1077" t="s">
        <v>50</v>
      </c>
      <c r="U1077">
        <v>170472</v>
      </c>
      <c r="V1077">
        <v>8</v>
      </c>
      <c r="W1077" t="s">
        <v>39</v>
      </c>
      <c r="X1077" t="s">
        <v>40</v>
      </c>
      <c r="Y1077" t="s">
        <v>40</v>
      </c>
      <c r="Z1077">
        <v>3</v>
      </c>
      <c r="AA1077" t="s">
        <v>20107</v>
      </c>
    </row>
    <row r="1078" spans="1:27" x14ac:dyDescent="0.3">
      <c r="A1078" t="s">
        <v>2258</v>
      </c>
      <c r="B1078" s="1">
        <v>44971</v>
      </c>
      <c r="C1078" s="2">
        <v>0.33333333333333331</v>
      </c>
      <c r="D1078" t="s">
        <v>100</v>
      </c>
      <c r="E1078" t="s">
        <v>2259</v>
      </c>
      <c r="F1078" t="s">
        <v>140</v>
      </c>
      <c r="G1078" t="s">
        <v>30</v>
      </c>
      <c r="H1078" t="s">
        <v>57</v>
      </c>
      <c r="I1078" t="s">
        <v>103</v>
      </c>
      <c r="J1078">
        <v>4</v>
      </c>
      <c r="K1078">
        <v>80083</v>
      </c>
      <c r="L1078">
        <v>272282.2</v>
      </c>
      <c r="M1078" t="s">
        <v>33</v>
      </c>
      <c r="N1078" t="s">
        <v>34</v>
      </c>
      <c r="O1078" t="s">
        <v>59</v>
      </c>
      <c r="P1078" t="s">
        <v>36</v>
      </c>
      <c r="Q1078">
        <v>3</v>
      </c>
      <c r="R1078" t="s">
        <v>60</v>
      </c>
      <c r="S1078">
        <v>31</v>
      </c>
      <c r="T1078" t="s">
        <v>38</v>
      </c>
      <c r="U1078">
        <v>112429</v>
      </c>
      <c r="V1078">
        <v>4</v>
      </c>
      <c r="W1078" t="s">
        <v>51</v>
      </c>
      <c r="X1078" t="s">
        <v>40</v>
      </c>
      <c r="Y1078" t="s">
        <v>33</v>
      </c>
      <c r="Z1078">
        <v>4</v>
      </c>
      <c r="AA1078" t="s">
        <v>20107</v>
      </c>
    </row>
    <row r="1079" spans="1:27" x14ac:dyDescent="0.3">
      <c r="A1079" t="s">
        <v>2260</v>
      </c>
      <c r="B1079" s="1">
        <v>44971</v>
      </c>
      <c r="C1079" s="2">
        <v>0.375</v>
      </c>
      <c r="D1079" t="s">
        <v>256</v>
      </c>
      <c r="E1079" t="s">
        <v>2261</v>
      </c>
      <c r="F1079" t="s">
        <v>79</v>
      </c>
      <c r="G1079" t="s">
        <v>84</v>
      </c>
      <c r="H1079" t="s">
        <v>80</v>
      </c>
      <c r="I1079" t="s">
        <v>95</v>
      </c>
      <c r="J1079">
        <v>3</v>
      </c>
      <c r="K1079">
        <v>41011</v>
      </c>
      <c r="L1079">
        <v>116881.35</v>
      </c>
      <c r="M1079" t="s">
        <v>33</v>
      </c>
      <c r="N1079" t="s">
        <v>47</v>
      </c>
      <c r="O1079" t="s">
        <v>59</v>
      </c>
      <c r="P1079" t="s">
        <v>36</v>
      </c>
      <c r="Q1079">
        <v>5</v>
      </c>
      <c r="R1079" t="s">
        <v>37</v>
      </c>
      <c r="S1079">
        <v>28</v>
      </c>
      <c r="T1079" t="s">
        <v>38</v>
      </c>
      <c r="U1079">
        <v>25978</v>
      </c>
      <c r="V1079">
        <v>2</v>
      </c>
      <c r="W1079" t="s">
        <v>90</v>
      </c>
      <c r="X1079" t="s">
        <v>40</v>
      </c>
      <c r="Y1079" t="s">
        <v>40</v>
      </c>
      <c r="Z1079">
        <v>3</v>
      </c>
      <c r="AA1079" t="s">
        <v>20107</v>
      </c>
    </row>
    <row r="1080" spans="1:27" x14ac:dyDescent="0.3">
      <c r="A1080" t="s">
        <v>2262</v>
      </c>
      <c r="B1080" s="1">
        <v>44971</v>
      </c>
      <c r="C1080" s="2">
        <v>0.41666666666666669</v>
      </c>
      <c r="D1080" t="s">
        <v>87</v>
      </c>
      <c r="E1080" t="s">
        <v>2263</v>
      </c>
      <c r="F1080" t="s">
        <v>98</v>
      </c>
      <c r="G1080" t="s">
        <v>65</v>
      </c>
      <c r="H1080" t="s">
        <v>115</v>
      </c>
      <c r="I1080" t="s">
        <v>103</v>
      </c>
      <c r="J1080">
        <v>1</v>
      </c>
      <c r="K1080">
        <v>91953</v>
      </c>
      <c r="L1080">
        <v>82757.7</v>
      </c>
      <c r="M1080" t="s">
        <v>33</v>
      </c>
      <c r="N1080" t="s">
        <v>34</v>
      </c>
      <c r="O1080" t="s">
        <v>85</v>
      </c>
      <c r="P1080" t="s">
        <v>68</v>
      </c>
      <c r="Q1080">
        <v>5</v>
      </c>
      <c r="R1080" t="s">
        <v>153</v>
      </c>
      <c r="S1080">
        <v>46</v>
      </c>
      <c r="T1080" t="s">
        <v>50</v>
      </c>
      <c r="U1080">
        <v>59273</v>
      </c>
      <c r="V1080">
        <v>8</v>
      </c>
      <c r="W1080" t="s">
        <v>39</v>
      </c>
      <c r="X1080" t="s">
        <v>33</v>
      </c>
      <c r="Y1080" t="s">
        <v>40</v>
      </c>
      <c r="Z1080">
        <v>1</v>
      </c>
      <c r="AA1080" t="s">
        <v>20108</v>
      </c>
    </row>
    <row r="1081" spans="1:27" x14ac:dyDescent="0.3">
      <c r="A1081" t="s">
        <v>2264</v>
      </c>
      <c r="B1081" s="1">
        <v>44971</v>
      </c>
      <c r="C1081" s="2">
        <v>0.45833333333333331</v>
      </c>
      <c r="D1081" t="s">
        <v>87</v>
      </c>
      <c r="E1081" t="s">
        <v>2265</v>
      </c>
      <c r="F1081" t="s">
        <v>83</v>
      </c>
      <c r="G1081" t="s">
        <v>84</v>
      </c>
      <c r="H1081" t="s">
        <v>115</v>
      </c>
      <c r="I1081" t="s">
        <v>128</v>
      </c>
      <c r="J1081">
        <v>4</v>
      </c>
      <c r="K1081">
        <v>105646</v>
      </c>
      <c r="L1081">
        <v>422584</v>
      </c>
      <c r="M1081" t="s">
        <v>33</v>
      </c>
      <c r="N1081" t="s">
        <v>67</v>
      </c>
      <c r="O1081" t="s">
        <v>48</v>
      </c>
      <c r="P1081" t="s">
        <v>36</v>
      </c>
      <c r="Q1081">
        <v>4</v>
      </c>
      <c r="R1081" t="s">
        <v>37</v>
      </c>
      <c r="S1081">
        <v>30</v>
      </c>
      <c r="T1081" t="s">
        <v>50</v>
      </c>
      <c r="U1081">
        <v>116056</v>
      </c>
      <c r="V1081">
        <v>8</v>
      </c>
      <c r="W1081" t="s">
        <v>90</v>
      </c>
      <c r="X1081" t="s">
        <v>33</v>
      </c>
      <c r="Y1081" t="s">
        <v>33</v>
      </c>
      <c r="Z1081">
        <v>4</v>
      </c>
      <c r="AA1081" t="s">
        <v>20107</v>
      </c>
    </row>
    <row r="1082" spans="1:27" x14ac:dyDescent="0.3">
      <c r="A1082" t="s">
        <v>2266</v>
      </c>
      <c r="B1082" s="1">
        <v>44972</v>
      </c>
      <c r="C1082" s="2">
        <v>0.5</v>
      </c>
      <c r="D1082" t="s">
        <v>142</v>
      </c>
      <c r="E1082" t="s">
        <v>2267</v>
      </c>
      <c r="F1082" t="s">
        <v>127</v>
      </c>
      <c r="G1082" t="s">
        <v>65</v>
      </c>
      <c r="H1082" t="s">
        <v>80</v>
      </c>
      <c r="I1082" t="s">
        <v>46</v>
      </c>
      <c r="J1082">
        <v>1</v>
      </c>
      <c r="K1082">
        <v>40822</v>
      </c>
      <c r="L1082">
        <v>40822</v>
      </c>
      <c r="M1082" t="s">
        <v>40</v>
      </c>
      <c r="N1082" t="s">
        <v>47</v>
      </c>
      <c r="O1082" t="s">
        <v>59</v>
      </c>
      <c r="P1082" t="s">
        <v>68</v>
      </c>
      <c r="Q1082">
        <v>4</v>
      </c>
      <c r="R1082" t="s">
        <v>37</v>
      </c>
      <c r="S1082">
        <v>51</v>
      </c>
      <c r="T1082" t="s">
        <v>50</v>
      </c>
      <c r="U1082">
        <v>149048</v>
      </c>
      <c r="V1082">
        <v>1</v>
      </c>
      <c r="W1082" t="s">
        <v>39</v>
      </c>
      <c r="X1082" t="s">
        <v>40</v>
      </c>
      <c r="Y1082" t="s">
        <v>33</v>
      </c>
      <c r="Z1082">
        <v>1</v>
      </c>
      <c r="AA1082" t="s">
        <v>20108</v>
      </c>
    </row>
    <row r="1083" spans="1:27" x14ac:dyDescent="0.3">
      <c r="A1083" t="s">
        <v>2268</v>
      </c>
      <c r="B1083" s="1">
        <v>44972</v>
      </c>
      <c r="C1083" s="2">
        <v>4.1666666666666664E-2</v>
      </c>
      <c r="D1083" t="s">
        <v>256</v>
      </c>
      <c r="E1083" t="s">
        <v>2269</v>
      </c>
      <c r="F1083" t="s">
        <v>73</v>
      </c>
      <c r="G1083" t="s">
        <v>65</v>
      </c>
      <c r="H1083" t="s">
        <v>115</v>
      </c>
      <c r="I1083" t="s">
        <v>103</v>
      </c>
      <c r="J1083">
        <v>4</v>
      </c>
      <c r="K1083">
        <v>121026</v>
      </c>
      <c r="L1083">
        <v>411488.4</v>
      </c>
      <c r="M1083" t="s">
        <v>33</v>
      </c>
      <c r="N1083" t="s">
        <v>74</v>
      </c>
      <c r="O1083" t="s">
        <v>59</v>
      </c>
      <c r="P1083" t="s">
        <v>68</v>
      </c>
      <c r="Q1083">
        <v>5</v>
      </c>
      <c r="R1083" t="s">
        <v>69</v>
      </c>
      <c r="S1083">
        <v>34</v>
      </c>
      <c r="T1083" t="s">
        <v>50</v>
      </c>
      <c r="U1083">
        <v>27683</v>
      </c>
      <c r="V1083">
        <v>4</v>
      </c>
      <c r="W1083" t="s">
        <v>51</v>
      </c>
      <c r="X1083" t="s">
        <v>40</v>
      </c>
      <c r="Y1083" t="s">
        <v>40</v>
      </c>
      <c r="Z1083">
        <v>1</v>
      </c>
      <c r="AA1083" t="s">
        <v>20107</v>
      </c>
    </row>
    <row r="1084" spans="1:27" x14ac:dyDescent="0.3">
      <c r="A1084" t="s">
        <v>2270</v>
      </c>
      <c r="B1084" s="1">
        <v>44972</v>
      </c>
      <c r="C1084" s="2">
        <v>8.3333333333333329E-2</v>
      </c>
      <c r="D1084" t="s">
        <v>148</v>
      </c>
      <c r="E1084" t="s">
        <v>2271</v>
      </c>
      <c r="F1084" t="s">
        <v>93</v>
      </c>
      <c r="G1084" t="s">
        <v>30</v>
      </c>
      <c r="H1084" t="s">
        <v>45</v>
      </c>
      <c r="I1084" t="s">
        <v>95</v>
      </c>
      <c r="J1084">
        <v>3</v>
      </c>
      <c r="K1084">
        <v>59909</v>
      </c>
      <c r="L1084">
        <v>161754.29999999999</v>
      </c>
      <c r="M1084" t="s">
        <v>33</v>
      </c>
      <c r="N1084" t="s">
        <v>34</v>
      </c>
      <c r="O1084" t="s">
        <v>59</v>
      </c>
      <c r="P1084" t="s">
        <v>36</v>
      </c>
      <c r="Q1084">
        <v>2</v>
      </c>
      <c r="R1084" t="s">
        <v>69</v>
      </c>
      <c r="S1084">
        <v>26</v>
      </c>
      <c r="T1084" t="s">
        <v>38</v>
      </c>
      <c r="U1084">
        <v>113958</v>
      </c>
      <c r="V1084">
        <v>5</v>
      </c>
      <c r="W1084" t="s">
        <v>90</v>
      </c>
      <c r="X1084" t="s">
        <v>33</v>
      </c>
      <c r="Y1084" t="s">
        <v>33</v>
      </c>
      <c r="Z1084">
        <v>2</v>
      </c>
      <c r="AA1084" t="s">
        <v>20107</v>
      </c>
    </row>
    <row r="1085" spans="1:27" x14ac:dyDescent="0.3">
      <c r="A1085" t="s">
        <v>2272</v>
      </c>
      <c r="B1085" s="1">
        <v>44972</v>
      </c>
      <c r="C1085" s="2">
        <v>0.125</v>
      </c>
      <c r="D1085" t="s">
        <v>71</v>
      </c>
      <c r="E1085" t="s">
        <v>2273</v>
      </c>
      <c r="F1085" t="s">
        <v>93</v>
      </c>
      <c r="G1085" t="s">
        <v>30</v>
      </c>
      <c r="H1085" t="s">
        <v>66</v>
      </c>
      <c r="I1085" t="s">
        <v>46</v>
      </c>
      <c r="J1085">
        <v>2</v>
      </c>
      <c r="K1085">
        <v>45786</v>
      </c>
      <c r="L1085">
        <v>86993.4</v>
      </c>
      <c r="M1085" t="s">
        <v>33</v>
      </c>
      <c r="N1085" t="s">
        <v>89</v>
      </c>
      <c r="O1085" t="s">
        <v>35</v>
      </c>
      <c r="P1085" t="s">
        <v>36</v>
      </c>
      <c r="Q1085">
        <v>4</v>
      </c>
      <c r="R1085" t="s">
        <v>69</v>
      </c>
      <c r="S1085">
        <v>45</v>
      </c>
      <c r="T1085" t="s">
        <v>38</v>
      </c>
      <c r="U1085">
        <v>2072</v>
      </c>
      <c r="V1085">
        <v>1</v>
      </c>
      <c r="W1085" t="s">
        <v>75</v>
      </c>
      <c r="X1085" t="s">
        <v>33</v>
      </c>
      <c r="Y1085" t="s">
        <v>40</v>
      </c>
      <c r="Z1085">
        <v>3</v>
      </c>
      <c r="AA1085" t="s">
        <v>20108</v>
      </c>
    </row>
    <row r="1086" spans="1:27" x14ac:dyDescent="0.3">
      <c r="A1086" t="s">
        <v>2274</v>
      </c>
      <c r="B1086" s="1">
        <v>44972</v>
      </c>
      <c r="C1086" s="2">
        <v>0.16666666666666666</v>
      </c>
      <c r="D1086" t="s">
        <v>87</v>
      </c>
      <c r="E1086" t="s">
        <v>2275</v>
      </c>
      <c r="F1086" t="s">
        <v>127</v>
      </c>
      <c r="G1086" t="s">
        <v>56</v>
      </c>
      <c r="H1086" t="s">
        <v>45</v>
      </c>
      <c r="I1086" t="s">
        <v>46</v>
      </c>
      <c r="J1086">
        <v>2</v>
      </c>
      <c r="K1086">
        <v>132918</v>
      </c>
      <c r="L1086">
        <v>225960.6</v>
      </c>
      <c r="M1086" t="s">
        <v>33</v>
      </c>
      <c r="N1086" t="s">
        <v>74</v>
      </c>
      <c r="O1086" t="s">
        <v>35</v>
      </c>
      <c r="P1086" t="s">
        <v>68</v>
      </c>
      <c r="Q1086">
        <v>5</v>
      </c>
      <c r="R1086" t="s">
        <v>99</v>
      </c>
      <c r="S1086">
        <v>27</v>
      </c>
      <c r="T1086" t="s">
        <v>50</v>
      </c>
      <c r="U1086">
        <v>106802</v>
      </c>
      <c r="V1086">
        <v>6</v>
      </c>
      <c r="W1086" t="s">
        <v>100</v>
      </c>
      <c r="X1086" t="s">
        <v>33</v>
      </c>
      <c r="Y1086" t="s">
        <v>40</v>
      </c>
      <c r="Z1086">
        <v>0</v>
      </c>
      <c r="AA1086" t="s">
        <v>20107</v>
      </c>
    </row>
    <row r="1087" spans="1:27" x14ac:dyDescent="0.3">
      <c r="A1087" t="s">
        <v>2276</v>
      </c>
      <c r="B1087" s="1">
        <v>44972</v>
      </c>
      <c r="C1087" s="2">
        <v>0.20833333333333334</v>
      </c>
      <c r="D1087" t="s">
        <v>180</v>
      </c>
      <c r="E1087" t="s">
        <v>2277</v>
      </c>
      <c r="F1087" t="s">
        <v>73</v>
      </c>
      <c r="G1087" t="s">
        <v>56</v>
      </c>
      <c r="H1087" t="s">
        <v>80</v>
      </c>
      <c r="I1087" t="s">
        <v>46</v>
      </c>
      <c r="J1087">
        <v>3</v>
      </c>
      <c r="K1087">
        <v>30932</v>
      </c>
      <c r="L1087">
        <v>78876.599999999991</v>
      </c>
      <c r="M1087" t="s">
        <v>33</v>
      </c>
      <c r="N1087" t="s">
        <v>67</v>
      </c>
      <c r="O1087" t="s">
        <v>59</v>
      </c>
      <c r="P1087" t="s">
        <v>68</v>
      </c>
      <c r="Q1087">
        <v>3</v>
      </c>
      <c r="R1087" t="s">
        <v>153</v>
      </c>
      <c r="S1087">
        <v>24</v>
      </c>
      <c r="T1087" t="s">
        <v>50</v>
      </c>
      <c r="U1087">
        <v>197188</v>
      </c>
      <c r="V1087">
        <v>1</v>
      </c>
      <c r="W1087" t="s">
        <v>75</v>
      </c>
      <c r="X1087" t="s">
        <v>33</v>
      </c>
      <c r="Y1087" t="s">
        <v>33</v>
      </c>
      <c r="Z1087">
        <v>3</v>
      </c>
      <c r="AA1087" t="s">
        <v>20108</v>
      </c>
    </row>
    <row r="1088" spans="1:27" x14ac:dyDescent="0.3">
      <c r="A1088" t="s">
        <v>2278</v>
      </c>
      <c r="B1088" s="1">
        <v>44972</v>
      </c>
      <c r="C1088" s="2">
        <v>0.25</v>
      </c>
      <c r="D1088" t="s">
        <v>100</v>
      </c>
      <c r="E1088" t="s">
        <v>2279</v>
      </c>
      <c r="F1088" t="s">
        <v>55</v>
      </c>
      <c r="G1088" t="s">
        <v>65</v>
      </c>
      <c r="H1088" t="s">
        <v>80</v>
      </c>
      <c r="I1088" t="s">
        <v>128</v>
      </c>
      <c r="J1088">
        <v>3</v>
      </c>
      <c r="K1088">
        <v>97187</v>
      </c>
      <c r="L1088">
        <v>291561</v>
      </c>
      <c r="M1088" t="s">
        <v>33</v>
      </c>
      <c r="N1088" t="s">
        <v>74</v>
      </c>
      <c r="O1088" t="s">
        <v>85</v>
      </c>
      <c r="P1088" t="s">
        <v>68</v>
      </c>
      <c r="Q1088">
        <v>4</v>
      </c>
      <c r="R1088" t="s">
        <v>60</v>
      </c>
      <c r="S1088">
        <v>21</v>
      </c>
      <c r="T1088" t="s">
        <v>50</v>
      </c>
      <c r="U1088">
        <v>98762</v>
      </c>
      <c r="V1088">
        <v>2</v>
      </c>
      <c r="W1088" t="s">
        <v>39</v>
      </c>
      <c r="X1088" t="s">
        <v>33</v>
      </c>
      <c r="Y1088" t="s">
        <v>33</v>
      </c>
      <c r="Z1088">
        <v>0</v>
      </c>
      <c r="AA1088" t="s">
        <v>20107</v>
      </c>
    </row>
    <row r="1089" spans="1:27" x14ac:dyDescent="0.3">
      <c r="A1089" t="s">
        <v>2280</v>
      </c>
      <c r="B1089" s="1">
        <v>44972</v>
      </c>
      <c r="C1089" s="2">
        <v>0.29166666666666669</v>
      </c>
      <c r="D1089" t="s">
        <v>185</v>
      </c>
      <c r="E1089" t="s">
        <v>2281</v>
      </c>
      <c r="F1089" t="s">
        <v>73</v>
      </c>
      <c r="G1089" t="s">
        <v>56</v>
      </c>
      <c r="H1089" t="s">
        <v>66</v>
      </c>
      <c r="I1089" t="s">
        <v>95</v>
      </c>
      <c r="J1089">
        <v>3</v>
      </c>
      <c r="K1089">
        <v>56371</v>
      </c>
      <c r="L1089">
        <v>143746.04999999999</v>
      </c>
      <c r="M1089" t="s">
        <v>33</v>
      </c>
      <c r="N1089" t="s">
        <v>34</v>
      </c>
      <c r="O1089" t="s">
        <v>35</v>
      </c>
      <c r="P1089" t="s">
        <v>68</v>
      </c>
      <c r="Q1089">
        <v>1</v>
      </c>
      <c r="R1089" t="s">
        <v>153</v>
      </c>
      <c r="S1089">
        <v>21</v>
      </c>
      <c r="T1089" t="s">
        <v>38</v>
      </c>
      <c r="U1089">
        <v>138275</v>
      </c>
      <c r="V1089">
        <v>9</v>
      </c>
      <c r="W1089" t="s">
        <v>51</v>
      </c>
      <c r="X1089" t="s">
        <v>33</v>
      </c>
      <c r="Y1089" t="s">
        <v>33</v>
      </c>
      <c r="Z1089">
        <v>0</v>
      </c>
      <c r="AA1089" t="s">
        <v>20107</v>
      </c>
    </row>
    <row r="1090" spans="1:27" x14ac:dyDescent="0.3">
      <c r="A1090" t="s">
        <v>2282</v>
      </c>
      <c r="B1090" s="1">
        <v>44972</v>
      </c>
      <c r="C1090" s="2">
        <v>0.33333333333333331</v>
      </c>
      <c r="D1090" t="s">
        <v>87</v>
      </c>
      <c r="E1090" t="s">
        <v>2283</v>
      </c>
      <c r="F1090" t="s">
        <v>55</v>
      </c>
      <c r="G1090" t="s">
        <v>30</v>
      </c>
      <c r="H1090" t="s">
        <v>57</v>
      </c>
      <c r="I1090" t="s">
        <v>32</v>
      </c>
      <c r="J1090">
        <v>4</v>
      </c>
      <c r="K1090">
        <v>64155</v>
      </c>
      <c r="L1090">
        <v>230958</v>
      </c>
      <c r="M1090" t="s">
        <v>33</v>
      </c>
      <c r="N1090" t="s">
        <v>89</v>
      </c>
      <c r="O1090" t="s">
        <v>35</v>
      </c>
      <c r="P1090" t="s">
        <v>36</v>
      </c>
      <c r="Q1090">
        <v>3</v>
      </c>
      <c r="R1090" t="s">
        <v>69</v>
      </c>
      <c r="S1090">
        <v>29</v>
      </c>
      <c r="T1090" t="s">
        <v>38</v>
      </c>
      <c r="U1090">
        <v>198196</v>
      </c>
      <c r="V1090">
        <v>8</v>
      </c>
      <c r="W1090" t="s">
        <v>51</v>
      </c>
      <c r="X1090" t="s">
        <v>40</v>
      </c>
      <c r="Y1090" t="s">
        <v>33</v>
      </c>
      <c r="Z1090">
        <v>3</v>
      </c>
      <c r="AA1090" t="s">
        <v>20107</v>
      </c>
    </row>
    <row r="1091" spans="1:27" x14ac:dyDescent="0.3">
      <c r="A1091" t="s">
        <v>2284</v>
      </c>
      <c r="B1091" s="1">
        <v>44972</v>
      </c>
      <c r="C1091" s="2">
        <v>0.375</v>
      </c>
      <c r="D1091" t="s">
        <v>53</v>
      </c>
      <c r="E1091" t="s">
        <v>2285</v>
      </c>
      <c r="F1091" t="s">
        <v>110</v>
      </c>
      <c r="G1091" t="s">
        <v>56</v>
      </c>
      <c r="H1091" t="s">
        <v>57</v>
      </c>
      <c r="I1091" t="s">
        <v>133</v>
      </c>
      <c r="J1091">
        <v>4</v>
      </c>
      <c r="K1091">
        <v>9415</v>
      </c>
      <c r="L1091">
        <v>32011</v>
      </c>
      <c r="M1091" t="s">
        <v>40</v>
      </c>
      <c r="N1091" t="s">
        <v>89</v>
      </c>
      <c r="O1091" t="s">
        <v>85</v>
      </c>
      <c r="P1091" t="s">
        <v>36</v>
      </c>
      <c r="Q1091">
        <v>5</v>
      </c>
      <c r="R1091" t="s">
        <v>153</v>
      </c>
      <c r="S1091">
        <v>36</v>
      </c>
      <c r="T1091" t="s">
        <v>38</v>
      </c>
      <c r="U1091">
        <v>15515</v>
      </c>
      <c r="V1091">
        <v>4</v>
      </c>
      <c r="W1091" t="s">
        <v>39</v>
      </c>
      <c r="X1091" t="s">
        <v>33</v>
      </c>
      <c r="Y1091" t="s">
        <v>40</v>
      </c>
      <c r="Z1091">
        <v>3</v>
      </c>
      <c r="AA1091" t="s">
        <v>20108</v>
      </c>
    </row>
    <row r="1092" spans="1:27" x14ac:dyDescent="0.3">
      <c r="A1092" t="s">
        <v>2286</v>
      </c>
      <c r="B1092" s="1">
        <v>44972</v>
      </c>
      <c r="C1092" s="2">
        <v>0.41666666666666669</v>
      </c>
      <c r="D1092" t="s">
        <v>180</v>
      </c>
      <c r="E1092" t="s">
        <v>2287</v>
      </c>
      <c r="F1092" t="s">
        <v>55</v>
      </c>
      <c r="G1092" t="s">
        <v>65</v>
      </c>
      <c r="H1092" t="s">
        <v>94</v>
      </c>
      <c r="I1092" t="s">
        <v>103</v>
      </c>
      <c r="J1092">
        <v>4</v>
      </c>
      <c r="K1092">
        <v>103198</v>
      </c>
      <c r="L1092">
        <v>350873.2</v>
      </c>
      <c r="M1092" t="s">
        <v>33</v>
      </c>
      <c r="N1092" t="s">
        <v>34</v>
      </c>
      <c r="O1092" t="s">
        <v>85</v>
      </c>
      <c r="P1092" t="s">
        <v>36</v>
      </c>
      <c r="Q1092">
        <v>4</v>
      </c>
      <c r="R1092" t="s">
        <v>99</v>
      </c>
      <c r="S1092">
        <v>32</v>
      </c>
      <c r="T1092" t="s">
        <v>50</v>
      </c>
      <c r="U1092">
        <v>112183</v>
      </c>
      <c r="V1092">
        <v>9</v>
      </c>
      <c r="W1092" t="s">
        <v>90</v>
      </c>
      <c r="X1092" t="s">
        <v>40</v>
      </c>
      <c r="Y1092" t="s">
        <v>33</v>
      </c>
      <c r="Z1092">
        <v>0</v>
      </c>
      <c r="AA1092" t="s">
        <v>20107</v>
      </c>
    </row>
    <row r="1093" spans="1:27" x14ac:dyDescent="0.3">
      <c r="A1093" t="s">
        <v>2288</v>
      </c>
      <c r="B1093" s="1">
        <v>44972</v>
      </c>
      <c r="C1093" s="2">
        <v>0.45833333333333331</v>
      </c>
      <c r="D1093" t="s">
        <v>119</v>
      </c>
      <c r="E1093" t="s">
        <v>2289</v>
      </c>
      <c r="F1093" t="s">
        <v>93</v>
      </c>
      <c r="G1093" t="s">
        <v>84</v>
      </c>
      <c r="H1093" t="s">
        <v>57</v>
      </c>
      <c r="I1093" t="s">
        <v>103</v>
      </c>
      <c r="J1093">
        <v>4</v>
      </c>
      <c r="K1093">
        <v>41227</v>
      </c>
      <c r="L1093">
        <v>148417.20000000001</v>
      </c>
      <c r="M1093" t="s">
        <v>33</v>
      </c>
      <c r="N1093" t="s">
        <v>67</v>
      </c>
      <c r="O1093" t="s">
        <v>35</v>
      </c>
      <c r="P1093" t="s">
        <v>68</v>
      </c>
      <c r="Q1093">
        <v>4</v>
      </c>
      <c r="R1093" t="s">
        <v>37</v>
      </c>
      <c r="S1093">
        <v>28</v>
      </c>
      <c r="T1093" t="s">
        <v>38</v>
      </c>
      <c r="U1093">
        <v>184457</v>
      </c>
      <c r="V1093">
        <v>3</v>
      </c>
      <c r="W1093" t="s">
        <v>51</v>
      </c>
      <c r="X1093" t="s">
        <v>33</v>
      </c>
      <c r="Y1093" t="s">
        <v>40</v>
      </c>
      <c r="Z1093">
        <v>0</v>
      </c>
      <c r="AA1093" t="s">
        <v>20107</v>
      </c>
    </row>
    <row r="1094" spans="1:27" x14ac:dyDescent="0.3">
      <c r="A1094" t="s">
        <v>2290</v>
      </c>
      <c r="B1094" s="1">
        <v>44972</v>
      </c>
      <c r="C1094" s="2">
        <v>0.5</v>
      </c>
      <c r="D1094" t="s">
        <v>142</v>
      </c>
      <c r="E1094" t="s">
        <v>2291</v>
      </c>
      <c r="F1094" t="s">
        <v>140</v>
      </c>
      <c r="G1094" t="s">
        <v>107</v>
      </c>
      <c r="H1094" t="s">
        <v>31</v>
      </c>
      <c r="I1094" t="s">
        <v>103</v>
      </c>
      <c r="J1094">
        <v>4</v>
      </c>
      <c r="K1094">
        <v>65098</v>
      </c>
      <c r="L1094">
        <v>221333.2</v>
      </c>
      <c r="M1094" t="s">
        <v>33</v>
      </c>
      <c r="N1094" t="s">
        <v>34</v>
      </c>
      <c r="O1094" t="s">
        <v>85</v>
      </c>
      <c r="P1094" t="s">
        <v>36</v>
      </c>
      <c r="Q1094">
        <v>2</v>
      </c>
      <c r="R1094" t="s">
        <v>69</v>
      </c>
      <c r="S1094">
        <v>35</v>
      </c>
      <c r="T1094" t="s">
        <v>50</v>
      </c>
      <c r="U1094">
        <v>97212</v>
      </c>
      <c r="V1094">
        <v>1</v>
      </c>
      <c r="W1094" t="s">
        <v>100</v>
      </c>
      <c r="X1094" t="s">
        <v>33</v>
      </c>
      <c r="Y1094" t="s">
        <v>40</v>
      </c>
      <c r="Z1094">
        <v>0</v>
      </c>
      <c r="AA1094" t="s">
        <v>20107</v>
      </c>
    </row>
    <row r="1095" spans="1:27" x14ac:dyDescent="0.3">
      <c r="A1095" t="s">
        <v>2292</v>
      </c>
      <c r="B1095" s="1">
        <v>44972</v>
      </c>
      <c r="C1095" s="2">
        <v>4.1666666666666664E-2</v>
      </c>
      <c r="D1095" t="s">
        <v>180</v>
      </c>
      <c r="E1095" t="s">
        <v>2293</v>
      </c>
      <c r="F1095" t="s">
        <v>55</v>
      </c>
      <c r="G1095" t="s">
        <v>56</v>
      </c>
      <c r="H1095" t="s">
        <v>31</v>
      </c>
      <c r="I1095" t="s">
        <v>32</v>
      </c>
      <c r="J1095">
        <v>4</v>
      </c>
      <c r="K1095">
        <v>121489</v>
      </c>
      <c r="L1095">
        <v>461658.2</v>
      </c>
      <c r="M1095" t="s">
        <v>33</v>
      </c>
      <c r="N1095" t="s">
        <v>74</v>
      </c>
      <c r="O1095" t="s">
        <v>85</v>
      </c>
      <c r="P1095" t="s">
        <v>36</v>
      </c>
      <c r="Q1095">
        <v>5</v>
      </c>
      <c r="R1095" t="s">
        <v>60</v>
      </c>
      <c r="S1095">
        <v>26</v>
      </c>
      <c r="T1095" t="s">
        <v>38</v>
      </c>
      <c r="U1095">
        <v>161271</v>
      </c>
      <c r="V1095">
        <v>5</v>
      </c>
      <c r="W1095" t="s">
        <v>61</v>
      </c>
      <c r="X1095" t="s">
        <v>33</v>
      </c>
      <c r="Y1095" t="s">
        <v>40</v>
      </c>
      <c r="Z1095">
        <v>3</v>
      </c>
      <c r="AA1095" t="s">
        <v>20107</v>
      </c>
    </row>
    <row r="1096" spans="1:27" x14ac:dyDescent="0.3">
      <c r="A1096" t="s">
        <v>2294</v>
      </c>
      <c r="B1096" s="1">
        <v>44972</v>
      </c>
      <c r="C1096" s="2">
        <v>8.3333333333333329E-2</v>
      </c>
      <c r="D1096" t="s">
        <v>125</v>
      </c>
      <c r="E1096" t="s">
        <v>2295</v>
      </c>
      <c r="F1096" t="s">
        <v>98</v>
      </c>
      <c r="G1096" t="s">
        <v>30</v>
      </c>
      <c r="H1096" t="s">
        <v>94</v>
      </c>
      <c r="I1096" t="s">
        <v>46</v>
      </c>
      <c r="J1096">
        <v>4</v>
      </c>
      <c r="K1096">
        <v>54807</v>
      </c>
      <c r="L1096">
        <v>186343.8</v>
      </c>
      <c r="M1096" t="s">
        <v>33</v>
      </c>
      <c r="N1096" t="s">
        <v>34</v>
      </c>
      <c r="O1096" t="s">
        <v>48</v>
      </c>
      <c r="P1096" t="s">
        <v>36</v>
      </c>
      <c r="Q1096">
        <v>1</v>
      </c>
      <c r="R1096" t="s">
        <v>99</v>
      </c>
      <c r="S1096">
        <v>31</v>
      </c>
      <c r="T1096" t="s">
        <v>50</v>
      </c>
      <c r="U1096">
        <v>70477</v>
      </c>
      <c r="V1096">
        <v>8</v>
      </c>
      <c r="W1096" t="s">
        <v>75</v>
      </c>
      <c r="X1096" t="s">
        <v>40</v>
      </c>
      <c r="Y1096" t="s">
        <v>33</v>
      </c>
      <c r="Z1096">
        <v>3</v>
      </c>
      <c r="AA1096" t="s">
        <v>20107</v>
      </c>
    </row>
    <row r="1097" spans="1:27" x14ac:dyDescent="0.3">
      <c r="A1097" t="s">
        <v>2296</v>
      </c>
      <c r="B1097" s="1">
        <v>44972</v>
      </c>
      <c r="C1097" s="2">
        <v>0.125</v>
      </c>
      <c r="D1097" t="s">
        <v>87</v>
      </c>
      <c r="E1097" t="s">
        <v>2297</v>
      </c>
      <c r="F1097" t="s">
        <v>93</v>
      </c>
      <c r="G1097" t="s">
        <v>84</v>
      </c>
      <c r="H1097" t="s">
        <v>80</v>
      </c>
      <c r="I1097" t="s">
        <v>46</v>
      </c>
      <c r="J1097">
        <v>3</v>
      </c>
      <c r="K1097">
        <v>137590</v>
      </c>
      <c r="L1097">
        <v>392131.5</v>
      </c>
      <c r="M1097" t="s">
        <v>33</v>
      </c>
      <c r="N1097" t="s">
        <v>89</v>
      </c>
      <c r="O1097" t="s">
        <v>48</v>
      </c>
      <c r="P1097" t="s">
        <v>36</v>
      </c>
      <c r="Q1097">
        <v>5</v>
      </c>
      <c r="R1097" t="s">
        <v>153</v>
      </c>
      <c r="S1097">
        <v>23</v>
      </c>
      <c r="T1097" t="s">
        <v>38</v>
      </c>
      <c r="U1097">
        <v>120843</v>
      </c>
      <c r="V1097">
        <v>6</v>
      </c>
      <c r="W1097" t="s">
        <v>100</v>
      </c>
      <c r="X1097" t="s">
        <v>33</v>
      </c>
      <c r="Y1097" t="s">
        <v>40</v>
      </c>
      <c r="Z1097">
        <v>1</v>
      </c>
      <c r="AA1097" t="s">
        <v>20107</v>
      </c>
    </row>
    <row r="1098" spans="1:27" x14ac:dyDescent="0.3">
      <c r="A1098" t="s">
        <v>2298</v>
      </c>
      <c r="B1098" s="1">
        <v>44972</v>
      </c>
      <c r="C1098" s="2">
        <v>0.16666666666666666</v>
      </c>
      <c r="D1098" t="s">
        <v>105</v>
      </c>
      <c r="E1098" t="s">
        <v>2299</v>
      </c>
      <c r="F1098" t="s">
        <v>83</v>
      </c>
      <c r="G1098" t="s">
        <v>30</v>
      </c>
      <c r="H1098" t="s">
        <v>94</v>
      </c>
      <c r="I1098" t="s">
        <v>133</v>
      </c>
      <c r="J1098">
        <v>4</v>
      </c>
      <c r="K1098">
        <v>24460</v>
      </c>
      <c r="L1098">
        <v>88056</v>
      </c>
      <c r="M1098" t="s">
        <v>33</v>
      </c>
      <c r="N1098" t="s">
        <v>67</v>
      </c>
      <c r="O1098" t="s">
        <v>48</v>
      </c>
      <c r="P1098" t="s">
        <v>36</v>
      </c>
      <c r="Q1098">
        <v>4</v>
      </c>
      <c r="R1098" t="s">
        <v>60</v>
      </c>
      <c r="S1098">
        <v>50</v>
      </c>
      <c r="T1098" t="s">
        <v>38</v>
      </c>
      <c r="U1098">
        <v>28300</v>
      </c>
      <c r="V1098">
        <v>4</v>
      </c>
      <c r="W1098" t="s">
        <v>61</v>
      </c>
      <c r="X1098" t="s">
        <v>40</v>
      </c>
      <c r="Y1098" t="s">
        <v>33</v>
      </c>
      <c r="Z1098">
        <v>0</v>
      </c>
      <c r="AA1098" t="s">
        <v>20108</v>
      </c>
    </row>
    <row r="1099" spans="1:27" x14ac:dyDescent="0.3">
      <c r="A1099" t="s">
        <v>2300</v>
      </c>
      <c r="B1099" s="1">
        <v>44972</v>
      </c>
      <c r="C1099" s="2">
        <v>0.20833333333333334</v>
      </c>
      <c r="D1099" t="s">
        <v>100</v>
      </c>
      <c r="E1099" t="s">
        <v>2301</v>
      </c>
      <c r="F1099" t="s">
        <v>73</v>
      </c>
      <c r="G1099" t="s">
        <v>56</v>
      </c>
      <c r="H1099" t="s">
        <v>66</v>
      </c>
      <c r="I1099" t="s">
        <v>95</v>
      </c>
      <c r="J1099">
        <v>1</v>
      </c>
      <c r="K1099">
        <v>45440</v>
      </c>
      <c r="L1099">
        <v>43168</v>
      </c>
      <c r="M1099" t="s">
        <v>40</v>
      </c>
      <c r="N1099" t="s">
        <v>34</v>
      </c>
      <c r="O1099" t="s">
        <v>48</v>
      </c>
      <c r="P1099" t="s">
        <v>36</v>
      </c>
      <c r="Q1099">
        <v>4</v>
      </c>
      <c r="R1099" t="s">
        <v>60</v>
      </c>
      <c r="S1099">
        <v>51</v>
      </c>
      <c r="T1099" t="s">
        <v>38</v>
      </c>
      <c r="U1099">
        <v>7230</v>
      </c>
      <c r="V1099">
        <v>1</v>
      </c>
      <c r="W1099" t="s">
        <v>51</v>
      </c>
      <c r="X1099" t="s">
        <v>33</v>
      </c>
      <c r="Y1099" t="s">
        <v>33</v>
      </c>
      <c r="Z1099">
        <v>3</v>
      </c>
      <c r="AA1099" t="s">
        <v>20108</v>
      </c>
    </row>
    <row r="1100" spans="1:27" x14ac:dyDescent="0.3">
      <c r="A1100" t="s">
        <v>2302</v>
      </c>
      <c r="B1100" s="1">
        <v>44972</v>
      </c>
      <c r="C1100" s="2">
        <v>0.25</v>
      </c>
      <c r="D1100" t="s">
        <v>71</v>
      </c>
      <c r="E1100" t="s">
        <v>2303</v>
      </c>
      <c r="F1100" t="s">
        <v>73</v>
      </c>
      <c r="G1100" t="s">
        <v>65</v>
      </c>
      <c r="H1100" t="s">
        <v>94</v>
      </c>
      <c r="I1100" t="s">
        <v>32</v>
      </c>
      <c r="J1100">
        <v>4</v>
      </c>
      <c r="K1100">
        <v>67042</v>
      </c>
      <c r="L1100">
        <v>241351.2</v>
      </c>
      <c r="M1100" t="s">
        <v>33</v>
      </c>
      <c r="N1100" t="s">
        <v>89</v>
      </c>
      <c r="O1100" t="s">
        <v>85</v>
      </c>
      <c r="P1100" t="s">
        <v>68</v>
      </c>
      <c r="Q1100">
        <v>1</v>
      </c>
      <c r="R1100" t="s">
        <v>69</v>
      </c>
      <c r="S1100">
        <v>55</v>
      </c>
      <c r="T1100" t="s">
        <v>38</v>
      </c>
      <c r="U1100">
        <v>113301</v>
      </c>
      <c r="V1100">
        <v>1</v>
      </c>
      <c r="W1100" t="s">
        <v>90</v>
      </c>
      <c r="X1100" t="s">
        <v>40</v>
      </c>
      <c r="Y1100" t="s">
        <v>33</v>
      </c>
      <c r="Z1100">
        <v>4</v>
      </c>
      <c r="AA1100" t="s">
        <v>20107</v>
      </c>
    </row>
    <row r="1101" spans="1:27" x14ac:dyDescent="0.3">
      <c r="A1101" t="s">
        <v>2304</v>
      </c>
      <c r="B1101" s="1">
        <v>44972</v>
      </c>
      <c r="C1101" s="2">
        <v>0.29166666666666669</v>
      </c>
      <c r="D1101" t="s">
        <v>27</v>
      </c>
      <c r="E1101" t="s">
        <v>2305</v>
      </c>
      <c r="F1101" t="s">
        <v>114</v>
      </c>
      <c r="G1101" t="s">
        <v>107</v>
      </c>
      <c r="H1101" t="s">
        <v>94</v>
      </c>
      <c r="I1101" t="s">
        <v>32</v>
      </c>
      <c r="J1101">
        <v>2</v>
      </c>
      <c r="K1101">
        <v>67624</v>
      </c>
      <c r="L1101">
        <v>128485.6</v>
      </c>
      <c r="M1101" t="s">
        <v>33</v>
      </c>
      <c r="N1101" t="s">
        <v>34</v>
      </c>
      <c r="O1101" t="s">
        <v>85</v>
      </c>
      <c r="P1101" t="s">
        <v>68</v>
      </c>
      <c r="Q1101">
        <v>3</v>
      </c>
      <c r="R1101" t="s">
        <v>37</v>
      </c>
      <c r="S1101">
        <v>22</v>
      </c>
      <c r="T1101" t="s">
        <v>50</v>
      </c>
      <c r="U1101">
        <v>154525</v>
      </c>
      <c r="V1101">
        <v>6</v>
      </c>
      <c r="W1101" t="s">
        <v>75</v>
      </c>
      <c r="X1101" t="s">
        <v>40</v>
      </c>
      <c r="Y1101" t="s">
        <v>33</v>
      </c>
      <c r="Z1101">
        <v>1</v>
      </c>
      <c r="AA1101" t="s">
        <v>20107</v>
      </c>
    </row>
    <row r="1102" spans="1:27" x14ac:dyDescent="0.3">
      <c r="A1102" t="s">
        <v>2306</v>
      </c>
      <c r="B1102" s="1">
        <v>44972</v>
      </c>
      <c r="C1102" s="2">
        <v>0.33333333333333331</v>
      </c>
      <c r="D1102" t="s">
        <v>112</v>
      </c>
      <c r="E1102" t="s">
        <v>2307</v>
      </c>
      <c r="F1102" t="s">
        <v>55</v>
      </c>
      <c r="G1102" t="s">
        <v>107</v>
      </c>
      <c r="H1102" t="s">
        <v>45</v>
      </c>
      <c r="I1102" t="s">
        <v>128</v>
      </c>
      <c r="J1102">
        <v>2</v>
      </c>
      <c r="K1102">
        <v>32396</v>
      </c>
      <c r="L1102">
        <v>61552.399999999987</v>
      </c>
      <c r="M1102" t="s">
        <v>33</v>
      </c>
      <c r="N1102" t="s">
        <v>58</v>
      </c>
      <c r="O1102" t="s">
        <v>35</v>
      </c>
      <c r="P1102" t="s">
        <v>68</v>
      </c>
      <c r="Q1102">
        <v>5</v>
      </c>
      <c r="R1102" t="s">
        <v>99</v>
      </c>
      <c r="S1102">
        <v>60</v>
      </c>
      <c r="T1102" t="s">
        <v>50</v>
      </c>
      <c r="U1102">
        <v>22538</v>
      </c>
      <c r="V1102">
        <v>5</v>
      </c>
      <c r="W1102" t="s">
        <v>51</v>
      </c>
      <c r="X1102" t="s">
        <v>40</v>
      </c>
      <c r="Y1102" t="s">
        <v>40</v>
      </c>
      <c r="Z1102">
        <v>1</v>
      </c>
      <c r="AA1102" t="s">
        <v>20108</v>
      </c>
    </row>
    <row r="1103" spans="1:27" x14ac:dyDescent="0.3">
      <c r="A1103" t="s">
        <v>2308</v>
      </c>
      <c r="B1103" s="1">
        <v>44972</v>
      </c>
      <c r="C1103" s="2">
        <v>0.375</v>
      </c>
      <c r="D1103" t="s">
        <v>145</v>
      </c>
      <c r="E1103" t="s">
        <v>2309</v>
      </c>
      <c r="F1103" t="s">
        <v>73</v>
      </c>
      <c r="G1103" t="s">
        <v>84</v>
      </c>
      <c r="H1103" t="s">
        <v>31</v>
      </c>
      <c r="I1103" t="s">
        <v>46</v>
      </c>
      <c r="J1103">
        <v>3</v>
      </c>
      <c r="K1103">
        <v>118333</v>
      </c>
      <c r="L1103">
        <v>319499.09999999998</v>
      </c>
      <c r="M1103" t="s">
        <v>33</v>
      </c>
      <c r="N1103" t="s">
        <v>58</v>
      </c>
      <c r="O1103" t="s">
        <v>48</v>
      </c>
      <c r="P1103" t="s">
        <v>36</v>
      </c>
      <c r="Q1103">
        <v>5</v>
      </c>
      <c r="R1103" t="s">
        <v>153</v>
      </c>
      <c r="S1103">
        <v>26</v>
      </c>
      <c r="T1103" t="s">
        <v>50</v>
      </c>
      <c r="U1103">
        <v>94366</v>
      </c>
      <c r="V1103">
        <v>5</v>
      </c>
      <c r="W1103" t="s">
        <v>51</v>
      </c>
      <c r="X1103" t="s">
        <v>40</v>
      </c>
      <c r="Y1103" t="s">
        <v>40</v>
      </c>
      <c r="Z1103">
        <v>2</v>
      </c>
      <c r="AA1103" t="s">
        <v>20107</v>
      </c>
    </row>
    <row r="1104" spans="1:27" x14ac:dyDescent="0.3">
      <c r="A1104" t="s">
        <v>2310</v>
      </c>
      <c r="B1104" s="1">
        <v>44972</v>
      </c>
      <c r="C1104" s="2">
        <v>0.41666666666666669</v>
      </c>
      <c r="D1104" t="s">
        <v>145</v>
      </c>
      <c r="E1104" t="s">
        <v>2311</v>
      </c>
      <c r="F1104" t="s">
        <v>55</v>
      </c>
      <c r="G1104" t="s">
        <v>107</v>
      </c>
      <c r="H1104" t="s">
        <v>66</v>
      </c>
      <c r="I1104" t="s">
        <v>32</v>
      </c>
      <c r="J1104">
        <v>2</v>
      </c>
      <c r="K1104">
        <v>127429</v>
      </c>
      <c r="L1104">
        <v>229372.2</v>
      </c>
      <c r="M1104" t="s">
        <v>33</v>
      </c>
      <c r="N1104" t="s">
        <v>89</v>
      </c>
      <c r="O1104" t="s">
        <v>85</v>
      </c>
      <c r="P1104" t="s">
        <v>36</v>
      </c>
      <c r="Q1104">
        <v>5</v>
      </c>
      <c r="R1104" t="s">
        <v>153</v>
      </c>
      <c r="S1104">
        <v>21</v>
      </c>
      <c r="T1104" t="s">
        <v>50</v>
      </c>
      <c r="U1104">
        <v>71277</v>
      </c>
      <c r="V1104">
        <v>9</v>
      </c>
      <c r="W1104" t="s">
        <v>39</v>
      </c>
      <c r="X1104" t="s">
        <v>33</v>
      </c>
      <c r="Y1104" t="s">
        <v>40</v>
      </c>
      <c r="Z1104">
        <v>1</v>
      </c>
      <c r="AA1104" t="s">
        <v>20107</v>
      </c>
    </row>
    <row r="1105" spans="1:27" x14ac:dyDescent="0.3">
      <c r="A1105" t="s">
        <v>2312</v>
      </c>
      <c r="B1105" s="1">
        <v>44972</v>
      </c>
      <c r="C1105" s="2">
        <v>0.45833333333333331</v>
      </c>
      <c r="D1105" t="s">
        <v>87</v>
      </c>
      <c r="E1105" t="s">
        <v>2313</v>
      </c>
      <c r="F1105" t="s">
        <v>29</v>
      </c>
      <c r="G1105" t="s">
        <v>65</v>
      </c>
      <c r="H1105" t="s">
        <v>45</v>
      </c>
      <c r="I1105" t="s">
        <v>32</v>
      </c>
      <c r="J1105">
        <v>2</v>
      </c>
      <c r="K1105">
        <v>82935</v>
      </c>
      <c r="L1105">
        <v>157576.5</v>
      </c>
      <c r="M1105" t="s">
        <v>33</v>
      </c>
      <c r="N1105" t="s">
        <v>67</v>
      </c>
      <c r="O1105" t="s">
        <v>35</v>
      </c>
      <c r="P1105" t="s">
        <v>36</v>
      </c>
      <c r="Q1105">
        <v>2</v>
      </c>
      <c r="R1105" t="s">
        <v>99</v>
      </c>
      <c r="S1105">
        <v>30</v>
      </c>
      <c r="T1105" t="s">
        <v>50</v>
      </c>
      <c r="U1105">
        <v>78950</v>
      </c>
      <c r="V1105">
        <v>7</v>
      </c>
      <c r="W1105" t="s">
        <v>100</v>
      </c>
      <c r="X1105" t="s">
        <v>33</v>
      </c>
      <c r="Y1105" t="s">
        <v>33</v>
      </c>
      <c r="Z1105">
        <v>2</v>
      </c>
      <c r="AA1105" t="s">
        <v>20107</v>
      </c>
    </row>
    <row r="1106" spans="1:27" x14ac:dyDescent="0.3">
      <c r="A1106" t="s">
        <v>2314</v>
      </c>
      <c r="B1106" s="1">
        <v>44973</v>
      </c>
      <c r="C1106" s="2">
        <v>0.5</v>
      </c>
      <c r="D1106" t="s">
        <v>185</v>
      </c>
      <c r="E1106" t="s">
        <v>2315</v>
      </c>
      <c r="F1106" t="s">
        <v>150</v>
      </c>
      <c r="G1106" t="s">
        <v>30</v>
      </c>
      <c r="H1106" t="s">
        <v>66</v>
      </c>
      <c r="I1106" t="s">
        <v>103</v>
      </c>
      <c r="J1106">
        <v>2</v>
      </c>
      <c r="K1106">
        <v>4698</v>
      </c>
      <c r="L1106">
        <v>8456.4</v>
      </c>
      <c r="M1106" t="s">
        <v>40</v>
      </c>
      <c r="N1106" t="s">
        <v>58</v>
      </c>
      <c r="O1106" t="s">
        <v>35</v>
      </c>
      <c r="P1106" t="s">
        <v>36</v>
      </c>
      <c r="Q1106">
        <v>1</v>
      </c>
      <c r="R1106" t="s">
        <v>99</v>
      </c>
      <c r="S1106">
        <v>69</v>
      </c>
      <c r="T1106" t="s">
        <v>38</v>
      </c>
      <c r="U1106">
        <v>55119</v>
      </c>
      <c r="V1106">
        <v>5</v>
      </c>
      <c r="W1106" t="s">
        <v>75</v>
      </c>
      <c r="X1106" t="s">
        <v>33</v>
      </c>
      <c r="Y1106" t="s">
        <v>40</v>
      </c>
      <c r="Z1106">
        <v>1</v>
      </c>
      <c r="AA1106" t="s">
        <v>20108</v>
      </c>
    </row>
    <row r="1107" spans="1:27" x14ac:dyDescent="0.3">
      <c r="A1107" t="s">
        <v>2316</v>
      </c>
      <c r="B1107" s="1">
        <v>44973</v>
      </c>
      <c r="C1107" s="2">
        <v>4.1666666666666664E-2</v>
      </c>
      <c r="D1107" t="s">
        <v>119</v>
      </c>
      <c r="E1107" t="s">
        <v>2317</v>
      </c>
      <c r="F1107" t="s">
        <v>164</v>
      </c>
      <c r="G1107" t="s">
        <v>65</v>
      </c>
      <c r="H1107" t="s">
        <v>94</v>
      </c>
      <c r="I1107" t="s">
        <v>46</v>
      </c>
      <c r="J1107">
        <v>3</v>
      </c>
      <c r="K1107">
        <v>125625</v>
      </c>
      <c r="L1107">
        <v>376875</v>
      </c>
      <c r="M1107" t="s">
        <v>33</v>
      </c>
      <c r="N1107" t="s">
        <v>89</v>
      </c>
      <c r="O1107" t="s">
        <v>85</v>
      </c>
      <c r="P1107" t="s">
        <v>68</v>
      </c>
      <c r="Q1107">
        <v>3</v>
      </c>
      <c r="R1107" t="s">
        <v>60</v>
      </c>
      <c r="S1107">
        <v>26</v>
      </c>
      <c r="T1107" t="s">
        <v>50</v>
      </c>
      <c r="U1107">
        <v>182184</v>
      </c>
      <c r="V1107">
        <v>4</v>
      </c>
      <c r="W1107" t="s">
        <v>61</v>
      </c>
      <c r="X1107" t="s">
        <v>33</v>
      </c>
      <c r="Y1107" t="s">
        <v>33</v>
      </c>
      <c r="Z1107">
        <v>4</v>
      </c>
      <c r="AA1107" t="s">
        <v>20107</v>
      </c>
    </row>
    <row r="1108" spans="1:27" x14ac:dyDescent="0.3">
      <c r="A1108" t="s">
        <v>2318</v>
      </c>
      <c r="B1108" s="1">
        <v>44973</v>
      </c>
      <c r="C1108" s="2">
        <v>8.3333333333333329E-2</v>
      </c>
      <c r="D1108" t="s">
        <v>100</v>
      </c>
      <c r="E1108" t="s">
        <v>2319</v>
      </c>
      <c r="F1108" t="s">
        <v>29</v>
      </c>
      <c r="G1108" t="s">
        <v>84</v>
      </c>
      <c r="H1108" t="s">
        <v>45</v>
      </c>
      <c r="I1108" t="s">
        <v>128</v>
      </c>
      <c r="J1108">
        <v>3</v>
      </c>
      <c r="K1108">
        <v>39194</v>
      </c>
      <c r="L1108">
        <v>99944.7</v>
      </c>
      <c r="M1108" t="s">
        <v>33</v>
      </c>
      <c r="N1108" t="s">
        <v>34</v>
      </c>
      <c r="O1108" t="s">
        <v>59</v>
      </c>
      <c r="P1108" t="s">
        <v>68</v>
      </c>
      <c r="Q1108">
        <v>5</v>
      </c>
      <c r="R1108" t="s">
        <v>49</v>
      </c>
      <c r="S1108">
        <v>66</v>
      </c>
      <c r="T1108" t="s">
        <v>50</v>
      </c>
      <c r="U1108">
        <v>172753</v>
      </c>
      <c r="V1108">
        <v>4</v>
      </c>
      <c r="W1108" t="s">
        <v>90</v>
      </c>
      <c r="X1108" t="s">
        <v>40</v>
      </c>
      <c r="Y1108" t="s">
        <v>40</v>
      </c>
      <c r="Z1108">
        <v>3</v>
      </c>
      <c r="AA1108" t="s">
        <v>20108</v>
      </c>
    </row>
    <row r="1109" spans="1:27" x14ac:dyDescent="0.3">
      <c r="A1109" t="s">
        <v>2320</v>
      </c>
      <c r="B1109" s="1">
        <v>44973</v>
      </c>
      <c r="C1109" s="2">
        <v>0.125</v>
      </c>
      <c r="D1109" t="s">
        <v>180</v>
      </c>
      <c r="E1109" t="s">
        <v>2321</v>
      </c>
      <c r="F1109" t="s">
        <v>98</v>
      </c>
      <c r="G1109" t="s">
        <v>84</v>
      </c>
      <c r="H1109" t="s">
        <v>45</v>
      </c>
      <c r="I1109" t="s">
        <v>95</v>
      </c>
      <c r="J1109">
        <v>4</v>
      </c>
      <c r="K1109">
        <v>47664</v>
      </c>
      <c r="L1109">
        <v>181123.20000000001</v>
      </c>
      <c r="M1109" t="s">
        <v>33</v>
      </c>
      <c r="N1109" t="s">
        <v>47</v>
      </c>
      <c r="O1109" t="s">
        <v>59</v>
      </c>
      <c r="P1109" t="s">
        <v>36</v>
      </c>
      <c r="Q1109">
        <v>3</v>
      </c>
      <c r="R1109" t="s">
        <v>49</v>
      </c>
      <c r="S1109">
        <v>39</v>
      </c>
      <c r="T1109" t="s">
        <v>50</v>
      </c>
      <c r="U1109">
        <v>149985</v>
      </c>
      <c r="V1109">
        <v>1</v>
      </c>
      <c r="W1109" t="s">
        <v>39</v>
      </c>
      <c r="X1109" t="s">
        <v>40</v>
      </c>
      <c r="Y1109" t="s">
        <v>33</v>
      </c>
      <c r="Z1109">
        <v>1</v>
      </c>
      <c r="AA1109" t="s">
        <v>20107</v>
      </c>
    </row>
    <row r="1110" spans="1:27" x14ac:dyDescent="0.3">
      <c r="A1110" t="s">
        <v>2322</v>
      </c>
      <c r="B1110" s="1">
        <v>44973</v>
      </c>
      <c r="C1110" s="2">
        <v>0.16666666666666666</v>
      </c>
      <c r="D1110" t="s">
        <v>27</v>
      </c>
      <c r="E1110" t="s">
        <v>2323</v>
      </c>
      <c r="F1110" t="s">
        <v>93</v>
      </c>
      <c r="G1110" t="s">
        <v>107</v>
      </c>
      <c r="H1110" t="s">
        <v>66</v>
      </c>
      <c r="I1110" t="s">
        <v>133</v>
      </c>
      <c r="J1110">
        <v>2</v>
      </c>
      <c r="K1110">
        <v>14416</v>
      </c>
      <c r="L1110">
        <v>28832</v>
      </c>
      <c r="M1110" t="s">
        <v>40</v>
      </c>
      <c r="N1110" t="s">
        <v>34</v>
      </c>
      <c r="O1110" t="s">
        <v>48</v>
      </c>
      <c r="P1110" t="s">
        <v>36</v>
      </c>
      <c r="Q1110">
        <v>3</v>
      </c>
      <c r="R1110" t="s">
        <v>37</v>
      </c>
      <c r="S1110">
        <v>41</v>
      </c>
      <c r="T1110" t="s">
        <v>50</v>
      </c>
      <c r="U1110">
        <v>160746</v>
      </c>
      <c r="V1110">
        <v>2</v>
      </c>
      <c r="W1110" t="s">
        <v>90</v>
      </c>
      <c r="X1110" t="s">
        <v>40</v>
      </c>
      <c r="Y1110" t="s">
        <v>33</v>
      </c>
      <c r="Z1110">
        <v>1</v>
      </c>
      <c r="AA1110" t="s">
        <v>20108</v>
      </c>
    </row>
    <row r="1111" spans="1:27" x14ac:dyDescent="0.3">
      <c r="A1111" t="s">
        <v>2324</v>
      </c>
      <c r="B1111" s="1">
        <v>44973</v>
      </c>
      <c r="C1111" s="2">
        <v>0.20833333333333334</v>
      </c>
      <c r="D1111" t="s">
        <v>71</v>
      </c>
      <c r="E1111" t="s">
        <v>2325</v>
      </c>
      <c r="F1111" t="s">
        <v>93</v>
      </c>
      <c r="G1111" t="s">
        <v>65</v>
      </c>
      <c r="H1111" t="s">
        <v>66</v>
      </c>
      <c r="I1111" t="s">
        <v>95</v>
      </c>
      <c r="J1111">
        <v>4</v>
      </c>
      <c r="K1111">
        <v>48384</v>
      </c>
      <c r="L1111">
        <v>193536</v>
      </c>
      <c r="M1111" t="s">
        <v>33</v>
      </c>
      <c r="N1111" t="s">
        <v>74</v>
      </c>
      <c r="O1111" t="s">
        <v>85</v>
      </c>
      <c r="P1111" t="s">
        <v>68</v>
      </c>
      <c r="Q1111">
        <v>3</v>
      </c>
      <c r="R1111" t="s">
        <v>37</v>
      </c>
      <c r="S1111">
        <v>41</v>
      </c>
      <c r="T1111" t="s">
        <v>50</v>
      </c>
      <c r="U1111">
        <v>199188</v>
      </c>
      <c r="V1111">
        <v>8</v>
      </c>
      <c r="W1111" t="s">
        <v>100</v>
      </c>
      <c r="X1111" t="s">
        <v>33</v>
      </c>
      <c r="Y1111" t="s">
        <v>40</v>
      </c>
      <c r="Z1111">
        <v>2</v>
      </c>
      <c r="AA1111" t="s">
        <v>20107</v>
      </c>
    </row>
    <row r="1112" spans="1:27" x14ac:dyDescent="0.3">
      <c r="A1112" t="s">
        <v>2326</v>
      </c>
      <c r="B1112" s="1">
        <v>44973</v>
      </c>
      <c r="C1112" s="2">
        <v>0.25</v>
      </c>
      <c r="D1112" t="s">
        <v>100</v>
      </c>
      <c r="E1112" t="s">
        <v>2327</v>
      </c>
      <c r="F1112" t="s">
        <v>79</v>
      </c>
      <c r="G1112" t="s">
        <v>30</v>
      </c>
      <c r="H1112" t="s">
        <v>57</v>
      </c>
      <c r="I1112" t="s">
        <v>128</v>
      </c>
      <c r="J1112">
        <v>3</v>
      </c>
      <c r="K1112">
        <v>73110</v>
      </c>
      <c r="L1112">
        <v>219330</v>
      </c>
      <c r="M1112" t="s">
        <v>33</v>
      </c>
      <c r="N1112" t="s">
        <v>89</v>
      </c>
      <c r="O1112" t="s">
        <v>59</v>
      </c>
      <c r="P1112" t="s">
        <v>36</v>
      </c>
      <c r="Q1112">
        <v>4</v>
      </c>
      <c r="R1112" t="s">
        <v>69</v>
      </c>
      <c r="S1112">
        <v>44</v>
      </c>
      <c r="T1112" t="s">
        <v>38</v>
      </c>
      <c r="U1112">
        <v>186522</v>
      </c>
      <c r="V1112">
        <v>7</v>
      </c>
      <c r="W1112" t="s">
        <v>61</v>
      </c>
      <c r="X1112" t="s">
        <v>33</v>
      </c>
      <c r="Y1112" t="s">
        <v>40</v>
      </c>
      <c r="Z1112">
        <v>3</v>
      </c>
      <c r="AA1112" t="s">
        <v>20107</v>
      </c>
    </row>
    <row r="1113" spans="1:27" x14ac:dyDescent="0.3">
      <c r="A1113" t="s">
        <v>2328</v>
      </c>
      <c r="B1113" s="1">
        <v>44973</v>
      </c>
      <c r="C1113" s="2">
        <v>0.29166666666666669</v>
      </c>
      <c r="D1113" t="s">
        <v>112</v>
      </c>
      <c r="E1113" t="s">
        <v>2329</v>
      </c>
      <c r="F1113" t="s">
        <v>44</v>
      </c>
      <c r="G1113" t="s">
        <v>65</v>
      </c>
      <c r="H1113" t="s">
        <v>115</v>
      </c>
      <c r="I1113" t="s">
        <v>103</v>
      </c>
      <c r="J1113">
        <v>4</v>
      </c>
      <c r="K1113">
        <v>101694</v>
      </c>
      <c r="L1113">
        <v>366098.4</v>
      </c>
      <c r="M1113" t="s">
        <v>33</v>
      </c>
      <c r="N1113" t="s">
        <v>58</v>
      </c>
      <c r="O1113" t="s">
        <v>85</v>
      </c>
      <c r="P1113" t="s">
        <v>68</v>
      </c>
      <c r="Q1113">
        <v>5</v>
      </c>
      <c r="R1113" t="s">
        <v>49</v>
      </c>
      <c r="S1113">
        <v>37</v>
      </c>
      <c r="T1113" t="s">
        <v>38</v>
      </c>
      <c r="U1113">
        <v>177206</v>
      </c>
      <c r="V1113">
        <v>4</v>
      </c>
      <c r="W1113" t="s">
        <v>100</v>
      </c>
      <c r="X1113" t="s">
        <v>40</v>
      </c>
      <c r="Y1113" t="s">
        <v>40</v>
      </c>
      <c r="Z1113">
        <v>0</v>
      </c>
      <c r="AA1113" t="s">
        <v>20107</v>
      </c>
    </row>
    <row r="1114" spans="1:27" x14ac:dyDescent="0.3">
      <c r="A1114" t="s">
        <v>2330</v>
      </c>
      <c r="B1114" s="1">
        <v>44973</v>
      </c>
      <c r="C1114" s="2">
        <v>0.33333333333333331</v>
      </c>
      <c r="D1114" t="s">
        <v>71</v>
      </c>
      <c r="E1114" t="s">
        <v>2331</v>
      </c>
      <c r="F1114" t="s">
        <v>164</v>
      </c>
      <c r="G1114" t="s">
        <v>30</v>
      </c>
      <c r="H1114" t="s">
        <v>66</v>
      </c>
      <c r="I1114" t="s">
        <v>133</v>
      </c>
      <c r="J1114">
        <v>4</v>
      </c>
      <c r="K1114">
        <v>146771</v>
      </c>
      <c r="L1114">
        <v>499021.4</v>
      </c>
      <c r="M1114" t="s">
        <v>33</v>
      </c>
      <c r="N1114" t="s">
        <v>89</v>
      </c>
      <c r="O1114" t="s">
        <v>59</v>
      </c>
      <c r="P1114" t="s">
        <v>36</v>
      </c>
      <c r="Q1114">
        <v>5</v>
      </c>
      <c r="R1114" t="s">
        <v>153</v>
      </c>
      <c r="S1114">
        <v>29</v>
      </c>
      <c r="T1114" t="s">
        <v>38</v>
      </c>
      <c r="U1114">
        <v>2021</v>
      </c>
      <c r="V1114">
        <v>1</v>
      </c>
      <c r="W1114" t="s">
        <v>75</v>
      </c>
      <c r="X1114" t="s">
        <v>40</v>
      </c>
      <c r="Y1114" t="s">
        <v>40</v>
      </c>
      <c r="Z1114">
        <v>4</v>
      </c>
      <c r="AA1114" t="s">
        <v>20107</v>
      </c>
    </row>
    <row r="1115" spans="1:27" x14ac:dyDescent="0.3">
      <c r="A1115" t="s">
        <v>2332</v>
      </c>
      <c r="B1115" s="1">
        <v>44973</v>
      </c>
      <c r="C1115" s="2">
        <v>0.375</v>
      </c>
      <c r="D1115" t="s">
        <v>53</v>
      </c>
      <c r="E1115" t="s">
        <v>2333</v>
      </c>
      <c r="F1115" t="s">
        <v>55</v>
      </c>
      <c r="G1115" t="s">
        <v>30</v>
      </c>
      <c r="H1115" t="s">
        <v>45</v>
      </c>
      <c r="I1115" t="s">
        <v>95</v>
      </c>
      <c r="J1115">
        <v>2</v>
      </c>
      <c r="K1115">
        <v>20665</v>
      </c>
      <c r="L1115">
        <v>39263.5</v>
      </c>
      <c r="M1115" t="s">
        <v>40</v>
      </c>
      <c r="N1115" t="s">
        <v>34</v>
      </c>
      <c r="O1115" t="s">
        <v>48</v>
      </c>
      <c r="P1115" t="s">
        <v>68</v>
      </c>
      <c r="Q1115">
        <v>5</v>
      </c>
      <c r="R1115" t="s">
        <v>153</v>
      </c>
      <c r="S1115">
        <v>69</v>
      </c>
      <c r="T1115" t="s">
        <v>38</v>
      </c>
      <c r="U1115">
        <v>46768</v>
      </c>
      <c r="V1115">
        <v>4</v>
      </c>
      <c r="W1115" t="s">
        <v>75</v>
      </c>
      <c r="X1115" t="s">
        <v>40</v>
      </c>
      <c r="Y1115" t="s">
        <v>33</v>
      </c>
      <c r="Z1115">
        <v>0</v>
      </c>
      <c r="AA1115" t="s">
        <v>20108</v>
      </c>
    </row>
    <row r="1116" spans="1:27" x14ac:dyDescent="0.3">
      <c r="A1116" t="s">
        <v>2334</v>
      </c>
      <c r="B1116" s="1">
        <v>44973</v>
      </c>
      <c r="C1116" s="2">
        <v>0.41666666666666669</v>
      </c>
      <c r="D1116" t="s">
        <v>166</v>
      </c>
      <c r="E1116" t="s">
        <v>2335</v>
      </c>
      <c r="F1116" t="s">
        <v>127</v>
      </c>
      <c r="G1116" t="s">
        <v>65</v>
      </c>
      <c r="H1116" t="s">
        <v>80</v>
      </c>
      <c r="I1116" t="s">
        <v>46</v>
      </c>
      <c r="J1116">
        <v>3</v>
      </c>
      <c r="K1116">
        <v>103026</v>
      </c>
      <c r="L1116">
        <v>262716.3</v>
      </c>
      <c r="M1116" t="s">
        <v>33</v>
      </c>
      <c r="N1116" t="s">
        <v>67</v>
      </c>
      <c r="O1116" t="s">
        <v>85</v>
      </c>
      <c r="P1116" t="s">
        <v>68</v>
      </c>
      <c r="Q1116">
        <v>1</v>
      </c>
      <c r="R1116" t="s">
        <v>49</v>
      </c>
      <c r="S1116">
        <v>56</v>
      </c>
      <c r="T1116" t="s">
        <v>38</v>
      </c>
      <c r="U1116">
        <v>88137</v>
      </c>
      <c r="V1116">
        <v>9</v>
      </c>
      <c r="W1116" t="s">
        <v>90</v>
      </c>
      <c r="X1116" t="s">
        <v>40</v>
      </c>
      <c r="Y1116" t="s">
        <v>40</v>
      </c>
      <c r="Z1116">
        <v>0</v>
      </c>
      <c r="AA1116" t="s">
        <v>20107</v>
      </c>
    </row>
    <row r="1117" spans="1:27" x14ac:dyDescent="0.3">
      <c r="A1117" t="s">
        <v>2336</v>
      </c>
      <c r="B1117" s="1">
        <v>44973</v>
      </c>
      <c r="C1117" s="2">
        <v>0.45833333333333331</v>
      </c>
      <c r="D1117" t="s">
        <v>112</v>
      </c>
      <c r="E1117" t="s">
        <v>2337</v>
      </c>
      <c r="F1117" t="s">
        <v>150</v>
      </c>
      <c r="G1117" t="s">
        <v>56</v>
      </c>
      <c r="H1117" t="s">
        <v>66</v>
      </c>
      <c r="I1117" t="s">
        <v>46</v>
      </c>
      <c r="J1117">
        <v>2</v>
      </c>
      <c r="K1117">
        <v>20341</v>
      </c>
      <c r="L1117">
        <v>38647.9</v>
      </c>
      <c r="M1117" t="s">
        <v>40</v>
      </c>
      <c r="N1117" t="s">
        <v>58</v>
      </c>
      <c r="O1117" t="s">
        <v>85</v>
      </c>
      <c r="P1117" t="s">
        <v>36</v>
      </c>
      <c r="Q1117">
        <v>2</v>
      </c>
      <c r="R1117" t="s">
        <v>49</v>
      </c>
      <c r="S1117">
        <v>31</v>
      </c>
      <c r="T1117" t="s">
        <v>38</v>
      </c>
      <c r="U1117">
        <v>93184</v>
      </c>
      <c r="V1117">
        <v>4</v>
      </c>
      <c r="W1117" t="s">
        <v>75</v>
      </c>
      <c r="X1117" t="s">
        <v>33</v>
      </c>
      <c r="Y1117" t="s">
        <v>33</v>
      </c>
      <c r="Z1117">
        <v>4</v>
      </c>
      <c r="AA1117" t="s">
        <v>20108</v>
      </c>
    </row>
    <row r="1118" spans="1:27" x14ac:dyDescent="0.3">
      <c r="A1118" t="s">
        <v>2338</v>
      </c>
      <c r="B1118" s="1">
        <v>44973</v>
      </c>
      <c r="C1118" s="2">
        <v>0.5</v>
      </c>
      <c r="D1118" t="s">
        <v>87</v>
      </c>
      <c r="E1118" t="s">
        <v>2339</v>
      </c>
      <c r="F1118" t="s">
        <v>79</v>
      </c>
      <c r="G1118" t="s">
        <v>65</v>
      </c>
      <c r="H1118" t="s">
        <v>31</v>
      </c>
      <c r="I1118" t="s">
        <v>133</v>
      </c>
      <c r="J1118">
        <v>4</v>
      </c>
      <c r="K1118">
        <v>52914</v>
      </c>
      <c r="L1118">
        <v>179907.6</v>
      </c>
      <c r="M1118" t="s">
        <v>33</v>
      </c>
      <c r="N1118" t="s">
        <v>67</v>
      </c>
      <c r="O1118" t="s">
        <v>59</v>
      </c>
      <c r="P1118" t="s">
        <v>68</v>
      </c>
      <c r="Q1118">
        <v>2</v>
      </c>
      <c r="R1118" t="s">
        <v>99</v>
      </c>
      <c r="S1118">
        <v>48</v>
      </c>
      <c r="T1118" t="s">
        <v>50</v>
      </c>
      <c r="U1118">
        <v>143416</v>
      </c>
      <c r="V1118">
        <v>1</v>
      </c>
      <c r="W1118" t="s">
        <v>75</v>
      </c>
      <c r="X1118" t="s">
        <v>40</v>
      </c>
      <c r="Y1118" t="s">
        <v>33</v>
      </c>
      <c r="Z1118">
        <v>2</v>
      </c>
      <c r="AA1118" t="s">
        <v>20107</v>
      </c>
    </row>
    <row r="1119" spans="1:27" x14ac:dyDescent="0.3">
      <c r="A1119" t="s">
        <v>2340</v>
      </c>
      <c r="B1119" s="1">
        <v>44973</v>
      </c>
      <c r="C1119" s="2">
        <v>4.1666666666666664E-2</v>
      </c>
      <c r="D1119" t="s">
        <v>100</v>
      </c>
      <c r="E1119" t="s">
        <v>2341</v>
      </c>
      <c r="F1119" t="s">
        <v>140</v>
      </c>
      <c r="G1119" t="s">
        <v>30</v>
      </c>
      <c r="H1119" t="s">
        <v>57</v>
      </c>
      <c r="I1119" t="s">
        <v>133</v>
      </c>
      <c r="J1119">
        <v>3</v>
      </c>
      <c r="K1119">
        <v>74132</v>
      </c>
      <c r="L1119">
        <v>189036.6</v>
      </c>
      <c r="M1119" t="s">
        <v>33</v>
      </c>
      <c r="N1119" t="s">
        <v>67</v>
      </c>
      <c r="O1119" t="s">
        <v>48</v>
      </c>
      <c r="P1119" t="s">
        <v>36</v>
      </c>
      <c r="Q1119">
        <v>2</v>
      </c>
      <c r="R1119" t="s">
        <v>49</v>
      </c>
      <c r="S1119">
        <v>22</v>
      </c>
      <c r="T1119" t="s">
        <v>50</v>
      </c>
      <c r="U1119">
        <v>72222</v>
      </c>
      <c r="V1119">
        <v>8</v>
      </c>
      <c r="W1119" t="s">
        <v>61</v>
      </c>
      <c r="X1119" t="s">
        <v>40</v>
      </c>
      <c r="Y1119" t="s">
        <v>33</v>
      </c>
      <c r="Z1119">
        <v>3</v>
      </c>
      <c r="AA1119" t="s">
        <v>20107</v>
      </c>
    </row>
    <row r="1120" spans="1:27" x14ac:dyDescent="0.3">
      <c r="A1120" t="s">
        <v>2342</v>
      </c>
      <c r="B1120" s="1">
        <v>44973</v>
      </c>
      <c r="C1120" s="2">
        <v>8.3333333333333329E-2</v>
      </c>
      <c r="D1120" t="s">
        <v>53</v>
      </c>
      <c r="E1120" t="s">
        <v>2343</v>
      </c>
      <c r="F1120" t="s">
        <v>29</v>
      </c>
      <c r="G1120" t="s">
        <v>84</v>
      </c>
      <c r="H1120" t="s">
        <v>31</v>
      </c>
      <c r="I1120" t="s">
        <v>133</v>
      </c>
      <c r="J1120">
        <v>4</v>
      </c>
      <c r="K1120">
        <v>8949</v>
      </c>
      <c r="L1120">
        <v>35796</v>
      </c>
      <c r="M1120" t="s">
        <v>40</v>
      </c>
      <c r="N1120" t="s">
        <v>34</v>
      </c>
      <c r="O1120" t="s">
        <v>35</v>
      </c>
      <c r="P1120" t="s">
        <v>36</v>
      </c>
      <c r="Q1120">
        <v>2</v>
      </c>
      <c r="R1120" t="s">
        <v>69</v>
      </c>
      <c r="S1120">
        <v>45</v>
      </c>
      <c r="T1120" t="s">
        <v>50</v>
      </c>
      <c r="U1120">
        <v>111657</v>
      </c>
      <c r="V1120">
        <v>9</v>
      </c>
      <c r="W1120" t="s">
        <v>39</v>
      </c>
      <c r="X1120" t="s">
        <v>40</v>
      </c>
      <c r="Y1120" t="s">
        <v>33</v>
      </c>
      <c r="Z1120">
        <v>4</v>
      </c>
      <c r="AA1120" t="s">
        <v>20108</v>
      </c>
    </row>
    <row r="1121" spans="1:27" x14ac:dyDescent="0.3">
      <c r="A1121" t="s">
        <v>2344</v>
      </c>
      <c r="B1121" s="1">
        <v>44973</v>
      </c>
      <c r="C1121" s="2">
        <v>0.125</v>
      </c>
      <c r="D1121" t="s">
        <v>71</v>
      </c>
      <c r="E1121" t="s">
        <v>2345</v>
      </c>
      <c r="F1121" t="s">
        <v>79</v>
      </c>
      <c r="G1121" t="s">
        <v>84</v>
      </c>
      <c r="H1121" t="s">
        <v>115</v>
      </c>
      <c r="I1121" t="s">
        <v>32</v>
      </c>
      <c r="J1121">
        <v>4</v>
      </c>
      <c r="K1121">
        <v>49784</v>
      </c>
      <c r="L1121">
        <v>179222.39999999999</v>
      </c>
      <c r="M1121" t="s">
        <v>33</v>
      </c>
      <c r="N1121" t="s">
        <v>67</v>
      </c>
      <c r="O1121" t="s">
        <v>59</v>
      </c>
      <c r="P1121" t="s">
        <v>36</v>
      </c>
      <c r="Q1121">
        <v>4</v>
      </c>
      <c r="R1121" t="s">
        <v>37</v>
      </c>
      <c r="S1121">
        <v>36</v>
      </c>
      <c r="T1121" t="s">
        <v>38</v>
      </c>
      <c r="U1121">
        <v>133869</v>
      </c>
      <c r="V1121">
        <v>3</v>
      </c>
      <c r="W1121" t="s">
        <v>61</v>
      </c>
      <c r="X1121" t="s">
        <v>33</v>
      </c>
      <c r="Y1121" t="s">
        <v>33</v>
      </c>
      <c r="Z1121">
        <v>0</v>
      </c>
      <c r="AA1121" t="s">
        <v>20107</v>
      </c>
    </row>
    <row r="1122" spans="1:27" x14ac:dyDescent="0.3">
      <c r="A1122" t="s">
        <v>2346</v>
      </c>
      <c r="B1122" s="1">
        <v>44973</v>
      </c>
      <c r="C1122" s="2">
        <v>0.16666666666666666</v>
      </c>
      <c r="D1122" t="s">
        <v>119</v>
      </c>
      <c r="E1122" t="s">
        <v>2347</v>
      </c>
      <c r="F1122" t="s">
        <v>83</v>
      </c>
      <c r="G1122" t="s">
        <v>107</v>
      </c>
      <c r="H1122" t="s">
        <v>31</v>
      </c>
      <c r="I1122" t="s">
        <v>128</v>
      </c>
      <c r="J1122">
        <v>2</v>
      </c>
      <c r="K1122">
        <v>9621</v>
      </c>
      <c r="L1122">
        <v>18279.900000000001</v>
      </c>
      <c r="M1122" t="s">
        <v>40</v>
      </c>
      <c r="N1122" t="s">
        <v>89</v>
      </c>
      <c r="O1122" t="s">
        <v>35</v>
      </c>
      <c r="P1122" t="s">
        <v>68</v>
      </c>
      <c r="Q1122">
        <v>1</v>
      </c>
      <c r="R1122" t="s">
        <v>49</v>
      </c>
      <c r="S1122">
        <v>39</v>
      </c>
      <c r="T1122" t="s">
        <v>38</v>
      </c>
      <c r="U1122">
        <v>177278</v>
      </c>
      <c r="V1122">
        <v>2</v>
      </c>
      <c r="W1122" t="s">
        <v>100</v>
      </c>
      <c r="X1122" t="s">
        <v>33</v>
      </c>
      <c r="Y1122" t="s">
        <v>33</v>
      </c>
      <c r="Z1122">
        <v>2</v>
      </c>
      <c r="AA1122" t="s">
        <v>20108</v>
      </c>
    </row>
    <row r="1123" spans="1:27" x14ac:dyDescent="0.3">
      <c r="A1123" t="s">
        <v>2348</v>
      </c>
      <c r="B1123" s="1">
        <v>44973</v>
      </c>
      <c r="C1123" s="2">
        <v>0.20833333333333334</v>
      </c>
      <c r="D1123" t="s">
        <v>112</v>
      </c>
      <c r="E1123" t="s">
        <v>2349</v>
      </c>
      <c r="F1123" t="s">
        <v>150</v>
      </c>
      <c r="G1123" t="s">
        <v>84</v>
      </c>
      <c r="H1123" t="s">
        <v>80</v>
      </c>
      <c r="I1123" t="s">
        <v>46</v>
      </c>
      <c r="J1123">
        <v>3</v>
      </c>
      <c r="K1123">
        <v>64037</v>
      </c>
      <c r="L1123">
        <v>182505.45</v>
      </c>
      <c r="M1123" t="s">
        <v>33</v>
      </c>
      <c r="N1123" t="s">
        <v>58</v>
      </c>
      <c r="O1123" t="s">
        <v>48</v>
      </c>
      <c r="P1123" t="s">
        <v>68</v>
      </c>
      <c r="Q1123">
        <v>1</v>
      </c>
      <c r="R1123" t="s">
        <v>37</v>
      </c>
      <c r="S1123">
        <v>55</v>
      </c>
      <c r="T1123" t="s">
        <v>50</v>
      </c>
      <c r="U1123">
        <v>106521</v>
      </c>
      <c r="V1123">
        <v>5</v>
      </c>
      <c r="W1123" t="s">
        <v>61</v>
      </c>
      <c r="X1123" t="s">
        <v>33</v>
      </c>
      <c r="Y1123" t="s">
        <v>33</v>
      </c>
      <c r="Z1123">
        <v>3</v>
      </c>
      <c r="AA1123" t="s">
        <v>20107</v>
      </c>
    </row>
    <row r="1124" spans="1:27" x14ac:dyDescent="0.3">
      <c r="A1124" t="s">
        <v>2350</v>
      </c>
      <c r="B1124" s="1">
        <v>44973</v>
      </c>
      <c r="C1124" s="2">
        <v>0.25</v>
      </c>
      <c r="D1124" t="s">
        <v>185</v>
      </c>
      <c r="E1124" t="s">
        <v>2351</v>
      </c>
      <c r="F1124" t="s">
        <v>55</v>
      </c>
      <c r="G1124" t="s">
        <v>56</v>
      </c>
      <c r="H1124" t="s">
        <v>57</v>
      </c>
      <c r="I1124" t="s">
        <v>46</v>
      </c>
      <c r="J1124">
        <v>3</v>
      </c>
      <c r="K1124">
        <v>8514</v>
      </c>
      <c r="L1124">
        <v>24264.9</v>
      </c>
      <c r="M1124" t="s">
        <v>40</v>
      </c>
      <c r="N1124" t="s">
        <v>67</v>
      </c>
      <c r="O1124" t="s">
        <v>35</v>
      </c>
      <c r="P1124" t="s">
        <v>68</v>
      </c>
      <c r="Q1124">
        <v>4</v>
      </c>
      <c r="R1124" t="s">
        <v>37</v>
      </c>
      <c r="S1124">
        <v>54</v>
      </c>
      <c r="T1124" t="s">
        <v>38</v>
      </c>
      <c r="U1124">
        <v>50740</v>
      </c>
      <c r="V1124">
        <v>1</v>
      </c>
      <c r="W1124" t="s">
        <v>51</v>
      </c>
      <c r="X1124" t="s">
        <v>33</v>
      </c>
      <c r="Y1124" t="s">
        <v>33</v>
      </c>
      <c r="Z1124">
        <v>1</v>
      </c>
      <c r="AA1124" t="s">
        <v>20108</v>
      </c>
    </row>
    <row r="1125" spans="1:27" x14ac:dyDescent="0.3">
      <c r="A1125" t="s">
        <v>2352</v>
      </c>
      <c r="B1125" s="1">
        <v>44973</v>
      </c>
      <c r="C1125" s="2">
        <v>0.29166666666666669</v>
      </c>
      <c r="D1125" t="s">
        <v>185</v>
      </c>
      <c r="E1125" t="s">
        <v>2353</v>
      </c>
      <c r="F1125" t="s">
        <v>44</v>
      </c>
      <c r="G1125" t="s">
        <v>30</v>
      </c>
      <c r="H1125" t="s">
        <v>115</v>
      </c>
      <c r="I1125" t="s">
        <v>128</v>
      </c>
      <c r="J1125">
        <v>2</v>
      </c>
      <c r="K1125">
        <v>42983</v>
      </c>
      <c r="L1125">
        <v>85966</v>
      </c>
      <c r="M1125" t="s">
        <v>33</v>
      </c>
      <c r="N1125" t="s">
        <v>47</v>
      </c>
      <c r="O1125" t="s">
        <v>48</v>
      </c>
      <c r="P1125" t="s">
        <v>68</v>
      </c>
      <c r="Q1125">
        <v>5</v>
      </c>
      <c r="R1125" t="s">
        <v>69</v>
      </c>
      <c r="S1125">
        <v>39</v>
      </c>
      <c r="T1125" t="s">
        <v>50</v>
      </c>
      <c r="U1125">
        <v>118600</v>
      </c>
      <c r="V1125">
        <v>4</v>
      </c>
      <c r="W1125" t="s">
        <v>90</v>
      </c>
      <c r="X1125" t="s">
        <v>33</v>
      </c>
      <c r="Y1125" t="s">
        <v>33</v>
      </c>
      <c r="Z1125">
        <v>3</v>
      </c>
      <c r="AA1125" t="s">
        <v>20108</v>
      </c>
    </row>
    <row r="1126" spans="1:27" x14ac:dyDescent="0.3">
      <c r="A1126" t="s">
        <v>2354</v>
      </c>
      <c r="B1126" s="1">
        <v>44973</v>
      </c>
      <c r="C1126" s="2">
        <v>0.33333333333333331</v>
      </c>
      <c r="D1126" t="s">
        <v>63</v>
      </c>
      <c r="E1126" t="s">
        <v>2355</v>
      </c>
      <c r="F1126" t="s">
        <v>114</v>
      </c>
      <c r="G1126" t="s">
        <v>65</v>
      </c>
      <c r="H1126" t="s">
        <v>94</v>
      </c>
      <c r="I1126" t="s">
        <v>103</v>
      </c>
      <c r="J1126">
        <v>1</v>
      </c>
      <c r="K1126">
        <v>31656</v>
      </c>
      <c r="L1126">
        <v>31656</v>
      </c>
      <c r="M1126" t="s">
        <v>40</v>
      </c>
      <c r="N1126" t="s">
        <v>74</v>
      </c>
      <c r="O1126" t="s">
        <v>48</v>
      </c>
      <c r="P1126" t="s">
        <v>36</v>
      </c>
      <c r="Q1126">
        <v>4</v>
      </c>
      <c r="R1126" t="s">
        <v>69</v>
      </c>
      <c r="S1126">
        <v>58</v>
      </c>
      <c r="T1126" t="s">
        <v>38</v>
      </c>
      <c r="U1126">
        <v>38257</v>
      </c>
      <c r="V1126">
        <v>6</v>
      </c>
      <c r="W1126" t="s">
        <v>90</v>
      </c>
      <c r="X1126" t="s">
        <v>40</v>
      </c>
      <c r="Y1126" t="s">
        <v>40</v>
      </c>
      <c r="Z1126">
        <v>2</v>
      </c>
      <c r="AA1126" t="s">
        <v>20108</v>
      </c>
    </row>
    <row r="1127" spans="1:27" x14ac:dyDescent="0.3">
      <c r="A1127" t="s">
        <v>2356</v>
      </c>
      <c r="B1127" s="1">
        <v>44973</v>
      </c>
      <c r="C1127" s="2">
        <v>0.375</v>
      </c>
      <c r="D1127" t="s">
        <v>148</v>
      </c>
      <c r="E1127" t="s">
        <v>2357</v>
      </c>
      <c r="F1127" t="s">
        <v>140</v>
      </c>
      <c r="G1127" t="s">
        <v>65</v>
      </c>
      <c r="H1127" t="s">
        <v>45</v>
      </c>
      <c r="I1127" t="s">
        <v>46</v>
      </c>
      <c r="J1127">
        <v>2</v>
      </c>
      <c r="K1127">
        <v>96621</v>
      </c>
      <c r="L1127">
        <v>193242</v>
      </c>
      <c r="M1127" t="s">
        <v>33</v>
      </c>
      <c r="N1127" t="s">
        <v>89</v>
      </c>
      <c r="O1127" t="s">
        <v>35</v>
      </c>
      <c r="P1127" t="s">
        <v>36</v>
      </c>
      <c r="Q1127">
        <v>2</v>
      </c>
      <c r="R1127" t="s">
        <v>99</v>
      </c>
      <c r="S1127">
        <v>33</v>
      </c>
      <c r="T1127" t="s">
        <v>50</v>
      </c>
      <c r="U1127">
        <v>129290</v>
      </c>
      <c r="V1127">
        <v>7</v>
      </c>
      <c r="W1127" t="s">
        <v>75</v>
      </c>
      <c r="X1127" t="s">
        <v>40</v>
      </c>
      <c r="Y1127" t="s">
        <v>40</v>
      </c>
      <c r="Z1127">
        <v>3</v>
      </c>
      <c r="AA1127" t="s">
        <v>20107</v>
      </c>
    </row>
    <row r="1128" spans="1:27" x14ac:dyDescent="0.3">
      <c r="A1128" t="s">
        <v>2358</v>
      </c>
      <c r="B1128" s="1">
        <v>44973</v>
      </c>
      <c r="C1128" s="2">
        <v>0.41666666666666669</v>
      </c>
      <c r="D1128" t="s">
        <v>105</v>
      </c>
      <c r="E1128" t="s">
        <v>2359</v>
      </c>
      <c r="F1128" t="s">
        <v>93</v>
      </c>
      <c r="G1128" t="s">
        <v>56</v>
      </c>
      <c r="H1128" t="s">
        <v>45</v>
      </c>
      <c r="I1128" t="s">
        <v>95</v>
      </c>
      <c r="J1128">
        <v>2</v>
      </c>
      <c r="K1128">
        <v>91538</v>
      </c>
      <c r="L1128">
        <v>183076</v>
      </c>
      <c r="M1128" t="s">
        <v>33</v>
      </c>
      <c r="N1128" t="s">
        <v>47</v>
      </c>
      <c r="O1128" t="s">
        <v>35</v>
      </c>
      <c r="P1128" t="s">
        <v>36</v>
      </c>
      <c r="Q1128">
        <v>1</v>
      </c>
      <c r="R1128" t="s">
        <v>60</v>
      </c>
      <c r="S1128">
        <v>61</v>
      </c>
      <c r="T1128" t="s">
        <v>50</v>
      </c>
      <c r="U1128">
        <v>151760</v>
      </c>
      <c r="V1128">
        <v>2</v>
      </c>
      <c r="W1128" t="s">
        <v>39</v>
      </c>
      <c r="X1128" t="s">
        <v>33</v>
      </c>
      <c r="Y1128" t="s">
        <v>40</v>
      </c>
      <c r="Z1128">
        <v>0</v>
      </c>
      <c r="AA1128" t="s">
        <v>20107</v>
      </c>
    </row>
    <row r="1129" spans="1:27" x14ac:dyDescent="0.3">
      <c r="A1129" t="s">
        <v>2360</v>
      </c>
      <c r="B1129" s="1">
        <v>44973</v>
      </c>
      <c r="C1129" s="2">
        <v>0.45833333333333331</v>
      </c>
      <c r="D1129" t="s">
        <v>42</v>
      </c>
      <c r="E1129" t="s">
        <v>2361</v>
      </c>
      <c r="F1129" t="s">
        <v>83</v>
      </c>
      <c r="G1129" t="s">
        <v>84</v>
      </c>
      <c r="H1129" t="s">
        <v>66</v>
      </c>
      <c r="I1129" t="s">
        <v>103</v>
      </c>
      <c r="J1129">
        <v>1</v>
      </c>
      <c r="K1129">
        <v>149353</v>
      </c>
      <c r="L1129">
        <v>149353</v>
      </c>
      <c r="M1129" t="s">
        <v>33</v>
      </c>
      <c r="N1129" t="s">
        <v>58</v>
      </c>
      <c r="O1129" t="s">
        <v>85</v>
      </c>
      <c r="P1129" t="s">
        <v>68</v>
      </c>
      <c r="Q1129">
        <v>4</v>
      </c>
      <c r="R1129" t="s">
        <v>69</v>
      </c>
      <c r="S1129">
        <v>60</v>
      </c>
      <c r="T1129" t="s">
        <v>38</v>
      </c>
      <c r="U1129">
        <v>141285</v>
      </c>
      <c r="V1129">
        <v>9</v>
      </c>
      <c r="W1129" t="s">
        <v>51</v>
      </c>
      <c r="X1129" t="s">
        <v>40</v>
      </c>
      <c r="Y1129" t="s">
        <v>40</v>
      </c>
      <c r="Z1129">
        <v>1</v>
      </c>
      <c r="AA1129" t="s">
        <v>20107</v>
      </c>
    </row>
    <row r="1130" spans="1:27" x14ac:dyDescent="0.3">
      <c r="A1130" t="s">
        <v>2362</v>
      </c>
      <c r="B1130" s="1">
        <v>44974</v>
      </c>
      <c r="C1130" s="2">
        <v>0.5</v>
      </c>
      <c r="D1130" t="s">
        <v>166</v>
      </c>
      <c r="E1130" t="s">
        <v>2363</v>
      </c>
      <c r="F1130" t="s">
        <v>164</v>
      </c>
      <c r="G1130" t="s">
        <v>30</v>
      </c>
      <c r="H1130" t="s">
        <v>45</v>
      </c>
      <c r="I1130" t="s">
        <v>95</v>
      </c>
      <c r="J1130">
        <v>3</v>
      </c>
      <c r="K1130">
        <v>141825</v>
      </c>
      <c r="L1130">
        <v>361653.75</v>
      </c>
      <c r="M1130" t="s">
        <v>33</v>
      </c>
      <c r="N1130" t="s">
        <v>74</v>
      </c>
      <c r="O1130" t="s">
        <v>35</v>
      </c>
      <c r="P1130" t="s">
        <v>36</v>
      </c>
      <c r="Q1130">
        <v>2</v>
      </c>
      <c r="R1130" t="s">
        <v>37</v>
      </c>
      <c r="S1130">
        <v>32</v>
      </c>
      <c r="T1130" t="s">
        <v>50</v>
      </c>
      <c r="U1130">
        <v>194877</v>
      </c>
      <c r="V1130">
        <v>2</v>
      </c>
      <c r="W1130" t="s">
        <v>39</v>
      </c>
      <c r="X1130" t="s">
        <v>33</v>
      </c>
      <c r="Y1130" t="s">
        <v>33</v>
      </c>
      <c r="Z1130">
        <v>3</v>
      </c>
      <c r="AA1130" t="s">
        <v>20107</v>
      </c>
    </row>
    <row r="1131" spans="1:27" x14ac:dyDescent="0.3">
      <c r="A1131" t="s">
        <v>2364</v>
      </c>
      <c r="B1131" s="1">
        <v>44974</v>
      </c>
      <c r="C1131" s="2">
        <v>4.1666666666666664E-2</v>
      </c>
      <c r="D1131" t="s">
        <v>77</v>
      </c>
      <c r="E1131" t="s">
        <v>2365</v>
      </c>
      <c r="F1131" t="s">
        <v>140</v>
      </c>
      <c r="G1131" t="s">
        <v>84</v>
      </c>
      <c r="H1131" t="s">
        <v>80</v>
      </c>
      <c r="I1131" t="s">
        <v>133</v>
      </c>
      <c r="J1131">
        <v>1</v>
      </c>
      <c r="K1131">
        <v>142813</v>
      </c>
      <c r="L1131">
        <v>135672.35</v>
      </c>
      <c r="M1131" t="s">
        <v>33</v>
      </c>
      <c r="N1131" t="s">
        <v>67</v>
      </c>
      <c r="O1131" t="s">
        <v>59</v>
      </c>
      <c r="P1131" t="s">
        <v>36</v>
      </c>
      <c r="Q1131">
        <v>2</v>
      </c>
      <c r="R1131" t="s">
        <v>69</v>
      </c>
      <c r="S1131">
        <v>59</v>
      </c>
      <c r="T1131" t="s">
        <v>50</v>
      </c>
      <c r="U1131">
        <v>169780</v>
      </c>
      <c r="V1131">
        <v>5</v>
      </c>
      <c r="W1131" t="s">
        <v>90</v>
      </c>
      <c r="X1131" t="s">
        <v>40</v>
      </c>
      <c r="Y1131" t="s">
        <v>40</v>
      </c>
      <c r="Z1131">
        <v>3</v>
      </c>
      <c r="AA1131" t="s">
        <v>20107</v>
      </c>
    </row>
    <row r="1132" spans="1:27" x14ac:dyDescent="0.3">
      <c r="A1132" t="s">
        <v>2366</v>
      </c>
      <c r="B1132" s="1">
        <v>44974</v>
      </c>
      <c r="C1132" s="2">
        <v>8.3333333333333329E-2</v>
      </c>
      <c r="D1132" t="s">
        <v>185</v>
      </c>
      <c r="E1132" t="s">
        <v>2367</v>
      </c>
      <c r="F1132" t="s">
        <v>55</v>
      </c>
      <c r="G1132" t="s">
        <v>107</v>
      </c>
      <c r="H1132" t="s">
        <v>45</v>
      </c>
      <c r="I1132" t="s">
        <v>46</v>
      </c>
      <c r="J1132">
        <v>4</v>
      </c>
      <c r="K1132">
        <v>70541</v>
      </c>
      <c r="L1132">
        <v>239839.4</v>
      </c>
      <c r="M1132" t="s">
        <v>33</v>
      </c>
      <c r="N1132" t="s">
        <v>47</v>
      </c>
      <c r="O1132" t="s">
        <v>85</v>
      </c>
      <c r="P1132" t="s">
        <v>68</v>
      </c>
      <c r="Q1132">
        <v>3</v>
      </c>
      <c r="R1132" t="s">
        <v>60</v>
      </c>
      <c r="S1132">
        <v>47</v>
      </c>
      <c r="T1132" t="s">
        <v>50</v>
      </c>
      <c r="U1132">
        <v>173484</v>
      </c>
      <c r="V1132">
        <v>7</v>
      </c>
      <c r="W1132" t="s">
        <v>75</v>
      </c>
      <c r="X1132" t="s">
        <v>40</v>
      </c>
      <c r="Y1132" t="s">
        <v>40</v>
      </c>
      <c r="Z1132">
        <v>0</v>
      </c>
      <c r="AA1132" t="s">
        <v>20107</v>
      </c>
    </row>
    <row r="1133" spans="1:27" x14ac:dyDescent="0.3">
      <c r="A1133" t="s">
        <v>2368</v>
      </c>
      <c r="B1133" s="1">
        <v>44974</v>
      </c>
      <c r="C1133" s="2">
        <v>0.125</v>
      </c>
      <c r="D1133" t="s">
        <v>148</v>
      </c>
      <c r="E1133" t="s">
        <v>2369</v>
      </c>
      <c r="F1133" t="s">
        <v>73</v>
      </c>
      <c r="G1133" t="s">
        <v>84</v>
      </c>
      <c r="H1133" t="s">
        <v>80</v>
      </c>
      <c r="I1133" t="s">
        <v>95</v>
      </c>
      <c r="J1133">
        <v>4</v>
      </c>
      <c r="K1133">
        <v>30141</v>
      </c>
      <c r="L1133">
        <v>120564</v>
      </c>
      <c r="M1133" t="s">
        <v>33</v>
      </c>
      <c r="N1133" t="s">
        <v>47</v>
      </c>
      <c r="O1133" t="s">
        <v>35</v>
      </c>
      <c r="P1133" t="s">
        <v>68</v>
      </c>
      <c r="Q1133">
        <v>5</v>
      </c>
      <c r="R1133" t="s">
        <v>69</v>
      </c>
      <c r="S1133">
        <v>56</v>
      </c>
      <c r="T1133" t="s">
        <v>38</v>
      </c>
      <c r="U1133">
        <v>131117</v>
      </c>
      <c r="V1133">
        <v>9</v>
      </c>
      <c r="W1133" t="s">
        <v>100</v>
      </c>
      <c r="X1133" t="s">
        <v>33</v>
      </c>
      <c r="Y1133" t="s">
        <v>40</v>
      </c>
      <c r="Z1133">
        <v>2</v>
      </c>
      <c r="AA1133" t="s">
        <v>20107</v>
      </c>
    </row>
    <row r="1134" spans="1:27" x14ac:dyDescent="0.3">
      <c r="A1134" t="s">
        <v>2370</v>
      </c>
      <c r="B1134" s="1">
        <v>44974</v>
      </c>
      <c r="C1134" s="2">
        <v>0.16666666666666666</v>
      </c>
      <c r="D1134" t="s">
        <v>180</v>
      </c>
      <c r="E1134" t="s">
        <v>2371</v>
      </c>
      <c r="F1134" t="s">
        <v>79</v>
      </c>
      <c r="G1134" t="s">
        <v>107</v>
      </c>
      <c r="H1134" t="s">
        <v>94</v>
      </c>
      <c r="I1134" t="s">
        <v>95</v>
      </c>
      <c r="J1134">
        <v>2</v>
      </c>
      <c r="K1134">
        <v>144189</v>
      </c>
      <c r="L1134">
        <v>259540.2</v>
      </c>
      <c r="M1134" t="s">
        <v>33</v>
      </c>
      <c r="N1134" t="s">
        <v>67</v>
      </c>
      <c r="O1134" t="s">
        <v>85</v>
      </c>
      <c r="P1134" t="s">
        <v>68</v>
      </c>
      <c r="Q1134">
        <v>5</v>
      </c>
      <c r="R1134" t="s">
        <v>37</v>
      </c>
      <c r="S1134">
        <v>51</v>
      </c>
      <c r="T1134" t="s">
        <v>50</v>
      </c>
      <c r="U1134">
        <v>169808</v>
      </c>
      <c r="V1134">
        <v>7</v>
      </c>
      <c r="W1134" t="s">
        <v>39</v>
      </c>
      <c r="X1134" t="s">
        <v>33</v>
      </c>
      <c r="Y1134" t="s">
        <v>40</v>
      </c>
      <c r="Z1134">
        <v>1</v>
      </c>
      <c r="AA1134" t="s">
        <v>20107</v>
      </c>
    </row>
    <row r="1135" spans="1:27" x14ac:dyDescent="0.3">
      <c r="A1135" t="s">
        <v>2372</v>
      </c>
      <c r="B1135" s="1">
        <v>44974</v>
      </c>
      <c r="C1135" s="2">
        <v>0.20833333333333334</v>
      </c>
      <c r="D1135" t="s">
        <v>27</v>
      </c>
      <c r="E1135" t="s">
        <v>2373</v>
      </c>
      <c r="F1135" t="s">
        <v>98</v>
      </c>
      <c r="G1135" t="s">
        <v>65</v>
      </c>
      <c r="H1135" t="s">
        <v>80</v>
      </c>
      <c r="I1135" t="s">
        <v>133</v>
      </c>
      <c r="J1135">
        <v>4</v>
      </c>
      <c r="K1135">
        <v>93222</v>
      </c>
      <c r="L1135">
        <v>372888</v>
      </c>
      <c r="M1135" t="s">
        <v>33</v>
      </c>
      <c r="N1135" t="s">
        <v>34</v>
      </c>
      <c r="O1135" t="s">
        <v>85</v>
      </c>
      <c r="P1135" t="s">
        <v>68</v>
      </c>
      <c r="Q1135">
        <v>5</v>
      </c>
      <c r="R1135" t="s">
        <v>99</v>
      </c>
      <c r="S1135">
        <v>21</v>
      </c>
      <c r="T1135" t="s">
        <v>50</v>
      </c>
      <c r="U1135">
        <v>171379</v>
      </c>
      <c r="V1135">
        <v>6</v>
      </c>
      <c r="W1135" t="s">
        <v>51</v>
      </c>
      <c r="X1135" t="s">
        <v>33</v>
      </c>
      <c r="Y1135" t="s">
        <v>40</v>
      </c>
      <c r="Z1135">
        <v>1</v>
      </c>
      <c r="AA1135" t="s">
        <v>20107</v>
      </c>
    </row>
    <row r="1136" spans="1:27" x14ac:dyDescent="0.3">
      <c r="A1136" t="s">
        <v>2374</v>
      </c>
      <c r="B1136" s="1">
        <v>44974</v>
      </c>
      <c r="C1136" s="2">
        <v>0.25</v>
      </c>
      <c r="D1136" t="s">
        <v>145</v>
      </c>
      <c r="E1136" t="s">
        <v>2375</v>
      </c>
      <c r="F1136" t="s">
        <v>127</v>
      </c>
      <c r="G1136" t="s">
        <v>30</v>
      </c>
      <c r="H1136" t="s">
        <v>94</v>
      </c>
      <c r="I1136" t="s">
        <v>103</v>
      </c>
      <c r="J1136">
        <v>1</v>
      </c>
      <c r="K1136">
        <v>4823</v>
      </c>
      <c r="L1136">
        <v>4823</v>
      </c>
      <c r="M1136" t="s">
        <v>40</v>
      </c>
      <c r="N1136" t="s">
        <v>34</v>
      </c>
      <c r="O1136" t="s">
        <v>48</v>
      </c>
      <c r="P1136" t="s">
        <v>36</v>
      </c>
      <c r="Q1136">
        <v>1</v>
      </c>
      <c r="R1136" t="s">
        <v>69</v>
      </c>
      <c r="S1136">
        <v>55</v>
      </c>
      <c r="T1136" t="s">
        <v>38</v>
      </c>
      <c r="U1136">
        <v>138814</v>
      </c>
      <c r="V1136">
        <v>6</v>
      </c>
      <c r="W1136" t="s">
        <v>90</v>
      </c>
      <c r="X1136" t="s">
        <v>33</v>
      </c>
      <c r="Y1136" t="s">
        <v>40</v>
      </c>
      <c r="Z1136">
        <v>1</v>
      </c>
      <c r="AA1136" t="s">
        <v>20108</v>
      </c>
    </row>
    <row r="1137" spans="1:27" x14ac:dyDescent="0.3">
      <c r="A1137" t="s">
        <v>2376</v>
      </c>
      <c r="B1137" s="1">
        <v>44974</v>
      </c>
      <c r="C1137" s="2">
        <v>0.29166666666666669</v>
      </c>
      <c r="D1137" t="s">
        <v>27</v>
      </c>
      <c r="E1137" t="s">
        <v>2377</v>
      </c>
      <c r="F1137" t="s">
        <v>150</v>
      </c>
      <c r="G1137" t="s">
        <v>107</v>
      </c>
      <c r="H1137" t="s">
        <v>94</v>
      </c>
      <c r="I1137" t="s">
        <v>95</v>
      </c>
      <c r="J1137">
        <v>4</v>
      </c>
      <c r="K1137">
        <v>23005</v>
      </c>
      <c r="L1137">
        <v>92020</v>
      </c>
      <c r="M1137" t="s">
        <v>33</v>
      </c>
      <c r="N1137" t="s">
        <v>67</v>
      </c>
      <c r="O1137" t="s">
        <v>48</v>
      </c>
      <c r="P1137" t="s">
        <v>68</v>
      </c>
      <c r="Q1137">
        <v>1</v>
      </c>
      <c r="R1137" t="s">
        <v>37</v>
      </c>
      <c r="S1137">
        <v>33</v>
      </c>
      <c r="T1137" t="s">
        <v>50</v>
      </c>
      <c r="U1137">
        <v>159896</v>
      </c>
      <c r="V1137">
        <v>5</v>
      </c>
      <c r="W1137" t="s">
        <v>39</v>
      </c>
      <c r="X1137" t="s">
        <v>40</v>
      </c>
      <c r="Y1137" t="s">
        <v>33</v>
      </c>
      <c r="Z1137">
        <v>4</v>
      </c>
      <c r="AA1137" t="s">
        <v>20108</v>
      </c>
    </row>
    <row r="1138" spans="1:27" x14ac:dyDescent="0.3">
      <c r="A1138" t="s">
        <v>2378</v>
      </c>
      <c r="B1138" s="1">
        <v>44974</v>
      </c>
      <c r="C1138" s="2">
        <v>0.33333333333333331</v>
      </c>
      <c r="D1138" t="s">
        <v>100</v>
      </c>
      <c r="E1138" t="s">
        <v>2379</v>
      </c>
      <c r="F1138" t="s">
        <v>44</v>
      </c>
      <c r="G1138" t="s">
        <v>84</v>
      </c>
      <c r="H1138" t="s">
        <v>94</v>
      </c>
      <c r="I1138" t="s">
        <v>46</v>
      </c>
      <c r="J1138">
        <v>3</v>
      </c>
      <c r="K1138">
        <v>135210</v>
      </c>
      <c r="L1138">
        <v>385348.5</v>
      </c>
      <c r="M1138" t="s">
        <v>33</v>
      </c>
      <c r="N1138" t="s">
        <v>47</v>
      </c>
      <c r="O1138" t="s">
        <v>48</v>
      </c>
      <c r="P1138" t="s">
        <v>36</v>
      </c>
      <c r="Q1138">
        <v>1</v>
      </c>
      <c r="R1138" t="s">
        <v>69</v>
      </c>
      <c r="S1138">
        <v>45</v>
      </c>
      <c r="T1138" t="s">
        <v>38</v>
      </c>
      <c r="U1138">
        <v>104530</v>
      </c>
      <c r="V1138">
        <v>9</v>
      </c>
      <c r="W1138" t="s">
        <v>51</v>
      </c>
      <c r="X1138" t="s">
        <v>33</v>
      </c>
      <c r="Y1138" t="s">
        <v>40</v>
      </c>
      <c r="Z1138">
        <v>4</v>
      </c>
      <c r="AA1138" t="s">
        <v>20107</v>
      </c>
    </row>
    <row r="1139" spans="1:27" x14ac:dyDescent="0.3">
      <c r="A1139" t="s">
        <v>2380</v>
      </c>
      <c r="B1139" s="1">
        <v>44974</v>
      </c>
      <c r="C1139" s="2">
        <v>0.375</v>
      </c>
      <c r="D1139" t="s">
        <v>77</v>
      </c>
      <c r="E1139" t="s">
        <v>2381</v>
      </c>
      <c r="F1139" t="s">
        <v>140</v>
      </c>
      <c r="G1139" t="s">
        <v>84</v>
      </c>
      <c r="H1139" t="s">
        <v>80</v>
      </c>
      <c r="I1139" t="s">
        <v>103</v>
      </c>
      <c r="J1139">
        <v>2</v>
      </c>
      <c r="K1139">
        <v>52875</v>
      </c>
      <c r="L1139">
        <v>100462.5</v>
      </c>
      <c r="M1139" t="s">
        <v>33</v>
      </c>
      <c r="N1139" t="s">
        <v>58</v>
      </c>
      <c r="O1139" t="s">
        <v>48</v>
      </c>
      <c r="P1139" t="s">
        <v>68</v>
      </c>
      <c r="Q1139">
        <v>1</v>
      </c>
      <c r="R1139" t="s">
        <v>99</v>
      </c>
      <c r="S1139">
        <v>21</v>
      </c>
      <c r="T1139" t="s">
        <v>50</v>
      </c>
      <c r="U1139">
        <v>91158</v>
      </c>
      <c r="V1139">
        <v>4</v>
      </c>
      <c r="W1139" t="s">
        <v>90</v>
      </c>
      <c r="X1139" t="s">
        <v>40</v>
      </c>
      <c r="Y1139" t="s">
        <v>40</v>
      </c>
      <c r="Z1139">
        <v>1</v>
      </c>
      <c r="AA1139" t="s">
        <v>20107</v>
      </c>
    </row>
    <row r="1140" spans="1:27" x14ac:dyDescent="0.3">
      <c r="A1140" t="s">
        <v>2382</v>
      </c>
      <c r="B1140" s="1">
        <v>44974</v>
      </c>
      <c r="C1140" s="2">
        <v>0.41666666666666669</v>
      </c>
      <c r="D1140" t="s">
        <v>87</v>
      </c>
      <c r="E1140" t="s">
        <v>2383</v>
      </c>
      <c r="F1140" t="s">
        <v>114</v>
      </c>
      <c r="G1140" t="s">
        <v>65</v>
      </c>
      <c r="H1140" t="s">
        <v>115</v>
      </c>
      <c r="I1140" t="s">
        <v>103</v>
      </c>
      <c r="J1140">
        <v>2</v>
      </c>
      <c r="K1140">
        <v>136484</v>
      </c>
      <c r="L1140">
        <v>245671.2</v>
      </c>
      <c r="M1140" t="s">
        <v>33</v>
      </c>
      <c r="N1140" t="s">
        <v>89</v>
      </c>
      <c r="O1140" t="s">
        <v>48</v>
      </c>
      <c r="P1140" t="s">
        <v>68</v>
      </c>
      <c r="Q1140">
        <v>2</v>
      </c>
      <c r="R1140" t="s">
        <v>153</v>
      </c>
      <c r="S1140">
        <v>30</v>
      </c>
      <c r="T1140" t="s">
        <v>50</v>
      </c>
      <c r="U1140">
        <v>60998</v>
      </c>
      <c r="V1140">
        <v>2</v>
      </c>
      <c r="W1140" t="s">
        <v>51</v>
      </c>
      <c r="X1140" t="s">
        <v>40</v>
      </c>
      <c r="Y1140" t="s">
        <v>33</v>
      </c>
      <c r="Z1140">
        <v>4</v>
      </c>
      <c r="AA1140" t="s">
        <v>20107</v>
      </c>
    </row>
    <row r="1141" spans="1:27" x14ac:dyDescent="0.3">
      <c r="A1141" t="s">
        <v>2384</v>
      </c>
      <c r="B1141" s="1">
        <v>44974</v>
      </c>
      <c r="C1141" s="2">
        <v>0.45833333333333331</v>
      </c>
      <c r="D1141" t="s">
        <v>148</v>
      </c>
      <c r="E1141" t="s">
        <v>2385</v>
      </c>
      <c r="F1141" t="s">
        <v>110</v>
      </c>
      <c r="G1141" t="s">
        <v>56</v>
      </c>
      <c r="H1141" t="s">
        <v>94</v>
      </c>
      <c r="I1141" t="s">
        <v>128</v>
      </c>
      <c r="J1141">
        <v>3</v>
      </c>
      <c r="K1141">
        <v>82331</v>
      </c>
      <c r="L1141">
        <v>234643.35</v>
      </c>
      <c r="M1141" t="s">
        <v>33</v>
      </c>
      <c r="N1141" t="s">
        <v>58</v>
      </c>
      <c r="O1141" t="s">
        <v>48</v>
      </c>
      <c r="P1141" t="s">
        <v>68</v>
      </c>
      <c r="Q1141">
        <v>5</v>
      </c>
      <c r="R1141" t="s">
        <v>37</v>
      </c>
      <c r="S1141">
        <v>28</v>
      </c>
      <c r="T1141" t="s">
        <v>50</v>
      </c>
      <c r="U1141">
        <v>90857</v>
      </c>
      <c r="V1141">
        <v>1</v>
      </c>
      <c r="W1141" t="s">
        <v>39</v>
      </c>
      <c r="X1141" t="s">
        <v>40</v>
      </c>
      <c r="Y1141" t="s">
        <v>33</v>
      </c>
      <c r="Z1141">
        <v>3</v>
      </c>
      <c r="AA1141" t="s">
        <v>20107</v>
      </c>
    </row>
    <row r="1142" spans="1:27" x14ac:dyDescent="0.3">
      <c r="A1142" t="s">
        <v>2386</v>
      </c>
      <c r="B1142" s="1">
        <v>44974</v>
      </c>
      <c r="C1142" s="2">
        <v>0.5</v>
      </c>
      <c r="D1142" t="s">
        <v>87</v>
      </c>
      <c r="E1142" t="s">
        <v>2387</v>
      </c>
      <c r="F1142" t="s">
        <v>79</v>
      </c>
      <c r="G1142" t="s">
        <v>56</v>
      </c>
      <c r="H1142" t="s">
        <v>115</v>
      </c>
      <c r="I1142" t="s">
        <v>46</v>
      </c>
      <c r="J1142">
        <v>3</v>
      </c>
      <c r="K1142">
        <v>102070</v>
      </c>
      <c r="L1142">
        <v>306210</v>
      </c>
      <c r="M1142" t="s">
        <v>33</v>
      </c>
      <c r="N1142" t="s">
        <v>58</v>
      </c>
      <c r="O1142" t="s">
        <v>85</v>
      </c>
      <c r="P1142" t="s">
        <v>36</v>
      </c>
      <c r="Q1142">
        <v>1</v>
      </c>
      <c r="R1142" t="s">
        <v>37</v>
      </c>
      <c r="S1142">
        <v>69</v>
      </c>
      <c r="T1142" t="s">
        <v>50</v>
      </c>
      <c r="U1142">
        <v>155581</v>
      </c>
      <c r="V1142">
        <v>4</v>
      </c>
      <c r="W1142" t="s">
        <v>75</v>
      </c>
      <c r="X1142" t="s">
        <v>33</v>
      </c>
      <c r="Y1142" t="s">
        <v>33</v>
      </c>
      <c r="Z1142">
        <v>3</v>
      </c>
      <c r="AA1142" t="s">
        <v>20107</v>
      </c>
    </row>
    <row r="1143" spans="1:27" x14ac:dyDescent="0.3">
      <c r="A1143" t="s">
        <v>2388</v>
      </c>
      <c r="B1143" s="1">
        <v>44974</v>
      </c>
      <c r="C1143" s="2">
        <v>4.1666666666666664E-2</v>
      </c>
      <c r="D1143" t="s">
        <v>105</v>
      </c>
      <c r="E1143" t="s">
        <v>2389</v>
      </c>
      <c r="F1143" t="s">
        <v>127</v>
      </c>
      <c r="G1143" t="s">
        <v>84</v>
      </c>
      <c r="H1143" t="s">
        <v>80</v>
      </c>
      <c r="I1143" t="s">
        <v>46</v>
      </c>
      <c r="J1143">
        <v>2</v>
      </c>
      <c r="K1143">
        <v>16119</v>
      </c>
      <c r="L1143">
        <v>29014.2</v>
      </c>
      <c r="M1143" t="s">
        <v>40</v>
      </c>
      <c r="N1143" t="s">
        <v>89</v>
      </c>
      <c r="O1143" t="s">
        <v>48</v>
      </c>
      <c r="P1143" t="s">
        <v>68</v>
      </c>
      <c r="Q1143">
        <v>5</v>
      </c>
      <c r="R1143" t="s">
        <v>69</v>
      </c>
      <c r="S1143">
        <v>55</v>
      </c>
      <c r="T1143" t="s">
        <v>38</v>
      </c>
      <c r="U1143">
        <v>160889</v>
      </c>
      <c r="V1143">
        <v>1</v>
      </c>
      <c r="W1143" t="s">
        <v>39</v>
      </c>
      <c r="X1143" t="s">
        <v>40</v>
      </c>
      <c r="Y1143" t="s">
        <v>40</v>
      </c>
      <c r="Z1143">
        <v>1</v>
      </c>
      <c r="AA1143" t="s">
        <v>20108</v>
      </c>
    </row>
    <row r="1144" spans="1:27" x14ac:dyDescent="0.3">
      <c r="A1144" t="s">
        <v>2390</v>
      </c>
      <c r="B1144" s="1">
        <v>44974</v>
      </c>
      <c r="C1144" s="2">
        <v>8.3333333333333329E-2</v>
      </c>
      <c r="D1144" t="s">
        <v>180</v>
      </c>
      <c r="E1144" t="s">
        <v>2391</v>
      </c>
      <c r="F1144" t="s">
        <v>55</v>
      </c>
      <c r="G1144" t="s">
        <v>56</v>
      </c>
      <c r="H1144" t="s">
        <v>57</v>
      </c>
      <c r="I1144" t="s">
        <v>133</v>
      </c>
      <c r="J1144">
        <v>3</v>
      </c>
      <c r="K1144">
        <v>14573</v>
      </c>
      <c r="L1144">
        <v>39347.1</v>
      </c>
      <c r="M1144" t="s">
        <v>40</v>
      </c>
      <c r="N1144" t="s">
        <v>58</v>
      </c>
      <c r="O1144" t="s">
        <v>59</v>
      </c>
      <c r="P1144" t="s">
        <v>36</v>
      </c>
      <c r="Q1144">
        <v>2</v>
      </c>
      <c r="R1144" t="s">
        <v>153</v>
      </c>
      <c r="S1144">
        <v>26</v>
      </c>
      <c r="T1144" t="s">
        <v>50</v>
      </c>
      <c r="U1144">
        <v>177663</v>
      </c>
      <c r="V1144">
        <v>9</v>
      </c>
      <c r="W1144" t="s">
        <v>75</v>
      </c>
      <c r="X1144" t="s">
        <v>40</v>
      </c>
      <c r="Y1144" t="s">
        <v>33</v>
      </c>
      <c r="Z1144">
        <v>1</v>
      </c>
      <c r="AA1144" t="s">
        <v>20108</v>
      </c>
    </row>
    <row r="1145" spans="1:27" x14ac:dyDescent="0.3">
      <c r="A1145" t="s">
        <v>2392</v>
      </c>
      <c r="B1145" s="1">
        <v>44974</v>
      </c>
      <c r="C1145" s="2">
        <v>0.125</v>
      </c>
      <c r="D1145" t="s">
        <v>119</v>
      </c>
      <c r="E1145" t="s">
        <v>2393</v>
      </c>
      <c r="F1145" t="s">
        <v>29</v>
      </c>
      <c r="G1145" t="s">
        <v>30</v>
      </c>
      <c r="H1145" t="s">
        <v>94</v>
      </c>
      <c r="I1145" t="s">
        <v>133</v>
      </c>
      <c r="J1145">
        <v>4</v>
      </c>
      <c r="K1145">
        <v>111656</v>
      </c>
      <c r="L1145">
        <v>401961.6</v>
      </c>
      <c r="M1145" t="s">
        <v>33</v>
      </c>
      <c r="N1145" t="s">
        <v>74</v>
      </c>
      <c r="O1145" t="s">
        <v>35</v>
      </c>
      <c r="P1145" t="s">
        <v>36</v>
      </c>
      <c r="Q1145">
        <v>1</v>
      </c>
      <c r="R1145" t="s">
        <v>37</v>
      </c>
      <c r="S1145">
        <v>54</v>
      </c>
      <c r="T1145" t="s">
        <v>38</v>
      </c>
      <c r="U1145">
        <v>165109</v>
      </c>
      <c r="V1145">
        <v>8</v>
      </c>
      <c r="W1145" t="s">
        <v>39</v>
      </c>
      <c r="X1145" t="s">
        <v>40</v>
      </c>
      <c r="Y1145" t="s">
        <v>40</v>
      </c>
      <c r="Z1145">
        <v>1</v>
      </c>
      <c r="AA1145" t="s">
        <v>20107</v>
      </c>
    </row>
    <row r="1146" spans="1:27" x14ac:dyDescent="0.3">
      <c r="A1146" t="s">
        <v>2394</v>
      </c>
      <c r="B1146" s="1">
        <v>44974</v>
      </c>
      <c r="C1146" s="2">
        <v>0.16666666666666666</v>
      </c>
      <c r="D1146" t="s">
        <v>100</v>
      </c>
      <c r="E1146" t="s">
        <v>2395</v>
      </c>
      <c r="F1146" t="s">
        <v>114</v>
      </c>
      <c r="G1146" t="s">
        <v>56</v>
      </c>
      <c r="H1146" t="s">
        <v>80</v>
      </c>
      <c r="I1146" t="s">
        <v>32</v>
      </c>
      <c r="J1146">
        <v>4</v>
      </c>
      <c r="K1146">
        <v>78021</v>
      </c>
      <c r="L1146">
        <v>312084</v>
      </c>
      <c r="M1146" t="s">
        <v>33</v>
      </c>
      <c r="N1146" t="s">
        <v>67</v>
      </c>
      <c r="O1146" t="s">
        <v>35</v>
      </c>
      <c r="P1146" t="s">
        <v>36</v>
      </c>
      <c r="Q1146">
        <v>3</v>
      </c>
      <c r="R1146" t="s">
        <v>37</v>
      </c>
      <c r="S1146">
        <v>36</v>
      </c>
      <c r="T1146" t="s">
        <v>50</v>
      </c>
      <c r="U1146">
        <v>25613</v>
      </c>
      <c r="V1146">
        <v>4</v>
      </c>
      <c r="W1146" t="s">
        <v>51</v>
      </c>
      <c r="X1146" t="s">
        <v>33</v>
      </c>
      <c r="Y1146" t="s">
        <v>40</v>
      </c>
      <c r="Z1146">
        <v>4</v>
      </c>
      <c r="AA1146" t="s">
        <v>20107</v>
      </c>
    </row>
    <row r="1147" spans="1:27" x14ac:dyDescent="0.3">
      <c r="A1147" t="s">
        <v>2396</v>
      </c>
      <c r="B1147" s="1">
        <v>44974</v>
      </c>
      <c r="C1147" s="2">
        <v>0.20833333333333334</v>
      </c>
      <c r="D1147" t="s">
        <v>53</v>
      </c>
      <c r="E1147" t="s">
        <v>2397</v>
      </c>
      <c r="F1147" t="s">
        <v>79</v>
      </c>
      <c r="G1147" t="s">
        <v>30</v>
      </c>
      <c r="H1147" t="s">
        <v>80</v>
      </c>
      <c r="I1147" t="s">
        <v>46</v>
      </c>
      <c r="J1147">
        <v>4</v>
      </c>
      <c r="K1147">
        <v>7017</v>
      </c>
      <c r="L1147">
        <v>26664.6</v>
      </c>
      <c r="M1147" t="s">
        <v>40</v>
      </c>
      <c r="N1147" t="s">
        <v>47</v>
      </c>
      <c r="O1147" t="s">
        <v>48</v>
      </c>
      <c r="P1147" t="s">
        <v>68</v>
      </c>
      <c r="Q1147">
        <v>4</v>
      </c>
      <c r="R1147" t="s">
        <v>153</v>
      </c>
      <c r="S1147">
        <v>45</v>
      </c>
      <c r="T1147" t="s">
        <v>50</v>
      </c>
      <c r="U1147">
        <v>44048</v>
      </c>
      <c r="V1147">
        <v>2</v>
      </c>
      <c r="W1147" t="s">
        <v>51</v>
      </c>
      <c r="X1147" t="s">
        <v>33</v>
      </c>
      <c r="Y1147" t="s">
        <v>33</v>
      </c>
      <c r="Z1147">
        <v>1</v>
      </c>
      <c r="AA1147" t="s">
        <v>20108</v>
      </c>
    </row>
    <row r="1148" spans="1:27" x14ac:dyDescent="0.3">
      <c r="A1148" t="s">
        <v>2398</v>
      </c>
      <c r="B1148" s="1">
        <v>44974</v>
      </c>
      <c r="C1148" s="2">
        <v>0.25</v>
      </c>
      <c r="D1148" t="s">
        <v>166</v>
      </c>
      <c r="E1148" t="s">
        <v>2399</v>
      </c>
      <c r="F1148" t="s">
        <v>127</v>
      </c>
      <c r="G1148" t="s">
        <v>84</v>
      </c>
      <c r="H1148" t="s">
        <v>115</v>
      </c>
      <c r="I1148" t="s">
        <v>103</v>
      </c>
      <c r="J1148">
        <v>4</v>
      </c>
      <c r="K1148">
        <v>143258</v>
      </c>
      <c r="L1148">
        <v>487077.2</v>
      </c>
      <c r="M1148" t="s">
        <v>33</v>
      </c>
      <c r="N1148" t="s">
        <v>89</v>
      </c>
      <c r="O1148" t="s">
        <v>85</v>
      </c>
      <c r="P1148" t="s">
        <v>36</v>
      </c>
      <c r="Q1148">
        <v>1</v>
      </c>
      <c r="R1148" t="s">
        <v>69</v>
      </c>
      <c r="S1148">
        <v>48</v>
      </c>
      <c r="T1148" t="s">
        <v>50</v>
      </c>
      <c r="U1148">
        <v>142857</v>
      </c>
      <c r="V1148">
        <v>6</v>
      </c>
      <c r="W1148" t="s">
        <v>39</v>
      </c>
      <c r="X1148" t="s">
        <v>33</v>
      </c>
      <c r="Y1148" t="s">
        <v>33</v>
      </c>
      <c r="Z1148">
        <v>0</v>
      </c>
      <c r="AA1148" t="s">
        <v>20107</v>
      </c>
    </row>
    <row r="1149" spans="1:27" x14ac:dyDescent="0.3">
      <c r="A1149" t="s">
        <v>2400</v>
      </c>
      <c r="B1149" s="1">
        <v>44974</v>
      </c>
      <c r="C1149" s="2">
        <v>0.29166666666666669</v>
      </c>
      <c r="D1149" t="s">
        <v>42</v>
      </c>
      <c r="E1149" t="s">
        <v>2401</v>
      </c>
      <c r="F1149" t="s">
        <v>127</v>
      </c>
      <c r="G1149" t="s">
        <v>84</v>
      </c>
      <c r="H1149" t="s">
        <v>80</v>
      </c>
      <c r="I1149" t="s">
        <v>32</v>
      </c>
      <c r="J1149">
        <v>1</v>
      </c>
      <c r="K1149">
        <v>115082</v>
      </c>
      <c r="L1149">
        <v>109327.9</v>
      </c>
      <c r="M1149" t="s">
        <v>33</v>
      </c>
      <c r="N1149" t="s">
        <v>58</v>
      </c>
      <c r="O1149" t="s">
        <v>59</v>
      </c>
      <c r="P1149" t="s">
        <v>68</v>
      </c>
      <c r="Q1149">
        <v>1</v>
      </c>
      <c r="R1149" t="s">
        <v>49</v>
      </c>
      <c r="S1149">
        <v>57</v>
      </c>
      <c r="T1149" t="s">
        <v>50</v>
      </c>
      <c r="U1149">
        <v>185304</v>
      </c>
      <c r="V1149">
        <v>6</v>
      </c>
      <c r="W1149" t="s">
        <v>90</v>
      </c>
      <c r="X1149" t="s">
        <v>33</v>
      </c>
      <c r="Y1149" t="s">
        <v>40</v>
      </c>
      <c r="Z1149">
        <v>3</v>
      </c>
      <c r="AA1149" t="s">
        <v>20107</v>
      </c>
    </row>
    <row r="1150" spans="1:27" x14ac:dyDescent="0.3">
      <c r="A1150" t="s">
        <v>2402</v>
      </c>
      <c r="B1150" s="1">
        <v>44974</v>
      </c>
      <c r="C1150" s="2">
        <v>0.33333333333333331</v>
      </c>
      <c r="D1150" t="s">
        <v>63</v>
      </c>
      <c r="E1150" t="s">
        <v>2403</v>
      </c>
      <c r="F1150" t="s">
        <v>93</v>
      </c>
      <c r="G1150" t="s">
        <v>84</v>
      </c>
      <c r="H1150" t="s">
        <v>66</v>
      </c>
      <c r="I1150" t="s">
        <v>46</v>
      </c>
      <c r="J1150">
        <v>1</v>
      </c>
      <c r="K1150">
        <v>25781</v>
      </c>
      <c r="L1150">
        <v>21913.85</v>
      </c>
      <c r="M1150" t="s">
        <v>40</v>
      </c>
      <c r="N1150" t="s">
        <v>47</v>
      </c>
      <c r="O1150" t="s">
        <v>85</v>
      </c>
      <c r="P1150" t="s">
        <v>36</v>
      </c>
      <c r="Q1150">
        <v>3</v>
      </c>
      <c r="R1150" t="s">
        <v>37</v>
      </c>
      <c r="S1150">
        <v>52</v>
      </c>
      <c r="T1150" t="s">
        <v>50</v>
      </c>
      <c r="U1150">
        <v>148523</v>
      </c>
      <c r="V1150">
        <v>3</v>
      </c>
      <c r="W1150" t="s">
        <v>75</v>
      </c>
      <c r="X1150" t="s">
        <v>40</v>
      </c>
      <c r="Y1150" t="s">
        <v>40</v>
      </c>
      <c r="Z1150">
        <v>3</v>
      </c>
      <c r="AA1150" t="s">
        <v>20108</v>
      </c>
    </row>
    <row r="1151" spans="1:27" x14ac:dyDescent="0.3">
      <c r="A1151" t="s">
        <v>2404</v>
      </c>
      <c r="B1151" s="1">
        <v>44974</v>
      </c>
      <c r="C1151" s="2">
        <v>0.375</v>
      </c>
      <c r="D1151" t="s">
        <v>145</v>
      </c>
      <c r="E1151" t="s">
        <v>2405</v>
      </c>
      <c r="F1151" t="s">
        <v>127</v>
      </c>
      <c r="G1151" t="s">
        <v>65</v>
      </c>
      <c r="H1151" t="s">
        <v>115</v>
      </c>
      <c r="I1151" t="s">
        <v>133</v>
      </c>
      <c r="J1151">
        <v>1</v>
      </c>
      <c r="K1151">
        <v>103155</v>
      </c>
      <c r="L1151">
        <v>103155</v>
      </c>
      <c r="M1151" t="s">
        <v>33</v>
      </c>
      <c r="N1151" t="s">
        <v>34</v>
      </c>
      <c r="O1151" t="s">
        <v>85</v>
      </c>
      <c r="P1151" t="s">
        <v>36</v>
      </c>
      <c r="Q1151">
        <v>2</v>
      </c>
      <c r="R1151" t="s">
        <v>37</v>
      </c>
      <c r="S1151">
        <v>30</v>
      </c>
      <c r="T1151" t="s">
        <v>50</v>
      </c>
      <c r="U1151">
        <v>154415</v>
      </c>
      <c r="V1151">
        <v>3</v>
      </c>
      <c r="W1151" t="s">
        <v>61</v>
      </c>
      <c r="X1151" t="s">
        <v>40</v>
      </c>
      <c r="Y1151" t="s">
        <v>33</v>
      </c>
      <c r="Z1151">
        <v>2</v>
      </c>
      <c r="AA1151" t="s">
        <v>20107</v>
      </c>
    </row>
    <row r="1152" spans="1:27" x14ac:dyDescent="0.3">
      <c r="A1152" t="s">
        <v>2406</v>
      </c>
      <c r="B1152" s="1">
        <v>44974</v>
      </c>
      <c r="C1152" s="2">
        <v>0.41666666666666669</v>
      </c>
      <c r="D1152" t="s">
        <v>119</v>
      </c>
      <c r="E1152" t="s">
        <v>2407</v>
      </c>
      <c r="F1152" t="s">
        <v>98</v>
      </c>
      <c r="G1152" t="s">
        <v>56</v>
      </c>
      <c r="H1152" t="s">
        <v>115</v>
      </c>
      <c r="I1152" t="s">
        <v>133</v>
      </c>
      <c r="J1152">
        <v>1</v>
      </c>
      <c r="K1152">
        <v>140982</v>
      </c>
      <c r="L1152">
        <v>133932.9</v>
      </c>
      <c r="M1152" t="s">
        <v>33</v>
      </c>
      <c r="N1152" t="s">
        <v>74</v>
      </c>
      <c r="O1152" t="s">
        <v>59</v>
      </c>
      <c r="P1152" t="s">
        <v>36</v>
      </c>
      <c r="Q1152">
        <v>4</v>
      </c>
      <c r="R1152" t="s">
        <v>99</v>
      </c>
      <c r="S1152">
        <v>53</v>
      </c>
      <c r="T1152" t="s">
        <v>50</v>
      </c>
      <c r="U1152">
        <v>56898</v>
      </c>
      <c r="V1152">
        <v>7</v>
      </c>
      <c r="W1152" t="s">
        <v>100</v>
      </c>
      <c r="X1152" t="s">
        <v>33</v>
      </c>
      <c r="Y1152" t="s">
        <v>40</v>
      </c>
      <c r="Z1152">
        <v>3</v>
      </c>
      <c r="AA1152" t="s">
        <v>20107</v>
      </c>
    </row>
    <row r="1153" spans="1:27" x14ac:dyDescent="0.3">
      <c r="A1153" t="s">
        <v>2408</v>
      </c>
      <c r="B1153" s="1">
        <v>44974</v>
      </c>
      <c r="C1153" s="2">
        <v>0.45833333333333331</v>
      </c>
      <c r="D1153" t="s">
        <v>112</v>
      </c>
      <c r="E1153" t="s">
        <v>2409</v>
      </c>
      <c r="F1153" t="s">
        <v>114</v>
      </c>
      <c r="G1153" t="s">
        <v>107</v>
      </c>
      <c r="H1153" t="s">
        <v>66</v>
      </c>
      <c r="I1153" t="s">
        <v>46</v>
      </c>
      <c r="J1153">
        <v>4</v>
      </c>
      <c r="K1153">
        <v>6871</v>
      </c>
      <c r="L1153">
        <v>27484</v>
      </c>
      <c r="M1153" t="s">
        <v>40</v>
      </c>
      <c r="N1153" t="s">
        <v>58</v>
      </c>
      <c r="O1153" t="s">
        <v>48</v>
      </c>
      <c r="P1153" t="s">
        <v>68</v>
      </c>
      <c r="Q1153">
        <v>2</v>
      </c>
      <c r="R1153" t="s">
        <v>60</v>
      </c>
      <c r="S1153">
        <v>25</v>
      </c>
      <c r="T1153" t="s">
        <v>50</v>
      </c>
      <c r="U1153">
        <v>138918</v>
      </c>
      <c r="V1153">
        <v>7</v>
      </c>
      <c r="W1153" t="s">
        <v>61</v>
      </c>
      <c r="X1153" t="s">
        <v>40</v>
      </c>
      <c r="Y1153" t="s">
        <v>33</v>
      </c>
      <c r="Z1153">
        <v>3</v>
      </c>
      <c r="AA1153" t="s">
        <v>20108</v>
      </c>
    </row>
    <row r="1154" spans="1:27" x14ac:dyDescent="0.3">
      <c r="A1154" t="s">
        <v>2410</v>
      </c>
      <c r="B1154" s="1">
        <v>44975</v>
      </c>
      <c r="C1154" s="2">
        <v>0.5</v>
      </c>
      <c r="D1154" t="s">
        <v>122</v>
      </c>
      <c r="E1154" t="s">
        <v>2411</v>
      </c>
      <c r="F1154" t="s">
        <v>55</v>
      </c>
      <c r="G1154" t="s">
        <v>107</v>
      </c>
      <c r="H1154" t="s">
        <v>94</v>
      </c>
      <c r="I1154" t="s">
        <v>32</v>
      </c>
      <c r="J1154">
        <v>4</v>
      </c>
      <c r="K1154">
        <v>17627</v>
      </c>
      <c r="L1154">
        <v>70508</v>
      </c>
      <c r="M1154" t="s">
        <v>33</v>
      </c>
      <c r="N1154" t="s">
        <v>58</v>
      </c>
      <c r="O1154" t="s">
        <v>35</v>
      </c>
      <c r="P1154" t="s">
        <v>68</v>
      </c>
      <c r="Q1154">
        <v>3</v>
      </c>
      <c r="R1154" t="s">
        <v>37</v>
      </c>
      <c r="S1154">
        <v>37</v>
      </c>
      <c r="T1154" t="s">
        <v>50</v>
      </c>
      <c r="U1154">
        <v>176901</v>
      </c>
      <c r="V1154">
        <v>9</v>
      </c>
      <c r="W1154" t="s">
        <v>61</v>
      </c>
      <c r="X1154" t="s">
        <v>33</v>
      </c>
      <c r="Y1154" t="s">
        <v>33</v>
      </c>
      <c r="Z1154">
        <v>1</v>
      </c>
      <c r="AA1154" t="s">
        <v>20108</v>
      </c>
    </row>
    <row r="1155" spans="1:27" x14ac:dyDescent="0.3">
      <c r="A1155" t="s">
        <v>2412</v>
      </c>
      <c r="B1155" s="1">
        <v>44975</v>
      </c>
      <c r="C1155" s="2">
        <v>4.1666666666666664E-2</v>
      </c>
      <c r="D1155" t="s">
        <v>42</v>
      </c>
      <c r="E1155" t="s">
        <v>2413</v>
      </c>
      <c r="F1155" t="s">
        <v>55</v>
      </c>
      <c r="G1155" t="s">
        <v>84</v>
      </c>
      <c r="H1155" t="s">
        <v>45</v>
      </c>
      <c r="I1155" t="s">
        <v>133</v>
      </c>
      <c r="J1155">
        <v>3</v>
      </c>
      <c r="K1155">
        <v>31586</v>
      </c>
      <c r="L1155">
        <v>85282.2</v>
      </c>
      <c r="M1155" t="s">
        <v>33</v>
      </c>
      <c r="N1155" t="s">
        <v>58</v>
      </c>
      <c r="O1155" t="s">
        <v>35</v>
      </c>
      <c r="P1155" t="s">
        <v>68</v>
      </c>
      <c r="Q1155">
        <v>1</v>
      </c>
      <c r="R1155" t="s">
        <v>37</v>
      </c>
      <c r="S1155">
        <v>50</v>
      </c>
      <c r="T1155" t="s">
        <v>38</v>
      </c>
      <c r="U1155">
        <v>52167</v>
      </c>
      <c r="V1155">
        <v>6</v>
      </c>
      <c r="W1155" t="s">
        <v>90</v>
      </c>
      <c r="X1155" t="s">
        <v>40</v>
      </c>
      <c r="Y1155" t="s">
        <v>33</v>
      </c>
      <c r="Z1155">
        <v>2</v>
      </c>
      <c r="AA1155" t="s">
        <v>20108</v>
      </c>
    </row>
    <row r="1156" spans="1:27" x14ac:dyDescent="0.3">
      <c r="A1156" t="s">
        <v>2414</v>
      </c>
      <c r="B1156" s="1">
        <v>44975</v>
      </c>
      <c r="C1156" s="2">
        <v>8.3333333333333329E-2</v>
      </c>
      <c r="D1156" t="s">
        <v>166</v>
      </c>
      <c r="E1156" t="s">
        <v>2415</v>
      </c>
      <c r="F1156" t="s">
        <v>98</v>
      </c>
      <c r="G1156" t="s">
        <v>56</v>
      </c>
      <c r="H1156" t="s">
        <v>57</v>
      </c>
      <c r="I1156" t="s">
        <v>133</v>
      </c>
      <c r="J1156">
        <v>1</v>
      </c>
      <c r="K1156">
        <v>77950</v>
      </c>
      <c r="L1156">
        <v>74052.5</v>
      </c>
      <c r="M1156" t="s">
        <v>33</v>
      </c>
      <c r="N1156" t="s">
        <v>74</v>
      </c>
      <c r="O1156" t="s">
        <v>35</v>
      </c>
      <c r="P1156" t="s">
        <v>68</v>
      </c>
      <c r="Q1156">
        <v>4</v>
      </c>
      <c r="R1156" t="s">
        <v>49</v>
      </c>
      <c r="S1156">
        <v>34</v>
      </c>
      <c r="T1156" t="s">
        <v>38</v>
      </c>
      <c r="U1156">
        <v>79121</v>
      </c>
      <c r="V1156">
        <v>5</v>
      </c>
      <c r="W1156" t="s">
        <v>51</v>
      </c>
      <c r="X1156" t="s">
        <v>33</v>
      </c>
      <c r="Y1156" t="s">
        <v>33</v>
      </c>
      <c r="Z1156">
        <v>0</v>
      </c>
      <c r="AA1156" t="s">
        <v>20108</v>
      </c>
    </row>
    <row r="1157" spans="1:27" x14ac:dyDescent="0.3">
      <c r="A1157" t="s">
        <v>2416</v>
      </c>
      <c r="B1157" s="1">
        <v>44975</v>
      </c>
      <c r="C1157" s="2">
        <v>0.125</v>
      </c>
      <c r="D1157" t="s">
        <v>166</v>
      </c>
      <c r="E1157" t="s">
        <v>2417</v>
      </c>
      <c r="F1157" t="s">
        <v>164</v>
      </c>
      <c r="G1157" t="s">
        <v>30</v>
      </c>
      <c r="H1157" t="s">
        <v>45</v>
      </c>
      <c r="I1157" t="s">
        <v>128</v>
      </c>
      <c r="J1157">
        <v>1</v>
      </c>
      <c r="K1157">
        <v>65126</v>
      </c>
      <c r="L1157">
        <v>58613.4</v>
      </c>
      <c r="M1157" t="s">
        <v>33</v>
      </c>
      <c r="N1157" t="s">
        <v>67</v>
      </c>
      <c r="O1157" t="s">
        <v>85</v>
      </c>
      <c r="P1157" t="s">
        <v>36</v>
      </c>
      <c r="Q1157">
        <v>2</v>
      </c>
      <c r="R1157" t="s">
        <v>37</v>
      </c>
      <c r="S1157">
        <v>49</v>
      </c>
      <c r="T1157" t="s">
        <v>38</v>
      </c>
      <c r="U1157">
        <v>86680</v>
      </c>
      <c r="V1157">
        <v>9</v>
      </c>
      <c r="W1157" t="s">
        <v>51</v>
      </c>
      <c r="X1157" t="s">
        <v>33</v>
      </c>
      <c r="Y1157" t="s">
        <v>33</v>
      </c>
      <c r="Z1157">
        <v>0</v>
      </c>
      <c r="AA1157" t="s">
        <v>20108</v>
      </c>
    </row>
    <row r="1158" spans="1:27" x14ac:dyDescent="0.3">
      <c r="A1158" t="s">
        <v>2418</v>
      </c>
      <c r="B1158" s="1">
        <v>44975</v>
      </c>
      <c r="C1158" s="2">
        <v>0.16666666666666666</v>
      </c>
      <c r="D1158" t="s">
        <v>125</v>
      </c>
      <c r="E1158" t="s">
        <v>2419</v>
      </c>
      <c r="F1158" t="s">
        <v>140</v>
      </c>
      <c r="G1158" t="s">
        <v>107</v>
      </c>
      <c r="H1158" t="s">
        <v>94</v>
      </c>
      <c r="I1158" t="s">
        <v>95</v>
      </c>
      <c r="J1158">
        <v>2</v>
      </c>
      <c r="K1158">
        <v>57029</v>
      </c>
      <c r="L1158">
        <v>108355.1</v>
      </c>
      <c r="M1158" t="s">
        <v>33</v>
      </c>
      <c r="N1158" t="s">
        <v>47</v>
      </c>
      <c r="O1158" t="s">
        <v>85</v>
      </c>
      <c r="P1158" t="s">
        <v>68</v>
      </c>
      <c r="Q1158">
        <v>1</v>
      </c>
      <c r="R1158" t="s">
        <v>49</v>
      </c>
      <c r="S1158">
        <v>62</v>
      </c>
      <c r="T1158" t="s">
        <v>50</v>
      </c>
      <c r="U1158">
        <v>185919</v>
      </c>
      <c r="V1158">
        <v>2</v>
      </c>
      <c r="W1158" t="s">
        <v>75</v>
      </c>
      <c r="X1158" t="s">
        <v>40</v>
      </c>
      <c r="Y1158" t="s">
        <v>40</v>
      </c>
      <c r="Z1158">
        <v>1</v>
      </c>
      <c r="AA1158" t="s">
        <v>20107</v>
      </c>
    </row>
    <row r="1159" spans="1:27" x14ac:dyDescent="0.3">
      <c r="A1159" t="s">
        <v>2420</v>
      </c>
      <c r="B1159" s="1">
        <v>44975</v>
      </c>
      <c r="C1159" s="2">
        <v>0.20833333333333334</v>
      </c>
      <c r="D1159" t="s">
        <v>175</v>
      </c>
      <c r="E1159" t="s">
        <v>2421</v>
      </c>
      <c r="F1159" t="s">
        <v>114</v>
      </c>
      <c r="G1159" t="s">
        <v>84</v>
      </c>
      <c r="H1159" t="s">
        <v>31</v>
      </c>
      <c r="I1159" t="s">
        <v>46</v>
      </c>
      <c r="J1159">
        <v>3</v>
      </c>
      <c r="K1159">
        <v>107665</v>
      </c>
      <c r="L1159">
        <v>322995</v>
      </c>
      <c r="M1159" t="s">
        <v>33</v>
      </c>
      <c r="N1159" t="s">
        <v>58</v>
      </c>
      <c r="O1159" t="s">
        <v>35</v>
      </c>
      <c r="P1159" t="s">
        <v>68</v>
      </c>
      <c r="Q1159">
        <v>5</v>
      </c>
      <c r="R1159" t="s">
        <v>99</v>
      </c>
      <c r="S1159">
        <v>32</v>
      </c>
      <c r="T1159" t="s">
        <v>38</v>
      </c>
      <c r="U1159">
        <v>34527</v>
      </c>
      <c r="V1159">
        <v>2</v>
      </c>
      <c r="W1159" t="s">
        <v>100</v>
      </c>
      <c r="X1159" t="s">
        <v>33</v>
      </c>
      <c r="Y1159" t="s">
        <v>33</v>
      </c>
      <c r="Z1159">
        <v>1</v>
      </c>
      <c r="AA1159" t="s">
        <v>20107</v>
      </c>
    </row>
    <row r="1160" spans="1:27" x14ac:dyDescent="0.3">
      <c r="A1160" t="s">
        <v>2422</v>
      </c>
      <c r="B1160" s="1">
        <v>44975</v>
      </c>
      <c r="C1160" s="2">
        <v>0.25</v>
      </c>
      <c r="D1160" t="s">
        <v>119</v>
      </c>
      <c r="E1160" t="s">
        <v>2423</v>
      </c>
      <c r="F1160" t="s">
        <v>127</v>
      </c>
      <c r="G1160" t="s">
        <v>107</v>
      </c>
      <c r="H1160" t="s">
        <v>31</v>
      </c>
      <c r="I1160" t="s">
        <v>128</v>
      </c>
      <c r="J1160">
        <v>4</v>
      </c>
      <c r="K1160">
        <v>50733</v>
      </c>
      <c r="L1160">
        <v>182638.8</v>
      </c>
      <c r="M1160" t="s">
        <v>33</v>
      </c>
      <c r="N1160" t="s">
        <v>34</v>
      </c>
      <c r="O1160" t="s">
        <v>59</v>
      </c>
      <c r="P1160" t="s">
        <v>36</v>
      </c>
      <c r="Q1160">
        <v>3</v>
      </c>
      <c r="R1160" t="s">
        <v>153</v>
      </c>
      <c r="S1160">
        <v>24</v>
      </c>
      <c r="T1160" t="s">
        <v>50</v>
      </c>
      <c r="U1160">
        <v>52547</v>
      </c>
      <c r="V1160">
        <v>4</v>
      </c>
      <c r="W1160" t="s">
        <v>100</v>
      </c>
      <c r="X1160" t="s">
        <v>33</v>
      </c>
      <c r="Y1160" t="s">
        <v>33</v>
      </c>
      <c r="Z1160">
        <v>0</v>
      </c>
      <c r="AA1160" t="s">
        <v>20107</v>
      </c>
    </row>
    <row r="1161" spans="1:27" x14ac:dyDescent="0.3">
      <c r="A1161" t="s">
        <v>2424</v>
      </c>
      <c r="B1161" s="1">
        <v>44975</v>
      </c>
      <c r="C1161" s="2">
        <v>0.29166666666666669</v>
      </c>
      <c r="D1161" t="s">
        <v>77</v>
      </c>
      <c r="E1161" t="s">
        <v>2425</v>
      </c>
      <c r="F1161" t="s">
        <v>140</v>
      </c>
      <c r="G1161" t="s">
        <v>107</v>
      </c>
      <c r="H1161" t="s">
        <v>57</v>
      </c>
      <c r="I1161" t="s">
        <v>95</v>
      </c>
      <c r="J1161">
        <v>3</v>
      </c>
      <c r="K1161">
        <v>23300</v>
      </c>
      <c r="L1161">
        <v>69900</v>
      </c>
      <c r="M1161" t="s">
        <v>33</v>
      </c>
      <c r="N1161" t="s">
        <v>58</v>
      </c>
      <c r="O1161" t="s">
        <v>48</v>
      </c>
      <c r="P1161" t="s">
        <v>68</v>
      </c>
      <c r="Q1161">
        <v>2</v>
      </c>
      <c r="R1161" t="s">
        <v>60</v>
      </c>
      <c r="S1161">
        <v>39</v>
      </c>
      <c r="T1161" t="s">
        <v>50</v>
      </c>
      <c r="U1161">
        <v>140614</v>
      </c>
      <c r="V1161">
        <v>4</v>
      </c>
      <c r="W1161" t="s">
        <v>61</v>
      </c>
      <c r="X1161" t="s">
        <v>33</v>
      </c>
      <c r="Y1161" t="s">
        <v>33</v>
      </c>
      <c r="Z1161">
        <v>0</v>
      </c>
      <c r="AA1161" t="s">
        <v>20108</v>
      </c>
    </row>
    <row r="1162" spans="1:27" x14ac:dyDescent="0.3">
      <c r="A1162" t="s">
        <v>2426</v>
      </c>
      <c r="B1162" s="1">
        <v>44975</v>
      </c>
      <c r="C1162" s="2">
        <v>0.33333333333333331</v>
      </c>
      <c r="D1162" t="s">
        <v>122</v>
      </c>
      <c r="E1162" t="s">
        <v>2427</v>
      </c>
      <c r="F1162" t="s">
        <v>44</v>
      </c>
      <c r="G1162" t="s">
        <v>107</v>
      </c>
      <c r="H1162" t="s">
        <v>115</v>
      </c>
      <c r="I1162" t="s">
        <v>46</v>
      </c>
      <c r="J1162">
        <v>3</v>
      </c>
      <c r="K1162">
        <v>11828</v>
      </c>
      <c r="L1162">
        <v>30161.4</v>
      </c>
      <c r="M1162" t="s">
        <v>40</v>
      </c>
      <c r="N1162" t="s">
        <v>74</v>
      </c>
      <c r="O1162" t="s">
        <v>59</v>
      </c>
      <c r="P1162" t="s">
        <v>36</v>
      </c>
      <c r="Q1162">
        <v>5</v>
      </c>
      <c r="R1162" t="s">
        <v>99</v>
      </c>
      <c r="S1162">
        <v>59</v>
      </c>
      <c r="T1162" t="s">
        <v>50</v>
      </c>
      <c r="U1162">
        <v>88570</v>
      </c>
      <c r="V1162">
        <v>4</v>
      </c>
      <c r="W1162" t="s">
        <v>75</v>
      </c>
      <c r="X1162" t="s">
        <v>40</v>
      </c>
      <c r="Y1162" t="s">
        <v>40</v>
      </c>
      <c r="Z1162">
        <v>1</v>
      </c>
      <c r="AA1162" t="s">
        <v>20108</v>
      </c>
    </row>
    <row r="1163" spans="1:27" x14ac:dyDescent="0.3">
      <c r="A1163" t="s">
        <v>2428</v>
      </c>
      <c r="B1163" s="1">
        <v>44975</v>
      </c>
      <c r="C1163" s="2">
        <v>0.375</v>
      </c>
      <c r="D1163" t="s">
        <v>112</v>
      </c>
      <c r="E1163" t="s">
        <v>2429</v>
      </c>
      <c r="F1163" t="s">
        <v>73</v>
      </c>
      <c r="G1163" t="s">
        <v>84</v>
      </c>
      <c r="H1163" t="s">
        <v>57</v>
      </c>
      <c r="I1163" t="s">
        <v>128</v>
      </c>
      <c r="J1163">
        <v>2</v>
      </c>
      <c r="K1163">
        <v>116747</v>
      </c>
      <c r="L1163">
        <v>233494</v>
      </c>
      <c r="M1163" t="s">
        <v>33</v>
      </c>
      <c r="N1163" t="s">
        <v>74</v>
      </c>
      <c r="O1163" t="s">
        <v>59</v>
      </c>
      <c r="P1163" t="s">
        <v>68</v>
      </c>
      <c r="Q1163">
        <v>2</v>
      </c>
      <c r="R1163" t="s">
        <v>60</v>
      </c>
      <c r="S1163">
        <v>66</v>
      </c>
      <c r="T1163" t="s">
        <v>38</v>
      </c>
      <c r="U1163">
        <v>38020</v>
      </c>
      <c r="V1163">
        <v>5</v>
      </c>
      <c r="W1163" t="s">
        <v>100</v>
      </c>
      <c r="X1163" t="s">
        <v>33</v>
      </c>
      <c r="Y1163" t="s">
        <v>33</v>
      </c>
      <c r="Z1163">
        <v>3</v>
      </c>
      <c r="AA1163" t="s">
        <v>20107</v>
      </c>
    </row>
    <row r="1164" spans="1:27" x14ac:dyDescent="0.3">
      <c r="A1164" t="s">
        <v>2430</v>
      </c>
      <c r="B1164" s="1">
        <v>44975</v>
      </c>
      <c r="C1164" s="2">
        <v>0.41666666666666669</v>
      </c>
      <c r="D1164" t="s">
        <v>42</v>
      </c>
      <c r="E1164" t="s">
        <v>2431</v>
      </c>
      <c r="F1164" t="s">
        <v>83</v>
      </c>
      <c r="G1164" t="s">
        <v>84</v>
      </c>
      <c r="H1164" t="s">
        <v>57</v>
      </c>
      <c r="I1164" t="s">
        <v>128</v>
      </c>
      <c r="J1164">
        <v>2</v>
      </c>
      <c r="K1164">
        <v>140914</v>
      </c>
      <c r="L1164">
        <v>239553.8</v>
      </c>
      <c r="M1164" t="s">
        <v>33</v>
      </c>
      <c r="N1164" t="s">
        <v>47</v>
      </c>
      <c r="O1164" t="s">
        <v>85</v>
      </c>
      <c r="P1164" t="s">
        <v>68</v>
      </c>
      <c r="Q1164">
        <v>2</v>
      </c>
      <c r="R1164" t="s">
        <v>69</v>
      </c>
      <c r="S1164">
        <v>37</v>
      </c>
      <c r="T1164" t="s">
        <v>50</v>
      </c>
      <c r="U1164">
        <v>26551</v>
      </c>
      <c r="V1164">
        <v>3</v>
      </c>
      <c r="W1164" t="s">
        <v>39</v>
      </c>
      <c r="X1164" t="s">
        <v>40</v>
      </c>
      <c r="Y1164" t="s">
        <v>33</v>
      </c>
      <c r="Z1164">
        <v>0</v>
      </c>
      <c r="AA1164" t="s">
        <v>20107</v>
      </c>
    </row>
    <row r="1165" spans="1:27" x14ac:dyDescent="0.3">
      <c r="A1165" t="s">
        <v>2432</v>
      </c>
      <c r="B1165" s="1">
        <v>44975</v>
      </c>
      <c r="C1165" s="2">
        <v>0.45833333333333331</v>
      </c>
      <c r="D1165" t="s">
        <v>122</v>
      </c>
      <c r="E1165" t="s">
        <v>2433</v>
      </c>
      <c r="F1165" t="s">
        <v>114</v>
      </c>
      <c r="G1165" t="s">
        <v>65</v>
      </c>
      <c r="H1165" t="s">
        <v>66</v>
      </c>
      <c r="I1165" t="s">
        <v>46</v>
      </c>
      <c r="J1165">
        <v>3</v>
      </c>
      <c r="K1165">
        <v>111872</v>
      </c>
      <c r="L1165">
        <v>285273.59999999998</v>
      </c>
      <c r="M1165" t="s">
        <v>33</v>
      </c>
      <c r="N1165" t="s">
        <v>47</v>
      </c>
      <c r="O1165" t="s">
        <v>48</v>
      </c>
      <c r="P1165" t="s">
        <v>36</v>
      </c>
      <c r="Q1165">
        <v>5</v>
      </c>
      <c r="R1165" t="s">
        <v>37</v>
      </c>
      <c r="S1165">
        <v>62</v>
      </c>
      <c r="T1165" t="s">
        <v>38</v>
      </c>
      <c r="U1165">
        <v>188168</v>
      </c>
      <c r="V1165">
        <v>2</v>
      </c>
      <c r="W1165" t="s">
        <v>51</v>
      </c>
      <c r="X1165" t="s">
        <v>33</v>
      </c>
      <c r="Y1165" t="s">
        <v>40</v>
      </c>
      <c r="Z1165">
        <v>2</v>
      </c>
      <c r="AA1165" t="s">
        <v>20107</v>
      </c>
    </row>
    <row r="1166" spans="1:27" x14ac:dyDescent="0.3">
      <c r="A1166" t="s">
        <v>2434</v>
      </c>
      <c r="B1166" s="1">
        <v>44975</v>
      </c>
      <c r="C1166" s="2">
        <v>0.5</v>
      </c>
      <c r="D1166" t="s">
        <v>142</v>
      </c>
      <c r="E1166" t="s">
        <v>2435</v>
      </c>
      <c r="F1166" t="s">
        <v>110</v>
      </c>
      <c r="G1166" t="s">
        <v>65</v>
      </c>
      <c r="H1166" t="s">
        <v>66</v>
      </c>
      <c r="I1166" t="s">
        <v>103</v>
      </c>
      <c r="J1166">
        <v>1</v>
      </c>
      <c r="K1166">
        <v>117402</v>
      </c>
      <c r="L1166">
        <v>105661.8</v>
      </c>
      <c r="M1166" t="s">
        <v>33</v>
      </c>
      <c r="N1166" t="s">
        <v>34</v>
      </c>
      <c r="O1166" t="s">
        <v>35</v>
      </c>
      <c r="P1166" t="s">
        <v>68</v>
      </c>
      <c r="Q1166">
        <v>3</v>
      </c>
      <c r="R1166" t="s">
        <v>153</v>
      </c>
      <c r="S1166">
        <v>21</v>
      </c>
      <c r="T1166" t="s">
        <v>50</v>
      </c>
      <c r="U1166">
        <v>32714</v>
      </c>
      <c r="V1166">
        <v>4</v>
      </c>
      <c r="W1166" t="s">
        <v>61</v>
      </c>
      <c r="X1166" t="s">
        <v>40</v>
      </c>
      <c r="Y1166" t="s">
        <v>40</v>
      </c>
      <c r="Z1166">
        <v>0</v>
      </c>
      <c r="AA1166" t="s">
        <v>20107</v>
      </c>
    </row>
    <row r="1167" spans="1:27" x14ac:dyDescent="0.3">
      <c r="A1167" t="s">
        <v>2436</v>
      </c>
      <c r="B1167" s="1">
        <v>44975</v>
      </c>
      <c r="C1167" s="2">
        <v>4.1666666666666664E-2</v>
      </c>
      <c r="D1167" t="s">
        <v>145</v>
      </c>
      <c r="E1167" t="s">
        <v>2437</v>
      </c>
      <c r="F1167" t="s">
        <v>44</v>
      </c>
      <c r="G1167" t="s">
        <v>65</v>
      </c>
      <c r="H1167" t="s">
        <v>31</v>
      </c>
      <c r="I1167" t="s">
        <v>32</v>
      </c>
      <c r="J1167">
        <v>4</v>
      </c>
      <c r="K1167">
        <v>34430</v>
      </c>
      <c r="L1167">
        <v>123948</v>
      </c>
      <c r="M1167" t="s">
        <v>33</v>
      </c>
      <c r="N1167" t="s">
        <v>58</v>
      </c>
      <c r="O1167" t="s">
        <v>85</v>
      </c>
      <c r="P1167" t="s">
        <v>36</v>
      </c>
      <c r="Q1167">
        <v>3</v>
      </c>
      <c r="R1167" t="s">
        <v>60</v>
      </c>
      <c r="S1167">
        <v>31</v>
      </c>
      <c r="T1167" t="s">
        <v>50</v>
      </c>
      <c r="U1167">
        <v>17598</v>
      </c>
      <c r="V1167">
        <v>9</v>
      </c>
      <c r="W1167" t="s">
        <v>100</v>
      </c>
      <c r="X1167" t="s">
        <v>40</v>
      </c>
      <c r="Y1167" t="s">
        <v>40</v>
      </c>
      <c r="Z1167">
        <v>4</v>
      </c>
      <c r="AA1167" t="s">
        <v>20107</v>
      </c>
    </row>
    <row r="1168" spans="1:27" x14ac:dyDescent="0.3">
      <c r="A1168" t="s">
        <v>2438</v>
      </c>
      <c r="B1168" s="1">
        <v>44975</v>
      </c>
      <c r="C1168" s="2">
        <v>8.3333333333333329E-2</v>
      </c>
      <c r="D1168" t="s">
        <v>185</v>
      </c>
      <c r="E1168" t="s">
        <v>2439</v>
      </c>
      <c r="F1168" t="s">
        <v>29</v>
      </c>
      <c r="G1168" t="s">
        <v>107</v>
      </c>
      <c r="H1168" t="s">
        <v>57</v>
      </c>
      <c r="I1168" t="s">
        <v>46</v>
      </c>
      <c r="J1168">
        <v>2</v>
      </c>
      <c r="K1168">
        <v>120208</v>
      </c>
      <c r="L1168">
        <v>228395.2</v>
      </c>
      <c r="M1168" t="s">
        <v>33</v>
      </c>
      <c r="N1168" t="s">
        <v>34</v>
      </c>
      <c r="O1168" t="s">
        <v>48</v>
      </c>
      <c r="P1168" t="s">
        <v>36</v>
      </c>
      <c r="Q1168">
        <v>5</v>
      </c>
      <c r="R1168" t="s">
        <v>49</v>
      </c>
      <c r="S1168">
        <v>39</v>
      </c>
      <c r="T1168" t="s">
        <v>38</v>
      </c>
      <c r="U1168">
        <v>150713</v>
      </c>
      <c r="V1168">
        <v>4</v>
      </c>
      <c r="W1168" t="s">
        <v>39</v>
      </c>
      <c r="X1168" t="s">
        <v>40</v>
      </c>
      <c r="Y1168" t="s">
        <v>40</v>
      </c>
      <c r="Z1168">
        <v>2</v>
      </c>
      <c r="AA1168" t="s">
        <v>20107</v>
      </c>
    </row>
    <row r="1169" spans="1:27" x14ac:dyDescent="0.3">
      <c r="A1169" t="s">
        <v>2440</v>
      </c>
      <c r="B1169" s="1">
        <v>44975</v>
      </c>
      <c r="C1169" s="2">
        <v>0.125</v>
      </c>
      <c r="D1169" t="s">
        <v>142</v>
      </c>
      <c r="E1169" t="s">
        <v>2441</v>
      </c>
      <c r="F1169" t="s">
        <v>98</v>
      </c>
      <c r="G1169" t="s">
        <v>56</v>
      </c>
      <c r="H1169" t="s">
        <v>80</v>
      </c>
      <c r="I1169" t="s">
        <v>128</v>
      </c>
      <c r="J1169">
        <v>2</v>
      </c>
      <c r="K1169">
        <v>87445</v>
      </c>
      <c r="L1169">
        <v>166145.5</v>
      </c>
      <c r="M1169" t="s">
        <v>33</v>
      </c>
      <c r="N1169" t="s">
        <v>34</v>
      </c>
      <c r="O1169" t="s">
        <v>35</v>
      </c>
      <c r="P1169" t="s">
        <v>68</v>
      </c>
      <c r="Q1169">
        <v>3</v>
      </c>
      <c r="R1169" t="s">
        <v>49</v>
      </c>
      <c r="S1169">
        <v>68</v>
      </c>
      <c r="T1169" t="s">
        <v>38</v>
      </c>
      <c r="U1169">
        <v>157836</v>
      </c>
      <c r="V1169">
        <v>1</v>
      </c>
      <c r="W1169" t="s">
        <v>61</v>
      </c>
      <c r="X1169" t="s">
        <v>40</v>
      </c>
      <c r="Y1169" t="s">
        <v>33</v>
      </c>
      <c r="Z1169">
        <v>3</v>
      </c>
      <c r="AA1169" t="s">
        <v>20107</v>
      </c>
    </row>
    <row r="1170" spans="1:27" x14ac:dyDescent="0.3">
      <c r="A1170" t="s">
        <v>2442</v>
      </c>
      <c r="B1170" s="1">
        <v>44975</v>
      </c>
      <c r="C1170" s="2">
        <v>0.16666666666666666</v>
      </c>
      <c r="D1170" t="s">
        <v>180</v>
      </c>
      <c r="E1170" t="s">
        <v>2443</v>
      </c>
      <c r="F1170" t="s">
        <v>73</v>
      </c>
      <c r="G1170" t="s">
        <v>84</v>
      </c>
      <c r="H1170" t="s">
        <v>45</v>
      </c>
      <c r="I1170" t="s">
        <v>103</v>
      </c>
      <c r="J1170">
        <v>4</v>
      </c>
      <c r="K1170">
        <v>32930</v>
      </c>
      <c r="L1170">
        <v>118548</v>
      </c>
      <c r="M1170" t="s">
        <v>33</v>
      </c>
      <c r="N1170" t="s">
        <v>34</v>
      </c>
      <c r="O1170" t="s">
        <v>59</v>
      </c>
      <c r="P1170" t="s">
        <v>36</v>
      </c>
      <c r="Q1170">
        <v>4</v>
      </c>
      <c r="R1170" t="s">
        <v>37</v>
      </c>
      <c r="S1170">
        <v>43</v>
      </c>
      <c r="T1170" t="s">
        <v>50</v>
      </c>
      <c r="U1170">
        <v>103540</v>
      </c>
      <c r="V1170">
        <v>8</v>
      </c>
      <c r="W1170" t="s">
        <v>61</v>
      </c>
      <c r="X1170" t="s">
        <v>40</v>
      </c>
      <c r="Y1170" t="s">
        <v>40</v>
      </c>
      <c r="Z1170">
        <v>0</v>
      </c>
      <c r="AA1170" t="s">
        <v>20107</v>
      </c>
    </row>
    <row r="1171" spans="1:27" x14ac:dyDescent="0.3">
      <c r="A1171" t="s">
        <v>2444</v>
      </c>
      <c r="B1171" s="1">
        <v>44975</v>
      </c>
      <c r="C1171" s="2">
        <v>0.20833333333333334</v>
      </c>
      <c r="D1171" t="s">
        <v>87</v>
      </c>
      <c r="E1171" t="s">
        <v>2445</v>
      </c>
      <c r="F1171" t="s">
        <v>127</v>
      </c>
      <c r="G1171" t="s">
        <v>65</v>
      </c>
      <c r="H1171" t="s">
        <v>31</v>
      </c>
      <c r="I1171" t="s">
        <v>128</v>
      </c>
      <c r="J1171">
        <v>2</v>
      </c>
      <c r="K1171">
        <v>122705</v>
      </c>
      <c r="L1171">
        <v>233139.5</v>
      </c>
      <c r="M1171" t="s">
        <v>33</v>
      </c>
      <c r="N1171" t="s">
        <v>58</v>
      </c>
      <c r="O1171" t="s">
        <v>48</v>
      </c>
      <c r="P1171" t="s">
        <v>36</v>
      </c>
      <c r="Q1171">
        <v>4</v>
      </c>
      <c r="R1171" t="s">
        <v>153</v>
      </c>
      <c r="S1171">
        <v>28</v>
      </c>
      <c r="T1171" t="s">
        <v>50</v>
      </c>
      <c r="U1171">
        <v>145784</v>
      </c>
      <c r="V1171">
        <v>3</v>
      </c>
      <c r="W1171" t="s">
        <v>39</v>
      </c>
      <c r="X1171" t="s">
        <v>40</v>
      </c>
      <c r="Y1171" t="s">
        <v>33</v>
      </c>
      <c r="Z1171">
        <v>1</v>
      </c>
      <c r="AA1171" t="s">
        <v>20107</v>
      </c>
    </row>
    <row r="1172" spans="1:27" x14ac:dyDescent="0.3">
      <c r="A1172" t="s">
        <v>2446</v>
      </c>
      <c r="B1172" s="1">
        <v>44975</v>
      </c>
      <c r="C1172" s="2">
        <v>0.25</v>
      </c>
      <c r="D1172" t="s">
        <v>142</v>
      </c>
      <c r="E1172" t="s">
        <v>2447</v>
      </c>
      <c r="F1172" t="s">
        <v>164</v>
      </c>
      <c r="G1172" t="s">
        <v>56</v>
      </c>
      <c r="H1172" t="s">
        <v>57</v>
      </c>
      <c r="I1172" t="s">
        <v>32</v>
      </c>
      <c r="J1172">
        <v>3</v>
      </c>
      <c r="K1172">
        <v>26221</v>
      </c>
      <c r="L1172">
        <v>78663</v>
      </c>
      <c r="M1172" t="s">
        <v>33</v>
      </c>
      <c r="N1172" t="s">
        <v>58</v>
      </c>
      <c r="O1172" t="s">
        <v>85</v>
      </c>
      <c r="P1172" t="s">
        <v>36</v>
      </c>
      <c r="Q1172">
        <v>1</v>
      </c>
      <c r="R1172" t="s">
        <v>37</v>
      </c>
      <c r="S1172">
        <v>65</v>
      </c>
      <c r="T1172" t="s">
        <v>50</v>
      </c>
      <c r="U1172">
        <v>123402</v>
      </c>
      <c r="V1172">
        <v>1</v>
      </c>
      <c r="W1172" t="s">
        <v>51</v>
      </c>
      <c r="X1172" t="s">
        <v>40</v>
      </c>
      <c r="Y1172" t="s">
        <v>40</v>
      </c>
      <c r="Z1172">
        <v>2</v>
      </c>
      <c r="AA1172" t="s">
        <v>20108</v>
      </c>
    </row>
    <row r="1173" spans="1:27" x14ac:dyDescent="0.3">
      <c r="A1173" t="s">
        <v>2448</v>
      </c>
      <c r="B1173" s="1">
        <v>44975</v>
      </c>
      <c r="C1173" s="2">
        <v>0.29166666666666669</v>
      </c>
      <c r="D1173" t="s">
        <v>185</v>
      </c>
      <c r="E1173" t="s">
        <v>2449</v>
      </c>
      <c r="F1173" t="s">
        <v>110</v>
      </c>
      <c r="G1173" t="s">
        <v>65</v>
      </c>
      <c r="H1173" t="s">
        <v>80</v>
      </c>
      <c r="I1173" t="s">
        <v>103</v>
      </c>
      <c r="J1173">
        <v>4</v>
      </c>
      <c r="K1173">
        <v>146478</v>
      </c>
      <c r="L1173">
        <v>585912</v>
      </c>
      <c r="M1173" t="s">
        <v>33</v>
      </c>
      <c r="N1173" t="s">
        <v>58</v>
      </c>
      <c r="O1173" t="s">
        <v>48</v>
      </c>
      <c r="P1173" t="s">
        <v>68</v>
      </c>
      <c r="Q1173">
        <v>5</v>
      </c>
      <c r="R1173" t="s">
        <v>49</v>
      </c>
      <c r="S1173">
        <v>54</v>
      </c>
      <c r="T1173" t="s">
        <v>38</v>
      </c>
      <c r="U1173">
        <v>19890</v>
      </c>
      <c r="V1173">
        <v>1</v>
      </c>
      <c r="W1173" t="s">
        <v>75</v>
      </c>
      <c r="X1173" t="s">
        <v>40</v>
      </c>
      <c r="Y1173" t="s">
        <v>40</v>
      </c>
      <c r="Z1173">
        <v>1</v>
      </c>
      <c r="AA1173" t="s">
        <v>20107</v>
      </c>
    </row>
    <row r="1174" spans="1:27" x14ac:dyDescent="0.3">
      <c r="A1174" t="s">
        <v>2450</v>
      </c>
      <c r="B1174" s="1">
        <v>44975</v>
      </c>
      <c r="C1174" s="2">
        <v>0.33333333333333331</v>
      </c>
      <c r="D1174" t="s">
        <v>175</v>
      </c>
      <c r="E1174" t="s">
        <v>2451</v>
      </c>
      <c r="F1174" t="s">
        <v>164</v>
      </c>
      <c r="G1174" t="s">
        <v>65</v>
      </c>
      <c r="H1174" t="s">
        <v>57</v>
      </c>
      <c r="I1174" t="s">
        <v>46</v>
      </c>
      <c r="J1174">
        <v>1</v>
      </c>
      <c r="K1174">
        <v>3259</v>
      </c>
      <c r="L1174">
        <v>3259</v>
      </c>
      <c r="M1174" t="s">
        <v>40</v>
      </c>
      <c r="N1174" t="s">
        <v>58</v>
      </c>
      <c r="O1174" t="s">
        <v>48</v>
      </c>
      <c r="P1174" t="s">
        <v>68</v>
      </c>
      <c r="Q1174">
        <v>4</v>
      </c>
      <c r="R1174" t="s">
        <v>37</v>
      </c>
      <c r="S1174">
        <v>50</v>
      </c>
      <c r="T1174" t="s">
        <v>38</v>
      </c>
      <c r="U1174">
        <v>100090</v>
      </c>
      <c r="V1174">
        <v>5</v>
      </c>
      <c r="W1174" t="s">
        <v>100</v>
      </c>
      <c r="X1174" t="s">
        <v>33</v>
      </c>
      <c r="Y1174" t="s">
        <v>33</v>
      </c>
      <c r="Z1174">
        <v>4</v>
      </c>
      <c r="AA1174" t="s">
        <v>20108</v>
      </c>
    </row>
    <row r="1175" spans="1:27" x14ac:dyDescent="0.3">
      <c r="A1175" t="s">
        <v>2452</v>
      </c>
      <c r="B1175" s="1">
        <v>44975</v>
      </c>
      <c r="C1175" s="2">
        <v>0.375</v>
      </c>
      <c r="D1175" t="s">
        <v>71</v>
      </c>
      <c r="E1175" t="s">
        <v>2453</v>
      </c>
      <c r="F1175" t="s">
        <v>73</v>
      </c>
      <c r="G1175" t="s">
        <v>56</v>
      </c>
      <c r="H1175" t="s">
        <v>115</v>
      </c>
      <c r="I1175" t="s">
        <v>95</v>
      </c>
      <c r="J1175">
        <v>2</v>
      </c>
      <c r="K1175">
        <v>27192</v>
      </c>
      <c r="L1175">
        <v>54384</v>
      </c>
      <c r="M1175" t="s">
        <v>33</v>
      </c>
      <c r="N1175" t="s">
        <v>34</v>
      </c>
      <c r="O1175" t="s">
        <v>85</v>
      </c>
      <c r="P1175" t="s">
        <v>68</v>
      </c>
      <c r="Q1175">
        <v>2</v>
      </c>
      <c r="R1175" t="s">
        <v>153</v>
      </c>
      <c r="S1175">
        <v>64</v>
      </c>
      <c r="T1175" t="s">
        <v>50</v>
      </c>
      <c r="U1175">
        <v>75725</v>
      </c>
      <c r="V1175">
        <v>4</v>
      </c>
      <c r="W1175" t="s">
        <v>39</v>
      </c>
      <c r="X1175" t="s">
        <v>33</v>
      </c>
      <c r="Y1175" t="s">
        <v>33</v>
      </c>
      <c r="Z1175">
        <v>0</v>
      </c>
      <c r="AA1175" t="s">
        <v>20108</v>
      </c>
    </row>
    <row r="1176" spans="1:27" x14ac:dyDescent="0.3">
      <c r="A1176" t="s">
        <v>2454</v>
      </c>
      <c r="B1176" s="1">
        <v>44975</v>
      </c>
      <c r="C1176" s="2">
        <v>0.41666666666666669</v>
      </c>
      <c r="D1176" t="s">
        <v>119</v>
      </c>
      <c r="E1176" t="s">
        <v>2455</v>
      </c>
      <c r="F1176" t="s">
        <v>164</v>
      </c>
      <c r="G1176" t="s">
        <v>65</v>
      </c>
      <c r="H1176" t="s">
        <v>94</v>
      </c>
      <c r="I1176" t="s">
        <v>32</v>
      </c>
      <c r="J1176">
        <v>2</v>
      </c>
      <c r="K1176">
        <v>109561</v>
      </c>
      <c r="L1176">
        <v>219122</v>
      </c>
      <c r="M1176" t="s">
        <v>33</v>
      </c>
      <c r="N1176" t="s">
        <v>74</v>
      </c>
      <c r="O1176" t="s">
        <v>85</v>
      </c>
      <c r="P1176" t="s">
        <v>68</v>
      </c>
      <c r="Q1176">
        <v>3</v>
      </c>
      <c r="R1176" t="s">
        <v>37</v>
      </c>
      <c r="S1176">
        <v>66</v>
      </c>
      <c r="T1176" t="s">
        <v>50</v>
      </c>
      <c r="U1176">
        <v>184089</v>
      </c>
      <c r="V1176">
        <v>7</v>
      </c>
      <c r="W1176" t="s">
        <v>39</v>
      </c>
      <c r="X1176" t="s">
        <v>33</v>
      </c>
      <c r="Y1176" t="s">
        <v>40</v>
      </c>
      <c r="Z1176">
        <v>0</v>
      </c>
      <c r="AA1176" t="s">
        <v>20107</v>
      </c>
    </row>
    <row r="1177" spans="1:27" x14ac:dyDescent="0.3">
      <c r="A1177" t="s">
        <v>2456</v>
      </c>
      <c r="B1177" s="1">
        <v>44975</v>
      </c>
      <c r="C1177" s="2">
        <v>0.45833333333333331</v>
      </c>
      <c r="D1177" t="s">
        <v>256</v>
      </c>
      <c r="E1177" t="s">
        <v>2457</v>
      </c>
      <c r="F1177" t="s">
        <v>150</v>
      </c>
      <c r="G1177" t="s">
        <v>107</v>
      </c>
      <c r="H1177" t="s">
        <v>80</v>
      </c>
      <c r="I1177" t="s">
        <v>133</v>
      </c>
      <c r="J1177">
        <v>3</v>
      </c>
      <c r="K1177">
        <v>18733</v>
      </c>
      <c r="L1177">
        <v>47769.15</v>
      </c>
      <c r="M1177" t="s">
        <v>40</v>
      </c>
      <c r="N1177" t="s">
        <v>67</v>
      </c>
      <c r="O1177" t="s">
        <v>85</v>
      </c>
      <c r="P1177" t="s">
        <v>36</v>
      </c>
      <c r="Q1177">
        <v>4</v>
      </c>
      <c r="R1177" t="s">
        <v>49</v>
      </c>
      <c r="S1177">
        <v>48</v>
      </c>
      <c r="T1177" t="s">
        <v>50</v>
      </c>
      <c r="U1177">
        <v>178633</v>
      </c>
      <c r="V1177">
        <v>7</v>
      </c>
      <c r="W1177" t="s">
        <v>61</v>
      </c>
      <c r="X1177" t="s">
        <v>33</v>
      </c>
      <c r="Y1177" t="s">
        <v>33</v>
      </c>
      <c r="Z1177">
        <v>2</v>
      </c>
      <c r="AA1177" t="s">
        <v>20108</v>
      </c>
    </row>
    <row r="1178" spans="1:27" x14ac:dyDescent="0.3">
      <c r="A1178" t="s">
        <v>2458</v>
      </c>
      <c r="B1178" s="1">
        <v>44976</v>
      </c>
      <c r="C1178" s="2">
        <v>0.5</v>
      </c>
      <c r="D1178" t="s">
        <v>27</v>
      </c>
      <c r="E1178" t="s">
        <v>2459</v>
      </c>
      <c r="F1178" t="s">
        <v>79</v>
      </c>
      <c r="G1178" t="s">
        <v>107</v>
      </c>
      <c r="H1178" t="s">
        <v>115</v>
      </c>
      <c r="I1178" t="s">
        <v>46</v>
      </c>
      <c r="J1178">
        <v>1</v>
      </c>
      <c r="K1178">
        <v>120466</v>
      </c>
      <c r="L1178">
        <v>120466</v>
      </c>
      <c r="M1178" t="s">
        <v>33</v>
      </c>
      <c r="N1178" t="s">
        <v>47</v>
      </c>
      <c r="O1178" t="s">
        <v>59</v>
      </c>
      <c r="P1178" t="s">
        <v>36</v>
      </c>
      <c r="Q1178">
        <v>4</v>
      </c>
      <c r="R1178" t="s">
        <v>69</v>
      </c>
      <c r="S1178">
        <v>48</v>
      </c>
      <c r="T1178" t="s">
        <v>38</v>
      </c>
      <c r="U1178">
        <v>147325</v>
      </c>
      <c r="V1178">
        <v>9</v>
      </c>
      <c r="W1178" t="s">
        <v>90</v>
      </c>
      <c r="X1178" t="s">
        <v>33</v>
      </c>
      <c r="Y1178" t="s">
        <v>40</v>
      </c>
      <c r="Z1178">
        <v>3</v>
      </c>
      <c r="AA1178" t="s">
        <v>20107</v>
      </c>
    </row>
    <row r="1179" spans="1:27" x14ac:dyDescent="0.3">
      <c r="A1179" t="s">
        <v>2460</v>
      </c>
      <c r="B1179" s="1">
        <v>44976</v>
      </c>
      <c r="C1179" s="2">
        <v>4.1666666666666664E-2</v>
      </c>
      <c r="D1179" t="s">
        <v>175</v>
      </c>
      <c r="E1179" t="s">
        <v>2461</v>
      </c>
      <c r="F1179" t="s">
        <v>79</v>
      </c>
      <c r="G1179" t="s">
        <v>107</v>
      </c>
      <c r="H1179" t="s">
        <v>45</v>
      </c>
      <c r="I1179" t="s">
        <v>46</v>
      </c>
      <c r="J1179">
        <v>2</v>
      </c>
      <c r="K1179">
        <v>146388</v>
      </c>
      <c r="L1179">
        <v>278137.2</v>
      </c>
      <c r="M1179" t="s">
        <v>33</v>
      </c>
      <c r="N1179" t="s">
        <v>74</v>
      </c>
      <c r="O1179" t="s">
        <v>35</v>
      </c>
      <c r="P1179" t="s">
        <v>36</v>
      </c>
      <c r="Q1179">
        <v>5</v>
      </c>
      <c r="R1179" t="s">
        <v>99</v>
      </c>
      <c r="S1179">
        <v>23</v>
      </c>
      <c r="T1179" t="s">
        <v>50</v>
      </c>
      <c r="U1179">
        <v>95291</v>
      </c>
      <c r="V1179">
        <v>3</v>
      </c>
      <c r="W1179" t="s">
        <v>61</v>
      </c>
      <c r="X1179" t="s">
        <v>40</v>
      </c>
      <c r="Y1179" t="s">
        <v>33</v>
      </c>
      <c r="Z1179">
        <v>1</v>
      </c>
      <c r="AA1179" t="s">
        <v>20107</v>
      </c>
    </row>
    <row r="1180" spans="1:27" x14ac:dyDescent="0.3">
      <c r="A1180" t="s">
        <v>2462</v>
      </c>
      <c r="B1180" s="1">
        <v>44976</v>
      </c>
      <c r="C1180" s="2">
        <v>8.3333333333333329E-2</v>
      </c>
      <c r="D1180" t="s">
        <v>63</v>
      </c>
      <c r="E1180" t="s">
        <v>2463</v>
      </c>
      <c r="F1180" t="s">
        <v>93</v>
      </c>
      <c r="G1180" t="s">
        <v>30</v>
      </c>
      <c r="H1180" t="s">
        <v>94</v>
      </c>
      <c r="I1180" t="s">
        <v>46</v>
      </c>
      <c r="J1180">
        <v>4</v>
      </c>
      <c r="K1180">
        <v>51948</v>
      </c>
      <c r="L1180">
        <v>187012.8</v>
      </c>
      <c r="M1180" t="s">
        <v>33</v>
      </c>
      <c r="N1180" t="s">
        <v>89</v>
      </c>
      <c r="O1180" t="s">
        <v>85</v>
      </c>
      <c r="P1180" t="s">
        <v>68</v>
      </c>
      <c r="Q1180">
        <v>2</v>
      </c>
      <c r="R1180" t="s">
        <v>60</v>
      </c>
      <c r="S1180">
        <v>59</v>
      </c>
      <c r="T1180" t="s">
        <v>50</v>
      </c>
      <c r="U1180">
        <v>197638</v>
      </c>
      <c r="V1180">
        <v>2</v>
      </c>
      <c r="W1180" t="s">
        <v>90</v>
      </c>
      <c r="X1180" t="s">
        <v>40</v>
      </c>
      <c r="Y1180" t="s">
        <v>33</v>
      </c>
      <c r="Z1180">
        <v>1</v>
      </c>
      <c r="AA1180" t="s">
        <v>20107</v>
      </c>
    </row>
    <row r="1181" spans="1:27" x14ac:dyDescent="0.3">
      <c r="A1181" t="s">
        <v>2464</v>
      </c>
      <c r="B1181" s="1">
        <v>44976</v>
      </c>
      <c r="C1181" s="2">
        <v>0.125</v>
      </c>
      <c r="D1181" t="s">
        <v>185</v>
      </c>
      <c r="E1181" t="s">
        <v>2465</v>
      </c>
      <c r="F1181" t="s">
        <v>110</v>
      </c>
      <c r="G1181" t="s">
        <v>65</v>
      </c>
      <c r="H1181" t="s">
        <v>115</v>
      </c>
      <c r="I1181" t="s">
        <v>103</v>
      </c>
      <c r="J1181">
        <v>4</v>
      </c>
      <c r="K1181">
        <v>93771</v>
      </c>
      <c r="L1181">
        <v>337575.6</v>
      </c>
      <c r="M1181" t="s">
        <v>33</v>
      </c>
      <c r="N1181" t="s">
        <v>89</v>
      </c>
      <c r="O1181" t="s">
        <v>59</v>
      </c>
      <c r="P1181" t="s">
        <v>68</v>
      </c>
      <c r="Q1181">
        <v>4</v>
      </c>
      <c r="R1181" t="s">
        <v>153</v>
      </c>
      <c r="S1181">
        <v>69</v>
      </c>
      <c r="T1181" t="s">
        <v>38</v>
      </c>
      <c r="U1181">
        <v>162297</v>
      </c>
      <c r="V1181">
        <v>1</v>
      </c>
      <c r="W1181" t="s">
        <v>39</v>
      </c>
      <c r="X1181" t="s">
        <v>33</v>
      </c>
      <c r="Y1181" t="s">
        <v>40</v>
      </c>
      <c r="Z1181">
        <v>1</v>
      </c>
      <c r="AA1181" t="s">
        <v>20107</v>
      </c>
    </row>
    <row r="1182" spans="1:27" x14ac:dyDescent="0.3">
      <c r="A1182" t="s">
        <v>2466</v>
      </c>
      <c r="B1182" s="1">
        <v>44976</v>
      </c>
      <c r="C1182" s="2">
        <v>0.16666666666666666</v>
      </c>
      <c r="D1182" t="s">
        <v>105</v>
      </c>
      <c r="E1182" t="s">
        <v>2467</v>
      </c>
      <c r="F1182" t="s">
        <v>83</v>
      </c>
      <c r="G1182" t="s">
        <v>30</v>
      </c>
      <c r="H1182" t="s">
        <v>66</v>
      </c>
      <c r="I1182" t="s">
        <v>133</v>
      </c>
      <c r="J1182">
        <v>3</v>
      </c>
      <c r="K1182">
        <v>114491</v>
      </c>
      <c r="L1182">
        <v>326299.34999999998</v>
      </c>
      <c r="M1182" t="s">
        <v>33</v>
      </c>
      <c r="N1182" t="s">
        <v>89</v>
      </c>
      <c r="O1182" t="s">
        <v>48</v>
      </c>
      <c r="P1182" t="s">
        <v>68</v>
      </c>
      <c r="Q1182">
        <v>2</v>
      </c>
      <c r="R1182" t="s">
        <v>99</v>
      </c>
      <c r="S1182">
        <v>33</v>
      </c>
      <c r="T1182" t="s">
        <v>38</v>
      </c>
      <c r="U1182">
        <v>154819</v>
      </c>
      <c r="V1182">
        <v>2</v>
      </c>
      <c r="W1182" t="s">
        <v>75</v>
      </c>
      <c r="X1182" t="s">
        <v>33</v>
      </c>
      <c r="Y1182" t="s">
        <v>33</v>
      </c>
      <c r="Z1182">
        <v>4</v>
      </c>
      <c r="AA1182" t="s">
        <v>20107</v>
      </c>
    </row>
    <row r="1183" spans="1:27" x14ac:dyDescent="0.3">
      <c r="A1183" t="s">
        <v>2468</v>
      </c>
      <c r="B1183" s="1">
        <v>44976</v>
      </c>
      <c r="C1183" s="2">
        <v>0.20833333333333334</v>
      </c>
      <c r="D1183" t="s">
        <v>256</v>
      </c>
      <c r="E1183" t="s">
        <v>2469</v>
      </c>
      <c r="F1183" t="s">
        <v>93</v>
      </c>
      <c r="G1183" t="s">
        <v>84</v>
      </c>
      <c r="H1183" t="s">
        <v>31</v>
      </c>
      <c r="I1183" t="s">
        <v>103</v>
      </c>
      <c r="J1183">
        <v>3</v>
      </c>
      <c r="K1183">
        <v>89919</v>
      </c>
      <c r="L1183">
        <v>256269.15</v>
      </c>
      <c r="M1183" t="s">
        <v>33</v>
      </c>
      <c r="N1183" t="s">
        <v>47</v>
      </c>
      <c r="O1183" t="s">
        <v>48</v>
      </c>
      <c r="P1183" t="s">
        <v>68</v>
      </c>
      <c r="Q1183">
        <v>3</v>
      </c>
      <c r="R1183" t="s">
        <v>60</v>
      </c>
      <c r="S1183">
        <v>47</v>
      </c>
      <c r="T1183" t="s">
        <v>50</v>
      </c>
      <c r="U1183">
        <v>195451</v>
      </c>
      <c r="V1183">
        <v>2</v>
      </c>
      <c r="W1183" t="s">
        <v>100</v>
      </c>
      <c r="X1183" t="s">
        <v>33</v>
      </c>
      <c r="Y1183" t="s">
        <v>40</v>
      </c>
      <c r="Z1183">
        <v>3</v>
      </c>
      <c r="AA1183" t="s">
        <v>20107</v>
      </c>
    </row>
    <row r="1184" spans="1:27" x14ac:dyDescent="0.3">
      <c r="A1184" t="s">
        <v>2470</v>
      </c>
      <c r="B1184" s="1">
        <v>44976</v>
      </c>
      <c r="C1184" s="2">
        <v>0.25</v>
      </c>
      <c r="D1184" t="s">
        <v>119</v>
      </c>
      <c r="E1184" t="s">
        <v>2471</v>
      </c>
      <c r="F1184" t="s">
        <v>110</v>
      </c>
      <c r="G1184" t="s">
        <v>56</v>
      </c>
      <c r="H1184" t="s">
        <v>57</v>
      </c>
      <c r="I1184" t="s">
        <v>95</v>
      </c>
      <c r="J1184">
        <v>2</v>
      </c>
      <c r="K1184">
        <v>96653</v>
      </c>
      <c r="L1184">
        <v>183640.7</v>
      </c>
      <c r="M1184" t="s">
        <v>33</v>
      </c>
      <c r="N1184" t="s">
        <v>58</v>
      </c>
      <c r="O1184" t="s">
        <v>85</v>
      </c>
      <c r="P1184" t="s">
        <v>68</v>
      </c>
      <c r="Q1184">
        <v>3</v>
      </c>
      <c r="R1184" t="s">
        <v>153</v>
      </c>
      <c r="S1184">
        <v>52</v>
      </c>
      <c r="T1184" t="s">
        <v>50</v>
      </c>
      <c r="U1184">
        <v>162725</v>
      </c>
      <c r="V1184">
        <v>6</v>
      </c>
      <c r="W1184" t="s">
        <v>61</v>
      </c>
      <c r="X1184" t="s">
        <v>33</v>
      </c>
      <c r="Y1184" t="s">
        <v>33</v>
      </c>
      <c r="Z1184">
        <v>3</v>
      </c>
      <c r="AA1184" t="s">
        <v>20107</v>
      </c>
    </row>
    <row r="1185" spans="1:27" x14ac:dyDescent="0.3">
      <c r="A1185" t="s">
        <v>2472</v>
      </c>
      <c r="B1185" s="1">
        <v>44976</v>
      </c>
      <c r="C1185" s="2">
        <v>0.29166666666666669</v>
      </c>
      <c r="D1185" t="s">
        <v>166</v>
      </c>
      <c r="E1185" t="s">
        <v>2473</v>
      </c>
      <c r="F1185" t="s">
        <v>164</v>
      </c>
      <c r="G1185" t="s">
        <v>84</v>
      </c>
      <c r="H1185" t="s">
        <v>31</v>
      </c>
      <c r="I1185" t="s">
        <v>103</v>
      </c>
      <c r="J1185">
        <v>3</v>
      </c>
      <c r="K1185">
        <v>118048</v>
      </c>
      <c r="L1185">
        <v>318729.59999999998</v>
      </c>
      <c r="M1185" t="s">
        <v>33</v>
      </c>
      <c r="N1185" t="s">
        <v>89</v>
      </c>
      <c r="O1185" t="s">
        <v>59</v>
      </c>
      <c r="P1185" t="s">
        <v>36</v>
      </c>
      <c r="Q1185">
        <v>3</v>
      </c>
      <c r="R1185" t="s">
        <v>153</v>
      </c>
      <c r="S1185">
        <v>59</v>
      </c>
      <c r="T1185" t="s">
        <v>38</v>
      </c>
      <c r="U1185">
        <v>68361</v>
      </c>
      <c r="V1185">
        <v>1</v>
      </c>
      <c r="W1185" t="s">
        <v>51</v>
      </c>
      <c r="X1185" t="s">
        <v>33</v>
      </c>
      <c r="Y1185" t="s">
        <v>40</v>
      </c>
      <c r="Z1185">
        <v>1</v>
      </c>
      <c r="AA1185" t="s">
        <v>20107</v>
      </c>
    </row>
    <row r="1186" spans="1:27" x14ac:dyDescent="0.3">
      <c r="A1186" t="s">
        <v>2474</v>
      </c>
      <c r="B1186" s="1">
        <v>44976</v>
      </c>
      <c r="C1186" s="2">
        <v>0.33333333333333331</v>
      </c>
      <c r="D1186" t="s">
        <v>63</v>
      </c>
      <c r="E1186" t="s">
        <v>2475</v>
      </c>
      <c r="F1186" t="s">
        <v>29</v>
      </c>
      <c r="G1186" t="s">
        <v>30</v>
      </c>
      <c r="H1186" t="s">
        <v>45</v>
      </c>
      <c r="I1186" t="s">
        <v>46</v>
      </c>
      <c r="J1186">
        <v>4</v>
      </c>
      <c r="K1186">
        <v>139786</v>
      </c>
      <c r="L1186">
        <v>531186.79999999993</v>
      </c>
      <c r="M1186" t="s">
        <v>33</v>
      </c>
      <c r="N1186" t="s">
        <v>89</v>
      </c>
      <c r="O1186" t="s">
        <v>59</v>
      </c>
      <c r="P1186" t="s">
        <v>36</v>
      </c>
      <c r="Q1186">
        <v>1</v>
      </c>
      <c r="R1186" t="s">
        <v>69</v>
      </c>
      <c r="S1186">
        <v>27</v>
      </c>
      <c r="T1186" t="s">
        <v>38</v>
      </c>
      <c r="U1186">
        <v>73213</v>
      </c>
      <c r="V1186">
        <v>8</v>
      </c>
      <c r="W1186" t="s">
        <v>100</v>
      </c>
      <c r="X1186" t="s">
        <v>33</v>
      </c>
      <c r="Y1186" t="s">
        <v>33</v>
      </c>
      <c r="Z1186">
        <v>1</v>
      </c>
      <c r="AA1186" t="s">
        <v>20107</v>
      </c>
    </row>
    <row r="1187" spans="1:27" x14ac:dyDescent="0.3">
      <c r="A1187" t="s">
        <v>2476</v>
      </c>
      <c r="B1187" s="1">
        <v>44976</v>
      </c>
      <c r="C1187" s="2">
        <v>0.375</v>
      </c>
      <c r="D1187" t="s">
        <v>125</v>
      </c>
      <c r="E1187" t="s">
        <v>2477</v>
      </c>
      <c r="F1187" t="s">
        <v>29</v>
      </c>
      <c r="G1187" t="s">
        <v>107</v>
      </c>
      <c r="H1187" t="s">
        <v>57</v>
      </c>
      <c r="I1187" t="s">
        <v>128</v>
      </c>
      <c r="J1187">
        <v>3</v>
      </c>
      <c r="K1187">
        <v>9043</v>
      </c>
      <c r="L1187">
        <v>25772.55</v>
      </c>
      <c r="M1187" t="s">
        <v>40</v>
      </c>
      <c r="N1187" t="s">
        <v>67</v>
      </c>
      <c r="O1187" t="s">
        <v>59</v>
      </c>
      <c r="P1187" t="s">
        <v>68</v>
      </c>
      <c r="Q1187">
        <v>5</v>
      </c>
      <c r="R1187" t="s">
        <v>153</v>
      </c>
      <c r="S1187">
        <v>20</v>
      </c>
      <c r="T1187" t="s">
        <v>50</v>
      </c>
      <c r="U1187">
        <v>192353</v>
      </c>
      <c r="V1187">
        <v>5</v>
      </c>
      <c r="W1187" t="s">
        <v>75</v>
      </c>
      <c r="X1187" t="s">
        <v>33</v>
      </c>
      <c r="Y1187" t="s">
        <v>33</v>
      </c>
      <c r="Z1187">
        <v>0</v>
      </c>
      <c r="AA1187" t="s">
        <v>20108</v>
      </c>
    </row>
    <row r="1188" spans="1:27" x14ac:dyDescent="0.3">
      <c r="A1188" t="s">
        <v>2478</v>
      </c>
      <c r="B1188" s="1">
        <v>44976</v>
      </c>
      <c r="C1188" s="2">
        <v>0.41666666666666669</v>
      </c>
      <c r="D1188" t="s">
        <v>180</v>
      </c>
      <c r="E1188" t="s">
        <v>2479</v>
      </c>
      <c r="F1188" t="s">
        <v>93</v>
      </c>
      <c r="G1188" t="s">
        <v>65</v>
      </c>
      <c r="H1188" t="s">
        <v>94</v>
      </c>
      <c r="I1188" t="s">
        <v>133</v>
      </c>
      <c r="J1188">
        <v>4</v>
      </c>
      <c r="K1188">
        <v>127953</v>
      </c>
      <c r="L1188">
        <v>435040.2</v>
      </c>
      <c r="M1188" t="s">
        <v>33</v>
      </c>
      <c r="N1188" t="s">
        <v>74</v>
      </c>
      <c r="O1188" t="s">
        <v>85</v>
      </c>
      <c r="P1188" t="s">
        <v>36</v>
      </c>
      <c r="Q1188">
        <v>3</v>
      </c>
      <c r="R1188" t="s">
        <v>69</v>
      </c>
      <c r="S1188">
        <v>23</v>
      </c>
      <c r="T1188" t="s">
        <v>50</v>
      </c>
      <c r="U1188">
        <v>139673</v>
      </c>
      <c r="V1188">
        <v>1</v>
      </c>
      <c r="W1188" t="s">
        <v>90</v>
      </c>
      <c r="X1188" t="s">
        <v>33</v>
      </c>
      <c r="Y1188" t="s">
        <v>33</v>
      </c>
      <c r="Z1188">
        <v>2</v>
      </c>
      <c r="AA1188" t="s">
        <v>20107</v>
      </c>
    </row>
    <row r="1189" spans="1:27" x14ac:dyDescent="0.3">
      <c r="A1189" t="s">
        <v>2480</v>
      </c>
      <c r="B1189" s="1">
        <v>44976</v>
      </c>
      <c r="C1189" s="2">
        <v>0.45833333333333331</v>
      </c>
      <c r="D1189" t="s">
        <v>77</v>
      </c>
      <c r="E1189" t="s">
        <v>2481</v>
      </c>
      <c r="F1189" t="s">
        <v>110</v>
      </c>
      <c r="G1189" t="s">
        <v>65</v>
      </c>
      <c r="H1189" t="s">
        <v>80</v>
      </c>
      <c r="I1189" t="s">
        <v>133</v>
      </c>
      <c r="J1189">
        <v>2</v>
      </c>
      <c r="K1189">
        <v>145625</v>
      </c>
      <c r="L1189">
        <v>247562.5</v>
      </c>
      <c r="M1189" t="s">
        <v>33</v>
      </c>
      <c r="N1189" t="s">
        <v>34</v>
      </c>
      <c r="O1189" t="s">
        <v>85</v>
      </c>
      <c r="P1189" t="s">
        <v>36</v>
      </c>
      <c r="Q1189">
        <v>1</v>
      </c>
      <c r="R1189" t="s">
        <v>60</v>
      </c>
      <c r="S1189">
        <v>48</v>
      </c>
      <c r="T1189" t="s">
        <v>38</v>
      </c>
      <c r="U1189">
        <v>75743</v>
      </c>
      <c r="V1189">
        <v>7</v>
      </c>
      <c r="W1189" t="s">
        <v>39</v>
      </c>
      <c r="X1189" t="s">
        <v>33</v>
      </c>
      <c r="Y1189" t="s">
        <v>40</v>
      </c>
      <c r="Z1189">
        <v>3</v>
      </c>
      <c r="AA1189" t="s">
        <v>20107</v>
      </c>
    </row>
    <row r="1190" spans="1:27" x14ac:dyDescent="0.3">
      <c r="A1190" t="s">
        <v>2482</v>
      </c>
      <c r="B1190" s="1">
        <v>44976</v>
      </c>
      <c r="C1190" s="2">
        <v>0.5</v>
      </c>
      <c r="D1190" t="s">
        <v>145</v>
      </c>
      <c r="E1190" t="s">
        <v>2483</v>
      </c>
      <c r="F1190" t="s">
        <v>83</v>
      </c>
      <c r="G1190" t="s">
        <v>107</v>
      </c>
      <c r="H1190" t="s">
        <v>80</v>
      </c>
      <c r="I1190" t="s">
        <v>103</v>
      </c>
      <c r="J1190">
        <v>4</v>
      </c>
      <c r="K1190">
        <v>97045</v>
      </c>
      <c r="L1190">
        <v>329953</v>
      </c>
      <c r="M1190" t="s">
        <v>33</v>
      </c>
      <c r="N1190" t="s">
        <v>47</v>
      </c>
      <c r="O1190" t="s">
        <v>59</v>
      </c>
      <c r="P1190" t="s">
        <v>36</v>
      </c>
      <c r="Q1190">
        <v>1</v>
      </c>
      <c r="R1190" t="s">
        <v>37</v>
      </c>
      <c r="S1190">
        <v>54</v>
      </c>
      <c r="T1190" t="s">
        <v>50</v>
      </c>
      <c r="U1190">
        <v>63428</v>
      </c>
      <c r="V1190">
        <v>8</v>
      </c>
      <c r="W1190" t="s">
        <v>75</v>
      </c>
      <c r="X1190" t="s">
        <v>40</v>
      </c>
      <c r="Y1190" t="s">
        <v>33</v>
      </c>
      <c r="Z1190">
        <v>3</v>
      </c>
      <c r="AA1190" t="s">
        <v>20107</v>
      </c>
    </row>
    <row r="1191" spans="1:27" x14ac:dyDescent="0.3">
      <c r="A1191" t="s">
        <v>2484</v>
      </c>
      <c r="B1191" s="1">
        <v>44976</v>
      </c>
      <c r="C1191" s="2">
        <v>4.1666666666666664E-2</v>
      </c>
      <c r="D1191" t="s">
        <v>105</v>
      </c>
      <c r="E1191" t="s">
        <v>2485</v>
      </c>
      <c r="F1191" t="s">
        <v>140</v>
      </c>
      <c r="G1191" t="s">
        <v>65</v>
      </c>
      <c r="H1191" t="s">
        <v>57</v>
      </c>
      <c r="I1191" t="s">
        <v>128</v>
      </c>
      <c r="J1191">
        <v>3</v>
      </c>
      <c r="K1191">
        <v>39528</v>
      </c>
      <c r="L1191">
        <v>106725.6</v>
      </c>
      <c r="M1191" t="s">
        <v>33</v>
      </c>
      <c r="N1191" t="s">
        <v>47</v>
      </c>
      <c r="O1191" t="s">
        <v>48</v>
      </c>
      <c r="P1191" t="s">
        <v>68</v>
      </c>
      <c r="Q1191">
        <v>5</v>
      </c>
      <c r="R1191" t="s">
        <v>49</v>
      </c>
      <c r="S1191">
        <v>37</v>
      </c>
      <c r="T1191" t="s">
        <v>38</v>
      </c>
      <c r="U1191">
        <v>135274</v>
      </c>
      <c r="V1191">
        <v>1</v>
      </c>
      <c r="W1191" t="s">
        <v>90</v>
      </c>
      <c r="X1191" t="s">
        <v>40</v>
      </c>
      <c r="Y1191" t="s">
        <v>40</v>
      </c>
      <c r="Z1191">
        <v>4</v>
      </c>
      <c r="AA1191" t="s">
        <v>20107</v>
      </c>
    </row>
    <row r="1192" spans="1:27" x14ac:dyDescent="0.3">
      <c r="A1192" t="s">
        <v>2486</v>
      </c>
      <c r="B1192" s="1">
        <v>44976</v>
      </c>
      <c r="C1192" s="2">
        <v>8.3333333333333329E-2</v>
      </c>
      <c r="D1192" t="s">
        <v>175</v>
      </c>
      <c r="E1192" t="s">
        <v>2487</v>
      </c>
      <c r="F1192" t="s">
        <v>44</v>
      </c>
      <c r="G1192" t="s">
        <v>56</v>
      </c>
      <c r="H1192" t="s">
        <v>94</v>
      </c>
      <c r="I1192" t="s">
        <v>128</v>
      </c>
      <c r="J1192">
        <v>4</v>
      </c>
      <c r="K1192">
        <v>32784</v>
      </c>
      <c r="L1192">
        <v>124579.2</v>
      </c>
      <c r="M1192" t="s">
        <v>33</v>
      </c>
      <c r="N1192" t="s">
        <v>67</v>
      </c>
      <c r="O1192" t="s">
        <v>48</v>
      </c>
      <c r="P1192" t="s">
        <v>36</v>
      </c>
      <c r="Q1192">
        <v>3</v>
      </c>
      <c r="R1192" t="s">
        <v>69</v>
      </c>
      <c r="S1192">
        <v>57</v>
      </c>
      <c r="T1192" t="s">
        <v>38</v>
      </c>
      <c r="U1192">
        <v>131476</v>
      </c>
      <c r="V1192">
        <v>2</v>
      </c>
      <c r="W1192" t="s">
        <v>90</v>
      </c>
      <c r="X1192" t="s">
        <v>33</v>
      </c>
      <c r="Y1192" t="s">
        <v>40</v>
      </c>
      <c r="Z1192">
        <v>1</v>
      </c>
      <c r="AA1192" t="s">
        <v>20107</v>
      </c>
    </row>
    <row r="1193" spans="1:27" x14ac:dyDescent="0.3">
      <c r="A1193" t="s">
        <v>2488</v>
      </c>
      <c r="B1193" s="1">
        <v>44976</v>
      </c>
      <c r="C1193" s="2">
        <v>0.125</v>
      </c>
      <c r="D1193" t="s">
        <v>125</v>
      </c>
      <c r="E1193" t="s">
        <v>2489</v>
      </c>
      <c r="F1193" t="s">
        <v>73</v>
      </c>
      <c r="G1193" t="s">
        <v>56</v>
      </c>
      <c r="H1193" t="s">
        <v>57</v>
      </c>
      <c r="I1193" t="s">
        <v>103</v>
      </c>
      <c r="J1193">
        <v>4</v>
      </c>
      <c r="K1193">
        <v>76904</v>
      </c>
      <c r="L1193">
        <v>307616</v>
      </c>
      <c r="M1193" t="s">
        <v>33</v>
      </c>
      <c r="N1193" t="s">
        <v>89</v>
      </c>
      <c r="O1193" t="s">
        <v>85</v>
      </c>
      <c r="P1193" t="s">
        <v>68</v>
      </c>
      <c r="Q1193">
        <v>5</v>
      </c>
      <c r="R1193" t="s">
        <v>37</v>
      </c>
      <c r="S1193">
        <v>63</v>
      </c>
      <c r="T1193" t="s">
        <v>38</v>
      </c>
      <c r="U1193">
        <v>176745</v>
      </c>
      <c r="V1193">
        <v>9</v>
      </c>
      <c r="W1193" t="s">
        <v>100</v>
      </c>
      <c r="X1193" t="s">
        <v>40</v>
      </c>
      <c r="Y1193" t="s">
        <v>33</v>
      </c>
      <c r="Z1193">
        <v>4</v>
      </c>
      <c r="AA1193" t="s">
        <v>20107</v>
      </c>
    </row>
    <row r="1194" spans="1:27" x14ac:dyDescent="0.3">
      <c r="A1194" t="s">
        <v>2490</v>
      </c>
      <c r="B1194" s="1">
        <v>44976</v>
      </c>
      <c r="C1194" s="2">
        <v>0.16666666666666666</v>
      </c>
      <c r="D1194" t="s">
        <v>119</v>
      </c>
      <c r="E1194" t="s">
        <v>2491</v>
      </c>
      <c r="F1194" t="s">
        <v>140</v>
      </c>
      <c r="G1194" t="s">
        <v>56</v>
      </c>
      <c r="H1194" t="s">
        <v>57</v>
      </c>
      <c r="I1194" t="s">
        <v>32</v>
      </c>
      <c r="J1194">
        <v>1</v>
      </c>
      <c r="K1194">
        <v>56192</v>
      </c>
      <c r="L1194">
        <v>50572.800000000003</v>
      </c>
      <c r="M1194" t="s">
        <v>33</v>
      </c>
      <c r="N1194" t="s">
        <v>34</v>
      </c>
      <c r="O1194" t="s">
        <v>85</v>
      </c>
      <c r="P1194" t="s">
        <v>36</v>
      </c>
      <c r="Q1194">
        <v>5</v>
      </c>
      <c r="R1194" t="s">
        <v>37</v>
      </c>
      <c r="S1194">
        <v>69</v>
      </c>
      <c r="T1194" t="s">
        <v>50</v>
      </c>
      <c r="U1194">
        <v>189616</v>
      </c>
      <c r="V1194">
        <v>2</v>
      </c>
      <c r="W1194" t="s">
        <v>75</v>
      </c>
      <c r="X1194" t="s">
        <v>33</v>
      </c>
      <c r="Y1194" t="s">
        <v>33</v>
      </c>
      <c r="Z1194">
        <v>4</v>
      </c>
      <c r="AA1194" t="s">
        <v>20108</v>
      </c>
    </row>
    <row r="1195" spans="1:27" x14ac:dyDescent="0.3">
      <c r="A1195" t="s">
        <v>2492</v>
      </c>
      <c r="B1195" s="1">
        <v>44976</v>
      </c>
      <c r="C1195" s="2">
        <v>0.20833333333333334</v>
      </c>
      <c r="D1195" t="s">
        <v>142</v>
      </c>
      <c r="E1195" t="s">
        <v>2493</v>
      </c>
      <c r="F1195" t="s">
        <v>114</v>
      </c>
      <c r="G1195" t="s">
        <v>84</v>
      </c>
      <c r="H1195" t="s">
        <v>115</v>
      </c>
      <c r="I1195" t="s">
        <v>95</v>
      </c>
      <c r="J1195">
        <v>1</v>
      </c>
      <c r="K1195">
        <v>9170</v>
      </c>
      <c r="L1195">
        <v>7794.5</v>
      </c>
      <c r="M1195" t="s">
        <v>40</v>
      </c>
      <c r="N1195" t="s">
        <v>34</v>
      </c>
      <c r="O1195" t="s">
        <v>59</v>
      </c>
      <c r="P1195" t="s">
        <v>68</v>
      </c>
      <c r="Q1195">
        <v>4</v>
      </c>
      <c r="R1195" t="s">
        <v>153</v>
      </c>
      <c r="S1195">
        <v>55</v>
      </c>
      <c r="T1195" t="s">
        <v>50</v>
      </c>
      <c r="U1195">
        <v>124848</v>
      </c>
      <c r="V1195">
        <v>7</v>
      </c>
      <c r="W1195" t="s">
        <v>100</v>
      </c>
      <c r="X1195" t="s">
        <v>40</v>
      </c>
      <c r="Y1195" t="s">
        <v>40</v>
      </c>
      <c r="Z1195">
        <v>0</v>
      </c>
      <c r="AA1195" t="s">
        <v>20108</v>
      </c>
    </row>
    <row r="1196" spans="1:27" x14ac:dyDescent="0.3">
      <c r="A1196" t="s">
        <v>2494</v>
      </c>
      <c r="B1196" s="1">
        <v>44976</v>
      </c>
      <c r="C1196" s="2">
        <v>0.25</v>
      </c>
      <c r="D1196" t="s">
        <v>166</v>
      </c>
      <c r="E1196" t="s">
        <v>2495</v>
      </c>
      <c r="F1196" t="s">
        <v>140</v>
      </c>
      <c r="G1196" t="s">
        <v>107</v>
      </c>
      <c r="H1196" t="s">
        <v>57</v>
      </c>
      <c r="I1196" t="s">
        <v>103</v>
      </c>
      <c r="J1196">
        <v>2</v>
      </c>
      <c r="K1196">
        <v>43896</v>
      </c>
      <c r="L1196">
        <v>74623.199999999997</v>
      </c>
      <c r="M1196" t="s">
        <v>33</v>
      </c>
      <c r="N1196" t="s">
        <v>67</v>
      </c>
      <c r="O1196" t="s">
        <v>59</v>
      </c>
      <c r="P1196" t="s">
        <v>68</v>
      </c>
      <c r="Q1196">
        <v>5</v>
      </c>
      <c r="R1196" t="s">
        <v>99</v>
      </c>
      <c r="S1196">
        <v>59</v>
      </c>
      <c r="T1196" t="s">
        <v>50</v>
      </c>
      <c r="U1196">
        <v>33409</v>
      </c>
      <c r="V1196">
        <v>4</v>
      </c>
      <c r="W1196" t="s">
        <v>100</v>
      </c>
      <c r="X1196" t="s">
        <v>33</v>
      </c>
      <c r="Y1196" t="s">
        <v>40</v>
      </c>
      <c r="Z1196">
        <v>0</v>
      </c>
      <c r="AA1196" t="s">
        <v>20108</v>
      </c>
    </row>
    <row r="1197" spans="1:27" x14ac:dyDescent="0.3">
      <c r="A1197" t="s">
        <v>2496</v>
      </c>
      <c r="B1197" s="1">
        <v>44976</v>
      </c>
      <c r="C1197" s="2">
        <v>0.29166666666666669</v>
      </c>
      <c r="D1197" t="s">
        <v>125</v>
      </c>
      <c r="E1197" t="s">
        <v>2497</v>
      </c>
      <c r="F1197" t="s">
        <v>140</v>
      </c>
      <c r="G1197" t="s">
        <v>56</v>
      </c>
      <c r="H1197" t="s">
        <v>80</v>
      </c>
      <c r="I1197" t="s">
        <v>46</v>
      </c>
      <c r="J1197">
        <v>4</v>
      </c>
      <c r="K1197">
        <v>108287</v>
      </c>
      <c r="L1197">
        <v>389833.2</v>
      </c>
      <c r="M1197" t="s">
        <v>33</v>
      </c>
      <c r="N1197" t="s">
        <v>58</v>
      </c>
      <c r="O1197" t="s">
        <v>59</v>
      </c>
      <c r="P1197" t="s">
        <v>68</v>
      </c>
      <c r="Q1197">
        <v>1</v>
      </c>
      <c r="R1197" t="s">
        <v>37</v>
      </c>
      <c r="S1197">
        <v>38</v>
      </c>
      <c r="T1197" t="s">
        <v>50</v>
      </c>
      <c r="U1197">
        <v>177127</v>
      </c>
      <c r="V1197">
        <v>8</v>
      </c>
      <c r="W1197" t="s">
        <v>39</v>
      </c>
      <c r="X1197" t="s">
        <v>33</v>
      </c>
      <c r="Y1197" t="s">
        <v>33</v>
      </c>
      <c r="Z1197">
        <v>3</v>
      </c>
      <c r="AA1197" t="s">
        <v>20107</v>
      </c>
    </row>
    <row r="1198" spans="1:27" x14ac:dyDescent="0.3">
      <c r="A1198" t="s">
        <v>2498</v>
      </c>
      <c r="B1198" s="1">
        <v>44976</v>
      </c>
      <c r="C1198" s="2">
        <v>0.33333333333333331</v>
      </c>
      <c r="D1198" t="s">
        <v>122</v>
      </c>
      <c r="E1198" t="s">
        <v>2499</v>
      </c>
      <c r="F1198" t="s">
        <v>29</v>
      </c>
      <c r="G1198" t="s">
        <v>30</v>
      </c>
      <c r="H1198" t="s">
        <v>45</v>
      </c>
      <c r="I1198" t="s">
        <v>128</v>
      </c>
      <c r="J1198">
        <v>4</v>
      </c>
      <c r="K1198">
        <v>97782</v>
      </c>
      <c r="L1198">
        <v>352015.2</v>
      </c>
      <c r="M1198" t="s">
        <v>33</v>
      </c>
      <c r="N1198" t="s">
        <v>89</v>
      </c>
      <c r="O1198" t="s">
        <v>48</v>
      </c>
      <c r="P1198" t="s">
        <v>68</v>
      </c>
      <c r="Q1198">
        <v>3</v>
      </c>
      <c r="R1198" t="s">
        <v>99</v>
      </c>
      <c r="S1198">
        <v>68</v>
      </c>
      <c r="T1198" t="s">
        <v>38</v>
      </c>
      <c r="U1198">
        <v>85736</v>
      </c>
      <c r="V1198">
        <v>9</v>
      </c>
      <c r="W1198" t="s">
        <v>75</v>
      </c>
      <c r="X1198" t="s">
        <v>40</v>
      </c>
      <c r="Y1198" t="s">
        <v>33</v>
      </c>
      <c r="Z1198">
        <v>0</v>
      </c>
      <c r="AA1198" t="s">
        <v>20107</v>
      </c>
    </row>
    <row r="1199" spans="1:27" x14ac:dyDescent="0.3">
      <c r="A1199" t="s">
        <v>2500</v>
      </c>
      <c r="B1199" s="1">
        <v>44976</v>
      </c>
      <c r="C1199" s="2">
        <v>0.375</v>
      </c>
      <c r="D1199" t="s">
        <v>77</v>
      </c>
      <c r="E1199" t="s">
        <v>2501</v>
      </c>
      <c r="F1199" t="s">
        <v>127</v>
      </c>
      <c r="G1199" t="s">
        <v>56</v>
      </c>
      <c r="H1199" t="s">
        <v>57</v>
      </c>
      <c r="I1199" t="s">
        <v>95</v>
      </c>
      <c r="J1199">
        <v>4</v>
      </c>
      <c r="K1199">
        <v>88919</v>
      </c>
      <c r="L1199">
        <v>337892.2</v>
      </c>
      <c r="M1199" t="s">
        <v>33</v>
      </c>
      <c r="N1199" t="s">
        <v>34</v>
      </c>
      <c r="O1199" t="s">
        <v>59</v>
      </c>
      <c r="P1199" t="s">
        <v>68</v>
      </c>
      <c r="Q1199">
        <v>5</v>
      </c>
      <c r="R1199" t="s">
        <v>69</v>
      </c>
      <c r="S1199">
        <v>40</v>
      </c>
      <c r="T1199" t="s">
        <v>50</v>
      </c>
      <c r="U1199">
        <v>176228</v>
      </c>
      <c r="V1199">
        <v>8</v>
      </c>
      <c r="W1199" t="s">
        <v>75</v>
      </c>
      <c r="X1199" t="s">
        <v>40</v>
      </c>
      <c r="Y1199" t="s">
        <v>40</v>
      </c>
      <c r="Z1199">
        <v>4</v>
      </c>
      <c r="AA1199" t="s">
        <v>20107</v>
      </c>
    </row>
    <row r="1200" spans="1:27" x14ac:dyDescent="0.3">
      <c r="A1200" t="s">
        <v>2502</v>
      </c>
      <c r="B1200" s="1">
        <v>44976</v>
      </c>
      <c r="C1200" s="2">
        <v>0.41666666666666669</v>
      </c>
      <c r="D1200" t="s">
        <v>145</v>
      </c>
      <c r="E1200" t="s">
        <v>2503</v>
      </c>
      <c r="F1200" t="s">
        <v>140</v>
      </c>
      <c r="G1200" t="s">
        <v>84</v>
      </c>
      <c r="H1200" t="s">
        <v>80</v>
      </c>
      <c r="I1200" t="s">
        <v>103</v>
      </c>
      <c r="J1200">
        <v>1</v>
      </c>
      <c r="K1200">
        <v>47007</v>
      </c>
      <c r="L1200">
        <v>42306.3</v>
      </c>
      <c r="M1200" t="s">
        <v>40</v>
      </c>
      <c r="N1200" t="s">
        <v>47</v>
      </c>
      <c r="O1200" t="s">
        <v>35</v>
      </c>
      <c r="P1200" t="s">
        <v>68</v>
      </c>
      <c r="Q1200">
        <v>1</v>
      </c>
      <c r="R1200" t="s">
        <v>37</v>
      </c>
      <c r="S1200">
        <v>35</v>
      </c>
      <c r="T1200" t="s">
        <v>50</v>
      </c>
      <c r="U1200">
        <v>197072</v>
      </c>
      <c r="V1200">
        <v>4</v>
      </c>
      <c r="W1200" t="s">
        <v>61</v>
      </c>
      <c r="X1200" t="s">
        <v>33</v>
      </c>
      <c r="Y1200" t="s">
        <v>33</v>
      </c>
      <c r="Z1200">
        <v>0</v>
      </c>
      <c r="AA1200" t="s">
        <v>20108</v>
      </c>
    </row>
    <row r="1201" spans="1:27" x14ac:dyDescent="0.3">
      <c r="A1201" t="s">
        <v>2504</v>
      </c>
      <c r="B1201" s="1">
        <v>44976</v>
      </c>
      <c r="C1201" s="2">
        <v>0.45833333333333331</v>
      </c>
      <c r="D1201" t="s">
        <v>77</v>
      </c>
      <c r="E1201" t="s">
        <v>2505</v>
      </c>
      <c r="F1201" t="s">
        <v>110</v>
      </c>
      <c r="G1201" t="s">
        <v>30</v>
      </c>
      <c r="H1201" t="s">
        <v>66</v>
      </c>
      <c r="I1201" t="s">
        <v>95</v>
      </c>
      <c r="J1201">
        <v>4</v>
      </c>
      <c r="K1201">
        <v>63849</v>
      </c>
      <c r="L1201">
        <v>255396</v>
      </c>
      <c r="M1201" t="s">
        <v>33</v>
      </c>
      <c r="N1201" t="s">
        <v>34</v>
      </c>
      <c r="O1201" t="s">
        <v>59</v>
      </c>
      <c r="P1201" t="s">
        <v>68</v>
      </c>
      <c r="Q1201">
        <v>3</v>
      </c>
      <c r="R1201" t="s">
        <v>37</v>
      </c>
      <c r="S1201">
        <v>25</v>
      </c>
      <c r="T1201" t="s">
        <v>50</v>
      </c>
      <c r="U1201">
        <v>83996</v>
      </c>
      <c r="V1201">
        <v>2</v>
      </c>
      <c r="W1201" t="s">
        <v>61</v>
      </c>
      <c r="X1201" t="s">
        <v>40</v>
      </c>
      <c r="Y1201" t="s">
        <v>33</v>
      </c>
      <c r="Z1201">
        <v>0</v>
      </c>
      <c r="AA1201" t="s">
        <v>20107</v>
      </c>
    </row>
    <row r="1202" spans="1:27" x14ac:dyDescent="0.3">
      <c r="A1202" t="s">
        <v>2506</v>
      </c>
      <c r="B1202" s="1">
        <v>44977</v>
      </c>
      <c r="C1202" s="2">
        <v>0.5</v>
      </c>
      <c r="D1202" t="s">
        <v>125</v>
      </c>
      <c r="E1202" t="s">
        <v>2507</v>
      </c>
      <c r="F1202" t="s">
        <v>73</v>
      </c>
      <c r="G1202" t="s">
        <v>107</v>
      </c>
      <c r="H1202" t="s">
        <v>94</v>
      </c>
      <c r="I1202" t="s">
        <v>32</v>
      </c>
      <c r="J1202">
        <v>1</v>
      </c>
      <c r="K1202">
        <v>115917</v>
      </c>
      <c r="L1202">
        <v>115917</v>
      </c>
      <c r="M1202" t="s">
        <v>33</v>
      </c>
      <c r="N1202" t="s">
        <v>74</v>
      </c>
      <c r="O1202" t="s">
        <v>35</v>
      </c>
      <c r="P1202" t="s">
        <v>68</v>
      </c>
      <c r="Q1202">
        <v>2</v>
      </c>
      <c r="R1202" t="s">
        <v>37</v>
      </c>
      <c r="S1202">
        <v>45</v>
      </c>
      <c r="T1202" t="s">
        <v>50</v>
      </c>
      <c r="U1202">
        <v>114231</v>
      </c>
      <c r="V1202">
        <v>2</v>
      </c>
      <c r="W1202" t="s">
        <v>90</v>
      </c>
      <c r="X1202" t="s">
        <v>40</v>
      </c>
      <c r="Y1202" t="s">
        <v>33</v>
      </c>
      <c r="Z1202">
        <v>2</v>
      </c>
      <c r="AA1202" t="s">
        <v>20107</v>
      </c>
    </row>
    <row r="1203" spans="1:27" x14ac:dyDescent="0.3">
      <c r="A1203" t="s">
        <v>2508</v>
      </c>
      <c r="B1203" s="1">
        <v>44977</v>
      </c>
      <c r="C1203" s="2">
        <v>4.1666666666666664E-2</v>
      </c>
      <c r="D1203" t="s">
        <v>71</v>
      </c>
      <c r="E1203" t="s">
        <v>2509</v>
      </c>
      <c r="F1203" t="s">
        <v>83</v>
      </c>
      <c r="G1203" t="s">
        <v>107</v>
      </c>
      <c r="H1203" t="s">
        <v>66</v>
      </c>
      <c r="I1203" t="s">
        <v>128</v>
      </c>
      <c r="J1203">
        <v>2</v>
      </c>
      <c r="K1203">
        <v>116638</v>
      </c>
      <c r="L1203">
        <v>209948.4</v>
      </c>
      <c r="M1203" t="s">
        <v>33</v>
      </c>
      <c r="N1203" t="s">
        <v>67</v>
      </c>
      <c r="O1203" t="s">
        <v>85</v>
      </c>
      <c r="P1203" t="s">
        <v>36</v>
      </c>
      <c r="Q1203">
        <v>1</v>
      </c>
      <c r="R1203" t="s">
        <v>99</v>
      </c>
      <c r="S1203">
        <v>20</v>
      </c>
      <c r="T1203" t="s">
        <v>38</v>
      </c>
      <c r="U1203">
        <v>130169</v>
      </c>
      <c r="V1203">
        <v>1</v>
      </c>
      <c r="W1203" t="s">
        <v>39</v>
      </c>
      <c r="X1203" t="s">
        <v>33</v>
      </c>
      <c r="Y1203" t="s">
        <v>33</v>
      </c>
      <c r="Z1203">
        <v>4</v>
      </c>
      <c r="AA1203" t="s">
        <v>20107</v>
      </c>
    </row>
    <row r="1204" spans="1:27" x14ac:dyDescent="0.3">
      <c r="A1204" t="s">
        <v>2510</v>
      </c>
      <c r="B1204" s="1">
        <v>44977</v>
      </c>
      <c r="C1204" s="2">
        <v>8.3333333333333329E-2</v>
      </c>
      <c r="D1204" t="s">
        <v>119</v>
      </c>
      <c r="E1204" t="s">
        <v>2511</v>
      </c>
      <c r="F1204" t="s">
        <v>29</v>
      </c>
      <c r="G1204" t="s">
        <v>56</v>
      </c>
      <c r="H1204" t="s">
        <v>57</v>
      </c>
      <c r="I1204" t="s">
        <v>32</v>
      </c>
      <c r="J1204">
        <v>4</v>
      </c>
      <c r="K1204">
        <v>145681</v>
      </c>
      <c r="L1204">
        <v>582724</v>
      </c>
      <c r="M1204" t="s">
        <v>33</v>
      </c>
      <c r="N1204" t="s">
        <v>34</v>
      </c>
      <c r="O1204" t="s">
        <v>85</v>
      </c>
      <c r="P1204" t="s">
        <v>68</v>
      </c>
      <c r="Q1204">
        <v>2</v>
      </c>
      <c r="R1204" t="s">
        <v>69</v>
      </c>
      <c r="S1204">
        <v>37</v>
      </c>
      <c r="T1204" t="s">
        <v>38</v>
      </c>
      <c r="U1204">
        <v>138983</v>
      </c>
      <c r="V1204">
        <v>5</v>
      </c>
      <c r="W1204" t="s">
        <v>51</v>
      </c>
      <c r="X1204" t="s">
        <v>40</v>
      </c>
      <c r="Y1204" t="s">
        <v>33</v>
      </c>
      <c r="Z1204">
        <v>1</v>
      </c>
      <c r="AA1204" t="s">
        <v>20107</v>
      </c>
    </row>
    <row r="1205" spans="1:27" x14ac:dyDescent="0.3">
      <c r="A1205" t="s">
        <v>2512</v>
      </c>
      <c r="B1205" s="1">
        <v>44977</v>
      </c>
      <c r="C1205" s="2">
        <v>0.125</v>
      </c>
      <c r="D1205" t="s">
        <v>122</v>
      </c>
      <c r="E1205" t="s">
        <v>2513</v>
      </c>
      <c r="F1205" t="s">
        <v>114</v>
      </c>
      <c r="G1205" t="s">
        <v>30</v>
      </c>
      <c r="H1205" t="s">
        <v>80</v>
      </c>
      <c r="I1205" t="s">
        <v>32</v>
      </c>
      <c r="J1205">
        <v>4</v>
      </c>
      <c r="K1205">
        <v>47610</v>
      </c>
      <c r="L1205">
        <v>180918</v>
      </c>
      <c r="M1205" t="s">
        <v>33</v>
      </c>
      <c r="N1205" t="s">
        <v>34</v>
      </c>
      <c r="O1205" t="s">
        <v>59</v>
      </c>
      <c r="P1205" t="s">
        <v>36</v>
      </c>
      <c r="Q1205">
        <v>2</v>
      </c>
      <c r="R1205" t="s">
        <v>99</v>
      </c>
      <c r="S1205">
        <v>62</v>
      </c>
      <c r="T1205" t="s">
        <v>50</v>
      </c>
      <c r="U1205">
        <v>32774</v>
      </c>
      <c r="V1205">
        <v>6</v>
      </c>
      <c r="W1205" t="s">
        <v>51</v>
      </c>
      <c r="X1205" t="s">
        <v>33</v>
      </c>
      <c r="Y1205" t="s">
        <v>40</v>
      </c>
      <c r="Z1205">
        <v>1</v>
      </c>
      <c r="AA1205" t="s">
        <v>20107</v>
      </c>
    </row>
    <row r="1206" spans="1:27" x14ac:dyDescent="0.3">
      <c r="A1206" t="s">
        <v>2514</v>
      </c>
      <c r="B1206" s="1">
        <v>44977</v>
      </c>
      <c r="C1206" s="2">
        <v>0.16666666666666666</v>
      </c>
      <c r="D1206" t="s">
        <v>256</v>
      </c>
      <c r="E1206" t="s">
        <v>2515</v>
      </c>
      <c r="F1206" t="s">
        <v>93</v>
      </c>
      <c r="G1206" t="s">
        <v>30</v>
      </c>
      <c r="H1206" t="s">
        <v>94</v>
      </c>
      <c r="I1206" t="s">
        <v>128</v>
      </c>
      <c r="J1206">
        <v>3</v>
      </c>
      <c r="K1206">
        <v>102565</v>
      </c>
      <c r="L1206">
        <v>276925.5</v>
      </c>
      <c r="M1206" t="s">
        <v>33</v>
      </c>
      <c r="N1206" t="s">
        <v>34</v>
      </c>
      <c r="O1206" t="s">
        <v>35</v>
      </c>
      <c r="P1206" t="s">
        <v>68</v>
      </c>
      <c r="Q1206">
        <v>4</v>
      </c>
      <c r="R1206" t="s">
        <v>60</v>
      </c>
      <c r="S1206">
        <v>20</v>
      </c>
      <c r="T1206" t="s">
        <v>50</v>
      </c>
      <c r="U1206">
        <v>191509</v>
      </c>
      <c r="V1206">
        <v>7</v>
      </c>
      <c r="W1206" t="s">
        <v>75</v>
      </c>
      <c r="X1206" t="s">
        <v>40</v>
      </c>
      <c r="Y1206" t="s">
        <v>40</v>
      </c>
      <c r="Z1206">
        <v>4</v>
      </c>
      <c r="AA1206" t="s">
        <v>20107</v>
      </c>
    </row>
    <row r="1207" spans="1:27" x14ac:dyDescent="0.3">
      <c r="A1207" t="s">
        <v>2516</v>
      </c>
      <c r="B1207" s="1">
        <v>44977</v>
      </c>
      <c r="C1207" s="2">
        <v>0.20833333333333334</v>
      </c>
      <c r="D1207" t="s">
        <v>77</v>
      </c>
      <c r="E1207" t="s">
        <v>2517</v>
      </c>
      <c r="F1207" t="s">
        <v>110</v>
      </c>
      <c r="G1207" t="s">
        <v>56</v>
      </c>
      <c r="H1207" t="s">
        <v>31</v>
      </c>
      <c r="I1207" t="s">
        <v>46</v>
      </c>
      <c r="J1207">
        <v>1</v>
      </c>
      <c r="K1207">
        <v>73818</v>
      </c>
      <c r="L1207">
        <v>73818</v>
      </c>
      <c r="M1207" t="s">
        <v>33</v>
      </c>
      <c r="N1207" t="s">
        <v>67</v>
      </c>
      <c r="O1207" t="s">
        <v>85</v>
      </c>
      <c r="P1207" t="s">
        <v>68</v>
      </c>
      <c r="Q1207">
        <v>2</v>
      </c>
      <c r="R1207" t="s">
        <v>60</v>
      </c>
      <c r="S1207">
        <v>46</v>
      </c>
      <c r="T1207" t="s">
        <v>38</v>
      </c>
      <c r="U1207">
        <v>188648</v>
      </c>
      <c r="V1207">
        <v>6</v>
      </c>
      <c r="W1207" t="s">
        <v>75</v>
      </c>
      <c r="X1207" t="s">
        <v>40</v>
      </c>
      <c r="Y1207" t="s">
        <v>40</v>
      </c>
      <c r="Z1207">
        <v>3</v>
      </c>
      <c r="AA1207" t="s">
        <v>20108</v>
      </c>
    </row>
    <row r="1208" spans="1:27" x14ac:dyDescent="0.3">
      <c r="A1208" t="s">
        <v>2518</v>
      </c>
      <c r="B1208" s="1">
        <v>44977</v>
      </c>
      <c r="C1208" s="2">
        <v>0.25</v>
      </c>
      <c r="D1208" t="s">
        <v>27</v>
      </c>
      <c r="E1208" t="s">
        <v>2519</v>
      </c>
      <c r="F1208" t="s">
        <v>110</v>
      </c>
      <c r="G1208" t="s">
        <v>56</v>
      </c>
      <c r="H1208" t="s">
        <v>94</v>
      </c>
      <c r="I1208" t="s">
        <v>32</v>
      </c>
      <c r="J1208">
        <v>3</v>
      </c>
      <c r="K1208">
        <v>22270</v>
      </c>
      <c r="L1208">
        <v>56788.5</v>
      </c>
      <c r="M1208" t="s">
        <v>33</v>
      </c>
      <c r="N1208" t="s">
        <v>47</v>
      </c>
      <c r="O1208" t="s">
        <v>59</v>
      </c>
      <c r="P1208" t="s">
        <v>68</v>
      </c>
      <c r="Q1208">
        <v>1</v>
      </c>
      <c r="R1208" t="s">
        <v>49</v>
      </c>
      <c r="S1208">
        <v>38</v>
      </c>
      <c r="T1208" t="s">
        <v>38</v>
      </c>
      <c r="U1208">
        <v>169064</v>
      </c>
      <c r="V1208">
        <v>3</v>
      </c>
      <c r="W1208" t="s">
        <v>39</v>
      </c>
      <c r="X1208" t="s">
        <v>40</v>
      </c>
      <c r="Y1208" t="s">
        <v>40</v>
      </c>
      <c r="Z1208">
        <v>3</v>
      </c>
      <c r="AA1208" t="s">
        <v>20108</v>
      </c>
    </row>
    <row r="1209" spans="1:27" x14ac:dyDescent="0.3">
      <c r="A1209" t="s">
        <v>2520</v>
      </c>
      <c r="B1209" s="1">
        <v>44977</v>
      </c>
      <c r="C1209" s="2">
        <v>0.29166666666666669</v>
      </c>
      <c r="D1209" t="s">
        <v>145</v>
      </c>
      <c r="E1209" t="s">
        <v>2521</v>
      </c>
      <c r="F1209" t="s">
        <v>98</v>
      </c>
      <c r="G1209" t="s">
        <v>65</v>
      </c>
      <c r="H1209" t="s">
        <v>94</v>
      </c>
      <c r="I1209" t="s">
        <v>103</v>
      </c>
      <c r="J1209">
        <v>2</v>
      </c>
      <c r="K1209">
        <v>27354</v>
      </c>
      <c r="L1209">
        <v>51972.6</v>
      </c>
      <c r="M1209" t="s">
        <v>33</v>
      </c>
      <c r="N1209" t="s">
        <v>34</v>
      </c>
      <c r="O1209" t="s">
        <v>59</v>
      </c>
      <c r="P1209" t="s">
        <v>36</v>
      </c>
      <c r="Q1209">
        <v>5</v>
      </c>
      <c r="R1209" t="s">
        <v>153</v>
      </c>
      <c r="S1209">
        <v>54</v>
      </c>
      <c r="T1209" t="s">
        <v>38</v>
      </c>
      <c r="U1209">
        <v>79647</v>
      </c>
      <c r="V1209">
        <v>4</v>
      </c>
      <c r="W1209" t="s">
        <v>90</v>
      </c>
      <c r="X1209" t="s">
        <v>33</v>
      </c>
      <c r="Y1209" t="s">
        <v>33</v>
      </c>
      <c r="Z1209">
        <v>1</v>
      </c>
      <c r="AA1209" t="s">
        <v>20108</v>
      </c>
    </row>
    <row r="1210" spans="1:27" x14ac:dyDescent="0.3">
      <c r="A1210" t="s">
        <v>2522</v>
      </c>
      <c r="B1210" s="1">
        <v>44977</v>
      </c>
      <c r="C1210" s="2">
        <v>0.33333333333333331</v>
      </c>
      <c r="D1210" t="s">
        <v>256</v>
      </c>
      <c r="E1210" t="s">
        <v>2523</v>
      </c>
      <c r="F1210" t="s">
        <v>110</v>
      </c>
      <c r="G1210" t="s">
        <v>65</v>
      </c>
      <c r="H1210" t="s">
        <v>57</v>
      </c>
      <c r="I1210" t="s">
        <v>103</v>
      </c>
      <c r="J1210">
        <v>1</v>
      </c>
      <c r="K1210">
        <v>84519</v>
      </c>
      <c r="L1210">
        <v>76067.100000000006</v>
      </c>
      <c r="M1210" t="s">
        <v>33</v>
      </c>
      <c r="N1210" t="s">
        <v>34</v>
      </c>
      <c r="O1210" t="s">
        <v>59</v>
      </c>
      <c r="P1210" t="s">
        <v>36</v>
      </c>
      <c r="Q1210">
        <v>3</v>
      </c>
      <c r="R1210" t="s">
        <v>37</v>
      </c>
      <c r="S1210">
        <v>45</v>
      </c>
      <c r="T1210" t="s">
        <v>50</v>
      </c>
      <c r="U1210">
        <v>173589</v>
      </c>
      <c r="V1210">
        <v>8</v>
      </c>
      <c r="W1210" t="s">
        <v>61</v>
      </c>
      <c r="X1210" t="s">
        <v>33</v>
      </c>
      <c r="Y1210" t="s">
        <v>33</v>
      </c>
      <c r="Z1210">
        <v>2</v>
      </c>
      <c r="AA1210" t="s">
        <v>20108</v>
      </c>
    </row>
    <row r="1211" spans="1:27" x14ac:dyDescent="0.3">
      <c r="A1211" t="s">
        <v>2524</v>
      </c>
      <c r="B1211" s="1">
        <v>44977</v>
      </c>
      <c r="C1211" s="2">
        <v>0.375</v>
      </c>
      <c r="D1211" t="s">
        <v>142</v>
      </c>
      <c r="E1211" t="s">
        <v>2525</v>
      </c>
      <c r="F1211" t="s">
        <v>127</v>
      </c>
      <c r="G1211" t="s">
        <v>56</v>
      </c>
      <c r="H1211" t="s">
        <v>115</v>
      </c>
      <c r="I1211" t="s">
        <v>95</v>
      </c>
      <c r="J1211">
        <v>4</v>
      </c>
      <c r="K1211">
        <v>41639</v>
      </c>
      <c r="L1211">
        <v>149900.4</v>
      </c>
      <c r="M1211" t="s">
        <v>33</v>
      </c>
      <c r="N1211" t="s">
        <v>89</v>
      </c>
      <c r="O1211" t="s">
        <v>35</v>
      </c>
      <c r="P1211" t="s">
        <v>68</v>
      </c>
      <c r="Q1211">
        <v>4</v>
      </c>
      <c r="R1211" t="s">
        <v>60</v>
      </c>
      <c r="S1211">
        <v>34</v>
      </c>
      <c r="T1211" t="s">
        <v>50</v>
      </c>
      <c r="U1211">
        <v>197951</v>
      </c>
      <c r="V1211">
        <v>5</v>
      </c>
      <c r="W1211" t="s">
        <v>51</v>
      </c>
      <c r="X1211" t="s">
        <v>33</v>
      </c>
      <c r="Y1211" t="s">
        <v>40</v>
      </c>
      <c r="Z1211">
        <v>3</v>
      </c>
      <c r="AA1211" t="s">
        <v>20107</v>
      </c>
    </row>
    <row r="1212" spans="1:27" x14ac:dyDescent="0.3">
      <c r="A1212" t="s">
        <v>2526</v>
      </c>
      <c r="B1212" s="1">
        <v>44977</v>
      </c>
      <c r="C1212" s="2">
        <v>0.41666666666666669</v>
      </c>
      <c r="D1212" t="s">
        <v>77</v>
      </c>
      <c r="E1212" t="s">
        <v>2527</v>
      </c>
      <c r="F1212" t="s">
        <v>79</v>
      </c>
      <c r="G1212" t="s">
        <v>84</v>
      </c>
      <c r="H1212" t="s">
        <v>66</v>
      </c>
      <c r="I1212" t="s">
        <v>103</v>
      </c>
      <c r="J1212">
        <v>4</v>
      </c>
      <c r="K1212">
        <v>106064</v>
      </c>
      <c r="L1212">
        <v>381830.40000000002</v>
      </c>
      <c r="M1212" t="s">
        <v>33</v>
      </c>
      <c r="N1212" t="s">
        <v>89</v>
      </c>
      <c r="O1212" t="s">
        <v>85</v>
      </c>
      <c r="P1212" t="s">
        <v>36</v>
      </c>
      <c r="Q1212">
        <v>3</v>
      </c>
      <c r="R1212" t="s">
        <v>60</v>
      </c>
      <c r="S1212">
        <v>25</v>
      </c>
      <c r="T1212" t="s">
        <v>50</v>
      </c>
      <c r="U1212">
        <v>62878</v>
      </c>
      <c r="V1212">
        <v>7</v>
      </c>
      <c r="W1212" t="s">
        <v>100</v>
      </c>
      <c r="X1212" t="s">
        <v>40</v>
      </c>
      <c r="Y1212" t="s">
        <v>33</v>
      </c>
      <c r="Z1212">
        <v>2</v>
      </c>
      <c r="AA1212" t="s">
        <v>20107</v>
      </c>
    </row>
    <row r="1213" spans="1:27" x14ac:dyDescent="0.3">
      <c r="A1213" t="s">
        <v>2528</v>
      </c>
      <c r="B1213" s="1">
        <v>44977</v>
      </c>
      <c r="C1213" s="2">
        <v>0.45833333333333331</v>
      </c>
      <c r="D1213" t="s">
        <v>185</v>
      </c>
      <c r="E1213" t="s">
        <v>2529</v>
      </c>
      <c r="F1213" t="s">
        <v>98</v>
      </c>
      <c r="G1213" t="s">
        <v>65</v>
      </c>
      <c r="H1213" t="s">
        <v>66</v>
      </c>
      <c r="I1213" t="s">
        <v>103</v>
      </c>
      <c r="J1213">
        <v>4</v>
      </c>
      <c r="K1213">
        <v>103284</v>
      </c>
      <c r="L1213">
        <v>351165.6</v>
      </c>
      <c r="M1213" t="s">
        <v>33</v>
      </c>
      <c r="N1213" t="s">
        <v>89</v>
      </c>
      <c r="O1213" t="s">
        <v>59</v>
      </c>
      <c r="P1213" t="s">
        <v>36</v>
      </c>
      <c r="Q1213">
        <v>1</v>
      </c>
      <c r="R1213" t="s">
        <v>49</v>
      </c>
      <c r="S1213">
        <v>50</v>
      </c>
      <c r="T1213" t="s">
        <v>50</v>
      </c>
      <c r="U1213">
        <v>78389</v>
      </c>
      <c r="V1213">
        <v>7</v>
      </c>
      <c r="W1213" t="s">
        <v>100</v>
      </c>
      <c r="X1213" t="s">
        <v>33</v>
      </c>
      <c r="Y1213" t="s">
        <v>40</v>
      </c>
      <c r="Z1213">
        <v>0</v>
      </c>
      <c r="AA1213" t="s">
        <v>20107</v>
      </c>
    </row>
    <row r="1214" spans="1:27" x14ac:dyDescent="0.3">
      <c r="A1214" t="s">
        <v>2530</v>
      </c>
      <c r="B1214" s="1">
        <v>44977</v>
      </c>
      <c r="C1214" s="2">
        <v>0.5</v>
      </c>
      <c r="D1214" t="s">
        <v>119</v>
      </c>
      <c r="E1214" t="s">
        <v>2531</v>
      </c>
      <c r="F1214" t="s">
        <v>114</v>
      </c>
      <c r="G1214" t="s">
        <v>56</v>
      </c>
      <c r="H1214" t="s">
        <v>31</v>
      </c>
      <c r="I1214" t="s">
        <v>95</v>
      </c>
      <c r="J1214">
        <v>4</v>
      </c>
      <c r="K1214">
        <v>91523</v>
      </c>
      <c r="L1214">
        <v>366092</v>
      </c>
      <c r="M1214" t="s">
        <v>33</v>
      </c>
      <c r="N1214" t="s">
        <v>34</v>
      </c>
      <c r="O1214" t="s">
        <v>85</v>
      </c>
      <c r="P1214" t="s">
        <v>36</v>
      </c>
      <c r="Q1214">
        <v>5</v>
      </c>
      <c r="R1214" t="s">
        <v>99</v>
      </c>
      <c r="S1214">
        <v>53</v>
      </c>
      <c r="T1214" t="s">
        <v>50</v>
      </c>
      <c r="U1214">
        <v>7678</v>
      </c>
      <c r="V1214">
        <v>3</v>
      </c>
      <c r="W1214" t="s">
        <v>100</v>
      </c>
      <c r="X1214" t="s">
        <v>33</v>
      </c>
      <c r="Y1214" t="s">
        <v>33</v>
      </c>
      <c r="Z1214">
        <v>2</v>
      </c>
      <c r="AA1214" t="s">
        <v>20107</v>
      </c>
    </row>
    <row r="1215" spans="1:27" x14ac:dyDescent="0.3">
      <c r="A1215" t="s">
        <v>2532</v>
      </c>
      <c r="B1215" s="1">
        <v>44977</v>
      </c>
      <c r="C1215" s="2">
        <v>4.1666666666666664E-2</v>
      </c>
      <c r="D1215" t="s">
        <v>63</v>
      </c>
      <c r="E1215" t="s">
        <v>2533</v>
      </c>
      <c r="F1215" t="s">
        <v>93</v>
      </c>
      <c r="G1215" t="s">
        <v>30</v>
      </c>
      <c r="H1215" t="s">
        <v>57</v>
      </c>
      <c r="I1215" t="s">
        <v>133</v>
      </c>
      <c r="J1215">
        <v>2</v>
      </c>
      <c r="K1215">
        <v>48832</v>
      </c>
      <c r="L1215">
        <v>87897.600000000006</v>
      </c>
      <c r="M1215" t="s">
        <v>33</v>
      </c>
      <c r="N1215" t="s">
        <v>34</v>
      </c>
      <c r="O1215" t="s">
        <v>48</v>
      </c>
      <c r="P1215" t="s">
        <v>36</v>
      </c>
      <c r="Q1215">
        <v>2</v>
      </c>
      <c r="R1215" t="s">
        <v>69</v>
      </c>
      <c r="S1215">
        <v>68</v>
      </c>
      <c r="T1215" t="s">
        <v>38</v>
      </c>
      <c r="U1215">
        <v>69143</v>
      </c>
      <c r="V1215">
        <v>7</v>
      </c>
      <c r="W1215" t="s">
        <v>39</v>
      </c>
      <c r="X1215" t="s">
        <v>33</v>
      </c>
      <c r="Y1215" t="s">
        <v>40</v>
      </c>
      <c r="Z1215">
        <v>0</v>
      </c>
      <c r="AA1215" t="s">
        <v>20108</v>
      </c>
    </row>
    <row r="1216" spans="1:27" x14ac:dyDescent="0.3">
      <c r="A1216" t="s">
        <v>2534</v>
      </c>
      <c r="B1216" s="1">
        <v>44977</v>
      </c>
      <c r="C1216" s="2">
        <v>8.3333333333333329E-2</v>
      </c>
      <c r="D1216" t="s">
        <v>100</v>
      </c>
      <c r="E1216" t="s">
        <v>2535</v>
      </c>
      <c r="F1216" t="s">
        <v>79</v>
      </c>
      <c r="G1216" t="s">
        <v>65</v>
      </c>
      <c r="H1216" t="s">
        <v>94</v>
      </c>
      <c r="I1216" t="s">
        <v>128</v>
      </c>
      <c r="J1216">
        <v>4</v>
      </c>
      <c r="K1216">
        <v>88557</v>
      </c>
      <c r="L1216">
        <v>354228</v>
      </c>
      <c r="M1216" t="s">
        <v>33</v>
      </c>
      <c r="N1216" t="s">
        <v>34</v>
      </c>
      <c r="O1216" t="s">
        <v>48</v>
      </c>
      <c r="P1216" t="s">
        <v>68</v>
      </c>
      <c r="Q1216">
        <v>2</v>
      </c>
      <c r="R1216" t="s">
        <v>37</v>
      </c>
      <c r="S1216">
        <v>65</v>
      </c>
      <c r="T1216" t="s">
        <v>50</v>
      </c>
      <c r="U1216">
        <v>106661</v>
      </c>
      <c r="V1216">
        <v>9</v>
      </c>
      <c r="W1216" t="s">
        <v>61</v>
      </c>
      <c r="X1216" t="s">
        <v>40</v>
      </c>
      <c r="Y1216" t="s">
        <v>40</v>
      </c>
      <c r="Z1216">
        <v>2</v>
      </c>
      <c r="AA1216" t="s">
        <v>20107</v>
      </c>
    </row>
    <row r="1217" spans="1:27" x14ac:dyDescent="0.3">
      <c r="A1217" t="s">
        <v>2536</v>
      </c>
      <c r="B1217" s="1">
        <v>44977</v>
      </c>
      <c r="C1217" s="2">
        <v>0.125</v>
      </c>
      <c r="D1217" t="s">
        <v>87</v>
      </c>
      <c r="E1217" t="s">
        <v>2537</v>
      </c>
      <c r="F1217" t="s">
        <v>29</v>
      </c>
      <c r="G1217" t="s">
        <v>84</v>
      </c>
      <c r="H1217" t="s">
        <v>115</v>
      </c>
      <c r="I1217" t="s">
        <v>103</v>
      </c>
      <c r="J1217">
        <v>4</v>
      </c>
      <c r="K1217">
        <v>92220</v>
      </c>
      <c r="L1217">
        <v>350436</v>
      </c>
      <c r="M1217" t="s">
        <v>33</v>
      </c>
      <c r="N1217" t="s">
        <v>74</v>
      </c>
      <c r="O1217" t="s">
        <v>85</v>
      </c>
      <c r="P1217" t="s">
        <v>36</v>
      </c>
      <c r="Q1217">
        <v>1</v>
      </c>
      <c r="R1217" t="s">
        <v>37</v>
      </c>
      <c r="S1217">
        <v>36</v>
      </c>
      <c r="T1217" t="s">
        <v>50</v>
      </c>
      <c r="U1217">
        <v>42095</v>
      </c>
      <c r="V1217">
        <v>5</v>
      </c>
      <c r="W1217" t="s">
        <v>39</v>
      </c>
      <c r="X1217" t="s">
        <v>40</v>
      </c>
      <c r="Y1217" t="s">
        <v>33</v>
      </c>
      <c r="Z1217">
        <v>1</v>
      </c>
      <c r="AA1217" t="s">
        <v>20107</v>
      </c>
    </row>
    <row r="1218" spans="1:27" x14ac:dyDescent="0.3">
      <c r="A1218" t="s">
        <v>2538</v>
      </c>
      <c r="B1218" s="1">
        <v>44977</v>
      </c>
      <c r="C1218" s="2">
        <v>0.16666666666666666</v>
      </c>
      <c r="D1218" t="s">
        <v>77</v>
      </c>
      <c r="E1218" t="s">
        <v>2539</v>
      </c>
      <c r="F1218" t="s">
        <v>93</v>
      </c>
      <c r="G1218" t="s">
        <v>107</v>
      </c>
      <c r="H1218" t="s">
        <v>45</v>
      </c>
      <c r="I1218" t="s">
        <v>95</v>
      </c>
      <c r="J1218">
        <v>4</v>
      </c>
      <c r="K1218">
        <v>59316</v>
      </c>
      <c r="L1218">
        <v>201674.4</v>
      </c>
      <c r="M1218" t="s">
        <v>33</v>
      </c>
      <c r="N1218" t="s">
        <v>74</v>
      </c>
      <c r="O1218" t="s">
        <v>48</v>
      </c>
      <c r="P1218" t="s">
        <v>36</v>
      </c>
      <c r="Q1218">
        <v>1</v>
      </c>
      <c r="R1218" t="s">
        <v>153</v>
      </c>
      <c r="S1218">
        <v>22</v>
      </c>
      <c r="T1218" t="s">
        <v>50</v>
      </c>
      <c r="U1218">
        <v>88361</v>
      </c>
      <c r="V1218">
        <v>5</v>
      </c>
      <c r="W1218" t="s">
        <v>75</v>
      </c>
      <c r="X1218" t="s">
        <v>40</v>
      </c>
      <c r="Y1218" t="s">
        <v>40</v>
      </c>
      <c r="Z1218">
        <v>1</v>
      </c>
      <c r="AA1218" t="s">
        <v>20107</v>
      </c>
    </row>
    <row r="1219" spans="1:27" x14ac:dyDescent="0.3">
      <c r="A1219" t="s">
        <v>2540</v>
      </c>
      <c r="B1219" s="1">
        <v>44977</v>
      </c>
      <c r="C1219" s="2">
        <v>0.20833333333333334</v>
      </c>
      <c r="D1219" t="s">
        <v>105</v>
      </c>
      <c r="E1219" t="s">
        <v>2541</v>
      </c>
      <c r="F1219" t="s">
        <v>55</v>
      </c>
      <c r="G1219" t="s">
        <v>30</v>
      </c>
      <c r="H1219" t="s">
        <v>66</v>
      </c>
      <c r="I1219" t="s">
        <v>32</v>
      </c>
      <c r="J1219">
        <v>3</v>
      </c>
      <c r="K1219">
        <v>28790</v>
      </c>
      <c r="L1219">
        <v>73414.5</v>
      </c>
      <c r="M1219" t="s">
        <v>33</v>
      </c>
      <c r="N1219" t="s">
        <v>89</v>
      </c>
      <c r="O1219" t="s">
        <v>48</v>
      </c>
      <c r="P1219" t="s">
        <v>36</v>
      </c>
      <c r="Q1219">
        <v>3</v>
      </c>
      <c r="R1219" t="s">
        <v>69</v>
      </c>
      <c r="S1219">
        <v>62</v>
      </c>
      <c r="T1219" t="s">
        <v>38</v>
      </c>
      <c r="U1219">
        <v>86508</v>
      </c>
      <c r="V1219">
        <v>4</v>
      </c>
      <c r="W1219" t="s">
        <v>90</v>
      </c>
      <c r="X1219" t="s">
        <v>40</v>
      </c>
      <c r="Y1219" t="s">
        <v>40</v>
      </c>
      <c r="Z1219">
        <v>0</v>
      </c>
      <c r="AA1219" t="s">
        <v>20108</v>
      </c>
    </row>
    <row r="1220" spans="1:27" x14ac:dyDescent="0.3">
      <c r="A1220" t="s">
        <v>2542</v>
      </c>
      <c r="B1220" s="1">
        <v>44977</v>
      </c>
      <c r="C1220" s="2">
        <v>0.25</v>
      </c>
      <c r="D1220" t="s">
        <v>87</v>
      </c>
      <c r="E1220" t="s">
        <v>2543</v>
      </c>
      <c r="F1220" t="s">
        <v>55</v>
      </c>
      <c r="G1220" t="s">
        <v>84</v>
      </c>
      <c r="H1220" t="s">
        <v>66</v>
      </c>
      <c r="I1220" t="s">
        <v>32</v>
      </c>
      <c r="J1220">
        <v>2</v>
      </c>
      <c r="K1220">
        <v>69683</v>
      </c>
      <c r="L1220">
        <v>132397.70000000001</v>
      </c>
      <c r="M1220" t="s">
        <v>33</v>
      </c>
      <c r="N1220" t="s">
        <v>74</v>
      </c>
      <c r="O1220" t="s">
        <v>48</v>
      </c>
      <c r="P1220" t="s">
        <v>36</v>
      </c>
      <c r="Q1220">
        <v>3</v>
      </c>
      <c r="R1220" t="s">
        <v>37</v>
      </c>
      <c r="S1220">
        <v>39</v>
      </c>
      <c r="T1220" t="s">
        <v>50</v>
      </c>
      <c r="U1220">
        <v>183519</v>
      </c>
      <c r="V1220">
        <v>9</v>
      </c>
      <c r="W1220" t="s">
        <v>61</v>
      </c>
      <c r="X1220" t="s">
        <v>40</v>
      </c>
      <c r="Y1220" t="s">
        <v>40</v>
      </c>
      <c r="Z1220">
        <v>4</v>
      </c>
      <c r="AA1220" t="s">
        <v>20107</v>
      </c>
    </row>
    <row r="1221" spans="1:27" x14ac:dyDescent="0.3">
      <c r="A1221" t="s">
        <v>2544</v>
      </c>
      <c r="B1221" s="1">
        <v>44977</v>
      </c>
      <c r="C1221" s="2">
        <v>0.29166666666666669</v>
      </c>
      <c r="D1221" t="s">
        <v>77</v>
      </c>
      <c r="E1221" t="s">
        <v>2545</v>
      </c>
      <c r="F1221" t="s">
        <v>114</v>
      </c>
      <c r="G1221" t="s">
        <v>84</v>
      </c>
      <c r="H1221" t="s">
        <v>80</v>
      </c>
      <c r="I1221" t="s">
        <v>46</v>
      </c>
      <c r="J1221">
        <v>1</v>
      </c>
      <c r="K1221">
        <v>8550</v>
      </c>
      <c r="L1221">
        <v>8122.5</v>
      </c>
      <c r="M1221" t="s">
        <v>40</v>
      </c>
      <c r="N1221" t="s">
        <v>67</v>
      </c>
      <c r="O1221" t="s">
        <v>59</v>
      </c>
      <c r="P1221" t="s">
        <v>68</v>
      </c>
      <c r="Q1221">
        <v>3</v>
      </c>
      <c r="R1221" t="s">
        <v>99</v>
      </c>
      <c r="S1221">
        <v>21</v>
      </c>
      <c r="T1221" t="s">
        <v>50</v>
      </c>
      <c r="U1221">
        <v>176968</v>
      </c>
      <c r="V1221">
        <v>8</v>
      </c>
      <c r="W1221" t="s">
        <v>100</v>
      </c>
      <c r="X1221" t="s">
        <v>40</v>
      </c>
      <c r="Y1221" t="s">
        <v>33</v>
      </c>
      <c r="Z1221">
        <v>1</v>
      </c>
      <c r="AA1221" t="s">
        <v>20108</v>
      </c>
    </row>
    <row r="1222" spans="1:27" x14ac:dyDescent="0.3">
      <c r="A1222" t="s">
        <v>2546</v>
      </c>
      <c r="B1222" s="1">
        <v>44977</v>
      </c>
      <c r="C1222" s="2">
        <v>0.33333333333333331</v>
      </c>
      <c r="D1222" t="s">
        <v>63</v>
      </c>
      <c r="E1222" t="s">
        <v>2547</v>
      </c>
      <c r="F1222" t="s">
        <v>150</v>
      </c>
      <c r="G1222" t="s">
        <v>84</v>
      </c>
      <c r="H1222" t="s">
        <v>94</v>
      </c>
      <c r="I1222" t="s">
        <v>103</v>
      </c>
      <c r="J1222">
        <v>2</v>
      </c>
      <c r="K1222">
        <v>26769</v>
      </c>
      <c r="L1222">
        <v>48184.2</v>
      </c>
      <c r="M1222" t="s">
        <v>40</v>
      </c>
      <c r="N1222" t="s">
        <v>34</v>
      </c>
      <c r="O1222" t="s">
        <v>35</v>
      </c>
      <c r="P1222" t="s">
        <v>68</v>
      </c>
      <c r="Q1222">
        <v>2</v>
      </c>
      <c r="R1222" t="s">
        <v>37</v>
      </c>
      <c r="S1222">
        <v>56</v>
      </c>
      <c r="T1222" t="s">
        <v>50</v>
      </c>
      <c r="U1222">
        <v>43115</v>
      </c>
      <c r="V1222">
        <v>9</v>
      </c>
      <c r="W1222" t="s">
        <v>100</v>
      </c>
      <c r="X1222" t="s">
        <v>33</v>
      </c>
      <c r="Y1222" t="s">
        <v>33</v>
      </c>
      <c r="Z1222">
        <v>0</v>
      </c>
      <c r="AA1222" t="s">
        <v>20108</v>
      </c>
    </row>
    <row r="1223" spans="1:27" x14ac:dyDescent="0.3">
      <c r="A1223" t="s">
        <v>2548</v>
      </c>
      <c r="B1223" s="1">
        <v>44977</v>
      </c>
      <c r="C1223" s="2">
        <v>0.375</v>
      </c>
      <c r="D1223" t="s">
        <v>71</v>
      </c>
      <c r="E1223" t="s">
        <v>2549</v>
      </c>
      <c r="F1223" t="s">
        <v>83</v>
      </c>
      <c r="G1223" t="s">
        <v>30</v>
      </c>
      <c r="H1223" t="s">
        <v>57</v>
      </c>
      <c r="I1223" t="s">
        <v>128</v>
      </c>
      <c r="J1223">
        <v>2</v>
      </c>
      <c r="K1223">
        <v>103754</v>
      </c>
      <c r="L1223">
        <v>197132.6</v>
      </c>
      <c r="M1223" t="s">
        <v>33</v>
      </c>
      <c r="N1223" t="s">
        <v>89</v>
      </c>
      <c r="O1223" t="s">
        <v>48</v>
      </c>
      <c r="P1223" t="s">
        <v>68</v>
      </c>
      <c r="Q1223">
        <v>1</v>
      </c>
      <c r="R1223" t="s">
        <v>60</v>
      </c>
      <c r="S1223">
        <v>28</v>
      </c>
      <c r="T1223" t="s">
        <v>38</v>
      </c>
      <c r="U1223">
        <v>174222</v>
      </c>
      <c r="V1223">
        <v>8</v>
      </c>
      <c r="W1223" t="s">
        <v>90</v>
      </c>
      <c r="X1223" t="s">
        <v>33</v>
      </c>
      <c r="Y1223" t="s">
        <v>33</v>
      </c>
      <c r="Z1223">
        <v>4</v>
      </c>
      <c r="AA1223" t="s">
        <v>20107</v>
      </c>
    </row>
    <row r="1224" spans="1:27" x14ac:dyDescent="0.3">
      <c r="A1224" t="s">
        <v>2550</v>
      </c>
      <c r="B1224" s="1">
        <v>44977</v>
      </c>
      <c r="C1224" s="2">
        <v>0.41666666666666669</v>
      </c>
      <c r="D1224" t="s">
        <v>63</v>
      </c>
      <c r="E1224" t="s">
        <v>2551</v>
      </c>
      <c r="F1224" t="s">
        <v>29</v>
      </c>
      <c r="G1224" t="s">
        <v>84</v>
      </c>
      <c r="H1224" t="s">
        <v>66</v>
      </c>
      <c r="I1224" t="s">
        <v>95</v>
      </c>
      <c r="J1224">
        <v>2</v>
      </c>
      <c r="K1224">
        <v>141210</v>
      </c>
      <c r="L1224">
        <v>240057</v>
      </c>
      <c r="M1224" t="s">
        <v>33</v>
      </c>
      <c r="N1224" t="s">
        <v>74</v>
      </c>
      <c r="O1224" t="s">
        <v>59</v>
      </c>
      <c r="P1224" t="s">
        <v>68</v>
      </c>
      <c r="Q1224">
        <v>4</v>
      </c>
      <c r="R1224" t="s">
        <v>37</v>
      </c>
      <c r="S1224">
        <v>42</v>
      </c>
      <c r="T1224" t="s">
        <v>38</v>
      </c>
      <c r="U1224">
        <v>176367</v>
      </c>
      <c r="V1224">
        <v>8</v>
      </c>
      <c r="W1224" t="s">
        <v>75</v>
      </c>
      <c r="X1224" t="s">
        <v>40</v>
      </c>
      <c r="Y1224" t="s">
        <v>33</v>
      </c>
      <c r="Z1224">
        <v>3</v>
      </c>
      <c r="AA1224" t="s">
        <v>20107</v>
      </c>
    </row>
    <row r="1225" spans="1:27" x14ac:dyDescent="0.3">
      <c r="A1225" t="s">
        <v>2552</v>
      </c>
      <c r="B1225" s="1">
        <v>44977</v>
      </c>
      <c r="C1225" s="2">
        <v>0.45833333333333331</v>
      </c>
      <c r="D1225" t="s">
        <v>105</v>
      </c>
      <c r="E1225" t="s">
        <v>2553</v>
      </c>
      <c r="F1225" t="s">
        <v>29</v>
      </c>
      <c r="G1225" t="s">
        <v>107</v>
      </c>
      <c r="H1225" t="s">
        <v>115</v>
      </c>
      <c r="I1225" t="s">
        <v>46</v>
      </c>
      <c r="J1225">
        <v>4</v>
      </c>
      <c r="K1225">
        <v>107661</v>
      </c>
      <c r="L1225">
        <v>430644</v>
      </c>
      <c r="M1225" t="s">
        <v>33</v>
      </c>
      <c r="N1225" t="s">
        <v>34</v>
      </c>
      <c r="O1225" t="s">
        <v>85</v>
      </c>
      <c r="P1225" t="s">
        <v>36</v>
      </c>
      <c r="Q1225">
        <v>2</v>
      </c>
      <c r="R1225" t="s">
        <v>60</v>
      </c>
      <c r="S1225">
        <v>52</v>
      </c>
      <c r="T1225" t="s">
        <v>50</v>
      </c>
      <c r="U1225">
        <v>20548</v>
      </c>
      <c r="V1225">
        <v>8</v>
      </c>
      <c r="W1225" t="s">
        <v>75</v>
      </c>
      <c r="X1225" t="s">
        <v>33</v>
      </c>
      <c r="Y1225" t="s">
        <v>40</v>
      </c>
      <c r="Z1225">
        <v>3</v>
      </c>
      <c r="AA1225" t="s">
        <v>20107</v>
      </c>
    </row>
    <row r="1226" spans="1:27" x14ac:dyDescent="0.3">
      <c r="A1226" t="s">
        <v>2554</v>
      </c>
      <c r="B1226" s="1">
        <v>44978</v>
      </c>
      <c r="C1226" s="2">
        <v>0.5</v>
      </c>
      <c r="D1226" t="s">
        <v>142</v>
      </c>
      <c r="E1226" t="s">
        <v>2555</v>
      </c>
      <c r="F1226" t="s">
        <v>150</v>
      </c>
      <c r="G1226" t="s">
        <v>65</v>
      </c>
      <c r="H1226" t="s">
        <v>57</v>
      </c>
      <c r="I1226" t="s">
        <v>46</v>
      </c>
      <c r="J1226">
        <v>3</v>
      </c>
      <c r="K1226">
        <v>77601</v>
      </c>
      <c r="L1226">
        <v>232803</v>
      </c>
      <c r="M1226" t="s">
        <v>33</v>
      </c>
      <c r="N1226" t="s">
        <v>34</v>
      </c>
      <c r="O1226" t="s">
        <v>85</v>
      </c>
      <c r="P1226" t="s">
        <v>36</v>
      </c>
      <c r="Q1226">
        <v>4</v>
      </c>
      <c r="R1226" t="s">
        <v>69</v>
      </c>
      <c r="S1226">
        <v>66</v>
      </c>
      <c r="T1226" t="s">
        <v>38</v>
      </c>
      <c r="U1226">
        <v>7492</v>
      </c>
      <c r="V1226">
        <v>8</v>
      </c>
      <c r="W1226" t="s">
        <v>61</v>
      </c>
      <c r="X1226" t="s">
        <v>33</v>
      </c>
      <c r="Y1226" t="s">
        <v>33</v>
      </c>
      <c r="Z1226">
        <v>1</v>
      </c>
      <c r="AA1226" t="s">
        <v>20107</v>
      </c>
    </row>
    <row r="1227" spans="1:27" x14ac:dyDescent="0.3">
      <c r="A1227" t="s">
        <v>2556</v>
      </c>
      <c r="B1227" s="1">
        <v>44978</v>
      </c>
      <c r="C1227" s="2">
        <v>4.1666666666666664E-2</v>
      </c>
      <c r="D1227" t="s">
        <v>27</v>
      </c>
      <c r="E1227" t="s">
        <v>2557</v>
      </c>
      <c r="F1227" t="s">
        <v>73</v>
      </c>
      <c r="G1227" t="s">
        <v>30</v>
      </c>
      <c r="H1227" t="s">
        <v>94</v>
      </c>
      <c r="I1227" t="s">
        <v>95</v>
      </c>
      <c r="J1227">
        <v>3</v>
      </c>
      <c r="K1227">
        <v>77101</v>
      </c>
      <c r="L1227">
        <v>231303</v>
      </c>
      <c r="M1227" t="s">
        <v>33</v>
      </c>
      <c r="N1227" t="s">
        <v>67</v>
      </c>
      <c r="O1227" t="s">
        <v>48</v>
      </c>
      <c r="P1227" t="s">
        <v>36</v>
      </c>
      <c r="Q1227">
        <v>3</v>
      </c>
      <c r="R1227" t="s">
        <v>60</v>
      </c>
      <c r="S1227">
        <v>58</v>
      </c>
      <c r="T1227" t="s">
        <v>50</v>
      </c>
      <c r="U1227">
        <v>81127</v>
      </c>
      <c r="V1227">
        <v>1</v>
      </c>
      <c r="W1227" t="s">
        <v>75</v>
      </c>
      <c r="X1227" t="s">
        <v>33</v>
      </c>
      <c r="Y1227" t="s">
        <v>33</v>
      </c>
      <c r="Z1227">
        <v>1</v>
      </c>
      <c r="AA1227" t="s">
        <v>20107</v>
      </c>
    </row>
    <row r="1228" spans="1:27" x14ac:dyDescent="0.3">
      <c r="A1228" t="s">
        <v>2558</v>
      </c>
      <c r="B1228" s="1">
        <v>44978</v>
      </c>
      <c r="C1228" s="2">
        <v>8.3333333333333329E-2</v>
      </c>
      <c r="D1228" t="s">
        <v>71</v>
      </c>
      <c r="E1228" t="s">
        <v>2559</v>
      </c>
      <c r="F1228" t="s">
        <v>83</v>
      </c>
      <c r="G1228" t="s">
        <v>84</v>
      </c>
      <c r="H1228" t="s">
        <v>94</v>
      </c>
      <c r="I1228" t="s">
        <v>95</v>
      </c>
      <c r="J1228">
        <v>3</v>
      </c>
      <c r="K1228">
        <v>4194</v>
      </c>
      <c r="L1228">
        <v>12582</v>
      </c>
      <c r="M1228" t="s">
        <v>40</v>
      </c>
      <c r="N1228" t="s">
        <v>67</v>
      </c>
      <c r="O1228" t="s">
        <v>59</v>
      </c>
      <c r="P1228" t="s">
        <v>36</v>
      </c>
      <c r="Q1228">
        <v>3</v>
      </c>
      <c r="R1228" t="s">
        <v>69</v>
      </c>
      <c r="S1228">
        <v>50</v>
      </c>
      <c r="T1228" t="s">
        <v>38</v>
      </c>
      <c r="U1228">
        <v>189452</v>
      </c>
      <c r="V1228">
        <v>5</v>
      </c>
      <c r="W1228" t="s">
        <v>90</v>
      </c>
      <c r="X1228" t="s">
        <v>33</v>
      </c>
      <c r="Y1228" t="s">
        <v>40</v>
      </c>
      <c r="Z1228">
        <v>1</v>
      </c>
      <c r="AA1228" t="s">
        <v>20108</v>
      </c>
    </row>
    <row r="1229" spans="1:27" x14ac:dyDescent="0.3">
      <c r="A1229" t="s">
        <v>2560</v>
      </c>
      <c r="B1229" s="1">
        <v>44978</v>
      </c>
      <c r="C1229" s="2">
        <v>0.125</v>
      </c>
      <c r="D1229" t="s">
        <v>112</v>
      </c>
      <c r="E1229" t="s">
        <v>2561</v>
      </c>
      <c r="F1229" t="s">
        <v>29</v>
      </c>
      <c r="G1229" t="s">
        <v>56</v>
      </c>
      <c r="H1229" t="s">
        <v>66</v>
      </c>
      <c r="I1229" t="s">
        <v>95</v>
      </c>
      <c r="J1229">
        <v>3</v>
      </c>
      <c r="K1229">
        <v>32533</v>
      </c>
      <c r="L1229">
        <v>97599</v>
      </c>
      <c r="M1229" t="s">
        <v>33</v>
      </c>
      <c r="N1229" t="s">
        <v>74</v>
      </c>
      <c r="O1229" t="s">
        <v>35</v>
      </c>
      <c r="P1229" t="s">
        <v>68</v>
      </c>
      <c r="Q1229">
        <v>1</v>
      </c>
      <c r="R1229" t="s">
        <v>49</v>
      </c>
      <c r="S1229">
        <v>38</v>
      </c>
      <c r="T1229" t="s">
        <v>50</v>
      </c>
      <c r="U1229">
        <v>178061</v>
      </c>
      <c r="V1229">
        <v>8</v>
      </c>
      <c r="W1229" t="s">
        <v>61</v>
      </c>
      <c r="X1229" t="s">
        <v>40</v>
      </c>
      <c r="Y1229" t="s">
        <v>33</v>
      </c>
      <c r="Z1229">
        <v>1</v>
      </c>
      <c r="AA1229" t="s">
        <v>20108</v>
      </c>
    </row>
    <row r="1230" spans="1:27" x14ac:dyDescent="0.3">
      <c r="A1230" t="s">
        <v>2562</v>
      </c>
      <c r="B1230" s="1">
        <v>44978</v>
      </c>
      <c r="C1230" s="2">
        <v>0.16666666666666666</v>
      </c>
      <c r="D1230" t="s">
        <v>119</v>
      </c>
      <c r="E1230" t="s">
        <v>2563</v>
      </c>
      <c r="F1230" t="s">
        <v>98</v>
      </c>
      <c r="G1230" t="s">
        <v>65</v>
      </c>
      <c r="H1230" t="s">
        <v>31</v>
      </c>
      <c r="I1230" t="s">
        <v>95</v>
      </c>
      <c r="J1230">
        <v>1</v>
      </c>
      <c r="K1230">
        <v>88401</v>
      </c>
      <c r="L1230">
        <v>88401</v>
      </c>
      <c r="M1230" t="s">
        <v>33</v>
      </c>
      <c r="N1230" t="s">
        <v>89</v>
      </c>
      <c r="O1230" t="s">
        <v>35</v>
      </c>
      <c r="P1230" t="s">
        <v>68</v>
      </c>
      <c r="Q1230">
        <v>5</v>
      </c>
      <c r="R1230" t="s">
        <v>153</v>
      </c>
      <c r="S1230">
        <v>61</v>
      </c>
      <c r="T1230" t="s">
        <v>50</v>
      </c>
      <c r="U1230">
        <v>80325</v>
      </c>
      <c r="V1230">
        <v>9</v>
      </c>
      <c r="W1230" t="s">
        <v>61</v>
      </c>
      <c r="X1230" t="s">
        <v>40</v>
      </c>
      <c r="Y1230" t="s">
        <v>40</v>
      </c>
      <c r="Z1230">
        <v>1</v>
      </c>
      <c r="AA1230" t="s">
        <v>20108</v>
      </c>
    </row>
    <row r="1231" spans="1:27" x14ac:dyDescent="0.3">
      <c r="A1231" t="s">
        <v>2564</v>
      </c>
      <c r="B1231" s="1">
        <v>44978</v>
      </c>
      <c r="C1231" s="2">
        <v>0.20833333333333334</v>
      </c>
      <c r="D1231" t="s">
        <v>53</v>
      </c>
      <c r="E1231" t="s">
        <v>2565</v>
      </c>
      <c r="F1231" t="s">
        <v>114</v>
      </c>
      <c r="G1231" t="s">
        <v>30</v>
      </c>
      <c r="H1231" t="s">
        <v>57</v>
      </c>
      <c r="I1231" t="s">
        <v>128</v>
      </c>
      <c r="J1231">
        <v>3</v>
      </c>
      <c r="K1231">
        <v>139687</v>
      </c>
      <c r="L1231">
        <v>356201.85</v>
      </c>
      <c r="M1231" t="s">
        <v>33</v>
      </c>
      <c r="N1231" t="s">
        <v>89</v>
      </c>
      <c r="O1231" t="s">
        <v>85</v>
      </c>
      <c r="P1231" t="s">
        <v>36</v>
      </c>
      <c r="Q1231">
        <v>5</v>
      </c>
      <c r="R1231" t="s">
        <v>60</v>
      </c>
      <c r="S1231">
        <v>23</v>
      </c>
      <c r="T1231" t="s">
        <v>50</v>
      </c>
      <c r="U1231">
        <v>111199</v>
      </c>
      <c r="V1231">
        <v>2</v>
      </c>
      <c r="W1231" t="s">
        <v>39</v>
      </c>
      <c r="X1231" t="s">
        <v>33</v>
      </c>
      <c r="Y1231" t="s">
        <v>40</v>
      </c>
      <c r="Z1231">
        <v>3</v>
      </c>
      <c r="AA1231" t="s">
        <v>20107</v>
      </c>
    </row>
    <row r="1232" spans="1:27" x14ac:dyDescent="0.3">
      <c r="A1232" t="s">
        <v>2566</v>
      </c>
      <c r="B1232" s="1">
        <v>44978</v>
      </c>
      <c r="C1232" s="2">
        <v>0.25</v>
      </c>
      <c r="D1232" t="s">
        <v>166</v>
      </c>
      <c r="E1232" t="s">
        <v>2567</v>
      </c>
      <c r="F1232" t="s">
        <v>83</v>
      </c>
      <c r="G1232" t="s">
        <v>56</v>
      </c>
      <c r="H1232" t="s">
        <v>57</v>
      </c>
      <c r="I1232" t="s">
        <v>95</v>
      </c>
      <c r="J1232">
        <v>4</v>
      </c>
      <c r="K1232">
        <v>108762</v>
      </c>
      <c r="L1232">
        <v>413295.6</v>
      </c>
      <c r="M1232" t="s">
        <v>33</v>
      </c>
      <c r="N1232" t="s">
        <v>74</v>
      </c>
      <c r="O1232" t="s">
        <v>85</v>
      </c>
      <c r="P1232" t="s">
        <v>68</v>
      </c>
      <c r="Q1232">
        <v>3</v>
      </c>
      <c r="R1232" t="s">
        <v>69</v>
      </c>
      <c r="S1232">
        <v>66</v>
      </c>
      <c r="T1232" t="s">
        <v>38</v>
      </c>
      <c r="U1232">
        <v>136534</v>
      </c>
      <c r="V1232">
        <v>9</v>
      </c>
      <c r="W1232" t="s">
        <v>90</v>
      </c>
      <c r="X1232" t="s">
        <v>33</v>
      </c>
      <c r="Y1232" t="s">
        <v>33</v>
      </c>
      <c r="Z1232">
        <v>0</v>
      </c>
      <c r="AA1232" t="s">
        <v>20107</v>
      </c>
    </row>
    <row r="1233" spans="1:27" x14ac:dyDescent="0.3">
      <c r="A1233" t="s">
        <v>2568</v>
      </c>
      <c r="B1233" s="1">
        <v>44978</v>
      </c>
      <c r="C1233" s="2">
        <v>0.29166666666666669</v>
      </c>
      <c r="D1233" t="s">
        <v>100</v>
      </c>
      <c r="E1233" t="s">
        <v>2569</v>
      </c>
      <c r="F1233" t="s">
        <v>55</v>
      </c>
      <c r="G1233" t="s">
        <v>56</v>
      </c>
      <c r="H1233" t="s">
        <v>80</v>
      </c>
      <c r="I1233" t="s">
        <v>128</v>
      </c>
      <c r="J1233">
        <v>4</v>
      </c>
      <c r="K1233">
        <v>18084</v>
      </c>
      <c r="L1233">
        <v>61485.599999999999</v>
      </c>
      <c r="M1233" t="s">
        <v>33</v>
      </c>
      <c r="N1233" t="s">
        <v>74</v>
      </c>
      <c r="O1233" t="s">
        <v>59</v>
      </c>
      <c r="P1233" t="s">
        <v>68</v>
      </c>
      <c r="Q1233">
        <v>5</v>
      </c>
      <c r="R1233" t="s">
        <v>99</v>
      </c>
      <c r="S1233">
        <v>53</v>
      </c>
      <c r="T1233" t="s">
        <v>50</v>
      </c>
      <c r="U1233">
        <v>126627</v>
      </c>
      <c r="V1233">
        <v>4</v>
      </c>
      <c r="W1233" t="s">
        <v>100</v>
      </c>
      <c r="X1233" t="s">
        <v>33</v>
      </c>
      <c r="Y1233" t="s">
        <v>40</v>
      </c>
      <c r="Z1233">
        <v>3</v>
      </c>
      <c r="AA1233" t="s">
        <v>20108</v>
      </c>
    </row>
    <row r="1234" spans="1:27" x14ac:dyDescent="0.3">
      <c r="A1234" t="s">
        <v>2570</v>
      </c>
      <c r="B1234" s="1">
        <v>44978</v>
      </c>
      <c r="C1234" s="2">
        <v>0.33333333333333331</v>
      </c>
      <c r="D1234" t="s">
        <v>105</v>
      </c>
      <c r="E1234" t="s">
        <v>2571</v>
      </c>
      <c r="F1234" t="s">
        <v>55</v>
      </c>
      <c r="G1234" t="s">
        <v>84</v>
      </c>
      <c r="H1234" t="s">
        <v>115</v>
      </c>
      <c r="I1234" t="s">
        <v>128</v>
      </c>
      <c r="J1234">
        <v>3</v>
      </c>
      <c r="K1234">
        <v>142088</v>
      </c>
      <c r="L1234">
        <v>383637.6</v>
      </c>
      <c r="M1234" t="s">
        <v>33</v>
      </c>
      <c r="N1234" t="s">
        <v>58</v>
      </c>
      <c r="O1234" t="s">
        <v>48</v>
      </c>
      <c r="P1234" t="s">
        <v>68</v>
      </c>
      <c r="Q1234">
        <v>5</v>
      </c>
      <c r="R1234" t="s">
        <v>69</v>
      </c>
      <c r="S1234">
        <v>34</v>
      </c>
      <c r="T1234" t="s">
        <v>38</v>
      </c>
      <c r="U1234">
        <v>9075</v>
      </c>
      <c r="V1234">
        <v>8</v>
      </c>
      <c r="W1234" t="s">
        <v>75</v>
      </c>
      <c r="X1234" t="s">
        <v>40</v>
      </c>
      <c r="Y1234" t="s">
        <v>33</v>
      </c>
      <c r="Z1234">
        <v>3</v>
      </c>
      <c r="AA1234" t="s">
        <v>20107</v>
      </c>
    </row>
    <row r="1235" spans="1:27" x14ac:dyDescent="0.3">
      <c r="A1235" t="s">
        <v>2572</v>
      </c>
      <c r="B1235" s="1">
        <v>44978</v>
      </c>
      <c r="C1235" s="2">
        <v>0.375</v>
      </c>
      <c r="D1235" t="s">
        <v>53</v>
      </c>
      <c r="E1235" t="s">
        <v>2573</v>
      </c>
      <c r="F1235" t="s">
        <v>164</v>
      </c>
      <c r="G1235" t="s">
        <v>30</v>
      </c>
      <c r="H1235" t="s">
        <v>94</v>
      </c>
      <c r="I1235" t="s">
        <v>128</v>
      </c>
      <c r="J1235">
        <v>1</v>
      </c>
      <c r="K1235">
        <v>37825</v>
      </c>
      <c r="L1235">
        <v>37825</v>
      </c>
      <c r="M1235" t="s">
        <v>40</v>
      </c>
      <c r="N1235" t="s">
        <v>67</v>
      </c>
      <c r="O1235" t="s">
        <v>85</v>
      </c>
      <c r="P1235" t="s">
        <v>36</v>
      </c>
      <c r="Q1235">
        <v>3</v>
      </c>
      <c r="R1235" t="s">
        <v>153</v>
      </c>
      <c r="S1235">
        <v>48</v>
      </c>
      <c r="T1235" t="s">
        <v>38</v>
      </c>
      <c r="U1235">
        <v>153167</v>
      </c>
      <c r="V1235">
        <v>7</v>
      </c>
      <c r="W1235" t="s">
        <v>75</v>
      </c>
      <c r="X1235" t="s">
        <v>33</v>
      </c>
      <c r="Y1235" t="s">
        <v>33</v>
      </c>
      <c r="Z1235">
        <v>4</v>
      </c>
      <c r="AA1235" t="s">
        <v>20108</v>
      </c>
    </row>
    <row r="1236" spans="1:27" x14ac:dyDescent="0.3">
      <c r="A1236" t="s">
        <v>2574</v>
      </c>
      <c r="B1236" s="1">
        <v>44978</v>
      </c>
      <c r="C1236" s="2">
        <v>0.41666666666666669</v>
      </c>
      <c r="D1236" t="s">
        <v>42</v>
      </c>
      <c r="E1236" t="s">
        <v>2575</v>
      </c>
      <c r="F1236" t="s">
        <v>83</v>
      </c>
      <c r="G1236" t="s">
        <v>84</v>
      </c>
      <c r="H1236" t="s">
        <v>94</v>
      </c>
      <c r="I1236" t="s">
        <v>32</v>
      </c>
      <c r="J1236">
        <v>3</v>
      </c>
      <c r="K1236">
        <v>47072</v>
      </c>
      <c r="L1236">
        <v>134155.20000000001</v>
      </c>
      <c r="M1236" t="s">
        <v>33</v>
      </c>
      <c r="N1236" t="s">
        <v>89</v>
      </c>
      <c r="O1236" t="s">
        <v>48</v>
      </c>
      <c r="P1236" t="s">
        <v>36</v>
      </c>
      <c r="Q1236">
        <v>1</v>
      </c>
      <c r="R1236" t="s">
        <v>60</v>
      </c>
      <c r="S1236">
        <v>62</v>
      </c>
      <c r="T1236" t="s">
        <v>38</v>
      </c>
      <c r="U1236">
        <v>100527</v>
      </c>
      <c r="V1236">
        <v>9</v>
      </c>
      <c r="W1236" t="s">
        <v>100</v>
      </c>
      <c r="X1236" t="s">
        <v>33</v>
      </c>
      <c r="Y1236" t="s">
        <v>33</v>
      </c>
      <c r="Z1236">
        <v>1</v>
      </c>
      <c r="AA1236" t="s">
        <v>20107</v>
      </c>
    </row>
    <row r="1237" spans="1:27" x14ac:dyDescent="0.3">
      <c r="A1237" t="s">
        <v>2576</v>
      </c>
      <c r="B1237" s="1">
        <v>44978</v>
      </c>
      <c r="C1237" s="2">
        <v>0.45833333333333331</v>
      </c>
      <c r="D1237" t="s">
        <v>87</v>
      </c>
      <c r="E1237" t="s">
        <v>2577</v>
      </c>
      <c r="F1237" t="s">
        <v>140</v>
      </c>
      <c r="G1237" t="s">
        <v>107</v>
      </c>
      <c r="H1237" t="s">
        <v>66</v>
      </c>
      <c r="I1237" t="s">
        <v>133</v>
      </c>
      <c r="J1237">
        <v>4</v>
      </c>
      <c r="K1237">
        <v>40246</v>
      </c>
      <c r="L1237">
        <v>152934.79999999999</v>
      </c>
      <c r="M1237" t="s">
        <v>33</v>
      </c>
      <c r="N1237" t="s">
        <v>47</v>
      </c>
      <c r="O1237" t="s">
        <v>48</v>
      </c>
      <c r="P1237" t="s">
        <v>68</v>
      </c>
      <c r="Q1237">
        <v>2</v>
      </c>
      <c r="R1237" t="s">
        <v>99</v>
      </c>
      <c r="S1237">
        <v>69</v>
      </c>
      <c r="T1237" t="s">
        <v>50</v>
      </c>
      <c r="U1237">
        <v>126807</v>
      </c>
      <c r="V1237">
        <v>7</v>
      </c>
      <c r="W1237" t="s">
        <v>51</v>
      </c>
      <c r="X1237" t="s">
        <v>33</v>
      </c>
      <c r="Y1237" t="s">
        <v>33</v>
      </c>
      <c r="Z1237">
        <v>3</v>
      </c>
      <c r="AA1237" t="s">
        <v>20107</v>
      </c>
    </row>
    <row r="1238" spans="1:27" x14ac:dyDescent="0.3">
      <c r="A1238" t="s">
        <v>2578</v>
      </c>
      <c r="B1238" s="1">
        <v>44978</v>
      </c>
      <c r="C1238" s="2">
        <v>0.5</v>
      </c>
      <c r="D1238" t="s">
        <v>112</v>
      </c>
      <c r="E1238" t="s">
        <v>2579</v>
      </c>
      <c r="F1238" t="s">
        <v>114</v>
      </c>
      <c r="G1238" t="s">
        <v>56</v>
      </c>
      <c r="H1238" t="s">
        <v>66</v>
      </c>
      <c r="I1238" t="s">
        <v>46</v>
      </c>
      <c r="J1238">
        <v>4</v>
      </c>
      <c r="K1238">
        <v>60793</v>
      </c>
      <c r="L1238">
        <v>243172</v>
      </c>
      <c r="M1238" t="s">
        <v>33</v>
      </c>
      <c r="N1238" t="s">
        <v>67</v>
      </c>
      <c r="O1238" t="s">
        <v>59</v>
      </c>
      <c r="P1238" t="s">
        <v>68</v>
      </c>
      <c r="Q1238">
        <v>5</v>
      </c>
      <c r="R1238" t="s">
        <v>69</v>
      </c>
      <c r="S1238">
        <v>25</v>
      </c>
      <c r="T1238" t="s">
        <v>38</v>
      </c>
      <c r="U1238">
        <v>146978</v>
      </c>
      <c r="V1238">
        <v>9</v>
      </c>
      <c r="W1238" t="s">
        <v>90</v>
      </c>
      <c r="X1238" t="s">
        <v>40</v>
      </c>
      <c r="Y1238" t="s">
        <v>40</v>
      </c>
      <c r="Z1238">
        <v>3</v>
      </c>
      <c r="AA1238" t="s">
        <v>20107</v>
      </c>
    </row>
    <row r="1239" spans="1:27" x14ac:dyDescent="0.3">
      <c r="A1239" t="s">
        <v>2580</v>
      </c>
      <c r="B1239" s="1">
        <v>44978</v>
      </c>
      <c r="C1239" s="2">
        <v>4.1666666666666664E-2</v>
      </c>
      <c r="D1239" t="s">
        <v>42</v>
      </c>
      <c r="E1239" t="s">
        <v>2581</v>
      </c>
      <c r="F1239" t="s">
        <v>79</v>
      </c>
      <c r="G1239" t="s">
        <v>107</v>
      </c>
      <c r="H1239" t="s">
        <v>66</v>
      </c>
      <c r="I1239" t="s">
        <v>103</v>
      </c>
      <c r="J1239">
        <v>4</v>
      </c>
      <c r="K1239">
        <v>148214</v>
      </c>
      <c r="L1239">
        <v>563213.19999999995</v>
      </c>
      <c r="M1239" t="s">
        <v>33</v>
      </c>
      <c r="N1239" t="s">
        <v>34</v>
      </c>
      <c r="O1239" t="s">
        <v>48</v>
      </c>
      <c r="P1239" t="s">
        <v>36</v>
      </c>
      <c r="Q1239">
        <v>4</v>
      </c>
      <c r="R1239" t="s">
        <v>60</v>
      </c>
      <c r="S1239">
        <v>65</v>
      </c>
      <c r="T1239" t="s">
        <v>38</v>
      </c>
      <c r="U1239">
        <v>73046</v>
      </c>
      <c r="V1239">
        <v>5</v>
      </c>
      <c r="W1239" t="s">
        <v>100</v>
      </c>
      <c r="X1239" t="s">
        <v>33</v>
      </c>
      <c r="Y1239" t="s">
        <v>40</v>
      </c>
      <c r="Z1239">
        <v>3</v>
      </c>
      <c r="AA1239" t="s">
        <v>20107</v>
      </c>
    </row>
    <row r="1240" spans="1:27" x14ac:dyDescent="0.3">
      <c r="A1240" t="s">
        <v>2582</v>
      </c>
      <c r="B1240" s="1">
        <v>44978</v>
      </c>
      <c r="C1240" s="2">
        <v>8.3333333333333329E-2</v>
      </c>
      <c r="D1240" t="s">
        <v>63</v>
      </c>
      <c r="E1240" t="s">
        <v>2583</v>
      </c>
      <c r="F1240" t="s">
        <v>44</v>
      </c>
      <c r="G1240" t="s">
        <v>84</v>
      </c>
      <c r="H1240" t="s">
        <v>80</v>
      </c>
      <c r="I1240" t="s">
        <v>32</v>
      </c>
      <c r="J1240">
        <v>2</v>
      </c>
      <c r="K1240">
        <v>20393</v>
      </c>
      <c r="L1240">
        <v>40786</v>
      </c>
      <c r="M1240" t="s">
        <v>40</v>
      </c>
      <c r="N1240" t="s">
        <v>89</v>
      </c>
      <c r="O1240" t="s">
        <v>85</v>
      </c>
      <c r="P1240" t="s">
        <v>68</v>
      </c>
      <c r="Q1240">
        <v>5</v>
      </c>
      <c r="R1240" t="s">
        <v>153</v>
      </c>
      <c r="S1240">
        <v>60</v>
      </c>
      <c r="T1240" t="s">
        <v>50</v>
      </c>
      <c r="U1240">
        <v>176378</v>
      </c>
      <c r="V1240">
        <v>3</v>
      </c>
      <c r="W1240" t="s">
        <v>51</v>
      </c>
      <c r="X1240" t="s">
        <v>33</v>
      </c>
      <c r="Y1240" t="s">
        <v>40</v>
      </c>
      <c r="Z1240">
        <v>3</v>
      </c>
      <c r="AA1240" t="s">
        <v>20108</v>
      </c>
    </row>
    <row r="1241" spans="1:27" x14ac:dyDescent="0.3">
      <c r="A1241" t="s">
        <v>2584</v>
      </c>
      <c r="B1241" s="1">
        <v>44978</v>
      </c>
      <c r="C1241" s="2">
        <v>0.125</v>
      </c>
      <c r="D1241" t="s">
        <v>142</v>
      </c>
      <c r="E1241" t="s">
        <v>2585</v>
      </c>
      <c r="F1241" t="s">
        <v>98</v>
      </c>
      <c r="G1241" t="s">
        <v>65</v>
      </c>
      <c r="H1241" t="s">
        <v>115</v>
      </c>
      <c r="I1241" t="s">
        <v>133</v>
      </c>
      <c r="J1241">
        <v>4</v>
      </c>
      <c r="K1241">
        <v>137850</v>
      </c>
      <c r="L1241">
        <v>496260</v>
      </c>
      <c r="M1241" t="s">
        <v>33</v>
      </c>
      <c r="N1241" t="s">
        <v>34</v>
      </c>
      <c r="O1241" t="s">
        <v>59</v>
      </c>
      <c r="P1241" t="s">
        <v>68</v>
      </c>
      <c r="Q1241">
        <v>2</v>
      </c>
      <c r="R1241" t="s">
        <v>37</v>
      </c>
      <c r="S1241">
        <v>26</v>
      </c>
      <c r="T1241" t="s">
        <v>38</v>
      </c>
      <c r="U1241">
        <v>82218</v>
      </c>
      <c r="V1241">
        <v>2</v>
      </c>
      <c r="W1241" t="s">
        <v>51</v>
      </c>
      <c r="X1241" t="s">
        <v>33</v>
      </c>
      <c r="Y1241" t="s">
        <v>33</v>
      </c>
      <c r="Z1241">
        <v>3</v>
      </c>
      <c r="AA1241" t="s">
        <v>20107</v>
      </c>
    </row>
    <row r="1242" spans="1:27" x14ac:dyDescent="0.3">
      <c r="A1242" t="s">
        <v>2586</v>
      </c>
      <c r="B1242" s="1">
        <v>44978</v>
      </c>
      <c r="C1242" s="2">
        <v>0.16666666666666666</v>
      </c>
      <c r="D1242" t="s">
        <v>256</v>
      </c>
      <c r="E1242" t="s">
        <v>2587</v>
      </c>
      <c r="F1242" t="s">
        <v>110</v>
      </c>
      <c r="G1242" t="s">
        <v>56</v>
      </c>
      <c r="H1242" t="s">
        <v>31</v>
      </c>
      <c r="I1242" t="s">
        <v>46</v>
      </c>
      <c r="J1242">
        <v>3</v>
      </c>
      <c r="K1242">
        <v>105284</v>
      </c>
      <c r="L1242">
        <v>315852</v>
      </c>
      <c r="M1242" t="s">
        <v>33</v>
      </c>
      <c r="N1242" t="s">
        <v>58</v>
      </c>
      <c r="O1242" t="s">
        <v>35</v>
      </c>
      <c r="P1242" t="s">
        <v>68</v>
      </c>
      <c r="Q1242">
        <v>2</v>
      </c>
      <c r="R1242" t="s">
        <v>49</v>
      </c>
      <c r="S1242">
        <v>46</v>
      </c>
      <c r="T1242" t="s">
        <v>38</v>
      </c>
      <c r="U1242">
        <v>58767</v>
      </c>
      <c r="V1242">
        <v>3</v>
      </c>
      <c r="W1242" t="s">
        <v>61</v>
      </c>
      <c r="X1242" t="s">
        <v>33</v>
      </c>
      <c r="Y1242" t="s">
        <v>33</v>
      </c>
      <c r="Z1242">
        <v>3</v>
      </c>
      <c r="AA1242" t="s">
        <v>20107</v>
      </c>
    </row>
    <row r="1243" spans="1:27" x14ac:dyDescent="0.3">
      <c r="A1243" t="s">
        <v>2588</v>
      </c>
      <c r="B1243" s="1">
        <v>44978</v>
      </c>
      <c r="C1243" s="2">
        <v>0.20833333333333334</v>
      </c>
      <c r="D1243" t="s">
        <v>63</v>
      </c>
      <c r="E1243" t="s">
        <v>2589</v>
      </c>
      <c r="F1243" t="s">
        <v>140</v>
      </c>
      <c r="G1243" t="s">
        <v>65</v>
      </c>
      <c r="H1243" t="s">
        <v>66</v>
      </c>
      <c r="I1243" t="s">
        <v>32</v>
      </c>
      <c r="J1243">
        <v>4</v>
      </c>
      <c r="K1243">
        <v>149390</v>
      </c>
      <c r="L1243">
        <v>537804</v>
      </c>
      <c r="M1243" t="s">
        <v>33</v>
      </c>
      <c r="N1243" t="s">
        <v>67</v>
      </c>
      <c r="O1243" t="s">
        <v>48</v>
      </c>
      <c r="P1243" t="s">
        <v>36</v>
      </c>
      <c r="Q1243">
        <v>2</v>
      </c>
      <c r="R1243" t="s">
        <v>153</v>
      </c>
      <c r="S1243">
        <v>44</v>
      </c>
      <c r="T1243" t="s">
        <v>38</v>
      </c>
      <c r="U1243">
        <v>36094</v>
      </c>
      <c r="V1243">
        <v>2</v>
      </c>
      <c r="W1243" t="s">
        <v>75</v>
      </c>
      <c r="X1243" t="s">
        <v>33</v>
      </c>
      <c r="Y1243" t="s">
        <v>33</v>
      </c>
      <c r="Z1243">
        <v>4</v>
      </c>
      <c r="AA1243" t="s">
        <v>20107</v>
      </c>
    </row>
    <row r="1244" spans="1:27" x14ac:dyDescent="0.3">
      <c r="A1244" t="s">
        <v>2590</v>
      </c>
      <c r="B1244" s="1">
        <v>44978</v>
      </c>
      <c r="C1244" s="2">
        <v>0.25</v>
      </c>
      <c r="D1244" t="s">
        <v>119</v>
      </c>
      <c r="E1244" t="s">
        <v>2591</v>
      </c>
      <c r="F1244" t="s">
        <v>110</v>
      </c>
      <c r="G1244" t="s">
        <v>30</v>
      </c>
      <c r="H1244" t="s">
        <v>66</v>
      </c>
      <c r="I1244" t="s">
        <v>46</v>
      </c>
      <c r="J1244">
        <v>1</v>
      </c>
      <c r="K1244">
        <v>50068</v>
      </c>
      <c r="L1244">
        <v>47564.6</v>
      </c>
      <c r="M1244" t="s">
        <v>40</v>
      </c>
      <c r="N1244" t="s">
        <v>67</v>
      </c>
      <c r="O1244" t="s">
        <v>59</v>
      </c>
      <c r="P1244" t="s">
        <v>68</v>
      </c>
      <c r="Q1244">
        <v>2</v>
      </c>
      <c r="R1244" t="s">
        <v>153</v>
      </c>
      <c r="S1244">
        <v>20</v>
      </c>
      <c r="T1244" t="s">
        <v>38</v>
      </c>
      <c r="U1244">
        <v>88183</v>
      </c>
      <c r="V1244">
        <v>8</v>
      </c>
      <c r="W1244" t="s">
        <v>61</v>
      </c>
      <c r="X1244" t="s">
        <v>40</v>
      </c>
      <c r="Y1244" t="s">
        <v>33</v>
      </c>
      <c r="Z1244">
        <v>2</v>
      </c>
      <c r="AA1244" t="s">
        <v>20108</v>
      </c>
    </row>
    <row r="1245" spans="1:27" x14ac:dyDescent="0.3">
      <c r="A1245" t="s">
        <v>2592</v>
      </c>
      <c r="B1245" s="1">
        <v>44978</v>
      </c>
      <c r="C1245" s="2">
        <v>0.29166666666666669</v>
      </c>
      <c r="D1245" t="s">
        <v>175</v>
      </c>
      <c r="E1245" t="s">
        <v>2593</v>
      </c>
      <c r="F1245" t="s">
        <v>83</v>
      </c>
      <c r="G1245" t="s">
        <v>56</v>
      </c>
      <c r="H1245" t="s">
        <v>45</v>
      </c>
      <c r="I1245" t="s">
        <v>128</v>
      </c>
      <c r="J1245">
        <v>2</v>
      </c>
      <c r="K1245">
        <v>47778</v>
      </c>
      <c r="L1245">
        <v>81222.599999999991</v>
      </c>
      <c r="M1245" t="s">
        <v>33</v>
      </c>
      <c r="N1245" t="s">
        <v>34</v>
      </c>
      <c r="O1245" t="s">
        <v>59</v>
      </c>
      <c r="P1245" t="s">
        <v>68</v>
      </c>
      <c r="Q1245">
        <v>4</v>
      </c>
      <c r="R1245" t="s">
        <v>60</v>
      </c>
      <c r="S1245">
        <v>28</v>
      </c>
      <c r="T1245" t="s">
        <v>38</v>
      </c>
      <c r="U1245">
        <v>18137</v>
      </c>
      <c r="V1245">
        <v>2</v>
      </c>
      <c r="W1245" t="s">
        <v>90</v>
      </c>
      <c r="X1245" t="s">
        <v>33</v>
      </c>
      <c r="Y1245" t="s">
        <v>33</v>
      </c>
      <c r="Z1245">
        <v>0</v>
      </c>
      <c r="AA1245" t="s">
        <v>20108</v>
      </c>
    </row>
    <row r="1246" spans="1:27" x14ac:dyDescent="0.3">
      <c r="A1246" t="s">
        <v>2594</v>
      </c>
      <c r="B1246" s="1">
        <v>44978</v>
      </c>
      <c r="C1246" s="2">
        <v>0.33333333333333331</v>
      </c>
      <c r="D1246" t="s">
        <v>119</v>
      </c>
      <c r="E1246" t="s">
        <v>2595</v>
      </c>
      <c r="F1246" t="s">
        <v>79</v>
      </c>
      <c r="G1246" t="s">
        <v>107</v>
      </c>
      <c r="H1246" t="s">
        <v>115</v>
      </c>
      <c r="I1246" t="s">
        <v>128</v>
      </c>
      <c r="J1246">
        <v>1</v>
      </c>
      <c r="K1246">
        <v>100506</v>
      </c>
      <c r="L1246">
        <v>95480.7</v>
      </c>
      <c r="M1246" t="s">
        <v>33</v>
      </c>
      <c r="N1246" t="s">
        <v>89</v>
      </c>
      <c r="O1246" t="s">
        <v>35</v>
      </c>
      <c r="P1246" t="s">
        <v>36</v>
      </c>
      <c r="Q1246">
        <v>1</v>
      </c>
      <c r="R1246" t="s">
        <v>60</v>
      </c>
      <c r="S1246">
        <v>41</v>
      </c>
      <c r="T1246" t="s">
        <v>50</v>
      </c>
      <c r="U1246">
        <v>63425</v>
      </c>
      <c r="V1246">
        <v>8</v>
      </c>
      <c r="W1246" t="s">
        <v>61</v>
      </c>
      <c r="X1246" t="s">
        <v>33</v>
      </c>
      <c r="Y1246" t="s">
        <v>33</v>
      </c>
      <c r="Z1246">
        <v>3</v>
      </c>
      <c r="AA1246" t="s">
        <v>20108</v>
      </c>
    </row>
    <row r="1247" spans="1:27" x14ac:dyDescent="0.3">
      <c r="A1247" t="s">
        <v>2596</v>
      </c>
      <c r="B1247" s="1">
        <v>44978</v>
      </c>
      <c r="C1247" s="2">
        <v>0.375</v>
      </c>
      <c r="D1247" t="s">
        <v>77</v>
      </c>
      <c r="E1247" t="s">
        <v>2597</v>
      </c>
      <c r="F1247" t="s">
        <v>140</v>
      </c>
      <c r="G1247" t="s">
        <v>65</v>
      </c>
      <c r="H1247" t="s">
        <v>66</v>
      </c>
      <c r="I1247" t="s">
        <v>95</v>
      </c>
      <c r="J1247">
        <v>4</v>
      </c>
      <c r="K1247">
        <v>135322</v>
      </c>
      <c r="L1247">
        <v>460094.8</v>
      </c>
      <c r="M1247" t="s">
        <v>33</v>
      </c>
      <c r="N1247" t="s">
        <v>47</v>
      </c>
      <c r="O1247" t="s">
        <v>59</v>
      </c>
      <c r="P1247" t="s">
        <v>36</v>
      </c>
      <c r="Q1247">
        <v>2</v>
      </c>
      <c r="R1247" t="s">
        <v>49</v>
      </c>
      <c r="S1247">
        <v>41</v>
      </c>
      <c r="T1247" t="s">
        <v>38</v>
      </c>
      <c r="U1247">
        <v>195955</v>
      </c>
      <c r="V1247">
        <v>5</v>
      </c>
      <c r="W1247" t="s">
        <v>51</v>
      </c>
      <c r="X1247" t="s">
        <v>40</v>
      </c>
      <c r="Y1247" t="s">
        <v>33</v>
      </c>
      <c r="Z1247">
        <v>4</v>
      </c>
      <c r="AA1247" t="s">
        <v>20107</v>
      </c>
    </row>
    <row r="1248" spans="1:27" x14ac:dyDescent="0.3">
      <c r="A1248" t="s">
        <v>2598</v>
      </c>
      <c r="B1248" s="1">
        <v>44978</v>
      </c>
      <c r="C1248" s="2">
        <v>0.41666666666666669</v>
      </c>
      <c r="D1248" t="s">
        <v>175</v>
      </c>
      <c r="E1248" t="s">
        <v>2599</v>
      </c>
      <c r="F1248" t="s">
        <v>150</v>
      </c>
      <c r="G1248" t="s">
        <v>30</v>
      </c>
      <c r="H1248" t="s">
        <v>80</v>
      </c>
      <c r="I1248" t="s">
        <v>128</v>
      </c>
      <c r="J1248">
        <v>2</v>
      </c>
      <c r="K1248">
        <v>21703</v>
      </c>
      <c r="L1248">
        <v>43406</v>
      </c>
      <c r="M1248" t="s">
        <v>40</v>
      </c>
      <c r="N1248" t="s">
        <v>74</v>
      </c>
      <c r="O1248" t="s">
        <v>35</v>
      </c>
      <c r="P1248" t="s">
        <v>68</v>
      </c>
      <c r="Q1248">
        <v>2</v>
      </c>
      <c r="R1248" t="s">
        <v>69</v>
      </c>
      <c r="S1248">
        <v>21</v>
      </c>
      <c r="T1248" t="s">
        <v>38</v>
      </c>
      <c r="U1248">
        <v>69055</v>
      </c>
      <c r="V1248">
        <v>1</v>
      </c>
      <c r="W1248" t="s">
        <v>39</v>
      </c>
      <c r="X1248" t="s">
        <v>33</v>
      </c>
      <c r="Y1248" t="s">
        <v>40</v>
      </c>
      <c r="Z1248">
        <v>3</v>
      </c>
      <c r="AA1248" t="s">
        <v>20108</v>
      </c>
    </row>
    <row r="1249" spans="1:27" x14ac:dyDescent="0.3">
      <c r="A1249" t="s">
        <v>2600</v>
      </c>
      <c r="B1249" s="1">
        <v>44978</v>
      </c>
      <c r="C1249" s="2">
        <v>0.45833333333333331</v>
      </c>
      <c r="D1249" t="s">
        <v>175</v>
      </c>
      <c r="E1249" t="s">
        <v>2601</v>
      </c>
      <c r="F1249" t="s">
        <v>98</v>
      </c>
      <c r="G1249" t="s">
        <v>56</v>
      </c>
      <c r="H1249" t="s">
        <v>57</v>
      </c>
      <c r="I1249" t="s">
        <v>32</v>
      </c>
      <c r="J1249">
        <v>2</v>
      </c>
      <c r="K1249">
        <v>55347</v>
      </c>
      <c r="L1249">
        <v>105159.3</v>
      </c>
      <c r="M1249" t="s">
        <v>33</v>
      </c>
      <c r="N1249" t="s">
        <v>47</v>
      </c>
      <c r="O1249" t="s">
        <v>48</v>
      </c>
      <c r="P1249" t="s">
        <v>36</v>
      </c>
      <c r="Q1249">
        <v>4</v>
      </c>
      <c r="R1249" t="s">
        <v>99</v>
      </c>
      <c r="S1249">
        <v>25</v>
      </c>
      <c r="T1249" t="s">
        <v>50</v>
      </c>
      <c r="U1249">
        <v>166104</v>
      </c>
      <c r="V1249">
        <v>5</v>
      </c>
      <c r="W1249" t="s">
        <v>75</v>
      </c>
      <c r="X1249" t="s">
        <v>33</v>
      </c>
      <c r="Y1249" t="s">
        <v>40</v>
      </c>
      <c r="Z1249">
        <v>1</v>
      </c>
      <c r="AA1249" t="s">
        <v>20107</v>
      </c>
    </row>
    <row r="1250" spans="1:27" x14ac:dyDescent="0.3">
      <c r="A1250" t="s">
        <v>2602</v>
      </c>
      <c r="B1250" s="1">
        <v>44979</v>
      </c>
      <c r="C1250" s="2">
        <v>0.5</v>
      </c>
      <c r="D1250" t="s">
        <v>71</v>
      </c>
      <c r="E1250" t="s">
        <v>2603</v>
      </c>
      <c r="F1250" t="s">
        <v>140</v>
      </c>
      <c r="G1250" t="s">
        <v>30</v>
      </c>
      <c r="H1250" t="s">
        <v>31</v>
      </c>
      <c r="I1250" t="s">
        <v>46</v>
      </c>
      <c r="J1250">
        <v>2</v>
      </c>
      <c r="K1250">
        <v>71493</v>
      </c>
      <c r="L1250">
        <v>135836.70000000001</v>
      </c>
      <c r="M1250" t="s">
        <v>33</v>
      </c>
      <c r="N1250" t="s">
        <v>34</v>
      </c>
      <c r="O1250" t="s">
        <v>59</v>
      </c>
      <c r="P1250" t="s">
        <v>36</v>
      </c>
      <c r="Q1250">
        <v>5</v>
      </c>
      <c r="R1250" t="s">
        <v>153</v>
      </c>
      <c r="S1250">
        <v>68</v>
      </c>
      <c r="T1250" t="s">
        <v>38</v>
      </c>
      <c r="U1250">
        <v>117941</v>
      </c>
      <c r="V1250">
        <v>7</v>
      </c>
      <c r="W1250" t="s">
        <v>90</v>
      </c>
      <c r="X1250" t="s">
        <v>40</v>
      </c>
      <c r="Y1250" t="s">
        <v>40</v>
      </c>
      <c r="Z1250">
        <v>2</v>
      </c>
      <c r="AA1250" t="s">
        <v>20107</v>
      </c>
    </row>
    <row r="1251" spans="1:27" x14ac:dyDescent="0.3">
      <c r="A1251" t="s">
        <v>2604</v>
      </c>
      <c r="B1251" s="1">
        <v>44979</v>
      </c>
      <c r="C1251" s="2">
        <v>4.1666666666666664E-2</v>
      </c>
      <c r="D1251" t="s">
        <v>142</v>
      </c>
      <c r="E1251" t="s">
        <v>2605</v>
      </c>
      <c r="F1251" t="s">
        <v>93</v>
      </c>
      <c r="G1251" t="s">
        <v>107</v>
      </c>
      <c r="H1251" t="s">
        <v>57</v>
      </c>
      <c r="I1251" t="s">
        <v>103</v>
      </c>
      <c r="J1251">
        <v>4</v>
      </c>
      <c r="K1251">
        <v>16894</v>
      </c>
      <c r="L1251">
        <v>60818.400000000001</v>
      </c>
      <c r="M1251" t="s">
        <v>33</v>
      </c>
      <c r="N1251" t="s">
        <v>58</v>
      </c>
      <c r="O1251" t="s">
        <v>35</v>
      </c>
      <c r="P1251" t="s">
        <v>68</v>
      </c>
      <c r="Q1251">
        <v>5</v>
      </c>
      <c r="R1251" t="s">
        <v>60</v>
      </c>
      <c r="S1251">
        <v>48</v>
      </c>
      <c r="T1251" t="s">
        <v>50</v>
      </c>
      <c r="U1251">
        <v>24313</v>
      </c>
      <c r="V1251">
        <v>8</v>
      </c>
      <c r="W1251" t="s">
        <v>100</v>
      </c>
      <c r="X1251" t="s">
        <v>40</v>
      </c>
      <c r="Y1251" t="s">
        <v>33</v>
      </c>
      <c r="Z1251">
        <v>1</v>
      </c>
      <c r="AA1251" t="s">
        <v>20108</v>
      </c>
    </row>
    <row r="1252" spans="1:27" x14ac:dyDescent="0.3">
      <c r="A1252" t="s">
        <v>2606</v>
      </c>
      <c r="B1252" s="1">
        <v>44979</v>
      </c>
      <c r="C1252" s="2">
        <v>8.3333333333333329E-2</v>
      </c>
      <c r="D1252" t="s">
        <v>100</v>
      </c>
      <c r="E1252" t="s">
        <v>2607</v>
      </c>
      <c r="F1252" t="s">
        <v>79</v>
      </c>
      <c r="G1252" t="s">
        <v>56</v>
      </c>
      <c r="H1252" t="s">
        <v>45</v>
      </c>
      <c r="I1252" t="s">
        <v>46</v>
      </c>
      <c r="J1252">
        <v>1</v>
      </c>
      <c r="K1252">
        <v>60063</v>
      </c>
      <c r="L1252">
        <v>60063</v>
      </c>
      <c r="M1252" t="s">
        <v>33</v>
      </c>
      <c r="N1252" t="s">
        <v>67</v>
      </c>
      <c r="O1252" t="s">
        <v>35</v>
      </c>
      <c r="P1252" t="s">
        <v>68</v>
      </c>
      <c r="Q1252">
        <v>4</v>
      </c>
      <c r="R1252" t="s">
        <v>60</v>
      </c>
      <c r="S1252">
        <v>20</v>
      </c>
      <c r="T1252" t="s">
        <v>38</v>
      </c>
      <c r="U1252">
        <v>177875</v>
      </c>
      <c r="V1252">
        <v>7</v>
      </c>
      <c r="W1252" t="s">
        <v>75</v>
      </c>
      <c r="X1252" t="s">
        <v>40</v>
      </c>
      <c r="Y1252" t="s">
        <v>40</v>
      </c>
      <c r="Z1252">
        <v>2</v>
      </c>
      <c r="AA1252" t="s">
        <v>20108</v>
      </c>
    </row>
    <row r="1253" spans="1:27" x14ac:dyDescent="0.3">
      <c r="A1253" t="s">
        <v>2608</v>
      </c>
      <c r="B1253" s="1">
        <v>44979</v>
      </c>
      <c r="C1253" s="2">
        <v>0.125</v>
      </c>
      <c r="D1253" t="s">
        <v>63</v>
      </c>
      <c r="E1253" t="s">
        <v>2609</v>
      </c>
      <c r="F1253" t="s">
        <v>127</v>
      </c>
      <c r="G1253" t="s">
        <v>30</v>
      </c>
      <c r="H1253" t="s">
        <v>94</v>
      </c>
      <c r="I1253" t="s">
        <v>128</v>
      </c>
      <c r="J1253">
        <v>4</v>
      </c>
      <c r="K1253">
        <v>28772</v>
      </c>
      <c r="L1253">
        <v>97824.8</v>
      </c>
      <c r="M1253" t="s">
        <v>33</v>
      </c>
      <c r="N1253" t="s">
        <v>34</v>
      </c>
      <c r="O1253" t="s">
        <v>48</v>
      </c>
      <c r="P1253" t="s">
        <v>68</v>
      </c>
      <c r="Q1253">
        <v>5</v>
      </c>
      <c r="R1253" t="s">
        <v>153</v>
      </c>
      <c r="S1253">
        <v>36</v>
      </c>
      <c r="T1253" t="s">
        <v>50</v>
      </c>
      <c r="U1253">
        <v>80163</v>
      </c>
      <c r="V1253">
        <v>2</v>
      </c>
      <c r="W1253" t="s">
        <v>61</v>
      </c>
      <c r="X1253" t="s">
        <v>40</v>
      </c>
      <c r="Y1253" t="s">
        <v>40</v>
      </c>
      <c r="Z1253">
        <v>2</v>
      </c>
      <c r="AA1253" t="s">
        <v>20108</v>
      </c>
    </row>
    <row r="1254" spans="1:27" x14ac:dyDescent="0.3">
      <c r="A1254" t="s">
        <v>2610</v>
      </c>
      <c r="B1254" s="1">
        <v>44979</v>
      </c>
      <c r="C1254" s="2">
        <v>0.16666666666666666</v>
      </c>
      <c r="D1254" t="s">
        <v>71</v>
      </c>
      <c r="E1254" t="s">
        <v>2611</v>
      </c>
      <c r="F1254" t="s">
        <v>110</v>
      </c>
      <c r="G1254" t="s">
        <v>84</v>
      </c>
      <c r="H1254" t="s">
        <v>94</v>
      </c>
      <c r="I1254" t="s">
        <v>46</v>
      </c>
      <c r="J1254">
        <v>2</v>
      </c>
      <c r="K1254">
        <v>101290</v>
      </c>
      <c r="L1254">
        <v>202580</v>
      </c>
      <c r="M1254" t="s">
        <v>33</v>
      </c>
      <c r="N1254" t="s">
        <v>34</v>
      </c>
      <c r="O1254" t="s">
        <v>59</v>
      </c>
      <c r="P1254" t="s">
        <v>36</v>
      </c>
      <c r="Q1254">
        <v>3</v>
      </c>
      <c r="R1254" t="s">
        <v>69</v>
      </c>
      <c r="S1254">
        <v>66</v>
      </c>
      <c r="T1254" t="s">
        <v>38</v>
      </c>
      <c r="U1254">
        <v>87453</v>
      </c>
      <c r="V1254">
        <v>1</v>
      </c>
      <c r="W1254" t="s">
        <v>75</v>
      </c>
      <c r="X1254" t="s">
        <v>33</v>
      </c>
      <c r="Y1254" t="s">
        <v>33</v>
      </c>
      <c r="Z1254">
        <v>1</v>
      </c>
      <c r="AA1254" t="s">
        <v>20107</v>
      </c>
    </row>
    <row r="1255" spans="1:27" x14ac:dyDescent="0.3">
      <c r="A1255" t="s">
        <v>2612</v>
      </c>
      <c r="B1255" s="1">
        <v>44979</v>
      </c>
      <c r="C1255" s="2">
        <v>0.20833333333333334</v>
      </c>
      <c r="D1255" t="s">
        <v>145</v>
      </c>
      <c r="E1255" t="s">
        <v>2613</v>
      </c>
      <c r="F1255" t="s">
        <v>55</v>
      </c>
      <c r="G1255" t="s">
        <v>56</v>
      </c>
      <c r="H1255" t="s">
        <v>66</v>
      </c>
      <c r="I1255" t="s">
        <v>133</v>
      </c>
      <c r="J1255">
        <v>4</v>
      </c>
      <c r="K1255">
        <v>94168</v>
      </c>
      <c r="L1255">
        <v>339004.8</v>
      </c>
      <c r="M1255" t="s">
        <v>33</v>
      </c>
      <c r="N1255" t="s">
        <v>89</v>
      </c>
      <c r="O1255" t="s">
        <v>48</v>
      </c>
      <c r="P1255" t="s">
        <v>36</v>
      </c>
      <c r="Q1255">
        <v>1</v>
      </c>
      <c r="R1255" t="s">
        <v>60</v>
      </c>
      <c r="S1255">
        <v>51</v>
      </c>
      <c r="T1255" t="s">
        <v>38</v>
      </c>
      <c r="U1255">
        <v>131174</v>
      </c>
      <c r="V1255">
        <v>7</v>
      </c>
      <c r="W1255" t="s">
        <v>90</v>
      </c>
      <c r="X1255" t="s">
        <v>33</v>
      </c>
      <c r="Y1255" t="s">
        <v>33</v>
      </c>
      <c r="Z1255">
        <v>3</v>
      </c>
      <c r="AA1255" t="s">
        <v>20107</v>
      </c>
    </row>
    <row r="1256" spans="1:27" x14ac:dyDescent="0.3">
      <c r="A1256" t="s">
        <v>2614</v>
      </c>
      <c r="B1256" s="1">
        <v>44979</v>
      </c>
      <c r="C1256" s="2">
        <v>0.25</v>
      </c>
      <c r="D1256" t="s">
        <v>27</v>
      </c>
      <c r="E1256" t="s">
        <v>2615</v>
      </c>
      <c r="F1256" t="s">
        <v>98</v>
      </c>
      <c r="G1256" t="s">
        <v>56</v>
      </c>
      <c r="H1256" t="s">
        <v>45</v>
      </c>
      <c r="I1256" t="s">
        <v>46</v>
      </c>
      <c r="J1256">
        <v>2</v>
      </c>
      <c r="K1256">
        <v>111754</v>
      </c>
      <c r="L1256">
        <v>201157.2</v>
      </c>
      <c r="M1256" t="s">
        <v>33</v>
      </c>
      <c r="N1256" t="s">
        <v>67</v>
      </c>
      <c r="O1256" t="s">
        <v>35</v>
      </c>
      <c r="P1256" t="s">
        <v>68</v>
      </c>
      <c r="Q1256">
        <v>5</v>
      </c>
      <c r="R1256" t="s">
        <v>37</v>
      </c>
      <c r="S1256">
        <v>63</v>
      </c>
      <c r="T1256" t="s">
        <v>38</v>
      </c>
      <c r="U1256">
        <v>71850</v>
      </c>
      <c r="V1256">
        <v>9</v>
      </c>
      <c r="W1256" t="s">
        <v>39</v>
      </c>
      <c r="X1256" t="s">
        <v>40</v>
      </c>
      <c r="Y1256" t="s">
        <v>40</v>
      </c>
      <c r="Z1256">
        <v>2</v>
      </c>
      <c r="AA1256" t="s">
        <v>20107</v>
      </c>
    </row>
    <row r="1257" spans="1:27" x14ac:dyDescent="0.3">
      <c r="A1257" t="s">
        <v>2616</v>
      </c>
      <c r="B1257" s="1">
        <v>44979</v>
      </c>
      <c r="C1257" s="2">
        <v>0.29166666666666669</v>
      </c>
      <c r="D1257" t="s">
        <v>112</v>
      </c>
      <c r="E1257" t="s">
        <v>2617</v>
      </c>
      <c r="F1257" t="s">
        <v>73</v>
      </c>
      <c r="G1257" t="s">
        <v>56</v>
      </c>
      <c r="H1257" t="s">
        <v>57</v>
      </c>
      <c r="I1257" t="s">
        <v>32</v>
      </c>
      <c r="J1257">
        <v>2</v>
      </c>
      <c r="K1257">
        <v>67181</v>
      </c>
      <c r="L1257">
        <v>120925.8</v>
      </c>
      <c r="M1257" t="s">
        <v>33</v>
      </c>
      <c r="N1257" t="s">
        <v>74</v>
      </c>
      <c r="O1257" t="s">
        <v>59</v>
      </c>
      <c r="P1257" t="s">
        <v>36</v>
      </c>
      <c r="Q1257">
        <v>4</v>
      </c>
      <c r="R1257" t="s">
        <v>37</v>
      </c>
      <c r="S1257">
        <v>56</v>
      </c>
      <c r="T1257" t="s">
        <v>50</v>
      </c>
      <c r="U1257">
        <v>135522</v>
      </c>
      <c r="V1257">
        <v>7</v>
      </c>
      <c r="W1257" t="s">
        <v>51</v>
      </c>
      <c r="X1257" t="s">
        <v>40</v>
      </c>
      <c r="Y1257" t="s">
        <v>40</v>
      </c>
      <c r="Z1257">
        <v>4</v>
      </c>
      <c r="AA1257" t="s">
        <v>20107</v>
      </c>
    </row>
    <row r="1258" spans="1:27" x14ac:dyDescent="0.3">
      <c r="A1258" t="s">
        <v>2618</v>
      </c>
      <c r="B1258" s="1">
        <v>44979</v>
      </c>
      <c r="C1258" s="2">
        <v>0.33333333333333331</v>
      </c>
      <c r="D1258" t="s">
        <v>112</v>
      </c>
      <c r="E1258" t="s">
        <v>2619</v>
      </c>
      <c r="F1258" t="s">
        <v>140</v>
      </c>
      <c r="G1258" t="s">
        <v>56</v>
      </c>
      <c r="H1258" t="s">
        <v>80</v>
      </c>
      <c r="I1258" t="s">
        <v>133</v>
      </c>
      <c r="J1258">
        <v>2</v>
      </c>
      <c r="K1258">
        <v>103210</v>
      </c>
      <c r="L1258">
        <v>206420</v>
      </c>
      <c r="M1258" t="s">
        <v>33</v>
      </c>
      <c r="N1258" t="s">
        <v>47</v>
      </c>
      <c r="O1258" t="s">
        <v>48</v>
      </c>
      <c r="P1258" t="s">
        <v>36</v>
      </c>
      <c r="Q1258">
        <v>3</v>
      </c>
      <c r="R1258" t="s">
        <v>99</v>
      </c>
      <c r="S1258">
        <v>57</v>
      </c>
      <c r="T1258" t="s">
        <v>38</v>
      </c>
      <c r="U1258">
        <v>110223</v>
      </c>
      <c r="V1258">
        <v>8</v>
      </c>
      <c r="W1258" t="s">
        <v>90</v>
      </c>
      <c r="X1258" t="s">
        <v>40</v>
      </c>
      <c r="Y1258" t="s">
        <v>40</v>
      </c>
      <c r="Z1258">
        <v>2</v>
      </c>
      <c r="AA1258" t="s">
        <v>20107</v>
      </c>
    </row>
    <row r="1259" spans="1:27" x14ac:dyDescent="0.3">
      <c r="A1259" t="s">
        <v>2620</v>
      </c>
      <c r="B1259" s="1">
        <v>44979</v>
      </c>
      <c r="C1259" s="2">
        <v>0.375</v>
      </c>
      <c r="D1259" t="s">
        <v>180</v>
      </c>
      <c r="E1259" t="s">
        <v>2621</v>
      </c>
      <c r="F1259" t="s">
        <v>150</v>
      </c>
      <c r="G1259" t="s">
        <v>84</v>
      </c>
      <c r="H1259" t="s">
        <v>31</v>
      </c>
      <c r="I1259" t="s">
        <v>95</v>
      </c>
      <c r="J1259">
        <v>4</v>
      </c>
      <c r="K1259">
        <v>71475</v>
      </c>
      <c r="L1259">
        <v>257310</v>
      </c>
      <c r="M1259" t="s">
        <v>33</v>
      </c>
      <c r="N1259" t="s">
        <v>47</v>
      </c>
      <c r="O1259" t="s">
        <v>85</v>
      </c>
      <c r="P1259" t="s">
        <v>68</v>
      </c>
      <c r="Q1259">
        <v>1</v>
      </c>
      <c r="R1259" t="s">
        <v>69</v>
      </c>
      <c r="S1259">
        <v>23</v>
      </c>
      <c r="T1259" t="s">
        <v>38</v>
      </c>
      <c r="U1259">
        <v>88945</v>
      </c>
      <c r="V1259">
        <v>5</v>
      </c>
      <c r="W1259" t="s">
        <v>90</v>
      </c>
      <c r="X1259" t="s">
        <v>40</v>
      </c>
      <c r="Y1259" t="s">
        <v>33</v>
      </c>
      <c r="Z1259">
        <v>1</v>
      </c>
      <c r="AA1259" t="s">
        <v>20107</v>
      </c>
    </row>
    <row r="1260" spans="1:27" x14ac:dyDescent="0.3">
      <c r="A1260" t="s">
        <v>2622</v>
      </c>
      <c r="B1260" s="1">
        <v>44979</v>
      </c>
      <c r="C1260" s="2">
        <v>0.41666666666666669</v>
      </c>
      <c r="D1260" t="s">
        <v>166</v>
      </c>
      <c r="E1260" t="s">
        <v>2623</v>
      </c>
      <c r="F1260" t="s">
        <v>114</v>
      </c>
      <c r="G1260" t="s">
        <v>107</v>
      </c>
      <c r="H1260" t="s">
        <v>115</v>
      </c>
      <c r="I1260" t="s">
        <v>95</v>
      </c>
      <c r="J1260">
        <v>4</v>
      </c>
      <c r="K1260">
        <v>14670</v>
      </c>
      <c r="L1260">
        <v>58680</v>
      </c>
      <c r="M1260" t="s">
        <v>33</v>
      </c>
      <c r="N1260" t="s">
        <v>58</v>
      </c>
      <c r="O1260" t="s">
        <v>85</v>
      </c>
      <c r="P1260" t="s">
        <v>36</v>
      </c>
      <c r="Q1260">
        <v>2</v>
      </c>
      <c r="R1260" t="s">
        <v>153</v>
      </c>
      <c r="S1260">
        <v>24</v>
      </c>
      <c r="T1260" t="s">
        <v>50</v>
      </c>
      <c r="U1260">
        <v>65822</v>
      </c>
      <c r="V1260">
        <v>6</v>
      </c>
      <c r="W1260" t="s">
        <v>100</v>
      </c>
      <c r="X1260" t="s">
        <v>33</v>
      </c>
      <c r="Y1260" t="s">
        <v>33</v>
      </c>
      <c r="Z1260">
        <v>4</v>
      </c>
      <c r="AA1260" t="s">
        <v>20108</v>
      </c>
    </row>
    <row r="1261" spans="1:27" x14ac:dyDescent="0.3">
      <c r="A1261" t="s">
        <v>2624</v>
      </c>
      <c r="B1261" s="1">
        <v>44979</v>
      </c>
      <c r="C1261" s="2">
        <v>0.45833333333333331</v>
      </c>
      <c r="D1261" t="s">
        <v>122</v>
      </c>
      <c r="E1261" t="s">
        <v>2625</v>
      </c>
      <c r="F1261" t="s">
        <v>79</v>
      </c>
      <c r="G1261" t="s">
        <v>84</v>
      </c>
      <c r="H1261" t="s">
        <v>57</v>
      </c>
      <c r="I1261" t="s">
        <v>46</v>
      </c>
      <c r="J1261">
        <v>2</v>
      </c>
      <c r="K1261">
        <v>110036</v>
      </c>
      <c r="L1261">
        <v>198064.8</v>
      </c>
      <c r="M1261" t="s">
        <v>33</v>
      </c>
      <c r="N1261" t="s">
        <v>89</v>
      </c>
      <c r="O1261" t="s">
        <v>59</v>
      </c>
      <c r="P1261" t="s">
        <v>36</v>
      </c>
      <c r="Q1261">
        <v>5</v>
      </c>
      <c r="R1261" t="s">
        <v>153</v>
      </c>
      <c r="S1261">
        <v>69</v>
      </c>
      <c r="T1261" t="s">
        <v>50</v>
      </c>
      <c r="U1261">
        <v>93511</v>
      </c>
      <c r="V1261">
        <v>4</v>
      </c>
      <c r="W1261" t="s">
        <v>100</v>
      </c>
      <c r="X1261" t="s">
        <v>40</v>
      </c>
      <c r="Y1261" t="s">
        <v>40</v>
      </c>
      <c r="Z1261">
        <v>0</v>
      </c>
      <c r="AA1261" t="s">
        <v>20107</v>
      </c>
    </row>
    <row r="1262" spans="1:27" x14ac:dyDescent="0.3">
      <c r="A1262" t="s">
        <v>2626</v>
      </c>
      <c r="B1262" s="1">
        <v>44979</v>
      </c>
      <c r="C1262" s="2">
        <v>0.5</v>
      </c>
      <c r="D1262" t="s">
        <v>122</v>
      </c>
      <c r="E1262" t="s">
        <v>2627</v>
      </c>
      <c r="F1262" t="s">
        <v>150</v>
      </c>
      <c r="G1262" t="s">
        <v>84</v>
      </c>
      <c r="H1262" t="s">
        <v>45</v>
      </c>
      <c r="I1262" t="s">
        <v>103</v>
      </c>
      <c r="J1262">
        <v>3</v>
      </c>
      <c r="K1262">
        <v>126397</v>
      </c>
      <c r="L1262">
        <v>360231.45</v>
      </c>
      <c r="M1262" t="s">
        <v>33</v>
      </c>
      <c r="N1262" t="s">
        <v>74</v>
      </c>
      <c r="O1262" t="s">
        <v>85</v>
      </c>
      <c r="P1262" t="s">
        <v>36</v>
      </c>
      <c r="Q1262">
        <v>1</v>
      </c>
      <c r="R1262" t="s">
        <v>153</v>
      </c>
      <c r="S1262">
        <v>42</v>
      </c>
      <c r="T1262" t="s">
        <v>38</v>
      </c>
      <c r="U1262">
        <v>84016</v>
      </c>
      <c r="V1262">
        <v>7</v>
      </c>
      <c r="W1262" t="s">
        <v>75</v>
      </c>
      <c r="X1262" t="s">
        <v>33</v>
      </c>
      <c r="Y1262" t="s">
        <v>33</v>
      </c>
      <c r="Z1262">
        <v>2</v>
      </c>
      <c r="AA1262" t="s">
        <v>20107</v>
      </c>
    </row>
    <row r="1263" spans="1:27" x14ac:dyDescent="0.3">
      <c r="A1263" t="s">
        <v>2628</v>
      </c>
      <c r="B1263" s="1">
        <v>44979</v>
      </c>
      <c r="C1263" s="2">
        <v>4.1666666666666664E-2</v>
      </c>
      <c r="D1263" t="s">
        <v>87</v>
      </c>
      <c r="E1263" t="s">
        <v>2629</v>
      </c>
      <c r="F1263" t="s">
        <v>98</v>
      </c>
      <c r="G1263" t="s">
        <v>30</v>
      </c>
      <c r="H1263" t="s">
        <v>45</v>
      </c>
      <c r="I1263" t="s">
        <v>32</v>
      </c>
      <c r="J1263">
        <v>1</v>
      </c>
      <c r="K1263">
        <v>98142</v>
      </c>
      <c r="L1263">
        <v>83420.7</v>
      </c>
      <c r="M1263" t="s">
        <v>33</v>
      </c>
      <c r="N1263" t="s">
        <v>34</v>
      </c>
      <c r="O1263" t="s">
        <v>48</v>
      </c>
      <c r="P1263" t="s">
        <v>36</v>
      </c>
      <c r="Q1263">
        <v>1</v>
      </c>
      <c r="R1263" t="s">
        <v>37</v>
      </c>
      <c r="S1263">
        <v>61</v>
      </c>
      <c r="T1263" t="s">
        <v>38</v>
      </c>
      <c r="U1263">
        <v>188838</v>
      </c>
      <c r="V1263">
        <v>7</v>
      </c>
      <c r="W1263" t="s">
        <v>90</v>
      </c>
      <c r="X1263" t="s">
        <v>33</v>
      </c>
      <c r="Y1263" t="s">
        <v>33</v>
      </c>
      <c r="Z1263">
        <v>3</v>
      </c>
      <c r="AA1263" t="s">
        <v>20108</v>
      </c>
    </row>
    <row r="1264" spans="1:27" x14ac:dyDescent="0.3">
      <c r="A1264" t="s">
        <v>2630</v>
      </c>
      <c r="B1264" s="1">
        <v>44979</v>
      </c>
      <c r="C1264" s="2">
        <v>8.3333333333333329E-2</v>
      </c>
      <c r="D1264" t="s">
        <v>125</v>
      </c>
      <c r="E1264" t="s">
        <v>2631</v>
      </c>
      <c r="F1264" t="s">
        <v>93</v>
      </c>
      <c r="G1264" t="s">
        <v>65</v>
      </c>
      <c r="H1264" t="s">
        <v>115</v>
      </c>
      <c r="I1264" t="s">
        <v>103</v>
      </c>
      <c r="J1264">
        <v>2</v>
      </c>
      <c r="K1264">
        <v>82967</v>
      </c>
      <c r="L1264">
        <v>165934</v>
      </c>
      <c r="M1264" t="s">
        <v>33</v>
      </c>
      <c r="N1264" t="s">
        <v>74</v>
      </c>
      <c r="O1264" t="s">
        <v>85</v>
      </c>
      <c r="P1264" t="s">
        <v>36</v>
      </c>
      <c r="Q1264">
        <v>2</v>
      </c>
      <c r="R1264" t="s">
        <v>153</v>
      </c>
      <c r="S1264">
        <v>36</v>
      </c>
      <c r="T1264" t="s">
        <v>38</v>
      </c>
      <c r="U1264">
        <v>166740</v>
      </c>
      <c r="V1264">
        <v>8</v>
      </c>
      <c r="W1264" t="s">
        <v>51</v>
      </c>
      <c r="X1264" t="s">
        <v>33</v>
      </c>
      <c r="Y1264" t="s">
        <v>40</v>
      </c>
      <c r="Z1264">
        <v>2</v>
      </c>
      <c r="AA1264" t="s">
        <v>20107</v>
      </c>
    </row>
    <row r="1265" spans="1:27" x14ac:dyDescent="0.3">
      <c r="A1265" t="s">
        <v>2632</v>
      </c>
      <c r="B1265" s="1">
        <v>44979</v>
      </c>
      <c r="C1265" s="2">
        <v>0.125</v>
      </c>
      <c r="D1265" t="s">
        <v>119</v>
      </c>
      <c r="E1265" t="s">
        <v>2633</v>
      </c>
      <c r="F1265" t="s">
        <v>110</v>
      </c>
      <c r="G1265" t="s">
        <v>65</v>
      </c>
      <c r="H1265" t="s">
        <v>57</v>
      </c>
      <c r="I1265" t="s">
        <v>133</v>
      </c>
      <c r="J1265">
        <v>2</v>
      </c>
      <c r="K1265">
        <v>126303</v>
      </c>
      <c r="L1265">
        <v>214715.1</v>
      </c>
      <c r="M1265" t="s">
        <v>33</v>
      </c>
      <c r="N1265" t="s">
        <v>89</v>
      </c>
      <c r="O1265" t="s">
        <v>48</v>
      </c>
      <c r="P1265" t="s">
        <v>36</v>
      </c>
      <c r="Q1265">
        <v>1</v>
      </c>
      <c r="R1265" t="s">
        <v>49</v>
      </c>
      <c r="S1265">
        <v>53</v>
      </c>
      <c r="T1265" t="s">
        <v>50</v>
      </c>
      <c r="U1265">
        <v>122916</v>
      </c>
      <c r="V1265">
        <v>1</v>
      </c>
      <c r="W1265" t="s">
        <v>75</v>
      </c>
      <c r="X1265" t="s">
        <v>40</v>
      </c>
      <c r="Y1265" t="s">
        <v>40</v>
      </c>
      <c r="Z1265">
        <v>4</v>
      </c>
      <c r="AA1265" t="s">
        <v>20107</v>
      </c>
    </row>
    <row r="1266" spans="1:27" x14ac:dyDescent="0.3">
      <c r="A1266" t="s">
        <v>2634</v>
      </c>
      <c r="B1266" s="1">
        <v>44979</v>
      </c>
      <c r="C1266" s="2">
        <v>0.16666666666666666</v>
      </c>
      <c r="D1266" t="s">
        <v>122</v>
      </c>
      <c r="E1266" t="s">
        <v>2635</v>
      </c>
      <c r="F1266" t="s">
        <v>79</v>
      </c>
      <c r="G1266" t="s">
        <v>30</v>
      </c>
      <c r="H1266" t="s">
        <v>31</v>
      </c>
      <c r="I1266" t="s">
        <v>103</v>
      </c>
      <c r="J1266">
        <v>2</v>
      </c>
      <c r="K1266">
        <v>143121</v>
      </c>
      <c r="L1266">
        <v>286242</v>
      </c>
      <c r="M1266" t="s">
        <v>33</v>
      </c>
      <c r="N1266" t="s">
        <v>58</v>
      </c>
      <c r="O1266" t="s">
        <v>48</v>
      </c>
      <c r="P1266" t="s">
        <v>68</v>
      </c>
      <c r="Q1266">
        <v>5</v>
      </c>
      <c r="R1266" t="s">
        <v>99</v>
      </c>
      <c r="S1266">
        <v>43</v>
      </c>
      <c r="T1266" t="s">
        <v>50</v>
      </c>
      <c r="U1266">
        <v>108322</v>
      </c>
      <c r="V1266">
        <v>6</v>
      </c>
      <c r="W1266" t="s">
        <v>51</v>
      </c>
      <c r="X1266" t="s">
        <v>40</v>
      </c>
      <c r="Y1266" t="s">
        <v>33</v>
      </c>
      <c r="Z1266">
        <v>4</v>
      </c>
      <c r="AA1266" t="s">
        <v>20107</v>
      </c>
    </row>
    <row r="1267" spans="1:27" x14ac:dyDescent="0.3">
      <c r="A1267" t="s">
        <v>2636</v>
      </c>
      <c r="B1267" s="1">
        <v>44979</v>
      </c>
      <c r="C1267" s="2">
        <v>0.20833333333333334</v>
      </c>
      <c r="D1267" t="s">
        <v>87</v>
      </c>
      <c r="E1267" t="s">
        <v>2637</v>
      </c>
      <c r="F1267" t="s">
        <v>55</v>
      </c>
      <c r="G1267" t="s">
        <v>84</v>
      </c>
      <c r="H1267" t="s">
        <v>57</v>
      </c>
      <c r="I1267" t="s">
        <v>133</v>
      </c>
      <c r="J1267">
        <v>2</v>
      </c>
      <c r="K1267">
        <v>14028</v>
      </c>
      <c r="L1267">
        <v>28056</v>
      </c>
      <c r="M1267" t="s">
        <v>40</v>
      </c>
      <c r="N1267" t="s">
        <v>34</v>
      </c>
      <c r="O1267" t="s">
        <v>85</v>
      </c>
      <c r="P1267" t="s">
        <v>68</v>
      </c>
      <c r="Q1267">
        <v>3</v>
      </c>
      <c r="R1267" t="s">
        <v>37</v>
      </c>
      <c r="S1267">
        <v>61</v>
      </c>
      <c r="T1267" t="s">
        <v>38</v>
      </c>
      <c r="U1267">
        <v>149205</v>
      </c>
      <c r="V1267">
        <v>5</v>
      </c>
      <c r="W1267" t="s">
        <v>75</v>
      </c>
      <c r="X1267" t="s">
        <v>33</v>
      </c>
      <c r="Y1267" t="s">
        <v>40</v>
      </c>
      <c r="Z1267">
        <v>3</v>
      </c>
      <c r="AA1267" t="s">
        <v>20108</v>
      </c>
    </row>
    <row r="1268" spans="1:27" x14ac:dyDescent="0.3">
      <c r="A1268" t="s">
        <v>2638</v>
      </c>
      <c r="B1268" s="1">
        <v>44979</v>
      </c>
      <c r="C1268" s="2">
        <v>0.25</v>
      </c>
      <c r="D1268" t="s">
        <v>166</v>
      </c>
      <c r="E1268" t="s">
        <v>2639</v>
      </c>
      <c r="F1268" t="s">
        <v>29</v>
      </c>
      <c r="G1268" t="s">
        <v>30</v>
      </c>
      <c r="H1268" t="s">
        <v>57</v>
      </c>
      <c r="I1268" t="s">
        <v>103</v>
      </c>
      <c r="J1268">
        <v>2</v>
      </c>
      <c r="K1268">
        <v>107762</v>
      </c>
      <c r="L1268">
        <v>204747.8</v>
      </c>
      <c r="M1268" t="s">
        <v>33</v>
      </c>
      <c r="N1268" t="s">
        <v>74</v>
      </c>
      <c r="O1268" t="s">
        <v>35</v>
      </c>
      <c r="P1268" t="s">
        <v>68</v>
      </c>
      <c r="Q1268">
        <v>5</v>
      </c>
      <c r="R1268" t="s">
        <v>60</v>
      </c>
      <c r="S1268">
        <v>69</v>
      </c>
      <c r="T1268" t="s">
        <v>38</v>
      </c>
      <c r="U1268">
        <v>197949</v>
      </c>
      <c r="V1268">
        <v>7</v>
      </c>
      <c r="W1268" t="s">
        <v>61</v>
      </c>
      <c r="X1268" t="s">
        <v>33</v>
      </c>
      <c r="Y1268" t="s">
        <v>33</v>
      </c>
      <c r="Z1268">
        <v>0</v>
      </c>
      <c r="AA1268" t="s">
        <v>20107</v>
      </c>
    </row>
    <row r="1269" spans="1:27" x14ac:dyDescent="0.3">
      <c r="A1269" t="s">
        <v>2640</v>
      </c>
      <c r="B1269" s="1">
        <v>44979</v>
      </c>
      <c r="C1269" s="2">
        <v>0.29166666666666669</v>
      </c>
      <c r="D1269" t="s">
        <v>122</v>
      </c>
      <c r="E1269" t="s">
        <v>2641</v>
      </c>
      <c r="F1269" t="s">
        <v>44</v>
      </c>
      <c r="G1269" t="s">
        <v>56</v>
      </c>
      <c r="H1269" t="s">
        <v>31</v>
      </c>
      <c r="I1269" t="s">
        <v>95</v>
      </c>
      <c r="J1269">
        <v>3</v>
      </c>
      <c r="K1269">
        <v>37520</v>
      </c>
      <c r="L1269">
        <v>106932</v>
      </c>
      <c r="M1269" t="s">
        <v>33</v>
      </c>
      <c r="N1269" t="s">
        <v>58</v>
      </c>
      <c r="O1269" t="s">
        <v>85</v>
      </c>
      <c r="P1269" t="s">
        <v>36</v>
      </c>
      <c r="Q1269">
        <v>4</v>
      </c>
      <c r="R1269" t="s">
        <v>69</v>
      </c>
      <c r="S1269">
        <v>68</v>
      </c>
      <c r="T1269" t="s">
        <v>50</v>
      </c>
      <c r="U1269">
        <v>4649</v>
      </c>
      <c r="V1269">
        <v>9</v>
      </c>
      <c r="W1269" t="s">
        <v>61</v>
      </c>
      <c r="X1269" t="s">
        <v>33</v>
      </c>
      <c r="Y1269" t="s">
        <v>33</v>
      </c>
      <c r="Z1269">
        <v>3</v>
      </c>
      <c r="AA1269" t="s">
        <v>20107</v>
      </c>
    </row>
    <row r="1270" spans="1:27" x14ac:dyDescent="0.3">
      <c r="A1270" t="s">
        <v>2642</v>
      </c>
      <c r="B1270" s="1">
        <v>44979</v>
      </c>
      <c r="C1270" s="2">
        <v>0.33333333333333331</v>
      </c>
      <c r="D1270" t="s">
        <v>142</v>
      </c>
      <c r="E1270" t="s">
        <v>2643</v>
      </c>
      <c r="F1270" t="s">
        <v>29</v>
      </c>
      <c r="G1270" t="s">
        <v>30</v>
      </c>
      <c r="H1270" t="s">
        <v>80</v>
      </c>
      <c r="I1270" t="s">
        <v>32</v>
      </c>
      <c r="J1270">
        <v>4</v>
      </c>
      <c r="K1270">
        <v>32587</v>
      </c>
      <c r="L1270">
        <v>130348</v>
      </c>
      <c r="M1270" t="s">
        <v>33</v>
      </c>
      <c r="N1270" t="s">
        <v>89</v>
      </c>
      <c r="O1270" t="s">
        <v>48</v>
      </c>
      <c r="P1270" t="s">
        <v>68</v>
      </c>
      <c r="Q1270">
        <v>1</v>
      </c>
      <c r="R1270" t="s">
        <v>49</v>
      </c>
      <c r="S1270">
        <v>67</v>
      </c>
      <c r="T1270" t="s">
        <v>50</v>
      </c>
      <c r="U1270">
        <v>117542</v>
      </c>
      <c r="V1270">
        <v>9</v>
      </c>
      <c r="W1270" t="s">
        <v>100</v>
      </c>
      <c r="X1270" t="s">
        <v>40</v>
      </c>
      <c r="Y1270" t="s">
        <v>40</v>
      </c>
      <c r="Z1270">
        <v>2</v>
      </c>
      <c r="AA1270" t="s">
        <v>20107</v>
      </c>
    </row>
    <row r="1271" spans="1:27" x14ac:dyDescent="0.3">
      <c r="A1271" t="s">
        <v>2644</v>
      </c>
      <c r="B1271" s="1">
        <v>44979</v>
      </c>
      <c r="C1271" s="2">
        <v>0.375</v>
      </c>
      <c r="D1271" t="s">
        <v>142</v>
      </c>
      <c r="E1271" t="s">
        <v>2645</v>
      </c>
      <c r="F1271" t="s">
        <v>114</v>
      </c>
      <c r="G1271" t="s">
        <v>30</v>
      </c>
      <c r="H1271" t="s">
        <v>115</v>
      </c>
      <c r="I1271" t="s">
        <v>103</v>
      </c>
      <c r="J1271">
        <v>3</v>
      </c>
      <c r="K1271">
        <v>21050</v>
      </c>
      <c r="L1271">
        <v>56835</v>
      </c>
      <c r="M1271" t="s">
        <v>33</v>
      </c>
      <c r="N1271" t="s">
        <v>89</v>
      </c>
      <c r="O1271" t="s">
        <v>85</v>
      </c>
      <c r="P1271" t="s">
        <v>68</v>
      </c>
      <c r="Q1271">
        <v>2</v>
      </c>
      <c r="R1271" t="s">
        <v>60</v>
      </c>
      <c r="S1271">
        <v>53</v>
      </c>
      <c r="T1271" t="s">
        <v>38</v>
      </c>
      <c r="U1271">
        <v>36372</v>
      </c>
      <c r="V1271">
        <v>3</v>
      </c>
      <c r="W1271" t="s">
        <v>90</v>
      </c>
      <c r="X1271" t="s">
        <v>40</v>
      </c>
      <c r="Y1271" t="s">
        <v>40</v>
      </c>
      <c r="Z1271">
        <v>4</v>
      </c>
      <c r="AA1271" t="s">
        <v>20108</v>
      </c>
    </row>
    <row r="1272" spans="1:27" x14ac:dyDescent="0.3">
      <c r="A1272" t="s">
        <v>2646</v>
      </c>
      <c r="B1272" s="1">
        <v>44979</v>
      </c>
      <c r="C1272" s="2">
        <v>0.41666666666666669</v>
      </c>
      <c r="D1272" t="s">
        <v>145</v>
      </c>
      <c r="E1272" t="s">
        <v>2647</v>
      </c>
      <c r="F1272" t="s">
        <v>79</v>
      </c>
      <c r="G1272" t="s">
        <v>56</v>
      </c>
      <c r="H1272" t="s">
        <v>45</v>
      </c>
      <c r="I1272" t="s">
        <v>46</v>
      </c>
      <c r="J1272">
        <v>2</v>
      </c>
      <c r="K1272">
        <v>67597</v>
      </c>
      <c r="L1272">
        <v>135194</v>
      </c>
      <c r="M1272" t="s">
        <v>33</v>
      </c>
      <c r="N1272" t="s">
        <v>89</v>
      </c>
      <c r="O1272" t="s">
        <v>85</v>
      </c>
      <c r="P1272" t="s">
        <v>68</v>
      </c>
      <c r="Q1272">
        <v>4</v>
      </c>
      <c r="R1272" t="s">
        <v>60</v>
      </c>
      <c r="S1272">
        <v>54</v>
      </c>
      <c r="T1272" t="s">
        <v>38</v>
      </c>
      <c r="U1272">
        <v>103009</v>
      </c>
      <c r="V1272">
        <v>8</v>
      </c>
      <c r="W1272" t="s">
        <v>51</v>
      </c>
      <c r="X1272" t="s">
        <v>40</v>
      </c>
      <c r="Y1272" t="s">
        <v>40</v>
      </c>
      <c r="Z1272">
        <v>0</v>
      </c>
      <c r="AA1272" t="s">
        <v>20107</v>
      </c>
    </row>
    <row r="1273" spans="1:27" x14ac:dyDescent="0.3">
      <c r="A1273" t="s">
        <v>2648</v>
      </c>
      <c r="B1273" s="1">
        <v>44979</v>
      </c>
      <c r="C1273" s="2">
        <v>0.45833333333333331</v>
      </c>
      <c r="D1273" t="s">
        <v>142</v>
      </c>
      <c r="E1273" t="s">
        <v>2649</v>
      </c>
      <c r="F1273" t="s">
        <v>55</v>
      </c>
      <c r="G1273" t="s">
        <v>65</v>
      </c>
      <c r="H1273" t="s">
        <v>31</v>
      </c>
      <c r="I1273" t="s">
        <v>133</v>
      </c>
      <c r="J1273">
        <v>2</v>
      </c>
      <c r="K1273">
        <v>138533</v>
      </c>
      <c r="L1273">
        <v>277066</v>
      </c>
      <c r="M1273" t="s">
        <v>33</v>
      </c>
      <c r="N1273" t="s">
        <v>74</v>
      </c>
      <c r="O1273" t="s">
        <v>59</v>
      </c>
      <c r="P1273" t="s">
        <v>36</v>
      </c>
      <c r="Q1273">
        <v>1</v>
      </c>
      <c r="R1273" t="s">
        <v>69</v>
      </c>
      <c r="S1273">
        <v>25</v>
      </c>
      <c r="T1273" t="s">
        <v>38</v>
      </c>
      <c r="U1273">
        <v>41736</v>
      </c>
      <c r="V1273">
        <v>4</v>
      </c>
      <c r="W1273" t="s">
        <v>51</v>
      </c>
      <c r="X1273" t="s">
        <v>33</v>
      </c>
      <c r="Y1273" t="s">
        <v>33</v>
      </c>
      <c r="Z1273">
        <v>1</v>
      </c>
      <c r="AA1273" t="s">
        <v>20107</v>
      </c>
    </row>
    <row r="1274" spans="1:27" x14ac:dyDescent="0.3">
      <c r="A1274" t="s">
        <v>2650</v>
      </c>
      <c r="B1274" s="1">
        <v>44980</v>
      </c>
      <c r="C1274" s="2">
        <v>0.5</v>
      </c>
      <c r="D1274" t="s">
        <v>53</v>
      </c>
      <c r="E1274" t="s">
        <v>2651</v>
      </c>
      <c r="F1274" t="s">
        <v>93</v>
      </c>
      <c r="G1274" t="s">
        <v>56</v>
      </c>
      <c r="H1274" t="s">
        <v>66</v>
      </c>
      <c r="I1274" t="s">
        <v>46</v>
      </c>
      <c r="J1274">
        <v>2</v>
      </c>
      <c r="K1274">
        <v>111909</v>
      </c>
      <c r="L1274">
        <v>212627.1</v>
      </c>
      <c r="M1274" t="s">
        <v>33</v>
      </c>
      <c r="N1274" t="s">
        <v>89</v>
      </c>
      <c r="O1274" t="s">
        <v>48</v>
      </c>
      <c r="P1274" t="s">
        <v>68</v>
      </c>
      <c r="Q1274">
        <v>1</v>
      </c>
      <c r="R1274" t="s">
        <v>69</v>
      </c>
      <c r="S1274">
        <v>57</v>
      </c>
      <c r="T1274" t="s">
        <v>38</v>
      </c>
      <c r="U1274">
        <v>98503</v>
      </c>
      <c r="V1274">
        <v>5</v>
      </c>
      <c r="W1274" t="s">
        <v>100</v>
      </c>
      <c r="X1274" t="s">
        <v>33</v>
      </c>
      <c r="Y1274" t="s">
        <v>33</v>
      </c>
      <c r="Z1274">
        <v>4</v>
      </c>
      <c r="AA1274" t="s">
        <v>20107</v>
      </c>
    </row>
    <row r="1275" spans="1:27" x14ac:dyDescent="0.3">
      <c r="A1275" t="s">
        <v>2652</v>
      </c>
      <c r="B1275" s="1">
        <v>44980</v>
      </c>
      <c r="C1275" s="2">
        <v>4.1666666666666664E-2</v>
      </c>
      <c r="D1275" t="s">
        <v>122</v>
      </c>
      <c r="E1275" t="s">
        <v>2653</v>
      </c>
      <c r="F1275" t="s">
        <v>127</v>
      </c>
      <c r="G1275" t="s">
        <v>107</v>
      </c>
      <c r="H1275" t="s">
        <v>66</v>
      </c>
      <c r="I1275" t="s">
        <v>32</v>
      </c>
      <c r="J1275">
        <v>4</v>
      </c>
      <c r="K1275">
        <v>5118</v>
      </c>
      <c r="L1275">
        <v>19448.400000000001</v>
      </c>
      <c r="M1275" t="s">
        <v>40</v>
      </c>
      <c r="N1275" t="s">
        <v>74</v>
      </c>
      <c r="O1275" t="s">
        <v>35</v>
      </c>
      <c r="P1275" t="s">
        <v>68</v>
      </c>
      <c r="Q1275">
        <v>3</v>
      </c>
      <c r="R1275" t="s">
        <v>153</v>
      </c>
      <c r="S1275">
        <v>22</v>
      </c>
      <c r="T1275" t="s">
        <v>50</v>
      </c>
      <c r="U1275">
        <v>75231</v>
      </c>
      <c r="V1275">
        <v>3</v>
      </c>
      <c r="W1275" t="s">
        <v>100</v>
      </c>
      <c r="X1275" t="s">
        <v>33</v>
      </c>
      <c r="Y1275" t="s">
        <v>33</v>
      </c>
      <c r="Z1275">
        <v>4</v>
      </c>
      <c r="AA1275" t="s">
        <v>20108</v>
      </c>
    </row>
    <row r="1276" spans="1:27" x14ac:dyDescent="0.3">
      <c r="A1276" t="s">
        <v>2654</v>
      </c>
      <c r="B1276" s="1">
        <v>44980</v>
      </c>
      <c r="C1276" s="2">
        <v>8.3333333333333329E-2</v>
      </c>
      <c r="D1276" t="s">
        <v>148</v>
      </c>
      <c r="E1276" t="s">
        <v>2655</v>
      </c>
      <c r="F1276" t="s">
        <v>93</v>
      </c>
      <c r="G1276" t="s">
        <v>30</v>
      </c>
      <c r="H1276" t="s">
        <v>66</v>
      </c>
      <c r="I1276" t="s">
        <v>46</v>
      </c>
      <c r="J1276">
        <v>1</v>
      </c>
      <c r="K1276">
        <v>41394</v>
      </c>
      <c r="L1276">
        <v>35184.9</v>
      </c>
      <c r="M1276" t="s">
        <v>40</v>
      </c>
      <c r="N1276" t="s">
        <v>58</v>
      </c>
      <c r="O1276" t="s">
        <v>59</v>
      </c>
      <c r="P1276" t="s">
        <v>36</v>
      </c>
      <c r="Q1276">
        <v>2</v>
      </c>
      <c r="R1276" t="s">
        <v>153</v>
      </c>
      <c r="S1276">
        <v>65</v>
      </c>
      <c r="T1276" t="s">
        <v>50</v>
      </c>
      <c r="U1276">
        <v>188549</v>
      </c>
      <c r="V1276">
        <v>9</v>
      </c>
      <c r="W1276" t="s">
        <v>100</v>
      </c>
      <c r="X1276" t="s">
        <v>33</v>
      </c>
      <c r="Y1276" t="s">
        <v>33</v>
      </c>
      <c r="Z1276">
        <v>1</v>
      </c>
      <c r="AA1276" t="s">
        <v>20108</v>
      </c>
    </row>
    <row r="1277" spans="1:27" x14ac:dyDescent="0.3">
      <c r="A1277" t="s">
        <v>2656</v>
      </c>
      <c r="B1277" s="1">
        <v>44980</v>
      </c>
      <c r="C1277" s="2">
        <v>0.125</v>
      </c>
      <c r="D1277" t="s">
        <v>87</v>
      </c>
      <c r="E1277" t="s">
        <v>2657</v>
      </c>
      <c r="F1277" t="s">
        <v>93</v>
      </c>
      <c r="G1277" t="s">
        <v>30</v>
      </c>
      <c r="H1277" t="s">
        <v>66</v>
      </c>
      <c r="I1277" t="s">
        <v>95</v>
      </c>
      <c r="J1277">
        <v>1</v>
      </c>
      <c r="K1277">
        <v>10358</v>
      </c>
      <c r="L1277">
        <v>8804.2999999999993</v>
      </c>
      <c r="M1277" t="s">
        <v>40</v>
      </c>
      <c r="N1277" t="s">
        <v>67</v>
      </c>
      <c r="O1277" t="s">
        <v>48</v>
      </c>
      <c r="P1277" t="s">
        <v>36</v>
      </c>
      <c r="Q1277">
        <v>5</v>
      </c>
      <c r="R1277" t="s">
        <v>99</v>
      </c>
      <c r="S1277">
        <v>35</v>
      </c>
      <c r="T1277" t="s">
        <v>38</v>
      </c>
      <c r="U1277">
        <v>122304</v>
      </c>
      <c r="V1277">
        <v>5</v>
      </c>
      <c r="W1277" t="s">
        <v>39</v>
      </c>
      <c r="X1277" t="s">
        <v>40</v>
      </c>
      <c r="Y1277" t="s">
        <v>40</v>
      </c>
      <c r="Z1277">
        <v>1</v>
      </c>
      <c r="AA1277" t="s">
        <v>20108</v>
      </c>
    </row>
    <row r="1278" spans="1:27" x14ac:dyDescent="0.3">
      <c r="A1278" t="s">
        <v>2658</v>
      </c>
      <c r="B1278" s="1">
        <v>44980</v>
      </c>
      <c r="C1278" s="2">
        <v>0.16666666666666666</v>
      </c>
      <c r="D1278" t="s">
        <v>71</v>
      </c>
      <c r="E1278" t="s">
        <v>2659</v>
      </c>
      <c r="F1278" t="s">
        <v>140</v>
      </c>
      <c r="G1278" t="s">
        <v>65</v>
      </c>
      <c r="H1278" t="s">
        <v>115</v>
      </c>
      <c r="I1278" t="s">
        <v>95</v>
      </c>
      <c r="J1278">
        <v>3</v>
      </c>
      <c r="K1278">
        <v>115853</v>
      </c>
      <c r="L1278">
        <v>312803.09999999998</v>
      </c>
      <c r="M1278" t="s">
        <v>33</v>
      </c>
      <c r="N1278" t="s">
        <v>58</v>
      </c>
      <c r="O1278" t="s">
        <v>85</v>
      </c>
      <c r="P1278" t="s">
        <v>68</v>
      </c>
      <c r="Q1278">
        <v>1</v>
      </c>
      <c r="R1278" t="s">
        <v>69</v>
      </c>
      <c r="S1278">
        <v>48</v>
      </c>
      <c r="T1278" t="s">
        <v>50</v>
      </c>
      <c r="U1278">
        <v>107967</v>
      </c>
      <c r="V1278">
        <v>7</v>
      </c>
      <c r="W1278" t="s">
        <v>61</v>
      </c>
      <c r="X1278" t="s">
        <v>33</v>
      </c>
      <c r="Y1278" t="s">
        <v>33</v>
      </c>
      <c r="Z1278">
        <v>3</v>
      </c>
      <c r="AA1278" t="s">
        <v>20107</v>
      </c>
    </row>
    <row r="1279" spans="1:27" x14ac:dyDescent="0.3">
      <c r="A1279" t="s">
        <v>2660</v>
      </c>
      <c r="B1279" s="1">
        <v>44980</v>
      </c>
      <c r="C1279" s="2">
        <v>0.20833333333333334</v>
      </c>
      <c r="D1279" t="s">
        <v>77</v>
      </c>
      <c r="E1279" t="s">
        <v>2661</v>
      </c>
      <c r="F1279" t="s">
        <v>73</v>
      </c>
      <c r="G1279" t="s">
        <v>84</v>
      </c>
      <c r="H1279" t="s">
        <v>94</v>
      </c>
      <c r="I1279" t="s">
        <v>128</v>
      </c>
      <c r="J1279">
        <v>3</v>
      </c>
      <c r="K1279">
        <v>45030</v>
      </c>
      <c r="L1279">
        <v>114826.5</v>
      </c>
      <c r="M1279" t="s">
        <v>33</v>
      </c>
      <c r="N1279" t="s">
        <v>74</v>
      </c>
      <c r="O1279" t="s">
        <v>35</v>
      </c>
      <c r="P1279" t="s">
        <v>36</v>
      </c>
      <c r="Q1279">
        <v>4</v>
      </c>
      <c r="R1279" t="s">
        <v>69</v>
      </c>
      <c r="S1279">
        <v>29</v>
      </c>
      <c r="T1279" t="s">
        <v>38</v>
      </c>
      <c r="U1279">
        <v>152479</v>
      </c>
      <c r="V1279">
        <v>1</v>
      </c>
      <c r="W1279" t="s">
        <v>61</v>
      </c>
      <c r="X1279" t="s">
        <v>33</v>
      </c>
      <c r="Y1279" t="s">
        <v>33</v>
      </c>
      <c r="Z1279">
        <v>2</v>
      </c>
      <c r="AA1279" t="s">
        <v>20107</v>
      </c>
    </row>
    <row r="1280" spans="1:27" x14ac:dyDescent="0.3">
      <c r="A1280" t="s">
        <v>2662</v>
      </c>
      <c r="B1280" s="1">
        <v>44980</v>
      </c>
      <c r="C1280" s="2">
        <v>0.25</v>
      </c>
      <c r="D1280" t="s">
        <v>142</v>
      </c>
      <c r="E1280" t="s">
        <v>2663</v>
      </c>
      <c r="F1280" t="s">
        <v>29</v>
      </c>
      <c r="G1280" t="s">
        <v>56</v>
      </c>
      <c r="H1280" t="s">
        <v>80</v>
      </c>
      <c r="I1280" t="s">
        <v>32</v>
      </c>
      <c r="J1280">
        <v>1</v>
      </c>
      <c r="K1280">
        <v>59291</v>
      </c>
      <c r="L1280">
        <v>50397.35</v>
      </c>
      <c r="M1280" t="s">
        <v>33</v>
      </c>
      <c r="N1280" t="s">
        <v>47</v>
      </c>
      <c r="O1280" t="s">
        <v>48</v>
      </c>
      <c r="P1280" t="s">
        <v>36</v>
      </c>
      <c r="Q1280">
        <v>2</v>
      </c>
      <c r="R1280" t="s">
        <v>60</v>
      </c>
      <c r="S1280">
        <v>48</v>
      </c>
      <c r="T1280" t="s">
        <v>38</v>
      </c>
      <c r="U1280">
        <v>115308</v>
      </c>
      <c r="V1280">
        <v>3</v>
      </c>
      <c r="W1280" t="s">
        <v>61</v>
      </c>
      <c r="X1280" t="s">
        <v>40</v>
      </c>
      <c r="Y1280" t="s">
        <v>33</v>
      </c>
      <c r="Z1280">
        <v>1</v>
      </c>
      <c r="AA1280" t="s">
        <v>20108</v>
      </c>
    </row>
    <row r="1281" spans="1:27" x14ac:dyDescent="0.3">
      <c r="A1281" t="s">
        <v>2664</v>
      </c>
      <c r="B1281" s="1">
        <v>44980</v>
      </c>
      <c r="C1281" s="2">
        <v>0.29166666666666669</v>
      </c>
      <c r="D1281" t="s">
        <v>166</v>
      </c>
      <c r="E1281" t="s">
        <v>2665</v>
      </c>
      <c r="F1281" t="s">
        <v>110</v>
      </c>
      <c r="G1281" t="s">
        <v>84</v>
      </c>
      <c r="H1281" t="s">
        <v>94</v>
      </c>
      <c r="I1281" t="s">
        <v>103</v>
      </c>
      <c r="J1281">
        <v>2</v>
      </c>
      <c r="K1281">
        <v>107664</v>
      </c>
      <c r="L1281">
        <v>183028.8</v>
      </c>
      <c r="M1281" t="s">
        <v>33</v>
      </c>
      <c r="N1281" t="s">
        <v>47</v>
      </c>
      <c r="O1281" t="s">
        <v>85</v>
      </c>
      <c r="P1281" t="s">
        <v>68</v>
      </c>
      <c r="Q1281">
        <v>5</v>
      </c>
      <c r="R1281" t="s">
        <v>153</v>
      </c>
      <c r="S1281">
        <v>50</v>
      </c>
      <c r="T1281" t="s">
        <v>50</v>
      </c>
      <c r="U1281">
        <v>13444</v>
      </c>
      <c r="V1281">
        <v>2</v>
      </c>
      <c r="W1281" t="s">
        <v>90</v>
      </c>
      <c r="X1281" t="s">
        <v>40</v>
      </c>
      <c r="Y1281" t="s">
        <v>40</v>
      </c>
      <c r="Z1281">
        <v>3</v>
      </c>
      <c r="AA1281" t="s">
        <v>20107</v>
      </c>
    </row>
    <row r="1282" spans="1:27" x14ac:dyDescent="0.3">
      <c r="A1282" t="s">
        <v>2666</v>
      </c>
      <c r="B1282" s="1">
        <v>44980</v>
      </c>
      <c r="C1282" s="2">
        <v>0.33333333333333331</v>
      </c>
      <c r="D1282" t="s">
        <v>148</v>
      </c>
      <c r="E1282" t="s">
        <v>2667</v>
      </c>
      <c r="F1282" t="s">
        <v>98</v>
      </c>
      <c r="G1282" t="s">
        <v>107</v>
      </c>
      <c r="H1282" t="s">
        <v>57</v>
      </c>
      <c r="I1282" t="s">
        <v>95</v>
      </c>
      <c r="J1282">
        <v>4</v>
      </c>
      <c r="K1282">
        <v>66215</v>
      </c>
      <c r="L1282">
        <v>238374</v>
      </c>
      <c r="M1282" t="s">
        <v>33</v>
      </c>
      <c r="N1282" t="s">
        <v>34</v>
      </c>
      <c r="O1282" t="s">
        <v>59</v>
      </c>
      <c r="P1282" t="s">
        <v>68</v>
      </c>
      <c r="Q1282">
        <v>4</v>
      </c>
      <c r="R1282" t="s">
        <v>99</v>
      </c>
      <c r="S1282">
        <v>22</v>
      </c>
      <c r="T1282" t="s">
        <v>38</v>
      </c>
      <c r="U1282">
        <v>89870</v>
      </c>
      <c r="V1282">
        <v>8</v>
      </c>
      <c r="W1282" t="s">
        <v>51</v>
      </c>
      <c r="X1282" t="s">
        <v>33</v>
      </c>
      <c r="Y1282" t="s">
        <v>33</v>
      </c>
      <c r="Z1282">
        <v>0</v>
      </c>
      <c r="AA1282" t="s">
        <v>20107</v>
      </c>
    </row>
    <row r="1283" spans="1:27" x14ac:dyDescent="0.3">
      <c r="A1283" t="s">
        <v>2668</v>
      </c>
      <c r="B1283" s="1">
        <v>44980</v>
      </c>
      <c r="C1283" s="2">
        <v>0.375</v>
      </c>
      <c r="D1283" t="s">
        <v>125</v>
      </c>
      <c r="E1283" t="s">
        <v>2669</v>
      </c>
      <c r="F1283" t="s">
        <v>79</v>
      </c>
      <c r="G1283" t="s">
        <v>56</v>
      </c>
      <c r="H1283" t="s">
        <v>57</v>
      </c>
      <c r="I1283" t="s">
        <v>103</v>
      </c>
      <c r="J1283">
        <v>3</v>
      </c>
      <c r="K1283">
        <v>114517</v>
      </c>
      <c r="L1283">
        <v>343551</v>
      </c>
      <c r="M1283" t="s">
        <v>33</v>
      </c>
      <c r="N1283" t="s">
        <v>67</v>
      </c>
      <c r="O1283" t="s">
        <v>48</v>
      </c>
      <c r="P1283" t="s">
        <v>68</v>
      </c>
      <c r="Q1283">
        <v>2</v>
      </c>
      <c r="R1283" t="s">
        <v>153</v>
      </c>
      <c r="S1283">
        <v>58</v>
      </c>
      <c r="T1283" t="s">
        <v>50</v>
      </c>
      <c r="U1283">
        <v>192615</v>
      </c>
      <c r="V1283">
        <v>8</v>
      </c>
      <c r="W1283" t="s">
        <v>90</v>
      </c>
      <c r="X1283" t="s">
        <v>33</v>
      </c>
      <c r="Y1283" t="s">
        <v>33</v>
      </c>
      <c r="Z1283">
        <v>0</v>
      </c>
      <c r="AA1283" t="s">
        <v>20107</v>
      </c>
    </row>
    <row r="1284" spans="1:27" x14ac:dyDescent="0.3">
      <c r="A1284" t="s">
        <v>2670</v>
      </c>
      <c r="B1284" s="1">
        <v>44980</v>
      </c>
      <c r="C1284" s="2">
        <v>0.41666666666666669</v>
      </c>
      <c r="D1284" t="s">
        <v>71</v>
      </c>
      <c r="E1284" t="s">
        <v>2671</v>
      </c>
      <c r="F1284" t="s">
        <v>98</v>
      </c>
      <c r="G1284" t="s">
        <v>107</v>
      </c>
      <c r="H1284" t="s">
        <v>31</v>
      </c>
      <c r="I1284" t="s">
        <v>103</v>
      </c>
      <c r="J1284">
        <v>4</v>
      </c>
      <c r="K1284">
        <v>34572</v>
      </c>
      <c r="L1284">
        <v>138288</v>
      </c>
      <c r="M1284" t="s">
        <v>33</v>
      </c>
      <c r="N1284" t="s">
        <v>89</v>
      </c>
      <c r="O1284" t="s">
        <v>59</v>
      </c>
      <c r="P1284" t="s">
        <v>68</v>
      </c>
      <c r="Q1284">
        <v>3</v>
      </c>
      <c r="R1284" t="s">
        <v>69</v>
      </c>
      <c r="S1284">
        <v>65</v>
      </c>
      <c r="T1284" t="s">
        <v>50</v>
      </c>
      <c r="U1284">
        <v>189139</v>
      </c>
      <c r="V1284">
        <v>2</v>
      </c>
      <c r="W1284" t="s">
        <v>51</v>
      </c>
      <c r="X1284" t="s">
        <v>33</v>
      </c>
      <c r="Y1284" t="s">
        <v>33</v>
      </c>
      <c r="Z1284">
        <v>0</v>
      </c>
      <c r="AA1284" t="s">
        <v>20107</v>
      </c>
    </row>
    <row r="1285" spans="1:27" x14ac:dyDescent="0.3">
      <c r="A1285" t="s">
        <v>2672</v>
      </c>
      <c r="B1285" s="1">
        <v>44980</v>
      </c>
      <c r="C1285" s="2">
        <v>0.45833333333333331</v>
      </c>
      <c r="D1285" t="s">
        <v>180</v>
      </c>
      <c r="E1285" t="s">
        <v>2673</v>
      </c>
      <c r="F1285" t="s">
        <v>73</v>
      </c>
      <c r="G1285" t="s">
        <v>107</v>
      </c>
      <c r="H1285" t="s">
        <v>66</v>
      </c>
      <c r="I1285" t="s">
        <v>133</v>
      </c>
      <c r="J1285">
        <v>2</v>
      </c>
      <c r="K1285">
        <v>23649</v>
      </c>
      <c r="L1285">
        <v>42568.2</v>
      </c>
      <c r="M1285" t="s">
        <v>40</v>
      </c>
      <c r="N1285" t="s">
        <v>58</v>
      </c>
      <c r="O1285" t="s">
        <v>48</v>
      </c>
      <c r="P1285" t="s">
        <v>36</v>
      </c>
      <c r="Q1285">
        <v>4</v>
      </c>
      <c r="R1285" t="s">
        <v>99</v>
      </c>
      <c r="S1285">
        <v>41</v>
      </c>
      <c r="T1285" t="s">
        <v>50</v>
      </c>
      <c r="U1285">
        <v>129767</v>
      </c>
      <c r="V1285">
        <v>8</v>
      </c>
      <c r="W1285" t="s">
        <v>90</v>
      </c>
      <c r="X1285" t="s">
        <v>33</v>
      </c>
      <c r="Y1285" t="s">
        <v>33</v>
      </c>
      <c r="Z1285">
        <v>4</v>
      </c>
      <c r="AA1285" t="s">
        <v>20108</v>
      </c>
    </row>
    <row r="1286" spans="1:27" x14ac:dyDescent="0.3">
      <c r="A1286" t="s">
        <v>2674</v>
      </c>
      <c r="B1286" s="1">
        <v>44980</v>
      </c>
      <c r="C1286" s="2">
        <v>0.5</v>
      </c>
      <c r="D1286" t="s">
        <v>122</v>
      </c>
      <c r="E1286" t="s">
        <v>2675</v>
      </c>
      <c r="F1286" t="s">
        <v>79</v>
      </c>
      <c r="G1286" t="s">
        <v>107</v>
      </c>
      <c r="H1286" t="s">
        <v>31</v>
      </c>
      <c r="I1286" t="s">
        <v>46</v>
      </c>
      <c r="J1286">
        <v>2</v>
      </c>
      <c r="K1286">
        <v>102692</v>
      </c>
      <c r="L1286">
        <v>205384</v>
      </c>
      <c r="M1286" t="s">
        <v>33</v>
      </c>
      <c r="N1286" t="s">
        <v>58</v>
      </c>
      <c r="O1286" t="s">
        <v>59</v>
      </c>
      <c r="P1286" t="s">
        <v>68</v>
      </c>
      <c r="Q1286">
        <v>2</v>
      </c>
      <c r="R1286" t="s">
        <v>153</v>
      </c>
      <c r="S1286">
        <v>66</v>
      </c>
      <c r="T1286" t="s">
        <v>38</v>
      </c>
      <c r="U1286">
        <v>92759</v>
      </c>
      <c r="V1286">
        <v>6</v>
      </c>
      <c r="W1286" t="s">
        <v>75</v>
      </c>
      <c r="X1286" t="s">
        <v>40</v>
      </c>
      <c r="Y1286" t="s">
        <v>40</v>
      </c>
      <c r="Z1286">
        <v>3</v>
      </c>
      <c r="AA1286" t="s">
        <v>20107</v>
      </c>
    </row>
    <row r="1287" spans="1:27" x14ac:dyDescent="0.3">
      <c r="A1287" t="s">
        <v>2676</v>
      </c>
      <c r="B1287" s="1">
        <v>44980</v>
      </c>
      <c r="C1287" s="2">
        <v>4.1666666666666664E-2</v>
      </c>
      <c r="D1287" t="s">
        <v>53</v>
      </c>
      <c r="E1287" t="s">
        <v>2677</v>
      </c>
      <c r="F1287" t="s">
        <v>55</v>
      </c>
      <c r="G1287" t="s">
        <v>56</v>
      </c>
      <c r="H1287" t="s">
        <v>57</v>
      </c>
      <c r="I1287" t="s">
        <v>103</v>
      </c>
      <c r="J1287">
        <v>3</v>
      </c>
      <c r="K1287">
        <v>32927</v>
      </c>
      <c r="L1287">
        <v>83963.849999999991</v>
      </c>
      <c r="M1287" t="s">
        <v>33</v>
      </c>
      <c r="N1287" t="s">
        <v>74</v>
      </c>
      <c r="O1287" t="s">
        <v>85</v>
      </c>
      <c r="P1287" t="s">
        <v>36</v>
      </c>
      <c r="Q1287">
        <v>5</v>
      </c>
      <c r="R1287" t="s">
        <v>60</v>
      </c>
      <c r="S1287">
        <v>20</v>
      </c>
      <c r="T1287" t="s">
        <v>38</v>
      </c>
      <c r="U1287">
        <v>145271</v>
      </c>
      <c r="V1287">
        <v>5</v>
      </c>
      <c r="W1287" t="s">
        <v>100</v>
      </c>
      <c r="X1287" t="s">
        <v>33</v>
      </c>
      <c r="Y1287" t="s">
        <v>40</v>
      </c>
      <c r="Z1287">
        <v>2</v>
      </c>
      <c r="AA1287" t="s">
        <v>20108</v>
      </c>
    </row>
    <row r="1288" spans="1:27" x14ac:dyDescent="0.3">
      <c r="A1288" t="s">
        <v>2678</v>
      </c>
      <c r="B1288" s="1">
        <v>44980</v>
      </c>
      <c r="C1288" s="2">
        <v>8.3333333333333329E-2</v>
      </c>
      <c r="D1288" t="s">
        <v>175</v>
      </c>
      <c r="E1288" t="s">
        <v>2679</v>
      </c>
      <c r="F1288" t="s">
        <v>29</v>
      </c>
      <c r="G1288" t="s">
        <v>56</v>
      </c>
      <c r="H1288" t="s">
        <v>66</v>
      </c>
      <c r="I1288" t="s">
        <v>128</v>
      </c>
      <c r="J1288">
        <v>1</v>
      </c>
      <c r="K1288">
        <v>126499</v>
      </c>
      <c r="L1288">
        <v>107524.15</v>
      </c>
      <c r="M1288" t="s">
        <v>33</v>
      </c>
      <c r="N1288" t="s">
        <v>34</v>
      </c>
      <c r="O1288" t="s">
        <v>48</v>
      </c>
      <c r="P1288" t="s">
        <v>36</v>
      </c>
      <c r="Q1288">
        <v>1</v>
      </c>
      <c r="R1288" t="s">
        <v>153</v>
      </c>
      <c r="S1288">
        <v>50</v>
      </c>
      <c r="T1288" t="s">
        <v>38</v>
      </c>
      <c r="U1288">
        <v>103527</v>
      </c>
      <c r="V1288">
        <v>3</v>
      </c>
      <c r="W1288" t="s">
        <v>61</v>
      </c>
      <c r="X1288" t="s">
        <v>33</v>
      </c>
      <c r="Y1288" t="s">
        <v>40</v>
      </c>
      <c r="Z1288">
        <v>1</v>
      </c>
      <c r="AA1288" t="s">
        <v>20107</v>
      </c>
    </row>
    <row r="1289" spans="1:27" x14ac:dyDescent="0.3">
      <c r="A1289" t="s">
        <v>2680</v>
      </c>
      <c r="B1289" s="1">
        <v>44980</v>
      </c>
      <c r="C1289" s="2">
        <v>0.125</v>
      </c>
      <c r="D1289" t="s">
        <v>256</v>
      </c>
      <c r="E1289" t="s">
        <v>2681</v>
      </c>
      <c r="F1289" t="s">
        <v>127</v>
      </c>
      <c r="G1289" t="s">
        <v>65</v>
      </c>
      <c r="H1289" t="s">
        <v>115</v>
      </c>
      <c r="I1289" t="s">
        <v>32</v>
      </c>
      <c r="J1289">
        <v>1</v>
      </c>
      <c r="K1289">
        <v>145663</v>
      </c>
      <c r="L1289">
        <v>123813.55</v>
      </c>
      <c r="M1289" t="s">
        <v>33</v>
      </c>
      <c r="N1289" t="s">
        <v>67</v>
      </c>
      <c r="O1289" t="s">
        <v>59</v>
      </c>
      <c r="P1289" t="s">
        <v>68</v>
      </c>
      <c r="Q1289">
        <v>2</v>
      </c>
      <c r="R1289" t="s">
        <v>153</v>
      </c>
      <c r="S1289">
        <v>24</v>
      </c>
      <c r="T1289" t="s">
        <v>38</v>
      </c>
      <c r="U1289">
        <v>3773</v>
      </c>
      <c r="V1289">
        <v>4</v>
      </c>
      <c r="W1289" t="s">
        <v>75</v>
      </c>
      <c r="X1289" t="s">
        <v>40</v>
      </c>
      <c r="Y1289" t="s">
        <v>40</v>
      </c>
      <c r="Z1289">
        <v>1</v>
      </c>
      <c r="AA1289" t="s">
        <v>20107</v>
      </c>
    </row>
    <row r="1290" spans="1:27" x14ac:dyDescent="0.3">
      <c r="A1290" t="s">
        <v>2682</v>
      </c>
      <c r="B1290" s="1">
        <v>44980</v>
      </c>
      <c r="C1290" s="2">
        <v>0.16666666666666666</v>
      </c>
      <c r="D1290" t="s">
        <v>53</v>
      </c>
      <c r="E1290" t="s">
        <v>2683</v>
      </c>
      <c r="F1290" t="s">
        <v>140</v>
      </c>
      <c r="G1290" t="s">
        <v>30</v>
      </c>
      <c r="H1290" t="s">
        <v>45</v>
      </c>
      <c r="I1290" t="s">
        <v>32</v>
      </c>
      <c r="J1290">
        <v>1</v>
      </c>
      <c r="K1290">
        <v>88638</v>
      </c>
      <c r="L1290">
        <v>75342.3</v>
      </c>
      <c r="M1290" t="s">
        <v>33</v>
      </c>
      <c r="N1290" t="s">
        <v>89</v>
      </c>
      <c r="O1290" t="s">
        <v>85</v>
      </c>
      <c r="P1290" t="s">
        <v>36</v>
      </c>
      <c r="Q1290">
        <v>4</v>
      </c>
      <c r="R1290" t="s">
        <v>99</v>
      </c>
      <c r="S1290">
        <v>46</v>
      </c>
      <c r="T1290" t="s">
        <v>50</v>
      </c>
      <c r="U1290">
        <v>135696</v>
      </c>
      <c r="V1290">
        <v>3</v>
      </c>
      <c r="W1290" t="s">
        <v>75</v>
      </c>
      <c r="X1290" t="s">
        <v>40</v>
      </c>
      <c r="Y1290" t="s">
        <v>33</v>
      </c>
      <c r="Z1290">
        <v>4</v>
      </c>
      <c r="AA1290" t="s">
        <v>20108</v>
      </c>
    </row>
    <row r="1291" spans="1:27" x14ac:dyDescent="0.3">
      <c r="A1291" t="s">
        <v>2684</v>
      </c>
      <c r="B1291" s="1">
        <v>44980</v>
      </c>
      <c r="C1291" s="2">
        <v>0.20833333333333334</v>
      </c>
      <c r="D1291" t="s">
        <v>145</v>
      </c>
      <c r="E1291" t="s">
        <v>2685</v>
      </c>
      <c r="F1291" t="s">
        <v>127</v>
      </c>
      <c r="G1291" t="s">
        <v>84</v>
      </c>
      <c r="H1291" t="s">
        <v>80</v>
      </c>
      <c r="I1291" t="s">
        <v>133</v>
      </c>
      <c r="J1291">
        <v>2</v>
      </c>
      <c r="K1291">
        <v>132666</v>
      </c>
      <c r="L1291">
        <v>265332</v>
      </c>
      <c r="M1291" t="s">
        <v>33</v>
      </c>
      <c r="N1291" t="s">
        <v>67</v>
      </c>
      <c r="O1291" t="s">
        <v>85</v>
      </c>
      <c r="P1291" t="s">
        <v>68</v>
      </c>
      <c r="Q1291">
        <v>5</v>
      </c>
      <c r="R1291" t="s">
        <v>49</v>
      </c>
      <c r="S1291">
        <v>57</v>
      </c>
      <c r="T1291" t="s">
        <v>38</v>
      </c>
      <c r="U1291">
        <v>94448</v>
      </c>
      <c r="V1291">
        <v>5</v>
      </c>
      <c r="W1291" t="s">
        <v>90</v>
      </c>
      <c r="X1291" t="s">
        <v>40</v>
      </c>
      <c r="Y1291" t="s">
        <v>40</v>
      </c>
      <c r="Z1291">
        <v>3</v>
      </c>
      <c r="AA1291" t="s">
        <v>20107</v>
      </c>
    </row>
    <row r="1292" spans="1:27" x14ac:dyDescent="0.3">
      <c r="A1292" t="s">
        <v>2686</v>
      </c>
      <c r="B1292" s="1">
        <v>44980</v>
      </c>
      <c r="C1292" s="2">
        <v>0.25</v>
      </c>
      <c r="D1292" t="s">
        <v>148</v>
      </c>
      <c r="E1292" t="s">
        <v>2687</v>
      </c>
      <c r="F1292" t="s">
        <v>150</v>
      </c>
      <c r="G1292" t="s">
        <v>84</v>
      </c>
      <c r="H1292" t="s">
        <v>57</v>
      </c>
      <c r="I1292" t="s">
        <v>128</v>
      </c>
      <c r="J1292">
        <v>2</v>
      </c>
      <c r="K1292">
        <v>41289</v>
      </c>
      <c r="L1292">
        <v>74320.2</v>
      </c>
      <c r="M1292" t="s">
        <v>33</v>
      </c>
      <c r="N1292" t="s">
        <v>47</v>
      </c>
      <c r="O1292" t="s">
        <v>48</v>
      </c>
      <c r="P1292" t="s">
        <v>68</v>
      </c>
      <c r="Q1292">
        <v>1</v>
      </c>
      <c r="R1292" t="s">
        <v>99</v>
      </c>
      <c r="S1292">
        <v>39</v>
      </c>
      <c r="T1292" t="s">
        <v>38</v>
      </c>
      <c r="U1292">
        <v>11785</v>
      </c>
      <c r="V1292">
        <v>5</v>
      </c>
      <c r="W1292" t="s">
        <v>75</v>
      </c>
      <c r="X1292" t="s">
        <v>40</v>
      </c>
      <c r="Y1292" t="s">
        <v>33</v>
      </c>
      <c r="Z1292">
        <v>0</v>
      </c>
      <c r="AA1292" t="s">
        <v>20108</v>
      </c>
    </row>
    <row r="1293" spans="1:27" x14ac:dyDescent="0.3">
      <c r="A1293" t="s">
        <v>2688</v>
      </c>
      <c r="B1293" s="1">
        <v>44980</v>
      </c>
      <c r="C1293" s="2">
        <v>0.29166666666666669</v>
      </c>
      <c r="D1293" t="s">
        <v>27</v>
      </c>
      <c r="E1293" t="s">
        <v>2689</v>
      </c>
      <c r="F1293" t="s">
        <v>29</v>
      </c>
      <c r="G1293" t="s">
        <v>107</v>
      </c>
      <c r="H1293" t="s">
        <v>45</v>
      </c>
      <c r="I1293" t="s">
        <v>46</v>
      </c>
      <c r="J1293">
        <v>4</v>
      </c>
      <c r="K1293">
        <v>79411</v>
      </c>
      <c r="L1293">
        <v>285879.59999999998</v>
      </c>
      <c r="M1293" t="s">
        <v>33</v>
      </c>
      <c r="N1293" t="s">
        <v>34</v>
      </c>
      <c r="O1293" t="s">
        <v>48</v>
      </c>
      <c r="P1293" t="s">
        <v>36</v>
      </c>
      <c r="Q1293">
        <v>5</v>
      </c>
      <c r="R1293" t="s">
        <v>37</v>
      </c>
      <c r="S1293">
        <v>20</v>
      </c>
      <c r="T1293" t="s">
        <v>38</v>
      </c>
      <c r="U1293">
        <v>188729</v>
      </c>
      <c r="V1293">
        <v>4</v>
      </c>
      <c r="W1293" t="s">
        <v>90</v>
      </c>
      <c r="X1293" t="s">
        <v>40</v>
      </c>
      <c r="Y1293" t="s">
        <v>33</v>
      </c>
      <c r="Z1293">
        <v>1</v>
      </c>
      <c r="AA1293" t="s">
        <v>20107</v>
      </c>
    </row>
    <row r="1294" spans="1:27" x14ac:dyDescent="0.3">
      <c r="A1294" t="s">
        <v>2690</v>
      </c>
      <c r="B1294" s="1">
        <v>44980</v>
      </c>
      <c r="C1294" s="2">
        <v>0.33333333333333331</v>
      </c>
      <c r="D1294" t="s">
        <v>142</v>
      </c>
      <c r="E1294" t="s">
        <v>2691</v>
      </c>
      <c r="F1294" t="s">
        <v>140</v>
      </c>
      <c r="G1294" t="s">
        <v>56</v>
      </c>
      <c r="H1294" t="s">
        <v>31</v>
      </c>
      <c r="I1294" t="s">
        <v>128</v>
      </c>
      <c r="J1294">
        <v>4</v>
      </c>
      <c r="K1294">
        <v>134497</v>
      </c>
      <c r="L1294">
        <v>484189.2</v>
      </c>
      <c r="M1294" t="s">
        <v>33</v>
      </c>
      <c r="N1294" t="s">
        <v>67</v>
      </c>
      <c r="O1294" t="s">
        <v>48</v>
      </c>
      <c r="P1294" t="s">
        <v>68</v>
      </c>
      <c r="Q1294">
        <v>1</v>
      </c>
      <c r="R1294" t="s">
        <v>49</v>
      </c>
      <c r="S1294">
        <v>62</v>
      </c>
      <c r="T1294" t="s">
        <v>38</v>
      </c>
      <c r="U1294">
        <v>191001</v>
      </c>
      <c r="V1294">
        <v>2</v>
      </c>
      <c r="W1294" t="s">
        <v>51</v>
      </c>
      <c r="X1294" t="s">
        <v>33</v>
      </c>
      <c r="Y1294" t="s">
        <v>40</v>
      </c>
      <c r="Z1294">
        <v>0</v>
      </c>
      <c r="AA1294" t="s">
        <v>20107</v>
      </c>
    </row>
    <row r="1295" spans="1:27" x14ac:dyDescent="0.3">
      <c r="A1295" t="s">
        <v>2692</v>
      </c>
      <c r="B1295" s="1">
        <v>44980</v>
      </c>
      <c r="C1295" s="2">
        <v>0.375</v>
      </c>
      <c r="D1295" t="s">
        <v>77</v>
      </c>
      <c r="E1295" t="s">
        <v>2693</v>
      </c>
      <c r="F1295" t="s">
        <v>73</v>
      </c>
      <c r="G1295" t="s">
        <v>56</v>
      </c>
      <c r="H1295" t="s">
        <v>45</v>
      </c>
      <c r="I1295" t="s">
        <v>32</v>
      </c>
      <c r="J1295">
        <v>4</v>
      </c>
      <c r="K1295">
        <v>83279</v>
      </c>
      <c r="L1295">
        <v>316460.2</v>
      </c>
      <c r="M1295" t="s">
        <v>33</v>
      </c>
      <c r="N1295" t="s">
        <v>89</v>
      </c>
      <c r="O1295" t="s">
        <v>59</v>
      </c>
      <c r="P1295" t="s">
        <v>36</v>
      </c>
      <c r="Q1295">
        <v>3</v>
      </c>
      <c r="R1295" t="s">
        <v>69</v>
      </c>
      <c r="S1295">
        <v>42</v>
      </c>
      <c r="T1295" t="s">
        <v>50</v>
      </c>
      <c r="U1295">
        <v>146744</v>
      </c>
      <c r="V1295">
        <v>5</v>
      </c>
      <c r="W1295" t="s">
        <v>75</v>
      </c>
      <c r="X1295" t="s">
        <v>40</v>
      </c>
      <c r="Y1295" t="s">
        <v>33</v>
      </c>
      <c r="Z1295">
        <v>0</v>
      </c>
      <c r="AA1295" t="s">
        <v>20107</v>
      </c>
    </row>
    <row r="1296" spans="1:27" x14ac:dyDescent="0.3">
      <c r="A1296" t="s">
        <v>2694</v>
      </c>
      <c r="B1296" s="1">
        <v>44980</v>
      </c>
      <c r="C1296" s="2">
        <v>0.41666666666666669</v>
      </c>
      <c r="D1296" t="s">
        <v>27</v>
      </c>
      <c r="E1296" t="s">
        <v>2695</v>
      </c>
      <c r="F1296" t="s">
        <v>44</v>
      </c>
      <c r="G1296" t="s">
        <v>107</v>
      </c>
      <c r="H1296" t="s">
        <v>31</v>
      </c>
      <c r="I1296" t="s">
        <v>128</v>
      </c>
      <c r="J1296">
        <v>2</v>
      </c>
      <c r="K1296">
        <v>141080</v>
      </c>
      <c r="L1296">
        <v>253944</v>
      </c>
      <c r="M1296" t="s">
        <v>33</v>
      </c>
      <c r="N1296" t="s">
        <v>34</v>
      </c>
      <c r="O1296" t="s">
        <v>85</v>
      </c>
      <c r="P1296" t="s">
        <v>36</v>
      </c>
      <c r="Q1296">
        <v>3</v>
      </c>
      <c r="R1296" t="s">
        <v>60</v>
      </c>
      <c r="S1296">
        <v>23</v>
      </c>
      <c r="T1296" t="s">
        <v>38</v>
      </c>
      <c r="U1296">
        <v>60814</v>
      </c>
      <c r="V1296">
        <v>9</v>
      </c>
      <c r="W1296" t="s">
        <v>39</v>
      </c>
      <c r="X1296" t="s">
        <v>33</v>
      </c>
      <c r="Y1296" t="s">
        <v>33</v>
      </c>
      <c r="Z1296">
        <v>3</v>
      </c>
      <c r="AA1296" t="s">
        <v>20107</v>
      </c>
    </row>
    <row r="1297" spans="1:27" x14ac:dyDescent="0.3">
      <c r="A1297" t="s">
        <v>2696</v>
      </c>
      <c r="B1297" s="1">
        <v>44980</v>
      </c>
      <c r="C1297" s="2">
        <v>0.45833333333333331</v>
      </c>
      <c r="D1297" t="s">
        <v>185</v>
      </c>
      <c r="E1297" t="s">
        <v>2697</v>
      </c>
      <c r="F1297" t="s">
        <v>73</v>
      </c>
      <c r="G1297" t="s">
        <v>30</v>
      </c>
      <c r="H1297" t="s">
        <v>57</v>
      </c>
      <c r="I1297" t="s">
        <v>46</v>
      </c>
      <c r="J1297">
        <v>1</v>
      </c>
      <c r="K1297">
        <v>44176</v>
      </c>
      <c r="L1297">
        <v>41967.199999999997</v>
      </c>
      <c r="M1297" t="s">
        <v>40</v>
      </c>
      <c r="N1297" t="s">
        <v>89</v>
      </c>
      <c r="O1297" t="s">
        <v>85</v>
      </c>
      <c r="P1297" t="s">
        <v>68</v>
      </c>
      <c r="Q1297">
        <v>5</v>
      </c>
      <c r="R1297" t="s">
        <v>153</v>
      </c>
      <c r="S1297">
        <v>49</v>
      </c>
      <c r="T1297" t="s">
        <v>50</v>
      </c>
      <c r="U1297">
        <v>138300</v>
      </c>
      <c r="V1297">
        <v>1</v>
      </c>
      <c r="W1297" t="s">
        <v>100</v>
      </c>
      <c r="X1297" t="s">
        <v>33</v>
      </c>
      <c r="Y1297" t="s">
        <v>40</v>
      </c>
      <c r="Z1297">
        <v>3</v>
      </c>
      <c r="AA1297" t="s">
        <v>20108</v>
      </c>
    </row>
    <row r="1298" spans="1:27" x14ac:dyDescent="0.3">
      <c r="A1298" t="s">
        <v>2698</v>
      </c>
      <c r="B1298" s="1">
        <v>44981</v>
      </c>
      <c r="C1298" s="2">
        <v>0.5</v>
      </c>
      <c r="D1298" t="s">
        <v>53</v>
      </c>
      <c r="E1298" t="s">
        <v>2699</v>
      </c>
      <c r="F1298" t="s">
        <v>73</v>
      </c>
      <c r="G1298" t="s">
        <v>84</v>
      </c>
      <c r="H1298" t="s">
        <v>94</v>
      </c>
      <c r="I1298" t="s">
        <v>95</v>
      </c>
      <c r="J1298">
        <v>2</v>
      </c>
      <c r="K1298">
        <v>107617</v>
      </c>
      <c r="L1298">
        <v>193710.6</v>
      </c>
      <c r="M1298" t="s">
        <v>33</v>
      </c>
      <c r="N1298" t="s">
        <v>58</v>
      </c>
      <c r="O1298" t="s">
        <v>48</v>
      </c>
      <c r="P1298" t="s">
        <v>36</v>
      </c>
      <c r="Q1298">
        <v>1</v>
      </c>
      <c r="R1298" t="s">
        <v>99</v>
      </c>
      <c r="S1298">
        <v>23</v>
      </c>
      <c r="T1298" t="s">
        <v>38</v>
      </c>
      <c r="U1298">
        <v>155127</v>
      </c>
      <c r="V1298">
        <v>4</v>
      </c>
      <c r="W1298" t="s">
        <v>75</v>
      </c>
      <c r="X1298" t="s">
        <v>33</v>
      </c>
      <c r="Y1298" t="s">
        <v>33</v>
      </c>
      <c r="Z1298">
        <v>4</v>
      </c>
      <c r="AA1298" t="s">
        <v>20107</v>
      </c>
    </row>
    <row r="1299" spans="1:27" x14ac:dyDescent="0.3">
      <c r="A1299" t="s">
        <v>2700</v>
      </c>
      <c r="B1299" s="1">
        <v>44981</v>
      </c>
      <c r="C1299" s="2">
        <v>4.1666666666666664E-2</v>
      </c>
      <c r="D1299" t="s">
        <v>77</v>
      </c>
      <c r="E1299" t="s">
        <v>2701</v>
      </c>
      <c r="F1299" t="s">
        <v>93</v>
      </c>
      <c r="G1299" t="s">
        <v>65</v>
      </c>
      <c r="H1299" t="s">
        <v>115</v>
      </c>
      <c r="I1299" t="s">
        <v>103</v>
      </c>
      <c r="J1299">
        <v>4</v>
      </c>
      <c r="K1299">
        <v>11801</v>
      </c>
      <c r="L1299">
        <v>40123.4</v>
      </c>
      <c r="M1299" t="s">
        <v>40</v>
      </c>
      <c r="N1299" t="s">
        <v>58</v>
      </c>
      <c r="O1299" t="s">
        <v>85</v>
      </c>
      <c r="P1299" t="s">
        <v>36</v>
      </c>
      <c r="Q1299">
        <v>1</v>
      </c>
      <c r="R1299" t="s">
        <v>153</v>
      </c>
      <c r="S1299">
        <v>26</v>
      </c>
      <c r="T1299" t="s">
        <v>50</v>
      </c>
      <c r="U1299">
        <v>81289</v>
      </c>
      <c r="V1299">
        <v>5</v>
      </c>
      <c r="W1299" t="s">
        <v>75</v>
      </c>
      <c r="X1299" t="s">
        <v>40</v>
      </c>
      <c r="Y1299" t="s">
        <v>33</v>
      </c>
      <c r="Z1299">
        <v>2</v>
      </c>
      <c r="AA1299" t="s">
        <v>20108</v>
      </c>
    </row>
    <row r="1300" spans="1:27" x14ac:dyDescent="0.3">
      <c r="A1300" t="s">
        <v>2702</v>
      </c>
      <c r="B1300" s="1">
        <v>44981</v>
      </c>
      <c r="C1300" s="2">
        <v>8.3333333333333329E-2</v>
      </c>
      <c r="D1300" t="s">
        <v>27</v>
      </c>
      <c r="E1300" t="s">
        <v>2703</v>
      </c>
      <c r="F1300" t="s">
        <v>73</v>
      </c>
      <c r="G1300" t="s">
        <v>30</v>
      </c>
      <c r="H1300" t="s">
        <v>115</v>
      </c>
      <c r="I1300" t="s">
        <v>103</v>
      </c>
      <c r="J1300">
        <v>4</v>
      </c>
      <c r="K1300">
        <v>146717</v>
      </c>
      <c r="L1300">
        <v>528181.20000000007</v>
      </c>
      <c r="M1300" t="s">
        <v>33</v>
      </c>
      <c r="N1300" t="s">
        <v>89</v>
      </c>
      <c r="O1300" t="s">
        <v>85</v>
      </c>
      <c r="P1300" t="s">
        <v>68</v>
      </c>
      <c r="Q1300">
        <v>2</v>
      </c>
      <c r="R1300" t="s">
        <v>49</v>
      </c>
      <c r="S1300">
        <v>47</v>
      </c>
      <c r="T1300" t="s">
        <v>38</v>
      </c>
      <c r="U1300">
        <v>75030</v>
      </c>
      <c r="V1300">
        <v>9</v>
      </c>
      <c r="W1300" t="s">
        <v>51</v>
      </c>
      <c r="X1300" t="s">
        <v>40</v>
      </c>
      <c r="Y1300" t="s">
        <v>33</v>
      </c>
      <c r="Z1300">
        <v>4</v>
      </c>
      <c r="AA1300" t="s">
        <v>20107</v>
      </c>
    </row>
    <row r="1301" spans="1:27" x14ac:dyDescent="0.3">
      <c r="A1301" t="s">
        <v>2704</v>
      </c>
      <c r="B1301" s="1">
        <v>44981</v>
      </c>
      <c r="C1301" s="2">
        <v>0.125</v>
      </c>
      <c r="D1301" t="s">
        <v>175</v>
      </c>
      <c r="E1301" t="s">
        <v>2705</v>
      </c>
      <c r="F1301" t="s">
        <v>44</v>
      </c>
      <c r="G1301" t="s">
        <v>56</v>
      </c>
      <c r="H1301" t="s">
        <v>80</v>
      </c>
      <c r="I1301" t="s">
        <v>32</v>
      </c>
      <c r="J1301">
        <v>4</v>
      </c>
      <c r="K1301">
        <v>28300</v>
      </c>
      <c r="L1301">
        <v>107540</v>
      </c>
      <c r="M1301" t="s">
        <v>33</v>
      </c>
      <c r="N1301" t="s">
        <v>58</v>
      </c>
      <c r="O1301" t="s">
        <v>48</v>
      </c>
      <c r="P1301" t="s">
        <v>36</v>
      </c>
      <c r="Q1301">
        <v>2</v>
      </c>
      <c r="R1301" t="s">
        <v>49</v>
      </c>
      <c r="S1301">
        <v>60</v>
      </c>
      <c r="T1301" t="s">
        <v>50</v>
      </c>
      <c r="U1301">
        <v>3899</v>
      </c>
      <c r="V1301">
        <v>2</v>
      </c>
      <c r="W1301" t="s">
        <v>90</v>
      </c>
      <c r="X1301" t="s">
        <v>33</v>
      </c>
      <c r="Y1301" t="s">
        <v>40</v>
      </c>
      <c r="Z1301">
        <v>1</v>
      </c>
      <c r="AA1301" t="s">
        <v>20107</v>
      </c>
    </row>
    <row r="1302" spans="1:27" x14ac:dyDescent="0.3">
      <c r="A1302" t="s">
        <v>2706</v>
      </c>
      <c r="B1302" s="1">
        <v>44981</v>
      </c>
      <c r="C1302" s="2">
        <v>0.16666666666666666</v>
      </c>
      <c r="D1302" t="s">
        <v>87</v>
      </c>
      <c r="E1302" t="s">
        <v>2707</v>
      </c>
      <c r="F1302" t="s">
        <v>164</v>
      </c>
      <c r="G1302" t="s">
        <v>107</v>
      </c>
      <c r="H1302" t="s">
        <v>115</v>
      </c>
      <c r="I1302" t="s">
        <v>32</v>
      </c>
      <c r="J1302">
        <v>4</v>
      </c>
      <c r="K1302">
        <v>147229</v>
      </c>
      <c r="L1302">
        <v>500578.6</v>
      </c>
      <c r="M1302" t="s">
        <v>33</v>
      </c>
      <c r="N1302" t="s">
        <v>58</v>
      </c>
      <c r="O1302" t="s">
        <v>35</v>
      </c>
      <c r="P1302" t="s">
        <v>36</v>
      </c>
      <c r="Q1302">
        <v>3</v>
      </c>
      <c r="R1302" t="s">
        <v>153</v>
      </c>
      <c r="S1302">
        <v>50</v>
      </c>
      <c r="T1302" t="s">
        <v>38</v>
      </c>
      <c r="U1302">
        <v>65242</v>
      </c>
      <c r="V1302">
        <v>7</v>
      </c>
      <c r="W1302" t="s">
        <v>90</v>
      </c>
      <c r="X1302" t="s">
        <v>40</v>
      </c>
      <c r="Y1302" t="s">
        <v>40</v>
      </c>
      <c r="Z1302">
        <v>1</v>
      </c>
      <c r="AA1302" t="s">
        <v>20107</v>
      </c>
    </row>
    <row r="1303" spans="1:27" x14ac:dyDescent="0.3">
      <c r="A1303" t="s">
        <v>2708</v>
      </c>
      <c r="B1303" s="1">
        <v>44981</v>
      </c>
      <c r="C1303" s="2">
        <v>0.20833333333333334</v>
      </c>
      <c r="D1303" t="s">
        <v>148</v>
      </c>
      <c r="E1303" t="s">
        <v>2709</v>
      </c>
      <c r="F1303" t="s">
        <v>83</v>
      </c>
      <c r="G1303" t="s">
        <v>84</v>
      </c>
      <c r="H1303" t="s">
        <v>45</v>
      </c>
      <c r="I1303" t="s">
        <v>46</v>
      </c>
      <c r="J1303">
        <v>3</v>
      </c>
      <c r="K1303">
        <v>143087</v>
      </c>
      <c r="L1303">
        <v>407797.95</v>
      </c>
      <c r="M1303" t="s">
        <v>33</v>
      </c>
      <c r="N1303" t="s">
        <v>58</v>
      </c>
      <c r="O1303" t="s">
        <v>85</v>
      </c>
      <c r="P1303" t="s">
        <v>36</v>
      </c>
      <c r="Q1303">
        <v>3</v>
      </c>
      <c r="R1303" t="s">
        <v>153</v>
      </c>
      <c r="S1303">
        <v>36</v>
      </c>
      <c r="T1303" t="s">
        <v>38</v>
      </c>
      <c r="U1303">
        <v>70186</v>
      </c>
      <c r="V1303">
        <v>1</v>
      </c>
      <c r="W1303" t="s">
        <v>90</v>
      </c>
      <c r="X1303" t="s">
        <v>40</v>
      </c>
      <c r="Y1303" t="s">
        <v>33</v>
      </c>
      <c r="Z1303">
        <v>4</v>
      </c>
      <c r="AA1303" t="s">
        <v>20107</v>
      </c>
    </row>
    <row r="1304" spans="1:27" x14ac:dyDescent="0.3">
      <c r="A1304" t="s">
        <v>2710</v>
      </c>
      <c r="B1304" s="1">
        <v>44981</v>
      </c>
      <c r="C1304" s="2">
        <v>0.25</v>
      </c>
      <c r="D1304" t="s">
        <v>71</v>
      </c>
      <c r="E1304" t="s">
        <v>2711</v>
      </c>
      <c r="F1304" t="s">
        <v>93</v>
      </c>
      <c r="G1304" t="s">
        <v>107</v>
      </c>
      <c r="H1304" t="s">
        <v>115</v>
      </c>
      <c r="I1304" t="s">
        <v>128</v>
      </c>
      <c r="J1304">
        <v>4</v>
      </c>
      <c r="K1304">
        <v>62111</v>
      </c>
      <c r="L1304">
        <v>248444</v>
      </c>
      <c r="M1304" t="s">
        <v>33</v>
      </c>
      <c r="N1304" t="s">
        <v>89</v>
      </c>
      <c r="O1304" t="s">
        <v>85</v>
      </c>
      <c r="P1304" t="s">
        <v>68</v>
      </c>
      <c r="Q1304">
        <v>1</v>
      </c>
      <c r="R1304" t="s">
        <v>153</v>
      </c>
      <c r="S1304">
        <v>33</v>
      </c>
      <c r="T1304" t="s">
        <v>50</v>
      </c>
      <c r="U1304">
        <v>105265</v>
      </c>
      <c r="V1304">
        <v>8</v>
      </c>
      <c r="W1304" t="s">
        <v>90</v>
      </c>
      <c r="X1304" t="s">
        <v>40</v>
      </c>
      <c r="Y1304" t="s">
        <v>33</v>
      </c>
      <c r="Z1304">
        <v>3</v>
      </c>
      <c r="AA1304" t="s">
        <v>20107</v>
      </c>
    </row>
    <row r="1305" spans="1:27" x14ac:dyDescent="0.3">
      <c r="A1305" t="s">
        <v>2712</v>
      </c>
      <c r="B1305" s="1">
        <v>44981</v>
      </c>
      <c r="C1305" s="2">
        <v>0.29166666666666669</v>
      </c>
      <c r="D1305" t="s">
        <v>180</v>
      </c>
      <c r="E1305" t="s">
        <v>2713</v>
      </c>
      <c r="F1305" t="s">
        <v>44</v>
      </c>
      <c r="G1305" t="s">
        <v>56</v>
      </c>
      <c r="H1305" t="s">
        <v>45</v>
      </c>
      <c r="I1305" t="s">
        <v>46</v>
      </c>
      <c r="J1305">
        <v>2</v>
      </c>
      <c r="K1305">
        <v>78705</v>
      </c>
      <c r="L1305">
        <v>157410</v>
      </c>
      <c r="M1305" t="s">
        <v>33</v>
      </c>
      <c r="N1305" t="s">
        <v>58</v>
      </c>
      <c r="O1305" t="s">
        <v>35</v>
      </c>
      <c r="P1305" t="s">
        <v>36</v>
      </c>
      <c r="Q1305">
        <v>1</v>
      </c>
      <c r="R1305" t="s">
        <v>60</v>
      </c>
      <c r="S1305">
        <v>38</v>
      </c>
      <c r="T1305" t="s">
        <v>50</v>
      </c>
      <c r="U1305">
        <v>146823</v>
      </c>
      <c r="V1305">
        <v>2</v>
      </c>
      <c r="W1305" t="s">
        <v>100</v>
      </c>
      <c r="X1305" t="s">
        <v>33</v>
      </c>
      <c r="Y1305" t="s">
        <v>40</v>
      </c>
      <c r="Z1305">
        <v>1</v>
      </c>
      <c r="AA1305" t="s">
        <v>20107</v>
      </c>
    </row>
    <row r="1306" spans="1:27" x14ac:dyDescent="0.3">
      <c r="A1306" t="s">
        <v>2714</v>
      </c>
      <c r="B1306" s="1">
        <v>44981</v>
      </c>
      <c r="C1306" s="2">
        <v>0.33333333333333331</v>
      </c>
      <c r="D1306" t="s">
        <v>180</v>
      </c>
      <c r="E1306" t="s">
        <v>2715</v>
      </c>
      <c r="F1306" t="s">
        <v>110</v>
      </c>
      <c r="G1306" t="s">
        <v>107</v>
      </c>
      <c r="H1306" t="s">
        <v>57</v>
      </c>
      <c r="I1306" t="s">
        <v>133</v>
      </c>
      <c r="J1306">
        <v>3</v>
      </c>
      <c r="K1306">
        <v>114270</v>
      </c>
      <c r="L1306">
        <v>342810</v>
      </c>
      <c r="M1306" t="s">
        <v>33</v>
      </c>
      <c r="N1306" t="s">
        <v>47</v>
      </c>
      <c r="O1306" t="s">
        <v>35</v>
      </c>
      <c r="P1306" t="s">
        <v>68</v>
      </c>
      <c r="Q1306">
        <v>4</v>
      </c>
      <c r="R1306" t="s">
        <v>49</v>
      </c>
      <c r="S1306">
        <v>26</v>
      </c>
      <c r="T1306" t="s">
        <v>50</v>
      </c>
      <c r="U1306">
        <v>129171</v>
      </c>
      <c r="V1306">
        <v>1</v>
      </c>
      <c r="W1306" t="s">
        <v>51</v>
      </c>
      <c r="X1306" t="s">
        <v>40</v>
      </c>
      <c r="Y1306" t="s">
        <v>40</v>
      </c>
      <c r="Z1306">
        <v>3</v>
      </c>
      <c r="AA1306" t="s">
        <v>20107</v>
      </c>
    </row>
    <row r="1307" spans="1:27" x14ac:dyDescent="0.3">
      <c r="A1307" t="s">
        <v>2716</v>
      </c>
      <c r="B1307" s="1">
        <v>44981</v>
      </c>
      <c r="C1307" s="2">
        <v>0.375</v>
      </c>
      <c r="D1307" t="s">
        <v>42</v>
      </c>
      <c r="E1307" t="s">
        <v>2717</v>
      </c>
      <c r="F1307" t="s">
        <v>83</v>
      </c>
      <c r="G1307" t="s">
        <v>84</v>
      </c>
      <c r="H1307" t="s">
        <v>115</v>
      </c>
      <c r="I1307" t="s">
        <v>32</v>
      </c>
      <c r="J1307">
        <v>1</v>
      </c>
      <c r="K1307">
        <v>31465</v>
      </c>
      <c r="L1307">
        <v>26745.25</v>
      </c>
      <c r="M1307" t="s">
        <v>40</v>
      </c>
      <c r="N1307" t="s">
        <v>34</v>
      </c>
      <c r="O1307" t="s">
        <v>48</v>
      </c>
      <c r="P1307" t="s">
        <v>68</v>
      </c>
      <c r="Q1307">
        <v>2</v>
      </c>
      <c r="R1307" t="s">
        <v>60</v>
      </c>
      <c r="S1307">
        <v>66</v>
      </c>
      <c r="T1307" t="s">
        <v>50</v>
      </c>
      <c r="U1307">
        <v>65190</v>
      </c>
      <c r="V1307">
        <v>4</v>
      </c>
      <c r="W1307" t="s">
        <v>100</v>
      </c>
      <c r="X1307" t="s">
        <v>33</v>
      </c>
      <c r="Y1307" t="s">
        <v>40</v>
      </c>
      <c r="Z1307">
        <v>4</v>
      </c>
      <c r="AA1307" t="s">
        <v>20108</v>
      </c>
    </row>
    <row r="1308" spans="1:27" x14ac:dyDescent="0.3">
      <c r="A1308" t="s">
        <v>2718</v>
      </c>
      <c r="B1308" s="1">
        <v>44981</v>
      </c>
      <c r="C1308" s="2">
        <v>0.41666666666666669</v>
      </c>
      <c r="D1308" t="s">
        <v>27</v>
      </c>
      <c r="E1308" t="s">
        <v>2719</v>
      </c>
      <c r="F1308" t="s">
        <v>29</v>
      </c>
      <c r="G1308" t="s">
        <v>107</v>
      </c>
      <c r="H1308" t="s">
        <v>57</v>
      </c>
      <c r="I1308" t="s">
        <v>32</v>
      </c>
      <c r="J1308">
        <v>2</v>
      </c>
      <c r="K1308">
        <v>64723</v>
      </c>
      <c r="L1308">
        <v>110029.1</v>
      </c>
      <c r="M1308" t="s">
        <v>33</v>
      </c>
      <c r="N1308" t="s">
        <v>89</v>
      </c>
      <c r="O1308" t="s">
        <v>59</v>
      </c>
      <c r="P1308" t="s">
        <v>36</v>
      </c>
      <c r="Q1308">
        <v>1</v>
      </c>
      <c r="R1308" t="s">
        <v>49</v>
      </c>
      <c r="S1308">
        <v>42</v>
      </c>
      <c r="T1308" t="s">
        <v>50</v>
      </c>
      <c r="U1308">
        <v>27056</v>
      </c>
      <c r="V1308">
        <v>9</v>
      </c>
      <c r="W1308" t="s">
        <v>61</v>
      </c>
      <c r="X1308" t="s">
        <v>40</v>
      </c>
      <c r="Y1308" t="s">
        <v>40</v>
      </c>
      <c r="Z1308">
        <v>4</v>
      </c>
      <c r="AA1308" t="s">
        <v>20107</v>
      </c>
    </row>
    <row r="1309" spans="1:27" x14ac:dyDescent="0.3">
      <c r="A1309" t="s">
        <v>2720</v>
      </c>
      <c r="B1309" s="1">
        <v>44981</v>
      </c>
      <c r="C1309" s="2">
        <v>0.45833333333333331</v>
      </c>
      <c r="D1309" t="s">
        <v>112</v>
      </c>
      <c r="E1309" t="s">
        <v>2721</v>
      </c>
      <c r="F1309" t="s">
        <v>127</v>
      </c>
      <c r="G1309" t="s">
        <v>84</v>
      </c>
      <c r="H1309" t="s">
        <v>115</v>
      </c>
      <c r="I1309" t="s">
        <v>32</v>
      </c>
      <c r="J1309">
        <v>2</v>
      </c>
      <c r="K1309">
        <v>27759</v>
      </c>
      <c r="L1309">
        <v>52742.1</v>
      </c>
      <c r="M1309" t="s">
        <v>33</v>
      </c>
      <c r="N1309" t="s">
        <v>67</v>
      </c>
      <c r="O1309" t="s">
        <v>48</v>
      </c>
      <c r="P1309" t="s">
        <v>36</v>
      </c>
      <c r="Q1309">
        <v>1</v>
      </c>
      <c r="R1309" t="s">
        <v>60</v>
      </c>
      <c r="S1309">
        <v>21</v>
      </c>
      <c r="T1309" t="s">
        <v>38</v>
      </c>
      <c r="U1309">
        <v>131038</v>
      </c>
      <c r="V1309">
        <v>4</v>
      </c>
      <c r="W1309" t="s">
        <v>90</v>
      </c>
      <c r="X1309" t="s">
        <v>40</v>
      </c>
      <c r="Y1309" t="s">
        <v>40</v>
      </c>
      <c r="Z1309">
        <v>1</v>
      </c>
      <c r="AA1309" t="s">
        <v>20108</v>
      </c>
    </row>
    <row r="1310" spans="1:27" x14ac:dyDescent="0.3">
      <c r="A1310" t="s">
        <v>2722</v>
      </c>
      <c r="B1310" s="1">
        <v>44981</v>
      </c>
      <c r="C1310" s="2">
        <v>0.5</v>
      </c>
      <c r="D1310" t="s">
        <v>180</v>
      </c>
      <c r="E1310" t="s">
        <v>2723</v>
      </c>
      <c r="F1310" t="s">
        <v>93</v>
      </c>
      <c r="G1310" t="s">
        <v>107</v>
      </c>
      <c r="H1310" t="s">
        <v>31</v>
      </c>
      <c r="I1310" t="s">
        <v>46</v>
      </c>
      <c r="J1310">
        <v>1</v>
      </c>
      <c r="K1310">
        <v>78347</v>
      </c>
      <c r="L1310">
        <v>66594.95</v>
      </c>
      <c r="M1310" t="s">
        <v>33</v>
      </c>
      <c r="N1310" t="s">
        <v>34</v>
      </c>
      <c r="O1310" t="s">
        <v>85</v>
      </c>
      <c r="P1310" t="s">
        <v>36</v>
      </c>
      <c r="Q1310">
        <v>3</v>
      </c>
      <c r="R1310" t="s">
        <v>49</v>
      </c>
      <c r="S1310">
        <v>31</v>
      </c>
      <c r="T1310" t="s">
        <v>38</v>
      </c>
      <c r="U1310">
        <v>64107</v>
      </c>
      <c r="V1310">
        <v>5</v>
      </c>
      <c r="W1310" t="s">
        <v>90</v>
      </c>
      <c r="X1310" t="s">
        <v>40</v>
      </c>
      <c r="Y1310" t="s">
        <v>40</v>
      </c>
      <c r="Z1310">
        <v>0</v>
      </c>
      <c r="AA1310" t="s">
        <v>20108</v>
      </c>
    </row>
    <row r="1311" spans="1:27" x14ac:dyDescent="0.3">
      <c r="A1311" t="s">
        <v>2724</v>
      </c>
      <c r="B1311" s="1">
        <v>44981</v>
      </c>
      <c r="C1311" s="2">
        <v>4.1666666666666664E-2</v>
      </c>
      <c r="D1311" t="s">
        <v>145</v>
      </c>
      <c r="E1311" t="s">
        <v>2725</v>
      </c>
      <c r="F1311" t="s">
        <v>93</v>
      </c>
      <c r="G1311" t="s">
        <v>107</v>
      </c>
      <c r="H1311" t="s">
        <v>66</v>
      </c>
      <c r="I1311" t="s">
        <v>46</v>
      </c>
      <c r="J1311">
        <v>2</v>
      </c>
      <c r="K1311">
        <v>40094</v>
      </c>
      <c r="L1311">
        <v>72169.2</v>
      </c>
      <c r="M1311" t="s">
        <v>33</v>
      </c>
      <c r="N1311" t="s">
        <v>74</v>
      </c>
      <c r="O1311" t="s">
        <v>48</v>
      </c>
      <c r="P1311" t="s">
        <v>68</v>
      </c>
      <c r="Q1311">
        <v>5</v>
      </c>
      <c r="R1311" t="s">
        <v>60</v>
      </c>
      <c r="S1311">
        <v>67</v>
      </c>
      <c r="T1311" t="s">
        <v>38</v>
      </c>
      <c r="U1311">
        <v>61737</v>
      </c>
      <c r="V1311">
        <v>2</v>
      </c>
      <c r="W1311" t="s">
        <v>90</v>
      </c>
      <c r="X1311" t="s">
        <v>33</v>
      </c>
      <c r="Y1311" t="s">
        <v>40</v>
      </c>
      <c r="Z1311">
        <v>2</v>
      </c>
      <c r="AA1311" t="s">
        <v>20108</v>
      </c>
    </row>
    <row r="1312" spans="1:27" x14ac:dyDescent="0.3">
      <c r="A1312" t="s">
        <v>2726</v>
      </c>
      <c r="B1312" s="1">
        <v>44981</v>
      </c>
      <c r="C1312" s="2">
        <v>8.3333333333333329E-2</v>
      </c>
      <c r="D1312" t="s">
        <v>27</v>
      </c>
      <c r="E1312" t="s">
        <v>2727</v>
      </c>
      <c r="F1312" t="s">
        <v>127</v>
      </c>
      <c r="G1312" t="s">
        <v>84</v>
      </c>
      <c r="H1312" t="s">
        <v>66</v>
      </c>
      <c r="I1312" t="s">
        <v>128</v>
      </c>
      <c r="J1312">
        <v>3</v>
      </c>
      <c r="K1312">
        <v>27019</v>
      </c>
      <c r="L1312">
        <v>77004.149999999994</v>
      </c>
      <c r="M1312" t="s">
        <v>33</v>
      </c>
      <c r="N1312" t="s">
        <v>34</v>
      </c>
      <c r="O1312" t="s">
        <v>48</v>
      </c>
      <c r="P1312" t="s">
        <v>36</v>
      </c>
      <c r="Q1312">
        <v>3</v>
      </c>
      <c r="R1312" t="s">
        <v>49</v>
      </c>
      <c r="S1312">
        <v>62</v>
      </c>
      <c r="T1312" t="s">
        <v>50</v>
      </c>
      <c r="U1312">
        <v>55656</v>
      </c>
      <c r="V1312">
        <v>2</v>
      </c>
      <c r="W1312" t="s">
        <v>51</v>
      </c>
      <c r="X1312" t="s">
        <v>33</v>
      </c>
      <c r="Y1312" t="s">
        <v>40</v>
      </c>
      <c r="Z1312">
        <v>3</v>
      </c>
      <c r="AA1312" t="s">
        <v>20108</v>
      </c>
    </row>
    <row r="1313" spans="1:27" x14ac:dyDescent="0.3">
      <c r="A1313" t="s">
        <v>2728</v>
      </c>
      <c r="B1313" s="1">
        <v>44981</v>
      </c>
      <c r="C1313" s="2">
        <v>0.125</v>
      </c>
      <c r="D1313" t="s">
        <v>142</v>
      </c>
      <c r="E1313" t="s">
        <v>2729</v>
      </c>
      <c r="F1313" t="s">
        <v>150</v>
      </c>
      <c r="G1313" t="s">
        <v>107</v>
      </c>
      <c r="H1313" t="s">
        <v>66</v>
      </c>
      <c r="I1313" t="s">
        <v>95</v>
      </c>
      <c r="J1313">
        <v>1</v>
      </c>
      <c r="K1313">
        <v>5435</v>
      </c>
      <c r="L1313">
        <v>4891.5</v>
      </c>
      <c r="M1313" t="s">
        <v>40</v>
      </c>
      <c r="N1313" t="s">
        <v>74</v>
      </c>
      <c r="O1313" t="s">
        <v>35</v>
      </c>
      <c r="P1313" t="s">
        <v>36</v>
      </c>
      <c r="Q1313">
        <v>1</v>
      </c>
      <c r="R1313" t="s">
        <v>37</v>
      </c>
      <c r="S1313">
        <v>30</v>
      </c>
      <c r="T1313" t="s">
        <v>38</v>
      </c>
      <c r="U1313">
        <v>17769</v>
      </c>
      <c r="V1313">
        <v>9</v>
      </c>
      <c r="W1313" t="s">
        <v>100</v>
      </c>
      <c r="X1313" t="s">
        <v>40</v>
      </c>
      <c r="Y1313" t="s">
        <v>40</v>
      </c>
      <c r="Z1313">
        <v>2</v>
      </c>
      <c r="AA1313" t="s">
        <v>20108</v>
      </c>
    </row>
    <row r="1314" spans="1:27" x14ac:dyDescent="0.3">
      <c r="A1314" t="s">
        <v>2730</v>
      </c>
      <c r="B1314" s="1">
        <v>44981</v>
      </c>
      <c r="C1314" s="2">
        <v>0.16666666666666666</v>
      </c>
      <c r="D1314" t="s">
        <v>185</v>
      </c>
      <c r="E1314" t="s">
        <v>2731</v>
      </c>
      <c r="F1314" t="s">
        <v>110</v>
      </c>
      <c r="G1314" t="s">
        <v>30</v>
      </c>
      <c r="H1314" t="s">
        <v>31</v>
      </c>
      <c r="I1314" t="s">
        <v>32</v>
      </c>
      <c r="J1314">
        <v>3</v>
      </c>
      <c r="K1314">
        <v>134806</v>
      </c>
      <c r="L1314">
        <v>343755.3</v>
      </c>
      <c r="M1314" t="s">
        <v>33</v>
      </c>
      <c r="N1314" t="s">
        <v>47</v>
      </c>
      <c r="O1314" t="s">
        <v>85</v>
      </c>
      <c r="P1314" t="s">
        <v>68</v>
      </c>
      <c r="Q1314">
        <v>2</v>
      </c>
      <c r="R1314" t="s">
        <v>99</v>
      </c>
      <c r="S1314">
        <v>48</v>
      </c>
      <c r="T1314" t="s">
        <v>38</v>
      </c>
      <c r="U1314">
        <v>145437</v>
      </c>
      <c r="V1314">
        <v>6</v>
      </c>
      <c r="W1314" t="s">
        <v>51</v>
      </c>
      <c r="X1314" t="s">
        <v>40</v>
      </c>
      <c r="Y1314" t="s">
        <v>40</v>
      </c>
      <c r="Z1314">
        <v>2</v>
      </c>
      <c r="AA1314" t="s">
        <v>20107</v>
      </c>
    </row>
    <row r="1315" spans="1:27" x14ac:dyDescent="0.3">
      <c r="A1315" t="s">
        <v>2732</v>
      </c>
      <c r="B1315" s="1">
        <v>44981</v>
      </c>
      <c r="C1315" s="2">
        <v>0.20833333333333334</v>
      </c>
      <c r="D1315" t="s">
        <v>112</v>
      </c>
      <c r="E1315" t="s">
        <v>2733</v>
      </c>
      <c r="F1315" t="s">
        <v>93</v>
      </c>
      <c r="G1315" t="s">
        <v>65</v>
      </c>
      <c r="H1315" t="s">
        <v>66</v>
      </c>
      <c r="I1315" t="s">
        <v>95</v>
      </c>
      <c r="J1315">
        <v>4</v>
      </c>
      <c r="K1315">
        <v>121180</v>
      </c>
      <c r="L1315">
        <v>436248</v>
      </c>
      <c r="M1315" t="s">
        <v>33</v>
      </c>
      <c r="N1315" t="s">
        <v>89</v>
      </c>
      <c r="O1315" t="s">
        <v>85</v>
      </c>
      <c r="P1315" t="s">
        <v>36</v>
      </c>
      <c r="Q1315">
        <v>5</v>
      </c>
      <c r="R1315" t="s">
        <v>69</v>
      </c>
      <c r="S1315">
        <v>54</v>
      </c>
      <c r="T1315" t="s">
        <v>50</v>
      </c>
      <c r="U1315">
        <v>154731</v>
      </c>
      <c r="V1315">
        <v>6</v>
      </c>
      <c r="W1315" t="s">
        <v>90</v>
      </c>
      <c r="X1315" t="s">
        <v>40</v>
      </c>
      <c r="Y1315" t="s">
        <v>40</v>
      </c>
      <c r="Z1315">
        <v>4</v>
      </c>
      <c r="AA1315" t="s">
        <v>20107</v>
      </c>
    </row>
    <row r="1316" spans="1:27" x14ac:dyDescent="0.3">
      <c r="A1316" t="s">
        <v>2734</v>
      </c>
      <c r="B1316" s="1">
        <v>44981</v>
      </c>
      <c r="C1316" s="2">
        <v>0.25</v>
      </c>
      <c r="D1316" t="s">
        <v>122</v>
      </c>
      <c r="E1316" t="s">
        <v>2735</v>
      </c>
      <c r="F1316" t="s">
        <v>44</v>
      </c>
      <c r="G1316" t="s">
        <v>30</v>
      </c>
      <c r="H1316" t="s">
        <v>57</v>
      </c>
      <c r="I1316" t="s">
        <v>46</v>
      </c>
      <c r="J1316">
        <v>1</v>
      </c>
      <c r="K1316">
        <v>101295</v>
      </c>
      <c r="L1316">
        <v>86100.75</v>
      </c>
      <c r="M1316" t="s">
        <v>33</v>
      </c>
      <c r="N1316" t="s">
        <v>67</v>
      </c>
      <c r="O1316" t="s">
        <v>59</v>
      </c>
      <c r="P1316" t="s">
        <v>36</v>
      </c>
      <c r="Q1316">
        <v>4</v>
      </c>
      <c r="R1316" t="s">
        <v>69</v>
      </c>
      <c r="S1316">
        <v>47</v>
      </c>
      <c r="T1316" t="s">
        <v>38</v>
      </c>
      <c r="U1316">
        <v>12101</v>
      </c>
      <c r="V1316">
        <v>8</v>
      </c>
      <c r="W1316" t="s">
        <v>100</v>
      </c>
      <c r="X1316" t="s">
        <v>33</v>
      </c>
      <c r="Y1316" t="s">
        <v>33</v>
      </c>
      <c r="Z1316">
        <v>4</v>
      </c>
      <c r="AA1316" t="s">
        <v>20108</v>
      </c>
    </row>
    <row r="1317" spans="1:27" x14ac:dyDescent="0.3">
      <c r="A1317" t="s">
        <v>2736</v>
      </c>
      <c r="B1317" s="1">
        <v>44981</v>
      </c>
      <c r="C1317" s="2">
        <v>0.29166666666666669</v>
      </c>
      <c r="D1317" t="s">
        <v>256</v>
      </c>
      <c r="E1317" t="s">
        <v>2737</v>
      </c>
      <c r="F1317" t="s">
        <v>93</v>
      </c>
      <c r="G1317" t="s">
        <v>65</v>
      </c>
      <c r="H1317" t="s">
        <v>94</v>
      </c>
      <c r="I1317" t="s">
        <v>128</v>
      </c>
      <c r="J1317">
        <v>3</v>
      </c>
      <c r="K1317">
        <v>10764</v>
      </c>
      <c r="L1317">
        <v>27448.2</v>
      </c>
      <c r="M1317" t="s">
        <v>40</v>
      </c>
      <c r="N1317" t="s">
        <v>89</v>
      </c>
      <c r="O1317" t="s">
        <v>59</v>
      </c>
      <c r="P1317" t="s">
        <v>36</v>
      </c>
      <c r="Q1317">
        <v>3</v>
      </c>
      <c r="R1317" t="s">
        <v>99</v>
      </c>
      <c r="S1317">
        <v>51</v>
      </c>
      <c r="T1317" t="s">
        <v>38</v>
      </c>
      <c r="U1317">
        <v>49963</v>
      </c>
      <c r="V1317">
        <v>3</v>
      </c>
      <c r="W1317" t="s">
        <v>100</v>
      </c>
      <c r="X1317" t="s">
        <v>40</v>
      </c>
      <c r="Y1317" t="s">
        <v>33</v>
      </c>
      <c r="Z1317">
        <v>4</v>
      </c>
      <c r="AA1317" t="s">
        <v>20108</v>
      </c>
    </row>
    <row r="1318" spans="1:27" x14ac:dyDescent="0.3">
      <c r="A1318" t="s">
        <v>2738</v>
      </c>
      <c r="B1318" s="1">
        <v>44981</v>
      </c>
      <c r="C1318" s="2">
        <v>0.33333333333333331</v>
      </c>
      <c r="D1318" t="s">
        <v>119</v>
      </c>
      <c r="E1318" t="s">
        <v>2739</v>
      </c>
      <c r="F1318" t="s">
        <v>29</v>
      </c>
      <c r="G1318" t="s">
        <v>30</v>
      </c>
      <c r="H1318" t="s">
        <v>94</v>
      </c>
      <c r="I1318" t="s">
        <v>46</v>
      </c>
      <c r="J1318">
        <v>4</v>
      </c>
      <c r="K1318">
        <v>132600</v>
      </c>
      <c r="L1318">
        <v>477360</v>
      </c>
      <c r="M1318" t="s">
        <v>33</v>
      </c>
      <c r="N1318" t="s">
        <v>67</v>
      </c>
      <c r="O1318" t="s">
        <v>35</v>
      </c>
      <c r="P1318" t="s">
        <v>68</v>
      </c>
      <c r="Q1318">
        <v>4</v>
      </c>
      <c r="R1318" t="s">
        <v>69</v>
      </c>
      <c r="S1318">
        <v>26</v>
      </c>
      <c r="T1318" t="s">
        <v>38</v>
      </c>
      <c r="U1318">
        <v>64251</v>
      </c>
      <c r="V1318">
        <v>6</v>
      </c>
      <c r="W1318" t="s">
        <v>90</v>
      </c>
      <c r="X1318" t="s">
        <v>33</v>
      </c>
      <c r="Y1318" t="s">
        <v>40</v>
      </c>
      <c r="Z1318">
        <v>3</v>
      </c>
      <c r="AA1318" t="s">
        <v>20107</v>
      </c>
    </row>
    <row r="1319" spans="1:27" x14ac:dyDescent="0.3">
      <c r="A1319" t="s">
        <v>2740</v>
      </c>
      <c r="B1319" s="1">
        <v>44981</v>
      </c>
      <c r="C1319" s="2">
        <v>0.375</v>
      </c>
      <c r="D1319" t="s">
        <v>112</v>
      </c>
      <c r="E1319" t="s">
        <v>2741</v>
      </c>
      <c r="F1319" t="s">
        <v>83</v>
      </c>
      <c r="G1319" t="s">
        <v>65</v>
      </c>
      <c r="H1319" t="s">
        <v>115</v>
      </c>
      <c r="I1319" t="s">
        <v>133</v>
      </c>
      <c r="J1319">
        <v>3</v>
      </c>
      <c r="K1319">
        <v>20459</v>
      </c>
      <c r="L1319">
        <v>61377</v>
      </c>
      <c r="M1319" t="s">
        <v>33</v>
      </c>
      <c r="N1319" t="s">
        <v>67</v>
      </c>
      <c r="O1319" t="s">
        <v>85</v>
      </c>
      <c r="P1319" t="s">
        <v>68</v>
      </c>
      <c r="Q1319">
        <v>2</v>
      </c>
      <c r="R1319" t="s">
        <v>37</v>
      </c>
      <c r="S1319">
        <v>36</v>
      </c>
      <c r="T1319" t="s">
        <v>50</v>
      </c>
      <c r="U1319">
        <v>82508</v>
      </c>
      <c r="V1319">
        <v>7</v>
      </c>
      <c r="W1319" t="s">
        <v>51</v>
      </c>
      <c r="X1319" t="s">
        <v>40</v>
      </c>
      <c r="Y1319" t="s">
        <v>33</v>
      </c>
      <c r="Z1319">
        <v>2</v>
      </c>
      <c r="AA1319" t="s">
        <v>20108</v>
      </c>
    </row>
    <row r="1320" spans="1:27" x14ac:dyDescent="0.3">
      <c r="A1320" t="s">
        <v>2742</v>
      </c>
      <c r="B1320" s="1">
        <v>44981</v>
      </c>
      <c r="C1320" s="2">
        <v>0.41666666666666669</v>
      </c>
      <c r="D1320" t="s">
        <v>166</v>
      </c>
      <c r="E1320" t="s">
        <v>2743</v>
      </c>
      <c r="F1320" t="s">
        <v>29</v>
      </c>
      <c r="G1320" t="s">
        <v>107</v>
      </c>
      <c r="H1320" t="s">
        <v>94</v>
      </c>
      <c r="I1320" t="s">
        <v>103</v>
      </c>
      <c r="J1320">
        <v>3</v>
      </c>
      <c r="K1320">
        <v>73658</v>
      </c>
      <c r="L1320">
        <v>187827.9</v>
      </c>
      <c r="M1320" t="s">
        <v>33</v>
      </c>
      <c r="N1320" t="s">
        <v>89</v>
      </c>
      <c r="O1320" t="s">
        <v>59</v>
      </c>
      <c r="P1320" t="s">
        <v>36</v>
      </c>
      <c r="Q1320">
        <v>5</v>
      </c>
      <c r="R1320" t="s">
        <v>99</v>
      </c>
      <c r="S1320">
        <v>21</v>
      </c>
      <c r="T1320" t="s">
        <v>38</v>
      </c>
      <c r="U1320">
        <v>14256</v>
      </c>
      <c r="V1320">
        <v>1</v>
      </c>
      <c r="W1320" t="s">
        <v>100</v>
      </c>
      <c r="X1320" t="s">
        <v>33</v>
      </c>
      <c r="Y1320" t="s">
        <v>33</v>
      </c>
      <c r="Z1320">
        <v>2</v>
      </c>
      <c r="AA1320" t="s">
        <v>20107</v>
      </c>
    </row>
    <row r="1321" spans="1:27" x14ac:dyDescent="0.3">
      <c r="A1321" t="s">
        <v>2744</v>
      </c>
      <c r="B1321" s="1">
        <v>44981</v>
      </c>
      <c r="C1321" s="2">
        <v>0.45833333333333331</v>
      </c>
      <c r="D1321" t="s">
        <v>63</v>
      </c>
      <c r="E1321" t="s">
        <v>2745</v>
      </c>
      <c r="F1321" t="s">
        <v>93</v>
      </c>
      <c r="G1321" t="s">
        <v>84</v>
      </c>
      <c r="H1321" t="s">
        <v>66</v>
      </c>
      <c r="I1321" t="s">
        <v>103</v>
      </c>
      <c r="J1321">
        <v>2</v>
      </c>
      <c r="K1321">
        <v>115716</v>
      </c>
      <c r="L1321">
        <v>219860.4</v>
      </c>
      <c r="M1321" t="s">
        <v>33</v>
      </c>
      <c r="N1321" t="s">
        <v>34</v>
      </c>
      <c r="O1321" t="s">
        <v>59</v>
      </c>
      <c r="P1321" t="s">
        <v>36</v>
      </c>
      <c r="Q1321">
        <v>2</v>
      </c>
      <c r="R1321" t="s">
        <v>69</v>
      </c>
      <c r="S1321">
        <v>41</v>
      </c>
      <c r="T1321" t="s">
        <v>50</v>
      </c>
      <c r="U1321">
        <v>66982</v>
      </c>
      <c r="V1321">
        <v>1</v>
      </c>
      <c r="W1321" t="s">
        <v>90</v>
      </c>
      <c r="X1321" t="s">
        <v>33</v>
      </c>
      <c r="Y1321" t="s">
        <v>33</v>
      </c>
      <c r="Z1321">
        <v>4</v>
      </c>
      <c r="AA1321" t="s">
        <v>20107</v>
      </c>
    </row>
    <row r="1322" spans="1:27" x14ac:dyDescent="0.3">
      <c r="A1322" t="s">
        <v>2746</v>
      </c>
      <c r="B1322" s="1">
        <v>44982</v>
      </c>
      <c r="C1322" s="2">
        <v>0.5</v>
      </c>
      <c r="D1322" t="s">
        <v>71</v>
      </c>
      <c r="E1322" t="s">
        <v>2747</v>
      </c>
      <c r="F1322" t="s">
        <v>44</v>
      </c>
      <c r="G1322" t="s">
        <v>84</v>
      </c>
      <c r="H1322" t="s">
        <v>94</v>
      </c>
      <c r="I1322" t="s">
        <v>46</v>
      </c>
      <c r="J1322">
        <v>4</v>
      </c>
      <c r="K1322">
        <v>33342</v>
      </c>
      <c r="L1322">
        <v>126699.6</v>
      </c>
      <c r="M1322" t="s">
        <v>33</v>
      </c>
      <c r="N1322" t="s">
        <v>58</v>
      </c>
      <c r="O1322" t="s">
        <v>48</v>
      </c>
      <c r="P1322" t="s">
        <v>68</v>
      </c>
      <c r="Q1322">
        <v>5</v>
      </c>
      <c r="R1322" t="s">
        <v>153</v>
      </c>
      <c r="S1322">
        <v>47</v>
      </c>
      <c r="T1322" t="s">
        <v>50</v>
      </c>
      <c r="U1322">
        <v>113214</v>
      </c>
      <c r="V1322">
        <v>6</v>
      </c>
      <c r="W1322" t="s">
        <v>100</v>
      </c>
      <c r="X1322" t="s">
        <v>33</v>
      </c>
      <c r="Y1322" t="s">
        <v>33</v>
      </c>
      <c r="Z1322">
        <v>0</v>
      </c>
      <c r="AA1322" t="s">
        <v>20107</v>
      </c>
    </row>
    <row r="1323" spans="1:27" x14ac:dyDescent="0.3">
      <c r="A1323" t="s">
        <v>2748</v>
      </c>
      <c r="B1323" s="1">
        <v>44982</v>
      </c>
      <c r="C1323" s="2">
        <v>4.1666666666666664E-2</v>
      </c>
      <c r="D1323" t="s">
        <v>122</v>
      </c>
      <c r="E1323" t="s">
        <v>2749</v>
      </c>
      <c r="F1323" t="s">
        <v>114</v>
      </c>
      <c r="G1323" t="s">
        <v>56</v>
      </c>
      <c r="H1323" t="s">
        <v>45</v>
      </c>
      <c r="I1323" t="s">
        <v>103</v>
      </c>
      <c r="J1323">
        <v>2</v>
      </c>
      <c r="K1323">
        <v>62973</v>
      </c>
      <c r="L1323">
        <v>125946</v>
      </c>
      <c r="M1323" t="s">
        <v>33</v>
      </c>
      <c r="N1323" t="s">
        <v>74</v>
      </c>
      <c r="O1323" t="s">
        <v>48</v>
      </c>
      <c r="P1323" t="s">
        <v>36</v>
      </c>
      <c r="Q1323">
        <v>4</v>
      </c>
      <c r="R1323" t="s">
        <v>49</v>
      </c>
      <c r="S1323">
        <v>21</v>
      </c>
      <c r="T1323" t="s">
        <v>38</v>
      </c>
      <c r="U1323">
        <v>107463</v>
      </c>
      <c r="V1323">
        <v>6</v>
      </c>
      <c r="W1323" t="s">
        <v>61</v>
      </c>
      <c r="X1323" t="s">
        <v>33</v>
      </c>
      <c r="Y1323" t="s">
        <v>33</v>
      </c>
      <c r="Z1323">
        <v>4</v>
      </c>
      <c r="AA1323" t="s">
        <v>20107</v>
      </c>
    </row>
    <row r="1324" spans="1:27" x14ac:dyDescent="0.3">
      <c r="A1324" t="s">
        <v>2750</v>
      </c>
      <c r="B1324" s="1">
        <v>44982</v>
      </c>
      <c r="C1324" s="2">
        <v>8.3333333333333329E-2</v>
      </c>
      <c r="D1324" t="s">
        <v>27</v>
      </c>
      <c r="E1324" t="s">
        <v>2751</v>
      </c>
      <c r="F1324" t="s">
        <v>83</v>
      </c>
      <c r="G1324" t="s">
        <v>65</v>
      </c>
      <c r="H1324" t="s">
        <v>66</v>
      </c>
      <c r="I1324" t="s">
        <v>103</v>
      </c>
      <c r="J1324">
        <v>4</v>
      </c>
      <c r="K1324">
        <v>59993</v>
      </c>
      <c r="L1324">
        <v>215974.8</v>
      </c>
      <c r="M1324" t="s">
        <v>33</v>
      </c>
      <c r="N1324" t="s">
        <v>58</v>
      </c>
      <c r="O1324" t="s">
        <v>59</v>
      </c>
      <c r="P1324" t="s">
        <v>36</v>
      </c>
      <c r="Q1324">
        <v>4</v>
      </c>
      <c r="R1324" t="s">
        <v>37</v>
      </c>
      <c r="S1324">
        <v>47</v>
      </c>
      <c r="T1324" t="s">
        <v>50</v>
      </c>
      <c r="U1324">
        <v>74492</v>
      </c>
      <c r="V1324">
        <v>8</v>
      </c>
      <c r="W1324" t="s">
        <v>61</v>
      </c>
      <c r="X1324" t="s">
        <v>33</v>
      </c>
      <c r="Y1324" t="s">
        <v>33</v>
      </c>
      <c r="Z1324">
        <v>4</v>
      </c>
      <c r="AA1324" t="s">
        <v>20107</v>
      </c>
    </row>
    <row r="1325" spans="1:27" x14ac:dyDescent="0.3">
      <c r="A1325" t="s">
        <v>2752</v>
      </c>
      <c r="B1325" s="1">
        <v>44982</v>
      </c>
      <c r="C1325" s="2">
        <v>0.125</v>
      </c>
      <c r="D1325" t="s">
        <v>53</v>
      </c>
      <c r="E1325" t="s">
        <v>2753</v>
      </c>
      <c r="F1325" t="s">
        <v>73</v>
      </c>
      <c r="G1325" t="s">
        <v>56</v>
      </c>
      <c r="H1325" t="s">
        <v>45</v>
      </c>
      <c r="I1325" t="s">
        <v>128</v>
      </c>
      <c r="J1325">
        <v>4</v>
      </c>
      <c r="K1325">
        <v>26135</v>
      </c>
      <c r="L1325">
        <v>104540</v>
      </c>
      <c r="M1325" t="s">
        <v>33</v>
      </c>
      <c r="N1325" t="s">
        <v>74</v>
      </c>
      <c r="O1325" t="s">
        <v>48</v>
      </c>
      <c r="P1325" t="s">
        <v>68</v>
      </c>
      <c r="Q1325">
        <v>2</v>
      </c>
      <c r="R1325" t="s">
        <v>69</v>
      </c>
      <c r="S1325">
        <v>39</v>
      </c>
      <c r="T1325" t="s">
        <v>38</v>
      </c>
      <c r="U1325">
        <v>84680</v>
      </c>
      <c r="V1325">
        <v>2</v>
      </c>
      <c r="W1325" t="s">
        <v>90</v>
      </c>
      <c r="X1325" t="s">
        <v>40</v>
      </c>
      <c r="Y1325" t="s">
        <v>33</v>
      </c>
      <c r="Z1325">
        <v>1</v>
      </c>
      <c r="AA1325" t="s">
        <v>20107</v>
      </c>
    </row>
    <row r="1326" spans="1:27" x14ac:dyDescent="0.3">
      <c r="A1326" t="s">
        <v>2754</v>
      </c>
      <c r="B1326" s="1">
        <v>44982</v>
      </c>
      <c r="C1326" s="2">
        <v>0.16666666666666666</v>
      </c>
      <c r="D1326" t="s">
        <v>142</v>
      </c>
      <c r="E1326" t="s">
        <v>2755</v>
      </c>
      <c r="F1326" t="s">
        <v>79</v>
      </c>
      <c r="G1326" t="s">
        <v>56</v>
      </c>
      <c r="H1326" t="s">
        <v>57</v>
      </c>
      <c r="I1326" t="s">
        <v>103</v>
      </c>
      <c r="J1326">
        <v>2</v>
      </c>
      <c r="K1326">
        <v>122823</v>
      </c>
      <c r="L1326">
        <v>221081.4</v>
      </c>
      <c r="M1326" t="s">
        <v>33</v>
      </c>
      <c r="N1326" t="s">
        <v>58</v>
      </c>
      <c r="O1326" t="s">
        <v>48</v>
      </c>
      <c r="P1326" t="s">
        <v>36</v>
      </c>
      <c r="Q1326">
        <v>5</v>
      </c>
      <c r="R1326" t="s">
        <v>49</v>
      </c>
      <c r="S1326">
        <v>30</v>
      </c>
      <c r="T1326" t="s">
        <v>50</v>
      </c>
      <c r="U1326">
        <v>72608</v>
      </c>
      <c r="V1326">
        <v>9</v>
      </c>
      <c r="W1326" t="s">
        <v>51</v>
      </c>
      <c r="X1326" t="s">
        <v>40</v>
      </c>
      <c r="Y1326" t="s">
        <v>33</v>
      </c>
      <c r="Z1326">
        <v>4</v>
      </c>
      <c r="AA1326" t="s">
        <v>20107</v>
      </c>
    </row>
    <row r="1327" spans="1:27" x14ac:dyDescent="0.3">
      <c r="A1327" t="s">
        <v>2756</v>
      </c>
      <c r="B1327" s="1">
        <v>44982</v>
      </c>
      <c r="C1327" s="2">
        <v>0.20833333333333334</v>
      </c>
      <c r="D1327" t="s">
        <v>105</v>
      </c>
      <c r="E1327" t="s">
        <v>2757</v>
      </c>
      <c r="F1327" t="s">
        <v>55</v>
      </c>
      <c r="G1327" t="s">
        <v>65</v>
      </c>
      <c r="H1327" t="s">
        <v>45</v>
      </c>
      <c r="I1327" t="s">
        <v>128</v>
      </c>
      <c r="J1327">
        <v>2</v>
      </c>
      <c r="K1327">
        <v>122687</v>
      </c>
      <c r="L1327">
        <v>245374</v>
      </c>
      <c r="M1327" t="s">
        <v>33</v>
      </c>
      <c r="N1327" t="s">
        <v>89</v>
      </c>
      <c r="O1327" t="s">
        <v>85</v>
      </c>
      <c r="P1327" t="s">
        <v>68</v>
      </c>
      <c r="Q1327">
        <v>4</v>
      </c>
      <c r="R1327" t="s">
        <v>37</v>
      </c>
      <c r="S1327">
        <v>64</v>
      </c>
      <c r="T1327" t="s">
        <v>38</v>
      </c>
      <c r="U1327">
        <v>134722</v>
      </c>
      <c r="V1327">
        <v>7</v>
      </c>
      <c r="W1327" t="s">
        <v>39</v>
      </c>
      <c r="X1327" t="s">
        <v>40</v>
      </c>
      <c r="Y1327" t="s">
        <v>40</v>
      </c>
      <c r="Z1327">
        <v>3</v>
      </c>
      <c r="AA1327" t="s">
        <v>20107</v>
      </c>
    </row>
    <row r="1328" spans="1:27" x14ac:dyDescent="0.3">
      <c r="A1328" t="s">
        <v>2758</v>
      </c>
      <c r="B1328" s="1">
        <v>44982</v>
      </c>
      <c r="C1328" s="2">
        <v>0.25</v>
      </c>
      <c r="D1328" t="s">
        <v>256</v>
      </c>
      <c r="E1328" t="s">
        <v>2759</v>
      </c>
      <c r="F1328" t="s">
        <v>73</v>
      </c>
      <c r="G1328" t="s">
        <v>84</v>
      </c>
      <c r="H1328" t="s">
        <v>57</v>
      </c>
      <c r="I1328" t="s">
        <v>133</v>
      </c>
      <c r="J1328">
        <v>2</v>
      </c>
      <c r="K1328">
        <v>71500</v>
      </c>
      <c r="L1328">
        <v>121550</v>
      </c>
      <c r="M1328" t="s">
        <v>33</v>
      </c>
      <c r="N1328" t="s">
        <v>89</v>
      </c>
      <c r="O1328" t="s">
        <v>59</v>
      </c>
      <c r="P1328" t="s">
        <v>68</v>
      </c>
      <c r="Q1328">
        <v>5</v>
      </c>
      <c r="R1328" t="s">
        <v>49</v>
      </c>
      <c r="S1328">
        <v>40</v>
      </c>
      <c r="T1328" t="s">
        <v>50</v>
      </c>
      <c r="U1328">
        <v>194926</v>
      </c>
      <c r="V1328">
        <v>1</v>
      </c>
      <c r="W1328" t="s">
        <v>61</v>
      </c>
      <c r="X1328" t="s">
        <v>33</v>
      </c>
      <c r="Y1328" t="s">
        <v>40</v>
      </c>
      <c r="Z1328">
        <v>2</v>
      </c>
      <c r="AA1328" t="s">
        <v>20107</v>
      </c>
    </row>
    <row r="1329" spans="1:27" x14ac:dyDescent="0.3">
      <c r="A1329" t="s">
        <v>2760</v>
      </c>
      <c r="B1329" s="1">
        <v>44982</v>
      </c>
      <c r="C1329" s="2">
        <v>0.29166666666666669</v>
      </c>
      <c r="D1329" t="s">
        <v>180</v>
      </c>
      <c r="E1329" t="s">
        <v>2761</v>
      </c>
      <c r="F1329" t="s">
        <v>55</v>
      </c>
      <c r="G1329" t="s">
        <v>65</v>
      </c>
      <c r="H1329" t="s">
        <v>31</v>
      </c>
      <c r="I1329" t="s">
        <v>32</v>
      </c>
      <c r="J1329">
        <v>4</v>
      </c>
      <c r="K1329">
        <v>82114</v>
      </c>
      <c r="L1329">
        <v>312033.2</v>
      </c>
      <c r="M1329" t="s">
        <v>33</v>
      </c>
      <c r="N1329" t="s">
        <v>67</v>
      </c>
      <c r="O1329" t="s">
        <v>59</v>
      </c>
      <c r="P1329" t="s">
        <v>68</v>
      </c>
      <c r="Q1329">
        <v>4</v>
      </c>
      <c r="R1329" t="s">
        <v>99</v>
      </c>
      <c r="S1329">
        <v>37</v>
      </c>
      <c r="T1329" t="s">
        <v>50</v>
      </c>
      <c r="U1329">
        <v>176083</v>
      </c>
      <c r="V1329">
        <v>3</v>
      </c>
      <c r="W1329" t="s">
        <v>39</v>
      </c>
      <c r="X1329" t="s">
        <v>33</v>
      </c>
      <c r="Y1329" t="s">
        <v>33</v>
      </c>
      <c r="Z1329">
        <v>4</v>
      </c>
      <c r="AA1329" t="s">
        <v>20107</v>
      </c>
    </row>
    <row r="1330" spans="1:27" x14ac:dyDescent="0.3">
      <c r="A1330" t="s">
        <v>2762</v>
      </c>
      <c r="B1330" s="1">
        <v>44982</v>
      </c>
      <c r="C1330" s="2">
        <v>0.33333333333333331</v>
      </c>
      <c r="D1330" t="s">
        <v>100</v>
      </c>
      <c r="E1330" t="s">
        <v>2763</v>
      </c>
      <c r="F1330" t="s">
        <v>83</v>
      </c>
      <c r="G1330" t="s">
        <v>107</v>
      </c>
      <c r="H1330" t="s">
        <v>31</v>
      </c>
      <c r="I1330" t="s">
        <v>32</v>
      </c>
      <c r="J1330">
        <v>4</v>
      </c>
      <c r="K1330">
        <v>92942</v>
      </c>
      <c r="L1330">
        <v>371768</v>
      </c>
      <c r="M1330" t="s">
        <v>33</v>
      </c>
      <c r="N1330" t="s">
        <v>47</v>
      </c>
      <c r="O1330" t="s">
        <v>35</v>
      </c>
      <c r="P1330" t="s">
        <v>68</v>
      </c>
      <c r="Q1330">
        <v>1</v>
      </c>
      <c r="R1330" t="s">
        <v>99</v>
      </c>
      <c r="S1330">
        <v>50</v>
      </c>
      <c r="T1330" t="s">
        <v>38</v>
      </c>
      <c r="U1330">
        <v>51450</v>
      </c>
      <c r="V1330">
        <v>5</v>
      </c>
      <c r="W1330" t="s">
        <v>90</v>
      </c>
      <c r="X1330" t="s">
        <v>33</v>
      </c>
      <c r="Y1330" t="s">
        <v>40</v>
      </c>
      <c r="Z1330">
        <v>0</v>
      </c>
      <c r="AA1330" t="s">
        <v>20107</v>
      </c>
    </row>
    <row r="1331" spans="1:27" x14ac:dyDescent="0.3">
      <c r="A1331" t="s">
        <v>2764</v>
      </c>
      <c r="B1331" s="1">
        <v>44982</v>
      </c>
      <c r="C1331" s="2">
        <v>0.375</v>
      </c>
      <c r="D1331" t="s">
        <v>148</v>
      </c>
      <c r="E1331" t="s">
        <v>2765</v>
      </c>
      <c r="F1331" t="s">
        <v>79</v>
      </c>
      <c r="G1331" t="s">
        <v>56</v>
      </c>
      <c r="H1331" t="s">
        <v>115</v>
      </c>
      <c r="I1331" t="s">
        <v>32</v>
      </c>
      <c r="J1331">
        <v>4</v>
      </c>
      <c r="K1331">
        <v>40893</v>
      </c>
      <c r="L1331">
        <v>155393.4</v>
      </c>
      <c r="M1331" t="s">
        <v>33</v>
      </c>
      <c r="N1331" t="s">
        <v>89</v>
      </c>
      <c r="O1331" t="s">
        <v>35</v>
      </c>
      <c r="P1331" t="s">
        <v>36</v>
      </c>
      <c r="Q1331">
        <v>4</v>
      </c>
      <c r="R1331" t="s">
        <v>99</v>
      </c>
      <c r="S1331">
        <v>22</v>
      </c>
      <c r="T1331" t="s">
        <v>38</v>
      </c>
      <c r="U1331">
        <v>118447</v>
      </c>
      <c r="V1331">
        <v>8</v>
      </c>
      <c r="W1331" t="s">
        <v>51</v>
      </c>
      <c r="X1331" t="s">
        <v>40</v>
      </c>
      <c r="Y1331" t="s">
        <v>33</v>
      </c>
      <c r="Z1331">
        <v>2</v>
      </c>
      <c r="AA1331" t="s">
        <v>20107</v>
      </c>
    </row>
    <row r="1332" spans="1:27" x14ac:dyDescent="0.3">
      <c r="A1332" t="s">
        <v>2766</v>
      </c>
      <c r="B1332" s="1">
        <v>44982</v>
      </c>
      <c r="C1332" s="2">
        <v>0.41666666666666669</v>
      </c>
      <c r="D1332" t="s">
        <v>256</v>
      </c>
      <c r="E1332" t="s">
        <v>2767</v>
      </c>
      <c r="F1332" t="s">
        <v>110</v>
      </c>
      <c r="G1332" t="s">
        <v>56</v>
      </c>
      <c r="H1332" t="s">
        <v>45</v>
      </c>
      <c r="I1332" t="s">
        <v>128</v>
      </c>
      <c r="J1332">
        <v>4</v>
      </c>
      <c r="K1332">
        <v>8786</v>
      </c>
      <c r="L1332">
        <v>31629.599999999999</v>
      </c>
      <c r="M1332" t="s">
        <v>40</v>
      </c>
      <c r="N1332" t="s">
        <v>74</v>
      </c>
      <c r="O1332" t="s">
        <v>85</v>
      </c>
      <c r="P1332" t="s">
        <v>36</v>
      </c>
      <c r="Q1332">
        <v>1</v>
      </c>
      <c r="R1332" t="s">
        <v>69</v>
      </c>
      <c r="S1332">
        <v>55</v>
      </c>
      <c r="T1332" t="s">
        <v>38</v>
      </c>
      <c r="U1332">
        <v>199582</v>
      </c>
      <c r="V1332">
        <v>7</v>
      </c>
      <c r="W1332" t="s">
        <v>51</v>
      </c>
      <c r="X1332" t="s">
        <v>40</v>
      </c>
      <c r="Y1332" t="s">
        <v>40</v>
      </c>
      <c r="Z1332">
        <v>2</v>
      </c>
      <c r="AA1332" t="s">
        <v>20108</v>
      </c>
    </row>
    <row r="1333" spans="1:27" x14ac:dyDescent="0.3">
      <c r="A1333" t="s">
        <v>2768</v>
      </c>
      <c r="B1333" s="1">
        <v>44982</v>
      </c>
      <c r="C1333" s="2">
        <v>0.45833333333333331</v>
      </c>
      <c r="D1333" t="s">
        <v>145</v>
      </c>
      <c r="E1333" t="s">
        <v>2769</v>
      </c>
      <c r="F1333" t="s">
        <v>114</v>
      </c>
      <c r="G1333" t="s">
        <v>65</v>
      </c>
      <c r="H1333" t="s">
        <v>80</v>
      </c>
      <c r="I1333" t="s">
        <v>128</v>
      </c>
      <c r="J1333">
        <v>4</v>
      </c>
      <c r="K1333">
        <v>31878</v>
      </c>
      <c r="L1333">
        <v>127512</v>
      </c>
      <c r="M1333" t="s">
        <v>33</v>
      </c>
      <c r="N1333" t="s">
        <v>67</v>
      </c>
      <c r="O1333" t="s">
        <v>85</v>
      </c>
      <c r="P1333" t="s">
        <v>36</v>
      </c>
      <c r="Q1333">
        <v>2</v>
      </c>
      <c r="R1333" t="s">
        <v>60</v>
      </c>
      <c r="S1333">
        <v>60</v>
      </c>
      <c r="T1333" t="s">
        <v>38</v>
      </c>
      <c r="U1333">
        <v>191047</v>
      </c>
      <c r="V1333">
        <v>2</v>
      </c>
      <c r="W1333" t="s">
        <v>39</v>
      </c>
      <c r="X1333" t="s">
        <v>33</v>
      </c>
      <c r="Y1333" t="s">
        <v>40</v>
      </c>
      <c r="Z1333">
        <v>0</v>
      </c>
      <c r="AA1333" t="s">
        <v>20107</v>
      </c>
    </row>
    <row r="1334" spans="1:27" x14ac:dyDescent="0.3">
      <c r="A1334" t="s">
        <v>2770</v>
      </c>
      <c r="B1334" s="1">
        <v>44982</v>
      </c>
      <c r="C1334" s="2">
        <v>0.5</v>
      </c>
      <c r="D1334" t="s">
        <v>122</v>
      </c>
      <c r="E1334" t="s">
        <v>2771</v>
      </c>
      <c r="F1334" t="s">
        <v>83</v>
      </c>
      <c r="G1334" t="s">
        <v>56</v>
      </c>
      <c r="H1334" t="s">
        <v>57</v>
      </c>
      <c r="I1334" t="s">
        <v>128</v>
      </c>
      <c r="J1334">
        <v>4</v>
      </c>
      <c r="K1334">
        <v>109661</v>
      </c>
      <c r="L1334">
        <v>438644</v>
      </c>
      <c r="M1334" t="s">
        <v>33</v>
      </c>
      <c r="N1334" t="s">
        <v>74</v>
      </c>
      <c r="O1334" t="s">
        <v>85</v>
      </c>
      <c r="P1334" t="s">
        <v>68</v>
      </c>
      <c r="Q1334">
        <v>1</v>
      </c>
      <c r="R1334" t="s">
        <v>37</v>
      </c>
      <c r="S1334">
        <v>61</v>
      </c>
      <c r="T1334" t="s">
        <v>38</v>
      </c>
      <c r="U1334">
        <v>88980</v>
      </c>
      <c r="V1334">
        <v>7</v>
      </c>
      <c r="W1334" t="s">
        <v>100</v>
      </c>
      <c r="X1334" t="s">
        <v>40</v>
      </c>
      <c r="Y1334" t="s">
        <v>33</v>
      </c>
      <c r="Z1334">
        <v>1</v>
      </c>
      <c r="AA1334" t="s">
        <v>20107</v>
      </c>
    </row>
    <row r="1335" spans="1:27" x14ac:dyDescent="0.3">
      <c r="A1335" t="s">
        <v>2772</v>
      </c>
      <c r="B1335" s="1">
        <v>44982</v>
      </c>
      <c r="C1335" s="2">
        <v>4.1666666666666664E-2</v>
      </c>
      <c r="D1335" t="s">
        <v>119</v>
      </c>
      <c r="E1335" t="s">
        <v>2773</v>
      </c>
      <c r="F1335" t="s">
        <v>44</v>
      </c>
      <c r="G1335" t="s">
        <v>84</v>
      </c>
      <c r="H1335" t="s">
        <v>66</v>
      </c>
      <c r="I1335" t="s">
        <v>133</v>
      </c>
      <c r="J1335">
        <v>3</v>
      </c>
      <c r="K1335">
        <v>91013</v>
      </c>
      <c r="L1335">
        <v>273039</v>
      </c>
      <c r="M1335" t="s">
        <v>33</v>
      </c>
      <c r="N1335" t="s">
        <v>58</v>
      </c>
      <c r="O1335" t="s">
        <v>48</v>
      </c>
      <c r="P1335" t="s">
        <v>68</v>
      </c>
      <c r="Q1335">
        <v>2</v>
      </c>
      <c r="R1335" t="s">
        <v>49</v>
      </c>
      <c r="S1335">
        <v>38</v>
      </c>
      <c r="T1335" t="s">
        <v>38</v>
      </c>
      <c r="U1335">
        <v>13132</v>
      </c>
      <c r="V1335">
        <v>7</v>
      </c>
      <c r="W1335" t="s">
        <v>51</v>
      </c>
      <c r="X1335" t="s">
        <v>40</v>
      </c>
      <c r="Y1335" t="s">
        <v>33</v>
      </c>
      <c r="Z1335">
        <v>0</v>
      </c>
      <c r="AA1335" t="s">
        <v>20107</v>
      </c>
    </row>
    <row r="1336" spans="1:27" x14ac:dyDescent="0.3">
      <c r="A1336" t="s">
        <v>2774</v>
      </c>
      <c r="B1336" s="1">
        <v>44982</v>
      </c>
      <c r="C1336" s="2">
        <v>8.3333333333333329E-2</v>
      </c>
      <c r="D1336" t="s">
        <v>112</v>
      </c>
      <c r="E1336" t="s">
        <v>2775</v>
      </c>
      <c r="F1336" t="s">
        <v>140</v>
      </c>
      <c r="G1336" t="s">
        <v>56</v>
      </c>
      <c r="H1336" t="s">
        <v>80</v>
      </c>
      <c r="I1336" t="s">
        <v>95</v>
      </c>
      <c r="J1336">
        <v>2</v>
      </c>
      <c r="K1336">
        <v>80484</v>
      </c>
      <c r="L1336">
        <v>160968</v>
      </c>
      <c r="M1336" t="s">
        <v>33</v>
      </c>
      <c r="N1336" t="s">
        <v>47</v>
      </c>
      <c r="O1336" t="s">
        <v>85</v>
      </c>
      <c r="P1336" t="s">
        <v>36</v>
      </c>
      <c r="Q1336">
        <v>1</v>
      </c>
      <c r="R1336" t="s">
        <v>69</v>
      </c>
      <c r="S1336">
        <v>67</v>
      </c>
      <c r="T1336" t="s">
        <v>38</v>
      </c>
      <c r="U1336">
        <v>193505</v>
      </c>
      <c r="V1336">
        <v>8</v>
      </c>
      <c r="W1336" t="s">
        <v>39</v>
      </c>
      <c r="X1336" t="s">
        <v>40</v>
      </c>
      <c r="Y1336" t="s">
        <v>40</v>
      </c>
      <c r="Z1336">
        <v>3</v>
      </c>
      <c r="AA1336" t="s">
        <v>20107</v>
      </c>
    </row>
    <row r="1337" spans="1:27" x14ac:dyDescent="0.3">
      <c r="A1337" t="s">
        <v>2776</v>
      </c>
      <c r="B1337" s="1">
        <v>44982</v>
      </c>
      <c r="C1337" s="2">
        <v>0.125</v>
      </c>
      <c r="D1337" t="s">
        <v>145</v>
      </c>
      <c r="E1337" t="s">
        <v>2777</v>
      </c>
      <c r="F1337" t="s">
        <v>164</v>
      </c>
      <c r="G1337" t="s">
        <v>65</v>
      </c>
      <c r="H1337" t="s">
        <v>57</v>
      </c>
      <c r="I1337" t="s">
        <v>128</v>
      </c>
      <c r="J1337">
        <v>4</v>
      </c>
      <c r="K1337">
        <v>120685</v>
      </c>
      <c r="L1337">
        <v>458603</v>
      </c>
      <c r="M1337" t="s">
        <v>33</v>
      </c>
      <c r="N1337" t="s">
        <v>89</v>
      </c>
      <c r="O1337" t="s">
        <v>35</v>
      </c>
      <c r="P1337" t="s">
        <v>36</v>
      </c>
      <c r="Q1337">
        <v>2</v>
      </c>
      <c r="R1337" t="s">
        <v>37</v>
      </c>
      <c r="S1337">
        <v>26</v>
      </c>
      <c r="T1337" t="s">
        <v>38</v>
      </c>
      <c r="U1337">
        <v>155792</v>
      </c>
      <c r="V1337">
        <v>5</v>
      </c>
      <c r="W1337" t="s">
        <v>61</v>
      </c>
      <c r="X1337" t="s">
        <v>33</v>
      </c>
      <c r="Y1337" t="s">
        <v>33</v>
      </c>
      <c r="Z1337">
        <v>0</v>
      </c>
      <c r="AA1337" t="s">
        <v>20107</v>
      </c>
    </row>
    <row r="1338" spans="1:27" x14ac:dyDescent="0.3">
      <c r="A1338" t="s">
        <v>2778</v>
      </c>
      <c r="B1338" s="1">
        <v>44982</v>
      </c>
      <c r="C1338" s="2">
        <v>0.16666666666666666</v>
      </c>
      <c r="D1338" t="s">
        <v>119</v>
      </c>
      <c r="E1338" t="s">
        <v>2779</v>
      </c>
      <c r="F1338" t="s">
        <v>140</v>
      </c>
      <c r="G1338" t="s">
        <v>84</v>
      </c>
      <c r="H1338" t="s">
        <v>66</v>
      </c>
      <c r="I1338" t="s">
        <v>128</v>
      </c>
      <c r="J1338">
        <v>3</v>
      </c>
      <c r="K1338">
        <v>42837</v>
      </c>
      <c r="L1338">
        <v>109234.35</v>
      </c>
      <c r="M1338" t="s">
        <v>33</v>
      </c>
      <c r="N1338" t="s">
        <v>58</v>
      </c>
      <c r="O1338" t="s">
        <v>85</v>
      </c>
      <c r="P1338" t="s">
        <v>36</v>
      </c>
      <c r="Q1338">
        <v>4</v>
      </c>
      <c r="R1338" t="s">
        <v>153</v>
      </c>
      <c r="S1338">
        <v>49</v>
      </c>
      <c r="T1338" t="s">
        <v>38</v>
      </c>
      <c r="U1338">
        <v>140679</v>
      </c>
      <c r="V1338">
        <v>6</v>
      </c>
      <c r="W1338" t="s">
        <v>100</v>
      </c>
      <c r="X1338" t="s">
        <v>33</v>
      </c>
      <c r="Y1338" t="s">
        <v>40</v>
      </c>
      <c r="Z1338">
        <v>1</v>
      </c>
      <c r="AA1338" t="s">
        <v>20107</v>
      </c>
    </row>
    <row r="1339" spans="1:27" x14ac:dyDescent="0.3">
      <c r="A1339" t="s">
        <v>2780</v>
      </c>
      <c r="B1339" s="1">
        <v>44982</v>
      </c>
      <c r="C1339" s="2">
        <v>0.20833333333333334</v>
      </c>
      <c r="D1339" t="s">
        <v>256</v>
      </c>
      <c r="E1339" t="s">
        <v>2781</v>
      </c>
      <c r="F1339" t="s">
        <v>98</v>
      </c>
      <c r="G1339" t="s">
        <v>84</v>
      </c>
      <c r="H1339" t="s">
        <v>57</v>
      </c>
      <c r="I1339" t="s">
        <v>32</v>
      </c>
      <c r="J1339">
        <v>1</v>
      </c>
      <c r="K1339">
        <v>26854</v>
      </c>
      <c r="L1339">
        <v>25511.3</v>
      </c>
      <c r="M1339" t="s">
        <v>40</v>
      </c>
      <c r="N1339" t="s">
        <v>67</v>
      </c>
      <c r="O1339" t="s">
        <v>35</v>
      </c>
      <c r="P1339" t="s">
        <v>68</v>
      </c>
      <c r="Q1339">
        <v>3</v>
      </c>
      <c r="R1339" t="s">
        <v>99</v>
      </c>
      <c r="S1339">
        <v>30</v>
      </c>
      <c r="T1339" t="s">
        <v>50</v>
      </c>
      <c r="U1339">
        <v>138603</v>
      </c>
      <c r="V1339">
        <v>4</v>
      </c>
      <c r="W1339" t="s">
        <v>51</v>
      </c>
      <c r="X1339" t="s">
        <v>33</v>
      </c>
      <c r="Y1339" t="s">
        <v>33</v>
      </c>
      <c r="Z1339">
        <v>4</v>
      </c>
      <c r="AA1339" t="s">
        <v>20108</v>
      </c>
    </row>
    <row r="1340" spans="1:27" x14ac:dyDescent="0.3">
      <c r="A1340" t="s">
        <v>2782</v>
      </c>
      <c r="B1340" s="1">
        <v>44982</v>
      </c>
      <c r="C1340" s="2">
        <v>0.25</v>
      </c>
      <c r="D1340" t="s">
        <v>256</v>
      </c>
      <c r="E1340" t="s">
        <v>2783</v>
      </c>
      <c r="F1340" t="s">
        <v>29</v>
      </c>
      <c r="G1340" t="s">
        <v>56</v>
      </c>
      <c r="H1340" t="s">
        <v>57</v>
      </c>
      <c r="I1340" t="s">
        <v>46</v>
      </c>
      <c r="J1340">
        <v>3</v>
      </c>
      <c r="K1340">
        <v>21761</v>
      </c>
      <c r="L1340">
        <v>55490.55</v>
      </c>
      <c r="M1340" t="s">
        <v>33</v>
      </c>
      <c r="N1340" t="s">
        <v>74</v>
      </c>
      <c r="O1340" t="s">
        <v>35</v>
      </c>
      <c r="P1340" t="s">
        <v>68</v>
      </c>
      <c r="Q1340">
        <v>3</v>
      </c>
      <c r="R1340" t="s">
        <v>99</v>
      </c>
      <c r="S1340">
        <v>30</v>
      </c>
      <c r="T1340" t="s">
        <v>38</v>
      </c>
      <c r="U1340">
        <v>63182</v>
      </c>
      <c r="V1340">
        <v>2</v>
      </c>
      <c r="W1340" t="s">
        <v>75</v>
      </c>
      <c r="X1340" t="s">
        <v>33</v>
      </c>
      <c r="Y1340" t="s">
        <v>40</v>
      </c>
      <c r="Z1340">
        <v>4</v>
      </c>
      <c r="AA1340" t="s">
        <v>20108</v>
      </c>
    </row>
    <row r="1341" spans="1:27" x14ac:dyDescent="0.3">
      <c r="A1341" t="s">
        <v>2784</v>
      </c>
      <c r="B1341" s="1">
        <v>44982</v>
      </c>
      <c r="C1341" s="2">
        <v>0.29166666666666669</v>
      </c>
      <c r="D1341" t="s">
        <v>180</v>
      </c>
      <c r="E1341" t="s">
        <v>2785</v>
      </c>
      <c r="F1341" t="s">
        <v>93</v>
      </c>
      <c r="G1341" t="s">
        <v>65</v>
      </c>
      <c r="H1341" t="s">
        <v>66</v>
      </c>
      <c r="I1341" t="s">
        <v>103</v>
      </c>
      <c r="J1341">
        <v>2</v>
      </c>
      <c r="K1341">
        <v>97406</v>
      </c>
      <c r="L1341">
        <v>194812</v>
      </c>
      <c r="M1341" t="s">
        <v>33</v>
      </c>
      <c r="N1341" t="s">
        <v>34</v>
      </c>
      <c r="O1341" t="s">
        <v>85</v>
      </c>
      <c r="P1341" t="s">
        <v>36</v>
      </c>
      <c r="Q1341">
        <v>3</v>
      </c>
      <c r="R1341" t="s">
        <v>49</v>
      </c>
      <c r="S1341">
        <v>36</v>
      </c>
      <c r="T1341" t="s">
        <v>38</v>
      </c>
      <c r="U1341">
        <v>105130</v>
      </c>
      <c r="V1341">
        <v>3</v>
      </c>
      <c r="W1341" t="s">
        <v>61</v>
      </c>
      <c r="X1341" t="s">
        <v>33</v>
      </c>
      <c r="Y1341" t="s">
        <v>33</v>
      </c>
      <c r="Z1341">
        <v>2</v>
      </c>
      <c r="AA1341" t="s">
        <v>20107</v>
      </c>
    </row>
    <row r="1342" spans="1:27" x14ac:dyDescent="0.3">
      <c r="A1342" t="s">
        <v>2786</v>
      </c>
      <c r="B1342" s="1">
        <v>44982</v>
      </c>
      <c r="C1342" s="2">
        <v>0.33333333333333331</v>
      </c>
      <c r="D1342" t="s">
        <v>112</v>
      </c>
      <c r="E1342" t="s">
        <v>2787</v>
      </c>
      <c r="F1342" t="s">
        <v>79</v>
      </c>
      <c r="G1342" t="s">
        <v>56</v>
      </c>
      <c r="H1342" t="s">
        <v>57</v>
      </c>
      <c r="I1342" t="s">
        <v>103</v>
      </c>
      <c r="J1342">
        <v>1</v>
      </c>
      <c r="K1342">
        <v>55009</v>
      </c>
      <c r="L1342">
        <v>46757.65</v>
      </c>
      <c r="M1342" t="s">
        <v>40</v>
      </c>
      <c r="N1342" t="s">
        <v>47</v>
      </c>
      <c r="O1342" t="s">
        <v>85</v>
      </c>
      <c r="P1342" t="s">
        <v>68</v>
      </c>
      <c r="Q1342">
        <v>1</v>
      </c>
      <c r="R1342" t="s">
        <v>60</v>
      </c>
      <c r="S1342">
        <v>51</v>
      </c>
      <c r="T1342" t="s">
        <v>50</v>
      </c>
      <c r="U1342">
        <v>61545</v>
      </c>
      <c r="V1342">
        <v>9</v>
      </c>
      <c r="W1342" t="s">
        <v>100</v>
      </c>
      <c r="X1342" t="s">
        <v>40</v>
      </c>
      <c r="Y1342" t="s">
        <v>33</v>
      </c>
      <c r="Z1342">
        <v>4</v>
      </c>
      <c r="AA1342" t="s">
        <v>20108</v>
      </c>
    </row>
    <row r="1343" spans="1:27" x14ac:dyDescent="0.3">
      <c r="A1343" t="s">
        <v>2788</v>
      </c>
      <c r="B1343" s="1">
        <v>44982</v>
      </c>
      <c r="C1343" s="2">
        <v>0.375</v>
      </c>
      <c r="D1343" t="s">
        <v>27</v>
      </c>
      <c r="E1343" t="s">
        <v>2789</v>
      </c>
      <c r="F1343" t="s">
        <v>29</v>
      </c>
      <c r="G1343" t="s">
        <v>107</v>
      </c>
      <c r="H1343" t="s">
        <v>57</v>
      </c>
      <c r="I1343" t="s">
        <v>133</v>
      </c>
      <c r="J1343">
        <v>4</v>
      </c>
      <c r="K1343">
        <v>4455</v>
      </c>
      <c r="L1343">
        <v>16929</v>
      </c>
      <c r="M1343" t="s">
        <v>40</v>
      </c>
      <c r="N1343" t="s">
        <v>89</v>
      </c>
      <c r="O1343" t="s">
        <v>48</v>
      </c>
      <c r="P1343" t="s">
        <v>68</v>
      </c>
      <c r="Q1343">
        <v>3</v>
      </c>
      <c r="R1343" t="s">
        <v>99</v>
      </c>
      <c r="S1343">
        <v>23</v>
      </c>
      <c r="T1343" t="s">
        <v>50</v>
      </c>
      <c r="U1343">
        <v>157308</v>
      </c>
      <c r="V1343">
        <v>2</v>
      </c>
      <c r="W1343" t="s">
        <v>39</v>
      </c>
      <c r="X1343" t="s">
        <v>33</v>
      </c>
      <c r="Y1343" t="s">
        <v>40</v>
      </c>
      <c r="Z1343">
        <v>4</v>
      </c>
      <c r="AA1343" t="s">
        <v>20108</v>
      </c>
    </row>
    <row r="1344" spans="1:27" x14ac:dyDescent="0.3">
      <c r="A1344" t="s">
        <v>2790</v>
      </c>
      <c r="B1344" s="1">
        <v>44982</v>
      </c>
      <c r="C1344" s="2">
        <v>0.41666666666666669</v>
      </c>
      <c r="D1344" t="s">
        <v>185</v>
      </c>
      <c r="E1344" t="s">
        <v>2791</v>
      </c>
      <c r="F1344" t="s">
        <v>73</v>
      </c>
      <c r="G1344" t="s">
        <v>107</v>
      </c>
      <c r="H1344" t="s">
        <v>57</v>
      </c>
      <c r="I1344" t="s">
        <v>103</v>
      </c>
      <c r="J1344">
        <v>2</v>
      </c>
      <c r="K1344">
        <v>61332</v>
      </c>
      <c r="L1344">
        <v>122664</v>
      </c>
      <c r="M1344" t="s">
        <v>33</v>
      </c>
      <c r="N1344" t="s">
        <v>74</v>
      </c>
      <c r="O1344" t="s">
        <v>59</v>
      </c>
      <c r="P1344" t="s">
        <v>68</v>
      </c>
      <c r="Q1344">
        <v>2</v>
      </c>
      <c r="R1344" t="s">
        <v>153</v>
      </c>
      <c r="S1344">
        <v>25</v>
      </c>
      <c r="T1344" t="s">
        <v>50</v>
      </c>
      <c r="U1344">
        <v>175685</v>
      </c>
      <c r="V1344">
        <v>8</v>
      </c>
      <c r="W1344" t="s">
        <v>51</v>
      </c>
      <c r="X1344" t="s">
        <v>40</v>
      </c>
      <c r="Y1344" t="s">
        <v>40</v>
      </c>
      <c r="Z1344">
        <v>0</v>
      </c>
      <c r="AA1344" t="s">
        <v>20107</v>
      </c>
    </row>
    <row r="1345" spans="1:27" x14ac:dyDescent="0.3">
      <c r="A1345" t="s">
        <v>2792</v>
      </c>
      <c r="B1345" s="1">
        <v>44982</v>
      </c>
      <c r="C1345" s="2">
        <v>0.45833333333333331</v>
      </c>
      <c r="D1345" t="s">
        <v>42</v>
      </c>
      <c r="E1345" t="s">
        <v>2793</v>
      </c>
      <c r="F1345" t="s">
        <v>150</v>
      </c>
      <c r="G1345" t="s">
        <v>84</v>
      </c>
      <c r="H1345" t="s">
        <v>115</v>
      </c>
      <c r="I1345" t="s">
        <v>95</v>
      </c>
      <c r="J1345">
        <v>1</v>
      </c>
      <c r="K1345">
        <v>16682</v>
      </c>
      <c r="L1345">
        <v>15847.9</v>
      </c>
      <c r="M1345" t="s">
        <v>40</v>
      </c>
      <c r="N1345" t="s">
        <v>89</v>
      </c>
      <c r="O1345" t="s">
        <v>85</v>
      </c>
      <c r="P1345" t="s">
        <v>36</v>
      </c>
      <c r="Q1345">
        <v>1</v>
      </c>
      <c r="R1345" t="s">
        <v>37</v>
      </c>
      <c r="S1345">
        <v>49</v>
      </c>
      <c r="T1345" t="s">
        <v>38</v>
      </c>
      <c r="U1345">
        <v>43381</v>
      </c>
      <c r="V1345">
        <v>8</v>
      </c>
      <c r="W1345" t="s">
        <v>61</v>
      </c>
      <c r="X1345" t="s">
        <v>33</v>
      </c>
      <c r="Y1345" t="s">
        <v>33</v>
      </c>
      <c r="Z1345">
        <v>2</v>
      </c>
      <c r="AA1345" t="s">
        <v>20108</v>
      </c>
    </row>
    <row r="1346" spans="1:27" x14ac:dyDescent="0.3">
      <c r="A1346" t="s">
        <v>2794</v>
      </c>
      <c r="B1346" s="1">
        <v>44983</v>
      </c>
      <c r="C1346" s="2">
        <v>0.5</v>
      </c>
      <c r="D1346" t="s">
        <v>142</v>
      </c>
      <c r="E1346" t="s">
        <v>2795</v>
      </c>
      <c r="F1346" t="s">
        <v>114</v>
      </c>
      <c r="G1346" t="s">
        <v>56</v>
      </c>
      <c r="H1346" t="s">
        <v>31</v>
      </c>
      <c r="I1346" t="s">
        <v>32</v>
      </c>
      <c r="J1346">
        <v>3</v>
      </c>
      <c r="K1346">
        <v>4890</v>
      </c>
      <c r="L1346">
        <v>13936.5</v>
      </c>
      <c r="M1346" t="s">
        <v>40</v>
      </c>
      <c r="N1346" t="s">
        <v>89</v>
      </c>
      <c r="O1346" t="s">
        <v>35</v>
      </c>
      <c r="P1346" t="s">
        <v>36</v>
      </c>
      <c r="Q1346">
        <v>1</v>
      </c>
      <c r="R1346" t="s">
        <v>69</v>
      </c>
      <c r="S1346">
        <v>62</v>
      </c>
      <c r="T1346" t="s">
        <v>50</v>
      </c>
      <c r="U1346">
        <v>130004</v>
      </c>
      <c r="V1346">
        <v>6</v>
      </c>
      <c r="W1346" t="s">
        <v>39</v>
      </c>
      <c r="X1346" t="s">
        <v>40</v>
      </c>
      <c r="Y1346" t="s">
        <v>40</v>
      </c>
      <c r="Z1346">
        <v>2</v>
      </c>
      <c r="AA1346" t="s">
        <v>20108</v>
      </c>
    </row>
    <row r="1347" spans="1:27" x14ac:dyDescent="0.3">
      <c r="A1347" t="s">
        <v>2796</v>
      </c>
      <c r="B1347" s="1">
        <v>44983</v>
      </c>
      <c r="C1347" s="2">
        <v>4.1666666666666664E-2</v>
      </c>
      <c r="D1347" t="s">
        <v>77</v>
      </c>
      <c r="E1347" t="s">
        <v>2797</v>
      </c>
      <c r="F1347" t="s">
        <v>44</v>
      </c>
      <c r="G1347" t="s">
        <v>107</v>
      </c>
      <c r="H1347" t="s">
        <v>94</v>
      </c>
      <c r="I1347" t="s">
        <v>133</v>
      </c>
      <c r="J1347">
        <v>1</v>
      </c>
      <c r="K1347">
        <v>128362</v>
      </c>
      <c r="L1347">
        <v>121943.9</v>
      </c>
      <c r="M1347" t="s">
        <v>33</v>
      </c>
      <c r="N1347" t="s">
        <v>74</v>
      </c>
      <c r="O1347" t="s">
        <v>35</v>
      </c>
      <c r="P1347" t="s">
        <v>36</v>
      </c>
      <c r="Q1347">
        <v>4</v>
      </c>
      <c r="R1347" t="s">
        <v>99</v>
      </c>
      <c r="S1347">
        <v>60</v>
      </c>
      <c r="T1347" t="s">
        <v>38</v>
      </c>
      <c r="U1347">
        <v>140256</v>
      </c>
      <c r="V1347">
        <v>9</v>
      </c>
      <c r="W1347" t="s">
        <v>39</v>
      </c>
      <c r="X1347" t="s">
        <v>33</v>
      </c>
      <c r="Y1347" t="s">
        <v>40</v>
      </c>
      <c r="Z1347">
        <v>0</v>
      </c>
      <c r="AA1347" t="s">
        <v>20107</v>
      </c>
    </row>
    <row r="1348" spans="1:27" x14ac:dyDescent="0.3">
      <c r="A1348" t="s">
        <v>2798</v>
      </c>
      <c r="B1348" s="1">
        <v>44983</v>
      </c>
      <c r="C1348" s="2">
        <v>8.3333333333333329E-2</v>
      </c>
      <c r="D1348" t="s">
        <v>122</v>
      </c>
      <c r="E1348" t="s">
        <v>2799</v>
      </c>
      <c r="F1348" t="s">
        <v>150</v>
      </c>
      <c r="G1348" t="s">
        <v>30</v>
      </c>
      <c r="H1348" t="s">
        <v>57</v>
      </c>
      <c r="I1348" t="s">
        <v>103</v>
      </c>
      <c r="J1348">
        <v>2</v>
      </c>
      <c r="K1348">
        <v>62172</v>
      </c>
      <c r="L1348">
        <v>105692.4</v>
      </c>
      <c r="M1348" t="s">
        <v>33</v>
      </c>
      <c r="N1348" t="s">
        <v>89</v>
      </c>
      <c r="O1348" t="s">
        <v>85</v>
      </c>
      <c r="P1348" t="s">
        <v>68</v>
      </c>
      <c r="Q1348">
        <v>2</v>
      </c>
      <c r="R1348" t="s">
        <v>69</v>
      </c>
      <c r="S1348">
        <v>65</v>
      </c>
      <c r="T1348" t="s">
        <v>50</v>
      </c>
      <c r="U1348">
        <v>25044</v>
      </c>
      <c r="V1348">
        <v>9</v>
      </c>
      <c r="W1348" t="s">
        <v>75</v>
      </c>
      <c r="X1348" t="s">
        <v>40</v>
      </c>
      <c r="Y1348" t="s">
        <v>33</v>
      </c>
      <c r="Z1348">
        <v>3</v>
      </c>
      <c r="AA1348" t="s">
        <v>20107</v>
      </c>
    </row>
    <row r="1349" spans="1:27" x14ac:dyDescent="0.3">
      <c r="A1349" t="s">
        <v>2800</v>
      </c>
      <c r="B1349" s="1">
        <v>44983</v>
      </c>
      <c r="C1349" s="2">
        <v>0.125</v>
      </c>
      <c r="D1349" t="s">
        <v>148</v>
      </c>
      <c r="E1349" t="s">
        <v>2801</v>
      </c>
      <c r="F1349" t="s">
        <v>55</v>
      </c>
      <c r="G1349" t="s">
        <v>107</v>
      </c>
      <c r="H1349" t="s">
        <v>115</v>
      </c>
      <c r="I1349" t="s">
        <v>103</v>
      </c>
      <c r="J1349">
        <v>1</v>
      </c>
      <c r="K1349">
        <v>38196</v>
      </c>
      <c r="L1349">
        <v>38196</v>
      </c>
      <c r="M1349" t="s">
        <v>40</v>
      </c>
      <c r="N1349" t="s">
        <v>67</v>
      </c>
      <c r="O1349" t="s">
        <v>59</v>
      </c>
      <c r="P1349" t="s">
        <v>68</v>
      </c>
      <c r="Q1349">
        <v>2</v>
      </c>
      <c r="R1349" t="s">
        <v>60</v>
      </c>
      <c r="S1349">
        <v>32</v>
      </c>
      <c r="T1349" t="s">
        <v>38</v>
      </c>
      <c r="U1349">
        <v>118104</v>
      </c>
      <c r="V1349">
        <v>7</v>
      </c>
      <c r="W1349" t="s">
        <v>61</v>
      </c>
      <c r="X1349" t="s">
        <v>40</v>
      </c>
      <c r="Y1349" t="s">
        <v>40</v>
      </c>
      <c r="Z1349">
        <v>3</v>
      </c>
      <c r="AA1349" t="s">
        <v>20108</v>
      </c>
    </row>
    <row r="1350" spans="1:27" x14ac:dyDescent="0.3">
      <c r="A1350" t="s">
        <v>2802</v>
      </c>
      <c r="B1350" s="1">
        <v>44983</v>
      </c>
      <c r="C1350" s="2">
        <v>0.16666666666666666</v>
      </c>
      <c r="D1350" t="s">
        <v>122</v>
      </c>
      <c r="E1350" t="s">
        <v>2803</v>
      </c>
      <c r="F1350" t="s">
        <v>83</v>
      </c>
      <c r="G1350" t="s">
        <v>56</v>
      </c>
      <c r="H1350" t="s">
        <v>66</v>
      </c>
      <c r="I1350" t="s">
        <v>46</v>
      </c>
      <c r="J1350">
        <v>3</v>
      </c>
      <c r="K1350">
        <v>97786</v>
      </c>
      <c r="L1350">
        <v>293358</v>
      </c>
      <c r="M1350" t="s">
        <v>33</v>
      </c>
      <c r="N1350" t="s">
        <v>47</v>
      </c>
      <c r="O1350" t="s">
        <v>59</v>
      </c>
      <c r="P1350" t="s">
        <v>68</v>
      </c>
      <c r="Q1350">
        <v>4</v>
      </c>
      <c r="R1350" t="s">
        <v>99</v>
      </c>
      <c r="S1350">
        <v>20</v>
      </c>
      <c r="T1350" t="s">
        <v>50</v>
      </c>
      <c r="U1350">
        <v>137043</v>
      </c>
      <c r="V1350">
        <v>3</v>
      </c>
      <c r="W1350" t="s">
        <v>75</v>
      </c>
      <c r="X1350" t="s">
        <v>40</v>
      </c>
      <c r="Y1350" t="s">
        <v>40</v>
      </c>
      <c r="Z1350">
        <v>3</v>
      </c>
      <c r="AA1350" t="s">
        <v>20107</v>
      </c>
    </row>
    <row r="1351" spans="1:27" x14ac:dyDescent="0.3">
      <c r="A1351" t="s">
        <v>2804</v>
      </c>
      <c r="B1351" s="1">
        <v>44983</v>
      </c>
      <c r="C1351" s="2">
        <v>0.20833333333333334</v>
      </c>
      <c r="D1351" t="s">
        <v>53</v>
      </c>
      <c r="E1351" t="s">
        <v>2805</v>
      </c>
      <c r="F1351" t="s">
        <v>29</v>
      </c>
      <c r="G1351" t="s">
        <v>56</v>
      </c>
      <c r="H1351" t="s">
        <v>45</v>
      </c>
      <c r="I1351" t="s">
        <v>32</v>
      </c>
      <c r="J1351">
        <v>1</v>
      </c>
      <c r="K1351">
        <v>54469</v>
      </c>
      <c r="L1351">
        <v>51745.55</v>
      </c>
      <c r="M1351" t="s">
        <v>33</v>
      </c>
      <c r="N1351" t="s">
        <v>58</v>
      </c>
      <c r="O1351" t="s">
        <v>85</v>
      </c>
      <c r="P1351" t="s">
        <v>36</v>
      </c>
      <c r="Q1351">
        <v>5</v>
      </c>
      <c r="R1351" t="s">
        <v>60</v>
      </c>
      <c r="S1351">
        <v>30</v>
      </c>
      <c r="T1351" t="s">
        <v>38</v>
      </c>
      <c r="U1351">
        <v>89187</v>
      </c>
      <c r="V1351">
        <v>4</v>
      </c>
      <c r="W1351" t="s">
        <v>51</v>
      </c>
      <c r="X1351" t="s">
        <v>40</v>
      </c>
      <c r="Y1351" t="s">
        <v>33</v>
      </c>
      <c r="Z1351">
        <v>0</v>
      </c>
      <c r="AA1351" t="s">
        <v>20108</v>
      </c>
    </row>
    <row r="1352" spans="1:27" x14ac:dyDescent="0.3">
      <c r="A1352" t="s">
        <v>2806</v>
      </c>
      <c r="B1352" s="1">
        <v>44983</v>
      </c>
      <c r="C1352" s="2">
        <v>0.25</v>
      </c>
      <c r="D1352" t="s">
        <v>145</v>
      </c>
      <c r="E1352" t="s">
        <v>2807</v>
      </c>
      <c r="F1352" t="s">
        <v>114</v>
      </c>
      <c r="G1352" t="s">
        <v>107</v>
      </c>
      <c r="H1352" t="s">
        <v>57</v>
      </c>
      <c r="I1352" t="s">
        <v>133</v>
      </c>
      <c r="J1352">
        <v>3</v>
      </c>
      <c r="K1352">
        <v>60390</v>
      </c>
      <c r="L1352">
        <v>163053</v>
      </c>
      <c r="M1352" t="s">
        <v>33</v>
      </c>
      <c r="N1352" t="s">
        <v>47</v>
      </c>
      <c r="O1352" t="s">
        <v>85</v>
      </c>
      <c r="P1352" t="s">
        <v>36</v>
      </c>
      <c r="Q1352">
        <v>4</v>
      </c>
      <c r="R1352" t="s">
        <v>37</v>
      </c>
      <c r="S1352">
        <v>35</v>
      </c>
      <c r="T1352" t="s">
        <v>50</v>
      </c>
      <c r="U1352">
        <v>46617</v>
      </c>
      <c r="V1352">
        <v>7</v>
      </c>
      <c r="W1352" t="s">
        <v>100</v>
      </c>
      <c r="X1352" t="s">
        <v>33</v>
      </c>
      <c r="Y1352" t="s">
        <v>33</v>
      </c>
      <c r="Z1352">
        <v>4</v>
      </c>
      <c r="AA1352" t="s">
        <v>20107</v>
      </c>
    </row>
    <row r="1353" spans="1:27" x14ac:dyDescent="0.3">
      <c r="A1353" t="s">
        <v>2808</v>
      </c>
      <c r="B1353" s="1">
        <v>44983</v>
      </c>
      <c r="C1353" s="2">
        <v>0.29166666666666669</v>
      </c>
      <c r="D1353" t="s">
        <v>27</v>
      </c>
      <c r="E1353" t="s">
        <v>2809</v>
      </c>
      <c r="F1353" t="s">
        <v>29</v>
      </c>
      <c r="G1353" t="s">
        <v>56</v>
      </c>
      <c r="H1353" t="s">
        <v>115</v>
      </c>
      <c r="I1353" t="s">
        <v>32</v>
      </c>
      <c r="J1353">
        <v>1</v>
      </c>
      <c r="K1353">
        <v>130340</v>
      </c>
      <c r="L1353">
        <v>123823</v>
      </c>
      <c r="M1353" t="s">
        <v>33</v>
      </c>
      <c r="N1353" t="s">
        <v>58</v>
      </c>
      <c r="O1353" t="s">
        <v>59</v>
      </c>
      <c r="P1353" t="s">
        <v>36</v>
      </c>
      <c r="Q1353">
        <v>5</v>
      </c>
      <c r="R1353" t="s">
        <v>37</v>
      </c>
      <c r="S1353">
        <v>64</v>
      </c>
      <c r="T1353" t="s">
        <v>38</v>
      </c>
      <c r="U1353">
        <v>144747</v>
      </c>
      <c r="V1353">
        <v>2</v>
      </c>
      <c r="W1353" t="s">
        <v>39</v>
      </c>
      <c r="X1353" t="s">
        <v>33</v>
      </c>
      <c r="Y1353" t="s">
        <v>33</v>
      </c>
      <c r="Z1353">
        <v>1</v>
      </c>
      <c r="AA1353" t="s">
        <v>20107</v>
      </c>
    </row>
    <row r="1354" spans="1:27" x14ac:dyDescent="0.3">
      <c r="A1354" t="s">
        <v>2810</v>
      </c>
      <c r="B1354" s="1">
        <v>44983</v>
      </c>
      <c r="C1354" s="2">
        <v>0.33333333333333331</v>
      </c>
      <c r="D1354" t="s">
        <v>42</v>
      </c>
      <c r="E1354" t="s">
        <v>2811</v>
      </c>
      <c r="F1354" t="s">
        <v>29</v>
      </c>
      <c r="G1354" t="s">
        <v>56</v>
      </c>
      <c r="H1354" t="s">
        <v>31</v>
      </c>
      <c r="I1354" t="s">
        <v>133</v>
      </c>
      <c r="J1354">
        <v>3</v>
      </c>
      <c r="K1354">
        <v>43816</v>
      </c>
      <c r="L1354">
        <v>111730.8</v>
      </c>
      <c r="M1354" t="s">
        <v>33</v>
      </c>
      <c r="N1354" t="s">
        <v>67</v>
      </c>
      <c r="O1354" t="s">
        <v>35</v>
      </c>
      <c r="P1354" t="s">
        <v>36</v>
      </c>
      <c r="Q1354">
        <v>3</v>
      </c>
      <c r="R1354" t="s">
        <v>153</v>
      </c>
      <c r="S1354">
        <v>68</v>
      </c>
      <c r="T1354" t="s">
        <v>38</v>
      </c>
      <c r="U1354">
        <v>131765</v>
      </c>
      <c r="V1354">
        <v>3</v>
      </c>
      <c r="W1354" t="s">
        <v>75</v>
      </c>
      <c r="X1354" t="s">
        <v>40</v>
      </c>
      <c r="Y1354" t="s">
        <v>40</v>
      </c>
      <c r="Z1354">
        <v>3</v>
      </c>
      <c r="AA1354" t="s">
        <v>20107</v>
      </c>
    </row>
    <row r="1355" spans="1:27" x14ac:dyDescent="0.3">
      <c r="A1355" t="s">
        <v>2812</v>
      </c>
      <c r="B1355" s="1">
        <v>44983</v>
      </c>
      <c r="C1355" s="2">
        <v>0.375</v>
      </c>
      <c r="D1355" t="s">
        <v>166</v>
      </c>
      <c r="E1355" t="s">
        <v>2813</v>
      </c>
      <c r="F1355" t="s">
        <v>140</v>
      </c>
      <c r="G1355" t="s">
        <v>30</v>
      </c>
      <c r="H1355" t="s">
        <v>115</v>
      </c>
      <c r="I1355" t="s">
        <v>103</v>
      </c>
      <c r="J1355">
        <v>3</v>
      </c>
      <c r="K1355">
        <v>10282</v>
      </c>
      <c r="L1355">
        <v>26219.1</v>
      </c>
      <c r="M1355" t="s">
        <v>40</v>
      </c>
      <c r="N1355" t="s">
        <v>47</v>
      </c>
      <c r="O1355" t="s">
        <v>85</v>
      </c>
      <c r="P1355" t="s">
        <v>36</v>
      </c>
      <c r="Q1355">
        <v>3</v>
      </c>
      <c r="R1355" t="s">
        <v>99</v>
      </c>
      <c r="S1355">
        <v>61</v>
      </c>
      <c r="T1355" t="s">
        <v>38</v>
      </c>
      <c r="U1355">
        <v>177568</v>
      </c>
      <c r="V1355">
        <v>2</v>
      </c>
      <c r="W1355" t="s">
        <v>39</v>
      </c>
      <c r="X1355" t="s">
        <v>40</v>
      </c>
      <c r="Y1355" t="s">
        <v>40</v>
      </c>
      <c r="Z1355">
        <v>4</v>
      </c>
      <c r="AA1355" t="s">
        <v>20108</v>
      </c>
    </row>
    <row r="1356" spans="1:27" x14ac:dyDescent="0.3">
      <c r="A1356" t="s">
        <v>2814</v>
      </c>
      <c r="B1356" s="1">
        <v>44983</v>
      </c>
      <c r="C1356" s="2">
        <v>0.41666666666666669</v>
      </c>
      <c r="D1356" t="s">
        <v>100</v>
      </c>
      <c r="E1356" t="s">
        <v>2815</v>
      </c>
      <c r="F1356" t="s">
        <v>127</v>
      </c>
      <c r="G1356" t="s">
        <v>84</v>
      </c>
      <c r="H1356" t="s">
        <v>31</v>
      </c>
      <c r="I1356" t="s">
        <v>32</v>
      </c>
      <c r="J1356">
        <v>3</v>
      </c>
      <c r="K1356">
        <v>84454</v>
      </c>
      <c r="L1356">
        <v>253362</v>
      </c>
      <c r="M1356" t="s">
        <v>33</v>
      </c>
      <c r="N1356" t="s">
        <v>67</v>
      </c>
      <c r="O1356" t="s">
        <v>48</v>
      </c>
      <c r="P1356" t="s">
        <v>36</v>
      </c>
      <c r="Q1356">
        <v>3</v>
      </c>
      <c r="R1356" t="s">
        <v>69</v>
      </c>
      <c r="S1356">
        <v>44</v>
      </c>
      <c r="T1356" t="s">
        <v>38</v>
      </c>
      <c r="U1356">
        <v>98295</v>
      </c>
      <c r="V1356">
        <v>7</v>
      </c>
      <c r="W1356" t="s">
        <v>61</v>
      </c>
      <c r="X1356" t="s">
        <v>33</v>
      </c>
      <c r="Y1356" t="s">
        <v>40</v>
      </c>
      <c r="Z1356">
        <v>3</v>
      </c>
      <c r="AA1356" t="s">
        <v>20107</v>
      </c>
    </row>
    <row r="1357" spans="1:27" x14ac:dyDescent="0.3">
      <c r="A1357" t="s">
        <v>2816</v>
      </c>
      <c r="B1357" s="1">
        <v>44983</v>
      </c>
      <c r="C1357" s="2">
        <v>0.45833333333333331</v>
      </c>
      <c r="D1357" t="s">
        <v>142</v>
      </c>
      <c r="E1357" t="s">
        <v>2817</v>
      </c>
      <c r="F1357" t="s">
        <v>93</v>
      </c>
      <c r="G1357" t="s">
        <v>56</v>
      </c>
      <c r="H1357" t="s">
        <v>45</v>
      </c>
      <c r="I1357" t="s">
        <v>32</v>
      </c>
      <c r="J1357">
        <v>4</v>
      </c>
      <c r="K1357">
        <v>13446</v>
      </c>
      <c r="L1357">
        <v>48405.599999999999</v>
      </c>
      <c r="M1357" t="s">
        <v>40</v>
      </c>
      <c r="N1357" t="s">
        <v>74</v>
      </c>
      <c r="O1357" t="s">
        <v>85</v>
      </c>
      <c r="P1357" t="s">
        <v>36</v>
      </c>
      <c r="Q1357">
        <v>3</v>
      </c>
      <c r="R1357" t="s">
        <v>99</v>
      </c>
      <c r="S1357">
        <v>65</v>
      </c>
      <c r="T1357" t="s">
        <v>38</v>
      </c>
      <c r="U1357">
        <v>147570</v>
      </c>
      <c r="V1357">
        <v>4</v>
      </c>
      <c r="W1357" t="s">
        <v>39</v>
      </c>
      <c r="X1357" t="s">
        <v>33</v>
      </c>
      <c r="Y1357" t="s">
        <v>33</v>
      </c>
      <c r="Z1357">
        <v>1</v>
      </c>
      <c r="AA1357" t="s">
        <v>20108</v>
      </c>
    </row>
    <row r="1358" spans="1:27" x14ac:dyDescent="0.3">
      <c r="A1358" t="s">
        <v>2818</v>
      </c>
      <c r="B1358" s="1">
        <v>44983</v>
      </c>
      <c r="C1358" s="2">
        <v>0.5</v>
      </c>
      <c r="D1358" t="s">
        <v>112</v>
      </c>
      <c r="E1358" t="s">
        <v>2819</v>
      </c>
      <c r="F1358" t="s">
        <v>98</v>
      </c>
      <c r="G1358" t="s">
        <v>65</v>
      </c>
      <c r="H1358" t="s">
        <v>57</v>
      </c>
      <c r="I1358" t="s">
        <v>95</v>
      </c>
      <c r="J1358">
        <v>3</v>
      </c>
      <c r="K1358">
        <v>19456</v>
      </c>
      <c r="L1358">
        <v>49612.800000000003</v>
      </c>
      <c r="M1358" t="s">
        <v>40</v>
      </c>
      <c r="N1358" t="s">
        <v>58</v>
      </c>
      <c r="O1358" t="s">
        <v>85</v>
      </c>
      <c r="P1358" t="s">
        <v>68</v>
      </c>
      <c r="Q1358">
        <v>4</v>
      </c>
      <c r="R1358" t="s">
        <v>37</v>
      </c>
      <c r="S1358">
        <v>21</v>
      </c>
      <c r="T1358" t="s">
        <v>50</v>
      </c>
      <c r="U1358">
        <v>123462</v>
      </c>
      <c r="V1358">
        <v>8</v>
      </c>
      <c r="W1358" t="s">
        <v>75</v>
      </c>
      <c r="X1358" t="s">
        <v>33</v>
      </c>
      <c r="Y1358" t="s">
        <v>40</v>
      </c>
      <c r="Z1358">
        <v>4</v>
      </c>
      <c r="AA1358" t="s">
        <v>20108</v>
      </c>
    </row>
    <row r="1359" spans="1:27" x14ac:dyDescent="0.3">
      <c r="A1359" t="s">
        <v>2820</v>
      </c>
      <c r="B1359" s="1">
        <v>44983</v>
      </c>
      <c r="C1359" s="2">
        <v>4.1666666666666664E-2</v>
      </c>
      <c r="D1359" t="s">
        <v>256</v>
      </c>
      <c r="E1359" t="s">
        <v>2821</v>
      </c>
      <c r="F1359" t="s">
        <v>29</v>
      </c>
      <c r="G1359" t="s">
        <v>84</v>
      </c>
      <c r="H1359" t="s">
        <v>80</v>
      </c>
      <c r="I1359" t="s">
        <v>46</v>
      </c>
      <c r="J1359">
        <v>2</v>
      </c>
      <c r="K1359">
        <v>98490</v>
      </c>
      <c r="L1359">
        <v>196980</v>
      </c>
      <c r="M1359" t="s">
        <v>33</v>
      </c>
      <c r="N1359" t="s">
        <v>74</v>
      </c>
      <c r="O1359" t="s">
        <v>48</v>
      </c>
      <c r="P1359" t="s">
        <v>68</v>
      </c>
      <c r="Q1359">
        <v>3</v>
      </c>
      <c r="R1359" t="s">
        <v>60</v>
      </c>
      <c r="S1359">
        <v>46</v>
      </c>
      <c r="T1359" t="s">
        <v>38</v>
      </c>
      <c r="U1359">
        <v>109471</v>
      </c>
      <c r="V1359">
        <v>3</v>
      </c>
      <c r="W1359" t="s">
        <v>61</v>
      </c>
      <c r="X1359" t="s">
        <v>33</v>
      </c>
      <c r="Y1359" t="s">
        <v>40</v>
      </c>
      <c r="Z1359">
        <v>3</v>
      </c>
      <c r="AA1359" t="s">
        <v>20107</v>
      </c>
    </row>
    <row r="1360" spans="1:27" x14ac:dyDescent="0.3">
      <c r="A1360" t="s">
        <v>2822</v>
      </c>
      <c r="B1360" s="1">
        <v>44983</v>
      </c>
      <c r="C1360" s="2">
        <v>8.3333333333333329E-2</v>
      </c>
      <c r="D1360" t="s">
        <v>185</v>
      </c>
      <c r="E1360" t="s">
        <v>2823</v>
      </c>
      <c r="F1360" t="s">
        <v>79</v>
      </c>
      <c r="G1360" t="s">
        <v>84</v>
      </c>
      <c r="H1360" t="s">
        <v>45</v>
      </c>
      <c r="I1360" t="s">
        <v>32</v>
      </c>
      <c r="J1360">
        <v>3</v>
      </c>
      <c r="K1360">
        <v>137529</v>
      </c>
      <c r="L1360">
        <v>371328.3</v>
      </c>
      <c r="M1360" t="s">
        <v>33</v>
      </c>
      <c r="N1360" t="s">
        <v>74</v>
      </c>
      <c r="O1360" t="s">
        <v>59</v>
      </c>
      <c r="P1360" t="s">
        <v>36</v>
      </c>
      <c r="Q1360">
        <v>4</v>
      </c>
      <c r="R1360" t="s">
        <v>153</v>
      </c>
      <c r="S1360">
        <v>67</v>
      </c>
      <c r="T1360" t="s">
        <v>38</v>
      </c>
      <c r="U1360">
        <v>32203</v>
      </c>
      <c r="V1360">
        <v>9</v>
      </c>
      <c r="W1360" t="s">
        <v>90</v>
      </c>
      <c r="X1360" t="s">
        <v>40</v>
      </c>
      <c r="Y1360" t="s">
        <v>33</v>
      </c>
      <c r="Z1360">
        <v>0</v>
      </c>
      <c r="AA1360" t="s">
        <v>20107</v>
      </c>
    </row>
    <row r="1361" spans="1:27" x14ac:dyDescent="0.3">
      <c r="A1361" t="s">
        <v>2824</v>
      </c>
      <c r="B1361" s="1">
        <v>44983</v>
      </c>
      <c r="C1361" s="2">
        <v>0.125</v>
      </c>
      <c r="D1361" t="s">
        <v>180</v>
      </c>
      <c r="E1361" t="s">
        <v>2825</v>
      </c>
      <c r="F1361" t="s">
        <v>140</v>
      </c>
      <c r="G1361" t="s">
        <v>65</v>
      </c>
      <c r="H1361" t="s">
        <v>94</v>
      </c>
      <c r="I1361" t="s">
        <v>133</v>
      </c>
      <c r="J1361">
        <v>4</v>
      </c>
      <c r="K1361">
        <v>39853</v>
      </c>
      <c r="L1361">
        <v>143470.79999999999</v>
      </c>
      <c r="M1361" t="s">
        <v>33</v>
      </c>
      <c r="N1361" t="s">
        <v>47</v>
      </c>
      <c r="O1361" t="s">
        <v>59</v>
      </c>
      <c r="P1361" t="s">
        <v>36</v>
      </c>
      <c r="Q1361">
        <v>2</v>
      </c>
      <c r="R1361" t="s">
        <v>69</v>
      </c>
      <c r="S1361">
        <v>39</v>
      </c>
      <c r="T1361" t="s">
        <v>38</v>
      </c>
      <c r="U1361">
        <v>193430</v>
      </c>
      <c r="V1361">
        <v>7</v>
      </c>
      <c r="W1361" t="s">
        <v>75</v>
      </c>
      <c r="X1361" t="s">
        <v>40</v>
      </c>
      <c r="Y1361" t="s">
        <v>33</v>
      </c>
      <c r="Z1361">
        <v>3</v>
      </c>
      <c r="AA1361" t="s">
        <v>20107</v>
      </c>
    </row>
    <row r="1362" spans="1:27" x14ac:dyDescent="0.3">
      <c r="A1362" t="s">
        <v>2826</v>
      </c>
      <c r="B1362" s="1">
        <v>44983</v>
      </c>
      <c r="C1362" s="2">
        <v>0.16666666666666666</v>
      </c>
      <c r="D1362" t="s">
        <v>105</v>
      </c>
      <c r="E1362" t="s">
        <v>2827</v>
      </c>
      <c r="F1362" t="s">
        <v>55</v>
      </c>
      <c r="G1362" t="s">
        <v>107</v>
      </c>
      <c r="H1362" t="s">
        <v>66</v>
      </c>
      <c r="I1362" t="s">
        <v>95</v>
      </c>
      <c r="J1362">
        <v>4</v>
      </c>
      <c r="K1362">
        <v>108892</v>
      </c>
      <c r="L1362">
        <v>435568</v>
      </c>
      <c r="M1362" t="s">
        <v>33</v>
      </c>
      <c r="N1362" t="s">
        <v>89</v>
      </c>
      <c r="O1362" t="s">
        <v>59</v>
      </c>
      <c r="P1362" t="s">
        <v>68</v>
      </c>
      <c r="Q1362">
        <v>2</v>
      </c>
      <c r="R1362" t="s">
        <v>60</v>
      </c>
      <c r="S1362">
        <v>49</v>
      </c>
      <c r="T1362" t="s">
        <v>38</v>
      </c>
      <c r="U1362">
        <v>136461</v>
      </c>
      <c r="V1362">
        <v>1</v>
      </c>
      <c r="W1362" t="s">
        <v>75</v>
      </c>
      <c r="X1362" t="s">
        <v>33</v>
      </c>
      <c r="Y1362" t="s">
        <v>33</v>
      </c>
      <c r="Z1362">
        <v>2</v>
      </c>
      <c r="AA1362" t="s">
        <v>20107</v>
      </c>
    </row>
    <row r="1363" spans="1:27" x14ac:dyDescent="0.3">
      <c r="A1363" t="s">
        <v>2828</v>
      </c>
      <c r="B1363" s="1">
        <v>44983</v>
      </c>
      <c r="C1363" s="2">
        <v>0.20833333333333334</v>
      </c>
      <c r="D1363" t="s">
        <v>180</v>
      </c>
      <c r="E1363" t="s">
        <v>2829</v>
      </c>
      <c r="F1363" t="s">
        <v>83</v>
      </c>
      <c r="G1363" t="s">
        <v>30</v>
      </c>
      <c r="H1363" t="s">
        <v>115</v>
      </c>
      <c r="I1363" t="s">
        <v>32</v>
      </c>
      <c r="J1363">
        <v>2</v>
      </c>
      <c r="K1363">
        <v>134024</v>
      </c>
      <c r="L1363">
        <v>227840.8</v>
      </c>
      <c r="M1363" t="s">
        <v>33</v>
      </c>
      <c r="N1363" t="s">
        <v>89</v>
      </c>
      <c r="O1363" t="s">
        <v>85</v>
      </c>
      <c r="P1363" t="s">
        <v>36</v>
      </c>
      <c r="Q1363">
        <v>1</v>
      </c>
      <c r="R1363" t="s">
        <v>69</v>
      </c>
      <c r="S1363">
        <v>36</v>
      </c>
      <c r="T1363" t="s">
        <v>38</v>
      </c>
      <c r="U1363">
        <v>167949</v>
      </c>
      <c r="V1363">
        <v>7</v>
      </c>
      <c r="W1363" t="s">
        <v>39</v>
      </c>
      <c r="X1363" t="s">
        <v>33</v>
      </c>
      <c r="Y1363" t="s">
        <v>40</v>
      </c>
      <c r="Z1363">
        <v>0</v>
      </c>
      <c r="AA1363" t="s">
        <v>20107</v>
      </c>
    </row>
    <row r="1364" spans="1:27" x14ac:dyDescent="0.3">
      <c r="A1364" t="s">
        <v>2830</v>
      </c>
      <c r="B1364" s="1">
        <v>44983</v>
      </c>
      <c r="C1364" s="2">
        <v>0.25</v>
      </c>
      <c r="D1364" t="s">
        <v>166</v>
      </c>
      <c r="E1364" t="s">
        <v>2831</v>
      </c>
      <c r="F1364" t="s">
        <v>93</v>
      </c>
      <c r="G1364" t="s">
        <v>56</v>
      </c>
      <c r="H1364" t="s">
        <v>66</v>
      </c>
      <c r="I1364" t="s">
        <v>32</v>
      </c>
      <c r="J1364">
        <v>3</v>
      </c>
      <c r="K1364">
        <v>149295</v>
      </c>
      <c r="L1364">
        <v>425490.75</v>
      </c>
      <c r="M1364" t="s">
        <v>33</v>
      </c>
      <c r="N1364" t="s">
        <v>67</v>
      </c>
      <c r="O1364" t="s">
        <v>59</v>
      </c>
      <c r="P1364" t="s">
        <v>68</v>
      </c>
      <c r="Q1364">
        <v>2</v>
      </c>
      <c r="R1364" t="s">
        <v>153</v>
      </c>
      <c r="S1364">
        <v>44</v>
      </c>
      <c r="T1364" t="s">
        <v>50</v>
      </c>
      <c r="U1364">
        <v>49731</v>
      </c>
      <c r="V1364">
        <v>2</v>
      </c>
      <c r="W1364" t="s">
        <v>61</v>
      </c>
      <c r="X1364" t="s">
        <v>40</v>
      </c>
      <c r="Y1364" t="s">
        <v>33</v>
      </c>
      <c r="Z1364">
        <v>0</v>
      </c>
      <c r="AA1364" t="s">
        <v>20107</v>
      </c>
    </row>
    <row r="1365" spans="1:27" x14ac:dyDescent="0.3">
      <c r="A1365" t="s">
        <v>2832</v>
      </c>
      <c r="B1365" s="1">
        <v>44983</v>
      </c>
      <c r="C1365" s="2">
        <v>0.29166666666666669</v>
      </c>
      <c r="D1365" t="s">
        <v>148</v>
      </c>
      <c r="E1365" t="s">
        <v>2833</v>
      </c>
      <c r="F1365" t="s">
        <v>55</v>
      </c>
      <c r="G1365" t="s">
        <v>107</v>
      </c>
      <c r="H1365" t="s">
        <v>66</v>
      </c>
      <c r="I1365" t="s">
        <v>95</v>
      </c>
      <c r="J1365">
        <v>4</v>
      </c>
      <c r="K1365">
        <v>99199</v>
      </c>
      <c r="L1365">
        <v>337276.6</v>
      </c>
      <c r="M1365" t="s">
        <v>33</v>
      </c>
      <c r="N1365" t="s">
        <v>47</v>
      </c>
      <c r="O1365" t="s">
        <v>48</v>
      </c>
      <c r="P1365" t="s">
        <v>36</v>
      </c>
      <c r="Q1365">
        <v>5</v>
      </c>
      <c r="R1365" t="s">
        <v>49</v>
      </c>
      <c r="S1365">
        <v>63</v>
      </c>
      <c r="T1365" t="s">
        <v>50</v>
      </c>
      <c r="U1365">
        <v>105544</v>
      </c>
      <c r="V1365">
        <v>4</v>
      </c>
      <c r="W1365" t="s">
        <v>100</v>
      </c>
      <c r="X1365" t="s">
        <v>33</v>
      </c>
      <c r="Y1365" t="s">
        <v>33</v>
      </c>
      <c r="Z1365">
        <v>1</v>
      </c>
      <c r="AA1365" t="s">
        <v>20107</v>
      </c>
    </row>
    <row r="1366" spans="1:27" x14ac:dyDescent="0.3">
      <c r="A1366" t="s">
        <v>2834</v>
      </c>
      <c r="B1366" s="1">
        <v>44983</v>
      </c>
      <c r="C1366" s="2">
        <v>0.33333333333333331</v>
      </c>
      <c r="D1366" t="s">
        <v>100</v>
      </c>
      <c r="E1366" t="s">
        <v>2835</v>
      </c>
      <c r="F1366" t="s">
        <v>127</v>
      </c>
      <c r="G1366" t="s">
        <v>65</v>
      </c>
      <c r="H1366" t="s">
        <v>66</v>
      </c>
      <c r="I1366" t="s">
        <v>103</v>
      </c>
      <c r="J1366">
        <v>4</v>
      </c>
      <c r="K1366">
        <v>8045</v>
      </c>
      <c r="L1366">
        <v>27353</v>
      </c>
      <c r="M1366" t="s">
        <v>40</v>
      </c>
      <c r="N1366" t="s">
        <v>74</v>
      </c>
      <c r="O1366" t="s">
        <v>48</v>
      </c>
      <c r="P1366" t="s">
        <v>36</v>
      </c>
      <c r="Q1366">
        <v>5</v>
      </c>
      <c r="R1366" t="s">
        <v>153</v>
      </c>
      <c r="S1366">
        <v>35</v>
      </c>
      <c r="T1366" t="s">
        <v>50</v>
      </c>
      <c r="U1366">
        <v>192198</v>
      </c>
      <c r="V1366">
        <v>8</v>
      </c>
      <c r="W1366" t="s">
        <v>39</v>
      </c>
      <c r="X1366" t="s">
        <v>40</v>
      </c>
      <c r="Y1366" t="s">
        <v>33</v>
      </c>
      <c r="Z1366">
        <v>4</v>
      </c>
      <c r="AA1366" t="s">
        <v>20108</v>
      </c>
    </row>
    <row r="1367" spans="1:27" x14ac:dyDescent="0.3">
      <c r="A1367" t="s">
        <v>2836</v>
      </c>
      <c r="B1367" s="1">
        <v>44983</v>
      </c>
      <c r="C1367" s="2">
        <v>0.375</v>
      </c>
      <c r="D1367" t="s">
        <v>77</v>
      </c>
      <c r="E1367" t="s">
        <v>2837</v>
      </c>
      <c r="F1367" t="s">
        <v>73</v>
      </c>
      <c r="G1367" t="s">
        <v>30</v>
      </c>
      <c r="H1367" t="s">
        <v>31</v>
      </c>
      <c r="I1367" t="s">
        <v>32</v>
      </c>
      <c r="J1367">
        <v>1</v>
      </c>
      <c r="K1367">
        <v>36615</v>
      </c>
      <c r="L1367">
        <v>31122.75</v>
      </c>
      <c r="M1367" t="s">
        <v>40</v>
      </c>
      <c r="N1367" t="s">
        <v>34</v>
      </c>
      <c r="O1367" t="s">
        <v>85</v>
      </c>
      <c r="P1367" t="s">
        <v>36</v>
      </c>
      <c r="Q1367">
        <v>3</v>
      </c>
      <c r="R1367" t="s">
        <v>69</v>
      </c>
      <c r="S1367">
        <v>40</v>
      </c>
      <c r="T1367" t="s">
        <v>38</v>
      </c>
      <c r="U1367">
        <v>138950</v>
      </c>
      <c r="V1367">
        <v>3</v>
      </c>
      <c r="W1367" t="s">
        <v>39</v>
      </c>
      <c r="X1367" t="s">
        <v>33</v>
      </c>
      <c r="Y1367" t="s">
        <v>33</v>
      </c>
      <c r="Z1367">
        <v>1</v>
      </c>
      <c r="AA1367" t="s">
        <v>20108</v>
      </c>
    </row>
    <row r="1368" spans="1:27" x14ac:dyDescent="0.3">
      <c r="A1368" t="s">
        <v>2838</v>
      </c>
      <c r="B1368" s="1">
        <v>44983</v>
      </c>
      <c r="C1368" s="2">
        <v>0.41666666666666669</v>
      </c>
      <c r="D1368" t="s">
        <v>185</v>
      </c>
      <c r="E1368" t="s">
        <v>2839</v>
      </c>
      <c r="F1368" t="s">
        <v>150</v>
      </c>
      <c r="G1368" t="s">
        <v>30</v>
      </c>
      <c r="H1368" t="s">
        <v>115</v>
      </c>
      <c r="I1368" t="s">
        <v>128</v>
      </c>
      <c r="J1368">
        <v>1</v>
      </c>
      <c r="K1368">
        <v>133321</v>
      </c>
      <c r="L1368">
        <v>133321</v>
      </c>
      <c r="M1368" t="s">
        <v>33</v>
      </c>
      <c r="N1368" t="s">
        <v>67</v>
      </c>
      <c r="O1368" t="s">
        <v>59</v>
      </c>
      <c r="P1368" t="s">
        <v>36</v>
      </c>
      <c r="Q1368">
        <v>1</v>
      </c>
      <c r="R1368" t="s">
        <v>37</v>
      </c>
      <c r="S1368">
        <v>37</v>
      </c>
      <c r="T1368" t="s">
        <v>38</v>
      </c>
      <c r="U1368">
        <v>134999</v>
      </c>
      <c r="V1368">
        <v>2</v>
      </c>
      <c r="W1368" t="s">
        <v>75</v>
      </c>
      <c r="X1368" t="s">
        <v>33</v>
      </c>
      <c r="Y1368" t="s">
        <v>40</v>
      </c>
      <c r="Z1368">
        <v>0</v>
      </c>
      <c r="AA1368" t="s">
        <v>20107</v>
      </c>
    </row>
    <row r="1369" spans="1:27" x14ac:dyDescent="0.3">
      <c r="A1369" t="s">
        <v>2840</v>
      </c>
      <c r="B1369" s="1">
        <v>44983</v>
      </c>
      <c r="C1369" s="2">
        <v>0.45833333333333331</v>
      </c>
      <c r="D1369" t="s">
        <v>53</v>
      </c>
      <c r="E1369" t="s">
        <v>2841</v>
      </c>
      <c r="F1369" t="s">
        <v>140</v>
      </c>
      <c r="G1369" t="s">
        <v>30</v>
      </c>
      <c r="H1369" t="s">
        <v>94</v>
      </c>
      <c r="I1369" t="s">
        <v>46</v>
      </c>
      <c r="J1369">
        <v>2</v>
      </c>
      <c r="K1369">
        <v>102699</v>
      </c>
      <c r="L1369">
        <v>205398</v>
      </c>
      <c r="M1369" t="s">
        <v>33</v>
      </c>
      <c r="N1369" t="s">
        <v>74</v>
      </c>
      <c r="O1369" t="s">
        <v>59</v>
      </c>
      <c r="P1369" t="s">
        <v>68</v>
      </c>
      <c r="Q1369">
        <v>4</v>
      </c>
      <c r="R1369" t="s">
        <v>60</v>
      </c>
      <c r="S1369">
        <v>29</v>
      </c>
      <c r="T1369" t="s">
        <v>38</v>
      </c>
      <c r="U1369">
        <v>105501</v>
      </c>
      <c r="V1369">
        <v>4</v>
      </c>
      <c r="W1369" t="s">
        <v>39</v>
      </c>
      <c r="X1369" t="s">
        <v>33</v>
      </c>
      <c r="Y1369" t="s">
        <v>33</v>
      </c>
      <c r="Z1369">
        <v>1</v>
      </c>
      <c r="AA1369" t="s">
        <v>20107</v>
      </c>
    </row>
    <row r="1370" spans="1:27" x14ac:dyDescent="0.3">
      <c r="A1370" t="s">
        <v>2842</v>
      </c>
      <c r="B1370" s="1">
        <v>44984</v>
      </c>
      <c r="C1370" s="2">
        <v>0.5</v>
      </c>
      <c r="D1370" t="s">
        <v>175</v>
      </c>
      <c r="E1370" t="s">
        <v>2843</v>
      </c>
      <c r="F1370" t="s">
        <v>98</v>
      </c>
      <c r="G1370" t="s">
        <v>65</v>
      </c>
      <c r="H1370" t="s">
        <v>57</v>
      </c>
      <c r="I1370" t="s">
        <v>103</v>
      </c>
      <c r="J1370">
        <v>1</v>
      </c>
      <c r="K1370">
        <v>96531</v>
      </c>
      <c r="L1370">
        <v>91704.45</v>
      </c>
      <c r="M1370" t="s">
        <v>33</v>
      </c>
      <c r="N1370" t="s">
        <v>67</v>
      </c>
      <c r="O1370" t="s">
        <v>48</v>
      </c>
      <c r="P1370" t="s">
        <v>36</v>
      </c>
      <c r="Q1370">
        <v>4</v>
      </c>
      <c r="R1370" t="s">
        <v>60</v>
      </c>
      <c r="S1370">
        <v>65</v>
      </c>
      <c r="T1370" t="s">
        <v>50</v>
      </c>
      <c r="U1370">
        <v>198606</v>
      </c>
      <c r="V1370">
        <v>4</v>
      </c>
      <c r="W1370" t="s">
        <v>39</v>
      </c>
      <c r="X1370" t="s">
        <v>40</v>
      </c>
      <c r="Y1370" t="s">
        <v>33</v>
      </c>
      <c r="Z1370">
        <v>4</v>
      </c>
      <c r="AA1370" t="s">
        <v>20108</v>
      </c>
    </row>
    <row r="1371" spans="1:27" x14ac:dyDescent="0.3">
      <c r="A1371" t="s">
        <v>2844</v>
      </c>
      <c r="B1371" s="1">
        <v>44984</v>
      </c>
      <c r="C1371" s="2">
        <v>4.1666666666666664E-2</v>
      </c>
      <c r="D1371" t="s">
        <v>53</v>
      </c>
      <c r="E1371" t="s">
        <v>2845</v>
      </c>
      <c r="F1371" t="s">
        <v>98</v>
      </c>
      <c r="G1371" t="s">
        <v>107</v>
      </c>
      <c r="H1371" t="s">
        <v>57</v>
      </c>
      <c r="I1371" t="s">
        <v>32</v>
      </c>
      <c r="J1371">
        <v>3</v>
      </c>
      <c r="K1371">
        <v>60414</v>
      </c>
      <c r="L1371">
        <v>154055.70000000001</v>
      </c>
      <c r="M1371" t="s">
        <v>33</v>
      </c>
      <c r="N1371" t="s">
        <v>34</v>
      </c>
      <c r="O1371" t="s">
        <v>59</v>
      </c>
      <c r="P1371" t="s">
        <v>68</v>
      </c>
      <c r="Q1371">
        <v>4</v>
      </c>
      <c r="R1371" t="s">
        <v>99</v>
      </c>
      <c r="S1371">
        <v>25</v>
      </c>
      <c r="T1371" t="s">
        <v>50</v>
      </c>
      <c r="U1371">
        <v>96333</v>
      </c>
      <c r="V1371">
        <v>3</v>
      </c>
      <c r="W1371" t="s">
        <v>100</v>
      </c>
      <c r="X1371" t="s">
        <v>33</v>
      </c>
      <c r="Y1371" t="s">
        <v>33</v>
      </c>
      <c r="Z1371">
        <v>0</v>
      </c>
      <c r="AA1371" t="s">
        <v>20107</v>
      </c>
    </row>
    <row r="1372" spans="1:27" x14ac:dyDescent="0.3">
      <c r="A1372" t="s">
        <v>2846</v>
      </c>
      <c r="B1372" s="1">
        <v>44984</v>
      </c>
      <c r="C1372" s="2">
        <v>8.3333333333333329E-2</v>
      </c>
      <c r="D1372" t="s">
        <v>142</v>
      </c>
      <c r="E1372" t="s">
        <v>2847</v>
      </c>
      <c r="F1372" t="s">
        <v>29</v>
      </c>
      <c r="G1372" t="s">
        <v>56</v>
      </c>
      <c r="H1372" t="s">
        <v>80</v>
      </c>
      <c r="I1372" t="s">
        <v>103</v>
      </c>
      <c r="J1372">
        <v>1</v>
      </c>
      <c r="K1372">
        <v>33426</v>
      </c>
      <c r="L1372">
        <v>28412.1</v>
      </c>
      <c r="M1372" t="s">
        <v>40</v>
      </c>
      <c r="N1372" t="s">
        <v>58</v>
      </c>
      <c r="O1372" t="s">
        <v>48</v>
      </c>
      <c r="P1372" t="s">
        <v>68</v>
      </c>
      <c r="Q1372">
        <v>3</v>
      </c>
      <c r="R1372" t="s">
        <v>60</v>
      </c>
      <c r="S1372">
        <v>36</v>
      </c>
      <c r="T1372" t="s">
        <v>38</v>
      </c>
      <c r="U1372">
        <v>67004</v>
      </c>
      <c r="V1372">
        <v>6</v>
      </c>
      <c r="W1372" t="s">
        <v>90</v>
      </c>
      <c r="X1372" t="s">
        <v>40</v>
      </c>
      <c r="Y1372" t="s">
        <v>33</v>
      </c>
      <c r="Z1372">
        <v>3</v>
      </c>
      <c r="AA1372" t="s">
        <v>20108</v>
      </c>
    </row>
    <row r="1373" spans="1:27" x14ac:dyDescent="0.3">
      <c r="A1373" t="s">
        <v>2848</v>
      </c>
      <c r="B1373" s="1">
        <v>44984</v>
      </c>
      <c r="C1373" s="2">
        <v>0.125</v>
      </c>
      <c r="D1373" t="s">
        <v>105</v>
      </c>
      <c r="E1373" t="s">
        <v>2849</v>
      </c>
      <c r="F1373" t="s">
        <v>93</v>
      </c>
      <c r="G1373" t="s">
        <v>30</v>
      </c>
      <c r="H1373" t="s">
        <v>57</v>
      </c>
      <c r="I1373" t="s">
        <v>133</v>
      </c>
      <c r="J1373">
        <v>4</v>
      </c>
      <c r="K1373">
        <v>17113</v>
      </c>
      <c r="L1373">
        <v>65029.399999999987</v>
      </c>
      <c r="M1373" t="s">
        <v>33</v>
      </c>
      <c r="N1373" t="s">
        <v>67</v>
      </c>
      <c r="O1373" t="s">
        <v>85</v>
      </c>
      <c r="P1373" t="s">
        <v>68</v>
      </c>
      <c r="Q1373">
        <v>1</v>
      </c>
      <c r="R1373" t="s">
        <v>37</v>
      </c>
      <c r="S1373">
        <v>31</v>
      </c>
      <c r="T1373" t="s">
        <v>38</v>
      </c>
      <c r="U1373">
        <v>115154</v>
      </c>
      <c r="V1373">
        <v>5</v>
      </c>
      <c r="W1373" t="s">
        <v>90</v>
      </c>
      <c r="X1373" t="s">
        <v>33</v>
      </c>
      <c r="Y1373" t="s">
        <v>40</v>
      </c>
      <c r="Z1373">
        <v>1</v>
      </c>
      <c r="AA1373" t="s">
        <v>20108</v>
      </c>
    </row>
    <row r="1374" spans="1:27" x14ac:dyDescent="0.3">
      <c r="A1374" t="s">
        <v>2850</v>
      </c>
      <c r="B1374" s="1">
        <v>44984</v>
      </c>
      <c r="C1374" s="2">
        <v>0.16666666666666666</v>
      </c>
      <c r="D1374" t="s">
        <v>122</v>
      </c>
      <c r="E1374" t="s">
        <v>2851</v>
      </c>
      <c r="F1374" t="s">
        <v>44</v>
      </c>
      <c r="G1374" t="s">
        <v>30</v>
      </c>
      <c r="H1374" t="s">
        <v>94</v>
      </c>
      <c r="I1374" t="s">
        <v>103</v>
      </c>
      <c r="J1374">
        <v>2</v>
      </c>
      <c r="K1374">
        <v>60599</v>
      </c>
      <c r="L1374">
        <v>109078.2</v>
      </c>
      <c r="M1374" t="s">
        <v>33</v>
      </c>
      <c r="N1374" t="s">
        <v>67</v>
      </c>
      <c r="O1374" t="s">
        <v>48</v>
      </c>
      <c r="P1374" t="s">
        <v>68</v>
      </c>
      <c r="Q1374">
        <v>2</v>
      </c>
      <c r="R1374" t="s">
        <v>37</v>
      </c>
      <c r="S1374">
        <v>61</v>
      </c>
      <c r="T1374" t="s">
        <v>38</v>
      </c>
      <c r="U1374">
        <v>75136</v>
      </c>
      <c r="V1374">
        <v>3</v>
      </c>
      <c r="W1374" t="s">
        <v>90</v>
      </c>
      <c r="X1374" t="s">
        <v>40</v>
      </c>
      <c r="Y1374" t="s">
        <v>33</v>
      </c>
      <c r="Z1374">
        <v>0</v>
      </c>
      <c r="AA1374" t="s">
        <v>20107</v>
      </c>
    </row>
    <row r="1375" spans="1:27" x14ac:dyDescent="0.3">
      <c r="A1375" t="s">
        <v>2852</v>
      </c>
      <c r="B1375" s="1">
        <v>44984</v>
      </c>
      <c r="C1375" s="2">
        <v>0.20833333333333334</v>
      </c>
      <c r="D1375" t="s">
        <v>166</v>
      </c>
      <c r="E1375" t="s">
        <v>2853</v>
      </c>
      <c r="F1375" t="s">
        <v>93</v>
      </c>
      <c r="G1375" t="s">
        <v>107</v>
      </c>
      <c r="H1375" t="s">
        <v>57</v>
      </c>
      <c r="I1375" t="s">
        <v>95</v>
      </c>
      <c r="J1375">
        <v>1</v>
      </c>
      <c r="K1375">
        <v>67614</v>
      </c>
      <c r="L1375">
        <v>60852.6</v>
      </c>
      <c r="M1375" t="s">
        <v>33</v>
      </c>
      <c r="N1375" t="s">
        <v>74</v>
      </c>
      <c r="O1375" t="s">
        <v>59</v>
      </c>
      <c r="P1375" t="s">
        <v>68</v>
      </c>
      <c r="Q1375">
        <v>2</v>
      </c>
      <c r="R1375" t="s">
        <v>69</v>
      </c>
      <c r="S1375">
        <v>52</v>
      </c>
      <c r="T1375" t="s">
        <v>50</v>
      </c>
      <c r="U1375">
        <v>184785</v>
      </c>
      <c r="V1375">
        <v>6</v>
      </c>
      <c r="W1375" t="s">
        <v>90</v>
      </c>
      <c r="X1375" t="s">
        <v>33</v>
      </c>
      <c r="Y1375" t="s">
        <v>33</v>
      </c>
      <c r="Z1375">
        <v>0</v>
      </c>
      <c r="AA1375" t="s">
        <v>20108</v>
      </c>
    </row>
    <row r="1376" spans="1:27" x14ac:dyDescent="0.3">
      <c r="A1376" t="s">
        <v>2854</v>
      </c>
      <c r="B1376" s="1">
        <v>44984</v>
      </c>
      <c r="C1376" s="2">
        <v>0.25</v>
      </c>
      <c r="D1376" t="s">
        <v>166</v>
      </c>
      <c r="E1376" t="s">
        <v>2855</v>
      </c>
      <c r="F1376" t="s">
        <v>55</v>
      </c>
      <c r="G1376" t="s">
        <v>30</v>
      </c>
      <c r="H1376" t="s">
        <v>31</v>
      </c>
      <c r="I1376" t="s">
        <v>32</v>
      </c>
      <c r="J1376">
        <v>2</v>
      </c>
      <c r="K1376">
        <v>69437</v>
      </c>
      <c r="L1376">
        <v>131930.29999999999</v>
      </c>
      <c r="M1376" t="s">
        <v>33</v>
      </c>
      <c r="N1376" t="s">
        <v>89</v>
      </c>
      <c r="O1376" t="s">
        <v>48</v>
      </c>
      <c r="P1376" t="s">
        <v>68</v>
      </c>
      <c r="Q1376">
        <v>3</v>
      </c>
      <c r="R1376" t="s">
        <v>99</v>
      </c>
      <c r="S1376">
        <v>55</v>
      </c>
      <c r="T1376" t="s">
        <v>38</v>
      </c>
      <c r="U1376">
        <v>151024</v>
      </c>
      <c r="V1376">
        <v>8</v>
      </c>
      <c r="W1376" t="s">
        <v>39</v>
      </c>
      <c r="X1376" t="s">
        <v>40</v>
      </c>
      <c r="Y1376" t="s">
        <v>40</v>
      </c>
      <c r="Z1376">
        <v>3</v>
      </c>
      <c r="AA1376" t="s">
        <v>20107</v>
      </c>
    </row>
    <row r="1377" spans="1:27" x14ac:dyDescent="0.3">
      <c r="A1377" t="s">
        <v>2856</v>
      </c>
      <c r="B1377" s="1">
        <v>44984</v>
      </c>
      <c r="C1377" s="2">
        <v>0.29166666666666669</v>
      </c>
      <c r="D1377" t="s">
        <v>63</v>
      </c>
      <c r="E1377" t="s">
        <v>2857</v>
      </c>
      <c r="F1377" t="s">
        <v>29</v>
      </c>
      <c r="G1377" t="s">
        <v>30</v>
      </c>
      <c r="H1377" t="s">
        <v>45</v>
      </c>
      <c r="I1377" t="s">
        <v>103</v>
      </c>
      <c r="J1377">
        <v>3</v>
      </c>
      <c r="K1377">
        <v>54854</v>
      </c>
      <c r="L1377">
        <v>139877.70000000001</v>
      </c>
      <c r="M1377" t="s">
        <v>33</v>
      </c>
      <c r="N1377" t="s">
        <v>74</v>
      </c>
      <c r="O1377" t="s">
        <v>59</v>
      </c>
      <c r="P1377" t="s">
        <v>36</v>
      </c>
      <c r="Q1377">
        <v>5</v>
      </c>
      <c r="R1377" t="s">
        <v>60</v>
      </c>
      <c r="S1377">
        <v>49</v>
      </c>
      <c r="T1377" t="s">
        <v>38</v>
      </c>
      <c r="U1377">
        <v>5500</v>
      </c>
      <c r="V1377">
        <v>4</v>
      </c>
      <c r="W1377" t="s">
        <v>51</v>
      </c>
      <c r="X1377" t="s">
        <v>33</v>
      </c>
      <c r="Y1377" t="s">
        <v>33</v>
      </c>
      <c r="Z1377">
        <v>2</v>
      </c>
      <c r="AA1377" t="s">
        <v>20107</v>
      </c>
    </row>
    <row r="1378" spans="1:27" x14ac:dyDescent="0.3">
      <c r="A1378" t="s">
        <v>2858</v>
      </c>
      <c r="B1378" s="1">
        <v>44984</v>
      </c>
      <c r="C1378" s="2">
        <v>0.33333333333333331</v>
      </c>
      <c r="D1378" t="s">
        <v>125</v>
      </c>
      <c r="E1378" t="s">
        <v>2859</v>
      </c>
      <c r="F1378" t="s">
        <v>73</v>
      </c>
      <c r="G1378" t="s">
        <v>65</v>
      </c>
      <c r="H1378" t="s">
        <v>57</v>
      </c>
      <c r="I1378" t="s">
        <v>128</v>
      </c>
      <c r="J1378">
        <v>3</v>
      </c>
      <c r="K1378">
        <v>79396</v>
      </c>
      <c r="L1378">
        <v>238188</v>
      </c>
      <c r="M1378" t="s">
        <v>33</v>
      </c>
      <c r="N1378" t="s">
        <v>47</v>
      </c>
      <c r="O1378" t="s">
        <v>35</v>
      </c>
      <c r="P1378" t="s">
        <v>68</v>
      </c>
      <c r="Q1378">
        <v>4</v>
      </c>
      <c r="R1378" t="s">
        <v>60</v>
      </c>
      <c r="S1378">
        <v>42</v>
      </c>
      <c r="T1378" t="s">
        <v>50</v>
      </c>
      <c r="U1378">
        <v>100126</v>
      </c>
      <c r="V1378">
        <v>7</v>
      </c>
      <c r="W1378" t="s">
        <v>61</v>
      </c>
      <c r="X1378" t="s">
        <v>40</v>
      </c>
      <c r="Y1378" t="s">
        <v>33</v>
      </c>
      <c r="Z1378">
        <v>1</v>
      </c>
      <c r="AA1378" t="s">
        <v>20107</v>
      </c>
    </row>
    <row r="1379" spans="1:27" x14ac:dyDescent="0.3">
      <c r="A1379" t="s">
        <v>2860</v>
      </c>
      <c r="B1379" s="1">
        <v>44984</v>
      </c>
      <c r="C1379" s="2">
        <v>0.375</v>
      </c>
      <c r="D1379" t="s">
        <v>27</v>
      </c>
      <c r="E1379" t="s">
        <v>2861</v>
      </c>
      <c r="F1379" t="s">
        <v>79</v>
      </c>
      <c r="G1379" t="s">
        <v>84</v>
      </c>
      <c r="H1379" t="s">
        <v>66</v>
      </c>
      <c r="I1379" t="s">
        <v>133</v>
      </c>
      <c r="J1379">
        <v>1</v>
      </c>
      <c r="K1379">
        <v>127326</v>
      </c>
      <c r="L1379">
        <v>108227.1</v>
      </c>
      <c r="M1379" t="s">
        <v>33</v>
      </c>
      <c r="N1379" t="s">
        <v>74</v>
      </c>
      <c r="O1379" t="s">
        <v>85</v>
      </c>
      <c r="P1379" t="s">
        <v>36</v>
      </c>
      <c r="Q1379">
        <v>5</v>
      </c>
      <c r="R1379" t="s">
        <v>153</v>
      </c>
      <c r="S1379">
        <v>22</v>
      </c>
      <c r="T1379" t="s">
        <v>50</v>
      </c>
      <c r="U1379">
        <v>8233</v>
      </c>
      <c r="V1379">
        <v>7</v>
      </c>
      <c r="W1379" t="s">
        <v>51</v>
      </c>
      <c r="X1379" t="s">
        <v>33</v>
      </c>
      <c r="Y1379" t="s">
        <v>33</v>
      </c>
      <c r="Z1379">
        <v>4</v>
      </c>
      <c r="AA1379" t="s">
        <v>20107</v>
      </c>
    </row>
    <row r="1380" spans="1:27" x14ac:dyDescent="0.3">
      <c r="A1380" t="s">
        <v>2862</v>
      </c>
      <c r="B1380" s="1">
        <v>44984</v>
      </c>
      <c r="C1380" s="2">
        <v>0.41666666666666669</v>
      </c>
      <c r="D1380" t="s">
        <v>185</v>
      </c>
      <c r="E1380" t="s">
        <v>2863</v>
      </c>
      <c r="F1380" t="s">
        <v>44</v>
      </c>
      <c r="G1380" t="s">
        <v>107</v>
      </c>
      <c r="H1380" t="s">
        <v>66</v>
      </c>
      <c r="I1380" t="s">
        <v>133</v>
      </c>
      <c r="J1380">
        <v>1</v>
      </c>
      <c r="K1380">
        <v>14110</v>
      </c>
      <c r="L1380">
        <v>13404.5</v>
      </c>
      <c r="M1380" t="s">
        <v>40</v>
      </c>
      <c r="N1380" t="s">
        <v>34</v>
      </c>
      <c r="O1380" t="s">
        <v>35</v>
      </c>
      <c r="P1380" t="s">
        <v>36</v>
      </c>
      <c r="Q1380">
        <v>2</v>
      </c>
      <c r="R1380" t="s">
        <v>69</v>
      </c>
      <c r="S1380">
        <v>28</v>
      </c>
      <c r="T1380" t="s">
        <v>38</v>
      </c>
      <c r="U1380">
        <v>102732</v>
      </c>
      <c r="V1380">
        <v>5</v>
      </c>
      <c r="W1380" t="s">
        <v>39</v>
      </c>
      <c r="X1380" t="s">
        <v>40</v>
      </c>
      <c r="Y1380" t="s">
        <v>40</v>
      </c>
      <c r="Z1380">
        <v>3</v>
      </c>
      <c r="AA1380" t="s">
        <v>20108</v>
      </c>
    </row>
    <row r="1381" spans="1:27" x14ac:dyDescent="0.3">
      <c r="A1381" t="s">
        <v>2864</v>
      </c>
      <c r="B1381" s="1">
        <v>44984</v>
      </c>
      <c r="C1381" s="2">
        <v>0.45833333333333331</v>
      </c>
      <c r="D1381" t="s">
        <v>63</v>
      </c>
      <c r="E1381" t="s">
        <v>2865</v>
      </c>
      <c r="F1381" t="s">
        <v>98</v>
      </c>
      <c r="G1381" t="s">
        <v>107</v>
      </c>
      <c r="H1381" t="s">
        <v>45</v>
      </c>
      <c r="I1381" t="s">
        <v>103</v>
      </c>
      <c r="J1381">
        <v>1</v>
      </c>
      <c r="K1381">
        <v>23543</v>
      </c>
      <c r="L1381">
        <v>22365.85</v>
      </c>
      <c r="M1381" t="s">
        <v>40</v>
      </c>
      <c r="N1381" t="s">
        <v>89</v>
      </c>
      <c r="O1381" t="s">
        <v>48</v>
      </c>
      <c r="P1381" t="s">
        <v>36</v>
      </c>
      <c r="Q1381">
        <v>3</v>
      </c>
      <c r="R1381" t="s">
        <v>49</v>
      </c>
      <c r="S1381">
        <v>22</v>
      </c>
      <c r="T1381" t="s">
        <v>38</v>
      </c>
      <c r="U1381">
        <v>103469</v>
      </c>
      <c r="V1381">
        <v>4</v>
      </c>
      <c r="W1381" t="s">
        <v>39</v>
      </c>
      <c r="X1381" t="s">
        <v>40</v>
      </c>
      <c r="Y1381" t="s">
        <v>40</v>
      </c>
      <c r="Z1381">
        <v>3</v>
      </c>
      <c r="AA1381" t="s">
        <v>20108</v>
      </c>
    </row>
    <row r="1382" spans="1:27" x14ac:dyDescent="0.3">
      <c r="A1382" t="s">
        <v>2866</v>
      </c>
      <c r="B1382" s="1">
        <v>44984</v>
      </c>
      <c r="C1382" s="2">
        <v>0.5</v>
      </c>
      <c r="D1382" t="s">
        <v>256</v>
      </c>
      <c r="E1382" t="s">
        <v>2867</v>
      </c>
      <c r="F1382" t="s">
        <v>164</v>
      </c>
      <c r="G1382" t="s">
        <v>107</v>
      </c>
      <c r="H1382" t="s">
        <v>66</v>
      </c>
      <c r="I1382" t="s">
        <v>95</v>
      </c>
      <c r="J1382">
        <v>4</v>
      </c>
      <c r="K1382">
        <v>98929</v>
      </c>
      <c r="L1382">
        <v>375930.2</v>
      </c>
      <c r="M1382" t="s">
        <v>33</v>
      </c>
      <c r="N1382" t="s">
        <v>47</v>
      </c>
      <c r="O1382" t="s">
        <v>35</v>
      </c>
      <c r="P1382" t="s">
        <v>36</v>
      </c>
      <c r="Q1382">
        <v>5</v>
      </c>
      <c r="R1382" t="s">
        <v>99</v>
      </c>
      <c r="S1382">
        <v>65</v>
      </c>
      <c r="T1382" t="s">
        <v>38</v>
      </c>
      <c r="U1382">
        <v>175355</v>
      </c>
      <c r="V1382">
        <v>7</v>
      </c>
      <c r="W1382" t="s">
        <v>61</v>
      </c>
      <c r="X1382" t="s">
        <v>33</v>
      </c>
      <c r="Y1382" t="s">
        <v>33</v>
      </c>
      <c r="Z1382">
        <v>2</v>
      </c>
      <c r="AA1382" t="s">
        <v>20107</v>
      </c>
    </row>
    <row r="1383" spans="1:27" x14ac:dyDescent="0.3">
      <c r="A1383" t="s">
        <v>2868</v>
      </c>
      <c r="B1383" s="1">
        <v>44984</v>
      </c>
      <c r="C1383" s="2">
        <v>4.1666666666666664E-2</v>
      </c>
      <c r="D1383" t="s">
        <v>119</v>
      </c>
      <c r="E1383" t="s">
        <v>2869</v>
      </c>
      <c r="F1383" t="s">
        <v>98</v>
      </c>
      <c r="G1383" t="s">
        <v>65</v>
      </c>
      <c r="H1383" t="s">
        <v>66</v>
      </c>
      <c r="I1383" t="s">
        <v>133</v>
      </c>
      <c r="J1383">
        <v>3</v>
      </c>
      <c r="K1383">
        <v>126747</v>
      </c>
      <c r="L1383">
        <v>380241</v>
      </c>
      <c r="M1383" t="s">
        <v>33</v>
      </c>
      <c r="N1383" t="s">
        <v>34</v>
      </c>
      <c r="O1383" t="s">
        <v>85</v>
      </c>
      <c r="P1383" t="s">
        <v>68</v>
      </c>
      <c r="Q1383">
        <v>2</v>
      </c>
      <c r="R1383" t="s">
        <v>37</v>
      </c>
      <c r="S1383">
        <v>28</v>
      </c>
      <c r="T1383" t="s">
        <v>38</v>
      </c>
      <c r="U1383">
        <v>187572</v>
      </c>
      <c r="V1383">
        <v>6</v>
      </c>
      <c r="W1383" t="s">
        <v>90</v>
      </c>
      <c r="X1383" t="s">
        <v>33</v>
      </c>
      <c r="Y1383" t="s">
        <v>40</v>
      </c>
      <c r="Z1383">
        <v>3</v>
      </c>
      <c r="AA1383" t="s">
        <v>20107</v>
      </c>
    </row>
    <row r="1384" spans="1:27" x14ac:dyDescent="0.3">
      <c r="A1384" t="s">
        <v>2870</v>
      </c>
      <c r="B1384" s="1">
        <v>44984</v>
      </c>
      <c r="C1384" s="2">
        <v>8.3333333333333329E-2</v>
      </c>
      <c r="D1384" t="s">
        <v>27</v>
      </c>
      <c r="E1384" t="s">
        <v>2871</v>
      </c>
      <c r="F1384" t="s">
        <v>93</v>
      </c>
      <c r="G1384" t="s">
        <v>65</v>
      </c>
      <c r="H1384" t="s">
        <v>31</v>
      </c>
      <c r="I1384" t="s">
        <v>103</v>
      </c>
      <c r="J1384">
        <v>4</v>
      </c>
      <c r="K1384">
        <v>79610</v>
      </c>
      <c r="L1384">
        <v>270674</v>
      </c>
      <c r="M1384" t="s">
        <v>33</v>
      </c>
      <c r="N1384" t="s">
        <v>89</v>
      </c>
      <c r="O1384" t="s">
        <v>85</v>
      </c>
      <c r="P1384" t="s">
        <v>68</v>
      </c>
      <c r="Q1384">
        <v>3</v>
      </c>
      <c r="R1384" t="s">
        <v>60</v>
      </c>
      <c r="S1384">
        <v>38</v>
      </c>
      <c r="T1384" t="s">
        <v>38</v>
      </c>
      <c r="U1384">
        <v>143925</v>
      </c>
      <c r="V1384">
        <v>7</v>
      </c>
      <c r="W1384" t="s">
        <v>39</v>
      </c>
      <c r="X1384" t="s">
        <v>40</v>
      </c>
      <c r="Y1384" t="s">
        <v>40</v>
      </c>
      <c r="Z1384">
        <v>1</v>
      </c>
      <c r="AA1384" t="s">
        <v>20107</v>
      </c>
    </row>
    <row r="1385" spans="1:27" x14ac:dyDescent="0.3">
      <c r="A1385" t="s">
        <v>2872</v>
      </c>
      <c r="B1385" s="1">
        <v>44984</v>
      </c>
      <c r="C1385" s="2">
        <v>0.125</v>
      </c>
      <c r="D1385" t="s">
        <v>42</v>
      </c>
      <c r="E1385" t="s">
        <v>2873</v>
      </c>
      <c r="F1385" t="s">
        <v>55</v>
      </c>
      <c r="G1385" t="s">
        <v>56</v>
      </c>
      <c r="H1385" t="s">
        <v>31</v>
      </c>
      <c r="I1385" t="s">
        <v>103</v>
      </c>
      <c r="J1385">
        <v>1</v>
      </c>
      <c r="K1385">
        <v>98238</v>
      </c>
      <c r="L1385">
        <v>98238</v>
      </c>
      <c r="M1385" t="s">
        <v>33</v>
      </c>
      <c r="N1385" t="s">
        <v>47</v>
      </c>
      <c r="O1385" t="s">
        <v>48</v>
      </c>
      <c r="P1385" t="s">
        <v>36</v>
      </c>
      <c r="Q1385">
        <v>4</v>
      </c>
      <c r="R1385" t="s">
        <v>60</v>
      </c>
      <c r="S1385">
        <v>41</v>
      </c>
      <c r="T1385" t="s">
        <v>38</v>
      </c>
      <c r="U1385">
        <v>167274</v>
      </c>
      <c r="V1385">
        <v>5</v>
      </c>
      <c r="W1385" t="s">
        <v>75</v>
      </c>
      <c r="X1385" t="s">
        <v>33</v>
      </c>
      <c r="Y1385" t="s">
        <v>40</v>
      </c>
      <c r="Z1385">
        <v>4</v>
      </c>
      <c r="AA1385" t="s">
        <v>20108</v>
      </c>
    </row>
    <row r="1386" spans="1:27" x14ac:dyDescent="0.3">
      <c r="A1386" t="s">
        <v>2874</v>
      </c>
      <c r="B1386" s="1">
        <v>44984</v>
      </c>
      <c r="C1386" s="2">
        <v>0.16666666666666666</v>
      </c>
      <c r="D1386" t="s">
        <v>105</v>
      </c>
      <c r="E1386" t="s">
        <v>2875</v>
      </c>
      <c r="F1386" t="s">
        <v>44</v>
      </c>
      <c r="G1386" t="s">
        <v>65</v>
      </c>
      <c r="H1386" t="s">
        <v>31</v>
      </c>
      <c r="I1386" t="s">
        <v>133</v>
      </c>
      <c r="J1386">
        <v>3</v>
      </c>
      <c r="K1386">
        <v>145336</v>
      </c>
      <c r="L1386">
        <v>392407.2</v>
      </c>
      <c r="M1386" t="s">
        <v>33</v>
      </c>
      <c r="N1386" t="s">
        <v>74</v>
      </c>
      <c r="O1386" t="s">
        <v>35</v>
      </c>
      <c r="P1386" t="s">
        <v>68</v>
      </c>
      <c r="Q1386">
        <v>1</v>
      </c>
      <c r="R1386" t="s">
        <v>49</v>
      </c>
      <c r="S1386">
        <v>33</v>
      </c>
      <c r="T1386" t="s">
        <v>38</v>
      </c>
      <c r="U1386">
        <v>126803</v>
      </c>
      <c r="V1386">
        <v>8</v>
      </c>
      <c r="W1386" t="s">
        <v>100</v>
      </c>
      <c r="X1386" t="s">
        <v>40</v>
      </c>
      <c r="Y1386" t="s">
        <v>33</v>
      </c>
      <c r="Z1386">
        <v>3</v>
      </c>
      <c r="AA1386" t="s">
        <v>20107</v>
      </c>
    </row>
    <row r="1387" spans="1:27" x14ac:dyDescent="0.3">
      <c r="A1387" t="s">
        <v>2876</v>
      </c>
      <c r="B1387" s="1">
        <v>44984</v>
      </c>
      <c r="C1387" s="2">
        <v>0.20833333333333334</v>
      </c>
      <c r="D1387" t="s">
        <v>71</v>
      </c>
      <c r="E1387" t="s">
        <v>2877</v>
      </c>
      <c r="F1387" t="s">
        <v>83</v>
      </c>
      <c r="G1387" t="s">
        <v>107</v>
      </c>
      <c r="H1387" t="s">
        <v>57</v>
      </c>
      <c r="I1387" t="s">
        <v>103</v>
      </c>
      <c r="J1387">
        <v>4</v>
      </c>
      <c r="K1387">
        <v>66534</v>
      </c>
      <c r="L1387">
        <v>226215.6</v>
      </c>
      <c r="M1387" t="s">
        <v>33</v>
      </c>
      <c r="N1387" t="s">
        <v>89</v>
      </c>
      <c r="O1387" t="s">
        <v>48</v>
      </c>
      <c r="P1387" t="s">
        <v>68</v>
      </c>
      <c r="Q1387">
        <v>2</v>
      </c>
      <c r="R1387" t="s">
        <v>153</v>
      </c>
      <c r="S1387">
        <v>69</v>
      </c>
      <c r="T1387" t="s">
        <v>38</v>
      </c>
      <c r="U1387">
        <v>82256</v>
      </c>
      <c r="V1387">
        <v>5</v>
      </c>
      <c r="W1387" t="s">
        <v>100</v>
      </c>
      <c r="X1387" t="s">
        <v>33</v>
      </c>
      <c r="Y1387" t="s">
        <v>33</v>
      </c>
      <c r="Z1387">
        <v>0</v>
      </c>
      <c r="AA1387" t="s">
        <v>20107</v>
      </c>
    </row>
    <row r="1388" spans="1:27" x14ac:dyDescent="0.3">
      <c r="A1388" t="s">
        <v>2878</v>
      </c>
      <c r="B1388" s="1">
        <v>44984</v>
      </c>
      <c r="C1388" s="2">
        <v>0.25</v>
      </c>
      <c r="D1388" t="s">
        <v>42</v>
      </c>
      <c r="E1388" t="s">
        <v>2879</v>
      </c>
      <c r="F1388" t="s">
        <v>44</v>
      </c>
      <c r="G1388" t="s">
        <v>56</v>
      </c>
      <c r="H1388" t="s">
        <v>45</v>
      </c>
      <c r="I1388" t="s">
        <v>103</v>
      </c>
      <c r="J1388">
        <v>4</v>
      </c>
      <c r="K1388">
        <v>57025</v>
      </c>
      <c r="L1388">
        <v>216695</v>
      </c>
      <c r="M1388" t="s">
        <v>33</v>
      </c>
      <c r="N1388" t="s">
        <v>34</v>
      </c>
      <c r="O1388" t="s">
        <v>48</v>
      </c>
      <c r="P1388" t="s">
        <v>36</v>
      </c>
      <c r="Q1388">
        <v>1</v>
      </c>
      <c r="R1388" t="s">
        <v>153</v>
      </c>
      <c r="S1388">
        <v>50</v>
      </c>
      <c r="T1388" t="s">
        <v>50</v>
      </c>
      <c r="U1388">
        <v>47837</v>
      </c>
      <c r="V1388">
        <v>7</v>
      </c>
      <c r="W1388" t="s">
        <v>61</v>
      </c>
      <c r="X1388" t="s">
        <v>33</v>
      </c>
      <c r="Y1388" t="s">
        <v>40</v>
      </c>
      <c r="Z1388">
        <v>0</v>
      </c>
      <c r="AA1388" t="s">
        <v>20107</v>
      </c>
    </row>
    <row r="1389" spans="1:27" x14ac:dyDescent="0.3">
      <c r="A1389" t="s">
        <v>2880</v>
      </c>
      <c r="B1389" s="1">
        <v>44984</v>
      </c>
      <c r="C1389" s="2">
        <v>0.29166666666666669</v>
      </c>
      <c r="D1389" t="s">
        <v>77</v>
      </c>
      <c r="E1389" t="s">
        <v>2881</v>
      </c>
      <c r="F1389" t="s">
        <v>127</v>
      </c>
      <c r="G1389" t="s">
        <v>84</v>
      </c>
      <c r="H1389" t="s">
        <v>66</v>
      </c>
      <c r="I1389" t="s">
        <v>46</v>
      </c>
      <c r="J1389">
        <v>2</v>
      </c>
      <c r="K1389">
        <v>90041</v>
      </c>
      <c r="L1389">
        <v>153069.70000000001</v>
      </c>
      <c r="M1389" t="s">
        <v>33</v>
      </c>
      <c r="N1389" t="s">
        <v>34</v>
      </c>
      <c r="O1389" t="s">
        <v>85</v>
      </c>
      <c r="P1389" t="s">
        <v>68</v>
      </c>
      <c r="Q1389">
        <v>3</v>
      </c>
      <c r="R1389" t="s">
        <v>60</v>
      </c>
      <c r="S1389">
        <v>67</v>
      </c>
      <c r="T1389" t="s">
        <v>38</v>
      </c>
      <c r="U1389">
        <v>71808</v>
      </c>
      <c r="V1389">
        <v>5</v>
      </c>
      <c r="W1389" t="s">
        <v>75</v>
      </c>
      <c r="X1389" t="s">
        <v>40</v>
      </c>
      <c r="Y1389" t="s">
        <v>33</v>
      </c>
      <c r="Z1389">
        <v>3</v>
      </c>
      <c r="AA1389" t="s">
        <v>20107</v>
      </c>
    </row>
    <row r="1390" spans="1:27" x14ac:dyDescent="0.3">
      <c r="A1390" t="s">
        <v>2882</v>
      </c>
      <c r="B1390" s="1">
        <v>44984</v>
      </c>
      <c r="C1390" s="2">
        <v>0.33333333333333331</v>
      </c>
      <c r="D1390" t="s">
        <v>87</v>
      </c>
      <c r="E1390" t="s">
        <v>2883</v>
      </c>
      <c r="F1390" t="s">
        <v>110</v>
      </c>
      <c r="G1390" t="s">
        <v>30</v>
      </c>
      <c r="H1390" t="s">
        <v>80</v>
      </c>
      <c r="I1390" t="s">
        <v>128</v>
      </c>
      <c r="J1390">
        <v>4</v>
      </c>
      <c r="K1390">
        <v>103886</v>
      </c>
      <c r="L1390">
        <v>394766.8</v>
      </c>
      <c r="M1390" t="s">
        <v>33</v>
      </c>
      <c r="N1390" t="s">
        <v>89</v>
      </c>
      <c r="O1390" t="s">
        <v>48</v>
      </c>
      <c r="P1390" t="s">
        <v>68</v>
      </c>
      <c r="Q1390">
        <v>2</v>
      </c>
      <c r="R1390" t="s">
        <v>60</v>
      </c>
      <c r="S1390">
        <v>53</v>
      </c>
      <c r="T1390" t="s">
        <v>38</v>
      </c>
      <c r="U1390">
        <v>21585</v>
      </c>
      <c r="V1390">
        <v>6</v>
      </c>
      <c r="W1390" t="s">
        <v>100</v>
      </c>
      <c r="X1390" t="s">
        <v>40</v>
      </c>
      <c r="Y1390" t="s">
        <v>40</v>
      </c>
      <c r="Z1390">
        <v>4</v>
      </c>
      <c r="AA1390" t="s">
        <v>20107</v>
      </c>
    </row>
    <row r="1391" spans="1:27" x14ac:dyDescent="0.3">
      <c r="A1391" t="s">
        <v>2884</v>
      </c>
      <c r="B1391" s="1">
        <v>44984</v>
      </c>
      <c r="C1391" s="2">
        <v>0.375</v>
      </c>
      <c r="D1391" t="s">
        <v>256</v>
      </c>
      <c r="E1391" t="s">
        <v>2885</v>
      </c>
      <c r="F1391" t="s">
        <v>140</v>
      </c>
      <c r="G1391" t="s">
        <v>30</v>
      </c>
      <c r="H1391" t="s">
        <v>45</v>
      </c>
      <c r="I1391" t="s">
        <v>103</v>
      </c>
      <c r="J1391">
        <v>1</v>
      </c>
      <c r="K1391">
        <v>135572</v>
      </c>
      <c r="L1391">
        <v>135572</v>
      </c>
      <c r="M1391" t="s">
        <v>33</v>
      </c>
      <c r="N1391" t="s">
        <v>34</v>
      </c>
      <c r="O1391" t="s">
        <v>59</v>
      </c>
      <c r="P1391" t="s">
        <v>36</v>
      </c>
      <c r="Q1391">
        <v>4</v>
      </c>
      <c r="R1391" t="s">
        <v>153</v>
      </c>
      <c r="S1391">
        <v>42</v>
      </c>
      <c r="T1391" t="s">
        <v>50</v>
      </c>
      <c r="U1391">
        <v>20148</v>
      </c>
      <c r="V1391">
        <v>8</v>
      </c>
      <c r="W1391" t="s">
        <v>51</v>
      </c>
      <c r="X1391" t="s">
        <v>40</v>
      </c>
      <c r="Y1391" t="s">
        <v>33</v>
      </c>
      <c r="Z1391">
        <v>2</v>
      </c>
      <c r="AA1391" t="s">
        <v>20107</v>
      </c>
    </row>
    <row r="1392" spans="1:27" x14ac:dyDescent="0.3">
      <c r="A1392" t="s">
        <v>2886</v>
      </c>
      <c r="B1392" s="1">
        <v>44984</v>
      </c>
      <c r="C1392" s="2">
        <v>0.41666666666666669</v>
      </c>
      <c r="D1392" t="s">
        <v>185</v>
      </c>
      <c r="E1392" t="s">
        <v>2887</v>
      </c>
      <c r="F1392" t="s">
        <v>110</v>
      </c>
      <c r="G1392" t="s">
        <v>56</v>
      </c>
      <c r="H1392" t="s">
        <v>80</v>
      </c>
      <c r="I1392" t="s">
        <v>46</v>
      </c>
      <c r="J1392">
        <v>1</v>
      </c>
      <c r="K1392">
        <v>43887</v>
      </c>
      <c r="L1392">
        <v>37303.949999999997</v>
      </c>
      <c r="M1392" t="s">
        <v>40</v>
      </c>
      <c r="N1392" t="s">
        <v>34</v>
      </c>
      <c r="O1392" t="s">
        <v>59</v>
      </c>
      <c r="P1392" t="s">
        <v>68</v>
      </c>
      <c r="Q1392">
        <v>4</v>
      </c>
      <c r="R1392" t="s">
        <v>37</v>
      </c>
      <c r="S1392">
        <v>52</v>
      </c>
      <c r="T1392" t="s">
        <v>38</v>
      </c>
      <c r="U1392">
        <v>105603</v>
      </c>
      <c r="V1392">
        <v>3</v>
      </c>
      <c r="W1392" t="s">
        <v>90</v>
      </c>
      <c r="X1392" t="s">
        <v>33</v>
      </c>
      <c r="Y1392" t="s">
        <v>40</v>
      </c>
      <c r="Z1392">
        <v>2</v>
      </c>
      <c r="AA1392" t="s">
        <v>20108</v>
      </c>
    </row>
    <row r="1393" spans="1:27" x14ac:dyDescent="0.3">
      <c r="A1393" t="s">
        <v>2888</v>
      </c>
      <c r="B1393" s="1">
        <v>44984</v>
      </c>
      <c r="C1393" s="2">
        <v>0.45833333333333331</v>
      </c>
      <c r="D1393" t="s">
        <v>145</v>
      </c>
      <c r="E1393" t="s">
        <v>2889</v>
      </c>
      <c r="F1393" t="s">
        <v>114</v>
      </c>
      <c r="G1393" t="s">
        <v>84</v>
      </c>
      <c r="H1393" t="s">
        <v>66</v>
      </c>
      <c r="I1393" t="s">
        <v>46</v>
      </c>
      <c r="J1393">
        <v>4</v>
      </c>
      <c r="K1393">
        <v>98653</v>
      </c>
      <c r="L1393">
        <v>374881.4</v>
      </c>
      <c r="M1393" t="s">
        <v>33</v>
      </c>
      <c r="N1393" t="s">
        <v>58</v>
      </c>
      <c r="O1393" t="s">
        <v>59</v>
      </c>
      <c r="P1393" t="s">
        <v>68</v>
      </c>
      <c r="Q1393">
        <v>3</v>
      </c>
      <c r="R1393" t="s">
        <v>60</v>
      </c>
      <c r="S1393">
        <v>60</v>
      </c>
      <c r="T1393" t="s">
        <v>38</v>
      </c>
      <c r="U1393">
        <v>133794</v>
      </c>
      <c r="V1393">
        <v>7</v>
      </c>
      <c r="W1393" t="s">
        <v>51</v>
      </c>
      <c r="X1393" t="s">
        <v>40</v>
      </c>
      <c r="Y1393" t="s">
        <v>40</v>
      </c>
      <c r="Z1393">
        <v>0</v>
      </c>
      <c r="AA1393" t="s">
        <v>20107</v>
      </c>
    </row>
    <row r="1394" spans="1:27" x14ac:dyDescent="0.3">
      <c r="A1394" t="s">
        <v>2890</v>
      </c>
      <c r="B1394" s="1">
        <v>44985</v>
      </c>
      <c r="C1394" s="2">
        <v>0.5</v>
      </c>
      <c r="D1394" t="s">
        <v>63</v>
      </c>
      <c r="E1394" t="s">
        <v>2891</v>
      </c>
      <c r="F1394" t="s">
        <v>150</v>
      </c>
      <c r="G1394" t="s">
        <v>30</v>
      </c>
      <c r="H1394" t="s">
        <v>94</v>
      </c>
      <c r="I1394" t="s">
        <v>103</v>
      </c>
      <c r="J1394">
        <v>2</v>
      </c>
      <c r="K1394">
        <v>134886</v>
      </c>
      <c r="L1394">
        <v>269772</v>
      </c>
      <c r="M1394" t="s">
        <v>33</v>
      </c>
      <c r="N1394" t="s">
        <v>58</v>
      </c>
      <c r="O1394" t="s">
        <v>59</v>
      </c>
      <c r="P1394" t="s">
        <v>68</v>
      </c>
      <c r="Q1394">
        <v>1</v>
      </c>
      <c r="R1394" t="s">
        <v>69</v>
      </c>
      <c r="S1394">
        <v>47</v>
      </c>
      <c r="T1394" t="s">
        <v>38</v>
      </c>
      <c r="U1394">
        <v>42283</v>
      </c>
      <c r="V1394">
        <v>1</v>
      </c>
      <c r="W1394" t="s">
        <v>51</v>
      </c>
      <c r="X1394" t="s">
        <v>40</v>
      </c>
      <c r="Y1394" t="s">
        <v>40</v>
      </c>
      <c r="Z1394">
        <v>1</v>
      </c>
      <c r="AA1394" t="s">
        <v>20107</v>
      </c>
    </row>
    <row r="1395" spans="1:27" x14ac:dyDescent="0.3">
      <c r="A1395" t="s">
        <v>2892</v>
      </c>
      <c r="B1395" s="1">
        <v>44985</v>
      </c>
      <c r="C1395" s="2">
        <v>4.1666666666666664E-2</v>
      </c>
      <c r="D1395" t="s">
        <v>119</v>
      </c>
      <c r="E1395" t="s">
        <v>2893</v>
      </c>
      <c r="F1395" t="s">
        <v>114</v>
      </c>
      <c r="G1395" t="s">
        <v>56</v>
      </c>
      <c r="H1395" t="s">
        <v>45</v>
      </c>
      <c r="I1395" t="s">
        <v>95</v>
      </c>
      <c r="J1395">
        <v>2</v>
      </c>
      <c r="K1395">
        <v>110091</v>
      </c>
      <c r="L1395">
        <v>187154.7</v>
      </c>
      <c r="M1395" t="s">
        <v>33</v>
      </c>
      <c r="N1395" t="s">
        <v>67</v>
      </c>
      <c r="O1395" t="s">
        <v>85</v>
      </c>
      <c r="P1395" t="s">
        <v>68</v>
      </c>
      <c r="Q1395">
        <v>5</v>
      </c>
      <c r="R1395" t="s">
        <v>60</v>
      </c>
      <c r="S1395">
        <v>40</v>
      </c>
      <c r="T1395" t="s">
        <v>38</v>
      </c>
      <c r="U1395">
        <v>114125</v>
      </c>
      <c r="V1395">
        <v>5</v>
      </c>
      <c r="W1395" t="s">
        <v>75</v>
      </c>
      <c r="X1395" t="s">
        <v>33</v>
      </c>
      <c r="Y1395" t="s">
        <v>33</v>
      </c>
      <c r="Z1395">
        <v>4</v>
      </c>
      <c r="AA1395" t="s">
        <v>20107</v>
      </c>
    </row>
    <row r="1396" spans="1:27" x14ac:dyDescent="0.3">
      <c r="A1396" t="s">
        <v>2894</v>
      </c>
      <c r="B1396" s="1">
        <v>44985</v>
      </c>
      <c r="C1396" s="2">
        <v>8.3333333333333329E-2</v>
      </c>
      <c r="D1396" t="s">
        <v>175</v>
      </c>
      <c r="E1396" t="s">
        <v>2895</v>
      </c>
      <c r="F1396" t="s">
        <v>29</v>
      </c>
      <c r="G1396" t="s">
        <v>65</v>
      </c>
      <c r="H1396" t="s">
        <v>57</v>
      </c>
      <c r="I1396" t="s">
        <v>133</v>
      </c>
      <c r="J1396">
        <v>2</v>
      </c>
      <c r="K1396">
        <v>148611</v>
      </c>
      <c r="L1396">
        <v>252638.7</v>
      </c>
      <c r="M1396" t="s">
        <v>33</v>
      </c>
      <c r="N1396" t="s">
        <v>58</v>
      </c>
      <c r="O1396" t="s">
        <v>85</v>
      </c>
      <c r="P1396" t="s">
        <v>36</v>
      </c>
      <c r="Q1396">
        <v>4</v>
      </c>
      <c r="R1396" t="s">
        <v>69</v>
      </c>
      <c r="S1396">
        <v>45</v>
      </c>
      <c r="T1396" t="s">
        <v>50</v>
      </c>
      <c r="U1396">
        <v>78401</v>
      </c>
      <c r="V1396">
        <v>8</v>
      </c>
      <c r="W1396" t="s">
        <v>75</v>
      </c>
      <c r="X1396" t="s">
        <v>40</v>
      </c>
      <c r="Y1396" t="s">
        <v>33</v>
      </c>
      <c r="Z1396">
        <v>3</v>
      </c>
      <c r="AA1396" t="s">
        <v>20107</v>
      </c>
    </row>
    <row r="1397" spans="1:27" x14ac:dyDescent="0.3">
      <c r="A1397" t="s">
        <v>2896</v>
      </c>
      <c r="B1397" s="1">
        <v>44985</v>
      </c>
      <c r="C1397" s="2">
        <v>0.125</v>
      </c>
      <c r="D1397" t="s">
        <v>142</v>
      </c>
      <c r="E1397" t="s">
        <v>2897</v>
      </c>
      <c r="F1397" t="s">
        <v>79</v>
      </c>
      <c r="G1397" t="s">
        <v>107</v>
      </c>
      <c r="H1397" t="s">
        <v>80</v>
      </c>
      <c r="I1397" t="s">
        <v>46</v>
      </c>
      <c r="J1397">
        <v>4</v>
      </c>
      <c r="K1397">
        <v>40834</v>
      </c>
      <c r="L1397">
        <v>147002.4</v>
      </c>
      <c r="M1397" t="s">
        <v>33</v>
      </c>
      <c r="N1397" t="s">
        <v>89</v>
      </c>
      <c r="O1397" t="s">
        <v>35</v>
      </c>
      <c r="P1397" t="s">
        <v>36</v>
      </c>
      <c r="Q1397">
        <v>1</v>
      </c>
      <c r="R1397" t="s">
        <v>153</v>
      </c>
      <c r="S1397">
        <v>29</v>
      </c>
      <c r="T1397" t="s">
        <v>38</v>
      </c>
      <c r="U1397">
        <v>135444</v>
      </c>
      <c r="V1397">
        <v>9</v>
      </c>
      <c r="W1397" t="s">
        <v>90</v>
      </c>
      <c r="X1397" t="s">
        <v>40</v>
      </c>
      <c r="Y1397" t="s">
        <v>33</v>
      </c>
      <c r="Z1397">
        <v>2</v>
      </c>
      <c r="AA1397" t="s">
        <v>20107</v>
      </c>
    </row>
    <row r="1398" spans="1:27" x14ac:dyDescent="0.3">
      <c r="A1398" t="s">
        <v>2898</v>
      </c>
      <c r="B1398" s="1">
        <v>44985</v>
      </c>
      <c r="C1398" s="2">
        <v>0.16666666666666666</v>
      </c>
      <c r="D1398" t="s">
        <v>112</v>
      </c>
      <c r="E1398" t="s">
        <v>2899</v>
      </c>
      <c r="F1398" t="s">
        <v>79</v>
      </c>
      <c r="G1398" t="s">
        <v>84</v>
      </c>
      <c r="H1398" t="s">
        <v>45</v>
      </c>
      <c r="I1398" t="s">
        <v>46</v>
      </c>
      <c r="J1398">
        <v>4</v>
      </c>
      <c r="K1398">
        <v>79723</v>
      </c>
      <c r="L1398">
        <v>271058.2</v>
      </c>
      <c r="M1398" t="s">
        <v>33</v>
      </c>
      <c r="N1398" t="s">
        <v>67</v>
      </c>
      <c r="O1398" t="s">
        <v>85</v>
      </c>
      <c r="P1398" t="s">
        <v>36</v>
      </c>
      <c r="Q1398">
        <v>1</v>
      </c>
      <c r="R1398" t="s">
        <v>49</v>
      </c>
      <c r="S1398">
        <v>42</v>
      </c>
      <c r="T1398" t="s">
        <v>50</v>
      </c>
      <c r="U1398">
        <v>154810</v>
      </c>
      <c r="V1398">
        <v>1</v>
      </c>
      <c r="W1398" t="s">
        <v>61</v>
      </c>
      <c r="X1398" t="s">
        <v>33</v>
      </c>
      <c r="Y1398" t="s">
        <v>33</v>
      </c>
      <c r="Z1398">
        <v>0</v>
      </c>
      <c r="AA1398" t="s">
        <v>20107</v>
      </c>
    </row>
    <row r="1399" spans="1:27" x14ac:dyDescent="0.3">
      <c r="A1399" t="s">
        <v>2900</v>
      </c>
      <c r="B1399" s="1">
        <v>44985</v>
      </c>
      <c r="C1399" s="2">
        <v>0.20833333333333334</v>
      </c>
      <c r="D1399" t="s">
        <v>125</v>
      </c>
      <c r="E1399" t="s">
        <v>2901</v>
      </c>
      <c r="F1399" t="s">
        <v>114</v>
      </c>
      <c r="G1399" t="s">
        <v>30</v>
      </c>
      <c r="H1399" t="s">
        <v>45</v>
      </c>
      <c r="I1399" t="s">
        <v>95</v>
      </c>
      <c r="J1399">
        <v>2</v>
      </c>
      <c r="K1399">
        <v>122600</v>
      </c>
      <c r="L1399">
        <v>220680</v>
      </c>
      <c r="M1399" t="s">
        <v>33</v>
      </c>
      <c r="N1399" t="s">
        <v>74</v>
      </c>
      <c r="O1399" t="s">
        <v>59</v>
      </c>
      <c r="P1399" t="s">
        <v>68</v>
      </c>
      <c r="Q1399">
        <v>2</v>
      </c>
      <c r="R1399" t="s">
        <v>49</v>
      </c>
      <c r="S1399">
        <v>22</v>
      </c>
      <c r="T1399" t="s">
        <v>50</v>
      </c>
      <c r="U1399">
        <v>131752</v>
      </c>
      <c r="V1399">
        <v>3</v>
      </c>
      <c r="W1399" t="s">
        <v>75</v>
      </c>
      <c r="X1399" t="s">
        <v>33</v>
      </c>
      <c r="Y1399" t="s">
        <v>33</v>
      </c>
      <c r="Z1399">
        <v>1</v>
      </c>
      <c r="AA1399" t="s">
        <v>20107</v>
      </c>
    </row>
    <row r="1400" spans="1:27" x14ac:dyDescent="0.3">
      <c r="A1400" t="s">
        <v>2902</v>
      </c>
      <c r="B1400" s="1">
        <v>44985</v>
      </c>
      <c r="C1400" s="2">
        <v>0.25</v>
      </c>
      <c r="D1400" t="s">
        <v>166</v>
      </c>
      <c r="E1400" t="s">
        <v>2903</v>
      </c>
      <c r="F1400" t="s">
        <v>29</v>
      </c>
      <c r="G1400" t="s">
        <v>107</v>
      </c>
      <c r="H1400" t="s">
        <v>31</v>
      </c>
      <c r="I1400" t="s">
        <v>32</v>
      </c>
      <c r="J1400">
        <v>4</v>
      </c>
      <c r="K1400">
        <v>9086</v>
      </c>
      <c r="L1400">
        <v>30892.400000000001</v>
      </c>
      <c r="M1400" t="s">
        <v>40</v>
      </c>
      <c r="N1400" t="s">
        <v>67</v>
      </c>
      <c r="O1400" t="s">
        <v>85</v>
      </c>
      <c r="P1400" t="s">
        <v>68</v>
      </c>
      <c r="Q1400">
        <v>5</v>
      </c>
      <c r="R1400" t="s">
        <v>37</v>
      </c>
      <c r="S1400">
        <v>29</v>
      </c>
      <c r="T1400" t="s">
        <v>50</v>
      </c>
      <c r="U1400">
        <v>152657</v>
      </c>
      <c r="V1400">
        <v>1</v>
      </c>
      <c r="W1400" t="s">
        <v>100</v>
      </c>
      <c r="X1400" t="s">
        <v>33</v>
      </c>
      <c r="Y1400" t="s">
        <v>33</v>
      </c>
      <c r="Z1400">
        <v>2</v>
      </c>
      <c r="AA1400" t="s">
        <v>20108</v>
      </c>
    </row>
    <row r="1401" spans="1:27" x14ac:dyDescent="0.3">
      <c r="A1401" t="s">
        <v>2904</v>
      </c>
      <c r="B1401" s="1">
        <v>44985</v>
      </c>
      <c r="C1401" s="2">
        <v>0.29166666666666669</v>
      </c>
      <c r="D1401" t="s">
        <v>166</v>
      </c>
      <c r="E1401" t="s">
        <v>2905</v>
      </c>
      <c r="F1401" t="s">
        <v>44</v>
      </c>
      <c r="G1401" t="s">
        <v>56</v>
      </c>
      <c r="H1401" t="s">
        <v>94</v>
      </c>
      <c r="I1401" t="s">
        <v>95</v>
      </c>
      <c r="J1401">
        <v>3</v>
      </c>
      <c r="K1401">
        <v>14510</v>
      </c>
      <c r="L1401">
        <v>39177</v>
      </c>
      <c r="M1401" t="s">
        <v>40</v>
      </c>
      <c r="N1401" t="s">
        <v>34</v>
      </c>
      <c r="O1401" t="s">
        <v>85</v>
      </c>
      <c r="P1401" t="s">
        <v>36</v>
      </c>
      <c r="Q1401">
        <v>3</v>
      </c>
      <c r="R1401" t="s">
        <v>99</v>
      </c>
      <c r="S1401">
        <v>64</v>
      </c>
      <c r="T1401" t="s">
        <v>38</v>
      </c>
      <c r="U1401">
        <v>112900</v>
      </c>
      <c r="V1401">
        <v>9</v>
      </c>
      <c r="W1401" t="s">
        <v>100</v>
      </c>
      <c r="X1401" t="s">
        <v>40</v>
      </c>
      <c r="Y1401" t="s">
        <v>33</v>
      </c>
      <c r="Z1401">
        <v>1</v>
      </c>
      <c r="AA1401" t="s">
        <v>20108</v>
      </c>
    </row>
    <row r="1402" spans="1:27" x14ac:dyDescent="0.3">
      <c r="A1402" t="s">
        <v>2906</v>
      </c>
      <c r="B1402" s="1">
        <v>44985</v>
      </c>
      <c r="C1402" s="2">
        <v>0.33333333333333331</v>
      </c>
      <c r="D1402" t="s">
        <v>53</v>
      </c>
      <c r="E1402" t="s">
        <v>2907</v>
      </c>
      <c r="F1402" t="s">
        <v>55</v>
      </c>
      <c r="G1402" t="s">
        <v>30</v>
      </c>
      <c r="H1402" t="s">
        <v>31</v>
      </c>
      <c r="I1402" t="s">
        <v>32</v>
      </c>
      <c r="J1402">
        <v>1</v>
      </c>
      <c r="K1402">
        <v>37832</v>
      </c>
      <c r="L1402">
        <v>37832</v>
      </c>
      <c r="M1402" t="s">
        <v>40</v>
      </c>
      <c r="N1402" t="s">
        <v>47</v>
      </c>
      <c r="O1402" t="s">
        <v>59</v>
      </c>
      <c r="P1402" t="s">
        <v>68</v>
      </c>
      <c r="Q1402">
        <v>4</v>
      </c>
      <c r="R1402" t="s">
        <v>99</v>
      </c>
      <c r="S1402">
        <v>59</v>
      </c>
      <c r="T1402" t="s">
        <v>38</v>
      </c>
      <c r="U1402">
        <v>71299</v>
      </c>
      <c r="V1402">
        <v>8</v>
      </c>
      <c r="W1402" t="s">
        <v>100</v>
      </c>
      <c r="X1402" t="s">
        <v>40</v>
      </c>
      <c r="Y1402" t="s">
        <v>40</v>
      </c>
      <c r="Z1402">
        <v>4</v>
      </c>
      <c r="AA1402" t="s">
        <v>20108</v>
      </c>
    </row>
    <row r="1403" spans="1:27" x14ac:dyDescent="0.3">
      <c r="A1403" t="s">
        <v>2908</v>
      </c>
      <c r="B1403" s="1">
        <v>44985</v>
      </c>
      <c r="C1403" s="2">
        <v>0.375</v>
      </c>
      <c r="D1403" t="s">
        <v>142</v>
      </c>
      <c r="E1403" t="s">
        <v>2909</v>
      </c>
      <c r="F1403" t="s">
        <v>140</v>
      </c>
      <c r="G1403" t="s">
        <v>107</v>
      </c>
      <c r="H1403" t="s">
        <v>94</v>
      </c>
      <c r="I1403" t="s">
        <v>32</v>
      </c>
      <c r="J1403">
        <v>4</v>
      </c>
      <c r="K1403">
        <v>17200</v>
      </c>
      <c r="L1403">
        <v>58480</v>
      </c>
      <c r="M1403" t="s">
        <v>33</v>
      </c>
      <c r="N1403" t="s">
        <v>67</v>
      </c>
      <c r="O1403" t="s">
        <v>48</v>
      </c>
      <c r="P1403" t="s">
        <v>36</v>
      </c>
      <c r="Q1403">
        <v>5</v>
      </c>
      <c r="R1403" t="s">
        <v>99</v>
      </c>
      <c r="S1403">
        <v>20</v>
      </c>
      <c r="T1403" t="s">
        <v>38</v>
      </c>
      <c r="U1403">
        <v>121242</v>
      </c>
      <c r="V1403">
        <v>4</v>
      </c>
      <c r="W1403" t="s">
        <v>61</v>
      </c>
      <c r="X1403" t="s">
        <v>33</v>
      </c>
      <c r="Y1403" t="s">
        <v>33</v>
      </c>
      <c r="Z1403">
        <v>1</v>
      </c>
      <c r="AA1403" t="s">
        <v>20108</v>
      </c>
    </row>
    <row r="1404" spans="1:27" x14ac:dyDescent="0.3">
      <c r="A1404" t="s">
        <v>2910</v>
      </c>
      <c r="B1404" s="1">
        <v>44985</v>
      </c>
      <c r="C1404" s="2">
        <v>0.41666666666666669</v>
      </c>
      <c r="D1404" t="s">
        <v>175</v>
      </c>
      <c r="E1404" t="s">
        <v>2911</v>
      </c>
      <c r="F1404" t="s">
        <v>114</v>
      </c>
      <c r="G1404" t="s">
        <v>65</v>
      </c>
      <c r="H1404" t="s">
        <v>94</v>
      </c>
      <c r="I1404" t="s">
        <v>95</v>
      </c>
      <c r="J1404">
        <v>3</v>
      </c>
      <c r="K1404">
        <v>108668</v>
      </c>
      <c r="L1404">
        <v>326004</v>
      </c>
      <c r="M1404" t="s">
        <v>33</v>
      </c>
      <c r="N1404" t="s">
        <v>58</v>
      </c>
      <c r="O1404" t="s">
        <v>85</v>
      </c>
      <c r="P1404" t="s">
        <v>68</v>
      </c>
      <c r="Q1404">
        <v>1</v>
      </c>
      <c r="R1404" t="s">
        <v>153</v>
      </c>
      <c r="S1404">
        <v>47</v>
      </c>
      <c r="T1404" t="s">
        <v>38</v>
      </c>
      <c r="U1404">
        <v>146900</v>
      </c>
      <c r="V1404">
        <v>2</v>
      </c>
      <c r="W1404" t="s">
        <v>100</v>
      </c>
      <c r="X1404" t="s">
        <v>40</v>
      </c>
      <c r="Y1404" t="s">
        <v>33</v>
      </c>
      <c r="Z1404">
        <v>1</v>
      </c>
      <c r="AA1404" t="s">
        <v>20107</v>
      </c>
    </row>
    <row r="1405" spans="1:27" x14ac:dyDescent="0.3">
      <c r="A1405" t="s">
        <v>2912</v>
      </c>
      <c r="B1405" s="1">
        <v>44985</v>
      </c>
      <c r="C1405" s="2">
        <v>0.45833333333333331</v>
      </c>
      <c r="D1405" t="s">
        <v>112</v>
      </c>
      <c r="E1405" t="s">
        <v>2913</v>
      </c>
      <c r="F1405" t="s">
        <v>93</v>
      </c>
      <c r="G1405" t="s">
        <v>84</v>
      </c>
      <c r="H1405" t="s">
        <v>57</v>
      </c>
      <c r="I1405" t="s">
        <v>128</v>
      </c>
      <c r="J1405">
        <v>4</v>
      </c>
      <c r="K1405">
        <v>33141</v>
      </c>
      <c r="L1405">
        <v>112679.4</v>
      </c>
      <c r="M1405" t="s">
        <v>33</v>
      </c>
      <c r="N1405" t="s">
        <v>74</v>
      </c>
      <c r="O1405" t="s">
        <v>85</v>
      </c>
      <c r="P1405" t="s">
        <v>36</v>
      </c>
      <c r="Q1405">
        <v>5</v>
      </c>
      <c r="R1405" t="s">
        <v>153</v>
      </c>
      <c r="S1405">
        <v>32</v>
      </c>
      <c r="T1405" t="s">
        <v>50</v>
      </c>
      <c r="U1405">
        <v>17352</v>
      </c>
      <c r="V1405">
        <v>4</v>
      </c>
      <c r="W1405" t="s">
        <v>75</v>
      </c>
      <c r="X1405" t="s">
        <v>40</v>
      </c>
      <c r="Y1405" t="s">
        <v>40</v>
      </c>
      <c r="Z1405">
        <v>0</v>
      </c>
      <c r="AA1405" t="s">
        <v>20107</v>
      </c>
    </row>
    <row r="1406" spans="1:27" x14ac:dyDescent="0.3">
      <c r="A1406" t="s">
        <v>2914</v>
      </c>
      <c r="B1406" s="1">
        <v>44985</v>
      </c>
      <c r="C1406" s="2">
        <v>0.5</v>
      </c>
      <c r="D1406" t="s">
        <v>42</v>
      </c>
      <c r="E1406" t="s">
        <v>2915</v>
      </c>
      <c r="F1406" t="s">
        <v>29</v>
      </c>
      <c r="G1406" t="s">
        <v>56</v>
      </c>
      <c r="H1406" t="s">
        <v>45</v>
      </c>
      <c r="I1406" t="s">
        <v>95</v>
      </c>
      <c r="J1406">
        <v>3</v>
      </c>
      <c r="K1406">
        <v>102668</v>
      </c>
      <c r="L1406">
        <v>261803.4</v>
      </c>
      <c r="M1406" t="s">
        <v>33</v>
      </c>
      <c r="N1406" t="s">
        <v>47</v>
      </c>
      <c r="O1406" t="s">
        <v>35</v>
      </c>
      <c r="P1406" t="s">
        <v>36</v>
      </c>
      <c r="Q1406">
        <v>2</v>
      </c>
      <c r="R1406" t="s">
        <v>60</v>
      </c>
      <c r="S1406">
        <v>58</v>
      </c>
      <c r="T1406" t="s">
        <v>38</v>
      </c>
      <c r="U1406">
        <v>39852</v>
      </c>
      <c r="V1406">
        <v>2</v>
      </c>
      <c r="W1406" t="s">
        <v>61</v>
      </c>
      <c r="X1406" t="s">
        <v>40</v>
      </c>
      <c r="Y1406" t="s">
        <v>33</v>
      </c>
      <c r="Z1406">
        <v>1</v>
      </c>
      <c r="AA1406" t="s">
        <v>20107</v>
      </c>
    </row>
    <row r="1407" spans="1:27" x14ac:dyDescent="0.3">
      <c r="A1407" t="s">
        <v>2916</v>
      </c>
      <c r="B1407" s="1">
        <v>44985</v>
      </c>
      <c r="C1407" s="2">
        <v>4.1666666666666664E-2</v>
      </c>
      <c r="D1407" t="s">
        <v>142</v>
      </c>
      <c r="E1407" t="s">
        <v>2917</v>
      </c>
      <c r="F1407" t="s">
        <v>44</v>
      </c>
      <c r="G1407" t="s">
        <v>30</v>
      </c>
      <c r="H1407" t="s">
        <v>31</v>
      </c>
      <c r="I1407" t="s">
        <v>46</v>
      </c>
      <c r="J1407">
        <v>2</v>
      </c>
      <c r="K1407">
        <v>85186</v>
      </c>
      <c r="L1407">
        <v>144816.20000000001</v>
      </c>
      <c r="M1407" t="s">
        <v>33</v>
      </c>
      <c r="N1407" t="s">
        <v>67</v>
      </c>
      <c r="O1407" t="s">
        <v>48</v>
      </c>
      <c r="P1407" t="s">
        <v>68</v>
      </c>
      <c r="Q1407">
        <v>2</v>
      </c>
      <c r="R1407" t="s">
        <v>37</v>
      </c>
      <c r="S1407">
        <v>66</v>
      </c>
      <c r="T1407" t="s">
        <v>38</v>
      </c>
      <c r="U1407">
        <v>66549</v>
      </c>
      <c r="V1407">
        <v>1</v>
      </c>
      <c r="W1407" t="s">
        <v>51</v>
      </c>
      <c r="X1407" t="s">
        <v>33</v>
      </c>
      <c r="Y1407" t="s">
        <v>33</v>
      </c>
      <c r="Z1407">
        <v>4</v>
      </c>
      <c r="AA1407" t="s">
        <v>20107</v>
      </c>
    </row>
    <row r="1408" spans="1:27" x14ac:dyDescent="0.3">
      <c r="A1408" t="s">
        <v>2918</v>
      </c>
      <c r="B1408" s="1">
        <v>44985</v>
      </c>
      <c r="C1408" s="2">
        <v>8.3333333333333329E-2</v>
      </c>
      <c r="D1408" t="s">
        <v>145</v>
      </c>
      <c r="E1408" t="s">
        <v>2919</v>
      </c>
      <c r="F1408" t="s">
        <v>55</v>
      </c>
      <c r="G1408" t="s">
        <v>65</v>
      </c>
      <c r="H1408" t="s">
        <v>31</v>
      </c>
      <c r="I1408" t="s">
        <v>133</v>
      </c>
      <c r="J1408">
        <v>1</v>
      </c>
      <c r="K1408">
        <v>147480</v>
      </c>
      <c r="L1408">
        <v>125358</v>
      </c>
      <c r="M1408" t="s">
        <v>33</v>
      </c>
      <c r="N1408" t="s">
        <v>74</v>
      </c>
      <c r="O1408" t="s">
        <v>85</v>
      </c>
      <c r="P1408" t="s">
        <v>68</v>
      </c>
      <c r="Q1408">
        <v>1</v>
      </c>
      <c r="R1408" t="s">
        <v>37</v>
      </c>
      <c r="S1408">
        <v>62</v>
      </c>
      <c r="T1408" t="s">
        <v>50</v>
      </c>
      <c r="U1408">
        <v>88624</v>
      </c>
      <c r="V1408">
        <v>8</v>
      </c>
      <c r="W1408" t="s">
        <v>61</v>
      </c>
      <c r="X1408" t="s">
        <v>40</v>
      </c>
      <c r="Y1408" t="s">
        <v>40</v>
      </c>
      <c r="Z1408">
        <v>0</v>
      </c>
      <c r="AA1408" t="s">
        <v>20107</v>
      </c>
    </row>
    <row r="1409" spans="1:27" x14ac:dyDescent="0.3">
      <c r="A1409" t="s">
        <v>2920</v>
      </c>
      <c r="B1409" s="1">
        <v>44985</v>
      </c>
      <c r="C1409" s="2">
        <v>0.125</v>
      </c>
      <c r="D1409" t="s">
        <v>112</v>
      </c>
      <c r="E1409" t="s">
        <v>2921</v>
      </c>
      <c r="F1409" t="s">
        <v>110</v>
      </c>
      <c r="G1409" t="s">
        <v>84</v>
      </c>
      <c r="H1409" t="s">
        <v>80</v>
      </c>
      <c r="I1409" t="s">
        <v>95</v>
      </c>
      <c r="J1409">
        <v>4</v>
      </c>
      <c r="K1409">
        <v>16594</v>
      </c>
      <c r="L1409">
        <v>56419.6</v>
      </c>
      <c r="M1409" t="s">
        <v>33</v>
      </c>
      <c r="N1409" t="s">
        <v>58</v>
      </c>
      <c r="O1409" t="s">
        <v>59</v>
      </c>
      <c r="P1409" t="s">
        <v>36</v>
      </c>
      <c r="Q1409">
        <v>1</v>
      </c>
      <c r="R1409" t="s">
        <v>60</v>
      </c>
      <c r="S1409">
        <v>33</v>
      </c>
      <c r="T1409" t="s">
        <v>38</v>
      </c>
      <c r="U1409">
        <v>73643</v>
      </c>
      <c r="V1409">
        <v>1</v>
      </c>
      <c r="W1409" t="s">
        <v>100</v>
      </c>
      <c r="X1409" t="s">
        <v>33</v>
      </c>
      <c r="Y1409" t="s">
        <v>33</v>
      </c>
      <c r="Z1409">
        <v>1</v>
      </c>
      <c r="AA1409" t="s">
        <v>20108</v>
      </c>
    </row>
    <row r="1410" spans="1:27" x14ac:dyDescent="0.3">
      <c r="A1410" t="s">
        <v>2922</v>
      </c>
      <c r="B1410" s="1">
        <v>44985</v>
      </c>
      <c r="C1410" s="2">
        <v>0.16666666666666666</v>
      </c>
      <c r="D1410" t="s">
        <v>180</v>
      </c>
      <c r="E1410" t="s">
        <v>2923</v>
      </c>
      <c r="F1410" t="s">
        <v>164</v>
      </c>
      <c r="G1410" t="s">
        <v>84</v>
      </c>
      <c r="H1410" t="s">
        <v>45</v>
      </c>
      <c r="I1410" t="s">
        <v>128</v>
      </c>
      <c r="J1410">
        <v>3</v>
      </c>
      <c r="K1410">
        <v>142298</v>
      </c>
      <c r="L1410">
        <v>362859.9</v>
      </c>
      <c r="M1410" t="s">
        <v>33</v>
      </c>
      <c r="N1410" t="s">
        <v>74</v>
      </c>
      <c r="O1410" t="s">
        <v>48</v>
      </c>
      <c r="P1410" t="s">
        <v>36</v>
      </c>
      <c r="Q1410">
        <v>3</v>
      </c>
      <c r="R1410" t="s">
        <v>37</v>
      </c>
      <c r="S1410">
        <v>57</v>
      </c>
      <c r="T1410" t="s">
        <v>50</v>
      </c>
      <c r="U1410">
        <v>69801</v>
      </c>
      <c r="V1410">
        <v>2</v>
      </c>
      <c r="W1410" t="s">
        <v>90</v>
      </c>
      <c r="X1410" t="s">
        <v>40</v>
      </c>
      <c r="Y1410" t="s">
        <v>40</v>
      </c>
      <c r="Z1410">
        <v>0</v>
      </c>
      <c r="AA1410" t="s">
        <v>20107</v>
      </c>
    </row>
    <row r="1411" spans="1:27" x14ac:dyDescent="0.3">
      <c r="A1411" t="s">
        <v>2924</v>
      </c>
      <c r="B1411" s="1">
        <v>44985</v>
      </c>
      <c r="C1411" s="2">
        <v>0.20833333333333334</v>
      </c>
      <c r="D1411" t="s">
        <v>180</v>
      </c>
      <c r="E1411" t="s">
        <v>2925</v>
      </c>
      <c r="F1411" t="s">
        <v>79</v>
      </c>
      <c r="G1411" t="s">
        <v>65</v>
      </c>
      <c r="H1411" t="s">
        <v>66</v>
      </c>
      <c r="I1411" t="s">
        <v>95</v>
      </c>
      <c r="J1411">
        <v>3</v>
      </c>
      <c r="K1411">
        <v>35212</v>
      </c>
      <c r="L1411">
        <v>100354.2</v>
      </c>
      <c r="M1411" t="s">
        <v>33</v>
      </c>
      <c r="N1411" t="s">
        <v>74</v>
      </c>
      <c r="O1411" t="s">
        <v>85</v>
      </c>
      <c r="P1411" t="s">
        <v>68</v>
      </c>
      <c r="Q1411">
        <v>4</v>
      </c>
      <c r="R1411" t="s">
        <v>37</v>
      </c>
      <c r="S1411">
        <v>20</v>
      </c>
      <c r="T1411" t="s">
        <v>50</v>
      </c>
      <c r="U1411">
        <v>135900</v>
      </c>
      <c r="V1411">
        <v>1</v>
      </c>
      <c r="W1411" t="s">
        <v>39</v>
      </c>
      <c r="X1411" t="s">
        <v>40</v>
      </c>
      <c r="Y1411" t="s">
        <v>33</v>
      </c>
      <c r="Z1411">
        <v>1</v>
      </c>
      <c r="AA1411" t="s">
        <v>20107</v>
      </c>
    </row>
    <row r="1412" spans="1:27" x14ac:dyDescent="0.3">
      <c r="A1412" t="s">
        <v>2926</v>
      </c>
      <c r="B1412" s="1">
        <v>44985</v>
      </c>
      <c r="C1412" s="2">
        <v>0.25</v>
      </c>
      <c r="D1412" t="s">
        <v>142</v>
      </c>
      <c r="E1412" t="s">
        <v>2927</v>
      </c>
      <c r="F1412" t="s">
        <v>93</v>
      </c>
      <c r="G1412" t="s">
        <v>30</v>
      </c>
      <c r="H1412" t="s">
        <v>66</v>
      </c>
      <c r="I1412" t="s">
        <v>128</v>
      </c>
      <c r="J1412">
        <v>2</v>
      </c>
      <c r="K1412">
        <v>3067</v>
      </c>
      <c r="L1412">
        <v>5213.8999999999996</v>
      </c>
      <c r="M1412" t="s">
        <v>40</v>
      </c>
      <c r="N1412" t="s">
        <v>47</v>
      </c>
      <c r="O1412" t="s">
        <v>85</v>
      </c>
      <c r="P1412" t="s">
        <v>68</v>
      </c>
      <c r="Q1412">
        <v>4</v>
      </c>
      <c r="R1412" t="s">
        <v>60</v>
      </c>
      <c r="S1412">
        <v>21</v>
      </c>
      <c r="T1412" t="s">
        <v>38</v>
      </c>
      <c r="U1412">
        <v>140597</v>
      </c>
      <c r="V1412">
        <v>4</v>
      </c>
      <c r="W1412" t="s">
        <v>51</v>
      </c>
      <c r="X1412" t="s">
        <v>40</v>
      </c>
      <c r="Y1412" t="s">
        <v>33</v>
      </c>
      <c r="Z1412">
        <v>3</v>
      </c>
      <c r="AA1412" t="s">
        <v>20108</v>
      </c>
    </row>
    <row r="1413" spans="1:27" x14ac:dyDescent="0.3">
      <c r="A1413" t="s">
        <v>2928</v>
      </c>
      <c r="B1413" s="1">
        <v>44985</v>
      </c>
      <c r="C1413" s="2">
        <v>0.29166666666666669</v>
      </c>
      <c r="D1413" t="s">
        <v>112</v>
      </c>
      <c r="E1413" t="s">
        <v>2929</v>
      </c>
      <c r="F1413" t="s">
        <v>83</v>
      </c>
      <c r="G1413" t="s">
        <v>84</v>
      </c>
      <c r="H1413" t="s">
        <v>80</v>
      </c>
      <c r="I1413" t="s">
        <v>133</v>
      </c>
      <c r="J1413">
        <v>1</v>
      </c>
      <c r="K1413">
        <v>48663</v>
      </c>
      <c r="L1413">
        <v>43796.7</v>
      </c>
      <c r="M1413" t="s">
        <v>40</v>
      </c>
      <c r="N1413" t="s">
        <v>89</v>
      </c>
      <c r="O1413" t="s">
        <v>35</v>
      </c>
      <c r="P1413" t="s">
        <v>68</v>
      </c>
      <c r="Q1413">
        <v>5</v>
      </c>
      <c r="R1413" t="s">
        <v>49</v>
      </c>
      <c r="S1413">
        <v>25</v>
      </c>
      <c r="T1413" t="s">
        <v>50</v>
      </c>
      <c r="U1413">
        <v>105706</v>
      </c>
      <c r="V1413">
        <v>2</v>
      </c>
      <c r="W1413" t="s">
        <v>100</v>
      </c>
      <c r="X1413" t="s">
        <v>33</v>
      </c>
      <c r="Y1413" t="s">
        <v>33</v>
      </c>
      <c r="Z1413">
        <v>2</v>
      </c>
      <c r="AA1413" t="s">
        <v>20108</v>
      </c>
    </row>
    <row r="1414" spans="1:27" x14ac:dyDescent="0.3">
      <c r="A1414" t="s">
        <v>2930</v>
      </c>
      <c r="B1414" s="1">
        <v>44985</v>
      </c>
      <c r="C1414" s="2">
        <v>0.33333333333333331</v>
      </c>
      <c r="D1414" t="s">
        <v>112</v>
      </c>
      <c r="E1414" t="s">
        <v>2931</v>
      </c>
      <c r="F1414" t="s">
        <v>150</v>
      </c>
      <c r="G1414" t="s">
        <v>56</v>
      </c>
      <c r="H1414" t="s">
        <v>94</v>
      </c>
      <c r="I1414" t="s">
        <v>103</v>
      </c>
      <c r="J1414">
        <v>1</v>
      </c>
      <c r="K1414">
        <v>52834</v>
      </c>
      <c r="L1414">
        <v>44908.9</v>
      </c>
      <c r="M1414" t="s">
        <v>40</v>
      </c>
      <c r="N1414" t="s">
        <v>58</v>
      </c>
      <c r="O1414" t="s">
        <v>35</v>
      </c>
      <c r="P1414" t="s">
        <v>68</v>
      </c>
      <c r="Q1414">
        <v>4</v>
      </c>
      <c r="R1414" t="s">
        <v>153</v>
      </c>
      <c r="S1414">
        <v>37</v>
      </c>
      <c r="T1414" t="s">
        <v>50</v>
      </c>
      <c r="U1414">
        <v>152555</v>
      </c>
      <c r="V1414">
        <v>2</v>
      </c>
      <c r="W1414" t="s">
        <v>75</v>
      </c>
      <c r="X1414" t="s">
        <v>40</v>
      </c>
      <c r="Y1414" t="s">
        <v>40</v>
      </c>
      <c r="Z1414">
        <v>0</v>
      </c>
      <c r="AA1414" t="s">
        <v>20108</v>
      </c>
    </row>
    <row r="1415" spans="1:27" x14ac:dyDescent="0.3">
      <c r="A1415" t="s">
        <v>2932</v>
      </c>
      <c r="B1415" s="1">
        <v>44985</v>
      </c>
      <c r="C1415" s="2">
        <v>0.375</v>
      </c>
      <c r="D1415" t="s">
        <v>125</v>
      </c>
      <c r="E1415" t="s">
        <v>2933</v>
      </c>
      <c r="F1415" t="s">
        <v>83</v>
      </c>
      <c r="G1415" t="s">
        <v>107</v>
      </c>
      <c r="H1415" t="s">
        <v>80</v>
      </c>
      <c r="I1415" t="s">
        <v>128</v>
      </c>
      <c r="J1415">
        <v>1</v>
      </c>
      <c r="K1415">
        <v>16232</v>
      </c>
      <c r="L1415">
        <v>16232</v>
      </c>
      <c r="M1415" t="s">
        <v>40</v>
      </c>
      <c r="N1415" t="s">
        <v>47</v>
      </c>
      <c r="O1415" t="s">
        <v>85</v>
      </c>
      <c r="P1415" t="s">
        <v>36</v>
      </c>
      <c r="Q1415">
        <v>1</v>
      </c>
      <c r="R1415" t="s">
        <v>99</v>
      </c>
      <c r="S1415">
        <v>37</v>
      </c>
      <c r="T1415" t="s">
        <v>50</v>
      </c>
      <c r="U1415">
        <v>63150</v>
      </c>
      <c r="V1415">
        <v>1</v>
      </c>
      <c r="W1415" t="s">
        <v>51</v>
      </c>
      <c r="X1415" t="s">
        <v>40</v>
      </c>
      <c r="Y1415" t="s">
        <v>40</v>
      </c>
      <c r="Z1415">
        <v>2</v>
      </c>
      <c r="AA1415" t="s">
        <v>20108</v>
      </c>
    </row>
    <row r="1416" spans="1:27" x14ac:dyDescent="0.3">
      <c r="A1416" t="s">
        <v>2934</v>
      </c>
      <c r="B1416" s="1">
        <v>44985</v>
      </c>
      <c r="C1416" s="2">
        <v>0.41666666666666669</v>
      </c>
      <c r="D1416" t="s">
        <v>256</v>
      </c>
      <c r="E1416" t="s">
        <v>2935</v>
      </c>
      <c r="F1416" t="s">
        <v>55</v>
      </c>
      <c r="G1416" t="s">
        <v>56</v>
      </c>
      <c r="H1416" t="s">
        <v>80</v>
      </c>
      <c r="I1416" t="s">
        <v>128</v>
      </c>
      <c r="J1416">
        <v>3</v>
      </c>
      <c r="K1416">
        <v>79682</v>
      </c>
      <c r="L1416">
        <v>215141.4</v>
      </c>
      <c r="M1416" t="s">
        <v>33</v>
      </c>
      <c r="N1416" t="s">
        <v>47</v>
      </c>
      <c r="O1416" t="s">
        <v>35</v>
      </c>
      <c r="P1416" t="s">
        <v>36</v>
      </c>
      <c r="Q1416">
        <v>5</v>
      </c>
      <c r="R1416" t="s">
        <v>49</v>
      </c>
      <c r="S1416">
        <v>41</v>
      </c>
      <c r="T1416" t="s">
        <v>50</v>
      </c>
      <c r="U1416">
        <v>108278</v>
      </c>
      <c r="V1416">
        <v>5</v>
      </c>
      <c r="W1416" t="s">
        <v>100</v>
      </c>
      <c r="X1416" t="s">
        <v>33</v>
      </c>
      <c r="Y1416" t="s">
        <v>40</v>
      </c>
      <c r="Z1416">
        <v>3</v>
      </c>
      <c r="AA1416" t="s">
        <v>20107</v>
      </c>
    </row>
    <row r="1417" spans="1:27" x14ac:dyDescent="0.3">
      <c r="A1417" t="s">
        <v>2936</v>
      </c>
      <c r="B1417" s="1">
        <v>44985</v>
      </c>
      <c r="C1417" s="2">
        <v>0.45833333333333331</v>
      </c>
      <c r="D1417" t="s">
        <v>53</v>
      </c>
      <c r="E1417" t="s">
        <v>2937</v>
      </c>
      <c r="F1417" t="s">
        <v>140</v>
      </c>
      <c r="G1417" t="s">
        <v>84</v>
      </c>
      <c r="H1417" t="s">
        <v>31</v>
      </c>
      <c r="I1417" t="s">
        <v>46</v>
      </c>
      <c r="J1417">
        <v>4</v>
      </c>
      <c r="K1417">
        <v>49002</v>
      </c>
      <c r="L1417">
        <v>176407.2</v>
      </c>
      <c r="M1417" t="s">
        <v>33</v>
      </c>
      <c r="N1417" t="s">
        <v>47</v>
      </c>
      <c r="O1417" t="s">
        <v>35</v>
      </c>
      <c r="P1417" t="s">
        <v>36</v>
      </c>
      <c r="Q1417">
        <v>4</v>
      </c>
      <c r="R1417" t="s">
        <v>49</v>
      </c>
      <c r="S1417">
        <v>66</v>
      </c>
      <c r="T1417" t="s">
        <v>38</v>
      </c>
      <c r="U1417">
        <v>50331</v>
      </c>
      <c r="V1417">
        <v>5</v>
      </c>
      <c r="W1417" t="s">
        <v>75</v>
      </c>
      <c r="X1417" t="s">
        <v>40</v>
      </c>
      <c r="Y1417" t="s">
        <v>33</v>
      </c>
      <c r="Z1417">
        <v>0</v>
      </c>
      <c r="AA1417" t="s">
        <v>20107</v>
      </c>
    </row>
    <row r="1418" spans="1:27" x14ac:dyDescent="0.3">
      <c r="A1418" t="s">
        <v>2938</v>
      </c>
      <c r="B1418" s="1">
        <v>44986</v>
      </c>
      <c r="C1418" s="2">
        <v>0.5</v>
      </c>
      <c r="D1418" t="s">
        <v>175</v>
      </c>
      <c r="E1418" t="s">
        <v>2939</v>
      </c>
      <c r="F1418" t="s">
        <v>29</v>
      </c>
      <c r="G1418" t="s">
        <v>107</v>
      </c>
      <c r="H1418" t="s">
        <v>80</v>
      </c>
      <c r="I1418" t="s">
        <v>128</v>
      </c>
      <c r="J1418">
        <v>4</v>
      </c>
      <c r="K1418">
        <v>45291</v>
      </c>
      <c r="L1418">
        <v>163047.6</v>
      </c>
      <c r="M1418" t="s">
        <v>33</v>
      </c>
      <c r="N1418" t="s">
        <v>89</v>
      </c>
      <c r="O1418" t="s">
        <v>85</v>
      </c>
      <c r="P1418" t="s">
        <v>36</v>
      </c>
      <c r="Q1418">
        <v>3</v>
      </c>
      <c r="R1418" t="s">
        <v>60</v>
      </c>
      <c r="S1418">
        <v>31</v>
      </c>
      <c r="T1418" t="s">
        <v>38</v>
      </c>
      <c r="U1418">
        <v>42923</v>
      </c>
      <c r="V1418">
        <v>1</v>
      </c>
      <c r="W1418" t="s">
        <v>90</v>
      </c>
      <c r="X1418" t="s">
        <v>33</v>
      </c>
      <c r="Y1418" t="s">
        <v>40</v>
      </c>
      <c r="Z1418">
        <v>2</v>
      </c>
      <c r="AA1418" t="s">
        <v>20107</v>
      </c>
    </row>
    <row r="1419" spans="1:27" x14ac:dyDescent="0.3">
      <c r="A1419" t="s">
        <v>2940</v>
      </c>
      <c r="B1419" s="1">
        <v>44986</v>
      </c>
      <c r="C1419" s="2">
        <v>4.1666666666666664E-2</v>
      </c>
      <c r="D1419" t="s">
        <v>105</v>
      </c>
      <c r="E1419" t="s">
        <v>2941</v>
      </c>
      <c r="F1419" t="s">
        <v>127</v>
      </c>
      <c r="G1419" t="s">
        <v>65</v>
      </c>
      <c r="H1419" t="s">
        <v>115</v>
      </c>
      <c r="I1419" t="s">
        <v>133</v>
      </c>
      <c r="J1419">
        <v>2</v>
      </c>
      <c r="K1419">
        <v>137262</v>
      </c>
      <c r="L1419">
        <v>260797.8</v>
      </c>
      <c r="M1419" t="s">
        <v>33</v>
      </c>
      <c r="N1419" t="s">
        <v>89</v>
      </c>
      <c r="O1419" t="s">
        <v>59</v>
      </c>
      <c r="P1419" t="s">
        <v>68</v>
      </c>
      <c r="Q1419">
        <v>1</v>
      </c>
      <c r="R1419" t="s">
        <v>60</v>
      </c>
      <c r="S1419">
        <v>30</v>
      </c>
      <c r="T1419" t="s">
        <v>38</v>
      </c>
      <c r="U1419">
        <v>61015</v>
      </c>
      <c r="V1419">
        <v>3</v>
      </c>
      <c r="W1419" t="s">
        <v>90</v>
      </c>
      <c r="X1419" t="s">
        <v>40</v>
      </c>
      <c r="Y1419" t="s">
        <v>33</v>
      </c>
      <c r="Z1419">
        <v>4</v>
      </c>
      <c r="AA1419" t="s">
        <v>20107</v>
      </c>
    </row>
    <row r="1420" spans="1:27" x14ac:dyDescent="0.3">
      <c r="A1420" t="s">
        <v>2942</v>
      </c>
      <c r="B1420" s="1">
        <v>44986</v>
      </c>
      <c r="C1420" s="2">
        <v>8.3333333333333329E-2</v>
      </c>
      <c r="D1420" t="s">
        <v>185</v>
      </c>
      <c r="E1420" t="s">
        <v>2943</v>
      </c>
      <c r="F1420" t="s">
        <v>55</v>
      </c>
      <c r="G1420" t="s">
        <v>107</v>
      </c>
      <c r="H1420" t="s">
        <v>94</v>
      </c>
      <c r="I1420" t="s">
        <v>32</v>
      </c>
      <c r="J1420">
        <v>1</v>
      </c>
      <c r="K1420">
        <v>102156</v>
      </c>
      <c r="L1420">
        <v>86832.599999999991</v>
      </c>
      <c r="M1420" t="s">
        <v>33</v>
      </c>
      <c r="N1420" t="s">
        <v>67</v>
      </c>
      <c r="O1420" t="s">
        <v>35</v>
      </c>
      <c r="P1420" t="s">
        <v>68</v>
      </c>
      <c r="Q1420">
        <v>1</v>
      </c>
      <c r="R1420" t="s">
        <v>99</v>
      </c>
      <c r="S1420">
        <v>28</v>
      </c>
      <c r="T1420" t="s">
        <v>38</v>
      </c>
      <c r="U1420">
        <v>23458</v>
      </c>
      <c r="V1420">
        <v>9</v>
      </c>
      <c r="W1420" t="s">
        <v>39</v>
      </c>
      <c r="X1420" t="s">
        <v>33</v>
      </c>
      <c r="Y1420" t="s">
        <v>33</v>
      </c>
      <c r="Z1420">
        <v>2</v>
      </c>
      <c r="AA1420" t="s">
        <v>20108</v>
      </c>
    </row>
    <row r="1421" spans="1:27" x14ac:dyDescent="0.3">
      <c r="A1421" t="s">
        <v>2944</v>
      </c>
      <c r="B1421" s="1">
        <v>44986</v>
      </c>
      <c r="C1421" s="2">
        <v>0.125</v>
      </c>
      <c r="D1421" t="s">
        <v>166</v>
      </c>
      <c r="E1421" t="s">
        <v>2945</v>
      </c>
      <c r="F1421" t="s">
        <v>164</v>
      </c>
      <c r="G1421" t="s">
        <v>107</v>
      </c>
      <c r="H1421" t="s">
        <v>66</v>
      </c>
      <c r="I1421" t="s">
        <v>128</v>
      </c>
      <c r="J1421">
        <v>4</v>
      </c>
      <c r="K1421">
        <v>84578</v>
      </c>
      <c r="L1421">
        <v>338312</v>
      </c>
      <c r="M1421" t="s">
        <v>33</v>
      </c>
      <c r="N1421" t="s">
        <v>67</v>
      </c>
      <c r="O1421" t="s">
        <v>48</v>
      </c>
      <c r="P1421" t="s">
        <v>36</v>
      </c>
      <c r="Q1421">
        <v>4</v>
      </c>
      <c r="R1421" t="s">
        <v>99</v>
      </c>
      <c r="S1421">
        <v>66</v>
      </c>
      <c r="T1421" t="s">
        <v>38</v>
      </c>
      <c r="U1421">
        <v>2808</v>
      </c>
      <c r="V1421">
        <v>1</v>
      </c>
      <c r="W1421" t="s">
        <v>39</v>
      </c>
      <c r="X1421" t="s">
        <v>40</v>
      </c>
      <c r="Y1421" t="s">
        <v>40</v>
      </c>
      <c r="Z1421">
        <v>3</v>
      </c>
      <c r="AA1421" t="s">
        <v>20107</v>
      </c>
    </row>
    <row r="1422" spans="1:27" x14ac:dyDescent="0.3">
      <c r="A1422" t="s">
        <v>2946</v>
      </c>
      <c r="B1422" s="1">
        <v>44986</v>
      </c>
      <c r="C1422" s="2">
        <v>0.16666666666666666</v>
      </c>
      <c r="D1422" t="s">
        <v>119</v>
      </c>
      <c r="E1422" t="s">
        <v>2947</v>
      </c>
      <c r="F1422" t="s">
        <v>110</v>
      </c>
      <c r="G1422" t="s">
        <v>107</v>
      </c>
      <c r="H1422" t="s">
        <v>57</v>
      </c>
      <c r="I1422" t="s">
        <v>133</v>
      </c>
      <c r="J1422">
        <v>3</v>
      </c>
      <c r="K1422">
        <v>75889</v>
      </c>
      <c r="L1422">
        <v>227667</v>
      </c>
      <c r="M1422" t="s">
        <v>33</v>
      </c>
      <c r="N1422" t="s">
        <v>58</v>
      </c>
      <c r="O1422" t="s">
        <v>35</v>
      </c>
      <c r="P1422" t="s">
        <v>68</v>
      </c>
      <c r="Q1422">
        <v>3</v>
      </c>
      <c r="R1422" t="s">
        <v>69</v>
      </c>
      <c r="S1422">
        <v>47</v>
      </c>
      <c r="T1422" t="s">
        <v>38</v>
      </c>
      <c r="U1422">
        <v>170733</v>
      </c>
      <c r="V1422">
        <v>5</v>
      </c>
      <c r="W1422" t="s">
        <v>39</v>
      </c>
      <c r="X1422" t="s">
        <v>33</v>
      </c>
      <c r="Y1422" t="s">
        <v>40</v>
      </c>
      <c r="Z1422">
        <v>3</v>
      </c>
      <c r="AA1422" t="s">
        <v>20107</v>
      </c>
    </row>
    <row r="1423" spans="1:27" x14ac:dyDescent="0.3">
      <c r="A1423" t="s">
        <v>2948</v>
      </c>
      <c r="B1423" s="1">
        <v>44986</v>
      </c>
      <c r="C1423" s="2">
        <v>0.20833333333333334</v>
      </c>
      <c r="D1423" t="s">
        <v>63</v>
      </c>
      <c r="E1423" t="s">
        <v>2949</v>
      </c>
      <c r="F1423" t="s">
        <v>98</v>
      </c>
      <c r="G1423" t="s">
        <v>84</v>
      </c>
      <c r="H1423" t="s">
        <v>45</v>
      </c>
      <c r="I1423" t="s">
        <v>46</v>
      </c>
      <c r="J1423">
        <v>3</v>
      </c>
      <c r="K1423">
        <v>92157</v>
      </c>
      <c r="L1423">
        <v>276471</v>
      </c>
      <c r="M1423" t="s">
        <v>33</v>
      </c>
      <c r="N1423" t="s">
        <v>34</v>
      </c>
      <c r="O1423" t="s">
        <v>59</v>
      </c>
      <c r="P1423" t="s">
        <v>36</v>
      </c>
      <c r="Q1423">
        <v>3</v>
      </c>
      <c r="R1423" t="s">
        <v>69</v>
      </c>
      <c r="S1423">
        <v>61</v>
      </c>
      <c r="T1423" t="s">
        <v>50</v>
      </c>
      <c r="U1423">
        <v>183450</v>
      </c>
      <c r="V1423">
        <v>5</v>
      </c>
      <c r="W1423" t="s">
        <v>61</v>
      </c>
      <c r="X1423" t="s">
        <v>40</v>
      </c>
      <c r="Y1423" t="s">
        <v>40</v>
      </c>
      <c r="Z1423">
        <v>4</v>
      </c>
      <c r="AA1423" t="s">
        <v>20107</v>
      </c>
    </row>
    <row r="1424" spans="1:27" x14ac:dyDescent="0.3">
      <c r="A1424" t="s">
        <v>2950</v>
      </c>
      <c r="B1424" s="1">
        <v>44986</v>
      </c>
      <c r="C1424" s="2">
        <v>0.25</v>
      </c>
      <c r="D1424" t="s">
        <v>175</v>
      </c>
      <c r="E1424" t="s">
        <v>2951</v>
      </c>
      <c r="F1424" t="s">
        <v>55</v>
      </c>
      <c r="G1424" t="s">
        <v>30</v>
      </c>
      <c r="H1424" t="s">
        <v>80</v>
      </c>
      <c r="I1424" t="s">
        <v>46</v>
      </c>
      <c r="J1424">
        <v>1</v>
      </c>
      <c r="K1424">
        <v>96170</v>
      </c>
      <c r="L1424">
        <v>91361.5</v>
      </c>
      <c r="M1424" t="s">
        <v>33</v>
      </c>
      <c r="N1424" t="s">
        <v>58</v>
      </c>
      <c r="O1424" t="s">
        <v>59</v>
      </c>
      <c r="P1424" t="s">
        <v>36</v>
      </c>
      <c r="Q1424">
        <v>2</v>
      </c>
      <c r="R1424" t="s">
        <v>69</v>
      </c>
      <c r="S1424">
        <v>58</v>
      </c>
      <c r="T1424" t="s">
        <v>50</v>
      </c>
      <c r="U1424">
        <v>70547</v>
      </c>
      <c r="V1424">
        <v>4</v>
      </c>
      <c r="W1424" t="s">
        <v>100</v>
      </c>
      <c r="X1424" t="s">
        <v>40</v>
      </c>
      <c r="Y1424" t="s">
        <v>40</v>
      </c>
      <c r="Z1424">
        <v>0</v>
      </c>
      <c r="AA1424" t="s">
        <v>20108</v>
      </c>
    </row>
    <row r="1425" spans="1:27" x14ac:dyDescent="0.3">
      <c r="A1425" t="s">
        <v>2952</v>
      </c>
      <c r="B1425" s="1">
        <v>44986</v>
      </c>
      <c r="C1425" s="2">
        <v>0.29166666666666669</v>
      </c>
      <c r="D1425" t="s">
        <v>112</v>
      </c>
      <c r="E1425" t="s">
        <v>2953</v>
      </c>
      <c r="F1425" t="s">
        <v>29</v>
      </c>
      <c r="G1425" t="s">
        <v>84</v>
      </c>
      <c r="H1425" t="s">
        <v>45</v>
      </c>
      <c r="I1425" t="s">
        <v>103</v>
      </c>
      <c r="J1425">
        <v>2</v>
      </c>
      <c r="K1425">
        <v>93868</v>
      </c>
      <c r="L1425">
        <v>178349.2</v>
      </c>
      <c r="M1425" t="s">
        <v>33</v>
      </c>
      <c r="N1425" t="s">
        <v>89</v>
      </c>
      <c r="O1425" t="s">
        <v>85</v>
      </c>
      <c r="P1425" t="s">
        <v>36</v>
      </c>
      <c r="Q1425">
        <v>1</v>
      </c>
      <c r="R1425" t="s">
        <v>153</v>
      </c>
      <c r="S1425">
        <v>38</v>
      </c>
      <c r="T1425" t="s">
        <v>38</v>
      </c>
      <c r="U1425">
        <v>163827</v>
      </c>
      <c r="V1425">
        <v>6</v>
      </c>
      <c r="W1425" t="s">
        <v>90</v>
      </c>
      <c r="X1425" t="s">
        <v>40</v>
      </c>
      <c r="Y1425" t="s">
        <v>40</v>
      </c>
      <c r="Z1425">
        <v>2</v>
      </c>
      <c r="AA1425" t="s">
        <v>20107</v>
      </c>
    </row>
    <row r="1426" spans="1:27" x14ac:dyDescent="0.3">
      <c r="A1426" t="s">
        <v>2954</v>
      </c>
      <c r="B1426" s="1">
        <v>44986</v>
      </c>
      <c r="C1426" s="2">
        <v>0.33333333333333331</v>
      </c>
      <c r="D1426" t="s">
        <v>175</v>
      </c>
      <c r="E1426" t="s">
        <v>2955</v>
      </c>
      <c r="F1426" t="s">
        <v>110</v>
      </c>
      <c r="G1426" t="s">
        <v>30</v>
      </c>
      <c r="H1426" t="s">
        <v>80</v>
      </c>
      <c r="I1426" t="s">
        <v>128</v>
      </c>
      <c r="J1426">
        <v>2</v>
      </c>
      <c r="K1426">
        <v>113492</v>
      </c>
      <c r="L1426">
        <v>215634.8</v>
      </c>
      <c r="M1426" t="s">
        <v>33</v>
      </c>
      <c r="N1426" t="s">
        <v>89</v>
      </c>
      <c r="O1426" t="s">
        <v>85</v>
      </c>
      <c r="P1426" t="s">
        <v>36</v>
      </c>
      <c r="Q1426">
        <v>1</v>
      </c>
      <c r="R1426" t="s">
        <v>60</v>
      </c>
      <c r="S1426">
        <v>39</v>
      </c>
      <c r="T1426" t="s">
        <v>38</v>
      </c>
      <c r="U1426">
        <v>146407</v>
      </c>
      <c r="V1426">
        <v>8</v>
      </c>
      <c r="W1426" t="s">
        <v>100</v>
      </c>
      <c r="X1426" t="s">
        <v>40</v>
      </c>
      <c r="Y1426" t="s">
        <v>33</v>
      </c>
      <c r="Z1426">
        <v>3</v>
      </c>
      <c r="AA1426" t="s">
        <v>20107</v>
      </c>
    </row>
    <row r="1427" spans="1:27" x14ac:dyDescent="0.3">
      <c r="A1427" t="s">
        <v>2956</v>
      </c>
      <c r="B1427" s="1">
        <v>44986</v>
      </c>
      <c r="C1427" s="2">
        <v>0.375</v>
      </c>
      <c r="D1427" t="s">
        <v>112</v>
      </c>
      <c r="E1427" t="s">
        <v>2957</v>
      </c>
      <c r="F1427" t="s">
        <v>140</v>
      </c>
      <c r="G1427" t="s">
        <v>65</v>
      </c>
      <c r="H1427" t="s">
        <v>115</v>
      </c>
      <c r="I1427" t="s">
        <v>32</v>
      </c>
      <c r="J1427">
        <v>1</v>
      </c>
      <c r="K1427">
        <v>110803</v>
      </c>
      <c r="L1427">
        <v>94182.55</v>
      </c>
      <c r="M1427" t="s">
        <v>33</v>
      </c>
      <c r="N1427" t="s">
        <v>89</v>
      </c>
      <c r="O1427" t="s">
        <v>85</v>
      </c>
      <c r="P1427" t="s">
        <v>68</v>
      </c>
      <c r="Q1427">
        <v>4</v>
      </c>
      <c r="R1427" t="s">
        <v>69</v>
      </c>
      <c r="S1427">
        <v>23</v>
      </c>
      <c r="T1427" t="s">
        <v>50</v>
      </c>
      <c r="U1427">
        <v>147995</v>
      </c>
      <c r="V1427">
        <v>9</v>
      </c>
      <c r="W1427" t="s">
        <v>100</v>
      </c>
      <c r="X1427" t="s">
        <v>33</v>
      </c>
      <c r="Y1427" t="s">
        <v>33</v>
      </c>
      <c r="Z1427">
        <v>3</v>
      </c>
      <c r="AA1427" t="s">
        <v>20108</v>
      </c>
    </row>
    <row r="1428" spans="1:27" x14ac:dyDescent="0.3">
      <c r="A1428" t="s">
        <v>2958</v>
      </c>
      <c r="B1428" s="1">
        <v>44986</v>
      </c>
      <c r="C1428" s="2">
        <v>0.41666666666666669</v>
      </c>
      <c r="D1428" t="s">
        <v>119</v>
      </c>
      <c r="E1428" t="s">
        <v>2959</v>
      </c>
      <c r="F1428" t="s">
        <v>73</v>
      </c>
      <c r="G1428" t="s">
        <v>65</v>
      </c>
      <c r="H1428" t="s">
        <v>45</v>
      </c>
      <c r="I1428" t="s">
        <v>133</v>
      </c>
      <c r="J1428">
        <v>3</v>
      </c>
      <c r="K1428">
        <v>148002</v>
      </c>
      <c r="L1428">
        <v>421805.7</v>
      </c>
      <c r="M1428" t="s">
        <v>33</v>
      </c>
      <c r="N1428" t="s">
        <v>47</v>
      </c>
      <c r="O1428" t="s">
        <v>48</v>
      </c>
      <c r="P1428" t="s">
        <v>68</v>
      </c>
      <c r="Q1428">
        <v>4</v>
      </c>
      <c r="R1428" t="s">
        <v>153</v>
      </c>
      <c r="S1428">
        <v>46</v>
      </c>
      <c r="T1428" t="s">
        <v>50</v>
      </c>
      <c r="U1428">
        <v>129064</v>
      </c>
      <c r="V1428">
        <v>7</v>
      </c>
      <c r="W1428" t="s">
        <v>90</v>
      </c>
      <c r="X1428" t="s">
        <v>40</v>
      </c>
      <c r="Y1428" t="s">
        <v>33</v>
      </c>
      <c r="Z1428">
        <v>3</v>
      </c>
      <c r="AA1428" t="s">
        <v>20107</v>
      </c>
    </row>
    <row r="1429" spans="1:27" x14ac:dyDescent="0.3">
      <c r="A1429" t="s">
        <v>2960</v>
      </c>
      <c r="B1429" s="1">
        <v>44986</v>
      </c>
      <c r="C1429" s="2">
        <v>0.45833333333333331</v>
      </c>
      <c r="D1429" t="s">
        <v>122</v>
      </c>
      <c r="E1429" t="s">
        <v>2961</v>
      </c>
      <c r="F1429" t="s">
        <v>83</v>
      </c>
      <c r="G1429" t="s">
        <v>65</v>
      </c>
      <c r="H1429" t="s">
        <v>31</v>
      </c>
      <c r="I1429" t="s">
        <v>103</v>
      </c>
      <c r="J1429">
        <v>2</v>
      </c>
      <c r="K1429">
        <v>99177</v>
      </c>
      <c r="L1429">
        <v>198354</v>
      </c>
      <c r="M1429" t="s">
        <v>33</v>
      </c>
      <c r="N1429" t="s">
        <v>89</v>
      </c>
      <c r="O1429" t="s">
        <v>59</v>
      </c>
      <c r="P1429" t="s">
        <v>36</v>
      </c>
      <c r="Q1429">
        <v>3</v>
      </c>
      <c r="R1429" t="s">
        <v>99</v>
      </c>
      <c r="S1429">
        <v>20</v>
      </c>
      <c r="T1429" t="s">
        <v>50</v>
      </c>
      <c r="U1429">
        <v>57562</v>
      </c>
      <c r="V1429">
        <v>1</v>
      </c>
      <c r="W1429" t="s">
        <v>90</v>
      </c>
      <c r="X1429" t="s">
        <v>33</v>
      </c>
      <c r="Y1429" t="s">
        <v>33</v>
      </c>
      <c r="Z1429">
        <v>0</v>
      </c>
      <c r="AA1429" t="s">
        <v>20107</v>
      </c>
    </row>
    <row r="1430" spans="1:27" x14ac:dyDescent="0.3">
      <c r="A1430" t="s">
        <v>2962</v>
      </c>
      <c r="B1430" s="1">
        <v>44986</v>
      </c>
      <c r="C1430" s="2">
        <v>0.5</v>
      </c>
      <c r="D1430" t="s">
        <v>145</v>
      </c>
      <c r="E1430" t="s">
        <v>2963</v>
      </c>
      <c r="F1430" t="s">
        <v>55</v>
      </c>
      <c r="G1430" t="s">
        <v>65</v>
      </c>
      <c r="H1430" t="s">
        <v>31</v>
      </c>
      <c r="I1430" t="s">
        <v>32</v>
      </c>
      <c r="J1430">
        <v>3</v>
      </c>
      <c r="K1430">
        <v>136667</v>
      </c>
      <c r="L1430">
        <v>389500.95</v>
      </c>
      <c r="M1430" t="s">
        <v>33</v>
      </c>
      <c r="N1430" t="s">
        <v>47</v>
      </c>
      <c r="O1430" t="s">
        <v>59</v>
      </c>
      <c r="P1430" t="s">
        <v>36</v>
      </c>
      <c r="Q1430">
        <v>1</v>
      </c>
      <c r="R1430" t="s">
        <v>69</v>
      </c>
      <c r="S1430">
        <v>46</v>
      </c>
      <c r="T1430" t="s">
        <v>38</v>
      </c>
      <c r="U1430">
        <v>82796</v>
      </c>
      <c r="V1430">
        <v>3</v>
      </c>
      <c r="W1430" t="s">
        <v>39</v>
      </c>
      <c r="X1430" t="s">
        <v>40</v>
      </c>
      <c r="Y1430" t="s">
        <v>33</v>
      </c>
      <c r="Z1430">
        <v>2</v>
      </c>
      <c r="AA1430" t="s">
        <v>20107</v>
      </c>
    </row>
    <row r="1431" spans="1:27" x14ac:dyDescent="0.3">
      <c r="A1431" t="s">
        <v>2964</v>
      </c>
      <c r="B1431" s="1">
        <v>44986</v>
      </c>
      <c r="C1431" s="2">
        <v>4.1666666666666664E-2</v>
      </c>
      <c r="D1431" t="s">
        <v>175</v>
      </c>
      <c r="E1431" t="s">
        <v>2965</v>
      </c>
      <c r="F1431" t="s">
        <v>55</v>
      </c>
      <c r="G1431" t="s">
        <v>65</v>
      </c>
      <c r="H1431" t="s">
        <v>45</v>
      </c>
      <c r="I1431" t="s">
        <v>103</v>
      </c>
      <c r="J1431">
        <v>3</v>
      </c>
      <c r="K1431">
        <v>67402</v>
      </c>
      <c r="L1431">
        <v>202206</v>
      </c>
      <c r="M1431" t="s">
        <v>33</v>
      </c>
      <c r="N1431" t="s">
        <v>47</v>
      </c>
      <c r="O1431" t="s">
        <v>59</v>
      </c>
      <c r="P1431" t="s">
        <v>36</v>
      </c>
      <c r="Q1431">
        <v>4</v>
      </c>
      <c r="R1431" t="s">
        <v>60</v>
      </c>
      <c r="S1431">
        <v>65</v>
      </c>
      <c r="T1431" t="s">
        <v>38</v>
      </c>
      <c r="U1431">
        <v>189221</v>
      </c>
      <c r="V1431">
        <v>2</v>
      </c>
      <c r="W1431" t="s">
        <v>61</v>
      </c>
      <c r="X1431" t="s">
        <v>40</v>
      </c>
      <c r="Y1431" t="s">
        <v>40</v>
      </c>
      <c r="Z1431">
        <v>1</v>
      </c>
      <c r="AA1431" t="s">
        <v>20107</v>
      </c>
    </row>
    <row r="1432" spans="1:27" x14ac:dyDescent="0.3">
      <c r="A1432" t="s">
        <v>2966</v>
      </c>
      <c r="B1432" s="1">
        <v>44986</v>
      </c>
      <c r="C1432" s="2">
        <v>8.3333333333333329E-2</v>
      </c>
      <c r="D1432" t="s">
        <v>53</v>
      </c>
      <c r="E1432" t="s">
        <v>2967</v>
      </c>
      <c r="F1432" t="s">
        <v>114</v>
      </c>
      <c r="G1432" t="s">
        <v>56</v>
      </c>
      <c r="H1432" t="s">
        <v>80</v>
      </c>
      <c r="I1432" t="s">
        <v>32</v>
      </c>
      <c r="J1432">
        <v>4</v>
      </c>
      <c r="K1432">
        <v>4218</v>
      </c>
      <c r="L1432">
        <v>15184.8</v>
      </c>
      <c r="M1432" t="s">
        <v>40</v>
      </c>
      <c r="N1432" t="s">
        <v>58</v>
      </c>
      <c r="O1432" t="s">
        <v>48</v>
      </c>
      <c r="P1432" t="s">
        <v>68</v>
      </c>
      <c r="Q1432">
        <v>3</v>
      </c>
      <c r="R1432" t="s">
        <v>49</v>
      </c>
      <c r="S1432">
        <v>60</v>
      </c>
      <c r="T1432" t="s">
        <v>50</v>
      </c>
      <c r="U1432">
        <v>63771</v>
      </c>
      <c r="V1432">
        <v>9</v>
      </c>
      <c r="W1432" t="s">
        <v>51</v>
      </c>
      <c r="X1432" t="s">
        <v>33</v>
      </c>
      <c r="Y1432" t="s">
        <v>40</v>
      </c>
      <c r="Z1432">
        <v>0</v>
      </c>
      <c r="AA1432" t="s">
        <v>20108</v>
      </c>
    </row>
    <row r="1433" spans="1:27" x14ac:dyDescent="0.3">
      <c r="A1433" t="s">
        <v>2968</v>
      </c>
      <c r="B1433" s="1">
        <v>44986</v>
      </c>
      <c r="C1433" s="2">
        <v>0.125</v>
      </c>
      <c r="D1433" t="s">
        <v>71</v>
      </c>
      <c r="E1433" t="s">
        <v>2969</v>
      </c>
      <c r="F1433" t="s">
        <v>83</v>
      </c>
      <c r="G1433" t="s">
        <v>84</v>
      </c>
      <c r="H1433" t="s">
        <v>115</v>
      </c>
      <c r="I1433" t="s">
        <v>95</v>
      </c>
      <c r="J1433">
        <v>2</v>
      </c>
      <c r="K1433">
        <v>142747</v>
      </c>
      <c r="L1433">
        <v>285494</v>
      </c>
      <c r="M1433" t="s">
        <v>33</v>
      </c>
      <c r="N1433" t="s">
        <v>74</v>
      </c>
      <c r="O1433" t="s">
        <v>35</v>
      </c>
      <c r="P1433" t="s">
        <v>68</v>
      </c>
      <c r="Q1433">
        <v>1</v>
      </c>
      <c r="R1433" t="s">
        <v>37</v>
      </c>
      <c r="S1433">
        <v>69</v>
      </c>
      <c r="T1433" t="s">
        <v>38</v>
      </c>
      <c r="U1433">
        <v>23847</v>
      </c>
      <c r="V1433">
        <v>9</v>
      </c>
      <c r="W1433" t="s">
        <v>75</v>
      </c>
      <c r="X1433" t="s">
        <v>33</v>
      </c>
      <c r="Y1433" t="s">
        <v>33</v>
      </c>
      <c r="Z1433">
        <v>1</v>
      </c>
      <c r="AA1433" t="s">
        <v>20107</v>
      </c>
    </row>
    <row r="1434" spans="1:27" x14ac:dyDescent="0.3">
      <c r="A1434" t="s">
        <v>2970</v>
      </c>
      <c r="B1434" s="1">
        <v>44986</v>
      </c>
      <c r="C1434" s="2">
        <v>0.16666666666666666</v>
      </c>
      <c r="D1434" t="s">
        <v>166</v>
      </c>
      <c r="E1434" t="s">
        <v>2971</v>
      </c>
      <c r="F1434" t="s">
        <v>150</v>
      </c>
      <c r="G1434" t="s">
        <v>30</v>
      </c>
      <c r="H1434" t="s">
        <v>115</v>
      </c>
      <c r="I1434" t="s">
        <v>95</v>
      </c>
      <c r="J1434">
        <v>3</v>
      </c>
      <c r="K1434">
        <v>66447</v>
      </c>
      <c r="L1434">
        <v>179406.9</v>
      </c>
      <c r="M1434" t="s">
        <v>33</v>
      </c>
      <c r="N1434" t="s">
        <v>67</v>
      </c>
      <c r="O1434" t="s">
        <v>35</v>
      </c>
      <c r="P1434" t="s">
        <v>68</v>
      </c>
      <c r="Q1434">
        <v>2</v>
      </c>
      <c r="R1434" t="s">
        <v>153</v>
      </c>
      <c r="S1434">
        <v>47</v>
      </c>
      <c r="T1434" t="s">
        <v>50</v>
      </c>
      <c r="U1434">
        <v>139529</v>
      </c>
      <c r="V1434">
        <v>4</v>
      </c>
      <c r="W1434" t="s">
        <v>39</v>
      </c>
      <c r="X1434" t="s">
        <v>40</v>
      </c>
      <c r="Y1434" t="s">
        <v>40</v>
      </c>
      <c r="Z1434">
        <v>3</v>
      </c>
      <c r="AA1434" t="s">
        <v>20107</v>
      </c>
    </row>
    <row r="1435" spans="1:27" x14ac:dyDescent="0.3">
      <c r="A1435" t="s">
        <v>2972</v>
      </c>
      <c r="B1435" s="1">
        <v>44986</v>
      </c>
      <c r="C1435" s="2">
        <v>0.20833333333333334</v>
      </c>
      <c r="D1435" t="s">
        <v>63</v>
      </c>
      <c r="E1435" t="s">
        <v>2973</v>
      </c>
      <c r="F1435" t="s">
        <v>150</v>
      </c>
      <c r="G1435" t="s">
        <v>65</v>
      </c>
      <c r="H1435" t="s">
        <v>80</v>
      </c>
      <c r="I1435" t="s">
        <v>95</v>
      </c>
      <c r="J1435">
        <v>4</v>
      </c>
      <c r="K1435">
        <v>89603</v>
      </c>
      <c r="L1435">
        <v>304650.2</v>
      </c>
      <c r="M1435" t="s">
        <v>33</v>
      </c>
      <c r="N1435" t="s">
        <v>67</v>
      </c>
      <c r="O1435" t="s">
        <v>85</v>
      </c>
      <c r="P1435" t="s">
        <v>36</v>
      </c>
      <c r="Q1435">
        <v>1</v>
      </c>
      <c r="R1435" t="s">
        <v>49</v>
      </c>
      <c r="S1435">
        <v>54</v>
      </c>
      <c r="T1435" t="s">
        <v>38</v>
      </c>
      <c r="U1435">
        <v>194333</v>
      </c>
      <c r="V1435">
        <v>5</v>
      </c>
      <c r="W1435" t="s">
        <v>90</v>
      </c>
      <c r="X1435" t="s">
        <v>40</v>
      </c>
      <c r="Y1435" t="s">
        <v>33</v>
      </c>
      <c r="Z1435">
        <v>2</v>
      </c>
      <c r="AA1435" t="s">
        <v>20107</v>
      </c>
    </row>
    <row r="1436" spans="1:27" x14ac:dyDescent="0.3">
      <c r="A1436" t="s">
        <v>2974</v>
      </c>
      <c r="B1436" s="1">
        <v>44986</v>
      </c>
      <c r="C1436" s="2">
        <v>0.25</v>
      </c>
      <c r="D1436" t="s">
        <v>119</v>
      </c>
      <c r="E1436" t="s">
        <v>2975</v>
      </c>
      <c r="F1436" t="s">
        <v>93</v>
      </c>
      <c r="G1436" t="s">
        <v>56</v>
      </c>
      <c r="H1436" t="s">
        <v>94</v>
      </c>
      <c r="I1436" t="s">
        <v>103</v>
      </c>
      <c r="J1436">
        <v>3</v>
      </c>
      <c r="K1436">
        <v>27384</v>
      </c>
      <c r="L1436">
        <v>78044.399999999994</v>
      </c>
      <c r="M1436" t="s">
        <v>33</v>
      </c>
      <c r="N1436" t="s">
        <v>58</v>
      </c>
      <c r="O1436" t="s">
        <v>35</v>
      </c>
      <c r="P1436" t="s">
        <v>68</v>
      </c>
      <c r="Q1436">
        <v>2</v>
      </c>
      <c r="R1436" t="s">
        <v>153</v>
      </c>
      <c r="S1436">
        <v>58</v>
      </c>
      <c r="T1436" t="s">
        <v>38</v>
      </c>
      <c r="U1436">
        <v>103883</v>
      </c>
      <c r="V1436">
        <v>2</v>
      </c>
      <c r="W1436" t="s">
        <v>39</v>
      </c>
      <c r="X1436" t="s">
        <v>33</v>
      </c>
      <c r="Y1436" t="s">
        <v>40</v>
      </c>
      <c r="Z1436">
        <v>4</v>
      </c>
      <c r="AA1436" t="s">
        <v>20108</v>
      </c>
    </row>
    <row r="1437" spans="1:27" x14ac:dyDescent="0.3">
      <c r="A1437" t="s">
        <v>2976</v>
      </c>
      <c r="B1437" s="1">
        <v>44986</v>
      </c>
      <c r="C1437" s="2">
        <v>0.29166666666666669</v>
      </c>
      <c r="D1437" t="s">
        <v>53</v>
      </c>
      <c r="E1437" t="s">
        <v>2977</v>
      </c>
      <c r="F1437" t="s">
        <v>127</v>
      </c>
      <c r="G1437" t="s">
        <v>56</v>
      </c>
      <c r="H1437" t="s">
        <v>66</v>
      </c>
      <c r="I1437" t="s">
        <v>95</v>
      </c>
      <c r="J1437">
        <v>1</v>
      </c>
      <c r="K1437">
        <v>43527</v>
      </c>
      <c r="L1437">
        <v>36997.949999999997</v>
      </c>
      <c r="M1437" t="s">
        <v>40</v>
      </c>
      <c r="N1437" t="s">
        <v>58</v>
      </c>
      <c r="O1437" t="s">
        <v>85</v>
      </c>
      <c r="P1437" t="s">
        <v>36</v>
      </c>
      <c r="Q1437">
        <v>1</v>
      </c>
      <c r="R1437" t="s">
        <v>99</v>
      </c>
      <c r="S1437">
        <v>20</v>
      </c>
      <c r="T1437" t="s">
        <v>38</v>
      </c>
      <c r="U1437">
        <v>41580</v>
      </c>
      <c r="V1437">
        <v>6</v>
      </c>
      <c r="W1437" t="s">
        <v>61</v>
      </c>
      <c r="X1437" t="s">
        <v>33</v>
      </c>
      <c r="Y1437" t="s">
        <v>33</v>
      </c>
      <c r="Z1437">
        <v>2</v>
      </c>
      <c r="AA1437" t="s">
        <v>20108</v>
      </c>
    </row>
    <row r="1438" spans="1:27" x14ac:dyDescent="0.3">
      <c r="A1438" t="s">
        <v>2978</v>
      </c>
      <c r="B1438" s="1">
        <v>44986</v>
      </c>
      <c r="C1438" s="2">
        <v>0.33333333333333331</v>
      </c>
      <c r="D1438" t="s">
        <v>125</v>
      </c>
      <c r="E1438" t="s">
        <v>2979</v>
      </c>
      <c r="F1438" t="s">
        <v>79</v>
      </c>
      <c r="G1438" t="s">
        <v>56</v>
      </c>
      <c r="H1438" t="s">
        <v>66</v>
      </c>
      <c r="I1438" t="s">
        <v>133</v>
      </c>
      <c r="J1438">
        <v>2</v>
      </c>
      <c r="K1438">
        <v>97100</v>
      </c>
      <c r="L1438">
        <v>165070</v>
      </c>
      <c r="M1438" t="s">
        <v>33</v>
      </c>
      <c r="N1438" t="s">
        <v>89</v>
      </c>
      <c r="O1438" t="s">
        <v>48</v>
      </c>
      <c r="P1438" t="s">
        <v>68</v>
      </c>
      <c r="Q1438">
        <v>3</v>
      </c>
      <c r="R1438" t="s">
        <v>99</v>
      </c>
      <c r="S1438">
        <v>66</v>
      </c>
      <c r="T1438" t="s">
        <v>38</v>
      </c>
      <c r="U1438">
        <v>115009</v>
      </c>
      <c r="V1438">
        <v>4</v>
      </c>
      <c r="W1438" t="s">
        <v>75</v>
      </c>
      <c r="X1438" t="s">
        <v>40</v>
      </c>
      <c r="Y1438" t="s">
        <v>33</v>
      </c>
      <c r="Z1438">
        <v>4</v>
      </c>
      <c r="AA1438" t="s">
        <v>20107</v>
      </c>
    </row>
    <row r="1439" spans="1:27" x14ac:dyDescent="0.3">
      <c r="A1439" t="s">
        <v>2980</v>
      </c>
      <c r="B1439" s="1">
        <v>44986</v>
      </c>
      <c r="C1439" s="2">
        <v>0.375</v>
      </c>
      <c r="D1439" t="s">
        <v>71</v>
      </c>
      <c r="E1439" t="s">
        <v>2981</v>
      </c>
      <c r="F1439" t="s">
        <v>98</v>
      </c>
      <c r="G1439" t="s">
        <v>84</v>
      </c>
      <c r="H1439" t="s">
        <v>115</v>
      </c>
      <c r="I1439" t="s">
        <v>133</v>
      </c>
      <c r="J1439">
        <v>3</v>
      </c>
      <c r="K1439">
        <v>80277</v>
      </c>
      <c r="L1439">
        <v>204706.35</v>
      </c>
      <c r="M1439" t="s">
        <v>33</v>
      </c>
      <c r="N1439" t="s">
        <v>89</v>
      </c>
      <c r="O1439" t="s">
        <v>48</v>
      </c>
      <c r="P1439" t="s">
        <v>68</v>
      </c>
      <c r="Q1439">
        <v>1</v>
      </c>
      <c r="R1439" t="s">
        <v>99</v>
      </c>
      <c r="S1439">
        <v>22</v>
      </c>
      <c r="T1439" t="s">
        <v>38</v>
      </c>
      <c r="U1439">
        <v>74416</v>
      </c>
      <c r="V1439">
        <v>7</v>
      </c>
      <c r="W1439" t="s">
        <v>61</v>
      </c>
      <c r="X1439" t="s">
        <v>33</v>
      </c>
      <c r="Y1439" t="s">
        <v>33</v>
      </c>
      <c r="Z1439">
        <v>2</v>
      </c>
      <c r="AA1439" t="s">
        <v>20107</v>
      </c>
    </row>
    <row r="1440" spans="1:27" x14ac:dyDescent="0.3">
      <c r="A1440" t="s">
        <v>2982</v>
      </c>
      <c r="B1440" s="1">
        <v>44986</v>
      </c>
      <c r="C1440" s="2">
        <v>0.41666666666666669</v>
      </c>
      <c r="D1440" t="s">
        <v>166</v>
      </c>
      <c r="E1440" t="s">
        <v>2983</v>
      </c>
      <c r="F1440" t="s">
        <v>55</v>
      </c>
      <c r="G1440" t="s">
        <v>65</v>
      </c>
      <c r="H1440" t="s">
        <v>57</v>
      </c>
      <c r="I1440" t="s">
        <v>95</v>
      </c>
      <c r="J1440">
        <v>2</v>
      </c>
      <c r="K1440">
        <v>61465</v>
      </c>
      <c r="L1440">
        <v>110637</v>
      </c>
      <c r="M1440" t="s">
        <v>33</v>
      </c>
      <c r="N1440" t="s">
        <v>89</v>
      </c>
      <c r="O1440" t="s">
        <v>35</v>
      </c>
      <c r="P1440" t="s">
        <v>36</v>
      </c>
      <c r="Q1440">
        <v>4</v>
      </c>
      <c r="R1440" t="s">
        <v>49</v>
      </c>
      <c r="S1440">
        <v>23</v>
      </c>
      <c r="T1440" t="s">
        <v>38</v>
      </c>
      <c r="U1440">
        <v>22780</v>
      </c>
      <c r="V1440">
        <v>2</v>
      </c>
      <c r="W1440" t="s">
        <v>39</v>
      </c>
      <c r="X1440" t="s">
        <v>33</v>
      </c>
      <c r="Y1440" t="s">
        <v>33</v>
      </c>
      <c r="Z1440">
        <v>2</v>
      </c>
      <c r="AA1440" t="s">
        <v>20107</v>
      </c>
    </row>
    <row r="1441" spans="1:27" x14ac:dyDescent="0.3">
      <c r="A1441" t="s">
        <v>2984</v>
      </c>
      <c r="B1441" s="1">
        <v>44986</v>
      </c>
      <c r="C1441" s="2">
        <v>0.45833333333333331</v>
      </c>
      <c r="D1441" t="s">
        <v>148</v>
      </c>
      <c r="E1441" t="s">
        <v>2985</v>
      </c>
      <c r="F1441" t="s">
        <v>55</v>
      </c>
      <c r="G1441" t="s">
        <v>56</v>
      </c>
      <c r="H1441" t="s">
        <v>66</v>
      </c>
      <c r="I1441" t="s">
        <v>32</v>
      </c>
      <c r="J1441">
        <v>4</v>
      </c>
      <c r="K1441">
        <v>19665</v>
      </c>
      <c r="L1441">
        <v>74727</v>
      </c>
      <c r="M1441" t="s">
        <v>33</v>
      </c>
      <c r="N1441" t="s">
        <v>47</v>
      </c>
      <c r="O1441" t="s">
        <v>85</v>
      </c>
      <c r="P1441" t="s">
        <v>68</v>
      </c>
      <c r="Q1441">
        <v>3</v>
      </c>
      <c r="R1441" t="s">
        <v>69</v>
      </c>
      <c r="S1441">
        <v>46</v>
      </c>
      <c r="T1441" t="s">
        <v>38</v>
      </c>
      <c r="U1441">
        <v>62290</v>
      </c>
      <c r="V1441">
        <v>4</v>
      </c>
      <c r="W1441" t="s">
        <v>100</v>
      </c>
      <c r="X1441" t="s">
        <v>40</v>
      </c>
      <c r="Y1441" t="s">
        <v>40</v>
      </c>
      <c r="Z1441">
        <v>1</v>
      </c>
      <c r="AA1441" t="s">
        <v>20108</v>
      </c>
    </row>
    <row r="1442" spans="1:27" x14ac:dyDescent="0.3">
      <c r="A1442" t="s">
        <v>2986</v>
      </c>
      <c r="B1442" s="1">
        <v>44987</v>
      </c>
      <c r="C1442" s="2">
        <v>0.5</v>
      </c>
      <c r="D1442" t="s">
        <v>180</v>
      </c>
      <c r="E1442" t="s">
        <v>2987</v>
      </c>
      <c r="F1442" t="s">
        <v>93</v>
      </c>
      <c r="G1442" t="s">
        <v>56</v>
      </c>
      <c r="H1442" t="s">
        <v>57</v>
      </c>
      <c r="I1442" t="s">
        <v>32</v>
      </c>
      <c r="J1442">
        <v>2</v>
      </c>
      <c r="K1442">
        <v>40689</v>
      </c>
      <c r="L1442">
        <v>69171.3</v>
      </c>
      <c r="M1442" t="s">
        <v>33</v>
      </c>
      <c r="N1442" t="s">
        <v>47</v>
      </c>
      <c r="O1442" t="s">
        <v>35</v>
      </c>
      <c r="P1442" t="s">
        <v>68</v>
      </c>
      <c r="Q1442">
        <v>2</v>
      </c>
      <c r="R1442" t="s">
        <v>99</v>
      </c>
      <c r="S1442">
        <v>56</v>
      </c>
      <c r="T1442" t="s">
        <v>38</v>
      </c>
      <c r="U1442">
        <v>74558</v>
      </c>
      <c r="V1442">
        <v>3</v>
      </c>
      <c r="W1442" t="s">
        <v>51</v>
      </c>
      <c r="X1442" t="s">
        <v>40</v>
      </c>
      <c r="Y1442" t="s">
        <v>33</v>
      </c>
      <c r="Z1442">
        <v>4</v>
      </c>
      <c r="AA1442" t="s">
        <v>20108</v>
      </c>
    </row>
    <row r="1443" spans="1:27" x14ac:dyDescent="0.3">
      <c r="A1443" t="s">
        <v>2988</v>
      </c>
      <c r="B1443" s="1">
        <v>44987</v>
      </c>
      <c r="C1443" s="2">
        <v>4.1666666666666664E-2</v>
      </c>
      <c r="D1443" t="s">
        <v>125</v>
      </c>
      <c r="E1443" t="s">
        <v>2989</v>
      </c>
      <c r="F1443" t="s">
        <v>127</v>
      </c>
      <c r="G1443" t="s">
        <v>65</v>
      </c>
      <c r="H1443" t="s">
        <v>31</v>
      </c>
      <c r="I1443" t="s">
        <v>103</v>
      </c>
      <c r="J1443">
        <v>3</v>
      </c>
      <c r="K1443">
        <v>46689</v>
      </c>
      <c r="L1443">
        <v>119056.95</v>
      </c>
      <c r="M1443" t="s">
        <v>33</v>
      </c>
      <c r="N1443" t="s">
        <v>89</v>
      </c>
      <c r="O1443" t="s">
        <v>35</v>
      </c>
      <c r="P1443" t="s">
        <v>36</v>
      </c>
      <c r="Q1443">
        <v>1</v>
      </c>
      <c r="R1443" t="s">
        <v>37</v>
      </c>
      <c r="S1443">
        <v>42</v>
      </c>
      <c r="T1443" t="s">
        <v>38</v>
      </c>
      <c r="U1443">
        <v>161342</v>
      </c>
      <c r="V1443">
        <v>7</v>
      </c>
      <c r="W1443" t="s">
        <v>90</v>
      </c>
      <c r="X1443" t="s">
        <v>33</v>
      </c>
      <c r="Y1443" t="s">
        <v>33</v>
      </c>
      <c r="Z1443">
        <v>4</v>
      </c>
      <c r="AA1443" t="s">
        <v>20107</v>
      </c>
    </row>
    <row r="1444" spans="1:27" x14ac:dyDescent="0.3">
      <c r="A1444" t="s">
        <v>2990</v>
      </c>
      <c r="B1444" s="1">
        <v>44987</v>
      </c>
      <c r="C1444" s="2">
        <v>8.3333333333333329E-2</v>
      </c>
      <c r="D1444" t="s">
        <v>166</v>
      </c>
      <c r="E1444" t="s">
        <v>2991</v>
      </c>
      <c r="F1444" t="s">
        <v>83</v>
      </c>
      <c r="G1444" t="s">
        <v>84</v>
      </c>
      <c r="H1444" t="s">
        <v>57</v>
      </c>
      <c r="I1444" t="s">
        <v>32</v>
      </c>
      <c r="J1444">
        <v>2</v>
      </c>
      <c r="K1444">
        <v>68180</v>
      </c>
      <c r="L1444">
        <v>136360</v>
      </c>
      <c r="M1444" t="s">
        <v>33</v>
      </c>
      <c r="N1444" t="s">
        <v>47</v>
      </c>
      <c r="O1444" t="s">
        <v>35</v>
      </c>
      <c r="P1444" t="s">
        <v>36</v>
      </c>
      <c r="Q1444">
        <v>2</v>
      </c>
      <c r="R1444" t="s">
        <v>153</v>
      </c>
      <c r="S1444">
        <v>46</v>
      </c>
      <c r="T1444" t="s">
        <v>50</v>
      </c>
      <c r="U1444">
        <v>192735</v>
      </c>
      <c r="V1444">
        <v>9</v>
      </c>
      <c r="W1444" t="s">
        <v>61</v>
      </c>
      <c r="X1444" t="s">
        <v>40</v>
      </c>
      <c r="Y1444" t="s">
        <v>33</v>
      </c>
      <c r="Z1444">
        <v>4</v>
      </c>
      <c r="AA1444" t="s">
        <v>20107</v>
      </c>
    </row>
    <row r="1445" spans="1:27" x14ac:dyDescent="0.3">
      <c r="A1445" t="s">
        <v>2992</v>
      </c>
      <c r="B1445" s="1">
        <v>44987</v>
      </c>
      <c r="C1445" s="2">
        <v>0.125</v>
      </c>
      <c r="D1445" t="s">
        <v>148</v>
      </c>
      <c r="E1445" t="s">
        <v>2993</v>
      </c>
      <c r="F1445" t="s">
        <v>55</v>
      </c>
      <c r="G1445" t="s">
        <v>56</v>
      </c>
      <c r="H1445" t="s">
        <v>57</v>
      </c>
      <c r="I1445" t="s">
        <v>128</v>
      </c>
      <c r="J1445">
        <v>1</v>
      </c>
      <c r="K1445">
        <v>31040</v>
      </c>
      <c r="L1445">
        <v>31040</v>
      </c>
      <c r="M1445" t="s">
        <v>40</v>
      </c>
      <c r="N1445" t="s">
        <v>58</v>
      </c>
      <c r="O1445" t="s">
        <v>59</v>
      </c>
      <c r="P1445" t="s">
        <v>36</v>
      </c>
      <c r="Q1445">
        <v>4</v>
      </c>
      <c r="R1445" t="s">
        <v>49</v>
      </c>
      <c r="S1445">
        <v>44</v>
      </c>
      <c r="T1445" t="s">
        <v>50</v>
      </c>
      <c r="U1445">
        <v>85550</v>
      </c>
      <c r="V1445">
        <v>5</v>
      </c>
      <c r="W1445" t="s">
        <v>61</v>
      </c>
      <c r="X1445" t="s">
        <v>33</v>
      </c>
      <c r="Y1445" t="s">
        <v>33</v>
      </c>
      <c r="Z1445">
        <v>2</v>
      </c>
      <c r="AA1445" t="s">
        <v>20108</v>
      </c>
    </row>
    <row r="1446" spans="1:27" x14ac:dyDescent="0.3">
      <c r="A1446" t="s">
        <v>2994</v>
      </c>
      <c r="B1446" s="1">
        <v>44987</v>
      </c>
      <c r="C1446" s="2">
        <v>0.16666666666666666</v>
      </c>
      <c r="D1446" t="s">
        <v>256</v>
      </c>
      <c r="E1446" t="s">
        <v>2995</v>
      </c>
      <c r="F1446" t="s">
        <v>110</v>
      </c>
      <c r="G1446" t="s">
        <v>30</v>
      </c>
      <c r="H1446" t="s">
        <v>66</v>
      </c>
      <c r="I1446" t="s">
        <v>32</v>
      </c>
      <c r="J1446">
        <v>1</v>
      </c>
      <c r="K1446">
        <v>28927</v>
      </c>
      <c r="L1446">
        <v>27480.65</v>
      </c>
      <c r="M1446" t="s">
        <v>40</v>
      </c>
      <c r="N1446" t="s">
        <v>89</v>
      </c>
      <c r="O1446" t="s">
        <v>85</v>
      </c>
      <c r="P1446" t="s">
        <v>36</v>
      </c>
      <c r="Q1446">
        <v>3</v>
      </c>
      <c r="R1446" t="s">
        <v>153</v>
      </c>
      <c r="S1446">
        <v>37</v>
      </c>
      <c r="T1446" t="s">
        <v>50</v>
      </c>
      <c r="U1446">
        <v>37321</v>
      </c>
      <c r="V1446">
        <v>5</v>
      </c>
      <c r="W1446" t="s">
        <v>90</v>
      </c>
      <c r="X1446" t="s">
        <v>33</v>
      </c>
      <c r="Y1446" t="s">
        <v>33</v>
      </c>
      <c r="Z1446">
        <v>1</v>
      </c>
      <c r="AA1446" t="s">
        <v>20108</v>
      </c>
    </row>
    <row r="1447" spans="1:27" x14ac:dyDescent="0.3">
      <c r="A1447" t="s">
        <v>2996</v>
      </c>
      <c r="B1447" s="1">
        <v>44987</v>
      </c>
      <c r="C1447" s="2">
        <v>0.20833333333333334</v>
      </c>
      <c r="D1447" t="s">
        <v>166</v>
      </c>
      <c r="E1447" t="s">
        <v>2997</v>
      </c>
      <c r="F1447" t="s">
        <v>44</v>
      </c>
      <c r="G1447" t="s">
        <v>107</v>
      </c>
      <c r="H1447" t="s">
        <v>115</v>
      </c>
      <c r="I1447" t="s">
        <v>133</v>
      </c>
      <c r="J1447">
        <v>4</v>
      </c>
      <c r="K1447">
        <v>16514</v>
      </c>
      <c r="L1447">
        <v>66056</v>
      </c>
      <c r="M1447" t="s">
        <v>33</v>
      </c>
      <c r="N1447" t="s">
        <v>67</v>
      </c>
      <c r="O1447" t="s">
        <v>48</v>
      </c>
      <c r="P1447" t="s">
        <v>36</v>
      </c>
      <c r="Q1447">
        <v>2</v>
      </c>
      <c r="R1447" t="s">
        <v>99</v>
      </c>
      <c r="S1447">
        <v>57</v>
      </c>
      <c r="T1447" t="s">
        <v>50</v>
      </c>
      <c r="U1447">
        <v>1727</v>
      </c>
      <c r="V1447">
        <v>2</v>
      </c>
      <c r="W1447" t="s">
        <v>39</v>
      </c>
      <c r="X1447" t="s">
        <v>40</v>
      </c>
      <c r="Y1447" t="s">
        <v>40</v>
      </c>
      <c r="Z1447">
        <v>1</v>
      </c>
      <c r="AA1447" t="s">
        <v>20108</v>
      </c>
    </row>
    <row r="1448" spans="1:27" x14ac:dyDescent="0.3">
      <c r="A1448" t="s">
        <v>2998</v>
      </c>
      <c r="B1448" s="1">
        <v>44987</v>
      </c>
      <c r="C1448" s="2">
        <v>0.25</v>
      </c>
      <c r="D1448" t="s">
        <v>256</v>
      </c>
      <c r="E1448" t="s">
        <v>2999</v>
      </c>
      <c r="F1448" t="s">
        <v>79</v>
      </c>
      <c r="G1448" t="s">
        <v>107</v>
      </c>
      <c r="H1448" t="s">
        <v>80</v>
      </c>
      <c r="I1448" t="s">
        <v>46</v>
      </c>
      <c r="J1448">
        <v>3</v>
      </c>
      <c r="K1448">
        <v>111801</v>
      </c>
      <c r="L1448">
        <v>301862.7</v>
      </c>
      <c r="M1448" t="s">
        <v>33</v>
      </c>
      <c r="N1448" t="s">
        <v>67</v>
      </c>
      <c r="O1448" t="s">
        <v>48</v>
      </c>
      <c r="P1448" t="s">
        <v>68</v>
      </c>
      <c r="Q1448">
        <v>5</v>
      </c>
      <c r="R1448" t="s">
        <v>60</v>
      </c>
      <c r="S1448">
        <v>21</v>
      </c>
      <c r="T1448" t="s">
        <v>50</v>
      </c>
      <c r="U1448">
        <v>35486</v>
      </c>
      <c r="V1448">
        <v>4</v>
      </c>
      <c r="W1448" t="s">
        <v>39</v>
      </c>
      <c r="X1448" t="s">
        <v>33</v>
      </c>
      <c r="Y1448" t="s">
        <v>40</v>
      </c>
      <c r="Z1448">
        <v>2</v>
      </c>
      <c r="AA1448" t="s">
        <v>20107</v>
      </c>
    </row>
    <row r="1449" spans="1:27" x14ac:dyDescent="0.3">
      <c r="A1449" t="s">
        <v>3000</v>
      </c>
      <c r="B1449" s="1">
        <v>44987</v>
      </c>
      <c r="C1449" s="2">
        <v>0.29166666666666669</v>
      </c>
      <c r="D1449" t="s">
        <v>142</v>
      </c>
      <c r="E1449" t="s">
        <v>3001</v>
      </c>
      <c r="F1449" t="s">
        <v>127</v>
      </c>
      <c r="G1449" t="s">
        <v>107</v>
      </c>
      <c r="H1449" t="s">
        <v>115</v>
      </c>
      <c r="I1449" t="s">
        <v>32</v>
      </c>
      <c r="J1449">
        <v>2</v>
      </c>
      <c r="K1449">
        <v>59058</v>
      </c>
      <c r="L1449">
        <v>106304.4</v>
      </c>
      <c r="M1449" t="s">
        <v>33</v>
      </c>
      <c r="N1449" t="s">
        <v>34</v>
      </c>
      <c r="O1449" t="s">
        <v>35</v>
      </c>
      <c r="P1449" t="s">
        <v>68</v>
      </c>
      <c r="Q1449">
        <v>1</v>
      </c>
      <c r="R1449" t="s">
        <v>153</v>
      </c>
      <c r="S1449">
        <v>29</v>
      </c>
      <c r="T1449" t="s">
        <v>38</v>
      </c>
      <c r="U1449">
        <v>89474</v>
      </c>
      <c r="V1449">
        <v>5</v>
      </c>
      <c r="W1449" t="s">
        <v>90</v>
      </c>
      <c r="X1449" t="s">
        <v>33</v>
      </c>
      <c r="Y1449" t="s">
        <v>33</v>
      </c>
      <c r="Z1449">
        <v>0</v>
      </c>
      <c r="AA1449" t="s">
        <v>20107</v>
      </c>
    </row>
    <row r="1450" spans="1:27" x14ac:dyDescent="0.3">
      <c r="A1450" t="s">
        <v>3002</v>
      </c>
      <c r="B1450" s="1">
        <v>44987</v>
      </c>
      <c r="C1450" s="2">
        <v>0.33333333333333331</v>
      </c>
      <c r="D1450" t="s">
        <v>180</v>
      </c>
      <c r="E1450" t="s">
        <v>3003</v>
      </c>
      <c r="F1450" t="s">
        <v>55</v>
      </c>
      <c r="G1450" t="s">
        <v>84</v>
      </c>
      <c r="H1450" t="s">
        <v>31</v>
      </c>
      <c r="I1450" t="s">
        <v>103</v>
      </c>
      <c r="J1450">
        <v>4</v>
      </c>
      <c r="K1450">
        <v>47398</v>
      </c>
      <c r="L1450">
        <v>170632.8</v>
      </c>
      <c r="M1450" t="s">
        <v>33</v>
      </c>
      <c r="N1450" t="s">
        <v>47</v>
      </c>
      <c r="O1450" t="s">
        <v>85</v>
      </c>
      <c r="P1450" t="s">
        <v>68</v>
      </c>
      <c r="Q1450">
        <v>2</v>
      </c>
      <c r="R1450" t="s">
        <v>69</v>
      </c>
      <c r="S1450">
        <v>63</v>
      </c>
      <c r="T1450" t="s">
        <v>38</v>
      </c>
      <c r="U1450">
        <v>85662</v>
      </c>
      <c r="V1450">
        <v>3</v>
      </c>
      <c r="W1450" t="s">
        <v>90</v>
      </c>
      <c r="X1450" t="s">
        <v>40</v>
      </c>
      <c r="Y1450" t="s">
        <v>33</v>
      </c>
      <c r="Z1450">
        <v>3</v>
      </c>
      <c r="AA1450" t="s">
        <v>20107</v>
      </c>
    </row>
    <row r="1451" spans="1:27" x14ac:dyDescent="0.3">
      <c r="A1451" t="s">
        <v>3004</v>
      </c>
      <c r="B1451" s="1">
        <v>44987</v>
      </c>
      <c r="C1451" s="2">
        <v>0.375</v>
      </c>
      <c r="D1451" t="s">
        <v>71</v>
      </c>
      <c r="E1451" t="s">
        <v>3005</v>
      </c>
      <c r="F1451" t="s">
        <v>127</v>
      </c>
      <c r="G1451" t="s">
        <v>56</v>
      </c>
      <c r="H1451" t="s">
        <v>94</v>
      </c>
      <c r="I1451" t="s">
        <v>32</v>
      </c>
      <c r="J1451">
        <v>4</v>
      </c>
      <c r="K1451">
        <v>92233</v>
      </c>
      <c r="L1451">
        <v>313592.2</v>
      </c>
      <c r="M1451" t="s">
        <v>33</v>
      </c>
      <c r="N1451" t="s">
        <v>67</v>
      </c>
      <c r="O1451" t="s">
        <v>35</v>
      </c>
      <c r="P1451" t="s">
        <v>68</v>
      </c>
      <c r="Q1451">
        <v>5</v>
      </c>
      <c r="R1451" t="s">
        <v>60</v>
      </c>
      <c r="S1451">
        <v>53</v>
      </c>
      <c r="T1451" t="s">
        <v>50</v>
      </c>
      <c r="U1451">
        <v>18940</v>
      </c>
      <c r="V1451">
        <v>6</v>
      </c>
      <c r="W1451" t="s">
        <v>90</v>
      </c>
      <c r="X1451" t="s">
        <v>33</v>
      </c>
      <c r="Y1451" t="s">
        <v>33</v>
      </c>
      <c r="Z1451">
        <v>2</v>
      </c>
      <c r="AA1451" t="s">
        <v>20107</v>
      </c>
    </row>
    <row r="1452" spans="1:27" x14ac:dyDescent="0.3">
      <c r="A1452" t="s">
        <v>3006</v>
      </c>
      <c r="B1452" s="1">
        <v>44987</v>
      </c>
      <c r="C1452" s="2">
        <v>0.41666666666666669</v>
      </c>
      <c r="D1452" t="s">
        <v>256</v>
      </c>
      <c r="E1452" t="s">
        <v>3007</v>
      </c>
      <c r="F1452" t="s">
        <v>150</v>
      </c>
      <c r="G1452" t="s">
        <v>107</v>
      </c>
      <c r="H1452" t="s">
        <v>57</v>
      </c>
      <c r="I1452" t="s">
        <v>103</v>
      </c>
      <c r="J1452">
        <v>3</v>
      </c>
      <c r="K1452">
        <v>93948</v>
      </c>
      <c r="L1452">
        <v>267751.8</v>
      </c>
      <c r="M1452" t="s">
        <v>33</v>
      </c>
      <c r="N1452" t="s">
        <v>89</v>
      </c>
      <c r="O1452" t="s">
        <v>35</v>
      </c>
      <c r="P1452" t="s">
        <v>68</v>
      </c>
      <c r="Q1452">
        <v>5</v>
      </c>
      <c r="R1452" t="s">
        <v>60</v>
      </c>
      <c r="S1452">
        <v>45</v>
      </c>
      <c r="T1452" t="s">
        <v>50</v>
      </c>
      <c r="U1452">
        <v>76169</v>
      </c>
      <c r="V1452">
        <v>7</v>
      </c>
      <c r="W1452" t="s">
        <v>51</v>
      </c>
      <c r="X1452" t="s">
        <v>40</v>
      </c>
      <c r="Y1452" t="s">
        <v>33</v>
      </c>
      <c r="Z1452">
        <v>0</v>
      </c>
      <c r="AA1452" t="s">
        <v>20107</v>
      </c>
    </row>
    <row r="1453" spans="1:27" x14ac:dyDescent="0.3">
      <c r="A1453" t="s">
        <v>3008</v>
      </c>
      <c r="B1453" s="1">
        <v>44987</v>
      </c>
      <c r="C1453" s="2">
        <v>0.45833333333333331</v>
      </c>
      <c r="D1453" t="s">
        <v>87</v>
      </c>
      <c r="E1453" t="s">
        <v>3009</v>
      </c>
      <c r="F1453" t="s">
        <v>140</v>
      </c>
      <c r="G1453" t="s">
        <v>107</v>
      </c>
      <c r="H1453" t="s">
        <v>57</v>
      </c>
      <c r="I1453" t="s">
        <v>128</v>
      </c>
      <c r="J1453">
        <v>2</v>
      </c>
      <c r="K1453">
        <v>140211</v>
      </c>
      <c r="L1453">
        <v>252379.8</v>
      </c>
      <c r="M1453" t="s">
        <v>33</v>
      </c>
      <c r="N1453" t="s">
        <v>67</v>
      </c>
      <c r="O1453" t="s">
        <v>35</v>
      </c>
      <c r="P1453" t="s">
        <v>36</v>
      </c>
      <c r="Q1453">
        <v>4</v>
      </c>
      <c r="R1453" t="s">
        <v>37</v>
      </c>
      <c r="S1453">
        <v>46</v>
      </c>
      <c r="T1453" t="s">
        <v>38</v>
      </c>
      <c r="U1453">
        <v>18099</v>
      </c>
      <c r="V1453">
        <v>9</v>
      </c>
      <c r="W1453" t="s">
        <v>51</v>
      </c>
      <c r="X1453" t="s">
        <v>40</v>
      </c>
      <c r="Y1453" t="s">
        <v>33</v>
      </c>
      <c r="Z1453">
        <v>4</v>
      </c>
      <c r="AA1453" t="s">
        <v>20107</v>
      </c>
    </row>
    <row r="1454" spans="1:27" x14ac:dyDescent="0.3">
      <c r="A1454" t="s">
        <v>3010</v>
      </c>
      <c r="B1454" s="1">
        <v>44987</v>
      </c>
      <c r="C1454" s="2">
        <v>0.5</v>
      </c>
      <c r="D1454" t="s">
        <v>112</v>
      </c>
      <c r="E1454" t="s">
        <v>3011</v>
      </c>
      <c r="F1454" t="s">
        <v>29</v>
      </c>
      <c r="G1454" t="s">
        <v>65</v>
      </c>
      <c r="H1454" t="s">
        <v>45</v>
      </c>
      <c r="I1454" t="s">
        <v>95</v>
      </c>
      <c r="J1454">
        <v>4</v>
      </c>
      <c r="K1454">
        <v>55601</v>
      </c>
      <c r="L1454">
        <v>200163.6</v>
      </c>
      <c r="M1454" t="s">
        <v>33</v>
      </c>
      <c r="N1454" t="s">
        <v>58</v>
      </c>
      <c r="O1454" t="s">
        <v>59</v>
      </c>
      <c r="P1454" t="s">
        <v>68</v>
      </c>
      <c r="Q1454">
        <v>2</v>
      </c>
      <c r="R1454" t="s">
        <v>49</v>
      </c>
      <c r="S1454">
        <v>51</v>
      </c>
      <c r="T1454" t="s">
        <v>50</v>
      </c>
      <c r="U1454">
        <v>120184</v>
      </c>
      <c r="V1454">
        <v>1</v>
      </c>
      <c r="W1454" t="s">
        <v>75</v>
      </c>
      <c r="X1454" t="s">
        <v>40</v>
      </c>
      <c r="Y1454" t="s">
        <v>33</v>
      </c>
      <c r="Z1454">
        <v>2</v>
      </c>
      <c r="AA1454" t="s">
        <v>20107</v>
      </c>
    </row>
    <row r="1455" spans="1:27" x14ac:dyDescent="0.3">
      <c r="A1455" t="s">
        <v>3012</v>
      </c>
      <c r="B1455" s="1">
        <v>44987</v>
      </c>
      <c r="C1455" s="2">
        <v>4.1666666666666664E-2</v>
      </c>
      <c r="D1455" t="s">
        <v>71</v>
      </c>
      <c r="E1455" t="s">
        <v>3013</v>
      </c>
      <c r="F1455" t="s">
        <v>73</v>
      </c>
      <c r="G1455" t="s">
        <v>56</v>
      </c>
      <c r="H1455" t="s">
        <v>57</v>
      </c>
      <c r="I1455" t="s">
        <v>128</v>
      </c>
      <c r="J1455">
        <v>4</v>
      </c>
      <c r="K1455">
        <v>64894</v>
      </c>
      <c r="L1455">
        <v>233618.4</v>
      </c>
      <c r="M1455" t="s">
        <v>33</v>
      </c>
      <c r="N1455" t="s">
        <v>47</v>
      </c>
      <c r="O1455" t="s">
        <v>48</v>
      </c>
      <c r="P1455" t="s">
        <v>68</v>
      </c>
      <c r="Q1455">
        <v>4</v>
      </c>
      <c r="R1455" t="s">
        <v>99</v>
      </c>
      <c r="S1455">
        <v>56</v>
      </c>
      <c r="T1455" t="s">
        <v>38</v>
      </c>
      <c r="U1455">
        <v>168296</v>
      </c>
      <c r="V1455">
        <v>7</v>
      </c>
      <c r="W1455" t="s">
        <v>75</v>
      </c>
      <c r="X1455" t="s">
        <v>40</v>
      </c>
      <c r="Y1455" t="s">
        <v>33</v>
      </c>
      <c r="Z1455">
        <v>3</v>
      </c>
      <c r="AA1455" t="s">
        <v>20107</v>
      </c>
    </row>
    <row r="1456" spans="1:27" x14ac:dyDescent="0.3">
      <c r="A1456" t="s">
        <v>3014</v>
      </c>
      <c r="B1456" s="1">
        <v>44987</v>
      </c>
      <c r="C1456" s="2">
        <v>8.3333333333333329E-2</v>
      </c>
      <c r="D1456" t="s">
        <v>119</v>
      </c>
      <c r="E1456" t="s">
        <v>3015</v>
      </c>
      <c r="F1456" t="s">
        <v>98</v>
      </c>
      <c r="G1456" t="s">
        <v>56</v>
      </c>
      <c r="H1456" t="s">
        <v>115</v>
      </c>
      <c r="I1456" t="s">
        <v>133</v>
      </c>
      <c r="J1456">
        <v>3</v>
      </c>
      <c r="K1456">
        <v>125262</v>
      </c>
      <c r="L1456">
        <v>338207.4</v>
      </c>
      <c r="M1456" t="s">
        <v>33</v>
      </c>
      <c r="N1456" t="s">
        <v>67</v>
      </c>
      <c r="O1456" t="s">
        <v>48</v>
      </c>
      <c r="P1456" t="s">
        <v>68</v>
      </c>
      <c r="Q1456">
        <v>1</v>
      </c>
      <c r="R1456" t="s">
        <v>69</v>
      </c>
      <c r="S1456">
        <v>30</v>
      </c>
      <c r="T1456" t="s">
        <v>50</v>
      </c>
      <c r="U1456">
        <v>108656</v>
      </c>
      <c r="V1456">
        <v>2</v>
      </c>
      <c r="W1456" t="s">
        <v>39</v>
      </c>
      <c r="X1456" t="s">
        <v>40</v>
      </c>
      <c r="Y1456" t="s">
        <v>40</v>
      </c>
      <c r="Z1456">
        <v>1</v>
      </c>
      <c r="AA1456" t="s">
        <v>20107</v>
      </c>
    </row>
    <row r="1457" spans="1:27" x14ac:dyDescent="0.3">
      <c r="A1457" t="s">
        <v>3016</v>
      </c>
      <c r="B1457" s="1">
        <v>44987</v>
      </c>
      <c r="C1457" s="2">
        <v>0.125</v>
      </c>
      <c r="D1457" t="s">
        <v>71</v>
      </c>
      <c r="E1457" t="s">
        <v>3017</v>
      </c>
      <c r="F1457" t="s">
        <v>55</v>
      </c>
      <c r="G1457" t="s">
        <v>65</v>
      </c>
      <c r="H1457" t="s">
        <v>80</v>
      </c>
      <c r="I1457" t="s">
        <v>46</v>
      </c>
      <c r="J1457">
        <v>3</v>
      </c>
      <c r="K1457">
        <v>82634</v>
      </c>
      <c r="L1457">
        <v>223111.8</v>
      </c>
      <c r="M1457" t="s">
        <v>33</v>
      </c>
      <c r="N1457" t="s">
        <v>47</v>
      </c>
      <c r="O1457" t="s">
        <v>35</v>
      </c>
      <c r="P1457" t="s">
        <v>68</v>
      </c>
      <c r="Q1457">
        <v>3</v>
      </c>
      <c r="R1457" t="s">
        <v>60</v>
      </c>
      <c r="S1457">
        <v>68</v>
      </c>
      <c r="T1457" t="s">
        <v>50</v>
      </c>
      <c r="U1457">
        <v>178237</v>
      </c>
      <c r="V1457">
        <v>8</v>
      </c>
      <c r="W1457" t="s">
        <v>100</v>
      </c>
      <c r="X1457" t="s">
        <v>33</v>
      </c>
      <c r="Y1457" t="s">
        <v>33</v>
      </c>
      <c r="Z1457">
        <v>3</v>
      </c>
      <c r="AA1457" t="s">
        <v>20107</v>
      </c>
    </row>
    <row r="1458" spans="1:27" x14ac:dyDescent="0.3">
      <c r="A1458" t="s">
        <v>3018</v>
      </c>
      <c r="B1458" s="1">
        <v>44987</v>
      </c>
      <c r="C1458" s="2">
        <v>0.16666666666666666</v>
      </c>
      <c r="D1458" t="s">
        <v>256</v>
      </c>
      <c r="E1458" t="s">
        <v>3019</v>
      </c>
      <c r="F1458" t="s">
        <v>98</v>
      </c>
      <c r="G1458" t="s">
        <v>56</v>
      </c>
      <c r="H1458" t="s">
        <v>94</v>
      </c>
      <c r="I1458" t="s">
        <v>128</v>
      </c>
      <c r="J1458">
        <v>4</v>
      </c>
      <c r="K1458">
        <v>107303</v>
      </c>
      <c r="L1458">
        <v>386290.8</v>
      </c>
      <c r="M1458" t="s">
        <v>33</v>
      </c>
      <c r="N1458" t="s">
        <v>58</v>
      </c>
      <c r="O1458" t="s">
        <v>48</v>
      </c>
      <c r="P1458" t="s">
        <v>68</v>
      </c>
      <c r="Q1458">
        <v>5</v>
      </c>
      <c r="R1458" t="s">
        <v>60</v>
      </c>
      <c r="S1458">
        <v>48</v>
      </c>
      <c r="T1458" t="s">
        <v>38</v>
      </c>
      <c r="U1458">
        <v>17037</v>
      </c>
      <c r="V1458">
        <v>4</v>
      </c>
      <c r="W1458" t="s">
        <v>75</v>
      </c>
      <c r="X1458" t="s">
        <v>40</v>
      </c>
      <c r="Y1458" t="s">
        <v>33</v>
      </c>
      <c r="Z1458">
        <v>3</v>
      </c>
      <c r="AA1458" t="s">
        <v>20107</v>
      </c>
    </row>
    <row r="1459" spans="1:27" x14ac:dyDescent="0.3">
      <c r="A1459" t="s">
        <v>3020</v>
      </c>
      <c r="B1459" s="1">
        <v>44987</v>
      </c>
      <c r="C1459" s="2">
        <v>0.20833333333333334</v>
      </c>
      <c r="D1459" t="s">
        <v>256</v>
      </c>
      <c r="E1459" t="s">
        <v>3021</v>
      </c>
      <c r="F1459" t="s">
        <v>164</v>
      </c>
      <c r="G1459" t="s">
        <v>30</v>
      </c>
      <c r="H1459" t="s">
        <v>115</v>
      </c>
      <c r="I1459" t="s">
        <v>128</v>
      </c>
      <c r="J1459">
        <v>2</v>
      </c>
      <c r="K1459">
        <v>93544</v>
      </c>
      <c r="L1459">
        <v>177733.6</v>
      </c>
      <c r="M1459" t="s">
        <v>33</v>
      </c>
      <c r="N1459" t="s">
        <v>67</v>
      </c>
      <c r="O1459" t="s">
        <v>85</v>
      </c>
      <c r="P1459" t="s">
        <v>36</v>
      </c>
      <c r="Q1459">
        <v>2</v>
      </c>
      <c r="R1459" t="s">
        <v>99</v>
      </c>
      <c r="S1459">
        <v>32</v>
      </c>
      <c r="T1459" t="s">
        <v>50</v>
      </c>
      <c r="U1459">
        <v>194051</v>
      </c>
      <c r="V1459">
        <v>5</v>
      </c>
      <c r="W1459" t="s">
        <v>51</v>
      </c>
      <c r="X1459" t="s">
        <v>33</v>
      </c>
      <c r="Y1459" t="s">
        <v>33</v>
      </c>
      <c r="Z1459">
        <v>1</v>
      </c>
      <c r="AA1459" t="s">
        <v>20107</v>
      </c>
    </row>
    <row r="1460" spans="1:27" x14ac:dyDescent="0.3">
      <c r="A1460" t="s">
        <v>3022</v>
      </c>
      <c r="B1460" s="1">
        <v>44987</v>
      </c>
      <c r="C1460" s="2">
        <v>0.25</v>
      </c>
      <c r="D1460" t="s">
        <v>100</v>
      </c>
      <c r="E1460" t="s">
        <v>3023</v>
      </c>
      <c r="F1460" t="s">
        <v>140</v>
      </c>
      <c r="G1460" t="s">
        <v>84</v>
      </c>
      <c r="H1460" t="s">
        <v>45</v>
      </c>
      <c r="I1460" t="s">
        <v>133</v>
      </c>
      <c r="J1460">
        <v>4</v>
      </c>
      <c r="K1460">
        <v>23731</v>
      </c>
      <c r="L1460">
        <v>85431.6</v>
      </c>
      <c r="M1460" t="s">
        <v>33</v>
      </c>
      <c r="N1460" t="s">
        <v>34</v>
      </c>
      <c r="O1460" t="s">
        <v>85</v>
      </c>
      <c r="P1460" t="s">
        <v>36</v>
      </c>
      <c r="Q1460">
        <v>1</v>
      </c>
      <c r="R1460" t="s">
        <v>69</v>
      </c>
      <c r="S1460">
        <v>27</v>
      </c>
      <c r="T1460" t="s">
        <v>50</v>
      </c>
      <c r="U1460">
        <v>146481</v>
      </c>
      <c r="V1460">
        <v>4</v>
      </c>
      <c r="W1460" t="s">
        <v>61</v>
      </c>
      <c r="X1460" t="s">
        <v>33</v>
      </c>
      <c r="Y1460" t="s">
        <v>33</v>
      </c>
      <c r="Z1460">
        <v>2</v>
      </c>
      <c r="AA1460" t="s">
        <v>20108</v>
      </c>
    </row>
    <row r="1461" spans="1:27" x14ac:dyDescent="0.3">
      <c r="A1461" t="s">
        <v>3024</v>
      </c>
      <c r="B1461" s="1">
        <v>44987</v>
      </c>
      <c r="C1461" s="2">
        <v>0.29166666666666669</v>
      </c>
      <c r="D1461" t="s">
        <v>125</v>
      </c>
      <c r="E1461" t="s">
        <v>3025</v>
      </c>
      <c r="F1461" t="s">
        <v>44</v>
      </c>
      <c r="G1461" t="s">
        <v>65</v>
      </c>
      <c r="H1461" t="s">
        <v>115</v>
      </c>
      <c r="I1461" t="s">
        <v>133</v>
      </c>
      <c r="J1461">
        <v>1</v>
      </c>
      <c r="K1461">
        <v>81619</v>
      </c>
      <c r="L1461">
        <v>77538.05</v>
      </c>
      <c r="M1461" t="s">
        <v>33</v>
      </c>
      <c r="N1461" t="s">
        <v>89</v>
      </c>
      <c r="O1461" t="s">
        <v>48</v>
      </c>
      <c r="P1461" t="s">
        <v>36</v>
      </c>
      <c r="Q1461">
        <v>2</v>
      </c>
      <c r="R1461" t="s">
        <v>99</v>
      </c>
      <c r="S1461">
        <v>43</v>
      </c>
      <c r="T1461" t="s">
        <v>50</v>
      </c>
      <c r="U1461">
        <v>173636</v>
      </c>
      <c r="V1461">
        <v>8</v>
      </c>
      <c r="W1461" t="s">
        <v>61</v>
      </c>
      <c r="X1461" t="s">
        <v>40</v>
      </c>
      <c r="Y1461" t="s">
        <v>40</v>
      </c>
      <c r="Z1461">
        <v>3</v>
      </c>
      <c r="AA1461" t="s">
        <v>20108</v>
      </c>
    </row>
    <row r="1462" spans="1:27" x14ac:dyDescent="0.3">
      <c r="A1462" t="s">
        <v>3026</v>
      </c>
      <c r="B1462" s="1">
        <v>44987</v>
      </c>
      <c r="C1462" s="2">
        <v>0.33333333333333331</v>
      </c>
      <c r="D1462" t="s">
        <v>87</v>
      </c>
      <c r="E1462" t="s">
        <v>3027</v>
      </c>
      <c r="F1462" t="s">
        <v>93</v>
      </c>
      <c r="G1462" t="s">
        <v>107</v>
      </c>
      <c r="H1462" t="s">
        <v>66</v>
      </c>
      <c r="I1462" t="s">
        <v>95</v>
      </c>
      <c r="J1462">
        <v>3</v>
      </c>
      <c r="K1462">
        <v>145897</v>
      </c>
      <c r="L1462">
        <v>415806.45</v>
      </c>
      <c r="M1462" t="s">
        <v>33</v>
      </c>
      <c r="N1462" t="s">
        <v>74</v>
      </c>
      <c r="O1462" t="s">
        <v>35</v>
      </c>
      <c r="P1462" t="s">
        <v>36</v>
      </c>
      <c r="Q1462">
        <v>5</v>
      </c>
      <c r="R1462" t="s">
        <v>49</v>
      </c>
      <c r="S1462">
        <v>48</v>
      </c>
      <c r="T1462" t="s">
        <v>38</v>
      </c>
      <c r="U1462">
        <v>173397</v>
      </c>
      <c r="V1462">
        <v>5</v>
      </c>
      <c r="W1462" t="s">
        <v>51</v>
      </c>
      <c r="X1462" t="s">
        <v>40</v>
      </c>
      <c r="Y1462" t="s">
        <v>33</v>
      </c>
      <c r="Z1462">
        <v>3</v>
      </c>
      <c r="AA1462" t="s">
        <v>20107</v>
      </c>
    </row>
    <row r="1463" spans="1:27" x14ac:dyDescent="0.3">
      <c r="A1463" t="s">
        <v>3028</v>
      </c>
      <c r="B1463" s="1">
        <v>44987</v>
      </c>
      <c r="C1463" s="2">
        <v>0.375</v>
      </c>
      <c r="D1463" t="s">
        <v>148</v>
      </c>
      <c r="E1463" t="s">
        <v>3029</v>
      </c>
      <c r="F1463" t="s">
        <v>98</v>
      </c>
      <c r="G1463" t="s">
        <v>56</v>
      </c>
      <c r="H1463" t="s">
        <v>31</v>
      </c>
      <c r="I1463" t="s">
        <v>95</v>
      </c>
      <c r="J1463">
        <v>1</v>
      </c>
      <c r="K1463">
        <v>75586</v>
      </c>
      <c r="L1463">
        <v>71806.7</v>
      </c>
      <c r="M1463" t="s">
        <v>33</v>
      </c>
      <c r="N1463" t="s">
        <v>67</v>
      </c>
      <c r="O1463" t="s">
        <v>35</v>
      </c>
      <c r="P1463" t="s">
        <v>36</v>
      </c>
      <c r="Q1463">
        <v>3</v>
      </c>
      <c r="R1463" t="s">
        <v>69</v>
      </c>
      <c r="S1463">
        <v>20</v>
      </c>
      <c r="T1463" t="s">
        <v>50</v>
      </c>
      <c r="U1463">
        <v>122975</v>
      </c>
      <c r="V1463">
        <v>3</v>
      </c>
      <c r="W1463" t="s">
        <v>39</v>
      </c>
      <c r="X1463" t="s">
        <v>33</v>
      </c>
      <c r="Y1463" t="s">
        <v>33</v>
      </c>
      <c r="Z1463">
        <v>1</v>
      </c>
      <c r="AA1463" t="s">
        <v>20108</v>
      </c>
    </row>
    <row r="1464" spans="1:27" x14ac:dyDescent="0.3">
      <c r="A1464" t="s">
        <v>3030</v>
      </c>
      <c r="B1464" s="1">
        <v>44987</v>
      </c>
      <c r="C1464" s="2">
        <v>0.41666666666666669</v>
      </c>
      <c r="D1464" t="s">
        <v>71</v>
      </c>
      <c r="E1464" t="s">
        <v>3031</v>
      </c>
      <c r="F1464" t="s">
        <v>55</v>
      </c>
      <c r="G1464" t="s">
        <v>30</v>
      </c>
      <c r="H1464" t="s">
        <v>80</v>
      </c>
      <c r="I1464" t="s">
        <v>32</v>
      </c>
      <c r="J1464">
        <v>2</v>
      </c>
      <c r="K1464">
        <v>90862</v>
      </c>
      <c r="L1464">
        <v>163551.6</v>
      </c>
      <c r="M1464" t="s">
        <v>33</v>
      </c>
      <c r="N1464" t="s">
        <v>58</v>
      </c>
      <c r="O1464" t="s">
        <v>85</v>
      </c>
      <c r="P1464" t="s">
        <v>68</v>
      </c>
      <c r="Q1464">
        <v>1</v>
      </c>
      <c r="R1464" t="s">
        <v>99</v>
      </c>
      <c r="S1464">
        <v>32</v>
      </c>
      <c r="T1464" t="s">
        <v>38</v>
      </c>
      <c r="U1464">
        <v>155029</v>
      </c>
      <c r="V1464">
        <v>8</v>
      </c>
      <c r="W1464" t="s">
        <v>61</v>
      </c>
      <c r="X1464" t="s">
        <v>33</v>
      </c>
      <c r="Y1464" t="s">
        <v>33</v>
      </c>
      <c r="Z1464">
        <v>2</v>
      </c>
      <c r="AA1464" t="s">
        <v>20107</v>
      </c>
    </row>
    <row r="1465" spans="1:27" x14ac:dyDescent="0.3">
      <c r="A1465" t="s">
        <v>3032</v>
      </c>
      <c r="B1465" s="1">
        <v>44987</v>
      </c>
      <c r="C1465" s="2">
        <v>0.45833333333333331</v>
      </c>
      <c r="D1465" t="s">
        <v>100</v>
      </c>
      <c r="E1465" t="s">
        <v>3033</v>
      </c>
      <c r="F1465" t="s">
        <v>114</v>
      </c>
      <c r="G1465" t="s">
        <v>30</v>
      </c>
      <c r="H1465" t="s">
        <v>94</v>
      </c>
      <c r="I1465" t="s">
        <v>103</v>
      </c>
      <c r="J1465">
        <v>3</v>
      </c>
      <c r="K1465">
        <v>79685</v>
      </c>
      <c r="L1465">
        <v>215149.5</v>
      </c>
      <c r="M1465" t="s">
        <v>33</v>
      </c>
      <c r="N1465" t="s">
        <v>34</v>
      </c>
      <c r="O1465" t="s">
        <v>59</v>
      </c>
      <c r="P1465" t="s">
        <v>36</v>
      </c>
      <c r="Q1465">
        <v>5</v>
      </c>
      <c r="R1465" t="s">
        <v>99</v>
      </c>
      <c r="S1465">
        <v>44</v>
      </c>
      <c r="T1465" t="s">
        <v>38</v>
      </c>
      <c r="U1465">
        <v>43636</v>
      </c>
      <c r="V1465">
        <v>5</v>
      </c>
      <c r="W1465" t="s">
        <v>51</v>
      </c>
      <c r="X1465" t="s">
        <v>33</v>
      </c>
      <c r="Y1465" t="s">
        <v>33</v>
      </c>
      <c r="Z1465">
        <v>2</v>
      </c>
      <c r="AA1465" t="s">
        <v>20107</v>
      </c>
    </row>
    <row r="1466" spans="1:27" x14ac:dyDescent="0.3">
      <c r="A1466" t="s">
        <v>3034</v>
      </c>
      <c r="B1466" s="1">
        <v>44988</v>
      </c>
      <c r="C1466" s="2">
        <v>0.5</v>
      </c>
      <c r="D1466" t="s">
        <v>148</v>
      </c>
      <c r="E1466" t="s">
        <v>3035</v>
      </c>
      <c r="F1466" t="s">
        <v>73</v>
      </c>
      <c r="G1466" t="s">
        <v>84</v>
      </c>
      <c r="H1466" t="s">
        <v>31</v>
      </c>
      <c r="I1466" t="s">
        <v>133</v>
      </c>
      <c r="J1466">
        <v>2</v>
      </c>
      <c r="K1466">
        <v>46745</v>
      </c>
      <c r="L1466">
        <v>88815.5</v>
      </c>
      <c r="M1466" t="s">
        <v>33</v>
      </c>
      <c r="N1466" t="s">
        <v>34</v>
      </c>
      <c r="O1466" t="s">
        <v>85</v>
      </c>
      <c r="P1466" t="s">
        <v>68</v>
      </c>
      <c r="Q1466">
        <v>1</v>
      </c>
      <c r="R1466" t="s">
        <v>99</v>
      </c>
      <c r="S1466">
        <v>56</v>
      </c>
      <c r="T1466" t="s">
        <v>38</v>
      </c>
      <c r="U1466">
        <v>25129</v>
      </c>
      <c r="V1466">
        <v>1</v>
      </c>
      <c r="W1466" t="s">
        <v>90</v>
      </c>
      <c r="X1466" t="s">
        <v>40</v>
      </c>
      <c r="Y1466" t="s">
        <v>33</v>
      </c>
      <c r="Z1466">
        <v>4</v>
      </c>
      <c r="AA1466" t="s">
        <v>20108</v>
      </c>
    </row>
    <row r="1467" spans="1:27" x14ac:dyDescent="0.3">
      <c r="A1467" t="s">
        <v>3036</v>
      </c>
      <c r="B1467" s="1">
        <v>44988</v>
      </c>
      <c r="C1467" s="2">
        <v>4.1666666666666664E-2</v>
      </c>
      <c r="D1467" t="s">
        <v>175</v>
      </c>
      <c r="E1467" t="s">
        <v>3037</v>
      </c>
      <c r="F1467" t="s">
        <v>93</v>
      </c>
      <c r="G1467" t="s">
        <v>30</v>
      </c>
      <c r="H1467" t="s">
        <v>66</v>
      </c>
      <c r="I1467" t="s">
        <v>128</v>
      </c>
      <c r="J1467">
        <v>1</v>
      </c>
      <c r="K1467">
        <v>95272</v>
      </c>
      <c r="L1467">
        <v>90508.4</v>
      </c>
      <c r="M1467" t="s">
        <v>33</v>
      </c>
      <c r="N1467" t="s">
        <v>74</v>
      </c>
      <c r="O1467" t="s">
        <v>48</v>
      </c>
      <c r="P1467" t="s">
        <v>68</v>
      </c>
      <c r="Q1467">
        <v>2</v>
      </c>
      <c r="R1467" t="s">
        <v>37</v>
      </c>
      <c r="S1467">
        <v>26</v>
      </c>
      <c r="T1467" t="s">
        <v>50</v>
      </c>
      <c r="U1467">
        <v>24955</v>
      </c>
      <c r="V1467">
        <v>9</v>
      </c>
      <c r="W1467" t="s">
        <v>100</v>
      </c>
      <c r="X1467" t="s">
        <v>40</v>
      </c>
      <c r="Y1467" t="s">
        <v>40</v>
      </c>
      <c r="Z1467">
        <v>1</v>
      </c>
      <c r="AA1467" t="s">
        <v>20108</v>
      </c>
    </row>
    <row r="1468" spans="1:27" x14ac:dyDescent="0.3">
      <c r="A1468" t="s">
        <v>3038</v>
      </c>
      <c r="B1468" s="1">
        <v>44988</v>
      </c>
      <c r="C1468" s="2">
        <v>8.3333333333333329E-2</v>
      </c>
      <c r="D1468" t="s">
        <v>256</v>
      </c>
      <c r="E1468" t="s">
        <v>3039</v>
      </c>
      <c r="F1468" t="s">
        <v>79</v>
      </c>
      <c r="G1468" t="s">
        <v>56</v>
      </c>
      <c r="H1468" t="s">
        <v>31</v>
      </c>
      <c r="I1468" t="s">
        <v>128</v>
      </c>
      <c r="J1468">
        <v>2</v>
      </c>
      <c r="K1468">
        <v>89575</v>
      </c>
      <c r="L1468">
        <v>161235</v>
      </c>
      <c r="M1468" t="s">
        <v>33</v>
      </c>
      <c r="N1468" t="s">
        <v>34</v>
      </c>
      <c r="O1468" t="s">
        <v>35</v>
      </c>
      <c r="P1468" t="s">
        <v>68</v>
      </c>
      <c r="Q1468">
        <v>5</v>
      </c>
      <c r="R1468" t="s">
        <v>99</v>
      </c>
      <c r="S1468">
        <v>41</v>
      </c>
      <c r="T1468" t="s">
        <v>38</v>
      </c>
      <c r="U1468">
        <v>154153</v>
      </c>
      <c r="V1468">
        <v>5</v>
      </c>
      <c r="W1468" t="s">
        <v>100</v>
      </c>
      <c r="X1468" t="s">
        <v>33</v>
      </c>
      <c r="Y1468" t="s">
        <v>40</v>
      </c>
      <c r="Z1468">
        <v>0</v>
      </c>
      <c r="AA1468" t="s">
        <v>20107</v>
      </c>
    </row>
    <row r="1469" spans="1:27" x14ac:dyDescent="0.3">
      <c r="A1469" t="s">
        <v>3040</v>
      </c>
      <c r="B1469" s="1">
        <v>44988</v>
      </c>
      <c r="C1469" s="2">
        <v>0.125</v>
      </c>
      <c r="D1469" t="s">
        <v>63</v>
      </c>
      <c r="E1469" t="s">
        <v>3041</v>
      </c>
      <c r="F1469" t="s">
        <v>93</v>
      </c>
      <c r="G1469" t="s">
        <v>56</v>
      </c>
      <c r="H1469" t="s">
        <v>45</v>
      </c>
      <c r="I1469" t="s">
        <v>95</v>
      </c>
      <c r="J1469">
        <v>3</v>
      </c>
      <c r="K1469">
        <v>90097</v>
      </c>
      <c r="L1469">
        <v>270291</v>
      </c>
      <c r="M1469" t="s">
        <v>33</v>
      </c>
      <c r="N1469" t="s">
        <v>67</v>
      </c>
      <c r="O1469" t="s">
        <v>59</v>
      </c>
      <c r="P1469" t="s">
        <v>68</v>
      </c>
      <c r="Q1469">
        <v>5</v>
      </c>
      <c r="R1469" t="s">
        <v>49</v>
      </c>
      <c r="S1469">
        <v>52</v>
      </c>
      <c r="T1469" t="s">
        <v>38</v>
      </c>
      <c r="U1469">
        <v>2433</v>
      </c>
      <c r="V1469">
        <v>6</v>
      </c>
      <c r="W1469" t="s">
        <v>100</v>
      </c>
      <c r="X1469" t="s">
        <v>40</v>
      </c>
      <c r="Y1469" t="s">
        <v>40</v>
      </c>
      <c r="Z1469">
        <v>2</v>
      </c>
      <c r="AA1469" t="s">
        <v>20107</v>
      </c>
    </row>
    <row r="1470" spans="1:27" x14ac:dyDescent="0.3">
      <c r="A1470" t="s">
        <v>3042</v>
      </c>
      <c r="B1470" s="1">
        <v>44988</v>
      </c>
      <c r="C1470" s="2">
        <v>0.16666666666666666</v>
      </c>
      <c r="D1470" t="s">
        <v>256</v>
      </c>
      <c r="E1470" t="s">
        <v>3043</v>
      </c>
      <c r="F1470" t="s">
        <v>83</v>
      </c>
      <c r="G1470" t="s">
        <v>30</v>
      </c>
      <c r="H1470" t="s">
        <v>57</v>
      </c>
      <c r="I1470" t="s">
        <v>103</v>
      </c>
      <c r="J1470">
        <v>1</v>
      </c>
      <c r="K1470">
        <v>29820</v>
      </c>
      <c r="L1470">
        <v>29820</v>
      </c>
      <c r="M1470" t="s">
        <v>40</v>
      </c>
      <c r="N1470" t="s">
        <v>47</v>
      </c>
      <c r="O1470" t="s">
        <v>85</v>
      </c>
      <c r="P1470" t="s">
        <v>36</v>
      </c>
      <c r="Q1470">
        <v>5</v>
      </c>
      <c r="R1470" t="s">
        <v>49</v>
      </c>
      <c r="S1470">
        <v>66</v>
      </c>
      <c r="T1470" t="s">
        <v>50</v>
      </c>
      <c r="U1470">
        <v>105771</v>
      </c>
      <c r="V1470">
        <v>2</v>
      </c>
      <c r="W1470" t="s">
        <v>39</v>
      </c>
      <c r="X1470" t="s">
        <v>33</v>
      </c>
      <c r="Y1470" t="s">
        <v>33</v>
      </c>
      <c r="Z1470">
        <v>0</v>
      </c>
      <c r="AA1470" t="s">
        <v>20108</v>
      </c>
    </row>
    <row r="1471" spans="1:27" x14ac:dyDescent="0.3">
      <c r="A1471" t="s">
        <v>3044</v>
      </c>
      <c r="B1471" s="1">
        <v>44988</v>
      </c>
      <c r="C1471" s="2">
        <v>0.20833333333333334</v>
      </c>
      <c r="D1471" t="s">
        <v>77</v>
      </c>
      <c r="E1471" t="s">
        <v>3045</v>
      </c>
      <c r="F1471" t="s">
        <v>98</v>
      </c>
      <c r="G1471" t="s">
        <v>56</v>
      </c>
      <c r="H1471" t="s">
        <v>57</v>
      </c>
      <c r="I1471" t="s">
        <v>133</v>
      </c>
      <c r="J1471">
        <v>3</v>
      </c>
      <c r="K1471">
        <v>23192</v>
      </c>
      <c r="L1471">
        <v>69576</v>
      </c>
      <c r="M1471" t="s">
        <v>33</v>
      </c>
      <c r="N1471" t="s">
        <v>58</v>
      </c>
      <c r="O1471" t="s">
        <v>48</v>
      </c>
      <c r="P1471" t="s">
        <v>36</v>
      </c>
      <c r="Q1471">
        <v>3</v>
      </c>
      <c r="R1471" t="s">
        <v>49</v>
      </c>
      <c r="S1471">
        <v>34</v>
      </c>
      <c r="T1471" t="s">
        <v>38</v>
      </c>
      <c r="U1471">
        <v>2400</v>
      </c>
      <c r="V1471">
        <v>4</v>
      </c>
      <c r="W1471" t="s">
        <v>39</v>
      </c>
      <c r="X1471" t="s">
        <v>33</v>
      </c>
      <c r="Y1471" t="s">
        <v>33</v>
      </c>
      <c r="Z1471">
        <v>4</v>
      </c>
      <c r="AA1471" t="s">
        <v>20108</v>
      </c>
    </row>
    <row r="1472" spans="1:27" x14ac:dyDescent="0.3">
      <c r="A1472" t="s">
        <v>3046</v>
      </c>
      <c r="B1472" s="1">
        <v>44988</v>
      </c>
      <c r="C1472" s="2">
        <v>0.25</v>
      </c>
      <c r="D1472" t="s">
        <v>145</v>
      </c>
      <c r="E1472" t="s">
        <v>3047</v>
      </c>
      <c r="F1472" t="s">
        <v>114</v>
      </c>
      <c r="G1472" t="s">
        <v>56</v>
      </c>
      <c r="H1472" t="s">
        <v>80</v>
      </c>
      <c r="I1472" t="s">
        <v>95</v>
      </c>
      <c r="J1472">
        <v>1</v>
      </c>
      <c r="K1472">
        <v>59968</v>
      </c>
      <c r="L1472">
        <v>53971.199999999997</v>
      </c>
      <c r="M1472" t="s">
        <v>33</v>
      </c>
      <c r="N1472" t="s">
        <v>67</v>
      </c>
      <c r="O1472" t="s">
        <v>48</v>
      </c>
      <c r="P1472" t="s">
        <v>68</v>
      </c>
      <c r="Q1472">
        <v>5</v>
      </c>
      <c r="R1472" t="s">
        <v>60</v>
      </c>
      <c r="S1472">
        <v>22</v>
      </c>
      <c r="T1472" t="s">
        <v>50</v>
      </c>
      <c r="U1472">
        <v>197070</v>
      </c>
      <c r="V1472">
        <v>2</v>
      </c>
      <c r="W1472" t="s">
        <v>90</v>
      </c>
      <c r="X1472" t="s">
        <v>33</v>
      </c>
      <c r="Y1472" t="s">
        <v>33</v>
      </c>
      <c r="Z1472">
        <v>3</v>
      </c>
      <c r="AA1472" t="s">
        <v>20108</v>
      </c>
    </row>
    <row r="1473" spans="1:27" x14ac:dyDescent="0.3">
      <c r="A1473" t="s">
        <v>3048</v>
      </c>
      <c r="B1473" s="1">
        <v>44988</v>
      </c>
      <c r="C1473" s="2">
        <v>0.29166666666666669</v>
      </c>
      <c r="D1473" t="s">
        <v>105</v>
      </c>
      <c r="E1473" t="s">
        <v>3049</v>
      </c>
      <c r="F1473" t="s">
        <v>98</v>
      </c>
      <c r="G1473" t="s">
        <v>107</v>
      </c>
      <c r="H1473" t="s">
        <v>31</v>
      </c>
      <c r="I1473" t="s">
        <v>103</v>
      </c>
      <c r="J1473">
        <v>4</v>
      </c>
      <c r="K1473">
        <v>43642</v>
      </c>
      <c r="L1473">
        <v>165839.6</v>
      </c>
      <c r="M1473" t="s">
        <v>33</v>
      </c>
      <c r="N1473" t="s">
        <v>58</v>
      </c>
      <c r="O1473" t="s">
        <v>35</v>
      </c>
      <c r="P1473" t="s">
        <v>36</v>
      </c>
      <c r="Q1473">
        <v>1</v>
      </c>
      <c r="R1473" t="s">
        <v>37</v>
      </c>
      <c r="S1473">
        <v>27</v>
      </c>
      <c r="T1473" t="s">
        <v>50</v>
      </c>
      <c r="U1473">
        <v>30406</v>
      </c>
      <c r="V1473">
        <v>5</v>
      </c>
      <c r="W1473" t="s">
        <v>90</v>
      </c>
      <c r="X1473" t="s">
        <v>33</v>
      </c>
      <c r="Y1473" t="s">
        <v>33</v>
      </c>
      <c r="Z1473">
        <v>3</v>
      </c>
      <c r="AA1473" t="s">
        <v>20107</v>
      </c>
    </row>
    <row r="1474" spans="1:27" x14ac:dyDescent="0.3">
      <c r="A1474" t="s">
        <v>3050</v>
      </c>
      <c r="B1474" s="1">
        <v>44988</v>
      </c>
      <c r="C1474" s="2">
        <v>0.33333333333333331</v>
      </c>
      <c r="D1474" t="s">
        <v>125</v>
      </c>
      <c r="E1474" t="s">
        <v>3051</v>
      </c>
      <c r="F1474" t="s">
        <v>73</v>
      </c>
      <c r="G1474" t="s">
        <v>65</v>
      </c>
      <c r="H1474" t="s">
        <v>115</v>
      </c>
      <c r="I1474" t="s">
        <v>133</v>
      </c>
      <c r="J1474">
        <v>2</v>
      </c>
      <c r="K1474">
        <v>123525</v>
      </c>
      <c r="L1474">
        <v>247050</v>
      </c>
      <c r="M1474" t="s">
        <v>33</v>
      </c>
      <c r="N1474" t="s">
        <v>89</v>
      </c>
      <c r="O1474" t="s">
        <v>35</v>
      </c>
      <c r="P1474" t="s">
        <v>36</v>
      </c>
      <c r="Q1474">
        <v>5</v>
      </c>
      <c r="R1474" t="s">
        <v>49</v>
      </c>
      <c r="S1474">
        <v>58</v>
      </c>
      <c r="T1474" t="s">
        <v>50</v>
      </c>
      <c r="U1474">
        <v>9963</v>
      </c>
      <c r="V1474">
        <v>2</v>
      </c>
      <c r="W1474" t="s">
        <v>51</v>
      </c>
      <c r="X1474" t="s">
        <v>40</v>
      </c>
      <c r="Y1474" t="s">
        <v>40</v>
      </c>
      <c r="Z1474">
        <v>2</v>
      </c>
      <c r="AA1474" t="s">
        <v>20107</v>
      </c>
    </row>
    <row r="1475" spans="1:27" x14ac:dyDescent="0.3">
      <c r="A1475" t="s">
        <v>3052</v>
      </c>
      <c r="B1475" s="1">
        <v>44988</v>
      </c>
      <c r="C1475" s="2">
        <v>0.375</v>
      </c>
      <c r="D1475" t="s">
        <v>27</v>
      </c>
      <c r="E1475" t="s">
        <v>3053</v>
      </c>
      <c r="F1475" t="s">
        <v>83</v>
      </c>
      <c r="G1475" t="s">
        <v>56</v>
      </c>
      <c r="H1475" t="s">
        <v>57</v>
      </c>
      <c r="I1475" t="s">
        <v>128</v>
      </c>
      <c r="J1475">
        <v>2</v>
      </c>
      <c r="K1475">
        <v>51145</v>
      </c>
      <c r="L1475">
        <v>86946.5</v>
      </c>
      <c r="M1475" t="s">
        <v>33</v>
      </c>
      <c r="N1475" t="s">
        <v>74</v>
      </c>
      <c r="O1475" t="s">
        <v>59</v>
      </c>
      <c r="P1475" t="s">
        <v>36</v>
      </c>
      <c r="Q1475">
        <v>3</v>
      </c>
      <c r="R1475" t="s">
        <v>99</v>
      </c>
      <c r="S1475">
        <v>67</v>
      </c>
      <c r="T1475" t="s">
        <v>50</v>
      </c>
      <c r="U1475">
        <v>168340</v>
      </c>
      <c r="V1475">
        <v>2</v>
      </c>
      <c r="W1475" t="s">
        <v>51</v>
      </c>
      <c r="X1475" t="s">
        <v>40</v>
      </c>
      <c r="Y1475" t="s">
        <v>40</v>
      </c>
      <c r="Z1475">
        <v>1</v>
      </c>
      <c r="AA1475" t="s">
        <v>20108</v>
      </c>
    </row>
    <row r="1476" spans="1:27" x14ac:dyDescent="0.3">
      <c r="A1476" t="s">
        <v>3054</v>
      </c>
      <c r="B1476" s="1">
        <v>44988</v>
      </c>
      <c r="C1476" s="2">
        <v>0.41666666666666669</v>
      </c>
      <c r="D1476" t="s">
        <v>166</v>
      </c>
      <c r="E1476" t="s">
        <v>3055</v>
      </c>
      <c r="F1476" t="s">
        <v>140</v>
      </c>
      <c r="G1476" t="s">
        <v>56</v>
      </c>
      <c r="H1476" t="s">
        <v>80</v>
      </c>
      <c r="I1476" t="s">
        <v>128</v>
      </c>
      <c r="J1476">
        <v>3</v>
      </c>
      <c r="K1476">
        <v>118467</v>
      </c>
      <c r="L1476">
        <v>302090.84999999998</v>
      </c>
      <c r="M1476" t="s">
        <v>33</v>
      </c>
      <c r="N1476" t="s">
        <v>74</v>
      </c>
      <c r="O1476" t="s">
        <v>35</v>
      </c>
      <c r="P1476" t="s">
        <v>36</v>
      </c>
      <c r="Q1476">
        <v>3</v>
      </c>
      <c r="R1476" t="s">
        <v>69</v>
      </c>
      <c r="S1476">
        <v>20</v>
      </c>
      <c r="T1476" t="s">
        <v>38</v>
      </c>
      <c r="U1476">
        <v>22560</v>
      </c>
      <c r="V1476">
        <v>6</v>
      </c>
      <c r="W1476" t="s">
        <v>61</v>
      </c>
      <c r="X1476" t="s">
        <v>40</v>
      </c>
      <c r="Y1476" t="s">
        <v>40</v>
      </c>
      <c r="Z1476">
        <v>4</v>
      </c>
      <c r="AA1476" t="s">
        <v>20107</v>
      </c>
    </row>
    <row r="1477" spans="1:27" x14ac:dyDescent="0.3">
      <c r="A1477" t="s">
        <v>3056</v>
      </c>
      <c r="B1477" s="1">
        <v>44988</v>
      </c>
      <c r="C1477" s="2">
        <v>0.45833333333333331</v>
      </c>
      <c r="D1477" t="s">
        <v>63</v>
      </c>
      <c r="E1477" t="s">
        <v>3057</v>
      </c>
      <c r="F1477" t="s">
        <v>29</v>
      </c>
      <c r="G1477" t="s">
        <v>84</v>
      </c>
      <c r="H1477" t="s">
        <v>80</v>
      </c>
      <c r="I1477" t="s">
        <v>95</v>
      </c>
      <c r="J1477">
        <v>4</v>
      </c>
      <c r="K1477">
        <v>54414</v>
      </c>
      <c r="L1477">
        <v>206773.2</v>
      </c>
      <c r="M1477" t="s">
        <v>33</v>
      </c>
      <c r="N1477" t="s">
        <v>89</v>
      </c>
      <c r="O1477" t="s">
        <v>85</v>
      </c>
      <c r="P1477" t="s">
        <v>36</v>
      </c>
      <c r="Q1477">
        <v>2</v>
      </c>
      <c r="R1477" t="s">
        <v>153</v>
      </c>
      <c r="S1477">
        <v>31</v>
      </c>
      <c r="T1477" t="s">
        <v>50</v>
      </c>
      <c r="U1477">
        <v>150256</v>
      </c>
      <c r="V1477">
        <v>3</v>
      </c>
      <c r="W1477" t="s">
        <v>51</v>
      </c>
      <c r="X1477" t="s">
        <v>40</v>
      </c>
      <c r="Y1477" t="s">
        <v>40</v>
      </c>
      <c r="Z1477">
        <v>4</v>
      </c>
      <c r="AA1477" t="s">
        <v>20107</v>
      </c>
    </row>
    <row r="1478" spans="1:27" x14ac:dyDescent="0.3">
      <c r="A1478" t="s">
        <v>3058</v>
      </c>
      <c r="B1478" s="1">
        <v>44988</v>
      </c>
      <c r="C1478" s="2">
        <v>0.5</v>
      </c>
      <c r="D1478" t="s">
        <v>256</v>
      </c>
      <c r="E1478" t="s">
        <v>3059</v>
      </c>
      <c r="F1478" t="s">
        <v>140</v>
      </c>
      <c r="G1478" t="s">
        <v>65</v>
      </c>
      <c r="H1478" t="s">
        <v>45</v>
      </c>
      <c r="I1478" t="s">
        <v>103</v>
      </c>
      <c r="J1478">
        <v>3</v>
      </c>
      <c r="K1478">
        <v>53191</v>
      </c>
      <c r="L1478">
        <v>135637.04999999999</v>
      </c>
      <c r="M1478" t="s">
        <v>33</v>
      </c>
      <c r="N1478" t="s">
        <v>74</v>
      </c>
      <c r="O1478" t="s">
        <v>85</v>
      </c>
      <c r="P1478" t="s">
        <v>68</v>
      </c>
      <c r="Q1478">
        <v>1</v>
      </c>
      <c r="R1478" t="s">
        <v>37</v>
      </c>
      <c r="S1478">
        <v>50</v>
      </c>
      <c r="T1478" t="s">
        <v>38</v>
      </c>
      <c r="U1478">
        <v>6196</v>
      </c>
      <c r="V1478">
        <v>4</v>
      </c>
      <c r="W1478" t="s">
        <v>39</v>
      </c>
      <c r="X1478" t="s">
        <v>40</v>
      </c>
      <c r="Y1478" t="s">
        <v>33</v>
      </c>
      <c r="Z1478">
        <v>0</v>
      </c>
      <c r="AA1478" t="s">
        <v>20107</v>
      </c>
    </row>
    <row r="1479" spans="1:27" x14ac:dyDescent="0.3">
      <c r="A1479" t="s">
        <v>3060</v>
      </c>
      <c r="B1479" s="1">
        <v>44988</v>
      </c>
      <c r="C1479" s="2">
        <v>4.1666666666666664E-2</v>
      </c>
      <c r="D1479" t="s">
        <v>87</v>
      </c>
      <c r="E1479" t="s">
        <v>3061</v>
      </c>
      <c r="F1479" t="s">
        <v>29</v>
      </c>
      <c r="G1479" t="s">
        <v>65</v>
      </c>
      <c r="H1479" t="s">
        <v>80</v>
      </c>
      <c r="I1479" t="s">
        <v>128</v>
      </c>
      <c r="J1479">
        <v>3</v>
      </c>
      <c r="K1479">
        <v>116316</v>
      </c>
      <c r="L1479">
        <v>314053.2</v>
      </c>
      <c r="M1479" t="s">
        <v>33</v>
      </c>
      <c r="N1479" t="s">
        <v>74</v>
      </c>
      <c r="O1479" t="s">
        <v>35</v>
      </c>
      <c r="P1479" t="s">
        <v>68</v>
      </c>
      <c r="Q1479">
        <v>4</v>
      </c>
      <c r="R1479" t="s">
        <v>49</v>
      </c>
      <c r="S1479">
        <v>47</v>
      </c>
      <c r="T1479" t="s">
        <v>50</v>
      </c>
      <c r="U1479">
        <v>123429</v>
      </c>
      <c r="V1479">
        <v>4</v>
      </c>
      <c r="W1479" t="s">
        <v>51</v>
      </c>
      <c r="X1479" t="s">
        <v>40</v>
      </c>
      <c r="Y1479" t="s">
        <v>40</v>
      </c>
      <c r="Z1479">
        <v>0</v>
      </c>
      <c r="AA1479" t="s">
        <v>20107</v>
      </c>
    </row>
    <row r="1480" spans="1:27" x14ac:dyDescent="0.3">
      <c r="A1480" t="s">
        <v>3062</v>
      </c>
      <c r="B1480" s="1">
        <v>44988</v>
      </c>
      <c r="C1480" s="2">
        <v>8.3333333333333329E-2</v>
      </c>
      <c r="D1480" t="s">
        <v>145</v>
      </c>
      <c r="E1480" t="s">
        <v>3063</v>
      </c>
      <c r="F1480" t="s">
        <v>29</v>
      </c>
      <c r="G1480" t="s">
        <v>65</v>
      </c>
      <c r="H1480" t="s">
        <v>66</v>
      </c>
      <c r="I1480" t="s">
        <v>103</v>
      </c>
      <c r="J1480">
        <v>1</v>
      </c>
      <c r="K1480">
        <v>99915</v>
      </c>
      <c r="L1480">
        <v>84927.75</v>
      </c>
      <c r="M1480" t="s">
        <v>33</v>
      </c>
      <c r="N1480" t="s">
        <v>34</v>
      </c>
      <c r="O1480" t="s">
        <v>35</v>
      </c>
      <c r="P1480" t="s">
        <v>68</v>
      </c>
      <c r="Q1480">
        <v>1</v>
      </c>
      <c r="R1480" t="s">
        <v>69</v>
      </c>
      <c r="S1480">
        <v>38</v>
      </c>
      <c r="T1480" t="s">
        <v>50</v>
      </c>
      <c r="U1480">
        <v>75665</v>
      </c>
      <c r="V1480">
        <v>6</v>
      </c>
      <c r="W1480" t="s">
        <v>61</v>
      </c>
      <c r="X1480" t="s">
        <v>40</v>
      </c>
      <c r="Y1480" t="s">
        <v>40</v>
      </c>
      <c r="Z1480">
        <v>4</v>
      </c>
      <c r="AA1480" t="s">
        <v>20108</v>
      </c>
    </row>
    <row r="1481" spans="1:27" x14ac:dyDescent="0.3">
      <c r="A1481" t="s">
        <v>3064</v>
      </c>
      <c r="B1481" s="1">
        <v>44988</v>
      </c>
      <c r="C1481" s="2">
        <v>0.125</v>
      </c>
      <c r="D1481" t="s">
        <v>145</v>
      </c>
      <c r="E1481" t="s">
        <v>3065</v>
      </c>
      <c r="F1481" t="s">
        <v>79</v>
      </c>
      <c r="G1481" t="s">
        <v>30</v>
      </c>
      <c r="H1481" t="s">
        <v>115</v>
      </c>
      <c r="I1481" t="s">
        <v>95</v>
      </c>
      <c r="J1481">
        <v>4</v>
      </c>
      <c r="K1481">
        <v>92875</v>
      </c>
      <c r="L1481">
        <v>352925</v>
      </c>
      <c r="M1481" t="s">
        <v>33</v>
      </c>
      <c r="N1481" t="s">
        <v>89</v>
      </c>
      <c r="O1481" t="s">
        <v>85</v>
      </c>
      <c r="P1481" t="s">
        <v>36</v>
      </c>
      <c r="Q1481">
        <v>4</v>
      </c>
      <c r="R1481" t="s">
        <v>49</v>
      </c>
      <c r="S1481">
        <v>37</v>
      </c>
      <c r="T1481" t="s">
        <v>38</v>
      </c>
      <c r="U1481">
        <v>78044</v>
      </c>
      <c r="V1481">
        <v>1</v>
      </c>
      <c r="W1481" t="s">
        <v>75</v>
      </c>
      <c r="X1481" t="s">
        <v>40</v>
      </c>
      <c r="Y1481" t="s">
        <v>33</v>
      </c>
      <c r="Z1481">
        <v>4</v>
      </c>
      <c r="AA1481" t="s">
        <v>20107</v>
      </c>
    </row>
    <row r="1482" spans="1:27" x14ac:dyDescent="0.3">
      <c r="A1482" t="s">
        <v>3066</v>
      </c>
      <c r="B1482" s="1">
        <v>44988</v>
      </c>
      <c r="C1482" s="2">
        <v>0.16666666666666666</v>
      </c>
      <c r="D1482" t="s">
        <v>63</v>
      </c>
      <c r="E1482" t="s">
        <v>3067</v>
      </c>
      <c r="F1482" t="s">
        <v>73</v>
      </c>
      <c r="G1482" t="s">
        <v>107</v>
      </c>
      <c r="H1482" t="s">
        <v>57</v>
      </c>
      <c r="I1482" t="s">
        <v>32</v>
      </c>
      <c r="J1482">
        <v>1</v>
      </c>
      <c r="K1482">
        <v>108870</v>
      </c>
      <c r="L1482">
        <v>108870</v>
      </c>
      <c r="M1482" t="s">
        <v>33</v>
      </c>
      <c r="N1482" t="s">
        <v>47</v>
      </c>
      <c r="O1482" t="s">
        <v>85</v>
      </c>
      <c r="P1482" t="s">
        <v>36</v>
      </c>
      <c r="Q1482">
        <v>1</v>
      </c>
      <c r="R1482" t="s">
        <v>49</v>
      </c>
      <c r="S1482">
        <v>32</v>
      </c>
      <c r="T1482" t="s">
        <v>38</v>
      </c>
      <c r="U1482">
        <v>86903</v>
      </c>
      <c r="V1482">
        <v>6</v>
      </c>
      <c r="W1482" t="s">
        <v>39</v>
      </c>
      <c r="X1482" t="s">
        <v>40</v>
      </c>
      <c r="Y1482" t="s">
        <v>33</v>
      </c>
      <c r="Z1482">
        <v>3</v>
      </c>
      <c r="AA1482" t="s">
        <v>20107</v>
      </c>
    </row>
    <row r="1483" spans="1:27" x14ac:dyDescent="0.3">
      <c r="A1483" t="s">
        <v>3068</v>
      </c>
      <c r="B1483" s="1">
        <v>44988</v>
      </c>
      <c r="C1483" s="2">
        <v>0.20833333333333334</v>
      </c>
      <c r="D1483" t="s">
        <v>77</v>
      </c>
      <c r="E1483" t="s">
        <v>3069</v>
      </c>
      <c r="F1483" t="s">
        <v>44</v>
      </c>
      <c r="G1483" t="s">
        <v>107</v>
      </c>
      <c r="H1483" t="s">
        <v>57</v>
      </c>
      <c r="I1483" t="s">
        <v>103</v>
      </c>
      <c r="J1483">
        <v>3</v>
      </c>
      <c r="K1483">
        <v>38048</v>
      </c>
      <c r="L1483">
        <v>102729.60000000001</v>
      </c>
      <c r="M1483" t="s">
        <v>33</v>
      </c>
      <c r="N1483" t="s">
        <v>34</v>
      </c>
      <c r="O1483" t="s">
        <v>59</v>
      </c>
      <c r="P1483" t="s">
        <v>36</v>
      </c>
      <c r="Q1483">
        <v>5</v>
      </c>
      <c r="R1483" t="s">
        <v>37</v>
      </c>
      <c r="S1483">
        <v>54</v>
      </c>
      <c r="T1483" t="s">
        <v>38</v>
      </c>
      <c r="U1483">
        <v>146105</v>
      </c>
      <c r="V1483">
        <v>7</v>
      </c>
      <c r="W1483" t="s">
        <v>61</v>
      </c>
      <c r="X1483" t="s">
        <v>33</v>
      </c>
      <c r="Y1483" t="s">
        <v>33</v>
      </c>
      <c r="Z1483">
        <v>4</v>
      </c>
      <c r="AA1483" t="s">
        <v>20107</v>
      </c>
    </row>
    <row r="1484" spans="1:27" x14ac:dyDescent="0.3">
      <c r="A1484" t="s">
        <v>3070</v>
      </c>
      <c r="B1484" s="1">
        <v>44988</v>
      </c>
      <c r="C1484" s="2">
        <v>0.25</v>
      </c>
      <c r="D1484" t="s">
        <v>27</v>
      </c>
      <c r="E1484" t="s">
        <v>3071</v>
      </c>
      <c r="F1484" t="s">
        <v>55</v>
      </c>
      <c r="G1484" t="s">
        <v>84</v>
      </c>
      <c r="H1484" t="s">
        <v>94</v>
      </c>
      <c r="I1484" t="s">
        <v>46</v>
      </c>
      <c r="J1484">
        <v>1</v>
      </c>
      <c r="K1484">
        <v>82896</v>
      </c>
      <c r="L1484">
        <v>78751.199999999997</v>
      </c>
      <c r="M1484" t="s">
        <v>33</v>
      </c>
      <c r="N1484" t="s">
        <v>74</v>
      </c>
      <c r="O1484" t="s">
        <v>48</v>
      </c>
      <c r="P1484" t="s">
        <v>68</v>
      </c>
      <c r="Q1484">
        <v>4</v>
      </c>
      <c r="R1484" t="s">
        <v>69</v>
      </c>
      <c r="S1484">
        <v>57</v>
      </c>
      <c r="T1484" t="s">
        <v>50</v>
      </c>
      <c r="U1484">
        <v>119044</v>
      </c>
      <c r="V1484">
        <v>4</v>
      </c>
      <c r="W1484" t="s">
        <v>100</v>
      </c>
      <c r="X1484" t="s">
        <v>33</v>
      </c>
      <c r="Y1484" t="s">
        <v>33</v>
      </c>
      <c r="Z1484">
        <v>3</v>
      </c>
      <c r="AA1484" t="s">
        <v>20108</v>
      </c>
    </row>
    <row r="1485" spans="1:27" x14ac:dyDescent="0.3">
      <c r="A1485" t="s">
        <v>3072</v>
      </c>
      <c r="B1485" s="1">
        <v>44988</v>
      </c>
      <c r="C1485" s="2">
        <v>0.29166666666666669</v>
      </c>
      <c r="D1485" t="s">
        <v>180</v>
      </c>
      <c r="E1485" t="s">
        <v>3073</v>
      </c>
      <c r="F1485" t="s">
        <v>73</v>
      </c>
      <c r="G1485" t="s">
        <v>65</v>
      </c>
      <c r="H1485" t="s">
        <v>66</v>
      </c>
      <c r="I1485" t="s">
        <v>103</v>
      </c>
      <c r="J1485">
        <v>1</v>
      </c>
      <c r="K1485">
        <v>98632</v>
      </c>
      <c r="L1485">
        <v>88768.8</v>
      </c>
      <c r="M1485" t="s">
        <v>33</v>
      </c>
      <c r="N1485" t="s">
        <v>47</v>
      </c>
      <c r="O1485" t="s">
        <v>48</v>
      </c>
      <c r="P1485" t="s">
        <v>36</v>
      </c>
      <c r="Q1485">
        <v>1</v>
      </c>
      <c r="R1485" t="s">
        <v>49</v>
      </c>
      <c r="S1485">
        <v>41</v>
      </c>
      <c r="T1485" t="s">
        <v>50</v>
      </c>
      <c r="U1485">
        <v>173540</v>
      </c>
      <c r="V1485">
        <v>3</v>
      </c>
      <c r="W1485" t="s">
        <v>51</v>
      </c>
      <c r="X1485" t="s">
        <v>33</v>
      </c>
      <c r="Y1485" t="s">
        <v>40</v>
      </c>
      <c r="Z1485">
        <v>0</v>
      </c>
      <c r="AA1485" t="s">
        <v>20108</v>
      </c>
    </row>
    <row r="1486" spans="1:27" x14ac:dyDescent="0.3">
      <c r="A1486" t="s">
        <v>3074</v>
      </c>
      <c r="B1486" s="1">
        <v>44988</v>
      </c>
      <c r="C1486" s="2">
        <v>0.33333333333333331</v>
      </c>
      <c r="D1486" t="s">
        <v>105</v>
      </c>
      <c r="E1486" t="s">
        <v>3075</v>
      </c>
      <c r="F1486" t="s">
        <v>150</v>
      </c>
      <c r="G1486" t="s">
        <v>65</v>
      </c>
      <c r="H1486" t="s">
        <v>57</v>
      </c>
      <c r="I1486" t="s">
        <v>95</v>
      </c>
      <c r="J1486">
        <v>2</v>
      </c>
      <c r="K1486">
        <v>100574</v>
      </c>
      <c r="L1486">
        <v>201148</v>
      </c>
      <c r="M1486" t="s">
        <v>33</v>
      </c>
      <c r="N1486" t="s">
        <v>58</v>
      </c>
      <c r="O1486" t="s">
        <v>48</v>
      </c>
      <c r="P1486" t="s">
        <v>68</v>
      </c>
      <c r="Q1486">
        <v>2</v>
      </c>
      <c r="R1486" t="s">
        <v>60</v>
      </c>
      <c r="S1486">
        <v>60</v>
      </c>
      <c r="T1486" t="s">
        <v>50</v>
      </c>
      <c r="U1486">
        <v>74050</v>
      </c>
      <c r="V1486">
        <v>1</v>
      </c>
      <c r="W1486" t="s">
        <v>100</v>
      </c>
      <c r="X1486" t="s">
        <v>33</v>
      </c>
      <c r="Y1486" t="s">
        <v>33</v>
      </c>
      <c r="Z1486">
        <v>4</v>
      </c>
      <c r="AA1486" t="s">
        <v>20107</v>
      </c>
    </row>
    <row r="1487" spans="1:27" x14ac:dyDescent="0.3">
      <c r="A1487" t="s">
        <v>3076</v>
      </c>
      <c r="B1487" s="1">
        <v>44988</v>
      </c>
      <c r="C1487" s="2">
        <v>0.375</v>
      </c>
      <c r="D1487" t="s">
        <v>119</v>
      </c>
      <c r="E1487" t="s">
        <v>3077</v>
      </c>
      <c r="F1487" t="s">
        <v>140</v>
      </c>
      <c r="G1487" t="s">
        <v>56</v>
      </c>
      <c r="H1487" t="s">
        <v>45</v>
      </c>
      <c r="I1487" t="s">
        <v>46</v>
      </c>
      <c r="J1487">
        <v>4</v>
      </c>
      <c r="K1487">
        <v>59314</v>
      </c>
      <c r="L1487">
        <v>237256</v>
      </c>
      <c r="M1487" t="s">
        <v>33</v>
      </c>
      <c r="N1487" t="s">
        <v>58</v>
      </c>
      <c r="O1487" t="s">
        <v>85</v>
      </c>
      <c r="P1487" t="s">
        <v>36</v>
      </c>
      <c r="Q1487">
        <v>3</v>
      </c>
      <c r="R1487" t="s">
        <v>69</v>
      </c>
      <c r="S1487">
        <v>60</v>
      </c>
      <c r="T1487" t="s">
        <v>38</v>
      </c>
      <c r="U1487">
        <v>179509</v>
      </c>
      <c r="V1487">
        <v>7</v>
      </c>
      <c r="W1487" t="s">
        <v>39</v>
      </c>
      <c r="X1487" t="s">
        <v>40</v>
      </c>
      <c r="Y1487" t="s">
        <v>33</v>
      </c>
      <c r="Z1487">
        <v>2</v>
      </c>
      <c r="AA1487" t="s">
        <v>20107</v>
      </c>
    </row>
    <row r="1488" spans="1:27" x14ac:dyDescent="0.3">
      <c r="A1488" t="s">
        <v>3078</v>
      </c>
      <c r="B1488" s="1">
        <v>44988</v>
      </c>
      <c r="C1488" s="2">
        <v>0.41666666666666669</v>
      </c>
      <c r="D1488" t="s">
        <v>185</v>
      </c>
      <c r="E1488" t="s">
        <v>3079</v>
      </c>
      <c r="F1488" t="s">
        <v>150</v>
      </c>
      <c r="G1488" t="s">
        <v>30</v>
      </c>
      <c r="H1488" t="s">
        <v>57</v>
      </c>
      <c r="I1488" t="s">
        <v>32</v>
      </c>
      <c r="J1488">
        <v>2</v>
      </c>
      <c r="K1488">
        <v>72044</v>
      </c>
      <c r="L1488">
        <v>144088</v>
      </c>
      <c r="M1488" t="s">
        <v>33</v>
      </c>
      <c r="N1488" t="s">
        <v>74</v>
      </c>
      <c r="O1488" t="s">
        <v>85</v>
      </c>
      <c r="P1488" t="s">
        <v>36</v>
      </c>
      <c r="Q1488">
        <v>1</v>
      </c>
      <c r="R1488" t="s">
        <v>60</v>
      </c>
      <c r="S1488">
        <v>32</v>
      </c>
      <c r="T1488" t="s">
        <v>38</v>
      </c>
      <c r="U1488">
        <v>158537</v>
      </c>
      <c r="V1488">
        <v>7</v>
      </c>
      <c r="W1488" t="s">
        <v>75</v>
      </c>
      <c r="X1488" t="s">
        <v>33</v>
      </c>
      <c r="Y1488" t="s">
        <v>40</v>
      </c>
      <c r="Z1488">
        <v>1</v>
      </c>
      <c r="AA1488" t="s">
        <v>20107</v>
      </c>
    </row>
    <row r="1489" spans="1:27" x14ac:dyDescent="0.3">
      <c r="A1489" t="s">
        <v>3080</v>
      </c>
      <c r="B1489" s="1">
        <v>44988</v>
      </c>
      <c r="C1489" s="2">
        <v>0.45833333333333331</v>
      </c>
      <c r="D1489" t="s">
        <v>256</v>
      </c>
      <c r="E1489" t="s">
        <v>3081</v>
      </c>
      <c r="F1489" t="s">
        <v>98</v>
      </c>
      <c r="G1489" t="s">
        <v>30</v>
      </c>
      <c r="H1489" t="s">
        <v>94</v>
      </c>
      <c r="I1489" t="s">
        <v>128</v>
      </c>
      <c r="J1489">
        <v>4</v>
      </c>
      <c r="K1489">
        <v>64127</v>
      </c>
      <c r="L1489">
        <v>230857.2</v>
      </c>
      <c r="M1489" t="s">
        <v>33</v>
      </c>
      <c r="N1489" t="s">
        <v>58</v>
      </c>
      <c r="O1489" t="s">
        <v>85</v>
      </c>
      <c r="P1489" t="s">
        <v>36</v>
      </c>
      <c r="Q1489">
        <v>1</v>
      </c>
      <c r="R1489" t="s">
        <v>69</v>
      </c>
      <c r="S1489">
        <v>55</v>
      </c>
      <c r="T1489" t="s">
        <v>50</v>
      </c>
      <c r="U1489">
        <v>183538</v>
      </c>
      <c r="V1489">
        <v>8</v>
      </c>
      <c r="W1489" t="s">
        <v>100</v>
      </c>
      <c r="X1489" t="s">
        <v>40</v>
      </c>
      <c r="Y1489" t="s">
        <v>33</v>
      </c>
      <c r="Z1489">
        <v>3</v>
      </c>
      <c r="AA1489" t="s">
        <v>20107</v>
      </c>
    </row>
    <row r="1490" spans="1:27" x14ac:dyDescent="0.3">
      <c r="A1490" t="s">
        <v>3082</v>
      </c>
      <c r="B1490" s="1">
        <v>44989</v>
      </c>
      <c r="C1490" s="2">
        <v>0.5</v>
      </c>
      <c r="D1490" t="s">
        <v>122</v>
      </c>
      <c r="E1490" t="s">
        <v>3083</v>
      </c>
      <c r="F1490" t="s">
        <v>79</v>
      </c>
      <c r="G1490" t="s">
        <v>84</v>
      </c>
      <c r="H1490" t="s">
        <v>31</v>
      </c>
      <c r="I1490" t="s">
        <v>133</v>
      </c>
      <c r="J1490">
        <v>2</v>
      </c>
      <c r="K1490">
        <v>48015</v>
      </c>
      <c r="L1490">
        <v>81625.5</v>
      </c>
      <c r="M1490" t="s">
        <v>33</v>
      </c>
      <c r="N1490" t="s">
        <v>89</v>
      </c>
      <c r="O1490" t="s">
        <v>85</v>
      </c>
      <c r="P1490" t="s">
        <v>68</v>
      </c>
      <c r="Q1490">
        <v>3</v>
      </c>
      <c r="R1490" t="s">
        <v>49</v>
      </c>
      <c r="S1490">
        <v>60</v>
      </c>
      <c r="T1490" t="s">
        <v>38</v>
      </c>
      <c r="U1490">
        <v>95358</v>
      </c>
      <c r="V1490">
        <v>1</v>
      </c>
      <c r="W1490" t="s">
        <v>39</v>
      </c>
      <c r="X1490" t="s">
        <v>33</v>
      </c>
      <c r="Y1490" t="s">
        <v>40</v>
      </c>
      <c r="Z1490">
        <v>4</v>
      </c>
      <c r="AA1490" t="s">
        <v>20108</v>
      </c>
    </row>
    <row r="1491" spans="1:27" x14ac:dyDescent="0.3">
      <c r="A1491" t="s">
        <v>3084</v>
      </c>
      <c r="B1491" s="1">
        <v>44989</v>
      </c>
      <c r="C1491" s="2">
        <v>4.1666666666666664E-2</v>
      </c>
      <c r="D1491" t="s">
        <v>27</v>
      </c>
      <c r="E1491" t="s">
        <v>3085</v>
      </c>
      <c r="F1491" t="s">
        <v>83</v>
      </c>
      <c r="G1491" t="s">
        <v>107</v>
      </c>
      <c r="H1491" t="s">
        <v>31</v>
      </c>
      <c r="I1491" t="s">
        <v>95</v>
      </c>
      <c r="J1491">
        <v>3</v>
      </c>
      <c r="K1491">
        <v>53734</v>
      </c>
      <c r="L1491">
        <v>145081.79999999999</v>
      </c>
      <c r="M1491" t="s">
        <v>33</v>
      </c>
      <c r="N1491" t="s">
        <v>74</v>
      </c>
      <c r="O1491" t="s">
        <v>48</v>
      </c>
      <c r="P1491" t="s">
        <v>68</v>
      </c>
      <c r="Q1491">
        <v>4</v>
      </c>
      <c r="R1491" t="s">
        <v>37</v>
      </c>
      <c r="S1491">
        <v>66</v>
      </c>
      <c r="T1491" t="s">
        <v>50</v>
      </c>
      <c r="U1491">
        <v>36992</v>
      </c>
      <c r="V1491">
        <v>4</v>
      </c>
      <c r="W1491" t="s">
        <v>100</v>
      </c>
      <c r="X1491" t="s">
        <v>40</v>
      </c>
      <c r="Y1491" t="s">
        <v>40</v>
      </c>
      <c r="Z1491">
        <v>1</v>
      </c>
      <c r="AA1491" t="s">
        <v>20107</v>
      </c>
    </row>
    <row r="1492" spans="1:27" x14ac:dyDescent="0.3">
      <c r="A1492" t="s">
        <v>3086</v>
      </c>
      <c r="B1492" s="1">
        <v>44989</v>
      </c>
      <c r="C1492" s="2">
        <v>8.3333333333333329E-2</v>
      </c>
      <c r="D1492" t="s">
        <v>119</v>
      </c>
      <c r="E1492" t="s">
        <v>3087</v>
      </c>
      <c r="F1492" t="s">
        <v>29</v>
      </c>
      <c r="G1492" t="s">
        <v>65</v>
      </c>
      <c r="H1492" t="s">
        <v>66</v>
      </c>
      <c r="I1492" t="s">
        <v>133</v>
      </c>
      <c r="J1492">
        <v>2</v>
      </c>
      <c r="K1492">
        <v>148432</v>
      </c>
      <c r="L1492">
        <v>296864</v>
      </c>
      <c r="M1492" t="s">
        <v>33</v>
      </c>
      <c r="N1492" t="s">
        <v>89</v>
      </c>
      <c r="O1492" t="s">
        <v>48</v>
      </c>
      <c r="P1492" t="s">
        <v>68</v>
      </c>
      <c r="Q1492">
        <v>4</v>
      </c>
      <c r="R1492" t="s">
        <v>153</v>
      </c>
      <c r="S1492">
        <v>66</v>
      </c>
      <c r="T1492" t="s">
        <v>38</v>
      </c>
      <c r="U1492">
        <v>174265</v>
      </c>
      <c r="V1492">
        <v>3</v>
      </c>
      <c r="W1492" t="s">
        <v>39</v>
      </c>
      <c r="X1492" t="s">
        <v>33</v>
      </c>
      <c r="Y1492" t="s">
        <v>33</v>
      </c>
      <c r="Z1492">
        <v>0</v>
      </c>
      <c r="AA1492" t="s">
        <v>20107</v>
      </c>
    </row>
    <row r="1493" spans="1:27" x14ac:dyDescent="0.3">
      <c r="A1493" t="s">
        <v>3088</v>
      </c>
      <c r="B1493" s="1">
        <v>44989</v>
      </c>
      <c r="C1493" s="2">
        <v>0.125</v>
      </c>
      <c r="D1493" t="s">
        <v>256</v>
      </c>
      <c r="E1493" t="s">
        <v>3089</v>
      </c>
      <c r="F1493" t="s">
        <v>127</v>
      </c>
      <c r="G1493" t="s">
        <v>84</v>
      </c>
      <c r="H1493" t="s">
        <v>80</v>
      </c>
      <c r="I1493" t="s">
        <v>32</v>
      </c>
      <c r="J1493">
        <v>4</v>
      </c>
      <c r="K1493">
        <v>68056</v>
      </c>
      <c r="L1493">
        <v>245001.60000000001</v>
      </c>
      <c r="M1493" t="s">
        <v>33</v>
      </c>
      <c r="N1493" t="s">
        <v>47</v>
      </c>
      <c r="O1493" t="s">
        <v>59</v>
      </c>
      <c r="P1493" t="s">
        <v>68</v>
      </c>
      <c r="Q1493">
        <v>5</v>
      </c>
      <c r="R1493" t="s">
        <v>37</v>
      </c>
      <c r="S1493">
        <v>25</v>
      </c>
      <c r="T1493" t="s">
        <v>50</v>
      </c>
      <c r="U1493">
        <v>175439</v>
      </c>
      <c r="V1493">
        <v>4</v>
      </c>
      <c r="W1493" t="s">
        <v>75</v>
      </c>
      <c r="X1493" t="s">
        <v>40</v>
      </c>
      <c r="Y1493" t="s">
        <v>40</v>
      </c>
      <c r="Z1493">
        <v>2</v>
      </c>
      <c r="AA1493" t="s">
        <v>20107</v>
      </c>
    </row>
    <row r="1494" spans="1:27" x14ac:dyDescent="0.3">
      <c r="A1494" t="s">
        <v>3090</v>
      </c>
      <c r="B1494" s="1">
        <v>44989</v>
      </c>
      <c r="C1494" s="2">
        <v>0.16666666666666666</v>
      </c>
      <c r="D1494" t="s">
        <v>185</v>
      </c>
      <c r="E1494" t="s">
        <v>3091</v>
      </c>
      <c r="F1494" t="s">
        <v>55</v>
      </c>
      <c r="G1494" t="s">
        <v>30</v>
      </c>
      <c r="H1494" t="s">
        <v>94</v>
      </c>
      <c r="I1494" t="s">
        <v>46</v>
      </c>
      <c r="J1494">
        <v>4</v>
      </c>
      <c r="K1494">
        <v>104122</v>
      </c>
      <c r="L1494">
        <v>374839.2</v>
      </c>
      <c r="M1494" t="s">
        <v>33</v>
      </c>
      <c r="N1494" t="s">
        <v>67</v>
      </c>
      <c r="O1494" t="s">
        <v>59</v>
      </c>
      <c r="P1494" t="s">
        <v>68</v>
      </c>
      <c r="Q1494">
        <v>5</v>
      </c>
      <c r="R1494" t="s">
        <v>49</v>
      </c>
      <c r="S1494">
        <v>27</v>
      </c>
      <c r="T1494" t="s">
        <v>38</v>
      </c>
      <c r="U1494">
        <v>132744</v>
      </c>
      <c r="V1494">
        <v>6</v>
      </c>
      <c r="W1494" t="s">
        <v>90</v>
      </c>
      <c r="X1494" t="s">
        <v>33</v>
      </c>
      <c r="Y1494" t="s">
        <v>33</v>
      </c>
      <c r="Z1494">
        <v>4</v>
      </c>
      <c r="AA1494" t="s">
        <v>20107</v>
      </c>
    </row>
    <row r="1495" spans="1:27" x14ac:dyDescent="0.3">
      <c r="A1495" t="s">
        <v>3092</v>
      </c>
      <c r="B1495" s="1">
        <v>44989</v>
      </c>
      <c r="C1495" s="2">
        <v>0.20833333333333334</v>
      </c>
      <c r="D1495" t="s">
        <v>142</v>
      </c>
      <c r="E1495" t="s">
        <v>3093</v>
      </c>
      <c r="F1495" t="s">
        <v>98</v>
      </c>
      <c r="G1495" t="s">
        <v>30</v>
      </c>
      <c r="H1495" t="s">
        <v>94</v>
      </c>
      <c r="I1495" t="s">
        <v>32</v>
      </c>
      <c r="J1495">
        <v>4</v>
      </c>
      <c r="K1495">
        <v>65502</v>
      </c>
      <c r="L1495">
        <v>222706.8</v>
      </c>
      <c r="M1495" t="s">
        <v>33</v>
      </c>
      <c r="N1495" t="s">
        <v>67</v>
      </c>
      <c r="O1495" t="s">
        <v>85</v>
      </c>
      <c r="P1495" t="s">
        <v>36</v>
      </c>
      <c r="Q1495">
        <v>5</v>
      </c>
      <c r="R1495" t="s">
        <v>60</v>
      </c>
      <c r="S1495">
        <v>43</v>
      </c>
      <c r="T1495" t="s">
        <v>38</v>
      </c>
      <c r="U1495">
        <v>106210</v>
      </c>
      <c r="V1495">
        <v>9</v>
      </c>
      <c r="W1495" t="s">
        <v>90</v>
      </c>
      <c r="X1495" t="s">
        <v>33</v>
      </c>
      <c r="Y1495" t="s">
        <v>33</v>
      </c>
      <c r="Z1495">
        <v>4</v>
      </c>
      <c r="AA1495" t="s">
        <v>20107</v>
      </c>
    </row>
    <row r="1496" spans="1:27" x14ac:dyDescent="0.3">
      <c r="A1496" t="s">
        <v>3094</v>
      </c>
      <c r="B1496" s="1">
        <v>44989</v>
      </c>
      <c r="C1496" s="2">
        <v>0.25</v>
      </c>
      <c r="D1496" t="s">
        <v>175</v>
      </c>
      <c r="E1496" t="s">
        <v>3095</v>
      </c>
      <c r="F1496" t="s">
        <v>127</v>
      </c>
      <c r="G1496" t="s">
        <v>30</v>
      </c>
      <c r="H1496" t="s">
        <v>57</v>
      </c>
      <c r="I1496" t="s">
        <v>103</v>
      </c>
      <c r="J1496">
        <v>2</v>
      </c>
      <c r="K1496">
        <v>46102</v>
      </c>
      <c r="L1496">
        <v>92204</v>
      </c>
      <c r="M1496" t="s">
        <v>33</v>
      </c>
      <c r="N1496" t="s">
        <v>34</v>
      </c>
      <c r="O1496" t="s">
        <v>59</v>
      </c>
      <c r="P1496" t="s">
        <v>68</v>
      </c>
      <c r="Q1496">
        <v>2</v>
      </c>
      <c r="R1496" t="s">
        <v>69</v>
      </c>
      <c r="S1496">
        <v>56</v>
      </c>
      <c r="T1496" t="s">
        <v>38</v>
      </c>
      <c r="U1496">
        <v>114884</v>
      </c>
      <c r="V1496">
        <v>8</v>
      </c>
      <c r="W1496" t="s">
        <v>51</v>
      </c>
      <c r="X1496" t="s">
        <v>40</v>
      </c>
      <c r="Y1496" t="s">
        <v>40</v>
      </c>
      <c r="Z1496">
        <v>0</v>
      </c>
      <c r="AA1496" t="s">
        <v>20108</v>
      </c>
    </row>
    <row r="1497" spans="1:27" x14ac:dyDescent="0.3">
      <c r="A1497" t="s">
        <v>3096</v>
      </c>
      <c r="B1497" s="1">
        <v>44989</v>
      </c>
      <c r="C1497" s="2">
        <v>0.29166666666666669</v>
      </c>
      <c r="D1497" t="s">
        <v>142</v>
      </c>
      <c r="E1497" t="s">
        <v>3097</v>
      </c>
      <c r="F1497" t="s">
        <v>55</v>
      </c>
      <c r="G1497" t="s">
        <v>65</v>
      </c>
      <c r="H1497" t="s">
        <v>45</v>
      </c>
      <c r="I1497" t="s">
        <v>133</v>
      </c>
      <c r="J1497">
        <v>1</v>
      </c>
      <c r="K1497">
        <v>143677</v>
      </c>
      <c r="L1497">
        <v>122125.45</v>
      </c>
      <c r="M1497" t="s">
        <v>33</v>
      </c>
      <c r="N1497" t="s">
        <v>74</v>
      </c>
      <c r="O1497" t="s">
        <v>48</v>
      </c>
      <c r="P1497" t="s">
        <v>68</v>
      </c>
      <c r="Q1497">
        <v>3</v>
      </c>
      <c r="R1497" t="s">
        <v>49</v>
      </c>
      <c r="S1497">
        <v>35</v>
      </c>
      <c r="T1497" t="s">
        <v>50</v>
      </c>
      <c r="U1497">
        <v>30957</v>
      </c>
      <c r="V1497">
        <v>4</v>
      </c>
      <c r="W1497" t="s">
        <v>51</v>
      </c>
      <c r="X1497" t="s">
        <v>40</v>
      </c>
      <c r="Y1497" t="s">
        <v>40</v>
      </c>
      <c r="Z1497">
        <v>0</v>
      </c>
      <c r="AA1497" t="s">
        <v>20107</v>
      </c>
    </row>
    <row r="1498" spans="1:27" x14ac:dyDescent="0.3">
      <c r="A1498" t="s">
        <v>3098</v>
      </c>
      <c r="B1498" s="1">
        <v>44989</v>
      </c>
      <c r="C1498" s="2">
        <v>0.33333333333333331</v>
      </c>
      <c r="D1498" t="s">
        <v>71</v>
      </c>
      <c r="E1498" t="s">
        <v>3099</v>
      </c>
      <c r="F1498" t="s">
        <v>127</v>
      </c>
      <c r="G1498" t="s">
        <v>65</v>
      </c>
      <c r="H1498" t="s">
        <v>57</v>
      </c>
      <c r="I1498" t="s">
        <v>133</v>
      </c>
      <c r="J1498">
        <v>2</v>
      </c>
      <c r="K1498">
        <v>74899</v>
      </c>
      <c r="L1498">
        <v>149798</v>
      </c>
      <c r="M1498" t="s">
        <v>33</v>
      </c>
      <c r="N1498" t="s">
        <v>89</v>
      </c>
      <c r="O1498" t="s">
        <v>48</v>
      </c>
      <c r="P1498" t="s">
        <v>68</v>
      </c>
      <c r="Q1498">
        <v>4</v>
      </c>
      <c r="R1498" t="s">
        <v>69</v>
      </c>
      <c r="S1498">
        <v>38</v>
      </c>
      <c r="T1498" t="s">
        <v>50</v>
      </c>
      <c r="U1498">
        <v>82488</v>
      </c>
      <c r="V1498">
        <v>2</v>
      </c>
      <c r="W1498" t="s">
        <v>100</v>
      </c>
      <c r="X1498" t="s">
        <v>33</v>
      </c>
      <c r="Y1498" t="s">
        <v>33</v>
      </c>
      <c r="Z1498">
        <v>3</v>
      </c>
      <c r="AA1498" t="s">
        <v>20107</v>
      </c>
    </row>
    <row r="1499" spans="1:27" x14ac:dyDescent="0.3">
      <c r="A1499" t="s">
        <v>3100</v>
      </c>
      <c r="B1499" s="1">
        <v>44989</v>
      </c>
      <c r="C1499" s="2">
        <v>0.375</v>
      </c>
      <c r="D1499" t="s">
        <v>119</v>
      </c>
      <c r="E1499" t="s">
        <v>3101</v>
      </c>
      <c r="F1499" t="s">
        <v>93</v>
      </c>
      <c r="G1499" t="s">
        <v>65</v>
      </c>
      <c r="H1499" t="s">
        <v>45</v>
      </c>
      <c r="I1499" t="s">
        <v>32</v>
      </c>
      <c r="J1499">
        <v>1</v>
      </c>
      <c r="K1499">
        <v>94017</v>
      </c>
      <c r="L1499">
        <v>89316.15</v>
      </c>
      <c r="M1499" t="s">
        <v>33</v>
      </c>
      <c r="N1499" t="s">
        <v>67</v>
      </c>
      <c r="O1499" t="s">
        <v>48</v>
      </c>
      <c r="P1499" t="s">
        <v>68</v>
      </c>
      <c r="Q1499">
        <v>2</v>
      </c>
      <c r="R1499" t="s">
        <v>69</v>
      </c>
      <c r="S1499">
        <v>57</v>
      </c>
      <c r="T1499" t="s">
        <v>50</v>
      </c>
      <c r="U1499">
        <v>93377</v>
      </c>
      <c r="V1499">
        <v>6</v>
      </c>
      <c r="W1499" t="s">
        <v>61</v>
      </c>
      <c r="X1499" t="s">
        <v>33</v>
      </c>
      <c r="Y1499" t="s">
        <v>40</v>
      </c>
      <c r="Z1499">
        <v>4</v>
      </c>
      <c r="AA1499" t="s">
        <v>20108</v>
      </c>
    </row>
    <row r="1500" spans="1:27" x14ac:dyDescent="0.3">
      <c r="A1500" t="s">
        <v>3102</v>
      </c>
      <c r="B1500" s="1">
        <v>44989</v>
      </c>
      <c r="C1500" s="2">
        <v>0.41666666666666669</v>
      </c>
      <c r="D1500" t="s">
        <v>256</v>
      </c>
      <c r="E1500" t="s">
        <v>3103</v>
      </c>
      <c r="F1500" t="s">
        <v>98</v>
      </c>
      <c r="G1500" t="s">
        <v>56</v>
      </c>
      <c r="H1500" t="s">
        <v>94</v>
      </c>
      <c r="I1500" t="s">
        <v>46</v>
      </c>
      <c r="J1500">
        <v>2</v>
      </c>
      <c r="K1500">
        <v>115109</v>
      </c>
      <c r="L1500">
        <v>230218</v>
      </c>
      <c r="M1500" t="s">
        <v>33</v>
      </c>
      <c r="N1500" t="s">
        <v>74</v>
      </c>
      <c r="O1500" t="s">
        <v>48</v>
      </c>
      <c r="P1500" t="s">
        <v>36</v>
      </c>
      <c r="Q1500">
        <v>5</v>
      </c>
      <c r="R1500" t="s">
        <v>153</v>
      </c>
      <c r="S1500">
        <v>65</v>
      </c>
      <c r="T1500" t="s">
        <v>50</v>
      </c>
      <c r="U1500">
        <v>171475</v>
      </c>
      <c r="V1500">
        <v>5</v>
      </c>
      <c r="W1500" t="s">
        <v>61</v>
      </c>
      <c r="X1500" t="s">
        <v>33</v>
      </c>
      <c r="Y1500" t="s">
        <v>33</v>
      </c>
      <c r="Z1500">
        <v>4</v>
      </c>
      <c r="AA1500" t="s">
        <v>20107</v>
      </c>
    </row>
    <row r="1501" spans="1:27" x14ac:dyDescent="0.3">
      <c r="A1501" t="s">
        <v>3104</v>
      </c>
      <c r="B1501" s="1">
        <v>44989</v>
      </c>
      <c r="C1501" s="2">
        <v>0.45833333333333331</v>
      </c>
      <c r="D1501" t="s">
        <v>112</v>
      </c>
      <c r="E1501" t="s">
        <v>3105</v>
      </c>
      <c r="F1501" t="s">
        <v>79</v>
      </c>
      <c r="G1501" t="s">
        <v>107</v>
      </c>
      <c r="H1501" t="s">
        <v>80</v>
      </c>
      <c r="I1501" t="s">
        <v>133</v>
      </c>
      <c r="J1501">
        <v>3</v>
      </c>
      <c r="K1501">
        <v>25133</v>
      </c>
      <c r="L1501">
        <v>67859.100000000006</v>
      </c>
      <c r="M1501" t="s">
        <v>33</v>
      </c>
      <c r="N1501" t="s">
        <v>34</v>
      </c>
      <c r="O1501" t="s">
        <v>35</v>
      </c>
      <c r="P1501" t="s">
        <v>68</v>
      </c>
      <c r="Q1501">
        <v>3</v>
      </c>
      <c r="R1501" t="s">
        <v>49</v>
      </c>
      <c r="S1501">
        <v>67</v>
      </c>
      <c r="T1501" t="s">
        <v>50</v>
      </c>
      <c r="U1501">
        <v>91344</v>
      </c>
      <c r="V1501">
        <v>4</v>
      </c>
      <c r="W1501" t="s">
        <v>51</v>
      </c>
      <c r="X1501" t="s">
        <v>40</v>
      </c>
      <c r="Y1501" t="s">
        <v>40</v>
      </c>
      <c r="Z1501">
        <v>2</v>
      </c>
      <c r="AA1501" t="s">
        <v>20108</v>
      </c>
    </row>
    <row r="1502" spans="1:27" x14ac:dyDescent="0.3">
      <c r="A1502" t="s">
        <v>3106</v>
      </c>
      <c r="B1502" s="1">
        <v>44989</v>
      </c>
      <c r="C1502" s="2">
        <v>0.5</v>
      </c>
      <c r="D1502" t="s">
        <v>148</v>
      </c>
      <c r="E1502" t="s">
        <v>3107</v>
      </c>
      <c r="F1502" t="s">
        <v>79</v>
      </c>
      <c r="G1502" t="s">
        <v>30</v>
      </c>
      <c r="H1502" t="s">
        <v>31</v>
      </c>
      <c r="I1502" t="s">
        <v>128</v>
      </c>
      <c r="J1502">
        <v>3</v>
      </c>
      <c r="K1502">
        <v>25720</v>
      </c>
      <c r="L1502">
        <v>73302</v>
      </c>
      <c r="M1502" t="s">
        <v>33</v>
      </c>
      <c r="N1502" t="s">
        <v>67</v>
      </c>
      <c r="O1502" t="s">
        <v>85</v>
      </c>
      <c r="P1502" t="s">
        <v>36</v>
      </c>
      <c r="Q1502">
        <v>5</v>
      </c>
      <c r="R1502" t="s">
        <v>37</v>
      </c>
      <c r="S1502">
        <v>22</v>
      </c>
      <c r="T1502" t="s">
        <v>50</v>
      </c>
      <c r="U1502">
        <v>115459</v>
      </c>
      <c r="V1502">
        <v>5</v>
      </c>
      <c r="W1502" t="s">
        <v>39</v>
      </c>
      <c r="X1502" t="s">
        <v>40</v>
      </c>
      <c r="Y1502" t="s">
        <v>40</v>
      </c>
      <c r="Z1502">
        <v>3</v>
      </c>
      <c r="AA1502" t="s">
        <v>20108</v>
      </c>
    </row>
    <row r="1503" spans="1:27" x14ac:dyDescent="0.3">
      <c r="A1503" t="s">
        <v>3108</v>
      </c>
      <c r="B1503" s="1">
        <v>44989</v>
      </c>
      <c r="C1503" s="2">
        <v>4.1666666666666664E-2</v>
      </c>
      <c r="D1503" t="s">
        <v>125</v>
      </c>
      <c r="E1503" t="s">
        <v>3109</v>
      </c>
      <c r="F1503" t="s">
        <v>83</v>
      </c>
      <c r="G1503" t="s">
        <v>30</v>
      </c>
      <c r="H1503" t="s">
        <v>66</v>
      </c>
      <c r="I1503" t="s">
        <v>32</v>
      </c>
      <c r="J1503">
        <v>2</v>
      </c>
      <c r="K1503">
        <v>144486</v>
      </c>
      <c r="L1503">
        <v>260074.8</v>
      </c>
      <c r="M1503" t="s">
        <v>33</v>
      </c>
      <c r="N1503" t="s">
        <v>34</v>
      </c>
      <c r="O1503" t="s">
        <v>85</v>
      </c>
      <c r="P1503" t="s">
        <v>36</v>
      </c>
      <c r="Q1503">
        <v>1</v>
      </c>
      <c r="R1503" t="s">
        <v>37</v>
      </c>
      <c r="S1503">
        <v>41</v>
      </c>
      <c r="T1503" t="s">
        <v>50</v>
      </c>
      <c r="U1503">
        <v>74601</v>
      </c>
      <c r="V1503">
        <v>9</v>
      </c>
      <c r="W1503" t="s">
        <v>51</v>
      </c>
      <c r="X1503" t="s">
        <v>40</v>
      </c>
      <c r="Y1503" t="s">
        <v>33</v>
      </c>
      <c r="Z1503">
        <v>2</v>
      </c>
      <c r="AA1503" t="s">
        <v>20107</v>
      </c>
    </row>
    <row r="1504" spans="1:27" x14ac:dyDescent="0.3">
      <c r="A1504" t="s">
        <v>3110</v>
      </c>
      <c r="B1504" s="1">
        <v>44989</v>
      </c>
      <c r="C1504" s="2">
        <v>8.3333333333333329E-2</v>
      </c>
      <c r="D1504" t="s">
        <v>87</v>
      </c>
      <c r="E1504" t="s">
        <v>3111</v>
      </c>
      <c r="F1504" t="s">
        <v>55</v>
      </c>
      <c r="G1504" t="s">
        <v>56</v>
      </c>
      <c r="H1504" t="s">
        <v>115</v>
      </c>
      <c r="I1504" t="s">
        <v>103</v>
      </c>
      <c r="J1504">
        <v>2</v>
      </c>
      <c r="K1504">
        <v>6379</v>
      </c>
      <c r="L1504">
        <v>12120.1</v>
      </c>
      <c r="M1504" t="s">
        <v>40</v>
      </c>
      <c r="N1504" t="s">
        <v>67</v>
      </c>
      <c r="O1504" t="s">
        <v>35</v>
      </c>
      <c r="P1504" t="s">
        <v>36</v>
      </c>
      <c r="Q1504">
        <v>5</v>
      </c>
      <c r="R1504" t="s">
        <v>49</v>
      </c>
      <c r="S1504">
        <v>55</v>
      </c>
      <c r="T1504" t="s">
        <v>50</v>
      </c>
      <c r="U1504">
        <v>116401</v>
      </c>
      <c r="V1504">
        <v>9</v>
      </c>
      <c r="W1504" t="s">
        <v>61</v>
      </c>
      <c r="X1504" t="s">
        <v>33</v>
      </c>
      <c r="Y1504" t="s">
        <v>33</v>
      </c>
      <c r="Z1504">
        <v>3</v>
      </c>
      <c r="AA1504" t="s">
        <v>20108</v>
      </c>
    </row>
    <row r="1505" spans="1:27" x14ac:dyDescent="0.3">
      <c r="A1505" t="s">
        <v>3112</v>
      </c>
      <c r="B1505" s="1">
        <v>44989</v>
      </c>
      <c r="C1505" s="2">
        <v>0.125</v>
      </c>
      <c r="D1505" t="s">
        <v>27</v>
      </c>
      <c r="E1505" t="s">
        <v>3113</v>
      </c>
      <c r="F1505" t="s">
        <v>150</v>
      </c>
      <c r="G1505" t="s">
        <v>30</v>
      </c>
      <c r="H1505" t="s">
        <v>45</v>
      </c>
      <c r="I1505" t="s">
        <v>103</v>
      </c>
      <c r="J1505">
        <v>2</v>
      </c>
      <c r="K1505">
        <v>137223</v>
      </c>
      <c r="L1505">
        <v>247001.4</v>
      </c>
      <c r="M1505" t="s">
        <v>33</v>
      </c>
      <c r="N1505" t="s">
        <v>58</v>
      </c>
      <c r="O1505" t="s">
        <v>59</v>
      </c>
      <c r="P1505" t="s">
        <v>36</v>
      </c>
      <c r="Q1505">
        <v>3</v>
      </c>
      <c r="R1505" t="s">
        <v>69</v>
      </c>
      <c r="S1505">
        <v>41</v>
      </c>
      <c r="T1505" t="s">
        <v>50</v>
      </c>
      <c r="U1505">
        <v>23622</v>
      </c>
      <c r="V1505">
        <v>9</v>
      </c>
      <c r="W1505" t="s">
        <v>51</v>
      </c>
      <c r="X1505" t="s">
        <v>33</v>
      </c>
      <c r="Y1505" t="s">
        <v>33</v>
      </c>
      <c r="Z1505">
        <v>4</v>
      </c>
      <c r="AA1505" t="s">
        <v>20107</v>
      </c>
    </row>
    <row r="1506" spans="1:27" x14ac:dyDescent="0.3">
      <c r="A1506" t="s">
        <v>3114</v>
      </c>
      <c r="B1506" s="1">
        <v>44989</v>
      </c>
      <c r="C1506" s="2">
        <v>0.16666666666666666</v>
      </c>
      <c r="D1506" t="s">
        <v>145</v>
      </c>
      <c r="E1506" t="s">
        <v>3115</v>
      </c>
      <c r="F1506" t="s">
        <v>98</v>
      </c>
      <c r="G1506" t="s">
        <v>30</v>
      </c>
      <c r="H1506" t="s">
        <v>31</v>
      </c>
      <c r="I1506" t="s">
        <v>103</v>
      </c>
      <c r="J1506">
        <v>3</v>
      </c>
      <c r="K1506">
        <v>57758</v>
      </c>
      <c r="L1506">
        <v>164610.29999999999</v>
      </c>
      <c r="M1506" t="s">
        <v>33</v>
      </c>
      <c r="N1506" t="s">
        <v>74</v>
      </c>
      <c r="O1506" t="s">
        <v>85</v>
      </c>
      <c r="P1506" t="s">
        <v>36</v>
      </c>
      <c r="Q1506">
        <v>4</v>
      </c>
      <c r="R1506" t="s">
        <v>69</v>
      </c>
      <c r="S1506">
        <v>42</v>
      </c>
      <c r="T1506" t="s">
        <v>50</v>
      </c>
      <c r="U1506">
        <v>70842</v>
      </c>
      <c r="V1506">
        <v>9</v>
      </c>
      <c r="W1506" t="s">
        <v>51</v>
      </c>
      <c r="X1506" t="s">
        <v>40</v>
      </c>
      <c r="Y1506" t="s">
        <v>33</v>
      </c>
      <c r="Z1506">
        <v>3</v>
      </c>
      <c r="AA1506" t="s">
        <v>20107</v>
      </c>
    </row>
    <row r="1507" spans="1:27" x14ac:dyDescent="0.3">
      <c r="A1507" t="s">
        <v>3116</v>
      </c>
      <c r="B1507" s="1">
        <v>44989</v>
      </c>
      <c r="C1507" s="2">
        <v>0.20833333333333334</v>
      </c>
      <c r="D1507" t="s">
        <v>175</v>
      </c>
      <c r="E1507" t="s">
        <v>3117</v>
      </c>
      <c r="F1507" t="s">
        <v>55</v>
      </c>
      <c r="G1507" t="s">
        <v>65</v>
      </c>
      <c r="H1507" t="s">
        <v>66</v>
      </c>
      <c r="I1507" t="s">
        <v>133</v>
      </c>
      <c r="J1507">
        <v>1</v>
      </c>
      <c r="K1507">
        <v>77140</v>
      </c>
      <c r="L1507">
        <v>73283</v>
      </c>
      <c r="M1507" t="s">
        <v>33</v>
      </c>
      <c r="N1507" t="s">
        <v>34</v>
      </c>
      <c r="O1507" t="s">
        <v>59</v>
      </c>
      <c r="P1507" t="s">
        <v>68</v>
      </c>
      <c r="Q1507">
        <v>3</v>
      </c>
      <c r="R1507" t="s">
        <v>69</v>
      </c>
      <c r="S1507">
        <v>20</v>
      </c>
      <c r="T1507" t="s">
        <v>50</v>
      </c>
      <c r="U1507">
        <v>188784</v>
      </c>
      <c r="V1507">
        <v>3</v>
      </c>
      <c r="W1507" t="s">
        <v>61</v>
      </c>
      <c r="X1507" t="s">
        <v>33</v>
      </c>
      <c r="Y1507" t="s">
        <v>40</v>
      </c>
      <c r="Z1507">
        <v>4</v>
      </c>
      <c r="AA1507" t="s">
        <v>20108</v>
      </c>
    </row>
    <row r="1508" spans="1:27" x14ac:dyDescent="0.3">
      <c r="A1508" t="s">
        <v>3118</v>
      </c>
      <c r="B1508" s="1">
        <v>44989</v>
      </c>
      <c r="C1508" s="2">
        <v>0.25</v>
      </c>
      <c r="D1508" t="s">
        <v>119</v>
      </c>
      <c r="E1508" t="s">
        <v>3119</v>
      </c>
      <c r="F1508" t="s">
        <v>55</v>
      </c>
      <c r="G1508" t="s">
        <v>65</v>
      </c>
      <c r="H1508" t="s">
        <v>80</v>
      </c>
      <c r="I1508" t="s">
        <v>32</v>
      </c>
      <c r="J1508">
        <v>4</v>
      </c>
      <c r="K1508">
        <v>71187</v>
      </c>
      <c r="L1508">
        <v>256273.2</v>
      </c>
      <c r="M1508" t="s">
        <v>33</v>
      </c>
      <c r="N1508" t="s">
        <v>34</v>
      </c>
      <c r="O1508" t="s">
        <v>48</v>
      </c>
      <c r="P1508" t="s">
        <v>36</v>
      </c>
      <c r="Q1508">
        <v>4</v>
      </c>
      <c r="R1508" t="s">
        <v>37</v>
      </c>
      <c r="S1508">
        <v>41</v>
      </c>
      <c r="T1508" t="s">
        <v>38</v>
      </c>
      <c r="U1508">
        <v>110881</v>
      </c>
      <c r="V1508">
        <v>8</v>
      </c>
      <c r="W1508" t="s">
        <v>90</v>
      </c>
      <c r="X1508" t="s">
        <v>33</v>
      </c>
      <c r="Y1508" t="s">
        <v>40</v>
      </c>
      <c r="Z1508">
        <v>1</v>
      </c>
      <c r="AA1508" t="s">
        <v>20107</v>
      </c>
    </row>
    <row r="1509" spans="1:27" x14ac:dyDescent="0.3">
      <c r="A1509" t="s">
        <v>3120</v>
      </c>
      <c r="B1509" s="1">
        <v>44989</v>
      </c>
      <c r="C1509" s="2">
        <v>0.29166666666666669</v>
      </c>
      <c r="D1509" t="s">
        <v>53</v>
      </c>
      <c r="E1509" t="s">
        <v>3121</v>
      </c>
      <c r="F1509" t="s">
        <v>79</v>
      </c>
      <c r="G1509" t="s">
        <v>107</v>
      </c>
      <c r="H1509" t="s">
        <v>94</v>
      </c>
      <c r="I1509" t="s">
        <v>103</v>
      </c>
      <c r="J1509">
        <v>1</v>
      </c>
      <c r="K1509">
        <v>19308</v>
      </c>
      <c r="L1509">
        <v>18342.599999999999</v>
      </c>
      <c r="M1509" t="s">
        <v>40</v>
      </c>
      <c r="N1509" t="s">
        <v>67</v>
      </c>
      <c r="O1509" t="s">
        <v>59</v>
      </c>
      <c r="P1509" t="s">
        <v>68</v>
      </c>
      <c r="Q1509">
        <v>3</v>
      </c>
      <c r="R1509" t="s">
        <v>153</v>
      </c>
      <c r="S1509">
        <v>35</v>
      </c>
      <c r="T1509" t="s">
        <v>38</v>
      </c>
      <c r="U1509">
        <v>42456</v>
      </c>
      <c r="V1509">
        <v>2</v>
      </c>
      <c r="W1509" t="s">
        <v>39</v>
      </c>
      <c r="X1509" t="s">
        <v>33</v>
      </c>
      <c r="Y1509" t="s">
        <v>40</v>
      </c>
      <c r="Z1509">
        <v>1</v>
      </c>
      <c r="AA1509" t="s">
        <v>20108</v>
      </c>
    </row>
    <row r="1510" spans="1:27" x14ac:dyDescent="0.3">
      <c r="A1510" t="s">
        <v>3122</v>
      </c>
      <c r="B1510" s="1">
        <v>44989</v>
      </c>
      <c r="C1510" s="2">
        <v>0.33333333333333331</v>
      </c>
      <c r="D1510" t="s">
        <v>166</v>
      </c>
      <c r="E1510" t="s">
        <v>3123</v>
      </c>
      <c r="F1510" t="s">
        <v>127</v>
      </c>
      <c r="G1510" t="s">
        <v>30</v>
      </c>
      <c r="H1510" t="s">
        <v>80</v>
      </c>
      <c r="I1510" t="s">
        <v>32</v>
      </c>
      <c r="J1510">
        <v>2</v>
      </c>
      <c r="K1510">
        <v>78304</v>
      </c>
      <c r="L1510">
        <v>140947.20000000001</v>
      </c>
      <c r="M1510" t="s">
        <v>33</v>
      </c>
      <c r="N1510" t="s">
        <v>34</v>
      </c>
      <c r="O1510" t="s">
        <v>85</v>
      </c>
      <c r="P1510" t="s">
        <v>36</v>
      </c>
      <c r="Q1510">
        <v>3</v>
      </c>
      <c r="R1510" t="s">
        <v>49</v>
      </c>
      <c r="S1510">
        <v>61</v>
      </c>
      <c r="T1510" t="s">
        <v>38</v>
      </c>
      <c r="U1510">
        <v>156097</v>
      </c>
      <c r="V1510">
        <v>1</v>
      </c>
      <c r="W1510" t="s">
        <v>61</v>
      </c>
      <c r="X1510" t="s">
        <v>33</v>
      </c>
      <c r="Y1510" t="s">
        <v>33</v>
      </c>
      <c r="Z1510">
        <v>3</v>
      </c>
      <c r="AA1510" t="s">
        <v>20107</v>
      </c>
    </row>
    <row r="1511" spans="1:27" x14ac:dyDescent="0.3">
      <c r="A1511" t="s">
        <v>3124</v>
      </c>
      <c r="B1511" s="1">
        <v>44989</v>
      </c>
      <c r="C1511" s="2">
        <v>0.375</v>
      </c>
      <c r="D1511" t="s">
        <v>105</v>
      </c>
      <c r="E1511" t="s">
        <v>3125</v>
      </c>
      <c r="F1511" t="s">
        <v>140</v>
      </c>
      <c r="G1511" t="s">
        <v>84</v>
      </c>
      <c r="H1511" t="s">
        <v>45</v>
      </c>
      <c r="I1511" t="s">
        <v>133</v>
      </c>
      <c r="J1511">
        <v>3</v>
      </c>
      <c r="K1511">
        <v>137230</v>
      </c>
      <c r="L1511">
        <v>349936.5</v>
      </c>
      <c r="M1511" t="s">
        <v>33</v>
      </c>
      <c r="N1511" t="s">
        <v>74</v>
      </c>
      <c r="O1511" t="s">
        <v>85</v>
      </c>
      <c r="P1511" t="s">
        <v>36</v>
      </c>
      <c r="Q1511">
        <v>4</v>
      </c>
      <c r="R1511" t="s">
        <v>69</v>
      </c>
      <c r="S1511">
        <v>65</v>
      </c>
      <c r="T1511" t="s">
        <v>38</v>
      </c>
      <c r="U1511">
        <v>106326</v>
      </c>
      <c r="V1511">
        <v>6</v>
      </c>
      <c r="W1511" t="s">
        <v>39</v>
      </c>
      <c r="X1511" t="s">
        <v>40</v>
      </c>
      <c r="Y1511" t="s">
        <v>40</v>
      </c>
      <c r="Z1511">
        <v>0</v>
      </c>
      <c r="AA1511" t="s">
        <v>20107</v>
      </c>
    </row>
    <row r="1512" spans="1:27" x14ac:dyDescent="0.3">
      <c r="A1512" t="s">
        <v>3126</v>
      </c>
      <c r="B1512" s="1">
        <v>44989</v>
      </c>
      <c r="C1512" s="2">
        <v>0.41666666666666669</v>
      </c>
      <c r="D1512" t="s">
        <v>42</v>
      </c>
      <c r="E1512" t="s">
        <v>3127</v>
      </c>
      <c r="F1512" t="s">
        <v>127</v>
      </c>
      <c r="G1512" t="s">
        <v>30</v>
      </c>
      <c r="H1512" t="s">
        <v>94</v>
      </c>
      <c r="I1512" t="s">
        <v>128</v>
      </c>
      <c r="J1512">
        <v>4</v>
      </c>
      <c r="K1512">
        <v>149557</v>
      </c>
      <c r="L1512">
        <v>538405.20000000007</v>
      </c>
      <c r="M1512" t="s">
        <v>33</v>
      </c>
      <c r="N1512" t="s">
        <v>58</v>
      </c>
      <c r="O1512" t="s">
        <v>48</v>
      </c>
      <c r="P1512" t="s">
        <v>36</v>
      </c>
      <c r="Q1512">
        <v>1</v>
      </c>
      <c r="R1512" t="s">
        <v>69</v>
      </c>
      <c r="S1512">
        <v>22</v>
      </c>
      <c r="T1512" t="s">
        <v>50</v>
      </c>
      <c r="U1512">
        <v>10699</v>
      </c>
      <c r="V1512">
        <v>5</v>
      </c>
      <c r="W1512" t="s">
        <v>75</v>
      </c>
      <c r="X1512" t="s">
        <v>40</v>
      </c>
      <c r="Y1512" t="s">
        <v>40</v>
      </c>
      <c r="Z1512">
        <v>1</v>
      </c>
      <c r="AA1512" t="s">
        <v>20107</v>
      </c>
    </row>
    <row r="1513" spans="1:27" x14ac:dyDescent="0.3">
      <c r="A1513" t="s">
        <v>3128</v>
      </c>
      <c r="B1513" s="1">
        <v>44989</v>
      </c>
      <c r="C1513" s="2">
        <v>0.45833333333333331</v>
      </c>
      <c r="D1513" t="s">
        <v>105</v>
      </c>
      <c r="E1513" t="s">
        <v>3129</v>
      </c>
      <c r="F1513" t="s">
        <v>114</v>
      </c>
      <c r="G1513" t="s">
        <v>30</v>
      </c>
      <c r="H1513" t="s">
        <v>57</v>
      </c>
      <c r="I1513" t="s">
        <v>128</v>
      </c>
      <c r="J1513">
        <v>1</v>
      </c>
      <c r="K1513">
        <v>118857</v>
      </c>
      <c r="L1513">
        <v>101028.45</v>
      </c>
      <c r="M1513" t="s">
        <v>33</v>
      </c>
      <c r="N1513" t="s">
        <v>74</v>
      </c>
      <c r="O1513" t="s">
        <v>85</v>
      </c>
      <c r="P1513" t="s">
        <v>36</v>
      </c>
      <c r="Q1513">
        <v>3</v>
      </c>
      <c r="R1513" t="s">
        <v>153</v>
      </c>
      <c r="S1513">
        <v>21</v>
      </c>
      <c r="T1513" t="s">
        <v>50</v>
      </c>
      <c r="U1513">
        <v>71369</v>
      </c>
      <c r="V1513">
        <v>4</v>
      </c>
      <c r="W1513" t="s">
        <v>90</v>
      </c>
      <c r="X1513" t="s">
        <v>40</v>
      </c>
      <c r="Y1513" t="s">
        <v>33</v>
      </c>
      <c r="Z1513">
        <v>4</v>
      </c>
      <c r="AA1513" t="s">
        <v>20107</v>
      </c>
    </row>
    <row r="1514" spans="1:27" x14ac:dyDescent="0.3">
      <c r="A1514" t="s">
        <v>3130</v>
      </c>
      <c r="B1514" s="1">
        <v>44990</v>
      </c>
      <c r="C1514" s="2">
        <v>0.5</v>
      </c>
      <c r="D1514" t="s">
        <v>180</v>
      </c>
      <c r="E1514" t="s">
        <v>3131</v>
      </c>
      <c r="F1514" t="s">
        <v>73</v>
      </c>
      <c r="G1514" t="s">
        <v>107</v>
      </c>
      <c r="H1514" t="s">
        <v>66</v>
      </c>
      <c r="I1514" t="s">
        <v>128</v>
      </c>
      <c r="J1514">
        <v>2</v>
      </c>
      <c r="K1514">
        <v>113946</v>
      </c>
      <c r="L1514">
        <v>216497.4</v>
      </c>
      <c r="M1514" t="s">
        <v>33</v>
      </c>
      <c r="N1514" t="s">
        <v>58</v>
      </c>
      <c r="O1514" t="s">
        <v>48</v>
      </c>
      <c r="P1514" t="s">
        <v>68</v>
      </c>
      <c r="Q1514">
        <v>3</v>
      </c>
      <c r="R1514" t="s">
        <v>49</v>
      </c>
      <c r="S1514">
        <v>58</v>
      </c>
      <c r="T1514" t="s">
        <v>38</v>
      </c>
      <c r="U1514">
        <v>24633</v>
      </c>
      <c r="V1514">
        <v>5</v>
      </c>
      <c r="W1514" t="s">
        <v>39</v>
      </c>
      <c r="X1514" t="s">
        <v>40</v>
      </c>
      <c r="Y1514" t="s">
        <v>33</v>
      </c>
      <c r="Z1514">
        <v>3</v>
      </c>
      <c r="AA1514" t="s">
        <v>20107</v>
      </c>
    </row>
    <row r="1515" spans="1:27" x14ac:dyDescent="0.3">
      <c r="A1515" t="s">
        <v>3132</v>
      </c>
      <c r="B1515" s="1">
        <v>44990</v>
      </c>
      <c r="C1515" s="2">
        <v>4.1666666666666664E-2</v>
      </c>
      <c r="D1515" t="s">
        <v>105</v>
      </c>
      <c r="E1515" t="s">
        <v>3133</v>
      </c>
      <c r="F1515" t="s">
        <v>98</v>
      </c>
      <c r="G1515" t="s">
        <v>84</v>
      </c>
      <c r="H1515" t="s">
        <v>57</v>
      </c>
      <c r="I1515" t="s">
        <v>133</v>
      </c>
      <c r="J1515">
        <v>3</v>
      </c>
      <c r="K1515">
        <v>125300</v>
      </c>
      <c r="L1515">
        <v>375900</v>
      </c>
      <c r="M1515" t="s">
        <v>33</v>
      </c>
      <c r="N1515" t="s">
        <v>67</v>
      </c>
      <c r="O1515" t="s">
        <v>85</v>
      </c>
      <c r="P1515" t="s">
        <v>36</v>
      </c>
      <c r="Q1515">
        <v>2</v>
      </c>
      <c r="R1515" t="s">
        <v>49</v>
      </c>
      <c r="S1515">
        <v>29</v>
      </c>
      <c r="T1515" t="s">
        <v>38</v>
      </c>
      <c r="U1515">
        <v>168166</v>
      </c>
      <c r="V1515">
        <v>8</v>
      </c>
      <c r="W1515" t="s">
        <v>90</v>
      </c>
      <c r="X1515" t="s">
        <v>33</v>
      </c>
      <c r="Y1515" t="s">
        <v>33</v>
      </c>
      <c r="Z1515">
        <v>4</v>
      </c>
      <c r="AA1515" t="s">
        <v>20107</v>
      </c>
    </row>
    <row r="1516" spans="1:27" x14ac:dyDescent="0.3">
      <c r="A1516" t="s">
        <v>3134</v>
      </c>
      <c r="B1516" s="1">
        <v>44990</v>
      </c>
      <c r="C1516" s="2">
        <v>8.3333333333333329E-2</v>
      </c>
      <c r="D1516" t="s">
        <v>142</v>
      </c>
      <c r="E1516" t="s">
        <v>3135</v>
      </c>
      <c r="F1516" t="s">
        <v>164</v>
      </c>
      <c r="G1516" t="s">
        <v>30</v>
      </c>
      <c r="H1516" t="s">
        <v>94</v>
      </c>
      <c r="I1516" t="s">
        <v>103</v>
      </c>
      <c r="J1516">
        <v>3</v>
      </c>
      <c r="K1516">
        <v>116002</v>
      </c>
      <c r="L1516">
        <v>295805.09999999998</v>
      </c>
      <c r="M1516" t="s">
        <v>33</v>
      </c>
      <c r="N1516" t="s">
        <v>34</v>
      </c>
      <c r="O1516" t="s">
        <v>48</v>
      </c>
      <c r="P1516" t="s">
        <v>36</v>
      </c>
      <c r="Q1516">
        <v>5</v>
      </c>
      <c r="R1516" t="s">
        <v>153</v>
      </c>
      <c r="S1516">
        <v>55</v>
      </c>
      <c r="T1516" t="s">
        <v>50</v>
      </c>
      <c r="U1516">
        <v>99129</v>
      </c>
      <c r="V1516">
        <v>8</v>
      </c>
      <c r="W1516" t="s">
        <v>39</v>
      </c>
      <c r="X1516" t="s">
        <v>33</v>
      </c>
      <c r="Y1516" t="s">
        <v>33</v>
      </c>
      <c r="Z1516">
        <v>1</v>
      </c>
      <c r="AA1516" t="s">
        <v>20107</v>
      </c>
    </row>
    <row r="1517" spans="1:27" x14ac:dyDescent="0.3">
      <c r="A1517" t="s">
        <v>3136</v>
      </c>
      <c r="B1517" s="1">
        <v>44990</v>
      </c>
      <c r="C1517" s="2">
        <v>0.125</v>
      </c>
      <c r="D1517" t="s">
        <v>122</v>
      </c>
      <c r="E1517" t="s">
        <v>3137</v>
      </c>
      <c r="F1517" t="s">
        <v>73</v>
      </c>
      <c r="G1517" t="s">
        <v>84</v>
      </c>
      <c r="H1517" t="s">
        <v>115</v>
      </c>
      <c r="I1517" t="s">
        <v>133</v>
      </c>
      <c r="J1517">
        <v>4</v>
      </c>
      <c r="K1517">
        <v>99791</v>
      </c>
      <c r="L1517">
        <v>399164</v>
      </c>
      <c r="M1517" t="s">
        <v>33</v>
      </c>
      <c r="N1517" t="s">
        <v>34</v>
      </c>
      <c r="O1517" t="s">
        <v>59</v>
      </c>
      <c r="P1517" t="s">
        <v>68</v>
      </c>
      <c r="Q1517">
        <v>2</v>
      </c>
      <c r="R1517" t="s">
        <v>69</v>
      </c>
      <c r="S1517">
        <v>58</v>
      </c>
      <c r="T1517" t="s">
        <v>38</v>
      </c>
      <c r="U1517">
        <v>132722</v>
      </c>
      <c r="V1517">
        <v>9</v>
      </c>
      <c r="W1517" t="s">
        <v>90</v>
      </c>
      <c r="X1517" t="s">
        <v>33</v>
      </c>
      <c r="Y1517" t="s">
        <v>33</v>
      </c>
      <c r="Z1517">
        <v>1</v>
      </c>
      <c r="AA1517" t="s">
        <v>20107</v>
      </c>
    </row>
    <row r="1518" spans="1:27" x14ac:dyDescent="0.3">
      <c r="A1518" t="s">
        <v>3138</v>
      </c>
      <c r="B1518" s="1">
        <v>44990</v>
      </c>
      <c r="C1518" s="2">
        <v>0.16666666666666666</v>
      </c>
      <c r="D1518" t="s">
        <v>142</v>
      </c>
      <c r="E1518" t="s">
        <v>3139</v>
      </c>
      <c r="F1518" t="s">
        <v>110</v>
      </c>
      <c r="G1518" t="s">
        <v>65</v>
      </c>
      <c r="H1518" t="s">
        <v>66</v>
      </c>
      <c r="I1518" t="s">
        <v>32</v>
      </c>
      <c r="J1518">
        <v>1</v>
      </c>
      <c r="K1518">
        <v>24787</v>
      </c>
      <c r="L1518">
        <v>24787</v>
      </c>
      <c r="M1518" t="s">
        <v>40</v>
      </c>
      <c r="N1518" t="s">
        <v>67</v>
      </c>
      <c r="O1518" t="s">
        <v>59</v>
      </c>
      <c r="P1518" t="s">
        <v>68</v>
      </c>
      <c r="Q1518">
        <v>3</v>
      </c>
      <c r="R1518" t="s">
        <v>49</v>
      </c>
      <c r="S1518">
        <v>59</v>
      </c>
      <c r="T1518" t="s">
        <v>38</v>
      </c>
      <c r="U1518">
        <v>125475</v>
      </c>
      <c r="V1518">
        <v>4</v>
      </c>
      <c r="W1518" t="s">
        <v>39</v>
      </c>
      <c r="X1518" t="s">
        <v>40</v>
      </c>
      <c r="Y1518" t="s">
        <v>33</v>
      </c>
      <c r="Z1518">
        <v>4</v>
      </c>
      <c r="AA1518" t="s">
        <v>20108</v>
      </c>
    </row>
    <row r="1519" spans="1:27" x14ac:dyDescent="0.3">
      <c r="A1519" t="s">
        <v>3140</v>
      </c>
      <c r="B1519" s="1">
        <v>44990</v>
      </c>
      <c r="C1519" s="2">
        <v>0.20833333333333334</v>
      </c>
      <c r="D1519" t="s">
        <v>145</v>
      </c>
      <c r="E1519" t="s">
        <v>3141</v>
      </c>
      <c r="F1519" t="s">
        <v>164</v>
      </c>
      <c r="G1519" t="s">
        <v>65</v>
      </c>
      <c r="H1519" t="s">
        <v>66</v>
      </c>
      <c r="I1519" t="s">
        <v>128</v>
      </c>
      <c r="J1519">
        <v>3</v>
      </c>
      <c r="K1519">
        <v>131324</v>
      </c>
      <c r="L1519">
        <v>354574.8</v>
      </c>
      <c r="M1519" t="s">
        <v>33</v>
      </c>
      <c r="N1519" t="s">
        <v>67</v>
      </c>
      <c r="O1519" t="s">
        <v>35</v>
      </c>
      <c r="P1519" t="s">
        <v>68</v>
      </c>
      <c r="Q1519">
        <v>3</v>
      </c>
      <c r="R1519" t="s">
        <v>60</v>
      </c>
      <c r="S1519">
        <v>35</v>
      </c>
      <c r="T1519" t="s">
        <v>38</v>
      </c>
      <c r="U1519">
        <v>40692</v>
      </c>
      <c r="V1519">
        <v>8</v>
      </c>
      <c r="W1519" t="s">
        <v>90</v>
      </c>
      <c r="X1519" t="s">
        <v>33</v>
      </c>
      <c r="Y1519" t="s">
        <v>33</v>
      </c>
      <c r="Z1519">
        <v>0</v>
      </c>
      <c r="AA1519" t="s">
        <v>20107</v>
      </c>
    </row>
    <row r="1520" spans="1:27" x14ac:dyDescent="0.3">
      <c r="A1520" t="s">
        <v>3142</v>
      </c>
      <c r="B1520" s="1">
        <v>44990</v>
      </c>
      <c r="C1520" s="2">
        <v>0.25</v>
      </c>
      <c r="D1520" t="s">
        <v>100</v>
      </c>
      <c r="E1520" t="s">
        <v>3143</v>
      </c>
      <c r="F1520" t="s">
        <v>55</v>
      </c>
      <c r="G1520" t="s">
        <v>84</v>
      </c>
      <c r="H1520" t="s">
        <v>57</v>
      </c>
      <c r="I1520" t="s">
        <v>32</v>
      </c>
      <c r="J1520">
        <v>2</v>
      </c>
      <c r="K1520">
        <v>51793</v>
      </c>
      <c r="L1520">
        <v>93227.400000000009</v>
      </c>
      <c r="M1520" t="s">
        <v>33</v>
      </c>
      <c r="N1520" t="s">
        <v>58</v>
      </c>
      <c r="O1520" t="s">
        <v>48</v>
      </c>
      <c r="P1520" t="s">
        <v>68</v>
      </c>
      <c r="Q1520">
        <v>3</v>
      </c>
      <c r="R1520" t="s">
        <v>153</v>
      </c>
      <c r="S1520">
        <v>32</v>
      </c>
      <c r="T1520" t="s">
        <v>38</v>
      </c>
      <c r="U1520">
        <v>23561</v>
      </c>
      <c r="V1520">
        <v>6</v>
      </c>
      <c r="W1520" t="s">
        <v>100</v>
      </c>
      <c r="X1520" t="s">
        <v>33</v>
      </c>
      <c r="Y1520" t="s">
        <v>33</v>
      </c>
      <c r="Z1520">
        <v>3</v>
      </c>
      <c r="AA1520" t="s">
        <v>20108</v>
      </c>
    </row>
    <row r="1521" spans="1:27" x14ac:dyDescent="0.3">
      <c r="A1521" t="s">
        <v>3144</v>
      </c>
      <c r="B1521" s="1">
        <v>44990</v>
      </c>
      <c r="C1521" s="2">
        <v>0.29166666666666669</v>
      </c>
      <c r="D1521" t="s">
        <v>180</v>
      </c>
      <c r="E1521" t="s">
        <v>3145</v>
      </c>
      <c r="F1521" t="s">
        <v>114</v>
      </c>
      <c r="G1521" t="s">
        <v>30</v>
      </c>
      <c r="H1521" t="s">
        <v>66</v>
      </c>
      <c r="I1521" t="s">
        <v>133</v>
      </c>
      <c r="J1521">
        <v>2</v>
      </c>
      <c r="K1521">
        <v>10153</v>
      </c>
      <c r="L1521">
        <v>20306</v>
      </c>
      <c r="M1521" t="s">
        <v>40</v>
      </c>
      <c r="N1521" t="s">
        <v>47</v>
      </c>
      <c r="O1521" t="s">
        <v>59</v>
      </c>
      <c r="P1521" t="s">
        <v>68</v>
      </c>
      <c r="Q1521">
        <v>1</v>
      </c>
      <c r="R1521" t="s">
        <v>153</v>
      </c>
      <c r="S1521">
        <v>53</v>
      </c>
      <c r="T1521" t="s">
        <v>38</v>
      </c>
      <c r="U1521">
        <v>5304</v>
      </c>
      <c r="V1521">
        <v>4</v>
      </c>
      <c r="W1521" t="s">
        <v>75</v>
      </c>
      <c r="X1521" t="s">
        <v>33</v>
      </c>
      <c r="Y1521" t="s">
        <v>40</v>
      </c>
      <c r="Z1521">
        <v>2</v>
      </c>
      <c r="AA1521" t="s">
        <v>20108</v>
      </c>
    </row>
    <row r="1522" spans="1:27" x14ac:dyDescent="0.3">
      <c r="A1522" t="s">
        <v>3146</v>
      </c>
      <c r="B1522" s="1">
        <v>44990</v>
      </c>
      <c r="C1522" s="2">
        <v>0.33333333333333331</v>
      </c>
      <c r="D1522" t="s">
        <v>180</v>
      </c>
      <c r="E1522" t="s">
        <v>3147</v>
      </c>
      <c r="F1522" t="s">
        <v>79</v>
      </c>
      <c r="G1522" t="s">
        <v>84</v>
      </c>
      <c r="H1522" t="s">
        <v>94</v>
      </c>
      <c r="I1522" t="s">
        <v>95</v>
      </c>
      <c r="J1522">
        <v>4</v>
      </c>
      <c r="K1522">
        <v>58766</v>
      </c>
      <c r="L1522">
        <v>211557.6</v>
      </c>
      <c r="M1522" t="s">
        <v>33</v>
      </c>
      <c r="N1522" t="s">
        <v>58</v>
      </c>
      <c r="O1522" t="s">
        <v>35</v>
      </c>
      <c r="P1522" t="s">
        <v>36</v>
      </c>
      <c r="Q1522">
        <v>2</v>
      </c>
      <c r="R1522" t="s">
        <v>37</v>
      </c>
      <c r="S1522">
        <v>61</v>
      </c>
      <c r="T1522" t="s">
        <v>50</v>
      </c>
      <c r="U1522">
        <v>15098</v>
      </c>
      <c r="V1522">
        <v>3</v>
      </c>
      <c r="W1522" t="s">
        <v>100</v>
      </c>
      <c r="X1522" t="s">
        <v>40</v>
      </c>
      <c r="Y1522" t="s">
        <v>33</v>
      </c>
      <c r="Z1522">
        <v>2</v>
      </c>
      <c r="AA1522" t="s">
        <v>20107</v>
      </c>
    </row>
    <row r="1523" spans="1:27" x14ac:dyDescent="0.3">
      <c r="A1523" t="s">
        <v>3148</v>
      </c>
      <c r="B1523" s="1">
        <v>44990</v>
      </c>
      <c r="C1523" s="2">
        <v>0.375</v>
      </c>
      <c r="D1523" t="s">
        <v>185</v>
      </c>
      <c r="E1523" t="s">
        <v>3149</v>
      </c>
      <c r="F1523" t="s">
        <v>55</v>
      </c>
      <c r="G1523" t="s">
        <v>84</v>
      </c>
      <c r="H1523" t="s">
        <v>115</v>
      </c>
      <c r="I1523" t="s">
        <v>95</v>
      </c>
      <c r="J1523">
        <v>1</v>
      </c>
      <c r="K1523">
        <v>8931</v>
      </c>
      <c r="L1523">
        <v>8931</v>
      </c>
      <c r="M1523" t="s">
        <v>40</v>
      </c>
      <c r="N1523" t="s">
        <v>58</v>
      </c>
      <c r="O1523" t="s">
        <v>85</v>
      </c>
      <c r="P1523" t="s">
        <v>36</v>
      </c>
      <c r="Q1523">
        <v>5</v>
      </c>
      <c r="R1523" t="s">
        <v>99</v>
      </c>
      <c r="S1523">
        <v>41</v>
      </c>
      <c r="T1523" t="s">
        <v>38</v>
      </c>
      <c r="U1523">
        <v>173607</v>
      </c>
      <c r="V1523">
        <v>4</v>
      </c>
      <c r="W1523" t="s">
        <v>100</v>
      </c>
      <c r="X1523" t="s">
        <v>40</v>
      </c>
      <c r="Y1523" t="s">
        <v>33</v>
      </c>
      <c r="Z1523">
        <v>4</v>
      </c>
      <c r="AA1523" t="s">
        <v>20108</v>
      </c>
    </row>
    <row r="1524" spans="1:27" x14ac:dyDescent="0.3">
      <c r="A1524" t="s">
        <v>3150</v>
      </c>
      <c r="B1524" s="1">
        <v>44990</v>
      </c>
      <c r="C1524" s="2">
        <v>0.41666666666666669</v>
      </c>
      <c r="D1524" t="s">
        <v>53</v>
      </c>
      <c r="E1524" t="s">
        <v>3151</v>
      </c>
      <c r="F1524" t="s">
        <v>164</v>
      </c>
      <c r="G1524" t="s">
        <v>65</v>
      </c>
      <c r="H1524" t="s">
        <v>45</v>
      </c>
      <c r="I1524" t="s">
        <v>133</v>
      </c>
      <c r="J1524">
        <v>3</v>
      </c>
      <c r="K1524">
        <v>30040</v>
      </c>
      <c r="L1524">
        <v>81108</v>
      </c>
      <c r="M1524" t="s">
        <v>33</v>
      </c>
      <c r="N1524" t="s">
        <v>34</v>
      </c>
      <c r="O1524" t="s">
        <v>48</v>
      </c>
      <c r="P1524" t="s">
        <v>68</v>
      </c>
      <c r="Q1524">
        <v>1</v>
      </c>
      <c r="R1524" t="s">
        <v>69</v>
      </c>
      <c r="S1524">
        <v>38</v>
      </c>
      <c r="T1524" t="s">
        <v>50</v>
      </c>
      <c r="U1524">
        <v>126338</v>
      </c>
      <c r="V1524">
        <v>8</v>
      </c>
      <c r="W1524" t="s">
        <v>90</v>
      </c>
      <c r="X1524" t="s">
        <v>40</v>
      </c>
      <c r="Y1524" t="s">
        <v>40</v>
      </c>
      <c r="Z1524">
        <v>1</v>
      </c>
      <c r="AA1524" t="s">
        <v>20108</v>
      </c>
    </row>
    <row r="1525" spans="1:27" x14ac:dyDescent="0.3">
      <c r="A1525" t="s">
        <v>3152</v>
      </c>
      <c r="B1525" s="1">
        <v>44990</v>
      </c>
      <c r="C1525" s="2">
        <v>0.45833333333333331</v>
      </c>
      <c r="D1525" t="s">
        <v>122</v>
      </c>
      <c r="E1525" t="s">
        <v>3153</v>
      </c>
      <c r="F1525" t="s">
        <v>140</v>
      </c>
      <c r="G1525" t="s">
        <v>84</v>
      </c>
      <c r="H1525" t="s">
        <v>45</v>
      </c>
      <c r="I1525" t="s">
        <v>103</v>
      </c>
      <c r="J1525">
        <v>4</v>
      </c>
      <c r="K1525">
        <v>117329</v>
      </c>
      <c r="L1525">
        <v>422384.4</v>
      </c>
      <c r="M1525" t="s">
        <v>33</v>
      </c>
      <c r="N1525" t="s">
        <v>89</v>
      </c>
      <c r="O1525" t="s">
        <v>59</v>
      </c>
      <c r="P1525" t="s">
        <v>68</v>
      </c>
      <c r="Q1525">
        <v>4</v>
      </c>
      <c r="R1525" t="s">
        <v>99</v>
      </c>
      <c r="S1525">
        <v>37</v>
      </c>
      <c r="T1525" t="s">
        <v>38</v>
      </c>
      <c r="U1525">
        <v>184167</v>
      </c>
      <c r="V1525">
        <v>4</v>
      </c>
      <c r="W1525" t="s">
        <v>90</v>
      </c>
      <c r="X1525" t="s">
        <v>40</v>
      </c>
      <c r="Y1525" t="s">
        <v>33</v>
      </c>
      <c r="Z1525">
        <v>2</v>
      </c>
      <c r="AA1525" t="s">
        <v>20107</v>
      </c>
    </row>
    <row r="1526" spans="1:27" x14ac:dyDescent="0.3">
      <c r="A1526" t="s">
        <v>3154</v>
      </c>
      <c r="B1526" s="1">
        <v>44990</v>
      </c>
      <c r="C1526" s="2">
        <v>0.5</v>
      </c>
      <c r="D1526" t="s">
        <v>105</v>
      </c>
      <c r="E1526" t="s">
        <v>3155</v>
      </c>
      <c r="F1526" t="s">
        <v>55</v>
      </c>
      <c r="G1526" t="s">
        <v>56</v>
      </c>
      <c r="H1526" t="s">
        <v>94</v>
      </c>
      <c r="I1526" t="s">
        <v>46</v>
      </c>
      <c r="J1526">
        <v>1</v>
      </c>
      <c r="K1526">
        <v>133197</v>
      </c>
      <c r="L1526">
        <v>119877.3</v>
      </c>
      <c r="M1526" t="s">
        <v>33</v>
      </c>
      <c r="N1526" t="s">
        <v>67</v>
      </c>
      <c r="O1526" t="s">
        <v>59</v>
      </c>
      <c r="P1526" t="s">
        <v>68</v>
      </c>
      <c r="Q1526">
        <v>3</v>
      </c>
      <c r="R1526" t="s">
        <v>99</v>
      </c>
      <c r="S1526">
        <v>67</v>
      </c>
      <c r="T1526" t="s">
        <v>38</v>
      </c>
      <c r="U1526">
        <v>158295</v>
      </c>
      <c r="V1526">
        <v>5</v>
      </c>
      <c r="W1526" t="s">
        <v>90</v>
      </c>
      <c r="X1526" t="s">
        <v>33</v>
      </c>
      <c r="Y1526" t="s">
        <v>33</v>
      </c>
      <c r="Z1526">
        <v>4</v>
      </c>
      <c r="AA1526" t="s">
        <v>20107</v>
      </c>
    </row>
    <row r="1527" spans="1:27" x14ac:dyDescent="0.3">
      <c r="A1527" t="s">
        <v>3156</v>
      </c>
      <c r="B1527" s="1">
        <v>44990</v>
      </c>
      <c r="C1527" s="2">
        <v>4.1666666666666664E-2</v>
      </c>
      <c r="D1527" t="s">
        <v>112</v>
      </c>
      <c r="E1527" t="s">
        <v>3157</v>
      </c>
      <c r="F1527" t="s">
        <v>127</v>
      </c>
      <c r="G1527" t="s">
        <v>56</v>
      </c>
      <c r="H1527" t="s">
        <v>57</v>
      </c>
      <c r="I1527" t="s">
        <v>32</v>
      </c>
      <c r="J1527">
        <v>1</v>
      </c>
      <c r="K1527">
        <v>68939</v>
      </c>
      <c r="L1527">
        <v>68939</v>
      </c>
      <c r="M1527" t="s">
        <v>33</v>
      </c>
      <c r="N1527" t="s">
        <v>67</v>
      </c>
      <c r="O1527" t="s">
        <v>35</v>
      </c>
      <c r="P1527" t="s">
        <v>36</v>
      </c>
      <c r="Q1527">
        <v>1</v>
      </c>
      <c r="R1527" t="s">
        <v>69</v>
      </c>
      <c r="S1527">
        <v>29</v>
      </c>
      <c r="T1527" t="s">
        <v>38</v>
      </c>
      <c r="U1527">
        <v>72164</v>
      </c>
      <c r="V1527">
        <v>6</v>
      </c>
      <c r="W1527" t="s">
        <v>90</v>
      </c>
      <c r="X1527" t="s">
        <v>40</v>
      </c>
      <c r="Y1527" t="s">
        <v>33</v>
      </c>
      <c r="Z1527">
        <v>3</v>
      </c>
      <c r="AA1527" t="s">
        <v>20108</v>
      </c>
    </row>
    <row r="1528" spans="1:27" x14ac:dyDescent="0.3">
      <c r="A1528" t="s">
        <v>3158</v>
      </c>
      <c r="B1528" s="1">
        <v>44990</v>
      </c>
      <c r="C1528" s="2">
        <v>8.3333333333333329E-2</v>
      </c>
      <c r="D1528" t="s">
        <v>42</v>
      </c>
      <c r="E1528" t="s">
        <v>3159</v>
      </c>
      <c r="F1528" t="s">
        <v>98</v>
      </c>
      <c r="G1528" t="s">
        <v>65</v>
      </c>
      <c r="H1528" t="s">
        <v>80</v>
      </c>
      <c r="I1528" t="s">
        <v>133</v>
      </c>
      <c r="J1528">
        <v>3</v>
      </c>
      <c r="K1528">
        <v>15801</v>
      </c>
      <c r="L1528">
        <v>45032.85</v>
      </c>
      <c r="M1528" t="s">
        <v>40</v>
      </c>
      <c r="N1528" t="s">
        <v>89</v>
      </c>
      <c r="O1528" t="s">
        <v>35</v>
      </c>
      <c r="P1528" t="s">
        <v>36</v>
      </c>
      <c r="Q1528">
        <v>4</v>
      </c>
      <c r="R1528" t="s">
        <v>37</v>
      </c>
      <c r="S1528">
        <v>38</v>
      </c>
      <c r="T1528" t="s">
        <v>38</v>
      </c>
      <c r="U1528">
        <v>19940</v>
      </c>
      <c r="V1528">
        <v>9</v>
      </c>
      <c r="W1528" t="s">
        <v>75</v>
      </c>
      <c r="X1528" t="s">
        <v>40</v>
      </c>
      <c r="Y1528" t="s">
        <v>33</v>
      </c>
      <c r="Z1528">
        <v>3</v>
      </c>
      <c r="AA1528" t="s">
        <v>20108</v>
      </c>
    </row>
    <row r="1529" spans="1:27" x14ac:dyDescent="0.3">
      <c r="A1529" t="s">
        <v>3160</v>
      </c>
      <c r="B1529" s="1">
        <v>44990</v>
      </c>
      <c r="C1529" s="2">
        <v>0.125</v>
      </c>
      <c r="D1529" t="s">
        <v>122</v>
      </c>
      <c r="E1529" t="s">
        <v>3161</v>
      </c>
      <c r="F1529" t="s">
        <v>140</v>
      </c>
      <c r="G1529" t="s">
        <v>30</v>
      </c>
      <c r="H1529" t="s">
        <v>94</v>
      </c>
      <c r="I1529" t="s">
        <v>133</v>
      </c>
      <c r="J1529">
        <v>4</v>
      </c>
      <c r="K1529">
        <v>109280</v>
      </c>
      <c r="L1529">
        <v>393408</v>
      </c>
      <c r="M1529" t="s">
        <v>33</v>
      </c>
      <c r="N1529" t="s">
        <v>34</v>
      </c>
      <c r="O1529" t="s">
        <v>35</v>
      </c>
      <c r="P1529" t="s">
        <v>68</v>
      </c>
      <c r="Q1529">
        <v>3</v>
      </c>
      <c r="R1529" t="s">
        <v>153</v>
      </c>
      <c r="S1529">
        <v>46</v>
      </c>
      <c r="T1529" t="s">
        <v>38</v>
      </c>
      <c r="U1529">
        <v>52835</v>
      </c>
      <c r="V1529">
        <v>4</v>
      </c>
      <c r="W1529" t="s">
        <v>61</v>
      </c>
      <c r="X1529" t="s">
        <v>40</v>
      </c>
      <c r="Y1529" t="s">
        <v>40</v>
      </c>
      <c r="Z1529">
        <v>3</v>
      </c>
      <c r="AA1529" t="s">
        <v>20107</v>
      </c>
    </row>
    <row r="1530" spans="1:27" x14ac:dyDescent="0.3">
      <c r="A1530" t="s">
        <v>3162</v>
      </c>
      <c r="B1530" s="1">
        <v>44990</v>
      </c>
      <c r="C1530" s="2">
        <v>0.16666666666666666</v>
      </c>
      <c r="D1530" t="s">
        <v>27</v>
      </c>
      <c r="E1530" t="s">
        <v>3163</v>
      </c>
      <c r="F1530" t="s">
        <v>150</v>
      </c>
      <c r="G1530" t="s">
        <v>30</v>
      </c>
      <c r="H1530" t="s">
        <v>45</v>
      </c>
      <c r="I1530" t="s">
        <v>95</v>
      </c>
      <c r="J1530">
        <v>4</v>
      </c>
      <c r="K1530">
        <v>30064</v>
      </c>
      <c r="L1530">
        <v>108230.39999999999</v>
      </c>
      <c r="M1530" t="s">
        <v>33</v>
      </c>
      <c r="N1530" t="s">
        <v>47</v>
      </c>
      <c r="O1530" t="s">
        <v>85</v>
      </c>
      <c r="P1530" t="s">
        <v>68</v>
      </c>
      <c r="Q1530">
        <v>1</v>
      </c>
      <c r="R1530" t="s">
        <v>37</v>
      </c>
      <c r="S1530">
        <v>64</v>
      </c>
      <c r="T1530" t="s">
        <v>38</v>
      </c>
      <c r="U1530">
        <v>120450</v>
      </c>
      <c r="V1530">
        <v>4</v>
      </c>
      <c r="W1530" t="s">
        <v>61</v>
      </c>
      <c r="X1530" t="s">
        <v>40</v>
      </c>
      <c r="Y1530" t="s">
        <v>33</v>
      </c>
      <c r="Z1530">
        <v>0</v>
      </c>
      <c r="AA1530" t="s">
        <v>20107</v>
      </c>
    </row>
    <row r="1531" spans="1:27" x14ac:dyDescent="0.3">
      <c r="A1531" t="s">
        <v>3164</v>
      </c>
      <c r="B1531" s="1">
        <v>44990</v>
      </c>
      <c r="C1531" s="2">
        <v>0.20833333333333334</v>
      </c>
      <c r="D1531" t="s">
        <v>63</v>
      </c>
      <c r="E1531" t="s">
        <v>3165</v>
      </c>
      <c r="F1531" t="s">
        <v>164</v>
      </c>
      <c r="G1531" t="s">
        <v>65</v>
      </c>
      <c r="H1531" t="s">
        <v>94</v>
      </c>
      <c r="I1531" t="s">
        <v>128</v>
      </c>
      <c r="J1531">
        <v>4</v>
      </c>
      <c r="K1531">
        <v>6985</v>
      </c>
      <c r="L1531">
        <v>27940</v>
      </c>
      <c r="M1531" t="s">
        <v>40</v>
      </c>
      <c r="N1531" t="s">
        <v>74</v>
      </c>
      <c r="O1531" t="s">
        <v>59</v>
      </c>
      <c r="P1531" t="s">
        <v>68</v>
      </c>
      <c r="Q1531">
        <v>3</v>
      </c>
      <c r="R1531" t="s">
        <v>37</v>
      </c>
      <c r="S1531">
        <v>33</v>
      </c>
      <c r="T1531" t="s">
        <v>50</v>
      </c>
      <c r="U1531">
        <v>78770</v>
      </c>
      <c r="V1531">
        <v>6</v>
      </c>
      <c r="W1531" t="s">
        <v>75</v>
      </c>
      <c r="X1531" t="s">
        <v>33</v>
      </c>
      <c r="Y1531" t="s">
        <v>40</v>
      </c>
      <c r="Z1531">
        <v>3</v>
      </c>
      <c r="AA1531" t="s">
        <v>20108</v>
      </c>
    </row>
    <row r="1532" spans="1:27" x14ac:dyDescent="0.3">
      <c r="A1532" t="s">
        <v>3166</v>
      </c>
      <c r="B1532" s="1">
        <v>44990</v>
      </c>
      <c r="C1532" s="2">
        <v>0.25</v>
      </c>
      <c r="D1532" t="s">
        <v>100</v>
      </c>
      <c r="E1532" t="s">
        <v>3167</v>
      </c>
      <c r="F1532" t="s">
        <v>110</v>
      </c>
      <c r="G1532" t="s">
        <v>30</v>
      </c>
      <c r="H1532" t="s">
        <v>66</v>
      </c>
      <c r="I1532" t="s">
        <v>128</v>
      </c>
      <c r="J1532">
        <v>4</v>
      </c>
      <c r="K1532">
        <v>84796</v>
      </c>
      <c r="L1532">
        <v>288306.40000000002</v>
      </c>
      <c r="M1532" t="s">
        <v>33</v>
      </c>
      <c r="N1532" t="s">
        <v>67</v>
      </c>
      <c r="O1532" t="s">
        <v>35</v>
      </c>
      <c r="P1532" t="s">
        <v>68</v>
      </c>
      <c r="Q1532">
        <v>2</v>
      </c>
      <c r="R1532" t="s">
        <v>69</v>
      </c>
      <c r="S1532">
        <v>31</v>
      </c>
      <c r="T1532" t="s">
        <v>50</v>
      </c>
      <c r="U1532">
        <v>165001</v>
      </c>
      <c r="V1532">
        <v>8</v>
      </c>
      <c r="W1532" t="s">
        <v>61</v>
      </c>
      <c r="X1532" t="s">
        <v>40</v>
      </c>
      <c r="Y1532" t="s">
        <v>40</v>
      </c>
      <c r="Z1532">
        <v>1</v>
      </c>
      <c r="AA1532" t="s">
        <v>20107</v>
      </c>
    </row>
    <row r="1533" spans="1:27" x14ac:dyDescent="0.3">
      <c r="A1533" t="s">
        <v>3168</v>
      </c>
      <c r="B1533" s="1">
        <v>44990</v>
      </c>
      <c r="C1533" s="2">
        <v>0.29166666666666669</v>
      </c>
      <c r="D1533" t="s">
        <v>125</v>
      </c>
      <c r="E1533" t="s">
        <v>3169</v>
      </c>
      <c r="F1533" t="s">
        <v>110</v>
      </c>
      <c r="G1533" t="s">
        <v>107</v>
      </c>
      <c r="H1533" t="s">
        <v>66</v>
      </c>
      <c r="I1533" t="s">
        <v>46</v>
      </c>
      <c r="J1533">
        <v>1</v>
      </c>
      <c r="K1533">
        <v>62466</v>
      </c>
      <c r="L1533">
        <v>62466</v>
      </c>
      <c r="M1533" t="s">
        <v>33</v>
      </c>
      <c r="N1533" t="s">
        <v>67</v>
      </c>
      <c r="O1533" t="s">
        <v>59</v>
      </c>
      <c r="P1533" t="s">
        <v>68</v>
      </c>
      <c r="Q1533">
        <v>3</v>
      </c>
      <c r="R1533" t="s">
        <v>60</v>
      </c>
      <c r="S1533">
        <v>64</v>
      </c>
      <c r="T1533" t="s">
        <v>38</v>
      </c>
      <c r="U1533">
        <v>51212</v>
      </c>
      <c r="V1533">
        <v>2</v>
      </c>
      <c r="W1533" t="s">
        <v>90</v>
      </c>
      <c r="X1533" t="s">
        <v>40</v>
      </c>
      <c r="Y1533" t="s">
        <v>40</v>
      </c>
      <c r="Z1533">
        <v>3</v>
      </c>
      <c r="AA1533" t="s">
        <v>20108</v>
      </c>
    </row>
    <row r="1534" spans="1:27" x14ac:dyDescent="0.3">
      <c r="A1534" t="s">
        <v>3170</v>
      </c>
      <c r="B1534" s="1">
        <v>44990</v>
      </c>
      <c r="C1534" s="2">
        <v>0.33333333333333331</v>
      </c>
      <c r="D1534" t="s">
        <v>53</v>
      </c>
      <c r="E1534" t="s">
        <v>3171</v>
      </c>
      <c r="F1534" t="s">
        <v>127</v>
      </c>
      <c r="G1534" t="s">
        <v>56</v>
      </c>
      <c r="H1534" t="s">
        <v>94</v>
      </c>
      <c r="I1534" t="s">
        <v>103</v>
      </c>
      <c r="J1534">
        <v>4</v>
      </c>
      <c r="K1534">
        <v>127052</v>
      </c>
      <c r="L1534">
        <v>457387.2</v>
      </c>
      <c r="M1534" t="s">
        <v>33</v>
      </c>
      <c r="N1534" t="s">
        <v>58</v>
      </c>
      <c r="O1534" t="s">
        <v>48</v>
      </c>
      <c r="P1534" t="s">
        <v>36</v>
      </c>
      <c r="Q1534">
        <v>5</v>
      </c>
      <c r="R1534" t="s">
        <v>49</v>
      </c>
      <c r="S1534">
        <v>31</v>
      </c>
      <c r="T1534" t="s">
        <v>50</v>
      </c>
      <c r="U1534">
        <v>16375</v>
      </c>
      <c r="V1534">
        <v>3</v>
      </c>
      <c r="W1534" t="s">
        <v>75</v>
      </c>
      <c r="X1534" t="s">
        <v>40</v>
      </c>
      <c r="Y1534" t="s">
        <v>33</v>
      </c>
      <c r="Z1534">
        <v>0</v>
      </c>
      <c r="AA1534" t="s">
        <v>20107</v>
      </c>
    </row>
    <row r="1535" spans="1:27" x14ac:dyDescent="0.3">
      <c r="A1535" t="s">
        <v>3172</v>
      </c>
      <c r="B1535" s="1">
        <v>44990</v>
      </c>
      <c r="C1535" s="2">
        <v>0.375</v>
      </c>
      <c r="D1535" t="s">
        <v>53</v>
      </c>
      <c r="E1535" t="s">
        <v>3173</v>
      </c>
      <c r="F1535" t="s">
        <v>98</v>
      </c>
      <c r="G1535" t="s">
        <v>107</v>
      </c>
      <c r="H1535" t="s">
        <v>57</v>
      </c>
      <c r="I1535" t="s">
        <v>103</v>
      </c>
      <c r="J1535">
        <v>4</v>
      </c>
      <c r="K1535">
        <v>9549</v>
      </c>
      <c r="L1535">
        <v>34376.400000000001</v>
      </c>
      <c r="M1535" t="s">
        <v>40</v>
      </c>
      <c r="N1535" t="s">
        <v>47</v>
      </c>
      <c r="O1535" t="s">
        <v>85</v>
      </c>
      <c r="P1535" t="s">
        <v>68</v>
      </c>
      <c r="Q1535">
        <v>5</v>
      </c>
      <c r="R1535" t="s">
        <v>49</v>
      </c>
      <c r="S1535">
        <v>41</v>
      </c>
      <c r="T1535" t="s">
        <v>50</v>
      </c>
      <c r="U1535">
        <v>9146</v>
      </c>
      <c r="V1535">
        <v>7</v>
      </c>
      <c r="W1535" t="s">
        <v>51</v>
      </c>
      <c r="X1535" t="s">
        <v>40</v>
      </c>
      <c r="Y1535" t="s">
        <v>33</v>
      </c>
      <c r="Z1535">
        <v>4</v>
      </c>
      <c r="AA1535" t="s">
        <v>20108</v>
      </c>
    </row>
    <row r="1536" spans="1:27" x14ac:dyDescent="0.3">
      <c r="A1536" t="s">
        <v>3174</v>
      </c>
      <c r="B1536" s="1">
        <v>44990</v>
      </c>
      <c r="C1536" s="2">
        <v>0.41666666666666669</v>
      </c>
      <c r="D1536" t="s">
        <v>87</v>
      </c>
      <c r="E1536" t="s">
        <v>3175</v>
      </c>
      <c r="F1536" t="s">
        <v>44</v>
      </c>
      <c r="G1536" t="s">
        <v>107</v>
      </c>
      <c r="H1536" t="s">
        <v>80</v>
      </c>
      <c r="I1536" t="s">
        <v>46</v>
      </c>
      <c r="J1536">
        <v>3</v>
      </c>
      <c r="K1536">
        <v>73664</v>
      </c>
      <c r="L1536">
        <v>209942.39999999999</v>
      </c>
      <c r="M1536" t="s">
        <v>33</v>
      </c>
      <c r="N1536" t="s">
        <v>47</v>
      </c>
      <c r="O1536" t="s">
        <v>59</v>
      </c>
      <c r="P1536" t="s">
        <v>68</v>
      </c>
      <c r="Q1536">
        <v>3</v>
      </c>
      <c r="R1536" t="s">
        <v>49</v>
      </c>
      <c r="S1536">
        <v>28</v>
      </c>
      <c r="T1536" t="s">
        <v>38</v>
      </c>
      <c r="U1536">
        <v>33443</v>
      </c>
      <c r="V1536">
        <v>6</v>
      </c>
      <c r="W1536" t="s">
        <v>61</v>
      </c>
      <c r="X1536" t="s">
        <v>33</v>
      </c>
      <c r="Y1536" t="s">
        <v>33</v>
      </c>
      <c r="Z1536">
        <v>2</v>
      </c>
      <c r="AA1536" t="s">
        <v>20107</v>
      </c>
    </row>
    <row r="1537" spans="1:27" x14ac:dyDescent="0.3">
      <c r="A1537" t="s">
        <v>3176</v>
      </c>
      <c r="B1537" s="1">
        <v>44990</v>
      </c>
      <c r="C1537" s="2">
        <v>0.45833333333333331</v>
      </c>
      <c r="D1537" t="s">
        <v>63</v>
      </c>
      <c r="E1537" t="s">
        <v>3177</v>
      </c>
      <c r="F1537" t="s">
        <v>44</v>
      </c>
      <c r="G1537" t="s">
        <v>107</v>
      </c>
      <c r="H1537" t="s">
        <v>66</v>
      </c>
      <c r="I1537" t="s">
        <v>103</v>
      </c>
      <c r="J1537">
        <v>2</v>
      </c>
      <c r="K1537">
        <v>15801</v>
      </c>
      <c r="L1537">
        <v>28441.8</v>
      </c>
      <c r="M1537" t="s">
        <v>40</v>
      </c>
      <c r="N1537" t="s">
        <v>34</v>
      </c>
      <c r="O1537" t="s">
        <v>48</v>
      </c>
      <c r="P1537" t="s">
        <v>36</v>
      </c>
      <c r="Q1537">
        <v>1</v>
      </c>
      <c r="R1537" t="s">
        <v>153</v>
      </c>
      <c r="S1537">
        <v>54</v>
      </c>
      <c r="T1537" t="s">
        <v>38</v>
      </c>
      <c r="U1537">
        <v>110748</v>
      </c>
      <c r="V1537">
        <v>9</v>
      </c>
      <c r="W1537" t="s">
        <v>39</v>
      </c>
      <c r="X1537" t="s">
        <v>40</v>
      </c>
      <c r="Y1537" t="s">
        <v>40</v>
      </c>
      <c r="Z1537">
        <v>0</v>
      </c>
      <c r="AA1537" t="s">
        <v>20108</v>
      </c>
    </row>
    <row r="1538" spans="1:27" x14ac:dyDescent="0.3">
      <c r="A1538" t="s">
        <v>3178</v>
      </c>
      <c r="B1538" s="1">
        <v>44991</v>
      </c>
      <c r="C1538" s="2">
        <v>0.5</v>
      </c>
      <c r="D1538" t="s">
        <v>119</v>
      </c>
      <c r="E1538" t="s">
        <v>3179</v>
      </c>
      <c r="F1538" t="s">
        <v>83</v>
      </c>
      <c r="G1538" t="s">
        <v>65</v>
      </c>
      <c r="H1538" t="s">
        <v>45</v>
      </c>
      <c r="I1538" t="s">
        <v>95</v>
      </c>
      <c r="J1538">
        <v>1</v>
      </c>
      <c r="K1538">
        <v>116901</v>
      </c>
      <c r="L1538">
        <v>99365.849999999991</v>
      </c>
      <c r="M1538" t="s">
        <v>33</v>
      </c>
      <c r="N1538" t="s">
        <v>47</v>
      </c>
      <c r="O1538" t="s">
        <v>59</v>
      </c>
      <c r="P1538" t="s">
        <v>36</v>
      </c>
      <c r="Q1538">
        <v>4</v>
      </c>
      <c r="R1538" t="s">
        <v>49</v>
      </c>
      <c r="S1538">
        <v>64</v>
      </c>
      <c r="T1538" t="s">
        <v>38</v>
      </c>
      <c r="U1538">
        <v>114986</v>
      </c>
      <c r="V1538">
        <v>2</v>
      </c>
      <c r="W1538" t="s">
        <v>39</v>
      </c>
      <c r="X1538" t="s">
        <v>33</v>
      </c>
      <c r="Y1538" t="s">
        <v>33</v>
      </c>
      <c r="Z1538">
        <v>4</v>
      </c>
      <c r="AA1538" t="s">
        <v>20108</v>
      </c>
    </row>
    <row r="1539" spans="1:27" x14ac:dyDescent="0.3">
      <c r="A1539" t="s">
        <v>3180</v>
      </c>
      <c r="B1539" s="1">
        <v>44991</v>
      </c>
      <c r="C1539" s="2">
        <v>4.1666666666666664E-2</v>
      </c>
      <c r="D1539" t="s">
        <v>185</v>
      </c>
      <c r="E1539" t="s">
        <v>3181</v>
      </c>
      <c r="F1539" t="s">
        <v>83</v>
      </c>
      <c r="G1539" t="s">
        <v>107</v>
      </c>
      <c r="H1539" t="s">
        <v>115</v>
      </c>
      <c r="I1539" t="s">
        <v>133</v>
      </c>
      <c r="J1539">
        <v>3</v>
      </c>
      <c r="K1539">
        <v>54380</v>
      </c>
      <c r="L1539">
        <v>146826</v>
      </c>
      <c r="M1539" t="s">
        <v>33</v>
      </c>
      <c r="N1539" t="s">
        <v>47</v>
      </c>
      <c r="O1539" t="s">
        <v>48</v>
      </c>
      <c r="P1539" t="s">
        <v>36</v>
      </c>
      <c r="Q1539">
        <v>4</v>
      </c>
      <c r="R1539" t="s">
        <v>49</v>
      </c>
      <c r="S1539">
        <v>33</v>
      </c>
      <c r="T1539" t="s">
        <v>38</v>
      </c>
      <c r="U1539">
        <v>63247</v>
      </c>
      <c r="V1539">
        <v>4</v>
      </c>
      <c r="W1539" t="s">
        <v>61</v>
      </c>
      <c r="X1539" t="s">
        <v>33</v>
      </c>
      <c r="Y1539" t="s">
        <v>40</v>
      </c>
      <c r="Z1539">
        <v>2</v>
      </c>
      <c r="AA1539" t="s">
        <v>20107</v>
      </c>
    </row>
    <row r="1540" spans="1:27" x14ac:dyDescent="0.3">
      <c r="A1540" t="s">
        <v>3182</v>
      </c>
      <c r="B1540" s="1">
        <v>44991</v>
      </c>
      <c r="C1540" s="2">
        <v>8.3333333333333329E-2</v>
      </c>
      <c r="D1540" t="s">
        <v>119</v>
      </c>
      <c r="E1540" t="s">
        <v>3183</v>
      </c>
      <c r="F1540" t="s">
        <v>164</v>
      </c>
      <c r="G1540" t="s">
        <v>84</v>
      </c>
      <c r="H1540" t="s">
        <v>66</v>
      </c>
      <c r="I1540" t="s">
        <v>103</v>
      </c>
      <c r="J1540">
        <v>3</v>
      </c>
      <c r="K1540">
        <v>51442</v>
      </c>
      <c r="L1540">
        <v>138893.4</v>
      </c>
      <c r="M1540" t="s">
        <v>33</v>
      </c>
      <c r="N1540" t="s">
        <v>89</v>
      </c>
      <c r="O1540" t="s">
        <v>85</v>
      </c>
      <c r="P1540" t="s">
        <v>68</v>
      </c>
      <c r="Q1540">
        <v>5</v>
      </c>
      <c r="R1540" t="s">
        <v>153</v>
      </c>
      <c r="S1540">
        <v>43</v>
      </c>
      <c r="T1540" t="s">
        <v>38</v>
      </c>
      <c r="U1540">
        <v>3797</v>
      </c>
      <c r="V1540">
        <v>9</v>
      </c>
      <c r="W1540" t="s">
        <v>100</v>
      </c>
      <c r="X1540" t="s">
        <v>33</v>
      </c>
      <c r="Y1540" t="s">
        <v>40</v>
      </c>
      <c r="Z1540">
        <v>3</v>
      </c>
      <c r="AA1540" t="s">
        <v>20107</v>
      </c>
    </row>
    <row r="1541" spans="1:27" x14ac:dyDescent="0.3">
      <c r="A1541" t="s">
        <v>3184</v>
      </c>
      <c r="B1541" s="1">
        <v>44991</v>
      </c>
      <c r="C1541" s="2">
        <v>0.125</v>
      </c>
      <c r="D1541" t="s">
        <v>105</v>
      </c>
      <c r="E1541" t="s">
        <v>3185</v>
      </c>
      <c r="F1541" t="s">
        <v>127</v>
      </c>
      <c r="G1541" t="s">
        <v>30</v>
      </c>
      <c r="H1541" t="s">
        <v>45</v>
      </c>
      <c r="I1541" t="s">
        <v>95</v>
      </c>
      <c r="J1541">
        <v>3</v>
      </c>
      <c r="K1541">
        <v>13505</v>
      </c>
      <c r="L1541">
        <v>38489.25</v>
      </c>
      <c r="M1541" t="s">
        <v>40</v>
      </c>
      <c r="N1541" t="s">
        <v>58</v>
      </c>
      <c r="O1541" t="s">
        <v>85</v>
      </c>
      <c r="P1541" t="s">
        <v>36</v>
      </c>
      <c r="Q1541">
        <v>5</v>
      </c>
      <c r="R1541" t="s">
        <v>69</v>
      </c>
      <c r="S1541">
        <v>22</v>
      </c>
      <c r="T1541" t="s">
        <v>38</v>
      </c>
      <c r="U1541">
        <v>119820</v>
      </c>
      <c r="V1541">
        <v>6</v>
      </c>
      <c r="W1541" t="s">
        <v>39</v>
      </c>
      <c r="X1541" t="s">
        <v>33</v>
      </c>
      <c r="Y1541" t="s">
        <v>33</v>
      </c>
      <c r="Z1541">
        <v>4</v>
      </c>
      <c r="AA1541" t="s">
        <v>20108</v>
      </c>
    </row>
    <row r="1542" spans="1:27" x14ac:dyDescent="0.3">
      <c r="A1542" t="s">
        <v>3186</v>
      </c>
      <c r="B1542" s="1">
        <v>44991</v>
      </c>
      <c r="C1542" s="2">
        <v>0.16666666666666666</v>
      </c>
      <c r="D1542" t="s">
        <v>142</v>
      </c>
      <c r="E1542" t="s">
        <v>3187</v>
      </c>
      <c r="F1542" t="s">
        <v>127</v>
      </c>
      <c r="G1542" t="s">
        <v>65</v>
      </c>
      <c r="H1542" t="s">
        <v>115</v>
      </c>
      <c r="I1542" t="s">
        <v>32</v>
      </c>
      <c r="J1542">
        <v>1</v>
      </c>
      <c r="K1542">
        <v>80906</v>
      </c>
      <c r="L1542">
        <v>68770.099999999991</v>
      </c>
      <c r="M1542" t="s">
        <v>33</v>
      </c>
      <c r="N1542" t="s">
        <v>34</v>
      </c>
      <c r="O1542" t="s">
        <v>85</v>
      </c>
      <c r="P1542" t="s">
        <v>68</v>
      </c>
      <c r="Q1542">
        <v>1</v>
      </c>
      <c r="R1542" t="s">
        <v>49</v>
      </c>
      <c r="S1542">
        <v>55</v>
      </c>
      <c r="T1542" t="s">
        <v>38</v>
      </c>
      <c r="U1542">
        <v>85369</v>
      </c>
      <c r="V1542">
        <v>7</v>
      </c>
      <c r="W1542" t="s">
        <v>90</v>
      </c>
      <c r="X1542" t="s">
        <v>40</v>
      </c>
      <c r="Y1542" t="s">
        <v>40</v>
      </c>
      <c r="Z1542">
        <v>2</v>
      </c>
      <c r="AA1542" t="s">
        <v>20108</v>
      </c>
    </row>
    <row r="1543" spans="1:27" x14ac:dyDescent="0.3">
      <c r="A1543" t="s">
        <v>3188</v>
      </c>
      <c r="B1543" s="1">
        <v>44991</v>
      </c>
      <c r="C1543" s="2">
        <v>0.20833333333333334</v>
      </c>
      <c r="D1543" t="s">
        <v>112</v>
      </c>
      <c r="E1543" t="s">
        <v>3189</v>
      </c>
      <c r="F1543" t="s">
        <v>55</v>
      </c>
      <c r="G1543" t="s">
        <v>84</v>
      </c>
      <c r="H1543" t="s">
        <v>80</v>
      </c>
      <c r="I1543" t="s">
        <v>133</v>
      </c>
      <c r="J1543">
        <v>2</v>
      </c>
      <c r="K1543">
        <v>62228</v>
      </c>
      <c r="L1543">
        <v>105787.6</v>
      </c>
      <c r="M1543" t="s">
        <v>33</v>
      </c>
      <c r="N1543" t="s">
        <v>89</v>
      </c>
      <c r="O1543" t="s">
        <v>59</v>
      </c>
      <c r="P1543" t="s">
        <v>68</v>
      </c>
      <c r="Q1543">
        <v>2</v>
      </c>
      <c r="R1543" t="s">
        <v>60</v>
      </c>
      <c r="S1543">
        <v>67</v>
      </c>
      <c r="T1543" t="s">
        <v>50</v>
      </c>
      <c r="U1543">
        <v>55448</v>
      </c>
      <c r="V1543">
        <v>1</v>
      </c>
      <c r="W1543" t="s">
        <v>39</v>
      </c>
      <c r="X1543" t="s">
        <v>40</v>
      </c>
      <c r="Y1543" t="s">
        <v>40</v>
      </c>
      <c r="Z1543">
        <v>3</v>
      </c>
      <c r="AA1543" t="s">
        <v>20107</v>
      </c>
    </row>
    <row r="1544" spans="1:27" x14ac:dyDescent="0.3">
      <c r="A1544" t="s">
        <v>3190</v>
      </c>
      <c r="B1544" s="1">
        <v>44991</v>
      </c>
      <c r="C1544" s="2">
        <v>0.25</v>
      </c>
      <c r="D1544" t="s">
        <v>256</v>
      </c>
      <c r="E1544" t="s">
        <v>3191</v>
      </c>
      <c r="F1544" t="s">
        <v>110</v>
      </c>
      <c r="G1544" t="s">
        <v>84</v>
      </c>
      <c r="H1544" t="s">
        <v>115</v>
      </c>
      <c r="I1544" t="s">
        <v>46</v>
      </c>
      <c r="J1544">
        <v>1</v>
      </c>
      <c r="K1544">
        <v>83129</v>
      </c>
      <c r="L1544">
        <v>74816.100000000006</v>
      </c>
      <c r="M1544" t="s">
        <v>33</v>
      </c>
      <c r="N1544" t="s">
        <v>89</v>
      </c>
      <c r="O1544" t="s">
        <v>59</v>
      </c>
      <c r="P1544" t="s">
        <v>68</v>
      </c>
      <c r="Q1544">
        <v>5</v>
      </c>
      <c r="R1544" t="s">
        <v>60</v>
      </c>
      <c r="S1544">
        <v>45</v>
      </c>
      <c r="T1544" t="s">
        <v>50</v>
      </c>
      <c r="U1544">
        <v>27996</v>
      </c>
      <c r="V1544">
        <v>7</v>
      </c>
      <c r="W1544" t="s">
        <v>39</v>
      </c>
      <c r="X1544" t="s">
        <v>33</v>
      </c>
      <c r="Y1544" t="s">
        <v>33</v>
      </c>
      <c r="Z1544">
        <v>1</v>
      </c>
      <c r="AA1544" t="s">
        <v>20108</v>
      </c>
    </row>
    <row r="1545" spans="1:27" x14ac:dyDescent="0.3">
      <c r="A1545" t="s">
        <v>3192</v>
      </c>
      <c r="B1545" s="1">
        <v>44991</v>
      </c>
      <c r="C1545" s="2">
        <v>0.29166666666666669</v>
      </c>
      <c r="D1545" t="s">
        <v>175</v>
      </c>
      <c r="E1545" t="s">
        <v>3193</v>
      </c>
      <c r="F1545" t="s">
        <v>110</v>
      </c>
      <c r="G1545" t="s">
        <v>56</v>
      </c>
      <c r="H1545" t="s">
        <v>66</v>
      </c>
      <c r="I1545" t="s">
        <v>32</v>
      </c>
      <c r="J1545">
        <v>4</v>
      </c>
      <c r="K1545">
        <v>94695</v>
      </c>
      <c r="L1545">
        <v>321963</v>
      </c>
      <c r="M1545" t="s">
        <v>33</v>
      </c>
      <c r="N1545" t="s">
        <v>74</v>
      </c>
      <c r="O1545" t="s">
        <v>48</v>
      </c>
      <c r="P1545" t="s">
        <v>68</v>
      </c>
      <c r="Q1545">
        <v>5</v>
      </c>
      <c r="R1545" t="s">
        <v>49</v>
      </c>
      <c r="S1545">
        <v>65</v>
      </c>
      <c r="T1545" t="s">
        <v>50</v>
      </c>
      <c r="U1545">
        <v>10647</v>
      </c>
      <c r="V1545">
        <v>1</v>
      </c>
      <c r="W1545" t="s">
        <v>61</v>
      </c>
      <c r="X1545" t="s">
        <v>33</v>
      </c>
      <c r="Y1545" t="s">
        <v>40</v>
      </c>
      <c r="Z1545">
        <v>1</v>
      </c>
      <c r="AA1545" t="s">
        <v>20107</v>
      </c>
    </row>
    <row r="1546" spans="1:27" x14ac:dyDescent="0.3">
      <c r="A1546" t="s">
        <v>3194</v>
      </c>
      <c r="B1546" s="1">
        <v>44991</v>
      </c>
      <c r="C1546" s="2">
        <v>0.33333333333333331</v>
      </c>
      <c r="D1546" t="s">
        <v>27</v>
      </c>
      <c r="E1546" t="s">
        <v>3195</v>
      </c>
      <c r="F1546" t="s">
        <v>140</v>
      </c>
      <c r="G1546" t="s">
        <v>56</v>
      </c>
      <c r="H1546" t="s">
        <v>115</v>
      </c>
      <c r="I1546" t="s">
        <v>128</v>
      </c>
      <c r="J1546">
        <v>2</v>
      </c>
      <c r="K1546">
        <v>66275</v>
      </c>
      <c r="L1546">
        <v>125922.5</v>
      </c>
      <c r="M1546" t="s">
        <v>33</v>
      </c>
      <c r="N1546" t="s">
        <v>58</v>
      </c>
      <c r="O1546" t="s">
        <v>85</v>
      </c>
      <c r="P1546" t="s">
        <v>68</v>
      </c>
      <c r="Q1546">
        <v>3</v>
      </c>
      <c r="R1546" t="s">
        <v>99</v>
      </c>
      <c r="S1546">
        <v>65</v>
      </c>
      <c r="T1546" t="s">
        <v>50</v>
      </c>
      <c r="U1546">
        <v>137124</v>
      </c>
      <c r="V1546">
        <v>1</v>
      </c>
      <c r="W1546" t="s">
        <v>75</v>
      </c>
      <c r="X1546" t="s">
        <v>33</v>
      </c>
      <c r="Y1546" t="s">
        <v>33</v>
      </c>
      <c r="Z1546">
        <v>2</v>
      </c>
      <c r="AA1546" t="s">
        <v>20107</v>
      </c>
    </row>
    <row r="1547" spans="1:27" x14ac:dyDescent="0.3">
      <c r="A1547" t="s">
        <v>3196</v>
      </c>
      <c r="B1547" s="1">
        <v>44991</v>
      </c>
      <c r="C1547" s="2">
        <v>0.375</v>
      </c>
      <c r="D1547" t="s">
        <v>53</v>
      </c>
      <c r="E1547" t="s">
        <v>3197</v>
      </c>
      <c r="F1547" t="s">
        <v>110</v>
      </c>
      <c r="G1547" t="s">
        <v>84</v>
      </c>
      <c r="H1547" t="s">
        <v>57</v>
      </c>
      <c r="I1547" t="s">
        <v>128</v>
      </c>
      <c r="J1547">
        <v>1</v>
      </c>
      <c r="K1547">
        <v>32621</v>
      </c>
      <c r="L1547">
        <v>32621</v>
      </c>
      <c r="M1547" t="s">
        <v>40</v>
      </c>
      <c r="N1547" t="s">
        <v>47</v>
      </c>
      <c r="O1547" t="s">
        <v>85</v>
      </c>
      <c r="P1547" t="s">
        <v>68</v>
      </c>
      <c r="Q1547">
        <v>2</v>
      </c>
      <c r="R1547" t="s">
        <v>99</v>
      </c>
      <c r="S1547">
        <v>45</v>
      </c>
      <c r="T1547" t="s">
        <v>50</v>
      </c>
      <c r="U1547">
        <v>92385</v>
      </c>
      <c r="V1547">
        <v>2</v>
      </c>
      <c r="W1547" t="s">
        <v>51</v>
      </c>
      <c r="X1547" t="s">
        <v>33</v>
      </c>
      <c r="Y1547" t="s">
        <v>40</v>
      </c>
      <c r="Z1547">
        <v>1</v>
      </c>
      <c r="AA1547" t="s">
        <v>20108</v>
      </c>
    </row>
    <row r="1548" spans="1:27" x14ac:dyDescent="0.3">
      <c r="A1548" t="s">
        <v>3198</v>
      </c>
      <c r="B1548" s="1">
        <v>44991</v>
      </c>
      <c r="C1548" s="2">
        <v>0.41666666666666669</v>
      </c>
      <c r="D1548" t="s">
        <v>63</v>
      </c>
      <c r="E1548" t="s">
        <v>3199</v>
      </c>
      <c r="F1548" t="s">
        <v>114</v>
      </c>
      <c r="G1548" t="s">
        <v>56</v>
      </c>
      <c r="H1548" t="s">
        <v>45</v>
      </c>
      <c r="I1548" t="s">
        <v>133</v>
      </c>
      <c r="J1548">
        <v>1</v>
      </c>
      <c r="K1548">
        <v>22538</v>
      </c>
      <c r="L1548">
        <v>20284.2</v>
      </c>
      <c r="M1548" t="s">
        <v>40</v>
      </c>
      <c r="N1548" t="s">
        <v>34</v>
      </c>
      <c r="O1548" t="s">
        <v>48</v>
      </c>
      <c r="P1548" t="s">
        <v>36</v>
      </c>
      <c r="Q1548">
        <v>2</v>
      </c>
      <c r="R1548" t="s">
        <v>49</v>
      </c>
      <c r="S1548">
        <v>59</v>
      </c>
      <c r="T1548" t="s">
        <v>38</v>
      </c>
      <c r="U1548">
        <v>135515</v>
      </c>
      <c r="V1548">
        <v>7</v>
      </c>
      <c r="W1548" t="s">
        <v>61</v>
      </c>
      <c r="X1548" t="s">
        <v>40</v>
      </c>
      <c r="Y1548" t="s">
        <v>40</v>
      </c>
      <c r="Z1548">
        <v>1</v>
      </c>
      <c r="AA1548" t="s">
        <v>20108</v>
      </c>
    </row>
    <row r="1549" spans="1:27" x14ac:dyDescent="0.3">
      <c r="A1549" t="s">
        <v>3200</v>
      </c>
      <c r="B1549" s="1">
        <v>44991</v>
      </c>
      <c r="C1549" s="2">
        <v>0.45833333333333331</v>
      </c>
      <c r="D1549" t="s">
        <v>42</v>
      </c>
      <c r="E1549" t="s">
        <v>3201</v>
      </c>
      <c r="F1549" t="s">
        <v>98</v>
      </c>
      <c r="G1549" t="s">
        <v>30</v>
      </c>
      <c r="H1549" t="s">
        <v>66</v>
      </c>
      <c r="I1549" t="s">
        <v>103</v>
      </c>
      <c r="J1549">
        <v>4</v>
      </c>
      <c r="K1549">
        <v>72024</v>
      </c>
      <c r="L1549">
        <v>259286.39999999999</v>
      </c>
      <c r="M1549" t="s">
        <v>33</v>
      </c>
      <c r="N1549" t="s">
        <v>58</v>
      </c>
      <c r="O1549" t="s">
        <v>48</v>
      </c>
      <c r="P1549" t="s">
        <v>36</v>
      </c>
      <c r="Q1549">
        <v>5</v>
      </c>
      <c r="R1549" t="s">
        <v>37</v>
      </c>
      <c r="S1549">
        <v>65</v>
      </c>
      <c r="T1549" t="s">
        <v>50</v>
      </c>
      <c r="U1549">
        <v>169440</v>
      </c>
      <c r="V1549">
        <v>6</v>
      </c>
      <c r="W1549" t="s">
        <v>75</v>
      </c>
      <c r="X1549" t="s">
        <v>40</v>
      </c>
      <c r="Y1549" t="s">
        <v>33</v>
      </c>
      <c r="Z1549">
        <v>3</v>
      </c>
      <c r="AA1549" t="s">
        <v>20107</v>
      </c>
    </row>
    <row r="1550" spans="1:27" x14ac:dyDescent="0.3">
      <c r="A1550" t="s">
        <v>3202</v>
      </c>
      <c r="B1550" s="1">
        <v>44991</v>
      </c>
      <c r="C1550" s="2">
        <v>0.5</v>
      </c>
      <c r="D1550" t="s">
        <v>119</v>
      </c>
      <c r="E1550" t="s">
        <v>3203</v>
      </c>
      <c r="F1550" t="s">
        <v>93</v>
      </c>
      <c r="G1550" t="s">
        <v>30</v>
      </c>
      <c r="H1550" t="s">
        <v>66</v>
      </c>
      <c r="I1550" t="s">
        <v>133</v>
      </c>
      <c r="J1550">
        <v>1</v>
      </c>
      <c r="K1550">
        <v>18332</v>
      </c>
      <c r="L1550">
        <v>15582.2</v>
      </c>
      <c r="M1550" t="s">
        <v>40</v>
      </c>
      <c r="N1550" t="s">
        <v>47</v>
      </c>
      <c r="O1550" t="s">
        <v>35</v>
      </c>
      <c r="P1550" t="s">
        <v>36</v>
      </c>
      <c r="Q1550">
        <v>3</v>
      </c>
      <c r="R1550" t="s">
        <v>49</v>
      </c>
      <c r="S1550">
        <v>54</v>
      </c>
      <c r="T1550" t="s">
        <v>38</v>
      </c>
      <c r="U1550">
        <v>186340</v>
      </c>
      <c r="V1550">
        <v>7</v>
      </c>
      <c r="W1550" t="s">
        <v>90</v>
      </c>
      <c r="X1550" t="s">
        <v>40</v>
      </c>
      <c r="Y1550" t="s">
        <v>40</v>
      </c>
      <c r="Z1550">
        <v>3</v>
      </c>
      <c r="AA1550" t="s">
        <v>20108</v>
      </c>
    </row>
    <row r="1551" spans="1:27" x14ac:dyDescent="0.3">
      <c r="A1551" t="s">
        <v>3204</v>
      </c>
      <c r="B1551" s="1">
        <v>44991</v>
      </c>
      <c r="C1551" s="2">
        <v>4.1666666666666664E-2</v>
      </c>
      <c r="D1551" t="s">
        <v>53</v>
      </c>
      <c r="E1551" t="s">
        <v>3205</v>
      </c>
      <c r="F1551" t="s">
        <v>29</v>
      </c>
      <c r="G1551" t="s">
        <v>56</v>
      </c>
      <c r="H1551" t="s">
        <v>94</v>
      </c>
      <c r="I1551" t="s">
        <v>103</v>
      </c>
      <c r="J1551">
        <v>2</v>
      </c>
      <c r="K1551">
        <v>27594</v>
      </c>
      <c r="L1551">
        <v>49669.2</v>
      </c>
      <c r="M1551" t="s">
        <v>40</v>
      </c>
      <c r="N1551" t="s">
        <v>74</v>
      </c>
      <c r="O1551" t="s">
        <v>59</v>
      </c>
      <c r="P1551" t="s">
        <v>36</v>
      </c>
      <c r="Q1551">
        <v>1</v>
      </c>
      <c r="R1551" t="s">
        <v>153</v>
      </c>
      <c r="S1551">
        <v>26</v>
      </c>
      <c r="T1551" t="s">
        <v>38</v>
      </c>
      <c r="U1551">
        <v>193955</v>
      </c>
      <c r="V1551">
        <v>3</v>
      </c>
      <c r="W1551" t="s">
        <v>75</v>
      </c>
      <c r="X1551" t="s">
        <v>33</v>
      </c>
      <c r="Y1551" t="s">
        <v>40</v>
      </c>
      <c r="Z1551">
        <v>4</v>
      </c>
      <c r="AA1551" t="s">
        <v>20108</v>
      </c>
    </row>
    <row r="1552" spans="1:27" x14ac:dyDescent="0.3">
      <c r="A1552" t="s">
        <v>3206</v>
      </c>
      <c r="B1552" s="1">
        <v>44991</v>
      </c>
      <c r="C1552" s="2">
        <v>8.3333333333333329E-2</v>
      </c>
      <c r="D1552" t="s">
        <v>185</v>
      </c>
      <c r="E1552" t="s">
        <v>3207</v>
      </c>
      <c r="F1552" t="s">
        <v>79</v>
      </c>
      <c r="G1552" t="s">
        <v>107</v>
      </c>
      <c r="H1552" t="s">
        <v>57</v>
      </c>
      <c r="I1552" t="s">
        <v>46</v>
      </c>
      <c r="J1552">
        <v>3</v>
      </c>
      <c r="K1552">
        <v>14793</v>
      </c>
      <c r="L1552">
        <v>39941.1</v>
      </c>
      <c r="M1552" t="s">
        <v>40</v>
      </c>
      <c r="N1552" t="s">
        <v>67</v>
      </c>
      <c r="O1552" t="s">
        <v>85</v>
      </c>
      <c r="P1552" t="s">
        <v>36</v>
      </c>
      <c r="Q1552">
        <v>4</v>
      </c>
      <c r="R1552" t="s">
        <v>153</v>
      </c>
      <c r="S1552">
        <v>48</v>
      </c>
      <c r="T1552" t="s">
        <v>38</v>
      </c>
      <c r="U1552">
        <v>169974</v>
      </c>
      <c r="V1552">
        <v>4</v>
      </c>
      <c r="W1552" t="s">
        <v>90</v>
      </c>
      <c r="X1552" t="s">
        <v>33</v>
      </c>
      <c r="Y1552" t="s">
        <v>40</v>
      </c>
      <c r="Z1552">
        <v>1</v>
      </c>
      <c r="AA1552" t="s">
        <v>20108</v>
      </c>
    </row>
    <row r="1553" spans="1:27" x14ac:dyDescent="0.3">
      <c r="A1553" t="s">
        <v>3208</v>
      </c>
      <c r="B1553" s="1">
        <v>44991</v>
      </c>
      <c r="C1553" s="2">
        <v>0.125</v>
      </c>
      <c r="D1553" t="s">
        <v>42</v>
      </c>
      <c r="E1553" t="s">
        <v>3209</v>
      </c>
      <c r="F1553" t="s">
        <v>29</v>
      </c>
      <c r="G1553" t="s">
        <v>84</v>
      </c>
      <c r="H1553" t="s">
        <v>57</v>
      </c>
      <c r="I1553" t="s">
        <v>128</v>
      </c>
      <c r="J1553">
        <v>1</v>
      </c>
      <c r="K1553">
        <v>23850</v>
      </c>
      <c r="L1553">
        <v>22657.5</v>
      </c>
      <c r="M1553" t="s">
        <v>40</v>
      </c>
      <c r="N1553" t="s">
        <v>89</v>
      </c>
      <c r="O1553" t="s">
        <v>59</v>
      </c>
      <c r="P1553" t="s">
        <v>68</v>
      </c>
      <c r="Q1553">
        <v>5</v>
      </c>
      <c r="R1553" t="s">
        <v>153</v>
      </c>
      <c r="S1553">
        <v>24</v>
      </c>
      <c r="T1553" t="s">
        <v>50</v>
      </c>
      <c r="U1553">
        <v>190382</v>
      </c>
      <c r="V1553">
        <v>5</v>
      </c>
      <c r="W1553" t="s">
        <v>51</v>
      </c>
      <c r="X1553" t="s">
        <v>33</v>
      </c>
      <c r="Y1553" t="s">
        <v>40</v>
      </c>
      <c r="Z1553">
        <v>2</v>
      </c>
      <c r="AA1553" t="s">
        <v>20108</v>
      </c>
    </row>
    <row r="1554" spans="1:27" x14ac:dyDescent="0.3">
      <c r="A1554" t="s">
        <v>3210</v>
      </c>
      <c r="B1554" s="1">
        <v>44991</v>
      </c>
      <c r="C1554" s="2">
        <v>0.16666666666666666</v>
      </c>
      <c r="D1554" t="s">
        <v>63</v>
      </c>
      <c r="E1554" t="s">
        <v>3211</v>
      </c>
      <c r="F1554" t="s">
        <v>79</v>
      </c>
      <c r="G1554" t="s">
        <v>30</v>
      </c>
      <c r="H1554" t="s">
        <v>94</v>
      </c>
      <c r="I1554" t="s">
        <v>133</v>
      </c>
      <c r="J1554">
        <v>1</v>
      </c>
      <c r="K1554">
        <v>63438</v>
      </c>
      <c r="L1554">
        <v>63438</v>
      </c>
      <c r="M1554" t="s">
        <v>33</v>
      </c>
      <c r="N1554" t="s">
        <v>74</v>
      </c>
      <c r="O1554" t="s">
        <v>48</v>
      </c>
      <c r="P1554" t="s">
        <v>68</v>
      </c>
      <c r="Q1554">
        <v>4</v>
      </c>
      <c r="R1554" t="s">
        <v>37</v>
      </c>
      <c r="S1554">
        <v>49</v>
      </c>
      <c r="T1554" t="s">
        <v>50</v>
      </c>
      <c r="U1554">
        <v>4113</v>
      </c>
      <c r="V1554">
        <v>4</v>
      </c>
      <c r="W1554" t="s">
        <v>61</v>
      </c>
      <c r="X1554" t="s">
        <v>33</v>
      </c>
      <c r="Y1554" t="s">
        <v>33</v>
      </c>
      <c r="Z1554">
        <v>1</v>
      </c>
      <c r="AA1554" t="s">
        <v>20108</v>
      </c>
    </row>
    <row r="1555" spans="1:27" x14ac:dyDescent="0.3">
      <c r="A1555" t="s">
        <v>3212</v>
      </c>
      <c r="B1555" s="1">
        <v>44991</v>
      </c>
      <c r="C1555" s="2">
        <v>0.20833333333333334</v>
      </c>
      <c r="D1555" t="s">
        <v>112</v>
      </c>
      <c r="E1555" t="s">
        <v>3213</v>
      </c>
      <c r="F1555" t="s">
        <v>79</v>
      </c>
      <c r="G1555" t="s">
        <v>56</v>
      </c>
      <c r="H1555" t="s">
        <v>115</v>
      </c>
      <c r="I1555" t="s">
        <v>133</v>
      </c>
      <c r="J1555">
        <v>2</v>
      </c>
      <c r="K1555">
        <v>26936</v>
      </c>
      <c r="L1555">
        <v>53872</v>
      </c>
      <c r="M1555" t="s">
        <v>33</v>
      </c>
      <c r="N1555" t="s">
        <v>89</v>
      </c>
      <c r="O1555" t="s">
        <v>85</v>
      </c>
      <c r="P1555" t="s">
        <v>36</v>
      </c>
      <c r="Q1555">
        <v>4</v>
      </c>
      <c r="R1555" t="s">
        <v>49</v>
      </c>
      <c r="S1555">
        <v>31</v>
      </c>
      <c r="T1555" t="s">
        <v>38</v>
      </c>
      <c r="U1555">
        <v>57143</v>
      </c>
      <c r="V1555">
        <v>1</v>
      </c>
      <c r="W1555" t="s">
        <v>100</v>
      </c>
      <c r="X1555" t="s">
        <v>33</v>
      </c>
      <c r="Y1555" t="s">
        <v>40</v>
      </c>
      <c r="Z1555">
        <v>0</v>
      </c>
      <c r="AA1555" t="s">
        <v>20108</v>
      </c>
    </row>
    <row r="1556" spans="1:27" x14ac:dyDescent="0.3">
      <c r="A1556" t="s">
        <v>3214</v>
      </c>
      <c r="B1556" s="1">
        <v>44991</v>
      </c>
      <c r="C1556" s="2">
        <v>0.25</v>
      </c>
      <c r="D1556" t="s">
        <v>142</v>
      </c>
      <c r="E1556" t="s">
        <v>3215</v>
      </c>
      <c r="F1556" t="s">
        <v>55</v>
      </c>
      <c r="G1556" t="s">
        <v>56</v>
      </c>
      <c r="H1556" t="s">
        <v>45</v>
      </c>
      <c r="I1556" t="s">
        <v>46</v>
      </c>
      <c r="J1556">
        <v>1</v>
      </c>
      <c r="K1556">
        <v>115442</v>
      </c>
      <c r="L1556">
        <v>98125.7</v>
      </c>
      <c r="M1556" t="s">
        <v>33</v>
      </c>
      <c r="N1556" t="s">
        <v>34</v>
      </c>
      <c r="O1556" t="s">
        <v>48</v>
      </c>
      <c r="P1556" t="s">
        <v>68</v>
      </c>
      <c r="Q1556">
        <v>4</v>
      </c>
      <c r="R1556" t="s">
        <v>49</v>
      </c>
      <c r="S1556">
        <v>44</v>
      </c>
      <c r="T1556" t="s">
        <v>50</v>
      </c>
      <c r="U1556">
        <v>161437</v>
      </c>
      <c r="V1556">
        <v>2</v>
      </c>
      <c r="W1556" t="s">
        <v>100</v>
      </c>
      <c r="X1556" t="s">
        <v>40</v>
      </c>
      <c r="Y1556" t="s">
        <v>40</v>
      </c>
      <c r="Z1556">
        <v>4</v>
      </c>
      <c r="AA1556" t="s">
        <v>20108</v>
      </c>
    </row>
    <row r="1557" spans="1:27" x14ac:dyDescent="0.3">
      <c r="A1557" t="s">
        <v>3216</v>
      </c>
      <c r="B1557" s="1">
        <v>44991</v>
      </c>
      <c r="C1557" s="2">
        <v>0.29166666666666669</v>
      </c>
      <c r="D1557" t="s">
        <v>122</v>
      </c>
      <c r="E1557" t="s">
        <v>3217</v>
      </c>
      <c r="F1557" t="s">
        <v>44</v>
      </c>
      <c r="G1557" t="s">
        <v>30</v>
      </c>
      <c r="H1557" t="s">
        <v>31</v>
      </c>
      <c r="I1557" t="s">
        <v>103</v>
      </c>
      <c r="J1557">
        <v>3</v>
      </c>
      <c r="K1557">
        <v>6827</v>
      </c>
      <c r="L1557">
        <v>19456.95</v>
      </c>
      <c r="M1557" t="s">
        <v>40</v>
      </c>
      <c r="N1557" t="s">
        <v>47</v>
      </c>
      <c r="O1557" t="s">
        <v>48</v>
      </c>
      <c r="P1557" t="s">
        <v>68</v>
      </c>
      <c r="Q1557">
        <v>5</v>
      </c>
      <c r="R1557" t="s">
        <v>60</v>
      </c>
      <c r="S1557">
        <v>33</v>
      </c>
      <c r="T1557" t="s">
        <v>38</v>
      </c>
      <c r="U1557">
        <v>74280</v>
      </c>
      <c r="V1557">
        <v>7</v>
      </c>
      <c r="W1557" t="s">
        <v>51</v>
      </c>
      <c r="X1557" t="s">
        <v>40</v>
      </c>
      <c r="Y1557" t="s">
        <v>40</v>
      </c>
      <c r="Z1557">
        <v>0</v>
      </c>
      <c r="AA1557" t="s">
        <v>20108</v>
      </c>
    </row>
    <row r="1558" spans="1:27" x14ac:dyDescent="0.3">
      <c r="A1558" t="s">
        <v>3218</v>
      </c>
      <c r="B1558" s="1">
        <v>44991</v>
      </c>
      <c r="C1558" s="2">
        <v>0.33333333333333331</v>
      </c>
      <c r="D1558" t="s">
        <v>77</v>
      </c>
      <c r="E1558" t="s">
        <v>3219</v>
      </c>
      <c r="F1558" t="s">
        <v>127</v>
      </c>
      <c r="G1558" t="s">
        <v>30</v>
      </c>
      <c r="H1558" t="s">
        <v>80</v>
      </c>
      <c r="I1558" t="s">
        <v>128</v>
      </c>
      <c r="J1558">
        <v>4</v>
      </c>
      <c r="K1558">
        <v>61889</v>
      </c>
      <c r="L1558">
        <v>235178.2</v>
      </c>
      <c r="M1558" t="s">
        <v>33</v>
      </c>
      <c r="N1558" t="s">
        <v>34</v>
      </c>
      <c r="O1558" t="s">
        <v>35</v>
      </c>
      <c r="P1558" t="s">
        <v>68</v>
      </c>
      <c r="Q1558">
        <v>1</v>
      </c>
      <c r="R1558" t="s">
        <v>60</v>
      </c>
      <c r="S1558">
        <v>68</v>
      </c>
      <c r="T1558" t="s">
        <v>38</v>
      </c>
      <c r="U1558">
        <v>105719</v>
      </c>
      <c r="V1558">
        <v>5</v>
      </c>
      <c r="W1558" t="s">
        <v>39</v>
      </c>
      <c r="X1558" t="s">
        <v>40</v>
      </c>
      <c r="Y1558" t="s">
        <v>40</v>
      </c>
      <c r="Z1558">
        <v>3</v>
      </c>
      <c r="AA1558" t="s">
        <v>20107</v>
      </c>
    </row>
    <row r="1559" spans="1:27" x14ac:dyDescent="0.3">
      <c r="A1559" t="s">
        <v>3220</v>
      </c>
      <c r="B1559" s="1">
        <v>44991</v>
      </c>
      <c r="C1559" s="2">
        <v>0.375</v>
      </c>
      <c r="D1559" t="s">
        <v>53</v>
      </c>
      <c r="E1559" t="s">
        <v>3221</v>
      </c>
      <c r="F1559" t="s">
        <v>44</v>
      </c>
      <c r="G1559" t="s">
        <v>107</v>
      </c>
      <c r="H1559" t="s">
        <v>57</v>
      </c>
      <c r="I1559" t="s">
        <v>128</v>
      </c>
      <c r="J1559">
        <v>4</v>
      </c>
      <c r="K1559">
        <v>128306</v>
      </c>
      <c r="L1559">
        <v>487562.8</v>
      </c>
      <c r="M1559" t="s">
        <v>33</v>
      </c>
      <c r="N1559" t="s">
        <v>47</v>
      </c>
      <c r="O1559" t="s">
        <v>35</v>
      </c>
      <c r="P1559" t="s">
        <v>68</v>
      </c>
      <c r="Q1559">
        <v>2</v>
      </c>
      <c r="R1559" t="s">
        <v>153</v>
      </c>
      <c r="S1559">
        <v>50</v>
      </c>
      <c r="T1559" t="s">
        <v>38</v>
      </c>
      <c r="U1559">
        <v>113227</v>
      </c>
      <c r="V1559">
        <v>3</v>
      </c>
      <c r="W1559" t="s">
        <v>51</v>
      </c>
      <c r="X1559" t="s">
        <v>40</v>
      </c>
      <c r="Y1559" t="s">
        <v>33</v>
      </c>
      <c r="Z1559">
        <v>3</v>
      </c>
      <c r="AA1559" t="s">
        <v>20107</v>
      </c>
    </row>
    <row r="1560" spans="1:27" x14ac:dyDescent="0.3">
      <c r="A1560" t="s">
        <v>3222</v>
      </c>
      <c r="B1560" s="1">
        <v>44991</v>
      </c>
      <c r="C1560" s="2">
        <v>0.41666666666666669</v>
      </c>
      <c r="D1560" t="s">
        <v>148</v>
      </c>
      <c r="E1560" t="s">
        <v>3223</v>
      </c>
      <c r="F1560" t="s">
        <v>114</v>
      </c>
      <c r="G1560" t="s">
        <v>56</v>
      </c>
      <c r="H1560" t="s">
        <v>31</v>
      </c>
      <c r="I1560" t="s">
        <v>103</v>
      </c>
      <c r="J1560">
        <v>4</v>
      </c>
      <c r="K1560">
        <v>49790</v>
      </c>
      <c r="L1560">
        <v>189202</v>
      </c>
      <c r="M1560" t="s">
        <v>33</v>
      </c>
      <c r="N1560" t="s">
        <v>74</v>
      </c>
      <c r="O1560" t="s">
        <v>85</v>
      </c>
      <c r="P1560" t="s">
        <v>68</v>
      </c>
      <c r="Q1560">
        <v>3</v>
      </c>
      <c r="R1560" t="s">
        <v>49</v>
      </c>
      <c r="S1560">
        <v>62</v>
      </c>
      <c r="T1560" t="s">
        <v>50</v>
      </c>
      <c r="U1560">
        <v>89233</v>
      </c>
      <c r="V1560">
        <v>8</v>
      </c>
      <c r="W1560" t="s">
        <v>90</v>
      </c>
      <c r="X1560" t="s">
        <v>40</v>
      </c>
      <c r="Y1560" t="s">
        <v>40</v>
      </c>
      <c r="Z1560">
        <v>1</v>
      </c>
      <c r="AA1560" t="s">
        <v>20107</v>
      </c>
    </row>
    <row r="1561" spans="1:27" x14ac:dyDescent="0.3">
      <c r="A1561" t="s">
        <v>3224</v>
      </c>
      <c r="B1561" s="1">
        <v>44991</v>
      </c>
      <c r="C1561" s="2">
        <v>0.45833333333333331</v>
      </c>
      <c r="D1561" t="s">
        <v>166</v>
      </c>
      <c r="E1561" t="s">
        <v>3225</v>
      </c>
      <c r="F1561" t="s">
        <v>44</v>
      </c>
      <c r="G1561" t="s">
        <v>56</v>
      </c>
      <c r="H1561" t="s">
        <v>45</v>
      </c>
      <c r="I1561" t="s">
        <v>46</v>
      </c>
      <c r="J1561">
        <v>3</v>
      </c>
      <c r="K1561">
        <v>69352</v>
      </c>
      <c r="L1561">
        <v>187250.4</v>
      </c>
      <c r="M1561" t="s">
        <v>33</v>
      </c>
      <c r="N1561" t="s">
        <v>67</v>
      </c>
      <c r="O1561" t="s">
        <v>59</v>
      </c>
      <c r="P1561" t="s">
        <v>36</v>
      </c>
      <c r="Q1561">
        <v>2</v>
      </c>
      <c r="R1561" t="s">
        <v>60</v>
      </c>
      <c r="S1561">
        <v>67</v>
      </c>
      <c r="T1561" t="s">
        <v>38</v>
      </c>
      <c r="U1561">
        <v>121384</v>
      </c>
      <c r="V1561">
        <v>6</v>
      </c>
      <c r="W1561" t="s">
        <v>75</v>
      </c>
      <c r="X1561" t="s">
        <v>40</v>
      </c>
      <c r="Y1561" t="s">
        <v>40</v>
      </c>
      <c r="Z1561">
        <v>2</v>
      </c>
      <c r="AA1561" t="s">
        <v>20107</v>
      </c>
    </row>
    <row r="1562" spans="1:27" x14ac:dyDescent="0.3">
      <c r="A1562" t="s">
        <v>3226</v>
      </c>
      <c r="B1562" s="1">
        <v>44992</v>
      </c>
      <c r="C1562" s="2">
        <v>0.5</v>
      </c>
      <c r="D1562" t="s">
        <v>42</v>
      </c>
      <c r="E1562" t="s">
        <v>3227</v>
      </c>
      <c r="F1562" t="s">
        <v>110</v>
      </c>
      <c r="G1562" t="s">
        <v>65</v>
      </c>
      <c r="H1562" t="s">
        <v>80</v>
      </c>
      <c r="I1562" t="s">
        <v>103</v>
      </c>
      <c r="J1562">
        <v>4</v>
      </c>
      <c r="K1562">
        <v>63215</v>
      </c>
      <c r="L1562">
        <v>214931</v>
      </c>
      <c r="M1562" t="s">
        <v>33</v>
      </c>
      <c r="N1562" t="s">
        <v>67</v>
      </c>
      <c r="O1562" t="s">
        <v>35</v>
      </c>
      <c r="P1562" t="s">
        <v>36</v>
      </c>
      <c r="Q1562">
        <v>3</v>
      </c>
      <c r="R1562" t="s">
        <v>153</v>
      </c>
      <c r="S1562">
        <v>66</v>
      </c>
      <c r="T1562" t="s">
        <v>50</v>
      </c>
      <c r="U1562">
        <v>16474</v>
      </c>
      <c r="V1562">
        <v>4</v>
      </c>
      <c r="W1562" t="s">
        <v>61</v>
      </c>
      <c r="X1562" t="s">
        <v>33</v>
      </c>
      <c r="Y1562" t="s">
        <v>33</v>
      </c>
      <c r="Z1562">
        <v>1</v>
      </c>
      <c r="AA1562" t="s">
        <v>20107</v>
      </c>
    </row>
    <row r="1563" spans="1:27" x14ac:dyDescent="0.3">
      <c r="A1563" t="s">
        <v>3228</v>
      </c>
      <c r="B1563" s="1">
        <v>44992</v>
      </c>
      <c r="C1563" s="2">
        <v>4.1666666666666664E-2</v>
      </c>
      <c r="D1563" t="s">
        <v>125</v>
      </c>
      <c r="E1563" t="s">
        <v>3229</v>
      </c>
      <c r="F1563" t="s">
        <v>150</v>
      </c>
      <c r="G1563" t="s">
        <v>107</v>
      </c>
      <c r="H1563" t="s">
        <v>57</v>
      </c>
      <c r="I1563" t="s">
        <v>46</v>
      </c>
      <c r="J1563">
        <v>2</v>
      </c>
      <c r="K1563">
        <v>61207</v>
      </c>
      <c r="L1563">
        <v>104051.9</v>
      </c>
      <c r="M1563" t="s">
        <v>33</v>
      </c>
      <c r="N1563" t="s">
        <v>89</v>
      </c>
      <c r="O1563" t="s">
        <v>48</v>
      </c>
      <c r="P1563" t="s">
        <v>36</v>
      </c>
      <c r="Q1563">
        <v>2</v>
      </c>
      <c r="R1563" t="s">
        <v>60</v>
      </c>
      <c r="S1563">
        <v>31</v>
      </c>
      <c r="T1563" t="s">
        <v>38</v>
      </c>
      <c r="U1563">
        <v>34792</v>
      </c>
      <c r="V1563">
        <v>1</v>
      </c>
      <c r="W1563" t="s">
        <v>51</v>
      </c>
      <c r="X1563" t="s">
        <v>40</v>
      </c>
      <c r="Y1563" t="s">
        <v>40</v>
      </c>
      <c r="Z1563">
        <v>0</v>
      </c>
      <c r="AA1563" t="s">
        <v>20107</v>
      </c>
    </row>
    <row r="1564" spans="1:27" x14ac:dyDescent="0.3">
      <c r="A1564" t="s">
        <v>3230</v>
      </c>
      <c r="B1564" s="1">
        <v>44992</v>
      </c>
      <c r="C1564" s="2">
        <v>8.3333333333333329E-2</v>
      </c>
      <c r="D1564" t="s">
        <v>87</v>
      </c>
      <c r="E1564" t="s">
        <v>3231</v>
      </c>
      <c r="F1564" t="s">
        <v>55</v>
      </c>
      <c r="G1564" t="s">
        <v>30</v>
      </c>
      <c r="H1564" t="s">
        <v>66</v>
      </c>
      <c r="I1564" t="s">
        <v>103</v>
      </c>
      <c r="J1564">
        <v>2</v>
      </c>
      <c r="K1564">
        <v>64643</v>
      </c>
      <c r="L1564">
        <v>116357.4</v>
      </c>
      <c r="M1564" t="s">
        <v>33</v>
      </c>
      <c r="N1564" t="s">
        <v>47</v>
      </c>
      <c r="O1564" t="s">
        <v>48</v>
      </c>
      <c r="P1564" t="s">
        <v>36</v>
      </c>
      <c r="Q1564">
        <v>5</v>
      </c>
      <c r="R1564" t="s">
        <v>49</v>
      </c>
      <c r="S1564">
        <v>22</v>
      </c>
      <c r="T1564" t="s">
        <v>38</v>
      </c>
      <c r="U1564">
        <v>103896</v>
      </c>
      <c r="V1564">
        <v>8</v>
      </c>
      <c r="W1564" t="s">
        <v>75</v>
      </c>
      <c r="X1564" t="s">
        <v>40</v>
      </c>
      <c r="Y1564" t="s">
        <v>40</v>
      </c>
      <c r="Z1564">
        <v>3</v>
      </c>
      <c r="AA1564" t="s">
        <v>20107</v>
      </c>
    </row>
    <row r="1565" spans="1:27" x14ac:dyDescent="0.3">
      <c r="A1565" t="s">
        <v>3232</v>
      </c>
      <c r="B1565" s="1">
        <v>44992</v>
      </c>
      <c r="C1565" s="2">
        <v>0.125</v>
      </c>
      <c r="D1565" t="s">
        <v>166</v>
      </c>
      <c r="E1565" t="s">
        <v>3233</v>
      </c>
      <c r="F1565" t="s">
        <v>150</v>
      </c>
      <c r="G1565" t="s">
        <v>30</v>
      </c>
      <c r="H1565" t="s">
        <v>57</v>
      </c>
      <c r="I1565" t="s">
        <v>128</v>
      </c>
      <c r="J1565">
        <v>3</v>
      </c>
      <c r="K1565">
        <v>80319</v>
      </c>
      <c r="L1565">
        <v>204813.45</v>
      </c>
      <c r="M1565" t="s">
        <v>33</v>
      </c>
      <c r="N1565" t="s">
        <v>47</v>
      </c>
      <c r="O1565" t="s">
        <v>48</v>
      </c>
      <c r="P1565" t="s">
        <v>68</v>
      </c>
      <c r="Q1565">
        <v>5</v>
      </c>
      <c r="R1565" t="s">
        <v>49</v>
      </c>
      <c r="S1565">
        <v>44</v>
      </c>
      <c r="T1565" t="s">
        <v>50</v>
      </c>
      <c r="U1565">
        <v>196962</v>
      </c>
      <c r="V1565">
        <v>3</v>
      </c>
      <c r="W1565" t="s">
        <v>90</v>
      </c>
      <c r="X1565" t="s">
        <v>33</v>
      </c>
      <c r="Y1565" t="s">
        <v>40</v>
      </c>
      <c r="Z1565">
        <v>0</v>
      </c>
      <c r="AA1565" t="s">
        <v>20107</v>
      </c>
    </row>
    <row r="1566" spans="1:27" x14ac:dyDescent="0.3">
      <c r="A1566" t="s">
        <v>3234</v>
      </c>
      <c r="B1566" s="1">
        <v>44992</v>
      </c>
      <c r="C1566" s="2">
        <v>0.16666666666666666</v>
      </c>
      <c r="D1566" t="s">
        <v>112</v>
      </c>
      <c r="E1566" t="s">
        <v>3235</v>
      </c>
      <c r="F1566" t="s">
        <v>83</v>
      </c>
      <c r="G1566" t="s">
        <v>84</v>
      </c>
      <c r="H1566" t="s">
        <v>80</v>
      </c>
      <c r="I1566" t="s">
        <v>128</v>
      </c>
      <c r="J1566">
        <v>3</v>
      </c>
      <c r="K1566">
        <v>76095</v>
      </c>
      <c r="L1566">
        <v>216870.75</v>
      </c>
      <c r="M1566" t="s">
        <v>33</v>
      </c>
      <c r="N1566" t="s">
        <v>67</v>
      </c>
      <c r="O1566" t="s">
        <v>59</v>
      </c>
      <c r="P1566" t="s">
        <v>36</v>
      </c>
      <c r="Q1566">
        <v>4</v>
      </c>
      <c r="R1566" t="s">
        <v>69</v>
      </c>
      <c r="S1566">
        <v>64</v>
      </c>
      <c r="T1566" t="s">
        <v>38</v>
      </c>
      <c r="U1566">
        <v>192164</v>
      </c>
      <c r="V1566">
        <v>2</v>
      </c>
      <c r="W1566" t="s">
        <v>39</v>
      </c>
      <c r="X1566" t="s">
        <v>33</v>
      </c>
      <c r="Y1566" t="s">
        <v>40</v>
      </c>
      <c r="Z1566">
        <v>2</v>
      </c>
      <c r="AA1566" t="s">
        <v>20107</v>
      </c>
    </row>
    <row r="1567" spans="1:27" x14ac:dyDescent="0.3">
      <c r="A1567" t="s">
        <v>3236</v>
      </c>
      <c r="B1567" s="1">
        <v>44992</v>
      </c>
      <c r="C1567" s="2">
        <v>0.20833333333333334</v>
      </c>
      <c r="D1567" t="s">
        <v>100</v>
      </c>
      <c r="E1567" t="s">
        <v>3237</v>
      </c>
      <c r="F1567" t="s">
        <v>73</v>
      </c>
      <c r="G1567" t="s">
        <v>30</v>
      </c>
      <c r="H1567" t="s">
        <v>115</v>
      </c>
      <c r="I1567" t="s">
        <v>133</v>
      </c>
      <c r="J1567">
        <v>3</v>
      </c>
      <c r="K1567">
        <v>121060</v>
      </c>
      <c r="L1567">
        <v>326862</v>
      </c>
      <c r="M1567" t="s">
        <v>33</v>
      </c>
      <c r="N1567" t="s">
        <v>47</v>
      </c>
      <c r="O1567" t="s">
        <v>59</v>
      </c>
      <c r="P1567" t="s">
        <v>68</v>
      </c>
      <c r="Q1567">
        <v>3</v>
      </c>
      <c r="R1567" t="s">
        <v>99</v>
      </c>
      <c r="S1567">
        <v>42</v>
      </c>
      <c r="T1567" t="s">
        <v>50</v>
      </c>
      <c r="U1567">
        <v>152396</v>
      </c>
      <c r="V1567">
        <v>9</v>
      </c>
      <c r="W1567" t="s">
        <v>90</v>
      </c>
      <c r="X1567" t="s">
        <v>40</v>
      </c>
      <c r="Y1567" t="s">
        <v>40</v>
      </c>
      <c r="Z1567">
        <v>1</v>
      </c>
      <c r="AA1567" t="s">
        <v>20107</v>
      </c>
    </row>
    <row r="1568" spans="1:27" x14ac:dyDescent="0.3">
      <c r="A1568" t="s">
        <v>3238</v>
      </c>
      <c r="B1568" s="1">
        <v>44992</v>
      </c>
      <c r="C1568" s="2">
        <v>0.25</v>
      </c>
      <c r="D1568" t="s">
        <v>125</v>
      </c>
      <c r="E1568" t="s">
        <v>3239</v>
      </c>
      <c r="F1568" t="s">
        <v>150</v>
      </c>
      <c r="G1568" t="s">
        <v>56</v>
      </c>
      <c r="H1568" t="s">
        <v>31</v>
      </c>
      <c r="I1568" t="s">
        <v>46</v>
      </c>
      <c r="J1568">
        <v>2</v>
      </c>
      <c r="K1568">
        <v>45890</v>
      </c>
      <c r="L1568">
        <v>82602</v>
      </c>
      <c r="M1568" t="s">
        <v>33</v>
      </c>
      <c r="N1568" t="s">
        <v>34</v>
      </c>
      <c r="O1568" t="s">
        <v>59</v>
      </c>
      <c r="P1568" t="s">
        <v>68</v>
      </c>
      <c r="Q1568">
        <v>1</v>
      </c>
      <c r="R1568" t="s">
        <v>69</v>
      </c>
      <c r="S1568">
        <v>49</v>
      </c>
      <c r="T1568" t="s">
        <v>38</v>
      </c>
      <c r="U1568">
        <v>95933</v>
      </c>
      <c r="V1568">
        <v>3</v>
      </c>
      <c r="W1568" t="s">
        <v>61</v>
      </c>
      <c r="X1568" t="s">
        <v>40</v>
      </c>
      <c r="Y1568" t="s">
        <v>40</v>
      </c>
      <c r="Z1568">
        <v>0</v>
      </c>
      <c r="AA1568" t="s">
        <v>20108</v>
      </c>
    </row>
    <row r="1569" spans="1:27" x14ac:dyDescent="0.3">
      <c r="A1569" t="s">
        <v>3240</v>
      </c>
      <c r="B1569" s="1">
        <v>44992</v>
      </c>
      <c r="C1569" s="2">
        <v>0.29166666666666669</v>
      </c>
      <c r="D1569" t="s">
        <v>53</v>
      </c>
      <c r="E1569" t="s">
        <v>3241</v>
      </c>
      <c r="F1569" t="s">
        <v>93</v>
      </c>
      <c r="G1569" t="s">
        <v>30</v>
      </c>
      <c r="H1569" t="s">
        <v>115</v>
      </c>
      <c r="I1569" t="s">
        <v>128</v>
      </c>
      <c r="J1569">
        <v>3</v>
      </c>
      <c r="K1569">
        <v>98736</v>
      </c>
      <c r="L1569">
        <v>296208</v>
      </c>
      <c r="M1569" t="s">
        <v>33</v>
      </c>
      <c r="N1569" t="s">
        <v>47</v>
      </c>
      <c r="O1569" t="s">
        <v>85</v>
      </c>
      <c r="P1569" t="s">
        <v>68</v>
      </c>
      <c r="Q1569">
        <v>5</v>
      </c>
      <c r="R1569" t="s">
        <v>99</v>
      </c>
      <c r="S1569">
        <v>24</v>
      </c>
      <c r="T1569" t="s">
        <v>38</v>
      </c>
      <c r="U1569">
        <v>148163</v>
      </c>
      <c r="V1569">
        <v>8</v>
      </c>
      <c r="W1569" t="s">
        <v>75</v>
      </c>
      <c r="X1569" t="s">
        <v>40</v>
      </c>
      <c r="Y1569" t="s">
        <v>33</v>
      </c>
      <c r="Z1569">
        <v>1</v>
      </c>
      <c r="AA1569" t="s">
        <v>20107</v>
      </c>
    </row>
    <row r="1570" spans="1:27" x14ac:dyDescent="0.3">
      <c r="A1570" t="s">
        <v>3242</v>
      </c>
      <c r="B1570" s="1">
        <v>44992</v>
      </c>
      <c r="C1570" s="2">
        <v>0.33333333333333331</v>
      </c>
      <c r="D1570" t="s">
        <v>119</v>
      </c>
      <c r="E1570" t="s">
        <v>3243</v>
      </c>
      <c r="F1570" t="s">
        <v>140</v>
      </c>
      <c r="G1570" t="s">
        <v>56</v>
      </c>
      <c r="H1570" t="s">
        <v>66</v>
      </c>
      <c r="I1570" t="s">
        <v>46</v>
      </c>
      <c r="J1570">
        <v>3</v>
      </c>
      <c r="K1570">
        <v>141080</v>
      </c>
      <c r="L1570">
        <v>380916</v>
      </c>
      <c r="M1570" t="s">
        <v>33</v>
      </c>
      <c r="N1570" t="s">
        <v>74</v>
      </c>
      <c r="O1570" t="s">
        <v>59</v>
      </c>
      <c r="P1570" t="s">
        <v>68</v>
      </c>
      <c r="Q1570">
        <v>3</v>
      </c>
      <c r="R1570" t="s">
        <v>60</v>
      </c>
      <c r="S1570">
        <v>52</v>
      </c>
      <c r="T1570" t="s">
        <v>38</v>
      </c>
      <c r="U1570">
        <v>89305</v>
      </c>
      <c r="V1570">
        <v>4</v>
      </c>
      <c r="W1570" t="s">
        <v>75</v>
      </c>
      <c r="X1570" t="s">
        <v>33</v>
      </c>
      <c r="Y1570" t="s">
        <v>33</v>
      </c>
      <c r="Z1570">
        <v>0</v>
      </c>
      <c r="AA1570" t="s">
        <v>20107</v>
      </c>
    </row>
    <row r="1571" spans="1:27" x14ac:dyDescent="0.3">
      <c r="A1571" t="s">
        <v>3244</v>
      </c>
      <c r="B1571" s="1">
        <v>44992</v>
      </c>
      <c r="C1571" s="2">
        <v>0.375</v>
      </c>
      <c r="D1571" t="s">
        <v>112</v>
      </c>
      <c r="E1571" t="s">
        <v>3245</v>
      </c>
      <c r="F1571" t="s">
        <v>127</v>
      </c>
      <c r="G1571" t="s">
        <v>56</v>
      </c>
      <c r="H1571" t="s">
        <v>80</v>
      </c>
      <c r="I1571" t="s">
        <v>46</v>
      </c>
      <c r="J1571">
        <v>4</v>
      </c>
      <c r="K1571">
        <v>62544</v>
      </c>
      <c r="L1571">
        <v>250176</v>
      </c>
      <c r="M1571" t="s">
        <v>33</v>
      </c>
      <c r="N1571" t="s">
        <v>67</v>
      </c>
      <c r="O1571" t="s">
        <v>48</v>
      </c>
      <c r="P1571" t="s">
        <v>68</v>
      </c>
      <c r="Q1571">
        <v>5</v>
      </c>
      <c r="R1571" t="s">
        <v>69</v>
      </c>
      <c r="S1571">
        <v>59</v>
      </c>
      <c r="T1571" t="s">
        <v>38</v>
      </c>
      <c r="U1571">
        <v>120970</v>
      </c>
      <c r="V1571">
        <v>2</v>
      </c>
      <c r="W1571" t="s">
        <v>51</v>
      </c>
      <c r="X1571" t="s">
        <v>33</v>
      </c>
      <c r="Y1571" t="s">
        <v>33</v>
      </c>
      <c r="Z1571">
        <v>4</v>
      </c>
      <c r="AA1571" t="s">
        <v>20107</v>
      </c>
    </row>
    <row r="1572" spans="1:27" x14ac:dyDescent="0.3">
      <c r="A1572" t="s">
        <v>3246</v>
      </c>
      <c r="B1572" s="1">
        <v>44992</v>
      </c>
      <c r="C1572" s="2">
        <v>0.41666666666666669</v>
      </c>
      <c r="D1572" t="s">
        <v>142</v>
      </c>
      <c r="E1572" t="s">
        <v>3247</v>
      </c>
      <c r="F1572" t="s">
        <v>114</v>
      </c>
      <c r="G1572" t="s">
        <v>107</v>
      </c>
      <c r="H1572" t="s">
        <v>45</v>
      </c>
      <c r="I1572" t="s">
        <v>32</v>
      </c>
      <c r="J1572">
        <v>3</v>
      </c>
      <c r="K1572">
        <v>113930</v>
      </c>
      <c r="L1572">
        <v>307611</v>
      </c>
      <c r="M1572" t="s">
        <v>33</v>
      </c>
      <c r="N1572" t="s">
        <v>67</v>
      </c>
      <c r="O1572" t="s">
        <v>48</v>
      </c>
      <c r="P1572" t="s">
        <v>68</v>
      </c>
      <c r="Q1572">
        <v>1</v>
      </c>
      <c r="R1572" t="s">
        <v>153</v>
      </c>
      <c r="S1572">
        <v>31</v>
      </c>
      <c r="T1572" t="s">
        <v>38</v>
      </c>
      <c r="U1572">
        <v>39319</v>
      </c>
      <c r="V1572">
        <v>4</v>
      </c>
      <c r="W1572" t="s">
        <v>75</v>
      </c>
      <c r="X1572" t="s">
        <v>33</v>
      </c>
      <c r="Y1572" t="s">
        <v>40</v>
      </c>
      <c r="Z1572">
        <v>4</v>
      </c>
      <c r="AA1572" t="s">
        <v>20107</v>
      </c>
    </row>
    <row r="1573" spans="1:27" x14ac:dyDescent="0.3">
      <c r="A1573" t="s">
        <v>3248</v>
      </c>
      <c r="B1573" s="1">
        <v>44992</v>
      </c>
      <c r="C1573" s="2">
        <v>0.45833333333333331</v>
      </c>
      <c r="D1573" t="s">
        <v>122</v>
      </c>
      <c r="E1573" t="s">
        <v>3249</v>
      </c>
      <c r="F1573" t="s">
        <v>79</v>
      </c>
      <c r="G1573" t="s">
        <v>30</v>
      </c>
      <c r="H1573" t="s">
        <v>115</v>
      </c>
      <c r="I1573" t="s">
        <v>32</v>
      </c>
      <c r="J1573">
        <v>1</v>
      </c>
      <c r="K1573">
        <v>113079</v>
      </c>
      <c r="L1573">
        <v>96117.15</v>
      </c>
      <c r="M1573" t="s">
        <v>33</v>
      </c>
      <c r="N1573" t="s">
        <v>34</v>
      </c>
      <c r="O1573" t="s">
        <v>85</v>
      </c>
      <c r="P1573" t="s">
        <v>36</v>
      </c>
      <c r="Q1573">
        <v>3</v>
      </c>
      <c r="R1573" t="s">
        <v>69</v>
      </c>
      <c r="S1573">
        <v>68</v>
      </c>
      <c r="T1573" t="s">
        <v>38</v>
      </c>
      <c r="U1573">
        <v>123378</v>
      </c>
      <c r="V1573">
        <v>4</v>
      </c>
      <c r="W1573" t="s">
        <v>39</v>
      </c>
      <c r="X1573" t="s">
        <v>40</v>
      </c>
      <c r="Y1573" t="s">
        <v>40</v>
      </c>
      <c r="Z1573">
        <v>4</v>
      </c>
      <c r="AA1573" t="s">
        <v>20108</v>
      </c>
    </row>
    <row r="1574" spans="1:27" x14ac:dyDescent="0.3">
      <c r="A1574" t="s">
        <v>3250</v>
      </c>
      <c r="B1574" s="1">
        <v>44992</v>
      </c>
      <c r="C1574" s="2">
        <v>0.5</v>
      </c>
      <c r="D1574" t="s">
        <v>180</v>
      </c>
      <c r="E1574" t="s">
        <v>3251</v>
      </c>
      <c r="F1574" t="s">
        <v>127</v>
      </c>
      <c r="G1574" t="s">
        <v>107</v>
      </c>
      <c r="H1574" t="s">
        <v>80</v>
      </c>
      <c r="I1574" t="s">
        <v>103</v>
      </c>
      <c r="J1574">
        <v>4</v>
      </c>
      <c r="K1574">
        <v>127412</v>
      </c>
      <c r="L1574">
        <v>509648</v>
      </c>
      <c r="M1574" t="s">
        <v>33</v>
      </c>
      <c r="N1574" t="s">
        <v>34</v>
      </c>
      <c r="O1574" t="s">
        <v>59</v>
      </c>
      <c r="P1574" t="s">
        <v>68</v>
      </c>
      <c r="Q1574">
        <v>4</v>
      </c>
      <c r="R1574" t="s">
        <v>60</v>
      </c>
      <c r="S1574">
        <v>49</v>
      </c>
      <c r="T1574" t="s">
        <v>50</v>
      </c>
      <c r="U1574">
        <v>79736</v>
      </c>
      <c r="V1574">
        <v>5</v>
      </c>
      <c r="W1574" t="s">
        <v>90</v>
      </c>
      <c r="X1574" t="s">
        <v>40</v>
      </c>
      <c r="Y1574" t="s">
        <v>40</v>
      </c>
      <c r="Z1574">
        <v>1</v>
      </c>
      <c r="AA1574" t="s">
        <v>20107</v>
      </c>
    </row>
    <row r="1575" spans="1:27" x14ac:dyDescent="0.3">
      <c r="A1575" t="s">
        <v>3252</v>
      </c>
      <c r="B1575" s="1">
        <v>44992</v>
      </c>
      <c r="C1575" s="2">
        <v>4.1666666666666664E-2</v>
      </c>
      <c r="D1575" t="s">
        <v>53</v>
      </c>
      <c r="E1575" t="s">
        <v>3253</v>
      </c>
      <c r="F1575" t="s">
        <v>93</v>
      </c>
      <c r="G1575" t="s">
        <v>56</v>
      </c>
      <c r="H1575" t="s">
        <v>57</v>
      </c>
      <c r="I1575" t="s">
        <v>46</v>
      </c>
      <c r="J1575">
        <v>2</v>
      </c>
      <c r="K1575">
        <v>56044</v>
      </c>
      <c r="L1575">
        <v>112088</v>
      </c>
      <c r="M1575" t="s">
        <v>33</v>
      </c>
      <c r="N1575" t="s">
        <v>58</v>
      </c>
      <c r="O1575" t="s">
        <v>35</v>
      </c>
      <c r="P1575" t="s">
        <v>68</v>
      </c>
      <c r="Q1575">
        <v>3</v>
      </c>
      <c r="R1575" t="s">
        <v>60</v>
      </c>
      <c r="S1575">
        <v>36</v>
      </c>
      <c r="T1575" t="s">
        <v>50</v>
      </c>
      <c r="U1575">
        <v>102158</v>
      </c>
      <c r="V1575">
        <v>3</v>
      </c>
      <c r="W1575" t="s">
        <v>75</v>
      </c>
      <c r="X1575" t="s">
        <v>33</v>
      </c>
      <c r="Y1575" t="s">
        <v>33</v>
      </c>
      <c r="Z1575">
        <v>0</v>
      </c>
      <c r="AA1575" t="s">
        <v>20107</v>
      </c>
    </row>
    <row r="1576" spans="1:27" x14ac:dyDescent="0.3">
      <c r="A1576" t="s">
        <v>3254</v>
      </c>
      <c r="B1576" s="1">
        <v>44992</v>
      </c>
      <c r="C1576" s="2">
        <v>8.3333333333333329E-2</v>
      </c>
      <c r="D1576" t="s">
        <v>122</v>
      </c>
      <c r="E1576" t="s">
        <v>3255</v>
      </c>
      <c r="F1576" t="s">
        <v>127</v>
      </c>
      <c r="G1576" t="s">
        <v>30</v>
      </c>
      <c r="H1576" t="s">
        <v>45</v>
      </c>
      <c r="I1576" t="s">
        <v>103</v>
      </c>
      <c r="J1576">
        <v>2</v>
      </c>
      <c r="K1576">
        <v>22184</v>
      </c>
      <c r="L1576">
        <v>44368</v>
      </c>
      <c r="M1576" t="s">
        <v>40</v>
      </c>
      <c r="N1576" t="s">
        <v>34</v>
      </c>
      <c r="O1576" t="s">
        <v>85</v>
      </c>
      <c r="P1576" t="s">
        <v>36</v>
      </c>
      <c r="Q1576">
        <v>1</v>
      </c>
      <c r="R1576" t="s">
        <v>99</v>
      </c>
      <c r="S1576">
        <v>34</v>
      </c>
      <c r="T1576" t="s">
        <v>38</v>
      </c>
      <c r="U1576">
        <v>181516</v>
      </c>
      <c r="V1576">
        <v>5</v>
      </c>
      <c r="W1576" t="s">
        <v>51</v>
      </c>
      <c r="X1576" t="s">
        <v>33</v>
      </c>
      <c r="Y1576" t="s">
        <v>33</v>
      </c>
      <c r="Z1576">
        <v>2</v>
      </c>
      <c r="AA1576" t="s">
        <v>20108</v>
      </c>
    </row>
    <row r="1577" spans="1:27" x14ac:dyDescent="0.3">
      <c r="A1577" t="s">
        <v>3256</v>
      </c>
      <c r="B1577" s="1">
        <v>44992</v>
      </c>
      <c r="C1577" s="2">
        <v>0.125</v>
      </c>
      <c r="D1577" t="s">
        <v>148</v>
      </c>
      <c r="E1577" t="s">
        <v>3257</v>
      </c>
      <c r="F1577" t="s">
        <v>150</v>
      </c>
      <c r="G1577" t="s">
        <v>30</v>
      </c>
      <c r="H1577" t="s">
        <v>94</v>
      </c>
      <c r="I1577" t="s">
        <v>103</v>
      </c>
      <c r="J1577">
        <v>2</v>
      </c>
      <c r="K1577">
        <v>24633</v>
      </c>
      <c r="L1577">
        <v>49266</v>
      </c>
      <c r="M1577" t="s">
        <v>40</v>
      </c>
      <c r="N1577" t="s">
        <v>67</v>
      </c>
      <c r="O1577" t="s">
        <v>35</v>
      </c>
      <c r="P1577" t="s">
        <v>68</v>
      </c>
      <c r="Q1577">
        <v>4</v>
      </c>
      <c r="R1577" t="s">
        <v>69</v>
      </c>
      <c r="S1577">
        <v>62</v>
      </c>
      <c r="T1577" t="s">
        <v>38</v>
      </c>
      <c r="U1577">
        <v>80710</v>
      </c>
      <c r="V1577">
        <v>6</v>
      </c>
      <c r="W1577" t="s">
        <v>61</v>
      </c>
      <c r="X1577" t="s">
        <v>33</v>
      </c>
      <c r="Y1577" t="s">
        <v>33</v>
      </c>
      <c r="Z1577">
        <v>3</v>
      </c>
      <c r="AA1577" t="s">
        <v>20108</v>
      </c>
    </row>
    <row r="1578" spans="1:27" x14ac:dyDescent="0.3">
      <c r="A1578" t="s">
        <v>3258</v>
      </c>
      <c r="B1578" s="1">
        <v>44992</v>
      </c>
      <c r="C1578" s="2">
        <v>0.16666666666666666</v>
      </c>
      <c r="D1578" t="s">
        <v>71</v>
      </c>
      <c r="E1578" t="s">
        <v>3259</v>
      </c>
      <c r="F1578" t="s">
        <v>98</v>
      </c>
      <c r="G1578" t="s">
        <v>107</v>
      </c>
      <c r="H1578" t="s">
        <v>94</v>
      </c>
      <c r="I1578" t="s">
        <v>133</v>
      </c>
      <c r="J1578">
        <v>4</v>
      </c>
      <c r="K1578">
        <v>28368</v>
      </c>
      <c r="L1578">
        <v>107798.39999999999</v>
      </c>
      <c r="M1578" t="s">
        <v>33</v>
      </c>
      <c r="N1578" t="s">
        <v>67</v>
      </c>
      <c r="O1578" t="s">
        <v>48</v>
      </c>
      <c r="P1578" t="s">
        <v>36</v>
      </c>
      <c r="Q1578">
        <v>5</v>
      </c>
      <c r="R1578" t="s">
        <v>60</v>
      </c>
      <c r="S1578">
        <v>22</v>
      </c>
      <c r="T1578" t="s">
        <v>50</v>
      </c>
      <c r="U1578">
        <v>46096</v>
      </c>
      <c r="V1578">
        <v>3</v>
      </c>
      <c r="W1578" t="s">
        <v>39</v>
      </c>
      <c r="X1578" t="s">
        <v>40</v>
      </c>
      <c r="Y1578" t="s">
        <v>40</v>
      </c>
      <c r="Z1578">
        <v>3</v>
      </c>
      <c r="AA1578" t="s">
        <v>20107</v>
      </c>
    </row>
    <row r="1579" spans="1:27" x14ac:dyDescent="0.3">
      <c r="A1579" t="s">
        <v>3260</v>
      </c>
      <c r="B1579" s="1">
        <v>44992</v>
      </c>
      <c r="C1579" s="2">
        <v>0.20833333333333334</v>
      </c>
      <c r="D1579" t="s">
        <v>185</v>
      </c>
      <c r="E1579" t="s">
        <v>3261</v>
      </c>
      <c r="F1579" t="s">
        <v>127</v>
      </c>
      <c r="G1579" t="s">
        <v>107</v>
      </c>
      <c r="H1579" t="s">
        <v>115</v>
      </c>
      <c r="I1579" t="s">
        <v>32</v>
      </c>
      <c r="J1579">
        <v>2</v>
      </c>
      <c r="K1579">
        <v>30045</v>
      </c>
      <c r="L1579">
        <v>54081</v>
      </c>
      <c r="M1579" t="s">
        <v>33</v>
      </c>
      <c r="N1579" t="s">
        <v>34</v>
      </c>
      <c r="O1579" t="s">
        <v>59</v>
      </c>
      <c r="P1579" t="s">
        <v>68</v>
      </c>
      <c r="Q1579">
        <v>4</v>
      </c>
      <c r="R1579" t="s">
        <v>69</v>
      </c>
      <c r="S1579">
        <v>62</v>
      </c>
      <c r="T1579" t="s">
        <v>38</v>
      </c>
      <c r="U1579">
        <v>174110</v>
      </c>
      <c r="V1579">
        <v>2</v>
      </c>
      <c r="W1579" t="s">
        <v>100</v>
      </c>
      <c r="X1579" t="s">
        <v>33</v>
      </c>
      <c r="Y1579" t="s">
        <v>40</v>
      </c>
      <c r="Z1579">
        <v>2</v>
      </c>
      <c r="AA1579" t="s">
        <v>20108</v>
      </c>
    </row>
    <row r="1580" spans="1:27" x14ac:dyDescent="0.3">
      <c r="A1580" t="s">
        <v>3262</v>
      </c>
      <c r="B1580" s="1">
        <v>44992</v>
      </c>
      <c r="C1580" s="2">
        <v>0.25</v>
      </c>
      <c r="D1580" t="s">
        <v>142</v>
      </c>
      <c r="E1580" t="s">
        <v>3263</v>
      </c>
      <c r="F1580" t="s">
        <v>83</v>
      </c>
      <c r="G1580" t="s">
        <v>56</v>
      </c>
      <c r="H1580" t="s">
        <v>66</v>
      </c>
      <c r="I1580" t="s">
        <v>32</v>
      </c>
      <c r="J1580">
        <v>4</v>
      </c>
      <c r="K1580">
        <v>72919</v>
      </c>
      <c r="L1580">
        <v>277092.2</v>
      </c>
      <c r="M1580" t="s">
        <v>33</v>
      </c>
      <c r="N1580" t="s">
        <v>58</v>
      </c>
      <c r="O1580" t="s">
        <v>85</v>
      </c>
      <c r="P1580" t="s">
        <v>36</v>
      </c>
      <c r="Q1580">
        <v>5</v>
      </c>
      <c r="R1580" t="s">
        <v>37</v>
      </c>
      <c r="S1580">
        <v>30</v>
      </c>
      <c r="T1580" t="s">
        <v>38</v>
      </c>
      <c r="U1580">
        <v>159141</v>
      </c>
      <c r="V1580">
        <v>9</v>
      </c>
      <c r="W1580" t="s">
        <v>90</v>
      </c>
      <c r="X1580" t="s">
        <v>33</v>
      </c>
      <c r="Y1580" t="s">
        <v>40</v>
      </c>
      <c r="Z1580">
        <v>3</v>
      </c>
      <c r="AA1580" t="s">
        <v>20107</v>
      </c>
    </row>
    <row r="1581" spans="1:27" x14ac:dyDescent="0.3">
      <c r="A1581" t="s">
        <v>3264</v>
      </c>
      <c r="B1581" s="1">
        <v>44992</v>
      </c>
      <c r="C1581" s="2">
        <v>0.29166666666666669</v>
      </c>
      <c r="D1581" t="s">
        <v>77</v>
      </c>
      <c r="E1581" t="s">
        <v>3265</v>
      </c>
      <c r="F1581" t="s">
        <v>55</v>
      </c>
      <c r="G1581" t="s">
        <v>56</v>
      </c>
      <c r="H1581" t="s">
        <v>80</v>
      </c>
      <c r="I1581" t="s">
        <v>128</v>
      </c>
      <c r="J1581">
        <v>4</v>
      </c>
      <c r="K1581">
        <v>112390</v>
      </c>
      <c r="L1581">
        <v>382126</v>
      </c>
      <c r="M1581" t="s">
        <v>33</v>
      </c>
      <c r="N1581" t="s">
        <v>47</v>
      </c>
      <c r="O1581" t="s">
        <v>59</v>
      </c>
      <c r="P1581" t="s">
        <v>68</v>
      </c>
      <c r="Q1581">
        <v>1</v>
      </c>
      <c r="R1581" t="s">
        <v>60</v>
      </c>
      <c r="S1581">
        <v>33</v>
      </c>
      <c r="T1581" t="s">
        <v>50</v>
      </c>
      <c r="U1581">
        <v>34135</v>
      </c>
      <c r="V1581">
        <v>8</v>
      </c>
      <c r="W1581" t="s">
        <v>39</v>
      </c>
      <c r="X1581" t="s">
        <v>40</v>
      </c>
      <c r="Y1581" t="s">
        <v>40</v>
      </c>
      <c r="Z1581">
        <v>4</v>
      </c>
      <c r="AA1581" t="s">
        <v>20107</v>
      </c>
    </row>
    <row r="1582" spans="1:27" x14ac:dyDescent="0.3">
      <c r="A1582" t="s">
        <v>3266</v>
      </c>
      <c r="B1582" s="1">
        <v>44992</v>
      </c>
      <c r="C1582" s="2">
        <v>0.33333333333333331</v>
      </c>
      <c r="D1582" t="s">
        <v>71</v>
      </c>
      <c r="E1582" t="s">
        <v>3267</v>
      </c>
      <c r="F1582" t="s">
        <v>55</v>
      </c>
      <c r="G1582" t="s">
        <v>30</v>
      </c>
      <c r="H1582" t="s">
        <v>31</v>
      </c>
      <c r="I1582" t="s">
        <v>32</v>
      </c>
      <c r="J1582">
        <v>1</v>
      </c>
      <c r="K1582">
        <v>94881</v>
      </c>
      <c r="L1582">
        <v>85392.900000000009</v>
      </c>
      <c r="M1582" t="s">
        <v>33</v>
      </c>
      <c r="N1582" t="s">
        <v>47</v>
      </c>
      <c r="O1582" t="s">
        <v>59</v>
      </c>
      <c r="P1582" t="s">
        <v>36</v>
      </c>
      <c r="Q1582">
        <v>2</v>
      </c>
      <c r="R1582" t="s">
        <v>99</v>
      </c>
      <c r="S1582">
        <v>36</v>
      </c>
      <c r="T1582" t="s">
        <v>50</v>
      </c>
      <c r="U1582">
        <v>182408</v>
      </c>
      <c r="V1582">
        <v>6</v>
      </c>
      <c r="W1582" t="s">
        <v>90</v>
      </c>
      <c r="X1582" t="s">
        <v>33</v>
      </c>
      <c r="Y1582" t="s">
        <v>40</v>
      </c>
      <c r="Z1582">
        <v>0</v>
      </c>
      <c r="AA1582" t="s">
        <v>20108</v>
      </c>
    </row>
    <row r="1583" spans="1:27" x14ac:dyDescent="0.3">
      <c r="A1583" t="s">
        <v>3268</v>
      </c>
      <c r="B1583" s="1">
        <v>44992</v>
      </c>
      <c r="C1583" s="2">
        <v>0.375</v>
      </c>
      <c r="D1583" t="s">
        <v>53</v>
      </c>
      <c r="E1583" t="s">
        <v>3269</v>
      </c>
      <c r="F1583" t="s">
        <v>44</v>
      </c>
      <c r="G1583" t="s">
        <v>30</v>
      </c>
      <c r="H1583" t="s">
        <v>66</v>
      </c>
      <c r="I1583" t="s">
        <v>128</v>
      </c>
      <c r="J1583">
        <v>1</v>
      </c>
      <c r="K1583">
        <v>64261</v>
      </c>
      <c r="L1583">
        <v>61047.95</v>
      </c>
      <c r="M1583" t="s">
        <v>33</v>
      </c>
      <c r="N1583" t="s">
        <v>89</v>
      </c>
      <c r="O1583" t="s">
        <v>35</v>
      </c>
      <c r="P1583" t="s">
        <v>68</v>
      </c>
      <c r="Q1583">
        <v>2</v>
      </c>
      <c r="R1583" t="s">
        <v>99</v>
      </c>
      <c r="S1583">
        <v>51</v>
      </c>
      <c r="T1583" t="s">
        <v>50</v>
      </c>
      <c r="U1583">
        <v>128281</v>
      </c>
      <c r="V1583">
        <v>5</v>
      </c>
      <c r="W1583" t="s">
        <v>100</v>
      </c>
      <c r="X1583" t="s">
        <v>40</v>
      </c>
      <c r="Y1583" t="s">
        <v>33</v>
      </c>
      <c r="Z1583">
        <v>1</v>
      </c>
      <c r="AA1583" t="s">
        <v>20108</v>
      </c>
    </row>
    <row r="1584" spans="1:27" x14ac:dyDescent="0.3">
      <c r="A1584" t="s">
        <v>3270</v>
      </c>
      <c r="B1584" s="1">
        <v>44992</v>
      </c>
      <c r="C1584" s="2">
        <v>0.41666666666666669</v>
      </c>
      <c r="D1584" t="s">
        <v>185</v>
      </c>
      <c r="E1584" t="s">
        <v>3271</v>
      </c>
      <c r="F1584" t="s">
        <v>164</v>
      </c>
      <c r="G1584" t="s">
        <v>65</v>
      </c>
      <c r="H1584" t="s">
        <v>45</v>
      </c>
      <c r="I1584" t="s">
        <v>46</v>
      </c>
      <c r="J1584">
        <v>1</v>
      </c>
      <c r="K1584">
        <v>58464</v>
      </c>
      <c r="L1584">
        <v>52617.599999999999</v>
      </c>
      <c r="M1584" t="s">
        <v>33</v>
      </c>
      <c r="N1584" t="s">
        <v>47</v>
      </c>
      <c r="O1584" t="s">
        <v>35</v>
      </c>
      <c r="P1584" t="s">
        <v>68</v>
      </c>
      <c r="Q1584">
        <v>1</v>
      </c>
      <c r="R1584" t="s">
        <v>153</v>
      </c>
      <c r="S1584">
        <v>54</v>
      </c>
      <c r="T1584" t="s">
        <v>38</v>
      </c>
      <c r="U1584">
        <v>162189</v>
      </c>
      <c r="V1584">
        <v>4</v>
      </c>
      <c r="W1584" t="s">
        <v>90</v>
      </c>
      <c r="X1584" t="s">
        <v>33</v>
      </c>
      <c r="Y1584" t="s">
        <v>33</v>
      </c>
      <c r="Z1584">
        <v>3</v>
      </c>
      <c r="AA1584" t="s">
        <v>20108</v>
      </c>
    </row>
    <row r="1585" spans="1:27" x14ac:dyDescent="0.3">
      <c r="A1585" t="s">
        <v>3272</v>
      </c>
      <c r="B1585" s="1">
        <v>44992</v>
      </c>
      <c r="C1585" s="2">
        <v>0.45833333333333331</v>
      </c>
      <c r="D1585" t="s">
        <v>180</v>
      </c>
      <c r="E1585" t="s">
        <v>3273</v>
      </c>
      <c r="F1585" t="s">
        <v>150</v>
      </c>
      <c r="G1585" t="s">
        <v>65</v>
      </c>
      <c r="H1585" t="s">
        <v>115</v>
      </c>
      <c r="I1585" t="s">
        <v>133</v>
      </c>
      <c r="J1585">
        <v>1</v>
      </c>
      <c r="K1585">
        <v>104454</v>
      </c>
      <c r="L1585">
        <v>99231.299999999988</v>
      </c>
      <c r="M1585" t="s">
        <v>33</v>
      </c>
      <c r="N1585" t="s">
        <v>67</v>
      </c>
      <c r="O1585" t="s">
        <v>48</v>
      </c>
      <c r="P1585" t="s">
        <v>36</v>
      </c>
      <c r="Q1585">
        <v>5</v>
      </c>
      <c r="R1585" t="s">
        <v>60</v>
      </c>
      <c r="S1585">
        <v>49</v>
      </c>
      <c r="T1585" t="s">
        <v>38</v>
      </c>
      <c r="U1585">
        <v>186761</v>
      </c>
      <c r="V1585">
        <v>6</v>
      </c>
      <c r="W1585" t="s">
        <v>100</v>
      </c>
      <c r="X1585" t="s">
        <v>33</v>
      </c>
      <c r="Y1585" t="s">
        <v>40</v>
      </c>
      <c r="Z1585">
        <v>2</v>
      </c>
      <c r="AA1585" t="s">
        <v>20108</v>
      </c>
    </row>
    <row r="1586" spans="1:27" x14ac:dyDescent="0.3">
      <c r="A1586" t="s">
        <v>3274</v>
      </c>
      <c r="B1586" s="1">
        <v>44993</v>
      </c>
      <c r="C1586" s="2">
        <v>0.5</v>
      </c>
      <c r="D1586" t="s">
        <v>42</v>
      </c>
      <c r="E1586" t="s">
        <v>3275</v>
      </c>
      <c r="F1586" t="s">
        <v>110</v>
      </c>
      <c r="G1586" t="s">
        <v>84</v>
      </c>
      <c r="H1586" t="s">
        <v>66</v>
      </c>
      <c r="I1586" t="s">
        <v>103</v>
      </c>
      <c r="J1586">
        <v>1</v>
      </c>
      <c r="K1586">
        <v>130046</v>
      </c>
      <c r="L1586">
        <v>110539.1</v>
      </c>
      <c r="M1586" t="s">
        <v>33</v>
      </c>
      <c r="N1586" t="s">
        <v>89</v>
      </c>
      <c r="O1586" t="s">
        <v>35</v>
      </c>
      <c r="P1586" t="s">
        <v>68</v>
      </c>
      <c r="Q1586">
        <v>4</v>
      </c>
      <c r="R1586" t="s">
        <v>49</v>
      </c>
      <c r="S1586">
        <v>24</v>
      </c>
      <c r="T1586" t="s">
        <v>50</v>
      </c>
      <c r="U1586">
        <v>4917</v>
      </c>
      <c r="V1586">
        <v>1</v>
      </c>
      <c r="W1586" t="s">
        <v>100</v>
      </c>
      <c r="X1586" t="s">
        <v>40</v>
      </c>
      <c r="Y1586" t="s">
        <v>33</v>
      </c>
      <c r="Z1586">
        <v>1</v>
      </c>
      <c r="AA1586" t="s">
        <v>20107</v>
      </c>
    </row>
    <row r="1587" spans="1:27" x14ac:dyDescent="0.3">
      <c r="A1587" t="s">
        <v>3276</v>
      </c>
      <c r="B1587" s="1">
        <v>44993</v>
      </c>
      <c r="C1587" s="2">
        <v>4.1666666666666664E-2</v>
      </c>
      <c r="D1587" t="s">
        <v>27</v>
      </c>
      <c r="E1587" t="s">
        <v>3277</v>
      </c>
      <c r="F1587" t="s">
        <v>73</v>
      </c>
      <c r="G1587" t="s">
        <v>56</v>
      </c>
      <c r="H1587" t="s">
        <v>115</v>
      </c>
      <c r="I1587" t="s">
        <v>103</v>
      </c>
      <c r="J1587">
        <v>2</v>
      </c>
      <c r="K1587">
        <v>136649</v>
      </c>
      <c r="L1587">
        <v>259633.1</v>
      </c>
      <c r="M1587" t="s">
        <v>33</v>
      </c>
      <c r="N1587" t="s">
        <v>89</v>
      </c>
      <c r="O1587" t="s">
        <v>35</v>
      </c>
      <c r="P1587" t="s">
        <v>68</v>
      </c>
      <c r="Q1587">
        <v>5</v>
      </c>
      <c r="R1587" t="s">
        <v>49</v>
      </c>
      <c r="S1587">
        <v>32</v>
      </c>
      <c r="T1587" t="s">
        <v>50</v>
      </c>
      <c r="U1587">
        <v>63079</v>
      </c>
      <c r="V1587">
        <v>7</v>
      </c>
      <c r="W1587" t="s">
        <v>75</v>
      </c>
      <c r="X1587" t="s">
        <v>33</v>
      </c>
      <c r="Y1587" t="s">
        <v>33</v>
      </c>
      <c r="Z1587">
        <v>0</v>
      </c>
      <c r="AA1587" t="s">
        <v>20107</v>
      </c>
    </row>
    <row r="1588" spans="1:27" x14ac:dyDescent="0.3">
      <c r="A1588" t="s">
        <v>3278</v>
      </c>
      <c r="B1588" s="1">
        <v>44993</v>
      </c>
      <c r="C1588" s="2">
        <v>8.3333333333333329E-2</v>
      </c>
      <c r="D1588" t="s">
        <v>112</v>
      </c>
      <c r="E1588" t="s">
        <v>3279</v>
      </c>
      <c r="F1588" t="s">
        <v>73</v>
      </c>
      <c r="G1588" t="s">
        <v>84</v>
      </c>
      <c r="H1588" t="s">
        <v>57</v>
      </c>
      <c r="I1588" t="s">
        <v>46</v>
      </c>
      <c r="J1588">
        <v>2</v>
      </c>
      <c r="K1588">
        <v>138377</v>
      </c>
      <c r="L1588">
        <v>235240.9</v>
      </c>
      <c r="M1588" t="s">
        <v>33</v>
      </c>
      <c r="N1588" t="s">
        <v>34</v>
      </c>
      <c r="O1588" t="s">
        <v>35</v>
      </c>
      <c r="P1588" t="s">
        <v>36</v>
      </c>
      <c r="Q1588">
        <v>2</v>
      </c>
      <c r="R1588" t="s">
        <v>49</v>
      </c>
      <c r="S1588">
        <v>53</v>
      </c>
      <c r="T1588" t="s">
        <v>50</v>
      </c>
      <c r="U1588">
        <v>63371</v>
      </c>
      <c r="V1588">
        <v>2</v>
      </c>
      <c r="W1588" t="s">
        <v>39</v>
      </c>
      <c r="X1588" t="s">
        <v>33</v>
      </c>
      <c r="Y1588" t="s">
        <v>33</v>
      </c>
      <c r="Z1588">
        <v>1</v>
      </c>
      <c r="AA1588" t="s">
        <v>20107</v>
      </c>
    </row>
    <row r="1589" spans="1:27" x14ac:dyDescent="0.3">
      <c r="A1589" t="s">
        <v>3280</v>
      </c>
      <c r="B1589" s="1">
        <v>44993</v>
      </c>
      <c r="C1589" s="2">
        <v>0.125</v>
      </c>
      <c r="D1589" t="s">
        <v>122</v>
      </c>
      <c r="E1589" t="s">
        <v>3281</v>
      </c>
      <c r="F1589" t="s">
        <v>93</v>
      </c>
      <c r="G1589" t="s">
        <v>84</v>
      </c>
      <c r="H1589" t="s">
        <v>45</v>
      </c>
      <c r="I1589" t="s">
        <v>128</v>
      </c>
      <c r="J1589">
        <v>2</v>
      </c>
      <c r="K1589">
        <v>56202</v>
      </c>
      <c r="L1589">
        <v>112404</v>
      </c>
      <c r="M1589" t="s">
        <v>33</v>
      </c>
      <c r="N1589" t="s">
        <v>34</v>
      </c>
      <c r="O1589" t="s">
        <v>48</v>
      </c>
      <c r="P1589" t="s">
        <v>68</v>
      </c>
      <c r="Q1589">
        <v>4</v>
      </c>
      <c r="R1589" t="s">
        <v>153</v>
      </c>
      <c r="S1589">
        <v>40</v>
      </c>
      <c r="T1589" t="s">
        <v>38</v>
      </c>
      <c r="U1589">
        <v>90614</v>
      </c>
      <c r="V1589">
        <v>1</v>
      </c>
      <c r="W1589" t="s">
        <v>100</v>
      </c>
      <c r="X1589" t="s">
        <v>33</v>
      </c>
      <c r="Y1589" t="s">
        <v>33</v>
      </c>
      <c r="Z1589">
        <v>1</v>
      </c>
      <c r="AA1589" t="s">
        <v>20107</v>
      </c>
    </row>
    <row r="1590" spans="1:27" x14ac:dyDescent="0.3">
      <c r="A1590" t="s">
        <v>3282</v>
      </c>
      <c r="B1590" s="1">
        <v>44993</v>
      </c>
      <c r="C1590" s="2">
        <v>0.16666666666666666</v>
      </c>
      <c r="D1590" t="s">
        <v>77</v>
      </c>
      <c r="E1590" t="s">
        <v>3283</v>
      </c>
      <c r="F1590" t="s">
        <v>114</v>
      </c>
      <c r="G1590" t="s">
        <v>107</v>
      </c>
      <c r="H1590" t="s">
        <v>31</v>
      </c>
      <c r="I1590" t="s">
        <v>95</v>
      </c>
      <c r="J1590">
        <v>1</v>
      </c>
      <c r="K1590">
        <v>95276</v>
      </c>
      <c r="L1590">
        <v>90512.2</v>
      </c>
      <c r="M1590" t="s">
        <v>33</v>
      </c>
      <c r="N1590" t="s">
        <v>47</v>
      </c>
      <c r="O1590" t="s">
        <v>48</v>
      </c>
      <c r="P1590" t="s">
        <v>68</v>
      </c>
      <c r="Q1590">
        <v>3</v>
      </c>
      <c r="R1590" t="s">
        <v>49</v>
      </c>
      <c r="S1590">
        <v>45</v>
      </c>
      <c r="T1590" t="s">
        <v>38</v>
      </c>
      <c r="U1590">
        <v>176544</v>
      </c>
      <c r="V1590">
        <v>1</v>
      </c>
      <c r="W1590" t="s">
        <v>75</v>
      </c>
      <c r="X1590" t="s">
        <v>33</v>
      </c>
      <c r="Y1590" t="s">
        <v>40</v>
      </c>
      <c r="Z1590">
        <v>0</v>
      </c>
      <c r="AA1590" t="s">
        <v>20108</v>
      </c>
    </row>
    <row r="1591" spans="1:27" x14ac:dyDescent="0.3">
      <c r="A1591" t="s">
        <v>3284</v>
      </c>
      <c r="B1591" s="1">
        <v>44993</v>
      </c>
      <c r="C1591" s="2">
        <v>0.20833333333333334</v>
      </c>
      <c r="D1591" t="s">
        <v>112</v>
      </c>
      <c r="E1591" t="s">
        <v>3285</v>
      </c>
      <c r="F1591" t="s">
        <v>140</v>
      </c>
      <c r="G1591" t="s">
        <v>107</v>
      </c>
      <c r="H1591" t="s">
        <v>80</v>
      </c>
      <c r="I1591" t="s">
        <v>46</v>
      </c>
      <c r="J1591">
        <v>3</v>
      </c>
      <c r="K1591">
        <v>149023</v>
      </c>
      <c r="L1591">
        <v>447069</v>
      </c>
      <c r="M1591" t="s">
        <v>33</v>
      </c>
      <c r="N1591" t="s">
        <v>89</v>
      </c>
      <c r="O1591" t="s">
        <v>35</v>
      </c>
      <c r="P1591" t="s">
        <v>36</v>
      </c>
      <c r="Q1591">
        <v>2</v>
      </c>
      <c r="R1591" t="s">
        <v>99</v>
      </c>
      <c r="S1591">
        <v>57</v>
      </c>
      <c r="T1591" t="s">
        <v>38</v>
      </c>
      <c r="U1591">
        <v>74672</v>
      </c>
      <c r="V1591">
        <v>2</v>
      </c>
      <c r="W1591" t="s">
        <v>39</v>
      </c>
      <c r="X1591" t="s">
        <v>33</v>
      </c>
      <c r="Y1591" t="s">
        <v>33</v>
      </c>
      <c r="Z1591">
        <v>4</v>
      </c>
      <c r="AA1591" t="s">
        <v>20107</v>
      </c>
    </row>
    <row r="1592" spans="1:27" x14ac:dyDescent="0.3">
      <c r="A1592" t="s">
        <v>3286</v>
      </c>
      <c r="B1592" s="1">
        <v>44993</v>
      </c>
      <c r="C1592" s="2">
        <v>0.25</v>
      </c>
      <c r="D1592" t="s">
        <v>42</v>
      </c>
      <c r="E1592" t="s">
        <v>3287</v>
      </c>
      <c r="F1592" t="s">
        <v>150</v>
      </c>
      <c r="G1592" t="s">
        <v>65</v>
      </c>
      <c r="H1592" t="s">
        <v>45</v>
      </c>
      <c r="I1592" t="s">
        <v>128</v>
      </c>
      <c r="J1592">
        <v>2</v>
      </c>
      <c r="K1592">
        <v>81138</v>
      </c>
      <c r="L1592">
        <v>137934.6</v>
      </c>
      <c r="M1592" t="s">
        <v>33</v>
      </c>
      <c r="N1592" t="s">
        <v>58</v>
      </c>
      <c r="O1592" t="s">
        <v>85</v>
      </c>
      <c r="P1592" t="s">
        <v>68</v>
      </c>
      <c r="Q1592">
        <v>1</v>
      </c>
      <c r="R1592" t="s">
        <v>60</v>
      </c>
      <c r="S1592">
        <v>25</v>
      </c>
      <c r="T1592" t="s">
        <v>38</v>
      </c>
      <c r="U1592">
        <v>23093</v>
      </c>
      <c r="V1592">
        <v>3</v>
      </c>
      <c r="W1592" t="s">
        <v>61</v>
      </c>
      <c r="X1592" t="s">
        <v>40</v>
      </c>
      <c r="Y1592" t="s">
        <v>40</v>
      </c>
      <c r="Z1592">
        <v>0</v>
      </c>
      <c r="AA1592" t="s">
        <v>20107</v>
      </c>
    </row>
    <row r="1593" spans="1:27" x14ac:dyDescent="0.3">
      <c r="A1593" t="s">
        <v>3288</v>
      </c>
      <c r="B1593" s="1">
        <v>44993</v>
      </c>
      <c r="C1593" s="2">
        <v>0.29166666666666669</v>
      </c>
      <c r="D1593" t="s">
        <v>185</v>
      </c>
      <c r="E1593" t="s">
        <v>3289</v>
      </c>
      <c r="F1593" t="s">
        <v>79</v>
      </c>
      <c r="G1593" t="s">
        <v>84</v>
      </c>
      <c r="H1593" t="s">
        <v>80</v>
      </c>
      <c r="I1593" t="s">
        <v>46</v>
      </c>
      <c r="J1593">
        <v>2</v>
      </c>
      <c r="K1593">
        <v>91074</v>
      </c>
      <c r="L1593">
        <v>182148</v>
      </c>
      <c r="M1593" t="s">
        <v>33</v>
      </c>
      <c r="N1593" t="s">
        <v>89</v>
      </c>
      <c r="O1593" t="s">
        <v>35</v>
      </c>
      <c r="P1593" t="s">
        <v>36</v>
      </c>
      <c r="Q1593">
        <v>4</v>
      </c>
      <c r="R1593" t="s">
        <v>37</v>
      </c>
      <c r="S1593">
        <v>23</v>
      </c>
      <c r="T1593" t="s">
        <v>50</v>
      </c>
      <c r="U1593">
        <v>55252</v>
      </c>
      <c r="V1593">
        <v>3</v>
      </c>
      <c r="W1593" t="s">
        <v>100</v>
      </c>
      <c r="X1593" t="s">
        <v>40</v>
      </c>
      <c r="Y1593" t="s">
        <v>40</v>
      </c>
      <c r="Z1593">
        <v>1</v>
      </c>
      <c r="AA1593" t="s">
        <v>20107</v>
      </c>
    </row>
    <row r="1594" spans="1:27" x14ac:dyDescent="0.3">
      <c r="A1594" t="s">
        <v>3290</v>
      </c>
      <c r="B1594" s="1">
        <v>44993</v>
      </c>
      <c r="C1594" s="2">
        <v>0.33333333333333331</v>
      </c>
      <c r="D1594" t="s">
        <v>53</v>
      </c>
      <c r="E1594" t="s">
        <v>3291</v>
      </c>
      <c r="F1594" t="s">
        <v>29</v>
      </c>
      <c r="G1594" t="s">
        <v>65</v>
      </c>
      <c r="H1594" t="s">
        <v>80</v>
      </c>
      <c r="I1594" t="s">
        <v>133</v>
      </c>
      <c r="J1594">
        <v>3</v>
      </c>
      <c r="K1594">
        <v>43828</v>
      </c>
      <c r="L1594">
        <v>124909.8</v>
      </c>
      <c r="M1594" t="s">
        <v>33</v>
      </c>
      <c r="N1594" t="s">
        <v>74</v>
      </c>
      <c r="O1594" t="s">
        <v>85</v>
      </c>
      <c r="P1594" t="s">
        <v>36</v>
      </c>
      <c r="Q1594">
        <v>5</v>
      </c>
      <c r="R1594" t="s">
        <v>69</v>
      </c>
      <c r="S1594">
        <v>37</v>
      </c>
      <c r="T1594" t="s">
        <v>50</v>
      </c>
      <c r="U1594">
        <v>176708</v>
      </c>
      <c r="V1594">
        <v>9</v>
      </c>
      <c r="W1594" t="s">
        <v>75</v>
      </c>
      <c r="X1594" t="s">
        <v>33</v>
      </c>
      <c r="Y1594" t="s">
        <v>40</v>
      </c>
      <c r="Z1594">
        <v>2</v>
      </c>
      <c r="AA1594" t="s">
        <v>20107</v>
      </c>
    </row>
    <row r="1595" spans="1:27" x14ac:dyDescent="0.3">
      <c r="A1595" t="s">
        <v>3292</v>
      </c>
      <c r="B1595" s="1">
        <v>44993</v>
      </c>
      <c r="C1595" s="2">
        <v>0.375</v>
      </c>
      <c r="D1595" t="s">
        <v>185</v>
      </c>
      <c r="E1595" t="s">
        <v>3293</v>
      </c>
      <c r="F1595" t="s">
        <v>73</v>
      </c>
      <c r="G1595" t="s">
        <v>56</v>
      </c>
      <c r="H1595" t="s">
        <v>66</v>
      </c>
      <c r="I1595" t="s">
        <v>46</v>
      </c>
      <c r="J1595">
        <v>1</v>
      </c>
      <c r="K1595">
        <v>21330</v>
      </c>
      <c r="L1595">
        <v>19197</v>
      </c>
      <c r="M1595" t="s">
        <v>40</v>
      </c>
      <c r="N1595" t="s">
        <v>58</v>
      </c>
      <c r="O1595" t="s">
        <v>85</v>
      </c>
      <c r="P1595" t="s">
        <v>36</v>
      </c>
      <c r="Q1595">
        <v>3</v>
      </c>
      <c r="R1595" t="s">
        <v>49</v>
      </c>
      <c r="S1595">
        <v>50</v>
      </c>
      <c r="T1595" t="s">
        <v>38</v>
      </c>
      <c r="U1595">
        <v>175040</v>
      </c>
      <c r="V1595">
        <v>8</v>
      </c>
      <c r="W1595" t="s">
        <v>51</v>
      </c>
      <c r="X1595" t="s">
        <v>33</v>
      </c>
      <c r="Y1595" t="s">
        <v>40</v>
      </c>
      <c r="Z1595">
        <v>0</v>
      </c>
      <c r="AA1595" t="s">
        <v>20108</v>
      </c>
    </row>
    <row r="1596" spans="1:27" x14ac:dyDescent="0.3">
      <c r="A1596" t="s">
        <v>3294</v>
      </c>
      <c r="B1596" s="1">
        <v>44993</v>
      </c>
      <c r="C1596" s="2">
        <v>0.41666666666666669</v>
      </c>
      <c r="D1596" t="s">
        <v>27</v>
      </c>
      <c r="E1596" t="s">
        <v>3295</v>
      </c>
      <c r="F1596" t="s">
        <v>55</v>
      </c>
      <c r="G1596" t="s">
        <v>30</v>
      </c>
      <c r="H1596" t="s">
        <v>57</v>
      </c>
      <c r="I1596" t="s">
        <v>46</v>
      </c>
      <c r="J1596">
        <v>4</v>
      </c>
      <c r="K1596">
        <v>147314</v>
      </c>
      <c r="L1596">
        <v>559793.19999999995</v>
      </c>
      <c r="M1596" t="s">
        <v>33</v>
      </c>
      <c r="N1596" t="s">
        <v>67</v>
      </c>
      <c r="O1596" t="s">
        <v>35</v>
      </c>
      <c r="P1596" t="s">
        <v>36</v>
      </c>
      <c r="Q1596">
        <v>2</v>
      </c>
      <c r="R1596" t="s">
        <v>60</v>
      </c>
      <c r="S1596">
        <v>43</v>
      </c>
      <c r="T1596" t="s">
        <v>50</v>
      </c>
      <c r="U1596">
        <v>156971</v>
      </c>
      <c r="V1596">
        <v>1</v>
      </c>
      <c r="W1596" t="s">
        <v>51</v>
      </c>
      <c r="X1596" t="s">
        <v>40</v>
      </c>
      <c r="Y1596" t="s">
        <v>40</v>
      </c>
      <c r="Z1596">
        <v>0</v>
      </c>
      <c r="AA1596" t="s">
        <v>20107</v>
      </c>
    </row>
    <row r="1597" spans="1:27" x14ac:dyDescent="0.3">
      <c r="A1597" t="s">
        <v>3296</v>
      </c>
      <c r="B1597" s="1">
        <v>44993</v>
      </c>
      <c r="C1597" s="2">
        <v>0.45833333333333331</v>
      </c>
      <c r="D1597" t="s">
        <v>142</v>
      </c>
      <c r="E1597" t="s">
        <v>3297</v>
      </c>
      <c r="F1597" t="s">
        <v>29</v>
      </c>
      <c r="G1597" t="s">
        <v>107</v>
      </c>
      <c r="H1597" t="s">
        <v>66</v>
      </c>
      <c r="I1597" t="s">
        <v>32</v>
      </c>
      <c r="J1597">
        <v>3</v>
      </c>
      <c r="K1597">
        <v>37340</v>
      </c>
      <c r="L1597">
        <v>112020</v>
      </c>
      <c r="M1597" t="s">
        <v>33</v>
      </c>
      <c r="N1597" t="s">
        <v>47</v>
      </c>
      <c r="O1597" t="s">
        <v>59</v>
      </c>
      <c r="P1597" t="s">
        <v>68</v>
      </c>
      <c r="Q1597">
        <v>4</v>
      </c>
      <c r="R1597" t="s">
        <v>153</v>
      </c>
      <c r="S1597">
        <v>28</v>
      </c>
      <c r="T1597" t="s">
        <v>50</v>
      </c>
      <c r="U1597">
        <v>119623</v>
      </c>
      <c r="V1597">
        <v>5</v>
      </c>
      <c r="W1597" t="s">
        <v>61</v>
      </c>
      <c r="X1597" t="s">
        <v>40</v>
      </c>
      <c r="Y1597" t="s">
        <v>33</v>
      </c>
      <c r="Z1597">
        <v>4</v>
      </c>
      <c r="AA1597" t="s">
        <v>20107</v>
      </c>
    </row>
    <row r="1598" spans="1:27" x14ac:dyDescent="0.3">
      <c r="A1598" t="s">
        <v>3298</v>
      </c>
      <c r="B1598" s="1">
        <v>44993</v>
      </c>
      <c r="C1598" s="2">
        <v>0.5</v>
      </c>
      <c r="D1598" t="s">
        <v>122</v>
      </c>
      <c r="E1598" t="s">
        <v>3299</v>
      </c>
      <c r="F1598" t="s">
        <v>44</v>
      </c>
      <c r="G1598" t="s">
        <v>56</v>
      </c>
      <c r="H1598" t="s">
        <v>94</v>
      </c>
      <c r="I1598" t="s">
        <v>128</v>
      </c>
      <c r="J1598">
        <v>3</v>
      </c>
      <c r="K1598">
        <v>97468</v>
      </c>
      <c r="L1598">
        <v>292404</v>
      </c>
      <c r="M1598" t="s">
        <v>33</v>
      </c>
      <c r="N1598" t="s">
        <v>47</v>
      </c>
      <c r="O1598" t="s">
        <v>59</v>
      </c>
      <c r="P1598" t="s">
        <v>68</v>
      </c>
      <c r="Q1598">
        <v>2</v>
      </c>
      <c r="R1598" t="s">
        <v>60</v>
      </c>
      <c r="S1598">
        <v>46</v>
      </c>
      <c r="T1598" t="s">
        <v>38</v>
      </c>
      <c r="U1598">
        <v>197127</v>
      </c>
      <c r="V1598">
        <v>5</v>
      </c>
      <c r="W1598" t="s">
        <v>61</v>
      </c>
      <c r="X1598" t="s">
        <v>33</v>
      </c>
      <c r="Y1598" t="s">
        <v>40</v>
      </c>
      <c r="Z1598">
        <v>3</v>
      </c>
      <c r="AA1598" t="s">
        <v>20107</v>
      </c>
    </row>
    <row r="1599" spans="1:27" x14ac:dyDescent="0.3">
      <c r="A1599" t="s">
        <v>3300</v>
      </c>
      <c r="B1599" s="1">
        <v>44993</v>
      </c>
      <c r="C1599" s="2">
        <v>4.1666666666666664E-2</v>
      </c>
      <c r="D1599" t="s">
        <v>42</v>
      </c>
      <c r="E1599" t="s">
        <v>3301</v>
      </c>
      <c r="F1599" t="s">
        <v>140</v>
      </c>
      <c r="G1599" t="s">
        <v>56</v>
      </c>
      <c r="H1599" t="s">
        <v>94</v>
      </c>
      <c r="I1599" t="s">
        <v>133</v>
      </c>
      <c r="J1599">
        <v>2</v>
      </c>
      <c r="K1599">
        <v>63989</v>
      </c>
      <c r="L1599">
        <v>121579.1</v>
      </c>
      <c r="M1599" t="s">
        <v>33</v>
      </c>
      <c r="N1599" t="s">
        <v>34</v>
      </c>
      <c r="O1599" t="s">
        <v>48</v>
      </c>
      <c r="P1599" t="s">
        <v>36</v>
      </c>
      <c r="Q1599">
        <v>1</v>
      </c>
      <c r="R1599" t="s">
        <v>99</v>
      </c>
      <c r="S1599">
        <v>27</v>
      </c>
      <c r="T1599" t="s">
        <v>38</v>
      </c>
      <c r="U1599">
        <v>53034</v>
      </c>
      <c r="V1599">
        <v>7</v>
      </c>
      <c r="W1599" t="s">
        <v>90</v>
      </c>
      <c r="X1599" t="s">
        <v>33</v>
      </c>
      <c r="Y1599" t="s">
        <v>40</v>
      </c>
      <c r="Z1599">
        <v>2</v>
      </c>
      <c r="AA1599" t="s">
        <v>20107</v>
      </c>
    </row>
    <row r="1600" spans="1:27" x14ac:dyDescent="0.3">
      <c r="A1600" t="s">
        <v>3302</v>
      </c>
      <c r="B1600" s="1">
        <v>44993</v>
      </c>
      <c r="C1600" s="2">
        <v>8.3333333333333329E-2</v>
      </c>
      <c r="D1600" t="s">
        <v>105</v>
      </c>
      <c r="E1600" t="s">
        <v>3303</v>
      </c>
      <c r="F1600" t="s">
        <v>79</v>
      </c>
      <c r="G1600" t="s">
        <v>107</v>
      </c>
      <c r="H1600" t="s">
        <v>80</v>
      </c>
      <c r="I1600" t="s">
        <v>103</v>
      </c>
      <c r="J1600">
        <v>2</v>
      </c>
      <c r="K1600">
        <v>16823</v>
      </c>
      <c r="L1600">
        <v>31963.7</v>
      </c>
      <c r="M1600" t="s">
        <v>40</v>
      </c>
      <c r="N1600" t="s">
        <v>74</v>
      </c>
      <c r="O1600" t="s">
        <v>59</v>
      </c>
      <c r="P1600" t="s">
        <v>68</v>
      </c>
      <c r="Q1600">
        <v>2</v>
      </c>
      <c r="R1600" t="s">
        <v>99</v>
      </c>
      <c r="S1600">
        <v>45</v>
      </c>
      <c r="T1600" t="s">
        <v>50</v>
      </c>
      <c r="U1600">
        <v>192877</v>
      </c>
      <c r="V1600">
        <v>7</v>
      </c>
      <c r="W1600" t="s">
        <v>51</v>
      </c>
      <c r="X1600" t="s">
        <v>40</v>
      </c>
      <c r="Y1600" t="s">
        <v>33</v>
      </c>
      <c r="Z1600">
        <v>2</v>
      </c>
      <c r="AA1600" t="s">
        <v>20108</v>
      </c>
    </row>
    <row r="1601" spans="1:27" x14ac:dyDescent="0.3">
      <c r="A1601" t="s">
        <v>3304</v>
      </c>
      <c r="B1601" s="1">
        <v>44993</v>
      </c>
      <c r="C1601" s="2">
        <v>0.125</v>
      </c>
      <c r="D1601" t="s">
        <v>175</v>
      </c>
      <c r="E1601" t="s">
        <v>3305</v>
      </c>
      <c r="F1601" t="s">
        <v>140</v>
      </c>
      <c r="G1601" t="s">
        <v>107</v>
      </c>
      <c r="H1601" t="s">
        <v>57</v>
      </c>
      <c r="I1601" t="s">
        <v>95</v>
      </c>
      <c r="J1601">
        <v>1</v>
      </c>
      <c r="K1601">
        <v>85119</v>
      </c>
      <c r="L1601">
        <v>80863.05</v>
      </c>
      <c r="M1601" t="s">
        <v>33</v>
      </c>
      <c r="N1601" t="s">
        <v>47</v>
      </c>
      <c r="O1601" t="s">
        <v>59</v>
      </c>
      <c r="P1601" t="s">
        <v>68</v>
      </c>
      <c r="Q1601">
        <v>5</v>
      </c>
      <c r="R1601" t="s">
        <v>49</v>
      </c>
      <c r="S1601">
        <v>32</v>
      </c>
      <c r="T1601" t="s">
        <v>50</v>
      </c>
      <c r="U1601">
        <v>53626</v>
      </c>
      <c r="V1601">
        <v>8</v>
      </c>
      <c r="W1601" t="s">
        <v>75</v>
      </c>
      <c r="X1601" t="s">
        <v>33</v>
      </c>
      <c r="Y1601" t="s">
        <v>40</v>
      </c>
      <c r="Z1601">
        <v>3</v>
      </c>
      <c r="AA1601" t="s">
        <v>20108</v>
      </c>
    </row>
    <row r="1602" spans="1:27" x14ac:dyDescent="0.3">
      <c r="A1602" t="s">
        <v>3306</v>
      </c>
      <c r="B1602" s="1">
        <v>44993</v>
      </c>
      <c r="C1602" s="2">
        <v>0.16666666666666666</v>
      </c>
      <c r="D1602" t="s">
        <v>125</v>
      </c>
      <c r="E1602" t="s">
        <v>3307</v>
      </c>
      <c r="F1602" t="s">
        <v>127</v>
      </c>
      <c r="G1602" t="s">
        <v>84</v>
      </c>
      <c r="H1602" t="s">
        <v>45</v>
      </c>
      <c r="I1602" t="s">
        <v>95</v>
      </c>
      <c r="J1602">
        <v>4</v>
      </c>
      <c r="K1602">
        <v>120065</v>
      </c>
      <c r="L1602">
        <v>456247</v>
      </c>
      <c r="M1602" t="s">
        <v>33</v>
      </c>
      <c r="N1602" t="s">
        <v>67</v>
      </c>
      <c r="O1602" t="s">
        <v>48</v>
      </c>
      <c r="P1602" t="s">
        <v>68</v>
      </c>
      <c r="Q1602">
        <v>5</v>
      </c>
      <c r="R1602" t="s">
        <v>99</v>
      </c>
      <c r="S1602">
        <v>64</v>
      </c>
      <c r="T1602" t="s">
        <v>50</v>
      </c>
      <c r="U1602">
        <v>75384</v>
      </c>
      <c r="V1602">
        <v>2</v>
      </c>
      <c r="W1602" t="s">
        <v>51</v>
      </c>
      <c r="X1602" t="s">
        <v>33</v>
      </c>
      <c r="Y1602" t="s">
        <v>40</v>
      </c>
      <c r="Z1602">
        <v>1</v>
      </c>
      <c r="AA1602" t="s">
        <v>20107</v>
      </c>
    </row>
    <row r="1603" spans="1:27" x14ac:dyDescent="0.3">
      <c r="A1603" t="s">
        <v>3308</v>
      </c>
      <c r="B1603" s="1">
        <v>44993</v>
      </c>
      <c r="C1603" s="2">
        <v>0.20833333333333334</v>
      </c>
      <c r="D1603" t="s">
        <v>148</v>
      </c>
      <c r="E1603" t="s">
        <v>3309</v>
      </c>
      <c r="F1603" t="s">
        <v>110</v>
      </c>
      <c r="G1603" t="s">
        <v>65</v>
      </c>
      <c r="H1603" t="s">
        <v>80</v>
      </c>
      <c r="I1603" t="s">
        <v>128</v>
      </c>
      <c r="J1603">
        <v>4</v>
      </c>
      <c r="K1603">
        <v>72604</v>
      </c>
      <c r="L1603">
        <v>246853.6</v>
      </c>
      <c r="M1603" t="s">
        <v>33</v>
      </c>
      <c r="N1603" t="s">
        <v>89</v>
      </c>
      <c r="O1603" t="s">
        <v>85</v>
      </c>
      <c r="P1603" t="s">
        <v>68</v>
      </c>
      <c r="Q1603">
        <v>1</v>
      </c>
      <c r="R1603" t="s">
        <v>69</v>
      </c>
      <c r="S1603">
        <v>68</v>
      </c>
      <c r="T1603" t="s">
        <v>50</v>
      </c>
      <c r="U1603">
        <v>69731</v>
      </c>
      <c r="V1603">
        <v>2</v>
      </c>
      <c r="W1603" t="s">
        <v>39</v>
      </c>
      <c r="X1603" t="s">
        <v>33</v>
      </c>
      <c r="Y1603" t="s">
        <v>40</v>
      </c>
      <c r="Z1603">
        <v>2</v>
      </c>
      <c r="AA1603" t="s">
        <v>20107</v>
      </c>
    </row>
    <row r="1604" spans="1:27" x14ac:dyDescent="0.3">
      <c r="A1604" t="s">
        <v>3310</v>
      </c>
      <c r="B1604" s="1">
        <v>44993</v>
      </c>
      <c r="C1604" s="2">
        <v>0.25</v>
      </c>
      <c r="D1604" t="s">
        <v>77</v>
      </c>
      <c r="E1604" t="s">
        <v>3311</v>
      </c>
      <c r="F1604" t="s">
        <v>110</v>
      </c>
      <c r="G1604" t="s">
        <v>56</v>
      </c>
      <c r="H1604" t="s">
        <v>45</v>
      </c>
      <c r="I1604" t="s">
        <v>46</v>
      </c>
      <c r="J1604">
        <v>3</v>
      </c>
      <c r="K1604">
        <v>11281</v>
      </c>
      <c r="L1604">
        <v>30458.7</v>
      </c>
      <c r="M1604" t="s">
        <v>40</v>
      </c>
      <c r="N1604" t="s">
        <v>47</v>
      </c>
      <c r="O1604" t="s">
        <v>48</v>
      </c>
      <c r="P1604" t="s">
        <v>36</v>
      </c>
      <c r="Q1604">
        <v>1</v>
      </c>
      <c r="R1604" t="s">
        <v>60</v>
      </c>
      <c r="S1604">
        <v>24</v>
      </c>
      <c r="T1604" t="s">
        <v>50</v>
      </c>
      <c r="U1604">
        <v>58391</v>
      </c>
      <c r="V1604">
        <v>2</v>
      </c>
      <c r="W1604" t="s">
        <v>75</v>
      </c>
      <c r="X1604" t="s">
        <v>40</v>
      </c>
      <c r="Y1604" t="s">
        <v>40</v>
      </c>
      <c r="Z1604">
        <v>3</v>
      </c>
      <c r="AA1604" t="s">
        <v>20108</v>
      </c>
    </row>
    <row r="1605" spans="1:27" x14ac:dyDescent="0.3">
      <c r="A1605" t="s">
        <v>3312</v>
      </c>
      <c r="B1605" s="1">
        <v>44993</v>
      </c>
      <c r="C1605" s="2">
        <v>0.29166666666666669</v>
      </c>
      <c r="D1605" t="s">
        <v>77</v>
      </c>
      <c r="E1605" t="s">
        <v>3313</v>
      </c>
      <c r="F1605" t="s">
        <v>164</v>
      </c>
      <c r="G1605" t="s">
        <v>84</v>
      </c>
      <c r="H1605" t="s">
        <v>80</v>
      </c>
      <c r="I1605" t="s">
        <v>32</v>
      </c>
      <c r="J1605">
        <v>1</v>
      </c>
      <c r="K1605">
        <v>74734</v>
      </c>
      <c r="L1605">
        <v>74734</v>
      </c>
      <c r="M1605" t="s">
        <v>33</v>
      </c>
      <c r="N1605" t="s">
        <v>67</v>
      </c>
      <c r="O1605" t="s">
        <v>59</v>
      </c>
      <c r="P1605" t="s">
        <v>36</v>
      </c>
      <c r="Q1605">
        <v>3</v>
      </c>
      <c r="R1605" t="s">
        <v>99</v>
      </c>
      <c r="S1605">
        <v>38</v>
      </c>
      <c r="T1605" t="s">
        <v>50</v>
      </c>
      <c r="U1605">
        <v>159399</v>
      </c>
      <c r="V1605">
        <v>9</v>
      </c>
      <c r="W1605" t="s">
        <v>61</v>
      </c>
      <c r="X1605" t="s">
        <v>40</v>
      </c>
      <c r="Y1605" t="s">
        <v>40</v>
      </c>
      <c r="Z1605">
        <v>1</v>
      </c>
      <c r="AA1605" t="s">
        <v>20108</v>
      </c>
    </row>
    <row r="1606" spans="1:27" x14ac:dyDescent="0.3">
      <c r="A1606" t="s">
        <v>3314</v>
      </c>
      <c r="B1606" s="1">
        <v>44993</v>
      </c>
      <c r="C1606" s="2">
        <v>0.33333333333333331</v>
      </c>
      <c r="D1606" t="s">
        <v>119</v>
      </c>
      <c r="E1606" t="s">
        <v>3315</v>
      </c>
      <c r="F1606" t="s">
        <v>98</v>
      </c>
      <c r="G1606" t="s">
        <v>84</v>
      </c>
      <c r="H1606" t="s">
        <v>66</v>
      </c>
      <c r="I1606" t="s">
        <v>46</v>
      </c>
      <c r="J1606">
        <v>4</v>
      </c>
      <c r="K1606">
        <v>90951</v>
      </c>
      <c r="L1606">
        <v>309233.40000000002</v>
      </c>
      <c r="M1606" t="s">
        <v>33</v>
      </c>
      <c r="N1606" t="s">
        <v>34</v>
      </c>
      <c r="O1606" t="s">
        <v>35</v>
      </c>
      <c r="P1606" t="s">
        <v>36</v>
      </c>
      <c r="Q1606">
        <v>4</v>
      </c>
      <c r="R1606" t="s">
        <v>99</v>
      </c>
      <c r="S1606">
        <v>66</v>
      </c>
      <c r="T1606" t="s">
        <v>50</v>
      </c>
      <c r="U1606">
        <v>165740</v>
      </c>
      <c r="V1606">
        <v>9</v>
      </c>
      <c r="W1606" t="s">
        <v>61</v>
      </c>
      <c r="X1606" t="s">
        <v>40</v>
      </c>
      <c r="Y1606" t="s">
        <v>40</v>
      </c>
      <c r="Z1606">
        <v>4</v>
      </c>
      <c r="AA1606" t="s">
        <v>20107</v>
      </c>
    </row>
    <row r="1607" spans="1:27" x14ac:dyDescent="0.3">
      <c r="A1607" t="s">
        <v>3316</v>
      </c>
      <c r="B1607" s="1">
        <v>44993</v>
      </c>
      <c r="C1607" s="2">
        <v>0.375</v>
      </c>
      <c r="D1607" t="s">
        <v>71</v>
      </c>
      <c r="E1607" t="s">
        <v>3317</v>
      </c>
      <c r="F1607" t="s">
        <v>140</v>
      </c>
      <c r="G1607" t="s">
        <v>56</v>
      </c>
      <c r="H1607" t="s">
        <v>80</v>
      </c>
      <c r="I1607" t="s">
        <v>128</v>
      </c>
      <c r="J1607">
        <v>3</v>
      </c>
      <c r="K1607">
        <v>44051</v>
      </c>
      <c r="L1607">
        <v>125545.35</v>
      </c>
      <c r="M1607" t="s">
        <v>33</v>
      </c>
      <c r="N1607" t="s">
        <v>58</v>
      </c>
      <c r="O1607" t="s">
        <v>48</v>
      </c>
      <c r="P1607" t="s">
        <v>68</v>
      </c>
      <c r="Q1607">
        <v>2</v>
      </c>
      <c r="R1607" t="s">
        <v>37</v>
      </c>
      <c r="S1607">
        <v>33</v>
      </c>
      <c r="T1607" t="s">
        <v>38</v>
      </c>
      <c r="U1607">
        <v>122468</v>
      </c>
      <c r="V1607">
        <v>8</v>
      </c>
      <c r="W1607" t="s">
        <v>90</v>
      </c>
      <c r="X1607" t="s">
        <v>40</v>
      </c>
      <c r="Y1607" t="s">
        <v>33</v>
      </c>
      <c r="Z1607">
        <v>0</v>
      </c>
      <c r="AA1607" t="s">
        <v>20107</v>
      </c>
    </row>
    <row r="1608" spans="1:27" x14ac:dyDescent="0.3">
      <c r="A1608" t="s">
        <v>3318</v>
      </c>
      <c r="B1608" s="1">
        <v>44993</v>
      </c>
      <c r="C1608" s="2">
        <v>0.41666666666666669</v>
      </c>
      <c r="D1608" t="s">
        <v>63</v>
      </c>
      <c r="E1608" t="s">
        <v>3319</v>
      </c>
      <c r="F1608" t="s">
        <v>164</v>
      </c>
      <c r="G1608" t="s">
        <v>56</v>
      </c>
      <c r="H1608" t="s">
        <v>80</v>
      </c>
      <c r="I1608" t="s">
        <v>95</v>
      </c>
      <c r="J1608">
        <v>2</v>
      </c>
      <c r="K1608">
        <v>95215</v>
      </c>
      <c r="L1608">
        <v>180908.5</v>
      </c>
      <c r="M1608" t="s">
        <v>33</v>
      </c>
      <c r="N1608" t="s">
        <v>67</v>
      </c>
      <c r="O1608" t="s">
        <v>59</v>
      </c>
      <c r="P1608" t="s">
        <v>36</v>
      </c>
      <c r="Q1608">
        <v>1</v>
      </c>
      <c r="R1608" t="s">
        <v>99</v>
      </c>
      <c r="S1608">
        <v>64</v>
      </c>
      <c r="T1608" t="s">
        <v>38</v>
      </c>
      <c r="U1608">
        <v>121154</v>
      </c>
      <c r="V1608">
        <v>1</v>
      </c>
      <c r="W1608" t="s">
        <v>75</v>
      </c>
      <c r="X1608" t="s">
        <v>33</v>
      </c>
      <c r="Y1608" t="s">
        <v>33</v>
      </c>
      <c r="Z1608">
        <v>2</v>
      </c>
      <c r="AA1608" t="s">
        <v>20107</v>
      </c>
    </row>
    <row r="1609" spans="1:27" x14ac:dyDescent="0.3">
      <c r="A1609" t="s">
        <v>3320</v>
      </c>
      <c r="B1609" s="1">
        <v>44993</v>
      </c>
      <c r="C1609" s="2">
        <v>0.45833333333333331</v>
      </c>
      <c r="D1609" t="s">
        <v>256</v>
      </c>
      <c r="E1609" t="s">
        <v>3321</v>
      </c>
      <c r="F1609" t="s">
        <v>29</v>
      </c>
      <c r="G1609" t="s">
        <v>30</v>
      </c>
      <c r="H1609" t="s">
        <v>57</v>
      </c>
      <c r="I1609" t="s">
        <v>95</v>
      </c>
      <c r="J1609">
        <v>4</v>
      </c>
      <c r="K1609">
        <v>133226</v>
      </c>
      <c r="L1609">
        <v>452968.4</v>
      </c>
      <c r="M1609" t="s">
        <v>33</v>
      </c>
      <c r="N1609" t="s">
        <v>34</v>
      </c>
      <c r="O1609" t="s">
        <v>48</v>
      </c>
      <c r="P1609" t="s">
        <v>36</v>
      </c>
      <c r="Q1609">
        <v>4</v>
      </c>
      <c r="R1609" t="s">
        <v>153</v>
      </c>
      <c r="S1609">
        <v>56</v>
      </c>
      <c r="T1609" t="s">
        <v>50</v>
      </c>
      <c r="U1609">
        <v>154891</v>
      </c>
      <c r="V1609">
        <v>1</v>
      </c>
      <c r="W1609" t="s">
        <v>61</v>
      </c>
      <c r="X1609" t="s">
        <v>40</v>
      </c>
      <c r="Y1609" t="s">
        <v>40</v>
      </c>
      <c r="Z1609">
        <v>3</v>
      </c>
      <c r="AA1609" t="s">
        <v>20107</v>
      </c>
    </row>
    <row r="1610" spans="1:27" x14ac:dyDescent="0.3">
      <c r="A1610" t="s">
        <v>3322</v>
      </c>
      <c r="B1610" s="1">
        <v>44994</v>
      </c>
      <c r="C1610" s="2">
        <v>0.5</v>
      </c>
      <c r="D1610" t="s">
        <v>142</v>
      </c>
      <c r="E1610" t="s">
        <v>3323</v>
      </c>
      <c r="F1610" t="s">
        <v>127</v>
      </c>
      <c r="G1610" t="s">
        <v>65</v>
      </c>
      <c r="H1610" t="s">
        <v>57</v>
      </c>
      <c r="I1610" t="s">
        <v>46</v>
      </c>
      <c r="J1610">
        <v>3</v>
      </c>
      <c r="K1610">
        <v>60283</v>
      </c>
      <c r="L1610">
        <v>171806.55</v>
      </c>
      <c r="M1610" t="s">
        <v>33</v>
      </c>
      <c r="N1610" t="s">
        <v>74</v>
      </c>
      <c r="O1610" t="s">
        <v>35</v>
      </c>
      <c r="P1610" t="s">
        <v>68</v>
      </c>
      <c r="Q1610">
        <v>1</v>
      </c>
      <c r="R1610" t="s">
        <v>99</v>
      </c>
      <c r="S1610">
        <v>51</v>
      </c>
      <c r="T1610" t="s">
        <v>50</v>
      </c>
      <c r="U1610">
        <v>30624</v>
      </c>
      <c r="V1610">
        <v>8</v>
      </c>
      <c r="W1610" t="s">
        <v>61</v>
      </c>
      <c r="X1610" t="s">
        <v>33</v>
      </c>
      <c r="Y1610" t="s">
        <v>40</v>
      </c>
      <c r="Z1610">
        <v>1</v>
      </c>
      <c r="AA1610" t="s">
        <v>20107</v>
      </c>
    </row>
    <row r="1611" spans="1:27" x14ac:dyDescent="0.3">
      <c r="A1611" t="s">
        <v>3324</v>
      </c>
      <c r="B1611" s="1">
        <v>44994</v>
      </c>
      <c r="C1611" s="2">
        <v>4.1666666666666664E-2</v>
      </c>
      <c r="D1611" t="s">
        <v>71</v>
      </c>
      <c r="E1611" t="s">
        <v>3325</v>
      </c>
      <c r="F1611" t="s">
        <v>140</v>
      </c>
      <c r="G1611" t="s">
        <v>56</v>
      </c>
      <c r="H1611" t="s">
        <v>115</v>
      </c>
      <c r="I1611" t="s">
        <v>46</v>
      </c>
      <c r="J1611">
        <v>4</v>
      </c>
      <c r="K1611">
        <v>62309</v>
      </c>
      <c r="L1611">
        <v>249236</v>
      </c>
      <c r="M1611" t="s">
        <v>33</v>
      </c>
      <c r="N1611" t="s">
        <v>67</v>
      </c>
      <c r="O1611" t="s">
        <v>35</v>
      </c>
      <c r="P1611" t="s">
        <v>36</v>
      </c>
      <c r="Q1611">
        <v>1</v>
      </c>
      <c r="R1611" t="s">
        <v>153</v>
      </c>
      <c r="S1611">
        <v>34</v>
      </c>
      <c r="T1611" t="s">
        <v>38</v>
      </c>
      <c r="U1611">
        <v>85436</v>
      </c>
      <c r="V1611">
        <v>2</v>
      </c>
      <c r="W1611" t="s">
        <v>75</v>
      </c>
      <c r="X1611" t="s">
        <v>40</v>
      </c>
      <c r="Y1611" t="s">
        <v>40</v>
      </c>
      <c r="Z1611">
        <v>3</v>
      </c>
      <c r="AA1611" t="s">
        <v>20107</v>
      </c>
    </row>
    <row r="1612" spans="1:27" x14ac:dyDescent="0.3">
      <c r="A1612" t="s">
        <v>3326</v>
      </c>
      <c r="B1612" s="1">
        <v>44994</v>
      </c>
      <c r="C1612" s="2">
        <v>8.3333333333333329E-2</v>
      </c>
      <c r="D1612" t="s">
        <v>77</v>
      </c>
      <c r="E1612" t="s">
        <v>3327</v>
      </c>
      <c r="F1612" t="s">
        <v>150</v>
      </c>
      <c r="G1612" t="s">
        <v>107</v>
      </c>
      <c r="H1612" t="s">
        <v>45</v>
      </c>
      <c r="I1612" t="s">
        <v>46</v>
      </c>
      <c r="J1612">
        <v>1</v>
      </c>
      <c r="K1612">
        <v>146420</v>
      </c>
      <c r="L1612">
        <v>146420</v>
      </c>
      <c r="M1612" t="s">
        <v>33</v>
      </c>
      <c r="N1612" t="s">
        <v>47</v>
      </c>
      <c r="O1612" t="s">
        <v>35</v>
      </c>
      <c r="P1612" t="s">
        <v>68</v>
      </c>
      <c r="Q1612">
        <v>3</v>
      </c>
      <c r="R1612" t="s">
        <v>49</v>
      </c>
      <c r="S1612">
        <v>46</v>
      </c>
      <c r="T1612" t="s">
        <v>50</v>
      </c>
      <c r="U1612">
        <v>67031</v>
      </c>
      <c r="V1612">
        <v>7</v>
      </c>
      <c r="W1612" t="s">
        <v>75</v>
      </c>
      <c r="X1612" t="s">
        <v>40</v>
      </c>
      <c r="Y1612" t="s">
        <v>40</v>
      </c>
      <c r="Z1612">
        <v>0</v>
      </c>
      <c r="AA1612" t="s">
        <v>20107</v>
      </c>
    </row>
    <row r="1613" spans="1:27" x14ac:dyDescent="0.3">
      <c r="A1613" t="s">
        <v>3328</v>
      </c>
      <c r="B1613" s="1">
        <v>44994</v>
      </c>
      <c r="C1613" s="2">
        <v>0.125</v>
      </c>
      <c r="D1613" t="s">
        <v>180</v>
      </c>
      <c r="E1613" t="s">
        <v>3329</v>
      </c>
      <c r="F1613" t="s">
        <v>83</v>
      </c>
      <c r="G1613" t="s">
        <v>30</v>
      </c>
      <c r="H1613" t="s">
        <v>57</v>
      </c>
      <c r="I1613" t="s">
        <v>103</v>
      </c>
      <c r="J1613">
        <v>3</v>
      </c>
      <c r="K1613">
        <v>66335</v>
      </c>
      <c r="L1613">
        <v>199005</v>
      </c>
      <c r="M1613" t="s">
        <v>33</v>
      </c>
      <c r="N1613" t="s">
        <v>89</v>
      </c>
      <c r="O1613" t="s">
        <v>59</v>
      </c>
      <c r="P1613" t="s">
        <v>36</v>
      </c>
      <c r="Q1613">
        <v>5</v>
      </c>
      <c r="R1613" t="s">
        <v>69</v>
      </c>
      <c r="S1613">
        <v>36</v>
      </c>
      <c r="T1613" t="s">
        <v>50</v>
      </c>
      <c r="U1613">
        <v>39495</v>
      </c>
      <c r="V1613">
        <v>1</v>
      </c>
      <c r="W1613" t="s">
        <v>51</v>
      </c>
      <c r="X1613" t="s">
        <v>33</v>
      </c>
      <c r="Y1613" t="s">
        <v>33</v>
      </c>
      <c r="Z1613">
        <v>0</v>
      </c>
      <c r="AA1613" t="s">
        <v>20107</v>
      </c>
    </row>
    <row r="1614" spans="1:27" x14ac:dyDescent="0.3">
      <c r="A1614" t="s">
        <v>3330</v>
      </c>
      <c r="B1614" s="1">
        <v>44994</v>
      </c>
      <c r="C1614" s="2">
        <v>0.16666666666666666</v>
      </c>
      <c r="D1614" t="s">
        <v>180</v>
      </c>
      <c r="E1614" t="s">
        <v>3331</v>
      </c>
      <c r="F1614" t="s">
        <v>93</v>
      </c>
      <c r="G1614" t="s">
        <v>65</v>
      </c>
      <c r="H1614" t="s">
        <v>80</v>
      </c>
      <c r="I1614" t="s">
        <v>32</v>
      </c>
      <c r="J1614">
        <v>1</v>
      </c>
      <c r="K1614">
        <v>46124</v>
      </c>
      <c r="L1614">
        <v>39205.4</v>
      </c>
      <c r="M1614" t="s">
        <v>40</v>
      </c>
      <c r="N1614" t="s">
        <v>67</v>
      </c>
      <c r="O1614" t="s">
        <v>59</v>
      </c>
      <c r="P1614" t="s">
        <v>36</v>
      </c>
      <c r="Q1614">
        <v>4</v>
      </c>
      <c r="R1614" t="s">
        <v>49</v>
      </c>
      <c r="S1614">
        <v>53</v>
      </c>
      <c r="T1614" t="s">
        <v>50</v>
      </c>
      <c r="U1614">
        <v>146450</v>
      </c>
      <c r="V1614">
        <v>6</v>
      </c>
      <c r="W1614" t="s">
        <v>61</v>
      </c>
      <c r="X1614" t="s">
        <v>40</v>
      </c>
      <c r="Y1614" t="s">
        <v>40</v>
      </c>
      <c r="Z1614">
        <v>0</v>
      </c>
      <c r="AA1614" t="s">
        <v>20108</v>
      </c>
    </row>
    <row r="1615" spans="1:27" x14ac:dyDescent="0.3">
      <c r="A1615" t="s">
        <v>3332</v>
      </c>
      <c r="B1615" s="1">
        <v>44994</v>
      </c>
      <c r="C1615" s="2">
        <v>0.20833333333333334</v>
      </c>
      <c r="D1615" t="s">
        <v>185</v>
      </c>
      <c r="E1615" t="s">
        <v>3333</v>
      </c>
      <c r="F1615" t="s">
        <v>110</v>
      </c>
      <c r="G1615" t="s">
        <v>107</v>
      </c>
      <c r="H1615" t="s">
        <v>57</v>
      </c>
      <c r="I1615" t="s">
        <v>32</v>
      </c>
      <c r="J1615">
        <v>3</v>
      </c>
      <c r="K1615">
        <v>85509</v>
      </c>
      <c r="L1615">
        <v>243700.65</v>
      </c>
      <c r="M1615" t="s">
        <v>33</v>
      </c>
      <c r="N1615" t="s">
        <v>74</v>
      </c>
      <c r="O1615" t="s">
        <v>48</v>
      </c>
      <c r="P1615" t="s">
        <v>68</v>
      </c>
      <c r="Q1615">
        <v>3</v>
      </c>
      <c r="R1615" t="s">
        <v>69</v>
      </c>
      <c r="S1615">
        <v>46</v>
      </c>
      <c r="T1615" t="s">
        <v>50</v>
      </c>
      <c r="U1615">
        <v>188632</v>
      </c>
      <c r="V1615">
        <v>5</v>
      </c>
      <c r="W1615" t="s">
        <v>75</v>
      </c>
      <c r="X1615" t="s">
        <v>40</v>
      </c>
      <c r="Y1615" t="s">
        <v>33</v>
      </c>
      <c r="Z1615">
        <v>1</v>
      </c>
      <c r="AA1615" t="s">
        <v>20107</v>
      </c>
    </row>
    <row r="1616" spans="1:27" x14ac:dyDescent="0.3">
      <c r="A1616" t="s">
        <v>3334</v>
      </c>
      <c r="B1616" s="1">
        <v>44994</v>
      </c>
      <c r="C1616" s="2">
        <v>0.25</v>
      </c>
      <c r="D1616" t="s">
        <v>53</v>
      </c>
      <c r="E1616" t="s">
        <v>3335</v>
      </c>
      <c r="F1616" t="s">
        <v>114</v>
      </c>
      <c r="G1616" t="s">
        <v>107</v>
      </c>
      <c r="H1616" t="s">
        <v>57</v>
      </c>
      <c r="I1616" t="s">
        <v>95</v>
      </c>
      <c r="J1616">
        <v>2</v>
      </c>
      <c r="K1616">
        <v>130211</v>
      </c>
      <c r="L1616">
        <v>221358.7</v>
      </c>
      <c r="M1616" t="s">
        <v>33</v>
      </c>
      <c r="N1616" t="s">
        <v>58</v>
      </c>
      <c r="O1616" t="s">
        <v>59</v>
      </c>
      <c r="P1616" t="s">
        <v>68</v>
      </c>
      <c r="Q1616">
        <v>5</v>
      </c>
      <c r="R1616" t="s">
        <v>60</v>
      </c>
      <c r="S1616">
        <v>46</v>
      </c>
      <c r="T1616" t="s">
        <v>50</v>
      </c>
      <c r="U1616">
        <v>59702</v>
      </c>
      <c r="V1616">
        <v>8</v>
      </c>
      <c r="W1616" t="s">
        <v>90</v>
      </c>
      <c r="X1616" t="s">
        <v>33</v>
      </c>
      <c r="Y1616" t="s">
        <v>33</v>
      </c>
      <c r="Z1616">
        <v>3</v>
      </c>
      <c r="AA1616" t="s">
        <v>20107</v>
      </c>
    </row>
    <row r="1617" spans="1:27" x14ac:dyDescent="0.3">
      <c r="A1617" t="s">
        <v>3336</v>
      </c>
      <c r="B1617" s="1">
        <v>44994</v>
      </c>
      <c r="C1617" s="2">
        <v>0.29166666666666669</v>
      </c>
      <c r="D1617" t="s">
        <v>125</v>
      </c>
      <c r="E1617" t="s">
        <v>3337</v>
      </c>
      <c r="F1617" t="s">
        <v>150</v>
      </c>
      <c r="G1617" t="s">
        <v>65</v>
      </c>
      <c r="H1617" t="s">
        <v>31</v>
      </c>
      <c r="I1617" t="s">
        <v>95</v>
      </c>
      <c r="J1617">
        <v>4</v>
      </c>
      <c r="K1617">
        <v>127960</v>
      </c>
      <c r="L1617">
        <v>511840</v>
      </c>
      <c r="M1617" t="s">
        <v>33</v>
      </c>
      <c r="N1617" t="s">
        <v>74</v>
      </c>
      <c r="O1617" t="s">
        <v>35</v>
      </c>
      <c r="P1617" t="s">
        <v>68</v>
      </c>
      <c r="Q1617">
        <v>1</v>
      </c>
      <c r="R1617" t="s">
        <v>37</v>
      </c>
      <c r="S1617">
        <v>27</v>
      </c>
      <c r="T1617" t="s">
        <v>50</v>
      </c>
      <c r="U1617">
        <v>64617</v>
      </c>
      <c r="V1617">
        <v>8</v>
      </c>
      <c r="W1617" t="s">
        <v>90</v>
      </c>
      <c r="X1617" t="s">
        <v>33</v>
      </c>
      <c r="Y1617" t="s">
        <v>33</v>
      </c>
      <c r="Z1617">
        <v>3</v>
      </c>
      <c r="AA1617" t="s">
        <v>20107</v>
      </c>
    </row>
    <row r="1618" spans="1:27" x14ac:dyDescent="0.3">
      <c r="A1618" t="s">
        <v>3338</v>
      </c>
      <c r="B1618" s="1">
        <v>44994</v>
      </c>
      <c r="C1618" s="2">
        <v>0.33333333333333331</v>
      </c>
      <c r="D1618" t="s">
        <v>63</v>
      </c>
      <c r="E1618" t="s">
        <v>3339</v>
      </c>
      <c r="F1618" t="s">
        <v>114</v>
      </c>
      <c r="G1618" t="s">
        <v>30</v>
      </c>
      <c r="H1618" t="s">
        <v>31</v>
      </c>
      <c r="I1618" t="s">
        <v>128</v>
      </c>
      <c r="J1618">
        <v>2</v>
      </c>
      <c r="K1618">
        <v>88558</v>
      </c>
      <c r="L1618">
        <v>150548.6</v>
      </c>
      <c r="M1618" t="s">
        <v>33</v>
      </c>
      <c r="N1618" t="s">
        <v>34</v>
      </c>
      <c r="O1618" t="s">
        <v>35</v>
      </c>
      <c r="P1618" t="s">
        <v>68</v>
      </c>
      <c r="Q1618">
        <v>3</v>
      </c>
      <c r="R1618" t="s">
        <v>60</v>
      </c>
      <c r="S1618">
        <v>67</v>
      </c>
      <c r="T1618" t="s">
        <v>50</v>
      </c>
      <c r="U1618">
        <v>92564</v>
      </c>
      <c r="V1618">
        <v>3</v>
      </c>
      <c r="W1618" t="s">
        <v>51</v>
      </c>
      <c r="X1618" t="s">
        <v>40</v>
      </c>
      <c r="Y1618" t="s">
        <v>33</v>
      </c>
      <c r="Z1618">
        <v>4</v>
      </c>
      <c r="AA1618" t="s">
        <v>20107</v>
      </c>
    </row>
    <row r="1619" spans="1:27" x14ac:dyDescent="0.3">
      <c r="A1619" t="s">
        <v>3340</v>
      </c>
      <c r="B1619" s="1">
        <v>44994</v>
      </c>
      <c r="C1619" s="2">
        <v>0.375</v>
      </c>
      <c r="D1619" t="s">
        <v>256</v>
      </c>
      <c r="E1619" t="s">
        <v>3341</v>
      </c>
      <c r="F1619" t="s">
        <v>29</v>
      </c>
      <c r="G1619" t="s">
        <v>107</v>
      </c>
      <c r="H1619" t="s">
        <v>94</v>
      </c>
      <c r="I1619" t="s">
        <v>128</v>
      </c>
      <c r="J1619">
        <v>1</v>
      </c>
      <c r="K1619">
        <v>55466</v>
      </c>
      <c r="L1619">
        <v>52692.7</v>
      </c>
      <c r="M1619" t="s">
        <v>33</v>
      </c>
      <c r="N1619" t="s">
        <v>58</v>
      </c>
      <c r="O1619" t="s">
        <v>59</v>
      </c>
      <c r="P1619" t="s">
        <v>36</v>
      </c>
      <c r="Q1619">
        <v>5</v>
      </c>
      <c r="R1619" t="s">
        <v>99</v>
      </c>
      <c r="S1619">
        <v>45</v>
      </c>
      <c r="T1619" t="s">
        <v>38</v>
      </c>
      <c r="U1619">
        <v>80173</v>
      </c>
      <c r="V1619">
        <v>3</v>
      </c>
      <c r="W1619" t="s">
        <v>90</v>
      </c>
      <c r="X1619" t="s">
        <v>33</v>
      </c>
      <c r="Y1619" t="s">
        <v>40</v>
      </c>
      <c r="Z1619">
        <v>2</v>
      </c>
      <c r="AA1619" t="s">
        <v>20108</v>
      </c>
    </row>
    <row r="1620" spans="1:27" x14ac:dyDescent="0.3">
      <c r="A1620" t="s">
        <v>3342</v>
      </c>
      <c r="B1620" s="1">
        <v>44994</v>
      </c>
      <c r="C1620" s="2">
        <v>0.41666666666666669</v>
      </c>
      <c r="D1620" t="s">
        <v>100</v>
      </c>
      <c r="E1620" t="s">
        <v>3343</v>
      </c>
      <c r="F1620" t="s">
        <v>44</v>
      </c>
      <c r="G1620" t="s">
        <v>84</v>
      </c>
      <c r="H1620" t="s">
        <v>66</v>
      </c>
      <c r="I1620" t="s">
        <v>103</v>
      </c>
      <c r="J1620">
        <v>4</v>
      </c>
      <c r="K1620">
        <v>27459</v>
      </c>
      <c r="L1620">
        <v>104344.2</v>
      </c>
      <c r="M1620" t="s">
        <v>33</v>
      </c>
      <c r="N1620" t="s">
        <v>67</v>
      </c>
      <c r="O1620" t="s">
        <v>35</v>
      </c>
      <c r="P1620" t="s">
        <v>68</v>
      </c>
      <c r="Q1620">
        <v>5</v>
      </c>
      <c r="R1620" t="s">
        <v>69</v>
      </c>
      <c r="S1620">
        <v>57</v>
      </c>
      <c r="T1620" t="s">
        <v>38</v>
      </c>
      <c r="U1620">
        <v>84418</v>
      </c>
      <c r="V1620">
        <v>8</v>
      </c>
      <c r="W1620" t="s">
        <v>51</v>
      </c>
      <c r="X1620" t="s">
        <v>33</v>
      </c>
      <c r="Y1620" t="s">
        <v>40</v>
      </c>
      <c r="Z1620">
        <v>1</v>
      </c>
      <c r="AA1620" t="s">
        <v>20107</v>
      </c>
    </row>
    <row r="1621" spans="1:27" x14ac:dyDescent="0.3">
      <c r="A1621" t="s">
        <v>3344</v>
      </c>
      <c r="B1621" s="1">
        <v>44994</v>
      </c>
      <c r="C1621" s="2">
        <v>0.45833333333333331</v>
      </c>
      <c r="D1621" t="s">
        <v>125</v>
      </c>
      <c r="E1621" t="s">
        <v>3345</v>
      </c>
      <c r="F1621" t="s">
        <v>114</v>
      </c>
      <c r="G1621" t="s">
        <v>65</v>
      </c>
      <c r="H1621" t="s">
        <v>115</v>
      </c>
      <c r="I1621" t="s">
        <v>95</v>
      </c>
      <c r="J1621">
        <v>2</v>
      </c>
      <c r="K1621">
        <v>48076</v>
      </c>
      <c r="L1621">
        <v>86536.8</v>
      </c>
      <c r="M1621" t="s">
        <v>33</v>
      </c>
      <c r="N1621" t="s">
        <v>89</v>
      </c>
      <c r="O1621" t="s">
        <v>35</v>
      </c>
      <c r="P1621" t="s">
        <v>36</v>
      </c>
      <c r="Q1621">
        <v>3</v>
      </c>
      <c r="R1621" t="s">
        <v>153</v>
      </c>
      <c r="S1621">
        <v>33</v>
      </c>
      <c r="T1621" t="s">
        <v>38</v>
      </c>
      <c r="U1621">
        <v>124604</v>
      </c>
      <c r="V1621">
        <v>8</v>
      </c>
      <c r="W1621" t="s">
        <v>100</v>
      </c>
      <c r="X1621" t="s">
        <v>33</v>
      </c>
      <c r="Y1621" t="s">
        <v>33</v>
      </c>
      <c r="Z1621">
        <v>4</v>
      </c>
      <c r="AA1621" t="s">
        <v>20108</v>
      </c>
    </row>
    <row r="1622" spans="1:27" x14ac:dyDescent="0.3">
      <c r="A1622" t="s">
        <v>3346</v>
      </c>
      <c r="B1622" s="1">
        <v>44994</v>
      </c>
      <c r="C1622" s="2">
        <v>0.5</v>
      </c>
      <c r="D1622" t="s">
        <v>175</v>
      </c>
      <c r="E1622" t="s">
        <v>3347</v>
      </c>
      <c r="F1622" t="s">
        <v>29</v>
      </c>
      <c r="G1622" t="s">
        <v>65</v>
      </c>
      <c r="H1622" t="s">
        <v>115</v>
      </c>
      <c r="I1622" t="s">
        <v>128</v>
      </c>
      <c r="J1622">
        <v>3</v>
      </c>
      <c r="K1622">
        <v>13080</v>
      </c>
      <c r="L1622">
        <v>35316</v>
      </c>
      <c r="M1622" t="s">
        <v>40</v>
      </c>
      <c r="N1622" t="s">
        <v>74</v>
      </c>
      <c r="O1622" t="s">
        <v>59</v>
      </c>
      <c r="P1622" t="s">
        <v>36</v>
      </c>
      <c r="Q1622">
        <v>2</v>
      </c>
      <c r="R1622" t="s">
        <v>60</v>
      </c>
      <c r="S1622">
        <v>28</v>
      </c>
      <c r="T1622" t="s">
        <v>38</v>
      </c>
      <c r="U1622">
        <v>53641</v>
      </c>
      <c r="V1622">
        <v>6</v>
      </c>
      <c r="W1622" t="s">
        <v>61</v>
      </c>
      <c r="X1622" t="s">
        <v>33</v>
      </c>
      <c r="Y1622" t="s">
        <v>40</v>
      </c>
      <c r="Z1622">
        <v>0</v>
      </c>
      <c r="AA1622" t="s">
        <v>20108</v>
      </c>
    </row>
    <row r="1623" spans="1:27" x14ac:dyDescent="0.3">
      <c r="A1623" t="s">
        <v>3348</v>
      </c>
      <c r="B1623" s="1">
        <v>44994</v>
      </c>
      <c r="C1623" s="2">
        <v>4.1666666666666664E-2</v>
      </c>
      <c r="D1623" t="s">
        <v>71</v>
      </c>
      <c r="E1623" t="s">
        <v>3349</v>
      </c>
      <c r="F1623" t="s">
        <v>73</v>
      </c>
      <c r="G1623" t="s">
        <v>56</v>
      </c>
      <c r="H1623" t="s">
        <v>66</v>
      </c>
      <c r="I1623" t="s">
        <v>103</v>
      </c>
      <c r="J1623">
        <v>3</v>
      </c>
      <c r="K1623">
        <v>23168</v>
      </c>
      <c r="L1623">
        <v>62553.599999999999</v>
      </c>
      <c r="M1623" t="s">
        <v>33</v>
      </c>
      <c r="N1623" t="s">
        <v>89</v>
      </c>
      <c r="O1623" t="s">
        <v>35</v>
      </c>
      <c r="P1623" t="s">
        <v>68</v>
      </c>
      <c r="Q1623">
        <v>3</v>
      </c>
      <c r="R1623" t="s">
        <v>69</v>
      </c>
      <c r="S1623">
        <v>31</v>
      </c>
      <c r="T1623" t="s">
        <v>50</v>
      </c>
      <c r="U1623">
        <v>31587</v>
      </c>
      <c r="V1623">
        <v>1</v>
      </c>
      <c r="W1623" t="s">
        <v>39</v>
      </c>
      <c r="X1623" t="s">
        <v>40</v>
      </c>
      <c r="Y1623" t="s">
        <v>33</v>
      </c>
      <c r="Z1623">
        <v>1</v>
      </c>
      <c r="AA1623" t="s">
        <v>20108</v>
      </c>
    </row>
    <row r="1624" spans="1:27" x14ac:dyDescent="0.3">
      <c r="A1624" t="s">
        <v>3350</v>
      </c>
      <c r="B1624" s="1">
        <v>44994</v>
      </c>
      <c r="C1624" s="2">
        <v>8.3333333333333329E-2</v>
      </c>
      <c r="D1624" t="s">
        <v>63</v>
      </c>
      <c r="E1624" t="s">
        <v>3351</v>
      </c>
      <c r="F1624" t="s">
        <v>110</v>
      </c>
      <c r="G1624" t="s">
        <v>30</v>
      </c>
      <c r="H1624" t="s">
        <v>57</v>
      </c>
      <c r="I1624" t="s">
        <v>32</v>
      </c>
      <c r="J1624">
        <v>2</v>
      </c>
      <c r="K1624">
        <v>86097</v>
      </c>
      <c r="L1624">
        <v>172194</v>
      </c>
      <c r="M1624" t="s">
        <v>33</v>
      </c>
      <c r="N1624" t="s">
        <v>34</v>
      </c>
      <c r="O1624" t="s">
        <v>35</v>
      </c>
      <c r="P1624" t="s">
        <v>36</v>
      </c>
      <c r="Q1624">
        <v>1</v>
      </c>
      <c r="R1624" t="s">
        <v>153</v>
      </c>
      <c r="S1624">
        <v>34</v>
      </c>
      <c r="T1624" t="s">
        <v>38</v>
      </c>
      <c r="U1624">
        <v>64509</v>
      </c>
      <c r="V1624">
        <v>9</v>
      </c>
      <c r="W1624" t="s">
        <v>75</v>
      </c>
      <c r="X1624" t="s">
        <v>33</v>
      </c>
      <c r="Y1624" t="s">
        <v>40</v>
      </c>
      <c r="Z1624">
        <v>3</v>
      </c>
      <c r="AA1624" t="s">
        <v>20107</v>
      </c>
    </row>
    <row r="1625" spans="1:27" x14ac:dyDescent="0.3">
      <c r="A1625" t="s">
        <v>3352</v>
      </c>
      <c r="B1625" s="1">
        <v>44994</v>
      </c>
      <c r="C1625" s="2">
        <v>0.125</v>
      </c>
      <c r="D1625" t="s">
        <v>87</v>
      </c>
      <c r="E1625" t="s">
        <v>3353</v>
      </c>
      <c r="F1625" t="s">
        <v>79</v>
      </c>
      <c r="G1625" t="s">
        <v>84</v>
      </c>
      <c r="H1625" t="s">
        <v>94</v>
      </c>
      <c r="I1625" t="s">
        <v>95</v>
      </c>
      <c r="J1625">
        <v>4</v>
      </c>
      <c r="K1625">
        <v>34892</v>
      </c>
      <c r="L1625">
        <v>125611.2</v>
      </c>
      <c r="M1625" t="s">
        <v>33</v>
      </c>
      <c r="N1625" t="s">
        <v>67</v>
      </c>
      <c r="O1625" t="s">
        <v>35</v>
      </c>
      <c r="P1625" t="s">
        <v>68</v>
      </c>
      <c r="Q1625">
        <v>2</v>
      </c>
      <c r="R1625" t="s">
        <v>153</v>
      </c>
      <c r="S1625">
        <v>53</v>
      </c>
      <c r="T1625" t="s">
        <v>50</v>
      </c>
      <c r="U1625">
        <v>138735</v>
      </c>
      <c r="V1625">
        <v>8</v>
      </c>
      <c r="W1625" t="s">
        <v>90</v>
      </c>
      <c r="X1625" t="s">
        <v>33</v>
      </c>
      <c r="Y1625" t="s">
        <v>33</v>
      </c>
      <c r="Z1625">
        <v>3</v>
      </c>
      <c r="AA1625" t="s">
        <v>20107</v>
      </c>
    </row>
    <row r="1626" spans="1:27" x14ac:dyDescent="0.3">
      <c r="A1626" t="s">
        <v>3354</v>
      </c>
      <c r="B1626" s="1">
        <v>44994</v>
      </c>
      <c r="C1626" s="2">
        <v>0.16666666666666666</v>
      </c>
      <c r="D1626" t="s">
        <v>175</v>
      </c>
      <c r="E1626" t="s">
        <v>3355</v>
      </c>
      <c r="F1626" t="s">
        <v>110</v>
      </c>
      <c r="G1626" t="s">
        <v>84</v>
      </c>
      <c r="H1626" t="s">
        <v>94</v>
      </c>
      <c r="I1626" t="s">
        <v>133</v>
      </c>
      <c r="J1626">
        <v>1</v>
      </c>
      <c r="K1626">
        <v>137037</v>
      </c>
      <c r="L1626">
        <v>137037</v>
      </c>
      <c r="M1626" t="s">
        <v>33</v>
      </c>
      <c r="N1626" t="s">
        <v>89</v>
      </c>
      <c r="O1626" t="s">
        <v>48</v>
      </c>
      <c r="P1626" t="s">
        <v>68</v>
      </c>
      <c r="Q1626">
        <v>3</v>
      </c>
      <c r="R1626" t="s">
        <v>99</v>
      </c>
      <c r="S1626">
        <v>64</v>
      </c>
      <c r="T1626" t="s">
        <v>38</v>
      </c>
      <c r="U1626">
        <v>17915</v>
      </c>
      <c r="V1626">
        <v>7</v>
      </c>
      <c r="W1626" t="s">
        <v>90</v>
      </c>
      <c r="X1626" t="s">
        <v>40</v>
      </c>
      <c r="Y1626" t="s">
        <v>40</v>
      </c>
      <c r="Z1626">
        <v>3</v>
      </c>
      <c r="AA1626" t="s">
        <v>20107</v>
      </c>
    </row>
    <row r="1627" spans="1:27" x14ac:dyDescent="0.3">
      <c r="A1627" t="s">
        <v>3356</v>
      </c>
      <c r="B1627" s="1">
        <v>44994</v>
      </c>
      <c r="C1627" s="2">
        <v>0.20833333333333334</v>
      </c>
      <c r="D1627" t="s">
        <v>142</v>
      </c>
      <c r="E1627" t="s">
        <v>3357</v>
      </c>
      <c r="F1627" t="s">
        <v>110</v>
      </c>
      <c r="G1627" t="s">
        <v>56</v>
      </c>
      <c r="H1627" t="s">
        <v>45</v>
      </c>
      <c r="I1627" t="s">
        <v>95</v>
      </c>
      <c r="J1627">
        <v>3</v>
      </c>
      <c r="K1627">
        <v>35438</v>
      </c>
      <c r="L1627">
        <v>90366.9</v>
      </c>
      <c r="M1627" t="s">
        <v>33</v>
      </c>
      <c r="N1627" t="s">
        <v>89</v>
      </c>
      <c r="O1627" t="s">
        <v>85</v>
      </c>
      <c r="P1627" t="s">
        <v>36</v>
      </c>
      <c r="Q1627">
        <v>5</v>
      </c>
      <c r="R1627" t="s">
        <v>60</v>
      </c>
      <c r="S1627">
        <v>41</v>
      </c>
      <c r="T1627" t="s">
        <v>38</v>
      </c>
      <c r="U1627">
        <v>34721</v>
      </c>
      <c r="V1627">
        <v>1</v>
      </c>
      <c r="W1627" t="s">
        <v>100</v>
      </c>
      <c r="X1627" t="s">
        <v>33</v>
      </c>
      <c r="Y1627" t="s">
        <v>33</v>
      </c>
      <c r="Z1627">
        <v>2</v>
      </c>
      <c r="AA1627" t="s">
        <v>20108</v>
      </c>
    </row>
    <row r="1628" spans="1:27" x14ac:dyDescent="0.3">
      <c r="A1628" t="s">
        <v>3358</v>
      </c>
      <c r="B1628" s="1">
        <v>44994</v>
      </c>
      <c r="C1628" s="2">
        <v>0.25</v>
      </c>
      <c r="D1628" t="s">
        <v>122</v>
      </c>
      <c r="E1628" t="s">
        <v>3359</v>
      </c>
      <c r="F1628" t="s">
        <v>150</v>
      </c>
      <c r="G1628" t="s">
        <v>107</v>
      </c>
      <c r="H1628" t="s">
        <v>115</v>
      </c>
      <c r="I1628" t="s">
        <v>128</v>
      </c>
      <c r="J1628">
        <v>1</v>
      </c>
      <c r="K1628">
        <v>142565</v>
      </c>
      <c r="L1628">
        <v>135436.75</v>
      </c>
      <c r="M1628" t="s">
        <v>33</v>
      </c>
      <c r="N1628" t="s">
        <v>74</v>
      </c>
      <c r="O1628" t="s">
        <v>35</v>
      </c>
      <c r="P1628" t="s">
        <v>68</v>
      </c>
      <c r="Q1628">
        <v>4</v>
      </c>
      <c r="R1628" t="s">
        <v>49</v>
      </c>
      <c r="S1628">
        <v>31</v>
      </c>
      <c r="T1628" t="s">
        <v>50</v>
      </c>
      <c r="U1628">
        <v>85517</v>
      </c>
      <c r="V1628">
        <v>1</v>
      </c>
      <c r="W1628" t="s">
        <v>75</v>
      </c>
      <c r="X1628" t="s">
        <v>40</v>
      </c>
      <c r="Y1628" t="s">
        <v>40</v>
      </c>
      <c r="Z1628">
        <v>4</v>
      </c>
      <c r="AA1628" t="s">
        <v>20107</v>
      </c>
    </row>
    <row r="1629" spans="1:27" x14ac:dyDescent="0.3">
      <c r="A1629" t="s">
        <v>3360</v>
      </c>
      <c r="B1629" s="1">
        <v>44994</v>
      </c>
      <c r="C1629" s="2">
        <v>0.29166666666666669</v>
      </c>
      <c r="D1629" t="s">
        <v>185</v>
      </c>
      <c r="E1629" t="s">
        <v>3361</v>
      </c>
      <c r="F1629" t="s">
        <v>79</v>
      </c>
      <c r="G1629" t="s">
        <v>107</v>
      </c>
      <c r="H1629" t="s">
        <v>31</v>
      </c>
      <c r="I1629" t="s">
        <v>95</v>
      </c>
      <c r="J1629">
        <v>4</v>
      </c>
      <c r="K1629">
        <v>106467</v>
      </c>
      <c r="L1629">
        <v>361987.8</v>
      </c>
      <c r="M1629" t="s">
        <v>33</v>
      </c>
      <c r="N1629" t="s">
        <v>67</v>
      </c>
      <c r="O1629" t="s">
        <v>85</v>
      </c>
      <c r="P1629" t="s">
        <v>36</v>
      </c>
      <c r="Q1629">
        <v>3</v>
      </c>
      <c r="R1629" t="s">
        <v>153</v>
      </c>
      <c r="S1629">
        <v>44</v>
      </c>
      <c r="T1629" t="s">
        <v>50</v>
      </c>
      <c r="U1629">
        <v>55664</v>
      </c>
      <c r="V1629">
        <v>9</v>
      </c>
      <c r="W1629" t="s">
        <v>51</v>
      </c>
      <c r="X1629" t="s">
        <v>33</v>
      </c>
      <c r="Y1629" t="s">
        <v>33</v>
      </c>
      <c r="Z1629">
        <v>2</v>
      </c>
      <c r="AA1629" t="s">
        <v>20107</v>
      </c>
    </row>
    <row r="1630" spans="1:27" x14ac:dyDescent="0.3">
      <c r="A1630" t="s">
        <v>3362</v>
      </c>
      <c r="B1630" s="1">
        <v>44994</v>
      </c>
      <c r="C1630" s="2">
        <v>0.33333333333333331</v>
      </c>
      <c r="D1630" t="s">
        <v>53</v>
      </c>
      <c r="E1630" t="s">
        <v>3363</v>
      </c>
      <c r="F1630" t="s">
        <v>79</v>
      </c>
      <c r="G1630" t="s">
        <v>84</v>
      </c>
      <c r="H1630" t="s">
        <v>94</v>
      </c>
      <c r="I1630" t="s">
        <v>133</v>
      </c>
      <c r="J1630">
        <v>4</v>
      </c>
      <c r="K1630">
        <v>43955</v>
      </c>
      <c r="L1630">
        <v>158238</v>
      </c>
      <c r="M1630" t="s">
        <v>33</v>
      </c>
      <c r="N1630" t="s">
        <v>89</v>
      </c>
      <c r="O1630" t="s">
        <v>35</v>
      </c>
      <c r="P1630" t="s">
        <v>36</v>
      </c>
      <c r="Q1630">
        <v>5</v>
      </c>
      <c r="R1630" t="s">
        <v>69</v>
      </c>
      <c r="S1630">
        <v>52</v>
      </c>
      <c r="T1630" t="s">
        <v>38</v>
      </c>
      <c r="U1630">
        <v>119858</v>
      </c>
      <c r="V1630">
        <v>1</v>
      </c>
      <c r="W1630" t="s">
        <v>100</v>
      </c>
      <c r="X1630" t="s">
        <v>33</v>
      </c>
      <c r="Y1630" t="s">
        <v>40</v>
      </c>
      <c r="Z1630">
        <v>0</v>
      </c>
      <c r="AA1630" t="s">
        <v>20107</v>
      </c>
    </row>
    <row r="1631" spans="1:27" x14ac:dyDescent="0.3">
      <c r="A1631" t="s">
        <v>3364</v>
      </c>
      <c r="B1631" s="1">
        <v>44994</v>
      </c>
      <c r="C1631" s="2">
        <v>0.375</v>
      </c>
      <c r="D1631" t="s">
        <v>148</v>
      </c>
      <c r="E1631" t="s">
        <v>3365</v>
      </c>
      <c r="F1631" t="s">
        <v>150</v>
      </c>
      <c r="G1631" t="s">
        <v>30</v>
      </c>
      <c r="H1631" t="s">
        <v>80</v>
      </c>
      <c r="I1631" t="s">
        <v>95</v>
      </c>
      <c r="J1631">
        <v>3</v>
      </c>
      <c r="K1631">
        <v>114010</v>
      </c>
      <c r="L1631">
        <v>307827</v>
      </c>
      <c r="M1631" t="s">
        <v>33</v>
      </c>
      <c r="N1631" t="s">
        <v>58</v>
      </c>
      <c r="O1631" t="s">
        <v>48</v>
      </c>
      <c r="P1631" t="s">
        <v>36</v>
      </c>
      <c r="Q1631">
        <v>3</v>
      </c>
      <c r="R1631" t="s">
        <v>60</v>
      </c>
      <c r="S1631">
        <v>67</v>
      </c>
      <c r="T1631" t="s">
        <v>50</v>
      </c>
      <c r="U1631">
        <v>115040</v>
      </c>
      <c r="V1631">
        <v>1</v>
      </c>
      <c r="W1631" t="s">
        <v>75</v>
      </c>
      <c r="X1631" t="s">
        <v>40</v>
      </c>
      <c r="Y1631" t="s">
        <v>33</v>
      </c>
      <c r="Z1631">
        <v>2</v>
      </c>
      <c r="AA1631" t="s">
        <v>20107</v>
      </c>
    </row>
    <row r="1632" spans="1:27" x14ac:dyDescent="0.3">
      <c r="A1632" t="s">
        <v>3366</v>
      </c>
      <c r="B1632" s="1">
        <v>44994</v>
      </c>
      <c r="C1632" s="2">
        <v>0.41666666666666669</v>
      </c>
      <c r="D1632" t="s">
        <v>42</v>
      </c>
      <c r="E1632" t="s">
        <v>3367</v>
      </c>
      <c r="F1632" t="s">
        <v>79</v>
      </c>
      <c r="G1632" t="s">
        <v>107</v>
      </c>
      <c r="H1632" t="s">
        <v>45</v>
      </c>
      <c r="I1632" t="s">
        <v>128</v>
      </c>
      <c r="J1632">
        <v>1</v>
      </c>
      <c r="K1632">
        <v>36625</v>
      </c>
      <c r="L1632">
        <v>36625</v>
      </c>
      <c r="M1632" t="s">
        <v>40</v>
      </c>
      <c r="N1632" t="s">
        <v>47</v>
      </c>
      <c r="O1632" t="s">
        <v>35</v>
      </c>
      <c r="P1632" t="s">
        <v>36</v>
      </c>
      <c r="Q1632">
        <v>1</v>
      </c>
      <c r="R1632" t="s">
        <v>99</v>
      </c>
      <c r="S1632">
        <v>61</v>
      </c>
      <c r="T1632" t="s">
        <v>38</v>
      </c>
      <c r="U1632">
        <v>85157</v>
      </c>
      <c r="V1632">
        <v>6</v>
      </c>
      <c r="W1632" t="s">
        <v>75</v>
      </c>
      <c r="X1632" t="s">
        <v>40</v>
      </c>
      <c r="Y1632" t="s">
        <v>40</v>
      </c>
      <c r="Z1632">
        <v>2</v>
      </c>
      <c r="AA1632" t="s">
        <v>20108</v>
      </c>
    </row>
    <row r="1633" spans="1:27" x14ac:dyDescent="0.3">
      <c r="A1633" t="s">
        <v>3368</v>
      </c>
      <c r="B1633" s="1">
        <v>44994</v>
      </c>
      <c r="C1633" s="2">
        <v>0.45833333333333331</v>
      </c>
      <c r="D1633" t="s">
        <v>100</v>
      </c>
      <c r="E1633" t="s">
        <v>3369</v>
      </c>
      <c r="F1633" t="s">
        <v>93</v>
      </c>
      <c r="G1633" t="s">
        <v>65</v>
      </c>
      <c r="H1633" t="s">
        <v>115</v>
      </c>
      <c r="I1633" t="s">
        <v>32</v>
      </c>
      <c r="J1633">
        <v>4</v>
      </c>
      <c r="K1633">
        <v>86260</v>
      </c>
      <c r="L1633">
        <v>345040</v>
      </c>
      <c r="M1633" t="s">
        <v>33</v>
      </c>
      <c r="N1633" t="s">
        <v>58</v>
      </c>
      <c r="O1633" t="s">
        <v>48</v>
      </c>
      <c r="P1633" t="s">
        <v>36</v>
      </c>
      <c r="Q1633">
        <v>1</v>
      </c>
      <c r="R1633" t="s">
        <v>99</v>
      </c>
      <c r="S1633">
        <v>63</v>
      </c>
      <c r="T1633" t="s">
        <v>50</v>
      </c>
      <c r="U1633">
        <v>61533</v>
      </c>
      <c r="V1633">
        <v>1</v>
      </c>
      <c r="W1633" t="s">
        <v>51</v>
      </c>
      <c r="X1633" t="s">
        <v>40</v>
      </c>
      <c r="Y1633" t="s">
        <v>33</v>
      </c>
      <c r="Z1633">
        <v>1</v>
      </c>
      <c r="AA1633" t="s">
        <v>20107</v>
      </c>
    </row>
    <row r="1634" spans="1:27" x14ac:dyDescent="0.3">
      <c r="A1634" t="s">
        <v>3370</v>
      </c>
      <c r="B1634" s="1">
        <v>44995</v>
      </c>
      <c r="C1634" s="2">
        <v>0.5</v>
      </c>
      <c r="D1634" t="s">
        <v>145</v>
      </c>
      <c r="E1634" t="s">
        <v>3371</v>
      </c>
      <c r="F1634" t="s">
        <v>29</v>
      </c>
      <c r="G1634" t="s">
        <v>56</v>
      </c>
      <c r="H1634" t="s">
        <v>57</v>
      </c>
      <c r="I1634" t="s">
        <v>128</v>
      </c>
      <c r="J1634">
        <v>1</v>
      </c>
      <c r="K1634">
        <v>28393</v>
      </c>
      <c r="L1634">
        <v>24134.05</v>
      </c>
      <c r="M1634" t="s">
        <v>40</v>
      </c>
      <c r="N1634" t="s">
        <v>34</v>
      </c>
      <c r="O1634" t="s">
        <v>85</v>
      </c>
      <c r="P1634" t="s">
        <v>68</v>
      </c>
      <c r="Q1634">
        <v>5</v>
      </c>
      <c r="R1634" t="s">
        <v>69</v>
      </c>
      <c r="S1634">
        <v>59</v>
      </c>
      <c r="T1634" t="s">
        <v>38</v>
      </c>
      <c r="U1634">
        <v>197955</v>
      </c>
      <c r="V1634">
        <v>3</v>
      </c>
      <c r="W1634" t="s">
        <v>61</v>
      </c>
      <c r="X1634" t="s">
        <v>33</v>
      </c>
      <c r="Y1634" t="s">
        <v>33</v>
      </c>
      <c r="Z1634">
        <v>4</v>
      </c>
      <c r="AA1634" t="s">
        <v>20108</v>
      </c>
    </row>
    <row r="1635" spans="1:27" x14ac:dyDescent="0.3">
      <c r="A1635" t="s">
        <v>3372</v>
      </c>
      <c r="B1635" s="1">
        <v>44995</v>
      </c>
      <c r="C1635" s="2">
        <v>4.1666666666666664E-2</v>
      </c>
      <c r="D1635" t="s">
        <v>71</v>
      </c>
      <c r="E1635" t="s">
        <v>3373</v>
      </c>
      <c r="F1635" t="s">
        <v>55</v>
      </c>
      <c r="G1635" t="s">
        <v>30</v>
      </c>
      <c r="H1635" t="s">
        <v>80</v>
      </c>
      <c r="I1635" t="s">
        <v>103</v>
      </c>
      <c r="J1635">
        <v>3</v>
      </c>
      <c r="K1635">
        <v>24399</v>
      </c>
      <c r="L1635">
        <v>62217.45</v>
      </c>
      <c r="M1635" t="s">
        <v>33</v>
      </c>
      <c r="N1635" t="s">
        <v>89</v>
      </c>
      <c r="O1635" t="s">
        <v>48</v>
      </c>
      <c r="P1635" t="s">
        <v>36</v>
      </c>
      <c r="Q1635">
        <v>5</v>
      </c>
      <c r="R1635" t="s">
        <v>49</v>
      </c>
      <c r="S1635">
        <v>23</v>
      </c>
      <c r="T1635" t="s">
        <v>38</v>
      </c>
      <c r="U1635">
        <v>91736</v>
      </c>
      <c r="V1635">
        <v>2</v>
      </c>
      <c r="W1635" t="s">
        <v>100</v>
      </c>
      <c r="X1635" t="s">
        <v>40</v>
      </c>
      <c r="Y1635" t="s">
        <v>40</v>
      </c>
      <c r="Z1635">
        <v>4</v>
      </c>
      <c r="AA1635" t="s">
        <v>20108</v>
      </c>
    </row>
    <row r="1636" spans="1:27" x14ac:dyDescent="0.3">
      <c r="A1636" t="s">
        <v>3374</v>
      </c>
      <c r="B1636" s="1">
        <v>44995</v>
      </c>
      <c r="C1636" s="2">
        <v>8.3333333333333329E-2</v>
      </c>
      <c r="D1636" t="s">
        <v>180</v>
      </c>
      <c r="E1636" t="s">
        <v>3375</v>
      </c>
      <c r="F1636" t="s">
        <v>98</v>
      </c>
      <c r="G1636" t="s">
        <v>107</v>
      </c>
      <c r="H1636" t="s">
        <v>66</v>
      </c>
      <c r="I1636" t="s">
        <v>128</v>
      </c>
      <c r="J1636">
        <v>3</v>
      </c>
      <c r="K1636">
        <v>120991</v>
      </c>
      <c r="L1636">
        <v>326675.7</v>
      </c>
      <c r="M1636" t="s">
        <v>33</v>
      </c>
      <c r="N1636" t="s">
        <v>67</v>
      </c>
      <c r="O1636" t="s">
        <v>59</v>
      </c>
      <c r="P1636" t="s">
        <v>68</v>
      </c>
      <c r="Q1636">
        <v>2</v>
      </c>
      <c r="R1636" t="s">
        <v>153</v>
      </c>
      <c r="S1636">
        <v>24</v>
      </c>
      <c r="T1636" t="s">
        <v>38</v>
      </c>
      <c r="U1636">
        <v>38027</v>
      </c>
      <c r="V1636">
        <v>7</v>
      </c>
      <c r="W1636" t="s">
        <v>100</v>
      </c>
      <c r="X1636" t="s">
        <v>33</v>
      </c>
      <c r="Y1636" t="s">
        <v>33</v>
      </c>
      <c r="Z1636">
        <v>2</v>
      </c>
      <c r="AA1636" t="s">
        <v>20107</v>
      </c>
    </row>
    <row r="1637" spans="1:27" x14ac:dyDescent="0.3">
      <c r="A1637" t="s">
        <v>3376</v>
      </c>
      <c r="B1637" s="1">
        <v>44995</v>
      </c>
      <c r="C1637" s="2">
        <v>0.125</v>
      </c>
      <c r="D1637" t="s">
        <v>100</v>
      </c>
      <c r="E1637" t="s">
        <v>3377</v>
      </c>
      <c r="F1637" t="s">
        <v>29</v>
      </c>
      <c r="G1637" t="s">
        <v>84</v>
      </c>
      <c r="H1637" t="s">
        <v>115</v>
      </c>
      <c r="I1637" t="s">
        <v>103</v>
      </c>
      <c r="J1637">
        <v>4</v>
      </c>
      <c r="K1637">
        <v>52941</v>
      </c>
      <c r="L1637">
        <v>211764</v>
      </c>
      <c r="M1637" t="s">
        <v>33</v>
      </c>
      <c r="N1637" t="s">
        <v>58</v>
      </c>
      <c r="O1637" t="s">
        <v>48</v>
      </c>
      <c r="P1637" t="s">
        <v>68</v>
      </c>
      <c r="Q1637">
        <v>1</v>
      </c>
      <c r="R1637" t="s">
        <v>99</v>
      </c>
      <c r="S1637">
        <v>35</v>
      </c>
      <c r="T1637" t="s">
        <v>50</v>
      </c>
      <c r="U1637">
        <v>167420</v>
      </c>
      <c r="V1637">
        <v>4</v>
      </c>
      <c r="W1637" t="s">
        <v>39</v>
      </c>
      <c r="X1637" t="s">
        <v>33</v>
      </c>
      <c r="Y1637" t="s">
        <v>40</v>
      </c>
      <c r="Z1637">
        <v>3</v>
      </c>
      <c r="AA1637" t="s">
        <v>20107</v>
      </c>
    </row>
    <row r="1638" spans="1:27" x14ac:dyDescent="0.3">
      <c r="A1638" t="s">
        <v>3378</v>
      </c>
      <c r="B1638" s="1">
        <v>44995</v>
      </c>
      <c r="C1638" s="2">
        <v>0.16666666666666666</v>
      </c>
      <c r="D1638" t="s">
        <v>119</v>
      </c>
      <c r="E1638" t="s">
        <v>3379</v>
      </c>
      <c r="F1638" t="s">
        <v>127</v>
      </c>
      <c r="G1638" t="s">
        <v>56</v>
      </c>
      <c r="H1638" t="s">
        <v>31</v>
      </c>
      <c r="I1638" t="s">
        <v>95</v>
      </c>
      <c r="J1638">
        <v>4</v>
      </c>
      <c r="K1638">
        <v>29656</v>
      </c>
      <c r="L1638">
        <v>118624</v>
      </c>
      <c r="M1638" t="s">
        <v>33</v>
      </c>
      <c r="N1638" t="s">
        <v>67</v>
      </c>
      <c r="O1638" t="s">
        <v>85</v>
      </c>
      <c r="P1638" t="s">
        <v>68</v>
      </c>
      <c r="Q1638">
        <v>4</v>
      </c>
      <c r="R1638" t="s">
        <v>99</v>
      </c>
      <c r="S1638">
        <v>65</v>
      </c>
      <c r="T1638" t="s">
        <v>38</v>
      </c>
      <c r="U1638">
        <v>50089</v>
      </c>
      <c r="V1638">
        <v>5</v>
      </c>
      <c r="W1638" t="s">
        <v>51</v>
      </c>
      <c r="X1638" t="s">
        <v>33</v>
      </c>
      <c r="Y1638" t="s">
        <v>33</v>
      </c>
      <c r="Z1638">
        <v>0</v>
      </c>
      <c r="AA1638" t="s">
        <v>20107</v>
      </c>
    </row>
    <row r="1639" spans="1:27" x14ac:dyDescent="0.3">
      <c r="A1639" t="s">
        <v>3380</v>
      </c>
      <c r="B1639" s="1">
        <v>44995</v>
      </c>
      <c r="C1639" s="2">
        <v>0.20833333333333334</v>
      </c>
      <c r="D1639" t="s">
        <v>100</v>
      </c>
      <c r="E1639" t="s">
        <v>3381</v>
      </c>
      <c r="F1639" t="s">
        <v>127</v>
      </c>
      <c r="G1639" t="s">
        <v>107</v>
      </c>
      <c r="H1639" t="s">
        <v>80</v>
      </c>
      <c r="I1639" t="s">
        <v>103</v>
      </c>
      <c r="J1639">
        <v>1</v>
      </c>
      <c r="K1639">
        <v>103606</v>
      </c>
      <c r="L1639">
        <v>88065.099999999991</v>
      </c>
      <c r="M1639" t="s">
        <v>33</v>
      </c>
      <c r="N1639" t="s">
        <v>34</v>
      </c>
      <c r="O1639" t="s">
        <v>59</v>
      </c>
      <c r="P1639" t="s">
        <v>68</v>
      </c>
      <c r="Q1639">
        <v>1</v>
      </c>
      <c r="R1639" t="s">
        <v>153</v>
      </c>
      <c r="S1639">
        <v>64</v>
      </c>
      <c r="T1639" t="s">
        <v>50</v>
      </c>
      <c r="U1639">
        <v>192046</v>
      </c>
      <c r="V1639">
        <v>7</v>
      </c>
      <c r="W1639" t="s">
        <v>39</v>
      </c>
      <c r="X1639" t="s">
        <v>40</v>
      </c>
      <c r="Y1639" t="s">
        <v>33</v>
      </c>
      <c r="Z1639">
        <v>3</v>
      </c>
      <c r="AA1639" t="s">
        <v>20108</v>
      </c>
    </row>
    <row r="1640" spans="1:27" x14ac:dyDescent="0.3">
      <c r="A1640" t="s">
        <v>3382</v>
      </c>
      <c r="B1640" s="1">
        <v>44995</v>
      </c>
      <c r="C1640" s="2">
        <v>0.25</v>
      </c>
      <c r="D1640" t="s">
        <v>100</v>
      </c>
      <c r="E1640" t="s">
        <v>3383</v>
      </c>
      <c r="F1640" t="s">
        <v>44</v>
      </c>
      <c r="G1640" t="s">
        <v>84</v>
      </c>
      <c r="H1640" t="s">
        <v>57</v>
      </c>
      <c r="I1640" t="s">
        <v>46</v>
      </c>
      <c r="J1640">
        <v>4</v>
      </c>
      <c r="K1640">
        <v>102377</v>
      </c>
      <c r="L1640">
        <v>409508</v>
      </c>
      <c r="M1640" t="s">
        <v>33</v>
      </c>
      <c r="N1640" t="s">
        <v>58</v>
      </c>
      <c r="O1640" t="s">
        <v>85</v>
      </c>
      <c r="P1640" t="s">
        <v>36</v>
      </c>
      <c r="Q1640">
        <v>1</v>
      </c>
      <c r="R1640" t="s">
        <v>153</v>
      </c>
      <c r="S1640">
        <v>23</v>
      </c>
      <c r="T1640" t="s">
        <v>50</v>
      </c>
      <c r="U1640">
        <v>30555</v>
      </c>
      <c r="V1640">
        <v>2</v>
      </c>
      <c r="W1640" t="s">
        <v>75</v>
      </c>
      <c r="X1640" t="s">
        <v>40</v>
      </c>
      <c r="Y1640" t="s">
        <v>33</v>
      </c>
      <c r="Z1640">
        <v>3</v>
      </c>
      <c r="AA1640" t="s">
        <v>20107</v>
      </c>
    </row>
    <row r="1641" spans="1:27" x14ac:dyDescent="0.3">
      <c r="A1641" t="s">
        <v>3384</v>
      </c>
      <c r="B1641" s="1">
        <v>44995</v>
      </c>
      <c r="C1641" s="2">
        <v>0.29166666666666669</v>
      </c>
      <c r="D1641" t="s">
        <v>175</v>
      </c>
      <c r="E1641" t="s">
        <v>3385</v>
      </c>
      <c r="F1641" t="s">
        <v>164</v>
      </c>
      <c r="G1641" t="s">
        <v>107</v>
      </c>
      <c r="H1641" t="s">
        <v>80</v>
      </c>
      <c r="I1641" t="s">
        <v>95</v>
      </c>
      <c r="J1641">
        <v>3</v>
      </c>
      <c r="K1641">
        <v>111527</v>
      </c>
      <c r="L1641">
        <v>284393.84999999998</v>
      </c>
      <c r="M1641" t="s">
        <v>33</v>
      </c>
      <c r="N1641" t="s">
        <v>67</v>
      </c>
      <c r="O1641" t="s">
        <v>85</v>
      </c>
      <c r="P1641" t="s">
        <v>68</v>
      </c>
      <c r="Q1641">
        <v>4</v>
      </c>
      <c r="R1641" t="s">
        <v>153</v>
      </c>
      <c r="S1641">
        <v>38</v>
      </c>
      <c r="T1641" t="s">
        <v>38</v>
      </c>
      <c r="U1641">
        <v>116939</v>
      </c>
      <c r="V1641">
        <v>4</v>
      </c>
      <c r="W1641" t="s">
        <v>39</v>
      </c>
      <c r="X1641" t="s">
        <v>40</v>
      </c>
      <c r="Y1641" t="s">
        <v>40</v>
      </c>
      <c r="Z1641">
        <v>2</v>
      </c>
      <c r="AA1641" t="s">
        <v>20107</v>
      </c>
    </row>
    <row r="1642" spans="1:27" x14ac:dyDescent="0.3">
      <c r="A1642" t="s">
        <v>3386</v>
      </c>
      <c r="B1642" s="1">
        <v>44995</v>
      </c>
      <c r="C1642" s="2">
        <v>0.33333333333333331</v>
      </c>
      <c r="D1642" t="s">
        <v>256</v>
      </c>
      <c r="E1642" t="s">
        <v>3387</v>
      </c>
      <c r="F1642" t="s">
        <v>93</v>
      </c>
      <c r="G1642" t="s">
        <v>56</v>
      </c>
      <c r="H1642" t="s">
        <v>80</v>
      </c>
      <c r="I1642" t="s">
        <v>103</v>
      </c>
      <c r="J1642">
        <v>4</v>
      </c>
      <c r="K1642">
        <v>34766</v>
      </c>
      <c r="L1642">
        <v>132110.79999999999</v>
      </c>
      <c r="M1642" t="s">
        <v>33</v>
      </c>
      <c r="N1642" t="s">
        <v>89</v>
      </c>
      <c r="O1642" t="s">
        <v>59</v>
      </c>
      <c r="P1642" t="s">
        <v>68</v>
      </c>
      <c r="Q1642">
        <v>1</v>
      </c>
      <c r="R1642" t="s">
        <v>37</v>
      </c>
      <c r="S1642">
        <v>63</v>
      </c>
      <c r="T1642" t="s">
        <v>38</v>
      </c>
      <c r="U1642">
        <v>65056</v>
      </c>
      <c r="V1642">
        <v>9</v>
      </c>
      <c r="W1642" t="s">
        <v>51</v>
      </c>
      <c r="X1642" t="s">
        <v>33</v>
      </c>
      <c r="Y1642" t="s">
        <v>33</v>
      </c>
      <c r="Z1642">
        <v>4</v>
      </c>
      <c r="AA1642" t="s">
        <v>20107</v>
      </c>
    </row>
    <row r="1643" spans="1:27" x14ac:dyDescent="0.3">
      <c r="A1643" t="s">
        <v>3388</v>
      </c>
      <c r="B1643" s="1">
        <v>44995</v>
      </c>
      <c r="C1643" s="2">
        <v>0.375</v>
      </c>
      <c r="D1643" t="s">
        <v>100</v>
      </c>
      <c r="E1643" t="s">
        <v>3389</v>
      </c>
      <c r="F1643" t="s">
        <v>55</v>
      </c>
      <c r="G1643" t="s">
        <v>65</v>
      </c>
      <c r="H1643" t="s">
        <v>94</v>
      </c>
      <c r="I1643" t="s">
        <v>128</v>
      </c>
      <c r="J1643">
        <v>2</v>
      </c>
      <c r="K1643">
        <v>76097</v>
      </c>
      <c r="L1643">
        <v>136974.6</v>
      </c>
      <c r="M1643" t="s">
        <v>33</v>
      </c>
      <c r="N1643" t="s">
        <v>74</v>
      </c>
      <c r="O1643" t="s">
        <v>35</v>
      </c>
      <c r="P1643" t="s">
        <v>68</v>
      </c>
      <c r="Q1643">
        <v>3</v>
      </c>
      <c r="R1643" t="s">
        <v>37</v>
      </c>
      <c r="S1643">
        <v>32</v>
      </c>
      <c r="T1643" t="s">
        <v>38</v>
      </c>
      <c r="U1643">
        <v>8013</v>
      </c>
      <c r="V1643">
        <v>3</v>
      </c>
      <c r="W1643" t="s">
        <v>75</v>
      </c>
      <c r="X1643" t="s">
        <v>40</v>
      </c>
      <c r="Y1643" t="s">
        <v>40</v>
      </c>
      <c r="Z1643">
        <v>1</v>
      </c>
      <c r="AA1643" t="s">
        <v>20107</v>
      </c>
    </row>
    <row r="1644" spans="1:27" x14ac:dyDescent="0.3">
      <c r="A1644" t="s">
        <v>3390</v>
      </c>
      <c r="B1644" s="1">
        <v>44995</v>
      </c>
      <c r="C1644" s="2">
        <v>0.41666666666666669</v>
      </c>
      <c r="D1644" t="s">
        <v>256</v>
      </c>
      <c r="E1644" t="s">
        <v>3391</v>
      </c>
      <c r="F1644" t="s">
        <v>83</v>
      </c>
      <c r="G1644" t="s">
        <v>65</v>
      </c>
      <c r="H1644" t="s">
        <v>31</v>
      </c>
      <c r="I1644" t="s">
        <v>133</v>
      </c>
      <c r="J1644">
        <v>3</v>
      </c>
      <c r="K1644">
        <v>133929</v>
      </c>
      <c r="L1644">
        <v>401787</v>
      </c>
      <c r="M1644" t="s">
        <v>33</v>
      </c>
      <c r="N1644" t="s">
        <v>58</v>
      </c>
      <c r="O1644" t="s">
        <v>35</v>
      </c>
      <c r="P1644" t="s">
        <v>68</v>
      </c>
      <c r="Q1644">
        <v>3</v>
      </c>
      <c r="R1644" t="s">
        <v>153</v>
      </c>
      <c r="S1644">
        <v>22</v>
      </c>
      <c r="T1644" t="s">
        <v>38</v>
      </c>
      <c r="U1644">
        <v>176336</v>
      </c>
      <c r="V1644">
        <v>6</v>
      </c>
      <c r="W1644" t="s">
        <v>100</v>
      </c>
      <c r="X1644" t="s">
        <v>40</v>
      </c>
      <c r="Y1644" t="s">
        <v>33</v>
      </c>
      <c r="Z1644">
        <v>3</v>
      </c>
      <c r="AA1644" t="s">
        <v>20107</v>
      </c>
    </row>
    <row r="1645" spans="1:27" x14ac:dyDescent="0.3">
      <c r="A1645" t="s">
        <v>3392</v>
      </c>
      <c r="B1645" s="1">
        <v>44995</v>
      </c>
      <c r="C1645" s="2">
        <v>0.45833333333333331</v>
      </c>
      <c r="D1645" t="s">
        <v>42</v>
      </c>
      <c r="E1645" t="s">
        <v>3393</v>
      </c>
      <c r="F1645" t="s">
        <v>44</v>
      </c>
      <c r="G1645" t="s">
        <v>84</v>
      </c>
      <c r="H1645" t="s">
        <v>66</v>
      </c>
      <c r="I1645" t="s">
        <v>95</v>
      </c>
      <c r="J1645">
        <v>1</v>
      </c>
      <c r="K1645">
        <v>113864</v>
      </c>
      <c r="L1645">
        <v>113864</v>
      </c>
      <c r="M1645" t="s">
        <v>33</v>
      </c>
      <c r="N1645" t="s">
        <v>34</v>
      </c>
      <c r="O1645" t="s">
        <v>85</v>
      </c>
      <c r="P1645" t="s">
        <v>68</v>
      </c>
      <c r="Q1645">
        <v>1</v>
      </c>
      <c r="R1645" t="s">
        <v>153</v>
      </c>
      <c r="S1645">
        <v>24</v>
      </c>
      <c r="T1645" t="s">
        <v>38</v>
      </c>
      <c r="U1645">
        <v>112193</v>
      </c>
      <c r="V1645">
        <v>4</v>
      </c>
      <c r="W1645" t="s">
        <v>39</v>
      </c>
      <c r="X1645" t="s">
        <v>40</v>
      </c>
      <c r="Y1645" t="s">
        <v>33</v>
      </c>
      <c r="Z1645">
        <v>2</v>
      </c>
      <c r="AA1645" t="s">
        <v>20107</v>
      </c>
    </row>
    <row r="1646" spans="1:27" x14ac:dyDescent="0.3">
      <c r="A1646" t="s">
        <v>3394</v>
      </c>
      <c r="B1646" s="1">
        <v>44995</v>
      </c>
      <c r="C1646" s="2">
        <v>0.5</v>
      </c>
      <c r="D1646" t="s">
        <v>27</v>
      </c>
      <c r="E1646" t="s">
        <v>3395</v>
      </c>
      <c r="F1646" t="s">
        <v>140</v>
      </c>
      <c r="G1646" t="s">
        <v>65</v>
      </c>
      <c r="H1646" t="s">
        <v>57</v>
      </c>
      <c r="I1646" t="s">
        <v>103</v>
      </c>
      <c r="J1646">
        <v>4</v>
      </c>
      <c r="K1646">
        <v>138417</v>
      </c>
      <c r="L1646">
        <v>525984.6</v>
      </c>
      <c r="M1646" t="s">
        <v>33</v>
      </c>
      <c r="N1646" t="s">
        <v>67</v>
      </c>
      <c r="O1646" t="s">
        <v>85</v>
      </c>
      <c r="P1646" t="s">
        <v>68</v>
      </c>
      <c r="Q1646">
        <v>1</v>
      </c>
      <c r="R1646" t="s">
        <v>69</v>
      </c>
      <c r="S1646">
        <v>34</v>
      </c>
      <c r="T1646" t="s">
        <v>50</v>
      </c>
      <c r="U1646">
        <v>120382</v>
      </c>
      <c r="V1646">
        <v>8</v>
      </c>
      <c r="W1646" t="s">
        <v>100</v>
      </c>
      <c r="X1646" t="s">
        <v>33</v>
      </c>
      <c r="Y1646" t="s">
        <v>33</v>
      </c>
      <c r="Z1646">
        <v>2</v>
      </c>
      <c r="AA1646" t="s">
        <v>20107</v>
      </c>
    </row>
    <row r="1647" spans="1:27" x14ac:dyDescent="0.3">
      <c r="A1647" t="s">
        <v>3396</v>
      </c>
      <c r="B1647" s="1">
        <v>44995</v>
      </c>
      <c r="C1647" s="2">
        <v>4.1666666666666664E-2</v>
      </c>
      <c r="D1647" t="s">
        <v>119</v>
      </c>
      <c r="E1647" t="s">
        <v>3397</v>
      </c>
      <c r="F1647" t="s">
        <v>150</v>
      </c>
      <c r="G1647" t="s">
        <v>56</v>
      </c>
      <c r="H1647" t="s">
        <v>45</v>
      </c>
      <c r="I1647" t="s">
        <v>133</v>
      </c>
      <c r="J1647">
        <v>4</v>
      </c>
      <c r="K1647">
        <v>75583</v>
      </c>
      <c r="L1647">
        <v>287215.40000000002</v>
      </c>
      <c r="M1647" t="s">
        <v>33</v>
      </c>
      <c r="N1647" t="s">
        <v>58</v>
      </c>
      <c r="O1647" t="s">
        <v>85</v>
      </c>
      <c r="P1647" t="s">
        <v>68</v>
      </c>
      <c r="Q1647">
        <v>4</v>
      </c>
      <c r="R1647" t="s">
        <v>99</v>
      </c>
      <c r="S1647">
        <v>46</v>
      </c>
      <c r="T1647" t="s">
        <v>38</v>
      </c>
      <c r="U1647">
        <v>134283</v>
      </c>
      <c r="V1647">
        <v>2</v>
      </c>
      <c r="W1647" t="s">
        <v>100</v>
      </c>
      <c r="X1647" t="s">
        <v>40</v>
      </c>
      <c r="Y1647" t="s">
        <v>40</v>
      </c>
      <c r="Z1647">
        <v>1</v>
      </c>
      <c r="AA1647" t="s">
        <v>20107</v>
      </c>
    </row>
    <row r="1648" spans="1:27" x14ac:dyDescent="0.3">
      <c r="A1648" t="s">
        <v>3398</v>
      </c>
      <c r="B1648" s="1">
        <v>44995</v>
      </c>
      <c r="C1648" s="2">
        <v>8.3333333333333329E-2</v>
      </c>
      <c r="D1648" t="s">
        <v>125</v>
      </c>
      <c r="E1648" t="s">
        <v>3399</v>
      </c>
      <c r="F1648" t="s">
        <v>140</v>
      </c>
      <c r="G1648" t="s">
        <v>84</v>
      </c>
      <c r="H1648" t="s">
        <v>45</v>
      </c>
      <c r="I1648" t="s">
        <v>103</v>
      </c>
      <c r="J1648">
        <v>3</v>
      </c>
      <c r="K1648">
        <v>128061</v>
      </c>
      <c r="L1648">
        <v>364973.85</v>
      </c>
      <c r="M1648" t="s">
        <v>33</v>
      </c>
      <c r="N1648" t="s">
        <v>67</v>
      </c>
      <c r="O1648" t="s">
        <v>85</v>
      </c>
      <c r="P1648" t="s">
        <v>36</v>
      </c>
      <c r="Q1648">
        <v>1</v>
      </c>
      <c r="R1648" t="s">
        <v>60</v>
      </c>
      <c r="S1648">
        <v>52</v>
      </c>
      <c r="T1648" t="s">
        <v>50</v>
      </c>
      <c r="U1648">
        <v>22212</v>
      </c>
      <c r="V1648">
        <v>5</v>
      </c>
      <c r="W1648" t="s">
        <v>61</v>
      </c>
      <c r="X1648" t="s">
        <v>33</v>
      </c>
      <c r="Y1648" t="s">
        <v>40</v>
      </c>
      <c r="Z1648">
        <v>1</v>
      </c>
      <c r="AA1648" t="s">
        <v>20107</v>
      </c>
    </row>
    <row r="1649" spans="1:27" x14ac:dyDescent="0.3">
      <c r="A1649" t="s">
        <v>3400</v>
      </c>
      <c r="B1649" s="1">
        <v>44995</v>
      </c>
      <c r="C1649" s="2">
        <v>0.125</v>
      </c>
      <c r="D1649" t="s">
        <v>27</v>
      </c>
      <c r="E1649" t="s">
        <v>3401</v>
      </c>
      <c r="F1649" t="s">
        <v>55</v>
      </c>
      <c r="G1649" t="s">
        <v>107</v>
      </c>
      <c r="H1649" t="s">
        <v>57</v>
      </c>
      <c r="I1649" t="s">
        <v>103</v>
      </c>
      <c r="J1649">
        <v>3</v>
      </c>
      <c r="K1649">
        <v>110590</v>
      </c>
      <c r="L1649">
        <v>282004.5</v>
      </c>
      <c r="M1649" t="s">
        <v>33</v>
      </c>
      <c r="N1649" t="s">
        <v>67</v>
      </c>
      <c r="O1649" t="s">
        <v>48</v>
      </c>
      <c r="P1649" t="s">
        <v>68</v>
      </c>
      <c r="Q1649">
        <v>5</v>
      </c>
      <c r="R1649" t="s">
        <v>49</v>
      </c>
      <c r="S1649">
        <v>39</v>
      </c>
      <c r="T1649" t="s">
        <v>50</v>
      </c>
      <c r="U1649">
        <v>122736</v>
      </c>
      <c r="V1649">
        <v>4</v>
      </c>
      <c r="W1649" t="s">
        <v>51</v>
      </c>
      <c r="X1649" t="s">
        <v>40</v>
      </c>
      <c r="Y1649" t="s">
        <v>33</v>
      </c>
      <c r="Z1649">
        <v>4</v>
      </c>
      <c r="AA1649" t="s">
        <v>20107</v>
      </c>
    </row>
    <row r="1650" spans="1:27" x14ac:dyDescent="0.3">
      <c r="A1650" t="s">
        <v>3402</v>
      </c>
      <c r="B1650" s="1">
        <v>44995</v>
      </c>
      <c r="C1650" s="2">
        <v>0.16666666666666666</v>
      </c>
      <c r="D1650" t="s">
        <v>185</v>
      </c>
      <c r="E1650" t="s">
        <v>3403</v>
      </c>
      <c r="F1650" t="s">
        <v>79</v>
      </c>
      <c r="G1650" t="s">
        <v>30</v>
      </c>
      <c r="H1650" t="s">
        <v>66</v>
      </c>
      <c r="I1650" t="s">
        <v>103</v>
      </c>
      <c r="J1650">
        <v>1</v>
      </c>
      <c r="K1650">
        <v>47889</v>
      </c>
      <c r="L1650">
        <v>40705.65</v>
      </c>
      <c r="M1650" t="s">
        <v>40</v>
      </c>
      <c r="N1650" t="s">
        <v>74</v>
      </c>
      <c r="O1650" t="s">
        <v>35</v>
      </c>
      <c r="P1650" t="s">
        <v>36</v>
      </c>
      <c r="Q1650">
        <v>3</v>
      </c>
      <c r="R1650" t="s">
        <v>37</v>
      </c>
      <c r="S1650">
        <v>60</v>
      </c>
      <c r="T1650" t="s">
        <v>38</v>
      </c>
      <c r="U1650">
        <v>81467</v>
      </c>
      <c r="V1650">
        <v>9</v>
      </c>
      <c r="W1650" t="s">
        <v>39</v>
      </c>
      <c r="X1650" t="s">
        <v>33</v>
      </c>
      <c r="Y1650" t="s">
        <v>40</v>
      </c>
      <c r="Z1650">
        <v>3</v>
      </c>
      <c r="AA1650" t="s">
        <v>20108</v>
      </c>
    </row>
    <row r="1651" spans="1:27" x14ac:dyDescent="0.3">
      <c r="A1651" t="s">
        <v>3404</v>
      </c>
      <c r="B1651" s="1">
        <v>44995</v>
      </c>
      <c r="C1651" s="2">
        <v>0.20833333333333334</v>
      </c>
      <c r="D1651" t="s">
        <v>180</v>
      </c>
      <c r="E1651" t="s">
        <v>3405</v>
      </c>
      <c r="F1651" t="s">
        <v>140</v>
      </c>
      <c r="G1651" t="s">
        <v>107</v>
      </c>
      <c r="H1651" t="s">
        <v>57</v>
      </c>
      <c r="I1651" t="s">
        <v>128</v>
      </c>
      <c r="J1651">
        <v>3</v>
      </c>
      <c r="K1651">
        <v>118990</v>
      </c>
      <c r="L1651">
        <v>339121.5</v>
      </c>
      <c r="M1651" t="s">
        <v>33</v>
      </c>
      <c r="N1651" t="s">
        <v>67</v>
      </c>
      <c r="O1651" t="s">
        <v>85</v>
      </c>
      <c r="P1651" t="s">
        <v>68</v>
      </c>
      <c r="Q1651">
        <v>1</v>
      </c>
      <c r="R1651" t="s">
        <v>49</v>
      </c>
      <c r="S1651">
        <v>53</v>
      </c>
      <c r="T1651" t="s">
        <v>38</v>
      </c>
      <c r="U1651">
        <v>72239</v>
      </c>
      <c r="V1651">
        <v>7</v>
      </c>
      <c r="W1651" t="s">
        <v>90</v>
      </c>
      <c r="X1651" t="s">
        <v>40</v>
      </c>
      <c r="Y1651" t="s">
        <v>40</v>
      </c>
      <c r="Z1651">
        <v>4</v>
      </c>
      <c r="AA1651" t="s">
        <v>20107</v>
      </c>
    </row>
    <row r="1652" spans="1:27" x14ac:dyDescent="0.3">
      <c r="A1652" t="s">
        <v>3406</v>
      </c>
      <c r="B1652" s="1">
        <v>44995</v>
      </c>
      <c r="C1652" s="2">
        <v>0.25</v>
      </c>
      <c r="D1652" t="s">
        <v>53</v>
      </c>
      <c r="E1652" t="s">
        <v>3407</v>
      </c>
      <c r="F1652" t="s">
        <v>110</v>
      </c>
      <c r="G1652" t="s">
        <v>56</v>
      </c>
      <c r="H1652" t="s">
        <v>94</v>
      </c>
      <c r="I1652" t="s">
        <v>103</v>
      </c>
      <c r="J1652">
        <v>1</v>
      </c>
      <c r="K1652">
        <v>72850</v>
      </c>
      <c r="L1652">
        <v>65565</v>
      </c>
      <c r="M1652" t="s">
        <v>33</v>
      </c>
      <c r="N1652" t="s">
        <v>58</v>
      </c>
      <c r="O1652" t="s">
        <v>35</v>
      </c>
      <c r="P1652" t="s">
        <v>68</v>
      </c>
      <c r="Q1652">
        <v>5</v>
      </c>
      <c r="R1652" t="s">
        <v>37</v>
      </c>
      <c r="S1652">
        <v>36</v>
      </c>
      <c r="T1652" t="s">
        <v>38</v>
      </c>
      <c r="U1652">
        <v>66790</v>
      </c>
      <c r="V1652">
        <v>6</v>
      </c>
      <c r="W1652" t="s">
        <v>61</v>
      </c>
      <c r="X1652" t="s">
        <v>33</v>
      </c>
      <c r="Y1652" t="s">
        <v>33</v>
      </c>
      <c r="Z1652">
        <v>4</v>
      </c>
      <c r="AA1652" t="s">
        <v>20108</v>
      </c>
    </row>
    <row r="1653" spans="1:27" x14ac:dyDescent="0.3">
      <c r="A1653" t="s">
        <v>3408</v>
      </c>
      <c r="B1653" s="1">
        <v>44995</v>
      </c>
      <c r="C1653" s="2">
        <v>0.29166666666666669</v>
      </c>
      <c r="D1653" t="s">
        <v>119</v>
      </c>
      <c r="E1653" t="s">
        <v>3409</v>
      </c>
      <c r="F1653" t="s">
        <v>150</v>
      </c>
      <c r="G1653" t="s">
        <v>84</v>
      </c>
      <c r="H1653" t="s">
        <v>45</v>
      </c>
      <c r="I1653" t="s">
        <v>133</v>
      </c>
      <c r="J1653">
        <v>4</v>
      </c>
      <c r="K1653">
        <v>111519</v>
      </c>
      <c r="L1653">
        <v>401468.4</v>
      </c>
      <c r="M1653" t="s">
        <v>33</v>
      </c>
      <c r="N1653" t="s">
        <v>34</v>
      </c>
      <c r="O1653" t="s">
        <v>48</v>
      </c>
      <c r="P1653" t="s">
        <v>36</v>
      </c>
      <c r="Q1653">
        <v>1</v>
      </c>
      <c r="R1653" t="s">
        <v>153</v>
      </c>
      <c r="S1653">
        <v>60</v>
      </c>
      <c r="T1653" t="s">
        <v>38</v>
      </c>
      <c r="U1653">
        <v>185857</v>
      </c>
      <c r="V1653">
        <v>8</v>
      </c>
      <c r="W1653" t="s">
        <v>100</v>
      </c>
      <c r="X1653" t="s">
        <v>33</v>
      </c>
      <c r="Y1653" t="s">
        <v>40</v>
      </c>
      <c r="Z1653">
        <v>0</v>
      </c>
      <c r="AA1653" t="s">
        <v>20107</v>
      </c>
    </row>
    <row r="1654" spans="1:27" x14ac:dyDescent="0.3">
      <c r="A1654" t="s">
        <v>3410</v>
      </c>
      <c r="B1654" s="1">
        <v>44995</v>
      </c>
      <c r="C1654" s="2">
        <v>0.33333333333333331</v>
      </c>
      <c r="D1654" t="s">
        <v>145</v>
      </c>
      <c r="E1654" t="s">
        <v>3411</v>
      </c>
      <c r="F1654" t="s">
        <v>140</v>
      </c>
      <c r="G1654" t="s">
        <v>107</v>
      </c>
      <c r="H1654" t="s">
        <v>115</v>
      </c>
      <c r="I1654" t="s">
        <v>46</v>
      </c>
      <c r="J1654">
        <v>1</v>
      </c>
      <c r="K1654">
        <v>6474</v>
      </c>
      <c r="L1654">
        <v>6474</v>
      </c>
      <c r="M1654" t="s">
        <v>40</v>
      </c>
      <c r="N1654" t="s">
        <v>89</v>
      </c>
      <c r="O1654" t="s">
        <v>35</v>
      </c>
      <c r="P1654" t="s">
        <v>68</v>
      </c>
      <c r="Q1654">
        <v>2</v>
      </c>
      <c r="R1654" t="s">
        <v>153</v>
      </c>
      <c r="S1654">
        <v>26</v>
      </c>
      <c r="T1654" t="s">
        <v>38</v>
      </c>
      <c r="U1654">
        <v>60994</v>
      </c>
      <c r="V1654">
        <v>3</v>
      </c>
      <c r="W1654" t="s">
        <v>51</v>
      </c>
      <c r="X1654" t="s">
        <v>33</v>
      </c>
      <c r="Y1654" t="s">
        <v>40</v>
      </c>
      <c r="Z1654">
        <v>2</v>
      </c>
      <c r="AA1654" t="s">
        <v>20108</v>
      </c>
    </row>
    <row r="1655" spans="1:27" x14ac:dyDescent="0.3">
      <c r="A1655" t="s">
        <v>3412</v>
      </c>
      <c r="B1655" s="1">
        <v>44995</v>
      </c>
      <c r="C1655" s="2">
        <v>0.375</v>
      </c>
      <c r="D1655" t="s">
        <v>122</v>
      </c>
      <c r="E1655" t="s">
        <v>3413</v>
      </c>
      <c r="F1655" t="s">
        <v>140</v>
      </c>
      <c r="G1655" t="s">
        <v>84</v>
      </c>
      <c r="H1655" t="s">
        <v>45</v>
      </c>
      <c r="I1655" t="s">
        <v>103</v>
      </c>
      <c r="J1655">
        <v>1</v>
      </c>
      <c r="K1655">
        <v>90768</v>
      </c>
      <c r="L1655">
        <v>77152.800000000003</v>
      </c>
      <c r="M1655" t="s">
        <v>33</v>
      </c>
      <c r="N1655" t="s">
        <v>34</v>
      </c>
      <c r="O1655" t="s">
        <v>85</v>
      </c>
      <c r="P1655" t="s">
        <v>36</v>
      </c>
      <c r="Q1655">
        <v>5</v>
      </c>
      <c r="R1655" t="s">
        <v>153</v>
      </c>
      <c r="S1655">
        <v>63</v>
      </c>
      <c r="T1655" t="s">
        <v>50</v>
      </c>
      <c r="U1655">
        <v>100926</v>
      </c>
      <c r="V1655">
        <v>3</v>
      </c>
      <c r="W1655" t="s">
        <v>61</v>
      </c>
      <c r="X1655" t="s">
        <v>40</v>
      </c>
      <c r="Y1655" t="s">
        <v>40</v>
      </c>
      <c r="Z1655">
        <v>1</v>
      </c>
      <c r="AA1655" t="s">
        <v>20108</v>
      </c>
    </row>
    <row r="1656" spans="1:27" x14ac:dyDescent="0.3">
      <c r="A1656" t="s">
        <v>3414</v>
      </c>
      <c r="B1656" s="1">
        <v>44995</v>
      </c>
      <c r="C1656" s="2">
        <v>0.41666666666666669</v>
      </c>
      <c r="D1656" t="s">
        <v>142</v>
      </c>
      <c r="E1656" t="s">
        <v>3415</v>
      </c>
      <c r="F1656" t="s">
        <v>73</v>
      </c>
      <c r="G1656" t="s">
        <v>65</v>
      </c>
      <c r="H1656" t="s">
        <v>115</v>
      </c>
      <c r="I1656" t="s">
        <v>46</v>
      </c>
      <c r="J1656">
        <v>1</v>
      </c>
      <c r="K1656">
        <v>27039</v>
      </c>
      <c r="L1656">
        <v>24335.1</v>
      </c>
      <c r="M1656" t="s">
        <v>40</v>
      </c>
      <c r="N1656" t="s">
        <v>47</v>
      </c>
      <c r="O1656" t="s">
        <v>85</v>
      </c>
      <c r="P1656" t="s">
        <v>36</v>
      </c>
      <c r="Q1656">
        <v>3</v>
      </c>
      <c r="R1656" t="s">
        <v>60</v>
      </c>
      <c r="S1656">
        <v>56</v>
      </c>
      <c r="T1656" t="s">
        <v>38</v>
      </c>
      <c r="U1656">
        <v>166342</v>
      </c>
      <c r="V1656">
        <v>3</v>
      </c>
      <c r="W1656" t="s">
        <v>90</v>
      </c>
      <c r="X1656" t="s">
        <v>40</v>
      </c>
      <c r="Y1656" t="s">
        <v>40</v>
      </c>
      <c r="Z1656">
        <v>2</v>
      </c>
      <c r="AA1656" t="s">
        <v>20108</v>
      </c>
    </row>
    <row r="1657" spans="1:27" x14ac:dyDescent="0.3">
      <c r="A1657" t="s">
        <v>3416</v>
      </c>
      <c r="B1657" s="1">
        <v>44995</v>
      </c>
      <c r="C1657" s="2">
        <v>0.45833333333333331</v>
      </c>
      <c r="D1657" t="s">
        <v>71</v>
      </c>
      <c r="E1657" t="s">
        <v>3417</v>
      </c>
      <c r="F1657" t="s">
        <v>164</v>
      </c>
      <c r="G1657" t="s">
        <v>30</v>
      </c>
      <c r="H1657" t="s">
        <v>80</v>
      </c>
      <c r="I1657" t="s">
        <v>32</v>
      </c>
      <c r="J1657">
        <v>4</v>
      </c>
      <c r="K1657">
        <v>17104</v>
      </c>
      <c r="L1657">
        <v>68416</v>
      </c>
      <c r="M1657" t="s">
        <v>33</v>
      </c>
      <c r="N1657" t="s">
        <v>67</v>
      </c>
      <c r="O1657" t="s">
        <v>48</v>
      </c>
      <c r="P1657" t="s">
        <v>68</v>
      </c>
      <c r="Q1657">
        <v>3</v>
      </c>
      <c r="R1657" t="s">
        <v>37</v>
      </c>
      <c r="S1657">
        <v>63</v>
      </c>
      <c r="T1657" t="s">
        <v>50</v>
      </c>
      <c r="U1657">
        <v>9589</v>
      </c>
      <c r="V1657">
        <v>1</v>
      </c>
      <c r="W1657" t="s">
        <v>75</v>
      </c>
      <c r="X1657" t="s">
        <v>33</v>
      </c>
      <c r="Y1657" t="s">
        <v>40</v>
      </c>
      <c r="Z1657">
        <v>2</v>
      </c>
      <c r="AA1657" t="s">
        <v>20108</v>
      </c>
    </row>
    <row r="1658" spans="1:27" x14ac:dyDescent="0.3">
      <c r="A1658" t="s">
        <v>3418</v>
      </c>
      <c r="B1658" s="1">
        <v>44996</v>
      </c>
      <c r="C1658" s="2">
        <v>0.5</v>
      </c>
      <c r="D1658" t="s">
        <v>63</v>
      </c>
      <c r="E1658" t="s">
        <v>3419</v>
      </c>
      <c r="F1658" t="s">
        <v>164</v>
      </c>
      <c r="G1658" t="s">
        <v>56</v>
      </c>
      <c r="H1658" t="s">
        <v>94</v>
      </c>
      <c r="I1658" t="s">
        <v>95</v>
      </c>
      <c r="J1658">
        <v>2</v>
      </c>
      <c r="K1658">
        <v>131404</v>
      </c>
      <c r="L1658">
        <v>236527.2</v>
      </c>
      <c r="M1658" t="s">
        <v>33</v>
      </c>
      <c r="N1658" t="s">
        <v>47</v>
      </c>
      <c r="O1658" t="s">
        <v>35</v>
      </c>
      <c r="P1658" t="s">
        <v>36</v>
      </c>
      <c r="Q1658">
        <v>2</v>
      </c>
      <c r="R1658" t="s">
        <v>49</v>
      </c>
      <c r="S1658">
        <v>59</v>
      </c>
      <c r="T1658" t="s">
        <v>38</v>
      </c>
      <c r="U1658">
        <v>143579</v>
      </c>
      <c r="V1658">
        <v>8</v>
      </c>
      <c r="W1658" t="s">
        <v>90</v>
      </c>
      <c r="X1658" t="s">
        <v>40</v>
      </c>
      <c r="Y1658" t="s">
        <v>33</v>
      </c>
      <c r="Z1658">
        <v>4</v>
      </c>
      <c r="AA1658" t="s">
        <v>20107</v>
      </c>
    </row>
    <row r="1659" spans="1:27" x14ac:dyDescent="0.3">
      <c r="A1659" t="s">
        <v>3420</v>
      </c>
      <c r="B1659" s="1">
        <v>44996</v>
      </c>
      <c r="C1659" s="2">
        <v>4.1666666666666664E-2</v>
      </c>
      <c r="D1659" t="s">
        <v>112</v>
      </c>
      <c r="E1659" t="s">
        <v>3421</v>
      </c>
      <c r="F1659" t="s">
        <v>127</v>
      </c>
      <c r="G1659" t="s">
        <v>107</v>
      </c>
      <c r="H1659" t="s">
        <v>45</v>
      </c>
      <c r="I1659" t="s">
        <v>128</v>
      </c>
      <c r="J1659">
        <v>2</v>
      </c>
      <c r="K1659">
        <v>20786</v>
      </c>
      <c r="L1659">
        <v>35336.199999999997</v>
      </c>
      <c r="M1659" t="s">
        <v>40</v>
      </c>
      <c r="N1659" t="s">
        <v>89</v>
      </c>
      <c r="O1659" t="s">
        <v>59</v>
      </c>
      <c r="P1659" t="s">
        <v>36</v>
      </c>
      <c r="Q1659">
        <v>5</v>
      </c>
      <c r="R1659" t="s">
        <v>60</v>
      </c>
      <c r="S1659">
        <v>56</v>
      </c>
      <c r="T1659" t="s">
        <v>38</v>
      </c>
      <c r="U1659">
        <v>54309</v>
      </c>
      <c r="V1659">
        <v>8</v>
      </c>
      <c r="W1659" t="s">
        <v>51</v>
      </c>
      <c r="X1659" t="s">
        <v>33</v>
      </c>
      <c r="Y1659" t="s">
        <v>40</v>
      </c>
      <c r="Z1659">
        <v>2</v>
      </c>
      <c r="AA1659" t="s">
        <v>20108</v>
      </c>
    </row>
    <row r="1660" spans="1:27" x14ac:dyDescent="0.3">
      <c r="A1660" t="s">
        <v>3422</v>
      </c>
      <c r="B1660" s="1">
        <v>44996</v>
      </c>
      <c r="C1660" s="2">
        <v>8.3333333333333329E-2</v>
      </c>
      <c r="D1660" t="s">
        <v>125</v>
      </c>
      <c r="E1660" t="s">
        <v>3423</v>
      </c>
      <c r="F1660" t="s">
        <v>29</v>
      </c>
      <c r="G1660" t="s">
        <v>30</v>
      </c>
      <c r="H1660" t="s">
        <v>94</v>
      </c>
      <c r="I1660" t="s">
        <v>32</v>
      </c>
      <c r="J1660">
        <v>1</v>
      </c>
      <c r="K1660">
        <v>49716</v>
      </c>
      <c r="L1660">
        <v>44744.4</v>
      </c>
      <c r="M1660" t="s">
        <v>40</v>
      </c>
      <c r="N1660" t="s">
        <v>34</v>
      </c>
      <c r="O1660" t="s">
        <v>35</v>
      </c>
      <c r="P1660" t="s">
        <v>68</v>
      </c>
      <c r="Q1660">
        <v>5</v>
      </c>
      <c r="R1660" t="s">
        <v>99</v>
      </c>
      <c r="S1660">
        <v>34</v>
      </c>
      <c r="T1660" t="s">
        <v>50</v>
      </c>
      <c r="U1660">
        <v>3759</v>
      </c>
      <c r="V1660">
        <v>7</v>
      </c>
      <c r="W1660" t="s">
        <v>75</v>
      </c>
      <c r="X1660" t="s">
        <v>40</v>
      </c>
      <c r="Y1660" t="s">
        <v>40</v>
      </c>
      <c r="Z1660">
        <v>2</v>
      </c>
      <c r="AA1660" t="s">
        <v>20108</v>
      </c>
    </row>
    <row r="1661" spans="1:27" x14ac:dyDescent="0.3">
      <c r="A1661" t="s">
        <v>3424</v>
      </c>
      <c r="B1661" s="1">
        <v>44996</v>
      </c>
      <c r="C1661" s="2">
        <v>0.125</v>
      </c>
      <c r="D1661" t="s">
        <v>175</v>
      </c>
      <c r="E1661" t="s">
        <v>3425</v>
      </c>
      <c r="F1661" t="s">
        <v>98</v>
      </c>
      <c r="G1661" t="s">
        <v>56</v>
      </c>
      <c r="H1661" t="s">
        <v>94</v>
      </c>
      <c r="I1661" t="s">
        <v>32</v>
      </c>
      <c r="J1661">
        <v>3</v>
      </c>
      <c r="K1661">
        <v>133738</v>
      </c>
      <c r="L1661">
        <v>361092.6</v>
      </c>
      <c r="M1661" t="s">
        <v>33</v>
      </c>
      <c r="N1661" t="s">
        <v>47</v>
      </c>
      <c r="O1661" t="s">
        <v>59</v>
      </c>
      <c r="P1661" t="s">
        <v>36</v>
      </c>
      <c r="Q1661">
        <v>4</v>
      </c>
      <c r="R1661" t="s">
        <v>60</v>
      </c>
      <c r="S1661">
        <v>53</v>
      </c>
      <c r="T1661" t="s">
        <v>50</v>
      </c>
      <c r="U1661">
        <v>22693</v>
      </c>
      <c r="V1661">
        <v>3</v>
      </c>
      <c r="W1661" t="s">
        <v>100</v>
      </c>
      <c r="X1661" t="s">
        <v>40</v>
      </c>
      <c r="Y1661" t="s">
        <v>33</v>
      </c>
      <c r="Z1661">
        <v>1</v>
      </c>
      <c r="AA1661" t="s">
        <v>20107</v>
      </c>
    </row>
    <row r="1662" spans="1:27" x14ac:dyDescent="0.3">
      <c r="A1662" t="s">
        <v>3426</v>
      </c>
      <c r="B1662" s="1">
        <v>44996</v>
      </c>
      <c r="C1662" s="2">
        <v>0.16666666666666666</v>
      </c>
      <c r="D1662" t="s">
        <v>125</v>
      </c>
      <c r="E1662" t="s">
        <v>3427</v>
      </c>
      <c r="F1662" t="s">
        <v>98</v>
      </c>
      <c r="G1662" t="s">
        <v>56</v>
      </c>
      <c r="H1662" t="s">
        <v>66</v>
      </c>
      <c r="I1662" t="s">
        <v>133</v>
      </c>
      <c r="J1662">
        <v>2</v>
      </c>
      <c r="K1662">
        <v>125914</v>
      </c>
      <c r="L1662">
        <v>214053.8</v>
      </c>
      <c r="M1662" t="s">
        <v>33</v>
      </c>
      <c r="N1662" t="s">
        <v>67</v>
      </c>
      <c r="O1662" t="s">
        <v>59</v>
      </c>
      <c r="P1662" t="s">
        <v>36</v>
      </c>
      <c r="Q1662">
        <v>1</v>
      </c>
      <c r="R1662" t="s">
        <v>69</v>
      </c>
      <c r="S1662">
        <v>22</v>
      </c>
      <c r="T1662" t="s">
        <v>38</v>
      </c>
      <c r="U1662">
        <v>105126</v>
      </c>
      <c r="V1662">
        <v>7</v>
      </c>
      <c r="W1662" t="s">
        <v>75</v>
      </c>
      <c r="X1662" t="s">
        <v>40</v>
      </c>
      <c r="Y1662" t="s">
        <v>40</v>
      </c>
      <c r="Z1662">
        <v>2</v>
      </c>
      <c r="AA1662" t="s">
        <v>20107</v>
      </c>
    </row>
    <row r="1663" spans="1:27" x14ac:dyDescent="0.3">
      <c r="A1663" t="s">
        <v>3428</v>
      </c>
      <c r="B1663" s="1">
        <v>44996</v>
      </c>
      <c r="C1663" s="2">
        <v>0.20833333333333334</v>
      </c>
      <c r="D1663" t="s">
        <v>175</v>
      </c>
      <c r="E1663" t="s">
        <v>3429</v>
      </c>
      <c r="F1663" t="s">
        <v>83</v>
      </c>
      <c r="G1663" t="s">
        <v>65</v>
      </c>
      <c r="H1663" t="s">
        <v>45</v>
      </c>
      <c r="I1663" t="s">
        <v>133</v>
      </c>
      <c r="J1663">
        <v>4</v>
      </c>
      <c r="K1663">
        <v>54269</v>
      </c>
      <c r="L1663">
        <v>217076</v>
      </c>
      <c r="M1663" t="s">
        <v>33</v>
      </c>
      <c r="N1663" t="s">
        <v>58</v>
      </c>
      <c r="O1663" t="s">
        <v>85</v>
      </c>
      <c r="P1663" t="s">
        <v>68</v>
      </c>
      <c r="Q1663">
        <v>5</v>
      </c>
      <c r="R1663" t="s">
        <v>37</v>
      </c>
      <c r="S1663">
        <v>21</v>
      </c>
      <c r="T1663" t="s">
        <v>38</v>
      </c>
      <c r="U1663">
        <v>77942</v>
      </c>
      <c r="V1663">
        <v>7</v>
      </c>
      <c r="W1663" t="s">
        <v>39</v>
      </c>
      <c r="X1663" t="s">
        <v>33</v>
      </c>
      <c r="Y1663" t="s">
        <v>33</v>
      </c>
      <c r="Z1663">
        <v>3</v>
      </c>
      <c r="AA1663" t="s">
        <v>20107</v>
      </c>
    </row>
    <row r="1664" spans="1:27" x14ac:dyDescent="0.3">
      <c r="A1664" t="s">
        <v>3430</v>
      </c>
      <c r="B1664" s="1">
        <v>44996</v>
      </c>
      <c r="C1664" s="2">
        <v>0.25</v>
      </c>
      <c r="D1664" t="s">
        <v>27</v>
      </c>
      <c r="E1664" t="s">
        <v>3431</v>
      </c>
      <c r="F1664" t="s">
        <v>150</v>
      </c>
      <c r="G1664" t="s">
        <v>84</v>
      </c>
      <c r="H1664" t="s">
        <v>115</v>
      </c>
      <c r="I1664" t="s">
        <v>46</v>
      </c>
      <c r="J1664">
        <v>1</v>
      </c>
      <c r="K1664">
        <v>90950</v>
      </c>
      <c r="L1664">
        <v>90950</v>
      </c>
      <c r="M1664" t="s">
        <v>33</v>
      </c>
      <c r="N1664" t="s">
        <v>34</v>
      </c>
      <c r="O1664" t="s">
        <v>59</v>
      </c>
      <c r="P1664" t="s">
        <v>36</v>
      </c>
      <c r="Q1664">
        <v>4</v>
      </c>
      <c r="R1664" t="s">
        <v>60</v>
      </c>
      <c r="S1664">
        <v>62</v>
      </c>
      <c r="T1664" t="s">
        <v>38</v>
      </c>
      <c r="U1664">
        <v>62150</v>
      </c>
      <c r="V1664">
        <v>7</v>
      </c>
      <c r="W1664" t="s">
        <v>100</v>
      </c>
      <c r="X1664" t="s">
        <v>33</v>
      </c>
      <c r="Y1664" t="s">
        <v>33</v>
      </c>
      <c r="Z1664">
        <v>0</v>
      </c>
      <c r="AA1664" t="s">
        <v>20108</v>
      </c>
    </row>
    <row r="1665" spans="1:27" x14ac:dyDescent="0.3">
      <c r="A1665" t="s">
        <v>3432</v>
      </c>
      <c r="B1665" s="1">
        <v>44996</v>
      </c>
      <c r="C1665" s="2">
        <v>0.29166666666666669</v>
      </c>
      <c r="D1665" t="s">
        <v>175</v>
      </c>
      <c r="E1665" t="s">
        <v>3433</v>
      </c>
      <c r="F1665" t="s">
        <v>150</v>
      </c>
      <c r="G1665" t="s">
        <v>84</v>
      </c>
      <c r="H1665" t="s">
        <v>31</v>
      </c>
      <c r="I1665" t="s">
        <v>46</v>
      </c>
      <c r="J1665">
        <v>2</v>
      </c>
      <c r="K1665">
        <v>19791</v>
      </c>
      <c r="L1665">
        <v>37602.9</v>
      </c>
      <c r="M1665" t="s">
        <v>40</v>
      </c>
      <c r="N1665" t="s">
        <v>34</v>
      </c>
      <c r="O1665" t="s">
        <v>85</v>
      </c>
      <c r="P1665" t="s">
        <v>68</v>
      </c>
      <c r="Q1665">
        <v>2</v>
      </c>
      <c r="R1665" t="s">
        <v>49</v>
      </c>
      <c r="S1665">
        <v>57</v>
      </c>
      <c r="T1665" t="s">
        <v>38</v>
      </c>
      <c r="U1665">
        <v>29449</v>
      </c>
      <c r="V1665">
        <v>4</v>
      </c>
      <c r="W1665" t="s">
        <v>100</v>
      </c>
      <c r="X1665" t="s">
        <v>33</v>
      </c>
      <c r="Y1665" t="s">
        <v>40</v>
      </c>
      <c r="Z1665">
        <v>0</v>
      </c>
      <c r="AA1665" t="s">
        <v>20108</v>
      </c>
    </row>
    <row r="1666" spans="1:27" x14ac:dyDescent="0.3">
      <c r="A1666" t="s">
        <v>3434</v>
      </c>
      <c r="B1666" s="1">
        <v>44996</v>
      </c>
      <c r="C1666" s="2">
        <v>0.33333333333333331</v>
      </c>
      <c r="D1666" t="s">
        <v>180</v>
      </c>
      <c r="E1666" t="s">
        <v>3435</v>
      </c>
      <c r="F1666" t="s">
        <v>29</v>
      </c>
      <c r="G1666" t="s">
        <v>30</v>
      </c>
      <c r="H1666" t="s">
        <v>115</v>
      </c>
      <c r="I1666" t="s">
        <v>128</v>
      </c>
      <c r="J1666">
        <v>4</v>
      </c>
      <c r="K1666">
        <v>122363</v>
      </c>
      <c r="L1666">
        <v>489452</v>
      </c>
      <c r="M1666" t="s">
        <v>33</v>
      </c>
      <c r="N1666" t="s">
        <v>74</v>
      </c>
      <c r="O1666" t="s">
        <v>35</v>
      </c>
      <c r="P1666" t="s">
        <v>68</v>
      </c>
      <c r="Q1666">
        <v>2</v>
      </c>
      <c r="R1666" t="s">
        <v>37</v>
      </c>
      <c r="S1666">
        <v>53</v>
      </c>
      <c r="T1666" t="s">
        <v>38</v>
      </c>
      <c r="U1666">
        <v>60542</v>
      </c>
      <c r="V1666">
        <v>5</v>
      </c>
      <c r="W1666" t="s">
        <v>75</v>
      </c>
      <c r="X1666" t="s">
        <v>40</v>
      </c>
      <c r="Y1666" t="s">
        <v>33</v>
      </c>
      <c r="Z1666">
        <v>3</v>
      </c>
      <c r="AA1666" t="s">
        <v>20107</v>
      </c>
    </row>
    <row r="1667" spans="1:27" x14ac:dyDescent="0.3">
      <c r="A1667" t="s">
        <v>3436</v>
      </c>
      <c r="B1667" s="1">
        <v>44996</v>
      </c>
      <c r="C1667" s="2">
        <v>0.375</v>
      </c>
      <c r="D1667" t="s">
        <v>122</v>
      </c>
      <c r="E1667" t="s">
        <v>3437</v>
      </c>
      <c r="F1667" t="s">
        <v>164</v>
      </c>
      <c r="G1667" t="s">
        <v>65</v>
      </c>
      <c r="H1667" t="s">
        <v>66</v>
      </c>
      <c r="I1667" t="s">
        <v>128</v>
      </c>
      <c r="J1667">
        <v>1</v>
      </c>
      <c r="K1667">
        <v>81429</v>
      </c>
      <c r="L1667">
        <v>77357.55</v>
      </c>
      <c r="M1667" t="s">
        <v>33</v>
      </c>
      <c r="N1667" t="s">
        <v>34</v>
      </c>
      <c r="O1667" t="s">
        <v>35</v>
      </c>
      <c r="P1667" t="s">
        <v>68</v>
      </c>
      <c r="Q1667">
        <v>2</v>
      </c>
      <c r="R1667" t="s">
        <v>153</v>
      </c>
      <c r="S1667">
        <v>54</v>
      </c>
      <c r="T1667" t="s">
        <v>38</v>
      </c>
      <c r="U1667">
        <v>17596</v>
      </c>
      <c r="V1667">
        <v>5</v>
      </c>
      <c r="W1667" t="s">
        <v>61</v>
      </c>
      <c r="X1667" t="s">
        <v>40</v>
      </c>
      <c r="Y1667" t="s">
        <v>33</v>
      </c>
      <c r="Z1667">
        <v>0</v>
      </c>
      <c r="AA1667" t="s">
        <v>20108</v>
      </c>
    </row>
    <row r="1668" spans="1:27" x14ac:dyDescent="0.3">
      <c r="A1668" t="s">
        <v>3438</v>
      </c>
      <c r="B1668" s="1">
        <v>44996</v>
      </c>
      <c r="C1668" s="2">
        <v>0.41666666666666669</v>
      </c>
      <c r="D1668" t="s">
        <v>71</v>
      </c>
      <c r="E1668" t="s">
        <v>3439</v>
      </c>
      <c r="F1668" t="s">
        <v>110</v>
      </c>
      <c r="G1668" t="s">
        <v>56</v>
      </c>
      <c r="H1668" t="s">
        <v>66</v>
      </c>
      <c r="I1668" t="s">
        <v>95</v>
      </c>
      <c r="J1668">
        <v>2</v>
      </c>
      <c r="K1668">
        <v>106807</v>
      </c>
      <c r="L1668">
        <v>181571.9</v>
      </c>
      <c r="M1668" t="s">
        <v>33</v>
      </c>
      <c r="N1668" t="s">
        <v>67</v>
      </c>
      <c r="O1668" t="s">
        <v>35</v>
      </c>
      <c r="P1668" t="s">
        <v>68</v>
      </c>
      <c r="Q1668">
        <v>4</v>
      </c>
      <c r="R1668" t="s">
        <v>60</v>
      </c>
      <c r="S1668">
        <v>67</v>
      </c>
      <c r="T1668" t="s">
        <v>38</v>
      </c>
      <c r="U1668">
        <v>12465</v>
      </c>
      <c r="V1668">
        <v>4</v>
      </c>
      <c r="W1668" t="s">
        <v>90</v>
      </c>
      <c r="X1668" t="s">
        <v>33</v>
      </c>
      <c r="Y1668" t="s">
        <v>40</v>
      </c>
      <c r="Z1668">
        <v>2</v>
      </c>
      <c r="AA1668" t="s">
        <v>20107</v>
      </c>
    </row>
    <row r="1669" spans="1:27" x14ac:dyDescent="0.3">
      <c r="A1669" t="s">
        <v>3440</v>
      </c>
      <c r="B1669" s="1">
        <v>44996</v>
      </c>
      <c r="C1669" s="2">
        <v>0.45833333333333331</v>
      </c>
      <c r="D1669" t="s">
        <v>71</v>
      </c>
      <c r="E1669" t="s">
        <v>3441</v>
      </c>
      <c r="F1669" t="s">
        <v>110</v>
      </c>
      <c r="G1669" t="s">
        <v>65</v>
      </c>
      <c r="H1669" t="s">
        <v>94</v>
      </c>
      <c r="I1669" t="s">
        <v>103</v>
      </c>
      <c r="J1669">
        <v>1</v>
      </c>
      <c r="K1669">
        <v>9224</v>
      </c>
      <c r="L1669">
        <v>9224</v>
      </c>
      <c r="M1669" t="s">
        <v>40</v>
      </c>
      <c r="N1669" t="s">
        <v>67</v>
      </c>
      <c r="O1669" t="s">
        <v>85</v>
      </c>
      <c r="P1669" t="s">
        <v>68</v>
      </c>
      <c r="Q1669">
        <v>3</v>
      </c>
      <c r="R1669" t="s">
        <v>37</v>
      </c>
      <c r="S1669">
        <v>39</v>
      </c>
      <c r="T1669" t="s">
        <v>50</v>
      </c>
      <c r="U1669">
        <v>195729</v>
      </c>
      <c r="V1669">
        <v>1</v>
      </c>
      <c r="W1669" t="s">
        <v>39</v>
      </c>
      <c r="X1669" t="s">
        <v>40</v>
      </c>
      <c r="Y1669" t="s">
        <v>40</v>
      </c>
      <c r="Z1669">
        <v>1</v>
      </c>
      <c r="AA1669" t="s">
        <v>20108</v>
      </c>
    </row>
    <row r="1670" spans="1:27" x14ac:dyDescent="0.3">
      <c r="A1670" t="s">
        <v>3442</v>
      </c>
      <c r="B1670" s="1">
        <v>44996</v>
      </c>
      <c r="C1670" s="2">
        <v>0.5</v>
      </c>
      <c r="D1670" t="s">
        <v>180</v>
      </c>
      <c r="E1670" t="s">
        <v>3443</v>
      </c>
      <c r="F1670" t="s">
        <v>114</v>
      </c>
      <c r="G1670" t="s">
        <v>65</v>
      </c>
      <c r="H1670" t="s">
        <v>31</v>
      </c>
      <c r="I1670" t="s">
        <v>128</v>
      </c>
      <c r="J1670">
        <v>2</v>
      </c>
      <c r="K1670">
        <v>108909</v>
      </c>
      <c r="L1670">
        <v>185145.3</v>
      </c>
      <c r="M1670" t="s">
        <v>33</v>
      </c>
      <c r="N1670" t="s">
        <v>74</v>
      </c>
      <c r="O1670" t="s">
        <v>59</v>
      </c>
      <c r="P1670" t="s">
        <v>36</v>
      </c>
      <c r="Q1670">
        <v>2</v>
      </c>
      <c r="R1670" t="s">
        <v>60</v>
      </c>
      <c r="S1670">
        <v>69</v>
      </c>
      <c r="T1670" t="s">
        <v>38</v>
      </c>
      <c r="U1670">
        <v>112260</v>
      </c>
      <c r="V1670">
        <v>2</v>
      </c>
      <c r="W1670" t="s">
        <v>39</v>
      </c>
      <c r="X1670" t="s">
        <v>33</v>
      </c>
      <c r="Y1670" t="s">
        <v>33</v>
      </c>
      <c r="Z1670">
        <v>4</v>
      </c>
      <c r="AA1670" t="s">
        <v>20107</v>
      </c>
    </row>
    <row r="1671" spans="1:27" x14ac:dyDescent="0.3">
      <c r="A1671" t="s">
        <v>3444</v>
      </c>
      <c r="B1671" s="1">
        <v>44996</v>
      </c>
      <c r="C1671" s="2">
        <v>4.1666666666666664E-2</v>
      </c>
      <c r="D1671" t="s">
        <v>42</v>
      </c>
      <c r="E1671" t="s">
        <v>3445</v>
      </c>
      <c r="F1671" t="s">
        <v>110</v>
      </c>
      <c r="G1671" t="s">
        <v>30</v>
      </c>
      <c r="H1671" t="s">
        <v>66</v>
      </c>
      <c r="I1671" t="s">
        <v>128</v>
      </c>
      <c r="J1671">
        <v>2</v>
      </c>
      <c r="K1671">
        <v>30685</v>
      </c>
      <c r="L1671">
        <v>61370</v>
      </c>
      <c r="M1671" t="s">
        <v>33</v>
      </c>
      <c r="N1671" t="s">
        <v>74</v>
      </c>
      <c r="O1671" t="s">
        <v>48</v>
      </c>
      <c r="P1671" t="s">
        <v>36</v>
      </c>
      <c r="Q1671">
        <v>4</v>
      </c>
      <c r="R1671" t="s">
        <v>60</v>
      </c>
      <c r="S1671">
        <v>36</v>
      </c>
      <c r="T1671" t="s">
        <v>50</v>
      </c>
      <c r="U1671">
        <v>136088</v>
      </c>
      <c r="V1671">
        <v>2</v>
      </c>
      <c r="W1671" t="s">
        <v>51</v>
      </c>
      <c r="X1671" t="s">
        <v>40</v>
      </c>
      <c r="Y1671" t="s">
        <v>40</v>
      </c>
      <c r="Z1671">
        <v>2</v>
      </c>
      <c r="AA1671" t="s">
        <v>20108</v>
      </c>
    </row>
    <row r="1672" spans="1:27" x14ac:dyDescent="0.3">
      <c r="A1672" t="s">
        <v>3446</v>
      </c>
      <c r="B1672" s="1">
        <v>44996</v>
      </c>
      <c r="C1672" s="2">
        <v>8.3333333333333329E-2</v>
      </c>
      <c r="D1672" t="s">
        <v>53</v>
      </c>
      <c r="E1672" t="s">
        <v>3447</v>
      </c>
      <c r="F1672" t="s">
        <v>79</v>
      </c>
      <c r="G1672" t="s">
        <v>84</v>
      </c>
      <c r="H1672" t="s">
        <v>31</v>
      </c>
      <c r="I1672" t="s">
        <v>46</v>
      </c>
      <c r="J1672">
        <v>3</v>
      </c>
      <c r="K1672">
        <v>97045</v>
      </c>
      <c r="L1672">
        <v>262021.5</v>
      </c>
      <c r="M1672" t="s">
        <v>33</v>
      </c>
      <c r="N1672" t="s">
        <v>34</v>
      </c>
      <c r="O1672" t="s">
        <v>48</v>
      </c>
      <c r="P1672" t="s">
        <v>36</v>
      </c>
      <c r="Q1672">
        <v>4</v>
      </c>
      <c r="R1672" t="s">
        <v>60</v>
      </c>
      <c r="S1672">
        <v>50</v>
      </c>
      <c r="T1672" t="s">
        <v>38</v>
      </c>
      <c r="U1672">
        <v>104568</v>
      </c>
      <c r="V1672">
        <v>5</v>
      </c>
      <c r="W1672" t="s">
        <v>100</v>
      </c>
      <c r="X1672" t="s">
        <v>33</v>
      </c>
      <c r="Y1672" t="s">
        <v>33</v>
      </c>
      <c r="Z1672">
        <v>4</v>
      </c>
      <c r="AA1672" t="s">
        <v>20107</v>
      </c>
    </row>
    <row r="1673" spans="1:27" x14ac:dyDescent="0.3">
      <c r="A1673" t="s">
        <v>3448</v>
      </c>
      <c r="B1673" s="1">
        <v>44996</v>
      </c>
      <c r="C1673" s="2">
        <v>0.125</v>
      </c>
      <c r="D1673" t="s">
        <v>27</v>
      </c>
      <c r="E1673" t="s">
        <v>3449</v>
      </c>
      <c r="F1673" t="s">
        <v>55</v>
      </c>
      <c r="G1673" t="s">
        <v>65</v>
      </c>
      <c r="H1673" t="s">
        <v>45</v>
      </c>
      <c r="I1673" t="s">
        <v>103</v>
      </c>
      <c r="J1673">
        <v>2</v>
      </c>
      <c r="K1673">
        <v>21476</v>
      </c>
      <c r="L1673">
        <v>42952</v>
      </c>
      <c r="M1673" t="s">
        <v>40</v>
      </c>
      <c r="N1673" t="s">
        <v>74</v>
      </c>
      <c r="O1673" t="s">
        <v>48</v>
      </c>
      <c r="P1673" t="s">
        <v>36</v>
      </c>
      <c r="Q1673">
        <v>1</v>
      </c>
      <c r="R1673" t="s">
        <v>69</v>
      </c>
      <c r="S1673">
        <v>36</v>
      </c>
      <c r="T1673" t="s">
        <v>50</v>
      </c>
      <c r="U1673">
        <v>28559</v>
      </c>
      <c r="V1673">
        <v>3</v>
      </c>
      <c r="W1673" t="s">
        <v>51</v>
      </c>
      <c r="X1673" t="s">
        <v>40</v>
      </c>
      <c r="Y1673" t="s">
        <v>40</v>
      </c>
      <c r="Z1673">
        <v>2</v>
      </c>
      <c r="AA1673" t="s">
        <v>20108</v>
      </c>
    </row>
    <row r="1674" spans="1:27" x14ac:dyDescent="0.3">
      <c r="A1674" t="s">
        <v>3450</v>
      </c>
      <c r="B1674" s="1">
        <v>44996</v>
      </c>
      <c r="C1674" s="2">
        <v>0.16666666666666666</v>
      </c>
      <c r="D1674" t="s">
        <v>63</v>
      </c>
      <c r="E1674" t="s">
        <v>3451</v>
      </c>
      <c r="F1674" t="s">
        <v>98</v>
      </c>
      <c r="G1674" t="s">
        <v>65</v>
      </c>
      <c r="H1674" t="s">
        <v>94</v>
      </c>
      <c r="I1674" t="s">
        <v>95</v>
      </c>
      <c r="J1674">
        <v>3</v>
      </c>
      <c r="K1674">
        <v>125214</v>
      </c>
      <c r="L1674">
        <v>338077.8</v>
      </c>
      <c r="M1674" t="s">
        <v>33</v>
      </c>
      <c r="N1674" t="s">
        <v>74</v>
      </c>
      <c r="O1674" t="s">
        <v>35</v>
      </c>
      <c r="P1674" t="s">
        <v>36</v>
      </c>
      <c r="Q1674">
        <v>2</v>
      </c>
      <c r="R1674" t="s">
        <v>69</v>
      </c>
      <c r="S1674">
        <v>29</v>
      </c>
      <c r="T1674" t="s">
        <v>38</v>
      </c>
      <c r="U1674">
        <v>151550</v>
      </c>
      <c r="V1674">
        <v>2</v>
      </c>
      <c r="W1674" t="s">
        <v>51</v>
      </c>
      <c r="X1674" t="s">
        <v>33</v>
      </c>
      <c r="Y1674" t="s">
        <v>33</v>
      </c>
      <c r="Z1674">
        <v>2</v>
      </c>
      <c r="AA1674" t="s">
        <v>20107</v>
      </c>
    </row>
    <row r="1675" spans="1:27" x14ac:dyDescent="0.3">
      <c r="A1675" t="s">
        <v>3452</v>
      </c>
      <c r="B1675" s="1">
        <v>44996</v>
      </c>
      <c r="C1675" s="2">
        <v>0.20833333333333334</v>
      </c>
      <c r="D1675" t="s">
        <v>42</v>
      </c>
      <c r="E1675" t="s">
        <v>3453</v>
      </c>
      <c r="F1675" t="s">
        <v>110</v>
      </c>
      <c r="G1675" t="s">
        <v>65</v>
      </c>
      <c r="H1675" t="s">
        <v>66</v>
      </c>
      <c r="I1675" t="s">
        <v>133</v>
      </c>
      <c r="J1675">
        <v>4</v>
      </c>
      <c r="K1675">
        <v>79598</v>
      </c>
      <c r="L1675">
        <v>318392</v>
      </c>
      <c r="M1675" t="s">
        <v>33</v>
      </c>
      <c r="N1675" t="s">
        <v>74</v>
      </c>
      <c r="O1675" t="s">
        <v>35</v>
      </c>
      <c r="P1675" t="s">
        <v>68</v>
      </c>
      <c r="Q1675">
        <v>3</v>
      </c>
      <c r="R1675" t="s">
        <v>60</v>
      </c>
      <c r="S1675">
        <v>42</v>
      </c>
      <c r="T1675" t="s">
        <v>38</v>
      </c>
      <c r="U1675">
        <v>102120</v>
      </c>
      <c r="V1675">
        <v>5</v>
      </c>
      <c r="W1675" t="s">
        <v>61</v>
      </c>
      <c r="X1675" t="s">
        <v>40</v>
      </c>
      <c r="Y1675" t="s">
        <v>40</v>
      </c>
      <c r="Z1675">
        <v>2</v>
      </c>
      <c r="AA1675" t="s">
        <v>20107</v>
      </c>
    </row>
    <row r="1676" spans="1:27" x14ac:dyDescent="0.3">
      <c r="A1676" t="s">
        <v>3454</v>
      </c>
      <c r="B1676" s="1">
        <v>44996</v>
      </c>
      <c r="C1676" s="2">
        <v>0.25</v>
      </c>
      <c r="D1676" t="s">
        <v>148</v>
      </c>
      <c r="E1676" t="s">
        <v>3455</v>
      </c>
      <c r="F1676" t="s">
        <v>93</v>
      </c>
      <c r="G1676" t="s">
        <v>107</v>
      </c>
      <c r="H1676" t="s">
        <v>31</v>
      </c>
      <c r="I1676" t="s">
        <v>95</v>
      </c>
      <c r="J1676">
        <v>2</v>
      </c>
      <c r="K1676">
        <v>110474</v>
      </c>
      <c r="L1676">
        <v>187805.8</v>
      </c>
      <c r="M1676" t="s">
        <v>33</v>
      </c>
      <c r="N1676" t="s">
        <v>67</v>
      </c>
      <c r="O1676" t="s">
        <v>35</v>
      </c>
      <c r="P1676" t="s">
        <v>68</v>
      </c>
      <c r="Q1676">
        <v>4</v>
      </c>
      <c r="R1676" t="s">
        <v>60</v>
      </c>
      <c r="S1676">
        <v>49</v>
      </c>
      <c r="T1676" t="s">
        <v>50</v>
      </c>
      <c r="U1676">
        <v>114449</v>
      </c>
      <c r="V1676">
        <v>2</v>
      </c>
      <c r="W1676" t="s">
        <v>51</v>
      </c>
      <c r="X1676" t="s">
        <v>33</v>
      </c>
      <c r="Y1676" t="s">
        <v>33</v>
      </c>
      <c r="Z1676">
        <v>1</v>
      </c>
      <c r="AA1676" t="s">
        <v>20107</v>
      </c>
    </row>
    <row r="1677" spans="1:27" x14ac:dyDescent="0.3">
      <c r="A1677" t="s">
        <v>3456</v>
      </c>
      <c r="B1677" s="1">
        <v>44996</v>
      </c>
      <c r="C1677" s="2">
        <v>0.29166666666666669</v>
      </c>
      <c r="D1677" t="s">
        <v>105</v>
      </c>
      <c r="E1677" t="s">
        <v>3457</v>
      </c>
      <c r="F1677" t="s">
        <v>73</v>
      </c>
      <c r="G1677" t="s">
        <v>65</v>
      </c>
      <c r="H1677" t="s">
        <v>57</v>
      </c>
      <c r="I1677" t="s">
        <v>103</v>
      </c>
      <c r="J1677">
        <v>1</v>
      </c>
      <c r="K1677">
        <v>4484</v>
      </c>
      <c r="L1677">
        <v>4259.8</v>
      </c>
      <c r="M1677" t="s">
        <v>40</v>
      </c>
      <c r="N1677" t="s">
        <v>47</v>
      </c>
      <c r="O1677" t="s">
        <v>48</v>
      </c>
      <c r="P1677" t="s">
        <v>36</v>
      </c>
      <c r="Q1677">
        <v>3</v>
      </c>
      <c r="R1677" t="s">
        <v>37</v>
      </c>
      <c r="S1677">
        <v>56</v>
      </c>
      <c r="T1677" t="s">
        <v>38</v>
      </c>
      <c r="U1677">
        <v>71209</v>
      </c>
      <c r="V1677">
        <v>3</v>
      </c>
      <c r="W1677" t="s">
        <v>39</v>
      </c>
      <c r="X1677" t="s">
        <v>33</v>
      </c>
      <c r="Y1677" t="s">
        <v>33</v>
      </c>
      <c r="Z1677">
        <v>1</v>
      </c>
      <c r="AA1677" t="s">
        <v>20108</v>
      </c>
    </row>
    <row r="1678" spans="1:27" x14ac:dyDescent="0.3">
      <c r="A1678" t="s">
        <v>3458</v>
      </c>
      <c r="B1678" s="1">
        <v>44996</v>
      </c>
      <c r="C1678" s="2">
        <v>0.33333333333333331</v>
      </c>
      <c r="D1678" t="s">
        <v>125</v>
      </c>
      <c r="E1678" t="s">
        <v>3459</v>
      </c>
      <c r="F1678" t="s">
        <v>150</v>
      </c>
      <c r="G1678" t="s">
        <v>65</v>
      </c>
      <c r="H1678" t="s">
        <v>115</v>
      </c>
      <c r="I1678" t="s">
        <v>133</v>
      </c>
      <c r="J1678">
        <v>3</v>
      </c>
      <c r="K1678">
        <v>95526</v>
      </c>
      <c r="L1678">
        <v>286578</v>
      </c>
      <c r="M1678" t="s">
        <v>33</v>
      </c>
      <c r="N1678" t="s">
        <v>58</v>
      </c>
      <c r="O1678" t="s">
        <v>35</v>
      </c>
      <c r="P1678" t="s">
        <v>68</v>
      </c>
      <c r="Q1678">
        <v>3</v>
      </c>
      <c r="R1678" t="s">
        <v>153</v>
      </c>
      <c r="S1678">
        <v>63</v>
      </c>
      <c r="T1678" t="s">
        <v>50</v>
      </c>
      <c r="U1678">
        <v>150776</v>
      </c>
      <c r="V1678">
        <v>9</v>
      </c>
      <c r="W1678" t="s">
        <v>51</v>
      </c>
      <c r="X1678" t="s">
        <v>40</v>
      </c>
      <c r="Y1678" t="s">
        <v>40</v>
      </c>
      <c r="Z1678">
        <v>1</v>
      </c>
      <c r="AA1678" t="s">
        <v>20107</v>
      </c>
    </row>
    <row r="1679" spans="1:27" x14ac:dyDescent="0.3">
      <c r="A1679" t="s">
        <v>3460</v>
      </c>
      <c r="B1679" s="1">
        <v>44996</v>
      </c>
      <c r="C1679" s="2">
        <v>0.375</v>
      </c>
      <c r="D1679" t="s">
        <v>112</v>
      </c>
      <c r="E1679" t="s">
        <v>3461</v>
      </c>
      <c r="F1679" t="s">
        <v>110</v>
      </c>
      <c r="G1679" t="s">
        <v>56</v>
      </c>
      <c r="H1679" t="s">
        <v>66</v>
      </c>
      <c r="I1679" t="s">
        <v>133</v>
      </c>
      <c r="J1679">
        <v>2</v>
      </c>
      <c r="K1679">
        <v>22760</v>
      </c>
      <c r="L1679">
        <v>38692</v>
      </c>
      <c r="M1679" t="s">
        <v>40</v>
      </c>
      <c r="N1679" t="s">
        <v>67</v>
      </c>
      <c r="O1679" t="s">
        <v>59</v>
      </c>
      <c r="P1679" t="s">
        <v>68</v>
      </c>
      <c r="Q1679">
        <v>2</v>
      </c>
      <c r="R1679" t="s">
        <v>99</v>
      </c>
      <c r="S1679">
        <v>21</v>
      </c>
      <c r="T1679" t="s">
        <v>38</v>
      </c>
      <c r="U1679">
        <v>118857</v>
      </c>
      <c r="V1679">
        <v>7</v>
      </c>
      <c r="W1679" t="s">
        <v>75</v>
      </c>
      <c r="X1679" t="s">
        <v>40</v>
      </c>
      <c r="Y1679" t="s">
        <v>40</v>
      </c>
      <c r="Z1679">
        <v>2</v>
      </c>
      <c r="AA1679" t="s">
        <v>20108</v>
      </c>
    </row>
    <row r="1680" spans="1:27" x14ac:dyDescent="0.3">
      <c r="A1680" t="s">
        <v>3462</v>
      </c>
      <c r="B1680" s="1">
        <v>44996</v>
      </c>
      <c r="C1680" s="2">
        <v>0.41666666666666669</v>
      </c>
      <c r="D1680" t="s">
        <v>175</v>
      </c>
      <c r="E1680" t="s">
        <v>3463</v>
      </c>
      <c r="F1680" t="s">
        <v>114</v>
      </c>
      <c r="G1680" t="s">
        <v>107</v>
      </c>
      <c r="H1680" t="s">
        <v>66</v>
      </c>
      <c r="I1680" t="s">
        <v>133</v>
      </c>
      <c r="J1680">
        <v>3</v>
      </c>
      <c r="K1680">
        <v>9326</v>
      </c>
      <c r="L1680">
        <v>25180.2</v>
      </c>
      <c r="M1680" t="s">
        <v>40</v>
      </c>
      <c r="N1680" t="s">
        <v>89</v>
      </c>
      <c r="O1680" t="s">
        <v>59</v>
      </c>
      <c r="P1680" t="s">
        <v>68</v>
      </c>
      <c r="Q1680">
        <v>2</v>
      </c>
      <c r="R1680" t="s">
        <v>153</v>
      </c>
      <c r="S1680">
        <v>60</v>
      </c>
      <c r="T1680" t="s">
        <v>38</v>
      </c>
      <c r="U1680">
        <v>81652</v>
      </c>
      <c r="V1680">
        <v>9</v>
      </c>
      <c r="W1680" t="s">
        <v>61</v>
      </c>
      <c r="X1680" t="s">
        <v>40</v>
      </c>
      <c r="Y1680" t="s">
        <v>40</v>
      </c>
      <c r="Z1680">
        <v>2</v>
      </c>
      <c r="AA1680" t="s">
        <v>20108</v>
      </c>
    </row>
    <row r="1681" spans="1:27" x14ac:dyDescent="0.3">
      <c r="A1681" t="s">
        <v>3464</v>
      </c>
      <c r="B1681" s="1">
        <v>44996</v>
      </c>
      <c r="C1681" s="2">
        <v>0.45833333333333331</v>
      </c>
      <c r="D1681" t="s">
        <v>145</v>
      </c>
      <c r="E1681" t="s">
        <v>3465</v>
      </c>
      <c r="F1681" t="s">
        <v>29</v>
      </c>
      <c r="G1681" t="s">
        <v>65</v>
      </c>
      <c r="H1681" t="s">
        <v>66</v>
      </c>
      <c r="I1681" t="s">
        <v>95</v>
      </c>
      <c r="J1681">
        <v>1</v>
      </c>
      <c r="K1681">
        <v>127802</v>
      </c>
      <c r="L1681">
        <v>115021.8</v>
      </c>
      <c r="M1681" t="s">
        <v>33</v>
      </c>
      <c r="N1681" t="s">
        <v>34</v>
      </c>
      <c r="O1681" t="s">
        <v>35</v>
      </c>
      <c r="P1681" t="s">
        <v>68</v>
      </c>
      <c r="Q1681">
        <v>1</v>
      </c>
      <c r="R1681" t="s">
        <v>37</v>
      </c>
      <c r="S1681">
        <v>25</v>
      </c>
      <c r="T1681" t="s">
        <v>50</v>
      </c>
      <c r="U1681">
        <v>3950</v>
      </c>
      <c r="V1681">
        <v>7</v>
      </c>
      <c r="W1681" t="s">
        <v>39</v>
      </c>
      <c r="X1681" t="s">
        <v>40</v>
      </c>
      <c r="Y1681" t="s">
        <v>40</v>
      </c>
      <c r="Z1681">
        <v>3</v>
      </c>
      <c r="AA1681" t="s">
        <v>20107</v>
      </c>
    </row>
    <row r="1682" spans="1:27" x14ac:dyDescent="0.3">
      <c r="A1682" t="s">
        <v>3466</v>
      </c>
      <c r="B1682" s="1">
        <v>44997</v>
      </c>
      <c r="C1682" s="2">
        <v>0.5</v>
      </c>
      <c r="D1682" t="s">
        <v>185</v>
      </c>
      <c r="E1682" t="s">
        <v>3467</v>
      </c>
      <c r="F1682" t="s">
        <v>83</v>
      </c>
      <c r="G1682" t="s">
        <v>65</v>
      </c>
      <c r="H1682" t="s">
        <v>31</v>
      </c>
      <c r="I1682" t="s">
        <v>46</v>
      </c>
      <c r="J1682">
        <v>1</v>
      </c>
      <c r="K1682">
        <v>73723</v>
      </c>
      <c r="L1682">
        <v>66350.7</v>
      </c>
      <c r="M1682" t="s">
        <v>33</v>
      </c>
      <c r="N1682" t="s">
        <v>67</v>
      </c>
      <c r="O1682" t="s">
        <v>59</v>
      </c>
      <c r="P1682" t="s">
        <v>36</v>
      </c>
      <c r="Q1682">
        <v>3</v>
      </c>
      <c r="R1682" t="s">
        <v>69</v>
      </c>
      <c r="S1682">
        <v>58</v>
      </c>
      <c r="T1682" t="s">
        <v>50</v>
      </c>
      <c r="U1682">
        <v>28065</v>
      </c>
      <c r="V1682">
        <v>4</v>
      </c>
      <c r="W1682" t="s">
        <v>75</v>
      </c>
      <c r="X1682" t="s">
        <v>40</v>
      </c>
      <c r="Y1682" t="s">
        <v>40</v>
      </c>
      <c r="Z1682">
        <v>3</v>
      </c>
      <c r="AA1682" t="s">
        <v>20108</v>
      </c>
    </row>
    <row r="1683" spans="1:27" x14ac:dyDescent="0.3">
      <c r="A1683" t="s">
        <v>3468</v>
      </c>
      <c r="B1683" s="1">
        <v>44997</v>
      </c>
      <c r="C1683" s="2">
        <v>4.1666666666666664E-2</v>
      </c>
      <c r="D1683" t="s">
        <v>63</v>
      </c>
      <c r="E1683" t="s">
        <v>3469</v>
      </c>
      <c r="F1683" t="s">
        <v>83</v>
      </c>
      <c r="G1683" t="s">
        <v>30</v>
      </c>
      <c r="H1683" t="s">
        <v>80</v>
      </c>
      <c r="I1683" t="s">
        <v>103</v>
      </c>
      <c r="J1683">
        <v>1</v>
      </c>
      <c r="K1683">
        <v>128477</v>
      </c>
      <c r="L1683">
        <v>115629.3</v>
      </c>
      <c r="M1683" t="s">
        <v>33</v>
      </c>
      <c r="N1683" t="s">
        <v>34</v>
      </c>
      <c r="O1683" t="s">
        <v>59</v>
      </c>
      <c r="P1683" t="s">
        <v>68</v>
      </c>
      <c r="Q1683">
        <v>3</v>
      </c>
      <c r="R1683" t="s">
        <v>37</v>
      </c>
      <c r="S1683">
        <v>32</v>
      </c>
      <c r="T1683" t="s">
        <v>38</v>
      </c>
      <c r="U1683">
        <v>116270</v>
      </c>
      <c r="V1683">
        <v>6</v>
      </c>
      <c r="W1683" t="s">
        <v>39</v>
      </c>
      <c r="X1683" t="s">
        <v>40</v>
      </c>
      <c r="Y1683" t="s">
        <v>40</v>
      </c>
      <c r="Z1683">
        <v>4</v>
      </c>
      <c r="AA1683" t="s">
        <v>20107</v>
      </c>
    </row>
    <row r="1684" spans="1:27" x14ac:dyDescent="0.3">
      <c r="A1684" t="s">
        <v>3470</v>
      </c>
      <c r="B1684" s="1">
        <v>44997</v>
      </c>
      <c r="C1684" s="2">
        <v>8.3333333333333329E-2</v>
      </c>
      <c r="D1684" t="s">
        <v>180</v>
      </c>
      <c r="E1684" t="s">
        <v>3471</v>
      </c>
      <c r="F1684" t="s">
        <v>164</v>
      </c>
      <c r="G1684" t="s">
        <v>30</v>
      </c>
      <c r="H1684" t="s">
        <v>45</v>
      </c>
      <c r="I1684" t="s">
        <v>95</v>
      </c>
      <c r="J1684">
        <v>4</v>
      </c>
      <c r="K1684">
        <v>115325</v>
      </c>
      <c r="L1684">
        <v>392105</v>
      </c>
      <c r="M1684" t="s">
        <v>33</v>
      </c>
      <c r="N1684" t="s">
        <v>67</v>
      </c>
      <c r="O1684" t="s">
        <v>48</v>
      </c>
      <c r="P1684" t="s">
        <v>68</v>
      </c>
      <c r="Q1684">
        <v>4</v>
      </c>
      <c r="R1684" t="s">
        <v>37</v>
      </c>
      <c r="S1684">
        <v>60</v>
      </c>
      <c r="T1684" t="s">
        <v>38</v>
      </c>
      <c r="U1684">
        <v>122982</v>
      </c>
      <c r="V1684">
        <v>1</v>
      </c>
      <c r="W1684" t="s">
        <v>100</v>
      </c>
      <c r="X1684" t="s">
        <v>33</v>
      </c>
      <c r="Y1684" t="s">
        <v>33</v>
      </c>
      <c r="Z1684">
        <v>1</v>
      </c>
      <c r="AA1684" t="s">
        <v>20107</v>
      </c>
    </row>
    <row r="1685" spans="1:27" x14ac:dyDescent="0.3">
      <c r="A1685" t="s">
        <v>3472</v>
      </c>
      <c r="B1685" s="1">
        <v>44997</v>
      </c>
      <c r="C1685" s="2">
        <v>0.125</v>
      </c>
      <c r="D1685" t="s">
        <v>122</v>
      </c>
      <c r="E1685" t="s">
        <v>3473</v>
      </c>
      <c r="F1685" t="s">
        <v>73</v>
      </c>
      <c r="G1685" t="s">
        <v>107</v>
      </c>
      <c r="H1685" t="s">
        <v>115</v>
      </c>
      <c r="I1685" t="s">
        <v>95</v>
      </c>
      <c r="J1685">
        <v>4</v>
      </c>
      <c r="K1685">
        <v>132778</v>
      </c>
      <c r="L1685">
        <v>531112</v>
      </c>
      <c r="M1685" t="s">
        <v>33</v>
      </c>
      <c r="N1685" t="s">
        <v>47</v>
      </c>
      <c r="O1685" t="s">
        <v>35</v>
      </c>
      <c r="P1685" t="s">
        <v>68</v>
      </c>
      <c r="Q1685">
        <v>4</v>
      </c>
      <c r="R1685" t="s">
        <v>99</v>
      </c>
      <c r="S1685">
        <v>43</v>
      </c>
      <c r="T1685" t="s">
        <v>50</v>
      </c>
      <c r="U1685">
        <v>189282</v>
      </c>
      <c r="V1685">
        <v>1</v>
      </c>
      <c r="W1685" t="s">
        <v>61</v>
      </c>
      <c r="X1685" t="s">
        <v>33</v>
      </c>
      <c r="Y1685" t="s">
        <v>40</v>
      </c>
      <c r="Z1685">
        <v>0</v>
      </c>
      <c r="AA1685" t="s">
        <v>20107</v>
      </c>
    </row>
    <row r="1686" spans="1:27" x14ac:dyDescent="0.3">
      <c r="A1686" t="s">
        <v>3474</v>
      </c>
      <c r="B1686" s="1">
        <v>44997</v>
      </c>
      <c r="C1686" s="2">
        <v>0.16666666666666666</v>
      </c>
      <c r="D1686" t="s">
        <v>122</v>
      </c>
      <c r="E1686" t="s">
        <v>3475</v>
      </c>
      <c r="F1686" t="s">
        <v>110</v>
      </c>
      <c r="G1686" t="s">
        <v>56</v>
      </c>
      <c r="H1686" t="s">
        <v>66</v>
      </c>
      <c r="I1686" t="s">
        <v>32</v>
      </c>
      <c r="J1686">
        <v>1</v>
      </c>
      <c r="K1686">
        <v>17963</v>
      </c>
      <c r="L1686">
        <v>16166.7</v>
      </c>
      <c r="M1686" t="s">
        <v>40</v>
      </c>
      <c r="N1686" t="s">
        <v>34</v>
      </c>
      <c r="O1686" t="s">
        <v>85</v>
      </c>
      <c r="P1686" t="s">
        <v>36</v>
      </c>
      <c r="Q1686">
        <v>4</v>
      </c>
      <c r="R1686" t="s">
        <v>49</v>
      </c>
      <c r="S1686">
        <v>22</v>
      </c>
      <c r="T1686" t="s">
        <v>50</v>
      </c>
      <c r="U1686">
        <v>56278</v>
      </c>
      <c r="V1686">
        <v>3</v>
      </c>
      <c r="W1686" t="s">
        <v>51</v>
      </c>
      <c r="X1686" t="s">
        <v>33</v>
      </c>
      <c r="Y1686" t="s">
        <v>33</v>
      </c>
      <c r="Z1686">
        <v>4</v>
      </c>
      <c r="AA1686" t="s">
        <v>20108</v>
      </c>
    </row>
    <row r="1687" spans="1:27" x14ac:dyDescent="0.3">
      <c r="A1687" t="s">
        <v>3476</v>
      </c>
      <c r="B1687" s="1">
        <v>44997</v>
      </c>
      <c r="C1687" s="2">
        <v>0.20833333333333334</v>
      </c>
      <c r="D1687" t="s">
        <v>256</v>
      </c>
      <c r="E1687" t="s">
        <v>3477</v>
      </c>
      <c r="F1687" t="s">
        <v>140</v>
      </c>
      <c r="G1687" t="s">
        <v>107</v>
      </c>
      <c r="H1687" t="s">
        <v>57</v>
      </c>
      <c r="I1687" t="s">
        <v>128</v>
      </c>
      <c r="J1687">
        <v>4</v>
      </c>
      <c r="K1687">
        <v>140310</v>
      </c>
      <c r="L1687">
        <v>505116</v>
      </c>
      <c r="M1687" t="s">
        <v>33</v>
      </c>
      <c r="N1687" t="s">
        <v>74</v>
      </c>
      <c r="O1687" t="s">
        <v>59</v>
      </c>
      <c r="P1687" t="s">
        <v>68</v>
      </c>
      <c r="Q1687">
        <v>3</v>
      </c>
      <c r="R1687" t="s">
        <v>153</v>
      </c>
      <c r="S1687">
        <v>48</v>
      </c>
      <c r="T1687" t="s">
        <v>38</v>
      </c>
      <c r="U1687">
        <v>88768</v>
      </c>
      <c r="V1687">
        <v>5</v>
      </c>
      <c r="W1687" t="s">
        <v>51</v>
      </c>
      <c r="X1687" t="s">
        <v>33</v>
      </c>
      <c r="Y1687" t="s">
        <v>40</v>
      </c>
      <c r="Z1687">
        <v>4</v>
      </c>
      <c r="AA1687" t="s">
        <v>20107</v>
      </c>
    </row>
    <row r="1688" spans="1:27" x14ac:dyDescent="0.3">
      <c r="A1688" t="s">
        <v>3478</v>
      </c>
      <c r="B1688" s="1">
        <v>44997</v>
      </c>
      <c r="C1688" s="2">
        <v>0.25</v>
      </c>
      <c r="D1688" t="s">
        <v>256</v>
      </c>
      <c r="E1688" t="s">
        <v>3479</v>
      </c>
      <c r="F1688" t="s">
        <v>150</v>
      </c>
      <c r="G1688" t="s">
        <v>107</v>
      </c>
      <c r="H1688" t="s">
        <v>57</v>
      </c>
      <c r="I1688" t="s">
        <v>95</v>
      </c>
      <c r="J1688">
        <v>4</v>
      </c>
      <c r="K1688">
        <v>129197</v>
      </c>
      <c r="L1688">
        <v>516788</v>
      </c>
      <c r="M1688" t="s">
        <v>33</v>
      </c>
      <c r="N1688" t="s">
        <v>34</v>
      </c>
      <c r="O1688" t="s">
        <v>59</v>
      </c>
      <c r="P1688" t="s">
        <v>68</v>
      </c>
      <c r="Q1688">
        <v>1</v>
      </c>
      <c r="R1688" t="s">
        <v>69</v>
      </c>
      <c r="S1688">
        <v>35</v>
      </c>
      <c r="T1688" t="s">
        <v>50</v>
      </c>
      <c r="U1688">
        <v>105253</v>
      </c>
      <c r="V1688">
        <v>6</v>
      </c>
      <c r="W1688" t="s">
        <v>100</v>
      </c>
      <c r="X1688" t="s">
        <v>33</v>
      </c>
      <c r="Y1688" t="s">
        <v>33</v>
      </c>
      <c r="Z1688">
        <v>0</v>
      </c>
      <c r="AA1688" t="s">
        <v>20107</v>
      </c>
    </row>
    <row r="1689" spans="1:27" x14ac:dyDescent="0.3">
      <c r="A1689" t="s">
        <v>3480</v>
      </c>
      <c r="B1689" s="1">
        <v>44997</v>
      </c>
      <c r="C1689" s="2">
        <v>0.29166666666666669</v>
      </c>
      <c r="D1689" t="s">
        <v>87</v>
      </c>
      <c r="E1689" t="s">
        <v>3481</v>
      </c>
      <c r="F1689" t="s">
        <v>150</v>
      </c>
      <c r="G1689" t="s">
        <v>30</v>
      </c>
      <c r="H1689" t="s">
        <v>94</v>
      </c>
      <c r="I1689" t="s">
        <v>32</v>
      </c>
      <c r="J1689">
        <v>4</v>
      </c>
      <c r="K1689">
        <v>63494</v>
      </c>
      <c r="L1689">
        <v>215879.6</v>
      </c>
      <c r="M1689" t="s">
        <v>33</v>
      </c>
      <c r="N1689" t="s">
        <v>89</v>
      </c>
      <c r="O1689" t="s">
        <v>35</v>
      </c>
      <c r="P1689" t="s">
        <v>36</v>
      </c>
      <c r="Q1689">
        <v>5</v>
      </c>
      <c r="R1689" t="s">
        <v>37</v>
      </c>
      <c r="S1689">
        <v>43</v>
      </c>
      <c r="T1689" t="s">
        <v>38</v>
      </c>
      <c r="U1689">
        <v>185166</v>
      </c>
      <c r="V1689">
        <v>8</v>
      </c>
      <c r="W1689" t="s">
        <v>100</v>
      </c>
      <c r="X1689" t="s">
        <v>40</v>
      </c>
      <c r="Y1689" t="s">
        <v>33</v>
      </c>
      <c r="Z1689">
        <v>0</v>
      </c>
      <c r="AA1689" t="s">
        <v>20107</v>
      </c>
    </row>
    <row r="1690" spans="1:27" x14ac:dyDescent="0.3">
      <c r="A1690" t="s">
        <v>3482</v>
      </c>
      <c r="B1690" s="1">
        <v>44997</v>
      </c>
      <c r="C1690" s="2">
        <v>0.33333333333333331</v>
      </c>
      <c r="D1690" t="s">
        <v>87</v>
      </c>
      <c r="E1690" t="s">
        <v>3483</v>
      </c>
      <c r="F1690" t="s">
        <v>98</v>
      </c>
      <c r="G1690" t="s">
        <v>30</v>
      </c>
      <c r="H1690" t="s">
        <v>80</v>
      </c>
      <c r="I1690" t="s">
        <v>46</v>
      </c>
      <c r="J1690">
        <v>4</v>
      </c>
      <c r="K1690">
        <v>44328</v>
      </c>
      <c r="L1690">
        <v>159580.79999999999</v>
      </c>
      <c r="M1690" t="s">
        <v>33</v>
      </c>
      <c r="N1690" t="s">
        <v>47</v>
      </c>
      <c r="O1690" t="s">
        <v>48</v>
      </c>
      <c r="P1690" t="s">
        <v>36</v>
      </c>
      <c r="Q1690">
        <v>4</v>
      </c>
      <c r="R1690" t="s">
        <v>99</v>
      </c>
      <c r="S1690">
        <v>23</v>
      </c>
      <c r="T1690" t="s">
        <v>50</v>
      </c>
      <c r="U1690">
        <v>103315</v>
      </c>
      <c r="V1690">
        <v>1</v>
      </c>
      <c r="W1690" t="s">
        <v>90</v>
      </c>
      <c r="X1690" t="s">
        <v>40</v>
      </c>
      <c r="Y1690" t="s">
        <v>33</v>
      </c>
      <c r="Z1690">
        <v>1</v>
      </c>
      <c r="AA1690" t="s">
        <v>20107</v>
      </c>
    </row>
    <row r="1691" spans="1:27" x14ac:dyDescent="0.3">
      <c r="A1691" t="s">
        <v>3484</v>
      </c>
      <c r="B1691" s="1">
        <v>44997</v>
      </c>
      <c r="C1691" s="2">
        <v>0.375</v>
      </c>
      <c r="D1691" t="s">
        <v>185</v>
      </c>
      <c r="E1691" t="s">
        <v>3485</v>
      </c>
      <c r="F1691" t="s">
        <v>83</v>
      </c>
      <c r="G1691" t="s">
        <v>56</v>
      </c>
      <c r="H1691" t="s">
        <v>80</v>
      </c>
      <c r="I1691" t="s">
        <v>46</v>
      </c>
      <c r="J1691">
        <v>4</v>
      </c>
      <c r="K1691">
        <v>64790</v>
      </c>
      <c r="L1691">
        <v>246202</v>
      </c>
      <c r="M1691" t="s">
        <v>33</v>
      </c>
      <c r="N1691" t="s">
        <v>58</v>
      </c>
      <c r="O1691" t="s">
        <v>48</v>
      </c>
      <c r="P1691" t="s">
        <v>36</v>
      </c>
      <c r="Q1691">
        <v>5</v>
      </c>
      <c r="R1691" t="s">
        <v>37</v>
      </c>
      <c r="S1691">
        <v>26</v>
      </c>
      <c r="T1691" t="s">
        <v>50</v>
      </c>
      <c r="U1691">
        <v>78831</v>
      </c>
      <c r="V1691">
        <v>1</v>
      </c>
      <c r="W1691" t="s">
        <v>61</v>
      </c>
      <c r="X1691" t="s">
        <v>33</v>
      </c>
      <c r="Y1691" t="s">
        <v>33</v>
      </c>
      <c r="Z1691">
        <v>2</v>
      </c>
      <c r="AA1691" t="s">
        <v>20107</v>
      </c>
    </row>
    <row r="1692" spans="1:27" x14ac:dyDescent="0.3">
      <c r="A1692" t="s">
        <v>3486</v>
      </c>
      <c r="B1692" s="1">
        <v>44997</v>
      </c>
      <c r="C1692" s="2">
        <v>0.41666666666666669</v>
      </c>
      <c r="D1692" t="s">
        <v>105</v>
      </c>
      <c r="E1692" t="s">
        <v>3487</v>
      </c>
      <c r="F1692" t="s">
        <v>164</v>
      </c>
      <c r="G1692" t="s">
        <v>65</v>
      </c>
      <c r="H1692" t="s">
        <v>31</v>
      </c>
      <c r="I1692" t="s">
        <v>103</v>
      </c>
      <c r="J1692">
        <v>4</v>
      </c>
      <c r="K1692">
        <v>115962</v>
      </c>
      <c r="L1692">
        <v>394270.8</v>
      </c>
      <c r="M1692" t="s">
        <v>33</v>
      </c>
      <c r="N1692" t="s">
        <v>89</v>
      </c>
      <c r="O1692" t="s">
        <v>59</v>
      </c>
      <c r="P1692" t="s">
        <v>68</v>
      </c>
      <c r="Q1692">
        <v>1</v>
      </c>
      <c r="R1692" t="s">
        <v>37</v>
      </c>
      <c r="S1692">
        <v>68</v>
      </c>
      <c r="T1692" t="s">
        <v>38</v>
      </c>
      <c r="U1692">
        <v>28802</v>
      </c>
      <c r="V1692">
        <v>4</v>
      </c>
      <c r="W1692" t="s">
        <v>51</v>
      </c>
      <c r="X1692" t="s">
        <v>40</v>
      </c>
      <c r="Y1692" t="s">
        <v>33</v>
      </c>
      <c r="Z1692">
        <v>4</v>
      </c>
      <c r="AA1692" t="s">
        <v>20107</v>
      </c>
    </row>
    <row r="1693" spans="1:27" x14ac:dyDescent="0.3">
      <c r="A1693" t="s">
        <v>3488</v>
      </c>
      <c r="B1693" s="1">
        <v>44997</v>
      </c>
      <c r="C1693" s="2">
        <v>0.45833333333333331</v>
      </c>
      <c r="D1693" t="s">
        <v>256</v>
      </c>
      <c r="E1693" t="s">
        <v>3489</v>
      </c>
      <c r="F1693" t="s">
        <v>110</v>
      </c>
      <c r="G1693" t="s">
        <v>56</v>
      </c>
      <c r="H1693" t="s">
        <v>94</v>
      </c>
      <c r="I1693" t="s">
        <v>32</v>
      </c>
      <c r="J1693">
        <v>1</v>
      </c>
      <c r="K1693">
        <v>146877</v>
      </c>
      <c r="L1693">
        <v>139533.15</v>
      </c>
      <c r="M1693" t="s">
        <v>33</v>
      </c>
      <c r="N1693" t="s">
        <v>89</v>
      </c>
      <c r="O1693" t="s">
        <v>85</v>
      </c>
      <c r="P1693" t="s">
        <v>36</v>
      </c>
      <c r="Q1693">
        <v>3</v>
      </c>
      <c r="R1693" t="s">
        <v>153</v>
      </c>
      <c r="S1693">
        <v>39</v>
      </c>
      <c r="T1693" t="s">
        <v>50</v>
      </c>
      <c r="U1693">
        <v>83771</v>
      </c>
      <c r="V1693">
        <v>3</v>
      </c>
      <c r="W1693" t="s">
        <v>61</v>
      </c>
      <c r="X1693" t="s">
        <v>33</v>
      </c>
      <c r="Y1693" t="s">
        <v>40</v>
      </c>
      <c r="Z1693">
        <v>0</v>
      </c>
      <c r="AA1693" t="s">
        <v>20107</v>
      </c>
    </row>
    <row r="1694" spans="1:27" x14ac:dyDescent="0.3">
      <c r="A1694" t="s">
        <v>3490</v>
      </c>
      <c r="B1694" s="1">
        <v>44997</v>
      </c>
      <c r="C1694" s="2">
        <v>0.5</v>
      </c>
      <c r="D1694" t="s">
        <v>71</v>
      </c>
      <c r="E1694" t="s">
        <v>3491</v>
      </c>
      <c r="F1694" t="s">
        <v>83</v>
      </c>
      <c r="G1694" t="s">
        <v>65</v>
      </c>
      <c r="H1694" t="s">
        <v>115</v>
      </c>
      <c r="I1694" t="s">
        <v>95</v>
      </c>
      <c r="J1694">
        <v>4</v>
      </c>
      <c r="K1694">
        <v>89037</v>
      </c>
      <c r="L1694">
        <v>302725.8</v>
      </c>
      <c r="M1694" t="s">
        <v>33</v>
      </c>
      <c r="N1694" t="s">
        <v>47</v>
      </c>
      <c r="O1694" t="s">
        <v>35</v>
      </c>
      <c r="P1694" t="s">
        <v>68</v>
      </c>
      <c r="Q1694">
        <v>5</v>
      </c>
      <c r="R1694" t="s">
        <v>153</v>
      </c>
      <c r="S1694">
        <v>34</v>
      </c>
      <c r="T1694" t="s">
        <v>50</v>
      </c>
      <c r="U1694">
        <v>164060</v>
      </c>
      <c r="V1694">
        <v>1</v>
      </c>
      <c r="W1694" t="s">
        <v>61</v>
      </c>
      <c r="X1694" t="s">
        <v>33</v>
      </c>
      <c r="Y1694" t="s">
        <v>40</v>
      </c>
      <c r="Z1694">
        <v>1</v>
      </c>
      <c r="AA1694" t="s">
        <v>20107</v>
      </c>
    </row>
    <row r="1695" spans="1:27" x14ac:dyDescent="0.3">
      <c r="A1695" t="s">
        <v>3492</v>
      </c>
      <c r="B1695" s="1">
        <v>44997</v>
      </c>
      <c r="C1695" s="2">
        <v>4.1666666666666664E-2</v>
      </c>
      <c r="D1695" t="s">
        <v>77</v>
      </c>
      <c r="E1695" t="s">
        <v>3493</v>
      </c>
      <c r="F1695" t="s">
        <v>83</v>
      </c>
      <c r="G1695" t="s">
        <v>84</v>
      </c>
      <c r="H1695" t="s">
        <v>31</v>
      </c>
      <c r="I1695" t="s">
        <v>103</v>
      </c>
      <c r="J1695">
        <v>4</v>
      </c>
      <c r="K1695">
        <v>77860</v>
      </c>
      <c r="L1695">
        <v>280296</v>
      </c>
      <c r="M1695" t="s">
        <v>33</v>
      </c>
      <c r="N1695" t="s">
        <v>89</v>
      </c>
      <c r="O1695" t="s">
        <v>35</v>
      </c>
      <c r="P1695" t="s">
        <v>36</v>
      </c>
      <c r="Q1695">
        <v>2</v>
      </c>
      <c r="R1695" t="s">
        <v>99</v>
      </c>
      <c r="S1695">
        <v>28</v>
      </c>
      <c r="T1695" t="s">
        <v>50</v>
      </c>
      <c r="U1695">
        <v>168325</v>
      </c>
      <c r="V1695">
        <v>2</v>
      </c>
      <c r="W1695" t="s">
        <v>90</v>
      </c>
      <c r="X1695" t="s">
        <v>33</v>
      </c>
      <c r="Y1695" t="s">
        <v>40</v>
      </c>
      <c r="Z1695">
        <v>4</v>
      </c>
      <c r="AA1695" t="s">
        <v>20107</v>
      </c>
    </row>
    <row r="1696" spans="1:27" x14ac:dyDescent="0.3">
      <c r="A1696" t="s">
        <v>3494</v>
      </c>
      <c r="B1696" s="1">
        <v>44997</v>
      </c>
      <c r="C1696" s="2">
        <v>8.3333333333333329E-2</v>
      </c>
      <c r="D1696" t="s">
        <v>87</v>
      </c>
      <c r="E1696" t="s">
        <v>3495</v>
      </c>
      <c r="F1696" t="s">
        <v>150</v>
      </c>
      <c r="G1696" t="s">
        <v>30</v>
      </c>
      <c r="H1696" t="s">
        <v>94</v>
      </c>
      <c r="I1696" t="s">
        <v>32</v>
      </c>
      <c r="J1696">
        <v>3</v>
      </c>
      <c r="K1696">
        <v>43632</v>
      </c>
      <c r="L1696">
        <v>111261.6</v>
      </c>
      <c r="M1696" t="s">
        <v>33</v>
      </c>
      <c r="N1696" t="s">
        <v>67</v>
      </c>
      <c r="O1696" t="s">
        <v>59</v>
      </c>
      <c r="P1696" t="s">
        <v>68</v>
      </c>
      <c r="Q1696">
        <v>3</v>
      </c>
      <c r="R1696" t="s">
        <v>37</v>
      </c>
      <c r="S1696">
        <v>58</v>
      </c>
      <c r="T1696" t="s">
        <v>38</v>
      </c>
      <c r="U1696">
        <v>35781</v>
      </c>
      <c r="V1696">
        <v>7</v>
      </c>
      <c r="W1696" t="s">
        <v>61</v>
      </c>
      <c r="X1696" t="s">
        <v>40</v>
      </c>
      <c r="Y1696" t="s">
        <v>40</v>
      </c>
      <c r="Z1696">
        <v>2</v>
      </c>
      <c r="AA1696" t="s">
        <v>20107</v>
      </c>
    </row>
    <row r="1697" spans="1:27" x14ac:dyDescent="0.3">
      <c r="A1697" t="s">
        <v>3496</v>
      </c>
      <c r="B1697" s="1">
        <v>44997</v>
      </c>
      <c r="C1697" s="2">
        <v>0.125</v>
      </c>
      <c r="D1697" t="s">
        <v>122</v>
      </c>
      <c r="E1697" t="s">
        <v>3497</v>
      </c>
      <c r="F1697" t="s">
        <v>110</v>
      </c>
      <c r="G1697" t="s">
        <v>84</v>
      </c>
      <c r="H1697" t="s">
        <v>45</v>
      </c>
      <c r="I1697" t="s">
        <v>95</v>
      </c>
      <c r="J1697">
        <v>3</v>
      </c>
      <c r="K1697">
        <v>119167</v>
      </c>
      <c r="L1697">
        <v>303875.84999999998</v>
      </c>
      <c r="M1697" t="s">
        <v>33</v>
      </c>
      <c r="N1697" t="s">
        <v>67</v>
      </c>
      <c r="O1697" t="s">
        <v>48</v>
      </c>
      <c r="P1697" t="s">
        <v>36</v>
      </c>
      <c r="Q1697">
        <v>2</v>
      </c>
      <c r="R1697" t="s">
        <v>37</v>
      </c>
      <c r="S1697">
        <v>54</v>
      </c>
      <c r="T1697" t="s">
        <v>38</v>
      </c>
      <c r="U1697">
        <v>36166</v>
      </c>
      <c r="V1697">
        <v>1</v>
      </c>
      <c r="W1697" t="s">
        <v>39</v>
      </c>
      <c r="X1697" t="s">
        <v>40</v>
      </c>
      <c r="Y1697" t="s">
        <v>33</v>
      </c>
      <c r="Z1697">
        <v>4</v>
      </c>
      <c r="AA1697" t="s">
        <v>20107</v>
      </c>
    </row>
    <row r="1698" spans="1:27" x14ac:dyDescent="0.3">
      <c r="A1698" t="s">
        <v>3498</v>
      </c>
      <c r="B1698" s="1">
        <v>44997</v>
      </c>
      <c r="C1698" s="2">
        <v>0.16666666666666666</v>
      </c>
      <c r="D1698" t="s">
        <v>180</v>
      </c>
      <c r="E1698" t="s">
        <v>3499</v>
      </c>
      <c r="F1698" t="s">
        <v>140</v>
      </c>
      <c r="G1698" t="s">
        <v>84</v>
      </c>
      <c r="H1698" t="s">
        <v>80</v>
      </c>
      <c r="I1698" t="s">
        <v>103</v>
      </c>
      <c r="J1698">
        <v>4</v>
      </c>
      <c r="K1698">
        <v>90268</v>
      </c>
      <c r="L1698">
        <v>343018.4</v>
      </c>
      <c r="M1698" t="s">
        <v>33</v>
      </c>
      <c r="N1698" t="s">
        <v>74</v>
      </c>
      <c r="O1698" t="s">
        <v>48</v>
      </c>
      <c r="P1698" t="s">
        <v>36</v>
      </c>
      <c r="Q1698">
        <v>1</v>
      </c>
      <c r="R1698" t="s">
        <v>37</v>
      </c>
      <c r="S1698">
        <v>22</v>
      </c>
      <c r="T1698" t="s">
        <v>38</v>
      </c>
      <c r="U1698">
        <v>119548</v>
      </c>
      <c r="V1698">
        <v>4</v>
      </c>
      <c r="W1698" t="s">
        <v>75</v>
      </c>
      <c r="X1698" t="s">
        <v>33</v>
      </c>
      <c r="Y1698" t="s">
        <v>33</v>
      </c>
      <c r="Z1698">
        <v>0</v>
      </c>
      <c r="AA1698" t="s">
        <v>20107</v>
      </c>
    </row>
    <row r="1699" spans="1:27" x14ac:dyDescent="0.3">
      <c r="A1699" t="s">
        <v>3500</v>
      </c>
      <c r="B1699" s="1">
        <v>44997</v>
      </c>
      <c r="C1699" s="2">
        <v>0.20833333333333334</v>
      </c>
      <c r="D1699" t="s">
        <v>125</v>
      </c>
      <c r="E1699" t="s">
        <v>3501</v>
      </c>
      <c r="F1699" t="s">
        <v>44</v>
      </c>
      <c r="G1699" t="s">
        <v>30</v>
      </c>
      <c r="H1699" t="s">
        <v>115</v>
      </c>
      <c r="I1699" t="s">
        <v>103</v>
      </c>
      <c r="J1699">
        <v>2</v>
      </c>
      <c r="K1699">
        <v>147297</v>
      </c>
      <c r="L1699">
        <v>250404.9</v>
      </c>
      <c r="M1699" t="s">
        <v>33</v>
      </c>
      <c r="N1699" t="s">
        <v>47</v>
      </c>
      <c r="O1699" t="s">
        <v>48</v>
      </c>
      <c r="P1699" t="s">
        <v>36</v>
      </c>
      <c r="Q1699">
        <v>5</v>
      </c>
      <c r="R1699" t="s">
        <v>60</v>
      </c>
      <c r="S1699">
        <v>44</v>
      </c>
      <c r="T1699" t="s">
        <v>38</v>
      </c>
      <c r="U1699">
        <v>58171</v>
      </c>
      <c r="V1699">
        <v>7</v>
      </c>
      <c r="W1699" t="s">
        <v>39</v>
      </c>
      <c r="X1699" t="s">
        <v>33</v>
      </c>
      <c r="Y1699" t="s">
        <v>33</v>
      </c>
      <c r="Z1699">
        <v>0</v>
      </c>
      <c r="AA1699" t="s">
        <v>20107</v>
      </c>
    </row>
    <row r="1700" spans="1:27" x14ac:dyDescent="0.3">
      <c r="A1700" t="s">
        <v>3502</v>
      </c>
      <c r="B1700" s="1">
        <v>44997</v>
      </c>
      <c r="C1700" s="2">
        <v>0.25</v>
      </c>
      <c r="D1700" t="s">
        <v>180</v>
      </c>
      <c r="E1700" t="s">
        <v>3503</v>
      </c>
      <c r="F1700" t="s">
        <v>140</v>
      </c>
      <c r="G1700" t="s">
        <v>84</v>
      </c>
      <c r="H1700" t="s">
        <v>45</v>
      </c>
      <c r="I1700" t="s">
        <v>128</v>
      </c>
      <c r="J1700">
        <v>2</v>
      </c>
      <c r="K1700">
        <v>42859</v>
      </c>
      <c r="L1700">
        <v>72860.3</v>
      </c>
      <c r="M1700" t="s">
        <v>33</v>
      </c>
      <c r="N1700" t="s">
        <v>67</v>
      </c>
      <c r="O1700" t="s">
        <v>48</v>
      </c>
      <c r="P1700" t="s">
        <v>68</v>
      </c>
      <c r="Q1700">
        <v>5</v>
      </c>
      <c r="R1700" t="s">
        <v>60</v>
      </c>
      <c r="S1700">
        <v>22</v>
      </c>
      <c r="T1700" t="s">
        <v>50</v>
      </c>
      <c r="U1700">
        <v>90547</v>
      </c>
      <c r="V1700">
        <v>8</v>
      </c>
      <c r="W1700" t="s">
        <v>61</v>
      </c>
      <c r="X1700" t="s">
        <v>40</v>
      </c>
      <c r="Y1700" t="s">
        <v>33</v>
      </c>
      <c r="Z1700">
        <v>3</v>
      </c>
      <c r="AA1700" t="s">
        <v>20108</v>
      </c>
    </row>
    <row r="1701" spans="1:27" x14ac:dyDescent="0.3">
      <c r="A1701" t="s">
        <v>3504</v>
      </c>
      <c r="B1701" s="1">
        <v>44997</v>
      </c>
      <c r="C1701" s="2">
        <v>0.29166666666666669</v>
      </c>
      <c r="D1701" t="s">
        <v>87</v>
      </c>
      <c r="E1701" t="s">
        <v>3505</v>
      </c>
      <c r="F1701" t="s">
        <v>110</v>
      </c>
      <c r="G1701" t="s">
        <v>107</v>
      </c>
      <c r="H1701" t="s">
        <v>115</v>
      </c>
      <c r="I1701" t="s">
        <v>46</v>
      </c>
      <c r="J1701">
        <v>4</v>
      </c>
      <c r="K1701">
        <v>29496</v>
      </c>
      <c r="L1701">
        <v>106185.60000000001</v>
      </c>
      <c r="M1701" t="s">
        <v>33</v>
      </c>
      <c r="N1701" t="s">
        <v>89</v>
      </c>
      <c r="O1701" t="s">
        <v>48</v>
      </c>
      <c r="P1701" t="s">
        <v>68</v>
      </c>
      <c r="Q1701">
        <v>1</v>
      </c>
      <c r="R1701" t="s">
        <v>37</v>
      </c>
      <c r="S1701">
        <v>34</v>
      </c>
      <c r="T1701" t="s">
        <v>38</v>
      </c>
      <c r="U1701">
        <v>126218</v>
      </c>
      <c r="V1701">
        <v>3</v>
      </c>
      <c r="W1701" t="s">
        <v>100</v>
      </c>
      <c r="X1701" t="s">
        <v>33</v>
      </c>
      <c r="Y1701" t="s">
        <v>40</v>
      </c>
      <c r="Z1701">
        <v>1</v>
      </c>
      <c r="AA1701" t="s">
        <v>20107</v>
      </c>
    </row>
    <row r="1702" spans="1:27" x14ac:dyDescent="0.3">
      <c r="A1702" t="s">
        <v>3506</v>
      </c>
      <c r="B1702" s="1">
        <v>44997</v>
      </c>
      <c r="C1702" s="2">
        <v>0.33333333333333331</v>
      </c>
      <c r="D1702" t="s">
        <v>166</v>
      </c>
      <c r="E1702" t="s">
        <v>3507</v>
      </c>
      <c r="F1702" t="s">
        <v>55</v>
      </c>
      <c r="G1702" t="s">
        <v>65</v>
      </c>
      <c r="H1702" t="s">
        <v>31</v>
      </c>
      <c r="I1702" t="s">
        <v>95</v>
      </c>
      <c r="J1702">
        <v>1</v>
      </c>
      <c r="K1702">
        <v>87392</v>
      </c>
      <c r="L1702">
        <v>87392</v>
      </c>
      <c r="M1702" t="s">
        <v>33</v>
      </c>
      <c r="N1702" t="s">
        <v>89</v>
      </c>
      <c r="O1702" t="s">
        <v>35</v>
      </c>
      <c r="P1702" t="s">
        <v>36</v>
      </c>
      <c r="Q1702">
        <v>1</v>
      </c>
      <c r="R1702" t="s">
        <v>153</v>
      </c>
      <c r="S1702">
        <v>30</v>
      </c>
      <c r="T1702" t="s">
        <v>38</v>
      </c>
      <c r="U1702">
        <v>183673</v>
      </c>
      <c r="V1702">
        <v>3</v>
      </c>
      <c r="W1702" t="s">
        <v>90</v>
      </c>
      <c r="X1702" t="s">
        <v>33</v>
      </c>
      <c r="Y1702" t="s">
        <v>33</v>
      </c>
      <c r="Z1702">
        <v>1</v>
      </c>
      <c r="AA1702" t="s">
        <v>20108</v>
      </c>
    </row>
    <row r="1703" spans="1:27" x14ac:dyDescent="0.3">
      <c r="A1703" t="s">
        <v>3508</v>
      </c>
      <c r="B1703" s="1">
        <v>44997</v>
      </c>
      <c r="C1703" s="2">
        <v>0.375</v>
      </c>
      <c r="D1703" t="s">
        <v>175</v>
      </c>
      <c r="E1703" t="s">
        <v>3509</v>
      </c>
      <c r="F1703" t="s">
        <v>83</v>
      </c>
      <c r="G1703" t="s">
        <v>56</v>
      </c>
      <c r="H1703" t="s">
        <v>94</v>
      </c>
      <c r="I1703" t="s">
        <v>128</v>
      </c>
      <c r="J1703">
        <v>1</v>
      </c>
      <c r="K1703">
        <v>3958</v>
      </c>
      <c r="L1703">
        <v>3760.1</v>
      </c>
      <c r="M1703" t="s">
        <v>40</v>
      </c>
      <c r="N1703" t="s">
        <v>67</v>
      </c>
      <c r="O1703" t="s">
        <v>48</v>
      </c>
      <c r="P1703" t="s">
        <v>68</v>
      </c>
      <c r="Q1703">
        <v>3</v>
      </c>
      <c r="R1703" t="s">
        <v>99</v>
      </c>
      <c r="S1703">
        <v>43</v>
      </c>
      <c r="T1703" t="s">
        <v>50</v>
      </c>
      <c r="U1703">
        <v>126654</v>
      </c>
      <c r="V1703">
        <v>6</v>
      </c>
      <c r="W1703" t="s">
        <v>75</v>
      </c>
      <c r="X1703" t="s">
        <v>33</v>
      </c>
      <c r="Y1703" t="s">
        <v>40</v>
      </c>
      <c r="Z1703">
        <v>2</v>
      </c>
      <c r="AA1703" t="s">
        <v>20108</v>
      </c>
    </row>
    <row r="1704" spans="1:27" x14ac:dyDescent="0.3">
      <c r="A1704" t="s">
        <v>3510</v>
      </c>
      <c r="B1704" s="1">
        <v>44997</v>
      </c>
      <c r="C1704" s="2">
        <v>0.41666666666666669</v>
      </c>
      <c r="D1704" t="s">
        <v>112</v>
      </c>
      <c r="E1704" t="s">
        <v>3511</v>
      </c>
      <c r="F1704" t="s">
        <v>98</v>
      </c>
      <c r="G1704" t="s">
        <v>30</v>
      </c>
      <c r="H1704" t="s">
        <v>80</v>
      </c>
      <c r="I1704" t="s">
        <v>103</v>
      </c>
      <c r="J1704">
        <v>3</v>
      </c>
      <c r="K1704">
        <v>96399</v>
      </c>
      <c r="L1704">
        <v>274737.15000000002</v>
      </c>
      <c r="M1704" t="s">
        <v>33</v>
      </c>
      <c r="N1704" t="s">
        <v>47</v>
      </c>
      <c r="O1704" t="s">
        <v>59</v>
      </c>
      <c r="P1704" t="s">
        <v>36</v>
      </c>
      <c r="Q1704">
        <v>1</v>
      </c>
      <c r="R1704" t="s">
        <v>49</v>
      </c>
      <c r="S1704">
        <v>25</v>
      </c>
      <c r="T1704" t="s">
        <v>38</v>
      </c>
      <c r="U1704">
        <v>195747</v>
      </c>
      <c r="V1704">
        <v>8</v>
      </c>
      <c r="W1704" t="s">
        <v>51</v>
      </c>
      <c r="X1704" t="s">
        <v>33</v>
      </c>
      <c r="Y1704" t="s">
        <v>33</v>
      </c>
      <c r="Z1704">
        <v>4</v>
      </c>
      <c r="AA1704" t="s">
        <v>20107</v>
      </c>
    </row>
    <row r="1705" spans="1:27" x14ac:dyDescent="0.3">
      <c r="A1705" t="s">
        <v>3512</v>
      </c>
      <c r="B1705" s="1">
        <v>44997</v>
      </c>
      <c r="C1705" s="2">
        <v>0.45833333333333331</v>
      </c>
      <c r="D1705" t="s">
        <v>145</v>
      </c>
      <c r="E1705" t="s">
        <v>3513</v>
      </c>
      <c r="F1705" t="s">
        <v>29</v>
      </c>
      <c r="G1705" t="s">
        <v>107</v>
      </c>
      <c r="H1705" t="s">
        <v>80</v>
      </c>
      <c r="I1705" t="s">
        <v>103</v>
      </c>
      <c r="J1705">
        <v>1</v>
      </c>
      <c r="K1705">
        <v>126951</v>
      </c>
      <c r="L1705">
        <v>126951</v>
      </c>
      <c r="M1705" t="s">
        <v>33</v>
      </c>
      <c r="N1705" t="s">
        <v>47</v>
      </c>
      <c r="O1705" t="s">
        <v>85</v>
      </c>
      <c r="P1705" t="s">
        <v>36</v>
      </c>
      <c r="Q1705">
        <v>4</v>
      </c>
      <c r="R1705" t="s">
        <v>49</v>
      </c>
      <c r="S1705">
        <v>40</v>
      </c>
      <c r="T1705" t="s">
        <v>38</v>
      </c>
      <c r="U1705">
        <v>68099</v>
      </c>
      <c r="V1705">
        <v>1</v>
      </c>
      <c r="W1705" t="s">
        <v>90</v>
      </c>
      <c r="X1705" t="s">
        <v>33</v>
      </c>
      <c r="Y1705" t="s">
        <v>33</v>
      </c>
      <c r="Z1705">
        <v>2</v>
      </c>
      <c r="AA1705" t="s">
        <v>20107</v>
      </c>
    </row>
    <row r="1706" spans="1:27" x14ac:dyDescent="0.3">
      <c r="A1706" t="s">
        <v>3514</v>
      </c>
      <c r="B1706" s="1">
        <v>44998</v>
      </c>
      <c r="C1706" s="2">
        <v>0.5</v>
      </c>
      <c r="D1706" t="s">
        <v>87</v>
      </c>
      <c r="E1706" t="s">
        <v>3515</v>
      </c>
      <c r="F1706" t="s">
        <v>29</v>
      </c>
      <c r="G1706" t="s">
        <v>56</v>
      </c>
      <c r="H1706" t="s">
        <v>115</v>
      </c>
      <c r="I1706" t="s">
        <v>32</v>
      </c>
      <c r="J1706">
        <v>1</v>
      </c>
      <c r="K1706">
        <v>86408</v>
      </c>
      <c r="L1706">
        <v>82087.599999999991</v>
      </c>
      <c r="M1706" t="s">
        <v>33</v>
      </c>
      <c r="N1706" t="s">
        <v>58</v>
      </c>
      <c r="O1706" t="s">
        <v>85</v>
      </c>
      <c r="P1706" t="s">
        <v>36</v>
      </c>
      <c r="Q1706">
        <v>2</v>
      </c>
      <c r="R1706" t="s">
        <v>153</v>
      </c>
      <c r="S1706">
        <v>33</v>
      </c>
      <c r="T1706" t="s">
        <v>50</v>
      </c>
      <c r="U1706">
        <v>10805</v>
      </c>
      <c r="V1706">
        <v>8</v>
      </c>
      <c r="W1706" t="s">
        <v>100</v>
      </c>
      <c r="X1706" t="s">
        <v>33</v>
      </c>
      <c r="Y1706" t="s">
        <v>33</v>
      </c>
      <c r="Z1706">
        <v>0</v>
      </c>
      <c r="AA1706" t="s">
        <v>20108</v>
      </c>
    </row>
    <row r="1707" spans="1:27" x14ac:dyDescent="0.3">
      <c r="A1707" t="s">
        <v>3516</v>
      </c>
      <c r="B1707" s="1">
        <v>44998</v>
      </c>
      <c r="C1707" s="2">
        <v>4.1666666666666664E-2</v>
      </c>
      <c r="D1707" t="s">
        <v>112</v>
      </c>
      <c r="E1707" t="s">
        <v>3517</v>
      </c>
      <c r="F1707" t="s">
        <v>79</v>
      </c>
      <c r="G1707" t="s">
        <v>56</v>
      </c>
      <c r="H1707" t="s">
        <v>115</v>
      </c>
      <c r="I1707" t="s">
        <v>128</v>
      </c>
      <c r="J1707">
        <v>1</v>
      </c>
      <c r="K1707">
        <v>89687</v>
      </c>
      <c r="L1707">
        <v>80718.3</v>
      </c>
      <c r="M1707" t="s">
        <v>33</v>
      </c>
      <c r="N1707" t="s">
        <v>47</v>
      </c>
      <c r="O1707" t="s">
        <v>48</v>
      </c>
      <c r="P1707" t="s">
        <v>68</v>
      </c>
      <c r="Q1707">
        <v>1</v>
      </c>
      <c r="R1707" t="s">
        <v>99</v>
      </c>
      <c r="S1707">
        <v>46</v>
      </c>
      <c r="T1707" t="s">
        <v>50</v>
      </c>
      <c r="U1707">
        <v>74927</v>
      </c>
      <c r="V1707">
        <v>2</v>
      </c>
      <c r="W1707" t="s">
        <v>61</v>
      </c>
      <c r="X1707" t="s">
        <v>33</v>
      </c>
      <c r="Y1707" t="s">
        <v>33</v>
      </c>
      <c r="Z1707">
        <v>4</v>
      </c>
      <c r="AA1707" t="s">
        <v>20108</v>
      </c>
    </row>
    <row r="1708" spans="1:27" x14ac:dyDescent="0.3">
      <c r="A1708" t="s">
        <v>3518</v>
      </c>
      <c r="B1708" s="1">
        <v>44998</v>
      </c>
      <c r="C1708" s="2">
        <v>8.3333333333333329E-2</v>
      </c>
      <c r="D1708" t="s">
        <v>53</v>
      </c>
      <c r="E1708" t="s">
        <v>3519</v>
      </c>
      <c r="F1708" t="s">
        <v>79</v>
      </c>
      <c r="G1708" t="s">
        <v>56</v>
      </c>
      <c r="H1708" t="s">
        <v>115</v>
      </c>
      <c r="I1708" t="s">
        <v>133</v>
      </c>
      <c r="J1708">
        <v>4</v>
      </c>
      <c r="K1708">
        <v>16584</v>
      </c>
      <c r="L1708">
        <v>56385.599999999999</v>
      </c>
      <c r="M1708" t="s">
        <v>33</v>
      </c>
      <c r="N1708" t="s">
        <v>34</v>
      </c>
      <c r="O1708" t="s">
        <v>35</v>
      </c>
      <c r="P1708" t="s">
        <v>36</v>
      </c>
      <c r="Q1708">
        <v>4</v>
      </c>
      <c r="R1708" t="s">
        <v>69</v>
      </c>
      <c r="S1708">
        <v>32</v>
      </c>
      <c r="T1708" t="s">
        <v>50</v>
      </c>
      <c r="U1708">
        <v>145335</v>
      </c>
      <c r="V1708">
        <v>3</v>
      </c>
      <c r="W1708" t="s">
        <v>100</v>
      </c>
      <c r="X1708" t="s">
        <v>40</v>
      </c>
      <c r="Y1708" t="s">
        <v>33</v>
      </c>
      <c r="Z1708">
        <v>3</v>
      </c>
      <c r="AA1708" t="s">
        <v>20108</v>
      </c>
    </row>
    <row r="1709" spans="1:27" x14ac:dyDescent="0.3">
      <c r="A1709" t="s">
        <v>3520</v>
      </c>
      <c r="B1709" s="1">
        <v>44998</v>
      </c>
      <c r="C1709" s="2">
        <v>0.125</v>
      </c>
      <c r="D1709" t="s">
        <v>100</v>
      </c>
      <c r="E1709" t="s">
        <v>3521</v>
      </c>
      <c r="F1709" t="s">
        <v>44</v>
      </c>
      <c r="G1709" t="s">
        <v>84</v>
      </c>
      <c r="H1709" t="s">
        <v>66</v>
      </c>
      <c r="I1709" t="s">
        <v>95</v>
      </c>
      <c r="J1709">
        <v>4</v>
      </c>
      <c r="K1709">
        <v>40917</v>
      </c>
      <c r="L1709">
        <v>139117.79999999999</v>
      </c>
      <c r="M1709" t="s">
        <v>33</v>
      </c>
      <c r="N1709" t="s">
        <v>34</v>
      </c>
      <c r="O1709" t="s">
        <v>59</v>
      </c>
      <c r="P1709" t="s">
        <v>68</v>
      </c>
      <c r="Q1709">
        <v>5</v>
      </c>
      <c r="R1709" t="s">
        <v>49</v>
      </c>
      <c r="S1709">
        <v>42</v>
      </c>
      <c r="T1709" t="s">
        <v>38</v>
      </c>
      <c r="U1709">
        <v>152408</v>
      </c>
      <c r="V1709">
        <v>9</v>
      </c>
      <c r="W1709" t="s">
        <v>90</v>
      </c>
      <c r="X1709" t="s">
        <v>40</v>
      </c>
      <c r="Y1709" t="s">
        <v>40</v>
      </c>
      <c r="Z1709">
        <v>3</v>
      </c>
      <c r="AA1709" t="s">
        <v>20107</v>
      </c>
    </row>
    <row r="1710" spans="1:27" x14ac:dyDescent="0.3">
      <c r="A1710" t="s">
        <v>3522</v>
      </c>
      <c r="B1710" s="1">
        <v>44998</v>
      </c>
      <c r="C1710" s="2">
        <v>0.16666666666666666</v>
      </c>
      <c r="D1710" t="s">
        <v>27</v>
      </c>
      <c r="E1710" t="s">
        <v>3523</v>
      </c>
      <c r="F1710" t="s">
        <v>114</v>
      </c>
      <c r="G1710" t="s">
        <v>84</v>
      </c>
      <c r="H1710" t="s">
        <v>31</v>
      </c>
      <c r="I1710" t="s">
        <v>46</v>
      </c>
      <c r="J1710">
        <v>2</v>
      </c>
      <c r="K1710">
        <v>90672</v>
      </c>
      <c r="L1710">
        <v>163209.60000000001</v>
      </c>
      <c r="M1710" t="s">
        <v>33</v>
      </c>
      <c r="N1710" t="s">
        <v>34</v>
      </c>
      <c r="O1710" t="s">
        <v>59</v>
      </c>
      <c r="P1710" t="s">
        <v>36</v>
      </c>
      <c r="Q1710">
        <v>1</v>
      </c>
      <c r="R1710" t="s">
        <v>37</v>
      </c>
      <c r="S1710">
        <v>21</v>
      </c>
      <c r="T1710" t="s">
        <v>38</v>
      </c>
      <c r="U1710">
        <v>74664</v>
      </c>
      <c r="V1710">
        <v>8</v>
      </c>
      <c r="W1710" t="s">
        <v>90</v>
      </c>
      <c r="X1710" t="s">
        <v>33</v>
      </c>
      <c r="Y1710" t="s">
        <v>40</v>
      </c>
      <c r="Z1710">
        <v>4</v>
      </c>
      <c r="AA1710" t="s">
        <v>20107</v>
      </c>
    </row>
    <row r="1711" spans="1:27" x14ac:dyDescent="0.3">
      <c r="A1711" t="s">
        <v>3524</v>
      </c>
      <c r="B1711" s="1">
        <v>44998</v>
      </c>
      <c r="C1711" s="2">
        <v>0.20833333333333334</v>
      </c>
      <c r="D1711" t="s">
        <v>122</v>
      </c>
      <c r="E1711" t="s">
        <v>3525</v>
      </c>
      <c r="F1711" t="s">
        <v>164</v>
      </c>
      <c r="G1711" t="s">
        <v>84</v>
      </c>
      <c r="H1711" t="s">
        <v>66</v>
      </c>
      <c r="I1711" t="s">
        <v>128</v>
      </c>
      <c r="J1711">
        <v>3</v>
      </c>
      <c r="K1711">
        <v>59308</v>
      </c>
      <c r="L1711">
        <v>169027.8</v>
      </c>
      <c r="M1711" t="s">
        <v>33</v>
      </c>
      <c r="N1711" t="s">
        <v>67</v>
      </c>
      <c r="O1711" t="s">
        <v>48</v>
      </c>
      <c r="P1711" t="s">
        <v>36</v>
      </c>
      <c r="Q1711">
        <v>2</v>
      </c>
      <c r="R1711" t="s">
        <v>37</v>
      </c>
      <c r="S1711">
        <v>64</v>
      </c>
      <c r="T1711" t="s">
        <v>50</v>
      </c>
      <c r="U1711">
        <v>52844</v>
      </c>
      <c r="V1711">
        <v>2</v>
      </c>
      <c r="W1711" t="s">
        <v>100</v>
      </c>
      <c r="X1711" t="s">
        <v>40</v>
      </c>
      <c r="Y1711" t="s">
        <v>40</v>
      </c>
      <c r="Z1711">
        <v>1</v>
      </c>
      <c r="AA1711" t="s">
        <v>20107</v>
      </c>
    </row>
    <row r="1712" spans="1:27" x14ac:dyDescent="0.3">
      <c r="A1712" t="s">
        <v>3526</v>
      </c>
      <c r="B1712" s="1">
        <v>44998</v>
      </c>
      <c r="C1712" s="2">
        <v>0.25</v>
      </c>
      <c r="D1712" t="s">
        <v>142</v>
      </c>
      <c r="E1712" t="s">
        <v>3527</v>
      </c>
      <c r="F1712" t="s">
        <v>140</v>
      </c>
      <c r="G1712" t="s">
        <v>84</v>
      </c>
      <c r="H1712" t="s">
        <v>115</v>
      </c>
      <c r="I1712" t="s">
        <v>103</v>
      </c>
      <c r="J1712">
        <v>2</v>
      </c>
      <c r="K1712">
        <v>92010</v>
      </c>
      <c r="L1712">
        <v>156417</v>
      </c>
      <c r="M1712" t="s">
        <v>33</v>
      </c>
      <c r="N1712" t="s">
        <v>58</v>
      </c>
      <c r="O1712" t="s">
        <v>48</v>
      </c>
      <c r="P1712" t="s">
        <v>36</v>
      </c>
      <c r="Q1712">
        <v>2</v>
      </c>
      <c r="R1712" t="s">
        <v>60</v>
      </c>
      <c r="S1712">
        <v>50</v>
      </c>
      <c r="T1712" t="s">
        <v>50</v>
      </c>
      <c r="U1712">
        <v>19244</v>
      </c>
      <c r="V1712">
        <v>2</v>
      </c>
      <c r="W1712" t="s">
        <v>75</v>
      </c>
      <c r="X1712" t="s">
        <v>40</v>
      </c>
      <c r="Y1712" t="s">
        <v>40</v>
      </c>
      <c r="Z1712">
        <v>2</v>
      </c>
      <c r="AA1712" t="s">
        <v>20107</v>
      </c>
    </row>
    <row r="1713" spans="1:27" x14ac:dyDescent="0.3">
      <c r="A1713" t="s">
        <v>3528</v>
      </c>
      <c r="B1713" s="1">
        <v>44998</v>
      </c>
      <c r="C1713" s="2">
        <v>0.29166666666666669</v>
      </c>
      <c r="D1713" t="s">
        <v>77</v>
      </c>
      <c r="E1713" t="s">
        <v>3529</v>
      </c>
      <c r="F1713" t="s">
        <v>110</v>
      </c>
      <c r="G1713" t="s">
        <v>107</v>
      </c>
      <c r="H1713" t="s">
        <v>115</v>
      </c>
      <c r="I1713" t="s">
        <v>32</v>
      </c>
      <c r="J1713">
        <v>1</v>
      </c>
      <c r="K1713">
        <v>23321</v>
      </c>
      <c r="L1713">
        <v>23321</v>
      </c>
      <c r="M1713" t="s">
        <v>40</v>
      </c>
      <c r="N1713" t="s">
        <v>89</v>
      </c>
      <c r="O1713" t="s">
        <v>48</v>
      </c>
      <c r="P1713" t="s">
        <v>36</v>
      </c>
      <c r="Q1713">
        <v>3</v>
      </c>
      <c r="R1713" t="s">
        <v>69</v>
      </c>
      <c r="S1713">
        <v>32</v>
      </c>
      <c r="T1713" t="s">
        <v>50</v>
      </c>
      <c r="U1713">
        <v>157374</v>
      </c>
      <c r="V1713">
        <v>1</v>
      </c>
      <c r="W1713" t="s">
        <v>39</v>
      </c>
      <c r="X1713" t="s">
        <v>40</v>
      </c>
      <c r="Y1713" t="s">
        <v>40</v>
      </c>
      <c r="Z1713">
        <v>3</v>
      </c>
      <c r="AA1713" t="s">
        <v>20108</v>
      </c>
    </row>
    <row r="1714" spans="1:27" x14ac:dyDescent="0.3">
      <c r="A1714" t="s">
        <v>3530</v>
      </c>
      <c r="B1714" s="1">
        <v>44998</v>
      </c>
      <c r="C1714" s="2">
        <v>0.33333333333333331</v>
      </c>
      <c r="D1714" t="s">
        <v>42</v>
      </c>
      <c r="E1714" t="s">
        <v>3531</v>
      </c>
      <c r="F1714" t="s">
        <v>98</v>
      </c>
      <c r="G1714" t="s">
        <v>84</v>
      </c>
      <c r="H1714" t="s">
        <v>80</v>
      </c>
      <c r="I1714" t="s">
        <v>95</v>
      </c>
      <c r="J1714">
        <v>1</v>
      </c>
      <c r="K1714">
        <v>111798</v>
      </c>
      <c r="L1714">
        <v>95028.3</v>
      </c>
      <c r="M1714" t="s">
        <v>33</v>
      </c>
      <c r="N1714" t="s">
        <v>67</v>
      </c>
      <c r="O1714" t="s">
        <v>59</v>
      </c>
      <c r="P1714" t="s">
        <v>68</v>
      </c>
      <c r="Q1714">
        <v>5</v>
      </c>
      <c r="R1714" t="s">
        <v>49</v>
      </c>
      <c r="S1714">
        <v>35</v>
      </c>
      <c r="T1714" t="s">
        <v>38</v>
      </c>
      <c r="U1714">
        <v>50339</v>
      </c>
      <c r="V1714">
        <v>2</v>
      </c>
      <c r="W1714" t="s">
        <v>100</v>
      </c>
      <c r="X1714" t="s">
        <v>40</v>
      </c>
      <c r="Y1714" t="s">
        <v>33</v>
      </c>
      <c r="Z1714">
        <v>3</v>
      </c>
      <c r="AA1714" t="s">
        <v>20108</v>
      </c>
    </row>
    <row r="1715" spans="1:27" x14ac:dyDescent="0.3">
      <c r="A1715" t="s">
        <v>3532</v>
      </c>
      <c r="B1715" s="1">
        <v>44998</v>
      </c>
      <c r="C1715" s="2">
        <v>0.375</v>
      </c>
      <c r="D1715" t="s">
        <v>166</v>
      </c>
      <c r="E1715" t="s">
        <v>3533</v>
      </c>
      <c r="F1715" t="s">
        <v>114</v>
      </c>
      <c r="G1715" t="s">
        <v>30</v>
      </c>
      <c r="H1715" t="s">
        <v>31</v>
      </c>
      <c r="I1715" t="s">
        <v>46</v>
      </c>
      <c r="J1715">
        <v>2</v>
      </c>
      <c r="K1715">
        <v>124534</v>
      </c>
      <c r="L1715">
        <v>224161.2</v>
      </c>
      <c r="M1715" t="s">
        <v>33</v>
      </c>
      <c r="N1715" t="s">
        <v>74</v>
      </c>
      <c r="O1715" t="s">
        <v>35</v>
      </c>
      <c r="P1715" t="s">
        <v>68</v>
      </c>
      <c r="Q1715">
        <v>5</v>
      </c>
      <c r="R1715" t="s">
        <v>49</v>
      </c>
      <c r="S1715">
        <v>20</v>
      </c>
      <c r="T1715" t="s">
        <v>38</v>
      </c>
      <c r="U1715">
        <v>41387</v>
      </c>
      <c r="V1715">
        <v>6</v>
      </c>
      <c r="W1715" t="s">
        <v>39</v>
      </c>
      <c r="X1715" t="s">
        <v>40</v>
      </c>
      <c r="Y1715" t="s">
        <v>33</v>
      </c>
      <c r="Z1715">
        <v>4</v>
      </c>
      <c r="AA1715" t="s">
        <v>20107</v>
      </c>
    </row>
    <row r="1716" spans="1:27" x14ac:dyDescent="0.3">
      <c r="A1716" t="s">
        <v>3534</v>
      </c>
      <c r="B1716" s="1">
        <v>44998</v>
      </c>
      <c r="C1716" s="2">
        <v>0.41666666666666669</v>
      </c>
      <c r="D1716" t="s">
        <v>105</v>
      </c>
      <c r="E1716" t="s">
        <v>3535</v>
      </c>
      <c r="F1716" t="s">
        <v>114</v>
      </c>
      <c r="G1716" t="s">
        <v>56</v>
      </c>
      <c r="H1716" t="s">
        <v>31</v>
      </c>
      <c r="I1716" t="s">
        <v>95</v>
      </c>
      <c r="J1716">
        <v>2</v>
      </c>
      <c r="K1716">
        <v>114349</v>
      </c>
      <c r="L1716">
        <v>194393.3</v>
      </c>
      <c r="M1716" t="s">
        <v>33</v>
      </c>
      <c r="N1716" t="s">
        <v>74</v>
      </c>
      <c r="O1716" t="s">
        <v>59</v>
      </c>
      <c r="P1716" t="s">
        <v>36</v>
      </c>
      <c r="Q1716">
        <v>2</v>
      </c>
      <c r="R1716" t="s">
        <v>60</v>
      </c>
      <c r="S1716">
        <v>21</v>
      </c>
      <c r="T1716" t="s">
        <v>50</v>
      </c>
      <c r="U1716">
        <v>69340</v>
      </c>
      <c r="V1716">
        <v>8</v>
      </c>
      <c r="W1716" t="s">
        <v>39</v>
      </c>
      <c r="X1716" t="s">
        <v>40</v>
      </c>
      <c r="Y1716" t="s">
        <v>33</v>
      </c>
      <c r="Z1716">
        <v>3</v>
      </c>
      <c r="AA1716" t="s">
        <v>20107</v>
      </c>
    </row>
    <row r="1717" spans="1:27" x14ac:dyDescent="0.3">
      <c r="A1717" t="s">
        <v>3536</v>
      </c>
      <c r="B1717" s="1">
        <v>44998</v>
      </c>
      <c r="C1717" s="2">
        <v>0.45833333333333331</v>
      </c>
      <c r="D1717" t="s">
        <v>122</v>
      </c>
      <c r="E1717" t="s">
        <v>3537</v>
      </c>
      <c r="F1717" t="s">
        <v>83</v>
      </c>
      <c r="G1717" t="s">
        <v>107</v>
      </c>
      <c r="H1717" t="s">
        <v>45</v>
      </c>
      <c r="I1717" t="s">
        <v>32</v>
      </c>
      <c r="J1717">
        <v>4</v>
      </c>
      <c r="K1717">
        <v>100313</v>
      </c>
      <c r="L1717">
        <v>361126.8</v>
      </c>
      <c r="M1717" t="s">
        <v>33</v>
      </c>
      <c r="N1717" t="s">
        <v>47</v>
      </c>
      <c r="O1717" t="s">
        <v>85</v>
      </c>
      <c r="P1717" t="s">
        <v>68</v>
      </c>
      <c r="Q1717">
        <v>4</v>
      </c>
      <c r="R1717" t="s">
        <v>153</v>
      </c>
      <c r="S1717">
        <v>51</v>
      </c>
      <c r="T1717" t="s">
        <v>38</v>
      </c>
      <c r="U1717">
        <v>142404</v>
      </c>
      <c r="V1717">
        <v>5</v>
      </c>
      <c r="W1717" t="s">
        <v>61</v>
      </c>
      <c r="X1717" t="s">
        <v>40</v>
      </c>
      <c r="Y1717" t="s">
        <v>33</v>
      </c>
      <c r="Z1717">
        <v>0</v>
      </c>
      <c r="AA1717" t="s">
        <v>20107</v>
      </c>
    </row>
    <row r="1718" spans="1:27" x14ac:dyDescent="0.3">
      <c r="A1718" t="s">
        <v>3538</v>
      </c>
      <c r="B1718" s="1">
        <v>44998</v>
      </c>
      <c r="C1718" s="2">
        <v>0.5</v>
      </c>
      <c r="D1718" t="s">
        <v>42</v>
      </c>
      <c r="E1718" t="s">
        <v>3539</v>
      </c>
      <c r="F1718" t="s">
        <v>55</v>
      </c>
      <c r="G1718" t="s">
        <v>84</v>
      </c>
      <c r="H1718" t="s">
        <v>57</v>
      </c>
      <c r="I1718" t="s">
        <v>103</v>
      </c>
      <c r="J1718">
        <v>4</v>
      </c>
      <c r="K1718">
        <v>31858</v>
      </c>
      <c r="L1718">
        <v>121060.4</v>
      </c>
      <c r="M1718" t="s">
        <v>33</v>
      </c>
      <c r="N1718" t="s">
        <v>58</v>
      </c>
      <c r="O1718" t="s">
        <v>85</v>
      </c>
      <c r="P1718" t="s">
        <v>36</v>
      </c>
      <c r="Q1718">
        <v>2</v>
      </c>
      <c r="R1718" t="s">
        <v>49</v>
      </c>
      <c r="S1718">
        <v>21</v>
      </c>
      <c r="T1718" t="s">
        <v>50</v>
      </c>
      <c r="U1718">
        <v>120887</v>
      </c>
      <c r="V1718">
        <v>4</v>
      </c>
      <c r="W1718" t="s">
        <v>75</v>
      </c>
      <c r="X1718" t="s">
        <v>40</v>
      </c>
      <c r="Y1718" t="s">
        <v>33</v>
      </c>
      <c r="Z1718">
        <v>4</v>
      </c>
      <c r="AA1718" t="s">
        <v>20107</v>
      </c>
    </row>
    <row r="1719" spans="1:27" x14ac:dyDescent="0.3">
      <c r="A1719" t="s">
        <v>3540</v>
      </c>
      <c r="B1719" s="1">
        <v>44998</v>
      </c>
      <c r="C1719" s="2">
        <v>4.1666666666666664E-2</v>
      </c>
      <c r="D1719" t="s">
        <v>180</v>
      </c>
      <c r="E1719" t="s">
        <v>3541</v>
      </c>
      <c r="F1719" t="s">
        <v>83</v>
      </c>
      <c r="G1719" t="s">
        <v>56</v>
      </c>
      <c r="H1719" t="s">
        <v>94</v>
      </c>
      <c r="I1719" t="s">
        <v>46</v>
      </c>
      <c r="J1719">
        <v>3</v>
      </c>
      <c r="K1719">
        <v>44838</v>
      </c>
      <c r="L1719">
        <v>134514</v>
      </c>
      <c r="M1719" t="s">
        <v>33</v>
      </c>
      <c r="N1719" t="s">
        <v>58</v>
      </c>
      <c r="O1719" t="s">
        <v>85</v>
      </c>
      <c r="P1719" t="s">
        <v>68</v>
      </c>
      <c r="Q1719">
        <v>1</v>
      </c>
      <c r="R1719" t="s">
        <v>60</v>
      </c>
      <c r="S1719">
        <v>23</v>
      </c>
      <c r="T1719" t="s">
        <v>38</v>
      </c>
      <c r="U1719">
        <v>56059</v>
      </c>
      <c r="V1719">
        <v>4</v>
      </c>
      <c r="W1719" t="s">
        <v>90</v>
      </c>
      <c r="X1719" t="s">
        <v>33</v>
      </c>
      <c r="Y1719" t="s">
        <v>40</v>
      </c>
      <c r="Z1719">
        <v>0</v>
      </c>
      <c r="AA1719" t="s">
        <v>20107</v>
      </c>
    </row>
    <row r="1720" spans="1:27" x14ac:dyDescent="0.3">
      <c r="A1720" t="s">
        <v>3542</v>
      </c>
      <c r="B1720" s="1">
        <v>44998</v>
      </c>
      <c r="C1720" s="2">
        <v>8.3333333333333329E-2</v>
      </c>
      <c r="D1720" t="s">
        <v>142</v>
      </c>
      <c r="E1720" t="s">
        <v>3543</v>
      </c>
      <c r="F1720" t="s">
        <v>164</v>
      </c>
      <c r="G1720" t="s">
        <v>107</v>
      </c>
      <c r="H1720" t="s">
        <v>57</v>
      </c>
      <c r="I1720" t="s">
        <v>133</v>
      </c>
      <c r="J1720">
        <v>4</v>
      </c>
      <c r="K1720">
        <v>41336</v>
      </c>
      <c r="L1720">
        <v>148809.60000000001</v>
      </c>
      <c r="M1720" t="s">
        <v>33</v>
      </c>
      <c r="N1720" t="s">
        <v>89</v>
      </c>
      <c r="O1720" t="s">
        <v>85</v>
      </c>
      <c r="P1720" t="s">
        <v>36</v>
      </c>
      <c r="Q1720">
        <v>3</v>
      </c>
      <c r="R1720" t="s">
        <v>99</v>
      </c>
      <c r="S1720">
        <v>21</v>
      </c>
      <c r="T1720" t="s">
        <v>38</v>
      </c>
      <c r="U1720">
        <v>41662</v>
      </c>
      <c r="V1720">
        <v>3</v>
      </c>
      <c r="W1720" t="s">
        <v>90</v>
      </c>
      <c r="X1720" t="s">
        <v>40</v>
      </c>
      <c r="Y1720" t="s">
        <v>33</v>
      </c>
      <c r="Z1720">
        <v>4</v>
      </c>
      <c r="AA1720" t="s">
        <v>20107</v>
      </c>
    </row>
    <row r="1721" spans="1:27" x14ac:dyDescent="0.3">
      <c r="A1721" t="s">
        <v>3544</v>
      </c>
      <c r="B1721" s="1">
        <v>44998</v>
      </c>
      <c r="C1721" s="2">
        <v>0.125</v>
      </c>
      <c r="D1721" t="s">
        <v>87</v>
      </c>
      <c r="E1721" t="s">
        <v>3545</v>
      </c>
      <c r="F1721" t="s">
        <v>44</v>
      </c>
      <c r="G1721" t="s">
        <v>56</v>
      </c>
      <c r="H1721" t="s">
        <v>57</v>
      </c>
      <c r="I1721" t="s">
        <v>32</v>
      </c>
      <c r="J1721">
        <v>1</v>
      </c>
      <c r="K1721">
        <v>67597</v>
      </c>
      <c r="L1721">
        <v>67597</v>
      </c>
      <c r="M1721" t="s">
        <v>33</v>
      </c>
      <c r="N1721" t="s">
        <v>47</v>
      </c>
      <c r="O1721" t="s">
        <v>85</v>
      </c>
      <c r="P1721" t="s">
        <v>36</v>
      </c>
      <c r="Q1721">
        <v>1</v>
      </c>
      <c r="R1721" t="s">
        <v>37</v>
      </c>
      <c r="S1721">
        <v>23</v>
      </c>
      <c r="T1721" t="s">
        <v>50</v>
      </c>
      <c r="U1721">
        <v>160428</v>
      </c>
      <c r="V1721">
        <v>3</v>
      </c>
      <c r="W1721" t="s">
        <v>90</v>
      </c>
      <c r="X1721" t="s">
        <v>40</v>
      </c>
      <c r="Y1721" t="s">
        <v>40</v>
      </c>
      <c r="Z1721">
        <v>0</v>
      </c>
      <c r="AA1721" t="s">
        <v>20108</v>
      </c>
    </row>
    <row r="1722" spans="1:27" x14ac:dyDescent="0.3">
      <c r="A1722" t="s">
        <v>3546</v>
      </c>
      <c r="B1722" s="1">
        <v>44998</v>
      </c>
      <c r="C1722" s="2">
        <v>0.16666666666666666</v>
      </c>
      <c r="D1722" t="s">
        <v>175</v>
      </c>
      <c r="E1722" t="s">
        <v>3547</v>
      </c>
      <c r="F1722" t="s">
        <v>140</v>
      </c>
      <c r="G1722" t="s">
        <v>107</v>
      </c>
      <c r="H1722" t="s">
        <v>115</v>
      </c>
      <c r="I1722" t="s">
        <v>133</v>
      </c>
      <c r="J1722">
        <v>1</v>
      </c>
      <c r="K1722">
        <v>138840</v>
      </c>
      <c r="L1722">
        <v>131898</v>
      </c>
      <c r="M1722" t="s">
        <v>33</v>
      </c>
      <c r="N1722" t="s">
        <v>58</v>
      </c>
      <c r="O1722" t="s">
        <v>35</v>
      </c>
      <c r="P1722" t="s">
        <v>68</v>
      </c>
      <c r="Q1722">
        <v>5</v>
      </c>
      <c r="R1722" t="s">
        <v>153</v>
      </c>
      <c r="S1722">
        <v>32</v>
      </c>
      <c r="T1722" t="s">
        <v>38</v>
      </c>
      <c r="U1722">
        <v>49111</v>
      </c>
      <c r="V1722">
        <v>4</v>
      </c>
      <c r="W1722" t="s">
        <v>100</v>
      </c>
      <c r="X1722" t="s">
        <v>40</v>
      </c>
      <c r="Y1722" t="s">
        <v>33</v>
      </c>
      <c r="Z1722">
        <v>2</v>
      </c>
      <c r="AA1722" t="s">
        <v>20107</v>
      </c>
    </row>
    <row r="1723" spans="1:27" x14ac:dyDescent="0.3">
      <c r="A1723" t="s">
        <v>3548</v>
      </c>
      <c r="B1723" s="1">
        <v>44998</v>
      </c>
      <c r="C1723" s="2">
        <v>0.20833333333333334</v>
      </c>
      <c r="D1723" t="s">
        <v>105</v>
      </c>
      <c r="E1723" t="s">
        <v>3549</v>
      </c>
      <c r="F1723" t="s">
        <v>150</v>
      </c>
      <c r="G1723" t="s">
        <v>65</v>
      </c>
      <c r="H1723" t="s">
        <v>80</v>
      </c>
      <c r="I1723" t="s">
        <v>128</v>
      </c>
      <c r="J1723">
        <v>2</v>
      </c>
      <c r="K1723">
        <v>114467</v>
      </c>
      <c r="L1723">
        <v>217487.3</v>
      </c>
      <c r="M1723" t="s">
        <v>33</v>
      </c>
      <c r="N1723" t="s">
        <v>67</v>
      </c>
      <c r="O1723" t="s">
        <v>48</v>
      </c>
      <c r="P1723" t="s">
        <v>36</v>
      </c>
      <c r="Q1723">
        <v>1</v>
      </c>
      <c r="R1723" t="s">
        <v>69</v>
      </c>
      <c r="S1723">
        <v>64</v>
      </c>
      <c r="T1723" t="s">
        <v>38</v>
      </c>
      <c r="U1723">
        <v>105255</v>
      </c>
      <c r="V1723">
        <v>5</v>
      </c>
      <c r="W1723" t="s">
        <v>61</v>
      </c>
      <c r="X1723" t="s">
        <v>33</v>
      </c>
      <c r="Y1723" t="s">
        <v>33</v>
      </c>
      <c r="Z1723">
        <v>2</v>
      </c>
      <c r="AA1723" t="s">
        <v>20107</v>
      </c>
    </row>
    <row r="1724" spans="1:27" x14ac:dyDescent="0.3">
      <c r="A1724" t="s">
        <v>3550</v>
      </c>
      <c r="B1724" s="1">
        <v>44998</v>
      </c>
      <c r="C1724" s="2">
        <v>0.25</v>
      </c>
      <c r="D1724" t="s">
        <v>77</v>
      </c>
      <c r="E1724" t="s">
        <v>3551</v>
      </c>
      <c r="F1724" t="s">
        <v>93</v>
      </c>
      <c r="G1724" t="s">
        <v>107</v>
      </c>
      <c r="H1724" t="s">
        <v>45</v>
      </c>
      <c r="I1724" t="s">
        <v>95</v>
      </c>
      <c r="J1724">
        <v>3</v>
      </c>
      <c r="K1724">
        <v>121901</v>
      </c>
      <c r="L1724">
        <v>329132.7</v>
      </c>
      <c r="M1724" t="s">
        <v>33</v>
      </c>
      <c r="N1724" t="s">
        <v>89</v>
      </c>
      <c r="O1724" t="s">
        <v>35</v>
      </c>
      <c r="P1724" t="s">
        <v>68</v>
      </c>
      <c r="Q1724">
        <v>5</v>
      </c>
      <c r="R1724" t="s">
        <v>37</v>
      </c>
      <c r="S1724">
        <v>20</v>
      </c>
      <c r="T1724" t="s">
        <v>38</v>
      </c>
      <c r="U1724">
        <v>56268</v>
      </c>
      <c r="V1724">
        <v>8</v>
      </c>
      <c r="W1724" t="s">
        <v>61</v>
      </c>
      <c r="X1724" t="s">
        <v>40</v>
      </c>
      <c r="Y1724" t="s">
        <v>33</v>
      </c>
      <c r="Z1724">
        <v>4</v>
      </c>
      <c r="AA1724" t="s">
        <v>20107</v>
      </c>
    </row>
    <row r="1725" spans="1:27" x14ac:dyDescent="0.3">
      <c r="A1725" t="s">
        <v>3552</v>
      </c>
      <c r="B1725" s="1">
        <v>44998</v>
      </c>
      <c r="C1725" s="2">
        <v>0.29166666666666669</v>
      </c>
      <c r="D1725" t="s">
        <v>119</v>
      </c>
      <c r="E1725" t="s">
        <v>3553</v>
      </c>
      <c r="F1725" t="s">
        <v>44</v>
      </c>
      <c r="G1725" t="s">
        <v>84</v>
      </c>
      <c r="H1725" t="s">
        <v>94</v>
      </c>
      <c r="I1725" t="s">
        <v>46</v>
      </c>
      <c r="J1725">
        <v>4</v>
      </c>
      <c r="K1725">
        <v>8177</v>
      </c>
      <c r="L1725">
        <v>27801.8</v>
      </c>
      <c r="M1725" t="s">
        <v>40</v>
      </c>
      <c r="N1725" t="s">
        <v>58</v>
      </c>
      <c r="O1725" t="s">
        <v>35</v>
      </c>
      <c r="P1725" t="s">
        <v>36</v>
      </c>
      <c r="Q1725">
        <v>3</v>
      </c>
      <c r="R1725" t="s">
        <v>153</v>
      </c>
      <c r="S1725">
        <v>22</v>
      </c>
      <c r="T1725" t="s">
        <v>50</v>
      </c>
      <c r="U1725">
        <v>183129</v>
      </c>
      <c r="V1725">
        <v>7</v>
      </c>
      <c r="W1725" t="s">
        <v>51</v>
      </c>
      <c r="X1725" t="s">
        <v>33</v>
      </c>
      <c r="Y1725" t="s">
        <v>40</v>
      </c>
      <c r="Z1725">
        <v>2</v>
      </c>
      <c r="AA1725" t="s">
        <v>20108</v>
      </c>
    </row>
    <row r="1726" spans="1:27" x14ac:dyDescent="0.3">
      <c r="A1726" t="s">
        <v>3554</v>
      </c>
      <c r="B1726" s="1">
        <v>44998</v>
      </c>
      <c r="C1726" s="2">
        <v>0.33333333333333331</v>
      </c>
      <c r="D1726" t="s">
        <v>105</v>
      </c>
      <c r="E1726" t="s">
        <v>3555</v>
      </c>
      <c r="F1726" t="s">
        <v>140</v>
      </c>
      <c r="G1726" t="s">
        <v>56</v>
      </c>
      <c r="H1726" t="s">
        <v>115</v>
      </c>
      <c r="I1726" t="s">
        <v>103</v>
      </c>
      <c r="J1726">
        <v>3</v>
      </c>
      <c r="K1726">
        <v>76582</v>
      </c>
      <c r="L1726">
        <v>229746</v>
      </c>
      <c r="M1726" t="s">
        <v>33</v>
      </c>
      <c r="N1726" t="s">
        <v>74</v>
      </c>
      <c r="O1726" t="s">
        <v>59</v>
      </c>
      <c r="P1726" t="s">
        <v>36</v>
      </c>
      <c r="Q1726">
        <v>5</v>
      </c>
      <c r="R1726" t="s">
        <v>69</v>
      </c>
      <c r="S1726">
        <v>34</v>
      </c>
      <c r="T1726" t="s">
        <v>38</v>
      </c>
      <c r="U1726">
        <v>183428</v>
      </c>
      <c r="V1726">
        <v>5</v>
      </c>
      <c r="W1726" t="s">
        <v>51</v>
      </c>
      <c r="X1726" t="s">
        <v>33</v>
      </c>
      <c r="Y1726" t="s">
        <v>40</v>
      </c>
      <c r="Z1726">
        <v>2</v>
      </c>
      <c r="AA1726" t="s">
        <v>20107</v>
      </c>
    </row>
    <row r="1727" spans="1:27" x14ac:dyDescent="0.3">
      <c r="A1727" t="s">
        <v>3556</v>
      </c>
      <c r="B1727" s="1">
        <v>44998</v>
      </c>
      <c r="C1727" s="2">
        <v>0.375</v>
      </c>
      <c r="D1727" t="s">
        <v>119</v>
      </c>
      <c r="E1727" t="s">
        <v>3557</v>
      </c>
      <c r="F1727" t="s">
        <v>164</v>
      </c>
      <c r="G1727" t="s">
        <v>56</v>
      </c>
      <c r="H1727" t="s">
        <v>115</v>
      </c>
      <c r="I1727" t="s">
        <v>133</v>
      </c>
      <c r="J1727">
        <v>1</v>
      </c>
      <c r="K1727">
        <v>140673</v>
      </c>
      <c r="L1727">
        <v>119572.05</v>
      </c>
      <c r="M1727" t="s">
        <v>33</v>
      </c>
      <c r="N1727" t="s">
        <v>74</v>
      </c>
      <c r="O1727" t="s">
        <v>35</v>
      </c>
      <c r="P1727" t="s">
        <v>36</v>
      </c>
      <c r="Q1727">
        <v>3</v>
      </c>
      <c r="R1727" t="s">
        <v>99</v>
      </c>
      <c r="S1727">
        <v>22</v>
      </c>
      <c r="T1727" t="s">
        <v>50</v>
      </c>
      <c r="U1727">
        <v>3816</v>
      </c>
      <c r="V1727">
        <v>4</v>
      </c>
      <c r="W1727" t="s">
        <v>51</v>
      </c>
      <c r="X1727" t="s">
        <v>33</v>
      </c>
      <c r="Y1727" t="s">
        <v>40</v>
      </c>
      <c r="Z1727">
        <v>3</v>
      </c>
      <c r="AA1727" t="s">
        <v>20107</v>
      </c>
    </row>
    <row r="1728" spans="1:27" x14ac:dyDescent="0.3">
      <c r="A1728" t="s">
        <v>3558</v>
      </c>
      <c r="B1728" s="1">
        <v>44998</v>
      </c>
      <c r="C1728" s="2">
        <v>0.41666666666666669</v>
      </c>
      <c r="D1728" t="s">
        <v>53</v>
      </c>
      <c r="E1728" t="s">
        <v>3559</v>
      </c>
      <c r="F1728" t="s">
        <v>79</v>
      </c>
      <c r="G1728" t="s">
        <v>56</v>
      </c>
      <c r="H1728" t="s">
        <v>57</v>
      </c>
      <c r="I1728" t="s">
        <v>103</v>
      </c>
      <c r="J1728">
        <v>1</v>
      </c>
      <c r="K1728">
        <v>77433</v>
      </c>
      <c r="L1728">
        <v>77433</v>
      </c>
      <c r="M1728" t="s">
        <v>33</v>
      </c>
      <c r="N1728" t="s">
        <v>58</v>
      </c>
      <c r="O1728" t="s">
        <v>85</v>
      </c>
      <c r="P1728" t="s">
        <v>68</v>
      </c>
      <c r="Q1728">
        <v>4</v>
      </c>
      <c r="R1728" t="s">
        <v>99</v>
      </c>
      <c r="S1728">
        <v>52</v>
      </c>
      <c r="T1728" t="s">
        <v>50</v>
      </c>
      <c r="U1728">
        <v>57000</v>
      </c>
      <c r="V1728">
        <v>7</v>
      </c>
      <c r="W1728" t="s">
        <v>75</v>
      </c>
      <c r="X1728" t="s">
        <v>33</v>
      </c>
      <c r="Y1728" t="s">
        <v>33</v>
      </c>
      <c r="Z1728">
        <v>4</v>
      </c>
      <c r="AA1728" t="s">
        <v>20108</v>
      </c>
    </row>
    <row r="1729" spans="1:27" x14ac:dyDescent="0.3">
      <c r="A1729" t="s">
        <v>3560</v>
      </c>
      <c r="B1729" s="1">
        <v>44998</v>
      </c>
      <c r="C1729" s="2">
        <v>0.45833333333333331</v>
      </c>
      <c r="D1729" t="s">
        <v>119</v>
      </c>
      <c r="E1729" t="s">
        <v>3561</v>
      </c>
      <c r="F1729" t="s">
        <v>140</v>
      </c>
      <c r="G1729" t="s">
        <v>30</v>
      </c>
      <c r="H1729" t="s">
        <v>57</v>
      </c>
      <c r="I1729" t="s">
        <v>128</v>
      </c>
      <c r="J1729">
        <v>4</v>
      </c>
      <c r="K1729">
        <v>59261</v>
      </c>
      <c r="L1729">
        <v>225191.8</v>
      </c>
      <c r="M1729" t="s">
        <v>33</v>
      </c>
      <c r="N1729" t="s">
        <v>34</v>
      </c>
      <c r="O1729" t="s">
        <v>48</v>
      </c>
      <c r="P1729" t="s">
        <v>68</v>
      </c>
      <c r="Q1729">
        <v>4</v>
      </c>
      <c r="R1729" t="s">
        <v>69</v>
      </c>
      <c r="S1729">
        <v>33</v>
      </c>
      <c r="T1729" t="s">
        <v>50</v>
      </c>
      <c r="U1729">
        <v>52678</v>
      </c>
      <c r="V1729">
        <v>2</v>
      </c>
      <c r="W1729" t="s">
        <v>61</v>
      </c>
      <c r="X1729" t="s">
        <v>40</v>
      </c>
      <c r="Y1729" t="s">
        <v>33</v>
      </c>
      <c r="Z1729">
        <v>3</v>
      </c>
      <c r="AA1729" t="s">
        <v>20107</v>
      </c>
    </row>
    <row r="1730" spans="1:27" x14ac:dyDescent="0.3">
      <c r="A1730" t="s">
        <v>3562</v>
      </c>
      <c r="B1730" s="1">
        <v>44999</v>
      </c>
      <c r="C1730" s="2">
        <v>0.5</v>
      </c>
      <c r="D1730" t="s">
        <v>105</v>
      </c>
      <c r="E1730" t="s">
        <v>3563</v>
      </c>
      <c r="F1730" t="s">
        <v>150</v>
      </c>
      <c r="G1730" t="s">
        <v>30</v>
      </c>
      <c r="H1730" t="s">
        <v>31</v>
      </c>
      <c r="I1730" t="s">
        <v>133</v>
      </c>
      <c r="J1730">
        <v>4</v>
      </c>
      <c r="K1730">
        <v>7581</v>
      </c>
      <c r="L1730">
        <v>28807.8</v>
      </c>
      <c r="M1730" t="s">
        <v>40</v>
      </c>
      <c r="N1730" t="s">
        <v>34</v>
      </c>
      <c r="O1730" t="s">
        <v>35</v>
      </c>
      <c r="P1730" t="s">
        <v>36</v>
      </c>
      <c r="Q1730">
        <v>3</v>
      </c>
      <c r="R1730" t="s">
        <v>49</v>
      </c>
      <c r="S1730">
        <v>29</v>
      </c>
      <c r="T1730" t="s">
        <v>38</v>
      </c>
      <c r="U1730">
        <v>111378</v>
      </c>
      <c r="V1730">
        <v>7</v>
      </c>
      <c r="W1730" t="s">
        <v>75</v>
      </c>
      <c r="X1730" t="s">
        <v>33</v>
      </c>
      <c r="Y1730" t="s">
        <v>33</v>
      </c>
      <c r="Z1730">
        <v>0</v>
      </c>
      <c r="AA1730" t="s">
        <v>20108</v>
      </c>
    </row>
    <row r="1731" spans="1:27" x14ac:dyDescent="0.3">
      <c r="A1731" t="s">
        <v>3564</v>
      </c>
      <c r="B1731" s="1">
        <v>44999</v>
      </c>
      <c r="C1731" s="2">
        <v>4.1666666666666664E-2</v>
      </c>
      <c r="D1731" t="s">
        <v>125</v>
      </c>
      <c r="E1731" t="s">
        <v>3565</v>
      </c>
      <c r="F1731" t="s">
        <v>114</v>
      </c>
      <c r="G1731" t="s">
        <v>84</v>
      </c>
      <c r="H1731" t="s">
        <v>80</v>
      </c>
      <c r="I1731" t="s">
        <v>103</v>
      </c>
      <c r="J1731">
        <v>4</v>
      </c>
      <c r="K1731">
        <v>124975</v>
      </c>
      <c r="L1731">
        <v>474905</v>
      </c>
      <c r="M1731" t="s">
        <v>33</v>
      </c>
      <c r="N1731" t="s">
        <v>74</v>
      </c>
      <c r="O1731" t="s">
        <v>35</v>
      </c>
      <c r="P1731" t="s">
        <v>68</v>
      </c>
      <c r="Q1731">
        <v>2</v>
      </c>
      <c r="R1731" t="s">
        <v>37</v>
      </c>
      <c r="S1731">
        <v>42</v>
      </c>
      <c r="T1731" t="s">
        <v>50</v>
      </c>
      <c r="U1731">
        <v>190383</v>
      </c>
      <c r="V1731">
        <v>8</v>
      </c>
      <c r="W1731" t="s">
        <v>51</v>
      </c>
      <c r="X1731" t="s">
        <v>40</v>
      </c>
      <c r="Y1731" t="s">
        <v>40</v>
      </c>
      <c r="Z1731">
        <v>3</v>
      </c>
      <c r="AA1731" t="s">
        <v>20107</v>
      </c>
    </row>
    <row r="1732" spans="1:27" x14ac:dyDescent="0.3">
      <c r="A1732" t="s">
        <v>3566</v>
      </c>
      <c r="B1732" s="1">
        <v>44999</v>
      </c>
      <c r="C1732" s="2">
        <v>8.3333333333333329E-2</v>
      </c>
      <c r="D1732" t="s">
        <v>27</v>
      </c>
      <c r="E1732" t="s">
        <v>3567</v>
      </c>
      <c r="F1732" t="s">
        <v>44</v>
      </c>
      <c r="G1732" t="s">
        <v>65</v>
      </c>
      <c r="H1732" t="s">
        <v>57</v>
      </c>
      <c r="I1732" t="s">
        <v>103</v>
      </c>
      <c r="J1732">
        <v>2</v>
      </c>
      <c r="K1732">
        <v>42802</v>
      </c>
      <c r="L1732">
        <v>72763.399999999994</v>
      </c>
      <c r="M1732" t="s">
        <v>33</v>
      </c>
      <c r="N1732" t="s">
        <v>67</v>
      </c>
      <c r="O1732" t="s">
        <v>35</v>
      </c>
      <c r="P1732" t="s">
        <v>68</v>
      </c>
      <c r="Q1732">
        <v>3</v>
      </c>
      <c r="R1732" t="s">
        <v>99</v>
      </c>
      <c r="S1732">
        <v>62</v>
      </c>
      <c r="T1732" t="s">
        <v>50</v>
      </c>
      <c r="U1732">
        <v>147784</v>
      </c>
      <c r="V1732">
        <v>1</v>
      </c>
      <c r="W1732" t="s">
        <v>90</v>
      </c>
      <c r="X1732" t="s">
        <v>33</v>
      </c>
      <c r="Y1732" t="s">
        <v>40</v>
      </c>
      <c r="Z1732">
        <v>3</v>
      </c>
      <c r="AA1732" t="s">
        <v>20108</v>
      </c>
    </row>
    <row r="1733" spans="1:27" x14ac:dyDescent="0.3">
      <c r="A1733" t="s">
        <v>3568</v>
      </c>
      <c r="B1733" s="1">
        <v>44999</v>
      </c>
      <c r="C1733" s="2">
        <v>0.125</v>
      </c>
      <c r="D1733" t="s">
        <v>145</v>
      </c>
      <c r="E1733" t="s">
        <v>3569</v>
      </c>
      <c r="F1733" t="s">
        <v>150</v>
      </c>
      <c r="G1733" t="s">
        <v>30</v>
      </c>
      <c r="H1733" t="s">
        <v>94</v>
      </c>
      <c r="I1733" t="s">
        <v>128</v>
      </c>
      <c r="J1733">
        <v>1</v>
      </c>
      <c r="K1733">
        <v>127457</v>
      </c>
      <c r="L1733">
        <v>121084.15</v>
      </c>
      <c r="M1733" t="s">
        <v>33</v>
      </c>
      <c r="N1733" t="s">
        <v>89</v>
      </c>
      <c r="O1733" t="s">
        <v>59</v>
      </c>
      <c r="P1733" t="s">
        <v>68</v>
      </c>
      <c r="Q1733">
        <v>5</v>
      </c>
      <c r="R1733" t="s">
        <v>153</v>
      </c>
      <c r="S1733">
        <v>27</v>
      </c>
      <c r="T1733" t="s">
        <v>38</v>
      </c>
      <c r="U1733">
        <v>70489</v>
      </c>
      <c r="V1733">
        <v>4</v>
      </c>
      <c r="W1733" t="s">
        <v>90</v>
      </c>
      <c r="X1733" t="s">
        <v>33</v>
      </c>
      <c r="Y1733" t="s">
        <v>33</v>
      </c>
      <c r="Z1733">
        <v>3</v>
      </c>
      <c r="AA1733" t="s">
        <v>20107</v>
      </c>
    </row>
    <row r="1734" spans="1:27" x14ac:dyDescent="0.3">
      <c r="A1734" t="s">
        <v>3570</v>
      </c>
      <c r="B1734" s="1">
        <v>44999</v>
      </c>
      <c r="C1734" s="2">
        <v>0.16666666666666666</v>
      </c>
      <c r="D1734" t="s">
        <v>87</v>
      </c>
      <c r="E1734" t="s">
        <v>3571</v>
      </c>
      <c r="F1734" t="s">
        <v>110</v>
      </c>
      <c r="G1734" t="s">
        <v>107</v>
      </c>
      <c r="H1734" t="s">
        <v>66</v>
      </c>
      <c r="I1734" t="s">
        <v>32</v>
      </c>
      <c r="J1734">
        <v>2</v>
      </c>
      <c r="K1734">
        <v>32698</v>
      </c>
      <c r="L1734">
        <v>55586.6</v>
      </c>
      <c r="M1734" t="s">
        <v>33</v>
      </c>
      <c r="N1734" t="s">
        <v>67</v>
      </c>
      <c r="O1734" t="s">
        <v>85</v>
      </c>
      <c r="P1734" t="s">
        <v>68</v>
      </c>
      <c r="Q1734">
        <v>4</v>
      </c>
      <c r="R1734" t="s">
        <v>37</v>
      </c>
      <c r="S1734">
        <v>20</v>
      </c>
      <c r="T1734" t="s">
        <v>50</v>
      </c>
      <c r="U1734">
        <v>98275</v>
      </c>
      <c r="V1734">
        <v>8</v>
      </c>
      <c r="W1734" t="s">
        <v>51</v>
      </c>
      <c r="X1734" t="s">
        <v>33</v>
      </c>
      <c r="Y1734" t="s">
        <v>33</v>
      </c>
      <c r="Z1734">
        <v>4</v>
      </c>
      <c r="AA1734" t="s">
        <v>20108</v>
      </c>
    </row>
    <row r="1735" spans="1:27" x14ac:dyDescent="0.3">
      <c r="A1735" t="s">
        <v>3572</v>
      </c>
      <c r="B1735" s="1">
        <v>44999</v>
      </c>
      <c r="C1735" s="2">
        <v>0.20833333333333334</v>
      </c>
      <c r="D1735" t="s">
        <v>87</v>
      </c>
      <c r="E1735" t="s">
        <v>3573</v>
      </c>
      <c r="F1735" t="s">
        <v>83</v>
      </c>
      <c r="G1735" t="s">
        <v>84</v>
      </c>
      <c r="H1735" t="s">
        <v>115</v>
      </c>
      <c r="I1735" t="s">
        <v>46</v>
      </c>
      <c r="J1735">
        <v>1</v>
      </c>
      <c r="K1735">
        <v>54119</v>
      </c>
      <c r="L1735">
        <v>51413.05</v>
      </c>
      <c r="M1735" t="s">
        <v>33</v>
      </c>
      <c r="N1735" t="s">
        <v>74</v>
      </c>
      <c r="O1735" t="s">
        <v>48</v>
      </c>
      <c r="P1735" t="s">
        <v>36</v>
      </c>
      <c r="Q1735">
        <v>4</v>
      </c>
      <c r="R1735" t="s">
        <v>69</v>
      </c>
      <c r="S1735">
        <v>64</v>
      </c>
      <c r="T1735" t="s">
        <v>38</v>
      </c>
      <c r="U1735">
        <v>85063</v>
      </c>
      <c r="V1735">
        <v>7</v>
      </c>
      <c r="W1735" t="s">
        <v>90</v>
      </c>
      <c r="X1735" t="s">
        <v>40</v>
      </c>
      <c r="Y1735" t="s">
        <v>40</v>
      </c>
      <c r="Z1735">
        <v>1</v>
      </c>
      <c r="AA1735" t="s">
        <v>20108</v>
      </c>
    </row>
    <row r="1736" spans="1:27" x14ac:dyDescent="0.3">
      <c r="A1736" t="s">
        <v>3574</v>
      </c>
      <c r="B1736" s="1">
        <v>44999</v>
      </c>
      <c r="C1736" s="2">
        <v>0.25</v>
      </c>
      <c r="D1736" t="s">
        <v>122</v>
      </c>
      <c r="E1736" t="s">
        <v>3575</v>
      </c>
      <c r="F1736" t="s">
        <v>140</v>
      </c>
      <c r="G1736" t="s">
        <v>65</v>
      </c>
      <c r="H1736" t="s">
        <v>66</v>
      </c>
      <c r="I1736" t="s">
        <v>128</v>
      </c>
      <c r="J1736">
        <v>4</v>
      </c>
      <c r="K1736">
        <v>63393</v>
      </c>
      <c r="L1736">
        <v>215536.2</v>
      </c>
      <c r="M1736" t="s">
        <v>33</v>
      </c>
      <c r="N1736" t="s">
        <v>58</v>
      </c>
      <c r="O1736" t="s">
        <v>85</v>
      </c>
      <c r="P1736" t="s">
        <v>68</v>
      </c>
      <c r="Q1736">
        <v>3</v>
      </c>
      <c r="R1736" t="s">
        <v>99</v>
      </c>
      <c r="S1736">
        <v>47</v>
      </c>
      <c r="T1736" t="s">
        <v>50</v>
      </c>
      <c r="U1736">
        <v>22095</v>
      </c>
      <c r="V1736">
        <v>8</v>
      </c>
      <c r="W1736" t="s">
        <v>51</v>
      </c>
      <c r="X1736" t="s">
        <v>33</v>
      </c>
      <c r="Y1736" t="s">
        <v>40</v>
      </c>
      <c r="Z1736">
        <v>3</v>
      </c>
      <c r="AA1736" t="s">
        <v>20107</v>
      </c>
    </row>
    <row r="1737" spans="1:27" x14ac:dyDescent="0.3">
      <c r="A1737" t="s">
        <v>3576</v>
      </c>
      <c r="B1737" s="1">
        <v>44999</v>
      </c>
      <c r="C1737" s="2">
        <v>0.29166666666666669</v>
      </c>
      <c r="D1737" t="s">
        <v>112</v>
      </c>
      <c r="E1737" t="s">
        <v>3577</v>
      </c>
      <c r="F1737" t="s">
        <v>93</v>
      </c>
      <c r="G1737" t="s">
        <v>107</v>
      </c>
      <c r="H1737" t="s">
        <v>80</v>
      </c>
      <c r="I1737" t="s">
        <v>133</v>
      </c>
      <c r="J1737">
        <v>1</v>
      </c>
      <c r="K1737">
        <v>8080</v>
      </c>
      <c r="L1737">
        <v>7272</v>
      </c>
      <c r="M1737" t="s">
        <v>40</v>
      </c>
      <c r="N1737" t="s">
        <v>58</v>
      </c>
      <c r="O1737" t="s">
        <v>85</v>
      </c>
      <c r="P1737" t="s">
        <v>36</v>
      </c>
      <c r="Q1737">
        <v>2</v>
      </c>
      <c r="R1737" t="s">
        <v>99</v>
      </c>
      <c r="S1737">
        <v>30</v>
      </c>
      <c r="T1737" t="s">
        <v>38</v>
      </c>
      <c r="U1737">
        <v>81145</v>
      </c>
      <c r="V1737">
        <v>4</v>
      </c>
      <c r="W1737" t="s">
        <v>61</v>
      </c>
      <c r="X1737" t="s">
        <v>33</v>
      </c>
      <c r="Y1737" t="s">
        <v>33</v>
      </c>
      <c r="Z1737">
        <v>1</v>
      </c>
      <c r="AA1737" t="s">
        <v>20108</v>
      </c>
    </row>
    <row r="1738" spans="1:27" x14ac:dyDescent="0.3">
      <c r="A1738" t="s">
        <v>3578</v>
      </c>
      <c r="B1738" s="1">
        <v>44999</v>
      </c>
      <c r="C1738" s="2">
        <v>0.33333333333333331</v>
      </c>
      <c r="D1738" t="s">
        <v>256</v>
      </c>
      <c r="E1738" t="s">
        <v>3579</v>
      </c>
      <c r="F1738" t="s">
        <v>98</v>
      </c>
      <c r="G1738" t="s">
        <v>56</v>
      </c>
      <c r="H1738" t="s">
        <v>66</v>
      </c>
      <c r="I1738" t="s">
        <v>133</v>
      </c>
      <c r="J1738">
        <v>1</v>
      </c>
      <c r="K1738">
        <v>67652</v>
      </c>
      <c r="L1738">
        <v>60886.8</v>
      </c>
      <c r="M1738" t="s">
        <v>33</v>
      </c>
      <c r="N1738" t="s">
        <v>89</v>
      </c>
      <c r="O1738" t="s">
        <v>59</v>
      </c>
      <c r="P1738" t="s">
        <v>68</v>
      </c>
      <c r="Q1738">
        <v>3</v>
      </c>
      <c r="R1738" t="s">
        <v>60</v>
      </c>
      <c r="S1738">
        <v>28</v>
      </c>
      <c r="T1738" t="s">
        <v>50</v>
      </c>
      <c r="U1738">
        <v>188815</v>
      </c>
      <c r="V1738">
        <v>8</v>
      </c>
      <c r="W1738" t="s">
        <v>100</v>
      </c>
      <c r="X1738" t="s">
        <v>33</v>
      </c>
      <c r="Y1738" t="s">
        <v>33</v>
      </c>
      <c r="Z1738">
        <v>1</v>
      </c>
      <c r="AA1738" t="s">
        <v>20108</v>
      </c>
    </row>
    <row r="1739" spans="1:27" x14ac:dyDescent="0.3">
      <c r="A1739" t="s">
        <v>3580</v>
      </c>
      <c r="B1739" s="1">
        <v>44999</v>
      </c>
      <c r="C1739" s="2">
        <v>0.375</v>
      </c>
      <c r="D1739" t="s">
        <v>180</v>
      </c>
      <c r="E1739" t="s">
        <v>3581</v>
      </c>
      <c r="F1739" t="s">
        <v>140</v>
      </c>
      <c r="G1739" t="s">
        <v>30</v>
      </c>
      <c r="H1739" t="s">
        <v>31</v>
      </c>
      <c r="I1739" t="s">
        <v>95</v>
      </c>
      <c r="J1739">
        <v>3</v>
      </c>
      <c r="K1739">
        <v>71664</v>
      </c>
      <c r="L1739">
        <v>214992</v>
      </c>
      <c r="M1739" t="s">
        <v>33</v>
      </c>
      <c r="N1739" t="s">
        <v>74</v>
      </c>
      <c r="O1739" t="s">
        <v>48</v>
      </c>
      <c r="P1739" t="s">
        <v>68</v>
      </c>
      <c r="Q1739">
        <v>5</v>
      </c>
      <c r="R1739" t="s">
        <v>60</v>
      </c>
      <c r="S1739">
        <v>62</v>
      </c>
      <c r="T1739" t="s">
        <v>38</v>
      </c>
      <c r="U1739">
        <v>68404</v>
      </c>
      <c r="V1739">
        <v>3</v>
      </c>
      <c r="W1739" t="s">
        <v>39</v>
      </c>
      <c r="X1739" t="s">
        <v>40</v>
      </c>
      <c r="Y1739" t="s">
        <v>40</v>
      </c>
      <c r="Z1739">
        <v>1</v>
      </c>
      <c r="AA1739" t="s">
        <v>20107</v>
      </c>
    </row>
    <row r="1740" spans="1:27" x14ac:dyDescent="0.3">
      <c r="A1740" t="s">
        <v>3582</v>
      </c>
      <c r="B1740" s="1">
        <v>44999</v>
      </c>
      <c r="C1740" s="2">
        <v>0.41666666666666669</v>
      </c>
      <c r="D1740" t="s">
        <v>71</v>
      </c>
      <c r="E1740" t="s">
        <v>3583</v>
      </c>
      <c r="F1740" t="s">
        <v>110</v>
      </c>
      <c r="G1740" t="s">
        <v>107</v>
      </c>
      <c r="H1740" t="s">
        <v>31</v>
      </c>
      <c r="I1740" t="s">
        <v>103</v>
      </c>
      <c r="J1740">
        <v>1</v>
      </c>
      <c r="K1740">
        <v>123023</v>
      </c>
      <c r="L1740">
        <v>104569.55</v>
      </c>
      <c r="M1740" t="s">
        <v>33</v>
      </c>
      <c r="N1740" t="s">
        <v>74</v>
      </c>
      <c r="O1740" t="s">
        <v>59</v>
      </c>
      <c r="P1740" t="s">
        <v>68</v>
      </c>
      <c r="Q1740">
        <v>5</v>
      </c>
      <c r="R1740" t="s">
        <v>37</v>
      </c>
      <c r="S1740">
        <v>30</v>
      </c>
      <c r="T1740" t="s">
        <v>50</v>
      </c>
      <c r="U1740">
        <v>130135</v>
      </c>
      <c r="V1740">
        <v>3</v>
      </c>
      <c r="W1740" t="s">
        <v>39</v>
      </c>
      <c r="X1740" t="s">
        <v>33</v>
      </c>
      <c r="Y1740" t="s">
        <v>40</v>
      </c>
      <c r="Z1740">
        <v>3</v>
      </c>
      <c r="AA1740" t="s">
        <v>20107</v>
      </c>
    </row>
    <row r="1741" spans="1:27" x14ac:dyDescent="0.3">
      <c r="A1741" t="s">
        <v>3584</v>
      </c>
      <c r="B1741" s="1">
        <v>44999</v>
      </c>
      <c r="C1741" s="2">
        <v>0.45833333333333331</v>
      </c>
      <c r="D1741" t="s">
        <v>77</v>
      </c>
      <c r="E1741" t="s">
        <v>3585</v>
      </c>
      <c r="F1741" t="s">
        <v>44</v>
      </c>
      <c r="G1741" t="s">
        <v>65</v>
      </c>
      <c r="H1741" t="s">
        <v>94</v>
      </c>
      <c r="I1741" t="s">
        <v>46</v>
      </c>
      <c r="J1741">
        <v>1</v>
      </c>
      <c r="K1741">
        <v>65577</v>
      </c>
      <c r="L1741">
        <v>55740.45</v>
      </c>
      <c r="M1741" t="s">
        <v>33</v>
      </c>
      <c r="N1741" t="s">
        <v>74</v>
      </c>
      <c r="O1741" t="s">
        <v>35</v>
      </c>
      <c r="P1741" t="s">
        <v>68</v>
      </c>
      <c r="Q1741">
        <v>1</v>
      </c>
      <c r="R1741" t="s">
        <v>37</v>
      </c>
      <c r="S1741">
        <v>60</v>
      </c>
      <c r="T1741" t="s">
        <v>50</v>
      </c>
      <c r="U1741">
        <v>190359</v>
      </c>
      <c r="V1741">
        <v>1</v>
      </c>
      <c r="W1741" t="s">
        <v>39</v>
      </c>
      <c r="X1741" t="s">
        <v>33</v>
      </c>
      <c r="Y1741" t="s">
        <v>33</v>
      </c>
      <c r="Z1741">
        <v>0</v>
      </c>
      <c r="AA1741" t="s">
        <v>20108</v>
      </c>
    </row>
    <row r="1742" spans="1:27" x14ac:dyDescent="0.3">
      <c r="A1742" t="s">
        <v>3586</v>
      </c>
      <c r="B1742" s="1">
        <v>44999</v>
      </c>
      <c r="C1742" s="2">
        <v>0.5</v>
      </c>
      <c r="D1742" t="s">
        <v>53</v>
      </c>
      <c r="E1742" t="s">
        <v>3587</v>
      </c>
      <c r="F1742" t="s">
        <v>140</v>
      </c>
      <c r="G1742" t="s">
        <v>84</v>
      </c>
      <c r="H1742" t="s">
        <v>45</v>
      </c>
      <c r="I1742" t="s">
        <v>133</v>
      </c>
      <c r="J1742">
        <v>3</v>
      </c>
      <c r="K1742">
        <v>81117</v>
      </c>
      <c r="L1742">
        <v>219015.9</v>
      </c>
      <c r="M1742" t="s">
        <v>33</v>
      </c>
      <c r="N1742" t="s">
        <v>47</v>
      </c>
      <c r="O1742" t="s">
        <v>85</v>
      </c>
      <c r="P1742" t="s">
        <v>68</v>
      </c>
      <c r="Q1742">
        <v>2</v>
      </c>
      <c r="R1742" t="s">
        <v>69</v>
      </c>
      <c r="S1742">
        <v>20</v>
      </c>
      <c r="T1742" t="s">
        <v>50</v>
      </c>
      <c r="U1742">
        <v>5415</v>
      </c>
      <c r="V1742">
        <v>1</v>
      </c>
      <c r="W1742" t="s">
        <v>51</v>
      </c>
      <c r="X1742" t="s">
        <v>40</v>
      </c>
      <c r="Y1742" t="s">
        <v>40</v>
      </c>
      <c r="Z1742">
        <v>0</v>
      </c>
      <c r="AA1742" t="s">
        <v>20107</v>
      </c>
    </row>
    <row r="1743" spans="1:27" x14ac:dyDescent="0.3">
      <c r="A1743" t="s">
        <v>3588</v>
      </c>
      <c r="B1743" s="1">
        <v>44999</v>
      </c>
      <c r="C1743" s="2">
        <v>4.1666666666666664E-2</v>
      </c>
      <c r="D1743" t="s">
        <v>100</v>
      </c>
      <c r="E1743" t="s">
        <v>3589</v>
      </c>
      <c r="F1743" t="s">
        <v>127</v>
      </c>
      <c r="G1743" t="s">
        <v>107</v>
      </c>
      <c r="H1743" t="s">
        <v>80</v>
      </c>
      <c r="I1743" t="s">
        <v>32</v>
      </c>
      <c r="J1743">
        <v>4</v>
      </c>
      <c r="K1743">
        <v>117490</v>
      </c>
      <c r="L1743">
        <v>422964</v>
      </c>
      <c r="M1743" t="s">
        <v>33</v>
      </c>
      <c r="N1743" t="s">
        <v>58</v>
      </c>
      <c r="O1743" t="s">
        <v>85</v>
      </c>
      <c r="P1743" t="s">
        <v>36</v>
      </c>
      <c r="Q1743">
        <v>4</v>
      </c>
      <c r="R1743" t="s">
        <v>69</v>
      </c>
      <c r="S1743">
        <v>59</v>
      </c>
      <c r="T1743" t="s">
        <v>38</v>
      </c>
      <c r="U1743">
        <v>18598</v>
      </c>
      <c r="V1743">
        <v>1</v>
      </c>
      <c r="W1743" t="s">
        <v>100</v>
      </c>
      <c r="X1743" t="s">
        <v>40</v>
      </c>
      <c r="Y1743" t="s">
        <v>40</v>
      </c>
      <c r="Z1743">
        <v>3</v>
      </c>
      <c r="AA1743" t="s">
        <v>20107</v>
      </c>
    </row>
    <row r="1744" spans="1:27" x14ac:dyDescent="0.3">
      <c r="A1744" t="s">
        <v>3590</v>
      </c>
      <c r="B1744" s="1">
        <v>44999</v>
      </c>
      <c r="C1744" s="2">
        <v>8.3333333333333329E-2</v>
      </c>
      <c r="D1744" t="s">
        <v>112</v>
      </c>
      <c r="E1744" t="s">
        <v>3591</v>
      </c>
      <c r="F1744" t="s">
        <v>150</v>
      </c>
      <c r="G1744" t="s">
        <v>84</v>
      </c>
      <c r="H1744" t="s">
        <v>80</v>
      </c>
      <c r="I1744" t="s">
        <v>32</v>
      </c>
      <c r="J1744">
        <v>3</v>
      </c>
      <c r="K1744">
        <v>125907</v>
      </c>
      <c r="L1744">
        <v>339948.9</v>
      </c>
      <c r="M1744" t="s">
        <v>33</v>
      </c>
      <c r="N1744" t="s">
        <v>74</v>
      </c>
      <c r="O1744" t="s">
        <v>35</v>
      </c>
      <c r="P1744" t="s">
        <v>68</v>
      </c>
      <c r="Q1744">
        <v>5</v>
      </c>
      <c r="R1744" t="s">
        <v>69</v>
      </c>
      <c r="S1744">
        <v>22</v>
      </c>
      <c r="T1744" t="s">
        <v>38</v>
      </c>
      <c r="U1744">
        <v>53989</v>
      </c>
      <c r="V1744">
        <v>3</v>
      </c>
      <c r="W1744" t="s">
        <v>61</v>
      </c>
      <c r="X1744" t="s">
        <v>33</v>
      </c>
      <c r="Y1744" t="s">
        <v>33</v>
      </c>
      <c r="Z1744">
        <v>4</v>
      </c>
      <c r="AA1744" t="s">
        <v>20107</v>
      </c>
    </row>
    <row r="1745" spans="1:27" x14ac:dyDescent="0.3">
      <c r="A1745" t="s">
        <v>3592</v>
      </c>
      <c r="B1745" s="1">
        <v>44999</v>
      </c>
      <c r="C1745" s="2">
        <v>0.125</v>
      </c>
      <c r="D1745" t="s">
        <v>71</v>
      </c>
      <c r="E1745" t="s">
        <v>3593</v>
      </c>
      <c r="F1745" t="s">
        <v>114</v>
      </c>
      <c r="G1745" t="s">
        <v>56</v>
      </c>
      <c r="H1745" t="s">
        <v>115</v>
      </c>
      <c r="I1745" t="s">
        <v>128</v>
      </c>
      <c r="J1745">
        <v>4</v>
      </c>
      <c r="K1745">
        <v>47569</v>
      </c>
      <c r="L1745">
        <v>190276</v>
      </c>
      <c r="M1745" t="s">
        <v>33</v>
      </c>
      <c r="N1745" t="s">
        <v>89</v>
      </c>
      <c r="O1745" t="s">
        <v>85</v>
      </c>
      <c r="P1745" t="s">
        <v>36</v>
      </c>
      <c r="Q1745">
        <v>5</v>
      </c>
      <c r="R1745" t="s">
        <v>60</v>
      </c>
      <c r="S1745">
        <v>42</v>
      </c>
      <c r="T1745" t="s">
        <v>50</v>
      </c>
      <c r="U1745">
        <v>145413</v>
      </c>
      <c r="V1745">
        <v>5</v>
      </c>
      <c r="W1745" t="s">
        <v>75</v>
      </c>
      <c r="X1745" t="s">
        <v>33</v>
      </c>
      <c r="Y1745" t="s">
        <v>33</v>
      </c>
      <c r="Z1745">
        <v>2</v>
      </c>
      <c r="AA1745" t="s">
        <v>20107</v>
      </c>
    </row>
    <row r="1746" spans="1:27" x14ac:dyDescent="0.3">
      <c r="A1746" t="s">
        <v>3594</v>
      </c>
      <c r="B1746" s="1">
        <v>44999</v>
      </c>
      <c r="C1746" s="2">
        <v>0.16666666666666666</v>
      </c>
      <c r="D1746" t="s">
        <v>105</v>
      </c>
      <c r="E1746" t="s">
        <v>3595</v>
      </c>
      <c r="F1746" t="s">
        <v>114</v>
      </c>
      <c r="G1746" t="s">
        <v>65</v>
      </c>
      <c r="H1746" t="s">
        <v>66</v>
      </c>
      <c r="I1746" t="s">
        <v>133</v>
      </c>
      <c r="J1746">
        <v>4</v>
      </c>
      <c r="K1746">
        <v>12811</v>
      </c>
      <c r="L1746">
        <v>46119.6</v>
      </c>
      <c r="M1746" t="s">
        <v>40</v>
      </c>
      <c r="N1746" t="s">
        <v>34</v>
      </c>
      <c r="O1746" t="s">
        <v>59</v>
      </c>
      <c r="P1746" t="s">
        <v>36</v>
      </c>
      <c r="Q1746">
        <v>2</v>
      </c>
      <c r="R1746" t="s">
        <v>99</v>
      </c>
      <c r="S1746">
        <v>69</v>
      </c>
      <c r="T1746" t="s">
        <v>38</v>
      </c>
      <c r="U1746">
        <v>80555</v>
      </c>
      <c r="V1746">
        <v>4</v>
      </c>
      <c r="W1746" t="s">
        <v>39</v>
      </c>
      <c r="X1746" t="s">
        <v>40</v>
      </c>
      <c r="Y1746" t="s">
        <v>40</v>
      </c>
      <c r="Z1746">
        <v>4</v>
      </c>
      <c r="AA1746" t="s">
        <v>20108</v>
      </c>
    </row>
    <row r="1747" spans="1:27" x14ac:dyDescent="0.3">
      <c r="A1747" t="s">
        <v>3596</v>
      </c>
      <c r="B1747" s="1">
        <v>44999</v>
      </c>
      <c r="C1747" s="2">
        <v>0.20833333333333334</v>
      </c>
      <c r="D1747" t="s">
        <v>148</v>
      </c>
      <c r="E1747" t="s">
        <v>3597</v>
      </c>
      <c r="F1747" t="s">
        <v>127</v>
      </c>
      <c r="G1747" t="s">
        <v>65</v>
      </c>
      <c r="H1747" t="s">
        <v>57</v>
      </c>
      <c r="I1747" t="s">
        <v>46</v>
      </c>
      <c r="J1747">
        <v>4</v>
      </c>
      <c r="K1747">
        <v>80641</v>
      </c>
      <c r="L1747">
        <v>322564</v>
      </c>
      <c r="M1747" t="s">
        <v>33</v>
      </c>
      <c r="N1747" t="s">
        <v>47</v>
      </c>
      <c r="O1747" t="s">
        <v>85</v>
      </c>
      <c r="P1747" t="s">
        <v>36</v>
      </c>
      <c r="Q1747">
        <v>3</v>
      </c>
      <c r="R1747" t="s">
        <v>99</v>
      </c>
      <c r="S1747">
        <v>38</v>
      </c>
      <c r="T1747" t="s">
        <v>38</v>
      </c>
      <c r="U1747">
        <v>1291</v>
      </c>
      <c r="V1747">
        <v>3</v>
      </c>
      <c r="W1747" t="s">
        <v>90</v>
      </c>
      <c r="X1747" t="s">
        <v>40</v>
      </c>
      <c r="Y1747" t="s">
        <v>40</v>
      </c>
      <c r="Z1747">
        <v>0</v>
      </c>
      <c r="AA1747" t="s">
        <v>20107</v>
      </c>
    </row>
    <row r="1748" spans="1:27" x14ac:dyDescent="0.3">
      <c r="A1748" t="s">
        <v>3598</v>
      </c>
      <c r="B1748" s="1">
        <v>44999</v>
      </c>
      <c r="C1748" s="2">
        <v>0.25</v>
      </c>
      <c r="D1748" t="s">
        <v>145</v>
      </c>
      <c r="E1748" t="s">
        <v>3599</v>
      </c>
      <c r="F1748" t="s">
        <v>44</v>
      </c>
      <c r="G1748" t="s">
        <v>30</v>
      </c>
      <c r="H1748" t="s">
        <v>57</v>
      </c>
      <c r="I1748" t="s">
        <v>46</v>
      </c>
      <c r="J1748">
        <v>1</v>
      </c>
      <c r="K1748">
        <v>96897</v>
      </c>
      <c r="L1748">
        <v>96897</v>
      </c>
      <c r="M1748" t="s">
        <v>33</v>
      </c>
      <c r="N1748" t="s">
        <v>74</v>
      </c>
      <c r="O1748" t="s">
        <v>35</v>
      </c>
      <c r="P1748" t="s">
        <v>36</v>
      </c>
      <c r="Q1748">
        <v>1</v>
      </c>
      <c r="R1748" t="s">
        <v>69</v>
      </c>
      <c r="S1748">
        <v>64</v>
      </c>
      <c r="T1748" t="s">
        <v>38</v>
      </c>
      <c r="U1748">
        <v>128034</v>
      </c>
      <c r="V1748">
        <v>6</v>
      </c>
      <c r="W1748" t="s">
        <v>61</v>
      </c>
      <c r="X1748" t="s">
        <v>33</v>
      </c>
      <c r="Y1748" t="s">
        <v>40</v>
      </c>
      <c r="Z1748">
        <v>0</v>
      </c>
      <c r="AA1748" t="s">
        <v>20108</v>
      </c>
    </row>
    <row r="1749" spans="1:27" x14ac:dyDescent="0.3">
      <c r="A1749" t="s">
        <v>3600</v>
      </c>
      <c r="B1749" s="1">
        <v>44999</v>
      </c>
      <c r="C1749" s="2">
        <v>0.29166666666666669</v>
      </c>
      <c r="D1749" t="s">
        <v>122</v>
      </c>
      <c r="E1749" t="s">
        <v>3601</v>
      </c>
      <c r="F1749" t="s">
        <v>114</v>
      </c>
      <c r="G1749" t="s">
        <v>65</v>
      </c>
      <c r="H1749" t="s">
        <v>45</v>
      </c>
      <c r="I1749" t="s">
        <v>133</v>
      </c>
      <c r="J1749">
        <v>3</v>
      </c>
      <c r="K1749">
        <v>89588</v>
      </c>
      <c r="L1749">
        <v>241887.6</v>
      </c>
      <c r="M1749" t="s">
        <v>33</v>
      </c>
      <c r="N1749" t="s">
        <v>58</v>
      </c>
      <c r="O1749" t="s">
        <v>48</v>
      </c>
      <c r="P1749" t="s">
        <v>36</v>
      </c>
      <c r="Q1749">
        <v>5</v>
      </c>
      <c r="R1749" t="s">
        <v>60</v>
      </c>
      <c r="S1749">
        <v>28</v>
      </c>
      <c r="T1749" t="s">
        <v>38</v>
      </c>
      <c r="U1749">
        <v>44922</v>
      </c>
      <c r="V1749">
        <v>3</v>
      </c>
      <c r="W1749" t="s">
        <v>51</v>
      </c>
      <c r="X1749" t="s">
        <v>40</v>
      </c>
      <c r="Y1749" t="s">
        <v>40</v>
      </c>
      <c r="Z1749">
        <v>1</v>
      </c>
      <c r="AA1749" t="s">
        <v>20107</v>
      </c>
    </row>
    <row r="1750" spans="1:27" x14ac:dyDescent="0.3">
      <c r="A1750" t="s">
        <v>3602</v>
      </c>
      <c r="B1750" s="1">
        <v>44999</v>
      </c>
      <c r="C1750" s="2">
        <v>0.33333333333333331</v>
      </c>
      <c r="D1750" t="s">
        <v>185</v>
      </c>
      <c r="E1750" t="s">
        <v>3603</v>
      </c>
      <c r="F1750" t="s">
        <v>140</v>
      </c>
      <c r="G1750" t="s">
        <v>107</v>
      </c>
      <c r="H1750" t="s">
        <v>115</v>
      </c>
      <c r="I1750" t="s">
        <v>95</v>
      </c>
      <c r="J1750">
        <v>3</v>
      </c>
      <c r="K1750">
        <v>146032</v>
      </c>
      <c r="L1750">
        <v>394286.4</v>
      </c>
      <c r="M1750" t="s">
        <v>33</v>
      </c>
      <c r="N1750" t="s">
        <v>34</v>
      </c>
      <c r="O1750" t="s">
        <v>85</v>
      </c>
      <c r="P1750" t="s">
        <v>36</v>
      </c>
      <c r="Q1750">
        <v>1</v>
      </c>
      <c r="R1750" t="s">
        <v>69</v>
      </c>
      <c r="S1750">
        <v>56</v>
      </c>
      <c r="T1750" t="s">
        <v>38</v>
      </c>
      <c r="U1750">
        <v>94465</v>
      </c>
      <c r="V1750">
        <v>4</v>
      </c>
      <c r="W1750" t="s">
        <v>61</v>
      </c>
      <c r="X1750" t="s">
        <v>33</v>
      </c>
      <c r="Y1750" t="s">
        <v>33</v>
      </c>
      <c r="Z1750">
        <v>3</v>
      </c>
      <c r="AA1750" t="s">
        <v>20107</v>
      </c>
    </row>
    <row r="1751" spans="1:27" x14ac:dyDescent="0.3">
      <c r="A1751" t="s">
        <v>3604</v>
      </c>
      <c r="B1751" s="1">
        <v>44999</v>
      </c>
      <c r="C1751" s="2">
        <v>0.375</v>
      </c>
      <c r="D1751" t="s">
        <v>185</v>
      </c>
      <c r="E1751" t="s">
        <v>3605</v>
      </c>
      <c r="F1751" t="s">
        <v>55</v>
      </c>
      <c r="G1751" t="s">
        <v>107</v>
      </c>
      <c r="H1751" t="s">
        <v>57</v>
      </c>
      <c r="I1751" t="s">
        <v>95</v>
      </c>
      <c r="J1751">
        <v>3</v>
      </c>
      <c r="K1751">
        <v>129709</v>
      </c>
      <c r="L1751">
        <v>350214.3</v>
      </c>
      <c r="M1751" t="s">
        <v>33</v>
      </c>
      <c r="N1751" t="s">
        <v>47</v>
      </c>
      <c r="O1751" t="s">
        <v>59</v>
      </c>
      <c r="P1751" t="s">
        <v>36</v>
      </c>
      <c r="Q1751">
        <v>4</v>
      </c>
      <c r="R1751" t="s">
        <v>153</v>
      </c>
      <c r="S1751">
        <v>25</v>
      </c>
      <c r="T1751" t="s">
        <v>50</v>
      </c>
      <c r="U1751">
        <v>163381</v>
      </c>
      <c r="V1751">
        <v>6</v>
      </c>
      <c r="W1751" t="s">
        <v>51</v>
      </c>
      <c r="X1751" t="s">
        <v>40</v>
      </c>
      <c r="Y1751" t="s">
        <v>40</v>
      </c>
      <c r="Z1751">
        <v>3</v>
      </c>
      <c r="AA1751" t="s">
        <v>20107</v>
      </c>
    </row>
    <row r="1752" spans="1:27" x14ac:dyDescent="0.3">
      <c r="A1752" t="s">
        <v>3606</v>
      </c>
      <c r="B1752" s="1">
        <v>44999</v>
      </c>
      <c r="C1752" s="2">
        <v>0.41666666666666669</v>
      </c>
      <c r="D1752" t="s">
        <v>119</v>
      </c>
      <c r="E1752" t="s">
        <v>3607</v>
      </c>
      <c r="F1752" t="s">
        <v>29</v>
      </c>
      <c r="G1752" t="s">
        <v>107</v>
      </c>
      <c r="H1752" t="s">
        <v>45</v>
      </c>
      <c r="I1752" t="s">
        <v>95</v>
      </c>
      <c r="J1752">
        <v>3</v>
      </c>
      <c r="K1752">
        <v>94039</v>
      </c>
      <c r="L1752">
        <v>239799.45</v>
      </c>
      <c r="M1752" t="s">
        <v>33</v>
      </c>
      <c r="N1752" t="s">
        <v>67</v>
      </c>
      <c r="O1752" t="s">
        <v>85</v>
      </c>
      <c r="P1752" t="s">
        <v>36</v>
      </c>
      <c r="Q1752">
        <v>1</v>
      </c>
      <c r="R1752" t="s">
        <v>37</v>
      </c>
      <c r="S1752">
        <v>35</v>
      </c>
      <c r="T1752" t="s">
        <v>50</v>
      </c>
      <c r="U1752">
        <v>189340</v>
      </c>
      <c r="V1752">
        <v>3</v>
      </c>
      <c r="W1752" t="s">
        <v>61</v>
      </c>
      <c r="X1752" t="s">
        <v>40</v>
      </c>
      <c r="Y1752" t="s">
        <v>40</v>
      </c>
      <c r="Z1752">
        <v>1</v>
      </c>
      <c r="AA1752" t="s">
        <v>20107</v>
      </c>
    </row>
    <row r="1753" spans="1:27" x14ac:dyDescent="0.3">
      <c r="A1753" t="s">
        <v>3608</v>
      </c>
      <c r="B1753" s="1">
        <v>44999</v>
      </c>
      <c r="C1753" s="2">
        <v>0.45833333333333331</v>
      </c>
      <c r="D1753" t="s">
        <v>166</v>
      </c>
      <c r="E1753" t="s">
        <v>3609</v>
      </c>
      <c r="F1753" t="s">
        <v>79</v>
      </c>
      <c r="G1753" t="s">
        <v>56</v>
      </c>
      <c r="H1753" t="s">
        <v>115</v>
      </c>
      <c r="I1753" t="s">
        <v>133</v>
      </c>
      <c r="J1753">
        <v>2</v>
      </c>
      <c r="K1753">
        <v>21162</v>
      </c>
      <c r="L1753">
        <v>40207.800000000003</v>
      </c>
      <c r="M1753" t="s">
        <v>40</v>
      </c>
      <c r="N1753" t="s">
        <v>89</v>
      </c>
      <c r="O1753" t="s">
        <v>35</v>
      </c>
      <c r="P1753" t="s">
        <v>68</v>
      </c>
      <c r="Q1753">
        <v>5</v>
      </c>
      <c r="R1753" t="s">
        <v>60</v>
      </c>
      <c r="S1753">
        <v>64</v>
      </c>
      <c r="T1753" t="s">
        <v>38</v>
      </c>
      <c r="U1753">
        <v>93194</v>
      </c>
      <c r="V1753">
        <v>6</v>
      </c>
      <c r="W1753" t="s">
        <v>75</v>
      </c>
      <c r="X1753" t="s">
        <v>33</v>
      </c>
      <c r="Y1753" t="s">
        <v>33</v>
      </c>
      <c r="Z1753">
        <v>0</v>
      </c>
      <c r="AA1753" t="s">
        <v>20108</v>
      </c>
    </row>
    <row r="1754" spans="1:27" x14ac:dyDescent="0.3">
      <c r="A1754" t="s">
        <v>3610</v>
      </c>
      <c r="B1754" s="1">
        <v>45000</v>
      </c>
      <c r="C1754" s="2">
        <v>0.5</v>
      </c>
      <c r="D1754" t="s">
        <v>166</v>
      </c>
      <c r="E1754" t="s">
        <v>3611</v>
      </c>
      <c r="F1754" t="s">
        <v>114</v>
      </c>
      <c r="G1754" t="s">
        <v>65</v>
      </c>
      <c r="H1754" t="s">
        <v>94</v>
      </c>
      <c r="I1754" t="s">
        <v>128</v>
      </c>
      <c r="J1754">
        <v>1</v>
      </c>
      <c r="K1754">
        <v>8530</v>
      </c>
      <c r="L1754">
        <v>7250.5</v>
      </c>
      <c r="M1754" t="s">
        <v>40</v>
      </c>
      <c r="N1754" t="s">
        <v>58</v>
      </c>
      <c r="O1754" t="s">
        <v>35</v>
      </c>
      <c r="P1754" t="s">
        <v>68</v>
      </c>
      <c r="Q1754">
        <v>3</v>
      </c>
      <c r="R1754" t="s">
        <v>99</v>
      </c>
      <c r="S1754">
        <v>38</v>
      </c>
      <c r="T1754" t="s">
        <v>50</v>
      </c>
      <c r="U1754">
        <v>146611</v>
      </c>
      <c r="V1754">
        <v>2</v>
      </c>
      <c r="W1754" t="s">
        <v>90</v>
      </c>
      <c r="X1754" t="s">
        <v>33</v>
      </c>
      <c r="Y1754" t="s">
        <v>33</v>
      </c>
      <c r="Z1754">
        <v>0</v>
      </c>
      <c r="AA1754" t="s">
        <v>20108</v>
      </c>
    </row>
    <row r="1755" spans="1:27" x14ac:dyDescent="0.3">
      <c r="A1755" t="s">
        <v>3612</v>
      </c>
      <c r="B1755" s="1">
        <v>45000</v>
      </c>
      <c r="C1755" s="2">
        <v>4.1666666666666664E-2</v>
      </c>
      <c r="D1755" t="s">
        <v>125</v>
      </c>
      <c r="E1755" t="s">
        <v>3613</v>
      </c>
      <c r="F1755" t="s">
        <v>73</v>
      </c>
      <c r="G1755" t="s">
        <v>65</v>
      </c>
      <c r="H1755" t="s">
        <v>80</v>
      </c>
      <c r="I1755" t="s">
        <v>46</v>
      </c>
      <c r="J1755">
        <v>2</v>
      </c>
      <c r="K1755">
        <v>125779</v>
      </c>
      <c r="L1755">
        <v>251558</v>
      </c>
      <c r="M1755" t="s">
        <v>33</v>
      </c>
      <c r="N1755" t="s">
        <v>67</v>
      </c>
      <c r="O1755" t="s">
        <v>48</v>
      </c>
      <c r="P1755" t="s">
        <v>68</v>
      </c>
      <c r="Q1755">
        <v>5</v>
      </c>
      <c r="R1755" t="s">
        <v>153</v>
      </c>
      <c r="S1755">
        <v>38</v>
      </c>
      <c r="T1755" t="s">
        <v>50</v>
      </c>
      <c r="U1755">
        <v>75883</v>
      </c>
      <c r="V1755">
        <v>4</v>
      </c>
      <c r="W1755" t="s">
        <v>100</v>
      </c>
      <c r="X1755" t="s">
        <v>33</v>
      </c>
      <c r="Y1755" t="s">
        <v>40</v>
      </c>
      <c r="Z1755">
        <v>2</v>
      </c>
      <c r="AA1755" t="s">
        <v>20107</v>
      </c>
    </row>
    <row r="1756" spans="1:27" x14ac:dyDescent="0.3">
      <c r="A1756" t="s">
        <v>3614</v>
      </c>
      <c r="B1756" s="1">
        <v>45000</v>
      </c>
      <c r="C1756" s="2">
        <v>8.3333333333333329E-2</v>
      </c>
      <c r="D1756" t="s">
        <v>256</v>
      </c>
      <c r="E1756" t="s">
        <v>3615</v>
      </c>
      <c r="F1756" t="s">
        <v>79</v>
      </c>
      <c r="G1756" t="s">
        <v>107</v>
      </c>
      <c r="H1756" t="s">
        <v>66</v>
      </c>
      <c r="I1756" t="s">
        <v>128</v>
      </c>
      <c r="J1756">
        <v>1</v>
      </c>
      <c r="K1756">
        <v>26128</v>
      </c>
      <c r="L1756">
        <v>26128</v>
      </c>
      <c r="M1756" t="s">
        <v>40</v>
      </c>
      <c r="N1756" t="s">
        <v>58</v>
      </c>
      <c r="O1756" t="s">
        <v>48</v>
      </c>
      <c r="P1756" t="s">
        <v>68</v>
      </c>
      <c r="Q1756">
        <v>4</v>
      </c>
      <c r="R1756" t="s">
        <v>37</v>
      </c>
      <c r="S1756">
        <v>62</v>
      </c>
      <c r="T1756" t="s">
        <v>38</v>
      </c>
      <c r="U1756">
        <v>133082</v>
      </c>
      <c r="V1756">
        <v>6</v>
      </c>
      <c r="W1756" t="s">
        <v>61</v>
      </c>
      <c r="X1756" t="s">
        <v>33</v>
      </c>
      <c r="Y1756" t="s">
        <v>33</v>
      </c>
      <c r="Z1756">
        <v>4</v>
      </c>
      <c r="AA1756" t="s">
        <v>20108</v>
      </c>
    </row>
    <row r="1757" spans="1:27" x14ac:dyDescent="0.3">
      <c r="A1757" t="s">
        <v>3616</v>
      </c>
      <c r="B1757" s="1">
        <v>45000</v>
      </c>
      <c r="C1757" s="2">
        <v>0.125</v>
      </c>
      <c r="D1757" t="s">
        <v>175</v>
      </c>
      <c r="E1757" t="s">
        <v>3617</v>
      </c>
      <c r="F1757" t="s">
        <v>93</v>
      </c>
      <c r="G1757" t="s">
        <v>30</v>
      </c>
      <c r="H1757" t="s">
        <v>94</v>
      </c>
      <c r="I1757" t="s">
        <v>128</v>
      </c>
      <c r="J1757">
        <v>3</v>
      </c>
      <c r="K1757">
        <v>73707</v>
      </c>
      <c r="L1757">
        <v>210064.95</v>
      </c>
      <c r="M1757" t="s">
        <v>33</v>
      </c>
      <c r="N1757" t="s">
        <v>89</v>
      </c>
      <c r="O1757" t="s">
        <v>59</v>
      </c>
      <c r="P1757" t="s">
        <v>68</v>
      </c>
      <c r="Q1757">
        <v>1</v>
      </c>
      <c r="R1757" t="s">
        <v>37</v>
      </c>
      <c r="S1757">
        <v>59</v>
      </c>
      <c r="T1757" t="s">
        <v>38</v>
      </c>
      <c r="U1757">
        <v>75827</v>
      </c>
      <c r="V1757">
        <v>4</v>
      </c>
      <c r="W1757" t="s">
        <v>39</v>
      </c>
      <c r="X1757" t="s">
        <v>40</v>
      </c>
      <c r="Y1757" t="s">
        <v>33</v>
      </c>
      <c r="Z1757">
        <v>4</v>
      </c>
      <c r="AA1757" t="s">
        <v>20107</v>
      </c>
    </row>
    <row r="1758" spans="1:27" x14ac:dyDescent="0.3">
      <c r="A1758" t="s">
        <v>3618</v>
      </c>
      <c r="B1758" s="1">
        <v>45000</v>
      </c>
      <c r="C1758" s="2">
        <v>0.16666666666666666</v>
      </c>
      <c r="D1758" t="s">
        <v>53</v>
      </c>
      <c r="E1758" t="s">
        <v>3619</v>
      </c>
      <c r="F1758" t="s">
        <v>55</v>
      </c>
      <c r="G1758" t="s">
        <v>30</v>
      </c>
      <c r="H1758" t="s">
        <v>31</v>
      </c>
      <c r="I1758" t="s">
        <v>128</v>
      </c>
      <c r="J1758">
        <v>2</v>
      </c>
      <c r="K1758">
        <v>138537</v>
      </c>
      <c r="L1758">
        <v>263220.3</v>
      </c>
      <c r="M1758" t="s">
        <v>33</v>
      </c>
      <c r="N1758" t="s">
        <v>74</v>
      </c>
      <c r="O1758" t="s">
        <v>85</v>
      </c>
      <c r="P1758" t="s">
        <v>36</v>
      </c>
      <c r="Q1758">
        <v>3</v>
      </c>
      <c r="R1758" t="s">
        <v>37</v>
      </c>
      <c r="S1758">
        <v>22</v>
      </c>
      <c r="T1758" t="s">
        <v>38</v>
      </c>
      <c r="U1758">
        <v>163079</v>
      </c>
      <c r="V1758">
        <v>2</v>
      </c>
      <c r="W1758" t="s">
        <v>100</v>
      </c>
      <c r="X1758" t="s">
        <v>40</v>
      </c>
      <c r="Y1758" t="s">
        <v>33</v>
      </c>
      <c r="Z1758">
        <v>3</v>
      </c>
      <c r="AA1758" t="s">
        <v>20107</v>
      </c>
    </row>
    <row r="1759" spans="1:27" x14ac:dyDescent="0.3">
      <c r="A1759" t="s">
        <v>3620</v>
      </c>
      <c r="B1759" s="1">
        <v>45000</v>
      </c>
      <c r="C1759" s="2">
        <v>0.20833333333333334</v>
      </c>
      <c r="D1759" t="s">
        <v>185</v>
      </c>
      <c r="E1759" t="s">
        <v>3621</v>
      </c>
      <c r="F1759" t="s">
        <v>164</v>
      </c>
      <c r="G1759" t="s">
        <v>65</v>
      </c>
      <c r="H1759" t="s">
        <v>31</v>
      </c>
      <c r="I1759" t="s">
        <v>32</v>
      </c>
      <c r="J1759">
        <v>4</v>
      </c>
      <c r="K1759">
        <v>93275</v>
      </c>
      <c r="L1759">
        <v>335790</v>
      </c>
      <c r="M1759" t="s">
        <v>33</v>
      </c>
      <c r="N1759" t="s">
        <v>67</v>
      </c>
      <c r="O1759" t="s">
        <v>59</v>
      </c>
      <c r="P1759" t="s">
        <v>36</v>
      </c>
      <c r="Q1759">
        <v>3</v>
      </c>
      <c r="R1759" t="s">
        <v>60</v>
      </c>
      <c r="S1759">
        <v>63</v>
      </c>
      <c r="T1759" t="s">
        <v>38</v>
      </c>
      <c r="U1759">
        <v>76135</v>
      </c>
      <c r="V1759">
        <v>5</v>
      </c>
      <c r="W1759" t="s">
        <v>90</v>
      </c>
      <c r="X1759" t="s">
        <v>33</v>
      </c>
      <c r="Y1759" t="s">
        <v>33</v>
      </c>
      <c r="Z1759">
        <v>0</v>
      </c>
      <c r="AA1759" t="s">
        <v>20107</v>
      </c>
    </row>
    <row r="1760" spans="1:27" x14ac:dyDescent="0.3">
      <c r="A1760" t="s">
        <v>3622</v>
      </c>
      <c r="B1760" s="1">
        <v>45000</v>
      </c>
      <c r="C1760" s="2">
        <v>0.25</v>
      </c>
      <c r="D1760" t="s">
        <v>27</v>
      </c>
      <c r="E1760" t="s">
        <v>3623</v>
      </c>
      <c r="F1760" t="s">
        <v>140</v>
      </c>
      <c r="G1760" t="s">
        <v>65</v>
      </c>
      <c r="H1760" t="s">
        <v>31</v>
      </c>
      <c r="I1760" t="s">
        <v>133</v>
      </c>
      <c r="J1760">
        <v>3</v>
      </c>
      <c r="K1760">
        <v>32998</v>
      </c>
      <c r="L1760">
        <v>84144.9</v>
      </c>
      <c r="M1760" t="s">
        <v>33</v>
      </c>
      <c r="N1760" t="s">
        <v>67</v>
      </c>
      <c r="O1760" t="s">
        <v>35</v>
      </c>
      <c r="P1760" t="s">
        <v>36</v>
      </c>
      <c r="Q1760">
        <v>1</v>
      </c>
      <c r="R1760" t="s">
        <v>60</v>
      </c>
      <c r="S1760">
        <v>32</v>
      </c>
      <c r="T1760" t="s">
        <v>50</v>
      </c>
      <c r="U1760">
        <v>118032</v>
      </c>
      <c r="V1760">
        <v>1</v>
      </c>
      <c r="W1760" t="s">
        <v>90</v>
      </c>
      <c r="X1760" t="s">
        <v>40</v>
      </c>
      <c r="Y1760" t="s">
        <v>33</v>
      </c>
      <c r="Z1760">
        <v>0</v>
      </c>
      <c r="AA1760" t="s">
        <v>20108</v>
      </c>
    </row>
    <row r="1761" spans="1:27" x14ac:dyDescent="0.3">
      <c r="A1761" t="s">
        <v>3624</v>
      </c>
      <c r="B1761" s="1">
        <v>45000</v>
      </c>
      <c r="C1761" s="2">
        <v>0.29166666666666669</v>
      </c>
      <c r="D1761" t="s">
        <v>42</v>
      </c>
      <c r="E1761" t="s">
        <v>3625</v>
      </c>
      <c r="F1761" t="s">
        <v>140</v>
      </c>
      <c r="G1761" t="s">
        <v>84</v>
      </c>
      <c r="H1761" t="s">
        <v>45</v>
      </c>
      <c r="I1761" t="s">
        <v>103</v>
      </c>
      <c r="J1761">
        <v>3</v>
      </c>
      <c r="K1761">
        <v>30333</v>
      </c>
      <c r="L1761">
        <v>77349.149999999994</v>
      </c>
      <c r="M1761" t="s">
        <v>33</v>
      </c>
      <c r="N1761" t="s">
        <v>47</v>
      </c>
      <c r="O1761" t="s">
        <v>48</v>
      </c>
      <c r="P1761" t="s">
        <v>68</v>
      </c>
      <c r="Q1761">
        <v>1</v>
      </c>
      <c r="R1761" t="s">
        <v>60</v>
      </c>
      <c r="S1761">
        <v>45</v>
      </c>
      <c r="T1761" t="s">
        <v>50</v>
      </c>
      <c r="U1761">
        <v>159816</v>
      </c>
      <c r="V1761">
        <v>9</v>
      </c>
      <c r="W1761" t="s">
        <v>51</v>
      </c>
      <c r="X1761" t="s">
        <v>33</v>
      </c>
      <c r="Y1761" t="s">
        <v>40</v>
      </c>
      <c r="Z1761">
        <v>1</v>
      </c>
      <c r="AA1761" t="s">
        <v>20108</v>
      </c>
    </row>
    <row r="1762" spans="1:27" x14ac:dyDescent="0.3">
      <c r="A1762" t="s">
        <v>3626</v>
      </c>
      <c r="B1762" s="1">
        <v>45000</v>
      </c>
      <c r="C1762" s="2">
        <v>0.33333333333333331</v>
      </c>
      <c r="D1762" t="s">
        <v>119</v>
      </c>
      <c r="E1762" t="s">
        <v>3627</v>
      </c>
      <c r="F1762" t="s">
        <v>164</v>
      </c>
      <c r="G1762" t="s">
        <v>65</v>
      </c>
      <c r="H1762" t="s">
        <v>45</v>
      </c>
      <c r="I1762" t="s">
        <v>133</v>
      </c>
      <c r="J1762">
        <v>4</v>
      </c>
      <c r="K1762">
        <v>68886</v>
      </c>
      <c r="L1762">
        <v>234212.4</v>
      </c>
      <c r="M1762" t="s">
        <v>33</v>
      </c>
      <c r="N1762" t="s">
        <v>74</v>
      </c>
      <c r="O1762" t="s">
        <v>59</v>
      </c>
      <c r="P1762" t="s">
        <v>36</v>
      </c>
      <c r="Q1762">
        <v>1</v>
      </c>
      <c r="R1762" t="s">
        <v>99</v>
      </c>
      <c r="S1762">
        <v>39</v>
      </c>
      <c r="T1762" t="s">
        <v>50</v>
      </c>
      <c r="U1762">
        <v>125425</v>
      </c>
      <c r="V1762">
        <v>1</v>
      </c>
      <c r="W1762" t="s">
        <v>100</v>
      </c>
      <c r="X1762" t="s">
        <v>40</v>
      </c>
      <c r="Y1762" t="s">
        <v>33</v>
      </c>
      <c r="Z1762">
        <v>4</v>
      </c>
      <c r="AA1762" t="s">
        <v>20107</v>
      </c>
    </row>
    <row r="1763" spans="1:27" x14ac:dyDescent="0.3">
      <c r="A1763" t="s">
        <v>3628</v>
      </c>
      <c r="B1763" s="1">
        <v>45000</v>
      </c>
      <c r="C1763" s="2">
        <v>0.375</v>
      </c>
      <c r="D1763" t="s">
        <v>27</v>
      </c>
      <c r="E1763" t="s">
        <v>3629</v>
      </c>
      <c r="F1763" t="s">
        <v>150</v>
      </c>
      <c r="G1763" t="s">
        <v>107</v>
      </c>
      <c r="H1763" t="s">
        <v>115</v>
      </c>
      <c r="I1763" t="s">
        <v>128</v>
      </c>
      <c r="J1763">
        <v>3</v>
      </c>
      <c r="K1763">
        <v>9522</v>
      </c>
      <c r="L1763">
        <v>27137.7</v>
      </c>
      <c r="M1763" t="s">
        <v>40</v>
      </c>
      <c r="N1763" t="s">
        <v>89</v>
      </c>
      <c r="O1763" t="s">
        <v>85</v>
      </c>
      <c r="P1763" t="s">
        <v>68</v>
      </c>
      <c r="Q1763">
        <v>4</v>
      </c>
      <c r="R1763" t="s">
        <v>99</v>
      </c>
      <c r="S1763">
        <v>42</v>
      </c>
      <c r="T1763" t="s">
        <v>38</v>
      </c>
      <c r="U1763">
        <v>105280</v>
      </c>
      <c r="V1763">
        <v>7</v>
      </c>
      <c r="W1763" t="s">
        <v>75</v>
      </c>
      <c r="X1763" t="s">
        <v>33</v>
      </c>
      <c r="Y1763" t="s">
        <v>33</v>
      </c>
      <c r="Z1763">
        <v>1</v>
      </c>
      <c r="AA1763" t="s">
        <v>20108</v>
      </c>
    </row>
    <row r="1764" spans="1:27" x14ac:dyDescent="0.3">
      <c r="A1764" t="s">
        <v>3630</v>
      </c>
      <c r="B1764" s="1">
        <v>45000</v>
      </c>
      <c r="C1764" s="2">
        <v>0.41666666666666669</v>
      </c>
      <c r="D1764" t="s">
        <v>125</v>
      </c>
      <c r="E1764" t="s">
        <v>3631</v>
      </c>
      <c r="F1764" t="s">
        <v>55</v>
      </c>
      <c r="G1764" t="s">
        <v>56</v>
      </c>
      <c r="H1764" t="s">
        <v>80</v>
      </c>
      <c r="I1764" t="s">
        <v>32</v>
      </c>
      <c r="J1764">
        <v>1</v>
      </c>
      <c r="K1764">
        <v>101504</v>
      </c>
      <c r="L1764">
        <v>86278.399999999994</v>
      </c>
      <c r="M1764" t="s">
        <v>33</v>
      </c>
      <c r="N1764" t="s">
        <v>34</v>
      </c>
      <c r="O1764" t="s">
        <v>35</v>
      </c>
      <c r="P1764" t="s">
        <v>68</v>
      </c>
      <c r="Q1764">
        <v>3</v>
      </c>
      <c r="R1764" t="s">
        <v>99</v>
      </c>
      <c r="S1764">
        <v>60</v>
      </c>
      <c r="T1764" t="s">
        <v>38</v>
      </c>
      <c r="U1764">
        <v>96530</v>
      </c>
      <c r="V1764">
        <v>5</v>
      </c>
      <c r="W1764" t="s">
        <v>90</v>
      </c>
      <c r="X1764" t="s">
        <v>40</v>
      </c>
      <c r="Y1764" t="s">
        <v>40</v>
      </c>
      <c r="Z1764">
        <v>1</v>
      </c>
      <c r="AA1764" t="s">
        <v>20108</v>
      </c>
    </row>
    <row r="1765" spans="1:27" x14ac:dyDescent="0.3">
      <c r="A1765" t="s">
        <v>3632</v>
      </c>
      <c r="B1765" s="1">
        <v>45000</v>
      </c>
      <c r="C1765" s="2">
        <v>0.45833333333333331</v>
      </c>
      <c r="D1765" t="s">
        <v>142</v>
      </c>
      <c r="E1765" t="s">
        <v>3633</v>
      </c>
      <c r="F1765" t="s">
        <v>110</v>
      </c>
      <c r="G1765" t="s">
        <v>65</v>
      </c>
      <c r="H1765" t="s">
        <v>31</v>
      </c>
      <c r="I1765" t="s">
        <v>32</v>
      </c>
      <c r="J1765">
        <v>3</v>
      </c>
      <c r="K1765">
        <v>92194</v>
      </c>
      <c r="L1765">
        <v>262752.90000000002</v>
      </c>
      <c r="M1765" t="s">
        <v>33</v>
      </c>
      <c r="N1765" t="s">
        <v>47</v>
      </c>
      <c r="O1765" t="s">
        <v>85</v>
      </c>
      <c r="P1765" t="s">
        <v>68</v>
      </c>
      <c r="Q1765">
        <v>5</v>
      </c>
      <c r="R1765" t="s">
        <v>153</v>
      </c>
      <c r="S1765">
        <v>66</v>
      </c>
      <c r="T1765" t="s">
        <v>50</v>
      </c>
      <c r="U1765">
        <v>14031</v>
      </c>
      <c r="V1765">
        <v>3</v>
      </c>
      <c r="W1765" t="s">
        <v>51</v>
      </c>
      <c r="X1765" t="s">
        <v>33</v>
      </c>
      <c r="Y1765" t="s">
        <v>33</v>
      </c>
      <c r="Z1765">
        <v>2</v>
      </c>
      <c r="AA1765" t="s">
        <v>20107</v>
      </c>
    </row>
    <row r="1766" spans="1:27" x14ac:dyDescent="0.3">
      <c r="A1766" t="s">
        <v>3634</v>
      </c>
      <c r="B1766" s="1">
        <v>45000</v>
      </c>
      <c r="C1766" s="2">
        <v>0.5</v>
      </c>
      <c r="D1766" t="s">
        <v>119</v>
      </c>
      <c r="E1766" t="s">
        <v>3635</v>
      </c>
      <c r="F1766" t="s">
        <v>150</v>
      </c>
      <c r="G1766" t="s">
        <v>65</v>
      </c>
      <c r="H1766" t="s">
        <v>45</v>
      </c>
      <c r="I1766" t="s">
        <v>133</v>
      </c>
      <c r="J1766">
        <v>1</v>
      </c>
      <c r="K1766">
        <v>38320</v>
      </c>
      <c r="L1766">
        <v>32572</v>
      </c>
      <c r="M1766" t="s">
        <v>40</v>
      </c>
      <c r="N1766" t="s">
        <v>67</v>
      </c>
      <c r="O1766" t="s">
        <v>48</v>
      </c>
      <c r="P1766" t="s">
        <v>36</v>
      </c>
      <c r="Q1766">
        <v>4</v>
      </c>
      <c r="R1766" t="s">
        <v>153</v>
      </c>
      <c r="S1766">
        <v>38</v>
      </c>
      <c r="T1766" t="s">
        <v>38</v>
      </c>
      <c r="U1766">
        <v>22311</v>
      </c>
      <c r="V1766">
        <v>3</v>
      </c>
      <c r="W1766" t="s">
        <v>39</v>
      </c>
      <c r="X1766" t="s">
        <v>40</v>
      </c>
      <c r="Y1766" t="s">
        <v>33</v>
      </c>
      <c r="Z1766">
        <v>4</v>
      </c>
      <c r="AA1766" t="s">
        <v>20108</v>
      </c>
    </row>
    <row r="1767" spans="1:27" x14ac:dyDescent="0.3">
      <c r="A1767" t="s">
        <v>3636</v>
      </c>
      <c r="B1767" s="1">
        <v>45000</v>
      </c>
      <c r="C1767" s="2">
        <v>4.1666666666666664E-2</v>
      </c>
      <c r="D1767" t="s">
        <v>112</v>
      </c>
      <c r="E1767" t="s">
        <v>3637</v>
      </c>
      <c r="F1767" t="s">
        <v>110</v>
      </c>
      <c r="G1767" t="s">
        <v>107</v>
      </c>
      <c r="H1767" t="s">
        <v>115</v>
      </c>
      <c r="I1767" t="s">
        <v>103</v>
      </c>
      <c r="J1767">
        <v>1</v>
      </c>
      <c r="K1767">
        <v>113424</v>
      </c>
      <c r="L1767">
        <v>107752.8</v>
      </c>
      <c r="M1767" t="s">
        <v>33</v>
      </c>
      <c r="N1767" t="s">
        <v>58</v>
      </c>
      <c r="O1767" t="s">
        <v>48</v>
      </c>
      <c r="P1767" t="s">
        <v>68</v>
      </c>
      <c r="Q1767">
        <v>1</v>
      </c>
      <c r="R1767" t="s">
        <v>49</v>
      </c>
      <c r="S1767">
        <v>50</v>
      </c>
      <c r="T1767" t="s">
        <v>38</v>
      </c>
      <c r="U1767">
        <v>163192</v>
      </c>
      <c r="V1767">
        <v>1</v>
      </c>
      <c r="W1767" t="s">
        <v>75</v>
      </c>
      <c r="X1767" t="s">
        <v>33</v>
      </c>
      <c r="Y1767" t="s">
        <v>40</v>
      </c>
      <c r="Z1767">
        <v>0</v>
      </c>
      <c r="AA1767" t="s">
        <v>20107</v>
      </c>
    </row>
    <row r="1768" spans="1:27" x14ac:dyDescent="0.3">
      <c r="A1768" t="s">
        <v>3638</v>
      </c>
      <c r="B1768" s="1">
        <v>45000</v>
      </c>
      <c r="C1768" s="2">
        <v>8.3333333333333329E-2</v>
      </c>
      <c r="D1768" t="s">
        <v>166</v>
      </c>
      <c r="E1768" t="s">
        <v>3639</v>
      </c>
      <c r="F1768" t="s">
        <v>93</v>
      </c>
      <c r="G1768" t="s">
        <v>84</v>
      </c>
      <c r="H1768" t="s">
        <v>45</v>
      </c>
      <c r="I1768" t="s">
        <v>128</v>
      </c>
      <c r="J1768">
        <v>3</v>
      </c>
      <c r="K1768">
        <v>116959</v>
      </c>
      <c r="L1768">
        <v>298245.45</v>
      </c>
      <c r="M1768" t="s">
        <v>33</v>
      </c>
      <c r="N1768" t="s">
        <v>89</v>
      </c>
      <c r="O1768" t="s">
        <v>48</v>
      </c>
      <c r="P1768" t="s">
        <v>36</v>
      </c>
      <c r="Q1768">
        <v>1</v>
      </c>
      <c r="R1768" t="s">
        <v>69</v>
      </c>
      <c r="S1768">
        <v>25</v>
      </c>
      <c r="T1768" t="s">
        <v>38</v>
      </c>
      <c r="U1768">
        <v>56178</v>
      </c>
      <c r="V1768">
        <v>6</v>
      </c>
      <c r="W1768" t="s">
        <v>61</v>
      </c>
      <c r="X1768" t="s">
        <v>33</v>
      </c>
      <c r="Y1768" t="s">
        <v>40</v>
      </c>
      <c r="Z1768">
        <v>1</v>
      </c>
      <c r="AA1768" t="s">
        <v>20107</v>
      </c>
    </row>
    <row r="1769" spans="1:27" x14ac:dyDescent="0.3">
      <c r="A1769" t="s">
        <v>3640</v>
      </c>
      <c r="B1769" s="1">
        <v>45000</v>
      </c>
      <c r="C1769" s="2">
        <v>0.125</v>
      </c>
      <c r="D1769" t="s">
        <v>166</v>
      </c>
      <c r="E1769" t="s">
        <v>3641</v>
      </c>
      <c r="F1769" t="s">
        <v>83</v>
      </c>
      <c r="G1769" t="s">
        <v>65</v>
      </c>
      <c r="H1769" t="s">
        <v>57</v>
      </c>
      <c r="I1769" t="s">
        <v>32</v>
      </c>
      <c r="J1769">
        <v>4</v>
      </c>
      <c r="K1769">
        <v>60630</v>
      </c>
      <c r="L1769">
        <v>242520</v>
      </c>
      <c r="M1769" t="s">
        <v>33</v>
      </c>
      <c r="N1769" t="s">
        <v>47</v>
      </c>
      <c r="O1769" t="s">
        <v>48</v>
      </c>
      <c r="P1769" t="s">
        <v>36</v>
      </c>
      <c r="Q1769">
        <v>5</v>
      </c>
      <c r="R1769" t="s">
        <v>49</v>
      </c>
      <c r="S1769">
        <v>54</v>
      </c>
      <c r="T1769" t="s">
        <v>50</v>
      </c>
      <c r="U1769">
        <v>65313</v>
      </c>
      <c r="V1769">
        <v>5</v>
      </c>
      <c r="W1769" t="s">
        <v>75</v>
      </c>
      <c r="X1769" t="s">
        <v>40</v>
      </c>
      <c r="Y1769" t="s">
        <v>33</v>
      </c>
      <c r="Z1769">
        <v>4</v>
      </c>
      <c r="AA1769" t="s">
        <v>20107</v>
      </c>
    </row>
    <row r="1770" spans="1:27" x14ac:dyDescent="0.3">
      <c r="A1770" t="s">
        <v>3642</v>
      </c>
      <c r="B1770" s="1">
        <v>45000</v>
      </c>
      <c r="C1770" s="2">
        <v>0.16666666666666666</v>
      </c>
      <c r="D1770" t="s">
        <v>100</v>
      </c>
      <c r="E1770" t="s">
        <v>3643</v>
      </c>
      <c r="F1770" t="s">
        <v>44</v>
      </c>
      <c r="G1770" t="s">
        <v>30</v>
      </c>
      <c r="H1770" t="s">
        <v>45</v>
      </c>
      <c r="I1770" t="s">
        <v>128</v>
      </c>
      <c r="J1770">
        <v>1</v>
      </c>
      <c r="K1770">
        <v>59662</v>
      </c>
      <c r="L1770">
        <v>56678.899999999987</v>
      </c>
      <c r="M1770" t="s">
        <v>33</v>
      </c>
      <c r="N1770" t="s">
        <v>34</v>
      </c>
      <c r="O1770" t="s">
        <v>48</v>
      </c>
      <c r="P1770" t="s">
        <v>36</v>
      </c>
      <c r="Q1770">
        <v>5</v>
      </c>
      <c r="R1770" t="s">
        <v>69</v>
      </c>
      <c r="S1770">
        <v>25</v>
      </c>
      <c r="T1770" t="s">
        <v>38</v>
      </c>
      <c r="U1770">
        <v>76177</v>
      </c>
      <c r="V1770">
        <v>1</v>
      </c>
      <c r="W1770" t="s">
        <v>61</v>
      </c>
      <c r="X1770" t="s">
        <v>33</v>
      </c>
      <c r="Y1770" t="s">
        <v>33</v>
      </c>
      <c r="Z1770">
        <v>0</v>
      </c>
      <c r="AA1770" t="s">
        <v>20108</v>
      </c>
    </row>
    <row r="1771" spans="1:27" x14ac:dyDescent="0.3">
      <c r="A1771" t="s">
        <v>3644</v>
      </c>
      <c r="B1771" s="1">
        <v>45000</v>
      </c>
      <c r="C1771" s="2">
        <v>0.20833333333333334</v>
      </c>
      <c r="D1771" t="s">
        <v>71</v>
      </c>
      <c r="E1771" t="s">
        <v>3645</v>
      </c>
      <c r="F1771" t="s">
        <v>140</v>
      </c>
      <c r="G1771" t="s">
        <v>30</v>
      </c>
      <c r="H1771" t="s">
        <v>31</v>
      </c>
      <c r="I1771" t="s">
        <v>128</v>
      </c>
      <c r="J1771">
        <v>2</v>
      </c>
      <c r="K1771">
        <v>116305</v>
      </c>
      <c r="L1771">
        <v>209349</v>
      </c>
      <c r="M1771" t="s">
        <v>33</v>
      </c>
      <c r="N1771" t="s">
        <v>74</v>
      </c>
      <c r="O1771" t="s">
        <v>35</v>
      </c>
      <c r="P1771" t="s">
        <v>36</v>
      </c>
      <c r="Q1771">
        <v>5</v>
      </c>
      <c r="R1771" t="s">
        <v>37</v>
      </c>
      <c r="S1771">
        <v>36</v>
      </c>
      <c r="T1771" t="s">
        <v>38</v>
      </c>
      <c r="U1771">
        <v>80849</v>
      </c>
      <c r="V1771">
        <v>8</v>
      </c>
      <c r="W1771" t="s">
        <v>51</v>
      </c>
      <c r="X1771" t="s">
        <v>40</v>
      </c>
      <c r="Y1771" t="s">
        <v>40</v>
      </c>
      <c r="Z1771">
        <v>4</v>
      </c>
      <c r="AA1771" t="s">
        <v>20107</v>
      </c>
    </row>
    <row r="1772" spans="1:27" x14ac:dyDescent="0.3">
      <c r="A1772" t="s">
        <v>3646</v>
      </c>
      <c r="B1772" s="1">
        <v>45000</v>
      </c>
      <c r="C1772" s="2">
        <v>0.25</v>
      </c>
      <c r="D1772" t="s">
        <v>122</v>
      </c>
      <c r="E1772" t="s">
        <v>3647</v>
      </c>
      <c r="F1772" t="s">
        <v>29</v>
      </c>
      <c r="G1772" t="s">
        <v>30</v>
      </c>
      <c r="H1772" t="s">
        <v>94</v>
      </c>
      <c r="I1772" t="s">
        <v>46</v>
      </c>
      <c r="J1772">
        <v>1</v>
      </c>
      <c r="K1772">
        <v>111291</v>
      </c>
      <c r="L1772">
        <v>111291</v>
      </c>
      <c r="M1772" t="s">
        <v>33</v>
      </c>
      <c r="N1772" t="s">
        <v>34</v>
      </c>
      <c r="O1772" t="s">
        <v>85</v>
      </c>
      <c r="P1772" t="s">
        <v>68</v>
      </c>
      <c r="Q1772">
        <v>2</v>
      </c>
      <c r="R1772" t="s">
        <v>37</v>
      </c>
      <c r="S1772">
        <v>20</v>
      </c>
      <c r="T1772" t="s">
        <v>50</v>
      </c>
      <c r="U1772">
        <v>195096</v>
      </c>
      <c r="V1772">
        <v>6</v>
      </c>
      <c r="W1772" t="s">
        <v>75</v>
      </c>
      <c r="X1772" t="s">
        <v>40</v>
      </c>
      <c r="Y1772" t="s">
        <v>40</v>
      </c>
      <c r="Z1772">
        <v>2</v>
      </c>
      <c r="AA1772" t="s">
        <v>20107</v>
      </c>
    </row>
    <row r="1773" spans="1:27" x14ac:dyDescent="0.3">
      <c r="A1773" t="s">
        <v>3648</v>
      </c>
      <c r="B1773" s="1">
        <v>45000</v>
      </c>
      <c r="C1773" s="2">
        <v>0.29166666666666669</v>
      </c>
      <c r="D1773" t="s">
        <v>105</v>
      </c>
      <c r="E1773" t="s">
        <v>3649</v>
      </c>
      <c r="F1773" t="s">
        <v>140</v>
      </c>
      <c r="G1773" t="s">
        <v>56</v>
      </c>
      <c r="H1773" t="s">
        <v>31</v>
      </c>
      <c r="I1773" t="s">
        <v>128</v>
      </c>
      <c r="J1773">
        <v>4</v>
      </c>
      <c r="K1773">
        <v>137630</v>
      </c>
      <c r="L1773">
        <v>550520</v>
      </c>
      <c r="M1773" t="s">
        <v>33</v>
      </c>
      <c r="N1773" t="s">
        <v>58</v>
      </c>
      <c r="O1773" t="s">
        <v>85</v>
      </c>
      <c r="P1773" t="s">
        <v>68</v>
      </c>
      <c r="Q1773">
        <v>4</v>
      </c>
      <c r="R1773" t="s">
        <v>60</v>
      </c>
      <c r="S1773">
        <v>47</v>
      </c>
      <c r="T1773" t="s">
        <v>38</v>
      </c>
      <c r="U1773">
        <v>125318</v>
      </c>
      <c r="V1773">
        <v>8</v>
      </c>
      <c r="W1773" t="s">
        <v>75</v>
      </c>
      <c r="X1773" t="s">
        <v>40</v>
      </c>
      <c r="Y1773" t="s">
        <v>40</v>
      </c>
      <c r="Z1773">
        <v>4</v>
      </c>
      <c r="AA1773" t="s">
        <v>20107</v>
      </c>
    </row>
    <row r="1774" spans="1:27" x14ac:dyDescent="0.3">
      <c r="A1774" t="s">
        <v>3650</v>
      </c>
      <c r="B1774" s="1">
        <v>45000</v>
      </c>
      <c r="C1774" s="2">
        <v>0.33333333333333331</v>
      </c>
      <c r="D1774" t="s">
        <v>256</v>
      </c>
      <c r="E1774" t="s">
        <v>3651</v>
      </c>
      <c r="F1774" t="s">
        <v>55</v>
      </c>
      <c r="G1774" t="s">
        <v>56</v>
      </c>
      <c r="H1774" t="s">
        <v>115</v>
      </c>
      <c r="I1774" t="s">
        <v>95</v>
      </c>
      <c r="J1774">
        <v>3</v>
      </c>
      <c r="K1774">
        <v>76834</v>
      </c>
      <c r="L1774">
        <v>218976.9</v>
      </c>
      <c r="M1774" t="s">
        <v>33</v>
      </c>
      <c r="N1774" t="s">
        <v>47</v>
      </c>
      <c r="O1774" t="s">
        <v>85</v>
      </c>
      <c r="P1774" t="s">
        <v>36</v>
      </c>
      <c r="Q1774">
        <v>2</v>
      </c>
      <c r="R1774" t="s">
        <v>37</v>
      </c>
      <c r="S1774">
        <v>63</v>
      </c>
      <c r="T1774" t="s">
        <v>38</v>
      </c>
      <c r="U1774">
        <v>137782</v>
      </c>
      <c r="V1774">
        <v>1</v>
      </c>
      <c r="W1774" t="s">
        <v>51</v>
      </c>
      <c r="X1774" t="s">
        <v>33</v>
      </c>
      <c r="Y1774" t="s">
        <v>33</v>
      </c>
      <c r="Z1774">
        <v>4</v>
      </c>
      <c r="AA1774" t="s">
        <v>20107</v>
      </c>
    </row>
    <row r="1775" spans="1:27" x14ac:dyDescent="0.3">
      <c r="A1775" t="s">
        <v>3652</v>
      </c>
      <c r="B1775" s="1">
        <v>45000</v>
      </c>
      <c r="C1775" s="2">
        <v>0.375</v>
      </c>
      <c r="D1775" t="s">
        <v>53</v>
      </c>
      <c r="E1775" t="s">
        <v>3653</v>
      </c>
      <c r="F1775" t="s">
        <v>127</v>
      </c>
      <c r="G1775" t="s">
        <v>65</v>
      </c>
      <c r="H1775" t="s">
        <v>115</v>
      </c>
      <c r="I1775" t="s">
        <v>46</v>
      </c>
      <c r="J1775">
        <v>4</v>
      </c>
      <c r="K1775">
        <v>6513</v>
      </c>
      <c r="L1775">
        <v>22144.2</v>
      </c>
      <c r="M1775" t="s">
        <v>40</v>
      </c>
      <c r="N1775" t="s">
        <v>89</v>
      </c>
      <c r="O1775" t="s">
        <v>59</v>
      </c>
      <c r="P1775" t="s">
        <v>68</v>
      </c>
      <c r="Q1775">
        <v>5</v>
      </c>
      <c r="R1775" t="s">
        <v>37</v>
      </c>
      <c r="S1775">
        <v>50</v>
      </c>
      <c r="T1775" t="s">
        <v>50</v>
      </c>
      <c r="U1775">
        <v>54887</v>
      </c>
      <c r="V1775">
        <v>4</v>
      </c>
      <c r="W1775" t="s">
        <v>51</v>
      </c>
      <c r="X1775" t="s">
        <v>40</v>
      </c>
      <c r="Y1775" t="s">
        <v>40</v>
      </c>
      <c r="Z1775">
        <v>2</v>
      </c>
      <c r="AA1775" t="s">
        <v>20108</v>
      </c>
    </row>
    <row r="1776" spans="1:27" x14ac:dyDescent="0.3">
      <c r="A1776" t="s">
        <v>3654</v>
      </c>
      <c r="B1776" s="1">
        <v>45000</v>
      </c>
      <c r="C1776" s="2">
        <v>0.41666666666666669</v>
      </c>
      <c r="D1776" t="s">
        <v>63</v>
      </c>
      <c r="E1776" t="s">
        <v>3655</v>
      </c>
      <c r="F1776" t="s">
        <v>98</v>
      </c>
      <c r="G1776" t="s">
        <v>65</v>
      </c>
      <c r="H1776" t="s">
        <v>115</v>
      </c>
      <c r="I1776" t="s">
        <v>128</v>
      </c>
      <c r="J1776">
        <v>4</v>
      </c>
      <c r="K1776">
        <v>143532</v>
      </c>
      <c r="L1776">
        <v>488008.8</v>
      </c>
      <c r="M1776" t="s">
        <v>33</v>
      </c>
      <c r="N1776" t="s">
        <v>58</v>
      </c>
      <c r="O1776" t="s">
        <v>59</v>
      </c>
      <c r="P1776" t="s">
        <v>68</v>
      </c>
      <c r="Q1776">
        <v>3</v>
      </c>
      <c r="R1776" t="s">
        <v>153</v>
      </c>
      <c r="S1776">
        <v>63</v>
      </c>
      <c r="T1776" t="s">
        <v>50</v>
      </c>
      <c r="U1776">
        <v>66293</v>
      </c>
      <c r="V1776">
        <v>9</v>
      </c>
      <c r="W1776" t="s">
        <v>90</v>
      </c>
      <c r="X1776" t="s">
        <v>40</v>
      </c>
      <c r="Y1776" t="s">
        <v>33</v>
      </c>
      <c r="Z1776">
        <v>1</v>
      </c>
      <c r="AA1776" t="s">
        <v>20107</v>
      </c>
    </row>
    <row r="1777" spans="1:27" x14ac:dyDescent="0.3">
      <c r="A1777" t="s">
        <v>3656</v>
      </c>
      <c r="B1777" s="1">
        <v>45000</v>
      </c>
      <c r="C1777" s="2">
        <v>0.45833333333333331</v>
      </c>
      <c r="D1777" t="s">
        <v>145</v>
      </c>
      <c r="E1777" t="s">
        <v>3657</v>
      </c>
      <c r="F1777" t="s">
        <v>44</v>
      </c>
      <c r="G1777" t="s">
        <v>65</v>
      </c>
      <c r="H1777" t="s">
        <v>57</v>
      </c>
      <c r="I1777" t="s">
        <v>128</v>
      </c>
      <c r="J1777">
        <v>3</v>
      </c>
      <c r="K1777">
        <v>116860</v>
      </c>
      <c r="L1777">
        <v>333051</v>
      </c>
      <c r="M1777" t="s">
        <v>33</v>
      </c>
      <c r="N1777" t="s">
        <v>47</v>
      </c>
      <c r="O1777" t="s">
        <v>48</v>
      </c>
      <c r="P1777" t="s">
        <v>36</v>
      </c>
      <c r="Q1777">
        <v>4</v>
      </c>
      <c r="R1777" t="s">
        <v>99</v>
      </c>
      <c r="S1777">
        <v>35</v>
      </c>
      <c r="T1777" t="s">
        <v>38</v>
      </c>
      <c r="U1777">
        <v>55282</v>
      </c>
      <c r="V1777">
        <v>8</v>
      </c>
      <c r="W1777" t="s">
        <v>51</v>
      </c>
      <c r="X1777" t="s">
        <v>40</v>
      </c>
      <c r="Y1777" t="s">
        <v>33</v>
      </c>
      <c r="Z1777">
        <v>1</v>
      </c>
      <c r="AA1777" t="s">
        <v>20107</v>
      </c>
    </row>
    <row r="1778" spans="1:27" x14ac:dyDescent="0.3">
      <c r="A1778" t="s">
        <v>3658</v>
      </c>
      <c r="B1778" s="1">
        <v>45001</v>
      </c>
      <c r="C1778" s="2">
        <v>0.5</v>
      </c>
      <c r="D1778" t="s">
        <v>112</v>
      </c>
      <c r="E1778" t="s">
        <v>3659</v>
      </c>
      <c r="F1778" t="s">
        <v>93</v>
      </c>
      <c r="G1778" t="s">
        <v>56</v>
      </c>
      <c r="H1778" t="s">
        <v>31</v>
      </c>
      <c r="I1778" t="s">
        <v>103</v>
      </c>
      <c r="J1778">
        <v>2</v>
      </c>
      <c r="K1778">
        <v>52512</v>
      </c>
      <c r="L1778">
        <v>89270.399999999994</v>
      </c>
      <c r="M1778" t="s">
        <v>33</v>
      </c>
      <c r="N1778" t="s">
        <v>47</v>
      </c>
      <c r="O1778" t="s">
        <v>35</v>
      </c>
      <c r="P1778" t="s">
        <v>36</v>
      </c>
      <c r="Q1778">
        <v>2</v>
      </c>
      <c r="R1778" t="s">
        <v>37</v>
      </c>
      <c r="S1778">
        <v>23</v>
      </c>
      <c r="T1778" t="s">
        <v>50</v>
      </c>
      <c r="U1778">
        <v>17714</v>
      </c>
      <c r="V1778">
        <v>6</v>
      </c>
      <c r="W1778" t="s">
        <v>39</v>
      </c>
      <c r="X1778" t="s">
        <v>40</v>
      </c>
      <c r="Y1778" t="s">
        <v>33</v>
      </c>
      <c r="Z1778">
        <v>3</v>
      </c>
      <c r="AA1778" t="s">
        <v>20108</v>
      </c>
    </row>
    <row r="1779" spans="1:27" x14ac:dyDescent="0.3">
      <c r="A1779" t="s">
        <v>3660</v>
      </c>
      <c r="B1779" s="1">
        <v>45001</v>
      </c>
      <c r="C1779" s="2">
        <v>4.1666666666666664E-2</v>
      </c>
      <c r="D1779" t="s">
        <v>185</v>
      </c>
      <c r="E1779" t="s">
        <v>3661</v>
      </c>
      <c r="F1779" t="s">
        <v>55</v>
      </c>
      <c r="G1779" t="s">
        <v>65</v>
      </c>
      <c r="H1779" t="s">
        <v>66</v>
      </c>
      <c r="I1779" t="s">
        <v>46</v>
      </c>
      <c r="J1779">
        <v>2</v>
      </c>
      <c r="K1779">
        <v>31669</v>
      </c>
      <c r="L1779">
        <v>53837.3</v>
      </c>
      <c r="M1779" t="s">
        <v>33</v>
      </c>
      <c r="N1779" t="s">
        <v>34</v>
      </c>
      <c r="O1779" t="s">
        <v>35</v>
      </c>
      <c r="P1779" t="s">
        <v>36</v>
      </c>
      <c r="Q1779">
        <v>1</v>
      </c>
      <c r="R1779" t="s">
        <v>69</v>
      </c>
      <c r="S1779">
        <v>22</v>
      </c>
      <c r="T1779" t="s">
        <v>38</v>
      </c>
      <c r="U1779">
        <v>179673</v>
      </c>
      <c r="V1779">
        <v>5</v>
      </c>
      <c r="W1779" t="s">
        <v>61</v>
      </c>
      <c r="X1779" t="s">
        <v>40</v>
      </c>
      <c r="Y1779" t="s">
        <v>40</v>
      </c>
      <c r="Z1779">
        <v>3</v>
      </c>
      <c r="AA1779" t="s">
        <v>20108</v>
      </c>
    </row>
    <row r="1780" spans="1:27" x14ac:dyDescent="0.3">
      <c r="A1780" t="s">
        <v>3662</v>
      </c>
      <c r="B1780" s="1">
        <v>45001</v>
      </c>
      <c r="C1780" s="2">
        <v>8.3333333333333329E-2</v>
      </c>
      <c r="D1780" t="s">
        <v>148</v>
      </c>
      <c r="E1780" t="s">
        <v>3663</v>
      </c>
      <c r="F1780" t="s">
        <v>164</v>
      </c>
      <c r="G1780" t="s">
        <v>107</v>
      </c>
      <c r="H1780" t="s">
        <v>57</v>
      </c>
      <c r="I1780" t="s">
        <v>46</v>
      </c>
      <c r="J1780">
        <v>1</v>
      </c>
      <c r="K1780">
        <v>106099</v>
      </c>
      <c r="L1780">
        <v>90184.15</v>
      </c>
      <c r="M1780" t="s">
        <v>33</v>
      </c>
      <c r="N1780" t="s">
        <v>89</v>
      </c>
      <c r="O1780" t="s">
        <v>85</v>
      </c>
      <c r="P1780" t="s">
        <v>36</v>
      </c>
      <c r="Q1780">
        <v>4</v>
      </c>
      <c r="R1780" t="s">
        <v>69</v>
      </c>
      <c r="S1780">
        <v>26</v>
      </c>
      <c r="T1780" t="s">
        <v>38</v>
      </c>
      <c r="U1780">
        <v>33015</v>
      </c>
      <c r="V1780">
        <v>2</v>
      </c>
      <c r="W1780" t="s">
        <v>61</v>
      </c>
      <c r="X1780" t="s">
        <v>33</v>
      </c>
      <c r="Y1780" t="s">
        <v>33</v>
      </c>
      <c r="Z1780">
        <v>3</v>
      </c>
      <c r="AA1780" t="s">
        <v>20108</v>
      </c>
    </row>
    <row r="1781" spans="1:27" x14ac:dyDescent="0.3">
      <c r="A1781" t="s">
        <v>3664</v>
      </c>
      <c r="B1781" s="1">
        <v>45001</v>
      </c>
      <c r="C1781" s="2">
        <v>0.125</v>
      </c>
      <c r="D1781" t="s">
        <v>145</v>
      </c>
      <c r="E1781" t="s">
        <v>3665</v>
      </c>
      <c r="F1781" t="s">
        <v>140</v>
      </c>
      <c r="G1781" t="s">
        <v>84</v>
      </c>
      <c r="H1781" t="s">
        <v>80</v>
      </c>
      <c r="I1781" t="s">
        <v>103</v>
      </c>
      <c r="J1781">
        <v>1</v>
      </c>
      <c r="K1781">
        <v>102754</v>
      </c>
      <c r="L1781">
        <v>97616.299999999988</v>
      </c>
      <c r="M1781" t="s">
        <v>33</v>
      </c>
      <c r="N1781" t="s">
        <v>74</v>
      </c>
      <c r="O1781" t="s">
        <v>48</v>
      </c>
      <c r="P1781" t="s">
        <v>68</v>
      </c>
      <c r="Q1781">
        <v>3</v>
      </c>
      <c r="R1781" t="s">
        <v>37</v>
      </c>
      <c r="S1781">
        <v>42</v>
      </c>
      <c r="T1781" t="s">
        <v>50</v>
      </c>
      <c r="U1781">
        <v>102673</v>
      </c>
      <c r="V1781">
        <v>1</v>
      </c>
      <c r="W1781" t="s">
        <v>100</v>
      </c>
      <c r="X1781" t="s">
        <v>33</v>
      </c>
      <c r="Y1781" t="s">
        <v>33</v>
      </c>
      <c r="Z1781">
        <v>1</v>
      </c>
      <c r="AA1781" t="s">
        <v>20108</v>
      </c>
    </row>
    <row r="1782" spans="1:27" x14ac:dyDescent="0.3">
      <c r="A1782" t="s">
        <v>3666</v>
      </c>
      <c r="B1782" s="1">
        <v>45001</v>
      </c>
      <c r="C1782" s="2">
        <v>0.16666666666666666</v>
      </c>
      <c r="D1782" t="s">
        <v>145</v>
      </c>
      <c r="E1782" t="s">
        <v>3667</v>
      </c>
      <c r="F1782" t="s">
        <v>44</v>
      </c>
      <c r="G1782" t="s">
        <v>30</v>
      </c>
      <c r="H1782" t="s">
        <v>31</v>
      </c>
      <c r="I1782" t="s">
        <v>95</v>
      </c>
      <c r="J1782">
        <v>2</v>
      </c>
      <c r="K1782">
        <v>60560</v>
      </c>
      <c r="L1782">
        <v>115064</v>
      </c>
      <c r="M1782" t="s">
        <v>33</v>
      </c>
      <c r="N1782" t="s">
        <v>58</v>
      </c>
      <c r="O1782" t="s">
        <v>35</v>
      </c>
      <c r="P1782" t="s">
        <v>68</v>
      </c>
      <c r="Q1782">
        <v>3</v>
      </c>
      <c r="R1782" t="s">
        <v>60</v>
      </c>
      <c r="S1782">
        <v>23</v>
      </c>
      <c r="T1782" t="s">
        <v>38</v>
      </c>
      <c r="U1782">
        <v>152425</v>
      </c>
      <c r="V1782">
        <v>8</v>
      </c>
      <c r="W1782" t="s">
        <v>51</v>
      </c>
      <c r="X1782" t="s">
        <v>33</v>
      </c>
      <c r="Y1782" t="s">
        <v>33</v>
      </c>
      <c r="Z1782">
        <v>0</v>
      </c>
      <c r="AA1782" t="s">
        <v>20107</v>
      </c>
    </row>
    <row r="1783" spans="1:27" x14ac:dyDescent="0.3">
      <c r="A1783" t="s">
        <v>3668</v>
      </c>
      <c r="B1783" s="1">
        <v>45001</v>
      </c>
      <c r="C1783" s="2">
        <v>0.20833333333333334</v>
      </c>
      <c r="D1783" t="s">
        <v>122</v>
      </c>
      <c r="E1783" t="s">
        <v>3669</v>
      </c>
      <c r="F1783" t="s">
        <v>73</v>
      </c>
      <c r="G1783" t="s">
        <v>30</v>
      </c>
      <c r="H1783" t="s">
        <v>45</v>
      </c>
      <c r="I1783" t="s">
        <v>46</v>
      </c>
      <c r="J1783">
        <v>3</v>
      </c>
      <c r="K1783">
        <v>34709</v>
      </c>
      <c r="L1783">
        <v>93714.3</v>
      </c>
      <c r="M1783" t="s">
        <v>33</v>
      </c>
      <c r="N1783" t="s">
        <v>34</v>
      </c>
      <c r="O1783" t="s">
        <v>85</v>
      </c>
      <c r="P1783" t="s">
        <v>68</v>
      </c>
      <c r="Q1783">
        <v>5</v>
      </c>
      <c r="R1783" t="s">
        <v>69</v>
      </c>
      <c r="S1783">
        <v>39</v>
      </c>
      <c r="T1783" t="s">
        <v>38</v>
      </c>
      <c r="U1783">
        <v>27458</v>
      </c>
      <c r="V1783">
        <v>3</v>
      </c>
      <c r="W1783" t="s">
        <v>90</v>
      </c>
      <c r="X1783" t="s">
        <v>40</v>
      </c>
      <c r="Y1783" t="s">
        <v>40</v>
      </c>
      <c r="Z1783">
        <v>1</v>
      </c>
      <c r="AA1783" t="s">
        <v>20108</v>
      </c>
    </row>
    <row r="1784" spans="1:27" x14ac:dyDescent="0.3">
      <c r="A1784" t="s">
        <v>3670</v>
      </c>
      <c r="B1784" s="1">
        <v>45001</v>
      </c>
      <c r="C1784" s="2">
        <v>0.25</v>
      </c>
      <c r="D1784" t="s">
        <v>175</v>
      </c>
      <c r="E1784" t="s">
        <v>3671</v>
      </c>
      <c r="F1784" t="s">
        <v>140</v>
      </c>
      <c r="G1784" t="s">
        <v>107</v>
      </c>
      <c r="H1784" t="s">
        <v>94</v>
      </c>
      <c r="I1784" t="s">
        <v>95</v>
      </c>
      <c r="J1784">
        <v>4</v>
      </c>
      <c r="K1784">
        <v>90705</v>
      </c>
      <c r="L1784">
        <v>308397</v>
      </c>
      <c r="M1784" t="s">
        <v>33</v>
      </c>
      <c r="N1784" t="s">
        <v>47</v>
      </c>
      <c r="O1784" t="s">
        <v>85</v>
      </c>
      <c r="P1784" t="s">
        <v>68</v>
      </c>
      <c r="Q1784">
        <v>5</v>
      </c>
      <c r="R1784" t="s">
        <v>37</v>
      </c>
      <c r="S1784">
        <v>32</v>
      </c>
      <c r="T1784" t="s">
        <v>38</v>
      </c>
      <c r="U1784">
        <v>126908</v>
      </c>
      <c r="V1784">
        <v>4</v>
      </c>
      <c r="W1784" t="s">
        <v>39</v>
      </c>
      <c r="X1784" t="s">
        <v>33</v>
      </c>
      <c r="Y1784" t="s">
        <v>33</v>
      </c>
      <c r="Z1784">
        <v>3</v>
      </c>
      <c r="AA1784" t="s">
        <v>20107</v>
      </c>
    </row>
    <row r="1785" spans="1:27" x14ac:dyDescent="0.3">
      <c r="A1785" t="s">
        <v>3672</v>
      </c>
      <c r="B1785" s="1">
        <v>45001</v>
      </c>
      <c r="C1785" s="2">
        <v>0.29166666666666669</v>
      </c>
      <c r="D1785" t="s">
        <v>100</v>
      </c>
      <c r="E1785" t="s">
        <v>3673</v>
      </c>
      <c r="F1785" t="s">
        <v>140</v>
      </c>
      <c r="G1785" t="s">
        <v>65</v>
      </c>
      <c r="H1785" t="s">
        <v>31</v>
      </c>
      <c r="I1785" t="s">
        <v>128</v>
      </c>
      <c r="J1785">
        <v>3</v>
      </c>
      <c r="K1785">
        <v>20011</v>
      </c>
      <c r="L1785">
        <v>51028.05</v>
      </c>
      <c r="M1785" t="s">
        <v>33</v>
      </c>
      <c r="N1785" t="s">
        <v>34</v>
      </c>
      <c r="O1785" t="s">
        <v>85</v>
      </c>
      <c r="P1785" t="s">
        <v>36</v>
      </c>
      <c r="Q1785">
        <v>1</v>
      </c>
      <c r="R1785" t="s">
        <v>69</v>
      </c>
      <c r="S1785">
        <v>27</v>
      </c>
      <c r="T1785" t="s">
        <v>50</v>
      </c>
      <c r="U1785">
        <v>108186</v>
      </c>
      <c r="V1785">
        <v>8</v>
      </c>
      <c r="W1785" t="s">
        <v>100</v>
      </c>
      <c r="X1785" t="s">
        <v>40</v>
      </c>
      <c r="Y1785" t="s">
        <v>33</v>
      </c>
      <c r="Z1785">
        <v>3</v>
      </c>
      <c r="AA1785" t="s">
        <v>20108</v>
      </c>
    </row>
    <row r="1786" spans="1:27" x14ac:dyDescent="0.3">
      <c r="A1786" t="s">
        <v>3674</v>
      </c>
      <c r="B1786" s="1">
        <v>45001</v>
      </c>
      <c r="C1786" s="2">
        <v>0.33333333333333331</v>
      </c>
      <c r="D1786" t="s">
        <v>166</v>
      </c>
      <c r="E1786" t="s">
        <v>3675</v>
      </c>
      <c r="F1786" t="s">
        <v>140</v>
      </c>
      <c r="G1786" t="s">
        <v>56</v>
      </c>
      <c r="H1786" t="s">
        <v>94</v>
      </c>
      <c r="I1786" t="s">
        <v>32</v>
      </c>
      <c r="J1786">
        <v>4</v>
      </c>
      <c r="K1786">
        <v>22651</v>
      </c>
      <c r="L1786">
        <v>86073.8</v>
      </c>
      <c r="M1786" t="s">
        <v>33</v>
      </c>
      <c r="N1786" t="s">
        <v>34</v>
      </c>
      <c r="O1786" t="s">
        <v>85</v>
      </c>
      <c r="P1786" t="s">
        <v>36</v>
      </c>
      <c r="Q1786">
        <v>3</v>
      </c>
      <c r="R1786" t="s">
        <v>37</v>
      </c>
      <c r="S1786">
        <v>55</v>
      </c>
      <c r="T1786" t="s">
        <v>50</v>
      </c>
      <c r="U1786">
        <v>124943</v>
      </c>
      <c r="V1786">
        <v>3</v>
      </c>
      <c r="W1786" t="s">
        <v>51</v>
      </c>
      <c r="X1786" t="s">
        <v>40</v>
      </c>
      <c r="Y1786" t="s">
        <v>40</v>
      </c>
      <c r="Z1786">
        <v>0</v>
      </c>
      <c r="AA1786" t="s">
        <v>20108</v>
      </c>
    </row>
    <row r="1787" spans="1:27" x14ac:dyDescent="0.3">
      <c r="A1787" t="s">
        <v>3676</v>
      </c>
      <c r="B1787" s="1">
        <v>45001</v>
      </c>
      <c r="C1787" s="2">
        <v>0.375</v>
      </c>
      <c r="D1787" t="s">
        <v>42</v>
      </c>
      <c r="E1787" t="s">
        <v>3677</v>
      </c>
      <c r="F1787" t="s">
        <v>110</v>
      </c>
      <c r="G1787" t="s">
        <v>65</v>
      </c>
      <c r="H1787" t="s">
        <v>115</v>
      </c>
      <c r="I1787" t="s">
        <v>32</v>
      </c>
      <c r="J1787">
        <v>4</v>
      </c>
      <c r="K1787">
        <v>3566</v>
      </c>
      <c r="L1787">
        <v>12837.6</v>
      </c>
      <c r="M1787" t="s">
        <v>40</v>
      </c>
      <c r="N1787" t="s">
        <v>34</v>
      </c>
      <c r="O1787" t="s">
        <v>85</v>
      </c>
      <c r="P1787" t="s">
        <v>68</v>
      </c>
      <c r="Q1787">
        <v>5</v>
      </c>
      <c r="R1787" t="s">
        <v>153</v>
      </c>
      <c r="S1787">
        <v>53</v>
      </c>
      <c r="T1787" t="s">
        <v>38</v>
      </c>
      <c r="U1787">
        <v>65607</v>
      </c>
      <c r="V1787">
        <v>3</v>
      </c>
      <c r="W1787" t="s">
        <v>90</v>
      </c>
      <c r="X1787" t="s">
        <v>40</v>
      </c>
      <c r="Y1787" t="s">
        <v>40</v>
      </c>
      <c r="Z1787">
        <v>0</v>
      </c>
      <c r="AA1787" t="s">
        <v>20108</v>
      </c>
    </row>
    <row r="1788" spans="1:27" x14ac:dyDescent="0.3">
      <c r="A1788" t="s">
        <v>3678</v>
      </c>
      <c r="B1788" s="1">
        <v>45001</v>
      </c>
      <c r="C1788" s="2">
        <v>0.41666666666666669</v>
      </c>
      <c r="D1788" t="s">
        <v>71</v>
      </c>
      <c r="E1788" t="s">
        <v>3679</v>
      </c>
      <c r="F1788" t="s">
        <v>127</v>
      </c>
      <c r="G1788" t="s">
        <v>65</v>
      </c>
      <c r="H1788" t="s">
        <v>115</v>
      </c>
      <c r="I1788" t="s">
        <v>133</v>
      </c>
      <c r="J1788">
        <v>2</v>
      </c>
      <c r="K1788">
        <v>39526</v>
      </c>
      <c r="L1788">
        <v>75099.399999999994</v>
      </c>
      <c r="M1788" t="s">
        <v>33</v>
      </c>
      <c r="N1788" t="s">
        <v>89</v>
      </c>
      <c r="O1788" t="s">
        <v>35</v>
      </c>
      <c r="P1788" t="s">
        <v>68</v>
      </c>
      <c r="Q1788">
        <v>2</v>
      </c>
      <c r="R1788" t="s">
        <v>69</v>
      </c>
      <c r="S1788">
        <v>23</v>
      </c>
      <c r="T1788" t="s">
        <v>38</v>
      </c>
      <c r="U1788">
        <v>159993</v>
      </c>
      <c r="V1788">
        <v>7</v>
      </c>
      <c r="W1788" t="s">
        <v>100</v>
      </c>
      <c r="X1788" t="s">
        <v>33</v>
      </c>
      <c r="Y1788" t="s">
        <v>33</v>
      </c>
      <c r="Z1788">
        <v>2</v>
      </c>
      <c r="AA1788" t="s">
        <v>20108</v>
      </c>
    </row>
    <row r="1789" spans="1:27" x14ac:dyDescent="0.3">
      <c r="A1789" t="s">
        <v>3680</v>
      </c>
      <c r="B1789" s="1">
        <v>45001</v>
      </c>
      <c r="C1789" s="2">
        <v>0.45833333333333331</v>
      </c>
      <c r="D1789" t="s">
        <v>63</v>
      </c>
      <c r="E1789" t="s">
        <v>3681</v>
      </c>
      <c r="F1789" t="s">
        <v>44</v>
      </c>
      <c r="G1789" t="s">
        <v>30</v>
      </c>
      <c r="H1789" t="s">
        <v>66</v>
      </c>
      <c r="I1789" t="s">
        <v>32</v>
      </c>
      <c r="J1789">
        <v>2</v>
      </c>
      <c r="K1789">
        <v>5020</v>
      </c>
      <c r="L1789">
        <v>9538</v>
      </c>
      <c r="M1789" t="s">
        <v>40</v>
      </c>
      <c r="N1789" t="s">
        <v>47</v>
      </c>
      <c r="O1789" t="s">
        <v>85</v>
      </c>
      <c r="P1789" t="s">
        <v>36</v>
      </c>
      <c r="Q1789">
        <v>5</v>
      </c>
      <c r="R1789" t="s">
        <v>37</v>
      </c>
      <c r="S1789">
        <v>45</v>
      </c>
      <c r="T1789" t="s">
        <v>38</v>
      </c>
      <c r="U1789">
        <v>146081</v>
      </c>
      <c r="V1789">
        <v>5</v>
      </c>
      <c r="W1789" t="s">
        <v>100</v>
      </c>
      <c r="X1789" t="s">
        <v>33</v>
      </c>
      <c r="Y1789" t="s">
        <v>33</v>
      </c>
      <c r="Z1789">
        <v>4</v>
      </c>
      <c r="AA1789" t="s">
        <v>20108</v>
      </c>
    </row>
    <row r="1790" spans="1:27" x14ac:dyDescent="0.3">
      <c r="A1790" t="s">
        <v>3682</v>
      </c>
      <c r="B1790" s="1">
        <v>45001</v>
      </c>
      <c r="C1790" s="2">
        <v>0.5</v>
      </c>
      <c r="D1790" t="s">
        <v>122</v>
      </c>
      <c r="E1790" t="s">
        <v>3683</v>
      </c>
      <c r="F1790" t="s">
        <v>98</v>
      </c>
      <c r="G1790" t="s">
        <v>30</v>
      </c>
      <c r="H1790" t="s">
        <v>80</v>
      </c>
      <c r="I1790" t="s">
        <v>32</v>
      </c>
      <c r="J1790">
        <v>3</v>
      </c>
      <c r="K1790">
        <v>72066</v>
      </c>
      <c r="L1790">
        <v>194578.2</v>
      </c>
      <c r="M1790" t="s">
        <v>33</v>
      </c>
      <c r="N1790" t="s">
        <v>89</v>
      </c>
      <c r="O1790" t="s">
        <v>35</v>
      </c>
      <c r="P1790" t="s">
        <v>36</v>
      </c>
      <c r="Q1790">
        <v>1</v>
      </c>
      <c r="R1790" t="s">
        <v>153</v>
      </c>
      <c r="S1790">
        <v>54</v>
      </c>
      <c r="T1790" t="s">
        <v>38</v>
      </c>
      <c r="U1790">
        <v>128956</v>
      </c>
      <c r="V1790">
        <v>6</v>
      </c>
      <c r="W1790" t="s">
        <v>61</v>
      </c>
      <c r="X1790" t="s">
        <v>33</v>
      </c>
      <c r="Y1790" t="s">
        <v>40</v>
      </c>
      <c r="Z1790">
        <v>4</v>
      </c>
      <c r="AA1790" t="s">
        <v>20107</v>
      </c>
    </row>
    <row r="1791" spans="1:27" x14ac:dyDescent="0.3">
      <c r="A1791" t="s">
        <v>3684</v>
      </c>
      <c r="B1791" s="1">
        <v>45001</v>
      </c>
      <c r="C1791" s="2">
        <v>4.1666666666666664E-2</v>
      </c>
      <c r="D1791" t="s">
        <v>100</v>
      </c>
      <c r="E1791" t="s">
        <v>3685</v>
      </c>
      <c r="F1791" t="s">
        <v>93</v>
      </c>
      <c r="G1791" t="s">
        <v>56</v>
      </c>
      <c r="H1791" t="s">
        <v>45</v>
      </c>
      <c r="I1791" t="s">
        <v>103</v>
      </c>
      <c r="J1791">
        <v>4</v>
      </c>
      <c r="K1791">
        <v>21890</v>
      </c>
      <c r="L1791">
        <v>83182</v>
      </c>
      <c r="M1791" t="s">
        <v>33</v>
      </c>
      <c r="N1791" t="s">
        <v>89</v>
      </c>
      <c r="O1791" t="s">
        <v>35</v>
      </c>
      <c r="P1791" t="s">
        <v>36</v>
      </c>
      <c r="Q1791">
        <v>1</v>
      </c>
      <c r="R1791" t="s">
        <v>37</v>
      </c>
      <c r="S1791">
        <v>39</v>
      </c>
      <c r="T1791" t="s">
        <v>38</v>
      </c>
      <c r="U1791">
        <v>14045</v>
      </c>
      <c r="V1791">
        <v>8</v>
      </c>
      <c r="W1791" t="s">
        <v>90</v>
      </c>
      <c r="X1791" t="s">
        <v>33</v>
      </c>
      <c r="Y1791" t="s">
        <v>40</v>
      </c>
      <c r="Z1791">
        <v>1</v>
      </c>
      <c r="AA1791" t="s">
        <v>20108</v>
      </c>
    </row>
    <row r="1792" spans="1:27" x14ac:dyDescent="0.3">
      <c r="A1792" t="s">
        <v>3686</v>
      </c>
      <c r="B1792" s="1">
        <v>45001</v>
      </c>
      <c r="C1792" s="2">
        <v>8.3333333333333329E-2</v>
      </c>
      <c r="D1792" t="s">
        <v>42</v>
      </c>
      <c r="E1792" t="s">
        <v>3687</v>
      </c>
      <c r="F1792" t="s">
        <v>93</v>
      </c>
      <c r="G1792" t="s">
        <v>30</v>
      </c>
      <c r="H1792" t="s">
        <v>57</v>
      </c>
      <c r="I1792" t="s">
        <v>133</v>
      </c>
      <c r="J1792">
        <v>3</v>
      </c>
      <c r="K1792">
        <v>78919</v>
      </c>
      <c r="L1792">
        <v>236757</v>
      </c>
      <c r="M1792" t="s">
        <v>33</v>
      </c>
      <c r="N1792" t="s">
        <v>47</v>
      </c>
      <c r="O1792" t="s">
        <v>85</v>
      </c>
      <c r="P1792" t="s">
        <v>68</v>
      </c>
      <c r="Q1792">
        <v>2</v>
      </c>
      <c r="R1792" t="s">
        <v>37</v>
      </c>
      <c r="S1792">
        <v>29</v>
      </c>
      <c r="T1792" t="s">
        <v>38</v>
      </c>
      <c r="U1792">
        <v>188981</v>
      </c>
      <c r="V1792">
        <v>6</v>
      </c>
      <c r="W1792" t="s">
        <v>100</v>
      </c>
      <c r="X1792" t="s">
        <v>40</v>
      </c>
      <c r="Y1792" t="s">
        <v>33</v>
      </c>
      <c r="Z1792">
        <v>1</v>
      </c>
      <c r="AA1792" t="s">
        <v>20107</v>
      </c>
    </row>
    <row r="1793" spans="1:27" x14ac:dyDescent="0.3">
      <c r="A1793" t="s">
        <v>3688</v>
      </c>
      <c r="B1793" s="1">
        <v>45001</v>
      </c>
      <c r="C1793" s="2">
        <v>0.125</v>
      </c>
      <c r="D1793" t="s">
        <v>63</v>
      </c>
      <c r="E1793" t="s">
        <v>3689</v>
      </c>
      <c r="F1793" t="s">
        <v>150</v>
      </c>
      <c r="G1793" t="s">
        <v>65</v>
      </c>
      <c r="H1793" t="s">
        <v>57</v>
      </c>
      <c r="I1793" t="s">
        <v>133</v>
      </c>
      <c r="J1793">
        <v>1</v>
      </c>
      <c r="K1793">
        <v>46882</v>
      </c>
      <c r="L1793">
        <v>42193.8</v>
      </c>
      <c r="M1793" t="s">
        <v>40</v>
      </c>
      <c r="N1793" t="s">
        <v>34</v>
      </c>
      <c r="O1793" t="s">
        <v>59</v>
      </c>
      <c r="P1793" t="s">
        <v>36</v>
      </c>
      <c r="Q1793">
        <v>4</v>
      </c>
      <c r="R1793" t="s">
        <v>60</v>
      </c>
      <c r="S1793">
        <v>25</v>
      </c>
      <c r="T1793" t="s">
        <v>50</v>
      </c>
      <c r="U1793">
        <v>2476</v>
      </c>
      <c r="V1793">
        <v>1</v>
      </c>
      <c r="W1793" t="s">
        <v>61</v>
      </c>
      <c r="X1793" t="s">
        <v>40</v>
      </c>
      <c r="Y1793" t="s">
        <v>40</v>
      </c>
      <c r="Z1793">
        <v>2</v>
      </c>
      <c r="AA1793" t="s">
        <v>20108</v>
      </c>
    </row>
    <row r="1794" spans="1:27" x14ac:dyDescent="0.3">
      <c r="A1794" t="s">
        <v>3690</v>
      </c>
      <c r="B1794" s="1">
        <v>45001</v>
      </c>
      <c r="C1794" s="2">
        <v>0.16666666666666666</v>
      </c>
      <c r="D1794" t="s">
        <v>166</v>
      </c>
      <c r="E1794" t="s">
        <v>3691</v>
      </c>
      <c r="F1794" t="s">
        <v>140</v>
      </c>
      <c r="G1794" t="s">
        <v>107</v>
      </c>
      <c r="H1794" t="s">
        <v>80</v>
      </c>
      <c r="I1794" t="s">
        <v>103</v>
      </c>
      <c r="J1794">
        <v>2</v>
      </c>
      <c r="K1794">
        <v>28304</v>
      </c>
      <c r="L1794">
        <v>48116.800000000003</v>
      </c>
      <c r="M1794" t="s">
        <v>40</v>
      </c>
      <c r="N1794" t="s">
        <v>34</v>
      </c>
      <c r="O1794" t="s">
        <v>59</v>
      </c>
      <c r="P1794" t="s">
        <v>36</v>
      </c>
      <c r="Q1794">
        <v>3</v>
      </c>
      <c r="R1794" t="s">
        <v>37</v>
      </c>
      <c r="S1794">
        <v>49</v>
      </c>
      <c r="T1794" t="s">
        <v>38</v>
      </c>
      <c r="U1794">
        <v>152168</v>
      </c>
      <c r="V1794">
        <v>9</v>
      </c>
      <c r="W1794" t="s">
        <v>61</v>
      </c>
      <c r="X1794" t="s">
        <v>40</v>
      </c>
      <c r="Y1794" t="s">
        <v>40</v>
      </c>
      <c r="Z1794">
        <v>3</v>
      </c>
      <c r="AA1794" t="s">
        <v>20108</v>
      </c>
    </row>
    <row r="1795" spans="1:27" x14ac:dyDescent="0.3">
      <c r="A1795" t="s">
        <v>3692</v>
      </c>
      <c r="B1795" s="1">
        <v>45001</v>
      </c>
      <c r="C1795" s="2">
        <v>0.20833333333333334</v>
      </c>
      <c r="D1795" t="s">
        <v>53</v>
      </c>
      <c r="E1795" t="s">
        <v>3693</v>
      </c>
      <c r="F1795" t="s">
        <v>79</v>
      </c>
      <c r="G1795" t="s">
        <v>56</v>
      </c>
      <c r="H1795" t="s">
        <v>66</v>
      </c>
      <c r="I1795" t="s">
        <v>32</v>
      </c>
      <c r="J1795">
        <v>2</v>
      </c>
      <c r="K1795">
        <v>121016</v>
      </c>
      <c r="L1795">
        <v>205727.2</v>
      </c>
      <c r="M1795" t="s">
        <v>33</v>
      </c>
      <c r="N1795" t="s">
        <v>89</v>
      </c>
      <c r="O1795" t="s">
        <v>48</v>
      </c>
      <c r="P1795" t="s">
        <v>68</v>
      </c>
      <c r="Q1795">
        <v>1</v>
      </c>
      <c r="R1795" t="s">
        <v>69</v>
      </c>
      <c r="S1795">
        <v>22</v>
      </c>
      <c r="T1795" t="s">
        <v>50</v>
      </c>
      <c r="U1795">
        <v>36470</v>
      </c>
      <c r="V1795">
        <v>8</v>
      </c>
      <c r="W1795" t="s">
        <v>61</v>
      </c>
      <c r="X1795" t="s">
        <v>40</v>
      </c>
      <c r="Y1795" t="s">
        <v>40</v>
      </c>
      <c r="Z1795">
        <v>0</v>
      </c>
      <c r="AA1795" t="s">
        <v>20107</v>
      </c>
    </row>
    <row r="1796" spans="1:27" x14ac:dyDescent="0.3">
      <c r="A1796" t="s">
        <v>3694</v>
      </c>
      <c r="B1796" s="1">
        <v>45001</v>
      </c>
      <c r="C1796" s="2">
        <v>0.25</v>
      </c>
      <c r="D1796" t="s">
        <v>166</v>
      </c>
      <c r="E1796" t="s">
        <v>3695</v>
      </c>
      <c r="F1796" t="s">
        <v>29</v>
      </c>
      <c r="G1796" t="s">
        <v>107</v>
      </c>
      <c r="H1796" t="s">
        <v>66</v>
      </c>
      <c r="I1796" t="s">
        <v>32</v>
      </c>
      <c r="J1796">
        <v>4</v>
      </c>
      <c r="K1796">
        <v>50742</v>
      </c>
      <c r="L1796">
        <v>182671.2</v>
      </c>
      <c r="M1796" t="s">
        <v>33</v>
      </c>
      <c r="N1796" t="s">
        <v>58</v>
      </c>
      <c r="O1796" t="s">
        <v>85</v>
      </c>
      <c r="P1796" t="s">
        <v>68</v>
      </c>
      <c r="Q1796">
        <v>3</v>
      </c>
      <c r="R1796" t="s">
        <v>99</v>
      </c>
      <c r="S1796">
        <v>39</v>
      </c>
      <c r="T1796" t="s">
        <v>38</v>
      </c>
      <c r="U1796">
        <v>95553</v>
      </c>
      <c r="V1796">
        <v>8</v>
      </c>
      <c r="W1796" t="s">
        <v>75</v>
      </c>
      <c r="X1796" t="s">
        <v>40</v>
      </c>
      <c r="Y1796" t="s">
        <v>33</v>
      </c>
      <c r="Z1796">
        <v>1</v>
      </c>
      <c r="AA1796" t="s">
        <v>20107</v>
      </c>
    </row>
    <row r="1797" spans="1:27" x14ac:dyDescent="0.3">
      <c r="A1797" t="s">
        <v>3696</v>
      </c>
      <c r="B1797" s="1">
        <v>45001</v>
      </c>
      <c r="C1797" s="2">
        <v>0.29166666666666669</v>
      </c>
      <c r="D1797" t="s">
        <v>122</v>
      </c>
      <c r="E1797" t="s">
        <v>3697</v>
      </c>
      <c r="F1797" t="s">
        <v>79</v>
      </c>
      <c r="G1797" t="s">
        <v>65</v>
      </c>
      <c r="H1797" t="s">
        <v>115</v>
      </c>
      <c r="I1797" t="s">
        <v>133</v>
      </c>
      <c r="J1797">
        <v>2</v>
      </c>
      <c r="K1797">
        <v>65124</v>
      </c>
      <c r="L1797">
        <v>110710.8</v>
      </c>
      <c r="M1797" t="s">
        <v>33</v>
      </c>
      <c r="N1797" t="s">
        <v>34</v>
      </c>
      <c r="O1797" t="s">
        <v>48</v>
      </c>
      <c r="P1797" t="s">
        <v>36</v>
      </c>
      <c r="Q1797">
        <v>2</v>
      </c>
      <c r="R1797" t="s">
        <v>37</v>
      </c>
      <c r="S1797">
        <v>65</v>
      </c>
      <c r="T1797" t="s">
        <v>50</v>
      </c>
      <c r="U1797">
        <v>151339</v>
      </c>
      <c r="V1797">
        <v>8</v>
      </c>
      <c r="W1797" t="s">
        <v>39</v>
      </c>
      <c r="X1797" t="s">
        <v>40</v>
      </c>
      <c r="Y1797" t="s">
        <v>40</v>
      </c>
      <c r="Z1797">
        <v>2</v>
      </c>
      <c r="AA1797" t="s">
        <v>20107</v>
      </c>
    </row>
    <row r="1798" spans="1:27" x14ac:dyDescent="0.3">
      <c r="A1798" t="s">
        <v>3698</v>
      </c>
      <c r="B1798" s="1">
        <v>45001</v>
      </c>
      <c r="C1798" s="2">
        <v>0.33333333333333331</v>
      </c>
      <c r="D1798" t="s">
        <v>166</v>
      </c>
      <c r="E1798" t="s">
        <v>3699</v>
      </c>
      <c r="F1798" t="s">
        <v>93</v>
      </c>
      <c r="G1798" t="s">
        <v>56</v>
      </c>
      <c r="H1798" t="s">
        <v>31</v>
      </c>
      <c r="I1798" t="s">
        <v>32</v>
      </c>
      <c r="J1798">
        <v>3</v>
      </c>
      <c r="K1798">
        <v>132925</v>
      </c>
      <c r="L1798">
        <v>398775</v>
      </c>
      <c r="M1798" t="s">
        <v>33</v>
      </c>
      <c r="N1798" t="s">
        <v>89</v>
      </c>
      <c r="O1798" t="s">
        <v>59</v>
      </c>
      <c r="P1798" t="s">
        <v>36</v>
      </c>
      <c r="Q1798">
        <v>2</v>
      </c>
      <c r="R1798" t="s">
        <v>69</v>
      </c>
      <c r="S1798">
        <v>22</v>
      </c>
      <c r="T1798" t="s">
        <v>50</v>
      </c>
      <c r="U1798">
        <v>136126</v>
      </c>
      <c r="V1798">
        <v>7</v>
      </c>
      <c r="W1798" t="s">
        <v>75</v>
      </c>
      <c r="X1798" t="s">
        <v>40</v>
      </c>
      <c r="Y1798" t="s">
        <v>40</v>
      </c>
      <c r="Z1798">
        <v>3</v>
      </c>
      <c r="AA1798" t="s">
        <v>20107</v>
      </c>
    </row>
    <row r="1799" spans="1:27" x14ac:dyDescent="0.3">
      <c r="A1799" t="s">
        <v>3700</v>
      </c>
      <c r="B1799" s="1">
        <v>45001</v>
      </c>
      <c r="C1799" s="2">
        <v>0.375</v>
      </c>
      <c r="D1799" t="s">
        <v>142</v>
      </c>
      <c r="E1799" t="s">
        <v>3701</v>
      </c>
      <c r="F1799" t="s">
        <v>150</v>
      </c>
      <c r="G1799" t="s">
        <v>107</v>
      </c>
      <c r="H1799" t="s">
        <v>66</v>
      </c>
      <c r="I1799" t="s">
        <v>133</v>
      </c>
      <c r="J1799">
        <v>4</v>
      </c>
      <c r="K1799">
        <v>94354</v>
      </c>
      <c r="L1799">
        <v>320803.59999999998</v>
      </c>
      <c r="M1799" t="s">
        <v>33</v>
      </c>
      <c r="N1799" t="s">
        <v>74</v>
      </c>
      <c r="O1799" t="s">
        <v>85</v>
      </c>
      <c r="P1799" t="s">
        <v>68</v>
      </c>
      <c r="Q1799">
        <v>4</v>
      </c>
      <c r="R1799" t="s">
        <v>37</v>
      </c>
      <c r="S1799">
        <v>35</v>
      </c>
      <c r="T1799" t="s">
        <v>50</v>
      </c>
      <c r="U1799">
        <v>46694</v>
      </c>
      <c r="V1799">
        <v>1</v>
      </c>
      <c r="W1799" t="s">
        <v>61</v>
      </c>
      <c r="X1799" t="s">
        <v>40</v>
      </c>
      <c r="Y1799" t="s">
        <v>40</v>
      </c>
      <c r="Z1799">
        <v>1</v>
      </c>
      <c r="AA1799" t="s">
        <v>20107</v>
      </c>
    </row>
    <row r="1800" spans="1:27" x14ac:dyDescent="0.3">
      <c r="A1800" t="s">
        <v>3702</v>
      </c>
      <c r="B1800" s="1">
        <v>45001</v>
      </c>
      <c r="C1800" s="2">
        <v>0.41666666666666669</v>
      </c>
      <c r="D1800" t="s">
        <v>142</v>
      </c>
      <c r="E1800" t="s">
        <v>3703</v>
      </c>
      <c r="F1800" t="s">
        <v>93</v>
      </c>
      <c r="G1800" t="s">
        <v>56</v>
      </c>
      <c r="H1800" t="s">
        <v>31</v>
      </c>
      <c r="I1800" t="s">
        <v>32</v>
      </c>
      <c r="J1800">
        <v>4</v>
      </c>
      <c r="K1800">
        <v>41451</v>
      </c>
      <c r="L1800">
        <v>149223.6</v>
      </c>
      <c r="M1800" t="s">
        <v>33</v>
      </c>
      <c r="N1800" t="s">
        <v>74</v>
      </c>
      <c r="O1800" t="s">
        <v>59</v>
      </c>
      <c r="P1800" t="s">
        <v>68</v>
      </c>
      <c r="Q1800">
        <v>1</v>
      </c>
      <c r="R1800" t="s">
        <v>99</v>
      </c>
      <c r="S1800">
        <v>23</v>
      </c>
      <c r="T1800" t="s">
        <v>50</v>
      </c>
      <c r="U1800">
        <v>140483</v>
      </c>
      <c r="V1800">
        <v>7</v>
      </c>
      <c r="W1800" t="s">
        <v>100</v>
      </c>
      <c r="X1800" t="s">
        <v>33</v>
      </c>
      <c r="Y1800" t="s">
        <v>40</v>
      </c>
      <c r="Z1800">
        <v>0</v>
      </c>
      <c r="AA1800" t="s">
        <v>20107</v>
      </c>
    </row>
    <row r="1801" spans="1:27" x14ac:dyDescent="0.3">
      <c r="A1801" t="s">
        <v>3704</v>
      </c>
      <c r="B1801" s="1">
        <v>45001</v>
      </c>
      <c r="C1801" s="2">
        <v>0.45833333333333331</v>
      </c>
      <c r="D1801" t="s">
        <v>122</v>
      </c>
      <c r="E1801" t="s">
        <v>3705</v>
      </c>
      <c r="F1801" t="s">
        <v>98</v>
      </c>
      <c r="G1801" t="s">
        <v>65</v>
      </c>
      <c r="H1801" t="s">
        <v>94</v>
      </c>
      <c r="I1801" t="s">
        <v>128</v>
      </c>
      <c r="J1801">
        <v>1</v>
      </c>
      <c r="K1801">
        <v>55754</v>
      </c>
      <c r="L1801">
        <v>52966.3</v>
      </c>
      <c r="M1801" t="s">
        <v>33</v>
      </c>
      <c r="N1801" t="s">
        <v>89</v>
      </c>
      <c r="O1801" t="s">
        <v>35</v>
      </c>
      <c r="P1801" t="s">
        <v>36</v>
      </c>
      <c r="Q1801">
        <v>2</v>
      </c>
      <c r="R1801" t="s">
        <v>99</v>
      </c>
      <c r="S1801">
        <v>61</v>
      </c>
      <c r="T1801" t="s">
        <v>50</v>
      </c>
      <c r="U1801">
        <v>38034</v>
      </c>
      <c r="V1801">
        <v>3</v>
      </c>
      <c r="W1801" t="s">
        <v>61</v>
      </c>
      <c r="X1801" t="s">
        <v>33</v>
      </c>
      <c r="Y1801" t="s">
        <v>33</v>
      </c>
      <c r="Z1801">
        <v>2</v>
      </c>
      <c r="AA1801" t="s">
        <v>20108</v>
      </c>
    </row>
    <row r="1802" spans="1:27" x14ac:dyDescent="0.3">
      <c r="A1802" t="s">
        <v>3706</v>
      </c>
      <c r="B1802" s="1">
        <v>45002</v>
      </c>
      <c r="C1802" s="2">
        <v>0.5</v>
      </c>
      <c r="D1802" t="s">
        <v>53</v>
      </c>
      <c r="E1802" t="s">
        <v>3707</v>
      </c>
      <c r="F1802" t="s">
        <v>93</v>
      </c>
      <c r="G1802" t="s">
        <v>56</v>
      </c>
      <c r="H1802" t="s">
        <v>80</v>
      </c>
      <c r="I1802" t="s">
        <v>103</v>
      </c>
      <c r="J1802">
        <v>3</v>
      </c>
      <c r="K1802">
        <v>147741</v>
      </c>
      <c r="L1802">
        <v>398900.7</v>
      </c>
      <c r="M1802" t="s">
        <v>33</v>
      </c>
      <c r="N1802" t="s">
        <v>58</v>
      </c>
      <c r="O1802" t="s">
        <v>35</v>
      </c>
      <c r="P1802" t="s">
        <v>68</v>
      </c>
      <c r="Q1802">
        <v>5</v>
      </c>
      <c r="R1802" t="s">
        <v>37</v>
      </c>
      <c r="S1802">
        <v>59</v>
      </c>
      <c r="T1802" t="s">
        <v>50</v>
      </c>
      <c r="U1802">
        <v>185380</v>
      </c>
      <c r="V1802">
        <v>4</v>
      </c>
      <c r="W1802" t="s">
        <v>61</v>
      </c>
      <c r="X1802" t="s">
        <v>33</v>
      </c>
      <c r="Y1802" t="s">
        <v>33</v>
      </c>
      <c r="Z1802">
        <v>2</v>
      </c>
      <c r="AA1802" t="s">
        <v>20107</v>
      </c>
    </row>
    <row r="1803" spans="1:27" x14ac:dyDescent="0.3">
      <c r="A1803" t="s">
        <v>3708</v>
      </c>
      <c r="B1803" s="1">
        <v>45002</v>
      </c>
      <c r="C1803" s="2">
        <v>4.1666666666666664E-2</v>
      </c>
      <c r="D1803" t="s">
        <v>53</v>
      </c>
      <c r="E1803" t="s">
        <v>3709</v>
      </c>
      <c r="F1803" t="s">
        <v>127</v>
      </c>
      <c r="G1803" t="s">
        <v>65</v>
      </c>
      <c r="H1803" t="s">
        <v>94</v>
      </c>
      <c r="I1803" t="s">
        <v>46</v>
      </c>
      <c r="J1803">
        <v>4</v>
      </c>
      <c r="K1803">
        <v>23754</v>
      </c>
      <c r="L1803">
        <v>85514.400000000009</v>
      </c>
      <c r="M1803" t="s">
        <v>33</v>
      </c>
      <c r="N1803" t="s">
        <v>34</v>
      </c>
      <c r="O1803" t="s">
        <v>59</v>
      </c>
      <c r="P1803" t="s">
        <v>36</v>
      </c>
      <c r="Q1803">
        <v>3</v>
      </c>
      <c r="R1803" t="s">
        <v>69</v>
      </c>
      <c r="S1803">
        <v>58</v>
      </c>
      <c r="T1803" t="s">
        <v>38</v>
      </c>
      <c r="U1803">
        <v>142388</v>
      </c>
      <c r="V1803">
        <v>6</v>
      </c>
      <c r="W1803" t="s">
        <v>51</v>
      </c>
      <c r="X1803" t="s">
        <v>33</v>
      </c>
      <c r="Y1803" t="s">
        <v>33</v>
      </c>
      <c r="Z1803">
        <v>2</v>
      </c>
      <c r="AA1803" t="s">
        <v>20108</v>
      </c>
    </row>
    <row r="1804" spans="1:27" x14ac:dyDescent="0.3">
      <c r="A1804" t="s">
        <v>3710</v>
      </c>
      <c r="B1804" s="1">
        <v>45002</v>
      </c>
      <c r="C1804" s="2">
        <v>8.3333333333333329E-2</v>
      </c>
      <c r="D1804" t="s">
        <v>125</v>
      </c>
      <c r="E1804" t="s">
        <v>3711</v>
      </c>
      <c r="F1804" t="s">
        <v>83</v>
      </c>
      <c r="G1804" t="s">
        <v>56</v>
      </c>
      <c r="H1804" t="s">
        <v>94</v>
      </c>
      <c r="I1804" t="s">
        <v>95</v>
      </c>
      <c r="J1804">
        <v>2</v>
      </c>
      <c r="K1804">
        <v>127779</v>
      </c>
      <c r="L1804">
        <v>255558</v>
      </c>
      <c r="M1804" t="s">
        <v>33</v>
      </c>
      <c r="N1804" t="s">
        <v>67</v>
      </c>
      <c r="O1804" t="s">
        <v>48</v>
      </c>
      <c r="P1804" t="s">
        <v>68</v>
      </c>
      <c r="Q1804">
        <v>3</v>
      </c>
      <c r="R1804" t="s">
        <v>153</v>
      </c>
      <c r="S1804">
        <v>36</v>
      </c>
      <c r="T1804" t="s">
        <v>38</v>
      </c>
      <c r="U1804">
        <v>99569</v>
      </c>
      <c r="V1804">
        <v>5</v>
      </c>
      <c r="W1804" t="s">
        <v>90</v>
      </c>
      <c r="X1804" t="s">
        <v>33</v>
      </c>
      <c r="Y1804" t="s">
        <v>40</v>
      </c>
      <c r="Z1804">
        <v>0</v>
      </c>
      <c r="AA1804" t="s">
        <v>20107</v>
      </c>
    </row>
    <row r="1805" spans="1:27" x14ac:dyDescent="0.3">
      <c r="A1805" t="s">
        <v>3712</v>
      </c>
      <c r="B1805" s="1">
        <v>45002</v>
      </c>
      <c r="C1805" s="2">
        <v>0.125</v>
      </c>
      <c r="D1805" t="s">
        <v>122</v>
      </c>
      <c r="E1805" t="s">
        <v>3713</v>
      </c>
      <c r="F1805" t="s">
        <v>73</v>
      </c>
      <c r="G1805" t="s">
        <v>56</v>
      </c>
      <c r="H1805" t="s">
        <v>94</v>
      </c>
      <c r="I1805" t="s">
        <v>128</v>
      </c>
      <c r="J1805">
        <v>2</v>
      </c>
      <c r="K1805">
        <v>105047</v>
      </c>
      <c r="L1805">
        <v>178579.9</v>
      </c>
      <c r="M1805" t="s">
        <v>33</v>
      </c>
      <c r="N1805" t="s">
        <v>67</v>
      </c>
      <c r="O1805" t="s">
        <v>85</v>
      </c>
      <c r="P1805" t="s">
        <v>36</v>
      </c>
      <c r="Q1805">
        <v>5</v>
      </c>
      <c r="R1805" t="s">
        <v>60</v>
      </c>
      <c r="S1805">
        <v>67</v>
      </c>
      <c r="T1805" t="s">
        <v>50</v>
      </c>
      <c r="U1805">
        <v>168978</v>
      </c>
      <c r="V1805">
        <v>3</v>
      </c>
      <c r="W1805" t="s">
        <v>90</v>
      </c>
      <c r="X1805" t="s">
        <v>40</v>
      </c>
      <c r="Y1805" t="s">
        <v>40</v>
      </c>
      <c r="Z1805">
        <v>2</v>
      </c>
      <c r="AA1805" t="s">
        <v>20107</v>
      </c>
    </row>
    <row r="1806" spans="1:27" x14ac:dyDescent="0.3">
      <c r="A1806" t="s">
        <v>3714</v>
      </c>
      <c r="B1806" s="1">
        <v>45002</v>
      </c>
      <c r="C1806" s="2">
        <v>0.16666666666666666</v>
      </c>
      <c r="D1806" t="s">
        <v>42</v>
      </c>
      <c r="E1806" t="s">
        <v>3715</v>
      </c>
      <c r="F1806" t="s">
        <v>140</v>
      </c>
      <c r="G1806" t="s">
        <v>30</v>
      </c>
      <c r="H1806" t="s">
        <v>94</v>
      </c>
      <c r="I1806" t="s">
        <v>32</v>
      </c>
      <c r="J1806">
        <v>4</v>
      </c>
      <c r="K1806">
        <v>138919</v>
      </c>
      <c r="L1806">
        <v>500108.4</v>
      </c>
      <c r="M1806" t="s">
        <v>33</v>
      </c>
      <c r="N1806" t="s">
        <v>58</v>
      </c>
      <c r="O1806" t="s">
        <v>48</v>
      </c>
      <c r="P1806" t="s">
        <v>68</v>
      </c>
      <c r="Q1806">
        <v>3</v>
      </c>
      <c r="R1806" t="s">
        <v>37</v>
      </c>
      <c r="S1806">
        <v>48</v>
      </c>
      <c r="T1806" t="s">
        <v>50</v>
      </c>
      <c r="U1806">
        <v>185265</v>
      </c>
      <c r="V1806">
        <v>6</v>
      </c>
      <c r="W1806" t="s">
        <v>39</v>
      </c>
      <c r="X1806" t="s">
        <v>33</v>
      </c>
      <c r="Y1806" t="s">
        <v>33</v>
      </c>
      <c r="Z1806">
        <v>0</v>
      </c>
      <c r="AA1806" t="s">
        <v>20107</v>
      </c>
    </row>
    <row r="1807" spans="1:27" x14ac:dyDescent="0.3">
      <c r="A1807" t="s">
        <v>3716</v>
      </c>
      <c r="B1807" s="1">
        <v>45002</v>
      </c>
      <c r="C1807" s="2">
        <v>0.20833333333333334</v>
      </c>
      <c r="D1807" t="s">
        <v>180</v>
      </c>
      <c r="E1807" t="s">
        <v>3717</v>
      </c>
      <c r="F1807" t="s">
        <v>164</v>
      </c>
      <c r="G1807" t="s">
        <v>65</v>
      </c>
      <c r="H1807" t="s">
        <v>57</v>
      </c>
      <c r="I1807" t="s">
        <v>95</v>
      </c>
      <c r="J1807">
        <v>2</v>
      </c>
      <c r="K1807">
        <v>84472</v>
      </c>
      <c r="L1807">
        <v>143602.4</v>
      </c>
      <c r="M1807" t="s">
        <v>33</v>
      </c>
      <c r="N1807" t="s">
        <v>74</v>
      </c>
      <c r="O1807" t="s">
        <v>85</v>
      </c>
      <c r="P1807" t="s">
        <v>36</v>
      </c>
      <c r="Q1807">
        <v>5</v>
      </c>
      <c r="R1807" t="s">
        <v>69</v>
      </c>
      <c r="S1807">
        <v>23</v>
      </c>
      <c r="T1807" t="s">
        <v>50</v>
      </c>
      <c r="U1807">
        <v>40352</v>
      </c>
      <c r="V1807">
        <v>6</v>
      </c>
      <c r="W1807" t="s">
        <v>90</v>
      </c>
      <c r="X1807" t="s">
        <v>33</v>
      </c>
      <c r="Y1807" t="s">
        <v>40</v>
      </c>
      <c r="Z1807">
        <v>3</v>
      </c>
      <c r="AA1807" t="s">
        <v>20107</v>
      </c>
    </row>
    <row r="1808" spans="1:27" x14ac:dyDescent="0.3">
      <c r="A1808" t="s">
        <v>3718</v>
      </c>
      <c r="B1808" s="1">
        <v>45002</v>
      </c>
      <c r="C1808" s="2">
        <v>0.25</v>
      </c>
      <c r="D1808" t="s">
        <v>185</v>
      </c>
      <c r="E1808" t="s">
        <v>3719</v>
      </c>
      <c r="F1808" t="s">
        <v>127</v>
      </c>
      <c r="G1808" t="s">
        <v>84</v>
      </c>
      <c r="H1808" t="s">
        <v>66</v>
      </c>
      <c r="I1808" t="s">
        <v>46</v>
      </c>
      <c r="J1808">
        <v>4</v>
      </c>
      <c r="K1808">
        <v>41446</v>
      </c>
      <c r="L1808">
        <v>157494.79999999999</v>
      </c>
      <c r="M1808" t="s">
        <v>33</v>
      </c>
      <c r="N1808" t="s">
        <v>89</v>
      </c>
      <c r="O1808" t="s">
        <v>85</v>
      </c>
      <c r="P1808" t="s">
        <v>68</v>
      </c>
      <c r="Q1808">
        <v>3</v>
      </c>
      <c r="R1808" t="s">
        <v>99</v>
      </c>
      <c r="S1808">
        <v>29</v>
      </c>
      <c r="T1808" t="s">
        <v>38</v>
      </c>
      <c r="U1808">
        <v>117544</v>
      </c>
      <c r="V1808">
        <v>3</v>
      </c>
      <c r="W1808" t="s">
        <v>90</v>
      </c>
      <c r="X1808" t="s">
        <v>33</v>
      </c>
      <c r="Y1808" t="s">
        <v>33</v>
      </c>
      <c r="Z1808">
        <v>0</v>
      </c>
      <c r="AA1808" t="s">
        <v>20107</v>
      </c>
    </row>
    <row r="1809" spans="1:27" x14ac:dyDescent="0.3">
      <c r="A1809" t="s">
        <v>3720</v>
      </c>
      <c r="B1809" s="1">
        <v>45002</v>
      </c>
      <c r="C1809" s="2">
        <v>0.29166666666666669</v>
      </c>
      <c r="D1809" t="s">
        <v>119</v>
      </c>
      <c r="E1809" t="s">
        <v>3721</v>
      </c>
      <c r="F1809" t="s">
        <v>79</v>
      </c>
      <c r="G1809" t="s">
        <v>56</v>
      </c>
      <c r="H1809" t="s">
        <v>80</v>
      </c>
      <c r="I1809" t="s">
        <v>128</v>
      </c>
      <c r="J1809">
        <v>4</v>
      </c>
      <c r="K1809">
        <v>100676</v>
      </c>
      <c r="L1809">
        <v>362433.6</v>
      </c>
      <c r="M1809" t="s">
        <v>33</v>
      </c>
      <c r="N1809" t="s">
        <v>47</v>
      </c>
      <c r="O1809" t="s">
        <v>85</v>
      </c>
      <c r="P1809" t="s">
        <v>68</v>
      </c>
      <c r="Q1809">
        <v>2</v>
      </c>
      <c r="R1809" t="s">
        <v>69</v>
      </c>
      <c r="S1809">
        <v>62</v>
      </c>
      <c r="T1809" t="s">
        <v>50</v>
      </c>
      <c r="U1809">
        <v>172579</v>
      </c>
      <c r="V1809">
        <v>9</v>
      </c>
      <c r="W1809" t="s">
        <v>39</v>
      </c>
      <c r="X1809" t="s">
        <v>33</v>
      </c>
      <c r="Y1809" t="s">
        <v>40</v>
      </c>
      <c r="Z1809">
        <v>1</v>
      </c>
      <c r="AA1809" t="s">
        <v>20107</v>
      </c>
    </row>
    <row r="1810" spans="1:27" x14ac:dyDescent="0.3">
      <c r="A1810" t="s">
        <v>3722</v>
      </c>
      <c r="B1810" s="1">
        <v>45002</v>
      </c>
      <c r="C1810" s="2">
        <v>0.33333333333333331</v>
      </c>
      <c r="D1810" t="s">
        <v>175</v>
      </c>
      <c r="E1810" t="s">
        <v>3723</v>
      </c>
      <c r="F1810" t="s">
        <v>93</v>
      </c>
      <c r="G1810" t="s">
        <v>107</v>
      </c>
      <c r="H1810" t="s">
        <v>80</v>
      </c>
      <c r="I1810" t="s">
        <v>46</v>
      </c>
      <c r="J1810">
        <v>4</v>
      </c>
      <c r="K1810">
        <v>63489</v>
      </c>
      <c r="L1810">
        <v>228560.4</v>
      </c>
      <c r="M1810" t="s">
        <v>33</v>
      </c>
      <c r="N1810" t="s">
        <v>89</v>
      </c>
      <c r="O1810" t="s">
        <v>59</v>
      </c>
      <c r="P1810" t="s">
        <v>36</v>
      </c>
      <c r="Q1810">
        <v>4</v>
      </c>
      <c r="R1810" t="s">
        <v>37</v>
      </c>
      <c r="S1810">
        <v>28</v>
      </c>
      <c r="T1810" t="s">
        <v>38</v>
      </c>
      <c r="U1810">
        <v>117837</v>
      </c>
      <c r="V1810">
        <v>2</v>
      </c>
      <c r="W1810" t="s">
        <v>75</v>
      </c>
      <c r="X1810" t="s">
        <v>33</v>
      </c>
      <c r="Y1810" t="s">
        <v>40</v>
      </c>
      <c r="Z1810">
        <v>0</v>
      </c>
      <c r="AA1810" t="s">
        <v>20107</v>
      </c>
    </row>
    <row r="1811" spans="1:27" x14ac:dyDescent="0.3">
      <c r="A1811" t="s">
        <v>3724</v>
      </c>
      <c r="B1811" s="1">
        <v>45002</v>
      </c>
      <c r="C1811" s="2">
        <v>0.375</v>
      </c>
      <c r="D1811" t="s">
        <v>166</v>
      </c>
      <c r="E1811" t="s">
        <v>3725</v>
      </c>
      <c r="F1811" t="s">
        <v>29</v>
      </c>
      <c r="G1811" t="s">
        <v>30</v>
      </c>
      <c r="H1811" t="s">
        <v>45</v>
      </c>
      <c r="I1811" t="s">
        <v>103</v>
      </c>
      <c r="J1811">
        <v>2</v>
      </c>
      <c r="K1811">
        <v>118363</v>
      </c>
      <c r="L1811">
        <v>201217.1</v>
      </c>
      <c r="M1811" t="s">
        <v>33</v>
      </c>
      <c r="N1811" t="s">
        <v>89</v>
      </c>
      <c r="O1811" t="s">
        <v>59</v>
      </c>
      <c r="P1811" t="s">
        <v>36</v>
      </c>
      <c r="Q1811">
        <v>1</v>
      </c>
      <c r="R1811" t="s">
        <v>69</v>
      </c>
      <c r="S1811">
        <v>30</v>
      </c>
      <c r="T1811" t="s">
        <v>38</v>
      </c>
      <c r="U1811">
        <v>149860</v>
      </c>
      <c r="V1811">
        <v>8</v>
      </c>
      <c r="W1811" t="s">
        <v>61</v>
      </c>
      <c r="X1811" t="s">
        <v>33</v>
      </c>
      <c r="Y1811" t="s">
        <v>33</v>
      </c>
      <c r="Z1811">
        <v>2</v>
      </c>
      <c r="AA1811" t="s">
        <v>20107</v>
      </c>
    </row>
    <row r="1812" spans="1:27" x14ac:dyDescent="0.3">
      <c r="A1812" t="s">
        <v>3726</v>
      </c>
      <c r="B1812" s="1">
        <v>45002</v>
      </c>
      <c r="C1812" s="2">
        <v>0.41666666666666669</v>
      </c>
      <c r="D1812" t="s">
        <v>42</v>
      </c>
      <c r="E1812" t="s">
        <v>3727</v>
      </c>
      <c r="F1812" t="s">
        <v>55</v>
      </c>
      <c r="G1812" t="s">
        <v>30</v>
      </c>
      <c r="H1812" t="s">
        <v>94</v>
      </c>
      <c r="I1812" t="s">
        <v>95</v>
      </c>
      <c r="J1812">
        <v>2</v>
      </c>
      <c r="K1812">
        <v>72589</v>
      </c>
      <c r="L1812">
        <v>145178</v>
      </c>
      <c r="M1812" t="s">
        <v>33</v>
      </c>
      <c r="N1812" t="s">
        <v>67</v>
      </c>
      <c r="O1812" t="s">
        <v>48</v>
      </c>
      <c r="P1812" t="s">
        <v>68</v>
      </c>
      <c r="Q1812">
        <v>1</v>
      </c>
      <c r="R1812" t="s">
        <v>69</v>
      </c>
      <c r="S1812">
        <v>20</v>
      </c>
      <c r="T1812" t="s">
        <v>50</v>
      </c>
      <c r="U1812">
        <v>116355</v>
      </c>
      <c r="V1812">
        <v>3</v>
      </c>
      <c r="W1812" t="s">
        <v>75</v>
      </c>
      <c r="X1812" t="s">
        <v>33</v>
      </c>
      <c r="Y1812" t="s">
        <v>33</v>
      </c>
      <c r="Z1812">
        <v>3</v>
      </c>
      <c r="AA1812" t="s">
        <v>20107</v>
      </c>
    </row>
    <row r="1813" spans="1:27" x14ac:dyDescent="0.3">
      <c r="A1813" t="s">
        <v>3728</v>
      </c>
      <c r="B1813" s="1">
        <v>45002</v>
      </c>
      <c r="C1813" s="2">
        <v>0.45833333333333331</v>
      </c>
      <c r="D1813" t="s">
        <v>100</v>
      </c>
      <c r="E1813" t="s">
        <v>3729</v>
      </c>
      <c r="F1813" t="s">
        <v>140</v>
      </c>
      <c r="G1813" t="s">
        <v>56</v>
      </c>
      <c r="H1813" t="s">
        <v>80</v>
      </c>
      <c r="I1813" t="s">
        <v>46</v>
      </c>
      <c r="J1813">
        <v>3</v>
      </c>
      <c r="K1813">
        <v>134994</v>
      </c>
      <c r="L1813">
        <v>404982</v>
      </c>
      <c r="M1813" t="s">
        <v>33</v>
      </c>
      <c r="N1813" t="s">
        <v>89</v>
      </c>
      <c r="O1813" t="s">
        <v>48</v>
      </c>
      <c r="P1813" t="s">
        <v>68</v>
      </c>
      <c r="Q1813">
        <v>1</v>
      </c>
      <c r="R1813" t="s">
        <v>37</v>
      </c>
      <c r="S1813">
        <v>50</v>
      </c>
      <c r="T1813" t="s">
        <v>50</v>
      </c>
      <c r="U1813">
        <v>28909</v>
      </c>
      <c r="V1813">
        <v>4</v>
      </c>
      <c r="W1813" t="s">
        <v>100</v>
      </c>
      <c r="X1813" t="s">
        <v>33</v>
      </c>
      <c r="Y1813" t="s">
        <v>40</v>
      </c>
      <c r="Z1813">
        <v>2</v>
      </c>
      <c r="AA1813" t="s">
        <v>20107</v>
      </c>
    </row>
    <row r="1814" spans="1:27" x14ac:dyDescent="0.3">
      <c r="A1814" t="s">
        <v>3730</v>
      </c>
      <c r="B1814" s="1">
        <v>45002</v>
      </c>
      <c r="C1814" s="2">
        <v>0.5</v>
      </c>
      <c r="D1814" t="s">
        <v>112</v>
      </c>
      <c r="E1814" t="s">
        <v>3731</v>
      </c>
      <c r="F1814" t="s">
        <v>110</v>
      </c>
      <c r="G1814" t="s">
        <v>84</v>
      </c>
      <c r="H1814" t="s">
        <v>115</v>
      </c>
      <c r="I1814" t="s">
        <v>95</v>
      </c>
      <c r="J1814">
        <v>1</v>
      </c>
      <c r="K1814">
        <v>101711</v>
      </c>
      <c r="L1814">
        <v>86454.349999999991</v>
      </c>
      <c r="M1814" t="s">
        <v>33</v>
      </c>
      <c r="N1814" t="s">
        <v>67</v>
      </c>
      <c r="O1814" t="s">
        <v>48</v>
      </c>
      <c r="P1814" t="s">
        <v>36</v>
      </c>
      <c r="Q1814">
        <v>1</v>
      </c>
      <c r="R1814" t="s">
        <v>37</v>
      </c>
      <c r="S1814">
        <v>36</v>
      </c>
      <c r="T1814" t="s">
        <v>50</v>
      </c>
      <c r="U1814">
        <v>116565</v>
      </c>
      <c r="V1814">
        <v>5</v>
      </c>
      <c r="W1814" t="s">
        <v>90</v>
      </c>
      <c r="X1814" t="s">
        <v>40</v>
      </c>
      <c r="Y1814" t="s">
        <v>33</v>
      </c>
      <c r="Z1814">
        <v>3</v>
      </c>
      <c r="AA1814" t="s">
        <v>20108</v>
      </c>
    </row>
    <row r="1815" spans="1:27" x14ac:dyDescent="0.3">
      <c r="A1815" t="s">
        <v>3732</v>
      </c>
      <c r="B1815" s="1">
        <v>45002</v>
      </c>
      <c r="C1815" s="2">
        <v>4.1666666666666664E-2</v>
      </c>
      <c r="D1815" t="s">
        <v>125</v>
      </c>
      <c r="E1815" t="s">
        <v>3733</v>
      </c>
      <c r="F1815" t="s">
        <v>83</v>
      </c>
      <c r="G1815" t="s">
        <v>30</v>
      </c>
      <c r="H1815" t="s">
        <v>31</v>
      </c>
      <c r="I1815" t="s">
        <v>103</v>
      </c>
      <c r="J1815">
        <v>2</v>
      </c>
      <c r="K1815">
        <v>53261</v>
      </c>
      <c r="L1815">
        <v>95869.8</v>
      </c>
      <c r="M1815" t="s">
        <v>33</v>
      </c>
      <c r="N1815" t="s">
        <v>47</v>
      </c>
      <c r="O1815" t="s">
        <v>59</v>
      </c>
      <c r="P1815" t="s">
        <v>68</v>
      </c>
      <c r="Q1815">
        <v>1</v>
      </c>
      <c r="R1815" t="s">
        <v>153</v>
      </c>
      <c r="S1815">
        <v>69</v>
      </c>
      <c r="T1815" t="s">
        <v>38</v>
      </c>
      <c r="U1815">
        <v>38467</v>
      </c>
      <c r="V1815">
        <v>5</v>
      </c>
      <c r="W1815" t="s">
        <v>61</v>
      </c>
      <c r="X1815" t="s">
        <v>33</v>
      </c>
      <c r="Y1815" t="s">
        <v>33</v>
      </c>
      <c r="Z1815">
        <v>0</v>
      </c>
      <c r="AA1815" t="s">
        <v>20108</v>
      </c>
    </row>
    <row r="1816" spans="1:27" x14ac:dyDescent="0.3">
      <c r="A1816" t="s">
        <v>3734</v>
      </c>
      <c r="B1816" s="1">
        <v>45002</v>
      </c>
      <c r="C1816" s="2">
        <v>8.3333333333333329E-2</v>
      </c>
      <c r="D1816" t="s">
        <v>166</v>
      </c>
      <c r="E1816" t="s">
        <v>3735</v>
      </c>
      <c r="F1816" t="s">
        <v>73</v>
      </c>
      <c r="G1816" t="s">
        <v>65</v>
      </c>
      <c r="H1816" t="s">
        <v>80</v>
      </c>
      <c r="I1816" t="s">
        <v>46</v>
      </c>
      <c r="J1816">
        <v>4</v>
      </c>
      <c r="K1816">
        <v>146862</v>
      </c>
      <c r="L1816">
        <v>558075.6</v>
      </c>
      <c r="M1816" t="s">
        <v>33</v>
      </c>
      <c r="N1816" t="s">
        <v>89</v>
      </c>
      <c r="O1816" t="s">
        <v>59</v>
      </c>
      <c r="P1816" t="s">
        <v>68</v>
      </c>
      <c r="Q1816">
        <v>5</v>
      </c>
      <c r="R1816" t="s">
        <v>37</v>
      </c>
      <c r="S1816">
        <v>55</v>
      </c>
      <c r="T1816" t="s">
        <v>50</v>
      </c>
      <c r="U1816">
        <v>133652</v>
      </c>
      <c r="V1816">
        <v>1</v>
      </c>
      <c r="W1816" t="s">
        <v>100</v>
      </c>
      <c r="X1816" t="s">
        <v>40</v>
      </c>
      <c r="Y1816" t="s">
        <v>33</v>
      </c>
      <c r="Z1816">
        <v>2</v>
      </c>
      <c r="AA1816" t="s">
        <v>20107</v>
      </c>
    </row>
    <row r="1817" spans="1:27" x14ac:dyDescent="0.3">
      <c r="A1817" t="s">
        <v>3736</v>
      </c>
      <c r="B1817" s="1">
        <v>45002</v>
      </c>
      <c r="C1817" s="2">
        <v>0.125</v>
      </c>
      <c r="D1817" t="s">
        <v>77</v>
      </c>
      <c r="E1817" t="s">
        <v>3737</v>
      </c>
      <c r="F1817" t="s">
        <v>73</v>
      </c>
      <c r="G1817" t="s">
        <v>56</v>
      </c>
      <c r="H1817" t="s">
        <v>115</v>
      </c>
      <c r="I1817" t="s">
        <v>128</v>
      </c>
      <c r="J1817">
        <v>2</v>
      </c>
      <c r="K1817">
        <v>148639</v>
      </c>
      <c r="L1817">
        <v>297278</v>
      </c>
      <c r="M1817" t="s">
        <v>33</v>
      </c>
      <c r="N1817" t="s">
        <v>58</v>
      </c>
      <c r="O1817" t="s">
        <v>35</v>
      </c>
      <c r="P1817" t="s">
        <v>68</v>
      </c>
      <c r="Q1817">
        <v>2</v>
      </c>
      <c r="R1817" t="s">
        <v>49</v>
      </c>
      <c r="S1817">
        <v>66</v>
      </c>
      <c r="T1817" t="s">
        <v>38</v>
      </c>
      <c r="U1817">
        <v>199888</v>
      </c>
      <c r="V1817">
        <v>4</v>
      </c>
      <c r="W1817" t="s">
        <v>61</v>
      </c>
      <c r="X1817" t="s">
        <v>40</v>
      </c>
      <c r="Y1817" t="s">
        <v>40</v>
      </c>
      <c r="Z1817">
        <v>0</v>
      </c>
      <c r="AA1817" t="s">
        <v>20107</v>
      </c>
    </row>
    <row r="1818" spans="1:27" x14ac:dyDescent="0.3">
      <c r="A1818" t="s">
        <v>3738</v>
      </c>
      <c r="B1818" s="1">
        <v>45002</v>
      </c>
      <c r="C1818" s="2">
        <v>0.16666666666666666</v>
      </c>
      <c r="D1818" t="s">
        <v>166</v>
      </c>
      <c r="E1818" t="s">
        <v>3739</v>
      </c>
      <c r="F1818" t="s">
        <v>164</v>
      </c>
      <c r="G1818" t="s">
        <v>56</v>
      </c>
      <c r="H1818" t="s">
        <v>94</v>
      </c>
      <c r="I1818" t="s">
        <v>95</v>
      </c>
      <c r="J1818">
        <v>2</v>
      </c>
      <c r="K1818">
        <v>23343</v>
      </c>
      <c r="L1818">
        <v>46686</v>
      </c>
      <c r="M1818" t="s">
        <v>40</v>
      </c>
      <c r="N1818" t="s">
        <v>89</v>
      </c>
      <c r="O1818" t="s">
        <v>85</v>
      </c>
      <c r="P1818" t="s">
        <v>36</v>
      </c>
      <c r="Q1818">
        <v>4</v>
      </c>
      <c r="R1818" t="s">
        <v>99</v>
      </c>
      <c r="S1818">
        <v>37</v>
      </c>
      <c r="T1818" t="s">
        <v>50</v>
      </c>
      <c r="U1818">
        <v>6107</v>
      </c>
      <c r="V1818">
        <v>2</v>
      </c>
      <c r="W1818" t="s">
        <v>100</v>
      </c>
      <c r="X1818" t="s">
        <v>33</v>
      </c>
      <c r="Y1818" t="s">
        <v>40</v>
      </c>
      <c r="Z1818">
        <v>4</v>
      </c>
      <c r="AA1818" t="s">
        <v>20108</v>
      </c>
    </row>
    <row r="1819" spans="1:27" x14ac:dyDescent="0.3">
      <c r="A1819" t="s">
        <v>3740</v>
      </c>
      <c r="B1819" s="1">
        <v>45002</v>
      </c>
      <c r="C1819" s="2">
        <v>0.20833333333333334</v>
      </c>
      <c r="D1819" t="s">
        <v>100</v>
      </c>
      <c r="E1819" t="s">
        <v>3741</v>
      </c>
      <c r="F1819" t="s">
        <v>29</v>
      </c>
      <c r="G1819" t="s">
        <v>84</v>
      </c>
      <c r="H1819" t="s">
        <v>80</v>
      </c>
      <c r="I1819" t="s">
        <v>46</v>
      </c>
      <c r="J1819">
        <v>4</v>
      </c>
      <c r="K1819">
        <v>4490</v>
      </c>
      <c r="L1819">
        <v>17062</v>
      </c>
      <c r="M1819" t="s">
        <v>40</v>
      </c>
      <c r="N1819" t="s">
        <v>34</v>
      </c>
      <c r="O1819" t="s">
        <v>85</v>
      </c>
      <c r="P1819" t="s">
        <v>36</v>
      </c>
      <c r="Q1819">
        <v>1</v>
      </c>
      <c r="R1819" t="s">
        <v>69</v>
      </c>
      <c r="S1819">
        <v>26</v>
      </c>
      <c r="T1819" t="s">
        <v>50</v>
      </c>
      <c r="U1819">
        <v>137412</v>
      </c>
      <c r="V1819">
        <v>8</v>
      </c>
      <c r="W1819" t="s">
        <v>100</v>
      </c>
      <c r="X1819" t="s">
        <v>40</v>
      </c>
      <c r="Y1819" t="s">
        <v>33</v>
      </c>
      <c r="Z1819">
        <v>2</v>
      </c>
      <c r="AA1819" t="s">
        <v>20108</v>
      </c>
    </row>
    <row r="1820" spans="1:27" x14ac:dyDescent="0.3">
      <c r="A1820" t="s">
        <v>3742</v>
      </c>
      <c r="B1820" s="1">
        <v>45002</v>
      </c>
      <c r="C1820" s="2">
        <v>0.25</v>
      </c>
      <c r="D1820" t="s">
        <v>142</v>
      </c>
      <c r="E1820" t="s">
        <v>3743</v>
      </c>
      <c r="F1820" t="s">
        <v>110</v>
      </c>
      <c r="G1820" t="s">
        <v>65</v>
      </c>
      <c r="H1820" t="s">
        <v>66</v>
      </c>
      <c r="I1820" t="s">
        <v>103</v>
      </c>
      <c r="J1820">
        <v>3</v>
      </c>
      <c r="K1820">
        <v>131369</v>
      </c>
      <c r="L1820">
        <v>394107</v>
      </c>
      <c r="M1820" t="s">
        <v>33</v>
      </c>
      <c r="N1820" t="s">
        <v>34</v>
      </c>
      <c r="O1820" t="s">
        <v>35</v>
      </c>
      <c r="P1820" t="s">
        <v>68</v>
      </c>
      <c r="Q1820">
        <v>3</v>
      </c>
      <c r="R1820" t="s">
        <v>99</v>
      </c>
      <c r="S1820">
        <v>45</v>
      </c>
      <c r="T1820" t="s">
        <v>50</v>
      </c>
      <c r="U1820">
        <v>133352</v>
      </c>
      <c r="V1820">
        <v>6</v>
      </c>
      <c r="W1820" t="s">
        <v>39</v>
      </c>
      <c r="X1820" t="s">
        <v>33</v>
      </c>
      <c r="Y1820" t="s">
        <v>33</v>
      </c>
      <c r="Z1820">
        <v>1</v>
      </c>
      <c r="AA1820" t="s">
        <v>20107</v>
      </c>
    </row>
    <row r="1821" spans="1:27" x14ac:dyDescent="0.3">
      <c r="A1821" t="s">
        <v>3744</v>
      </c>
      <c r="B1821" s="1">
        <v>45002</v>
      </c>
      <c r="C1821" s="2">
        <v>0.29166666666666669</v>
      </c>
      <c r="D1821" t="s">
        <v>87</v>
      </c>
      <c r="E1821" t="s">
        <v>3745</v>
      </c>
      <c r="F1821" t="s">
        <v>140</v>
      </c>
      <c r="G1821" t="s">
        <v>65</v>
      </c>
      <c r="H1821" t="s">
        <v>94</v>
      </c>
      <c r="I1821" t="s">
        <v>46</v>
      </c>
      <c r="J1821">
        <v>4</v>
      </c>
      <c r="K1821">
        <v>63928</v>
      </c>
      <c r="L1821">
        <v>217355.2</v>
      </c>
      <c r="M1821" t="s">
        <v>33</v>
      </c>
      <c r="N1821" t="s">
        <v>58</v>
      </c>
      <c r="O1821" t="s">
        <v>48</v>
      </c>
      <c r="P1821" t="s">
        <v>68</v>
      </c>
      <c r="Q1821">
        <v>3</v>
      </c>
      <c r="R1821" t="s">
        <v>49</v>
      </c>
      <c r="S1821">
        <v>43</v>
      </c>
      <c r="T1821" t="s">
        <v>50</v>
      </c>
      <c r="U1821">
        <v>68228</v>
      </c>
      <c r="V1821">
        <v>8</v>
      </c>
      <c r="W1821" t="s">
        <v>51</v>
      </c>
      <c r="X1821" t="s">
        <v>40</v>
      </c>
      <c r="Y1821" t="s">
        <v>33</v>
      </c>
      <c r="Z1821">
        <v>1</v>
      </c>
      <c r="AA1821" t="s">
        <v>20107</v>
      </c>
    </row>
    <row r="1822" spans="1:27" x14ac:dyDescent="0.3">
      <c r="A1822" t="s">
        <v>3746</v>
      </c>
      <c r="B1822" s="1">
        <v>45002</v>
      </c>
      <c r="C1822" s="2">
        <v>0.33333333333333331</v>
      </c>
      <c r="D1822" t="s">
        <v>185</v>
      </c>
      <c r="E1822" t="s">
        <v>3747</v>
      </c>
      <c r="F1822" t="s">
        <v>127</v>
      </c>
      <c r="G1822" t="s">
        <v>84</v>
      </c>
      <c r="H1822" t="s">
        <v>57</v>
      </c>
      <c r="I1822" t="s">
        <v>46</v>
      </c>
      <c r="J1822">
        <v>3</v>
      </c>
      <c r="K1822">
        <v>121888</v>
      </c>
      <c r="L1822">
        <v>329097.59999999998</v>
      </c>
      <c r="M1822" t="s">
        <v>33</v>
      </c>
      <c r="N1822" t="s">
        <v>67</v>
      </c>
      <c r="O1822" t="s">
        <v>85</v>
      </c>
      <c r="P1822" t="s">
        <v>68</v>
      </c>
      <c r="Q1822">
        <v>4</v>
      </c>
      <c r="R1822" t="s">
        <v>60</v>
      </c>
      <c r="S1822">
        <v>52</v>
      </c>
      <c r="T1822" t="s">
        <v>50</v>
      </c>
      <c r="U1822">
        <v>153177</v>
      </c>
      <c r="V1822">
        <v>3</v>
      </c>
      <c r="W1822" t="s">
        <v>61</v>
      </c>
      <c r="X1822" t="s">
        <v>33</v>
      </c>
      <c r="Y1822" t="s">
        <v>33</v>
      </c>
      <c r="Z1822">
        <v>2</v>
      </c>
      <c r="AA1822" t="s">
        <v>20107</v>
      </c>
    </row>
    <row r="1823" spans="1:27" x14ac:dyDescent="0.3">
      <c r="A1823" t="s">
        <v>3748</v>
      </c>
      <c r="B1823" s="1">
        <v>45002</v>
      </c>
      <c r="C1823" s="2">
        <v>0.375</v>
      </c>
      <c r="D1823" t="s">
        <v>122</v>
      </c>
      <c r="E1823" t="s">
        <v>3749</v>
      </c>
      <c r="F1823" t="s">
        <v>98</v>
      </c>
      <c r="G1823" t="s">
        <v>107</v>
      </c>
      <c r="H1823" t="s">
        <v>115</v>
      </c>
      <c r="I1823" t="s">
        <v>128</v>
      </c>
      <c r="J1823">
        <v>2</v>
      </c>
      <c r="K1823">
        <v>86401</v>
      </c>
      <c r="L1823">
        <v>172802</v>
      </c>
      <c r="M1823" t="s">
        <v>33</v>
      </c>
      <c r="N1823" t="s">
        <v>89</v>
      </c>
      <c r="O1823" t="s">
        <v>35</v>
      </c>
      <c r="P1823" t="s">
        <v>36</v>
      </c>
      <c r="Q1823">
        <v>1</v>
      </c>
      <c r="R1823" t="s">
        <v>60</v>
      </c>
      <c r="S1823">
        <v>45</v>
      </c>
      <c r="T1823" t="s">
        <v>50</v>
      </c>
      <c r="U1823">
        <v>8928</v>
      </c>
      <c r="V1823">
        <v>8</v>
      </c>
      <c r="W1823" t="s">
        <v>75</v>
      </c>
      <c r="X1823" t="s">
        <v>33</v>
      </c>
      <c r="Y1823" t="s">
        <v>40</v>
      </c>
      <c r="Z1823">
        <v>4</v>
      </c>
      <c r="AA1823" t="s">
        <v>20107</v>
      </c>
    </row>
    <row r="1824" spans="1:27" x14ac:dyDescent="0.3">
      <c r="A1824" t="s">
        <v>3750</v>
      </c>
      <c r="B1824" s="1">
        <v>45002</v>
      </c>
      <c r="C1824" s="2">
        <v>0.41666666666666669</v>
      </c>
      <c r="D1824" t="s">
        <v>145</v>
      </c>
      <c r="E1824" t="s">
        <v>3751</v>
      </c>
      <c r="F1824" t="s">
        <v>98</v>
      </c>
      <c r="G1824" t="s">
        <v>65</v>
      </c>
      <c r="H1824" t="s">
        <v>66</v>
      </c>
      <c r="I1824" t="s">
        <v>32</v>
      </c>
      <c r="J1824">
        <v>4</v>
      </c>
      <c r="K1824">
        <v>100914</v>
      </c>
      <c r="L1824">
        <v>383473.2</v>
      </c>
      <c r="M1824" t="s">
        <v>33</v>
      </c>
      <c r="N1824" t="s">
        <v>67</v>
      </c>
      <c r="O1824" t="s">
        <v>85</v>
      </c>
      <c r="P1824" t="s">
        <v>36</v>
      </c>
      <c r="Q1824">
        <v>1</v>
      </c>
      <c r="R1824" t="s">
        <v>37</v>
      </c>
      <c r="S1824">
        <v>48</v>
      </c>
      <c r="T1824" t="s">
        <v>38</v>
      </c>
      <c r="U1824">
        <v>25331</v>
      </c>
      <c r="V1824">
        <v>8</v>
      </c>
      <c r="W1824" t="s">
        <v>61</v>
      </c>
      <c r="X1824" t="s">
        <v>40</v>
      </c>
      <c r="Y1824" t="s">
        <v>33</v>
      </c>
      <c r="Z1824">
        <v>2</v>
      </c>
      <c r="AA1824" t="s">
        <v>20107</v>
      </c>
    </row>
    <row r="1825" spans="1:27" x14ac:dyDescent="0.3">
      <c r="A1825" t="s">
        <v>3752</v>
      </c>
      <c r="B1825" s="1">
        <v>45002</v>
      </c>
      <c r="C1825" s="2">
        <v>0.45833333333333331</v>
      </c>
      <c r="D1825" t="s">
        <v>42</v>
      </c>
      <c r="E1825" t="s">
        <v>3753</v>
      </c>
      <c r="F1825" t="s">
        <v>110</v>
      </c>
      <c r="G1825" t="s">
        <v>107</v>
      </c>
      <c r="H1825" t="s">
        <v>80</v>
      </c>
      <c r="I1825" t="s">
        <v>133</v>
      </c>
      <c r="J1825">
        <v>2</v>
      </c>
      <c r="K1825">
        <v>19178</v>
      </c>
      <c r="L1825">
        <v>32602.6</v>
      </c>
      <c r="M1825" t="s">
        <v>40</v>
      </c>
      <c r="N1825" t="s">
        <v>58</v>
      </c>
      <c r="O1825" t="s">
        <v>59</v>
      </c>
      <c r="P1825" t="s">
        <v>68</v>
      </c>
      <c r="Q1825">
        <v>2</v>
      </c>
      <c r="R1825" t="s">
        <v>69</v>
      </c>
      <c r="S1825">
        <v>43</v>
      </c>
      <c r="T1825" t="s">
        <v>38</v>
      </c>
      <c r="U1825">
        <v>119325</v>
      </c>
      <c r="V1825">
        <v>9</v>
      </c>
      <c r="W1825" t="s">
        <v>39</v>
      </c>
      <c r="X1825" t="s">
        <v>33</v>
      </c>
      <c r="Y1825" t="s">
        <v>33</v>
      </c>
      <c r="Z1825">
        <v>4</v>
      </c>
      <c r="AA1825" t="s">
        <v>20108</v>
      </c>
    </row>
    <row r="1826" spans="1:27" x14ac:dyDescent="0.3">
      <c r="A1826" t="s">
        <v>3754</v>
      </c>
      <c r="B1826" s="1">
        <v>45003</v>
      </c>
      <c r="C1826" s="2">
        <v>0.5</v>
      </c>
      <c r="D1826" t="s">
        <v>77</v>
      </c>
      <c r="E1826" t="s">
        <v>3755</v>
      </c>
      <c r="F1826" t="s">
        <v>55</v>
      </c>
      <c r="G1826" t="s">
        <v>107</v>
      </c>
      <c r="H1826" t="s">
        <v>57</v>
      </c>
      <c r="I1826" t="s">
        <v>32</v>
      </c>
      <c r="J1826">
        <v>4</v>
      </c>
      <c r="K1826">
        <v>131272</v>
      </c>
      <c r="L1826">
        <v>446324.8</v>
      </c>
      <c r="M1826" t="s">
        <v>33</v>
      </c>
      <c r="N1826" t="s">
        <v>67</v>
      </c>
      <c r="O1826" t="s">
        <v>59</v>
      </c>
      <c r="P1826" t="s">
        <v>36</v>
      </c>
      <c r="Q1826">
        <v>3</v>
      </c>
      <c r="R1826" t="s">
        <v>37</v>
      </c>
      <c r="S1826">
        <v>65</v>
      </c>
      <c r="T1826" t="s">
        <v>38</v>
      </c>
      <c r="U1826">
        <v>129508</v>
      </c>
      <c r="V1826">
        <v>1</v>
      </c>
      <c r="W1826" t="s">
        <v>51</v>
      </c>
      <c r="X1826" t="s">
        <v>40</v>
      </c>
      <c r="Y1826" t="s">
        <v>33</v>
      </c>
      <c r="Z1826">
        <v>4</v>
      </c>
      <c r="AA1826" t="s">
        <v>20107</v>
      </c>
    </row>
    <row r="1827" spans="1:27" x14ac:dyDescent="0.3">
      <c r="A1827" t="s">
        <v>3756</v>
      </c>
      <c r="B1827" s="1">
        <v>45003</v>
      </c>
      <c r="C1827" s="2">
        <v>4.1666666666666664E-2</v>
      </c>
      <c r="D1827" t="s">
        <v>180</v>
      </c>
      <c r="E1827" t="s">
        <v>3757</v>
      </c>
      <c r="F1827" t="s">
        <v>110</v>
      </c>
      <c r="G1827" t="s">
        <v>56</v>
      </c>
      <c r="H1827" t="s">
        <v>45</v>
      </c>
      <c r="I1827" t="s">
        <v>32</v>
      </c>
      <c r="J1827">
        <v>2</v>
      </c>
      <c r="K1827">
        <v>40622</v>
      </c>
      <c r="L1827">
        <v>69057.399999999994</v>
      </c>
      <c r="M1827" t="s">
        <v>33</v>
      </c>
      <c r="N1827" t="s">
        <v>74</v>
      </c>
      <c r="O1827" t="s">
        <v>59</v>
      </c>
      <c r="P1827" t="s">
        <v>68</v>
      </c>
      <c r="Q1827">
        <v>3</v>
      </c>
      <c r="R1827" t="s">
        <v>153</v>
      </c>
      <c r="S1827">
        <v>31</v>
      </c>
      <c r="T1827" t="s">
        <v>38</v>
      </c>
      <c r="U1827">
        <v>93551</v>
      </c>
      <c r="V1827">
        <v>4</v>
      </c>
      <c r="W1827" t="s">
        <v>61</v>
      </c>
      <c r="X1827" t="s">
        <v>40</v>
      </c>
      <c r="Y1827" t="s">
        <v>40</v>
      </c>
      <c r="Z1827">
        <v>2</v>
      </c>
      <c r="AA1827" t="s">
        <v>20108</v>
      </c>
    </row>
    <row r="1828" spans="1:27" x14ac:dyDescent="0.3">
      <c r="A1828" t="s">
        <v>3758</v>
      </c>
      <c r="B1828" s="1">
        <v>45003</v>
      </c>
      <c r="C1828" s="2">
        <v>8.3333333333333329E-2</v>
      </c>
      <c r="D1828" t="s">
        <v>63</v>
      </c>
      <c r="E1828" t="s">
        <v>3759</v>
      </c>
      <c r="F1828" t="s">
        <v>127</v>
      </c>
      <c r="G1828" t="s">
        <v>56</v>
      </c>
      <c r="H1828" t="s">
        <v>66</v>
      </c>
      <c r="I1828" t="s">
        <v>133</v>
      </c>
      <c r="J1828">
        <v>2</v>
      </c>
      <c r="K1828">
        <v>44834</v>
      </c>
      <c r="L1828">
        <v>76217.8</v>
      </c>
      <c r="M1828" t="s">
        <v>33</v>
      </c>
      <c r="N1828" t="s">
        <v>34</v>
      </c>
      <c r="O1828" t="s">
        <v>48</v>
      </c>
      <c r="P1828" t="s">
        <v>68</v>
      </c>
      <c r="Q1828">
        <v>5</v>
      </c>
      <c r="R1828" t="s">
        <v>99</v>
      </c>
      <c r="S1828">
        <v>47</v>
      </c>
      <c r="T1828" t="s">
        <v>50</v>
      </c>
      <c r="U1828">
        <v>26450</v>
      </c>
      <c r="V1828">
        <v>9</v>
      </c>
      <c r="W1828" t="s">
        <v>100</v>
      </c>
      <c r="X1828" t="s">
        <v>40</v>
      </c>
      <c r="Y1828" t="s">
        <v>40</v>
      </c>
      <c r="Z1828">
        <v>2</v>
      </c>
      <c r="AA1828" t="s">
        <v>20108</v>
      </c>
    </row>
    <row r="1829" spans="1:27" x14ac:dyDescent="0.3">
      <c r="A1829" t="s">
        <v>3760</v>
      </c>
      <c r="B1829" s="1">
        <v>45003</v>
      </c>
      <c r="C1829" s="2">
        <v>0.125</v>
      </c>
      <c r="D1829" t="s">
        <v>119</v>
      </c>
      <c r="E1829" t="s">
        <v>3761</v>
      </c>
      <c r="F1829" t="s">
        <v>110</v>
      </c>
      <c r="G1829" t="s">
        <v>30</v>
      </c>
      <c r="H1829" t="s">
        <v>45</v>
      </c>
      <c r="I1829" t="s">
        <v>46</v>
      </c>
      <c r="J1829">
        <v>2</v>
      </c>
      <c r="K1829">
        <v>142127</v>
      </c>
      <c r="L1829">
        <v>255828.6</v>
      </c>
      <c r="M1829" t="s">
        <v>33</v>
      </c>
      <c r="N1829" t="s">
        <v>58</v>
      </c>
      <c r="O1829" t="s">
        <v>59</v>
      </c>
      <c r="P1829" t="s">
        <v>36</v>
      </c>
      <c r="Q1829">
        <v>3</v>
      </c>
      <c r="R1829" t="s">
        <v>37</v>
      </c>
      <c r="S1829">
        <v>45</v>
      </c>
      <c r="T1829" t="s">
        <v>38</v>
      </c>
      <c r="U1829">
        <v>62319</v>
      </c>
      <c r="V1829">
        <v>1</v>
      </c>
      <c r="W1829" t="s">
        <v>61</v>
      </c>
      <c r="X1829" t="s">
        <v>33</v>
      </c>
      <c r="Y1829" t="s">
        <v>33</v>
      </c>
      <c r="Z1829">
        <v>0</v>
      </c>
      <c r="AA1829" t="s">
        <v>20107</v>
      </c>
    </row>
    <row r="1830" spans="1:27" x14ac:dyDescent="0.3">
      <c r="A1830" t="s">
        <v>3762</v>
      </c>
      <c r="B1830" s="1">
        <v>45003</v>
      </c>
      <c r="C1830" s="2">
        <v>0.16666666666666666</v>
      </c>
      <c r="D1830" t="s">
        <v>180</v>
      </c>
      <c r="E1830" t="s">
        <v>3763</v>
      </c>
      <c r="F1830" t="s">
        <v>164</v>
      </c>
      <c r="G1830" t="s">
        <v>56</v>
      </c>
      <c r="H1830" t="s">
        <v>31</v>
      </c>
      <c r="I1830" t="s">
        <v>32</v>
      </c>
      <c r="J1830">
        <v>4</v>
      </c>
      <c r="K1830">
        <v>133241</v>
      </c>
      <c r="L1830">
        <v>453019.4</v>
      </c>
      <c r="M1830" t="s">
        <v>33</v>
      </c>
      <c r="N1830" t="s">
        <v>67</v>
      </c>
      <c r="O1830" t="s">
        <v>48</v>
      </c>
      <c r="P1830" t="s">
        <v>68</v>
      </c>
      <c r="Q1830">
        <v>1</v>
      </c>
      <c r="R1830" t="s">
        <v>153</v>
      </c>
      <c r="S1830">
        <v>60</v>
      </c>
      <c r="T1830" t="s">
        <v>50</v>
      </c>
      <c r="U1830">
        <v>29095</v>
      </c>
      <c r="V1830">
        <v>7</v>
      </c>
      <c r="W1830" t="s">
        <v>39</v>
      </c>
      <c r="X1830" t="s">
        <v>40</v>
      </c>
      <c r="Y1830" t="s">
        <v>33</v>
      </c>
      <c r="Z1830">
        <v>1</v>
      </c>
      <c r="AA1830" t="s">
        <v>20107</v>
      </c>
    </row>
    <row r="1831" spans="1:27" x14ac:dyDescent="0.3">
      <c r="A1831" t="s">
        <v>3764</v>
      </c>
      <c r="B1831" s="1">
        <v>45003</v>
      </c>
      <c r="C1831" s="2">
        <v>0.20833333333333334</v>
      </c>
      <c r="D1831" t="s">
        <v>27</v>
      </c>
      <c r="E1831" t="s">
        <v>3765</v>
      </c>
      <c r="F1831" t="s">
        <v>140</v>
      </c>
      <c r="G1831" t="s">
        <v>65</v>
      </c>
      <c r="H1831" t="s">
        <v>66</v>
      </c>
      <c r="I1831" t="s">
        <v>32</v>
      </c>
      <c r="J1831">
        <v>3</v>
      </c>
      <c r="K1831">
        <v>107762</v>
      </c>
      <c r="L1831">
        <v>274793.09999999998</v>
      </c>
      <c r="M1831" t="s">
        <v>33</v>
      </c>
      <c r="N1831" t="s">
        <v>89</v>
      </c>
      <c r="O1831" t="s">
        <v>85</v>
      </c>
      <c r="P1831" t="s">
        <v>36</v>
      </c>
      <c r="Q1831">
        <v>1</v>
      </c>
      <c r="R1831" t="s">
        <v>99</v>
      </c>
      <c r="S1831">
        <v>44</v>
      </c>
      <c r="T1831" t="s">
        <v>50</v>
      </c>
      <c r="U1831">
        <v>25290</v>
      </c>
      <c r="V1831">
        <v>4</v>
      </c>
      <c r="W1831" t="s">
        <v>51</v>
      </c>
      <c r="X1831" t="s">
        <v>33</v>
      </c>
      <c r="Y1831" t="s">
        <v>33</v>
      </c>
      <c r="Z1831">
        <v>1</v>
      </c>
      <c r="AA1831" t="s">
        <v>20107</v>
      </c>
    </row>
    <row r="1832" spans="1:27" x14ac:dyDescent="0.3">
      <c r="A1832" t="s">
        <v>3766</v>
      </c>
      <c r="B1832" s="1">
        <v>45003</v>
      </c>
      <c r="C1832" s="2">
        <v>0.25</v>
      </c>
      <c r="D1832" t="s">
        <v>53</v>
      </c>
      <c r="E1832" t="s">
        <v>3767</v>
      </c>
      <c r="F1832" t="s">
        <v>55</v>
      </c>
      <c r="G1832" t="s">
        <v>65</v>
      </c>
      <c r="H1832" t="s">
        <v>57</v>
      </c>
      <c r="I1832" t="s">
        <v>103</v>
      </c>
      <c r="J1832">
        <v>2</v>
      </c>
      <c r="K1832">
        <v>76929</v>
      </c>
      <c r="L1832">
        <v>130779.3</v>
      </c>
      <c r="M1832" t="s">
        <v>33</v>
      </c>
      <c r="N1832" t="s">
        <v>67</v>
      </c>
      <c r="O1832" t="s">
        <v>85</v>
      </c>
      <c r="P1832" t="s">
        <v>68</v>
      </c>
      <c r="Q1832">
        <v>3</v>
      </c>
      <c r="R1832" t="s">
        <v>37</v>
      </c>
      <c r="S1832">
        <v>34</v>
      </c>
      <c r="T1832" t="s">
        <v>50</v>
      </c>
      <c r="U1832">
        <v>25217</v>
      </c>
      <c r="V1832">
        <v>9</v>
      </c>
      <c r="W1832" t="s">
        <v>75</v>
      </c>
      <c r="X1832" t="s">
        <v>40</v>
      </c>
      <c r="Y1832" t="s">
        <v>40</v>
      </c>
      <c r="Z1832">
        <v>2</v>
      </c>
      <c r="AA1832" t="s">
        <v>20107</v>
      </c>
    </row>
    <row r="1833" spans="1:27" x14ac:dyDescent="0.3">
      <c r="A1833" t="s">
        <v>3768</v>
      </c>
      <c r="B1833" s="1">
        <v>45003</v>
      </c>
      <c r="C1833" s="2">
        <v>0.29166666666666669</v>
      </c>
      <c r="D1833" t="s">
        <v>63</v>
      </c>
      <c r="E1833" t="s">
        <v>3769</v>
      </c>
      <c r="F1833" t="s">
        <v>114</v>
      </c>
      <c r="G1833" t="s">
        <v>107</v>
      </c>
      <c r="H1833" t="s">
        <v>45</v>
      </c>
      <c r="I1833" t="s">
        <v>103</v>
      </c>
      <c r="J1833">
        <v>4</v>
      </c>
      <c r="K1833">
        <v>84396</v>
      </c>
      <c r="L1833">
        <v>320704.8</v>
      </c>
      <c r="M1833" t="s">
        <v>33</v>
      </c>
      <c r="N1833" t="s">
        <v>47</v>
      </c>
      <c r="O1833" t="s">
        <v>85</v>
      </c>
      <c r="P1833" t="s">
        <v>68</v>
      </c>
      <c r="Q1833">
        <v>5</v>
      </c>
      <c r="R1833" t="s">
        <v>37</v>
      </c>
      <c r="S1833">
        <v>62</v>
      </c>
      <c r="T1833" t="s">
        <v>38</v>
      </c>
      <c r="U1833">
        <v>26344</v>
      </c>
      <c r="V1833">
        <v>1</v>
      </c>
      <c r="W1833" t="s">
        <v>61</v>
      </c>
      <c r="X1833" t="s">
        <v>40</v>
      </c>
      <c r="Y1833" t="s">
        <v>33</v>
      </c>
      <c r="Z1833">
        <v>0</v>
      </c>
      <c r="AA1833" t="s">
        <v>20107</v>
      </c>
    </row>
    <row r="1834" spans="1:27" x14ac:dyDescent="0.3">
      <c r="A1834" t="s">
        <v>3770</v>
      </c>
      <c r="B1834" s="1">
        <v>45003</v>
      </c>
      <c r="C1834" s="2">
        <v>0.33333333333333331</v>
      </c>
      <c r="D1834" t="s">
        <v>180</v>
      </c>
      <c r="E1834" t="s">
        <v>3771</v>
      </c>
      <c r="F1834" t="s">
        <v>44</v>
      </c>
      <c r="G1834" t="s">
        <v>65</v>
      </c>
      <c r="H1834" t="s">
        <v>31</v>
      </c>
      <c r="I1834" t="s">
        <v>128</v>
      </c>
      <c r="J1834">
        <v>4</v>
      </c>
      <c r="K1834">
        <v>130000</v>
      </c>
      <c r="L1834">
        <v>494000</v>
      </c>
      <c r="M1834" t="s">
        <v>33</v>
      </c>
      <c r="N1834" t="s">
        <v>58</v>
      </c>
      <c r="O1834" t="s">
        <v>85</v>
      </c>
      <c r="P1834" t="s">
        <v>68</v>
      </c>
      <c r="Q1834">
        <v>4</v>
      </c>
      <c r="R1834" t="s">
        <v>37</v>
      </c>
      <c r="S1834">
        <v>50</v>
      </c>
      <c r="T1834" t="s">
        <v>38</v>
      </c>
      <c r="U1834">
        <v>125635</v>
      </c>
      <c r="V1834">
        <v>8</v>
      </c>
      <c r="W1834" t="s">
        <v>51</v>
      </c>
      <c r="X1834" t="s">
        <v>33</v>
      </c>
      <c r="Y1834" t="s">
        <v>40</v>
      </c>
      <c r="Z1834">
        <v>3</v>
      </c>
      <c r="AA1834" t="s">
        <v>20107</v>
      </c>
    </row>
    <row r="1835" spans="1:27" x14ac:dyDescent="0.3">
      <c r="A1835" t="s">
        <v>3772</v>
      </c>
      <c r="B1835" s="1">
        <v>45003</v>
      </c>
      <c r="C1835" s="2">
        <v>0.375</v>
      </c>
      <c r="D1835" t="s">
        <v>122</v>
      </c>
      <c r="E1835" t="s">
        <v>3773</v>
      </c>
      <c r="F1835" t="s">
        <v>73</v>
      </c>
      <c r="G1835" t="s">
        <v>56</v>
      </c>
      <c r="H1835" t="s">
        <v>45</v>
      </c>
      <c r="I1835" t="s">
        <v>95</v>
      </c>
      <c r="J1835">
        <v>2</v>
      </c>
      <c r="K1835">
        <v>86451</v>
      </c>
      <c r="L1835">
        <v>164256.9</v>
      </c>
      <c r="M1835" t="s">
        <v>33</v>
      </c>
      <c r="N1835" t="s">
        <v>67</v>
      </c>
      <c r="O1835" t="s">
        <v>59</v>
      </c>
      <c r="P1835" t="s">
        <v>68</v>
      </c>
      <c r="Q1835">
        <v>3</v>
      </c>
      <c r="R1835" t="s">
        <v>153</v>
      </c>
      <c r="S1835">
        <v>53</v>
      </c>
      <c r="T1835" t="s">
        <v>50</v>
      </c>
      <c r="U1835">
        <v>64983</v>
      </c>
      <c r="V1835">
        <v>1</v>
      </c>
      <c r="W1835" t="s">
        <v>39</v>
      </c>
      <c r="X1835" t="s">
        <v>40</v>
      </c>
      <c r="Y1835" t="s">
        <v>40</v>
      </c>
      <c r="Z1835">
        <v>0</v>
      </c>
      <c r="AA1835" t="s">
        <v>20107</v>
      </c>
    </row>
    <row r="1836" spans="1:27" x14ac:dyDescent="0.3">
      <c r="A1836" t="s">
        <v>3774</v>
      </c>
      <c r="B1836" s="1">
        <v>45003</v>
      </c>
      <c r="C1836" s="2">
        <v>0.41666666666666669</v>
      </c>
      <c r="D1836" t="s">
        <v>125</v>
      </c>
      <c r="E1836" t="s">
        <v>3775</v>
      </c>
      <c r="F1836" t="s">
        <v>140</v>
      </c>
      <c r="G1836" t="s">
        <v>56</v>
      </c>
      <c r="H1836" t="s">
        <v>80</v>
      </c>
      <c r="I1836" t="s">
        <v>46</v>
      </c>
      <c r="J1836">
        <v>2</v>
      </c>
      <c r="K1836">
        <v>143653</v>
      </c>
      <c r="L1836">
        <v>272940.7</v>
      </c>
      <c r="M1836" t="s">
        <v>33</v>
      </c>
      <c r="N1836" t="s">
        <v>34</v>
      </c>
      <c r="O1836" t="s">
        <v>85</v>
      </c>
      <c r="P1836" t="s">
        <v>36</v>
      </c>
      <c r="Q1836">
        <v>4</v>
      </c>
      <c r="R1836" t="s">
        <v>49</v>
      </c>
      <c r="S1836">
        <v>60</v>
      </c>
      <c r="T1836" t="s">
        <v>38</v>
      </c>
      <c r="U1836">
        <v>35462</v>
      </c>
      <c r="V1836">
        <v>6</v>
      </c>
      <c r="W1836" t="s">
        <v>75</v>
      </c>
      <c r="X1836" t="s">
        <v>33</v>
      </c>
      <c r="Y1836" t="s">
        <v>40</v>
      </c>
      <c r="Z1836">
        <v>0</v>
      </c>
      <c r="AA1836" t="s">
        <v>20107</v>
      </c>
    </row>
    <row r="1837" spans="1:27" x14ac:dyDescent="0.3">
      <c r="A1837" t="s">
        <v>3776</v>
      </c>
      <c r="B1837" s="1">
        <v>45003</v>
      </c>
      <c r="C1837" s="2">
        <v>0.45833333333333331</v>
      </c>
      <c r="D1837" t="s">
        <v>42</v>
      </c>
      <c r="E1837" t="s">
        <v>3777</v>
      </c>
      <c r="F1837" t="s">
        <v>79</v>
      </c>
      <c r="G1837" t="s">
        <v>56</v>
      </c>
      <c r="H1837" t="s">
        <v>94</v>
      </c>
      <c r="I1837" t="s">
        <v>128</v>
      </c>
      <c r="J1837">
        <v>3</v>
      </c>
      <c r="K1837">
        <v>84617</v>
      </c>
      <c r="L1837">
        <v>253851</v>
      </c>
      <c r="M1837" t="s">
        <v>33</v>
      </c>
      <c r="N1837" t="s">
        <v>74</v>
      </c>
      <c r="O1837" t="s">
        <v>59</v>
      </c>
      <c r="P1837" t="s">
        <v>36</v>
      </c>
      <c r="Q1837">
        <v>3</v>
      </c>
      <c r="R1837" t="s">
        <v>99</v>
      </c>
      <c r="S1837">
        <v>27</v>
      </c>
      <c r="T1837" t="s">
        <v>38</v>
      </c>
      <c r="U1837">
        <v>108894</v>
      </c>
      <c r="V1837">
        <v>2</v>
      </c>
      <c r="W1837" t="s">
        <v>75</v>
      </c>
      <c r="X1837" t="s">
        <v>33</v>
      </c>
      <c r="Y1837" t="s">
        <v>40</v>
      </c>
      <c r="Z1837">
        <v>1</v>
      </c>
      <c r="AA1837" t="s">
        <v>20107</v>
      </c>
    </row>
    <row r="1838" spans="1:27" x14ac:dyDescent="0.3">
      <c r="A1838" t="s">
        <v>3778</v>
      </c>
      <c r="B1838" s="1">
        <v>45003</v>
      </c>
      <c r="C1838" s="2">
        <v>0.5</v>
      </c>
      <c r="D1838" t="s">
        <v>256</v>
      </c>
      <c r="E1838" t="s">
        <v>3779</v>
      </c>
      <c r="F1838" t="s">
        <v>114</v>
      </c>
      <c r="G1838" t="s">
        <v>84</v>
      </c>
      <c r="H1838" t="s">
        <v>45</v>
      </c>
      <c r="I1838" t="s">
        <v>103</v>
      </c>
      <c r="J1838">
        <v>2</v>
      </c>
      <c r="K1838">
        <v>86537</v>
      </c>
      <c r="L1838">
        <v>147112.9</v>
      </c>
      <c r="M1838" t="s">
        <v>33</v>
      </c>
      <c r="N1838" t="s">
        <v>34</v>
      </c>
      <c r="O1838" t="s">
        <v>85</v>
      </c>
      <c r="P1838" t="s">
        <v>68</v>
      </c>
      <c r="Q1838">
        <v>4</v>
      </c>
      <c r="R1838" t="s">
        <v>49</v>
      </c>
      <c r="S1838">
        <v>46</v>
      </c>
      <c r="T1838" t="s">
        <v>50</v>
      </c>
      <c r="U1838">
        <v>141137</v>
      </c>
      <c r="V1838">
        <v>9</v>
      </c>
      <c r="W1838" t="s">
        <v>90</v>
      </c>
      <c r="X1838" t="s">
        <v>40</v>
      </c>
      <c r="Y1838" t="s">
        <v>33</v>
      </c>
      <c r="Z1838">
        <v>0</v>
      </c>
      <c r="AA1838" t="s">
        <v>20107</v>
      </c>
    </row>
    <row r="1839" spans="1:27" x14ac:dyDescent="0.3">
      <c r="A1839" t="s">
        <v>3780</v>
      </c>
      <c r="B1839" s="1">
        <v>45003</v>
      </c>
      <c r="C1839" s="2">
        <v>4.1666666666666664E-2</v>
      </c>
      <c r="D1839" t="s">
        <v>42</v>
      </c>
      <c r="E1839" t="s">
        <v>3781</v>
      </c>
      <c r="F1839" t="s">
        <v>150</v>
      </c>
      <c r="G1839" t="s">
        <v>65</v>
      </c>
      <c r="H1839" t="s">
        <v>80</v>
      </c>
      <c r="I1839" t="s">
        <v>103</v>
      </c>
      <c r="J1839">
        <v>3</v>
      </c>
      <c r="K1839">
        <v>48101</v>
      </c>
      <c r="L1839">
        <v>144303</v>
      </c>
      <c r="M1839" t="s">
        <v>33</v>
      </c>
      <c r="N1839" t="s">
        <v>47</v>
      </c>
      <c r="O1839" t="s">
        <v>85</v>
      </c>
      <c r="P1839" t="s">
        <v>68</v>
      </c>
      <c r="Q1839">
        <v>1</v>
      </c>
      <c r="R1839" t="s">
        <v>49</v>
      </c>
      <c r="S1839">
        <v>23</v>
      </c>
      <c r="T1839" t="s">
        <v>50</v>
      </c>
      <c r="U1839">
        <v>12956</v>
      </c>
      <c r="V1839">
        <v>6</v>
      </c>
      <c r="W1839" t="s">
        <v>51</v>
      </c>
      <c r="X1839" t="s">
        <v>33</v>
      </c>
      <c r="Y1839" t="s">
        <v>33</v>
      </c>
      <c r="Z1839">
        <v>0</v>
      </c>
      <c r="AA1839" t="s">
        <v>20107</v>
      </c>
    </row>
    <row r="1840" spans="1:27" x14ac:dyDescent="0.3">
      <c r="A1840" t="s">
        <v>3782</v>
      </c>
      <c r="B1840" s="1">
        <v>45003</v>
      </c>
      <c r="C1840" s="2">
        <v>8.3333333333333329E-2</v>
      </c>
      <c r="D1840" t="s">
        <v>148</v>
      </c>
      <c r="E1840" t="s">
        <v>3783</v>
      </c>
      <c r="F1840" t="s">
        <v>110</v>
      </c>
      <c r="G1840" t="s">
        <v>30</v>
      </c>
      <c r="H1840" t="s">
        <v>94</v>
      </c>
      <c r="I1840" t="s">
        <v>133</v>
      </c>
      <c r="J1840">
        <v>1</v>
      </c>
      <c r="K1840">
        <v>27940</v>
      </c>
      <c r="L1840">
        <v>27940</v>
      </c>
      <c r="M1840" t="s">
        <v>40</v>
      </c>
      <c r="N1840" t="s">
        <v>58</v>
      </c>
      <c r="O1840" t="s">
        <v>59</v>
      </c>
      <c r="P1840" t="s">
        <v>68</v>
      </c>
      <c r="Q1840">
        <v>1</v>
      </c>
      <c r="R1840" t="s">
        <v>69</v>
      </c>
      <c r="S1840">
        <v>31</v>
      </c>
      <c r="T1840" t="s">
        <v>38</v>
      </c>
      <c r="U1840">
        <v>196699</v>
      </c>
      <c r="V1840">
        <v>2</v>
      </c>
      <c r="W1840" t="s">
        <v>61</v>
      </c>
      <c r="X1840" t="s">
        <v>33</v>
      </c>
      <c r="Y1840" t="s">
        <v>33</v>
      </c>
      <c r="Z1840">
        <v>4</v>
      </c>
      <c r="AA1840" t="s">
        <v>20108</v>
      </c>
    </row>
    <row r="1841" spans="1:27" x14ac:dyDescent="0.3">
      <c r="A1841" t="s">
        <v>3784</v>
      </c>
      <c r="B1841" s="1">
        <v>45003</v>
      </c>
      <c r="C1841" s="2">
        <v>0.125</v>
      </c>
      <c r="D1841" t="s">
        <v>180</v>
      </c>
      <c r="E1841" t="s">
        <v>3785</v>
      </c>
      <c r="F1841" t="s">
        <v>98</v>
      </c>
      <c r="G1841" t="s">
        <v>65</v>
      </c>
      <c r="H1841" t="s">
        <v>94</v>
      </c>
      <c r="I1841" t="s">
        <v>133</v>
      </c>
      <c r="J1841">
        <v>4</v>
      </c>
      <c r="K1841">
        <v>71907</v>
      </c>
      <c r="L1841">
        <v>287628</v>
      </c>
      <c r="M1841" t="s">
        <v>33</v>
      </c>
      <c r="N1841" t="s">
        <v>47</v>
      </c>
      <c r="O1841" t="s">
        <v>48</v>
      </c>
      <c r="P1841" t="s">
        <v>68</v>
      </c>
      <c r="Q1841">
        <v>4</v>
      </c>
      <c r="R1841" t="s">
        <v>153</v>
      </c>
      <c r="S1841">
        <v>50</v>
      </c>
      <c r="T1841" t="s">
        <v>38</v>
      </c>
      <c r="U1841">
        <v>162839</v>
      </c>
      <c r="V1841">
        <v>9</v>
      </c>
      <c r="W1841" t="s">
        <v>51</v>
      </c>
      <c r="X1841" t="s">
        <v>40</v>
      </c>
      <c r="Y1841" t="s">
        <v>40</v>
      </c>
      <c r="Z1841">
        <v>4</v>
      </c>
      <c r="AA1841" t="s">
        <v>20107</v>
      </c>
    </row>
    <row r="1842" spans="1:27" x14ac:dyDescent="0.3">
      <c r="A1842" t="s">
        <v>3786</v>
      </c>
      <c r="B1842" s="1">
        <v>45003</v>
      </c>
      <c r="C1842" s="2">
        <v>0.16666666666666666</v>
      </c>
      <c r="D1842" t="s">
        <v>145</v>
      </c>
      <c r="E1842" t="s">
        <v>3787</v>
      </c>
      <c r="F1842" t="s">
        <v>114</v>
      </c>
      <c r="G1842" t="s">
        <v>65</v>
      </c>
      <c r="H1842" t="s">
        <v>57</v>
      </c>
      <c r="I1842" t="s">
        <v>103</v>
      </c>
      <c r="J1842">
        <v>3</v>
      </c>
      <c r="K1842">
        <v>14016</v>
      </c>
      <c r="L1842">
        <v>37843.199999999997</v>
      </c>
      <c r="M1842" t="s">
        <v>40</v>
      </c>
      <c r="N1842" t="s">
        <v>89</v>
      </c>
      <c r="O1842" t="s">
        <v>59</v>
      </c>
      <c r="P1842" t="s">
        <v>36</v>
      </c>
      <c r="Q1842">
        <v>2</v>
      </c>
      <c r="R1842" t="s">
        <v>153</v>
      </c>
      <c r="S1842">
        <v>40</v>
      </c>
      <c r="T1842" t="s">
        <v>38</v>
      </c>
      <c r="U1842">
        <v>138865</v>
      </c>
      <c r="V1842">
        <v>6</v>
      </c>
      <c r="W1842" t="s">
        <v>61</v>
      </c>
      <c r="X1842" t="s">
        <v>33</v>
      </c>
      <c r="Y1842" t="s">
        <v>40</v>
      </c>
      <c r="Z1842">
        <v>3</v>
      </c>
      <c r="AA1842" t="s">
        <v>20108</v>
      </c>
    </row>
    <row r="1843" spans="1:27" x14ac:dyDescent="0.3">
      <c r="A1843" t="s">
        <v>3788</v>
      </c>
      <c r="B1843" s="1">
        <v>45003</v>
      </c>
      <c r="C1843" s="2">
        <v>0.20833333333333334</v>
      </c>
      <c r="D1843" t="s">
        <v>71</v>
      </c>
      <c r="E1843" t="s">
        <v>3789</v>
      </c>
      <c r="F1843" t="s">
        <v>93</v>
      </c>
      <c r="G1843" t="s">
        <v>84</v>
      </c>
      <c r="H1843" t="s">
        <v>115</v>
      </c>
      <c r="I1843" t="s">
        <v>32</v>
      </c>
      <c r="J1843">
        <v>2</v>
      </c>
      <c r="K1843">
        <v>57617</v>
      </c>
      <c r="L1843">
        <v>97948.9</v>
      </c>
      <c r="M1843" t="s">
        <v>33</v>
      </c>
      <c r="N1843" t="s">
        <v>74</v>
      </c>
      <c r="O1843" t="s">
        <v>48</v>
      </c>
      <c r="P1843" t="s">
        <v>68</v>
      </c>
      <c r="Q1843">
        <v>1</v>
      </c>
      <c r="R1843" t="s">
        <v>153</v>
      </c>
      <c r="S1843">
        <v>39</v>
      </c>
      <c r="T1843" t="s">
        <v>38</v>
      </c>
      <c r="U1843">
        <v>28803</v>
      </c>
      <c r="V1843">
        <v>8</v>
      </c>
      <c r="W1843" t="s">
        <v>51</v>
      </c>
      <c r="X1843" t="s">
        <v>40</v>
      </c>
      <c r="Y1843" t="s">
        <v>33</v>
      </c>
      <c r="Z1843">
        <v>0</v>
      </c>
      <c r="AA1843" t="s">
        <v>20108</v>
      </c>
    </row>
    <row r="1844" spans="1:27" x14ac:dyDescent="0.3">
      <c r="A1844" t="s">
        <v>3790</v>
      </c>
      <c r="B1844" s="1">
        <v>45003</v>
      </c>
      <c r="C1844" s="2">
        <v>0.25</v>
      </c>
      <c r="D1844" t="s">
        <v>180</v>
      </c>
      <c r="E1844" t="s">
        <v>3791</v>
      </c>
      <c r="F1844" t="s">
        <v>127</v>
      </c>
      <c r="G1844" t="s">
        <v>65</v>
      </c>
      <c r="H1844" t="s">
        <v>31</v>
      </c>
      <c r="I1844" t="s">
        <v>128</v>
      </c>
      <c r="J1844">
        <v>3</v>
      </c>
      <c r="K1844">
        <v>86292</v>
      </c>
      <c r="L1844">
        <v>220044.6</v>
      </c>
      <c r="M1844" t="s">
        <v>33</v>
      </c>
      <c r="N1844" t="s">
        <v>89</v>
      </c>
      <c r="O1844" t="s">
        <v>35</v>
      </c>
      <c r="P1844" t="s">
        <v>36</v>
      </c>
      <c r="Q1844">
        <v>5</v>
      </c>
      <c r="R1844" t="s">
        <v>99</v>
      </c>
      <c r="S1844">
        <v>67</v>
      </c>
      <c r="T1844" t="s">
        <v>38</v>
      </c>
      <c r="U1844">
        <v>39155</v>
      </c>
      <c r="V1844">
        <v>5</v>
      </c>
      <c r="W1844" t="s">
        <v>100</v>
      </c>
      <c r="X1844" t="s">
        <v>40</v>
      </c>
      <c r="Y1844" t="s">
        <v>40</v>
      </c>
      <c r="Z1844">
        <v>2</v>
      </c>
      <c r="AA1844" t="s">
        <v>20107</v>
      </c>
    </row>
    <row r="1845" spans="1:27" x14ac:dyDescent="0.3">
      <c r="A1845" t="s">
        <v>3792</v>
      </c>
      <c r="B1845" s="1">
        <v>45003</v>
      </c>
      <c r="C1845" s="2">
        <v>0.29166666666666669</v>
      </c>
      <c r="D1845" t="s">
        <v>77</v>
      </c>
      <c r="E1845" t="s">
        <v>3793</v>
      </c>
      <c r="F1845" t="s">
        <v>114</v>
      </c>
      <c r="G1845" t="s">
        <v>107</v>
      </c>
      <c r="H1845" t="s">
        <v>115</v>
      </c>
      <c r="I1845" t="s">
        <v>103</v>
      </c>
      <c r="J1845">
        <v>2</v>
      </c>
      <c r="K1845">
        <v>5237</v>
      </c>
      <c r="L1845">
        <v>10474</v>
      </c>
      <c r="M1845" t="s">
        <v>40</v>
      </c>
      <c r="N1845" t="s">
        <v>34</v>
      </c>
      <c r="O1845" t="s">
        <v>59</v>
      </c>
      <c r="P1845" t="s">
        <v>36</v>
      </c>
      <c r="Q1845">
        <v>5</v>
      </c>
      <c r="R1845" t="s">
        <v>49</v>
      </c>
      <c r="S1845">
        <v>36</v>
      </c>
      <c r="T1845" t="s">
        <v>38</v>
      </c>
      <c r="U1845">
        <v>187873</v>
      </c>
      <c r="V1845">
        <v>8</v>
      </c>
      <c r="W1845" t="s">
        <v>75</v>
      </c>
      <c r="X1845" t="s">
        <v>33</v>
      </c>
      <c r="Y1845" t="s">
        <v>40</v>
      </c>
      <c r="Z1845">
        <v>0</v>
      </c>
      <c r="AA1845" t="s">
        <v>20108</v>
      </c>
    </row>
    <row r="1846" spans="1:27" x14ac:dyDescent="0.3">
      <c r="A1846" t="s">
        <v>3794</v>
      </c>
      <c r="B1846" s="1">
        <v>45003</v>
      </c>
      <c r="C1846" s="2">
        <v>0.33333333333333331</v>
      </c>
      <c r="D1846" t="s">
        <v>100</v>
      </c>
      <c r="E1846" t="s">
        <v>3795</v>
      </c>
      <c r="F1846" t="s">
        <v>83</v>
      </c>
      <c r="G1846" t="s">
        <v>56</v>
      </c>
      <c r="H1846" t="s">
        <v>31</v>
      </c>
      <c r="I1846" t="s">
        <v>46</v>
      </c>
      <c r="J1846">
        <v>3</v>
      </c>
      <c r="K1846">
        <v>104778</v>
      </c>
      <c r="L1846">
        <v>298617.3</v>
      </c>
      <c r="M1846" t="s">
        <v>33</v>
      </c>
      <c r="N1846" t="s">
        <v>34</v>
      </c>
      <c r="O1846" t="s">
        <v>48</v>
      </c>
      <c r="P1846" t="s">
        <v>36</v>
      </c>
      <c r="Q1846">
        <v>4</v>
      </c>
      <c r="R1846" t="s">
        <v>60</v>
      </c>
      <c r="S1846">
        <v>64</v>
      </c>
      <c r="T1846" t="s">
        <v>50</v>
      </c>
      <c r="U1846">
        <v>63734</v>
      </c>
      <c r="V1846">
        <v>9</v>
      </c>
      <c r="W1846" t="s">
        <v>51</v>
      </c>
      <c r="X1846" t="s">
        <v>33</v>
      </c>
      <c r="Y1846" t="s">
        <v>33</v>
      </c>
      <c r="Z1846">
        <v>4</v>
      </c>
      <c r="AA1846" t="s">
        <v>20107</v>
      </c>
    </row>
    <row r="1847" spans="1:27" x14ac:dyDescent="0.3">
      <c r="A1847" t="s">
        <v>3796</v>
      </c>
      <c r="B1847" s="1">
        <v>45003</v>
      </c>
      <c r="C1847" s="2">
        <v>0.375</v>
      </c>
      <c r="D1847" t="s">
        <v>71</v>
      </c>
      <c r="E1847" t="s">
        <v>3797</v>
      </c>
      <c r="F1847" t="s">
        <v>73</v>
      </c>
      <c r="G1847" t="s">
        <v>56</v>
      </c>
      <c r="H1847" t="s">
        <v>66</v>
      </c>
      <c r="I1847" t="s">
        <v>103</v>
      </c>
      <c r="J1847">
        <v>4</v>
      </c>
      <c r="K1847">
        <v>68263</v>
      </c>
      <c r="L1847">
        <v>245746.8</v>
      </c>
      <c r="M1847" t="s">
        <v>33</v>
      </c>
      <c r="N1847" t="s">
        <v>67</v>
      </c>
      <c r="O1847" t="s">
        <v>35</v>
      </c>
      <c r="P1847" t="s">
        <v>68</v>
      </c>
      <c r="Q1847">
        <v>2</v>
      </c>
      <c r="R1847" t="s">
        <v>49</v>
      </c>
      <c r="S1847">
        <v>50</v>
      </c>
      <c r="T1847" t="s">
        <v>38</v>
      </c>
      <c r="U1847">
        <v>22841</v>
      </c>
      <c r="V1847">
        <v>1</v>
      </c>
      <c r="W1847" t="s">
        <v>61</v>
      </c>
      <c r="X1847" t="s">
        <v>33</v>
      </c>
      <c r="Y1847" t="s">
        <v>33</v>
      </c>
      <c r="Z1847">
        <v>1</v>
      </c>
      <c r="AA1847" t="s">
        <v>20107</v>
      </c>
    </row>
    <row r="1848" spans="1:27" x14ac:dyDescent="0.3">
      <c r="A1848" t="s">
        <v>3798</v>
      </c>
      <c r="B1848" s="1">
        <v>45003</v>
      </c>
      <c r="C1848" s="2">
        <v>0.41666666666666669</v>
      </c>
      <c r="D1848" t="s">
        <v>125</v>
      </c>
      <c r="E1848" t="s">
        <v>3799</v>
      </c>
      <c r="F1848" t="s">
        <v>55</v>
      </c>
      <c r="G1848" t="s">
        <v>84</v>
      </c>
      <c r="H1848" t="s">
        <v>80</v>
      </c>
      <c r="I1848" t="s">
        <v>133</v>
      </c>
      <c r="J1848">
        <v>3</v>
      </c>
      <c r="K1848">
        <v>23852</v>
      </c>
      <c r="L1848">
        <v>71556</v>
      </c>
      <c r="M1848" t="s">
        <v>33</v>
      </c>
      <c r="N1848" t="s">
        <v>47</v>
      </c>
      <c r="O1848" t="s">
        <v>48</v>
      </c>
      <c r="P1848" t="s">
        <v>68</v>
      </c>
      <c r="Q1848">
        <v>5</v>
      </c>
      <c r="R1848" t="s">
        <v>69</v>
      </c>
      <c r="S1848">
        <v>34</v>
      </c>
      <c r="T1848" t="s">
        <v>38</v>
      </c>
      <c r="U1848">
        <v>79964</v>
      </c>
      <c r="V1848">
        <v>3</v>
      </c>
      <c r="W1848" t="s">
        <v>39</v>
      </c>
      <c r="X1848" t="s">
        <v>33</v>
      </c>
      <c r="Y1848" t="s">
        <v>33</v>
      </c>
      <c r="Z1848">
        <v>3</v>
      </c>
      <c r="AA1848" t="s">
        <v>20108</v>
      </c>
    </row>
    <row r="1849" spans="1:27" x14ac:dyDescent="0.3">
      <c r="A1849" t="s">
        <v>3800</v>
      </c>
      <c r="B1849" s="1">
        <v>45003</v>
      </c>
      <c r="C1849" s="2">
        <v>0.45833333333333331</v>
      </c>
      <c r="D1849" t="s">
        <v>166</v>
      </c>
      <c r="E1849" t="s">
        <v>3801</v>
      </c>
      <c r="F1849" t="s">
        <v>73</v>
      </c>
      <c r="G1849" t="s">
        <v>56</v>
      </c>
      <c r="H1849" t="s">
        <v>57</v>
      </c>
      <c r="I1849" t="s">
        <v>128</v>
      </c>
      <c r="J1849">
        <v>1</v>
      </c>
      <c r="K1849">
        <v>139830</v>
      </c>
      <c r="L1849">
        <v>139830</v>
      </c>
      <c r="M1849" t="s">
        <v>33</v>
      </c>
      <c r="N1849" t="s">
        <v>89</v>
      </c>
      <c r="O1849" t="s">
        <v>59</v>
      </c>
      <c r="P1849" t="s">
        <v>68</v>
      </c>
      <c r="Q1849">
        <v>1</v>
      </c>
      <c r="R1849" t="s">
        <v>69</v>
      </c>
      <c r="S1849">
        <v>51</v>
      </c>
      <c r="T1849" t="s">
        <v>38</v>
      </c>
      <c r="U1849">
        <v>158052</v>
      </c>
      <c r="V1849">
        <v>8</v>
      </c>
      <c r="W1849" t="s">
        <v>39</v>
      </c>
      <c r="X1849" t="s">
        <v>40</v>
      </c>
      <c r="Y1849" t="s">
        <v>40</v>
      </c>
      <c r="Z1849">
        <v>3</v>
      </c>
      <c r="AA1849" t="s">
        <v>20107</v>
      </c>
    </row>
    <row r="1850" spans="1:27" x14ac:dyDescent="0.3">
      <c r="A1850" t="s">
        <v>3802</v>
      </c>
      <c r="B1850" s="1">
        <v>45004</v>
      </c>
      <c r="C1850" s="2">
        <v>0.5</v>
      </c>
      <c r="D1850" t="s">
        <v>53</v>
      </c>
      <c r="E1850" t="s">
        <v>3803</v>
      </c>
      <c r="F1850" t="s">
        <v>140</v>
      </c>
      <c r="G1850" t="s">
        <v>107</v>
      </c>
      <c r="H1850" t="s">
        <v>45</v>
      </c>
      <c r="I1850" t="s">
        <v>128</v>
      </c>
      <c r="J1850">
        <v>4</v>
      </c>
      <c r="K1850">
        <v>48003</v>
      </c>
      <c r="L1850">
        <v>172810.8</v>
      </c>
      <c r="M1850" t="s">
        <v>33</v>
      </c>
      <c r="N1850" t="s">
        <v>67</v>
      </c>
      <c r="O1850" t="s">
        <v>35</v>
      </c>
      <c r="P1850" t="s">
        <v>68</v>
      </c>
      <c r="Q1850">
        <v>3</v>
      </c>
      <c r="R1850" t="s">
        <v>69</v>
      </c>
      <c r="S1850">
        <v>67</v>
      </c>
      <c r="T1850" t="s">
        <v>50</v>
      </c>
      <c r="U1850">
        <v>77989</v>
      </c>
      <c r="V1850">
        <v>9</v>
      </c>
      <c r="W1850" t="s">
        <v>90</v>
      </c>
      <c r="X1850" t="s">
        <v>40</v>
      </c>
      <c r="Y1850" t="s">
        <v>33</v>
      </c>
      <c r="Z1850">
        <v>1</v>
      </c>
      <c r="AA1850" t="s">
        <v>20107</v>
      </c>
    </row>
    <row r="1851" spans="1:27" x14ac:dyDescent="0.3">
      <c r="A1851" t="s">
        <v>3804</v>
      </c>
      <c r="B1851" s="1">
        <v>45004</v>
      </c>
      <c r="C1851" s="2">
        <v>4.1666666666666664E-2</v>
      </c>
      <c r="D1851" t="s">
        <v>53</v>
      </c>
      <c r="E1851" t="s">
        <v>3805</v>
      </c>
      <c r="F1851" t="s">
        <v>127</v>
      </c>
      <c r="G1851" t="s">
        <v>84</v>
      </c>
      <c r="H1851" t="s">
        <v>80</v>
      </c>
      <c r="I1851" t="s">
        <v>95</v>
      </c>
      <c r="J1851">
        <v>3</v>
      </c>
      <c r="K1851">
        <v>88895</v>
      </c>
      <c r="L1851">
        <v>266685</v>
      </c>
      <c r="M1851" t="s">
        <v>33</v>
      </c>
      <c r="N1851" t="s">
        <v>74</v>
      </c>
      <c r="O1851" t="s">
        <v>48</v>
      </c>
      <c r="P1851" t="s">
        <v>36</v>
      </c>
      <c r="Q1851">
        <v>3</v>
      </c>
      <c r="R1851" t="s">
        <v>60</v>
      </c>
      <c r="S1851">
        <v>69</v>
      </c>
      <c r="T1851" t="s">
        <v>50</v>
      </c>
      <c r="U1851">
        <v>77310</v>
      </c>
      <c r="V1851">
        <v>4</v>
      </c>
      <c r="W1851" t="s">
        <v>75</v>
      </c>
      <c r="X1851" t="s">
        <v>33</v>
      </c>
      <c r="Y1851" t="s">
        <v>40</v>
      </c>
      <c r="Z1851">
        <v>0</v>
      </c>
      <c r="AA1851" t="s">
        <v>20107</v>
      </c>
    </row>
    <row r="1852" spans="1:27" x14ac:dyDescent="0.3">
      <c r="A1852" t="s">
        <v>3806</v>
      </c>
      <c r="B1852" s="1">
        <v>45004</v>
      </c>
      <c r="C1852" s="2">
        <v>8.3333333333333329E-2</v>
      </c>
      <c r="D1852" t="s">
        <v>119</v>
      </c>
      <c r="E1852" t="s">
        <v>3807</v>
      </c>
      <c r="F1852" t="s">
        <v>98</v>
      </c>
      <c r="G1852" t="s">
        <v>30</v>
      </c>
      <c r="H1852" t="s">
        <v>45</v>
      </c>
      <c r="I1852" t="s">
        <v>103</v>
      </c>
      <c r="J1852">
        <v>1</v>
      </c>
      <c r="K1852">
        <v>12176</v>
      </c>
      <c r="L1852">
        <v>10349.6</v>
      </c>
      <c r="M1852" t="s">
        <v>40</v>
      </c>
      <c r="N1852" t="s">
        <v>34</v>
      </c>
      <c r="O1852" t="s">
        <v>59</v>
      </c>
      <c r="P1852" t="s">
        <v>68</v>
      </c>
      <c r="Q1852">
        <v>1</v>
      </c>
      <c r="R1852" t="s">
        <v>153</v>
      </c>
      <c r="S1852">
        <v>21</v>
      </c>
      <c r="T1852" t="s">
        <v>50</v>
      </c>
      <c r="U1852">
        <v>18289</v>
      </c>
      <c r="V1852">
        <v>4</v>
      </c>
      <c r="W1852" t="s">
        <v>100</v>
      </c>
      <c r="X1852" t="s">
        <v>40</v>
      </c>
      <c r="Y1852" t="s">
        <v>40</v>
      </c>
      <c r="Z1852">
        <v>3</v>
      </c>
      <c r="AA1852" t="s">
        <v>20108</v>
      </c>
    </row>
    <row r="1853" spans="1:27" x14ac:dyDescent="0.3">
      <c r="A1853" t="s">
        <v>3808</v>
      </c>
      <c r="B1853" s="1">
        <v>45004</v>
      </c>
      <c r="C1853" s="2">
        <v>0.125</v>
      </c>
      <c r="D1853" t="s">
        <v>100</v>
      </c>
      <c r="E1853" t="s">
        <v>3809</v>
      </c>
      <c r="F1853" t="s">
        <v>150</v>
      </c>
      <c r="G1853" t="s">
        <v>56</v>
      </c>
      <c r="H1853" t="s">
        <v>115</v>
      </c>
      <c r="I1853" t="s">
        <v>95</v>
      </c>
      <c r="J1853">
        <v>1</v>
      </c>
      <c r="K1853">
        <v>32658</v>
      </c>
      <c r="L1853">
        <v>31025.1</v>
      </c>
      <c r="M1853" t="s">
        <v>40</v>
      </c>
      <c r="N1853" t="s">
        <v>89</v>
      </c>
      <c r="O1853" t="s">
        <v>48</v>
      </c>
      <c r="P1853" t="s">
        <v>68</v>
      </c>
      <c r="Q1853">
        <v>2</v>
      </c>
      <c r="R1853" t="s">
        <v>60</v>
      </c>
      <c r="S1853">
        <v>47</v>
      </c>
      <c r="T1853" t="s">
        <v>38</v>
      </c>
      <c r="U1853">
        <v>55138</v>
      </c>
      <c r="V1853">
        <v>8</v>
      </c>
      <c r="W1853" t="s">
        <v>61</v>
      </c>
      <c r="X1853" t="s">
        <v>40</v>
      </c>
      <c r="Y1853" t="s">
        <v>40</v>
      </c>
      <c r="Z1853">
        <v>0</v>
      </c>
      <c r="AA1853" t="s">
        <v>20108</v>
      </c>
    </row>
    <row r="1854" spans="1:27" x14ac:dyDescent="0.3">
      <c r="A1854" t="s">
        <v>3810</v>
      </c>
      <c r="B1854" s="1">
        <v>45004</v>
      </c>
      <c r="C1854" s="2">
        <v>0.16666666666666666</v>
      </c>
      <c r="D1854" t="s">
        <v>63</v>
      </c>
      <c r="E1854" t="s">
        <v>3811</v>
      </c>
      <c r="F1854" t="s">
        <v>79</v>
      </c>
      <c r="G1854" t="s">
        <v>65</v>
      </c>
      <c r="H1854" t="s">
        <v>45</v>
      </c>
      <c r="I1854" t="s">
        <v>133</v>
      </c>
      <c r="J1854">
        <v>3</v>
      </c>
      <c r="K1854">
        <v>128038</v>
      </c>
      <c r="L1854">
        <v>364908.3</v>
      </c>
      <c r="M1854" t="s">
        <v>33</v>
      </c>
      <c r="N1854" t="s">
        <v>47</v>
      </c>
      <c r="O1854" t="s">
        <v>85</v>
      </c>
      <c r="P1854" t="s">
        <v>68</v>
      </c>
      <c r="Q1854">
        <v>4</v>
      </c>
      <c r="R1854" t="s">
        <v>69</v>
      </c>
      <c r="S1854">
        <v>40</v>
      </c>
      <c r="T1854" t="s">
        <v>50</v>
      </c>
      <c r="U1854">
        <v>136088</v>
      </c>
      <c r="V1854">
        <v>1</v>
      </c>
      <c r="W1854" t="s">
        <v>61</v>
      </c>
      <c r="X1854" t="s">
        <v>33</v>
      </c>
      <c r="Y1854" t="s">
        <v>40</v>
      </c>
      <c r="Z1854">
        <v>2</v>
      </c>
      <c r="AA1854" t="s">
        <v>20107</v>
      </c>
    </row>
    <row r="1855" spans="1:27" x14ac:dyDescent="0.3">
      <c r="A1855" t="s">
        <v>3812</v>
      </c>
      <c r="B1855" s="1">
        <v>45004</v>
      </c>
      <c r="C1855" s="2">
        <v>0.20833333333333334</v>
      </c>
      <c r="D1855" t="s">
        <v>145</v>
      </c>
      <c r="E1855" t="s">
        <v>3813</v>
      </c>
      <c r="F1855" t="s">
        <v>114</v>
      </c>
      <c r="G1855" t="s">
        <v>107</v>
      </c>
      <c r="H1855" t="s">
        <v>115</v>
      </c>
      <c r="I1855" t="s">
        <v>95</v>
      </c>
      <c r="J1855">
        <v>4</v>
      </c>
      <c r="K1855">
        <v>139746</v>
      </c>
      <c r="L1855">
        <v>531034.79999999993</v>
      </c>
      <c r="M1855" t="s">
        <v>33</v>
      </c>
      <c r="N1855" t="s">
        <v>89</v>
      </c>
      <c r="O1855" t="s">
        <v>85</v>
      </c>
      <c r="P1855" t="s">
        <v>36</v>
      </c>
      <c r="Q1855">
        <v>1</v>
      </c>
      <c r="R1855" t="s">
        <v>153</v>
      </c>
      <c r="S1855">
        <v>69</v>
      </c>
      <c r="T1855" t="s">
        <v>50</v>
      </c>
      <c r="U1855">
        <v>184600</v>
      </c>
      <c r="V1855">
        <v>3</v>
      </c>
      <c r="W1855" t="s">
        <v>90</v>
      </c>
      <c r="X1855" t="s">
        <v>33</v>
      </c>
      <c r="Y1855" t="s">
        <v>33</v>
      </c>
      <c r="Z1855">
        <v>1</v>
      </c>
      <c r="AA1855" t="s">
        <v>20107</v>
      </c>
    </row>
    <row r="1856" spans="1:27" x14ac:dyDescent="0.3">
      <c r="A1856" t="s">
        <v>3814</v>
      </c>
      <c r="B1856" s="1">
        <v>45004</v>
      </c>
      <c r="C1856" s="2">
        <v>0.25</v>
      </c>
      <c r="D1856" t="s">
        <v>180</v>
      </c>
      <c r="E1856" t="s">
        <v>3815</v>
      </c>
      <c r="F1856" t="s">
        <v>55</v>
      </c>
      <c r="G1856" t="s">
        <v>107</v>
      </c>
      <c r="H1856" t="s">
        <v>115</v>
      </c>
      <c r="I1856" t="s">
        <v>32</v>
      </c>
      <c r="J1856">
        <v>3</v>
      </c>
      <c r="K1856">
        <v>30948</v>
      </c>
      <c r="L1856">
        <v>88201.8</v>
      </c>
      <c r="M1856" t="s">
        <v>33</v>
      </c>
      <c r="N1856" t="s">
        <v>74</v>
      </c>
      <c r="O1856" t="s">
        <v>85</v>
      </c>
      <c r="P1856" t="s">
        <v>36</v>
      </c>
      <c r="Q1856">
        <v>3</v>
      </c>
      <c r="R1856" t="s">
        <v>99</v>
      </c>
      <c r="S1856">
        <v>32</v>
      </c>
      <c r="T1856" t="s">
        <v>38</v>
      </c>
      <c r="U1856">
        <v>189610</v>
      </c>
      <c r="V1856">
        <v>8</v>
      </c>
      <c r="W1856" t="s">
        <v>51</v>
      </c>
      <c r="X1856" t="s">
        <v>40</v>
      </c>
      <c r="Y1856" t="s">
        <v>40</v>
      </c>
      <c r="Z1856">
        <v>0</v>
      </c>
      <c r="AA1856" t="s">
        <v>20108</v>
      </c>
    </row>
    <row r="1857" spans="1:27" x14ac:dyDescent="0.3">
      <c r="A1857" t="s">
        <v>3816</v>
      </c>
      <c r="B1857" s="1">
        <v>45004</v>
      </c>
      <c r="C1857" s="2">
        <v>0.29166666666666669</v>
      </c>
      <c r="D1857" t="s">
        <v>180</v>
      </c>
      <c r="E1857" t="s">
        <v>3817</v>
      </c>
      <c r="F1857" t="s">
        <v>44</v>
      </c>
      <c r="G1857" t="s">
        <v>56</v>
      </c>
      <c r="H1857" t="s">
        <v>45</v>
      </c>
      <c r="I1857" t="s">
        <v>103</v>
      </c>
      <c r="J1857">
        <v>4</v>
      </c>
      <c r="K1857">
        <v>30749</v>
      </c>
      <c r="L1857">
        <v>122996</v>
      </c>
      <c r="M1857" t="s">
        <v>33</v>
      </c>
      <c r="N1857" t="s">
        <v>67</v>
      </c>
      <c r="O1857" t="s">
        <v>35</v>
      </c>
      <c r="P1857" t="s">
        <v>68</v>
      </c>
      <c r="Q1857">
        <v>4</v>
      </c>
      <c r="R1857" t="s">
        <v>69</v>
      </c>
      <c r="S1857">
        <v>52</v>
      </c>
      <c r="T1857" t="s">
        <v>38</v>
      </c>
      <c r="U1857">
        <v>127272</v>
      </c>
      <c r="V1857">
        <v>9</v>
      </c>
      <c r="W1857" t="s">
        <v>75</v>
      </c>
      <c r="X1857" t="s">
        <v>33</v>
      </c>
      <c r="Y1857" t="s">
        <v>33</v>
      </c>
      <c r="Z1857">
        <v>2</v>
      </c>
      <c r="AA1857" t="s">
        <v>20107</v>
      </c>
    </row>
    <row r="1858" spans="1:27" x14ac:dyDescent="0.3">
      <c r="A1858" t="s">
        <v>3818</v>
      </c>
      <c r="B1858" s="1">
        <v>45004</v>
      </c>
      <c r="C1858" s="2">
        <v>0.33333333333333331</v>
      </c>
      <c r="D1858" t="s">
        <v>142</v>
      </c>
      <c r="E1858" t="s">
        <v>3819</v>
      </c>
      <c r="F1858" t="s">
        <v>55</v>
      </c>
      <c r="G1858" t="s">
        <v>30</v>
      </c>
      <c r="H1858" t="s">
        <v>66</v>
      </c>
      <c r="I1858" t="s">
        <v>103</v>
      </c>
      <c r="J1858">
        <v>4</v>
      </c>
      <c r="K1858">
        <v>95356</v>
      </c>
      <c r="L1858">
        <v>362352.8</v>
      </c>
      <c r="M1858" t="s">
        <v>33</v>
      </c>
      <c r="N1858" t="s">
        <v>89</v>
      </c>
      <c r="O1858" t="s">
        <v>35</v>
      </c>
      <c r="P1858" t="s">
        <v>68</v>
      </c>
      <c r="Q1858">
        <v>2</v>
      </c>
      <c r="R1858" t="s">
        <v>153</v>
      </c>
      <c r="S1858">
        <v>46</v>
      </c>
      <c r="T1858" t="s">
        <v>38</v>
      </c>
      <c r="U1858">
        <v>36081</v>
      </c>
      <c r="V1858">
        <v>7</v>
      </c>
      <c r="W1858" t="s">
        <v>100</v>
      </c>
      <c r="X1858" t="s">
        <v>33</v>
      </c>
      <c r="Y1858" t="s">
        <v>33</v>
      </c>
      <c r="Z1858">
        <v>4</v>
      </c>
      <c r="AA1858" t="s">
        <v>20107</v>
      </c>
    </row>
    <row r="1859" spans="1:27" x14ac:dyDescent="0.3">
      <c r="A1859" t="s">
        <v>3820</v>
      </c>
      <c r="B1859" s="1">
        <v>45004</v>
      </c>
      <c r="C1859" s="2">
        <v>0.375</v>
      </c>
      <c r="D1859" t="s">
        <v>71</v>
      </c>
      <c r="E1859" t="s">
        <v>3821</v>
      </c>
      <c r="F1859" t="s">
        <v>29</v>
      </c>
      <c r="G1859" t="s">
        <v>65</v>
      </c>
      <c r="H1859" t="s">
        <v>115</v>
      </c>
      <c r="I1859" t="s">
        <v>128</v>
      </c>
      <c r="J1859">
        <v>3</v>
      </c>
      <c r="K1859">
        <v>131390</v>
      </c>
      <c r="L1859">
        <v>394170</v>
      </c>
      <c r="M1859" t="s">
        <v>33</v>
      </c>
      <c r="N1859" t="s">
        <v>89</v>
      </c>
      <c r="O1859" t="s">
        <v>59</v>
      </c>
      <c r="P1859" t="s">
        <v>36</v>
      </c>
      <c r="Q1859">
        <v>5</v>
      </c>
      <c r="R1859" t="s">
        <v>99</v>
      </c>
      <c r="S1859">
        <v>45</v>
      </c>
      <c r="T1859" t="s">
        <v>50</v>
      </c>
      <c r="U1859">
        <v>70476</v>
      </c>
      <c r="V1859">
        <v>1</v>
      </c>
      <c r="W1859" t="s">
        <v>61</v>
      </c>
      <c r="X1859" t="s">
        <v>33</v>
      </c>
      <c r="Y1859" t="s">
        <v>40</v>
      </c>
      <c r="Z1859">
        <v>2</v>
      </c>
      <c r="AA1859" t="s">
        <v>20107</v>
      </c>
    </row>
    <row r="1860" spans="1:27" x14ac:dyDescent="0.3">
      <c r="A1860" t="s">
        <v>3822</v>
      </c>
      <c r="B1860" s="1">
        <v>45004</v>
      </c>
      <c r="C1860" s="2">
        <v>0.41666666666666669</v>
      </c>
      <c r="D1860" t="s">
        <v>53</v>
      </c>
      <c r="E1860" t="s">
        <v>3823</v>
      </c>
      <c r="F1860" t="s">
        <v>55</v>
      </c>
      <c r="G1860" t="s">
        <v>30</v>
      </c>
      <c r="H1860" t="s">
        <v>66</v>
      </c>
      <c r="I1860" t="s">
        <v>95</v>
      </c>
      <c r="J1860">
        <v>1</v>
      </c>
      <c r="K1860">
        <v>29678</v>
      </c>
      <c r="L1860">
        <v>25226.3</v>
      </c>
      <c r="M1860" t="s">
        <v>40</v>
      </c>
      <c r="N1860" t="s">
        <v>34</v>
      </c>
      <c r="O1860" t="s">
        <v>35</v>
      </c>
      <c r="P1860" t="s">
        <v>36</v>
      </c>
      <c r="Q1860">
        <v>3</v>
      </c>
      <c r="R1860" t="s">
        <v>60</v>
      </c>
      <c r="S1860">
        <v>53</v>
      </c>
      <c r="T1860" t="s">
        <v>38</v>
      </c>
      <c r="U1860">
        <v>50724</v>
      </c>
      <c r="V1860">
        <v>8</v>
      </c>
      <c r="W1860" t="s">
        <v>75</v>
      </c>
      <c r="X1860" t="s">
        <v>33</v>
      </c>
      <c r="Y1860" t="s">
        <v>40</v>
      </c>
      <c r="Z1860">
        <v>2</v>
      </c>
      <c r="AA1860" t="s">
        <v>20108</v>
      </c>
    </row>
    <row r="1861" spans="1:27" x14ac:dyDescent="0.3">
      <c r="A1861" t="s">
        <v>3824</v>
      </c>
      <c r="B1861" s="1">
        <v>45004</v>
      </c>
      <c r="C1861" s="2">
        <v>0.45833333333333331</v>
      </c>
      <c r="D1861" t="s">
        <v>71</v>
      </c>
      <c r="E1861" t="s">
        <v>3825</v>
      </c>
      <c r="F1861" t="s">
        <v>73</v>
      </c>
      <c r="G1861" t="s">
        <v>30</v>
      </c>
      <c r="H1861" t="s">
        <v>57</v>
      </c>
      <c r="I1861" t="s">
        <v>128</v>
      </c>
      <c r="J1861">
        <v>4</v>
      </c>
      <c r="K1861">
        <v>48418</v>
      </c>
      <c r="L1861">
        <v>193672</v>
      </c>
      <c r="M1861" t="s">
        <v>33</v>
      </c>
      <c r="N1861" t="s">
        <v>58</v>
      </c>
      <c r="O1861" t="s">
        <v>48</v>
      </c>
      <c r="P1861" t="s">
        <v>68</v>
      </c>
      <c r="Q1861">
        <v>2</v>
      </c>
      <c r="R1861" t="s">
        <v>49</v>
      </c>
      <c r="S1861">
        <v>37</v>
      </c>
      <c r="T1861" t="s">
        <v>38</v>
      </c>
      <c r="U1861">
        <v>112756</v>
      </c>
      <c r="V1861">
        <v>3</v>
      </c>
      <c r="W1861" t="s">
        <v>51</v>
      </c>
      <c r="X1861" t="s">
        <v>40</v>
      </c>
      <c r="Y1861" t="s">
        <v>33</v>
      </c>
      <c r="Z1861">
        <v>3</v>
      </c>
      <c r="AA1861" t="s">
        <v>20107</v>
      </c>
    </row>
    <row r="1862" spans="1:27" x14ac:dyDescent="0.3">
      <c r="A1862" t="s">
        <v>3826</v>
      </c>
      <c r="B1862" s="1">
        <v>45004</v>
      </c>
      <c r="C1862" s="2">
        <v>0.5</v>
      </c>
      <c r="D1862" t="s">
        <v>142</v>
      </c>
      <c r="E1862" t="s">
        <v>3827</v>
      </c>
      <c r="F1862" t="s">
        <v>127</v>
      </c>
      <c r="G1862" t="s">
        <v>56</v>
      </c>
      <c r="H1862" t="s">
        <v>66</v>
      </c>
      <c r="I1862" t="s">
        <v>46</v>
      </c>
      <c r="J1862">
        <v>2</v>
      </c>
      <c r="K1862">
        <v>128400</v>
      </c>
      <c r="L1862">
        <v>256800</v>
      </c>
      <c r="M1862" t="s">
        <v>33</v>
      </c>
      <c r="N1862" t="s">
        <v>67</v>
      </c>
      <c r="O1862" t="s">
        <v>35</v>
      </c>
      <c r="P1862" t="s">
        <v>68</v>
      </c>
      <c r="Q1862">
        <v>1</v>
      </c>
      <c r="R1862" t="s">
        <v>153</v>
      </c>
      <c r="S1862">
        <v>68</v>
      </c>
      <c r="T1862" t="s">
        <v>38</v>
      </c>
      <c r="U1862">
        <v>180291</v>
      </c>
      <c r="V1862">
        <v>4</v>
      </c>
      <c r="W1862" t="s">
        <v>61</v>
      </c>
      <c r="X1862" t="s">
        <v>40</v>
      </c>
      <c r="Y1862" t="s">
        <v>40</v>
      </c>
      <c r="Z1862">
        <v>0</v>
      </c>
      <c r="AA1862" t="s">
        <v>20107</v>
      </c>
    </row>
    <row r="1863" spans="1:27" x14ac:dyDescent="0.3">
      <c r="A1863" t="s">
        <v>3828</v>
      </c>
      <c r="B1863" s="1">
        <v>45004</v>
      </c>
      <c r="C1863" s="2">
        <v>4.1666666666666664E-2</v>
      </c>
      <c r="D1863" t="s">
        <v>122</v>
      </c>
      <c r="E1863" t="s">
        <v>3829</v>
      </c>
      <c r="F1863" t="s">
        <v>44</v>
      </c>
      <c r="G1863" t="s">
        <v>65</v>
      </c>
      <c r="H1863" t="s">
        <v>57</v>
      </c>
      <c r="I1863" t="s">
        <v>95</v>
      </c>
      <c r="J1863">
        <v>2</v>
      </c>
      <c r="K1863">
        <v>112203</v>
      </c>
      <c r="L1863">
        <v>224406</v>
      </c>
      <c r="M1863" t="s">
        <v>33</v>
      </c>
      <c r="N1863" t="s">
        <v>34</v>
      </c>
      <c r="O1863" t="s">
        <v>35</v>
      </c>
      <c r="P1863" t="s">
        <v>36</v>
      </c>
      <c r="Q1863">
        <v>2</v>
      </c>
      <c r="R1863" t="s">
        <v>153</v>
      </c>
      <c r="S1863">
        <v>29</v>
      </c>
      <c r="T1863" t="s">
        <v>50</v>
      </c>
      <c r="U1863">
        <v>197816</v>
      </c>
      <c r="V1863">
        <v>9</v>
      </c>
      <c r="W1863" t="s">
        <v>90</v>
      </c>
      <c r="X1863" t="s">
        <v>33</v>
      </c>
      <c r="Y1863" t="s">
        <v>40</v>
      </c>
      <c r="Z1863">
        <v>2</v>
      </c>
      <c r="AA1863" t="s">
        <v>20107</v>
      </c>
    </row>
    <row r="1864" spans="1:27" x14ac:dyDescent="0.3">
      <c r="A1864" t="s">
        <v>3830</v>
      </c>
      <c r="B1864" s="1">
        <v>45004</v>
      </c>
      <c r="C1864" s="2">
        <v>8.3333333333333329E-2</v>
      </c>
      <c r="D1864" t="s">
        <v>71</v>
      </c>
      <c r="E1864" t="s">
        <v>3831</v>
      </c>
      <c r="F1864" t="s">
        <v>55</v>
      </c>
      <c r="G1864" t="s">
        <v>56</v>
      </c>
      <c r="H1864" t="s">
        <v>66</v>
      </c>
      <c r="I1864" t="s">
        <v>95</v>
      </c>
      <c r="J1864">
        <v>1</v>
      </c>
      <c r="K1864">
        <v>140240</v>
      </c>
      <c r="L1864">
        <v>126216</v>
      </c>
      <c r="M1864" t="s">
        <v>33</v>
      </c>
      <c r="N1864" t="s">
        <v>58</v>
      </c>
      <c r="O1864" t="s">
        <v>35</v>
      </c>
      <c r="P1864" t="s">
        <v>68</v>
      </c>
      <c r="Q1864">
        <v>2</v>
      </c>
      <c r="R1864" t="s">
        <v>60</v>
      </c>
      <c r="S1864">
        <v>38</v>
      </c>
      <c r="T1864" t="s">
        <v>38</v>
      </c>
      <c r="U1864">
        <v>172938</v>
      </c>
      <c r="V1864">
        <v>8</v>
      </c>
      <c r="W1864" t="s">
        <v>51</v>
      </c>
      <c r="X1864" t="s">
        <v>33</v>
      </c>
      <c r="Y1864" t="s">
        <v>40</v>
      </c>
      <c r="Z1864">
        <v>0</v>
      </c>
      <c r="AA1864" t="s">
        <v>20107</v>
      </c>
    </row>
    <row r="1865" spans="1:27" x14ac:dyDescent="0.3">
      <c r="A1865" t="s">
        <v>3832</v>
      </c>
      <c r="B1865" s="1">
        <v>45004</v>
      </c>
      <c r="C1865" s="2">
        <v>0.125</v>
      </c>
      <c r="D1865" t="s">
        <v>185</v>
      </c>
      <c r="E1865" t="s">
        <v>3833</v>
      </c>
      <c r="F1865" t="s">
        <v>83</v>
      </c>
      <c r="G1865" t="s">
        <v>56</v>
      </c>
      <c r="H1865" t="s">
        <v>31</v>
      </c>
      <c r="I1865" t="s">
        <v>133</v>
      </c>
      <c r="J1865">
        <v>1</v>
      </c>
      <c r="K1865">
        <v>106845</v>
      </c>
      <c r="L1865">
        <v>96160.5</v>
      </c>
      <c r="M1865" t="s">
        <v>33</v>
      </c>
      <c r="N1865" t="s">
        <v>58</v>
      </c>
      <c r="O1865" t="s">
        <v>85</v>
      </c>
      <c r="P1865" t="s">
        <v>36</v>
      </c>
      <c r="Q1865">
        <v>4</v>
      </c>
      <c r="R1865" t="s">
        <v>99</v>
      </c>
      <c r="S1865">
        <v>69</v>
      </c>
      <c r="T1865" t="s">
        <v>38</v>
      </c>
      <c r="U1865">
        <v>120952</v>
      </c>
      <c r="V1865">
        <v>9</v>
      </c>
      <c r="W1865" t="s">
        <v>39</v>
      </c>
      <c r="X1865" t="s">
        <v>40</v>
      </c>
      <c r="Y1865" t="s">
        <v>33</v>
      </c>
      <c r="Z1865">
        <v>3</v>
      </c>
      <c r="AA1865" t="s">
        <v>20108</v>
      </c>
    </row>
    <row r="1866" spans="1:27" x14ac:dyDescent="0.3">
      <c r="A1866" t="s">
        <v>3834</v>
      </c>
      <c r="B1866" s="1">
        <v>45004</v>
      </c>
      <c r="C1866" s="2">
        <v>0.16666666666666666</v>
      </c>
      <c r="D1866" t="s">
        <v>105</v>
      </c>
      <c r="E1866" t="s">
        <v>3835</v>
      </c>
      <c r="F1866" t="s">
        <v>79</v>
      </c>
      <c r="G1866" t="s">
        <v>107</v>
      </c>
      <c r="H1866" t="s">
        <v>57</v>
      </c>
      <c r="I1866" t="s">
        <v>95</v>
      </c>
      <c r="J1866">
        <v>3</v>
      </c>
      <c r="K1866">
        <v>105209</v>
      </c>
      <c r="L1866">
        <v>284064.3</v>
      </c>
      <c r="M1866" t="s">
        <v>33</v>
      </c>
      <c r="N1866" t="s">
        <v>34</v>
      </c>
      <c r="O1866" t="s">
        <v>59</v>
      </c>
      <c r="P1866" t="s">
        <v>68</v>
      </c>
      <c r="Q1866">
        <v>3</v>
      </c>
      <c r="R1866" t="s">
        <v>49</v>
      </c>
      <c r="S1866">
        <v>31</v>
      </c>
      <c r="T1866" t="s">
        <v>50</v>
      </c>
      <c r="U1866">
        <v>102251</v>
      </c>
      <c r="V1866">
        <v>4</v>
      </c>
      <c r="W1866" t="s">
        <v>90</v>
      </c>
      <c r="X1866" t="s">
        <v>33</v>
      </c>
      <c r="Y1866" t="s">
        <v>33</v>
      </c>
      <c r="Z1866">
        <v>3</v>
      </c>
      <c r="AA1866" t="s">
        <v>20107</v>
      </c>
    </row>
    <row r="1867" spans="1:27" x14ac:dyDescent="0.3">
      <c r="A1867" t="s">
        <v>3836</v>
      </c>
      <c r="B1867" s="1">
        <v>45004</v>
      </c>
      <c r="C1867" s="2">
        <v>0.20833333333333334</v>
      </c>
      <c r="D1867" t="s">
        <v>100</v>
      </c>
      <c r="E1867" t="s">
        <v>3837</v>
      </c>
      <c r="F1867" t="s">
        <v>114</v>
      </c>
      <c r="G1867" t="s">
        <v>56</v>
      </c>
      <c r="H1867" t="s">
        <v>31</v>
      </c>
      <c r="I1867" t="s">
        <v>128</v>
      </c>
      <c r="J1867">
        <v>4</v>
      </c>
      <c r="K1867">
        <v>4080</v>
      </c>
      <c r="L1867">
        <v>13872</v>
      </c>
      <c r="M1867" t="s">
        <v>40</v>
      </c>
      <c r="N1867" t="s">
        <v>74</v>
      </c>
      <c r="O1867" t="s">
        <v>35</v>
      </c>
      <c r="P1867" t="s">
        <v>68</v>
      </c>
      <c r="Q1867">
        <v>3</v>
      </c>
      <c r="R1867" t="s">
        <v>60</v>
      </c>
      <c r="S1867">
        <v>43</v>
      </c>
      <c r="T1867" t="s">
        <v>38</v>
      </c>
      <c r="U1867">
        <v>33717</v>
      </c>
      <c r="V1867">
        <v>8</v>
      </c>
      <c r="W1867" t="s">
        <v>39</v>
      </c>
      <c r="X1867" t="s">
        <v>33</v>
      </c>
      <c r="Y1867" t="s">
        <v>33</v>
      </c>
      <c r="Z1867">
        <v>2</v>
      </c>
      <c r="AA1867" t="s">
        <v>20108</v>
      </c>
    </row>
    <row r="1868" spans="1:27" x14ac:dyDescent="0.3">
      <c r="A1868" t="s">
        <v>3838</v>
      </c>
      <c r="B1868" s="1">
        <v>45004</v>
      </c>
      <c r="C1868" s="2">
        <v>0.25</v>
      </c>
      <c r="D1868" t="s">
        <v>100</v>
      </c>
      <c r="E1868" t="s">
        <v>3839</v>
      </c>
      <c r="F1868" t="s">
        <v>114</v>
      </c>
      <c r="G1868" t="s">
        <v>84</v>
      </c>
      <c r="H1868" t="s">
        <v>115</v>
      </c>
      <c r="I1868" t="s">
        <v>46</v>
      </c>
      <c r="J1868">
        <v>3</v>
      </c>
      <c r="K1868">
        <v>80333</v>
      </c>
      <c r="L1868">
        <v>228949.05</v>
      </c>
      <c r="M1868" t="s">
        <v>33</v>
      </c>
      <c r="N1868" t="s">
        <v>74</v>
      </c>
      <c r="O1868" t="s">
        <v>59</v>
      </c>
      <c r="P1868" t="s">
        <v>68</v>
      </c>
      <c r="Q1868">
        <v>2</v>
      </c>
      <c r="R1868" t="s">
        <v>69</v>
      </c>
      <c r="S1868">
        <v>20</v>
      </c>
      <c r="T1868" t="s">
        <v>50</v>
      </c>
      <c r="U1868">
        <v>86476</v>
      </c>
      <c r="V1868">
        <v>4</v>
      </c>
      <c r="W1868" t="s">
        <v>51</v>
      </c>
      <c r="X1868" t="s">
        <v>40</v>
      </c>
      <c r="Y1868" t="s">
        <v>33</v>
      </c>
      <c r="Z1868">
        <v>1</v>
      </c>
      <c r="AA1868" t="s">
        <v>20107</v>
      </c>
    </row>
    <row r="1869" spans="1:27" x14ac:dyDescent="0.3">
      <c r="A1869" t="s">
        <v>3840</v>
      </c>
      <c r="B1869" s="1">
        <v>45004</v>
      </c>
      <c r="C1869" s="2">
        <v>0.29166666666666669</v>
      </c>
      <c r="D1869" t="s">
        <v>87</v>
      </c>
      <c r="E1869" t="s">
        <v>3841</v>
      </c>
      <c r="F1869" t="s">
        <v>140</v>
      </c>
      <c r="G1869" t="s">
        <v>65</v>
      </c>
      <c r="H1869" t="s">
        <v>31</v>
      </c>
      <c r="I1869" t="s">
        <v>95</v>
      </c>
      <c r="J1869">
        <v>2</v>
      </c>
      <c r="K1869">
        <v>121307</v>
      </c>
      <c r="L1869">
        <v>242614</v>
      </c>
      <c r="M1869" t="s">
        <v>33</v>
      </c>
      <c r="N1869" t="s">
        <v>47</v>
      </c>
      <c r="O1869" t="s">
        <v>48</v>
      </c>
      <c r="P1869" t="s">
        <v>68</v>
      </c>
      <c r="Q1869">
        <v>1</v>
      </c>
      <c r="R1869" t="s">
        <v>37</v>
      </c>
      <c r="S1869">
        <v>28</v>
      </c>
      <c r="T1869" t="s">
        <v>38</v>
      </c>
      <c r="U1869">
        <v>40904</v>
      </c>
      <c r="V1869">
        <v>1</v>
      </c>
      <c r="W1869" t="s">
        <v>90</v>
      </c>
      <c r="X1869" t="s">
        <v>33</v>
      </c>
      <c r="Y1869" t="s">
        <v>33</v>
      </c>
      <c r="Z1869">
        <v>4</v>
      </c>
      <c r="AA1869" t="s">
        <v>20107</v>
      </c>
    </row>
    <row r="1870" spans="1:27" x14ac:dyDescent="0.3">
      <c r="A1870" t="s">
        <v>3842</v>
      </c>
      <c r="B1870" s="1">
        <v>45004</v>
      </c>
      <c r="C1870" s="2">
        <v>0.33333333333333331</v>
      </c>
      <c r="D1870" t="s">
        <v>148</v>
      </c>
      <c r="E1870" t="s">
        <v>3843</v>
      </c>
      <c r="F1870" t="s">
        <v>83</v>
      </c>
      <c r="G1870" t="s">
        <v>107</v>
      </c>
      <c r="H1870" t="s">
        <v>57</v>
      </c>
      <c r="I1870" t="s">
        <v>95</v>
      </c>
      <c r="J1870">
        <v>2</v>
      </c>
      <c r="K1870">
        <v>39018</v>
      </c>
      <c r="L1870">
        <v>78036</v>
      </c>
      <c r="M1870" t="s">
        <v>33</v>
      </c>
      <c r="N1870" t="s">
        <v>34</v>
      </c>
      <c r="O1870" t="s">
        <v>59</v>
      </c>
      <c r="P1870" t="s">
        <v>36</v>
      </c>
      <c r="Q1870">
        <v>2</v>
      </c>
      <c r="R1870" t="s">
        <v>60</v>
      </c>
      <c r="S1870">
        <v>48</v>
      </c>
      <c r="T1870" t="s">
        <v>50</v>
      </c>
      <c r="U1870">
        <v>154227</v>
      </c>
      <c r="V1870">
        <v>4</v>
      </c>
      <c r="W1870" t="s">
        <v>51</v>
      </c>
      <c r="X1870" t="s">
        <v>40</v>
      </c>
      <c r="Y1870" t="s">
        <v>40</v>
      </c>
      <c r="Z1870">
        <v>4</v>
      </c>
      <c r="AA1870" t="s">
        <v>20108</v>
      </c>
    </row>
    <row r="1871" spans="1:27" x14ac:dyDescent="0.3">
      <c r="A1871" t="s">
        <v>3844</v>
      </c>
      <c r="B1871" s="1">
        <v>45004</v>
      </c>
      <c r="C1871" s="2">
        <v>0.375</v>
      </c>
      <c r="D1871" t="s">
        <v>185</v>
      </c>
      <c r="E1871" t="s">
        <v>3845</v>
      </c>
      <c r="F1871" t="s">
        <v>114</v>
      </c>
      <c r="G1871" t="s">
        <v>65</v>
      </c>
      <c r="H1871" t="s">
        <v>80</v>
      </c>
      <c r="I1871" t="s">
        <v>103</v>
      </c>
      <c r="J1871">
        <v>4</v>
      </c>
      <c r="K1871">
        <v>88487</v>
      </c>
      <c r="L1871">
        <v>336250.6</v>
      </c>
      <c r="M1871" t="s">
        <v>33</v>
      </c>
      <c r="N1871" t="s">
        <v>67</v>
      </c>
      <c r="O1871" t="s">
        <v>59</v>
      </c>
      <c r="P1871" t="s">
        <v>36</v>
      </c>
      <c r="Q1871">
        <v>1</v>
      </c>
      <c r="R1871" t="s">
        <v>69</v>
      </c>
      <c r="S1871">
        <v>64</v>
      </c>
      <c r="T1871" t="s">
        <v>50</v>
      </c>
      <c r="U1871">
        <v>92073</v>
      </c>
      <c r="V1871">
        <v>1</v>
      </c>
      <c r="W1871" t="s">
        <v>75</v>
      </c>
      <c r="X1871" t="s">
        <v>33</v>
      </c>
      <c r="Y1871" t="s">
        <v>33</v>
      </c>
      <c r="Z1871">
        <v>0</v>
      </c>
      <c r="AA1871" t="s">
        <v>20107</v>
      </c>
    </row>
    <row r="1872" spans="1:27" x14ac:dyDescent="0.3">
      <c r="A1872" t="s">
        <v>3846</v>
      </c>
      <c r="B1872" s="1">
        <v>45004</v>
      </c>
      <c r="C1872" s="2">
        <v>0.41666666666666669</v>
      </c>
      <c r="D1872" t="s">
        <v>77</v>
      </c>
      <c r="E1872" t="s">
        <v>3847</v>
      </c>
      <c r="F1872" t="s">
        <v>55</v>
      </c>
      <c r="G1872" t="s">
        <v>107</v>
      </c>
      <c r="H1872" t="s">
        <v>115</v>
      </c>
      <c r="I1872" t="s">
        <v>103</v>
      </c>
      <c r="J1872">
        <v>4</v>
      </c>
      <c r="K1872">
        <v>106424</v>
      </c>
      <c r="L1872">
        <v>383126.4</v>
      </c>
      <c r="M1872" t="s">
        <v>33</v>
      </c>
      <c r="N1872" t="s">
        <v>67</v>
      </c>
      <c r="O1872" t="s">
        <v>35</v>
      </c>
      <c r="P1872" t="s">
        <v>36</v>
      </c>
      <c r="Q1872">
        <v>4</v>
      </c>
      <c r="R1872" t="s">
        <v>153</v>
      </c>
      <c r="S1872">
        <v>47</v>
      </c>
      <c r="T1872" t="s">
        <v>38</v>
      </c>
      <c r="U1872">
        <v>85293</v>
      </c>
      <c r="V1872">
        <v>6</v>
      </c>
      <c r="W1872" t="s">
        <v>75</v>
      </c>
      <c r="X1872" t="s">
        <v>40</v>
      </c>
      <c r="Y1872" t="s">
        <v>33</v>
      </c>
      <c r="Z1872">
        <v>2</v>
      </c>
      <c r="AA1872" t="s">
        <v>20107</v>
      </c>
    </row>
    <row r="1873" spans="1:27" x14ac:dyDescent="0.3">
      <c r="A1873" t="s">
        <v>3848</v>
      </c>
      <c r="B1873" s="1">
        <v>45004</v>
      </c>
      <c r="C1873" s="2">
        <v>0.45833333333333331</v>
      </c>
      <c r="D1873" t="s">
        <v>148</v>
      </c>
      <c r="E1873" t="s">
        <v>3849</v>
      </c>
      <c r="F1873" t="s">
        <v>150</v>
      </c>
      <c r="G1873" t="s">
        <v>84</v>
      </c>
      <c r="H1873" t="s">
        <v>115</v>
      </c>
      <c r="I1873" t="s">
        <v>46</v>
      </c>
      <c r="J1873">
        <v>2</v>
      </c>
      <c r="K1873">
        <v>76775</v>
      </c>
      <c r="L1873">
        <v>130517.5</v>
      </c>
      <c r="M1873" t="s">
        <v>33</v>
      </c>
      <c r="N1873" t="s">
        <v>74</v>
      </c>
      <c r="O1873" t="s">
        <v>48</v>
      </c>
      <c r="P1873" t="s">
        <v>68</v>
      </c>
      <c r="Q1873">
        <v>3</v>
      </c>
      <c r="R1873" t="s">
        <v>49</v>
      </c>
      <c r="S1873">
        <v>54</v>
      </c>
      <c r="T1873" t="s">
        <v>50</v>
      </c>
      <c r="U1873">
        <v>77460</v>
      </c>
      <c r="V1873">
        <v>2</v>
      </c>
      <c r="W1873" t="s">
        <v>100</v>
      </c>
      <c r="X1873" t="s">
        <v>40</v>
      </c>
      <c r="Y1873" t="s">
        <v>33</v>
      </c>
      <c r="Z1873">
        <v>0</v>
      </c>
      <c r="AA1873" t="s">
        <v>20107</v>
      </c>
    </row>
    <row r="1874" spans="1:27" x14ac:dyDescent="0.3">
      <c r="A1874" t="s">
        <v>3850</v>
      </c>
      <c r="B1874" s="1">
        <v>45005</v>
      </c>
      <c r="C1874" s="2">
        <v>0.5</v>
      </c>
      <c r="D1874" t="s">
        <v>166</v>
      </c>
      <c r="E1874" t="s">
        <v>3851</v>
      </c>
      <c r="F1874" t="s">
        <v>55</v>
      </c>
      <c r="G1874" t="s">
        <v>56</v>
      </c>
      <c r="H1874" t="s">
        <v>94</v>
      </c>
      <c r="I1874" t="s">
        <v>103</v>
      </c>
      <c r="J1874">
        <v>3</v>
      </c>
      <c r="K1874">
        <v>14927</v>
      </c>
      <c r="L1874">
        <v>44781</v>
      </c>
      <c r="M1874" t="s">
        <v>40</v>
      </c>
      <c r="N1874" t="s">
        <v>74</v>
      </c>
      <c r="O1874" t="s">
        <v>85</v>
      </c>
      <c r="P1874" t="s">
        <v>68</v>
      </c>
      <c r="Q1874">
        <v>3</v>
      </c>
      <c r="R1874" t="s">
        <v>69</v>
      </c>
      <c r="S1874">
        <v>37</v>
      </c>
      <c r="T1874" t="s">
        <v>38</v>
      </c>
      <c r="U1874">
        <v>78438</v>
      </c>
      <c r="V1874">
        <v>9</v>
      </c>
      <c r="W1874" t="s">
        <v>51</v>
      </c>
      <c r="X1874" t="s">
        <v>33</v>
      </c>
      <c r="Y1874" t="s">
        <v>40</v>
      </c>
      <c r="Z1874">
        <v>1</v>
      </c>
      <c r="AA1874" t="s">
        <v>20108</v>
      </c>
    </row>
    <row r="1875" spans="1:27" x14ac:dyDescent="0.3">
      <c r="A1875" t="s">
        <v>3852</v>
      </c>
      <c r="B1875" s="1">
        <v>45005</v>
      </c>
      <c r="C1875" s="2">
        <v>4.1666666666666664E-2</v>
      </c>
      <c r="D1875" t="s">
        <v>175</v>
      </c>
      <c r="E1875" t="s">
        <v>3853</v>
      </c>
      <c r="F1875" t="s">
        <v>127</v>
      </c>
      <c r="G1875" t="s">
        <v>107</v>
      </c>
      <c r="H1875" t="s">
        <v>66</v>
      </c>
      <c r="I1875" t="s">
        <v>32</v>
      </c>
      <c r="J1875">
        <v>4</v>
      </c>
      <c r="K1875">
        <v>3944</v>
      </c>
      <c r="L1875">
        <v>14987.2</v>
      </c>
      <c r="M1875" t="s">
        <v>40</v>
      </c>
      <c r="N1875" t="s">
        <v>58</v>
      </c>
      <c r="O1875" t="s">
        <v>48</v>
      </c>
      <c r="P1875" t="s">
        <v>68</v>
      </c>
      <c r="Q1875">
        <v>3</v>
      </c>
      <c r="R1875" t="s">
        <v>153</v>
      </c>
      <c r="S1875">
        <v>60</v>
      </c>
      <c r="T1875" t="s">
        <v>50</v>
      </c>
      <c r="U1875">
        <v>95689</v>
      </c>
      <c r="V1875">
        <v>8</v>
      </c>
      <c r="W1875" t="s">
        <v>39</v>
      </c>
      <c r="X1875" t="s">
        <v>40</v>
      </c>
      <c r="Y1875" t="s">
        <v>33</v>
      </c>
      <c r="Z1875">
        <v>0</v>
      </c>
      <c r="AA1875" t="s">
        <v>20108</v>
      </c>
    </row>
    <row r="1876" spans="1:27" x14ac:dyDescent="0.3">
      <c r="A1876" t="s">
        <v>3854</v>
      </c>
      <c r="B1876" s="1">
        <v>45005</v>
      </c>
      <c r="C1876" s="2">
        <v>8.3333333333333329E-2</v>
      </c>
      <c r="D1876" t="s">
        <v>119</v>
      </c>
      <c r="E1876" t="s">
        <v>3855</v>
      </c>
      <c r="F1876" t="s">
        <v>73</v>
      </c>
      <c r="G1876" t="s">
        <v>107</v>
      </c>
      <c r="H1876" t="s">
        <v>45</v>
      </c>
      <c r="I1876" t="s">
        <v>103</v>
      </c>
      <c r="J1876">
        <v>3</v>
      </c>
      <c r="K1876">
        <v>55420</v>
      </c>
      <c r="L1876">
        <v>149634</v>
      </c>
      <c r="M1876" t="s">
        <v>33</v>
      </c>
      <c r="N1876" t="s">
        <v>74</v>
      </c>
      <c r="O1876" t="s">
        <v>85</v>
      </c>
      <c r="P1876" t="s">
        <v>68</v>
      </c>
      <c r="Q1876">
        <v>3</v>
      </c>
      <c r="R1876" t="s">
        <v>37</v>
      </c>
      <c r="S1876">
        <v>63</v>
      </c>
      <c r="T1876" t="s">
        <v>38</v>
      </c>
      <c r="U1876">
        <v>180879</v>
      </c>
      <c r="V1876">
        <v>6</v>
      </c>
      <c r="W1876" t="s">
        <v>100</v>
      </c>
      <c r="X1876" t="s">
        <v>33</v>
      </c>
      <c r="Y1876" t="s">
        <v>33</v>
      </c>
      <c r="Z1876">
        <v>4</v>
      </c>
      <c r="AA1876" t="s">
        <v>20107</v>
      </c>
    </row>
    <row r="1877" spans="1:27" x14ac:dyDescent="0.3">
      <c r="A1877" t="s">
        <v>3856</v>
      </c>
      <c r="B1877" s="1">
        <v>45005</v>
      </c>
      <c r="C1877" s="2">
        <v>0.125</v>
      </c>
      <c r="D1877" t="s">
        <v>180</v>
      </c>
      <c r="E1877" t="s">
        <v>3857</v>
      </c>
      <c r="F1877" t="s">
        <v>93</v>
      </c>
      <c r="G1877" t="s">
        <v>107</v>
      </c>
      <c r="H1877" t="s">
        <v>66</v>
      </c>
      <c r="I1877" t="s">
        <v>32</v>
      </c>
      <c r="J1877">
        <v>4</v>
      </c>
      <c r="K1877">
        <v>22503</v>
      </c>
      <c r="L1877">
        <v>76510.2</v>
      </c>
      <c r="M1877" t="s">
        <v>33</v>
      </c>
      <c r="N1877" t="s">
        <v>89</v>
      </c>
      <c r="O1877" t="s">
        <v>85</v>
      </c>
      <c r="P1877" t="s">
        <v>68</v>
      </c>
      <c r="Q1877">
        <v>4</v>
      </c>
      <c r="R1877" t="s">
        <v>37</v>
      </c>
      <c r="S1877">
        <v>67</v>
      </c>
      <c r="T1877" t="s">
        <v>50</v>
      </c>
      <c r="U1877">
        <v>64964</v>
      </c>
      <c r="V1877">
        <v>9</v>
      </c>
      <c r="W1877" t="s">
        <v>90</v>
      </c>
      <c r="X1877" t="s">
        <v>33</v>
      </c>
      <c r="Y1877" t="s">
        <v>40</v>
      </c>
      <c r="Z1877">
        <v>3</v>
      </c>
      <c r="AA1877" t="s">
        <v>20108</v>
      </c>
    </row>
    <row r="1878" spans="1:27" x14ac:dyDescent="0.3">
      <c r="A1878" t="s">
        <v>3858</v>
      </c>
      <c r="B1878" s="1">
        <v>45005</v>
      </c>
      <c r="C1878" s="2">
        <v>0.16666666666666666</v>
      </c>
      <c r="D1878" t="s">
        <v>125</v>
      </c>
      <c r="E1878" t="s">
        <v>3859</v>
      </c>
      <c r="F1878" t="s">
        <v>73</v>
      </c>
      <c r="G1878" t="s">
        <v>84</v>
      </c>
      <c r="H1878" t="s">
        <v>45</v>
      </c>
      <c r="I1878" t="s">
        <v>46</v>
      </c>
      <c r="J1878">
        <v>1</v>
      </c>
      <c r="K1878">
        <v>13175</v>
      </c>
      <c r="L1878">
        <v>12516.25</v>
      </c>
      <c r="M1878" t="s">
        <v>40</v>
      </c>
      <c r="N1878" t="s">
        <v>67</v>
      </c>
      <c r="O1878" t="s">
        <v>85</v>
      </c>
      <c r="P1878" t="s">
        <v>36</v>
      </c>
      <c r="Q1878">
        <v>2</v>
      </c>
      <c r="R1878" t="s">
        <v>60</v>
      </c>
      <c r="S1878">
        <v>67</v>
      </c>
      <c r="T1878" t="s">
        <v>50</v>
      </c>
      <c r="U1878">
        <v>138930</v>
      </c>
      <c r="V1878">
        <v>4</v>
      </c>
      <c r="W1878" t="s">
        <v>39</v>
      </c>
      <c r="X1878" t="s">
        <v>40</v>
      </c>
      <c r="Y1878" t="s">
        <v>33</v>
      </c>
      <c r="Z1878">
        <v>2</v>
      </c>
      <c r="AA1878" t="s">
        <v>20108</v>
      </c>
    </row>
    <row r="1879" spans="1:27" x14ac:dyDescent="0.3">
      <c r="A1879" t="s">
        <v>3860</v>
      </c>
      <c r="B1879" s="1">
        <v>45005</v>
      </c>
      <c r="C1879" s="2">
        <v>0.20833333333333334</v>
      </c>
      <c r="D1879" t="s">
        <v>175</v>
      </c>
      <c r="E1879" t="s">
        <v>3861</v>
      </c>
      <c r="F1879" t="s">
        <v>140</v>
      </c>
      <c r="G1879" t="s">
        <v>65</v>
      </c>
      <c r="H1879" t="s">
        <v>80</v>
      </c>
      <c r="I1879" t="s">
        <v>32</v>
      </c>
      <c r="J1879">
        <v>3</v>
      </c>
      <c r="K1879">
        <v>137377</v>
      </c>
      <c r="L1879">
        <v>391524.45</v>
      </c>
      <c r="M1879" t="s">
        <v>33</v>
      </c>
      <c r="N1879" t="s">
        <v>47</v>
      </c>
      <c r="O1879" t="s">
        <v>85</v>
      </c>
      <c r="P1879" t="s">
        <v>68</v>
      </c>
      <c r="Q1879">
        <v>3</v>
      </c>
      <c r="R1879" t="s">
        <v>49</v>
      </c>
      <c r="S1879">
        <v>38</v>
      </c>
      <c r="T1879" t="s">
        <v>50</v>
      </c>
      <c r="U1879">
        <v>164191</v>
      </c>
      <c r="V1879">
        <v>8</v>
      </c>
      <c r="W1879" t="s">
        <v>75</v>
      </c>
      <c r="X1879" t="s">
        <v>40</v>
      </c>
      <c r="Y1879" t="s">
        <v>33</v>
      </c>
      <c r="Z1879">
        <v>3</v>
      </c>
      <c r="AA1879" t="s">
        <v>20107</v>
      </c>
    </row>
    <row r="1880" spans="1:27" x14ac:dyDescent="0.3">
      <c r="A1880" t="s">
        <v>3862</v>
      </c>
      <c r="B1880" s="1">
        <v>45005</v>
      </c>
      <c r="C1880" s="2">
        <v>0.25</v>
      </c>
      <c r="D1880" t="s">
        <v>100</v>
      </c>
      <c r="E1880" t="s">
        <v>3863</v>
      </c>
      <c r="F1880" t="s">
        <v>150</v>
      </c>
      <c r="G1880" t="s">
        <v>84</v>
      </c>
      <c r="H1880" t="s">
        <v>94</v>
      </c>
      <c r="I1880" t="s">
        <v>46</v>
      </c>
      <c r="J1880">
        <v>2</v>
      </c>
      <c r="K1880">
        <v>130412</v>
      </c>
      <c r="L1880">
        <v>260824</v>
      </c>
      <c r="M1880" t="s">
        <v>33</v>
      </c>
      <c r="N1880" t="s">
        <v>58</v>
      </c>
      <c r="O1880" t="s">
        <v>59</v>
      </c>
      <c r="P1880" t="s">
        <v>68</v>
      </c>
      <c r="Q1880">
        <v>5</v>
      </c>
      <c r="R1880" t="s">
        <v>37</v>
      </c>
      <c r="S1880">
        <v>41</v>
      </c>
      <c r="T1880" t="s">
        <v>50</v>
      </c>
      <c r="U1880">
        <v>140401</v>
      </c>
      <c r="V1880">
        <v>3</v>
      </c>
      <c r="W1880" t="s">
        <v>61</v>
      </c>
      <c r="X1880" t="s">
        <v>33</v>
      </c>
      <c r="Y1880" t="s">
        <v>33</v>
      </c>
      <c r="Z1880">
        <v>1</v>
      </c>
      <c r="AA1880" t="s">
        <v>20107</v>
      </c>
    </row>
    <row r="1881" spans="1:27" x14ac:dyDescent="0.3">
      <c r="A1881" t="s">
        <v>3864</v>
      </c>
      <c r="B1881" s="1">
        <v>45005</v>
      </c>
      <c r="C1881" s="2">
        <v>0.29166666666666669</v>
      </c>
      <c r="D1881" t="s">
        <v>175</v>
      </c>
      <c r="E1881" t="s">
        <v>3865</v>
      </c>
      <c r="F1881" t="s">
        <v>73</v>
      </c>
      <c r="G1881" t="s">
        <v>107</v>
      </c>
      <c r="H1881" t="s">
        <v>80</v>
      </c>
      <c r="I1881" t="s">
        <v>128</v>
      </c>
      <c r="J1881">
        <v>1</v>
      </c>
      <c r="K1881">
        <v>42537</v>
      </c>
      <c r="L1881">
        <v>36156.449999999997</v>
      </c>
      <c r="M1881" t="s">
        <v>40</v>
      </c>
      <c r="N1881" t="s">
        <v>89</v>
      </c>
      <c r="O1881" t="s">
        <v>85</v>
      </c>
      <c r="P1881" t="s">
        <v>68</v>
      </c>
      <c r="Q1881">
        <v>1</v>
      </c>
      <c r="R1881" t="s">
        <v>49</v>
      </c>
      <c r="S1881">
        <v>37</v>
      </c>
      <c r="T1881" t="s">
        <v>50</v>
      </c>
      <c r="U1881">
        <v>93899</v>
      </c>
      <c r="V1881">
        <v>9</v>
      </c>
      <c r="W1881" t="s">
        <v>61</v>
      </c>
      <c r="X1881" t="s">
        <v>40</v>
      </c>
      <c r="Y1881" t="s">
        <v>40</v>
      </c>
      <c r="Z1881">
        <v>4</v>
      </c>
      <c r="AA1881" t="s">
        <v>20108</v>
      </c>
    </row>
    <row r="1882" spans="1:27" x14ac:dyDescent="0.3">
      <c r="A1882" t="s">
        <v>3866</v>
      </c>
      <c r="B1882" s="1">
        <v>45005</v>
      </c>
      <c r="C1882" s="2">
        <v>0.33333333333333331</v>
      </c>
      <c r="D1882" t="s">
        <v>148</v>
      </c>
      <c r="E1882" t="s">
        <v>3867</v>
      </c>
      <c r="F1882" t="s">
        <v>98</v>
      </c>
      <c r="G1882" t="s">
        <v>107</v>
      </c>
      <c r="H1882" t="s">
        <v>94</v>
      </c>
      <c r="I1882" t="s">
        <v>103</v>
      </c>
      <c r="J1882">
        <v>3</v>
      </c>
      <c r="K1882">
        <v>113681</v>
      </c>
      <c r="L1882">
        <v>289886.55</v>
      </c>
      <c r="M1882" t="s">
        <v>33</v>
      </c>
      <c r="N1882" t="s">
        <v>74</v>
      </c>
      <c r="O1882" t="s">
        <v>59</v>
      </c>
      <c r="P1882" t="s">
        <v>68</v>
      </c>
      <c r="Q1882">
        <v>1</v>
      </c>
      <c r="R1882" t="s">
        <v>60</v>
      </c>
      <c r="S1882">
        <v>56</v>
      </c>
      <c r="T1882" t="s">
        <v>50</v>
      </c>
      <c r="U1882">
        <v>149050</v>
      </c>
      <c r="V1882">
        <v>5</v>
      </c>
      <c r="W1882" t="s">
        <v>39</v>
      </c>
      <c r="X1882" t="s">
        <v>33</v>
      </c>
      <c r="Y1882" t="s">
        <v>33</v>
      </c>
      <c r="Z1882">
        <v>3</v>
      </c>
      <c r="AA1882" t="s">
        <v>20107</v>
      </c>
    </row>
    <row r="1883" spans="1:27" x14ac:dyDescent="0.3">
      <c r="A1883" t="s">
        <v>3868</v>
      </c>
      <c r="B1883" s="1">
        <v>45005</v>
      </c>
      <c r="C1883" s="2">
        <v>0.375</v>
      </c>
      <c r="D1883" t="s">
        <v>256</v>
      </c>
      <c r="E1883" t="s">
        <v>3869</v>
      </c>
      <c r="F1883" t="s">
        <v>98</v>
      </c>
      <c r="G1883" t="s">
        <v>56</v>
      </c>
      <c r="H1883" t="s">
        <v>57</v>
      </c>
      <c r="I1883" t="s">
        <v>95</v>
      </c>
      <c r="J1883">
        <v>4</v>
      </c>
      <c r="K1883">
        <v>36136</v>
      </c>
      <c r="L1883">
        <v>130089.60000000001</v>
      </c>
      <c r="M1883" t="s">
        <v>33</v>
      </c>
      <c r="N1883" t="s">
        <v>47</v>
      </c>
      <c r="O1883" t="s">
        <v>48</v>
      </c>
      <c r="P1883" t="s">
        <v>68</v>
      </c>
      <c r="Q1883">
        <v>3</v>
      </c>
      <c r="R1883" t="s">
        <v>99</v>
      </c>
      <c r="S1883">
        <v>31</v>
      </c>
      <c r="T1883" t="s">
        <v>50</v>
      </c>
      <c r="U1883">
        <v>32031</v>
      </c>
      <c r="V1883">
        <v>6</v>
      </c>
      <c r="W1883" t="s">
        <v>39</v>
      </c>
      <c r="X1883" t="s">
        <v>33</v>
      </c>
      <c r="Y1883" t="s">
        <v>40</v>
      </c>
      <c r="Z1883">
        <v>1</v>
      </c>
      <c r="AA1883" t="s">
        <v>20107</v>
      </c>
    </row>
    <row r="1884" spans="1:27" x14ac:dyDescent="0.3">
      <c r="A1884" t="s">
        <v>3870</v>
      </c>
      <c r="B1884" s="1">
        <v>45005</v>
      </c>
      <c r="C1884" s="2">
        <v>0.41666666666666669</v>
      </c>
      <c r="D1884" t="s">
        <v>175</v>
      </c>
      <c r="E1884" t="s">
        <v>3871</v>
      </c>
      <c r="F1884" t="s">
        <v>150</v>
      </c>
      <c r="G1884" t="s">
        <v>84</v>
      </c>
      <c r="H1884" t="s">
        <v>57</v>
      </c>
      <c r="I1884" t="s">
        <v>133</v>
      </c>
      <c r="J1884">
        <v>2</v>
      </c>
      <c r="K1884">
        <v>78624</v>
      </c>
      <c r="L1884">
        <v>141523.20000000001</v>
      </c>
      <c r="M1884" t="s">
        <v>33</v>
      </c>
      <c r="N1884" t="s">
        <v>74</v>
      </c>
      <c r="O1884" t="s">
        <v>85</v>
      </c>
      <c r="P1884" t="s">
        <v>36</v>
      </c>
      <c r="Q1884">
        <v>1</v>
      </c>
      <c r="R1884" t="s">
        <v>49</v>
      </c>
      <c r="S1884">
        <v>28</v>
      </c>
      <c r="T1884" t="s">
        <v>50</v>
      </c>
      <c r="U1884">
        <v>44329</v>
      </c>
      <c r="V1884">
        <v>6</v>
      </c>
      <c r="W1884" t="s">
        <v>100</v>
      </c>
      <c r="X1884" t="s">
        <v>40</v>
      </c>
      <c r="Y1884" t="s">
        <v>40</v>
      </c>
      <c r="Z1884">
        <v>0</v>
      </c>
      <c r="AA1884" t="s">
        <v>20107</v>
      </c>
    </row>
    <row r="1885" spans="1:27" x14ac:dyDescent="0.3">
      <c r="A1885" t="s">
        <v>3872</v>
      </c>
      <c r="B1885" s="1">
        <v>45005</v>
      </c>
      <c r="C1885" s="2">
        <v>0.45833333333333331</v>
      </c>
      <c r="D1885" t="s">
        <v>77</v>
      </c>
      <c r="E1885" t="s">
        <v>3873</v>
      </c>
      <c r="F1885" t="s">
        <v>55</v>
      </c>
      <c r="G1885" t="s">
        <v>84</v>
      </c>
      <c r="H1885" t="s">
        <v>45</v>
      </c>
      <c r="I1885" t="s">
        <v>95</v>
      </c>
      <c r="J1885">
        <v>4</v>
      </c>
      <c r="K1885">
        <v>83312</v>
      </c>
      <c r="L1885">
        <v>333248</v>
      </c>
      <c r="M1885" t="s">
        <v>33</v>
      </c>
      <c r="N1885" t="s">
        <v>34</v>
      </c>
      <c r="O1885" t="s">
        <v>35</v>
      </c>
      <c r="P1885" t="s">
        <v>36</v>
      </c>
      <c r="Q1885">
        <v>1</v>
      </c>
      <c r="R1885" t="s">
        <v>153</v>
      </c>
      <c r="S1885">
        <v>55</v>
      </c>
      <c r="T1885" t="s">
        <v>38</v>
      </c>
      <c r="U1885">
        <v>134884</v>
      </c>
      <c r="V1885">
        <v>1</v>
      </c>
      <c r="W1885" t="s">
        <v>51</v>
      </c>
      <c r="X1885" t="s">
        <v>33</v>
      </c>
      <c r="Y1885" t="s">
        <v>33</v>
      </c>
      <c r="Z1885">
        <v>3</v>
      </c>
      <c r="AA1885" t="s">
        <v>20107</v>
      </c>
    </row>
    <row r="1886" spans="1:27" x14ac:dyDescent="0.3">
      <c r="A1886" t="s">
        <v>3874</v>
      </c>
      <c r="B1886" s="1">
        <v>45005</v>
      </c>
      <c r="C1886" s="2">
        <v>0.5</v>
      </c>
      <c r="D1886" t="s">
        <v>256</v>
      </c>
      <c r="E1886" t="s">
        <v>3875</v>
      </c>
      <c r="F1886" t="s">
        <v>29</v>
      </c>
      <c r="G1886" t="s">
        <v>30</v>
      </c>
      <c r="H1886" t="s">
        <v>31</v>
      </c>
      <c r="I1886" t="s">
        <v>103</v>
      </c>
      <c r="J1886">
        <v>3</v>
      </c>
      <c r="K1886">
        <v>101415</v>
      </c>
      <c r="L1886">
        <v>258608.25</v>
      </c>
      <c r="M1886" t="s">
        <v>33</v>
      </c>
      <c r="N1886" t="s">
        <v>89</v>
      </c>
      <c r="O1886" t="s">
        <v>85</v>
      </c>
      <c r="P1886" t="s">
        <v>36</v>
      </c>
      <c r="Q1886">
        <v>4</v>
      </c>
      <c r="R1886" t="s">
        <v>60</v>
      </c>
      <c r="S1886">
        <v>34</v>
      </c>
      <c r="T1886" t="s">
        <v>38</v>
      </c>
      <c r="U1886">
        <v>87028</v>
      </c>
      <c r="V1886">
        <v>5</v>
      </c>
      <c r="W1886" t="s">
        <v>75</v>
      </c>
      <c r="X1886" t="s">
        <v>33</v>
      </c>
      <c r="Y1886" t="s">
        <v>40</v>
      </c>
      <c r="Z1886">
        <v>0</v>
      </c>
      <c r="AA1886" t="s">
        <v>20107</v>
      </c>
    </row>
    <row r="1887" spans="1:27" x14ac:dyDescent="0.3">
      <c r="A1887" t="s">
        <v>3876</v>
      </c>
      <c r="B1887" s="1">
        <v>45005</v>
      </c>
      <c r="C1887" s="2">
        <v>4.1666666666666664E-2</v>
      </c>
      <c r="D1887" t="s">
        <v>175</v>
      </c>
      <c r="E1887" t="s">
        <v>3877</v>
      </c>
      <c r="F1887" t="s">
        <v>29</v>
      </c>
      <c r="G1887" t="s">
        <v>65</v>
      </c>
      <c r="H1887" t="s">
        <v>31</v>
      </c>
      <c r="I1887" t="s">
        <v>95</v>
      </c>
      <c r="J1887">
        <v>1</v>
      </c>
      <c r="K1887">
        <v>88992</v>
      </c>
      <c r="L1887">
        <v>80092.800000000003</v>
      </c>
      <c r="M1887" t="s">
        <v>33</v>
      </c>
      <c r="N1887" t="s">
        <v>34</v>
      </c>
      <c r="O1887" t="s">
        <v>85</v>
      </c>
      <c r="P1887" t="s">
        <v>68</v>
      </c>
      <c r="Q1887">
        <v>1</v>
      </c>
      <c r="R1887" t="s">
        <v>49</v>
      </c>
      <c r="S1887">
        <v>28</v>
      </c>
      <c r="T1887" t="s">
        <v>38</v>
      </c>
      <c r="U1887">
        <v>114054</v>
      </c>
      <c r="V1887">
        <v>9</v>
      </c>
      <c r="W1887" t="s">
        <v>90</v>
      </c>
      <c r="X1887" t="s">
        <v>40</v>
      </c>
      <c r="Y1887" t="s">
        <v>33</v>
      </c>
      <c r="Z1887">
        <v>2</v>
      </c>
      <c r="AA1887" t="s">
        <v>20108</v>
      </c>
    </row>
    <row r="1888" spans="1:27" x14ac:dyDescent="0.3">
      <c r="A1888" t="s">
        <v>3878</v>
      </c>
      <c r="B1888" s="1">
        <v>45005</v>
      </c>
      <c r="C1888" s="2">
        <v>8.3333333333333329E-2</v>
      </c>
      <c r="D1888" t="s">
        <v>63</v>
      </c>
      <c r="E1888" t="s">
        <v>3879</v>
      </c>
      <c r="F1888" t="s">
        <v>110</v>
      </c>
      <c r="G1888" t="s">
        <v>30</v>
      </c>
      <c r="H1888" t="s">
        <v>45</v>
      </c>
      <c r="I1888" t="s">
        <v>103</v>
      </c>
      <c r="J1888">
        <v>3</v>
      </c>
      <c r="K1888">
        <v>86117</v>
      </c>
      <c r="L1888">
        <v>219598.35</v>
      </c>
      <c r="M1888" t="s">
        <v>33</v>
      </c>
      <c r="N1888" t="s">
        <v>34</v>
      </c>
      <c r="O1888" t="s">
        <v>85</v>
      </c>
      <c r="P1888" t="s">
        <v>36</v>
      </c>
      <c r="Q1888">
        <v>4</v>
      </c>
      <c r="R1888" t="s">
        <v>49</v>
      </c>
      <c r="S1888">
        <v>28</v>
      </c>
      <c r="T1888" t="s">
        <v>38</v>
      </c>
      <c r="U1888">
        <v>52239</v>
      </c>
      <c r="V1888">
        <v>8</v>
      </c>
      <c r="W1888" t="s">
        <v>61</v>
      </c>
      <c r="X1888" t="s">
        <v>40</v>
      </c>
      <c r="Y1888" t="s">
        <v>40</v>
      </c>
      <c r="Z1888">
        <v>0</v>
      </c>
      <c r="AA1888" t="s">
        <v>20107</v>
      </c>
    </row>
    <row r="1889" spans="1:27" x14ac:dyDescent="0.3">
      <c r="A1889" t="s">
        <v>3880</v>
      </c>
      <c r="B1889" s="1">
        <v>45005</v>
      </c>
      <c r="C1889" s="2">
        <v>0.125</v>
      </c>
      <c r="D1889" t="s">
        <v>105</v>
      </c>
      <c r="E1889" t="s">
        <v>3881</v>
      </c>
      <c r="F1889" t="s">
        <v>93</v>
      </c>
      <c r="G1889" t="s">
        <v>30</v>
      </c>
      <c r="H1889" t="s">
        <v>57</v>
      </c>
      <c r="I1889" t="s">
        <v>103</v>
      </c>
      <c r="J1889">
        <v>2</v>
      </c>
      <c r="K1889">
        <v>64241</v>
      </c>
      <c r="L1889">
        <v>122057.9</v>
      </c>
      <c r="M1889" t="s">
        <v>33</v>
      </c>
      <c r="N1889" t="s">
        <v>47</v>
      </c>
      <c r="O1889" t="s">
        <v>85</v>
      </c>
      <c r="P1889" t="s">
        <v>68</v>
      </c>
      <c r="Q1889">
        <v>1</v>
      </c>
      <c r="R1889" t="s">
        <v>37</v>
      </c>
      <c r="S1889">
        <v>65</v>
      </c>
      <c r="T1889" t="s">
        <v>50</v>
      </c>
      <c r="U1889">
        <v>190133</v>
      </c>
      <c r="V1889">
        <v>9</v>
      </c>
      <c r="W1889" t="s">
        <v>90</v>
      </c>
      <c r="X1889" t="s">
        <v>33</v>
      </c>
      <c r="Y1889" t="s">
        <v>40</v>
      </c>
      <c r="Z1889">
        <v>2</v>
      </c>
      <c r="AA1889" t="s">
        <v>20107</v>
      </c>
    </row>
    <row r="1890" spans="1:27" x14ac:dyDescent="0.3">
      <c r="A1890" t="s">
        <v>3882</v>
      </c>
      <c r="B1890" s="1">
        <v>45005</v>
      </c>
      <c r="C1890" s="2">
        <v>0.16666666666666666</v>
      </c>
      <c r="D1890" t="s">
        <v>119</v>
      </c>
      <c r="E1890" t="s">
        <v>3883</v>
      </c>
      <c r="F1890" t="s">
        <v>83</v>
      </c>
      <c r="G1890" t="s">
        <v>65</v>
      </c>
      <c r="H1890" t="s">
        <v>45</v>
      </c>
      <c r="I1890" t="s">
        <v>95</v>
      </c>
      <c r="J1890">
        <v>1</v>
      </c>
      <c r="K1890">
        <v>131923</v>
      </c>
      <c r="L1890">
        <v>125326.85</v>
      </c>
      <c r="M1890" t="s">
        <v>33</v>
      </c>
      <c r="N1890" t="s">
        <v>34</v>
      </c>
      <c r="O1890" t="s">
        <v>35</v>
      </c>
      <c r="P1890" t="s">
        <v>68</v>
      </c>
      <c r="Q1890">
        <v>4</v>
      </c>
      <c r="R1890" t="s">
        <v>49</v>
      </c>
      <c r="S1890">
        <v>67</v>
      </c>
      <c r="T1890" t="s">
        <v>50</v>
      </c>
      <c r="U1890">
        <v>56439</v>
      </c>
      <c r="V1890">
        <v>1</v>
      </c>
      <c r="W1890" t="s">
        <v>75</v>
      </c>
      <c r="X1890" t="s">
        <v>33</v>
      </c>
      <c r="Y1890" t="s">
        <v>40</v>
      </c>
      <c r="Z1890">
        <v>0</v>
      </c>
      <c r="AA1890" t="s">
        <v>20107</v>
      </c>
    </row>
    <row r="1891" spans="1:27" x14ac:dyDescent="0.3">
      <c r="A1891" t="s">
        <v>3884</v>
      </c>
      <c r="B1891" s="1">
        <v>45005</v>
      </c>
      <c r="C1891" s="2">
        <v>0.20833333333333334</v>
      </c>
      <c r="D1891" t="s">
        <v>125</v>
      </c>
      <c r="E1891" t="s">
        <v>3885</v>
      </c>
      <c r="F1891" t="s">
        <v>55</v>
      </c>
      <c r="G1891" t="s">
        <v>56</v>
      </c>
      <c r="H1891" t="s">
        <v>31</v>
      </c>
      <c r="I1891" t="s">
        <v>32</v>
      </c>
      <c r="J1891">
        <v>2</v>
      </c>
      <c r="K1891">
        <v>38629</v>
      </c>
      <c r="L1891">
        <v>73395.099999999991</v>
      </c>
      <c r="M1891" t="s">
        <v>33</v>
      </c>
      <c r="N1891" t="s">
        <v>74</v>
      </c>
      <c r="O1891" t="s">
        <v>48</v>
      </c>
      <c r="P1891" t="s">
        <v>36</v>
      </c>
      <c r="Q1891">
        <v>1</v>
      </c>
      <c r="R1891" t="s">
        <v>37</v>
      </c>
      <c r="S1891">
        <v>60</v>
      </c>
      <c r="T1891" t="s">
        <v>38</v>
      </c>
      <c r="U1891">
        <v>97588</v>
      </c>
      <c r="V1891">
        <v>3</v>
      </c>
      <c r="W1891" t="s">
        <v>90</v>
      </c>
      <c r="X1891" t="s">
        <v>40</v>
      </c>
      <c r="Y1891" t="s">
        <v>40</v>
      </c>
      <c r="Z1891">
        <v>3</v>
      </c>
      <c r="AA1891" t="s">
        <v>20108</v>
      </c>
    </row>
    <row r="1892" spans="1:27" x14ac:dyDescent="0.3">
      <c r="A1892" t="s">
        <v>3886</v>
      </c>
      <c r="B1892" s="1">
        <v>45005</v>
      </c>
      <c r="C1892" s="2">
        <v>0.25</v>
      </c>
      <c r="D1892" t="s">
        <v>185</v>
      </c>
      <c r="E1892" t="s">
        <v>3887</v>
      </c>
      <c r="F1892" t="s">
        <v>150</v>
      </c>
      <c r="G1892" t="s">
        <v>56</v>
      </c>
      <c r="H1892" t="s">
        <v>45</v>
      </c>
      <c r="I1892" t="s">
        <v>128</v>
      </c>
      <c r="J1892">
        <v>4</v>
      </c>
      <c r="K1892">
        <v>16895</v>
      </c>
      <c r="L1892">
        <v>57443</v>
      </c>
      <c r="M1892" t="s">
        <v>33</v>
      </c>
      <c r="N1892" t="s">
        <v>89</v>
      </c>
      <c r="O1892" t="s">
        <v>85</v>
      </c>
      <c r="P1892" t="s">
        <v>68</v>
      </c>
      <c r="Q1892">
        <v>5</v>
      </c>
      <c r="R1892" t="s">
        <v>49</v>
      </c>
      <c r="S1892">
        <v>50</v>
      </c>
      <c r="T1892" t="s">
        <v>50</v>
      </c>
      <c r="U1892">
        <v>118108</v>
      </c>
      <c r="V1892">
        <v>2</v>
      </c>
      <c r="W1892" t="s">
        <v>39</v>
      </c>
      <c r="X1892" t="s">
        <v>33</v>
      </c>
      <c r="Y1892" t="s">
        <v>33</v>
      </c>
      <c r="Z1892">
        <v>1</v>
      </c>
      <c r="AA1892" t="s">
        <v>20108</v>
      </c>
    </row>
    <row r="1893" spans="1:27" x14ac:dyDescent="0.3">
      <c r="A1893" t="s">
        <v>3888</v>
      </c>
      <c r="B1893" s="1">
        <v>45005</v>
      </c>
      <c r="C1893" s="2">
        <v>0.29166666666666669</v>
      </c>
      <c r="D1893" t="s">
        <v>105</v>
      </c>
      <c r="E1893" t="s">
        <v>3889</v>
      </c>
      <c r="F1893" t="s">
        <v>110</v>
      </c>
      <c r="G1893" t="s">
        <v>65</v>
      </c>
      <c r="H1893" t="s">
        <v>57</v>
      </c>
      <c r="I1893" t="s">
        <v>128</v>
      </c>
      <c r="J1893">
        <v>1</v>
      </c>
      <c r="K1893">
        <v>133370</v>
      </c>
      <c r="L1893">
        <v>133370</v>
      </c>
      <c r="M1893" t="s">
        <v>33</v>
      </c>
      <c r="N1893" t="s">
        <v>89</v>
      </c>
      <c r="O1893" t="s">
        <v>35</v>
      </c>
      <c r="P1893" t="s">
        <v>36</v>
      </c>
      <c r="Q1893">
        <v>2</v>
      </c>
      <c r="R1893" t="s">
        <v>153</v>
      </c>
      <c r="S1893">
        <v>25</v>
      </c>
      <c r="T1893" t="s">
        <v>50</v>
      </c>
      <c r="U1893">
        <v>73878</v>
      </c>
      <c r="V1893">
        <v>7</v>
      </c>
      <c r="W1893" t="s">
        <v>90</v>
      </c>
      <c r="X1893" t="s">
        <v>40</v>
      </c>
      <c r="Y1893" t="s">
        <v>40</v>
      </c>
      <c r="Z1893">
        <v>0</v>
      </c>
      <c r="AA1893" t="s">
        <v>20107</v>
      </c>
    </row>
    <row r="1894" spans="1:27" x14ac:dyDescent="0.3">
      <c r="A1894" t="s">
        <v>3890</v>
      </c>
      <c r="B1894" s="1">
        <v>45005</v>
      </c>
      <c r="C1894" s="2">
        <v>0.33333333333333331</v>
      </c>
      <c r="D1894" t="s">
        <v>125</v>
      </c>
      <c r="E1894" t="s">
        <v>3891</v>
      </c>
      <c r="F1894" t="s">
        <v>55</v>
      </c>
      <c r="G1894" t="s">
        <v>65</v>
      </c>
      <c r="H1894" t="s">
        <v>80</v>
      </c>
      <c r="I1894" t="s">
        <v>128</v>
      </c>
      <c r="J1894">
        <v>3</v>
      </c>
      <c r="K1894">
        <v>98344</v>
      </c>
      <c r="L1894">
        <v>265528.8</v>
      </c>
      <c r="M1894" t="s">
        <v>33</v>
      </c>
      <c r="N1894" t="s">
        <v>47</v>
      </c>
      <c r="O1894" t="s">
        <v>35</v>
      </c>
      <c r="P1894" t="s">
        <v>36</v>
      </c>
      <c r="Q1894">
        <v>4</v>
      </c>
      <c r="R1894" t="s">
        <v>153</v>
      </c>
      <c r="S1894">
        <v>65</v>
      </c>
      <c r="T1894" t="s">
        <v>38</v>
      </c>
      <c r="U1894">
        <v>113110</v>
      </c>
      <c r="V1894">
        <v>6</v>
      </c>
      <c r="W1894" t="s">
        <v>39</v>
      </c>
      <c r="X1894" t="s">
        <v>33</v>
      </c>
      <c r="Y1894" t="s">
        <v>40</v>
      </c>
      <c r="Z1894">
        <v>0</v>
      </c>
      <c r="AA1894" t="s">
        <v>20107</v>
      </c>
    </row>
    <row r="1895" spans="1:27" x14ac:dyDescent="0.3">
      <c r="A1895" t="s">
        <v>3892</v>
      </c>
      <c r="B1895" s="1">
        <v>45005</v>
      </c>
      <c r="C1895" s="2">
        <v>0.375</v>
      </c>
      <c r="D1895" t="s">
        <v>87</v>
      </c>
      <c r="E1895" t="s">
        <v>3893</v>
      </c>
      <c r="F1895" t="s">
        <v>110</v>
      </c>
      <c r="G1895" t="s">
        <v>84</v>
      </c>
      <c r="H1895" t="s">
        <v>66</v>
      </c>
      <c r="I1895" t="s">
        <v>128</v>
      </c>
      <c r="J1895">
        <v>4</v>
      </c>
      <c r="K1895">
        <v>61918</v>
      </c>
      <c r="L1895">
        <v>247672</v>
      </c>
      <c r="M1895" t="s">
        <v>33</v>
      </c>
      <c r="N1895" t="s">
        <v>34</v>
      </c>
      <c r="O1895" t="s">
        <v>48</v>
      </c>
      <c r="P1895" t="s">
        <v>68</v>
      </c>
      <c r="Q1895">
        <v>5</v>
      </c>
      <c r="R1895" t="s">
        <v>49</v>
      </c>
      <c r="S1895">
        <v>69</v>
      </c>
      <c r="T1895" t="s">
        <v>38</v>
      </c>
      <c r="U1895">
        <v>103010</v>
      </c>
      <c r="V1895">
        <v>2</v>
      </c>
      <c r="W1895" t="s">
        <v>61</v>
      </c>
      <c r="X1895" t="s">
        <v>40</v>
      </c>
      <c r="Y1895" t="s">
        <v>40</v>
      </c>
      <c r="Z1895">
        <v>0</v>
      </c>
      <c r="AA1895" t="s">
        <v>20107</v>
      </c>
    </row>
    <row r="1896" spans="1:27" x14ac:dyDescent="0.3">
      <c r="A1896" t="s">
        <v>3894</v>
      </c>
      <c r="B1896" s="1">
        <v>45005</v>
      </c>
      <c r="C1896" s="2">
        <v>0.41666666666666669</v>
      </c>
      <c r="D1896" t="s">
        <v>125</v>
      </c>
      <c r="E1896" t="s">
        <v>3895</v>
      </c>
      <c r="F1896" t="s">
        <v>150</v>
      </c>
      <c r="G1896" t="s">
        <v>84</v>
      </c>
      <c r="H1896" t="s">
        <v>57</v>
      </c>
      <c r="I1896" t="s">
        <v>133</v>
      </c>
      <c r="J1896">
        <v>4</v>
      </c>
      <c r="K1896">
        <v>146864</v>
      </c>
      <c r="L1896">
        <v>587456</v>
      </c>
      <c r="M1896" t="s">
        <v>33</v>
      </c>
      <c r="N1896" t="s">
        <v>34</v>
      </c>
      <c r="O1896" t="s">
        <v>48</v>
      </c>
      <c r="P1896" t="s">
        <v>68</v>
      </c>
      <c r="Q1896">
        <v>2</v>
      </c>
      <c r="R1896" t="s">
        <v>99</v>
      </c>
      <c r="S1896">
        <v>58</v>
      </c>
      <c r="T1896" t="s">
        <v>38</v>
      </c>
      <c r="U1896">
        <v>22093</v>
      </c>
      <c r="V1896">
        <v>4</v>
      </c>
      <c r="W1896" t="s">
        <v>61</v>
      </c>
      <c r="X1896" t="s">
        <v>40</v>
      </c>
      <c r="Y1896" t="s">
        <v>33</v>
      </c>
      <c r="Z1896">
        <v>3</v>
      </c>
      <c r="AA1896" t="s">
        <v>20107</v>
      </c>
    </row>
    <row r="1897" spans="1:27" x14ac:dyDescent="0.3">
      <c r="A1897" t="s">
        <v>3896</v>
      </c>
      <c r="B1897" s="1">
        <v>45005</v>
      </c>
      <c r="C1897" s="2">
        <v>0.45833333333333331</v>
      </c>
      <c r="D1897" t="s">
        <v>119</v>
      </c>
      <c r="E1897" t="s">
        <v>3897</v>
      </c>
      <c r="F1897" t="s">
        <v>55</v>
      </c>
      <c r="G1897" t="s">
        <v>84</v>
      </c>
      <c r="H1897" t="s">
        <v>45</v>
      </c>
      <c r="I1897" t="s">
        <v>46</v>
      </c>
      <c r="J1897">
        <v>3</v>
      </c>
      <c r="K1897">
        <v>66406</v>
      </c>
      <c r="L1897">
        <v>199218</v>
      </c>
      <c r="M1897" t="s">
        <v>33</v>
      </c>
      <c r="N1897" t="s">
        <v>89</v>
      </c>
      <c r="O1897" t="s">
        <v>48</v>
      </c>
      <c r="P1897" t="s">
        <v>36</v>
      </c>
      <c r="Q1897">
        <v>2</v>
      </c>
      <c r="R1897" t="s">
        <v>99</v>
      </c>
      <c r="S1897">
        <v>34</v>
      </c>
      <c r="T1897" t="s">
        <v>50</v>
      </c>
      <c r="U1897">
        <v>82926</v>
      </c>
      <c r="V1897">
        <v>8</v>
      </c>
      <c r="W1897" t="s">
        <v>75</v>
      </c>
      <c r="X1897" t="s">
        <v>33</v>
      </c>
      <c r="Y1897" t="s">
        <v>33</v>
      </c>
      <c r="Z1897">
        <v>1</v>
      </c>
      <c r="AA1897" t="s">
        <v>20107</v>
      </c>
    </row>
    <row r="1898" spans="1:27" x14ac:dyDescent="0.3">
      <c r="A1898" t="s">
        <v>3898</v>
      </c>
      <c r="B1898" s="1">
        <v>45006</v>
      </c>
      <c r="C1898" s="2">
        <v>0.5</v>
      </c>
      <c r="D1898" t="s">
        <v>180</v>
      </c>
      <c r="E1898" t="s">
        <v>3899</v>
      </c>
      <c r="F1898" t="s">
        <v>44</v>
      </c>
      <c r="G1898" t="s">
        <v>84</v>
      </c>
      <c r="H1898" t="s">
        <v>57</v>
      </c>
      <c r="I1898" t="s">
        <v>103</v>
      </c>
      <c r="J1898">
        <v>4</v>
      </c>
      <c r="K1898">
        <v>18430</v>
      </c>
      <c r="L1898">
        <v>73720</v>
      </c>
      <c r="M1898" t="s">
        <v>33</v>
      </c>
      <c r="N1898" t="s">
        <v>74</v>
      </c>
      <c r="O1898" t="s">
        <v>35</v>
      </c>
      <c r="P1898" t="s">
        <v>36</v>
      </c>
      <c r="Q1898">
        <v>5</v>
      </c>
      <c r="R1898" t="s">
        <v>37</v>
      </c>
      <c r="S1898">
        <v>59</v>
      </c>
      <c r="T1898" t="s">
        <v>38</v>
      </c>
      <c r="U1898">
        <v>136184</v>
      </c>
      <c r="V1898">
        <v>6</v>
      </c>
      <c r="W1898" t="s">
        <v>75</v>
      </c>
      <c r="X1898" t="s">
        <v>40</v>
      </c>
      <c r="Y1898" t="s">
        <v>40</v>
      </c>
      <c r="Z1898">
        <v>1</v>
      </c>
      <c r="AA1898" t="s">
        <v>20108</v>
      </c>
    </row>
    <row r="1899" spans="1:27" x14ac:dyDescent="0.3">
      <c r="A1899" t="s">
        <v>3900</v>
      </c>
      <c r="B1899" s="1">
        <v>45006</v>
      </c>
      <c r="C1899" s="2">
        <v>4.1666666666666664E-2</v>
      </c>
      <c r="D1899" t="s">
        <v>256</v>
      </c>
      <c r="E1899" t="s">
        <v>3901</v>
      </c>
      <c r="F1899" t="s">
        <v>114</v>
      </c>
      <c r="G1899" t="s">
        <v>107</v>
      </c>
      <c r="H1899" t="s">
        <v>57</v>
      </c>
      <c r="I1899" t="s">
        <v>133</v>
      </c>
      <c r="J1899">
        <v>2</v>
      </c>
      <c r="K1899">
        <v>42130</v>
      </c>
      <c r="L1899">
        <v>75834</v>
      </c>
      <c r="M1899" t="s">
        <v>33</v>
      </c>
      <c r="N1899" t="s">
        <v>47</v>
      </c>
      <c r="O1899" t="s">
        <v>59</v>
      </c>
      <c r="P1899" t="s">
        <v>36</v>
      </c>
      <c r="Q1899">
        <v>3</v>
      </c>
      <c r="R1899" t="s">
        <v>153</v>
      </c>
      <c r="S1899">
        <v>29</v>
      </c>
      <c r="T1899" t="s">
        <v>38</v>
      </c>
      <c r="U1899">
        <v>66002</v>
      </c>
      <c r="V1899">
        <v>4</v>
      </c>
      <c r="W1899" t="s">
        <v>61</v>
      </c>
      <c r="X1899" t="s">
        <v>40</v>
      </c>
      <c r="Y1899" t="s">
        <v>33</v>
      </c>
      <c r="Z1899">
        <v>4</v>
      </c>
      <c r="AA1899" t="s">
        <v>20108</v>
      </c>
    </row>
    <row r="1900" spans="1:27" x14ac:dyDescent="0.3">
      <c r="A1900" t="s">
        <v>3902</v>
      </c>
      <c r="B1900" s="1">
        <v>45006</v>
      </c>
      <c r="C1900" s="2">
        <v>8.3333333333333329E-2</v>
      </c>
      <c r="D1900" t="s">
        <v>175</v>
      </c>
      <c r="E1900" t="s">
        <v>3903</v>
      </c>
      <c r="F1900" t="s">
        <v>150</v>
      </c>
      <c r="G1900" t="s">
        <v>107</v>
      </c>
      <c r="H1900" t="s">
        <v>31</v>
      </c>
      <c r="I1900" t="s">
        <v>128</v>
      </c>
      <c r="J1900">
        <v>3</v>
      </c>
      <c r="K1900">
        <v>131752</v>
      </c>
      <c r="L1900">
        <v>375493.2</v>
      </c>
      <c r="M1900" t="s">
        <v>33</v>
      </c>
      <c r="N1900" t="s">
        <v>34</v>
      </c>
      <c r="O1900" t="s">
        <v>59</v>
      </c>
      <c r="P1900" t="s">
        <v>68</v>
      </c>
      <c r="Q1900">
        <v>3</v>
      </c>
      <c r="R1900" t="s">
        <v>60</v>
      </c>
      <c r="S1900">
        <v>20</v>
      </c>
      <c r="T1900" t="s">
        <v>38</v>
      </c>
      <c r="U1900">
        <v>173503</v>
      </c>
      <c r="V1900">
        <v>6</v>
      </c>
      <c r="W1900" t="s">
        <v>100</v>
      </c>
      <c r="X1900" t="s">
        <v>33</v>
      </c>
      <c r="Y1900" t="s">
        <v>33</v>
      </c>
      <c r="Z1900">
        <v>3</v>
      </c>
      <c r="AA1900" t="s">
        <v>20107</v>
      </c>
    </row>
    <row r="1901" spans="1:27" x14ac:dyDescent="0.3">
      <c r="A1901" t="s">
        <v>3904</v>
      </c>
      <c r="B1901" s="1">
        <v>45006</v>
      </c>
      <c r="C1901" s="2">
        <v>0.125</v>
      </c>
      <c r="D1901" t="s">
        <v>87</v>
      </c>
      <c r="E1901" t="s">
        <v>3905</v>
      </c>
      <c r="F1901" t="s">
        <v>98</v>
      </c>
      <c r="G1901" t="s">
        <v>56</v>
      </c>
      <c r="H1901" t="s">
        <v>45</v>
      </c>
      <c r="I1901" t="s">
        <v>128</v>
      </c>
      <c r="J1901">
        <v>4</v>
      </c>
      <c r="K1901">
        <v>72120</v>
      </c>
      <c r="L1901">
        <v>274056</v>
      </c>
      <c r="M1901" t="s">
        <v>33</v>
      </c>
      <c r="N1901" t="s">
        <v>34</v>
      </c>
      <c r="O1901" t="s">
        <v>35</v>
      </c>
      <c r="P1901" t="s">
        <v>36</v>
      </c>
      <c r="Q1901">
        <v>4</v>
      </c>
      <c r="R1901" t="s">
        <v>49</v>
      </c>
      <c r="S1901">
        <v>27</v>
      </c>
      <c r="T1901" t="s">
        <v>50</v>
      </c>
      <c r="U1901">
        <v>145272</v>
      </c>
      <c r="V1901">
        <v>5</v>
      </c>
      <c r="W1901" t="s">
        <v>90</v>
      </c>
      <c r="X1901" t="s">
        <v>40</v>
      </c>
      <c r="Y1901" t="s">
        <v>33</v>
      </c>
      <c r="Z1901">
        <v>3</v>
      </c>
      <c r="AA1901" t="s">
        <v>20107</v>
      </c>
    </row>
    <row r="1902" spans="1:27" x14ac:dyDescent="0.3">
      <c r="A1902" t="s">
        <v>3906</v>
      </c>
      <c r="B1902" s="1">
        <v>45006</v>
      </c>
      <c r="C1902" s="2">
        <v>0.16666666666666666</v>
      </c>
      <c r="D1902" t="s">
        <v>256</v>
      </c>
      <c r="E1902" t="s">
        <v>3907</v>
      </c>
      <c r="F1902" t="s">
        <v>98</v>
      </c>
      <c r="G1902" t="s">
        <v>107</v>
      </c>
      <c r="H1902" t="s">
        <v>31</v>
      </c>
      <c r="I1902" t="s">
        <v>95</v>
      </c>
      <c r="J1902">
        <v>1</v>
      </c>
      <c r="K1902">
        <v>64397</v>
      </c>
      <c r="L1902">
        <v>61177.149999999987</v>
      </c>
      <c r="M1902" t="s">
        <v>33</v>
      </c>
      <c r="N1902" t="s">
        <v>58</v>
      </c>
      <c r="O1902" t="s">
        <v>85</v>
      </c>
      <c r="P1902" t="s">
        <v>36</v>
      </c>
      <c r="Q1902">
        <v>3</v>
      </c>
      <c r="R1902" t="s">
        <v>49</v>
      </c>
      <c r="S1902">
        <v>43</v>
      </c>
      <c r="T1902" t="s">
        <v>50</v>
      </c>
      <c r="U1902">
        <v>89528</v>
      </c>
      <c r="V1902">
        <v>1</v>
      </c>
      <c r="W1902" t="s">
        <v>61</v>
      </c>
      <c r="X1902" t="s">
        <v>40</v>
      </c>
      <c r="Y1902" t="s">
        <v>40</v>
      </c>
      <c r="Z1902">
        <v>4</v>
      </c>
      <c r="AA1902" t="s">
        <v>20108</v>
      </c>
    </row>
    <row r="1903" spans="1:27" x14ac:dyDescent="0.3">
      <c r="A1903" t="s">
        <v>3908</v>
      </c>
      <c r="B1903" s="1">
        <v>45006</v>
      </c>
      <c r="C1903" s="2">
        <v>0.20833333333333334</v>
      </c>
      <c r="D1903" t="s">
        <v>63</v>
      </c>
      <c r="E1903" t="s">
        <v>3909</v>
      </c>
      <c r="F1903" t="s">
        <v>93</v>
      </c>
      <c r="G1903" t="s">
        <v>107</v>
      </c>
      <c r="H1903" t="s">
        <v>45</v>
      </c>
      <c r="I1903" t="s">
        <v>128</v>
      </c>
      <c r="J1903">
        <v>3</v>
      </c>
      <c r="K1903">
        <v>124212</v>
      </c>
      <c r="L1903">
        <v>316740.59999999998</v>
      </c>
      <c r="M1903" t="s">
        <v>33</v>
      </c>
      <c r="N1903" t="s">
        <v>89</v>
      </c>
      <c r="O1903" t="s">
        <v>35</v>
      </c>
      <c r="P1903" t="s">
        <v>68</v>
      </c>
      <c r="Q1903">
        <v>4</v>
      </c>
      <c r="R1903" t="s">
        <v>60</v>
      </c>
      <c r="S1903">
        <v>40</v>
      </c>
      <c r="T1903" t="s">
        <v>38</v>
      </c>
      <c r="U1903">
        <v>31069</v>
      </c>
      <c r="V1903">
        <v>5</v>
      </c>
      <c r="W1903" t="s">
        <v>100</v>
      </c>
      <c r="X1903" t="s">
        <v>33</v>
      </c>
      <c r="Y1903" t="s">
        <v>33</v>
      </c>
      <c r="Z1903">
        <v>4</v>
      </c>
      <c r="AA1903" t="s">
        <v>20107</v>
      </c>
    </row>
    <row r="1904" spans="1:27" x14ac:dyDescent="0.3">
      <c r="A1904" t="s">
        <v>3910</v>
      </c>
      <c r="B1904" s="1">
        <v>45006</v>
      </c>
      <c r="C1904" s="2">
        <v>0.25</v>
      </c>
      <c r="D1904" t="s">
        <v>100</v>
      </c>
      <c r="E1904" t="s">
        <v>3911</v>
      </c>
      <c r="F1904" t="s">
        <v>164</v>
      </c>
      <c r="G1904" t="s">
        <v>84</v>
      </c>
      <c r="H1904" t="s">
        <v>31</v>
      </c>
      <c r="I1904" t="s">
        <v>103</v>
      </c>
      <c r="J1904">
        <v>3</v>
      </c>
      <c r="K1904">
        <v>57455</v>
      </c>
      <c r="L1904">
        <v>146510.25</v>
      </c>
      <c r="M1904" t="s">
        <v>33</v>
      </c>
      <c r="N1904" t="s">
        <v>74</v>
      </c>
      <c r="O1904" t="s">
        <v>35</v>
      </c>
      <c r="P1904" t="s">
        <v>68</v>
      </c>
      <c r="Q1904">
        <v>5</v>
      </c>
      <c r="R1904" t="s">
        <v>153</v>
      </c>
      <c r="S1904">
        <v>67</v>
      </c>
      <c r="T1904" t="s">
        <v>50</v>
      </c>
      <c r="U1904">
        <v>120256</v>
      </c>
      <c r="V1904">
        <v>8</v>
      </c>
      <c r="W1904" t="s">
        <v>39</v>
      </c>
      <c r="X1904" t="s">
        <v>40</v>
      </c>
      <c r="Y1904" t="s">
        <v>33</v>
      </c>
      <c r="Z1904">
        <v>1</v>
      </c>
      <c r="AA1904" t="s">
        <v>20107</v>
      </c>
    </row>
    <row r="1905" spans="1:27" x14ac:dyDescent="0.3">
      <c r="A1905" t="s">
        <v>3912</v>
      </c>
      <c r="B1905" s="1">
        <v>45006</v>
      </c>
      <c r="C1905" s="2">
        <v>0.29166666666666669</v>
      </c>
      <c r="D1905" t="s">
        <v>27</v>
      </c>
      <c r="E1905" t="s">
        <v>3913</v>
      </c>
      <c r="F1905" t="s">
        <v>98</v>
      </c>
      <c r="G1905" t="s">
        <v>84</v>
      </c>
      <c r="H1905" t="s">
        <v>31</v>
      </c>
      <c r="I1905" t="s">
        <v>128</v>
      </c>
      <c r="J1905">
        <v>4</v>
      </c>
      <c r="K1905">
        <v>54078</v>
      </c>
      <c r="L1905">
        <v>194680.8</v>
      </c>
      <c r="M1905" t="s">
        <v>33</v>
      </c>
      <c r="N1905" t="s">
        <v>47</v>
      </c>
      <c r="O1905" t="s">
        <v>48</v>
      </c>
      <c r="P1905" t="s">
        <v>36</v>
      </c>
      <c r="Q1905">
        <v>3</v>
      </c>
      <c r="R1905" t="s">
        <v>69</v>
      </c>
      <c r="S1905">
        <v>55</v>
      </c>
      <c r="T1905" t="s">
        <v>50</v>
      </c>
      <c r="U1905">
        <v>146129</v>
      </c>
      <c r="V1905">
        <v>3</v>
      </c>
      <c r="W1905" t="s">
        <v>90</v>
      </c>
      <c r="X1905" t="s">
        <v>40</v>
      </c>
      <c r="Y1905" t="s">
        <v>33</v>
      </c>
      <c r="Z1905">
        <v>0</v>
      </c>
      <c r="AA1905" t="s">
        <v>20107</v>
      </c>
    </row>
    <row r="1906" spans="1:27" x14ac:dyDescent="0.3">
      <c r="A1906" t="s">
        <v>3914</v>
      </c>
      <c r="B1906" s="1">
        <v>45006</v>
      </c>
      <c r="C1906" s="2">
        <v>0.33333333333333331</v>
      </c>
      <c r="D1906" t="s">
        <v>77</v>
      </c>
      <c r="E1906" t="s">
        <v>3915</v>
      </c>
      <c r="F1906" t="s">
        <v>164</v>
      </c>
      <c r="G1906" t="s">
        <v>65</v>
      </c>
      <c r="H1906" t="s">
        <v>80</v>
      </c>
      <c r="I1906" t="s">
        <v>128</v>
      </c>
      <c r="J1906">
        <v>3</v>
      </c>
      <c r="K1906">
        <v>34088</v>
      </c>
      <c r="L1906">
        <v>92037.6</v>
      </c>
      <c r="M1906" t="s">
        <v>33</v>
      </c>
      <c r="N1906" t="s">
        <v>34</v>
      </c>
      <c r="O1906" t="s">
        <v>48</v>
      </c>
      <c r="P1906" t="s">
        <v>36</v>
      </c>
      <c r="Q1906">
        <v>3</v>
      </c>
      <c r="R1906" t="s">
        <v>99</v>
      </c>
      <c r="S1906">
        <v>49</v>
      </c>
      <c r="T1906" t="s">
        <v>50</v>
      </c>
      <c r="U1906">
        <v>148784</v>
      </c>
      <c r="V1906">
        <v>7</v>
      </c>
      <c r="W1906" t="s">
        <v>61</v>
      </c>
      <c r="X1906" t="s">
        <v>33</v>
      </c>
      <c r="Y1906" t="s">
        <v>33</v>
      </c>
      <c r="Z1906">
        <v>4</v>
      </c>
      <c r="AA1906" t="s">
        <v>20108</v>
      </c>
    </row>
    <row r="1907" spans="1:27" x14ac:dyDescent="0.3">
      <c r="A1907" t="s">
        <v>3916</v>
      </c>
      <c r="B1907" s="1">
        <v>45006</v>
      </c>
      <c r="C1907" s="2">
        <v>0.375</v>
      </c>
      <c r="D1907" t="s">
        <v>53</v>
      </c>
      <c r="E1907" t="s">
        <v>3917</v>
      </c>
      <c r="F1907" t="s">
        <v>44</v>
      </c>
      <c r="G1907" t="s">
        <v>84</v>
      </c>
      <c r="H1907" t="s">
        <v>57</v>
      </c>
      <c r="I1907" t="s">
        <v>133</v>
      </c>
      <c r="J1907">
        <v>3</v>
      </c>
      <c r="K1907">
        <v>143669</v>
      </c>
      <c r="L1907">
        <v>387906.3</v>
      </c>
      <c r="M1907" t="s">
        <v>33</v>
      </c>
      <c r="N1907" t="s">
        <v>58</v>
      </c>
      <c r="O1907" t="s">
        <v>85</v>
      </c>
      <c r="P1907" t="s">
        <v>36</v>
      </c>
      <c r="Q1907">
        <v>1</v>
      </c>
      <c r="R1907" t="s">
        <v>69</v>
      </c>
      <c r="S1907">
        <v>69</v>
      </c>
      <c r="T1907" t="s">
        <v>38</v>
      </c>
      <c r="U1907">
        <v>179562</v>
      </c>
      <c r="V1907">
        <v>8</v>
      </c>
      <c r="W1907" t="s">
        <v>100</v>
      </c>
      <c r="X1907" t="s">
        <v>40</v>
      </c>
      <c r="Y1907" t="s">
        <v>33</v>
      </c>
      <c r="Z1907">
        <v>0</v>
      </c>
      <c r="AA1907" t="s">
        <v>20107</v>
      </c>
    </row>
    <row r="1908" spans="1:27" x14ac:dyDescent="0.3">
      <c r="A1908" t="s">
        <v>3918</v>
      </c>
      <c r="B1908" s="1">
        <v>45006</v>
      </c>
      <c r="C1908" s="2">
        <v>0.41666666666666669</v>
      </c>
      <c r="D1908" t="s">
        <v>100</v>
      </c>
      <c r="E1908" t="s">
        <v>3919</v>
      </c>
      <c r="F1908" t="s">
        <v>150</v>
      </c>
      <c r="G1908" t="s">
        <v>65</v>
      </c>
      <c r="H1908" t="s">
        <v>80</v>
      </c>
      <c r="I1908" t="s">
        <v>103</v>
      </c>
      <c r="J1908">
        <v>3</v>
      </c>
      <c r="K1908">
        <v>5013</v>
      </c>
      <c r="L1908">
        <v>14287.05</v>
      </c>
      <c r="M1908" t="s">
        <v>40</v>
      </c>
      <c r="N1908" t="s">
        <v>58</v>
      </c>
      <c r="O1908" t="s">
        <v>35</v>
      </c>
      <c r="P1908" t="s">
        <v>36</v>
      </c>
      <c r="Q1908">
        <v>1</v>
      </c>
      <c r="R1908" t="s">
        <v>60</v>
      </c>
      <c r="S1908">
        <v>22</v>
      </c>
      <c r="T1908" t="s">
        <v>50</v>
      </c>
      <c r="U1908">
        <v>151700</v>
      </c>
      <c r="V1908">
        <v>6</v>
      </c>
      <c r="W1908" t="s">
        <v>61</v>
      </c>
      <c r="X1908" t="s">
        <v>40</v>
      </c>
      <c r="Y1908" t="s">
        <v>33</v>
      </c>
      <c r="Z1908">
        <v>3</v>
      </c>
      <c r="AA1908" t="s">
        <v>20108</v>
      </c>
    </row>
    <row r="1909" spans="1:27" x14ac:dyDescent="0.3">
      <c r="A1909" t="s">
        <v>3920</v>
      </c>
      <c r="B1909" s="1">
        <v>45006</v>
      </c>
      <c r="C1909" s="2">
        <v>0.45833333333333331</v>
      </c>
      <c r="D1909" t="s">
        <v>122</v>
      </c>
      <c r="E1909" t="s">
        <v>3921</v>
      </c>
      <c r="F1909" t="s">
        <v>29</v>
      </c>
      <c r="G1909" t="s">
        <v>65</v>
      </c>
      <c r="H1909" t="s">
        <v>31</v>
      </c>
      <c r="I1909" t="s">
        <v>32</v>
      </c>
      <c r="J1909">
        <v>3</v>
      </c>
      <c r="K1909">
        <v>86640</v>
      </c>
      <c r="L1909">
        <v>233928</v>
      </c>
      <c r="M1909" t="s">
        <v>33</v>
      </c>
      <c r="N1909" t="s">
        <v>67</v>
      </c>
      <c r="O1909" t="s">
        <v>85</v>
      </c>
      <c r="P1909" t="s">
        <v>36</v>
      </c>
      <c r="Q1909">
        <v>2</v>
      </c>
      <c r="R1909" t="s">
        <v>153</v>
      </c>
      <c r="S1909">
        <v>25</v>
      </c>
      <c r="T1909" t="s">
        <v>38</v>
      </c>
      <c r="U1909">
        <v>83618</v>
      </c>
      <c r="V1909">
        <v>4</v>
      </c>
      <c r="W1909" t="s">
        <v>75</v>
      </c>
      <c r="X1909" t="s">
        <v>33</v>
      </c>
      <c r="Y1909" t="s">
        <v>40</v>
      </c>
      <c r="Z1909">
        <v>3</v>
      </c>
      <c r="AA1909" t="s">
        <v>20107</v>
      </c>
    </row>
    <row r="1910" spans="1:27" x14ac:dyDescent="0.3">
      <c r="A1910" t="s">
        <v>3922</v>
      </c>
      <c r="B1910" s="1">
        <v>45006</v>
      </c>
      <c r="C1910" s="2">
        <v>0.5</v>
      </c>
      <c r="D1910" t="s">
        <v>27</v>
      </c>
      <c r="E1910" t="s">
        <v>3923</v>
      </c>
      <c r="F1910" t="s">
        <v>29</v>
      </c>
      <c r="G1910" t="s">
        <v>107</v>
      </c>
      <c r="H1910" t="s">
        <v>80</v>
      </c>
      <c r="I1910" t="s">
        <v>95</v>
      </c>
      <c r="J1910">
        <v>3</v>
      </c>
      <c r="K1910">
        <v>96979</v>
      </c>
      <c r="L1910">
        <v>276390.15000000002</v>
      </c>
      <c r="M1910" t="s">
        <v>33</v>
      </c>
      <c r="N1910" t="s">
        <v>34</v>
      </c>
      <c r="O1910" t="s">
        <v>48</v>
      </c>
      <c r="P1910" t="s">
        <v>68</v>
      </c>
      <c r="Q1910">
        <v>1</v>
      </c>
      <c r="R1910" t="s">
        <v>60</v>
      </c>
      <c r="S1910">
        <v>57</v>
      </c>
      <c r="T1910" t="s">
        <v>38</v>
      </c>
      <c r="U1910">
        <v>148385</v>
      </c>
      <c r="V1910">
        <v>1</v>
      </c>
      <c r="W1910" t="s">
        <v>39</v>
      </c>
      <c r="X1910" t="s">
        <v>40</v>
      </c>
      <c r="Y1910" t="s">
        <v>40</v>
      </c>
      <c r="Z1910">
        <v>0</v>
      </c>
      <c r="AA1910" t="s">
        <v>20107</v>
      </c>
    </row>
    <row r="1911" spans="1:27" x14ac:dyDescent="0.3">
      <c r="A1911" t="s">
        <v>3924</v>
      </c>
      <c r="B1911" s="1">
        <v>45006</v>
      </c>
      <c r="C1911" s="2">
        <v>4.1666666666666664E-2</v>
      </c>
      <c r="D1911" t="s">
        <v>53</v>
      </c>
      <c r="E1911" t="s">
        <v>3925</v>
      </c>
      <c r="F1911" t="s">
        <v>110</v>
      </c>
      <c r="G1911" t="s">
        <v>84</v>
      </c>
      <c r="H1911" t="s">
        <v>115</v>
      </c>
      <c r="I1911" t="s">
        <v>32</v>
      </c>
      <c r="J1911">
        <v>3</v>
      </c>
      <c r="K1911">
        <v>147537</v>
      </c>
      <c r="L1911">
        <v>420480.45</v>
      </c>
      <c r="M1911" t="s">
        <v>33</v>
      </c>
      <c r="N1911" t="s">
        <v>67</v>
      </c>
      <c r="O1911" t="s">
        <v>35</v>
      </c>
      <c r="P1911" t="s">
        <v>68</v>
      </c>
      <c r="Q1911">
        <v>5</v>
      </c>
      <c r="R1911" t="s">
        <v>99</v>
      </c>
      <c r="S1911">
        <v>44</v>
      </c>
      <c r="T1911" t="s">
        <v>50</v>
      </c>
      <c r="U1911">
        <v>188389</v>
      </c>
      <c r="V1911">
        <v>1</v>
      </c>
      <c r="W1911" t="s">
        <v>39</v>
      </c>
      <c r="X1911" t="s">
        <v>33</v>
      </c>
      <c r="Y1911" t="s">
        <v>40</v>
      </c>
      <c r="Z1911">
        <v>0</v>
      </c>
      <c r="AA1911" t="s">
        <v>20107</v>
      </c>
    </row>
    <row r="1912" spans="1:27" x14ac:dyDescent="0.3">
      <c r="A1912" t="s">
        <v>3926</v>
      </c>
      <c r="B1912" s="1">
        <v>45006</v>
      </c>
      <c r="C1912" s="2">
        <v>8.3333333333333329E-2</v>
      </c>
      <c r="D1912" t="s">
        <v>77</v>
      </c>
      <c r="E1912" t="s">
        <v>3927</v>
      </c>
      <c r="F1912" t="s">
        <v>140</v>
      </c>
      <c r="G1912" t="s">
        <v>107</v>
      </c>
      <c r="H1912" t="s">
        <v>115</v>
      </c>
      <c r="I1912" t="s">
        <v>46</v>
      </c>
      <c r="J1912">
        <v>2</v>
      </c>
      <c r="K1912">
        <v>118184</v>
      </c>
      <c r="L1912">
        <v>236368</v>
      </c>
      <c r="M1912" t="s">
        <v>33</v>
      </c>
      <c r="N1912" t="s">
        <v>34</v>
      </c>
      <c r="O1912" t="s">
        <v>35</v>
      </c>
      <c r="P1912" t="s">
        <v>68</v>
      </c>
      <c r="Q1912">
        <v>4</v>
      </c>
      <c r="R1912" t="s">
        <v>60</v>
      </c>
      <c r="S1912">
        <v>60</v>
      </c>
      <c r="T1912" t="s">
        <v>38</v>
      </c>
      <c r="U1912">
        <v>176135</v>
      </c>
      <c r="V1912">
        <v>9</v>
      </c>
      <c r="W1912" t="s">
        <v>90</v>
      </c>
      <c r="X1912" t="s">
        <v>40</v>
      </c>
      <c r="Y1912" t="s">
        <v>33</v>
      </c>
      <c r="Z1912">
        <v>3</v>
      </c>
      <c r="AA1912" t="s">
        <v>20107</v>
      </c>
    </row>
    <row r="1913" spans="1:27" x14ac:dyDescent="0.3">
      <c r="A1913" t="s">
        <v>3928</v>
      </c>
      <c r="B1913" s="1">
        <v>45006</v>
      </c>
      <c r="C1913" s="2">
        <v>0.125</v>
      </c>
      <c r="D1913" t="s">
        <v>87</v>
      </c>
      <c r="E1913" t="s">
        <v>3929</v>
      </c>
      <c r="F1913" t="s">
        <v>93</v>
      </c>
      <c r="G1913" t="s">
        <v>84</v>
      </c>
      <c r="H1913" t="s">
        <v>57</v>
      </c>
      <c r="I1913" t="s">
        <v>133</v>
      </c>
      <c r="J1913">
        <v>4</v>
      </c>
      <c r="K1913">
        <v>132045</v>
      </c>
      <c r="L1913">
        <v>448953</v>
      </c>
      <c r="M1913" t="s">
        <v>33</v>
      </c>
      <c r="N1913" t="s">
        <v>47</v>
      </c>
      <c r="O1913" t="s">
        <v>59</v>
      </c>
      <c r="P1913" t="s">
        <v>68</v>
      </c>
      <c r="Q1913">
        <v>4</v>
      </c>
      <c r="R1913" t="s">
        <v>49</v>
      </c>
      <c r="S1913">
        <v>52</v>
      </c>
      <c r="T1913" t="s">
        <v>50</v>
      </c>
      <c r="U1913">
        <v>6442</v>
      </c>
      <c r="V1913">
        <v>7</v>
      </c>
      <c r="W1913" t="s">
        <v>90</v>
      </c>
      <c r="X1913" t="s">
        <v>33</v>
      </c>
      <c r="Y1913" t="s">
        <v>33</v>
      </c>
      <c r="Z1913">
        <v>0</v>
      </c>
      <c r="AA1913" t="s">
        <v>20107</v>
      </c>
    </row>
    <row r="1914" spans="1:27" x14ac:dyDescent="0.3">
      <c r="A1914" t="s">
        <v>3930</v>
      </c>
      <c r="B1914" s="1">
        <v>45006</v>
      </c>
      <c r="C1914" s="2">
        <v>0.16666666666666666</v>
      </c>
      <c r="D1914" t="s">
        <v>100</v>
      </c>
      <c r="E1914" t="s">
        <v>3931</v>
      </c>
      <c r="F1914" t="s">
        <v>114</v>
      </c>
      <c r="G1914" t="s">
        <v>107</v>
      </c>
      <c r="H1914" t="s">
        <v>57</v>
      </c>
      <c r="I1914" t="s">
        <v>128</v>
      </c>
      <c r="J1914">
        <v>2</v>
      </c>
      <c r="K1914">
        <v>6219</v>
      </c>
      <c r="L1914">
        <v>10572.3</v>
      </c>
      <c r="M1914" t="s">
        <v>40</v>
      </c>
      <c r="N1914" t="s">
        <v>89</v>
      </c>
      <c r="O1914" t="s">
        <v>48</v>
      </c>
      <c r="P1914" t="s">
        <v>68</v>
      </c>
      <c r="Q1914">
        <v>1</v>
      </c>
      <c r="R1914" t="s">
        <v>49</v>
      </c>
      <c r="S1914">
        <v>30</v>
      </c>
      <c r="T1914" t="s">
        <v>38</v>
      </c>
      <c r="U1914">
        <v>89832</v>
      </c>
      <c r="V1914">
        <v>1</v>
      </c>
      <c r="W1914" t="s">
        <v>75</v>
      </c>
      <c r="X1914" t="s">
        <v>40</v>
      </c>
      <c r="Y1914" t="s">
        <v>33</v>
      </c>
      <c r="Z1914">
        <v>4</v>
      </c>
      <c r="AA1914" t="s">
        <v>20108</v>
      </c>
    </row>
    <row r="1915" spans="1:27" x14ac:dyDescent="0.3">
      <c r="A1915" t="s">
        <v>3932</v>
      </c>
      <c r="B1915" s="1">
        <v>45006</v>
      </c>
      <c r="C1915" s="2">
        <v>0.20833333333333334</v>
      </c>
      <c r="D1915" t="s">
        <v>142</v>
      </c>
      <c r="E1915" t="s">
        <v>3933</v>
      </c>
      <c r="F1915" t="s">
        <v>140</v>
      </c>
      <c r="G1915" t="s">
        <v>107</v>
      </c>
      <c r="H1915" t="s">
        <v>31</v>
      </c>
      <c r="I1915" t="s">
        <v>95</v>
      </c>
      <c r="J1915">
        <v>4</v>
      </c>
      <c r="K1915">
        <v>142149</v>
      </c>
      <c r="L1915">
        <v>511736.4</v>
      </c>
      <c r="M1915" t="s">
        <v>33</v>
      </c>
      <c r="N1915" t="s">
        <v>34</v>
      </c>
      <c r="O1915" t="s">
        <v>85</v>
      </c>
      <c r="P1915" t="s">
        <v>68</v>
      </c>
      <c r="Q1915">
        <v>1</v>
      </c>
      <c r="R1915" t="s">
        <v>153</v>
      </c>
      <c r="S1915">
        <v>31</v>
      </c>
      <c r="T1915" t="s">
        <v>50</v>
      </c>
      <c r="U1915">
        <v>195663</v>
      </c>
      <c r="V1915">
        <v>8</v>
      </c>
      <c r="W1915" t="s">
        <v>51</v>
      </c>
      <c r="X1915" t="s">
        <v>33</v>
      </c>
      <c r="Y1915" t="s">
        <v>40</v>
      </c>
      <c r="Z1915">
        <v>2</v>
      </c>
      <c r="AA1915" t="s">
        <v>20107</v>
      </c>
    </row>
    <row r="1916" spans="1:27" x14ac:dyDescent="0.3">
      <c r="A1916" t="s">
        <v>3934</v>
      </c>
      <c r="B1916" s="1">
        <v>45006</v>
      </c>
      <c r="C1916" s="2">
        <v>0.25</v>
      </c>
      <c r="D1916" t="s">
        <v>142</v>
      </c>
      <c r="E1916" t="s">
        <v>3935</v>
      </c>
      <c r="F1916" t="s">
        <v>83</v>
      </c>
      <c r="G1916" t="s">
        <v>107</v>
      </c>
      <c r="H1916" t="s">
        <v>57</v>
      </c>
      <c r="I1916" t="s">
        <v>46</v>
      </c>
      <c r="J1916">
        <v>3</v>
      </c>
      <c r="K1916">
        <v>136782</v>
      </c>
      <c r="L1916">
        <v>410346</v>
      </c>
      <c r="M1916" t="s">
        <v>33</v>
      </c>
      <c r="N1916" t="s">
        <v>74</v>
      </c>
      <c r="O1916" t="s">
        <v>35</v>
      </c>
      <c r="P1916" t="s">
        <v>36</v>
      </c>
      <c r="Q1916">
        <v>4</v>
      </c>
      <c r="R1916" t="s">
        <v>153</v>
      </c>
      <c r="S1916">
        <v>61</v>
      </c>
      <c r="T1916" t="s">
        <v>38</v>
      </c>
      <c r="U1916">
        <v>52207</v>
      </c>
      <c r="V1916">
        <v>2</v>
      </c>
      <c r="W1916" t="s">
        <v>90</v>
      </c>
      <c r="X1916" t="s">
        <v>40</v>
      </c>
      <c r="Y1916" t="s">
        <v>33</v>
      </c>
      <c r="Z1916">
        <v>2</v>
      </c>
      <c r="AA1916" t="s">
        <v>20107</v>
      </c>
    </row>
    <row r="1917" spans="1:27" x14ac:dyDescent="0.3">
      <c r="A1917" t="s">
        <v>3936</v>
      </c>
      <c r="B1917" s="1">
        <v>45006</v>
      </c>
      <c r="C1917" s="2">
        <v>0.29166666666666669</v>
      </c>
      <c r="D1917" t="s">
        <v>112</v>
      </c>
      <c r="E1917" t="s">
        <v>3937</v>
      </c>
      <c r="F1917" t="s">
        <v>164</v>
      </c>
      <c r="G1917" t="s">
        <v>56</v>
      </c>
      <c r="H1917" t="s">
        <v>80</v>
      </c>
      <c r="I1917" t="s">
        <v>46</v>
      </c>
      <c r="J1917">
        <v>4</v>
      </c>
      <c r="K1917">
        <v>49994</v>
      </c>
      <c r="L1917">
        <v>179978.4</v>
      </c>
      <c r="M1917" t="s">
        <v>33</v>
      </c>
      <c r="N1917" t="s">
        <v>89</v>
      </c>
      <c r="O1917" t="s">
        <v>48</v>
      </c>
      <c r="P1917" t="s">
        <v>36</v>
      </c>
      <c r="Q1917">
        <v>2</v>
      </c>
      <c r="R1917" t="s">
        <v>153</v>
      </c>
      <c r="S1917">
        <v>63</v>
      </c>
      <c r="T1917" t="s">
        <v>50</v>
      </c>
      <c r="U1917">
        <v>39685</v>
      </c>
      <c r="V1917">
        <v>5</v>
      </c>
      <c r="W1917" t="s">
        <v>61</v>
      </c>
      <c r="X1917" t="s">
        <v>40</v>
      </c>
      <c r="Y1917" t="s">
        <v>33</v>
      </c>
      <c r="Z1917">
        <v>1</v>
      </c>
      <c r="AA1917" t="s">
        <v>20107</v>
      </c>
    </row>
    <row r="1918" spans="1:27" x14ac:dyDescent="0.3">
      <c r="A1918" t="s">
        <v>3938</v>
      </c>
      <c r="B1918" s="1">
        <v>45006</v>
      </c>
      <c r="C1918" s="2">
        <v>0.33333333333333331</v>
      </c>
      <c r="D1918" t="s">
        <v>122</v>
      </c>
      <c r="E1918" t="s">
        <v>3939</v>
      </c>
      <c r="F1918" t="s">
        <v>114</v>
      </c>
      <c r="G1918" t="s">
        <v>107</v>
      </c>
      <c r="H1918" t="s">
        <v>94</v>
      </c>
      <c r="I1918" t="s">
        <v>103</v>
      </c>
      <c r="J1918">
        <v>2</v>
      </c>
      <c r="K1918">
        <v>114181</v>
      </c>
      <c r="L1918">
        <v>205525.8</v>
      </c>
      <c r="M1918" t="s">
        <v>33</v>
      </c>
      <c r="N1918" t="s">
        <v>74</v>
      </c>
      <c r="O1918" t="s">
        <v>85</v>
      </c>
      <c r="P1918" t="s">
        <v>36</v>
      </c>
      <c r="Q1918">
        <v>3</v>
      </c>
      <c r="R1918" t="s">
        <v>99</v>
      </c>
      <c r="S1918">
        <v>20</v>
      </c>
      <c r="T1918" t="s">
        <v>50</v>
      </c>
      <c r="U1918">
        <v>142538</v>
      </c>
      <c r="V1918">
        <v>6</v>
      </c>
      <c r="W1918" t="s">
        <v>51</v>
      </c>
      <c r="X1918" t="s">
        <v>40</v>
      </c>
      <c r="Y1918" t="s">
        <v>33</v>
      </c>
      <c r="Z1918">
        <v>0</v>
      </c>
      <c r="AA1918" t="s">
        <v>20107</v>
      </c>
    </row>
    <row r="1919" spans="1:27" x14ac:dyDescent="0.3">
      <c r="A1919" t="s">
        <v>3940</v>
      </c>
      <c r="B1919" s="1">
        <v>45006</v>
      </c>
      <c r="C1919" s="2">
        <v>0.375</v>
      </c>
      <c r="D1919" t="s">
        <v>125</v>
      </c>
      <c r="E1919" t="s">
        <v>3941</v>
      </c>
      <c r="F1919" t="s">
        <v>73</v>
      </c>
      <c r="G1919" t="s">
        <v>30</v>
      </c>
      <c r="H1919" t="s">
        <v>57</v>
      </c>
      <c r="I1919" t="s">
        <v>95</v>
      </c>
      <c r="J1919">
        <v>4</v>
      </c>
      <c r="K1919">
        <v>147036</v>
      </c>
      <c r="L1919">
        <v>499922.4</v>
      </c>
      <c r="M1919" t="s">
        <v>33</v>
      </c>
      <c r="N1919" t="s">
        <v>74</v>
      </c>
      <c r="O1919" t="s">
        <v>59</v>
      </c>
      <c r="P1919" t="s">
        <v>68</v>
      </c>
      <c r="Q1919">
        <v>2</v>
      </c>
      <c r="R1919" t="s">
        <v>60</v>
      </c>
      <c r="S1919">
        <v>23</v>
      </c>
      <c r="T1919" t="s">
        <v>38</v>
      </c>
      <c r="U1919">
        <v>9410</v>
      </c>
      <c r="V1919">
        <v>7</v>
      </c>
      <c r="W1919" t="s">
        <v>90</v>
      </c>
      <c r="X1919" t="s">
        <v>40</v>
      </c>
      <c r="Y1919" t="s">
        <v>33</v>
      </c>
      <c r="Z1919">
        <v>4</v>
      </c>
      <c r="AA1919" t="s">
        <v>20107</v>
      </c>
    </row>
    <row r="1920" spans="1:27" x14ac:dyDescent="0.3">
      <c r="A1920" t="s">
        <v>3942</v>
      </c>
      <c r="B1920" s="1">
        <v>45006</v>
      </c>
      <c r="C1920" s="2">
        <v>0.41666666666666669</v>
      </c>
      <c r="D1920" t="s">
        <v>63</v>
      </c>
      <c r="E1920" t="s">
        <v>3943</v>
      </c>
      <c r="F1920" t="s">
        <v>93</v>
      </c>
      <c r="G1920" t="s">
        <v>30</v>
      </c>
      <c r="H1920" t="s">
        <v>80</v>
      </c>
      <c r="I1920" t="s">
        <v>46</v>
      </c>
      <c r="J1920">
        <v>3</v>
      </c>
      <c r="K1920">
        <v>31288</v>
      </c>
      <c r="L1920">
        <v>93864</v>
      </c>
      <c r="M1920" t="s">
        <v>33</v>
      </c>
      <c r="N1920" t="s">
        <v>67</v>
      </c>
      <c r="O1920" t="s">
        <v>48</v>
      </c>
      <c r="P1920" t="s">
        <v>36</v>
      </c>
      <c r="Q1920">
        <v>5</v>
      </c>
      <c r="R1920" t="s">
        <v>99</v>
      </c>
      <c r="S1920">
        <v>24</v>
      </c>
      <c r="T1920" t="s">
        <v>38</v>
      </c>
      <c r="U1920">
        <v>8606</v>
      </c>
      <c r="V1920">
        <v>7</v>
      </c>
      <c r="W1920" t="s">
        <v>39</v>
      </c>
      <c r="X1920" t="s">
        <v>40</v>
      </c>
      <c r="Y1920" t="s">
        <v>40</v>
      </c>
      <c r="Z1920">
        <v>0</v>
      </c>
      <c r="AA1920" t="s">
        <v>20108</v>
      </c>
    </row>
    <row r="1921" spans="1:27" x14ac:dyDescent="0.3">
      <c r="A1921" t="s">
        <v>3944</v>
      </c>
      <c r="B1921" s="1">
        <v>45006</v>
      </c>
      <c r="C1921" s="2">
        <v>0.45833333333333331</v>
      </c>
      <c r="D1921" t="s">
        <v>112</v>
      </c>
      <c r="E1921" t="s">
        <v>3945</v>
      </c>
      <c r="F1921" t="s">
        <v>93</v>
      </c>
      <c r="G1921" t="s">
        <v>30</v>
      </c>
      <c r="H1921" t="s">
        <v>115</v>
      </c>
      <c r="I1921" t="s">
        <v>133</v>
      </c>
      <c r="J1921">
        <v>3</v>
      </c>
      <c r="K1921">
        <v>33714</v>
      </c>
      <c r="L1921">
        <v>91027.8</v>
      </c>
      <c r="M1921" t="s">
        <v>33</v>
      </c>
      <c r="N1921" t="s">
        <v>67</v>
      </c>
      <c r="O1921" t="s">
        <v>85</v>
      </c>
      <c r="P1921" t="s">
        <v>68</v>
      </c>
      <c r="Q1921">
        <v>5</v>
      </c>
      <c r="R1921" t="s">
        <v>99</v>
      </c>
      <c r="S1921">
        <v>54</v>
      </c>
      <c r="T1921" t="s">
        <v>38</v>
      </c>
      <c r="U1921">
        <v>166943</v>
      </c>
      <c r="V1921">
        <v>1</v>
      </c>
      <c r="W1921" t="s">
        <v>51</v>
      </c>
      <c r="X1921" t="s">
        <v>40</v>
      </c>
      <c r="Y1921" t="s">
        <v>40</v>
      </c>
      <c r="Z1921">
        <v>1</v>
      </c>
      <c r="AA1921" t="s">
        <v>20108</v>
      </c>
    </row>
    <row r="1922" spans="1:27" x14ac:dyDescent="0.3">
      <c r="A1922" t="s">
        <v>3946</v>
      </c>
      <c r="B1922" s="1">
        <v>45007</v>
      </c>
      <c r="C1922" s="2">
        <v>0.5</v>
      </c>
      <c r="D1922" t="s">
        <v>71</v>
      </c>
      <c r="E1922" t="s">
        <v>3947</v>
      </c>
      <c r="F1922" t="s">
        <v>98</v>
      </c>
      <c r="G1922" t="s">
        <v>65</v>
      </c>
      <c r="H1922" t="s">
        <v>115</v>
      </c>
      <c r="I1922" t="s">
        <v>128</v>
      </c>
      <c r="J1922">
        <v>3</v>
      </c>
      <c r="K1922">
        <v>6602</v>
      </c>
      <c r="L1922">
        <v>17825.400000000001</v>
      </c>
      <c r="M1922" t="s">
        <v>40</v>
      </c>
      <c r="N1922" t="s">
        <v>89</v>
      </c>
      <c r="O1922" t="s">
        <v>35</v>
      </c>
      <c r="P1922" t="s">
        <v>36</v>
      </c>
      <c r="Q1922">
        <v>3</v>
      </c>
      <c r="R1922" t="s">
        <v>60</v>
      </c>
      <c r="S1922">
        <v>30</v>
      </c>
      <c r="T1922" t="s">
        <v>50</v>
      </c>
      <c r="U1922">
        <v>88500</v>
      </c>
      <c r="V1922">
        <v>5</v>
      </c>
      <c r="W1922" t="s">
        <v>100</v>
      </c>
      <c r="X1922" t="s">
        <v>40</v>
      </c>
      <c r="Y1922" t="s">
        <v>40</v>
      </c>
      <c r="Z1922">
        <v>4</v>
      </c>
      <c r="AA1922" t="s">
        <v>20108</v>
      </c>
    </row>
    <row r="1923" spans="1:27" x14ac:dyDescent="0.3">
      <c r="A1923" t="s">
        <v>3948</v>
      </c>
      <c r="B1923" s="1">
        <v>45007</v>
      </c>
      <c r="C1923" s="2">
        <v>4.1666666666666664E-2</v>
      </c>
      <c r="D1923" t="s">
        <v>185</v>
      </c>
      <c r="E1923" t="s">
        <v>3949</v>
      </c>
      <c r="F1923" t="s">
        <v>114</v>
      </c>
      <c r="G1923" t="s">
        <v>107</v>
      </c>
      <c r="H1923" t="s">
        <v>80</v>
      </c>
      <c r="I1923" t="s">
        <v>133</v>
      </c>
      <c r="J1923">
        <v>2</v>
      </c>
      <c r="K1923">
        <v>91024</v>
      </c>
      <c r="L1923">
        <v>163843.20000000001</v>
      </c>
      <c r="M1923" t="s">
        <v>33</v>
      </c>
      <c r="N1923" t="s">
        <v>47</v>
      </c>
      <c r="O1923" t="s">
        <v>48</v>
      </c>
      <c r="P1923" t="s">
        <v>36</v>
      </c>
      <c r="Q1923">
        <v>3</v>
      </c>
      <c r="R1923" t="s">
        <v>69</v>
      </c>
      <c r="S1923">
        <v>49</v>
      </c>
      <c r="T1923" t="s">
        <v>38</v>
      </c>
      <c r="U1923">
        <v>193261</v>
      </c>
      <c r="V1923">
        <v>8</v>
      </c>
      <c r="W1923" t="s">
        <v>61</v>
      </c>
      <c r="X1923" t="s">
        <v>33</v>
      </c>
      <c r="Y1923" t="s">
        <v>40</v>
      </c>
      <c r="Z1923">
        <v>3</v>
      </c>
      <c r="AA1923" t="s">
        <v>20107</v>
      </c>
    </row>
    <row r="1924" spans="1:27" x14ac:dyDescent="0.3">
      <c r="A1924" t="s">
        <v>3950</v>
      </c>
      <c r="B1924" s="1">
        <v>45007</v>
      </c>
      <c r="C1924" s="2">
        <v>8.3333333333333329E-2</v>
      </c>
      <c r="D1924" t="s">
        <v>185</v>
      </c>
      <c r="E1924" t="s">
        <v>3951</v>
      </c>
      <c r="F1924" t="s">
        <v>73</v>
      </c>
      <c r="G1924" t="s">
        <v>30</v>
      </c>
      <c r="H1924" t="s">
        <v>115</v>
      </c>
      <c r="I1924" t="s">
        <v>46</v>
      </c>
      <c r="J1924">
        <v>1</v>
      </c>
      <c r="K1924">
        <v>7096</v>
      </c>
      <c r="L1924">
        <v>6741.2</v>
      </c>
      <c r="M1924" t="s">
        <v>40</v>
      </c>
      <c r="N1924" t="s">
        <v>74</v>
      </c>
      <c r="O1924" t="s">
        <v>59</v>
      </c>
      <c r="P1924" t="s">
        <v>68</v>
      </c>
      <c r="Q1924">
        <v>2</v>
      </c>
      <c r="R1924" t="s">
        <v>60</v>
      </c>
      <c r="S1924">
        <v>52</v>
      </c>
      <c r="T1924" t="s">
        <v>38</v>
      </c>
      <c r="U1924">
        <v>19079</v>
      </c>
      <c r="V1924">
        <v>5</v>
      </c>
      <c r="W1924" t="s">
        <v>90</v>
      </c>
      <c r="X1924" t="s">
        <v>33</v>
      </c>
      <c r="Y1924" t="s">
        <v>40</v>
      </c>
      <c r="Z1924">
        <v>3</v>
      </c>
      <c r="AA1924" t="s">
        <v>20108</v>
      </c>
    </row>
    <row r="1925" spans="1:27" x14ac:dyDescent="0.3">
      <c r="A1925" t="s">
        <v>3952</v>
      </c>
      <c r="B1925" s="1">
        <v>45007</v>
      </c>
      <c r="C1925" s="2">
        <v>0.125</v>
      </c>
      <c r="D1925" t="s">
        <v>145</v>
      </c>
      <c r="E1925" t="s">
        <v>3953</v>
      </c>
      <c r="F1925" t="s">
        <v>55</v>
      </c>
      <c r="G1925" t="s">
        <v>65</v>
      </c>
      <c r="H1925" t="s">
        <v>80</v>
      </c>
      <c r="I1925" t="s">
        <v>103</v>
      </c>
      <c r="J1925">
        <v>3</v>
      </c>
      <c r="K1925">
        <v>103638</v>
      </c>
      <c r="L1925">
        <v>264276.90000000002</v>
      </c>
      <c r="M1925" t="s">
        <v>33</v>
      </c>
      <c r="N1925" t="s">
        <v>67</v>
      </c>
      <c r="O1925" t="s">
        <v>48</v>
      </c>
      <c r="P1925" t="s">
        <v>68</v>
      </c>
      <c r="Q1925">
        <v>4</v>
      </c>
      <c r="R1925" t="s">
        <v>49</v>
      </c>
      <c r="S1925">
        <v>59</v>
      </c>
      <c r="T1925" t="s">
        <v>38</v>
      </c>
      <c r="U1925">
        <v>144170</v>
      </c>
      <c r="V1925">
        <v>4</v>
      </c>
      <c r="W1925" t="s">
        <v>61</v>
      </c>
      <c r="X1925" t="s">
        <v>40</v>
      </c>
      <c r="Y1925" t="s">
        <v>33</v>
      </c>
      <c r="Z1925">
        <v>2</v>
      </c>
      <c r="AA1925" t="s">
        <v>20107</v>
      </c>
    </row>
    <row r="1926" spans="1:27" x14ac:dyDescent="0.3">
      <c r="A1926" t="s">
        <v>3954</v>
      </c>
      <c r="B1926" s="1">
        <v>45007</v>
      </c>
      <c r="C1926" s="2">
        <v>0.16666666666666666</v>
      </c>
      <c r="D1926" t="s">
        <v>119</v>
      </c>
      <c r="E1926" t="s">
        <v>3955</v>
      </c>
      <c r="F1926" t="s">
        <v>127</v>
      </c>
      <c r="G1926" t="s">
        <v>30</v>
      </c>
      <c r="H1926" t="s">
        <v>57</v>
      </c>
      <c r="I1926" t="s">
        <v>32</v>
      </c>
      <c r="J1926">
        <v>3</v>
      </c>
      <c r="K1926">
        <v>74652</v>
      </c>
      <c r="L1926">
        <v>212758.2</v>
      </c>
      <c r="M1926" t="s">
        <v>33</v>
      </c>
      <c r="N1926" t="s">
        <v>47</v>
      </c>
      <c r="O1926" t="s">
        <v>85</v>
      </c>
      <c r="P1926" t="s">
        <v>36</v>
      </c>
      <c r="Q1926">
        <v>3</v>
      </c>
      <c r="R1926" t="s">
        <v>99</v>
      </c>
      <c r="S1926">
        <v>40</v>
      </c>
      <c r="T1926" t="s">
        <v>50</v>
      </c>
      <c r="U1926">
        <v>78379</v>
      </c>
      <c r="V1926">
        <v>8</v>
      </c>
      <c r="W1926" t="s">
        <v>39</v>
      </c>
      <c r="X1926" t="s">
        <v>33</v>
      </c>
      <c r="Y1926" t="s">
        <v>40</v>
      </c>
      <c r="Z1926">
        <v>4</v>
      </c>
      <c r="AA1926" t="s">
        <v>20107</v>
      </c>
    </row>
    <row r="1927" spans="1:27" x14ac:dyDescent="0.3">
      <c r="A1927" t="s">
        <v>3956</v>
      </c>
      <c r="B1927" s="1">
        <v>45007</v>
      </c>
      <c r="C1927" s="2">
        <v>0.20833333333333334</v>
      </c>
      <c r="D1927" t="s">
        <v>185</v>
      </c>
      <c r="E1927" t="s">
        <v>3957</v>
      </c>
      <c r="F1927" t="s">
        <v>93</v>
      </c>
      <c r="G1927" t="s">
        <v>84</v>
      </c>
      <c r="H1927" t="s">
        <v>94</v>
      </c>
      <c r="I1927" t="s">
        <v>128</v>
      </c>
      <c r="J1927">
        <v>4</v>
      </c>
      <c r="K1927">
        <v>32610</v>
      </c>
      <c r="L1927">
        <v>117396</v>
      </c>
      <c r="M1927" t="s">
        <v>33</v>
      </c>
      <c r="N1927" t="s">
        <v>67</v>
      </c>
      <c r="O1927" t="s">
        <v>85</v>
      </c>
      <c r="P1927" t="s">
        <v>68</v>
      </c>
      <c r="Q1927">
        <v>2</v>
      </c>
      <c r="R1927" t="s">
        <v>37</v>
      </c>
      <c r="S1927">
        <v>41</v>
      </c>
      <c r="T1927" t="s">
        <v>38</v>
      </c>
      <c r="U1927">
        <v>187395</v>
      </c>
      <c r="V1927">
        <v>4</v>
      </c>
      <c r="W1927" t="s">
        <v>100</v>
      </c>
      <c r="X1927" t="s">
        <v>40</v>
      </c>
      <c r="Y1927" t="s">
        <v>40</v>
      </c>
      <c r="Z1927">
        <v>3</v>
      </c>
      <c r="AA1927" t="s">
        <v>20107</v>
      </c>
    </row>
    <row r="1928" spans="1:27" x14ac:dyDescent="0.3">
      <c r="A1928" t="s">
        <v>3958</v>
      </c>
      <c r="B1928" s="1">
        <v>45007</v>
      </c>
      <c r="C1928" s="2">
        <v>0.25</v>
      </c>
      <c r="D1928" t="s">
        <v>175</v>
      </c>
      <c r="E1928" t="s">
        <v>3959</v>
      </c>
      <c r="F1928" t="s">
        <v>164</v>
      </c>
      <c r="G1928" t="s">
        <v>56</v>
      </c>
      <c r="H1928" t="s">
        <v>31</v>
      </c>
      <c r="I1928" t="s">
        <v>128</v>
      </c>
      <c r="J1928">
        <v>1</v>
      </c>
      <c r="K1928">
        <v>69815</v>
      </c>
      <c r="L1928">
        <v>69815</v>
      </c>
      <c r="M1928" t="s">
        <v>33</v>
      </c>
      <c r="N1928" t="s">
        <v>74</v>
      </c>
      <c r="O1928" t="s">
        <v>48</v>
      </c>
      <c r="P1928" t="s">
        <v>36</v>
      </c>
      <c r="Q1928">
        <v>2</v>
      </c>
      <c r="R1928" t="s">
        <v>69</v>
      </c>
      <c r="S1928">
        <v>44</v>
      </c>
      <c r="T1928" t="s">
        <v>50</v>
      </c>
      <c r="U1928">
        <v>128851</v>
      </c>
      <c r="V1928">
        <v>4</v>
      </c>
      <c r="W1928" t="s">
        <v>90</v>
      </c>
      <c r="X1928" t="s">
        <v>40</v>
      </c>
      <c r="Y1928" t="s">
        <v>40</v>
      </c>
      <c r="Z1928">
        <v>0</v>
      </c>
      <c r="AA1928" t="s">
        <v>20108</v>
      </c>
    </row>
    <row r="1929" spans="1:27" x14ac:dyDescent="0.3">
      <c r="A1929" t="s">
        <v>3960</v>
      </c>
      <c r="B1929" s="1">
        <v>45007</v>
      </c>
      <c r="C1929" s="2">
        <v>0.29166666666666669</v>
      </c>
      <c r="D1929" t="s">
        <v>112</v>
      </c>
      <c r="E1929" t="s">
        <v>3961</v>
      </c>
      <c r="F1929" t="s">
        <v>140</v>
      </c>
      <c r="G1929" t="s">
        <v>107</v>
      </c>
      <c r="H1929" t="s">
        <v>31</v>
      </c>
      <c r="I1929" t="s">
        <v>133</v>
      </c>
      <c r="J1929">
        <v>4</v>
      </c>
      <c r="K1929">
        <v>106253</v>
      </c>
      <c r="L1929">
        <v>403761.4</v>
      </c>
      <c r="M1929" t="s">
        <v>33</v>
      </c>
      <c r="N1929" t="s">
        <v>58</v>
      </c>
      <c r="O1929" t="s">
        <v>48</v>
      </c>
      <c r="P1929" t="s">
        <v>68</v>
      </c>
      <c r="Q1929">
        <v>4</v>
      </c>
      <c r="R1929" t="s">
        <v>69</v>
      </c>
      <c r="S1929">
        <v>53</v>
      </c>
      <c r="T1929" t="s">
        <v>38</v>
      </c>
      <c r="U1929">
        <v>27326</v>
      </c>
      <c r="V1929">
        <v>9</v>
      </c>
      <c r="W1929" t="s">
        <v>90</v>
      </c>
      <c r="X1929" t="s">
        <v>40</v>
      </c>
      <c r="Y1929" t="s">
        <v>40</v>
      </c>
      <c r="Z1929">
        <v>4</v>
      </c>
      <c r="AA1929" t="s">
        <v>20107</v>
      </c>
    </row>
    <row r="1930" spans="1:27" x14ac:dyDescent="0.3">
      <c r="A1930" t="s">
        <v>3962</v>
      </c>
      <c r="B1930" s="1">
        <v>45007</v>
      </c>
      <c r="C1930" s="2">
        <v>0.33333333333333331</v>
      </c>
      <c r="D1930" t="s">
        <v>77</v>
      </c>
      <c r="E1930" t="s">
        <v>3963</v>
      </c>
      <c r="F1930" t="s">
        <v>29</v>
      </c>
      <c r="G1930" t="s">
        <v>56</v>
      </c>
      <c r="H1930" t="s">
        <v>57</v>
      </c>
      <c r="I1930" t="s">
        <v>133</v>
      </c>
      <c r="J1930">
        <v>2</v>
      </c>
      <c r="K1930">
        <v>68585</v>
      </c>
      <c r="L1930">
        <v>130311.5</v>
      </c>
      <c r="M1930" t="s">
        <v>33</v>
      </c>
      <c r="N1930" t="s">
        <v>67</v>
      </c>
      <c r="O1930" t="s">
        <v>85</v>
      </c>
      <c r="P1930" t="s">
        <v>36</v>
      </c>
      <c r="Q1930">
        <v>2</v>
      </c>
      <c r="R1930" t="s">
        <v>37</v>
      </c>
      <c r="S1930">
        <v>62</v>
      </c>
      <c r="T1930" t="s">
        <v>38</v>
      </c>
      <c r="U1930">
        <v>141886</v>
      </c>
      <c r="V1930">
        <v>3</v>
      </c>
      <c r="W1930" t="s">
        <v>51</v>
      </c>
      <c r="X1930" t="s">
        <v>33</v>
      </c>
      <c r="Y1930" t="s">
        <v>40</v>
      </c>
      <c r="Z1930">
        <v>3</v>
      </c>
      <c r="AA1930" t="s">
        <v>20107</v>
      </c>
    </row>
    <row r="1931" spans="1:27" x14ac:dyDescent="0.3">
      <c r="A1931" t="s">
        <v>3964</v>
      </c>
      <c r="B1931" s="1">
        <v>45007</v>
      </c>
      <c r="C1931" s="2">
        <v>0.375</v>
      </c>
      <c r="D1931" t="s">
        <v>71</v>
      </c>
      <c r="E1931" t="s">
        <v>3965</v>
      </c>
      <c r="F1931" t="s">
        <v>83</v>
      </c>
      <c r="G1931" t="s">
        <v>56</v>
      </c>
      <c r="H1931" t="s">
        <v>57</v>
      </c>
      <c r="I1931" t="s">
        <v>133</v>
      </c>
      <c r="J1931">
        <v>1</v>
      </c>
      <c r="K1931">
        <v>41419</v>
      </c>
      <c r="L1931">
        <v>37277.1</v>
      </c>
      <c r="M1931" t="s">
        <v>40</v>
      </c>
      <c r="N1931" t="s">
        <v>47</v>
      </c>
      <c r="O1931" t="s">
        <v>35</v>
      </c>
      <c r="P1931" t="s">
        <v>68</v>
      </c>
      <c r="Q1931">
        <v>5</v>
      </c>
      <c r="R1931" t="s">
        <v>69</v>
      </c>
      <c r="S1931">
        <v>23</v>
      </c>
      <c r="T1931" t="s">
        <v>38</v>
      </c>
      <c r="U1931">
        <v>135014</v>
      </c>
      <c r="V1931">
        <v>9</v>
      </c>
      <c r="W1931" t="s">
        <v>51</v>
      </c>
      <c r="X1931" t="s">
        <v>40</v>
      </c>
      <c r="Y1931" t="s">
        <v>33</v>
      </c>
      <c r="Z1931">
        <v>1</v>
      </c>
      <c r="AA1931" t="s">
        <v>20108</v>
      </c>
    </row>
    <row r="1932" spans="1:27" x14ac:dyDescent="0.3">
      <c r="A1932" t="s">
        <v>3966</v>
      </c>
      <c r="B1932" s="1">
        <v>45007</v>
      </c>
      <c r="C1932" s="2">
        <v>0.41666666666666669</v>
      </c>
      <c r="D1932" t="s">
        <v>148</v>
      </c>
      <c r="E1932" t="s">
        <v>3967</v>
      </c>
      <c r="F1932" t="s">
        <v>83</v>
      </c>
      <c r="G1932" t="s">
        <v>84</v>
      </c>
      <c r="H1932" t="s">
        <v>115</v>
      </c>
      <c r="I1932" t="s">
        <v>46</v>
      </c>
      <c r="J1932">
        <v>3</v>
      </c>
      <c r="K1932">
        <v>132213</v>
      </c>
      <c r="L1932">
        <v>376807.05</v>
      </c>
      <c r="M1932" t="s">
        <v>33</v>
      </c>
      <c r="N1932" t="s">
        <v>89</v>
      </c>
      <c r="O1932" t="s">
        <v>85</v>
      </c>
      <c r="P1932" t="s">
        <v>68</v>
      </c>
      <c r="Q1932">
        <v>4</v>
      </c>
      <c r="R1932" t="s">
        <v>60</v>
      </c>
      <c r="S1932">
        <v>31</v>
      </c>
      <c r="T1932" t="s">
        <v>50</v>
      </c>
      <c r="U1932">
        <v>92941</v>
      </c>
      <c r="V1932">
        <v>7</v>
      </c>
      <c r="W1932" t="s">
        <v>51</v>
      </c>
      <c r="X1932" t="s">
        <v>33</v>
      </c>
      <c r="Y1932" t="s">
        <v>33</v>
      </c>
      <c r="Z1932">
        <v>2</v>
      </c>
      <c r="AA1932" t="s">
        <v>20107</v>
      </c>
    </row>
    <row r="1933" spans="1:27" x14ac:dyDescent="0.3">
      <c r="A1933" t="s">
        <v>3968</v>
      </c>
      <c r="B1933" s="1">
        <v>45007</v>
      </c>
      <c r="C1933" s="2">
        <v>0.45833333333333331</v>
      </c>
      <c r="D1933" t="s">
        <v>119</v>
      </c>
      <c r="E1933" t="s">
        <v>3969</v>
      </c>
      <c r="F1933" t="s">
        <v>79</v>
      </c>
      <c r="G1933" t="s">
        <v>84</v>
      </c>
      <c r="H1933" t="s">
        <v>66</v>
      </c>
      <c r="I1933" t="s">
        <v>128</v>
      </c>
      <c r="J1933">
        <v>1</v>
      </c>
      <c r="K1933">
        <v>45734</v>
      </c>
      <c r="L1933">
        <v>45734</v>
      </c>
      <c r="M1933" t="s">
        <v>40</v>
      </c>
      <c r="N1933" t="s">
        <v>89</v>
      </c>
      <c r="O1933" t="s">
        <v>48</v>
      </c>
      <c r="P1933" t="s">
        <v>68</v>
      </c>
      <c r="Q1933">
        <v>1</v>
      </c>
      <c r="R1933" t="s">
        <v>37</v>
      </c>
      <c r="S1933">
        <v>23</v>
      </c>
      <c r="T1933" t="s">
        <v>50</v>
      </c>
      <c r="U1933">
        <v>33244</v>
      </c>
      <c r="V1933">
        <v>5</v>
      </c>
      <c r="W1933" t="s">
        <v>39</v>
      </c>
      <c r="X1933" t="s">
        <v>33</v>
      </c>
      <c r="Y1933" t="s">
        <v>33</v>
      </c>
      <c r="Z1933">
        <v>0</v>
      </c>
      <c r="AA1933" t="s">
        <v>20108</v>
      </c>
    </row>
    <row r="1934" spans="1:27" x14ac:dyDescent="0.3">
      <c r="A1934" t="s">
        <v>3970</v>
      </c>
      <c r="B1934" s="1">
        <v>45007</v>
      </c>
      <c r="C1934" s="2">
        <v>0.5</v>
      </c>
      <c r="D1934" t="s">
        <v>125</v>
      </c>
      <c r="E1934" t="s">
        <v>3971</v>
      </c>
      <c r="F1934" t="s">
        <v>73</v>
      </c>
      <c r="G1934" t="s">
        <v>84</v>
      </c>
      <c r="H1934" t="s">
        <v>45</v>
      </c>
      <c r="I1934" t="s">
        <v>133</v>
      </c>
      <c r="J1934">
        <v>3</v>
      </c>
      <c r="K1934">
        <v>124898</v>
      </c>
      <c r="L1934">
        <v>374694</v>
      </c>
      <c r="M1934" t="s">
        <v>33</v>
      </c>
      <c r="N1934" t="s">
        <v>74</v>
      </c>
      <c r="O1934" t="s">
        <v>35</v>
      </c>
      <c r="P1934" t="s">
        <v>68</v>
      </c>
      <c r="Q1934">
        <v>2</v>
      </c>
      <c r="R1934" t="s">
        <v>37</v>
      </c>
      <c r="S1934">
        <v>42</v>
      </c>
      <c r="T1934" t="s">
        <v>38</v>
      </c>
      <c r="U1934">
        <v>38655</v>
      </c>
      <c r="V1934">
        <v>1</v>
      </c>
      <c r="W1934" t="s">
        <v>75</v>
      </c>
      <c r="X1934" t="s">
        <v>33</v>
      </c>
      <c r="Y1934" t="s">
        <v>33</v>
      </c>
      <c r="Z1934">
        <v>0</v>
      </c>
      <c r="AA1934" t="s">
        <v>20107</v>
      </c>
    </row>
    <row r="1935" spans="1:27" x14ac:dyDescent="0.3">
      <c r="A1935" t="s">
        <v>3972</v>
      </c>
      <c r="B1935" s="1">
        <v>45007</v>
      </c>
      <c r="C1935" s="2">
        <v>4.1666666666666664E-2</v>
      </c>
      <c r="D1935" t="s">
        <v>77</v>
      </c>
      <c r="E1935" t="s">
        <v>3973</v>
      </c>
      <c r="F1935" t="s">
        <v>73</v>
      </c>
      <c r="G1935" t="s">
        <v>65</v>
      </c>
      <c r="H1935" t="s">
        <v>94</v>
      </c>
      <c r="I1935" t="s">
        <v>95</v>
      </c>
      <c r="J1935">
        <v>2</v>
      </c>
      <c r="K1935">
        <v>121276</v>
      </c>
      <c r="L1935">
        <v>206169.2</v>
      </c>
      <c r="M1935" t="s">
        <v>33</v>
      </c>
      <c r="N1935" t="s">
        <v>34</v>
      </c>
      <c r="O1935" t="s">
        <v>59</v>
      </c>
      <c r="P1935" t="s">
        <v>68</v>
      </c>
      <c r="Q1935">
        <v>3</v>
      </c>
      <c r="R1935" t="s">
        <v>37</v>
      </c>
      <c r="S1935">
        <v>57</v>
      </c>
      <c r="T1935" t="s">
        <v>38</v>
      </c>
      <c r="U1935">
        <v>180464</v>
      </c>
      <c r="V1935">
        <v>4</v>
      </c>
      <c r="W1935" t="s">
        <v>51</v>
      </c>
      <c r="X1935" t="s">
        <v>40</v>
      </c>
      <c r="Y1935" t="s">
        <v>40</v>
      </c>
      <c r="Z1935">
        <v>4</v>
      </c>
      <c r="AA1935" t="s">
        <v>20107</v>
      </c>
    </row>
    <row r="1936" spans="1:27" x14ac:dyDescent="0.3">
      <c r="A1936" t="s">
        <v>3974</v>
      </c>
      <c r="B1936" s="1">
        <v>45007</v>
      </c>
      <c r="C1936" s="2">
        <v>8.3333333333333329E-2</v>
      </c>
      <c r="D1936" t="s">
        <v>122</v>
      </c>
      <c r="E1936" t="s">
        <v>3975</v>
      </c>
      <c r="F1936" t="s">
        <v>140</v>
      </c>
      <c r="G1936" t="s">
        <v>30</v>
      </c>
      <c r="H1936" t="s">
        <v>80</v>
      </c>
      <c r="I1936" t="s">
        <v>46</v>
      </c>
      <c r="J1936">
        <v>4</v>
      </c>
      <c r="K1936">
        <v>140611</v>
      </c>
      <c r="L1936">
        <v>478077.4</v>
      </c>
      <c r="M1936" t="s">
        <v>33</v>
      </c>
      <c r="N1936" t="s">
        <v>58</v>
      </c>
      <c r="O1936" t="s">
        <v>85</v>
      </c>
      <c r="P1936" t="s">
        <v>36</v>
      </c>
      <c r="Q1936">
        <v>3</v>
      </c>
      <c r="R1936" t="s">
        <v>60</v>
      </c>
      <c r="S1936">
        <v>25</v>
      </c>
      <c r="T1936" t="s">
        <v>38</v>
      </c>
      <c r="U1936">
        <v>155880</v>
      </c>
      <c r="V1936">
        <v>6</v>
      </c>
      <c r="W1936" t="s">
        <v>100</v>
      </c>
      <c r="X1936" t="s">
        <v>33</v>
      </c>
      <c r="Y1936" t="s">
        <v>33</v>
      </c>
      <c r="Z1936">
        <v>4</v>
      </c>
      <c r="AA1936" t="s">
        <v>20107</v>
      </c>
    </row>
    <row r="1937" spans="1:27" x14ac:dyDescent="0.3">
      <c r="A1937" t="s">
        <v>3976</v>
      </c>
      <c r="B1937" s="1">
        <v>45007</v>
      </c>
      <c r="C1937" s="2">
        <v>0.125</v>
      </c>
      <c r="D1937" t="s">
        <v>166</v>
      </c>
      <c r="E1937" t="s">
        <v>3977</v>
      </c>
      <c r="F1937" t="s">
        <v>44</v>
      </c>
      <c r="G1937" t="s">
        <v>107</v>
      </c>
      <c r="H1937" t="s">
        <v>45</v>
      </c>
      <c r="I1937" t="s">
        <v>46</v>
      </c>
      <c r="J1937">
        <v>2</v>
      </c>
      <c r="K1937">
        <v>24754</v>
      </c>
      <c r="L1937">
        <v>49508</v>
      </c>
      <c r="M1937" t="s">
        <v>40</v>
      </c>
      <c r="N1937" t="s">
        <v>67</v>
      </c>
      <c r="O1937" t="s">
        <v>59</v>
      </c>
      <c r="P1937" t="s">
        <v>36</v>
      </c>
      <c r="Q1937">
        <v>4</v>
      </c>
      <c r="R1937" t="s">
        <v>69</v>
      </c>
      <c r="S1937">
        <v>65</v>
      </c>
      <c r="T1937" t="s">
        <v>50</v>
      </c>
      <c r="U1937">
        <v>195999</v>
      </c>
      <c r="V1937">
        <v>1</v>
      </c>
      <c r="W1937" t="s">
        <v>51</v>
      </c>
      <c r="X1937" t="s">
        <v>40</v>
      </c>
      <c r="Y1937" t="s">
        <v>40</v>
      </c>
      <c r="Z1937">
        <v>0</v>
      </c>
      <c r="AA1937" t="s">
        <v>20108</v>
      </c>
    </row>
    <row r="1938" spans="1:27" x14ac:dyDescent="0.3">
      <c r="A1938" t="s">
        <v>3978</v>
      </c>
      <c r="B1938" s="1">
        <v>45007</v>
      </c>
      <c r="C1938" s="2">
        <v>0.16666666666666666</v>
      </c>
      <c r="D1938" t="s">
        <v>119</v>
      </c>
      <c r="E1938" t="s">
        <v>3979</v>
      </c>
      <c r="F1938" t="s">
        <v>44</v>
      </c>
      <c r="G1938" t="s">
        <v>84</v>
      </c>
      <c r="H1938" t="s">
        <v>80</v>
      </c>
      <c r="I1938" t="s">
        <v>95</v>
      </c>
      <c r="J1938">
        <v>2</v>
      </c>
      <c r="K1938">
        <v>7223</v>
      </c>
      <c r="L1938">
        <v>14446</v>
      </c>
      <c r="M1938" t="s">
        <v>40</v>
      </c>
      <c r="N1938" t="s">
        <v>34</v>
      </c>
      <c r="O1938" t="s">
        <v>35</v>
      </c>
      <c r="P1938" t="s">
        <v>36</v>
      </c>
      <c r="Q1938">
        <v>3</v>
      </c>
      <c r="R1938" t="s">
        <v>69</v>
      </c>
      <c r="S1938">
        <v>52</v>
      </c>
      <c r="T1938" t="s">
        <v>38</v>
      </c>
      <c r="U1938">
        <v>180268</v>
      </c>
      <c r="V1938">
        <v>5</v>
      </c>
      <c r="W1938" t="s">
        <v>39</v>
      </c>
      <c r="X1938" t="s">
        <v>33</v>
      </c>
      <c r="Y1938" t="s">
        <v>40</v>
      </c>
      <c r="Z1938">
        <v>3</v>
      </c>
      <c r="AA1938" t="s">
        <v>20108</v>
      </c>
    </row>
    <row r="1939" spans="1:27" x14ac:dyDescent="0.3">
      <c r="A1939" t="s">
        <v>3980</v>
      </c>
      <c r="B1939" s="1">
        <v>45007</v>
      </c>
      <c r="C1939" s="2">
        <v>0.20833333333333334</v>
      </c>
      <c r="D1939" t="s">
        <v>148</v>
      </c>
      <c r="E1939" t="s">
        <v>3981</v>
      </c>
      <c r="F1939" t="s">
        <v>140</v>
      </c>
      <c r="G1939" t="s">
        <v>107</v>
      </c>
      <c r="H1939" t="s">
        <v>45</v>
      </c>
      <c r="I1939" t="s">
        <v>95</v>
      </c>
      <c r="J1939">
        <v>3</v>
      </c>
      <c r="K1939">
        <v>52339</v>
      </c>
      <c r="L1939">
        <v>149166.15</v>
      </c>
      <c r="M1939" t="s">
        <v>33</v>
      </c>
      <c r="N1939" t="s">
        <v>67</v>
      </c>
      <c r="O1939" t="s">
        <v>59</v>
      </c>
      <c r="P1939" t="s">
        <v>36</v>
      </c>
      <c r="Q1939">
        <v>3</v>
      </c>
      <c r="R1939" t="s">
        <v>49</v>
      </c>
      <c r="S1939">
        <v>60</v>
      </c>
      <c r="T1939" t="s">
        <v>38</v>
      </c>
      <c r="U1939">
        <v>125755</v>
      </c>
      <c r="V1939">
        <v>9</v>
      </c>
      <c r="W1939" t="s">
        <v>100</v>
      </c>
      <c r="X1939" t="s">
        <v>40</v>
      </c>
      <c r="Y1939" t="s">
        <v>33</v>
      </c>
      <c r="Z1939">
        <v>1</v>
      </c>
      <c r="AA1939" t="s">
        <v>20107</v>
      </c>
    </row>
    <row r="1940" spans="1:27" x14ac:dyDescent="0.3">
      <c r="A1940" t="s">
        <v>3982</v>
      </c>
      <c r="B1940" s="1">
        <v>45007</v>
      </c>
      <c r="C1940" s="2">
        <v>0.25</v>
      </c>
      <c r="D1940" t="s">
        <v>166</v>
      </c>
      <c r="E1940" t="s">
        <v>3983</v>
      </c>
      <c r="F1940" t="s">
        <v>98</v>
      </c>
      <c r="G1940" t="s">
        <v>107</v>
      </c>
      <c r="H1940" t="s">
        <v>31</v>
      </c>
      <c r="I1940" t="s">
        <v>46</v>
      </c>
      <c r="J1940">
        <v>4</v>
      </c>
      <c r="K1940">
        <v>139374</v>
      </c>
      <c r="L1940">
        <v>473871.6</v>
      </c>
      <c r="M1940" t="s">
        <v>33</v>
      </c>
      <c r="N1940" t="s">
        <v>58</v>
      </c>
      <c r="O1940" t="s">
        <v>59</v>
      </c>
      <c r="P1940" t="s">
        <v>36</v>
      </c>
      <c r="Q1940">
        <v>1</v>
      </c>
      <c r="R1940" t="s">
        <v>153</v>
      </c>
      <c r="S1940">
        <v>54</v>
      </c>
      <c r="T1940" t="s">
        <v>38</v>
      </c>
      <c r="U1940">
        <v>64449</v>
      </c>
      <c r="V1940">
        <v>6</v>
      </c>
      <c r="W1940" t="s">
        <v>39</v>
      </c>
      <c r="X1940" t="s">
        <v>33</v>
      </c>
      <c r="Y1940" t="s">
        <v>40</v>
      </c>
      <c r="Z1940">
        <v>4</v>
      </c>
      <c r="AA1940" t="s">
        <v>20107</v>
      </c>
    </row>
    <row r="1941" spans="1:27" x14ac:dyDescent="0.3">
      <c r="A1941" t="s">
        <v>3984</v>
      </c>
      <c r="B1941" s="1">
        <v>45007</v>
      </c>
      <c r="C1941" s="2">
        <v>0.29166666666666669</v>
      </c>
      <c r="D1941" t="s">
        <v>53</v>
      </c>
      <c r="E1941" t="s">
        <v>3985</v>
      </c>
      <c r="F1941" t="s">
        <v>55</v>
      </c>
      <c r="G1941" t="s">
        <v>107</v>
      </c>
      <c r="H1941" t="s">
        <v>45</v>
      </c>
      <c r="I1941" t="s">
        <v>128</v>
      </c>
      <c r="J1941">
        <v>2</v>
      </c>
      <c r="K1941">
        <v>114169</v>
      </c>
      <c r="L1941">
        <v>216921.1</v>
      </c>
      <c r="M1941" t="s">
        <v>33</v>
      </c>
      <c r="N1941" t="s">
        <v>74</v>
      </c>
      <c r="O1941" t="s">
        <v>35</v>
      </c>
      <c r="P1941" t="s">
        <v>36</v>
      </c>
      <c r="Q1941">
        <v>3</v>
      </c>
      <c r="R1941" t="s">
        <v>60</v>
      </c>
      <c r="S1941">
        <v>52</v>
      </c>
      <c r="T1941" t="s">
        <v>38</v>
      </c>
      <c r="U1941">
        <v>84953</v>
      </c>
      <c r="V1941">
        <v>4</v>
      </c>
      <c r="W1941" t="s">
        <v>51</v>
      </c>
      <c r="X1941" t="s">
        <v>33</v>
      </c>
      <c r="Y1941" t="s">
        <v>40</v>
      </c>
      <c r="Z1941">
        <v>2</v>
      </c>
      <c r="AA1941" t="s">
        <v>20107</v>
      </c>
    </row>
    <row r="1942" spans="1:27" x14ac:dyDescent="0.3">
      <c r="A1942" t="s">
        <v>3986</v>
      </c>
      <c r="B1942" s="1">
        <v>45007</v>
      </c>
      <c r="C1942" s="2">
        <v>0.33333333333333331</v>
      </c>
      <c r="D1942" t="s">
        <v>122</v>
      </c>
      <c r="E1942" t="s">
        <v>3987</v>
      </c>
      <c r="F1942" t="s">
        <v>98</v>
      </c>
      <c r="G1942" t="s">
        <v>84</v>
      </c>
      <c r="H1942" t="s">
        <v>57</v>
      </c>
      <c r="I1942" t="s">
        <v>133</v>
      </c>
      <c r="J1942">
        <v>1</v>
      </c>
      <c r="K1942">
        <v>97151</v>
      </c>
      <c r="L1942">
        <v>97151</v>
      </c>
      <c r="M1942" t="s">
        <v>33</v>
      </c>
      <c r="N1942" t="s">
        <v>74</v>
      </c>
      <c r="O1942" t="s">
        <v>35</v>
      </c>
      <c r="P1942" t="s">
        <v>36</v>
      </c>
      <c r="Q1942">
        <v>4</v>
      </c>
      <c r="R1942" t="s">
        <v>69</v>
      </c>
      <c r="S1942">
        <v>69</v>
      </c>
      <c r="T1942" t="s">
        <v>50</v>
      </c>
      <c r="U1942">
        <v>67679</v>
      </c>
      <c r="V1942">
        <v>7</v>
      </c>
      <c r="W1942" t="s">
        <v>75</v>
      </c>
      <c r="X1942" t="s">
        <v>40</v>
      </c>
      <c r="Y1942" t="s">
        <v>40</v>
      </c>
      <c r="Z1942">
        <v>1</v>
      </c>
      <c r="AA1942" t="s">
        <v>20108</v>
      </c>
    </row>
    <row r="1943" spans="1:27" x14ac:dyDescent="0.3">
      <c r="A1943" t="s">
        <v>3988</v>
      </c>
      <c r="B1943" s="1">
        <v>45007</v>
      </c>
      <c r="C1943" s="2">
        <v>0.375</v>
      </c>
      <c r="D1943" t="s">
        <v>105</v>
      </c>
      <c r="E1943" t="s">
        <v>3989</v>
      </c>
      <c r="F1943" t="s">
        <v>83</v>
      </c>
      <c r="G1943" t="s">
        <v>84</v>
      </c>
      <c r="H1943" t="s">
        <v>94</v>
      </c>
      <c r="I1943" t="s">
        <v>103</v>
      </c>
      <c r="J1943">
        <v>2</v>
      </c>
      <c r="K1943">
        <v>24241</v>
      </c>
      <c r="L1943">
        <v>41209.699999999997</v>
      </c>
      <c r="M1943" t="s">
        <v>40</v>
      </c>
      <c r="N1943" t="s">
        <v>47</v>
      </c>
      <c r="O1943" t="s">
        <v>85</v>
      </c>
      <c r="P1943" t="s">
        <v>36</v>
      </c>
      <c r="Q1943">
        <v>4</v>
      </c>
      <c r="R1943" t="s">
        <v>153</v>
      </c>
      <c r="S1943">
        <v>25</v>
      </c>
      <c r="T1943" t="s">
        <v>50</v>
      </c>
      <c r="U1943">
        <v>102606</v>
      </c>
      <c r="V1943">
        <v>4</v>
      </c>
      <c r="W1943" t="s">
        <v>100</v>
      </c>
      <c r="X1943" t="s">
        <v>33</v>
      </c>
      <c r="Y1943" t="s">
        <v>33</v>
      </c>
      <c r="Z1943">
        <v>1</v>
      </c>
      <c r="AA1943" t="s">
        <v>20108</v>
      </c>
    </row>
    <row r="1944" spans="1:27" x14ac:dyDescent="0.3">
      <c r="A1944" t="s">
        <v>3990</v>
      </c>
      <c r="B1944" s="1">
        <v>45007</v>
      </c>
      <c r="C1944" s="2">
        <v>0.41666666666666669</v>
      </c>
      <c r="D1944" t="s">
        <v>53</v>
      </c>
      <c r="E1944" t="s">
        <v>3991</v>
      </c>
      <c r="F1944" t="s">
        <v>110</v>
      </c>
      <c r="G1944" t="s">
        <v>30</v>
      </c>
      <c r="H1944" t="s">
        <v>31</v>
      </c>
      <c r="I1944" t="s">
        <v>133</v>
      </c>
      <c r="J1944">
        <v>3</v>
      </c>
      <c r="K1944">
        <v>36434</v>
      </c>
      <c r="L1944">
        <v>103836.9</v>
      </c>
      <c r="M1944" t="s">
        <v>33</v>
      </c>
      <c r="N1944" t="s">
        <v>47</v>
      </c>
      <c r="O1944" t="s">
        <v>59</v>
      </c>
      <c r="P1944" t="s">
        <v>68</v>
      </c>
      <c r="Q1944">
        <v>5</v>
      </c>
      <c r="R1944" t="s">
        <v>153</v>
      </c>
      <c r="S1944">
        <v>26</v>
      </c>
      <c r="T1944" t="s">
        <v>38</v>
      </c>
      <c r="U1944">
        <v>77212</v>
      </c>
      <c r="V1944">
        <v>3</v>
      </c>
      <c r="W1944" t="s">
        <v>90</v>
      </c>
      <c r="X1944" t="s">
        <v>33</v>
      </c>
      <c r="Y1944" t="s">
        <v>40</v>
      </c>
      <c r="Z1944">
        <v>2</v>
      </c>
      <c r="AA1944" t="s">
        <v>20107</v>
      </c>
    </row>
    <row r="1945" spans="1:27" x14ac:dyDescent="0.3">
      <c r="A1945" t="s">
        <v>3992</v>
      </c>
      <c r="B1945" s="1">
        <v>45007</v>
      </c>
      <c r="C1945" s="2">
        <v>0.45833333333333331</v>
      </c>
      <c r="D1945" t="s">
        <v>63</v>
      </c>
      <c r="E1945" t="s">
        <v>3993</v>
      </c>
      <c r="F1945" t="s">
        <v>83</v>
      </c>
      <c r="G1945" t="s">
        <v>84</v>
      </c>
      <c r="H1945" t="s">
        <v>115</v>
      </c>
      <c r="I1945" t="s">
        <v>128</v>
      </c>
      <c r="J1945">
        <v>1</v>
      </c>
      <c r="K1945">
        <v>44892</v>
      </c>
      <c r="L1945">
        <v>38158.199999999997</v>
      </c>
      <c r="M1945" t="s">
        <v>40</v>
      </c>
      <c r="N1945" t="s">
        <v>47</v>
      </c>
      <c r="O1945" t="s">
        <v>48</v>
      </c>
      <c r="P1945" t="s">
        <v>36</v>
      </c>
      <c r="Q1945">
        <v>2</v>
      </c>
      <c r="R1945" t="s">
        <v>49</v>
      </c>
      <c r="S1945">
        <v>40</v>
      </c>
      <c r="T1945" t="s">
        <v>50</v>
      </c>
      <c r="U1945">
        <v>178563</v>
      </c>
      <c r="V1945">
        <v>3</v>
      </c>
      <c r="W1945" t="s">
        <v>100</v>
      </c>
      <c r="X1945" t="s">
        <v>40</v>
      </c>
      <c r="Y1945" t="s">
        <v>33</v>
      </c>
      <c r="Z1945">
        <v>4</v>
      </c>
      <c r="AA1945" t="s">
        <v>20108</v>
      </c>
    </row>
    <row r="1946" spans="1:27" x14ac:dyDescent="0.3">
      <c r="A1946" t="s">
        <v>3994</v>
      </c>
      <c r="B1946" s="1">
        <v>45008</v>
      </c>
      <c r="C1946" s="2">
        <v>0.5</v>
      </c>
      <c r="D1946" t="s">
        <v>148</v>
      </c>
      <c r="E1946" t="s">
        <v>3995</v>
      </c>
      <c r="F1946" t="s">
        <v>29</v>
      </c>
      <c r="G1946" t="s">
        <v>84</v>
      </c>
      <c r="H1946" t="s">
        <v>45</v>
      </c>
      <c r="I1946" t="s">
        <v>95</v>
      </c>
      <c r="J1946">
        <v>1</v>
      </c>
      <c r="K1946">
        <v>33798</v>
      </c>
      <c r="L1946">
        <v>30418.2</v>
      </c>
      <c r="M1946" t="s">
        <v>40</v>
      </c>
      <c r="N1946" t="s">
        <v>74</v>
      </c>
      <c r="O1946" t="s">
        <v>48</v>
      </c>
      <c r="P1946" t="s">
        <v>36</v>
      </c>
      <c r="Q1946">
        <v>2</v>
      </c>
      <c r="R1946" t="s">
        <v>99</v>
      </c>
      <c r="S1946">
        <v>34</v>
      </c>
      <c r="T1946" t="s">
        <v>38</v>
      </c>
      <c r="U1946">
        <v>93934</v>
      </c>
      <c r="V1946">
        <v>9</v>
      </c>
      <c r="W1946" t="s">
        <v>39</v>
      </c>
      <c r="X1946" t="s">
        <v>33</v>
      </c>
      <c r="Y1946" t="s">
        <v>40</v>
      </c>
      <c r="Z1946">
        <v>0</v>
      </c>
      <c r="AA1946" t="s">
        <v>20108</v>
      </c>
    </row>
    <row r="1947" spans="1:27" x14ac:dyDescent="0.3">
      <c r="A1947" t="s">
        <v>3996</v>
      </c>
      <c r="B1947" s="1">
        <v>45008</v>
      </c>
      <c r="C1947" s="2">
        <v>4.1666666666666664E-2</v>
      </c>
      <c r="D1947" t="s">
        <v>125</v>
      </c>
      <c r="E1947" t="s">
        <v>3997</v>
      </c>
      <c r="F1947" t="s">
        <v>93</v>
      </c>
      <c r="G1947" t="s">
        <v>107</v>
      </c>
      <c r="H1947" t="s">
        <v>94</v>
      </c>
      <c r="I1947" t="s">
        <v>128</v>
      </c>
      <c r="J1947">
        <v>4</v>
      </c>
      <c r="K1947">
        <v>139210</v>
      </c>
      <c r="L1947">
        <v>501156</v>
      </c>
      <c r="M1947" t="s">
        <v>33</v>
      </c>
      <c r="N1947" t="s">
        <v>67</v>
      </c>
      <c r="O1947" t="s">
        <v>35</v>
      </c>
      <c r="P1947" t="s">
        <v>68</v>
      </c>
      <c r="Q1947">
        <v>2</v>
      </c>
      <c r="R1947" t="s">
        <v>60</v>
      </c>
      <c r="S1947">
        <v>21</v>
      </c>
      <c r="T1947" t="s">
        <v>38</v>
      </c>
      <c r="U1947">
        <v>71023</v>
      </c>
      <c r="V1947">
        <v>8</v>
      </c>
      <c r="W1947" t="s">
        <v>51</v>
      </c>
      <c r="X1947" t="s">
        <v>40</v>
      </c>
      <c r="Y1947" t="s">
        <v>40</v>
      </c>
      <c r="Z1947">
        <v>0</v>
      </c>
      <c r="AA1947" t="s">
        <v>20107</v>
      </c>
    </row>
    <row r="1948" spans="1:27" x14ac:dyDescent="0.3">
      <c r="A1948" t="s">
        <v>3998</v>
      </c>
      <c r="B1948" s="1">
        <v>45008</v>
      </c>
      <c r="C1948" s="2">
        <v>8.3333333333333329E-2</v>
      </c>
      <c r="D1948" t="s">
        <v>185</v>
      </c>
      <c r="E1948" t="s">
        <v>3999</v>
      </c>
      <c r="F1948" t="s">
        <v>114</v>
      </c>
      <c r="G1948" t="s">
        <v>30</v>
      </c>
      <c r="H1948" t="s">
        <v>57</v>
      </c>
      <c r="I1948" t="s">
        <v>133</v>
      </c>
      <c r="J1948">
        <v>1</v>
      </c>
      <c r="K1948">
        <v>117141</v>
      </c>
      <c r="L1948">
        <v>105426.9</v>
      </c>
      <c r="M1948" t="s">
        <v>33</v>
      </c>
      <c r="N1948" t="s">
        <v>89</v>
      </c>
      <c r="O1948" t="s">
        <v>48</v>
      </c>
      <c r="P1948" t="s">
        <v>68</v>
      </c>
      <c r="Q1948">
        <v>4</v>
      </c>
      <c r="R1948" t="s">
        <v>153</v>
      </c>
      <c r="S1948">
        <v>42</v>
      </c>
      <c r="T1948" t="s">
        <v>38</v>
      </c>
      <c r="U1948">
        <v>176878</v>
      </c>
      <c r="V1948">
        <v>5</v>
      </c>
      <c r="W1948" t="s">
        <v>75</v>
      </c>
      <c r="X1948" t="s">
        <v>40</v>
      </c>
      <c r="Y1948" t="s">
        <v>33</v>
      </c>
      <c r="Z1948">
        <v>1</v>
      </c>
      <c r="AA1948" t="s">
        <v>20107</v>
      </c>
    </row>
    <row r="1949" spans="1:27" x14ac:dyDescent="0.3">
      <c r="A1949" t="s">
        <v>4000</v>
      </c>
      <c r="B1949" s="1">
        <v>45008</v>
      </c>
      <c r="C1949" s="2">
        <v>0.125</v>
      </c>
      <c r="D1949" t="s">
        <v>180</v>
      </c>
      <c r="E1949" t="s">
        <v>4001</v>
      </c>
      <c r="F1949" t="s">
        <v>114</v>
      </c>
      <c r="G1949" t="s">
        <v>56</v>
      </c>
      <c r="H1949" t="s">
        <v>115</v>
      </c>
      <c r="I1949" t="s">
        <v>128</v>
      </c>
      <c r="J1949">
        <v>1</v>
      </c>
      <c r="K1949">
        <v>105156</v>
      </c>
      <c r="L1949">
        <v>94640.400000000009</v>
      </c>
      <c r="M1949" t="s">
        <v>33</v>
      </c>
      <c r="N1949" t="s">
        <v>74</v>
      </c>
      <c r="O1949" t="s">
        <v>85</v>
      </c>
      <c r="P1949" t="s">
        <v>36</v>
      </c>
      <c r="Q1949">
        <v>3</v>
      </c>
      <c r="R1949" t="s">
        <v>37</v>
      </c>
      <c r="S1949">
        <v>22</v>
      </c>
      <c r="T1949" t="s">
        <v>50</v>
      </c>
      <c r="U1949">
        <v>107135</v>
      </c>
      <c r="V1949">
        <v>3</v>
      </c>
      <c r="W1949" t="s">
        <v>100</v>
      </c>
      <c r="X1949" t="s">
        <v>40</v>
      </c>
      <c r="Y1949" t="s">
        <v>40</v>
      </c>
      <c r="Z1949">
        <v>1</v>
      </c>
      <c r="AA1949" t="s">
        <v>20108</v>
      </c>
    </row>
    <row r="1950" spans="1:27" x14ac:dyDescent="0.3">
      <c r="A1950" t="s">
        <v>4002</v>
      </c>
      <c r="B1950" s="1">
        <v>45008</v>
      </c>
      <c r="C1950" s="2">
        <v>0.16666666666666666</v>
      </c>
      <c r="D1950" t="s">
        <v>122</v>
      </c>
      <c r="E1950" t="s">
        <v>4003</v>
      </c>
      <c r="F1950" t="s">
        <v>93</v>
      </c>
      <c r="G1950" t="s">
        <v>84</v>
      </c>
      <c r="H1950" t="s">
        <v>80</v>
      </c>
      <c r="I1950" t="s">
        <v>103</v>
      </c>
      <c r="J1950">
        <v>3</v>
      </c>
      <c r="K1950">
        <v>16533</v>
      </c>
      <c r="L1950">
        <v>44639.1</v>
      </c>
      <c r="M1950" t="s">
        <v>40</v>
      </c>
      <c r="N1950" t="s">
        <v>58</v>
      </c>
      <c r="O1950" t="s">
        <v>35</v>
      </c>
      <c r="P1950" t="s">
        <v>36</v>
      </c>
      <c r="Q1950">
        <v>2</v>
      </c>
      <c r="R1950" t="s">
        <v>37</v>
      </c>
      <c r="S1950">
        <v>31</v>
      </c>
      <c r="T1950" t="s">
        <v>50</v>
      </c>
      <c r="U1950">
        <v>25790</v>
      </c>
      <c r="V1950">
        <v>8</v>
      </c>
      <c r="W1950" t="s">
        <v>100</v>
      </c>
      <c r="X1950" t="s">
        <v>40</v>
      </c>
      <c r="Y1950" t="s">
        <v>40</v>
      </c>
      <c r="Z1950">
        <v>1</v>
      </c>
      <c r="AA1950" t="s">
        <v>20108</v>
      </c>
    </row>
    <row r="1951" spans="1:27" x14ac:dyDescent="0.3">
      <c r="A1951" t="s">
        <v>4004</v>
      </c>
      <c r="B1951" s="1">
        <v>45008</v>
      </c>
      <c r="C1951" s="2">
        <v>0.20833333333333334</v>
      </c>
      <c r="D1951" t="s">
        <v>63</v>
      </c>
      <c r="E1951" t="s">
        <v>4005</v>
      </c>
      <c r="F1951" t="s">
        <v>93</v>
      </c>
      <c r="G1951" t="s">
        <v>84</v>
      </c>
      <c r="H1951" t="s">
        <v>115</v>
      </c>
      <c r="I1951" t="s">
        <v>128</v>
      </c>
      <c r="J1951">
        <v>4</v>
      </c>
      <c r="K1951">
        <v>111672</v>
      </c>
      <c r="L1951">
        <v>379684.8</v>
      </c>
      <c r="M1951" t="s">
        <v>33</v>
      </c>
      <c r="N1951" t="s">
        <v>89</v>
      </c>
      <c r="O1951" t="s">
        <v>35</v>
      </c>
      <c r="P1951" t="s">
        <v>36</v>
      </c>
      <c r="Q1951">
        <v>3</v>
      </c>
      <c r="R1951" t="s">
        <v>99</v>
      </c>
      <c r="S1951">
        <v>68</v>
      </c>
      <c r="T1951" t="s">
        <v>50</v>
      </c>
      <c r="U1951">
        <v>60217</v>
      </c>
      <c r="V1951">
        <v>4</v>
      </c>
      <c r="W1951" t="s">
        <v>100</v>
      </c>
      <c r="X1951" t="s">
        <v>40</v>
      </c>
      <c r="Y1951" t="s">
        <v>40</v>
      </c>
      <c r="Z1951">
        <v>1</v>
      </c>
      <c r="AA1951" t="s">
        <v>20107</v>
      </c>
    </row>
    <row r="1952" spans="1:27" x14ac:dyDescent="0.3">
      <c r="A1952" t="s">
        <v>4006</v>
      </c>
      <c r="B1952" s="1">
        <v>45008</v>
      </c>
      <c r="C1952" s="2">
        <v>0.25</v>
      </c>
      <c r="D1952" t="s">
        <v>256</v>
      </c>
      <c r="E1952" t="s">
        <v>4007</v>
      </c>
      <c r="F1952" t="s">
        <v>83</v>
      </c>
      <c r="G1952" t="s">
        <v>56</v>
      </c>
      <c r="H1952" t="s">
        <v>66</v>
      </c>
      <c r="I1952" t="s">
        <v>32</v>
      </c>
      <c r="J1952">
        <v>2</v>
      </c>
      <c r="K1952">
        <v>114354</v>
      </c>
      <c r="L1952">
        <v>228708</v>
      </c>
      <c r="M1952" t="s">
        <v>33</v>
      </c>
      <c r="N1952" t="s">
        <v>74</v>
      </c>
      <c r="O1952" t="s">
        <v>59</v>
      </c>
      <c r="P1952" t="s">
        <v>68</v>
      </c>
      <c r="Q1952">
        <v>3</v>
      </c>
      <c r="R1952" t="s">
        <v>49</v>
      </c>
      <c r="S1952">
        <v>34</v>
      </c>
      <c r="T1952" t="s">
        <v>50</v>
      </c>
      <c r="U1952">
        <v>184895</v>
      </c>
      <c r="V1952">
        <v>3</v>
      </c>
      <c r="W1952" t="s">
        <v>90</v>
      </c>
      <c r="X1952" t="s">
        <v>33</v>
      </c>
      <c r="Y1952" t="s">
        <v>40</v>
      </c>
      <c r="Z1952">
        <v>2</v>
      </c>
      <c r="AA1952" t="s">
        <v>20107</v>
      </c>
    </row>
    <row r="1953" spans="1:27" x14ac:dyDescent="0.3">
      <c r="A1953" t="s">
        <v>4008</v>
      </c>
      <c r="B1953" s="1">
        <v>45008</v>
      </c>
      <c r="C1953" s="2">
        <v>0.29166666666666669</v>
      </c>
      <c r="D1953" t="s">
        <v>77</v>
      </c>
      <c r="E1953" t="s">
        <v>4009</v>
      </c>
      <c r="F1953" t="s">
        <v>114</v>
      </c>
      <c r="G1953" t="s">
        <v>107</v>
      </c>
      <c r="H1953" t="s">
        <v>94</v>
      </c>
      <c r="I1953" t="s">
        <v>128</v>
      </c>
      <c r="J1953">
        <v>1</v>
      </c>
      <c r="K1953">
        <v>100509</v>
      </c>
      <c r="L1953">
        <v>95483.549999999988</v>
      </c>
      <c r="M1953" t="s">
        <v>33</v>
      </c>
      <c r="N1953" t="s">
        <v>34</v>
      </c>
      <c r="O1953" t="s">
        <v>35</v>
      </c>
      <c r="P1953" t="s">
        <v>36</v>
      </c>
      <c r="Q1953">
        <v>5</v>
      </c>
      <c r="R1953" t="s">
        <v>153</v>
      </c>
      <c r="S1953">
        <v>52</v>
      </c>
      <c r="T1953" t="s">
        <v>38</v>
      </c>
      <c r="U1953">
        <v>195749</v>
      </c>
      <c r="V1953">
        <v>5</v>
      </c>
      <c r="W1953" t="s">
        <v>51</v>
      </c>
      <c r="X1953" t="s">
        <v>33</v>
      </c>
      <c r="Y1953" t="s">
        <v>40</v>
      </c>
      <c r="Z1953">
        <v>4</v>
      </c>
      <c r="AA1953" t="s">
        <v>20108</v>
      </c>
    </row>
    <row r="1954" spans="1:27" x14ac:dyDescent="0.3">
      <c r="A1954" t="s">
        <v>4010</v>
      </c>
      <c r="B1954" s="1">
        <v>45008</v>
      </c>
      <c r="C1954" s="2">
        <v>0.33333333333333331</v>
      </c>
      <c r="D1954" t="s">
        <v>63</v>
      </c>
      <c r="E1954" t="s">
        <v>4011</v>
      </c>
      <c r="F1954" t="s">
        <v>114</v>
      </c>
      <c r="G1954" t="s">
        <v>30</v>
      </c>
      <c r="H1954" t="s">
        <v>80</v>
      </c>
      <c r="I1954" t="s">
        <v>133</v>
      </c>
      <c r="J1954">
        <v>2</v>
      </c>
      <c r="K1954">
        <v>52944</v>
      </c>
      <c r="L1954">
        <v>105888</v>
      </c>
      <c r="M1954" t="s">
        <v>33</v>
      </c>
      <c r="N1954" t="s">
        <v>74</v>
      </c>
      <c r="O1954" t="s">
        <v>48</v>
      </c>
      <c r="P1954" t="s">
        <v>36</v>
      </c>
      <c r="Q1954">
        <v>2</v>
      </c>
      <c r="R1954" t="s">
        <v>37</v>
      </c>
      <c r="S1954">
        <v>65</v>
      </c>
      <c r="T1954" t="s">
        <v>50</v>
      </c>
      <c r="U1954">
        <v>198895</v>
      </c>
      <c r="V1954">
        <v>9</v>
      </c>
      <c r="W1954" t="s">
        <v>75</v>
      </c>
      <c r="X1954" t="s">
        <v>33</v>
      </c>
      <c r="Y1954" t="s">
        <v>33</v>
      </c>
      <c r="Z1954">
        <v>0</v>
      </c>
      <c r="AA1954" t="s">
        <v>20107</v>
      </c>
    </row>
    <row r="1955" spans="1:27" x14ac:dyDescent="0.3">
      <c r="A1955" t="s">
        <v>4012</v>
      </c>
      <c r="B1955" s="1">
        <v>45008</v>
      </c>
      <c r="C1955" s="2">
        <v>0.375</v>
      </c>
      <c r="D1955" t="s">
        <v>148</v>
      </c>
      <c r="E1955" t="s">
        <v>4013</v>
      </c>
      <c r="F1955" t="s">
        <v>150</v>
      </c>
      <c r="G1955" t="s">
        <v>107</v>
      </c>
      <c r="H1955" t="s">
        <v>94</v>
      </c>
      <c r="I1955" t="s">
        <v>32</v>
      </c>
      <c r="J1955">
        <v>2</v>
      </c>
      <c r="K1955">
        <v>61594</v>
      </c>
      <c r="L1955">
        <v>123188</v>
      </c>
      <c r="M1955" t="s">
        <v>33</v>
      </c>
      <c r="N1955" t="s">
        <v>47</v>
      </c>
      <c r="O1955" t="s">
        <v>35</v>
      </c>
      <c r="P1955" t="s">
        <v>36</v>
      </c>
      <c r="Q1955">
        <v>4</v>
      </c>
      <c r="R1955" t="s">
        <v>153</v>
      </c>
      <c r="S1955">
        <v>32</v>
      </c>
      <c r="T1955" t="s">
        <v>38</v>
      </c>
      <c r="U1955">
        <v>145556</v>
      </c>
      <c r="V1955">
        <v>6</v>
      </c>
      <c r="W1955" t="s">
        <v>100</v>
      </c>
      <c r="X1955" t="s">
        <v>40</v>
      </c>
      <c r="Y1955" t="s">
        <v>33</v>
      </c>
      <c r="Z1955">
        <v>0</v>
      </c>
      <c r="AA1955" t="s">
        <v>20107</v>
      </c>
    </row>
    <row r="1956" spans="1:27" x14ac:dyDescent="0.3">
      <c r="A1956" t="s">
        <v>4014</v>
      </c>
      <c r="B1956" s="1">
        <v>45008</v>
      </c>
      <c r="C1956" s="2">
        <v>0.41666666666666669</v>
      </c>
      <c r="D1956" t="s">
        <v>53</v>
      </c>
      <c r="E1956" t="s">
        <v>4015</v>
      </c>
      <c r="F1956" t="s">
        <v>79</v>
      </c>
      <c r="G1956" t="s">
        <v>65</v>
      </c>
      <c r="H1956" t="s">
        <v>94</v>
      </c>
      <c r="I1956" t="s">
        <v>95</v>
      </c>
      <c r="J1956">
        <v>2</v>
      </c>
      <c r="K1956">
        <v>144586</v>
      </c>
      <c r="L1956">
        <v>289172</v>
      </c>
      <c r="M1956" t="s">
        <v>33</v>
      </c>
      <c r="N1956" t="s">
        <v>67</v>
      </c>
      <c r="O1956" t="s">
        <v>59</v>
      </c>
      <c r="P1956" t="s">
        <v>36</v>
      </c>
      <c r="Q1956">
        <v>4</v>
      </c>
      <c r="R1956" t="s">
        <v>37</v>
      </c>
      <c r="S1956">
        <v>32</v>
      </c>
      <c r="T1956" t="s">
        <v>50</v>
      </c>
      <c r="U1956">
        <v>177936</v>
      </c>
      <c r="V1956">
        <v>7</v>
      </c>
      <c r="W1956" t="s">
        <v>39</v>
      </c>
      <c r="X1956" t="s">
        <v>40</v>
      </c>
      <c r="Y1956" t="s">
        <v>33</v>
      </c>
      <c r="Z1956">
        <v>2</v>
      </c>
      <c r="AA1956" t="s">
        <v>20107</v>
      </c>
    </row>
    <row r="1957" spans="1:27" x14ac:dyDescent="0.3">
      <c r="A1957" t="s">
        <v>4016</v>
      </c>
      <c r="B1957" s="1">
        <v>45008</v>
      </c>
      <c r="C1957" s="2">
        <v>0.45833333333333331</v>
      </c>
      <c r="D1957" t="s">
        <v>77</v>
      </c>
      <c r="E1957" t="s">
        <v>4017</v>
      </c>
      <c r="F1957" t="s">
        <v>29</v>
      </c>
      <c r="G1957" t="s">
        <v>84</v>
      </c>
      <c r="H1957" t="s">
        <v>94</v>
      </c>
      <c r="I1957" t="s">
        <v>133</v>
      </c>
      <c r="J1957">
        <v>4</v>
      </c>
      <c r="K1957">
        <v>135422</v>
      </c>
      <c r="L1957">
        <v>514603.6</v>
      </c>
      <c r="M1957" t="s">
        <v>33</v>
      </c>
      <c r="N1957" t="s">
        <v>34</v>
      </c>
      <c r="O1957" t="s">
        <v>85</v>
      </c>
      <c r="P1957" t="s">
        <v>36</v>
      </c>
      <c r="Q1957">
        <v>5</v>
      </c>
      <c r="R1957" t="s">
        <v>60</v>
      </c>
      <c r="S1957">
        <v>47</v>
      </c>
      <c r="T1957" t="s">
        <v>50</v>
      </c>
      <c r="U1957">
        <v>160463</v>
      </c>
      <c r="V1957">
        <v>6</v>
      </c>
      <c r="W1957" t="s">
        <v>61</v>
      </c>
      <c r="X1957" t="s">
        <v>33</v>
      </c>
      <c r="Y1957" t="s">
        <v>40</v>
      </c>
      <c r="Z1957">
        <v>3</v>
      </c>
      <c r="AA1957" t="s">
        <v>20107</v>
      </c>
    </row>
    <row r="1958" spans="1:27" x14ac:dyDescent="0.3">
      <c r="A1958" t="s">
        <v>4018</v>
      </c>
      <c r="B1958" s="1">
        <v>45008</v>
      </c>
      <c r="C1958" s="2">
        <v>0.5</v>
      </c>
      <c r="D1958" t="s">
        <v>53</v>
      </c>
      <c r="E1958" t="s">
        <v>4019</v>
      </c>
      <c r="F1958" t="s">
        <v>29</v>
      </c>
      <c r="G1958" t="s">
        <v>65</v>
      </c>
      <c r="H1958" t="s">
        <v>57</v>
      </c>
      <c r="I1958" t="s">
        <v>46</v>
      </c>
      <c r="J1958">
        <v>2</v>
      </c>
      <c r="K1958">
        <v>95942</v>
      </c>
      <c r="L1958">
        <v>172695.6</v>
      </c>
      <c r="M1958" t="s">
        <v>33</v>
      </c>
      <c r="N1958" t="s">
        <v>67</v>
      </c>
      <c r="O1958" t="s">
        <v>48</v>
      </c>
      <c r="P1958" t="s">
        <v>36</v>
      </c>
      <c r="Q1958">
        <v>2</v>
      </c>
      <c r="R1958" t="s">
        <v>69</v>
      </c>
      <c r="S1958">
        <v>32</v>
      </c>
      <c r="T1958" t="s">
        <v>38</v>
      </c>
      <c r="U1958">
        <v>176214</v>
      </c>
      <c r="V1958">
        <v>3</v>
      </c>
      <c r="W1958" t="s">
        <v>39</v>
      </c>
      <c r="X1958" t="s">
        <v>40</v>
      </c>
      <c r="Y1958" t="s">
        <v>40</v>
      </c>
      <c r="Z1958">
        <v>0</v>
      </c>
      <c r="AA1958" t="s">
        <v>20107</v>
      </c>
    </row>
    <row r="1959" spans="1:27" x14ac:dyDescent="0.3">
      <c r="A1959" t="s">
        <v>4020</v>
      </c>
      <c r="B1959" s="1">
        <v>45008</v>
      </c>
      <c r="C1959" s="2">
        <v>4.1666666666666664E-2</v>
      </c>
      <c r="D1959" t="s">
        <v>105</v>
      </c>
      <c r="E1959" t="s">
        <v>4021</v>
      </c>
      <c r="F1959" t="s">
        <v>114</v>
      </c>
      <c r="G1959" t="s">
        <v>84</v>
      </c>
      <c r="H1959" t="s">
        <v>31</v>
      </c>
      <c r="I1959" t="s">
        <v>103</v>
      </c>
      <c r="J1959">
        <v>3</v>
      </c>
      <c r="K1959">
        <v>50318</v>
      </c>
      <c r="L1959">
        <v>128310.9</v>
      </c>
      <c r="M1959" t="s">
        <v>33</v>
      </c>
      <c r="N1959" t="s">
        <v>89</v>
      </c>
      <c r="O1959" t="s">
        <v>35</v>
      </c>
      <c r="P1959" t="s">
        <v>36</v>
      </c>
      <c r="Q1959">
        <v>3</v>
      </c>
      <c r="R1959" t="s">
        <v>37</v>
      </c>
      <c r="S1959">
        <v>43</v>
      </c>
      <c r="T1959" t="s">
        <v>50</v>
      </c>
      <c r="U1959">
        <v>186874</v>
      </c>
      <c r="V1959">
        <v>3</v>
      </c>
      <c r="W1959" t="s">
        <v>39</v>
      </c>
      <c r="X1959" t="s">
        <v>40</v>
      </c>
      <c r="Y1959" t="s">
        <v>40</v>
      </c>
      <c r="Z1959">
        <v>2</v>
      </c>
      <c r="AA1959" t="s">
        <v>20107</v>
      </c>
    </row>
    <row r="1960" spans="1:27" x14ac:dyDescent="0.3">
      <c r="A1960" t="s">
        <v>4022</v>
      </c>
      <c r="B1960" s="1">
        <v>45008</v>
      </c>
      <c r="C1960" s="2">
        <v>8.3333333333333329E-2</v>
      </c>
      <c r="D1960" t="s">
        <v>63</v>
      </c>
      <c r="E1960" t="s">
        <v>4023</v>
      </c>
      <c r="F1960" t="s">
        <v>93</v>
      </c>
      <c r="G1960" t="s">
        <v>65</v>
      </c>
      <c r="H1960" t="s">
        <v>94</v>
      </c>
      <c r="I1960" t="s">
        <v>128</v>
      </c>
      <c r="J1960">
        <v>4</v>
      </c>
      <c r="K1960">
        <v>87195</v>
      </c>
      <c r="L1960">
        <v>296463</v>
      </c>
      <c r="M1960" t="s">
        <v>33</v>
      </c>
      <c r="N1960" t="s">
        <v>74</v>
      </c>
      <c r="O1960" t="s">
        <v>85</v>
      </c>
      <c r="P1960" t="s">
        <v>36</v>
      </c>
      <c r="Q1960">
        <v>2</v>
      </c>
      <c r="R1960" t="s">
        <v>60</v>
      </c>
      <c r="S1960">
        <v>58</v>
      </c>
      <c r="T1960" t="s">
        <v>38</v>
      </c>
      <c r="U1960">
        <v>57850</v>
      </c>
      <c r="V1960">
        <v>2</v>
      </c>
      <c r="W1960" t="s">
        <v>90</v>
      </c>
      <c r="X1960" t="s">
        <v>40</v>
      </c>
      <c r="Y1960" t="s">
        <v>40</v>
      </c>
      <c r="Z1960">
        <v>1</v>
      </c>
      <c r="AA1960" t="s">
        <v>20107</v>
      </c>
    </row>
    <row r="1961" spans="1:27" x14ac:dyDescent="0.3">
      <c r="A1961" t="s">
        <v>4024</v>
      </c>
      <c r="B1961" s="1">
        <v>45008</v>
      </c>
      <c r="C1961" s="2">
        <v>0.125</v>
      </c>
      <c r="D1961" t="s">
        <v>87</v>
      </c>
      <c r="E1961" t="s">
        <v>4025</v>
      </c>
      <c r="F1961" t="s">
        <v>44</v>
      </c>
      <c r="G1961" t="s">
        <v>56</v>
      </c>
      <c r="H1961" t="s">
        <v>57</v>
      </c>
      <c r="I1961" t="s">
        <v>128</v>
      </c>
      <c r="J1961">
        <v>4</v>
      </c>
      <c r="K1961">
        <v>91170</v>
      </c>
      <c r="L1961">
        <v>364680</v>
      </c>
      <c r="M1961" t="s">
        <v>33</v>
      </c>
      <c r="N1961" t="s">
        <v>47</v>
      </c>
      <c r="O1961" t="s">
        <v>59</v>
      </c>
      <c r="P1961" t="s">
        <v>68</v>
      </c>
      <c r="Q1961">
        <v>4</v>
      </c>
      <c r="R1961" t="s">
        <v>69</v>
      </c>
      <c r="S1961">
        <v>49</v>
      </c>
      <c r="T1961" t="s">
        <v>38</v>
      </c>
      <c r="U1961">
        <v>14705</v>
      </c>
      <c r="V1961">
        <v>1</v>
      </c>
      <c r="W1961" t="s">
        <v>75</v>
      </c>
      <c r="X1961" t="s">
        <v>33</v>
      </c>
      <c r="Y1961" t="s">
        <v>40</v>
      </c>
      <c r="Z1961">
        <v>0</v>
      </c>
      <c r="AA1961" t="s">
        <v>20107</v>
      </c>
    </row>
    <row r="1962" spans="1:27" x14ac:dyDescent="0.3">
      <c r="A1962" t="s">
        <v>4026</v>
      </c>
      <c r="B1962" s="1">
        <v>45008</v>
      </c>
      <c r="C1962" s="2">
        <v>0.16666666666666666</v>
      </c>
      <c r="D1962" t="s">
        <v>53</v>
      </c>
      <c r="E1962" t="s">
        <v>4027</v>
      </c>
      <c r="F1962" t="s">
        <v>55</v>
      </c>
      <c r="G1962" t="s">
        <v>84</v>
      </c>
      <c r="H1962" t="s">
        <v>66</v>
      </c>
      <c r="I1962" t="s">
        <v>133</v>
      </c>
      <c r="J1962">
        <v>4</v>
      </c>
      <c r="K1962">
        <v>78805</v>
      </c>
      <c r="L1962">
        <v>267937</v>
      </c>
      <c r="M1962" t="s">
        <v>33</v>
      </c>
      <c r="N1962" t="s">
        <v>34</v>
      </c>
      <c r="O1962" t="s">
        <v>59</v>
      </c>
      <c r="P1962" t="s">
        <v>36</v>
      </c>
      <c r="Q1962">
        <v>4</v>
      </c>
      <c r="R1962" t="s">
        <v>99</v>
      </c>
      <c r="S1962">
        <v>55</v>
      </c>
      <c r="T1962" t="s">
        <v>50</v>
      </c>
      <c r="U1962">
        <v>2033</v>
      </c>
      <c r="V1962">
        <v>9</v>
      </c>
      <c r="W1962" t="s">
        <v>39</v>
      </c>
      <c r="X1962" t="s">
        <v>33</v>
      </c>
      <c r="Y1962" t="s">
        <v>40</v>
      </c>
      <c r="Z1962">
        <v>3</v>
      </c>
      <c r="AA1962" t="s">
        <v>20107</v>
      </c>
    </row>
    <row r="1963" spans="1:27" x14ac:dyDescent="0.3">
      <c r="A1963" t="s">
        <v>4028</v>
      </c>
      <c r="B1963" s="1">
        <v>45008</v>
      </c>
      <c r="C1963" s="2">
        <v>0.20833333333333334</v>
      </c>
      <c r="D1963" t="s">
        <v>105</v>
      </c>
      <c r="E1963" t="s">
        <v>4029</v>
      </c>
      <c r="F1963" t="s">
        <v>110</v>
      </c>
      <c r="G1963" t="s">
        <v>84</v>
      </c>
      <c r="H1963" t="s">
        <v>31</v>
      </c>
      <c r="I1963" t="s">
        <v>128</v>
      </c>
      <c r="J1963">
        <v>4</v>
      </c>
      <c r="K1963">
        <v>61465</v>
      </c>
      <c r="L1963">
        <v>233567</v>
      </c>
      <c r="M1963" t="s">
        <v>33</v>
      </c>
      <c r="N1963" t="s">
        <v>58</v>
      </c>
      <c r="O1963" t="s">
        <v>85</v>
      </c>
      <c r="P1963" t="s">
        <v>36</v>
      </c>
      <c r="Q1963">
        <v>4</v>
      </c>
      <c r="R1963" t="s">
        <v>69</v>
      </c>
      <c r="S1963">
        <v>23</v>
      </c>
      <c r="T1963" t="s">
        <v>38</v>
      </c>
      <c r="U1963">
        <v>67887</v>
      </c>
      <c r="V1963">
        <v>2</v>
      </c>
      <c r="W1963" t="s">
        <v>90</v>
      </c>
      <c r="X1963" t="s">
        <v>40</v>
      </c>
      <c r="Y1963" t="s">
        <v>40</v>
      </c>
      <c r="Z1963">
        <v>2</v>
      </c>
      <c r="AA1963" t="s">
        <v>20107</v>
      </c>
    </row>
    <row r="1964" spans="1:27" x14ac:dyDescent="0.3">
      <c r="A1964" t="s">
        <v>4030</v>
      </c>
      <c r="B1964" s="1">
        <v>45008</v>
      </c>
      <c r="C1964" s="2">
        <v>0.25</v>
      </c>
      <c r="D1964" t="s">
        <v>77</v>
      </c>
      <c r="E1964" t="s">
        <v>4031</v>
      </c>
      <c r="F1964" t="s">
        <v>140</v>
      </c>
      <c r="G1964" t="s">
        <v>65</v>
      </c>
      <c r="H1964" t="s">
        <v>57</v>
      </c>
      <c r="I1964" t="s">
        <v>128</v>
      </c>
      <c r="J1964">
        <v>1</v>
      </c>
      <c r="K1964">
        <v>3608</v>
      </c>
      <c r="L1964">
        <v>3608</v>
      </c>
      <c r="M1964" t="s">
        <v>40</v>
      </c>
      <c r="N1964" t="s">
        <v>74</v>
      </c>
      <c r="O1964" t="s">
        <v>59</v>
      </c>
      <c r="P1964" t="s">
        <v>68</v>
      </c>
      <c r="Q1964">
        <v>3</v>
      </c>
      <c r="R1964" t="s">
        <v>60</v>
      </c>
      <c r="S1964">
        <v>32</v>
      </c>
      <c r="T1964" t="s">
        <v>38</v>
      </c>
      <c r="U1964">
        <v>43155</v>
      </c>
      <c r="V1964">
        <v>4</v>
      </c>
      <c r="W1964" t="s">
        <v>75</v>
      </c>
      <c r="X1964" t="s">
        <v>40</v>
      </c>
      <c r="Y1964" t="s">
        <v>33</v>
      </c>
      <c r="Z1964">
        <v>2</v>
      </c>
      <c r="AA1964" t="s">
        <v>20108</v>
      </c>
    </row>
    <row r="1965" spans="1:27" x14ac:dyDescent="0.3">
      <c r="A1965" t="s">
        <v>4032</v>
      </c>
      <c r="B1965" s="1">
        <v>45008</v>
      </c>
      <c r="C1965" s="2">
        <v>0.29166666666666669</v>
      </c>
      <c r="D1965" t="s">
        <v>256</v>
      </c>
      <c r="E1965" t="s">
        <v>4033</v>
      </c>
      <c r="F1965" t="s">
        <v>93</v>
      </c>
      <c r="G1965" t="s">
        <v>30</v>
      </c>
      <c r="H1965" t="s">
        <v>115</v>
      </c>
      <c r="I1965" t="s">
        <v>95</v>
      </c>
      <c r="J1965">
        <v>1</v>
      </c>
      <c r="K1965">
        <v>118471</v>
      </c>
      <c r="L1965">
        <v>112547.45</v>
      </c>
      <c r="M1965" t="s">
        <v>33</v>
      </c>
      <c r="N1965" t="s">
        <v>47</v>
      </c>
      <c r="O1965" t="s">
        <v>59</v>
      </c>
      <c r="P1965" t="s">
        <v>36</v>
      </c>
      <c r="Q1965">
        <v>4</v>
      </c>
      <c r="R1965" t="s">
        <v>49</v>
      </c>
      <c r="S1965">
        <v>31</v>
      </c>
      <c r="T1965" t="s">
        <v>38</v>
      </c>
      <c r="U1965">
        <v>86689</v>
      </c>
      <c r="V1965">
        <v>3</v>
      </c>
      <c r="W1965" t="s">
        <v>61</v>
      </c>
      <c r="X1965" t="s">
        <v>33</v>
      </c>
      <c r="Y1965" t="s">
        <v>33</v>
      </c>
      <c r="Z1965">
        <v>0</v>
      </c>
      <c r="AA1965" t="s">
        <v>20107</v>
      </c>
    </row>
    <row r="1966" spans="1:27" x14ac:dyDescent="0.3">
      <c r="A1966" t="s">
        <v>4034</v>
      </c>
      <c r="B1966" s="1">
        <v>45008</v>
      </c>
      <c r="C1966" s="2">
        <v>0.33333333333333331</v>
      </c>
      <c r="D1966" t="s">
        <v>87</v>
      </c>
      <c r="E1966" t="s">
        <v>4035</v>
      </c>
      <c r="F1966" t="s">
        <v>79</v>
      </c>
      <c r="G1966" t="s">
        <v>65</v>
      </c>
      <c r="H1966" t="s">
        <v>66</v>
      </c>
      <c r="I1966" t="s">
        <v>128</v>
      </c>
      <c r="J1966">
        <v>2</v>
      </c>
      <c r="K1966">
        <v>134239</v>
      </c>
      <c r="L1966">
        <v>268478</v>
      </c>
      <c r="M1966" t="s">
        <v>33</v>
      </c>
      <c r="N1966" t="s">
        <v>58</v>
      </c>
      <c r="O1966" t="s">
        <v>59</v>
      </c>
      <c r="P1966" t="s">
        <v>36</v>
      </c>
      <c r="Q1966">
        <v>2</v>
      </c>
      <c r="R1966" t="s">
        <v>37</v>
      </c>
      <c r="S1966">
        <v>20</v>
      </c>
      <c r="T1966" t="s">
        <v>50</v>
      </c>
      <c r="U1966">
        <v>182205</v>
      </c>
      <c r="V1966">
        <v>4</v>
      </c>
      <c r="W1966" t="s">
        <v>100</v>
      </c>
      <c r="X1966" t="s">
        <v>40</v>
      </c>
      <c r="Y1966" t="s">
        <v>40</v>
      </c>
      <c r="Z1966">
        <v>1</v>
      </c>
      <c r="AA1966" t="s">
        <v>20107</v>
      </c>
    </row>
    <row r="1967" spans="1:27" x14ac:dyDescent="0.3">
      <c r="A1967" t="s">
        <v>4036</v>
      </c>
      <c r="B1967" s="1">
        <v>45008</v>
      </c>
      <c r="C1967" s="2">
        <v>0.375</v>
      </c>
      <c r="D1967" t="s">
        <v>119</v>
      </c>
      <c r="E1967" t="s">
        <v>4037</v>
      </c>
      <c r="F1967" t="s">
        <v>114</v>
      </c>
      <c r="G1967" t="s">
        <v>84</v>
      </c>
      <c r="H1967" t="s">
        <v>115</v>
      </c>
      <c r="I1967" t="s">
        <v>128</v>
      </c>
      <c r="J1967">
        <v>1</v>
      </c>
      <c r="K1967">
        <v>122467</v>
      </c>
      <c r="L1967">
        <v>110220.3</v>
      </c>
      <c r="M1967" t="s">
        <v>33</v>
      </c>
      <c r="N1967" t="s">
        <v>58</v>
      </c>
      <c r="O1967" t="s">
        <v>59</v>
      </c>
      <c r="P1967" t="s">
        <v>68</v>
      </c>
      <c r="Q1967">
        <v>3</v>
      </c>
      <c r="R1967" t="s">
        <v>49</v>
      </c>
      <c r="S1967">
        <v>63</v>
      </c>
      <c r="T1967" t="s">
        <v>50</v>
      </c>
      <c r="U1967">
        <v>162251</v>
      </c>
      <c r="V1967">
        <v>4</v>
      </c>
      <c r="W1967" t="s">
        <v>75</v>
      </c>
      <c r="X1967" t="s">
        <v>33</v>
      </c>
      <c r="Y1967" t="s">
        <v>33</v>
      </c>
      <c r="Z1967">
        <v>4</v>
      </c>
      <c r="AA1967" t="s">
        <v>20107</v>
      </c>
    </row>
    <row r="1968" spans="1:27" x14ac:dyDescent="0.3">
      <c r="A1968" t="s">
        <v>4038</v>
      </c>
      <c r="B1968" s="1">
        <v>45008</v>
      </c>
      <c r="C1968" s="2">
        <v>0.41666666666666669</v>
      </c>
      <c r="D1968" t="s">
        <v>185</v>
      </c>
      <c r="E1968" t="s">
        <v>4039</v>
      </c>
      <c r="F1968" t="s">
        <v>73</v>
      </c>
      <c r="G1968" t="s">
        <v>84</v>
      </c>
      <c r="H1968" t="s">
        <v>31</v>
      </c>
      <c r="I1968" t="s">
        <v>95</v>
      </c>
      <c r="J1968">
        <v>4</v>
      </c>
      <c r="K1968">
        <v>133885</v>
      </c>
      <c r="L1968">
        <v>455209</v>
      </c>
      <c r="M1968" t="s">
        <v>33</v>
      </c>
      <c r="N1968" t="s">
        <v>89</v>
      </c>
      <c r="O1968" t="s">
        <v>35</v>
      </c>
      <c r="P1968" t="s">
        <v>36</v>
      </c>
      <c r="Q1968">
        <v>2</v>
      </c>
      <c r="R1968" t="s">
        <v>99</v>
      </c>
      <c r="S1968">
        <v>68</v>
      </c>
      <c r="T1968" t="s">
        <v>50</v>
      </c>
      <c r="U1968">
        <v>25334</v>
      </c>
      <c r="V1968">
        <v>5</v>
      </c>
      <c r="W1968" t="s">
        <v>75</v>
      </c>
      <c r="X1968" t="s">
        <v>33</v>
      </c>
      <c r="Y1968" t="s">
        <v>33</v>
      </c>
      <c r="Z1968">
        <v>0</v>
      </c>
      <c r="AA1968" t="s">
        <v>20107</v>
      </c>
    </row>
    <row r="1969" spans="1:27" x14ac:dyDescent="0.3">
      <c r="A1969" t="s">
        <v>4040</v>
      </c>
      <c r="B1969" s="1">
        <v>45008</v>
      </c>
      <c r="C1969" s="2">
        <v>0.45833333333333331</v>
      </c>
      <c r="D1969" t="s">
        <v>105</v>
      </c>
      <c r="E1969" t="s">
        <v>4041</v>
      </c>
      <c r="F1969" t="s">
        <v>164</v>
      </c>
      <c r="G1969" t="s">
        <v>30</v>
      </c>
      <c r="H1969" t="s">
        <v>57</v>
      </c>
      <c r="I1969" t="s">
        <v>46</v>
      </c>
      <c r="J1969">
        <v>2</v>
      </c>
      <c r="K1969">
        <v>137328</v>
      </c>
      <c r="L1969">
        <v>233457.6</v>
      </c>
      <c r="M1969" t="s">
        <v>33</v>
      </c>
      <c r="N1969" t="s">
        <v>67</v>
      </c>
      <c r="O1969" t="s">
        <v>85</v>
      </c>
      <c r="P1969" t="s">
        <v>68</v>
      </c>
      <c r="Q1969">
        <v>1</v>
      </c>
      <c r="R1969" t="s">
        <v>153</v>
      </c>
      <c r="S1969">
        <v>36</v>
      </c>
      <c r="T1969" t="s">
        <v>38</v>
      </c>
      <c r="U1969">
        <v>154866</v>
      </c>
      <c r="V1969">
        <v>1</v>
      </c>
      <c r="W1969" t="s">
        <v>75</v>
      </c>
      <c r="X1969" t="s">
        <v>40</v>
      </c>
      <c r="Y1969" t="s">
        <v>33</v>
      </c>
      <c r="Z1969">
        <v>0</v>
      </c>
      <c r="AA1969" t="s">
        <v>20107</v>
      </c>
    </row>
    <row r="1970" spans="1:27" x14ac:dyDescent="0.3">
      <c r="A1970" t="s">
        <v>4042</v>
      </c>
      <c r="B1970" s="1">
        <v>45009</v>
      </c>
      <c r="C1970" s="2">
        <v>0.5</v>
      </c>
      <c r="D1970" t="s">
        <v>148</v>
      </c>
      <c r="E1970" t="s">
        <v>4043</v>
      </c>
      <c r="F1970" t="s">
        <v>29</v>
      </c>
      <c r="G1970" t="s">
        <v>107</v>
      </c>
      <c r="H1970" t="s">
        <v>66</v>
      </c>
      <c r="I1970" t="s">
        <v>128</v>
      </c>
      <c r="J1970">
        <v>3</v>
      </c>
      <c r="K1970">
        <v>136551</v>
      </c>
      <c r="L1970">
        <v>389170.35</v>
      </c>
      <c r="M1970" t="s">
        <v>33</v>
      </c>
      <c r="N1970" t="s">
        <v>67</v>
      </c>
      <c r="O1970" t="s">
        <v>85</v>
      </c>
      <c r="P1970" t="s">
        <v>36</v>
      </c>
      <c r="Q1970">
        <v>1</v>
      </c>
      <c r="R1970" t="s">
        <v>49</v>
      </c>
      <c r="S1970">
        <v>43</v>
      </c>
      <c r="T1970" t="s">
        <v>50</v>
      </c>
      <c r="U1970">
        <v>2537</v>
      </c>
      <c r="V1970">
        <v>7</v>
      </c>
      <c r="W1970" t="s">
        <v>75</v>
      </c>
      <c r="X1970" t="s">
        <v>40</v>
      </c>
      <c r="Y1970" t="s">
        <v>40</v>
      </c>
      <c r="Z1970">
        <v>3</v>
      </c>
      <c r="AA1970" t="s">
        <v>20107</v>
      </c>
    </row>
    <row r="1971" spans="1:27" x14ac:dyDescent="0.3">
      <c r="A1971" t="s">
        <v>4044</v>
      </c>
      <c r="B1971" s="1">
        <v>45009</v>
      </c>
      <c r="C1971" s="2">
        <v>4.1666666666666664E-2</v>
      </c>
      <c r="D1971" t="s">
        <v>77</v>
      </c>
      <c r="E1971" t="s">
        <v>4045</v>
      </c>
      <c r="F1971" t="s">
        <v>83</v>
      </c>
      <c r="G1971" t="s">
        <v>30</v>
      </c>
      <c r="H1971" t="s">
        <v>57</v>
      </c>
      <c r="I1971" t="s">
        <v>46</v>
      </c>
      <c r="J1971">
        <v>1</v>
      </c>
      <c r="K1971">
        <v>92511</v>
      </c>
      <c r="L1971">
        <v>78634.349999999991</v>
      </c>
      <c r="M1971" t="s">
        <v>33</v>
      </c>
      <c r="N1971" t="s">
        <v>89</v>
      </c>
      <c r="O1971" t="s">
        <v>59</v>
      </c>
      <c r="P1971" t="s">
        <v>36</v>
      </c>
      <c r="Q1971">
        <v>3</v>
      </c>
      <c r="R1971" t="s">
        <v>99</v>
      </c>
      <c r="S1971">
        <v>53</v>
      </c>
      <c r="T1971" t="s">
        <v>38</v>
      </c>
      <c r="U1971">
        <v>39824</v>
      </c>
      <c r="V1971">
        <v>6</v>
      </c>
      <c r="W1971" t="s">
        <v>75</v>
      </c>
      <c r="X1971" t="s">
        <v>40</v>
      </c>
      <c r="Y1971" t="s">
        <v>40</v>
      </c>
      <c r="Z1971">
        <v>4</v>
      </c>
      <c r="AA1971" t="s">
        <v>20108</v>
      </c>
    </row>
    <row r="1972" spans="1:27" x14ac:dyDescent="0.3">
      <c r="A1972" t="s">
        <v>4046</v>
      </c>
      <c r="B1972" s="1">
        <v>45009</v>
      </c>
      <c r="C1972" s="2">
        <v>8.3333333333333329E-2</v>
      </c>
      <c r="D1972" t="s">
        <v>42</v>
      </c>
      <c r="E1972" t="s">
        <v>4047</v>
      </c>
      <c r="F1972" t="s">
        <v>83</v>
      </c>
      <c r="G1972" t="s">
        <v>107</v>
      </c>
      <c r="H1972" t="s">
        <v>66</v>
      </c>
      <c r="I1972" t="s">
        <v>95</v>
      </c>
      <c r="J1972">
        <v>4</v>
      </c>
      <c r="K1972">
        <v>44939</v>
      </c>
      <c r="L1972">
        <v>179756</v>
      </c>
      <c r="M1972" t="s">
        <v>33</v>
      </c>
      <c r="N1972" t="s">
        <v>74</v>
      </c>
      <c r="O1972" t="s">
        <v>59</v>
      </c>
      <c r="P1972" t="s">
        <v>36</v>
      </c>
      <c r="Q1972">
        <v>4</v>
      </c>
      <c r="R1972" t="s">
        <v>69</v>
      </c>
      <c r="S1972">
        <v>58</v>
      </c>
      <c r="T1972" t="s">
        <v>50</v>
      </c>
      <c r="U1972">
        <v>98071</v>
      </c>
      <c r="V1972">
        <v>5</v>
      </c>
      <c r="W1972" t="s">
        <v>75</v>
      </c>
      <c r="X1972" t="s">
        <v>33</v>
      </c>
      <c r="Y1972" t="s">
        <v>40</v>
      </c>
      <c r="Z1972">
        <v>1</v>
      </c>
      <c r="AA1972" t="s">
        <v>20107</v>
      </c>
    </row>
    <row r="1973" spans="1:27" x14ac:dyDescent="0.3">
      <c r="A1973" t="s">
        <v>4048</v>
      </c>
      <c r="B1973" s="1">
        <v>45009</v>
      </c>
      <c r="C1973" s="2">
        <v>0.125</v>
      </c>
      <c r="D1973" t="s">
        <v>185</v>
      </c>
      <c r="E1973" t="s">
        <v>4049</v>
      </c>
      <c r="F1973" t="s">
        <v>29</v>
      </c>
      <c r="G1973" t="s">
        <v>84</v>
      </c>
      <c r="H1973" t="s">
        <v>94</v>
      </c>
      <c r="I1973" t="s">
        <v>103</v>
      </c>
      <c r="J1973">
        <v>2</v>
      </c>
      <c r="K1973">
        <v>104120</v>
      </c>
      <c r="L1973">
        <v>187416</v>
      </c>
      <c r="M1973" t="s">
        <v>33</v>
      </c>
      <c r="N1973" t="s">
        <v>34</v>
      </c>
      <c r="O1973" t="s">
        <v>85</v>
      </c>
      <c r="P1973" t="s">
        <v>68</v>
      </c>
      <c r="Q1973">
        <v>4</v>
      </c>
      <c r="R1973" t="s">
        <v>60</v>
      </c>
      <c r="S1973">
        <v>61</v>
      </c>
      <c r="T1973" t="s">
        <v>50</v>
      </c>
      <c r="U1973">
        <v>20752</v>
      </c>
      <c r="V1973">
        <v>2</v>
      </c>
      <c r="W1973" t="s">
        <v>100</v>
      </c>
      <c r="X1973" t="s">
        <v>33</v>
      </c>
      <c r="Y1973" t="s">
        <v>33</v>
      </c>
      <c r="Z1973">
        <v>2</v>
      </c>
      <c r="AA1973" t="s">
        <v>20107</v>
      </c>
    </row>
    <row r="1974" spans="1:27" x14ac:dyDescent="0.3">
      <c r="A1974" t="s">
        <v>4050</v>
      </c>
      <c r="B1974" s="1">
        <v>45009</v>
      </c>
      <c r="C1974" s="2">
        <v>0.16666666666666666</v>
      </c>
      <c r="D1974" t="s">
        <v>53</v>
      </c>
      <c r="E1974" t="s">
        <v>4051</v>
      </c>
      <c r="F1974" t="s">
        <v>55</v>
      </c>
      <c r="G1974" t="s">
        <v>56</v>
      </c>
      <c r="H1974" t="s">
        <v>94</v>
      </c>
      <c r="I1974" t="s">
        <v>128</v>
      </c>
      <c r="J1974">
        <v>1</v>
      </c>
      <c r="K1974">
        <v>11982</v>
      </c>
      <c r="L1974">
        <v>10184.700000000001</v>
      </c>
      <c r="M1974" t="s">
        <v>40</v>
      </c>
      <c r="N1974" t="s">
        <v>47</v>
      </c>
      <c r="O1974" t="s">
        <v>35</v>
      </c>
      <c r="P1974" t="s">
        <v>68</v>
      </c>
      <c r="Q1974">
        <v>3</v>
      </c>
      <c r="R1974" t="s">
        <v>99</v>
      </c>
      <c r="S1974">
        <v>26</v>
      </c>
      <c r="T1974" t="s">
        <v>50</v>
      </c>
      <c r="U1974">
        <v>132058</v>
      </c>
      <c r="V1974">
        <v>4</v>
      </c>
      <c r="W1974" t="s">
        <v>39</v>
      </c>
      <c r="X1974" t="s">
        <v>40</v>
      </c>
      <c r="Y1974" t="s">
        <v>33</v>
      </c>
      <c r="Z1974">
        <v>2</v>
      </c>
      <c r="AA1974" t="s">
        <v>20108</v>
      </c>
    </row>
    <row r="1975" spans="1:27" x14ac:dyDescent="0.3">
      <c r="A1975" t="s">
        <v>4052</v>
      </c>
      <c r="B1975" s="1">
        <v>45009</v>
      </c>
      <c r="C1975" s="2">
        <v>0.20833333333333334</v>
      </c>
      <c r="D1975" t="s">
        <v>112</v>
      </c>
      <c r="E1975" t="s">
        <v>4053</v>
      </c>
      <c r="F1975" t="s">
        <v>93</v>
      </c>
      <c r="G1975" t="s">
        <v>56</v>
      </c>
      <c r="H1975" t="s">
        <v>31</v>
      </c>
      <c r="I1975" t="s">
        <v>133</v>
      </c>
      <c r="J1975">
        <v>4</v>
      </c>
      <c r="K1975">
        <v>114333</v>
      </c>
      <c r="L1975">
        <v>411598.8</v>
      </c>
      <c r="M1975" t="s">
        <v>33</v>
      </c>
      <c r="N1975" t="s">
        <v>34</v>
      </c>
      <c r="O1975" t="s">
        <v>48</v>
      </c>
      <c r="P1975" t="s">
        <v>36</v>
      </c>
      <c r="Q1975">
        <v>2</v>
      </c>
      <c r="R1975" t="s">
        <v>99</v>
      </c>
      <c r="S1975">
        <v>42</v>
      </c>
      <c r="T1975" t="s">
        <v>38</v>
      </c>
      <c r="U1975">
        <v>140262</v>
      </c>
      <c r="V1975">
        <v>9</v>
      </c>
      <c r="W1975" t="s">
        <v>90</v>
      </c>
      <c r="X1975" t="s">
        <v>40</v>
      </c>
      <c r="Y1975" t="s">
        <v>33</v>
      </c>
      <c r="Z1975">
        <v>2</v>
      </c>
      <c r="AA1975" t="s">
        <v>20107</v>
      </c>
    </row>
    <row r="1976" spans="1:27" x14ac:dyDescent="0.3">
      <c r="A1976" t="s">
        <v>4054</v>
      </c>
      <c r="B1976" s="1">
        <v>45009</v>
      </c>
      <c r="C1976" s="2">
        <v>0.25</v>
      </c>
      <c r="D1976" t="s">
        <v>71</v>
      </c>
      <c r="E1976" t="s">
        <v>4055</v>
      </c>
      <c r="F1976" t="s">
        <v>73</v>
      </c>
      <c r="G1976" t="s">
        <v>65</v>
      </c>
      <c r="H1976" t="s">
        <v>66</v>
      </c>
      <c r="I1976" t="s">
        <v>32</v>
      </c>
      <c r="J1976">
        <v>2</v>
      </c>
      <c r="K1976">
        <v>53626</v>
      </c>
      <c r="L1976">
        <v>101889.4</v>
      </c>
      <c r="M1976" t="s">
        <v>33</v>
      </c>
      <c r="N1976" t="s">
        <v>34</v>
      </c>
      <c r="O1976" t="s">
        <v>35</v>
      </c>
      <c r="P1976" t="s">
        <v>68</v>
      </c>
      <c r="Q1976">
        <v>1</v>
      </c>
      <c r="R1976" t="s">
        <v>37</v>
      </c>
      <c r="S1976">
        <v>40</v>
      </c>
      <c r="T1976" t="s">
        <v>50</v>
      </c>
      <c r="U1976">
        <v>75615</v>
      </c>
      <c r="V1976">
        <v>4</v>
      </c>
      <c r="W1976" t="s">
        <v>75</v>
      </c>
      <c r="X1976" t="s">
        <v>40</v>
      </c>
      <c r="Y1976" t="s">
        <v>33</v>
      </c>
      <c r="Z1976">
        <v>0</v>
      </c>
      <c r="AA1976" t="s">
        <v>20107</v>
      </c>
    </row>
    <row r="1977" spans="1:27" x14ac:dyDescent="0.3">
      <c r="A1977" t="s">
        <v>4056</v>
      </c>
      <c r="B1977" s="1">
        <v>45009</v>
      </c>
      <c r="C1977" s="2">
        <v>0.29166666666666669</v>
      </c>
      <c r="D1977" t="s">
        <v>148</v>
      </c>
      <c r="E1977" t="s">
        <v>4057</v>
      </c>
      <c r="F1977" t="s">
        <v>55</v>
      </c>
      <c r="G1977" t="s">
        <v>30</v>
      </c>
      <c r="H1977" t="s">
        <v>94</v>
      </c>
      <c r="I1977" t="s">
        <v>103</v>
      </c>
      <c r="J1977">
        <v>1</v>
      </c>
      <c r="K1977">
        <v>60277</v>
      </c>
      <c r="L1977">
        <v>54249.3</v>
      </c>
      <c r="M1977" t="s">
        <v>33</v>
      </c>
      <c r="N1977" t="s">
        <v>67</v>
      </c>
      <c r="O1977" t="s">
        <v>35</v>
      </c>
      <c r="P1977" t="s">
        <v>36</v>
      </c>
      <c r="Q1977">
        <v>4</v>
      </c>
      <c r="R1977" t="s">
        <v>69</v>
      </c>
      <c r="S1977">
        <v>62</v>
      </c>
      <c r="T1977" t="s">
        <v>38</v>
      </c>
      <c r="U1977">
        <v>90748</v>
      </c>
      <c r="V1977">
        <v>9</v>
      </c>
      <c r="W1977" t="s">
        <v>100</v>
      </c>
      <c r="X1977" t="s">
        <v>40</v>
      </c>
      <c r="Y1977" t="s">
        <v>40</v>
      </c>
      <c r="Z1977">
        <v>3</v>
      </c>
      <c r="AA1977" t="s">
        <v>20108</v>
      </c>
    </row>
    <row r="1978" spans="1:27" x14ac:dyDescent="0.3">
      <c r="A1978" t="s">
        <v>4058</v>
      </c>
      <c r="B1978" s="1">
        <v>45009</v>
      </c>
      <c r="C1978" s="2">
        <v>0.33333333333333331</v>
      </c>
      <c r="D1978" t="s">
        <v>145</v>
      </c>
      <c r="E1978" t="s">
        <v>4059</v>
      </c>
      <c r="F1978" t="s">
        <v>44</v>
      </c>
      <c r="G1978" t="s">
        <v>30</v>
      </c>
      <c r="H1978" t="s">
        <v>31</v>
      </c>
      <c r="I1978" t="s">
        <v>128</v>
      </c>
      <c r="J1978">
        <v>3</v>
      </c>
      <c r="K1978">
        <v>105305</v>
      </c>
      <c r="L1978">
        <v>268527.75</v>
      </c>
      <c r="M1978" t="s">
        <v>33</v>
      </c>
      <c r="N1978" t="s">
        <v>34</v>
      </c>
      <c r="O1978" t="s">
        <v>48</v>
      </c>
      <c r="P1978" t="s">
        <v>68</v>
      </c>
      <c r="Q1978">
        <v>4</v>
      </c>
      <c r="R1978" t="s">
        <v>37</v>
      </c>
      <c r="S1978">
        <v>43</v>
      </c>
      <c r="T1978" t="s">
        <v>38</v>
      </c>
      <c r="U1978">
        <v>61777</v>
      </c>
      <c r="V1978">
        <v>6</v>
      </c>
      <c r="W1978" t="s">
        <v>100</v>
      </c>
      <c r="X1978" t="s">
        <v>33</v>
      </c>
      <c r="Y1978" t="s">
        <v>40</v>
      </c>
      <c r="Z1978">
        <v>4</v>
      </c>
      <c r="AA1978" t="s">
        <v>20107</v>
      </c>
    </row>
    <row r="1979" spans="1:27" x14ac:dyDescent="0.3">
      <c r="A1979" t="s">
        <v>4060</v>
      </c>
      <c r="B1979" s="1">
        <v>45009</v>
      </c>
      <c r="C1979" s="2">
        <v>0.375</v>
      </c>
      <c r="D1979" t="s">
        <v>105</v>
      </c>
      <c r="E1979" t="s">
        <v>4061</v>
      </c>
      <c r="F1979" t="s">
        <v>127</v>
      </c>
      <c r="G1979" t="s">
        <v>56</v>
      </c>
      <c r="H1979" t="s">
        <v>80</v>
      </c>
      <c r="I1979" t="s">
        <v>133</v>
      </c>
      <c r="J1979">
        <v>1</v>
      </c>
      <c r="K1979">
        <v>79176</v>
      </c>
      <c r="L1979">
        <v>67299.599999999991</v>
      </c>
      <c r="M1979" t="s">
        <v>33</v>
      </c>
      <c r="N1979" t="s">
        <v>89</v>
      </c>
      <c r="O1979" t="s">
        <v>59</v>
      </c>
      <c r="P1979" t="s">
        <v>36</v>
      </c>
      <c r="Q1979">
        <v>1</v>
      </c>
      <c r="R1979" t="s">
        <v>49</v>
      </c>
      <c r="S1979">
        <v>55</v>
      </c>
      <c r="T1979" t="s">
        <v>38</v>
      </c>
      <c r="U1979">
        <v>7286</v>
      </c>
      <c r="V1979">
        <v>4</v>
      </c>
      <c r="W1979" t="s">
        <v>100</v>
      </c>
      <c r="X1979" t="s">
        <v>40</v>
      </c>
      <c r="Y1979" t="s">
        <v>33</v>
      </c>
      <c r="Z1979">
        <v>4</v>
      </c>
      <c r="AA1979" t="s">
        <v>20108</v>
      </c>
    </row>
    <row r="1980" spans="1:27" x14ac:dyDescent="0.3">
      <c r="A1980" t="s">
        <v>4062</v>
      </c>
      <c r="B1980" s="1">
        <v>45009</v>
      </c>
      <c r="C1980" s="2">
        <v>0.41666666666666669</v>
      </c>
      <c r="D1980" t="s">
        <v>180</v>
      </c>
      <c r="E1980" t="s">
        <v>4063</v>
      </c>
      <c r="F1980" t="s">
        <v>98</v>
      </c>
      <c r="G1980" t="s">
        <v>107</v>
      </c>
      <c r="H1980" t="s">
        <v>94</v>
      </c>
      <c r="I1980" t="s">
        <v>32</v>
      </c>
      <c r="J1980">
        <v>4</v>
      </c>
      <c r="K1980">
        <v>113170</v>
      </c>
      <c r="L1980">
        <v>430046</v>
      </c>
      <c r="M1980" t="s">
        <v>33</v>
      </c>
      <c r="N1980" t="s">
        <v>67</v>
      </c>
      <c r="O1980" t="s">
        <v>35</v>
      </c>
      <c r="P1980" t="s">
        <v>68</v>
      </c>
      <c r="Q1980">
        <v>3</v>
      </c>
      <c r="R1980" t="s">
        <v>37</v>
      </c>
      <c r="S1980">
        <v>22</v>
      </c>
      <c r="T1980" t="s">
        <v>38</v>
      </c>
      <c r="U1980">
        <v>90012</v>
      </c>
      <c r="V1980">
        <v>6</v>
      </c>
      <c r="W1980" t="s">
        <v>61</v>
      </c>
      <c r="X1980" t="s">
        <v>33</v>
      </c>
      <c r="Y1980" t="s">
        <v>40</v>
      </c>
      <c r="Z1980">
        <v>0</v>
      </c>
      <c r="AA1980" t="s">
        <v>20107</v>
      </c>
    </row>
    <row r="1981" spans="1:27" x14ac:dyDescent="0.3">
      <c r="A1981" t="s">
        <v>4064</v>
      </c>
      <c r="B1981" s="1">
        <v>45009</v>
      </c>
      <c r="C1981" s="2">
        <v>0.45833333333333331</v>
      </c>
      <c r="D1981" t="s">
        <v>119</v>
      </c>
      <c r="E1981" t="s">
        <v>4065</v>
      </c>
      <c r="F1981" t="s">
        <v>29</v>
      </c>
      <c r="G1981" t="s">
        <v>30</v>
      </c>
      <c r="H1981" t="s">
        <v>94</v>
      </c>
      <c r="I1981" t="s">
        <v>95</v>
      </c>
      <c r="J1981">
        <v>4</v>
      </c>
      <c r="K1981">
        <v>129260</v>
      </c>
      <c r="L1981">
        <v>491188</v>
      </c>
      <c r="M1981" t="s">
        <v>33</v>
      </c>
      <c r="N1981" t="s">
        <v>67</v>
      </c>
      <c r="O1981" t="s">
        <v>59</v>
      </c>
      <c r="P1981" t="s">
        <v>68</v>
      </c>
      <c r="Q1981">
        <v>3</v>
      </c>
      <c r="R1981" t="s">
        <v>69</v>
      </c>
      <c r="S1981">
        <v>48</v>
      </c>
      <c r="T1981" t="s">
        <v>38</v>
      </c>
      <c r="U1981">
        <v>105753</v>
      </c>
      <c r="V1981">
        <v>5</v>
      </c>
      <c r="W1981" t="s">
        <v>90</v>
      </c>
      <c r="X1981" t="s">
        <v>40</v>
      </c>
      <c r="Y1981" t="s">
        <v>33</v>
      </c>
      <c r="Z1981">
        <v>1</v>
      </c>
      <c r="AA1981" t="s">
        <v>20107</v>
      </c>
    </row>
    <row r="1982" spans="1:27" x14ac:dyDescent="0.3">
      <c r="A1982" t="s">
        <v>4066</v>
      </c>
      <c r="B1982" s="1">
        <v>45009</v>
      </c>
      <c r="C1982" s="2">
        <v>0.5</v>
      </c>
      <c r="D1982" t="s">
        <v>142</v>
      </c>
      <c r="E1982" t="s">
        <v>4067</v>
      </c>
      <c r="F1982" t="s">
        <v>164</v>
      </c>
      <c r="G1982" t="s">
        <v>107</v>
      </c>
      <c r="H1982" t="s">
        <v>45</v>
      </c>
      <c r="I1982" t="s">
        <v>128</v>
      </c>
      <c r="J1982">
        <v>3</v>
      </c>
      <c r="K1982">
        <v>28702</v>
      </c>
      <c r="L1982">
        <v>77495.400000000009</v>
      </c>
      <c r="M1982" t="s">
        <v>33</v>
      </c>
      <c r="N1982" t="s">
        <v>67</v>
      </c>
      <c r="O1982" t="s">
        <v>48</v>
      </c>
      <c r="P1982" t="s">
        <v>68</v>
      </c>
      <c r="Q1982">
        <v>3</v>
      </c>
      <c r="R1982" t="s">
        <v>99</v>
      </c>
      <c r="S1982">
        <v>47</v>
      </c>
      <c r="T1982" t="s">
        <v>50</v>
      </c>
      <c r="U1982">
        <v>75469</v>
      </c>
      <c r="V1982">
        <v>7</v>
      </c>
      <c r="W1982" t="s">
        <v>61</v>
      </c>
      <c r="X1982" t="s">
        <v>33</v>
      </c>
      <c r="Y1982" t="s">
        <v>40</v>
      </c>
      <c r="Z1982">
        <v>1</v>
      </c>
      <c r="AA1982" t="s">
        <v>20108</v>
      </c>
    </row>
    <row r="1983" spans="1:27" x14ac:dyDescent="0.3">
      <c r="A1983" t="s">
        <v>4068</v>
      </c>
      <c r="B1983" s="1">
        <v>45009</v>
      </c>
      <c r="C1983" s="2">
        <v>4.1666666666666664E-2</v>
      </c>
      <c r="D1983" t="s">
        <v>256</v>
      </c>
      <c r="E1983" t="s">
        <v>4069</v>
      </c>
      <c r="F1983" t="s">
        <v>98</v>
      </c>
      <c r="G1983" t="s">
        <v>107</v>
      </c>
      <c r="H1983" t="s">
        <v>57</v>
      </c>
      <c r="I1983" t="s">
        <v>46</v>
      </c>
      <c r="J1983">
        <v>3</v>
      </c>
      <c r="K1983">
        <v>64541</v>
      </c>
      <c r="L1983">
        <v>174260.7</v>
      </c>
      <c r="M1983" t="s">
        <v>33</v>
      </c>
      <c r="N1983" t="s">
        <v>74</v>
      </c>
      <c r="O1983" t="s">
        <v>35</v>
      </c>
      <c r="P1983" t="s">
        <v>36</v>
      </c>
      <c r="Q1983">
        <v>4</v>
      </c>
      <c r="R1983" t="s">
        <v>60</v>
      </c>
      <c r="S1983">
        <v>21</v>
      </c>
      <c r="T1983" t="s">
        <v>38</v>
      </c>
      <c r="U1983">
        <v>41681</v>
      </c>
      <c r="V1983">
        <v>5</v>
      </c>
      <c r="W1983" t="s">
        <v>90</v>
      </c>
      <c r="X1983" t="s">
        <v>33</v>
      </c>
      <c r="Y1983" t="s">
        <v>40</v>
      </c>
      <c r="Z1983">
        <v>4</v>
      </c>
      <c r="AA1983" t="s">
        <v>20107</v>
      </c>
    </row>
    <row r="1984" spans="1:27" x14ac:dyDescent="0.3">
      <c r="A1984" t="s">
        <v>4070</v>
      </c>
      <c r="B1984" s="1">
        <v>45009</v>
      </c>
      <c r="C1984" s="2">
        <v>8.3333333333333329E-2</v>
      </c>
      <c r="D1984" t="s">
        <v>105</v>
      </c>
      <c r="E1984" t="s">
        <v>4071</v>
      </c>
      <c r="F1984" t="s">
        <v>73</v>
      </c>
      <c r="G1984" t="s">
        <v>107</v>
      </c>
      <c r="H1984" t="s">
        <v>80</v>
      </c>
      <c r="I1984" t="s">
        <v>46</v>
      </c>
      <c r="J1984">
        <v>2</v>
      </c>
      <c r="K1984">
        <v>107330</v>
      </c>
      <c r="L1984">
        <v>203927</v>
      </c>
      <c r="M1984" t="s">
        <v>33</v>
      </c>
      <c r="N1984" t="s">
        <v>89</v>
      </c>
      <c r="O1984" t="s">
        <v>48</v>
      </c>
      <c r="P1984" t="s">
        <v>68</v>
      </c>
      <c r="Q1984">
        <v>2</v>
      </c>
      <c r="R1984" t="s">
        <v>60</v>
      </c>
      <c r="S1984">
        <v>23</v>
      </c>
      <c r="T1984" t="s">
        <v>38</v>
      </c>
      <c r="U1984">
        <v>156920</v>
      </c>
      <c r="V1984">
        <v>8</v>
      </c>
      <c r="W1984" t="s">
        <v>39</v>
      </c>
      <c r="X1984" t="s">
        <v>33</v>
      </c>
      <c r="Y1984" t="s">
        <v>33</v>
      </c>
      <c r="Z1984">
        <v>4</v>
      </c>
      <c r="AA1984" t="s">
        <v>20107</v>
      </c>
    </row>
    <row r="1985" spans="1:27" x14ac:dyDescent="0.3">
      <c r="A1985" t="s">
        <v>4072</v>
      </c>
      <c r="B1985" s="1">
        <v>45009</v>
      </c>
      <c r="C1985" s="2">
        <v>0.125</v>
      </c>
      <c r="D1985" t="s">
        <v>63</v>
      </c>
      <c r="E1985" t="s">
        <v>4073</v>
      </c>
      <c r="F1985" t="s">
        <v>29</v>
      </c>
      <c r="G1985" t="s">
        <v>107</v>
      </c>
      <c r="H1985" t="s">
        <v>66</v>
      </c>
      <c r="I1985" t="s">
        <v>95</v>
      </c>
      <c r="J1985">
        <v>2</v>
      </c>
      <c r="K1985">
        <v>14353</v>
      </c>
      <c r="L1985">
        <v>24400.1</v>
      </c>
      <c r="M1985" t="s">
        <v>40</v>
      </c>
      <c r="N1985" t="s">
        <v>67</v>
      </c>
      <c r="O1985" t="s">
        <v>85</v>
      </c>
      <c r="P1985" t="s">
        <v>36</v>
      </c>
      <c r="Q1985">
        <v>5</v>
      </c>
      <c r="R1985" t="s">
        <v>69</v>
      </c>
      <c r="S1985">
        <v>36</v>
      </c>
      <c r="T1985" t="s">
        <v>38</v>
      </c>
      <c r="U1985">
        <v>64071</v>
      </c>
      <c r="V1985">
        <v>1</v>
      </c>
      <c r="W1985" t="s">
        <v>51</v>
      </c>
      <c r="X1985" t="s">
        <v>40</v>
      </c>
      <c r="Y1985" t="s">
        <v>33</v>
      </c>
      <c r="Z1985">
        <v>0</v>
      </c>
      <c r="AA1985" t="s">
        <v>20108</v>
      </c>
    </row>
    <row r="1986" spans="1:27" x14ac:dyDescent="0.3">
      <c r="A1986" t="s">
        <v>4074</v>
      </c>
      <c r="B1986" s="1">
        <v>45009</v>
      </c>
      <c r="C1986" s="2">
        <v>0.16666666666666666</v>
      </c>
      <c r="D1986" t="s">
        <v>27</v>
      </c>
      <c r="E1986" t="s">
        <v>4075</v>
      </c>
      <c r="F1986" t="s">
        <v>127</v>
      </c>
      <c r="G1986" t="s">
        <v>65</v>
      </c>
      <c r="H1986" t="s">
        <v>31</v>
      </c>
      <c r="I1986" t="s">
        <v>103</v>
      </c>
      <c r="J1986">
        <v>4</v>
      </c>
      <c r="K1986">
        <v>108610</v>
      </c>
      <c r="L1986">
        <v>390996</v>
      </c>
      <c r="M1986" t="s">
        <v>33</v>
      </c>
      <c r="N1986" t="s">
        <v>67</v>
      </c>
      <c r="O1986" t="s">
        <v>59</v>
      </c>
      <c r="P1986" t="s">
        <v>36</v>
      </c>
      <c r="Q1986">
        <v>3</v>
      </c>
      <c r="R1986" t="s">
        <v>69</v>
      </c>
      <c r="S1986">
        <v>39</v>
      </c>
      <c r="T1986" t="s">
        <v>50</v>
      </c>
      <c r="U1986">
        <v>48505</v>
      </c>
      <c r="V1986">
        <v>4</v>
      </c>
      <c r="W1986" t="s">
        <v>61</v>
      </c>
      <c r="X1986" t="s">
        <v>40</v>
      </c>
      <c r="Y1986" t="s">
        <v>40</v>
      </c>
      <c r="Z1986">
        <v>4</v>
      </c>
      <c r="AA1986" t="s">
        <v>20107</v>
      </c>
    </row>
    <row r="1987" spans="1:27" x14ac:dyDescent="0.3">
      <c r="A1987" t="s">
        <v>4076</v>
      </c>
      <c r="B1987" s="1">
        <v>45009</v>
      </c>
      <c r="C1987" s="2">
        <v>0.20833333333333334</v>
      </c>
      <c r="D1987" t="s">
        <v>122</v>
      </c>
      <c r="E1987" t="s">
        <v>4077</v>
      </c>
      <c r="F1987" t="s">
        <v>164</v>
      </c>
      <c r="G1987" t="s">
        <v>65</v>
      </c>
      <c r="H1987" t="s">
        <v>80</v>
      </c>
      <c r="I1987" t="s">
        <v>46</v>
      </c>
      <c r="J1987">
        <v>1</v>
      </c>
      <c r="K1987">
        <v>149310</v>
      </c>
      <c r="L1987">
        <v>141844.5</v>
      </c>
      <c r="M1987" t="s">
        <v>33</v>
      </c>
      <c r="N1987" t="s">
        <v>89</v>
      </c>
      <c r="O1987" t="s">
        <v>35</v>
      </c>
      <c r="P1987" t="s">
        <v>36</v>
      </c>
      <c r="Q1987">
        <v>5</v>
      </c>
      <c r="R1987" t="s">
        <v>60</v>
      </c>
      <c r="S1987">
        <v>55</v>
      </c>
      <c r="T1987" t="s">
        <v>50</v>
      </c>
      <c r="U1987">
        <v>102744</v>
      </c>
      <c r="V1987">
        <v>4</v>
      </c>
      <c r="W1987" t="s">
        <v>39</v>
      </c>
      <c r="X1987" t="s">
        <v>40</v>
      </c>
      <c r="Y1987" t="s">
        <v>40</v>
      </c>
      <c r="Z1987">
        <v>3</v>
      </c>
      <c r="AA1987" t="s">
        <v>20107</v>
      </c>
    </row>
    <row r="1988" spans="1:27" x14ac:dyDescent="0.3">
      <c r="A1988" t="s">
        <v>4078</v>
      </c>
      <c r="B1988" s="1">
        <v>45009</v>
      </c>
      <c r="C1988" s="2">
        <v>0.25</v>
      </c>
      <c r="D1988" t="s">
        <v>145</v>
      </c>
      <c r="E1988" t="s">
        <v>4079</v>
      </c>
      <c r="F1988" t="s">
        <v>98</v>
      </c>
      <c r="G1988" t="s">
        <v>56</v>
      </c>
      <c r="H1988" t="s">
        <v>66</v>
      </c>
      <c r="I1988" t="s">
        <v>32</v>
      </c>
      <c r="J1988">
        <v>3</v>
      </c>
      <c r="K1988">
        <v>65766</v>
      </c>
      <c r="L1988">
        <v>177568.2</v>
      </c>
      <c r="M1988" t="s">
        <v>33</v>
      </c>
      <c r="N1988" t="s">
        <v>58</v>
      </c>
      <c r="O1988" t="s">
        <v>85</v>
      </c>
      <c r="P1988" t="s">
        <v>36</v>
      </c>
      <c r="Q1988">
        <v>2</v>
      </c>
      <c r="R1988" t="s">
        <v>60</v>
      </c>
      <c r="S1988">
        <v>45</v>
      </c>
      <c r="T1988" t="s">
        <v>50</v>
      </c>
      <c r="U1988">
        <v>197795</v>
      </c>
      <c r="V1988">
        <v>2</v>
      </c>
      <c r="W1988" t="s">
        <v>75</v>
      </c>
      <c r="X1988" t="s">
        <v>40</v>
      </c>
      <c r="Y1988" t="s">
        <v>40</v>
      </c>
      <c r="Z1988">
        <v>1</v>
      </c>
      <c r="AA1988" t="s">
        <v>20107</v>
      </c>
    </row>
    <row r="1989" spans="1:27" x14ac:dyDescent="0.3">
      <c r="A1989" t="s">
        <v>4080</v>
      </c>
      <c r="B1989" s="1">
        <v>45009</v>
      </c>
      <c r="C1989" s="2">
        <v>0.29166666666666669</v>
      </c>
      <c r="D1989" t="s">
        <v>27</v>
      </c>
      <c r="E1989" t="s">
        <v>4081</v>
      </c>
      <c r="F1989" t="s">
        <v>164</v>
      </c>
      <c r="G1989" t="s">
        <v>65</v>
      </c>
      <c r="H1989" t="s">
        <v>94</v>
      </c>
      <c r="I1989" t="s">
        <v>46</v>
      </c>
      <c r="J1989">
        <v>2</v>
      </c>
      <c r="K1989">
        <v>110247</v>
      </c>
      <c r="L1989">
        <v>209469.3</v>
      </c>
      <c r="M1989" t="s">
        <v>33</v>
      </c>
      <c r="N1989" t="s">
        <v>34</v>
      </c>
      <c r="O1989" t="s">
        <v>35</v>
      </c>
      <c r="P1989" t="s">
        <v>68</v>
      </c>
      <c r="Q1989">
        <v>4</v>
      </c>
      <c r="R1989" t="s">
        <v>49</v>
      </c>
      <c r="S1989">
        <v>41</v>
      </c>
      <c r="T1989" t="s">
        <v>38</v>
      </c>
      <c r="U1989">
        <v>94081</v>
      </c>
      <c r="V1989">
        <v>9</v>
      </c>
      <c r="W1989" t="s">
        <v>75</v>
      </c>
      <c r="X1989" t="s">
        <v>33</v>
      </c>
      <c r="Y1989" t="s">
        <v>33</v>
      </c>
      <c r="Z1989">
        <v>3</v>
      </c>
      <c r="AA1989" t="s">
        <v>20107</v>
      </c>
    </row>
    <row r="1990" spans="1:27" x14ac:dyDescent="0.3">
      <c r="A1990" t="s">
        <v>4082</v>
      </c>
      <c r="B1990" s="1">
        <v>45009</v>
      </c>
      <c r="C1990" s="2">
        <v>0.33333333333333331</v>
      </c>
      <c r="D1990" t="s">
        <v>256</v>
      </c>
      <c r="E1990" t="s">
        <v>4083</v>
      </c>
      <c r="F1990" t="s">
        <v>55</v>
      </c>
      <c r="G1990" t="s">
        <v>30</v>
      </c>
      <c r="H1990" t="s">
        <v>115</v>
      </c>
      <c r="I1990" t="s">
        <v>32</v>
      </c>
      <c r="J1990">
        <v>4</v>
      </c>
      <c r="K1990">
        <v>49596</v>
      </c>
      <c r="L1990">
        <v>168626.4</v>
      </c>
      <c r="M1990" t="s">
        <v>33</v>
      </c>
      <c r="N1990" t="s">
        <v>74</v>
      </c>
      <c r="O1990" t="s">
        <v>59</v>
      </c>
      <c r="P1990" t="s">
        <v>36</v>
      </c>
      <c r="Q1990">
        <v>5</v>
      </c>
      <c r="R1990" t="s">
        <v>153</v>
      </c>
      <c r="S1990">
        <v>38</v>
      </c>
      <c r="T1990" t="s">
        <v>50</v>
      </c>
      <c r="U1990">
        <v>80076</v>
      </c>
      <c r="V1990">
        <v>7</v>
      </c>
      <c r="W1990" t="s">
        <v>90</v>
      </c>
      <c r="X1990" t="s">
        <v>40</v>
      </c>
      <c r="Y1990" t="s">
        <v>40</v>
      </c>
      <c r="Z1990">
        <v>0</v>
      </c>
      <c r="AA1990" t="s">
        <v>20107</v>
      </c>
    </row>
    <row r="1991" spans="1:27" x14ac:dyDescent="0.3">
      <c r="A1991" t="s">
        <v>4084</v>
      </c>
      <c r="B1991" s="1">
        <v>45009</v>
      </c>
      <c r="C1991" s="2">
        <v>0.375</v>
      </c>
      <c r="D1991" t="s">
        <v>27</v>
      </c>
      <c r="E1991" t="s">
        <v>4085</v>
      </c>
      <c r="F1991" t="s">
        <v>110</v>
      </c>
      <c r="G1991" t="s">
        <v>65</v>
      </c>
      <c r="H1991" t="s">
        <v>45</v>
      </c>
      <c r="I1991" t="s">
        <v>46</v>
      </c>
      <c r="J1991">
        <v>4</v>
      </c>
      <c r="K1991">
        <v>148494</v>
      </c>
      <c r="L1991">
        <v>534578.4</v>
      </c>
      <c r="M1991" t="s">
        <v>33</v>
      </c>
      <c r="N1991" t="s">
        <v>74</v>
      </c>
      <c r="O1991" t="s">
        <v>59</v>
      </c>
      <c r="P1991" t="s">
        <v>68</v>
      </c>
      <c r="Q1991">
        <v>3</v>
      </c>
      <c r="R1991" t="s">
        <v>69</v>
      </c>
      <c r="S1991">
        <v>50</v>
      </c>
      <c r="T1991" t="s">
        <v>38</v>
      </c>
      <c r="U1991">
        <v>20785</v>
      </c>
      <c r="V1991">
        <v>1</v>
      </c>
      <c r="W1991" t="s">
        <v>39</v>
      </c>
      <c r="X1991" t="s">
        <v>40</v>
      </c>
      <c r="Y1991" t="s">
        <v>33</v>
      </c>
      <c r="Z1991">
        <v>2</v>
      </c>
      <c r="AA1991" t="s">
        <v>20107</v>
      </c>
    </row>
    <row r="1992" spans="1:27" x14ac:dyDescent="0.3">
      <c r="A1992" t="s">
        <v>4086</v>
      </c>
      <c r="B1992" s="1">
        <v>45009</v>
      </c>
      <c r="C1992" s="2">
        <v>0.41666666666666669</v>
      </c>
      <c r="D1992" t="s">
        <v>142</v>
      </c>
      <c r="E1992" t="s">
        <v>4087</v>
      </c>
      <c r="F1992" t="s">
        <v>150</v>
      </c>
      <c r="G1992" t="s">
        <v>30</v>
      </c>
      <c r="H1992" t="s">
        <v>115</v>
      </c>
      <c r="I1992" t="s">
        <v>95</v>
      </c>
      <c r="J1992">
        <v>4</v>
      </c>
      <c r="K1992">
        <v>110354</v>
      </c>
      <c r="L1992">
        <v>397274.4</v>
      </c>
      <c r="M1992" t="s">
        <v>33</v>
      </c>
      <c r="N1992" t="s">
        <v>34</v>
      </c>
      <c r="O1992" t="s">
        <v>85</v>
      </c>
      <c r="P1992" t="s">
        <v>36</v>
      </c>
      <c r="Q1992">
        <v>5</v>
      </c>
      <c r="R1992" t="s">
        <v>49</v>
      </c>
      <c r="S1992">
        <v>61</v>
      </c>
      <c r="T1992" t="s">
        <v>50</v>
      </c>
      <c r="U1992">
        <v>67385</v>
      </c>
      <c r="V1992">
        <v>7</v>
      </c>
      <c r="W1992" t="s">
        <v>61</v>
      </c>
      <c r="X1992" t="s">
        <v>33</v>
      </c>
      <c r="Y1992" t="s">
        <v>33</v>
      </c>
      <c r="Z1992">
        <v>0</v>
      </c>
      <c r="AA1992" t="s">
        <v>20107</v>
      </c>
    </row>
    <row r="1993" spans="1:27" x14ac:dyDescent="0.3">
      <c r="A1993" t="s">
        <v>4088</v>
      </c>
      <c r="B1993" s="1">
        <v>45009</v>
      </c>
      <c r="C1993" s="2">
        <v>0.45833333333333331</v>
      </c>
      <c r="D1993" t="s">
        <v>145</v>
      </c>
      <c r="E1993" t="s">
        <v>4089</v>
      </c>
      <c r="F1993" t="s">
        <v>164</v>
      </c>
      <c r="G1993" t="s">
        <v>30</v>
      </c>
      <c r="H1993" t="s">
        <v>31</v>
      </c>
      <c r="I1993" t="s">
        <v>95</v>
      </c>
      <c r="J1993">
        <v>3</v>
      </c>
      <c r="K1993">
        <v>121548</v>
      </c>
      <c r="L1993">
        <v>364644</v>
      </c>
      <c r="M1993" t="s">
        <v>33</v>
      </c>
      <c r="N1993" t="s">
        <v>47</v>
      </c>
      <c r="O1993" t="s">
        <v>59</v>
      </c>
      <c r="P1993" t="s">
        <v>36</v>
      </c>
      <c r="Q1993">
        <v>1</v>
      </c>
      <c r="R1993" t="s">
        <v>37</v>
      </c>
      <c r="S1993">
        <v>44</v>
      </c>
      <c r="T1993" t="s">
        <v>50</v>
      </c>
      <c r="U1993">
        <v>73249</v>
      </c>
      <c r="V1993">
        <v>6</v>
      </c>
      <c r="W1993" t="s">
        <v>100</v>
      </c>
      <c r="X1993" t="s">
        <v>40</v>
      </c>
      <c r="Y1993" t="s">
        <v>40</v>
      </c>
      <c r="Z1993">
        <v>0</v>
      </c>
      <c r="AA1993" t="s">
        <v>20107</v>
      </c>
    </row>
    <row r="1994" spans="1:27" x14ac:dyDescent="0.3">
      <c r="A1994" t="s">
        <v>4090</v>
      </c>
      <c r="B1994" s="1">
        <v>45010</v>
      </c>
      <c r="C1994" s="2">
        <v>0.5</v>
      </c>
      <c r="D1994" t="s">
        <v>145</v>
      </c>
      <c r="E1994" t="s">
        <v>4091</v>
      </c>
      <c r="F1994" t="s">
        <v>73</v>
      </c>
      <c r="G1994" t="s">
        <v>107</v>
      </c>
      <c r="H1994" t="s">
        <v>31</v>
      </c>
      <c r="I1994" t="s">
        <v>46</v>
      </c>
      <c r="J1994">
        <v>3</v>
      </c>
      <c r="K1994">
        <v>73264</v>
      </c>
      <c r="L1994">
        <v>219792</v>
      </c>
      <c r="M1994" t="s">
        <v>33</v>
      </c>
      <c r="N1994" t="s">
        <v>47</v>
      </c>
      <c r="O1994" t="s">
        <v>48</v>
      </c>
      <c r="P1994" t="s">
        <v>68</v>
      </c>
      <c r="Q1994">
        <v>2</v>
      </c>
      <c r="R1994" t="s">
        <v>99</v>
      </c>
      <c r="S1994">
        <v>49</v>
      </c>
      <c r="T1994" t="s">
        <v>50</v>
      </c>
      <c r="U1994">
        <v>130086</v>
      </c>
      <c r="V1994">
        <v>1</v>
      </c>
      <c r="W1994" t="s">
        <v>100</v>
      </c>
      <c r="X1994" t="s">
        <v>40</v>
      </c>
      <c r="Y1994" t="s">
        <v>33</v>
      </c>
      <c r="Z1994">
        <v>2</v>
      </c>
      <c r="AA1994" t="s">
        <v>20107</v>
      </c>
    </row>
    <row r="1995" spans="1:27" x14ac:dyDescent="0.3">
      <c r="A1995" t="s">
        <v>4092</v>
      </c>
      <c r="B1995" s="1">
        <v>45010</v>
      </c>
      <c r="C1995" s="2">
        <v>4.1666666666666664E-2</v>
      </c>
      <c r="D1995" t="s">
        <v>105</v>
      </c>
      <c r="E1995" t="s">
        <v>4093</v>
      </c>
      <c r="F1995" t="s">
        <v>127</v>
      </c>
      <c r="G1995" t="s">
        <v>56</v>
      </c>
      <c r="H1995" t="s">
        <v>80</v>
      </c>
      <c r="I1995" t="s">
        <v>103</v>
      </c>
      <c r="J1995">
        <v>3</v>
      </c>
      <c r="K1995">
        <v>67756</v>
      </c>
      <c r="L1995">
        <v>172777.8</v>
      </c>
      <c r="M1995" t="s">
        <v>33</v>
      </c>
      <c r="N1995" t="s">
        <v>34</v>
      </c>
      <c r="O1995" t="s">
        <v>48</v>
      </c>
      <c r="P1995" t="s">
        <v>68</v>
      </c>
      <c r="Q1995">
        <v>1</v>
      </c>
      <c r="R1995" t="s">
        <v>99</v>
      </c>
      <c r="S1995">
        <v>67</v>
      </c>
      <c r="T1995" t="s">
        <v>38</v>
      </c>
      <c r="U1995">
        <v>106204</v>
      </c>
      <c r="V1995">
        <v>6</v>
      </c>
      <c r="W1995" t="s">
        <v>39</v>
      </c>
      <c r="X1995" t="s">
        <v>40</v>
      </c>
      <c r="Y1995" t="s">
        <v>33</v>
      </c>
      <c r="Z1995">
        <v>4</v>
      </c>
      <c r="AA1995" t="s">
        <v>20107</v>
      </c>
    </row>
    <row r="1996" spans="1:27" x14ac:dyDescent="0.3">
      <c r="A1996" t="s">
        <v>4094</v>
      </c>
      <c r="B1996" s="1">
        <v>45010</v>
      </c>
      <c r="C1996" s="2">
        <v>8.3333333333333329E-2</v>
      </c>
      <c r="D1996" t="s">
        <v>42</v>
      </c>
      <c r="E1996" t="s">
        <v>4095</v>
      </c>
      <c r="F1996" t="s">
        <v>55</v>
      </c>
      <c r="G1996" t="s">
        <v>107</v>
      </c>
      <c r="H1996" t="s">
        <v>57</v>
      </c>
      <c r="I1996" t="s">
        <v>133</v>
      </c>
      <c r="J1996">
        <v>1</v>
      </c>
      <c r="K1996">
        <v>65553</v>
      </c>
      <c r="L1996">
        <v>62275.35</v>
      </c>
      <c r="M1996" t="s">
        <v>33</v>
      </c>
      <c r="N1996" t="s">
        <v>58</v>
      </c>
      <c r="O1996" t="s">
        <v>85</v>
      </c>
      <c r="P1996" t="s">
        <v>68</v>
      </c>
      <c r="Q1996">
        <v>2</v>
      </c>
      <c r="R1996" t="s">
        <v>153</v>
      </c>
      <c r="S1996">
        <v>28</v>
      </c>
      <c r="T1996" t="s">
        <v>50</v>
      </c>
      <c r="U1996">
        <v>125985</v>
      </c>
      <c r="V1996">
        <v>9</v>
      </c>
      <c r="W1996" t="s">
        <v>75</v>
      </c>
      <c r="X1996" t="s">
        <v>33</v>
      </c>
      <c r="Y1996" t="s">
        <v>40</v>
      </c>
      <c r="Z1996">
        <v>2</v>
      </c>
      <c r="AA1996" t="s">
        <v>20108</v>
      </c>
    </row>
    <row r="1997" spans="1:27" x14ac:dyDescent="0.3">
      <c r="A1997" t="s">
        <v>4096</v>
      </c>
      <c r="B1997" s="1">
        <v>45010</v>
      </c>
      <c r="C1997" s="2">
        <v>0.125</v>
      </c>
      <c r="D1997" t="s">
        <v>105</v>
      </c>
      <c r="E1997" t="s">
        <v>4097</v>
      </c>
      <c r="F1997" t="s">
        <v>150</v>
      </c>
      <c r="G1997" t="s">
        <v>107</v>
      </c>
      <c r="H1997" t="s">
        <v>66</v>
      </c>
      <c r="I1997" t="s">
        <v>46</v>
      </c>
      <c r="J1997">
        <v>3</v>
      </c>
      <c r="K1997">
        <v>27029</v>
      </c>
      <c r="L1997">
        <v>81087</v>
      </c>
      <c r="M1997" t="s">
        <v>33</v>
      </c>
      <c r="N1997" t="s">
        <v>47</v>
      </c>
      <c r="O1997" t="s">
        <v>48</v>
      </c>
      <c r="P1997" t="s">
        <v>36</v>
      </c>
      <c r="Q1997">
        <v>2</v>
      </c>
      <c r="R1997" t="s">
        <v>49</v>
      </c>
      <c r="S1997">
        <v>61</v>
      </c>
      <c r="T1997" t="s">
        <v>38</v>
      </c>
      <c r="U1997">
        <v>82590</v>
      </c>
      <c r="V1997">
        <v>2</v>
      </c>
      <c r="W1997" t="s">
        <v>100</v>
      </c>
      <c r="X1997" t="s">
        <v>33</v>
      </c>
      <c r="Y1997" t="s">
        <v>40</v>
      </c>
      <c r="Z1997">
        <v>4</v>
      </c>
      <c r="AA1997" t="s">
        <v>20108</v>
      </c>
    </row>
    <row r="1998" spans="1:27" x14ac:dyDescent="0.3">
      <c r="A1998" t="s">
        <v>4098</v>
      </c>
      <c r="B1998" s="1">
        <v>45010</v>
      </c>
      <c r="C1998" s="2">
        <v>0.16666666666666666</v>
      </c>
      <c r="D1998" t="s">
        <v>27</v>
      </c>
      <c r="E1998" t="s">
        <v>4099</v>
      </c>
      <c r="F1998" t="s">
        <v>55</v>
      </c>
      <c r="G1998" t="s">
        <v>65</v>
      </c>
      <c r="H1998" t="s">
        <v>45</v>
      </c>
      <c r="I1998" t="s">
        <v>128</v>
      </c>
      <c r="J1998">
        <v>4</v>
      </c>
      <c r="K1998">
        <v>21384</v>
      </c>
      <c r="L1998">
        <v>85536</v>
      </c>
      <c r="M1998" t="s">
        <v>33</v>
      </c>
      <c r="N1998" t="s">
        <v>67</v>
      </c>
      <c r="O1998" t="s">
        <v>59</v>
      </c>
      <c r="P1998" t="s">
        <v>68</v>
      </c>
      <c r="Q1998">
        <v>4</v>
      </c>
      <c r="R1998" t="s">
        <v>69</v>
      </c>
      <c r="S1998">
        <v>49</v>
      </c>
      <c r="T1998" t="s">
        <v>38</v>
      </c>
      <c r="U1998">
        <v>146968</v>
      </c>
      <c r="V1998">
        <v>4</v>
      </c>
      <c r="W1998" t="s">
        <v>75</v>
      </c>
      <c r="X1998" t="s">
        <v>33</v>
      </c>
      <c r="Y1998" t="s">
        <v>40</v>
      </c>
      <c r="Z1998">
        <v>1</v>
      </c>
      <c r="AA1998" t="s">
        <v>20108</v>
      </c>
    </row>
    <row r="1999" spans="1:27" x14ac:dyDescent="0.3">
      <c r="A1999" t="s">
        <v>4100</v>
      </c>
      <c r="B1999" s="1">
        <v>45010</v>
      </c>
      <c r="C1999" s="2">
        <v>0.20833333333333334</v>
      </c>
      <c r="D1999" t="s">
        <v>100</v>
      </c>
      <c r="E1999" t="s">
        <v>4101</v>
      </c>
      <c r="F1999" t="s">
        <v>44</v>
      </c>
      <c r="G1999" t="s">
        <v>65</v>
      </c>
      <c r="H1999" t="s">
        <v>45</v>
      </c>
      <c r="I1999" t="s">
        <v>133</v>
      </c>
      <c r="J1999">
        <v>3</v>
      </c>
      <c r="K1999">
        <v>90926</v>
      </c>
      <c r="L1999">
        <v>231861.3</v>
      </c>
      <c r="M1999" t="s">
        <v>33</v>
      </c>
      <c r="N1999" t="s">
        <v>67</v>
      </c>
      <c r="O1999" t="s">
        <v>85</v>
      </c>
      <c r="P1999" t="s">
        <v>36</v>
      </c>
      <c r="Q1999">
        <v>2</v>
      </c>
      <c r="R1999" t="s">
        <v>99</v>
      </c>
      <c r="S1999">
        <v>60</v>
      </c>
      <c r="T1999" t="s">
        <v>38</v>
      </c>
      <c r="U1999">
        <v>172792</v>
      </c>
      <c r="V1999">
        <v>8</v>
      </c>
      <c r="W1999" t="s">
        <v>39</v>
      </c>
      <c r="X1999" t="s">
        <v>40</v>
      </c>
      <c r="Y1999" t="s">
        <v>40</v>
      </c>
      <c r="Z1999">
        <v>3</v>
      </c>
      <c r="AA1999" t="s">
        <v>20107</v>
      </c>
    </row>
    <row r="2000" spans="1:27" x14ac:dyDescent="0.3">
      <c r="A2000" t="s">
        <v>4102</v>
      </c>
      <c r="B2000" s="1">
        <v>45010</v>
      </c>
      <c r="C2000" s="2">
        <v>0.25</v>
      </c>
      <c r="D2000" t="s">
        <v>122</v>
      </c>
      <c r="E2000" t="s">
        <v>4103</v>
      </c>
      <c r="F2000" t="s">
        <v>114</v>
      </c>
      <c r="G2000" t="s">
        <v>30</v>
      </c>
      <c r="H2000" t="s">
        <v>115</v>
      </c>
      <c r="I2000" t="s">
        <v>46</v>
      </c>
      <c r="J2000">
        <v>1</v>
      </c>
      <c r="K2000">
        <v>66182</v>
      </c>
      <c r="L2000">
        <v>62872.899999999987</v>
      </c>
      <c r="M2000" t="s">
        <v>33</v>
      </c>
      <c r="N2000" t="s">
        <v>34</v>
      </c>
      <c r="O2000" t="s">
        <v>35</v>
      </c>
      <c r="P2000" t="s">
        <v>68</v>
      </c>
      <c r="Q2000">
        <v>2</v>
      </c>
      <c r="R2000" t="s">
        <v>99</v>
      </c>
      <c r="S2000">
        <v>51</v>
      </c>
      <c r="T2000" t="s">
        <v>38</v>
      </c>
      <c r="U2000">
        <v>178233</v>
      </c>
      <c r="V2000">
        <v>7</v>
      </c>
      <c r="W2000" t="s">
        <v>100</v>
      </c>
      <c r="X2000" t="s">
        <v>40</v>
      </c>
      <c r="Y2000" t="s">
        <v>40</v>
      </c>
      <c r="Z2000">
        <v>1</v>
      </c>
      <c r="AA2000" t="s">
        <v>20108</v>
      </c>
    </row>
    <row r="2001" spans="1:27" x14ac:dyDescent="0.3">
      <c r="A2001" t="s">
        <v>4104</v>
      </c>
      <c r="B2001" s="1">
        <v>45010</v>
      </c>
      <c r="C2001" s="2">
        <v>0.29166666666666669</v>
      </c>
      <c r="D2001" t="s">
        <v>256</v>
      </c>
      <c r="E2001" t="s">
        <v>4105</v>
      </c>
      <c r="F2001" t="s">
        <v>29</v>
      </c>
      <c r="G2001" t="s">
        <v>65</v>
      </c>
      <c r="H2001" t="s">
        <v>80</v>
      </c>
      <c r="I2001" t="s">
        <v>32</v>
      </c>
      <c r="J2001">
        <v>1</v>
      </c>
      <c r="K2001">
        <v>5015</v>
      </c>
      <c r="L2001">
        <v>4262.75</v>
      </c>
      <c r="M2001" t="s">
        <v>40</v>
      </c>
      <c r="N2001" t="s">
        <v>47</v>
      </c>
      <c r="O2001" t="s">
        <v>48</v>
      </c>
      <c r="P2001" t="s">
        <v>36</v>
      </c>
      <c r="Q2001">
        <v>3</v>
      </c>
      <c r="R2001" t="s">
        <v>99</v>
      </c>
      <c r="S2001">
        <v>66</v>
      </c>
      <c r="T2001" t="s">
        <v>38</v>
      </c>
      <c r="U2001">
        <v>2299</v>
      </c>
      <c r="V2001">
        <v>4</v>
      </c>
      <c r="W2001" t="s">
        <v>75</v>
      </c>
      <c r="X2001" t="s">
        <v>33</v>
      </c>
      <c r="Y2001" t="s">
        <v>33</v>
      </c>
      <c r="Z2001">
        <v>1</v>
      </c>
      <c r="AA2001" t="s">
        <v>20108</v>
      </c>
    </row>
    <row r="2002" spans="1:27" x14ac:dyDescent="0.3">
      <c r="A2002" t="s">
        <v>4106</v>
      </c>
      <c r="B2002" s="1">
        <v>45010</v>
      </c>
      <c r="C2002" s="2">
        <v>0.33333333333333331</v>
      </c>
      <c r="D2002" t="s">
        <v>145</v>
      </c>
      <c r="E2002" t="s">
        <v>4107</v>
      </c>
      <c r="F2002" t="s">
        <v>83</v>
      </c>
      <c r="G2002" t="s">
        <v>65</v>
      </c>
      <c r="H2002" t="s">
        <v>57</v>
      </c>
      <c r="I2002" t="s">
        <v>128</v>
      </c>
      <c r="J2002">
        <v>4</v>
      </c>
      <c r="K2002">
        <v>85082</v>
      </c>
      <c r="L2002">
        <v>306295.2</v>
      </c>
      <c r="M2002" t="s">
        <v>33</v>
      </c>
      <c r="N2002" t="s">
        <v>34</v>
      </c>
      <c r="O2002" t="s">
        <v>85</v>
      </c>
      <c r="P2002" t="s">
        <v>68</v>
      </c>
      <c r="Q2002">
        <v>1</v>
      </c>
      <c r="R2002" t="s">
        <v>60</v>
      </c>
      <c r="S2002">
        <v>64</v>
      </c>
      <c r="T2002" t="s">
        <v>38</v>
      </c>
      <c r="U2002">
        <v>41823</v>
      </c>
      <c r="V2002">
        <v>8</v>
      </c>
      <c r="W2002" t="s">
        <v>51</v>
      </c>
      <c r="X2002" t="s">
        <v>40</v>
      </c>
      <c r="Y2002" t="s">
        <v>33</v>
      </c>
      <c r="Z2002">
        <v>1</v>
      </c>
      <c r="AA2002" t="s">
        <v>20107</v>
      </c>
    </row>
    <row r="2003" spans="1:27" x14ac:dyDescent="0.3">
      <c r="A2003" t="s">
        <v>4108</v>
      </c>
      <c r="B2003" s="1">
        <v>45010</v>
      </c>
      <c r="C2003" s="2">
        <v>0.375</v>
      </c>
      <c r="D2003" t="s">
        <v>53</v>
      </c>
      <c r="E2003" t="s">
        <v>4109</v>
      </c>
      <c r="F2003" t="s">
        <v>44</v>
      </c>
      <c r="G2003" t="s">
        <v>84</v>
      </c>
      <c r="H2003" t="s">
        <v>57</v>
      </c>
      <c r="I2003" t="s">
        <v>103</v>
      </c>
      <c r="J2003">
        <v>2</v>
      </c>
      <c r="K2003">
        <v>56901</v>
      </c>
      <c r="L2003">
        <v>102421.8</v>
      </c>
      <c r="M2003" t="s">
        <v>33</v>
      </c>
      <c r="N2003" t="s">
        <v>74</v>
      </c>
      <c r="O2003" t="s">
        <v>85</v>
      </c>
      <c r="P2003" t="s">
        <v>68</v>
      </c>
      <c r="Q2003">
        <v>5</v>
      </c>
      <c r="R2003" t="s">
        <v>153</v>
      </c>
      <c r="S2003">
        <v>67</v>
      </c>
      <c r="T2003" t="s">
        <v>38</v>
      </c>
      <c r="U2003">
        <v>61640</v>
      </c>
      <c r="V2003">
        <v>9</v>
      </c>
      <c r="W2003" t="s">
        <v>100</v>
      </c>
      <c r="X2003" t="s">
        <v>40</v>
      </c>
      <c r="Y2003" t="s">
        <v>40</v>
      </c>
      <c r="Z2003">
        <v>1</v>
      </c>
      <c r="AA2003" t="s">
        <v>20107</v>
      </c>
    </row>
    <row r="2004" spans="1:27" x14ac:dyDescent="0.3">
      <c r="A2004" t="s">
        <v>4110</v>
      </c>
      <c r="B2004" s="1">
        <v>45010</v>
      </c>
      <c r="C2004" s="2">
        <v>0.41666666666666669</v>
      </c>
      <c r="D2004" t="s">
        <v>256</v>
      </c>
      <c r="E2004" t="s">
        <v>4111</v>
      </c>
      <c r="F2004" t="s">
        <v>127</v>
      </c>
      <c r="G2004" t="s">
        <v>30</v>
      </c>
      <c r="H2004" t="s">
        <v>57</v>
      </c>
      <c r="I2004" t="s">
        <v>133</v>
      </c>
      <c r="J2004">
        <v>3</v>
      </c>
      <c r="K2004">
        <v>134102</v>
      </c>
      <c r="L2004">
        <v>382190.7</v>
      </c>
      <c r="M2004" t="s">
        <v>33</v>
      </c>
      <c r="N2004" t="s">
        <v>58</v>
      </c>
      <c r="O2004" t="s">
        <v>59</v>
      </c>
      <c r="P2004" t="s">
        <v>36</v>
      </c>
      <c r="Q2004">
        <v>4</v>
      </c>
      <c r="R2004" t="s">
        <v>49</v>
      </c>
      <c r="S2004">
        <v>34</v>
      </c>
      <c r="T2004" t="s">
        <v>38</v>
      </c>
      <c r="U2004">
        <v>71619</v>
      </c>
      <c r="V2004">
        <v>6</v>
      </c>
      <c r="W2004" t="s">
        <v>61</v>
      </c>
      <c r="X2004" t="s">
        <v>40</v>
      </c>
      <c r="Y2004" t="s">
        <v>33</v>
      </c>
      <c r="Z2004">
        <v>1</v>
      </c>
      <c r="AA2004" t="s">
        <v>20107</v>
      </c>
    </row>
    <row r="2005" spans="1:27" x14ac:dyDescent="0.3">
      <c r="A2005" t="s">
        <v>4112</v>
      </c>
      <c r="B2005" s="1">
        <v>45010</v>
      </c>
      <c r="C2005" s="2">
        <v>0.45833333333333331</v>
      </c>
      <c r="D2005" t="s">
        <v>77</v>
      </c>
      <c r="E2005" t="s">
        <v>4113</v>
      </c>
      <c r="F2005" t="s">
        <v>93</v>
      </c>
      <c r="G2005" t="s">
        <v>30</v>
      </c>
      <c r="H2005" t="s">
        <v>31</v>
      </c>
      <c r="I2005" t="s">
        <v>133</v>
      </c>
      <c r="J2005">
        <v>3</v>
      </c>
      <c r="K2005">
        <v>140673</v>
      </c>
      <c r="L2005">
        <v>422019</v>
      </c>
      <c r="M2005" t="s">
        <v>33</v>
      </c>
      <c r="N2005" t="s">
        <v>67</v>
      </c>
      <c r="O2005" t="s">
        <v>59</v>
      </c>
      <c r="P2005" t="s">
        <v>36</v>
      </c>
      <c r="Q2005">
        <v>2</v>
      </c>
      <c r="R2005" t="s">
        <v>37</v>
      </c>
      <c r="S2005">
        <v>55</v>
      </c>
      <c r="T2005" t="s">
        <v>38</v>
      </c>
      <c r="U2005">
        <v>54013</v>
      </c>
      <c r="V2005">
        <v>6</v>
      </c>
      <c r="W2005" t="s">
        <v>90</v>
      </c>
      <c r="X2005" t="s">
        <v>40</v>
      </c>
      <c r="Y2005" t="s">
        <v>33</v>
      </c>
      <c r="Z2005">
        <v>2</v>
      </c>
      <c r="AA2005" t="s">
        <v>20107</v>
      </c>
    </row>
    <row r="2006" spans="1:27" x14ac:dyDescent="0.3">
      <c r="A2006" t="s">
        <v>4114</v>
      </c>
      <c r="B2006" s="1">
        <v>45010</v>
      </c>
      <c r="C2006" s="2">
        <v>0.5</v>
      </c>
      <c r="D2006" t="s">
        <v>175</v>
      </c>
      <c r="E2006" t="s">
        <v>4115</v>
      </c>
      <c r="F2006" t="s">
        <v>140</v>
      </c>
      <c r="G2006" t="s">
        <v>84</v>
      </c>
      <c r="H2006" t="s">
        <v>66</v>
      </c>
      <c r="I2006" t="s">
        <v>128</v>
      </c>
      <c r="J2006">
        <v>1</v>
      </c>
      <c r="K2006">
        <v>121307</v>
      </c>
      <c r="L2006">
        <v>103110.95</v>
      </c>
      <c r="M2006" t="s">
        <v>33</v>
      </c>
      <c r="N2006" t="s">
        <v>58</v>
      </c>
      <c r="O2006" t="s">
        <v>85</v>
      </c>
      <c r="P2006" t="s">
        <v>68</v>
      </c>
      <c r="Q2006">
        <v>3</v>
      </c>
      <c r="R2006" t="s">
        <v>60</v>
      </c>
      <c r="S2006">
        <v>54</v>
      </c>
      <c r="T2006" t="s">
        <v>50</v>
      </c>
      <c r="U2006">
        <v>132061</v>
      </c>
      <c r="V2006">
        <v>1</v>
      </c>
      <c r="W2006" t="s">
        <v>61</v>
      </c>
      <c r="X2006" t="s">
        <v>40</v>
      </c>
      <c r="Y2006" t="s">
        <v>33</v>
      </c>
      <c r="Z2006">
        <v>1</v>
      </c>
      <c r="AA2006" t="s">
        <v>20107</v>
      </c>
    </row>
    <row r="2007" spans="1:27" x14ac:dyDescent="0.3">
      <c r="A2007" t="s">
        <v>4116</v>
      </c>
      <c r="B2007" s="1">
        <v>45010</v>
      </c>
      <c r="C2007" s="2">
        <v>4.1666666666666664E-2</v>
      </c>
      <c r="D2007" t="s">
        <v>175</v>
      </c>
      <c r="E2007" t="s">
        <v>4117</v>
      </c>
      <c r="F2007" t="s">
        <v>73</v>
      </c>
      <c r="G2007" t="s">
        <v>30</v>
      </c>
      <c r="H2007" t="s">
        <v>66</v>
      </c>
      <c r="I2007" t="s">
        <v>103</v>
      </c>
      <c r="J2007">
        <v>1</v>
      </c>
      <c r="K2007">
        <v>89985</v>
      </c>
      <c r="L2007">
        <v>76487.25</v>
      </c>
      <c r="M2007" t="s">
        <v>33</v>
      </c>
      <c r="N2007" t="s">
        <v>47</v>
      </c>
      <c r="O2007" t="s">
        <v>48</v>
      </c>
      <c r="P2007" t="s">
        <v>36</v>
      </c>
      <c r="Q2007">
        <v>2</v>
      </c>
      <c r="R2007" t="s">
        <v>69</v>
      </c>
      <c r="S2007">
        <v>20</v>
      </c>
      <c r="T2007" t="s">
        <v>38</v>
      </c>
      <c r="U2007">
        <v>191011</v>
      </c>
      <c r="V2007">
        <v>3</v>
      </c>
      <c r="W2007" t="s">
        <v>51</v>
      </c>
      <c r="X2007" t="s">
        <v>40</v>
      </c>
      <c r="Y2007" t="s">
        <v>40</v>
      </c>
      <c r="Z2007">
        <v>1</v>
      </c>
      <c r="AA2007" t="s">
        <v>20108</v>
      </c>
    </row>
    <row r="2008" spans="1:27" x14ac:dyDescent="0.3">
      <c r="A2008" t="s">
        <v>4118</v>
      </c>
      <c r="B2008" s="1">
        <v>45010</v>
      </c>
      <c r="C2008" s="2">
        <v>8.3333333333333329E-2</v>
      </c>
      <c r="D2008" t="s">
        <v>53</v>
      </c>
      <c r="E2008" t="s">
        <v>4119</v>
      </c>
      <c r="F2008" t="s">
        <v>73</v>
      </c>
      <c r="G2008" t="s">
        <v>56</v>
      </c>
      <c r="H2008" t="s">
        <v>115</v>
      </c>
      <c r="I2008" t="s">
        <v>46</v>
      </c>
      <c r="J2008">
        <v>2</v>
      </c>
      <c r="K2008">
        <v>20231</v>
      </c>
      <c r="L2008">
        <v>36415.800000000003</v>
      </c>
      <c r="M2008" t="s">
        <v>40</v>
      </c>
      <c r="N2008" t="s">
        <v>89</v>
      </c>
      <c r="O2008" t="s">
        <v>48</v>
      </c>
      <c r="P2008" t="s">
        <v>36</v>
      </c>
      <c r="Q2008">
        <v>4</v>
      </c>
      <c r="R2008" t="s">
        <v>153</v>
      </c>
      <c r="S2008">
        <v>40</v>
      </c>
      <c r="T2008" t="s">
        <v>38</v>
      </c>
      <c r="U2008">
        <v>178110</v>
      </c>
      <c r="V2008">
        <v>6</v>
      </c>
      <c r="W2008" t="s">
        <v>61</v>
      </c>
      <c r="X2008" t="s">
        <v>40</v>
      </c>
      <c r="Y2008" t="s">
        <v>33</v>
      </c>
      <c r="Z2008">
        <v>0</v>
      </c>
      <c r="AA2008" t="s">
        <v>20108</v>
      </c>
    </row>
    <row r="2009" spans="1:27" x14ac:dyDescent="0.3">
      <c r="A2009" t="s">
        <v>4120</v>
      </c>
      <c r="B2009" s="1">
        <v>45010</v>
      </c>
      <c r="C2009" s="2">
        <v>0.125</v>
      </c>
      <c r="D2009" t="s">
        <v>145</v>
      </c>
      <c r="E2009" t="s">
        <v>4121</v>
      </c>
      <c r="F2009" t="s">
        <v>93</v>
      </c>
      <c r="G2009" t="s">
        <v>56</v>
      </c>
      <c r="H2009" t="s">
        <v>80</v>
      </c>
      <c r="I2009" t="s">
        <v>103</v>
      </c>
      <c r="J2009">
        <v>1</v>
      </c>
      <c r="K2009">
        <v>52943</v>
      </c>
      <c r="L2009">
        <v>45001.55</v>
      </c>
      <c r="M2009" t="s">
        <v>40</v>
      </c>
      <c r="N2009" t="s">
        <v>34</v>
      </c>
      <c r="O2009" t="s">
        <v>85</v>
      </c>
      <c r="P2009" t="s">
        <v>68</v>
      </c>
      <c r="Q2009">
        <v>1</v>
      </c>
      <c r="R2009" t="s">
        <v>60</v>
      </c>
      <c r="S2009">
        <v>55</v>
      </c>
      <c r="T2009" t="s">
        <v>50</v>
      </c>
      <c r="U2009">
        <v>75530</v>
      </c>
      <c r="V2009">
        <v>7</v>
      </c>
      <c r="W2009" t="s">
        <v>39</v>
      </c>
      <c r="X2009" t="s">
        <v>33</v>
      </c>
      <c r="Y2009" t="s">
        <v>40</v>
      </c>
      <c r="Z2009">
        <v>0</v>
      </c>
      <c r="AA2009" t="s">
        <v>20108</v>
      </c>
    </row>
    <row r="2010" spans="1:27" x14ac:dyDescent="0.3">
      <c r="A2010" t="s">
        <v>4122</v>
      </c>
      <c r="B2010" s="1">
        <v>45010</v>
      </c>
      <c r="C2010" s="2">
        <v>0.16666666666666666</v>
      </c>
      <c r="D2010" t="s">
        <v>145</v>
      </c>
      <c r="E2010" t="s">
        <v>4123</v>
      </c>
      <c r="F2010" t="s">
        <v>83</v>
      </c>
      <c r="G2010" t="s">
        <v>84</v>
      </c>
      <c r="H2010" t="s">
        <v>94</v>
      </c>
      <c r="I2010" t="s">
        <v>46</v>
      </c>
      <c r="J2010">
        <v>1</v>
      </c>
      <c r="K2010">
        <v>118196</v>
      </c>
      <c r="L2010">
        <v>118196</v>
      </c>
      <c r="M2010" t="s">
        <v>33</v>
      </c>
      <c r="N2010" t="s">
        <v>34</v>
      </c>
      <c r="O2010" t="s">
        <v>85</v>
      </c>
      <c r="P2010" t="s">
        <v>68</v>
      </c>
      <c r="Q2010">
        <v>5</v>
      </c>
      <c r="R2010" t="s">
        <v>60</v>
      </c>
      <c r="S2010">
        <v>22</v>
      </c>
      <c r="T2010" t="s">
        <v>50</v>
      </c>
      <c r="U2010">
        <v>71360</v>
      </c>
      <c r="V2010">
        <v>6</v>
      </c>
      <c r="W2010" t="s">
        <v>75</v>
      </c>
      <c r="X2010" t="s">
        <v>33</v>
      </c>
      <c r="Y2010" t="s">
        <v>33</v>
      </c>
      <c r="Z2010">
        <v>0</v>
      </c>
      <c r="AA2010" t="s">
        <v>20107</v>
      </c>
    </row>
    <row r="2011" spans="1:27" x14ac:dyDescent="0.3">
      <c r="A2011" t="s">
        <v>4124</v>
      </c>
      <c r="B2011" s="1">
        <v>45010</v>
      </c>
      <c r="C2011" s="2">
        <v>0.20833333333333334</v>
      </c>
      <c r="D2011" t="s">
        <v>71</v>
      </c>
      <c r="E2011" t="s">
        <v>4125</v>
      </c>
      <c r="F2011" t="s">
        <v>55</v>
      </c>
      <c r="G2011" t="s">
        <v>65</v>
      </c>
      <c r="H2011" t="s">
        <v>80</v>
      </c>
      <c r="I2011" t="s">
        <v>133</v>
      </c>
      <c r="J2011">
        <v>1</v>
      </c>
      <c r="K2011">
        <v>124767</v>
      </c>
      <c r="L2011">
        <v>118528.65</v>
      </c>
      <c r="M2011" t="s">
        <v>33</v>
      </c>
      <c r="N2011" t="s">
        <v>58</v>
      </c>
      <c r="O2011" t="s">
        <v>35</v>
      </c>
      <c r="P2011" t="s">
        <v>68</v>
      </c>
      <c r="Q2011">
        <v>3</v>
      </c>
      <c r="R2011" t="s">
        <v>153</v>
      </c>
      <c r="S2011">
        <v>34</v>
      </c>
      <c r="T2011" t="s">
        <v>38</v>
      </c>
      <c r="U2011">
        <v>58681</v>
      </c>
      <c r="V2011">
        <v>4</v>
      </c>
      <c r="W2011" t="s">
        <v>100</v>
      </c>
      <c r="X2011" t="s">
        <v>33</v>
      </c>
      <c r="Y2011" t="s">
        <v>40</v>
      </c>
      <c r="Z2011">
        <v>1</v>
      </c>
      <c r="AA2011" t="s">
        <v>20107</v>
      </c>
    </row>
    <row r="2012" spans="1:27" x14ac:dyDescent="0.3">
      <c r="A2012" t="s">
        <v>4126</v>
      </c>
      <c r="B2012" s="1">
        <v>45010</v>
      </c>
      <c r="C2012" s="2">
        <v>0.25</v>
      </c>
      <c r="D2012" t="s">
        <v>148</v>
      </c>
      <c r="E2012" t="s">
        <v>4127</v>
      </c>
      <c r="F2012" t="s">
        <v>110</v>
      </c>
      <c r="G2012" t="s">
        <v>56</v>
      </c>
      <c r="H2012" t="s">
        <v>66</v>
      </c>
      <c r="I2012" t="s">
        <v>46</v>
      </c>
      <c r="J2012">
        <v>1</v>
      </c>
      <c r="K2012">
        <v>97952</v>
      </c>
      <c r="L2012">
        <v>83259.199999999997</v>
      </c>
      <c r="M2012" t="s">
        <v>33</v>
      </c>
      <c r="N2012" t="s">
        <v>58</v>
      </c>
      <c r="O2012" t="s">
        <v>35</v>
      </c>
      <c r="P2012" t="s">
        <v>68</v>
      </c>
      <c r="Q2012">
        <v>4</v>
      </c>
      <c r="R2012" t="s">
        <v>49</v>
      </c>
      <c r="S2012">
        <v>43</v>
      </c>
      <c r="T2012" t="s">
        <v>38</v>
      </c>
      <c r="U2012">
        <v>86107</v>
      </c>
      <c r="V2012">
        <v>4</v>
      </c>
      <c r="W2012" t="s">
        <v>90</v>
      </c>
      <c r="X2012" t="s">
        <v>33</v>
      </c>
      <c r="Y2012" t="s">
        <v>33</v>
      </c>
      <c r="Z2012">
        <v>1</v>
      </c>
      <c r="AA2012" t="s">
        <v>20108</v>
      </c>
    </row>
    <row r="2013" spans="1:27" x14ac:dyDescent="0.3">
      <c r="A2013" t="s">
        <v>4128</v>
      </c>
      <c r="B2013" s="1">
        <v>45010</v>
      </c>
      <c r="C2013" s="2">
        <v>0.29166666666666669</v>
      </c>
      <c r="D2013" t="s">
        <v>142</v>
      </c>
      <c r="E2013" t="s">
        <v>4129</v>
      </c>
      <c r="F2013" t="s">
        <v>140</v>
      </c>
      <c r="G2013" t="s">
        <v>84</v>
      </c>
      <c r="H2013" t="s">
        <v>115</v>
      </c>
      <c r="I2013" t="s">
        <v>133</v>
      </c>
      <c r="J2013">
        <v>2</v>
      </c>
      <c r="K2013">
        <v>17294</v>
      </c>
      <c r="L2013">
        <v>34588</v>
      </c>
      <c r="M2013" t="s">
        <v>40</v>
      </c>
      <c r="N2013" t="s">
        <v>47</v>
      </c>
      <c r="O2013" t="s">
        <v>48</v>
      </c>
      <c r="P2013" t="s">
        <v>36</v>
      </c>
      <c r="Q2013">
        <v>4</v>
      </c>
      <c r="R2013" t="s">
        <v>69</v>
      </c>
      <c r="S2013">
        <v>35</v>
      </c>
      <c r="T2013" t="s">
        <v>50</v>
      </c>
      <c r="U2013">
        <v>159008</v>
      </c>
      <c r="V2013">
        <v>7</v>
      </c>
      <c r="W2013" t="s">
        <v>100</v>
      </c>
      <c r="X2013" t="s">
        <v>33</v>
      </c>
      <c r="Y2013" t="s">
        <v>33</v>
      </c>
      <c r="Z2013">
        <v>2</v>
      </c>
      <c r="AA2013" t="s">
        <v>20108</v>
      </c>
    </row>
    <row r="2014" spans="1:27" x14ac:dyDescent="0.3">
      <c r="A2014" t="s">
        <v>4130</v>
      </c>
      <c r="B2014" s="1">
        <v>45010</v>
      </c>
      <c r="C2014" s="2">
        <v>0.33333333333333331</v>
      </c>
      <c r="D2014" t="s">
        <v>166</v>
      </c>
      <c r="E2014" t="s">
        <v>4131</v>
      </c>
      <c r="F2014" t="s">
        <v>73</v>
      </c>
      <c r="G2014" t="s">
        <v>56</v>
      </c>
      <c r="H2014" t="s">
        <v>31</v>
      </c>
      <c r="I2014" t="s">
        <v>95</v>
      </c>
      <c r="J2014">
        <v>3</v>
      </c>
      <c r="K2014">
        <v>65996</v>
      </c>
      <c r="L2014">
        <v>188088.6</v>
      </c>
      <c r="M2014" t="s">
        <v>33</v>
      </c>
      <c r="N2014" t="s">
        <v>47</v>
      </c>
      <c r="O2014" t="s">
        <v>59</v>
      </c>
      <c r="P2014" t="s">
        <v>68</v>
      </c>
      <c r="Q2014">
        <v>2</v>
      </c>
      <c r="R2014" t="s">
        <v>153</v>
      </c>
      <c r="S2014">
        <v>26</v>
      </c>
      <c r="T2014" t="s">
        <v>38</v>
      </c>
      <c r="U2014">
        <v>5156</v>
      </c>
      <c r="V2014">
        <v>7</v>
      </c>
      <c r="W2014" t="s">
        <v>51</v>
      </c>
      <c r="X2014" t="s">
        <v>40</v>
      </c>
      <c r="Y2014" t="s">
        <v>33</v>
      </c>
      <c r="Z2014">
        <v>1</v>
      </c>
      <c r="AA2014" t="s">
        <v>20107</v>
      </c>
    </row>
    <row r="2015" spans="1:27" x14ac:dyDescent="0.3">
      <c r="A2015" t="s">
        <v>4132</v>
      </c>
      <c r="B2015" s="1">
        <v>45010</v>
      </c>
      <c r="C2015" s="2">
        <v>0.375</v>
      </c>
      <c r="D2015" t="s">
        <v>105</v>
      </c>
      <c r="E2015" t="s">
        <v>4133</v>
      </c>
      <c r="F2015" t="s">
        <v>127</v>
      </c>
      <c r="G2015" t="s">
        <v>107</v>
      </c>
      <c r="H2015" t="s">
        <v>80</v>
      </c>
      <c r="I2015" t="s">
        <v>128</v>
      </c>
      <c r="J2015">
        <v>3</v>
      </c>
      <c r="K2015">
        <v>125463</v>
      </c>
      <c r="L2015">
        <v>319930.65000000002</v>
      </c>
      <c r="M2015" t="s">
        <v>33</v>
      </c>
      <c r="N2015" t="s">
        <v>67</v>
      </c>
      <c r="O2015" t="s">
        <v>35</v>
      </c>
      <c r="P2015" t="s">
        <v>68</v>
      </c>
      <c r="Q2015">
        <v>3</v>
      </c>
      <c r="R2015" t="s">
        <v>153</v>
      </c>
      <c r="S2015">
        <v>35</v>
      </c>
      <c r="T2015" t="s">
        <v>38</v>
      </c>
      <c r="U2015">
        <v>145302</v>
      </c>
      <c r="V2015">
        <v>1</v>
      </c>
      <c r="W2015" t="s">
        <v>75</v>
      </c>
      <c r="X2015" t="s">
        <v>40</v>
      </c>
      <c r="Y2015" t="s">
        <v>33</v>
      </c>
      <c r="Z2015">
        <v>4</v>
      </c>
      <c r="AA2015" t="s">
        <v>20107</v>
      </c>
    </row>
    <row r="2016" spans="1:27" x14ac:dyDescent="0.3">
      <c r="A2016" t="s">
        <v>4134</v>
      </c>
      <c r="B2016" s="1">
        <v>45010</v>
      </c>
      <c r="C2016" s="2">
        <v>0.41666666666666669</v>
      </c>
      <c r="D2016" t="s">
        <v>180</v>
      </c>
      <c r="E2016" t="s">
        <v>4135</v>
      </c>
      <c r="F2016" t="s">
        <v>73</v>
      </c>
      <c r="G2016" t="s">
        <v>84</v>
      </c>
      <c r="H2016" t="s">
        <v>115</v>
      </c>
      <c r="I2016" t="s">
        <v>103</v>
      </c>
      <c r="J2016">
        <v>3</v>
      </c>
      <c r="K2016">
        <v>143276</v>
      </c>
      <c r="L2016">
        <v>365353.8</v>
      </c>
      <c r="M2016" t="s">
        <v>33</v>
      </c>
      <c r="N2016" t="s">
        <v>89</v>
      </c>
      <c r="O2016" t="s">
        <v>85</v>
      </c>
      <c r="P2016" t="s">
        <v>36</v>
      </c>
      <c r="Q2016">
        <v>5</v>
      </c>
      <c r="R2016" t="s">
        <v>69</v>
      </c>
      <c r="S2016">
        <v>47</v>
      </c>
      <c r="T2016" t="s">
        <v>38</v>
      </c>
      <c r="U2016">
        <v>145746</v>
      </c>
      <c r="V2016">
        <v>7</v>
      </c>
      <c r="W2016" t="s">
        <v>61</v>
      </c>
      <c r="X2016" t="s">
        <v>33</v>
      </c>
      <c r="Y2016" t="s">
        <v>40</v>
      </c>
      <c r="Z2016">
        <v>0</v>
      </c>
      <c r="AA2016" t="s">
        <v>20107</v>
      </c>
    </row>
    <row r="2017" spans="1:27" x14ac:dyDescent="0.3">
      <c r="A2017" t="s">
        <v>4136</v>
      </c>
      <c r="B2017" s="1">
        <v>45010</v>
      </c>
      <c r="C2017" s="2">
        <v>0.45833333333333331</v>
      </c>
      <c r="D2017" t="s">
        <v>87</v>
      </c>
      <c r="E2017" t="s">
        <v>4137</v>
      </c>
      <c r="F2017" t="s">
        <v>83</v>
      </c>
      <c r="G2017" t="s">
        <v>30</v>
      </c>
      <c r="H2017" t="s">
        <v>94</v>
      </c>
      <c r="I2017" t="s">
        <v>32</v>
      </c>
      <c r="J2017">
        <v>3</v>
      </c>
      <c r="K2017">
        <v>104374</v>
      </c>
      <c r="L2017">
        <v>297465.90000000002</v>
      </c>
      <c r="M2017" t="s">
        <v>33</v>
      </c>
      <c r="N2017" t="s">
        <v>89</v>
      </c>
      <c r="O2017" t="s">
        <v>35</v>
      </c>
      <c r="P2017" t="s">
        <v>68</v>
      </c>
      <c r="Q2017">
        <v>4</v>
      </c>
      <c r="R2017" t="s">
        <v>60</v>
      </c>
      <c r="S2017">
        <v>69</v>
      </c>
      <c r="T2017" t="s">
        <v>38</v>
      </c>
      <c r="U2017">
        <v>45297</v>
      </c>
      <c r="V2017">
        <v>1</v>
      </c>
      <c r="W2017" t="s">
        <v>75</v>
      </c>
      <c r="X2017" t="s">
        <v>40</v>
      </c>
      <c r="Y2017" t="s">
        <v>40</v>
      </c>
      <c r="Z2017">
        <v>3</v>
      </c>
      <c r="AA2017" t="s">
        <v>20107</v>
      </c>
    </row>
    <row r="2018" spans="1:27" x14ac:dyDescent="0.3">
      <c r="A2018" t="s">
        <v>4138</v>
      </c>
      <c r="B2018" s="1">
        <v>45011</v>
      </c>
      <c r="C2018" s="2">
        <v>0.5</v>
      </c>
      <c r="D2018" t="s">
        <v>105</v>
      </c>
      <c r="E2018" t="s">
        <v>4139</v>
      </c>
      <c r="F2018" t="s">
        <v>79</v>
      </c>
      <c r="G2018" t="s">
        <v>56</v>
      </c>
      <c r="H2018" t="s">
        <v>45</v>
      </c>
      <c r="I2018" t="s">
        <v>128</v>
      </c>
      <c r="J2018">
        <v>3</v>
      </c>
      <c r="K2018">
        <v>85994</v>
      </c>
      <c r="L2018">
        <v>219284.7</v>
      </c>
      <c r="M2018" t="s">
        <v>33</v>
      </c>
      <c r="N2018" t="s">
        <v>58</v>
      </c>
      <c r="O2018" t="s">
        <v>59</v>
      </c>
      <c r="P2018" t="s">
        <v>36</v>
      </c>
      <c r="Q2018">
        <v>5</v>
      </c>
      <c r="R2018" t="s">
        <v>69</v>
      </c>
      <c r="S2018">
        <v>31</v>
      </c>
      <c r="T2018" t="s">
        <v>50</v>
      </c>
      <c r="U2018">
        <v>25606</v>
      </c>
      <c r="V2018">
        <v>4</v>
      </c>
      <c r="W2018" t="s">
        <v>90</v>
      </c>
      <c r="X2018" t="s">
        <v>33</v>
      </c>
      <c r="Y2018" t="s">
        <v>40</v>
      </c>
      <c r="Z2018">
        <v>0</v>
      </c>
      <c r="AA2018" t="s">
        <v>20107</v>
      </c>
    </row>
    <row r="2019" spans="1:27" x14ac:dyDescent="0.3">
      <c r="A2019" t="s">
        <v>4140</v>
      </c>
      <c r="B2019" s="1">
        <v>45011</v>
      </c>
      <c r="C2019" s="2">
        <v>4.1666666666666664E-2</v>
      </c>
      <c r="D2019" t="s">
        <v>27</v>
      </c>
      <c r="E2019" t="s">
        <v>4141</v>
      </c>
      <c r="F2019" t="s">
        <v>150</v>
      </c>
      <c r="G2019" t="s">
        <v>30</v>
      </c>
      <c r="H2019" t="s">
        <v>80</v>
      </c>
      <c r="I2019" t="s">
        <v>46</v>
      </c>
      <c r="J2019">
        <v>4</v>
      </c>
      <c r="K2019">
        <v>118156</v>
      </c>
      <c r="L2019">
        <v>401730.4</v>
      </c>
      <c r="M2019" t="s">
        <v>33</v>
      </c>
      <c r="N2019" t="s">
        <v>89</v>
      </c>
      <c r="O2019" t="s">
        <v>59</v>
      </c>
      <c r="P2019" t="s">
        <v>36</v>
      </c>
      <c r="Q2019">
        <v>1</v>
      </c>
      <c r="R2019" t="s">
        <v>37</v>
      </c>
      <c r="S2019">
        <v>44</v>
      </c>
      <c r="T2019" t="s">
        <v>38</v>
      </c>
      <c r="U2019">
        <v>194896</v>
      </c>
      <c r="V2019">
        <v>1</v>
      </c>
      <c r="W2019" t="s">
        <v>75</v>
      </c>
      <c r="X2019" t="s">
        <v>40</v>
      </c>
      <c r="Y2019" t="s">
        <v>40</v>
      </c>
      <c r="Z2019">
        <v>2</v>
      </c>
      <c r="AA2019" t="s">
        <v>20107</v>
      </c>
    </row>
    <row r="2020" spans="1:27" x14ac:dyDescent="0.3">
      <c r="A2020" t="s">
        <v>4142</v>
      </c>
      <c r="B2020" s="1">
        <v>45011</v>
      </c>
      <c r="C2020" s="2">
        <v>8.3333333333333329E-2</v>
      </c>
      <c r="D2020" t="s">
        <v>145</v>
      </c>
      <c r="E2020" t="s">
        <v>4143</v>
      </c>
      <c r="F2020" t="s">
        <v>150</v>
      </c>
      <c r="G2020" t="s">
        <v>84</v>
      </c>
      <c r="H2020" t="s">
        <v>115</v>
      </c>
      <c r="I2020" t="s">
        <v>95</v>
      </c>
      <c r="J2020">
        <v>4</v>
      </c>
      <c r="K2020">
        <v>85655</v>
      </c>
      <c r="L2020">
        <v>291227</v>
      </c>
      <c r="M2020" t="s">
        <v>33</v>
      </c>
      <c r="N2020" t="s">
        <v>47</v>
      </c>
      <c r="O2020" t="s">
        <v>59</v>
      </c>
      <c r="P2020" t="s">
        <v>68</v>
      </c>
      <c r="Q2020">
        <v>2</v>
      </c>
      <c r="R2020" t="s">
        <v>69</v>
      </c>
      <c r="S2020">
        <v>49</v>
      </c>
      <c r="T2020" t="s">
        <v>38</v>
      </c>
      <c r="U2020">
        <v>142586</v>
      </c>
      <c r="V2020">
        <v>5</v>
      </c>
      <c r="W2020" t="s">
        <v>90</v>
      </c>
      <c r="X2020" t="s">
        <v>33</v>
      </c>
      <c r="Y2020" t="s">
        <v>33</v>
      </c>
      <c r="Z2020">
        <v>2</v>
      </c>
      <c r="AA2020" t="s">
        <v>20107</v>
      </c>
    </row>
    <row r="2021" spans="1:27" x14ac:dyDescent="0.3">
      <c r="A2021" t="s">
        <v>4144</v>
      </c>
      <c r="B2021" s="1">
        <v>45011</v>
      </c>
      <c r="C2021" s="2">
        <v>0.125</v>
      </c>
      <c r="D2021" t="s">
        <v>180</v>
      </c>
      <c r="E2021" t="s">
        <v>4145</v>
      </c>
      <c r="F2021" t="s">
        <v>93</v>
      </c>
      <c r="G2021" t="s">
        <v>56</v>
      </c>
      <c r="H2021" t="s">
        <v>57</v>
      </c>
      <c r="I2021" t="s">
        <v>128</v>
      </c>
      <c r="J2021">
        <v>1</v>
      </c>
      <c r="K2021">
        <v>11133</v>
      </c>
      <c r="L2021">
        <v>10019.700000000001</v>
      </c>
      <c r="M2021" t="s">
        <v>40</v>
      </c>
      <c r="N2021" t="s">
        <v>34</v>
      </c>
      <c r="O2021" t="s">
        <v>85</v>
      </c>
      <c r="P2021" t="s">
        <v>36</v>
      </c>
      <c r="Q2021">
        <v>5</v>
      </c>
      <c r="R2021" t="s">
        <v>37</v>
      </c>
      <c r="S2021">
        <v>27</v>
      </c>
      <c r="T2021" t="s">
        <v>50</v>
      </c>
      <c r="U2021">
        <v>139055</v>
      </c>
      <c r="V2021">
        <v>9</v>
      </c>
      <c r="W2021" t="s">
        <v>51</v>
      </c>
      <c r="X2021" t="s">
        <v>33</v>
      </c>
      <c r="Y2021" t="s">
        <v>33</v>
      </c>
      <c r="Z2021">
        <v>1</v>
      </c>
      <c r="AA2021" t="s">
        <v>20108</v>
      </c>
    </row>
    <row r="2022" spans="1:27" x14ac:dyDescent="0.3">
      <c r="A2022" t="s">
        <v>4146</v>
      </c>
      <c r="B2022" s="1">
        <v>45011</v>
      </c>
      <c r="C2022" s="2">
        <v>0.16666666666666666</v>
      </c>
      <c r="D2022" t="s">
        <v>87</v>
      </c>
      <c r="E2022" t="s">
        <v>4147</v>
      </c>
      <c r="F2022" t="s">
        <v>73</v>
      </c>
      <c r="G2022" t="s">
        <v>30</v>
      </c>
      <c r="H2022" t="s">
        <v>94</v>
      </c>
      <c r="I2022" t="s">
        <v>133</v>
      </c>
      <c r="J2022">
        <v>4</v>
      </c>
      <c r="K2022">
        <v>84573</v>
      </c>
      <c r="L2022">
        <v>321377.40000000002</v>
      </c>
      <c r="M2022" t="s">
        <v>33</v>
      </c>
      <c r="N2022" t="s">
        <v>47</v>
      </c>
      <c r="O2022" t="s">
        <v>48</v>
      </c>
      <c r="P2022" t="s">
        <v>68</v>
      </c>
      <c r="Q2022">
        <v>4</v>
      </c>
      <c r="R2022" t="s">
        <v>153</v>
      </c>
      <c r="S2022">
        <v>30</v>
      </c>
      <c r="T2022" t="s">
        <v>50</v>
      </c>
      <c r="U2022">
        <v>132399</v>
      </c>
      <c r="V2022">
        <v>4</v>
      </c>
      <c r="W2022" t="s">
        <v>90</v>
      </c>
      <c r="X2022" t="s">
        <v>40</v>
      </c>
      <c r="Y2022" t="s">
        <v>33</v>
      </c>
      <c r="Z2022">
        <v>4</v>
      </c>
      <c r="AA2022" t="s">
        <v>20107</v>
      </c>
    </row>
    <row r="2023" spans="1:27" x14ac:dyDescent="0.3">
      <c r="A2023" t="s">
        <v>4148</v>
      </c>
      <c r="B2023" s="1">
        <v>45011</v>
      </c>
      <c r="C2023" s="2">
        <v>0.20833333333333334</v>
      </c>
      <c r="D2023" t="s">
        <v>105</v>
      </c>
      <c r="E2023" t="s">
        <v>4149</v>
      </c>
      <c r="F2023" t="s">
        <v>114</v>
      </c>
      <c r="G2023" t="s">
        <v>65</v>
      </c>
      <c r="H2023" t="s">
        <v>57</v>
      </c>
      <c r="I2023" t="s">
        <v>128</v>
      </c>
      <c r="J2023">
        <v>3</v>
      </c>
      <c r="K2023">
        <v>46816</v>
      </c>
      <c r="L2023">
        <v>126403.2</v>
      </c>
      <c r="M2023" t="s">
        <v>33</v>
      </c>
      <c r="N2023" t="s">
        <v>47</v>
      </c>
      <c r="O2023" t="s">
        <v>59</v>
      </c>
      <c r="P2023" t="s">
        <v>68</v>
      </c>
      <c r="Q2023">
        <v>4</v>
      </c>
      <c r="R2023" t="s">
        <v>99</v>
      </c>
      <c r="S2023">
        <v>61</v>
      </c>
      <c r="T2023" t="s">
        <v>38</v>
      </c>
      <c r="U2023">
        <v>166179</v>
      </c>
      <c r="V2023">
        <v>9</v>
      </c>
      <c r="W2023" t="s">
        <v>61</v>
      </c>
      <c r="X2023" t="s">
        <v>33</v>
      </c>
      <c r="Y2023" t="s">
        <v>40</v>
      </c>
      <c r="Z2023">
        <v>1</v>
      </c>
      <c r="AA2023" t="s">
        <v>20107</v>
      </c>
    </row>
    <row r="2024" spans="1:27" x14ac:dyDescent="0.3">
      <c r="A2024" t="s">
        <v>4150</v>
      </c>
      <c r="B2024" s="1">
        <v>45011</v>
      </c>
      <c r="C2024" s="2">
        <v>0.25</v>
      </c>
      <c r="D2024" t="s">
        <v>145</v>
      </c>
      <c r="E2024" t="s">
        <v>4151</v>
      </c>
      <c r="F2024" t="s">
        <v>140</v>
      </c>
      <c r="G2024" t="s">
        <v>65</v>
      </c>
      <c r="H2024" t="s">
        <v>31</v>
      </c>
      <c r="I2024" t="s">
        <v>46</v>
      </c>
      <c r="J2024">
        <v>1</v>
      </c>
      <c r="K2024">
        <v>23861</v>
      </c>
      <c r="L2024">
        <v>22667.95</v>
      </c>
      <c r="M2024" t="s">
        <v>40</v>
      </c>
      <c r="N2024" t="s">
        <v>58</v>
      </c>
      <c r="O2024" t="s">
        <v>59</v>
      </c>
      <c r="P2024" t="s">
        <v>68</v>
      </c>
      <c r="Q2024">
        <v>4</v>
      </c>
      <c r="R2024" t="s">
        <v>153</v>
      </c>
      <c r="S2024">
        <v>55</v>
      </c>
      <c r="T2024" t="s">
        <v>38</v>
      </c>
      <c r="U2024">
        <v>197997</v>
      </c>
      <c r="V2024">
        <v>4</v>
      </c>
      <c r="W2024" t="s">
        <v>39</v>
      </c>
      <c r="X2024" t="s">
        <v>33</v>
      </c>
      <c r="Y2024" t="s">
        <v>40</v>
      </c>
      <c r="Z2024">
        <v>0</v>
      </c>
      <c r="AA2024" t="s">
        <v>20108</v>
      </c>
    </row>
    <row r="2025" spans="1:27" x14ac:dyDescent="0.3">
      <c r="A2025" t="s">
        <v>4152</v>
      </c>
      <c r="B2025" s="1">
        <v>45011</v>
      </c>
      <c r="C2025" s="2">
        <v>0.29166666666666669</v>
      </c>
      <c r="D2025" t="s">
        <v>100</v>
      </c>
      <c r="E2025" t="s">
        <v>4153</v>
      </c>
      <c r="F2025" t="s">
        <v>73</v>
      </c>
      <c r="G2025" t="s">
        <v>107</v>
      </c>
      <c r="H2025" t="s">
        <v>66</v>
      </c>
      <c r="I2025" t="s">
        <v>128</v>
      </c>
      <c r="J2025">
        <v>3</v>
      </c>
      <c r="K2025">
        <v>77639</v>
      </c>
      <c r="L2025">
        <v>209625.3</v>
      </c>
      <c r="M2025" t="s">
        <v>33</v>
      </c>
      <c r="N2025" t="s">
        <v>74</v>
      </c>
      <c r="O2025" t="s">
        <v>48</v>
      </c>
      <c r="P2025" t="s">
        <v>36</v>
      </c>
      <c r="Q2025">
        <v>4</v>
      </c>
      <c r="R2025" t="s">
        <v>37</v>
      </c>
      <c r="S2025">
        <v>55</v>
      </c>
      <c r="T2025" t="s">
        <v>38</v>
      </c>
      <c r="U2025">
        <v>73567</v>
      </c>
      <c r="V2025">
        <v>2</v>
      </c>
      <c r="W2025" t="s">
        <v>39</v>
      </c>
      <c r="X2025" t="s">
        <v>40</v>
      </c>
      <c r="Y2025" t="s">
        <v>40</v>
      </c>
      <c r="Z2025">
        <v>3</v>
      </c>
      <c r="AA2025" t="s">
        <v>20107</v>
      </c>
    </row>
    <row r="2026" spans="1:27" x14ac:dyDescent="0.3">
      <c r="A2026" t="s">
        <v>4154</v>
      </c>
      <c r="B2026" s="1">
        <v>45011</v>
      </c>
      <c r="C2026" s="2">
        <v>0.33333333333333331</v>
      </c>
      <c r="D2026" t="s">
        <v>180</v>
      </c>
      <c r="E2026" t="s">
        <v>4155</v>
      </c>
      <c r="F2026" t="s">
        <v>79</v>
      </c>
      <c r="G2026" t="s">
        <v>84</v>
      </c>
      <c r="H2026" t="s">
        <v>80</v>
      </c>
      <c r="I2026" t="s">
        <v>128</v>
      </c>
      <c r="J2026">
        <v>3</v>
      </c>
      <c r="K2026">
        <v>80034</v>
      </c>
      <c r="L2026">
        <v>204086.7</v>
      </c>
      <c r="M2026" t="s">
        <v>33</v>
      </c>
      <c r="N2026" t="s">
        <v>47</v>
      </c>
      <c r="O2026" t="s">
        <v>48</v>
      </c>
      <c r="P2026" t="s">
        <v>36</v>
      </c>
      <c r="Q2026">
        <v>3</v>
      </c>
      <c r="R2026" t="s">
        <v>69</v>
      </c>
      <c r="S2026">
        <v>66</v>
      </c>
      <c r="T2026" t="s">
        <v>50</v>
      </c>
      <c r="U2026">
        <v>163360</v>
      </c>
      <c r="V2026">
        <v>6</v>
      </c>
      <c r="W2026" t="s">
        <v>75</v>
      </c>
      <c r="X2026" t="s">
        <v>40</v>
      </c>
      <c r="Y2026" t="s">
        <v>40</v>
      </c>
      <c r="Z2026">
        <v>1</v>
      </c>
      <c r="AA2026" t="s">
        <v>20107</v>
      </c>
    </row>
    <row r="2027" spans="1:27" x14ac:dyDescent="0.3">
      <c r="A2027" t="s">
        <v>4156</v>
      </c>
      <c r="B2027" s="1">
        <v>45011</v>
      </c>
      <c r="C2027" s="2">
        <v>0.375</v>
      </c>
      <c r="D2027" t="s">
        <v>166</v>
      </c>
      <c r="E2027" t="s">
        <v>4157</v>
      </c>
      <c r="F2027" t="s">
        <v>73</v>
      </c>
      <c r="G2027" t="s">
        <v>30</v>
      </c>
      <c r="H2027" t="s">
        <v>115</v>
      </c>
      <c r="I2027" t="s">
        <v>46</v>
      </c>
      <c r="J2027">
        <v>1</v>
      </c>
      <c r="K2027">
        <v>122743</v>
      </c>
      <c r="L2027">
        <v>122743</v>
      </c>
      <c r="M2027" t="s">
        <v>33</v>
      </c>
      <c r="N2027" t="s">
        <v>89</v>
      </c>
      <c r="O2027" t="s">
        <v>59</v>
      </c>
      <c r="P2027" t="s">
        <v>36</v>
      </c>
      <c r="Q2027">
        <v>2</v>
      </c>
      <c r="R2027" t="s">
        <v>37</v>
      </c>
      <c r="S2027">
        <v>55</v>
      </c>
      <c r="T2027" t="s">
        <v>50</v>
      </c>
      <c r="U2027">
        <v>66011</v>
      </c>
      <c r="V2027">
        <v>8</v>
      </c>
      <c r="W2027" t="s">
        <v>90</v>
      </c>
      <c r="X2027" t="s">
        <v>33</v>
      </c>
      <c r="Y2027" t="s">
        <v>33</v>
      </c>
      <c r="Z2027">
        <v>2</v>
      </c>
      <c r="AA2027" t="s">
        <v>20107</v>
      </c>
    </row>
    <row r="2028" spans="1:27" x14ac:dyDescent="0.3">
      <c r="A2028" t="s">
        <v>4158</v>
      </c>
      <c r="B2028" s="1">
        <v>45011</v>
      </c>
      <c r="C2028" s="2">
        <v>0.41666666666666669</v>
      </c>
      <c r="D2028" t="s">
        <v>53</v>
      </c>
      <c r="E2028" t="s">
        <v>4159</v>
      </c>
      <c r="F2028" t="s">
        <v>55</v>
      </c>
      <c r="G2028" t="s">
        <v>107</v>
      </c>
      <c r="H2028" t="s">
        <v>80</v>
      </c>
      <c r="I2028" t="s">
        <v>32</v>
      </c>
      <c r="J2028">
        <v>3</v>
      </c>
      <c r="K2028">
        <v>10658</v>
      </c>
      <c r="L2028">
        <v>30375.3</v>
      </c>
      <c r="M2028" t="s">
        <v>40</v>
      </c>
      <c r="N2028" t="s">
        <v>89</v>
      </c>
      <c r="O2028" t="s">
        <v>59</v>
      </c>
      <c r="P2028" t="s">
        <v>68</v>
      </c>
      <c r="Q2028">
        <v>3</v>
      </c>
      <c r="R2028" t="s">
        <v>99</v>
      </c>
      <c r="S2028">
        <v>68</v>
      </c>
      <c r="T2028" t="s">
        <v>38</v>
      </c>
      <c r="U2028">
        <v>71336</v>
      </c>
      <c r="V2028">
        <v>7</v>
      </c>
      <c r="W2028" t="s">
        <v>90</v>
      </c>
      <c r="X2028" t="s">
        <v>40</v>
      </c>
      <c r="Y2028" t="s">
        <v>40</v>
      </c>
      <c r="Z2028">
        <v>3</v>
      </c>
      <c r="AA2028" t="s">
        <v>20108</v>
      </c>
    </row>
    <row r="2029" spans="1:27" x14ac:dyDescent="0.3">
      <c r="A2029" t="s">
        <v>4160</v>
      </c>
      <c r="B2029" s="1">
        <v>45011</v>
      </c>
      <c r="C2029" s="2">
        <v>0.45833333333333331</v>
      </c>
      <c r="D2029" t="s">
        <v>142</v>
      </c>
      <c r="E2029" t="s">
        <v>4161</v>
      </c>
      <c r="F2029" t="s">
        <v>93</v>
      </c>
      <c r="G2029" t="s">
        <v>84</v>
      </c>
      <c r="H2029" t="s">
        <v>57</v>
      </c>
      <c r="I2029" t="s">
        <v>95</v>
      </c>
      <c r="J2029">
        <v>4</v>
      </c>
      <c r="K2029">
        <v>132622</v>
      </c>
      <c r="L2029">
        <v>530488</v>
      </c>
      <c r="M2029" t="s">
        <v>33</v>
      </c>
      <c r="N2029" t="s">
        <v>47</v>
      </c>
      <c r="O2029" t="s">
        <v>85</v>
      </c>
      <c r="P2029" t="s">
        <v>68</v>
      </c>
      <c r="Q2029">
        <v>3</v>
      </c>
      <c r="R2029" t="s">
        <v>153</v>
      </c>
      <c r="S2029">
        <v>65</v>
      </c>
      <c r="T2029" t="s">
        <v>38</v>
      </c>
      <c r="U2029">
        <v>140697</v>
      </c>
      <c r="V2029">
        <v>3</v>
      </c>
      <c r="W2029" t="s">
        <v>100</v>
      </c>
      <c r="X2029" t="s">
        <v>33</v>
      </c>
      <c r="Y2029" t="s">
        <v>33</v>
      </c>
      <c r="Z2029">
        <v>1</v>
      </c>
      <c r="AA2029" t="s">
        <v>20107</v>
      </c>
    </row>
    <row r="2030" spans="1:27" x14ac:dyDescent="0.3">
      <c r="A2030" t="s">
        <v>4162</v>
      </c>
      <c r="B2030" s="1">
        <v>45011</v>
      </c>
      <c r="C2030" s="2">
        <v>0.5</v>
      </c>
      <c r="D2030" t="s">
        <v>112</v>
      </c>
      <c r="E2030" t="s">
        <v>4163</v>
      </c>
      <c r="F2030" t="s">
        <v>110</v>
      </c>
      <c r="G2030" t="s">
        <v>65</v>
      </c>
      <c r="H2030" t="s">
        <v>57</v>
      </c>
      <c r="I2030" t="s">
        <v>128</v>
      </c>
      <c r="J2030">
        <v>1</v>
      </c>
      <c r="K2030">
        <v>83801</v>
      </c>
      <c r="L2030">
        <v>79610.95</v>
      </c>
      <c r="M2030" t="s">
        <v>33</v>
      </c>
      <c r="N2030" t="s">
        <v>34</v>
      </c>
      <c r="O2030" t="s">
        <v>85</v>
      </c>
      <c r="P2030" t="s">
        <v>68</v>
      </c>
      <c r="Q2030">
        <v>2</v>
      </c>
      <c r="R2030" t="s">
        <v>37</v>
      </c>
      <c r="S2030">
        <v>49</v>
      </c>
      <c r="T2030" t="s">
        <v>38</v>
      </c>
      <c r="U2030">
        <v>185856</v>
      </c>
      <c r="V2030">
        <v>2</v>
      </c>
      <c r="W2030" t="s">
        <v>90</v>
      </c>
      <c r="X2030" t="s">
        <v>40</v>
      </c>
      <c r="Y2030" t="s">
        <v>33</v>
      </c>
      <c r="Z2030">
        <v>3</v>
      </c>
      <c r="AA2030" t="s">
        <v>20108</v>
      </c>
    </row>
    <row r="2031" spans="1:27" x14ac:dyDescent="0.3">
      <c r="A2031" t="s">
        <v>4164</v>
      </c>
      <c r="B2031" s="1">
        <v>45011</v>
      </c>
      <c r="C2031" s="2">
        <v>4.1666666666666664E-2</v>
      </c>
      <c r="D2031" t="s">
        <v>122</v>
      </c>
      <c r="E2031" t="s">
        <v>4165</v>
      </c>
      <c r="F2031" t="s">
        <v>140</v>
      </c>
      <c r="G2031" t="s">
        <v>30</v>
      </c>
      <c r="H2031" t="s">
        <v>66</v>
      </c>
      <c r="I2031" t="s">
        <v>128</v>
      </c>
      <c r="J2031">
        <v>2</v>
      </c>
      <c r="K2031">
        <v>50467</v>
      </c>
      <c r="L2031">
        <v>95887.299999999988</v>
      </c>
      <c r="M2031" t="s">
        <v>33</v>
      </c>
      <c r="N2031" t="s">
        <v>74</v>
      </c>
      <c r="O2031" t="s">
        <v>48</v>
      </c>
      <c r="P2031" t="s">
        <v>68</v>
      </c>
      <c r="Q2031">
        <v>4</v>
      </c>
      <c r="R2031" t="s">
        <v>60</v>
      </c>
      <c r="S2031">
        <v>25</v>
      </c>
      <c r="T2031" t="s">
        <v>50</v>
      </c>
      <c r="U2031">
        <v>161214</v>
      </c>
      <c r="V2031">
        <v>7</v>
      </c>
      <c r="W2031" t="s">
        <v>100</v>
      </c>
      <c r="X2031" t="s">
        <v>40</v>
      </c>
      <c r="Y2031" t="s">
        <v>40</v>
      </c>
      <c r="Z2031">
        <v>2</v>
      </c>
      <c r="AA2031" t="s">
        <v>20108</v>
      </c>
    </row>
    <row r="2032" spans="1:27" x14ac:dyDescent="0.3">
      <c r="A2032" t="s">
        <v>4166</v>
      </c>
      <c r="B2032" s="1">
        <v>45011</v>
      </c>
      <c r="C2032" s="2">
        <v>8.3333333333333329E-2</v>
      </c>
      <c r="D2032" t="s">
        <v>119</v>
      </c>
      <c r="E2032" t="s">
        <v>4167</v>
      </c>
      <c r="F2032" t="s">
        <v>29</v>
      </c>
      <c r="G2032" t="s">
        <v>56</v>
      </c>
      <c r="H2032" t="s">
        <v>115</v>
      </c>
      <c r="I2032" t="s">
        <v>32</v>
      </c>
      <c r="J2032">
        <v>2</v>
      </c>
      <c r="K2032">
        <v>101041</v>
      </c>
      <c r="L2032">
        <v>171769.7</v>
      </c>
      <c r="M2032" t="s">
        <v>33</v>
      </c>
      <c r="N2032" t="s">
        <v>58</v>
      </c>
      <c r="O2032" t="s">
        <v>59</v>
      </c>
      <c r="P2032" t="s">
        <v>36</v>
      </c>
      <c r="Q2032">
        <v>1</v>
      </c>
      <c r="R2032" t="s">
        <v>153</v>
      </c>
      <c r="S2032">
        <v>54</v>
      </c>
      <c r="T2032" t="s">
        <v>38</v>
      </c>
      <c r="U2032">
        <v>117693</v>
      </c>
      <c r="V2032">
        <v>6</v>
      </c>
      <c r="W2032" t="s">
        <v>61</v>
      </c>
      <c r="X2032" t="s">
        <v>33</v>
      </c>
      <c r="Y2032" t="s">
        <v>40</v>
      </c>
      <c r="Z2032">
        <v>2</v>
      </c>
      <c r="AA2032" t="s">
        <v>20107</v>
      </c>
    </row>
    <row r="2033" spans="1:27" x14ac:dyDescent="0.3">
      <c r="A2033" t="s">
        <v>4168</v>
      </c>
      <c r="B2033" s="1">
        <v>45011</v>
      </c>
      <c r="C2033" s="2">
        <v>0.125</v>
      </c>
      <c r="D2033" t="s">
        <v>100</v>
      </c>
      <c r="E2033" t="s">
        <v>4169</v>
      </c>
      <c r="F2033" t="s">
        <v>29</v>
      </c>
      <c r="G2033" t="s">
        <v>65</v>
      </c>
      <c r="H2033" t="s">
        <v>80</v>
      </c>
      <c r="I2033" t="s">
        <v>103</v>
      </c>
      <c r="J2033">
        <v>2</v>
      </c>
      <c r="K2033">
        <v>145483</v>
      </c>
      <c r="L2033">
        <v>276417.7</v>
      </c>
      <c r="M2033" t="s">
        <v>33</v>
      </c>
      <c r="N2033" t="s">
        <v>47</v>
      </c>
      <c r="O2033" t="s">
        <v>48</v>
      </c>
      <c r="P2033" t="s">
        <v>36</v>
      </c>
      <c r="Q2033">
        <v>3</v>
      </c>
      <c r="R2033" t="s">
        <v>153</v>
      </c>
      <c r="S2033">
        <v>49</v>
      </c>
      <c r="T2033" t="s">
        <v>50</v>
      </c>
      <c r="U2033">
        <v>32420</v>
      </c>
      <c r="V2033">
        <v>3</v>
      </c>
      <c r="W2033" t="s">
        <v>61</v>
      </c>
      <c r="X2033" t="s">
        <v>33</v>
      </c>
      <c r="Y2033" t="s">
        <v>33</v>
      </c>
      <c r="Z2033">
        <v>1</v>
      </c>
      <c r="AA2033" t="s">
        <v>20107</v>
      </c>
    </row>
    <row r="2034" spans="1:27" x14ac:dyDescent="0.3">
      <c r="A2034" t="s">
        <v>4170</v>
      </c>
      <c r="B2034" s="1">
        <v>45011</v>
      </c>
      <c r="C2034" s="2">
        <v>0.16666666666666666</v>
      </c>
      <c r="D2034" t="s">
        <v>77</v>
      </c>
      <c r="E2034" t="s">
        <v>4171</v>
      </c>
      <c r="F2034" t="s">
        <v>83</v>
      </c>
      <c r="G2034" t="s">
        <v>56</v>
      </c>
      <c r="H2034" t="s">
        <v>115</v>
      </c>
      <c r="I2034" t="s">
        <v>128</v>
      </c>
      <c r="J2034">
        <v>3</v>
      </c>
      <c r="K2034">
        <v>112109</v>
      </c>
      <c r="L2034">
        <v>285877.95</v>
      </c>
      <c r="M2034" t="s">
        <v>33</v>
      </c>
      <c r="N2034" t="s">
        <v>58</v>
      </c>
      <c r="O2034" t="s">
        <v>48</v>
      </c>
      <c r="P2034" t="s">
        <v>36</v>
      </c>
      <c r="Q2034">
        <v>5</v>
      </c>
      <c r="R2034" t="s">
        <v>37</v>
      </c>
      <c r="S2034">
        <v>33</v>
      </c>
      <c r="T2034" t="s">
        <v>50</v>
      </c>
      <c r="U2034">
        <v>152788</v>
      </c>
      <c r="V2034">
        <v>2</v>
      </c>
      <c r="W2034" t="s">
        <v>51</v>
      </c>
      <c r="X2034" t="s">
        <v>33</v>
      </c>
      <c r="Y2034" t="s">
        <v>40</v>
      </c>
      <c r="Z2034">
        <v>1</v>
      </c>
      <c r="AA2034" t="s">
        <v>20107</v>
      </c>
    </row>
    <row r="2035" spans="1:27" x14ac:dyDescent="0.3">
      <c r="A2035" t="s">
        <v>4172</v>
      </c>
      <c r="B2035" s="1">
        <v>45011</v>
      </c>
      <c r="C2035" s="2">
        <v>0.20833333333333334</v>
      </c>
      <c r="D2035" t="s">
        <v>142</v>
      </c>
      <c r="E2035" t="s">
        <v>4173</v>
      </c>
      <c r="F2035" t="s">
        <v>164</v>
      </c>
      <c r="G2035" t="s">
        <v>56</v>
      </c>
      <c r="H2035" t="s">
        <v>66</v>
      </c>
      <c r="I2035" t="s">
        <v>46</v>
      </c>
      <c r="J2035">
        <v>3</v>
      </c>
      <c r="K2035">
        <v>149234</v>
      </c>
      <c r="L2035">
        <v>380546.7</v>
      </c>
      <c r="M2035" t="s">
        <v>33</v>
      </c>
      <c r="N2035" t="s">
        <v>74</v>
      </c>
      <c r="O2035" t="s">
        <v>35</v>
      </c>
      <c r="P2035" t="s">
        <v>36</v>
      </c>
      <c r="Q2035">
        <v>3</v>
      </c>
      <c r="R2035" t="s">
        <v>37</v>
      </c>
      <c r="S2035">
        <v>56</v>
      </c>
      <c r="T2035" t="s">
        <v>50</v>
      </c>
      <c r="U2035">
        <v>184141</v>
      </c>
      <c r="V2035">
        <v>6</v>
      </c>
      <c r="W2035" t="s">
        <v>61</v>
      </c>
      <c r="X2035" t="s">
        <v>33</v>
      </c>
      <c r="Y2035" t="s">
        <v>33</v>
      </c>
      <c r="Z2035">
        <v>1</v>
      </c>
      <c r="AA2035" t="s">
        <v>20107</v>
      </c>
    </row>
    <row r="2036" spans="1:27" x14ac:dyDescent="0.3">
      <c r="A2036" t="s">
        <v>4174</v>
      </c>
      <c r="B2036" s="1">
        <v>45011</v>
      </c>
      <c r="C2036" s="2">
        <v>0.25</v>
      </c>
      <c r="D2036" t="s">
        <v>148</v>
      </c>
      <c r="E2036" t="s">
        <v>4175</v>
      </c>
      <c r="F2036" t="s">
        <v>110</v>
      </c>
      <c r="G2036" t="s">
        <v>30</v>
      </c>
      <c r="H2036" t="s">
        <v>57</v>
      </c>
      <c r="I2036" t="s">
        <v>46</v>
      </c>
      <c r="J2036">
        <v>3</v>
      </c>
      <c r="K2036">
        <v>60848</v>
      </c>
      <c r="L2036">
        <v>155162.4</v>
      </c>
      <c r="M2036" t="s">
        <v>33</v>
      </c>
      <c r="N2036" t="s">
        <v>47</v>
      </c>
      <c r="O2036" t="s">
        <v>85</v>
      </c>
      <c r="P2036" t="s">
        <v>68</v>
      </c>
      <c r="Q2036">
        <v>2</v>
      </c>
      <c r="R2036" t="s">
        <v>99</v>
      </c>
      <c r="S2036">
        <v>47</v>
      </c>
      <c r="T2036" t="s">
        <v>50</v>
      </c>
      <c r="U2036">
        <v>46280</v>
      </c>
      <c r="V2036">
        <v>5</v>
      </c>
      <c r="W2036" t="s">
        <v>100</v>
      </c>
      <c r="X2036" t="s">
        <v>33</v>
      </c>
      <c r="Y2036" t="s">
        <v>40</v>
      </c>
      <c r="Z2036">
        <v>1</v>
      </c>
      <c r="AA2036" t="s">
        <v>20107</v>
      </c>
    </row>
    <row r="2037" spans="1:27" x14ac:dyDescent="0.3">
      <c r="A2037" t="s">
        <v>4176</v>
      </c>
      <c r="B2037" s="1">
        <v>45011</v>
      </c>
      <c r="C2037" s="2">
        <v>0.29166666666666669</v>
      </c>
      <c r="D2037" t="s">
        <v>166</v>
      </c>
      <c r="E2037" t="s">
        <v>4177</v>
      </c>
      <c r="F2037" t="s">
        <v>29</v>
      </c>
      <c r="G2037" t="s">
        <v>30</v>
      </c>
      <c r="H2037" t="s">
        <v>45</v>
      </c>
      <c r="I2037" t="s">
        <v>128</v>
      </c>
      <c r="J2037">
        <v>3</v>
      </c>
      <c r="K2037">
        <v>74664</v>
      </c>
      <c r="L2037">
        <v>201592.8</v>
      </c>
      <c r="M2037" t="s">
        <v>33</v>
      </c>
      <c r="N2037" t="s">
        <v>34</v>
      </c>
      <c r="O2037" t="s">
        <v>35</v>
      </c>
      <c r="P2037" t="s">
        <v>36</v>
      </c>
      <c r="Q2037">
        <v>3</v>
      </c>
      <c r="R2037" t="s">
        <v>49</v>
      </c>
      <c r="S2037">
        <v>59</v>
      </c>
      <c r="T2037" t="s">
        <v>50</v>
      </c>
      <c r="U2037">
        <v>94719</v>
      </c>
      <c r="V2037">
        <v>2</v>
      </c>
      <c r="W2037" t="s">
        <v>75</v>
      </c>
      <c r="X2037" t="s">
        <v>40</v>
      </c>
      <c r="Y2037" t="s">
        <v>33</v>
      </c>
      <c r="Z2037">
        <v>0</v>
      </c>
      <c r="AA2037" t="s">
        <v>20107</v>
      </c>
    </row>
    <row r="2038" spans="1:27" x14ac:dyDescent="0.3">
      <c r="A2038" t="s">
        <v>4178</v>
      </c>
      <c r="B2038" s="1">
        <v>45011</v>
      </c>
      <c r="C2038" s="2">
        <v>0.33333333333333331</v>
      </c>
      <c r="D2038" t="s">
        <v>53</v>
      </c>
      <c r="E2038" t="s">
        <v>4179</v>
      </c>
      <c r="F2038" t="s">
        <v>140</v>
      </c>
      <c r="G2038" t="s">
        <v>56</v>
      </c>
      <c r="H2038" t="s">
        <v>115</v>
      </c>
      <c r="I2038" t="s">
        <v>103</v>
      </c>
      <c r="J2038">
        <v>1</v>
      </c>
      <c r="K2038">
        <v>29841</v>
      </c>
      <c r="L2038">
        <v>26856.9</v>
      </c>
      <c r="M2038" t="s">
        <v>40</v>
      </c>
      <c r="N2038" t="s">
        <v>47</v>
      </c>
      <c r="O2038" t="s">
        <v>35</v>
      </c>
      <c r="P2038" t="s">
        <v>68</v>
      </c>
      <c r="Q2038">
        <v>5</v>
      </c>
      <c r="R2038" t="s">
        <v>60</v>
      </c>
      <c r="S2038">
        <v>60</v>
      </c>
      <c r="T2038" t="s">
        <v>38</v>
      </c>
      <c r="U2038">
        <v>195077</v>
      </c>
      <c r="V2038">
        <v>3</v>
      </c>
      <c r="W2038" t="s">
        <v>39</v>
      </c>
      <c r="X2038" t="s">
        <v>40</v>
      </c>
      <c r="Y2038" t="s">
        <v>40</v>
      </c>
      <c r="Z2038">
        <v>4</v>
      </c>
      <c r="AA2038" t="s">
        <v>20108</v>
      </c>
    </row>
    <row r="2039" spans="1:27" x14ac:dyDescent="0.3">
      <c r="A2039" t="s">
        <v>4180</v>
      </c>
      <c r="B2039" s="1">
        <v>45011</v>
      </c>
      <c r="C2039" s="2">
        <v>0.375</v>
      </c>
      <c r="D2039" t="s">
        <v>112</v>
      </c>
      <c r="E2039" t="s">
        <v>4181</v>
      </c>
      <c r="F2039" t="s">
        <v>164</v>
      </c>
      <c r="G2039" t="s">
        <v>107</v>
      </c>
      <c r="H2039" t="s">
        <v>57</v>
      </c>
      <c r="I2039" t="s">
        <v>46</v>
      </c>
      <c r="J2039">
        <v>2</v>
      </c>
      <c r="K2039">
        <v>41746</v>
      </c>
      <c r="L2039">
        <v>70968.2</v>
      </c>
      <c r="M2039" t="s">
        <v>33</v>
      </c>
      <c r="N2039" t="s">
        <v>47</v>
      </c>
      <c r="O2039" t="s">
        <v>48</v>
      </c>
      <c r="P2039" t="s">
        <v>36</v>
      </c>
      <c r="Q2039">
        <v>3</v>
      </c>
      <c r="R2039" t="s">
        <v>37</v>
      </c>
      <c r="S2039">
        <v>24</v>
      </c>
      <c r="T2039" t="s">
        <v>50</v>
      </c>
      <c r="U2039">
        <v>25114</v>
      </c>
      <c r="V2039">
        <v>8</v>
      </c>
      <c r="W2039" t="s">
        <v>75</v>
      </c>
      <c r="X2039" t="s">
        <v>33</v>
      </c>
      <c r="Y2039" t="s">
        <v>33</v>
      </c>
      <c r="Z2039">
        <v>1</v>
      </c>
      <c r="AA2039" t="s">
        <v>20108</v>
      </c>
    </row>
    <row r="2040" spans="1:27" x14ac:dyDescent="0.3">
      <c r="A2040" t="s">
        <v>4182</v>
      </c>
      <c r="B2040" s="1">
        <v>45011</v>
      </c>
      <c r="C2040" s="2">
        <v>0.41666666666666669</v>
      </c>
      <c r="D2040" t="s">
        <v>27</v>
      </c>
      <c r="E2040" t="s">
        <v>4183</v>
      </c>
      <c r="F2040" t="s">
        <v>55</v>
      </c>
      <c r="G2040" t="s">
        <v>56</v>
      </c>
      <c r="H2040" t="s">
        <v>94</v>
      </c>
      <c r="I2040" t="s">
        <v>128</v>
      </c>
      <c r="J2040">
        <v>4</v>
      </c>
      <c r="K2040">
        <v>88980</v>
      </c>
      <c r="L2040">
        <v>355920</v>
      </c>
      <c r="M2040" t="s">
        <v>33</v>
      </c>
      <c r="N2040" t="s">
        <v>67</v>
      </c>
      <c r="O2040" t="s">
        <v>85</v>
      </c>
      <c r="P2040" t="s">
        <v>68</v>
      </c>
      <c r="Q2040">
        <v>1</v>
      </c>
      <c r="R2040" t="s">
        <v>99</v>
      </c>
      <c r="S2040">
        <v>40</v>
      </c>
      <c r="T2040" t="s">
        <v>50</v>
      </c>
      <c r="U2040">
        <v>28374</v>
      </c>
      <c r="V2040">
        <v>8</v>
      </c>
      <c r="W2040" t="s">
        <v>100</v>
      </c>
      <c r="X2040" t="s">
        <v>40</v>
      </c>
      <c r="Y2040" t="s">
        <v>33</v>
      </c>
      <c r="Z2040">
        <v>2</v>
      </c>
      <c r="AA2040" t="s">
        <v>20107</v>
      </c>
    </row>
    <row r="2041" spans="1:27" x14ac:dyDescent="0.3">
      <c r="A2041" t="s">
        <v>4184</v>
      </c>
      <c r="B2041" s="1">
        <v>45011</v>
      </c>
      <c r="C2041" s="2">
        <v>0.45833333333333331</v>
      </c>
      <c r="D2041" t="s">
        <v>63</v>
      </c>
      <c r="E2041" t="s">
        <v>4185</v>
      </c>
      <c r="F2041" t="s">
        <v>83</v>
      </c>
      <c r="G2041" t="s">
        <v>56</v>
      </c>
      <c r="H2041" t="s">
        <v>57</v>
      </c>
      <c r="I2041" t="s">
        <v>128</v>
      </c>
      <c r="J2041">
        <v>1</v>
      </c>
      <c r="K2041">
        <v>22180</v>
      </c>
      <c r="L2041">
        <v>22180</v>
      </c>
      <c r="M2041" t="s">
        <v>40</v>
      </c>
      <c r="N2041" t="s">
        <v>47</v>
      </c>
      <c r="O2041" t="s">
        <v>35</v>
      </c>
      <c r="P2041" t="s">
        <v>36</v>
      </c>
      <c r="Q2041">
        <v>3</v>
      </c>
      <c r="R2041" t="s">
        <v>37</v>
      </c>
      <c r="S2041">
        <v>68</v>
      </c>
      <c r="T2041" t="s">
        <v>38</v>
      </c>
      <c r="U2041">
        <v>132754</v>
      </c>
      <c r="V2041">
        <v>3</v>
      </c>
      <c r="W2041" t="s">
        <v>100</v>
      </c>
      <c r="X2041" t="s">
        <v>33</v>
      </c>
      <c r="Y2041" t="s">
        <v>33</v>
      </c>
      <c r="Z2041">
        <v>1</v>
      </c>
      <c r="AA2041" t="s">
        <v>20108</v>
      </c>
    </row>
    <row r="2042" spans="1:27" x14ac:dyDescent="0.3">
      <c r="A2042" t="s">
        <v>4186</v>
      </c>
      <c r="B2042" s="1">
        <v>45012</v>
      </c>
      <c r="C2042" s="2">
        <v>0.5</v>
      </c>
      <c r="D2042" t="s">
        <v>145</v>
      </c>
      <c r="E2042" t="s">
        <v>4187</v>
      </c>
      <c r="F2042" t="s">
        <v>79</v>
      </c>
      <c r="G2042" t="s">
        <v>30</v>
      </c>
      <c r="H2042" t="s">
        <v>57</v>
      </c>
      <c r="I2042" t="s">
        <v>128</v>
      </c>
      <c r="J2042">
        <v>2</v>
      </c>
      <c r="K2042">
        <v>8444</v>
      </c>
      <c r="L2042">
        <v>16043.6</v>
      </c>
      <c r="M2042" t="s">
        <v>40</v>
      </c>
      <c r="N2042" t="s">
        <v>47</v>
      </c>
      <c r="O2042" t="s">
        <v>85</v>
      </c>
      <c r="P2042" t="s">
        <v>36</v>
      </c>
      <c r="Q2042">
        <v>5</v>
      </c>
      <c r="R2042" t="s">
        <v>153</v>
      </c>
      <c r="S2042">
        <v>25</v>
      </c>
      <c r="T2042" t="s">
        <v>38</v>
      </c>
      <c r="U2042">
        <v>72922</v>
      </c>
      <c r="V2042">
        <v>3</v>
      </c>
      <c r="W2042" t="s">
        <v>100</v>
      </c>
      <c r="X2042" t="s">
        <v>40</v>
      </c>
      <c r="Y2042" t="s">
        <v>40</v>
      </c>
      <c r="Z2042">
        <v>0</v>
      </c>
      <c r="AA2042" t="s">
        <v>20108</v>
      </c>
    </row>
    <row r="2043" spans="1:27" x14ac:dyDescent="0.3">
      <c r="A2043" t="s">
        <v>4188</v>
      </c>
      <c r="B2043" s="1">
        <v>45012</v>
      </c>
      <c r="C2043" s="2">
        <v>4.1666666666666664E-2</v>
      </c>
      <c r="D2043" t="s">
        <v>175</v>
      </c>
      <c r="E2043" t="s">
        <v>4189</v>
      </c>
      <c r="F2043" t="s">
        <v>150</v>
      </c>
      <c r="G2043" t="s">
        <v>84</v>
      </c>
      <c r="H2043" t="s">
        <v>115</v>
      </c>
      <c r="I2043" t="s">
        <v>95</v>
      </c>
      <c r="J2043">
        <v>2</v>
      </c>
      <c r="K2043">
        <v>106235</v>
      </c>
      <c r="L2043">
        <v>212470</v>
      </c>
      <c r="M2043" t="s">
        <v>33</v>
      </c>
      <c r="N2043" t="s">
        <v>34</v>
      </c>
      <c r="O2043" t="s">
        <v>35</v>
      </c>
      <c r="P2043" t="s">
        <v>68</v>
      </c>
      <c r="Q2043">
        <v>4</v>
      </c>
      <c r="R2043" t="s">
        <v>49</v>
      </c>
      <c r="S2043">
        <v>69</v>
      </c>
      <c r="T2043" t="s">
        <v>50</v>
      </c>
      <c r="U2043">
        <v>59603</v>
      </c>
      <c r="V2043">
        <v>8</v>
      </c>
      <c r="W2043" t="s">
        <v>61</v>
      </c>
      <c r="X2043" t="s">
        <v>40</v>
      </c>
      <c r="Y2043" t="s">
        <v>33</v>
      </c>
      <c r="Z2043">
        <v>0</v>
      </c>
      <c r="AA2043" t="s">
        <v>20107</v>
      </c>
    </row>
    <row r="2044" spans="1:27" x14ac:dyDescent="0.3">
      <c r="A2044" t="s">
        <v>4190</v>
      </c>
      <c r="B2044" s="1">
        <v>45012</v>
      </c>
      <c r="C2044" s="2">
        <v>8.3333333333333329E-2</v>
      </c>
      <c r="D2044" t="s">
        <v>185</v>
      </c>
      <c r="E2044" t="s">
        <v>4191</v>
      </c>
      <c r="F2044" t="s">
        <v>79</v>
      </c>
      <c r="G2044" t="s">
        <v>65</v>
      </c>
      <c r="H2044" t="s">
        <v>45</v>
      </c>
      <c r="I2044" t="s">
        <v>46</v>
      </c>
      <c r="J2044">
        <v>1</v>
      </c>
      <c r="K2044">
        <v>72344</v>
      </c>
      <c r="L2044">
        <v>68726.8</v>
      </c>
      <c r="M2044" t="s">
        <v>33</v>
      </c>
      <c r="N2044" t="s">
        <v>74</v>
      </c>
      <c r="O2044" t="s">
        <v>35</v>
      </c>
      <c r="P2044" t="s">
        <v>36</v>
      </c>
      <c r="Q2044">
        <v>1</v>
      </c>
      <c r="R2044" t="s">
        <v>49</v>
      </c>
      <c r="S2044">
        <v>43</v>
      </c>
      <c r="T2044" t="s">
        <v>50</v>
      </c>
      <c r="U2044">
        <v>112744</v>
      </c>
      <c r="V2044">
        <v>9</v>
      </c>
      <c r="W2044" t="s">
        <v>61</v>
      </c>
      <c r="X2044" t="s">
        <v>40</v>
      </c>
      <c r="Y2044" t="s">
        <v>40</v>
      </c>
      <c r="Z2044">
        <v>2</v>
      </c>
      <c r="AA2044" t="s">
        <v>20108</v>
      </c>
    </row>
    <row r="2045" spans="1:27" x14ac:dyDescent="0.3">
      <c r="A2045" t="s">
        <v>4192</v>
      </c>
      <c r="B2045" s="1">
        <v>45012</v>
      </c>
      <c r="C2045" s="2">
        <v>0.125</v>
      </c>
      <c r="D2045" t="s">
        <v>256</v>
      </c>
      <c r="E2045" t="s">
        <v>4193</v>
      </c>
      <c r="F2045" t="s">
        <v>79</v>
      </c>
      <c r="G2045" t="s">
        <v>30</v>
      </c>
      <c r="H2045" t="s">
        <v>66</v>
      </c>
      <c r="I2045" t="s">
        <v>133</v>
      </c>
      <c r="J2045">
        <v>1</v>
      </c>
      <c r="K2045">
        <v>77216</v>
      </c>
      <c r="L2045">
        <v>73355.199999999997</v>
      </c>
      <c r="M2045" t="s">
        <v>33</v>
      </c>
      <c r="N2045" t="s">
        <v>74</v>
      </c>
      <c r="O2045" t="s">
        <v>48</v>
      </c>
      <c r="P2045" t="s">
        <v>36</v>
      </c>
      <c r="Q2045">
        <v>4</v>
      </c>
      <c r="R2045" t="s">
        <v>153</v>
      </c>
      <c r="S2045">
        <v>35</v>
      </c>
      <c r="T2045" t="s">
        <v>38</v>
      </c>
      <c r="U2045">
        <v>144823</v>
      </c>
      <c r="V2045">
        <v>6</v>
      </c>
      <c r="W2045" t="s">
        <v>75</v>
      </c>
      <c r="X2045" t="s">
        <v>33</v>
      </c>
      <c r="Y2045" t="s">
        <v>40</v>
      </c>
      <c r="Z2045">
        <v>2</v>
      </c>
      <c r="AA2045" t="s">
        <v>20108</v>
      </c>
    </row>
    <row r="2046" spans="1:27" x14ac:dyDescent="0.3">
      <c r="A2046" t="s">
        <v>4194</v>
      </c>
      <c r="B2046" s="1">
        <v>45012</v>
      </c>
      <c r="C2046" s="2">
        <v>0.16666666666666666</v>
      </c>
      <c r="D2046" t="s">
        <v>119</v>
      </c>
      <c r="E2046" t="s">
        <v>4195</v>
      </c>
      <c r="F2046" t="s">
        <v>79</v>
      </c>
      <c r="G2046" t="s">
        <v>107</v>
      </c>
      <c r="H2046" t="s">
        <v>94</v>
      </c>
      <c r="I2046" t="s">
        <v>95</v>
      </c>
      <c r="J2046">
        <v>1</v>
      </c>
      <c r="K2046">
        <v>49487</v>
      </c>
      <c r="L2046">
        <v>47012.649999999987</v>
      </c>
      <c r="M2046" t="s">
        <v>40</v>
      </c>
      <c r="N2046" t="s">
        <v>67</v>
      </c>
      <c r="O2046" t="s">
        <v>85</v>
      </c>
      <c r="P2046" t="s">
        <v>36</v>
      </c>
      <c r="Q2046">
        <v>3</v>
      </c>
      <c r="R2046" t="s">
        <v>153</v>
      </c>
      <c r="S2046">
        <v>26</v>
      </c>
      <c r="T2046" t="s">
        <v>38</v>
      </c>
      <c r="U2046">
        <v>179862</v>
      </c>
      <c r="V2046">
        <v>4</v>
      </c>
      <c r="W2046" t="s">
        <v>90</v>
      </c>
      <c r="X2046" t="s">
        <v>33</v>
      </c>
      <c r="Y2046" t="s">
        <v>33</v>
      </c>
      <c r="Z2046">
        <v>3</v>
      </c>
      <c r="AA2046" t="s">
        <v>20108</v>
      </c>
    </row>
    <row r="2047" spans="1:27" x14ac:dyDescent="0.3">
      <c r="A2047" t="s">
        <v>4196</v>
      </c>
      <c r="B2047" s="1">
        <v>45012</v>
      </c>
      <c r="C2047" s="2">
        <v>0.20833333333333334</v>
      </c>
      <c r="D2047" t="s">
        <v>112</v>
      </c>
      <c r="E2047" t="s">
        <v>4197</v>
      </c>
      <c r="F2047" t="s">
        <v>150</v>
      </c>
      <c r="G2047" t="s">
        <v>65</v>
      </c>
      <c r="H2047" t="s">
        <v>94</v>
      </c>
      <c r="I2047" t="s">
        <v>103</v>
      </c>
      <c r="J2047">
        <v>4</v>
      </c>
      <c r="K2047">
        <v>28826</v>
      </c>
      <c r="L2047">
        <v>103773.6</v>
      </c>
      <c r="M2047" t="s">
        <v>33</v>
      </c>
      <c r="N2047" t="s">
        <v>47</v>
      </c>
      <c r="O2047" t="s">
        <v>35</v>
      </c>
      <c r="P2047" t="s">
        <v>68</v>
      </c>
      <c r="Q2047">
        <v>5</v>
      </c>
      <c r="R2047" t="s">
        <v>49</v>
      </c>
      <c r="S2047">
        <v>61</v>
      </c>
      <c r="T2047" t="s">
        <v>38</v>
      </c>
      <c r="U2047">
        <v>191994</v>
      </c>
      <c r="V2047">
        <v>3</v>
      </c>
      <c r="W2047" t="s">
        <v>51</v>
      </c>
      <c r="X2047" t="s">
        <v>33</v>
      </c>
      <c r="Y2047" t="s">
        <v>33</v>
      </c>
      <c r="Z2047">
        <v>1</v>
      </c>
      <c r="AA2047" t="s">
        <v>20107</v>
      </c>
    </row>
    <row r="2048" spans="1:27" x14ac:dyDescent="0.3">
      <c r="A2048" t="s">
        <v>4198</v>
      </c>
      <c r="B2048" s="1">
        <v>45012</v>
      </c>
      <c r="C2048" s="2">
        <v>0.25</v>
      </c>
      <c r="D2048" t="s">
        <v>27</v>
      </c>
      <c r="E2048" t="s">
        <v>4199</v>
      </c>
      <c r="F2048" t="s">
        <v>29</v>
      </c>
      <c r="G2048" t="s">
        <v>30</v>
      </c>
      <c r="H2048" t="s">
        <v>80</v>
      </c>
      <c r="I2048" t="s">
        <v>95</v>
      </c>
      <c r="J2048">
        <v>2</v>
      </c>
      <c r="K2048">
        <v>74654</v>
      </c>
      <c r="L2048">
        <v>126911.8</v>
      </c>
      <c r="M2048" t="s">
        <v>33</v>
      </c>
      <c r="N2048" t="s">
        <v>89</v>
      </c>
      <c r="O2048" t="s">
        <v>59</v>
      </c>
      <c r="P2048" t="s">
        <v>36</v>
      </c>
      <c r="Q2048">
        <v>2</v>
      </c>
      <c r="R2048" t="s">
        <v>153</v>
      </c>
      <c r="S2048">
        <v>45</v>
      </c>
      <c r="T2048" t="s">
        <v>50</v>
      </c>
      <c r="U2048">
        <v>13195</v>
      </c>
      <c r="V2048">
        <v>3</v>
      </c>
      <c r="W2048" t="s">
        <v>75</v>
      </c>
      <c r="X2048" t="s">
        <v>40</v>
      </c>
      <c r="Y2048" t="s">
        <v>40</v>
      </c>
      <c r="Z2048">
        <v>0</v>
      </c>
      <c r="AA2048" t="s">
        <v>20107</v>
      </c>
    </row>
    <row r="2049" spans="1:27" x14ac:dyDescent="0.3">
      <c r="A2049" t="s">
        <v>4200</v>
      </c>
      <c r="B2049" s="1">
        <v>45012</v>
      </c>
      <c r="C2049" s="2">
        <v>0.29166666666666669</v>
      </c>
      <c r="D2049" t="s">
        <v>77</v>
      </c>
      <c r="E2049" t="s">
        <v>4201</v>
      </c>
      <c r="F2049" t="s">
        <v>73</v>
      </c>
      <c r="G2049" t="s">
        <v>30</v>
      </c>
      <c r="H2049" t="s">
        <v>45</v>
      </c>
      <c r="I2049" t="s">
        <v>95</v>
      </c>
      <c r="J2049">
        <v>4</v>
      </c>
      <c r="K2049">
        <v>107017</v>
      </c>
      <c r="L2049">
        <v>428068</v>
      </c>
      <c r="M2049" t="s">
        <v>33</v>
      </c>
      <c r="N2049" t="s">
        <v>58</v>
      </c>
      <c r="O2049" t="s">
        <v>59</v>
      </c>
      <c r="P2049" t="s">
        <v>68</v>
      </c>
      <c r="Q2049">
        <v>1</v>
      </c>
      <c r="R2049" t="s">
        <v>69</v>
      </c>
      <c r="S2049">
        <v>40</v>
      </c>
      <c r="T2049" t="s">
        <v>38</v>
      </c>
      <c r="U2049">
        <v>58023</v>
      </c>
      <c r="V2049">
        <v>6</v>
      </c>
      <c r="W2049" t="s">
        <v>100</v>
      </c>
      <c r="X2049" t="s">
        <v>40</v>
      </c>
      <c r="Y2049" t="s">
        <v>40</v>
      </c>
      <c r="Z2049">
        <v>3</v>
      </c>
      <c r="AA2049" t="s">
        <v>20107</v>
      </c>
    </row>
    <row r="2050" spans="1:27" x14ac:dyDescent="0.3">
      <c r="A2050" t="s">
        <v>4202</v>
      </c>
      <c r="B2050" s="1">
        <v>45012</v>
      </c>
      <c r="C2050" s="2">
        <v>0.33333333333333331</v>
      </c>
      <c r="D2050" t="s">
        <v>180</v>
      </c>
      <c r="E2050" t="s">
        <v>4203</v>
      </c>
      <c r="F2050" t="s">
        <v>44</v>
      </c>
      <c r="G2050" t="s">
        <v>84</v>
      </c>
      <c r="H2050" t="s">
        <v>31</v>
      </c>
      <c r="I2050" t="s">
        <v>32</v>
      </c>
      <c r="J2050">
        <v>4</v>
      </c>
      <c r="K2050">
        <v>97072</v>
      </c>
      <c r="L2050">
        <v>330044.79999999999</v>
      </c>
      <c r="M2050" t="s">
        <v>33</v>
      </c>
      <c r="N2050" t="s">
        <v>34</v>
      </c>
      <c r="O2050" t="s">
        <v>85</v>
      </c>
      <c r="P2050" t="s">
        <v>68</v>
      </c>
      <c r="Q2050">
        <v>5</v>
      </c>
      <c r="R2050" t="s">
        <v>153</v>
      </c>
      <c r="S2050">
        <v>67</v>
      </c>
      <c r="T2050" t="s">
        <v>38</v>
      </c>
      <c r="U2050">
        <v>161987</v>
      </c>
      <c r="V2050">
        <v>2</v>
      </c>
      <c r="W2050" t="s">
        <v>90</v>
      </c>
      <c r="X2050" t="s">
        <v>33</v>
      </c>
      <c r="Y2050" t="s">
        <v>40</v>
      </c>
      <c r="Z2050">
        <v>1</v>
      </c>
      <c r="AA2050" t="s">
        <v>20107</v>
      </c>
    </row>
    <row r="2051" spans="1:27" x14ac:dyDescent="0.3">
      <c r="A2051" t="s">
        <v>4204</v>
      </c>
      <c r="B2051" s="1">
        <v>45012</v>
      </c>
      <c r="C2051" s="2">
        <v>0.375</v>
      </c>
      <c r="D2051" t="s">
        <v>112</v>
      </c>
      <c r="E2051" t="s">
        <v>4205</v>
      </c>
      <c r="F2051" t="s">
        <v>29</v>
      </c>
      <c r="G2051" t="s">
        <v>107</v>
      </c>
      <c r="H2051" t="s">
        <v>80</v>
      </c>
      <c r="I2051" t="s">
        <v>103</v>
      </c>
      <c r="J2051">
        <v>4</v>
      </c>
      <c r="K2051">
        <v>17707</v>
      </c>
      <c r="L2051">
        <v>60203.8</v>
      </c>
      <c r="M2051" t="s">
        <v>33</v>
      </c>
      <c r="N2051" t="s">
        <v>47</v>
      </c>
      <c r="O2051" t="s">
        <v>59</v>
      </c>
      <c r="P2051" t="s">
        <v>36</v>
      </c>
      <c r="Q2051">
        <v>2</v>
      </c>
      <c r="R2051" t="s">
        <v>60</v>
      </c>
      <c r="S2051">
        <v>37</v>
      </c>
      <c r="T2051" t="s">
        <v>38</v>
      </c>
      <c r="U2051">
        <v>199148</v>
      </c>
      <c r="V2051">
        <v>8</v>
      </c>
      <c r="W2051" t="s">
        <v>75</v>
      </c>
      <c r="X2051" t="s">
        <v>40</v>
      </c>
      <c r="Y2051" t="s">
        <v>40</v>
      </c>
      <c r="Z2051">
        <v>2</v>
      </c>
      <c r="AA2051" t="s">
        <v>20108</v>
      </c>
    </row>
    <row r="2052" spans="1:27" x14ac:dyDescent="0.3">
      <c r="A2052" t="s">
        <v>4206</v>
      </c>
      <c r="B2052" s="1">
        <v>45012</v>
      </c>
      <c r="C2052" s="2">
        <v>0.41666666666666669</v>
      </c>
      <c r="D2052" t="s">
        <v>145</v>
      </c>
      <c r="E2052" t="s">
        <v>4207</v>
      </c>
      <c r="F2052" t="s">
        <v>150</v>
      </c>
      <c r="G2052" t="s">
        <v>107</v>
      </c>
      <c r="H2052" t="s">
        <v>80</v>
      </c>
      <c r="I2052" t="s">
        <v>103</v>
      </c>
      <c r="J2052">
        <v>4</v>
      </c>
      <c r="K2052">
        <v>123919</v>
      </c>
      <c r="L2052">
        <v>446108.4</v>
      </c>
      <c r="M2052" t="s">
        <v>33</v>
      </c>
      <c r="N2052" t="s">
        <v>34</v>
      </c>
      <c r="O2052" t="s">
        <v>48</v>
      </c>
      <c r="P2052" t="s">
        <v>68</v>
      </c>
      <c r="Q2052">
        <v>1</v>
      </c>
      <c r="R2052" t="s">
        <v>153</v>
      </c>
      <c r="S2052">
        <v>36</v>
      </c>
      <c r="T2052" t="s">
        <v>38</v>
      </c>
      <c r="U2052">
        <v>69911</v>
      </c>
      <c r="V2052">
        <v>6</v>
      </c>
      <c r="W2052" t="s">
        <v>75</v>
      </c>
      <c r="X2052" t="s">
        <v>33</v>
      </c>
      <c r="Y2052" t="s">
        <v>33</v>
      </c>
      <c r="Z2052">
        <v>4</v>
      </c>
      <c r="AA2052" t="s">
        <v>20107</v>
      </c>
    </row>
    <row r="2053" spans="1:27" x14ac:dyDescent="0.3">
      <c r="A2053" t="s">
        <v>4208</v>
      </c>
      <c r="B2053" s="1">
        <v>45012</v>
      </c>
      <c r="C2053" s="2">
        <v>0.45833333333333331</v>
      </c>
      <c r="D2053" t="s">
        <v>27</v>
      </c>
      <c r="E2053" t="s">
        <v>4209</v>
      </c>
      <c r="F2053" t="s">
        <v>127</v>
      </c>
      <c r="G2053" t="s">
        <v>30</v>
      </c>
      <c r="H2053" t="s">
        <v>80</v>
      </c>
      <c r="I2053" t="s">
        <v>103</v>
      </c>
      <c r="J2053">
        <v>4</v>
      </c>
      <c r="K2053">
        <v>15596</v>
      </c>
      <c r="L2053">
        <v>59264.800000000003</v>
      </c>
      <c r="M2053" t="s">
        <v>33</v>
      </c>
      <c r="N2053" t="s">
        <v>67</v>
      </c>
      <c r="O2053" t="s">
        <v>85</v>
      </c>
      <c r="P2053" t="s">
        <v>36</v>
      </c>
      <c r="Q2053">
        <v>1</v>
      </c>
      <c r="R2053" t="s">
        <v>69</v>
      </c>
      <c r="S2053">
        <v>40</v>
      </c>
      <c r="T2053" t="s">
        <v>38</v>
      </c>
      <c r="U2053">
        <v>11650</v>
      </c>
      <c r="V2053">
        <v>6</v>
      </c>
      <c r="W2053" t="s">
        <v>75</v>
      </c>
      <c r="X2053" t="s">
        <v>33</v>
      </c>
      <c r="Y2053" t="s">
        <v>40</v>
      </c>
      <c r="Z2053">
        <v>4</v>
      </c>
      <c r="AA2053" t="s">
        <v>20108</v>
      </c>
    </row>
    <row r="2054" spans="1:27" x14ac:dyDescent="0.3">
      <c r="A2054" t="s">
        <v>4210</v>
      </c>
      <c r="B2054" s="1">
        <v>45012</v>
      </c>
      <c r="C2054" s="2">
        <v>0.5</v>
      </c>
      <c r="D2054" t="s">
        <v>175</v>
      </c>
      <c r="E2054" t="s">
        <v>4211</v>
      </c>
      <c r="F2054" t="s">
        <v>44</v>
      </c>
      <c r="G2054" t="s">
        <v>84</v>
      </c>
      <c r="H2054" t="s">
        <v>94</v>
      </c>
      <c r="I2054" t="s">
        <v>95</v>
      </c>
      <c r="J2054">
        <v>1</v>
      </c>
      <c r="K2054">
        <v>122980</v>
      </c>
      <c r="L2054">
        <v>104533</v>
      </c>
      <c r="M2054" t="s">
        <v>33</v>
      </c>
      <c r="N2054" t="s">
        <v>89</v>
      </c>
      <c r="O2054" t="s">
        <v>59</v>
      </c>
      <c r="P2054" t="s">
        <v>36</v>
      </c>
      <c r="Q2054">
        <v>3</v>
      </c>
      <c r="R2054" t="s">
        <v>37</v>
      </c>
      <c r="S2054">
        <v>25</v>
      </c>
      <c r="T2054" t="s">
        <v>50</v>
      </c>
      <c r="U2054">
        <v>85561</v>
      </c>
      <c r="V2054">
        <v>6</v>
      </c>
      <c r="W2054" t="s">
        <v>100</v>
      </c>
      <c r="X2054" t="s">
        <v>33</v>
      </c>
      <c r="Y2054" t="s">
        <v>40</v>
      </c>
      <c r="Z2054">
        <v>3</v>
      </c>
      <c r="AA2054" t="s">
        <v>20107</v>
      </c>
    </row>
    <row r="2055" spans="1:27" x14ac:dyDescent="0.3">
      <c r="A2055" t="s">
        <v>4212</v>
      </c>
      <c r="B2055" s="1">
        <v>45012</v>
      </c>
      <c r="C2055" s="2">
        <v>4.1666666666666664E-2</v>
      </c>
      <c r="D2055" t="s">
        <v>142</v>
      </c>
      <c r="E2055" t="s">
        <v>4213</v>
      </c>
      <c r="F2055" t="s">
        <v>44</v>
      </c>
      <c r="G2055" t="s">
        <v>30</v>
      </c>
      <c r="H2055" t="s">
        <v>66</v>
      </c>
      <c r="I2055" t="s">
        <v>103</v>
      </c>
      <c r="J2055">
        <v>4</v>
      </c>
      <c r="K2055">
        <v>94679</v>
      </c>
      <c r="L2055">
        <v>359780.2</v>
      </c>
      <c r="M2055" t="s">
        <v>33</v>
      </c>
      <c r="N2055" t="s">
        <v>74</v>
      </c>
      <c r="O2055" t="s">
        <v>85</v>
      </c>
      <c r="P2055" t="s">
        <v>68</v>
      </c>
      <c r="Q2055">
        <v>2</v>
      </c>
      <c r="R2055" t="s">
        <v>37</v>
      </c>
      <c r="S2055">
        <v>38</v>
      </c>
      <c r="T2055" t="s">
        <v>38</v>
      </c>
      <c r="U2055">
        <v>107827</v>
      </c>
      <c r="V2055">
        <v>6</v>
      </c>
      <c r="W2055" t="s">
        <v>90</v>
      </c>
      <c r="X2055" t="s">
        <v>33</v>
      </c>
      <c r="Y2055" t="s">
        <v>33</v>
      </c>
      <c r="Z2055">
        <v>4</v>
      </c>
      <c r="AA2055" t="s">
        <v>20107</v>
      </c>
    </row>
    <row r="2056" spans="1:27" x14ac:dyDescent="0.3">
      <c r="A2056" t="s">
        <v>4214</v>
      </c>
      <c r="B2056" s="1">
        <v>45012</v>
      </c>
      <c r="C2056" s="2">
        <v>8.3333333333333329E-2</v>
      </c>
      <c r="D2056" t="s">
        <v>63</v>
      </c>
      <c r="E2056" t="s">
        <v>4215</v>
      </c>
      <c r="F2056" t="s">
        <v>73</v>
      </c>
      <c r="G2056" t="s">
        <v>56</v>
      </c>
      <c r="H2056" t="s">
        <v>115</v>
      </c>
      <c r="I2056" t="s">
        <v>46</v>
      </c>
      <c r="J2056">
        <v>3</v>
      </c>
      <c r="K2056">
        <v>6817</v>
      </c>
      <c r="L2056">
        <v>18405.900000000001</v>
      </c>
      <c r="M2056" t="s">
        <v>40</v>
      </c>
      <c r="N2056" t="s">
        <v>58</v>
      </c>
      <c r="O2056" t="s">
        <v>48</v>
      </c>
      <c r="P2056" t="s">
        <v>36</v>
      </c>
      <c r="Q2056">
        <v>1</v>
      </c>
      <c r="R2056" t="s">
        <v>69</v>
      </c>
      <c r="S2056">
        <v>21</v>
      </c>
      <c r="T2056" t="s">
        <v>38</v>
      </c>
      <c r="U2056">
        <v>95021</v>
      </c>
      <c r="V2056">
        <v>9</v>
      </c>
      <c r="W2056" t="s">
        <v>75</v>
      </c>
      <c r="X2056" t="s">
        <v>33</v>
      </c>
      <c r="Y2056" t="s">
        <v>33</v>
      </c>
      <c r="Z2056">
        <v>3</v>
      </c>
      <c r="AA2056" t="s">
        <v>20108</v>
      </c>
    </row>
    <row r="2057" spans="1:27" x14ac:dyDescent="0.3">
      <c r="A2057" t="s">
        <v>4216</v>
      </c>
      <c r="B2057" s="1">
        <v>45012</v>
      </c>
      <c r="C2057" s="2">
        <v>0.125</v>
      </c>
      <c r="D2057" t="s">
        <v>27</v>
      </c>
      <c r="E2057" t="s">
        <v>4217</v>
      </c>
      <c r="F2057" t="s">
        <v>140</v>
      </c>
      <c r="G2057" t="s">
        <v>56</v>
      </c>
      <c r="H2057" t="s">
        <v>57</v>
      </c>
      <c r="I2057" t="s">
        <v>32</v>
      </c>
      <c r="J2057">
        <v>1</v>
      </c>
      <c r="K2057">
        <v>29849</v>
      </c>
      <c r="L2057">
        <v>25371.65</v>
      </c>
      <c r="M2057" t="s">
        <v>40</v>
      </c>
      <c r="N2057" t="s">
        <v>67</v>
      </c>
      <c r="O2057" t="s">
        <v>85</v>
      </c>
      <c r="P2057" t="s">
        <v>68</v>
      </c>
      <c r="Q2057">
        <v>1</v>
      </c>
      <c r="R2057" t="s">
        <v>153</v>
      </c>
      <c r="S2057">
        <v>38</v>
      </c>
      <c r="T2057" t="s">
        <v>50</v>
      </c>
      <c r="U2057">
        <v>118178</v>
      </c>
      <c r="V2057">
        <v>7</v>
      </c>
      <c r="W2057" t="s">
        <v>39</v>
      </c>
      <c r="X2057" t="s">
        <v>33</v>
      </c>
      <c r="Y2057" t="s">
        <v>40</v>
      </c>
      <c r="Z2057">
        <v>0</v>
      </c>
      <c r="AA2057" t="s">
        <v>20108</v>
      </c>
    </row>
    <row r="2058" spans="1:27" x14ac:dyDescent="0.3">
      <c r="A2058" t="s">
        <v>4218</v>
      </c>
      <c r="B2058" s="1">
        <v>45012</v>
      </c>
      <c r="C2058" s="2">
        <v>0.16666666666666666</v>
      </c>
      <c r="D2058" t="s">
        <v>185</v>
      </c>
      <c r="E2058" t="s">
        <v>4219</v>
      </c>
      <c r="F2058" t="s">
        <v>150</v>
      </c>
      <c r="G2058" t="s">
        <v>84</v>
      </c>
      <c r="H2058" t="s">
        <v>94</v>
      </c>
      <c r="I2058" t="s">
        <v>128</v>
      </c>
      <c r="J2058">
        <v>2</v>
      </c>
      <c r="K2058">
        <v>75018</v>
      </c>
      <c r="L2058">
        <v>150036</v>
      </c>
      <c r="M2058" t="s">
        <v>33</v>
      </c>
      <c r="N2058" t="s">
        <v>74</v>
      </c>
      <c r="O2058" t="s">
        <v>59</v>
      </c>
      <c r="P2058" t="s">
        <v>68</v>
      </c>
      <c r="Q2058">
        <v>3</v>
      </c>
      <c r="R2058" t="s">
        <v>99</v>
      </c>
      <c r="S2058">
        <v>41</v>
      </c>
      <c r="T2058" t="s">
        <v>38</v>
      </c>
      <c r="U2058">
        <v>32872</v>
      </c>
      <c r="V2058">
        <v>1</v>
      </c>
      <c r="W2058" t="s">
        <v>51</v>
      </c>
      <c r="X2058" t="s">
        <v>33</v>
      </c>
      <c r="Y2058" t="s">
        <v>33</v>
      </c>
      <c r="Z2058">
        <v>2</v>
      </c>
      <c r="AA2058" t="s">
        <v>20107</v>
      </c>
    </row>
    <row r="2059" spans="1:27" x14ac:dyDescent="0.3">
      <c r="A2059" t="s">
        <v>4220</v>
      </c>
      <c r="B2059" s="1">
        <v>45012</v>
      </c>
      <c r="C2059" s="2">
        <v>0.20833333333333334</v>
      </c>
      <c r="D2059" t="s">
        <v>87</v>
      </c>
      <c r="E2059" t="s">
        <v>4221</v>
      </c>
      <c r="F2059" t="s">
        <v>93</v>
      </c>
      <c r="G2059" t="s">
        <v>30</v>
      </c>
      <c r="H2059" t="s">
        <v>57</v>
      </c>
      <c r="I2059" t="s">
        <v>95</v>
      </c>
      <c r="J2059">
        <v>2</v>
      </c>
      <c r="K2059">
        <v>58353</v>
      </c>
      <c r="L2059">
        <v>99200.099999999991</v>
      </c>
      <c r="M2059" t="s">
        <v>33</v>
      </c>
      <c r="N2059" t="s">
        <v>47</v>
      </c>
      <c r="O2059" t="s">
        <v>48</v>
      </c>
      <c r="P2059" t="s">
        <v>36</v>
      </c>
      <c r="Q2059">
        <v>3</v>
      </c>
      <c r="R2059" t="s">
        <v>60</v>
      </c>
      <c r="S2059">
        <v>35</v>
      </c>
      <c r="T2059" t="s">
        <v>38</v>
      </c>
      <c r="U2059">
        <v>196242</v>
      </c>
      <c r="V2059">
        <v>3</v>
      </c>
      <c r="W2059" t="s">
        <v>75</v>
      </c>
      <c r="X2059" t="s">
        <v>33</v>
      </c>
      <c r="Y2059" t="s">
        <v>33</v>
      </c>
      <c r="Z2059">
        <v>4</v>
      </c>
      <c r="AA2059" t="s">
        <v>20108</v>
      </c>
    </row>
    <row r="2060" spans="1:27" x14ac:dyDescent="0.3">
      <c r="A2060" t="s">
        <v>4222</v>
      </c>
      <c r="B2060" s="1">
        <v>45012</v>
      </c>
      <c r="C2060" s="2">
        <v>0.25</v>
      </c>
      <c r="D2060" t="s">
        <v>105</v>
      </c>
      <c r="E2060" t="s">
        <v>4223</v>
      </c>
      <c r="F2060" t="s">
        <v>114</v>
      </c>
      <c r="G2060" t="s">
        <v>84</v>
      </c>
      <c r="H2060" t="s">
        <v>57</v>
      </c>
      <c r="I2060" t="s">
        <v>128</v>
      </c>
      <c r="J2060">
        <v>1</v>
      </c>
      <c r="K2060">
        <v>104627</v>
      </c>
      <c r="L2060">
        <v>94164.3</v>
      </c>
      <c r="M2060" t="s">
        <v>33</v>
      </c>
      <c r="N2060" t="s">
        <v>67</v>
      </c>
      <c r="O2060" t="s">
        <v>48</v>
      </c>
      <c r="P2060" t="s">
        <v>68</v>
      </c>
      <c r="Q2060">
        <v>4</v>
      </c>
      <c r="R2060" t="s">
        <v>153</v>
      </c>
      <c r="S2060">
        <v>44</v>
      </c>
      <c r="T2060" t="s">
        <v>38</v>
      </c>
      <c r="U2060">
        <v>143080</v>
      </c>
      <c r="V2060">
        <v>5</v>
      </c>
      <c r="W2060" t="s">
        <v>100</v>
      </c>
      <c r="X2060" t="s">
        <v>33</v>
      </c>
      <c r="Y2060" t="s">
        <v>33</v>
      </c>
      <c r="Z2060">
        <v>2</v>
      </c>
      <c r="AA2060" t="s">
        <v>20108</v>
      </c>
    </row>
    <row r="2061" spans="1:27" x14ac:dyDescent="0.3">
      <c r="A2061" t="s">
        <v>4224</v>
      </c>
      <c r="B2061" s="1">
        <v>45012</v>
      </c>
      <c r="C2061" s="2">
        <v>0.29166666666666669</v>
      </c>
      <c r="D2061" t="s">
        <v>125</v>
      </c>
      <c r="E2061" t="s">
        <v>4225</v>
      </c>
      <c r="F2061" t="s">
        <v>114</v>
      </c>
      <c r="G2061" t="s">
        <v>30</v>
      </c>
      <c r="H2061" t="s">
        <v>31</v>
      </c>
      <c r="I2061" t="s">
        <v>128</v>
      </c>
      <c r="J2061">
        <v>4</v>
      </c>
      <c r="K2061">
        <v>54755</v>
      </c>
      <c r="L2061">
        <v>197118</v>
      </c>
      <c r="M2061" t="s">
        <v>33</v>
      </c>
      <c r="N2061" t="s">
        <v>47</v>
      </c>
      <c r="O2061" t="s">
        <v>48</v>
      </c>
      <c r="P2061" t="s">
        <v>36</v>
      </c>
      <c r="Q2061">
        <v>4</v>
      </c>
      <c r="R2061" t="s">
        <v>69</v>
      </c>
      <c r="S2061">
        <v>63</v>
      </c>
      <c r="T2061" t="s">
        <v>38</v>
      </c>
      <c r="U2061">
        <v>25731</v>
      </c>
      <c r="V2061">
        <v>2</v>
      </c>
      <c r="W2061" t="s">
        <v>90</v>
      </c>
      <c r="X2061" t="s">
        <v>33</v>
      </c>
      <c r="Y2061" t="s">
        <v>33</v>
      </c>
      <c r="Z2061">
        <v>0</v>
      </c>
      <c r="AA2061" t="s">
        <v>20107</v>
      </c>
    </row>
    <row r="2062" spans="1:27" x14ac:dyDescent="0.3">
      <c r="A2062" t="s">
        <v>4226</v>
      </c>
      <c r="B2062" s="1">
        <v>45012</v>
      </c>
      <c r="C2062" s="2">
        <v>0.33333333333333331</v>
      </c>
      <c r="D2062" t="s">
        <v>145</v>
      </c>
      <c r="E2062" t="s">
        <v>4227</v>
      </c>
      <c r="F2062" t="s">
        <v>140</v>
      </c>
      <c r="G2062" t="s">
        <v>30</v>
      </c>
      <c r="H2062" t="s">
        <v>115</v>
      </c>
      <c r="I2062" t="s">
        <v>95</v>
      </c>
      <c r="J2062">
        <v>1</v>
      </c>
      <c r="K2062">
        <v>14691</v>
      </c>
      <c r="L2062">
        <v>12487.35</v>
      </c>
      <c r="M2062" t="s">
        <v>40</v>
      </c>
      <c r="N2062" t="s">
        <v>67</v>
      </c>
      <c r="O2062" t="s">
        <v>48</v>
      </c>
      <c r="P2062" t="s">
        <v>68</v>
      </c>
      <c r="Q2062">
        <v>4</v>
      </c>
      <c r="R2062" t="s">
        <v>49</v>
      </c>
      <c r="S2062">
        <v>30</v>
      </c>
      <c r="T2062" t="s">
        <v>38</v>
      </c>
      <c r="U2062">
        <v>196080</v>
      </c>
      <c r="V2062">
        <v>3</v>
      </c>
      <c r="W2062" t="s">
        <v>51</v>
      </c>
      <c r="X2062" t="s">
        <v>33</v>
      </c>
      <c r="Y2062" t="s">
        <v>40</v>
      </c>
      <c r="Z2062">
        <v>0</v>
      </c>
      <c r="AA2062" t="s">
        <v>20108</v>
      </c>
    </row>
    <row r="2063" spans="1:27" x14ac:dyDescent="0.3">
      <c r="A2063" t="s">
        <v>4228</v>
      </c>
      <c r="B2063" s="1">
        <v>45012</v>
      </c>
      <c r="C2063" s="2">
        <v>0.375</v>
      </c>
      <c r="D2063" t="s">
        <v>27</v>
      </c>
      <c r="E2063" t="s">
        <v>4229</v>
      </c>
      <c r="F2063" t="s">
        <v>127</v>
      </c>
      <c r="G2063" t="s">
        <v>56</v>
      </c>
      <c r="H2063" t="s">
        <v>80</v>
      </c>
      <c r="I2063" t="s">
        <v>46</v>
      </c>
      <c r="J2063">
        <v>2</v>
      </c>
      <c r="K2063">
        <v>4565</v>
      </c>
      <c r="L2063">
        <v>9130</v>
      </c>
      <c r="M2063" t="s">
        <v>40</v>
      </c>
      <c r="N2063" t="s">
        <v>67</v>
      </c>
      <c r="O2063" t="s">
        <v>35</v>
      </c>
      <c r="P2063" t="s">
        <v>68</v>
      </c>
      <c r="Q2063">
        <v>4</v>
      </c>
      <c r="R2063" t="s">
        <v>153</v>
      </c>
      <c r="S2063">
        <v>31</v>
      </c>
      <c r="T2063" t="s">
        <v>38</v>
      </c>
      <c r="U2063">
        <v>63515</v>
      </c>
      <c r="V2063">
        <v>3</v>
      </c>
      <c r="W2063" t="s">
        <v>39</v>
      </c>
      <c r="X2063" t="s">
        <v>40</v>
      </c>
      <c r="Y2063" t="s">
        <v>40</v>
      </c>
      <c r="Z2063">
        <v>0</v>
      </c>
      <c r="AA2063" t="s">
        <v>20108</v>
      </c>
    </row>
    <row r="2064" spans="1:27" x14ac:dyDescent="0.3">
      <c r="A2064" t="s">
        <v>4230</v>
      </c>
      <c r="B2064" s="1">
        <v>45012</v>
      </c>
      <c r="C2064" s="2">
        <v>0.41666666666666669</v>
      </c>
      <c r="D2064" t="s">
        <v>256</v>
      </c>
      <c r="E2064" t="s">
        <v>4231</v>
      </c>
      <c r="F2064" t="s">
        <v>98</v>
      </c>
      <c r="G2064" t="s">
        <v>65</v>
      </c>
      <c r="H2064" t="s">
        <v>31</v>
      </c>
      <c r="I2064" t="s">
        <v>95</v>
      </c>
      <c r="J2064">
        <v>2</v>
      </c>
      <c r="K2064">
        <v>44878</v>
      </c>
      <c r="L2064">
        <v>85268.2</v>
      </c>
      <c r="M2064" t="s">
        <v>33</v>
      </c>
      <c r="N2064" t="s">
        <v>47</v>
      </c>
      <c r="O2064" t="s">
        <v>48</v>
      </c>
      <c r="P2064" t="s">
        <v>36</v>
      </c>
      <c r="Q2064">
        <v>2</v>
      </c>
      <c r="R2064" t="s">
        <v>69</v>
      </c>
      <c r="S2064">
        <v>47</v>
      </c>
      <c r="T2064" t="s">
        <v>38</v>
      </c>
      <c r="U2064">
        <v>132861</v>
      </c>
      <c r="V2064">
        <v>2</v>
      </c>
      <c r="W2064" t="s">
        <v>100</v>
      </c>
      <c r="X2064" t="s">
        <v>33</v>
      </c>
      <c r="Y2064" t="s">
        <v>40</v>
      </c>
      <c r="Z2064">
        <v>1</v>
      </c>
      <c r="AA2064" t="s">
        <v>20108</v>
      </c>
    </row>
    <row r="2065" spans="1:27" x14ac:dyDescent="0.3">
      <c r="A2065" t="s">
        <v>4232</v>
      </c>
      <c r="B2065" s="1">
        <v>45012</v>
      </c>
      <c r="C2065" s="2">
        <v>0.45833333333333331</v>
      </c>
      <c r="D2065" t="s">
        <v>185</v>
      </c>
      <c r="E2065" t="s">
        <v>4233</v>
      </c>
      <c r="F2065" t="s">
        <v>93</v>
      </c>
      <c r="G2065" t="s">
        <v>107</v>
      </c>
      <c r="H2065" t="s">
        <v>80</v>
      </c>
      <c r="I2065" t="s">
        <v>103</v>
      </c>
      <c r="J2065">
        <v>1</v>
      </c>
      <c r="K2065">
        <v>84386</v>
      </c>
      <c r="L2065">
        <v>71728.099999999991</v>
      </c>
      <c r="M2065" t="s">
        <v>33</v>
      </c>
      <c r="N2065" t="s">
        <v>67</v>
      </c>
      <c r="O2065" t="s">
        <v>48</v>
      </c>
      <c r="P2065" t="s">
        <v>36</v>
      </c>
      <c r="Q2065">
        <v>2</v>
      </c>
      <c r="R2065" t="s">
        <v>153</v>
      </c>
      <c r="S2065">
        <v>21</v>
      </c>
      <c r="T2065" t="s">
        <v>38</v>
      </c>
      <c r="U2065">
        <v>167570</v>
      </c>
      <c r="V2065">
        <v>1</v>
      </c>
      <c r="W2065" t="s">
        <v>39</v>
      </c>
      <c r="X2065" t="s">
        <v>40</v>
      </c>
      <c r="Y2065" t="s">
        <v>33</v>
      </c>
      <c r="Z2065">
        <v>2</v>
      </c>
      <c r="AA2065" t="s">
        <v>20108</v>
      </c>
    </row>
    <row r="2066" spans="1:27" x14ac:dyDescent="0.3">
      <c r="A2066" t="s">
        <v>4234</v>
      </c>
      <c r="B2066" s="1">
        <v>45013</v>
      </c>
      <c r="C2066" s="2">
        <v>0.5</v>
      </c>
      <c r="D2066" t="s">
        <v>105</v>
      </c>
      <c r="E2066" t="s">
        <v>4235</v>
      </c>
      <c r="F2066" t="s">
        <v>98</v>
      </c>
      <c r="G2066" t="s">
        <v>107</v>
      </c>
      <c r="H2066" t="s">
        <v>94</v>
      </c>
      <c r="I2066" t="s">
        <v>32</v>
      </c>
      <c r="J2066">
        <v>3</v>
      </c>
      <c r="K2066">
        <v>67556</v>
      </c>
      <c r="L2066">
        <v>172267.8</v>
      </c>
      <c r="M2066" t="s">
        <v>33</v>
      </c>
      <c r="N2066" t="s">
        <v>34</v>
      </c>
      <c r="O2066" t="s">
        <v>35</v>
      </c>
      <c r="P2066" t="s">
        <v>68</v>
      </c>
      <c r="Q2066">
        <v>5</v>
      </c>
      <c r="R2066" t="s">
        <v>99</v>
      </c>
      <c r="S2066">
        <v>57</v>
      </c>
      <c r="T2066" t="s">
        <v>38</v>
      </c>
      <c r="U2066">
        <v>9068</v>
      </c>
      <c r="V2066">
        <v>6</v>
      </c>
      <c r="W2066" t="s">
        <v>61</v>
      </c>
      <c r="X2066" t="s">
        <v>40</v>
      </c>
      <c r="Y2066" t="s">
        <v>33</v>
      </c>
      <c r="Z2066">
        <v>0</v>
      </c>
      <c r="AA2066" t="s">
        <v>20107</v>
      </c>
    </row>
    <row r="2067" spans="1:27" x14ac:dyDescent="0.3">
      <c r="A2067" t="s">
        <v>4236</v>
      </c>
      <c r="B2067" s="1">
        <v>45013</v>
      </c>
      <c r="C2067" s="2">
        <v>4.1666666666666664E-2</v>
      </c>
      <c r="D2067" t="s">
        <v>71</v>
      </c>
      <c r="E2067" t="s">
        <v>4237</v>
      </c>
      <c r="F2067" t="s">
        <v>73</v>
      </c>
      <c r="G2067" t="s">
        <v>84</v>
      </c>
      <c r="H2067" t="s">
        <v>57</v>
      </c>
      <c r="I2067" t="s">
        <v>95</v>
      </c>
      <c r="J2067">
        <v>3</v>
      </c>
      <c r="K2067">
        <v>138191</v>
      </c>
      <c r="L2067">
        <v>414573</v>
      </c>
      <c r="M2067" t="s">
        <v>33</v>
      </c>
      <c r="N2067" t="s">
        <v>74</v>
      </c>
      <c r="O2067" t="s">
        <v>48</v>
      </c>
      <c r="P2067" t="s">
        <v>68</v>
      </c>
      <c r="Q2067">
        <v>5</v>
      </c>
      <c r="R2067" t="s">
        <v>49</v>
      </c>
      <c r="S2067">
        <v>31</v>
      </c>
      <c r="T2067" t="s">
        <v>38</v>
      </c>
      <c r="U2067">
        <v>49591</v>
      </c>
      <c r="V2067">
        <v>4</v>
      </c>
      <c r="W2067" t="s">
        <v>51</v>
      </c>
      <c r="X2067" t="s">
        <v>33</v>
      </c>
      <c r="Y2067" t="s">
        <v>33</v>
      </c>
      <c r="Z2067">
        <v>0</v>
      </c>
      <c r="AA2067" t="s">
        <v>20107</v>
      </c>
    </row>
    <row r="2068" spans="1:27" x14ac:dyDescent="0.3">
      <c r="A2068" t="s">
        <v>4238</v>
      </c>
      <c r="B2068" s="1">
        <v>45013</v>
      </c>
      <c r="C2068" s="2">
        <v>8.3333333333333329E-2</v>
      </c>
      <c r="D2068" t="s">
        <v>166</v>
      </c>
      <c r="E2068" t="s">
        <v>4239</v>
      </c>
      <c r="F2068" t="s">
        <v>164</v>
      </c>
      <c r="G2068" t="s">
        <v>107</v>
      </c>
      <c r="H2068" t="s">
        <v>31</v>
      </c>
      <c r="I2068" t="s">
        <v>128</v>
      </c>
      <c r="J2068">
        <v>3</v>
      </c>
      <c r="K2068">
        <v>86574</v>
      </c>
      <c r="L2068">
        <v>259722</v>
      </c>
      <c r="M2068" t="s">
        <v>33</v>
      </c>
      <c r="N2068" t="s">
        <v>34</v>
      </c>
      <c r="O2068" t="s">
        <v>59</v>
      </c>
      <c r="P2068" t="s">
        <v>68</v>
      </c>
      <c r="Q2068">
        <v>4</v>
      </c>
      <c r="R2068" t="s">
        <v>99</v>
      </c>
      <c r="S2068">
        <v>44</v>
      </c>
      <c r="T2068" t="s">
        <v>50</v>
      </c>
      <c r="U2068">
        <v>109811</v>
      </c>
      <c r="V2068">
        <v>7</v>
      </c>
      <c r="W2068" t="s">
        <v>100</v>
      </c>
      <c r="X2068" t="s">
        <v>40</v>
      </c>
      <c r="Y2068" t="s">
        <v>40</v>
      </c>
      <c r="Z2068">
        <v>1</v>
      </c>
      <c r="AA2068" t="s">
        <v>20107</v>
      </c>
    </row>
    <row r="2069" spans="1:27" x14ac:dyDescent="0.3">
      <c r="A2069" t="s">
        <v>4240</v>
      </c>
      <c r="B2069" s="1">
        <v>45013</v>
      </c>
      <c r="C2069" s="2">
        <v>0.125</v>
      </c>
      <c r="D2069" t="s">
        <v>100</v>
      </c>
      <c r="E2069" t="s">
        <v>4241</v>
      </c>
      <c r="F2069" t="s">
        <v>79</v>
      </c>
      <c r="G2069" t="s">
        <v>56</v>
      </c>
      <c r="H2069" t="s">
        <v>45</v>
      </c>
      <c r="I2069" t="s">
        <v>95</v>
      </c>
      <c r="J2069">
        <v>2</v>
      </c>
      <c r="K2069">
        <v>121146</v>
      </c>
      <c r="L2069">
        <v>218062.8</v>
      </c>
      <c r="M2069" t="s">
        <v>33</v>
      </c>
      <c r="N2069" t="s">
        <v>34</v>
      </c>
      <c r="O2069" t="s">
        <v>85</v>
      </c>
      <c r="P2069" t="s">
        <v>36</v>
      </c>
      <c r="Q2069">
        <v>4</v>
      </c>
      <c r="R2069" t="s">
        <v>60</v>
      </c>
      <c r="S2069">
        <v>21</v>
      </c>
      <c r="T2069" t="s">
        <v>50</v>
      </c>
      <c r="U2069">
        <v>105870</v>
      </c>
      <c r="V2069">
        <v>5</v>
      </c>
      <c r="W2069" t="s">
        <v>75</v>
      </c>
      <c r="X2069" t="s">
        <v>40</v>
      </c>
      <c r="Y2069" t="s">
        <v>33</v>
      </c>
      <c r="Z2069">
        <v>2</v>
      </c>
      <c r="AA2069" t="s">
        <v>20107</v>
      </c>
    </row>
    <row r="2070" spans="1:27" x14ac:dyDescent="0.3">
      <c r="A2070" t="s">
        <v>4242</v>
      </c>
      <c r="B2070" s="1">
        <v>45013</v>
      </c>
      <c r="C2070" s="2">
        <v>0.16666666666666666</v>
      </c>
      <c r="D2070" t="s">
        <v>105</v>
      </c>
      <c r="E2070" t="s">
        <v>4243</v>
      </c>
      <c r="F2070" t="s">
        <v>93</v>
      </c>
      <c r="G2070" t="s">
        <v>65</v>
      </c>
      <c r="H2070" t="s">
        <v>94</v>
      </c>
      <c r="I2070" t="s">
        <v>32</v>
      </c>
      <c r="J2070">
        <v>3</v>
      </c>
      <c r="K2070">
        <v>68777</v>
      </c>
      <c r="L2070">
        <v>196014.45</v>
      </c>
      <c r="M2070" t="s">
        <v>33</v>
      </c>
      <c r="N2070" t="s">
        <v>74</v>
      </c>
      <c r="O2070" t="s">
        <v>85</v>
      </c>
      <c r="P2070" t="s">
        <v>68</v>
      </c>
      <c r="Q2070">
        <v>2</v>
      </c>
      <c r="R2070" t="s">
        <v>60</v>
      </c>
      <c r="S2070">
        <v>52</v>
      </c>
      <c r="T2070" t="s">
        <v>50</v>
      </c>
      <c r="U2070">
        <v>85276</v>
      </c>
      <c r="V2070">
        <v>7</v>
      </c>
      <c r="W2070" t="s">
        <v>75</v>
      </c>
      <c r="X2070" t="s">
        <v>33</v>
      </c>
      <c r="Y2070" t="s">
        <v>33</v>
      </c>
      <c r="Z2070">
        <v>3</v>
      </c>
      <c r="AA2070" t="s">
        <v>20107</v>
      </c>
    </row>
    <row r="2071" spans="1:27" x14ac:dyDescent="0.3">
      <c r="A2071" t="s">
        <v>4244</v>
      </c>
      <c r="B2071" s="1">
        <v>45013</v>
      </c>
      <c r="C2071" s="2">
        <v>0.20833333333333334</v>
      </c>
      <c r="D2071" t="s">
        <v>112</v>
      </c>
      <c r="E2071" t="s">
        <v>4245</v>
      </c>
      <c r="F2071" t="s">
        <v>140</v>
      </c>
      <c r="G2071" t="s">
        <v>30</v>
      </c>
      <c r="H2071" t="s">
        <v>94</v>
      </c>
      <c r="I2071" t="s">
        <v>133</v>
      </c>
      <c r="J2071">
        <v>3</v>
      </c>
      <c r="K2071">
        <v>138404</v>
      </c>
      <c r="L2071">
        <v>394451.4</v>
      </c>
      <c r="M2071" t="s">
        <v>33</v>
      </c>
      <c r="N2071" t="s">
        <v>58</v>
      </c>
      <c r="O2071" t="s">
        <v>85</v>
      </c>
      <c r="P2071" t="s">
        <v>36</v>
      </c>
      <c r="Q2071">
        <v>4</v>
      </c>
      <c r="R2071" t="s">
        <v>69</v>
      </c>
      <c r="S2071">
        <v>32</v>
      </c>
      <c r="T2071" t="s">
        <v>38</v>
      </c>
      <c r="U2071">
        <v>186302</v>
      </c>
      <c r="V2071">
        <v>6</v>
      </c>
      <c r="W2071" t="s">
        <v>90</v>
      </c>
      <c r="X2071" t="s">
        <v>40</v>
      </c>
      <c r="Y2071" t="s">
        <v>40</v>
      </c>
      <c r="Z2071">
        <v>1</v>
      </c>
      <c r="AA2071" t="s">
        <v>20107</v>
      </c>
    </row>
    <row r="2072" spans="1:27" x14ac:dyDescent="0.3">
      <c r="A2072" t="s">
        <v>4246</v>
      </c>
      <c r="B2072" s="1">
        <v>45013</v>
      </c>
      <c r="C2072" s="2">
        <v>0.25</v>
      </c>
      <c r="D2072" t="s">
        <v>175</v>
      </c>
      <c r="E2072" t="s">
        <v>4247</v>
      </c>
      <c r="F2072" t="s">
        <v>83</v>
      </c>
      <c r="G2072" t="s">
        <v>30</v>
      </c>
      <c r="H2072" t="s">
        <v>45</v>
      </c>
      <c r="I2072" t="s">
        <v>46</v>
      </c>
      <c r="J2072">
        <v>1</v>
      </c>
      <c r="K2072">
        <v>51475</v>
      </c>
      <c r="L2072">
        <v>43753.75</v>
      </c>
      <c r="M2072" t="s">
        <v>40</v>
      </c>
      <c r="N2072" t="s">
        <v>58</v>
      </c>
      <c r="O2072" t="s">
        <v>48</v>
      </c>
      <c r="P2072" t="s">
        <v>68</v>
      </c>
      <c r="Q2072">
        <v>4</v>
      </c>
      <c r="R2072" t="s">
        <v>99</v>
      </c>
      <c r="S2072">
        <v>64</v>
      </c>
      <c r="T2072" t="s">
        <v>50</v>
      </c>
      <c r="U2072">
        <v>196629</v>
      </c>
      <c r="V2072">
        <v>9</v>
      </c>
      <c r="W2072" t="s">
        <v>39</v>
      </c>
      <c r="X2072" t="s">
        <v>40</v>
      </c>
      <c r="Y2072" t="s">
        <v>33</v>
      </c>
      <c r="Z2072">
        <v>2</v>
      </c>
      <c r="AA2072" t="s">
        <v>20108</v>
      </c>
    </row>
    <row r="2073" spans="1:27" x14ac:dyDescent="0.3">
      <c r="A2073" t="s">
        <v>4248</v>
      </c>
      <c r="B2073" s="1">
        <v>45013</v>
      </c>
      <c r="C2073" s="2">
        <v>0.29166666666666669</v>
      </c>
      <c r="D2073" t="s">
        <v>71</v>
      </c>
      <c r="E2073" t="s">
        <v>4249</v>
      </c>
      <c r="F2073" t="s">
        <v>98</v>
      </c>
      <c r="G2073" t="s">
        <v>56</v>
      </c>
      <c r="H2073" t="s">
        <v>80</v>
      </c>
      <c r="I2073" t="s">
        <v>128</v>
      </c>
      <c r="J2073">
        <v>4</v>
      </c>
      <c r="K2073">
        <v>147470</v>
      </c>
      <c r="L2073">
        <v>560386</v>
      </c>
      <c r="M2073" t="s">
        <v>33</v>
      </c>
      <c r="N2073" t="s">
        <v>67</v>
      </c>
      <c r="O2073" t="s">
        <v>35</v>
      </c>
      <c r="P2073" t="s">
        <v>68</v>
      </c>
      <c r="Q2073">
        <v>2</v>
      </c>
      <c r="R2073" t="s">
        <v>60</v>
      </c>
      <c r="S2073">
        <v>69</v>
      </c>
      <c r="T2073" t="s">
        <v>50</v>
      </c>
      <c r="U2073">
        <v>189678</v>
      </c>
      <c r="V2073">
        <v>8</v>
      </c>
      <c r="W2073" t="s">
        <v>90</v>
      </c>
      <c r="X2073" t="s">
        <v>40</v>
      </c>
      <c r="Y2073" t="s">
        <v>40</v>
      </c>
      <c r="Z2073">
        <v>4</v>
      </c>
      <c r="AA2073" t="s">
        <v>20107</v>
      </c>
    </row>
    <row r="2074" spans="1:27" x14ac:dyDescent="0.3">
      <c r="A2074" t="s">
        <v>4250</v>
      </c>
      <c r="B2074" s="1">
        <v>45013</v>
      </c>
      <c r="C2074" s="2">
        <v>0.33333333333333331</v>
      </c>
      <c r="D2074" t="s">
        <v>100</v>
      </c>
      <c r="E2074" t="s">
        <v>4251</v>
      </c>
      <c r="F2074" t="s">
        <v>127</v>
      </c>
      <c r="G2074" t="s">
        <v>107</v>
      </c>
      <c r="H2074" t="s">
        <v>57</v>
      </c>
      <c r="I2074" t="s">
        <v>133</v>
      </c>
      <c r="J2074">
        <v>4</v>
      </c>
      <c r="K2074">
        <v>28363</v>
      </c>
      <c r="L2074">
        <v>102106.8</v>
      </c>
      <c r="M2074" t="s">
        <v>33</v>
      </c>
      <c r="N2074" t="s">
        <v>74</v>
      </c>
      <c r="O2074" t="s">
        <v>85</v>
      </c>
      <c r="P2074" t="s">
        <v>68</v>
      </c>
      <c r="Q2074">
        <v>1</v>
      </c>
      <c r="R2074" t="s">
        <v>69</v>
      </c>
      <c r="S2074">
        <v>43</v>
      </c>
      <c r="T2074" t="s">
        <v>38</v>
      </c>
      <c r="U2074">
        <v>158541</v>
      </c>
      <c r="V2074">
        <v>6</v>
      </c>
      <c r="W2074" t="s">
        <v>100</v>
      </c>
      <c r="X2074" t="s">
        <v>40</v>
      </c>
      <c r="Y2074" t="s">
        <v>33</v>
      </c>
      <c r="Z2074">
        <v>0</v>
      </c>
      <c r="AA2074" t="s">
        <v>20107</v>
      </c>
    </row>
    <row r="2075" spans="1:27" x14ac:dyDescent="0.3">
      <c r="A2075" t="s">
        <v>4252</v>
      </c>
      <c r="B2075" s="1">
        <v>45013</v>
      </c>
      <c r="C2075" s="2">
        <v>0.375</v>
      </c>
      <c r="D2075" t="s">
        <v>125</v>
      </c>
      <c r="E2075" t="s">
        <v>4253</v>
      </c>
      <c r="F2075" t="s">
        <v>127</v>
      </c>
      <c r="G2075" t="s">
        <v>30</v>
      </c>
      <c r="H2075" t="s">
        <v>80</v>
      </c>
      <c r="I2075" t="s">
        <v>133</v>
      </c>
      <c r="J2075">
        <v>1</v>
      </c>
      <c r="K2075">
        <v>119320</v>
      </c>
      <c r="L2075">
        <v>107388</v>
      </c>
      <c r="M2075" t="s">
        <v>33</v>
      </c>
      <c r="N2075" t="s">
        <v>34</v>
      </c>
      <c r="O2075" t="s">
        <v>35</v>
      </c>
      <c r="P2075" t="s">
        <v>68</v>
      </c>
      <c r="Q2075">
        <v>2</v>
      </c>
      <c r="R2075" t="s">
        <v>49</v>
      </c>
      <c r="S2075">
        <v>39</v>
      </c>
      <c r="T2075" t="s">
        <v>50</v>
      </c>
      <c r="U2075">
        <v>10897</v>
      </c>
      <c r="V2075">
        <v>8</v>
      </c>
      <c r="W2075" t="s">
        <v>100</v>
      </c>
      <c r="X2075" t="s">
        <v>40</v>
      </c>
      <c r="Y2075" t="s">
        <v>33</v>
      </c>
      <c r="Z2075">
        <v>1</v>
      </c>
      <c r="AA2075" t="s">
        <v>20107</v>
      </c>
    </row>
    <row r="2076" spans="1:27" x14ac:dyDescent="0.3">
      <c r="A2076" t="s">
        <v>4254</v>
      </c>
      <c r="B2076" s="1">
        <v>45013</v>
      </c>
      <c r="C2076" s="2">
        <v>0.41666666666666669</v>
      </c>
      <c r="D2076" t="s">
        <v>175</v>
      </c>
      <c r="E2076" t="s">
        <v>4255</v>
      </c>
      <c r="F2076" t="s">
        <v>93</v>
      </c>
      <c r="G2076" t="s">
        <v>107</v>
      </c>
      <c r="H2076" t="s">
        <v>80</v>
      </c>
      <c r="I2076" t="s">
        <v>32</v>
      </c>
      <c r="J2076">
        <v>4</v>
      </c>
      <c r="K2076">
        <v>55225</v>
      </c>
      <c r="L2076">
        <v>220900</v>
      </c>
      <c r="M2076" t="s">
        <v>33</v>
      </c>
      <c r="N2076" t="s">
        <v>47</v>
      </c>
      <c r="O2076" t="s">
        <v>85</v>
      </c>
      <c r="P2076" t="s">
        <v>68</v>
      </c>
      <c r="Q2076">
        <v>4</v>
      </c>
      <c r="R2076" t="s">
        <v>60</v>
      </c>
      <c r="S2076">
        <v>39</v>
      </c>
      <c r="T2076" t="s">
        <v>38</v>
      </c>
      <c r="U2076">
        <v>172571</v>
      </c>
      <c r="V2076">
        <v>9</v>
      </c>
      <c r="W2076" t="s">
        <v>61</v>
      </c>
      <c r="X2076" t="s">
        <v>40</v>
      </c>
      <c r="Y2076" t="s">
        <v>33</v>
      </c>
      <c r="Z2076">
        <v>3</v>
      </c>
      <c r="AA2076" t="s">
        <v>20107</v>
      </c>
    </row>
    <row r="2077" spans="1:27" x14ac:dyDescent="0.3">
      <c r="A2077" t="s">
        <v>4256</v>
      </c>
      <c r="B2077" s="1">
        <v>45013</v>
      </c>
      <c r="C2077" s="2">
        <v>0.45833333333333331</v>
      </c>
      <c r="D2077" t="s">
        <v>27</v>
      </c>
      <c r="E2077" t="s">
        <v>4257</v>
      </c>
      <c r="F2077" t="s">
        <v>73</v>
      </c>
      <c r="G2077" t="s">
        <v>56</v>
      </c>
      <c r="H2077" t="s">
        <v>94</v>
      </c>
      <c r="I2077" t="s">
        <v>46</v>
      </c>
      <c r="J2077">
        <v>3</v>
      </c>
      <c r="K2077">
        <v>114001</v>
      </c>
      <c r="L2077">
        <v>342003</v>
      </c>
      <c r="M2077" t="s">
        <v>33</v>
      </c>
      <c r="N2077" t="s">
        <v>67</v>
      </c>
      <c r="O2077" t="s">
        <v>85</v>
      </c>
      <c r="P2077" t="s">
        <v>36</v>
      </c>
      <c r="Q2077">
        <v>2</v>
      </c>
      <c r="R2077" t="s">
        <v>49</v>
      </c>
      <c r="S2077">
        <v>66</v>
      </c>
      <c r="T2077" t="s">
        <v>38</v>
      </c>
      <c r="U2077">
        <v>31273</v>
      </c>
      <c r="V2077">
        <v>9</v>
      </c>
      <c r="W2077" t="s">
        <v>61</v>
      </c>
      <c r="X2077" t="s">
        <v>33</v>
      </c>
      <c r="Y2077" t="s">
        <v>40</v>
      </c>
      <c r="Z2077">
        <v>1</v>
      </c>
      <c r="AA2077" t="s">
        <v>20107</v>
      </c>
    </row>
    <row r="2078" spans="1:27" x14ac:dyDescent="0.3">
      <c r="A2078" t="s">
        <v>4258</v>
      </c>
      <c r="B2078" s="1">
        <v>45013</v>
      </c>
      <c r="C2078" s="2">
        <v>0.5</v>
      </c>
      <c r="D2078" t="s">
        <v>105</v>
      </c>
      <c r="E2078" t="s">
        <v>4259</v>
      </c>
      <c r="F2078" t="s">
        <v>44</v>
      </c>
      <c r="G2078" t="s">
        <v>30</v>
      </c>
      <c r="H2078" t="s">
        <v>80</v>
      </c>
      <c r="I2078" t="s">
        <v>95</v>
      </c>
      <c r="J2078">
        <v>2</v>
      </c>
      <c r="K2078">
        <v>116409</v>
      </c>
      <c r="L2078">
        <v>209536.2</v>
      </c>
      <c r="M2078" t="s">
        <v>33</v>
      </c>
      <c r="N2078" t="s">
        <v>34</v>
      </c>
      <c r="O2078" t="s">
        <v>48</v>
      </c>
      <c r="P2078" t="s">
        <v>36</v>
      </c>
      <c r="Q2078">
        <v>5</v>
      </c>
      <c r="R2078" t="s">
        <v>99</v>
      </c>
      <c r="S2078">
        <v>31</v>
      </c>
      <c r="T2078" t="s">
        <v>50</v>
      </c>
      <c r="U2078">
        <v>117172</v>
      </c>
      <c r="V2078">
        <v>5</v>
      </c>
      <c r="W2078" t="s">
        <v>61</v>
      </c>
      <c r="X2078" t="s">
        <v>33</v>
      </c>
      <c r="Y2078" t="s">
        <v>40</v>
      </c>
      <c r="Z2078">
        <v>2</v>
      </c>
      <c r="AA2078" t="s">
        <v>20107</v>
      </c>
    </row>
    <row r="2079" spans="1:27" x14ac:dyDescent="0.3">
      <c r="A2079" t="s">
        <v>4260</v>
      </c>
      <c r="B2079" s="1">
        <v>45013</v>
      </c>
      <c r="C2079" s="2">
        <v>4.1666666666666664E-2</v>
      </c>
      <c r="D2079" t="s">
        <v>256</v>
      </c>
      <c r="E2079" t="s">
        <v>4261</v>
      </c>
      <c r="F2079" t="s">
        <v>83</v>
      </c>
      <c r="G2079" t="s">
        <v>84</v>
      </c>
      <c r="H2079" t="s">
        <v>66</v>
      </c>
      <c r="I2079" t="s">
        <v>133</v>
      </c>
      <c r="J2079">
        <v>3</v>
      </c>
      <c r="K2079">
        <v>65402</v>
      </c>
      <c r="L2079">
        <v>196206</v>
      </c>
      <c r="M2079" t="s">
        <v>33</v>
      </c>
      <c r="N2079" t="s">
        <v>47</v>
      </c>
      <c r="O2079" t="s">
        <v>48</v>
      </c>
      <c r="P2079" t="s">
        <v>36</v>
      </c>
      <c r="Q2079">
        <v>1</v>
      </c>
      <c r="R2079" t="s">
        <v>49</v>
      </c>
      <c r="S2079">
        <v>62</v>
      </c>
      <c r="T2079" t="s">
        <v>50</v>
      </c>
      <c r="U2079">
        <v>183392</v>
      </c>
      <c r="V2079">
        <v>1</v>
      </c>
      <c r="W2079" t="s">
        <v>39</v>
      </c>
      <c r="X2079" t="s">
        <v>40</v>
      </c>
      <c r="Y2079" t="s">
        <v>40</v>
      </c>
      <c r="Z2079">
        <v>2</v>
      </c>
      <c r="AA2079" t="s">
        <v>20107</v>
      </c>
    </row>
    <row r="2080" spans="1:27" x14ac:dyDescent="0.3">
      <c r="A2080" t="s">
        <v>4262</v>
      </c>
      <c r="B2080" s="1">
        <v>45013</v>
      </c>
      <c r="C2080" s="2">
        <v>8.3333333333333329E-2</v>
      </c>
      <c r="D2080" t="s">
        <v>142</v>
      </c>
      <c r="E2080" t="s">
        <v>4263</v>
      </c>
      <c r="F2080" t="s">
        <v>55</v>
      </c>
      <c r="G2080" t="s">
        <v>65</v>
      </c>
      <c r="H2080" t="s">
        <v>45</v>
      </c>
      <c r="I2080" t="s">
        <v>103</v>
      </c>
      <c r="J2080">
        <v>1</v>
      </c>
      <c r="K2080">
        <v>146817</v>
      </c>
      <c r="L2080">
        <v>132135.29999999999</v>
      </c>
      <c r="M2080" t="s">
        <v>33</v>
      </c>
      <c r="N2080" t="s">
        <v>89</v>
      </c>
      <c r="O2080" t="s">
        <v>35</v>
      </c>
      <c r="P2080" t="s">
        <v>68</v>
      </c>
      <c r="Q2080">
        <v>1</v>
      </c>
      <c r="R2080" t="s">
        <v>153</v>
      </c>
      <c r="S2080">
        <v>64</v>
      </c>
      <c r="T2080" t="s">
        <v>50</v>
      </c>
      <c r="U2080">
        <v>130739</v>
      </c>
      <c r="V2080">
        <v>8</v>
      </c>
      <c r="W2080" t="s">
        <v>100</v>
      </c>
      <c r="X2080" t="s">
        <v>33</v>
      </c>
      <c r="Y2080" t="s">
        <v>40</v>
      </c>
      <c r="Z2080">
        <v>1</v>
      </c>
      <c r="AA2080" t="s">
        <v>20107</v>
      </c>
    </row>
    <row r="2081" spans="1:27" x14ac:dyDescent="0.3">
      <c r="A2081" t="s">
        <v>4264</v>
      </c>
      <c r="B2081" s="1">
        <v>45013</v>
      </c>
      <c r="C2081" s="2">
        <v>0.125</v>
      </c>
      <c r="D2081" t="s">
        <v>119</v>
      </c>
      <c r="E2081" t="s">
        <v>4265</v>
      </c>
      <c r="F2081" t="s">
        <v>83</v>
      </c>
      <c r="G2081" t="s">
        <v>107</v>
      </c>
      <c r="H2081" t="s">
        <v>115</v>
      </c>
      <c r="I2081" t="s">
        <v>95</v>
      </c>
      <c r="J2081">
        <v>4</v>
      </c>
      <c r="K2081">
        <v>103905</v>
      </c>
      <c r="L2081">
        <v>415620</v>
      </c>
      <c r="M2081" t="s">
        <v>33</v>
      </c>
      <c r="N2081" t="s">
        <v>58</v>
      </c>
      <c r="O2081" t="s">
        <v>85</v>
      </c>
      <c r="P2081" t="s">
        <v>36</v>
      </c>
      <c r="Q2081">
        <v>1</v>
      </c>
      <c r="R2081" t="s">
        <v>37</v>
      </c>
      <c r="S2081">
        <v>56</v>
      </c>
      <c r="T2081" t="s">
        <v>50</v>
      </c>
      <c r="U2081">
        <v>117270</v>
      </c>
      <c r="V2081">
        <v>5</v>
      </c>
      <c r="W2081" t="s">
        <v>39</v>
      </c>
      <c r="X2081" t="s">
        <v>40</v>
      </c>
      <c r="Y2081" t="s">
        <v>33</v>
      </c>
      <c r="Z2081">
        <v>1</v>
      </c>
      <c r="AA2081" t="s">
        <v>20107</v>
      </c>
    </row>
    <row r="2082" spans="1:27" x14ac:dyDescent="0.3">
      <c r="A2082" t="s">
        <v>4266</v>
      </c>
      <c r="B2082" s="1">
        <v>45013</v>
      </c>
      <c r="C2082" s="2">
        <v>0.16666666666666666</v>
      </c>
      <c r="D2082" t="s">
        <v>166</v>
      </c>
      <c r="E2082" t="s">
        <v>4267</v>
      </c>
      <c r="F2082" t="s">
        <v>140</v>
      </c>
      <c r="G2082" t="s">
        <v>107</v>
      </c>
      <c r="H2082" t="s">
        <v>45</v>
      </c>
      <c r="I2082" t="s">
        <v>46</v>
      </c>
      <c r="J2082">
        <v>1</v>
      </c>
      <c r="K2082">
        <v>62604</v>
      </c>
      <c r="L2082">
        <v>53213.4</v>
      </c>
      <c r="M2082" t="s">
        <v>33</v>
      </c>
      <c r="N2082" t="s">
        <v>67</v>
      </c>
      <c r="O2082" t="s">
        <v>59</v>
      </c>
      <c r="P2082" t="s">
        <v>68</v>
      </c>
      <c r="Q2082">
        <v>2</v>
      </c>
      <c r="R2082" t="s">
        <v>99</v>
      </c>
      <c r="S2082">
        <v>62</v>
      </c>
      <c r="T2082" t="s">
        <v>50</v>
      </c>
      <c r="U2082">
        <v>31279</v>
      </c>
      <c r="V2082">
        <v>4</v>
      </c>
      <c r="W2082" t="s">
        <v>75</v>
      </c>
      <c r="X2082" t="s">
        <v>40</v>
      </c>
      <c r="Y2082" t="s">
        <v>40</v>
      </c>
      <c r="Z2082">
        <v>0</v>
      </c>
      <c r="AA2082" t="s">
        <v>20108</v>
      </c>
    </row>
    <row r="2083" spans="1:27" x14ac:dyDescent="0.3">
      <c r="A2083" t="s">
        <v>4268</v>
      </c>
      <c r="B2083" s="1">
        <v>45013</v>
      </c>
      <c r="C2083" s="2">
        <v>0.20833333333333334</v>
      </c>
      <c r="D2083" t="s">
        <v>122</v>
      </c>
      <c r="E2083" t="s">
        <v>4269</v>
      </c>
      <c r="F2083" t="s">
        <v>127</v>
      </c>
      <c r="G2083" t="s">
        <v>107</v>
      </c>
      <c r="H2083" t="s">
        <v>57</v>
      </c>
      <c r="I2083" t="s">
        <v>128</v>
      </c>
      <c r="J2083">
        <v>1</v>
      </c>
      <c r="K2083">
        <v>144095</v>
      </c>
      <c r="L2083">
        <v>136890.25</v>
      </c>
      <c r="M2083" t="s">
        <v>33</v>
      </c>
      <c r="N2083" t="s">
        <v>67</v>
      </c>
      <c r="O2083" t="s">
        <v>59</v>
      </c>
      <c r="P2083" t="s">
        <v>68</v>
      </c>
      <c r="Q2083">
        <v>5</v>
      </c>
      <c r="R2083" t="s">
        <v>49</v>
      </c>
      <c r="S2083">
        <v>68</v>
      </c>
      <c r="T2083" t="s">
        <v>50</v>
      </c>
      <c r="U2083">
        <v>84608</v>
      </c>
      <c r="V2083">
        <v>6</v>
      </c>
      <c r="W2083" t="s">
        <v>100</v>
      </c>
      <c r="X2083" t="s">
        <v>40</v>
      </c>
      <c r="Y2083" t="s">
        <v>33</v>
      </c>
      <c r="Z2083">
        <v>4</v>
      </c>
      <c r="AA2083" t="s">
        <v>20107</v>
      </c>
    </row>
    <row r="2084" spans="1:27" x14ac:dyDescent="0.3">
      <c r="A2084" t="s">
        <v>4270</v>
      </c>
      <c r="B2084" s="1">
        <v>45013</v>
      </c>
      <c r="C2084" s="2">
        <v>0.25</v>
      </c>
      <c r="D2084" t="s">
        <v>77</v>
      </c>
      <c r="E2084" t="s">
        <v>4271</v>
      </c>
      <c r="F2084" t="s">
        <v>164</v>
      </c>
      <c r="G2084" t="s">
        <v>107</v>
      </c>
      <c r="H2084" t="s">
        <v>45</v>
      </c>
      <c r="I2084" t="s">
        <v>95</v>
      </c>
      <c r="J2084">
        <v>3</v>
      </c>
      <c r="K2084">
        <v>98643</v>
      </c>
      <c r="L2084">
        <v>266336.09999999998</v>
      </c>
      <c r="M2084" t="s">
        <v>33</v>
      </c>
      <c r="N2084" t="s">
        <v>47</v>
      </c>
      <c r="O2084" t="s">
        <v>85</v>
      </c>
      <c r="P2084" t="s">
        <v>68</v>
      </c>
      <c r="Q2084">
        <v>3</v>
      </c>
      <c r="R2084" t="s">
        <v>60</v>
      </c>
      <c r="S2084">
        <v>27</v>
      </c>
      <c r="T2084" t="s">
        <v>38</v>
      </c>
      <c r="U2084">
        <v>75169</v>
      </c>
      <c r="V2084">
        <v>7</v>
      </c>
      <c r="W2084" t="s">
        <v>51</v>
      </c>
      <c r="X2084" t="s">
        <v>40</v>
      </c>
      <c r="Y2084" t="s">
        <v>40</v>
      </c>
      <c r="Z2084">
        <v>3</v>
      </c>
      <c r="AA2084" t="s">
        <v>20107</v>
      </c>
    </row>
    <row r="2085" spans="1:27" x14ac:dyDescent="0.3">
      <c r="A2085" t="s">
        <v>4272</v>
      </c>
      <c r="B2085" s="1">
        <v>45013</v>
      </c>
      <c r="C2085" s="2">
        <v>0.29166666666666669</v>
      </c>
      <c r="D2085" t="s">
        <v>71</v>
      </c>
      <c r="E2085" t="s">
        <v>4273</v>
      </c>
      <c r="F2085" t="s">
        <v>29</v>
      </c>
      <c r="G2085" t="s">
        <v>56</v>
      </c>
      <c r="H2085" t="s">
        <v>80</v>
      </c>
      <c r="I2085" t="s">
        <v>32</v>
      </c>
      <c r="J2085">
        <v>4</v>
      </c>
      <c r="K2085">
        <v>59834</v>
      </c>
      <c r="L2085">
        <v>239336</v>
      </c>
      <c r="M2085" t="s">
        <v>33</v>
      </c>
      <c r="N2085" t="s">
        <v>58</v>
      </c>
      <c r="O2085" t="s">
        <v>85</v>
      </c>
      <c r="P2085" t="s">
        <v>68</v>
      </c>
      <c r="Q2085">
        <v>5</v>
      </c>
      <c r="R2085" t="s">
        <v>37</v>
      </c>
      <c r="S2085">
        <v>55</v>
      </c>
      <c r="T2085" t="s">
        <v>50</v>
      </c>
      <c r="U2085">
        <v>88883</v>
      </c>
      <c r="V2085">
        <v>9</v>
      </c>
      <c r="W2085" t="s">
        <v>39</v>
      </c>
      <c r="X2085" t="s">
        <v>33</v>
      </c>
      <c r="Y2085" t="s">
        <v>40</v>
      </c>
      <c r="Z2085">
        <v>3</v>
      </c>
      <c r="AA2085" t="s">
        <v>20107</v>
      </c>
    </row>
    <row r="2086" spans="1:27" x14ac:dyDescent="0.3">
      <c r="A2086" t="s">
        <v>4274</v>
      </c>
      <c r="B2086" s="1">
        <v>45013</v>
      </c>
      <c r="C2086" s="2">
        <v>0.33333333333333331</v>
      </c>
      <c r="D2086" t="s">
        <v>125</v>
      </c>
      <c r="E2086" t="s">
        <v>4275</v>
      </c>
      <c r="F2086" t="s">
        <v>73</v>
      </c>
      <c r="G2086" t="s">
        <v>56</v>
      </c>
      <c r="H2086" t="s">
        <v>80</v>
      </c>
      <c r="I2086" t="s">
        <v>32</v>
      </c>
      <c r="J2086">
        <v>2</v>
      </c>
      <c r="K2086">
        <v>52679</v>
      </c>
      <c r="L2086">
        <v>94822.2</v>
      </c>
      <c r="M2086" t="s">
        <v>33</v>
      </c>
      <c r="N2086" t="s">
        <v>47</v>
      </c>
      <c r="O2086" t="s">
        <v>59</v>
      </c>
      <c r="P2086" t="s">
        <v>68</v>
      </c>
      <c r="Q2086">
        <v>5</v>
      </c>
      <c r="R2086" t="s">
        <v>99</v>
      </c>
      <c r="S2086">
        <v>67</v>
      </c>
      <c r="T2086" t="s">
        <v>38</v>
      </c>
      <c r="U2086">
        <v>186376</v>
      </c>
      <c r="V2086">
        <v>8</v>
      </c>
      <c r="W2086" t="s">
        <v>39</v>
      </c>
      <c r="X2086" t="s">
        <v>40</v>
      </c>
      <c r="Y2086" t="s">
        <v>33</v>
      </c>
      <c r="Z2086">
        <v>0</v>
      </c>
      <c r="AA2086" t="s">
        <v>20108</v>
      </c>
    </row>
    <row r="2087" spans="1:27" x14ac:dyDescent="0.3">
      <c r="A2087" t="s">
        <v>4276</v>
      </c>
      <c r="B2087" s="1">
        <v>45013</v>
      </c>
      <c r="C2087" s="2">
        <v>0.375</v>
      </c>
      <c r="D2087" t="s">
        <v>71</v>
      </c>
      <c r="E2087" t="s">
        <v>4277</v>
      </c>
      <c r="F2087" t="s">
        <v>79</v>
      </c>
      <c r="G2087" t="s">
        <v>56</v>
      </c>
      <c r="H2087" t="s">
        <v>31</v>
      </c>
      <c r="I2087" t="s">
        <v>128</v>
      </c>
      <c r="J2087">
        <v>3</v>
      </c>
      <c r="K2087">
        <v>37179</v>
      </c>
      <c r="L2087">
        <v>94806.45</v>
      </c>
      <c r="M2087" t="s">
        <v>33</v>
      </c>
      <c r="N2087" t="s">
        <v>47</v>
      </c>
      <c r="O2087" t="s">
        <v>85</v>
      </c>
      <c r="P2087" t="s">
        <v>36</v>
      </c>
      <c r="Q2087">
        <v>4</v>
      </c>
      <c r="R2087" t="s">
        <v>60</v>
      </c>
      <c r="S2087">
        <v>65</v>
      </c>
      <c r="T2087" t="s">
        <v>38</v>
      </c>
      <c r="U2087">
        <v>59541</v>
      </c>
      <c r="V2087">
        <v>3</v>
      </c>
      <c r="W2087" t="s">
        <v>100</v>
      </c>
      <c r="X2087" t="s">
        <v>33</v>
      </c>
      <c r="Y2087" t="s">
        <v>40</v>
      </c>
      <c r="Z2087">
        <v>2</v>
      </c>
      <c r="AA2087" t="s">
        <v>20108</v>
      </c>
    </row>
    <row r="2088" spans="1:27" x14ac:dyDescent="0.3">
      <c r="A2088" t="s">
        <v>4278</v>
      </c>
      <c r="B2088" s="1">
        <v>45013</v>
      </c>
      <c r="C2088" s="2">
        <v>0.41666666666666669</v>
      </c>
      <c r="D2088" t="s">
        <v>180</v>
      </c>
      <c r="E2088" t="s">
        <v>4279</v>
      </c>
      <c r="F2088" t="s">
        <v>98</v>
      </c>
      <c r="G2088" t="s">
        <v>56</v>
      </c>
      <c r="H2088" t="s">
        <v>57</v>
      </c>
      <c r="I2088" t="s">
        <v>128</v>
      </c>
      <c r="J2088">
        <v>1</v>
      </c>
      <c r="K2088">
        <v>23581</v>
      </c>
      <c r="L2088">
        <v>21222.9</v>
      </c>
      <c r="M2088" t="s">
        <v>40</v>
      </c>
      <c r="N2088" t="s">
        <v>58</v>
      </c>
      <c r="O2088" t="s">
        <v>35</v>
      </c>
      <c r="P2088" t="s">
        <v>36</v>
      </c>
      <c r="Q2088">
        <v>5</v>
      </c>
      <c r="R2088" t="s">
        <v>99</v>
      </c>
      <c r="S2088">
        <v>52</v>
      </c>
      <c r="T2088" t="s">
        <v>50</v>
      </c>
      <c r="U2088">
        <v>77113</v>
      </c>
      <c r="V2088">
        <v>6</v>
      </c>
      <c r="W2088" t="s">
        <v>39</v>
      </c>
      <c r="X2088" t="s">
        <v>40</v>
      </c>
      <c r="Y2088" t="s">
        <v>40</v>
      </c>
      <c r="Z2088">
        <v>3</v>
      </c>
      <c r="AA2088" t="s">
        <v>20108</v>
      </c>
    </row>
    <row r="2089" spans="1:27" x14ac:dyDescent="0.3">
      <c r="A2089" t="s">
        <v>4280</v>
      </c>
      <c r="B2089" s="1">
        <v>45013</v>
      </c>
      <c r="C2089" s="2">
        <v>0.45833333333333331</v>
      </c>
      <c r="D2089" t="s">
        <v>112</v>
      </c>
      <c r="E2089" t="s">
        <v>4281</v>
      </c>
      <c r="F2089" t="s">
        <v>98</v>
      </c>
      <c r="G2089" t="s">
        <v>30</v>
      </c>
      <c r="H2089" t="s">
        <v>57</v>
      </c>
      <c r="I2089" t="s">
        <v>128</v>
      </c>
      <c r="J2089">
        <v>1</v>
      </c>
      <c r="K2089">
        <v>85309</v>
      </c>
      <c r="L2089">
        <v>85309</v>
      </c>
      <c r="M2089" t="s">
        <v>33</v>
      </c>
      <c r="N2089" t="s">
        <v>89</v>
      </c>
      <c r="O2089" t="s">
        <v>85</v>
      </c>
      <c r="P2089" t="s">
        <v>68</v>
      </c>
      <c r="Q2089">
        <v>2</v>
      </c>
      <c r="R2089" t="s">
        <v>49</v>
      </c>
      <c r="S2089">
        <v>50</v>
      </c>
      <c r="T2089" t="s">
        <v>50</v>
      </c>
      <c r="U2089">
        <v>195211</v>
      </c>
      <c r="V2089">
        <v>7</v>
      </c>
      <c r="W2089" t="s">
        <v>90</v>
      </c>
      <c r="X2089" t="s">
        <v>33</v>
      </c>
      <c r="Y2089" t="s">
        <v>33</v>
      </c>
      <c r="Z2089">
        <v>0</v>
      </c>
      <c r="AA2089" t="s">
        <v>20108</v>
      </c>
    </row>
    <row r="2090" spans="1:27" x14ac:dyDescent="0.3">
      <c r="A2090" t="s">
        <v>4282</v>
      </c>
      <c r="B2090" s="1">
        <v>45014</v>
      </c>
      <c r="C2090" s="2">
        <v>0.5</v>
      </c>
      <c r="D2090" t="s">
        <v>122</v>
      </c>
      <c r="E2090" t="s">
        <v>4283</v>
      </c>
      <c r="F2090" t="s">
        <v>164</v>
      </c>
      <c r="G2090" t="s">
        <v>56</v>
      </c>
      <c r="H2090" t="s">
        <v>45</v>
      </c>
      <c r="I2090" t="s">
        <v>32</v>
      </c>
      <c r="J2090">
        <v>4</v>
      </c>
      <c r="K2090">
        <v>77953</v>
      </c>
      <c r="L2090">
        <v>311812</v>
      </c>
      <c r="M2090" t="s">
        <v>33</v>
      </c>
      <c r="N2090" t="s">
        <v>74</v>
      </c>
      <c r="O2090" t="s">
        <v>48</v>
      </c>
      <c r="P2090" t="s">
        <v>68</v>
      </c>
      <c r="Q2090">
        <v>1</v>
      </c>
      <c r="R2090" t="s">
        <v>49</v>
      </c>
      <c r="S2090">
        <v>57</v>
      </c>
      <c r="T2090" t="s">
        <v>50</v>
      </c>
      <c r="U2090">
        <v>123407</v>
      </c>
      <c r="V2090">
        <v>5</v>
      </c>
      <c r="W2090" t="s">
        <v>51</v>
      </c>
      <c r="X2090" t="s">
        <v>40</v>
      </c>
      <c r="Y2090" t="s">
        <v>40</v>
      </c>
      <c r="Z2090">
        <v>4</v>
      </c>
      <c r="AA2090" t="s">
        <v>20107</v>
      </c>
    </row>
    <row r="2091" spans="1:27" x14ac:dyDescent="0.3">
      <c r="A2091" t="s">
        <v>4284</v>
      </c>
      <c r="B2091" s="1">
        <v>45014</v>
      </c>
      <c r="C2091" s="2">
        <v>4.1666666666666664E-2</v>
      </c>
      <c r="D2091" t="s">
        <v>112</v>
      </c>
      <c r="E2091" t="s">
        <v>4285</v>
      </c>
      <c r="F2091" t="s">
        <v>110</v>
      </c>
      <c r="G2091" t="s">
        <v>30</v>
      </c>
      <c r="H2091" t="s">
        <v>80</v>
      </c>
      <c r="I2091" t="s">
        <v>46</v>
      </c>
      <c r="J2091">
        <v>1</v>
      </c>
      <c r="K2091">
        <v>72328</v>
      </c>
      <c r="L2091">
        <v>65095.199999999997</v>
      </c>
      <c r="M2091" t="s">
        <v>33</v>
      </c>
      <c r="N2091" t="s">
        <v>34</v>
      </c>
      <c r="O2091" t="s">
        <v>48</v>
      </c>
      <c r="P2091" t="s">
        <v>36</v>
      </c>
      <c r="Q2091">
        <v>5</v>
      </c>
      <c r="R2091" t="s">
        <v>49</v>
      </c>
      <c r="S2091">
        <v>48</v>
      </c>
      <c r="T2091" t="s">
        <v>38</v>
      </c>
      <c r="U2091">
        <v>177095</v>
      </c>
      <c r="V2091">
        <v>6</v>
      </c>
      <c r="W2091" t="s">
        <v>90</v>
      </c>
      <c r="X2091" t="s">
        <v>33</v>
      </c>
      <c r="Y2091" t="s">
        <v>33</v>
      </c>
      <c r="Z2091">
        <v>2</v>
      </c>
      <c r="AA2091" t="s">
        <v>20108</v>
      </c>
    </row>
    <row r="2092" spans="1:27" x14ac:dyDescent="0.3">
      <c r="A2092" t="s">
        <v>4286</v>
      </c>
      <c r="B2092" s="1">
        <v>45014</v>
      </c>
      <c r="C2092" s="2">
        <v>8.3333333333333329E-2</v>
      </c>
      <c r="D2092" t="s">
        <v>125</v>
      </c>
      <c r="E2092" t="s">
        <v>4287</v>
      </c>
      <c r="F2092" t="s">
        <v>79</v>
      </c>
      <c r="G2092" t="s">
        <v>84</v>
      </c>
      <c r="H2092" t="s">
        <v>66</v>
      </c>
      <c r="I2092" t="s">
        <v>46</v>
      </c>
      <c r="J2092">
        <v>1</v>
      </c>
      <c r="K2092">
        <v>110873</v>
      </c>
      <c r="L2092">
        <v>99785.7</v>
      </c>
      <c r="M2092" t="s">
        <v>33</v>
      </c>
      <c r="N2092" t="s">
        <v>74</v>
      </c>
      <c r="O2092" t="s">
        <v>59</v>
      </c>
      <c r="P2092" t="s">
        <v>68</v>
      </c>
      <c r="Q2092">
        <v>5</v>
      </c>
      <c r="R2092" t="s">
        <v>69</v>
      </c>
      <c r="S2092">
        <v>37</v>
      </c>
      <c r="T2092" t="s">
        <v>50</v>
      </c>
      <c r="U2092">
        <v>98895</v>
      </c>
      <c r="V2092">
        <v>7</v>
      </c>
      <c r="W2092" t="s">
        <v>51</v>
      </c>
      <c r="X2092" t="s">
        <v>40</v>
      </c>
      <c r="Y2092" t="s">
        <v>40</v>
      </c>
      <c r="Z2092">
        <v>1</v>
      </c>
      <c r="AA2092" t="s">
        <v>20108</v>
      </c>
    </row>
    <row r="2093" spans="1:27" x14ac:dyDescent="0.3">
      <c r="A2093" t="s">
        <v>4288</v>
      </c>
      <c r="B2093" s="1">
        <v>45014</v>
      </c>
      <c r="C2093" s="2">
        <v>0.125</v>
      </c>
      <c r="D2093" t="s">
        <v>119</v>
      </c>
      <c r="E2093" t="s">
        <v>4289</v>
      </c>
      <c r="F2093" t="s">
        <v>73</v>
      </c>
      <c r="G2093" t="s">
        <v>56</v>
      </c>
      <c r="H2093" t="s">
        <v>31</v>
      </c>
      <c r="I2093" t="s">
        <v>95</v>
      </c>
      <c r="J2093">
        <v>3</v>
      </c>
      <c r="K2093">
        <v>123400</v>
      </c>
      <c r="L2093">
        <v>370200</v>
      </c>
      <c r="M2093" t="s">
        <v>33</v>
      </c>
      <c r="N2093" t="s">
        <v>89</v>
      </c>
      <c r="O2093" t="s">
        <v>85</v>
      </c>
      <c r="P2093" t="s">
        <v>36</v>
      </c>
      <c r="Q2093">
        <v>3</v>
      </c>
      <c r="R2093" t="s">
        <v>60</v>
      </c>
      <c r="S2093">
        <v>39</v>
      </c>
      <c r="T2093" t="s">
        <v>38</v>
      </c>
      <c r="U2093">
        <v>131435</v>
      </c>
      <c r="V2093">
        <v>6</v>
      </c>
      <c r="W2093" t="s">
        <v>75</v>
      </c>
      <c r="X2093" t="s">
        <v>33</v>
      </c>
      <c r="Y2093" t="s">
        <v>33</v>
      </c>
      <c r="Z2093">
        <v>4</v>
      </c>
      <c r="AA2093" t="s">
        <v>20107</v>
      </c>
    </row>
    <row r="2094" spans="1:27" x14ac:dyDescent="0.3">
      <c r="A2094" t="s">
        <v>4290</v>
      </c>
      <c r="B2094" s="1">
        <v>45014</v>
      </c>
      <c r="C2094" s="2">
        <v>0.16666666666666666</v>
      </c>
      <c r="D2094" t="s">
        <v>122</v>
      </c>
      <c r="E2094" t="s">
        <v>4291</v>
      </c>
      <c r="F2094" t="s">
        <v>73</v>
      </c>
      <c r="G2094" t="s">
        <v>84</v>
      </c>
      <c r="H2094" t="s">
        <v>66</v>
      </c>
      <c r="I2094" t="s">
        <v>133</v>
      </c>
      <c r="J2094">
        <v>4</v>
      </c>
      <c r="K2094">
        <v>98987</v>
      </c>
      <c r="L2094">
        <v>336555.8</v>
      </c>
      <c r="M2094" t="s">
        <v>33</v>
      </c>
      <c r="N2094" t="s">
        <v>58</v>
      </c>
      <c r="O2094" t="s">
        <v>48</v>
      </c>
      <c r="P2094" t="s">
        <v>36</v>
      </c>
      <c r="Q2094">
        <v>3</v>
      </c>
      <c r="R2094" t="s">
        <v>37</v>
      </c>
      <c r="S2094">
        <v>63</v>
      </c>
      <c r="T2094" t="s">
        <v>38</v>
      </c>
      <c r="U2094">
        <v>73231</v>
      </c>
      <c r="V2094">
        <v>4</v>
      </c>
      <c r="W2094" t="s">
        <v>75</v>
      </c>
      <c r="X2094" t="s">
        <v>40</v>
      </c>
      <c r="Y2094" t="s">
        <v>33</v>
      </c>
      <c r="Z2094">
        <v>3</v>
      </c>
      <c r="AA2094" t="s">
        <v>20107</v>
      </c>
    </row>
    <row r="2095" spans="1:27" x14ac:dyDescent="0.3">
      <c r="A2095" t="s">
        <v>4292</v>
      </c>
      <c r="B2095" s="1">
        <v>45014</v>
      </c>
      <c r="C2095" s="2">
        <v>0.20833333333333334</v>
      </c>
      <c r="D2095" t="s">
        <v>119</v>
      </c>
      <c r="E2095" t="s">
        <v>4293</v>
      </c>
      <c r="F2095" t="s">
        <v>29</v>
      </c>
      <c r="G2095" t="s">
        <v>56</v>
      </c>
      <c r="H2095" t="s">
        <v>80</v>
      </c>
      <c r="I2095" t="s">
        <v>133</v>
      </c>
      <c r="J2095">
        <v>3</v>
      </c>
      <c r="K2095">
        <v>3234</v>
      </c>
      <c r="L2095">
        <v>8246.6999999999989</v>
      </c>
      <c r="M2095" t="s">
        <v>40</v>
      </c>
      <c r="N2095" t="s">
        <v>67</v>
      </c>
      <c r="O2095" t="s">
        <v>85</v>
      </c>
      <c r="P2095" t="s">
        <v>36</v>
      </c>
      <c r="Q2095">
        <v>4</v>
      </c>
      <c r="R2095" t="s">
        <v>99</v>
      </c>
      <c r="S2095">
        <v>27</v>
      </c>
      <c r="T2095" t="s">
        <v>50</v>
      </c>
      <c r="U2095">
        <v>129860</v>
      </c>
      <c r="V2095">
        <v>9</v>
      </c>
      <c r="W2095" t="s">
        <v>100</v>
      </c>
      <c r="X2095" t="s">
        <v>33</v>
      </c>
      <c r="Y2095" t="s">
        <v>40</v>
      </c>
      <c r="Z2095">
        <v>0</v>
      </c>
      <c r="AA2095" t="s">
        <v>20108</v>
      </c>
    </row>
    <row r="2096" spans="1:27" x14ac:dyDescent="0.3">
      <c r="A2096" t="s">
        <v>4294</v>
      </c>
      <c r="B2096" s="1">
        <v>45014</v>
      </c>
      <c r="C2096" s="2">
        <v>0.25</v>
      </c>
      <c r="D2096" t="s">
        <v>125</v>
      </c>
      <c r="E2096" t="s">
        <v>4295</v>
      </c>
      <c r="F2096" t="s">
        <v>93</v>
      </c>
      <c r="G2096" t="s">
        <v>84</v>
      </c>
      <c r="H2096" t="s">
        <v>57</v>
      </c>
      <c r="I2096" t="s">
        <v>103</v>
      </c>
      <c r="J2096">
        <v>2</v>
      </c>
      <c r="K2096">
        <v>83853</v>
      </c>
      <c r="L2096">
        <v>142550.1</v>
      </c>
      <c r="M2096" t="s">
        <v>33</v>
      </c>
      <c r="N2096" t="s">
        <v>58</v>
      </c>
      <c r="O2096" t="s">
        <v>35</v>
      </c>
      <c r="P2096" t="s">
        <v>36</v>
      </c>
      <c r="Q2096">
        <v>3</v>
      </c>
      <c r="R2096" t="s">
        <v>60</v>
      </c>
      <c r="S2096">
        <v>59</v>
      </c>
      <c r="T2096" t="s">
        <v>50</v>
      </c>
      <c r="U2096">
        <v>117225</v>
      </c>
      <c r="V2096">
        <v>6</v>
      </c>
      <c r="W2096" t="s">
        <v>39</v>
      </c>
      <c r="X2096" t="s">
        <v>33</v>
      </c>
      <c r="Y2096" t="s">
        <v>33</v>
      </c>
      <c r="Z2096">
        <v>1</v>
      </c>
      <c r="AA2096" t="s">
        <v>20107</v>
      </c>
    </row>
    <row r="2097" spans="1:27" x14ac:dyDescent="0.3">
      <c r="A2097" t="s">
        <v>4296</v>
      </c>
      <c r="B2097" s="1">
        <v>45014</v>
      </c>
      <c r="C2097" s="2">
        <v>0.29166666666666669</v>
      </c>
      <c r="D2097" t="s">
        <v>142</v>
      </c>
      <c r="E2097" t="s">
        <v>4297</v>
      </c>
      <c r="F2097" t="s">
        <v>140</v>
      </c>
      <c r="G2097" t="s">
        <v>65</v>
      </c>
      <c r="H2097" t="s">
        <v>57</v>
      </c>
      <c r="I2097" t="s">
        <v>32</v>
      </c>
      <c r="J2097">
        <v>1</v>
      </c>
      <c r="K2097">
        <v>6138</v>
      </c>
      <c r="L2097">
        <v>5831.0999999999995</v>
      </c>
      <c r="M2097" t="s">
        <v>40</v>
      </c>
      <c r="N2097" t="s">
        <v>34</v>
      </c>
      <c r="O2097" t="s">
        <v>48</v>
      </c>
      <c r="P2097" t="s">
        <v>68</v>
      </c>
      <c r="Q2097">
        <v>4</v>
      </c>
      <c r="R2097" t="s">
        <v>49</v>
      </c>
      <c r="S2097">
        <v>65</v>
      </c>
      <c r="T2097" t="s">
        <v>50</v>
      </c>
      <c r="U2097">
        <v>133848</v>
      </c>
      <c r="V2097">
        <v>7</v>
      </c>
      <c r="W2097" t="s">
        <v>51</v>
      </c>
      <c r="X2097" t="s">
        <v>40</v>
      </c>
      <c r="Y2097" t="s">
        <v>40</v>
      </c>
      <c r="Z2097">
        <v>3</v>
      </c>
      <c r="AA2097" t="s">
        <v>20108</v>
      </c>
    </row>
    <row r="2098" spans="1:27" x14ac:dyDescent="0.3">
      <c r="A2098" t="s">
        <v>4298</v>
      </c>
      <c r="B2098" s="1">
        <v>45014</v>
      </c>
      <c r="C2098" s="2">
        <v>0.33333333333333331</v>
      </c>
      <c r="D2098" t="s">
        <v>112</v>
      </c>
      <c r="E2098" t="s">
        <v>4299</v>
      </c>
      <c r="F2098" t="s">
        <v>127</v>
      </c>
      <c r="G2098" t="s">
        <v>84</v>
      </c>
      <c r="H2098" t="s">
        <v>115</v>
      </c>
      <c r="I2098" t="s">
        <v>128</v>
      </c>
      <c r="J2098">
        <v>3</v>
      </c>
      <c r="K2098">
        <v>85728</v>
      </c>
      <c r="L2098">
        <v>244324.8</v>
      </c>
      <c r="M2098" t="s">
        <v>33</v>
      </c>
      <c r="N2098" t="s">
        <v>47</v>
      </c>
      <c r="O2098" t="s">
        <v>59</v>
      </c>
      <c r="P2098" t="s">
        <v>68</v>
      </c>
      <c r="Q2098">
        <v>2</v>
      </c>
      <c r="R2098" t="s">
        <v>153</v>
      </c>
      <c r="S2098">
        <v>56</v>
      </c>
      <c r="T2098" t="s">
        <v>50</v>
      </c>
      <c r="U2098">
        <v>110835</v>
      </c>
      <c r="V2098">
        <v>4</v>
      </c>
      <c r="W2098" t="s">
        <v>75</v>
      </c>
      <c r="X2098" t="s">
        <v>40</v>
      </c>
      <c r="Y2098" t="s">
        <v>33</v>
      </c>
      <c r="Z2098">
        <v>3</v>
      </c>
      <c r="AA2098" t="s">
        <v>20107</v>
      </c>
    </row>
    <row r="2099" spans="1:27" x14ac:dyDescent="0.3">
      <c r="A2099" t="s">
        <v>4300</v>
      </c>
      <c r="B2099" s="1">
        <v>45014</v>
      </c>
      <c r="C2099" s="2">
        <v>0.375</v>
      </c>
      <c r="D2099" t="s">
        <v>119</v>
      </c>
      <c r="E2099" t="s">
        <v>4301</v>
      </c>
      <c r="F2099" t="s">
        <v>114</v>
      </c>
      <c r="G2099" t="s">
        <v>30</v>
      </c>
      <c r="H2099" t="s">
        <v>66</v>
      </c>
      <c r="I2099" t="s">
        <v>46</v>
      </c>
      <c r="J2099">
        <v>3</v>
      </c>
      <c r="K2099">
        <v>8159</v>
      </c>
      <c r="L2099">
        <v>23253.15</v>
      </c>
      <c r="M2099" t="s">
        <v>40</v>
      </c>
      <c r="N2099" t="s">
        <v>34</v>
      </c>
      <c r="O2099" t="s">
        <v>85</v>
      </c>
      <c r="P2099" t="s">
        <v>68</v>
      </c>
      <c r="Q2099">
        <v>1</v>
      </c>
      <c r="R2099" t="s">
        <v>60</v>
      </c>
      <c r="S2099">
        <v>43</v>
      </c>
      <c r="T2099" t="s">
        <v>38</v>
      </c>
      <c r="U2099">
        <v>166811</v>
      </c>
      <c r="V2099">
        <v>3</v>
      </c>
      <c r="W2099" t="s">
        <v>100</v>
      </c>
      <c r="X2099" t="s">
        <v>40</v>
      </c>
      <c r="Y2099" t="s">
        <v>33</v>
      </c>
      <c r="Z2099">
        <v>1</v>
      </c>
      <c r="AA2099" t="s">
        <v>20108</v>
      </c>
    </row>
    <row r="2100" spans="1:27" x14ac:dyDescent="0.3">
      <c r="A2100" t="s">
        <v>4302</v>
      </c>
      <c r="B2100" s="1">
        <v>45014</v>
      </c>
      <c r="C2100" s="2">
        <v>0.41666666666666669</v>
      </c>
      <c r="D2100" t="s">
        <v>42</v>
      </c>
      <c r="E2100" t="s">
        <v>4303</v>
      </c>
      <c r="F2100" t="s">
        <v>150</v>
      </c>
      <c r="G2100" t="s">
        <v>107</v>
      </c>
      <c r="H2100" t="s">
        <v>115</v>
      </c>
      <c r="I2100" t="s">
        <v>95</v>
      </c>
      <c r="J2100">
        <v>4</v>
      </c>
      <c r="K2100">
        <v>119006</v>
      </c>
      <c r="L2100">
        <v>428421.6</v>
      </c>
      <c r="M2100" t="s">
        <v>33</v>
      </c>
      <c r="N2100" t="s">
        <v>58</v>
      </c>
      <c r="O2100" t="s">
        <v>59</v>
      </c>
      <c r="P2100" t="s">
        <v>68</v>
      </c>
      <c r="Q2100">
        <v>3</v>
      </c>
      <c r="R2100" t="s">
        <v>99</v>
      </c>
      <c r="S2100">
        <v>20</v>
      </c>
      <c r="T2100" t="s">
        <v>38</v>
      </c>
      <c r="U2100">
        <v>116372</v>
      </c>
      <c r="V2100">
        <v>3</v>
      </c>
      <c r="W2100" t="s">
        <v>75</v>
      </c>
      <c r="X2100" t="s">
        <v>33</v>
      </c>
      <c r="Y2100" t="s">
        <v>33</v>
      </c>
      <c r="Z2100">
        <v>0</v>
      </c>
      <c r="AA2100" t="s">
        <v>20107</v>
      </c>
    </row>
    <row r="2101" spans="1:27" x14ac:dyDescent="0.3">
      <c r="A2101" t="s">
        <v>4304</v>
      </c>
      <c r="B2101" s="1">
        <v>45014</v>
      </c>
      <c r="C2101" s="2">
        <v>0.45833333333333331</v>
      </c>
      <c r="D2101" t="s">
        <v>71</v>
      </c>
      <c r="E2101" t="s">
        <v>4305</v>
      </c>
      <c r="F2101" t="s">
        <v>164</v>
      </c>
      <c r="G2101" t="s">
        <v>84</v>
      </c>
      <c r="H2101" t="s">
        <v>115</v>
      </c>
      <c r="I2101" t="s">
        <v>46</v>
      </c>
      <c r="J2101">
        <v>1</v>
      </c>
      <c r="K2101">
        <v>106988</v>
      </c>
      <c r="L2101">
        <v>101638.6</v>
      </c>
      <c r="M2101" t="s">
        <v>33</v>
      </c>
      <c r="N2101" t="s">
        <v>74</v>
      </c>
      <c r="O2101" t="s">
        <v>48</v>
      </c>
      <c r="P2101" t="s">
        <v>36</v>
      </c>
      <c r="Q2101">
        <v>2</v>
      </c>
      <c r="R2101" t="s">
        <v>153</v>
      </c>
      <c r="S2101">
        <v>22</v>
      </c>
      <c r="T2101" t="s">
        <v>50</v>
      </c>
      <c r="U2101">
        <v>159845</v>
      </c>
      <c r="V2101">
        <v>2</v>
      </c>
      <c r="W2101" t="s">
        <v>51</v>
      </c>
      <c r="X2101" t="s">
        <v>40</v>
      </c>
      <c r="Y2101" t="s">
        <v>33</v>
      </c>
      <c r="Z2101">
        <v>2</v>
      </c>
      <c r="AA2101" t="s">
        <v>20107</v>
      </c>
    </row>
    <row r="2102" spans="1:27" x14ac:dyDescent="0.3">
      <c r="A2102" t="s">
        <v>4306</v>
      </c>
      <c r="B2102" s="1">
        <v>45014</v>
      </c>
      <c r="C2102" s="2">
        <v>0.5</v>
      </c>
      <c r="D2102" t="s">
        <v>122</v>
      </c>
      <c r="E2102" t="s">
        <v>4307</v>
      </c>
      <c r="F2102" t="s">
        <v>164</v>
      </c>
      <c r="G2102" t="s">
        <v>107</v>
      </c>
      <c r="H2102" t="s">
        <v>94</v>
      </c>
      <c r="I2102" t="s">
        <v>32</v>
      </c>
      <c r="J2102">
        <v>3</v>
      </c>
      <c r="K2102">
        <v>122591</v>
      </c>
      <c r="L2102">
        <v>330995.7</v>
      </c>
      <c r="M2102" t="s">
        <v>33</v>
      </c>
      <c r="N2102" t="s">
        <v>67</v>
      </c>
      <c r="O2102" t="s">
        <v>48</v>
      </c>
      <c r="P2102" t="s">
        <v>36</v>
      </c>
      <c r="Q2102">
        <v>1</v>
      </c>
      <c r="R2102" t="s">
        <v>37</v>
      </c>
      <c r="S2102">
        <v>57</v>
      </c>
      <c r="T2102" t="s">
        <v>38</v>
      </c>
      <c r="U2102">
        <v>19024</v>
      </c>
      <c r="V2102">
        <v>7</v>
      </c>
      <c r="W2102" t="s">
        <v>39</v>
      </c>
      <c r="X2102" t="s">
        <v>40</v>
      </c>
      <c r="Y2102" t="s">
        <v>40</v>
      </c>
      <c r="Z2102">
        <v>3</v>
      </c>
      <c r="AA2102" t="s">
        <v>20107</v>
      </c>
    </row>
    <row r="2103" spans="1:27" x14ac:dyDescent="0.3">
      <c r="A2103" t="s">
        <v>4308</v>
      </c>
      <c r="B2103" s="1">
        <v>45014</v>
      </c>
      <c r="C2103" s="2">
        <v>4.1666666666666664E-2</v>
      </c>
      <c r="D2103" t="s">
        <v>105</v>
      </c>
      <c r="E2103" t="s">
        <v>4309</v>
      </c>
      <c r="F2103" t="s">
        <v>83</v>
      </c>
      <c r="G2103" t="s">
        <v>65</v>
      </c>
      <c r="H2103" t="s">
        <v>80</v>
      </c>
      <c r="I2103" t="s">
        <v>103</v>
      </c>
      <c r="J2103">
        <v>1</v>
      </c>
      <c r="K2103">
        <v>127467</v>
      </c>
      <c r="L2103">
        <v>108346.95</v>
      </c>
      <c r="M2103" t="s">
        <v>33</v>
      </c>
      <c r="N2103" t="s">
        <v>34</v>
      </c>
      <c r="O2103" t="s">
        <v>48</v>
      </c>
      <c r="P2103" t="s">
        <v>36</v>
      </c>
      <c r="Q2103">
        <v>2</v>
      </c>
      <c r="R2103" t="s">
        <v>153</v>
      </c>
      <c r="S2103">
        <v>30</v>
      </c>
      <c r="T2103" t="s">
        <v>38</v>
      </c>
      <c r="U2103">
        <v>21114</v>
      </c>
      <c r="V2103">
        <v>3</v>
      </c>
      <c r="W2103" t="s">
        <v>51</v>
      </c>
      <c r="X2103" t="s">
        <v>40</v>
      </c>
      <c r="Y2103" t="s">
        <v>33</v>
      </c>
      <c r="Z2103">
        <v>4</v>
      </c>
      <c r="AA2103" t="s">
        <v>20107</v>
      </c>
    </row>
    <row r="2104" spans="1:27" x14ac:dyDescent="0.3">
      <c r="A2104" t="s">
        <v>4310</v>
      </c>
      <c r="B2104" s="1">
        <v>45014</v>
      </c>
      <c r="C2104" s="2">
        <v>8.3333333333333329E-2</v>
      </c>
      <c r="D2104" t="s">
        <v>166</v>
      </c>
      <c r="E2104" t="s">
        <v>4311</v>
      </c>
      <c r="F2104" t="s">
        <v>93</v>
      </c>
      <c r="G2104" t="s">
        <v>65</v>
      </c>
      <c r="H2104" t="s">
        <v>57</v>
      </c>
      <c r="I2104" t="s">
        <v>46</v>
      </c>
      <c r="J2104">
        <v>2</v>
      </c>
      <c r="K2104">
        <v>3066</v>
      </c>
      <c r="L2104">
        <v>6132</v>
      </c>
      <c r="M2104" t="s">
        <v>40</v>
      </c>
      <c r="N2104" t="s">
        <v>89</v>
      </c>
      <c r="O2104" t="s">
        <v>35</v>
      </c>
      <c r="P2104" t="s">
        <v>68</v>
      </c>
      <c r="Q2104">
        <v>2</v>
      </c>
      <c r="R2104" t="s">
        <v>99</v>
      </c>
      <c r="S2104">
        <v>61</v>
      </c>
      <c r="T2104" t="s">
        <v>50</v>
      </c>
      <c r="U2104">
        <v>18006</v>
      </c>
      <c r="V2104">
        <v>4</v>
      </c>
      <c r="W2104" t="s">
        <v>90</v>
      </c>
      <c r="X2104" t="s">
        <v>40</v>
      </c>
      <c r="Y2104" t="s">
        <v>40</v>
      </c>
      <c r="Z2104">
        <v>3</v>
      </c>
      <c r="AA2104" t="s">
        <v>20108</v>
      </c>
    </row>
    <row r="2105" spans="1:27" x14ac:dyDescent="0.3">
      <c r="A2105" t="s">
        <v>4312</v>
      </c>
      <c r="B2105" s="1">
        <v>45014</v>
      </c>
      <c r="C2105" s="2">
        <v>0.125</v>
      </c>
      <c r="D2105" t="s">
        <v>256</v>
      </c>
      <c r="E2105" t="s">
        <v>4313</v>
      </c>
      <c r="F2105" t="s">
        <v>93</v>
      </c>
      <c r="G2105" t="s">
        <v>30</v>
      </c>
      <c r="H2105" t="s">
        <v>45</v>
      </c>
      <c r="I2105" t="s">
        <v>133</v>
      </c>
      <c r="J2105">
        <v>1</v>
      </c>
      <c r="K2105">
        <v>60684</v>
      </c>
      <c r="L2105">
        <v>57649.8</v>
      </c>
      <c r="M2105" t="s">
        <v>33</v>
      </c>
      <c r="N2105" t="s">
        <v>58</v>
      </c>
      <c r="O2105" t="s">
        <v>35</v>
      </c>
      <c r="P2105" t="s">
        <v>68</v>
      </c>
      <c r="Q2105">
        <v>2</v>
      </c>
      <c r="R2105" t="s">
        <v>153</v>
      </c>
      <c r="S2105">
        <v>59</v>
      </c>
      <c r="T2105" t="s">
        <v>50</v>
      </c>
      <c r="U2105">
        <v>107770</v>
      </c>
      <c r="V2105">
        <v>5</v>
      </c>
      <c r="W2105" t="s">
        <v>75</v>
      </c>
      <c r="X2105" t="s">
        <v>40</v>
      </c>
      <c r="Y2105" t="s">
        <v>33</v>
      </c>
      <c r="Z2105">
        <v>3</v>
      </c>
      <c r="AA2105" t="s">
        <v>20108</v>
      </c>
    </row>
    <row r="2106" spans="1:27" x14ac:dyDescent="0.3">
      <c r="A2106" t="s">
        <v>4314</v>
      </c>
      <c r="B2106" s="1">
        <v>45014</v>
      </c>
      <c r="C2106" s="2">
        <v>0.16666666666666666</v>
      </c>
      <c r="D2106" t="s">
        <v>53</v>
      </c>
      <c r="E2106" t="s">
        <v>4315</v>
      </c>
      <c r="F2106" t="s">
        <v>73</v>
      </c>
      <c r="G2106" t="s">
        <v>30</v>
      </c>
      <c r="H2106" t="s">
        <v>94</v>
      </c>
      <c r="I2106" t="s">
        <v>95</v>
      </c>
      <c r="J2106">
        <v>1</v>
      </c>
      <c r="K2106">
        <v>11187</v>
      </c>
      <c r="L2106">
        <v>11187</v>
      </c>
      <c r="M2106" t="s">
        <v>40</v>
      </c>
      <c r="N2106" t="s">
        <v>67</v>
      </c>
      <c r="O2106" t="s">
        <v>48</v>
      </c>
      <c r="P2106" t="s">
        <v>36</v>
      </c>
      <c r="Q2106">
        <v>2</v>
      </c>
      <c r="R2106" t="s">
        <v>49</v>
      </c>
      <c r="S2106">
        <v>60</v>
      </c>
      <c r="T2106" t="s">
        <v>38</v>
      </c>
      <c r="U2106">
        <v>82625</v>
      </c>
      <c r="V2106">
        <v>1</v>
      </c>
      <c r="W2106" t="s">
        <v>75</v>
      </c>
      <c r="X2106" t="s">
        <v>33</v>
      </c>
      <c r="Y2106" t="s">
        <v>33</v>
      </c>
      <c r="Z2106">
        <v>3</v>
      </c>
      <c r="AA2106" t="s">
        <v>20108</v>
      </c>
    </row>
    <row r="2107" spans="1:27" x14ac:dyDescent="0.3">
      <c r="A2107" t="s">
        <v>4316</v>
      </c>
      <c r="B2107" s="1">
        <v>45014</v>
      </c>
      <c r="C2107" s="2">
        <v>0.20833333333333334</v>
      </c>
      <c r="D2107" t="s">
        <v>148</v>
      </c>
      <c r="E2107" t="s">
        <v>4317</v>
      </c>
      <c r="F2107" t="s">
        <v>114</v>
      </c>
      <c r="G2107" t="s">
        <v>84</v>
      </c>
      <c r="H2107" t="s">
        <v>57</v>
      </c>
      <c r="I2107" t="s">
        <v>133</v>
      </c>
      <c r="J2107">
        <v>3</v>
      </c>
      <c r="K2107">
        <v>146241</v>
      </c>
      <c r="L2107">
        <v>416786.85</v>
      </c>
      <c r="M2107" t="s">
        <v>33</v>
      </c>
      <c r="N2107" t="s">
        <v>34</v>
      </c>
      <c r="O2107" t="s">
        <v>85</v>
      </c>
      <c r="P2107" t="s">
        <v>68</v>
      </c>
      <c r="Q2107">
        <v>3</v>
      </c>
      <c r="R2107" t="s">
        <v>99</v>
      </c>
      <c r="S2107">
        <v>58</v>
      </c>
      <c r="T2107" t="s">
        <v>38</v>
      </c>
      <c r="U2107">
        <v>130364</v>
      </c>
      <c r="V2107">
        <v>8</v>
      </c>
      <c r="W2107" t="s">
        <v>51</v>
      </c>
      <c r="X2107" t="s">
        <v>40</v>
      </c>
      <c r="Y2107" t="s">
        <v>40</v>
      </c>
      <c r="Z2107">
        <v>4</v>
      </c>
      <c r="AA2107" t="s">
        <v>20107</v>
      </c>
    </row>
    <row r="2108" spans="1:27" x14ac:dyDescent="0.3">
      <c r="A2108" t="s">
        <v>4318</v>
      </c>
      <c r="B2108" s="1">
        <v>45014</v>
      </c>
      <c r="C2108" s="2">
        <v>0.25</v>
      </c>
      <c r="D2108" t="s">
        <v>145</v>
      </c>
      <c r="E2108" t="s">
        <v>4319</v>
      </c>
      <c r="F2108" t="s">
        <v>150</v>
      </c>
      <c r="G2108" t="s">
        <v>56</v>
      </c>
      <c r="H2108" t="s">
        <v>45</v>
      </c>
      <c r="I2108" t="s">
        <v>95</v>
      </c>
      <c r="J2108">
        <v>4</v>
      </c>
      <c r="K2108">
        <v>49131</v>
      </c>
      <c r="L2108">
        <v>186697.8</v>
      </c>
      <c r="M2108" t="s">
        <v>33</v>
      </c>
      <c r="N2108" t="s">
        <v>67</v>
      </c>
      <c r="O2108" t="s">
        <v>35</v>
      </c>
      <c r="P2108" t="s">
        <v>36</v>
      </c>
      <c r="Q2108">
        <v>5</v>
      </c>
      <c r="R2108" t="s">
        <v>153</v>
      </c>
      <c r="S2108">
        <v>62</v>
      </c>
      <c r="T2108" t="s">
        <v>50</v>
      </c>
      <c r="U2108">
        <v>151308</v>
      </c>
      <c r="V2108">
        <v>1</v>
      </c>
      <c r="W2108" t="s">
        <v>51</v>
      </c>
      <c r="X2108" t="s">
        <v>33</v>
      </c>
      <c r="Y2108" t="s">
        <v>40</v>
      </c>
      <c r="Z2108">
        <v>0</v>
      </c>
      <c r="AA2108" t="s">
        <v>20107</v>
      </c>
    </row>
    <row r="2109" spans="1:27" x14ac:dyDescent="0.3">
      <c r="A2109" t="s">
        <v>4320</v>
      </c>
      <c r="B2109" s="1">
        <v>45014</v>
      </c>
      <c r="C2109" s="2">
        <v>0.29166666666666669</v>
      </c>
      <c r="D2109" t="s">
        <v>148</v>
      </c>
      <c r="E2109" t="s">
        <v>4321</v>
      </c>
      <c r="F2109" t="s">
        <v>93</v>
      </c>
      <c r="G2109" t="s">
        <v>65</v>
      </c>
      <c r="H2109" t="s">
        <v>57</v>
      </c>
      <c r="I2109" t="s">
        <v>128</v>
      </c>
      <c r="J2109">
        <v>4</v>
      </c>
      <c r="K2109">
        <v>118643</v>
      </c>
      <c r="L2109">
        <v>474572</v>
      </c>
      <c r="M2109" t="s">
        <v>33</v>
      </c>
      <c r="N2109" t="s">
        <v>74</v>
      </c>
      <c r="O2109" t="s">
        <v>48</v>
      </c>
      <c r="P2109" t="s">
        <v>68</v>
      </c>
      <c r="Q2109">
        <v>2</v>
      </c>
      <c r="R2109" t="s">
        <v>69</v>
      </c>
      <c r="S2109">
        <v>22</v>
      </c>
      <c r="T2109" t="s">
        <v>38</v>
      </c>
      <c r="U2109">
        <v>86971</v>
      </c>
      <c r="V2109">
        <v>6</v>
      </c>
      <c r="W2109" t="s">
        <v>75</v>
      </c>
      <c r="X2109" t="s">
        <v>33</v>
      </c>
      <c r="Y2109" t="s">
        <v>33</v>
      </c>
      <c r="Z2109">
        <v>3</v>
      </c>
      <c r="AA2109" t="s">
        <v>20107</v>
      </c>
    </row>
    <row r="2110" spans="1:27" x14ac:dyDescent="0.3">
      <c r="A2110" t="s">
        <v>4322</v>
      </c>
      <c r="B2110" s="1">
        <v>45014</v>
      </c>
      <c r="C2110" s="2">
        <v>0.33333333333333331</v>
      </c>
      <c r="D2110" t="s">
        <v>122</v>
      </c>
      <c r="E2110" t="s">
        <v>4323</v>
      </c>
      <c r="F2110" t="s">
        <v>73</v>
      </c>
      <c r="G2110" t="s">
        <v>107</v>
      </c>
      <c r="H2110" t="s">
        <v>94</v>
      </c>
      <c r="I2110" t="s">
        <v>95</v>
      </c>
      <c r="J2110">
        <v>4</v>
      </c>
      <c r="K2110">
        <v>57785</v>
      </c>
      <c r="L2110">
        <v>196469</v>
      </c>
      <c r="M2110" t="s">
        <v>33</v>
      </c>
      <c r="N2110" t="s">
        <v>47</v>
      </c>
      <c r="O2110" t="s">
        <v>85</v>
      </c>
      <c r="P2110" t="s">
        <v>68</v>
      </c>
      <c r="Q2110">
        <v>1</v>
      </c>
      <c r="R2110" t="s">
        <v>37</v>
      </c>
      <c r="S2110">
        <v>40</v>
      </c>
      <c r="T2110" t="s">
        <v>50</v>
      </c>
      <c r="U2110">
        <v>65803</v>
      </c>
      <c r="V2110">
        <v>2</v>
      </c>
      <c r="W2110" t="s">
        <v>100</v>
      </c>
      <c r="X2110" t="s">
        <v>40</v>
      </c>
      <c r="Y2110" t="s">
        <v>40</v>
      </c>
      <c r="Z2110">
        <v>3</v>
      </c>
      <c r="AA2110" t="s">
        <v>20107</v>
      </c>
    </row>
    <row r="2111" spans="1:27" x14ac:dyDescent="0.3">
      <c r="A2111" t="s">
        <v>4324</v>
      </c>
      <c r="B2111" s="1">
        <v>45014</v>
      </c>
      <c r="C2111" s="2">
        <v>0.375</v>
      </c>
      <c r="D2111" t="s">
        <v>142</v>
      </c>
      <c r="E2111" t="s">
        <v>4325</v>
      </c>
      <c r="F2111" t="s">
        <v>44</v>
      </c>
      <c r="G2111" t="s">
        <v>56</v>
      </c>
      <c r="H2111" t="s">
        <v>66</v>
      </c>
      <c r="I2111" t="s">
        <v>128</v>
      </c>
      <c r="J2111">
        <v>2</v>
      </c>
      <c r="K2111">
        <v>116841</v>
      </c>
      <c r="L2111">
        <v>198629.7</v>
      </c>
      <c r="M2111" t="s">
        <v>33</v>
      </c>
      <c r="N2111" t="s">
        <v>67</v>
      </c>
      <c r="O2111" t="s">
        <v>59</v>
      </c>
      <c r="P2111" t="s">
        <v>36</v>
      </c>
      <c r="Q2111">
        <v>3</v>
      </c>
      <c r="R2111" t="s">
        <v>37</v>
      </c>
      <c r="S2111">
        <v>24</v>
      </c>
      <c r="T2111" t="s">
        <v>50</v>
      </c>
      <c r="U2111">
        <v>162272</v>
      </c>
      <c r="V2111">
        <v>2</v>
      </c>
      <c r="W2111" t="s">
        <v>51</v>
      </c>
      <c r="X2111" t="s">
        <v>40</v>
      </c>
      <c r="Y2111" t="s">
        <v>33</v>
      </c>
      <c r="Z2111">
        <v>1</v>
      </c>
      <c r="AA2111" t="s">
        <v>20107</v>
      </c>
    </row>
    <row r="2112" spans="1:27" x14ac:dyDescent="0.3">
      <c r="A2112" t="s">
        <v>4326</v>
      </c>
      <c r="B2112" s="1">
        <v>45014</v>
      </c>
      <c r="C2112" s="2">
        <v>0.41666666666666669</v>
      </c>
      <c r="D2112" t="s">
        <v>148</v>
      </c>
      <c r="E2112" t="s">
        <v>4327</v>
      </c>
      <c r="F2112" t="s">
        <v>127</v>
      </c>
      <c r="G2112" t="s">
        <v>65</v>
      </c>
      <c r="H2112" t="s">
        <v>80</v>
      </c>
      <c r="I2112" t="s">
        <v>32</v>
      </c>
      <c r="J2112">
        <v>2</v>
      </c>
      <c r="K2112">
        <v>125961</v>
      </c>
      <c r="L2112">
        <v>214133.7</v>
      </c>
      <c r="M2112" t="s">
        <v>33</v>
      </c>
      <c r="N2112" t="s">
        <v>67</v>
      </c>
      <c r="O2112" t="s">
        <v>35</v>
      </c>
      <c r="P2112" t="s">
        <v>68</v>
      </c>
      <c r="Q2112">
        <v>3</v>
      </c>
      <c r="R2112" t="s">
        <v>37</v>
      </c>
      <c r="S2112">
        <v>20</v>
      </c>
      <c r="T2112" t="s">
        <v>50</v>
      </c>
      <c r="U2112">
        <v>175400</v>
      </c>
      <c r="V2112">
        <v>9</v>
      </c>
      <c r="W2112" t="s">
        <v>51</v>
      </c>
      <c r="X2112" t="s">
        <v>33</v>
      </c>
      <c r="Y2112" t="s">
        <v>40</v>
      </c>
      <c r="Z2112">
        <v>3</v>
      </c>
      <c r="AA2112" t="s">
        <v>20107</v>
      </c>
    </row>
    <row r="2113" spans="1:27" x14ac:dyDescent="0.3">
      <c r="A2113" t="s">
        <v>4328</v>
      </c>
      <c r="B2113" s="1">
        <v>45014</v>
      </c>
      <c r="C2113" s="2">
        <v>0.45833333333333331</v>
      </c>
      <c r="D2113" t="s">
        <v>122</v>
      </c>
      <c r="E2113" t="s">
        <v>4329</v>
      </c>
      <c r="F2113" t="s">
        <v>29</v>
      </c>
      <c r="G2113" t="s">
        <v>84</v>
      </c>
      <c r="H2113" t="s">
        <v>115</v>
      </c>
      <c r="I2113" t="s">
        <v>133</v>
      </c>
      <c r="J2113">
        <v>3</v>
      </c>
      <c r="K2113">
        <v>86107</v>
      </c>
      <c r="L2113">
        <v>258321</v>
      </c>
      <c r="M2113" t="s">
        <v>33</v>
      </c>
      <c r="N2113" t="s">
        <v>58</v>
      </c>
      <c r="O2113" t="s">
        <v>48</v>
      </c>
      <c r="P2113" t="s">
        <v>36</v>
      </c>
      <c r="Q2113">
        <v>2</v>
      </c>
      <c r="R2113" t="s">
        <v>69</v>
      </c>
      <c r="S2113">
        <v>65</v>
      </c>
      <c r="T2113" t="s">
        <v>50</v>
      </c>
      <c r="U2113">
        <v>43937</v>
      </c>
      <c r="V2113">
        <v>3</v>
      </c>
      <c r="W2113" t="s">
        <v>100</v>
      </c>
      <c r="X2113" t="s">
        <v>40</v>
      </c>
      <c r="Y2113" t="s">
        <v>40</v>
      </c>
      <c r="Z2113">
        <v>3</v>
      </c>
      <c r="AA2113" t="s">
        <v>20107</v>
      </c>
    </row>
    <row r="2114" spans="1:27" x14ac:dyDescent="0.3">
      <c r="A2114" t="s">
        <v>4330</v>
      </c>
      <c r="B2114" s="1">
        <v>45015</v>
      </c>
      <c r="C2114" s="2">
        <v>0.5</v>
      </c>
      <c r="D2114" t="s">
        <v>71</v>
      </c>
      <c r="E2114" t="s">
        <v>4331</v>
      </c>
      <c r="F2114" t="s">
        <v>140</v>
      </c>
      <c r="G2114" t="s">
        <v>65</v>
      </c>
      <c r="H2114" t="s">
        <v>94</v>
      </c>
      <c r="I2114" t="s">
        <v>95</v>
      </c>
      <c r="J2114">
        <v>4</v>
      </c>
      <c r="K2114">
        <v>3002</v>
      </c>
      <c r="L2114">
        <v>10807.2</v>
      </c>
      <c r="M2114" t="s">
        <v>40</v>
      </c>
      <c r="N2114" t="s">
        <v>89</v>
      </c>
      <c r="O2114" t="s">
        <v>35</v>
      </c>
      <c r="P2114" t="s">
        <v>36</v>
      </c>
      <c r="Q2114">
        <v>2</v>
      </c>
      <c r="R2114" t="s">
        <v>37</v>
      </c>
      <c r="S2114">
        <v>33</v>
      </c>
      <c r="T2114" t="s">
        <v>38</v>
      </c>
      <c r="U2114">
        <v>155118</v>
      </c>
      <c r="V2114">
        <v>2</v>
      </c>
      <c r="W2114" t="s">
        <v>61</v>
      </c>
      <c r="X2114" t="s">
        <v>33</v>
      </c>
      <c r="Y2114" t="s">
        <v>33</v>
      </c>
      <c r="Z2114">
        <v>2</v>
      </c>
      <c r="AA2114" t="s">
        <v>20108</v>
      </c>
    </row>
    <row r="2115" spans="1:27" x14ac:dyDescent="0.3">
      <c r="A2115" t="s">
        <v>4332</v>
      </c>
      <c r="B2115" s="1">
        <v>45015</v>
      </c>
      <c r="C2115" s="2">
        <v>4.1666666666666664E-2</v>
      </c>
      <c r="D2115" t="s">
        <v>42</v>
      </c>
      <c r="E2115" t="s">
        <v>4333</v>
      </c>
      <c r="F2115" t="s">
        <v>44</v>
      </c>
      <c r="G2115" t="s">
        <v>30</v>
      </c>
      <c r="H2115" t="s">
        <v>94</v>
      </c>
      <c r="I2115" t="s">
        <v>95</v>
      </c>
      <c r="J2115">
        <v>2</v>
      </c>
      <c r="K2115">
        <v>30765</v>
      </c>
      <c r="L2115">
        <v>61530</v>
      </c>
      <c r="M2115" t="s">
        <v>33</v>
      </c>
      <c r="N2115" t="s">
        <v>58</v>
      </c>
      <c r="O2115" t="s">
        <v>85</v>
      </c>
      <c r="P2115" t="s">
        <v>36</v>
      </c>
      <c r="Q2115">
        <v>1</v>
      </c>
      <c r="R2115" t="s">
        <v>153</v>
      </c>
      <c r="S2115">
        <v>69</v>
      </c>
      <c r="T2115" t="s">
        <v>50</v>
      </c>
      <c r="U2115">
        <v>159398</v>
      </c>
      <c r="V2115">
        <v>1</v>
      </c>
      <c r="W2115" t="s">
        <v>90</v>
      </c>
      <c r="X2115" t="s">
        <v>40</v>
      </c>
      <c r="Y2115" t="s">
        <v>40</v>
      </c>
      <c r="Z2115">
        <v>2</v>
      </c>
      <c r="AA2115" t="s">
        <v>20108</v>
      </c>
    </row>
    <row r="2116" spans="1:27" x14ac:dyDescent="0.3">
      <c r="A2116" t="s">
        <v>4334</v>
      </c>
      <c r="B2116" s="1">
        <v>45015</v>
      </c>
      <c r="C2116" s="2">
        <v>8.3333333333333329E-2</v>
      </c>
      <c r="D2116" t="s">
        <v>112</v>
      </c>
      <c r="E2116" t="s">
        <v>4335</v>
      </c>
      <c r="F2116" t="s">
        <v>29</v>
      </c>
      <c r="G2116" t="s">
        <v>107</v>
      </c>
      <c r="H2116" t="s">
        <v>115</v>
      </c>
      <c r="I2116" t="s">
        <v>103</v>
      </c>
      <c r="J2116">
        <v>4</v>
      </c>
      <c r="K2116">
        <v>134835</v>
      </c>
      <c r="L2116">
        <v>485406</v>
      </c>
      <c r="M2116" t="s">
        <v>33</v>
      </c>
      <c r="N2116" t="s">
        <v>74</v>
      </c>
      <c r="O2116" t="s">
        <v>85</v>
      </c>
      <c r="P2116" t="s">
        <v>68</v>
      </c>
      <c r="Q2116">
        <v>5</v>
      </c>
      <c r="R2116" t="s">
        <v>49</v>
      </c>
      <c r="S2116">
        <v>23</v>
      </c>
      <c r="T2116" t="s">
        <v>38</v>
      </c>
      <c r="U2116">
        <v>136906</v>
      </c>
      <c r="V2116">
        <v>3</v>
      </c>
      <c r="W2116" t="s">
        <v>100</v>
      </c>
      <c r="X2116" t="s">
        <v>40</v>
      </c>
      <c r="Y2116" t="s">
        <v>40</v>
      </c>
      <c r="Z2116">
        <v>1</v>
      </c>
      <c r="AA2116" t="s">
        <v>20107</v>
      </c>
    </row>
    <row r="2117" spans="1:27" x14ac:dyDescent="0.3">
      <c r="A2117" t="s">
        <v>4336</v>
      </c>
      <c r="B2117" s="1">
        <v>45015</v>
      </c>
      <c r="C2117" s="2">
        <v>0.125</v>
      </c>
      <c r="D2117" t="s">
        <v>148</v>
      </c>
      <c r="E2117" t="s">
        <v>4337</v>
      </c>
      <c r="F2117" t="s">
        <v>110</v>
      </c>
      <c r="G2117" t="s">
        <v>107</v>
      </c>
      <c r="H2117" t="s">
        <v>57</v>
      </c>
      <c r="I2117" t="s">
        <v>133</v>
      </c>
      <c r="J2117">
        <v>4</v>
      </c>
      <c r="K2117">
        <v>13921</v>
      </c>
      <c r="L2117">
        <v>47331.4</v>
      </c>
      <c r="M2117" t="s">
        <v>40</v>
      </c>
      <c r="N2117" t="s">
        <v>67</v>
      </c>
      <c r="O2117" t="s">
        <v>85</v>
      </c>
      <c r="P2117" t="s">
        <v>36</v>
      </c>
      <c r="Q2117">
        <v>3</v>
      </c>
      <c r="R2117" t="s">
        <v>60</v>
      </c>
      <c r="S2117">
        <v>38</v>
      </c>
      <c r="T2117" t="s">
        <v>38</v>
      </c>
      <c r="U2117">
        <v>45649</v>
      </c>
      <c r="V2117">
        <v>6</v>
      </c>
      <c r="W2117" t="s">
        <v>61</v>
      </c>
      <c r="X2117" t="s">
        <v>33</v>
      </c>
      <c r="Y2117" t="s">
        <v>40</v>
      </c>
      <c r="Z2117">
        <v>0</v>
      </c>
      <c r="AA2117" t="s">
        <v>20108</v>
      </c>
    </row>
    <row r="2118" spans="1:27" x14ac:dyDescent="0.3">
      <c r="A2118" t="s">
        <v>4338</v>
      </c>
      <c r="B2118" s="1">
        <v>45015</v>
      </c>
      <c r="C2118" s="2">
        <v>0.16666666666666666</v>
      </c>
      <c r="D2118" t="s">
        <v>256</v>
      </c>
      <c r="E2118" t="s">
        <v>4339</v>
      </c>
      <c r="F2118" t="s">
        <v>140</v>
      </c>
      <c r="G2118" t="s">
        <v>30</v>
      </c>
      <c r="H2118" t="s">
        <v>45</v>
      </c>
      <c r="I2118" t="s">
        <v>32</v>
      </c>
      <c r="J2118">
        <v>2</v>
      </c>
      <c r="K2118">
        <v>22224</v>
      </c>
      <c r="L2118">
        <v>40003.199999999997</v>
      </c>
      <c r="M2118" t="s">
        <v>40</v>
      </c>
      <c r="N2118" t="s">
        <v>47</v>
      </c>
      <c r="O2118" t="s">
        <v>35</v>
      </c>
      <c r="P2118" t="s">
        <v>68</v>
      </c>
      <c r="Q2118">
        <v>2</v>
      </c>
      <c r="R2118" t="s">
        <v>49</v>
      </c>
      <c r="S2118">
        <v>66</v>
      </c>
      <c r="T2118" t="s">
        <v>38</v>
      </c>
      <c r="U2118">
        <v>70003</v>
      </c>
      <c r="V2118">
        <v>7</v>
      </c>
      <c r="W2118" t="s">
        <v>51</v>
      </c>
      <c r="X2118" t="s">
        <v>33</v>
      </c>
      <c r="Y2118" t="s">
        <v>33</v>
      </c>
      <c r="Z2118">
        <v>3</v>
      </c>
      <c r="AA2118" t="s">
        <v>20108</v>
      </c>
    </row>
    <row r="2119" spans="1:27" x14ac:dyDescent="0.3">
      <c r="A2119" t="s">
        <v>4340</v>
      </c>
      <c r="B2119" s="1">
        <v>45015</v>
      </c>
      <c r="C2119" s="2">
        <v>0.20833333333333334</v>
      </c>
      <c r="D2119" t="s">
        <v>87</v>
      </c>
      <c r="E2119" t="s">
        <v>4341</v>
      </c>
      <c r="F2119" t="s">
        <v>127</v>
      </c>
      <c r="G2119" t="s">
        <v>56</v>
      </c>
      <c r="H2119" t="s">
        <v>115</v>
      </c>
      <c r="I2119" t="s">
        <v>128</v>
      </c>
      <c r="J2119">
        <v>4</v>
      </c>
      <c r="K2119">
        <v>90266</v>
      </c>
      <c r="L2119">
        <v>306904.40000000002</v>
      </c>
      <c r="M2119" t="s">
        <v>33</v>
      </c>
      <c r="N2119" t="s">
        <v>67</v>
      </c>
      <c r="O2119" t="s">
        <v>48</v>
      </c>
      <c r="P2119" t="s">
        <v>68</v>
      </c>
      <c r="Q2119">
        <v>4</v>
      </c>
      <c r="R2119" t="s">
        <v>69</v>
      </c>
      <c r="S2119">
        <v>39</v>
      </c>
      <c r="T2119" t="s">
        <v>38</v>
      </c>
      <c r="U2119">
        <v>92039</v>
      </c>
      <c r="V2119">
        <v>9</v>
      </c>
      <c r="W2119" t="s">
        <v>39</v>
      </c>
      <c r="X2119" t="s">
        <v>33</v>
      </c>
      <c r="Y2119" t="s">
        <v>40</v>
      </c>
      <c r="Z2119">
        <v>0</v>
      </c>
      <c r="AA2119" t="s">
        <v>20107</v>
      </c>
    </row>
    <row r="2120" spans="1:27" x14ac:dyDescent="0.3">
      <c r="A2120" t="s">
        <v>4342</v>
      </c>
      <c r="B2120" s="1">
        <v>45015</v>
      </c>
      <c r="C2120" s="2">
        <v>0.25</v>
      </c>
      <c r="D2120" t="s">
        <v>71</v>
      </c>
      <c r="E2120" t="s">
        <v>4343</v>
      </c>
      <c r="F2120" t="s">
        <v>79</v>
      </c>
      <c r="G2120" t="s">
        <v>30</v>
      </c>
      <c r="H2120" t="s">
        <v>94</v>
      </c>
      <c r="I2120" t="s">
        <v>32</v>
      </c>
      <c r="J2120">
        <v>1</v>
      </c>
      <c r="K2120">
        <v>90301</v>
      </c>
      <c r="L2120">
        <v>76755.849999999991</v>
      </c>
      <c r="M2120" t="s">
        <v>33</v>
      </c>
      <c r="N2120" t="s">
        <v>47</v>
      </c>
      <c r="O2120" t="s">
        <v>85</v>
      </c>
      <c r="P2120" t="s">
        <v>36</v>
      </c>
      <c r="Q2120">
        <v>4</v>
      </c>
      <c r="R2120" t="s">
        <v>69</v>
      </c>
      <c r="S2120">
        <v>67</v>
      </c>
      <c r="T2120" t="s">
        <v>50</v>
      </c>
      <c r="U2120">
        <v>90276</v>
      </c>
      <c r="V2120">
        <v>2</v>
      </c>
      <c r="W2120" t="s">
        <v>75</v>
      </c>
      <c r="X2120" t="s">
        <v>40</v>
      </c>
      <c r="Y2120" t="s">
        <v>40</v>
      </c>
      <c r="Z2120">
        <v>3</v>
      </c>
      <c r="AA2120" t="s">
        <v>20108</v>
      </c>
    </row>
    <row r="2121" spans="1:27" x14ac:dyDescent="0.3">
      <c r="A2121" t="s">
        <v>4344</v>
      </c>
      <c r="B2121" s="1">
        <v>45015</v>
      </c>
      <c r="C2121" s="2">
        <v>0.29166666666666669</v>
      </c>
      <c r="D2121" t="s">
        <v>166</v>
      </c>
      <c r="E2121" t="s">
        <v>4345</v>
      </c>
      <c r="F2121" t="s">
        <v>55</v>
      </c>
      <c r="G2121" t="s">
        <v>107</v>
      </c>
      <c r="H2121" t="s">
        <v>80</v>
      </c>
      <c r="I2121" t="s">
        <v>103</v>
      </c>
      <c r="J2121">
        <v>3</v>
      </c>
      <c r="K2121">
        <v>29989</v>
      </c>
      <c r="L2121">
        <v>76471.95</v>
      </c>
      <c r="M2121" t="s">
        <v>33</v>
      </c>
      <c r="N2121" t="s">
        <v>47</v>
      </c>
      <c r="O2121" t="s">
        <v>35</v>
      </c>
      <c r="P2121" t="s">
        <v>68</v>
      </c>
      <c r="Q2121">
        <v>2</v>
      </c>
      <c r="R2121" t="s">
        <v>99</v>
      </c>
      <c r="S2121">
        <v>26</v>
      </c>
      <c r="T2121" t="s">
        <v>50</v>
      </c>
      <c r="U2121">
        <v>176512</v>
      </c>
      <c r="V2121">
        <v>2</v>
      </c>
      <c r="W2121" t="s">
        <v>51</v>
      </c>
      <c r="X2121" t="s">
        <v>40</v>
      </c>
      <c r="Y2121" t="s">
        <v>40</v>
      </c>
      <c r="Z2121">
        <v>0</v>
      </c>
      <c r="AA2121" t="s">
        <v>20108</v>
      </c>
    </row>
    <row r="2122" spans="1:27" x14ac:dyDescent="0.3">
      <c r="A2122" t="s">
        <v>4346</v>
      </c>
      <c r="B2122" s="1">
        <v>45015</v>
      </c>
      <c r="C2122" s="2">
        <v>0.33333333333333331</v>
      </c>
      <c r="D2122" t="s">
        <v>42</v>
      </c>
      <c r="E2122" t="s">
        <v>4347</v>
      </c>
      <c r="F2122" t="s">
        <v>127</v>
      </c>
      <c r="G2122" t="s">
        <v>84</v>
      </c>
      <c r="H2122" t="s">
        <v>115</v>
      </c>
      <c r="I2122" t="s">
        <v>32</v>
      </c>
      <c r="J2122">
        <v>2</v>
      </c>
      <c r="K2122">
        <v>81590</v>
      </c>
      <c r="L2122">
        <v>138703</v>
      </c>
      <c r="M2122" t="s">
        <v>33</v>
      </c>
      <c r="N2122" t="s">
        <v>34</v>
      </c>
      <c r="O2122" t="s">
        <v>59</v>
      </c>
      <c r="P2122" t="s">
        <v>68</v>
      </c>
      <c r="Q2122">
        <v>4</v>
      </c>
      <c r="R2122" t="s">
        <v>69</v>
      </c>
      <c r="S2122">
        <v>67</v>
      </c>
      <c r="T2122" t="s">
        <v>38</v>
      </c>
      <c r="U2122">
        <v>83119</v>
      </c>
      <c r="V2122">
        <v>1</v>
      </c>
      <c r="W2122" t="s">
        <v>51</v>
      </c>
      <c r="X2122" t="s">
        <v>40</v>
      </c>
      <c r="Y2122" t="s">
        <v>33</v>
      </c>
      <c r="Z2122">
        <v>4</v>
      </c>
      <c r="AA2122" t="s">
        <v>20107</v>
      </c>
    </row>
    <row r="2123" spans="1:27" x14ac:dyDescent="0.3">
      <c r="A2123" t="s">
        <v>4348</v>
      </c>
      <c r="B2123" s="1">
        <v>45015</v>
      </c>
      <c r="C2123" s="2">
        <v>0.375</v>
      </c>
      <c r="D2123" t="s">
        <v>71</v>
      </c>
      <c r="E2123" t="s">
        <v>4349</v>
      </c>
      <c r="F2123" t="s">
        <v>127</v>
      </c>
      <c r="G2123" t="s">
        <v>56</v>
      </c>
      <c r="H2123" t="s">
        <v>115</v>
      </c>
      <c r="I2123" t="s">
        <v>128</v>
      </c>
      <c r="J2123">
        <v>2</v>
      </c>
      <c r="K2123">
        <v>5475</v>
      </c>
      <c r="L2123">
        <v>10950</v>
      </c>
      <c r="M2123" t="s">
        <v>40</v>
      </c>
      <c r="N2123" t="s">
        <v>34</v>
      </c>
      <c r="O2123" t="s">
        <v>35</v>
      </c>
      <c r="P2123" t="s">
        <v>36</v>
      </c>
      <c r="Q2123">
        <v>1</v>
      </c>
      <c r="R2123" t="s">
        <v>37</v>
      </c>
      <c r="S2123">
        <v>28</v>
      </c>
      <c r="T2123" t="s">
        <v>38</v>
      </c>
      <c r="U2123">
        <v>153830</v>
      </c>
      <c r="V2123">
        <v>7</v>
      </c>
      <c r="W2123" t="s">
        <v>39</v>
      </c>
      <c r="X2123" t="s">
        <v>33</v>
      </c>
      <c r="Y2123" t="s">
        <v>33</v>
      </c>
      <c r="Z2123">
        <v>3</v>
      </c>
      <c r="AA2123" t="s">
        <v>20108</v>
      </c>
    </row>
    <row r="2124" spans="1:27" x14ac:dyDescent="0.3">
      <c r="A2124" t="s">
        <v>4350</v>
      </c>
      <c r="B2124" s="1">
        <v>45015</v>
      </c>
      <c r="C2124" s="2">
        <v>0.41666666666666669</v>
      </c>
      <c r="D2124" t="s">
        <v>122</v>
      </c>
      <c r="E2124" t="s">
        <v>4351</v>
      </c>
      <c r="F2124" t="s">
        <v>114</v>
      </c>
      <c r="G2124" t="s">
        <v>65</v>
      </c>
      <c r="H2124" t="s">
        <v>66</v>
      </c>
      <c r="I2124" t="s">
        <v>133</v>
      </c>
      <c r="J2124">
        <v>4</v>
      </c>
      <c r="K2124">
        <v>107353</v>
      </c>
      <c r="L2124">
        <v>407941.4</v>
      </c>
      <c r="M2124" t="s">
        <v>33</v>
      </c>
      <c r="N2124" t="s">
        <v>47</v>
      </c>
      <c r="O2124" t="s">
        <v>35</v>
      </c>
      <c r="P2124" t="s">
        <v>68</v>
      </c>
      <c r="Q2124">
        <v>5</v>
      </c>
      <c r="R2124" t="s">
        <v>69</v>
      </c>
      <c r="S2124">
        <v>58</v>
      </c>
      <c r="T2124" t="s">
        <v>50</v>
      </c>
      <c r="U2124">
        <v>132406</v>
      </c>
      <c r="V2124">
        <v>3</v>
      </c>
      <c r="W2124" t="s">
        <v>39</v>
      </c>
      <c r="X2124" t="s">
        <v>33</v>
      </c>
      <c r="Y2124" t="s">
        <v>33</v>
      </c>
      <c r="Z2124">
        <v>2</v>
      </c>
      <c r="AA2124" t="s">
        <v>20107</v>
      </c>
    </row>
    <row r="2125" spans="1:27" x14ac:dyDescent="0.3">
      <c r="A2125" t="s">
        <v>4352</v>
      </c>
      <c r="B2125" s="1">
        <v>45015</v>
      </c>
      <c r="C2125" s="2">
        <v>0.45833333333333331</v>
      </c>
      <c r="D2125" t="s">
        <v>100</v>
      </c>
      <c r="E2125" t="s">
        <v>4353</v>
      </c>
      <c r="F2125" t="s">
        <v>79</v>
      </c>
      <c r="G2125" t="s">
        <v>84</v>
      </c>
      <c r="H2125" t="s">
        <v>45</v>
      </c>
      <c r="I2125" t="s">
        <v>46</v>
      </c>
      <c r="J2125">
        <v>2</v>
      </c>
      <c r="K2125">
        <v>119979</v>
      </c>
      <c r="L2125">
        <v>227960.1</v>
      </c>
      <c r="M2125" t="s">
        <v>33</v>
      </c>
      <c r="N2125" t="s">
        <v>89</v>
      </c>
      <c r="O2125" t="s">
        <v>59</v>
      </c>
      <c r="P2125" t="s">
        <v>36</v>
      </c>
      <c r="Q2125">
        <v>4</v>
      </c>
      <c r="R2125" t="s">
        <v>69</v>
      </c>
      <c r="S2125">
        <v>53</v>
      </c>
      <c r="T2125" t="s">
        <v>50</v>
      </c>
      <c r="U2125">
        <v>93968</v>
      </c>
      <c r="V2125">
        <v>8</v>
      </c>
      <c r="W2125" t="s">
        <v>90</v>
      </c>
      <c r="X2125" t="s">
        <v>40</v>
      </c>
      <c r="Y2125" t="s">
        <v>40</v>
      </c>
      <c r="Z2125">
        <v>0</v>
      </c>
      <c r="AA2125" t="s">
        <v>20107</v>
      </c>
    </row>
    <row r="2126" spans="1:27" x14ac:dyDescent="0.3">
      <c r="A2126" t="s">
        <v>4354</v>
      </c>
      <c r="B2126" s="1">
        <v>45015</v>
      </c>
      <c r="C2126" s="2">
        <v>0.5</v>
      </c>
      <c r="D2126" t="s">
        <v>77</v>
      </c>
      <c r="E2126" t="s">
        <v>4355</v>
      </c>
      <c r="F2126" t="s">
        <v>44</v>
      </c>
      <c r="G2126" t="s">
        <v>56</v>
      </c>
      <c r="H2126" t="s">
        <v>66</v>
      </c>
      <c r="I2126" t="s">
        <v>103</v>
      </c>
      <c r="J2126">
        <v>1</v>
      </c>
      <c r="K2126">
        <v>79620</v>
      </c>
      <c r="L2126">
        <v>75639</v>
      </c>
      <c r="M2126" t="s">
        <v>33</v>
      </c>
      <c r="N2126" t="s">
        <v>58</v>
      </c>
      <c r="O2126" t="s">
        <v>59</v>
      </c>
      <c r="P2126" t="s">
        <v>68</v>
      </c>
      <c r="Q2126">
        <v>1</v>
      </c>
      <c r="R2126" t="s">
        <v>153</v>
      </c>
      <c r="S2126">
        <v>61</v>
      </c>
      <c r="T2126" t="s">
        <v>50</v>
      </c>
      <c r="U2126">
        <v>95309</v>
      </c>
      <c r="V2126">
        <v>4</v>
      </c>
      <c r="W2126" t="s">
        <v>100</v>
      </c>
      <c r="X2126" t="s">
        <v>40</v>
      </c>
      <c r="Y2126" t="s">
        <v>33</v>
      </c>
      <c r="Z2126">
        <v>1</v>
      </c>
      <c r="AA2126" t="s">
        <v>20108</v>
      </c>
    </row>
    <row r="2127" spans="1:27" x14ac:dyDescent="0.3">
      <c r="A2127" t="s">
        <v>4356</v>
      </c>
      <c r="B2127" s="1">
        <v>45015</v>
      </c>
      <c r="C2127" s="2">
        <v>4.1666666666666664E-2</v>
      </c>
      <c r="D2127" t="s">
        <v>42</v>
      </c>
      <c r="E2127" t="s">
        <v>4357</v>
      </c>
      <c r="F2127" t="s">
        <v>150</v>
      </c>
      <c r="G2127" t="s">
        <v>107</v>
      </c>
      <c r="H2127" t="s">
        <v>66</v>
      </c>
      <c r="I2127" t="s">
        <v>95</v>
      </c>
      <c r="J2127">
        <v>4</v>
      </c>
      <c r="K2127">
        <v>122086</v>
      </c>
      <c r="L2127">
        <v>488344</v>
      </c>
      <c r="M2127" t="s">
        <v>33</v>
      </c>
      <c r="N2127" t="s">
        <v>34</v>
      </c>
      <c r="O2127" t="s">
        <v>59</v>
      </c>
      <c r="P2127" t="s">
        <v>68</v>
      </c>
      <c r="Q2127">
        <v>4</v>
      </c>
      <c r="R2127" t="s">
        <v>153</v>
      </c>
      <c r="S2127">
        <v>32</v>
      </c>
      <c r="T2127" t="s">
        <v>50</v>
      </c>
      <c r="U2127">
        <v>27063</v>
      </c>
      <c r="V2127">
        <v>4</v>
      </c>
      <c r="W2127" t="s">
        <v>75</v>
      </c>
      <c r="X2127" t="s">
        <v>40</v>
      </c>
      <c r="Y2127" t="s">
        <v>33</v>
      </c>
      <c r="Z2127">
        <v>4</v>
      </c>
      <c r="AA2127" t="s">
        <v>20107</v>
      </c>
    </row>
    <row r="2128" spans="1:27" x14ac:dyDescent="0.3">
      <c r="A2128" t="s">
        <v>4358</v>
      </c>
      <c r="B2128" s="1">
        <v>45015</v>
      </c>
      <c r="C2128" s="2">
        <v>8.3333333333333329E-2</v>
      </c>
      <c r="D2128" t="s">
        <v>125</v>
      </c>
      <c r="E2128" t="s">
        <v>4359</v>
      </c>
      <c r="F2128" t="s">
        <v>83</v>
      </c>
      <c r="G2128" t="s">
        <v>107</v>
      </c>
      <c r="H2128" t="s">
        <v>80</v>
      </c>
      <c r="I2128" t="s">
        <v>95</v>
      </c>
      <c r="J2128">
        <v>1</v>
      </c>
      <c r="K2128">
        <v>138537</v>
      </c>
      <c r="L2128">
        <v>117756.45</v>
      </c>
      <c r="M2128" t="s">
        <v>33</v>
      </c>
      <c r="N2128" t="s">
        <v>74</v>
      </c>
      <c r="O2128" t="s">
        <v>59</v>
      </c>
      <c r="P2128" t="s">
        <v>36</v>
      </c>
      <c r="Q2128">
        <v>1</v>
      </c>
      <c r="R2128" t="s">
        <v>49</v>
      </c>
      <c r="S2128">
        <v>23</v>
      </c>
      <c r="T2128" t="s">
        <v>50</v>
      </c>
      <c r="U2128">
        <v>152942</v>
      </c>
      <c r="V2128">
        <v>8</v>
      </c>
      <c r="W2128" t="s">
        <v>39</v>
      </c>
      <c r="X2128" t="s">
        <v>40</v>
      </c>
      <c r="Y2128" t="s">
        <v>33</v>
      </c>
      <c r="Z2128">
        <v>2</v>
      </c>
      <c r="AA2128" t="s">
        <v>20107</v>
      </c>
    </row>
    <row r="2129" spans="1:27" x14ac:dyDescent="0.3">
      <c r="A2129" t="s">
        <v>4360</v>
      </c>
      <c r="B2129" s="1">
        <v>45015</v>
      </c>
      <c r="C2129" s="2">
        <v>0.125</v>
      </c>
      <c r="D2129" t="s">
        <v>180</v>
      </c>
      <c r="E2129" t="s">
        <v>4361</v>
      </c>
      <c r="F2129" t="s">
        <v>73</v>
      </c>
      <c r="G2129" t="s">
        <v>84</v>
      </c>
      <c r="H2129" t="s">
        <v>57</v>
      </c>
      <c r="I2129" t="s">
        <v>133</v>
      </c>
      <c r="J2129">
        <v>3</v>
      </c>
      <c r="K2129">
        <v>73482</v>
      </c>
      <c r="L2129">
        <v>187379.1</v>
      </c>
      <c r="M2129" t="s">
        <v>33</v>
      </c>
      <c r="N2129" t="s">
        <v>34</v>
      </c>
      <c r="O2129" t="s">
        <v>85</v>
      </c>
      <c r="P2129" t="s">
        <v>36</v>
      </c>
      <c r="Q2129">
        <v>1</v>
      </c>
      <c r="R2129" t="s">
        <v>69</v>
      </c>
      <c r="S2129">
        <v>55</v>
      </c>
      <c r="T2129" t="s">
        <v>38</v>
      </c>
      <c r="U2129">
        <v>23382</v>
      </c>
      <c r="V2129">
        <v>3</v>
      </c>
      <c r="W2129" t="s">
        <v>100</v>
      </c>
      <c r="X2129" t="s">
        <v>33</v>
      </c>
      <c r="Y2129" t="s">
        <v>40</v>
      </c>
      <c r="Z2129">
        <v>4</v>
      </c>
      <c r="AA2129" t="s">
        <v>20107</v>
      </c>
    </row>
    <row r="2130" spans="1:27" x14ac:dyDescent="0.3">
      <c r="A2130" t="s">
        <v>4362</v>
      </c>
      <c r="B2130" s="1">
        <v>45015</v>
      </c>
      <c r="C2130" s="2">
        <v>0.16666666666666666</v>
      </c>
      <c r="D2130" t="s">
        <v>71</v>
      </c>
      <c r="E2130" t="s">
        <v>4363</v>
      </c>
      <c r="F2130" t="s">
        <v>114</v>
      </c>
      <c r="G2130" t="s">
        <v>56</v>
      </c>
      <c r="H2130" t="s">
        <v>45</v>
      </c>
      <c r="I2130" t="s">
        <v>46</v>
      </c>
      <c r="J2130">
        <v>3</v>
      </c>
      <c r="K2130">
        <v>144586</v>
      </c>
      <c r="L2130">
        <v>368694.3</v>
      </c>
      <c r="M2130" t="s">
        <v>33</v>
      </c>
      <c r="N2130" t="s">
        <v>89</v>
      </c>
      <c r="O2130" t="s">
        <v>48</v>
      </c>
      <c r="P2130" t="s">
        <v>36</v>
      </c>
      <c r="Q2130">
        <v>2</v>
      </c>
      <c r="R2130" t="s">
        <v>37</v>
      </c>
      <c r="S2130">
        <v>38</v>
      </c>
      <c r="T2130" t="s">
        <v>50</v>
      </c>
      <c r="U2130">
        <v>62158</v>
      </c>
      <c r="V2130">
        <v>3</v>
      </c>
      <c r="W2130" t="s">
        <v>90</v>
      </c>
      <c r="X2130" t="s">
        <v>33</v>
      </c>
      <c r="Y2130" t="s">
        <v>40</v>
      </c>
      <c r="Z2130">
        <v>4</v>
      </c>
      <c r="AA2130" t="s">
        <v>20107</v>
      </c>
    </row>
    <row r="2131" spans="1:27" x14ac:dyDescent="0.3">
      <c r="A2131" t="s">
        <v>4364</v>
      </c>
      <c r="B2131" s="1">
        <v>45015</v>
      </c>
      <c r="C2131" s="2">
        <v>0.20833333333333334</v>
      </c>
      <c r="D2131" t="s">
        <v>27</v>
      </c>
      <c r="E2131" t="s">
        <v>4365</v>
      </c>
      <c r="F2131" t="s">
        <v>127</v>
      </c>
      <c r="G2131" t="s">
        <v>65</v>
      </c>
      <c r="H2131" t="s">
        <v>45</v>
      </c>
      <c r="I2131" t="s">
        <v>32</v>
      </c>
      <c r="J2131">
        <v>1</v>
      </c>
      <c r="K2131">
        <v>44006</v>
      </c>
      <c r="L2131">
        <v>41805.699999999997</v>
      </c>
      <c r="M2131" t="s">
        <v>40</v>
      </c>
      <c r="N2131" t="s">
        <v>89</v>
      </c>
      <c r="O2131" t="s">
        <v>59</v>
      </c>
      <c r="P2131" t="s">
        <v>36</v>
      </c>
      <c r="Q2131">
        <v>3</v>
      </c>
      <c r="R2131" t="s">
        <v>153</v>
      </c>
      <c r="S2131">
        <v>36</v>
      </c>
      <c r="T2131" t="s">
        <v>38</v>
      </c>
      <c r="U2131">
        <v>101397</v>
      </c>
      <c r="V2131">
        <v>6</v>
      </c>
      <c r="W2131" t="s">
        <v>39</v>
      </c>
      <c r="X2131" t="s">
        <v>40</v>
      </c>
      <c r="Y2131" t="s">
        <v>40</v>
      </c>
      <c r="Z2131">
        <v>0</v>
      </c>
      <c r="AA2131" t="s">
        <v>20108</v>
      </c>
    </row>
    <row r="2132" spans="1:27" x14ac:dyDescent="0.3">
      <c r="A2132" t="s">
        <v>4366</v>
      </c>
      <c r="B2132" s="1">
        <v>45015</v>
      </c>
      <c r="C2132" s="2">
        <v>0.25</v>
      </c>
      <c r="D2132" t="s">
        <v>100</v>
      </c>
      <c r="E2132" t="s">
        <v>4367</v>
      </c>
      <c r="F2132" t="s">
        <v>83</v>
      </c>
      <c r="G2132" t="s">
        <v>65</v>
      </c>
      <c r="H2132" t="s">
        <v>115</v>
      </c>
      <c r="I2132" t="s">
        <v>95</v>
      </c>
      <c r="J2132">
        <v>4</v>
      </c>
      <c r="K2132">
        <v>128044</v>
      </c>
      <c r="L2132">
        <v>435349.6</v>
      </c>
      <c r="M2132" t="s">
        <v>33</v>
      </c>
      <c r="N2132" t="s">
        <v>47</v>
      </c>
      <c r="O2132" t="s">
        <v>48</v>
      </c>
      <c r="P2132" t="s">
        <v>68</v>
      </c>
      <c r="Q2132">
        <v>1</v>
      </c>
      <c r="R2132" t="s">
        <v>60</v>
      </c>
      <c r="S2132">
        <v>44</v>
      </c>
      <c r="T2132" t="s">
        <v>38</v>
      </c>
      <c r="U2132">
        <v>178839</v>
      </c>
      <c r="V2132">
        <v>5</v>
      </c>
      <c r="W2132" t="s">
        <v>100</v>
      </c>
      <c r="X2132" t="s">
        <v>33</v>
      </c>
      <c r="Y2132" t="s">
        <v>40</v>
      </c>
      <c r="Z2132">
        <v>0</v>
      </c>
      <c r="AA2132" t="s">
        <v>20107</v>
      </c>
    </row>
    <row r="2133" spans="1:27" x14ac:dyDescent="0.3">
      <c r="A2133" t="s">
        <v>4368</v>
      </c>
      <c r="B2133" s="1">
        <v>45015</v>
      </c>
      <c r="C2133" s="2">
        <v>0.29166666666666669</v>
      </c>
      <c r="D2133" t="s">
        <v>77</v>
      </c>
      <c r="E2133" t="s">
        <v>4369</v>
      </c>
      <c r="F2133" t="s">
        <v>73</v>
      </c>
      <c r="G2133" t="s">
        <v>30</v>
      </c>
      <c r="H2133" t="s">
        <v>80</v>
      </c>
      <c r="I2133" t="s">
        <v>103</v>
      </c>
      <c r="J2133">
        <v>3</v>
      </c>
      <c r="K2133">
        <v>137733</v>
      </c>
      <c r="L2133">
        <v>371879.1</v>
      </c>
      <c r="M2133" t="s">
        <v>33</v>
      </c>
      <c r="N2133" t="s">
        <v>89</v>
      </c>
      <c r="O2133" t="s">
        <v>48</v>
      </c>
      <c r="P2133" t="s">
        <v>36</v>
      </c>
      <c r="Q2133">
        <v>4</v>
      </c>
      <c r="R2133" t="s">
        <v>153</v>
      </c>
      <c r="S2133">
        <v>33</v>
      </c>
      <c r="T2133" t="s">
        <v>50</v>
      </c>
      <c r="U2133">
        <v>131648</v>
      </c>
      <c r="V2133">
        <v>1</v>
      </c>
      <c r="W2133" t="s">
        <v>90</v>
      </c>
      <c r="X2133" t="s">
        <v>40</v>
      </c>
      <c r="Y2133" t="s">
        <v>33</v>
      </c>
      <c r="Z2133">
        <v>3</v>
      </c>
      <c r="AA2133" t="s">
        <v>20107</v>
      </c>
    </row>
    <row r="2134" spans="1:27" x14ac:dyDescent="0.3">
      <c r="A2134" t="s">
        <v>4370</v>
      </c>
      <c r="B2134" s="1">
        <v>45015</v>
      </c>
      <c r="C2134" s="2">
        <v>0.33333333333333331</v>
      </c>
      <c r="D2134" t="s">
        <v>148</v>
      </c>
      <c r="E2134" t="s">
        <v>4371</v>
      </c>
      <c r="F2134" t="s">
        <v>140</v>
      </c>
      <c r="G2134" t="s">
        <v>84</v>
      </c>
      <c r="H2134" t="s">
        <v>45</v>
      </c>
      <c r="I2134" t="s">
        <v>46</v>
      </c>
      <c r="J2134">
        <v>4</v>
      </c>
      <c r="K2134">
        <v>73463</v>
      </c>
      <c r="L2134">
        <v>293852</v>
      </c>
      <c r="M2134" t="s">
        <v>33</v>
      </c>
      <c r="N2134" t="s">
        <v>74</v>
      </c>
      <c r="O2134" t="s">
        <v>85</v>
      </c>
      <c r="P2134" t="s">
        <v>36</v>
      </c>
      <c r="Q2134">
        <v>2</v>
      </c>
      <c r="R2134" t="s">
        <v>99</v>
      </c>
      <c r="S2134">
        <v>24</v>
      </c>
      <c r="T2134" t="s">
        <v>50</v>
      </c>
      <c r="U2134">
        <v>14757</v>
      </c>
      <c r="V2134">
        <v>5</v>
      </c>
      <c r="W2134" t="s">
        <v>75</v>
      </c>
      <c r="X2134" t="s">
        <v>33</v>
      </c>
      <c r="Y2134" t="s">
        <v>40</v>
      </c>
      <c r="Z2134">
        <v>4</v>
      </c>
      <c r="AA2134" t="s">
        <v>20107</v>
      </c>
    </row>
    <row r="2135" spans="1:27" x14ac:dyDescent="0.3">
      <c r="A2135" t="s">
        <v>4372</v>
      </c>
      <c r="B2135" s="1">
        <v>45015</v>
      </c>
      <c r="C2135" s="2">
        <v>0.375</v>
      </c>
      <c r="D2135" t="s">
        <v>122</v>
      </c>
      <c r="E2135" t="s">
        <v>4373</v>
      </c>
      <c r="F2135" t="s">
        <v>79</v>
      </c>
      <c r="G2135" t="s">
        <v>56</v>
      </c>
      <c r="H2135" t="s">
        <v>94</v>
      </c>
      <c r="I2135" t="s">
        <v>128</v>
      </c>
      <c r="J2135">
        <v>4</v>
      </c>
      <c r="K2135">
        <v>112162</v>
      </c>
      <c r="L2135">
        <v>381350.8</v>
      </c>
      <c r="M2135" t="s">
        <v>33</v>
      </c>
      <c r="N2135" t="s">
        <v>74</v>
      </c>
      <c r="O2135" t="s">
        <v>48</v>
      </c>
      <c r="P2135" t="s">
        <v>68</v>
      </c>
      <c r="Q2135">
        <v>3</v>
      </c>
      <c r="R2135" t="s">
        <v>99</v>
      </c>
      <c r="S2135">
        <v>60</v>
      </c>
      <c r="T2135" t="s">
        <v>38</v>
      </c>
      <c r="U2135">
        <v>102487</v>
      </c>
      <c r="V2135">
        <v>4</v>
      </c>
      <c r="W2135" t="s">
        <v>100</v>
      </c>
      <c r="X2135" t="s">
        <v>40</v>
      </c>
      <c r="Y2135" t="s">
        <v>33</v>
      </c>
      <c r="Z2135">
        <v>3</v>
      </c>
      <c r="AA2135" t="s">
        <v>20107</v>
      </c>
    </row>
    <row r="2136" spans="1:27" x14ac:dyDescent="0.3">
      <c r="A2136" t="s">
        <v>4374</v>
      </c>
      <c r="B2136" s="1">
        <v>45015</v>
      </c>
      <c r="C2136" s="2">
        <v>0.41666666666666669</v>
      </c>
      <c r="D2136" t="s">
        <v>125</v>
      </c>
      <c r="E2136" t="s">
        <v>4375</v>
      </c>
      <c r="F2136" t="s">
        <v>140</v>
      </c>
      <c r="G2136" t="s">
        <v>84</v>
      </c>
      <c r="H2136" t="s">
        <v>31</v>
      </c>
      <c r="I2136" t="s">
        <v>32</v>
      </c>
      <c r="J2136">
        <v>3</v>
      </c>
      <c r="K2136">
        <v>9179</v>
      </c>
      <c r="L2136">
        <v>23406.45</v>
      </c>
      <c r="M2136" t="s">
        <v>40</v>
      </c>
      <c r="N2136" t="s">
        <v>67</v>
      </c>
      <c r="O2136" t="s">
        <v>59</v>
      </c>
      <c r="P2136" t="s">
        <v>36</v>
      </c>
      <c r="Q2136">
        <v>5</v>
      </c>
      <c r="R2136" t="s">
        <v>69</v>
      </c>
      <c r="S2136">
        <v>65</v>
      </c>
      <c r="T2136" t="s">
        <v>38</v>
      </c>
      <c r="U2136">
        <v>137352</v>
      </c>
      <c r="V2136">
        <v>5</v>
      </c>
      <c r="W2136" t="s">
        <v>100</v>
      </c>
      <c r="X2136" t="s">
        <v>33</v>
      </c>
      <c r="Y2136" t="s">
        <v>33</v>
      </c>
      <c r="Z2136">
        <v>4</v>
      </c>
      <c r="AA2136" t="s">
        <v>20108</v>
      </c>
    </row>
    <row r="2137" spans="1:27" x14ac:dyDescent="0.3">
      <c r="A2137" t="s">
        <v>4376</v>
      </c>
      <c r="B2137" s="1">
        <v>45015</v>
      </c>
      <c r="C2137" s="2">
        <v>0.45833333333333331</v>
      </c>
      <c r="D2137" t="s">
        <v>42</v>
      </c>
      <c r="E2137" t="s">
        <v>4377</v>
      </c>
      <c r="F2137" t="s">
        <v>29</v>
      </c>
      <c r="G2137" t="s">
        <v>65</v>
      </c>
      <c r="H2137" t="s">
        <v>115</v>
      </c>
      <c r="I2137" t="s">
        <v>46</v>
      </c>
      <c r="J2137">
        <v>3</v>
      </c>
      <c r="K2137">
        <v>136526</v>
      </c>
      <c r="L2137">
        <v>348141.3</v>
      </c>
      <c r="M2137" t="s">
        <v>33</v>
      </c>
      <c r="N2137" t="s">
        <v>89</v>
      </c>
      <c r="O2137" t="s">
        <v>35</v>
      </c>
      <c r="P2137" t="s">
        <v>68</v>
      </c>
      <c r="Q2137">
        <v>1</v>
      </c>
      <c r="R2137" t="s">
        <v>69</v>
      </c>
      <c r="S2137">
        <v>26</v>
      </c>
      <c r="T2137" t="s">
        <v>50</v>
      </c>
      <c r="U2137">
        <v>23109</v>
      </c>
      <c r="V2137">
        <v>2</v>
      </c>
      <c r="W2137" t="s">
        <v>39</v>
      </c>
      <c r="X2137" t="s">
        <v>33</v>
      </c>
      <c r="Y2137" t="s">
        <v>40</v>
      </c>
      <c r="Z2137">
        <v>4</v>
      </c>
      <c r="AA2137" t="s">
        <v>20107</v>
      </c>
    </row>
    <row r="2138" spans="1:27" x14ac:dyDescent="0.3">
      <c r="A2138" t="s">
        <v>4378</v>
      </c>
      <c r="B2138" s="1">
        <v>45016</v>
      </c>
      <c r="C2138" s="2">
        <v>0.5</v>
      </c>
      <c r="D2138" t="s">
        <v>119</v>
      </c>
      <c r="E2138" t="s">
        <v>4379</v>
      </c>
      <c r="F2138" t="s">
        <v>98</v>
      </c>
      <c r="G2138" t="s">
        <v>56</v>
      </c>
      <c r="H2138" t="s">
        <v>31</v>
      </c>
      <c r="I2138" t="s">
        <v>128</v>
      </c>
      <c r="J2138">
        <v>1</v>
      </c>
      <c r="K2138">
        <v>88407</v>
      </c>
      <c r="L2138">
        <v>79566.3</v>
      </c>
      <c r="M2138" t="s">
        <v>33</v>
      </c>
      <c r="N2138" t="s">
        <v>34</v>
      </c>
      <c r="O2138" t="s">
        <v>35</v>
      </c>
      <c r="P2138" t="s">
        <v>68</v>
      </c>
      <c r="Q2138">
        <v>1</v>
      </c>
      <c r="R2138" t="s">
        <v>37</v>
      </c>
      <c r="S2138">
        <v>33</v>
      </c>
      <c r="T2138" t="s">
        <v>50</v>
      </c>
      <c r="U2138">
        <v>95904</v>
      </c>
      <c r="V2138">
        <v>3</v>
      </c>
      <c r="W2138" t="s">
        <v>90</v>
      </c>
      <c r="X2138" t="s">
        <v>33</v>
      </c>
      <c r="Y2138" t="s">
        <v>40</v>
      </c>
      <c r="Z2138">
        <v>3</v>
      </c>
      <c r="AA2138" t="s">
        <v>20108</v>
      </c>
    </row>
    <row r="2139" spans="1:27" x14ac:dyDescent="0.3">
      <c r="A2139" t="s">
        <v>4380</v>
      </c>
      <c r="B2139" s="1">
        <v>45016</v>
      </c>
      <c r="C2139" s="2">
        <v>4.1666666666666664E-2</v>
      </c>
      <c r="D2139" t="s">
        <v>185</v>
      </c>
      <c r="E2139" t="s">
        <v>4381</v>
      </c>
      <c r="F2139" t="s">
        <v>83</v>
      </c>
      <c r="G2139" t="s">
        <v>107</v>
      </c>
      <c r="H2139" t="s">
        <v>31</v>
      </c>
      <c r="I2139" t="s">
        <v>46</v>
      </c>
      <c r="J2139">
        <v>4</v>
      </c>
      <c r="K2139">
        <v>39828</v>
      </c>
      <c r="L2139">
        <v>135415.20000000001</v>
      </c>
      <c r="M2139" t="s">
        <v>33</v>
      </c>
      <c r="N2139" t="s">
        <v>67</v>
      </c>
      <c r="O2139" t="s">
        <v>35</v>
      </c>
      <c r="P2139" t="s">
        <v>68</v>
      </c>
      <c r="Q2139">
        <v>3</v>
      </c>
      <c r="R2139" t="s">
        <v>49</v>
      </c>
      <c r="S2139">
        <v>52</v>
      </c>
      <c r="T2139" t="s">
        <v>38</v>
      </c>
      <c r="U2139">
        <v>88275</v>
      </c>
      <c r="V2139">
        <v>2</v>
      </c>
      <c r="W2139" t="s">
        <v>51</v>
      </c>
      <c r="X2139" t="s">
        <v>33</v>
      </c>
      <c r="Y2139" t="s">
        <v>33</v>
      </c>
      <c r="Z2139">
        <v>2</v>
      </c>
      <c r="AA2139" t="s">
        <v>20107</v>
      </c>
    </row>
    <row r="2140" spans="1:27" x14ac:dyDescent="0.3">
      <c r="A2140" t="s">
        <v>4382</v>
      </c>
      <c r="B2140" s="1">
        <v>45016</v>
      </c>
      <c r="C2140" s="2">
        <v>8.3333333333333329E-2</v>
      </c>
      <c r="D2140" t="s">
        <v>105</v>
      </c>
      <c r="E2140" t="s">
        <v>4383</v>
      </c>
      <c r="F2140" t="s">
        <v>164</v>
      </c>
      <c r="G2140" t="s">
        <v>107</v>
      </c>
      <c r="H2140" t="s">
        <v>66</v>
      </c>
      <c r="I2140" t="s">
        <v>46</v>
      </c>
      <c r="J2140">
        <v>1</v>
      </c>
      <c r="K2140">
        <v>116051</v>
      </c>
      <c r="L2140">
        <v>110248.45</v>
      </c>
      <c r="M2140" t="s">
        <v>33</v>
      </c>
      <c r="N2140" t="s">
        <v>34</v>
      </c>
      <c r="O2140" t="s">
        <v>48</v>
      </c>
      <c r="P2140" t="s">
        <v>68</v>
      </c>
      <c r="Q2140">
        <v>2</v>
      </c>
      <c r="R2140" t="s">
        <v>49</v>
      </c>
      <c r="S2140">
        <v>31</v>
      </c>
      <c r="T2140" t="s">
        <v>50</v>
      </c>
      <c r="U2140">
        <v>9609</v>
      </c>
      <c r="V2140">
        <v>5</v>
      </c>
      <c r="W2140" t="s">
        <v>39</v>
      </c>
      <c r="X2140" t="s">
        <v>33</v>
      </c>
      <c r="Y2140" t="s">
        <v>40</v>
      </c>
      <c r="Z2140">
        <v>3</v>
      </c>
      <c r="AA2140" t="s">
        <v>20107</v>
      </c>
    </row>
    <row r="2141" spans="1:27" x14ac:dyDescent="0.3">
      <c r="A2141" t="s">
        <v>4384</v>
      </c>
      <c r="B2141" s="1">
        <v>45016</v>
      </c>
      <c r="C2141" s="2">
        <v>0.125</v>
      </c>
      <c r="D2141" t="s">
        <v>100</v>
      </c>
      <c r="E2141" t="s">
        <v>4385</v>
      </c>
      <c r="F2141" t="s">
        <v>114</v>
      </c>
      <c r="G2141" t="s">
        <v>56</v>
      </c>
      <c r="H2141" t="s">
        <v>45</v>
      </c>
      <c r="I2141" t="s">
        <v>32</v>
      </c>
      <c r="J2141">
        <v>2</v>
      </c>
      <c r="K2141">
        <v>66975</v>
      </c>
      <c r="L2141">
        <v>113857.5</v>
      </c>
      <c r="M2141" t="s">
        <v>33</v>
      </c>
      <c r="N2141" t="s">
        <v>74</v>
      </c>
      <c r="O2141" t="s">
        <v>35</v>
      </c>
      <c r="P2141" t="s">
        <v>68</v>
      </c>
      <c r="Q2141">
        <v>5</v>
      </c>
      <c r="R2141" t="s">
        <v>60</v>
      </c>
      <c r="S2141">
        <v>23</v>
      </c>
      <c r="T2141" t="s">
        <v>50</v>
      </c>
      <c r="U2141">
        <v>164273</v>
      </c>
      <c r="V2141">
        <v>7</v>
      </c>
      <c r="W2141" t="s">
        <v>51</v>
      </c>
      <c r="X2141" t="s">
        <v>40</v>
      </c>
      <c r="Y2141" t="s">
        <v>33</v>
      </c>
      <c r="Z2141">
        <v>1</v>
      </c>
      <c r="AA2141" t="s">
        <v>20107</v>
      </c>
    </row>
    <row r="2142" spans="1:27" x14ac:dyDescent="0.3">
      <c r="A2142" t="s">
        <v>4386</v>
      </c>
      <c r="B2142" s="1">
        <v>45016</v>
      </c>
      <c r="C2142" s="2">
        <v>0.16666666666666666</v>
      </c>
      <c r="D2142" t="s">
        <v>180</v>
      </c>
      <c r="E2142" t="s">
        <v>4387</v>
      </c>
      <c r="F2142" t="s">
        <v>114</v>
      </c>
      <c r="G2142" t="s">
        <v>84</v>
      </c>
      <c r="H2142" t="s">
        <v>115</v>
      </c>
      <c r="I2142" t="s">
        <v>103</v>
      </c>
      <c r="J2142">
        <v>2</v>
      </c>
      <c r="K2142">
        <v>44738</v>
      </c>
      <c r="L2142">
        <v>85002.2</v>
      </c>
      <c r="M2142" t="s">
        <v>33</v>
      </c>
      <c r="N2142" t="s">
        <v>89</v>
      </c>
      <c r="O2142" t="s">
        <v>85</v>
      </c>
      <c r="P2142" t="s">
        <v>36</v>
      </c>
      <c r="Q2142">
        <v>3</v>
      </c>
      <c r="R2142" t="s">
        <v>37</v>
      </c>
      <c r="S2142">
        <v>25</v>
      </c>
      <c r="T2142" t="s">
        <v>38</v>
      </c>
      <c r="U2142">
        <v>19214</v>
      </c>
      <c r="V2142">
        <v>1</v>
      </c>
      <c r="W2142" t="s">
        <v>61</v>
      </c>
      <c r="X2142" t="s">
        <v>33</v>
      </c>
      <c r="Y2142" t="s">
        <v>40</v>
      </c>
      <c r="Z2142">
        <v>1</v>
      </c>
      <c r="AA2142" t="s">
        <v>20108</v>
      </c>
    </row>
    <row r="2143" spans="1:27" x14ac:dyDescent="0.3">
      <c r="A2143" t="s">
        <v>4388</v>
      </c>
      <c r="B2143" s="1">
        <v>45016</v>
      </c>
      <c r="C2143" s="2">
        <v>0.20833333333333334</v>
      </c>
      <c r="D2143" t="s">
        <v>256</v>
      </c>
      <c r="E2143" t="s">
        <v>4389</v>
      </c>
      <c r="F2143" t="s">
        <v>164</v>
      </c>
      <c r="G2143" t="s">
        <v>84</v>
      </c>
      <c r="H2143" t="s">
        <v>80</v>
      </c>
      <c r="I2143" t="s">
        <v>128</v>
      </c>
      <c r="J2143">
        <v>2</v>
      </c>
      <c r="K2143">
        <v>16119</v>
      </c>
      <c r="L2143">
        <v>30626.1</v>
      </c>
      <c r="M2143" t="s">
        <v>40</v>
      </c>
      <c r="N2143" t="s">
        <v>47</v>
      </c>
      <c r="O2143" t="s">
        <v>35</v>
      </c>
      <c r="P2143" t="s">
        <v>36</v>
      </c>
      <c r="Q2143">
        <v>5</v>
      </c>
      <c r="R2143" t="s">
        <v>37</v>
      </c>
      <c r="S2143">
        <v>20</v>
      </c>
      <c r="T2143" t="s">
        <v>38</v>
      </c>
      <c r="U2143">
        <v>25313</v>
      </c>
      <c r="V2143">
        <v>5</v>
      </c>
      <c r="W2143" t="s">
        <v>61</v>
      </c>
      <c r="X2143" t="s">
        <v>40</v>
      </c>
      <c r="Y2143" t="s">
        <v>33</v>
      </c>
      <c r="Z2143">
        <v>1</v>
      </c>
      <c r="AA2143" t="s">
        <v>20108</v>
      </c>
    </row>
    <row r="2144" spans="1:27" x14ac:dyDescent="0.3">
      <c r="A2144" t="s">
        <v>4390</v>
      </c>
      <c r="B2144" s="1">
        <v>45016</v>
      </c>
      <c r="C2144" s="2">
        <v>0.25</v>
      </c>
      <c r="D2144" t="s">
        <v>119</v>
      </c>
      <c r="E2144" t="s">
        <v>4391</v>
      </c>
      <c r="F2144" t="s">
        <v>73</v>
      </c>
      <c r="G2144" t="s">
        <v>107</v>
      </c>
      <c r="H2144" t="s">
        <v>45</v>
      </c>
      <c r="I2144" t="s">
        <v>103</v>
      </c>
      <c r="J2144">
        <v>2</v>
      </c>
      <c r="K2144">
        <v>26872</v>
      </c>
      <c r="L2144">
        <v>45682.400000000001</v>
      </c>
      <c r="M2144" t="s">
        <v>40</v>
      </c>
      <c r="N2144" t="s">
        <v>47</v>
      </c>
      <c r="O2144" t="s">
        <v>35</v>
      </c>
      <c r="P2144" t="s">
        <v>68</v>
      </c>
      <c r="Q2144">
        <v>3</v>
      </c>
      <c r="R2144" t="s">
        <v>49</v>
      </c>
      <c r="S2144">
        <v>39</v>
      </c>
      <c r="T2144" t="s">
        <v>38</v>
      </c>
      <c r="U2144">
        <v>149308</v>
      </c>
      <c r="V2144">
        <v>8</v>
      </c>
      <c r="W2144" t="s">
        <v>100</v>
      </c>
      <c r="X2144" t="s">
        <v>33</v>
      </c>
      <c r="Y2144" t="s">
        <v>40</v>
      </c>
      <c r="Z2144">
        <v>1</v>
      </c>
      <c r="AA2144" t="s">
        <v>20108</v>
      </c>
    </row>
    <row r="2145" spans="1:27" x14ac:dyDescent="0.3">
      <c r="A2145" t="s">
        <v>4392</v>
      </c>
      <c r="B2145" s="1">
        <v>45016</v>
      </c>
      <c r="C2145" s="2">
        <v>0.29166666666666669</v>
      </c>
      <c r="D2145" t="s">
        <v>175</v>
      </c>
      <c r="E2145" t="s">
        <v>4393</v>
      </c>
      <c r="F2145" t="s">
        <v>98</v>
      </c>
      <c r="G2145" t="s">
        <v>107</v>
      </c>
      <c r="H2145" t="s">
        <v>80</v>
      </c>
      <c r="I2145" t="s">
        <v>128</v>
      </c>
      <c r="J2145">
        <v>3</v>
      </c>
      <c r="K2145">
        <v>49152</v>
      </c>
      <c r="L2145">
        <v>132710.39999999999</v>
      </c>
      <c r="M2145" t="s">
        <v>33</v>
      </c>
      <c r="N2145" t="s">
        <v>89</v>
      </c>
      <c r="O2145" t="s">
        <v>48</v>
      </c>
      <c r="P2145" t="s">
        <v>68</v>
      </c>
      <c r="Q2145">
        <v>2</v>
      </c>
      <c r="R2145" t="s">
        <v>99</v>
      </c>
      <c r="S2145">
        <v>45</v>
      </c>
      <c r="T2145" t="s">
        <v>38</v>
      </c>
      <c r="U2145">
        <v>54949</v>
      </c>
      <c r="V2145">
        <v>5</v>
      </c>
      <c r="W2145" t="s">
        <v>61</v>
      </c>
      <c r="X2145" t="s">
        <v>40</v>
      </c>
      <c r="Y2145" t="s">
        <v>40</v>
      </c>
      <c r="Z2145">
        <v>2</v>
      </c>
      <c r="AA2145" t="s">
        <v>20107</v>
      </c>
    </row>
    <row r="2146" spans="1:27" x14ac:dyDescent="0.3">
      <c r="A2146" t="s">
        <v>4394</v>
      </c>
      <c r="B2146" s="1">
        <v>45016</v>
      </c>
      <c r="C2146" s="2">
        <v>0.33333333333333331</v>
      </c>
      <c r="D2146" t="s">
        <v>77</v>
      </c>
      <c r="E2146" t="s">
        <v>4395</v>
      </c>
      <c r="F2146" t="s">
        <v>93</v>
      </c>
      <c r="G2146" t="s">
        <v>65</v>
      </c>
      <c r="H2146" t="s">
        <v>45</v>
      </c>
      <c r="I2146" t="s">
        <v>32</v>
      </c>
      <c r="J2146">
        <v>3</v>
      </c>
      <c r="K2146">
        <v>92656</v>
      </c>
      <c r="L2146">
        <v>264069.59999999998</v>
      </c>
      <c r="M2146" t="s">
        <v>33</v>
      </c>
      <c r="N2146" t="s">
        <v>34</v>
      </c>
      <c r="O2146" t="s">
        <v>48</v>
      </c>
      <c r="P2146" t="s">
        <v>68</v>
      </c>
      <c r="Q2146">
        <v>4</v>
      </c>
      <c r="R2146" t="s">
        <v>49</v>
      </c>
      <c r="S2146">
        <v>62</v>
      </c>
      <c r="T2146" t="s">
        <v>38</v>
      </c>
      <c r="U2146">
        <v>2463</v>
      </c>
      <c r="V2146">
        <v>2</v>
      </c>
      <c r="W2146" t="s">
        <v>61</v>
      </c>
      <c r="X2146" t="s">
        <v>33</v>
      </c>
      <c r="Y2146" t="s">
        <v>40</v>
      </c>
      <c r="Z2146">
        <v>1</v>
      </c>
      <c r="AA2146" t="s">
        <v>20107</v>
      </c>
    </row>
    <row r="2147" spans="1:27" x14ac:dyDescent="0.3">
      <c r="A2147" t="s">
        <v>4396</v>
      </c>
      <c r="B2147" s="1">
        <v>45016</v>
      </c>
      <c r="C2147" s="2">
        <v>0.375</v>
      </c>
      <c r="D2147" t="s">
        <v>119</v>
      </c>
      <c r="E2147" t="s">
        <v>4397</v>
      </c>
      <c r="F2147" t="s">
        <v>93</v>
      </c>
      <c r="G2147" t="s">
        <v>56</v>
      </c>
      <c r="H2147" t="s">
        <v>115</v>
      </c>
      <c r="I2147" t="s">
        <v>103</v>
      </c>
      <c r="J2147">
        <v>1</v>
      </c>
      <c r="K2147">
        <v>37369</v>
      </c>
      <c r="L2147">
        <v>31763.65</v>
      </c>
      <c r="M2147" t="s">
        <v>40</v>
      </c>
      <c r="N2147" t="s">
        <v>67</v>
      </c>
      <c r="O2147" t="s">
        <v>48</v>
      </c>
      <c r="P2147" t="s">
        <v>36</v>
      </c>
      <c r="Q2147">
        <v>3</v>
      </c>
      <c r="R2147" t="s">
        <v>49</v>
      </c>
      <c r="S2147">
        <v>42</v>
      </c>
      <c r="T2147" t="s">
        <v>50</v>
      </c>
      <c r="U2147">
        <v>39382</v>
      </c>
      <c r="V2147">
        <v>4</v>
      </c>
      <c r="W2147" t="s">
        <v>90</v>
      </c>
      <c r="X2147" t="s">
        <v>40</v>
      </c>
      <c r="Y2147" t="s">
        <v>33</v>
      </c>
      <c r="Z2147">
        <v>2</v>
      </c>
      <c r="AA2147" t="s">
        <v>20108</v>
      </c>
    </row>
    <row r="2148" spans="1:27" x14ac:dyDescent="0.3">
      <c r="A2148" t="s">
        <v>4398</v>
      </c>
      <c r="B2148" s="1">
        <v>45016</v>
      </c>
      <c r="C2148" s="2">
        <v>0.41666666666666669</v>
      </c>
      <c r="D2148" t="s">
        <v>175</v>
      </c>
      <c r="E2148" t="s">
        <v>4399</v>
      </c>
      <c r="F2148" t="s">
        <v>29</v>
      </c>
      <c r="G2148" t="s">
        <v>84</v>
      </c>
      <c r="H2148" t="s">
        <v>115</v>
      </c>
      <c r="I2148" t="s">
        <v>32</v>
      </c>
      <c r="J2148">
        <v>3</v>
      </c>
      <c r="K2148">
        <v>32315</v>
      </c>
      <c r="L2148">
        <v>82403.25</v>
      </c>
      <c r="M2148" t="s">
        <v>33</v>
      </c>
      <c r="N2148" t="s">
        <v>67</v>
      </c>
      <c r="O2148" t="s">
        <v>59</v>
      </c>
      <c r="P2148" t="s">
        <v>68</v>
      </c>
      <c r="Q2148">
        <v>4</v>
      </c>
      <c r="R2148" t="s">
        <v>60</v>
      </c>
      <c r="S2148">
        <v>31</v>
      </c>
      <c r="T2148" t="s">
        <v>50</v>
      </c>
      <c r="U2148">
        <v>80268</v>
      </c>
      <c r="V2148">
        <v>8</v>
      </c>
      <c r="W2148" t="s">
        <v>51</v>
      </c>
      <c r="X2148" t="s">
        <v>33</v>
      </c>
      <c r="Y2148" t="s">
        <v>33</v>
      </c>
      <c r="Z2148">
        <v>2</v>
      </c>
      <c r="AA2148" t="s">
        <v>20108</v>
      </c>
    </row>
    <row r="2149" spans="1:27" x14ac:dyDescent="0.3">
      <c r="A2149" t="s">
        <v>4400</v>
      </c>
      <c r="B2149" s="1">
        <v>45016</v>
      </c>
      <c r="C2149" s="2">
        <v>0.45833333333333331</v>
      </c>
      <c r="D2149" t="s">
        <v>100</v>
      </c>
      <c r="E2149" t="s">
        <v>4401</v>
      </c>
      <c r="F2149" t="s">
        <v>93</v>
      </c>
      <c r="G2149" t="s">
        <v>65</v>
      </c>
      <c r="H2149" t="s">
        <v>66</v>
      </c>
      <c r="I2149" t="s">
        <v>46</v>
      </c>
      <c r="J2149">
        <v>3</v>
      </c>
      <c r="K2149">
        <v>6843</v>
      </c>
      <c r="L2149">
        <v>18476.099999999999</v>
      </c>
      <c r="M2149" t="s">
        <v>40</v>
      </c>
      <c r="N2149" t="s">
        <v>47</v>
      </c>
      <c r="O2149" t="s">
        <v>59</v>
      </c>
      <c r="P2149" t="s">
        <v>36</v>
      </c>
      <c r="Q2149">
        <v>3</v>
      </c>
      <c r="R2149" t="s">
        <v>49</v>
      </c>
      <c r="S2149">
        <v>32</v>
      </c>
      <c r="T2149" t="s">
        <v>38</v>
      </c>
      <c r="U2149">
        <v>122527</v>
      </c>
      <c r="V2149">
        <v>1</v>
      </c>
      <c r="W2149" t="s">
        <v>100</v>
      </c>
      <c r="X2149" t="s">
        <v>40</v>
      </c>
      <c r="Y2149" t="s">
        <v>40</v>
      </c>
      <c r="Z2149">
        <v>3</v>
      </c>
      <c r="AA2149" t="s">
        <v>20108</v>
      </c>
    </row>
    <row r="2150" spans="1:27" x14ac:dyDescent="0.3">
      <c r="A2150" t="s">
        <v>4402</v>
      </c>
      <c r="B2150" s="1">
        <v>45016</v>
      </c>
      <c r="C2150" s="2">
        <v>0.5</v>
      </c>
      <c r="D2150" t="s">
        <v>63</v>
      </c>
      <c r="E2150" t="s">
        <v>4403</v>
      </c>
      <c r="F2150" t="s">
        <v>93</v>
      </c>
      <c r="G2150" t="s">
        <v>84</v>
      </c>
      <c r="H2150" t="s">
        <v>115</v>
      </c>
      <c r="I2150" t="s">
        <v>46</v>
      </c>
      <c r="J2150">
        <v>3</v>
      </c>
      <c r="K2150">
        <v>51512</v>
      </c>
      <c r="L2150">
        <v>131355.6</v>
      </c>
      <c r="M2150" t="s">
        <v>33</v>
      </c>
      <c r="N2150" t="s">
        <v>67</v>
      </c>
      <c r="O2150" t="s">
        <v>48</v>
      </c>
      <c r="P2150" t="s">
        <v>36</v>
      </c>
      <c r="Q2150">
        <v>1</v>
      </c>
      <c r="R2150" t="s">
        <v>60</v>
      </c>
      <c r="S2150">
        <v>37</v>
      </c>
      <c r="T2150" t="s">
        <v>50</v>
      </c>
      <c r="U2150">
        <v>82958</v>
      </c>
      <c r="V2150">
        <v>5</v>
      </c>
      <c r="W2150" t="s">
        <v>61</v>
      </c>
      <c r="X2150" t="s">
        <v>40</v>
      </c>
      <c r="Y2150" t="s">
        <v>40</v>
      </c>
      <c r="Z2150">
        <v>0</v>
      </c>
      <c r="AA2150" t="s">
        <v>20107</v>
      </c>
    </row>
    <row r="2151" spans="1:27" x14ac:dyDescent="0.3">
      <c r="A2151" t="s">
        <v>4404</v>
      </c>
      <c r="B2151" s="1">
        <v>45016</v>
      </c>
      <c r="C2151" s="2">
        <v>4.1666666666666664E-2</v>
      </c>
      <c r="D2151" t="s">
        <v>112</v>
      </c>
      <c r="E2151" t="s">
        <v>4405</v>
      </c>
      <c r="F2151" t="s">
        <v>44</v>
      </c>
      <c r="G2151" t="s">
        <v>107</v>
      </c>
      <c r="H2151" t="s">
        <v>94</v>
      </c>
      <c r="I2151" t="s">
        <v>32</v>
      </c>
      <c r="J2151">
        <v>2</v>
      </c>
      <c r="K2151">
        <v>6675</v>
      </c>
      <c r="L2151">
        <v>13350</v>
      </c>
      <c r="M2151" t="s">
        <v>40</v>
      </c>
      <c r="N2151" t="s">
        <v>47</v>
      </c>
      <c r="O2151" t="s">
        <v>35</v>
      </c>
      <c r="P2151" t="s">
        <v>36</v>
      </c>
      <c r="Q2151">
        <v>2</v>
      </c>
      <c r="R2151" t="s">
        <v>153</v>
      </c>
      <c r="S2151">
        <v>50</v>
      </c>
      <c r="T2151" t="s">
        <v>50</v>
      </c>
      <c r="U2151">
        <v>188902</v>
      </c>
      <c r="V2151">
        <v>8</v>
      </c>
      <c r="W2151" t="s">
        <v>100</v>
      </c>
      <c r="X2151" t="s">
        <v>40</v>
      </c>
      <c r="Y2151" t="s">
        <v>33</v>
      </c>
      <c r="Z2151">
        <v>1</v>
      </c>
      <c r="AA2151" t="s">
        <v>20108</v>
      </c>
    </row>
    <row r="2152" spans="1:27" x14ac:dyDescent="0.3">
      <c r="A2152" t="s">
        <v>4406</v>
      </c>
      <c r="B2152" s="1">
        <v>45016</v>
      </c>
      <c r="C2152" s="2">
        <v>8.3333333333333329E-2</v>
      </c>
      <c r="D2152" t="s">
        <v>42</v>
      </c>
      <c r="E2152" t="s">
        <v>4407</v>
      </c>
      <c r="F2152" t="s">
        <v>164</v>
      </c>
      <c r="G2152" t="s">
        <v>56</v>
      </c>
      <c r="H2152" t="s">
        <v>31</v>
      </c>
      <c r="I2152" t="s">
        <v>128</v>
      </c>
      <c r="J2152">
        <v>1</v>
      </c>
      <c r="K2152">
        <v>80585</v>
      </c>
      <c r="L2152">
        <v>80585</v>
      </c>
      <c r="M2152" t="s">
        <v>33</v>
      </c>
      <c r="N2152" t="s">
        <v>58</v>
      </c>
      <c r="O2152" t="s">
        <v>48</v>
      </c>
      <c r="P2152" t="s">
        <v>68</v>
      </c>
      <c r="Q2152">
        <v>1</v>
      </c>
      <c r="R2152" t="s">
        <v>69</v>
      </c>
      <c r="S2152">
        <v>65</v>
      </c>
      <c r="T2152" t="s">
        <v>50</v>
      </c>
      <c r="U2152">
        <v>56262</v>
      </c>
      <c r="V2152">
        <v>8</v>
      </c>
      <c r="W2152" t="s">
        <v>51</v>
      </c>
      <c r="X2152" t="s">
        <v>33</v>
      </c>
      <c r="Y2152" t="s">
        <v>40</v>
      </c>
      <c r="Z2152">
        <v>0</v>
      </c>
      <c r="AA2152" t="s">
        <v>20108</v>
      </c>
    </row>
    <row r="2153" spans="1:27" x14ac:dyDescent="0.3">
      <c r="A2153" t="s">
        <v>4408</v>
      </c>
      <c r="B2153" s="1">
        <v>45016</v>
      </c>
      <c r="C2153" s="2">
        <v>0.125</v>
      </c>
      <c r="D2153" t="s">
        <v>105</v>
      </c>
      <c r="E2153" t="s">
        <v>4409</v>
      </c>
      <c r="F2153" t="s">
        <v>140</v>
      </c>
      <c r="G2153" t="s">
        <v>30</v>
      </c>
      <c r="H2153" t="s">
        <v>31</v>
      </c>
      <c r="I2153" t="s">
        <v>46</v>
      </c>
      <c r="J2153">
        <v>4</v>
      </c>
      <c r="K2153">
        <v>36773</v>
      </c>
      <c r="L2153">
        <v>147092</v>
      </c>
      <c r="M2153" t="s">
        <v>33</v>
      </c>
      <c r="N2153" t="s">
        <v>47</v>
      </c>
      <c r="O2153" t="s">
        <v>85</v>
      </c>
      <c r="P2153" t="s">
        <v>36</v>
      </c>
      <c r="Q2153">
        <v>5</v>
      </c>
      <c r="R2153" t="s">
        <v>69</v>
      </c>
      <c r="S2153">
        <v>69</v>
      </c>
      <c r="T2153" t="s">
        <v>50</v>
      </c>
      <c r="U2153">
        <v>181941</v>
      </c>
      <c r="V2153">
        <v>9</v>
      </c>
      <c r="W2153" t="s">
        <v>90</v>
      </c>
      <c r="X2153" t="s">
        <v>40</v>
      </c>
      <c r="Y2153" t="s">
        <v>40</v>
      </c>
      <c r="Z2153">
        <v>1</v>
      </c>
      <c r="AA2153" t="s">
        <v>20107</v>
      </c>
    </row>
    <row r="2154" spans="1:27" x14ac:dyDescent="0.3">
      <c r="A2154" t="s">
        <v>4410</v>
      </c>
      <c r="B2154" s="1">
        <v>45016</v>
      </c>
      <c r="C2154" s="2">
        <v>0.16666666666666666</v>
      </c>
      <c r="D2154" t="s">
        <v>180</v>
      </c>
      <c r="E2154" t="s">
        <v>4411</v>
      </c>
      <c r="F2154" t="s">
        <v>98</v>
      </c>
      <c r="G2154" t="s">
        <v>56</v>
      </c>
      <c r="H2154" t="s">
        <v>45</v>
      </c>
      <c r="I2154" t="s">
        <v>128</v>
      </c>
      <c r="J2154">
        <v>4</v>
      </c>
      <c r="K2154">
        <v>63044</v>
      </c>
      <c r="L2154">
        <v>214349.6</v>
      </c>
      <c r="M2154" t="s">
        <v>33</v>
      </c>
      <c r="N2154" t="s">
        <v>58</v>
      </c>
      <c r="O2154" t="s">
        <v>35</v>
      </c>
      <c r="P2154" t="s">
        <v>36</v>
      </c>
      <c r="Q2154">
        <v>4</v>
      </c>
      <c r="R2154" t="s">
        <v>99</v>
      </c>
      <c r="S2154">
        <v>47</v>
      </c>
      <c r="T2154" t="s">
        <v>38</v>
      </c>
      <c r="U2154">
        <v>93376</v>
      </c>
      <c r="V2154">
        <v>7</v>
      </c>
      <c r="W2154" t="s">
        <v>75</v>
      </c>
      <c r="X2154" t="s">
        <v>33</v>
      </c>
      <c r="Y2154" t="s">
        <v>33</v>
      </c>
      <c r="Z2154">
        <v>0</v>
      </c>
      <c r="AA2154" t="s">
        <v>20107</v>
      </c>
    </row>
    <row r="2155" spans="1:27" x14ac:dyDescent="0.3">
      <c r="A2155" t="s">
        <v>4412</v>
      </c>
      <c r="B2155" s="1">
        <v>45016</v>
      </c>
      <c r="C2155" s="2">
        <v>0.20833333333333334</v>
      </c>
      <c r="D2155" t="s">
        <v>125</v>
      </c>
      <c r="E2155" t="s">
        <v>4413</v>
      </c>
      <c r="F2155" t="s">
        <v>140</v>
      </c>
      <c r="G2155" t="s">
        <v>30</v>
      </c>
      <c r="H2155" t="s">
        <v>66</v>
      </c>
      <c r="I2155" t="s">
        <v>103</v>
      </c>
      <c r="J2155">
        <v>4</v>
      </c>
      <c r="K2155">
        <v>3231</v>
      </c>
      <c r="L2155">
        <v>12277.8</v>
      </c>
      <c r="M2155" t="s">
        <v>40</v>
      </c>
      <c r="N2155" t="s">
        <v>89</v>
      </c>
      <c r="O2155" t="s">
        <v>35</v>
      </c>
      <c r="P2155" t="s">
        <v>68</v>
      </c>
      <c r="Q2155">
        <v>5</v>
      </c>
      <c r="R2155" t="s">
        <v>99</v>
      </c>
      <c r="S2155">
        <v>24</v>
      </c>
      <c r="T2155" t="s">
        <v>38</v>
      </c>
      <c r="U2155">
        <v>22825</v>
      </c>
      <c r="V2155">
        <v>1</v>
      </c>
      <c r="W2155" t="s">
        <v>61</v>
      </c>
      <c r="X2155" t="s">
        <v>33</v>
      </c>
      <c r="Y2155" t="s">
        <v>40</v>
      </c>
      <c r="Z2155">
        <v>0</v>
      </c>
      <c r="AA2155" t="s">
        <v>20108</v>
      </c>
    </row>
    <row r="2156" spans="1:27" x14ac:dyDescent="0.3">
      <c r="A2156" t="s">
        <v>4414</v>
      </c>
      <c r="B2156" s="1">
        <v>45016</v>
      </c>
      <c r="C2156" s="2">
        <v>0.25</v>
      </c>
      <c r="D2156" t="s">
        <v>112</v>
      </c>
      <c r="E2156" t="s">
        <v>4415</v>
      </c>
      <c r="F2156" t="s">
        <v>127</v>
      </c>
      <c r="G2156" t="s">
        <v>65</v>
      </c>
      <c r="H2156" t="s">
        <v>31</v>
      </c>
      <c r="I2156" t="s">
        <v>95</v>
      </c>
      <c r="J2156">
        <v>2</v>
      </c>
      <c r="K2156">
        <v>14845</v>
      </c>
      <c r="L2156">
        <v>26721</v>
      </c>
      <c r="M2156" t="s">
        <v>40</v>
      </c>
      <c r="N2156" t="s">
        <v>58</v>
      </c>
      <c r="O2156" t="s">
        <v>48</v>
      </c>
      <c r="P2156" t="s">
        <v>68</v>
      </c>
      <c r="Q2156">
        <v>4</v>
      </c>
      <c r="R2156" t="s">
        <v>153</v>
      </c>
      <c r="S2156">
        <v>58</v>
      </c>
      <c r="T2156" t="s">
        <v>50</v>
      </c>
      <c r="U2156">
        <v>119626</v>
      </c>
      <c r="V2156">
        <v>6</v>
      </c>
      <c r="W2156" t="s">
        <v>100</v>
      </c>
      <c r="X2156" t="s">
        <v>33</v>
      </c>
      <c r="Y2156" t="s">
        <v>40</v>
      </c>
      <c r="Z2156">
        <v>2</v>
      </c>
      <c r="AA2156" t="s">
        <v>20108</v>
      </c>
    </row>
    <row r="2157" spans="1:27" x14ac:dyDescent="0.3">
      <c r="A2157" t="s">
        <v>4416</v>
      </c>
      <c r="B2157" s="1">
        <v>45016</v>
      </c>
      <c r="C2157" s="2">
        <v>0.29166666666666669</v>
      </c>
      <c r="D2157" t="s">
        <v>63</v>
      </c>
      <c r="E2157" t="s">
        <v>4417</v>
      </c>
      <c r="F2157" t="s">
        <v>110</v>
      </c>
      <c r="G2157" t="s">
        <v>30</v>
      </c>
      <c r="H2157" t="s">
        <v>45</v>
      </c>
      <c r="I2157" t="s">
        <v>46</v>
      </c>
      <c r="J2157">
        <v>3</v>
      </c>
      <c r="K2157">
        <v>25960</v>
      </c>
      <c r="L2157">
        <v>66198</v>
      </c>
      <c r="M2157" t="s">
        <v>33</v>
      </c>
      <c r="N2157" t="s">
        <v>74</v>
      </c>
      <c r="O2157" t="s">
        <v>35</v>
      </c>
      <c r="P2157" t="s">
        <v>36</v>
      </c>
      <c r="Q2157">
        <v>4</v>
      </c>
      <c r="R2157" t="s">
        <v>153</v>
      </c>
      <c r="S2157">
        <v>39</v>
      </c>
      <c r="T2157" t="s">
        <v>50</v>
      </c>
      <c r="U2157">
        <v>95831</v>
      </c>
      <c r="V2157">
        <v>7</v>
      </c>
      <c r="W2157" t="s">
        <v>75</v>
      </c>
      <c r="X2157" t="s">
        <v>40</v>
      </c>
      <c r="Y2157" t="s">
        <v>40</v>
      </c>
      <c r="Z2157">
        <v>1</v>
      </c>
      <c r="AA2157" t="s">
        <v>20108</v>
      </c>
    </row>
    <row r="2158" spans="1:27" x14ac:dyDescent="0.3">
      <c r="A2158" t="s">
        <v>4418</v>
      </c>
      <c r="B2158" s="1">
        <v>45016</v>
      </c>
      <c r="C2158" s="2">
        <v>0.33333333333333331</v>
      </c>
      <c r="D2158" t="s">
        <v>53</v>
      </c>
      <c r="E2158" t="s">
        <v>4419</v>
      </c>
      <c r="F2158" t="s">
        <v>73</v>
      </c>
      <c r="G2158" t="s">
        <v>30</v>
      </c>
      <c r="H2158" t="s">
        <v>115</v>
      </c>
      <c r="I2158" t="s">
        <v>46</v>
      </c>
      <c r="J2158">
        <v>3</v>
      </c>
      <c r="K2158">
        <v>86610</v>
      </c>
      <c r="L2158">
        <v>246838.5</v>
      </c>
      <c r="M2158" t="s">
        <v>33</v>
      </c>
      <c r="N2158" t="s">
        <v>34</v>
      </c>
      <c r="O2158" t="s">
        <v>35</v>
      </c>
      <c r="P2158" t="s">
        <v>36</v>
      </c>
      <c r="Q2158">
        <v>2</v>
      </c>
      <c r="R2158" t="s">
        <v>37</v>
      </c>
      <c r="S2158">
        <v>39</v>
      </c>
      <c r="T2158" t="s">
        <v>38</v>
      </c>
      <c r="U2158">
        <v>93775</v>
      </c>
      <c r="V2158">
        <v>5</v>
      </c>
      <c r="W2158" t="s">
        <v>100</v>
      </c>
      <c r="X2158" t="s">
        <v>40</v>
      </c>
      <c r="Y2158" t="s">
        <v>40</v>
      </c>
      <c r="Z2158">
        <v>1</v>
      </c>
      <c r="AA2158" t="s">
        <v>20107</v>
      </c>
    </row>
    <row r="2159" spans="1:27" x14ac:dyDescent="0.3">
      <c r="A2159" t="s">
        <v>4420</v>
      </c>
      <c r="B2159" s="1">
        <v>45016</v>
      </c>
      <c r="C2159" s="2">
        <v>0.375</v>
      </c>
      <c r="D2159" t="s">
        <v>166</v>
      </c>
      <c r="E2159" t="s">
        <v>4421</v>
      </c>
      <c r="F2159" t="s">
        <v>114</v>
      </c>
      <c r="G2159" t="s">
        <v>65</v>
      </c>
      <c r="H2159" t="s">
        <v>57</v>
      </c>
      <c r="I2159" t="s">
        <v>133</v>
      </c>
      <c r="J2159">
        <v>4</v>
      </c>
      <c r="K2159">
        <v>106274</v>
      </c>
      <c r="L2159">
        <v>361331.6</v>
      </c>
      <c r="M2159" t="s">
        <v>33</v>
      </c>
      <c r="N2159" t="s">
        <v>67</v>
      </c>
      <c r="O2159" t="s">
        <v>85</v>
      </c>
      <c r="P2159" t="s">
        <v>36</v>
      </c>
      <c r="Q2159">
        <v>5</v>
      </c>
      <c r="R2159" t="s">
        <v>69</v>
      </c>
      <c r="S2159">
        <v>53</v>
      </c>
      <c r="T2159" t="s">
        <v>38</v>
      </c>
      <c r="U2159">
        <v>78317</v>
      </c>
      <c r="V2159">
        <v>2</v>
      </c>
      <c r="W2159" t="s">
        <v>75</v>
      </c>
      <c r="X2159" t="s">
        <v>40</v>
      </c>
      <c r="Y2159" t="s">
        <v>33</v>
      </c>
      <c r="Z2159">
        <v>1</v>
      </c>
      <c r="AA2159" t="s">
        <v>20107</v>
      </c>
    </row>
    <row r="2160" spans="1:27" x14ac:dyDescent="0.3">
      <c r="A2160" t="s">
        <v>4422</v>
      </c>
      <c r="B2160" s="1">
        <v>45016</v>
      </c>
      <c r="C2160" s="2">
        <v>0.41666666666666669</v>
      </c>
      <c r="D2160" t="s">
        <v>42</v>
      </c>
      <c r="E2160" t="s">
        <v>4423</v>
      </c>
      <c r="F2160" t="s">
        <v>83</v>
      </c>
      <c r="G2160" t="s">
        <v>56</v>
      </c>
      <c r="H2160" t="s">
        <v>45</v>
      </c>
      <c r="I2160" t="s">
        <v>128</v>
      </c>
      <c r="J2160">
        <v>4</v>
      </c>
      <c r="K2160">
        <v>12089</v>
      </c>
      <c r="L2160">
        <v>48356</v>
      </c>
      <c r="M2160" t="s">
        <v>40</v>
      </c>
      <c r="N2160" t="s">
        <v>58</v>
      </c>
      <c r="O2160" t="s">
        <v>85</v>
      </c>
      <c r="P2160" t="s">
        <v>36</v>
      </c>
      <c r="Q2160">
        <v>1</v>
      </c>
      <c r="R2160" t="s">
        <v>153</v>
      </c>
      <c r="S2160">
        <v>69</v>
      </c>
      <c r="T2160" t="s">
        <v>50</v>
      </c>
      <c r="U2160">
        <v>147281</v>
      </c>
      <c r="V2160">
        <v>4</v>
      </c>
      <c r="W2160" t="s">
        <v>100</v>
      </c>
      <c r="X2160" t="s">
        <v>33</v>
      </c>
      <c r="Y2160" t="s">
        <v>33</v>
      </c>
      <c r="Z2160">
        <v>0</v>
      </c>
      <c r="AA2160" t="s">
        <v>20108</v>
      </c>
    </row>
    <row r="2161" spans="1:27" x14ac:dyDescent="0.3">
      <c r="A2161" t="s">
        <v>4424</v>
      </c>
      <c r="B2161" s="1">
        <v>45016</v>
      </c>
      <c r="C2161" s="2">
        <v>0.45833333333333331</v>
      </c>
      <c r="D2161" t="s">
        <v>145</v>
      </c>
      <c r="E2161" t="s">
        <v>4425</v>
      </c>
      <c r="F2161" t="s">
        <v>93</v>
      </c>
      <c r="G2161" t="s">
        <v>65</v>
      </c>
      <c r="H2161" t="s">
        <v>80</v>
      </c>
      <c r="I2161" t="s">
        <v>32</v>
      </c>
      <c r="J2161">
        <v>1</v>
      </c>
      <c r="K2161">
        <v>50635</v>
      </c>
      <c r="L2161">
        <v>50635</v>
      </c>
      <c r="M2161" t="s">
        <v>33</v>
      </c>
      <c r="N2161" t="s">
        <v>74</v>
      </c>
      <c r="O2161" t="s">
        <v>48</v>
      </c>
      <c r="P2161" t="s">
        <v>68</v>
      </c>
      <c r="Q2161">
        <v>1</v>
      </c>
      <c r="R2161" t="s">
        <v>60</v>
      </c>
      <c r="S2161">
        <v>33</v>
      </c>
      <c r="T2161" t="s">
        <v>38</v>
      </c>
      <c r="U2161">
        <v>55349</v>
      </c>
      <c r="V2161">
        <v>5</v>
      </c>
      <c r="W2161" t="s">
        <v>75</v>
      </c>
      <c r="X2161" t="s">
        <v>40</v>
      </c>
      <c r="Y2161" t="s">
        <v>33</v>
      </c>
      <c r="Z2161">
        <v>3</v>
      </c>
      <c r="AA2161" t="s">
        <v>20108</v>
      </c>
    </row>
    <row r="2162" spans="1:27" x14ac:dyDescent="0.3">
      <c r="A2162" t="s">
        <v>4426</v>
      </c>
      <c r="B2162" s="1">
        <v>45017</v>
      </c>
      <c r="C2162" s="2">
        <v>0.5</v>
      </c>
      <c r="D2162" t="s">
        <v>122</v>
      </c>
      <c r="E2162" t="s">
        <v>4427</v>
      </c>
      <c r="F2162" t="s">
        <v>29</v>
      </c>
      <c r="G2162" t="s">
        <v>107</v>
      </c>
      <c r="H2162" t="s">
        <v>31</v>
      </c>
      <c r="I2162" t="s">
        <v>133</v>
      </c>
      <c r="J2162">
        <v>2</v>
      </c>
      <c r="K2162">
        <v>141954</v>
      </c>
      <c r="L2162">
        <v>269712.59999999998</v>
      </c>
      <c r="M2162" t="s">
        <v>33</v>
      </c>
      <c r="N2162" t="s">
        <v>74</v>
      </c>
      <c r="O2162" t="s">
        <v>35</v>
      </c>
      <c r="P2162" t="s">
        <v>36</v>
      </c>
      <c r="Q2162">
        <v>4</v>
      </c>
      <c r="R2162" t="s">
        <v>37</v>
      </c>
      <c r="S2162">
        <v>34</v>
      </c>
      <c r="T2162" t="s">
        <v>50</v>
      </c>
      <c r="U2162">
        <v>111962</v>
      </c>
      <c r="V2162">
        <v>4</v>
      </c>
      <c r="W2162" t="s">
        <v>100</v>
      </c>
      <c r="X2162" t="s">
        <v>40</v>
      </c>
      <c r="Y2162" t="s">
        <v>40</v>
      </c>
      <c r="Z2162">
        <v>1</v>
      </c>
      <c r="AA2162" t="s">
        <v>20107</v>
      </c>
    </row>
    <row r="2163" spans="1:27" x14ac:dyDescent="0.3">
      <c r="A2163" t="s">
        <v>4428</v>
      </c>
      <c r="B2163" s="1">
        <v>45017</v>
      </c>
      <c r="C2163" s="2">
        <v>4.1666666666666664E-2</v>
      </c>
      <c r="D2163" t="s">
        <v>53</v>
      </c>
      <c r="E2163" t="s">
        <v>4429</v>
      </c>
      <c r="F2163" t="s">
        <v>83</v>
      </c>
      <c r="G2163" t="s">
        <v>107</v>
      </c>
      <c r="H2163" t="s">
        <v>31</v>
      </c>
      <c r="I2163" t="s">
        <v>103</v>
      </c>
      <c r="J2163">
        <v>3</v>
      </c>
      <c r="K2163">
        <v>109647</v>
      </c>
      <c r="L2163">
        <v>312493.95</v>
      </c>
      <c r="M2163" t="s">
        <v>33</v>
      </c>
      <c r="N2163" t="s">
        <v>67</v>
      </c>
      <c r="O2163" t="s">
        <v>59</v>
      </c>
      <c r="P2163" t="s">
        <v>36</v>
      </c>
      <c r="Q2163">
        <v>4</v>
      </c>
      <c r="R2163" t="s">
        <v>37</v>
      </c>
      <c r="S2163">
        <v>55</v>
      </c>
      <c r="T2163" t="s">
        <v>38</v>
      </c>
      <c r="U2163">
        <v>153533</v>
      </c>
      <c r="V2163">
        <v>5</v>
      </c>
      <c r="W2163" t="s">
        <v>90</v>
      </c>
      <c r="X2163" t="s">
        <v>40</v>
      </c>
      <c r="Y2163" t="s">
        <v>40</v>
      </c>
      <c r="Z2163">
        <v>2</v>
      </c>
      <c r="AA2163" t="s">
        <v>20107</v>
      </c>
    </row>
    <row r="2164" spans="1:27" x14ac:dyDescent="0.3">
      <c r="A2164" t="s">
        <v>4430</v>
      </c>
      <c r="B2164" s="1">
        <v>45017</v>
      </c>
      <c r="C2164" s="2">
        <v>8.3333333333333329E-2</v>
      </c>
      <c r="D2164" t="s">
        <v>142</v>
      </c>
      <c r="E2164" t="s">
        <v>4431</v>
      </c>
      <c r="F2164" t="s">
        <v>110</v>
      </c>
      <c r="G2164" t="s">
        <v>30</v>
      </c>
      <c r="H2164" t="s">
        <v>57</v>
      </c>
      <c r="I2164" t="s">
        <v>133</v>
      </c>
      <c r="J2164">
        <v>4</v>
      </c>
      <c r="K2164">
        <v>53503</v>
      </c>
      <c r="L2164">
        <v>203311.4</v>
      </c>
      <c r="M2164" t="s">
        <v>33</v>
      </c>
      <c r="N2164" t="s">
        <v>47</v>
      </c>
      <c r="O2164" t="s">
        <v>85</v>
      </c>
      <c r="P2164" t="s">
        <v>68</v>
      </c>
      <c r="Q2164">
        <v>4</v>
      </c>
      <c r="R2164" t="s">
        <v>69</v>
      </c>
      <c r="S2164">
        <v>49</v>
      </c>
      <c r="T2164" t="s">
        <v>50</v>
      </c>
      <c r="U2164">
        <v>125323</v>
      </c>
      <c r="V2164">
        <v>3</v>
      </c>
      <c r="W2164" t="s">
        <v>51</v>
      </c>
      <c r="X2164" t="s">
        <v>40</v>
      </c>
      <c r="Y2164" t="s">
        <v>33</v>
      </c>
      <c r="Z2164">
        <v>0</v>
      </c>
      <c r="AA2164" t="s">
        <v>20107</v>
      </c>
    </row>
    <row r="2165" spans="1:27" x14ac:dyDescent="0.3">
      <c r="A2165" t="s">
        <v>4432</v>
      </c>
      <c r="B2165" s="1">
        <v>45017</v>
      </c>
      <c r="C2165" s="2">
        <v>0.125</v>
      </c>
      <c r="D2165" t="s">
        <v>145</v>
      </c>
      <c r="E2165" t="s">
        <v>4433</v>
      </c>
      <c r="F2165" t="s">
        <v>114</v>
      </c>
      <c r="G2165" t="s">
        <v>65</v>
      </c>
      <c r="H2165" t="s">
        <v>115</v>
      </c>
      <c r="I2165" t="s">
        <v>133</v>
      </c>
      <c r="J2165">
        <v>4</v>
      </c>
      <c r="K2165">
        <v>8524</v>
      </c>
      <c r="L2165">
        <v>30686.400000000001</v>
      </c>
      <c r="M2165" t="s">
        <v>40</v>
      </c>
      <c r="N2165" t="s">
        <v>74</v>
      </c>
      <c r="O2165" t="s">
        <v>59</v>
      </c>
      <c r="P2165" t="s">
        <v>68</v>
      </c>
      <c r="Q2165">
        <v>5</v>
      </c>
      <c r="R2165" t="s">
        <v>69</v>
      </c>
      <c r="S2165">
        <v>37</v>
      </c>
      <c r="T2165" t="s">
        <v>50</v>
      </c>
      <c r="U2165">
        <v>42277</v>
      </c>
      <c r="V2165">
        <v>7</v>
      </c>
      <c r="W2165" t="s">
        <v>61</v>
      </c>
      <c r="X2165" t="s">
        <v>33</v>
      </c>
      <c r="Y2165" t="s">
        <v>40</v>
      </c>
      <c r="Z2165">
        <v>0</v>
      </c>
      <c r="AA2165" t="s">
        <v>20108</v>
      </c>
    </row>
    <row r="2166" spans="1:27" x14ac:dyDescent="0.3">
      <c r="A2166" t="s">
        <v>4434</v>
      </c>
      <c r="B2166" s="1">
        <v>45017</v>
      </c>
      <c r="C2166" s="2">
        <v>0.16666666666666666</v>
      </c>
      <c r="D2166" t="s">
        <v>125</v>
      </c>
      <c r="E2166" t="s">
        <v>4435</v>
      </c>
      <c r="F2166" t="s">
        <v>55</v>
      </c>
      <c r="G2166" t="s">
        <v>65</v>
      </c>
      <c r="H2166" t="s">
        <v>94</v>
      </c>
      <c r="I2166" t="s">
        <v>95</v>
      </c>
      <c r="J2166">
        <v>1</v>
      </c>
      <c r="K2166">
        <v>25201</v>
      </c>
      <c r="L2166">
        <v>23940.95</v>
      </c>
      <c r="M2166" t="s">
        <v>40</v>
      </c>
      <c r="N2166" t="s">
        <v>34</v>
      </c>
      <c r="O2166" t="s">
        <v>59</v>
      </c>
      <c r="P2166" t="s">
        <v>36</v>
      </c>
      <c r="Q2166">
        <v>5</v>
      </c>
      <c r="R2166" t="s">
        <v>69</v>
      </c>
      <c r="S2166">
        <v>53</v>
      </c>
      <c r="T2166" t="s">
        <v>38</v>
      </c>
      <c r="U2166">
        <v>19283</v>
      </c>
      <c r="V2166">
        <v>9</v>
      </c>
      <c r="W2166" t="s">
        <v>100</v>
      </c>
      <c r="X2166" t="s">
        <v>33</v>
      </c>
      <c r="Y2166" t="s">
        <v>40</v>
      </c>
      <c r="Z2166">
        <v>2</v>
      </c>
      <c r="AA2166" t="s">
        <v>20108</v>
      </c>
    </row>
    <row r="2167" spans="1:27" x14ac:dyDescent="0.3">
      <c r="A2167" t="s">
        <v>4436</v>
      </c>
      <c r="B2167" s="1">
        <v>45017</v>
      </c>
      <c r="C2167" s="2">
        <v>0.20833333333333334</v>
      </c>
      <c r="D2167" t="s">
        <v>180</v>
      </c>
      <c r="E2167" t="s">
        <v>4437</v>
      </c>
      <c r="F2167" t="s">
        <v>29</v>
      </c>
      <c r="G2167" t="s">
        <v>65</v>
      </c>
      <c r="H2167" t="s">
        <v>45</v>
      </c>
      <c r="I2167" t="s">
        <v>95</v>
      </c>
      <c r="J2167">
        <v>3</v>
      </c>
      <c r="K2167">
        <v>22817</v>
      </c>
      <c r="L2167">
        <v>68451</v>
      </c>
      <c r="M2167" t="s">
        <v>33</v>
      </c>
      <c r="N2167" t="s">
        <v>58</v>
      </c>
      <c r="O2167" t="s">
        <v>59</v>
      </c>
      <c r="P2167" t="s">
        <v>36</v>
      </c>
      <c r="Q2167">
        <v>3</v>
      </c>
      <c r="R2167" t="s">
        <v>99</v>
      </c>
      <c r="S2167">
        <v>45</v>
      </c>
      <c r="T2167" t="s">
        <v>50</v>
      </c>
      <c r="U2167">
        <v>92761</v>
      </c>
      <c r="V2167">
        <v>3</v>
      </c>
      <c r="W2167" t="s">
        <v>100</v>
      </c>
      <c r="X2167" t="s">
        <v>40</v>
      </c>
      <c r="Y2167" t="s">
        <v>40</v>
      </c>
      <c r="Z2167">
        <v>4</v>
      </c>
      <c r="AA2167" t="s">
        <v>20108</v>
      </c>
    </row>
    <row r="2168" spans="1:27" x14ac:dyDescent="0.3">
      <c r="A2168" t="s">
        <v>4438</v>
      </c>
      <c r="B2168" s="1">
        <v>45017</v>
      </c>
      <c r="C2168" s="2">
        <v>0.25</v>
      </c>
      <c r="D2168" t="s">
        <v>256</v>
      </c>
      <c r="E2168" t="s">
        <v>4439</v>
      </c>
      <c r="F2168" t="s">
        <v>140</v>
      </c>
      <c r="G2168" t="s">
        <v>56</v>
      </c>
      <c r="H2168" t="s">
        <v>94</v>
      </c>
      <c r="I2168" t="s">
        <v>133</v>
      </c>
      <c r="J2168">
        <v>3</v>
      </c>
      <c r="K2168">
        <v>144162</v>
      </c>
      <c r="L2168">
        <v>432486</v>
      </c>
      <c r="M2168" t="s">
        <v>33</v>
      </c>
      <c r="N2168" t="s">
        <v>67</v>
      </c>
      <c r="O2168" t="s">
        <v>85</v>
      </c>
      <c r="P2168" t="s">
        <v>36</v>
      </c>
      <c r="Q2168">
        <v>1</v>
      </c>
      <c r="R2168" t="s">
        <v>69</v>
      </c>
      <c r="S2168">
        <v>55</v>
      </c>
      <c r="T2168" t="s">
        <v>38</v>
      </c>
      <c r="U2168">
        <v>45694</v>
      </c>
      <c r="V2168">
        <v>8</v>
      </c>
      <c r="W2168" t="s">
        <v>90</v>
      </c>
      <c r="X2168" t="s">
        <v>40</v>
      </c>
      <c r="Y2168" t="s">
        <v>40</v>
      </c>
      <c r="Z2168">
        <v>4</v>
      </c>
      <c r="AA2168" t="s">
        <v>20107</v>
      </c>
    </row>
    <row r="2169" spans="1:27" x14ac:dyDescent="0.3">
      <c r="A2169" t="s">
        <v>4440</v>
      </c>
      <c r="B2169" s="1">
        <v>45017</v>
      </c>
      <c r="C2169" s="2">
        <v>0.29166666666666669</v>
      </c>
      <c r="D2169" t="s">
        <v>112</v>
      </c>
      <c r="E2169" t="s">
        <v>4441</v>
      </c>
      <c r="F2169" t="s">
        <v>150</v>
      </c>
      <c r="G2169" t="s">
        <v>84</v>
      </c>
      <c r="H2169" t="s">
        <v>45</v>
      </c>
      <c r="I2169" t="s">
        <v>95</v>
      </c>
      <c r="J2169">
        <v>1</v>
      </c>
      <c r="K2169">
        <v>20743</v>
      </c>
      <c r="L2169">
        <v>18668.7</v>
      </c>
      <c r="M2169" t="s">
        <v>40</v>
      </c>
      <c r="N2169" t="s">
        <v>58</v>
      </c>
      <c r="O2169" t="s">
        <v>85</v>
      </c>
      <c r="P2169" t="s">
        <v>68</v>
      </c>
      <c r="Q2169">
        <v>4</v>
      </c>
      <c r="R2169" t="s">
        <v>99</v>
      </c>
      <c r="S2169">
        <v>66</v>
      </c>
      <c r="T2169" t="s">
        <v>38</v>
      </c>
      <c r="U2169">
        <v>98615</v>
      </c>
      <c r="V2169">
        <v>4</v>
      </c>
      <c r="W2169" t="s">
        <v>75</v>
      </c>
      <c r="X2169" t="s">
        <v>40</v>
      </c>
      <c r="Y2169" t="s">
        <v>40</v>
      </c>
      <c r="Z2169">
        <v>3</v>
      </c>
      <c r="AA2169" t="s">
        <v>20108</v>
      </c>
    </row>
    <row r="2170" spans="1:27" x14ac:dyDescent="0.3">
      <c r="A2170" t="s">
        <v>4442</v>
      </c>
      <c r="B2170" s="1">
        <v>45017</v>
      </c>
      <c r="C2170" s="2">
        <v>0.33333333333333331</v>
      </c>
      <c r="D2170" t="s">
        <v>145</v>
      </c>
      <c r="E2170" t="s">
        <v>4443</v>
      </c>
      <c r="F2170" t="s">
        <v>98</v>
      </c>
      <c r="G2170" t="s">
        <v>84</v>
      </c>
      <c r="H2170" t="s">
        <v>57</v>
      </c>
      <c r="I2170" t="s">
        <v>95</v>
      </c>
      <c r="J2170">
        <v>1</v>
      </c>
      <c r="K2170">
        <v>126572</v>
      </c>
      <c r="L2170">
        <v>107586.2</v>
      </c>
      <c r="M2170" t="s">
        <v>33</v>
      </c>
      <c r="N2170" t="s">
        <v>47</v>
      </c>
      <c r="O2170" t="s">
        <v>35</v>
      </c>
      <c r="P2170" t="s">
        <v>36</v>
      </c>
      <c r="Q2170">
        <v>5</v>
      </c>
      <c r="R2170" t="s">
        <v>153</v>
      </c>
      <c r="S2170">
        <v>63</v>
      </c>
      <c r="T2170" t="s">
        <v>38</v>
      </c>
      <c r="U2170">
        <v>36416</v>
      </c>
      <c r="V2170">
        <v>5</v>
      </c>
      <c r="W2170" t="s">
        <v>61</v>
      </c>
      <c r="X2170" t="s">
        <v>33</v>
      </c>
      <c r="Y2170" t="s">
        <v>40</v>
      </c>
      <c r="Z2170">
        <v>3</v>
      </c>
      <c r="AA2170" t="s">
        <v>20107</v>
      </c>
    </row>
    <row r="2171" spans="1:27" x14ac:dyDescent="0.3">
      <c r="A2171" t="s">
        <v>4444</v>
      </c>
      <c r="B2171" s="1">
        <v>45017</v>
      </c>
      <c r="C2171" s="2">
        <v>0.375</v>
      </c>
      <c r="D2171" t="s">
        <v>185</v>
      </c>
      <c r="E2171" t="s">
        <v>4445</v>
      </c>
      <c r="F2171" t="s">
        <v>44</v>
      </c>
      <c r="G2171" t="s">
        <v>84</v>
      </c>
      <c r="H2171" t="s">
        <v>94</v>
      </c>
      <c r="I2171" t="s">
        <v>133</v>
      </c>
      <c r="J2171">
        <v>3</v>
      </c>
      <c r="K2171">
        <v>108736</v>
      </c>
      <c r="L2171">
        <v>309897.59999999998</v>
      </c>
      <c r="M2171" t="s">
        <v>33</v>
      </c>
      <c r="N2171" t="s">
        <v>67</v>
      </c>
      <c r="O2171" t="s">
        <v>48</v>
      </c>
      <c r="P2171" t="s">
        <v>68</v>
      </c>
      <c r="Q2171">
        <v>3</v>
      </c>
      <c r="R2171" t="s">
        <v>60</v>
      </c>
      <c r="S2171">
        <v>38</v>
      </c>
      <c r="T2171" t="s">
        <v>50</v>
      </c>
      <c r="U2171">
        <v>25170</v>
      </c>
      <c r="V2171">
        <v>6</v>
      </c>
      <c r="W2171" t="s">
        <v>100</v>
      </c>
      <c r="X2171" t="s">
        <v>40</v>
      </c>
      <c r="Y2171" t="s">
        <v>40</v>
      </c>
      <c r="Z2171">
        <v>4</v>
      </c>
      <c r="AA2171" t="s">
        <v>20107</v>
      </c>
    </row>
    <row r="2172" spans="1:27" x14ac:dyDescent="0.3">
      <c r="A2172" t="s">
        <v>4446</v>
      </c>
      <c r="B2172" s="1">
        <v>45017</v>
      </c>
      <c r="C2172" s="2">
        <v>0.41666666666666669</v>
      </c>
      <c r="D2172" t="s">
        <v>125</v>
      </c>
      <c r="E2172" t="s">
        <v>4447</v>
      </c>
      <c r="F2172" t="s">
        <v>73</v>
      </c>
      <c r="G2172" t="s">
        <v>56</v>
      </c>
      <c r="H2172" t="s">
        <v>66</v>
      </c>
      <c r="I2172" t="s">
        <v>128</v>
      </c>
      <c r="J2172">
        <v>1</v>
      </c>
      <c r="K2172">
        <v>19483</v>
      </c>
      <c r="L2172">
        <v>17534.7</v>
      </c>
      <c r="M2172" t="s">
        <v>40</v>
      </c>
      <c r="N2172" t="s">
        <v>74</v>
      </c>
      <c r="O2172" t="s">
        <v>35</v>
      </c>
      <c r="P2172" t="s">
        <v>68</v>
      </c>
      <c r="Q2172">
        <v>4</v>
      </c>
      <c r="R2172" t="s">
        <v>60</v>
      </c>
      <c r="S2172">
        <v>61</v>
      </c>
      <c r="T2172" t="s">
        <v>38</v>
      </c>
      <c r="U2172">
        <v>122298</v>
      </c>
      <c r="V2172">
        <v>5</v>
      </c>
      <c r="W2172" t="s">
        <v>39</v>
      </c>
      <c r="X2172" t="s">
        <v>33</v>
      </c>
      <c r="Y2172" t="s">
        <v>40</v>
      </c>
      <c r="Z2172">
        <v>4</v>
      </c>
      <c r="AA2172" t="s">
        <v>20108</v>
      </c>
    </row>
    <row r="2173" spans="1:27" x14ac:dyDescent="0.3">
      <c r="A2173" t="s">
        <v>4448</v>
      </c>
      <c r="B2173" s="1">
        <v>45017</v>
      </c>
      <c r="C2173" s="2">
        <v>0.45833333333333331</v>
      </c>
      <c r="D2173" t="s">
        <v>112</v>
      </c>
      <c r="E2173" t="s">
        <v>4449</v>
      </c>
      <c r="F2173" t="s">
        <v>29</v>
      </c>
      <c r="G2173" t="s">
        <v>65</v>
      </c>
      <c r="H2173" t="s">
        <v>57</v>
      </c>
      <c r="I2173" t="s">
        <v>95</v>
      </c>
      <c r="J2173">
        <v>4</v>
      </c>
      <c r="K2173">
        <v>115179</v>
      </c>
      <c r="L2173">
        <v>391608.6</v>
      </c>
      <c r="M2173" t="s">
        <v>33</v>
      </c>
      <c r="N2173" t="s">
        <v>58</v>
      </c>
      <c r="O2173" t="s">
        <v>85</v>
      </c>
      <c r="P2173" t="s">
        <v>68</v>
      </c>
      <c r="Q2173">
        <v>1</v>
      </c>
      <c r="R2173" t="s">
        <v>37</v>
      </c>
      <c r="S2173">
        <v>23</v>
      </c>
      <c r="T2173" t="s">
        <v>50</v>
      </c>
      <c r="U2173">
        <v>81553</v>
      </c>
      <c r="V2173">
        <v>7</v>
      </c>
      <c r="W2173" t="s">
        <v>75</v>
      </c>
      <c r="X2173" t="s">
        <v>33</v>
      </c>
      <c r="Y2173" t="s">
        <v>33</v>
      </c>
      <c r="Z2173">
        <v>0</v>
      </c>
      <c r="AA2173" t="s">
        <v>20107</v>
      </c>
    </row>
    <row r="2174" spans="1:27" x14ac:dyDescent="0.3">
      <c r="A2174" t="s">
        <v>4450</v>
      </c>
      <c r="B2174" s="1">
        <v>45017</v>
      </c>
      <c r="C2174" s="2">
        <v>0.5</v>
      </c>
      <c r="D2174" t="s">
        <v>148</v>
      </c>
      <c r="E2174" t="s">
        <v>4451</v>
      </c>
      <c r="F2174" t="s">
        <v>83</v>
      </c>
      <c r="G2174" t="s">
        <v>84</v>
      </c>
      <c r="H2174" t="s">
        <v>115</v>
      </c>
      <c r="I2174" t="s">
        <v>133</v>
      </c>
      <c r="J2174">
        <v>3</v>
      </c>
      <c r="K2174">
        <v>22826</v>
      </c>
      <c r="L2174">
        <v>58206.3</v>
      </c>
      <c r="M2174" t="s">
        <v>33</v>
      </c>
      <c r="N2174" t="s">
        <v>34</v>
      </c>
      <c r="O2174" t="s">
        <v>35</v>
      </c>
      <c r="P2174" t="s">
        <v>68</v>
      </c>
      <c r="Q2174">
        <v>5</v>
      </c>
      <c r="R2174" t="s">
        <v>37</v>
      </c>
      <c r="S2174">
        <v>61</v>
      </c>
      <c r="T2174" t="s">
        <v>50</v>
      </c>
      <c r="U2174">
        <v>150183</v>
      </c>
      <c r="V2174">
        <v>2</v>
      </c>
      <c r="W2174" t="s">
        <v>51</v>
      </c>
      <c r="X2174" t="s">
        <v>33</v>
      </c>
      <c r="Y2174" t="s">
        <v>33</v>
      </c>
      <c r="Z2174">
        <v>4</v>
      </c>
      <c r="AA2174" t="s">
        <v>20108</v>
      </c>
    </row>
    <row r="2175" spans="1:27" x14ac:dyDescent="0.3">
      <c r="A2175" t="s">
        <v>4452</v>
      </c>
      <c r="B2175" s="1">
        <v>45017</v>
      </c>
      <c r="C2175" s="2">
        <v>4.1666666666666664E-2</v>
      </c>
      <c r="D2175" t="s">
        <v>27</v>
      </c>
      <c r="E2175" t="s">
        <v>4453</v>
      </c>
      <c r="F2175" t="s">
        <v>93</v>
      </c>
      <c r="G2175" t="s">
        <v>65</v>
      </c>
      <c r="H2175" t="s">
        <v>45</v>
      </c>
      <c r="I2175" t="s">
        <v>128</v>
      </c>
      <c r="J2175">
        <v>2</v>
      </c>
      <c r="K2175">
        <v>16196</v>
      </c>
      <c r="L2175">
        <v>30772.400000000001</v>
      </c>
      <c r="M2175" t="s">
        <v>40</v>
      </c>
      <c r="N2175" t="s">
        <v>58</v>
      </c>
      <c r="O2175" t="s">
        <v>48</v>
      </c>
      <c r="P2175" t="s">
        <v>36</v>
      </c>
      <c r="Q2175">
        <v>4</v>
      </c>
      <c r="R2175" t="s">
        <v>37</v>
      </c>
      <c r="S2175">
        <v>46</v>
      </c>
      <c r="T2175" t="s">
        <v>50</v>
      </c>
      <c r="U2175">
        <v>127616</v>
      </c>
      <c r="V2175">
        <v>7</v>
      </c>
      <c r="W2175" t="s">
        <v>51</v>
      </c>
      <c r="X2175" t="s">
        <v>33</v>
      </c>
      <c r="Y2175" t="s">
        <v>40</v>
      </c>
      <c r="Z2175">
        <v>3</v>
      </c>
      <c r="AA2175" t="s">
        <v>20108</v>
      </c>
    </row>
    <row r="2176" spans="1:27" x14ac:dyDescent="0.3">
      <c r="A2176" t="s">
        <v>4454</v>
      </c>
      <c r="B2176" s="1">
        <v>45017</v>
      </c>
      <c r="C2176" s="2">
        <v>8.3333333333333329E-2</v>
      </c>
      <c r="D2176" t="s">
        <v>42</v>
      </c>
      <c r="E2176" t="s">
        <v>4455</v>
      </c>
      <c r="F2176" t="s">
        <v>164</v>
      </c>
      <c r="G2176" t="s">
        <v>30</v>
      </c>
      <c r="H2176" t="s">
        <v>80</v>
      </c>
      <c r="I2176" t="s">
        <v>46</v>
      </c>
      <c r="J2176">
        <v>3</v>
      </c>
      <c r="K2176">
        <v>29496</v>
      </c>
      <c r="L2176">
        <v>88488</v>
      </c>
      <c r="M2176" t="s">
        <v>33</v>
      </c>
      <c r="N2176" t="s">
        <v>34</v>
      </c>
      <c r="O2176" t="s">
        <v>35</v>
      </c>
      <c r="P2176" t="s">
        <v>36</v>
      </c>
      <c r="Q2176">
        <v>2</v>
      </c>
      <c r="R2176" t="s">
        <v>60</v>
      </c>
      <c r="S2176">
        <v>22</v>
      </c>
      <c r="T2176" t="s">
        <v>50</v>
      </c>
      <c r="U2176">
        <v>189254</v>
      </c>
      <c r="V2176">
        <v>5</v>
      </c>
      <c r="W2176" t="s">
        <v>100</v>
      </c>
      <c r="X2176" t="s">
        <v>33</v>
      </c>
      <c r="Y2176" t="s">
        <v>33</v>
      </c>
      <c r="Z2176">
        <v>4</v>
      </c>
      <c r="AA2176" t="s">
        <v>20108</v>
      </c>
    </row>
    <row r="2177" spans="1:27" x14ac:dyDescent="0.3">
      <c r="A2177" t="s">
        <v>4456</v>
      </c>
      <c r="B2177" s="1">
        <v>45017</v>
      </c>
      <c r="C2177" s="2">
        <v>0.125</v>
      </c>
      <c r="D2177" t="s">
        <v>185</v>
      </c>
      <c r="E2177" t="s">
        <v>4457</v>
      </c>
      <c r="F2177" t="s">
        <v>83</v>
      </c>
      <c r="G2177" t="s">
        <v>84</v>
      </c>
      <c r="H2177" t="s">
        <v>115</v>
      </c>
      <c r="I2177" t="s">
        <v>95</v>
      </c>
      <c r="J2177">
        <v>1</v>
      </c>
      <c r="K2177">
        <v>118274</v>
      </c>
      <c r="L2177">
        <v>112360.3</v>
      </c>
      <c r="M2177" t="s">
        <v>33</v>
      </c>
      <c r="N2177" t="s">
        <v>74</v>
      </c>
      <c r="O2177" t="s">
        <v>85</v>
      </c>
      <c r="P2177" t="s">
        <v>36</v>
      </c>
      <c r="Q2177">
        <v>2</v>
      </c>
      <c r="R2177" t="s">
        <v>37</v>
      </c>
      <c r="S2177">
        <v>68</v>
      </c>
      <c r="T2177" t="s">
        <v>38</v>
      </c>
      <c r="U2177">
        <v>4450</v>
      </c>
      <c r="V2177">
        <v>9</v>
      </c>
      <c r="W2177" t="s">
        <v>90</v>
      </c>
      <c r="X2177" t="s">
        <v>40</v>
      </c>
      <c r="Y2177" t="s">
        <v>33</v>
      </c>
      <c r="Z2177">
        <v>2</v>
      </c>
      <c r="AA2177" t="s">
        <v>20107</v>
      </c>
    </row>
    <row r="2178" spans="1:27" x14ac:dyDescent="0.3">
      <c r="A2178" t="s">
        <v>4458</v>
      </c>
      <c r="B2178" s="1">
        <v>45017</v>
      </c>
      <c r="C2178" s="2">
        <v>0.16666666666666666</v>
      </c>
      <c r="D2178" t="s">
        <v>175</v>
      </c>
      <c r="E2178" t="s">
        <v>4459</v>
      </c>
      <c r="F2178" t="s">
        <v>114</v>
      </c>
      <c r="G2178" t="s">
        <v>30</v>
      </c>
      <c r="H2178" t="s">
        <v>115</v>
      </c>
      <c r="I2178" t="s">
        <v>133</v>
      </c>
      <c r="J2178">
        <v>2</v>
      </c>
      <c r="K2178">
        <v>14159</v>
      </c>
      <c r="L2178">
        <v>26902.1</v>
      </c>
      <c r="M2178" t="s">
        <v>40</v>
      </c>
      <c r="N2178" t="s">
        <v>74</v>
      </c>
      <c r="O2178" t="s">
        <v>59</v>
      </c>
      <c r="P2178" t="s">
        <v>68</v>
      </c>
      <c r="Q2178">
        <v>1</v>
      </c>
      <c r="R2178" t="s">
        <v>99</v>
      </c>
      <c r="S2178">
        <v>63</v>
      </c>
      <c r="T2178" t="s">
        <v>38</v>
      </c>
      <c r="U2178">
        <v>17784</v>
      </c>
      <c r="V2178">
        <v>7</v>
      </c>
      <c r="W2178" t="s">
        <v>75</v>
      </c>
      <c r="X2178" t="s">
        <v>33</v>
      </c>
      <c r="Y2178" t="s">
        <v>33</v>
      </c>
      <c r="Z2178">
        <v>4</v>
      </c>
      <c r="AA2178" t="s">
        <v>20108</v>
      </c>
    </row>
    <row r="2179" spans="1:27" x14ac:dyDescent="0.3">
      <c r="A2179" t="s">
        <v>4460</v>
      </c>
      <c r="B2179" s="1">
        <v>45017</v>
      </c>
      <c r="C2179" s="2">
        <v>0.20833333333333334</v>
      </c>
      <c r="D2179" t="s">
        <v>53</v>
      </c>
      <c r="E2179" t="s">
        <v>4461</v>
      </c>
      <c r="F2179" t="s">
        <v>55</v>
      </c>
      <c r="G2179" t="s">
        <v>56</v>
      </c>
      <c r="H2179" t="s">
        <v>80</v>
      </c>
      <c r="I2179" t="s">
        <v>95</v>
      </c>
      <c r="J2179">
        <v>4</v>
      </c>
      <c r="K2179">
        <v>30780</v>
      </c>
      <c r="L2179">
        <v>123120</v>
      </c>
      <c r="M2179" t="s">
        <v>33</v>
      </c>
      <c r="N2179" t="s">
        <v>47</v>
      </c>
      <c r="O2179" t="s">
        <v>35</v>
      </c>
      <c r="P2179" t="s">
        <v>68</v>
      </c>
      <c r="Q2179">
        <v>3</v>
      </c>
      <c r="R2179" t="s">
        <v>37</v>
      </c>
      <c r="S2179">
        <v>31</v>
      </c>
      <c r="T2179" t="s">
        <v>50</v>
      </c>
      <c r="U2179">
        <v>90177</v>
      </c>
      <c r="V2179">
        <v>7</v>
      </c>
      <c r="W2179" t="s">
        <v>51</v>
      </c>
      <c r="X2179" t="s">
        <v>40</v>
      </c>
      <c r="Y2179" t="s">
        <v>40</v>
      </c>
      <c r="Z2179">
        <v>3</v>
      </c>
      <c r="AA2179" t="s">
        <v>20107</v>
      </c>
    </row>
    <row r="2180" spans="1:27" x14ac:dyDescent="0.3">
      <c r="A2180" t="s">
        <v>4462</v>
      </c>
      <c r="B2180" s="1">
        <v>45017</v>
      </c>
      <c r="C2180" s="2">
        <v>0.25</v>
      </c>
      <c r="D2180" t="s">
        <v>77</v>
      </c>
      <c r="E2180" t="s">
        <v>4463</v>
      </c>
      <c r="F2180" t="s">
        <v>29</v>
      </c>
      <c r="G2180" t="s">
        <v>107</v>
      </c>
      <c r="H2180" t="s">
        <v>80</v>
      </c>
      <c r="I2180" t="s">
        <v>128</v>
      </c>
      <c r="J2180">
        <v>4</v>
      </c>
      <c r="K2180">
        <v>117943</v>
      </c>
      <c r="L2180">
        <v>471772</v>
      </c>
      <c r="M2180" t="s">
        <v>33</v>
      </c>
      <c r="N2180" t="s">
        <v>47</v>
      </c>
      <c r="O2180" t="s">
        <v>85</v>
      </c>
      <c r="P2180" t="s">
        <v>36</v>
      </c>
      <c r="Q2180">
        <v>3</v>
      </c>
      <c r="R2180" t="s">
        <v>153</v>
      </c>
      <c r="S2180">
        <v>55</v>
      </c>
      <c r="T2180" t="s">
        <v>50</v>
      </c>
      <c r="U2180">
        <v>104941</v>
      </c>
      <c r="V2180">
        <v>3</v>
      </c>
      <c r="W2180" t="s">
        <v>51</v>
      </c>
      <c r="X2180" t="s">
        <v>40</v>
      </c>
      <c r="Y2180" t="s">
        <v>40</v>
      </c>
      <c r="Z2180">
        <v>1</v>
      </c>
      <c r="AA2180" t="s">
        <v>20107</v>
      </c>
    </row>
    <row r="2181" spans="1:27" x14ac:dyDescent="0.3">
      <c r="A2181" t="s">
        <v>4464</v>
      </c>
      <c r="B2181" s="1">
        <v>45017</v>
      </c>
      <c r="C2181" s="2">
        <v>0.29166666666666669</v>
      </c>
      <c r="D2181" t="s">
        <v>112</v>
      </c>
      <c r="E2181" t="s">
        <v>4465</v>
      </c>
      <c r="F2181" t="s">
        <v>98</v>
      </c>
      <c r="G2181" t="s">
        <v>56</v>
      </c>
      <c r="H2181" t="s">
        <v>45</v>
      </c>
      <c r="I2181" t="s">
        <v>133</v>
      </c>
      <c r="J2181">
        <v>4</v>
      </c>
      <c r="K2181">
        <v>86920</v>
      </c>
      <c r="L2181">
        <v>347680</v>
      </c>
      <c r="M2181" t="s">
        <v>33</v>
      </c>
      <c r="N2181" t="s">
        <v>74</v>
      </c>
      <c r="O2181" t="s">
        <v>59</v>
      </c>
      <c r="P2181" t="s">
        <v>68</v>
      </c>
      <c r="Q2181">
        <v>2</v>
      </c>
      <c r="R2181" t="s">
        <v>37</v>
      </c>
      <c r="S2181">
        <v>58</v>
      </c>
      <c r="T2181" t="s">
        <v>50</v>
      </c>
      <c r="U2181">
        <v>67954</v>
      </c>
      <c r="V2181">
        <v>6</v>
      </c>
      <c r="W2181" t="s">
        <v>100</v>
      </c>
      <c r="X2181" t="s">
        <v>33</v>
      </c>
      <c r="Y2181" t="s">
        <v>33</v>
      </c>
      <c r="Z2181">
        <v>3</v>
      </c>
      <c r="AA2181" t="s">
        <v>20107</v>
      </c>
    </row>
    <row r="2182" spans="1:27" x14ac:dyDescent="0.3">
      <c r="A2182" t="s">
        <v>4466</v>
      </c>
      <c r="B2182" s="1">
        <v>45017</v>
      </c>
      <c r="C2182" s="2">
        <v>0.33333333333333331</v>
      </c>
      <c r="D2182" t="s">
        <v>119</v>
      </c>
      <c r="E2182" t="s">
        <v>4467</v>
      </c>
      <c r="F2182" t="s">
        <v>164</v>
      </c>
      <c r="G2182" t="s">
        <v>56</v>
      </c>
      <c r="H2182" t="s">
        <v>115</v>
      </c>
      <c r="I2182" t="s">
        <v>128</v>
      </c>
      <c r="J2182">
        <v>1</v>
      </c>
      <c r="K2182">
        <v>132427</v>
      </c>
      <c r="L2182">
        <v>112562.95</v>
      </c>
      <c r="M2182" t="s">
        <v>33</v>
      </c>
      <c r="N2182" t="s">
        <v>67</v>
      </c>
      <c r="O2182" t="s">
        <v>85</v>
      </c>
      <c r="P2182" t="s">
        <v>36</v>
      </c>
      <c r="Q2182">
        <v>1</v>
      </c>
      <c r="R2182" t="s">
        <v>99</v>
      </c>
      <c r="S2182">
        <v>21</v>
      </c>
      <c r="T2182" t="s">
        <v>38</v>
      </c>
      <c r="U2182">
        <v>101684</v>
      </c>
      <c r="V2182">
        <v>6</v>
      </c>
      <c r="W2182" t="s">
        <v>100</v>
      </c>
      <c r="X2182" t="s">
        <v>40</v>
      </c>
      <c r="Y2182" t="s">
        <v>33</v>
      </c>
      <c r="Z2182">
        <v>4</v>
      </c>
      <c r="AA2182" t="s">
        <v>20107</v>
      </c>
    </row>
    <row r="2183" spans="1:27" x14ac:dyDescent="0.3">
      <c r="A2183" t="s">
        <v>4468</v>
      </c>
      <c r="B2183" s="1">
        <v>45017</v>
      </c>
      <c r="C2183" s="2">
        <v>0.375</v>
      </c>
      <c r="D2183" t="s">
        <v>119</v>
      </c>
      <c r="E2183" t="s">
        <v>4469</v>
      </c>
      <c r="F2183" t="s">
        <v>150</v>
      </c>
      <c r="G2183" t="s">
        <v>56</v>
      </c>
      <c r="H2183" t="s">
        <v>31</v>
      </c>
      <c r="I2183" t="s">
        <v>46</v>
      </c>
      <c r="J2183">
        <v>3</v>
      </c>
      <c r="K2183">
        <v>38775</v>
      </c>
      <c r="L2183">
        <v>98876.25</v>
      </c>
      <c r="M2183" t="s">
        <v>33</v>
      </c>
      <c r="N2183" t="s">
        <v>74</v>
      </c>
      <c r="O2183" t="s">
        <v>35</v>
      </c>
      <c r="P2183" t="s">
        <v>68</v>
      </c>
      <c r="Q2183">
        <v>2</v>
      </c>
      <c r="R2183" t="s">
        <v>49</v>
      </c>
      <c r="S2183">
        <v>61</v>
      </c>
      <c r="T2183" t="s">
        <v>38</v>
      </c>
      <c r="U2183">
        <v>57335</v>
      </c>
      <c r="V2183">
        <v>3</v>
      </c>
      <c r="W2183" t="s">
        <v>51</v>
      </c>
      <c r="X2183" t="s">
        <v>33</v>
      </c>
      <c r="Y2183" t="s">
        <v>40</v>
      </c>
      <c r="Z2183">
        <v>0</v>
      </c>
      <c r="AA2183" t="s">
        <v>20108</v>
      </c>
    </row>
    <row r="2184" spans="1:27" x14ac:dyDescent="0.3">
      <c r="A2184" t="s">
        <v>4470</v>
      </c>
      <c r="B2184" s="1">
        <v>45017</v>
      </c>
      <c r="C2184" s="2">
        <v>0.41666666666666669</v>
      </c>
      <c r="D2184" t="s">
        <v>112</v>
      </c>
      <c r="E2184" t="s">
        <v>4471</v>
      </c>
      <c r="F2184" t="s">
        <v>114</v>
      </c>
      <c r="G2184" t="s">
        <v>84</v>
      </c>
      <c r="H2184" t="s">
        <v>57</v>
      </c>
      <c r="I2184" t="s">
        <v>32</v>
      </c>
      <c r="J2184">
        <v>1</v>
      </c>
      <c r="K2184">
        <v>148038</v>
      </c>
      <c r="L2184">
        <v>140636.1</v>
      </c>
      <c r="M2184" t="s">
        <v>33</v>
      </c>
      <c r="N2184" t="s">
        <v>74</v>
      </c>
      <c r="O2184" t="s">
        <v>59</v>
      </c>
      <c r="P2184" t="s">
        <v>68</v>
      </c>
      <c r="Q2184">
        <v>4</v>
      </c>
      <c r="R2184" t="s">
        <v>60</v>
      </c>
      <c r="S2184">
        <v>53</v>
      </c>
      <c r="T2184" t="s">
        <v>38</v>
      </c>
      <c r="U2184">
        <v>120637</v>
      </c>
      <c r="V2184">
        <v>1</v>
      </c>
      <c r="W2184" t="s">
        <v>39</v>
      </c>
      <c r="X2184" t="s">
        <v>40</v>
      </c>
      <c r="Y2184" t="s">
        <v>40</v>
      </c>
      <c r="Z2184">
        <v>0</v>
      </c>
      <c r="AA2184" t="s">
        <v>20107</v>
      </c>
    </row>
    <row r="2185" spans="1:27" x14ac:dyDescent="0.3">
      <c r="A2185" t="s">
        <v>4472</v>
      </c>
      <c r="B2185" s="1">
        <v>45017</v>
      </c>
      <c r="C2185" s="2">
        <v>0.45833333333333331</v>
      </c>
      <c r="D2185" t="s">
        <v>180</v>
      </c>
      <c r="E2185" t="s">
        <v>4473</v>
      </c>
      <c r="F2185" t="s">
        <v>55</v>
      </c>
      <c r="G2185" t="s">
        <v>30</v>
      </c>
      <c r="H2185" t="s">
        <v>57</v>
      </c>
      <c r="I2185" t="s">
        <v>103</v>
      </c>
      <c r="J2185">
        <v>3</v>
      </c>
      <c r="K2185">
        <v>100333</v>
      </c>
      <c r="L2185">
        <v>270899.09999999998</v>
      </c>
      <c r="M2185" t="s">
        <v>33</v>
      </c>
      <c r="N2185" t="s">
        <v>89</v>
      </c>
      <c r="O2185" t="s">
        <v>35</v>
      </c>
      <c r="P2185" t="s">
        <v>36</v>
      </c>
      <c r="Q2185">
        <v>5</v>
      </c>
      <c r="R2185" t="s">
        <v>49</v>
      </c>
      <c r="S2185">
        <v>57</v>
      </c>
      <c r="T2185" t="s">
        <v>50</v>
      </c>
      <c r="U2185">
        <v>30539</v>
      </c>
      <c r="V2185">
        <v>4</v>
      </c>
      <c r="W2185" t="s">
        <v>39</v>
      </c>
      <c r="X2185" t="s">
        <v>40</v>
      </c>
      <c r="Y2185" t="s">
        <v>40</v>
      </c>
      <c r="Z2185">
        <v>2</v>
      </c>
      <c r="AA2185" t="s">
        <v>20107</v>
      </c>
    </row>
    <row r="2186" spans="1:27" x14ac:dyDescent="0.3">
      <c r="A2186" t="s">
        <v>4474</v>
      </c>
      <c r="B2186" s="1">
        <v>45018</v>
      </c>
      <c r="C2186" s="2">
        <v>0.5</v>
      </c>
      <c r="D2186" t="s">
        <v>185</v>
      </c>
      <c r="E2186" t="s">
        <v>4475</v>
      </c>
      <c r="F2186" t="s">
        <v>164</v>
      </c>
      <c r="G2186" t="s">
        <v>84</v>
      </c>
      <c r="H2186" t="s">
        <v>94</v>
      </c>
      <c r="I2186" t="s">
        <v>32</v>
      </c>
      <c r="J2186">
        <v>1</v>
      </c>
      <c r="K2186">
        <v>56654</v>
      </c>
      <c r="L2186">
        <v>53821.3</v>
      </c>
      <c r="M2186" t="s">
        <v>33</v>
      </c>
      <c r="N2186" t="s">
        <v>67</v>
      </c>
      <c r="O2186" t="s">
        <v>48</v>
      </c>
      <c r="P2186" t="s">
        <v>68</v>
      </c>
      <c r="Q2186">
        <v>3</v>
      </c>
      <c r="R2186" t="s">
        <v>60</v>
      </c>
      <c r="S2186">
        <v>50</v>
      </c>
      <c r="T2186" t="s">
        <v>50</v>
      </c>
      <c r="U2186">
        <v>110023</v>
      </c>
      <c r="V2186">
        <v>9</v>
      </c>
      <c r="W2186" t="s">
        <v>90</v>
      </c>
      <c r="X2186" t="s">
        <v>33</v>
      </c>
      <c r="Y2186" t="s">
        <v>33</v>
      </c>
      <c r="Z2186">
        <v>0</v>
      </c>
      <c r="AA2186" t="s">
        <v>20108</v>
      </c>
    </row>
    <row r="2187" spans="1:27" x14ac:dyDescent="0.3">
      <c r="A2187" t="s">
        <v>4476</v>
      </c>
      <c r="B2187" s="1">
        <v>45018</v>
      </c>
      <c r="C2187" s="2">
        <v>4.1666666666666664E-2</v>
      </c>
      <c r="D2187" t="s">
        <v>42</v>
      </c>
      <c r="E2187" t="s">
        <v>4477</v>
      </c>
      <c r="F2187" t="s">
        <v>150</v>
      </c>
      <c r="G2187" t="s">
        <v>107</v>
      </c>
      <c r="H2187" t="s">
        <v>57</v>
      </c>
      <c r="I2187" t="s">
        <v>95</v>
      </c>
      <c r="J2187">
        <v>4</v>
      </c>
      <c r="K2187">
        <v>147768</v>
      </c>
      <c r="L2187">
        <v>531964.80000000005</v>
      </c>
      <c r="M2187" t="s">
        <v>33</v>
      </c>
      <c r="N2187" t="s">
        <v>67</v>
      </c>
      <c r="O2187" t="s">
        <v>59</v>
      </c>
      <c r="P2187" t="s">
        <v>68</v>
      </c>
      <c r="Q2187">
        <v>5</v>
      </c>
      <c r="R2187" t="s">
        <v>60</v>
      </c>
      <c r="S2187">
        <v>24</v>
      </c>
      <c r="T2187" t="s">
        <v>38</v>
      </c>
      <c r="U2187">
        <v>37418</v>
      </c>
      <c r="V2187">
        <v>9</v>
      </c>
      <c r="W2187" t="s">
        <v>90</v>
      </c>
      <c r="X2187" t="s">
        <v>33</v>
      </c>
      <c r="Y2187" t="s">
        <v>33</v>
      </c>
      <c r="Z2187">
        <v>4</v>
      </c>
      <c r="AA2187" t="s">
        <v>20107</v>
      </c>
    </row>
    <row r="2188" spans="1:27" x14ac:dyDescent="0.3">
      <c r="A2188" t="s">
        <v>4478</v>
      </c>
      <c r="B2188" s="1">
        <v>45018</v>
      </c>
      <c r="C2188" s="2">
        <v>8.3333333333333329E-2</v>
      </c>
      <c r="D2188" t="s">
        <v>180</v>
      </c>
      <c r="E2188" t="s">
        <v>4479</v>
      </c>
      <c r="F2188" t="s">
        <v>83</v>
      </c>
      <c r="G2188" t="s">
        <v>56</v>
      </c>
      <c r="H2188" t="s">
        <v>115</v>
      </c>
      <c r="I2188" t="s">
        <v>128</v>
      </c>
      <c r="J2188">
        <v>1</v>
      </c>
      <c r="K2188">
        <v>48170</v>
      </c>
      <c r="L2188">
        <v>45761.5</v>
      </c>
      <c r="M2188" t="s">
        <v>40</v>
      </c>
      <c r="N2188" t="s">
        <v>34</v>
      </c>
      <c r="O2188" t="s">
        <v>59</v>
      </c>
      <c r="P2188" t="s">
        <v>36</v>
      </c>
      <c r="Q2188">
        <v>1</v>
      </c>
      <c r="R2188" t="s">
        <v>99</v>
      </c>
      <c r="S2188">
        <v>39</v>
      </c>
      <c r="T2188" t="s">
        <v>50</v>
      </c>
      <c r="U2188">
        <v>27010</v>
      </c>
      <c r="V2188">
        <v>3</v>
      </c>
      <c r="W2188" t="s">
        <v>90</v>
      </c>
      <c r="X2188" t="s">
        <v>40</v>
      </c>
      <c r="Y2188" t="s">
        <v>33</v>
      </c>
      <c r="Z2188">
        <v>1</v>
      </c>
      <c r="AA2188" t="s">
        <v>20108</v>
      </c>
    </row>
    <row r="2189" spans="1:27" x14ac:dyDescent="0.3">
      <c r="A2189" t="s">
        <v>4480</v>
      </c>
      <c r="B2189" s="1">
        <v>45018</v>
      </c>
      <c r="C2189" s="2">
        <v>0.125</v>
      </c>
      <c r="D2189" t="s">
        <v>145</v>
      </c>
      <c r="E2189" t="s">
        <v>4481</v>
      </c>
      <c r="F2189" t="s">
        <v>114</v>
      </c>
      <c r="G2189" t="s">
        <v>65</v>
      </c>
      <c r="H2189" t="s">
        <v>57</v>
      </c>
      <c r="I2189" t="s">
        <v>133</v>
      </c>
      <c r="J2189">
        <v>3</v>
      </c>
      <c r="K2189">
        <v>40880</v>
      </c>
      <c r="L2189">
        <v>116508</v>
      </c>
      <c r="M2189" t="s">
        <v>33</v>
      </c>
      <c r="N2189" t="s">
        <v>47</v>
      </c>
      <c r="O2189" t="s">
        <v>85</v>
      </c>
      <c r="P2189" t="s">
        <v>36</v>
      </c>
      <c r="Q2189">
        <v>1</v>
      </c>
      <c r="R2189" t="s">
        <v>60</v>
      </c>
      <c r="S2189">
        <v>57</v>
      </c>
      <c r="T2189" t="s">
        <v>38</v>
      </c>
      <c r="U2189">
        <v>3127</v>
      </c>
      <c r="V2189">
        <v>8</v>
      </c>
      <c r="W2189" t="s">
        <v>100</v>
      </c>
      <c r="X2189" t="s">
        <v>40</v>
      </c>
      <c r="Y2189" t="s">
        <v>33</v>
      </c>
      <c r="Z2189">
        <v>1</v>
      </c>
      <c r="AA2189" t="s">
        <v>20107</v>
      </c>
    </row>
    <row r="2190" spans="1:27" x14ac:dyDescent="0.3">
      <c r="A2190" t="s">
        <v>4482</v>
      </c>
      <c r="B2190" s="1">
        <v>45018</v>
      </c>
      <c r="C2190" s="2">
        <v>0.16666666666666666</v>
      </c>
      <c r="D2190" t="s">
        <v>119</v>
      </c>
      <c r="E2190" t="s">
        <v>4483</v>
      </c>
      <c r="F2190" t="s">
        <v>140</v>
      </c>
      <c r="G2190" t="s">
        <v>107</v>
      </c>
      <c r="H2190" t="s">
        <v>115</v>
      </c>
      <c r="I2190" t="s">
        <v>128</v>
      </c>
      <c r="J2190">
        <v>4</v>
      </c>
      <c r="K2190">
        <v>122589</v>
      </c>
      <c r="L2190">
        <v>465838.2</v>
      </c>
      <c r="M2190" t="s">
        <v>33</v>
      </c>
      <c r="N2190" t="s">
        <v>47</v>
      </c>
      <c r="O2190" t="s">
        <v>35</v>
      </c>
      <c r="P2190" t="s">
        <v>68</v>
      </c>
      <c r="Q2190">
        <v>2</v>
      </c>
      <c r="R2190" t="s">
        <v>69</v>
      </c>
      <c r="S2190">
        <v>30</v>
      </c>
      <c r="T2190" t="s">
        <v>38</v>
      </c>
      <c r="U2190">
        <v>58333</v>
      </c>
      <c r="V2190">
        <v>3</v>
      </c>
      <c r="W2190" t="s">
        <v>90</v>
      </c>
      <c r="X2190" t="s">
        <v>33</v>
      </c>
      <c r="Y2190" t="s">
        <v>33</v>
      </c>
      <c r="Z2190">
        <v>0</v>
      </c>
      <c r="AA2190" t="s">
        <v>20107</v>
      </c>
    </row>
    <row r="2191" spans="1:27" x14ac:dyDescent="0.3">
      <c r="A2191" t="s">
        <v>4484</v>
      </c>
      <c r="B2191" s="1">
        <v>45018</v>
      </c>
      <c r="C2191" s="2">
        <v>0.20833333333333334</v>
      </c>
      <c r="D2191" t="s">
        <v>100</v>
      </c>
      <c r="E2191" t="s">
        <v>4485</v>
      </c>
      <c r="F2191" t="s">
        <v>79</v>
      </c>
      <c r="G2191" t="s">
        <v>30</v>
      </c>
      <c r="H2191" t="s">
        <v>94</v>
      </c>
      <c r="I2191" t="s">
        <v>95</v>
      </c>
      <c r="J2191">
        <v>4</v>
      </c>
      <c r="K2191">
        <v>54329</v>
      </c>
      <c r="L2191">
        <v>184718.6</v>
      </c>
      <c r="M2191" t="s">
        <v>33</v>
      </c>
      <c r="N2191" t="s">
        <v>47</v>
      </c>
      <c r="O2191" t="s">
        <v>48</v>
      </c>
      <c r="P2191" t="s">
        <v>68</v>
      </c>
      <c r="Q2191">
        <v>1</v>
      </c>
      <c r="R2191" t="s">
        <v>37</v>
      </c>
      <c r="S2191">
        <v>50</v>
      </c>
      <c r="T2191" t="s">
        <v>50</v>
      </c>
      <c r="U2191">
        <v>32714</v>
      </c>
      <c r="V2191">
        <v>3</v>
      </c>
      <c r="W2191" t="s">
        <v>61</v>
      </c>
      <c r="X2191" t="s">
        <v>33</v>
      </c>
      <c r="Y2191" t="s">
        <v>33</v>
      </c>
      <c r="Z2191">
        <v>4</v>
      </c>
      <c r="AA2191" t="s">
        <v>20107</v>
      </c>
    </row>
    <row r="2192" spans="1:27" x14ac:dyDescent="0.3">
      <c r="A2192" t="s">
        <v>4486</v>
      </c>
      <c r="B2192" s="1">
        <v>45018</v>
      </c>
      <c r="C2192" s="2">
        <v>0.25</v>
      </c>
      <c r="D2192" t="s">
        <v>105</v>
      </c>
      <c r="E2192" t="s">
        <v>4487</v>
      </c>
      <c r="F2192" t="s">
        <v>127</v>
      </c>
      <c r="G2192" t="s">
        <v>107</v>
      </c>
      <c r="H2192" t="s">
        <v>57</v>
      </c>
      <c r="I2192" t="s">
        <v>133</v>
      </c>
      <c r="J2192">
        <v>2</v>
      </c>
      <c r="K2192">
        <v>70116</v>
      </c>
      <c r="L2192">
        <v>133220.4</v>
      </c>
      <c r="M2192" t="s">
        <v>33</v>
      </c>
      <c r="N2192" t="s">
        <v>58</v>
      </c>
      <c r="O2192" t="s">
        <v>85</v>
      </c>
      <c r="P2192" t="s">
        <v>36</v>
      </c>
      <c r="Q2192">
        <v>5</v>
      </c>
      <c r="R2192" t="s">
        <v>99</v>
      </c>
      <c r="S2192">
        <v>44</v>
      </c>
      <c r="T2192" t="s">
        <v>38</v>
      </c>
      <c r="U2192">
        <v>169705</v>
      </c>
      <c r="V2192">
        <v>6</v>
      </c>
      <c r="W2192" t="s">
        <v>51</v>
      </c>
      <c r="X2192" t="s">
        <v>40</v>
      </c>
      <c r="Y2192" t="s">
        <v>40</v>
      </c>
      <c r="Z2192">
        <v>0</v>
      </c>
      <c r="AA2192" t="s">
        <v>20107</v>
      </c>
    </row>
    <row r="2193" spans="1:27" x14ac:dyDescent="0.3">
      <c r="A2193" t="s">
        <v>4488</v>
      </c>
      <c r="B2193" s="1">
        <v>45018</v>
      </c>
      <c r="C2193" s="2">
        <v>0.29166666666666669</v>
      </c>
      <c r="D2193" t="s">
        <v>185</v>
      </c>
      <c r="E2193" t="s">
        <v>4489</v>
      </c>
      <c r="F2193" t="s">
        <v>79</v>
      </c>
      <c r="G2193" t="s">
        <v>84</v>
      </c>
      <c r="H2193" t="s">
        <v>57</v>
      </c>
      <c r="I2193" t="s">
        <v>32</v>
      </c>
      <c r="J2193">
        <v>3</v>
      </c>
      <c r="K2193">
        <v>104530</v>
      </c>
      <c r="L2193">
        <v>282231</v>
      </c>
      <c r="M2193" t="s">
        <v>33</v>
      </c>
      <c r="N2193" t="s">
        <v>67</v>
      </c>
      <c r="O2193" t="s">
        <v>59</v>
      </c>
      <c r="P2193" t="s">
        <v>68</v>
      </c>
      <c r="Q2193">
        <v>3</v>
      </c>
      <c r="R2193" t="s">
        <v>37</v>
      </c>
      <c r="S2193">
        <v>23</v>
      </c>
      <c r="T2193" t="s">
        <v>50</v>
      </c>
      <c r="U2193">
        <v>120761</v>
      </c>
      <c r="V2193">
        <v>6</v>
      </c>
      <c r="W2193" t="s">
        <v>61</v>
      </c>
      <c r="X2193" t="s">
        <v>33</v>
      </c>
      <c r="Y2193" t="s">
        <v>40</v>
      </c>
      <c r="Z2193">
        <v>3</v>
      </c>
      <c r="AA2193" t="s">
        <v>20107</v>
      </c>
    </row>
    <row r="2194" spans="1:27" x14ac:dyDescent="0.3">
      <c r="A2194" t="s">
        <v>4490</v>
      </c>
      <c r="B2194" s="1">
        <v>45018</v>
      </c>
      <c r="C2194" s="2">
        <v>0.33333333333333331</v>
      </c>
      <c r="D2194" t="s">
        <v>100</v>
      </c>
      <c r="E2194" t="s">
        <v>4491</v>
      </c>
      <c r="F2194" t="s">
        <v>150</v>
      </c>
      <c r="G2194" t="s">
        <v>65</v>
      </c>
      <c r="H2194" t="s">
        <v>66</v>
      </c>
      <c r="I2194" t="s">
        <v>128</v>
      </c>
      <c r="J2194">
        <v>2</v>
      </c>
      <c r="K2194">
        <v>138662</v>
      </c>
      <c r="L2194">
        <v>235725.4</v>
      </c>
      <c r="M2194" t="s">
        <v>33</v>
      </c>
      <c r="N2194" t="s">
        <v>89</v>
      </c>
      <c r="O2194" t="s">
        <v>59</v>
      </c>
      <c r="P2194" t="s">
        <v>68</v>
      </c>
      <c r="Q2194">
        <v>2</v>
      </c>
      <c r="R2194" t="s">
        <v>153</v>
      </c>
      <c r="S2194">
        <v>40</v>
      </c>
      <c r="T2194" t="s">
        <v>50</v>
      </c>
      <c r="U2194">
        <v>175616</v>
      </c>
      <c r="V2194">
        <v>2</v>
      </c>
      <c r="W2194" t="s">
        <v>90</v>
      </c>
      <c r="X2194" t="s">
        <v>40</v>
      </c>
      <c r="Y2194" t="s">
        <v>40</v>
      </c>
      <c r="Z2194">
        <v>2</v>
      </c>
      <c r="AA2194" t="s">
        <v>20107</v>
      </c>
    </row>
    <row r="2195" spans="1:27" x14ac:dyDescent="0.3">
      <c r="A2195" t="s">
        <v>4492</v>
      </c>
      <c r="B2195" s="1">
        <v>45018</v>
      </c>
      <c r="C2195" s="2">
        <v>0.375</v>
      </c>
      <c r="D2195" t="s">
        <v>185</v>
      </c>
      <c r="E2195" t="s">
        <v>4493</v>
      </c>
      <c r="F2195" t="s">
        <v>55</v>
      </c>
      <c r="G2195" t="s">
        <v>84</v>
      </c>
      <c r="H2195" t="s">
        <v>45</v>
      </c>
      <c r="I2195" t="s">
        <v>103</v>
      </c>
      <c r="J2195">
        <v>2</v>
      </c>
      <c r="K2195">
        <v>125189</v>
      </c>
      <c r="L2195">
        <v>237859.1</v>
      </c>
      <c r="M2195" t="s">
        <v>33</v>
      </c>
      <c r="N2195" t="s">
        <v>47</v>
      </c>
      <c r="O2195" t="s">
        <v>59</v>
      </c>
      <c r="P2195" t="s">
        <v>68</v>
      </c>
      <c r="Q2195">
        <v>1</v>
      </c>
      <c r="R2195" t="s">
        <v>37</v>
      </c>
      <c r="S2195">
        <v>60</v>
      </c>
      <c r="T2195" t="s">
        <v>38</v>
      </c>
      <c r="U2195">
        <v>119179</v>
      </c>
      <c r="V2195">
        <v>7</v>
      </c>
      <c r="W2195" t="s">
        <v>51</v>
      </c>
      <c r="X2195" t="s">
        <v>40</v>
      </c>
      <c r="Y2195" t="s">
        <v>40</v>
      </c>
      <c r="Z2195">
        <v>3</v>
      </c>
      <c r="AA2195" t="s">
        <v>20107</v>
      </c>
    </row>
    <row r="2196" spans="1:27" x14ac:dyDescent="0.3">
      <c r="A2196" t="s">
        <v>4494</v>
      </c>
      <c r="B2196" s="1">
        <v>45018</v>
      </c>
      <c r="C2196" s="2">
        <v>0.41666666666666669</v>
      </c>
      <c r="D2196" t="s">
        <v>148</v>
      </c>
      <c r="E2196" t="s">
        <v>4495</v>
      </c>
      <c r="F2196" t="s">
        <v>127</v>
      </c>
      <c r="G2196" t="s">
        <v>56</v>
      </c>
      <c r="H2196" t="s">
        <v>94</v>
      </c>
      <c r="I2196" t="s">
        <v>46</v>
      </c>
      <c r="J2196">
        <v>2</v>
      </c>
      <c r="K2196">
        <v>8301</v>
      </c>
      <c r="L2196">
        <v>16602</v>
      </c>
      <c r="M2196" t="s">
        <v>40</v>
      </c>
      <c r="N2196" t="s">
        <v>47</v>
      </c>
      <c r="O2196" t="s">
        <v>59</v>
      </c>
      <c r="P2196" t="s">
        <v>68</v>
      </c>
      <c r="Q2196">
        <v>4</v>
      </c>
      <c r="R2196" t="s">
        <v>99</v>
      </c>
      <c r="S2196">
        <v>20</v>
      </c>
      <c r="T2196" t="s">
        <v>50</v>
      </c>
      <c r="U2196">
        <v>100538</v>
      </c>
      <c r="V2196">
        <v>7</v>
      </c>
      <c r="W2196" t="s">
        <v>100</v>
      </c>
      <c r="X2196" t="s">
        <v>40</v>
      </c>
      <c r="Y2196" t="s">
        <v>40</v>
      </c>
      <c r="Z2196">
        <v>1</v>
      </c>
      <c r="AA2196" t="s">
        <v>20108</v>
      </c>
    </row>
    <row r="2197" spans="1:27" x14ac:dyDescent="0.3">
      <c r="A2197" t="s">
        <v>4496</v>
      </c>
      <c r="B2197" s="1">
        <v>45018</v>
      </c>
      <c r="C2197" s="2">
        <v>0.45833333333333331</v>
      </c>
      <c r="D2197" t="s">
        <v>185</v>
      </c>
      <c r="E2197" t="s">
        <v>4497</v>
      </c>
      <c r="F2197" t="s">
        <v>127</v>
      </c>
      <c r="G2197" t="s">
        <v>56</v>
      </c>
      <c r="H2197" t="s">
        <v>66</v>
      </c>
      <c r="I2197" t="s">
        <v>46</v>
      </c>
      <c r="J2197">
        <v>4</v>
      </c>
      <c r="K2197">
        <v>92482</v>
      </c>
      <c r="L2197">
        <v>314438.8</v>
      </c>
      <c r="M2197" t="s">
        <v>33</v>
      </c>
      <c r="N2197" t="s">
        <v>47</v>
      </c>
      <c r="O2197" t="s">
        <v>85</v>
      </c>
      <c r="P2197" t="s">
        <v>36</v>
      </c>
      <c r="Q2197">
        <v>1</v>
      </c>
      <c r="R2197" t="s">
        <v>69</v>
      </c>
      <c r="S2197">
        <v>61</v>
      </c>
      <c r="T2197" t="s">
        <v>50</v>
      </c>
      <c r="U2197">
        <v>49742</v>
      </c>
      <c r="V2197">
        <v>3</v>
      </c>
      <c r="W2197" t="s">
        <v>100</v>
      </c>
      <c r="X2197" t="s">
        <v>40</v>
      </c>
      <c r="Y2197" t="s">
        <v>40</v>
      </c>
      <c r="Z2197">
        <v>3</v>
      </c>
      <c r="AA2197" t="s">
        <v>20107</v>
      </c>
    </row>
    <row r="2198" spans="1:27" x14ac:dyDescent="0.3">
      <c r="A2198" t="s">
        <v>4498</v>
      </c>
      <c r="B2198" s="1">
        <v>45018</v>
      </c>
      <c r="C2198" s="2">
        <v>0.5</v>
      </c>
      <c r="D2198" t="s">
        <v>42</v>
      </c>
      <c r="E2198" t="s">
        <v>4499</v>
      </c>
      <c r="F2198" t="s">
        <v>29</v>
      </c>
      <c r="G2198" t="s">
        <v>107</v>
      </c>
      <c r="H2198" t="s">
        <v>31</v>
      </c>
      <c r="I2198" t="s">
        <v>95</v>
      </c>
      <c r="J2198">
        <v>2</v>
      </c>
      <c r="K2198">
        <v>27491</v>
      </c>
      <c r="L2198">
        <v>54982</v>
      </c>
      <c r="M2198" t="s">
        <v>33</v>
      </c>
      <c r="N2198" t="s">
        <v>47</v>
      </c>
      <c r="O2198" t="s">
        <v>35</v>
      </c>
      <c r="P2198" t="s">
        <v>36</v>
      </c>
      <c r="Q2198">
        <v>3</v>
      </c>
      <c r="R2198" t="s">
        <v>69</v>
      </c>
      <c r="S2198">
        <v>68</v>
      </c>
      <c r="T2198" t="s">
        <v>50</v>
      </c>
      <c r="U2198">
        <v>98876</v>
      </c>
      <c r="V2198">
        <v>7</v>
      </c>
      <c r="W2198" t="s">
        <v>39</v>
      </c>
      <c r="X2198" t="s">
        <v>40</v>
      </c>
      <c r="Y2198" t="s">
        <v>33</v>
      </c>
      <c r="Z2198">
        <v>1</v>
      </c>
      <c r="AA2198" t="s">
        <v>20108</v>
      </c>
    </row>
    <row r="2199" spans="1:27" x14ac:dyDescent="0.3">
      <c r="A2199" t="s">
        <v>4500</v>
      </c>
      <c r="B2199" s="1">
        <v>45018</v>
      </c>
      <c r="C2199" s="2">
        <v>4.1666666666666664E-2</v>
      </c>
      <c r="D2199" t="s">
        <v>112</v>
      </c>
      <c r="E2199" t="s">
        <v>4501</v>
      </c>
      <c r="F2199" t="s">
        <v>44</v>
      </c>
      <c r="G2199" t="s">
        <v>56</v>
      </c>
      <c r="H2199" t="s">
        <v>94</v>
      </c>
      <c r="I2199" t="s">
        <v>95</v>
      </c>
      <c r="J2199">
        <v>3</v>
      </c>
      <c r="K2199">
        <v>127191</v>
      </c>
      <c r="L2199">
        <v>362494.35</v>
      </c>
      <c r="M2199" t="s">
        <v>33</v>
      </c>
      <c r="N2199" t="s">
        <v>47</v>
      </c>
      <c r="O2199" t="s">
        <v>35</v>
      </c>
      <c r="P2199" t="s">
        <v>36</v>
      </c>
      <c r="Q2199">
        <v>2</v>
      </c>
      <c r="R2199" t="s">
        <v>60</v>
      </c>
      <c r="S2199">
        <v>56</v>
      </c>
      <c r="T2199" t="s">
        <v>38</v>
      </c>
      <c r="U2199">
        <v>24845</v>
      </c>
      <c r="V2199">
        <v>7</v>
      </c>
      <c r="W2199" t="s">
        <v>61</v>
      </c>
      <c r="X2199" t="s">
        <v>40</v>
      </c>
      <c r="Y2199" t="s">
        <v>40</v>
      </c>
      <c r="Z2199">
        <v>2</v>
      </c>
      <c r="AA2199" t="s">
        <v>20107</v>
      </c>
    </row>
    <row r="2200" spans="1:27" x14ac:dyDescent="0.3">
      <c r="A2200" t="s">
        <v>4502</v>
      </c>
      <c r="B2200" s="1">
        <v>45018</v>
      </c>
      <c r="C2200" s="2">
        <v>8.3333333333333329E-2</v>
      </c>
      <c r="D2200" t="s">
        <v>112</v>
      </c>
      <c r="E2200" t="s">
        <v>4503</v>
      </c>
      <c r="F2200" t="s">
        <v>55</v>
      </c>
      <c r="G2200" t="s">
        <v>56</v>
      </c>
      <c r="H2200" t="s">
        <v>115</v>
      </c>
      <c r="I2200" t="s">
        <v>128</v>
      </c>
      <c r="J2200">
        <v>3</v>
      </c>
      <c r="K2200">
        <v>119741</v>
      </c>
      <c r="L2200">
        <v>323300.7</v>
      </c>
      <c r="M2200" t="s">
        <v>33</v>
      </c>
      <c r="N2200" t="s">
        <v>58</v>
      </c>
      <c r="O2200" t="s">
        <v>85</v>
      </c>
      <c r="P2200" t="s">
        <v>68</v>
      </c>
      <c r="Q2200">
        <v>3</v>
      </c>
      <c r="R2200" t="s">
        <v>69</v>
      </c>
      <c r="S2200">
        <v>62</v>
      </c>
      <c r="T2200" t="s">
        <v>50</v>
      </c>
      <c r="U2200">
        <v>85135</v>
      </c>
      <c r="V2200">
        <v>9</v>
      </c>
      <c r="W2200" t="s">
        <v>51</v>
      </c>
      <c r="X2200" t="s">
        <v>33</v>
      </c>
      <c r="Y2200" t="s">
        <v>40</v>
      </c>
      <c r="Z2200">
        <v>2</v>
      </c>
      <c r="AA2200" t="s">
        <v>20107</v>
      </c>
    </row>
    <row r="2201" spans="1:27" x14ac:dyDescent="0.3">
      <c r="A2201" t="s">
        <v>4504</v>
      </c>
      <c r="B2201" s="1">
        <v>45018</v>
      </c>
      <c r="C2201" s="2">
        <v>0.125</v>
      </c>
      <c r="D2201" t="s">
        <v>175</v>
      </c>
      <c r="E2201" t="s">
        <v>4505</v>
      </c>
      <c r="F2201" t="s">
        <v>127</v>
      </c>
      <c r="G2201" t="s">
        <v>30</v>
      </c>
      <c r="H2201" t="s">
        <v>45</v>
      </c>
      <c r="I2201" t="s">
        <v>32</v>
      </c>
      <c r="J2201">
        <v>2</v>
      </c>
      <c r="K2201">
        <v>20328</v>
      </c>
      <c r="L2201">
        <v>40656</v>
      </c>
      <c r="M2201" t="s">
        <v>40</v>
      </c>
      <c r="N2201" t="s">
        <v>89</v>
      </c>
      <c r="O2201" t="s">
        <v>85</v>
      </c>
      <c r="P2201" t="s">
        <v>36</v>
      </c>
      <c r="Q2201">
        <v>5</v>
      </c>
      <c r="R2201" t="s">
        <v>153</v>
      </c>
      <c r="S2201">
        <v>47</v>
      </c>
      <c r="T2201" t="s">
        <v>38</v>
      </c>
      <c r="U2201">
        <v>152051</v>
      </c>
      <c r="V2201">
        <v>1</v>
      </c>
      <c r="W2201" t="s">
        <v>61</v>
      </c>
      <c r="X2201" t="s">
        <v>33</v>
      </c>
      <c r="Y2201" t="s">
        <v>40</v>
      </c>
      <c r="Z2201">
        <v>1</v>
      </c>
      <c r="AA2201" t="s">
        <v>20108</v>
      </c>
    </row>
    <row r="2202" spans="1:27" x14ac:dyDescent="0.3">
      <c r="A2202" t="s">
        <v>4506</v>
      </c>
      <c r="B2202" s="1">
        <v>45018</v>
      </c>
      <c r="C2202" s="2">
        <v>0.16666666666666666</v>
      </c>
      <c r="D2202" t="s">
        <v>125</v>
      </c>
      <c r="E2202" t="s">
        <v>4507</v>
      </c>
      <c r="F2202" t="s">
        <v>83</v>
      </c>
      <c r="G2202" t="s">
        <v>30</v>
      </c>
      <c r="H2202" t="s">
        <v>57</v>
      </c>
      <c r="I2202" t="s">
        <v>32</v>
      </c>
      <c r="J2202">
        <v>2</v>
      </c>
      <c r="K2202">
        <v>93005</v>
      </c>
      <c r="L2202">
        <v>186010</v>
      </c>
      <c r="M2202" t="s">
        <v>33</v>
      </c>
      <c r="N2202" t="s">
        <v>67</v>
      </c>
      <c r="O2202" t="s">
        <v>48</v>
      </c>
      <c r="P2202" t="s">
        <v>36</v>
      </c>
      <c r="Q2202">
        <v>5</v>
      </c>
      <c r="R2202" t="s">
        <v>153</v>
      </c>
      <c r="S2202">
        <v>20</v>
      </c>
      <c r="T2202" t="s">
        <v>50</v>
      </c>
      <c r="U2202">
        <v>134276</v>
      </c>
      <c r="V2202">
        <v>3</v>
      </c>
      <c r="W2202" t="s">
        <v>39</v>
      </c>
      <c r="X2202" t="s">
        <v>40</v>
      </c>
      <c r="Y2202" t="s">
        <v>33</v>
      </c>
      <c r="Z2202">
        <v>4</v>
      </c>
      <c r="AA2202" t="s">
        <v>20107</v>
      </c>
    </row>
    <row r="2203" spans="1:27" x14ac:dyDescent="0.3">
      <c r="A2203" t="s">
        <v>4508</v>
      </c>
      <c r="B2203" s="1">
        <v>45018</v>
      </c>
      <c r="C2203" s="2">
        <v>0.20833333333333334</v>
      </c>
      <c r="D2203" t="s">
        <v>256</v>
      </c>
      <c r="E2203" t="s">
        <v>4509</v>
      </c>
      <c r="F2203" t="s">
        <v>114</v>
      </c>
      <c r="G2203" t="s">
        <v>84</v>
      </c>
      <c r="H2203" t="s">
        <v>115</v>
      </c>
      <c r="I2203" t="s">
        <v>103</v>
      </c>
      <c r="J2203">
        <v>2</v>
      </c>
      <c r="K2203">
        <v>11770</v>
      </c>
      <c r="L2203">
        <v>20009</v>
      </c>
      <c r="M2203" t="s">
        <v>40</v>
      </c>
      <c r="N2203" t="s">
        <v>89</v>
      </c>
      <c r="O2203" t="s">
        <v>35</v>
      </c>
      <c r="P2203" t="s">
        <v>36</v>
      </c>
      <c r="Q2203">
        <v>1</v>
      </c>
      <c r="R2203" t="s">
        <v>37</v>
      </c>
      <c r="S2203">
        <v>35</v>
      </c>
      <c r="T2203" t="s">
        <v>50</v>
      </c>
      <c r="U2203">
        <v>183392</v>
      </c>
      <c r="V2203">
        <v>9</v>
      </c>
      <c r="W2203" t="s">
        <v>75</v>
      </c>
      <c r="X2203" t="s">
        <v>40</v>
      </c>
      <c r="Y2203" t="s">
        <v>33</v>
      </c>
      <c r="Z2203">
        <v>0</v>
      </c>
      <c r="AA2203" t="s">
        <v>20108</v>
      </c>
    </row>
    <row r="2204" spans="1:27" x14ac:dyDescent="0.3">
      <c r="A2204" t="s">
        <v>4510</v>
      </c>
      <c r="B2204" s="1">
        <v>45018</v>
      </c>
      <c r="C2204" s="2">
        <v>0.25</v>
      </c>
      <c r="D2204" t="s">
        <v>77</v>
      </c>
      <c r="E2204" t="s">
        <v>4511</v>
      </c>
      <c r="F2204" t="s">
        <v>114</v>
      </c>
      <c r="G2204" t="s">
        <v>84</v>
      </c>
      <c r="H2204" t="s">
        <v>57</v>
      </c>
      <c r="I2204" t="s">
        <v>103</v>
      </c>
      <c r="J2204">
        <v>2</v>
      </c>
      <c r="K2204">
        <v>143178</v>
      </c>
      <c r="L2204">
        <v>286356</v>
      </c>
      <c r="M2204" t="s">
        <v>33</v>
      </c>
      <c r="N2204" t="s">
        <v>74</v>
      </c>
      <c r="O2204" t="s">
        <v>35</v>
      </c>
      <c r="P2204" t="s">
        <v>36</v>
      </c>
      <c r="Q2204">
        <v>4</v>
      </c>
      <c r="R2204" t="s">
        <v>153</v>
      </c>
      <c r="S2204">
        <v>21</v>
      </c>
      <c r="T2204" t="s">
        <v>50</v>
      </c>
      <c r="U2204">
        <v>62084</v>
      </c>
      <c r="V2204">
        <v>1</v>
      </c>
      <c r="W2204" t="s">
        <v>75</v>
      </c>
      <c r="X2204" t="s">
        <v>33</v>
      </c>
      <c r="Y2204" t="s">
        <v>40</v>
      </c>
      <c r="Z2204">
        <v>2</v>
      </c>
      <c r="AA2204" t="s">
        <v>20107</v>
      </c>
    </row>
    <row r="2205" spans="1:27" x14ac:dyDescent="0.3">
      <c r="A2205" t="s">
        <v>4512</v>
      </c>
      <c r="B2205" s="1">
        <v>45018</v>
      </c>
      <c r="C2205" s="2">
        <v>0.29166666666666669</v>
      </c>
      <c r="D2205" t="s">
        <v>119</v>
      </c>
      <c r="E2205" t="s">
        <v>4513</v>
      </c>
      <c r="F2205" t="s">
        <v>79</v>
      </c>
      <c r="G2205" t="s">
        <v>30</v>
      </c>
      <c r="H2205" t="s">
        <v>66</v>
      </c>
      <c r="I2205" t="s">
        <v>128</v>
      </c>
      <c r="J2205">
        <v>2</v>
      </c>
      <c r="K2205">
        <v>93273</v>
      </c>
      <c r="L2205">
        <v>177218.7</v>
      </c>
      <c r="M2205" t="s">
        <v>33</v>
      </c>
      <c r="N2205" t="s">
        <v>34</v>
      </c>
      <c r="O2205" t="s">
        <v>59</v>
      </c>
      <c r="P2205" t="s">
        <v>68</v>
      </c>
      <c r="Q2205">
        <v>4</v>
      </c>
      <c r="R2205" t="s">
        <v>99</v>
      </c>
      <c r="S2205">
        <v>21</v>
      </c>
      <c r="T2205" t="s">
        <v>50</v>
      </c>
      <c r="U2205">
        <v>148039</v>
      </c>
      <c r="V2205">
        <v>2</v>
      </c>
      <c r="W2205" t="s">
        <v>51</v>
      </c>
      <c r="X2205" t="s">
        <v>40</v>
      </c>
      <c r="Y2205" t="s">
        <v>33</v>
      </c>
      <c r="Z2205">
        <v>2</v>
      </c>
      <c r="AA2205" t="s">
        <v>20107</v>
      </c>
    </row>
    <row r="2206" spans="1:27" x14ac:dyDescent="0.3">
      <c r="A2206" t="s">
        <v>4514</v>
      </c>
      <c r="B2206" s="1">
        <v>45018</v>
      </c>
      <c r="C2206" s="2">
        <v>0.33333333333333331</v>
      </c>
      <c r="D2206" t="s">
        <v>71</v>
      </c>
      <c r="E2206" t="s">
        <v>4515</v>
      </c>
      <c r="F2206" t="s">
        <v>83</v>
      </c>
      <c r="G2206" t="s">
        <v>107</v>
      </c>
      <c r="H2206" t="s">
        <v>66</v>
      </c>
      <c r="I2206" t="s">
        <v>133</v>
      </c>
      <c r="J2206">
        <v>2</v>
      </c>
      <c r="K2206">
        <v>125152</v>
      </c>
      <c r="L2206">
        <v>212758.39999999999</v>
      </c>
      <c r="M2206" t="s">
        <v>33</v>
      </c>
      <c r="N2206" t="s">
        <v>67</v>
      </c>
      <c r="O2206" t="s">
        <v>35</v>
      </c>
      <c r="P2206" t="s">
        <v>36</v>
      </c>
      <c r="Q2206">
        <v>2</v>
      </c>
      <c r="R2206" t="s">
        <v>60</v>
      </c>
      <c r="S2206">
        <v>62</v>
      </c>
      <c r="T2206" t="s">
        <v>50</v>
      </c>
      <c r="U2206">
        <v>18188</v>
      </c>
      <c r="V2206">
        <v>6</v>
      </c>
      <c r="W2206" t="s">
        <v>39</v>
      </c>
      <c r="X2206" t="s">
        <v>40</v>
      </c>
      <c r="Y2206" t="s">
        <v>33</v>
      </c>
      <c r="Z2206">
        <v>0</v>
      </c>
      <c r="AA2206" t="s">
        <v>20107</v>
      </c>
    </row>
    <row r="2207" spans="1:27" x14ac:dyDescent="0.3">
      <c r="A2207" t="s">
        <v>4516</v>
      </c>
      <c r="B2207" s="1">
        <v>45018</v>
      </c>
      <c r="C2207" s="2">
        <v>0.375</v>
      </c>
      <c r="D2207" t="s">
        <v>77</v>
      </c>
      <c r="E2207" t="s">
        <v>4517</v>
      </c>
      <c r="F2207" t="s">
        <v>44</v>
      </c>
      <c r="G2207" t="s">
        <v>30</v>
      </c>
      <c r="H2207" t="s">
        <v>31</v>
      </c>
      <c r="I2207" t="s">
        <v>32</v>
      </c>
      <c r="J2207">
        <v>1</v>
      </c>
      <c r="K2207">
        <v>57888</v>
      </c>
      <c r="L2207">
        <v>57888</v>
      </c>
      <c r="M2207" t="s">
        <v>33</v>
      </c>
      <c r="N2207" t="s">
        <v>47</v>
      </c>
      <c r="O2207" t="s">
        <v>48</v>
      </c>
      <c r="P2207" t="s">
        <v>36</v>
      </c>
      <c r="Q2207">
        <v>1</v>
      </c>
      <c r="R2207" t="s">
        <v>153</v>
      </c>
      <c r="S2207">
        <v>36</v>
      </c>
      <c r="T2207" t="s">
        <v>50</v>
      </c>
      <c r="U2207">
        <v>38102</v>
      </c>
      <c r="V2207">
        <v>2</v>
      </c>
      <c r="W2207" t="s">
        <v>100</v>
      </c>
      <c r="X2207" t="s">
        <v>40</v>
      </c>
      <c r="Y2207" t="s">
        <v>33</v>
      </c>
      <c r="Z2207">
        <v>2</v>
      </c>
      <c r="AA2207" t="s">
        <v>20108</v>
      </c>
    </row>
    <row r="2208" spans="1:27" x14ac:dyDescent="0.3">
      <c r="A2208" t="s">
        <v>4518</v>
      </c>
      <c r="B2208" s="1">
        <v>45018</v>
      </c>
      <c r="C2208" s="2">
        <v>0.41666666666666669</v>
      </c>
      <c r="D2208" t="s">
        <v>119</v>
      </c>
      <c r="E2208" t="s">
        <v>4519</v>
      </c>
      <c r="F2208" t="s">
        <v>98</v>
      </c>
      <c r="G2208" t="s">
        <v>84</v>
      </c>
      <c r="H2208" t="s">
        <v>31</v>
      </c>
      <c r="I2208" t="s">
        <v>133</v>
      </c>
      <c r="J2208">
        <v>4</v>
      </c>
      <c r="K2208">
        <v>134846</v>
      </c>
      <c r="L2208">
        <v>485445.6</v>
      </c>
      <c r="M2208" t="s">
        <v>33</v>
      </c>
      <c r="N2208" t="s">
        <v>74</v>
      </c>
      <c r="O2208" t="s">
        <v>59</v>
      </c>
      <c r="P2208" t="s">
        <v>68</v>
      </c>
      <c r="Q2208">
        <v>3</v>
      </c>
      <c r="R2208" t="s">
        <v>60</v>
      </c>
      <c r="S2208">
        <v>41</v>
      </c>
      <c r="T2208" t="s">
        <v>50</v>
      </c>
      <c r="U2208">
        <v>22326</v>
      </c>
      <c r="V2208">
        <v>2</v>
      </c>
      <c r="W2208" t="s">
        <v>100</v>
      </c>
      <c r="X2208" t="s">
        <v>33</v>
      </c>
      <c r="Y2208" t="s">
        <v>33</v>
      </c>
      <c r="Z2208">
        <v>2</v>
      </c>
      <c r="AA2208" t="s">
        <v>20107</v>
      </c>
    </row>
    <row r="2209" spans="1:27" x14ac:dyDescent="0.3">
      <c r="A2209" t="s">
        <v>4520</v>
      </c>
      <c r="B2209" s="1">
        <v>45018</v>
      </c>
      <c r="C2209" s="2">
        <v>0.45833333333333331</v>
      </c>
      <c r="D2209" t="s">
        <v>105</v>
      </c>
      <c r="E2209" t="s">
        <v>4521</v>
      </c>
      <c r="F2209" t="s">
        <v>29</v>
      </c>
      <c r="G2209" t="s">
        <v>65</v>
      </c>
      <c r="H2209" t="s">
        <v>45</v>
      </c>
      <c r="I2209" t="s">
        <v>133</v>
      </c>
      <c r="J2209">
        <v>4</v>
      </c>
      <c r="K2209">
        <v>68592</v>
      </c>
      <c r="L2209">
        <v>233212.79999999999</v>
      </c>
      <c r="M2209" t="s">
        <v>33</v>
      </c>
      <c r="N2209" t="s">
        <v>34</v>
      </c>
      <c r="O2209" t="s">
        <v>85</v>
      </c>
      <c r="P2209" t="s">
        <v>36</v>
      </c>
      <c r="Q2209">
        <v>1</v>
      </c>
      <c r="R2209" t="s">
        <v>49</v>
      </c>
      <c r="S2209">
        <v>35</v>
      </c>
      <c r="T2209" t="s">
        <v>50</v>
      </c>
      <c r="U2209">
        <v>132289</v>
      </c>
      <c r="V2209">
        <v>5</v>
      </c>
      <c r="W2209" t="s">
        <v>51</v>
      </c>
      <c r="X2209" t="s">
        <v>40</v>
      </c>
      <c r="Y2209" t="s">
        <v>40</v>
      </c>
      <c r="Z2209">
        <v>4</v>
      </c>
      <c r="AA2209" t="s">
        <v>20107</v>
      </c>
    </row>
    <row r="2210" spans="1:27" x14ac:dyDescent="0.3">
      <c r="A2210" t="s">
        <v>4522</v>
      </c>
      <c r="B2210" s="1">
        <v>45019</v>
      </c>
      <c r="C2210" s="2">
        <v>0.5</v>
      </c>
      <c r="D2210" t="s">
        <v>53</v>
      </c>
      <c r="E2210" t="s">
        <v>4523</v>
      </c>
      <c r="F2210" t="s">
        <v>44</v>
      </c>
      <c r="G2210" t="s">
        <v>56</v>
      </c>
      <c r="H2210" t="s">
        <v>57</v>
      </c>
      <c r="I2210" t="s">
        <v>128</v>
      </c>
      <c r="J2210">
        <v>4</v>
      </c>
      <c r="K2210">
        <v>108530</v>
      </c>
      <c r="L2210">
        <v>390708</v>
      </c>
      <c r="M2210" t="s">
        <v>33</v>
      </c>
      <c r="N2210" t="s">
        <v>74</v>
      </c>
      <c r="O2210" t="s">
        <v>59</v>
      </c>
      <c r="P2210" t="s">
        <v>68</v>
      </c>
      <c r="Q2210">
        <v>4</v>
      </c>
      <c r="R2210" t="s">
        <v>60</v>
      </c>
      <c r="S2210">
        <v>32</v>
      </c>
      <c r="T2210" t="s">
        <v>38</v>
      </c>
      <c r="U2210">
        <v>125093</v>
      </c>
      <c r="V2210">
        <v>8</v>
      </c>
      <c r="W2210" t="s">
        <v>100</v>
      </c>
      <c r="X2210" t="s">
        <v>40</v>
      </c>
      <c r="Y2210" t="s">
        <v>40</v>
      </c>
      <c r="Z2210">
        <v>3</v>
      </c>
      <c r="AA2210" t="s">
        <v>20107</v>
      </c>
    </row>
    <row r="2211" spans="1:27" x14ac:dyDescent="0.3">
      <c r="A2211" t="s">
        <v>4524</v>
      </c>
      <c r="B2211" s="1">
        <v>45019</v>
      </c>
      <c r="C2211" s="2">
        <v>4.1666666666666664E-2</v>
      </c>
      <c r="D2211" t="s">
        <v>105</v>
      </c>
      <c r="E2211" t="s">
        <v>4525</v>
      </c>
      <c r="F2211" t="s">
        <v>114</v>
      </c>
      <c r="G2211" t="s">
        <v>65</v>
      </c>
      <c r="H2211" t="s">
        <v>115</v>
      </c>
      <c r="I2211" t="s">
        <v>103</v>
      </c>
      <c r="J2211">
        <v>2</v>
      </c>
      <c r="K2211">
        <v>35648</v>
      </c>
      <c r="L2211">
        <v>64166.400000000001</v>
      </c>
      <c r="M2211" t="s">
        <v>33</v>
      </c>
      <c r="N2211" t="s">
        <v>74</v>
      </c>
      <c r="O2211" t="s">
        <v>59</v>
      </c>
      <c r="P2211" t="s">
        <v>68</v>
      </c>
      <c r="Q2211">
        <v>3</v>
      </c>
      <c r="R2211" t="s">
        <v>37</v>
      </c>
      <c r="S2211">
        <v>26</v>
      </c>
      <c r="T2211" t="s">
        <v>38</v>
      </c>
      <c r="U2211">
        <v>29444</v>
      </c>
      <c r="V2211">
        <v>3</v>
      </c>
      <c r="W2211" t="s">
        <v>39</v>
      </c>
      <c r="X2211" t="s">
        <v>33</v>
      </c>
      <c r="Y2211" t="s">
        <v>33</v>
      </c>
      <c r="Z2211">
        <v>3</v>
      </c>
      <c r="AA2211" t="s">
        <v>20108</v>
      </c>
    </row>
    <row r="2212" spans="1:27" x14ac:dyDescent="0.3">
      <c r="A2212" t="s">
        <v>4526</v>
      </c>
      <c r="B2212" s="1">
        <v>45019</v>
      </c>
      <c r="C2212" s="2">
        <v>8.3333333333333329E-2</v>
      </c>
      <c r="D2212" t="s">
        <v>256</v>
      </c>
      <c r="E2212" t="s">
        <v>4527</v>
      </c>
      <c r="F2212" t="s">
        <v>73</v>
      </c>
      <c r="G2212" t="s">
        <v>65</v>
      </c>
      <c r="H2212" t="s">
        <v>80</v>
      </c>
      <c r="I2212" t="s">
        <v>133</v>
      </c>
      <c r="J2212">
        <v>1</v>
      </c>
      <c r="K2212">
        <v>133809</v>
      </c>
      <c r="L2212">
        <v>113737.65</v>
      </c>
      <c r="M2212" t="s">
        <v>33</v>
      </c>
      <c r="N2212" t="s">
        <v>74</v>
      </c>
      <c r="O2212" t="s">
        <v>35</v>
      </c>
      <c r="P2212" t="s">
        <v>36</v>
      </c>
      <c r="Q2212">
        <v>3</v>
      </c>
      <c r="R2212" t="s">
        <v>99</v>
      </c>
      <c r="S2212">
        <v>69</v>
      </c>
      <c r="T2212" t="s">
        <v>50</v>
      </c>
      <c r="U2212">
        <v>111275</v>
      </c>
      <c r="V2212">
        <v>4</v>
      </c>
      <c r="W2212" t="s">
        <v>39</v>
      </c>
      <c r="X2212" t="s">
        <v>40</v>
      </c>
      <c r="Y2212" t="s">
        <v>40</v>
      </c>
      <c r="Z2212">
        <v>0</v>
      </c>
      <c r="AA2212" t="s">
        <v>20107</v>
      </c>
    </row>
    <row r="2213" spans="1:27" x14ac:dyDescent="0.3">
      <c r="A2213" t="s">
        <v>4528</v>
      </c>
      <c r="B2213" s="1">
        <v>45019</v>
      </c>
      <c r="C2213" s="2">
        <v>0.125</v>
      </c>
      <c r="D2213" t="s">
        <v>122</v>
      </c>
      <c r="E2213" t="s">
        <v>4529</v>
      </c>
      <c r="F2213" t="s">
        <v>29</v>
      </c>
      <c r="G2213" t="s">
        <v>56</v>
      </c>
      <c r="H2213" t="s">
        <v>115</v>
      </c>
      <c r="I2213" t="s">
        <v>128</v>
      </c>
      <c r="J2213">
        <v>4</v>
      </c>
      <c r="K2213">
        <v>3545</v>
      </c>
      <c r="L2213">
        <v>14180</v>
      </c>
      <c r="M2213" t="s">
        <v>40</v>
      </c>
      <c r="N2213" t="s">
        <v>47</v>
      </c>
      <c r="O2213" t="s">
        <v>48</v>
      </c>
      <c r="P2213" t="s">
        <v>36</v>
      </c>
      <c r="Q2213">
        <v>4</v>
      </c>
      <c r="R2213" t="s">
        <v>49</v>
      </c>
      <c r="S2213">
        <v>36</v>
      </c>
      <c r="T2213" t="s">
        <v>50</v>
      </c>
      <c r="U2213">
        <v>94793</v>
      </c>
      <c r="V2213">
        <v>5</v>
      </c>
      <c r="W2213" t="s">
        <v>90</v>
      </c>
      <c r="X2213" t="s">
        <v>40</v>
      </c>
      <c r="Y2213" t="s">
        <v>40</v>
      </c>
      <c r="Z2213">
        <v>1</v>
      </c>
      <c r="AA2213" t="s">
        <v>20108</v>
      </c>
    </row>
    <row r="2214" spans="1:27" x14ac:dyDescent="0.3">
      <c r="A2214" t="s">
        <v>4530</v>
      </c>
      <c r="B2214" s="1">
        <v>45019</v>
      </c>
      <c r="C2214" s="2">
        <v>0.16666666666666666</v>
      </c>
      <c r="D2214" t="s">
        <v>256</v>
      </c>
      <c r="E2214" t="s">
        <v>4531</v>
      </c>
      <c r="F2214" t="s">
        <v>98</v>
      </c>
      <c r="G2214" t="s">
        <v>30</v>
      </c>
      <c r="H2214" t="s">
        <v>31</v>
      </c>
      <c r="I2214" t="s">
        <v>103</v>
      </c>
      <c r="J2214">
        <v>3</v>
      </c>
      <c r="K2214">
        <v>55132</v>
      </c>
      <c r="L2214">
        <v>165396</v>
      </c>
      <c r="M2214" t="s">
        <v>33</v>
      </c>
      <c r="N2214" t="s">
        <v>34</v>
      </c>
      <c r="O2214" t="s">
        <v>85</v>
      </c>
      <c r="P2214" t="s">
        <v>36</v>
      </c>
      <c r="Q2214">
        <v>2</v>
      </c>
      <c r="R2214" t="s">
        <v>37</v>
      </c>
      <c r="S2214">
        <v>40</v>
      </c>
      <c r="T2214" t="s">
        <v>50</v>
      </c>
      <c r="U2214">
        <v>176970</v>
      </c>
      <c r="V2214">
        <v>2</v>
      </c>
      <c r="W2214" t="s">
        <v>90</v>
      </c>
      <c r="X2214" t="s">
        <v>33</v>
      </c>
      <c r="Y2214" t="s">
        <v>40</v>
      </c>
      <c r="Z2214">
        <v>0</v>
      </c>
      <c r="AA2214" t="s">
        <v>20107</v>
      </c>
    </row>
    <row r="2215" spans="1:27" x14ac:dyDescent="0.3">
      <c r="A2215" t="s">
        <v>4532</v>
      </c>
      <c r="B2215" s="1">
        <v>45019</v>
      </c>
      <c r="C2215" s="2">
        <v>0.20833333333333334</v>
      </c>
      <c r="D2215" t="s">
        <v>185</v>
      </c>
      <c r="E2215" t="s">
        <v>4533</v>
      </c>
      <c r="F2215" t="s">
        <v>44</v>
      </c>
      <c r="G2215" t="s">
        <v>107</v>
      </c>
      <c r="H2215" t="s">
        <v>57</v>
      </c>
      <c r="I2215" t="s">
        <v>133</v>
      </c>
      <c r="J2215">
        <v>4</v>
      </c>
      <c r="K2215">
        <v>40674</v>
      </c>
      <c r="L2215">
        <v>146426.4</v>
      </c>
      <c r="M2215" t="s">
        <v>33</v>
      </c>
      <c r="N2215" t="s">
        <v>74</v>
      </c>
      <c r="O2215" t="s">
        <v>59</v>
      </c>
      <c r="P2215" t="s">
        <v>36</v>
      </c>
      <c r="Q2215">
        <v>1</v>
      </c>
      <c r="R2215" t="s">
        <v>153</v>
      </c>
      <c r="S2215">
        <v>50</v>
      </c>
      <c r="T2215" t="s">
        <v>50</v>
      </c>
      <c r="U2215">
        <v>196069</v>
      </c>
      <c r="V2215">
        <v>2</v>
      </c>
      <c r="W2215" t="s">
        <v>100</v>
      </c>
      <c r="X2215" t="s">
        <v>40</v>
      </c>
      <c r="Y2215" t="s">
        <v>33</v>
      </c>
      <c r="Z2215">
        <v>2</v>
      </c>
      <c r="AA2215" t="s">
        <v>20107</v>
      </c>
    </row>
    <row r="2216" spans="1:27" x14ac:dyDescent="0.3">
      <c r="A2216" t="s">
        <v>4534</v>
      </c>
      <c r="B2216" s="1">
        <v>45019</v>
      </c>
      <c r="C2216" s="2">
        <v>0.25</v>
      </c>
      <c r="D2216" t="s">
        <v>42</v>
      </c>
      <c r="E2216" t="s">
        <v>4535</v>
      </c>
      <c r="F2216" t="s">
        <v>127</v>
      </c>
      <c r="G2216" t="s">
        <v>65</v>
      </c>
      <c r="H2216" t="s">
        <v>115</v>
      </c>
      <c r="I2216" t="s">
        <v>133</v>
      </c>
      <c r="J2216">
        <v>4</v>
      </c>
      <c r="K2216">
        <v>64486</v>
      </c>
      <c r="L2216">
        <v>257944</v>
      </c>
      <c r="M2216" t="s">
        <v>33</v>
      </c>
      <c r="N2216" t="s">
        <v>89</v>
      </c>
      <c r="O2216" t="s">
        <v>35</v>
      </c>
      <c r="P2216" t="s">
        <v>68</v>
      </c>
      <c r="Q2216">
        <v>4</v>
      </c>
      <c r="R2216" t="s">
        <v>49</v>
      </c>
      <c r="S2216">
        <v>34</v>
      </c>
      <c r="T2216" t="s">
        <v>38</v>
      </c>
      <c r="U2216">
        <v>90441</v>
      </c>
      <c r="V2216">
        <v>5</v>
      </c>
      <c r="W2216" t="s">
        <v>61</v>
      </c>
      <c r="X2216" t="s">
        <v>33</v>
      </c>
      <c r="Y2216" t="s">
        <v>33</v>
      </c>
      <c r="Z2216">
        <v>3</v>
      </c>
      <c r="AA2216" t="s">
        <v>20107</v>
      </c>
    </row>
    <row r="2217" spans="1:27" x14ac:dyDescent="0.3">
      <c r="A2217" t="s">
        <v>4536</v>
      </c>
      <c r="B2217" s="1">
        <v>45019</v>
      </c>
      <c r="C2217" s="2">
        <v>0.29166666666666669</v>
      </c>
      <c r="D2217" t="s">
        <v>180</v>
      </c>
      <c r="E2217" t="s">
        <v>4537</v>
      </c>
      <c r="F2217" t="s">
        <v>140</v>
      </c>
      <c r="G2217" t="s">
        <v>107</v>
      </c>
      <c r="H2217" t="s">
        <v>115</v>
      </c>
      <c r="I2217" t="s">
        <v>103</v>
      </c>
      <c r="J2217">
        <v>4</v>
      </c>
      <c r="K2217">
        <v>45373</v>
      </c>
      <c r="L2217">
        <v>154268.20000000001</v>
      </c>
      <c r="M2217" t="s">
        <v>33</v>
      </c>
      <c r="N2217" t="s">
        <v>47</v>
      </c>
      <c r="O2217" t="s">
        <v>85</v>
      </c>
      <c r="P2217" t="s">
        <v>68</v>
      </c>
      <c r="Q2217">
        <v>1</v>
      </c>
      <c r="R2217" t="s">
        <v>49</v>
      </c>
      <c r="S2217">
        <v>62</v>
      </c>
      <c r="T2217" t="s">
        <v>38</v>
      </c>
      <c r="U2217">
        <v>105423</v>
      </c>
      <c r="V2217">
        <v>9</v>
      </c>
      <c r="W2217" t="s">
        <v>90</v>
      </c>
      <c r="X2217" t="s">
        <v>40</v>
      </c>
      <c r="Y2217" t="s">
        <v>33</v>
      </c>
      <c r="Z2217">
        <v>3</v>
      </c>
      <c r="AA2217" t="s">
        <v>20107</v>
      </c>
    </row>
    <row r="2218" spans="1:27" x14ac:dyDescent="0.3">
      <c r="A2218" t="s">
        <v>4538</v>
      </c>
      <c r="B2218" s="1">
        <v>45019</v>
      </c>
      <c r="C2218" s="2">
        <v>0.33333333333333331</v>
      </c>
      <c r="D2218" t="s">
        <v>125</v>
      </c>
      <c r="E2218" t="s">
        <v>4539</v>
      </c>
      <c r="F2218" t="s">
        <v>98</v>
      </c>
      <c r="G2218" t="s">
        <v>84</v>
      </c>
      <c r="H2218" t="s">
        <v>31</v>
      </c>
      <c r="I2218" t="s">
        <v>46</v>
      </c>
      <c r="J2218">
        <v>4</v>
      </c>
      <c r="K2218">
        <v>148573</v>
      </c>
      <c r="L2218">
        <v>534862.80000000005</v>
      </c>
      <c r="M2218" t="s">
        <v>33</v>
      </c>
      <c r="N2218" t="s">
        <v>74</v>
      </c>
      <c r="O2218" t="s">
        <v>48</v>
      </c>
      <c r="P2218" t="s">
        <v>36</v>
      </c>
      <c r="Q2218">
        <v>1</v>
      </c>
      <c r="R2218" t="s">
        <v>153</v>
      </c>
      <c r="S2218">
        <v>42</v>
      </c>
      <c r="T2218" t="s">
        <v>38</v>
      </c>
      <c r="U2218">
        <v>183749</v>
      </c>
      <c r="V2218">
        <v>9</v>
      </c>
      <c r="W2218" t="s">
        <v>61</v>
      </c>
      <c r="X2218" t="s">
        <v>33</v>
      </c>
      <c r="Y2218" t="s">
        <v>40</v>
      </c>
      <c r="Z2218">
        <v>1</v>
      </c>
      <c r="AA2218" t="s">
        <v>20107</v>
      </c>
    </row>
    <row r="2219" spans="1:27" x14ac:dyDescent="0.3">
      <c r="A2219" t="s">
        <v>4540</v>
      </c>
      <c r="B2219" s="1">
        <v>45019</v>
      </c>
      <c r="C2219" s="2">
        <v>0.375</v>
      </c>
      <c r="D2219" t="s">
        <v>63</v>
      </c>
      <c r="E2219" t="s">
        <v>4541</v>
      </c>
      <c r="F2219" t="s">
        <v>140</v>
      </c>
      <c r="G2219" t="s">
        <v>65</v>
      </c>
      <c r="H2219" t="s">
        <v>115</v>
      </c>
      <c r="I2219" t="s">
        <v>103</v>
      </c>
      <c r="J2219">
        <v>3</v>
      </c>
      <c r="K2219">
        <v>95527</v>
      </c>
      <c r="L2219">
        <v>272251.95</v>
      </c>
      <c r="M2219" t="s">
        <v>33</v>
      </c>
      <c r="N2219" t="s">
        <v>74</v>
      </c>
      <c r="O2219" t="s">
        <v>59</v>
      </c>
      <c r="P2219" t="s">
        <v>36</v>
      </c>
      <c r="Q2219">
        <v>2</v>
      </c>
      <c r="R2219" t="s">
        <v>60</v>
      </c>
      <c r="S2219">
        <v>60</v>
      </c>
      <c r="T2219" t="s">
        <v>50</v>
      </c>
      <c r="U2219">
        <v>60332</v>
      </c>
      <c r="V2219">
        <v>9</v>
      </c>
      <c r="W2219" t="s">
        <v>90</v>
      </c>
      <c r="X2219" t="s">
        <v>33</v>
      </c>
      <c r="Y2219" t="s">
        <v>33</v>
      </c>
      <c r="Z2219">
        <v>3</v>
      </c>
      <c r="AA2219" t="s">
        <v>20107</v>
      </c>
    </row>
    <row r="2220" spans="1:27" x14ac:dyDescent="0.3">
      <c r="A2220" t="s">
        <v>4542</v>
      </c>
      <c r="B2220" s="1">
        <v>45019</v>
      </c>
      <c r="C2220" s="2">
        <v>0.41666666666666669</v>
      </c>
      <c r="D2220" t="s">
        <v>119</v>
      </c>
      <c r="E2220" t="s">
        <v>4543</v>
      </c>
      <c r="F2220" t="s">
        <v>114</v>
      </c>
      <c r="G2220" t="s">
        <v>84</v>
      </c>
      <c r="H2220" t="s">
        <v>115</v>
      </c>
      <c r="I2220" t="s">
        <v>95</v>
      </c>
      <c r="J2220">
        <v>2</v>
      </c>
      <c r="K2220">
        <v>123186</v>
      </c>
      <c r="L2220">
        <v>234053.4</v>
      </c>
      <c r="M2220" t="s">
        <v>33</v>
      </c>
      <c r="N2220" t="s">
        <v>89</v>
      </c>
      <c r="O2220" t="s">
        <v>59</v>
      </c>
      <c r="P2220" t="s">
        <v>36</v>
      </c>
      <c r="Q2220">
        <v>3</v>
      </c>
      <c r="R2220" t="s">
        <v>49</v>
      </c>
      <c r="S2220">
        <v>65</v>
      </c>
      <c r="T2220" t="s">
        <v>38</v>
      </c>
      <c r="U2220">
        <v>20891</v>
      </c>
      <c r="V2220">
        <v>8</v>
      </c>
      <c r="W2220" t="s">
        <v>51</v>
      </c>
      <c r="X2220" t="s">
        <v>40</v>
      </c>
      <c r="Y2220" t="s">
        <v>40</v>
      </c>
      <c r="Z2220">
        <v>0</v>
      </c>
      <c r="AA2220" t="s">
        <v>20107</v>
      </c>
    </row>
    <row r="2221" spans="1:27" x14ac:dyDescent="0.3">
      <c r="A2221" t="s">
        <v>4544</v>
      </c>
      <c r="B2221" s="1">
        <v>45019</v>
      </c>
      <c r="C2221" s="2">
        <v>0.45833333333333331</v>
      </c>
      <c r="D2221" t="s">
        <v>87</v>
      </c>
      <c r="E2221" t="s">
        <v>4545</v>
      </c>
      <c r="F2221" t="s">
        <v>29</v>
      </c>
      <c r="G2221" t="s">
        <v>30</v>
      </c>
      <c r="H2221" t="s">
        <v>94</v>
      </c>
      <c r="I2221" t="s">
        <v>95</v>
      </c>
      <c r="J2221">
        <v>3</v>
      </c>
      <c r="K2221">
        <v>6388</v>
      </c>
      <c r="L2221">
        <v>18205.8</v>
      </c>
      <c r="M2221" t="s">
        <v>40</v>
      </c>
      <c r="N2221" t="s">
        <v>34</v>
      </c>
      <c r="O2221" t="s">
        <v>35</v>
      </c>
      <c r="P2221" t="s">
        <v>68</v>
      </c>
      <c r="Q2221">
        <v>4</v>
      </c>
      <c r="R2221" t="s">
        <v>69</v>
      </c>
      <c r="S2221">
        <v>45</v>
      </c>
      <c r="T2221" t="s">
        <v>50</v>
      </c>
      <c r="U2221">
        <v>152049</v>
      </c>
      <c r="V2221">
        <v>4</v>
      </c>
      <c r="W2221" t="s">
        <v>75</v>
      </c>
      <c r="X2221" t="s">
        <v>40</v>
      </c>
      <c r="Y2221" t="s">
        <v>40</v>
      </c>
      <c r="Z2221">
        <v>1</v>
      </c>
      <c r="AA2221" t="s">
        <v>20108</v>
      </c>
    </row>
    <row r="2222" spans="1:27" x14ac:dyDescent="0.3">
      <c r="A2222" t="s">
        <v>4546</v>
      </c>
      <c r="B2222" s="1">
        <v>45019</v>
      </c>
      <c r="C2222" s="2">
        <v>0.5</v>
      </c>
      <c r="D2222" t="s">
        <v>87</v>
      </c>
      <c r="E2222" t="s">
        <v>4547</v>
      </c>
      <c r="F2222" t="s">
        <v>83</v>
      </c>
      <c r="G2222" t="s">
        <v>65</v>
      </c>
      <c r="H2222" t="s">
        <v>66</v>
      </c>
      <c r="I2222" t="s">
        <v>128</v>
      </c>
      <c r="J2222">
        <v>3</v>
      </c>
      <c r="K2222">
        <v>53564</v>
      </c>
      <c r="L2222">
        <v>160692</v>
      </c>
      <c r="M2222" t="s">
        <v>33</v>
      </c>
      <c r="N2222" t="s">
        <v>58</v>
      </c>
      <c r="O2222" t="s">
        <v>59</v>
      </c>
      <c r="P2222" t="s">
        <v>68</v>
      </c>
      <c r="Q2222">
        <v>3</v>
      </c>
      <c r="R2222" t="s">
        <v>60</v>
      </c>
      <c r="S2222">
        <v>49</v>
      </c>
      <c r="T2222" t="s">
        <v>38</v>
      </c>
      <c r="U2222">
        <v>61706</v>
      </c>
      <c r="V2222">
        <v>7</v>
      </c>
      <c r="W2222" t="s">
        <v>100</v>
      </c>
      <c r="X2222" t="s">
        <v>40</v>
      </c>
      <c r="Y2222" t="s">
        <v>33</v>
      </c>
      <c r="Z2222">
        <v>4</v>
      </c>
      <c r="AA2222" t="s">
        <v>20107</v>
      </c>
    </row>
    <row r="2223" spans="1:27" x14ac:dyDescent="0.3">
      <c r="A2223" t="s">
        <v>4548</v>
      </c>
      <c r="B2223" s="1">
        <v>45019</v>
      </c>
      <c r="C2223" s="2">
        <v>4.1666666666666664E-2</v>
      </c>
      <c r="D2223" t="s">
        <v>166</v>
      </c>
      <c r="E2223" t="s">
        <v>4549</v>
      </c>
      <c r="F2223" t="s">
        <v>93</v>
      </c>
      <c r="G2223" t="s">
        <v>84</v>
      </c>
      <c r="H2223" t="s">
        <v>57</v>
      </c>
      <c r="I2223" t="s">
        <v>128</v>
      </c>
      <c r="J2223">
        <v>2</v>
      </c>
      <c r="K2223">
        <v>79357</v>
      </c>
      <c r="L2223">
        <v>150778.29999999999</v>
      </c>
      <c r="M2223" t="s">
        <v>33</v>
      </c>
      <c r="N2223" t="s">
        <v>58</v>
      </c>
      <c r="O2223" t="s">
        <v>35</v>
      </c>
      <c r="P2223" t="s">
        <v>68</v>
      </c>
      <c r="Q2223">
        <v>5</v>
      </c>
      <c r="R2223" t="s">
        <v>99</v>
      </c>
      <c r="S2223">
        <v>30</v>
      </c>
      <c r="T2223" t="s">
        <v>38</v>
      </c>
      <c r="U2223">
        <v>114391</v>
      </c>
      <c r="V2223">
        <v>4</v>
      </c>
      <c r="W2223" t="s">
        <v>90</v>
      </c>
      <c r="X2223" t="s">
        <v>40</v>
      </c>
      <c r="Y2223" t="s">
        <v>33</v>
      </c>
      <c r="Z2223">
        <v>0</v>
      </c>
      <c r="AA2223" t="s">
        <v>20107</v>
      </c>
    </row>
    <row r="2224" spans="1:27" x14ac:dyDescent="0.3">
      <c r="A2224" t="s">
        <v>4550</v>
      </c>
      <c r="B2224" s="1">
        <v>45019</v>
      </c>
      <c r="C2224" s="2">
        <v>8.3333333333333329E-2</v>
      </c>
      <c r="D2224" t="s">
        <v>87</v>
      </c>
      <c r="E2224" t="s">
        <v>4551</v>
      </c>
      <c r="F2224" t="s">
        <v>140</v>
      </c>
      <c r="G2224" t="s">
        <v>84</v>
      </c>
      <c r="H2224" t="s">
        <v>115</v>
      </c>
      <c r="I2224" t="s">
        <v>32</v>
      </c>
      <c r="J2224">
        <v>3</v>
      </c>
      <c r="K2224">
        <v>69107</v>
      </c>
      <c r="L2224">
        <v>196954.95</v>
      </c>
      <c r="M2224" t="s">
        <v>33</v>
      </c>
      <c r="N2224" t="s">
        <v>89</v>
      </c>
      <c r="O2224" t="s">
        <v>35</v>
      </c>
      <c r="P2224" t="s">
        <v>36</v>
      </c>
      <c r="Q2224">
        <v>4</v>
      </c>
      <c r="R2224" t="s">
        <v>69</v>
      </c>
      <c r="S2224">
        <v>57</v>
      </c>
      <c r="T2224" t="s">
        <v>50</v>
      </c>
      <c r="U2224">
        <v>100902</v>
      </c>
      <c r="V2224">
        <v>6</v>
      </c>
      <c r="W2224" t="s">
        <v>75</v>
      </c>
      <c r="X2224" t="s">
        <v>40</v>
      </c>
      <c r="Y2224" t="s">
        <v>40</v>
      </c>
      <c r="Z2224">
        <v>2</v>
      </c>
      <c r="AA2224" t="s">
        <v>20107</v>
      </c>
    </row>
    <row r="2225" spans="1:27" x14ac:dyDescent="0.3">
      <c r="A2225" t="s">
        <v>4552</v>
      </c>
      <c r="B2225" s="1">
        <v>45019</v>
      </c>
      <c r="C2225" s="2">
        <v>0.125</v>
      </c>
      <c r="D2225" t="s">
        <v>119</v>
      </c>
      <c r="E2225" t="s">
        <v>4553</v>
      </c>
      <c r="F2225" t="s">
        <v>29</v>
      </c>
      <c r="G2225" t="s">
        <v>30</v>
      </c>
      <c r="H2225" t="s">
        <v>31</v>
      </c>
      <c r="I2225" t="s">
        <v>95</v>
      </c>
      <c r="J2225">
        <v>3</v>
      </c>
      <c r="K2225">
        <v>51877</v>
      </c>
      <c r="L2225">
        <v>140067.9</v>
      </c>
      <c r="M2225" t="s">
        <v>33</v>
      </c>
      <c r="N2225" t="s">
        <v>34</v>
      </c>
      <c r="O2225" t="s">
        <v>35</v>
      </c>
      <c r="P2225" t="s">
        <v>68</v>
      </c>
      <c r="Q2225">
        <v>1</v>
      </c>
      <c r="R2225" t="s">
        <v>69</v>
      </c>
      <c r="S2225">
        <v>45</v>
      </c>
      <c r="T2225" t="s">
        <v>50</v>
      </c>
      <c r="U2225">
        <v>188830</v>
      </c>
      <c r="V2225">
        <v>6</v>
      </c>
      <c r="W2225" t="s">
        <v>51</v>
      </c>
      <c r="X2225" t="s">
        <v>40</v>
      </c>
      <c r="Y2225" t="s">
        <v>33</v>
      </c>
      <c r="Z2225">
        <v>4</v>
      </c>
      <c r="AA2225" t="s">
        <v>20107</v>
      </c>
    </row>
    <row r="2226" spans="1:27" x14ac:dyDescent="0.3">
      <c r="A2226" t="s">
        <v>4554</v>
      </c>
      <c r="B2226" s="1">
        <v>45019</v>
      </c>
      <c r="C2226" s="2">
        <v>0.16666666666666666</v>
      </c>
      <c r="D2226" t="s">
        <v>145</v>
      </c>
      <c r="E2226" t="s">
        <v>4555</v>
      </c>
      <c r="F2226" t="s">
        <v>79</v>
      </c>
      <c r="G2226" t="s">
        <v>107</v>
      </c>
      <c r="H2226" t="s">
        <v>66</v>
      </c>
      <c r="I2226" t="s">
        <v>103</v>
      </c>
      <c r="J2226">
        <v>4</v>
      </c>
      <c r="K2226">
        <v>85267</v>
      </c>
      <c r="L2226">
        <v>289907.8</v>
      </c>
      <c r="M2226" t="s">
        <v>33</v>
      </c>
      <c r="N2226" t="s">
        <v>58</v>
      </c>
      <c r="O2226" t="s">
        <v>59</v>
      </c>
      <c r="P2226" t="s">
        <v>36</v>
      </c>
      <c r="Q2226">
        <v>4</v>
      </c>
      <c r="R2226" t="s">
        <v>69</v>
      </c>
      <c r="S2226">
        <v>25</v>
      </c>
      <c r="T2226" t="s">
        <v>50</v>
      </c>
      <c r="U2226">
        <v>57620</v>
      </c>
      <c r="V2226">
        <v>5</v>
      </c>
      <c r="W2226" t="s">
        <v>75</v>
      </c>
      <c r="X2226" t="s">
        <v>40</v>
      </c>
      <c r="Y2226" t="s">
        <v>33</v>
      </c>
      <c r="Z2226">
        <v>3</v>
      </c>
      <c r="AA2226" t="s">
        <v>20107</v>
      </c>
    </row>
    <row r="2227" spans="1:27" x14ac:dyDescent="0.3">
      <c r="A2227" t="s">
        <v>4556</v>
      </c>
      <c r="B2227" s="1">
        <v>45019</v>
      </c>
      <c r="C2227" s="2">
        <v>0.20833333333333334</v>
      </c>
      <c r="D2227" t="s">
        <v>119</v>
      </c>
      <c r="E2227" t="s">
        <v>4557</v>
      </c>
      <c r="F2227" t="s">
        <v>127</v>
      </c>
      <c r="G2227" t="s">
        <v>107</v>
      </c>
      <c r="H2227" t="s">
        <v>115</v>
      </c>
      <c r="I2227" t="s">
        <v>95</v>
      </c>
      <c r="J2227">
        <v>4</v>
      </c>
      <c r="K2227">
        <v>22049</v>
      </c>
      <c r="L2227">
        <v>79376.400000000009</v>
      </c>
      <c r="M2227" t="s">
        <v>33</v>
      </c>
      <c r="N2227" t="s">
        <v>67</v>
      </c>
      <c r="O2227" t="s">
        <v>35</v>
      </c>
      <c r="P2227" t="s">
        <v>36</v>
      </c>
      <c r="Q2227">
        <v>3</v>
      </c>
      <c r="R2227" t="s">
        <v>153</v>
      </c>
      <c r="S2227">
        <v>65</v>
      </c>
      <c r="T2227" t="s">
        <v>50</v>
      </c>
      <c r="U2227">
        <v>107560</v>
      </c>
      <c r="V2227">
        <v>1</v>
      </c>
      <c r="W2227" t="s">
        <v>100</v>
      </c>
      <c r="X2227" t="s">
        <v>40</v>
      </c>
      <c r="Y2227" t="s">
        <v>33</v>
      </c>
      <c r="Z2227">
        <v>3</v>
      </c>
      <c r="AA2227" t="s">
        <v>20108</v>
      </c>
    </row>
    <row r="2228" spans="1:27" x14ac:dyDescent="0.3">
      <c r="A2228" t="s">
        <v>4558</v>
      </c>
      <c r="B2228" s="1">
        <v>45019</v>
      </c>
      <c r="C2228" s="2">
        <v>0.25</v>
      </c>
      <c r="D2228" t="s">
        <v>63</v>
      </c>
      <c r="E2228" t="s">
        <v>4559</v>
      </c>
      <c r="F2228" t="s">
        <v>127</v>
      </c>
      <c r="G2228" t="s">
        <v>65</v>
      </c>
      <c r="H2228" t="s">
        <v>115</v>
      </c>
      <c r="I2228" t="s">
        <v>46</v>
      </c>
      <c r="J2228">
        <v>2</v>
      </c>
      <c r="K2228">
        <v>138664</v>
      </c>
      <c r="L2228">
        <v>249595.2</v>
      </c>
      <c r="M2228" t="s">
        <v>33</v>
      </c>
      <c r="N2228" t="s">
        <v>34</v>
      </c>
      <c r="O2228" t="s">
        <v>85</v>
      </c>
      <c r="P2228" t="s">
        <v>68</v>
      </c>
      <c r="Q2228">
        <v>5</v>
      </c>
      <c r="R2228" t="s">
        <v>99</v>
      </c>
      <c r="S2228">
        <v>22</v>
      </c>
      <c r="T2228" t="s">
        <v>38</v>
      </c>
      <c r="U2228">
        <v>169247</v>
      </c>
      <c r="V2228">
        <v>6</v>
      </c>
      <c r="W2228" t="s">
        <v>61</v>
      </c>
      <c r="X2228" t="s">
        <v>40</v>
      </c>
      <c r="Y2228" t="s">
        <v>33</v>
      </c>
      <c r="Z2228">
        <v>1</v>
      </c>
      <c r="AA2228" t="s">
        <v>20107</v>
      </c>
    </row>
    <row r="2229" spans="1:27" x14ac:dyDescent="0.3">
      <c r="A2229" t="s">
        <v>4560</v>
      </c>
      <c r="B2229" s="1">
        <v>45019</v>
      </c>
      <c r="C2229" s="2">
        <v>0.29166666666666669</v>
      </c>
      <c r="D2229" t="s">
        <v>180</v>
      </c>
      <c r="E2229" t="s">
        <v>4561</v>
      </c>
      <c r="F2229" t="s">
        <v>93</v>
      </c>
      <c r="G2229" t="s">
        <v>30</v>
      </c>
      <c r="H2229" t="s">
        <v>80</v>
      </c>
      <c r="I2229" t="s">
        <v>128</v>
      </c>
      <c r="J2229">
        <v>4</v>
      </c>
      <c r="K2229">
        <v>99766</v>
      </c>
      <c r="L2229">
        <v>379110.8</v>
      </c>
      <c r="M2229" t="s">
        <v>33</v>
      </c>
      <c r="N2229" t="s">
        <v>67</v>
      </c>
      <c r="O2229" t="s">
        <v>48</v>
      </c>
      <c r="P2229" t="s">
        <v>36</v>
      </c>
      <c r="Q2229">
        <v>2</v>
      </c>
      <c r="R2229" t="s">
        <v>153</v>
      </c>
      <c r="S2229">
        <v>44</v>
      </c>
      <c r="T2229" t="s">
        <v>50</v>
      </c>
      <c r="U2229">
        <v>144352</v>
      </c>
      <c r="V2229">
        <v>2</v>
      </c>
      <c r="W2229" t="s">
        <v>61</v>
      </c>
      <c r="X2229" t="s">
        <v>33</v>
      </c>
      <c r="Y2229" t="s">
        <v>33</v>
      </c>
      <c r="Z2229">
        <v>4</v>
      </c>
      <c r="AA2229" t="s">
        <v>20107</v>
      </c>
    </row>
    <row r="2230" spans="1:27" x14ac:dyDescent="0.3">
      <c r="A2230" t="s">
        <v>4562</v>
      </c>
      <c r="B2230" s="1">
        <v>45019</v>
      </c>
      <c r="C2230" s="2">
        <v>0.33333333333333331</v>
      </c>
      <c r="D2230" t="s">
        <v>53</v>
      </c>
      <c r="E2230" t="s">
        <v>4563</v>
      </c>
      <c r="F2230" t="s">
        <v>150</v>
      </c>
      <c r="G2230" t="s">
        <v>65</v>
      </c>
      <c r="H2230" t="s">
        <v>31</v>
      </c>
      <c r="I2230" t="s">
        <v>46</v>
      </c>
      <c r="J2230">
        <v>2</v>
      </c>
      <c r="K2230">
        <v>13691</v>
      </c>
      <c r="L2230">
        <v>24643.8</v>
      </c>
      <c r="M2230" t="s">
        <v>40</v>
      </c>
      <c r="N2230" t="s">
        <v>34</v>
      </c>
      <c r="O2230" t="s">
        <v>48</v>
      </c>
      <c r="P2230" t="s">
        <v>68</v>
      </c>
      <c r="Q2230">
        <v>4</v>
      </c>
      <c r="R2230" t="s">
        <v>60</v>
      </c>
      <c r="S2230">
        <v>60</v>
      </c>
      <c r="T2230" t="s">
        <v>38</v>
      </c>
      <c r="U2230">
        <v>40395</v>
      </c>
      <c r="V2230">
        <v>8</v>
      </c>
      <c r="W2230" t="s">
        <v>90</v>
      </c>
      <c r="X2230" t="s">
        <v>40</v>
      </c>
      <c r="Y2230" t="s">
        <v>40</v>
      </c>
      <c r="Z2230">
        <v>2</v>
      </c>
      <c r="AA2230" t="s">
        <v>20108</v>
      </c>
    </row>
    <row r="2231" spans="1:27" x14ac:dyDescent="0.3">
      <c r="A2231" t="s">
        <v>4564</v>
      </c>
      <c r="B2231" s="1">
        <v>45019</v>
      </c>
      <c r="C2231" s="2">
        <v>0.375</v>
      </c>
      <c r="D2231" t="s">
        <v>175</v>
      </c>
      <c r="E2231" t="s">
        <v>4565</v>
      </c>
      <c r="F2231" t="s">
        <v>79</v>
      </c>
      <c r="G2231" t="s">
        <v>107</v>
      </c>
      <c r="H2231" t="s">
        <v>57</v>
      </c>
      <c r="I2231" t="s">
        <v>128</v>
      </c>
      <c r="J2231">
        <v>2</v>
      </c>
      <c r="K2231">
        <v>60886</v>
      </c>
      <c r="L2231">
        <v>115683.4</v>
      </c>
      <c r="M2231" t="s">
        <v>33</v>
      </c>
      <c r="N2231" t="s">
        <v>67</v>
      </c>
      <c r="O2231" t="s">
        <v>59</v>
      </c>
      <c r="P2231" t="s">
        <v>68</v>
      </c>
      <c r="Q2231">
        <v>2</v>
      </c>
      <c r="R2231" t="s">
        <v>49</v>
      </c>
      <c r="S2231">
        <v>34</v>
      </c>
      <c r="T2231" t="s">
        <v>38</v>
      </c>
      <c r="U2231">
        <v>67099</v>
      </c>
      <c r="V2231">
        <v>7</v>
      </c>
      <c r="W2231" t="s">
        <v>90</v>
      </c>
      <c r="X2231" t="s">
        <v>40</v>
      </c>
      <c r="Y2231" t="s">
        <v>33</v>
      </c>
      <c r="Z2231">
        <v>3</v>
      </c>
      <c r="AA2231" t="s">
        <v>20107</v>
      </c>
    </row>
    <row r="2232" spans="1:27" x14ac:dyDescent="0.3">
      <c r="A2232" t="s">
        <v>4566</v>
      </c>
      <c r="B2232" s="1">
        <v>45019</v>
      </c>
      <c r="C2232" s="2">
        <v>0.41666666666666669</v>
      </c>
      <c r="D2232" t="s">
        <v>87</v>
      </c>
      <c r="E2232" t="s">
        <v>4567</v>
      </c>
      <c r="F2232" t="s">
        <v>140</v>
      </c>
      <c r="G2232" t="s">
        <v>30</v>
      </c>
      <c r="H2232" t="s">
        <v>94</v>
      </c>
      <c r="I2232" t="s">
        <v>46</v>
      </c>
      <c r="J2232">
        <v>1</v>
      </c>
      <c r="K2232">
        <v>46860</v>
      </c>
      <c r="L2232">
        <v>46860</v>
      </c>
      <c r="M2232" t="s">
        <v>40</v>
      </c>
      <c r="N2232" t="s">
        <v>58</v>
      </c>
      <c r="O2232" t="s">
        <v>48</v>
      </c>
      <c r="P2232" t="s">
        <v>68</v>
      </c>
      <c r="Q2232">
        <v>5</v>
      </c>
      <c r="R2232" t="s">
        <v>60</v>
      </c>
      <c r="S2232">
        <v>40</v>
      </c>
      <c r="T2232" t="s">
        <v>50</v>
      </c>
      <c r="U2232">
        <v>50212</v>
      </c>
      <c r="V2232">
        <v>3</v>
      </c>
      <c r="W2232" t="s">
        <v>61</v>
      </c>
      <c r="X2232" t="s">
        <v>33</v>
      </c>
      <c r="Y2232" t="s">
        <v>40</v>
      </c>
      <c r="Z2232">
        <v>0</v>
      </c>
      <c r="AA2232" t="s">
        <v>20108</v>
      </c>
    </row>
    <row r="2233" spans="1:27" x14ac:dyDescent="0.3">
      <c r="A2233" t="s">
        <v>4568</v>
      </c>
      <c r="B2233" s="1">
        <v>45019</v>
      </c>
      <c r="C2233" s="2">
        <v>0.45833333333333331</v>
      </c>
      <c r="D2233" t="s">
        <v>175</v>
      </c>
      <c r="E2233" t="s">
        <v>4569</v>
      </c>
      <c r="F2233" t="s">
        <v>140</v>
      </c>
      <c r="G2233" t="s">
        <v>56</v>
      </c>
      <c r="H2233" t="s">
        <v>66</v>
      </c>
      <c r="I2233" t="s">
        <v>128</v>
      </c>
      <c r="J2233">
        <v>2</v>
      </c>
      <c r="K2233">
        <v>66791</v>
      </c>
      <c r="L2233">
        <v>126902.9</v>
      </c>
      <c r="M2233" t="s">
        <v>33</v>
      </c>
      <c r="N2233" t="s">
        <v>67</v>
      </c>
      <c r="O2233" t="s">
        <v>48</v>
      </c>
      <c r="P2233" t="s">
        <v>36</v>
      </c>
      <c r="Q2233">
        <v>3</v>
      </c>
      <c r="R2233" t="s">
        <v>60</v>
      </c>
      <c r="S2233">
        <v>61</v>
      </c>
      <c r="T2233" t="s">
        <v>38</v>
      </c>
      <c r="U2233">
        <v>182876</v>
      </c>
      <c r="V2233">
        <v>6</v>
      </c>
      <c r="W2233" t="s">
        <v>61</v>
      </c>
      <c r="X2233" t="s">
        <v>40</v>
      </c>
      <c r="Y2233" t="s">
        <v>33</v>
      </c>
      <c r="Z2233">
        <v>3</v>
      </c>
      <c r="AA2233" t="s">
        <v>20107</v>
      </c>
    </row>
    <row r="2234" spans="1:27" x14ac:dyDescent="0.3">
      <c r="A2234" t="s">
        <v>4570</v>
      </c>
      <c r="B2234" s="1">
        <v>45020</v>
      </c>
      <c r="C2234" s="2">
        <v>0.5</v>
      </c>
      <c r="D2234" t="s">
        <v>112</v>
      </c>
      <c r="E2234" t="s">
        <v>4571</v>
      </c>
      <c r="F2234" t="s">
        <v>73</v>
      </c>
      <c r="G2234" t="s">
        <v>30</v>
      </c>
      <c r="H2234" t="s">
        <v>66</v>
      </c>
      <c r="I2234" t="s">
        <v>103</v>
      </c>
      <c r="J2234">
        <v>3</v>
      </c>
      <c r="K2234">
        <v>130273</v>
      </c>
      <c r="L2234">
        <v>332196.15000000002</v>
      </c>
      <c r="M2234" t="s">
        <v>33</v>
      </c>
      <c r="N2234" t="s">
        <v>67</v>
      </c>
      <c r="O2234" t="s">
        <v>85</v>
      </c>
      <c r="P2234" t="s">
        <v>68</v>
      </c>
      <c r="Q2234">
        <v>5</v>
      </c>
      <c r="R2234" t="s">
        <v>60</v>
      </c>
      <c r="S2234">
        <v>25</v>
      </c>
      <c r="T2234" t="s">
        <v>38</v>
      </c>
      <c r="U2234">
        <v>143813</v>
      </c>
      <c r="V2234">
        <v>3</v>
      </c>
      <c r="W2234" t="s">
        <v>51</v>
      </c>
      <c r="X2234" t="s">
        <v>33</v>
      </c>
      <c r="Y2234" t="s">
        <v>40</v>
      </c>
      <c r="Z2234">
        <v>1</v>
      </c>
      <c r="AA2234" t="s">
        <v>20107</v>
      </c>
    </row>
    <row r="2235" spans="1:27" x14ac:dyDescent="0.3">
      <c r="A2235" t="s">
        <v>4572</v>
      </c>
      <c r="B2235" s="1">
        <v>45020</v>
      </c>
      <c r="C2235" s="2">
        <v>4.1666666666666664E-2</v>
      </c>
      <c r="D2235" t="s">
        <v>77</v>
      </c>
      <c r="E2235" t="s">
        <v>4573</v>
      </c>
      <c r="F2235" t="s">
        <v>110</v>
      </c>
      <c r="G2235" t="s">
        <v>30</v>
      </c>
      <c r="H2235" t="s">
        <v>94</v>
      </c>
      <c r="I2235" t="s">
        <v>46</v>
      </c>
      <c r="J2235">
        <v>2</v>
      </c>
      <c r="K2235">
        <v>53521</v>
      </c>
      <c r="L2235">
        <v>96337.8</v>
      </c>
      <c r="M2235" t="s">
        <v>33</v>
      </c>
      <c r="N2235" t="s">
        <v>58</v>
      </c>
      <c r="O2235" t="s">
        <v>85</v>
      </c>
      <c r="P2235" t="s">
        <v>36</v>
      </c>
      <c r="Q2235">
        <v>4</v>
      </c>
      <c r="R2235" t="s">
        <v>153</v>
      </c>
      <c r="S2235">
        <v>42</v>
      </c>
      <c r="T2235" t="s">
        <v>38</v>
      </c>
      <c r="U2235">
        <v>24330</v>
      </c>
      <c r="V2235">
        <v>1</v>
      </c>
      <c r="W2235" t="s">
        <v>61</v>
      </c>
      <c r="X2235" t="s">
        <v>33</v>
      </c>
      <c r="Y2235" t="s">
        <v>40</v>
      </c>
      <c r="Z2235">
        <v>2</v>
      </c>
      <c r="AA2235" t="s">
        <v>20108</v>
      </c>
    </row>
    <row r="2236" spans="1:27" x14ac:dyDescent="0.3">
      <c r="A2236" t="s">
        <v>4574</v>
      </c>
      <c r="B2236" s="1">
        <v>45020</v>
      </c>
      <c r="C2236" s="2">
        <v>8.3333333333333329E-2</v>
      </c>
      <c r="D2236" t="s">
        <v>175</v>
      </c>
      <c r="E2236" t="s">
        <v>4575</v>
      </c>
      <c r="F2236" t="s">
        <v>140</v>
      </c>
      <c r="G2236" t="s">
        <v>56</v>
      </c>
      <c r="H2236" t="s">
        <v>57</v>
      </c>
      <c r="I2236" t="s">
        <v>133</v>
      </c>
      <c r="J2236">
        <v>1</v>
      </c>
      <c r="K2236">
        <v>142549</v>
      </c>
      <c r="L2236">
        <v>121166.65</v>
      </c>
      <c r="M2236" t="s">
        <v>33</v>
      </c>
      <c r="N2236" t="s">
        <v>89</v>
      </c>
      <c r="O2236" t="s">
        <v>35</v>
      </c>
      <c r="P2236" t="s">
        <v>68</v>
      </c>
      <c r="Q2236">
        <v>1</v>
      </c>
      <c r="R2236" t="s">
        <v>69</v>
      </c>
      <c r="S2236">
        <v>31</v>
      </c>
      <c r="T2236" t="s">
        <v>50</v>
      </c>
      <c r="U2236">
        <v>123380</v>
      </c>
      <c r="V2236">
        <v>4</v>
      </c>
      <c r="W2236" t="s">
        <v>75</v>
      </c>
      <c r="X2236" t="s">
        <v>33</v>
      </c>
      <c r="Y2236" t="s">
        <v>33</v>
      </c>
      <c r="Z2236">
        <v>2</v>
      </c>
      <c r="AA2236" t="s">
        <v>20107</v>
      </c>
    </row>
    <row r="2237" spans="1:27" x14ac:dyDescent="0.3">
      <c r="A2237" t="s">
        <v>4576</v>
      </c>
      <c r="B2237" s="1">
        <v>45020</v>
      </c>
      <c r="C2237" s="2">
        <v>0.125</v>
      </c>
      <c r="D2237" t="s">
        <v>185</v>
      </c>
      <c r="E2237" t="s">
        <v>4577</v>
      </c>
      <c r="F2237" t="s">
        <v>164</v>
      </c>
      <c r="G2237" t="s">
        <v>84</v>
      </c>
      <c r="H2237" t="s">
        <v>45</v>
      </c>
      <c r="I2237" t="s">
        <v>128</v>
      </c>
      <c r="J2237">
        <v>3</v>
      </c>
      <c r="K2237">
        <v>142124</v>
      </c>
      <c r="L2237">
        <v>362416.2</v>
      </c>
      <c r="M2237" t="s">
        <v>33</v>
      </c>
      <c r="N2237" t="s">
        <v>34</v>
      </c>
      <c r="O2237" t="s">
        <v>85</v>
      </c>
      <c r="P2237" t="s">
        <v>68</v>
      </c>
      <c r="Q2237">
        <v>3</v>
      </c>
      <c r="R2237" t="s">
        <v>99</v>
      </c>
      <c r="S2237">
        <v>46</v>
      </c>
      <c r="T2237" t="s">
        <v>38</v>
      </c>
      <c r="U2237">
        <v>156314</v>
      </c>
      <c r="V2237">
        <v>7</v>
      </c>
      <c r="W2237" t="s">
        <v>39</v>
      </c>
      <c r="X2237" t="s">
        <v>33</v>
      </c>
      <c r="Y2237" t="s">
        <v>33</v>
      </c>
      <c r="Z2237">
        <v>3</v>
      </c>
      <c r="AA2237" t="s">
        <v>20107</v>
      </c>
    </row>
    <row r="2238" spans="1:27" x14ac:dyDescent="0.3">
      <c r="A2238" t="s">
        <v>4578</v>
      </c>
      <c r="B2238" s="1">
        <v>45020</v>
      </c>
      <c r="C2238" s="2">
        <v>0.16666666666666666</v>
      </c>
      <c r="D2238" t="s">
        <v>87</v>
      </c>
      <c r="E2238" t="s">
        <v>4579</v>
      </c>
      <c r="F2238" t="s">
        <v>55</v>
      </c>
      <c r="G2238" t="s">
        <v>84</v>
      </c>
      <c r="H2238" t="s">
        <v>80</v>
      </c>
      <c r="I2238" t="s">
        <v>95</v>
      </c>
      <c r="J2238">
        <v>1</v>
      </c>
      <c r="K2238">
        <v>71595</v>
      </c>
      <c r="L2238">
        <v>64435.5</v>
      </c>
      <c r="M2238" t="s">
        <v>33</v>
      </c>
      <c r="N2238" t="s">
        <v>47</v>
      </c>
      <c r="O2238" t="s">
        <v>85</v>
      </c>
      <c r="P2238" t="s">
        <v>36</v>
      </c>
      <c r="Q2238">
        <v>4</v>
      </c>
      <c r="R2238" t="s">
        <v>37</v>
      </c>
      <c r="S2238">
        <v>34</v>
      </c>
      <c r="T2238" t="s">
        <v>50</v>
      </c>
      <c r="U2238">
        <v>105320</v>
      </c>
      <c r="V2238">
        <v>9</v>
      </c>
      <c r="W2238" t="s">
        <v>90</v>
      </c>
      <c r="X2238" t="s">
        <v>33</v>
      </c>
      <c r="Y2238" t="s">
        <v>40</v>
      </c>
      <c r="Z2238">
        <v>4</v>
      </c>
      <c r="AA2238" t="s">
        <v>20108</v>
      </c>
    </row>
    <row r="2239" spans="1:27" x14ac:dyDescent="0.3">
      <c r="A2239" t="s">
        <v>4580</v>
      </c>
      <c r="B2239" s="1">
        <v>45020</v>
      </c>
      <c r="C2239" s="2">
        <v>0.20833333333333334</v>
      </c>
      <c r="D2239" t="s">
        <v>27</v>
      </c>
      <c r="E2239" t="s">
        <v>4581</v>
      </c>
      <c r="F2239" t="s">
        <v>44</v>
      </c>
      <c r="G2239" t="s">
        <v>84</v>
      </c>
      <c r="H2239" t="s">
        <v>45</v>
      </c>
      <c r="I2239" t="s">
        <v>133</v>
      </c>
      <c r="J2239">
        <v>4</v>
      </c>
      <c r="K2239">
        <v>31797</v>
      </c>
      <c r="L2239">
        <v>114469.2</v>
      </c>
      <c r="M2239" t="s">
        <v>33</v>
      </c>
      <c r="N2239" t="s">
        <v>67</v>
      </c>
      <c r="O2239" t="s">
        <v>59</v>
      </c>
      <c r="P2239" t="s">
        <v>68</v>
      </c>
      <c r="Q2239">
        <v>3</v>
      </c>
      <c r="R2239" t="s">
        <v>49</v>
      </c>
      <c r="S2239">
        <v>27</v>
      </c>
      <c r="T2239" t="s">
        <v>38</v>
      </c>
      <c r="U2239">
        <v>81460</v>
      </c>
      <c r="V2239">
        <v>7</v>
      </c>
      <c r="W2239" t="s">
        <v>39</v>
      </c>
      <c r="X2239" t="s">
        <v>33</v>
      </c>
      <c r="Y2239" t="s">
        <v>33</v>
      </c>
      <c r="Z2239">
        <v>4</v>
      </c>
      <c r="AA2239" t="s">
        <v>20107</v>
      </c>
    </row>
    <row r="2240" spans="1:27" x14ac:dyDescent="0.3">
      <c r="A2240" t="s">
        <v>4582</v>
      </c>
      <c r="B2240" s="1">
        <v>45020</v>
      </c>
      <c r="C2240" s="2">
        <v>0.25</v>
      </c>
      <c r="D2240" t="s">
        <v>148</v>
      </c>
      <c r="E2240" t="s">
        <v>4583</v>
      </c>
      <c r="F2240" t="s">
        <v>110</v>
      </c>
      <c r="G2240" t="s">
        <v>107</v>
      </c>
      <c r="H2240" t="s">
        <v>115</v>
      </c>
      <c r="I2240" t="s">
        <v>95</v>
      </c>
      <c r="J2240">
        <v>3</v>
      </c>
      <c r="K2240">
        <v>101354</v>
      </c>
      <c r="L2240">
        <v>273655.8</v>
      </c>
      <c r="M2240" t="s">
        <v>33</v>
      </c>
      <c r="N2240" t="s">
        <v>34</v>
      </c>
      <c r="O2240" t="s">
        <v>85</v>
      </c>
      <c r="P2240" t="s">
        <v>36</v>
      </c>
      <c r="Q2240">
        <v>3</v>
      </c>
      <c r="R2240" t="s">
        <v>37</v>
      </c>
      <c r="S2240">
        <v>44</v>
      </c>
      <c r="T2240" t="s">
        <v>38</v>
      </c>
      <c r="U2240">
        <v>33801</v>
      </c>
      <c r="V2240">
        <v>3</v>
      </c>
      <c r="W2240" t="s">
        <v>39</v>
      </c>
      <c r="X2240" t="s">
        <v>33</v>
      </c>
      <c r="Y2240" t="s">
        <v>33</v>
      </c>
      <c r="Z2240">
        <v>4</v>
      </c>
      <c r="AA2240" t="s">
        <v>20107</v>
      </c>
    </row>
    <row r="2241" spans="1:27" x14ac:dyDescent="0.3">
      <c r="A2241" t="s">
        <v>4584</v>
      </c>
      <c r="B2241" s="1">
        <v>45020</v>
      </c>
      <c r="C2241" s="2">
        <v>0.29166666666666669</v>
      </c>
      <c r="D2241" t="s">
        <v>148</v>
      </c>
      <c r="E2241" t="s">
        <v>4585</v>
      </c>
      <c r="F2241" t="s">
        <v>44</v>
      </c>
      <c r="G2241" t="s">
        <v>30</v>
      </c>
      <c r="H2241" t="s">
        <v>94</v>
      </c>
      <c r="I2241" t="s">
        <v>128</v>
      </c>
      <c r="J2241">
        <v>2</v>
      </c>
      <c r="K2241">
        <v>18410</v>
      </c>
      <c r="L2241">
        <v>31297</v>
      </c>
      <c r="M2241" t="s">
        <v>40</v>
      </c>
      <c r="N2241" t="s">
        <v>58</v>
      </c>
      <c r="O2241" t="s">
        <v>35</v>
      </c>
      <c r="P2241" t="s">
        <v>36</v>
      </c>
      <c r="Q2241">
        <v>4</v>
      </c>
      <c r="R2241" t="s">
        <v>60</v>
      </c>
      <c r="S2241">
        <v>62</v>
      </c>
      <c r="T2241" t="s">
        <v>50</v>
      </c>
      <c r="U2241">
        <v>38482</v>
      </c>
      <c r="V2241">
        <v>2</v>
      </c>
      <c r="W2241" t="s">
        <v>90</v>
      </c>
      <c r="X2241" t="s">
        <v>33</v>
      </c>
      <c r="Y2241" t="s">
        <v>40</v>
      </c>
      <c r="Z2241">
        <v>2</v>
      </c>
      <c r="AA2241" t="s">
        <v>20108</v>
      </c>
    </row>
    <row r="2242" spans="1:27" x14ac:dyDescent="0.3">
      <c r="A2242" t="s">
        <v>4586</v>
      </c>
      <c r="B2242" s="1">
        <v>45020</v>
      </c>
      <c r="C2242" s="2">
        <v>0.33333333333333331</v>
      </c>
      <c r="D2242" t="s">
        <v>100</v>
      </c>
      <c r="E2242" t="s">
        <v>4587</v>
      </c>
      <c r="F2242" t="s">
        <v>29</v>
      </c>
      <c r="G2242" t="s">
        <v>56</v>
      </c>
      <c r="H2242" t="s">
        <v>80</v>
      </c>
      <c r="I2242" t="s">
        <v>103</v>
      </c>
      <c r="J2242">
        <v>1</v>
      </c>
      <c r="K2242">
        <v>63780</v>
      </c>
      <c r="L2242">
        <v>63780</v>
      </c>
      <c r="M2242" t="s">
        <v>33</v>
      </c>
      <c r="N2242" t="s">
        <v>47</v>
      </c>
      <c r="O2242" t="s">
        <v>59</v>
      </c>
      <c r="P2242" t="s">
        <v>36</v>
      </c>
      <c r="Q2242">
        <v>1</v>
      </c>
      <c r="R2242" t="s">
        <v>49</v>
      </c>
      <c r="S2242">
        <v>67</v>
      </c>
      <c r="T2242" t="s">
        <v>50</v>
      </c>
      <c r="U2242">
        <v>194871</v>
      </c>
      <c r="V2242">
        <v>4</v>
      </c>
      <c r="W2242" t="s">
        <v>39</v>
      </c>
      <c r="X2242" t="s">
        <v>40</v>
      </c>
      <c r="Y2242" t="s">
        <v>33</v>
      </c>
      <c r="Z2242">
        <v>0</v>
      </c>
      <c r="AA2242" t="s">
        <v>20108</v>
      </c>
    </row>
    <row r="2243" spans="1:27" x14ac:dyDescent="0.3">
      <c r="A2243" t="s">
        <v>4588</v>
      </c>
      <c r="B2243" s="1">
        <v>45020</v>
      </c>
      <c r="C2243" s="2">
        <v>0.375</v>
      </c>
      <c r="D2243" t="s">
        <v>105</v>
      </c>
      <c r="E2243" t="s">
        <v>4589</v>
      </c>
      <c r="F2243" t="s">
        <v>110</v>
      </c>
      <c r="G2243" t="s">
        <v>107</v>
      </c>
      <c r="H2243" t="s">
        <v>57</v>
      </c>
      <c r="I2243" t="s">
        <v>133</v>
      </c>
      <c r="J2243">
        <v>2</v>
      </c>
      <c r="K2243">
        <v>14495</v>
      </c>
      <c r="L2243">
        <v>24641.5</v>
      </c>
      <c r="M2243" t="s">
        <v>40</v>
      </c>
      <c r="N2243" t="s">
        <v>47</v>
      </c>
      <c r="O2243" t="s">
        <v>48</v>
      </c>
      <c r="P2243" t="s">
        <v>68</v>
      </c>
      <c r="Q2243">
        <v>1</v>
      </c>
      <c r="R2243" t="s">
        <v>153</v>
      </c>
      <c r="S2243">
        <v>38</v>
      </c>
      <c r="T2243" t="s">
        <v>38</v>
      </c>
      <c r="U2243">
        <v>93404</v>
      </c>
      <c r="V2243">
        <v>2</v>
      </c>
      <c r="W2243" t="s">
        <v>75</v>
      </c>
      <c r="X2243" t="s">
        <v>33</v>
      </c>
      <c r="Y2243" t="s">
        <v>33</v>
      </c>
      <c r="Z2243">
        <v>2</v>
      </c>
      <c r="AA2243" t="s">
        <v>20108</v>
      </c>
    </row>
    <row r="2244" spans="1:27" x14ac:dyDescent="0.3">
      <c r="A2244" t="s">
        <v>4590</v>
      </c>
      <c r="B2244" s="1">
        <v>45020</v>
      </c>
      <c r="C2244" s="2">
        <v>0.41666666666666669</v>
      </c>
      <c r="D2244" t="s">
        <v>105</v>
      </c>
      <c r="E2244" t="s">
        <v>4591</v>
      </c>
      <c r="F2244" t="s">
        <v>29</v>
      </c>
      <c r="G2244" t="s">
        <v>56</v>
      </c>
      <c r="H2244" t="s">
        <v>31</v>
      </c>
      <c r="I2244" t="s">
        <v>133</v>
      </c>
      <c r="J2244">
        <v>4</v>
      </c>
      <c r="K2244">
        <v>141929</v>
      </c>
      <c r="L2244">
        <v>567716</v>
      </c>
      <c r="M2244" t="s">
        <v>33</v>
      </c>
      <c r="N2244" t="s">
        <v>34</v>
      </c>
      <c r="O2244" t="s">
        <v>48</v>
      </c>
      <c r="P2244" t="s">
        <v>36</v>
      </c>
      <c r="Q2244">
        <v>4</v>
      </c>
      <c r="R2244" t="s">
        <v>60</v>
      </c>
      <c r="S2244">
        <v>54</v>
      </c>
      <c r="T2244" t="s">
        <v>38</v>
      </c>
      <c r="U2244">
        <v>128423</v>
      </c>
      <c r="V2244">
        <v>2</v>
      </c>
      <c r="W2244" t="s">
        <v>90</v>
      </c>
      <c r="X2244" t="s">
        <v>40</v>
      </c>
      <c r="Y2244" t="s">
        <v>33</v>
      </c>
      <c r="Z2244">
        <v>2</v>
      </c>
      <c r="AA2244" t="s">
        <v>20107</v>
      </c>
    </row>
    <row r="2245" spans="1:27" x14ac:dyDescent="0.3">
      <c r="A2245" t="s">
        <v>4592</v>
      </c>
      <c r="B2245" s="1">
        <v>45020</v>
      </c>
      <c r="C2245" s="2">
        <v>0.45833333333333331</v>
      </c>
      <c r="D2245" t="s">
        <v>27</v>
      </c>
      <c r="E2245" t="s">
        <v>4593</v>
      </c>
      <c r="F2245" t="s">
        <v>98</v>
      </c>
      <c r="G2245" t="s">
        <v>107</v>
      </c>
      <c r="H2245" t="s">
        <v>31</v>
      </c>
      <c r="I2245" t="s">
        <v>128</v>
      </c>
      <c r="J2245">
        <v>3</v>
      </c>
      <c r="K2245">
        <v>46677</v>
      </c>
      <c r="L2245">
        <v>133029.45000000001</v>
      </c>
      <c r="M2245" t="s">
        <v>33</v>
      </c>
      <c r="N2245" t="s">
        <v>74</v>
      </c>
      <c r="O2245" t="s">
        <v>35</v>
      </c>
      <c r="P2245" t="s">
        <v>68</v>
      </c>
      <c r="Q2245">
        <v>3</v>
      </c>
      <c r="R2245" t="s">
        <v>49</v>
      </c>
      <c r="S2245">
        <v>40</v>
      </c>
      <c r="T2245" t="s">
        <v>38</v>
      </c>
      <c r="U2245">
        <v>77810</v>
      </c>
      <c r="V2245">
        <v>5</v>
      </c>
      <c r="W2245" t="s">
        <v>39</v>
      </c>
      <c r="X2245" t="s">
        <v>40</v>
      </c>
      <c r="Y2245" t="s">
        <v>33</v>
      </c>
      <c r="Z2245">
        <v>3</v>
      </c>
      <c r="AA2245" t="s">
        <v>20107</v>
      </c>
    </row>
    <row r="2246" spans="1:27" x14ac:dyDescent="0.3">
      <c r="A2246" t="s">
        <v>4594</v>
      </c>
      <c r="B2246" s="1">
        <v>45020</v>
      </c>
      <c r="C2246" s="2">
        <v>0.5</v>
      </c>
      <c r="D2246" t="s">
        <v>71</v>
      </c>
      <c r="E2246" t="s">
        <v>4595</v>
      </c>
      <c r="F2246" t="s">
        <v>83</v>
      </c>
      <c r="G2246" t="s">
        <v>107</v>
      </c>
      <c r="H2246" t="s">
        <v>45</v>
      </c>
      <c r="I2246" t="s">
        <v>46</v>
      </c>
      <c r="J2246">
        <v>2</v>
      </c>
      <c r="K2246">
        <v>141898</v>
      </c>
      <c r="L2246">
        <v>255416.4</v>
      </c>
      <c r="M2246" t="s">
        <v>33</v>
      </c>
      <c r="N2246" t="s">
        <v>47</v>
      </c>
      <c r="O2246" t="s">
        <v>35</v>
      </c>
      <c r="P2246" t="s">
        <v>68</v>
      </c>
      <c r="Q2246">
        <v>3</v>
      </c>
      <c r="R2246" t="s">
        <v>153</v>
      </c>
      <c r="S2246">
        <v>37</v>
      </c>
      <c r="T2246" t="s">
        <v>50</v>
      </c>
      <c r="U2246">
        <v>112962</v>
      </c>
      <c r="V2246">
        <v>2</v>
      </c>
      <c r="W2246" t="s">
        <v>100</v>
      </c>
      <c r="X2246" t="s">
        <v>33</v>
      </c>
      <c r="Y2246" t="s">
        <v>40</v>
      </c>
      <c r="Z2246">
        <v>3</v>
      </c>
      <c r="AA2246" t="s">
        <v>20107</v>
      </c>
    </row>
    <row r="2247" spans="1:27" x14ac:dyDescent="0.3">
      <c r="A2247" t="s">
        <v>4596</v>
      </c>
      <c r="B2247" s="1">
        <v>45020</v>
      </c>
      <c r="C2247" s="2">
        <v>4.1666666666666664E-2</v>
      </c>
      <c r="D2247" t="s">
        <v>142</v>
      </c>
      <c r="E2247" t="s">
        <v>4597</v>
      </c>
      <c r="F2247" t="s">
        <v>140</v>
      </c>
      <c r="G2247" t="s">
        <v>107</v>
      </c>
      <c r="H2247" t="s">
        <v>57</v>
      </c>
      <c r="I2247" t="s">
        <v>128</v>
      </c>
      <c r="J2247">
        <v>4</v>
      </c>
      <c r="K2247">
        <v>16791</v>
      </c>
      <c r="L2247">
        <v>57089.4</v>
      </c>
      <c r="M2247" t="s">
        <v>33</v>
      </c>
      <c r="N2247" t="s">
        <v>67</v>
      </c>
      <c r="O2247" t="s">
        <v>85</v>
      </c>
      <c r="P2247" t="s">
        <v>36</v>
      </c>
      <c r="Q2247">
        <v>4</v>
      </c>
      <c r="R2247" t="s">
        <v>49</v>
      </c>
      <c r="S2247">
        <v>48</v>
      </c>
      <c r="T2247" t="s">
        <v>38</v>
      </c>
      <c r="U2247">
        <v>8004</v>
      </c>
      <c r="V2247">
        <v>1</v>
      </c>
      <c r="W2247" t="s">
        <v>100</v>
      </c>
      <c r="X2247" t="s">
        <v>40</v>
      </c>
      <c r="Y2247" t="s">
        <v>33</v>
      </c>
      <c r="Z2247">
        <v>4</v>
      </c>
      <c r="AA2247" t="s">
        <v>20108</v>
      </c>
    </row>
    <row r="2248" spans="1:27" x14ac:dyDescent="0.3">
      <c r="A2248" t="s">
        <v>4598</v>
      </c>
      <c r="B2248" s="1">
        <v>45020</v>
      </c>
      <c r="C2248" s="2">
        <v>8.3333333333333329E-2</v>
      </c>
      <c r="D2248" t="s">
        <v>166</v>
      </c>
      <c r="E2248" t="s">
        <v>4599</v>
      </c>
      <c r="F2248" t="s">
        <v>140</v>
      </c>
      <c r="G2248" t="s">
        <v>56</v>
      </c>
      <c r="H2248" t="s">
        <v>80</v>
      </c>
      <c r="I2248" t="s">
        <v>128</v>
      </c>
      <c r="J2248">
        <v>2</v>
      </c>
      <c r="K2248">
        <v>29965</v>
      </c>
      <c r="L2248">
        <v>59930</v>
      </c>
      <c r="M2248" t="s">
        <v>33</v>
      </c>
      <c r="N2248" t="s">
        <v>89</v>
      </c>
      <c r="O2248" t="s">
        <v>59</v>
      </c>
      <c r="P2248" t="s">
        <v>68</v>
      </c>
      <c r="Q2248">
        <v>4</v>
      </c>
      <c r="R2248" t="s">
        <v>69</v>
      </c>
      <c r="S2248">
        <v>46</v>
      </c>
      <c r="T2248" t="s">
        <v>38</v>
      </c>
      <c r="U2248">
        <v>195709</v>
      </c>
      <c r="V2248">
        <v>3</v>
      </c>
      <c r="W2248" t="s">
        <v>100</v>
      </c>
      <c r="X2248" t="s">
        <v>33</v>
      </c>
      <c r="Y2248" t="s">
        <v>40</v>
      </c>
      <c r="Z2248">
        <v>2</v>
      </c>
      <c r="AA2248" t="s">
        <v>20108</v>
      </c>
    </row>
    <row r="2249" spans="1:27" x14ac:dyDescent="0.3">
      <c r="A2249" t="s">
        <v>4600</v>
      </c>
      <c r="B2249" s="1">
        <v>45020</v>
      </c>
      <c r="C2249" s="2">
        <v>0.125</v>
      </c>
      <c r="D2249" t="s">
        <v>27</v>
      </c>
      <c r="E2249" t="s">
        <v>4601</v>
      </c>
      <c r="F2249" t="s">
        <v>55</v>
      </c>
      <c r="G2249" t="s">
        <v>65</v>
      </c>
      <c r="H2249" t="s">
        <v>45</v>
      </c>
      <c r="I2249" t="s">
        <v>32</v>
      </c>
      <c r="J2249">
        <v>3</v>
      </c>
      <c r="K2249">
        <v>85443</v>
      </c>
      <c r="L2249">
        <v>256329</v>
      </c>
      <c r="M2249" t="s">
        <v>33</v>
      </c>
      <c r="N2249" t="s">
        <v>34</v>
      </c>
      <c r="O2249" t="s">
        <v>59</v>
      </c>
      <c r="P2249" t="s">
        <v>36</v>
      </c>
      <c r="Q2249">
        <v>5</v>
      </c>
      <c r="R2249" t="s">
        <v>99</v>
      </c>
      <c r="S2249">
        <v>59</v>
      </c>
      <c r="T2249" t="s">
        <v>50</v>
      </c>
      <c r="U2249">
        <v>143332</v>
      </c>
      <c r="V2249">
        <v>3</v>
      </c>
      <c r="W2249" t="s">
        <v>75</v>
      </c>
      <c r="X2249" t="s">
        <v>33</v>
      </c>
      <c r="Y2249" t="s">
        <v>40</v>
      </c>
      <c r="Z2249">
        <v>2</v>
      </c>
      <c r="AA2249" t="s">
        <v>20107</v>
      </c>
    </row>
    <row r="2250" spans="1:27" x14ac:dyDescent="0.3">
      <c r="A2250" t="s">
        <v>4602</v>
      </c>
      <c r="B2250" s="1">
        <v>45020</v>
      </c>
      <c r="C2250" s="2">
        <v>0.16666666666666666</v>
      </c>
      <c r="D2250" t="s">
        <v>42</v>
      </c>
      <c r="E2250" t="s">
        <v>4603</v>
      </c>
      <c r="F2250" t="s">
        <v>55</v>
      </c>
      <c r="G2250" t="s">
        <v>107</v>
      </c>
      <c r="H2250" t="s">
        <v>94</v>
      </c>
      <c r="I2250" t="s">
        <v>103</v>
      </c>
      <c r="J2250">
        <v>4</v>
      </c>
      <c r="K2250">
        <v>93766</v>
      </c>
      <c r="L2250">
        <v>375064</v>
      </c>
      <c r="M2250" t="s">
        <v>33</v>
      </c>
      <c r="N2250" t="s">
        <v>67</v>
      </c>
      <c r="O2250" t="s">
        <v>59</v>
      </c>
      <c r="P2250" t="s">
        <v>36</v>
      </c>
      <c r="Q2250">
        <v>1</v>
      </c>
      <c r="R2250" t="s">
        <v>60</v>
      </c>
      <c r="S2250">
        <v>29</v>
      </c>
      <c r="T2250" t="s">
        <v>50</v>
      </c>
      <c r="U2250">
        <v>171758</v>
      </c>
      <c r="V2250">
        <v>2</v>
      </c>
      <c r="W2250" t="s">
        <v>61</v>
      </c>
      <c r="X2250" t="s">
        <v>40</v>
      </c>
      <c r="Y2250" t="s">
        <v>40</v>
      </c>
      <c r="Z2250">
        <v>1</v>
      </c>
      <c r="AA2250" t="s">
        <v>20107</v>
      </c>
    </row>
    <row r="2251" spans="1:27" x14ac:dyDescent="0.3">
      <c r="A2251" t="s">
        <v>4604</v>
      </c>
      <c r="B2251" s="1">
        <v>45020</v>
      </c>
      <c r="C2251" s="2">
        <v>0.20833333333333334</v>
      </c>
      <c r="D2251" t="s">
        <v>42</v>
      </c>
      <c r="E2251" t="s">
        <v>4605</v>
      </c>
      <c r="F2251" t="s">
        <v>29</v>
      </c>
      <c r="G2251" t="s">
        <v>84</v>
      </c>
      <c r="H2251" t="s">
        <v>45</v>
      </c>
      <c r="I2251" t="s">
        <v>46</v>
      </c>
      <c r="J2251">
        <v>4</v>
      </c>
      <c r="K2251">
        <v>105905</v>
      </c>
      <c r="L2251">
        <v>381258</v>
      </c>
      <c r="M2251" t="s">
        <v>33</v>
      </c>
      <c r="N2251" t="s">
        <v>74</v>
      </c>
      <c r="O2251" t="s">
        <v>35</v>
      </c>
      <c r="P2251" t="s">
        <v>36</v>
      </c>
      <c r="Q2251">
        <v>3</v>
      </c>
      <c r="R2251" t="s">
        <v>99</v>
      </c>
      <c r="S2251">
        <v>24</v>
      </c>
      <c r="T2251" t="s">
        <v>50</v>
      </c>
      <c r="U2251">
        <v>149820</v>
      </c>
      <c r="V2251">
        <v>2</v>
      </c>
      <c r="W2251" t="s">
        <v>75</v>
      </c>
      <c r="X2251" t="s">
        <v>40</v>
      </c>
      <c r="Y2251" t="s">
        <v>40</v>
      </c>
      <c r="Z2251">
        <v>3</v>
      </c>
      <c r="AA2251" t="s">
        <v>20107</v>
      </c>
    </row>
    <row r="2252" spans="1:27" x14ac:dyDescent="0.3">
      <c r="A2252" t="s">
        <v>4606</v>
      </c>
      <c r="B2252" s="1">
        <v>45020</v>
      </c>
      <c r="C2252" s="2">
        <v>0.25</v>
      </c>
      <c r="D2252" t="s">
        <v>105</v>
      </c>
      <c r="E2252" t="s">
        <v>4607</v>
      </c>
      <c r="F2252" t="s">
        <v>44</v>
      </c>
      <c r="G2252" t="s">
        <v>30</v>
      </c>
      <c r="H2252" t="s">
        <v>57</v>
      </c>
      <c r="I2252" t="s">
        <v>103</v>
      </c>
      <c r="J2252">
        <v>1</v>
      </c>
      <c r="K2252">
        <v>130374</v>
      </c>
      <c r="L2252">
        <v>130374</v>
      </c>
      <c r="M2252" t="s">
        <v>33</v>
      </c>
      <c r="N2252" t="s">
        <v>47</v>
      </c>
      <c r="O2252" t="s">
        <v>48</v>
      </c>
      <c r="P2252" t="s">
        <v>36</v>
      </c>
      <c r="Q2252">
        <v>3</v>
      </c>
      <c r="R2252" t="s">
        <v>69</v>
      </c>
      <c r="S2252">
        <v>41</v>
      </c>
      <c r="T2252" t="s">
        <v>38</v>
      </c>
      <c r="U2252">
        <v>1665</v>
      </c>
      <c r="V2252">
        <v>7</v>
      </c>
      <c r="W2252" t="s">
        <v>39</v>
      </c>
      <c r="X2252" t="s">
        <v>40</v>
      </c>
      <c r="Y2252" t="s">
        <v>33</v>
      </c>
      <c r="Z2252">
        <v>1</v>
      </c>
      <c r="AA2252" t="s">
        <v>20107</v>
      </c>
    </row>
    <row r="2253" spans="1:27" x14ac:dyDescent="0.3">
      <c r="A2253" t="s">
        <v>4608</v>
      </c>
      <c r="B2253" s="1">
        <v>45020</v>
      </c>
      <c r="C2253" s="2">
        <v>0.29166666666666669</v>
      </c>
      <c r="D2253" t="s">
        <v>125</v>
      </c>
      <c r="E2253" t="s">
        <v>4609</v>
      </c>
      <c r="F2253" t="s">
        <v>93</v>
      </c>
      <c r="G2253" t="s">
        <v>65</v>
      </c>
      <c r="H2253" t="s">
        <v>115</v>
      </c>
      <c r="I2253" t="s">
        <v>128</v>
      </c>
      <c r="J2253">
        <v>3</v>
      </c>
      <c r="K2253">
        <v>120877</v>
      </c>
      <c r="L2253">
        <v>326367.90000000002</v>
      </c>
      <c r="M2253" t="s">
        <v>33</v>
      </c>
      <c r="N2253" t="s">
        <v>34</v>
      </c>
      <c r="O2253" t="s">
        <v>85</v>
      </c>
      <c r="P2253" t="s">
        <v>36</v>
      </c>
      <c r="Q2253">
        <v>3</v>
      </c>
      <c r="R2253" t="s">
        <v>37</v>
      </c>
      <c r="S2253">
        <v>33</v>
      </c>
      <c r="T2253" t="s">
        <v>50</v>
      </c>
      <c r="U2253">
        <v>11577</v>
      </c>
      <c r="V2253">
        <v>3</v>
      </c>
      <c r="W2253" t="s">
        <v>39</v>
      </c>
      <c r="X2253" t="s">
        <v>33</v>
      </c>
      <c r="Y2253" t="s">
        <v>33</v>
      </c>
      <c r="Z2253">
        <v>2</v>
      </c>
      <c r="AA2253" t="s">
        <v>20107</v>
      </c>
    </row>
    <row r="2254" spans="1:27" x14ac:dyDescent="0.3">
      <c r="A2254" t="s">
        <v>4610</v>
      </c>
      <c r="B2254" s="1">
        <v>45020</v>
      </c>
      <c r="C2254" s="2">
        <v>0.33333333333333331</v>
      </c>
      <c r="D2254" t="s">
        <v>27</v>
      </c>
      <c r="E2254" t="s">
        <v>4611</v>
      </c>
      <c r="F2254" t="s">
        <v>29</v>
      </c>
      <c r="G2254" t="s">
        <v>65</v>
      </c>
      <c r="H2254" t="s">
        <v>57</v>
      </c>
      <c r="I2254" t="s">
        <v>32</v>
      </c>
      <c r="J2254">
        <v>4</v>
      </c>
      <c r="K2254">
        <v>87028</v>
      </c>
      <c r="L2254">
        <v>295895.2</v>
      </c>
      <c r="M2254" t="s">
        <v>33</v>
      </c>
      <c r="N2254" t="s">
        <v>74</v>
      </c>
      <c r="O2254" t="s">
        <v>48</v>
      </c>
      <c r="P2254" t="s">
        <v>68</v>
      </c>
      <c r="Q2254">
        <v>3</v>
      </c>
      <c r="R2254" t="s">
        <v>49</v>
      </c>
      <c r="S2254">
        <v>59</v>
      </c>
      <c r="T2254" t="s">
        <v>50</v>
      </c>
      <c r="U2254">
        <v>49151</v>
      </c>
      <c r="V2254">
        <v>3</v>
      </c>
      <c r="W2254" t="s">
        <v>51</v>
      </c>
      <c r="X2254" t="s">
        <v>40</v>
      </c>
      <c r="Y2254" t="s">
        <v>40</v>
      </c>
      <c r="Z2254">
        <v>0</v>
      </c>
      <c r="AA2254" t="s">
        <v>20107</v>
      </c>
    </row>
    <row r="2255" spans="1:27" x14ac:dyDescent="0.3">
      <c r="A2255" t="s">
        <v>4612</v>
      </c>
      <c r="B2255" s="1">
        <v>45020</v>
      </c>
      <c r="C2255" s="2">
        <v>0.375</v>
      </c>
      <c r="D2255" t="s">
        <v>180</v>
      </c>
      <c r="E2255" t="s">
        <v>4613</v>
      </c>
      <c r="F2255" t="s">
        <v>98</v>
      </c>
      <c r="G2255" t="s">
        <v>56</v>
      </c>
      <c r="H2255" t="s">
        <v>31</v>
      </c>
      <c r="I2255" t="s">
        <v>128</v>
      </c>
      <c r="J2255">
        <v>3</v>
      </c>
      <c r="K2255">
        <v>111434</v>
      </c>
      <c r="L2255">
        <v>334302</v>
      </c>
      <c r="M2255" t="s">
        <v>33</v>
      </c>
      <c r="N2255" t="s">
        <v>67</v>
      </c>
      <c r="O2255" t="s">
        <v>59</v>
      </c>
      <c r="P2255" t="s">
        <v>36</v>
      </c>
      <c r="Q2255">
        <v>4</v>
      </c>
      <c r="R2255" t="s">
        <v>60</v>
      </c>
      <c r="S2255">
        <v>20</v>
      </c>
      <c r="T2255" t="s">
        <v>38</v>
      </c>
      <c r="U2255">
        <v>4593</v>
      </c>
      <c r="V2255">
        <v>6</v>
      </c>
      <c r="W2255" t="s">
        <v>61</v>
      </c>
      <c r="X2255" t="s">
        <v>40</v>
      </c>
      <c r="Y2255" t="s">
        <v>40</v>
      </c>
      <c r="Z2255">
        <v>1</v>
      </c>
      <c r="AA2255" t="s">
        <v>20107</v>
      </c>
    </row>
    <row r="2256" spans="1:27" x14ac:dyDescent="0.3">
      <c r="A2256" t="s">
        <v>4614</v>
      </c>
      <c r="B2256" s="1">
        <v>45020</v>
      </c>
      <c r="C2256" s="2">
        <v>0.41666666666666669</v>
      </c>
      <c r="D2256" t="s">
        <v>166</v>
      </c>
      <c r="E2256" t="s">
        <v>4615</v>
      </c>
      <c r="F2256" t="s">
        <v>150</v>
      </c>
      <c r="G2256" t="s">
        <v>65</v>
      </c>
      <c r="H2256" t="s">
        <v>94</v>
      </c>
      <c r="I2256" t="s">
        <v>128</v>
      </c>
      <c r="J2256">
        <v>2</v>
      </c>
      <c r="K2256">
        <v>25840</v>
      </c>
      <c r="L2256">
        <v>51680</v>
      </c>
      <c r="M2256" t="s">
        <v>33</v>
      </c>
      <c r="N2256" t="s">
        <v>67</v>
      </c>
      <c r="O2256" t="s">
        <v>48</v>
      </c>
      <c r="P2256" t="s">
        <v>36</v>
      </c>
      <c r="Q2256">
        <v>1</v>
      </c>
      <c r="R2256" t="s">
        <v>49</v>
      </c>
      <c r="S2256">
        <v>32</v>
      </c>
      <c r="T2256" t="s">
        <v>38</v>
      </c>
      <c r="U2256">
        <v>191476</v>
      </c>
      <c r="V2256">
        <v>2</v>
      </c>
      <c r="W2256" t="s">
        <v>39</v>
      </c>
      <c r="X2256" t="s">
        <v>40</v>
      </c>
      <c r="Y2256" t="s">
        <v>33</v>
      </c>
      <c r="Z2256">
        <v>3</v>
      </c>
      <c r="AA2256" t="s">
        <v>20108</v>
      </c>
    </row>
    <row r="2257" spans="1:27" x14ac:dyDescent="0.3">
      <c r="A2257" t="s">
        <v>4616</v>
      </c>
      <c r="B2257" s="1">
        <v>45020</v>
      </c>
      <c r="C2257" s="2">
        <v>0.45833333333333331</v>
      </c>
      <c r="D2257" t="s">
        <v>42</v>
      </c>
      <c r="E2257" t="s">
        <v>4617</v>
      </c>
      <c r="F2257" t="s">
        <v>55</v>
      </c>
      <c r="G2257" t="s">
        <v>56</v>
      </c>
      <c r="H2257" t="s">
        <v>31</v>
      </c>
      <c r="I2257" t="s">
        <v>103</v>
      </c>
      <c r="J2257">
        <v>3</v>
      </c>
      <c r="K2257">
        <v>31638</v>
      </c>
      <c r="L2257">
        <v>85422.6</v>
      </c>
      <c r="M2257" t="s">
        <v>33</v>
      </c>
      <c r="N2257" t="s">
        <v>67</v>
      </c>
      <c r="O2257" t="s">
        <v>85</v>
      </c>
      <c r="P2257" t="s">
        <v>68</v>
      </c>
      <c r="Q2257">
        <v>5</v>
      </c>
      <c r="R2257" t="s">
        <v>37</v>
      </c>
      <c r="S2257">
        <v>46</v>
      </c>
      <c r="T2257" t="s">
        <v>50</v>
      </c>
      <c r="U2257">
        <v>133574</v>
      </c>
      <c r="V2257">
        <v>3</v>
      </c>
      <c r="W2257" t="s">
        <v>90</v>
      </c>
      <c r="X2257" t="s">
        <v>40</v>
      </c>
      <c r="Y2257" t="s">
        <v>40</v>
      </c>
      <c r="Z2257">
        <v>2</v>
      </c>
      <c r="AA2257" t="s">
        <v>20108</v>
      </c>
    </row>
    <row r="2258" spans="1:27" x14ac:dyDescent="0.3">
      <c r="A2258" t="s">
        <v>4618</v>
      </c>
      <c r="B2258" s="1">
        <v>45021</v>
      </c>
      <c r="C2258" s="2">
        <v>0.5</v>
      </c>
      <c r="D2258" t="s">
        <v>112</v>
      </c>
      <c r="E2258" t="s">
        <v>4619</v>
      </c>
      <c r="F2258" t="s">
        <v>164</v>
      </c>
      <c r="G2258" t="s">
        <v>56</v>
      </c>
      <c r="H2258" t="s">
        <v>80</v>
      </c>
      <c r="I2258" t="s">
        <v>32</v>
      </c>
      <c r="J2258">
        <v>1</v>
      </c>
      <c r="K2258">
        <v>126144</v>
      </c>
      <c r="L2258">
        <v>113529.60000000001</v>
      </c>
      <c r="M2258" t="s">
        <v>33</v>
      </c>
      <c r="N2258" t="s">
        <v>89</v>
      </c>
      <c r="O2258" t="s">
        <v>85</v>
      </c>
      <c r="P2258" t="s">
        <v>68</v>
      </c>
      <c r="Q2258">
        <v>4</v>
      </c>
      <c r="R2258" t="s">
        <v>99</v>
      </c>
      <c r="S2258">
        <v>68</v>
      </c>
      <c r="T2258" t="s">
        <v>38</v>
      </c>
      <c r="U2258">
        <v>24569</v>
      </c>
      <c r="V2258">
        <v>8</v>
      </c>
      <c r="W2258" t="s">
        <v>90</v>
      </c>
      <c r="X2258" t="s">
        <v>40</v>
      </c>
      <c r="Y2258" t="s">
        <v>40</v>
      </c>
      <c r="Z2258">
        <v>1</v>
      </c>
      <c r="AA2258" t="s">
        <v>20107</v>
      </c>
    </row>
    <row r="2259" spans="1:27" x14ac:dyDescent="0.3">
      <c r="A2259" t="s">
        <v>4620</v>
      </c>
      <c r="B2259" s="1">
        <v>45021</v>
      </c>
      <c r="C2259" s="2">
        <v>4.1666666666666664E-2</v>
      </c>
      <c r="D2259" t="s">
        <v>27</v>
      </c>
      <c r="E2259" t="s">
        <v>4621</v>
      </c>
      <c r="F2259" t="s">
        <v>140</v>
      </c>
      <c r="G2259" t="s">
        <v>84</v>
      </c>
      <c r="H2259" t="s">
        <v>80</v>
      </c>
      <c r="I2259" t="s">
        <v>103</v>
      </c>
      <c r="J2259">
        <v>3</v>
      </c>
      <c r="K2259">
        <v>71870</v>
      </c>
      <c r="L2259">
        <v>183268.5</v>
      </c>
      <c r="M2259" t="s">
        <v>33</v>
      </c>
      <c r="N2259" t="s">
        <v>67</v>
      </c>
      <c r="O2259" t="s">
        <v>85</v>
      </c>
      <c r="P2259" t="s">
        <v>68</v>
      </c>
      <c r="Q2259">
        <v>3</v>
      </c>
      <c r="R2259" t="s">
        <v>49</v>
      </c>
      <c r="S2259">
        <v>67</v>
      </c>
      <c r="T2259" t="s">
        <v>38</v>
      </c>
      <c r="U2259">
        <v>69746</v>
      </c>
      <c r="V2259">
        <v>8</v>
      </c>
      <c r="W2259" t="s">
        <v>75</v>
      </c>
      <c r="X2259" t="s">
        <v>40</v>
      </c>
      <c r="Y2259" t="s">
        <v>40</v>
      </c>
      <c r="Z2259">
        <v>3</v>
      </c>
      <c r="AA2259" t="s">
        <v>20107</v>
      </c>
    </row>
    <row r="2260" spans="1:27" x14ac:dyDescent="0.3">
      <c r="A2260" t="s">
        <v>4622</v>
      </c>
      <c r="B2260" s="1">
        <v>45021</v>
      </c>
      <c r="C2260" s="2">
        <v>8.3333333333333329E-2</v>
      </c>
      <c r="D2260" t="s">
        <v>185</v>
      </c>
      <c r="E2260" t="s">
        <v>4623</v>
      </c>
      <c r="F2260" t="s">
        <v>29</v>
      </c>
      <c r="G2260" t="s">
        <v>107</v>
      </c>
      <c r="H2260" t="s">
        <v>66</v>
      </c>
      <c r="I2260" t="s">
        <v>128</v>
      </c>
      <c r="J2260">
        <v>3</v>
      </c>
      <c r="K2260">
        <v>69247</v>
      </c>
      <c r="L2260">
        <v>186966.9</v>
      </c>
      <c r="M2260" t="s">
        <v>33</v>
      </c>
      <c r="N2260" t="s">
        <v>67</v>
      </c>
      <c r="O2260" t="s">
        <v>59</v>
      </c>
      <c r="P2260" t="s">
        <v>68</v>
      </c>
      <c r="Q2260">
        <v>1</v>
      </c>
      <c r="R2260" t="s">
        <v>49</v>
      </c>
      <c r="S2260">
        <v>36</v>
      </c>
      <c r="T2260" t="s">
        <v>50</v>
      </c>
      <c r="U2260">
        <v>183969</v>
      </c>
      <c r="V2260">
        <v>3</v>
      </c>
      <c r="W2260" t="s">
        <v>75</v>
      </c>
      <c r="X2260" t="s">
        <v>40</v>
      </c>
      <c r="Y2260" t="s">
        <v>40</v>
      </c>
      <c r="Z2260">
        <v>2</v>
      </c>
      <c r="AA2260" t="s">
        <v>20107</v>
      </c>
    </row>
    <row r="2261" spans="1:27" x14ac:dyDescent="0.3">
      <c r="A2261" t="s">
        <v>4624</v>
      </c>
      <c r="B2261" s="1">
        <v>45021</v>
      </c>
      <c r="C2261" s="2">
        <v>0.125</v>
      </c>
      <c r="D2261" t="s">
        <v>27</v>
      </c>
      <c r="E2261" t="s">
        <v>4625</v>
      </c>
      <c r="F2261" t="s">
        <v>44</v>
      </c>
      <c r="G2261" t="s">
        <v>65</v>
      </c>
      <c r="H2261" t="s">
        <v>57</v>
      </c>
      <c r="I2261" t="s">
        <v>95</v>
      </c>
      <c r="J2261">
        <v>2</v>
      </c>
      <c r="K2261">
        <v>77640</v>
      </c>
      <c r="L2261">
        <v>131988</v>
      </c>
      <c r="M2261" t="s">
        <v>33</v>
      </c>
      <c r="N2261" t="s">
        <v>47</v>
      </c>
      <c r="O2261" t="s">
        <v>48</v>
      </c>
      <c r="P2261" t="s">
        <v>68</v>
      </c>
      <c r="Q2261">
        <v>1</v>
      </c>
      <c r="R2261" t="s">
        <v>99</v>
      </c>
      <c r="S2261">
        <v>27</v>
      </c>
      <c r="T2261" t="s">
        <v>38</v>
      </c>
      <c r="U2261">
        <v>7047</v>
      </c>
      <c r="V2261">
        <v>6</v>
      </c>
      <c r="W2261" t="s">
        <v>75</v>
      </c>
      <c r="X2261" t="s">
        <v>40</v>
      </c>
      <c r="Y2261" t="s">
        <v>40</v>
      </c>
      <c r="Z2261">
        <v>2</v>
      </c>
      <c r="AA2261" t="s">
        <v>20107</v>
      </c>
    </row>
    <row r="2262" spans="1:27" x14ac:dyDescent="0.3">
      <c r="A2262" t="s">
        <v>4626</v>
      </c>
      <c r="B2262" s="1">
        <v>45021</v>
      </c>
      <c r="C2262" s="2">
        <v>0.16666666666666666</v>
      </c>
      <c r="D2262" t="s">
        <v>166</v>
      </c>
      <c r="E2262" t="s">
        <v>4627</v>
      </c>
      <c r="F2262" t="s">
        <v>127</v>
      </c>
      <c r="G2262" t="s">
        <v>107</v>
      </c>
      <c r="H2262" t="s">
        <v>94</v>
      </c>
      <c r="I2262" t="s">
        <v>133</v>
      </c>
      <c r="J2262">
        <v>1</v>
      </c>
      <c r="K2262">
        <v>98887</v>
      </c>
      <c r="L2262">
        <v>84053.95</v>
      </c>
      <c r="M2262" t="s">
        <v>33</v>
      </c>
      <c r="N2262" t="s">
        <v>34</v>
      </c>
      <c r="O2262" t="s">
        <v>35</v>
      </c>
      <c r="P2262" t="s">
        <v>36</v>
      </c>
      <c r="Q2262">
        <v>2</v>
      </c>
      <c r="R2262" t="s">
        <v>37</v>
      </c>
      <c r="S2262">
        <v>47</v>
      </c>
      <c r="T2262" t="s">
        <v>38</v>
      </c>
      <c r="U2262">
        <v>50172</v>
      </c>
      <c r="V2262">
        <v>8</v>
      </c>
      <c r="W2262" t="s">
        <v>75</v>
      </c>
      <c r="X2262" t="s">
        <v>33</v>
      </c>
      <c r="Y2262" t="s">
        <v>33</v>
      </c>
      <c r="Z2262">
        <v>1</v>
      </c>
      <c r="AA2262" t="s">
        <v>20108</v>
      </c>
    </row>
    <row r="2263" spans="1:27" x14ac:dyDescent="0.3">
      <c r="A2263" t="s">
        <v>4628</v>
      </c>
      <c r="B2263" s="1">
        <v>45021</v>
      </c>
      <c r="C2263" s="2">
        <v>0.20833333333333334</v>
      </c>
      <c r="D2263" t="s">
        <v>166</v>
      </c>
      <c r="E2263" t="s">
        <v>4629</v>
      </c>
      <c r="F2263" t="s">
        <v>164</v>
      </c>
      <c r="G2263" t="s">
        <v>107</v>
      </c>
      <c r="H2263" t="s">
        <v>94</v>
      </c>
      <c r="I2263" t="s">
        <v>46</v>
      </c>
      <c r="J2263">
        <v>2</v>
      </c>
      <c r="K2263">
        <v>66826</v>
      </c>
      <c r="L2263">
        <v>133652</v>
      </c>
      <c r="M2263" t="s">
        <v>33</v>
      </c>
      <c r="N2263" t="s">
        <v>34</v>
      </c>
      <c r="O2263" t="s">
        <v>59</v>
      </c>
      <c r="P2263" t="s">
        <v>36</v>
      </c>
      <c r="Q2263">
        <v>4</v>
      </c>
      <c r="R2263" t="s">
        <v>69</v>
      </c>
      <c r="S2263">
        <v>45</v>
      </c>
      <c r="T2263" t="s">
        <v>38</v>
      </c>
      <c r="U2263">
        <v>65296</v>
      </c>
      <c r="V2263">
        <v>6</v>
      </c>
      <c r="W2263" t="s">
        <v>61</v>
      </c>
      <c r="X2263" t="s">
        <v>33</v>
      </c>
      <c r="Y2263" t="s">
        <v>33</v>
      </c>
      <c r="Z2263">
        <v>1</v>
      </c>
      <c r="AA2263" t="s">
        <v>20107</v>
      </c>
    </row>
    <row r="2264" spans="1:27" x14ac:dyDescent="0.3">
      <c r="A2264" t="s">
        <v>4630</v>
      </c>
      <c r="B2264" s="1">
        <v>45021</v>
      </c>
      <c r="C2264" s="2">
        <v>0.25</v>
      </c>
      <c r="D2264" t="s">
        <v>119</v>
      </c>
      <c r="E2264" t="s">
        <v>4631</v>
      </c>
      <c r="F2264" t="s">
        <v>114</v>
      </c>
      <c r="G2264" t="s">
        <v>107</v>
      </c>
      <c r="H2264" t="s">
        <v>31</v>
      </c>
      <c r="I2264" t="s">
        <v>128</v>
      </c>
      <c r="J2264">
        <v>4</v>
      </c>
      <c r="K2264">
        <v>101635</v>
      </c>
      <c r="L2264">
        <v>386213</v>
      </c>
      <c r="M2264" t="s">
        <v>33</v>
      </c>
      <c r="N2264" t="s">
        <v>34</v>
      </c>
      <c r="O2264" t="s">
        <v>85</v>
      </c>
      <c r="P2264" t="s">
        <v>36</v>
      </c>
      <c r="Q2264">
        <v>1</v>
      </c>
      <c r="R2264" t="s">
        <v>99</v>
      </c>
      <c r="S2264">
        <v>39</v>
      </c>
      <c r="T2264" t="s">
        <v>38</v>
      </c>
      <c r="U2264">
        <v>179034</v>
      </c>
      <c r="V2264">
        <v>2</v>
      </c>
      <c r="W2264" t="s">
        <v>100</v>
      </c>
      <c r="X2264" t="s">
        <v>33</v>
      </c>
      <c r="Y2264" t="s">
        <v>33</v>
      </c>
      <c r="Z2264">
        <v>3</v>
      </c>
      <c r="AA2264" t="s">
        <v>20107</v>
      </c>
    </row>
    <row r="2265" spans="1:27" x14ac:dyDescent="0.3">
      <c r="A2265" t="s">
        <v>4632</v>
      </c>
      <c r="B2265" s="1">
        <v>45021</v>
      </c>
      <c r="C2265" s="2">
        <v>0.29166666666666669</v>
      </c>
      <c r="D2265" t="s">
        <v>77</v>
      </c>
      <c r="E2265" t="s">
        <v>4633</v>
      </c>
      <c r="F2265" t="s">
        <v>44</v>
      </c>
      <c r="G2265" t="s">
        <v>56</v>
      </c>
      <c r="H2265" t="s">
        <v>45</v>
      </c>
      <c r="I2265" t="s">
        <v>46</v>
      </c>
      <c r="J2265">
        <v>2</v>
      </c>
      <c r="K2265">
        <v>125847</v>
      </c>
      <c r="L2265">
        <v>239109.3</v>
      </c>
      <c r="M2265" t="s">
        <v>33</v>
      </c>
      <c r="N2265" t="s">
        <v>89</v>
      </c>
      <c r="O2265" t="s">
        <v>35</v>
      </c>
      <c r="P2265" t="s">
        <v>68</v>
      </c>
      <c r="Q2265">
        <v>4</v>
      </c>
      <c r="R2265" t="s">
        <v>49</v>
      </c>
      <c r="S2265">
        <v>38</v>
      </c>
      <c r="T2265" t="s">
        <v>50</v>
      </c>
      <c r="U2265">
        <v>47553</v>
      </c>
      <c r="V2265">
        <v>7</v>
      </c>
      <c r="W2265" t="s">
        <v>100</v>
      </c>
      <c r="X2265" t="s">
        <v>33</v>
      </c>
      <c r="Y2265" t="s">
        <v>40</v>
      </c>
      <c r="Z2265">
        <v>0</v>
      </c>
      <c r="AA2265" t="s">
        <v>20107</v>
      </c>
    </row>
    <row r="2266" spans="1:27" x14ac:dyDescent="0.3">
      <c r="A2266" t="s">
        <v>4634</v>
      </c>
      <c r="B2266" s="1">
        <v>45021</v>
      </c>
      <c r="C2266" s="2">
        <v>0.33333333333333331</v>
      </c>
      <c r="D2266" t="s">
        <v>125</v>
      </c>
      <c r="E2266" t="s">
        <v>4635</v>
      </c>
      <c r="F2266" t="s">
        <v>44</v>
      </c>
      <c r="G2266" t="s">
        <v>107</v>
      </c>
      <c r="H2266" t="s">
        <v>45</v>
      </c>
      <c r="I2266" t="s">
        <v>32</v>
      </c>
      <c r="J2266">
        <v>1</v>
      </c>
      <c r="K2266">
        <v>117094</v>
      </c>
      <c r="L2266">
        <v>105384.6</v>
      </c>
      <c r="M2266" t="s">
        <v>33</v>
      </c>
      <c r="N2266" t="s">
        <v>34</v>
      </c>
      <c r="O2266" t="s">
        <v>59</v>
      </c>
      <c r="P2266" t="s">
        <v>68</v>
      </c>
      <c r="Q2266">
        <v>1</v>
      </c>
      <c r="R2266" t="s">
        <v>153</v>
      </c>
      <c r="S2266">
        <v>33</v>
      </c>
      <c r="T2266" t="s">
        <v>38</v>
      </c>
      <c r="U2266">
        <v>163349</v>
      </c>
      <c r="V2266">
        <v>6</v>
      </c>
      <c r="W2266" t="s">
        <v>39</v>
      </c>
      <c r="X2266" t="s">
        <v>33</v>
      </c>
      <c r="Y2266" t="s">
        <v>40</v>
      </c>
      <c r="Z2266">
        <v>1</v>
      </c>
      <c r="AA2266" t="s">
        <v>20107</v>
      </c>
    </row>
    <row r="2267" spans="1:27" x14ac:dyDescent="0.3">
      <c r="A2267" t="s">
        <v>4636</v>
      </c>
      <c r="B2267" s="1">
        <v>45021</v>
      </c>
      <c r="C2267" s="2">
        <v>0.375</v>
      </c>
      <c r="D2267" t="s">
        <v>53</v>
      </c>
      <c r="E2267" t="s">
        <v>4637</v>
      </c>
      <c r="F2267" t="s">
        <v>127</v>
      </c>
      <c r="G2267" t="s">
        <v>65</v>
      </c>
      <c r="H2267" t="s">
        <v>31</v>
      </c>
      <c r="I2267" t="s">
        <v>95</v>
      </c>
      <c r="J2267">
        <v>1</v>
      </c>
      <c r="K2267">
        <v>72370</v>
      </c>
      <c r="L2267">
        <v>65133</v>
      </c>
      <c r="M2267" t="s">
        <v>33</v>
      </c>
      <c r="N2267" t="s">
        <v>47</v>
      </c>
      <c r="O2267" t="s">
        <v>85</v>
      </c>
      <c r="P2267" t="s">
        <v>68</v>
      </c>
      <c r="Q2267">
        <v>1</v>
      </c>
      <c r="R2267" t="s">
        <v>99</v>
      </c>
      <c r="S2267">
        <v>69</v>
      </c>
      <c r="T2267" t="s">
        <v>38</v>
      </c>
      <c r="U2267">
        <v>184863</v>
      </c>
      <c r="V2267">
        <v>6</v>
      </c>
      <c r="W2267" t="s">
        <v>100</v>
      </c>
      <c r="X2267" t="s">
        <v>33</v>
      </c>
      <c r="Y2267" t="s">
        <v>33</v>
      </c>
      <c r="Z2267">
        <v>3</v>
      </c>
      <c r="AA2267" t="s">
        <v>20108</v>
      </c>
    </row>
    <row r="2268" spans="1:27" x14ac:dyDescent="0.3">
      <c r="A2268" t="s">
        <v>4638</v>
      </c>
      <c r="B2268" s="1">
        <v>45021</v>
      </c>
      <c r="C2268" s="2">
        <v>0.41666666666666669</v>
      </c>
      <c r="D2268" t="s">
        <v>77</v>
      </c>
      <c r="E2268" t="s">
        <v>4639</v>
      </c>
      <c r="F2268" t="s">
        <v>98</v>
      </c>
      <c r="G2268" t="s">
        <v>56</v>
      </c>
      <c r="H2268" t="s">
        <v>115</v>
      </c>
      <c r="I2268" t="s">
        <v>46</v>
      </c>
      <c r="J2268">
        <v>3</v>
      </c>
      <c r="K2268">
        <v>126031</v>
      </c>
      <c r="L2268">
        <v>359188.35</v>
      </c>
      <c r="M2268" t="s">
        <v>33</v>
      </c>
      <c r="N2268" t="s">
        <v>74</v>
      </c>
      <c r="O2268" t="s">
        <v>48</v>
      </c>
      <c r="P2268" t="s">
        <v>68</v>
      </c>
      <c r="Q2268">
        <v>5</v>
      </c>
      <c r="R2268" t="s">
        <v>99</v>
      </c>
      <c r="S2268">
        <v>44</v>
      </c>
      <c r="T2268" t="s">
        <v>38</v>
      </c>
      <c r="U2268">
        <v>53743</v>
      </c>
      <c r="V2268">
        <v>9</v>
      </c>
      <c r="W2268" t="s">
        <v>61</v>
      </c>
      <c r="X2268" t="s">
        <v>40</v>
      </c>
      <c r="Y2268" t="s">
        <v>40</v>
      </c>
      <c r="Z2268">
        <v>2</v>
      </c>
      <c r="AA2268" t="s">
        <v>20107</v>
      </c>
    </row>
    <row r="2269" spans="1:27" x14ac:dyDescent="0.3">
      <c r="A2269" t="s">
        <v>4640</v>
      </c>
      <c r="B2269" s="1">
        <v>45021</v>
      </c>
      <c r="C2269" s="2">
        <v>0.45833333333333331</v>
      </c>
      <c r="D2269" t="s">
        <v>145</v>
      </c>
      <c r="E2269" t="s">
        <v>4641</v>
      </c>
      <c r="F2269" t="s">
        <v>127</v>
      </c>
      <c r="G2269" t="s">
        <v>65</v>
      </c>
      <c r="H2269" t="s">
        <v>45</v>
      </c>
      <c r="I2269" t="s">
        <v>46</v>
      </c>
      <c r="J2269">
        <v>1</v>
      </c>
      <c r="K2269">
        <v>132149</v>
      </c>
      <c r="L2269">
        <v>112326.65</v>
      </c>
      <c r="M2269" t="s">
        <v>33</v>
      </c>
      <c r="N2269" t="s">
        <v>58</v>
      </c>
      <c r="O2269" t="s">
        <v>35</v>
      </c>
      <c r="P2269" t="s">
        <v>68</v>
      </c>
      <c r="Q2269">
        <v>2</v>
      </c>
      <c r="R2269" t="s">
        <v>153</v>
      </c>
      <c r="S2269">
        <v>55</v>
      </c>
      <c r="T2269" t="s">
        <v>50</v>
      </c>
      <c r="U2269">
        <v>194443</v>
      </c>
      <c r="V2269">
        <v>3</v>
      </c>
      <c r="W2269" t="s">
        <v>51</v>
      </c>
      <c r="X2269" t="s">
        <v>40</v>
      </c>
      <c r="Y2269" t="s">
        <v>33</v>
      </c>
      <c r="Z2269">
        <v>3</v>
      </c>
      <c r="AA2269" t="s">
        <v>20107</v>
      </c>
    </row>
    <row r="2270" spans="1:27" x14ac:dyDescent="0.3">
      <c r="A2270" t="s">
        <v>4642</v>
      </c>
      <c r="B2270" s="1">
        <v>45021</v>
      </c>
      <c r="C2270" s="2">
        <v>0.5</v>
      </c>
      <c r="D2270" t="s">
        <v>27</v>
      </c>
      <c r="E2270" t="s">
        <v>4643</v>
      </c>
      <c r="F2270" t="s">
        <v>79</v>
      </c>
      <c r="G2270" t="s">
        <v>56</v>
      </c>
      <c r="H2270" t="s">
        <v>94</v>
      </c>
      <c r="I2270" t="s">
        <v>32</v>
      </c>
      <c r="J2270">
        <v>2</v>
      </c>
      <c r="K2270">
        <v>27996</v>
      </c>
      <c r="L2270">
        <v>53192.399999999987</v>
      </c>
      <c r="M2270" t="s">
        <v>33</v>
      </c>
      <c r="N2270" t="s">
        <v>34</v>
      </c>
      <c r="O2270" t="s">
        <v>85</v>
      </c>
      <c r="P2270" t="s">
        <v>36</v>
      </c>
      <c r="Q2270">
        <v>4</v>
      </c>
      <c r="R2270" t="s">
        <v>49</v>
      </c>
      <c r="S2270">
        <v>47</v>
      </c>
      <c r="T2270" t="s">
        <v>38</v>
      </c>
      <c r="U2270">
        <v>128347</v>
      </c>
      <c r="V2270">
        <v>1</v>
      </c>
      <c r="W2270" t="s">
        <v>100</v>
      </c>
      <c r="X2270" t="s">
        <v>40</v>
      </c>
      <c r="Y2270" t="s">
        <v>40</v>
      </c>
      <c r="Z2270">
        <v>1</v>
      </c>
      <c r="AA2270" t="s">
        <v>20108</v>
      </c>
    </row>
    <row r="2271" spans="1:27" x14ac:dyDescent="0.3">
      <c r="A2271" t="s">
        <v>4644</v>
      </c>
      <c r="B2271" s="1">
        <v>45021</v>
      </c>
      <c r="C2271" s="2">
        <v>4.1666666666666664E-2</v>
      </c>
      <c r="D2271" t="s">
        <v>166</v>
      </c>
      <c r="E2271" t="s">
        <v>4645</v>
      </c>
      <c r="F2271" t="s">
        <v>55</v>
      </c>
      <c r="G2271" t="s">
        <v>30</v>
      </c>
      <c r="H2271" t="s">
        <v>31</v>
      </c>
      <c r="I2271" t="s">
        <v>128</v>
      </c>
      <c r="J2271">
        <v>1</v>
      </c>
      <c r="K2271">
        <v>76269</v>
      </c>
      <c r="L2271">
        <v>64828.65</v>
      </c>
      <c r="M2271" t="s">
        <v>33</v>
      </c>
      <c r="N2271" t="s">
        <v>47</v>
      </c>
      <c r="O2271" t="s">
        <v>35</v>
      </c>
      <c r="P2271" t="s">
        <v>68</v>
      </c>
      <c r="Q2271">
        <v>3</v>
      </c>
      <c r="R2271" t="s">
        <v>99</v>
      </c>
      <c r="S2271">
        <v>27</v>
      </c>
      <c r="T2271" t="s">
        <v>38</v>
      </c>
      <c r="U2271">
        <v>45117</v>
      </c>
      <c r="V2271">
        <v>4</v>
      </c>
      <c r="W2271" t="s">
        <v>75</v>
      </c>
      <c r="X2271" t="s">
        <v>40</v>
      </c>
      <c r="Y2271" t="s">
        <v>40</v>
      </c>
      <c r="Z2271">
        <v>4</v>
      </c>
      <c r="AA2271" t="s">
        <v>20108</v>
      </c>
    </row>
    <row r="2272" spans="1:27" x14ac:dyDescent="0.3">
      <c r="A2272" t="s">
        <v>4646</v>
      </c>
      <c r="B2272" s="1">
        <v>45021</v>
      </c>
      <c r="C2272" s="2">
        <v>8.3333333333333329E-2</v>
      </c>
      <c r="D2272" t="s">
        <v>100</v>
      </c>
      <c r="E2272" t="s">
        <v>4647</v>
      </c>
      <c r="F2272" t="s">
        <v>83</v>
      </c>
      <c r="G2272" t="s">
        <v>30</v>
      </c>
      <c r="H2272" t="s">
        <v>45</v>
      </c>
      <c r="I2272" t="s">
        <v>128</v>
      </c>
      <c r="J2272">
        <v>4</v>
      </c>
      <c r="K2272">
        <v>143262</v>
      </c>
      <c r="L2272">
        <v>487090.8</v>
      </c>
      <c r="M2272" t="s">
        <v>33</v>
      </c>
      <c r="N2272" t="s">
        <v>34</v>
      </c>
      <c r="O2272" t="s">
        <v>48</v>
      </c>
      <c r="P2272" t="s">
        <v>36</v>
      </c>
      <c r="Q2272">
        <v>5</v>
      </c>
      <c r="R2272" t="s">
        <v>69</v>
      </c>
      <c r="S2272">
        <v>68</v>
      </c>
      <c r="T2272" t="s">
        <v>38</v>
      </c>
      <c r="U2272">
        <v>5588</v>
      </c>
      <c r="V2272">
        <v>1</v>
      </c>
      <c r="W2272" t="s">
        <v>39</v>
      </c>
      <c r="X2272" t="s">
        <v>40</v>
      </c>
      <c r="Y2272" t="s">
        <v>33</v>
      </c>
      <c r="Z2272">
        <v>1</v>
      </c>
      <c r="AA2272" t="s">
        <v>20107</v>
      </c>
    </row>
    <row r="2273" spans="1:27" x14ac:dyDescent="0.3">
      <c r="A2273" t="s">
        <v>4648</v>
      </c>
      <c r="B2273" s="1">
        <v>45021</v>
      </c>
      <c r="C2273" s="2">
        <v>0.125</v>
      </c>
      <c r="D2273" t="s">
        <v>256</v>
      </c>
      <c r="E2273" t="s">
        <v>4649</v>
      </c>
      <c r="F2273" t="s">
        <v>44</v>
      </c>
      <c r="G2273" t="s">
        <v>30</v>
      </c>
      <c r="H2273" t="s">
        <v>66</v>
      </c>
      <c r="I2273" t="s">
        <v>133</v>
      </c>
      <c r="J2273">
        <v>1</v>
      </c>
      <c r="K2273">
        <v>22939</v>
      </c>
      <c r="L2273">
        <v>20645.099999999999</v>
      </c>
      <c r="M2273" t="s">
        <v>40</v>
      </c>
      <c r="N2273" t="s">
        <v>89</v>
      </c>
      <c r="O2273" t="s">
        <v>35</v>
      </c>
      <c r="P2273" t="s">
        <v>36</v>
      </c>
      <c r="Q2273">
        <v>3</v>
      </c>
      <c r="R2273" t="s">
        <v>153</v>
      </c>
      <c r="S2273">
        <v>52</v>
      </c>
      <c r="T2273" t="s">
        <v>50</v>
      </c>
      <c r="U2273">
        <v>143775</v>
      </c>
      <c r="V2273">
        <v>5</v>
      </c>
      <c r="W2273" t="s">
        <v>90</v>
      </c>
      <c r="X2273" t="s">
        <v>40</v>
      </c>
      <c r="Y2273" t="s">
        <v>33</v>
      </c>
      <c r="Z2273">
        <v>3</v>
      </c>
      <c r="AA2273" t="s">
        <v>20108</v>
      </c>
    </row>
    <row r="2274" spans="1:27" x14ac:dyDescent="0.3">
      <c r="A2274" t="s">
        <v>4650</v>
      </c>
      <c r="B2274" s="1">
        <v>45021</v>
      </c>
      <c r="C2274" s="2">
        <v>0.16666666666666666</v>
      </c>
      <c r="D2274" t="s">
        <v>77</v>
      </c>
      <c r="E2274" t="s">
        <v>4651</v>
      </c>
      <c r="F2274" t="s">
        <v>114</v>
      </c>
      <c r="G2274" t="s">
        <v>30</v>
      </c>
      <c r="H2274" t="s">
        <v>57</v>
      </c>
      <c r="I2274" t="s">
        <v>32</v>
      </c>
      <c r="J2274">
        <v>1</v>
      </c>
      <c r="K2274">
        <v>11484</v>
      </c>
      <c r="L2274">
        <v>10335.6</v>
      </c>
      <c r="M2274" t="s">
        <v>40</v>
      </c>
      <c r="N2274" t="s">
        <v>47</v>
      </c>
      <c r="O2274" t="s">
        <v>48</v>
      </c>
      <c r="P2274" t="s">
        <v>68</v>
      </c>
      <c r="Q2274">
        <v>5</v>
      </c>
      <c r="R2274" t="s">
        <v>99</v>
      </c>
      <c r="S2274">
        <v>25</v>
      </c>
      <c r="T2274" t="s">
        <v>38</v>
      </c>
      <c r="U2274">
        <v>74714</v>
      </c>
      <c r="V2274">
        <v>6</v>
      </c>
      <c r="W2274" t="s">
        <v>51</v>
      </c>
      <c r="X2274" t="s">
        <v>33</v>
      </c>
      <c r="Y2274" t="s">
        <v>40</v>
      </c>
      <c r="Z2274">
        <v>4</v>
      </c>
      <c r="AA2274" t="s">
        <v>20108</v>
      </c>
    </row>
    <row r="2275" spans="1:27" x14ac:dyDescent="0.3">
      <c r="A2275" t="s">
        <v>4652</v>
      </c>
      <c r="B2275" s="1">
        <v>45021</v>
      </c>
      <c r="C2275" s="2">
        <v>0.20833333333333334</v>
      </c>
      <c r="D2275" t="s">
        <v>180</v>
      </c>
      <c r="E2275" t="s">
        <v>4653</v>
      </c>
      <c r="F2275" t="s">
        <v>93</v>
      </c>
      <c r="G2275" t="s">
        <v>56</v>
      </c>
      <c r="H2275" t="s">
        <v>66</v>
      </c>
      <c r="I2275" t="s">
        <v>95</v>
      </c>
      <c r="J2275">
        <v>2</v>
      </c>
      <c r="K2275">
        <v>60512</v>
      </c>
      <c r="L2275">
        <v>108921.60000000001</v>
      </c>
      <c r="M2275" t="s">
        <v>33</v>
      </c>
      <c r="N2275" t="s">
        <v>58</v>
      </c>
      <c r="O2275" t="s">
        <v>85</v>
      </c>
      <c r="P2275" t="s">
        <v>68</v>
      </c>
      <c r="Q2275">
        <v>1</v>
      </c>
      <c r="R2275" t="s">
        <v>153</v>
      </c>
      <c r="S2275">
        <v>44</v>
      </c>
      <c r="T2275" t="s">
        <v>50</v>
      </c>
      <c r="U2275">
        <v>125858</v>
      </c>
      <c r="V2275">
        <v>8</v>
      </c>
      <c r="W2275" t="s">
        <v>61</v>
      </c>
      <c r="X2275" t="s">
        <v>33</v>
      </c>
      <c r="Y2275" t="s">
        <v>33</v>
      </c>
      <c r="Z2275">
        <v>1</v>
      </c>
      <c r="AA2275" t="s">
        <v>20107</v>
      </c>
    </row>
    <row r="2276" spans="1:27" x14ac:dyDescent="0.3">
      <c r="A2276" t="s">
        <v>4654</v>
      </c>
      <c r="B2276" s="1">
        <v>45021</v>
      </c>
      <c r="C2276" s="2">
        <v>0.25</v>
      </c>
      <c r="D2276" t="s">
        <v>256</v>
      </c>
      <c r="E2276" t="s">
        <v>4655</v>
      </c>
      <c r="F2276" t="s">
        <v>73</v>
      </c>
      <c r="G2276" t="s">
        <v>107</v>
      </c>
      <c r="H2276" t="s">
        <v>45</v>
      </c>
      <c r="I2276" t="s">
        <v>133</v>
      </c>
      <c r="J2276">
        <v>3</v>
      </c>
      <c r="K2276">
        <v>125495</v>
      </c>
      <c r="L2276">
        <v>357660.75</v>
      </c>
      <c r="M2276" t="s">
        <v>33</v>
      </c>
      <c r="N2276" t="s">
        <v>47</v>
      </c>
      <c r="O2276" t="s">
        <v>35</v>
      </c>
      <c r="P2276" t="s">
        <v>36</v>
      </c>
      <c r="Q2276">
        <v>2</v>
      </c>
      <c r="R2276" t="s">
        <v>99</v>
      </c>
      <c r="S2276">
        <v>20</v>
      </c>
      <c r="T2276" t="s">
        <v>38</v>
      </c>
      <c r="U2276">
        <v>133749</v>
      </c>
      <c r="V2276">
        <v>3</v>
      </c>
      <c r="W2276" t="s">
        <v>51</v>
      </c>
      <c r="X2276" t="s">
        <v>33</v>
      </c>
      <c r="Y2276" t="s">
        <v>33</v>
      </c>
      <c r="Z2276">
        <v>0</v>
      </c>
      <c r="AA2276" t="s">
        <v>20107</v>
      </c>
    </row>
    <row r="2277" spans="1:27" x14ac:dyDescent="0.3">
      <c r="A2277" t="s">
        <v>4656</v>
      </c>
      <c r="B2277" s="1">
        <v>45021</v>
      </c>
      <c r="C2277" s="2">
        <v>0.29166666666666669</v>
      </c>
      <c r="D2277" t="s">
        <v>77</v>
      </c>
      <c r="E2277" t="s">
        <v>4657</v>
      </c>
      <c r="F2277" t="s">
        <v>44</v>
      </c>
      <c r="G2277" t="s">
        <v>84</v>
      </c>
      <c r="H2277" t="s">
        <v>80</v>
      </c>
      <c r="I2277" t="s">
        <v>32</v>
      </c>
      <c r="J2277">
        <v>3</v>
      </c>
      <c r="K2277">
        <v>25406</v>
      </c>
      <c r="L2277">
        <v>72407.099999999991</v>
      </c>
      <c r="M2277" t="s">
        <v>33</v>
      </c>
      <c r="N2277" t="s">
        <v>34</v>
      </c>
      <c r="O2277" t="s">
        <v>48</v>
      </c>
      <c r="P2277" t="s">
        <v>68</v>
      </c>
      <c r="Q2277">
        <v>4</v>
      </c>
      <c r="R2277" t="s">
        <v>99</v>
      </c>
      <c r="S2277">
        <v>49</v>
      </c>
      <c r="T2277" t="s">
        <v>50</v>
      </c>
      <c r="U2277">
        <v>134164</v>
      </c>
      <c r="V2277">
        <v>3</v>
      </c>
      <c r="W2277" t="s">
        <v>61</v>
      </c>
      <c r="X2277" t="s">
        <v>33</v>
      </c>
      <c r="Y2277" t="s">
        <v>33</v>
      </c>
      <c r="Z2277">
        <v>4</v>
      </c>
      <c r="AA2277" t="s">
        <v>20108</v>
      </c>
    </row>
    <row r="2278" spans="1:27" x14ac:dyDescent="0.3">
      <c r="A2278" t="s">
        <v>4658</v>
      </c>
      <c r="B2278" s="1">
        <v>45021</v>
      </c>
      <c r="C2278" s="2">
        <v>0.33333333333333331</v>
      </c>
      <c r="D2278" t="s">
        <v>77</v>
      </c>
      <c r="E2278" t="s">
        <v>4659</v>
      </c>
      <c r="F2278" t="s">
        <v>127</v>
      </c>
      <c r="G2278" t="s">
        <v>84</v>
      </c>
      <c r="H2278" t="s">
        <v>94</v>
      </c>
      <c r="I2278" t="s">
        <v>128</v>
      </c>
      <c r="J2278">
        <v>2</v>
      </c>
      <c r="K2278">
        <v>10793</v>
      </c>
      <c r="L2278">
        <v>20506.7</v>
      </c>
      <c r="M2278" t="s">
        <v>40</v>
      </c>
      <c r="N2278" t="s">
        <v>34</v>
      </c>
      <c r="O2278" t="s">
        <v>48</v>
      </c>
      <c r="P2278" t="s">
        <v>68</v>
      </c>
      <c r="Q2278">
        <v>1</v>
      </c>
      <c r="R2278" t="s">
        <v>60</v>
      </c>
      <c r="S2278">
        <v>24</v>
      </c>
      <c r="T2278" t="s">
        <v>38</v>
      </c>
      <c r="U2278">
        <v>125638</v>
      </c>
      <c r="V2278">
        <v>3</v>
      </c>
      <c r="W2278" t="s">
        <v>90</v>
      </c>
      <c r="X2278" t="s">
        <v>33</v>
      </c>
      <c r="Y2278" t="s">
        <v>40</v>
      </c>
      <c r="Z2278">
        <v>3</v>
      </c>
      <c r="AA2278" t="s">
        <v>20108</v>
      </c>
    </row>
    <row r="2279" spans="1:27" x14ac:dyDescent="0.3">
      <c r="A2279" t="s">
        <v>4660</v>
      </c>
      <c r="B2279" s="1">
        <v>45021</v>
      </c>
      <c r="C2279" s="2">
        <v>0.375</v>
      </c>
      <c r="D2279" t="s">
        <v>180</v>
      </c>
      <c r="E2279" t="s">
        <v>4661</v>
      </c>
      <c r="F2279" t="s">
        <v>110</v>
      </c>
      <c r="G2279" t="s">
        <v>30</v>
      </c>
      <c r="H2279" t="s">
        <v>66</v>
      </c>
      <c r="I2279" t="s">
        <v>133</v>
      </c>
      <c r="J2279">
        <v>3</v>
      </c>
      <c r="K2279">
        <v>9677</v>
      </c>
      <c r="L2279">
        <v>24676.35</v>
      </c>
      <c r="M2279" t="s">
        <v>40</v>
      </c>
      <c r="N2279" t="s">
        <v>58</v>
      </c>
      <c r="O2279" t="s">
        <v>85</v>
      </c>
      <c r="P2279" t="s">
        <v>36</v>
      </c>
      <c r="Q2279">
        <v>3</v>
      </c>
      <c r="R2279" t="s">
        <v>99</v>
      </c>
      <c r="S2279">
        <v>28</v>
      </c>
      <c r="T2279" t="s">
        <v>38</v>
      </c>
      <c r="U2279">
        <v>74286</v>
      </c>
      <c r="V2279">
        <v>4</v>
      </c>
      <c r="W2279" t="s">
        <v>90</v>
      </c>
      <c r="X2279" t="s">
        <v>40</v>
      </c>
      <c r="Y2279" t="s">
        <v>33</v>
      </c>
      <c r="Z2279">
        <v>4</v>
      </c>
      <c r="AA2279" t="s">
        <v>20108</v>
      </c>
    </row>
    <row r="2280" spans="1:27" x14ac:dyDescent="0.3">
      <c r="A2280" t="s">
        <v>4662</v>
      </c>
      <c r="B2280" s="1">
        <v>45021</v>
      </c>
      <c r="C2280" s="2">
        <v>0.41666666666666669</v>
      </c>
      <c r="D2280" t="s">
        <v>166</v>
      </c>
      <c r="E2280" t="s">
        <v>4663</v>
      </c>
      <c r="F2280" t="s">
        <v>44</v>
      </c>
      <c r="G2280" t="s">
        <v>107</v>
      </c>
      <c r="H2280" t="s">
        <v>66</v>
      </c>
      <c r="I2280" t="s">
        <v>128</v>
      </c>
      <c r="J2280">
        <v>4</v>
      </c>
      <c r="K2280">
        <v>58869</v>
      </c>
      <c r="L2280">
        <v>211928.4</v>
      </c>
      <c r="M2280" t="s">
        <v>33</v>
      </c>
      <c r="N2280" t="s">
        <v>89</v>
      </c>
      <c r="O2280" t="s">
        <v>85</v>
      </c>
      <c r="P2280" t="s">
        <v>68</v>
      </c>
      <c r="Q2280">
        <v>2</v>
      </c>
      <c r="R2280" t="s">
        <v>60</v>
      </c>
      <c r="S2280">
        <v>27</v>
      </c>
      <c r="T2280" t="s">
        <v>38</v>
      </c>
      <c r="U2280">
        <v>186766</v>
      </c>
      <c r="V2280">
        <v>3</v>
      </c>
      <c r="W2280" t="s">
        <v>75</v>
      </c>
      <c r="X2280" t="s">
        <v>40</v>
      </c>
      <c r="Y2280" t="s">
        <v>40</v>
      </c>
      <c r="Z2280">
        <v>4</v>
      </c>
      <c r="AA2280" t="s">
        <v>20107</v>
      </c>
    </row>
    <row r="2281" spans="1:27" x14ac:dyDescent="0.3">
      <c r="A2281" t="s">
        <v>4664</v>
      </c>
      <c r="B2281" s="1">
        <v>45021</v>
      </c>
      <c r="C2281" s="2">
        <v>0.45833333333333331</v>
      </c>
      <c r="D2281" t="s">
        <v>256</v>
      </c>
      <c r="E2281" t="s">
        <v>4665</v>
      </c>
      <c r="F2281" t="s">
        <v>44</v>
      </c>
      <c r="G2281" t="s">
        <v>65</v>
      </c>
      <c r="H2281" t="s">
        <v>31</v>
      </c>
      <c r="I2281" t="s">
        <v>103</v>
      </c>
      <c r="J2281">
        <v>4</v>
      </c>
      <c r="K2281">
        <v>94034</v>
      </c>
      <c r="L2281">
        <v>376136</v>
      </c>
      <c r="M2281" t="s">
        <v>33</v>
      </c>
      <c r="N2281" t="s">
        <v>47</v>
      </c>
      <c r="O2281" t="s">
        <v>85</v>
      </c>
      <c r="P2281" t="s">
        <v>68</v>
      </c>
      <c r="Q2281">
        <v>3</v>
      </c>
      <c r="R2281" t="s">
        <v>99</v>
      </c>
      <c r="S2281">
        <v>43</v>
      </c>
      <c r="T2281" t="s">
        <v>50</v>
      </c>
      <c r="U2281">
        <v>104018</v>
      </c>
      <c r="V2281">
        <v>9</v>
      </c>
      <c r="W2281" t="s">
        <v>100</v>
      </c>
      <c r="X2281" t="s">
        <v>40</v>
      </c>
      <c r="Y2281" t="s">
        <v>33</v>
      </c>
      <c r="Z2281">
        <v>3</v>
      </c>
      <c r="AA2281" t="s">
        <v>20107</v>
      </c>
    </row>
    <row r="2282" spans="1:27" x14ac:dyDescent="0.3">
      <c r="A2282" t="s">
        <v>4666</v>
      </c>
      <c r="B2282" s="1">
        <v>45022</v>
      </c>
      <c r="C2282" s="2">
        <v>0.5</v>
      </c>
      <c r="D2282" t="s">
        <v>105</v>
      </c>
      <c r="E2282" t="s">
        <v>4667</v>
      </c>
      <c r="F2282" t="s">
        <v>29</v>
      </c>
      <c r="G2282" t="s">
        <v>107</v>
      </c>
      <c r="H2282" t="s">
        <v>31</v>
      </c>
      <c r="I2282" t="s">
        <v>103</v>
      </c>
      <c r="J2282">
        <v>3</v>
      </c>
      <c r="K2282">
        <v>127700</v>
      </c>
      <c r="L2282">
        <v>363945</v>
      </c>
      <c r="M2282" t="s">
        <v>33</v>
      </c>
      <c r="N2282" t="s">
        <v>89</v>
      </c>
      <c r="O2282" t="s">
        <v>35</v>
      </c>
      <c r="P2282" t="s">
        <v>36</v>
      </c>
      <c r="Q2282">
        <v>4</v>
      </c>
      <c r="R2282" t="s">
        <v>49</v>
      </c>
      <c r="S2282">
        <v>44</v>
      </c>
      <c r="T2282" t="s">
        <v>50</v>
      </c>
      <c r="U2282">
        <v>7100</v>
      </c>
      <c r="V2282">
        <v>8</v>
      </c>
      <c r="W2282" t="s">
        <v>100</v>
      </c>
      <c r="X2282" t="s">
        <v>33</v>
      </c>
      <c r="Y2282" t="s">
        <v>33</v>
      </c>
      <c r="Z2282">
        <v>0</v>
      </c>
      <c r="AA2282" t="s">
        <v>20107</v>
      </c>
    </row>
    <row r="2283" spans="1:27" x14ac:dyDescent="0.3">
      <c r="A2283" t="s">
        <v>4668</v>
      </c>
      <c r="B2283" s="1">
        <v>45022</v>
      </c>
      <c r="C2283" s="2">
        <v>4.1666666666666664E-2</v>
      </c>
      <c r="D2283" t="s">
        <v>142</v>
      </c>
      <c r="E2283" t="s">
        <v>4669</v>
      </c>
      <c r="F2283" t="s">
        <v>73</v>
      </c>
      <c r="G2283" t="s">
        <v>65</v>
      </c>
      <c r="H2283" t="s">
        <v>31</v>
      </c>
      <c r="I2283" t="s">
        <v>133</v>
      </c>
      <c r="J2283">
        <v>2</v>
      </c>
      <c r="K2283">
        <v>59335</v>
      </c>
      <c r="L2283">
        <v>118670</v>
      </c>
      <c r="M2283" t="s">
        <v>33</v>
      </c>
      <c r="N2283" t="s">
        <v>89</v>
      </c>
      <c r="O2283" t="s">
        <v>59</v>
      </c>
      <c r="P2283" t="s">
        <v>68</v>
      </c>
      <c r="Q2283">
        <v>3</v>
      </c>
      <c r="R2283" t="s">
        <v>49</v>
      </c>
      <c r="S2283">
        <v>60</v>
      </c>
      <c r="T2283" t="s">
        <v>38</v>
      </c>
      <c r="U2283">
        <v>143520</v>
      </c>
      <c r="V2283">
        <v>9</v>
      </c>
      <c r="W2283" t="s">
        <v>51</v>
      </c>
      <c r="X2283" t="s">
        <v>40</v>
      </c>
      <c r="Y2283" t="s">
        <v>40</v>
      </c>
      <c r="Z2283">
        <v>3</v>
      </c>
      <c r="AA2283" t="s">
        <v>20107</v>
      </c>
    </row>
    <row r="2284" spans="1:27" x14ac:dyDescent="0.3">
      <c r="A2284" t="s">
        <v>4670</v>
      </c>
      <c r="B2284" s="1">
        <v>45022</v>
      </c>
      <c r="C2284" s="2">
        <v>8.3333333333333329E-2</v>
      </c>
      <c r="D2284" t="s">
        <v>112</v>
      </c>
      <c r="E2284" t="s">
        <v>4671</v>
      </c>
      <c r="F2284" t="s">
        <v>79</v>
      </c>
      <c r="G2284" t="s">
        <v>84</v>
      </c>
      <c r="H2284" t="s">
        <v>45</v>
      </c>
      <c r="I2284" t="s">
        <v>133</v>
      </c>
      <c r="J2284">
        <v>2</v>
      </c>
      <c r="K2284">
        <v>147340</v>
      </c>
      <c r="L2284">
        <v>294680</v>
      </c>
      <c r="M2284" t="s">
        <v>33</v>
      </c>
      <c r="N2284" t="s">
        <v>74</v>
      </c>
      <c r="O2284" t="s">
        <v>85</v>
      </c>
      <c r="P2284" t="s">
        <v>68</v>
      </c>
      <c r="Q2284">
        <v>2</v>
      </c>
      <c r="R2284" t="s">
        <v>69</v>
      </c>
      <c r="S2284">
        <v>27</v>
      </c>
      <c r="T2284" t="s">
        <v>50</v>
      </c>
      <c r="U2284">
        <v>107859</v>
      </c>
      <c r="V2284">
        <v>6</v>
      </c>
      <c r="W2284" t="s">
        <v>100</v>
      </c>
      <c r="X2284" t="s">
        <v>40</v>
      </c>
      <c r="Y2284" t="s">
        <v>40</v>
      </c>
      <c r="Z2284">
        <v>4</v>
      </c>
      <c r="AA2284" t="s">
        <v>20107</v>
      </c>
    </row>
    <row r="2285" spans="1:27" x14ac:dyDescent="0.3">
      <c r="A2285" t="s">
        <v>4672</v>
      </c>
      <c r="B2285" s="1">
        <v>45022</v>
      </c>
      <c r="C2285" s="2">
        <v>0.125</v>
      </c>
      <c r="D2285" t="s">
        <v>142</v>
      </c>
      <c r="E2285" t="s">
        <v>4673</v>
      </c>
      <c r="F2285" t="s">
        <v>114</v>
      </c>
      <c r="G2285" t="s">
        <v>107</v>
      </c>
      <c r="H2285" t="s">
        <v>115</v>
      </c>
      <c r="I2285" t="s">
        <v>32</v>
      </c>
      <c r="J2285">
        <v>3</v>
      </c>
      <c r="K2285">
        <v>13634</v>
      </c>
      <c r="L2285">
        <v>38856.9</v>
      </c>
      <c r="M2285" t="s">
        <v>40</v>
      </c>
      <c r="N2285" t="s">
        <v>74</v>
      </c>
      <c r="O2285" t="s">
        <v>35</v>
      </c>
      <c r="P2285" t="s">
        <v>36</v>
      </c>
      <c r="Q2285">
        <v>4</v>
      </c>
      <c r="R2285" t="s">
        <v>37</v>
      </c>
      <c r="S2285">
        <v>57</v>
      </c>
      <c r="T2285" t="s">
        <v>38</v>
      </c>
      <c r="U2285">
        <v>15538</v>
      </c>
      <c r="V2285">
        <v>6</v>
      </c>
      <c r="W2285" t="s">
        <v>100</v>
      </c>
      <c r="X2285" t="s">
        <v>40</v>
      </c>
      <c r="Y2285" t="s">
        <v>40</v>
      </c>
      <c r="Z2285">
        <v>3</v>
      </c>
      <c r="AA2285" t="s">
        <v>20108</v>
      </c>
    </row>
    <row r="2286" spans="1:27" x14ac:dyDescent="0.3">
      <c r="A2286" t="s">
        <v>4674</v>
      </c>
      <c r="B2286" s="1">
        <v>45022</v>
      </c>
      <c r="C2286" s="2">
        <v>0.16666666666666666</v>
      </c>
      <c r="D2286" t="s">
        <v>63</v>
      </c>
      <c r="E2286" t="s">
        <v>4675</v>
      </c>
      <c r="F2286" t="s">
        <v>79</v>
      </c>
      <c r="G2286" t="s">
        <v>107</v>
      </c>
      <c r="H2286" t="s">
        <v>115</v>
      </c>
      <c r="I2286" t="s">
        <v>95</v>
      </c>
      <c r="J2286">
        <v>1</v>
      </c>
      <c r="K2286">
        <v>9420</v>
      </c>
      <c r="L2286">
        <v>8949</v>
      </c>
      <c r="M2286" t="s">
        <v>40</v>
      </c>
      <c r="N2286" t="s">
        <v>47</v>
      </c>
      <c r="O2286" t="s">
        <v>85</v>
      </c>
      <c r="P2286" t="s">
        <v>68</v>
      </c>
      <c r="Q2286">
        <v>1</v>
      </c>
      <c r="R2286" t="s">
        <v>60</v>
      </c>
      <c r="S2286">
        <v>40</v>
      </c>
      <c r="T2286" t="s">
        <v>38</v>
      </c>
      <c r="U2286">
        <v>48476</v>
      </c>
      <c r="V2286">
        <v>4</v>
      </c>
      <c r="W2286" t="s">
        <v>90</v>
      </c>
      <c r="X2286" t="s">
        <v>40</v>
      </c>
      <c r="Y2286" t="s">
        <v>40</v>
      </c>
      <c r="Z2286">
        <v>2</v>
      </c>
      <c r="AA2286" t="s">
        <v>20108</v>
      </c>
    </row>
    <row r="2287" spans="1:27" x14ac:dyDescent="0.3">
      <c r="A2287" t="s">
        <v>4676</v>
      </c>
      <c r="B2287" s="1">
        <v>45022</v>
      </c>
      <c r="C2287" s="2">
        <v>0.20833333333333334</v>
      </c>
      <c r="D2287" t="s">
        <v>77</v>
      </c>
      <c r="E2287" t="s">
        <v>4677</v>
      </c>
      <c r="F2287" t="s">
        <v>114</v>
      </c>
      <c r="G2287" t="s">
        <v>84</v>
      </c>
      <c r="H2287" t="s">
        <v>80</v>
      </c>
      <c r="I2287" t="s">
        <v>95</v>
      </c>
      <c r="J2287">
        <v>3</v>
      </c>
      <c r="K2287">
        <v>72914</v>
      </c>
      <c r="L2287">
        <v>207804.9</v>
      </c>
      <c r="M2287" t="s">
        <v>33</v>
      </c>
      <c r="N2287" t="s">
        <v>47</v>
      </c>
      <c r="O2287" t="s">
        <v>35</v>
      </c>
      <c r="P2287" t="s">
        <v>36</v>
      </c>
      <c r="Q2287">
        <v>1</v>
      </c>
      <c r="R2287" t="s">
        <v>37</v>
      </c>
      <c r="S2287">
        <v>38</v>
      </c>
      <c r="T2287" t="s">
        <v>50</v>
      </c>
      <c r="U2287">
        <v>7629</v>
      </c>
      <c r="V2287">
        <v>6</v>
      </c>
      <c r="W2287" t="s">
        <v>90</v>
      </c>
      <c r="X2287" t="s">
        <v>40</v>
      </c>
      <c r="Y2287" t="s">
        <v>33</v>
      </c>
      <c r="Z2287">
        <v>3</v>
      </c>
      <c r="AA2287" t="s">
        <v>20107</v>
      </c>
    </row>
    <row r="2288" spans="1:27" x14ac:dyDescent="0.3">
      <c r="A2288" t="s">
        <v>4678</v>
      </c>
      <c r="B2288" s="1">
        <v>45022</v>
      </c>
      <c r="C2288" s="2">
        <v>0.25</v>
      </c>
      <c r="D2288" t="s">
        <v>42</v>
      </c>
      <c r="E2288" t="s">
        <v>4679</v>
      </c>
      <c r="F2288" t="s">
        <v>44</v>
      </c>
      <c r="G2288" t="s">
        <v>107</v>
      </c>
      <c r="H2288" t="s">
        <v>66</v>
      </c>
      <c r="I2288" t="s">
        <v>103</v>
      </c>
      <c r="J2288">
        <v>4</v>
      </c>
      <c r="K2288">
        <v>69534</v>
      </c>
      <c r="L2288">
        <v>250322.4</v>
      </c>
      <c r="M2288" t="s">
        <v>33</v>
      </c>
      <c r="N2288" t="s">
        <v>34</v>
      </c>
      <c r="O2288" t="s">
        <v>48</v>
      </c>
      <c r="P2288" t="s">
        <v>68</v>
      </c>
      <c r="Q2288">
        <v>2</v>
      </c>
      <c r="R2288" t="s">
        <v>37</v>
      </c>
      <c r="S2288">
        <v>22</v>
      </c>
      <c r="T2288" t="s">
        <v>38</v>
      </c>
      <c r="U2288">
        <v>121743</v>
      </c>
      <c r="V2288">
        <v>9</v>
      </c>
      <c r="W2288" t="s">
        <v>90</v>
      </c>
      <c r="X2288" t="s">
        <v>33</v>
      </c>
      <c r="Y2288" t="s">
        <v>33</v>
      </c>
      <c r="Z2288">
        <v>0</v>
      </c>
      <c r="AA2288" t="s">
        <v>20107</v>
      </c>
    </row>
    <row r="2289" spans="1:27" x14ac:dyDescent="0.3">
      <c r="A2289" t="s">
        <v>4680</v>
      </c>
      <c r="B2289" s="1">
        <v>45022</v>
      </c>
      <c r="C2289" s="2">
        <v>0.29166666666666669</v>
      </c>
      <c r="D2289" t="s">
        <v>77</v>
      </c>
      <c r="E2289" t="s">
        <v>4681</v>
      </c>
      <c r="F2289" t="s">
        <v>73</v>
      </c>
      <c r="G2289" t="s">
        <v>65</v>
      </c>
      <c r="H2289" t="s">
        <v>57</v>
      </c>
      <c r="I2289" t="s">
        <v>103</v>
      </c>
      <c r="J2289">
        <v>4</v>
      </c>
      <c r="K2289">
        <v>7302</v>
      </c>
      <c r="L2289">
        <v>29208</v>
      </c>
      <c r="M2289" t="s">
        <v>40</v>
      </c>
      <c r="N2289" t="s">
        <v>34</v>
      </c>
      <c r="O2289" t="s">
        <v>48</v>
      </c>
      <c r="P2289" t="s">
        <v>68</v>
      </c>
      <c r="Q2289">
        <v>2</v>
      </c>
      <c r="R2289" t="s">
        <v>69</v>
      </c>
      <c r="S2289">
        <v>58</v>
      </c>
      <c r="T2289" t="s">
        <v>38</v>
      </c>
      <c r="U2289">
        <v>140690</v>
      </c>
      <c r="V2289">
        <v>5</v>
      </c>
      <c r="W2289" t="s">
        <v>90</v>
      </c>
      <c r="X2289" t="s">
        <v>40</v>
      </c>
      <c r="Y2289" t="s">
        <v>40</v>
      </c>
      <c r="Z2289">
        <v>3</v>
      </c>
      <c r="AA2289" t="s">
        <v>20108</v>
      </c>
    </row>
    <row r="2290" spans="1:27" x14ac:dyDescent="0.3">
      <c r="A2290" t="s">
        <v>4682</v>
      </c>
      <c r="B2290" s="1">
        <v>45022</v>
      </c>
      <c r="C2290" s="2">
        <v>0.33333333333333331</v>
      </c>
      <c r="D2290" t="s">
        <v>105</v>
      </c>
      <c r="E2290" t="s">
        <v>4683</v>
      </c>
      <c r="F2290" t="s">
        <v>73</v>
      </c>
      <c r="G2290" t="s">
        <v>107</v>
      </c>
      <c r="H2290" t="s">
        <v>31</v>
      </c>
      <c r="I2290" t="s">
        <v>103</v>
      </c>
      <c r="J2290">
        <v>1</v>
      </c>
      <c r="K2290">
        <v>141902</v>
      </c>
      <c r="L2290">
        <v>120616.7</v>
      </c>
      <c r="M2290" t="s">
        <v>33</v>
      </c>
      <c r="N2290" t="s">
        <v>89</v>
      </c>
      <c r="O2290" t="s">
        <v>48</v>
      </c>
      <c r="P2290" t="s">
        <v>68</v>
      </c>
      <c r="Q2290">
        <v>2</v>
      </c>
      <c r="R2290" t="s">
        <v>69</v>
      </c>
      <c r="S2290">
        <v>35</v>
      </c>
      <c r="T2290" t="s">
        <v>38</v>
      </c>
      <c r="U2290">
        <v>16064</v>
      </c>
      <c r="V2290">
        <v>6</v>
      </c>
      <c r="W2290" t="s">
        <v>100</v>
      </c>
      <c r="X2290" t="s">
        <v>40</v>
      </c>
      <c r="Y2290" t="s">
        <v>33</v>
      </c>
      <c r="Z2290">
        <v>2</v>
      </c>
      <c r="AA2290" t="s">
        <v>20107</v>
      </c>
    </row>
    <row r="2291" spans="1:27" x14ac:dyDescent="0.3">
      <c r="A2291" t="s">
        <v>4684</v>
      </c>
      <c r="B2291" s="1">
        <v>45022</v>
      </c>
      <c r="C2291" s="2">
        <v>0.375</v>
      </c>
      <c r="D2291" t="s">
        <v>119</v>
      </c>
      <c r="E2291" t="s">
        <v>4685</v>
      </c>
      <c r="F2291" t="s">
        <v>110</v>
      </c>
      <c r="G2291" t="s">
        <v>65</v>
      </c>
      <c r="H2291" t="s">
        <v>80</v>
      </c>
      <c r="I2291" t="s">
        <v>128</v>
      </c>
      <c r="J2291">
        <v>4</v>
      </c>
      <c r="K2291">
        <v>116202</v>
      </c>
      <c r="L2291">
        <v>464808</v>
      </c>
      <c r="M2291" t="s">
        <v>33</v>
      </c>
      <c r="N2291" t="s">
        <v>74</v>
      </c>
      <c r="O2291" t="s">
        <v>59</v>
      </c>
      <c r="P2291" t="s">
        <v>36</v>
      </c>
      <c r="Q2291">
        <v>3</v>
      </c>
      <c r="R2291" t="s">
        <v>69</v>
      </c>
      <c r="S2291">
        <v>20</v>
      </c>
      <c r="T2291" t="s">
        <v>38</v>
      </c>
      <c r="U2291">
        <v>96088</v>
      </c>
      <c r="V2291">
        <v>6</v>
      </c>
      <c r="W2291" t="s">
        <v>61</v>
      </c>
      <c r="X2291" t="s">
        <v>40</v>
      </c>
      <c r="Y2291" t="s">
        <v>33</v>
      </c>
      <c r="Z2291">
        <v>2</v>
      </c>
      <c r="AA2291" t="s">
        <v>20107</v>
      </c>
    </row>
    <row r="2292" spans="1:27" x14ac:dyDescent="0.3">
      <c r="A2292" t="s">
        <v>4686</v>
      </c>
      <c r="B2292" s="1">
        <v>45022</v>
      </c>
      <c r="C2292" s="2">
        <v>0.41666666666666669</v>
      </c>
      <c r="D2292" t="s">
        <v>42</v>
      </c>
      <c r="E2292" t="s">
        <v>4687</v>
      </c>
      <c r="F2292" t="s">
        <v>83</v>
      </c>
      <c r="G2292" t="s">
        <v>30</v>
      </c>
      <c r="H2292" t="s">
        <v>45</v>
      </c>
      <c r="I2292" t="s">
        <v>95</v>
      </c>
      <c r="J2292">
        <v>2</v>
      </c>
      <c r="K2292">
        <v>21908</v>
      </c>
      <c r="L2292">
        <v>37243.599999999999</v>
      </c>
      <c r="M2292" t="s">
        <v>40</v>
      </c>
      <c r="N2292" t="s">
        <v>47</v>
      </c>
      <c r="O2292" t="s">
        <v>35</v>
      </c>
      <c r="P2292" t="s">
        <v>68</v>
      </c>
      <c r="Q2292">
        <v>1</v>
      </c>
      <c r="R2292" t="s">
        <v>37</v>
      </c>
      <c r="S2292">
        <v>29</v>
      </c>
      <c r="T2292" t="s">
        <v>50</v>
      </c>
      <c r="U2292">
        <v>5279</v>
      </c>
      <c r="V2292">
        <v>8</v>
      </c>
      <c r="W2292" t="s">
        <v>61</v>
      </c>
      <c r="X2292" t="s">
        <v>33</v>
      </c>
      <c r="Y2292" t="s">
        <v>33</v>
      </c>
      <c r="Z2292">
        <v>4</v>
      </c>
      <c r="AA2292" t="s">
        <v>20108</v>
      </c>
    </row>
    <row r="2293" spans="1:27" x14ac:dyDescent="0.3">
      <c r="A2293" t="s">
        <v>4688</v>
      </c>
      <c r="B2293" s="1">
        <v>45022</v>
      </c>
      <c r="C2293" s="2">
        <v>0.45833333333333331</v>
      </c>
      <c r="D2293" t="s">
        <v>148</v>
      </c>
      <c r="E2293" t="s">
        <v>4689</v>
      </c>
      <c r="F2293" t="s">
        <v>150</v>
      </c>
      <c r="G2293" t="s">
        <v>107</v>
      </c>
      <c r="H2293" t="s">
        <v>80</v>
      </c>
      <c r="I2293" t="s">
        <v>133</v>
      </c>
      <c r="J2293">
        <v>1</v>
      </c>
      <c r="K2293">
        <v>48191</v>
      </c>
      <c r="L2293">
        <v>48191</v>
      </c>
      <c r="M2293" t="s">
        <v>40</v>
      </c>
      <c r="N2293" t="s">
        <v>47</v>
      </c>
      <c r="O2293" t="s">
        <v>59</v>
      </c>
      <c r="P2293" t="s">
        <v>68</v>
      </c>
      <c r="Q2293">
        <v>1</v>
      </c>
      <c r="R2293" t="s">
        <v>99</v>
      </c>
      <c r="S2293">
        <v>25</v>
      </c>
      <c r="T2293" t="s">
        <v>38</v>
      </c>
      <c r="U2293">
        <v>53323</v>
      </c>
      <c r="V2293">
        <v>9</v>
      </c>
      <c r="W2293" t="s">
        <v>90</v>
      </c>
      <c r="X2293" t="s">
        <v>40</v>
      </c>
      <c r="Y2293" t="s">
        <v>40</v>
      </c>
      <c r="Z2293">
        <v>3</v>
      </c>
      <c r="AA2293" t="s">
        <v>20108</v>
      </c>
    </row>
    <row r="2294" spans="1:27" x14ac:dyDescent="0.3">
      <c r="A2294" t="s">
        <v>4690</v>
      </c>
      <c r="B2294" s="1">
        <v>45022</v>
      </c>
      <c r="C2294" s="2">
        <v>0.5</v>
      </c>
      <c r="D2294" t="s">
        <v>180</v>
      </c>
      <c r="E2294" t="s">
        <v>4691</v>
      </c>
      <c r="F2294" t="s">
        <v>110</v>
      </c>
      <c r="G2294" t="s">
        <v>65</v>
      </c>
      <c r="H2294" t="s">
        <v>31</v>
      </c>
      <c r="I2294" t="s">
        <v>103</v>
      </c>
      <c r="J2294">
        <v>1</v>
      </c>
      <c r="K2294">
        <v>27373</v>
      </c>
      <c r="L2294">
        <v>27373</v>
      </c>
      <c r="M2294" t="s">
        <v>40</v>
      </c>
      <c r="N2294" t="s">
        <v>47</v>
      </c>
      <c r="O2294" t="s">
        <v>85</v>
      </c>
      <c r="P2294" t="s">
        <v>36</v>
      </c>
      <c r="Q2294">
        <v>1</v>
      </c>
      <c r="R2294" t="s">
        <v>153</v>
      </c>
      <c r="S2294">
        <v>24</v>
      </c>
      <c r="T2294" t="s">
        <v>38</v>
      </c>
      <c r="U2294">
        <v>115532</v>
      </c>
      <c r="V2294">
        <v>9</v>
      </c>
      <c r="W2294" t="s">
        <v>90</v>
      </c>
      <c r="X2294" t="s">
        <v>40</v>
      </c>
      <c r="Y2294" t="s">
        <v>33</v>
      </c>
      <c r="Z2294">
        <v>3</v>
      </c>
      <c r="AA2294" t="s">
        <v>20108</v>
      </c>
    </row>
    <row r="2295" spans="1:27" x14ac:dyDescent="0.3">
      <c r="A2295" t="s">
        <v>4692</v>
      </c>
      <c r="B2295" s="1">
        <v>45022</v>
      </c>
      <c r="C2295" s="2">
        <v>4.1666666666666664E-2</v>
      </c>
      <c r="D2295" t="s">
        <v>71</v>
      </c>
      <c r="E2295" t="s">
        <v>4693</v>
      </c>
      <c r="F2295" t="s">
        <v>110</v>
      </c>
      <c r="G2295" t="s">
        <v>84</v>
      </c>
      <c r="H2295" t="s">
        <v>94</v>
      </c>
      <c r="I2295" t="s">
        <v>46</v>
      </c>
      <c r="J2295">
        <v>1</v>
      </c>
      <c r="K2295">
        <v>145076</v>
      </c>
      <c r="L2295">
        <v>130568.4</v>
      </c>
      <c r="M2295" t="s">
        <v>33</v>
      </c>
      <c r="N2295" t="s">
        <v>74</v>
      </c>
      <c r="O2295" t="s">
        <v>48</v>
      </c>
      <c r="P2295" t="s">
        <v>36</v>
      </c>
      <c r="Q2295">
        <v>4</v>
      </c>
      <c r="R2295" t="s">
        <v>69</v>
      </c>
      <c r="S2295">
        <v>36</v>
      </c>
      <c r="T2295" t="s">
        <v>38</v>
      </c>
      <c r="U2295">
        <v>199557</v>
      </c>
      <c r="V2295">
        <v>5</v>
      </c>
      <c r="W2295" t="s">
        <v>61</v>
      </c>
      <c r="X2295" t="s">
        <v>40</v>
      </c>
      <c r="Y2295" t="s">
        <v>40</v>
      </c>
      <c r="Z2295">
        <v>0</v>
      </c>
      <c r="AA2295" t="s">
        <v>20107</v>
      </c>
    </row>
    <row r="2296" spans="1:27" x14ac:dyDescent="0.3">
      <c r="A2296" t="s">
        <v>4694</v>
      </c>
      <c r="B2296" s="1">
        <v>45022</v>
      </c>
      <c r="C2296" s="2">
        <v>8.3333333333333329E-2</v>
      </c>
      <c r="D2296" t="s">
        <v>112</v>
      </c>
      <c r="E2296" t="s">
        <v>4695</v>
      </c>
      <c r="F2296" t="s">
        <v>110</v>
      </c>
      <c r="G2296" t="s">
        <v>30</v>
      </c>
      <c r="H2296" t="s">
        <v>66</v>
      </c>
      <c r="I2296" t="s">
        <v>32</v>
      </c>
      <c r="J2296">
        <v>2</v>
      </c>
      <c r="K2296">
        <v>121886</v>
      </c>
      <c r="L2296">
        <v>207206.2</v>
      </c>
      <c r="M2296" t="s">
        <v>33</v>
      </c>
      <c r="N2296" t="s">
        <v>47</v>
      </c>
      <c r="O2296" t="s">
        <v>48</v>
      </c>
      <c r="P2296" t="s">
        <v>68</v>
      </c>
      <c r="Q2296">
        <v>5</v>
      </c>
      <c r="R2296" t="s">
        <v>49</v>
      </c>
      <c r="S2296">
        <v>40</v>
      </c>
      <c r="T2296" t="s">
        <v>38</v>
      </c>
      <c r="U2296">
        <v>191235</v>
      </c>
      <c r="V2296">
        <v>1</v>
      </c>
      <c r="W2296" t="s">
        <v>39</v>
      </c>
      <c r="X2296" t="s">
        <v>33</v>
      </c>
      <c r="Y2296" t="s">
        <v>33</v>
      </c>
      <c r="Z2296">
        <v>3</v>
      </c>
      <c r="AA2296" t="s">
        <v>20107</v>
      </c>
    </row>
    <row r="2297" spans="1:27" x14ac:dyDescent="0.3">
      <c r="A2297" t="s">
        <v>4696</v>
      </c>
      <c r="B2297" s="1">
        <v>45022</v>
      </c>
      <c r="C2297" s="2">
        <v>0.125</v>
      </c>
      <c r="D2297" t="s">
        <v>175</v>
      </c>
      <c r="E2297" t="s">
        <v>4697</v>
      </c>
      <c r="F2297" t="s">
        <v>140</v>
      </c>
      <c r="G2297" t="s">
        <v>107</v>
      </c>
      <c r="H2297" t="s">
        <v>31</v>
      </c>
      <c r="I2297" t="s">
        <v>133</v>
      </c>
      <c r="J2297">
        <v>4</v>
      </c>
      <c r="K2297">
        <v>52157</v>
      </c>
      <c r="L2297">
        <v>198196.6</v>
      </c>
      <c r="M2297" t="s">
        <v>33</v>
      </c>
      <c r="N2297" t="s">
        <v>89</v>
      </c>
      <c r="O2297" t="s">
        <v>48</v>
      </c>
      <c r="P2297" t="s">
        <v>68</v>
      </c>
      <c r="Q2297">
        <v>2</v>
      </c>
      <c r="R2297" t="s">
        <v>60</v>
      </c>
      <c r="S2297">
        <v>48</v>
      </c>
      <c r="T2297" t="s">
        <v>38</v>
      </c>
      <c r="U2297">
        <v>152747</v>
      </c>
      <c r="V2297">
        <v>4</v>
      </c>
      <c r="W2297" t="s">
        <v>61</v>
      </c>
      <c r="X2297" t="s">
        <v>33</v>
      </c>
      <c r="Y2297" t="s">
        <v>33</v>
      </c>
      <c r="Z2297">
        <v>1</v>
      </c>
      <c r="AA2297" t="s">
        <v>20107</v>
      </c>
    </row>
    <row r="2298" spans="1:27" x14ac:dyDescent="0.3">
      <c r="A2298" t="s">
        <v>4698</v>
      </c>
      <c r="B2298" s="1">
        <v>45022</v>
      </c>
      <c r="C2298" s="2">
        <v>0.16666666666666666</v>
      </c>
      <c r="D2298" t="s">
        <v>42</v>
      </c>
      <c r="E2298" t="s">
        <v>4699</v>
      </c>
      <c r="F2298" t="s">
        <v>83</v>
      </c>
      <c r="G2298" t="s">
        <v>65</v>
      </c>
      <c r="H2298" t="s">
        <v>57</v>
      </c>
      <c r="I2298" t="s">
        <v>133</v>
      </c>
      <c r="J2298">
        <v>3</v>
      </c>
      <c r="K2298">
        <v>60355</v>
      </c>
      <c r="L2298">
        <v>172011.75</v>
      </c>
      <c r="M2298" t="s">
        <v>33</v>
      </c>
      <c r="N2298" t="s">
        <v>47</v>
      </c>
      <c r="O2298" t="s">
        <v>59</v>
      </c>
      <c r="P2298" t="s">
        <v>68</v>
      </c>
      <c r="Q2298">
        <v>4</v>
      </c>
      <c r="R2298" t="s">
        <v>99</v>
      </c>
      <c r="S2298">
        <v>50</v>
      </c>
      <c r="T2298" t="s">
        <v>50</v>
      </c>
      <c r="U2298">
        <v>10128</v>
      </c>
      <c r="V2298">
        <v>5</v>
      </c>
      <c r="W2298" t="s">
        <v>61</v>
      </c>
      <c r="X2298" t="s">
        <v>40</v>
      </c>
      <c r="Y2298" t="s">
        <v>33</v>
      </c>
      <c r="Z2298">
        <v>2</v>
      </c>
      <c r="AA2298" t="s">
        <v>20107</v>
      </c>
    </row>
    <row r="2299" spans="1:27" x14ac:dyDescent="0.3">
      <c r="A2299" t="s">
        <v>4700</v>
      </c>
      <c r="B2299" s="1">
        <v>45022</v>
      </c>
      <c r="C2299" s="2">
        <v>0.20833333333333334</v>
      </c>
      <c r="D2299" t="s">
        <v>125</v>
      </c>
      <c r="E2299" t="s">
        <v>4701</v>
      </c>
      <c r="F2299" t="s">
        <v>98</v>
      </c>
      <c r="G2299" t="s">
        <v>107</v>
      </c>
      <c r="H2299" t="s">
        <v>66</v>
      </c>
      <c r="I2299" t="s">
        <v>133</v>
      </c>
      <c r="J2299">
        <v>4</v>
      </c>
      <c r="K2299">
        <v>5150</v>
      </c>
      <c r="L2299">
        <v>18540</v>
      </c>
      <c r="M2299" t="s">
        <v>40</v>
      </c>
      <c r="N2299" t="s">
        <v>67</v>
      </c>
      <c r="O2299" t="s">
        <v>85</v>
      </c>
      <c r="P2299" t="s">
        <v>68</v>
      </c>
      <c r="Q2299">
        <v>5</v>
      </c>
      <c r="R2299" t="s">
        <v>69</v>
      </c>
      <c r="S2299">
        <v>22</v>
      </c>
      <c r="T2299" t="s">
        <v>50</v>
      </c>
      <c r="U2299">
        <v>159028</v>
      </c>
      <c r="V2299">
        <v>6</v>
      </c>
      <c r="W2299" t="s">
        <v>75</v>
      </c>
      <c r="X2299" t="s">
        <v>40</v>
      </c>
      <c r="Y2299" t="s">
        <v>40</v>
      </c>
      <c r="Z2299">
        <v>0</v>
      </c>
      <c r="AA2299" t="s">
        <v>20108</v>
      </c>
    </row>
    <row r="2300" spans="1:27" x14ac:dyDescent="0.3">
      <c r="A2300" t="s">
        <v>4702</v>
      </c>
      <c r="B2300" s="1">
        <v>45022</v>
      </c>
      <c r="C2300" s="2">
        <v>0.25</v>
      </c>
      <c r="D2300" t="s">
        <v>145</v>
      </c>
      <c r="E2300" t="s">
        <v>4703</v>
      </c>
      <c r="F2300" t="s">
        <v>98</v>
      </c>
      <c r="G2300" t="s">
        <v>65</v>
      </c>
      <c r="H2300" t="s">
        <v>80</v>
      </c>
      <c r="I2300" t="s">
        <v>95</v>
      </c>
      <c r="J2300">
        <v>3</v>
      </c>
      <c r="K2300">
        <v>26226</v>
      </c>
      <c r="L2300">
        <v>74744.099999999991</v>
      </c>
      <c r="M2300" t="s">
        <v>33</v>
      </c>
      <c r="N2300" t="s">
        <v>34</v>
      </c>
      <c r="O2300" t="s">
        <v>59</v>
      </c>
      <c r="P2300" t="s">
        <v>36</v>
      </c>
      <c r="Q2300">
        <v>2</v>
      </c>
      <c r="R2300" t="s">
        <v>49</v>
      </c>
      <c r="S2300">
        <v>57</v>
      </c>
      <c r="T2300" t="s">
        <v>50</v>
      </c>
      <c r="U2300">
        <v>116749</v>
      </c>
      <c r="V2300">
        <v>4</v>
      </c>
      <c r="W2300" t="s">
        <v>61</v>
      </c>
      <c r="X2300" t="s">
        <v>33</v>
      </c>
      <c r="Y2300" t="s">
        <v>40</v>
      </c>
      <c r="Z2300">
        <v>0</v>
      </c>
      <c r="AA2300" t="s">
        <v>20108</v>
      </c>
    </row>
    <row r="2301" spans="1:27" x14ac:dyDescent="0.3">
      <c r="A2301" t="s">
        <v>4704</v>
      </c>
      <c r="B2301" s="1">
        <v>45022</v>
      </c>
      <c r="C2301" s="2">
        <v>0.29166666666666669</v>
      </c>
      <c r="D2301" t="s">
        <v>77</v>
      </c>
      <c r="E2301" t="s">
        <v>4705</v>
      </c>
      <c r="F2301" t="s">
        <v>110</v>
      </c>
      <c r="G2301" t="s">
        <v>107</v>
      </c>
      <c r="H2301" t="s">
        <v>115</v>
      </c>
      <c r="I2301" t="s">
        <v>103</v>
      </c>
      <c r="J2301">
        <v>1</v>
      </c>
      <c r="K2301">
        <v>82680</v>
      </c>
      <c r="L2301">
        <v>82680</v>
      </c>
      <c r="M2301" t="s">
        <v>33</v>
      </c>
      <c r="N2301" t="s">
        <v>58</v>
      </c>
      <c r="O2301" t="s">
        <v>48</v>
      </c>
      <c r="P2301" t="s">
        <v>36</v>
      </c>
      <c r="Q2301">
        <v>5</v>
      </c>
      <c r="R2301" t="s">
        <v>69</v>
      </c>
      <c r="S2301">
        <v>47</v>
      </c>
      <c r="T2301" t="s">
        <v>38</v>
      </c>
      <c r="U2301">
        <v>150300</v>
      </c>
      <c r="V2301">
        <v>4</v>
      </c>
      <c r="W2301" t="s">
        <v>61</v>
      </c>
      <c r="X2301" t="s">
        <v>40</v>
      </c>
      <c r="Y2301" t="s">
        <v>33</v>
      </c>
      <c r="Z2301">
        <v>4</v>
      </c>
      <c r="AA2301" t="s">
        <v>20108</v>
      </c>
    </row>
    <row r="2302" spans="1:27" x14ac:dyDescent="0.3">
      <c r="A2302" t="s">
        <v>4706</v>
      </c>
      <c r="B2302" s="1">
        <v>45022</v>
      </c>
      <c r="C2302" s="2">
        <v>0.33333333333333331</v>
      </c>
      <c r="D2302" t="s">
        <v>145</v>
      </c>
      <c r="E2302" t="s">
        <v>4707</v>
      </c>
      <c r="F2302" t="s">
        <v>150</v>
      </c>
      <c r="G2302" t="s">
        <v>30</v>
      </c>
      <c r="H2302" t="s">
        <v>57</v>
      </c>
      <c r="I2302" t="s">
        <v>32</v>
      </c>
      <c r="J2302">
        <v>3</v>
      </c>
      <c r="K2302">
        <v>89442</v>
      </c>
      <c r="L2302">
        <v>241493.4</v>
      </c>
      <c r="M2302" t="s">
        <v>33</v>
      </c>
      <c r="N2302" t="s">
        <v>89</v>
      </c>
      <c r="O2302" t="s">
        <v>59</v>
      </c>
      <c r="P2302" t="s">
        <v>68</v>
      </c>
      <c r="Q2302">
        <v>1</v>
      </c>
      <c r="R2302" t="s">
        <v>49</v>
      </c>
      <c r="S2302">
        <v>47</v>
      </c>
      <c r="T2302" t="s">
        <v>38</v>
      </c>
      <c r="U2302">
        <v>31691</v>
      </c>
      <c r="V2302">
        <v>9</v>
      </c>
      <c r="W2302" t="s">
        <v>39</v>
      </c>
      <c r="X2302" t="s">
        <v>33</v>
      </c>
      <c r="Y2302" t="s">
        <v>33</v>
      </c>
      <c r="Z2302">
        <v>3</v>
      </c>
      <c r="AA2302" t="s">
        <v>20107</v>
      </c>
    </row>
    <row r="2303" spans="1:27" x14ac:dyDescent="0.3">
      <c r="A2303" t="s">
        <v>4708</v>
      </c>
      <c r="B2303" s="1">
        <v>45022</v>
      </c>
      <c r="C2303" s="2">
        <v>0.375</v>
      </c>
      <c r="D2303" t="s">
        <v>256</v>
      </c>
      <c r="E2303" t="s">
        <v>4709</v>
      </c>
      <c r="F2303" t="s">
        <v>79</v>
      </c>
      <c r="G2303" t="s">
        <v>30</v>
      </c>
      <c r="H2303" t="s">
        <v>66</v>
      </c>
      <c r="I2303" t="s">
        <v>128</v>
      </c>
      <c r="J2303">
        <v>4</v>
      </c>
      <c r="K2303">
        <v>64528</v>
      </c>
      <c r="L2303">
        <v>219395.20000000001</v>
      </c>
      <c r="M2303" t="s">
        <v>33</v>
      </c>
      <c r="N2303" t="s">
        <v>47</v>
      </c>
      <c r="O2303" t="s">
        <v>85</v>
      </c>
      <c r="P2303" t="s">
        <v>68</v>
      </c>
      <c r="Q2303">
        <v>5</v>
      </c>
      <c r="R2303" t="s">
        <v>69</v>
      </c>
      <c r="S2303">
        <v>20</v>
      </c>
      <c r="T2303" t="s">
        <v>50</v>
      </c>
      <c r="U2303">
        <v>76731</v>
      </c>
      <c r="V2303">
        <v>5</v>
      </c>
      <c r="W2303" t="s">
        <v>100</v>
      </c>
      <c r="X2303" t="s">
        <v>40</v>
      </c>
      <c r="Y2303" t="s">
        <v>40</v>
      </c>
      <c r="Z2303">
        <v>3</v>
      </c>
      <c r="AA2303" t="s">
        <v>20107</v>
      </c>
    </row>
    <row r="2304" spans="1:27" x14ac:dyDescent="0.3">
      <c r="A2304" t="s">
        <v>4710</v>
      </c>
      <c r="B2304" s="1">
        <v>45022</v>
      </c>
      <c r="C2304" s="2">
        <v>0.41666666666666669</v>
      </c>
      <c r="D2304" t="s">
        <v>142</v>
      </c>
      <c r="E2304" t="s">
        <v>4711</v>
      </c>
      <c r="F2304" t="s">
        <v>127</v>
      </c>
      <c r="G2304" t="s">
        <v>107</v>
      </c>
      <c r="H2304" t="s">
        <v>57</v>
      </c>
      <c r="I2304" t="s">
        <v>32</v>
      </c>
      <c r="J2304">
        <v>2</v>
      </c>
      <c r="K2304">
        <v>34435</v>
      </c>
      <c r="L2304">
        <v>61983</v>
      </c>
      <c r="M2304" t="s">
        <v>33</v>
      </c>
      <c r="N2304" t="s">
        <v>67</v>
      </c>
      <c r="O2304" t="s">
        <v>85</v>
      </c>
      <c r="P2304" t="s">
        <v>36</v>
      </c>
      <c r="Q2304">
        <v>2</v>
      </c>
      <c r="R2304" t="s">
        <v>153</v>
      </c>
      <c r="S2304">
        <v>31</v>
      </c>
      <c r="T2304" t="s">
        <v>38</v>
      </c>
      <c r="U2304">
        <v>109522</v>
      </c>
      <c r="V2304">
        <v>1</v>
      </c>
      <c r="W2304" t="s">
        <v>90</v>
      </c>
      <c r="X2304" t="s">
        <v>33</v>
      </c>
      <c r="Y2304" t="s">
        <v>40</v>
      </c>
      <c r="Z2304">
        <v>3</v>
      </c>
      <c r="AA2304" t="s">
        <v>20108</v>
      </c>
    </row>
    <row r="2305" spans="1:27" x14ac:dyDescent="0.3">
      <c r="A2305" t="s">
        <v>4712</v>
      </c>
      <c r="B2305" s="1">
        <v>45022</v>
      </c>
      <c r="C2305" s="2">
        <v>0.45833333333333331</v>
      </c>
      <c r="D2305" t="s">
        <v>175</v>
      </c>
      <c r="E2305" t="s">
        <v>4713</v>
      </c>
      <c r="F2305" t="s">
        <v>164</v>
      </c>
      <c r="G2305" t="s">
        <v>107</v>
      </c>
      <c r="H2305" t="s">
        <v>80</v>
      </c>
      <c r="I2305" t="s">
        <v>32</v>
      </c>
      <c r="J2305">
        <v>4</v>
      </c>
      <c r="K2305">
        <v>57102</v>
      </c>
      <c r="L2305">
        <v>228408</v>
      </c>
      <c r="M2305" t="s">
        <v>33</v>
      </c>
      <c r="N2305" t="s">
        <v>74</v>
      </c>
      <c r="O2305" t="s">
        <v>48</v>
      </c>
      <c r="P2305" t="s">
        <v>36</v>
      </c>
      <c r="Q2305">
        <v>4</v>
      </c>
      <c r="R2305" t="s">
        <v>99</v>
      </c>
      <c r="S2305">
        <v>35</v>
      </c>
      <c r="T2305" t="s">
        <v>38</v>
      </c>
      <c r="U2305">
        <v>142429</v>
      </c>
      <c r="V2305">
        <v>7</v>
      </c>
      <c r="W2305" t="s">
        <v>100</v>
      </c>
      <c r="X2305" t="s">
        <v>33</v>
      </c>
      <c r="Y2305" t="s">
        <v>40</v>
      </c>
      <c r="Z2305">
        <v>4</v>
      </c>
      <c r="AA2305" t="s">
        <v>20107</v>
      </c>
    </row>
    <row r="2306" spans="1:27" x14ac:dyDescent="0.3">
      <c r="A2306" t="s">
        <v>4714</v>
      </c>
      <c r="B2306" s="1">
        <v>45023</v>
      </c>
      <c r="C2306" s="2">
        <v>0.5</v>
      </c>
      <c r="D2306" t="s">
        <v>142</v>
      </c>
      <c r="E2306" t="s">
        <v>4715</v>
      </c>
      <c r="F2306" t="s">
        <v>98</v>
      </c>
      <c r="G2306" t="s">
        <v>56</v>
      </c>
      <c r="H2306" t="s">
        <v>31</v>
      </c>
      <c r="I2306" t="s">
        <v>46</v>
      </c>
      <c r="J2306">
        <v>2</v>
      </c>
      <c r="K2306">
        <v>55434</v>
      </c>
      <c r="L2306">
        <v>99781.2</v>
      </c>
      <c r="M2306" t="s">
        <v>33</v>
      </c>
      <c r="N2306" t="s">
        <v>89</v>
      </c>
      <c r="O2306" t="s">
        <v>59</v>
      </c>
      <c r="P2306" t="s">
        <v>36</v>
      </c>
      <c r="Q2306">
        <v>2</v>
      </c>
      <c r="R2306" t="s">
        <v>69</v>
      </c>
      <c r="S2306">
        <v>44</v>
      </c>
      <c r="T2306" t="s">
        <v>38</v>
      </c>
      <c r="U2306">
        <v>12074</v>
      </c>
      <c r="V2306">
        <v>9</v>
      </c>
      <c r="W2306" t="s">
        <v>51</v>
      </c>
      <c r="X2306" t="s">
        <v>33</v>
      </c>
      <c r="Y2306" t="s">
        <v>40</v>
      </c>
      <c r="Z2306">
        <v>3</v>
      </c>
      <c r="AA2306" t="s">
        <v>20108</v>
      </c>
    </row>
    <row r="2307" spans="1:27" x14ac:dyDescent="0.3">
      <c r="A2307" t="s">
        <v>4716</v>
      </c>
      <c r="B2307" s="1">
        <v>45023</v>
      </c>
      <c r="C2307" s="2">
        <v>4.1666666666666664E-2</v>
      </c>
      <c r="D2307" t="s">
        <v>175</v>
      </c>
      <c r="E2307" t="s">
        <v>4717</v>
      </c>
      <c r="F2307" t="s">
        <v>93</v>
      </c>
      <c r="G2307" t="s">
        <v>107</v>
      </c>
      <c r="H2307" t="s">
        <v>115</v>
      </c>
      <c r="I2307" t="s">
        <v>32</v>
      </c>
      <c r="J2307">
        <v>2</v>
      </c>
      <c r="K2307">
        <v>141964</v>
      </c>
      <c r="L2307">
        <v>283928</v>
      </c>
      <c r="M2307" t="s">
        <v>33</v>
      </c>
      <c r="N2307" t="s">
        <v>89</v>
      </c>
      <c r="O2307" t="s">
        <v>48</v>
      </c>
      <c r="P2307" t="s">
        <v>68</v>
      </c>
      <c r="Q2307">
        <v>5</v>
      </c>
      <c r="R2307" t="s">
        <v>99</v>
      </c>
      <c r="S2307">
        <v>37</v>
      </c>
      <c r="T2307" t="s">
        <v>38</v>
      </c>
      <c r="U2307">
        <v>144114</v>
      </c>
      <c r="V2307">
        <v>8</v>
      </c>
      <c r="W2307" t="s">
        <v>100</v>
      </c>
      <c r="X2307" t="s">
        <v>33</v>
      </c>
      <c r="Y2307" t="s">
        <v>40</v>
      </c>
      <c r="Z2307">
        <v>3</v>
      </c>
      <c r="AA2307" t="s">
        <v>20107</v>
      </c>
    </row>
    <row r="2308" spans="1:27" x14ac:dyDescent="0.3">
      <c r="A2308" t="s">
        <v>4718</v>
      </c>
      <c r="B2308" s="1">
        <v>45023</v>
      </c>
      <c r="C2308" s="2">
        <v>8.3333333333333329E-2</v>
      </c>
      <c r="D2308" t="s">
        <v>175</v>
      </c>
      <c r="E2308" t="s">
        <v>4719</v>
      </c>
      <c r="F2308" t="s">
        <v>114</v>
      </c>
      <c r="G2308" t="s">
        <v>107</v>
      </c>
      <c r="H2308" t="s">
        <v>57</v>
      </c>
      <c r="I2308" t="s">
        <v>128</v>
      </c>
      <c r="J2308">
        <v>2</v>
      </c>
      <c r="K2308">
        <v>96708</v>
      </c>
      <c r="L2308">
        <v>174074.4</v>
      </c>
      <c r="M2308" t="s">
        <v>33</v>
      </c>
      <c r="N2308" t="s">
        <v>47</v>
      </c>
      <c r="O2308" t="s">
        <v>48</v>
      </c>
      <c r="P2308" t="s">
        <v>68</v>
      </c>
      <c r="Q2308">
        <v>5</v>
      </c>
      <c r="R2308" t="s">
        <v>99</v>
      </c>
      <c r="S2308">
        <v>27</v>
      </c>
      <c r="T2308" t="s">
        <v>38</v>
      </c>
      <c r="U2308">
        <v>26949</v>
      </c>
      <c r="V2308">
        <v>9</v>
      </c>
      <c r="W2308" t="s">
        <v>39</v>
      </c>
      <c r="X2308" t="s">
        <v>40</v>
      </c>
      <c r="Y2308" t="s">
        <v>33</v>
      </c>
      <c r="Z2308">
        <v>2</v>
      </c>
      <c r="AA2308" t="s">
        <v>20107</v>
      </c>
    </row>
    <row r="2309" spans="1:27" x14ac:dyDescent="0.3">
      <c r="A2309" t="s">
        <v>4720</v>
      </c>
      <c r="B2309" s="1">
        <v>45023</v>
      </c>
      <c r="C2309" s="2">
        <v>0.125</v>
      </c>
      <c r="D2309" t="s">
        <v>100</v>
      </c>
      <c r="E2309" t="s">
        <v>4721</v>
      </c>
      <c r="F2309" t="s">
        <v>73</v>
      </c>
      <c r="G2309" t="s">
        <v>30</v>
      </c>
      <c r="H2309" t="s">
        <v>31</v>
      </c>
      <c r="I2309" t="s">
        <v>32</v>
      </c>
      <c r="J2309">
        <v>3</v>
      </c>
      <c r="K2309">
        <v>42907</v>
      </c>
      <c r="L2309">
        <v>109412.85</v>
      </c>
      <c r="M2309" t="s">
        <v>33</v>
      </c>
      <c r="N2309" t="s">
        <v>74</v>
      </c>
      <c r="O2309" t="s">
        <v>85</v>
      </c>
      <c r="P2309" t="s">
        <v>36</v>
      </c>
      <c r="Q2309">
        <v>2</v>
      </c>
      <c r="R2309" t="s">
        <v>37</v>
      </c>
      <c r="S2309">
        <v>25</v>
      </c>
      <c r="T2309" t="s">
        <v>50</v>
      </c>
      <c r="U2309">
        <v>45620</v>
      </c>
      <c r="V2309">
        <v>4</v>
      </c>
      <c r="W2309" t="s">
        <v>39</v>
      </c>
      <c r="X2309" t="s">
        <v>40</v>
      </c>
      <c r="Y2309" t="s">
        <v>40</v>
      </c>
      <c r="Z2309">
        <v>3</v>
      </c>
      <c r="AA2309" t="s">
        <v>20107</v>
      </c>
    </row>
    <row r="2310" spans="1:27" x14ac:dyDescent="0.3">
      <c r="A2310" t="s">
        <v>4722</v>
      </c>
      <c r="B2310" s="1">
        <v>45023</v>
      </c>
      <c r="C2310" s="2">
        <v>0.16666666666666666</v>
      </c>
      <c r="D2310" t="s">
        <v>119</v>
      </c>
      <c r="E2310" t="s">
        <v>4723</v>
      </c>
      <c r="F2310" t="s">
        <v>83</v>
      </c>
      <c r="G2310" t="s">
        <v>107</v>
      </c>
      <c r="H2310" t="s">
        <v>115</v>
      </c>
      <c r="I2310" t="s">
        <v>46</v>
      </c>
      <c r="J2310">
        <v>1</v>
      </c>
      <c r="K2310">
        <v>18479</v>
      </c>
      <c r="L2310">
        <v>15707.15</v>
      </c>
      <c r="M2310" t="s">
        <v>40</v>
      </c>
      <c r="N2310" t="s">
        <v>47</v>
      </c>
      <c r="O2310" t="s">
        <v>48</v>
      </c>
      <c r="P2310" t="s">
        <v>68</v>
      </c>
      <c r="Q2310">
        <v>1</v>
      </c>
      <c r="R2310" t="s">
        <v>99</v>
      </c>
      <c r="S2310">
        <v>69</v>
      </c>
      <c r="T2310" t="s">
        <v>38</v>
      </c>
      <c r="U2310">
        <v>41094</v>
      </c>
      <c r="V2310">
        <v>6</v>
      </c>
      <c r="W2310" t="s">
        <v>75</v>
      </c>
      <c r="X2310" t="s">
        <v>40</v>
      </c>
      <c r="Y2310" t="s">
        <v>40</v>
      </c>
      <c r="Z2310">
        <v>0</v>
      </c>
      <c r="AA2310" t="s">
        <v>20108</v>
      </c>
    </row>
    <row r="2311" spans="1:27" x14ac:dyDescent="0.3">
      <c r="A2311" t="s">
        <v>4724</v>
      </c>
      <c r="B2311" s="1">
        <v>45023</v>
      </c>
      <c r="C2311" s="2">
        <v>0.20833333333333334</v>
      </c>
      <c r="D2311" t="s">
        <v>148</v>
      </c>
      <c r="E2311" t="s">
        <v>4725</v>
      </c>
      <c r="F2311" t="s">
        <v>29</v>
      </c>
      <c r="G2311" t="s">
        <v>84</v>
      </c>
      <c r="H2311" t="s">
        <v>80</v>
      </c>
      <c r="I2311" t="s">
        <v>32</v>
      </c>
      <c r="J2311">
        <v>1</v>
      </c>
      <c r="K2311">
        <v>116792</v>
      </c>
      <c r="L2311">
        <v>110952.4</v>
      </c>
      <c r="M2311" t="s">
        <v>33</v>
      </c>
      <c r="N2311" t="s">
        <v>67</v>
      </c>
      <c r="O2311" t="s">
        <v>48</v>
      </c>
      <c r="P2311" t="s">
        <v>36</v>
      </c>
      <c r="Q2311">
        <v>2</v>
      </c>
      <c r="R2311" t="s">
        <v>153</v>
      </c>
      <c r="S2311">
        <v>28</v>
      </c>
      <c r="T2311" t="s">
        <v>50</v>
      </c>
      <c r="U2311">
        <v>28044</v>
      </c>
      <c r="V2311">
        <v>1</v>
      </c>
      <c r="W2311" t="s">
        <v>90</v>
      </c>
      <c r="X2311" t="s">
        <v>40</v>
      </c>
      <c r="Y2311" t="s">
        <v>33</v>
      </c>
      <c r="Z2311">
        <v>3</v>
      </c>
      <c r="AA2311" t="s">
        <v>20107</v>
      </c>
    </row>
    <row r="2312" spans="1:27" x14ac:dyDescent="0.3">
      <c r="A2312" t="s">
        <v>4726</v>
      </c>
      <c r="B2312" s="1">
        <v>45023</v>
      </c>
      <c r="C2312" s="2">
        <v>0.25</v>
      </c>
      <c r="D2312" t="s">
        <v>100</v>
      </c>
      <c r="E2312" t="s">
        <v>4727</v>
      </c>
      <c r="F2312" t="s">
        <v>83</v>
      </c>
      <c r="G2312" t="s">
        <v>107</v>
      </c>
      <c r="H2312" t="s">
        <v>115</v>
      </c>
      <c r="I2312" t="s">
        <v>103</v>
      </c>
      <c r="J2312">
        <v>1</v>
      </c>
      <c r="K2312">
        <v>13802</v>
      </c>
      <c r="L2312">
        <v>13802</v>
      </c>
      <c r="M2312" t="s">
        <v>40</v>
      </c>
      <c r="N2312" t="s">
        <v>58</v>
      </c>
      <c r="O2312" t="s">
        <v>85</v>
      </c>
      <c r="P2312" t="s">
        <v>68</v>
      </c>
      <c r="Q2312">
        <v>2</v>
      </c>
      <c r="R2312" t="s">
        <v>153</v>
      </c>
      <c r="S2312">
        <v>37</v>
      </c>
      <c r="T2312" t="s">
        <v>38</v>
      </c>
      <c r="U2312">
        <v>58820</v>
      </c>
      <c r="V2312">
        <v>6</v>
      </c>
      <c r="W2312" t="s">
        <v>39</v>
      </c>
      <c r="X2312" t="s">
        <v>40</v>
      </c>
      <c r="Y2312" t="s">
        <v>40</v>
      </c>
      <c r="Z2312">
        <v>1</v>
      </c>
      <c r="AA2312" t="s">
        <v>20108</v>
      </c>
    </row>
    <row r="2313" spans="1:27" x14ac:dyDescent="0.3">
      <c r="A2313" t="s">
        <v>4728</v>
      </c>
      <c r="B2313" s="1">
        <v>45023</v>
      </c>
      <c r="C2313" s="2">
        <v>0.29166666666666669</v>
      </c>
      <c r="D2313" t="s">
        <v>145</v>
      </c>
      <c r="E2313" t="s">
        <v>4729</v>
      </c>
      <c r="F2313" t="s">
        <v>164</v>
      </c>
      <c r="G2313" t="s">
        <v>56</v>
      </c>
      <c r="H2313" t="s">
        <v>80</v>
      </c>
      <c r="I2313" t="s">
        <v>46</v>
      </c>
      <c r="J2313">
        <v>2</v>
      </c>
      <c r="K2313">
        <v>112885</v>
      </c>
      <c r="L2313">
        <v>214481.5</v>
      </c>
      <c r="M2313" t="s">
        <v>33</v>
      </c>
      <c r="N2313" t="s">
        <v>34</v>
      </c>
      <c r="O2313" t="s">
        <v>59</v>
      </c>
      <c r="P2313" t="s">
        <v>36</v>
      </c>
      <c r="Q2313">
        <v>5</v>
      </c>
      <c r="R2313" t="s">
        <v>153</v>
      </c>
      <c r="S2313">
        <v>49</v>
      </c>
      <c r="T2313" t="s">
        <v>38</v>
      </c>
      <c r="U2313">
        <v>187388</v>
      </c>
      <c r="V2313">
        <v>8</v>
      </c>
      <c r="W2313" t="s">
        <v>39</v>
      </c>
      <c r="X2313" t="s">
        <v>40</v>
      </c>
      <c r="Y2313" t="s">
        <v>33</v>
      </c>
      <c r="Z2313">
        <v>1</v>
      </c>
      <c r="AA2313" t="s">
        <v>20107</v>
      </c>
    </row>
    <row r="2314" spans="1:27" x14ac:dyDescent="0.3">
      <c r="A2314" t="s">
        <v>4730</v>
      </c>
      <c r="B2314" s="1">
        <v>45023</v>
      </c>
      <c r="C2314" s="2">
        <v>0.33333333333333331</v>
      </c>
      <c r="D2314" t="s">
        <v>180</v>
      </c>
      <c r="E2314" t="s">
        <v>4731</v>
      </c>
      <c r="F2314" t="s">
        <v>98</v>
      </c>
      <c r="G2314" t="s">
        <v>65</v>
      </c>
      <c r="H2314" t="s">
        <v>57</v>
      </c>
      <c r="I2314" t="s">
        <v>103</v>
      </c>
      <c r="J2314">
        <v>3</v>
      </c>
      <c r="K2314">
        <v>10774</v>
      </c>
      <c r="L2314">
        <v>29089.8</v>
      </c>
      <c r="M2314" t="s">
        <v>40</v>
      </c>
      <c r="N2314" t="s">
        <v>34</v>
      </c>
      <c r="O2314" t="s">
        <v>59</v>
      </c>
      <c r="P2314" t="s">
        <v>68</v>
      </c>
      <c r="Q2314">
        <v>3</v>
      </c>
      <c r="R2314" t="s">
        <v>153</v>
      </c>
      <c r="S2314">
        <v>39</v>
      </c>
      <c r="T2314" t="s">
        <v>38</v>
      </c>
      <c r="U2314">
        <v>54390</v>
      </c>
      <c r="V2314">
        <v>7</v>
      </c>
      <c r="W2314" t="s">
        <v>100</v>
      </c>
      <c r="X2314" t="s">
        <v>40</v>
      </c>
      <c r="Y2314" t="s">
        <v>33</v>
      </c>
      <c r="Z2314">
        <v>1</v>
      </c>
      <c r="AA2314" t="s">
        <v>20108</v>
      </c>
    </row>
    <row r="2315" spans="1:27" x14ac:dyDescent="0.3">
      <c r="A2315" t="s">
        <v>4732</v>
      </c>
      <c r="B2315" s="1">
        <v>45023</v>
      </c>
      <c r="C2315" s="2">
        <v>0.375</v>
      </c>
      <c r="D2315" t="s">
        <v>71</v>
      </c>
      <c r="E2315" t="s">
        <v>4733</v>
      </c>
      <c r="F2315" t="s">
        <v>150</v>
      </c>
      <c r="G2315" t="s">
        <v>30</v>
      </c>
      <c r="H2315" t="s">
        <v>57</v>
      </c>
      <c r="I2315" t="s">
        <v>103</v>
      </c>
      <c r="J2315">
        <v>3</v>
      </c>
      <c r="K2315">
        <v>19625</v>
      </c>
      <c r="L2315">
        <v>52987.5</v>
      </c>
      <c r="M2315" t="s">
        <v>33</v>
      </c>
      <c r="N2315" t="s">
        <v>74</v>
      </c>
      <c r="O2315" t="s">
        <v>59</v>
      </c>
      <c r="P2315" t="s">
        <v>36</v>
      </c>
      <c r="Q2315">
        <v>5</v>
      </c>
      <c r="R2315" t="s">
        <v>69</v>
      </c>
      <c r="S2315">
        <v>37</v>
      </c>
      <c r="T2315" t="s">
        <v>50</v>
      </c>
      <c r="U2315">
        <v>70865</v>
      </c>
      <c r="V2315">
        <v>1</v>
      </c>
      <c r="W2315" t="s">
        <v>51</v>
      </c>
      <c r="X2315" t="s">
        <v>33</v>
      </c>
      <c r="Y2315" t="s">
        <v>33</v>
      </c>
      <c r="Z2315">
        <v>2</v>
      </c>
      <c r="AA2315" t="s">
        <v>20108</v>
      </c>
    </row>
    <row r="2316" spans="1:27" x14ac:dyDescent="0.3">
      <c r="A2316" t="s">
        <v>4734</v>
      </c>
      <c r="B2316" s="1">
        <v>45023</v>
      </c>
      <c r="C2316" s="2">
        <v>0.41666666666666669</v>
      </c>
      <c r="D2316" t="s">
        <v>77</v>
      </c>
      <c r="E2316" t="s">
        <v>4735</v>
      </c>
      <c r="F2316" t="s">
        <v>150</v>
      </c>
      <c r="G2316" t="s">
        <v>84</v>
      </c>
      <c r="H2316" t="s">
        <v>80</v>
      </c>
      <c r="I2316" t="s">
        <v>133</v>
      </c>
      <c r="J2316">
        <v>3</v>
      </c>
      <c r="K2316">
        <v>97111</v>
      </c>
      <c r="L2316">
        <v>262199.7</v>
      </c>
      <c r="M2316" t="s">
        <v>33</v>
      </c>
      <c r="N2316" t="s">
        <v>58</v>
      </c>
      <c r="O2316" t="s">
        <v>85</v>
      </c>
      <c r="P2316" t="s">
        <v>68</v>
      </c>
      <c r="Q2316">
        <v>5</v>
      </c>
      <c r="R2316" t="s">
        <v>99</v>
      </c>
      <c r="S2316">
        <v>56</v>
      </c>
      <c r="T2316" t="s">
        <v>50</v>
      </c>
      <c r="U2316">
        <v>151902</v>
      </c>
      <c r="V2316">
        <v>4</v>
      </c>
      <c r="W2316" t="s">
        <v>90</v>
      </c>
      <c r="X2316" t="s">
        <v>40</v>
      </c>
      <c r="Y2316" t="s">
        <v>40</v>
      </c>
      <c r="Z2316">
        <v>1</v>
      </c>
      <c r="AA2316" t="s">
        <v>20107</v>
      </c>
    </row>
    <row r="2317" spans="1:27" x14ac:dyDescent="0.3">
      <c r="A2317" t="s">
        <v>4736</v>
      </c>
      <c r="B2317" s="1">
        <v>45023</v>
      </c>
      <c r="C2317" s="2">
        <v>0.45833333333333331</v>
      </c>
      <c r="D2317" t="s">
        <v>63</v>
      </c>
      <c r="E2317" t="s">
        <v>4737</v>
      </c>
      <c r="F2317" t="s">
        <v>114</v>
      </c>
      <c r="G2317" t="s">
        <v>65</v>
      </c>
      <c r="H2317" t="s">
        <v>57</v>
      </c>
      <c r="I2317" t="s">
        <v>46</v>
      </c>
      <c r="J2317">
        <v>4</v>
      </c>
      <c r="K2317">
        <v>109332</v>
      </c>
      <c r="L2317">
        <v>393595.2</v>
      </c>
      <c r="M2317" t="s">
        <v>33</v>
      </c>
      <c r="N2317" t="s">
        <v>67</v>
      </c>
      <c r="O2317" t="s">
        <v>48</v>
      </c>
      <c r="P2317" t="s">
        <v>68</v>
      </c>
      <c r="Q2317">
        <v>5</v>
      </c>
      <c r="R2317" t="s">
        <v>37</v>
      </c>
      <c r="S2317">
        <v>48</v>
      </c>
      <c r="T2317" t="s">
        <v>50</v>
      </c>
      <c r="U2317">
        <v>139122</v>
      </c>
      <c r="V2317">
        <v>2</v>
      </c>
      <c r="W2317" t="s">
        <v>75</v>
      </c>
      <c r="X2317" t="s">
        <v>40</v>
      </c>
      <c r="Y2317" t="s">
        <v>33</v>
      </c>
      <c r="Z2317">
        <v>1</v>
      </c>
      <c r="AA2317" t="s">
        <v>20107</v>
      </c>
    </row>
    <row r="2318" spans="1:27" x14ac:dyDescent="0.3">
      <c r="A2318" t="s">
        <v>4738</v>
      </c>
      <c r="B2318" s="1">
        <v>45023</v>
      </c>
      <c r="C2318" s="2">
        <v>0.5</v>
      </c>
      <c r="D2318" t="s">
        <v>119</v>
      </c>
      <c r="E2318" t="s">
        <v>4739</v>
      </c>
      <c r="F2318" t="s">
        <v>110</v>
      </c>
      <c r="G2318" t="s">
        <v>84</v>
      </c>
      <c r="H2318" t="s">
        <v>57</v>
      </c>
      <c r="I2318" t="s">
        <v>32</v>
      </c>
      <c r="J2318">
        <v>3</v>
      </c>
      <c r="K2318">
        <v>16749</v>
      </c>
      <c r="L2318">
        <v>42709.95</v>
      </c>
      <c r="M2318" t="s">
        <v>40</v>
      </c>
      <c r="N2318" t="s">
        <v>89</v>
      </c>
      <c r="O2318" t="s">
        <v>59</v>
      </c>
      <c r="P2318" t="s">
        <v>36</v>
      </c>
      <c r="Q2318">
        <v>5</v>
      </c>
      <c r="R2318" t="s">
        <v>69</v>
      </c>
      <c r="S2318">
        <v>30</v>
      </c>
      <c r="T2318" t="s">
        <v>50</v>
      </c>
      <c r="U2318">
        <v>114121</v>
      </c>
      <c r="V2318">
        <v>4</v>
      </c>
      <c r="W2318" t="s">
        <v>61</v>
      </c>
      <c r="X2318" t="s">
        <v>33</v>
      </c>
      <c r="Y2318" t="s">
        <v>40</v>
      </c>
      <c r="Z2318">
        <v>4</v>
      </c>
      <c r="AA2318" t="s">
        <v>20108</v>
      </c>
    </row>
    <row r="2319" spans="1:27" x14ac:dyDescent="0.3">
      <c r="A2319" t="s">
        <v>4740</v>
      </c>
      <c r="B2319" s="1">
        <v>45023</v>
      </c>
      <c r="C2319" s="2">
        <v>4.1666666666666664E-2</v>
      </c>
      <c r="D2319" t="s">
        <v>71</v>
      </c>
      <c r="E2319" t="s">
        <v>4741</v>
      </c>
      <c r="F2319" t="s">
        <v>127</v>
      </c>
      <c r="G2319" t="s">
        <v>30</v>
      </c>
      <c r="H2319" t="s">
        <v>57</v>
      </c>
      <c r="I2319" t="s">
        <v>95</v>
      </c>
      <c r="J2319">
        <v>3</v>
      </c>
      <c r="K2319">
        <v>49521</v>
      </c>
      <c r="L2319">
        <v>133706.70000000001</v>
      </c>
      <c r="M2319" t="s">
        <v>33</v>
      </c>
      <c r="N2319" t="s">
        <v>67</v>
      </c>
      <c r="O2319" t="s">
        <v>85</v>
      </c>
      <c r="P2319" t="s">
        <v>36</v>
      </c>
      <c r="Q2319">
        <v>1</v>
      </c>
      <c r="R2319" t="s">
        <v>60</v>
      </c>
      <c r="S2319">
        <v>37</v>
      </c>
      <c r="T2319" t="s">
        <v>50</v>
      </c>
      <c r="U2319">
        <v>121071</v>
      </c>
      <c r="V2319">
        <v>8</v>
      </c>
      <c r="W2319" t="s">
        <v>75</v>
      </c>
      <c r="X2319" t="s">
        <v>40</v>
      </c>
      <c r="Y2319" t="s">
        <v>40</v>
      </c>
      <c r="Z2319">
        <v>1</v>
      </c>
      <c r="AA2319" t="s">
        <v>20107</v>
      </c>
    </row>
    <row r="2320" spans="1:27" x14ac:dyDescent="0.3">
      <c r="A2320" t="s">
        <v>4742</v>
      </c>
      <c r="B2320" s="1">
        <v>45023</v>
      </c>
      <c r="C2320" s="2">
        <v>8.3333333333333329E-2</v>
      </c>
      <c r="D2320" t="s">
        <v>71</v>
      </c>
      <c r="E2320" t="s">
        <v>4743</v>
      </c>
      <c r="F2320" t="s">
        <v>29</v>
      </c>
      <c r="G2320" t="s">
        <v>56</v>
      </c>
      <c r="H2320" t="s">
        <v>45</v>
      </c>
      <c r="I2320" t="s">
        <v>95</v>
      </c>
      <c r="J2320">
        <v>3</v>
      </c>
      <c r="K2320">
        <v>78732</v>
      </c>
      <c r="L2320">
        <v>200766.6</v>
      </c>
      <c r="M2320" t="s">
        <v>33</v>
      </c>
      <c r="N2320" t="s">
        <v>34</v>
      </c>
      <c r="O2320" t="s">
        <v>35</v>
      </c>
      <c r="P2320" t="s">
        <v>68</v>
      </c>
      <c r="Q2320">
        <v>4</v>
      </c>
      <c r="R2320" t="s">
        <v>69</v>
      </c>
      <c r="S2320">
        <v>52</v>
      </c>
      <c r="T2320" t="s">
        <v>50</v>
      </c>
      <c r="U2320">
        <v>187977</v>
      </c>
      <c r="V2320">
        <v>3</v>
      </c>
      <c r="W2320" t="s">
        <v>51</v>
      </c>
      <c r="X2320" t="s">
        <v>40</v>
      </c>
      <c r="Y2320" t="s">
        <v>33</v>
      </c>
      <c r="Z2320">
        <v>1</v>
      </c>
      <c r="AA2320" t="s">
        <v>20107</v>
      </c>
    </row>
    <row r="2321" spans="1:27" x14ac:dyDescent="0.3">
      <c r="A2321" t="s">
        <v>4744</v>
      </c>
      <c r="B2321" s="1">
        <v>45023</v>
      </c>
      <c r="C2321" s="2">
        <v>0.125</v>
      </c>
      <c r="D2321" t="s">
        <v>142</v>
      </c>
      <c r="E2321" t="s">
        <v>4745</v>
      </c>
      <c r="F2321" t="s">
        <v>98</v>
      </c>
      <c r="G2321" t="s">
        <v>30</v>
      </c>
      <c r="H2321" t="s">
        <v>57</v>
      </c>
      <c r="I2321" t="s">
        <v>95</v>
      </c>
      <c r="J2321">
        <v>1</v>
      </c>
      <c r="K2321">
        <v>99663</v>
      </c>
      <c r="L2321">
        <v>94679.849999999991</v>
      </c>
      <c r="M2321" t="s">
        <v>33</v>
      </c>
      <c r="N2321" t="s">
        <v>58</v>
      </c>
      <c r="O2321" t="s">
        <v>59</v>
      </c>
      <c r="P2321" t="s">
        <v>68</v>
      </c>
      <c r="Q2321">
        <v>2</v>
      </c>
      <c r="R2321" t="s">
        <v>69</v>
      </c>
      <c r="S2321">
        <v>22</v>
      </c>
      <c r="T2321" t="s">
        <v>38</v>
      </c>
      <c r="U2321">
        <v>97872</v>
      </c>
      <c r="V2321">
        <v>2</v>
      </c>
      <c r="W2321" t="s">
        <v>61</v>
      </c>
      <c r="X2321" t="s">
        <v>40</v>
      </c>
      <c r="Y2321" t="s">
        <v>33</v>
      </c>
      <c r="Z2321">
        <v>3</v>
      </c>
      <c r="AA2321" t="s">
        <v>20108</v>
      </c>
    </row>
    <row r="2322" spans="1:27" x14ac:dyDescent="0.3">
      <c r="A2322" t="s">
        <v>4746</v>
      </c>
      <c r="B2322" s="1">
        <v>45023</v>
      </c>
      <c r="C2322" s="2">
        <v>0.16666666666666666</v>
      </c>
      <c r="D2322" t="s">
        <v>53</v>
      </c>
      <c r="E2322" t="s">
        <v>4747</v>
      </c>
      <c r="F2322" t="s">
        <v>150</v>
      </c>
      <c r="G2322" t="s">
        <v>84</v>
      </c>
      <c r="H2322" t="s">
        <v>66</v>
      </c>
      <c r="I2322" t="s">
        <v>128</v>
      </c>
      <c r="J2322">
        <v>2</v>
      </c>
      <c r="K2322">
        <v>92398</v>
      </c>
      <c r="L2322">
        <v>157076.6</v>
      </c>
      <c r="M2322" t="s">
        <v>33</v>
      </c>
      <c r="N2322" t="s">
        <v>74</v>
      </c>
      <c r="O2322" t="s">
        <v>59</v>
      </c>
      <c r="P2322" t="s">
        <v>36</v>
      </c>
      <c r="Q2322">
        <v>2</v>
      </c>
      <c r="R2322" t="s">
        <v>69</v>
      </c>
      <c r="S2322">
        <v>47</v>
      </c>
      <c r="T2322" t="s">
        <v>38</v>
      </c>
      <c r="U2322">
        <v>52507</v>
      </c>
      <c r="V2322">
        <v>3</v>
      </c>
      <c r="W2322" t="s">
        <v>61</v>
      </c>
      <c r="X2322" t="s">
        <v>33</v>
      </c>
      <c r="Y2322" t="s">
        <v>33</v>
      </c>
      <c r="Z2322">
        <v>0</v>
      </c>
      <c r="AA2322" t="s">
        <v>20107</v>
      </c>
    </row>
    <row r="2323" spans="1:27" x14ac:dyDescent="0.3">
      <c r="A2323" t="s">
        <v>4748</v>
      </c>
      <c r="B2323" s="1">
        <v>45023</v>
      </c>
      <c r="C2323" s="2">
        <v>0.20833333333333334</v>
      </c>
      <c r="D2323" t="s">
        <v>142</v>
      </c>
      <c r="E2323" t="s">
        <v>4749</v>
      </c>
      <c r="F2323" t="s">
        <v>29</v>
      </c>
      <c r="G2323" t="s">
        <v>84</v>
      </c>
      <c r="H2323" t="s">
        <v>80</v>
      </c>
      <c r="I2323" t="s">
        <v>103</v>
      </c>
      <c r="J2323">
        <v>4</v>
      </c>
      <c r="K2323">
        <v>118758</v>
      </c>
      <c r="L2323">
        <v>403777.2</v>
      </c>
      <c r="M2323" t="s">
        <v>33</v>
      </c>
      <c r="N2323" t="s">
        <v>47</v>
      </c>
      <c r="O2323" t="s">
        <v>59</v>
      </c>
      <c r="P2323" t="s">
        <v>36</v>
      </c>
      <c r="Q2323">
        <v>3</v>
      </c>
      <c r="R2323" t="s">
        <v>69</v>
      </c>
      <c r="S2323">
        <v>24</v>
      </c>
      <c r="T2323" t="s">
        <v>50</v>
      </c>
      <c r="U2323">
        <v>102425</v>
      </c>
      <c r="V2323">
        <v>9</v>
      </c>
      <c r="W2323" t="s">
        <v>51</v>
      </c>
      <c r="X2323" t="s">
        <v>33</v>
      </c>
      <c r="Y2323" t="s">
        <v>40</v>
      </c>
      <c r="Z2323">
        <v>0</v>
      </c>
      <c r="AA2323" t="s">
        <v>20107</v>
      </c>
    </row>
    <row r="2324" spans="1:27" x14ac:dyDescent="0.3">
      <c r="A2324" t="s">
        <v>4750</v>
      </c>
      <c r="B2324" s="1">
        <v>45023</v>
      </c>
      <c r="C2324" s="2">
        <v>0.25</v>
      </c>
      <c r="D2324" t="s">
        <v>256</v>
      </c>
      <c r="E2324" t="s">
        <v>4751</v>
      </c>
      <c r="F2324" t="s">
        <v>164</v>
      </c>
      <c r="G2324" t="s">
        <v>30</v>
      </c>
      <c r="H2324" t="s">
        <v>80</v>
      </c>
      <c r="I2324" t="s">
        <v>103</v>
      </c>
      <c r="J2324">
        <v>1</v>
      </c>
      <c r="K2324">
        <v>57069</v>
      </c>
      <c r="L2324">
        <v>57069</v>
      </c>
      <c r="M2324" t="s">
        <v>33</v>
      </c>
      <c r="N2324" t="s">
        <v>58</v>
      </c>
      <c r="O2324" t="s">
        <v>48</v>
      </c>
      <c r="P2324" t="s">
        <v>68</v>
      </c>
      <c r="Q2324">
        <v>1</v>
      </c>
      <c r="R2324" t="s">
        <v>37</v>
      </c>
      <c r="S2324">
        <v>35</v>
      </c>
      <c r="T2324" t="s">
        <v>38</v>
      </c>
      <c r="U2324">
        <v>148823</v>
      </c>
      <c r="V2324">
        <v>2</v>
      </c>
      <c r="W2324" t="s">
        <v>75</v>
      </c>
      <c r="X2324" t="s">
        <v>40</v>
      </c>
      <c r="Y2324" t="s">
        <v>33</v>
      </c>
      <c r="Z2324">
        <v>1</v>
      </c>
      <c r="AA2324" t="s">
        <v>20108</v>
      </c>
    </row>
    <row r="2325" spans="1:27" x14ac:dyDescent="0.3">
      <c r="A2325" t="s">
        <v>4752</v>
      </c>
      <c r="B2325" s="1">
        <v>45023</v>
      </c>
      <c r="C2325" s="2">
        <v>0.29166666666666669</v>
      </c>
      <c r="D2325" t="s">
        <v>87</v>
      </c>
      <c r="E2325" t="s">
        <v>4753</v>
      </c>
      <c r="F2325" t="s">
        <v>114</v>
      </c>
      <c r="G2325" t="s">
        <v>107</v>
      </c>
      <c r="H2325" t="s">
        <v>94</v>
      </c>
      <c r="I2325" t="s">
        <v>103</v>
      </c>
      <c r="J2325">
        <v>3</v>
      </c>
      <c r="K2325">
        <v>33591</v>
      </c>
      <c r="L2325">
        <v>90695.7</v>
      </c>
      <c r="M2325" t="s">
        <v>33</v>
      </c>
      <c r="N2325" t="s">
        <v>74</v>
      </c>
      <c r="O2325" t="s">
        <v>35</v>
      </c>
      <c r="P2325" t="s">
        <v>68</v>
      </c>
      <c r="Q2325">
        <v>3</v>
      </c>
      <c r="R2325" t="s">
        <v>153</v>
      </c>
      <c r="S2325">
        <v>23</v>
      </c>
      <c r="T2325" t="s">
        <v>50</v>
      </c>
      <c r="U2325">
        <v>84167</v>
      </c>
      <c r="V2325">
        <v>1</v>
      </c>
      <c r="W2325" t="s">
        <v>61</v>
      </c>
      <c r="X2325" t="s">
        <v>33</v>
      </c>
      <c r="Y2325" t="s">
        <v>40</v>
      </c>
      <c r="Z2325">
        <v>3</v>
      </c>
      <c r="AA2325" t="s">
        <v>20108</v>
      </c>
    </row>
    <row r="2326" spans="1:27" x14ac:dyDescent="0.3">
      <c r="A2326" t="s">
        <v>4754</v>
      </c>
      <c r="B2326" s="1">
        <v>45023</v>
      </c>
      <c r="C2326" s="2">
        <v>0.33333333333333331</v>
      </c>
      <c r="D2326" t="s">
        <v>166</v>
      </c>
      <c r="E2326" t="s">
        <v>4755</v>
      </c>
      <c r="F2326" t="s">
        <v>44</v>
      </c>
      <c r="G2326" t="s">
        <v>30</v>
      </c>
      <c r="H2326" t="s">
        <v>31</v>
      </c>
      <c r="I2326" t="s">
        <v>46</v>
      </c>
      <c r="J2326">
        <v>2</v>
      </c>
      <c r="K2326">
        <v>113280</v>
      </c>
      <c r="L2326">
        <v>203904</v>
      </c>
      <c r="M2326" t="s">
        <v>33</v>
      </c>
      <c r="N2326" t="s">
        <v>58</v>
      </c>
      <c r="O2326" t="s">
        <v>85</v>
      </c>
      <c r="P2326" t="s">
        <v>68</v>
      </c>
      <c r="Q2326">
        <v>2</v>
      </c>
      <c r="R2326" t="s">
        <v>99</v>
      </c>
      <c r="S2326">
        <v>37</v>
      </c>
      <c r="T2326" t="s">
        <v>50</v>
      </c>
      <c r="U2326">
        <v>7481</v>
      </c>
      <c r="V2326">
        <v>3</v>
      </c>
      <c r="W2326" t="s">
        <v>61</v>
      </c>
      <c r="X2326" t="s">
        <v>33</v>
      </c>
      <c r="Y2326" t="s">
        <v>33</v>
      </c>
      <c r="Z2326">
        <v>1</v>
      </c>
      <c r="AA2326" t="s">
        <v>20107</v>
      </c>
    </row>
    <row r="2327" spans="1:27" x14ac:dyDescent="0.3">
      <c r="A2327" t="s">
        <v>4756</v>
      </c>
      <c r="B2327" s="1">
        <v>45023</v>
      </c>
      <c r="C2327" s="2">
        <v>0.375</v>
      </c>
      <c r="D2327" t="s">
        <v>122</v>
      </c>
      <c r="E2327" t="s">
        <v>4757</v>
      </c>
      <c r="F2327" t="s">
        <v>114</v>
      </c>
      <c r="G2327" t="s">
        <v>56</v>
      </c>
      <c r="H2327" t="s">
        <v>94</v>
      </c>
      <c r="I2327" t="s">
        <v>128</v>
      </c>
      <c r="J2327">
        <v>2</v>
      </c>
      <c r="K2327">
        <v>91563</v>
      </c>
      <c r="L2327">
        <v>164813.4</v>
      </c>
      <c r="M2327" t="s">
        <v>33</v>
      </c>
      <c r="N2327" t="s">
        <v>34</v>
      </c>
      <c r="O2327" t="s">
        <v>59</v>
      </c>
      <c r="P2327" t="s">
        <v>36</v>
      </c>
      <c r="Q2327">
        <v>3</v>
      </c>
      <c r="R2327" t="s">
        <v>49</v>
      </c>
      <c r="S2327">
        <v>46</v>
      </c>
      <c r="T2327" t="s">
        <v>38</v>
      </c>
      <c r="U2327">
        <v>95187</v>
      </c>
      <c r="V2327">
        <v>5</v>
      </c>
      <c r="W2327" t="s">
        <v>61</v>
      </c>
      <c r="X2327" t="s">
        <v>40</v>
      </c>
      <c r="Y2327" t="s">
        <v>40</v>
      </c>
      <c r="Z2327">
        <v>0</v>
      </c>
      <c r="AA2327" t="s">
        <v>20107</v>
      </c>
    </row>
    <row r="2328" spans="1:27" x14ac:dyDescent="0.3">
      <c r="A2328" t="s">
        <v>4758</v>
      </c>
      <c r="B2328" s="1">
        <v>45023</v>
      </c>
      <c r="C2328" s="2">
        <v>0.41666666666666669</v>
      </c>
      <c r="D2328" t="s">
        <v>100</v>
      </c>
      <c r="E2328" t="s">
        <v>4759</v>
      </c>
      <c r="F2328" t="s">
        <v>29</v>
      </c>
      <c r="G2328" t="s">
        <v>30</v>
      </c>
      <c r="H2328" t="s">
        <v>57</v>
      </c>
      <c r="I2328" t="s">
        <v>32</v>
      </c>
      <c r="J2328">
        <v>2</v>
      </c>
      <c r="K2328">
        <v>62132</v>
      </c>
      <c r="L2328">
        <v>118050.8</v>
      </c>
      <c r="M2328" t="s">
        <v>33</v>
      </c>
      <c r="N2328" t="s">
        <v>89</v>
      </c>
      <c r="O2328" t="s">
        <v>59</v>
      </c>
      <c r="P2328" t="s">
        <v>68</v>
      </c>
      <c r="Q2328">
        <v>5</v>
      </c>
      <c r="R2328" t="s">
        <v>153</v>
      </c>
      <c r="S2328">
        <v>37</v>
      </c>
      <c r="T2328" t="s">
        <v>50</v>
      </c>
      <c r="U2328">
        <v>77825</v>
      </c>
      <c r="V2328">
        <v>9</v>
      </c>
      <c r="W2328" t="s">
        <v>51</v>
      </c>
      <c r="X2328" t="s">
        <v>40</v>
      </c>
      <c r="Y2328" t="s">
        <v>33</v>
      </c>
      <c r="Z2328">
        <v>1</v>
      </c>
      <c r="AA2328" t="s">
        <v>20107</v>
      </c>
    </row>
    <row r="2329" spans="1:27" x14ac:dyDescent="0.3">
      <c r="A2329" t="s">
        <v>4760</v>
      </c>
      <c r="B2329" s="1">
        <v>45023</v>
      </c>
      <c r="C2329" s="2">
        <v>0.45833333333333331</v>
      </c>
      <c r="D2329" t="s">
        <v>166</v>
      </c>
      <c r="E2329" t="s">
        <v>4761</v>
      </c>
      <c r="F2329" t="s">
        <v>140</v>
      </c>
      <c r="G2329" t="s">
        <v>65</v>
      </c>
      <c r="H2329" t="s">
        <v>57</v>
      </c>
      <c r="I2329" t="s">
        <v>133</v>
      </c>
      <c r="J2329">
        <v>2</v>
      </c>
      <c r="K2329">
        <v>105591</v>
      </c>
      <c r="L2329">
        <v>190063.8</v>
      </c>
      <c r="M2329" t="s">
        <v>33</v>
      </c>
      <c r="N2329" t="s">
        <v>34</v>
      </c>
      <c r="O2329" t="s">
        <v>85</v>
      </c>
      <c r="P2329" t="s">
        <v>36</v>
      </c>
      <c r="Q2329">
        <v>5</v>
      </c>
      <c r="R2329" t="s">
        <v>37</v>
      </c>
      <c r="S2329">
        <v>21</v>
      </c>
      <c r="T2329" t="s">
        <v>38</v>
      </c>
      <c r="U2329">
        <v>189978</v>
      </c>
      <c r="V2329">
        <v>5</v>
      </c>
      <c r="W2329" t="s">
        <v>39</v>
      </c>
      <c r="X2329" t="s">
        <v>40</v>
      </c>
      <c r="Y2329" t="s">
        <v>40</v>
      </c>
      <c r="Z2329">
        <v>1</v>
      </c>
      <c r="AA2329" t="s">
        <v>20107</v>
      </c>
    </row>
    <row r="2330" spans="1:27" x14ac:dyDescent="0.3">
      <c r="A2330" t="s">
        <v>4762</v>
      </c>
      <c r="B2330" s="1">
        <v>45024</v>
      </c>
      <c r="C2330" s="2">
        <v>0.5</v>
      </c>
      <c r="D2330" t="s">
        <v>71</v>
      </c>
      <c r="E2330" t="s">
        <v>4763</v>
      </c>
      <c r="F2330" t="s">
        <v>150</v>
      </c>
      <c r="G2330" t="s">
        <v>107</v>
      </c>
      <c r="H2330" t="s">
        <v>115</v>
      </c>
      <c r="I2330" t="s">
        <v>46</v>
      </c>
      <c r="J2330">
        <v>3</v>
      </c>
      <c r="K2330">
        <v>148456</v>
      </c>
      <c r="L2330">
        <v>400831.2</v>
      </c>
      <c r="M2330" t="s">
        <v>33</v>
      </c>
      <c r="N2330" t="s">
        <v>89</v>
      </c>
      <c r="O2330" t="s">
        <v>85</v>
      </c>
      <c r="P2330" t="s">
        <v>68</v>
      </c>
      <c r="Q2330">
        <v>2</v>
      </c>
      <c r="R2330" t="s">
        <v>37</v>
      </c>
      <c r="S2330">
        <v>25</v>
      </c>
      <c r="T2330" t="s">
        <v>38</v>
      </c>
      <c r="U2330">
        <v>67191</v>
      </c>
      <c r="V2330">
        <v>5</v>
      </c>
      <c r="W2330" t="s">
        <v>61</v>
      </c>
      <c r="X2330" t="s">
        <v>40</v>
      </c>
      <c r="Y2330" t="s">
        <v>33</v>
      </c>
      <c r="Z2330">
        <v>0</v>
      </c>
      <c r="AA2330" t="s">
        <v>20107</v>
      </c>
    </row>
    <row r="2331" spans="1:27" x14ac:dyDescent="0.3">
      <c r="A2331" t="s">
        <v>4764</v>
      </c>
      <c r="B2331" s="1">
        <v>45024</v>
      </c>
      <c r="C2331" s="2">
        <v>4.1666666666666664E-2</v>
      </c>
      <c r="D2331" t="s">
        <v>256</v>
      </c>
      <c r="E2331" t="s">
        <v>4765</v>
      </c>
      <c r="F2331" t="s">
        <v>44</v>
      </c>
      <c r="G2331" t="s">
        <v>65</v>
      </c>
      <c r="H2331" t="s">
        <v>66</v>
      </c>
      <c r="I2331" t="s">
        <v>103</v>
      </c>
      <c r="J2331">
        <v>4</v>
      </c>
      <c r="K2331">
        <v>42005</v>
      </c>
      <c r="L2331">
        <v>151218</v>
      </c>
      <c r="M2331" t="s">
        <v>33</v>
      </c>
      <c r="N2331" t="s">
        <v>47</v>
      </c>
      <c r="O2331" t="s">
        <v>85</v>
      </c>
      <c r="P2331" t="s">
        <v>68</v>
      </c>
      <c r="Q2331">
        <v>3</v>
      </c>
      <c r="R2331" t="s">
        <v>69</v>
      </c>
      <c r="S2331">
        <v>67</v>
      </c>
      <c r="T2331" t="s">
        <v>38</v>
      </c>
      <c r="U2331">
        <v>119568</v>
      </c>
      <c r="V2331">
        <v>2</v>
      </c>
      <c r="W2331" t="s">
        <v>39</v>
      </c>
      <c r="X2331" t="s">
        <v>40</v>
      </c>
      <c r="Y2331" t="s">
        <v>40</v>
      </c>
      <c r="Z2331">
        <v>1</v>
      </c>
      <c r="AA2331" t="s">
        <v>20107</v>
      </c>
    </row>
    <row r="2332" spans="1:27" x14ac:dyDescent="0.3">
      <c r="A2332" t="s">
        <v>4766</v>
      </c>
      <c r="B2332" s="1">
        <v>45024</v>
      </c>
      <c r="C2332" s="2">
        <v>8.3333333333333329E-2</v>
      </c>
      <c r="D2332" t="s">
        <v>71</v>
      </c>
      <c r="E2332" t="s">
        <v>4767</v>
      </c>
      <c r="F2332" t="s">
        <v>73</v>
      </c>
      <c r="G2332" t="s">
        <v>30</v>
      </c>
      <c r="H2332" t="s">
        <v>66</v>
      </c>
      <c r="I2332" t="s">
        <v>32</v>
      </c>
      <c r="J2332">
        <v>3</v>
      </c>
      <c r="K2332">
        <v>89946</v>
      </c>
      <c r="L2332">
        <v>269838</v>
      </c>
      <c r="M2332" t="s">
        <v>33</v>
      </c>
      <c r="N2332" t="s">
        <v>89</v>
      </c>
      <c r="O2332" t="s">
        <v>85</v>
      </c>
      <c r="P2332" t="s">
        <v>36</v>
      </c>
      <c r="Q2332">
        <v>5</v>
      </c>
      <c r="R2332" t="s">
        <v>49</v>
      </c>
      <c r="S2332">
        <v>54</v>
      </c>
      <c r="T2332" t="s">
        <v>38</v>
      </c>
      <c r="U2332">
        <v>193563</v>
      </c>
      <c r="V2332">
        <v>9</v>
      </c>
      <c r="W2332" t="s">
        <v>100</v>
      </c>
      <c r="X2332" t="s">
        <v>33</v>
      </c>
      <c r="Y2332" t="s">
        <v>33</v>
      </c>
      <c r="Z2332">
        <v>4</v>
      </c>
      <c r="AA2332" t="s">
        <v>20107</v>
      </c>
    </row>
    <row r="2333" spans="1:27" x14ac:dyDescent="0.3">
      <c r="A2333" t="s">
        <v>4768</v>
      </c>
      <c r="B2333" s="1">
        <v>45024</v>
      </c>
      <c r="C2333" s="2">
        <v>0.125</v>
      </c>
      <c r="D2333" t="s">
        <v>63</v>
      </c>
      <c r="E2333" t="s">
        <v>4769</v>
      </c>
      <c r="F2333" t="s">
        <v>93</v>
      </c>
      <c r="G2333" t="s">
        <v>107</v>
      </c>
      <c r="H2333" t="s">
        <v>66</v>
      </c>
      <c r="I2333" t="s">
        <v>95</v>
      </c>
      <c r="J2333">
        <v>2</v>
      </c>
      <c r="K2333">
        <v>29348</v>
      </c>
      <c r="L2333">
        <v>49891.6</v>
      </c>
      <c r="M2333" t="s">
        <v>40</v>
      </c>
      <c r="N2333" t="s">
        <v>67</v>
      </c>
      <c r="O2333" t="s">
        <v>35</v>
      </c>
      <c r="P2333" t="s">
        <v>36</v>
      </c>
      <c r="Q2333">
        <v>1</v>
      </c>
      <c r="R2333" t="s">
        <v>69</v>
      </c>
      <c r="S2333">
        <v>38</v>
      </c>
      <c r="T2333" t="s">
        <v>50</v>
      </c>
      <c r="U2333">
        <v>130400</v>
      </c>
      <c r="V2333">
        <v>9</v>
      </c>
      <c r="W2333" t="s">
        <v>100</v>
      </c>
      <c r="X2333" t="s">
        <v>40</v>
      </c>
      <c r="Y2333" t="s">
        <v>33</v>
      </c>
      <c r="Z2333">
        <v>4</v>
      </c>
      <c r="AA2333" t="s">
        <v>20108</v>
      </c>
    </row>
    <row r="2334" spans="1:27" x14ac:dyDescent="0.3">
      <c r="A2334" t="s">
        <v>4770</v>
      </c>
      <c r="B2334" s="1">
        <v>45024</v>
      </c>
      <c r="C2334" s="2">
        <v>0.16666666666666666</v>
      </c>
      <c r="D2334" t="s">
        <v>100</v>
      </c>
      <c r="E2334" t="s">
        <v>4771</v>
      </c>
      <c r="F2334" t="s">
        <v>55</v>
      </c>
      <c r="G2334" t="s">
        <v>65</v>
      </c>
      <c r="H2334" t="s">
        <v>66</v>
      </c>
      <c r="I2334" t="s">
        <v>133</v>
      </c>
      <c r="J2334">
        <v>3</v>
      </c>
      <c r="K2334">
        <v>39573</v>
      </c>
      <c r="L2334">
        <v>118719</v>
      </c>
      <c r="M2334" t="s">
        <v>33</v>
      </c>
      <c r="N2334" t="s">
        <v>34</v>
      </c>
      <c r="O2334" t="s">
        <v>85</v>
      </c>
      <c r="P2334" t="s">
        <v>36</v>
      </c>
      <c r="Q2334">
        <v>1</v>
      </c>
      <c r="R2334" t="s">
        <v>99</v>
      </c>
      <c r="S2334">
        <v>48</v>
      </c>
      <c r="T2334" t="s">
        <v>38</v>
      </c>
      <c r="U2334">
        <v>96076</v>
      </c>
      <c r="V2334">
        <v>4</v>
      </c>
      <c r="W2334" t="s">
        <v>100</v>
      </c>
      <c r="X2334" t="s">
        <v>33</v>
      </c>
      <c r="Y2334" t="s">
        <v>40</v>
      </c>
      <c r="Z2334">
        <v>4</v>
      </c>
      <c r="AA2334" t="s">
        <v>20107</v>
      </c>
    </row>
    <row r="2335" spans="1:27" x14ac:dyDescent="0.3">
      <c r="A2335" t="s">
        <v>4772</v>
      </c>
      <c r="B2335" s="1">
        <v>45024</v>
      </c>
      <c r="C2335" s="2">
        <v>0.20833333333333334</v>
      </c>
      <c r="D2335" t="s">
        <v>256</v>
      </c>
      <c r="E2335" t="s">
        <v>4773</v>
      </c>
      <c r="F2335" t="s">
        <v>114</v>
      </c>
      <c r="G2335" t="s">
        <v>65</v>
      </c>
      <c r="H2335" t="s">
        <v>66</v>
      </c>
      <c r="I2335" t="s">
        <v>95</v>
      </c>
      <c r="J2335">
        <v>2</v>
      </c>
      <c r="K2335">
        <v>136286</v>
      </c>
      <c r="L2335">
        <v>245314.8</v>
      </c>
      <c r="M2335" t="s">
        <v>33</v>
      </c>
      <c r="N2335" t="s">
        <v>34</v>
      </c>
      <c r="O2335" t="s">
        <v>48</v>
      </c>
      <c r="P2335" t="s">
        <v>36</v>
      </c>
      <c r="Q2335">
        <v>2</v>
      </c>
      <c r="R2335" t="s">
        <v>69</v>
      </c>
      <c r="S2335">
        <v>30</v>
      </c>
      <c r="T2335" t="s">
        <v>38</v>
      </c>
      <c r="U2335">
        <v>186811</v>
      </c>
      <c r="V2335">
        <v>8</v>
      </c>
      <c r="W2335" t="s">
        <v>51</v>
      </c>
      <c r="X2335" t="s">
        <v>40</v>
      </c>
      <c r="Y2335" t="s">
        <v>40</v>
      </c>
      <c r="Z2335">
        <v>3</v>
      </c>
      <c r="AA2335" t="s">
        <v>20107</v>
      </c>
    </row>
    <row r="2336" spans="1:27" x14ac:dyDescent="0.3">
      <c r="A2336" t="s">
        <v>4774</v>
      </c>
      <c r="B2336" s="1">
        <v>45024</v>
      </c>
      <c r="C2336" s="2">
        <v>0.25</v>
      </c>
      <c r="D2336" t="s">
        <v>87</v>
      </c>
      <c r="E2336" t="s">
        <v>4775</v>
      </c>
      <c r="F2336" t="s">
        <v>164</v>
      </c>
      <c r="G2336" t="s">
        <v>107</v>
      </c>
      <c r="H2336" t="s">
        <v>66</v>
      </c>
      <c r="I2336" t="s">
        <v>32</v>
      </c>
      <c r="J2336">
        <v>3</v>
      </c>
      <c r="K2336">
        <v>133541</v>
      </c>
      <c r="L2336">
        <v>340529.55</v>
      </c>
      <c r="M2336" t="s">
        <v>33</v>
      </c>
      <c r="N2336" t="s">
        <v>34</v>
      </c>
      <c r="O2336" t="s">
        <v>85</v>
      </c>
      <c r="P2336" t="s">
        <v>36</v>
      </c>
      <c r="Q2336">
        <v>4</v>
      </c>
      <c r="R2336" t="s">
        <v>99</v>
      </c>
      <c r="S2336">
        <v>57</v>
      </c>
      <c r="T2336" t="s">
        <v>50</v>
      </c>
      <c r="U2336">
        <v>5914</v>
      </c>
      <c r="V2336">
        <v>7</v>
      </c>
      <c r="W2336" t="s">
        <v>75</v>
      </c>
      <c r="X2336" t="s">
        <v>33</v>
      </c>
      <c r="Y2336" t="s">
        <v>40</v>
      </c>
      <c r="Z2336">
        <v>0</v>
      </c>
      <c r="AA2336" t="s">
        <v>20107</v>
      </c>
    </row>
    <row r="2337" spans="1:27" x14ac:dyDescent="0.3">
      <c r="A2337" t="s">
        <v>4776</v>
      </c>
      <c r="B2337" s="1">
        <v>45024</v>
      </c>
      <c r="C2337" s="2">
        <v>0.29166666666666669</v>
      </c>
      <c r="D2337" t="s">
        <v>112</v>
      </c>
      <c r="E2337" t="s">
        <v>4777</v>
      </c>
      <c r="F2337" t="s">
        <v>164</v>
      </c>
      <c r="G2337" t="s">
        <v>107</v>
      </c>
      <c r="H2337" t="s">
        <v>66</v>
      </c>
      <c r="I2337" t="s">
        <v>32</v>
      </c>
      <c r="J2337">
        <v>4</v>
      </c>
      <c r="K2337">
        <v>33973</v>
      </c>
      <c r="L2337">
        <v>135892</v>
      </c>
      <c r="M2337" t="s">
        <v>33</v>
      </c>
      <c r="N2337" t="s">
        <v>47</v>
      </c>
      <c r="O2337" t="s">
        <v>59</v>
      </c>
      <c r="P2337" t="s">
        <v>68</v>
      </c>
      <c r="Q2337">
        <v>4</v>
      </c>
      <c r="R2337" t="s">
        <v>37</v>
      </c>
      <c r="S2337">
        <v>20</v>
      </c>
      <c r="T2337" t="s">
        <v>38</v>
      </c>
      <c r="U2337">
        <v>157474</v>
      </c>
      <c r="V2337">
        <v>1</v>
      </c>
      <c r="W2337" t="s">
        <v>90</v>
      </c>
      <c r="X2337" t="s">
        <v>40</v>
      </c>
      <c r="Y2337" t="s">
        <v>40</v>
      </c>
      <c r="Z2337">
        <v>4</v>
      </c>
      <c r="AA2337" t="s">
        <v>20107</v>
      </c>
    </row>
    <row r="2338" spans="1:27" x14ac:dyDescent="0.3">
      <c r="A2338" t="s">
        <v>4778</v>
      </c>
      <c r="B2338" s="1">
        <v>45024</v>
      </c>
      <c r="C2338" s="2">
        <v>0.33333333333333331</v>
      </c>
      <c r="D2338" t="s">
        <v>142</v>
      </c>
      <c r="E2338" t="s">
        <v>4779</v>
      </c>
      <c r="F2338" t="s">
        <v>140</v>
      </c>
      <c r="G2338" t="s">
        <v>84</v>
      </c>
      <c r="H2338" t="s">
        <v>66</v>
      </c>
      <c r="I2338" t="s">
        <v>95</v>
      </c>
      <c r="J2338">
        <v>2</v>
      </c>
      <c r="K2338">
        <v>125809</v>
      </c>
      <c r="L2338">
        <v>226456.2</v>
      </c>
      <c r="M2338" t="s">
        <v>33</v>
      </c>
      <c r="N2338" t="s">
        <v>34</v>
      </c>
      <c r="O2338" t="s">
        <v>48</v>
      </c>
      <c r="P2338" t="s">
        <v>68</v>
      </c>
      <c r="Q2338">
        <v>3</v>
      </c>
      <c r="R2338" t="s">
        <v>49</v>
      </c>
      <c r="S2338">
        <v>40</v>
      </c>
      <c r="T2338" t="s">
        <v>50</v>
      </c>
      <c r="U2338">
        <v>52961</v>
      </c>
      <c r="V2338">
        <v>5</v>
      </c>
      <c r="W2338" t="s">
        <v>39</v>
      </c>
      <c r="X2338" t="s">
        <v>33</v>
      </c>
      <c r="Y2338" t="s">
        <v>33</v>
      </c>
      <c r="Z2338">
        <v>3</v>
      </c>
      <c r="AA2338" t="s">
        <v>20107</v>
      </c>
    </row>
    <row r="2339" spans="1:27" x14ac:dyDescent="0.3">
      <c r="A2339" t="s">
        <v>4780</v>
      </c>
      <c r="B2339" s="1">
        <v>45024</v>
      </c>
      <c r="C2339" s="2">
        <v>0.375</v>
      </c>
      <c r="D2339" t="s">
        <v>166</v>
      </c>
      <c r="E2339" t="s">
        <v>4781</v>
      </c>
      <c r="F2339" t="s">
        <v>127</v>
      </c>
      <c r="G2339" t="s">
        <v>107</v>
      </c>
      <c r="H2339" t="s">
        <v>115</v>
      </c>
      <c r="I2339" t="s">
        <v>46</v>
      </c>
      <c r="J2339">
        <v>3</v>
      </c>
      <c r="K2339">
        <v>27632</v>
      </c>
      <c r="L2339">
        <v>74606.400000000009</v>
      </c>
      <c r="M2339" t="s">
        <v>33</v>
      </c>
      <c r="N2339" t="s">
        <v>58</v>
      </c>
      <c r="O2339" t="s">
        <v>59</v>
      </c>
      <c r="P2339" t="s">
        <v>36</v>
      </c>
      <c r="Q2339">
        <v>2</v>
      </c>
      <c r="R2339" t="s">
        <v>49</v>
      </c>
      <c r="S2339">
        <v>54</v>
      </c>
      <c r="T2339" t="s">
        <v>50</v>
      </c>
      <c r="U2339">
        <v>103862</v>
      </c>
      <c r="V2339">
        <v>1</v>
      </c>
      <c r="W2339" t="s">
        <v>75</v>
      </c>
      <c r="X2339" t="s">
        <v>40</v>
      </c>
      <c r="Y2339" t="s">
        <v>40</v>
      </c>
      <c r="Z2339">
        <v>1</v>
      </c>
      <c r="AA2339" t="s">
        <v>20108</v>
      </c>
    </row>
    <row r="2340" spans="1:27" x14ac:dyDescent="0.3">
      <c r="A2340" t="s">
        <v>4782</v>
      </c>
      <c r="B2340" s="1">
        <v>45024</v>
      </c>
      <c r="C2340" s="2">
        <v>0.41666666666666669</v>
      </c>
      <c r="D2340" t="s">
        <v>42</v>
      </c>
      <c r="E2340" t="s">
        <v>4783</v>
      </c>
      <c r="F2340" t="s">
        <v>110</v>
      </c>
      <c r="G2340" t="s">
        <v>30</v>
      </c>
      <c r="H2340" t="s">
        <v>45</v>
      </c>
      <c r="I2340" t="s">
        <v>133</v>
      </c>
      <c r="J2340">
        <v>1</v>
      </c>
      <c r="K2340">
        <v>58301</v>
      </c>
      <c r="L2340">
        <v>58301</v>
      </c>
      <c r="M2340" t="s">
        <v>33</v>
      </c>
      <c r="N2340" t="s">
        <v>34</v>
      </c>
      <c r="O2340" t="s">
        <v>48</v>
      </c>
      <c r="P2340" t="s">
        <v>68</v>
      </c>
      <c r="Q2340">
        <v>2</v>
      </c>
      <c r="R2340" t="s">
        <v>99</v>
      </c>
      <c r="S2340">
        <v>27</v>
      </c>
      <c r="T2340" t="s">
        <v>38</v>
      </c>
      <c r="U2340">
        <v>162731</v>
      </c>
      <c r="V2340">
        <v>9</v>
      </c>
      <c r="W2340" t="s">
        <v>75</v>
      </c>
      <c r="X2340" t="s">
        <v>40</v>
      </c>
      <c r="Y2340" t="s">
        <v>33</v>
      </c>
      <c r="Z2340">
        <v>3</v>
      </c>
      <c r="AA2340" t="s">
        <v>20108</v>
      </c>
    </row>
    <row r="2341" spans="1:27" x14ac:dyDescent="0.3">
      <c r="A2341" t="s">
        <v>4784</v>
      </c>
      <c r="B2341" s="1">
        <v>45024</v>
      </c>
      <c r="C2341" s="2">
        <v>0.45833333333333331</v>
      </c>
      <c r="D2341" t="s">
        <v>77</v>
      </c>
      <c r="E2341" t="s">
        <v>4785</v>
      </c>
      <c r="F2341" t="s">
        <v>114</v>
      </c>
      <c r="G2341" t="s">
        <v>56</v>
      </c>
      <c r="H2341" t="s">
        <v>66</v>
      </c>
      <c r="I2341" t="s">
        <v>95</v>
      </c>
      <c r="J2341">
        <v>4</v>
      </c>
      <c r="K2341">
        <v>19621</v>
      </c>
      <c r="L2341">
        <v>66711.399999999994</v>
      </c>
      <c r="M2341" t="s">
        <v>33</v>
      </c>
      <c r="N2341" t="s">
        <v>67</v>
      </c>
      <c r="O2341" t="s">
        <v>85</v>
      </c>
      <c r="P2341" t="s">
        <v>36</v>
      </c>
      <c r="Q2341">
        <v>5</v>
      </c>
      <c r="R2341" t="s">
        <v>99</v>
      </c>
      <c r="S2341">
        <v>22</v>
      </c>
      <c r="T2341" t="s">
        <v>50</v>
      </c>
      <c r="U2341">
        <v>106205</v>
      </c>
      <c r="V2341">
        <v>6</v>
      </c>
      <c r="W2341" t="s">
        <v>75</v>
      </c>
      <c r="X2341" t="s">
        <v>33</v>
      </c>
      <c r="Y2341" t="s">
        <v>40</v>
      </c>
      <c r="Z2341">
        <v>4</v>
      </c>
      <c r="AA2341" t="s">
        <v>20108</v>
      </c>
    </row>
    <row r="2342" spans="1:27" x14ac:dyDescent="0.3">
      <c r="A2342" t="s">
        <v>4786</v>
      </c>
      <c r="B2342" s="1">
        <v>45024</v>
      </c>
      <c r="C2342" s="2">
        <v>0.5</v>
      </c>
      <c r="D2342" t="s">
        <v>71</v>
      </c>
      <c r="E2342" t="s">
        <v>4787</v>
      </c>
      <c r="F2342" t="s">
        <v>150</v>
      </c>
      <c r="G2342" t="s">
        <v>84</v>
      </c>
      <c r="H2342" t="s">
        <v>80</v>
      </c>
      <c r="I2342" t="s">
        <v>95</v>
      </c>
      <c r="J2342">
        <v>1</v>
      </c>
      <c r="K2342">
        <v>3732</v>
      </c>
      <c r="L2342">
        <v>3172.2</v>
      </c>
      <c r="M2342" t="s">
        <v>40</v>
      </c>
      <c r="N2342" t="s">
        <v>74</v>
      </c>
      <c r="O2342" t="s">
        <v>48</v>
      </c>
      <c r="P2342" t="s">
        <v>36</v>
      </c>
      <c r="Q2342">
        <v>5</v>
      </c>
      <c r="R2342" t="s">
        <v>60</v>
      </c>
      <c r="S2342">
        <v>34</v>
      </c>
      <c r="T2342" t="s">
        <v>50</v>
      </c>
      <c r="U2342">
        <v>165135</v>
      </c>
      <c r="V2342">
        <v>3</v>
      </c>
      <c r="W2342" t="s">
        <v>75</v>
      </c>
      <c r="X2342" t="s">
        <v>33</v>
      </c>
      <c r="Y2342" t="s">
        <v>40</v>
      </c>
      <c r="Z2342">
        <v>0</v>
      </c>
      <c r="AA2342" t="s">
        <v>20108</v>
      </c>
    </row>
    <row r="2343" spans="1:27" x14ac:dyDescent="0.3">
      <c r="A2343" t="s">
        <v>4788</v>
      </c>
      <c r="B2343" s="1">
        <v>45024</v>
      </c>
      <c r="C2343" s="2">
        <v>4.1666666666666664E-2</v>
      </c>
      <c r="D2343" t="s">
        <v>185</v>
      </c>
      <c r="E2343" t="s">
        <v>4789</v>
      </c>
      <c r="F2343" t="s">
        <v>55</v>
      </c>
      <c r="G2343" t="s">
        <v>107</v>
      </c>
      <c r="H2343" t="s">
        <v>66</v>
      </c>
      <c r="I2343" t="s">
        <v>46</v>
      </c>
      <c r="J2343">
        <v>3</v>
      </c>
      <c r="K2343">
        <v>133271</v>
      </c>
      <c r="L2343">
        <v>399813</v>
      </c>
      <c r="M2343" t="s">
        <v>33</v>
      </c>
      <c r="N2343" t="s">
        <v>58</v>
      </c>
      <c r="O2343" t="s">
        <v>59</v>
      </c>
      <c r="P2343" t="s">
        <v>36</v>
      </c>
      <c r="Q2343">
        <v>1</v>
      </c>
      <c r="R2343" t="s">
        <v>69</v>
      </c>
      <c r="S2343">
        <v>36</v>
      </c>
      <c r="T2343" t="s">
        <v>38</v>
      </c>
      <c r="U2343">
        <v>52343</v>
      </c>
      <c r="V2343">
        <v>6</v>
      </c>
      <c r="W2343" t="s">
        <v>51</v>
      </c>
      <c r="X2343" t="s">
        <v>33</v>
      </c>
      <c r="Y2343" t="s">
        <v>40</v>
      </c>
      <c r="Z2343">
        <v>4</v>
      </c>
      <c r="AA2343" t="s">
        <v>20107</v>
      </c>
    </row>
    <row r="2344" spans="1:27" x14ac:dyDescent="0.3">
      <c r="A2344" t="s">
        <v>4790</v>
      </c>
      <c r="B2344" s="1">
        <v>45024</v>
      </c>
      <c r="C2344" s="2">
        <v>8.3333333333333329E-2</v>
      </c>
      <c r="D2344" t="s">
        <v>105</v>
      </c>
      <c r="E2344" t="s">
        <v>4791</v>
      </c>
      <c r="F2344" t="s">
        <v>73</v>
      </c>
      <c r="G2344" t="s">
        <v>56</v>
      </c>
      <c r="H2344" t="s">
        <v>31</v>
      </c>
      <c r="I2344" t="s">
        <v>95</v>
      </c>
      <c r="J2344">
        <v>4</v>
      </c>
      <c r="K2344">
        <v>25547</v>
      </c>
      <c r="L2344">
        <v>91969.2</v>
      </c>
      <c r="M2344" t="s">
        <v>33</v>
      </c>
      <c r="N2344" t="s">
        <v>34</v>
      </c>
      <c r="O2344" t="s">
        <v>35</v>
      </c>
      <c r="P2344" t="s">
        <v>36</v>
      </c>
      <c r="Q2344">
        <v>1</v>
      </c>
      <c r="R2344" t="s">
        <v>153</v>
      </c>
      <c r="S2344">
        <v>47</v>
      </c>
      <c r="T2344" t="s">
        <v>38</v>
      </c>
      <c r="U2344">
        <v>16641</v>
      </c>
      <c r="V2344">
        <v>6</v>
      </c>
      <c r="W2344" t="s">
        <v>39</v>
      </c>
      <c r="X2344" t="s">
        <v>33</v>
      </c>
      <c r="Y2344" t="s">
        <v>40</v>
      </c>
      <c r="Z2344">
        <v>4</v>
      </c>
      <c r="AA2344" t="s">
        <v>20108</v>
      </c>
    </row>
    <row r="2345" spans="1:27" x14ac:dyDescent="0.3">
      <c r="A2345" t="s">
        <v>4792</v>
      </c>
      <c r="B2345" s="1">
        <v>45024</v>
      </c>
      <c r="C2345" s="2">
        <v>0.125</v>
      </c>
      <c r="D2345" t="s">
        <v>63</v>
      </c>
      <c r="E2345" t="s">
        <v>4793</v>
      </c>
      <c r="F2345" t="s">
        <v>140</v>
      </c>
      <c r="G2345" t="s">
        <v>84</v>
      </c>
      <c r="H2345" t="s">
        <v>66</v>
      </c>
      <c r="I2345" t="s">
        <v>133</v>
      </c>
      <c r="J2345">
        <v>4</v>
      </c>
      <c r="K2345">
        <v>104128</v>
      </c>
      <c r="L2345">
        <v>354035.20000000001</v>
      </c>
      <c r="M2345" t="s">
        <v>33</v>
      </c>
      <c r="N2345" t="s">
        <v>34</v>
      </c>
      <c r="O2345" t="s">
        <v>48</v>
      </c>
      <c r="P2345" t="s">
        <v>68</v>
      </c>
      <c r="Q2345">
        <v>2</v>
      </c>
      <c r="R2345" t="s">
        <v>60</v>
      </c>
      <c r="S2345">
        <v>69</v>
      </c>
      <c r="T2345" t="s">
        <v>38</v>
      </c>
      <c r="U2345">
        <v>34096</v>
      </c>
      <c r="V2345">
        <v>1</v>
      </c>
      <c r="W2345" t="s">
        <v>75</v>
      </c>
      <c r="X2345" t="s">
        <v>40</v>
      </c>
      <c r="Y2345" t="s">
        <v>40</v>
      </c>
      <c r="Z2345">
        <v>1</v>
      </c>
      <c r="AA2345" t="s">
        <v>20107</v>
      </c>
    </row>
    <row r="2346" spans="1:27" x14ac:dyDescent="0.3">
      <c r="A2346" t="s">
        <v>4794</v>
      </c>
      <c r="B2346" s="1">
        <v>45024</v>
      </c>
      <c r="C2346" s="2">
        <v>0.16666666666666666</v>
      </c>
      <c r="D2346" t="s">
        <v>42</v>
      </c>
      <c r="E2346" t="s">
        <v>4795</v>
      </c>
      <c r="F2346" t="s">
        <v>98</v>
      </c>
      <c r="G2346" t="s">
        <v>30</v>
      </c>
      <c r="H2346" t="s">
        <v>45</v>
      </c>
      <c r="I2346" t="s">
        <v>128</v>
      </c>
      <c r="J2346">
        <v>4</v>
      </c>
      <c r="K2346">
        <v>130117</v>
      </c>
      <c r="L2346">
        <v>520468</v>
      </c>
      <c r="M2346" t="s">
        <v>33</v>
      </c>
      <c r="N2346" t="s">
        <v>34</v>
      </c>
      <c r="O2346" t="s">
        <v>48</v>
      </c>
      <c r="P2346" t="s">
        <v>36</v>
      </c>
      <c r="Q2346">
        <v>5</v>
      </c>
      <c r="R2346" t="s">
        <v>60</v>
      </c>
      <c r="S2346">
        <v>55</v>
      </c>
      <c r="T2346" t="s">
        <v>50</v>
      </c>
      <c r="U2346">
        <v>155063</v>
      </c>
      <c r="V2346">
        <v>9</v>
      </c>
      <c r="W2346" t="s">
        <v>90</v>
      </c>
      <c r="X2346" t="s">
        <v>40</v>
      </c>
      <c r="Y2346" t="s">
        <v>33</v>
      </c>
      <c r="Z2346">
        <v>4</v>
      </c>
      <c r="AA2346" t="s">
        <v>20107</v>
      </c>
    </row>
    <row r="2347" spans="1:27" x14ac:dyDescent="0.3">
      <c r="A2347" t="s">
        <v>4796</v>
      </c>
      <c r="B2347" s="1">
        <v>45024</v>
      </c>
      <c r="C2347" s="2">
        <v>0.20833333333333334</v>
      </c>
      <c r="D2347" t="s">
        <v>53</v>
      </c>
      <c r="E2347" t="s">
        <v>4797</v>
      </c>
      <c r="F2347" t="s">
        <v>150</v>
      </c>
      <c r="G2347" t="s">
        <v>56</v>
      </c>
      <c r="H2347" t="s">
        <v>115</v>
      </c>
      <c r="I2347" t="s">
        <v>133</v>
      </c>
      <c r="J2347">
        <v>3</v>
      </c>
      <c r="K2347">
        <v>58671</v>
      </c>
      <c r="L2347">
        <v>176013</v>
      </c>
      <c r="M2347" t="s">
        <v>33</v>
      </c>
      <c r="N2347" t="s">
        <v>89</v>
      </c>
      <c r="O2347" t="s">
        <v>85</v>
      </c>
      <c r="P2347" t="s">
        <v>36</v>
      </c>
      <c r="Q2347">
        <v>5</v>
      </c>
      <c r="R2347" t="s">
        <v>60</v>
      </c>
      <c r="S2347">
        <v>60</v>
      </c>
      <c r="T2347" t="s">
        <v>50</v>
      </c>
      <c r="U2347">
        <v>61405</v>
      </c>
      <c r="V2347">
        <v>4</v>
      </c>
      <c r="W2347" t="s">
        <v>75</v>
      </c>
      <c r="X2347" t="s">
        <v>40</v>
      </c>
      <c r="Y2347" t="s">
        <v>40</v>
      </c>
      <c r="Z2347">
        <v>2</v>
      </c>
      <c r="AA2347" t="s">
        <v>20107</v>
      </c>
    </row>
    <row r="2348" spans="1:27" x14ac:dyDescent="0.3">
      <c r="A2348" t="s">
        <v>4798</v>
      </c>
      <c r="B2348" s="1">
        <v>45024</v>
      </c>
      <c r="C2348" s="2">
        <v>0.25</v>
      </c>
      <c r="D2348" t="s">
        <v>87</v>
      </c>
      <c r="E2348" t="s">
        <v>4799</v>
      </c>
      <c r="F2348" t="s">
        <v>164</v>
      </c>
      <c r="G2348" t="s">
        <v>107</v>
      </c>
      <c r="H2348" t="s">
        <v>57</v>
      </c>
      <c r="I2348" t="s">
        <v>46</v>
      </c>
      <c r="J2348">
        <v>4</v>
      </c>
      <c r="K2348">
        <v>136526</v>
      </c>
      <c r="L2348">
        <v>546104</v>
      </c>
      <c r="M2348" t="s">
        <v>33</v>
      </c>
      <c r="N2348" t="s">
        <v>58</v>
      </c>
      <c r="O2348" t="s">
        <v>59</v>
      </c>
      <c r="P2348" t="s">
        <v>36</v>
      </c>
      <c r="Q2348">
        <v>2</v>
      </c>
      <c r="R2348" t="s">
        <v>153</v>
      </c>
      <c r="S2348">
        <v>33</v>
      </c>
      <c r="T2348" t="s">
        <v>50</v>
      </c>
      <c r="U2348">
        <v>107062</v>
      </c>
      <c r="V2348">
        <v>3</v>
      </c>
      <c r="W2348" t="s">
        <v>51</v>
      </c>
      <c r="X2348" t="s">
        <v>40</v>
      </c>
      <c r="Y2348" t="s">
        <v>40</v>
      </c>
      <c r="Z2348">
        <v>3</v>
      </c>
      <c r="AA2348" t="s">
        <v>20107</v>
      </c>
    </row>
    <row r="2349" spans="1:27" x14ac:dyDescent="0.3">
      <c r="A2349" t="s">
        <v>4800</v>
      </c>
      <c r="B2349" s="1">
        <v>45024</v>
      </c>
      <c r="C2349" s="2">
        <v>0.29166666666666669</v>
      </c>
      <c r="D2349" t="s">
        <v>27</v>
      </c>
      <c r="E2349" t="s">
        <v>4801</v>
      </c>
      <c r="F2349" t="s">
        <v>93</v>
      </c>
      <c r="G2349" t="s">
        <v>107</v>
      </c>
      <c r="H2349" t="s">
        <v>45</v>
      </c>
      <c r="I2349" t="s">
        <v>95</v>
      </c>
      <c r="J2349">
        <v>4</v>
      </c>
      <c r="K2349">
        <v>118455</v>
      </c>
      <c r="L2349">
        <v>402747</v>
      </c>
      <c r="M2349" t="s">
        <v>33</v>
      </c>
      <c r="N2349" t="s">
        <v>89</v>
      </c>
      <c r="O2349" t="s">
        <v>35</v>
      </c>
      <c r="P2349" t="s">
        <v>68</v>
      </c>
      <c r="Q2349">
        <v>1</v>
      </c>
      <c r="R2349" t="s">
        <v>153</v>
      </c>
      <c r="S2349">
        <v>67</v>
      </c>
      <c r="T2349" t="s">
        <v>50</v>
      </c>
      <c r="U2349">
        <v>152123</v>
      </c>
      <c r="V2349">
        <v>4</v>
      </c>
      <c r="W2349" t="s">
        <v>61</v>
      </c>
      <c r="X2349" t="s">
        <v>40</v>
      </c>
      <c r="Y2349" t="s">
        <v>40</v>
      </c>
      <c r="Z2349">
        <v>0</v>
      </c>
      <c r="AA2349" t="s">
        <v>20107</v>
      </c>
    </row>
    <row r="2350" spans="1:27" x14ac:dyDescent="0.3">
      <c r="A2350" t="s">
        <v>4802</v>
      </c>
      <c r="B2350" s="1">
        <v>45024</v>
      </c>
      <c r="C2350" s="2">
        <v>0.33333333333333331</v>
      </c>
      <c r="D2350" t="s">
        <v>87</v>
      </c>
      <c r="E2350" t="s">
        <v>4803</v>
      </c>
      <c r="F2350" t="s">
        <v>150</v>
      </c>
      <c r="G2350" t="s">
        <v>30</v>
      </c>
      <c r="H2350" t="s">
        <v>45</v>
      </c>
      <c r="I2350" t="s">
        <v>103</v>
      </c>
      <c r="J2350">
        <v>1</v>
      </c>
      <c r="K2350">
        <v>145647</v>
      </c>
      <c r="L2350">
        <v>138364.65</v>
      </c>
      <c r="M2350" t="s">
        <v>33</v>
      </c>
      <c r="N2350" t="s">
        <v>67</v>
      </c>
      <c r="O2350" t="s">
        <v>48</v>
      </c>
      <c r="P2350" t="s">
        <v>68</v>
      </c>
      <c r="Q2350">
        <v>5</v>
      </c>
      <c r="R2350" t="s">
        <v>60</v>
      </c>
      <c r="S2350">
        <v>36</v>
      </c>
      <c r="T2350" t="s">
        <v>50</v>
      </c>
      <c r="U2350">
        <v>150890</v>
      </c>
      <c r="V2350">
        <v>2</v>
      </c>
      <c r="W2350" t="s">
        <v>61</v>
      </c>
      <c r="X2350" t="s">
        <v>33</v>
      </c>
      <c r="Y2350" t="s">
        <v>33</v>
      </c>
      <c r="Z2350">
        <v>4</v>
      </c>
      <c r="AA2350" t="s">
        <v>20107</v>
      </c>
    </row>
    <row r="2351" spans="1:27" x14ac:dyDescent="0.3">
      <c r="A2351" t="s">
        <v>4804</v>
      </c>
      <c r="B2351" s="1">
        <v>45024</v>
      </c>
      <c r="C2351" s="2">
        <v>0.375</v>
      </c>
      <c r="D2351" t="s">
        <v>87</v>
      </c>
      <c r="E2351" t="s">
        <v>4805</v>
      </c>
      <c r="F2351" t="s">
        <v>83</v>
      </c>
      <c r="G2351" t="s">
        <v>84</v>
      </c>
      <c r="H2351" t="s">
        <v>57</v>
      </c>
      <c r="I2351" t="s">
        <v>103</v>
      </c>
      <c r="J2351">
        <v>3</v>
      </c>
      <c r="K2351">
        <v>55576</v>
      </c>
      <c r="L2351">
        <v>158391.6</v>
      </c>
      <c r="M2351" t="s">
        <v>33</v>
      </c>
      <c r="N2351" t="s">
        <v>34</v>
      </c>
      <c r="O2351" t="s">
        <v>59</v>
      </c>
      <c r="P2351" t="s">
        <v>68</v>
      </c>
      <c r="Q2351">
        <v>4</v>
      </c>
      <c r="R2351" t="s">
        <v>49</v>
      </c>
      <c r="S2351">
        <v>58</v>
      </c>
      <c r="T2351" t="s">
        <v>50</v>
      </c>
      <c r="U2351">
        <v>130668</v>
      </c>
      <c r="V2351">
        <v>3</v>
      </c>
      <c r="W2351" t="s">
        <v>61</v>
      </c>
      <c r="X2351" t="s">
        <v>40</v>
      </c>
      <c r="Y2351" t="s">
        <v>33</v>
      </c>
      <c r="Z2351">
        <v>3</v>
      </c>
      <c r="AA2351" t="s">
        <v>20107</v>
      </c>
    </row>
    <row r="2352" spans="1:27" x14ac:dyDescent="0.3">
      <c r="A2352" t="s">
        <v>4806</v>
      </c>
      <c r="B2352" s="1">
        <v>45024</v>
      </c>
      <c r="C2352" s="2">
        <v>0.41666666666666669</v>
      </c>
      <c r="D2352" t="s">
        <v>63</v>
      </c>
      <c r="E2352" t="s">
        <v>4807</v>
      </c>
      <c r="F2352" t="s">
        <v>79</v>
      </c>
      <c r="G2352" t="s">
        <v>56</v>
      </c>
      <c r="H2352" t="s">
        <v>66</v>
      </c>
      <c r="I2352" t="s">
        <v>32</v>
      </c>
      <c r="J2352">
        <v>2</v>
      </c>
      <c r="K2352">
        <v>118401</v>
      </c>
      <c r="L2352">
        <v>224961.9</v>
      </c>
      <c r="M2352" t="s">
        <v>33</v>
      </c>
      <c r="N2352" t="s">
        <v>67</v>
      </c>
      <c r="O2352" t="s">
        <v>48</v>
      </c>
      <c r="P2352" t="s">
        <v>36</v>
      </c>
      <c r="Q2352">
        <v>3</v>
      </c>
      <c r="R2352" t="s">
        <v>37</v>
      </c>
      <c r="S2352">
        <v>39</v>
      </c>
      <c r="T2352" t="s">
        <v>38</v>
      </c>
      <c r="U2352">
        <v>133519</v>
      </c>
      <c r="V2352">
        <v>3</v>
      </c>
      <c r="W2352" t="s">
        <v>51</v>
      </c>
      <c r="X2352" t="s">
        <v>33</v>
      </c>
      <c r="Y2352" t="s">
        <v>40</v>
      </c>
      <c r="Z2352">
        <v>1</v>
      </c>
      <c r="AA2352" t="s">
        <v>20107</v>
      </c>
    </row>
    <row r="2353" spans="1:27" x14ac:dyDescent="0.3">
      <c r="A2353" t="s">
        <v>4808</v>
      </c>
      <c r="B2353" s="1">
        <v>45024</v>
      </c>
      <c r="C2353" s="2">
        <v>0.45833333333333331</v>
      </c>
      <c r="D2353" t="s">
        <v>166</v>
      </c>
      <c r="E2353" t="s">
        <v>4809</v>
      </c>
      <c r="F2353" t="s">
        <v>164</v>
      </c>
      <c r="G2353" t="s">
        <v>30</v>
      </c>
      <c r="H2353" t="s">
        <v>115</v>
      </c>
      <c r="I2353" t="s">
        <v>128</v>
      </c>
      <c r="J2353">
        <v>3</v>
      </c>
      <c r="K2353">
        <v>19469</v>
      </c>
      <c r="L2353">
        <v>55486.649999999987</v>
      </c>
      <c r="M2353" t="s">
        <v>33</v>
      </c>
      <c r="N2353" t="s">
        <v>67</v>
      </c>
      <c r="O2353" t="s">
        <v>35</v>
      </c>
      <c r="P2353" t="s">
        <v>36</v>
      </c>
      <c r="Q2353">
        <v>1</v>
      </c>
      <c r="R2353" t="s">
        <v>60</v>
      </c>
      <c r="S2353">
        <v>58</v>
      </c>
      <c r="T2353" t="s">
        <v>50</v>
      </c>
      <c r="U2353">
        <v>38558</v>
      </c>
      <c r="V2353">
        <v>8</v>
      </c>
      <c r="W2353" t="s">
        <v>90</v>
      </c>
      <c r="X2353" t="s">
        <v>33</v>
      </c>
      <c r="Y2353" t="s">
        <v>33</v>
      </c>
      <c r="Z2353">
        <v>3</v>
      </c>
      <c r="AA2353" t="s">
        <v>20108</v>
      </c>
    </row>
    <row r="2354" spans="1:27" x14ac:dyDescent="0.3">
      <c r="A2354" t="s">
        <v>4810</v>
      </c>
      <c r="B2354" s="1">
        <v>45025</v>
      </c>
      <c r="C2354" s="2">
        <v>0.5</v>
      </c>
      <c r="D2354" t="s">
        <v>166</v>
      </c>
      <c r="E2354" t="s">
        <v>4811</v>
      </c>
      <c r="F2354" t="s">
        <v>114</v>
      </c>
      <c r="G2354" t="s">
        <v>84</v>
      </c>
      <c r="H2354" t="s">
        <v>115</v>
      </c>
      <c r="I2354" t="s">
        <v>46</v>
      </c>
      <c r="J2354">
        <v>3</v>
      </c>
      <c r="K2354">
        <v>53730</v>
      </c>
      <c r="L2354">
        <v>153130.5</v>
      </c>
      <c r="M2354" t="s">
        <v>33</v>
      </c>
      <c r="N2354" t="s">
        <v>34</v>
      </c>
      <c r="O2354" t="s">
        <v>59</v>
      </c>
      <c r="P2354" t="s">
        <v>68</v>
      </c>
      <c r="Q2354">
        <v>4</v>
      </c>
      <c r="R2354" t="s">
        <v>49</v>
      </c>
      <c r="S2354">
        <v>25</v>
      </c>
      <c r="T2354" t="s">
        <v>38</v>
      </c>
      <c r="U2354">
        <v>21454</v>
      </c>
      <c r="V2354">
        <v>7</v>
      </c>
      <c r="W2354" t="s">
        <v>90</v>
      </c>
      <c r="X2354" t="s">
        <v>33</v>
      </c>
      <c r="Y2354" t="s">
        <v>40</v>
      </c>
      <c r="Z2354">
        <v>0</v>
      </c>
      <c r="AA2354" t="s">
        <v>20107</v>
      </c>
    </row>
    <row r="2355" spans="1:27" x14ac:dyDescent="0.3">
      <c r="A2355" t="s">
        <v>4812</v>
      </c>
      <c r="B2355" s="1">
        <v>45025</v>
      </c>
      <c r="C2355" s="2">
        <v>4.1666666666666664E-2</v>
      </c>
      <c r="D2355" t="s">
        <v>71</v>
      </c>
      <c r="E2355" t="s">
        <v>4813</v>
      </c>
      <c r="F2355" t="s">
        <v>73</v>
      </c>
      <c r="G2355" t="s">
        <v>65</v>
      </c>
      <c r="H2355" t="s">
        <v>66</v>
      </c>
      <c r="I2355" t="s">
        <v>32</v>
      </c>
      <c r="J2355">
        <v>4</v>
      </c>
      <c r="K2355">
        <v>103320</v>
      </c>
      <c r="L2355">
        <v>371952</v>
      </c>
      <c r="M2355" t="s">
        <v>33</v>
      </c>
      <c r="N2355" t="s">
        <v>47</v>
      </c>
      <c r="O2355" t="s">
        <v>35</v>
      </c>
      <c r="P2355" t="s">
        <v>36</v>
      </c>
      <c r="Q2355">
        <v>2</v>
      </c>
      <c r="R2355" t="s">
        <v>49</v>
      </c>
      <c r="S2355">
        <v>25</v>
      </c>
      <c r="T2355" t="s">
        <v>38</v>
      </c>
      <c r="U2355">
        <v>29748</v>
      </c>
      <c r="V2355">
        <v>1</v>
      </c>
      <c r="W2355" t="s">
        <v>100</v>
      </c>
      <c r="X2355" t="s">
        <v>33</v>
      </c>
      <c r="Y2355" t="s">
        <v>33</v>
      </c>
      <c r="Z2355">
        <v>1</v>
      </c>
      <c r="AA2355" t="s">
        <v>20107</v>
      </c>
    </row>
    <row r="2356" spans="1:27" x14ac:dyDescent="0.3">
      <c r="A2356" t="s">
        <v>4814</v>
      </c>
      <c r="B2356" s="1">
        <v>45025</v>
      </c>
      <c r="C2356" s="2">
        <v>8.3333333333333329E-2</v>
      </c>
      <c r="D2356" t="s">
        <v>145</v>
      </c>
      <c r="E2356" t="s">
        <v>4815</v>
      </c>
      <c r="F2356" t="s">
        <v>93</v>
      </c>
      <c r="G2356" t="s">
        <v>65</v>
      </c>
      <c r="H2356" t="s">
        <v>57</v>
      </c>
      <c r="I2356" t="s">
        <v>32</v>
      </c>
      <c r="J2356">
        <v>1</v>
      </c>
      <c r="K2356">
        <v>14678</v>
      </c>
      <c r="L2356">
        <v>14678</v>
      </c>
      <c r="M2356" t="s">
        <v>40</v>
      </c>
      <c r="N2356" t="s">
        <v>89</v>
      </c>
      <c r="O2356" t="s">
        <v>59</v>
      </c>
      <c r="P2356" t="s">
        <v>68</v>
      </c>
      <c r="Q2356">
        <v>2</v>
      </c>
      <c r="R2356" t="s">
        <v>99</v>
      </c>
      <c r="S2356">
        <v>32</v>
      </c>
      <c r="T2356" t="s">
        <v>50</v>
      </c>
      <c r="U2356">
        <v>60626</v>
      </c>
      <c r="V2356">
        <v>2</v>
      </c>
      <c r="W2356" t="s">
        <v>100</v>
      </c>
      <c r="X2356" t="s">
        <v>33</v>
      </c>
      <c r="Y2356" t="s">
        <v>33</v>
      </c>
      <c r="Z2356">
        <v>0</v>
      </c>
      <c r="AA2356" t="s">
        <v>20108</v>
      </c>
    </row>
    <row r="2357" spans="1:27" x14ac:dyDescent="0.3">
      <c r="A2357" t="s">
        <v>4816</v>
      </c>
      <c r="B2357" s="1">
        <v>45025</v>
      </c>
      <c r="C2357" s="2">
        <v>0.125</v>
      </c>
      <c r="D2357" t="s">
        <v>125</v>
      </c>
      <c r="E2357" t="s">
        <v>4817</v>
      </c>
      <c r="F2357" t="s">
        <v>83</v>
      </c>
      <c r="G2357" t="s">
        <v>84</v>
      </c>
      <c r="H2357" t="s">
        <v>31</v>
      </c>
      <c r="I2357" t="s">
        <v>103</v>
      </c>
      <c r="J2357">
        <v>1</v>
      </c>
      <c r="K2357">
        <v>63771</v>
      </c>
      <c r="L2357">
        <v>60582.45</v>
      </c>
      <c r="M2357" t="s">
        <v>33</v>
      </c>
      <c r="N2357" t="s">
        <v>58</v>
      </c>
      <c r="O2357" t="s">
        <v>59</v>
      </c>
      <c r="P2357" t="s">
        <v>36</v>
      </c>
      <c r="Q2357">
        <v>3</v>
      </c>
      <c r="R2357" t="s">
        <v>99</v>
      </c>
      <c r="S2357">
        <v>54</v>
      </c>
      <c r="T2357" t="s">
        <v>50</v>
      </c>
      <c r="U2357">
        <v>147396</v>
      </c>
      <c r="V2357">
        <v>8</v>
      </c>
      <c r="W2357" t="s">
        <v>100</v>
      </c>
      <c r="X2357" t="s">
        <v>40</v>
      </c>
      <c r="Y2357" t="s">
        <v>33</v>
      </c>
      <c r="Z2357">
        <v>3</v>
      </c>
      <c r="AA2357" t="s">
        <v>20108</v>
      </c>
    </row>
    <row r="2358" spans="1:27" x14ac:dyDescent="0.3">
      <c r="A2358" t="s">
        <v>4818</v>
      </c>
      <c r="B2358" s="1">
        <v>45025</v>
      </c>
      <c r="C2358" s="2">
        <v>0.16666666666666666</v>
      </c>
      <c r="D2358" t="s">
        <v>53</v>
      </c>
      <c r="E2358" t="s">
        <v>4819</v>
      </c>
      <c r="F2358" t="s">
        <v>44</v>
      </c>
      <c r="G2358" t="s">
        <v>107</v>
      </c>
      <c r="H2358" t="s">
        <v>94</v>
      </c>
      <c r="I2358" t="s">
        <v>133</v>
      </c>
      <c r="J2358">
        <v>3</v>
      </c>
      <c r="K2358">
        <v>48699</v>
      </c>
      <c r="L2358">
        <v>124182.45</v>
      </c>
      <c r="M2358" t="s">
        <v>33</v>
      </c>
      <c r="N2358" t="s">
        <v>34</v>
      </c>
      <c r="O2358" t="s">
        <v>85</v>
      </c>
      <c r="P2358" t="s">
        <v>68</v>
      </c>
      <c r="Q2358">
        <v>5</v>
      </c>
      <c r="R2358" t="s">
        <v>49</v>
      </c>
      <c r="S2358">
        <v>54</v>
      </c>
      <c r="T2358" t="s">
        <v>38</v>
      </c>
      <c r="U2358">
        <v>4821</v>
      </c>
      <c r="V2358">
        <v>2</v>
      </c>
      <c r="W2358" t="s">
        <v>39</v>
      </c>
      <c r="X2358" t="s">
        <v>33</v>
      </c>
      <c r="Y2358" t="s">
        <v>33</v>
      </c>
      <c r="Z2358">
        <v>2</v>
      </c>
      <c r="AA2358" t="s">
        <v>20107</v>
      </c>
    </row>
    <row r="2359" spans="1:27" x14ac:dyDescent="0.3">
      <c r="A2359" t="s">
        <v>4820</v>
      </c>
      <c r="B2359" s="1">
        <v>45025</v>
      </c>
      <c r="C2359" s="2">
        <v>0.20833333333333334</v>
      </c>
      <c r="D2359" t="s">
        <v>148</v>
      </c>
      <c r="E2359" t="s">
        <v>4821</v>
      </c>
      <c r="F2359" t="s">
        <v>55</v>
      </c>
      <c r="G2359" t="s">
        <v>107</v>
      </c>
      <c r="H2359" t="s">
        <v>80</v>
      </c>
      <c r="I2359" t="s">
        <v>32</v>
      </c>
      <c r="J2359">
        <v>2</v>
      </c>
      <c r="K2359">
        <v>110767</v>
      </c>
      <c r="L2359">
        <v>221534</v>
      </c>
      <c r="M2359" t="s">
        <v>33</v>
      </c>
      <c r="N2359" t="s">
        <v>58</v>
      </c>
      <c r="O2359" t="s">
        <v>85</v>
      </c>
      <c r="P2359" t="s">
        <v>36</v>
      </c>
      <c r="Q2359">
        <v>4</v>
      </c>
      <c r="R2359" t="s">
        <v>153</v>
      </c>
      <c r="S2359">
        <v>65</v>
      </c>
      <c r="T2359" t="s">
        <v>50</v>
      </c>
      <c r="U2359">
        <v>14766</v>
      </c>
      <c r="V2359">
        <v>1</v>
      </c>
      <c r="W2359" t="s">
        <v>100</v>
      </c>
      <c r="X2359" t="s">
        <v>40</v>
      </c>
      <c r="Y2359" t="s">
        <v>33</v>
      </c>
      <c r="Z2359">
        <v>2</v>
      </c>
      <c r="AA2359" t="s">
        <v>20107</v>
      </c>
    </row>
    <row r="2360" spans="1:27" x14ac:dyDescent="0.3">
      <c r="A2360" t="s">
        <v>4822</v>
      </c>
      <c r="B2360" s="1">
        <v>45025</v>
      </c>
      <c r="C2360" s="2">
        <v>0.25</v>
      </c>
      <c r="D2360" t="s">
        <v>142</v>
      </c>
      <c r="E2360" t="s">
        <v>4823</v>
      </c>
      <c r="F2360" t="s">
        <v>164</v>
      </c>
      <c r="G2360" t="s">
        <v>65</v>
      </c>
      <c r="H2360" t="s">
        <v>57</v>
      </c>
      <c r="I2360" t="s">
        <v>32</v>
      </c>
      <c r="J2360">
        <v>3</v>
      </c>
      <c r="K2360">
        <v>18002</v>
      </c>
      <c r="L2360">
        <v>45905.1</v>
      </c>
      <c r="M2360" t="s">
        <v>40</v>
      </c>
      <c r="N2360" t="s">
        <v>58</v>
      </c>
      <c r="O2360" t="s">
        <v>59</v>
      </c>
      <c r="P2360" t="s">
        <v>68</v>
      </c>
      <c r="Q2360">
        <v>5</v>
      </c>
      <c r="R2360" t="s">
        <v>99</v>
      </c>
      <c r="S2360">
        <v>46</v>
      </c>
      <c r="T2360" t="s">
        <v>50</v>
      </c>
      <c r="U2360">
        <v>169884</v>
      </c>
      <c r="V2360">
        <v>5</v>
      </c>
      <c r="W2360" t="s">
        <v>75</v>
      </c>
      <c r="X2360" t="s">
        <v>33</v>
      </c>
      <c r="Y2360" t="s">
        <v>40</v>
      </c>
      <c r="Z2360">
        <v>1</v>
      </c>
      <c r="AA2360" t="s">
        <v>20108</v>
      </c>
    </row>
    <row r="2361" spans="1:27" x14ac:dyDescent="0.3">
      <c r="A2361" t="s">
        <v>4824</v>
      </c>
      <c r="B2361" s="1">
        <v>45025</v>
      </c>
      <c r="C2361" s="2">
        <v>0.29166666666666669</v>
      </c>
      <c r="D2361" t="s">
        <v>71</v>
      </c>
      <c r="E2361" t="s">
        <v>4825</v>
      </c>
      <c r="F2361" t="s">
        <v>114</v>
      </c>
      <c r="G2361" t="s">
        <v>107</v>
      </c>
      <c r="H2361" t="s">
        <v>66</v>
      </c>
      <c r="I2361" t="s">
        <v>128</v>
      </c>
      <c r="J2361">
        <v>2</v>
      </c>
      <c r="K2361">
        <v>31389</v>
      </c>
      <c r="L2361">
        <v>53361.3</v>
      </c>
      <c r="M2361" t="s">
        <v>33</v>
      </c>
      <c r="N2361" t="s">
        <v>47</v>
      </c>
      <c r="O2361" t="s">
        <v>59</v>
      </c>
      <c r="P2361" t="s">
        <v>68</v>
      </c>
      <c r="Q2361">
        <v>4</v>
      </c>
      <c r="R2361" t="s">
        <v>69</v>
      </c>
      <c r="S2361">
        <v>51</v>
      </c>
      <c r="T2361" t="s">
        <v>50</v>
      </c>
      <c r="U2361">
        <v>166623</v>
      </c>
      <c r="V2361">
        <v>4</v>
      </c>
      <c r="W2361" t="s">
        <v>100</v>
      </c>
      <c r="X2361" t="s">
        <v>40</v>
      </c>
      <c r="Y2361" t="s">
        <v>40</v>
      </c>
      <c r="Z2361">
        <v>3</v>
      </c>
      <c r="AA2361" t="s">
        <v>20108</v>
      </c>
    </row>
    <row r="2362" spans="1:27" x14ac:dyDescent="0.3">
      <c r="A2362" t="s">
        <v>4826</v>
      </c>
      <c r="B2362" s="1">
        <v>45025</v>
      </c>
      <c r="C2362" s="2">
        <v>0.33333333333333331</v>
      </c>
      <c r="D2362" t="s">
        <v>71</v>
      </c>
      <c r="E2362" t="s">
        <v>4827</v>
      </c>
      <c r="F2362" t="s">
        <v>83</v>
      </c>
      <c r="G2362" t="s">
        <v>107</v>
      </c>
      <c r="H2362" t="s">
        <v>80</v>
      </c>
      <c r="I2362" t="s">
        <v>103</v>
      </c>
      <c r="J2362">
        <v>2</v>
      </c>
      <c r="K2362">
        <v>131538</v>
      </c>
      <c r="L2362">
        <v>223614.6</v>
      </c>
      <c r="M2362" t="s">
        <v>33</v>
      </c>
      <c r="N2362" t="s">
        <v>47</v>
      </c>
      <c r="O2362" t="s">
        <v>85</v>
      </c>
      <c r="P2362" t="s">
        <v>36</v>
      </c>
      <c r="Q2362">
        <v>2</v>
      </c>
      <c r="R2362" t="s">
        <v>69</v>
      </c>
      <c r="S2362">
        <v>53</v>
      </c>
      <c r="T2362" t="s">
        <v>50</v>
      </c>
      <c r="U2362">
        <v>191874</v>
      </c>
      <c r="V2362">
        <v>4</v>
      </c>
      <c r="W2362" t="s">
        <v>51</v>
      </c>
      <c r="X2362" t="s">
        <v>33</v>
      </c>
      <c r="Y2362" t="s">
        <v>33</v>
      </c>
      <c r="Z2362">
        <v>1</v>
      </c>
      <c r="AA2362" t="s">
        <v>20107</v>
      </c>
    </row>
    <row r="2363" spans="1:27" x14ac:dyDescent="0.3">
      <c r="A2363" t="s">
        <v>4828</v>
      </c>
      <c r="B2363" s="1">
        <v>45025</v>
      </c>
      <c r="C2363" s="2">
        <v>0.375</v>
      </c>
      <c r="D2363" t="s">
        <v>175</v>
      </c>
      <c r="E2363" t="s">
        <v>4829</v>
      </c>
      <c r="F2363" t="s">
        <v>73</v>
      </c>
      <c r="G2363" t="s">
        <v>84</v>
      </c>
      <c r="H2363" t="s">
        <v>66</v>
      </c>
      <c r="I2363" t="s">
        <v>133</v>
      </c>
      <c r="J2363">
        <v>3</v>
      </c>
      <c r="K2363">
        <v>50971</v>
      </c>
      <c r="L2363">
        <v>137621.70000000001</v>
      </c>
      <c r="M2363" t="s">
        <v>33</v>
      </c>
      <c r="N2363" t="s">
        <v>89</v>
      </c>
      <c r="O2363" t="s">
        <v>48</v>
      </c>
      <c r="P2363" t="s">
        <v>68</v>
      </c>
      <c r="Q2363">
        <v>2</v>
      </c>
      <c r="R2363" t="s">
        <v>60</v>
      </c>
      <c r="S2363">
        <v>22</v>
      </c>
      <c r="T2363" t="s">
        <v>50</v>
      </c>
      <c r="U2363">
        <v>193840</v>
      </c>
      <c r="V2363">
        <v>3</v>
      </c>
      <c r="W2363" t="s">
        <v>90</v>
      </c>
      <c r="X2363" t="s">
        <v>33</v>
      </c>
      <c r="Y2363" t="s">
        <v>40</v>
      </c>
      <c r="Z2363">
        <v>3</v>
      </c>
      <c r="AA2363" t="s">
        <v>20107</v>
      </c>
    </row>
    <row r="2364" spans="1:27" x14ac:dyDescent="0.3">
      <c r="A2364" t="s">
        <v>4830</v>
      </c>
      <c r="B2364" s="1">
        <v>45025</v>
      </c>
      <c r="C2364" s="2">
        <v>0.41666666666666669</v>
      </c>
      <c r="D2364" t="s">
        <v>119</v>
      </c>
      <c r="E2364" t="s">
        <v>4831</v>
      </c>
      <c r="F2364" t="s">
        <v>73</v>
      </c>
      <c r="G2364" t="s">
        <v>84</v>
      </c>
      <c r="H2364" t="s">
        <v>94</v>
      </c>
      <c r="I2364" t="s">
        <v>128</v>
      </c>
      <c r="J2364">
        <v>4</v>
      </c>
      <c r="K2364">
        <v>32421</v>
      </c>
      <c r="L2364">
        <v>110231.4</v>
      </c>
      <c r="M2364" t="s">
        <v>33</v>
      </c>
      <c r="N2364" t="s">
        <v>47</v>
      </c>
      <c r="O2364" t="s">
        <v>59</v>
      </c>
      <c r="P2364" t="s">
        <v>36</v>
      </c>
      <c r="Q2364">
        <v>5</v>
      </c>
      <c r="R2364" t="s">
        <v>49</v>
      </c>
      <c r="S2364">
        <v>51</v>
      </c>
      <c r="T2364" t="s">
        <v>38</v>
      </c>
      <c r="U2364">
        <v>118411</v>
      </c>
      <c r="V2364">
        <v>9</v>
      </c>
      <c r="W2364" t="s">
        <v>61</v>
      </c>
      <c r="X2364" t="s">
        <v>40</v>
      </c>
      <c r="Y2364" t="s">
        <v>33</v>
      </c>
      <c r="Z2364">
        <v>4</v>
      </c>
      <c r="AA2364" t="s">
        <v>20107</v>
      </c>
    </row>
    <row r="2365" spans="1:27" x14ac:dyDescent="0.3">
      <c r="A2365" t="s">
        <v>4832</v>
      </c>
      <c r="B2365" s="1">
        <v>45025</v>
      </c>
      <c r="C2365" s="2">
        <v>0.45833333333333331</v>
      </c>
      <c r="D2365" t="s">
        <v>53</v>
      </c>
      <c r="E2365" t="s">
        <v>4833</v>
      </c>
      <c r="F2365" t="s">
        <v>83</v>
      </c>
      <c r="G2365" t="s">
        <v>107</v>
      </c>
      <c r="H2365" t="s">
        <v>94</v>
      </c>
      <c r="I2365" t="s">
        <v>133</v>
      </c>
      <c r="J2365">
        <v>4</v>
      </c>
      <c r="K2365">
        <v>91238</v>
      </c>
      <c r="L2365">
        <v>364952</v>
      </c>
      <c r="M2365" t="s">
        <v>33</v>
      </c>
      <c r="N2365" t="s">
        <v>34</v>
      </c>
      <c r="O2365" t="s">
        <v>35</v>
      </c>
      <c r="P2365" t="s">
        <v>68</v>
      </c>
      <c r="Q2365">
        <v>5</v>
      </c>
      <c r="R2365" t="s">
        <v>69</v>
      </c>
      <c r="S2365">
        <v>26</v>
      </c>
      <c r="T2365" t="s">
        <v>38</v>
      </c>
      <c r="U2365">
        <v>85709</v>
      </c>
      <c r="V2365">
        <v>1</v>
      </c>
      <c r="W2365" t="s">
        <v>51</v>
      </c>
      <c r="X2365" t="s">
        <v>40</v>
      </c>
      <c r="Y2365" t="s">
        <v>40</v>
      </c>
      <c r="Z2365">
        <v>4</v>
      </c>
      <c r="AA2365" t="s">
        <v>20107</v>
      </c>
    </row>
    <row r="2366" spans="1:27" x14ac:dyDescent="0.3">
      <c r="A2366" t="s">
        <v>4834</v>
      </c>
      <c r="B2366" s="1">
        <v>45025</v>
      </c>
      <c r="C2366" s="2">
        <v>0.5</v>
      </c>
      <c r="D2366" t="s">
        <v>180</v>
      </c>
      <c r="E2366" t="s">
        <v>4835</v>
      </c>
      <c r="F2366" t="s">
        <v>110</v>
      </c>
      <c r="G2366" t="s">
        <v>84</v>
      </c>
      <c r="H2366" t="s">
        <v>57</v>
      </c>
      <c r="I2366" t="s">
        <v>133</v>
      </c>
      <c r="J2366">
        <v>2</v>
      </c>
      <c r="K2366">
        <v>141043</v>
      </c>
      <c r="L2366">
        <v>282086</v>
      </c>
      <c r="M2366" t="s">
        <v>33</v>
      </c>
      <c r="N2366" t="s">
        <v>67</v>
      </c>
      <c r="O2366" t="s">
        <v>59</v>
      </c>
      <c r="P2366" t="s">
        <v>36</v>
      </c>
      <c r="Q2366">
        <v>4</v>
      </c>
      <c r="R2366" t="s">
        <v>69</v>
      </c>
      <c r="S2366">
        <v>53</v>
      </c>
      <c r="T2366" t="s">
        <v>50</v>
      </c>
      <c r="U2366">
        <v>118483</v>
      </c>
      <c r="V2366">
        <v>6</v>
      </c>
      <c r="W2366" t="s">
        <v>90</v>
      </c>
      <c r="X2366" t="s">
        <v>33</v>
      </c>
      <c r="Y2366" t="s">
        <v>40</v>
      </c>
      <c r="Z2366">
        <v>0</v>
      </c>
      <c r="AA2366" t="s">
        <v>20107</v>
      </c>
    </row>
    <row r="2367" spans="1:27" x14ac:dyDescent="0.3">
      <c r="A2367" t="s">
        <v>4836</v>
      </c>
      <c r="B2367" s="1">
        <v>45025</v>
      </c>
      <c r="C2367" s="2">
        <v>4.1666666666666664E-2</v>
      </c>
      <c r="D2367" t="s">
        <v>112</v>
      </c>
      <c r="E2367" t="s">
        <v>4837</v>
      </c>
      <c r="F2367" t="s">
        <v>83</v>
      </c>
      <c r="G2367" t="s">
        <v>56</v>
      </c>
      <c r="H2367" t="s">
        <v>80</v>
      </c>
      <c r="I2367" t="s">
        <v>32</v>
      </c>
      <c r="J2367">
        <v>1</v>
      </c>
      <c r="K2367">
        <v>22235</v>
      </c>
      <c r="L2367">
        <v>20011.5</v>
      </c>
      <c r="M2367" t="s">
        <v>40</v>
      </c>
      <c r="N2367" t="s">
        <v>58</v>
      </c>
      <c r="O2367" t="s">
        <v>85</v>
      </c>
      <c r="P2367" t="s">
        <v>68</v>
      </c>
      <c r="Q2367">
        <v>3</v>
      </c>
      <c r="R2367" t="s">
        <v>49</v>
      </c>
      <c r="S2367">
        <v>40</v>
      </c>
      <c r="T2367" t="s">
        <v>50</v>
      </c>
      <c r="U2367">
        <v>85006</v>
      </c>
      <c r="V2367">
        <v>4</v>
      </c>
      <c r="W2367" t="s">
        <v>51</v>
      </c>
      <c r="X2367" t="s">
        <v>33</v>
      </c>
      <c r="Y2367" t="s">
        <v>40</v>
      </c>
      <c r="Z2367">
        <v>0</v>
      </c>
      <c r="AA2367" t="s">
        <v>20108</v>
      </c>
    </row>
    <row r="2368" spans="1:27" x14ac:dyDescent="0.3">
      <c r="A2368" t="s">
        <v>4838</v>
      </c>
      <c r="B2368" s="1">
        <v>45025</v>
      </c>
      <c r="C2368" s="2">
        <v>8.3333333333333329E-2</v>
      </c>
      <c r="D2368" t="s">
        <v>142</v>
      </c>
      <c r="E2368" t="s">
        <v>4839</v>
      </c>
      <c r="F2368" t="s">
        <v>55</v>
      </c>
      <c r="G2368" t="s">
        <v>65</v>
      </c>
      <c r="H2368" t="s">
        <v>45</v>
      </c>
      <c r="I2368" t="s">
        <v>128</v>
      </c>
      <c r="J2368">
        <v>4</v>
      </c>
      <c r="K2368">
        <v>105460</v>
      </c>
      <c r="L2368">
        <v>379656</v>
      </c>
      <c r="M2368" t="s">
        <v>33</v>
      </c>
      <c r="N2368" t="s">
        <v>67</v>
      </c>
      <c r="O2368" t="s">
        <v>48</v>
      </c>
      <c r="P2368" t="s">
        <v>36</v>
      </c>
      <c r="Q2368">
        <v>2</v>
      </c>
      <c r="R2368" t="s">
        <v>60</v>
      </c>
      <c r="S2368">
        <v>48</v>
      </c>
      <c r="T2368" t="s">
        <v>50</v>
      </c>
      <c r="U2368">
        <v>6578</v>
      </c>
      <c r="V2368">
        <v>9</v>
      </c>
      <c r="W2368" t="s">
        <v>75</v>
      </c>
      <c r="X2368" t="s">
        <v>40</v>
      </c>
      <c r="Y2368" t="s">
        <v>33</v>
      </c>
      <c r="Z2368">
        <v>3</v>
      </c>
      <c r="AA2368" t="s">
        <v>20107</v>
      </c>
    </row>
    <row r="2369" spans="1:27" x14ac:dyDescent="0.3">
      <c r="A2369" t="s">
        <v>4840</v>
      </c>
      <c r="B2369" s="1">
        <v>45025</v>
      </c>
      <c r="C2369" s="2">
        <v>0.125</v>
      </c>
      <c r="D2369" t="s">
        <v>105</v>
      </c>
      <c r="E2369" t="s">
        <v>4841</v>
      </c>
      <c r="F2369" t="s">
        <v>93</v>
      </c>
      <c r="G2369" t="s">
        <v>56</v>
      </c>
      <c r="H2369" t="s">
        <v>115</v>
      </c>
      <c r="I2369" t="s">
        <v>32</v>
      </c>
      <c r="J2369">
        <v>4</v>
      </c>
      <c r="K2369">
        <v>134846</v>
      </c>
      <c r="L2369">
        <v>539384</v>
      </c>
      <c r="M2369" t="s">
        <v>33</v>
      </c>
      <c r="N2369" t="s">
        <v>47</v>
      </c>
      <c r="O2369" t="s">
        <v>59</v>
      </c>
      <c r="P2369" t="s">
        <v>68</v>
      </c>
      <c r="Q2369">
        <v>4</v>
      </c>
      <c r="R2369" t="s">
        <v>69</v>
      </c>
      <c r="S2369">
        <v>23</v>
      </c>
      <c r="T2369" t="s">
        <v>38</v>
      </c>
      <c r="U2369">
        <v>43808</v>
      </c>
      <c r="V2369">
        <v>4</v>
      </c>
      <c r="W2369" t="s">
        <v>51</v>
      </c>
      <c r="X2369" t="s">
        <v>40</v>
      </c>
      <c r="Y2369" t="s">
        <v>40</v>
      </c>
      <c r="Z2369">
        <v>2</v>
      </c>
      <c r="AA2369" t="s">
        <v>20107</v>
      </c>
    </row>
    <row r="2370" spans="1:27" x14ac:dyDescent="0.3">
      <c r="A2370" t="s">
        <v>4842</v>
      </c>
      <c r="B2370" s="1">
        <v>45025</v>
      </c>
      <c r="C2370" s="2">
        <v>0.16666666666666666</v>
      </c>
      <c r="D2370" t="s">
        <v>105</v>
      </c>
      <c r="E2370" t="s">
        <v>4843</v>
      </c>
      <c r="F2370" t="s">
        <v>140</v>
      </c>
      <c r="G2370" t="s">
        <v>56</v>
      </c>
      <c r="H2370" t="s">
        <v>115</v>
      </c>
      <c r="I2370" t="s">
        <v>95</v>
      </c>
      <c r="J2370">
        <v>2</v>
      </c>
      <c r="K2370">
        <v>54613</v>
      </c>
      <c r="L2370">
        <v>109226</v>
      </c>
      <c r="M2370" t="s">
        <v>33</v>
      </c>
      <c r="N2370" t="s">
        <v>58</v>
      </c>
      <c r="O2370" t="s">
        <v>59</v>
      </c>
      <c r="P2370" t="s">
        <v>68</v>
      </c>
      <c r="Q2370">
        <v>1</v>
      </c>
      <c r="R2370" t="s">
        <v>37</v>
      </c>
      <c r="S2370">
        <v>23</v>
      </c>
      <c r="T2370" t="s">
        <v>50</v>
      </c>
      <c r="U2370">
        <v>197771</v>
      </c>
      <c r="V2370">
        <v>5</v>
      </c>
      <c r="W2370" t="s">
        <v>90</v>
      </c>
      <c r="X2370" t="s">
        <v>33</v>
      </c>
      <c r="Y2370" t="s">
        <v>33</v>
      </c>
      <c r="Z2370">
        <v>0</v>
      </c>
      <c r="AA2370" t="s">
        <v>20107</v>
      </c>
    </row>
    <row r="2371" spans="1:27" x14ac:dyDescent="0.3">
      <c r="A2371" t="s">
        <v>4844</v>
      </c>
      <c r="B2371" s="1">
        <v>45025</v>
      </c>
      <c r="C2371" s="2">
        <v>0.20833333333333334</v>
      </c>
      <c r="D2371" t="s">
        <v>185</v>
      </c>
      <c r="E2371" t="s">
        <v>4845</v>
      </c>
      <c r="F2371" t="s">
        <v>93</v>
      </c>
      <c r="G2371" t="s">
        <v>107</v>
      </c>
      <c r="H2371" t="s">
        <v>80</v>
      </c>
      <c r="I2371" t="s">
        <v>133</v>
      </c>
      <c r="J2371">
        <v>2</v>
      </c>
      <c r="K2371">
        <v>10985</v>
      </c>
      <c r="L2371">
        <v>18674.5</v>
      </c>
      <c r="M2371" t="s">
        <v>40</v>
      </c>
      <c r="N2371" t="s">
        <v>74</v>
      </c>
      <c r="O2371" t="s">
        <v>59</v>
      </c>
      <c r="P2371" t="s">
        <v>68</v>
      </c>
      <c r="Q2371">
        <v>5</v>
      </c>
      <c r="R2371" t="s">
        <v>49</v>
      </c>
      <c r="S2371">
        <v>58</v>
      </c>
      <c r="T2371" t="s">
        <v>50</v>
      </c>
      <c r="U2371">
        <v>137305</v>
      </c>
      <c r="V2371">
        <v>4</v>
      </c>
      <c r="W2371" t="s">
        <v>39</v>
      </c>
      <c r="X2371" t="s">
        <v>33</v>
      </c>
      <c r="Y2371" t="s">
        <v>33</v>
      </c>
      <c r="Z2371">
        <v>2</v>
      </c>
      <c r="AA2371" t="s">
        <v>20108</v>
      </c>
    </row>
    <row r="2372" spans="1:27" x14ac:dyDescent="0.3">
      <c r="A2372" t="s">
        <v>4846</v>
      </c>
      <c r="B2372" s="1">
        <v>45025</v>
      </c>
      <c r="C2372" s="2">
        <v>0.25</v>
      </c>
      <c r="D2372" t="s">
        <v>175</v>
      </c>
      <c r="E2372" t="s">
        <v>4847</v>
      </c>
      <c r="F2372" t="s">
        <v>83</v>
      </c>
      <c r="G2372" t="s">
        <v>107</v>
      </c>
      <c r="H2372" t="s">
        <v>45</v>
      </c>
      <c r="I2372" t="s">
        <v>128</v>
      </c>
      <c r="J2372">
        <v>2</v>
      </c>
      <c r="K2372">
        <v>142379</v>
      </c>
      <c r="L2372">
        <v>242044.3</v>
      </c>
      <c r="M2372" t="s">
        <v>33</v>
      </c>
      <c r="N2372" t="s">
        <v>67</v>
      </c>
      <c r="O2372" t="s">
        <v>59</v>
      </c>
      <c r="P2372" t="s">
        <v>68</v>
      </c>
      <c r="Q2372">
        <v>2</v>
      </c>
      <c r="R2372" t="s">
        <v>49</v>
      </c>
      <c r="S2372">
        <v>20</v>
      </c>
      <c r="T2372" t="s">
        <v>50</v>
      </c>
      <c r="U2372">
        <v>154094</v>
      </c>
      <c r="V2372">
        <v>9</v>
      </c>
      <c r="W2372" t="s">
        <v>90</v>
      </c>
      <c r="X2372" t="s">
        <v>40</v>
      </c>
      <c r="Y2372" t="s">
        <v>40</v>
      </c>
      <c r="Z2372">
        <v>0</v>
      </c>
      <c r="AA2372" t="s">
        <v>20107</v>
      </c>
    </row>
    <row r="2373" spans="1:27" x14ac:dyDescent="0.3">
      <c r="A2373" t="s">
        <v>4848</v>
      </c>
      <c r="B2373" s="1">
        <v>45025</v>
      </c>
      <c r="C2373" s="2">
        <v>0.29166666666666669</v>
      </c>
      <c r="D2373" t="s">
        <v>175</v>
      </c>
      <c r="E2373" t="s">
        <v>4849</v>
      </c>
      <c r="F2373" t="s">
        <v>114</v>
      </c>
      <c r="G2373" t="s">
        <v>56</v>
      </c>
      <c r="H2373" t="s">
        <v>94</v>
      </c>
      <c r="I2373" t="s">
        <v>103</v>
      </c>
      <c r="J2373">
        <v>4</v>
      </c>
      <c r="K2373">
        <v>33119</v>
      </c>
      <c r="L2373">
        <v>119228.4</v>
      </c>
      <c r="M2373" t="s">
        <v>33</v>
      </c>
      <c r="N2373" t="s">
        <v>74</v>
      </c>
      <c r="O2373" t="s">
        <v>35</v>
      </c>
      <c r="P2373" t="s">
        <v>36</v>
      </c>
      <c r="Q2373">
        <v>3</v>
      </c>
      <c r="R2373" t="s">
        <v>69</v>
      </c>
      <c r="S2373">
        <v>50</v>
      </c>
      <c r="T2373" t="s">
        <v>38</v>
      </c>
      <c r="U2373">
        <v>19022</v>
      </c>
      <c r="V2373">
        <v>9</v>
      </c>
      <c r="W2373" t="s">
        <v>90</v>
      </c>
      <c r="X2373" t="s">
        <v>33</v>
      </c>
      <c r="Y2373" t="s">
        <v>33</v>
      </c>
      <c r="Z2373">
        <v>0</v>
      </c>
      <c r="AA2373" t="s">
        <v>20107</v>
      </c>
    </row>
    <row r="2374" spans="1:27" x14ac:dyDescent="0.3">
      <c r="A2374" t="s">
        <v>4850</v>
      </c>
      <c r="B2374" s="1">
        <v>45025</v>
      </c>
      <c r="C2374" s="2">
        <v>0.33333333333333331</v>
      </c>
      <c r="D2374" t="s">
        <v>180</v>
      </c>
      <c r="E2374" t="s">
        <v>4851</v>
      </c>
      <c r="F2374" t="s">
        <v>164</v>
      </c>
      <c r="G2374" t="s">
        <v>56</v>
      </c>
      <c r="H2374" t="s">
        <v>66</v>
      </c>
      <c r="I2374" t="s">
        <v>32</v>
      </c>
      <c r="J2374">
        <v>4</v>
      </c>
      <c r="K2374">
        <v>59808</v>
      </c>
      <c r="L2374">
        <v>227270.39999999999</v>
      </c>
      <c r="M2374" t="s">
        <v>33</v>
      </c>
      <c r="N2374" t="s">
        <v>89</v>
      </c>
      <c r="O2374" t="s">
        <v>35</v>
      </c>
      <c r="P2374" t="s">
        <v>36</v>
      </c>
      <c r="Q2374">
        <v>3</v>
      </c>
      <c r="R2374" t="s">
        <v>153</v>
      </c>
      <c r="S2374">
        <v>64</v>
      </c>
      <c r="T2374" t="s">
        <v>50</v>
      </c>
      <c r="U2374">
        <v>21628</v>
      </c>
      <c r="V2374">
        <v>2</v>
      </c>
      <c r="W2374" t="s">
        <v>90</v>
      </c>
      <c r="X2374" t="s">
        <v>40</v>
      </c>
      <c r="Y2374" t="s">
        <v>40</v>
      </c>
      <c r="Z2374">
        <v>0</v>
      </c>
      <c r="AA2374" t="s">
        <v>20107</v>
      </c>
    </row>
    <row r="2375" spans="1:27" x14ac:dyDescent="0.3">
      <c r="A2375" t="s">
        <v>4852</v>
      </c>
      <c r="B2375" s="1">
        <v>45025</v>
      </c>
      <c r="C2375" s="2">
        <v>0.375</v>
      </c>
      <c r="D2375" t="s">
        <v>145</v>
      </c>
      <c r="E2375" t="s">
        <v>4853</v>
      </c>
      <c r="F2375" t="s">
        <v>114</v>
      </c>
      <c r="G2375" t="s">
        <v>30</v>
      </c>
      <c r="H2375" t="s">
        <v>115</v>
      </c>
      <c r="I2375" t="s">
        <v>95</v>
      </c>
      <c r="J2375">
        <v>1</v>
      </c>
      <c r="K2375">
        <v>86269</v>
      </c>
      <c r="L2375">
        <v>73328.649999999994</v>
      </c>
      <c r="M2375" t="s">
        <v>33</v>
      </c>
      <c r="N2375" t="s">
        <v>34</v>
      </c>
      <c r="O2375" t="s">
        <v>35</v>
      </c>
      <c r="P2375" t="s">
        <v>68</v>
      </c>
      <c r="Q2375">
        <v>1</v>
      </c>
      <c r="R2375" t="s">
        <v>37</v>
      </c>
      <c r="S2375">
        <v>36</v>
      </c>
      <c r="T2375" t="s">
        <v>50</v>
      </c>
      <c r="U2375">
        <v>134902</v>
      </c>
      <c r="V2375">
        <v>1</v>
      </c>
      <c r="W2375" t="s">
        <v>90</v>
      </c>
      <c r="X2375" t="s">
        <v>33</v>
      </c>
      <c r="Y2375" t="s">
        <v>33</v>
      </c>
      <c r="Z2375">
        <v>0</v>
      </c>
      <c r="AA2375" t="s">
        <v>20108</v>
      </c>
    </row>
    <row r="2376" spans="1:27" x14ac:dyDescent="0.3">
      <c r="A2376" t="s">
        <v>4854</v>
      </c>
      <c r="B2376" s="1">
        <v>45025</v>
      </c>
      <c r="C2376" s="2">
        <v>0.41666666666666669</v>
      </c>
      <c r="D2376" t="s">
        <v>77</v>
      </c>
      <c r="E2376" t="s">
        <v>4855</v>
      </c>
      <c r="F2376" t="s">
        <v>29</v>
      </c>
      <c r="G2376" t="s">
        <v>30</v>
      </c>
      <c r="H2376" t="s">
        <v>45</v>
      </c>
      <c r="I2376" t="s">
        <v>46</v>
      </c>
      <c r="J2376">
        <v>1</v>
      </c>
      <c r="K2376">
        <v>63587</v>
      </c>
      <c r="L2376">
        <v>54048.95</v>
      </c>
      <c r="M2376" t="s">
        <v>33</v>
      </c>
      <c r="N2376" t="s">
        <v>67</v>
      </c>
      <c r="O2376" t="s">
        <v>85</v>
      </c>
      <c r="P2376" t="s">
        <v>68</v>
      </c>
      <c r="Q2376">
        <v>5</v>
      </c>
      <c r="R2376" t="s">
        <v>60</v>
      </c>
      <c r="S2376">
        <v>26</v>
      </c>
      <c r="T2376" t="s">
        <v>38</v>
      </c>
      <c r="U2376">
        <v>168725</v>
      </c>
      <c r="V2376">
        <v>4</v>
      </c>
      <c r="W2376" t="s">
        <v>51</v>
      </c>
      <c r="X2376" t="s">
        <v>40</v>
      </c>
      <c r="Y2376" t="s">
        <v>33</v>
      </c>
      <c r="Z2376">
        <v>3</v>
      </c>
      <c r="AA2376" t="s">
        <v>20108</v>
      </c>
    </row>
    <row r="2377" spans="1:27" x14ac:dyDescent="0.3">
      <c r="A2377" t="s">
        <v>4856</v>
      </c>
      <c r="B2377" s="1">
        <v>45025</v>
      </c>
      <c r="C2377" s="2">
        <v>0.45833333333333331</v>
      </c>
      <c r="D2377" t="s">
        <v>105</v>
      </c>
      <c r="E2377" t="s">
        <v>4857</v>
      </c>
      <c r="F2377" t="s">
        <v>140</v>
      </c>
      <c r="G2377" t="s">
        <v>65</v>
      </c>
      <c r="H2377" t="s">
        <v>45</v>
      </c>
      <c r="I2377" t="s">
        <v>95</v>
      </c>
      <c r="J2377">
        <v>3</v>
      </c>
      <c r="K2377">
        <v>22231</v>
      </c>
      <c r="L2377">
        <v>63358.35</v>
      </c>
      <c r="M2377" t="s">
        <v>33</v>
      </c>
      <c r="N2377" t="s">
        <v>58</v>
      </c>
      <c r="O2377" t="s">
        <v>48</v>
      </c>
      <c r="P2377" t="s">
        <v>68</v>
      </c>
      <c r="Q2377">
        <v>5</v>
      </c>
      <c r="R2377" t="s">
        <v>49</v>
      </c>
      <c r="S2377">
        <v>68</v>
      </c>
      <c r="T2377" t="s">
        <v>38</v>
      </c>
      <c r="U2377">
        <v>161954</v>
      </c>
      <c r="V2377">
        <v>5</v>
      </c>
      <c r="W2377" t="s">
        <v>100</v>
      </c>
      <c r="X2377" t="s">
        <v>40</v>
      </c>
      <c r="Y2377" t="s">
        <v>40</v>
      </c>
      <c r="Z2377">
        <v>1</v>
      </c>
      <c r="AA2377" t="s">
        <v>20108</v>
      </c>
    </row>
    <row r="2378" spans="1:27" x14ac:dyDescent="0.3">
      <c r="A2378" t="s">
        <v>4858</v>
      </c>
      <c r="B2378" s="1">
        <v>45026</v>
      </c>
      <c r="C2378" s="2">
        <v>0.5</v>
      </c>
      <c r="D2378" t="s">
        <v>122</v>
      </c>
      <c r="E2378" t="s">
        <v>4859</v>
      </c>
      <c r="F2378" t="s">
        <v>79</v>
      </c>
      <c r="G2378" t="s">
        <v>56</v>
      </c>
      <c r="H2378" t="s">
        <v>57</v>
      </c>
      <c r="I2378" t="s">
        <v>95</v>
      </c>
      <c r="J2378">
        <v>2</v>
      </c>
      <c r="K2378">
        <v>109318</v>
      </c>
      <c r="L2378">
        <v>185840.6</v>
      </c>
      <c r="M2378" t="s">
        <v>33</v>
      </c>
      <c r="N2378" t="s">
        <v>58</v>
      </c>
      <c r="O2378" t="s">
        <v>35</v>
      </c>
      <c r="P2378" t="s">
        <v>68</v>
      </c>
      <c r="Q2378">
        <v>4</v>
      </c>
      <c r="R2378" t="s">
        <v>49</v>
      </c>
      <c r="S2378">
        <v>63</v>
      </c>
      <c r="T2378" t="s">
        <v>50</v>
      </c>
      <c r="U2378">
        <v>91792</v>
      </c>
      <c r="V2378">
        <v>5</v>
      </c>
      <c r="W2378" t="s">
        <v>39</v>
      </c>
      <c r="X2378" t="s">
        <v>40</v>
      </c>
      <c r="Y2378" t="s">
        <v>33</v>
      </c>
      <c r="Z2378">
        <v>0</v>
      </c>
      <c r="AA2378" t="s">
        <v>20107</v>
      </c>
    </row>
    <row r="2379" spans="1:27" x14ac:dyDescent="0.3">
      <c r="A2379" t="s">
        <v>4860</v>
      </c>
      <c r="B2379" s="1">
        <v>45026</v>
      </c>
      <c r="C2379" s="2">
        <v>4.1666666666666664E-2</v>
      </c>
      <c r="D2379" t="s">
        <v>71</v>
      </c>
      <c r="E2379" t="s">
        <v>4861</v>
      </c>
      <c r="F2379" t="s">
        <v>127</v>
      </c>
      <c r="G2379" t="s">
        <v>84</v>
      </c>
      <c r="H2379" t="s">
        <v>31</v>
      </c>
      <c r="I2379" t="s">
        <v>32</v>
      </c>
      <c r="J2379">
        <v>4</v>
      </c>
      <c r="K2379">
        <v>33028</v>
      </c>
      <c r="L2379">
        <v>125506.4</v>
      </c>
      <c r="M2379" t="s">
        <v>33</v>
      </c>
      <c r="N2379" t="s">
        <v>34</v>
      </c>
      <c r="O2379" t="s">
        <v>35</v>
      </c>
      <c r="P2379" t="s">
        <v>36</v>
      </c>
      <c r="Q2379">
        <v>1</v>
      </c>
      <c r="R2379" t="s">
        <v>60</v>
      </c>
      <c r="S2379">
        <v>69</v>
      </c>
      <c r="T2379" t="s">
        <v>38</v>
      </c>
      <c r="U2379">
        <v>31005</v>
      </c>
      <c r="V2379">
        <v>7</v>
      </c>
      <c r="W2379" t="s">
        <v>100</v>
      </c>
      <c r="X2379" t="s">
        <v>40</v>
      </c>
      <c r="Y2379" t="s">
        <v>40</v>
      </c>
      <c r="Z2379">
        <v>3</v>
      </c>
      <c r="AA2379" t="s">
        <v>20107</v>
      </c>
    </row>
    <row r="2380" spans="1:27" x14ac:dyDescent="0.3">
      <c r="A2380" t="s">
        <v>4862</v>
      </c>
      <c r="B2380" s="1">
        <v>45026</v>
      </c>
      <c r="C2380" s="2">
        <v>8.3333333333333329E-2</v>
      </c>
      <c r="D2380" t="s">
        <v>119</v>
      </c>
      <c r="E2380" t="s">
        <v>4863</v>
      </c>
      <c r="F2380" t="s">
        <v>164</v>
      </c>
      <c r="G2380" t="s">
        <v>30</v>
      </c>
      <c r="H2380" t="s">
        <v>94</v>
      </c>
      <c r="I2380" t="s">
        <v>103</v>
      </c>
      <c r="J2380">
        <v>1</v>
      </c>
      <c r="K2380">
        <v>107265</v>
      </c>
      <c r="L2380">
        <v>101901.75</v>
      </c>
      <c r="M2380" t="s">
        <v>33</v>
      </c>
      <c r="N2380" t="s">
        <v>74</v>
      </c>
      <c r="O2380" t="s">
        <v>35</v>
      </c>
      <c r="P2380" t="s">
        <v>36</v>
      </c>
      <c r="Q2380">
        <v>3</v>
      </c>
      <c r="R2380" t="s">
        <v>37</v>
      </c>
      <c r="S2380">
        <v>55</v>
      </c>
      <c r="T2380" t="s">
        <v>38</v>
      </c>
      <c r="U2380">
        <v>123696</v>
      </c>
      <c r="V2380">
        <v>4</v>
      </c>
      <c r="W2380" t="s">
        <v>51</v>
      </c>
      <c r="X2380" t="s">
        <v>33</v>
      </c>
      <c r="Y2380" t="s">
        <v>40</v>
      </c>
      <c r="Z2380">
        <v>0</v>
      </c>
      <c r="AA2380" t="s">
        <v>20107</v>
      </c>
    </row>
    <row r="2381" spans="1:27" x14ac:dyDescent="0.3">
      <c r="A2381" t="s">
        <v>4864</v>
      </c>
      <c r="B2381" s="1">
        <v>45026</v>
      </c>
      <c r="C2381" s="2">
        <v>0.125</v>
      </c>
      <c r="D2381" t="s">
        <v>256</v>
      </c>
      <c r="E2381" t="s">
        <v>4865</v>
      </c>
      <c r="F2381" t="s">
        <v>44</v>
      </c>
      <c r="G2381" t="s">
        <v>107</v>
      </c>
      <c r="H2381" t="s">
        <v>45</v>
      </c>
      <c r="I2381" t="s">
        <v>128</v>
      </c>
      <c r="J2381">
        <v>2</v>
      </c>
      <c r="K2381">
        <v>34143</v>
      </c>
      <c r="L2381">
        <v>68286</v>
      </c>
      <c r="M2381" t="s">
        <v>33</v>
      </c>
      <c r="N2381" t="s">
        <v>58</v>
      </c>
      <c r="O2381" t="s">
        <v>48</v>
      </c>
      <c r="P2381" t="s">
        <v>36</v>
      </c>
      <c r="Q2381">
        <v>3</v>
      </c>
      <c r="R2381" t="s">
        <v>60</v>
      </c>
      <c r="S2381">
        <v>40</v>
      </c>
      <c r="T2381" t="s">
        <v>50</v>
      </c>
      <c r="U2381">
        <v>49907</v>
      </c>
      <c r="V2381">
        <v>2</v>
      </c>
      <c r="W2381" t="s">
        <v>39</v>
      </c>
      <c r="X2381" t="s">
        <v>40</v>
      </c>
      <c r="Y2381" t="s">
        <v>33</v>
      </c>
      <c r="Z2381">
        <v>4</v>
      </c>
      <c r="AA2381" t="s">
        <v>20108</v>
      </c>
    </row>
    <row r="2382" spans="1:27" x14ac:dyDescent="0.3">
      <c r="A2382" t="s">
        <v>4866</v>
      </c>
      <c r="B2382" s="1">
        <v>45026</v>
      </c>
      <c r="C2382" s="2">
        <v>0.16666666666666666</v>
      </c>
      <c r="D2382" t="s">
        <v>77</v>
      </c>
      <c r="E2382" t="s">
        <v>4867</v>
      </c>
      <c r="F2382" t="s">
        <v>79</v>
      </c>
      <c r="G2382" t="s">
        <v>56</v>
      </c>
      <c r="H2382" t="s">
        <v>94</v>
      </c>
      <c r="I2382" t="s">
        <v>133</v>
      </c>
      <c r="J2382">
        <v>2</v>
      </c>
      <c r="K2382">
        <v>26975</v>
      </c>
      <c r="L2382">
        <v>51252.5</v>
      </c>
      <c r="M2382" t="s">
        <v>33</v>
      </c>
      <c r="N2382" t="s">
        <v>34</v>
      </c>
      <c r="O2382" t="s">
        <v>59</v>
      </c>
      <c r="P2382" t="s">
        <v>68</v>
      </c>
      <c r="Q2382">
        <v>1</v>
      </c>
      <c r="R2382" t="s">
        <v>153</v>
      </c>
      <c r="S2382">
        <v>42</v>
      </c>
      <c r="T2382" t="s">
        <v>50</v>
      </c>
      <c r="U2382">
        <v>118895</v>
      </c>
      <c r="V2382">
        <v>4</v>
      </c>
      <c r="W2382" t="s">
        <v>90</v>
      </c>
      <c r="X2382" t="s">
        <v>33</v>
      </c>
      <c r="Y2382" t="s">
        <v>40</v>
      </c>
      <c r="Z2382">
        <v>2</v>
      </c>
      <c r="AA2382" t="s">
        <v>20108</v>
      </c>
    </row>
    <row r="2383" spans="1:27" x14ac:dyDescent="0.3">
      <c r="A2383" t="s">
        <v>4868</v>
      </c>
      <c r="B2383" s="1">
        <v>45026</v>
      </c>
      <c r="C2383" s="2">
        <v>0.20833333333333334</v>
      </c>
      <c r="D2383" t="s">
        <v>148</v>
      </c>
      <c r="E2383" t="s">
        <v>4869</v>
      </c>
      <c r="F2383" t="s">
        <v>29</v>
      </c>
      <c r="G2383" t="s">
        <v>84</v>
      </c>
      <c r="H2383" t="s">
        <v>57</v>
      </c>
      <c r="I2383" t="s">
        <v>103</v>
      </c>
      <c r="J2383">
        <v>3</v>
      </c>
      <c r="K2383">
        <v>61983</v>
      </c>
      <c r="L2383">
        <v>176651.55</v>
      </c>
      <c r="M2383" t="s">
        <v>33</v>
      </c>
      <c r="N2383" t="s">
        <v>67</v>
      </c>
      <c r="O2383" t="s">
        <v>48</v>
      </c>
      <c r="P2383" t="s">
        <v>36</v>
      </c>
      <c r="Q2383">
        <v>1</v>
      </c>
      <c r="R2383" t="s">
        <v>49</v>
      </c>
      <c r="S2383">
        <v>32</v>
      </c>
      <c r="T2383" t="s">
        <v>38</v>
      </c>
      <c r="U2383">
        <v>62333</v>
      </c>
      <c r="V2383">
        <v>1</v>
      </c>
      <c r="W2383" t="s">
        <v>61</v>
      </c>
      <c r="X2383" t="s">
        <v>33</v>
      </c>
      <c r="Y2383" t="s">
        <v>40</v>
      </c>
      <c r="Z2383">
        <v>4</v>
      </c>
      <c r="AA2383" t="s">
        <v>20107</v>
      </c>
    </row>
    <row r="2384" spans="1:27" x14ac:dyDescent="0.3">
      <c r="A2384" t="s">
        <v>4870</v>
      </c>
      <c r="B2384" s="1">
        <v>45026</v>
      </c>
      <c r="C2384" s="2">
        <v>0.25</v>
      </c>
      <c r="D2384" t="s">
        <v>119</v>
      </c>
      <c r="E2384" t="s">
        <v>4871</v>
      </c>
      <c r="F2384" t="s">
        <v>55</v>
      </c>
      <c r="G2384" t="s">
        <v>84</v>
      </c>
      <c r="H2384" t="s">
        <v>66</v>
      </c>
      <c r="I2384" t="s">
        <v>32</v>
      </c>
      <c r="J2384">
        <v>2</v>
      </c>
      <c r="K2384">
        <v>144685</v>
      </c>
      <c r="L2384">
        <v>260433</v>
      </c>
      <c r="M2384" t="s">
        <v>33</v>
      </c>
      <c r="N2384" t="s">
        <v>47</v>
      </c>
      <c r="O2384" t="s">
        <v>35</v>
      </c>
      <c r="P2384" t="s">
        <v>68</v>
      </c>
      <c r="Q2384">
        <v>3</v>
      </c>
      <c r="R2384" t="s">
        <v>99</v>
      </c>
      <c r="S2384">
        <v>61</v>
      </c>
      <c r="T2384" t="s">
        <v>38</v>
      </c>
      <c r="U2384">
        <v>42198</v>
      </c>
      <c r="V2384">
        <v>9</v>
      </c>
      <c r="W2384" t="s">
        <v>51</v>
      </c>
      <c r="X2384" t="s">
        <v>40</v>
      </c>
      <c r="Y2384" t="s">
        <v>40</v>
      </c>
      <c r="Z2384">
        <v>2</v>
      </c>
      <c r="AA2384" t="s">
        <v>20107</v>
      </c>
    </row>
    <row r="2385" spans="1:27" x14ac:dyDescent="0.3">
      <c r="A2385" t="s">
        <v>4872</v>
      </c>
      <c r="B2385" s="1">
        <v>45026</v>
      </c>
      <c r="C2385" s="2">
        <v>0.29166666666666669</v>
      </c>
      <c r="D2385" t="s">
        <v>63</v>
      </c>
      <c r="E2385" t="s">
        <v>4873</v>
      </c>
      <c r="F2385" t="s">
        <v>79</v>
      </c>
      <c r="G2385" t="s">
        <v>84</v>
      </c>
      <c r="H2385" t="s">
        <v>80</v>
      </c>
      <c r="I2385" t="s">
        <v>46</v>
      </c>
      <c r="J2385">
        <v>1</v>
      </c>
      <c r="K2385">
        <v>61311</v>
      </c>
      <c r="L2385">
        <v>55179.9</v>
      </c>
      <c r="M2385" t="s">
        <v>33</v>
      </c>
      <c r="N2385" t="s">
        <v>47</v>
      </c>
      <c r="O2385" t="s">
        <v>48</v>
      </c>
      <c r="P2385" t="s">
        <v>36</v>
      </c>
      <c r="Q2385">
        <v>1</v>
      </c>
      <c r="R2385" t="s">
        <v>99</v>
      </c>
      <c r="S2385">
        <v>53</v>
      </c>
      <c r="T2385" t="s">
        <v>38</v>
      </c>
      <c r="U2385">
        <v>168201</v>
      </c>
      <c r="V2385">
        <v>9</v>
      </c>
      <c r="W2385" t="s">
        <v>100</v>
      </c>
      <c r="X2385" t="s">
        <v>33</v>
      </c>
      <c r="Y2385" t="s">
        <v>33</v>
      </c>
      <c r="Z2385">
        <v>4</v>
      </c>
      <c r="AA2385" t="s">
        <v>20108</v>
      </c>
    </row>
    <row r="2386" spans="1:27" x14ac:dyDescent="0.3">
      <c r="A2386" t="s">
        <v>4874</v>
      </c>
      <c r="B2386" s="1">
        <v>45026</v>
      </c>
      <c r="C2386" s="2">
        <v>0.33333333333333331</v>
      </c>
      <c r="D2386" t="s">
        <v>145</v>
      </c>
      <c r="E2386" t="s">
        <v>4875</v>
      </c>
      <c r="F2386" t="s">
        <v>114</v>
      </c>
      <c r="G2386" t="s">
        <v>107</v>
      </c>
      <c r="H2386" t="s">
        <v>94</v>
      </c>
      <c r="I2386" t="s">
        <v>128</v>
      </c>
      <c r="J2386">
        <v>3</v>
      </c>
      <c r="K2386">
        <v>58088</v>
      </c>
      <c r="L2386">
        <v>156837.6</v>
      </c>
      <c r="M2386" t="s">
        <v>33</v>
      </c>
      <c r="N2386" t="s">
        <v>34</v>
      </c>
      <c r="O2386" t="s">
        <v>35</v>
      </c>
      <c r="P2386" t="s">
        <v>36</v>
      </c>
      <c r="Q2386">
        <v>1</v>
      </c>
      <c r="R2386" t="s">
        <v>60</v>
      </c>
      <c r="S2386">
        <v>55</v>
      </c>
      <c r="T2386" t="s">
        <v>38</v>
      </c>
      <c r="U2386">
        <v>132411</v>
      </c>
      <c r="V2386">
        <v>4</v>
      </c>
      <c r="W2386" t="s">
        <v>100</v>
      </c>
      <c r="X2386" t="s">
        <v>40</v>
      </c>
      <c r="Y2386" t="s">
        <v>33</v>
      </c>
      <c r="Z2386">
        <v>0</v>
      </c>
      <c r="AA2386" t="s">
        <v>20107</v>
      </c>
    </row>
    <row r="2387" spans="1:27" x14ac:dyDescent="0.3">
      <c r="A2387" t="s">
        <v>4876</v>
      </c>
      <c r="B2387" s="1">
        <v>45026</v>
      </c>
      <c r="C2387" s="2">
        <v>0.375</v>
      </c>
      <c r="D2387" t="s">
        <v>53</v>
      </c>
      <c r="E2387" t="s">
        <v>4877</v>
      </c>
      <c r="F2387" t="s">
        <v>110</v>
      </c>
      <c r="G2387" t="s">
        <v>30</v>
      </c>
      <c r="H2387" t="s">
        <v>57</v>
      </c>
      <c r="I2387" t="s">
        <v>133</v>
      </c>
      <c r="J2387">
        <v>4</v>
      </c>
      <c r="K2387">
        <v>97650</v>
      </c>
      <c r="L2387">
        <v>332010</v>
      </c>
      <c r="M2387" t="s">
        <v>33</v>
      </c>
      <c r="N2387" t="s">
        <v>58</v>
      </c>
      <c r="O2387" t="s">
        <v>48</v>
      </c>
      <c r="P2387" t="s">
        <v>68</v>
      </c>
      <c r="Q2387">
        <v>5</v>
      </c>
      <c r="R2387" t="s">
        <v>49</v>
      </c>
      <c r="S2387">
        <v>24</v>
      </c>
      <c r="T2387" t="s">
        <v>38</v>
      </c>
      <c r="U2387">
        <v>5970</v>
      </c>
      <c r="V2387">
        <v>5</v>
      </c>
      <c r="W2387" t="s">
        <v>39</v>
      </c>
      <c r="X2387" t="s">
        <v>33</v>
      </c>
      <c r="Y2387" t="s">
        <v>40</v>
      </c>
      <c r="Z2387">
        <v>1</v>
      </c>
      <c r="AA2387" t="s">
        <v>20107</v>
      </c>
    </row>
    <row r="2388" spans="1:27" x14ac:dyDescent="0.3">
      <c r="A2388" t="s">
        <v>4878</v>
      </c>
      <c r="B2388" s="1">
        <v>45026</v>
      </c>
      <c r="C2388" s="2">
        <v>0.41666666666666669</v>
      </c>
      <c r="D2388" t="s">
        <v>142</v>
      </c>
      <c r="E2388" t="s">
        <v>4879</v>
      </c>
      <c r="F2388" t="s">
        <v>93</v>
      </c>
      <c r="G2388" t="s">
        <v>84</v>
      </c>
      <c r="H2388" t="s">
        <v>57</v>
      </c>
      <c r="I2388" t="s">
        <v>46</v>
      </c>
      <c r="J2388">
        <v>3</v>
      </c>
      <c r="K2388">
        <v>92125</v>
      </c>
      <c r="L2388">
        <v>248737.5</v>
      </c>
      <c r="M2388" t="s">
        <v>33</v>
      </c>
      <c r="N2388" t="s">
        <v>89</v>
      </c>
      <c r="O2388" t="s">
        <v>59</v>
      </c>
      <c r="P2388" t="s">
        <v>36</v>
      </c>
      <c r="Q2388">
        <v>1</v>
      </c>
      <c r="R2388" t="s">
        <v>153</v>
      </c>
      <c r="S2388">
        <v>55</v>
      </c>
      <c r="T2388" t="s">
        <v>38</v>
      </c>
      <c r="U2388">
        <v>23879</v>
      </c>
      <c r="V2388">
        <v>9</v>
      </c>
      <c r="W2388" t="s">
        <v>61</v>
      </c>
      <c r="X2388" t="s">
        <v>40</v>
      </c>
      <c r="Y2388" t="s">
        <v>33</v>
      </c>
      <c r="Z2388">
        <v>2</v>
      </c>
      <c r="AA2388" t="s">
        <v>20107</v>
      </c>
    </row>
    <row r="2389" spans="1:27" x14ac:dyDescent="0.3">
      <c r="A2389" t="s">
        <v>4880</v>
      </c>
      <c r="B2389" s="1">
        <v>45026</v>
      </c>
      <c r="C2389" s="2">
        <v>0.45833333333333331</v>
      </c>
      <c r="D2389" t="s">
        <v>71</v>
      </c>
      <c r="E2389" t="s">
        <v>4881</v>
      </c>
      <c r="F2389" t="s">
        <v>83</v>
      </c>
      <c r="G2389" t="s">
        <v>30</v>
      </c>
      <c r="H2389" t="s">
        <v>57</v>
      </c>
      <c r="I2389" t="s">
        <v>128</v>
      </c>
      <c r="J2389">
        <v>2</v>
      </c>
      <c r="K2389">
        <v>79559</v>
      </c>
      <c r="L2389">
        <v>159118</v>
      </c>
      <c r="M2389" t="s">
        <v>33</v>
      </c>
      <c r="N2389" t="s">
        <v>67</v>
      </c>
      <c r="O2389" t="s">
        <v>48</v>
      </c>
      <c r="P2389" t="s">
        <v>36</v>
      </c>
      <c r="Q2389">
        <v>3</v>
      </c>
      <c r="R2389" t="s">
        <v>60</v>
      </c>
      <c r="S2389">
        <v>50</v>
      </c>
      <c r="T2389" t="s">
        <v>50</v>
      </c>
      <c r="U2389">
        <v>178638</v>
      </c>
      <c r="V2389">
        <v>1</v>
      </c>
      <c r="W2389" t="s">
        <v>90</v>
      </c>
      <c r="X2389" t="s">
        <v>40</v>
      </c>
      <c r="Y2389" t="s">
        <v>33</v>
      </c>
      <c r="Z2389">
        <v>4</v>
      </c>
      <c r="AA2389" t="s">
        <v>20107</v>
      </c>
    </row>
    <row r="2390" spans="1:27" x14ac:dyDescent="0.3">
      <c r="A2390" t="s">
        <v>4882</v>
      </c>
      <c r="B2390" s="1">
        <v>45026</v>
      </c>
      <c r="C2390" s="2">
        <v>0.5</v>
      </c>
      <c r="D2390" t="s">
        <v>180</v>
      </c>
      <c r="E2390" t="s">
        <v>4883</v>
      </c>
      <c r="F2390" t="s">
        <v>164</v>
      </c>
      <c r="G2390" t="s">
        <v>65</v>
      </c>
      <c r="H2390" t="s">
        <v>115</v>
      </c>
      <c r="I2390" t="s">
        <v>133</v>
      </c>
      <c r="J2390">
        <v>2</v>
      </c>
      <c r="K2390">
        <v>77747</v>
      </c>
      <c r="L2390">
        <v>155494</v>
      </c>
      <c r="M2390" t="s">
        <v>33</v>
      </c>
      <c r="N2390" t="s">
        <v>89</v>
      </c>
      <c r="O2390" t="s">
        <v>48</v>
      </c>
      <c r="P2390" t="s">
        <v>36</v>
      </c>
      <c r="Q2390">
        <v>2</v>
      </c>
      <c r="R2390" t="s">
        <v>99</v>
      </c>
      <c r="S2390">
        <v>31</v>
      </c>
      <c r="T2390" t="s">
        <v>38</v>
      </c>
      <c r="U2390">
        <v>37883</v>
      </c>
      <c r="V2390">
        <v>5</v>
      </c>
      <c r="W2390" t="s">
        <v>61</v>
      </c>
      <c r="X2390" t="s">
        <v>33</v>
      </c>
      <c r="Y2390" t="s">
        <v>40</v>
      </c>
      <c r="Z2390">
        <v>1</v>
      </c>
      <c r="AA2390" t="s">
        <v>20107</v>
      </c>
    </row>
    <row r="2391" spans="1:27" x14ac:dyDescent="0.3">
      <c r="A2391" t="s">
        <v>4884</v>
      </c>
      <c r="B2391" s="1">
        <v>45026</v>
      </c>
      <c r="C2391" s="2">
        <v>4.1666666666666664E-2</v>
      </c>
      <c r="D2391" t="s">
        <v>175</v>
      </c>
      <c r="E2391" t="s">
        <v>4885</v>
      </c>
      <c r="F2391" t="s">
        <v>140</v>
      </c>
      <c r="G2391" t="s">
        <v>107</v>
      </c>
      <c r="H2391" t="s">
        <v>115</v>
      </c>
      <c r="I2391" t="s">
        <v>133</v>
      </c>
      <c r="J2391">
        <v>1</v>
      </c>
      <c r="K2391">
        <v>70542</v>
      </c>
      <c r="L2391">
        <v>70542</v>
      </c>
      <c r="M2391" t="s">
        <v>33</v>
      </c>
      <c r="N2391" t="s">
        <v>74</v>
      </c>
      <c r="O2391" t="s">
        <v>35</v>
      </c>
      <c r="P2391" t="s">
        <v>36</v>
      </c>
      <c r="Q2391">
        <v>3</v>
      </c>
      <c r="R2391" t="s">
        <v>153</v>
      </c>
      <c r="S2391">
        <v>65</v>
      </c>
      <c r="T2391" t="s">
        <v>38</v>
      </c>
      <c r="U2391">
        <v>199469</v>
      </c>
      <c r="V2391">
        <v>6</v>
      </c>
      <c r="W2391" t="s">
        <v>39</v>
      </c>
      <c r="X2391" t="s">
        <v>33</v>
      </c>
      <c r="Y2391" t="s">
        <v>40</v>
      </c>
      <c r="Z2391">
        <v>0</v>
      </c>
      <c r="AA2391" t="s">
        <v>20108</v>
      </c>
    </row>
    <row r="2392" spans="1:27" x14ac:dyDescent="0.3">
      <c r="A2392" t="s">
        <v>4886</v>
      </c>
      <c r="B2392" s="1">
        <v>45026</v>
      </c>
      <c r="C2392" s="2">
        <v>8.3333333333333329E-2</v>
      </c>
      <c r="D2392" t="s">
        <v>71</v>
      </c>
      <c r="E2392" t="s">
        <v>4887</v>
      </c>
      <c r="F2392" t="s">
        <v>83</v>
      </c>
      <c r="G2392" t="s">
        <v>30</v>
      </c>
      <c r="H2392" t="s">
        <v>115</v>
      </c>
      <c r="I2392" t="s">
        <v>95</v>
      </c>
      <c r="J2392">
        <v>2</v>
      </c>
      <c r="K2392">
        <v>111058</v>
      </c>
      <c r="L2392">
        <v>188798.6</v>
      </c>
      <c r="M2392" t="s">
        <v>33</v>
      </c>
      <c r="N2392" t="s">
        <v>34</v>
      </c>
      <c r="O2392" t="s">
        <v>59</v>
      </c>
      <c r="P2392" t="s">
        <v>68</v>
      </c>
      <c r="Q2392">
        <v>5</v>
      </c>
      <c r="R2392" t="s">
        <v>60</v>
      </c>
      <c r="S2392">
        <v>61</v>
      </c>
      <c r="T2392" t="s">
        <v>50</v>
      </c>
      <c r="U2392">
        <v>93770</v>
      </c>
      <c r="V2392">
        <v>1</v>
      </c>
      <c r="W2392" t="s">
        <v>39</v>
      </c>
      <c r="X2392" t="s">
        <v>33</v>
      </c>
      <c r="Y2392" t="s">
        <v>40</v>
      </c>
      <c r="Z2392">
        <v>1</v>
      </c>
      <c r="AA2392" t="s">
        <v>20107</v>
      </c>
    </row>
    <row r="2393" spans="1:27" x14ac:dyDescent="0.3">
      <c r="A2393" t="s">
        <v>4888</v>
      </c>
      <c r="B2393" s="1">
        <v>45026</v>
      </c>
      <c r="C2393" s="2">
        <v>0.125</v>
      </c>
      <c r="D2393" t="s">
        <v>185</v>
      </c>
      <c r="E2393" t="s">
        <v>4889</v>
      </c>
      <c r="F2393" t="s">
        <v>44</v>
      </c>
      <c r="G2393" t="s">
        <v>30</v>
      </c>
      <c r="H2393" t="s">
        <v>80</v>
      </c>
      <c r="I2393" t="s">
        <v>46</v>
      </c>
      <c r="J2393">
        <v>4</v>
      </c>
      <c r="K2393">
        <v>143105</v>
      </c>
      <c r="L2393">
        <v>543799</v>
      </c>
      <c r="M2393" t="s">
        <v>33</v>
      </c>
      <c r="N2393" t="s">
        <v>58</v>
      </c>
      <c r="O2393" t="s">
        <v>35</v>
      </c>
      <c r="P2393" t="s">
        <v>36</v>
      </c>
      <c r="Q2393">
        <v>1</v>
      </c>
      <c r="R2393" t="s">
        <v>69</v>
      </c>
      <c r="S2393">
        <v>47</v>
      </c>
      <c r="T2393" t="s">
        <v>50</v>
      </c>
      <c r="U2393">
        <v>141952</v>
      </c>
      <c r="V2393">
        <v>5</v>
      </c>
      <c r="W2393" t="s">
        <v>100</v>
      </c>
      <c r="X2393" t="s">
        <v>40</v>
      </c>
      <c r="Y2393" t="s">
        <v>33</v>
      </c>
      <c r="Z2393">
        <v>0</v>
      </c>
      <c r="AA2393" t="s">
        <v>20107</v>
      </c>
    </row>
    <row r="2394" spans="1:27" x14ac:dyDescent="0.3">
      <c r="A2394" t="s">
        <v>4890</v>
      </c>
      <c r="B2394" s="1">
        <v>45026</v>
      </c>
      <c r="C2394" s="2">
        <v>0.16666666666666666</v>
      </c>
      <c r="D2394" t="s">
        <v>180</v>
      </c>
      <c r="E2394" t="s">
        <v>4891</v>
      </c>
      <c r="F2394" t="s">
        <v>127</v>
      </c>
      <c r="G2394" t="s">
        <v>84</v>
      </c>
      <c r="H2394" t="s">
        <v>115</v>
      </c>
      <c r="I2394" t="s">
        <v>46</v>
      </c>
      <c r="J2394">
        <v>1</v>
      </c>
      <c r="K2394">
        <v>37971</v>
      </c>
      <c r="L2394">
        <v>36072.449999999997</v>
      </c>
      <c r="M2394" t="s">
        <v>40</v>
      </c>
      <c r="N2394" t="s">
        <v>34</v>
      </c>
      <c r="O2394" t="s">
        <v>85</v>
      </c>
      <c r="P2394" t="s">
        <v>36</v>
      </c>
      <c r="Q2394">
        <v>3</v>
      </c>
      <c r="R2394" t="s">
        <v>99</v>
      </c>
      <c r="S2394">
        <v>67</v>
      </c>
      <c r="T2394" t="s">
        <v>38</v>
      </c>
      <c r="U2394">
        <v>41845</v>
      </c>
      <c r="V2394">
        <v>4</v>
      </c>
      <c r="W2394" t="s">
        <v>90</v>
      </c>
      <c r="X2394" t="s">
        <v>33</v>
      </c>
      <c r="Y2394" t="s">
        <v>33</v>
      </c>
      <c r="Z2394">
        <v>2</v>
      </c>
      <c r="AA2394" t="s">
        <v>20108</v>
      </c>
    </row>
    <row r="2395" spans="1:27" x14ac:dyDescent="0.3">
      <c r="A2395" t="s">
        <v>4892</v>
      </c>
      <c r="B2395" s="1">
        <v>45026</v>
      </c>
      <c r="C2395" s="2">
        <v>0.20833333333333334</v>
      </c>
      <c r="D2395" t="s">
        <v>42</v>
      </c>
      <c r="E2395" t="s">
        <v>4893</v>
      </c>
      <c r="F2395" t="s">
        <v>29</v>
      </c>
      <c r="G2395" t="s">
        <v>84</v>
      </c>
      <c r="H2395" t="s">
        <v>94</v>
      </c>
      <c r="I2395" t="s">
        <v>32</v>
      </c>
      <c r="J2395">
        <v>2</v>
      </c>
      <c r="K2395">
        <v>149136</v>
      </c>
      <c r="L2395">
        <v>298272</v>
      </c>
      <c r="M2395" t="s">
        <v>33</v>
      </c>
      <c r="N2395" t="s">
        <v>74</v>
      </c>
      <c r="O2395" t="s">
        <v>85</v>
      </c>
      <c r="P2395" t="s">
        <v>68</v>
      </c>
      <c r="Q2395">
        <v>4</v>
      </c>
      <c r="R2395" t="s">
        <v>99</v>
      </c>
      <c r="S2395">
        <v>47</v>
      </c>
      <c r="T2395" t="s">
        <v>50</v>
      </c>
      <c r="U2395">
        <v>160712</v>
      </c>
      <c r="V2395">
        <v>6</v>
      </c>
      <c r="W2395" t="s">
        <v>75</v>
      </c>
      <c r="X2395" t="s">
        <v>40</v>
      </c>
      <c r="Y2395" t="s">
        <v>33</v>
      </c>
      <c r="Z2395">
        <v>1</v>
      </c>
      <c r="AA2395" t="s">
        <v>20107</v>
      </c>
    </row>
    <row r="2396" spans="1:27" x14ac:dyDescent="0.3">
      <c r="A2396" t="s">
        <v>4894</v>
      </c>
      <c r="B2396" s="1">
        <v>45026</v>
      </c>
      <c r="C2396" s="2">
        <v>0.25</v>
      </c>
      <c r="D2396" t="s">
        <v>42</v>
      </c>
      <c r="E2396" t="s">
        <v>4895</v>
      </c>
      <c r="F2396" t="s">
        <v>83</v>
      </c>
      <c r="G2396" t="s">
        <v>107</v>
      </c>
      <c r="H2396" t="s">
        <v>45</v>
      </c>
      <c r="I2396" t="s">
        <v>103</v>
      </c>
      <c r="J2396">
        <v>4</v>
      </c>
      <c r="K2396">
        <v>67705</v>
      </c>
      <c r="L2396">
        <v>257279</v>
      </c>
      <c r="M2396" t="s">
        <v>33</v>
      </c>
      <c r="N2396" t="s">
        <v>89</v>
      </c>
      <c r="O2396" t="s">
        <v>85</v>
      </c>
      <c r="P2396" t="s">
        <v>36</v>
      </c>
      <c r="Q2396">
        <v>2</v>
      </c>
      <c r="R2396" t="s">
        <v>153</v>
      </c>
      <c r="S2396">
        <v>26</v>
      </c>
      <c r="T2396" t="s">
        <v>50</v>
      </c>
      <c r="U2396">
        <v>66127</v>
      </c>
      <c r="V2396">
        <v>2</v>
      </c>
      <c r="W2396" t="s">
        <v>61</v>
      </c>
      <c r="X2396" t="s">
        <v>40</v>
      </c>
      <c r="Y2396" t="s">
        <v>40</v>
      </c>
      <c r="Z2396">
        <v>4</v>
      </c>
      <c r="AA2396" t="s">
        <v>20107</v>
      </c>
    </row>
    <row r="2397" spans="1:27" x14ac:dyDescent="0.3">
      <c r="A2397" t="s">
        <v>4896</v>
      </c>
      <c r="B2397" s="1">
        <v>45026</v>
      </c>
      <c r="C2397" s="2">
        <v>0.29166666666666669</v>
      </c>
      <c r="D2397" t="s">
        <v>77</v>
      </c>
      <c r="E2397" t="s">
        <v>4897</v>
      </c>
      <c r="F2397" t="s">
        <v>114</v>
      </c>
      <c r="G2397" t="s">
        <v>30</v>
      </c>
      <c r="H2397" t="s">
        <v>57</v>
      </c>
      <c r="I2397" t="s">
        <v>95</v>
      </c>
      <c r="J2397">
        <v>1</v>
      </c>
      <c r="K2397">
        <v>126692</v>
      </c>
      <c r="L2397">
        <v>120357.4</v>
      </c>
      <c r="M2397" t="s">
        <v>33</v>
      </c>
      <c r="N2397" t="s">
        <v>67</v>
      </c>
      <c r="O2397" t="s">
        <v>35</v>
      </c>
      <c r="P2397" t="s">
        <v>36</v>
      </c>
      <c r="Q2397">
        <v>3</v>
      </c>
      <c r="R2397" t="s">
        <v>69</v>
      </c>
      <c r="S2397">
        <v>53</v>
      </c>
      <c r="T2397" t="s">
        <v>38</v>
      </c>
      <c r="U2397">
        <v>3490</v>
      </c>
      <c r="V2397">
        <v>3</v>
      </c>
      <c r="W2397" t="s">
        <v>61</v>
      </c>
      <c r="X2397" t="s">
        <v>40</v>
      </c>
      <c r="Y2397" t="s">
        <v>40</v>
      </c>
      <c r="Z2397">
        <v>3</v>
      </c>
      <c r="AA2397" t="s">
        <v>20107</v>
      </c>
    </row>
    <row r="2398" spans="1:27" x14ac:dyDescent="0.3">
      <c r="A2398" t="s">
        <v>4898</v>
      </c>
      <c r="B2398" s="1">
        <v>45026</v>
      </c>
      <c r="C2398" s="2">
        <v>0.33333333333333331</v>
      </c>
      <c r="D2398" t="s">
        <v>122</v>
      </c>
      <c r="E2398" t="s">
        <v>4899</v>
      </c>
      <c r="F2398" t="s">
        <v>29</v>
      </c>
      <c r="G2398" t="s">
        <v>56</v>
      </c>
      <c r="H2398" t="s">
        <v>80</v>
      </c>
      <c r="I2398" t="s">
        <v>95</v>
      </c>
      <c r="J2398">
        <v>2</v>
      </c>
      <c r="K2398">
        <v>100440</v>
      </c>
      <c r="L2398">
        <v>190836</v>
      </c>
      <c r="M2398" t="s">
        <v>33</v>
      </c>
      <c r="N2398" t="s">
        <v>89</v>
      </c>
      <c r="O2398" t="s">
        <v>35</v>
      </c>
      <c r="P2398" t="s">
        <v>68</v>
      </c>
      <c r="Q2398">
        <v>1</v>
      </c>
      <c r="R2398" t="s">
        <v>69</v>
      </c>
      <c r="S2398">
        <v>41</v>
      </c>
      <c r="T2398" t="s">
        <v>38</v>
      </c>
      <c r="U2398">
        <v>144503</v>
      </c>
      <c r="V2398">
        <v>6</v>
      </c>
      <c r="W2398" t="s">
        <v>90</v>
      </c>
      <c r="X2398" t="s">
        <v>40</v>
      </c>
      <c r="Y2398" t="s">
        <v>33</v>
      </c>
      <c r="Z2398">
        <v>2</v>
      </c>
      <c r="AA2398" t="s">
        <v>20107</v>
      </c>
    </row>
    <row r="2399" spans="1:27" x14ac:dyDescent="0.3">
      <c r="A2399" t="s">
        <v>4900</v>
      </c>
      <c r="B2399" s="1">
        <v>45026</v>
      </c>
      <c r="C2399" s="2">
        <v>0.375</v>
      </c>
      <c r="D2399" t="s">
        <v>87</v>
      </c>
      <c r="E2399" t="s">
        <v>4901</v>
      </c>
      <c r="F2399" t="s">
        <v>164</v>
      </c>
      <c r="G2399" t="s">
        <v>84</v>
      </c>
      <c r="H2399" t="s">
        <v>115</v>
      </c>
      <c r="I2399" t="s">
        <v>128</v>
      </c>
      <c r="J2399">
        <v>4</v>
      </c>
      <c r="K2399">
        <v>58935</v>
      </c>
      <c r="L2399">
        <v>200379</v>
      </c>
      <c r="M2399" t="s">
        <v>33</v>
      </c>
      <c r="N2399" t="s">
        <v>47</v>
      </c>
      <c r="O2399" t="s">
        <v>85</v>
      </c>
      <c r="P2399" t="s">
        <v>36</v>
      </c>
      <c r="Q2399">
        <v>5</v>
      </c>
      <c r="R2399" t="s">
        <v>49</v>
      </c>
      <c r="S2399">
        <v>43</v>
      </c>
      <c r="T2399" t="s">
        <v>38</v>
      </c>
      <c r="U2399">
        <v>99165</v>
      </c>
      <c r="V2399">
        <v>6</v>
      </c>
      <c r="W2399" t="s">
        <v>90</v>
      </c>
      <c r="X2399" t="s">
        <v>40</v>
      </c>
      <c r="Y2399" t="s">
        <v>33</v>
      </c>
      <c r="Z2399">
        <v>3</v>
      </c>
      <c r="AA2399" t="s">
        <v>20107</v>
      </c>
    </row>
    <row r="2400" spans="1:27" x14ac:dyDescent="0.3">
      <c r="A2400" t="s">
        <v>4902</v>
      </c>
      <c r="B2400" s="1">
        <v>45026</v>
      </c>
      <c r="C2400" s="2">
        <v>0.41666666666666669</v>
      </c>
      <c r="D2400" t="s">
        <v>185</v>
      </c>
      <c r="E2400" t="s">
        <v>4903</v>
      </c>
      <c r="F2400" t="s">
        <v>110</v>
      </c>
      <c r="G2400" t="s">
        <v>84</v>
      </c>
      <c r="H2400" t="s">
        <v>66</v>
      </c>
      <c r="I2400" t="s">
        <v>46</v>
      </c>
      <c r="J2400">
        <v>4</v>
      </c>
      <c r="K2400">
        <v>64105</v>
      </c>
      <c r="L2400">
        <v>243599</v>
      </c>
      <c r="M2400" t="s">
        <v>33</v>
      </c>
      <c r="N2400" t="s">
        <v>89</v>
      </c>
      <c r="O2400" t="s">
        <v>48</v>
      </c>
      <c r="P2400" t="s">
        <v>36</v>
      </c>
      <c r="Q2400">
        <v>2</v>
      </c>
      <c r="R2400" t="s">
        <v>49</v>
      </c>
      <c r="S2400">
        <v>33</v>
      </c>
      <c r="T2400" t="s">
        <v>50</v>
      </c>
      <c r="U2400">
        <v>38733</v>
      </c>
      <c r="V2400">
        <v>8</v>
      </c>
      <c r="W2400" t="s">
        <v>61</v>
      </c>
      <c r="X2400" t="s">
        <v>33</v>
      </c>
      <c r="Y2400" t="s">
        <v>40</v>
      </c>
      <c r="Z2400">
        <v>4</v>
      </c>
      <c r="AA2400" t="s">
        <v>20107</v>
      </c>
    </row>
    <row r="2401" spans="1:27" x14ac:dyDescent="0.3">
      <c r="A2401" t="s">
        <v>4904</v>
      </c>
      <c r="B2401" s="1">
        <v>45026</v>
      </c>
      <c r="C2401" s="2">
        <v>0.45833333333333331</v>
      </c>
      <c r="D2401" t="s">
        <v>142</v>
      </c>
      <c r="E2401" t="s">
        <v>4905</v>
      </c>
      <c r="F2401" t="s">
        <v>44</v>
      </c>
      <c r="G2401" t="s">
        <v>65</v>
      </c>
      <c r="H2401" t="s">
        <v>31</v>
      </c>
      <c r="I2401" t="s">
        <v>133</v>
      </c>
      <c r="J2401">
        <v>3</v>
      </c>
      <c r="K2401">
        <v>111205</v>
      </c>
      <c r="L2401">
        <v>316934.25</v>
      </c>
      <c r="M2401" t="s">
        <v>33</v>
      </c>
      <c r="N2401" t="s">
        <v>89</v>
      </c>
      <c r="O2401" t="s">
        <v>59</v>
      </c>
      <c r="P2401" t="s">
        <v>36</v>
      </c>
      <c r="Q2401">
        <v>4</v>
      </c>
      <c r="R2401" t="s">
        <v>37</v>
      </c>
      <c r="S2401">
        <v>35</v>
      </c>
      <c r="T2401" t="s">
        <v>50</v>
      </c>
      <c r="U2401">
        <v>8912</v>
      </c>
      <c r="V2401">
        <v>9</v>
      </c>
      <c r="W2401" t="s">
        <v>100</v>
      </c>
      <c r="X2401" t="s">
        <v>40</v>
      </c>
      <c r="Y2401" t="s">
        <v>40</v>
      </c>
      <c r="Z2401">
        <v>0</v>
      </c>
      <c r="AA2401" t="s">
        <v>20107</v>
      </c>
    </row>
    <row r="2402" spans="1:27" x14ac:dyDescent="0.3">
      <c r="A2402" t="s">
        <v>4906</v>
      </c>
      <c r="B2402" s="1">
        <v>45027</v>
      </c>
      <c r="C2402" s="2">
        <v>0.5</v>
      </c>
      <c r="D2402" t="s">
        <v>77</v>
      </c>
      <c r="E2402" t="s">
        <v>4907</v>
      </c>
      <c r="F2402" t="s">
        <v>150</v>
      </c>
      <c r="G2402" t="s">
        <v>107</v>
      </c>
      <c r="H2402" t="s">
        <v>94</v>
      </c>
      <c r="I2402" t="s">
        <v>133</v>
      </c>
      <c r="J2402">
        <v>1</v>
      </c>
      <c r="K2402">
        <v>106970</v>
      </c>
      <c r="L2402">
        <v>90924.5</v>
      </c>
      <c r="M2402" t="s">
        <v>33</v>
      </c>
      <c r="N2402" t="s">
        <v>89</v>
      </c>
      <c r="O2402" t="s">
        <v>85</v>
      </c>
      <c r="P2402" t="s">
        <v>36</v>
      </c>
      <c r="Q2402">
        <v>4</v>
      </c>
      <c r="R2402" t="s">
        <v>99</v>
      </c>
      <c r="S2402">
        <v>30</v>
      </c>
      <c r="T2402" t="s">
        <v>50</v>
      </c>
      <c r="U2402">
        <v>109275</v>
      </c>
      <c r="V2402">
        <v>4</v>
      </c>
      <c r="W2402" t="s">
        <v>90</v>
      </c>
      <c r="X2402" t="s">
        <v>40</v>
      </c>
      <c r="Y2402" t="s">
        <v>33</v>
      </c>
      <c r="Z2402">
        <v>0</v>
      </c>
      <c r="AA2402" t="s">
        <v>20108</v>
      </c>
    </row>
    <row r="2403" spans="1:27" x14ac:dyDescent="0.3">
      <c r="A2403" t="s">
        <v>4908</v>
      </c>
      <c r="B2403" s="1">
        <v>45027</v>
      </c>
      <c r="C2403" s="2">
        <v>4.1666666666666664E-2</v>
      </c>
      <c r="D2403" t="s">
        <v>112</v>
      </c>
      <c r="E2403" t="s">
        <v>4909</v>
      </c>
      <c r="F2403" t="s">
        <v>29</v>
      </c>
      <c r="G2403" t="s">
        <v>30</v>
      </c>
      <c r="H2403" t="s">
        <v>80</v>
      </c>
      <c r="I2403" t="s">
        <v>128</v>
      </c>
      <c r="J2403">
        <v>3</v>
      </c>
      <c r="K2403">
        <v>26790</v>
      </c>
      <c r="L2403">
        <v>72333</v>
      </c>
      <c r="M2403" t="s">
        <v>33</v>
      </c>
      <c r="N2403" t="s">
        <v>89</v>
      </c>
      <c r="O2403" t="s">
        <v>59</v>
      </c>
      <c r="P2403" t="s">
        <v>36</v>
      </c>
      <c r="Q2403">
        <v>1</v>
      </c>
      <c r="R2403" t="s">
        <v>37</v>
      </c>
      <c r="S2403">
        <v>49</v>
      </c>
      <c r="T2403" t="s">
        <v>38</v>
      </c>
      <c r="U2403">
        <v>121933</v>
      </c>
      <c r="V2403">
        <v>9</v>
      </c>
      <c r="W2403" t="s">
        <v>100</v>
      </c>
      <c r="X2403" t="s">
        <v>40</v>
      </c>
      <c r="Y2403" t="s">
        <v>40</v>
      </c>
      <c r="Z2403">
        <v>2</v>
      </c>
      <c r="AA2403" t="s">
        <v>20108</v>
      </c>
    </row>
    <row r="2404" spans="1:27" x14ac:dyDescent="0.3">
      <c r="A2404" t="s">
        <v>4910</v>
      </c>
      <c r="B2404" s="1">
        <v>45027</v>
      </c>
      <c r="C2404" s="2">
        <v>8.3333333333333329E-2</v>
      </c>
      <c r="D2404" t="s">
        <v>27</v>
      </c>
      <c r="E2404" t="s">
        <v>4911</v>
      </c>
      <c r="F2404" t="s">
        <v>55</v>
      </c>
      <c r="G2404" t="s">
        <v>30</v>
      </c>
      <c r="H2404" t="s">
        <v>31</v>
      </c>
      <c r="I2404" t="s">
        <v>46</v>
      </c>
      <c r="J2404">
        <v>4</v>
      </c>
      <c r="K2404">
        <v>48241</v>
      </c>
      <c r="L2404">
        <v>192964</v>
      </c>
      <c r="M2404" t="s">
        <v>33</v>
      </c>
      <c r="N2404" t="s">
        <v>67</v>
      </c>
      <c r="O2404" t="s">
        <v>85</v>
      </c>
      <c r="P2404" t="s">
        <v>36</v>
      </c>
      <c r="Q2404">
        <v>4</v>
      </c>
      <c r="R2404" t="s">
        <v>69</v>
      </c>
      <c r="S2404">
        <v>57</v>
      </c>
      <c r="T2404" t="s">
        <v>50</v>
      </c>
      <c r="U2404">
        <v>57642</v>
      </c>
      <c r="V2404">
        <v>3</v>
      </c>
      <c r="W2404" t="s">
        <v>61</v>
      </c>
      <c r="X2404" t="s">
        <v>33</v>
      </c>
      <c r="Y2404" t="s">
        <v>33</v>
      </c>
      <c r="Z2404">
        <v>4</v>
      </c>
      <c r="AA2404" t="s">
        <v>20107</v>
      </c>
    </row>
    <row r="2405" spans="1:27" x14ac:dyDescent="0.3">
      <c r="A2405" t="s">
        <v>4912</v>
      </c>
      <c r="B2405" s="1">
        <v>45027</v>
      </c>
      <c r="C2405" s="2">
        <v>0.125</v>
      </c>
      <c r="D2405" t="s">
        <v>142</v>
      </c>
      <c r="E2405" t="s">
        <v>4913</v>
      </c>
      <c r="F2405" t="s">
        <v>127</v>
      </c>
      <c r="G2405" t="s">
        <v>30</v>
      </c>
      <c r="H2405" t="s">
        <v>31</v>
      </c>
      <c r="I2405" t="s">
        <v>32</v>
      </c>
      <c r="J2405">
        <v>3</v>
      </c>
      <c r="K2405">
        <v>21892</v>
      </c>
      <c r="L2405">
        <v>55824.6</v>
      </c>
      <c r="M2405" t="s">
        <v>33</v>
      </c>
      <c r="N2405" t="s">
        <v>58</v>
      </c>
      <c r="O2405" t="s">
        <v>48</v>
      </c>
      <c r="P2405" t="s">
        <v>68</v>
      </c>
      <c r="Q2405">
        <v>2</v>
      </c>
      <c r="R2405" t="s">
        <v>153</v>
      </c>
      <c r="S2405">
        <v>61</v>
      </c>
      <c r="T2405" t="s">
        <v>38</v>
      </c>
      <c r="U2405">
        <v>111117</v>
      </c>
      <c r="V2405">
        <v>6</v>
      </c>
      <c r="W2405" t="s">
        <v>39</v>
      </c>
      <c r="X2405" t="s">
        <v>33</v>
      </c>
      <c r="Y2405" t="s">
        <v>33</v>
      </c>
      <c r="Z2405">
        <v>2</v>
      </c>
      <c r="AA2405" t="s">
        <v>20108</v>
      </c>
    </row>
    <row r="2406" spans="1:27" x14ac:dyDescent="0.3">
      <c r="A2406" t="s">
        <v>4914</v>
      </c>
      <c r="B2406" s="1">
        <v>45027</v>
      </c>
      <c r="C2406" s="2">
        <v>0.16666666666666666</v>
      </c>
      <c r="D2406" t="s">
        <v>122</v>
      </c>
      <c r="E2406" t="s">
        <v>4915</v>
      </c>
      <c r="F2406" t="s">
        <v>29</v>
      </c>
      <c r="G2406" t="s">
        <v>84</v>
      </c>
      <c r="H2406" t="s">
        <v>115</v>
      </c>
      <c r="I2406" t="s">
        <v>133</v>
      </c>
      <c r="J2406">
        <v>3</v>
      </c>
      <c r="K2406">
        <v>14524</v>
      </c>
      <c r="L2406">
        <v>37036.199999999997</v>
      </c>
      <c r="M2406" t="s">
        <v>40</v>
      </c>
      <c r="N2406" t="s">
        <v>67</v>
      </c>
      <c r="O2406" t="s">
        <v>59</v>
      </c>
      <c r="P2406" t="s">
        <v>36</v>
      </c>
      <c r="Q2406">
        <v>4</v>
      </c>
      <c r="R2406" t="s">
        <v>60</v>
      </c>
      <c r="S2406">
        <v>26</v>
      </c>
      <c r="T2406" t="s">
        <v>38</v>
      </c>
      <c r="U2406">
        <v>160689</v>
      </c>
      <c r="V2406">
        <v>9</v>
      </c>
      <c r="W2406" t="s">
        <v>51</v>
      </c>
      <c r="X2406" t="s">
        <v>33</v>
      </c>
      <c r="Y2406" t="s">
        <v>40</v>
      </c>
      <c r="Z2406">
        <v>0</v>
      </c>
      <c r="AA2406" t="s">
        <v>20108</v>
      </c>
    </row>
    <row r="2407" spans="1:27" x14ac:dyDescent="0.3">
      <c r="A2407" t="s">
        <v>4916</v>
      </c>
      <c r="B2407" s="1">
        <v>45027</v>
      </c>
      <c r="C2407" s="2">
        <v>0.20833333333333334</v>
      </c>
      <c r="D2407" t="s">
        <v>175</v>
      </c>
      <c r="E2407" t="s">
        <v>4917</v>
      </c>
      <c r="F2407" t="s">
        <v>114</v>
      </c>
      <c r="G2407" t="s">
        <v>107</v>
      </c>
      <c r="H2407" t="s">
        <v>80</v>
      </c>
      <c r="I2407" t="s">
        <v>95</v>
      </c>
      <c r="J2407">
        <v>3</v>
      </c>
      <c r="K2407">
        <v>5593</v>
      </c>
      <c r="L2407">
        <v>16779</v>
      </c>
      <c r="M2407" t="s">
        <v>40</v>
      </c>
      <c r="N2407" t="s">
        <v>34</v>
      </c>
      <c r="O2407" t="s">
        <v>35</v>
      </c>
      <c r="P2407" t="s">
        <v>68</v>
      </c>
      <c r="Q2407">
        <v>1</v>
      </c>
      <c r="R2407" t="s">
        <v>49</v>
      </c>
      <c r="S2407">
        <v>65</v>
      </c>
      <c r="T2407" t="s">
        <v>38</v>
      </c>
      <c r="U2407">
        <v>130964</v>
      </c>
      <c r="V2407">
        <v>2</v>
      </c>
      <c r="W2407" t="s">
        <v>90</v>
      </c>
      <c r="X2407" t="s">
        <v>40</v>
      </c>
      <c r="Y2407" t="s">
        <v>33</v>
      </c>
      <c r="Z2407">
        <v>4</v>
      </c>
      <c r="AA2407" t="s">
        <v>20108</v>
      </c>
    </row>
    <row r="2408" spans="1:27" x14ac:dyDescent="0.3">
      <c r="A2408" t="s">
        <v>4918</v>
      </c>
      <c r="B2408" s="1">
        <v>45027</v>
      </c>
      <c r="C2408" s="2">
        <v>0.25</v>
      </c>
      <c r="D2408" t="s">
        <v>53</v>
      </c>
      <c r="E2408" t="s">
        <v>4919</v>
      </c>
      <c r="F2408" t="s">
        <v>55</v>
      </c>
      <c r="G2408" t="s">
        <v>30</v>
      </c>
      <c r="H2408" t="s">
        <v>45</v>
      </c>
      <c r="I2408" t="s">
        <v>95</v>
      </c>
      <c r="J2408">
        <v>1</v>
      </c>
      <c r="K2408">
        <v>119160</v>
      </c>
      <c r="L2408">
        <v>113202</v>
      </c>
      <c r="M2408" t="s">
        <v>33</v>
      </c>
      <c r="N2408" t="s">
        <v>74</v>
      </c>
      <c r="O2408" t="s">
        <v>85</v>
      </c>
      <c r="P2408" t="s">
        <v>36</v>
      </c>
      <c r="Q2408">
        <v>4</v>
      </c>
      <c r="R2408" t="s">
        <v>60</v>
      </c>
      <c r="S2408">
        <v>64</v>
      </c>
      <c r="T2408" t="s">
        <v>50</v>
      </c>
      <c r="U2408">
        <v>12488</v>
      </c>
      <c r="V2408">
        <v>3</v>
      </c>
      <c r="W2408" t="s">
        <v>61</v>
      </c>
      <c r="X2408" t="s">
        <v>40</v>
      </c>
      <c r="Y2408" t="s">
        <v>33</v>
      </c>
      <c r="Z2408">
        <v>1</v>
      </c>
      <c r="AA2408" t="s">
        <v>20107</v>
      </c>
    </row>
    <row r="2409" spans="1:27" x14ac:dyDescent="0.3">
      <c r="A2409" t="s">
        <v>4920</v>
      </c>
      <c r="B2409" s="1">
        <v>45027</v>
      </c>
      <c r="C2409" s="2">
        <v>0.29166666666666669</v>
      </c>
      <c r="D2409" t="s">
        <v>180</v>
      </c>
      <c r="E2409" t="s">
        <v>4921</v>
      </c>
      <c r="F2409" t="s">
        <v>140</v>
      </c>
      <c r="G2409" t="s">
        <v>56</v>
      </c>
      <c r="H2409" t="s">
        <v>45</v>
      </c>
      <c r="I2409" t="s">
        <v>46</v>
      </c>
      <c r="J2409">
        <v>2</v>
      </c>
      <c r="K2409">
        <v>58602</v>
      </c>
      <c r="L2409">
        <v>111343.8</v>
      </c>
      <c r="M2409" t="s">
        <v>33</v>
      </c>
      <c r="N2409" t="s">
        <v>47</v>
      </c>
      <c r="O2409" t="s">
        <v>48</v>
      </c>
      <c r="P2409" t="s">
        <v>36</v>
      </c>
      <c r="Q2409">
        <v>5</v>
      </c>
      <c r="R2409" t="s">
        <v>99</v>
      </c>
      <c r="S2409">
        <v>22</v>
      </c>
      <c r="T2409" t="s">
        <v>50</v>
      </c>
      <c r="U2409">
        <v>15686</v>
      </c>
      <c r="V2409">
        <v>3</v>
      </c>
      <c r="W2409" t="s">
        <v>75</v>
      </c>
      <c r="X2409" t="s">
        <v>33</v>
      </c>
      <c r="Y2409" t="s">
        <v>33</v>
      </c>
      <c r="Z2409">
        <v>3</v>
      </c>
      <c r="AA2409" t="s">
        <v>20107</v>
      </c>
    </row>
    <row r="2410" spans="1:27" x14ac:dyDescent="0.3">
      <c r="A2410" t="s">
        <v>4922</v>
      </c>
      <c r="B2410" s="1">
        <v>45027</v>
      </c>
      <c r="C2410" s="2">
        <v>0.33333333333333331</v>
      </c>
      <c r="D2410" t="s">
        <v>77</v>
      </c>
      <c r="E2410" t="s">
        <v>4923</v>
      </c>
      <c r="F2410" t="s">
        <v>110</v>
      </c>
      <c r="G2410" t="s">
        <v>65</v>
      </c>
      <c r="H2410" t="s">
        <v>80</v>
      </c>
      <c r="I2410" t="s">
        <v>133</v>
      </c>
      <c r="J2410">
        <v>3</v>
      </c>
      <c r="K2410">
        <v>135297</v>
      </c>
      <c r="L2410">
        <v>345007.35</v>
      </c>
      <c r="M2410" t="s">
        <v>33</v>
      </c>
      <c r="N2410" t="s">
        <v>58</v>
      </c>
      <c r="O2410" t="s">
        <v>48</v>
      </c>
      <c r="P2410" t="s">
        <v>68</v>
      </c>
      <c r="Q2410">
        <v>2</v>
      </c>
      <c r="R2410" t="s">
        <v>69</v>
      </c>
      <c r="S2410">
        <v>34</v>
      </c>
      <c r="T2410" t="s">
        <v>38</v>
      </c>
      <c r="U2410">
        <v>190803</v>
      </c>
      <c r="V2410">
        <v>5</v>
      </c>
      <c r="W2410" t="s">
        <v>100</v>
      </c>
      <c r="X2410" t="s">
        <v>40</v>
      </c>
      <c r="Y2410" t="s">
        <v>33</v>
      </c>
      <c r="Z2410">
        <v>2</v>
      </c>
      <c r="AA2410" t="s">
        <v>20107</v>
      </c>
    </row>
    <row r="2411" spans="1:27" x14ac:dyDescent="0.3">
      <c r="A2411" t="s">
        <v>4924</v>
      </c>
      <c r="B2411" s="1">
        <v>45027</v>
      </c>
      <c r="C2411" s="2">
        <v>0.375</v>
      </c>
      <c r="D2411" t="s">
        <v>256</v>
      </c>
      <c r="E2411" t="s">
        <v>4925</v>
      </c>
      <c r="F2411" t="s">
        <v>55</v>
      </c>
      <c r="G2411" t="s">
        <v>65</v>
      </c>
      <c r="H2411" t="s">
        <v>80</v>
      </c>
      <c r="I2411" t="s">
        <v>133</v>
      </c>
      <c r="J2411">
        <v>2</v>
      </c>
      <c r="K2411">
        <v>81716</v>
      </c>
      <c r="L2411">
        <v>147088.79999999999</v>
      </c>
      <c r="M2411" t="s">
        <v>33</v>
      </c>
      <c r="N2411" t="s">
        <v>34</v>
      </c>
      <c r="O2411" t="s">
        <v>48</v>
      </c>
      <c r="P2411" t="s">
        <v>68</v>
      </c>
      <c r="Q2411">
        <v>1</v>
      </c>
      <c r="R2411" t="s">
        <v>37</v>
      </c>
      <c r="S2411">
        <v>68</v>
      </c>
      <c r="T2411" t="s">
        <v>38</v>
      </c>
      <c r="U2411">
        <v>44756</v>
      </c>
      <c r="V2411">
        <v>3</v>
      </c>
      <c r="W2411" t="s">
        <v>100</v>
      </c>
      <c r="X2411" t="s">
        <v>33</v>
      </c>
      <c r="Y2411" t="s">
        <v>40</v>
      </c>
      <c r="Z2411">
        <v>3</v>
      </c>
      <c r="AA2411" t="s">
        <v>20107</v>
      </c>
    </row>
    <row r="2412" spans="1:27" x14ac:dyDescent="0.3">
      <c r="A2412" t="s">
        <v>4926</v>
      </c>
      <c r="B2412" s="1">
        <v>45027</v>
      </c>
      <c r="C2412" s="2">
        <v>0.41666666666666669</v>
      </c>
      <c r="D2412" t="s">
        <v>77</v>
      </c>
      <c r="E2412" t="s">
        <v>4927</v>
      </c>
      <c r="F2412" t="s">
        <v>93</v>
      </c>
      <c r="G2412" t="s">
        <v>30</v>
      </c>
      <c r="H2412" t="s">
        <v>57</v>
      </c>
      <c r="I2412" t="s">
        <v>32</v>
      </c>
      <c r="J2412">
        <v>1</v>
      </c>
      <c r="K2412">
        <v>65060</v>
      </c>
      <c r="L2412">
        <v>65060</v>
      </c>
      <c r="M2412" t="s">
        <v>33</v>
      </c>
      <c r="N2412" t="s">
        <v>34</v>
      </c>
      <c r="O2412" t="s">
        <v>85</v>
      </c>
      <c r="P2412" t="s">
        <v>36</v>
      </c>
      <c r="Q2412">
        <v>1</v>
      </c>
      <c r="R2412" t="s">
        <v>153</v>
      </c>
      <c r="S2412">
        <v>49</v>
      </c>
      <c r="T2412" t="s">
        <v>38</v>
      </c>
      <c r="U2412">
        <v>47232</v>
      </c>
      <c r="V2412">
        <v>2</v>
      </c>
      <c r="W2412" t="s">
        <v>75</v>
      </c>
      <c r="X2412" t="s">
        <v>40</v>
      </c>
      <c r="Y2412" t="s">
        <v>40</v>
      </c>
      <c r="Z2412">
        <v>1</v>
      </c>
      <c r="AA2412" t="s">
        <v>20108</v>
      </c>
    </row>
    <row r="2413" spans="1:27" x14ac:dyDescent="0.3">
      <c r="A2413" t="s">
        <v>4928</v>
      </c>
      <c r="B2413" s="1">
        <v>45027</v>
      </c>
      <c r="C2413" s="2">
        <v>0.45833333333333331</v>
      </c>
      <c r="D2413" t="s">
        <v>71</v>
      </c>
      <c r="E2413" t="s">
        <v>4929</v>
      </c>
      <c r="F2413" t="s">
        <v>140</v>
      </c>
      <c r="G2413" t="s">
        <v>84</v>
      </c>
      <c r="H2413" t="s">
        <v>66</v>
      </c>
      <c r="I2413" t="s">
        <v>46</v>
      </c>
      <c r="J2413">
        <v>2</v>
      </c>
      <c r="K2413">
        <v>103508</v>
      </c>
      <c r="L2413">
        <v>186314.4</v>
      </c>
      <c r="M2413" t="s">
        <v>33</v>
      </c>
      <c r="N2413" t="s">
        <v>47</v>
      </c>
      <c r="O2413" t="s">
        <v>59</v>
      </c>
      <c r="P2413" t="s">
        <v>68</v>
      </c>
      <c r="Q2413">
        <v>5</v>
      </c>
      <c r="R2413" t="s">
        <v>60</v>
      </c>
      <c r="S2413">
        <v>52</v>
      </c>
      <c r="T2413" t="s">
        <v>50</v>
      </c>
      <c r="U2413">
        <v>148277</v>
      </c>
      <c r="V2413">
        <v>7</v>
      </c>
      <c r="W2413" t="s">
        <v>39</v>
      </c>
      <c r="X2413" t="s">
        <v>33</v>
      </c>
      <c r="Y2413" t="s">
        <v>33</v>
      </c>
      <c r="Z2413">
        <v>0</v>
      </c>
      <c r="AA2413" t="s">
        <v>20107</v>
      </c>
    </row>
    <row r="2414" spans="1:27" x14ac:dyDescent="0.3">
      <c r="A2414" t="s">
        <v>4930</v>
      </c>
      <c r="B2414" s="1">
        <v>45027</v>
      </c>
      <c r="C2414" s="2">
        <v>0.5</v>
      </c>
      <c r="D2414" t="s">
        <v>185</v>
      </c>
      <c r="E2414" t="s">
        <v>4931</v>
      </c>
      <c r="F2414" t="s">
        <v>164</v>
      </c>
      <c r="G2414" t="s">
        <v>65</v>
      </c>
      <c r="H2414" t="s">
        <v>45</v>
      </c>
      <c r="I2414" t="s">
        <v>133</v>
      </c>
      <c r="J2414">
        <v>1</v>
      </c>
      <c r="K2414">
        <v>121014</v>
      </c>
      <c r="L2414">
        <v>102861.9</v>
      </c>
      <c r="M2414" t="s">
        <v>33</v>
      </c>
      <c r="N2414" t="s">
        <v>47</v>
      </c>
      <c r="O2414" t="s">
        <v>85</v>
      </c>
      <c r="P2414" t="s">
        <v>68</v>
      </c>
      <c r="Q2414">
        <v>1</v>
      </c>
      <c r="R2414" t="s">
        <v>60</v>
      </c>
      <c r="S2414">
        <v>56</v>
      </c>
      <c r="T2414" t="s">
        <v>38</v>
      </c>
      <c r="U2414">
        <v>143643</v>
      </c>
      <c r="V2414">
        <v>9</v>
      </c>
      <c r="W2414" t="s">
        <v>61</v>
      </c>
      <c r="X2414" t="s">
        <v>40</v>
      </c>
      <c r="Y2414" t="s">
        <v>40</v>
      </c>
      <c r="Z2414">
        <v>4</v>
      </c>
      <c r="AA2414" t="s">
        <v>20107</v>
      </c>
    </row>
    <row r="2415" spans="1:27" x14ac:dyDescent="0.3">
      <c r="A2415" t="s">
        <v>4932</v>
      </c>
      <c r="B2415" s="1">
        <v>45027</v>
      </c>
      <c r="C2415" s="2">
        <v>4.1666666666666664E-2</v>
      </c>
      <c r="D2415" t="s">
        <v>71</v>
      </c>
      <c r="E2415" t="s">
        <v>4933</v>
      </c>
      <c r="F2415" t="s">
        <v>55</v>
      </c>
      <c r="G2415" t="s">
        <v>65</v>
      </c>
      <c r="H2415" t="s">
        <v>57</v>
      </c>
      <c r="I2415" t="s">
        <v>32</v>
      </c>
      <c r="J2415">
        <v>2</v>
      </c>
      <c r="K2415">
        <v>144720</v>
      </c>
      <c r="L2415">
        <v>260496</v>
      </c>
      <c r="M2415" t="s">
        <v>33</v>
      </c>
      <c r="N2415" t="s">
        <v>58</v>
      </c>
      <c r="O2415" t="s">
        <v>48</v>
      </c>
      <c r="P2415" t="s">
        <v>68</v>
      </c>
      <c r="Q2415">
        <v>3</v>
      </c>
      <c r="R2415" t="s">
        <v>60</v>
      </c>
      <c r="S2415">
        <v>56</v>
      </c>
      <c r="T2415" t="s">
        <v>50</v>
      </c>
      <c r="U2415">
        <v>91730</v>
      </c>
      <c r="V2415">
        <v>5</v>
      </c>
      <c r="W2415" t="s">
        <v>51</v>
      </c>
      <c r="X2415" t="s">
        <v>33</v>
      </c>
      <c r="Y2415" t="s">
        <v>40</v>
      </c>
      <c r="Z2415">
        <v>1</v>
      </c>
      <c r="AA2415" t="s">
        <v>20107</v>
      </c>
    </row>
    <row r="2416" spans="1:27" x14ac:dyDescent="0.3">
      <c r="A2416" t="s">
        <v>4934</v>
      </c>
      <c r="B2416" s="1">
        <v>45027</v>
      </c>
      <c r="C2416" s="2">
        <v>8.3333333333333329E-2</v>
      </c>
      <c r="D2416" t="s">
        <v>185</v>
      </c>
      <c r="E2416" t="s">
        <v>4935</v>
      </c>
      <c r="F2416" t="s">
        <v>114</v>
      </c>
      <c r="G2416" t="s">
        <v>65</v>
      </c>
      <c r="H2416" t="s">
        <v>31</v>
      </c>
      <c r="I2416" t="s">
        <v>95</v>
      </c>
      <c r="J2416">
        <v>1</v>
      </c>
      <c r="K2416">
        <v>139020</v>
      </c>
      <c r="L2416">
        <v>118167</v>
      </c>
      <c r="M2416" t="s">
        <v>33</v>
      </c>
      <c r="N2416" t="s">
        <v>34</v>
      </c>
      <c r="O2416" t="s">
        <v>48</v>
      </c>
      <c r="P2416" t="s">
        <v>36</v>
      </c>
      <c r="Q2416">
        <v>1</v>
      </c>
      <c r="R2416" t="s">
        <v>49</v>
      </c>
      <c r="S2416">
        <v>36</v>
      </c>
      <c r="T2416" t="s">
        <v>38</v>
      </c>
      <c r="U2416">
        <v>51989</v>
      </c>
      <c r="V2416">
        <v>4</v>
      </c>
      <c r="W2416" t="s">
        <v>61</v>
      </c>
      <c r="X2416" t="s">
        <v>40</v>
      </c>
      <c r="Y2416" t="s">
        <v>40</v>
      </c>
      <c r="Z2416">
        <v>3</v>
      </c>
      <c r="AA2416" t="s">
        <v>20107</v>
      </c>
    </row>
    <row r="2417" spans="1:27" x14ac:dyDescent="0.3">
      <c r="A2417" t="s">
        <v>4936</v>
      </c>
      <c r="B2417" s="1">
        <v>45027</v>
      </c>
      <c r="C2417" s="2">
        <v>0.125</v>
      </c>
      <c r="D2417" t="s">
        <v>27</v>
      </c>
      <c r="E2417" t="s">
        <v>4937</v>
      </c>
      <c r="F2417" t="s">
        <v>150</v>
      </c>
      <c r="G2417" t="s">
        <v>65</v>
      </c>
      <c r="H2417" t="s">
        <v>31</v>
      </c>
      <c r="I2417" t="s">
        <v>32</v>
      </c>
      <c r="J2417">
        <v>4</v>
      </c>
      <c r="K2417">
        <v>23186</v>
      </c>
      <c r="L2417">
        <v>92744</v>
      </c>
      <c r="M2417" t="s">
        <v>33</v>
      </c>
      <c r="N2417" t="s">
        <v>34</v>
      </c>
      <c r="O2417" t="s">
        <v>35</v>
      </c>
      <c r="P2417" t="s">
        <v>68</v>
      </c>
      <c r="Q2417">
        <v>4</v>
      </c>
      <c r="R2417" t="s">
        <v>37</v>
      </c>
      <c r="S2417">
        <v>67</v>
      </c>
      <c r="T2417" t="s">
        <v>50</v>
      </c>
      <c r="U2417">
        <v>32609</v>
      </c>
      <c r="V2417">
        <v>4</v>
      </c>
      <c r="W2417" t="s">
        <v>51</v>
      </c>
      <c r="X2417" t="s">
        <v>33</v>
      </c>
      <c r="Y2417" t="s">
        <v>40</v>
      </c>
      <c r="Z2417">
        <v>1</v>
      </c>
      <c r="AA2417" t="s">
        <v>20108</v>
      </c>
    </row>
    <row r="2418" spans="1:27" x14ac:dyDescent="0.3">
      <c r="A2418" t="s">
        <v>4938</v>
      </c>
      <c r="B2418" s="1">
        <v>45027</v>
      </c>
      <c r="C2418" s="2">
        <v>0.16666666666666666</v>
      </c>
      <c r="D2418" t="s">
        <v>122</v>
      </c>
      <c r="E2418" t="s">
        <v>4939</v>
      </c>
      <c r="F2418" t="s">
        <v>93</v>
      </c>
      <c r="G2418" t="s">
        <v>30</v>
      </c>
      <c r="H2418" t="s">
        <v>31</v>
      </c>
      <c r="I2418" t="s">
        <v>133</v>
      </c>
      <c r="J2418">
        <v>1</v>
      </c>
      <c r="K2418">
        <v>96846</v>
      </c>
      <c r="L2418">
        <v>87161.400000000009</v>
      </c>
      <c r="M2418" t="s">
        <v>33</v>
      </c>
      <c r="N2418" t="s">
        <v>58</v>
      </c>
      <c r="O2418" t="s">
        <v>85</v>
      </c>
      <c r="P2418" t="s">
        <v>68</v>
      </c>
      <c r="Q2418">
        <v>1</v>
      </c>
      <c r="R2418" t="s">
        <v>49</v>
      </c>
      <c r="S2418">
        <v>39</v>
      </c>
      <c r="T2418" t="s">
        <v>38</v>
      </c>
      <c r="U2418">
        <v>124655</v>
      </c>
      <c r="V2418">
        <v>1</v>
      </c>
      <c r="W2418" t="s">
        <v>90</v>
      </c>
      <c r="X2418" t="s">
        <v>33</v>
      </c>
      <c r="Y2418" t="s">
        <v>40</v>
      </c>
      <c r="Z2418">
        <v>0</v>
      </c>
      <c r="AA2418" t="s">
        <v>20108</v>
      </c>
    </row>
    <row r="2419" spans="1:27" x14ac:dyDescent="0.3">
      <c r="A2419" t="s">
        <v>4940</v>
      </c>
      <c r="B2419" s="1">
        <v>45027</v>
      </c>
      <c r="C2419" s="2">
        <v>0.20833333333333334</v>
      </c>
      <c r="D2419" t="s">
        <v>63</v>
      </c>
      <c r="E2419" t="s">
        <v>4941</v>
      </c>
      <c r="F2419" t="s">
        <v>93</v>
      </c>
      <c r="G2419" t="s">
        <v>107</v>
      </c>
      <c r="H2419" t="s">
        <v>80</v>
      </c>
      <c r="I2419" t="s">
        <v>103</v>
      </c>
      <c r="J2419">
        <v>2</v>
      </c>
      <c r="K2419">
        <v>48926</v>
      </c>
      <c r="L2419">
        <v>88066.8</v>
      </c>
      <c r="M2419" t="s">
        <v>33</v>
      </c>
      <c r="N2419" t="s">
        <v>34</v>
      </c>
      <c r="O2419" t="s">
        <v>59</v>
      </c>
      <c r="P2419" t="s">
        <v>36</v>
      </c>
      <c r="Q2419">
        <v>2</v>
      </c>
      <c r="R2419" t="s">
        <v>49</v>
      </c>
      <c r="S2419">
        <v>52</v>
      </c>
      <c r="T2419" t="s">
        <v>38</v>
      </c>
      <c r="U2419">
        <v>21407</v>
      </c>
      <c r="V2419">
        <v>9</v>
      </c>
      <c r="W2419" t="s">
        <v>39</v>
      </c>
      <c r="X2419" t="s">
        <v>33</v>
      </c>
      <c r="Y2419" t="s">
        <v>40</v>
      </c>
      <c r="Z2419">
        <v>1</v>
      </c>
      <c r="AA2419" t="s">
        <v>20108</v>
      </c>
    </row>
    <row r="2420" spans="1:27" x14ac:dyDescent="0.3">
      <c r="A2420" t="s">
        <v>4942</v>
      </c>
      <c r="B2420" s="1">
        <v>45027</v>
      </c>
      <c r="C2420" s="2">
        <v>0.25</v>
      </c>
      <c r="D2420" t="s">
        <v>63</v>
      </c>
      <c r="E2420" t="s">
        <v>4943</v>
      </c>
      <c r="F2420" t="s">
        <v>55</v>
      </c>
      <c r="G2420" t="s">
        <v>107</v>
      </c>
      <c r="H2420" t="s">
        <v>94</v>
      </c>
      <c r="I2420" t="s">
        <v>46</v>
      </c>
      <c r="J2420">
        <v>3</v>
      </c>
      <c r="K2420">
        <v>61912</v>
      </c>
      <c r="L2420">
        <v>185736</v>
      </c>
      <c r="M2420" t="s">
        <v>33</v>
      </c>
      <c r="N2420" t="s">
        <v>74</v>
      </c>
      <c r="O2420" t="s">
        <v>85</v>
      </c>
      <c r="P2420" t="s">
        <v>36</v>
      </c>
      <c r="Q2420">
        <v>1</v>
      </c>
      <c r="R2420" t="s">
        <v>49</v>
      </c>
      <c r="S2420">
        <v>46</v>
      </c>
      <c r="T2420" t="s">
        <v>50</v>
      </c>
      <c r="U2420">
        <v>196340</v>
      </c>
      <c r="V2420">
        <v>9</v>
      </c>
      <c r="W2420" t="s">
        <v>39</v>
      </c>
      <c r="X2420" t="s">
        <v>40</v>
      </c>
      <c r="Y2420" t="s">
        <v>33</v>
      </c>
      <c r="Z2420">
        <v>1</v>
      </c>
      <c r="AA2420" t="s">
        <v>20107</v>
      </c>
    </row>
    <row r="2421" spans="1:27" x14ac:dyDescent="0.3">
      <c r="A2421" t="s">
        <v>4944</v>
      </c>
      <c r="B2421" s="1">
        <v>45027</v>
      </c>
      <c r="C2421" s="2">
        <v>0.29166666666666669</v>
      </c>
      <c r="D2421" t="s">
        <v>256</v>
      </c>
      <c r="E2421" t="s">
        <v>4945</v>
      </c>
      <c r="F2421" t="s">
        <v>127</v>
      </c>
      <c r="G2421" t="s">
        <v>84</v>
      </c>
      <c r="H2421" t="s">
        <v>57</v>
      </c>
      <c r="I2421" t="s">
        <v>133</v>
      </c>
      <c r="J2421">
        <v>4</v>
      </c>
      <c r="K2421">
        <v>63614</v>
      </c>
      <c r="L2421">
        <v>254456</v>
      </c>
      <c r="M2421" t="s">
        <v>33</v>
      </c>
      <c r="N2421" t="s">
        <v>67</v>
      </c>
      <c r="O2421" t="s">
        <v>59</v>
      </c>
      <c r="P2421" t="s">
        <v>68</v>
      </c>
      <c r="Q2421">
        <v>2</v>
      </c>
      <c r="R2421" t="s">
        <v>49</v>
      </c>
      <c r="S2421">
        <v>56</v>
      </c>
      <c r="T2421" t="s">
        <v>38</v>
      </c>
      <c r="U2421">
        <v>33589</v>
      </c>
      <c r="V2421">
        <v>1</v>
      </c>
      <c r="W2421" t="s">
        <v>100</v>
      </c>
      <c r="X2421" t="s">
        <v>40</v>
      </c>
      <c r="Y2421" t="s">
        <v>40</v>
      </c>
      <c r="Z2421">
        <v>2</v>
      </c>
      <c r="AA2421" t="s">
        <v>20107</v>
      </c>
    </row>
    <row r="2422" spans="1:27" x14ac:dyDescent="0.3">
      <c r="A2422" t="s">
        <v>4946</v>
      </c>
      <c r="B2422" s="1">
        <v>45027</v>
      </c>
      <c r="C2422" s="2">
        <v>0.33333333333333331</v>
      </c>
      <c r="D2422" t="s">
        <v>180</v>
      </c>
      <c r="E2422" t="s">
        <v>4947</v>
      </c>
      <c r="F2422" t="s">
        <v>98</v>
      </c>
      <c r="G2422" t="s">
        <v>56</v>
      </c>
      <c r="H2422" t="s">
        <v>94</v>
      </c>
      <c r="I2422" t="s">
        <v>103</v>
      </c>
      <c r="J2422">
        <v>3</v>
      </c>
      <c r="K2422">
        <v>111560</v>
      </c>
      <c r="L2422">
        <v>284478</v>
      </c>
      <c r="M2422" t="s">
        <v>33</v>
      </c>
      <c r="N2422" t="s">
        <v>58</v>
      </c>
      <c r="O2422" t="s">
        <v>59</v>
      </c>
      <c r="P2422" t="s">
        <v>68</v>
      </c>
      <c r="Q2422">
        <v>5</v>
      </c>
      <c r="R2422" t="s">
        <v>99</v>
      </c>
      <c r="S2422">
        <v>39</v>
      </c>
      <c r="T2422" t="s">
        <v>50</v>
      </c>
      <c r="U2422">
        <v>125862</v>
      </c>
      <c r="V2422">
        <v>3</v>
      </c>
      <c r="W2422" t="s">
        <v>90</v>
      </c>
      <c r="X2422" t="s">
        <v>40</v>
      </c>
      <c r="Y2422" t="s">
        <v>33</v>
      </c>
      <c r="Z2422">
        <v>4</v>
      </c>
      <c r="AA2422" t="s">
        <v>20107</v>
      </c>
    </row>
    <row r="2423" spans="1:27" x14ac:dyDescent="0.3">
      <c r="A2423" t="s">
        <v>4948</v>
      </c>
      <c r="B2423" s="1">
        <v>45027</v>
      </c>
      <c r="C2423" s="2">
        <v>0.375</v>
      </c>
      <c r="D2423" t="s">
        <v>119</v>
      </c>
      <c r="E2423" t="s">
        <v>4949</v>
      </c>
      <c r="F2423" t="s">
        <v>140</v>
      </c>
      <c r="G2423" t="s">
        <v>107</v>
      </c>
      <c r="H2423" t="s">
        <v>115</v>
      </c>
      <c r="I2423" t="s">
        <v>95</v>
      </c>
      <c r="J2423">
        <v>2</v>
      </c>
      <c r="K2423">
        <v>141050</v>
      </c>
      <c r="L2423">
        <v>239785</v>
      </c>
      <c r="M2423" t="s">
        <v>33</v>
      </c>
      <c r="N2423" t="s">
        <v>34</v>
      </c>
      <c r="O2423" t="s">
        <v>35</v>
      </c>
      <c r="P2423" t="s">
        <v>68</v>
      </c>
      <c r="Q2423">
        <v>3</v>
      </c>
      <c r="R2423" t="s">
        <v>99</v>
      </c>
      <c r="S2423">
        <v>53</v>
      </c>
      <c r="T2423" t="s">
        <v>38</v>
      </c>
      <c r="U2423">
        <v>103670</v>
      </c>
      <c r="V2423">
        <v>6</v>
      </c>
      <c r="W2423" t="s">
        <v>75</v>
      </c>
      <c r="X2423" t="s">
        <v>40</v>
      </c>
      <c r="Y2423" t="s">
        <v>33</v>
      </c>
      <c r="Z2423">
        <v>4</v>
      </c>
      <c r="AA2423" t="s">
        <v>20107</v>
      </c>
    </row>
    <row r="2424" spans="1:27" x14ac:dyDescent="0.3">
      <c r="A2424" t="s">
        <v>4950</v>
      </c>
      <c r="B2424" s="1">
        <v>45027</v>
      </c>
      <c r="C2424" s="2">
        <v>0.41666666666666669</v>
      </c>
      <c r="D2424" t="s">
        <v>77</v>
      </c>
      <c r="E2424" t="s">
        <v>4951</v>
      </c>
      <c r="F2424" t="s">
        <v>127</v>
      </c>
      <c r="G2424" t="s">
        <v>56</v>
      </c>
      <c r="H2424" t="s">
        <v>66</v>
      </c>
      <c r="I2424" t="s">
        <v>46</v>
      </c>
      <c r="J2424">
        <v>3</v>
      </c>
      <c r="K2424">
        <v>15098</v>
      </c>
      <c r="L2424">
        <v>38499.9</v>
      </c>
      <c r="M2424" t="s">
        <v>40</v>
      </c>
      <c r="N2424" t="s">
        <v>74</v>
      </c>
      <c r="O2424" t="s">
        <v>85</v>
      </c>
      <c r="P2424" t="s">
        <v>36</v>
      </c>
      <c r="Q2424">
        <v>4</v>
      </c>
      <c r="R2424" t="s">
        <v>49</v>
      </c>
      <c r="S2424">
        <v>50</v>
      </c>
      <c r="T2424" t="s">
        <v>38</v>
      </c>
      <c r="U2424">
        <v>40220</v>
      </c>
      <c r="V2424">
        <v>1</v>
      </c>
      <c r="W2424" t="s">
        <v>39</v>
      </c>
      <c r="X2424" t="s">
        <v>40</v>
      </c>
      <c r="Y2424" t="s">
        <v>40</v>
      </c>
      <c r="Z2424">
        <v>2</v>
      </c>
      <c r="AA2424" t="s">
        <v>20108</v>
      </c>
    </row>
    <row r="2425" spans="1:27" x14ac:dyDescent="0.3">
      <c r="A2425" t="s">
        <v>4952</v>
      </c>
      <c r="B2425" s="1">
        <v>45027</v>
      </c>
      <c r="C2425" s="2">
        <v>0.45833333333333331</v>
      </c>
      <c r="D2425" t="s">
        <v>53</v>
      </c>
      <c r="E2425" t="s">
        <v>4953</v>
      </c>
      <c r="F2425" t="s">
        <v>79</v>
      </c>
      <c r="G2425" t="s">
        <v>107</v>
      </c>
      <c r="H2425" t="s">
        <v>66</v>
      </c>
      <c r="I2425" t="s">
        <v>128</v>
      </c>
      <c r="J2425">
        <v>3</v>
      </c>
      <c r="K2425">
        <v>36313</v>
      </c>
      <c r="L2425">
        <v>92598.15</v>
      </c>
      <c r="M2425" t="s">
        <v>33</v>
      </c>
      <c r="N2425" t="s">
        <v>89</v>
      </c>
      <c r="O2425" t="s">
        <v>59</v>
      </c>
      <c r="P2425" t="s">
        <v>68</v>
      </c>
      <c r="Q2425">
        <v>3</v>
      </c>
      <c r="R2425" t="s">
        <v>153</v>
      </c>
      <c r="S2425">
        <v>24</v>
      </c>
      <c r="T2425" t="s">
        <v>50</v>
      </c>
      <c r="U2425">
        <v>20443</v>
      </c>
      <c r="V2425">
        <v>5</v>
      </c>
      <c r="W2425" t="s">
        <v>51</v>
      </c>
      <c r="X2425" t="s">
        <v>33</v>
      </c>
      <c r="Y2425" t="s">
        <v>40</v>
      </c>
      <c r="Z2425">
        <v>4</v>
      </c>
      <c r="AA2425" t="s">
        <v>20108</v>
      </c>
    </row>
    <row r="2426" spans="1:27" x14ac:dyDescent="0.3">
      <c r="A2426" t="s">
        <v>4954</v>
      </c>
      <c r="B2426" s="1">
        <v>45028</v>
      </c>
      <c r="C2426" s="2">
        <v>0.5</v>
      </c>
      <c r="D2426" t="s">
        <v>42</v>
      </c>
      <c r="E2426" t="s">
        <v>4955</v>
      </c>
      <c r="F2426" t="s">
        <v>83</v>
      </c>
      <c r="G2426" t="s">
        <v>107</v>
      </c>
      <c r="H2426" t="s">
        <v>57</v>
      </c>
      <c r="I2426" t="s">
        <v>46</v>
      </c>
      <c r="J2426">
        <v>1</v>
      </c>
      <c r="K2426">
        <v>66239</v>
      </c>
      <c r="L2426">
        <v>56303.15</v>
      </c>
      <c r="M2426" t="s">
        <v>33</v>
      </c>
      <c r="N2426" t="s">
        <v>58</v>
      </c>
      <c r="O2426" t="s">
        <v>59</v>
      </c>
      <c r="P2426" t="s">
        <v>68</v>
      </c>
      <c r="Q2426">
        <v>3</v>
      </c>
      <c r="R2426" t="s">
        <v>37</v>
      </c>
      <c r="S2426">
        <v>37</v>
      </c>
      <c r="T2426" t="s">
        <v>50</v>
      </c>
      <c r="U2426">
        <v>142572</v>
      </c>
      <c r="V2426">
        <v>3</v>
      </c>
      <c r="W2426" t="s">
        <v>39</v>
      </c>
      <c r="X2426" t="s">
        <v>33</v>
      </c>
      <c r="Y2426" t="s">
        <v>33</v>
      </c>
      <c r="Z2426">
        <v>0</v>
      </c>
      <c r="AA2426" t="s">
        <v>20108</v>
      </c>
    </row>
    <row r="2427" spans="1:27" x14ac:dyDescent="0.3">
      <c r="A2427" t="s">
        <v>4956</v>
      </c>
      <c r="B2427" s="1">
        <v>45028</v>
      </c>
      <c r="C2427" s="2">
        <v>4.1666666666666664E-2</v>
      </c>
      <c r="D2427" t="s">
        <v>180</v>
      </c>
      <c r="E2427" t="s">
        <v>4957</v>
      </c>
      <c r="F2427" t="s">
        <v>114</v>
      </c>
      <c r="G2427" t="s">
        <v>84</v>
      </c>
      <c r="H2427" t="s">
        <v>31</v>
      </c>
      <c r="I2427" t="s">
        <v>95</v>
      </c>
      <c r="J2427">
        <v>2</v>
      </c>
      <c r="K2427">
        <v>44143</v>
      </c>
      <c r="L2427">
        <v>88286</v>
      </c>
      <c r="M2427" t="s">
        <v>33</v>
      </c>
      <c r="N2427" t="s">
        <v>67</v>
      </c>
      <c r="O2427" t="s">
        <v>35</v>
      </c>
      <c r="P2427" t="s">
        <v>68</v>
      </c>
      <c r="Q2427">
        <v>5</v>
      </c>
      <c r="R2427" t="s">
        <v>99</v>
      </c>
      <c r="S2427">
        <v>38</v>
      </c>
      <c r="T2427" t="s">
        <v>38</v>
      </c>
      <c r="U2427">
        <v>46378</v>
      </c>
      <c r="V2427">
        <v>3</v>
      </c>
      <c r="W2427" t="s">
        <v>100</v>
      </c>
      <c r="X2427" t="s">
        <v>33</v>
      </c>
      <c r="Y2427" t="s">
        <v>40</v>
      </c>
      <c r="Z2427">
        <v>3</v>
      </c>
      <c r="AA2427" t="s">
        <v>20108</v>
      </c>
    </row>
    <row r="2428" spans="1:27" x14ac:dyDescent="0.3">
      <c r="A2428" t="s">
        <v>4958</v>
      </c>
      <c r="B2428" s="1">
        <v>45028</v>
      </c>
      <c r="C2428" s="2">
        <v>8.3333333333333329E-2</v>
      </c>
      <c r="D2428" t="s">
        <v>53</v>
      </c>
      <c r="E2428" t="s">
        <v>4959</v>
      </c>
      <c r="F2428" t="s">
        <v>98</v>
      </c>
      <c r="G2428" t="s">
        <v>65</v>
      </c>
      <c r="H2428" t="s">
        <v>115</v>
      </c>
      <c r="I2428" t="s">
        <v>95</v>
      </c>
      <c r="J2428">
        <v>3</v>
      </c>
      <c r="K2428">
        <v>52989</v>
      </c>
      <c r="L2428">
        <v>143070.29999999999</v>
      </c>
      <c r="M2428" t="s">
        <v>33</v>
      </c>
      <c r="N2428" t="s">
        <v>89</v>
      </c>
      <c r="O2428" t="s">
        <v>48</v>
      </c>
      <c r="P2428" t="s">
        <v>36</v>
      </c>
      <c r="Q2428">
        <v>1</v>
      </c>
      <c r="R2428" t="s">
        <v>69</v>
      </c>
      <c r="S2428">
        <v>57</v>
      </c>
      <c r="T2428" t="s">
        <v>50</v>
      </c>
      <c r="U2428">
        <v>172616</v>
      </c>
      <c r="V2428">
        <v>1</v>
      </c>
      <c r="W2428" t="s">
        <v>39</v>
      </c>
      <c r="X2428" t="s">
        <v>40</v>
      </c>
      <c r="Y2428" t="s">
        <v>33</v>
      </c>
      <c r="Z2428">
        <v>3</v>
      </c>
      <c r="AA2428" t="s">
        <v>20107</v>
      </c>
    </row>
    <row r="2429" spans="1:27" x14ac:dyDescent="0.3">
      <c r="A2429" t="s">
        <v>4960</v>
      </c>
      <c r="B2429" s="1">
        <v>45028</v>
      </c>
      <c r="C2429" s="2">
        <v>0.125</v>
      </c>
      <c r="D2429" t="s">
        <v>87</v>
      </c>
      <c r="E2429" t="s">
        <v>4961</v>
      </c>
      <c r="F2429" t="s">
        <v>164</v>
      </c>
      <c r="G2429" t="s">
        <v>84</v>
      </c>
      <c r="H2429" t="s">
        <v>45</v>
      </c>
      <c r="I2429" t="s">
        <v>95</v>
      </c>
      <c r="J2429">
        <v>3</v>
      </c>
      <c r="K2429">
        <v>119580</v>
      </c>
      <c r="L2429">
        <v>340803</v>
      </c>
      <c r="M2429" t="s">
        <v>33</v>
      </c>
      <c r="N2429" t="s">
        <v>89</v>
      </c>
      <c r="O2429" t="s">
        <v>35</v>
      </c>
      <c r="P2429" t="s">
        <v>68</v>
      </c>
      <c r="Q2429">
        <v>3</v>
      </c>
      <c r="R2429" t="s">
        <v>37</v>
      </c>
      <c r="S2429">
        <v>36</v>
      </c>
      <c r="T2429" t="s">
        <v>50</v>
      </c>
      <c r="U2429">
        <v>142330</v>
      </c>
      <c r="V2429">
        <v>2</v>
      </c>
      <c r="W2429" t="s">
        <v>75</v>
      </c>
      <c r="X2429" t="s">
        <v>33</v>
      </c>
      <c r="Y2429" t="s">
        <v>33</v>
      </c>
      <c r="Z2429">
        <v>1</v>
      </c>
      <c r="AA2429" t="s">
        <v>20107</v>
      </c>
    </row>
    <row r="2430" spans="1:27" x14ac:dyDescent="0.3">
      <c r="A2430" t="s">
        <v>4962</v>
      </c>
      <c r="B2430" s="1">
        <v>45028</v>
      </c>
      <c r="C2430" s="2">
        <v>0.16666666666666666</v>
      </c>
      <c r="D2430" t="s">
        <v>122</v>
      </c>
      <c r="E2430" t="s">
        <v>4963</v>
      </c>
      <c r="F2430" t="s">
        <v>93</v>
      </c>
      <c r="G2430" t="s">
        <v>107</v>
      </c>
      <c r="H2430" t="s">
        <v>66</v>
      </c>
      <c r="I2430" t="s">
        <v>32</v>
      </c>
      <c r="J2430">
        <v>3</v>
      </c>
      <c r="K2430">
        <v>148312</v>
      </c>
      <c r="L2430">
        <v>422689.2</v>
      </c>
      <c r="M2430" t="s">
        <v>33</v>
      </c>
      <c r="N2430" t="s">
        <v>89</v>
      </c>
      <c r="O2430" t="s">
        <v>48</v>
      </c>
      <c r="P2430" t="s">
        <v>68</v>
      </c>
      <c r="Q2430">
        <v>4</v>
      </c>
      <c r="R2430" t="s">
        <v>49</v>
      </c>
      <c r="S2430">
        <v>42</v>
      </c>
      <c r="T2430" t="s">
        <v>38</v>
      </c>
      <c r="U2430">
        <v>100742</v>
      </c>
      <c r="V2430">
        <v>8</v>
      </c>
      <c r="W2430" t="s">
        <v>51</v>
      </c>
      <c r="X2430" t="s">
        <v>40</v>
      </c>
      <c r="Y2430" t="s">
        <v>40</v>
      </c>
      <c r="Z2430">
        <v>4</v>
      </c>
      <c r="AA2430" t="s">
        <v>20107</v>
      </c>
    </row>
    <row r="2431" spans="1:27" x14ac:dyDescent="0.3">
      <c r="A2431" t="s">
        <v>4964</v>
      </c>
      <c r="B2431" s="1">
        <v>45028</v>
      </c>
      <c r="C2431" s="2">
        <v>0.20833333333333334</v>
      </c>
      <c r="D2431" t="s">
        <v>256</v>
      </c>
      <c r="E2431" t="s">
        <v>4965</v>
      </c>
      <c r="F2431" t="s">
        <v>114</v>
      </c>
      <c r="G2431" t="s">
        <v>65</v>
      </c>
      <c r="H2431" t="s">
        <v>94</v>
      </c>
      <c r="I2431" t="s">
        <v>95</v>
      </c>
      <c r="J2431">
        <v>2</v>
      </c>
      <c r="K2431">
        <v>20841</v>
      </c>
      <c r="L2431">
        <v>35429.699999999997</v>
      </c>
      <c r="M2431" t="s">
        <v>40</v>
      </c>
      <c r="N2431" t="s">
        <v>89</v>
      </c>
      <c r="O2431" t="s">
        <v>48</v>
      </c>
      <c r="P2431" t="s">
        <v>36</v>
      </c>
      <c r="Q2431">
        <v>2</v>
      </c>
      <c r="R2431" t="s">
        <v>49</v>
      </c>
      <c r="S2431">
        <v>62</v>
      </c>
      <c r="T2431" t="s">
        <v>38</v>
      </c>
      <c r="U2431">
        <v>161863</v>
      </c>
      <c r="V2431">
        <v>8</v>
      </c>
      <c r="W2431" t="s">
        <v>90</v>
      </c>
      <c r="X2431" t="s">
        <v>40</v>
      </c>
      <c r="Y2431" t="s">
        <v>40</v>
      </c>
      <c r="Z2431">
        <v>2</v>
      </c>
      <c r="AA2431" t="s">
        <v>20108</v>
      </c>
    </row>
    <row r="2432" spans="1:27" x14ac:dyDescent="0.3">
      <c r="A2432" t="s">
        <v>4966</v>
      </c>
      <c r="B2432" s="1">
        <v>45028</v>
      </c>
      <c r="C2432" s="2">
        <v>0.25</v>
      </c>
      <c r="D2432" t="s">
        <v>63</v>
      </c>
      <c r="E2432" t="s">
        <v>4967</v>
      </c>
      <c r="F2432" t="s">
        <v>140</v>
      </c>
      <c r="G2432" t="s">
        <v>65</v>
      </c>
      <c r="H2432" t="s">
        <v>94</v>
      </c>
      <c r="I2432" t="s">
        <v>128</v>
      </c>
      <c r="J2432">
        <v>4</v>
      </c>
      <c r="K2432">
        <v>79998</v>
      </c>
      <c r="L2432">
        <v>303992.40000000002</v>
      </c>
      <c r="M2432" t="s">
        <v>33</v>
      </c>
      <c r="N2432" t="s">
        <v>47</v>
      </c>
      <c r="O2432" t="s">
        <v>35</v>
      </c>
      <c r="P2432" t="s">
        <v>36</v>
      </c>
      <c r="Q2432">
        <v>5</v>
      </c>
      <c r="R2432" t="s">
        <v>60</v>
      </c>
      <c r="S2432">
        <v>66</v>
      </c>
      <c r="T2432" t="s">
        <v>38</v>
      </c>
      <c r="U2432">
        <v>77596</v>
      </c>
      <c r="V2432">
        <v>6</v>
      </c>
      <c r="W2432" t="s">
        <v>90</v>
      </c>
      <c r="X2432" t="s">
        <v>40</v>
      </c>
      <c r="Y2432" t="s">
        <v>33</v>
      </c>
      <c r="Z2432">
        <v>3</v>
      </c>
      <c r="AA2432" t="s">
        <v>20107</v>
      </c>
    </row>
    <row r="2433" spans="1:27" x14ac:dyDescent="0.3">
      <c r="A2433" t="s">
        <v>4968</v>
      </c>
      <c r="B2433" s="1">
        <v>45028</v>
      </c>
      <c r="C2433" s="2">
        <v>0.29166666666666669</v>
      </c>
      <c r="D2433" t="s">
        <v>166</v>
      </c>
      <c r="E2433" t="s">
        <v>4969</v>
      </c>
      <c r="F2433" t="s">
        <v>110</v>
      </c>
      <c r="G2433" t="s">
        <v>65</v>
      </c>
      <c r="H2433" t="s">
        <v>45</v>
      </c>
      <c r="I2433" t="s">
        <v>133</v>
      </c>
      <c r="J2433">
        <v>3</v>
      </c>
      <c r="K2433">
        <v>22184</v>
      </c>
      <c r="L2433">
        <v>59896.800000000003</v>
      </c>
      <c r="M2433" t="s">
        <v>33</v>
      </c>
      <c r="N2433" t="s">
        <v>67</v>
      </c>
      <c r="O2433" t="s">
        <v>48</v>
      </c>
      <c r="P2433" t="s">
        <v>36</v>
      </c>
      <c r="Q2433">
        <v>5</v>
      </c>
      <c r="R2433" t="s">
        <v>60</v>
      </c>
      <c r="S2433">
        <v>21</v>
      </c>
      <c r="T2433" t="s">
        <v>38</v>
      </c>
      <c r="U2433">
        <v>101929</v>
      </c>
      <c r="V2433">
        <v>1</v>
      </c>
      <c r="W2433" t="s">
        <v>39</v>
      </c>
      <c r="X2433" t="s">
        <v>40</v>
      </c>
      <c r="Y2433" t="s">
        <v>40</v>
      </c>
      <c r="Z2433">
        <v>3</v>
      </c>
      <c r="AA2433" t="s">
        <v>20108</v>
      </c>
    </row>
    <row r="2434" spans="1:27" x14ac:dyDescent="0.3">
      <c r="A2434" t="s">
        <v>4970</v>
      </c>
      <c r="B2434" s="1">
        <v>45028</v>
      </c>
      <c r="C2434" s="2">
        <v>0.33333333333333331</v>
      </c>
      <c r="D2434" t="s">
        <v>100</v>
      </c>
      <c r="E2434" t="s">
        <v>4971</v>
      </c>
      <c r="F2434" t="s">
        <v>83</v>
      </c>
      <c r="G2434" t="s">
        <v>56</v>
      </c>
      <c r="H2434" t="s">
        <v>80</v>
      </c>
      <c r="I2434" t="s">
        <v>103</v>
      </c>
      <c r="J2434">
        <v>3</v>
      </c>
      <c r="K2434">
        <v>131367</v>
      </c>
      <c r="L2434">
        <v>354690.9</v>
      </c>
      <c r="M2434" t="s">
        <v>33</v>
      </c>
      <c r="N2434" t="s">
        <v>74</v>
      </c>
      <c r="O2434" t="s">
        <v>59</v>
      </c>
      <c r="P2434" t="s">
        <v>68</v>
      </c>
      <c r="Q2434">
        <v>3</v>
      </c>
      <c r="R2434" t="s">
        <v>37</v>
      </c>
      <c r="S2434">
        <v>63</v>
      </c>
      <c r="T2434" t="s">
        <v>50</v>
      </c>
      <c r="U2434">
        <v>60512</v>
      </c>
      <c r="V2434">
        <v>1</v>
      </c>
      <c r="W2434" t="s">
        <v>100</v>
      </c>
      <c r="X2434" t="s">
        <v>40</v>
      </c>
      <c r="Y2434" t="s">
        <v>33</v>
      </c>
      <c r="Z2434">
        <v>4</v>
      </c>
      <c r="AA2434" t="s">
        <v>20107</v>
      </c>
    </row>
    <row r="2435" spans="1:27" x14ac:dyDescent="0.3">
      <c r="A2435" t="s">
        <v>4972</v>
      </c>
      <c r="B2435" s="1">
        <v>45028</v>
      </c>
      <c r="C2435" s="2">
        <v>0.375</v>
      </c>
      <c r="D2435" t="s">
        <v>112</v>
      </c>
      <c r="E2435" t="s">
        <v>4973</v>
      </c>
      <c r="F2435" t="s">
        <v>150</v>
      </c>
      <c r="G2435" t="s">
        <v>107</v>
      </c>
      <c r="H2435" t="s">
        <v>31</v>
      </c>
      <c r="I2435" t="s">
        <v>46</v>
      </c>
      <c r="J2435">
        <v>4</v>
      </c>
      <c r="K2435">
        <v>113131</v>
      </c>
      <c r="L2435">
        <v>384645.4</v>
      </c>
      <c r="M2435" t="s">
        <v>33</v>
      </c>
      <c r="N2435" t="s">
        <v>58</v>
      </c>
      <c r="O2435" t="s">
        <v>59</v>
      </c>
      <c r="P2435" t="s">
        <v>68</v>
      </c>
      <c r="Q2435">
        <v>1</v>
      </c>
      <c r="R2435" t="s">
        <v>37</v>
      </c>
      <c r="S2435">
        <v>43</v>
      </c>
      <c r="T2435" t="s">
        <v>50</v>
      </c>
      <c r="U2435">
        <v>71863</v>
      </c>
      <c r="V2435">
        <v>9</v>
      </c>
      <c r="W2435" t="s">
        <v>90</v>
      </c>
      <c r="X2435" t="s">
        <v>40</v>
      </c>
      <c r="Y2435" t="s">
        <v>33</v>
      </c>
      <c r="Z2435">
        <v>1</v>
      </c>
      <c r="AA2435" t="s">
        <v>20107</v>
      </c>
    </row>
    <row r="2436" spans="1:27" x14ac:dyDescent="0.3">
      <c r="A2436" t="s">
        <v>4974</v>
      </c>
      <c r="B2436" s="1">
        <v>45028</v>
      </c>
      <c r="C2436" s="2">
        <v>0.41666666666666669</v>
      </c>
      <c r="D2436" t="s">
        <v>87</v>
      </c>
      <c r="E2436" t="s">
        <v>4975</v>
      </c>
      <c r="F2436" t="s">
        <v>83</v>
      </c>
      <c r="G2436" t="s">
        <v>30</v>
      </c>
      <c r="H2436" t="s">
        <v>80</v>
      </c>
      <c r="I2436" t="s">
        <v>46</v>
      </c>
      <c r="J2436">
        <v>4</v>
      </c>
      <c r="K2436">
        <v>10489</v>
      </c>
      <c r="L2436">
        <v>39858.199999999997</v>
      </c>
      <c r="M2436" t="s">
        <v>40</v>
      </c>
      <c r="N2436" t="s">
        <v>74</v>
      </c>
      <c r="O2436" t="s">
        <v>48</v>
      </c>
      <c r="P2436" t="s">
        <v>36</v>
      </c>
      <c r="Q2436">
        <v>3</v>
      </c>
      <c r="R2436" t="s">
        <v>37</v>
      </c>
      <c r="S2436">
        <v>67</v>
      </c>
      <c r="T2436" t="s">
        <v>50</v>
      </c>
      <c r="U2436">
        <v>88423</v>
      </c>
      <c r="V2436">
        <v>4</v>
      </c>
      <c r="W2436" t="s">
        <v>51</v>
      </c>
      <c r="X2436" t="s">
        <v>33</v>
      </c>
      <c r="Y2436" t="s">
        <v>33</v>
      </c>
      <c r="Z2436">
        <v>0</v>
      </c>
      <c r="AA2436" t="s">
        <v>20108</v>
      </c>
    </row>
    <row r="2437" spans="1:27" x14ac:dyDescent="0.3">
      <c r="A2437" t="s">
        <v>4976</v>
      </c>
      <c r="B2437" s="1">
        <v>45028</v>
      </c>
      <c r="C2437" s="2">
        <v>0.45833333333333331</v>
      </c>
      <c r="D2437" t="s">
        <v>27</v>
      </c>
      <c r="E2437" t="s">
        <v>4977</v>
      </c>
      <c r="F2437" t="s">
        <v>114</v>
      </c>
      <c r="G2437" t="s">
        <v>84</v>
      </c>
      <c r="H2437" t="s">
        <v>57</v>
      </c>
      <c r="I2437" t="s">
        <v>95</v>
      </c>
      <c r="J2437">
        <v>4</v>
      </c>
      <c r="K2437">
        <v>18767</v>
      </c>
      <c r="L2437">
        <v>75068</v>
      </c>
      <c r="M2437" t="s">
        <v>33</v>
      </c>
      <c r="N2437" t="s">
        <v>47</v>
      </c>
      <c r="O2437" t="s">
        <v>85</v>
      </c>
      <c r="P2437" t="s">
        <v>68</v>
      </c>
      <c r="Q2437">
        <v>2</v>
      </c>
      <c r="R2437" t="s">
        <v>60</v>
      </c>
      <c r="S2437">
        <v>63</v>
      </c>
      <c r="T2437" t="s">
        <v>38</v>
      </c>
      <c r="U2437">
        <v>2284</v>
      </c>
      <c r="V2437">
        <v>7</v>
      </c>
      <c r="W2437" t="s">
        <v>100</v>
      </c>
      <c r="X2437" t="s">
        <v>40</v>
      </c>
      <c r="Y2437" t="s">
        <v>40</v>
      </c>
      <c r="Z2437">
        <v>2</v>
      </c>
      <c r="AA2437" t="s">
        <v>20108</v>
      </c>
    </row>
    <row r="2438" spans="1:27" x14ac:dyDescent="0.3">
      <c r="A2438" t="s">
        <v>4978</v>
      </c>
      <c r="B2438" s="1">
        <v>45028</v>
      </c>
      <c r="C2438" s="2">
        <v>0.5</v>
      </c>
      <c r="D2438" t="s">
        <v>122</v>
      </c>
      <c r="E2438" t="s">
        <v>4979</v>
      </c>
      <c r="F2438" t="s">
        <v>164</v>
      </c>
      <c r="G2438" t="s">
        <v>56</v>
      </c>
      <c r="H2438" t="s">
        <v>66</v>
      </c>
      <c r="I2438" t="s">
        <v>103</v>
      </c>
      <c r="J2438">
        <v>3</v>
      </c>
      <c r="K2438">
        <v>70247</v>
      </c>
      <c r="L2438">
        <v>210741</v>
      </c>
      <c r="M2438" t="s">
        <v>33</v>
      </c>
      <c r="N2438" t="s">
        <v>89</v>
      </c>
      <c r="O2438" t="s">
        <v>48</v>
      </c>
      <c r="P2438" t="s">
        <v>36</v>
      </c>
      <c r="Q2438">
        <v>3</v>
      </c>
      <c r="R2438" t="s">
        <v>153</v>
      </c>
      <c r="S2438">
        <v>20</v>
      </c>
      <c r="T2438" t="s">
        <v>38</v>
      </c>
      <c r="U2438">
        <v>53637</v>
      </c>
      <c r="V2438">
        <v>5</v>
      </c>
      <c r="W2438" t="s">
        <v>100</v>
      </c>
      <c r="X2438" t="s">
        <v>40</v>
      </c>
      <c r="Y2438" t="s">
        <v>33</v>
      </c>
      <c r="Z2438">
        <v>0</v>
      </c>
      <c r="AA2438" t="s">
        <v>20107</v>
      </c>
    </row>
    <row r="2439" spans="1:27" x14ac:dyDescent="0.3">
      <c r="A2439" t="s">
        <v>4980</v>
      </c>
      <c r="B2439" s="1">
        <v>45028</v>
      </c>
      <c r="C2439" s="2">
        <v>4.1666666666666664E-2</v>
      </c>
      <c r="D2439" t="s">
        <v>53</v>
      </c>
      <c r="E2439" t="s">
        <v>4981</v>
      </c>
      <c r="F2439" t="s">
        <v>93</v>
      </c>
      <c r="G2439" t="s">
        <v>84</v>
      </c>
      <c r="H2439" t="s">
        <v>45</v>
      </c>
      <c r="I2439" t="s">
        <v>95</v>
      </c>
      <c r="J2439">
        <v>1</v>
      </c>
      <c r="K2439">
        <v>26871</v>
      </c>
      <c r="L2439">
        <v>22840.35</v>
      </c>
      <c r="M2439" t="s">
        <v>40</v>
      </c>
      <c r="N2439" t="s">
        <v>34</v>
      </c>
      <c r="O2439" t="s">
        <v>85</v>
      </c>
      <c r="P2439" t="s">
        <v>68</v>
      </c>
      <c r="Q2439">
        <v>1</v>
      </c>
      <c r="R2439" t="s">
        <v>49</v>
      </c>
      <c r="S2439">
        <v>41</v>
      </c>
      <c r="T2439" t="s">
        <v>50</v>
      </c>
      <c r="U2439">
        <v>144408</v>
      </c>
      <c r="V2439">
        <v>7</v>
      </c>
      <c r="W2439" t="s">
        <v>39</v>
      </c>
      <c r="X2439" t="s">
        <v>40</v>
      </c>
      <c r="Y2439" t="s">
        <v>40</v>
      </c>
      <c r="Z2439">
        <v>0</v>
      </c>
      <c r="AA2439" t="s">
        <v>20108</v>
      </c>
    </row>
    <row r="2440" spans="1:27" x14ac:dyDescent="0.3">
      <c r="A2440" t="s">
        <v>4982</v>
      </c>
      <c r="B2440" s="1">
        <v>45028</v>
      </c>
      <c r="C2440" s="2">
        <v>8.3333333333333329E-2</v>
      </c>
      <c r="D2440" t="s">
        <v>166</v>
      </c>
      <c r="E2440" t="s">
        <v>4983</v>
      </c>
      <c r="F2440" t="s">
        <v>44</v>
      </c>
      <c r="G2440" t="s">
        <v>30</v>
      </c>
      <c r="H2440" t="s">
        <v>45</v>
      </c>
      <c r="I2440" t="s">
        <v>32</v>
      </c>
      <c r="J2440">
        <v>2</v>
      </c>
      <c r="K2440">
        <v>124233</v>
      </c>
      <c r="L2440">
        <v>223619.4</v>
      </c>
      <c r="M2440" t="s">
        <v>33</v>
      </c>
      <c r="N2440" t="s">
        <v>58</v>
      </c>
      <c r="O2440" t="s">
        <v>85</v>
      </c>
      <c r="P2440" t="s">
        <v>68</v>
      </c>
      <c r="Q2440">
        <v>5</v>
      </c>
      <c r="R2440" t="s">
        <v>99</v>
      </c>
      <c r="S2440">
        <v>33</v>
      </c>
      <c r="T2440" t="s">
        <v>50</v>
      </c>
      <c r="U2440">
        <v>60449</v>
      </c>
      <c r="V2440">
        <v>6</v>
      </c>
      <c r="W2440" t="s">
        <v>100</v>
      </c>
      <c r="X2440" t="s">
        <v>40</v>
      </c>
      <c r="Y2440" t="s">
        <v>33</v>
      </c>
      <c r="Z2440">
        <v>3</v>
      </c>
      <c r="AA2440" t="s">
        <v>20107</v>
      </c>
    </row>
    <row r="2441" spans="1:27" x14ac:dyDescent="0.3">
      <c r="A2441" t="s">
        <v>4984</v>
      </c>
      <c r="B2441" s="1">
        <v>45028</v>
      </c>
      <c r="C2441" s="2">
        <v>0.125</v>
      </c>
      <c r="D2441" t="s">
        <v>53</v>
      </c>
      <c r="E2441" t="s">
        <v>4985</v>
      </c>
      <c r="F2441" t="s">
        <v>29</v>
      </c>
      <c r="G2441" t="s">
        <v>65</v>
      </c>
      <c r="H2441" t="s">
        <v>45</v>
      </c>
      <c r="I2441" t="s">
        <v>103</v>
      </c>
      <c r="J2441">
        <v>3</v>
      </c>
      <c r="K2441">
        <v>114219</v>
      </c>
      <c r="L2441">
        <v>325524.15000000002</v>
      </c>
      <c r="M2441" t="s">
        <v>33</v>
      </c>
      <c r="N2441" t="s">
        <v>67</v>
      </c>
      <c r="O2441" t="s">
        <v>48</v>
      </c>
      <c r="P2441" t="s">
        <v>36</v>
      </c>
      <c r="Q2441">
        <v>4</v>
      </c>
      <c r="R2441" t="s">
        <v>37</v>
      </c>
      <c r="S2441">
        <v>58</v>
      </c>
      <c r="T2441" t="s">
        <v>50</v>
      </c>
      <c r="U2441">
        <v>92537</v>
      </c>
      <c r="V2441">
        <v>5</v>
      </c>
      <c r="W2441" t="s">
        <v>61</v>
      </c>
      <c r="X2441" t="s">
        <v>40</v>
      </c>
      <c r="Y2441" t="s">
        <v>40</v>
      </c>
      <c r="Z2441">
        <v>0</v>
      </c>
      <c r="AA2441" t="s">
        <v>20107</v>
      </c>
    </row>
    <row r="2442" spans="1:27" x14ac:dyDescent="0.3">
      <c r="A2442" t="s">
        <v>4986</v>
      </c>
      <c r="B2442" s="1">
        <v>45028</v>
      </c>
      <c r="C2442" s="2">
        <v>0.16666666666666666</v>
      </c>
      <c r="D2442" t="s">
        <v>71</v>
      </c>
      <c r="E2442" t="s">
        <v>4987</v>
      </c>
      <c r="F2442" t="s">
        <v>44</v>
      </c>
      <c r="G2442" t="s">
        <v>30</v>
      </c>
      <c r="H2442" t="s">
        <v>80</v>
      </c>
      <c r="I2442" t="s">
        <v>95</v>
      </c>
      <c r="J2442">
        <v>4</v>
      </c>
      <c r="K2442">
        <v>51164</v>
      </c>
      <c r="L2442">
        <v>184190.4</v>
      </c>
      <c r="M2442" t="s">
        <v>33</v>
      </c>
      <c r="N2442" t="s">
        <v>58</v>
      </c>
      <c r="O2442" t="s">
        <v>35</v>
      </c>
      <c r="P2442" t="s">
        <v>36</v>
      </c>
      <c r="Q2442">
        <v>5</v>
      </c>
      <c r="R2442" t="s">
        <v>99</v>
      </c>
      <c r="S2442">
        <v>59</v>
      </c>
      <c r="T2442" t="s">
        <v>50</v>
      </c>
      <c r="U2442">
        <v>121227</v>
      </c>
      <c r="V2442">
        <v>4</v>
      </c>
      <c r="W2442" t="s">
        <v>75</v>
      </c>
      <c r="X2442" t="s">
        <v>40</v>
      </c>
      <c r="Y2442" t="s">
        <v>40</v>
      </c>
      <c r="Z2442">
        <v>2</v>
      </c>
      <c r="AA2442" t="s">
        <v>20107</v>
      </c>
    </row>
    <row r="2443" spans="1:27" x14ac:dyDescent="0.3">
      <c r="A2443" t="s">
        <v>4988</v>
      </c>
      <c r="B2443" s="1">
        <v>45028</v>
      </c>
      <c r="C2443" s="2">
        <v>0.20833333333333334</v>
      </c>
      <c r="D2443" t="s">
        <v>145</v>
      </c>
      <c r="E2443" t="s">
        <v>4989</v>
      </c>
      <c r="F2443" t="s">
        <v>114</v>
      </c>
      <c r="G2443" t="s">
        <v>84</v>
      </c>
      <c r="H2443" t="s">
        <v>80</v>
      </c>
      <c r="I2443" t="s">
        <v>95</v>
      </c>
      <c r="J2443">
        <v>4</v>
      </c>
      <c r="K2443">
        <v>72919</v>
      </c>
      <c r="L2443">
        <v>247924.6</v>
      </c>
      <c r="M2443" t="s">
        <v>33</v>
      </c>
      <c r="N2443" t="s">
        <v>58</v>
      </c>
      <c r="O2443" t="s">
        <v>85</v>
      </c>
      <c r="P2443" t="s">
        <v>36</v>
      </c>
      <c r="Q2443">
        <v>1</v>
      </c>
      <c r="R2443" t="s">
        <v>69</v>
      </c>
      <c r="S2443">
        <v>32</v>
      </c>
      <c r="T2443" t="s">
        <v>38</v>
      </c>
      <c r="U2443">
        <v>11344</v>
      </c>
      <c r="V2443">
        <v>5</v>
      </c>
      <c r="W2443" t="s">
        <v>75</v>
      </c>
      <c r="X2443" t="s">
        <v>33</v>
      </c>
      <c r="Y2443" t="s">
        <v>33</v>
      </c>
      <c r="Z2443">
        <v>3</v>
      </c>
      <c r="AA2443" t="s">
        <v>20107</v>
      </c>
    </row>
    <row r="2444" spans="1:27" x14ac:dyDescent="0.3">
      <c r="A2444" t="s">
        <v>4990</v>
      </c>
      <c r="B2444" s="1">
        <v>45028</v>
      </c>
      <c r="C2444" s="2">
        <v>0.25</v>
      </c>
      <c r="D2444" t="s">
        <v>148</v>
      </c>
      <c r="E2444" t="s">
        <v>4991</v>
      </c>
      <c r="F2444" t="s">
        <v>55</v>
      </c>
      <c r="G2444" t="s">
        <v>30</v>
      </c>
      <c r="H2444" t="s">
        <v>57</v>
      </c>
      <c r="I2444" t="s">
        <v>128</v>
      </c>
      <c r="J2444">
        <v>4</v>
      </c>
      <c r="K2444">
        <v>141523</v>
      </c>
      <c r="L2444">
        <v>509482.8</v>
      </c>
      <c r="M2444" t="s">
        <v>33</v>
      </c>
      <c r="N2444" t="s">
        <v>74</v>
      </c>
      <c r="O2444" t="s">
        <v>85</v>
      </c>
      <c r="P2444" t="s">
        <v>68</v>
      </c>
      <c r="Q2444">
        <v>5</v>
      </c>
      <c r="R2444" t="s">
        <v>99</v>
      </c>
      <c r="S2444">
        <v>31</v>
      </c>
      <c r="T2444" t="s">
        <v>50</v>
      </c>
      <c r="U2444">
        <v>58085</v>
      </c>
      <c r="V2444">
        <v>4</v>
      </c>
      <c r="W2444" t="s">
        <v>61</v>
      </c>
      <c r="X2444" t="s">
        <v>40</v>
      </c>
      <c r="Y2444" t="s">
        <v>33</v>
      </c>
      <c r="Z2444">
        <v>2</v>
      </c>
      <c r="AA2444" t="s">
        <v>20107</v>
      </c>
    </row>
    <row r="2445" spans="1:27" x14ac:dyDescent="0.3">
      <c r="A2445" t="s">
        <v>4992</v>
      </c>
      <c r="B2445" s="1">
        <v>45028</v>
      </c>
      <c r="C2445" s="2">
        <v>0.29166666666666669</v>
      </c>
      <c r="D2445" t="s">
        <v>71</v>
      </c>
      <c r="E2445" t="s">
        <v>4993</v>
      </c>
      <c r="F2445" t="s">
        <v>127</v>
      </c>
      <c r="G2445" t="s">
        <v>107</v>
      </c>
      <c r="H2445" t="s">
        <v>94</v>
      </c>
      <c r="I2445" t="s">
        <v>128</v>
      </c>
      <c r="J2445">
        <v>4</v>
      </c>
      <c r="K2445">
        <v>121357</v>
      </c>
      <c r="L2445">
        <v>461156.6</v>
      </c>
      <c r="M2445" t="s">
        <v>33</v>
      </c>
      <c r="N2445" t="s">
        <v>34</v>
      </c>
      <c r="O2445" t="s">
        <v>48</v>
      </c>
      <c r="P2445" t="s">
        <v>68</v>
      </c>
      <c r="Q2445">
        <v>3</v>
      </c>
      <c r="R2445" t="s">
        <v>99</v>
      </c>
      <c r="S2445">
        <v>26</v>
      </c>
      <c r="T2445" t="s">
        <v>50</v>
      </c>
      <c r="U2445">
        <v>59149</v>
      </c>
      <c r="V2445">
        <v>7</v>
      </c>
      <c r="W2445" t="s">
        <v>100</v>
      </c>
      <c r="X2445" t="s">
        <v>33</v>
      </c>
      <c r="Y2445" t="s">
        <v>40</v>
      </c>
      <c r="Z2445">
        <v>1</v>
      </c>
      <c r="AA2445" t="s">
        <v>20107</v>
      </c>
    </row>
    <row r="2446" spans="1:27" x14ac:dyDescent="0.3">
      <c r="A2446" t="s">
        <v>4994</v>
      </c>
      <c r="B2446" s="1">
        <v>45028</v>
      </c>
      <c r="C2446" s="2">
        <v>0.33333333333333331</v>
      </c>
      <c r="D2446" t="s">
        <v>100</v>
      </c>
      <c r="E2446" t="s">
        <v>4995</v>
      </c>
      <c r="F2446" t="s">
        <v>29</v>
      </c>
      <c r="G2446" t="s">
        <v>30</v>
      </c>
      <c r="H2446" t="s">
        <v>94</v>
      </c>
      <c r="I2446" t="s">
        <v>128</v>
      </c>
      <c r="J2446">
        <v>1</v>
      </c>
      <c r="K2446">
        <v>58242</v>
      </c>
      <c r="L2446">
        <v>52417.8</v>
      </c>
      <c r="M2446" t="s">
        <v>33</v>
      </c>
      <c r="N2446" t="s">
        <v>89</v>
      </c>
      <c r="O2446" t="s">
        <v>59</v>
      </c>
      <c r="P2446" t="s">
        <v>68</v>
      </c>
      <c r="Q2446">
        <v>3</v>
      </c>
      <c r="R2446" t="s">
        <v>69</v>
      </c>
      <c r="S2446">
        <v>21</v>
      </c>
      <c r="T2446" t="s">
        <v>50</v>
      </c>
      <c r="U2446">
        <v>58137</v>
      </c>
      <c r="V2446">
        <v>2</v>
      </c>
      <c r="W2446" t="s">
        <v>39</v>
      </c>
      <c r="X2446" t="s">
        <v>40</v>
      </c>
      <c r="Y2446" t="s">
        <v>40</v>
      </c>
      <c r="Z2446">
        <v>0</v>
      </c>
      <c r="AA2446" t="s">
        <v>20108</v>
      </c>
    </row>
    <row r="2447" spans="1:27" x14ac:dyDescent="0.3">
      <c r="A2447" t="s">
        <v>4996</v>
      </c>
      <c r="B2447" s="1">
        <v>45028</v>
      </c>
      <c r="C2447" s="2">
        <v>0.375</v>
      </c>
      <c r="D2447" t="s">
        <v>122</v>
      </c>
      <c r="E2447" t="s">
        <v>4997</v>
      </c>
      <c r="F2447" t="s">
        <v>140</v>
      </c>
      <c r="G2447" t="s">
        <v>107</v>
      </c>
      <c r="H2447" t="s">
        <v>115</v>
      </c>
      <c r="I2447" t="s">
        <v>32</v>
      </c>
      <c r="J2447">
        <v>2</v>
      </c>
      <c r="K2447">
        <v>66529</v>
      </c>
      <c r="L2447">
        <v>113099.3</v>
      </c>
      <c r="M2447" t="s">
        <v>33</v>
      </c>
      <c r="N2447" t="s">
        <v>67</v>
      </c>
      <c r="O2447" t="s">
        <v>35</v>
      </c>
      <c r="P2447" t="s">
        <v>68</v>
      </c>
      <c r="Q2447">
        <v>3</v>
      </c>
      <c r="R2447" t="s">
        <v>69</v>
      </c>
      <c r="S2447">
        <v>22</v>
      </c>
      <c r="T2447" t="s">
        <v>38</v>
      </c>
      <c r="U2447">
        <v>178968</v>
      </c>
      <c r="V2447">
        <v>9</v>
      </c>
      <c r="W2447" t="s">
        <v>61</v>
      </c>
      <c r="X2447" t="s">
        <v>40</v>
      </c>
      <c r="Y2447" t="s">
        <v>33</v>
      </c>
      <c r="Z2447">
        <v>3</v>
      </c>
      <c r="AA2447" t="s">
        <v>20107</v>
      </c>
    </row>
    <row r="2448" spans="1:27" x14ac:dyDescent="0.3">
      <c r="A2448" t="s">
        <v>4998</v>
      </c>
      <c r="B2448" s="1">
        <v>45028</v>
      </c>
      <c r="C2448" s="2">
        <v>0.41666666666666669</v>
      </c>
      <c r="D2448" t="s">
        <v>166</v>
      </c>
      <c r="E2448" t="s">
        <v>4999</v>
      </c>
      <c r="F2448" t="s">
        <v>83</v>
      </c>
      <c r="G2448" t="s">
        <v>30</v>
      </c>
      <c r="H2448" t="s">
        <v>57</v>
      </c>
      <c r="I2448" t="s">
        <v>103</v>
      </c>
      <c r="J2448">
        <v>1</v>
      </c>
      <c r="K2448">
        <v>39256</v>
      </c>
      <c r="L2448">
        <v>39256</v>
      </c>
      <c r="M2448" t="s">
        <v>40</v>
      </c>
      <c r="N2448" t="s">
        <v>58</v>
      </c>
      <c r="O2448" t="s">
        <v>85</v>
      </c>
      <c r="P2448" t="s">
        <v>36</v>
      </c>
      <c r="Q2448">
        <v>3</v>
      </c>
      <c r="R2448" t="s">
        <v>49</v>
      </c>
      <c r="S2448">
        <v>59</v>
      </c>
      <c r="T2448" t="s">
        <v>38</v>
      </c>
      <c r="U2448">
        <v>174623</v>
      </c>
      <c r="V2448">
        <v>5</v>
      </c>
      <c r="W2448" t="s">
        <v>51</v>
      </c>
      <c r="X2448" t="s">
        <v>33</v>
      </c>
      <c r="Y2448" t="s">
        <v>33</v>
      </c>
      <c r="Z2448">
        <v>3</v>
      </c>
      <c r="AA2448" t="s">
        <v>20108</v>
      </c>
    </row>
    <row r="2449" spans="1:27" x14ac:dyDescent="0.3">
      <c r="A2449" t="s">
        <v>5000</v>
      </c>
      <c r="B2449" s="1">
        <v>45028</v>
      </c>
      <c r="C2449" s="2">
        <v>0.45833333333333331</v>
      </c>
      <c r="D2449" t="s">
        <v>112</v>
      </c>
      <c r="E2449" t="s">
        <v>5001</v>
      </c>
      <c r="F2449" t="s">
        <v>164</v>
      </c>
      <c r="G2449" t="s">
        <v>107</v>
      </c>
      <c r="H2449" t="s">
        <v>45</v>
      </c>
      <c r="I2449" t="s">
        <v>32</v>
      </c>
      <c r="J2449">
        <v>1</v>
      </c>
      <c r="K2449">
        <v>137284</v>
      </c>
      <c r="L2449">
        <v>137284</v>
      </c>
      <c r="M2449" t="s">
        <v>33</v>
      </c>
      <c r="N2449" t="s">
        <v>47</v>
      </c>
      <c r="O2449" t="s">
        <v>48</v>
      </c>
      <c r="P2449" t="s">
        <v>68</v>
      </c>
      <c r="Q2449">
        <v>1</v>
      </c>
      <c r="R2449" t="s">
        <v>37</v>
      </c>
      <c r="S2449">
        <v>55</v>
      </c>
      <c r="T2449" t="s">
        <v>38</v>
      </c>
      <c r="U2449">
        <v>31880</v>
      </c>
      <c r="V2449">
        <v>3</v>
      </c>
      <c r="W2449" t="s">
        <v>75</v>
      </c>
      <c r="X2449" t="s">
        <v>33</v>
      </c>
      <c r="Y2449" t="s">
        <v>40</v>
      </c>
      <c r="Z2449">
        <v>2</v>
      </c>
      <c r="AA2449" t="s">
        <v>20107</v>
      </c>
    </row>
    <row r="2450" spans="1:27" x14ac:dyDescent="0.3">
      <c r="A2450" t="s">
        <v>5002</v>
      </c>
      <c r="B2450" s="1">
        <v>45029</v>
      </c>
      <c r="C2450" s="2">
        <v>0.5</v>
      </c>
      <c r="D2450" t="s">
        <v>100</v>
      </c>
      <c r="E2450" t="s">
        <v>5003</v>
      </c>
      <c r="F2450" t="s">
        <v>29</v>
      </c>
      <c r="G2450" t="s">
        <v>107</v>
      </c>
      <c r="H2450" t="s">
        <v>94</v>
      </c>
      <c r="I2450" t="s">
        <v>133</v>
      </c>
      <c r="J2450">
        <v>2</v>
      </c>
      <c r="K2450">
        <v>69452</v>
      </c>
      <c r="L2450">
        <v>131958.79999999999</v>
      </c>
      <c r="M2450" t="s">
        <v>33</v>
      </c>
      <c r="N2450" t="s">
        <v>47</v>
      </c>
      <c r="O2450" t="s">
        <v>59</v>
      </c>
      <c r="P2450" t="s">
        <v>68</v>
      </c>
      <c r="Q2450">
        <v>2</v>
      </c>
      <c r="R2450" t="s">
        <v>49</v>
      </c>
      <c r="S2450">
        <v>32</v>
      </c>
      <c r="T2450" t="s">
        <v>38</v>
      </c>
      <c r="U2450">
        <v>26473</v>
      </c>
      <c r="V2450">
        <v>5</v>
      </c>
      <c r="W2450" t="s">
        <v>90</v>
      </c>
      <c r="X2450" t="s">
        <v>33</v>
      </c>
      <c r="Y2450" t="s">
        <v>33</v>
      </c>
      <c r="Z2450">
        <v>3</v>
      </c>
      <c r="AA2450" t="s">
        <v>20107</v>
      </c>
    </row>
    <row r="2451" spans="1:27" x14ac:dyDescent="0.3">
      <c r="A2451" t="s">
        <v>5004</v>
      </c>
      <c r="B2451" s="1">
        <v>45029</v>
      </c>
      <c r="C2451" s="2">
        <v>4.1666666666666664E-2</v>
      </c>
      <c r="D2451" t="s">
        <v>105</v>
      </c>
      <c r="E2451" t="s">
        <v>5005</v>
      </c>
      <c r="F2451" t="s">
        <v>140</v>
      </c>
      <c r="G2451" t="s">
        <v>30</v>
      </c>
      <c r="H2451" t="s">
        <v>57</v>
      </c>
      <c r="I2451" t="s">
        <v>95</v>
      </c>
      <c r="J2451">
        <v>3</v>
      </c>
      <c r="K2451">
        <v>54246</v>
      </c>
      <c r="L2451">
        <v>138327.29999999999</v>
      </c>
      <c r="M2451" t="s">
        <v>33</v>
      </c>
      <c r="N2451" t="s">
        <v>34</v>
      </c>
      <c r="O2451" t="s">
        <v>35</v>
      </c>
      <c r="P2451" t="s">
        <v>36</v>
      </c>
      <c r="Q2451">
        <v>3</v>
      </c>
      <c r="R2451" t="s">
        <v>69</v>
      </c>
      <c r="S2451">
        <v>58</v>
      </c>
      <c r="T2451" t="s">
        <v>50</v>
      </c>
      <c r="U2451">
        <v>74217</v>
      </c>
      <c r="V2451">
        <v>9</v>
      </c>
      <c r="W2451" t="s">
        <v>51</v>
      </c>
      <c r="X2451" t="s">
        <v>33</v>
      </c>
      <c r="Y2451" t="s">
        <v>40</v>
      </c>
      <c r="Z2451">
        <v>4</v>
      </c>
      <c r="AA2451" t="s">
        <v>20107</v>
      </c>
    </row>
    <row r="2452" spans="1:27" x14ac:dyDescent="0.3">
      <c r="A2452" t="s">
        <v>5006</v>
      </c>
      <c r="B2452" s="1">
        <v>45029</v>
      </c>
      <c r="C2452" s="2">
        <v>8.3333333333333329E-2</v>
      </c>
      <c r="D2452" t="s">
        <v>71</v>
      </c>
      <c r="E2452" t="s">
        <v>5007</v>
      </c>
      <c r="F2452" t="s">
        <v>83</v>
      </c>
      <c r="G2452" t="s">
        <v>56</v>
      </c>
      <c r="H2452" t="s">
        <v>94</v>
      </c>
      <c r="I2452" t="s">
        <v>95</v>
      </c>
      <c r="J2452">
        <v>3</v>
      </c>
      <c r="K2452">
        <v>145502</v>
      </c>
      <c r="L2452">
        <v>371030.1</v>
      </c>
      <c r="M2452" t="s">
        <v>33</v>
      </c>
      <c r="N2452" t="s">
        <v>89</v>
      </c>
      <c r="O2452" t="s">
        <v>35</v>
      </c>
      <c r="P2452" t="s">
        <v>68</v>
      </c>
      <c r="Q2452">
        <v>5</v>
      </c>
      <c r="R2452" t="s">
        <v>69</v>
      </c>
      <c r="S2452">
        <v>49</v>
      </c>
      <c r="T2452" t="s">
        <v>38</v>
      </c>
      <c r="U2452">
        <v>149639</v>
      </c>
      <c r="V2452">
        <v>2</v>
      </c>
      <c r="W2452" t="s">
        <v>100</v>
      </c>
      <c r="X2452" t="s">
        <v>40</v>
      </c>
      <c r="Y2452" t="s">
        <v>33</v>
      </c>
      <c r="Z2452">
        <v>2</v>
      </c>
      <c r="AA2452" t="s">
        <v>20107</v>
      </c>
    </row>
    <row r="2453" spans="1:27" x14ac:dyDescent="0.3">
      <c r="A2453" t="s">
        <v>5008</v>
      </c>
      <c r="B2453" s="1">
        <v>45029</v>
      </c>
      <c r="C2453" s="2">
        <v>0.125</v>
      </c>
      <c r="D2453" t="s">
        <v>112</v>
      </c>
      <c r="E2453" t="s">
        <v>5009</v>
      </c>
      <c r="F2453" t="s">
        <v>110</v>
      </c>
      <c r="G2453" t="s">
        <v>65</v>
      </c>
      <c r="H2453" t="s">
        <v>115</v>
      </c>
      <c r="I2453" t="s">
        <v>95</v>
      </c>
      <c r="J2453">
        <v>1</v>
      </c>
      <c r="K2453">
        <v>98853</v>
      </c>
      <c r="L2453">
        <v>88967.7</v>
      </c>
      <c r="M2453" t="s">
        <v>33</v>
      </c>
      <c r="N2453" t="s">
        <v>34</v>
      </c>
      <c r="O2453" t="s">
        <v>35</v>
      </c>
      <c r="P2453" t="s">
        <v>68</v>
      </c>
      <c r="Q2453">
        <v>1</v>
      </c>
      <c r="R2453" t="s">
        <v>60</v>
      </c>
      <c r="S2453">
        <v>63</v>
      </c>
      <c r="T2453" t="s">
        <v>38</v>
      </c>
      <c r="U2453">
        <v>140787</v>
      </c>
      <c r="V2453">
        <v>8</v>
      </c>
      <c r="W2453" t="s">
        <v>100</v>
      </c>
      <c r="X2453" t="s">
        <v>40</v>
      </c>
      <c r="Y2453" t="s">
        <v>33</v>
      </c>
      <c r="Z2453">
        <v>2</v>
      </c>
      <c r="AA2453" t="s">
        <v>20108</v>
      </c>
    </row>
    <row r="2454" spans="1:27" x14ac:dyDescent="0.3">
      <c r="A2454" t="s">
        <v>5010</v>
      </c>
      <c r="B2454" s="1">
        <v>45029</v>
      </c>
      <c r="C2454" s="2">
        <v>0.16666666666666666</v>
      </c>
      <c r="D2454" t="s">
        <v>145</v>
      </c>
      <c r="E2454" t="s">
        <v>5011</v>
      </c>
      <c r="F2454" t="s">
        <v>44</v>
      </c>
      <c r="G2454" t="s">
        <v>65</v>
      </c>
      <c r="H2454" t="s">
        <v>57</v>
      </c>
      <c r="I2454" t="s">
        <v>128</v>
      </c>
      <c r="J2454">
        <v>2</v>
      </c>
      <c r="K2454">
        <v>81295</v>
      </c>
      <c r="L2454">
        <v>162590</v>
      </c>
      <c r="M2454" t="s">
        <v>33</v>
      </c>
      <c r="N2454" t="s">
        <v>58</v>
      </c>
      <c r="O2454" t="s">
        <v>35</v>
      </c>
      <c r="P2454" t="s">
        <v>68</v>
      </c>
      <c r="Q2454">
        <v>1</v>
      </c>
      <c r="R2454" t="s">
        <v>99</v>
      </c>
      <c r="S2454">
        <v>55</v>
      </c>
      <c r="T2454" t="s">
        <v>50</v>
      </c>
      <c r="U2454">
        <v>178702</v>
      </c>
      <c r="V2454">
        <v>1</v>
      </c>
      <c r="W2454" t="s">
        <v>75</v>
      </c>
      <c r="X2454" t="s">
        <v>40</v>
      </c>
      <c r="Y2454" t="s">
        <v>40</v>
      </c>
      <c r="Z2454">
        <v>1</v>
      </c>
      <c r="AA2454" t="s">
        <v>20107</v>
      </c>
    </row>
    <row r="2455" spans="1:27" x14ac:dyDescent="0.3">
      <c r="A2455" t="s">
        <v>5012</v>
      </c>
      <c r="B2455" s="1">
        <v>45029</v>
      </c>
      <c r="C2455" s="2">
        <v>0.20833333333333334</v>
      </c>
      <c r="D2455" t="s">
        <v>119</v>
      </c>
      <c r="E2455" t="s">
        <v>5013</v>
      </c>
      <c r="F2455" t="s">
        <v>79</v>
      </c>
      <c r="G2455" t="s">
        <v>65</v>
      </c>
      <c r="H2455" t="s">
        <v>94</v>
      </c>
      <c r="I2455" t="s">
        <v>95</v>
      </c>
      <c r="J2455">
        <v>4</v>
      </c>
      <c r="K2455">
        <v>93882</v>
      </c>
      <c r="L2455">
        <v>356751.6</v>
      </c>
      <c r="M2455" t="s">
        <v>33</v>
      </c>
      <c r="N2455" t="s">
        <v>89</v>
      </c>
      <c r="O2455" t="s">
        <v>59</v>
      </c>
      <c r="P2455" t="s">
        <v>36</v>
      </c>
      <c r="Q2455">
        <v>4</v>
      </c>
      <c r="R2455" t="s">
        <v>153</v>
      </c>
      <c r="S2455">
        <v>56</v>
      </c>
      <c r="T2455" t="s">
        <v>50</v>
      </c>
      <c r="U2455">
        <v>179738</v>
      </c>
      <c r="V2455">
        <v>7</v>
      </c>
      <c r="W2455" t="s">
        <v>39</v>
      </c>
      <c r="X2455" t="s">
        <v>40</v>
      </c>
      <c r="Y2455" t="s">
        <v>40</v>
      </c>
      <c r="Z2455">
        <v>4</v>
      </c>
      <c r="AA2455" t="s">
        <v>20107</v>
      </c>
    </row>
    <row r="2456" spans="1:27" x14ac:dyDescent="0.3">
      <c r="A2456" t="s">
        <v>5014</v>
      </c>
      <c r="B2456" s="1">
        <v>45029</v>
      </c>
      <c r="C2456" s="2">
        <v>0.25</v>
      </c>
      <c r="D2456" t="s">
        <v>63</v>
      </c>
      <c r="E2456" t="s">
        <v>5015</v>
      </c>
      <c r="F2456" t="s">
        <v>93</v>
      </c>
      <c r="G2456" t="s">
        <v>107</v>
      </c>
      <c r="H2456" t="s">
        <v>45</v>
      </c>
      <c r="I2456" t="s">
        <v>128</v>
      </c>
      <c r="J2456">
        <v>2</v>
      </c>
      <c r="K2456">
        <v>42499</v>
      </c>
      <c r="L2456">
        <v>80748.099999999991</v>
      </c>
      <c r="M2456" t="s">
        <v>33</v>
      </c>
      <c r="N2456" t="s">
        <v>58</v>
      </c>
      <c r="O2456" t="s">
        <v>59</v>
      </c>
      <c r="P2456" t="s">
        <v>68</v>
      </c>
      <c r="Q2456">
        <v>3</v>
      </c>
      <c r="R2456" t="s">
        <v>49</v>
      </c>
      <c r="S2456">
        <v>33</v>
      </c>
      <c r="T2456" t="s">
        <v>38</v>
      </c>
      <c r="U2456">
        <v>7789</v>
      </c>
      <c r="V2456">
        <v>7</v>
      </c>
      <c r="W2456" t="s">
        <v>39</v>
      </c>
      <c r="X2456" t="s">
        <v>40</v>
      </c>
      <c r="Y2456" t="s">
        <v>40</v>
      </c>
      <c r="Z2456">
        <v>0</v>
      </c>
      <c r="AA2456" t="s">
        <v>20108</v>
      </c>
    </row>
    <row r="2457" spans="1:27" x14ac:dyDescent="0.3">
      <c r="A2457" t="s">
        <v>5016</v>
      </c>
      <c r="B2457" s="1">
        <v>45029</v>
      </c>
      <c r="C2457" s="2">
        <v>0.29166666666666669</v>
      </c>
      <c r="D2457" t="s">
        <v>145</v>
      </c>
      <c r="E2457" t="s">
        <v>5017</v>
      </c>
      <c r="F2457" t="s">
        <v>73</v>
      </c>
      <c r="G2457" t="s">
        <v>65</v>
      </c>
      <c r="H2457" t="s">
        <v>80</v>
      </c>
      <c r="I2457" t="s">
        <v>133</v>
      </c>
      <c r="J2457">
        <v>3</v>
      </c>
      <c r="K2457">
        <v>122481</v>
      </c>
      <c r="L2457">
        <v>349070.85</v>
      </c>
      <c r="M2457" t="s">
        <v>33</v>
      </c>
      <c r="N2457" t="s">
        <v>67</v>
      </c>
      <c r="O2457" t="s">
        <v>35</v>
      </c>
      <c r="P2457" t="s">
        <v>68</v>
      </c>
      <c r="Q2457">
        <v>5</v>
      </c>
      <c r="R2457" t="s">
        <v>99</v>
      </c>
      <c r="S2457">
        <v>45</v>
      </c>
      <c r="T2457" t="s">
        <v>50</v>
      </c>
      <c r="U2457">
        <v>49142</v>
      </c>
      <c r="V2457">
        <v>7</v>
      </c>
      <c r="W2457" t="s">
        <v>51</v>
      </c>
      <c r="X2457" t="s">
        <v>33</v>
      </c>
      <c r="Y2457" t="s">
        <v>33</v>
      </c>
      <c r="Z2457">
        <v>1</v>
      </c>
      <c r="AA2457" t="s">
        <v>20107</v>
      </c>
    </row>
    <row r="2458" spans="1:27" x14ac:dyDescent="0.3">
      <c r="A2458" t="s">
        <v>5018</v>
      </c>
      <c r="B2458" s="1">
        <v>45029</v>
      </c>
      <c r="C2458" s="2">
        <v>0.33333333333333331</v>
      </c>
      <c r="D2458" t="s">
        <v>77</v>
      </c>
      <c r="E2458" t="s">
        <v>5019</v>
      </c>
      <c r="F2458" t="s">
        <v>140</v>
      </c>
      <c r="G2458" t="s">
        <v>107</v>
      </c>
      <c r="H2458" t="s">
        <v>80</v>
      </c>
      <c r="I2458" t="s">
        <v>32</v>
      </c>
      <c r="J2458">
        <v>1</v>
      </c>
      <c r="K2458">
        <v>6698</v>
      </c>
      <c r="L2458">
        <v>6028.2</v>
      </c>
      <c r="M2458" t="s">
        <v>40</v>
      </c>
      <c r="N2458" t="s">
        <v>47</v>
      </c>
      <c r="O2458" t="s">
        <v>59</v>
      </c>
      <c r="P2458" t="s">
        <v>68</v>
      </c>
      <c r="Q2458">
        <v>2</v>
      </c>
      <c r="R2458" t="s">
        <v>153</v>
      </c>
      <c r="S2458">
        <v>66</v>
      </c>
      <c r="T2458" t="s">
        <v>50</v>
      </c>
      <c r="U2458">
        <v>135367</v>
      </c>
      <c r="V2458">
        <v>7</v>
      </c>
      <c r="W2458" t="s">
        <v>75</v>
      </c>
      <c r="X2458" t="s">
        <v>40</v>
      </c>
      <c r="Y2458" t="s">
        <v>40</v>
      </c>
      <c r="Z2458">
        <v>0</v>
      </c>
      <c r="AA2458" t="s">
        <v>20108</v>
      </c>
    </row>
    <row r="2459" spans="1:27" x14ac:dyDescent="0.3">
      <c r="A2459" t="s">
        <v>5020</v>
      </c>
      <c r="B2459" s="1">
        <v>45029</v>
      </c>
      <c r="C2459" s="2">
        <v>0.375</v>
      </c>
      <c r="D2459" t="s">
        <v>185</v>
      </c>
      <c r="E2459" t="s">
        <v>5021</v>
      </c>
      <c r="F2459" t="s">
        <v>110</v>
      </c>
      <c r="G2459" t="s">
        <v>56</v>
      </c>
      <c r="H2459" t="s">
        <v>115</v>
      </c>
      <c r="I2459" t="s">
        <v>32</v>
      </c>
      <c r="J2459">
        <v>4</v>
      </c>
      <c r="K2459">
        <v>35969</v>
      </c>
      <c r="L2459">
        <v>122294.6</v>
      </c>
      <c r="M2459" t="s">
        <v>33</v>
      </c>
      <c r="N2459" t="s">
        <v>34</v>
      </c>
      <c r="O2459" t="s">
        <v>59</v>
      </c>
      <c r="P2459" t="s">
        <v>36</v>
      </c>
      <c r="Q2459">
        <v>2</v>
      </c>
      <c r="R2459" t="s">
        <v>69</v>
      </c>
      <c r="S2459">
        <v>59</v>
      </c>
      <c r="T2459" t="s">
        <v>50</v>
      </c>
      <c r="U2459">
        <v>126228</v>
      </c>
      <c r="V2459">
        <v>3</v>
      </c>
      <c r="W2459" t="s">
        <v>90</v>
      </c>
      <c r="X2459" t="s">
        <v>40</v>
      </c>
      <c r="Y2459" t="s">
        <v>33</v>
      </c>
      <c r="Z2459">
        <v>1</v>
      </c>
      <c r="AA2459" t="s">
        <v>20107</v>
      </c>
    </row>
    <row r="2460" spans="1:27" x14ac:dyDescent="0.3">
      <c r="A2460" t="s">
        <v>5022</v>
      </c>
      <c r="B2460" s="1">
        <v>45029</v>
      </c>
      <c r="C2460" s="2">
        <v>0.41666666666666669</v>
      </c>
      <c r="D2460" t="s">
        <v>27</v>
      </c>
      <c r="E2460" t="s">
        <v>5023</v>
      </c>
      <c r="F2460" t="s">
        <v>79</v>
      </c>
      <c r="G2460" t="s">
        <v>30</v>
      </c>
      <c r="H2460" t="s">
        <v>45</v>
      </c>
      <c r="I2460" t="s">
        <v>32</v>
      </c>
      <c r="J2460">
        <v>3</v>
      </c>
      <c r="K2460">
        <v>138309</v>
      </c>
      <c r="L2460">
        <v>394180.65</v>
      </c>
      <c r="M2460" t="s">
        <v>33</v>
      </c>
      <c r="N2460" t="s">
        <v>74</v>
      </c>
      <c r="O2460" t="s">
        <v>85</v>
      </c>
      <c r="P2460" t="s">
        <v>68</v>
      </c>
      <c r="Q2460">
        <v>5</v>
      </c>
      <c r="R2460" t="s">
        <v>49</v>
      </c>
      <c r="S2460">
        <v>26</v>
      </c>
      <c r="T2460" t="s">
        <v>50</v>
      </c>
      <c r="U2460">
        <v>32532</v>
      </c>
      <c r="V2460">
        <v>3</v>
      </c>
      <c r="W2460" t="s">
        <v>61</v>
      </c>
      <c r="X2460" t="s">
        <v>40</v>
      </c>
      <c r="Y2460" t="s">
        <v>33</v>
      </c>
      <c r="Z2460">
        <v>0</v>
      </c>
      <c r="AA2460" t="s">
        <v>20107</v>
      </c>
    </row>
    <row r="2461" spans="1:27" x14ac:dyDescent="0.3">
      <c r="A2461" t="s">
        <v>5024</v>
      </c>
      <c r="B2461" s="1">
        <v>45029</v>
      </c>
      <c r="C2461" s="2">
        <v>0.45833333333333331</v>
      </c>
      <c r="D2461" t="s">
        <v>119</v>
      </c>
      <c r="E2461" t="s">
        <v>5025</v>
      </c>
      <c r="F2461" t="s">
        <v>93</v>
      </c>
      <c r="G2461" t="s">
        <v>30</v>
      </c>
      <c r="H2461" t="s">
        <v>94</v>
      </c>
      <c r="I2461" t="s">
        <v>128</v>
      </c>
      <c r="J2461">
        <v>4</v>
      </c>
      <c r="K2461">
        <v>84870</v>
      </c>
      <c r="L2461">
        <v>305532</v>
      </c>
      <c r="M2461" t="s">
        <v>33</v>
      </c>
      <c r="N2461" t="s">
        <v>34</v>
      </c>
      <c r="O2461" t="s">
        <v>35</v>
      </c>
      <c r="P2461" t="s">
        <v>68</v>
      </c>
      <c r="Q2461">
        <v>1</v>
      </c>
      <c r="R2461" t="s">
        <v>49</v>
      </c>
      <c r="S2461">
        <v>47</v>
      </c>
      <c r="T2461" t="s">
        <v>38</v>
      </c>
      <c r="U2461">
        <v>199926</v>
      </c>
      <c r="V2461">
        <v>2</v>
      </c>
      <c r="W2461" t="s">
        <v>100</v>
      </c>
      <c r="X2461" t="s">
        <v>33</v>
      </c>
      <c r="Y2461" t="s">
        <v>40</v>
      </c>
      <c r="Z2461">
        <v>4</v>
      </c>
      <c r="AA2461" t="s">
        <v>20107</v>
      </c>
    </row>
    <row r="2462" spans="1:27" x14ac:dyDescent="0.3">
      <c r="A2462" t="s">
        <v>5026</v>
      </c>
      <c r="B2462" s="1">
        <v>45029</v>
      </c>
      <c r="C2462" s="2">
        <v>0.5</v>
      </c>
      <c r="D2462" t="s">
        <v>175</v>
      </c>
      <c r="E2462" t="s">
        <v>5027</v>
      </c>
      <c r="F2462" t="s">
        <v>83</v>
      </c>
      <c r="G2462" t="s">
        <v>107</v>
      </c>
      <c r="H2462" t="s">
        <v>45</v>
      </c>
      <c r="I2462" t="s">
        <v>46</v>
      </c>
      <c r="J2462">
        <v>2</v>
      </c>
      <c r="K2462">
        <v>22553</v>
      </c>
      <c r="L2462">
        <v>42850.7</v>
      </c>
      <c r="M2462" t="s">
        <v>40</v>
      </c>
      <c r="N2462" t="s">
        <v>89</v>
      </c>
      <c r="O2462" t="s">
        <v>59</v>
      </c>
      <c r="P2462" t="s">
        <v>36</v>
      </c>
      <c r="Q2462">
        <v>5</v>
      </c>
      <c r="R2462" t="s">
        <v>60</v>
      </c>
      <c r="S2462">
        <v>27</v>
      </c>
      <c r="T2462" t="s">
        <v>38</v>
      </c>
      <c r="U2462">
        <v>61169</v>
      </c>
      <c r="V2462">
        <v>9</v>
      </c>
      <c r="W2462" t="s">
        <v>75</v>
      </c>
      <c r="X2462" t="s">
        <v>40</v>
      </c>
      <c r="Y2462" t="s">
        <v>33</v>
      </c>
      <c r="Z2462">
        <v>3</v>
      </c>
      <c r="AA2462" t="s">
        <v>20108</v>
      </c>
    </row>
    <row r="2463" spans="1:27" x14ac:dyDescent="0.3">
      <c r="A2463" t="s">
        <v>5028</v>
      </c>
      <c r="B2463" s="1">
        <v>45029</v>
      </c>
      <c r="C2463" s="2">
        <v>4.1666666666666664E-2</v>
      </c>
      <c r="D2463" t="s">
        <v>148</v>
      </c>
      <c r="E2463" t="s">
        <v>5029</v>
      </c>
      <c r="F2463" t="s">
        <v>140</v>
      </c>
      <c r="G2463" t="s">
        <v>107</v>
      </c>
      <c r="H2463" t="s">
        <v>57</v>
      </c>
      <c r="I2463" t="s">
        <v>46</v>
      </c>
      <c r="J2463">
        <v>2</v>
      </c>
      <c r="K2463">
        <v>134064</v>
      </c>
      <c r="L2463">
        <v>241315.20000000001</v>
      </c>
      <c r="M2463" t="s">
        <v>33</v>
      </c>
      <c r="N2463" t="s">
        <v>67</v>
      </c>
      <c r="O2463" t="s">
        <v>85</v>
      </c>
      <c r="P2463" t="s">
        <v>36</v>
      </c>
      <c r="Q2463">
        <v>4</v>
      </c>
      <c r="R2463" t="s">
        <v>49</v>
      </c>
      <c r="S2463">
        <v>34</v>
      </c>
      <c r="T2463" t="s">
        <v>50</v>
      </c>
      <c r="U2463">
        <v>148424</v>
      </c>
      <c r="V2463">
        <v>3</v>
      </c>
      <c r="W2463" t="s">
        <v>90</v>
      </c>
      <c r="X2463" t="s">
        <v>40</v>
      </c>
      <c r="Y2463" t="s">
        <v>33</v>
      </c>
      <c r="Z2463">
        <v>0</v>
      </c>
      <c r="AA2463" t="s">
        <v>20107</v>
      </c>
    </row>
    <row r="2464" spans="1:27" x14ac:dyDescent="0.3">
      <c r="A2464" t="s">
        <v>5030</v>
      </c>
      <c r="B2464" s="1">
        <v>45029</v>
      </c>
      <c r="C2464" s="2">
        <v>8.3333333333333329E-2</v>
      </c>
      <c r="D2464" t="s">
        <v>256</v>
      </c>
      <c r="E2464" t="s">
        <v>5031</v>
      </c>
      <c r="F2464" t="s">
        <v>164</v>
      </c>
      <c r="G2464" t="s">
        <v>56</v>
      </c>
      <c r="H2464" t="s">
        <v>80</v>
      </c>
      <c r="I2464" t="s">
        <v>103</v>
      </c>
      <c r="J2464">
        <v>3</v>
      </c>
      <c r="K2464">
        <v>5864</v>
      </c>
      <c r="L2464">
        <v>17592</v>
      </c>
      <c r="M2464" t="s">
        <v>40</v>
      </c>
      <c r="N2464" t="s">
        <v>47</v>
      </c>
      <c r="O2464" t="s">
        <v>48</v>
      </c>
      <c r="P2464" t="s">
        <v>68</v>
      </c>
      <c r="Q2464">
        <v>1</v>
      </c>
      <c r="R2464" t="s">
        <v>99</v>
      </c>
      <c r="S2464">
        <v>24</v>
      </c>
      <c r="T2464" t="s">
        <v>38</v>
      </c>
      <c r="U2464">
        <v>170062</v>
      </c>
      <c r="V2464">
        <v>6</v>
      </c>
      <c r="W2464" t="s">
        <v>100</v>
      </c>
      <c r="X2464" t="s">
        <v>40</v>
      </c>
      <c r="Y2464" t="s">
        <v>33</v>
      </c>
      <c r="Z2464">
        <v>2</v>
      </c>
      <c r="AA2464" t="s">
        <v>20108</v>
      </c>
    </row>
    <row r="2465" spans="1:27" x14ac:dyDescent="0.3">
      <c r="A2465" t="s">
        <v>5032</v>
      </c>
      <c r="B2465" s="1">
        <v>45029</v>
      </c>
      <c r="C2465" s="2">
        <v>0.125</v>
      </c>
      <c r="D2465" t="s">
        <v>175</v>
      </c>
      <c r="E2465" t="s">
        <v>5033</v>
      </c>
      <c r="F2465" t="s">
        <v>29</v>
      </c>
      <c r="G2465" t="s">
        <v>65</v>
      </c>
      <c r="H2465" t="s">
        <v>66</v>
      </c>
      <c r="I2465" t="s">
        <v>46</v>
      </c>
      <c r="J2465">
        <v>3</v>
      </c>
      <c r="K2465">
        <v>42128</v>
      </c>
      <c r="L2465">
        <v>113745.60000000001</v>
      </c>
      <c r="M2465" t="s">
        <v>33</v>
      </c>
      <c r="N2465" t="s">
        <v>67</v>
      </c>
      <c r="O2465" t="s">
        <v>48</v>
      </c>
      <c r="P2465" t="s">
        <v>68</v>
      </c>
      <c r="Q2465">
        <v>4</v>
      </c>
      <c r="R2465" t="s">
        <v>99</v>
      </c>
      <c r="S2465">
        <v>52</v>
      </c>
      <c r="T2465" t="s">
        <v>50</v>
      </c>
      <c r="U2465">
        <v>100182</v>
      </c>
      <c r="V2465">
        <v>4</v>
      </c>
      <c r="W2465" t="s">
        <v>39</v>
      </c>
      <c r="X2465" t="s">
        <v>40</v>
      </c>
      <c r="Y2465" t="s">
        <v>33</v>
      </c>
      <c r="Z2465">
        <v>2</v>
      </c>
      <c r="AA2465" t="s">
        <v>20107</v>
      </c>
    </row>
    <row r="2466" spans="1:27" x14ac:dyDescent="0.3">
      <c r="A2466" t="s">
        <v>5034</v>
      </c>
      <c r="B2466" s="1">
        <v>45029</v>
      </c>
      <c r="C2466" s="2">
        <v>0.16666666666666666</v>
      </c>
      <c r="D2466" t="s">
        <v>42</v>
      </c>
      <c r="E2466" t="s">
        <v>5035</v>
      </c>
      <c r="F2466" t="s">
        <v>73</v>
      </c>
      <c r="G2466" t="s">
        <v>56</v>
      </c>
      <c r="H2466" t="s">
        <v>115</v>
      </c>
      <c r="I2466" t="s">
        <v>103</v>
      </c>
      <c r="J2466">
        <v>4</v>
      </c>
      <c r="K2466">
        <v>18326</v>
      </c>
      <c r="L2466">
        <v>62308.4</v>
      </c>
      <c r="M2466" t="s">
        <v>33</v>
      </c>
      <c r="N2466" t="s">
        <v>34</v>
      </c>
      <c r="O2466" t="s">
        <v>48</v>
      </c>
      <c r="P2466" t="s">
        <v>68</v>
      </c>
      <c r="Q2466">
        <v>2</v>
      </c>
      <c r="R2466" t="s">
        <v>153</v>
      </c>
      <c r="S2466">
        <v>63</v>
      </c>
      <c r="T2466" t="s">
        <v>50</v>
      </c>
      <c r="U2466">
        <v>9034</v>
      </c>
      <c r="V2466">
        <v>3</v>
      </c>
      <c r="W2466" t="s">
        <v>51</v>
      </c>
      <c r="X2466" t="s">
        <v>40</v>
      </c>
      <c r="Y2466" t="s">
        <v>33</v>
      </c>
      <c r="Z2466">
        <v>0</v>
      </c>
      <c r="AA2466" t="s">
        <v>20108</v>
      </c>
    </row>
    <row r="2467" spans="1:27" x14ac:dyDescent="0.3">
      <c r="A2467" t="s">
        <v>5036</v>
      </c>
      <c r="B2467" s="1">
        <v>45029</v>
      </c>
      <c r="C2467" s="2">
        <v>0.20833333333333334</v>
      </c>
      <c r="D2467" t="s">
        <v>105</v>
      </c>
      <c r="E2467" t="s">
        <v>5037</v>
      </c>
      <c r="F2467" t="s">
        <v>73</v>
      </c>
      <c r="G2467" t="s">
        <v>30</v>
      </c>
      <c r="H2467" t="s">
        <v>94</v>
      </c>
      <c r="I2467" t="s">
        <v>133</v>
      </c>
      <c r="J2467">
        <v>4</v>
      </c>
      <c r="K2467">
        <v>139484</v>
      </c>
      <c r="L2467">
        <v>557936</v>
      </c>
      <c r="M2467" t="s">
        <v>33</v>
      </c>
      <c r="N2467" t="s">
        <v>34</v>
      </c>
      <c r="O2467" t="s">
        <v>35</v>
      </c>
      <c r="P2467" t="s">
        <v>36</v>
      </c>
      <c r="Q2467">
        <v>3</v>
      </c>
      <c r="R2467" t="s">
        <v>49</v>
      </c>
      <c r="S2467">
        <v>62</v>
      </c>
      <c r="T2467" t="s">
        <v>38</v>
      </c>
      <c r="U2467">
        <v>83404</v>
      </c>
      <c r="V2467">
        <v>5</v>
      </c>
      <c r="W2467" t="s">
        <v>90</v>
      </c>
      <c r="X2467" t="s">
        <v>40</v>
      </c>
      <c r="Y2467" t="s">
        <v>33</v>
      </c>
      <c r="Z2467">
        <v>0</v>
      </c>
      <c r="AA2467" t="s">
        <v>20107</v>
      </c>
    </row>
    <row r="2468" spans="1:27" x14ac:dyDescent="0.3">
      <c r="A2468" t="s">
        <v>5038</v>
      </c>
      <c r="B2468" s="1">
        <v>45029</v>
      </c>
      <c r="C2468" s="2">
        <v>0.25</v>
      </c>
      <c r="D2468" t="s">
        <v>145</v>
      </c>
      <c r="E2468" t="s">
        <v>5039</v>
      </c>
      <c r="F2468" t="s">
        <v>44</v>
      </c>
      <c r="G2468" t="s">
        <v>30</v>
      </c>
      <c r="H2468" t="s">
        <v>66</v>
      </c>
      <c r="I2468" t="s">
        <v>103</v>
      </c>
      <c r="J2468">
        <v>2</v>
      </c>
      <c r="K2468">
        <v>12349</v>
      </c>
      <c r="L2468">
        <v>24698</v>
      </c>
      <c r="M2468" t="s">
        <v>40</v>
      </c>
      <c r="N2468" t="s">
        <v>74</v>
      </c>
      <c r="O2468" t="s">
        <v>59</v>
      </c>
      <c r="P2468" t="s">
        <v>36</v>
      </c>
      <c r="Q2468">
        <v>4</v>
      </c>
      <c r="R2468" t="s">
        <v>37</v>
      </c>
      <c r="S2468">
        <v>55</v>
      </c>
      <c r="T2468" t="s">
        <v>50</v>
      </c>
      <c r="U2468">
        <v>191754</v>
      </c>
      <c r="V2468">
        <v>5</v>
      </c>
      <c r="W2468" t="s">
        <v>75</v>
      </c>
      <c r="X2468" t="s">
        <v>33</v>
      </c>
      <c r="Y2468" t="s">
        <v>40</v>
      </c>
      <c r="Z2468">
        <v>3</v>
      </c>
      <c r="AA2468" t="s">
        <v>20108</v>
      </c>
    </row>
    <row r="2469" spans="1:27" x14ac:dyDescent="0.3">
      <c r="A2469" t="s">
        <v>5040</v>
      </c>
      <c r="B2469" s="1">
        <v>45029</v>
      </c>
      <c r="C2469" s="2">
        <v>0.29166666666666669</v>
      </c>
      <c r="D2469" t="s">
        <v>122</v>
      </c>
      <c r="E2469" t="s">
        <v>5041</v>
      </c>
      <c r="F2469" t="s">
        <v>83</v>
      </c>
      <c r="G2469" t="s">
        <v>65</v>
      </c>
      <c r="H2469" t="s">
        <v>66</v>
      </c>
      <c r="I2469" t="s">
        <v>133</v>
      </c>
      <c r="J2469">
        <v>1</v>
      </c>
      <c r="K2469">
        <v>54461</v>
      </c>
      <c r="L2469">
        <v>51737.95</v>
      </c>
      <c r="M2469" t="s">
        <v>33</v>
      </c>
      <c r="N2469" t="s">
        <v>58</v>
      </c>
      <c r="O2469" t="s">
        <v>48</v>
      </c>
      <c r="P2469" t="s">
        <v>36</v>
      </c>
      <c r="Q2469">
        <v>5</v>
      </c>
      <c r="R2469" t="s">
        <v>49</v>
      </c>
      <c r="S2469">
        <v>68</v>
      </c>
      <c r="T2469" t="s">
        <v>38</v>
      </c>
      <c r="U2469">
        <v>117361</v>
      </c>
      <c r="V2469">
        <v>1</v>
      </c>
      <c r="W2469" t="s">
        <v>39</v>
      </c>
      <c r="X2469" t="s">
        <v>40</v>
      </c>
      <c r="Y2469" t="s">
        <v>33</v>
      </c>
      <c r="Z2469">
        <v>4</v>
      </c>
      <c r="AA2469" t="s">
        <v>20108</v>
      </c>
    </row>
    <row r="2470" spans="1:27" x14ac:dyDescent="0.3">
      <c r="A2470" t="s">
        <v>5042</v>
      </c>
      <c r="B2470" s="1">
        <v>45029</v>
      </c>
      <c r="C2470" s="2">
        <v>0.33333333333333331</v>
      </c>
      <c r="D2470" t="s">
        <v>142</v>
      </c>
      <c r="E2470" t="s">
        <v>5043</v>
      </c>
      <c r="F2470" t="s">
        <v>29</v>
      </c>
      <c r="G2470" t="s">
        <v>30</v>
      </c>
      <c r="H2470" t="s">
        <v>115</v>
      </c>
      <c r="I2470" t="s">
        <v>95</v>
      </c>
      <c r="J2470">
        <v>4</v>
      </c>
      <c r="K2470">
        <v>76933</v>
      </c>
      <c r="L2470">
        <v>307732</v>
      </c>
      <c r="M2470" t="s">
        <v>33</v>
      </c>
      <c r="N2470" t="s">
        <v>58</v>
      </c>
      <c r="O2470" t="s">
        <v>35</v>
      </c>
      <c r="P2470" t="s">
        <v>68</v>
      </c>
      <c r="Q2470">
        <v>3</v>
      </c>
      <c r="R2470" t="s">
        <v>99</v>
      </c>
      <c r="S2470">
        <v>55</v>
      </c>
      <c r="T2470" t="s">
        <v>38</v>
      </c>
      <c r="U2470">
        <v>113467</v>
      </c>
      <c r="V2470">
        <v>7</v>
      </c>
      <c r="W2470" t="s">
        <v>75</v>
      </c>
      <c r="X2470" t="s">
        <v>40</v>
      </c>
      <c r="Y2470" t="s">
        <v>40</v>
      </c>
      <c r="Z2470">
        <v>2</v>
      </c>
      <c r="AA2470" t="s">
        <v>20107</v>
      </c>
    </row>
    <row r="2471" spans="1:27" x14ac:dyDescent="0.3">
      <c r="A2471" t="s">
        <v>5044</v>
      </c>
      <c r="B2471" s="1">
        <v>45029</v>
      </c>
      <c r="C2471" s="2">
        <v>0.375</v>
      </c>
      <c r="D2471" t="s">
        <v>185</v>
      </c>
      <c r="E2471" t="s">
        <v>5045</v>
      </c>
      <c r="F2471" t="s">
        <v>44</v>
      </c>
      <c r="G2471" t="s">
        <v>107</v>
      </c>
      <c r="H2471" t="s">
        <v>31</v>
      </c>
      <c r="I2471" t="s">
        <v>32</v>
      </c>
      <c r="J2471">
        <v>2</v>
      </c>
      <c r="K2471">
        <v>149444</v>
      </c>
      <c r="L2471">
        <v>268999.2</v>
      </c>
      <c r="M2471" t="s">
        <v>33</v>
      </c>
      <c r="N2471" t="s">
        <v>67</v>
      </c>
      <c r="O2471" t="s">
        <v>85</v>
      </c>
      <c r="P2471" t="s">
        <v>36</v>
      </c>
      <c r="Q2471">
        <v>2</v>
      </c>
      <c r="R2471" t="s">
        <v>69</v>
      </c>
      <c r="S2471">
        <v>22</v>
      </c>
      <c r="T2471" t="s">
        <v>50</v>
      </c>
      <c r="U2471">
        <v>143494</v>
      </c>
      <c r="V2471">
        <v>8</v>
      </c>
      <c r="W2471" t="s">
        <v>51</v>
      </c>
      <c r="X2471" t="s">
        <v>33</v>
      </c>
      <c r="Y2471" t="s">
        <v>40</v>
      </c>
      <c r="Z2471">
        <v>4</v>
      </c>
      <c r="AA2471" t="s">
        <v>20107</v>
      </c>
    </row>
    <row r="2472" spans="1:27" x14ac:dyDescent="0.3">
      <c r="A2472" t="s">
        <v>5046</v>
      </c>
      <c r="B2472" s="1">
        <v>45029</v>
      </c>
      <c r="C2472" s="2">
        <v>0.41666666666666669</v>
      </c>
      <c r="D2472" t="s">
        <v>185</v>
      </c>
      <c r="E2472" t="s">
        <v>5047</v>
      </c>
      <c r="F2472" t="s">
        <v>114</v>
      </c>
      <c r="G2472" t="s">
        <v>30</v>
      </c>
      <c r="H2472" t="s">
        <v>66</v>
      </c>
      <c r="I2472" t="s">
        <v>46</v>
      </c>
      <c r="J2472">
        <v>1</v>
      </c>
      <c r="K2472">
        <v>65586</v>
      </c>
      <c r="L2472">
        <v>55748.1</v>
      </c>
      <c r="M2472" t="s">
        <v>33</v>
      </c>
      <c r="N2472" t="s">
        <v>67</v>
      </c>
      <c r="O2472" t="s">
        <v>85</v>
      </c>
      <c r="P2472" t="s">
        <v>36</v>
      </c>
      <c r="Q2472">
        <v>5</v>
      </c>
      <c r="R2472" t="s">
        <v>153</v>
      </c>
      <c r="S2472">
        <v>41</v>
      </c>
      <c r="T2472" t="s">
        <v>50</v>
      </c>
      <c r="U2472">
        <v>62342</v>
      </c>
      <c r="V2472">
        <v>7</v>
      </c>
      <c r="W2472" t="s">
        <v>61</v>
      </c>
      <c r="X2472" t="s">
        <v>33</v>
      </c>
      <c r="Y2472" t="s">
        <v>33</v>
      </c>
      <c r="Z2472">
        <v>2</v>
      </c>
      <c r="AA2472" t="s">
        <v>20108</v>
      </c>
    </row>
    <row r="2473" spans="1:27" x14ac:dyDescent="0.3">
      <c r="A2473" t="s">
        <v>5048</v>
      </c>
      <c r="B2473" s="1">
        <v>45029</v>
      </c>
      <c r="C2473" s="2">
        <v>0.45833333333333331</v>
      </c>
      <c r="D2473" t="s">
        <v>119</v>
      </c>
      <c r="E2473" t="s">
        <v>5049</v>
      </c>
      <c r="F2473" t="s">
        <v>29</v>
      </c>
      <c r="G2473" t="s">
        <v>84</v>
      </c>
      <c r="H2473" t="s">
        <v>66</v>
      </c>
      <c r="I2473" t="s">
        <v>128</v>
      </c>
      <c r="J2473">
        <v>3</v>
      </c>
      <c r="K2473">
        <v>111553</v>
      </c>
      <c r="L2473">
        <v>334659</v>
      </c>
      <c r="M2473" t="s">
        <v>33</v>
      </c>
      <c r="N2473" t="s">
        <v>89</v>
      </c>
      <c r="O2473" t="s">
        <v>59</v>
      </c>
      <c r="P2473" t="s">
        <v>36</v>
      </c>
      <c r="Q2473">
        <v>4</v>
      </c>
      <c r="R2473" t="s">
        <v>99</v>
      </c>
      <c r="S2473">
        <v>41</v>
      </c>
      <c r="T2473" t="s">
        <v>50</v>
      </c>
      <c r="U2473">
        <v>146822</v>
      </c>
      <c r="V2473">
        <v>1</v>
      </c>
      <c r="W2473" t="s">
        <v>51</v>
      </c>
      <c r="X2473" t="s">
        <v>40</v>
      </c>
      <c r="Y2473" t="s">
        <v>33</v>
      </c>
      <c r="Z2473">
        <v>0</v>
      </c>
      <c r="AA2473" t="s">
        <v>20107</v>
      </c>
    </row>
    <row r="2474" spans="1:27" x14ac:dyDescent="0.3">
      <c r="A2474" t="s">
        <v>5050</v>
      </c>
      <c r="B2474" s="1">
        <v>45030</v>
      </c>
      <c r="C2474" s="2">
        <v>0.5</v>
      </c>
      <c r="D2474" t="s">
        <v>77</v>
      </c>
      <c r="E2474" t="s">
        <v>5051</v>
      </c>
      <c r="F2474" t="s">
        <v>79</v>
      </c>
      <c r="G2474" t="s">
        <v>65</v>
      </c>
      <c r="H2474" t="s">
        <v>45</v>
      </c>
      <c r="I2474" t="s">
        <v>133</v>
      </c>
      <c r="J2474">
        <v>3</v>
      </c>
      <c r="K2474">
        <v>127514</v>
      </c>
      <c r="L2474">
        <v>325160.7</v>
      </c>
      <c r="M2474" t="s">
        <v>33</v>
      </c>
      <c r="N2474" t="s">
        <v>67</v>
      </c>
      <c r="O2474" t="s">
        <v>59</v>
      </c>
      <c r="P2474" t="s">
        <v>68</v>
      </c>
      <c r="Q2474">
        <v>5</v>
      </c>
      <c r="R2474" t="s">
        <v>37</v>
      </c>
      <c r="S2474">
        <v>51</v>
      </c>
      <c r="T2474" t="s">
        <v>50</v>
      </c>
      <c r="U2474">
        <v>105815</v>
      </c>
      <c r="V2474">
        <v>6</v>
      </c>
      <c r="W2474" t="s">
        <v>61</v>
      </c>
      <c r="X2474" t="s">
        <v>40</v>
      </c>
      <c r="Y2474" t="s">
        <v>33</v>
      </c>
      <c r="Z2474">
        <v>3</v>
      </c>
      <c r="AA2474" t="s">
        <v>20107</v>
      </c>
    </row>
    <row r="2475" spans="1:27" x14ac:dyDescent="0.3">
      <c r="A2475" t="s">
        <v>5052</v>
      </c>
      <c r="B2475" s="1">
        <v>45030</v>
      </c>
      <c r="C2475" s="2">
        <v>4.1666666666666664E-2</v>
      </c>
      <c r="D2475" t="s">
        <v>42</v>
      </c>
      <c r="E2475" t="s">
        <v>5053</v>
      </c>
      <c r="F2475" t="s">
        <v>150</v>
      </c>
      <c r="G2475" t="s">
        <v>65</v>
      </c>
      <c r="H2475" t="s">
        <v>31</v>
      </c>
      <c r="I2475" t="s">
        <v>46</v>
      </c>
      <c r="J2475">
        <v>4</v>
      </c>
      <c r="K2475">
        <v>66182</v>
      </c>
      <c r="L2475">
        <v>238255.2</v>
      </c>
      <c r="M2475" t="s">
        <v>33</v>
      </c>
      <c r="N2475" t="s">
        <v>58</v>
      </c>
      <c r="O2475" t="s">
        <v>48</v>
      </c>
      <c r="P2475" t="s">
        <v>36</v>
      </c>
      <c r="Q2475">
        <v>3</v>
      </c>
      <c r="R2475" t="s">
        <v>99</v>
      </c>
      <c r="S2475">
        <v>57</v>
      </c>
      <c r="T2475" t="s">
        <v>38</v>
      </c>
      <c r="U2475">
        <v>73008</v>
      </c>
      <c r="V2475">
        <v>2</v>
      </c>
      <c r="W2475" t="s">
        <v>61</v>
      </c>
      <c r="X2475" t="s">
        <v>33</v>
      </c>
      <c r="Y2475" t="s">
        <v>40</v>
      </c>
      <c r="Z2475">
        <v>3</v>
      </c>
      <c r="AA2475" t="s">
        <v>20107</v>
      </c>
    </row>
    <row r="2476" spans="1:27" x14ac:dyDescent="0.3">
      <c r="A2476" t="s">
        <v>5054</v>
      </c>
      <c r="B2476" s="1">
        <v>45030</v>
      </c>
      <c r="C2476" s="2">
        <v>8.3333333333333329E-2</v>
      </c>
      <c r="D2476" t="s">
        <v>63</v>
      </c>
      <c r="E2476" t="s">
        <v>5055</v>
      </c>
      <c r="F2476" t="s">
        <v>79</v>
      </c>
      <c r="G2476" t="s">
        <v>65</v>
      </c>
      <c r="H2476" t="s">
        <v>31</v>
      </c>
      <c r="I2476" t="s">
        <v>128</v>
      </c>
      <c r="J2476">
        <v>1</v>
      </c>
      <c r="K2476">
        <v>25678</v>
      </c>
      <c r="L2476">
        <v>23110.2</v>
      </c>
      <c r="M2476" t="s">
        <v>40</v>
      </c>
      <c r="N2476" t="s">
        <v>34</v>
      </c>
      <c r="O2476" t="s">
        <v>59</v>
      </c>
      <c r="P2476" t="s">
        <v>68</v>
      </c>
      <c r="Q2476">
        <v>5</v>
      </c>
      <c r="R2476" t="s">
        <v>49</v>
      </c>
      <c r="S2476">
        <v>69</v>
      </c>
      <c r="T2476" t="s">
        <v>38</v>
      </c>
      <c r="U2476">
        <v>99764</v>
      </c>
      <c r="V2476">
        <v>1</v>
      </c>
      <c r="W2476" t="s">
        <v>90</v>
      </c>
      <c r="X2476" t="s">
        <v>40</v>
      </c>
      <c r="Y2476" t="s">
        <v>33</v>
      </c>
      <c r="Z2476">
        <v>1</v>
      </c>
      <c r="AA2476" t="s">
        <v>20108</v>
      </c>
    </row>
    <row r="2477" spans="1:27" x14ac:dyDescent="0.3">
      <c r="A2477" t="s">
        <v>5056</v>
      </c>
      <c r="B2477" s="1">
        <v>45030</v>
      </c>
      <c r="C2477" s="2">
        <v>0.125</v>
      </c>
      <c r="D2477" t="s">
        <v>148</v>
      </c>
      <c r="E2477" t="s">
        <v>5057</v>
      </c>
      <c r="F2477" t="s">
        <v>150</v>
      </c>
      <c r="G2477" t="s">
        <v>84</v>
      </c>
      <c r="H2477" t="s">
        <v>31</v>
      </c>
      <c r="I2477" t="s">
        <v>128</v>
      </c>
      <c r="J2477">
        <v>2</v>
      </c>
      <c r="K2477">
        <v>24947</v>
      </c>
      <c r="L2477">
        <v>42409.9</v>
      </c>
      <c r="M2477" t="s">
        <v>40</v>
      </c>
      <c r="N2477" t="s">
        <v>67</v>
      </c>
      <c r="O2477" t="s">
        <v>35</v>
      </c>
      <c r="P2477" t="s">
        <v>36</v>
      </c>
      <c r="Q2477">
        <v>4</v>
      </c>
      <c r="R2477" t="s">
        <v>153</v>
      </c>
      <c r="S2477">
        <v>42</v>
      </c>
      <c r="T2477" t="s">
        <v>38</v>
      </c>
      <c r="U2477">
        <v>103265</v>
      </c>
      <c r="V2477">
        <v>8</v>
      </c>
      <c r="W2477" t="s">
        <v>51</v>
      </c>
      <c r="X2477" t="s">
        <v>40</v>
      </c>
      <c r="Y2477" t="s">
        <v>33</v>
      </c>
      <c r="Z2477">
        <v>4</v>
      </c>
      <c r="AA2477" t="s">
        <v>20108</v>
      </c>
    </row>
    <row r="2478" spans="1:27" x14ac:dyDescent="0.3">
      <c r="A2478" t="s">
        <v>5058</v>
      </c>
      <c r="B2478" s="1">
        <v>45030</v>
      </c>
      <c r="C2478" s="2">
        <v>0.16666666666666666</v>
      </c>
      <c r="D2478" t="s">
        <v>87</v>
      </c>
      <c r="E2478" t="s">
        <v>5059</v>
      </c>
      <c r="F2478" t="s">
        <v>93</v>
      </c>
      <c r="G2478" t="s">
        <v>56</v>
      </c>
      <c r="H2478" t="s">
        <v>115</v>
      </c>
      <c r="I2478" t="s">
        <v>32</v>
      </c>
      <c r="J2478">
        <v>4</v>
      </c>
      <c r="K2478">
        <v>73660</v>
      </c>
      <c r="L2478">
        <v>265176</v>
      </c>
      <c r="M2478" t="s">
        <v>33</v>
      </c>
      <c r="N2478" t="s">
        <v>47</v>
      </c>
      <c r="O2478" t="s">
        <v>59</v>
      </c>
      <c r="P2478" t="s">
        <v>36</v>
      </c>
      <c r="Q2478">
        <v>1</v>
      </c>
      <c r="R2478" t="s">
        <v>37</v>
      </c>
      <c r="S2478">
        <v>40</v>
      </c>
      <c r="T2478" t="s">
        <v>38</v>
      </c>
      <c r="U2478">
        <v>26576</v>
      </c>
      <c r="V2478">
        <v>4</v>
      </c>
      <c r="W2478" t="s">
        <v>61</v>
      </c>
      <c r="X2478" t="s">
        <v>33</v>
      </c>
      <c r="Y2478" t="s">
        <v>33</v>
      </c>
      <c r="Z2478">
        <v>0</v>
      </c>
      <c r="AA2478" t="s">
        <v>20107</v>
      </c>
    </row>
    <row r="2479" spans="1:27" x14ac:dyDescent="0.3">
      <c r="A2479" t="s">
        <v>5060</v>
      </c>
      <c r="B2479" s="1">
        <v>45030</v>
      </c>
      <c r="C2479" s="2">
        <v>0.20833333333333334</v>
      </c>
      <c r="D2479" t="s">
        <v>125</v>
      </c>
      <c r="E2479" t="s">
        <v>5061</v>
      </c>
      <c r="F2479" t="s">
        <v>83</v>
      </c>
      <c r="G2479" t="s">
        <v>107</v>
      </c>
      <c r="H2479" t="s">
        <v>57</v>
      </c>
      <c r="I2479" t="s">
        <v>95</v>
      </c>
      <c r="J2479">
        <v>2</v>
      </c>
      <c r="K2479">
        <v>44849</v>
      </c>
      <c r="L2479">
        <v>76243.3</v>
      </c>
      <c r="M2479" t="s">
        <v>33</v>
      </c>
      <c r="N2479" t="s">
        <v>47</v>
      </c>
      <c r="O2479" t="s">
        <v>48</v>
      </c>
      <c r="P2479" t="s">
        <v>68</v>
      </c>
      <c r="Q2479">
        <v>2</v>
      </c>
      <c r="R2479" t="s">
        <v>60</v>
      </c>
      <c r="S2479">
        <v>23</v>
      </c>
      <c r="T2479" t="s">
        <v>50</v>
      </c>
      <c r="U2479">
        <v>140927</v>
      </c>
      <c r="V2479">
        <v>3</v>
      </c>
      <c r="W2479" t="s">
        <v>51</v>
      </c>
      <c r="X2479" t="s">
        <v>40</v>
      </c>
      <c r="Y2479" t="s">
        <v>33</v>
      </c>
      <c r="Z2479">
        <v>4</v>
      </c>
      <c r="AA2479" t="s">
        <v>20108</v>
      </c>
    </row>
    <row r="2480" spans="1:27" x14ac:dyDescent="0.3">
      <c r="A2480" t="s">
        <v>5062</v>
      </c>
      <c r="B2480" s="1">
        <v>45030</v>
      </c>
      <c r="C2480" s="2">
        <v>0.25</v>
      </c>
      <c r="D2480" t="s">
        <v>87</v>
      </c>
      <c r="E2480" t="s">
        <v>5063</v>
      </c>
      <c r="F2480" t="s">
        <v>98</v>
      </c>
      <c r="G2480" t="s">
        <v>65</v>
      </c>
      <c r="H2480" t="s">
        <v>31</v>
      </c>
      <c r="I2480" t="s">
        <v>95</v>
      </c>
      <c r="J2480">
        <v>1</v>
      </c>
      <c r="K2480">
        <v>98457</v>
      </c>
      <c r="L2480">
        <v>93534.15</v>
      </c>
      <c r="M2480" t="s">
        <v>33</v>
      </c>
      <c r="N2480" t="s">
        <v>58</v>
      </c>
      <c r="O2480" t="s">
        <v>59</v>
      </c>
      <c r="P2480" t="s">
        <v>68</v>
      </c>
      <c r="Q2480">
        <v>2</v>
      </c>
      <c r="R2480" t="s">
        <v>99</v>
      </c>
      <c r="S2480">
        <v>34</v>
      </c>
      <c r="T2480" t="s">
        <v>38</v>
      </c>
      <c r="U2480">
        <v>19164</v>
      </c>
      <c r="V2480">
        <v>1</v>
      </c>
      <c r="W2480" t="s">
        <v>75</v>
      </c>
      <c r="X2480" t="s">
        <v>33</v>
      </c>
      <c r="Y2480" t="s">
        <v>33</v>
      </c>
      <c r="Z2480">
        <v>1</v>
      </c>
      <c r="AA2480" t="s">
        <v>20108</v>
      </c>
    </row>
    <row r="2481" spans="1:27" x14ac:dyDescent="0.3">
      <c r="A2481" t="s">
        <v>5064</v>
      </c>
      <c r="B2481" s="1">
        <v>45030</v>
      </c>
      <c r="C2481" s="2">
        <v>0.29166666666666669</v>
      </c>
      <c r="D2481" t="s">
        <v>166</v>
      </c>
      <c r="E2481" t="s">
        <v>5065</v>
      </c>
      <c r="F2481" t="s">
        <v>44</v>
      </c>
      <c r="G2481" t="s">
        <v>30</v>
      </c>
      <c r="H2481" t="s">
        <v>45</v>
      </c>
      <c r="I2481" t="s">
        <v>103</v>
      </c>
      <c r="J2481">
        <v>4</v>
      </c>
      <c r="K2481">
        <v>113994</v>
      </c>
      <c r="L2481">
        <v>410378.4</v>
      </c>
      <c r="M2481" t="s">
        <v>33</v>
      </c>
      <c r="N2481" t="s">
        <v>67</v>
      </c>
      <c r="O2481" t="s">
        <v>85</v>
      </c>
      <c r="P2481" t="s">
        <v>68</v>
      </c>
      <c r="Q2481">
        <v>3</v>
      </c>
      <c r="R2481" t="s">
        <v>37</v>
      </c>
      <c r="S2481">
        <v>64</v>
      </c>
      <c r="T2481" t="s">
        <v>38</v>
      </c>
      <c r="U2481">
        <v>41024</v>
      </c>
      <c r="V2481">
        <v>9</v>
      </c>
      <c r="W2481" t="s">
        <v>90</v>
      </c>
      <c r="X2481" t="s">
        <v>40</v>
      </c>
      <c r="Y2481" t="s">
        <v>40</v>
      </c>
      <c r="Z2481">
        <v>0</v>
      </c>
      <c r="AA2481" t="s">
        <v>20107</v>
      </c>
    </row>
    <row r="2482" spans="1:27" x14ac:dyDescent="0.3">
      <c r="A2482" t="s">
        <v>5066</v>
      </c>
      <c r="B2482" s="1">
        <v>45030</v>
      </c>
      <c r="C2482" s="2">
        <v>0.33333333333333331</v>
      </c>
      <c r="D2482" t="s">
        <v>105</v>
      </c>
      <c r="E2482" t="s">
        <v>5067</v>
      </c>
      <c r="F2482" t="s">
        <v>44</v>
      </c>
      <c r="G2482" t="s">
        <v>107</v>
      </c>
      <c r="H2482" t="s">
        <v>57</v>
      </c>
      <c r="I2482" t="s">
        <v>46</v>
      </c>
      <c r="J2482">
        <v>1</v>
      </c>
      <c r="K2482">
        <v>102114</v>
      </c>
      <c r="L2482">
        <v>97008.299999999988</v>
      </c>
      <c r="M2482" t="s">
        <v>33</v>
      </c>
      <c r="N2482" t="s">
        <v>34</v>
      </c>
      <c r="O2482" t="s">
        <v>35</v>
      </c>
      <c r="P2482" t="s">
        <v>68</v>
      </c>
      <c r="Q2482">
        <v>5</v>
      </c>
      <c r="R2482" t="s">
        <v>69</v>
      </c>
      <c r="S2482">
        <v>40</v>
      </c>
      <c r="T2482" t="s">
        <v>50</v>
      </c>
      <c r="U2482">
        <v>197346</v>
      </c>
      <c r="V2482">
        <v>8</v>
      </c>
      <c r="W2482" t="s">
        <v>51</v>
      </c>
      <c r="X2482" t="s">
        <v>33</v>
      </c>
      <c r="Y2482" t="s">
        <v>40</v>
      </c>
      <c r="Z2482">
        <v>1</v>
      </c>
      <c r="AA2482" t="s">
        <v>20108</v>
      </c>
    </row>
    <row r="2483" spans="1:27" x14ac:dyDescent="0.3">
      <c r="A2483" t="s">
        <v>5068</v>
      </c>
      <c r="B2483" s="1">
        <v>45030</v>
      </c>
      <c r="C2483" s="2">
        <v>0.375</v>
      </c>
      <c r="D2483" t="s">
        <v>53</v>
      </c>
      <c r="E2483" t="s">
        <v>5069</v>
      </c>
      <c r="F2483" t="s">
        <v>98</v>
      </c>
      <c r="G2483" t="s">
        <v>30</v>
      </c>
      <c r="H2483" t="s">
        <v>94</v>
      </c>
      <c r="I2483" t="s">
        <v>95</v>
      </c>
      <c r="J2483">
        <v>1</v>
      </c>
      <c r="K2483">
        <v>12250</v>
      </c>
      <c r="L2483">
        <v>12250</v>
      </c>
      <c r="M2483" t="s">
        <v>40</v>
      </c>
      <c r="N2483" t="s">
        <v>67</v>
      </c>
      <c r="O2483" t="s">
        <v>59</v>
      </c>
      <c r="P2483" t="s">
        <v>36</v>
      </c>
      <c r="Q2483">
        <v>5</v>
      </c>
      <c r="R2483" t="s">
        <v>153</v>
      </c>
      <c r="S2483">
        <v>39</v>
      </c>
      <c r="T2483" t="s">
        <v>38</v>
      </c>
      <c r="U2483">
        <v>85282</v>
      </c>
      <c r="V2483">
        <v>8</v>
      </c>
      <c r="W2483" t="s">
        <v>100</v>
      </c>
      <c r="X2483" t="s">
        <v>40</v>
      </c>
      <c r="Y2483" t="s">
        <v>40</v>
      </c>
      <c r="Z2483">
        <v>2</v>
      </c>
      <c r="AA2483" t="s">
        <v>20108</v>
      </c>
    </row>
    <row r="2484" spans="1:27" x14ac:dyDescent="0.3">
      <c r="A2484" t="s">
        <v>5070</v>
      </c>
      <c r="B2484" s="1">
        <v>45030</v>
      </c>
      <c r="C2484" s="2">
        <v>0.41666666666666669</v>
      </c>
      <c r="D2484" t="s">
        <v>105</v>
      </c>
      <c r="E2484" t="s">
        <v>5071</v>
      </c>
      <c r="F2484" t="s">
        <v>55</v>
      </c>
      <c r="G2484" t="s">
        <v>107</v>
      </c>
      <c r="H2484" t="s">
        <v>57</v>
      </c>
      <c r="I2484" t="s">
        <v>32</v>
      </c>
      <c r="J2484">
        <v>1</v>
      </c>
      <c r="K2484">
        <v>138470</v>
      </c>
      <c r="L2484">
        <v>138470</v>
      </c>
      <c r="M2484" t="s">
        <v>33</v>
      </c>
      <c r="N2484" t="s">
        <v>67</v>
      </c>
      <c r="O2484" t="s">
        <v>48</v>
      </c>
      <c r="P2484" t="s">
        <v>68</v>
      </c>
      <c r="Q2484">
        <v>4</v>
      </c>
      <c r="R2484" t="s">
        <v>37</v>
      </c>
      <c r="S2484">
        <v>39</v>
      </c>
      <c r="T2484" t="s">
        <v>50</v>
      </c>
      <c r="U2484">
        <v>7109</v>
      </c>
      <c r="V2484">
        <v>8</v>
      </c>
      <c r="W2484" t="s">
        <v>39</v>
      </c>
      <c r="X2484" t="s">
        <v>40</v>
      </c>
      <c r="Y2484" t="s">
        <v>40</v>
      </c>
      <c r="Z2484">
        <v>4</v>
      </c>
      <c r="AA2484" t="s">
        <v>20107</v>
      </c>
    </row>
    <row r="2485" spans="1:27" x14ac:dyDescent="0.3">
      <c r="A2485" t="s">
        <v>5072</v>
      </c>
      <c r="B2485" s="1">
        <v>45030</v>
      </c>
      <c r="C2485" s="2">
        <v>0.45833333333333331</v>
      </c>
      <c r="D2485" t="s">
        <v>42</v>
      </c>
      <c r="E2485" t="s">
        <v>5073</v>
      </c>
      <c r="F2485" t="s">
        <v>140</v>
      </c>
      <c r="G2485" t="s">
        <v>107</v>
      </c>
      <c r="H2485" t="s">
        <v>94</v>
      </c>
      <c r="I2485" t="s">
        <v>46</v>
      </c>
      <c r="J2485">
        <v>2</v>
      </c>
      <c r="K2485">
        <v>134729</v>
      </c>
      <c r="L2485">
        <v>255985.1</v>
      </c>
      <c r="M2485" t="s">
        <v>33</v>
      </c>
      <c r="N2485" t="s">
        <v>47</v>
      </c>
      <c r="O2485" t="s">
        <v>85</v>
      </c>
      <c r="P2485" t="s">
        <v>36</v>
      </c>
      <c r="Q2485">
        <v>2</v>
      </c>
      <c r="R2485" t="s">
        <v>153</v>
      </c>
      <c r="S2485">
        <v>44</v>
      </c>
      <c r="T2485" t="s">
        <v>38</v>
      </c>
      <c r="U2485">
        <v>67007</v>
      </c>
      <c r="V2485">
        <v>5</v>
      </c>
      <c r="W2485" t="s">
        <v>51</v>
      </c>
      <c r="X2485" t="s">
        <v>33</v>
      </c>
      <c r="Y2485" t="s">
        <v>33</v>
      </c>
      <c r="Z2485">
        <v>1</v>
      </c>
      <c r="AA2485" t="s">
        <v>20107</v>
      </c>
    </row>
    <row r="2486" spans="1:27" x14ac:dyDescent="0.3">
      <c r="A2486" t="s">
        <v>5074</v>
      </c>
      <c r="B2486" s="1">
        <v>45030</v>
      </c>
      <c r="C2486" s="2">
        <v>0.5</v>
      </c>
      <c r="D2486" t="s">
        <v>145</v>
      </c>
      <c r="E2486" t="s">
        <v>5075</v>
      </c>
      <c r="F2486" t="s">
        <v>83</v>
      </c>
      <c r="G2486" t="s">
        <v>30</v>
      </c>
      <c r="H2486" t="s">
        <v>31</v>
      </c>
      <c r="I2486" t="s">
        <v>128</v>
      </c>
      <c r="J2486">
        <v>3</v>
      </c>
      <c r="K2486">
        <v>58488</v>
      </c>
      <c r="L2486">
        <v>175464</v>
      </c>
      <c r="M2486" t="s">
        <v>33</v>
      </c>
      <c r="N2486" t="s">
        <v>58</v>
      </c>
      <c r="O2486" t="s">
        <v>48</v>
      </c>
      <c r="P2486" t="s">
        <v>68</v>
      </c>
      <c r="Q2486">
        <v>2</v>
      </c>
      <c r="R2486" t="s">
        <v>49</v>
      </c>
      <c r="S2486">
        <v>64</v>
      </c>
      <c r="T2486" t="s">
        <v>38</v>
      </c>
      <c r="U2486">
        <v>159792</v>
      </c>
      <c r="V2486">
        <v>5</v>
      </c>
      <c r="W2486" t="s">
        <v>51</v>
      </c>
      <c r="X2486" t="s">
        <v>33</v>
      </c>
      <c r="Y2486" t="s">
        <v>33</v>
      </c>
      <c r="Z2486">
        <v>2</v>
      </c>
      <c r="AA2486" t="s">
        <v>20107</v>
      </c>
    </row>
    <row r="2487" spans="1:27" x14ac:dyDescent="0.3">
      <c r="A2487" t="s">
        <v>5076</v>
      </c>
      <c r="B2487" s="1">
        <v>45030</v>
      </c>
      <c r="C2487" s="2">
        <v>4.1666666666666664E-2</v>
      </c>
      <c r="D2487" t="s">
        <v>112</v>
      </c>
      <c r="E2487" t="s">
        <v>5077</v>
      </c>
      <c r="F2487" t="s">
        <v>73</v>
      </c>
      <c r="G2487" t="s">
        <v>30</v>
      </c>
      <c r="H2487" t="s">
        <v>31</v>
      </c>
      <c r="I2487" t="s">
        <v>133</v>
      </c>
      <c r="J2487">
        <v>4</v>
      </c>
      <c r="K2487">
        <v>101356</v>
      </c>
      <c r="L2487">
        <v>405424</v>
      </c>
      <c r="M2487" t="s">
        <v>33</v>
      </c>
      <c r="N2487" t="s">
        <v>89</v>
      </c>
      <c r="O2487" t="s">
        <v>48</v>
      </c>
      <c r="P2487" t="s">
        <v>68</v>
      </c>
      <c r="Q2487">
        <v>3</v>
      </c>
      <c r="R2487" t="s">
        <v>49</v>
      </c>
      <c r="S2487">
        <v>50</v>
      </c>
      <c r="T2487" t="s">
        <v>50</v>
      </c>
      <c r="U2487">
        <v>7300</v>
      </c>
      <c r="V2487">
        <v>8</v>
      </c>
      <c r="W2487" t="s">
        <v>51</v>
      </c>
      <c r="X2487" t="s">
        <v>33</v>
      </c>
      <c r="Y2487" t="s">
        <v>33</v>
      </c>
      <c r="Z2487">
        <v>1</v>
      </c>
      <c r="AA2487" t="s">
        <v>20107</v>
      </c>
    </row>
    <row r="2488" spans="1:27" x14ac:dyDescent="0.3">
      <c r="A2488" t="s">
        <v>5078</v>
      </c>
      <c r="B2488" s="1">
        <v>45030</v>
      </c>
      <c r="C2488" s="2">
        <v>8.3333333333333329E-2</v>
      </c>
      <c r="D2488" t="s">
        <v>166</v>
      </c>
      <c r="E2488" t="s">
        <v>5079</v>
      </c>
      <c r="F2488" t="s">
        <v>98</v>
      </c>
      <c r="G2488" t="s">
        <v>107</v>
      </c>
      <c r="H2488" t="s">
        <v>94</v>
      </c>
      <c r="I2488" t="s">
        <v>133</v>
      </c>
      <c r="J2488">
        <v>2</v>
      </c>
      <c r="K2488">
        <v>36754</v>
      </c>
      <c r="L2488">
        <v>73508</v>
      </c>
      <c r="M2488" t="s">
        <v>33</v>
      </c>
      <c r="N2488" t="s">
        <v>34</v>
      </c>
      <c r="O2488" t="s">
        <v>59</v>
      </c>
      <c r="P2488" t="s">
        <v>36</v>
      </c>
      <c r="Q2488">
        <v>2</v>
      </c>
      <c r="R2488" t="s">
        <v>60</v>
      </c>
      <c r="S2488">
        <v>23</v>
      </c>
      <c r="T2488" t="s">
        <v>50</v>
      </c>
      <c r="U2488">
        <v>9521</v>
      </c>
      <c r="V2488">
        <v>6</v>
      </c>
      <c r="W2488" t="s">
        <v>61</v>
      </c>
      <c r="X2488" t="s">
        <v>40</v>
      </c>
      <c r="Y2488" t="s">
        <v>40</v>
      </c>
      <c r="Z2488">
        <v>4</v>
      </c>
      <c r="AA2488" t="s">
        <v>20108</v>
      </c>
    </row>
    <row r="2489" spans="1:27" x14ac:dyDescent="0.3">
      <c r="A2489" t="s">
        <v>5080</v>
      </c>
      <c r="B2489" s="1">
        <v>45030</v>
      </c>
      <c r="C2489" s="2">
        <v>0.125</v>
      </c>
      <c r="D2489" t="s">
        <v>125</v>
      </c>
      <c r="E2489" t="s">
        <v>5081</v>
      </c>
      <c r="F2489" t="s">
        <v>150</v>
      </c>
      <c r="G2489" t="s">
        <v>65</v>
      </c>
      <c r="H2489" t="s">
        <v>80</v>
      </c>
      <c r="I2489" t="s">
        <v>95</v>
      </c>
      <c r="J2489">
        <v>1</v>
      </c>
      <c r="K2489">
        <v>60199</v>
      </c>
      <c r="L2489">
        <v>60199</v>
      </c>
      <c r="M2489" t="s">
        <v>33</v>
      </c>
      <c r="N2489" t="s">
        <v>47</v>
      </c>
      <c r="O2489" t="s">
        <v>35</v>
      </c>
      <c r="P2489" t="s">
        <v>68</v>
      </c>
      <c r="Q2489">
        <v>4</v>
      </c>
      <c r="R2489" t="s">
        <v>153</v>
      </c>
      <c r="S2489">
        <v>48</v>
      </c>
      <c r="T2489" t="s">
        <v>50</v>
      </c>
      <c r="U2489">
        <v>144309</v>
      </c>
      <c r="V2489">
        <v>8</v>
      </c>
      <c r="W2489" t="s">
        <v>39</v>
      </c>
      <c r="X2489" t="s">
        <v>33</v>
      </c>
      <c r="Y2489" t="s">
        <v>40</v>
      </c>
      <c r="Z2489">
        <v>4</v>
      </c>
      <c r="AA2489" t="s">
        <v>20108</v>
      </c>
    </row>
    <row r="2490" spans="1:27" x14ac:dyDescent="0.3">
      <c r="A2490" t="s">
        <v>5082</v>
      </c>
      <c r="B2490" s="1">
        <v>45030</v>
      </c>
      <c r="C2490" s="2">
        <v>0.16666666666666666</v>
      </c>
      <c r="D2490" t="s">
        <v>77</v>
      </c>
      <c r="E2490" t="s">
        <v>5083</v>
      </c>
      <c r="F2490" t="s">
        <v>73</v>
      </c>
      <c r="G2490" t="s">
        <v>30</v>
      </c>
      <c r="H2490" t="s">
        <v>45</v>
      </c>
      <c r="I2490" t="s">
        <v>103</v>
      </c>
      <c r="J2490">
        <v>2</v>
      </c>
      <c r="K2490">
        <v>122424</v>
      </c>
      <c r="L2490">
        <v>220363.2</v>
      </c>
      <c r="M2490" t="s">
        <v>33</v>
      </c>
      <c r="N2490" t="s">
        <v>58</v>
      </c>
      <c r="O2490" t="s">
        <v>35</v>
      </c>
      <c r="P2490" t="s">
        <v>68</v>
      </c>
      <c r="Q2490">
        <v>4</v>
      </c>
      <c r="R2490" t="s">
        <v>60</v>
      </c>
      <c r="S2490">
        <v>54</v>
      </c>
      <c r="T2490" t="s">
        <v>38</v>
      </c>
      <c r="U2490">
        <v>33853</v>
      </c>
      <c r="V2490">
        <v>2</v>
      </c>
      <c r="W2490" t="s">
        <v>75</v>
      </c>
      <c r="X2490" t="s">
        <v>33</v>
      </c>
      <c r="Y2490" t="s">
        <v>40</v>
      </c>
      <c r="Z2490">
        <v>1</v>
      </c>
      <c r="AA2490" t="s">
        <v>20107</v>
      </c>
    </row>
    <row r="2491" spans="1:27" x14ac:dyDescent="0.3">
      <c r="A2491" t="s">
        <v>5084</v>
      </c>
      <c r="B2491" s="1">
        <v>45030</v>
      </c>
      <c r="C2491" s="2">
        <v>0.20833333333333334</v>
      </c>
      <c r="D2491" t="s">
        <v>71</v>
      </c>
      <c r="E2491" t="s">
        <v>5085</v>
      </c>
      <c r="F2491" t="s">
        <v>140</v>
      </c>
      <c r="G2491" t="s">
        <v>84</v>
      </c>
      <c r="H2491" t="s">
        <v>57</v>
      </c>
      <c r="I2491" t="s">
        <v>133</v>
      </c>
      <c r="J2491">
        <v>1</v>
      </c>
      <c r="K2491">
        <v>76938</v>
      </c>
      <c r="L2491">
        <v>76938</v>
      </c>
      <c r="M2491" t="s">
        <v>33</v>
      </c>
      <c r="N2491" t="s">
        <v>58</v>
      </c>
      <c r="O2491" t="s">
        <v>48</v>
      </c>
      <c r="P2491" t="s">
        <v>68</v>
      </c>
      <c r="Q2491">
        <v>2</v>
      </c>
      <c r="R2491" t="s">
        <v>49</v>
      </c>
      <c r="S2491">
        <v>49</v>
      </c>
      <c r="T2491" t="s">
        <v>50</v>
      </c>
      <c r="U2491">
        <v>80276</v>
      </c>
      <c r="V2491">
        <v>2</v>
      </c>
      <c r="W2491" t="s">
        <v>90</v>
      </c>
      <c r="X2491" t="s">
        <v>33</v>
      </c>
      <c r="Y2491" t="s">
        <v>33</v>
      </c>
      <c r="Z2491">
        <v>3</v>
      </c>
      <c r="AA2491" t="s">
        <v>20108</v>
      </c>
    </row>
    <row r="2492" spans="1:27" x14ac:dyDescent="0.3">
      <c r="A2492" t="s">
        <v>5086</v>
      </c>
      <c r="B2492" s="1">
        <v>45030</v>
      </c>
      <c r="C2492" s="2">
        <v>0.25</v>
      </c>
      <c r="D2492" t="s">
        <v>27</v>
      </c>
      <c r="E2492" t="s">
        <v>5087</v>
      </c>
      <c r="F2492" t="s">
        <v>44</v>
      </c>
      <c r="G2492" t="s">
        <v>84</v>
      </c>
      <c r="H2492" t="s">
        <v>45</v>
      </c>
      <c r="I2492" t="s">
        <v>103</v>
      </c>
      <c r="J2492">
        <v>1</v>
      </c>
      <c r="K2492">
        <v>122647</v>
      </c>
      <c r="L2492">
        <v>110382.3</v>
      </c>
      <c r="M2492" t="s">
        <v>33</v>
      </c>
      <c r="N2492" t="s">
        <v>89</v>
      </c>
      <c r="O2492" t="s">
        <v>35</v>
      </c>
      <c r="P2492" t="s">
        <v>36</v>
      </c>
      <c r="Q2492">
        <v>3</v>
      </c>
      <c r="R2492" t="s">
        <v>99</v>
      </c>
      <c r="S2492">
        <v>28</v>
      </c>
      <c r="T2492" t="s">
        <v>38</v>
      </c>
      <c r="U2492">
        <v>57203</v>
      </c>
      <c r="V2492">
        <v>6</v>
      </c>
      <c r="W2492" t="s">
        <v>90</v>
      </c>
      <c r="X2492" t="s">
        <v>40</v>
      </c>
      <c r="Y2492" t="s">
        <v>40</v>
      </c>
      <c r="Z2492">
        <v>4</v>
      </c>
      <c r="AA2492" t="s">
        <v>20107</v>
      </c>
    </row>
    <row r="2493" spans="1:27" x14ac:dyDescent="0.3">
      <c r="A2493" t="s">
        <v>5088</v>
      </c>
      <c r="B2493" s="1">
        <v>45030</v>
      </c>
      <c r="C2493" s="2">
        <v>0.29166666666666669</v>
      </c>
      <c r="D2493" t="s">
        <v>77</v>
      </c>
      <c r="E2493" t="s">
        <v>5089</v>
      </c>
      <c r="F2493" t="s">
        <v>79</v>
      </c>
      <c r="G2493" t="s">
        <v>107</v>
      </c>
      <c r="H2493" t="s">
        <v>45</v>
      </c>
      <c r="I2493" t="s">
        <v>133</v>
      </c>
      <c r="J2493">
        <v>1</v>
      </c>
      <c r="K2493">
        <v>102079</v>
      </c>
      <c r="L2493">
        <v>86767.15</v>
      </c>
      <c r="M2493" t="s">
        <v>33</v>
      </c>
      <c r="N2493" t="s">
        <v>74</v>
      </c>
      <c r="O2493" t="s">
        <v>35</v>
      </c>
      <c r="P2493" t="s">
        <v>36</v>
      </c>
      <c r="Q2493">
        <v>4</v>
      </c>
      <c r="R2493" t="s">
        <v>99</v>
      </c>
      <c r="S2493">
        <v>56</v>
      </c>
      <c r="T2493" t="s">
        <v>50</v>
      </c>
      <c r="U2493">
        <v>88303</v>
      </c>
      <c r="V2493">
        <v>4</v>
      </c>
      <c r="W2493" t="s">
        <v>90</v>
      </c>
      <c r="X2493" t="s">
        <v>33</v>
      </c>
      <c r="Y2493" t="s">
        <v>33</v>
      </c>
      <c r="Z2493">
        <v>2</v>
      </c>
      <c r="AA2493" t="s">
        <v>20108</v>
      </c>
    </row>
    <row r="2494" spans="1:27" x14ac:dyDescent="0.3">
      <c r="A2494" t="s">
        <v>5090</v>
      </c>
      <c r="B2494" s="1">
        <v>45030</v>
      </c>
      <c r="C2494" s="2">
        <v>0.33333333333333331</v>
      </c>
      <c r="D2494" t="s">
        <v>145</v>
      </c>
      <c r="E2494" t="s">
        <v>5091</v>
      </c>
      <c r="F2494" t="s">
        <v>150</v>
      </c>
      <c r="G2494" t="s">
        <v>56</v>
      </c>
      <c r="H2494" t="s">
        <v>66</v>
      </c>
      <c r="I2494" t="s">
        <v>103</v>
      </c>
      <c r="J2494">
        <v>1</v>
      </c>
      <c r="K2494">
        <v>12106</v>
      </c>
      <c r="L2494">
        <v>12106</v>
      </c>
      <c r="M2494" t="s">
        <v>40</v>
      </c>
      <c r="N2494" t="s">
        <v>89</v>
      </c>
      <c r="O2494" t="s">
        <v>35</v>
      </c>
      <c r="P2494" t="s">
        <v>36</v>
      </c>
      <c r="Q2494">
        <v>3</v>
      </c>
      <c r="R2494" t="s">
        <v>99</v>
      </c>
      <c r="S2494">
        <v>24</v>
      </c>
      <c r="T2494" t="s">
        <v>38</v>
      </c>
      <c r="U2494">
        <v>28579</v>
      </c>
      <c r="V2494">
        <v>2</v>
      </c>
      <c r="W2494" t="s">
        <v>90</v>
      </c>
      <c r="X2494" t="s">
        <v>40</v>
      </c>
      <c r="Y2494" t="s">
        <v>33</v>
      </c>
      <c r="Z2494">
        <v>1</v>
      </c>
      <c r="AA2494" t="s">
        <v>20108</v>
      </c>
    </row>
    <row r="2495" spans="1:27" x14ac:dyDescent="0.3">
      <c r="A2495" t="s">
        <v>5092</v>
      </c>
      <c r="B2495" s="1">
        <v>45030</v>
      </c>
      <c r="C2495" s="2">
        <v>0.375</v>
      </c>
      <c r="D2495" t="s">
        <v>125</v>
      </c>
      <c r="E2495" t="s">
        <v>5093</v>
      </c>
      <c r="F2495" t="s">
        <v>83</v>
      </c>
      <c r="G2495" t="s">
        <v>107</v>
      </c>
      <c r="H2495" t="s">
        <v>31</v>
      </c>
      <c r="I2495" t="s">
        <v>103</v>
      </c>
      <c r="J2495">
        <v>2</v>
      </c>
      <c r="K2495">
        <v>92359</v>
      </c>
      <c r="L2495">
        <v>157010.29999999999</v>
      </c>
      <c r="M2495" t="s">
        <v>33</v>
      </c>
      <c r="N2495" t="s">
        <v>89</v>
      </c>
      <c r="O2495" t="s">
        <v>85</v>
      </c>
      <c r="P2495" t="s">
        <v>36</v>
      </c>
      <c r="Q2495">
        <v>5</v>
      </c>
      <c r="R2495" t="s">
        <v>69</v>
      </c>
      <c r="S2495">
        <v>37</v>
      </c>
      <c r="T2495" t="s">
        <v>38</v>
      </c>
      <c r="U2495">
        <v>110506</v>
      </c>
      <c r="V2495">
        <v>7</v>
      </c>
      <c r="W2495" t="s">
        <v>90</v>
      </c>
      <c r="X2495" t="s">
        <v>33</v>
      </c>
      <c r="Y2495" t="s">
        <v>33</v>
      </c>
      <c r="Z2495">
        <v>2</v>
      </c>
      <c r="AA2495" t="s">
        <v>20107</v>
      </c>
    </row>
    <row r="2496" spans="1:27" x14ac:dyDescent="0.3">
      <c r="A2496" t="s">
        <v>5094</v>
      </c>
      <c r="B2496" s="1">
        <v>45030</v>
      </c>
      <c r="C2496" s="2">
        <v>0.41666666666666669</v>
      </c>
      <c r="D2496" t="s">
        <v>185</v>
      </c>
      <c r="E2496" t="s">
        <v>5095</v>
      </c>
      <c r="F2496" t="s">
        <v>164</v>
      </c>
      <c r="G2496" t="s">
        <v>107</v>
      </c>
      <c r="H2496" t="s">
        <v>57</v>
      </c>
      <c r="I2496" t="s">
        <v>128</v>
      </c>
      <c r="J2496">
        <v>1</v>
      </c>
      <c r="K2496">
        <v>117261</v>
      </c>
      <c r="L2496">
        <v>111397.95</v>
      </c>
      <c r="M2496" t="s">
        <v>33</v>
      </c>
      <c r="N2496" t="s">
        <v>58</v>
      </c>
      <c r="O2496" t="s">
        <v>85</v>
      </c>
      <c r="P2496" t="s">
        <v>36</v>
      </c>
      <c r="Q2496">
        <v>2</v>
      </c>
      <c r="R2496" t="s">
        <v>99</v>
      </c>
      <c r="S2496">
        <v>52</v>
      </c>
      <c r="T2496" t="s">
        <v>38</v>
      </c>
      <c r="U2496">
        <v>8961</v>
      </c>
      <c r="V2496">
        <v>3</v>
      </c>
      <c r="W2496" t="s">
        <v>100</v>
      </c>
      <c r="X2496" t="s">
        <v>33</v>
      </c>
      <c r="Y2496" t="s">
        <v>33</v>
      </c>
      <c r="Z2496">
        <v>2</v>
      </c>
      <c r="AA2496" t="s">
        <v>20107</v>
      </c>
    </row>
    <row r="2497" spans="1:27" x14ac:dyDescent="0.3">
      <c r="A2497" t="s">
        <v>5096</v>
      </c>
      <c r="B2497" s="1">
        <v>45030</v>
      </c>
      <c r="C2497" s="2">
        <v>0.45833333333333331</v>
      </c>
      <c r="D2497" t="s">
        <v>105</v>
      </c>
      <c r="E2497" t="s">
        <v>5097</v>
      </c>
      <c r="F2497" t="s">
        <v>29</v>
      </c>
      <c r="G2497" t="s">
        <v>65</v>
      </c>
      <c r="H2497" t="s">
        <v>45</v>
      </c>
      <c r="I2497" t="s">
        <v>32</v>
      </c>
      <c r="J2497">
        <v>2</v>
      </c>
      <c r="K2497">
        <v>145177</v>
      </c>
      <c r="L2497">
        <v>275836.3</v>
      </c>
      <c r="M2497" t="s">
        <v>33</v>
      </c>
      <c r="N2497" t="s">
        <v>74</v>
      </c>
      <c r="O2497" t="s">
        <v>85</v>
      </c>
      <c r="P2497" t="s">
        <v>68</v>
      </c>
      <c r="Q2497">
        <v>5</v>
      </c>
      <c r="R2497" t="s">
        <v>69</v>
      </c>
      <c r="S2497">
        <v>32</v>
      </c>
      <c r="T2497" t="s">
        <v>38</v>
      </c>
      <c r="U2497">
        <v>21243</v>
      </c>
      <c r="V2497">
        <v>9</v>
      </c>
      <c r="W2497" t="s">
        <v>61</v>
      </c>
      <c r="X2497" t="s">
        <v>33</v>
      </c>
      <c r="Y2497" t="s">
        <v>40</v>
      </c>
      <c r="Z2497">
        <v>2</v>
      </c>
      <c r="AA2497" t="s">
        <v>20107</v>
      </c>
    </row>
    <row r="2498" spans="1:27" x14ac:dyDescent="0.3">
      <c r="A2498" t="s">
        <v>5098</v>
      </c>
      <c r="B2498" s="1">
        <v>45031</v>
      </c>
      <c r="C2498" s="2">
        <v>0.5</v>
      </c>
      <c r="D2498" t="s">
        <v>256</v>
      </c>
      <c r="E2498" t="s">
        <v>5099</v>
      </c>
      <c r="F2498" t="s">
        <v>79</v>
      </c>
      <c r="G2498" t="s">
        <v>65</v>
      </c>
      <c r="H2498" t="s">
        <v>57</v>
      </c>
      <c r="I2498" t="s">
        <v>133</v>
      </c>
      <c r="J2498">
        <v>2</v>
      </c>
      <c r="K2498">
        <v>87921</v>
      </c>
      <c r="L2498">
        <v>158257.79999999999</v>
      </c>
      <c r="M2498" t="s">
        <v>33</v>
      </c>
      <c r="N2498" t="s">
        <v>74</v>
      </c>
      <c r="O2498" t="s">
        <v>85</v>
      </c>
      <c r="P2498" t="s">
        <v>68</v>
      </c>
      <c r="Q2498">
        <v>5</v>
      </c>
      <c r="R2498" t="s">
        <v>69</v>
      </c>
      <c r="S2498">
        <v>52</v>
      </c>
      <c r="T2498" t="s">
        <v>38</v>
      </c>
      <c r="U2498">
        <v>164664</v>
      </c>
      <c r="V2498">
        <v>6</v>
      </c>
      <c r="W2498" t="s">
        <v>75</v>
      </c>
      <c r="X2498" t="s">
        <v>40</v>
      </c>
      <c r="Y2498" t="s">
        <v>33</v>
      </c>
      <c r="Z2498">
        <v>4</v>
      </c>
      <c r="AA2498" t="s">
        <v>20107</v>
      </c>
    </row>
    <row r="2499" spans="1:27" x14ac:dyDescent="0.3">
      <c r="A2499" t="s">
        <v>5100</v>
      </c>
      <c r="B2499" s="1">
        <v>45031</v>
      </c>
      <c r="C2499" s="2">
        <v>4.1666666666666664E-2</v>
      </c>
      <c r="D2499" t="s">
        <v>42</v>
      </c>
      <c r="E2499" t="s">
        <v>5101</v>
      </c>
      <c r="F2499" t="s">
        <v>164</v>
      </c>
      <c r="G2499" t="s">
        <v>56</v>
      </c>
      <c r="H2499" t="s">
        <v>45</v>
      </c>
      <c r="I2499" t="s">
        <v>46</v>
      </c>
      <c r="J2499">
        <v>3</v>
      </c>
      <c r="K2499">
        <v>117452</v>
      </c>
      <c r="L2499">
        <v>334738.2</v>
      </c>
      <c r="M2499" t="s">
        <v>33</v>
      </c>
      <c r="N2499" t="s">
        <v>67</v>
      </c>
      <c r="O2499" t="s">
        <v>59</v>
      </c>
      <c r="P2499" t="s">
        <v>68</v>
      </c>
      <c r="Q2499">
        <v>2</v>
      </c>
      <c r="R2499" t="s">
        <v>60</v>
      </c>
      <c r="S2499">
        <v>68</v>
      </c>
      <c r="T2499" t="s">
        <v>38</v>
      </c>
      <c r="U2499">
        <v>84916</v>
      </c>
      <c r="V2499">
        <v>9</v>
      </c>
      <c r="W2499" t="s">
        <v>75</v>
      </c>
      <c r="X2499" t="s">
        <v>40</v>
      </c>
      <c r="Y2499" t="s">
        <v>33</v>
      </c>
      <c r="Z2499">
        <v>1</v>
      </c>
      <c r="AA2499" t="s">
        <v>20107</v>
      </c>
    </row>
    <row r="2500" spans="1:27" x14ac:dyDescent="0.3">
      <c r="A2500" t="s">
        <v>5102</v>
      </c>
      <c r="B2500" s="1">
        <v>45031</v>
      </c>
      <c r="C2500" s="2">
        <v>8.3333333333333329E-2</v>
      </c>
      <c r="D2500" t="s">
        <v>142</v>
      </c>
      <c r="E2500" t="s">
        <v>5103</v>
      </c>
      <c r="F2500" t="s">
        <v>93</v>
      </c>
      <c r="G2500" t="s">
        <v>56</v>
      </c>
      <c r="H2500" t="s">
        <v>31</v>
      </c>
      <c r="I2500" t="s">
        <v>95</v>
      </c>
      <c r="J2500">
        <v>2</v>
      </c>
      <c r="K2500">
        <v>61053</v>
      </c>
      <c r="L2500">
        <v>109895.4</v>
      </c>
      <c r="M2500" t="s">
        <v>33</v>
      </c>
      <c r="N2500" t="s">
        <v>89</v>
      </c>
      <c r="O2500" t="s">
        <v>48</v>
      </c>
      <c r="P2500" t="s">
        <v>68</v>
      </c>
      <c r="Q2500">
        <v>5</v>
      </c>
      <c r="R2500" t="s">
        <v>99</v>
      </c>
      <c r="S2500">
        <v>59</v>
      </c>
      <c r="T2500" t="s">
        <v>50</v>
      </c>
      <c r="U2500">
        <v>160145</v>
      </c>
      <c r="V2500">
        <v>3</v>
      </c>
      <c r="W2500" t="s">
        <v>51</v>
      </c>
      <c r="X2500" t="s">
        <v>33</v>
      </c>
      <c r="Y2500" t="s">
        <v>40</v>
      </c>
      <c r="Z2500">
        <v>4</v>
      </c>
      <c r="AA2500" t="s">
        <v>20107</v>
      </c>
    </row>
    <row r="2501" spans="1:27" x14ac:dyDescent="0.3">
      <c r="A2501" t="s">
        <v>5104</v>
      </c>
      <c r="B2501" s="1">
        <v>45031</v>
      </c>
      <c r="C2501" s="2">
        <v>0.125</v>
      </c>
      <c r="D2501" t="s">
        <v>27</v>
      </c>
      <c r="E2501" t="s">
        <v>5105</v>
      </c>
      <c r="F2501" t="s">
        <v>140</v>
      </c>
      <c r="G2501" t="s">
        <v>56</v>
      </c>
      <c r="H2501" t="s">
        <v>45</v>
      </c>
      <c r="I2501" t="s">
        <v>32</v>
      </c>
      <c r="J2501">
        <v>3</v>
      </c>
      <c r="K2501">
        <v>136023</v>
      </c>
      <c r="L2501">
        <v>346858.65</v>
      </c>
      <c r="M2501" t="s">
        <v>33</v>
      </c>
      <c r="N2501" t="s">
        <v>89</v>
      </c>
      <c r="O2501" t="s">
        <v>59</v>
      </c>
      <c r="P2501" t="s">
        <v>68</v>
      </c>
      <c r="Q2501">
        <v>2</v>
      </c>
      <c r="R2501" t="s">
        <v>69</v>
      </c>
      <c r="S2501">
        <v>56</v>
      </c>
      <c r="T2501" t="s">
        <v>50</v>
      </c>
      <c r="U2501">
        <v>37913</v>
      </c>
      <c r="V2501">
        <v>8</v>
      </c>
      <c r="W2501" t="s">
        <v>39</v>
      </c>
      <c r="X2501" t="s">
        <v>40</v>
      </c>
      <c r="Y2501" t="s">
        <v>33</v>
      </c>
      <c r="Z2501">
        <v>1</v>
      </c>
      <c r="AA2501" t="s">
        <v>20107</v>
      </c>
    </row>
    <row r="2502" spans="1:27" x14ac:dyDescent="0.3">
      <c r="A2502" t="s">
        <v>5106</v>
      </c>
      <c r="B2502" s="1">
        <v>45031</v>
      </c>
      <c r="C2502" s="2">
        <v>0.16666666666666666</v>
      </c>
      <c r="D2502" t="s">
        <v>105</v>
      </c>
      <c r="E2502" t="s">
        <v>5107</v>
      </c>
      <c r="F2502" t="s">
        <v>150</v>
      </c>
      <c r="G2502" t="s">
        <v>56</v>
      </c>
      <c r="H2502" t="s">
        <v>94</v>
      </c>
      <c r="I2502" t="s">
        <v>128</v>
      </c>
      <c r="J2502">
        <v>3</v>
      </c>
      <c r="K2502">
        <v>136442</v>
      </c>
      <c r="L2502">
        <v>347927.1</v>
      </c>
      <c r="M2502" t="s">
        <v>33</v>
      </c>
      <c r="N2502" t="s">
        <v>74</v>
      </c>
      <c r="O2502" t="s">
        <v>85</v>
      </c>
      <c r="P2502" t="s">
        <v>36</v>
      </c>
      <c r="Q2502">
        <v>3</v>
      </c>
      <c r="R2502" t="s">
        <v>153</v>
      </c>
      <c r="S2502">
        <v>21</v>
      </c>
      <c r="T2502" t="s">
        <v>38</v>
      </c>
      <c r="U2502">
        <v>66157</v>
      </c>
      <c r="V2502">
        <v>8</v>
      </c>
      <c r="W2502" t="s">
        <v>90</v>
      </c>
      <c r="X2502" t="s">
        <v>40</v>
      </c>
      <c r="Y2502" t="s">
        <v>33</v>
      </c>
      <c r="Z2502">
        <v>1</v>
      </c>
      <c r="AA2502" t="s">
        <v>20107</v>
      </c>
    </row>
    <row r="2503" spans="1:27" x14ac:dyDescent="0.3">
      <c r="A2503" t="s">
        <v>5108</v>
      </c>
      <c r="B2503" s="1">
        <v>45031</v>
      </c>
      <c r="C2503" s="2">
        <v>0.20833333333333334</v>
      </c>
      <c r="D2503" t="s">
        <v>185</v>
      </c>
      <c r="E2503" t="s">
        <v>5109</v>
      </c>
      <c r="F2503" t="s">
        <v>150</v>
      </c>
      <c r="G2503" t="s">
        <v>56</v>
      </c>
      <c r="H2503" t="s">
        <v>31</v>
      </c>
      <c r="I2503" t="s">
        <v>128</v>
      </c>
      <c r="J2503">
        <v>3</v>
      </c>
      <c r="K2503">
        <v>107457</v>
      </c>
      <c r="L2503">
        <v>322371</v>
      </c>
      <c r="M2503" t="s">
        <v>33</v>
      </c>
      <c r="N2503" t="s">
        <v>74</v>
      </c>
      <c r="O2503" t="s">
        <v>59</v>
      </c>
      <c r="P2503" t="s">
        <v>68</v>
      </c>
      <c r="Q2503">
        <v>5</v>
      </c>
      <c r="R2503" t="s">
        <v>60</v>
      </c>
      <c r="S2503">
        <v>63</v>
      </c>
      <c r="T2503" t="s">
        <v>38</v>
      </c>
      <c r="U2503">
        <v>63961</v>
      </c>
      <c r="V2503">
        <v>9</v>
      </c>
      <c r="W2503" t="s">
        <v>90</v>
      </c>
      <c r="X2503" t="s">
        <v>33</v>
      </c>
      <c r="Y2503" t="s">
        <v>40</v>
      </c>
      <c r="Z2503">
        <v>2</v>
      </c>
      <c r="AA2503" t="s">
        <v>20107</v>
      </c>
    </row>
    <row r="2504" spans="1:27" x14ac:dyDescent="0.3">
      <c r="A2504" t="s">
        <v>5110</v>
      </c>
      <c r="B2504" s="1">
        <v>45031</v>
      </c>
      <c r="C2504" s="2">
        <v>0.25</v>
      </c>
      <c r="D2504" t="s">
        <v>112</v>
      </c>
      <c r="E2504" t="s">
        <v>5111</v>
      </c>
      <c r="F2504" t="s">
        <v>150</v>
      </c>
      <c r="G2504" t="s">
        <v>107</v>
      </c>
      <c r="H2504" t="s">
        <v>57</v>
      </c>
      <c r="I2504" t="s">
        <v>128</v>
      </c>
      <c r="J2504">
        <v>2</v>
      </c>
      <c r="K2504">
        <v>51068</v>
      </c>
      <c r="L2504">
        <v>86815.599999999991</v>
      </c>
      <c r="M2504" t="s">
        <v>33</v>
      </c>
      <c r="N2504" t="s">
        <v>34</v>
      </c>
      <c r="O2504" t="s">
        <v>48</v>
      </c>
      <c r="P2504" t="s">
        <v>36</v>
      </c>
      <c r="Q2504">
        <v>5</v>
      </c>
      <c r="R2504" t="s">
        <v>99</v>
      </c>
      <c r="S2504">
        <v>61</v>
      </c>
      <c r="T2504" t="s">
        <v>50</v>
      </c>
      <c r="U2504">
        <v>24026</v>
      </c>
      <c r="V2504">
        <v>4</v>
      </c>
      <c r="W2504" t="s">
        <v>75</v>
      </c>
      <c r="X2504" t="s">
        <v>40</v>
      </c>
      <c r="Y2504" t="s">
        <v>40</v>
      </c>
      <c r="Z2504">
        <v>3</v>
      </c>
      <c r="AA2504" t="s">
        <v>20108</v>
      </c>
    </row>
    <row r="2505" spans="1:27" x14ac:dyDescent="0.3">
      <c r="A2505" t="s">
        <v>5112</v>
      </c>
      <c r="B2505" s="1">
        <v>45031</v>
      </c>
      <c r="C2505" s="2">
        <v>0.29166666666666669</v>
      </c>
      <c r="D2505" t="s">
        <v>166</v>
      </c>
      <c r="E2505" t="s">
        <v>5113</v>
      </c>
      <c r="F2505" t="s">
        <v>55</v>
      </c>
      <c r="G2505" t="s">
        <v>107</v>
      </c>
      <c r="H2505" t="s">
        <v>115</v>
      </c>
      <c r="I2505" t="s">
        <v>95</v>
      </c>
      <c r="J2505">
        <v>3</v>
      </c>
      <c r="K2505">
        <v>44047</v>
      </c>
      <c r="L2505">
        <v>125533.95</v>
      </c>
      <c r="M2505" t="s">
        <v>33</v>
      </c>
      <c r="N2505" t="s">
        <v>74</v>
      </c>
      <c r="O2505" t="s">
        <v>48</v>
      </c>
      <c r="P2505" t="s">
        <v>36</v>
      </c>
      <c r="Q2505">
        <v>4</v>
      </c>
      <c r="R2505" t="s">
        <v>49</v>
      </c>
      <c r="S2505">
        <v>31</v>
      </c>
      <c r="T2505" t="s">
        <v>50</v>
      </c>
      <c r="U2505">
        <v>107655</v>
      </c>
      <c r="V2505">
        <v>5</v>
      </c>
      <c r="W2505" t="s">
        <v>75</v>
      </c>
      <c r="X2505" t="s">
        <v>33</v>
      </c>
      <c r="Y2505" t="s">
        <v>33</v>
      </c>
      <c r="Z2505">
        <v>3</v>
      </c>
      <c r="AA2505" t="s">
        <v>20107</v>
      </c>
    </row>
    <row r="2506" spans="1:27" x14ac:dyDescent="0.3">
      <c r="A2506" t="s">
        <v>5114</v>
      </c>
      <c r="B2506" s="1">
        <v>45031</v>
      </c>
      <c r="C2506" s="2">
        <v>0.33333333333333331</v>
      </c>
      <c r="D2506" t="s">
        <v>148</v>
      </c>
      <c r="E2506" t="s">
        <v>5115</v>
      </c>
      <c r="F2506" t="s">
        <v>150</v>
      </c>
      <c r="G2506" t="s">
        <v>84</v>
      </c>
      <c r="H2506" t="s">
        <v>80</v>
      </c>
      <c r="I2506" t="s">
        <v>133</v>
      </c>
      <c r="J2506">
        <v>4</v>
      </c>
      <c r="K2506">
        <v>53224</v>
      </c>
      <c r="L2506">
        <v>191606.39999999999</v>
      </c>
      <c r="M2506" t="s">
        <v>33</v>
      </c>
      <c r="N2506" t="s">
        <v>58</v>
      </c>
      <c r="O2506" t="s">
        <v>59</v>
      </c>
      <c r="P2506" t="s">
        <v>68</v>
      </c>
      <c r="Q2506">
        <v>5</v>
      </c>
      <c r="R2506" t="s">
        <v>69</v>
      </c>
      <c r="S2506">
        <v>48</v>
      </c>
      <c r="T2506" t="s">
        <v>50</v>
      </c>
      <c r="U2506">
        <v>120839</v>
      </c>
      <c r="V2506">
        <v>7</v>
      </c>
      <c r="W2506" t="s">
        <v>39</v>
      </c>
      <c r="X2506" t="s">
        <v>40</v>
      </c>
      <c r="Y2506" t="s">
        <v>40</v>
      </c>
      <c r="Z2506">
        <v>0</v>
      </c>
      <c r="AA2506" t="s">
        <v>20107</v>
      </c>
    </row>
    <row r="2507" spans="1:27" x14ac:dyDescent="0.3">
      <c r="A2507" t="s">
        <v>5116</v>
      </c>
      <c r="B2507" s="1">
        <v>45031</v>
      </c>
      <c r="C2507" s="2">
        <v>0.375</v>
      </c>
      <c r="D2507" t="s">
        <v>42</v>
      </c>
      <c r="E2507" t="s">
        <v>5117</v>
      </c>
      <c r="F2507" t="s">
        <v>164</v>
      </c>
      <c r="G2507" t="s">
        <v>84</v>
      </c>
      <c r="H2507" t="s">
        <v>45</v>
      </c>
      <c r="I2507" t="s">
        <v>133</v>
      </c>
      <c r="J2507">
        <v>1</v>
      </c>
      <c r="K2507">
        <v>129487</v>
      </c>
      <c r="L2507">
        <v>116538.3</v>
      </c>
      <c r="M2507" t="s">
        <v>33</v>
      </c>
      <c r="N2507" t="s">
        <v>58</v>
      </c>
      <c r="O2507" t="s">
        <v>48</v>
      </c>
      <c r="P2507" t="s">
        <v>36</v>
      </c>
      <c r="Q2507">
        <v>1</v>
      </c>
      <c r="R2507" t="s">
        <v>69</v>
      </c>
      <c r="S2507">
        <v>48</v>
      </c>
      <c r="T2507" t="s">
        <v>38</v>
      </c>
      <c r="U2507">
        <v>61842</v>
      </c>
      <c r="V2507">
        <v>9</v>
      </c>
      <c r="W2507" t="s">
        <v>61</v>
      </c>
      <c r="X2507" t="s">
        <v>40</v>
      </c>
      <c r="Y2507" t="s">
        <v>40</v>
      </c>
      <c r="Z2507">
        <v>0</v>
      </c>
      <c r="AA2507" t="s">
        <v>20107</v>
      </c>
    </row>
    <row r="2508" spans="1:27" x14ac:dyDescent="0.3">
      <c r="A2508" t="s">
        <v>5118</v>
      </c>
      <c r="B2508" s="1">
        <v>45031</v>
      </c>
      <c r="C2508" s="2">
        <v>0.41666666666666669</v>
      </c>
      <c r="D2508" t="s">
        <v>105</v>
      </c>
      <c r="E2508" t="s">
        <v>5119</v>
      </c>
      <c r="F2508" t="s">
        <v>55</v>
      </c>
      <c r="G2508" t="s">
        <v>30</v>
      </c>
      <c r="H2508" t="s">
        <v>94</v>
      </c>
      <c r="I2508" t="s">
        <v>103</v>
      </c>
      <c r="J2508">
        <v>2</v>
      </c>
      <c r="K2508">
        <v>121609</v>
      </c>
      <c r="L2508">
        <v>243218</v>
      </c>
      <c r="M2508" t="s">
        <v>33</v>
      </c>
      <c r="N2508" t="s">
        <v>58</v>
      </c>
      <c r="O2508" t="s">
        <v>85</v>
      </c>
      <c r="P2508" t="s">
        <v>68</v>
      </c>
      <c r="Q2508">
        <v>5</v>
      </c>
      <c r="R2508" t="s">
        <v>60</v>
      </c>
      <c r="S2508">
        <v>66</v>
      </c>
      <c r="T2508" t="s">
        <v>50</v>
      </c>
      <c r="U2508">
        <v>79111</v>
      </c>
      <c r="V2508">
        <v>8</v>
      </c>
      <c r="W2508" t="s">
        <v>39</v>
      </c>
      <c r="X2508" t="s">
        <v>33</v>
      </c>
      <c r="Y2508" t="s">
        <v>33</v>
      </c>
      <c r="Z2508">
        <v>4</v>
      </c>
      <c r="AA2508" t="s">
        <v>20107</v>
      </c>
    </row>
    <row r="2509" spans="1:27" x14ac:dyDescent="0.3">
      <c r="A2509" t="s">
        <v>5120</v>
      </c>
      <c r="B2509" s="1">
        <v>45031</v>
      </c>
      <c r="C2509" s="2">
        <v>0.45833333333333331</v>
      </c>
      <c r="D2509" t="s">
        <v>119</v>
      </c>
      <c r="E2509" t="s">
        <v>5121</v>
      </c>
      <c r="F2509" t="s">
        <v>93</v>
      </c>
      <c r="G2509" t="s">
        <v>107</v>
      </c>
      <c r="H2509" t="s">
        <v>31</v>
      </c>
      <c r="I2509" t="s">
        <v>103</v>
      </c>
      <c r="J2509">
        <v>1</v>
      </c>
      <c r="K2509">
        <v>58094</v>
      </c>
      <c r="L2509">
        <v>58094</v>
      </c>
      <c r="M2509" t="s">
        <v>33</v>
      </c>
      <c r="N2509" t="s">
        <v>34</v>
      </c>
      <c r="O2509" t="s">
        <v>59</v>
      </c>
      <c r="P2509" t="s">
        <v>36</v>
      </c>
      <c r="Q2509">
        <v>5</v>
      </c>
      <c r="R2509" t="s">
        <v>60</v>
      </c>
      <c r="S2509">
        <v>67</v>
      </c>
      <c r="T2509" t="s">
        <v>38</v>
      </c>
      <c r="U2509">
        <v>131688</v>
      </c>
      <c r="V2509">
        <v>7</v>
      </c>
      <c r="W2509" t="s">
        <v>39</v>
      </c>
      <c r="X2509" t="s">
        <v>33</v>
      </c>
      <c r="Y2509" t="s">
        <v>40</v>
      </c>
      <c r="Z2509">
        <v>3</v>
      </c>
      <c r="AA2509" t="s">
        <v>20108</v>
      </c>
    </row>
    <row r="2510" spans="1:27" x14ac:dyDescent="0.3">
      <c r="A2510" t="s">
        <v>5122</v>
      </c>
      <c r="B2510" s="1">
        <v>45031</v>
      </c>
      <c r="C2510" s="2">
        <v>0.5</v>
      </c>
      <c r="D2510" t="s">
        <v>180</v>
      </c>
      <c r="E2510" t="s">
        <v>5123</v>
      </c>
      <c r="F2510" t="s">
        <v>114</v>
      </c>
      <c r="G2510" t="s">
        <v>56</v>
      </c>
      <c r="H2510" t="s">
        <v>66</v>
      </c>
      <c r="I2510" t="s">
        <v>46</v>
      </c>
      <c r="J2510">
        <v>2</v>
      </c>
      <c r="K2510">
        <v>13502</v>
      </c>
      <c r="L2510">
        <v>25653.8</v>
      </c>
      <c r="M2510" t="s">
        <v>40</v>
      </c>
      <c r="N2510" t="s">
        <v>89</v>
      </c>
      <c r="O2510" t="s">
        <v>48</v>
      </c>
      <c r="P2510" t="s">
        <v>68</v>
      </c>
      <c r="Q2510">
        <v>4</v>
      </c>
      <c r="R2510" t="s">
        <v>60</v>
      </c>
      <c r="S2510">
        <v>42</v>
      </c>
      <c r="T2510" t="s">
        <v>50</v>
      </c>
      <c r="U2510">
        <v>128080</v>
      </c>
      <c r="V2510">
        <v>3</v>
      </c>
      <c r="W2510" t="s">
        <v>90</v>
      </c>
      <c r="X2510" t="s">
        <v>33</v>
      </c>
      <c r="Y2510" t="s">
        <v>40</v>
      </c>
      <c r="Z2510">
        <v>2</v>
      </c>
      <c r="AA2510" t="s">
        <v>20108</v>
      </c>
    </row>
    <row r="2511" spans="1:27" x14ac:dyDescent="0.3">
      <c r="A2511" t="s">
        <v>5124</v>
      </c>
      <c r="B2511" s="1">
        <v>45031</v>
      </c>
      <c r="C2511" s="2">
        <v>4.1666666666666664E-2</v>
      </c>
      <c r="D2511" t="s">
        <v>87</v>
      </c>
      <c r="E2511" t="s">
        <v>5125</v>
      </c>
      <c r="F2511" t="s">
        <v>110</v>
      </c>
      <c r="G2511" t="s">
        <v>30</v>
      </c>
      <c r="H2511" t="s">
        <v>115</v>
      </c>
      <c r="I2511" t="s">
        <v>103</v>
      </c>
      <c r="J2511">
        <v>3</v>
      </c>
      <c r="K2511">
        <v>52130</v>
      </c>
      <c r="L2511">
        <v>140751</v>
      </c>
      <c r="M2511" t="s">
        <v>33</v>
      </c>
      <c r="N2511" t="s">
        <v>34</v>
      </c>
      <c r="O2511" t="s">
        <v>85</v>
      </c>
      <c r="P2511" t="s">
        <v>68</v>
      </c>
      <c r="Q2511">
        <v>1</v>
      </c>
      <c r="R2511" t="s">
        <v>49</v>
      </c>
      <c r="S2511">
        <v>59</v>
      </c>
      <c r="T2511" t="s">
        <v>50</v>
      </c>
      <c r="U2511">
        <v>168434</v>
      </c>
      <c r="V2511">
        <v>3</v>
      </c>
      <c r="W2511" t="s">
        <v>75</v>
      </c>
      <c r="X2511" t="s">
        <v>40</v>
      </c>
      <c r="Y2511" t="s">
        <v>40</v>
      </c>
      <c r="Z2511">
        <v>0</v>
      </c>
      <c r="AA2511" t="s">
        <v>20107</v>
      </c>
    </row>
    <row r="2512" spans="1:27" x14ac:dyDescent="0.3">
      <c r="A2512" t="s">
        <v>5126</v>
      </c>
      <c r="B2512" s="1">
        <v>45031</v>
      </c>
      <c r="C2512" s="2">
        <v>8.3333333333333329E-2</v>
      </c>
      <c r="D2512" t="s">
        <v>87</v>
      </c>
      <c r="E2512" t="s">
        <v>5127</v>
      </c>
      <c r="F2512" t="s">
        <v>93</v>
      </c>
      <c r="G2512" t="s">
        <v>65</v>
      </c>
      <c r="H2512" t="s">
        <v>115</v>
      </c>
      <c r="I2512" t="s">
        <v>95</v>
      </c>
      <c r="J2512">
        <v>4</v>
      </c>
      <c r="K2512">
        <v>72505</v>
      </c>
      <c r="L2512">
        <v>290020</v>
      </c>
      <c r="M2512" t="s">
        <v>33</v>
      </c>
      <c r="N2512" t="s">
        <v>34</v>
      </c>
      <c r="O2512" t="s">
        <v>59</v>
      </c>
      <c r="P2512" t="s">
        <v>36</v>
      </c>
      <c r="Q2512">
        <v>3</v>
      </c>
      <c r="R2512" t="s">
        <v>99</v>
      </c>
      <c r="S2512">
        <v>24</v>
      </c>
      <c r="T2512" t="s">
        <v>38</v>
      </c>
      <c r="U2512">
        <v>117747</v>
      </c>
      <c r="V2512">
        <v>4</v>
      </c>
      <c r="W2512" t="s">
        <v>61</v>
      </c>
      <c r="X2512" t="s">
        <v>40</v>
      </c>
      <c r="Y2512" t="s">
        <v>40</v>
      </c>
      <c r="Z2512">
        <v>4</v>
      </c>
      <c r="AA2512" t="s">
        <v>20107</v>
      </c>
    </row>
    <row r="2513" spans="1:27" x14ac:dyDescent="0.3">
      <c r="A2513" t="s">
        <v>5128</v>
      </c>
      <c r="B2513" s="1">
        <v>45031</v>
      </c>
      <c r="C2513" s="2">
        <v>0.125</v>
      </c>
      <c r="D2513" t="s">
        <v>142</v>
      </c>
      <c r="E2513" t="s">
        <v>5129</v>
      </c>
      <c r="F2513" t="s">
        <v>73</v>
      </c>
      <c r="G2513" t="s">
        <v>107</v>
      </c>
      <c r="H2513" t="s">
        <v>31</v>
      </c>
      <c r="I2513" t="s">
        <v>32</v>
      </c>
      <c r="J2513">
        <v>3</v>
      </c>
      <c r="K2513">
        <v>112213</v>
      </c>
      <c r="L2513">
        <v>286143.15000000002</v>
      </c>
      <c r="M2513" t="s">
        <v>33</v>
      </c>
      <c r="N2513" t="s">
        <v>74</v>
      </c>
      <c r="O2513" t="s">
        <v>48</v>
      </c>
      <c r="P2513" t="s">
        <v>68</v>
      </c>
      <c r="Q2513">
        <v>2</v>
      </c>
      <c r="R2513" t="s">
        <v>69</v>
      </c>
      <c r="S2513">
        <v>55</v>
      </c>
      <c r="T2513" t="s">
        <v>50</v>
      </c>
      <c r="U2513">
        <v>104956</v>
      </c>
      <c r="V2513">
        <v>1</v>
      </c>
      <c r="W2513" t="s">
        <v>100</v>
      </c>
      <c r="X2513" t="s">
        <v>33</v>
      </c>
      <c r="Y2513" t="s">
        <v>40</v>
      </c>
      <c r="Z2513">
        <v>3</v>
      </c>
      <c r="AA2513" t="s">
        <v>20107</v>
      </c>
    </row>
    <row r="2514" spans="1:27" x14ac:dyDescent="0.3">
      <c r="A2514" t="s">
        <v>5130</v>
      </c>
      <c r="B2514" s="1">
        <v>45031</v>
      </c>
      <c r="C2514" s="2">
        <v>0.16666666666666666</v>
      </c>
      <c r="D2514" t="s">
        <v>185</v>
      </c>
      <c r="E2514" t="s">
        <v>5131</v>
      </c>
      <c r="F2514" t="s">
        <v>127</v>
      </c>
      <c r="G2514" t="s">
        <v>84</v>
      </c>
      <c r="H2514" t="s">
        <v>115</v>
      </c>
      <c r="I2514" t="s">
        <v>133</v>
      </c>
      <c r="J2514">
        <v>2</v>
      </c>
      <c r="K2514">
        <v>29234</v>
      </c>
      <c r="L2514">
        <v>55544.6</v>
      </c>
      <c r="M2514" t="s">
        <v>33</v>
      </c>
      <c r="N2514" t="s">
        <v>58</v>
      </c>
      <c r="O2514" t="s">
        <v>35</v>
      </c>
      <c r="P2514" t="s">
        <v>68</v>
      </c>
      <c r="Q2514">
        <v>5</v>
      </c>
      <c r="R2514" t="s">
        <v>153</v>
      </c>
      <c r="S2514">
        <v>50</v>
      </c>
      <c r="T2514" t="s">
        <v>50</v>
      </c>
      <c r="U2514">
        <v>108796</v>
      </c>
      <c r="V2514">
        <v>7</v>
      </c>
      <c r="W2514" t="s">
        <v>61</v>
      </c>
      <c r="X2514" t="s">
        <v>40</v>
      </c>
      <c r="Y2514" t="s">
        <v>33</v>
      </c>
      <c r="Z2514">
        <v>2</v>
      </c>
      <c r="AA2514" t="s">
        <v>20108</v>
      </c>
    </row>
    <row r="2515" spans="1:27" x14ac:dyDescent="0.3">
      <c r="A2515" t="s">
        <v>5132</v>
      </c>
      <c r="B2515" s="1">
        <v>45031</v>
      </c>
      <c r="C2515" s="2">
        <v>0.20833333333333334</v>
      </c>
      <c r="D2515" t="s">
        <v>87</v>
      </c>
      <c r="E2515" t="s">
        <v>5133</v>
      </c>
      <c r="F2515" t="s">
        <v>55</v>
      </c>
      <c r="G2515" t="s">
        <v>107</v>
      </c>
      <c r="H2515" t="s">
        <v>57</v>
      </c>
      <c r="I2515" t="s">
        <v>103</v>
      </c>
      <c r="J2515">
        <v>3</v>
      </c>
      <c r="K2515">
        <v>13807</v>
      </c>
      <c r="L2515">
        <v>35207.85</v>
      </c>
      <c r="M2515" t="s">
        <v>40</v>
      </c>
      <c r="N2515" t="s">
        <v>67</v>
      </c>
      <c r="O2515" t="s">
        <v>48</v>
      </c>
      <c r="P2515" t="s">
        <v>36</v>
      </c>
      <c r="Q2515">
        <v>3</v>
      </c>
      <c r="R2515" t="s">
        <v>49</v>
      </c>
      <c r="S2515">
        <v>42</v>
      </c>
      <c r="T2515" t="s">
        <v>38</v>
      </c>
      <c r="U2515">
        <v>183921</v>
      </c>
      <c r="V2515">
        <v>9</v>
      </c>
      <c r="W2515" t="s">
        <v>39</v>
      </c>
      <c r="X2515" t="s">
        <v>33</v>
      </c>
      <c r="Y2515" t="s">
        <v>40</v>
      </c>
      <c r="Z2515">
        <v>2</v>
      </c>
      <c r="AA2515" t="s">
        <v>20108</v>
      </c>
    </row>
    <row r="2516" spans="1:27" x14ac:dyDescent="0.3">
      <c r="A2516" t="s">
        <v>5134</v>
      </c>
      <c r="B2516" s="1">
        <v>45031</v>
      </c>
      <c r="C2516" s="2">
        <v>0.25</v>
      </c>
      <c r="D2516" t="s">
        <v>256</v>
      </c>
      <c r="E2516" t="s">
        <v>5135</v>
      </c>
      <c r="F2516" t="s">
        <v>29</v>
      </c>
      <c r="G2516" t="s">
        <v>107</v>
      </c>
      <c r="H2516" t="s">
        <v>57</v>
      </c>
      <c r="I2516" t="s">
        <v>95</v>
      </c>
      <c r="J2516">
        <v>4</v>
      </c>
      <c r="K2516">
        <v>103491</v>
      </c>
      <c r="L2516">
        <v>372567.6</v>
      </c>
      <c r="M2516" t="s">
        <v>33</v>
      </c>
      <c r="N2516" t="s">
        <v>74</v>
      </c>
      <c r="O2516" t="s">
        <v>85</v>
      </c>
      <c r="P2516" t="s">
        <v>68</v>
      </c>
      <c r="Q2516">
        <v>3</v>
      </c>
      <c r="R2516" t="s">
        <v>153</v>
      </c>
      <c r="S2516">
        <v>35</v>
      </c>
      <c r="T2516" t="s">
        <v>38</v>
      </c>
      <c r="U2516">
        <v>2160</v>
      </c>
      <c r="V2516">
        <v>5</v>
      </c>
      <c r="W2516" t="s">
        <v>61</v>
      </c>
      <c r="X2516" t="s">
        <v>40</v>
      </c>
      <c r="Y2516" t="s">
        <v>33</v>
      </c>
      <c r="Z2516">
        <v>2</v>
      </c>
      <c r="AA2516" t="s">
        <v>20107</v>
      </c>
    </row>
    <row r="2517" spans="1:27" x14ac:dyDescent="0.3">
      <c r="A2517" t="s">
        <v>5136</v>
      </c>
      <c r="B2517" s="1">
        <v>45031</v>
      </c>
      <c r="C2517" s="2">
        <v>0.29166666666666669</v>
      </c>
      <c r="D2517" t="s">
        <v>122</v>
      </c>
      <c r="E2517" t="s">
        <v>5137</v>
      </c>
      <c r="F2517" t="s">
        <v>164</v>
      </c>
      <c r="G2517" t="s">
        <v>107</v>
      </c>
      <c r="H2517" t="s">
        <v>66</v>
      </c>
      <c r="I2517" t="s">
        <v>95</v>
      </c>
      <c r="J2517">
        <v>1</v>
      </c>
      <c r="K2517">
        <v>12788</v>
      </c>
      <c r="L2517">
        <v>12788</v>
      </c>
      <c r="M2517" t="s">
        <v>40</v>
      </c>
      <c r="N2517" t="s">
        <v>34</v>
      </c>
      <c r="O2517" t="s">
        <v>48</v>
      </c>
      <c r="P2517" t="s">
        <v>68</v>
      </c>
      <c r="Q2517">
        <v>2</v>
      </c>
      <c r="R2517" t="s">
        <v>153</v>
      </c>
      <c r="S2517">
        <v>27</v>
      </c>
      <c r="T2517" t="s">
        <v>50</v>
      </c>
      <c r="U2517">
        <v>93555</v>
      </c>
      <c r="V2517">
        <v>6</v>
      </c>
      <c r="W2517" t="s">
        <v>61</v>
      </c>
      <c r="X2517" t="s">
        <v>33</v>
      </c>
      <c r="Y2517" t="s">
        <v>40</v>
      </c>
      <c r="Z2517">
        <v>3</v>
      </c>
      <c r="AA2517" t="s">
        <v>20108</v>
      </c>
    </row>
    <row r="2518" spans="1:27" x14ac:dyDescent="0.3">
      <c r="A2518" t="s">
        <v>5138</v>
      </c>
      <c r="B2518" s="1">
        <v>45031</v>
      </c>
      <c r="C2518" s="2">
        <v>0.33333333333333331</v>
      </c>
      <c r="D2518" t="s">
        <v>125</v>
      </c>
      <c r="E2518" t="s">
        <v>5139</v>
      </c>
      <c r="F2518" t="s">
        <v>164</v>
      </c>
      <c r="G2518" t="s">
        <v>107</v>
      </c>
      <c r="H2518" t="s">
        <v>94</v>
      </c>
      <c r="I2518" t="s">
        <v>46</v>
      </c>
      <c r="J2518">
        <v>1</v>
      </c>
      <c r="K2518">
        <v>113022</v>
      </c>
      <c r="L2518">
        <v>107370.9</v>
      </c>
      <c r="M2518" t="s">
        <v>33</v>
      </c>
      <c r="N2518" t="s">
        <v>74</v>
      </c>
      <c r="O2518" t="s">
        <v>59</v>
      </c>
      <c r="P2518" t="s">
        <v>36</v>
      </c>
      <c r="Q2518">
        <v>2</v>
      </c>
      <c r="R2518" t="s">
        <v>60</v>
      </c>
      <c r="S2518">
        <v>28</v>
      </c>
      <c r="T2518" t="s">
        <v>50</v>
      </c>
      <c r="U2518">
        <v>115463</v>
      </c>
      <c r="V2518">
        <v>5</v>
      </c>
      <c r="W2518" t="s">
        <v>61</v>
      </c>
      <c r="X2518" t="s">
        <v>33</v>
      </c>
      <c r="Y2518" t="s">
        <v>40</v>
      </c>
      <c r="Z2518">
        <v>0</v>
      </c>
      <c r="AA2518" t="s">
        <v>20107</v>
      </c>
    </row>
    <row r="2519" spans="1:27" x14ac:dyDescent="0.3">
      <c r="A2519" t="s">
        <v>5140</v>
      </c>
      <c r="B2519" s="1">
        <v>45031</v>
      </c>
      <c r="C2519" s="2">
        <v>0.375</v>
      </c>
      <c r="D2519" t="s">
        <v>77</v>
      </c>
      <c r="E2519" t="s">
        <v>5141</v>
      </c>
      <c r="F2519" t="s">
        <v>83</v>
      </c>
      <c r="G2519" t="s">
        <v>65</v>
      </c>
      <c r="H2519" t="s">
        <v>57</v>
      </c>
      <c r="I2519" t="s">
        <v>103</v>
      </c>
      <c r="J2519">
        <v>3</v>
      </c>
      <c r="K2519">
        <v>113875</v>
      </c>
      <c r="L2519">
        <v>324543.75</v>
      </c>
      <c r="M2519" t="s">
        <v>33</v>
      </c>
      <c r="N2519" t="s">
        <v>34</v>
      </c>
      <c r="O2519" t="s">
        <v>85</v>
      </c>
      <c r="P2519" t="s">
        <v>68</v>
      </c>
      <c r="Q2519">
        <v>3</v>
      </c>
      <c r="R2519" t="s">
        <v>60</v>
      </c>
      <c r="S2519">
        <v>21</v>
      </c>
      <c r="T2519" t="s">
        <v>50</v>
      </c>
      <c r="U2519">
        <v>46780</v>
      </c>
      <c r="V2519">
        <v>6</v>
      </c>
      <c r="W2519" t="s">
        <v>39</v>
      </c>
      <c r="X2519" t="s">
        <v>33</v>
      </c>
      <c r="Y2519" t="s">
        <v>33</v>
      </c>
      <c r="Z2519">
        <v>3</v>
      </c>
      <c r="AA2519" t="s">
        <v>20107</v>
      </c>
    </row>
    <row r="2520" spans="1:27" x14ac:dyDescent="0.3">
      <c r="A2520" t="s">
        <v>5142</v>
      </c>
      <c r="B2520" s="1">
        <v>45031</v>
      </c>
      <c r="C2520" s="2">
        <v>0.41666666666666669</v>
      </c>
      <c r="D2520" t="s">
        <v>105</v>
      </c>
      <c r="E2520" t="s">
        <v>5143</v>
      </c>
      <c r="F2520" t="s">
        <v>44</v>
      </c>
      <c r="G2520" t="s">
        <v>84</v>
      </c>
      <c r="H2520" t="s">
        <v>94</v>
      </c>
      <c r="I2520" t="s">
        <v>46</v>
      </c>
      <c r="J2520">
        <v>2</v>
      </c>
      <c r="K2520">
        <v>46491</v>
      </c>
      <c r="L2520">
        <v>92982</v>
      </c>
      <c r="M2520" t="s">
        <v>33</v>
      </c>
      <c r="N2520" t="s">
        <v>74</v>
      </c>
      <c r="O2520" t="s">
        <v>35</v>
      </c>
      <c r="P2520" t="s">
        <v>68</v>
      </c>
      <c r="Q2520">
        <v>1</v>
      </c>
      <c r="R2520" t="s">
        <v>49</v>
      </c>
      <c r="S2520">
        <v>37</v>
      </c>
      <c r="T2520" t="s">
        <v>50</v>
      </c>
      <c r="U2520">
        <v>123385</v>
      </c>
      <c r="V2520">
        <v>1</v>
      </c>
      <c r="W2520" t="s">
        <v>75</v>
      </c>
      <c r="X2520" t="s">
        <v>40</v>
      </c>
      <c r="Y2520" t="s">
        <v>40</v>
      </c>
      <c r="Z2520">
        <v>0</v>
      </c>
      <c r="AA2520" t="s">
        <v>20108</v>
      </c>
    </row>
    <row r="2521" spans="1:27" x14ac:dyDescent="0.3">
      <c r="A2521" t="s">
        <v>5144</v>
      </c>
      <c r="B2521" s="1">
        <v>45031</v>
      </c>
      <c r="C2521" s="2">
        <v>0.45833333333333331</v>
      </c>
      <c r="D2521" t="s">
        <v>87</v>
      </c>
      <c r="E2521" t="s">
        <v>5145</v>
      </c>
      <c r="F2521" t="s">
        <v>150</v>
      </c>
      <c r="G2521" t="s">
        <v>107</v>
      </c>
      <c r="H2521" t="s">
        <v>94</v>
      </c>
      <c r="I2521" t="s">
        <v>128</v>
      </c>
      <c r="J2521">
        <v>2</v>
      </c>
      <c r="K2521">
        <v>125882</v>
      </c>
      <c r="L2521">
        <v>251764</v>
      </c>
      <c r="M2521" t="s">
        <v>33</v>
      </c>
      <c r="N2521" t="s">
        <v>58</v>
      </c>
      <c r="O2521" t="s">
        <v>59</v>
      </c>
      <c r="P2521" t="s">
        <v>68</v>
      </c>
      <c r="Q2521">
        <v>4</v>
      </c>
      <c r="R2521" t="s">
        <v>49</v>
      </c>
      <c r="S2521">
        <v>66</v>
      </c>
      <c r="T2521" t="s">
        <v>50</v>
      </c>
      <c r="U2521">
        <v>123344</v>
      </c>
      <c r="V2521">
        <v>6</v>
      </c>
      <c r="W2521" t="s">
        <v>100</v>
      </c>
      <c r="X2521" t="s">
        <v>33</v>
      </c>
      <c r="Y2521" t="s">
        <v>33</v>
      </c>
      <c r="Z2521">
        <v>0</v>
      </c>
      <c r="AA2521" t="s">
        <v>20107</v>
      </c>
    </row>
    <row r="2522" spans="1:27" x14ac:dyDescent="0.3">
      <c r="A2522" t="s">
        <v>5146</v>
      </c>
      <c r="B2522" s="1">
        <v>45032</v>
      </c>
      <c r="C2522" s="2">
        <v>0.5</v>
      </c>
      <c r="D2522" t="s">
        <v>148</v>
      </c>
      <c r="E2522" t="s">
        <v>5147</v>
      </c>
      <c r="F2522" t="s">
        <v>140</v>
      </c>
      <c r="G2522" t="s">
        <v>65</v>
      </c>
      <c r="H2522" t="s">
        <v>31</v>
      </c>
      <c r="I2522" t="s">
        <v>128</v>
      </c>
      <c r="J2522">
        <v>1</v>
      </c>
      <c r="K2522">
        <v>22435</v>
      </c>
      <c r="L2522">
        <v>20191.5</v>
      </c>
      <c r="M2522" t="s">
        <v>40</v>
      </c>
      <c r="N2522" t="s">
        <v>47</v>
      </c>
      <c r="O2522" t="s">
        <v>35</v>
      </c>
      <c r="P2522" t="s">
        <v>68</v>
      </c>
      <c r="Q2522">
        <v>3</v>
      </c>
      <c r="R2522" t="s">
        <v>60</v>
      </c>
      <c r="S2522">
        <v>38</v>
      </c>
      <c r="T2522" t="s">
        <v>38</v>
      </c>
      <c r="U2522">
        <v>159886</v>
      </c>
      <c r="V2522">
        <v>8</v>
      </c>
      <c r="W2522" t="s">
        <v>90</v>
      </c>
      <c r="X2522" t="s">
        <v>40</v>
      </c>
      <c r="Y2522" t="s">
        <v>33</v>
      </c>
      <c r="Z2522">
        <v>3</v>
      </c>
      <c r="AA2522" t="s">
        <v>20108</v>
      </c>
    </row>
    <row r="2523" spans="1:27" x14ac:dyDescent="0.3">
      <c r="A2523" t="s">
        <v>5148</v>
      </c>
      <c r="B2523" s="1">
        <v>45032</v>
      </c>
      <c r="C2523" s="2">
        <v>4.1666666666666664E-2</v>
      </c>
      <c r="D2523" t="s">
        <v>256</v>
      </c>
      <c r="E2523" t="s">
        <v>5149</v>
      </c>
      <c r="F2523" t="s">
        <v>164</v>
      </c>
      <c r="G2523" t="s">
        <v>30</v>
      </c>
      <c r="H2523" t="s">
        <v>94</v>
      </c>
      <c r="I2523" t="s">
        <v>128</v>
      </c>
      <c r="J2523">
        <v>4</v>
      </c>
      <c r="K2523">
        <v>108442</v>
      </c>
      <c r="L2523">
        <v>368702.8</v>
      </c>
      <c r="M2523" t="s">
        <v>33</v>
      </c>
      <c r="N2523" t="s">
        <v>67</v>
      </c>
      <c r="O2523" t="s">
        <v>85</v>
      </c>
      <c r="P2523" t="s">
        <v>68</v>
      </c>
      <c r="Q2523">
        <v>2</v>
      </c>
      <c r="R2523" t="s">
        <v>99</v>
      </c>
      <c r="S2523">
        <v>56</v>
      </c>
      <c r="T2523" t="s">
        <v>50</v>
      </c>
      <c r="U2523">
        <v>105900</v>
      </c>
      <c r="V2523">
        <v>5</v>
      </c>
      <c r="W2523" t="s">
        <v>90</v>
      </c>
      <c r="X2523" t="s">
        <v>33</v>
      </c>
      <c r="Y2523" t="s">
        <v>33</v>
      </c>
      <c r="Z2523">
        <v>1</v>
      </c>
      <c r="AA2523" t="s">
        <v>20107</v>
      </c>
    </row>
    <row r="2524" spans="1:27" x14ac:dyDescent="0.3">
      <c r="A2524" t="s">
        <v>5150</v>
      </c>
      <c r="B2524" s="1">
        <v>45032</v>
      </c>
      <c r="C2524" s="2">
        <v>8.3333333333333329E-2</v>
      </c>
      <c r="D2524" t="s">
        <v>105</v>
      </c>
      <c r="E2524" t="s">
        <v>5151</v>
      </c>
      <c r="F2524" t="s">
        <v>150</v>
      </c>
      <c r="G2524" t="s">
        <v>107</v>
      </c>
      <c r="H2524" t="s">
        <v>45</v>
      </c>
      <c r="I2524" t="s">
        <v>103</v>
      </c>
      <c r="J2524">
        <v>3</v>
      </c>
      <c r="K2524">
        <v>141231</v>
      </c>
      <c r="L2524">
        <v>360139.05</v>
      </c>
      <c r="M2524" t="s">
        <v>33</v>
      </c>
      <c r="N2524" t="s">
        <v>67</v>
      </c>
      <c r="O2524" t="s">
        <v>48</v>
      </c>
      <c r="P2524" t="s">
        <v>68</v>
      </c>
      <c r="Q2524">
        <v>4</v>
      </c>
      <c r="R2524" t="s">
        <v>49</v>
      </c>
      <c r="S2524">
        <v>59</v>
      </c>
      <c r="T2524" t="s">
        <v>50</v>
      </c>
      <c r="U2524">
        <v>114028</v>
      </c>
      <c r="V2524">
        <v>1</v>
      </c>
      <c r="W2524" t="s">
        <v>61</v>
      </c>
      <c r="X2524" t="s">
        <v>33</v>
      </c>
      <c r="Y2524" t="s">
        <v>40</v>
      </c>
      <c r="Z2524">
        <v>3</v>
      </c>
      <c r="AA2524" t="s">
        <v>20107</v>
      </c>
    </row>
    <row r="2525" spans="1:27" x14ac:dyDescent="0.3">
      <c r="A2525" t="s">
        <v>5152</v>
      </c>
      <c r="B2525" s="1">
        <v>45032</v>
      </c>
      <c r="C2525" s="2">
        <v>0.125</v>
      </c>
      <c r="D2525" t="s">
        <v>142</v>
      </c>
      <c r="E2525" t="s">
        <v>5153</v>
      </c>
      <c r="F2525" t="s">
        <v>98</v>
      </c>
      <c r="G2525" t="s">
        <v>65</v>
      </c>
      <c r="H2525" t="s">
        <v>57</v>
      </c>
      <c r="I2525" t="s">
        <v>95</v>
      </c>
      <c r="J2525">
        <v>3</v>
      </c>
      <c r="K2525">
        <v>106789</v>
      </c>
      <c r="L2525">
        <v>272311.95</v>
      </c>
      <c r="M2525" t="s">
        <v>33</v>
      </c>
      <c r="N2525" t="s">
        <v>47</v>
      </c>
      <c r="O2525" t="s">
        <v>85</v>
      </c>
      <c r="P2525" t="s">
        <v>36</v>
      </c>
      <c r="Q2525">
        <v>2</v>
      </c>
      <c r="R2525" t="s">
        <v>49</v>
      </c>
      <c r="S2525">
        <v>27</v>
      </c>
      <c r="T2525" t="s">
        <v>38</v>
      </c>
      <c r="U2525">
        <v>59603</v>
      </c>
      <c r="V2525">
        <v>5</v>
      </c>
      <c r="W2525" t="s">
        <v>100</v>
      </c>
      <c r="X2525" t="s">
        <v>33</v>
      </c>
      <c r="Y2525" t="s">
        <v>40</v>
      </c>
      <c r="Z2525">
        <v>0</v>
      </c>
      <c r="AA2525" t="s">
        <v>20107</v>
      </c>
    </row>
    <row r="2526" spans="1:27" x14ac:dyDescent="0.3">
      <c r="A2526" t="s">
        <v>5154</v>
      </c>
      <c r="B2526" s="1">
        <v>45032</v>
      </c>
      <c r="C2526" s="2">
        <v>0.16666666666666666</v>
      </c>
      <c r="D2526" t="s">
        <v>100</v>
      </c>
      <c r="E2526" t="s">
        <v>5155</v>
      </c>
      <c r="F2526" t="s">
        <v>44</v>
      </c>
      <c r="G2526" t="s">
        <v>56</v>
      </c>
      <c r="H2526" t="s">
        <v>57</v>
      </c>
      <c r="I2526" t="s">
        <v>95</v>
      </c>
      <c r="J2526">
        <v>1</v>
      </c>
      <c r="K2526">
        <v>127939</v>
      </c>
      <c r="L2526">
        <v>115145.1</v>
      </c>
      <c r="M2526" t="s">
        <v>33</v>
      </c>
      <c r="N2526" t="s">
        <v>67</v>
      </c>
      <c r="O2526" t="s">
        <v>85</v>
      </c>
      <c r="P2526" t="s">
        <v>36</v>
      </c>
      <c r="Q2526">
        <v>3</v>
      </c>
      <c r="R2526" t="s">
        <v>69</v>
      </c>
      <c r="S2526">
        <v>36</v>
      </c>
      <c r="T2526" t="s">
        <v>50</v>
      </c>
      <c r="U2526">
        <v>128302</v>
      </c>
      <c r="V2526">
        <v>2</v>
      </c>
      <c r="W2526" t="s">
        <v>90</v>
      </c>
      <c r="X2526" t="s">
        <v>33</v>
      </c>
      <c r="Y2526" t="s">
        <v>40</v>
      </c>
      <c r="Z2526">
        <v>4</v>
      </c>
      <c r="AA2526" t="s">
        <v>20107</v>
      </c>
    </row>
    <row r="2527" spans="1:27" x14ac:dyDescent="0.3">
      <c r="A2527" t="s">
        <v>5156</v>
      </c>
      <c r="B2527" s="1">
        <v>45032</v>
      </c>
      <c r="C2527" s="2">
        <v>0.20833333333333334</v>
      </c>
      <c r="D2527" t="s">
        <v>180</v>
      </c>
      <c r="E2527" t="s">
        <v>5157</v>
      </c>
      <c r="F2527" t="s">
        <v>98</v>
      </c>
      <c r="G2527" t="s">
        <v>30</v>
      </c>
      <c r="H2527" t="s">
        <v>80</v>
      </c>
      <c r="I2527" t="s">
        <v>133</v>
      </c>
      <c r="J2527">
        <v>2</v>
      </c>
      <c r="K2527">
        <v>52389</v>
      </c>
      <c r="L2527">
        <v>104778</v>
      </c>
      <c r="M2527" t="s">
        <v>33</v>
      </c>
      <c r="N2527" t="s">
        <v>58</v>
      </c>
      <c r="O2527" t="s">
        <v>35</v>
      </c>
      <c r="P2527" t="s">
        <v>36</v>
      </c>
      <c r="Q2527">
        <v>4</v>
      </c>
      <c r="R2527" t="s">
        <v>153</v>
      </c>
      <c r="S2527">
        <v>24</v>
      </c>
      <c r="T2527" t="s">
        <v>38</v>
      </c>
      <c r="U2527">
        <v>23455</v>
      </c>
      <c r="V2527">
        <v>1</v>
      </c>
      <c r="W2527" t="s">
        <v>90</v>
      </c>
      <c r="X2527" t="s">
        <v>40</v>
      </c>
      <c r="Y2527" t="s">
        <v>40</v>
      </c>
      <c r="Z2527">
        <v>4</v>
      </c>
      <c r="AA2527" t="s">
        <v>20107</v>
      </c>
    </row>
    <row r="2528" spans="1:27" x14ac:dyDescent="0.3">
      <c r="A2528" t="s">
        <v>5158</v>
      </c>
      <c r="B2528" s="1">
        <v>45032</v>
      </c>
      <c r="C2528" s="2">
        <v>0.25</v>
      </c>
      <c r="D2528" t="s">
        <v>42</v>
      </c>
      <c r="E2528" t="s">
        <v>5159</v>
      </c>
      <c r="F2528" t="s">
        <v>29</v>
      </c>
      <c r="G2528" t="s">
        <v>84</v>
      </c>
      <c r="H2528" t="s">
        <v>115</v>
      </c>
      <c r="I2528" t="s">
        <v>128</v>
      </c>
      <c r="J2528">
        <v>3</v>
      </c>
      <c r="K2528">
        <v>80611</v>
      </c>
      <c r="L2528">
        <v>229741.35</v>
      </c>
      <c r="M2528" t="s">
        <v>33</v>
      </c>
      <c r="N2528" t="s">
        <v>74</v>
      </c>
      <c r="O2528" t="s">
        <v>59</v>
      </c>
      <c r="P2528" t="s">
        <v>36</v>
      </c>
      <c r="Q2528">
        <v>2</v>
      </c>
      <c r="R2528" t="s">
        <v>69</v>
      </c>
      <c r="S2528">
        <v>27</v>
      </c>
      <c r="T2528" t="s">
        <v>38</v>
      </c>
      <c r="U2528">
        <v>142133</v>
      </c>
      <c r="V2528">
        <v>5</v>
      </c>
      <c r="W2528" t="s">
        <v>39</v>
      </c>
      <c r="X2528" t="s">
        <v>33</v>
      </c>
      <c r="Y2528" t="s">
        <v>33</v>
      </c>
      <c r="Z2528">
        <v>4</v>
      </c>
      <c r="AA2528" t="s">
        <v>20107</v>
      </c>
    </row>
    <row r="2529" spans="1:27" x14ac:dyDescent="0.3">
      <c r="A2529" t="s">
        <v>5160</v>
      </c>
      <c r="B2529" s="1">
        <v>45032</v>
      </c>
      <c r="C2529" s="2">
        <v>0.29166666666666669</v>
      </c>
      <c r="D2529" t="s">
        <v>142</v>
      </c>
      <c r="E2529" t="s">
        <v>5161</v>
      </c>
      <c r="F2529" t="s">
        <v>140</v>
      </c>
      <c r="G2529" t="s">
        <v>107</v>
      </c>
      <c r="H2529" t="s">
        <v>94</v>
      </c>
      <c r="I2529" t="s">
        <v>103</v>
      </c>
      <c r="J2529">
        <v>2</v>
      </c>
      <c r="K2529">
        <v>129059</v>
      </c>
      <c r="L2529">
        <v>219400.3</v>
      </c>
      <c r="M2529" t="s">
        <v>33</v>
      </c>
      <c r="N2529" t="s">
        <v>47</v>
      </c>
      <c r="O2529" t="s">
        <v>48</v>
      </c>
      <c r="P2529" t="s">
        <v>36</v>
      </c>
      <c r="Q2529">
        <v>2</v>
      </c>
      <c r="R2529" t="s">
        <v>153</v>
      </c>
      <c r="S2529">
        <v>29</v>
      </c>
      <c r="T2529" t="s">
        <v>38</v>
      </c>
      <c r="U2529">
        <v>178941</v>
      </c>
      <c r="V2529">
        <v>8</v>
      </c>
      <c r="W2529" t="s">
        <v>51</v>
      </c>
      <c r="X2529" t="s">
        <v>40</v>
      </c>
      <c r="Y2529" t="s">
        <v>33</v>
      </c>
      <c r="Z2529">
        <v>3</v>
      </c>
      <c r="AA2529" t="s">
        <v>20107</v>
      </c>
    </row>
    <row r="2530" spans="1:27" x14ac:dyDescent="0.3">
      <c r="A2530" t="s">
        <v>5162</v>
      </c>
      <c r="B2530" s="1">
        <v>45032</v>
      </c>
      <c r="C2530" s="2">
        <v>0.33333333333333331</v>
      </c>
      <c r="D2530" t="s">
        <v>53</v>
      </c>
      <c r="E2530" t="s">
        <v>5163</v>
      </c>
      <c r="F2530" t="s">
        <v>79</v>
      </c>
      <c r="G2530" t="s">
        <v>107</v>
      </c>
      <c r="H2530" t="s">
        <v>80</v>
      </c>
      <c r="I2530" t="s">
        <v>133</v>
      </c>
      <c r="J2530">
        <v>2</v>
      </c>
      <c r="K2530">
        <v>45945</v>
      </c>
      <c r="L2530">
        <v>91890</v>
      </c>
      <c r="M2530" t="s">
        <v>33</v>
      </c>
      <c r="N2530" t="s">
        <v>74</v>
      </c>
      <c r="O2530" t="s">
        <v>59</v>
      </c>
      <c r="P2530" t="s">
        <v>36</v>
      </c>
      <c r="Q2530">
        <v>1</v>
      </c>
      <c r="R2530" t="s">
        <v>69</v>
      </c>
      <c r="S2530">
        <v>22</v>
      </c>
      <c r="T2530" t="s">
        <v>38</v>
      </c>
      <c r="U2530">
        <v>70600</v>
      </c>
      <c r="V2530">
        <v>4</v>
      </c>
      <c r="W2530" t="s">
        <v>75</v>
      </c>
      <c r="X2530" t="s">
        <v>33</v>
      </c>
      <c r="Y2530" t="s">
        <v>40</v>
      </c>
      <c r="Z2530">
        <v>0</v>
      </c>
      <c r="AA2530" t="s">
        <v>20108</v>
      </c>
    </row>
    <row r="2531" spans="1:27" x14ac:dyDescent="0.3">
      <c r="A2531" t="s">
        <v>5164</v>
      </c>
      <c r="B2531" s="1">
        <v>45032</v>
      </c>
      <c r="C2531" s="2">
        <v>0.375</v>
      </c>
      <c r="D2531" t="s">
        <v>63</v>
      </c>
      <c r="E2531" t="s">
        <v>5165</v>
      </c>
      <c r="F2531" t="s">
        <v>29</v>
      </c>
      <c r="G2531" t="s">
        <v>65</v>
      </c>
      <c r="H2531" t="s">
        <v>31</v>
      </c>
      <c r="I2531" t="s">
        <v>95</v>
      </c>
      <c r="J2531">
        <v>1</v>
      </c>
      <c r="K2531">
        <v>117188</v>
      </c>
      <c r="L2531">
        <v>99609.8</v>
      </c>
      <c r="M2531" t="s">
        <v>33</v>
      </c>
      <c r="N2531" t="s">
        <v>34</v>
      </c>
      <c r="O2531" t="s">
        <v>59</v>
      </c>
      <c r="P2531" t="s">
        <v>36</v>
      </c>
      <c r="Q2531">
        <v>2</v>
      </c>
      <c r="R2531" t="s">
        <v>60</v>
      </c>
      <c r="S2531">
        <v>22</v>
      </c>
      <c r="T2531" t="s">
        <v>38</v>
      </c>
      <c r="U2531">
        <v>149700</v>
      </c>
      <c r="V2531">
        <v>5</v>
      </c>
      <c r="W2531" t="s">
        <v>39</v>
      </c>
      <c r="X2531" t="s">
        <v>33</v>
      </c>
      <c r="Y2531" t="s">
        <v>40</v>
      </c>
      <c r="Z2531">
        <v>1</v>
      </c>
      <c r="AA2531" t="s">
        <v>20108</v>
      </c>
    </row>
    <row r="2532" spans="1:27" x14ac:dyDescent="0.3">
      <c r="A2532" t="s">
        <v>5166</v>
      </c>
      <c r="B2532" s="1">
        <v>45032</v>
      </c>
      <c r="C2532" s="2">
        <v>0.41666666666666669</v>
      </c>
      <c r="D2532" t="s">
        <v>256</v>
      </c>
      <c r="E2532" t="s">
        <v>5167</v>
      </c>
      <c r="F2532" t="s">
        <v>150</v>
      </c>
      <c r="G2532" t="s">
        <v>84</v>
      </c>
      <c r="H2532" t="s">
        <v>80</v>
      </c>
      <c r="I2532" t="s">
        <v>133</v>
      </c>
      <c r="J2532">
        <v>2</v>
      </c>
      <c r="K2532">
        <v>115873</v>
      </c>
      <c r="L2532">
        <v>208571.4</v>
      </c>
      <c r="M2532" t="s">
        <v>33</v>
      </c>
      <c r="N2532" t="s">
        <v>67</v>
      </c>
      <c r="O2532" t="s">
        <v>48</v>
      </c>
      <c r="P2532" t="s">
        <v>68</v>
      </c>
      <c r="Q2532">
        <v>5</v>
      </c>
      <c r="R2532" t="s">
        <v>99</v>
      </c>
      <c r="S2532">
        <v>50</v>
      </c>
      <c r="T2532" t="s">
        <v>38</v>
      </c>
      <c r="U2532">
        <v>122194</v>
      </c>
      <c r="V2532">
        <v>9</v>
      </c>
      <c r="W2532" t="s">
        <v>75</v>
      </c>
      <c r="X2532" t="s">
        <v>33</v>
      </c>
      <c r="Y2532" t="s">
        <v>33</v>
      </c>
      <c r="Z2532">
        <v>0</v>
      </c>
      <c r="AA2532" t="s">
        <v>20107</v>
      </c>
    </row>
    <row r="2533" spans="1:27" x14ac:dyDescent="0.3">
      <c r="A2533" t="s">
        <v>5168</v>
      </c>
      <c r="B2533" s="1">
        <v>45032</v>
      </c>
      <c r="C2533" s="2">
        <v>0.45833333333333331</v>
      </c>
      <c r="D2533" t="s">
        <v>100</v>
      </c>
      <c r="E2533" t="s">
        <v>5169</v>
      </c>
      <c r="F2533" t="s">
        <v>55</v>
      </c>
      <c r="G2533" t="s">
        <v>56</v>
      </c>
      <c r="H2533" t="s">
        <v>115</v>
      </c>
      <c r="I2533" t="s">
        <v>128</v>
      </c>
      <c r="J2533">
        <v>4</v>
      </c>
      <c r="K2533">
        <v>135534</v>
      </c>
      <c r="L2533">
        <v>487922.4</v>
      </c>
      <c r="M2533" t="s">
        <v>33</v>
      </c>
      <c r="N2533" t="s">
        <v>89</v>
      </c>
      <c r="O2533" t="s">
        <v>85</v>
      </c>
      <c r="P2533" t="s">
        <v>68</v>
      </c>
      <c r="Q2533">
        <v>3</v>
      </c>
      <c r="R2533" t="s">
        <v>153</v>
      </c>
      <c r="S2533">
        <v>46</v>
      </c>
      <c r="T2533" t="s">
        <v>50</v>
      </c>
      <c r="U2533">
        <v>171958</v>
      </c>
      <c r="V2533">
        <v>9</v>
      </c>
      <c r="W2533" t="s">
        <v>51</v>
      </c>
      <c r="X2533" t="s">
        <v>40</v>
      </c>
      <c r="Y2533" t="s">
        <v>33</v>
      </c>
      <c r="Z2533">
        <v>3</v>
      </c>
      <c r="AA2533" t="s">
        <v>20107</v>
      </c>
    </row>
    <row r="2534" spans="1:27" x14ac:dyDescent="0.3">
      <c r="A2534" t="s">
        <v>5170</v>
      </c>
      <c r="B2534" s="1">
        <v>45032</v>
      </c>
      <c r="C2534" s="2">
        <v>0.5</v>
      </c>
      <c r="D2534" t="s">
        <v>142</v>
      </c>
      <c r="E2534" t="s">
        <v>5171</v>
      </c>
      <c r="F2534" t="s">
        <v>127</v>
      </c>
      <c r="G2534" t="s">
        <v>30</v>
      </c>
      <c r="H2534" t="s">
        <v>94</v>
      </c>
      <c r="I2534" t="s">
        <v>32</v>
      </c>
      <c r="J2534">
        <v>4</v>
      </c>
      <c r="K2534">
        <v>66220</v>
      </c>
      <c r="L2534">
        <v>264880</v>
      </c>
      <c r="M2534" t="s">
        <v>33</v>
      </c>
      <c r="N2534" t="s">
        <v>67</v>
      </c>
      <c r="O2534" t="s">
        <v>59</v>
      </c>
      <c r="P2534" t="s">
        <v>68</v>
      </c>
      <c r="Q2534">
        <v>5</v>
      </c>
      <c r="R2534" t="s">
        <v>37</v>
      </c>
      <c r="S2534">
        <v>47</v>
      </c>
      <c r="T2534" t="s">
        <v>38</v>
      </c>
      <c r="U2534">
        <v>163078</v>
      </c>
      <c r="V2534">
        <v>4</v>
      </c>
      <c r="W2534" t="s">
        <v>75</v>
      </c>
      <c r="X2534" t="s">
        <v>40</v>
      </c>
      <c r="Y2534" t="s">
        <v>40</v>
      </c>
      <c r="Z2534">
        <v>1</v>
      </c>
      <c r="AA2534" t="s">
        <v>20107</v>
      </c>
    </row>
    <row r="2535" spans="1:27" x14ac:dyDescent="0.3">
      <c r="A2535" t="s">
        <v>5172</v>
      </c>
      <c r="B2535" s="1">
        <v>45032</v>
      </c>
      <c r="C2535" s="2">
        <v>4.1666666666666664E-2</v>
      </c>
      <c r="D2535" t="s">
        <v>125</v>
      </c>
      <c r="E2535" t="s">
        <v>5173</v>
      </c>
      <c r="F2535" t="s">
        <v>44</v>
      </c>
      <c r="G2535" t="s">
        <v>84</v>
      </c>
      <c r="H2535" t="s">
        <v>115</v>
      </c>
      <c r="I2535" t="s">
        <v>128</v>
      </c>
      <c r="J2535">
        <v>1</v>
      </c>
      <c r="K2535">
        <v>68344</v>
      </c>
      <c r="L2535">
        <v>61509.599999999999</v>
      </c>
      <c r="M2535" t="s">
        <v>33</v>
      </c>
      <c r="N2535" t="s">
        <v>67</v>
      </c>
      <c r="O2535" t="s">
        <v>85</v>
      </c>
      <c r="P2535" t="s">
        <v>36</v>
      </c>
      <c r="Q2535">
        <v>3</v>
      </c>
      <c r="R2535" t="s">
        <v>153</v>
      </c>
      <c r="S2535">
        <v>57</v>
      </c>
      <c r="T2535" t="s">
        <v>50</v>
      </c>
      <c r="U2535">
        <v>180931</v>
      </c>
      <c r="V2535">
        <v>6</v>
      </c>
      <c r="W2535" t="s">
        <v>100</v>
      </c>
      <c r="X2535" t="s">
        <v>33</v>
      </c>
      <c r="Y2535" t="s">
        <v>40</v>
      </c>
      <c r="Z2535">
        <v>3</v>
      </c>
      <c r="AA2535" t="s">
        <v>20108</v>
      </c>
    </row>
    <row r="2536" spans="1:27" x14ac:dyDescent="0.3">
      <c r="A2536" t="s">
        <v>5174</v>
      </c>
      <c r="B2536" s="1">
        <v>45032</v>
      </c>
      <c r="C2536" s="2">
        <v>8.3333333333333329E-2</v>
      </c>
      <c r="D2536" t="s">
        <v>105</v>
      </c>
      <c r="E2536" t="s">
        <v>5175</v>
      </c>
      <c r="F2536" t="s">
        <v>140</v>
      </c>
      <c r="G2536" t="s">
        <v>107</v>
      </c>
      <c r="H2536" t="s">
        <v>57</v>
      </c>
      <c r="I2536" t="s">
        <v>128</v>
      </c>
      <c r="J2536">
        <v>3</v>
      </c>
      <c r="K2536">
        <v>12413</v>
      </c>
      <c r="L2536">
        <v>35377.050000000003</v>
      </c>
      <c r="M2536" t="s">
        <v>40</v>
      </c>
      <c r="N2536" t="s">
        <v>47</v>
      </c>
      <c r="O2536" t="s">
        <v>48</v>
      </c>
      <c r="P2536" t="s">
        <v>36</v>
      </c>
      <c r="Q2536">
        <v>1</v>
      </c>
      <c r="R2536" t="s">
        <v>49</v>
      </c>
      <c r="S2536">
        <v>55</v>
      </c>
      <c r="T2536" t="s">
        <v>50</v>
      </c>
      <c r="U2536">
        <v>109817</v>
      </c>
      <c r="V2536">
        <v>2</v>
      </c>
      <c r="W2536" t="s">
        <v>39</v>
      </c>
      <c r="X2536" t="s">
        <v>33</v>
      </c>
      <c r="Y2536" t="s">
        <v>40</v>
      </c>
      <c r="Z2536">
        <v>4</v>
      </c>
      <c r="AA2536" t="s">
        <v>20108</v>
      </c>
    </row>
    <row r="2537" spans="1:27" x14ac:dyDescent="0.3">
      <c r="A2537" t="s">
        <v>5176</v>
      </c>
      <c r="B2537" s="1">
        <v>45032</v>
      </c>
      <c r="C2537" s="2">
        <v>0.125</v>
      </c>
      <c r="D2537" t="s">
        <v>42</v>
      </c>
      <c r="E2537" t="s">
        <v>5177</v>
      </c>
      <c r="F2537" t="s">
        <v>55</v>
      </c>
      <c r="G2537" t="s">
        <v>65</v>
      </c>
      <c r="H2537" t="s">
        <v>31</v>
      </c>
      <c r="I2537" t="s">
        <v>103</v>
      </c>
      <c r="J2537">
        <v>2</v>
      </c>
      <c r="K2537">
        <v>145700</v>
      </c>
      <c r="L2537">
        <v>262260</v>
      </c>
      <c r="M2537" t="s">
        <v>33</v>
      </c>
      <c r="N2537" t="s">
        <v>74</v>
      </c>
      <c r="O2537" t="s">
        <v>35</v>
      </c>
      <c r="P2537" t="s">
        <v>36</v>
      </c>
      <c r="Q2537">
        <v>3</v>
      </c>
      <c r="R2537" t="s">
        <v>99</v>
      </c>
      <c r="S2537">
        <v>46</v>
      </c>
      <c r="T2537" t="s">
        <v>38</v>
      </c>
      <c r="U2537">
        <v>9096</v>
      </c>
      <c r="V2537">
        <v>3</v>
      </c>
      <c r="W2537" t="s">
        <v>39</v>
      </c>
      <c r="X2537" t="s">
        <v>40</v>
      </c>
      <c r="Y2537" t="s">
        <v>33</v>
      </c>
      <c r="Z2537">
        <v>1</v>
      </c>
      <c r="AA2537" t="s">
        <v>20107</v>
      </c>
    </row>
    <row r="2538" spans="1:27" x14ac:dyDescent="0.3">
      <c r="A2538" t="s">
        <v>5178</v>
      </c>
      <c r="B2538" s="1">
        <v>45032</v>
      </c>
      <c r="C2538" s="2">
        <v>0.16666666666666666</v>
      </c>
      <c r="D2538" t="s">
        <v>148</v>
      </c>
      <c r="E2538" t="s">
        <v>5179</v>
      </c>
      <c r="F2538" t="s">
        <v>164</v>
      </c>
      <c r="G2538" t="s">
        <v>56</v>
      </c>
      <c r="H2538" t="s">
        <v>94</v>
      </c>
      <c r="I2538" t="s">
        <v>32</v>
      </c>
      <c r="J2538">
        <v>4</v>
      </c>
      <c r="K2538">
        <v>42064</v>
      </c>
      <c r="L2538">
        <v>159843.20000000001</v>
      </c>
      <c r="M2538" t="s">
        <v>33</v>
      </c>
      <c r="N2538" t="s">
        <v>47</v>
      </c>
      <c r="O2538" t="s">
        <v>35</v>
      </c>
      <c r="P2538" t="s">
        <v>68</v>
      </c>
      <c r="Q2538">
        <v>1</v>
      </c>
      <c r="R2538" t="s">
        <v>69</v>
      </c>
      <c r="S2538">
        <v>35</v>
      </c>
      <c r="T2538" t="s">
        <v>38</v>
      </c>
      <c r="U2538">
        <v>181076</v>
      </c>
      <c r="V2538">
        <v>1</v>
      </c>
      <c r="W2538" t="s">
        <v>51</v>
      </c>
      <c r="X2538" t="s">
        <v>40</v>
      </c>
      <c r="Y2538" t="s">
        <v>33</v>
      </c>
      <c r="Z2538">
        <v>1</v>
      </c>
      <c r="AA2538" t="s">
        <v>20107</v>
      </c>
    </row>
    <row r="2539" spans="1:27" x14ac:dyDescent="0.3">
      <c r="A2539" t="s">
        <v>5180</v>
      </c>
      <c r="B2539" s="1">
        <v>45032</v>
      </c>
      <c r="C2539" s="2">
        <v>0.20833333333333334</v>
      </c>
      <c r="D2539" t="s">
        <v>53</v>
      </c>
      <c r="E2539" t="s">
        <v>5181</v>
      </c>
      <c r="F2539" t="s">
        <v>127</v>
      </c>
      <c r="G2539" t="s">
        <v>65</v>
      </c>
      <c r="H2539" t="s">
        <v>31</v>
      </c>
      <c r="I2539" t="s">
        <v>46</v>
      </c>
      <c r="J2539">
        <v>1</v>
      </c>
      <c r="K2539">
        <v>37424</v>
      </c>
      <c r="L2539">
        <v>31810.400000000001</v>
      </c>
      <c r="M2539" t="s">
        <v>40</v>
      </c>
      <c r="N2539" t="s">
        <v>58</v>
      </c>
      <c r="O2539" t="s">
        <v>35</v>
      </c>
      <c r="P2539" t="s">
        <v>68</v>
      </c>
      <c r="Q2539">
        <v>4</v>
      </c>
      <c r="R2539" t="s">
        <v>153</v>
      </c>
      <c r="S2539">
        <v>34</v>
      </c>
      <c r="T2539" t="s">
        <v>50</v>
      </c>
      <c r="U2539">
        <v>176758</v>
      </c>
      <c r="V2539">
        <v>1</v>
      </c>
      <c r="W2539" t="s">
        <v>61</v>
      </c>
      <c r="X2539" t="s">
        <v>40</v>
      </c>
      <c r="Y2539" t="s">
        <v>40</v>
      </c>
      <c r="Z2539">
        <v>1</v>
      </c>
      <c r="AA2539" t="s">
        <v>20108</v>
      </c>
    </row>
    <row r="2540" spans="1:27" x14ac:dyDescent="0.3">
      <c r="A2540" t="s">
        <v>5182</v>
      </c>
      <c r="B2540" s="1">
        <v>45032</v>
      </c>
      <c r="C2540" s="2">
        <v>0.25</v>
      </c>
      <c r="D2540" t="s">
        <v>53</v>
      </c>
      <c r="E2540" t="s">
        <v>5183</v>
      </c>
      <c r="F2540" t="s">
        <v>114</v>
      </c>
      <c r="G2540" t="s">
        <v>30</v>
      </c>
      <c r="H2540" t="s">
        <v>66</v>
      </c>
      <c r="I2540" t="s">
        <v>32</v>
      </c>
      <c r="J2540">
        <v>1</v>
      </c>
      <c r="K2540">
        <v>36899</v>
      </c>
      <c r="L2540">
        <v>33209.1</v>
      </c>
      <c r="M2540" t="s">
        <v>40</v>
      </c>
      <c r="N2540" t="s">
        <v>74</v>
      </c>
      <c r="O2540" t="s">
        <v>85</v>
      </c>
      <c r="P2540" t="s">
        <v>36</v>
      </c>
      <c r="Q2540">
        <v>5</v>
      </c>
      <c r="R2540" t="s">
        <v>69</v>
      </c>
      <c r="S2540">
        <v>27</v>
      </c>
      <c r="T2540" t="s">
        <v>50</v>
      </c>
      <c r="U2540">
        <v>185838</v>
      </c>
      <c r="V2540">
        <v>6</v>
      </c>
      <c r="W2540" t="s">
        <v>100</v>
      </c>
      <c r="X2540" t="s">
        <v>40</v>
      </c>
      <c r="Y2540" t="s">
        <v>40</v>
      </c>
      <c r="Z2540">
        <v>4</v>
      </c>
      <c r="AA2540" t="s">
        <v>20108</v>
      </c>
    </row>
    <row r="2541" spans="1:27" x14ac:dyDescent="0.3">
      <c r="A2541" t="s">
        <v>5184</v>
      </c>
      <c r="B2541" s="1">
        <v>45032</v>
      </c>
      <c r="C2541" s="2">
        <v>0.29166666666666669</v>
      </c>
      <c r="D2541" t="s">
        <v>125</v>
      </c>
      <c r="E2541" t="s">
        <v>5185</v>
      </c>
      <c r="F2541" t="s">
        <v>164</v>
      </c>
      <c r="G2541" t="s">
        <v>84</v>
      </c>
      <c r="H2541" t="s">
        <v>94</v>
      </c>
      <c r="I2541" t="s">
        <v>32</v>
      </c>
      <c r="J2541">
        <v>2</v>
      </c>
      <c r="K2541">
        <v>127851</v>
      </c>
      <c r="L2541">
        <v>242916.9</v>
      </c>
      <c r="M2541" t="s">
        <v>33</v>
      </c>
      <c r="N2541" t="s">
        <v>58</v>
      </c>
      <c r="O2541" t="s">
        <v>35</v>
      </c>
      <c r="P2541" t="s">
        <v>36</v>
      </c>
      <c r="Q2541">
        <v>5</v>
      </c>
      <c r="R2541" t="s">
        <v>60</v>
      </c>
      <c r="S2541">
        <v>58</v>
      </c>
      <c r="T2541" t="s">
        <v>50</v>
      </c>
      <c r="U2541">
        <v>58379</v>
      </c>
      <c r="V2541">
        <v>6</v>
      </c>
      <c r="W2541" t="s">
        <v>90</v>
      </c>
      <c r="X2541" t="s">
        <v>33</v>
      </c>
      <c r="Y2541" t="s">
        <v>40</v>
      </c>
      <c r="Z2541">
        <v>1</v>
      </c>
      <c r="AA2541" t="s">
        <v>20107</v>
      </c>
    </row>
    <row r="2542" spans="1:27" x14ac:dyDescent="0.3">
      <c r="A2542" t="s">
        <v>5186</v>
      </c>
      <c r="B2542" s="1">
        <v>45032</v>
      </c>
      <c r="C2542" s="2">
        <v>0.33333333333333331</v>
      </c>
      <c r="D2542" t="s">
        <v>53</v>
      </c>
      <c r="E2542" t="s">
        <v>5187</v>
      </c>
      <c r="F2542" t="s">
        <v>73</v>
      </c>
      <c r="G2542" t="s">
        <v>65</v>
      </c>
      <c r="H2542" t="s">
        <v>66</v>
      </c>
      <c r="I2542" t="s">
        <v>95</v>
      </c>
      <c r="J2542">
        <v>1</v>
      </c>
      <c r="K2542">
        <v>34247</v>
      </c>
      <c r="L2542">
        <v>29109.95</v>
      </c>
      <c r="M2542" t="s">
        <v>40</v>
      </c>
      <c r="N2542" t="s">
        <v>58</v>
      </c>
      <c r="O2542" t="s">
        <v>35</v>
      </c>
      <c r="P2542" t="s">
        <v>36</v>
      </c>
      <c r="Q2542">
        <v>1</v>
      </c>
      <c r="R2542" t="s">
        <v>99</v>
      </c>
      <c r="S2542">
        <v>68</v>
      </c>
      <c r="T2542" t="s">
        <v>50</v>
      </c>
      <c r="U2542">
        <v>13071</v>
      </c>
      <c r="V2542">
        <v>5</v>
      </c>
      <c r="W2542" t="s">
        <v>51</v>
      </c>
      <c r="X2542" t="s">
        <v>33</v>
      </c>
      <c r="Y2542" t="s">
        <v>33</v>
      </c>
      <c r="Z2542">
        <v>3</v>
      </c>
      <c r="AA2542" t="s">
        <v>20108</v>
      </c>
    </row>
    <row r="2543" spans="1:27" x14ac:dyDescent="0.3">
      <c r="A2543" t="s">
        <v>5188</v>
      </c>
      <c r="B2543" s="1">
        <v>45032</v>
      </c>
      <c r="C2543" s="2">
        <v>0.375</v>
      </c>
      <c r="D2543" t="s">
        <v>185</v>
      </c>
      <c r="E2543" t="s">
        <v>5189</v>
      </c>
      <c r="F2543" t="s">
        <v>110</v>
      </c>
      <c r="G2543" t="s">
        <v>65</v>
      </c>
      <c r="H2543" t="s">
        <v>80</v>
      </c>
      <c r="I2543" t="s">
        <v>133</v>
      </c>
      <c r="J2543">
        <v>3</v>
      </c>
      <c r="K2543">
        <v>68591</v>
      </c>
      <c r="L2543">
        <v>174907.05</v>
      </c>
      <c r="M2543" t="s">
        <v>33</v>
      </c>
      <c r="N2543" t="s">
        <v>47</v>
      </c>
      <c r="O2543" t="s">
        <v>48</v>
      </c>
      <c r="P2543" t="s">
        <v>36</v>
      </c>
      <c r="Q2543">
        <v>5</v>
      </c>
      <c r="R2543" t="s">
        <v>99</v>
      </c>
      <c r="S2543">
        <v>47</v>
      </c>
      <c r="T2543" t="s">
        <v>38</v>
      </c>
      <c r="U2543">
        <v>159796</v>
      </c>
      <c r="V2543">
        <v>1</v>
      </c>
      <c r="W2543" t="s">
        <v>75</v>
      </c>
      <c r="X2543" t="s">
        <v>40</v>
      </c>
      <c r="Y2543" t="s">
        <v>33</v>
      </c>
      <c r="Z2543">
        <v>3</v>
      </c>
      <c r="AA2543" t="s">
        <v>20107</v>
      </c>
    </row>
    <row r="2544" spans="1:27" x14ac:dyDescent="0.3">
      <c r="A2544" t="s">
        <v>5190</v>
      </c>
      <c r="B2544" s="1">
        <v>45032</v>
      </c>
      <c r="C2544" s="2">
        <v>0.41666666666666669</v>
      </c>
      <c r="D2544" t="s">
        <v>63</v>
      </c>
      <c r="E2544" t="s">
        <v>5191</v>
      </c>
      <c r="F2544" t="s">
        <v>73</v>
      </c>
      <c r="G2544" t="s">
        <v>107</v>
      </c>
      <c r="H2544" t="s">
        <v>94</v>
      </c>
      <c r="I2544" t="s">
        <v>95</v>
      </c>
      <c r="J2544">
        <v>2</v>
      </c>
      <c r="K2544">
        <v>22907</v>
      </c>
      <c r="L2544">
        <v>38941.9</v>
      </c>
      <c r="M2544" t="s">
        <v>40</v>
      </c>
      <c r="N2544" t="s">
        <v>67</v>
      </c>
      <c r="O2544" t="s">
        <v>48</v>
      </c>
      <c r="P2544" t="s">
        <v>68</v>
      </c>
      <c r="Q2544">
        <v>5</v>
      </c>
      <c r="R2544" t="s">
        <v>153</v>
      </c>
      <c r="S2544">
        <v>34</v>
      </c>
      <c r="T2544" t="s">
        <v>38</v>
      </c>
      <c r="U2544">
        <v>67792</v>
      </c>
      <c r="V2544">
        <v>2</v>
      </c>
      <c r="W2544" t="s">
        <v>51</v>
      </c>
      <c r="X2544" t="s">
        <v>33</v>
      </c>
      <c r="Y2544" t="s">
        <v>33</v>
      </c>
      <c r="Z2544">
        <v>0</v>
      </c>
      <c r="AA2544" t="s">
        <v>20108</v>
      </c>
    </row>
    <row r="2545" spans="1:27" x14ac:dyDescent="0.3">
      <c r="A2545" t="s">
        <v>5192</v>
      </c>
      <c r="B2545" s="1">
        <v>45032</v>
      </c>
      <c r="C2545" s="2">
        <v>0.45833333333333331</v>
      </c>
      <c r="D2545" t="s">
        <v>27</v>
      </c>
      <c r="E2545" t="s">
        <v>5193</v>
      </c>
      <c r="F2545" t="s">
        <v>93</v>
      </c>
      <c r="G2545" t="s">
        <v>65</v>
      </c>
      <c r="H2545" t="s">
        <v>66</v>
      </c>
      <c r="I2545" t="s">
        <v>46</v>
      </c>
      <c r="J2545">
        <v>3</v>
      </c>
      <c r="K2545">
        <v>135605</v>
      </c>
      <c r="L2545">
        <v>345792.75</v>
      </c>
      <c r="M2545" t="s">
        <v>33</v>
      </c>
      <c r="N2545" t="s">
        <v>34</v>
      </c>
      <c r="O2545" t="s">
        <v>35</v>
      </c>
      <c r="P2545" t="s">
        <v>68</v>
      </c>
      <c r="Q2545">
        <v>1</v>
      </c>
      <c r="R2545" t="s">
        <v>69</v>
      </c>
      <c r="S2545">
        <v>43</v>
      </c>
      <c r="T2545" t="s">
        <v>50</v>
      </c>
      <c r="U2545">
        <v>74714</v>
      </c>
      <c r="V2545">
        <v>9</v>
      </c>
      <c r="W2545" t="s">
        <v>61</v>
      </c>
      <c r="X2545" t="s">
        <v>33</v>
      </c>
      <c r="Y2545" t="s">
        <v>33</v>
      </c>
      <c r="Z2545">
        <v>2</v>
      </c>
      <c r="AA2545" t="s">
        <v>20107</v>
      </c>
    </row>
    <row r="2546" spans="1:27" x14ac:dyDescent="0.3">
      <c r="A2546" t="s">
        <v>5194</v>
      </c>
      <c r="B2546" s="1">
        <v>45033</v>
      </c>
      <c r="C2546" s="2">
        <v>0.5</v>
      </c>
      <c r="D2546" t="s">
        <v>175</v>
      </c>
      <c r="E2546" t="s">
        <v>5195</v>
      </c>
      <c r="F2546" t="s">
        <v>44</v>
      </c>
      <c r="G2546" t="s">
        <v>56</v>
      </c>
      <c r="H2546" t="s">
        <v>45</v>
      </c>
      <c r="I2546" t="s">
        <v>32</v>
      </c>
      <c r="J2546">
        <v>4</v>
      </c>
      <c r="K2546">
        <v>20046</v>
      </c>
      <c r="L2546">
        <v>80184</v>
      </c>
      <c r="M2546" t="s">
        <v>33</v>
      </c>
      <c r="N2546" t="s">
        <v>89</v>
      </c>
      <c r="O2546" t="s">
        <v>35</v>
      </c>
      <c r="P2546" t="s">
        <v>68</v>
      </c>
      <c r="Q2546">
        <v>1</v>
      </c>
      <c r="R2546" t="s">
        <v>37</v>
      </c>
      <c r="S2546">
        <v>24</v>
      </c>
      <c r="T2546" t="s">
        <v>38</v>
      </c>
      <c r="U2546">
        <v>160099</v>
      </c>
      <c r="V2546">
        <v>7</v>
      </c>
      <c r="W2546" t="s">
        <v>61</v>
      </c>
      <c r="X2546" t="s">
        <v>33</v>
      </c>
      <c r="Y2546" t="s">
        <v>40</v>
      </c>
      <c r="Z2546">
        <v>4</v>
      </c>
      <c r="AA2546" t="s">
        <v>20108</v>
      </c>
    </row>
    <row r="2547" spans="1:27" x14ac:dyDescent="0.3">
      <c r="A2547" t="s">
        <v>5196</v>
      </c>
      <c r="B2547" s="1">
        <v>45033</v>
      </c>
      <c r="C2547" s="2">
        <v>4.1666666666666664E-2</v>
      </c>
      <c r="D2547" t="s">
        <v>148</v>
      </c>
      <c r="E2547" t="s">
        <v>5197</v>
      </c>
      <c r="F2547" t="s">
        <v>140</v>
      </c>
      <c r="G2547" t="s">
        <v>84</v>
      </c>
      <c r="H2547" t="s">
        <v>57</v>
      </c>
      <c r="I2547" t="s">
        <v>103</v>
      </c>
      <c r="J2547">
        <v>4</v>
      </c>
      <c r="K2547">
        <v>55175</v>
      </c>
      <c r="L2547">
        <v>209665</v>
      </c>
      <c r="M2547" t="s">
        <v>33</v>
      </c>
      <c r="N2547" t="s">
        <v>34</v>
      </c>
      <c r="O2547" t="s">
        <v>85</v>
      </c>
      <c r="P2547" t="s">
        <v>36</v>
      </c>
      <c r="Q2547">
        <v>2</v>
      </c>
      <c r="R2547" t="s">
        <v>69</v>
      </c>
      <c r="S2547">
        <v>25</v>
      </c>
      <c r="T2547" t="s">
        <v>50</v>
      </c>
      <c r="U2547">
        <v>119627</v>
      </c>
      <c r="V2547">
        <v>8</v>
      </c>
      <c r="W2547" t="s">
        <v>100</v>
      </c>
      <c r="X2547" t="s">
        <v>40</v>
      </c>
      <c r="Y2547" t="s">
        <v>40</v>
      </c>
      <c r="Z2547">
        <v>1</v>
      </c>
      <c r="AA2547" t="s">
        <v>20107</v>
      </c>
    </row>
    <row r="2548" spans="1:27" x14ac:dyDescent="0.3">
      <c r="A2548" t="s">
        <v>5198</v>
      </c>
      <c r="B2548" s="1">
        <v>45033</v>
      </c>
      <c r="C2548" s="2">
        <v>8.3333333333333329E-2</v>
      </c>
      <c r="D2548" t="s">
        <v>166</v>
      </c>
      <c r="E2548" t="s">
        <v>5199</v>
      </c>
      <c r="F2548" t="s">
        <v>110</v>
      </c>
      <c r="G2548" t="s">
        <v>30</v>
      </c>
      <c r="H2548" t="s">
        <v>80</v>
      </c>
      <c r="I2548" t="s">
        <v>46</v>
      </c>
      <c r="J2548">
        <v>4</v>
      </c>
      <c r="K2548">
        <v>128557</v>
      </c>
      <c r="L2548">
        <v>514228</v>
      </c>
      <c r="M2548" t="s">
        <v>33</v>
      </c>
      <c r="N2548" t="s">
        <v>67</v>
      </c>
      <c r="O2548" t="s">
        <v>48</v>
      </c>
      <c r="P2548" t="s">
        <v>68</v>
      </c>
      <c r="Q2548">
        <v>5</v>
      </c>
      <c r="R2548" t="s">
        <v>69</v>
      </c>
      <c r="S2548">
        <v>24</v>
      </c>
      <c r="T2548" t="s">
        <v>50</v>
      </c>
      <c r="U2548">
        <v>94014</v>
      </c>
      <c r="V2548">
        <v>8</v>
      </c>
      <c r="W2548" t="s">
        <v>39</v>
      </c>
      <c r="X2548" t="s">
        <v>33</v>
      </c>
      <c r="Y2548" t="s">
        <v>40</v>
      </c>
      <c r="Z2548">
        <v>4</v>
      </c>
      <c r="AA2548" t="s">
        <v>20107</v>
      </c>
    </row>
    <row r="2549" spans="1:27" x14ac:dyDescent="0.3">
      <c r="A2549" t="s">
        <v>5200</v>
      </c>
      <c r="B2549" s="1">
        <v>45033</v>
      </c>
      <c r="C2549" s="2">
        <v>0.125</v>
      </c>
      <c r="D2549" t="s">
        <v>42</v>
      </c>
      <c r="E2549" t="s">
        <v>5201</v>
      </c>
      <c r="F2549" t="s">
        <v>29</v>
      </c>
      <c r="G2549" t="s">
        <v>65</v>
      </c>
      <c r="H2549" t="s">
        <v>94</v>
      </c>
      <c r="I2549" t="s">
        <v>128</v>
      </c>
      <c r="J2549">
        <v>4</v>
      </c>
      <c r="K2549">
        <v>107271</v>
      </c>
      <c r="L2549">
        <v>364721.4</v>
      </c>
      <c r="M2549" t="s">
        <v>33</v>
      </c>
      <c r="N2549" t="s">
        <v>67</v>
      </c>
      <c r="O2549" t="s">
        <v>59</v>
      </c>
      <c r="P2549" t="s">
        <v>36</v>
      </c>
      <c r="Q2549">
        <v>5</v>
      </c>
      <c r="R2549" t="s">
        <v>49</v>
      </c>
      <c r="S2549">
        <v>44</v>
      </c>
      <c r="T2549" t="s">
        <v>50</v>
      </c>
      <c r="U2549">
        <v>169109</v>
      </c>
      <c r="V2549">
        <v>1</v>
      </c>
      <c r="W2549" t="s">
        <v>61</v>
      </c>
      <c r="X2549" t="s">
        <v>33</v>
      </c>
      <c r="Y2549" t="s">
        <v>40</v>
      </c>
      <c r="Z2549">
        <v>4</v>
      </c>
      <c r="AA2549" t="s">
        <v>20107</v>
      </c>
    </row>
    <row r="2550" spans="1:27" x14ac:dyDescent="0.3">
      <c r="A2550" t="s">
        <v>5202</v>
      </c>
      <c r="B2550" s="1">
        <v>45033</v>
      </c>
      <c r="C2550" s="2">
        <v>0.16666666666666666</v>
      </c>
      <c r="D2550" t="s">
        <v>145</v>
      </c>
      <c r="E2550" t="s">
        <v>5203</v>
      </c>
      <c r="F2550" t="s">
        <v>150</v>
      </c>
      <c r="G2550" t="s">
        <v>56</v>
      </c>
      <c r="H2550" t="s">
        <v>94</v>
      </c>
      <c r="I2550" t="s">
        <v>128</v>
      </c>
      <c r="J2550">
        <v>1</v>
      </c>
      <c r="K2550">
        <v>134069</v>
      </c>
      <c r="L2550">
        <v>120662.1</v>
      </c>
      <c r="M2550" t="s">
        <v>33</v>
      </c>
      <c r="N2550" t="s">
        <v>74</v>
      </c>
      <c r="O2550" t="s">
        <v>59</v>
      </c>
      <c r="P2550" t="s">
        <v>36</v>
      </c>
      <c r="Q2550">
        <v>4</v>
      </c>
      <c r="R2550" t="s">
        <v>69</v>
      </c>
      <c r="S2550">
        <v>59</v>
      </c>
      <c r="T2550" t="s">
        <v>38</v>
      </c>
      <c r="U2550">
        <v>191435</v>
      </c>
      <c r="V2550">
        <v>4</v>
      </c>
      <c r="W2550" t="s">
        <v>75</v>
      </c>
      <c r="X2550" t="s">
        <v>33</v>
      </c>
      <c r="Y2550" t="s">
        <v>40</v>
      </c>
      <c r="Z2550">
        <v>1</v>
      </c>
      <c r="AA2550" t="s">
        <v>20107</v>
      </c>
    </row>
    <row r="2551" spans="1:27" x14ac:dyDescent="0.3">
      <c r="A2551" t="s">
        <v>5204</v>
      </c>
      <c r="B2551" s="1">
        <v>45033</v>
      </c>
      <c r="C2551" s="2">
        <v>0.20833333333333334</v>
      </c>
      <c r="D2551" t="s">
        <v>180</v>
      </c>
      <c r="E2551" t="s">
        <v>5205</v>
      </c>
      <c r="F2551" t="s">
        <v>44</v>
      </c>
      <c r="G2551" t="s">
        <v>30</v>
      </c>
      <c r="H2551" t="s">
        <v>57</v>
      </c>
      <c r="I2551" t="s">
        <v>95</v>
      </c>
      <c r="J2551">
        <v>3</v>
      </c>
      <c r="K2551">
        <v>65742</v>
      </c>
      <c r="L2551">
        <v>187364.7</v>
      </c>
      <c r="M2551" t="s">
        <v>33</v>
      </c>
      <c r="N2551" t="s">
        <v>47</v>
      </c>
      <c r="O2551" t="s">
        <v>85</v>
      </c>
      <c r="P2551" t="s">
        <v>36</v>
      </c>
      <c r="Q2551">
        <v>5</v>
      </c>
      <c r="R2551" t="s">
        <v>69</v>
      </c>
      <c r="S2551">
        <v>26</v>
      </c>
      <c r="T2551" t="s">
        <v>50</v>
      </c>
      <c r="U2551">
        <v>85735</v>
      </c>
      <c r="V2551">
        <v>3</v>
      </c>
      <c r="W2551" t="s">
        <v>90</v>
      </c>
      <c r="X2551" t="s">
        <v>40</v>
      </c>
      <c r="Y2551" t="s">
        <v>40</v>
      </c>
      <c r="Z2551">
        <v>2</v>
      </c>
      <c r="AA2551" t="s">
        <v>20107</v>
      </c>
    </row>
    <row r="2552" spans="1:27" x14ac:dyDescent="0.3">
      <c r="A2552" t="s">
        <v>5206</v>
      </c>
      <c r="B2552" s="1">
        <v>45033</v>
      </c>
      <c r="C2552" s="2">
        <v>0.25</v>
      </c>
      <c r="D2552" t="s">
        <v>112</v>
      </c>
      <c r="E2552" t="s">
        <v>5207</v>
      </c>
      <c r="F2552" t="s">
        <v>79</v>
      </c>
      <c r="G2552" t="s">
        <v>56</v>
      </c>
      <c r="H2552" t="s">
        <v>57</v>
      </c>
      <c r="I2552" t="s">
        <v>46</v>
      </c>
      <c r="J2552">
        <v>1</v>
      </c>
      <c r="K2552">
        <v>81052</v>
      </c>
      <c r="L2552">
        <v>76999.399999999994</v>
      </c>
      <c r="M2552" t="s">
        <v>33</v>
      </c>
      <c r="N2552" t="s">
        <v>74</v>
      </c>
      <c r="O2552" t="s">
        <v>59</v>
      </c>
      <c r="P2552" t="s">
        <v>68</v>
      </c>
      <c r="Q2552">
        <v>1</v>
      </c>
      <c r="R2552" t="s">
        <v>69</v>
      </c>
      <c r="S2552">
        <v>50</v>
      </c>
      <c r="T2552" t="s">
        <v>38</v>
      </c>
      <c r="U2552">
        <v>159595</v>
      </c>
      <c r="V2552">
        <v>7</v>
      </c>
      <c r="W2552" t="s">
        <v>90</v>
      </c>
      <c r="X2552" t="s">
        <v>33</v>
      </c>
      <c r="Y2552" t="s">
        <v>33</v>
      </c>
      <c r="Z2552">
        <v>3</v>
      </c>
      <c r="AA2552" t="s">
        <v>20108</v>
      </c>
    </row>
    <row r="2553" spans="1:27" x14ac:dyDescent="0.3">
      <c r="A2553" t="s">
        <v>5208</v>
      </c>
      <c r="B2553" s="1">
        <v>45033</v>
      </c>
      <c r="C2553" s="2">
        <v>0.29166666666666669</v>
      </c>
      <c r="D2553" t="s">
        <v>256</v>
      </c>
      <c r="E2553" t="s">
        <v>5209</v>
      </c>
      <c r="F2553" t="s">
        <v>79</v>
      </c>
      <c r="G2553" t="s">
        <v>65</v>
      </c>
      <c r="H2553" t="s">
        <v>115</v>
      </c>
      <c r="I2553" t="s">
        <v>95</v>
      </c>
      <c r="J2553">
        <v>1</v>
      </c>
      <c r="K2553">
        <v>136076</v>
      </c>
      <c r="L2553">
        <v>115664.6</v>
      </c>
      <c r="M2553" t="s">
        <v>33</v>
      </c>
      <c r="N2553" t="s">
        <v>89</v>
      </c>
      <c r="O2553" t="s">
        <v>48</v>
      </c>
      <c r="P2553" t="s">
        <v>36</v>
      </c>
      <c r="Q2553">
        <v>3</v>
      </c>
      <c r="R2553" t="s">
        <v>49</v>
      </c>
      <c r="S2553">
        <v>22</v>
      </c>
      <c r="T2553" t="s">
        <v>50</v>
      </c>
      <c r="U2553">
        <v>121873</v>
      </c>
      <c r="V2553">
        <v>3</v>
      </c>
      <c r="W2553" t="s">
        <v>90</v>
      </c>
      <c r="X2553" t="s">
        <v>40</v>
      </c>
      <c r="Y2553" t="s">
        <v>33</v>
      </c>
      <c r="Z2553">
        <v>4</v>
      </c>
      <c r="AA2553" t="s">
        <v>20107</v>
      </c>
    </row>
    <row r="2554" spans="1:27" x14ac:dyDescent="0.3">
      <c r="A2554" t="s">
        <v>5210</v>
      </c>
      <c r="B2554" s="1">
        <v>45033</v>
      </c>
      <c r="C2554" s="2">
        <v>0.33333333333333331</v>
      </c>
      <c r="D2554" t="s">
        <v>63</v>
      </c>
      <c r="E2554" t="s">
        <v>5211</v>
      </c>
      <c r="F2554" t="s">
        <v>93</v>
      </c>
      <c r="G2554" t="s">
        <v>65</v>
      </c>
      <c r="H2554" t="s">
        <v>66</v>
      </c>
      <c r="I2554" t="s">
        <v>103</v>
      </c>
      <c r="J2554">
        <v>4</v>
      </c>
      <c r="K2554">
        <v>73970</v>
      </c>
      <c r="L2554">
        <v>266292</v>
      </c>
      <c r="M2554" t="s">
        <v>33</v>
      </c>
      <c r="N2554" t="s">
        <v>47</v>
      </c>
      <c r="O2554" t="s">
        <v>59</v>
      </c>
      <c r="P2554" t="s">
        <v>36</v>
      </c>
      <c r="Q2554">
        <v>2</v>
      </c>
      <c r="R2554" t="s">
        <v>153</v>
      </c>
      <c r="S2554">
        <v>37</v>
      </c>
      <c r="T2554" t="s">
        <v>50</v>
      </c>
      <c r="U2554">
        <v>144865</v>
      </c>
      <c r="V2554">
        <v>8</v>
      </c>
      <c r="W2554" t="s">
        <v>100</v>
      </c>
      <c r="X2554" t="s">
        <v>40</v>
      </c>
      <c r="Y2554" t="s">
        <v>40</v>
      </c>
      <c r="Z2554">
        <v>1</v>
      </c>
      <c r="AA2554" t="s">
        <v>20107</v>
      </c>
    </row>
    <row r="2555" spans="1:27" x14ac:dyDescent="0.3">
      <c r="A2555" t="s">
        <v>5212</v>
      </c>
      <c r="B2555" s="1">
        <v>45033</v>
      </c>
      <c r="C2555" s="2">
        <v>0.375</v>
      </c>
      <c r="D2555" t="s">
        <v>142</v>
      </c>
      <c r="E2555" t="s">
        <v>5213</v>
      </c>
      <c r="F2555" t="s">
        <v>44</v>
      </c>
      <c r="G2555" t="s">
        <v>84</v>
      </c>
      <c r="H2555" t="s">
        <v>66</v>
      </c>
      <c r="I2555" t="s">
        <v>128</v>
      </c>
      <c r="J2555">
        <v>3</v>
      </c>
      <c r="K2555">
        <v>40014</v>
      </c>
      <c r="L2555">
        <v>108037.8</v>
      </c>
      <c r="M2555" t="s">
        <v>33</v>
      </c>
      <c r="N2555" t="s">
        <v>34</v>
      </c>
      <c r="O2555" t="s">
        <v>35</v>
      </c>
      <c r="P2555" t="s">
        <v>36</v>
      </c>
      <c r="Q2555">
        <v>1</v>
      </c>
      <c r="R2555" t="s">
        <v>153</v>
      </c>
      <c r="S2555">
        <v>48</v>
      </c>
      <c r="T2555" t="s">
        <v>38</v>
      </c>
      <c r="U2555">
        <v>168853</v>
      </c>
      <c r="V2555">
        <v>6</v>
      </c>
      <c r="W2555" t="s">
        <v>39</v>
      </c>
      <c r="X2555" t="s">
        <v>33</v>
      </c>
      <c r="Y2555" t="s">
        <v>33</v>
      </c>
      <c r="Z2555">
        <v>1</v>
      </c>
      <c r="AA2555" t="s">
        <v>20107</v>
      </c>
    </row>
    <row r="2556" spans="1:27" x14ac:dyDescent="0.3">
      <c r="A2556" t="s">
        <v>5214</v>
      </c>
      <c r="B2556" s="1">
        <v>45033</v>
      </c>
      <c r="C2556" s="2">
        <v>0.41666666666666669</v>
      </c>
      <c r="D2556" t="s">
        <v>256</v>
      </c>
      <c r="E2556" t="s">
        <v>5215</v>
      </c>
      <c r="F2556" t="s">
        <v>29</v>
      </c>
      <c r="G2556" t="s">
        <v>107</v>
      </c>
      <c r="H2556" t="s">
        <v>66</v>
      </c>
      <c r="I2556" t="s">
        <v>95</v>
      </c>
      <c r="J2556">
        <v>2</v>
      </c>
      <c r="K2556">
        <v>104700</v>
      </c>
      <c r="L2556">
        <v>198930</v>
      </c>
      <c r="M2556" t="s">
        <v>33</v>
      </c>
      <c r="N2556" t="s">
        <v>34</v>
      </c>
      <c r="O2556" t="s">
        <v>59</v>
      </c>
      <c r="P2556" t="s">
        <v>36</v>
      </c>
      <c r="Q2556">
        <v>3</v>
      </c>
      <c r="R2556" t="s">
        <v>37</v>
      </c>
      <c r="S2556">
        <v>20</v>
      </c>
      <c r="T2556" t="s">
        <v>50</v>
      </c>
      <c r="U2556">
        <v>14958</v>
      </c>
      <c r="V2556">
        <v>3</v>
      </c>
      <c r="W2556" t="s">
        <v>39</v>
      </c>
      <c r="X2556" t="s">
        <v>40</v>
      </c>
      <c r="Y2556" t="s">
        <v>33</v>
      </c>
      <c r="Z2556">
        <v>4</v>
      </c>
      <c r="AA2556" t="s">
        <v>20107</v>
      </c>
    </row>
    <row r="2557" spans="1:27" x14ac:dyDescent="0.3">
      <c r="A2557" t="s">
        <v>5216</v>
      </c>
      <c r="B2557" s="1">
        <v>45033</v>
      </c>
      <c r="C2557" s="2">
        <v>0.45833333333333331</v>
      </c>
      <c r="D2557" t="s">
        <v>125</v>
      </c>
      <c r="E2557" t="s">
        <v>5217</v>
      </c>
      <c r="F2557" t="s">
        <v>55</v>
      </c>
      <c r="G2557" t="s">
        <v>56</v>
      </c>
      <c r="H2557" t="s">
        <v>115</v>
      </c>
      <c r="I2557" t="s">
        <v>133</v>
      </c>
      <c r="J2557">
        <v>2</v>
      </c>
      <c r="K2557">
        <v>108874</v>
      </c>
      <c r="L2557">
        <v>217748</v>
      </c>
      <c r="M2557" t="s">
        <v>33</v>
      </c>
      <c r="N2557" t="s">
        <v>34</v>
      </c>
      <c r="O2557" t="s">
        <v>85</v>
      </c>
      <c r="P2557" t="s">
        <v>36</v>
      </c>
      <c r="Q2557">
        <v>5</v>
      </c>
      <c r="R2557" t="s">
        <v>49</v>
      </c>
      <c r="S2557">
        <v>48</v>
      </c>
      <c r="T2557" t="s">
        <v>50</v>
      </c>
      <c r="U2557">
        <v>35084</v>
      </c>
      <c r="V2557">
        <v>1</v>
      </c>
      <c r="W2557" t="s">
        <v>51</v>
      </c>
      <c r="X2557" t="s">
        <v>40</v>
      </c>
      <c r="Y2557" t="s">
        <v>40</v>
      </c>
      <c r="Z2557">
        <v>3</v>
      </c>
      <c r="AA2557" t="s">
        <v>20107</v>
      </c>
    </row>
    <row r="2558" spans="1:27" x14ac:dyDescent="0.3">
      <c r="A2558" t="s">
        <v>5218</v>
      </c>
      <c r="B2558" s="1">
        <v>45033</v>
      </c>
      <c r="C2558" s="2">
        <v>0.5</v>
      </c>
      <c r="D2558" t="s">
        <v>142</v>
      </c>
      <c r="E2558" t="s">
        <v>5219</v>
      </c>
      <c r="F2558" t="s">
        <v>98</v>
      </c>
      <c r="G2558" t="s">
        <v>107</v>
      </c>
      <c r="H2558" t="s">
        <v>31</v>
      </c>
      <c r="I2558" t="s">
        <v>95</v>
      </c>
      <c r="J2558">
        <v>2</v>
      </c>
      <c r="K2558">
        <v>126682</v>
      </c>
      <c r="L2558">
        <v>228027.6</v>
      </c>
      <c r="M2558" t="s">
        <v>33</v>
      </c>
      <c r="N2558" t="s">
        <v>67</v>
      </c>
      <c r="O2558" t="s">
        <v>48</v>
      </c>
      <c r="P2558" t="s">
        <v>36</v>
      </c>
      <c r="Q2558">
        <v>1</v>
      </c>
      <c r="R2558" t="s">
        <v>99</v>
      </c>
      <c r="S2558">
        <v>59</v>
      </c>
      <c r="T2558" t="s">
        <v>50</v>
      </c>
      <c r="U2558">
        <v>144123</v>
      </c>
      <c r="V2558">
        <v>8</v>
      </c>
      <c r="W2558" t="s">
        <v>100</v>
      </c>
      <c r="X2558" t="s">
        <v>33</v>
      </c>
      <c r="Y2558" t="s">
        <v>40</v>
      </c>
      <c r="Z2558">
        <v>3</v>
      </c>
      <c r="AA2558" t="s">
        <v>20107</v>
      </c>
    </row>
    <row r="2559" spans="1:27" x14ac:dyDescent="0.3">
      <c r="A2559" t="s">
        <v>5220</v>
      </c>
      <c r="B2559" s="1">
        <v>45033</v>
      </c>
      <c r="C2559" s="2">
        <v>4.1666666666666664E-2</v>
      </c>
      <c r="D2559" t="s">
        <v>256</v>
      </c>
      <c r="E2559" t="s">
        <v>5221</v>
      </c>
      <c r="F2559" t="s">
        <v>83</v>
      </c>
      <c r="G2559" t="s">
        <v>107</v>
      </c>
      <c r="H2559" t="s">
        <v>80</v>
      </c>
      <c r="I2559" t="s">
        <v>95</v>
      </c>
      <c r="J2559">
        <v>3</v>
      </c>
      <c r="K2559">
        <v>44312</v>
      </c>
      <c r="L2559">
        <v>126289.2</v>
      </c>
      <c r="M2559" t="s">
        <v>33</v>
      </c>
      <c r="N2559" t="s">
        <v>58</v>
      </c>
      <c r="O2559" t="s">
        <v>59</v>
      </c>
      <c r="P2559" t="s">
        <v>68</v>
      </c>
      <c r="Q2559">
        <v>5</v>
      </c>
      <c r="R2559" t="s">
        <v>99</v>
      </c>
      <c r="S2559">
        <v>52</v>
      </c>
      <c r="T2559" t="s">
        <v>50</v>
      </c>
      <c r="U2559">
        <v>45514</v>
      </c>
      <c r="V2559">
        <v>8</v>
      </c>
      <c r="W2559" t="s">
        <v>100</v>
      </c>
      <c r="X2559" t="s">
        <v>33</v>
      </c>
      <c r="Y2559" t="s">
        <v>33</v>
      </c>
      <c r="Z2559">
        <v>2</v>
      </c>
      <c r="AA2559" t="s">
        <v>20107</v>
      </c>
    </row>
    <row r="2560" spans="1:27" x14ac:dyDescent="0.3">
      <c r="A2560" t="s">
        <v>5222</v>
      </c>
      <c r="B2560" s="1">
        <v>45033</v>
      </c>
      <c r="C2560" s="2">
        <v>8.3333333333333329E-2</v>
      </c>
      <c r="D2560" t="s">
        <v>87</v>
      </c>
      <c r="E2560" t="s">
        <v>5223</v>
      </c>
      <c r="F2560" t="s">
        <v>73</v>
      </c>
      <c r="G2560" t="s">
        <v>30</v>
      </c>
      <c r="H2560" t="s">
        <v>94</v>
      </c>
      <c r="I2560" t="s">
        <v>32</v>
      </c>
      <c r="J2560">
        <v>4</v>
      </c>
      <c r="K2560">
        <v>54126</v>
      </c>
      <c r="L2560">
        <v>194853.6</v>
      </c>
      <c r="M2560" t="s">
        <v>33</v>
      </c>
      <c r="N2560" t="s">
        <v>67</v>
      </c>
      <c r="O2560" t="s">
        <v>48</v>
      </c>
      <c r="P2560" t="s">
        <v>36</v>
      </c>
      <c r="Q2560">
        <v>4</v>
      </c>
      <c r="R2560" t="s">
        <v>37</v>
      </c>
      <c r="S2560">
        <v>66</v>
      </c>
      <c r="T2560" t="s">
        <v>38</v>
      </c>
      <c r="U2560">
        <v>86660</v>
      </c>
      <c r="V2560">
        <v>9</v>
      </c>
      <c r="W2560" t="s">
        <v>75</v>
      </c>
      <c r="X2560" t="s">
        <v>40</v>
      </c>
      <c r="Y2560" t="s">
        <v>40</v>
      </c>
      <c r="Z2560">
        <v>4</v>
      </c>
      <c r="AA2560" t="s">
        <v>20107</v>
      </c>
    </row>
    <row r="2561" spans="1:27" x14ac:dyDescent="0.3">
      <c r="A2561" t="s">
        <v>5224</v>
      </c>
      <c r="B2561" s="1">
        <v>45033</v>
      </c>
      <c r="C2561" s="2">
        <v>0.125</v>
      </c>
      <c r="D2561" t="s">
        <v>77</v>
      </c>
      <c r="E2561" t="s">
        <v>5225</v>
      </c>
      <c r="F2561" t="s">
        <v>55</v>
      </c>
      <c r="G2561" t="s">
        <v>30</v>
      </c>
      <c r="H2561" t="s">
        <v>80</v>
      </c>
      <c r="I2561" t="s">
        <v>133</v>
      </c>
      <c r="J2561">
        <v>4</v>
      </c>
      <c r="K2561">
        <v>61477</v>
      </c>
      <c r="L2561">
        <v>209021.8</v>
      </c>
      <c r="M2561" t="s">
        <v>33</v>
      </c>
      <c r="N2561" t="s">
        <v>67</v>
      </c>
      <c r="O2561" t="s">
        <v>85</v>
      </c>
      <c r="P2561" t="s">
        <v>68</v>
      </c>
      <c r="Q2561">
        <v>4</v>
      </c>
      <c r="R2561" t="s">
        <v>49</v>
      </c>
      <c r="S2561">
        <v>43</v>
      </c>
      <c r="T2561" t="s">
        <v>38</v>
      </c>
      <c r="U2561">
        <v>74440</v>
      </c>
      <c r="V2561">
        <v>7</v>
      </c>
      <c r="W2561" t="s">
        <v>90</v>
      </c>
      <c r="X2561" t="s">
        <v>33</v>
      </c>
      <c r="Y2561" t="s">
        <v>33</v>
      </c>
      <c r="Z2561">
        <v>1</v>
      </c>
      <c r="AA2561" t="s">
        <v>20107</v>
      </c>
    </row>
    <row r="2562" spans="1:27" x14ac:dyDescent="0.3">
      <c r="A2562" t="s">
        <v>5226</v>
      </c>
      <c r="B2562" s="1">
        <v>45033</v>
      </c>
      <c r="C2562" s="2">
        <v>0.16666666666666666</v>
      </c>
      <c r="D2562" t="s">
        <v>87</v>
      </c>
      <c r="E2562" t="s">
        <v>5227</v>
      </c>
      <c r="F2562" t="s">
        <v>93</v>
      </c>
      <c r="G2562" t="s">
        <v>56</v>
      </c>
      <c r="H2562" t="s">
        <v>57</v>
      </c>
      <c r="I2562" t="s">
        <v>133</v>
      </c>
      <c r="J2562">
        <v>3</v>
      </c>
      <c r="K2562">
        <v>7561</v>
      </c>
      <c r="L2562">
        <v>20414.7</v>
      </c>
      <c r="M2562" t="s">
        <v>40</v>
      </c>
      <c r="N2562" t="s">
        <v>47</v>
      </c>
      <c r="O2562" t="s">
        <v>59</v>
      </c>
      <c r="P2562" t="s">
        <v>68</v>
      </c>
      <c r="Q2562">
        <v>2</v>
      </c>
      <c r="R2562" t="s">
        <v>49</v>
      </c>
      <c r="S2562">
        <v>66</v>
      </c>
      <c r="T2562" t="s">
        <v>38</v>
      </c>
      <c r="U2562">
        <v>28555</v>
      </c>
      <c r="V2562">
        <v>8</v>
      </c>
      <c r="W2562" t="s">
        <v>90</v>
      </c>
      <c r="X2562" t="s">
        <v>33</v>
      </c>
      <c r="Y2562" t="s">
        <v>40</v>
      </c>
      <c r="Z2562">
        <v>3</v>
      </c>
      <c r="AA2562" t="s">
        <v>20108</v>
      </c>
    </row>
    <row r="2563" spans="1:27" x14ac:dyDescent="0.3">
      <c r="A2563" t="s">
        <v>5228</v>
      </c>
      <c r="B2563" s="1">
        <v>45033</v>
      </c>
      <c r="C2563" s="2">
        <v>0.20833333333333334</v>
      </c>
      <c r="D2563" t="s">
        <v>145</v>
      </c>
      <c r="E2563" t="s">
        <v>5229</v>
      </c>
      <c r="F2563" t="s">
        <v>140</v>
      </c>
      <c r="G2563" t="s">
        <v>107</v>
      </c>
      <c r="H2563" t="s">
        <v>45</v>
      </c>
      <c r="I2563" t="s">
        <v>103</v>
      </c>
      <c r="J2563">
        <v>4</v>
      </c>
      <c r="K2563">
        <v>133387</v>
      </c>
      <c r="L2563">
        <v>533548</v>
      </c>
      <c r="M2563" t="s">
        <v>33</v>
      </c>
      <c r="N2563" t="s">
        <v>67</v>
      </c>
      <c r="O2563" t="s">
        <v>35</v>
      </c>
      <c r="P2563" t="s">
        <v>36</v>
      </c>
      <c r="Q2563">
        <v>3</v>
      </c>
      <c r="R2563" t="s">
        <v>69</v>
      </c>
      <c r="S2563">
        <v>54</v>
      </c>
      <c r="T2563" t="s">
        <v>38</v>
      </c>
      <c r="U2563">
        <v>139950</v>
      </c>
      <c r="V2563">
        <v>1</v>
      </c>
      <c r="W2563" t="s">
        <v>51</v>
      </c>
      <c r="X2563" t="s">
        <v>40</v>
      </c>
      <c r="Y2563" t="s">
        <v>40</v>
      </c>
      <c r="Z2563">
        <v>4</v>
      </c>
      <c r="AA2563" t="s">
        <v>20107</v>
      </c>
    </row>
    <row r="2564" spans="1:27" x14ac:dyDescent="0.3">
      <c r="A2564" t="s">
        <v>5230</v>
      </c>
      <c r="B2564" s="1">
        <v>45033</v>
      </c>
      <c r="C2564" s="2">
        <v>0.25</v>
      </c>
      <c r="D2564" t="s">
        <v>112</v>
      </c>
      <c r="E2564" t="s">
        <v>5231</v>
      </c>
      <c r="F2564" t="s">
        <v>73</v>
      </c>
      <c r="G2564" t="s">
        <v>84</v>
      </c>
      <c r="H2564" t="s">
        <v>80</v>
      </c>
      <c r="I2564" t="s">
        <v>32</v>
      </c>
      <c r="J2564">
        <v>3</v>
      </c>
      <c r="K2564">
        <v>69931</v>
      </c>
      <c r="L2564">
        <v>209793</v>
      </c>
      <c r="M2564" t="s">
        <v>33</v>
      </c>
      <c r="N2564" t="s">
        <v>89</v>
      </c>
      <c r="O2564" t="s">
        <v>48</v>
      </c>
      <c r="P2564" t="s">
        <v>36</v>
      </c>
      <c r="Q2564">
        <v>1</v>
      </c>
      <c r="R2564" t="s">
        <v>60</v>
      </c>
      <c r="S2564">
        <v>66</v>
      </c>
      <c r="T2564" t="s">
        <v>38</v>
      </c>
      <c r="U2564">
        <v>33183</v>
      </c>
      <c r="V2564">
        <v>1</v>
      </c>
      <c r="W2564" t="s">
        <v>61</v>
      </c>
      <c r="X2564" t="s">
        <v>40</v>
      </c>
      <c r="Y2564" t="s">
        <v>40</v>
      </c>
      <c r="Z2564">
        <v>2</v>
      </c>
      <c r="AA2564" t="s">
        <v>20107</v>
      </c>
    </row>
    <row r="2565" spans="1:27" x14ac:dyDescent="0.3">
      <c r="A2565" t="s">
        <v>5232</v>
      </c>
      <c r="B2565" s="1">
        <v>45033</v>
      </c>
      <c r="C2565" s="2">
        <v>0.29166666666666669</v>
      </c>
      <c r="D2565" t="s">
        <v>185</v>
      </c>
      <c r="E2565" t="s">
        <v>5233</v>
      </c>
      <c r="F2565" t="s">
        <v>79</v>
      </c>
      <c r="G2565" t="s">
        <v>107</v>
      </c>
      <c r="H2565" t="s">
        <v>80</v>
      </c>
      <c r="I2565" t="s">
        <v>133</v>
      </c>
      <c r="J2565">
        <v>3</v>
      </c>
      <c r="K2565">
        <v>134124</v>
      </c>
      <c r="L2565">
        <v>402372</v>
      </c>
      <c r="M2565" t="s">
        <v>33</v>
      </c>
      <c r="N2565" t="s">
        <v>67</v>
      </c>
      <c r="O2565" t="s">
        <v>59</v>
      </c>
      <c r="P2565" t="s">
        <v>68</v>
      </c>
      <c r="Q2565">
        <v>2</v>
      </c>
      <c r="R2565" t="s">
        <v>153</v>
      </c>
      <c r="S2565">
        <v>26</v>
      </c>
      <c r="T2565" t="s">
        <v>38</v>
      </c>
      <c r="U2565">
        <v>175303</v>
      </c>
      <c r="V2565">
        <v>7</v>
      </c>
      <c r="W2565" t="s">
        <v>61</v>
      </c>
      <c r="X2565" t="s">
        <v>40</v>
      </c>
      <c r="Y2565" t="s">
        <v>33</v>
      </c>
      <c r="Z2565">
        <v>3</v>
      </c>
      <c r="AA2565" t="s">
        <v>20107</v>
      </c>
    </row>
    <row r="2566" spans="1:27" x14ac:dyDescent="0.3">
      <c r="A2566" t="s">
        <v>5234</v>
      </c>
      <c r="B2566" s="1">
        <v>45033</v>
      </c>
      <c r="C2566" s="2">
        <v>0.33333333333333331</v>
      </c>
      <c r="D2566" t="s">
        <v>87</v>
      </c>
      <c r="E2566" t="s">
        <v>5235</v>
      </c>
      <c r="F2566" t="s">
        <v>44</v>
      </c>
      <c r="G2566" t="s">
        <v>30</v>
      </c>
      <c r="H2566" t="s">
        <v>66</v>
      </c>
      <c r="I2566" t="s">
        <v>32</v>
      </c>
      <c r="J2566">
        <v>2</v>
      </c>
      <c r="K2566">
        <v>22535</v>
      </c>
      <c r="L2566">
        <v>42816.5</v>
      </c>
      <c r="M2566" t="s">
        <v>40</v>
      </c>
      <c r="N2566" t="s">
        <v>58</v>
      </c>
      <c r="O2566" t="s">
        <v>35</v>
      </c>
      <c r="P2566" t="s">
        <v>68</v>
      </c>
      <c r="Q2566">
        <v>5</v>
      </c>
      <c r="R2566" t="s">
        <v>37</v>
      </c>
      <c r="S2566">
        <v>52</v>
      </c>
      <c r="T2566" t="s">
        <v>38</v>
      </c>
      <c r="U2566">
        <v>12064</v>
      </c>
      <c r="V2566">
        <v>7</v>
      </c>
      <c r="W2566" t="s">
        <v>90</v>
      </c>
      <c r="X2566" t="s">
        <v>40</v>
      </c>
      <c r="Y2566" t="s">
        <v>40</v>
      </c>
      <c r="Z2566">
        <v>1</v>
      </c>
      <c r="AA2566" t="s">
        <v>20108</v>
      </c>
    </row>
    <row r="2567" spans="1:27" x14ac:dyDescent="0.3">
      <c r="A2567" t="s">
        <v>5236</v>
      </c>
      <c r="B2567" s="1">
        <v>45033</v>
      </c>
      <c r="C2567" s="2">
        <v>0.375</v>
      </c>
      <c r="D2567" t="s">
        <v>166</v>
      </c>
      <c r="E2567" t="s">
        <v>5237</v>
      </c>
      <c r="F2567" t="s">
        <v>55</v>
      </c>
      <c r="G2567" t="s">
        <v>107</v>
      </c>
      <c r="H2567" t="s">
        <v>57</v>
      </c>
      <c r="I2567" t="s">
        <v>32</v>
      </c>
      <c r="J2567">
        <v>2</v>
      </c>
      <c r="K2567">
        <v>66838</v>
      </c>
      <c r="L2567">
        <v>120308.4</v>
      </c>
      <c r="M2567" t="s">
        <v>33</v>
      </c>
      <c r="N2567" t="s">
        <v>47</v>
      </c>
      <c r="O2567" t="s">
        <v>85</v>
      </c>
      <c r="P2567" t="s">
        <v>68</v>
      </c>
      <c r="Q2567">
        <v>1</v>
      </c>
      <c r="R2567" t="s">
        <v>99</v>
      </c>
      <c r="S2567">
        <v>23</v>
      </c>
      <c r="T2567" t="s">
        <v>50</v>
      </c>
      <c r="U2567">
        <v>32758</v>
      </c>
      <c r="V2567">
        <v>3</v>
      </c>
      <c r="W2567" t="s">
        <v>90</v>
      </c>
      <c r="X2567" t="s">
        <v>33</v>
      </c>
      <c r="Y2567" t="s">
        <v>40</v>
      </c>
      <c r="Z2567">
        <v>1</v>
      </c>
      <c r="AA2567" t="s">
        <v>20107</v>
      </c>
    </row>
    <row r="2568" spans="1:27" x14ac:dyDescent="0.3">
      <c r="A2568" t="s">
        <v>5238</v>
      </c>
      <c r="B2568" s="1">
        <v>45033</v>
      </c>
      <c r="C2568" s="2">
        <v>0.41666666666666669</v>
      </c>
      <c r="D2568" t="s">
        <v>166</v>
      </c>
      <c r="E2568" t="s">
        <v>5239</v>
      </c>
      <c r="F2568" t="s">
        <v>98</v>
      </c>
      <c r="G2568" t="s">
        <v>65</v>
      </c>
      <c r="H2568" t="s">
        <v>80</v>
      </c>
      <c r="I2568" t="s">
        <v>128</v>
      </c>
      <c r="J2568">
        <v>1</v>
      </c>
      <c r="K2568">
        <v>38554</v>
      </c>
      <c r="L2568">
        <v>38554</v>
      </c>
      <c r="M2568" t="s">
        <v>40</v>
      </c>
      <c r="N2568" t="s">
        <v>34</v>
      </c>
      <c r="O2568" t="s">
        <v>35</v>
      </c>
      <c r="P2568" t="s">
        <v>36</v>
      </c>
      <c r="Q2568">
        <v>1</v>
      </c>
      <c r="R2568" t="s">
        <v>69</v>
      </c>
      <c r="S2568">
        <v>54</v>
      </c>
      <c r="T2568" t="s">
        <v>50</v>
      </c>
      <c r="U2568">
        <v>189095</v>
      </c>
      <c r="V2568">
        <v>6</v>
      </c>
      <c r="W2568" t="s">
        <v>90</v>
      </c>
      <c r="X2568" t="s">
        <v>33</v>
      </c>
      <c r="Y2568" t="s">
        <v>33</v>
      </c>
      <c r="Z2568">
        <v>3</v>
      </c>
      <c r="AA2568" t="s">
        <v>20108</v>
      </c>
    </row>
    <row r="2569" spans="1:27" x14ac:dyDescent="0.3">
      <c r="A2569" t="s">
        <v>5240</v>
      </c>
      <c r="B2569" s="1">
        <v>45033</v>
      </c>
      <c r="C2569" s="2">
        <v>0.45833333333333331</v>
      </c>
      <c r="D2569" t="s">
        <v>42</v>
      </c>
      <c r="E2569" t="s">
        <v>5241</v>
      </c>
      <c r="F2569" t="s">
        <v>110</v>
      </c>
      <c r="G2569" t="s">
        <v>65</v>
      </c>
      <c r="H2569" t="s">
        <v>94</v>
      </c>
      <c r="I2569" t="s">
        <v>133</v>
      </c>
      <c r="J2569">
        <v>3</v>
      </c>
      <c r="K2569">
        <v>17675</v>
      </c>
      <c r="L2569">
        <v>45071.25</v>
      </c>
      <c r="M2569" t="s">
        <v>40</v>
      </c>
      <c r="N2569" t="s">
        <v>89</v>
      </c>
      <c r="O2569" t="s">
        <v>85</v>
      </c>
      <c r="P2569" t="s">
        <v>36</v>
      </c>
      <c r="Q2569">
        <v>5</v>
      </c>
      <c r="R2569" t="s">
        <v>69</v>
      </c>
      <c r="S2569">
        <v>53</v>
      </c>
      <c r="T2569" t="s">
        <v>38</v>
      </c>
      <c r="U2569">
        <v>134749</v>
      </c>
      <c r="V2569">
        <v>6</v>
      </c>
      <c r="W2569" t="s">
        <v>39</v>
      </c>
      <c r="X2569" t="s">
        <v>33</v>
      </c>
      <c r="Y2569" t="s">
        <v>40</v>
      </c>
      <c r="Z2569">
        <v>0</v>
      </c>
      <c r="AA2569" t="s">
        <v>20108</v>
      </c>
    </row>
    <row r="2570" spans="1:27" x14ac:dyDescent="0.3">
      <c r="A2570" t="s">
        <v>5242</v>
      </c>
      <c r="B2570" s="1">
        <v>45034</v>
      </c>
      <c r="C2570" s="2">
        <v>0.5</v>
      </c>
      <c r="D2570" t="s">
        <v>142</v>
      </c>
      <c r="E2570" t="s">
        <v>5243</v>
      </c>
      <c r="F2570" t="s">
        <v>55</v>
      </c>
      <c r="G2570" t="s">
        <v>84</v>
      </c>
      <c r="H2570" t="s">
        <v>66</v>
      </c>
      <c r="I2570" t="s">
        <v>128</v>
      </c>
      <c r="J2570">
        <v>2</v>
      </c>
      <c r="K2570">
        <v>36912</v>
      </c>
      <c r="L2570">
        <v>62750.400000000001</v>
      </c>
      <c r="M2570" t="s">
        <v>33</v>
      </c>
      <c r="N2570" t="s">
        <v>34</v>
      </c>
      <c r="O2570" t="s">
        <v>48</v>
      </c>
      <c r="P2570" t="s">
        <v>68</v>
      </c>
      <c r="Q2570">
        <v>2</v>
      </c>
      <c r="R2570" t="s">
        <v>49</v>
      </c>
      <c r="S2570">
        <v>29</v>
      </c>
      <c r="T2570" t="s">
        <v>38</v>
      </c>
      <c r="U2570">
        <v>130132</v>
      </c>
      <c r="V2570">
        <v>6</v>
      </c>
      <c r="W2570" t="s">
        <v>61</v>
      </c>
      <c r="X2570" t="s">
        <v>40</v>
      </c>
      <c r="Y2570" t="s">
        <v>40</v>
      </c>
      <c r="Z2570">
        <v>3</v>
      </c>
      <c r="AA2570" t="s">
        <v>20108</v>
      </c>
    </row>
    <row r="2571" spans="1:27" x14ac:dyDescent="0.3">
      <c r="A2571" t="s">
        <v>5244</v>
      </c>
      <c r="B2571" s="1">
        <v>45034</v>
      </c>
      <c r="C2571" s="2">
        <v>4.1666666666666664E-2</v>
      </c>
      <c r="D2571" t="s">
        <v>77</v>
      </c>
      <c r="E2571" t="s">
        <v>5245</v>
      </c>
      <c r="F2571" t="s">
        <v>150</v>
      </c>
      <c r="G2571" t="s">
        <v>56</v>
      </c>
      <c r="H2571" t="s">
        <v>115</v>
      </c>
      <c r="I2571" t="s">
        <v>95</v>
      </c>
      <c r="J2571">
        <v>2</v>
      </c>
      <c r="K2571">
        <v>5112</v>
      </c>
      <c r="L2571">
        <v>8690.4</v>
      </c>
      <c r="M2571" t="s">
        <v>40</v>
      </c>
      <c r="N2571" t="s">
        <v>47</v>
      </c>
      <c r="O2571" t="s">
        <v>59</v>
      </c>
      <c r="P2571" t="s">
        <v>68</v>
      </c>
      <c r="Q2571">
        <v>2</v>
      </c>
      <c r="R2571" t="s">
        <v>69</v>
      </c>
      <c r="S2571">
        <v>29</v>
      </c>
      <c r="T2571" t="s">
        <v>38</v>
      </c>
      <c r="U2571">
        <v>156124</v>
      </c>
      <c r="V2571">
        <v>4</v>
      </c>
      <c r="W2571" t="s">
        <v>51</v>
      </c>
      <c r="X2571" t="s">
        <v>40</v>
      </c>
      <c r="Y2571" t="s">
        <v>33</v>
      </c>
      <c r="Z2571">
        <v>2</v>
      </c>
      <c r="AA2571" t="s">
        <v>20108</v>
      </c>
    </row>
    <row r="2572" spans="1:27" x14ac:dyDescent="0.3">
      <c r="A2572" t="s">
        <v>5246</v>
      </c>
      <c r="B2572" s="1">
        <v>45034</v>
      </c>
      <c r="C2572" s="2">
        <v>8.3333333333333329E-2</v>
      </c>
      <c r="D2572" t="s">
        <v>145</v>
      </c>
      <c r="E2572" t="s">
        <v>5247</v>
      </c>
      <c r="F2572" t="s">
        <v>110</v>
      </c>
      <c r="G2572" t="s">
        <v>107</v>
      </c>
      <c r="H2572" t="s">
        <v>80</v>
      </c>
      <c r="I2572" t="s">
        <v>95</v>
      </c>
      <c r="J2572">
        <v>2</v>
      </c>
      <c r="K2572">
        <v>147823</v>
      </c>
      <c r="L2572">
        <v>280863.7</v>
      </c>
      <c r="M2572" t="s">
        <v>33</v>
      </c>
      <c r="N2572" t="s">
        <v>58</v>
      </c>
      <c r="O2572" t="s">
        <v>59</v>
      </c>
      <c r="P2572" t="s">
        <v>36</v>
      </c>
      <c r="Q2572">
        <v>4</v>
      </c>
      <c r="R2572" t="s">
        <v>60</v>
      </c>
      <c r="S2572">
        <v>56</v>
      </c>
      <c r="T2572" t="s">
        <v>38</v>
      </c>
      <c r="U2572">
        <v>24084</v>
      </c>
      <c r="V2572">
        <v>9</v>
      </c>
      <c r="W2572" t="s">
        <v>90</v>
      </c>
      <c r="X2572" t="s">
        <v>40</v>
      </c>
      <c r="Y2572" t="s">
        <v>40</v>
      </c>
      <c r="Z2572">
        <v>4</v>
      </c>
      <c r="AA2572" t="s">
        <v>20107</v>
      </c>
    </row>
    <row r="2573" spans="1:27" x14ac:dyDescent="0.3">
      <c r="A2573" t="s">
        <v>5248</v>
      </c>
      <c r="B2573" s="1">
        <v>45034</v>
      </c>
      <c r="C2573" s="2">
        <v>0.125</v>
      </c>
      <c r="D2573" t="s">
        <v>166</v>
      </c>
      <c r="E2573" t="s">
        <v>5249</v>
      </c>
      <c r="F2573" t="s">
        <v>93</v>
      </c>
      <c r="G2573" t="s">
        <v>65</v>
      </c>
      <c r="H2573" t="s">
        <v>57</v>
      </c>
      <c r="I2573" t="s">
        <v>128</v>
      </c>
      <c r="J2573">
        <v>4</v>
      </c>
      <c r="K2573">
        <v>36063</v>
      </c>
      <c r="L2573">
        <v>144252</v>
      </c>
      <c r="M2573" t="s">
        <v>33</v>
      </c>
      <c r="N2573" t="s">
        <v>74</v>
      </c>
      <c r="O2573" t="s">
        <v>48</v>
      </c>
      <c r="P2573" t="s">
        <v>68</v>
      </c>
      <c r="Q2573">
        <v>1</v>
      </c>
      <c r="R2573" t="s">
        <v>37</v>
      </c>
      <c r="S2573">
        <v>39</v>
      </c>
      <c r="T2573" t="s">
        <v>50</v>
      </c>
      <c r="U2573">
        <v>101917</v>
      </c>
      <c r="V2573">
        <v>4</v>
      </c>
      <c r="W2573" t="s">
        <v>100</v>
      </c>
      <c r="X2573" t="s">
        <v>33</v>
      </c>
      <c r="Y2573" t="s">
        <v>40</v>
      </c>
      <c r="Z2573">
        <v>4</v>
      </c>
      <c r="AA2573" t="s">
        <v>20107</v>
      </c>
    </row>
    <row r="2574" spans="1:27" x14ac:dyDescent="0.3">
      <c r="A2574" t="s">
        <v>5250</v>
      </c>
      <c r="B2574" s="1">
        <v>45034</v>
      </c>
      <c r="C2574" s="2">
        <v>0.16666666666666666</v>
      </c>
      <c r="D2574" t="s">
        <v>105</v>
      </c>
      <c r="E2574" t="s">
        <v>5251</v>
      </c>
      <c r="F2574" t="s">
        <v>29</v>
      </c>
      <c r="G2574" t="s">
        <v>56</v>
      </c>
      <c r="H2574" t="s">
        <v>45</v>
      </c>
      <c r="I2574" t="s">
        <v>95</v>
      </c>
      <c r="J2574">
        <v>2</v>
      </c>
      <c r="K2574">
        <v>115844</v>
      </c>
      <c r="L2574">
        <v>231688</v>
      </c>
      <c r="M2574" t="s">
        <v>33</v>
      </c>
      <c r="N2574" t="s">
        <v>89</v>
      </c>
      <c r="O2574" t="s">
        <v>85</v>
      </c>
      <c r="P2574" t="s">
        <v>36</v>
      </c>
      <c r="Q2574">
        <v>2</v>
      </c>
      <c r="R2574" t="s">
        <v>153</v>
      </c>
      <c r="S2574">
        <v>63</v>
      </c>
      <c r="T2574" t="s">
        <v>38</v>
      </c>
      <c r="U2574">
        <v>56014</v>
      </c>
      <c r="V2574">
        <v>4</v>
      </c>
      <c r="W2574" t="s">
        <v>61</v>
      </c>
      <c r="X2574" t="s">
        <v>33</v>
      </c>
      <c r="Y2574" t="s">
        <v>33</v>
      </c>
      <c r="Z2574">
        <v>1</v>
      </c>
      <c r="AA2574" t="s">
        <v>20107</v>
      </c>
    </row>
    <row r="2575" spans="1:27" x14ac:dyDescent="0.3">
      <c r="A2575" t="s">
        <v>5252</v>
      </c>
      <c r="B2575" s="1">
        <v>45034</v>
      </c>
      <c r="C2575" s="2">
        <v>0.20833333333333334</v>
      </c>
      <c r="D2575" t="s">
        <v>125</v>
      </c>
      <c r="E2575" t="s">
        <v>5253</v>
      </c>
      <c r="F2575" t="s">
        <v>110</v>
      </c>
      <c r="G2575" t="s">
        <v>65</v>
      </c>
      <c r="H2575" t="s">
        <v>94</v>
      </c>
      <c r="I2575" t="s">
        <v>128</v>
      </c>
      <c r="J2575">
        <v>4</v>
      </c>
      <c r="K2575">
        <v>106046</v>
      </c>
      <c r="L2575">
        <v>381765.6</v>
      </c>
      <c r="M2575" t="s">
        <v>33</v>
      </c>
      <c r="N2575" t="s">
        <v>58</v>
      </c>
      <c r="O2575" t="s">
        <v>85</v>
      </c>
      <c r="P2575" t="s">
        <v>36</v>
      </c>
      <c r="Q2575">
        <v>1</v>
      </c>
      <c r="R2575" t="s">
        <v>153</v>
      </c>
      <c r="S2575">
        <v>36</v>
      </c>
      <c r="T2575" t="s">
        <v>50</v>
      </c>
      <c r="U2575">
        <v>184553</v>
      </c>
      <c r="V2575">
        <v>5</v>
      </c>
      <c r="W2575" t="s">
        <v>100</v>
      </c>
      <c r="X2575" t="s">
        <v>40</v>
      </c>
      <c r="Y2575" t="s">
        <v>33</v>
      </c>
      <c r="Z2575">
        <v>3</v>
      </c>
      <c r="AA2575" t="s">
        <v>20107</v>
      </c>
    </row>
    <row r="2576" spans="1:27" x14ac:dyDescent="0.3">
      <c r="A2576" t="s">
        <v>5254</v>
      </c>
      <c r="B2576" s="1">
        <v>45034</v>
      </c>
      <c r="C2576" s="2">
        <v>0.25</v>
      </c>
      <c r="D2576" t="s">
        <v>105</v>
      </c>
      <c r="E2576" t="s">
        <v>5255</v>
      </c>
      <c r="F2576" t="s">
        <v>44</v>
      </c>
      <c r="G2576" t="s">
        <v>56</v>
      </c>
      <c r="H2576" t="s">
        <v>45</v>
      </c>
      <c r="I2576" t="s">
        <v>103</v>
      </c>
      <c r="J2576">
        <v>2</v>
      </c>
      <c r="K2576">
        <v>53732</v>
      </c>
      <c r="L2576">
        <v>102090.8</v>
      </c>
      <c r="M2576" t="s">
        <v>33</v>
      </c>
      <c r="N2576" t="s">
        <v>34</v>
      </c>
      <c r="O2576" t="s">
        <v>59</v>
      </c>
      <c r="P2576" t="s">
        <v>36</v>
      </c>
      <c r="Q2576">
        <v>4</v>
      </c>
      <c r="R2576" t="s">
        <v>153</v>
      </c>
      <c r="S2576">
        <v>60</v>
      </c>
      <c r="T2576" t="s">
        <v>38</v>
      </c>
      <c r="U2576">
        <v>144587</v>
      </c>
      <c r="V2576">
        <v>2</v>
      </c>
      <c r="W2576" t="s">
        <v>100</v>
      </c>
      <c r="X2576" t="s">
        <v>33</v>
      </c>
      <c r="Y2576" t="s">
        <v>33</v>
      </c>
      <c r="Z2576">
        <v>2</v>
      </c>
      <c r="AA2576" t="s">
        <v>20107</v>
      </c>
    </row>
    <row r="2577" spans="1:27" x14ac:dyDescent="0.3">
      <c r="A2577" t="s">
        <v>5256</v>
      </c>
      <c r="B2577" s="1">
        <v>45034</v>
      </c>
      <c r="C2577" s="2">
        <v>0.29166666666666669</v>
      </c>
      <c r="D2577" t="s">
        <v>27</v>
      </c>
      <c r="E2577" t="s">
        <v>5257</v>
      </c>
      <c r="F2577" t="s">
        <v>127</v>
      </c>
      <c r="G2577" t="s">
        <v>56</v>
      </c>
      <c r="H2577" t="s">
        <v>57</v>
      </c>
      <c r="I2577" t="s">
        <v>32</v>
      </c>
      <c r="J2577">
        <v>4</v>
      </c>
      <c r="K2577">
        <v>100557</v>
      </c>
      <c r="L2577">
        <v>341893.8</v>
      </c>
      <c r="M2577" t="s">
        <v>33</v>
      </c>
      <c r="N2577" t="s">
        <v>74</v>
      </c>
      <c r="O2577" t="s">
        <v>48</v>
      </c>
      <c r="P2577" t="s">
        <v>36</v>
      </c>
      <c r="Q2577">
        <v>3</v>
      </c>
      <c r="R2577" t="s">
        <v>69</v>
      </c>
      <c r="S2577">
        <v>32</v>
      </c>
      <c r="T2577" t="s">
        <v>50</v>
      </c>
      <c r="U2577">
        <v>161783</v>
      </c>
      <c r="V2577">
        <v>6</v>
      </c>
      <c r="W2577" t="s">
        <v>75</v>
      </c>
      <c r="X2577" t="s">
        <v>40</v>
      </c>
      <c r="Y2577" t="s">
        <v>40</v>
      </c>
      <c r="Z2577">
        <v>3</v>
      </c>
      <c r="AA2577" t="s">
        <v>20107</v>
      </c>
    </row>
    <row r="2578" spans="1:27" x14ac:dyDescent="0.3">
      <c r="A2578" t="s">
        <v>5258</v>
      </c>
      <c r="B2578" s="1">
        <v>45034</v>
      </c>
      <c r="C2578" s="2">
        <v>0.33333333333333331</v>
      </c>
      <c r="D2578" t="s">
        <v>27</v>
      </c>
      <c r="E2578" t="s">
        <v>5259</v>
      </c>
      <c r="F2578" t="s">
        <v>127</v>
      </c>
      <c r="G2578" t="s">
        <v>65</v>
      </c>
      <c r="H2578" t="s">
        <v>57</v>
      </c>
      <c r="I2578" t="s">
        <v>103</v>
      </c>
      <c r="J2578">
        <v>4</v>
      </c>
      <c r="K2578">
        <v>75755</v>
      </c>
      <c r="L2578">
        <v>272718</v>
      </c>
      <c r="M2578" t="s">
        <v>33</v>
      </c>
      <c r="N2578" t="s">
        <v>34</v>
      </c>
      <c r="O2578" t="s">
        <v>59</v>
      </c>
      <c r="P2578" t="s">
        <v>68</v>
      </c>
      <c r="Q2578">
        <v>3</v>
      </c>
      <c r="R2578" t="s">
        <v>99</v>
      </c>
      <c r="S2578">
        <v>26</v>
      </c>
      <c r="T2578" t="s">
        <v>50</v>
      </c>
      <c r="U2578">
        <v>111853</v>
      </c>
      <c r="V2578">
        <v>7</v>
      </c>
      <c r="W2578" t="s">
        <v>100</v>
      </c>
      <c r="X2578" t="s">
        <v>40</v>
      </c>
      <c r="Y2578" t="s">
        <v>40</v>
      </c>
      <c r="Z2578">
        <v>3</v>
      </c>
      <c r="AA2578" t="s">
        <v>20107</v>
      </c>
    </row>
    <row r="2579" spans="1:27" x14ac:dyDescent="0.3">
      <c r="A2579" t="s">
        <v>5260</v>
      </c>
      <c r="B2579" s="1">
        <v>45034</v>
      </c>
      <c r="C2579" s="2">
        <v>0.375</v>
      </c>
      <c r="D2579" t="s">
        <v>180</v>
      </c>
      <c r="E2579" t="s">
        <v>5261</v>
      </c>
      <c r="F2579" t="s">
        <v>114</v>
      </c>
      <c r="G2579" t="s">
        <v>30</v>
      </c>
      <c r="H2579" t="s">
        <v>57</v>
      </c>
      <c r="I2579" t="s">
        <v>133</v>
      </c>
      <c r="J2579">
        <v>2</v>
      </c>
      <c r="K2579">
        <v>133788</v>
      </c>
      <c r="L2579">
        <v>227439.6</v>
      </c>
      <c r="M2579" t="s">
        <v>33</v>
      </c>
      <c r="N2579" t="s">
        <v>58</v>
      </c>
      <c r="O2579" t="s">
        <v>85</v>
      </c>
      <c r="P2579" t="s">
        <v>68</v>
      </c>
      <c r="Q2579">
        <v>4</v>
      </c>
      <c r="R2579" t="s">
        <v>69</v>
      </c>
      <c r="S2579">
        <v>49</v>
      </c>
      <c r="T2579" t="s">
        <v>38</v>
      </c>
      <c r="U2579">
        <v>109903</v>
      </c>
      <c r="V2579">
        <v>3</v>
      </c>
      <c r="W2579" t="s">
        <v>90</v>
      </c>
      <c r="X2579" t="s">
        <v>40</v>
      </c>
      <c r="Y2579" t="s">
        <v>40</v>
      </c>
      <c r="Z2579">
        <v>0</v>
      </c>
      <c r="AA2579" t="s">
        <v>20107</v>
      </c>
    </row>
    <row r="2580" spans="1:27" x14ac:dyDescent="0.3">
      <c r="A2580" t="s">
        <v>5262</v>
      </c>
      <c r="B2580" s="1">
        <v>45034</v>
      </c>
      <c r="C2580" s="2">
        <v>0.41666666666666669</v>
      </c>
      <c r="D2580" t="s">
        <v>112</v>
      </c>
      <c r="E2580" t="s">
        <v>5263</v>
      </c>
      <c r="F2580" t="s">
        <v>150</v>
      </c>
      <c r="G2580" t="s">
        <v>56</v>
      </c>
      <c r="H2580" t="s">
        <v>45</v>
      </c>
      <c r="I2580" t="s">
        <v>103</v>
      </c>
      <c r="J2580">
        <v>3</v>
      </c>
      <c r="K2580">
        <v>108315</v>
      </c>
      <c r="L2580">
        <v>276203.25</v>
      </c>
      <c r="M2580" t="s">
        <v>33</v>
      </c>
      <c r="N2580" t="s">
        <v>74</v>
      </c>
      <c r="O2580" t="s">
        <v>85</v>
      </c>
      <c r="P2580" t="s">
        <v>68</v>
      </c>
      <c r="Q2580">
        <v>1</v>
      </c>
      <c r="R2580" t="s">
        <v>69</v>
      </c>
      <c r="S2580">
        <v>41</v>
      </c>
      <c r="T2580" t="s">
        <v>38</v>
      </c>
      <c r="U2580">
        <v>55702</v>
      </c>
      <c r="V2580">
        <v>4</v>
      </c>
      <c r="W2580" t="s">
        <v>100</v>
      </c>
      <c r="X2580" t="s">
        <v>33</v>
      </c>
      <c r="Y2580" t="s">
        <v>40</v>
      </c>
      <c r="Z2580">
        <v>3</v>
      </c>
      <c r="AA2580" t="s">
        <v>20107</v>
      </c>
    </row>
    <row r="2581" spans="1:27" x14ac:dyDescent="0.3">
      <c r="A2581" t="s">
        <v>5264</v>
      </c>
      <c r="B2581" s="1">
        <v>45034</v>
      </c>
      <c r="C2581" s="2">
        <v>0.45833333333333331</v>
      </c>
      <c r="D2581" t="s">
        <v>100</v>
      </c>
      <c r="E2581" t="s">
        <v>5265</v>
      </c>
      <c r="F2581" t="s">
        <v>44</v>
      </c>
      <c r="G2581" t="s">
        <v>107</v>
      </c>
      <c r="H2581" t="s">
        <v>31</v>
      </c>
      <c r="I2581" t="s">
        <v>103</v>
      </c>
      <c r="J2581">
        <v>1</v>
      </c>
      <c r="K2581">
        <v>71163</v>
      </c>
      <c r="L2581">
        <v>71163</v>
      </c>
      <c r="M2581" t="s">
        <v>33</v>
      </c>
      <c r="N2581" t="s">
        <v>74</v>
      </c>
      <c r="O2581" t="s">
        <v>35</v>
      </c>
      <c r="P2581" t="s">
        <v>36</v>
      </c>
      <c r="Q2581">
        <v>2</v>
      </c>
      <c r="R2581" t="s">
        <v>49</v>
      </c>
      <c r="S2581">
        <v>30</v>
      </c>
      <c r="T2581" t="s">
        <v>50</v>
      </c>
      <c r="U2581">
        <v>160819</v>
      </c>
      <c r="V2581">
        <v>5</v>
      </c>
      <c r="W2581" t="s">
        <v>100</v>
      </c>
      <c r="X2581" t="s">
        <v>40</v>
      </c>
      <c r="Y2581" t="s">
        <v>33</v>
      </c>
      <c r="Z2581">
        <v>3</v>
      </c>
      <c r="AA2581" t="s">
        <v>20108</v>
      </c>
    </row>
    <row r="2582" spans="1:27" x14ac:dyDescent="0.3">
      <c r="A2582" t="s">
        <v>5266</v>
      </c>
      <c r="B2582" s="1">
        <v>45034</v>
      </c>
      <c r="C2582" s="2">
        <v>0.5</v>
      </c>
      <c r="D2582" t="s">
        <v>105</v>
      </c>
      <c r="E2582" t="s">
        <v>5267</v>
      </c>
      <c r="F2582" t="s">
        <v>93</v>
      </c>
      <c r="G2582" t="s">
        <v>65</v>
      </c>
      <c r="H2582" t="s">
        <v>94</v>
      </c>
      <c r="I2582" t="s">
        <v>95</v>
      </c>
      <c r="J2582">
        <v>1</v>
      </c>
      <c r="K2582">
        <v>64506</v>
      </c>
      <c r="L2582">
        <v>58055.4</v>
      </c>
      <c r="M2582" t="s">
        <v>33</v>
      </c>
      <c r="N2582" t="s">
        <v>47</v>
      </c>
      <c r="O2582" t="s">
        <v>85</v>
      </c>
      <c r="P2582" t="s">
        <v>36</v>
      </c>
      <c r="Q2582">
        <v>2</v>
      </c>
      <c r="R2582" t="s">
        <v>49</v>
      </c>
      <c r="S2582">
        <v>32</v>
      </c>
      <c r="T2582" t="s">
        <v>50</v>
      </c>
      <c r="U2582">
        <v>54125</v>
      </c>
      <c r="V2582">
        <v>1</v>
      </c>
      <c r="W2582" t="s">
        <v>51</v>
      </c>
      <c r="X2582" t="s">
        <v>33</v>
      </c>
      <c r="Y2582" t="s">
        <v>40</v>
      </c>
      <c r="Z2582">
        <v>2</v>
      </c>
      <c r="AA2582" t="s">
        <v>20108</v>
      </c>
    </row>
    <row r="2583" spans="1:27" x14ac:dyDescent="0.3">
      <c r="A2583" t="s">
        <v>5268</v>
      </c>
      <c r="B2583" s="1">
        <v>45034</v>
      </c>
      <c r="C2583" s="2">
        <v>4.1666666666666664E-2</v>
      </c>
      <c r="D2583" t="s">
        <v>125</v>
      </c>
      <c r="E2583" t="s">
        <v>5269</v>
      </c>
      <c r="F2583" t="s">
        <v>164</v>
      </c>
      <c r="G2583" t="s">
        <v>30</v>
      </c>
      <c r="H2583" t="s">
        <v>57</v>
      </c>
      <c r="I2583" t="s">
        <v>46</v>
      </c>
      <c r="J2583">
        <v>3</v>
      </c>
      <c r="K2583">
        <v>92538</v>
      </c>
      <c r="L2583">
        <v>263733.3</v>
      </c>
      <c r="M2583" t="s">
        <v>33</v>
      </c>
      <c r="N2583" t="s">
        <v>67</v>
      </c>
      <c r="O2583" t="s">
        <v>59</v>
      </c>
      <c r="P2583" t="s">
        <v>68</v>
      </c>
      <c r="Q2583">
        <v>5</v>
      </c>
      <c r="R2583" t="s">
        <v>60</v>
      </c>
      <c r="S2583">
        <v>42</v>
      </c>
      <c r="T2583" t="s">
        <v>50</v>
      </c>
      <c r="U2583">
        <v>36247</v>
      </c>
      <c r="V2583">
        <v>8</v>
      </c>
      <c r="W2583" t="s">
        <v>75</v>
      </c>
      <c r="X2583" t="s">
        <v>33</v>
      </c>
      <c r="Y2583" t="s">
        <v>40</v>
      </c>
      <c r="Z2583">
        <v>1</v>
      </c>
      <c r="AA2583" t="s">
        <v>20107</v>
      </c>
    </row>
    <row r="2584" spans="1:27" x14ac:dyDescent="0.3">
      <c r="A2584" t="s">
        <v>5270</v>
      </c>
      <c r="B2584" s="1">
        <v>45034</v>
      </c>
      <c r="C2584" s="2">
        <v>8.3333333333333329E-2</v>
      </c>
      <c r="D2584" t="s">
        <v>175</v>
      </c>
      <c r="E2584" t="s">
        <v>5271</v>
      </c>
      <c r="F2584" t="s">
        <v>127</v>
      </c>
      <c r="G2584" t="s">
        <v>65</v>
      </c>
      <c r="H2584" t="s">
        <v>31</v>
      </c>
      <c r="I2584" t="s">
        <v>46</v>
      </c>
      <c r="J2584">
        <v>2</v>
      </c>
      <c r="K2584">
        <v>11701</v>
      </c>
      <c r="L2584">
        <v>19891.7</v>
      </c>
      <c r="M2584" t="s">
        <v>40</v>
      </c>
      <c r="N2584" t="s">
        <v>67</v>
      </c>
      <c r="O2584" t="s">
        <v>35</v>
      </c>
      <c r="P2584" t="s">
        <v>68</v>
      </c>
      <c r="Q2584">
        <v>2</v>
      </c>
      <c r="R2584" t="s">
        <v>69</v>
      </c>
      <c r="S2584">
        <v>29</v>
      </c>
      <c r="T2584" t="s">
        <v>38</v>
      </c>
      <c r="U2584">
        <v>120297</v>
      </c>
      <c r="V2584">
        <v>4</v>
      </c>
      <c r="W2584" t="s">
        <v>90</v>
      </c>
      <c r="X2584" t="s">
        <v>40</v>
      </c>
      <c r="Y2584" t="s">
        <v>33</v>
      </c>
      <c r="Z2584">
        <v>4</v>
      </c>
      <c r="AA2584" t="s">
        <v>20108</v>
      </c>
    </row>
    <row r="2585" spans="1:27" x14ac:dyDescent="0.3">
      <c r="A2585" t="s">
        <v>5272</v>
      </c>
      <c r="B2585" s="1">
        <v>45034</v>
      </c>
      <c r="C2585" s="2">
        <v>0.125</v>
      </c>
      <c r="D2585" t="s">
        <v>185</v>
      </c>
      <c r="E2585" t="s">
        <v>5273</v>
      </c>
      <c r="F2585" t="s">
        <v>73</v>
      </c>
      <c r="G2585" t="s">
        <v>84</v>
      </c>
      <c r="H2585" t="s">
        <v>66</v>
      </c>
      <c r="I2585" t="s">
        <v>128</v>
      </c>
      <c r="J2585">
        <v>3</v>
      </c>
      <c r="K2585">
        <v>142007</v>
      </c>
      <c r="L2585">
        <v>426021</v>
      </c>
      <c r="M2585" t="s">
        <v>33</v>
      </c>
      <c r="N2585" t="s">
        <v>58</v>
      </c>
      <c r="O2585" t="s">
        <v>35</v>
      </c>
      <c r="P2585" t="s">
        <v>68</v>
      </c>
      <c r="Q2585">
        <v>1</v>
      </c>
      <c r="R2585" t="s">
        <v>69</v>
      </c>
      <c r="S2585">
        <v>47</v>
      </c>
      <c r="T2585" t="s">
        <v>50</v>
      </c>
      <c r="U2585">
        <v>40655</v>
      </c>
      <c r="V2585">
        <v>5</v>
      </c>
      <c r="W2585" t="s">
        <v>61</v>
      </c>
      <c r="X2585" t="s">
        <v>33</v>
      </c>
      <c r="Y2585" t="s">
        <v>40</v>
      </c>
      <c r="Z2585">
        <v>4</v>
      </c>
      <c r="AA2585" t="s">
        <v>20107</v>
      </c>
    </row>
    <row r="2586" spans="1:27" x14ac:dyDescent="0.3">
      <c r="A2586" t="s">
        <v>5274</v>
      </c>
      <c r="B2586" s="1">
        <v>45034</v>
      </c>
      <c r="C2586" s="2">
        <v>0.16666666666666666</v>
      </c>
      <c r="D2586" t="s">
        <v>122</v>
      </c>
      <c r="E2586" t="s">
        <v>5275</v>
      </c>
      <c r="F2586" t="s">
        <v>93</v>
      </c>
      <c r="G2586" t="s">
        <v>107</v>
      </c>
      <c r="H2586" t="s">
        <v>31</v>
      </c>
      <c r="I2586" t="s">
        <v>133</v>
      </c>
      <c r="J2586">
        <v>2</v>
      </c>
      <c r="K2586">
        <v>20845</v>
      </c>
      <c r="L2586">
        <v>41690</v>
      </c>
      <c r="M2586" t="s">
        <v>40</v>
      </c>
      <c r="N2586" t="s">
        <v>74</v>
      </c>
      <c r="O2586" t="s">
        <v>48</v>
      </c>
      <c r="P2586" t="s">
        <v>36</v>
      </c>
      <c r="Q2586">
        <v>1</v>
      </c>
      <c r="R2586" t="s">
        <v>60</v>
      </c>
      <c r="S2586">
        <v>36</v>
      </c>
      <c r="T2586" t="s">
        <v>38</v>
      </c>
      <c r="U2586">
        <v>101298</v>
      </c>
      <c r="V2586">
        <v>4</v>
      </c>
      <c r="W2586" t="s">
        <v>39</v>
      </c>
      <c r="X2586" t="s">
        <v>33</v>
      </c>
      <c r="Y2586" t="s">
        <v>40</v>
      </c>
      <c r="Z2586">
        <v>0</v>
      </c>
      <c r="AA2586" t="s">
        <v>20108</v>
      </c>
    </row>
    <row r="2587" spans="1:27" x14ac:dyDescent="0.3">
      <c r="A2587" t="s">
        <v>5276</v>
      </c>
      <c r="B2587" s="1">
        <v>45034</v>
      </c>
      <c r="C2587" s="2">
        <v>0.20833333333333334</v>
      </c>
      <c r="D2587" t="s">
        <v>42</v>
      </c>
      <c r="E2587" t="s">
        <v>5277</v>
      </c>
      <c r="F2587" t="s">
        <v>110</v>
      </c>
      <c r="G2587" t="s">
        <v>84</v>
      </c>
      <c r="H2587" t="s">
        <v>66</v>
      </c>
      <c r="I2587" t="s">
        <v>46</v>
      </c>
      <c r="J2587">
        <v>2</v>
      </c>
      <c r="K2587">
        <v>75456</v>
      </c>
      <c r="L2587">
        <v>128275.2</v>
      </c>
      <c r="M2587" t="s">
        <v>33</v>
      </c>
      <c r="N2587" t="s">
        <v>67</v>
      </c>
      <c r="O2587" t="s">
        <v>35</v>
      </c>
      <c r="P2587" t="s">
        <v>68</v>
      </c>
      <c r="Q2587">
        <v>4</v>
      </c>
      <c r="R2587" t="s">
        <v>69</v>
      </c>
      <c r="S2587">
        <v>66</v>
      </c>
      <c r="T2587" t="s">
        <v>50</v>
      </c>
      <c r="U2587">
        <v>7588</v>
      </c>
      <c r="V2587">
        <v>2</v>
      </c>
      <c r="W2587" t="s">
        <v>90</v>
      </c>
      <c r="X2587" t="s">
        <v>33</v>
      </c>
      <c r="Y2587" t="s">
        <v>33</v>
      </c>
      <c r="Z2587">
        <v>4</v>
      </c>
      <c r="AA2587" t="s">
        <v>20107</v>
      </c>
    </row>
    <row r="2588" spans="1:27" x14ac:dyDescent="0.3">
      <c r="A2588" t="s">
        <v>5278</v>
      </c>
      <c r="B2588" s="1">
        <v>45034</v>
      </c>
      <c r="C2588" s="2">
        <v>0.25</v>
      </c>
      <c r="D2588" t="s">
        <v>105</v>
      </c>
      <c r="E2588" t="s">
        <v>5279</v>
      </c>
      <c r="F2588" t="s">
        <v>29</v>
      </c>
      <c r="G2588" t="s">
        <v>56</v>
      </c>
      <c r="H2588" t="s">
        <v>45</v>
      </c>
      <c r="I2588" t="s">
        <v>95</v>
      </c>
      <c r="J2588">
        <v>2</v>
      </c>
      <c r="K2588">
        <v>37738</v>
      </c>
      <c r="L2588">
        <v>75476</v>
      </c>
      <c r="M2588" t="s">
        <v>33</v>
      </c>
      <c r="N2588" t="s">
        <v>58</v>
      </c>
      <c r="O2588" t="s">
        <v>35</v>
      </c>
      <c r="P2588" t="s">
        <v>36</v>
      </c>
      <c r="Q2588">
        <v>5</v>
      </c>
      <c r="R2588" t="s">
        <v>37</v>
      </c>
      <c r="S2588">
        <v>49</v>
      </c>
      <c r="T2588" t="s">
        <v>50</v>
      </c>
      <c r="U2588">
        <v>28017</v>
      </c>
      <c r="V2588">
        <v>9</v>
      </c>
      <c r="W2588" t="s">
        <v>51</v>
      </c>
      <c r="X2588" t="s">
        <v>33</v>
      </c>
      <c r="Y2588" t="s">
        <v>33</v>
      </c>
      <c r="Z2588">
        <v>3</v>
      </c>
      <c r="AA2588" t="s">
        <v>20108</v>
      </c>
    </row>
    <row r="2589" spans="1:27" x14ac:dyDescent="0.3">
      <c r="A2589" t="s">
        <v>5280</v>
      </c>
      <c r="B2589" s="1">
        <v>45034</v>
      </c>
      <c r="C2589" s="2">
        <v>0.29166666666666669</v>
      </c>
      <c r="D2589" t="s">
        <v>77</v>
      </c>
      <c r="E2589" t="s">
        <v>5281</v>
      </c>
      <c r="F2589" t="s">
        <v>55</v>
      </c>
      <c r="G2589" t="s">
        <v>56</v>
      </c>
      <c r="H2589" t="s">
        <v>115</v>
      </c>
      <c r="I2589" t="s">
        <v>133</v>
      </c>
      <c r="J2589">
        <v>2</v>
      </c>
      <c r="K2589">
        <v>4551</v>
      </c>
      <c r="L2589">
        <v>9102</v>
      </c>
      <c r="M2589" t="s">
        <v>40</v>
      </c>
      <c r="N2589" t="s">
        <v>58</v>
      </c>
      <c r="O2589" t="s">
        <v>35</v>
      </c>
      <c r="P2589" t="s">
        <v>36</v>
      </c>
      <c r="Q2589">
        <v>2</v>
      </c>
      <c r="R2589" t="s">
        <v>37</v>
      </c>
      <c r="S2589">
        <v>41</v>
      </c>
      <c r="T2589" t="s">
        <v>38</v>
      </c>
      <c r="U2589">
        <v>94281</v>
      </c>
      <c r="V2589">
        <v>1</v>
      </c>
      <c r="W2589" t="s">
        <v>90</v>
      </c>
      <c r="X2589" t="s">
        <v>40</v>
      </c>
      <c r="Y2589" t="s">
        <v>40</v>
      </c>
      <c r="Z2589">
        <v>2</v>
      </c>
      <c r="AA2589" t="s">
        <v>20108</v>
      </c>
    </row>
    <row r="2590" spans="1:27" x14ac:dyDescent="0.3">
      <c r="A2590" t="s">
        <v>5282</v>
      </c>
      <c r="B2590" s="1">
        <v>45034</v>
      </c>
      <c r="C2590" s="2">
        <v>0.33333333333333331</v>
      </c>
      <c r="D2590" t="s">
        <v>122</v>
      </c>
      <c r="E2590" t="s">
        <v>5283</v>
      </c>
      <c r="F2590" t="s">
        <v>127</v>
      </c>
      <c r="G2590" t="s">
        <v>84</v>
      </c>
      <c r="H2590" t="s">
        <v>115</v>
      </c>
      <c r="I2590" t="s">
        <v>32</v>
      </c>
      <c r="J2590">
        <v>2</v>
      </c>
      <c r="K2590">
        <v>88771</v>
      </c>
      <c r="L2590">
        <v>150910.70000000001</v>
      </c>
      <c r="M2590" t="s">
        <v>33</v>
      </c>
      <c r="N2590" t="s">
        <v>89</v>
      </c>
      <c r="O2590" t="s">
        <v>59</v>
      </c>
      <c r="P2590" t="s">
        <v>36</v>
      </c>
      <c r="Q2590">
        <v>1</v>
      </c>
      <c r="R2590" t="s">
        <v>37</v>
      </c>
      <c r="S2590">
        <v>68</v>
      </c>
      <c r="T2590" t="s">
        <v>50</v>
      </c>
      <c r="U2590">
        <v>131378</v>
      </c>
      <c r="V2590">
        <v>1</v>
      </c>
      <c r="W2590" t="s">
        <v>90</v>
      </c>
      <c r="X2590" t="s">
        <v>40</v>
      </c>
      <c r="Y2590" t="s">
        <v>40</v>
      </c>
      <c r="Z2590">
        <v>3</v>
      </c>
      <c r="AA2590" t="s">
        <v>20107</v>
      </c>
    </row>
    <row r="2591" spans="1:27" x14ac:dyDescent="0.3">
      <c r="A2591" t="s">
        <v>5284</v>
      </c>
      <c r="B2591" s="1">
        <v>45034</v>
      </c>
      <c r="C2591" s="2">
        <v>0.375</v>
      </c>
      <c r="D2591" t="s">
        <v>145</v>
      </c>
      <c r="E2591" t="s">
        <v>5285</v>
      </c>
      <c r="F2591" t="s">
        <v>29</v>
      </c>
      <c r="G2591" t="s">
        <v>84</v>
      </c>
      <c r="H2591" t="s">
        <v>31</v>
      </c>
      <c r="I2591" t="s">
        <v>128</v>
      </c>
      <c r="J2591">
        <v>3</v>
      </c>
      <c r="K2591">
        <v>43851</v>
      </c>
      <c r="L2591">
        <v>124975.35</v>
      </c>
      <c r="M2591" t="s">
        <v>33</v>
      </c>
      <c r="N2591" t="s">
        <v>47</v>
      </c>
      <c r="O2591" t="s">
        <v>48</v>
      </c>
      <c r="P2591" t="s">
        <v>36</v>
      </c>
      <c r="Q2591">
        <v>1</v>
      </c>
      <c r="R2591" t="s">
        <v>60</v>
      </c>
      <c r="S2591">
        <v>59</v>
      </c>
      <c r="T2591" t="s">
        <v>50</v>
      </c>
      <c r="U2591">
        <v>9937</v>
      </c>
      <c r="V2591">
        <v>8</v>
      </c>
      <c r="W2591" t="s">
        <v>39</v>
      </c>
      <c r="X2591" t="s">
        <v>40</v>
      </c>
      <c r="Y2591" t="s">
        <v>40</v>
      </c>
      <c r="Z2591">
        <v>3</v>
      </c>
      <c r="AA2591" t="s">
        <v>20107</v>
      </c>
    </row>
    <row r="2592" spans="1:27" x14ac:dyDescent="0.3">
      <c r="A2592" t="s">
        <v>5286</v>
      </c>
      <c r="B2592" s="1">
        <v>45034</v>
      </c>
      <c r="C2592" s="2">
        <v>0.41666666666666669</v>
      </c>
      <c r="D2592" t="s">
        <v>27</v>
      </c>
      <c r="E2592" t="s">
        <v>5287</v>
      </c>
      <c r="F2592" t="s">
        <v>44</v>
      </c>
      <c r="G2592" t="s">
        <v>56</v>
      </c>
      <c r="H2592" t="s">
        <v>45</v>
      </c>
      <c r="I2592" t="s">
        <v>95</v>
      </c>
      <c r="J2592">
        <v>3</v>
      </c>
      <c r="K2592">
        <v>112588</v>
      </c>
      <c r="L2592">
        <v>287099.40000000002</v>
      </c>
      <c r="M2592" t="s">
        <v>33</v>
      </c>
      <c r="N2592" t="s">
        <v>47</v>
      </c>
      <c r="O2592" t="s">
        <v>59</v>
      </c>
      <c r="P2592" t="s">
        <v>36</v>
      </c>
      <c r="Q2592">
        <v>3</v>
      </c>
      <c r="R2592" t="s">
        <v>49</v>
      </c>
      <c r="S2592">
        <v>39</v>
      </c>
      <c r="T2592" t="s">
        <v>38</v>
      </c>
      <c r="U2592">
        <v>7778</v>
      </c>
      <c r="V2592">
        <v>1</v>
      </c>
      <c r="W2592" t="s">
        <v>51</v>
      </c>
      <c r="X2592" t="s">
        <v>40</v>
      </c>
      <c r="Y2592" t="s">
        <v>33</v>
      </c>
      <c r="Z2592">
        <v>3</v>
      </c>
      <c r="AA2592" t="s">
        <v>20107</v>
      </c>
    </row>
    <row r="2593" spans="1:27" x14ac:dyDescent="0.3">
      <c r="A2593" t="s">
        <v>5288</v>
      </c>
      <c r="B2593" s="1">
        <v>45034</v>
      </c>
      <c r="C2593" s="2">
        <v>0.45833333333333331</v>
      </c>
      <c r="D2593" t="s">
        <v>112</v>
      </c>
      <c r="E2593" t="s">
        <v>5289</v>
      </c>
      <c r="F2593" t="s">
        <v>127</v>
      </c>
      <c r="G2593" t="s">
        <v>30</v>
      </c>
      <c r="H2593" t="s">
        <v>57</v>
      </c>
      <c r="I2593" t="s">
        <v>103</v>
      </c>
      <c r="J2593">
        <v>1</v>
      </c>
      <c r="K2593">
        <v>101395</v>
      </c>
      <c r="L2593">
        <v>91255.5</v>
      </c>
      <c r="M2593" t="s">
        <v>33</v>
      </c>
      <c r="N2593" t="s">
        <v>34</v>
      </c>
      <c r="O2593" t="s">
        <v>48</v>
      </c>
      <c r="P2593" t="s">
        <v>68</v>
      </c>
      <c r="Q2593">
        <v>1</v>
      </c>
      <c r="R2593" t="s">
        <v>153</v>
      </c>
      <c r="S2593">
        <v>25</v>
      </c>
      <c r="T2593" t="s">
        <v>38</v>
      </c>
      <c r="U2593">
        <v>172617</v>
      </c>
      <c r="V2593">
        <v>6</v>
      </c>
      <c r="W2593" t="s">
        <v>51</v>
      </c>
      <c r="X2593" t="s">
        <v>40</v>
      </c>
      <c r="Y2593" t="s">
        <v>33</v>
      </c>
      <c r="Z2593">
        <v>2</v>
      </c>
      <c r="AA2593" t="s">
        <v>20108</v>
      </c>
    </row>
    <row r="2594" spans="1:27" x14ac:dyDescent="0.3">
      <c r="A2594" t="s">
        <v>5290</v>
      </c>
      <c r="B2594" s="1">
        <v>45035</v>
      </c>
      <c r="C2594" s="2">
        <v>0.5</v>
      </c>
      <c r="D2594" t="s">
        <v>185</v>
      </c>
      <c r="E2594" t="s">
        <v>5291</v>
      </c>
      <c r="F2594" t="s">
        <v>98</v>
      </c>
      <c r="G2594" t="s">
        <v>107</v>
      </c>
      <c r="H2594" t="s">
        <v>31</v>
      </c>
      <c r="I2594" t="s">
        <v>32</v>
      </c>
      <c r="J2594">
        <v>2</v>
      </c>
      <c r="K2594">
        <v>7934</v>
      </c>
      <c r="L2594">
        <v>13487.8</v>
      </c>
      <c r="M2594" t="s">
        <v>40</v>
      </c>
      <c r="N2594" t="s">
        <v>74</v>
      </c>
      <c r="O2594" t="s">
        <v>48</v>
      </c>
      <c r="P2594" t="s">
        <v>36</v>
      </c>
      <c r="Q2594">
        <v>5</v>
      </c>
      <c r="R2594" t="s">
        <v>37</v>
      </c>
      <c r="S2594">
        <v>37</v>
      </c>
      <c r="T2594" t="s">
        <v>50</v>
      </c>
      <c r="U2594">
        <v>174183</v>
      </c>
      <c r="V2594">
        <v>3</v>
      </c>
      <c r="W2594" t="s">
        <v>90</v>
      </c>
      <c r="X2594" t="s">
        <v>40</v>
      </c>
      <c r="Y2594" t="s">
        <v>33</v>
      </c>
      <c r="Z2594">
        <v>0</v>
      </c>
      <c r="AA2594" t="s">
        <v>20108</v>
      </c>
    </row>
    <row r="2595" spans="1:27" x14ac:dyDescent="0.3">
      <c r="A2595" t="s">
        <v>5292</v>
      </c>
      <c r="B2595" s="1">
        <v>45035</v>
      </c>
      <c r="C2595" s="2">
        <v>4.1666666666666664E-2</v>
      </c>
      <c r="D2595" t="s">
        <v>145</v>
      </c>
      <c r="E2595" t="s">
        <v>5293</v>
      </c>
      <c r="F2595" t="s">
        <v>98</v>
      </c>
      <c r="G2595" t="s">
        <v>65</v>
      </c>
      <c r="H2595" t="s">
        <v>31</v>
      </c>
      <c r="I2595" t="s">
        <v>103</v>
      </c>
      <c r="J2595">
        <v>3</v>
      </c>
      <c r="K2595">
        <v>77232</v>
      </c>
      <c r="L2595">
        <v>196941.6</v>
      </c>
      <c r="M2595" t="s">
        <v>33</v>
      </c>
      <c r="N2595" t="s">
        <v>67</v>
      </c>
      <c r="O2595" t="s">
        <v>35</v>
      </c>
      <c r="P2595" t="s">
        <v>36</v>
      </c>
      <c r="Q2595">
        <v>2</v>
      </c>
      <c r="R2595" t="s">
        <v>99</v>
      </c>
      <c r="S2595">
        <v>50</v>
      </c>
      <c r="T2595" t="s">
        <v>50</v>
      </c>
      <c r="U2595">
        <v>63026</v>
      </c>
      <c r="V2595">
        <v>6</v>
      </c>
      <c r="W2595" t="s">
        <v>90</v>
      </c>
      <c r="X2595" t="s">
        <v>40</v>
      </c>
      <c r="Y2595" t="s">
        <v>33</v>
      </c>
      <c r="Z2595">
        <v>1</v>
      </c>
      <c r="AA2595" t="s">
        <v>20107</v>
      </c>
    </row>
    <row r="2596" spans="1:27" x14ac:dyDescent="0.3">
      <c r="A2596" t="s">
        <v>5294</v>
      </c>
      <c r="B2596" s="1">
        <v>45035</v>
      </c>
      <c r="C2596" s="2">
        <v>8.3333333333333329E-2</v>
      </c>
      <c r="D2596" t="s">
        <v>148</v>
      </c>
      <c r="E2596" t="s">
        <v>5295</v>
      </c>
      <c r="F2596" t="s">
        <v>98</v>
      </c>
      <c r="G2596" t="s">
        <v>84</v>
      </c>
      <c r="H2596" t="s">
        <v>57</v>
      </c>
      <c r="I2596" t="s">
        <v>46</v>
      </c>
      <c r="J2596">
        <v>3</v>
      </c>
      <c r="K2596">
        <v>75404</v>
      </c>
      <c r="L2596">
        <v>214901.4</v>
      </c>
      <c r="M2596" t="s">
        <v>33</v>
      </c>
      <c r="N2596" t="s">
        <v>74</v>
      </c>
      <c r="O2596" t="s">
        <v>85</v>
      </c>
      <c r="P2596" t="s">
        <v>68</v>
      </c>
      <c r="Q2596">
        <v>3</v>
      </c>
      <c r="R2596" t="s">
        <v>49</v>
      </c>
      <c r="S2596">
        <v>45</v>
      </c>
      <c r="T2596" t="s">
        <v>38</v>
      </c>
      <c r="U2596">
        <v>130890</v>
      </c>
      <c r="V2596">
        <v>8</v>
      </c>
      <c r="W2596" t="s">
        <v>75</v>
      </c>
      <c r="X2596" t="s">
        <v>40</v>
      </c>
      <c r="Y2596" t="s">
        <v>33</v>
      </c>
      <c r="Z2596">
        <v>1</v>
      </c>
      <c r="AA2596" t="s">
        <v>20107</v>
      </c>
    </row>
    <row r="2597" spans="1:27" x14ac:dyDescent="0.3">
      <c r="A2597" t="s">
        <v>5296</v>
      </c>
      <c r="B2597" s="1">
        <v>45035</v>
      </c>
      <c r="C2597" s="2">
        <v>0.125</v>
      </c>
      <c r="D2597" t="s">
        <v>148</v>
      </c>
      <c r="E2597" t="s">
        <v>5297</v>
      </c>
      <c r="F2597" t="s">
        <v>150</v>
      </c>
      <c r="G2597" t="s">
        <v>107</v>
      </c>
      <c r="H2597" t="s">
        <v>66</v>
      </c>
      <c r="I2597" t="s">
        <v>133</v>
      </c>
      <c r="J2597">
        <v>2</v>
      </c>
      <c r="K2597">
        <v>46155</v>
      </c>
      <c r="L2597">
        <v>78463.5</v>
      </c>
      <c r="M2597" t="s">
        <v>33</v>
      </c>
      <c r="N2597" t="s">
        <v>67</v>
      </c>
      <c r="O2597" t="s">
        <v>85</v>
      </c>
      <c r="P2597" t="s">
        <v>36</v>
      </c>
      <c r="Q2597">
        <v>1</v>
      </c>
      <c r="R2597" t="s">
        <v>99</v>
      </c>
      <c r="S2597">
        <v>66</v>
      </c>
      <c r="T2597" t="s">
        <v>38</v>
      </c>
      <c r="U2597">
        <v>173989</v>
      </c>
      <c r="V2597">
        <v>1</v>
      </c>
      <c r="W2597" t="s">
        <v>61</v>
      </c>
      <c r="X2597" t="s">
        <v>40</v>
      </c>
      <c r="Y2597" t="s">
        <v>33</v>
      </c>
      <c r="Z2597">
        <v>1</v>
      </c>
      <c r="AA2597" t="s">
        <v>20108</v>
      </c>
    </row>
    <row r="2598" spans="1:27" x14ac:dyDescent="0.3">
      <c r="A2598" t="s">
        <v>5298</v>
      </c>
      <c r="B2598" s="1">
        <v>45035</v>
      </c>
      <c r="C2598" s="2">
        <v>0.16666666666666666</v>
      </c>
      <c r="D2598" t="s">
        <v>145</v>
      </c>
      <c r="E2598" t="s">
        <v>5299</v>
      </c>
      <c r="F2598" t="s">
        <v>140</v>
      </c>
      <c r="G2598" t="s">
        <v>65</v>
      </c>
      <c r="H2598" t="s">
        <v>57</v>
      </c>
      <c r="I2598" t="s">
        <v>32</v>
      </c>
      <c r="J2598">
        <v>2</v>
      </c>
      <c r="K2598">
        <v>12125</v>
      </c>
      <c r="L2598">
        <v>20612.5</v>
      </c>
      <c r="M2598" t="s">
        <v>40</v>
      </c>
      <c r="N2598" t="s">
        <v>67</v>
      </c>
      <c r="O2598" t="s">
        <v>59</v>
      </c>
      <c r="P2598" t="s">
        <v>68</v>
      </c>
      <c r="Q2598">
        <v>5</v>
      </c>
      <c r="R2598" t="s">
        <v>69</v>
      </c>
      <c r="S2598">
        <v>21</v>
      </c>
      <c r="T2598" t="s">
        <v>50</v>
      </c>
      <c r="U2598">
        <v>136027</v>
      </c>
      <c r="V2598">
        <v>1</v>
      </c>
      <c r="W2598" t="s">
        <v>39</v>
      </c>
      <c r="X2598" t="s">
        <v>33</v>
      </c>
      <c r="Y2598" t="s">
        <v>40</v>
      </c>
      <c r="Z2598">
        <v>4</v>
      </c>
      <c r="AA2598" t="s">
        <v>20108</v>
      </c>
    </row>
    <row r="2599" spans="1:27" x14ac:dyDescent="0.3">
      <c r="A2599" t="s">
        <v>5300</v>
      </c>
      <c r="B2599" s="1">
        <v>45035</v>
      </c>
      <c r="C2599" s="2">
        <v>0.20833333333333334</v>
      </c>
      <c r="D2599" t="s">
        <v>256</v>
      </c>
      <c r="E2599" t="s">
        <v>5301</v>
      </c>
      <c r="F2599" t="s">
        <v>127</v>
      </c>
      <c r="G2599" t="s">
        <v>65</v>
      </c>
      <c r="H2599" t="s">
        <v>94</v>
      </c>
      <c r="I2599" t="s">
        <v>95</v>
      </c>
      <c r="J2599">
        <v>3</v>
      </c>
      <c r="K2599">
        <v>118571</v>
      </c>
      <c r="L2599">
        <v>355713</v>
      </c>
      <c r="M2599" t="s">
        <v>33</v>
      </c>
      <c r="N2599" t="s">
        <v>67</v>
      </c>
      <c r="O2599" t="s">
        <v>35</v>
      </c>
      <c r="P2599" t="s">
        <v>36</v>
      </c>
      <c r="Q2599">
        <v>4</v>
      </c>
      <c r="R2599" t="s">
        <v>49</v>
      </c>
      <c r="S2599">
        <v>64</v>
      </c>
      <c r="T2599" t="s">
        <v>38</v>
      </c>
      <c r="U2599">
        <v>183279</v>
      </c>
      <c r="V2599">
        <v>6</v>
      </c>
      <c r="W2599" t="s">
        <v>100</v>
      </c>
      <c r="X2599" t="s">
        <v>40</v>
      </c>
      <c r="Y2599" t="s">
        <v>40</v>
      </c>
      <c r="Z2599">
        <v>2</v>
      </c>
      <c r="AA2599" t="s">
        <v>20107</v>
      </c>
    </row>
    <row r="2600" spans="1:27" x14ac:dyDescent="0.3">
      <c r="A2600" t="s">
        <v>5302</v>
      </c>
      <c r="B2600" s="1">
        <v>45035</v>
      </c>
      <c r="C2600" s="2">
        <v>0.25</v>
      </c>
      <c r="D2600" t="s">
        <v>125</v>
      </c>
      <c r="E2600" t="s">
        <v>5303</v>
      </c>
      <c r="F2600" t="s">
        <v>73</v>
      </c>
      <c r="G2600" t="s">
        <v>84</v>
      </c>
      <c r="H2600" t="s">
        <v>115</v>
      </c>
      <c r="I2600" t="s">
        <v>103</v>
      </c>
      <c r="J2600">
        <v>2</v>
      </c>
      <c r="K2600">
        <v>22088</v>
      </c>
      <c r="L2600">
        <v>37549.599999999999</v>
      </c>
      <c r="M2600" t="s">
        <v>40</v>
      </c>
      <c r="N2600" t="s">
        <v>34</v>
      </c>
      <c r="O2600" t="s">
        <v>48</v>
      </c>
      <c r="P2600" t="s">
        <v>68</v>
      </c>
      <c r="Q2600">
        <v>2</v>
      </c>
      <c r="R2600" t="s">
        <v>153</v>
      </c>
      <c r="S2600">
        <v>50</v>
      </c>
      <c r="T2600" t="s">
        <v>38</v>
      </c>
      <c r="U2600">
        <v>48753</v>
      </c>
      <c r="V2600">
        <v>8</v>
      </c>
      <c r="W2600" t="s">
        <v>100</v>
      </c>
      <c r="X2600" t="s">
        <v>33</v>
      </c>
      <c r="Y2600" t="s">
        <v>40</v>
      </c>
      <c r="Z2600">
        <v>2</v>
      </c>
      <c r="AA2600" t="s">
        <v>20108</v>
      </c>
    </row>
    <row r="2601" spans="1:27" x14ac:dyDescent="0.3">
      <c r="A2601" t="s">
        <v>5304</v>
      </c>
      <c r="B2601" s="1">
        <v>45035</v>
      </c>
      <c r="C2601" s="2">
        <v>0.29166666666666669</v>
      </c>
      <c r="D2601" t="s">
        <v>122</v>
      </c>
      <c r="E2601" t="s">
        <v>5305</v>
      </c>
      <c r="F2601" t="s">
        <v>114</v>
      </c>
      <c r="G2601" t="s">
        <v>30</v>
      </c>
      <c r="H2601" t="s">
        <v>115</v>
      </c>
      <c r="I2601" t="s">
        <v>46</v>
      </c>
      <c r="J2601">
        <v>4</v>
      </c>
      <c r="K2601">
        <v>66840</v>
      </c>
      <c r="L2601">
        <v>253992</v>
      </c>
      <c r="M2601" t="s">
        <v>33</v>
      </c>
      <c r="N2601" t="s">
        <v>67</v>
      </c>
      <c r="O2601" t="s">
        <v>85</v>
      </c>
      <c r="P2601" t="s">
        <v>68</v>
      </c>
      <c r="Q2601">
        <v>4</v>
      </c>
      <c r="R2601" t="s">
        <v>69</v>
      </c>
      <c r="S2601">
        <v>69</v>
      </c>
      <c r="T2601" t="s">
        <v>50</v>
      </c>
      <c r="U2601">
        <v>148551</v>
      </c>
      <c r="V2601">
        <v>4</v>
      </c>
      <c r="W2601" t="s">
        <v>75</v>
      </c>
      <c r="X2601" t="s">
        <v>40</v>
      </c>
      <c r="Y2601" t="s">
        <v>33</v>
      </c>
      <c r="Z2601">
        <v>2</v>
      </c>
      <c r="AA2601" t="s">
        <v>20107</v>
      </c>
    </row>
    <row r="2602" spans="1:27" x14ac:dyDescent="0.3">
      <c r="A2602" t="s">
        <v>5306</v>
      </c>
      <c r="B2602" s="1">
        <v>45035</v>
      </c>
      <c r="C2602" s="2">
        <v>0.33333333333333331</v>
      </c>
      <c r="D2602" t="s">
        <v>175</v>
      </c>
      <c r="E2602" t="s">
        <v>5307</v>
      </c>
      <c r="F2602" t="s">
        <v>79</v>
      </c>
      <c r="G2602" t="s">
        <v>30</v>
      </c>
      <c r="H2602" t="s">
        <v>31</v>
      </c>
      <c r="I2602" t="s">
        <v>103</v>
      </c>
      <c r="J2602">
        <v>3</v>
      </c>
      <c r="K2602">
        <v>130391</v>
      </c>
      <c r="L2602">
        <v>391173</v>
      </c>
      <c r="M2602" t="s">
        <v>33</v>
      </c>
      <c r="N2602" t="s">
        <v>67</v>
      </c>
      <c r="O2602" t="s">
        <v>59</v>
      </c>
      <c r="P2602" t="s">
        <v>36</v>
      </c>
      <c r="Q2602">
        <v>5</v>
      </c>
      <c r="R2602" t="s">
        <v>49</v>
      </c>
      <c r="S2602">
        <v>32</v>
      </c>
      <c r="T2602" t="s">
        <v>38</v>
      </c>
      <c r="U2602">
        <v>125595</v>
      </c>
      <c r="V2602">
        <v>8</v>
      </c>
      <c r="W2602" t="s">
        <v>100</v>
      </c>
      <c r="X2602" t="s">
        <v>33</v>
      </c>
      <c r="Y2602" t="s">
        <v>33</v>
      </c>
      <c r="Z2602">
        <v>1</v>
      </c>
      <c r="AA2602" t="s">
        <v>20107</v>
      </c>
    </row>
    <row r="2603" spans="1:27" x14ac:dyDescent="0.3">
      <c r="A2603" t="s">
        <v>5308</v>
      </c>
      <c r="B2603" s="1">
        <v>45035</v>
      </c>
      <c r="C2603" s="2">
        <v>0.375</v>
      </c>
      <c r="D2603" t="s">
        <v>256</v>
      </c>
      <c r="E2603" t="s">
        <v>5309</v>
      </c>
      <c r="F2603" t="s">
        <v>93</v>
      </c>
      <c r="G2603" t="s">
        <v>107</v>
      </c>
      <c r="H2603" t="s">
        <v>94</v>
      </c>
      <c r="I2603" t="s">
        <v>133</v>
      </c>
      <c r="J2603">
        <v>1</v>
      </c>
      <c r="K2603">
        <v>29999</v>
      </c>
      <c r="L2603">
        <v>25499.15</v>
      </c>
      <c r="M2603" t="s">
        <v>40</v>
      </c>
      <c r="N2603" t="s">
        <v>89</v>
      </c>
      <c r="O2603" t="s">
        <v>85</v>
      </c>
      <c r="P2603" t="s">
        <v>36</v>
      </c>
      <c r="Q2603">
        <v>4</v>
      </c>
      <c r="R2603" t="s">
        <v>37</v>
      </c>
      <c r="S2603">
        <v>57</v>
      </c>
      <c r="T2603" t="s">
        <v>50</v>
      </c>
      <c r="U2603">
        <v>18910</v>
      </c>
      <c r="V2603">
        <v>3</v>
      </c>
      <c r="W2603" t="s">
        <v>51</v>
      </c>
      <c r="X2603" t="s">
        <v>33</v>
      </c>
      <c r="Y2603" t="s">
        <v>40</v>
      </c>
      <c r="Z2603">
        <v>3</v>
      </c>
      <c r="AA2603" t="s">
        <v>20108</v>
      </c>
    </row>
    <row r="2604" spans="1:27" x14ac:dyDescent="0.3">
      <c r="A2604" t="s">
        <v>5310</v>
      </c>
      <c r="B2604" s="1">
        <v>45035</v>
      </c>
      <c r="C2604" s="2">
        <v>0.41666666666666669</v>
      </c>
      <c r="D2604" t="s">
        <v>105</v>
      </c>
      <c r="E2604" t="s">
        <v>5311</v>
      </c>
      <c r="F2604" t="s">
        <v>140</v>
      </c>
      <c r="G2604" t="s">
        <v>107</v>
      </c>
      <c r="H2604" t="s">
        <v>57</v>
      </c>
      <c r="I2604" t="s">
        <v>133</v>
      </c>
      <c r="J2604">
        <v>2</v>
      </c>
      <c r="K2604">
        <v>46606</v>
      </c>
      <c r="L2604">
        <v>93212</v>
      </c>
      <c r="M2604" t="s">
        <v>33</v>
      </c>
      <c r="N2604" t="s">
        <v>89</v>
      </c>
      <c r="O2604" t="s">
        <v>48</v>
      </c>
      <c r="P2604" t="s">
        <v>36</v>
      </c>
      <c r="Q2604">
        <v>2</v>
      </c>
      <c r="R2604" t="s">
        <v>99</v>
      </c>
      <c r="S2604">
        <v>54</v>
      </c>
      <c r="T2604" t="s">
        <v>50</v>
      </c>
      <c r="U2604">
        <v>188651</v>
      </c>
      <c r="V2604">
        <v>6</v>
      </c>
      <c r="W2604" t="s">
        <v>90</v>
      </c>
      <c r="X2604" t="s">
        <v>33</v>
      </c>
      <c r="Y2604" t="s">
        <v>40</v>
      </c>
      <c r="Z2604">
        <v>3</v>
      </c>
      <c r="AA2604" t="s">
        <v>20108</v>
      </c>
    </row>
    <row r="2605" spans="1:27" x14ac:dyDescent="0.3">
      <c r="A2605" t="s">
        <v>5312</v>
      </c>
      <c r="B2605" s="1">
        <v>45035</v>
      </c>
      <c r="C2605" s="2">
        <v>0.45833333333333331</v>
      </c>
      <c r="D2605" t="s">
        <v>63</v>
      </c>
      <c r="E2605" t="s">
        <v>5313</v>
      </c>
      <c r="F2605" t="s">
        <v>73</v>
      </c>
      <c r="G2605" t="s">
        <v>56</v>
      </c>
      <c r="H2605" t="s">
        <v>115</v>
      </c>
      <c r="I2605" t="s">
        <v>46</v>
      </c>
      <c r="J2605">
        <v>4</v>
      </c>
      <c r="K2605">
        <v>134032</v>
      </c>
      <c r="L2605">
        <v>482515.20000000001</v>
      </c>
      <c r="M2605" t="s">
        <v>33</v>
      </c>
      <c r="N2605" t="s">
        <v>67</v>
      </c>
      <c r="O2605" t="s">
        <v>85</v>
      </c>
      <c r="P2605" t="s">
        <v>68</v>
      </c>
      <c r="Q2605">
        <v>5</v>
      </c>
      <c r="R2605" t="s">
        <v>60</v>
      </c>
      <c r="S2605">
        <v>44</v>
      </c>
      <c r="T2605" t="s">
        <v>38</v>
      </c>
      <c r="U2605">
        <v>22932</v>
      </c>
      <c r="V2605">
        <v>4</v>
      </c>
      <c r="W2605" t="s">
        <v>100</v>
      </c>
      <c r="X2605" t="s">
        <v>40</v>
      </c>
      <c r="Y2605" t="s">
        <v>33</v>
      </c>
      <c r="Z2605">
        <v>2</v>
      </c>
      <c r="AA2605" t="s">
        <v>20107</v>
      </c>
    </row>
    <row r="2606" spans="1:27" x14ac:dyDescent="0.3">
      <c r="A2606" t="s">
        <v>5314</v>
      </c>
      <c r="B2606" s="1">
        <v>45035</v>
      </c>
      <c r="C2606" s="2">
        <v>0.5</v>
      </c>
      <c r="D2606" t="s">
        <v>42</v>
      </c>
      <c r="E2606" t="s">
        <v>5315</v>
      </c>
      <c r="F2606" t="s">
        <v>98</v>
      </c>
      <c r="G2606" t="s">
        <v>30</v>
      </c>
      <c r="H2606" t="s">
        <v>45</v>
      </c>
      <c r="I2606" t="s">
        <v>128</v>
      </c>
      <c r="J2606">
        <v>1</v>
      </c>
      <c r="K2606">
        <v>141144</v>
      </c>
      <c r="L2606">
        <v>119972.4</v>
      </c>
      <c r="M2606" t="s">
        <v>33</v>
      </c>
      <c r="N2606" t="s">
        <v>34</v>
      </c>
      <c r="O2606" t="s">
        <v>59</v>
      </c>
      <c r="P2606" t="s">
        <v>68</v>
      </c>
      <c r="Q2606">
        <v>1</v>
      </c>
      <c r="R2606" t="s">
        <v>153</v>
      </c>
      <c r="S2606">
        <v>51</v>
      </c>
      <c r="T2606" t="s">
        <v>38</v>
      </c>
      <c r="U2606">
        <v>123861</v>
      </c>
      <c r="V2606">
        <v>8</v>
      </c>
      <c r="W2606" t="s">
        <v>90</v>
      </c>
      <c r="X2606" t="s">
        <v>33</v>
      </c>
      <c r="Y2606" t="s">
        <v>33</v>
      </c>
      <c r="Z2606">
        <v>1</v>
      </c>
      <c r="AA2606" t="s">
        <v>20107</v>
      </c>
    </row>
    <row r="2607" spans="1:27" x14ac:dyDescent="0.3">
      <c r="A2607" t="s">
        <v>5316</v>
      </c>
      <c r="B2607" s="1">
        <v>45035</v>
      </c>
      <c r="C2607" s="2">
        <v>4.1666666666666664E-2</v>
      </c>
      <c r="D2607" t="s">
        <v>180</v>
      </c>
      <c r="E2607" t="s">
        <v>5317</v>
      </c>
      <c r="F2607" t="s">
        <v>110</v>
      </c>
      <c r="G2607" t="s">
        <v>107</v>
      </c>
      <c r="H2607" t="s">
        <v>57</v>
      </c>
      <c r="I2607" t="s">
        <v>46</v>
      </c>
      <c r="J2607">
        <v>1</v>
      </c>
      <c r="K2607">
        <v>19773</v>
      </c>
      <c r="L2607">
        <v>16807.05</v>
      </c>
      <c r="M2607" t="s">
        <v>40</v>
      </c>
      <c r="N2607" t="s">
        <v>58</v>
      </c>
      <c r="O2607" t="s">
        <v>59</v>
      </c>
      <c r="P2607" t="s">
        <v>68</v>
      </c>
      <c r="Q2607">
        <v>4</v>
      </c>
      <c r="R2607" t="s">
        <v>69</v>
      </c>
      <c r="S2607">
        <v>48</v>
      </c>
      <c r="T2607" t="s">
        <v>50</v>
      </c>
      <c r="U2607">
        <v>71173</v>
      </c>
      <c r="V2607">
        <v>6</v>
      </c>
      <c r="W2607" t="s">
        <v>39</v>
      </c>
      <c r="X2607" t="s">
        <v>40</v>
      </c>
      <c r="Y2607" t="s">
        <v>33</v>
      </c>
      <c r="Z2607">
        <v>2</v>
      </c>
      <c r="AA2607" t="s">
        <v>20108</v>
      </c>
    </row>
    <row r="2608" spans="1:27" x14ac:dyDescent="0.3">
      <c r="A2608" t="s">
        <v>5318</v>
      </c>
      <c r="B2608" s="1">
        <v>45035</v>
      </c>
      <c r="C2608" s="2">
        <v>8.3333333333333329E-2</v>
      </c>
      <c r="D2608" t="s">
        <v>63</v>
      </c>
      <c r="E2608" t="s">
        <v>5319</v>
      </c>
      <c r="F2608" t="s">
        <v>73</v>
      </c>
      <c r="G2608" t="s">
        <v>56</v>
      </c>
      <c r="H2608" t="s">
        <v>80</v>
      </c>
      <c r="I2608" t="s">
        <v>128</v>
      </c>
      <c r="J2608">
        <v>1</v>
      </c>
      <c r="K2608">
        <v>119336</v>
      </c>
      <c r="L2608">
        <v>119336</v>
      </c>
      <c r="M2608" t="s">
        <v>33</v>
      </c>
      <c r="N2608" t="s">
        <v>58</v>
      </c>
      <c r="O2608" t="s">
        <v>59</v>
      </c>
      <c r="P2608" t="s">
        <v>36</v>
      </c>
      <c r="Q2608">
        <v>3</v>
      </c>
      <c r="R2608" t="s">
        <v>49</v>
      </c>
      <c r="S2608">
        <v>54</v>
      </c>
      <c r="T2608" t="s">
        <v>38</v>
      </c>
      <c r="U2608">
        <v>63538</v>
      </c>
      <c r="V2608">
        <v>3</v>
      </c>
      <c r="W2608" t="s">
        <v>61</v>
      </c>
      <c r="X2608" t="s">
        <v>40</v>
      </c>
      <c r="Y2608" t="s">
        <v>40</v>
      </c>
      <c r="Z2608">
        <v>1</v>
      </c>
      <c r="AA2608" t="s">
        <v>20107</v>
      </c>
    </row>
    <row r="2609" spans="1:27" x14ac:dyDescent="0.3">
      <c r="A2609" t="s">
        <v>5320</v>
      </c>
      <c r="B2609" s="1">
        <v>45035</v>
      </c>
      <c r="C2609" s="2">
        <v>0.125</v>
      </c>
      <c r="D2609" t="s">
        <v>77</v>
      </c>
      <c r="E2609" t="s">
        <v>5321</v>
      </c>
      <c r="F2609" t="s">
        <v>44</v>
      </c>
      <c r="G2609" t="s">
        <v>65</v>
      </c>
      <c r="H2609" t="s">
        <v>94</v>
      </c>
      <c r="I2609" t="s">
        <v>46</v>
      </c>
      <c r="J2609">
        <v>2</v>
      </c>
      <c r="K2609">
        <v>44725</v>
      </c>
      <c r="L2609">
        <v>76032.5</v>
      </c>
      <c r="M2609" t="s">
        <v>33</v>
      </c>
      <c r="N2609" t="s">
        <v>47</v>
      </c>
      <c r="O2609" t="s">
        <v>35</v>
      </c>
      <c r="P2609" t="s">
        <v>36</v>
      </c>
      <c r="Q2609">
        <v>4</v>
      </c>
      <c r="R2609" t="s">
        <v>99</v>
      </c>
      <c r="S2609">
        <v>47</v>
      </c>
      <c r="T2609" t="s">
        <v>50</v>
      </c>
      <c r="U2609">
        <v>11926</v>
      </c>
      <c r="V2609">
        <v>6</v>
      </c>
      <c r="W2609" t="s">
        <v>75</v>
      </c>
      <c r="X2609" t="s">
        <v>33</v>
      </c>
      <c r="Y2609" t="s">
        <v>33</v>
      </c>
      <c r="Z2609">
        <v>3</v>
      </c>
      <c r="AA2609" t="s">
        <v>20108</v>
      </c>
    </row>
    <row r="2610" spans="1:27" x14ac:dyDescent="0.3">
      <c r="A2610" t="s">
        <v>5322</v>
      </c>
      <c r="B2610" s="1">
        <v>45035</v>
      </c>
      <c r="C2610" s="2">
        <v>0.16666666666666666</v>
      </c>
      <c r="D2610" t="s">
        <v>105</v>
      </c>
      <c r="E2610" t="s">
        <v>5323</v>
      </c>
      <c r="F2610" t="s">
        <v>150</v>
      </c>
      <c r="G2610" t="s">
        <v>107</v>
      </c>
      <c r="H2610" t="s">
        <v>115</v>
      </c>
      <c r="I2610" t="s">
        <v>46</v>
      </c>
      <c r="J2610">
        <v>1</v>
      </c>
      <c r="K2610">
        <v>142611</v>
      </c>
      <c r="L2610">
        <v>121219.35</v>
      </c>
      <c r="M2610" t="s">
        <v>33</v>
      </c>
      <c r="N2610" t="s">
        <v>67</v>
      </c>
      <c r="O2610" t="s">
        <v>35</v>
      </c>
      <c r="P2610" t="s">
        <v>68</v>
      </c>
      <c r="Q2610">
        <v>5</v>
      </c>
      <c r="R2610" t="s">
        <v>37</v>
      </c>
      <c r="S2610">
        <v>38</v>
      </c>
      <c r="T2610" t="s">
        <v>50</v>
      </c>
      <c r="U2610">
        <v>155657</v>
      </c>
      <c r="V2610">
        <v>5</v>
      </c>
      <c r="W2610" t="s">
        <v>90</v>
      </c>
      <c r="X2610" t="s">
        <v>40</v>
      </c>
      <c r="Y2610" t="s">
        <v>40</v>
      </c>
      <c r="Z2610">
        <v>4</v>
      </c>
      <c r="AA2610" t="s">
        <v>20107</v>
      </c>
    </row>
    <row r="2611" spans="1:27" x14ac:dyDescent="0.3">
      <c r="A2611" t="s">
        <v>5324</v>
      </c>
      <c r="B2611" s="1">
        <v>45035</v>
      </c>
      <c r="C2611" s="2">
        <v>0.20833333333333334</v>
      </c>
      <c r="D2611" t="s">
        <v>180</v>
      </c>
      <c r="E2611" t="s">
        <v>5325</v>
      </c>
      <c r="F2611" t="s">
        <v>83</v>
      </c>
      <c r="G2611" t="s">
        <v>56</v>
      </c>
      <c r="H2611" t="s">
        <v>80</v>
      </c>
      <c r="I2611" t="s">
        <v>133</v>
      </c>
      <c r="J2611">
        <v>3</v>
      </c>
      <c r="K2611">
        <v>113069</v>
      </c>
      <c r="L2611">
        <v>322246.65000000002</v>
      </c>
      <c r="M2611" t="s">
        <v>33</v>
      </c>
      <c r="N2611" t="s">
        <v>58</v>
      </c>
      <c r="O2611" t="s">
        <v>35</v>
      </c>
      <c r="P2611" t="s">
        <v>36</v>
      </c>
      <c r="Q2611">
        <v>3</v>
      </c>
      <c r="R2611" t="s">
        <v>37</v>
      </c>
      <c r="S2611">
        <v>38</v>
      </c>
      <c r="T2611" t="s">
        <v>38</v>
      </c>
      <c r="U2611">
        <v>32298</v>
      </c>
      <c r="V2611">
        <v>9</v>
      </c>
      <c r="W2611" t="s">
        <v>51</v>
      </c>
      <c r="X2611" t="s">
        <v>40</v>
      </c>
      <c r="Y2611" t="s">
        <v>40</v>
      </c>
      <c r="Z2611">
        <v>3</v>
      </c>
      <c r="AA2611" t="s">
        <v>20107</v>
      </c>
    </row>
    <row r="2612" spans="1:27" x14ac:dyDescent="0.3">
      <c r="A2612" t="s">
        <v>5326</v>
      </c>
      <c r="B2612" s="1">
        <v>45035</v>
      </c>
      <c r="C2612" s="2">
        <v>0.25</v>
      </c>
      <c r="D2612" t="s">
        <v>100</v>
      </c>
      <c r="E2612" t="s">
        <v>5327</v>
      </c>
      <c r="F2612" t="s">
        <v>98</v>
      </c>
      <c r="G2612" t="s">
        <v>30</v>
      </c>
      <c r="H2612" t="s">
        <v>94</v>
      </c>
      <c r="I2612" t="s">
        <v>128</v>
      </c>
      <c r="J2612">
        <v>3</v>
      </c>
      <c r="K2612">
        <v>143609</v>
      </c>
      <c r="L2612">
        <v>366202.95</v>
      </c>
      <c r="M2612" t="s">
        <v>33</v>
      </c>
      <c r="N2612" t="s">
        <v>47</v>
      </c>
      <c r="O2612" t="s">
        <v>59</v>
      </c>
      <c r="P2612" t="s">
        <v>68</v>
      </c>
      <c r="Q2612">
        <v>5</v>
      </c>
      <c r="R2612" t="s">
        <v>153</v>
      </c>
      <c r="S2612">
        <v>26</v>
      </c>
      <c r="T2612" t="s">
        <v>38</v>
      </c>
      <c r="U2612">
        <v>130270</v>
      </c>
      <c r="V2612">
        <v>2</v>
      </c>
      <c r="W2612" t="s">
        <v>51</v>
      </c>
      <c r="X2612" t="s">
        <v>40</v>
      </c>
      <c r="Y2612" t="s">
        <v>40</v>
      </c>
      <c r="Z2612">
        <v>4</v>
      </c>
      <c r="AA2612" t="s">
        <v>20107</v>
      </c>
    </row>
    <row r="2613" spans="1:27" x14ac:dyDescent="0.3">
      <c r="A2613" t="s">
        <v>5328</v>
      </c>
      <c r="B2613" s="1">
        <v>45035</v>
      </c>
      <c r="C2613" s="2">
        <v>0.29166666666666669</v>
      </c>
      <c r="D2613" t="s">
        <v>27</v>
      </c>
      <c r="E2613" t="s">
        <v>5329</v>
      </c>
      <c r="F2613" t="s">
        <v>73</v>
      </c>
      <c r="G2613" t="s">
        <v>65</v>
      </c>
      <c r="H2613" t="s">
        <v>45</v>
      </c>
      <c r="I2613" t="s">
        <v>46</v>
      </c>
      <c r="J2613">
        <v>2</v>
      </c>
      <c r="K2613">
        <v>84290</v>
      </c>
      <c r="L2613">
        <v>160151</v>
      </c>
      <c r="M2613" t="s">
        <v>33</v>
      </c>
      <c r="N2613" t="s">
        <v>58</v>
      </c>
      <c r="O2613" t="s">
        <v>85</v>
      </c>
      <c r="P2613" t="s">
        <v>36</v>
      </c>
      <c r="Q2613">
        <v>5</v>
      </c>
      <c r="R2613" t="s">
        <v>69</v>
      </c>
      <c r="S2613">
        <v>68</v>
      </c>
      <c r="T2613" t="s">
        <v>38</v>
      </c>
      <c r="U2613">
        <v>10528</v>
      </c>
      <c r="V2613">
        <v>8</v>
      </c>
      <c r="W2613" t="s">
        <v>39</v>
      </c>
      <c r="X2613" t="s">
        <v>40</v>
      </c>
      <c r="Y2613" t="s">
        <v>40</v>
      </c>
      <c r="Z2613">
        <v>0</v>
      </c>
      <c r="AA2613" t="s">
        <v>20107</v>
      </c>
    </row>
    <row r="2614" spans="1:27" x14ac:dyDescent="0.3">
      <c r="A2614" t="s">
        <v>5330</v>
      </c>
      <c r="B2614" s="1">
        <v>45035</v>
      </c>
      <c r="C2614" s="2">
        <v>0.33333333333333331</v>
      </c>
      <c r="D2614" t="s">
        <v>125</v>
      </c>
      <c r="E2614" t="s">
        <v>5331</v>
      </c>
      <c r="F2614" t="s">
        <v>93</v>
      </c>
      <c r="G2614" t="s">
        <v>107</v>
      </c>
      <c r="H2614" t="s">
        <v>80</v>
      </c>
      <c r="I2614" t="s">
        <v>103</v>
      </c>
      <c r="J2614">
        <v>2</v>
      </c>
      <c r="K2614">
        <v>113030</v>
      </c>
      <c r="L2614">
        <v>203454</v>
      </c>
      <c r="M2614" t="s">
        <v>33</v>
      </c>
      <c r="N2614" t="s">
        <v>47</v>
      </c>
      <c r="O2614" t="s">
        <v>59</v>
      </c>
      <c r="P2614" t="s">
        <v>36</v>
      </c>
      <c r="Q2614">
        <v>3</v>
      </c>
      <c r="R2614" t="s">
        <v>37</v>
      </c>
      <c r="S2614">
        <v>38</v>
      </c>
      <c r="T2614" t="s">
        <v>38</v>
      </c>
      <c r="U2614">
        <v>93393</v>
      </c>
      <c r="V2614">
        <v>2</v>
      </c>
      <c r="W2614" t="s">
        <v>90</v>
      </c>
      <c r="X2614" t="s">
        <v>33</v>
      </c>
      <c r="Y2614" t="s">
        <v>40</v>
      </c>
      <c r="Z2614">
        <v>1</v>
      </c>
      <c r="AA2614" t="s">
        <v>20107</v>
      </c>
    </row>
    <row r="2615" spans="1:27" x14ac:dyDescent="0.3">
      <c r="A2615" t="s">
        <v>5332</v>
      </c>
      <c r="B2615" s="1">
        <v>45035</v>
      </c>
      <c r="C2615" s="2">
        <v>0.375</v>
      </c>
      <c r="D2615" t="s">
        <v>53</v>
      </c>
      <c r="E2615" t="s">
        <v>5333</v>
      </c>
      <c r="F2615" t="s">
        <v>73</v>
      </c>
      <c r="G2615" t="s">
        <v>30</v>
      </c>
      <c r="H2615" t="s">
        <v>80</v>
      </c>
      <c r="I2615" t="s">
        <v>133</v>
      </c>
      <c r="J2615">
        <v>1</v>
      </c>
      <c r="K2615">
        <v>107368</v>
      </c>
      <c r="L2615">
        <v>96631.2</v>
      </c>
      <c r="M2615" t="s">
        <v>33</v>
      </c>
      <c r="N2615" t="s">
        <v>74</v>
      </c>
      <c r="O2615" t="s">
        <v>35</v>
      </c>
      <c r="P2615" t="s">
        <v>36</v>
      </c>
      <c r="Q2615">
        <v>5</v>
      </c>
      <c r="R2615" t="s">
        <v>99</v>
      </c>
      <c r="S2615">
        <v>27</v>
      </c>
      <c r="T2615" t="s">
        <v>50</v>
      </c>
      <c r="U2615">
        <v>155516</v>
      </c>
      <c r="V2615">
        <v>1</v>
      </c>
      <c r="W2615" t="s">
        <v>75</v>
      </c>
      <c r="X2615" t="s">
        <v>40</v>
      </c>
      <c r="Y2615" t="s">
        <v>40</v>
      </c>
      <c r="Z2615">
        <v>0</v>
      </c>
      <c r="AA2615" t="s">
        <v>20108</v>
      </c>
    </row>
    <row r="2616" spans="1:27" x14ac:dyDescent="0.3">
      <c r="A2616" t="s">
        <v>5334</v>
      </c>
      <c r="B2616" s="1">
        <v>45035</v>
      </c>
      <c r="C2616" s="2">
        <v>0.41666666666666669</v>
      </c>
      <c r="D2616" t="s">
        <v>180</v>
      </c>
      <c r="E2616" t="s">
        <v>5335</v>
      </c>
      <c r="F2616" t="s">
        <v>110</v>
      </c>
      <c r="G2616" t="s">
        <v>65</v>
      </c>
      <c r="H2616" t="s">
        <v>94</v>
      </c>
      <c r="I2616" t="s">
        <v>32</v>
      </c>
      <c r="J2616">
        <v>2</v>
      </c>
      <c r="K2616">
        <v>103541</v>
      </c>
      <c r="L2616">
        <v>207082</v>
      </c>
      <c r="M2616" t="s">
        <v>33</v>
      </c>
      <c r="N2616" t="s">
        <v>58</v>
      </c>
      <c r="O2616" t="s">
        <v>59</v>
      </c>
      <c r="P2616" t="s">
        <v>36</v>
      </c>
      <c r="Q2616">
        <v>3</v>
      </c>
      <c r="R2616" t="s">
        <v>69</v>
      </c>
      <c r="S2616">
        <v>33</v>
      </c>
      <c r="T2616" t="s">
        <v>50</v>
      </c>
      <c r="U2616">
        <v>147856</v>
      </c>
      <c r="V2616">
        <v>5</v>
      </c>
      <c r="W2616" t="s">
        <v>75</v>
      </c>
      <c r="X2616" t="s">
        <v>33</v>
      </c>
      <c r="Y2616" t="s">
        <v>40</v>
      </c>
      <c r="Z2616">
        <v>1</v>
      </c>
      <c r="AA2616" t="s">
        <v>20107</v>
      </c>
    </row>
    <row r="2617" spans="1:27" x14ac:dyDescent="0.3">
      <c r="A2617" t="s">
        <v>5336</v>
      </c>
      <c r="B2617" s="1">
        <v>45035</v>
      </c>
      <c r="C2617" s="2">
        <v>0.45833333333333331</v>
      </c>
      <c r="D2617" t="s">
        <v>63</v>
      </c>
      <c r="E2617" t="s">
        <v>5337</v>
      </c>
      <c r="F2617" t="s">
        <v>44</v>
      </c>
      <c r="G2617" t="s">
        <v>84</v>
      </c>
      <c r="H2617" t="s">
        <v>57</v>
      </c>
      <c r="I2617" t="s">
        <v>133</v>
      </c>
      <c r="J2617">
        <v>3</v>
      </c>
      <c r="K2617">
        <v>27780</v>
      </c>
      <c r="L2617">
        <v>83340</v>
      </c>
      <c r="M2617" t="s">
        <v>33</v>
      </c>
      <c r="N2617" t="s">
        <v>67</v>
      </c>
      <c r="O2617" t="s">
        <v>85</v>
      </c>
      <c r="P2617" t="s">
        <v>68</v>
      </c>
      <c r="Q2617">
        <v>1</v>
      </c>
      <c r="R2617" t="s">
        <v>99</v>
      </c>
      <c r="S2617">
        <v>54</v>
      </c>
      <c r="T2617" t="s">
        <v>38</v>
      </c>
      <c r="U2617">
        <v>195634</v>
      </c>
      <c r="V2617">
        <v>9</v>
      </c>
      <c r="W2617" t="s">
        <v>61</v>
      </c>
      <c r="X2617" t="s">
        <v>33</v>
      </c>
      <c r="Y2617" t="s">
        <v>33</v>
      </c>
      <c r="Z2617">
        <v>2</v>
      </c>
      <c r="AA2617" t="s">
        <v>20108</v>
      </c>
    </row>
    <row r="2618" spans="1:27" x14ac:dyDescent="0.3">
      <c r="A2618" t="s">
        <v>5338</v>
      </c>
      <c r="B2618" s="1">
        <v>45036</v>
      </c>
      <c r="C2618" s="2">
        <v>0.5</v>
      </c>
      <c r="D2618" t="s">
        <v>42</v>
      </c>
      <c r="E2618" t="s">
        <v>5339</v>
      </c>
      <c r="F2618" t="s">
        <v>55</v>
      </c>
      <c r="G2618" t="s">
        <v>30</v>
      </c>
      <c r="H2618" t="s">
        <v>66</v>
      </c>
      <c r="I2618" t="s">
        <v>46</v>
      </c>
      <c r="J2618">
        <v>3</v>
      </c>
      <c r="K2618">
        <v>50873</v>
      </c>
      <c r="L2618">
        <v>152619</v>
      </c>
      <c r="M2618" t="s">
        <v>33</v>
      </c>
      <c r="N2618" t="s">
        <v>67</v>
      </c>
      <c r="O2618" t="s">
        <v>85</v>
      </c>
      <c r="P2618" t="s">
        <v>36</v>
      </c>
      <c r="Q2618">
        <v>5</v>
      </c>
      <c r="R2618" t="s">
        <v>37</v>
      </c>
      <c r="S2618">
        <v>27</v>
      </c>
      <c r="T2618" t="s">
        <v>50</v>
      </c>
      <c r="U2618">
        <v>73394</v>
      </c>
      <c r="V2618">
        <v>9</v>
      </c>
      <c r="W2618" t="s">
        <v>75</v>
      </c>
      <c r="X2618" t="s">
        <v>40</v>
      </c>
      <c r="Y2618" t="s">
        <v>40</v>
      </c>
      <c r="Z2618">
        <v>1</v>
      </c>
      <c r="AA2618" t="s">
        <v>20107</v>
      </c>
    </row>
    <row r="2619" spans="1:27" x14ac:dyDescent="0.3">
      <c r="A2619" t="s">
        <v>5340</v>
      </c>
      <c r="B2619" s="1">
        <v>45036</v>
      </c>
      <c r="C2619" s="2">
        <v>4.1666666666666664E-2</v>
      </c>
      <c r="D2619" t="s">
        <v>53</v>
      </c>
      <c r="E2619" t="s">
        <v>5341</v>
      </c>
      <c r="F2619" t="s">
        <v>73</v>
      </c>
      <c r="G2619" t="s">
        <v>84</v>
      </c>
      <c r="H2619" t="s">
        <v>57</v>
      </c>
      <c r="I2619" t="s">
        <v>95</v>
      </c>
      <c r="J2619">
        <v>3</v>
      </c>
      <c r="K2619">
        <v>80912</v>
      </c>
      <c r="L2619">
        <v>242736</v>
      </c>
      <c r="M2619" t="s">
        <v>33</v>
      </c>
      <c r="N2619" t="s">
        <v>89</v>
      </c>
      <c r="O2619" t="s">
        <v>48</v>
      </c>
      <c r="P2619" t="s">
        <v>36</v>
      </c>
      <c r="Q2619">
        <v>1</v>
      </c>
      <c r="R2619" t="s">
        <v>99</v>
      </c>
      <c r="S2619">
        <v>68</v>
      </c>
      <c r="T2619" t="s">
        <v>38</v>
      </c>
      <c r="U2619">
        <v>106431</v>
      </c>
      <c r="V2619">
        <v>7</v>
      </c>
      <c r="W2619" t="s">
        <v>51</v>
      </c>
      <c r="X2619" t="s">
        <v>40</v>
      </c>
      <c r="Y2619" t="s">
        <v>40</v>
      </c>
      <c r="Z2619">
        <v>4</v>
      </c>
      <c r="AA2619" t="s">
        <v>20107</v>
      </c>
    </row>
    <row r="2620" spans="1:27" x14ac:dyDescent="0.3">
      <c r="A2620" t="s">
        <v>5342</v>
      </c>
      <c r="B2620" s="1">
        <v>45036</v>
      </c>
      <c r="C2620" s="2">
        <v>8.3333333333333329E-2</v>
      </c>
      <c r="D2620" t="s">
        <v>148</v>
      </c>
      <c r="E2620" t="s">
        <v>5343</v>
      </c>
      <c r="F2620" t="s">
        <v>164</v>
      </c>
      <c r="G2620" t="s">
        <v>107</v>
      </c>
      <c r="H2620" t="s">
        <v>66</v>
      </c>
      <c r="I2620" t="s">
        <v>95</v>
      </c>
      <c r="J2620">
        <v>2</v>
      </c>
      <c r="K2620">
        <v>92835</v>
      </c>
      <c r="L2620">
        <v>157819.5</v>
      </c>
      <c r="M2620" t="s">
        <v>33</v>
      </c>
      <c r="N2620" t="s">
        <v>74</v>
      </c>
      <c r="O2620" t="s">
        <v>59</v>
      </c>
      <c r="P2620" t="s">
        <v>68</v>
      </c>
      <c r="Q2620">
        <v>2</v>
      </c>
      <c r="R2620" t="s">
        <v>37</v>
      </c>
      <c r="S2620">
        <v>55</v>
      </c>
      <c r="T2620" t="s">
        <v>50</v>
      </c>
      <c r="U2620">
        <v>105244</v>
      </c>
      <c r="V2620">
        <v>8</v>
      </c>
      <c r="W2620" t="s">
        <v>51</v>
      </c>
      <c r="X2620" t="s">
        <v>40</v>
      </c>
      <c r="Y2620" t="s">
        <v>40</v>
      </c>
      <c r="Z2620">
        <v>0</v>
      </c>
      <c r="AA2620" t="s">
        <v>20107</v>
      </c>
    </row>
    <row r="2621" spans="1:27" x14ac:dyDescent="0.3">
      <c r="A2621" t="s">
        <v>5344</v>
      </c>
      <c r="B2621" s="1">
        <v>45036</v>
      </c>
      <c r="C2621" s="2">
        <v>0.125</v>
      </c>
      <c r="D2621" t="s">
        <v>27</v>
      </c>
      <c r="E2621" t="s">
        <v>5345</v>
      </c>
      <c r="F2621" t="s">
        <v>110</v>
      </c>
      <c r="G2621" t="s">
        <v>56</v>
      </c>
      <c r="H2621" t="s">
        <v>94</v>
      </c>
      <c r="I2621" t="s">
        <v>133</v>
      </c>
      <c r="J2621">
        <v>3</v>
      </c>
      <c r="K2621">
        <v>112938</v>
      </c>
      <c r="L2621">
        <v>321873.3</v>
      </c>
      <c r="M2621" t="s">
        <v>33</v>
      </c>
      <c r="N2621" t="s">
        <v>74</v>
      </c>
      <c r="O2621" t="s">
        <v>85</v>
      </c>
      <c r="P2621" t="s">
        <v>36</v>
      </c>
      <c r="Q2621">
        <v>4</v>
      </c>
      <c r="R2621" t="s">
        <v>60</v>
      </c>
      <c r="S2621">
        <v>21</v>
      </c>
      <c r="T2621" t="s">
        <v>50</v>
      </c>
      <c r="U2621">
        <v>39882</v>
      </c>
      <c r="V2621">
        <v>6</v>
      </c>
      <c r="W2621" t="s">
        <v>39</v>
      </c>
      <c r="X2621" t="s">
        <v>40</v>
      </c>
      <c r="Y2621" t="s">
        <v>33</v>
      </c>
      <c r="Z2621">
        <v>1</v>
      </c>
      <c r="AA2621" t="s">
        <v>20107</v>
      </c>
    </row>
    <row r="2622" spans="1:27" x14ac:dyDescent="0.3">
      <c r="A2622" t="s">
        <v>5346</v>
      </c>
      <c r="B2622" s="1">
        <v>45036</v>
      </c>
      <c r="C2622" s="2">
        <v>0.16666666666666666</v>
      </c>
      <c r="D2622" t="s">
        <v>77</v>
      </c>
      <c r="E2622" t="s">
        <v>5347</v>
      </c>
      <c r="F2622" t="s">
        <v>73</v>
      </c>
      <c r="G2622" t="s">
        <v>107</v>
      </c>
      <c r="H2622" t="s">
        <v>31</v>
      </c>
      <c r="I2622" t="s">
        <v>32</v>
      </c>
      <c r="J2622">
        <v>2</v>
      </c>
      <c r="K2622">
        <v>19715</v>
      </c>
      <c r="L2622">
        <v>39430</v>
      </c>
      <c r="M2622" t="s">
        <v>40</v>
      </c>
      <c r="N2622" t="s">
        <v>58</v>
      </c>
      <c r="O2622" t="s">
        <v>59</v>
      </c>
      <c r="P2622" t="s">
        <v>68</v>
      </c>
      <c r="Q2622">
        <v>1</v>
      </c>
      <c r="R2622" t="s">
        <v>69</v>
      </c>
      <c r="S2622">
        <v>48</v>
      </c>
      <c r="T2622" t="s">
        <v>38</v>
      </c>
      <c r="U2622">
        <v>79119</v>
      </c>
      <c r="V2622">
        <v>2</v>
      </c>
      <c r="W2622" t="s">
        <v>51</v>
      </c>
      <c r="X2622" t="s">
        <v>33</v>
      </c>
      <c r="Y2622" t="s">
        <v>40</v>
      </c>
      <c r="Z2622">
        <v>2</v>
      </c>
      <c r="AA2622" t="s">
        <v>20108</v>
      </c>
    </row>
    <row r="2623" spans="1:27" x14ac:dyDescent="0.3">
      <c r="A2623" t="s">
        <v>5348</v>
      </c>
      <c r="B2623" s="1">
        <v>45036</v>
      </c>
      <c r="C2623" s="2">
        <v>0.20833333333333334</v>
      </c>
      <c r="D2623" t="s">
        <v>145</v>
      </c>
      <c r="E2623" t="s">
        <v>5349</v>
      </c>
      <c r="F2623" t="s">
        <v>114</v>
      </c>
      <c r="G2623" t="s">
        <v>30</v>
      </c>
      <c r="H2623" t="s">
        <v>57</v>
      </c>
      <c r="I2623" t="s">
        <v>133</v>
      </c>
      <c r="J2623">
        <v>4</v>
      </c>
      <c r="K2623">
        <v>30544</v>
      </c>
      <c r="L2623">
        <v>109958.39999999999</v>
      </c>
      <c r="M2623" t="s">
        <v>33</v>
      </c>
      <c r="N2623" t="s">
        <v>47</v>
      </c>
      <c r="O2623" t="s">
        <v>35</v>
      </c>
      <c r="P2623" t="s">
        <v>36</v>
      </c>
      <c r="Q2623">
        <v>4</v>
      </c>
      <c r="R2623" t="s">
        <v>99</v>
      </c>
      <c r="S2623">
        <v>43</v>
      </c>
      <c r="T2623" t="s">
        <v>38</v>
      </c>
      <c r="U2623">
        <v>30772</v>
      </c>
      <c r="V2623">
        <v>8</v>
      </c>
      <c r="W2623" t="s">
        <v>100</v>
      </c>
      <c r="X2623" t="s">
        <v>33</v>
      </c>
      <c r="Y2623" t="s">
        <v>33</v>
      </c>
      <c r="Z2623">
        <v>3</v>
      </c>
      <c r="AA2623" t="s">
        <v>20107</v>
      </c>
    </row>
    <row r="2624" spans="1:27" x14ac:dyDescent="0.3">
      <c r="A2624" t="s">
        <v>5350</v>
      </c>
      <c r="B2624" s="1">
        <v>45036</v>
      </c>
      <c r="C2624" s="2">
        <v>0.25</v>
      </c>
      <c r="D2624" t="s">
        <v>122</v>
      </c>
      <c r="E2624" t="s">
        <v>5351</v>
      </c>
      <c r="F2624" t="s">
        <v>110</v>
      </c>
      <c r="G2624" t="s">
        <v>84</v>
      </c>
      <c r="H2624" t="s">
        <v>80</v>
      </c>
      <c r="I2624" t="s">
        <v>32</v>
      </c>
      <c r="J2624">
        <v>1</v>
      </c>
      <c r="K2624">
        <v>48763</v>
      </c>
      <c r="L2624">
        <v>41448.550000000003</v>
      </c>
      <c r="M2624" t="s">
        <v>40</v>
      </c>
      <c r="N2624" t="s">
        <v>34</v>
      </c>
      <c r="O2624" t="s">
        <v>85</v>
      </c>
      <c r="P2624" t="s">
        <v>68</v>
      </c>
      <c r="Q2624">
        <v>3</v>
      </c>
      <c r="R2624" t="s">
        <v>69</v>
      </c>
      <c r="S2624">
        <v>34</v>
      </c>
      <c r="T2624" t="s">
        <v>50</v>
      </c>
      <c r="U2624">
        <v>121792</v>
      </c>
      <c r="V2624">
        <v>4</v>
      </c>
      <c r="W2624" t="s">
        <v>100</v>
      </c>
      <c r="X2624" t="s">
        <v>40</v>
      </c>
      <c r="Y2624" t="s">
        <v>40</v>
      </c>
      <c r="Z2624">
        <v>1</v>
      </c>
      <c r="AA2624" t="s">
        <v>20108</v>
      </c>
    </row>
    <row r="2625" spans="1:27" x14ac:dyDescent="0.3">
      <c r="A2625" t="s">
        <v>5352</v>
      </c>
      <c r="B2625" s="1">
        <v>45036</v>
      </c>
      <c r="C2625" s="2">
        <v>0.29166666666666669</v>
      </c>
      <c r="D2625" t="s">
        <v>185</v>
      </c>
      <c r="E2625" t="s">
        <v>5353</v>
      </c>
      <c r="F2625" t="s">
        <v>110</v>
      </c>
      <c r="G2625" t="s">
        <v>84</v>
      </c>
      <c r="H2625" t="s">
        <v>57</v>
      </c>
      <c r="I2625" t="s">
        <v>46</v>
      </c>
      <c r="J2625">
        <v>4</v>
      </c>
      <c r="K2625">
        <v>101725</v>
      </c>
      <c r="L2625">
        <v>386555</v>
      </c>
      <c r="M2625" t="s">
        <v>33</v>
      </c>
      <c r="N2625" t="s">
        <v>89</v>
      </c>
      <c r="O2625" t="s">
        <v>85</v>
      </c>
      <c r="P2625" t="s">
        <v>68</v>
      </c>
      <c r="Q2625">
        <v>2</v>
      </c>
      <c r="R2625" t="s">
        <v>99</v>
      </c>
      <c r="S2625">
        <v>27</v>
      </c>
      <c r="T2625" t="s">
        <v>50</v>
      </c>
      <c r="U2625">
        <v>65964</v>
      </c>
      <c r="V2625">
        <v>3</v>
      </c>
      <c r="W2625" t="s">
        <v>75</v>
      </c>
      <c r="X2625" t="s">
        <v>33</v>
      </c>
      <c r="Y2625" t="s">
        <v>40</v>
      </c>
      <c r="Z2625">
        <v>3</v>
      </c>
      <c r="AA2625" t="s">
        <v>20107</v>
      </c>
    </row>
    <row r="2626" spans="1:27" x14ac:dyDescent="0.3">
      <c r="A2626" t="s">
        <v>5354</v>
      </c>
      <c r="B2626" s="1">
        <v>45036</v>
      </c>
      <c r="C2626" s="2">
        <v>0.33333333333333331</v>
      </c>
      <c r="D2626" t="s">
        <v>166</v>
      </c>
      <c r="E2626" t="s">
        <v>5355</v>
      </c>
      <c r="F2626" t="s">
        <v>140</v>
      </c>
      <c r="G2626" t="s">
        <v>65</v>
      </c>
      <c r="H2626" t="s">
        <v>94</v>
      </c>
      <c r="I2626" t="s">
        <v>103</v>
      </c>
      <c r="J2626">
        <v>3</v>
      </c>
      <c r="K2626">
        <v>134047</v>
      </c>
      <c r="L2626">
        <v>382033.95</v>
      </c>
      <c r="M2626" t="s">
        <v>33</v>
      </c>
      <c r="N2626" t="s">
        <v>74</v>
      </c>
      <c r="O2626" t="s">
        <v>35</v>
      </c>
      <c r="P2626" t="s">
        <v>68</v>
      </c>
      <c r="Q2626">
        <v>3</v>
      </c>
      <c r="R2626" t="s">
        <v>37</v>
      </c>
      <c r="S2626">
        <v>56</v>
      </c>
      <c r="T2626" t="s">
        <v>38</v>
      </c>
      <c r="U2626">
        <v>77023</v>
      </c>
      <c r="V2626">
        <v>2</v>
      </c>
      <c r="W2626" t="s">
        <v>39</v>
      </c>
      <c r="X2626" t="s">
        <v>40</v>
      </c>
      <c r="Y2626" t="s">
        <v>33</v>
      </c>
      <c r="Z2626">
        <v>0</v>
      </c>
      <c r="AA2626" t="s">
        <v>20107</v>
      </c>
    </row>
    <row r="2627" spans="1:27" x14ac:dyDescent="0.3">
      <c r="A2627" t="s">
        <v>5356</v>
      </c>
      <c r="B2627" s="1">
        <v>45036</v>
      </c>
      <c r="C2627" s="2">
        <v>0.375</v>
      </c>
      <c r="D2627" t="s">
        <v>77</v>
      </c>
      <c r="E2627" t="s">
        <v>5357</v>
      </c>
      <c r="F2627" t="s">
        <v>114</v>
      </c>
      <c r="G2627" t="s">
        <v>107</v>
      </c>
      <c r="H2627" t="s">
        <v>31</v>
      </c>
      <c r="I2627" t="s">
        <v>103</v>
      </c>
      <c r="J2627">
        <v>1</v>
      </c>
      <c r="K2627">
        <v>54935</v>
      </c>
      <c r="L2627">
        <v>54935</v>
      </c>
      <c r="M2627" t="s">
        <v>33</v>
      </c>
      <c r="N2627" t="s">
        <v>74</v>
      </c>
      <c r="O2627" t="s">
        <v>59</v>
      </c>
      <c r="P2627" t="s">
        <v>68</v>
      </c>
      <c r="Q2627">
        <v>5</v>
      </c>
      <c r="R2627" t="s">
        <v>37</v>
      </c>
      <c r="S2627">
        <v>22</v>
      </c>
      <c r="T2627" t="s">
        <v>38</v>
      </c>
      <c r="U2627">
        <v>49372</v>
      </c>
      <c r="V2627">
        <v>9</v>
      </c>
      <c r="W2627" t="s">
        <v>75</v>
      </c>
      <c r="X2627" t="s">
        <v>33</v>
      </c>
      <c r="Y2627" t="s">
        <v>40</v>
      </c>
      <c r="Z2627">
        <v>0</v>
      </c>
      <c r="AA2627" t="s">
        <v>20108</v>
      </c>
    </row>
    <row r="2628" spans="1:27" x14ac:dyDescent="0.3">
      <c r="A2628" t="s">
        <v>5358</v>
      </c>
      <c r="B2628" s="1">
        <v>45036</v>
      </c>
      <c r="C2628" s="2">
        <v>0.41666666666666669</v>
      </c>
      <c r="D2628" t="s">
        <v>180</v>
      </c>
      <c r="E2628" t="s">
        <v>5359</v>
      </c>
      <c r="F2628" t="s">
        <v>55</v>
      </c>
      <c r="G2628" t="s">
        <v>107</v>
      </c>
      <c r="H2628" t="s">
        <v>31</v>
      </c>
      <c r="I2628" t="s">
        <v>32</v>
      </c>
      <c r="J2628">
        <v>3</v>
      </c>
      <c r="K2628">
        <v>128637</v>
      </c>
      <c r="L2628">
        <v>385911</v>
      </c>
      <c r="M2628" t="s">
        <v>33</v>
      </c>
      <c r="N2628" t="s">
        <v>34</v>
      </c>
      <c r="O2628" t="s">
        <v>48</v>
      </c>
      <c r="P2628" t="s">
        <v>36</v>
      </c>
      <c r="Q2628">
        <v>4</v>
      </c>
      <c r="R2628" t="s">
        <v>60</v>
      </c>
      <c r="S2628">
        <v>61</v>
      </c>
      <c r="T2628" t="s">
        <v>38</v>
      </c>
      <c r="U2628">
        <v>123953</v>
      </c>
      <c r="V2628">
        <v>4</v>
      </c>
      <c r="W2628" t="s">
        <v>75</v>
      </c>
      <c r="X2628" t="s">
        <v>33</v>
      </c>
      <c r="Y2628" t="s">
        <v>33</v>
      </c>
      <c r="Z2628">
        <v>0</v>
      </c>
      <c r="AA2628" t="s">
        <v>20107</v>
      </c>
    </row>
    <row r="2629" spans="1:27" x14ac:dyDescent="0.3">
      <c r="A2629" t="s">
        <v>5360</v>
      </c>
      <c r="B2629" s="1">
        <v>45036</v>
      </c>
      <c r="C2629" s="2">
        <v>0.45833333333333331</v>
      </c>
      <c r="D2629" t="s">
        <v>166</v>
      </c>
      <c r="E2629" t="s">
        <v>5361</v>
      </c>
      <c r="F2629" t="s">
        <v>150</v>
      </c>
      <c r="G2629" t="s">
        <v>30</v>
      </c>
      <c r="H2629" t="s">
        <v>57</v>
      </c>
      <c r="I2629" t="s">
        <v>128</v>
      </c>
      <c r="J2629">
        <v>3</v>
      </c>
      <c r="K2629">
        <v>101552</v>
      </c>
      <c r="L2629">
        <v>289423.2</v>
      </c>
      <c r="M2629" t="s">
        <v>33</v>
      </c>
      <c r="N2629" t="s">
        <v>67</v>
      </c>
      <c r="O2629" t="s">
        <v>59</v>
      </c>
      <c r="P2629" t="s">
        <v>36</v>
      </c>
      <c r="Q2629">
        <v>3</v>
      </c>
      <c r="R2629" t="s">
        <v>99</v>
      </c>
      <c r="S2629">
        <v>69</v>
      </c>
      <c r="T2629" t="s">
        <v>50</v>
      </c>
      <c r="U2629">
        <v>124237</v>
      </c>
      <c r="V2629">
        <v>1</v>
      </c>
      <c r="W2629" t="s">
        <v>51</v>
      </c>
      <c r="X2629" t="s">
        <v>33</v>
      </c>
      <c r="Y2629" t="s">
        <v>40</v>
      </c>
      <c r="Z2629">
        <v>3</v>
      </c>
      <c r="AA2629" t="s">
        <v>20107</v>
      </c>
    </row>
    <row r="2630" spans="1:27" x14ac:dyDescent="0.3">
      <c r="A2630" t="s">
        <v>5362</v>
      </c>
      <c r="B2630" s="1">
        <v>45036</v>
      </c>
      <c r="C2630" s="2">
        <v>0.5</v>
      </c>
      <c r="D2630" t="s">
        <v>112</v>
      </c>
      <c r="E2630" t="s">
        <v>5363</v>
      </c>
      <c r="F2630" t="s">
        <v>127</v>
      </c>
      <c r="G2630" t="s">
        <v>84</v>
      </c>
      <c r="H2630" t="s">
        <v>57</v>
      </c>
      <c r="I2630" t="s">
        <v>103</v>
      </c>
      <c r="J2630">
        <v>4</v>
      </c>
      <c r="K2630">
        <v>145810</v>
      </c>
      <c r="L2630">
        <v>524916</v>
      </c>
      <c r="M2630" t="s">
        <v>33</v>
      </c>
      <c r="N2630" t="s">
        <v>34</v>
      </c>
      <c r="O2630" t="s">
        <v>48</v>
      </c>
      <c r="P2630" t="s">
        <v>68</v>
      </c>
      <c r="Q2630">
        <v>4</v>
      </c>
      <c r="R2630" t="s">
        <v>60</v>
      </c>
      <c r="S2630">
        <v>30</v>
      </c>
      <c r="T2630" t="s">
        <v>38</v>
      </c>
      <c r="U2630">
        <v>182363</v>
      </c>
      <c r="V2630">
        <v>2</v>
      </c>
      <c r="W2630" t="s">
        <v>100</v>
      </c>
      <c r="X2630" t="s">
        <v>40</v>
      </c>
      <c r="Y2630" t="s">
        <v>33</v>
      </c>
      <c r="Z2630">
        <v>4</v>
      </c>
      <c r="AA2630" t="s">
        <v>20107</v>
      </c>
    </row>
    <row r="2631" spans="1:27" x14ac:dyDescent="0.3">
      <c r="A2631" t="s">
        <v>5364</v>
      </c>
      <c r="B2631" s="1">
        <v>45036</v>
      </c>
      <c r="C2631" s="2">
        <v>4.1666666666666664E-2</v>
      </c>
      <c r="D2631" t="s">
        <v>166</v>
      </c>
      <c r="E2631" t="s">
        <v>5365</v>
      </c>
      <c r="F2631" t="s">
        <v>44</v>
      </c>
      <c r="G2631" t="s">
        <v>30</v>
      </c>
      <c r="H2631" t="s">
        <v>45</v>
      </c>
      <c r="I2631" t="s">
        <v>95</v>
      </c>
      <c r="J2631">
        <v>3</v>
      </c>
      <c r="K2631">
        <v>100044</v>
      </c>
      <c r="L2631">
        <v>300132</v>
      </c>
      <c r="M2631" t="s">
        <v>33</v>
      </c>
      <c r="N2631" t="s">
        <v>67</v>
      </c>
      <c r="O2631" t="s">
        <v>48</v>
      </c>
      <c r="P2631" t="s">
        <v>68</v>
      </c>
      <c r="Q2631">
        <v>5</v>
      </c>
      <c r="R2631" t="s">
        <v>99</v>
      </c>
      <c r="S2631">
        <v>26</v>
      </c>
      <c r="T2631" t="s">
        <v>38</v>
      </c>
      <c r="U2631">
        <v>136265</v>
      </c>
      <c r="V2631">
        <v>4</v>
      </c>
      <c r="W2631" t="s">
        <v>39</v>
      </c>
      <c r="X2631" t="s">
        <v>33</v>
      </c>
      <c r="Y2631" t="s">
        <v>33</v>
      </c>
      <c r="Z2631">
        <v>0</v>
      </c>
      <c r="AA2631" t="s">
        <v>20107</v>
      </c>
    </row>
    <row r="2632" spans="1:27" x14ac:dyDescent="0.3">
      <c r="A2632" t="s">
        <v>5366</v>
      </c>
      <c r="B2632" s="1">
        <v>45036</v>
      </c>
      <c r="C2632" s="2">
        <v>8.3333333333333329E-2</v>
      </c>
      <c r="D2632" t="s">
        <v>142</v>
      </c>
      <c r="E2632" t="s">
        <v>5367</v>
      </c>
      <c r="F2632" t="s">
        <v>29</v>
      </c>
      <c r="G2632" t="s">
        <v>30</v>
      </c>
      <c r="H2632" t="s">
        <v>57</v>
      </c>
      <c r="I2632" t="s">
        <v>133</v>
      </c>
      <c r="J2632">
        <v>1</v>
      </c>
      <c r="K2632">
        <v>47435</v>
      </c>
      <c r="L2632">
        <v>45063.25</v>
      </c>
      <c r="M2632" t="s">
        <v>40</v>
      </c>
      <c r="N2632" t="s">
        <v>47</v>
      </c>
      <c r="O2632" t="s">
        <v>59</v>
      </c>
      <c r="P2632" t="s">
        <v>68</v>
      </c>
      <c r="Q2632">
        <v>5</v>
      </c>
      <c r="R2632" t="s">
        <v>60</v>
      </c>
      <c r="S2632">
        <v>58</v>
      </c>
      <c r="T2632" t="s">
        <v>38</v>
      </c>
      <c r="U2632">
        <v>130091</v>
      </c>
      <c r="V2632">
        <v>8</v>
      </c>
      <c r="W2632" t="s">
        <v>100</v>
      </c>
      <c r="X2632" t="s">
        <v>40</v>
      </c>
      <c r="Y2632" t="s">
        <v>40</v>
      </c>
      <c r="Z2632">
        <v>2</v>
      </c>
      <c r="AA2632" t="s">
        <v>20108</v>
      </c>
    </row>
    <row r="2633" spans="1:27" x14ac:dyDescent="0.3">
      <c r="A2633" t="s">
        <v>5368</v>
      </c>
      <c r="B2633" s="1">
        <v>45036</v>
      </c>
      <c r="C2633" s="2">
        <v>0.125</v>
      </c>
      <c r="D2633" t="s">
        <v>87</v>
      </c>
      <c r="E2633" t="s">
        <v>5369</v>
      </c>
      <c r="F2633" t="s">
        <v>110</v>
      </c>
      <c r="G2633" t="s">
        <v>84</v>
      </c>
      <c r="H2633" t="s">
        <v>94</v>
      </c>
      <c r="I2633" t="s">
        <v>46</v>
      </c>
      <c r="J2633">
        <v>3</v>
      </c>
      <c r="K2633">
        <v>145496</v>
      </c>
      <c r="L2633">
        <v>371014.8</v>
      </c>
      <c r="M2633" t="s">
        <v>33</v>
      </c>
      <c r="N2633" t="s">
        <v>58</v>
      </c>
      <c r="O2633" t="s">
        <v>35</v>
      </c>
      <c r="P2633" t="s">
        <v>36</v>
      </c>
      <c r="Q2633">
        <v>4</v>
      </c>
      <c r="R2633" t="s">
        <v>69</v>
      </c>
      <c r="S2633">
        <v>24</v>
      </c>
      <c r="T2633" t="s">
        <v>50</v>
      </c>
      <c r="U2633">
        <v>48192</v>
      </c>
      <c r="V2633">
        <v>5</v>
      </c>
      <c r="W2633" t="s">
        <v>61</v>
      </c>
      <c r="X2633" t="s">
        <v>33</v>
      </c>
      <c r="Y2633" t="s">
        <v>40</v>
      </c>
      <c r="Z2633">
        <v>0</v>
      </c>
      <c r="AA2633" t="s">
        <v>20107</v>
      </c>
    </row>
    <row r="2634" spans="1:27" x14ac:dyDescent="0.3">
      <c r="A2634" t="s">
        <v>5370</v>
      </c>
      <c r="B2634" s="1">
        <v>45036</v>
      </c>
      <c r="C2634" s="2">
        <v>0.16666666666666666</v>
      </c>
      <c r="D2634" t="s">
        <v>87</v>
      </c>
      <c r="E2634" t="s">
        <v>5371</v>
      </c>
      <c r="F2634" t="s">
        <v>110</v>
      </c>
      <c r="G2634" t="s">
        <v>30</v>
      </c>
      <c r="H2634" t="s">
        <v>66</v>
      </c>
      <c r="I2634" t="s">
        <v>128</v>
      </c>
      <c r="J2634">
        <v>1</v>
      </c>
      <c r="K2634">
        <v>128175</v>
      </c>
      <c r="L2634">
        <v>121766.25</v>
      </c>
      <c r="M2634" t="s">
        <v>33</v>
      </c>
      <c r="N2634" t="s">
        <v>47</v>
      </c>
      <c r="O2634" t="s">
        <v>48</v>
      </c>
      <c r="P2634" t="s">
        <v>68</v>
      </c>
      <c r="Q2634">
        <v>2</v>
      </c>
      <c r="R2634" t="s">
        <v>49</v>
      </c>
      <c r="S2634">
        <v>40</v>
      </c>
      <c r="T2634" t="s">
        <v>50</v>
      </c>
      <c r="U2634">
        <v>165592</v>
      </c>
      <c r="V2634">
        <v>3</v>
      </c>
      <c r="W2634" t="s">
        <v>51</v>
      </c>
      <c r="X2634" t="s">
        <v>33</v>
      </c>
      <c r="Y2634" t="s">
        <v>33</v>
      </c>
      <c r="Z2634">
        <v>2</v>
      </c>
      <c r="AA2634" t="s">
        <v>20107</v>
      </c>
    </row>
    <row r="2635" spans="1:27" x14ac:dyDescent="0.3">
      <c r="A2635" t="s">
        <v>5372</v>
      </c>
      <c r="B2635" s="1">
        <v>45036</v>
      </c>
      <c r="C2635" s="2">
        <v>0.20833333333333334</v>
      </c>
      <c r="D2635" t="s">
        <v>77</v>
      </c>
      <c r="E2635" t="s">
        <v>5373</v>
      </c>
      <c r="F2635" t="s">
        <v>79</v>
      </c>
      <c r="G2635" t="s">
        <v>84</v>
      </c>
      <c r="H2635" t="s">
        <v>45</v>
      </c>
      <c r="I2635" t="s">
        <v>95</v>
      </c>
      <c r="J2635">
        <v>4</v>
      </c>
      <c r="K2635">
        <v>126579</v>
      </c>
      <c r="L2635">
        <v>506316</v>
      </c>
      <c r="M2635" t="s">
        <v>33</v>
      </c>
      <c r="N2635" t="s">
        <v>58</v>
      </c>
      <c r="O2635" t="s">
        <v>59</v>
      </c>
      <c r="P2635" t="s">
        <v>36</v>
      </c>
      <c r="Q2635">
        <v>4</v>
      </c>
      <c r="R2635" t="s">
        <v>37</v>
      </c>
      <c r="S2635">
        <v>41</v>
      </c>
      <c r="T2635" t="s">
        <v>50</v>
      </c>
      <c r="U2635">
        <v>66941</v>
      </c>
      <c r="V2635">
        <v>2</v>
      </c>
      <c r="W2635" t="s">
        <v>51</v>
      </c>
      <c r="X2635" t="s">
        <v>40</v>
      </c>
      <c r="Y2635" t="s">
        <v>33</v>
      </c>
      <c r="Z2635">
        <v>4</v>
      </c>
      <c r="AA2635" t="s">
        <v>20107</v>
      </c>
    </row>
    <row r="2636" spans="1:27" x14ac:dyDescent="0.3">
      <c r="A2636" t="s">
        <v>5374</v>
      </c>
      <c r="B2636" s="1">
        <v>45036</v>
      </c>
      <c r="C2636" s="2">
        <v>0.25</v>
      </c>
      <c r="D2636" t="s">
        <v>122</v>
      </c>
      <c r="E2636" t="s">
        <v>5375</v>
      </c>
      <c r="F2636" t="s">
        <v>114</v>
      </c>
      <c r="G2636" t="s">
        <v>30</v>
      </c>
      <c r="H2636" t="s">
        <v>66</v>
      </c>
      <c r="I2636" t="s">
        <v>133</v>
      </c>
      <c r="J2636">
        <v>2</v>
      </c>
      <c r="K2636">
        <v>96939</v>
      </c>
      <c r="L2636">
        <v>164796.29999999999</v>
      </c>
      <c r="M2636" t="s">
        <v>33</v>
      </c>
      <c r="N2636" t="s">
        <v>89</v>
      </c>
      <c r="O2636" t="s">
        <v>85</v>
      </c>
      <c r="P2636" t="s">
        <v>68</v>
      </c>
      <c r="Q2636">
        <v>4</v>
      </c>
      <c r="R2636" t="s">
        <v>99</v>
      </c>
      <c r="S2636">
        <v>51</v>
      </c>
      <c r="T2636" t="s">
        <v>38</v>
      </c>
      <c r="U2636">
        <v>72702</v>
      </c>
      <c r="V2636">
        <v>4</v>
      </c>
      <c r="W2636" t="s">
        <v>90</v>
      </c>
      <c r="X2636" t="s">
        <v>33</v>
      </c>
      <c r="Y2636" t="s">
        <v>40</v>
      </c>
      <c r="Z2636">
        <v>2</v>
      </c>
      <c r="AA2636" t="s">
        <v>20107</v>
      </c>
    </row>
    <row r="2637" spans="1:27" x14ac:dyDescent="0.3">
      <c r="A2637" t="s">
        <v>5376</v>
      </c>
      <c r="B2637" s="1">
        <v>45036</v>
      </c>
      <c r="C2637" s="2">
        <v>0.29166666666666669</v>
      </c>
      <c r="D2637" t="s">
        <v>175</v>
      </c>
      <c r="E2637" t="s">
        <v>5377</v>
      </c>
      <c r="F2637" t="s">
        <v>93</v>
      </c>
      <c r="G2637" t="s">
        <v>56</v>
      </c>
      <c r="H2637" t="s">
        <v>80</v>
      </c>
      <c r="I2637" t="s">
        <v>95</v>
      </c>
      <c r="J2637">
        <v>3</v>
      </c>
      <c r="K2637">
        <v>57384</v>
      </c>
      <c r="L2637">
        <v>154936.79999999999</v>
      </c>
      <c r="M2637" t="s">
        <v>33</v>
      </c>
      <c r="N2637" t="s">
        <v>34</v>
      </c>
      <c r="O2637" t="s">
        <v>48</v>
      </c>
      <c r="P2637" t="s">
        <v>36</v>
      </c>
      <c r="Q2637">
        <v>3</v>
      </c>
      <c r="R2637" t="s">
        <v>153</v>
      </c>
      <c r="S2637">
        <v>57</v>
      </c>
      <c r="T2637" t="s">
        <v>50</v>
      </c>
      <c r="U2637">
        <v>156031</v>
      </c>
      <c r="V2637">
        <v>2</v>
      </c>
      <c r="W2637" t="s">
        <v>61</v>
      </c>
      <c r="X2637" t="s">
        <v>33</v>
      </c>
      <c r="Y2637" t="s">
        <v>33</v>
      </c>
      <c r="Z2637">
        <v>1</v>
      </c>
      <c r="AA2637" t="s">
        <v>20107</v>
      </c>
    </row>
    <row r="2638" spans="1:27" x14ac:dyDescent="0.3">
      <c r="A2638" t="s">
        <v>5378</v>
      </c>
      <c r="B2638" s="1">
        <v>45036</v>
      </c>
      <c r="C2638" s="2">
        <v>0.33333333333333331</v>
      </c>
      <c r="D2638" t="s">
        <v>100</v>
      </c>
      <c r="E2638" t="s">
        <v>5379</v>
      </c>
      <c r="F2638" t="s">
        <v>110</v>
      </c>
      <c r="G2638" t="s">
        <v>30</v>
      </c>
      <c r="H2638" t="s">
        <v>115</v>
      </c>
      <c r="I2638" t="s">
        <v>128</v>
      </c>
      <c r="J2638">
        <v>4</v>
      </c>
      <c r="K2638">
        <v>56013</v>
      </c>
      <c r="L2638">
        <v>212849.4</v>
      </c>
      <c r="M2638" t="s">
        <v>33</v>
      </c>
      <c r="N2638" t="s">
        <v>74</v>
      </c>
      <c r="O2638" t="s">
        <v>59</v>
      </c>
      <c r="P2638" t="s">
        <v>36</v>
      </c>
      <c r="Q2638">
        <v>4</v>
      </c>
      <c r="R2638" t="s">
        <v>153</v>
      </c>
      <c r="S2638">
        <v>26</v>
      </c>
      <c r="T2638" t="s">
        <v>38</v>
      </c>
      <c r="U2638">
        <v>149425</v>
      </c>
      <c r="V2638">
        <v>8</v>
      </c>
      <c r="W2638" t="s">
        <v>61</v>
      </c>
      <c r="X2638" t="s">
        <v>40</v>
      </c>
      <c r="Y2638" t="s">
        <v>40</v>
      </c>
      <c r="Z2638">
        <v>3</v>
      </c>
      <c r="AA2638" t="s">
        <v>20107</v>
      </c>
    </row>
    <row r="2639" spans="1:27" x14ac:dyDescent="0.3">
      <c r="A2639" t="s">
        <v>5380</v>
      </c>
      <c r="B2639" s="1">
        <v>45036</v>
      </c>
      <c r="C2639" s="2">
        <v>0.375</v>
      </c>
      <c r="D2639" t="s">
        <v>180</v>
      </c>
      <c r="E2639" t="s">
        <v>5381</v>
      </c>
      <c r="F2639" t="s">
        <v>110</v>
      </c>
      <c r="G2639" t="s">
        <v>30</v>
      </c>
      <c r="H2639" t="s">
        <v>94</v>
      </c>
      <c r="I2639" t="s">
        <v>32</v>
      </c>
      <c r="J2639">
        <v>3</v>
      </c>
      <c r="K2639">
        <v>108010</v>
      </c>
      <c r="L2639">
        <v>307828.5</v>
      </c>
      <c r="M2639" t="s">
        <v>33</v>
      </c>
      <c r="N2639" t="s">
        <v>47</v>
      </c>
      <c r="O2639" t="s">
        <v>48</v>
      </c>
      <c r="P2639" t="s">
        <v>68</v>
      </c>
      <c r="Q2639">
        <v>2</v>
      </c>
      <c r="R2639" t="s">
        <v>37</v>
      </c>
      <c r="S2639">
        <v>45</v>
      </c>
      <c r="T2639" t="s">
        <v>38</v>
      </c>
      <c r="U2639">
        <v>171946</v>
      </c>
      <c r="V2639">
        <v>7</v>
      </c>
      <c r="W2639" t="s">
        <v>51</v>
      </c>
      <c r="X2639" t="s">
        <v>33</v>
      </c>
      <c r="Y2639" t="s">
        <v>33</v>
      </c>
      <c r="Z2639">
        <v>4</v>
      </c>
      <c r="AA2639" t="s">
        <v>20107</v>
      </c>
    </row>
    <row r="2640" spans="1:27" x14ac:dyDescent="0.3">
      <c r="A2640" t="s">
        <v>5382</v>
      </c>
      <c r="B2640" s="1">
        <v>45036</v>
      </c>
      <c r="C2640" s="2">
        <v>0.41666666666666669</v>
      </c>
      <c r="D2640" t="s">
        <v>77</v>
      </c>
      <c r="E2640" t="s">
        <v>5383</v>
      </c>
      <c r="F2640" t="s">
        <v>114</v>
      </c>
      <c r="G2640" t="s">
        <v>56</v>
      </c>
      <c r="H2640" t="s">
        <v>45</v>
      </c>
      <c r="I2640" t="s">
        <v>133</v>
      </c>
      <c r="J2640">
        <v>1</v>
      </c>
      <c r="K2640">
        <v>12559</v>
      </c>
      <c r="L2640">
        <v>11931.05</v>
      </c>
      <c r="M2640" t="s">
        <v>40</v>
      </c>
      <c r="N2640" t="s">
        <v>58</v>
      </c>
      <c r="O2640" t="s">
        <v>59</v>
      </c>
      <c r="P2640" t="s">
        <v>68</v>
      </c>
      <c r="Q2640">
        <v>2</v>
      </c>
      <c r="R2640" t="s">
        <v>153</v>
      </c>
      <c r="S2640">
        <v>46</v>
      </c>
      <c r="T2640" t="s">
        <v>38</v>
      </c>
      <c r="U2640">
        <v>116515</v>
      </c>
      <c r="V2640">
        <v>4</v>
      </c>
      <c r="W2640" t="s">
        <v>51</v>
      </c>
      <c r="X2640" t="s">
        <v>40</v>
      </c>
      <c r="Y2640" t="s">
        <v>40</v>
      </c>
      <c r="Z2640">
        <v>0</v>
      </c>
      <c r="AA2640" t="s">
        <v>20108</v>
      </c>
    </row>
    <row r="2641" spans="1:27" x14ac:dyDescent="0.3">
      <c r="A2641" t="s">
        <v>5384</v>
      </c>
      <c r="B2641" s="1">
        <v>45036</v>
      </c>
      <c r="C2641" s="2">
        <v>0.45833333333333331</v>
      </c>
      <c r="D2641" t="s">
        <v>105</v>
      </c>
      <c r="E2641" t="s">
        <v>5385</v>
      </c>
      <c r="F2641" t="s">
        <v>93</v>
      </c>
      <c r="G2641" t="s">
        <v>107</v>
      </c>
      <c r="H2641" t="s">
        <v>31</v>
      </c>
      <c r="I2641" t="s">
        <v>95</v>
      </c>
      <c r="J2641">
        <v>3</v>
      </c>
      <c r="K2641">
        <v>76850</v>
      </c>
      <c r="L2641">
        <v>195967.5</v>
      </c>
      <c r="M2641" t="s">
        <v>33</v>
      </c>
      <c r="N2641" t="s">
        <v>34</v>
      </c>
      <c r="O2641" t="s">
        <v>59</v>
      </c>
      <c r="P2641" t="s">
        <v>68</v>
      </c>
      <c r="Q2641">
        <v>4</v>
      </c>
      <c r="R2641" t="s">
        <v>153</v>
      </c>
      <c r="S2641">
        <v>62</v>
      </c>
      <c r="T2641" t="s">
        <v>50</v>
      </c>
      <c r="U2641">
        <v>57353</v>
      </c>
      <c r="V2641">
        <v>9</v>
      </c>
      <c r="W2641" t="s">
        <v>100</v>
      </c>
      <c r="X2641" t="s">
        <v>40</v>
      </c>
      <c r="Y2641" t="s">
        <v>33</v>
      </c>
      <c r="Z2641">
        <v>1</v>
      </c>
      <c r="AA2641" t="s">
        <v>20107</v>
      </c>
    </row>
    <row r="2642" spans="1:27" x14ac:dyDescent="0.3">
      <c r="A2642" t="s">
        <v>5386</v>
      </c>
      <c r="B2642" s="1">
        <v>45037</v>
      </c>
      <c r="C2642" s="2">
        <v>0.5</v>
      </c>
      <c r="D2642" t="s">
        <v>145</v>
      </c>
      <c r="E2642" t="s">
        <v>5387</v>
      </c>
      <c r="F2642" t="s">
        <v>114</v>
      </c>
      <c r="G2642" t="s">
        <v>84</v>
      </c>
      <c r="H2642" t="s">
        <v>45</v>
      </c>
      <c r="I2642" t="s">
        <v>46</v>
      </c>
      <c r="J2642">
        <v>2</v>
      </c>
      <c r="K2642">
        <v>100757</v>
      </c>
      <c r="L2642">
        <v>201514</v>
      </c>
      <c r="M2642" t="s">
        <v>33</v>
      </c>
      <c r="N2642" t="s">
        <v>89</v>
      </c>
      <c r="O2642" t="s">
        <v>48</v>
      </c>
      <c r="P2642" t="s">
        <v>36</v>
      </c>
      <c r="Q2642">
        <v>1</v>
      </c>
      <c r="R2642" t="s">
        <v>153</v>
      </c>
      <c r="S2642">
        <v>23</v>
      </c>
      <c r="T2642" t="s">
        <v>50</v>
      </c>
      <c r="U2642">
        <v>44161</v>
      </c>
      <c r="V2642">
        <v>6</v>
      </c>
      <c r="W2642" t="s">
        <v>39</v>
      </c>
      <c r="X2642" t="s">
        <v>40</v>
      </c>
      <c r="Y2642" t="s">
        <v>33</v>
      </c>
      <c r="Z2642">
        <v>2</v>
      </c>
      <c r="AA2642" t="s">
        <v>20107</v>
      </c>
    </row>
    <row r="2643" spans="1:27" x14ac:dyDescent="0.3">
      <c r="A2643" t="s">
        <v>5388</v>
      </c>
      <c r="B2643" s="1">
        <v>45037</v>
      </c>
      <c r="C2643" s="2">
        <v>4.1666666666666664E-2</v>
      </c>
      <c r="D2643" t="s">
        <v>27</v>
      </c>
      <c r="E2643" t="s">
        <v>5389</v>
      </c>
      <c r="F2643" t="s">
        <v>29</v>
      </c>
      <c r="G2643" t="s">
        <v>65</v>
      </c>
      <c r="H2643" t="s">
        <v>80</v>
      </c>
      <c r="I2643" t="s">
        <v>46</v>
      </c>
      <c r="J2643">
        <v>3</v>
      </c>
      <c r="K2643">
        <v>107692</v>
      </c>
      <c r="L2643">
        <v>306922.2</v>
      </c>
      <c r="M2643" t="s">
        <v>33</v>
      </c>
      <c r="N2643" t="s">
        <v>47</v>
      </c>
      <c r="O2643" t="s">
        <v>85</v>
      </c>
      <c r="P2643" t="s">
        <v>68</v>
      </c>
      <c r="Q2643">
        <v>4</v>
      </c>
      <c r="R2643" t="s">
        <v>60</v>
      </c>
      <c r="S2643">
        <v>37</v>
      </c>
      <c r="T2643" t="s">
        <v>38</v>
      </c>
      <c r="U2643">
        <v>161498</v>
      </c>
      <c r="V2643">
        <v>8</v>
      </c>
      <c r="W2643" t="s">
        <v>100</v>
      </c>
      <c r="X2643" t="s">
        <v>40</v>
      </c>
      <c r="Y2643" t="s">
        <v>40</v>
      </c>
      <c r="Z2643">
        <v>1</v>
      </c>
      <c r="AA2643" t="s">
        <v>20107</v>
      </c>
    </row>
    <row r="2644" spans="1:27" x14ac:dyDescent="0.3">
      <c r="A2644" t="s">
        <v>5390</v>
      </c>
      <c r="B2644" s="1">
        <v>45037</v>
      </c>
      <c r="C2644" s="2">
        <v>8.3333333333333329E-2</v>
      </c>
      <c r="D2644" t="s">
        <v>100</v>
      </c>
      <c r="E2644" t="s">
        <v>5391</v>
      </c>
      <c r="F2644" t="s">
        <v>140</v>
      </c>
      <c r="G2644" t="s">
        <v>56</v>
      </c>
      <c r="H2644" t="s">
        <v>31</v>
      </c>
      <c r="I2644" t="s">
        <v>95</v>
      </c>
      <c r="J2644">
        <v>2</v>
      </c>
      <c r="K2644">
        <v>11735</v>
      </c>
      <c r="L2644">
        <v>19949.5</v>
      </c>
      <c r="M2644" t="s">
        <v>40</v>
      </c>
      <c r="N2644" t="s">
        <v>74</v>
      </c>
      <c r="O2644" t="s">
        <v>85</v>
      </c>
      <c r="P2644" t="s">
        <v>68</v>
      </c>
      <c r="Q2644">
        <v>3</v>
      </c>
      <c r="R2644" t="s">
        <v>60</v>
      </c>
      <c r="S2644">
        <v>21</v>
      </c>
      <c r="T2644" t="s">
        <v>50</v>
      </c>
      <c r="U2644">
        <v>65426</v>
      </c>
      <c r="V2644">
        <v>4</v>
      </c>
      <c r="W2644" t="s">
        <v>100</v>
      </c>
      <c r="X2644" t="s">
        <v>33</v>
      </c>
      <c r="Y2644" t="s">
        <v>40</v>
      </c>
      <c r="Z2644">
        <v>1</v>
      </c>
      <c r="AA2644" t="s">
        <v>20108</v>
      </c>
    </row>
    <row r="2645" spans="1:27" x14ac:dyDescent="0.3">
      <c r="A2645" t="s">
        <v>5392</v>
      </c>
      <c r="B2645" s="1">
        <v>45037</v>
      </c>
      <c r="C2645" s="2">
        <v>0.125</v>
      </c>
      <c r="D2645" t="s">
        <v>142</v>
      </c>
      <c r="E2645" t="s">
        <v>5393</v>
      </c>
      <c r="F2645" t="s">
        <v>73</v>
      </c>
      <c r="G2645" t="s">
        <v>107</v>
      </c>
      <c r="H2645" t="s">
        <v>45</v>
      </c>
      <c r="I2645" t="s">
        <v>128</v>
      </c>
      <c r="J2645">
        <v>2</v>
      </c>
      <c r="K2645">
        <v>74112</v>
      </c>
      <c r="L2645">
        <v>140812.79999999999</v>
      </c>
      <c r="M2645" t="s">
        <v>33</v>
      </c>
      <c r="N2645" t="s">
        <v>89</v>
      </c>
      <c r="O2645" t="s">
        <v>48</v>
      </c>
      <c r="P2645" t="s">
        <v>68</v>
      </c>
      <c r="Q2645">
        <v>1</v>
      </c>
      <c r="R2645" t="s">
        <v>99</v>
      </c>
      <c r="S2645">
        <v>52</v>
      </c>
      <c r="T2645" t="s">
        <v>50</v>
      </c>
      <c r="U2645">
        <v>22394</v>
      </c>
      <c r="V2645">
        <v>6</v>
      </c>
      <c r="W2645" t="s">
        <v>90</v>
      </c>
      <c r="X2645" t="s">
        <v>33</v>
      </c>
      <c r="Y2645" t="s">
        <v>40</v>
      </c>
      <c r="Z2645">
        <v>4</v>
      </c>
      <c r="AA2645" t="s">
        <v>20107</v>
      </c>
    </row>
    <row r="2646" spans="1:27" x14ac:dyDescent="0.3">
      <c r="A2646" t="s">
        <v>5394</v>
      </c>
      <c r="B2646" s="1">
        <v>45037</v>
      </c>
      <c r="C2646" s="2">
        <v>0.16666666666666666</v>
      </c>
      <c r="D2646" t="s">
        <v>119</v>
      </c>
      <c r="E2646" t="s">
        <v>5395</v>
      </c>
      <c r="F2646" t="s">
        <v>150</v>
      </c>
      <c r="G2646" t="s">
        <v>30</v>
      </c>
      <c r="H2646" t="s">
        <v>31</v>
      </c>
      <c r="I2646" t="s">
        <v>128</v>
      </c>
      <c r="J2646">
        <v>3</v>
      </c>
      <c r="K2646">
        <v>54855</v>
      </c>
      <c r="L2646">
        <v>164565</v>
      </c>
      <c r="M2646" t="s">
        <v>33</v>
      </c>
      <c r="N2646" t="s">
        <v>67</v>
      </c>
      <c r="O2646" t="s">
        <v>59</v>
      </c>
      <c r="P2646" t="s">
        <v>68</v>
      </c>
      <c r="Q2646">
        <v>5</v>
      </c>
      <c r="R2646" t="s">
        <v>49</v>
      </c>
      <c r="S2646">
        <v>20</v>
      </c>
      <c r="T2646" t="s">
        <v>38</v>
      </c>
      <c r="U2646">
        <v>129431</v>
      </c>
      <c r="V2646">
        <v>6</v>
      </c>
      <c r="W2646" t="s">
        <v>100</v>
      </c>
      <c r="X2646" t="s">
        <v>40</v>
      </c>
      <c r="Y2646" t="s">
        <v>33</v>
      </c>
      <c r="Z2646">
        <v>1</v>
      </c>
      <c r="AA2646" t="s">
        <v>20107</v>
      </c>
    </row>
    <row r="2647" spans="1:27" x14ac:dyDescent="0.3">
      <c r="A2647" t="s">
        <v>5396</v>
      </c>
      <c r="B2647" s="1">
        <v>45037</v>
      </c>
      <c r="C2647" s="2">
        <v>0.20833333333333334</v>
      </c>
      <c r="D2647" t="s">
        <v>63</v>
      </c>
      <c r="E2647" t="s">
        <v>5397</v>
      </c>
      <c r="F2647" t="s">
        <v>110</v>
      </c>
      <c r="G2647" t="s">
        <v>107</v>
      </c>
      <c r="H2647" t="s">
        <v>57</v>
      </c>
      <c r="I2647" t="s">
        <v>46</v>
      </c>
      <c r="J2647">
        <v>4</v>
      </c>
      <c r="K2647">
        <v>76742</v>
      </c>
      <c r="L2647">
        <v>260922.8</v>
      </c>
      <c r="M2647" t="s">
        <v>33</v>
      </c>
      <c r="N2647" t="s">
        <v>74</v>
      </c>
      <c r="O2647" t="s">
        <v>85</v>
      </c>
      <c r="P2647" t="s">
        <v>68</v>
      </c>
      <c r="Q2647">
        <v>5</v>
      </c>
      <c r="R2647" t="s">
        <v>60</v>
      </c>
      <c r="S2647">
        <v>49</v>
      </c>
      <c r="T2647" t="s">
        <v>50</v>
      </c>
      <c r="U2647">
        <v>171341</v>
      </c>
      <c r="V2647">
        <v>5</v>
      </c>
      <c r="W2647" t="s">
        <v>39</v>
      </c>
      <c r="X2647" t="s">
        <v>40</v>
      </c>
      <c r="Y2647" t="s">
        <v>40</v>
      </c>
      <c r="Z2647">
        <v>4</v>
      </c>
      <c r="AA2647" t="s">
        <v>20107</v>
      </c>
    </row>
    <row r="2648" spans="1:27" x14ac:dyDescent="0.3">
      <c r="A2648" t="s">
        <v>5398</v>
      </c>
      <c r="B2648" s="1">
        <v>45037</v>
      </c>
      <c r="C2648" s="2">
        <v>0.25</v>
      </c>
      <c r="D2648" t="s">
        <v>175</v>
      </c>
      <c r="E2648" t="s">
        <v>5399</v>
      </c>
      <c r="F2648" t="s">
        <v>98</v>
      </c>
      <c r="G2648" t="s">
        <v>56</v>
      </c>
      <c r="H2648" t="s">
        <v>31</v>
      </c>
      <c r="I2648" t="s">
        <v>46</v>
      </c>
      <c r="J2648">
        <v>3</v>
      </c>
      <c r="K2648">
        <v>94578</v>
      </c>
      <c r="L2648">
        <v>255360.6</v>
      </c>
      <c r="M2648" t="s">
        <v>33</v>
      </c>
      <c r="N2648" t="s">
        <v>67</v>
      </c>
      <c r="O2648" t="s">
        <v>59</v>
      </c>
      <c r="P2648" t="s">
        <v>68</v>
      </c>
      <c r="Q2648">
        <v>1</v>
      </c>
      <c r="R2648" t="s">
        <v>69</v>
      </c>
      <c r="S2648">
        <v>62</v>
      </c>
      <c r="T2648" t="s">
        <v>38</v>
      </c>
      <c r="U2648">
        <v>59291</v>
      </c>
      <c r="V2648">
        <v>4</v>
      </c>
      <c r="W2648" t="s">
        <v>39</v>
      </c>
      <c r="X2648" t="s">
        <v>33</v>
      </c>
      <c r="Y2648" t="s">
        <v>33</v>
      </c>
      <c r="Z2648">
        <v>0</v>
      </c>
      <c r="AA2648" t="s">
        <v>20107</v>
      </c>
    </row>
    <row r="2649" spans="1:27" x14ac:dyDescent="0.3">
      <c r="A2649" t="s">
        <v>5400</v>
      </c>
      <c r="B2649" s="1">
        <v>45037</v>
      </c>
      <c r="C2649" s="2">
        <v>0.29166666666666669</v>
      </c>
      <c r="D2649" t="s">
        <v>27</v>
      </c>
      <c r="E2649" t="s">
        <v>5401</v>
      </c>
      <c r="F2649" t="s">
        <v>44</v>
      </c>
      <c r="G2649" t="s">
        <v>30</v>
      </c>
      <c r="H2649" t="s">
        <v>45</v>
      </c>
      <c r="I2649" t="s">
        <v>128</v>
      </c>
      <c r="J2649">
        <v>2</v>
      </c>
      <c r="K2649">
        <v>126124</v>
      </c>
      <c r="L2649">
        <v>239635.6</v>
      </c>
      <c r="M2649" t="s">
        <v>33</v>
      </c>
      <c r="N2649" t="s">
        <v>89</v>
      </c>
      <c r="O2649" t="s">
        <v>48</v>
      </c>
      <c r="P2649" t="s">
        <v>36</v>
      </c>
      <c r="Q2649">
        <v>4</v>
      </c>
      <c r="R2649" t="s">
        <v>99</v>
      </c>
      <c r="S2649">
        <v>58</v>
      </c>
      <c r="T2649" t="s">
        <v>38</v>
      </c>
      <c r="U2649">
        <v>25447</v>
      </c>
      <c r="V2649">
        <v>5</v>
      </c>
      <c r="W2649" t="s">
        <v>90</v>
      </c>
      <c r="X2649" t="s">
        <v>33</v>
      </c>
      <c r="Y2649" t="s">
        <v>40</v>
      </c>
      <c r="Z2649">
        <v>1</v>
      </c>
      <c r="AA2649" t="s">
        <v>20107</v>
      </c>
    </row>
    <row r="2650" spans="1:27" x14ac:dyDescent="0.3">
      <c r="A2650" t="s">
        <v>5402</v>
      </c>
      <c r="B2650" s="1">
        <v>45037</v>
      </c>
      <c r="C2650" s="2">
        <v>0.33333333333333331</v>
      </c>
      <c r="D2650" t="s">
        <v>142</v>
      </c>
      <c r="E2650" t="s">
        <v>5403</v>
      </c>
      <c r="F2650" t="s">
        <v>29</v>
      </c>
      <c r="G2650" t="s">
        <v>107</v>
      </c>
      <c r="H2650" t="s">
        <v>31</v>
      </c>
      <c r="I2650" t="s">
        <v>32</v>
      </c>
      <c r="J2650">
        <v>4</v>
      </c>
      <c r="K2650">
        <v>120302</v>
      </c>
      <c r="L2650">
        <v>481208</v>
      </c>
      <c r="M2650" t="s">
        <v>33</v>
      </c>
      <c r="N2650" t="s">
        <v>89</v>
      </c>
      <c r="O2650" t="s">
        <v>59</v>
      </c>
      <c r="P2650" t="s">
        <v>36</v>
      </c>
      <c r="Q2650">
        <v>5</v>
      </c>
      <c r="R2650" t="s">
        <v>153</v>
      </c>
      <c r="S2650">
        <v>44</v>
      </c>
      <c r="T2650" t="s">
        <v>50</v>
      </c>
      <c r="U2650">
        <v>94780</v>
      </c>
      <c r="V2650">
        <v>8</v>
      </c>
      <c r="W2650" t="s">
        <v>100</v>
      </c>
      <c r="X2650" t="s">
        <v>33</v>
      </c>
      <c r="Y2650" t="s">
        <v>33</v>
      </c>
      <c r="Z2650">
        <v>0</v>
      </c>
      <c r="AA2650" t="s">
        <v>20107</v>
      </c>
    </row>
    <row r="2651" spans="1:27" x14ac:dyDescent="0.3">
      <c r="A2651" t="s">
        <v>5404</v>
      </c>
      <c r="B2651" s="1">
        <v>45037</v>
      </c>
      <c r="C2651" s="2">
        <v>0.375</v>
      </c>
      <c r="D2651" t="s">
        <v>142</v>
      </c>
      <c r="E2651" t="s">
        <v>5405</v>
      </c>
      <c r="F2651" t="s">
        <v>93</v>
      </c>
      <c r="G2651" t="s">
        <v>65</v>
      </c>
      <c r="H2651" t="s">
        <v>94</v>
      </c>
      <c r="I2651" t="s">
        <v>103</v>
      </c>
      <c r="J2651">
        <v>2</v>
      </c>
      <c r="K2651">
        <v>61242</v>
      </c>
      <c r="L2651">
        <v>110235.6</v>
      </c>
      <c r="M2651" t="s">
        <v>33</v>
      </c>
      <c r="N2651" t="s">
        <v>67</v>
      </c>
      <c r="O2651" t="s">
        <v>85</v>
      </c>
      <c r="P2651" t="s">
        <v>68</v>
      </c>
      <c r="Q2651">
        <v>3</v>
      </c>
      <c r="R2651" t="s">
        <v>153</v>
      </c>
      <c r="S2651">
        <v>45</v>
      </c>
      <c r="T2651" t="s">
        <v>50</v>
      </c>
      <c r="U2651">
        <v>136918</v>
      </c>
      <c r="V2651">
        <v>5</v>
      </c>
      <c r="W2651" t="s">
        <v>51</v>
      </c>
      <c r="X2651" t="s">
        <v>40</v>
      </c>
      <c r="Y2651" t="s">
        <v>33</v>
      </c>
      <c r="Z2651">
        <v>4</v>
      </c>
      <c r="AA2651" t="s">
        <v>20107</v>
      </c>
    </row>
    <row r="2652" spans="1:27" x14ac:dyDescent="0.3">
      <c r="A2652" t="s">
        <v>5406</v>
      </c>
      <c r="B2652" s="1">
        <v>45037</v>
      </c>
      <c r="C2652" s="2">
        <v>0.41666666666666669</v>
      </c>
      <c r="D2652" t="s">
        <v>119</v>
      </c>
      <c r="E2652" t="s">
        <v>5407</v>
      </c>
      <c r="F2652" t="s">
        <v>98</v>
      </c>
      <c r="G2652" t="s">
        <v>84</v>
      </c>
      <c r="H2652" t="s">
        <v>57</v>
      </c>
      <c r="I2652" t="s">
        <v>95</v>
      </c>
      <c r="J2652">
        <v>2</v>
      </c>
      <c r="K2652">
        <v>131599</v>
      </c>
      <c r="L2652">
        <v>263198</v>
      </c>
      <c r="M2652" t="s">
        <v>33</v>
      </c>
      <c r="N2652" t="s">
        <v>58</v>
      </c>
      <c r="O2652" t="s">
        <v>85</v>
      </c>
      <c r="P2652" t="s">
        <v>36</v>
      </c>
      <c r="Q2652">
        <v>5</v>
      </c>
      <c r="R2652" t="s">
        <v>37</v>
      </c>
      <c r="S2652">
        <v>50</v>
      </c>
      <c r="T2652" t="s">
        <v>50</v>
      </c>
      <c r="U2652">
        <v>21816</v>
      </c>
      <c r="V2652">
        <v>2</v>
      </c>
      <c r="W2652" t="s">
        <v>51</v>
      </c>
      <c r="X2652" t="s">
        <v>40</v>
      </c>
      <c r="Y2652" t="s">
        <v>33</v>
      </c>
      <c r="Z2652">
        <v>3</v>
      </c>
      <c r="AA2652" t="s">
        <v>20107</v>
      </c>
    </row>
    <row r="2653" spans="1:27" x14ac:dyDescent="0.3">
      <c r="A2653" t="s">
        <v>5408</v>
      </c>
      <c r="B2653" s="1">
        <v>45037</v>
      </c>
      <c r="C2653" s="2">
        <v>0.45833333333333331</v>
      </c>
      <c r="D2653" t="s">
        <v>125</v>
      </c>
      <c r="E2653" t="s">
        <v>5409</v>
      </c>
      <c r="F2653" t="s">
        <v>114</v>
      </c>
      <c r="G2653" t="s">
        <v>84</v>
      </c>
      <c r="H2653" t="s">
        <v>57</v>
      </c>
      <c r="I2653" t="s">
        <v>32</v>
      </c>
      <c r="J2653">
        <v>3</v>
      </c>
      <c r="K2653">
        <v>103465</v>
      </c>
      <c r="L2653">
        <v>279355.5</v>
      </c>
      <c r="M2653" t="s">
        <v>33</v>
      </c>
      <c r="N2653" t="s">
        <v>34</v>
      </c>
      <c r="O2653" t="s">
        <v>48</v>
      </c>
      <c r="P2653" t="s">
        <v>36</v>
      </c>
      <c r="Q2653">
        <v>3</v>
      </c>
      <c r="R2653" t="s">
        <v>99</v>
      </c>
      <c r="S2653">
        <v>35</v>
      </c>
      <c r="T2653" t="s">
        <v>38</v>
      </c>
      <c r="U2653">
        <v>125782</v>
      </c>
      <c r="V2653">
        <v>3</v>
      </c>
      <c r="W2653" t="s">
        <v>51</v>
      </c>
      <c r="X2653" t="s">
        <v>40</v>
      </c>
      <c r="Y2653" t="s">
        <v>33</v>
      </c>
      <c r="Z2653">
        <v>0</v>
      </c>
      <c r="AA2653" t="s">
        <v>20107</v>
      </c>
    </row>
    <row r="2654" spans="1:27" x14ac:dyDescent="0.3">
      <c r="A2654" t="s">
        <v>5410</v>
      </c>
      <c r="B2654" s="1">
        <v>45037</v>
      </c>
      <c r="C2654" s="2">
        <v>0.5</v>
      </c>
      <c r="D2654" t="s">
        <v>185</v>
      </c>
      <c r="E2654" t="s">
        <v>5411</v>
      </c>
      <c r="F2654" t="s">
        <v>79</v>
      </c>
      <c r="G2654" t="s">
        <v>56</v>
      </c>
      <c r="H2654" t="s">
        <v>80</v>
      </c>
      <c r="I2654" t="s">
        <v>95</v>
      </c>
      <c r="J2654">
        <v>1</v>
      </c>
      <c r="K2654">
        <v>52755</v>
      </c>
      <c r="L2654">
        <v>52755</v>
      </c>
      <c r="M2654" t="s">
        <v>33</v>
      </c>
      <c r="N2654" t="s">
        <v>89</v>
      </c>
      <c r="O2654" t="s">
        <v>48</v>
      </c>
      <c r="P2654" t="s">
        <v>36</v>
      </c>
      <c r="Q2654">
        <v>1</v>
      </c>
      <c r="R2654" t="s">
        <v>153</v>
      </c>
      <c r="S2654">
        <v>23</v>
      </c>
      <c r="T2654" t="s">
        <v>50</v>
      </c>
      <c r="U2654">
        <v>184593</v>
      </c>
      <c r="V2654">
        <v>3</v>
      </c>
      <c r="W2654" t="s">
        <v>39</v>
      </c>
      <c r="X2654" t="s">
        <v>40</v>
      </c>
      <c r="Y2654" t="s">
        <v>40</v>
      </c>
      <c r="Z2654">
        <v>4</v>
      </c>
      <c r="AA2654" t="s">
        <v>20108</v>
      </c>
    </row>
    <row r="2655" spans="1:27" x14ac:dyDescent="0.3">
      <c r="A2655" t="s">
        <v>5412</v>
      </c>
      <c r="B2655" s="1">
        <v>45037</v>
      </c>
      <c r="C2655" s="2">
        <v>4.1666666666666664E-2</v>
      </c>
      <c r="D2655" t="s">
        <v>125</v>
      </c>
      <c r="E2655" t="s">
        <v>5413</v>
      </c>
      <c r="F2655" t="s">
        <v>110</v>
      </c>
      <c r="G2655" t="s">
        <v>30</v>
      </c>
      <c r="H2655" t="s">
        <v>57</v>
      </c>
      <c r="I2655" t="s">
        <v>46</v>
      </c>
      <c r="J2655">
        <v>3</v>
      </c>
      <c r="K2655">
        <v>7043</v>
      </c>
      <c r="L2655">
        <v>19016.099999999999</v>
      </c>
      <c r="M2655" t="s">
        <v>40</v>
      </c>
      <c r="N2655" t="s">
        <v>47</v>
      </c>
      <c r="O2655" t="s">
        <v>48</v>
      </c>
      <c r="P2655" t="s">
        <v>68</v>
      </c>
      <c r="Q2655">
        <v>3</v>
      </c>
      <c r="R2655" t="s">
        <v>60</v>
      </c>
      <c r="S2655">
        <v>32</v>
      </c>
      <c r="T2655" t="s">
        <v>50</v>
      </c>
      <c r="U2655">
        <v>27704</v>
      </c>
      <c r="V2655">
        <v>1</v>
      </c>
      <c r="W2655" t="s">
        <v>51</v>
      </c>
      <c r="X2655" t="s">
        <v>40</v>
      </c>
      <c r="Y2655" t="s">
        <v>33</v>
      </c>
      <c r="Z2655">
        <v>2</v>
      </c>
      <c r="AA2655" t="s">
        <v>20108</v>
      </c>
    </row>
    <row r="2656" spans="1:27" x14ac:dyDescent="0.3">
      <c r="A2656" t="s">
        <v>5414</v>
      </c>
      <c r="B2656" s="1">
        <v>45037</v>
      </c>
      <c r="C2656" s="2">
        <v>8.3333333333333329E-2</v>
      </c>
      <c r="D2656" t="s">
        <v>119</v>
      </c>
      <c r="E2656" t="s">
        <v>5415</v>
      </c>
      <c r="F2656" t="s">
        <v>79</v>
      </c>
      <c r="G2656" t="s">
        <v>30</v>
      </c>
      <c r="H2656" t="s">
        <v>66</v>
      </c>
      <c r="I2656" t="s">
        <v>32</v>
      </c>
      <c r="J2656">
        <v>1</v>
      </c>
      <c r="K2656">
        <v>43022</v>
      </c>
      <c r="L2656">
        <v>36568.699999999997</v>
      </c>
      <c r="M2656" t="s">
        <v>40</v>
      </c>
      <c r="N2656" t="s">
        <v>34</v>
      </c>
      <c r="O2656" t="s">
        <v>59</v>
      </c>
      <c r="P2656" t="s">
        <v>68</v>
      </c>
      <c r="Q2656">
        <v>2</v>
      </c>
      <c r="R2656" t="s">
        <v>153</v>
      </c>
      <c r="S2656">
        <v>46</v>
      </c>
      <c r="T2656" t="s">
        <v>38</v>
      </c>
      <c r="U2656">
        <v>161309</v>
      </c>
      <c r="V2656">
        <v>5</v>
      </c>
      <c r="W2656" t="s">
        <v>39</v>
      </c>
      <c r="X2656" t="s">
        <v>33</v>
      </c>
      <c r="Y2656" t="s">
        <v>33</v>
      </c>
      <c r="Z2656">
        <v>1</v>
      </c>
      <c r="AA2656" t="s">
        <v>20108</v>
      </c>
    </row>
    <row r="2657" spans="1:27" x14ac:dyDescent="0.3">
      <c r="A2657" t="s">
        <v>5416</v>
      </c>
      <c r="B2657" s="1">
        <v>45037</v>
      </c>
      <c r="C2657" s="2">
        <v>0.125</v>
      </c>
      <c r="D2657" t="s">
        <v>100</v>
      </c>
      <c r="E2657" t="s">
        <v>5417</v>
      </c>
      <c r="F2657" t="s">
        <v>140</v>
      </c>
      <c r="G2657" t="s">
        <v>84</v>
      </c>
      <c r="H2657" t="s">
        <v>94</v>
      </c>
      <c r="I2657" t="s">
        <v>46</v>
      </c>
      <c r="J2657">
        <v>1</v>
      </c>
      <c r="K2657">
        <v>32264</v>
      </c>
      <c r="L2657">
        <v>29037.599999999999</v>
      </c>
      <c r="M2657" t="s">
        <v>40</v>
      </c>
      <c r="N2657" t="s">
        <v>47</v>
      </c>
      <c r="O2657" t="s">
        <v>85</v>
      </c>
      <c r="P2657" t="s">
        <v>68</v>
      </c>
      <c r="Q2657">
        <v>2</v>
      </c>
      <c r="R2657" t="s">
        <v>153</v>
      </c>
      <c r="S2657">
        <v>33</v>
      </c>
      <c r="T2657" t="s">
        <v>38</v>
      </c>
      <c r="U2657">
        <v>17711</v>
      </c>
      <c r="V2657">
        <v>4</v>
      </c>
      <c r="W2657" t="s">
        <v>75</v>
      </c>
      <c r="X2657" t="s">
        <v>40</v>
      </c>
      <c r="Y2657" t="s">
        <v>33</v>
      </c>
      <c r="Z2657">
        <v>3</v>
      </c>
      <c r="AA2657" t="s">
        <v>20108</v>
      </c>
    </row>
    <row r="2658" spans="1:27" x14ac:dyDescent="0.3">
      <c r="A2658" t="s">
        <v>5418</v>
      </c>
      <c r="B2658" s="1">
        <v>45037</v>
      </c>
      <c r="C2658" s="2">
        <v>0.16666666666666666</v>
      </c>
      <c r="D2658" t="s">
        <v>145</v>
      </c>
      <c r="E2658" t="s">
        <v>5419</v>
      </c>
      <c r="F2658" t="s">
        <v>79</v>
      </c>
      <c r="G2658" t="s">
        <v>107</v>
      </c>
      <c r="H2658" t="s">
        <v>80</v>
      </c>
      <c r="I2658" t="s">
        <v>46</v>
      </c>
      <c r="J2658">
        <v>3</v>
      </c>
      <c r="K2658">
        <v>49329</v>
      </c>
      <c r="L2658">
        <v>147987</v>
      </c>
      <c r="M2658" t="s">
        <v>33</v>
      </c>
      <c r="N2658" t="s">
        <v>89</v>
      </c>
      <c r="O2658" t="s">
        <v>48</v>
      </c>
      <c r="P2658" t="s">
        <v>68</v>
      </c>
      <c r="Q2658">
        <v>2</v>
      </c>
      <c r="R2658" t="s">
        <v>37</v>
      </c>
      <c r="S2658">
        <v>35</v>
      </c>
      <c r="T2658" t="s">
        <v>50</v>
      </c>
      <c r="U2658">
        <v>187454</v>
      </c>
      <c r="V2658">
        <v>1</v>
      </c>
      <c r="W2658" t="s">
        <v>90</v>
      </c>
      <c r="X2658" t="s">
        <v>40</v>
      </c>
      <c r="Y2658" t="s">
        <v>40</v>
      </c>
      <c r="Z2658">
        <v>2</v>
      </c>
      <c r="AA2658" t="s">
        <v>20107</v>
      </c>
    </row>
    <row r="2659" spans="1:27" x14ac:dyDescent="0.3">
      <c r="A2659" t="s">
        <v>5420</v>
      </c>
      <c r="B2659" s="1">
        <v>45037</v>
      </c>
      <c r="C2659" s="2">
        <v>0.20833333333333334</v>
      </c>
      <c r="D2659" t="s">
        <v>77</v>
      </c>
      <c r="E2659" t="s">
        <v>5421</v>
      </c>
      <c r="F2659" t="s">
        <v>114</v>
      </c>
      <c r="G2659" t="s">
        <v>30</v>
      </c>
      <c r="H2659" t="s">
        <v>66</v>
      </c>
      <c r="I2659" t="s">
        <v>46</v>
      </c>
      <c r="J2659">
        <v>1</v>
      </c>
      <c r="K2659">
        <v>132960</v>
      </c>
      <c r="L2659">
        <v>126312</v>
      </c>
      <c r="M2659" t="s">
        <v>33</v>
      </c>
      <c r="N2659" t="s">
        <v>34</v>
      </c>
      <c r="O2659" t="s">
        <v>85</v>
      </c>
      <c r="P2659" t="s">
        <v>68</v>
      </c>
      <c r="Q2659">
        <v>2</v>
      </c>
      <c r="R2659" t="s">
        <v>153</v>
      </c>
      <c r="S2659">
        <v>28</v>
      </c>
      <c r="T2659" t="s">
        <v>50</v>
      </c>
      <c r="U2659">
        <v>97026</v>
      </c>
      <c r="V2659">
        <v>4</v>
      </c>
      <c r="W2659" t="s">
        <v>75</v>
      </c>
      <c r="X2659" t="s">
        <v>33</v>
      </c>
      <c r="Y2659" t="s">
        <v>40</v>
      </c>
      <c r="Z2659">
        <v>1</v>
      </c>
      <c r="AA2659" t="s">
        <v>20107</v>
      </c>
    </row>
    <row r="2660" spans="1:27" x14ac:dyDescent="0.3">
      <c r="A2660" t="s">
        <v>5422</v>
      </c>
      <c r="B2660" s="1">
        <v>45037</v>
      </c>
      <c r="C2660" s="2">
        <v>0.25</v>
      </c>
      <c r="D2660" t="s">
        <v>166</v>
      </c>
      <c r="E2660" t="s">
        <v>5423</v>
      </c>
      <c r="F2660" t="s">
        <v>140</v>
      </c>
      <c r="G2660" t="s">
        <v>65</v>
      </c>
      <c r="H2660" t="s">
        <v>31</v>
      </c>
      <c r="I2660" t="s">
        <v>133</v>
      </c>
      <c r="J2660">
        <v>2</v>
      </c>
      <c r="K2660">
        <v>22876</v>
      </c>
      <c r="L2660">
        <v>41176.800000000003</v>
      </c>
      <c r="M2660" t="s">
        <v>40</v>
      </c>
      <c r="N2660" t="s">
        <v>67</v>
      </c>
      <c r="O2660" t="s">
        <v>85</v>
      </c>
      <c r="P2660" t="s">
        <v>36</v>
      </c>
      <c r="Q2660">
        <v>1</v>
      </c>
      <c r="R2660" t="s">
        <v>69</v>
      </c>
      <c r="S2660">
        <v>49</v>
      </c>
      <c r="T2660" t="s">
        <v>38</v>
      </c>
      <c r="U2660">
        <v>190949</v>
      </c>
      <c r="V2660">
        <v>4</v>
      </c>
      <c r="W2660" t="s">
        <v>61</v>
      </c>
      <c r="X2660" t="s">
        <v>33</v>
      </c>
      <c r="Y2660" t="s">
        <v>33</v>
      </c>
      <c r="Z2660">
        <v>0</v>
      </c>
      <c r="AA2660" t="s">
        <v>20108</v>
      </c>
    </row>
    <row r="2661" spans="1:27" x14ac:dyDescent="0.3">
      <c r="A2661" t="s">
        <v>5424</v>
      </c>
      <c r="B2661" s="1">
        <v>45037</v>
      </c>
      <c r="C2661" s="2">
        <v>0.29166666666666669</v>
      </c>
      <c r="D2661" t="s">
        <v>119</v>
      </c>
      <c r="E2661" t="s">
        <v>5425</v>
      </c>
      <c r="F2661" t="s">
        <v>79</v>
      </c>
      <c r="G2661" t="s">
        <v>65</v>
      </c>
      <c r="H2661" t="s">
        <v>115</v>
      </c>
      <c r="I2661" t="s">
        <v>103</v>
      </c>
      <c r="J2661">
        <v>4</v>
      </c>
      <c r="K2661">
        <v>77732</v>
      </c>
      <c r="L2661">
        <v>310928</v>
      </c>
      <c r="M2661" t="s">
        <v>33</v>
      </c>
      <c r="N2661" t="s">
        <v>67</v>
      </c>
      <c r="O2661" t="s">
        <v>35</v>
      </c>
      <c r="P2661" t="s">
        <v>36</v>
      </c>
      <c r="Q2661">
        <v>3</v>
      </c>
      <c r="R2661" t="s">
        <v>69</v>
      </c>
      <c r="S2661">
        <v>28</v>
      </c>
      <c r="T2661" t="s">
        <v>38</v>
      </c>
      <c r="U2661">
        <v>147173</v>
      </c>
      <c r="V2661">
        <v>3</v>
      </c>
      <c r="W2661" t="s">
        <v>61</v>
      </c>
      <c r="X2661" t="s">
        <v>40</v>
      </c>
      <c r="Y2661" t="s">
        <v>33</v>
      </c>
      <c r="Z2661">
        <v>4</v>
      </c>
      <c r="AA2661" t="s">
        <v>20107</v>
      </c>
    </row>
    <row r="2662" spans="1:27" x14ac:dyDescent="0.3">
      <c r="A2662" t="s">
        <v>5426</v>
      </c>
      <c r="B2662" s="1">
        <v>45037</v>
      </c>
      <c r="C2662" s="2">
        <v>0.33333333333333331</v>
      </c>
      <c r="D2662" t="s">
        <v>148</v>
      </c>
      <c r="E2662" t="s">
        <v>5427</v>
      </c>
      <c r="F2662" t="s">
        <v>127</v>
      </c>
      <c r="G2662" t="s">
        <v>30</v>
      </c>
      <c r="H2662" t="s">
        <v>66</v>
      </c>
      <c r="I2662" t="s">
        <v>46</v>
      </c>
      <c r="J2662">
        <v>3</v>
      </c>
      <c r="K2662">
        <v>75290</v>
      </c>
      <c r="L2662">
        <v>214576.5</v>
      </c>
      <c r="M2662" t="s">
        <v>33</v>
      </c>
      <c r="N2662" t="s">
        <v>74</v>
      </c>
      <c r="O2662" t="s">
        <v>85</v>
      </c>
      <c r="P2662" t="s">
        <v>68</v>
      </c>
      <c r="Q2662">
        <v>4</v>
      </c>
      <c r="R2662" t="s">
        <v>153</v>
      </c>
      <c r="S2662">
        <v>58</v>
      </c>
      <c r="T2662" t="s">
        <v>38</v>
      </c>
      <c r="U2662">
        <v>45313</v>
      </c>
      <c r="V2662">
        <v>7</v>
      </c>
      <c r="W2662" t="s">
        <v>100</v>
      </c>
      <c r="X2662" t="s">
        <v>40</v>
      </c>
      <c r="Y2662" t="s">
        <v>40</v>
      </c>
      <c r="Z2662">
        <v>4</v>
      </c>
      <c r="AA2662" t="s">
        <v>20107</v>
      </c>
    </row>
    <row r="2663" spans="1:27" x14ac:dyDescent="0.3">
      <c r="A2663" t="s">
        <v>5428</v>
      </c>
      <c r="B2663" s="1">
        <v>45037</v>
      </c>
      <c r="C2663" s="2">
        <v>0.375</v>
      </c>
      <c r="D2663" t="s">
        <v>119</v>
      </c>
      <c r="E2663" t="s">
        <v>5429</v>
      </c>
      <c r="F2663" t="s">
        <v>127</v>
      </c>
      <c r="G2663" t="s">
        <v>30</v>
      </c>
      <c r="H2663" t="s">
        <v>80</v>
      </c>
      <c r="I2663" t="s">
        <v>95</v>
      </c>
      <c r="J2663">
        <v>1</v>
      </c>
      <c r="K2663">
        <v>96240</v>
      </c>
      <c r="L2663">
        <v>81804</v>
      </c>
      <c r="M2663" t="s">
        <v>33</v>
      </c>
      <c r="N2663" t="s">
        <v>67</v>
      </c>
      <c r="O2663" t="s">
        <v>85</v>
      </c>
      <c r="P2663" t="s">
        <v>68</v>
      </c>
      <c r="Q2663">
        <v>2</v>
      </c>
      <c r="R2663" t="s">
        <v>153</v>
      </c>
      <c r="S2663">
        <v>46</v>
      </c>
      <c r="T2663" t="s">
        <v>50</v>
      </c>
      <c r="U2663">
        <v>186426</v>
      </c>
      <c r="V2663">
        <v>7</v>
      </c>
      <c r="W2663" t="s">
        <v>51</v>
      </c>
      <c r="X2663" t="s">
        <v>33</v>
      </c>
      <c r="Y2663" t="s">
        <v>40</v>
      </c>
      <c r="Z2663">
        <v>2</v>
      </c>
      <c r="AA2663" t="s">
        <v>20108</v>
      </c>
    </row>
    <row r="2664" spans="1:27" x14ac:dyDescent="0.3">
      <c r="A2664" t="s">
        <v>5430</v>
      </c>
      <c r="B2664" s="1">
        <v>45037</v>
      </c>
      <c r="C2664" s="2">
        <v>0.41666666666666669</v>
      </c>
      <c r="D2664" t="s">
        <v>145</v>
      </c>
      <c r="E2664" t="s">
        <v>5431</v>
      </c>
      <c r="F2664" t="s">
        <v>150</v>
      </c>
      <c r="G2664" t="s">
        <v>84</v>
      </c>
      <c r="H2664" t="s">
        <v>57</v>
      </c>
      <c r="I2664" t="s">
        <v>128</v>
      </c>
      <c r="J2664">
        <v>2</v>
      </c>
      <c r="K2664">
        <v>50441</v>
      </c>
      <c r="L2664">
        <v>85749.7</v>
      </c>
      <c r="M2664" t="s">
        <v>33</v>
      </c>
      <c r="N2664" t="s">
        <v>58</v>
      </c>
      <c r="O2664" t="s">
        <v>48</v>
      </c>
      <c r="P2664" t="s">
        <v>36</v>
      </c>
      <c r="Q2664">
        <v>2</v>
      </c>
      <c r="R2664" t="s">
        <v>69</v>
      </c>
      <c r="S2664">
        <v>26</v>
      </c>
      <c r="T2664" t="s">
        <v>50</v>
      </c>
      <c r="U2664">
        <v>152933</v>
      </c>
      <c r="V2664">
        <v>1</v>
      </c>
      <c r="W2664" t="s">
        <v>61</v>
      </c>
      <c r="X2664" t="s">
        <v>40</v>
      </c>
      <c r="Y2664" t="s">
        <v>40</v>
      </c>
      <c r="Z2664">
        <v>3</v>
      </c>
      <c r="AA2664" t="s">
        <v>20108</v>
      </c>
    </row>
    <row r="2665" spans="1:27" x14ac:dyDescent="0.3">
      <c r="A2665" t="s">
        <v>5432</v>
      </c>
      <c r="B2665" s="1">
        <v>45037</v>
      </c>
      <c r="C2665" s="2">
        <v>0.45833333333333331</v>
      </c>
      <c r="D2665" t="s">
        <v>119</v>
      </c>
      <c r="E2665" t="s">
        <v>5433</v>
      </c>
      <c r="F2665" t="s">
        <v>110</v>
      </c>
      <c r="G2665" t="s">
        <v>56</v>
      </c>
      <c r="H2665" t="s">
        <v>94</v>
      </c>
      <c r="I2665" t="s">
        <v>103</v>
      </c>
      <c r="J2665">
        <v>4</v>
      </c>
      <c r="K2665">
        <v>62155</v>
      </c>
      <c r="L2665">
        <v>236189</v>
      </c>
      <c r="M2665" t="s">
        <v>33</v>
      </c>
      <c r="N2665" t="s">
        <v>58</v>
      </c>
      <c r="O2665" t="s">
        <v>48</v>
      </c>
      <c r="P2665" t="s">
        <v>68</v>
      </c>
      <c r="Q2665">
        <v>5</v>
      </c>
      <c r="R2665" t="s">
        <v>60</v>
      </c>
      <c r="S2665">
        <v>62</v>
      </c>
      <c r="T2665" t="s">
        <v>38</v>
      </c>
      <c r="U2665">
        <v>78710</v>
      </c>
      <c r="V2665">
        <v>7</v>
      </c>
      <c r="W2665" t="s">
        <v>39</v>
      </c>
      <c r="X2665" t="s">
        <v>33</v>
      </c>
      <c r="Y2665" t="s">
        <v>40</v>
      </c>
      <c r="Z2665">
        <v>3</v>
      </c>
      <c r="AA2665" t="s">
        <v>20107</v>
      </c>
    </row>
    <row r="2666" spans="1:27" x14ac:dyDescent="0.3">
      <c r="A2666" t="s">
        <v>5434</v>
      </c>
      <c r="B2666" s="1">
        <v>45038</v>
      </c>
      <c r="C2666" s="2">
        <v>0.5</v>
      </c>
      <c r="D2666" t="s">
        <v>148</v>
      </c>
      <c r="E2666" t="s">
        <v>5435</v>
      </c>
      <c r="F2666" t="s">
        <v>110</v>
      </c>
      <c r="G2666" t="s">
        <v>84</v>
      </c>
      <c r="H2666" t="s">
        <v>115</v>
      </c>
      <c r="I2666" t="s">
        <v>95</v>
      </c>
      <c r="J2666">
        <v>1</v>
      </c>
      <c r="K2666">
        <v>85734</v>
      </c>
      <c r="L2666">
        <v>85734</v>
      </c>
      <c r="M2666" t="s">
        <v>33</v>
      </c>
      <c r="N2666" t="s">
        <v>47</v>
      </c>
      <c r="O2666" t="s">
        <v>59</v>
      </c>
      <c r="P2666" t="s">
        <v>68</v>
      </c>
      <c r="Q2666">
        <v>2</v>
      </c>
      <c r="R2666" t="s">
        <v>99</v>
      </c>
      <c r="S2666">
        <v>26</v>
      </c>
      <c r="T2666" t="s">
        <v>50</v>
      </c>
      <c r="U2666">
        <v>121835</v>
      </c>
      <c r="V2666">
        <v>1</v>
      </c>
      <c r="W2666" t="s">
        <v>39</v>
      </c>
      <c r="X2666" t="s">
        <v>40</v>
      </c>
      <c r="Y2666" t="s">
        <v>33</v>
      </c>
      <c r="Z2666">
        <v>4</v>
      </c>
      <c r="AA2666" t="s">
        <v>20108</v>
      </c>
    </row>
    <row r="2667" spans="1:27" x14ac:dyDescent="0.3">
      <c r="A2667" t="s">
        <v>5436</v>
      </c>
      <c r="B2667" s="1">
        <v>45038</v>
      </c>
      <c r="C2667" s="2">
        <v>4.1666666666666664E-2</v>
      </c>
      <c r="D2667" t="s">
        <v>148</v>
      </c>
      <c r="E2667" t="s">
        <v>5437</v>
      </c>
      <c r="F2667" t="s">
        <v>98</v>
      </c>
      <c r="G2667" t="s">
        <v>56</v>
      </c>
      <c r="H2667" t="s">
        <v>80</v>
      </c>
      <c r="I2667" t="s">
        <v>133</v>
      </c>
      <c r="J2667">
        <v>1</v>
      </c>
      <c r="K2667">
        <v>11723</v>
      </c>
      <c r="L2667">
        <v>11723</v>
      </c>
      <c r="M2667" t="s">
        <v>40</v>
      </c>
      <c r="N2667" t="s">
        <v>89</v>
      </c>
      <c r="O2667" t="s">
        <v>48</v>
      </c>
      <c r="P2667" t="s">
        <v>36</v>
      </c>
      <c r="Q2667">
        <v>4</v>
      </c>
      <c r="R2667" t="s">
        <v>69</v>
      </c>
      <c r="S2667">
        <v>38</v>
      </c>
      <c r="T2667" t="s">
        <v>50</v>
      </c>
      <c r="U2667">
        <v>132840</v>
      </c>
      <c r="V2667">
        <v>9</v>
      </c>
      <c r="W2667" t="s">
        <v>39</v>
      </c>
      <c r="X2667" t="s">
        <v>40</v>
      </c>
      <c r="Y2667" t="s">
        <v>40</v>
      </c>
      <c r="Z2667">
        <v>0</v>
      </c>
      <c r="AA2667" t="s">
        <v>20108</v>
      </c>
    </row>
    <row r="2668" spans="1:27" x14ac:dyDescent="0.3">
      <c r="A2668" t="s">
        <v>5438</v>
      </c>
      <c r="B2668" s="1">
        <v>45038</v>
      </c>
      <c r="C2668" s="2">
        <v>8.3333333333333329E-2</v>
      </c>
      <c r="D2668" t="s">
        <v>87</v>
      </c>
      <c r="E2668" t="s">
        <v>5439</v>
      </c>
      <c r="F2668" t="s">
        <v>140</v>
      </c>
      <c r="G2668" t="s">
        <v>65</v>
      </c>
      <c r="H2668" t="s">
        <v>66</v>
      </c>
      <c r="I2668" t="s">
        <v>46</v>
      </c>
      <c r="J2668">
        <v>2</v>
      </c>
      <c r="K2668">
        <v>65058</v>
      </c>
      <c r="L2668">
        <v>117104.4</v>
      </c>
      <c r="M2668" t="s">
        <v>33</v>
      </c>
      <c r="N2668" t="s">
        <v>47</v>
      </c>
      <c r="O2668" t="s">
        <v>85</v>
      </c>
      <c r="P2668" t="s">
        <v>68</v>
      </c>
      <c r="Q2668">
        <v>4</v>
      </c>
      <c r="R2668" t="s">
        <v>37</v>
      </c>
      <c r="S2668">
        <v>58</v>
      </c>
      <c r="T2668" t="s">
        <v>38</v>
      </c>
      <c r="U2668">
        <v>100435</v>
      </c>
      <c r="V2668">
        <v>6</v>
      </c>
      <c r="W2668" t="s">
        <v>90</v>
      </c>
      <c r="X2668" t="s">
        <v>40</v>
      </c>
      <c r="Y2668" t="s">
        <v>40</v>
      </c>
      <c r="Z2668">
        <v>2</v>
      </c>
      <c r="AA2668" t="s">
        <v>20107</v>
      </c>
    </row>
    <row r="2669" spans="1:27" x14ac:dyDescent="0.3">
      <c r="A2669" t="s">
        <v>5440</v>
      </c>
      <c r="B2669" s="1">
        <v>45038</v>
      </c>
      <c r="C2669" s="2">
        <v>0.125</v>
      </c>
      <c r="D2669" t="s">
        <v>27</v>
      </c>
      <c r="E2669" t="s">
        <v>5441</v>
      </c>
      <c r="F2669" t="s">
        <v>83</v>
      </c>
      <c r="G2669" t="s">
        <v>56</v>
      </c>
      <c r="H2669" t="s">
        <v>115</v>
      </c>
      <c r="I2669" t="s">
        <v>95</v>
      </c>
      <c r="J2669">
        <v>4</v>
      </c>
      <c r="K2669">
        <v>86454</v>
      </c>
      <c r="L2669">
        <v>293943.59999999998</v>
      </c>
      <c r="M2669" t="s">
        <v>33</v>
      </c>
      <c r="N2669" t="s">
        <v>89</v>
      </c>
      <c r="O2669" t="s">
        <v>59</v>
      </c>
      <c r="P2669" t="s">
        <v>36</v>
      </c>
      <c r="Q2669">
        <v>5</v>
      </c>
      <c r="R2669" t="s">
        <v>69</v>
      </c>
      <c r="S2669">
        <v>35</v>
      </c>
      <c r="T2669" t="s">
        <v>38</v>
      </c>
      <c r="U2669">
        <v>5519</v>
      </c>
      <c r="V2669">
        <v>7</v>
      </c>
      <c r="W2669" t="s">
        <v>100</v>
      </c>
      <c r="X2669" t="s">
        <v>40</v>
      </c>
      <c r="Y2669" t="s">
        <v>40</v>
      </c>
      <c r="Z2669">
        <v>2</v>
      </c>
      <c r="AA2669" t="s">
        <v>20107</v>
      </c>
    </row>
    <row r="2670" spans="1:27" x14ac:dyDescent="0.3">
      <c r="A2670" t="s">
        <v>5442</v>
      </c>
      <c r="B2670" s="1">
        <v>45038</v>
      </c>
      <c r="C2670" s="2">
        <v>0.16666666666666666</v>
      </c>
      <c r="D2670" t="s">
        <v>122</v>
      </c>
      <c r="E2670" t="s">
        <v>5443</v>
      </c>
      <c r="F2670" t="s">
        <v>110</v>
      </c>
      <c r="G2670" t="s">
        <v>84</v>
      </c>
      <c r="H2670" t="s">
        <v>66</v>
      </c>
      <c r="I2670" t="s">
        <v>95</v>
      </c>
      <c r="J2670">
        <v>4</v>
      </c>
      <c r="K2670">
        <v>114388</v>
      </c>
      <c r="L2670">
        <v>388919.2</v>
      </c>
      <c r="M2670" t="s">
        <v>33</v>
      </c>
      <c r="N2670" t="s">
        <v>47</v>
      </c>
      <c r="O2670" t="s">
        <v>59</v>
      </c>
      <c r="P2670" t="s">
        <v>68</v>
      </c>
      <c r="Q2670">
        <v>1</v>
      </c>
      <c r="R2670" t="s">
        <v>99</v>
      </c>
      <c r="S2670">
        <v>35</v>
      </c>
      <c r="T2670" t="s">
        <v>38</v>
      </c>
      <c r="U2670">
        <v>100729</v>
      </c>
      <c r="V2670">
        <v>3</v>
      </c>
      <c r="W2670" t="s">
        <v>90</v>
      </c>
      <c r="X2670" t="s">
        <v>40</v>
      </c>
      <c r="Y2670" t="s">
        <v>40</v>
      </c>
      <c r="Z2670">
        <v>4</v>
      </c>
      <c r="AA2670" t="s">
        <v>20107</v>
      </c>
    </row>
    <row r="2671" spans="1:27" x14ac:dyDescent="0.3">
      <c r="A2671" t="s">
        <v>5444</v>
      </c>
      <c r="B2671" s="1">
        <v>45038</v>
      </c>
      <c r="C2671" s="2">
        <v>0.20833333333333334</v>
      </c>
      <c r="D2671" t="s">
        <v>53</v>
      </c>
      <c r="E2671" t="s">
        <v>5445</v>
      </c>
      <c r="F2671" t="s">
        <v>150</v>
      </c>
      <c r="G2671" t="s">
        <v>30</v>
      </c>
      <c r="H2671" t="s">
        <v>80</v>
      </c>
      <c r="I2671" t="s">
        <v>95</v>
      </c>
      <c r="J2671">
        <v>2</v>
      </c>
      <c r="K2671">
        <v>53636</v>
      </c>
      <c r="L2671">
        <v>91181.2</v>
      </c>
      <c r="M2671" t="s">
        <v>33</v>
      </c>
      <c r="N2671" t="s">
        <v>89</v>
      </c>
      <c r="O2671" t="s">
        <v>48</v>
      </c>
      <c r="P2671" t="s">
        <v>36</v>
      </c>
      <c r="Q2671">
        <v>1</v>
      </c>
      <c r="R2671" t="s">
        <v>69</v>
      </c>
      <c r="S2671">
        <v>66</v>
      </c>
      <c r="T2671" t="s">
        <v>38</v>
      </c>
      <c r="U2671">
        <v>100687</v>
      </c>
      <c r="V2671">
        <v>7</v>
      </c>
      <c r="W2671" t="s">
        <v>51</v>
      </c>
      <c r="X2671" t="s">
        <v>40</v>
      </c>
      <c r="Y2671" t="s">
        <v>33</v>
      </c>
      <c r="Z2671">
        <v>4</v>
      </c>
      <c r="AA2671" t="s">
        <v>20108</v>
      </c>
    </row>
    <row r="2672" spans="1:27" x14ac:dyDescent="0.3">
      <c r="A2672" t="s">
        <v>5446</v>
      </c>
      <c r="B2672" s="1">
        <v>45038</v>
      </c>
      <c r="C2672" s="2">
        <v>0.25</v>
      </c>
      <c r="D2672" t="s">
        <v>71</v>
      </c>
      <c r="E2672" t="s">
        <v>5447</v>
      </c>
      <c r="F2672" t="s">
        <v>93</v>
      </c>
      <c r="G2672" t="s">
        <v>56</v>
      </c>
      <c r="H2672" t="s">
        <v>115</v>
      </c>
      <c r="I2672" t="s">
        <v>103</v>
      </c>
      <c r="J2672">
        <v>4</v>
      </c>
      <c r="K2672">
        <v>136338</v>
      </c>
      <c r="L2672">
        <v>463549.2</v>
      </c>
      <c r="M2672" t="s">
        <v>33</v>
      </c>
      <c r="N2672" t="s">
        <v>89</v>
      </c>
      <c r="O2672" t="s">
        <v>35</v>
      </c>
      <c r="P2672" t="s">
        <v>68</v>
      </c>
      <c r="Q2672">
        <v>3</v>
      </c>
      <c r="R2672" t="s">
        <v>49</v>
      </c>
      <c r="S2672">
        <v>53</v>
      </c>
      <c r="T2672" t="s">
        <v>50</v>
      </c>
      <c r="U2672">
        <v>166250</v>
      </c>
      <c r="V2672">
        <v>9</v>
      </c>
      <c r="W2672" t="s">
        <v>61</v>
      </c>
      <c r="X2672" t="s">
        <v>33</v>
      </c>
      <c r="Y2672" t="s">
        <v>40</v>
      </c>
      <c r="Z2672">
        <v>0</v>
      </c>
      <c r="AA2672" t="s">
        <v>20107</v>
      </c>
    </row>
    <row r="2673" spans="1:27" x14ac:dyDescent="0.3">
      <c r="A2673" t="s">
        <v>5448</v>
      </c>
      <c r="B2673" s="1">
        <v>45038</v>
      </c>
      <c r="C2673" s="2">
        <v>0.29166666666666669</v>
      </c>
      <c r="D2673" t="s">
        <v>125</v>
      </c>
      <c r="E2673" t="s">
        <v>5449</v>
      </c>
      <c r="F2673" t="s">
        <v>79</v>
      </c>
      <c r="G2673" t="s">
        <v>84</v>
      </c>
      <c r="H2673" t="s">
        <v>45</v>
      </c>
      <c r="I2673" t="s">
        <v>46</v>
      </c>
      <c r="J2673">
        <v>3</v>
      </c>
      <c r="K2673">
        <v>114480</v>
      </c>
      <c r="L2673">
        <v>343440</v>
      </c>
      <c r="M2673" t="s">
        <v>33</v>
      </c>
      <c r="N2673" t="s">
        <v>47</v>
      </c>
      <c r="O2673" t="s">
        <v>35</v>
      </c>
      <c r="P2673" t="s">
        <v>68</v>
      </c>
      <c r="Q2673">
        <v>4</v>
      </c>
      <c r="R2673" t="s">
        <v>99</v>
      </c>
      <c r="S2673">
        <v>48</v>
      </c>
      <c r="T2673" t="s">
        <v>38</v>
      </c>
      <c r="U2673">
        <v>9493</v>
      </c>
      <c r="V2673">
        <v>2</v>
      </c>
      <c r="W2673" t="s">
        <v>75</v>
      </c>
      <c r="X2673" t="s">
        <v>40</v>
      </c>
      <c r="Y2673" t="s">
        <v>40</v>
      </c>
      <c r="Z2673">
        <v>2</v>
      </c>
      <c r="AA2673" t="s">
        <v>20107</v>
      </c>
    </row>
    <row r="2674" spans="1:27" x14ac:dyDescent="0.3">
      <c r="A2674" t="s">
        <v>5450</v>
      </c>
      <c r="B2674" s="1">
        <v>45038</v>
      </c>
      <c r="C2674" s="2">
        <v>0.33333333333333331</v>
      </c>
      <c r="D2674" t="s">
        <v>145</v>
      </c>
      <c r="E2674" t="s">
        <v>5451</v>
      </c>
      <c r="F2674" t="s">
        <v>93</v>
      </c>
      <c r="G2674" t="s">
        <v>65</v>
      </c>
      <c r="H2674" t="s">
        <v>45</v>
      </c>
      <c r="I2674" t="s">
        <v>95</v>
      </c>
      <c r="J2674">
        <v>4</v>
      </c>
      <c r="K2674">
        <v>102622</v>
      </c>
      <c r="L2674">
        <v>348914.8</v>
      </c>
      <c r="M2674" t="s">
        <v>33</v>
      </c>
      <c r="N2674" t="s">
        <v>74</v>
      </c>
      <c r="O2674" t="s">
        <v>48</v>
      </c>
      <c r="P2674" t="s">
        <v>68</v>
      </c>
      <c r="Q2674">
        <v>4</v>
      </c>
      <c r="R2674" t="s">
        <v>60</v>
      </c>
      <c r="S2674">
        <v>58</v>
      </c>
      <c r="T2674" t="s">
        <v>38</v>
      </c>
      <c r="U2674">
        <v>55777</v>
      </c>
      <c r="V2674">
        <v>5</v>
      </c>
      <c r="W2674" t="s">
        <v>90</v>
      </c>
      <c r="X2674" t="s">
        <v>33</v>
      </c>
      <c r="Y2674" t="s">
        <v>40</v>
      </c>
      <c r="Z2674">
        <v>2</v>
      </c>
      <c r="AA2674" t="s">
        <v>20107</v>
      </c>
    </row>
    <row r="2675" spans="1:27" x14ac:dyDescent="0.3">
      <c r="A2675" t="s">
        <v>5452</v>
      </c>
      <c r="B2675" s="1">
        <v>45038</v>
      </c>
      <c r="C2675" s="2">
        <v>0.375</v>
      </c>
      <c r="D2675" t="s">
        <v>112</v>
      </c>
      <c r="E2675" t="s">
        <v>5453</v>
      </c>
      <c r="F2675" t="s">
        <v>114</v>
      </c>
      <c r="G2675" t="s">
        <v>56</v>
      </c>
      <c r="H2675" t="s">
        <v>80</v>
      </c>
      <c r="I2675" t="s">
        <v>128</v>
      </c>
      <c r="J2675">
        <v>1</v>
      </c>
      <c r="K2675">
        <v>136624</v>
      </c>
      <c r="L2675">
        <v>129792.8</v>
      </c>
      <c r="M2675" t="s">
        <v>33</v>
      </c>
      <c r="N2675" t="s">
        <v>58</v>
      </c>
      <c r="O2675" t="s">
        <v>35</v>
      </c>
      <c r="P2675" t="s">
        <v>36</v>
      </c>
      <c r="Q2675">
        <v>2</v>
      </c>
      <c r="R2675" t="s">
        <v>60</v>
      </c>
      <c r="S2675">
        <v>51</v>
      </c>
      <c r="T2675" t="s">
        <v>38</v>
      </c>
      <c r="U2675">
        <v>68279</v>
      </c>
      <c r="V2675">
        <v>3</v>
      </c>
      <c r="W2675" t="s">
        <v>90</v>
      </c>
      <c r="X2675" t="s">
        <v>40</v>
      </c>
      <c r="Y2675" t="s">
        <v>33</v>
      </c>
      <c r="Z2675">
        <v>3</v>
      </c>
      <c r="AA2675" t="s">
        <v>20107</v>
      </c>
    </row>
    <row r="2676" spans="1:27" x14ac:dyDescent="0.3">
      <c r="A2676" t="s">
        <v>5454</v>
      </c>
      <c r="B2676" s="1">
        <v>45038</v>
      </c>
      <c r="C2676" s="2">
        <v>0.41666666666666669</v>
      </c>
      <c r="D2676" t="s">
        <v>87</v>
      </c>
      <c r="E2676" t="s">
        <v>5455</v>
      </c>
      <c r="F2676" t="s">
        <v>98</v>
      </c>
      <c r="G2676" t="s">
        <v>65</v>
      </c>
      <c r="H2676" t="s">
        <v>45</v>
      </c>
      <c r="I2676" t="s">
        <v>46</v>
      </c>
      <c r="J2676">
        <v>4</v>
      </c>
      <c r="K2676">
        <v>65751</v>
      </c>
      <c r="L2676">
        <v>263004</v>
      </c>
      <c r="M2676" t="s">
        <v>33</v>
      </c>
      <c r="N2676" t="s">
        <v>67</v>
      </c>
      <c r="O2676" t="s">
        <v>85</v>
      </c>
      <c r="P2676" t="s">
        <v>68</v>
      </c>
      <c r="Q2676">
        <v>2</v>
      </c>
      <c r="R2676" t="s">
        <v>153</v>
      </c>
      <c r="S2676">
        <v>34</v>
      </c>
      <c r="T2676" t="s">
        <v>38</v>
      </c>
      <c r="U2676">
        <v>126467</v>
      </c>
      <c r="V2676">
        <v>2</v>
      </c>
      <c r="W2676" t="s">
        <v>51</v>
      </c>
      <c r="X2676" t="s">
        <v>33</v>
      </c>
      <c r="Y2676" t="s">
        <v>33</v>
      </c>
      <c r="Z2676">
        <v>3</v>
      </c>
      <c r="AA2676" t="s">
        <v>20107</v>
      </c>
    </row>
    <row r="2677" spans="1:27" x14ac:dyDescent="0.3">
      <c r="A2677" t="s">
        <v>5456</v>
      </c>
      <c r="B2677" s="1">
        <v>45038</v>
      </c>
      <c r="C2677" s="2">
        <v>0.45833333333333331</v>
      </c>
      <c r="D2677" t="s">
        <v>142</v>
      </c>
      <c r="E2677" t="s">
        <v>5457</v>
      </c>
      <c r="F2677" t="s">
        <v>79</v>
      </c>
      <c r="G2677" t="s">
        <v>65</v>
      </c>
      <c r="H2677" t="s">
        <v>80</v>
      </c>
      <c r="I2677" t="s">
        <v>32</v>
      </c>
      <c r="J2677">
        <v>3</v>
      </c>
      <c r="K2677">
        <v>131619</v>
      </c>
      <c r="L2677">
        <v>375114.15</v>
      </c>
      <c r="M2677" t="s">
        <v>33</v>
      </c>
      <c r="N2677" t="s">
        <v>58</v>
      </c>
      <c r="O2677" t="s">
        <v>48</v>
      </c>
      <c r="P2677" t="s">
        <v>68</v>
      </c>
      <c r="Q2677">
        <v>2</v>
      </c>
      <c r="R2677" t="s">
        <v>60</v>
      </c>
      <c r="S2677">
        <v>52</v>
      </c>
      <c r="T2677" t="s">
        <v>38</v>
      </c>
      <c r="U2677">
        <v>87336</v>
      </c>
      <c r="V2677">
        <v>9</v>
      </c>
      <c r="W2677" t="s">
        <v>75</v>
      </c>
      <c r="X2677" t="s">
        <v>33</v>
      </c>
      <c r="Y2677" t="s">
        <v>33</v>
      </c>
      <c r="Z2677">
        <v>0</v>
      </c>
      <c r="AA2677" t="s">
        <v>20107</v>
      </c>
    </row>
    <row r="2678" spans="1:27" x14ac:dyDescent="0.3">
      <c r="A2678" t="s">
        <v>5458</v>
      </c>
      <c r="B2678" s="1">
        <v>45038</v>
      </c>
      <c r="C2678" s="2">
        <v>0.5</v>
      </c>
      <c r="D2678" t="s">
        <v>27</v>
      </c>
      <c r="E2678" t="s">
        <v>5459</v>
      </c>
      <c r="F2678" t="s">
        <v>140</v>
      </c>
      <c r="G2678" t="s">
        <v>107</v>
      </c>
      <c r="H2678" t="s">
        <v>57</v>
      </c>
      <c r="I2678" t="s">
        <v>128</v>
      </c>
      <c r="J2678">
        <v>3</v>
      </c>
      <c r="K2678">
        <v>100073</v>
      </c>
      <c r="L2678">
        <v>285208.05</v>
      </c>
      <c r="M2678" t="s">
        <v>33</v>
      </c>
      <c r="N2678" t="s">
        <v>67</v>
      </c>
      <c r="O2678" t="s">
        <v>59</v>
      </c>
      <c r="P2678" t="s">
        <v>68</v>
      </c>
      <c r="Q2678">
        <v>3</v>
      </c>
      <c r="R2678" t="s">
        <v>69</v>
      </c>
      <c r="S2678">
        <v>40</v>
      </c>
      <c r="T2678" t="s">
        <v>38</v>
      </c>
      <c r="U2678">
        <v>81947</v>
      </c>
      <c r="V2678">
        <v>2</v>
      </c>
      <c r="W2678" t="s">
        <v>75</v>
      </c>
      <c r="X2678" t="s">
        <v>33</v>
      </c>
      <c r="Y2678" t="s">
        <v>40</v>
      </c>
      <c r="Z2678">
        <v>2</v>
      </c>
      <c r="AA2678" t="s">
        <v>20107</v>
      </c>
    </row>
    <row r="2679" spans="1:27" x14ac:dyDescent="0.3">
      <c r="A2679" t="s">
        <v>5460</v>
      </c>
      <c r="B2679" s="1">
        <v>45038</v>
      </c>
      <c r="C2679" s="2">
        <v>4.1666666666666664E-2</v>
      </c>
      <c r="D2679" t="s">
        <v>77</v>
      </c>
      <c r="E2679" t="s">
        <v>5461</v>
      </c>
      <c r="F2679" t="s">
        <v>79</v>
      </c>
      <c r="G2679" t="s">
        <v>56</v>
      </c>
      <c r="H2679" t="s">
        <v>115</v>
      </c>
      <c r="I2679" t="s">
        <v>133</v>
      </c>
      <c r="J2679">
        <v>1</v>
      </c>
      <c r="K2679">
        <v>36845</v>
      </c>
      <c r="L2679">
        <v>36845</v>
      </c>
      <c r="M2679" t="s">
        <v>40</v>
      </c>
      <c r="N2679" t="s">
        <v>89</v>
      </c>
      <c r="O2679" t="s">
        <v>35</v>
      </c>
      <c r="P2679" t="s">
        <v>68</v>
      </c>
      <c r="Q2679">
        <v>4</v>
      </c>
      <c r="R2679" t="s">
        <v>37</v>
      </c>
      <c r="S2679">
        <v>50</v>
      </c>
      <c r="T2679" t="s">
        <v>50</v>
      </c>
      <c r="U2679">
        <v>146998</v>
      </c>
      <c r="V2679">
        <v>2</v>
      </c>
      <c r="W2679" t="s">
        <v>90</v>
      </c>
      <c r="X2679" t="s">
        <v>33</v>
      </c>
      <c r="Y2679" t="s">
        <v>33</v>
      </c>
      <c r="Z2679">
        <v>0</v>
      </c>
      <c r="AA2679" t="s">
        <v>20108</v>
      </c>
    </row>
    <row r="2680" spans="1:27" x14ac:dyDescent="0.3">
      <c r="A2680" t="s">
        <v>5462</v>
      </c>
      <c r="B2680" s="1">
        <v>45038</v>
      </c>
      <c r="C2680" s="2">
        <v>8.3333333333333329E-2</v>
      </c>
      <c r="D2680" t="s">
        <v>42</v>
      </c>
      <c r="E2680" t="s">
        <v>5463</v>
      </c>
      <c r="F2680" t="s">
        <v>55</v>
      </c>
      <c r="G2680" t="s">
        <v>84</v>
      </c>
      <c r="H2680" t="s">
        <v>80</v>
      </c>
      <c r="I2680" t="s">
        <v>103</v>
      </c>
      <c r="J2680">
        <v>1</v>
      </c>
      <c r="K2680">
        <v>90359</v>
      </c>
      <c r="L2680">
        <v>85841.05</v>
      </c>
      <c r="M2680" t="s">
        <v>33</v>
      </c>
      <c r="N2680" t="s">
        <v>34</v>
      </c>
      <c r="O2680" t="s">
        <v>85</v>
      </c>
      <c r="P2680" t="s">
        <v>36</v>
      </c>
      <c r="Q2680">
        <v>2</v>
      </c>
      <c r="R2680" t="s">
        <v>69</v>
      </c>
      <c r="S2680">
        <v>58</v>
      </c>
      <c r="T2680" t="s">
        <v>50</v>
      </c>
      <c r="U2680">
        <v>30023</v>
      </c>
      <c r="V2680">
        <v>3</v>
      </c>
      <c r="W2680" t="s">
        <v>39</v>
      </c>
      <c r="X2680" t="s">
        <v>33</v>
      </c>
      <c r="Y2680" t="s">
        <v>33</v>
      </c>
      <c r="Z2680">
        <v>4</v>
      </c>
      <c r="AA2680" t="s">
        <v>20108</v>
      </c>
    </row>
    <row r="2681" spans="1:27" x14ac:dyDescent="0.3">
      <c r="A2681" t="s">
        <v>5464</v>
      </c>
      <c r="B2681" s="1">
        <v>45038</v>
      </c>
      <c r="C2681" s="2">
        <v>0.125</v>
      </c>
      <c r="D2681" t="s">
        <v>105</v>
      </c>
      <c r="E2681" t="s">
        <v>5465</v>
      </c>
      <c r="F2681" t="s">
        <v>140</v>
      </c>
      <c r="G2681" t="s">
        <v>56</v>
      </c>
      <c r="H2681" t="s">
        <v>31</v>
      </c>
      <c r="I2681" t="s">
        <v>32</v>
      </c>
      <c r="J2681">
        <v>3</v>
      </c>
      <c r="K2681">
        <v>5526</v>
      </c>
      <c r="L2681">
        <v>15749.1</v>
      </c>
      <c r="M2681" t="s">
        <v>40</v>
      </c>
      <c r="N2681" t="s">
        <v>47</v>
      </c>
      <c r="O2681" t="s">
        <v>85</v>
      </c>
      <c r="P2681" t="s">
        <v>68</v>
      </c>
      <c r="Q2681">
        <v>2</v>
      </c>
      <c r="R2681" t="s">
        <v>60</v>
      </c>
      <c r="S2681">
        <v>48</v>
      </c>
      <c r="T2681" t="s">
        <v>38</v>
      </c>
      <c r="U2681">
        <v>48128</v>
      </c>
      <c r="V2681">
        <v>6</v>
      </c>
      <c r="W2681" t="s">
        <v>39</v>
      </c>
      <c r="X2681" t="s">
        <v>40</v>
      </c>
      <c r="Y2681" t="s">
        <v>40</v>
      </c>
      <c r="Z2681">
        <v>1</v>
      </c>
      <c r="AA2681" t="s">
        <v>20108</v>
      </c>
    </row>
    <row r="2682" spans="1:27" x14ac:dyDescent="0.3">
      <c r="A2682" t="s">
        <v>5466</v>
      </c>
      <c r="B2682" s="1">
        <v>45038</v>
      </c>
      <c r="C2682" s="2">
        <v>0.16666666666666666</v>
      </c>
      <c r="D2682" t="s">
        <v>185</v>
      </c>
      <c r="E2682" t="s">
        <v>5467</v>
      </c>
      <c r="F2682" t="s">
        <v>164</v>
      </c>
      <c r="G2682" t="s">
        <v>56</v>
      </c>
      <c r="H2682" t="s">
        <v>94</v>
      </c>
      <c r="I2682" t="s">
        <v>103</v>
      </c>
      <c r="J2682">
        <v>2</v>
      </c>
      <c r="K2682">
        <v>117205</v>
      </c>
      <c r="L2682">
        <v>210969</v>
      </c>
      <c r="M2682" t="s">
        <v>33</v>
      </c>
      <c r="N2682" t="s">
        <v>47</v>
      </c>
      <c r="O2682" t="s">
        <v>35</v>
      </c>
      <c r="P2682" t="s">
        <v>68</v>
      </c>
      <c r="Q2682">
        <v>4</v>
      </c>
      <c r="R2682" t="s">
        <v>37</v>
      </c>
      <c r="S2682">
        <v>35</v>
      </c>
      <c r="T2682" t="s">
        <v>50</v>
      </c>
      <c r="U2682">
        <v>127203</v>
      </c>
      <c r="V2682">
        <v>6</v>
      </c>
      <c r="W2682" t="s">
        <v>51</v>
      </c>
      <c r="X2682" t="s">
        <v>33</v>
      </c>
      <c r="Y2682" t="s">
        <v>33</v>
      </c>
      <c r="Z2682">
        <v>3</v>
      </c>
      <c r="AA2682" t="s">
        <v>20107</v>
      </c>
    </row>
    <row r="2683" spans="1:27" x14ac:dyDescent="0.3">
      <c r="A2683" t="s">
        <v>5468</v>
      </c>
      <c r="B2683" s="1">
        <v>45038</v>
      </c>
      <c r="C2683" s="2">
        <v>0.20833333333333334</v>
      </c>
      <c r="D2683" t="s">
        <v>42</v>
      </c>
      <c r="E2683" t="s">
        <v>5469</v>
      </c>
      <c r="F2683" t="s">
        <v>29</v>
      </c>
      <c r="G2683" t="s">
        <v>65</v>
      </c>
      <c r="H2683" t="s">
        <v>94</v>
      </c>
      <c r="I2683" t="s">
        <v>103</v>
      </c>
      <c r="J2683">
        <v>3</v>
      </c>
      <c r="K2683">
        <v>35501</v>
      </c>
      <c r="L2683">
        <v>90527.55</v>
      </c>
      <c r="M2683" t="s">
        <v>33</v>
      </c>
      <c r="N2683" t="s">
        <v>67</v>
      </c>
      <c r="O2683" t="s">
        <v>59</v>
      </c>
      <c r="P2683" t="s">
        <v>68</v>
      </c>
      <c r="Q2683">
        <v>2</v>
      </c>
      <c r="R2683" t="s">
        <v>60</v>
      </c>
      <c r="S2683">
        <v>64</v>
      </c>
      <c r="T2683" t="s">
        <v>38</v>
      </c>
      <c r="U2683">
        <v>88790</v>
      </c>
      <c r="V2683">
        <v>7</v>
      </c>
      <c r="W2683" t="s">
        <v>61</v>
      </c>
      <c r="X2683" t="s">
        <v>40</v>
      </c>
      <c r="Y2683" t="s">
        <v>40</v>
      </c>
      <c r="Z2683">
        <v>2</v>
      </c>
      <c r="AA2683" t="s">
        <v>20108</v>
      </c>
    </row>
    <row r="2684" spans="1:27" x14ac:dyDescent="0.3">
      <c r="A2684" t="s">
        <v>5470</v>
      </c>
      <c r="B2684" s="1">
        <v>45038</v>
      </c>
      <c r="C2684" s="2">
        <v>0.25</v>
      </c>
      <c r="D2684" t="s">
        <v>53</v>
      </c>
      <c r="E2684" t="s">
        <v>5471</v>
      </c>
      <c r="F2684" t="s">
        <v>114</v>
      </c>
      <c r="G2684" t="s">
        <v>65</v>
      </c>
      <c r="H2684" t="s">
        <v>31</v>
      </c>
      <c r="I2684" t="s">
        <v>95</v>
      </c>
      <c r="J2684">
        <v>4</v>
      </c>
      <c r="K2684">
        <v>36489</v>
      </c>
      <c r="L2684">
        <v>138658.20000000001</v>
      </c>
      <c r="M2684" t="s">
        <v>33</v>
      </c>
      <c r="N2684" t="s">
        <v>47</v>
      </c>
      <c r="O2684" t="s">
        <v>59</v>
      </c>
      <c r="P2684" t="s">
        <v>68</v>
      </c>
      <c r="Q2684">
        <v>5</v>
      </c>
      <c r="R2684" t="s">
        <v>99</v>
      </c>
      <c r="S2684">
        <v>42</v>
      </c>
      <c r="T2684" t="s">
        <v>38</v>
      </c>
      <c r="U2684">
        <v>188043</v>
      </c>
      <c r="V2684">
        <v>2</v>
      </c>
      <c r="W2684" t="s">
        <v>100</v>
      </c>
      <c r="X2684" t="s">
        <v>33</v>
      </c>
      <c r="Y2684" t="s">
        <v>33</v>
      </c>
      <c r="Z2684">
        <v>3</v>
      </c>
      <c r="AA2684" t="s">
        <v>20107</v>
      </c>
    </row>
    <row r="2685" spans="1:27" x14ac:dyDescent="0.3">
      <c r="A2685" t="s">
        <v>5472</v>
      </c>
      <c r="B2685" s="1">
        <v>45038</v>
      </c>
      <c r="C2685" s="2">
        <v>0.29166666666666669</v>
      </c>
      <c r="D2685" t="s">
        <v>71</v>
      </c>
      <c r="E2685" t="s">
        <v>5473</v>
      </c>
      <c r="F2685" t="s">
        <v>110</v>
      </c>
      <c r="G2685" t="s">
        <v>65</v>
      </c>
      <c r="H2685" t="s">
        <v>66</v>
      </c>
      <c r="I2685" t="s">
        <v>128</v>
      </c>
      <c r="J2685">
        <v>1</v>
      </c>
      <c r="K2685">
        <v>110740</v>
      </c>
      <c r="L2685">
        <v>99666</v>
      </c>
      <c r="M2685" t="s">
        <v>33</v>
      </c>
      <c r="N2685" t="s">
        <v>47</v>
      </c>
      <c r="O2685" t="s">
        <v>59</v>
      </c>
      <c r="P2685" t="s">
        <v>68</v>
      </c>
      <c r="Q2685">
        <v>5</v>
      </c>
      <c r="R2685" t="s">
        <v>69</v>
      </c>
      <c r="S2685">
        <v>56</v>
      </c>
      <c r="T2685" t="s">
        <v>50</v>
      </c>
      <c r="U2685">
        <v>117198</v>
      </c>
      <c r="V2685">
        <v>1</v>
      </c>
      <c r="W2685" t="s">
        <v>61</v>
      </c>
      <c r="X2685" t="s">
        <v>33</v>
      </c>
      <c r="Y2685" t="s">
        <v>33</v>
      </c>
      <c r="Z2685">
        <v>4</v>
      </c>
      <c r="AA2685" t="s">
        <v>20108</v>
      </c>
    </row>
    <row r="2686" spans="1:27" x14ac:dyDescent="0.3">
      <c r="A2686" t="s">
        <v>5474</v>
      </c>
      <c r="B2686" s="1">
        <v>45038</v>
      </c>
      <c r="C2686" s="2">
        <v>0.33333333333333331</v>
      </c>
      <c r="D2686" t="s">
        <v>77</v>
      </c>
      <c r="E2686" t="s">
        <v>5475</v>
      </c>
      <c r="F2686" t="s">
        <v>114</v>
      </c>
      <c r="G2686" t="s">
        <v>65</v>
      </c>
      <c r="H2686" t="s">
        <v>66</v>
      </c>
      <c r="I2686" t="s">
        <v>32</v>
      </c>
      <c r="J2686">
        <v>2</v>
      </c>
      <c r="K2686">
        <v>8801</v>
      </c>
      <c r="L2686">
        <v>15841.8</v>
      </c>
      <c r="M2686" t="s">
        <v>40</v>
      </c>
      <c r="N2686" t="s">
        <v>47</v>
      </c>
      <c r="O2686" t="s">
        <v>59</v>
      </c>
      <c r="P2686" t="s">
        <v>68</v>
      </c>
      <c r="Q2686">
        <v>1</v>
      </c>
      <c r="R2686" t="s">
        <v>37</v>
      </c>
      <c r="S2686">
        <v>26</v>
      </c>
      <c r="T2686" t="s">
        <v>50</v>
      </c>
      <c r="U2686">
        <v>193228</v>
      </c>
      <c r="V2686">
        <v>2</v>
      </c>
      <c r="W2686" t="s">
        <v>51</v>
      </c>
      <c r="X2686" t="s">
        <v>40</v>
      </c>
      <c r="Y2686" t="s">
        <v>40</v>
      </c>
      <c r="Z2686">
        <v>1</v>
      </c>
      <c r="AA2686" t="s">
        <v>20108</v>
      </c>
    </row>
    <row r="2687" spans="1:27" x14ac:dyDescent="0.3">
      <c r="A2687" t="s">
        <v>5476</v>
      </c>
      <c r="B2687" s="1">
        <v>45038</v>
      </c>
      <c r="C2687" s="2">
        <v>0.375</v>
      </c>
      <c r="D2687" t="s">
        <v>53</v>
      </c>
      <c r="E2687" t="s">
        <v>5477</v>
      </c>
      <c r="F2687" t="s">
        <v>140</v>
      </c>
      <c r="G2687" t="s">
        <v>84</v>
      </c>
      <c r="H2687" t="s">
        <v>66</v>
      </c>
      <c r="I2687" t="s">
        <v>95</v>
      </c>
      <c r="J2687">
        <v>3</v>
      </c>
      <c r="K2687">
        <v>100493</v>
      </c>
      <c r="L2687">
        <v>256257.15</v>
      </c>
      <c r="M2687" t="s">
        <v>33</v>
      </c>
      <c r="N2687" t="s">
        <v>58</v>
      </c>
      <c r="O2687" t="s">
        <v>48</v>
      </c>
      <c r="P2687" t="s">
        <v>68</v>
      </c>
      <c r="Q2687">
        <v>4</v>
      </c>
      <c r="R2687" t="s">
        <v>49</v>
      </c>
      <c r="S2687">
        <v>51</v>
      </c>
      <c r="T2687" t="s">
        <v>38</v>
      </c>
      <c r="U2687">
        <v>177382</v>
      </c>
      <c r="V2687">
        <v>9</v>
      </c>
      <c r="W2687" t="s">
        <v>51</v>
      </c>
      <c r="X2687" t="s">
        <v>40</v>
      </c>
      <c r="Y2687" t="s">
        <v>33</v>
      </c>
      <c r="Z2687">
        <v>4</v>
      </c>
      <c r="AA2687" t="s">
        <v>20107</v>
      </c>
    </row>
    <row r="2688" spans="1:27" x14ac:dyDescent="0.3">
      <c r="A2688" t="s">
        <v>5478</v>
      </c>
      <c r="B2688" s="1">
        <v>45038</v>
      </c>
      <c r="C2688" s="2">
        <v>0.41666666666666669</v>
      </c>
      <c r="D2688" t="s">
        <v>42</v>
      </c>
      <c r="E2688" t="s">
        <v>5479</v>
      </c>
      <c r="F2688" t="s">
        <v>55</v>
      </c>
      <c r="G2688" t="s">
        <v>30</v>
      </c>
      <c r="H2688" t="s">
        <v>115</v>
      </c>
      <c r="I2688" t="s">
        <v>32</v>
      </c>
      <c r="J2688">
        <v>1</v>
      </c>
      <c r="K2688">
        <v>130556</v>
      </c>
      <c r="L2688">
        <v>117500.4</v>
      </c>
      <c r="M2688" t="s">
        <v>33</v>
      </c>
      <c r="N2688" t="s">
        <v>47</v>
      </c>
      <c r="O2688" t="s">
        <v>59</v>
      </c>
      <c r="P2688" t="s">
        <v>68</v>
      </c>
      <c r="Q2688">
        <v>5</v>
      </c>
      <c r="R2688" t="s">
        <v>153</v>
      </c>
      <c r="S2688">
        <v>59</v>
      </c>
      <c r="T2688" t="s">
        <v>50</v>
      </c>
      <c r="U2688">
        <v>21717</v>
      </c>
      <c r="V2688">
        <v>2</v>
      </c>
      <c r="W2688" t="s">
        <v>39</v>
      </c>
      <c r="X2688" t="s">
        <v>33</v>
      </c>
      <c r="Y2688" t="s">
        <v>33</v>
      </c>
      <c r="Z2688">
        <v>3</v>
      </c>
      <c r="AA2688" t="s">
        <v>20107</v>
      </c>
    </row>
    <row r="2689" spans="1:27" x14ac:dyDescent="0.3">
      <c r="A2689" t="s">
        <v>5480</v>
      </c>
      <c r="B2689" s="1">
        <v>45038</v>
      </c>
      <c r="C2689" s="2">
        <v>0.45833333333333331</v>
      </c>
      <c r="D2689" t="s">
        <v>185</v>
      </c>
      <c r="E2689" t="s">
        <v>5481</v>
      </c>
      <c r="F2689" t="s">
        <v>73</v>
      </c>
      <c r="G2689" t="s">
        <v>107</v>
      </c>
      <c r="H2689" t="s">
        <v>66</v>
      </c>
      <c r="I2689" t="s">
        <v>46</v>
      </c>
      <c r="J2689">
        <v>4</v>
      </c>
      <c r="K2689">
        <v>3745</v>
      </c>
      <c r="L2689">
        <v>13482</v>
      </c>
      <c r="M2689" t="s">
        <v>40</v>
      </c>
      <c r="N2689" t="s">
        <v>74</v>
      </c>
      <c r="O2689" t="s">
        <v>48</v>
      </c>
      <c r="P2689" t="s">
        <v>36</v>
      </c>
      <c r="Q2689">
        <v>4</v>
      </c>
      <c r="R2689" t="s">
        <v>37</v>
      </c>
      <c r="S2689">
        <v>62</v>
      </c>
      <c r="T2689" t="s">
        <v>50</v>
      </c>
      <c r="U2689">
        <v>11187</v>
      </c>
      <c r="V2689">
        <v>7</v>
      </c>
      <c r="W2689" t="s">
        <v>75</v>
      </c>
      <c r="X2689" t="s">
        <v>33</v>
      </c>
      <c r="Y2689" t="s">
        <v>40</v>
      </c>
      <c r="Z2689">
        <v>2</v>
      </c>
      <c r="AA2689" t="s">
        <v>20108</v>
      </c>
    </row>
    <row r="2690" spans="1:27" x14ac:dyDescent="0.3">
      <c r="A2690" t="s">
        <v>5482</v>
      </c>
      <c r="B2690" s="1">
        <v>45039</v>
      </c>
      <c r="C2690" s="2">
        <v>0.5</v>
      </c>
      <c r="D2690" t="s">
        <v>175</v>
      </c>
      <c r="E2690" t="s">
        <v>5483</v>
      </c>
      <c r="F2690" t="s">
        <v>164</v>
      </c>
      <c r="G2690" t="s">
        <v>65</v>
      </c>
      <c r="H2690" t="s">
        <v>57</v>
      </c>
      <c r="I2690" t="s">
        <v>46</v>
      </c>
      <c r="J2690">
        <v>2</v>
      </c>
      <c r="K2690">
        <v>147398</v>
      </c>
      <c r="L2690">
        <v>280056.2</v>
      </c>
      <c r="M2690" t="s">
        <v>33</v>
      </c>
      <c r="N2690" t="s">
        <v>67</v>
      </c>
      <c r="O2690" t="s">
        <v>59</v>
      </c>
      <c r="P2690" t="s">
        <v>36</v>
      </c>
      <c r="Q2690">
        <v>3</v>
      </c>
      <c r="R2690" t="s">
        <v>37</v>
      </c>
      <c r="S2690">
        <v>49</v>
      </c>
      <c r="T2690" t="s">
        <v>50</v>
      </c>
      <c r="U2690">
        <v>47029</v>
      </c>
      <c r="V2690">
        <v>1</v>
      </c>
      <c r="W2690" t="s">
        <v>51</v>
      </c>
      <c r="X2690" t="s">
        <v>33</v>
      </c>
      <c r="Y2690" t="s">
        <v>40</v>
      </c>
      <c r="Z2690">
        <v>4</v>
      </c>
      <c r="AA2690" t="s">
        <v>20107</v>
      </c>
    </row>
    <row r="2691" spans="1:27" x14ac:dyDescent="0.3">
      <c r="A2691" t="s">
        <v>5484</v>
      </c>
      <c r="B2691" s="1">
        <v>45039</v>
      </c>
      <c r="C2691" s="2">
        <v>4.1666666666666664E-2</v>
      </c>
      <c r="D2691" t="s">
        <v>71</v>
      </c>
      <c r="E2691" t="s">
        <v>5485</v>
      </c>
      <c r="F2691" t="s">
        <v>140</v>
      </c>
      <c r="G2691" t="s">
        <v>65</v>
      </c>
      <c r="H2691" t="s">
        <v>31</v>
      </c>
      <c r="I2691" t="s">
        <v>128</v>
      </c>
      <c r="J2691">
        <v>2</v>
      </c>
      <c r="K2691">
        <v>11124</v>
      </c>
      <c r="L2691">
        <v>18910.8</v>
      </c>
      <c r="M2691" t="s">
        <v>40</v>
      </c>
      <c r="N2691" t="s">
        <v>58</v>
      </c>
      <c r="O2691" t="s">
        <v>59</v>
      </c>
      <c r="P2691" t="s">
        <v>36</v>
      </c>
      <c r="Q2691">
        <v>4</v>
      </c>
      <c r="R2691" t="s">
        <v>49</v>
      </c>
      <c r="S2691">
        <v>29</v>
      </c>
      <c r="T2691" t="s">
        <v>50</v>
      </c>
      <c r="U2691">
        <v>28070</v>
      </c>
      <c r="V2691">
        <v>9</v>
      </c>
      <c r="W2691" t="s">
        <v>100</v>
      </c>
      <c r="X2691" t="s">
        <v>40</v>
      </c>
      <c r="Y2691" t="s">
        <v>40</v>
      </c>
      <c r="Z2691">
        <v>2</v>
      </c>
      <c r="AA2691" t="s">
        <v>20108</v>
      </c>
    </row>
    <row r="2692" spans="1:27" x14ac:dyDescent="0.3">
      <c r="A2692" t="s">
        <v>5486</v>
      </c>
      <c r="B2692" s="1">
        <v>45039</v>
      </c>
      <c r="C2692" s="2">
        <v>8.3333333333333329E-2</v>
      </c>
      <c r="D2692" t="s">
        <v>142</v>
      </c>
      <c r="E2692" t="s">
        <v>5487</v>
      </c>
      <c r="F2692" t="s">
        <v>29</v>
      </c>
      <c r="G2692" t="s">
        <v>107</v>
      </c>
      <c r="H2692" t="s">
        <v>94</v>
      </c>
      <c r="I2692" t="s">
        <v>95</v>
      </c>
      <c r="J2692">
        <v>2</v>
      </c>
      <c r="K2692">
        <v>8599</v>
      </c>
      <c r="L2692">
        <v>14618.3</v>
      </c>
      <c r="M2692" t="s">
        <v>40</v>
      </c>
      <c r="N2692" t="s">
        <v>58</v>
      </c>
      <c r="O2692" t="s">
        <v>59</v>
      </c>
      <c r="P2692" t="s">
        <v>68</v>
      </c>
      <c r="Q2692">
        <v>1</v>
      </c>
      <c r="R2692" t="s">
        <v>49</v>
      </c>
      <c r="S2692">
        <v>34</v>
      </c>
      <c r="T2692" t="s">
        <v>38</v>
      </c>
      <c r="U2692">
        <v>92698</v>
      </c>
      <c r="V2692">
        <v>6</v>
      </c>
      <c r="W2692" t="s">
        <v>61</v>
      </c>
      <c r="X2692" t="s">
        <v>40</v>
      </c>
      <c r="Y2692" t="s">
        <v>33</v>
      </c>
      <c r="Z2692">
        <v>4</v>
      </c>
      <c r="AA2692" t="s">
        <v>20108</v>
      </c>
    </row>
    <row r="2693" spans="1:27" x14ac:dyDescent="0.3">
      <c r="A2693" t="s">
        <v>5488</v>
      </c>
      <c r="B2693" s="1">
        <v>45039</v>
      </c>
      <c r="C2693" s="2">
        <v>0.125</v>
      </c>
      <c r="D2693" t="s">
        <v>119</v>
      </c>
      <c r="E2693" t="s">
        <v>5489</v>
      </c>
      <c r="F2693" t="s">
        <v>73</v>
      </c>
      <c r="G2693" t="s">
        <v>65</v>
      </c>
      <c r="H2693" t="s">
        <v>31</v>
      </c>
      <c r="I2693" t="s">
        <v>32</v>
      </c>
      <c r="J2693">
        <v>4</v>
      </c>
      <c r="K2693">
        <v>102181</v>
      </c>
      <c r="L2693">
        <v>388287.8</v>
      </c>
      <c r="M2693" t="s">
        <v>33</v>
      </c>
      <c r="N2693" t="s">
        <v>89</v>
      </c>
      <c r="O2693" t="s">
        <v>48</v>
      </c>
      <c r="P2693" t="s">
        <v>68</v>
      </c>
      <c r="Q2693">
        <v>1</v>
      </c>
      <c r="R2693" t="s">
        <v>37</v>
      </c>
      <c r="S2693">
        <v>32</v>
      </c>
      <c r="T2693" t="s">
        <v>50</v>
      </c>
      <c r="U2693">
        <v>198914</v>
      </c>
      <c r="V2693">
        <v>9</v>
      </c>
      <c r="W2693" t="s">
        <v>61</v>
      </c>
      <c r="X2693" t="s">
        <v>40</v>
      </c>
      <c r="Y2693" t="s">
        <v>33</v>
      </c>
      <c r="Z2693">
        <v>2</v>
      </c>
      <c r="AA2693" t="s">
        <v>20107</v>
      </c>
    </row>
    <row r="2694" spans="1:27" x14ac:dyDescent="0.3">
      <c r="A2694" t="s">
        <v>5490</v>
      </c>
      <c r="B2694" s="1">
        <v>45039</v>
      </c>
      <c r="C2694" s="2">
        <v>0.16666666666666666</v>
      </c>
      <c r="D2694" t="s">
        <v>112</v>
      </c>
      <c r="E2694" t="s">
        <v>5491</v>
      </c>
      <c r="F2694" t="s">
        <v>55</v>
      </c>
      <c r="G2694" t="s">
        <v>30</v>
      </c>
      <c r="H2694" t="s">
        <v>94</v>
      </c>
      <c r="I2694" t="s">
        <v>46</v>
      </c>
      <c r="J2694">
        <v>1</v>
      </c>
      <c r="K2694">
        <v>10764</v>
      </c>
      <c r="L2694">
        <v>10764</v>
      </c>
      <c r="M2694" t="s">
        <v>40</v>
      </c>
      <c r="N2694" t="s">
        <v>89</v>
      </c>
      <c r="O2694" t="s">
        <v>59</v>
      </c>
      <c r="P2694" t="s">
        <v>36</v>
      </c>
      <c r="Q2694">
        <v>3</v>
      </c>
      <c r="R2694" t="s">
        <v>153</v>
      </c>
      <c r="S2694">
        <v>41</v>
      </c>
      <c r="T2694" t="s">
        <v>38</v>
      </c>
      <c r="U2694">
        <v>124921</v>
      </c>
      <c r="V2694">
        <v>9</v>
      </c>
      <c r="W2694" t="s">
        <v>100</v>
      </c>
      <c r="X2694" t="s">
        <v>33</v>
      </c>
      <c r="Y2694" t="s">
        <v>33</v>
      </c>
      <c r="Z2694">
        <v>0</v>
      </c>
      <c r="AA2694" t="s">
        <v>20108</v>
      </c>
    </row>
    <row r="2695" spans="1:27" x14ac:dyDescent="0.3">
      <c r="A2695" t="s">
        <v>5492</v>
      </c>
      <c r="B2695" s="1">
        <v>45039</v>
      </c>
      <c r="C2695" s="2">
        <v>0.20833333333333334</v>
      </c>
      <c r="D2695" t="s">
        <v>71</v>
      </c>
      <c r="E2695" t="s">
        <v>5493</v>
      </c>
      <c r="F2695" t="s">
        <v>55</v>
      </c>
      <c r="G2695" t="s">
        <v>56</v>
      </c>
      <c r="H2695" t="s">
        <v>66</v>
      </c>
      <c r="I2695" t="s">
        <v>95</v>
      </c>
      <c r="J2695">
        <v>3</v>
      </c>
      <c r="K2695">
        <v>43077</v>
      </c>
      <c r="L2695">
        <v>116307.9</v>
      </c>
      <c r="M2695" t="s">
        <v>33</v>
      </c>
      <c r="N2695" t="s">
        <v>47</v>
      </c>
      <c r="O2695" t="s">
        <v>48</v>
      </c>
      <c r="P2695" t="s">
        <v>36</v>
      </c>
      <c r="Q2695">
        <v>4</v>
      </c>
      <c r="R2695" t="s">
        <v>37</v>
      </c>
      <c r="S2695">
        <v>58</v>
      </c>
      <c r="T2695" t="s">
        <v>38</v>
      </c>
      <c r="U2695">
        <v>106201</v>
      </c>
      <c r="V2695">
        <v>6</v>
      </c>
      <c r="W2695" t="s">
        <v>75</v>
      </c>
      <c r="X2695" t="s">
        <v>40</v>
      </c>
      <c r="Y2695" t="s">
        <v>40</v>
      </c>
      <c r="Z2695">
        <v>2</v>
      </c>
      <c r="AA2695" t="s">
        <v>20107</v>
      </c>
    </row>
    <row r="2696" spans="1:27" x14ac:dyDescent="0.3">
      <c r="A2696" t="s">
        <v>5494</v>
      </c>
      <c r="B2696" s="1">
        <v>45039</v>
      </c>
      <c r="C2696" s="2">
        <v>0.25</v>
      </c>
      <c r="D2696" t="s">
        <v>122</v>
      </c>
      <c r="E2696" t="s">
        <v>5495</v>
      </c>
      <c r="F2696" t="s">
        <v>73</v>
      </c>
      <c r="G2696" t="s">
        <v>107</v>
      </c>
      <c r="H2696" t="s">
        <v>57</v>
      </c>
      <c r="I2696" t="s">
        <v>103</v>
      </c>
      <c r="J2696">
        <v>1</v>
      </c>
      <c r="K2696">
        <v>144963</v>
      </c>
      <c r="L2696">
        <v>137714.85</v>
      </c>
      <c r="M2696" t="s">
        <v>33</v>
      </c>
      <c r="N2696" t="s">
        <v>58</v>
      </c>
      <c r="O2696" t="s">
        <v>85</v>
      </c>
      <c r="P2696" t="s">
        <v>68</v>
      </c>
      <c r="Q2696">
        <v>4</v>
      </c>
      <c r="R2696" t="s">
        <v>69</v>
      </c>
      <c r="S2696">
        <v>42</v>
      </c>
      <c r="T2696" t="s">
        <v>38</v>
      </c>
      <c r="U2696">
        <v>134623</v>
      </c>
      <c r="V2696">
        <v>6</v>
      </c>
      <c r="W2696" t="s">
        <v>75</v>
      </c>
      <c r="X2696" t="s">
        <v>40</v>
      </c>
      <c r="Y2696" t="s">
        <v>40</v>
      </c>
      <c r="Z2696">
        <v>1</v>
      </c>
      <c r="AA2696" t="s">
        <v>20107</v>
      </c>
    </row>
    <row r="2697" spans="1:27" x14ac:dyDescent="0.3">
      <c r="A2697" t="s">
        <v>5496</v>
      </c>
      <c r="B2697" s="1">
        <v>45039</v>
      </c>
      <c r="C2697" s="2">
        <v>0.29166666666666669</v>
      </c>
      <c r="D2697" t="s">
        <v>100</v>
      </c>
      <c r="E2697" t="s">
        <v>5497</v>
      </c>
      <c r="F2697" t="s">
        <v>127</v>
      </c>
      <c r="G2697" t="s">
        <v>84</v>
      </c>
      <c r="H2697" t="s">
        <v>80</v>
      </c>
      <c r="I2697" t="s">
        <v>46</v>
      </c>
      <c r="J2697">
        <v>4</v>
      </c>
      <c r="K2697">
        <v>143726</v>
      </c>
      <c r="L2697">
        <v>517413.6</v>
      </c>
      <c r="M2697" t="s">
        <v>33</v>
      </c>
      <c r="N2697" t="s">
        <v>34</v>
      </c>
      <c r="O2697" t="s">
        <v>85</v>
      </c>
      <c r="P2697" t="s">
        <v>36</v>
      </c>
      <c r="Q2697">
        <v>5</v>
      </c>
      <c r="R2697" t="s">
        <v>37</v>
      </c>
      <c r="S2697">
        <v>53</v>
      </c>
      <c r="T2697" t="s">
        <v>50</v>
      </c>
      <c r="U2697">
        <v>56478</v>
      </c>
      <c r="V2697">
        <v>3</v>
      </c>
      <c r="W2697" t="s">
        <v>39</v>
      </c>
      <c r="X2697" t="s">
        <v>40</v>
      </c>
      <c r="Y2697" t="s">
        <v>40</v>
      </c>
      <c r="Z2697">
        <v>3</v>
      </c>
      <c r="AA2697" t="s">
        <v>20107</v>
      </c>
    </row>
    <row r="2698" spans="1:27" x14ac:dyDescent="0.3">
      <c r="A2698" t="s">
        <v>5498</v>
      </c>
      <c r="B2698" s="1">
        <v>45039</v>
      </c>
      <c r="C2698" s="2">
        <v>0.33333333333333331</v>
      </c>
      <c r="D2698" t="s">
        <v>145</v>
      </c>
      <c r="E2698" t="s">
        <v>5499</v>
      </c>
      <c r="F2698" t="s">
        <v>79</v>
      </c>
      <c r="G2698" t="s">
        <v>107</v>
      </c>
      <c r="H2698" t="s">
        <v>80</v>
      </c>
      <c r="I2698" t="s">
        <v>133</v>
      </c>
      <c r="J2698">
        <v>1</v>
      </c>
      <c r="K2698">
        <v>53499</v>
      </c>
      <c r="L2698">
        <v>45474.15</v>
      </c>
      <c r="M2698" t="s">
        <v>40</v>
      </c>
      <c r="N2698" t="s">
        <v>58</v>
      </c>
      <c r="O2698" t="s">
        <v>59</v>
      </c>
      <c r="P2698" t="s">
        <v>36</v>
      </c>
      <c r="Q2698">
        <v>5</v>
      </c>
      <c r="R2698" t="s">
        <v>60</v>
      </c>
      <c r="S2698">
        <v>25</v>
      </c>
      <c r="T2698" t="s">
        <v>38</v>
      </c>
      <c r="U2698">
        <v>57545</v>
      </c>
      <c r="V2698">
        <v>8</v>
      </c>
      <c r="W2698" t="s">
        <v>61</v>
      </c>
      <c r="X2698" t="s">
        <v>33</v>
      </c>
      <c r="Y2698" t="s">
        <v>40</v>
      </c>
      <c r="Z2698">
        <v>0</v>
      </c>
      <c r="AA2698" t="s">
        <v>20108</v>
      </c>
    </row>
    <row r="2699" spans="1:27" x14ac:dyDescent="0.3">
      <c r="A2699" t="s">
        <v>5500</v>
      </c>
      <c r="B2699" s="1">
        <v>45039</v>
      </c>
      <c r="C2699" s="2">
        <v>0.375</v>
      </c>
      <c r="D2699" t="s">
        <v>42</v>
      </c>
      <c r="E2699" t="s">
        <v>5501</v>
      </c>
      <c r="F2699" t="s">
        <v>93</v>
      </c>
      <c r="G2699" t="s">
        <v>30</v>
      </c>
      <c r="H2699" t="s">
        <v>45</v>
      </c>
      <c r="I2699" t="s">
        <v>32</v>
      </c>
      <c r="J2699">
        <v>2</v>
      </c>
      <c r="K2699">
        <v>32817</v>
      </c>
      <c r="L2699">
        <v>55788.9</v>
      </c>
      <c r="M2699" t="s">
        <v>33</v>
      </c>
      <c r="N2699" t="s">
        <v>47</v>
      </c>
      <c r="O2699" t="s">
        <v>35</v>
      </c>
      <c r="P2699" t="s">
        <v>68</v>
      </c>
      <c r="Q2699">
        <v>1</v>
      </c>
      <c r="R2699" t="s">
        <v>37</v>
      </c>
      <c r="S2699">
        <v>64</v>
      </c>
      <c r="T2699" t="s">
        <v>38</v>
      </c>
      <c r="U2699">
        <v>136626</v>
      </c>
      <c r="V2699">
        <v>1</v>
      </c>
      <c r="W2699" t="s">
        <v>61</v>
      </c>
      <c r="X2699" t="s">
        <v>33</v>
      </c>
      <c r="Y2699" t="s">
        <v>33</v>
      </c>
      <c r="Z2699">
        <v>4</v>
      </c>
      <c r="AA2699" t="s">
        <v>20108</v>
      </c>
    </row>
    <row r="2700" spans="1:27" x14ac:dyDescent="0.3">
      <c r="A2700" t="s">
        <v>5502</v>
      </c>
      <c r="B2700" s="1">
        <v>45039</v>
      </c>
      <c r="C2700" s="2">
        <v>0.41666666666666669</v>
      </c>
      <c r="D2700" t="s">
        <v>112</v>
      </c>
      <c r="E2700" t="s">
        <v>5503</v>
      </c>
      <c r="F2700" t="s">
        <v>140</v>
      </c>
      <c r="G2700" t="s">
        <v>84</v>
      </c>
      <c r="H2700" t="s">
        <v>66</v>
      </c>
      <c r="I2700" t="s">
        <v>46</v>
      </c>
      <c r="J2700">
        <v>3</v>
      </c>
      <c r="K2700">
        <v>67811</v>
      </c>
      <c r="L2700">
        <v>183089.7</v>
      </c>
      <c r="M2700" t="s">
        <v>33</v>
      </c>
      <c r="N2700" t="s">
        <v>67</v>
      </c>
      <c r="O2700" t="s">
        <v>35</v>
      </c>
      <c r="P2700" t="s">
        <v>68</v>
      </c>
      <c r="Q2700">
        <v>4</v>
      </c>
      <c r="R2700" t="s">
        <v>37</v>
      </c>
      <c r="S2700">
        <v>51</v>
      </c>
      <c r="T2700" t="s">
        <v>50</v>
      </c>
      <c r="U2700">
        <v>172854</v>
      </c>
      <c r="V2700">
        <v>6</v>
      </c>
      <c r="W2700" t="s">
        <v>90</v>
      </c>
      <c r="X2700" t="s">
        <v>33</v>
      </c>
      <c r="Y2700" t="s">
        <v>33</v>
      </c>
      <c r="Z2700">
        <v>4</v>
      </c>
      <c r="AA2700" t="s">
        <v>20107</v>
      </c>
    </row>
    <row r="2701" spans="1:27" x14ac:dyDescent="0.3">
      <c r="A2701" t="s">
        <v>5504</v>
      </c>
      <c r="B2701" s="1">
        <v>45039</v>
      </c>
      <c r="C2701" s="2">
        <v>0.45833333333333331</v>
      </c>
      <c r="D2701" t="s">
        <v>125</v>
      </c>
      <c r="E2701" t="s">
        <v>5505</v>
      </c>
      <c r="F2701" t="s">
        <v>140</v>
      </c>
      <c r="G2701" t="s">
        <v>56</v>
      </c>
      <c r="H2701" t="s">
        <v>66</v>
      </c>
      <c r="I2701" t="s">
        <v>128</v>
      </c>
      <c r="J2701">
        <v>4</v>
      </c>
      <c r="K2701">
        <v>68488</v>
      </c>
      <c r="L2701">
        <v>232859.2</v>
      </c>
      <c r="M2701" t="s">
        <v>33</v>
      </c>
      <c r="N2701" t="s">
        <v>58</v>
      </c>
      <c r="O2701" t="s">
        <v>35</v>
      </c>
      <c r="P2701" t="s">
        <v>68</v>
      </c>
      <c r="Q2701">
        <v>2</v>
      </c>
      <c r="R2701" t="s">
        <v>153</v>
      </c>
      <c r="S2701">
        <v>57</v>
      </c>
      <c r="T2701" t="s">
        <v>38</v>
      </c>
      <c r="U2701">
        <v>116492</v>
      </c>
      <c r="V2701">
        <v>8</v>
      </c>
      <c r="W2701" t="s">
        <v>90</v>
      </c>
      <c r="X2701" t="s">
        <v>33</v>
      </c>
      <c r="Y2701" t="s">
        <v>33</v>
      </c>
      <c r="Z2701">
        <v>3</v>
      </c>
      <c r="AA2701" t="s">
        <v>20107</v>
      </c>
    </row>
    <row r="2702" spans="1:27" x14ac:dyDescent="0.3">
      <c r="A2702" t="s">
        <v>5506</v>
      </c>
      <c r="B2702" s="1">
        <v>45039</v>
      </c>
      <c r="C2702" s="2">
        <v>0.5</v>
      </c>
      <c r="D2702" t="s">
        <v>27</v>
      </c>
      <c r="E2702" t="s">
        <v>5507</v>
      </c>
      <c r="F2702" t="s">
        <v>83</v>
      </c>
      <c r="G2702" t="s">
        <v>65</v>
      </c>
      <c r="H2702" t="s">
        <v>31</v>
      </c>
      <c r="I2702" t="s">
        <v>32</v>
      </c>
      <c r="J2702">
        <v>2</v>
      </c>
      <c r="K2702">
        <v>149610</v>
      </c>
      <c r="L2702">
        <v>254337</v>
      </c>
      <c r="M2702" t="s">
        <v>33</v>
      </c>
      <c r="N2702" t="s">
        <v>89</v>
      </c>
      <c r="O2702" t="s">
        <v>59</v>
      </c>
      <c r="P2702" t="s">
        <v>36</v>
      </c>
      <c r="Q2702">
        <v>5</v>
      </c>
      <c r="R2702" t="s">
        <v>99</v>
      </c>
      <c r="S2702">
        <v>31</v>
      </c>
      <c r="T2702" t="s">
        <v>50</v>
      </c>
      <c r="U2702">
        <v>163099</v>
      </c>
      <c r="V2702">
        <v>9</v>
      </c>
      <c r="W2702" t="s">
        <v>39</v>
      </c>
      <c r="X2702" t="s">
        <v>33</v>
      </c>
      <c r="Y2702" t="s">
        <v>33</v>
      </c>
      <c r="Z2702">
        <v>3</v>
      </c>
      <c r="AA2702" t="s">
        <v>20107</v>
      </c>
    </row>
    <row r="2703" spans="1:27" x14ac:dyDescent="0.3">
      <c r="A2703" t="s">
        <v>5508</v>
      </c>
      <c r="B2703" s="1">
        <v>45039</v>
      </c>
      <c r="C2703" s="2">
        <v>4.1666666666666664E-2</v>
      </c>
      <c r="D2703" t="s">
        <v>42</v>
      </c>
      <c r="E2703" t="s">
        <v>5509</v>
      </c>
      <c r="F2703" t="s">
        <v>140</v>
      </c>
      <c r="G2703" t="s">
        <v>107</v>
      </c>
      <c r="H2703" t="s">
        <v>57</v>
      </c>
      <c r="I2703" t="s">
        <v>133</v>
      </c>
      <c r="J2703">
        <v>1</v>
      </c>
      <c r="K2703">
        <v>28807</v>
      </c>
      <c r="L2703">
        <v>28807</v>
      </c>
      <c r="M2703" t="s">
        <v>40</v>
      </c>
      <c r="N2703" t="s">
        <v>47</v>
      </c>
      <c r="O2703" t="s">
        <v>59</v>
      </c>
      <c r="P2703" t="s">
        <v>36</v>
      </c>
      <c r="Q2703">
        <v>4</v>
      </c>
      <c r="R2703" t="s">
        <v>153</v>
      </c>
      <c r="S2703">
        <v>50</v>
      </c>
      <c r="T2703" t="s">
        <v>38</v>
      </c>
      <c r="U2703">
        <v>158926</v>
      </c>
      <c r="V2703">
        <v>4</v>
      </c>
      <c r="W2703" t="s">
        <v>75</v>
      </c>
      <c r="X2703" t="s">
        <v>40</v>
      </c>
      <c r="Y2703" t="s">
        <v>33</v>
      </c>
      <c r="Z2703">
        <v>0</v>
      </c>
      <c r="AA2703" t="s">
        <v>20108</v>
      </c>
    </row>
    <row r="2704" spans="1:27" x14ac:dyDescent="0.3">
      <c r="A2704" t="s">
        <v>5510</v>
      </c>
      <c r="B2704" s="1">
        <v>45039</v>
      </c>
      <c r="C2704" s="2">
        <v>8.3333333333333329E-2</v>
      </c>
      <c r="D2704" t="s">
        <v>180</v>
      </c>
      <c r="E2704" t="s">
        <v>5511</v>
      </c>
      <c r="F2704" t="s">
        <v>29</v>
      </c>
      <c r="G2704" t="s">
        <v>84</v>
      </c>
      <c r="H2704" t="s">
        <v>57</v>
      </c>
      <c r="I2704" t="s">
        <v>32</v>
      </c>
      <c r="J2704">
        <v>2</v>
      </c>
      <c r="K2704">
        <v>17289</v>
      </c>
      <c r="L2704">
        <v>29391.3</v>
      </c>
      <c r="M2704" t="s">
        <v>40</v>
      </c>
      <c r="N2704" t="s">
        <v>58</v>
      </c>
      <c r="O2704" t="s">
        <v>59</v>
      </c>
      <c r="P2704" t="s">
        <v>68</v>
      </c>
      <c r="Q2704">
        <v>3</v>
      </c>
      <c r="R2704" t="s">
        <v>153</v>
      </c>
      <c r="S2704">
        <v>63</v>
      </c>
      <c r="T2704" t="s">
        <v>38</v>
      </c>
      <c r="U2704">
        <v>48329</v>
      </c>
      <c r="V2704">
        <v>4</v>
      </c>
      <c r="W2704" t="s">
        <v>100</v>
      </c>
      <c r="X2704" t="s">
        <v>33</v>
      </c>
      <c r="Y2704" t="s">
        <v>40</v>
      </c>
      <c r="Z2704">
        <v>0</v>
      </c>
      <c r="AA2704" t="s">
        <v>20108</v>
      </c>
    </row>
    <row r="2705" spans="1:27" x14ac:dyDescent="0.3">
      <c r="A2705" t="s">
        <v>5512</v>
      </c>
      <c r="B2705" s="1">
        <v>45039</v>
      </c>
      <c r="C2705" s="2">
        <v>0.125</v>
      </c>
      <c r="D2705" t="s">
        <v>63</v>
      </c>
      <c r="E2705" t="s">
        <v>5513</v>
      </c>
      <c r="F2705" t="s">
        <v>73</v>
      </c>
      <c r="G2705" t="s">
        <v>107</v>
      </c>
      <c r="H2705" t="s">
        <v>31</v>
      </c>
      <c r="I2705" t="s">
        <v>32</v>
      </c>
      <c r="J2705">
        <v>1</v>
      </c>
      <c r="K2705">
        <v>72797</v>
      </c>
      <c r="L2705">
        <v>61877.45</v>
      </c>
      <c r="M2705" t="s">
        <v>33</v>
      </c>
      <c r="N2705" t="s">
        <v>34</v>
      </c>
      <c r="O2705" t="s">
        <v>85</v>
      </c>
      <c r="P2705" t="s">
        <v>36</v>
      </c>
      <c r="Q2705">
        <v>5</v>
      </c>
      <c r="R2705" t="s">
        <v>37</v>
      </c>
      <c r="S2705">
        <v>34</v>
      </c>
      <c r="T2705" t="s">
        <v>38</v>
      </c>
      <c r="U2705">
        <v>105309</v>
      </c>
      <c r="V2705">
        <v>3</v>
      </c>
      <c r="W2705" t="s">
        <v>39</v>
      </c>
      <c r="X2705" t="s">
        <v>33</v>
      </c>
      <c r="Y2705" t="s">
        <v>33</v>
      </c>
      <c r="Z2705">
        <v>1</v>
      </c>
      <c r="AA2705" t="s">
        <v>20108</v>
      </c>
    </row>
    <row r="2706" spans="1:27" x14ac:dyDescent="0.3">
      <c r="A2706" t="s">
        <v>5514</v>
      </c>
      <c r="B2706" s="1">
        <v>45039</v>
      </c>
      <c r="C2706" s="2">
        <v>0.16666666666666666</v>
      </c>
      <c r="D2706" t="s">
        <v>87</v>
      </c>
      <c r="E2706" t="s">
        <v>5515</v>
      </c>
      <c r="F2706" t="s">
        <v>110</v>
      </c>
      <c r="G2706" t="s">
        <v>56</v>
      </c>
      <c r="H2706" t="s">
        <v>57</v>
      </c>
      <c r="I2706" t="s">
        <v>46</v>
      </c>
      <c r="J2706">
        <v>1</v>
      </c>
      <c r="K2706">
        <v>20963</v>
      </c>
      <c r="L2706">
        <v>18866.7</v>
      </c>
      <c r="M2706" t="s">
        <v>40</v>
      </c>
      <c r="N2706" t="s">
        <v>34</v>
      </c>
      <c r="O2706" t="s">
        <v>48</v>
      </c>
      <c r="P2706" t="s">
        <v>68</v>
      </c>
      <c r="Q2706">
        <v>1</v>
      </c>
      <c r="R2706" t="s">
        <v>49</v>
      </c>
      <c r="S2706">
        <v>31</v>
      </c>
      <c r="T2706" t="s">
        <v>50</v>
      </c>
      <c r="U2706">
        <v>106787</v>
      </c>
      <c r="V2706">
        <v>1</v>
      </c>
      <c r="W2706" t="s">
        <v>51</v>
      </c>
      <c r="X2706" t="s">
        <v>40</v>
      </c>
      <c r="Y2706" t="s">
        <v>33</v>
      </c>
      <c r="Z2706">
        <v>0</v>
      </c>
      <c r="AA2706" t="s">
        <v>20108</v>
      </c>
    </row>
    <row r="2707" spans="1:27" x14ac:dyDescent="0.3">
      <c r="A2707" t="s">
        <v>5516</v>
      </c>
      <c r="B2707" s="1">
        <v>45039</v>
      </c>
      <c r="C2707" s="2">
        <v>0.20833333333333334</v>
      </c>
      <c r="D2707" t="s">
        <v>166</v>
      </c>
      <c r="E2707" t="s">
        <v>5517</v>
      </c>
      <c r="F2707" t="s">
        <v>150</v>
      </c>
      <c r="G2707" t="s">
        <v>107</v>
      </c>
      <c r="H2707" t="s">
        <v>115</v>
      </c>
      <c r="I2707" t="s">
        <v>32</v>
      </c>
      <c r="J2707">
        <v>4</v>
      </c>
      <c r="K2707">
        <v>98306</v>
      </c>
      <c r="L2707">
        <v>373562.8</v>
      </c>
      <c r="M2707" t="s">
        <v>33</v>
      </c>
      <c r="N2707" t="s">
        <v>89</v>
      </c>
      <c r="O2707" t="s">
        <v>59</v>
      </c>
      <c r="P2707" t="s">
        <v>68</v>
      </c>
      <c r="Q2707">
        <v>1</v>
      </c>
      <c r="R2707" t="s">
        <v>99</v>
      </c>
      <c r="S2707">
        <v>54</v>
      </c>
      <c r="T2707" t="s">
        <v>50</v>
      </c>
      <c r="U2707">
        <v>195840</v>
      </c>
      <c r="V2707">
        <v>1</v>
      </c>
      <c r="W2707" t="s">
        <v>61</v>
      </c>
      <c r="X2707" t="s">
        <v>40</v>
      </c>
      <c r="Y2707" t="s">
        <v>40</v>
      </c>
      <c r="Z2707">
        <v>4</v>
      </c>
      <c r="AA2707" t="s">
        <v>20107</v>
      </c>
    </row>
    <row r="2708" spans="1:27" x14ac:dyDescent="0.3">
      <c r="A2708" t="s">
        <v>5518</v>
      </c>
      <c r="B2708" s="1">
        <v>45039</v>
      </c>
      <c r="C2708" s="2">
        <v>0.25</v>
      </c>
      <c r="D2708" t="s">
        <v>87</v>
      </c>
      <c r="E2708" t="s">
        <v>5519</v>
      </c>
      <c r="F2708" t="s">
        <v>98</v>
      </c>
      <c r="G2708" t="s">
        <v>84</v>
      </c>
      <c r="H2708" t="s">
        <v>115</v>
      </c>
      <c r="I2708" t="s">
        <v>128</v>
      </c>
      <c r="J2708">
        <v>1</v>
      </c>
      <c r="K2708">
        <v>99527</v>
      </c>
      <c r="L2708">
        <v>84597.95</v>
      </c>
      <c r="M2708" t="s">
        <v>33</v>
      </c>
      <c r="N2708" t="s">
        <v>74</v>
      </c>
      <c r="O2708" t="s">
        <v>35</v>
      </c>
      <c r="P2708" t="s">
        <v>68</v>
      </c>
      <c r="Q2708">
        <v>1</v>
      </c>
      <c r="R2708" t="s">
        <v>153</v>
      </c>
      <c r="S2708">
        <v>20</v>
      </c>
      <c r="T2708" t="s">
        <v>38</v>
      </c>
      <c r="U2708">
        <v>129890</v>
      </c>
      <c r="V2708">
        <v>2</v>
      </c>
      <c r="W2708" t="s">
        <v>90</v>
      </c>
      <c r="X2708" t="s">
        <v>40</v>
      </c>
      <c r="Y2708" t="s">
        <v>40</v>
      </c>
      <c r="Z2708">
        <v>1</v>
      </c>
      <c r="AA2708" t="s">
        <v>20108</v>
      </c>
    </row>
    <row r="2709" spans="1:27" x14ac:dyDescent="0.3">
      <c r="A2709" t="s">
        <v>5520</v>
      </c>
      <c r="B2709" s="1">
        <v>45039</v>
      </c>
      <c r="C2709" s="2">
        <v>0.29166666666666669</v>
      </c>
      <c r="D2709" t="s">
        <v>63</v>
      </c>
      <c r="E2709" t="s">
        <v>5521</v>
      </c>
      <c r="F2709" t="s">
        <v>114</v>
      </c>
      <c r="G2709" t="s">
        <v>30</v>
      </c>
      <c r="H2709" t="s">
        <v>57</v>
      </c>
      <c r="I2709" t="s">
        <v>133</v>
      </c>
      <c r="J2709">
        <v>2</v>
      </c>
      <c r="K2709">
        <v>137109</v>
      </c>
      <c r="L2709">
        <v>233085.3</v>
      </c>
      <c r="M2709" t="s">
        <v>33</v>
      </c>
      <c r="N2709" t="s">
        <v>58</v>
      </c>
      <c r="O2709" t="s">
        <v>85</v>
      </c>
      <c r="P2709" t="s">
        <v>36</v>
      </c>
      <c r="Q2709">
        <v>1</v>
      </c>
      <c r="R2709" t="s">
        <v>60</v>
      </c>
      <c r="S2709">
        <v>63</v>
      </c>
      <c r="T2709" t="s">
        <v>50</v>
      </c>
      <c r="U2709">
        <v>89288</v>
      </c>
      <c r="V2709">
        <v>1</v>
      </c>
      <c r="W2709" t="s">
        <v>75</v>
      </c>
      <c r="X2709" t="s">
        <v>40</v>
      </c>
      <c r="Y2709" t="s">
        <v>33</v>
      </c>
      <c r="Z2709">
        <v>3</v>
      </c>
      <c r="AA2709" t="s">
        <v>20107</v>
      </c>
    </row>
    <row r="2710" spans="1:27" x14ac:dyDescent="0.3">
      <c r="A2710" t="s">
        <v>5522</v>
      </c>
      <c r="B2710" s="1">
        <v>45039</v>
      </c>
      <c r="C2710" s="2">
        <v>0.33333333333333331</v>
      </c>
      <c r="D2710" t="s">
        <v>122</v>
      </c>
      <c r="E2710" t="s">
        <v>5523</v>
      </c>
      <c r="F2710" t="s">
        <v>110</v>
      </c>
      <c r="G2710" t="s">
        <v>84</v>
      </c>
      <c r="H2710" t="s">
        <v>115</v>
      </c>
      <c r="I2710" t="s">
        <v>46</v>
      </c>
      <c r="J2710">
        <v>4</v>
      </c>
      <c r="K2710">
        <v>17501</v>
      </c>
      <c r="L2710">
        <v>66503.8</v>
      </c>
      <c r="M2710" t="s">
        <v>33</v>
      </c>
      <c r="N2710" t="s">
        <v>34</v>
      </c>
      <c r="O2710" t="s">
        <v>48</v>
      </c>
      <c r="P2710" t="s">
        <v>68</v>
      </c>
      <c r="Q2710">
        <v>4</v>
      </c>
      <c r="R2710" t="s">
        <v>99</v>
      </c>
      <c r="S2710">
        <v>44</v>
      </c>
      <c r="T2710" t="s">
        <v>50</v>
      </c>
      <c r="U2710">
        <v>32232</v>
      </c>
      <c r="V2710">
        <v>1</v>
      </c>
      <c r="W2710" t="s">
        <v>61</v>
      </c>
      <c r="X2710" t="s">
        <v>40</v>
      </c>
      <c r="Y2710" t="s">
        <v>40</v>
      </c>
      <c r="Z2710">
        <v>2</v>
      </c>
      <c r="AA2710" t="s">
        <v>20108</v>
      </c>
    </row>
    <row r="2711" spans="1:27" x14ac:dyDescent="0.3">
      <c r="A2711" t="s">
        <v>5524</v>
      </c>
      <c r="B2711" s="1">
        <v>45039</v>
      </c>
      <c r="C2711" s="2">
        <v>0.375</v>
      </c>
      <c r="D2711" t="s">
        <v>145</v>
      </c>
      <c r="E2711" t="s">
        <v>5525</v>
      </c>
      <c r="F2711" t="s">
        <v>79</v>
      </c>
      <c r="G2711" t="s">
        <v>107</v>
      </c>
      <c r="H2711" t="s">
        <v>80</v>
      </c>
      <c r="I2711" t="s">
        <v>133</v>
      </c>
      <c r="J2711">
        <v>3</v>
      </c>
      <c r="K2711">
        <v>47932</v>
      </c>
      <c r="L2711">
        <v>136606.20000000001</v>
      </c>
      <c r="M2711" t="s">
        <v>33</v>
      </c>
      <c r="N2711" t="s">
        <v>47</v>
      </c>
      <c r="O2711" t="s">
        <v>59</v>
      </c>
      <c r="P2711" t="s">
        <v>68</v>
      </c>
      <c r="Q2711">
        <v>4</v>
      </c>
      <c r="R2711" t="s">
        <v>49</v>
      </c>
      <c r="S2711">
        <v>29</v>
      </c>
      <c r="T2711" t="s">
        <v>38</v>
      </c>
      <c r="U2711">
        <v>44685</v>
      </c>
      <c r="V2711">
        <v>6</v>
      </c>
      <c r="W2711" t="s">
        <v>100</v>
      </c>
      <c r="X2711" t="s">
        <v>33</v>
      </c>
      <c r="Y2711" t="s">
        <v>40</v>
      </c>
      <c r="Z2711">
        <v>0</v>
      </c>
      <c r="AA2711" t="s">
        <v>20107</v>
      </c>
    </row>
    <row r="2712" spans="1:27" x14ac:dyDescent="0.3">
      <c r="A2712" t="s">
        <v>5526</v>
      </c>
      <c r="B2712" s="1">
        <v>45039</v>
      </c>
      <c r="C2712" s="2">
        <v>0.41666666666666669</v>
      </c>
      <c r="D2712" t="s">
        <v>71</v>
      </c>
      <c r="E2712" t="s">
        <v>5527</v>
      </c>
      <c r="F2712" t="s">
        <v>127</v>
      </c>
      <c r="G2712" t="s">
        <v>56</v>
      </c>
      <c r="H2712" t="s">
        <v>57</v>
      </c>
      <c r="I2712" t="s">
        <v>128</v>
      </c>
      <c r="J2712">
        <v>4</v>
      </c>
      <c r="K2712">
        <v>50948</v>
      </c>
      <c r="L2712">
        <v>193602.4</v>
      </c>
      <c r="M2712" t="s">
        <v>33</v>
      </c>
      <c r="N2712" t="s">
        <v>89</v>
      </c>
      <c r="O2712" t="s">
        <v>35</v>
      </c>
      <c r="P2712" t="s">
        <v>68</v>
      </c>
      <c r="Q2712">
        <v>5</v>
      </c>
      <c r="R2712" t="s">
        <v>153</v>
      </c>
      <c r="S2712">
        <v>52</v>
      </c>
      <c r="T2712" t="s">
        <v>50</v>
      </c>
      <c r="U2712">
        <v>43668</v>
      </c>
      <c r="V2712">
        <v>5</v>
      </c>
      <c r="W2712" t="s">
        <v>51</v>
      </c>
      <c r="X2712" t="s">
        <v>33</v>
      </c>
      <c r="Y2712" t="s">
        <v>40</v>
      </c>
      <c r="Z2712">
        <v>2</v>
      </c>
      <c r="AA2712" t="s">
        <v>20107</v>
      </c>
    </row>
    <row r="2713" spans="1:27" x14ac:dyDescent="0.3">
      <c r="A2713" t="s">
        <v>5528</v>
      </c>
      <c r="B2713" s="1">
        <v>45039</v>
      </c>
      <c r="C2713" s="2">
        <v>0.45833333333333331</v>
      </c>
      <c r="D2713" t="s">
        <v>175</v>
      </c>
      <c r="E2713" t="s">
        <v>5529</v>
      </c>
      <c r="F2713" t="s">
        <v>93</v>
      </c>
      <c r="G2713" t="s">
        <v>65</v>
      </c>
      <c r="H2713" t="s">
        <v>115</v>
      </c>
      <c r="I2713" t="s">
        <v>32</v>
      </c>
      <c r="J2713">
        <v>2</v>
      </c>
      <c r="K2713">
        <v>81374</v>
      </c>
      <c r="L2713">
        <v>146473.20000000001</v>
      </c>
      <c r="M2713" t="s">
        <v>33</v>
      </c>
      <c r="N2713" t="s">
        <v>58</v>
      </c>
      <c r="O2713" t="s">
        <v>85</v>
      </c>
      <c r="P2713" t="s">
        <v>36</v>
      </c>
      <c r="Q2713">
        <v>2</v>
      </c>
      <c r="R2713" t="s">
        <v>37</v>
      </c>
      <c r="S2713">
        <v>61</v>
      </c>
      <c r="T2713" t="s">
        <v>50</v>
      </c>
      <c r="U2713">
        <v>92270</v>
      </c>
      <c r="V2713">
        <v>5</v>
      </c>
      <c r="W2713" t="s">
        <v>51</v>
      </c>
      <c r="X2713" t="s">
        <v>40</v>
      </c>
      <c r="Y2713" t="s">
        <v>40</v>
      </c>
      <c r="Z2713">
        <v>1</v>
      </c>
      <c r="AA2713" t="s">
        <v>20107</v>
      </c>
    </row>
    <row r="2714" spans="1:27" x14ac:dyDescent="0.3">
      <c r="A2714" t="s">
        <v>5530</v>
      </c>
      <c r="B2714" s="1">
        <v>45040</v>
      </c>
      <c r="C2714" s="2">
        <v>0.5</v>
      </c>
      <c r="D2714" t="s">
        <v>105</v>
      </c>
      <c r="E2714" t="s">
        <v>5531</v>
      </c>
      <c r="F2714" t="s">
        <v>114</v>
      </c>
      <c r="G2714" t="s">
        <v>65</v>
      </c>
      <c r="H2714" t="s">
        <v>66</v>
      </c>
      <c r="I2714" t="s">
        <v>32</v>
      </c>
      <c r="J2714">
        <v>1</v>
      </c>
      <c r="K2714">
        <v>85518</v>
      </c>
      <c r="L2714">
        <v>72690.3</v>
      </c>
      <c r="M2714" t="s">
        <v>33</v>
      </c>
      <c r="N2714" t="s">
        <v>89</v>
      </c>
      <c r="O2714" t="s">
        <v>59</v>
      </c>
      <c r="P2714" t="s">
        <v>68</v>
      </c>
      <c r="Q2714">
        <v>1</v>
      </c>
      <c r="R2714" t="s">
        <v>49</v>
      </c>
      <c r="S2714">
        <v>63</v>
      </c>
      <c r="T2714" t="s">
        <v>38</v>
      </c>
      <c r="U2714">
        <v>10739</v>
      </c>
      <c r="V2714">
        <v>1</v>
      </c>
      <c r="W2714" t="s">
        <v>90</v>
      </c>
      <c r="X2714" t="s">
        <v>40</v>
      </c>
      <c r="Y2714" t="s">
        <v>33</v>
      </c>
      <c r="Z2714">
        <v>3</v>
      </c>
      <c r="AA2714" t="s">
        <v>20108</v>
      </c>
    </row>
    <row r="2715" spans="1:27" x14ac:dyDescent="0.3">
      <c r="A2715" t="s">
        <v>5532</v>
      </c>
      <c r="B2715" s="1">
        <v>45040</v>
      </c>
      <c r="C2715" s="2">
        <v>4.1666666666666664E-2</v>
      </c>
      <c r="D2715" t="s">
        <v>166</v>
      </c>
      <c r="E2715" t="s">
        <v>5533</v>
      </c>
      <c r="F2715" t="s">
        <v>98</v>
      </c>
      <c r="G2715" t="s">
        <v>56</v>
      </c>
      <c r="H2715" t="s">
        <v>80</v>
      </c>
      <c r="I2715" t="s">
        <v>46</v>
      </c>
      <c r="J2715">
        <v>4</v>
      </c>
      <c r="K2715">
        <v>62546</v>
      </c>
      <c r="L2715">
        <v>212656.4</v>
      </c>
      <c r="M2715" t="s">
        <v>33</v>
      </c>
      <c r="N2715" t="s">
        <v>47</v>
      </c>
      <c r="O2715" t="s">
        <v>35</v>
      </c>
      <c r="P2715" t="s">
        <v>68</v>
      </c>
      <c r="Q2715">
        <v>2</v>
      </c>
      <c r="R2715" t="s">
        <v>60</v>
      </c>
      <c r="S2715">
        <v>34</v>
      </c>
      <c r="T2715" t="s">
        <v>50</v>
      </c>
      <c r="U2715">
        <v>184107</v>
      </c>
      <c r="V2715">
        <v>3</v>
      </c>
      <c r="W2715" t="s">
        <v>90</v>
      </c>
      <c r="X2715" t="s">
        <v>33</v>
      </c>
      <c r="Y2715" t="s">
        <v>40</v>
      </c>
      <c r="Z2715">
        <v>3</v>
      </c>
      <c r="AA2715" t="s">
        <v>20107</v>
      </c>
    </row>
    <row r="2716" spans="1:27" x14ac:dyDescent="0.3">
      <c r="A2716" t="s">
        <v>5534</v>
      </c>
      <c r="B2716" s="1">
        <v>45040</v>
      </c>
      <c r="C2716" s="2">
        <v>8.3333333333333329E-2</v>
      </c>
      <c r="D2716" t="s">
        <v>77</v>
      </c>
      <c r="E2716" t="s">
        <v>5535</v>
      </c>
      <c r="F2716" t="s">
        <v>83</v>
      </c>
      <c r="G2716" t="s">
        <v>107</v>
      </c>
      <c r="H2716" t="s">
        <v>66</v>
      </c>
      <c r="I2716" t="s">
        <v>133</v>
      </c>
      <c r="J2716">
        <v>4</v>
      </c>
      <c r="K2716">
        <v>72279</v>
      </c>
      <c r="L2716">
        <v>274660.2</v>
      </c>
      <c r="M2716" t="s">
        <v>33</v>
      </c>
      <c r="N2716" t="s">
        <v>58</v>
      </c>
      <c r="O2716" t="s">
        <v>59</v>
      </c>
      <c r="P2716" t="s">
        <v>36</v>
      </c>
      <c r="Q2716">
        <v>1</v>
      </c>
      <c r="R2716" t="s">
        <v>49</v>
      </c>
      <c r="S2716">
        <v>27</v>
      </c>
      <c r="T2716" t="s">
        <v>38</v>
      </c>
      <c r="U2716">
        <v>92801</v>
      </c>
      <c r="V2716">
        <v>7</v>
      </c>
      <c r="W2716" t="s">
        <v>61</v>
      </c>
      <c r="X2716" t="s">
        <v>40</v>
      </c>
      <c r="Y2716" t="s">
        <v>40</v>
      </c>
      <c r="Z2716">
        <v>0</v>
      </c>
      <c r="AA2716" t="s">
        <v>20107</v>
      </c>
    </row>
    <row r="2717" spans="1:27" x14ac:dyDescent="0.3">
      <c r="A2717" t="s">
        <v>5536</v>
      </c>
      <c r="B2717" s="1">
        <v>45040</v>
      </c>
      <c r="C2717" s="2">
        <v>0.125</v>
      </c>
      <c r="D2717" t="s">
        <v>71</v>
      </c>
      <c r="E2717" t="s">
        <v>5537</v>
      </c>
      <c r="F2717" t="s">
        <v>29</v>
      </c>
      <c r="G2717" t="s">
        <v>56</v>
      </c>
      <c r="H2717" t="s">
        <v>66</v>
      </c>
      <c r="I2717" t="s">
        <v>32</v>
      </c>
      <c r="J2717">
        <v>4</v>
      </c>
      <c r="K2717">
        <v>66039</v>
      </c>
      <c r="L2717">
        <v>264156</v>
      </c>
      <c r="M2717" t="s">
        <v>33</v>
      </c>
      <c r="N2717" t="s">
        <v>34</v>
      </c>
      <c r="O2717" t="s">
        <v>85</v>
      </c>
      <c r="P2717" t="s">
        <v>36</v>
      </c>
      <c r="Q2717">
        <v>5</v>
      </c>
      <c r="R2717" t="s">
        <v>99</v>
      </c>
      <c r="S2717">
        <v>57</v>
      </c>
      <c r="T2717" t="s">
        <v>50</v>
      </c>
      <c r="U2717">
        <v>169329</v>
      </c>
      <c r="V2717">
        <v>6</v>
      </c>
      <c r="W2717" t="s">
        <v>90</v>
      </c>
      <c r="X2717" t="s">
        <v>33</v>
      </c>
      <c r="Y2717" t="s">
        <v>33</v>
      </c>
      <c r="Z2717">
        <v>4</v>
      </c>
      <c r="AA2717" t="s">
        <v>20107</v>
      </c>
    </row>
    <row r="2718" spans="1:27" x14ac:dyDescent="0.3">
      <c r="A2718" t="s">
        <v>5538</v>
      </c>
      <c r="B2718" s="1">
        <v>45040</v>
      </c>
      <c r="C2718" s="2">
        <v>0.16666666666666666</v>
      </c>
      <c r="D2718" t="s">
        <v>175</v>
      </c>
      <c r="E2718" t="s">
        <v>5539</v>
      </c>
      <c r="F2718" t="s">
        <v>79</v>
      </c>
      <c r="G2718" t="s">
        <v>107</v>
      </c>
      <c r="H2718" t="s">
        <v>115</v>
      </c>
      <c r="I2718" t="s">
        <v>103</v>
      </c>
      <c r="J2718">
        <v>2</v>
      </c>
      <c r="K2718">
        <v>34966</v>
      </c>
      <c r="L2718">
        <v>62938.8</v>
      </c>
      <c r="M2718" t="s">
        <v>33</v>
      </c>
      <c r="N2718" t="s">
        <v>47</v>
      </c>
      <c r="O2718" t="s">
        <v>59</v>
      </c>
      <c r="P2718" t="s">
        <v>36</v>
      </c>
      <c r="Q2718">
        <v>3</v>
      </c>
      <c r="R2718" t="s">
        <v>49</v>
      </c>
      <c r="S2718">
        <v>67</v>
      </c>
      <c r="T2718" t="s">
        <v>50</v>
      </c>
      <c r="U2718">
        <v>30895</v>
      </c>
      <c r="V2718">
        <v>6</v>
      </c>
      <c r="W2718" t="s">
        <v>100</v>
      </c>
      <c r="X2718" t="s">
        <v>33</v>
      </c>
      <c r="Y2718" t="s">
        <v>33</v>
      </c>
      <c r="Z2718">
        <v>0</v>
      </c>
      <c r="AA2718" t="s">
        <v>20108</v>
      </c>
    </row>
    <row r="2719" spans="1:27" x14ac:dyDescent="0.3">
      <c r="A2719" t="s">
        <v>5540</v>
      </c>
      <c r="B2719" s="1">
        <v>45040</v>
      </c>
      <c r="C2719" s="2">
        <v>0.20833333333333334</v>
      </c>
      <c r="D2719" t="s">
        <v>53</v>
      </c>
      <c r="E2719" t="s">
        <v>5541</v>
      </c>
      <c r="F2719" t="s">
        <v>110</v>
      </c>
      <c r="G2719" t="s">
        <v>84</v>
      </c>
      <c r="H2719" t="s">
        <v>115</v>
      </c>
      <c r="I2719" t="s">
        <v>32</v>
      </c>
      <c r="J2719">
        <v>1</v>
      </c>
      <c r="K2719">
        <v>112929</v>
      </c>
      <c r="L2719">
        <v>107282.55</v>
      </c>
      <c r="M2719" t="s">
        <v>33</v>
      </c>
      <c r="N2719" t="s">
        <v>67</v>
      </c>
      <c r="O2719" t="s">
        <v>59</v>
      </c>
      <c r="P2719" t="s">
        <v>36</v>
      </c>
      <c r="Q2719">
        <v>1</v>
      </c>
      <c r="R2719" t="s">
        <v>60</v>
      </c>
      <c r="S2719">
        <v>47</v>
      </c>
      <c r="T2719" t="s">
        <v>50</v>
      </c>
      <c r="U2719">
        <v>44416</v>
      </c>
      <c r="V2719">
        <v>8</v>
      </c>
      <c r="W2719" t="s">
        <v>75</v>
      </c>
      <c r="X2719" t="s">
        <v>33</v>
      </c>
      <c r="Y2719" t="s">
        <v>40</v>
      </c>
      <c r="Z2719">
        <v>0</v>
      </c>
      <c r="AA2719" t="s">
        <v>20107</v>
      </c>
    </row>
    <row r="2720" spans="1:27" x14ac:dyDescent="0.3">
      <c r="A2720" t="s">
        <v>5542</v>
      </c>
      <c r="B2720" s="1">
        <v>45040</v>
      </c>
      <c r="C2720" s="2">
        <v>0.25</v>
      </c>
      <c r="D2720" t="s">
        <v>53</v>
      </c>
      <c r="E2720" t="s">
        <v>5543</v>
      </c>
      <c r="F2720" t="s">
        <v>150</v>
      </c>
      <c r="G2720" t="s">
        <v>30</v>
      </c>
      <c r="H2720" t="s">
        <v>31</v>
      </c>
      <c r="I2720" t="s">
        <v>32</v>
      </c>
      <c r="J2720">
        <v>3</v>
      </c>
      <c r="K2720">
        <v>115331</v>
      </c>
      <c r="L2720">
        <v>328693.34999999998</v>
      </c>
      <c r="M2720" t="s">
        <v>33</v>
      </c>
      <c r="N2720" t="s">
        <v>58</v>
      </c>
      <c r="O2720" t="s">
        <v>85</v>
      </c>
      <c r="P2720" t="s">
        <v>68</v>
      </c>
      <c r="Q2720">
        <v>3</v>
      </c>
      <c r="R2720" t="s">
        <v>69</v>
      </c>
      <c r="S2720">
        <v>27</v>
      </c>
      <c r="T2720" t="s">
        <v>50</v>
      </c>
      <c r="U2720">
        <v>46407</v>
      </c>
      <c r="V2720">
        <v>5</v>
      </c>
      <c r="W2720" t="s">
        <v>90</v>
      </c>
      <c r="X2720" t="s">
        <v>40</v>
      </c>
      <c r="Y2720" t="s">
        <v>40</v>
      </c>
      <c r="Z2720">
        <v>2</v>
      </c>
      <c r="AA2720" t="s">
        <v>20107</v>
      </c>
    </row>
    <row r="2721" spans="1:27" x14ac:dyDescent="0.3">
      <c r="A2721" t="s">
        <v>5544</v>
      </c>
      <c r="B2721" s="1">
        <v>45040</v>
      </c>
      <c r="C2721" s="2">
        <v>0.29166666666666669</v>
      </c>
      <c r="D2721" t="s">
        <v>148</v>
      </c>
      <c r="E2721" t="s">
        <v>5545</v>
      </c>
      <c r="F2721" t="s">
        <v>93</v>
      </c>
      <c r="G2721" t="s">
        <v>107</v>
      </c>
      <c r="H2721" t="s">
        <v>45</v>
      </c>
      <c r="I2721" t="s">
        <v>95</v>
      </c>
      <c r="J2721">
        <v>3</v>
      </c>
      <c r="K2721">
        <v>140282</v>
      </c>
      <c r="L2721">
        <v>357719.1</v>
      </c>
      <c r="M2721" t="s">
        <v>33</v>
      </c>
      <c r="N2721" t="s">
        <v>58</v>
      </c>
      <c r="O2721" t="s">
        <v>59</v>
      </c>
      <c r="P2721" t="s">
        <v>68</v>
      </c>
      <c r="Q2721">
        <v>1</v>
      </c>
      <c r="R2721" t="s">
        <v>153</v>
      </c>
      <c r="S2721">
        <v>43</v>
      </c>
      <c r="T2721" t="s">
        <v>38</v>
      </c>
      <c r="U2721">
        <v>119719</v>
      </c>
      <c r="V2721">
        <v>2</v>
      </c>
      <c r="W2721" t="s">
        <v>75</v>
      </c>
      <c r="X2721" t="s">
        <v>33</v>
      </c>
      <c r="Y2721" t="s">
        <v>33</v>
      </c>
      <c r="Z2721">
        <v>2</v>
      </c>
      <c r="AA2721" t="s">
        <v>20107</v>
      </c>
    </row>
    <row r="2722" spans="1:27" x14ac:dyDescent="0.3">
      <c r="A2722" t="s">
        <v>5546</v>
      </c>
      <c r="B2722" s="1">
        <v>45040</v>
      </c>
      <c r="C2722" s="2">
        <v>0.33333333333333331</v>
      </c>
      <c r="D2722" t="s">
        <v>185</v>
      </c>
      <c r="E2722" t="s">
        <v>5547</v>
      </c>
      <c r="F2722" t="s">
        <v>44</v>
      </c>
      <c r="G2722" t="s">
        <v>65</v>
      </c>
      <c r="H2722" t="s">
        <v>57</v>
      </c>
      <c r="I2722" t="s">
        <v>133</v>
      </c>
      <c r="J2722">
        <v>1</v>
      </c>
      <c r="K2722">
        <v>120252</v>
      </c>
      <c r="L2722">
        <v>120252</v>
      </c>
      <c r="M2722" t="s">
        <v>33</v>
      </c>
      <c r="N2722" t="s">
        <v>34</v>
      </c>
      <c r="O2722" t="s">
        <v>48</v>
      </c>
      <c r="P2722" t="s">
        <v>68</v>
      </c>
      <c r="Q2722">
        <v>2</v>
      </c>
      <c r="R2722" t="s">
        <v>37</v>
      </c>
      <c r="S2722">
        <v>21</v>
      </c>
      <c r="T2722" t="s">
        <v>38</v>
      </c>
      <c r="U2722">
        <v>80157</v>
      </c>
      <c r="V2722">
        <v>4</v>
      </c>
      <c r="W2722" t="s">
        <v>100</v>
      </c>
      <c r="X2722" t="s">
        <v>40</v>
      </c>
      <c r="Y2722" t="s">
        <v>33</v>
      </c>
      <c r="Z2722">
        <v>3</v>
      </c>
      <c r="AA2722" t="s">
        <v>20107</v>
      </c>
    </row>
    <row r="2723" spans="1:27" x14ac:dyDescent="0.3">
      <c r="A2723" t="s">
        <v>5548</v>
      </c>
      <c r="B2723" s="1">
        <v>45040</v>
      </c>
      <c r="C2723" s="2">
        <v>0.375</v>
      </c>
      <c r="D2723" t="s">
        <v>71</v>
      </c>
      <c r="E2723" t="s">
        <v>5549</v>
      </c>
      <c r="F2723" t="s">
        <v>110</v>
      </c>
      <c r="G2723" t="s">
        <v>65</v>
      </c>
      <c r="H2723" t="s">
        <v>57</v>
      </c>
      <c r="I2723" t="s">
        <v>133</v>
      </c>
      <c r="J2723">
        <v>3</v>
      </c>
      <c r="K2723">
        <v>125829</v>
      </c>
      <c r="L2723">
        <v>339738.3</v>
      </c>
      <c r="M2723" t="s">
        <v>33</v>
      </c>
      <c r="N2723" t="s">
        <v>89</v>
      </c>
      <c r="O2723" t="s">
        <v>35</v>
      </c>
      <c r="P2723" t="s">
        <v>68</v>
      </c>
      <c r="Q2723">
        <v>1</v>
      </c>
      <c r="R2723" t="s">
        <v>49</v>
      </c>
      <c r="S2723">
        <v>22</v>
      </c>
      <c r="T2723" t="s">
        <v>38</v>
      </c>
      <c r="U2723">
        <v>194381</v>
      </c>
      <c r="V2723">
        <v>3</v>
      </c>
      <c r="W2723" t="s">
        <v>75</v>
      </c>
      <c r="X2723" t="s">
        <v>33</v>
      </c>
      <c r="Y2723" t="s">
        <v>40</v>
      </c>
      <c r="Z2723">
        <v>3</v>
      </c>
      <c r="AA2723" t="s">
        <v>20107</v>
      </c>
    </row>
    <row r="2724" spans="1:27" x14ac:dyDescent="0.3">
      <c r="A2724" t="s">
        <v>5550</v>
      </c>
      <c r="B2724" s="1">
        <v>45040</v>
      </c>
      <c r="C2724" s="2">
        <v>0.41666666666666669</v>
      </c>
      <c r="D2724" t="s">
        <v>180</v>
      </c>
      <c r="E2724" t="s">
        <v>5551</v>
      </c>
      <c r="F2724" t="s">
        <v>79</v>
      </c>
      <c r="G2724" t="s">
        <v>30</v>
      </c>
      <c r="H2724" t="s">
        <v>57</v>
      </c>
      <c r="I2724" t="s">
        <v>103</v>
      </c>
      <c r="J2724">
        <v>1</v>
      </c>
      <c r="K2724">
        <v>102386</v>
      </c>
      <c r="L2724">
        <v>102386</v>
      </c>
      <c r="M2724" t="s">
        <v>33</v>
      </c>
      <c r="N2724" t="s">
        <v>58</v>
      </c>
      <c r="O2724" t="s">
        <v>59</v>
      </c>
      <c r="P2724" t="s">
        <v>36</v>
      </c>
      <c r="Q2724">
        <v>2</v>
      </c>
      <c r="R2724" t="s">
        <v>49</v>
      </c>
      <c r="S2724">
        <v>44</v>
      </c>
      <c r="T2724" t="s">
        <v>50</v>
      </c>
      <c r="U2724">
        <v>65666</v>
      </c>
      <c r="V2724">
        <v>2</v>
      </c>
      <c r="W2724" t="s">
        <v>100</v>
      </c>
      <c r="X2724" t="s">
        <v>33</v>
      </c>
      <c r="Y2724" t="s">
        <v>33</v>
      </c>
      <c r="Z2724">
        <v>4</v>
      </c>
      <c r="AA2724" t="s">
        <v>20107</v>
      </c>
    </row>
    <row r="2725" spans="1:27" x14ac:dyDescent="0.3">
      <c r="A2725" t="s">
        <v>5552</v>
      </c>
      <c r="B2725" s="1">
        <v>45040</v>
      </c>
      <c r="C2725" s="2">
        <v>0.45833333333333331</v>
      </c>
      <c r="D2725" t="s">
        <v>145</v>
      </c>
      <c r="E2725" t="s">
        <v>5553</v>
      </c>
      <c r="F2725" t="s">
        <v>55</v>
      </c>
      <c r="G2725" t="s">
        <v>107</v>
      </c>
      <c r="H2725" t="s">
        <v>57</v>
      </c>
      <c r="I2725" t="s">
        <v>103</v>
      </c>
      <c r="J2725">
        <v>4</v>
      </c>
      <c r="K2725">
        <v>130982</v>
      </c>
      <c r="L2725">
        <v>523928</v>
      </c>
      <c r="M2725" t="s">
        <v>33</v>
      </c>
      <c r="N2725" t="s">
        <v>67</v>
      </c>
      <c r="O2725" t="s">
        <v>85</v>
      </c>
      <c r="P2725" t="s">
        <v>36</v>
      </c>
      <c r="Q2725">
        <v>3</v>
      </c>
      <c r="R2725" t="s">
        <v>69</v>
      </c>
      <c r="S2725">
        <v>53</v>
      </c>
      <c r="T2725" t="s">
        <v>50</v>
      </c>
      <c r="U2725">
        <v>46298</v>
      </c>
      <c r="V2725">
        <v>8</v>
      </c>
      <c r="W2725" t="s">
        <v>51</v>
      </c>
      <c r="X2725" t="s">
        <v>33</v>
      </c>
      <c r="Y2725" t="s">
        <v>33</v>
      </c>
      <c r="Z2725">
        <v>1</v>
      </c>
      <c r="AA2725" t="s">
        <v>20107</v>
      </c>
    </row>
    <row r="2726" spans="1:27" x14ac:dyDescent="0.3">
      <c r="A2726" t="s">
        <v>5554</v>
      </c>
      <c r="B2726" s="1">
        <v>45040</v>
      </c>
      <c r="C2726" s="2">
        <v>0.5</v>
      </c>
      <c r="D2726" t="s">
        <v>42</v>
      </c>
      <c r="E2726" t="s">
        <v>5555</v>
      </c>
      <c r="F2726" t="s">
        <v>55</v>
      </c>
      <c r="G2726" t="s">
        <v>30</v>
      </c>
      <c r="H2726" t="s">
        <v>115</v>
      </c>
      <c r="I2726" t="s">
        <v>103</v>
      </c>
      <c r="J2726">
        <v>4</v>
      </c>
      <c r="K2726">
        <v>32443</v>
      </c>
      <c r="L2726">
        <v>110306.2</v>
      </c>
      <c r="M2726" t="s">
        <v>33</v>
      </c>
      <c r="N2726" t="s">
        <v>89</v>
      </c>
      <c r="O2726" t="s">
        <v>59</v>
      </c>
      <c r="P2726" t="s">
        <v>68</v>
      </c>
      <c r="Q2726">
        <v>4</v>
      </c>
      <c r="R2726" t="s">
        <v>37</v>
      </c>
      <c r="S2726">
        <v>55</v>
      </c>
      <c r="T2726" t="s">
        <v>38</v>
      </c>
      <c r="U2726">
        <v>113987</v>
      </c>
      <c r="V2726">
        <v>4</v>
      </c>
      <c r="W2726" t="s">
        <v>100</v>
      </c>
      <c r="X2726" t="s">
        <v>40</v>
      </c>
      <c r="Y2726" t="s">
        <v>33</v>
      </c>
      <c r="Z2726">
        <v>2</v>
      </c>
      <c r="AA2726" t="s">
        <v>20107</v>
      </c>
    </row>
    <row r="2727" spans="1:27" x14ac:dyDescent="0.3">
      <c r="A2727" t="s">
        <v>5556</v>
      </c>
      <c r="B2727" s="1">
        <v>45040</v>
      </c>
      <c r="C2727" s="2">
        <v>4.1666666666666664E-2</v>
      </c>
      <c r="D2727" t="s">
        <v>125</v>
      </c>
      <c r="E2727" t="s">
        <v>5557</v>
      </c>
      <c r="F2727" t="s">
        <v>150</v>
      </c>
      <c r="G2727" t="s">
        <v>84</v>
      </c>
      <c r="H2727" t="s">
        <v>80</v>
      </c>
      <c r="I2727" t="s">
        <v>133</v>
      </c>
      <c r="J2727">
        <v>2</v>
      </c>
      <c r="K2727">
        <v>59335</v>
      </c>
      <c r="L2727">
        <v>112736.5</v>
      </c>
      <c r="M2727" t="s">
        <v>33</v>
      </c>
      <c r="N2727" t="s">
        <v>89</v>
      </c>
      <c r="O2727" t="s">
        <v>35</v>
      </c>
      <c r="P2727" t="s">
        <v>68</v>
      </c>
      <c r="Q2727">
        <v>3</v>
      </c>
      <c r="R2727" t="s">
        <v>153</v>
      </c>
      <c r="S2727">
        <v>36</v>
      </c>
      <c r="T2727" t="s">
        <v>50</v>
      </c>
      <c r="U2727">
        <v>176036</v>
      </c>
      <c r="V2727">
        <v>5</v>
      </c>
      <c r="W2727" t="s">
        <v>61</v>
      </c>
      <c r="X2727" t="s">
        <v>33</v>
      </c>
      <c r="Y2727" t="s">
        <v>40</v>
      </c>
      <c r="Z2727">
        <v>1</v>
      </c>
      <c r="AA2727" t="s">
        <v>20107</v>
      </c>
    </row>
    <row r="2728" spans="1:27" x14ac:dyDescent="0.3">
      <c r="A2728" t="s">
        <v>5558</v>
      </c>
      <c r="B2728" s="1">
        <v>45040</v>
      </c>
      <c r="C2728" s="2">
        <v>8.3333333333333329E-2</v>
      </c>
      <c r="D2728" t="s">
        <v>122</v>
      </c>
      <c r="E2728" t="s">
        <v>5559</v>
      </c>
      <c r="F2728" t="s">
        <v>73</v>
      </c>
      <c r="G2728" t="s">
        <v>30</v>
      </c>
      <c r="H2728" t="s">
        <v>94</v>
      </c>
      <c r="I2728" t="s">
        <v>95</v>
      </c>
      <c r="J2728">
        <v>4</v>
      </c>
      <c r="K2728">
        <v>39426</v>
      </c>
      <c r="L2728">
        <v>149818.79999999999</v>
      </c>
      <c r="M2728" t="s">
        <v>33</v>
      </c>
      <c r="N2728" t="s">
        <v>74</v>
      </c>
      <c r="O2728" t="s">
        <v>59</v>
      </c>
      <c r="P2728" t="s">
        <v>68</v>
      </c>
      <c r="Q2728">
        <v>4</v>
      </c>
      <c r="R2728" t="s">
        <v>49</v>
      </c>
      <c r="S2728">
        <v>38</v>
      </c>
      <c r="T2728" t="s">
        <v>50</v>
      </c>
      <c r="U2728">
        <v>186685</v>
      </c>
      <c r="V2728">
        <v>9</v>
      </c>
      <c r="W2728" t="s">
        <v>75</v>
      </c>
      <c r="X2728" t="s">
        <v>33</v>
      </c>
      <c r="Y2728" t="s">
        <v>40</v>
      </c>
      <c r="Z2728">
        <v>0</v>
      </c>
      <c r="AA2728" t="s">
        <v>20107</v>
      </c>
    </row>
    <row r="2729" spans="1:27" x14ac:dyDescent="0.3">
      <c r="A2729" t="s">
        <v>5560</v>
      </c>
      <c r="B2729" s="1">
        <v>45040</v>
      </c>
      <c r="C2729" s="2">
        <v>0.125</v>
      </c>
      <c r="D2729" t="s">
        <v>119</v>
      </c>
      <c r="E2729" t="s">
        <v>5561</v>
      </c>
      <c r="F2729" t="s">
        <v>164</v>
      </c>
      <c r="G2729" t="s">
        <v>84</v>
      </c>
      <c r="H2729" t="s">
        <v>66</v>
      </c>
      <c r="I2729" t="s">
        <v>95</v>
      </c>
      <c r="J2729">
        <v>2</v>
      </c>
      <c r="K2729">
        <v>68379</v>
      </c>
      <c r="L2729">
        <v>136758</v>
      </c>
      <c r="M2729" t="s">
        <v>33</v>
      </c>
      <c r="N2729" t="s">
        <v>58</v>
      </c>
      <c r="O2729" t="s">
        <v>59</v>
      </c>
      <c r="P2729" t="s">
        <v>68</v>
      </c>
      <c r="Q2729">
        <v>5</v>
      </c>
      <c r="R2729" t="s">
        <v>69</v>
      </c>
      <c r="S2729">
        <v>48</v>
      </c>
      <c r="T2729" t="s">
        <v>38</v>
      </c>
      <c r="U2729">
        <v>68010</v>
      </c>
      <c r="V2729">
        <v>9</v>
      </c>
      <c r="W2729" t="s">
        <v>75</v>
      </c>
      <c r="X2729" t="s">
        <v>33</v>
      </c>
      <c r="Y2729" t="s">
        <v>33</v>
      </c>
      <c r="Z2729">
        <v>0</v>
      </c>
      <c r="AA2729" t="s">
        <v>20107</v>
      </c>
    </row>
    <row r="2730" spans="1:27" x14ac:dyDescent="0.3">
      <c r="A2730" t="s">
        <v>5562</v>
      </c>
      <c r="B2730" s="1">
        <v>45040</v>
      </c>
      <c r="C2730" s="2">
        <v>0.16666666666666666</v>
      </c>
      <c r="D2730" t="s">
        <v>27</v>
      </c>
      <c r="E2730" t="s">
        <v>5563</v>
      </c>
      <c r="F2730" t="s">
        <v>150</v>
      </c>
      <c r="G2730" t="s">
        <v>65</v>
      </c>
      <c r="H2730" t="s">
        <v>45</v>
      </c>
      <c r="I2730" t="s">
        <v>128</v>
      </c>
      <c r="J2730">
        <v>3</v>
      </c>
      <c r="K2730">
        <v>149917</v>
      </c>
      <c r="L2730">
        <v>404775.9</v>
      </c>
      <c r="M2730" t="s">
        <v>33</v>
      </c>
      <c r="N2730" t="s">
        <v>74</v>
      </c>
      <c r="O2730" t="s">
        <v>35</v>
      </c>
      <c r="P2730" t="s">
        <v>68</v>
      </c>
      <c r="Q2730">
        <v>5</v>
      </c>
      <c r="R2730" t="s">
        <v>99</v>
      </c>
      <c r="S2730">
        <v>38</v>
      </c>
      <c r="T2730" t="s">
        <v>50</v>
      </c>
      <c r="U2730">
        <v>11661</v>
      </c>
      <c r="V2730">
        <v>6</v>
      </c>
      <c r="W2730" t="s">
        <v>90</v>
      </c>
      <c r="X2730" t="s">
        <v>40</v>
      </c>
      <c r="Y2730" t="s">
        <v>40</v>
      </c>
      <c r="Z2730">
        <v>3</v>
      </c>
      <c r="AA2730" t="s">
        <v>20107</v>
      </c>
    </row>
    <row r="2731" spans="1:27" x14ac:dyDescent="0.3">
      <c r="A2731" t="s">
        <v>5564</v>
      </c>
      <c r="B2731" s="1">
        <v>45040</v>
      </c>
      <c r="C2731" s="2">
        <v>0.20833333333333334</v>
      </c>
      <c r="D2731" t="s">
        <v>148</v>
      </c>
      <c r="E2731" t="s">
        <v>5565</v>
      </c>
      <c r="F2731" t="s">
        <v>93</v>
      </c>
      <c r="G2731" t="s">
        <v>84</v>
      </c>
      <c r="H2731" t="s">
        <v>45</v>
      </c>
      <c r="I2731" t="s">
        <v>133</v>
      </c>
      <c r="J2731">
        <v>3</v>
      </c>
      <c r="K2731">
        <v>78951</v>
      </c>
      <c r="L2731">
        <v>213167.7</v>
      </c>
      <c r="M2731" t="s">
        <v>33</v>
      </c>
      <c r="N2731" t="s">
        <v>34</v>
      </c>
      <c r="O2731" t="s">
        <v>35</v>
      </c>
      <c r="P2731" t="s">
        <v>36</v>
      </c>
      <c r="Q2731">
        <v>5</v>
      </c>
      <c r="R2731" t="s">
        <v>69</v>
      </c>
      <c r="S2731">
        <v>56</v>
      </c>
      <c r="T2731" t="s">
        <v>50</v>
      </c>
      <c r="U2731">
        <v>178471</v>
      </c>
      <c r="V2731">
        <v>9</v>
      </c>
      <c r="W2731" t="s">
        <v>51</v>
      </c>
      <c r="X2731" t="s">
        <v>33</v>
      </c>
      <c r="Y2731" t="s">
        <v>40</v>
      </c>
      <c r="Z2731">
        <v>3</v>
      </c>
      <c r="AA2731" t="s">
        <v>20107</v>
      </c>
    </row>
    <row r="2732" spans="1:27" x14ac:dyDescent="0.3">
      <c r="A2732" t="s">
        <v>5566</v>
      </c>
      <c r="B2732" s="1">
        <v>45040</v>
      </c>
      <c r="C2732" s="2">
        <v>0.25</v>
      </c>
      <c r="D2732" t="s">
        <v>112</v>
      </c>
      <c r="E2732" t="s">
        <v>5567</v>
      </c>
      <c r="F2732" t="s">
        <v>55</v>
      </c>
      <c r="G2732" t="s">
        <v>107</v>
      </c>
      <c r="H2732" t="s">
        <v>94</v>
      </c>
      <c r="I2732" t="s">
        <v>128</v>
      </c>
      <c r="J2732">
        <v>4</v>
      </c>
      <c r="K2732">
        <v>24964</v>
      </c>
      <c r="L2732">
        <v>84877.599999999991</v>
      </c>
      <c r="M2732" t="s">
        <v>33</v>
      </c>
      <c r="N2732" t="s">
        <v>67</v>
      </c>
      <c r="O2732" t="s">
        <v>48</v>
      </c>
      <c r="P2732" t="s">
        <v>68</v>
      </c>
      <c r="Q2732">
        <v>5</v>
      </c>
      <c r="R2732" t="s">
        <v>49</v>
      </c>
      <c r="S2732">
        <v>55</v>
      </c>
      <c r="T2732" t="s">
        <v>38</v>
      </c>
      <c r="U2732">
        <v>198418</v>
      </c>
      <c r="V2732">
        <v>1</v>
      </c>
      <c r="W2732" t="s">
        <v>39</v>
      </c>
      <c r="X2732" t="s">
        <v>40</v>
      </c>
      <c r="Y2732" t="s">
        <v>33</v>
      </c>
      <c r="Z2732">
        <v>4</v>
      </c>
      <c r="AA2732" t="s">
        <v>20108</v>
      </c>
    </row>
    <row r="2733" spans="1:27" x14ac:dyDescent="0.3">
      <c r="A2733" t="s">
        <v>5568</v>
      </c>
      <c r="B2733" s="1">
        <v>45040</v>
      </c>
      <c r="C2733" s="2">
        <v>0.29166666666666669</v>
      </c>
      <c r="D2733" t="s">
        <v>256</v>
      </c>
      <c r="E2733" t="s">
        <v>5569</v>
      </c>
      <c r="F2733" t="s">
        <v>83</v>
      </c>
      <c r="G2733" t="s">
        <v>107</v>
      </c>
      <c r="H2733" t="s">
        <v>94</v>
      </c>
      <c r="I2733" t="s">
        <v>32</v>
      </c>
      <c r="J2733">
        <v>1</v>
      </c>
      <c r="K2733">
        <v>144447</v>
      </c>
      <c r="L2733">
        <v>130002.3</v>
      </c>
      <c r="M2733" t="s">
        <v>33</v>
      </c>
      <c r="N2733" t="s">
        <v>58</v>
      </c>
      <c r="O2733" t="s">
        <v>59</v>
      </c>
      <c r="P2733" t="s">
        <v>36</v>
      </c>
      <c r="Q2733">
        <v>1</v>
      </c>
      <c r="R2733" t="s">
        <v>49</v>
      </c>
      <c r="S2733">
        <v>49</v>
      </c>
      <c r="T2733" t="s">
        <v>50</v>
      </c>
      <c r="U2733">
        <v>30028</v>
      </c>
      <c r="V2733">
        <v>5</v>
      </c>
      <c r="W2733" t="s">
        <v>100</v>
      </c>
      <c r="X2733" t="s">
        <v>33</v>
      </c>
      <c r="Y2733" t="s">
        <v>33</v>
      </c>
      <c r="Z2733">
        <v>1</v>
      </c>
      <c r="AA2733" t="s">
        <v>20107</v>
      </c>
    </row>
    <row r="2734" spans="1:27" x14ac:dyDescent="0.3">
      <c r="A2734" t="s">
        <v>5570</v>
      </c>
      <c r="B2734" s="1">
        <v>45040</v>
      </c>
      <c r="C2734" s="2">
        <v>0.33333333333333331</v>
      </c>
      <c r="D2734" t="s">
        <v>112</v>
      </c>
      <c r="E2734" t="s">
        <v>5571</v>
      </c>
      <c r="F2734" t="s">
        <v>83</v>
      </c>
      <c r="G2734" t="s">
        <v>107</v>
      </c>
      <c r="H2734" t="s">
        <v>94</v>
      </c>
      <c r="I2734" t="s">
        <v>103</v>
      </c>
      <c r="J2734">
        <v>3</v>
      </c>
      <c r="K2734">
        <v>50531</v>
      </c>
      <c r="L2734">
        <v>128854.05</v>
      </c>
      <c r="M2734" t="s">
        <v>33</v>
      </c>
      <c r="N2734" t="s">
        <v>74</v>
      </c>
      <c r="O2734" t="s">
        <v>85</v>
      </c>
      <c r="P2734" t="s">
        <v>36</v>
      </c>
      <c r="Q2734">
        <v>3</v>
      </c>
      <c r="R2734" t="s">
        <v>99</v>
      </c>
      <c r="S2734">
        <v>30</v>
      </c>
      <c r="T2734" t="s">
        <v>50</v>
      </c>
      <c r="U2734">
        <v>143033</v>
      </c>
      <c r="V2734">
        <v>7</v>
      </c>
      <c r="W2734" t="s">
        <v>39</v>
      </c>
      <c r="X2734" t="s">
        <v>40</v>
      </c>
      <c r="Y2734" t="s">
        <v>40</v>
      </c>
      <c r="Z2734">
        <v>2</v>
      </c>
      <c r="AA2734" t="s">
        <v>20107</v>
      </c>
    </row>
    <row r="2735" spans="1:27" x14ac:dyDescent="0.3">
      <c r="A2735" t="s">
        <v>5572</v>
      </c>
      <c r="B2735" s="1">
        <v>45040</v>
      </c>
      <c r="C2735" s="2">
        <v>0.375</v>
      </c>
      <c r="D2735" t="s">
        <v>180</v>
      </c>
      <c r="E2735" t="s">
        <v>5573</v>
      </c>
      <c r="F2735" t="s">
        <v>73</v>
      </c>
      <c r="G2735" t="s">
        <v>107</v>
      </c>
      <c r="H2735" t="s">
        <v>115</v>
      </c>
      <c r="I2735" t="s">
        <v>128</v>
      </c>
      <c r="J2735">
        <v>3</v>
      </c>
      <c r="K2735">
        <v>84684</v>
      </c>
      <c r="L2735">
        <v>254052</v>
      </c>
      <c r="M2735" t="s">
        <v>33</v>
      </c>
      <c r="N2735" t="s">
        <v>74</v>
      </c>
      <c r="O2735" t="s">
        <v>85</v>
      </c>
      <c r="P2735" t="s">
        <v>36</v>
      </c>
      <c r="Q2735">
        <v>2</v>
      </c>
      <c r="R2735" t="s">
        <v>99</v>
      </c>
      <c r="S2735">
        <v>28</v>
      </c>
      <c r="T2735" t="s">
        <v>38</v>
      </c>
      <c r="U2735">
        <v>69731</v>
      </c>
      <c r="V2735">
        <v>7</v>
      </c>
      <c r="W2735" t="s">
        <v>61</v>
      </c>
      <c r="X2735" t="s">
        <v>40</v>
      </c>
      <c r="Y2735" t="s">
        <v>40</v>
      </c>
      <c r="Z2735">
        <v>4</v>
      </c>
      <c r="AA2735" t="s">
        <v>20107</v>
      </c>
    </row>
    <row r="2736" spans="1:27" x14ac:dyDescent="0.3">
      <c r="A2736" t="s">
        <v>5574</v>
      </c>
      <c r="B2736" s="1">
        <v>45040</v>
      </c>
      <c r="C2736" s="2">
        <v>0.41666666666666669</v>
      </c>
      <c r="D2736" t="s">
        <v>63</v>
      </c>
      <c r="E2736" t="s">
        <v>5575</v>
      </c>
      <c r="F2736" t="s">
        <v>55</v>
      </c>
      <c r="G2736" t="s">
        <v>56</v>
      </c>
      <c r="H2736" t="s">
        <v>80</v>
      </c>
      <c r="I2736" t="s">
        <v>46</v>
      </c>
      <c r="J2736">
        <v>3</v>
      </c>
      <c r="K2736">
        <v>8913</v>
      </c>
      <c r="L2736">
        <v>24065.1</v>
      </c>
      <c r="M2736" t="s">
        <v>40</v>
      </c>
      <c r="N2736" t="s">
        <v>89</v>
      </c>
      <c r="O2736" t="s">
        <v>85</v>
      </c>
      <c r="P2736" t="s">
        <v>36</v>
      </c>
      <c r="Q2736">
        <v>1</v>
      </c>
      <c r="R2736" t="s">
        <v>37</v>
      </c>
      <c r="S2736">
        <v>56</v>
      </c>
      <c r="T2736" t="s">
        <v>50</v>
      </c>
      <c r="U2736">
        <v>76149</v>
      </c>
      <c r="V2736">
        <v>2</v>
      </c>
      <c r="W2736" t="s">
        <v>100</v>
      </c>
      <c r="X2736" t="s">
        <v>33</v>
      </c>
      <c r="Y2736" t="s">
        <v>40</v>
      </c>
      <c r="Z2736">
        <v>0</v>
      </c>
      <c r="AA2736" t="s">
        <v>20108</v>
      </c>
    </row>
    <row r="2737" spans="1:27" x14ac:dyDescent="0.3">
      <c r="A2737" t="s">
        <v>5576</v>
      </c>
      <c r="B2737" s="1">
        <v>45040</v>
      </c>
      <c r="C2737" s="2">
        <v>0.45833333333333331</v>
      </c>
      <c r="D2737" t="s">
        <v>71</v>
      </c>
      <c r="E2737" t="s">
        <v>5577</v>
      </c>
      <c r="F2737" t="s">
        <v>93</v>
      </c>
      <c r="G2737" t="s">
        <v>84</v>
      </c>
      <c r="H2737" t="s">
        <v>94</v>
      </c>
      <c r="I2737" t="s">
        <v>128</v>
      </c>
      <c r="J2737">
        <v>1</v>
      </c>
      <c r="K2737">
        <v>124742</v>
      </c>
      <c r="L2737">
        <v>118504.9</v>
      </c>
      <c r="M2737" t="s">
        <v>33</v>
      </c>
      <c r="N2737" t="s">
        <v>74</v>
      </c>
      <c r="O2737" t="s">
        <v>85</v>
      </c>
      <c r="P2737" t="s">
        <v>36</v>
      </c>
      <c r="Q2737">
        <v>1</v>
      </c>
      <c r="R2737" t="s">
        <v>60</v>
      </c>
      <c r="S2737">
        <v>53</v>
      </c>
      <c r="T2737" t="s">
        <v>50</v>
      </c>
      <c r="U2737">
        <v>188614</v>
      </c>
      <c r="V2737">
        <v>9</v>
      </c>
      <c r="W2737" t="s">
        <v>61</v>
      </c>
      <c r="X2737" t="s">
        <v>33</v>
      </c>
      <c r="Y2737" t="s">
        <v>33</v>
      </c>
      <c r="Z2737">
        <v>3</v>
      </c>
      <c r="AA2737" t="s">
        <v>20107</v>
      </c>
    </row>
    <row r="2738" spans="1:27" x14ac:dyDescent="0.3">
      <c r="A2738" t="s">
        <v>5578</v>
      </c>
      <c r="B2738" s="1">
        <v>45041</v>
      </c>
      <c r="C2738" s="2">
        <v>0.5</v>
      </c>
      <c r="D2738" t="s">
        <v>125</v>
      </c>
      <c r="E2738" t="s">
        <v>5579</v>
      </c>
      <c r="F2738" t="s">
        <v>127</v>
      </c>
      <c r="G2738" t="s">
        <v>107</v>
      </c>
      <c r="H2738" t="s">
        <v>80</v>
      </c>
      <c r="I2738" t="s">
        <v>133</v>
      </c>
      <c r="J2738">
        <v>4</v>
      </c>
      <c r="K2738">
        <v>94471</v>
      </c>
      <c r="L2738">
        <v>377884</v>
      </c>
      <c r="M2738" t="s">
        <v>33</v>
      </c>
      <c r="N2738" t="s">
        <v>74</v>
      </c>
      <c r="O2738" t="s">
        <v>35</v>
      </c>
      <c r="P2738" t="s">
        <v>68</v>
      </c>
      <c r="Q2738">
        <v>5</v>
      </c>
      <c r="R2738" t="s">
        <v>60</v>
      </c>
      <c r="S2738">
        <v>39</v>
      </c>
      <c r="T2738" t="s">
        <v>38</v>
      </c>
      <c r="U2738">
        <v>176038</v>
      </c>
      <c r="V2738">
        <v>1</v>
      </c>
      <c r="W2738" t="s">
        <v>61</v>
      </c>
      <c r="X2738" t="s">
        <v>33</v>
      </c>
      <c r="Y2738" t="s">
        <v>40</v>
      </c>
      <c r="Z2738">
        <v>0</v>
      </c>
      <c r="AA2738" t="s">
        <v>20107</v>
      </c>
    </row>
    <row r="2739" spans="1:27" x14ac:dyDescent="0.3">
      <c r="A2739" t="s">
        <v>5580</v>
      </c>
      <c r="B2739" s="1">
        <v>45041</v>
      </c>
      <c r="C2739" s="2">
        <v>4.1666666666666664E-2</v>
      </c>
      <c r="D2739" t="s">
        <v>100</v>
      </c>
      <c r="E2739" t="s">
        <v>5581</v>
      </c>
      <c r="F2739" t="s">
        <v>98</v>
      </c>
      <c r="G2739" t="s">
        <v>30</v>
      </c>
      <c r="H2739" t="s">
        <v>115</v>
      </c>
      <c r="I2739" t="s">
        <v>103</v>
      </c>
      <c r="J2739">
        <v>2</v>
      </c>
      <c r="K2739">
        <v>35938</v>
      </c>
      <c r="L2739">
        <v>61094.6</v>
      </c>
      <c r="M2739" t="s">
        <v>33</v>
      </c>
      <c r="N2739" t="s">
        <v>34</v>
      </c>
      <c r="O2739" t="s">
        <v>59</v>
      </c>
      <c r="P2739" t="s">
        <v>68</v>
      </c>
      <c r="Q2739">
        <v>1</v>
      </c>
      <c r="R2739" t="s">
        <v>49</v>
      </c>
      <c r="S2739">
        <v>23</v>
      </c>
      <c r="T2739" t="s">
        <v>50</v>
      </c>
      <c r="U2739">
        <v>28611</v>
      </c>
      <c r="V2739">
        <v>9</v>
      </c>
      <c r="W2739" t="s">
        <v>100</v>
      </c>
      <c r="X2739" t="s">
        <v>33</v>
      </c>
      <c r="Y2739" t="s">
        <v>33</v>
      </c>
      <c r="Z2739">
        <v>0</v>
      </c>
      <c r="AA2739" t="s">
        <v>20108</v>
      </c>
    </row>
    <row r="2740" spans="1:27" x14ac:dyDescent="0.3">
      <c r="A2740" t="s">
        <v>5582</v>
      </c>
      <c r="B2740" s="1">
        <v>45041</v>
      </c>
      <c r="C2740" s="2">
        <v>8.3333333333333329E-2</v>
      </c>
      <c r="D2740" t="s">
        <v>100</v>
      </c>
      <c r="E2740" t="s">
        <v>5583</v>
      </c>
      <c r="F2740" t="s">
        <v>98</v>
      </c>
      <c r="G2740" t="s">
        <v>30</v>
      </c>
      <c r="H2740" t="s">
        <v>31</v>
      </c>
      <c r="I2740" t="s">
        <v>103</v>
      </c>
      <c r="J2740">
        <v>1</v>
      </c>
      <c r="K2740">
        <v>106323</v>
      </c>
      <c r="L2740">
        <v>106323</v>
      </c>
      <c r="M2740" t="s">
        <v>33</v>
      </c>
      <c r="N2740" t="s">
        <v>58</v>
      </c>
      <c r="O2740" t="s">
        <v>48</v>
      </c>
      <c r="P2740" t="s">
        <v>68</v>
      </c>
      <c r="Q2740">
        <v>2</v>
      </c>
      <c r="R2740" t="s">
        <v>99</v>
      </c>
      <c r="S2740">
        <v>24</v>
      </c>
      <c r="T2740" t="s">
        <v>50</v>
      </c>
      <c r="U2740">
        <v>139692</v>
      </c>
      <c r="V2740">
        <v>1</v>
      </c>
      <c r="W2740" t="s">
        <v>51</v>
      </c>
      <c r="X2740" t="s">
        <v>40</v>
      </c>
      <c r="Y2740" t="s">
        <v>33</v>
      </c>
      <c r="Z2740">
        <v>0</v>
      </c>
      <c r="AA2740" t="s">
        <v>20107</v>
      </c>
    </row>
    <row r="2741" spans="1:27" x14ac:dyDescent="0.3">
      <c r="A2741" t="s">
        <v>5584</v>
      </c>
      <c r="B2741" s="1">
        <v>45041</v>
      </c>
      <c r="C2741" s="2">
        <v>0.125</v>
      </c>
      <c r="D2741" t="s">
        <v>71</v>
      </c>
      <c r="E2741" t="s">
        <v>5585</v>
      </c>
      <c r="F2741" t="s">
        <v>93</v>
      </c>
      <c r="G2741" t="s">
        <v>56</v>
      </c>
      <c r="H2741" t="s">
        <v>31</v>
      </c>
      <c r="I2741" t="s">
        <v>95</v>
      </c>
      <c r="J2741">
        <v>1</v>
      </c>
      <c r="K2741">
        <v>54879</v>
      </c>
      <c r="L2741">
        <v>54879</v>
      </c>
      <c r="M2741" t="s">
        <v>33</v>
      </c>
      <c r="N2741" t="s">
        <v>58</v>
      </c>
      <c r="O2741" t="s">
        <v>85</v>
      </c>
      <c r="P2741" t="s">
        <v>36</v>
      </c>
      <c r="Q2741">
        <v>3</v>
      </c>
      <c r="R2741" t="s">
        <v>153</v>
      </c>
      <c r="S2741">
        <v>32</v>
      </c>
      <c r="T2741" t="s">
        <v>50</v>
      </c>
      <c r="U2741">
        <v>44056</v>
      </c>
      <c r="V2741">
        <v>3</v>
      </c>
      <c r="W2741" t="s">
        <v>90</v>
      </c>
      <c r="X2741" t="s">
        <v>40</v>
      </c>
      <c r="Y2741" t="s">
        <v>33</v>
      </c>
      <c r="Z2741">
        <v>4</v>
      </c>
      <c r="AA2741" t="s">
        <v>20108</v>
      </c>
    </row>
    <row r="2742" spans="1:27" x14ac:dyDescent="0.3">
      <c r="A2742" t="s">
        <v>5586</v>
      </c>
      <c r="B2742" s="1">
        <v>45041</v>
      </c>
      <c r="C2742" s="2">
        <v>0.16666666666666666</v>
      </c>
      <c r="D2742" t="s">
        <v>166</v>
      </c>
      <c r="E2742" t="s">
        <v>5587</v>
      </c>
      <c r="F2742" t="s">
        <v>44</v>
      </c>
      <c r="G2742" t="s">
        <v>84</v>
      </c>
      <c r="H2742" t="s">
        <v>45</v>
      </c>
      <c r="I2742" t="s">
        <v>128</v>
      </c>
      <c r="J2742">
        <v>3</v>
      </c>
      <c r="K2742">
        <v>115033</v>
      </c>
      <c r="L2742">
        <v>293334.15000000002</v>
      </c>
      <c r="M2742" t="s">
        <v>33</v>
      </c>
      <c r="N2742" t="s">
        <v>89</v>
      </c>
      <c r="O2742" t="s">
        <v>35</v>
      </c>
      <c r="P2742" t="s">
        <v>36</v>
      </c>
      <c r="Q2742">
        <v>5</v>
      </c>
      <c r="R2742" t="s">
        <v>60</v>
      </c>
      <c r="S2742">
        <v>23</v>
      </c>
      <c r="T2742" t="s">
        <v>50</v>
      </c>
      <c r="U2742">
        <v>76207</v>
      </c>
      <c r="V2742">
        <v>1</v>
      </c>
      <c r="W2742" t="s">
        <v>51</v>
      </c>
      <c r="X2742" t="s">
        <v>33</v>
      </c>
      <c r="Y2742" t="s">
        <v>33</v>
      </c>
      <c r="Z2742">
        <v>4</v>
      </c>
      <c r="AA2742" t="s">
        <v>20107</v>
      </c>
    </row>
    <row r="2743" spans="1:27" x14ac:dyDescent="0.3">
      <c r="A2743" t="s">
        <v>5588</v>
      </c>
      <c r="B2743" s="1">
        <v>45041</v>
      </c>
      <c r="C2743" s="2">
        <v>0.20833333333333334</v>
      </c>
      <c r="D2743" t="s">
        <v>148</v>
      </c>
      <c r="E2743" t="s">
        <v>5589</v>
      </c>
      <c r="F2743" t="s">
        <v>98</v>
      </c>
      <c r="G2743" t="s">
        <v>84</v>
      </c>
      <c r="H2743" t="s">
        <v>31</v>
      </c>
      <c r="I2743" t="s">
        <v>95</v>
      </c>
      <c r="J2743">
        <v>2</v>
      </c>
      <c r="K2743">
        <v>70644</v>
      </c>
      <c r="L2743">
        <v>127159.2</v>
      </c>
      <c r="M2743" t="s">
        <v>33</v>
      </c>
      <c r="N2743" t="s">
        <v>58</v>
      </c>
      <c r="O2743" t="s">
        <v>59</v>
      </c>
      <c r="P2743" t="s">
        <v>36</v>
      </c>
      <c r="Q2743">
        <v>5</v>
      </c>
      <c r="R2743" t="s">
        <v>60</v>
      </c>
      <c r="S2743">
        <v>29</v>
      </c>
      <c r="T2743" t="s">
        <v>38</v>
      </c>
      <c r="U2743">
        <v>142816</v>
      </c>
      <c r="V2743">
        <v>6</v>
      </c>
      <c r="W2743" t="s">
        <v>39</v>
      </c>
      <c r="X2743" t="s">
        <v>33</v>
      </c>
      <c r="Y2743" t="s">
        <v>33</v>
      </c>
      <c r="Z2743">
        <v>2</v>
      </c>
      <c r="AA2743" t="s">
        <v>20107</v>
      </c>
    </row>
    <row r="2744" spans="1:27" x14ac:dyDescent="0.3">
      <c r="A2744" t="s">
        <v>5590</v>
      </c>
      <c r="B2744" s="1">
        <v>45041</v>
      </c>
      <c r="C2744" s="2">
        <v>0.25</v>
      </c>
      <c r="D2744" t="s">
        <v>63</v>
      </c>
      <c r="E2744" t="s">
        <v>5591</v>
      </c>
      <c r="F2744" t="s">
        <v>114</v>
      </c>
      <c r="G2744" t="s">
        <v>84</v>
      </c>
      <c r="H2744" t="s">
        <v>80</v>
      </c>
      <c r="I2744" t="s">
        <v>128</v>
      </c>
      <c r="J2744">
        <v>1</v>
      </c>
      <c r="K2744">
        <v>66297</v>
      </c>
      <c r="L2744">
        <v>59667.3</v>
      </c>
      <c r="M2744" t="s">
        <v>33</v>
      </c>
      <c r="N2744" t="s">
        <v>67</v>
      </c>
      <c r="O2744" t="s">
        <v>35</v>
      </c>
      <c r="P2744" t="s">
        <v>68</v>
      </c>
      <c r="Q2744">
        <v>2</v>
      </c>
      <c r="R2744" t="s">
        <v>153</v>
      </c>
      <c r="S2744">
        <v>64</v>
      </c>
      <c r="T2744" t="s">
        <v>50</v>
      </c>
      <c r="U2744">
        <v>12601</v>
      </c>
      <c r="V2744">
        <v>6</v>
      </c>
      <c r="W2744" t="s">
        <v>39</v>
      </c>
      <c r="X2744" t="s">
        <v>33</v>
      </c>
      <c r="Y2744" t="s">
        <v>33</v>
      </c>
      <c r="Z2744">
        <v>3</v>
      </c>
      <c r="AA2744" t="s">
        <v>20108</v>
      </c>
    </row>
    <row r="2745" spans="1:27" x14ac:dyDescent="0.3">
      <c r="A2745" t="s">
        <v>5592</v>
      </c>
      <c r="B2745" s="1">
        <v>45041</v>
      </c>
      <c r="C2745" s="2">
        <v>0.29166666666666669</v>
      </c>
      <c r="D2745" t="s">
        <v>166</v>
      </c>
      <c r="E2745" t="s">
        <v>5593</v>
      </c>
      <c r="F2745" t="s">
        <v>29</v>
      </c>
      <c r="G2745" t="s">
        <v>56</v>
      </c>
      <c r="H2745" t="s">
        <v>80</v>
      </c>
      <c r="I2745" t="s">
        <v>133</v>
      </c>
      <c r="J2745">
        <v>3</v>
      </c>
      <c r="K2745">
        <v>78386</v>
      </c>
      <c r="L2745">
        <v>223400.1</v>
      </c>
      <c r="M2745" t="s">
        <v>33</v>
      </c>
      <c r="N2745" t="s">
        <v>89</v>
      </c>
      <c r="O2745" t="s">
        <v>48</v>
      </c>
      <c r="P2745" t="s">
        <v>68</v>
      </c>
      <c r="Q2745">
        <v>1</v>
      </c>
      <c r="R2745" t="s">
        <v>37</v>
      </c>
      <c r="S2745">
        <v>63</v>
      </c>
      <c r="T2745" t="s">
        <v>38</v>
      </c>
      <c r="U2745">
        <v>2439</v>
      </c>
      <c r="V2745">
        <v>2</v>
      </c>
      <c r="W2745" t="s">
        <v>100</v>
      </c>
      <c r="X2745" t="s">
        <v>40</v>
      </c>
      <c r="Y2745" t="s">
        <v>40</v>
      </c>
      <c r="Z2745">
        <v>3</v>
      </c>
      <c r="AA2745" t="s">
        <v>20107</v>
      </c>
    </row>
    <row r="2746" spans="1:27" x14ac:dyDescent="0.3">
      <c r="A2746" t="s">
        <v>5594</v>
      </c>
      <c r="B2746" s="1">
        <v>45041</v>
      </c>
      <c r="C2746" s="2">
        <v>0.33333333333333331</v>
      </c>
      <c r="D2746" t="s">
        <v>105</v>
      </c>
      <c r="E2746" t="s">
        <v>5595</v>
      </c>
      <c r="F2746" t="s">
        <v>98</v>
      </c>
      <c r="G2746" t="s">
        <v>84</v>
      </c>
      <c r="H2746" t="s">
        <v>66</v>
      </c>
      <c r="I2746" t="s">
        <v>133</v>
      </c>
      <c r="J2746">
        <v>1</v>
      </c>
      <c r="K2746">
        <v>144059</v>
      </c>
      <c r="L2746">
        <v>129653.1</v>
      </c>
      <c r="M2746" t="s">
        <v>33</v>
      </c>
      <c r="N2746" t="s">
        <v>67</v>
      </c>
      <c r="O2746" t="s">
        <v>48</v>
      </c>
      <c r="P2746" t="s">
        <v>68</v>
      </c>
      <c r="Q2746">
        <v>2</v>
      </c>
      <c r="R2746" t="s">
        <v>99</v>
      </c>
      <c r="S2746">
        <v>63</v>
      </c>
      <c r="T2746" t="s">
        <v>50</v>
      </c>
      <c r="U2746">
        <v>122187</v>
      </c>
      <c r="V2746">
        <v>3</v>
      </c>
      <c r="W2746" t="s">
        <v>90</v>
      </c>
      <c r="X2746" t="s">
        <v>33</v>
      </c>
      <c r="Y2746" t="s">
        <v>40</v>
      </c>
      <c r="Z2746">
        <v>2</v>
      </c>
      <c r="AA2746" t="s">
        <v>20107</v>
      </c>
    </row>
    <row r="2747" spans="1:27" x14ac:dyDescent="0.3">
      <c r="A2747" t="s">
        <v>5596</v>
      </c>
      <c r="B2747" s="1">
        <v>45041</v>
      </c>
      <c r="C2747" s="2">
        <v>0.375</v>
      </c>
      <c r="D2747" t="s">
        <v>125</v>
      </c>
      <c r="E2747" t="s">
        <v>5597</v>
      </c>
      <c r="F2747" t="s">
        <v>114</v>
      </c>
      <c r="G2747" t="s">
        <v>84</v>
      </c>
      <c r="H2747" t="s">
        <v>94</v>
      </c>
      <c r="I2747" t="s">
        <v>32</v>
      </c>
      <c r="J2747">
        <v>3</v>
      </c>
      <c r="K2747">
        <v>104089</v>
      </c>
      <c r="L2747">
        <v>265426.95</v>
      </c>
      <c r="M2747" t="s">
        <v>33</v>
      </c>
      <c r="N2747" t="s">
        <v>58</v>
      </c>
      <c r="O2747" t="s">
        <v>85</v>
      </c>
      <c r="P2747" t="s">
        <v>68</v>
      </c>
      <c r="Q2747">
        <v>4</v>
      </c>
      <c r="R2747" t="s">
        <v>49</v>
      </c>
      <c r="S2747">
        <v>21</v>
      </c>
      <c r="T2747" t="s">
        <v>38</v>
      </c>
      <c r="U2747">
        <v>98035</v>
      </c>
      <c r="V2747">
        <v>7</v>
      </c>
      <c r="W2747" t="s">
        <v>75</v>
      </c>
      <c r="X2747" t="s">
        <v>40</v>
      </c>
      <c r="Y2747" t="s">
        <v>33</v>
      </c>
      <c r="Z2747">
        <v>1</v>
      </c>
      <c r="AA2747" t="s">
        <v>20107</v>
      </c>
    </row>
    <row r="2748" spans="1:27" x14ac:dyDescent="0.3">
      <c r="A2748" t="s">
        <v>5598</v>
      </c>
      <c r="B2748" s="1">
        <v>45041</v>
      </c>
      <c r="C2748" s="2">
        <v>0.41666666666666669</v>
      </c>
      <c r="D2748" t="s">
        <v>185</v>
      </c>
      <c r="E2748" t="s">
        <v>5599</v>
      </c>
      <c r="F2748" t="s">
        <v>55</v>
      </c>
      <c r="G2748" t="s">
        <v>107</v>
      </c>
      <c r="H2748" t="s">
        <v>57</v>
      </c>
      <c r="I2748" t="s">
        <v>128</v>
      </c>
      <c r="J2748">
        <v>2</v>
      </c>
      <c r="K2748">
        <v>93915</v>
      </c>
      <c r="L2748">
        <v>159655.5</v>
      </c>
      <c r="M2748" t="s">
        <v>33</v>
      </c>
      <c r="N2748" t="s">
        <v>58</v>
      </c>
      <c r="O2748" t="s">
        <v>59</v>
      </c>
      <c r="P2748" t="s">
        <v>68</v>
      </c>
      <c r="Q2748">
        <v>3</v>
      </c>
      <c r="R2748" t="s">
        <v>69</v>
      </c>
      <c r="S2748">
        <v>65</v>
      </c>
      <c r="T2748" t="s">
        <v>50</v>
      </c>
      <c r="U2748">
        <v>26273</v>
      </c>
      <c r="V2748">
        <v>8</v>
      </c>
      <c r="W2748" t="s">
        <v>75</v>
      </c>
      <c r="X2748" t="s">
        <v>33</v>
      </c>
      <c r="Y2748" t="s">
        <v>40</v>
      </c>
      <c r="Z2748">
        <v>1</v>
      </c>
      <c r="AA2748" t="s">
        <v>20107</v>
      </c>
    </row>
    <row r="2749" spans="1:27" x14ac:dyDescent="0.3">
      <c r="A2749" t="s">
        <v>5600</v>
      </c>
      <c r="B2749" s="1">
        <v>45041</v>
      </c>
      <c r="C2749" s="2">
        <v>0.45833333333333331</v>
      </c>
      <c r="D2749" t="s">
        <v>87</v>
      </c>
      <c r="E2749" t="s">
        <v>5601</v>
      </c>
      <c r="F2749" t="s">
        <v>73</v>
      </c>
      <c r="G2749" t="s">
        <v>84</v>
      </c>
      <c r="H2749" t="s">
        <v>57</v>
      </c>
      <c r="I2749" t="s">
        <v>128</v>
      </c>
      <c r="J2749">
        <v>2</v>
      </c>
      <c r="K2749">
        <v>22388</v>
      </c>
      <c r="L2749">
        <v>38059.599999999999</v>
      </c>
      <c r="M2749" t="s">
        <v>40</v>
      </c>
      <c r="N2749" t="s">
        <v>89</v>
      </c>
      <c r="O2749" t="s">
        <v>59</v>
      </c>
      <c r="P2749" t="s">
        <v>36</v>
      </c>
      <c r="Q2749">
        <v>3</v>
      </c>
      <c r="R2749" t="s">
        <v>69</v>
      </c>
      <c r="S2749">
        <v>29</v>
      </c>
      <c r="T2749" t="s">
        <v>38</v>
      </c>
      <c r="U2749">
        <v>170458</v>
      </c>
      <c r="V2749">
        <v>7</v>
      </c>
      <c r="W2749" t="s">
        <v>90</v>
      </c>
      <c r="X2749" t="s">
        <v>40</v>
      </c>
      <c r="Y2749" t="s">
        <v>40</v>
      </c>
      <c r="Z2749">
        <v>3</v>
      </c>
      <c r="AA2749" t="s">
        <v>20108</v>
      </c>
    </row>
    <row r="2750" spans="1:27" x14ac:dyDescent="0.3">
      <c r="A2750" t="s">
        <v>5602</v>
      </c>
      <c r="B2750" s="1">
        <v>45041</v>
      </c>
      <c r="C2750" s="2">
        <v>0.5</v>
      </c>
      <c r="D2750" t="s">
        <v>175</v>
      </c>
      <c r="E2750" t="s">
        <v>5603</v>
      </c>
      <c r="F2750" t="s">
        <v>127</v>
      </c>
      <c r="G2750" t="s">
        <v>107</v>
      </c>
      <c r="H2750" t="s">
        <v>94</v>
      </c>
      <c r="I2750" t="s">
        <v>103</v>
      </c>
      <c r="J2750">
        <v>3</v>
      </c>
      <c r="K2750">
        <v>146033</v>
      </c>
      <c r="L2750">
        <v>394289.1</v>
      </c>
      <c r="M2750" t="s">
        <v>33</v>
      </c>
      <c r="N2750" t="s">
        <v>74</v>
      </c>
      <c r="O2750" t="s">
        <v>35</v>
      </c>
      <c r="P2750" t="s">
        <v>36</v>
      </c>
      <c r="Q2750">
        <v>2</v>
      </c>
      <c r="R2750" t="s">
        <v>99</v>
      </c>
      <c r="S2750">
        <v>66</v>
      </c>
      <c r="T2750" t="s">
        <v>50</v>
      </c>
      <c r="U2750">
        <v>189567</v>
      </c>
      <c r="V2750">
        <v>8</v>
      </c>
      <c r="W2750" t="s">
        <v>61</v>
      </c>
      <c r="X2750" t="s">
        <v>33</v>
      </c>
      <c r="Y2750" t="s">
        <v>40</v>
      </c>
      <c r="Z2750">
        <v>4</v>
      </c>
      <c r="AA2750" t="s">
        <v>20107</v>
      </c>
    </row>
    <row r="2751" spans="1:27" x14ac:dyDescent="0.3">
      <c r="A2751" t="s">
        <v>5604</v>
      </c>
      <c r="B2751" s="1">
        <v>45041</v>
      </c>
      <c r="C2751" s="2">
        <v>4.1666666666666664E-2</v>
      </c>
      <c r="D2751" t="s">
        <v>122</v>
      </c>
      <c r="E2751" t="s">
        <v>5605</v>
      </c>
      <c r="F2751" t="s">
        <v>150</v>
      </c>
      <c r="G2751" t="s">
        <v>107</v>
      </c>
      <c r="H2751" t="s">
        <v>57</v>
      </c>
      <c r="I2751" t="s">
        <v>103</v>
      </c>
      <c r="J2751">
        <v>4</v>
      </c>
      <c r="K2751">
        <v>77382</v>
      </c>
      <c r="L2751">
        <v>263098.8</v>
      </c>
      <c r="M2751" t="s">
        <v>33</v>
      </c>
      <c r="N2751" t="s">
        <v>47</v>
      </c>
      <c r="O2751" t="s">
        <v>35</v>
      </c>
      <c r="P2751" t="s">
        <v>68</v>
      </c>
      <c r="Q2751">
        <v>3</v>
      </c>
      <c r="R2751" t="s">
        <v>37</v>
      </c>
      <c r="S2751">
        <v>21</v>
      </c>
      <c r="T2751" t="s">
        <v>50</v>
      </c>
      <c r="U2751">
        <v>140010</v>
      </c>
      <c r="V2751">
        <v>4</v>
      </c>
      <c r="W2751" t="s">
        <v>100</v>
      </c>
      <c r="X2751" t="s">
        <v>40</v>
      </c>
      <c r="Y2751" t="s">
        <v>33</v>
      </c>
      <c r="Z2751">
        <v>4</v>
      </c>
      <c r="AA2751" t="s">
        <v>20107</v>
      </c>
    </row>
    <row r="2752" spans="1:27" x14ac:dyDescent="0.3">
      <c r="A2752" t="s">
        <v>5606</v>
      </c>
      <c r="B2752" s="1">
        <v>45041</v>
      </c>
      <c r="C2752" s="2">
        <v>8.3333333333333329E-2</v>
      </c>
      <c r="D2752" t="s">
        <v>63</v>
      </c>
      <c r="E2752" t="s">
        <v>5607</v>
      </c>
      <c r="F2752" t="s">
        <v>127</v>
      </c>
      <c r="G2752" t="s">
        <v>84</v>
      </c>
      <c r="H2752" t="s">
        <v>57</v>
      </c>
      <c r="I2752" t="s">
        <v>95</v>
      </c>
      <c r="J2752">
        <v>1</v>
      </c>
      <c r="K2752">
        <v>45836</v>
      </c>
      <c r="L2752">
        <v>41252.400000000001</v>
      </c>
      <c r="M2752" t="s">
        <v>40</v>
      </c>
      <c r="N2752" t="s">
        <v>47</v>
      </c>
      <c r="O2752" t="s">
        <v>35</v>
      </c>
      <c r="P2752" t="s">
        <v>68</v>
      </c>
      <c r="Q2752">
        <v>3</v>
      </c>
      <c r="R2752" t="s">
        <v>49</v>
      </c>
      <c r="S2752">
        <v>35</v>
      </c>
      <c r="T2752" t="s">
        <v>50</v>
      </c>
      <c r="U2752">
        <v>95549</v>
      </c>
      <c r="V2752">
        <v>9</v>
      </c>
      <c r="W2752" t="s">
        <v>61</v>
      </c>
      <c r="X2752" t="s">
        <v>33</v>
      </c>
      <c r="Y2752" t="s">
        <v>40</v>
      </c>
      <c r="Z2752">
        <v>4</v>
      </c>
      <c r="AA2752" t="s">
        <v>20108</v>
      </c>
    </row>
    <row r="2753" spans="1:27" x14ac:dyDescent="0.3">
      <c r="A2753" t="s">
        <v>5608</v>
      </c>
      <c r="B2753" s="1">
        <v>45041</v>
      </c>
      <c r="C2753" s="2">
        <v>0.125</v>
      </c>
      <c r="D2753" t="s">
        <v>185</v>
      </c>
      <c r="E2753" t="s">
        <v>5609</v>
      </c>
      <c r="F2753" t="s">
        <v>98</v>
      </c>
      <c r="G2753" t="s">
        <v>30</v>
      </c>
      <c r="H2753" t="s">
        <v>115</v>
      </c>
      <c r="I2753" t="s">
        <v>32</v>
      </c>
      <c r="J2753">
        <v>4</v>
      </c>
      <c r="K2753">
        <v>27843</v>
      </c>
      <c r="L2753">
        <v>94666.2</v>
      </c>
      <c r="M2753" t="s">
        <v>33</v>
      </c>
      <c r="N2753" t="s">
        <v>58</v>
      </c>
      <c r="O2753" t="s">
        <v>59</v>
      </c>
      <c r="P2753" t="s">
        <v>68</v>
      </c>
      <c r="Q2753">
        <v>1</v>
      </c>
      <c r="R2753" t="s">
        <v>69</v>
      </c>
      <c r="S2753">
        <v>26</v>
      </c>
      <c r="T2753" t="s">
        <v>38</v>
      </c>
      <c r="U2753">
        <v>14569</v>
      </c>
      <c r="V2753">
        <v>1</v>
      </c>
      <c r="W2753" t="s">
        <v>75</v>
      </c>
      <c r="X2753" t="s">
        <v>33</v>
      </c>
      <c r="Y2753" t="s">
        <v>33</v>
      </c>
      <c r="Z2753">
        <v>1</v>
      </c>
      <c r="AA2753" t="s">
        <v>20108</v>
      </c>
    </row>
    <row r="2754" spans="1:27" x14ac:dyDescent="0.3">
      <c r="A2754" t="s">
        <v>5610</v>
      </c>
      <c r="B2754" s="1">
        <v>45041</v>
      </c>
      <c r="C2754" s="2">
        <v>0.16666666666666666</v>
      </c>
      <c r="D2754" t="s">
        <v>148</v>
      </c>
      <c r="E2754" t="s">
        <v>5611</v>
      </c>
      <c r="F2754" t="s">
        <v>29</v>
      </c>
      <c r="G2754" t="s">
        <v>65</v>
      </c>
      <c r="H2754" t="s">
        <v>57</v>
      </c>
      <c r="I2754" t="s">
        <v>133</v>
      </c>
      <c r="J2754">
        <v>1</v>
      </c>
      <c r="K2754">
        <v>115715</v>
      </c>
      <c r="L2754">
        <v>98357.75</v>
      </c>
      <c r="M2754" t="s">
        <v>33</v>
      </c>
      <c r="N2754" t="s">
        <v>67</v>
      </c>
      <c r="O2754" t="s">
        <v>59</v>
      </c>
      <c r="P2754" t="s">
        <v>68</v>
      </c>
      <c r="Q2754">
        <v>5</v>
      </c>
      <c r="R2754" t="s">
        <v>49</v>
      </c>
      <c r="S2754">
        <v>28</v>
      </c>
      <c r="T2754" t="s">
        <v>50</v>
      </c>
      <c r="U2754">
        <v>177343</v>
      </c>
      <c r="V2754">
        <v>6</v>
      </c>
      <c r="W2754" t="s">
        <v>61</v>
      </c>
      <c r="X2754" t="s">
        <v>40</v>
      </c>
      <c r="Y2754" t="s">
        <v>33</v>
      </c>
      <c r="Z2754">
        <v>3</v>
      </c>
      <c r="AA2754" t="s">
        <v>20108</v>
      </c>
    </row>
    <row r="2755" spans="1:27" x14ac:dyDescent="0.3">
      <c r="A2755" t="s">
        <v>5612</v>
      </c>
      <c r="B2755" s="1">
        <v>45041</v>
      </c>
      <c r="C2755" s="2">
        <v>0.20833333333333334</v>
      </c>
      <c r="D2755" t="s">
        <v>100</v>
      </c>
      <c r="E2755" t="s">
        <v>5613</v>
      </c>
      <c r="F2755" t="s">
        <v>73</v>
      </c>
      <c r="G2755" t="s">
        <v>30</v>
      </c>
      <c r="H2755" t="s">
        <v>45</v>
      </c>
      <c r="I2755" t="s">
        <v>128</v>
      </c>
      <c r="J2755">
        <v>2</v>
      </c>
      <c r="K2755">
        <v>4092</v>
      </c>
      <c r="L2755">
        <v>7365.6</v>
      </c>
      <c r="M2755" t="s">
        <v>40</v>
      </c>
      <c r="N2755" t="s">
        <v>89</v>
      </c>
      <c r="O2755" t="s">
        <v>85</v>
      </c>
      <c r="P2755" t="s">
        <v>68</v>
      </c>
      <c r="Q2755">
        <v>5</v>
      </c>
      <c r="R2755" t="s">
        <v>49</v>
      </c>
      <c r="S2755">
        <v>66</v>
      </c>
      <c r="T2755" t="s">
        <v>50</v>
      </c>
      <c r="U2755">
        <v>68847</v>
      </c>
      <c r="V2755">
        <v>4</v>
      </c>
      <c r="W2755" t="s">
        <v>61</v>
      </c>
      <c r="X2755" t="s">
        <v>33</v>
      </c>
      <c r="Y2755" t="s">
        <v>33</v>
      </c>
      <c r="Z2755">
        <v>2</v>
      </c>
      <c r="AA2755" t="s">
        <v>20108</v>
      </c>
    </row>
    <row r="2756" spans="1:27" x14ac:dyDescent="0.3">
      <c r="A2756" t="s">
        <v>5614</v>
      </c>
      <c r="B2756" s="1">
        <v>45041</v>
      </c>
      <c r="C2756" s="2">
        <v>0.25</v>
      </c>
      <c r="D2756" t="s">
        <v>256</v>
      </c>
      <c r="E2756" t="s">
        <v>5615</v>
      </c>
      <c r="F2756" t="s">
        <v>98</v>
      </c>
      <c r="G2756" t="s">
        <v>84</v>
      </c>
      <c r="H2756" t="s">
        <v>80</v>
      </c>
      <c r="I2756" t="s">
        <v>95</v>
      </c>
      <c r="J2756">
        <v>1</v>
      </c>
      <c r="K2756">
        <v>45428</v>
      </c>
      <c r="L2756">
        <v>43156.6</v>
      </c>
      <c r="M2756" t="s">
        <v>40</v>
      </c>
      <c r="N2756" t="s">
        <v>74</v>
      </c>
      <c r="O2756" t="s">
        <v>48</v>
      </c>
      <c r="P2756" t="s">
        <v>36</v>
      </c>
      <c r="Q2756">
        <v>5</v>
      </c>
      <c r="R2756" t="s">
        <v>60</v>
      </c>
      <c r="S2756">
        <v>43</v>
      </c>
      <c r="T2756" t="s">
        <v>38</v>
      </c>
      <c r="U2756">
        <v>26340</v>
      </c>
      <c r="V2756">
        <v>1</v>
      </c>
      <c r="W2756" t="s">
        <v>100</v>
      </c>
      <c r="X2756" t="s">
        <v>40</v>
      </c>
      <c r="Y2756" t="s">
        <v>40</v>
      </c>
      <c r="Z2756">
        <v>1</v>
      </c>
      <c r="AA2756" t="s">
        <v>20108</v>
      </c>
    </row>
    <row r="2757" spans="1:27" x14ac:dyDescent="0.3">
      <c r="A2757" t="s">
        <v>5616</v>
      </c>
      <c r="B2757" s="1">
        <v>45041</v>
      </c>
      <c r="C2757" s="2">
        <v>0.29166666666666669</v>
      </c>
      <c r="D2757" t="s">
        <v>77</v>
      </c>
      <c r="E2757" t="s">
        <v>5617</v>
      </c>
      <c r="F2757" t="s">
        <v>140</v>
      </c>
      <c r="G2757" t="s">
        <v>84</v>
      </c>
      <c r="H2757" t="s">
        <v>80</v>
      </c>
      <c r="I2757" t="s">
        <v>32</v>
      </c>
      <c r="J2757">
        <v>3</v>
      </c>
      <c r="K2757">
        <v>78049</v>
      </c>
      <c r="L2757">
        <v>222439.65</v>
      </c>
      <c r="M2757" t="s">
        <v>33</v>
      </c>
      <c r="N2757" t="s">
        <v>34</v>
      </c>
      <c r="O2757" t="s">
        <v>48</v>
      </c>
      <c r="P2757" t="s">
        <v>36</v>
      </c>
      <c r="Q2757">
        <v>2</v>
      </c>
      <c r="R2757" t="s">
        <v>37</v>
      </c>
      <c r="S2757">
        <v>28</v>
      </c>
      <c r="T2757" t="s">
        <v>38</v>
      </c>
      <c r="U2757">
        <v>91084</v>
      </c>
      <c r="V2757">
        <v>9</v>
      </c>
      <c r="W2757" t="s">
        <v>61</v>
      </c>
      <c r="X2757" t="s">
        <v>33</v>
      </c>
      <c r="Y2757" t="s">
        <v>40</v>
      </c>
      <c r="Z2757">
        <v>1</v>
      </c>
      <c r="AA2757" t="s">
        <v>20107</v>
      </c>
    </row>
    <row r="2758" spans="1:27" x14ac:dyDescent="0.3">
      <c r="A2758" t="s">
        <v>5618</v>
      </c>
      <c r="B2758" s="1">
        <v>45041</v>
      </c>
      <c r="C2758" s="2">
        <v>0.33333333333333331</v>
      </c>
      <c r="D2758" t="s">
        <v>77</v>
      </c>
      <c r="E2758" t="s">
        <v>5619</v>
      </c>
      <c r="F2758" t="s">
        <v>93</v>
      </c>
      <c r="G2758" t="s">
        <v>30</v>
      </c>
      <c r="H2758" t="s">
        <v>80</v>
      </c>
      <c r="I2758" t="s">
        <v>103</v>
      </c>
      <c r="J2758">
        <v>3</v>
      </c>
      <c r="K2758">
        <v>119185</v>
      </c>
      <c r="L2758">
        <v>339677.25</v>
      </c>
      <c r="M2758" t="s">
        <v>33</v>
      </c>
      <c r="N2758" t="s">
        <v>58</v>
      </c>
      <c r="O2758" t="s">
        <v>85</v>
      </c>
      <c r="P2758" t="s">
        <v>36</v>
      </c>
      <c r="Q2758">
        <v>2</v>
      </c>
      <c r="R2758" t="s">
        <v>153</v>
      </c>
      <c r="S2758">
        <v>65</v>
      </c>
      <c r="T2758" t="s">
        <v>50</v>
      </c>
      <c r="U2758">
        <v>79125</v>
      </c>
      <c r="V2758">
        <v>1</v>
      </c>
      <c r="W2758" t="s">
        <v>51</v>
      </c>
      <c r="X2758" t="s">
        <v>33</v>
      </c>
      <c r="Y2758" t="s">
        <v>33</v>
      </c>
      <c r="Z2758">
        <v>0</v>
      </c>
      <c r="AA2758" t="s">
        <v>20107</v>
      </c>
    </row>
    <row r="2759" spans="1:27" x14ac:dyDescent="0.3">
      <c r="A2759" t="s">
        <v>5620</v>
      </c>
      <c r="B2759" s="1">
        <v>45041</v>
      </c>
      <c r="C2759" s="2">
        <v>0.375</v>
      </c>
      <c r="D2759" t="s">
        <v>256</v>
      </c>
      <c r="E2759" t="s">
        <v>5621</v>
      </c>
      <c r="F2759" t="s">
        <v>150</v>
      </c>
      <c r="G2759" t="s">
        <v>84</v>
      </c>
      <c r="H2759" t="s">
        <v>94</v>
      </c>
      <c r="I2759" t="s">
        <v>32</v>
      </c>
      <c r="J2759">
        <v>3</v>
      </c>
      <c r="K2759">
        <v>40761</v>
      </c>
      <c r="L2759">
        <v>110054.7</v>
      </c>
      <c r="M2759" t="s">
        <v>33</v>
      </c>
      <c r="N2759" t="s">
        <v>67</v>
      </c>
      <c r="O2759" t="s">
        <v>48</v>
      </c>
      <c r="P2759" t="s">
        <v>68</v>
      </c>
      <c r="Q2759">
        <v>5</v>
      </c>
      <c r="R2759" t="s">
        <v>99</v>
      </c>
      <c r="S2759">
        <v>48</v>
      </c>
      <c r="T2759" t="s">
        <v>50</v>
      </c>
      <c r="U2759">
        <v>48687</v>
      </c>
      <c r="V2759">
        <v>4</v>
      </c>
      <c r="W2759" t="s">
        <v>39</v>
      </c>
      <c r="X2759" t="s">
        <v>40</v>
      </c>
      <c r="Y2759" t="s">
        <v>33</v>
      </c>
      <c r="Z2759">
        <v>3</v>
      </c>
      <c r="AA2759" t="s">
        <v>20107</v>
      </c>
    </row>
    <row r="2760" spans="1:27" x14ac:dyDescent="0.3">
      <c r="A2760" t="s">
        <v>5622</v>
      </c>
      <c r="B2760" s="1">
        <v>45041</v>
      </c>
      <c r="C2760" s="2">
        <v>0.41666666666666669</v>
      </c>
      <c r="D2760" t="s">
        <v>119</v>
      </c>
      <c r="E2760" t="s">
        <v>5623</v>
      </c>
      <c r="F2760" t="s">
        <v>98</v>
      </c>
      <c r="G2760" t="s">
        <v>107</v>
      </c>
      <c r="H2760" t="s">
        <v>31</v>
      </c>
      <c r="I2760" t="s">
        <v>95</v>
      </c>
      <c r="J2760">
        <v>4</v>
      </c>
      <c r="K2760">
        <v>137151</v>
      </c>
      <c r="L2760">
        <v>466313.4</v>
      </c>
      <c r="M2760" t="s">
        <v>33</v>
      </c>
      <c r="N2760" t="s">
        <v>58</v>
      </c>
      <c r="O2760" t="s">
        <v>48</v>
      </c>
      <c r="P2760" t="s">
        <v>36</v>
      </c>
      <c r="Q2760">
        <v>4</v>
      </c>
      <c r="R2760" t="s">
        <v>69</v>
      </c>
      <c r="S2760">
        <v>27</v>
      </c>
      <c r="T2760" t="s">
        <v>50</v>
      </c>
      <c r="U2760">
        <v>47808</v>
      </c>
      <c r="V2760">
        <v>7</v>
      </c>
      <c r="W2760" t="s">
        <v>90</v>
      </c>
      <c r="X2760" t="s">
        <v>40</v>
      </c>
      <c r="Y2760" t="s">
        <v>33</v>
      </c>
      <c r="Z2760">
        <v>0</v>
      </c>
      <c r="AA2760" t="s">
        <v>20107</v>
      </c>
    </row>
    <row r="2761" spans="1:27" x14ac:dyDescent="0.3">
      <c r="A2761" t="s">
        <v>5624</v>
      </c>
      <c r="B2761" s="1">
        <v>45041</v>
      </c>
      <c r="C2761" s="2">
        <v>0.45833333333333331</v>
      </c>
      <c r="D2761" t="s">
        <v>105</v>
      </c>
      <c r="E2761" t="s">
        <v>5625</v>
      </c>
      <c r="F2761" t="s">
        <v>164</v>
      </c>
      <c r="G2761" t="s">
        <v>56</v>
      </c>
      <c r="H2761" t="s">
        <v>45</v>
      </c>
      <c r="I2761" t="s">
        <v>133</v>
      </c>
      <c r="J2761">
        <v>2</v>
      </c>
      <c r="K2761">
        <v>45468</v>
      </c>
      <c r="L2761">
        <v>81842.400000000009</v>
      </c>
      <c r="M2761" t="s">
        <v>33</v>
      </c>
      <c r="N2761" t="s">
        <v>34</v>
      </c>
      <c r="O2761" t="s">
        <v>35</v>
      </c>
      <c r="P2761" t="s">
        <v>36</v>
      </c>
      <c r="Q2761">
        <v>4</v>
      </c>
      <c r="R2761" t="s">
        <v>99</v>
      </c>
      <c r="S2761">
        <v>31</v>
      </c>
      <c r="T2761" t="s">
        <v>50</v>
      </c>
      <c r="U2761">
        <v>65031</v>
      </c>
      <c r="V2761">
        <v>3</v>
      </c>
      <c r="W2761" t="s">
        <v>51</v>
      </c>
      <c r="X2761" t="s">
        <v>33</v>
      </c>
      <c r="Y2761" t="s">
        <v>33</v>
      </c>
      <c r="Z2761">
        <v>0</v>
      </c>
      <c r="AA2761" t="s">
        <v>20108</v>
      </c>
    </row>
    <row r="2762" spans="1:27" x14ac:dyDescent="0.3">
      <c r="A2762" t="s">
        <v>5626</v>
      </c>
      <c r="B2762" s="1">
        <v>45042</v>
      </c>
      <c r="C2762" s="2">
        <v>0.5</v>
      </c>
      <c r="D2762" t="s">
        <v>125</v>
      </c>
      <c r="E2762" t="s">
        <v>5627</v>
      </c>
      <c r="F2762" t="s">
        <v>29</v>
      </c>
      <c r="G2762" t="s">
        <v>84</v>
      </c>
      <c r="H2762" t="s">
        <v>45</v>
      </c>
      <c r="I2762" t="s">
        <v>103</v>
      </c>
      <c r="J2762">
        <v>2</v>
      </c>
      <c r="K2762">
        <v>110317</v>
      </c>
      <c r="L2762">
        <v>220634</v>
      </c>
      <c r="M2762" t="s">
        <v>33</v>
      </c>
      <c r="N2762" t="s">
        <v>47</v>
      </c>
      <c r="O2762" t="s">
        <v>85</v>
      </c>
      <c r="P2762" t="s">
        <v>36</v>
      </c>
      <c r="Q2762">
        <v>1</v>
      </c>
      <c r="R2762" t="s">
        <v>153</v>
      </c>
      <c r="S2762">
        <v>21</v>
      </c>
      <c r="T2762" t="s">
        <v>38</v>
      </c>
      <c r="U2762">
        <v>110327</v>
      </c>
      <c r="V2762">
        <v>3</v>
      </c>
      <c r="W2762" t="s">
        <v>75</v>
      </c>
      <c r="X2762" t="s">
        <v>40</v>
      </c>
      <c r="Y2762" t="s">
        <v>40</v>
      </c>
      <c r="Z2762">
        <v>4</v>
      </c>
      <c r="AA2762" t="s">
        <v>20107</v>
      </c>
    </row>
    <row r="2763" spans="1:27" x14ac:dyDescent="0.3">
      <c r="A2763" t="s">
        <v>5628</v>
      </c>
      <c r="B2763" s="1">
        <v>45042</v>
      </c>
      <c r="C2763" s="2">
        <v>4.1666666666666664E-2</v>
      </c>
      <c r="D2763" t="s">
        <v>166</v>
      </c>
      <c r="E2763" t="s">
        <v>5629</v>
      </c>
      <c r="F2763" t="s">
        <v>29</v>
      </c>
      <c r="G2763" t="s">
        <v>84</v>
      </c>
      <c r="H2763" t="s">
        <v>57</v>
      </c>
      <c r="I2763" t="s">
        <v>46</v>
      </c>
      <c r="J2763">
        <v>2</v>
      </c>
      <c r="K2763">
        <v>15167</v>
      </c>
      <c r="L2763">
        <v>30334</v>
      </c>
      <c r="M2763" t="s">
        <v>40</v>
      </c>
      <c r="N2763" t="s">
        <v>58</v>
      </c>
      <c r="O2763" t="s">
        <v>85</v>
      </c>
      <c r="P2763" t="s">
        <v>36</v>
      </c>
      <c r="Q2763">
        <v>2</v>
      </c>
      <c r="R2763" t="s">
        <v>69</v>
      </c>
      <c r="S2763">
        <v>28</v>
      </c>
      <c r="T2763" t="s">
        <v>38</v>
      </c>
      <c r="U2763">
        <v>132102</v>
      </c>
      <c r="V2763">
        <v>9</v>
      </c>
      <c r="W2763" t="s">
        <v>61</v>
      </c>
      <c r="X2763" t="s">
        <v>40</v>
      </c>
      <c r="Y2763" t="s">
        <v>40</v>
      </c>
      <c r="Z2763">
        <v>1</v>
      </c>
      <c r="AA2763" t="s">
        <v>20108</v>
      </c>
    </row>
    <row r="2764" spans="1:27" x14ac:dyDescent="0.3">
      <c r="A2764" t="s">
        <v>5630</v>
      </c>
      <c r="B2764" s="1">
        <v>45042</v>
      </c>
      <c r="C2764" s="2">
        <v>8.3333333333333329E-2</v>
      </c>
      <c r="D2764" t="s">
        <v>112</v>
      </c>
      <c r="E2764" t="s">
        <v>5631</v>
      </c>
      <c r="F2764" t="s">
        <v>73</v>
      </c>
      <c r="G2764" t="s">
        <v>30</v>
      </c>
      <c r="H2764" t="s">
        <v>66</v>
      </c>
      <c r="I2764" t="s">
        <v>103</v>
      </c>
      <c r="J2764">
        <v>3</v>
      </c>
      <c r="K2764">
        <v>136207</v>
      </c>
      <c r="L2764">
        <v>367758.9</v>
      </c>
      <c r="M2764" t="s">
        <v>33</v>
      </c>
      <c r="N2764" t="s">
        <v>67</v>
      </c>
      <c r="O2764" t="s">
        <v>48</v>
      </c>
      <c r="P2764" t="s">
        <v>36</v>
      </c>
      <c r="Q2764">
        <v>5</v>
      </c>
      <c r="R2764" t="s">
        <v>99</v>
      </c>
      <c r="S2764">
        <v>26</v>
      </c>
      <c r="T2764" t="s">
        <v>38</v>
      </c>
      <c r="U2764">
        <v>177260</v>
      </c>
      <c r="V2764">
        <v>2</v>
      </c>
      <c r="W2764" t="s">
        <v>51</v>
      </c>
      <c r="X2764" t="s">
        <v>40</v>
      </c>
      <c r="Y2764" t="s">
        <v>33</v>
      </c>
      <c r="Z2764">
        <v>1</v>
      </c>
      <c r="AA2764" t="s">
        <v>20107</v>
      </c>
    </row>
    <row r="2765" spans="1:27" x14ac:dyDescent="0.3">
      <c r="A2765" t="s">
        <v>5632</v>
      </c>
      <c r="B2765" s="1">
        <v>45042</v>
      </c>
      <c r="C2765" s="2">
        <v>0.125</v>
      </c>
      <c r="D2765" t="s">
        <v>100</v>
      </c>
      <c r="E2765" t="s">
        <v>5633</v>
      </c>
      <c r="F2765" t="s">
        <v>164</v>
      </c>
      <c r="G2765" t="s">
        <v>107</v>
      </c>
      <c r="H2765" t="s">
        <v>80</v>
      </c>
      <c r="I2765" t="s">
        <v>133</v>
      </c>
      <c r="J2765">
        <v>2</v>
      </c>
      <c r="K2765">
        <v>98772</v>
      </c>
      <c r="L2765">
        <v>197544</v>
      </c>
      <c r="M2765" t="s">
        <v>33</v>
      </c>
      <c r="N2765" t="s">
        <v>47</v>
      </c>
      <c r="O2765" t="s">
        <v>85</v>
      </c>
      <c r="P2765" t="s">
        <v>68</v>
      </c>
      <c r="Q2765">
        <v>4</v>
      </c>
      <c r="R2765" t="s">
        <v>153</v>
      </c>
      <c r="S2765">
        <v>48</v>
      </c>
      <c r="T2765" t="s">
        <v>38</v>
      </c>
      <c r="U2765">
        <v>96146</v>
      </c>
      <c r="V2765">
        <v>8</v>
      </c>
      <c r="W2765" t="s">
        <v>51</v>
      </c>
      <c r="X2765" t="s">
        <v>40</v>
      </c>
      <c r="Y2765" t="s">
        <v>40</v>
      </c>
      <c r="Z2765">
        <v>1</v>
      </c>
      <c r="AA2765" t="s">
        <v>20107</v>
      </c>
    </row>
    <row r="2766" spans="1:27" x14ac:dyDescent="0.3">
      <c r="A2766" t="s">
        <v>5634</v>
      </c>
      <c r="B2766" s="1">
        <v>45042</v>
      </c>
      <c r="C2766" s="2">
        <v>0.16666666666666666</v>
      </c>
      <c r="D2766" t="s">
        <v>105</v>
      </c>
      <c r="E2766" t="s">
        <v>5635</v>
      </c>
      <c r="F2766" t="s">
        <v>44</v>
      </c>
      <c r="G2766" t="s">
        <v>30</v>
      </c>
      <c r="H2766" t="s">
        <v>115</v>
      </c>
      <c r="I2766" t="s">
        <v>103</v>
      </c>
      <c r="J2766">
        <v>4</v>
      </c>
      <c r="K2766">
        <v>120260</v>
      </c>
      <c r="L2766">
        <v>456988</v>
      </c>
      <c r="M2766" t="s">
        <v>33</v>
      </c>
      <c r="N2766" t="s">
        <v>34</v>
      </c>
      <c r="O2766" t="s">
        <v>35</v>
      </c>
      <c r="P2766" t="s">
        <v>68</v>
      </c>
      <c r="Q2766">
        <v>5</v>
      </c>
      <c r="R2766" t="s">
        <v>60</v>
      </c>
      <c r="S2766">
        <v>51</v>
      </c>
      <c r="T2766" t="s">
        <v>50</v>
      </c>
      <c r="U2766">
        <v>147060</v>
      </c>
      <c r="V2766">
        <v>6</v>
      </c>
      <c r="W2766" t="s">
        <v>75</v>
      </c>
      <c r="X2766" t="s">
        <v>33</v>
      </c>
      <c r="Y2766" t="s">
        <v>33</v>
      </c>
      <c r="Z2766">
        <v>0</v>
      </c>
      <c r="AA2766" t="s">
        <v>20107</v>
      </c>
    </row>
    <row r="2767" spans="1:27" x14ac:dyDescent="0.3">
      <c r="A2767" t="s">
        <v>5636</v>
      </c>
      <c r="B2767" s="1">
        <v>45042</v>
      </c>
      <c r="C2767" s="2">
        <v>0.20833333333333334</v>
      </c>
      <c r="D2767" t="s">
        <v>42</v>
      </c>
      <c r="E2767" t="s">
        <v>5637</v>
      </c>
      <c r="F2767" t="s">
        <v>55</v>
      </c>
      <c r="G2767" t="s">
        <v>30</v>
      </c>
      <c r="H2767" t="s">
        <v>45</v>
      </c>
      <c r="I2767" t="s">
        <v>95</v>
      </c>
      <c r="J2767">
        <v>4</v>
      </c>
      <c r="K2767">
        <v>24305</v>
      </c>
      <c r="L2767">
        <v>92359</v>
      </c>
      <c r="M2767" t="s">
        <v>33</v>
      </c>
      <c r="N2767" t="s">
        <v>34</v>
      </c>
      <c r="O2767" t="s">
        <v>35</v>
      </c>
      <c r="P2767" t="s">
        <v>68</v>
      </c>
      <c r="Q2767">
        <v>3</v>
      </c>
      <c r="R2767" t="s">
        <v>153</v>
      </c>
      <c r="S2767">
        <v>39</v>
      </c>
      <c r="T2767" t="s">
        <v>50</v>
      </c>
      <c r="U2767">
        <v>118642</v>
      </c>
      <c r="V2767">
        <v>8</v>
      </c>
      <c r="W2767" t="s">
        <v>51</v>
      </c>
      <c r="X2767" t="s">
        <v>40</v>
      </c>
      <c r="Y2767" t="s">
        <v>40</v>
      </c>
      <c r="Z2767">
        <v>4</v>
      </c>
      <c r="AA2767" t="s">
        <v>20108</v>
      </c>
    </row>
    <row r="2768" spans="1:27" x14ac:dyDescent="0.3">
      <c r="A2768" t="s">
        <v>5638</v>
      </c>
      <c r="B2768" s="1">
        <v>45042</v>
      </c>
      <c r="C2768" s="2">
        <v>0.25</v>
      </c>
      <c r="D2768" t="s">
        <v>119</v>
      </c>
      <c r="E2768" t="s">
        <v>5639</v>
      </c>
      <c r="F2768" t="s">
        <v>114</v>
      </c>
      <c r="G2768" t="s">
        <v>84</v>
      </c>
      <c r="H2768" t="s">
        <v>45</v>
      </c>
      <c r="I2768" t="s">
        <v>103</v>
      </c>
      <c r="J2768">
        <v>4</v>
      </c>
      <c r="K2768">
        <v>49422</v>
      </c>
      <c r="L2768">
        <v>187803.6</v>
      </c>
      <c r="M2768" t="s">
        <v>33</v>
      </c>
      <c r="N2768" t="s">
        <v>58</v>
      </c>
      <c r="O2768" t="s">
        <v>59</v>
      </c>
      <c r="P2768" t="s">
        <v>36</v>
      </c>
      <c r="Q2768">
        <v>4</v>
      </c>
      <c r="R2768" t="s">
        <v>37</v>
      </c>
      <c r="S2768">
        <v>42</v>
      </c>
      <c r="T2768" t="s">
        <v>38</v>
      </c>
      <c r="U2768">
        <v>52232</v>
      </c>
      <c r="V2768">
        <v>8</v>
      </c>
      <c r="W2768" t="s">
        <v>90</v>
      </c>
      <c r="X2768" t="s">
        <v>40</v>
      </c>
      <c r="Y2768" t="s">
        <v>40</v>
      </c>
      <c r="Z2768">
        <v>3</v>
      </c>
      <c r="AA2768" t="s">
        <v>20107</v>
      </c>
    </row>
    <row r="2769" spans="1:27" x14ac:dyDescent="0.3">
      <c r="A2769" t="s">
        <v>5640</v>
      </c>
      <c r="B2769" s="1">
        <v>45042</v>
      </c>
      <c r="C2769" s="2">
        <v>0.29166666666666669</v>
      </c>
      <c r="D2769" t="s">
        <v>166</v>
      </c>
      <c r="E2769" t="s">
        <v>5641</v>
      </c>
      <c r="F2769" t="s">
        <v>127</v>
      </c>
      <c r="G2769" t="s">
        <v>107</v>
      </c>
      <c r="H2769" t="s">
        <v>66</v>
      </c>
      <c r="I2769" t="s">
        <v>128</v>
      </c>
      <c r="J2769">
        <v>3</v>
      </c>
      <c r="K2769">
        <v>143238</v>
      </c>
      <c r="L2769">
        <v>429714</v>
      </c>
      <c r="M2769" t="s">
        <v>33</v>
      </c>
      <c r="N2769" t="s">
        <v>47</v>
      </c>
      <c r="O2769" t="s">
        <v>59</v>
      </c>
      <c r="P2769" t="s">
        <v>68</v>
      </c>
      <c r="Q2769">
        <v>5</v>
      </c>
      <c r="R2769" t="s">
        <v>37</v>
      </c>
      <c r="S2769">
        <v>44</v>
      </c>
      <c r="T2769" t="s">
        <v>50</v>
      </c>
      <c r="U2769">
        <v>183915</v>
      </c>
      <c r="V2769">
        <v>1</v>
      </c>
      <c r="W2769" t="s">
        <v>75</v>
      </c>
      <c r="X2769" t="s">
        <v>33</v>
      </c>
      <c r="Y2769" t="s">
        <v>33</v>
      </c>
      <c r="Z2769">
        <v>4</v>
      </c>
      <c r="AA2769" t="s">
        <v>20107</v>
      </c>
    </row>
    <row r="2770" spans="1:27" x14ac:dyDescent="0.3">
      <c r="A2770" t="s">
        <v>5642</v>
      </c>
      <c r="B2770" s="1">
        <v>45042</v>
      </c>
      <c r="C2770" s="2">
        <v>0.33333333333333331</v>
      </c>
      <c r="D2770" t="s">
        <v>112</v>
      </c>
      <c r="E2770" t="s">
        <v>5643</v>
      </c>
      <c r="F2770" t="s">
        <v>55</v>
      </c>
      <c r="G2770" t="s">
        <v>84</v>
      </c>
      <c r="H2770" t="s">
        <v>57</v>
      </c>
      <c r="I2770" t="s">
        <v>32</v>
      </c>
      <c r="J2770">
        <v>1</v>
      </c>
      <c r="K2770">
        <v>129167</v>
      </c>
      <c r="L2770">
        <v>122708.65</v>
      </c>
      <c r="M2770" t="s">
        <v>33</v>
      </c>
      <c r="N2770" t="s">
        <v>34</v>
      </c>
      <c r="O2770" t="s">
        <v>35</v>
      </c>
      <c r="P2770" t="s">
        <v>36</v>
      </c>
      <c r="Q2770">
        <v>2</v>
      </c>
      <c r="R2770" t="s">
        <v>153</v>
      </c>
      <c r="S2770">
        <v>34</v>
      </c>
      <c r="T2770" t="s">
        <v>38</v>
      </c>
      <c r="U2770">
        <v>69082</v>
      </c>
      <c r="V2770">
        <v>5</v>
      </c>
      <c r="W2770" t="s">
        <v>75</v>
      </c>
      <c r="X2770" t="s">
        <v>40</v>
      </c>
      <c r="Y2770" t="s">
        <v>40</v>
      </c>
      <c r="Z2770">
        <v>0</v>
      </c>
      <c r="AA2770" t="s">
        <v>20107</v>
      </c>
    </row>
    <row r="2771" spans="1:27" x14ac:dyDescent="0.3">
      <c r="A2771" t="s">
        <v>5644</v>
      </c>
      <c r="B2771" s="1">
        <v>45042</v>
      </c>
      <c r="C2771" s="2">
        <v>0.375</v>
      </c>
      <c r="D2771" t="s">
        <v>175</v>
      </c>
      <c r="E2771" t="s">
        <v>5645</v>
      </c>
      <c r="F2771" t="s">
        <v>29</v>
      </c>
      <c r="G2771" t="s">
        <v>84</v>
      </c>
      <c r="H2771" t="s">
        <v>45</v>
      </c>
      <c r="I2771" t="s">
        <v>95</v>
      </c>
      <c r="J2771">
        <v>2</v>
      </c>
      <c r="K2771">
        <v>110001</v>
      </c>
      <c r="L2771">
        <v>209001.9</v>
      </c>
      <c r="M2771" t="s">
        <v>33</v>
      </c>
      <c r="N2771" t="s">
        <v>89</v>
      </c>
      <c r="O2771" t="s">
        <v>35</v>
      </c>
      <c r="P2771" t="s">
        <v>68</v>
      </c>
      <c r="Q2771">
        <v>2</v>
      </c>
      <c r="R2771" t="s">
        <v>49</v>
      </c>
      <c r="S2771">
        <v>52</v>
      </c>
      <c r="T2771" t="s">
        <v>38</v>
      </c>
      <c r="U2771">
        <v>50645</v>
      </c>
      <c r="V2771">
        <v>8</v>
      </c>
      <c r="W2771" t="s">
        <v>100</v>
      </c>
      <c r="X2771" t="s">
        <v>33</v>
      </c>
      <c r="Y2771" t="s">
        <v>40</v>
      </c>
      <c r="Z2771">
        <v>1</v>
      </c>
      <c r="AA2771" t="s">
        <v>20107</v>
      </c>
    </row>
    <row r="2772" spans="1:27" x14ac:dyDescent="0.3">
      <c r="A2772" t="s">
        <v>5646</v>
      </c>
      <c r="B2772" s="1">
        <v>45042</v>
      </c>
      <c r="C2772" s="2">
        <v>0.41666666666666669</v>
      </c>
      <c r="D2772" t="s">
        <v>42</v>
      </c>
      <c r="E2772" t="s">
        <v>5647</v>
      </c>
      <c r="F2772" t="s">
        <v>114</v>
      </c>
      <c r="G2772" t="s">
        <v>84</v>
      </c>
      <c r="H2772" t="s">
        <v>45</v>
      </c>
      <c r="I2772" t="s">
        <v>133</v>
      </c>
      <c r="J2772">
        <v>4</v>
      </c>
      <c r="K2772">
        <v>119458</v>
      </c>
      <c r="L2772">
        <v>453940.4</v>
      </c>
      <c r="M2772" t="s">
        <v>33</v>
      </c>
      <c r="N2772" t="s">
        <v>67</v>
      </c>
      <c r="O2772" t="s">
        <v>48</v>
      </c>
      <c r="P2772" t="s">
        <v>68</v>
      </c>
      <c r="Q2772">
        <v>3</v>
      </c>
      <c r="R2772" t="s">
        <v>49</v>
      </c>
      <c r="S2772">
        <v>55</v>
      </c>
      <c r="T2772" t="s">
        <v>50</v>
      </c>
      <c r="U2772">
        <v>196733</v>
      </c>
      <c r="V2772">
        <v>1</v>
      </c>
      <c r="W2772" t="s">
        <v>61</v>
      </c>
      <c r="X2772" t="s">
        <v>33</v>
      </c>
      <c r="Y2772" t="s">
        <v>33</v>
      </c>
      <c r="Z2772">
        <v>0</v>
      </c>
      <c r="AA2772" t="s">
        <v>20107</v>
      </c>
    </row>
    <row r="2773" spans="1:27" x14ac:dyDescent="0.3">
      <c r="A2773" t="s">
        <v>5648</v>
      </c>
      <c r="B2773" s="1">
        <v>45042</v>
      </c>
      <c r="C2773" s="2">
        <v>0.45833333333333331</v>
      </c>
      <c r="D2773" t="s">
        <v>125</v>
      </c>
      <c r="E2773" t="s">
        <v>5649</v>
      </c>
      <c r="F2773" t="s">
        <v>114</v>
      </c>
      <c r="G2773" t="s">
        <v>84</v>
      </c>
      <c r="H2773" t="s">
        <v>31</v>
      </c>
      <c r="I2773" t="s">
        <v>95</v>
      </c>
      <c r="J2773">
        <v>1</v>
      </c>
      <c r="K2773">
        <v>84993</v>
      </c>
      <c r="L2773">
        <v>76493.7</v>
      </c>
      <c r="M2773" t="s">
        <v>33</v>
      </c>
      <c r="N2773" t="s">
        <v>67</v>
      </c>
      <c r="O2773" t="s">
        <v>85</v>
      </c>
      <c r="P2773" t="s">
        <v>36</v>
      </c>
      <c r="Q2773">
        <v>3</v>
      </c>
      <c r="R2773" t="s">
        <v>60</v>
      </c>
      <c r="S2773">
        <v>49</v>
      </c>
      <c r="T2773" t="s">
        <v>38</v>
      </c>
      <c r="U2773">
        <v>12195</v>
      </c>
      <c r="V2773">
        <v>5</v>
      </c>
      <c r="W2773" t="s">
        <v>75</v>
      </c>
      <c r="X2773" t="s">
        <v>33</v>
      </c>
      <c r="Y2773" t="s">
        <v>33</v>
      </c>
      <c r="Z2773">
        <v>4</v>
      </c>
      <c r="AA2773" t="s">
        <v>20108</v>
      </c>
    </row>
    <row r="2774" spans="1:27" x14ac:dyDescent="0.3">
      <c r="A2774" t="s">
        <v>5650</v>
      </c>
      <c r="B2774" s="1">
        <v>45042</v>
      </c>
      <c r="C2774" s="2">
        <v>0.5</v>
      </c>
      <c r="D2774" t="s">
        <v>180</v>
      </c>
      <c r="E2774" t="s">
        <v>5651</v>
      </c>
      <c r="F2774" t="s">
        <v>110</v>
      </c>
      <c r="G2774" t="s">
        <v>56</v>
      </c>
      <c r="H2774" t="s">
        <v>66</v>
      </c>
      <c r="I2774" t="s">
        <v>128</v>
      </c>
      <c r="J2774">
        <v>1</v>
      </c>
      <c r="K2774">
        <v>30716</v>
      </c>
      <c r="L2774">
        <v>26108.6</v>
      </c>
      <c r="M2774" t="s">
        <v>40</v>
      </c>
      <c r="N2774" t="s">
        <v>89</v>
      </c>
      <c r="O2774" t="s">
        <v>59</v>
      </c>
      <c r="P2774" t="s">
        <v>68</v>
      </c>
      <c r="Q2774">
        <v>1</v>
      </c>
      <c r="R2774" t="s">
        <v>99</v>
      </c>
      <c r="S2774">
        <v>35</v>
      </c>
      <c r="T2774" t="s">
        <v>50</v>
      </c>
      <c r="U2774">
        <v>41685</v>
      </c>
      <c r="V2774">
        <v>6</v>
      </c>
      <c r="W2774" t="s">
        <v>61</v>
      </c>
      <c r="X2774" t="s">
        <v>33</v>
      </c>
      <c r="Y2774" t="s">
        <v>40</v>
      </c>
      <c r="Z2774">
        <v>3</v>
      </c>
      <c r="AA2774" t="s">
        <v>20108</v>
      </c>
    </row>
    <row r="2775" spans="1:27" x14ac:dyDescent="0.3">
      <c r="A2775" t="s">
        <v>5652</v>
      </c>
      <c r="B2775" s="1">
        <v>45042</v>
      </c>
      <c r="C2775" s="2">
        <v>4.1666666666666664E-2</v>
      </c>
      <c r="D2775" t="s">
        <v>125</v>
      </c>
      <c r="E2775" t="s">
        <v>5653</v>
      </c>
      <c r="F2775" t="s">
        <v>140</v>
      </c>
      <c r="G2775" t="s">
        <v>65</v>
      </c>
      <c r="H2775" t="s">
        <v>115</v>
      </c>
      <c r="I2775" t="s">
        <v>103</v>
      </c>
      <c r="J2775">
        <v>4</v>
      </c>
      <c r="K2775">
        <v>146271</v>
      </c>
      <c r="L2775">
        <v>497321.4</v>
      </c>
      <c r="M2775" t="s">
        <v>33</v>
      </c>
      <c r="N2775" t="s">
        <v>34</v>
      </c>
      <c r="O2775" t="s">
        <v>35</v>
      </c>
      <c r="P2775" t="s">
        <v>36</v>
      </c>
      <c r="Q2775">
        <v>5</v>
      </c>
      <c r="R2775" t="s">
        <v>99</v>
      </c>
      <c r="S2775">
        <v>28</v>
      </c>
      <c r="T2775" t="s">
        <v>38</v>
      </c>
      <c r="U2775">
        <v>170190</v>
      </c>
      <c r="V2775">
        <v>4</v>
      </c>
      <c r="W2775" t="s">
        <v>75</v>
      </c>
      <c r="X2775" t="s">
        <v>40</v>
      </c>
      <c r="Y2775" t="s">
        <v>40</v>
      </c>
      <c r="Z2775">
        <v>1</v>
      </c>
      <c r="AA2775" t="s">
        <v>20107</v>
      </c>
    </row>
    <row r="2776" spans="1:27" x14ac:dyDescent="0.3">
      <c r="A2776" t="s">
        <v>5654</v>
      </c>
      <c r="B2776" s="1">
        <v>45042</v>
      </c>
      <c r="C2776" s="2">
        <v>8.3333333333333329E-2</v>
      </c>
      <c r="D2776" t="s">
        <v>87</v>
      </c>
      <c r="E2776" t="s">
        <v>5655</v>
      </c>
      <c r="F2776" t="s">
        <v>98</v>
      </c>
      <c r="G2776" t="s">
        <v>107</v>
      </c>
      <c r="H2776" t="s">
        <v>115</v>
      </c>
      <c r="I2776" t="s">
        <v>103</v>
      </c>
      <c r="J2776">
        <v>4</v>
      </c>
      <c r="K2776">
        <v>20280</v>
      </c>
      <c r="L2776">
        <v>73008</v>
      </c>
      <c r="M2776" t="s">
        <v>33</v>
      </c>
      <c r="N2776" t="s">
        <v>34</v>
      </c>
      <c r="O2776" t="s">
        <v>85</v>
      </c>
      <c r="P2776" t="s">
        <v>68</v>
      </c>
      <c r="Q2776">
        <v>4</v>
      </c>
      <c r="R2776" t="s">
        <v>60</v>
      </c>
      <c r="S2776">
        <v>63</v>
      </c>
      <c r="T2776" t="s">
        <v>38</v>
      </c>
      <c r="U2776">
        <v>161226</v>
      </c>
      <c r="V2776">
        <v>7</v>
      </c>
      <c r="W2776" t="s">
        <v>39</v>
      </c>
      <c r="X2776" t="s">
        <v>40</v>
      </c>
      <c r="Y2776" t="s">
        <v>40</v>
      </c>
      <c r="Z2776">
        <v>2</v>
      </c>
      <c r="AA2776" t="s">
        <v>20108</v>
      </c>
    </row>
    <row r="2777" spans="1:27" x14ac:dyDescent="0.3">
      <c r="A2777" t="s">
        <v>5656</v>
      </c>
      <c r="B2777" s="1">
        <v>45042</v>
      </c>
      <c r="C2777" s="2">
        <v>0.125</v>
      </c>
      <c r="D2777" t="s">
        <v>122</v>
      </c>
      <c r="E2777" t="s">
        <v>5657</v>
      </c>
      <c r="F2777" t="s">
        <v>44</v>
      </c>
      <c r="G2777" t="s">
        <v>56</v>
      </c>
      <c r="H2777" t="s">
        <v>57</v>
      </c>
      <c r="I2777" t="s">
        <v>46</v>
      </c>
      <c r="J2777">
        <v>2</v>
      </c>
      <c r="K2777">
        <v>136505</v>
      </c>
      <c r="L2777">
        <v>259359.5</v>
      </c>
      <c r="M2777" t="s">
        <v>33</v>
      </c>
      <c r="N2777" t="s">
        <v>67</v>
      </c>
      <c r="O2777" t="s">
        <v>35</v>
      </c>
      <c r="P2777" t="s">
        <v>68</v>
      </c>
      <c r="Q2777">
        <v>4</v>
      </c>
      <c r="R2777" t="s">
        <v>69</v>
      </c>
      <c r="S2777">
        <v>29</v>
      </c>
      <c r="T2777" t="s">
        <v>38</v>
      </c>
      <c r="U2777">
        <v>169528</v>
      </c>
      <c r="V2777">
        <v>5</v>
      </c>
      <c r="W2777" t="s">
        <v>100</v>
      </c>
      <c r="X2777" t="s">
        <v>33</v>
      </c>
      <c r="Y2777" t="s">
        <v>40</v>
      </c>
      <c r="Z2777">
        <v>2</v>
      </c>
      <c r="AA2777" t="s">
        <v>20107</v>
      </c>
    </row>
    <row r="2778" spans="1:27" x14ac:dyDescent="0.3">
      <c r="A2778" t="s">
        <v>5658</v>
      </c>
      <c r="B2778" s="1">
        <v>45042</v>
      </c>
      <c r="C2778" s="2">
        <v>0.16666666666666666</v>
      </c>
      <c r="D2778" t="s">
        <v>63</v>
      </c>
      <c r="E2778" t="s">
        <v>5659</v>
      </c>
      <c r="F2778" t="s">
        <v>98</v>
      </c>
      <c r="G2778" t="s">
        <v>65</v>
      </c>
      <c r="H2778" t="s">
        <v>57</v>
      </c>
      <c r="I2778" t="s">
        <v>95</v>
      </c>
      <c r="J2778">
        <v>2</v>
      </c>
      <c r="K2778">
        <v>136241</v>
      </c>
      <c r="L2778">
        <v>258857.9</v>
      </c>
      <c r="M2778" t="s">
        <v>33</v>
      </c>
      <c r="N2778" t="s">
        <v>67</v>
      </c>
      <c r="O2778" t="s">
        <v>35</v>
      </c>
      <c r="P2778" t="s">
        <v>36</v>
      </c>
      <c r="Q2778">
        <v>4</v>
      </c>
      <c r="R2778" t="s">
        <v>153</v>
      </c>
      <c r="S2778">
        <v>55</v>
      </c>
      <c r="T2778" t="s">
        <v>50</v>
      </c>
      <c r="U2778">
        <v>43079</v>
      </c>
      <c r="V2778">
        <v>2</v>
      </c>
      <c r="W2778" t="s">
        <v>90</v>
      </c>
      <c r="X2778" t="s">
        <v>33</v>
      </c>
      <c r="Y2778" t="s">
        <v>40</v>
      </c>
      <c r="Z2778">
        <v>4</v>
      </c>
      <c r="AA2778" t="s">
        <v>20107</v>
      </c>
    </row>
    <row r="2779" spans="1:27" x14ac:dyDescent="0.3">
      <c r="A2779" t="s">
        <v>5660</v>
      </c>
      <c r="B2779" s="1">
        <v>45042</v>
      </c>
      <c r="C2779" s="2">
        <v>0.20833333333333334</v>
      </c>
      <c r="D2779" t="s">
        <v>119</v>
      </c>
      <c r="E2779" t="s">
        <v>5661</v>
      </c>
      <c r="F2779" t="s">
        <v>44</v>
      </c>
      <c r="G2779" t="s">
        <v>65</v>
      </c>
      <c r="H2779" t="s">
        <v>80</v>
      </c>
      <c r="I2779" t="s">
        <v>103</v>
      </c>
      <c r="J2779">
        <v>1</v>
      </c>
      <c r="K2779">
        <v>36590</v>
      </c>
      <c r="L2779">
        <v>32931</v>
      </c>
      <c r="M2779" t="s">
        <v>40</v>
      </c>
      <c r="N2779" t="s">
        <v>58</v>
      </c>
      <c r="O2779" t="s">
        <v>35</v>
      </c>
      <c r="P2779" t="s">
        <v>36</v>
      </c>
      <c r="Q2779">
        <v>1</v>
      </c>
      <c r="R2779" t="s">
        <v>37</v>
      </c>
      <c r="S2779">
        <v>51</v>
      </c>
      <c r="T2779" t="s">
        <v>38</v>
      </c>
      <c r="U2779">
        <v>66951</v>
      </c>
      <c r="V2779">
        <v>3</v>
      </c>
      <c r="W2779" t="s">
        <v>51</v>
      </c>
      <c r="X2779" t="s">
        <v>33</v>
      </c>
      <c r="Y2779" t="s">
        <v>40</v>
      </c>
      <c r="Z2779">
        <v>3</v>
      </c>
      <c r="AA2779" t="s">
        <v>20108</v>
      </c>
    </row>
    <row r="2780" spans="1:27" x14ac:dyDescent="0.3">
      <c r="A2780" t="s">
        <v>5662</v>
      </c>
      <c r="B2780" s="1">
        <v>45042</v>
      </c>
      <c r="C2780" s="2">
        <v>0.25</v>
      </c>
      <c r="D2780" t="s">
        <v>53</v>
      </c>
      <c r="E2780" t="s">
        <v>5663</v>
      </c>
      <c r="F2780" t="s">
        <v>55</v>
      </c>
      <c r="G2780" t="s">
        <v>65</v>
      </c>
      <c r="H2780" t="s">
        <v>31</v>
      </c>
      <c r="I2780" t="s">
        <v>103</v>
      </c>
      <c r="J2780">
        <v>1</v>
      </c>
      <c r="K2780">
        <v>126336</v>
      </c>
      <c r="L2780">
        <v>113702.39999999999</v>
      </c>
      <c r="M2780" t="s">
        <v>33</v>
      </c>
      <c r="N2780" t="s">
        <v>74</v>
      </c>
      <c r="O2780" t="s">
        <v>48</v>
      </c>
      <c r="P2780" t="s">
        <v>36</v>
      </c>
      <c r="Q2780">
        <v>5</v>
      </c>
      <c r="R2780" t="s">
        <v>37</v>
      </c>
      <c r="S2780">
        <v>66</v>
      </c>
      <c r="T2780" t="s">
        <v>38</v>
      </c>
      <c r="U2780">
        <v>127012</v>
      </c>
      <c r="V2780">
        <v>5</v>
      </c>
      <c r="W2780" t="s">
        <v>39</v>
      </c>
      <c r="X2780" t="s">
        <v>33</v>
      </c>
      <c r="Y2780" t="s">
        <v>40</v>
      </c>
      <c r="Z2780">
        <v>3</v>
      </c>
      <c r="AA2780" t="s">
        <v>20107</v>
      </c>
    </row>
    <row r="2781" spans="1:27" x14ac:dyDescent="0.3">
      <c r="A2781" t="s">
        <v>5664</v>
      </c>
      <c r="B2781" s="1">
        <v>45042</v>
      </c>
      <c r="C2781" s="2">
        <v>0.29166666666666669</v>
      </c>
      <c r="D2781" t="s">
        <v>122</v>
      </c>
      <c r="E2781" t="s">
        <v>5665</v>
      </c>
      <c r="F2781" t="s">
        <v>79</v>
      </c>
      <c r="G2781" t="s">
        <v>56</v>
      </c>
      <c r="H2781" t="s">
        <v>57</v>
      </c>
      <c r="I2781" t="s">
        <v>128</v>
      </c>
      <c r="J2781">
        <v>1</v>
      </c>
      <c r="K2781">
        <v>29787</v>
      </c>
      <c r="L2781">
        <v>29787</v>
      </c>
      <c r="M2781" t="s">
        <v>40</v>
      </c>
      <c r="N2781" t="s">
        <v>58</v>
      </c>
      <c r="O2781" t="s">
        <v>48</v>
      </c>
      <c r="P2781" t="s">
        <v>36</v>
      </c>
      <c r="Q2781">
        <v>3</v>
      </c>
      <c r="R2781" t="s">
        <v>37</v>
      </c>
      <c r="S2781">
        <v>69</v>
      </c>
      <c r="T2781" t="s">
        <v>38</v>
      </c>
      <c r="U2781">
        <v>115299</v>
      </c>
      <c r="V2781">
        <v>2</v>
      </c>
      <c r="W2781" t="s">
        <v>61</v>
      </c>
      <c r="X2781" t="s">
        <v>40</v>
      </c>
      <c r="Y2781" t="s">
        <v>33</v>
      </c>
      <c r="Z2781">
        <v>1</v>
      </c>
      <c r="AA2781" t="s">
        <v>20108</v>
      </c>
    </row>
    <row r="2782" spans="1:27" x14ac:dyDescent="0.3">
      <c r="A2782" t="s">
        <v>5666</v>
      </c>
      <c r="B2782" s="1">
        <v>45042</v>
      </c>
      <c r="C2782" s="2">
        <v>0.33333333333333331</v>
      </c>
      <c r="D2782" t="s">
        <v>122</v>
      </c>
      <c r="E2782" t="s">
        <v>5667</v>
      </c>
      <c r="F2782" t="s">
        <v>79</v>
      </c>
      <c r="G2782" t="s">
        <v>107</v>
      </c>
      <c r="H2782" t="s">
        <v>31</v>
      </c>
      <c r="I2782" t="s">
        <v>133</v>
      </c>
      <c r="J2782">
        <v>3</v>
      </c>
      <c r="K2782">
        <v>80062</v>
      </c>
      <c r="L2782">
        <v>216167.4</v>
      </c>
      <c r="M2782" t="s">
        <v>33</v>
      </c>
      <c r="N2782" t="s">
        <v>89</v>
      </c>
      <c r="O2782" t="s">
        <v>85</v>
      </c>
      <c r="P2782" t="s">
        <v>68</v>
      </c>
      <c r="Q2782">
        <v>1</v>
      </c>
      <c r="R2782" t="s">
        <v>49</v>
      </c>
      <c r="S2782">
        <v>33</v>
      </c>
      <c r="T2782" t="s">
        <v>50</v>
      </c>
      <c r="U2782">
        <v>161771</v>
      </c>
      <c r="V2782">
        <v>9</v>
      </c>
      <c r="W2782" t="s">
        <v>100</v>
      </c>
      <c r="X2782" t="s">
        <v>40</v>
      </c>
      <c r="Y2782" t="s">
        <v>33</v>
      </c>
      <c r="Z2782">
        <v>3</v>
      </c>
      <c r="AA2782" t="s">
        <v>20107</v>
      </c>
    </row>
    <row r="2783" spans="1:27" x14ac:dyDescent="0.3">
      <c r="A2783" t="s">
        <v>5668</v>
      </c>
      <c r="B2783" s="1">
        <v>45042</v>
      </c>
      <c r="C2783" s="2">
        <v>0.375</v>
      </c>
      <c r="D2783" t="s">
        <v>175</v>
      </c>
      <c r="E2783" t="s">
        <v>5669</v>
      </c>
      <c r="F2783" t="s">
        <v>93</v>
      </c>
      <c r="G2783" t="s">
        <v>30</v>
      </c>
      <c r="H2783" t="s">
        <v>80</v>
      </c>
      <c r="I2783" t="s">
        <v>46</v>
      </c>
      <c r="J2783">
        <v>1</v>
      </c>
      <c r="K2783">
        <v>5139</v>
      </c>
      <c r="L2783">
        <v>4882.05</v>
      </c>
      <c r="M2783" t="s">
        <v>40</v>
      </c>
      <c r="N2783" t="s">
        <v>89</v>
      </c>
      <c r="O2783" t="s">
        <v>85</v>
      </c>
      <c r="P2783" t="s">
        <v>68</v>
      </c>
      <c r="Q2783">
        <v>3</v>
      </c>
      <c r="R2783" t="s">
        <v>49</v>
      </c>
      <c r="S2783">
        <v>54</v>
      </c>
      <c r="T2783" t="s">
        <v>50</v>
      </c>
      <c r="U2783">
        <v>2501</v>
      </c>
      <c r="V2783">
        <v>9</v>
      </c>
      <c r="W2783" t="s">
        <v>75</v>
      </c>
      <c r="X2783" t="s">
        <v>33</v>
      </c>
      <c r="Y2783" t="s">
        <v>40</v>
      </c>
      <c r="Z2783">
        <v>3</v>
      </c>
      <c r="AA2783" t="s">
        <v>20108</v>
      </c>
    </row>
    <row r="2784" spans="1:27" x14ac:dyDescent="0.3">
      <c r="A2784" t="s">
        <v>5670</v>
      </c>
      <c r="B2784" s="1">
        <v>45042</v>
      </c>
      <c r="C2784" s="2">
        <v>0.41666666666666669</v>
      </c>
      <c r="D2784" t="s">
        <v>77</v>
      </c>
      <c r="E2784" t="s">
        <v>5671</v>
      </c>
      <c r="F2784" t="s">
        <v>93</v>
      </c>
      <c r="G2784" t="s">
        <v>65</v>
      </c>
      <c r="H2784" t="s">
        <v>115</v>
      </c>
      <c r="I2784" t="s">
        <v>46</v>
      </c>
      <c r="J2784">
        <v>3</v>
      </c>
      <c r="K2784">
        <v>111879</v>
      </c>
      <c r="L2784">
        <v>302073.3</v>
      </c>
      <c r="M2784" t="s">
        <v>33</v>
      </c>
      <c r="N2784" t="s">
        <v>74</v>
      </c>
      <c r="O2784" t="s">
        <v>85</v>
      </c>
      <c r="P2784" t="s">
        <v>68</v>
      </c>
      <c r="Q2784">
        <v>1</v>
      </c>
      <c r="R2784" t="s">
        <v>99</v>
      </c>
      <c r="S2784">
        <v>33</v>
      </c>
      <c r="T2784" t="s">
        <v>50</v>
      </c>
      <c r="U2784">
        <v>56250</v>
      </c>
      <c r="V2784">
        <v>5</v>
      </c>
      <c r="W2784" t="s">
        <v>75</v>
      </c>
      <c r="X2784" t="s">
        <v>40</v>
      </c>
      <c r="Y2784" t="s">
        <v>33</v>
      </c>
      <c r="Z2784">
        <v>2</v>
      </c>
      <c r="AA2784" t="s">
        <v>20107</v>
      </c>
    </row>
    <row r="2785" spans="1:27" x14ac:dyDescent="0.3">
      <c r="A2785" t="s">
        <v>5672</v>
      </c>
      <c r="B2785" s="1">
        <v>45042</v>
      </c>
      <c r="C2785" s="2">
        <v>0.45833333333333331</v>
      </c>
      <c r="D2785" t="s">
        <v>119</v>
      </c>
      <c r="E2785" t="s">
        <v>5673</v>
      </c>
      <c r="F2785" t="s">
        <v>55</v>
      </c>
      <c r="G2785" t="s">
        <v>30</v>
      </c>
      <c r="H2785" t="s">
        <v>66</v>
      </c>
      <c r="I2785" t="s">
        <v>46</v>
      </c>
      <c r="J2785">
        <v>2</v>
      </c>
      <c r="K2785">
        <v>44273</v>
      </c>
      <c r="L2785">
        <v>84118.7</v>
      </c>
      <c r="M2785" t="s">
        <v>33</v>
      </c>
      <c r="N2785" t="s">
        <v>58</v>
      </c>
      <c r="O2785" t="s">
        <v>59</v>
      </c>
      <c r="P2785" t="s">
        <v>36</v>
      </c>
      <c r="Q2785">
        <v>1</v>
      </c>
      <c r="R2785" t="s">
        <v>99</v>
      </c>
      <c r="S2785">
        <v>20</v>
      </c>
      <c r="T2785" t="s">
        <v>50</v>
      </c>
      <c r="U2785">
        <v>32721</v>
      </c>
      <c r="V2785">
        <v>2</v>
      </c>
      <c r="W2785" t="s">
        <v>100</v>
      </c>
      <c r="X2785" t="s">
        <v>33</v>
      </c>
      <c r="Y2785" t="s">
        <v>33</v>
      </c>
      <c r="Z2785">
        <v>4</v>
      </c>
      <c r="AA2785" t="s">
        <v>20108</v>
      </c>
    </row>
    <row r="2786" spans="1:27" x14ac:dyDescent="0.3">
      <c r="A2786" t="s">
        <v>5674</v>
      </c>
      <c r="B2786" s="1">
        <v>45043</v>
      </c>
      <c r="C2786" s="2">
        <v>0.5</v>
      </c>
      <c r="D2786" t="s">
        <v>112</v>
      </c>
      <c r="E2786" t="s">
        <v>5675</v>
      </c>
      <c r="F2786" t="s">
        <v>73</v>
      </c>
      <c r="G2786" t="s">
        <v>30</v>
      </c>
      <c r="H2786" t="s">
        <v>45</v>
      </c>
      <c r="I2786" t="s">
        <v>32</v>
      </c>
      <c r="J2786">
        <v>1</v>
      </c>
      <c r="K2786">
        <v>71185</v>
      </c>
      <c r="L2786">
        <v>71185</v>
      </c>
      <c r="M2786" t="s">
        <v>33</v>
      </c>
      <c r="N2786" t="s">
        <v>58</v>
      </c>
      <c r="O2786" t="s">
        <v>48</v>
      </c>
      <c r="P2786" t="s">
        <v>36</v>
      </c>
      <c r="Q2786">
        <v>4</v>
      </c>
      <c r="R2786" t="s">
        <v>60</v>
      </c>
      <c r="S2786">
        <v>43</v>
      </c>
      <c r="T2786" t="s">
        <v>50</v>
      </c>
      <c r="U2786">
        <v>10872</v>
      </c>
      <c r="V2786">
        <v>1</v>
      </c>
      <c r="W2786" t="s">
        <v>100</v>
      </c>
      <c r="X2786" t="s">
        <v>40</v>
      </c>
      <c r="Y2786" t="s">
        <v>33</v>
      </c>
      <c r="Z2786">
        <v>2</v>
      </c>
      <c r="AA2786" t="s">
        <v>20108</v>
      </c>
    </row>
    <row r="2787" spans="1:27" x14ac:dyDescent="0.3">
      <c r="A2787" t="s">
        <v>5676</v>
      </c>
      <c r="B2787" s="1">
        <v>45043</v>
      </c>
      <c r="C2787" s="2">
        <v>4.1666666666666664E-2</v>
      </c>
      <c r="D2787" t="s">
        <v>122</v>
      </c>
      <c r="E2787" t="s">
        <v>5677</v>
      </c>
      <c r="F2787" t="s">
        <v>150</v>
      </c>
      <c r="G2787" t="s">
        <v>84</v>
      </c>
      <c r="H2787" t="s">
        <v>45</v>
      </c>
      <c r="I2787" t="s">
        <v>95</v>
      </c>
      <c r="J2787">
        <v>2</v>
      </c>
      <c r="K2787">
        <v>57241</v>
      </c>
      <c r="L2787">
        <v>103033.8</v>
      </c>
      <c r="M2787" t="s">
        <v>33</v>
      </c>
      <c r="N2787" t="s">
        <v>58</v>
      </c>
      <c r="O2787" t="s">
        <v>48</v>
      </c>
      <c r="P2787" t="s">
        <v>68</v>
      </c>
      <c r="Q2787">
        <v>1</v>
      </c>
      <c r="R2787" t="s">
        <v>69</v>
      </c>
      <c r="S2787">
        <v>31</v>
      </c>
      <c r="T2787" t="s">
        <v>50</v>
      </c>
      <c r="U2787">
        <v>144184</v>
      </c>
      <c r="V2787">
        <v>4</v>
      </c>
      <c r="W2787" t="s">
        <v>39</v>
      </c>
      <c r="X2787" t="s">
        <v>33</v>
      </c>
      <c r="Y2787" t="s">
        <v>40</v>
      </c>
      <c r="Z2787">
        <v>2</v>
      </c>
      <c r="AA2787" t="s">
        <v>20107</v>
      </c>
    </row>
    <row r="2788" spans="1:27" x14ac:dyDescent="0.3">
      <c r="A2788" t="s">
        <v>5678</v>
      </c>
      <c r="B2788" s="1">
        <v>45043</v>
      </c>
      <c r="C2788" s="2">
        <v>8.3333333333333329E-2</v>
      </c>
      <c r="D2788" t="s">
        <v>148</v>
      </c>
      <c r="E2788" t="s">
        <v>5679</v>
      </c>
      <c r="F2788" t="s">
        <v>164</v>
      </c>
      <c r="G2788" t="s">
        <v>30</v>
      </c>
      <c r="H2788" t="s">
        <v>94</v>
      </c>
      <c r="I2788" t="s">
        <v>133</v>
      </c>
      <c r="J2788">
        <v>1</v>
      </c>
      <c r="K2788">
        <v>121567</v>
      </c>
      <c r="L2788">
        <v>121567</v>
      </c>
      <c r="M2788" t="s">
        <v>33</v>
      </c>
      <c r="N2788" t="s">
        <v>47</v>
      </c>
      <c r="O2788" t="s">
        <v>59</v>
      </c>
      <c r="P2788" t="s">
        <v>36</v>
      </c>
      <c r="Q2788">
        <v>4</v>
      </c>
      <c r="R2788" t="s">
        <v>49</v>
      </c>
      <c r="S2788">
        <v>67</v>
      </c>
      <c r="T2788" t="s">
        <v>50</v>
      </c>
      <c r="U2788">
        <v>55283</v>
      </c>
      <c r="V2788">
        <v>4</v>
      </c>
      <c r="W2788" t="s">
        <v>39</v>
      </c>
      <c r="X2788" t="s">
        <v>33</v>
      </c>
      <c r="Y2788" t="s">
        <v>40</v>
      </c>
      <c r="Z2788">
        <v>0</v>
      </c>
      <c r="AA2788" t="s">
        <v>20107</v>
      </c>
    </row>
    <row r="2789" spans="1:27" x14ac:dyDescent="0.3">
      <c r="A2789" t="s">
        <v>5680</v>
      </c>
      <c r="B2789" s="1">
        <v>45043</v>
      </c>
      <c r="C2789" s="2">
        <v>0.125</v>
      </c>
      <c r="D2789" t="s">
        <v>77</v>
      </c>
      <c r="E2789" t="s">
        <v>5681</v>
      </c>
      <c r="F2789" t="s">
        <v>140</v>
      </c>
      <c r="G2789" t="s">
        <v>84</v>
      </c>
      <c r="H2789" t="s">
        <v>94</v>
      </c>
      <c r="I2789" t="s">
        <v>32</v>
      </c>
      <c r="J2789">
        <v>2</v>
      </c>
      <c r="K2789">
        <v>42821</v>
      </c>
      <c r="L2789">
        <v>81359.899999999994</v>
      </c>
      <c r="M2789" t="s">
        <v>33</v>
      </c>
      <c r="N2789" t="s">
        <v>34</v>
      </c>
      <c r="O2789" t="s">
        <v>59</v>
      </c>
      <c r="P2789" t="s">
        <v>68</v>
      </c>
      <c r="Q2789">
        <v>4</v>
      </c>
      <c r="R2789" t="s">
        <v>153</v>
      </c>
      <c r="S2789">
        <v>60</v>
      </c>
      <c r="T2789" t="s">
        <v>38</v>
      </c>
      <c r="U2789">
        <v>8886</v>
      </c>
      <c r="V2789">
        <v>4</v>
      </c>
      <c r="W2789" t="s">
        <v>39</v>
      </c>
      <c r="X2789" t="s">
        <v>40</v>
      </c>
      <c r="Y2789" t="s">
        <v>33</v>
      </c>
      <c r="Z2789">
        <v>4</v>
      </c>
      <c r="AA2789" t="s">
        <v>20108</v>
      </c>
    </row>
    <row r="2790" spans="1:27" x14ac:dyDescent="0.3">
      <c r="A2790" t="s">
        <v>5682</v>
      </c>
      <c r="B2790" s="1">
        <v>45043</v>
      </c>
      <c r="C2790" s="2">
        <v>0.16666666666666666</v>
      </c>
      <c r="D2790" t="s">
        <v>100</v>
      </c>
      <c r="E2790" t="s">
        <v>5683</v>
      </c>
      <c r="F2790" t="s">
        <v>114</v>
      </c>
      <c r="G2790" t="s">
        <v>107</v>
      </c>
      <c r="H2790" t="s">
        <v>94</v>
      </c>
      <c r="I2790" t="s">
        <v>133</v>
      </c>
      <c r="J2790">
        <v>1</v>
      </c>
      <c r="K2790">
        <v>135561</v>
      </c>
      <c r="L2790">
        <v>128782.95</v>
      </c>
      <c r="M2790" t="s">
        <v>33</v>
      </c>
      <c r="N2790" t="s">
        <v>47</v>
      </c>
      <c r="O2790" t="s">
        <v>59</v>
      </c>
      <c r="P2790" t="s">
        <v>36</v>
      </c>
      <c r="Q2790">
        <v>4</v>
      </c>
      <c r="R2790" t="s">
        <v>37</v>
      </c>
      <c r="S2790">
        <v>28</v>
      </c>
      <c r="T2790" t="s">
        <v>50</v>
      </c>
      <c r="U2790">
        <v>65138</v>
      </c>
      <c r="V2790">
        <v>6</v>
      </c>
      <c r="W2790" t="s">
        <v>100</v>
      </c>
      <c r="X2790" t="s">
        <v>33</v>
      </c>
      <c r="Y2790" t="s">
        <v>40</v>
      </c>
      <c r="Z2790">
        <v>2</v>
      </c>
      <c r="AA2790" t="s">
        <v>20107</v>
      </c>
    </row>
    <row r="2791" spans="1:27" x14ac:dyDescent="0.3">
      <c r="A2791" t="s">
        <v>5684</v>
      </c>
      <c r="B2791" s="1">
        <v>45043</v>
      </c>
      <c r="C2791" s="2">
        <v>0.20833333333333334</v>
      </c>
      <c r="D2791" t="s">
        <v>77</v>
      </c>
      <c r="E2791" t="s">
        <v>5685</v>
      </c>
      <c r="F2791" t="s">
        <v>44</v>
      </c>
      <c r="G2791" t="s">
        <v>107</v>
      </c>
      <c r="H2791" t="s">
        <v>45</v>
      </c>
      <c r="I2791" t="s">
        <v>95</v>
      </c>
      <c r="J2791">
        <v>3</v>
      </c>
      <c r="K2791">
        <v>46568</v>
      </c>
      <c r="L2791">
        <v>132718.79999999999</v>
      </c>
      <c r="M2791" t="s">
        <v>33</v>
      </c>
      <c r="N2791" t="s">
        <v>58</v>
      </c>
      <c r="O2791" t="s">
        <v>48</v>
      </c>
      <c r="P2791" t="s">
        <v>68</v>
      </c>
      <c r="Q2791">
        <v>2</v>
      </c>
      <c r="R2791" t="s">
        <v>60</v>
      </c>
      <c r="S2791">
        <v>32</v>
      </c>
      <c r="T2791" t="s">
        <v>38</v>
      </c>
      <c r="U2791">
        <v>187074</v>
      </c>
      <c r="V2791">
        <v>5</v>
      </c>
      <c r="W2791" t="s">
        <v>100</v>
      </c>
      <c r="X2791" t="s">
        <v>33</v>
      </c>
      <c r="Y2791" t="s">
        <v>40</v>
      </c>
      <c r="Z2791">
        <v>3</v>
      </c>
      <c r="AA2791" t="s">
        <v>20107</v>
      </c>
    </row>
    <row r="2792" spans="1:27" x14ac:dyDescent="0.3">
      <c r="A2792" t="s">
        <v>5686</v>
      </c>
      <c r="B2792" s="1">
        <v>45043</v>
      </c>
      <c r="C2792" s="2">
        <v>0.25</v>
      </c>
      <c r="D2792" t="s">
        <v>112</v>
      </c>
      <c r="E2792" t="s">
        <v>5687</v>
      </c>
      <c r="F2792" t="s">
        <v>83</v>
      </c>
      <c r="G2792" t="s">
        <v>84</v>
      </c>
      <c r="H2792" t="s">
        <v>31</v>
      </c>
      <c r="I2792" t="s">
        <v>46</v>
      </c>
      <c r="J2792">
        <v>4</v>
      </c>
      <c r="K2792">
        <v>20039</v>
      </c>
      <c r="L2792">
        <v>76148.2</v>
      </c>
      <c r="M2792" t="s">
        <v>33</v>
      </c>
      <c r="N2792" t="s">
        <v>47</v>
      </c>
      <c r="O2792" t="s">
        <v>85</v>
      </c>
      <c r="P2792" t="s">
        <v>68</v>
      </c>
      <c r="Q2792">
        <v>4</v>
      </c>
      <c r="R2792" t="s">
        <v>69</v>
      </c>
      <c r="S2792">
        <v>45</v>
      </c>
      <c r="T2792" t="s">
        <v>38</v>
      </c>
      <c r="U2792">
        <v>5877</v>
      </c>
      <c r="V2792">
        <v>7</v>
      </c>
      <c r="W2792" t="s">
        <v>39</v>
      </c>
      <c r="X2792" t="s">
        <v>40</v>
      </c>
      <c r="Y2792" t="s">
        <v>33</v>
      </c>
      <c r="Z2792">
        <v>3</v>
      </c>
      <c r="AA2792" t="s">
        <v>20108</v>
      </c>
    </row>
    <row r="2793" spans="1:27" x14ac:dyDescent="0.3">
      <c r="A2793" t="s">
        <v>5688</v>
      </c>
      <c r="B2793" s="1">
        <v>45043</v>
      </c>
      <c r="C2793" s="2">
        <v>0.29166666666666669</v>
      </c>
      <c r="D2793" t="s">
        <v>42</v>
      </c>
      <c r="E2793" t="s">
        <v>5689</v>
      </c>
      <c r="F2793" t="s">
        <v>79</v>
      </c>
      <c r="G2793" t="s">
        <v>107</v>
      </c>
      <c r="H2793" t="s">
        <v>94</v>
      </c>
      <c r="I2793" t="s">
        <v>128</v>
      </c>
      <c r="J2793">
        <v>2</v>
      </c>
      <c r="K2793">
        <v>72254</v>
      </c>
      <c r="L2793">
        <v>144508</v>
      </c>
      <c r="M2793" t="s">
        <v>33</v>
      </c>
      <c r="N2793" t="s">
        <v>58</v>
      </c>
      <c r="O2793" t="s">
        <v>85</v>
      </c>
      <c r="P2793" t="s">
        <v>36</v>
      </c>
      <c r="Q2793">
        <v>5</v>
      </c>
      <c r="R2793" t="s">
        <v>99</v>
      </c>
      <c r="S2793">
        <v>34</v>
      </c>
      <c r="T2793" t="s">
        <v>38</v>
      </c>
      <c r="U2793">
        <v>96246</v>
      </c>
      <c r="V2793">
        <v>5</v>
      </c>
      <c r="W2793" t="s">
        <v>39</v>
      </c>
      <c r="X2793" t="s">
        <v>40</v>
      </c>
      <c r="Y2793" t="s">
        <v>40</v>
      </c>
      <c r="Z2793">
        <v>0</v>
      </c>
      <c r="AA2793" t="s">
        <v>20107</v>
      </c>
    </row>
    <row r="2794" spans="1:27" x14ac:dyDescent="0.3">
      <c r="A2794" t="s">
        <v>5690</v>
      </c>
      <c r="B2794" s="1">
        <v>45043</v>
      </c>
      <c r="C2794" s="2">
        <v>0.33333333333333331</v>
      </c>
      <c r="D2794" t="s">
        <v>119</v>
      </c>
      <c r="E2794" t="s">
        <v>5691</v>
      </c>
      <c r="F2794" t="s">
        <v>98</v>
      </c>
      <c r="G2794" t="s">
        <v>65</v>
      </c>
      <c r="H2794" t="s">
        <v>66</v>
      </c>
      <c r="I2794" t="s">
        <v>128</v>
      </c>
      <c r="J2794">
        <v>2</v>
      </c>
      <c r="K2794">
        <v>39783</v>
      </c>
      <c r="L2794">
        <v>71609.400000000009</v>
      </c>
      <c r="M2794" t="s">
        <v>33</v>
      </c>
      <c r="N2794" t="s">
        <v>89</v>
      </c>
      <c r="O2794" t="s">
        <v>48</v>
      </c>
      <c r="P2794" t="s">
        <v>68</v>
      </c>
      <c r="Q2794">
        <v>5</v>
      </c>
      <c r="R2794" t="s">
        <v>37</v>
      </c>
      <c r="S2794">
        <v>63</v>
      </c>
      <c r="T2794" t="s">
        <v>38</v>
      </c>
      <c r="U2794">
        <v>38132</v>
      </c>
      <c r="V2794">
        <v>9</v>
      </c>
      <c r="W2794" t="s">
        <v>100</v>
      </c>
      <c r="X2794" t="s">
        <v>33</v>
      </c>
      <c r="Y2794" t="s">
        <v>33</v>
      </c>
      <c r="Z2794">
        <v>2</v>
      </c>
      <c r="AA2794" t="s">
        <v>20108</v>
      </c>
    </row>
    <row r="2795" spans="1:27" x14ac:dyDescent="0.3">
      <c r="A2795" t="s">
        <v>5692</v>
      </c>
      <c r="B2795" s="1">
        <v>45043</v>
      </c>
      <c r="C2795" s="2">
        <v>0.375</v>
      </c>
      <c r="D2795" t="s">
        <v>175</v>
      </c>
      <c r="E2795" t="s">
        <v>5693</v>
      </c>
      <c r="F2795" t="s">
        <v>55</v>
      </c>
      <c r="G2795" t="s">
        <v>107</v>
      </c>
      <c r="H2795" t="s">
        <v>57</v>
      </c>
      <c r="I2795" t="s">
        <v>128</v>
      </c>
      <c r="J2795">
        <v>4</v>
      </c>
      <c r="K2795">
        <v>52352</v>
      </c>
      <c r="L2795">
        <v>188467.20000000001</v>
      </c>
      <c r="M2795" t="s">
        <v>33</v>
      </c>
      <c r="N2795" t="s">
        <v>58</v>
      </c>
      <c r="O2795" t="s">
        <v>35</v>
      </c>
      <c r="P2795" t="s">
        <v>68</v>
      </c>
      <c r="Q2795">
        <v>1</v>
      </c>
      <c r="R2795" t="s">
        <v>153</v>
      </c>
      <c r="S2795">
        <v>35</v>
      </c>
      <c r="T2795" t="s">
        <v>38</v>
      </c>
      <c r="U2795">
        <v>29961</v>
      </c>
      <c r="V2795">
        <v>6</v>
      </c>
      <c r="W2795" t="s">
        <v>75</v>
      </c>
      <c r="X2795" t="s">
        <v>33</v>
      </c>
      <c r="Y2795" t="s">
        <v>40</v>
      </c>
      <c r="Z2795">
        <v>2</v>
      </c>
      <c r="AA2795" t="s">
        <v>20107</v>
      </c>
    </row>
    <row r="2796" spans="1:27" x14ac:dyDescent="0.3">
      <c r="A2796" t="s">
        <v>5694</v>
      </c>
      <c r="B2796" s="1">
        <v>45043</v>
      </c>
      <c r="C2796" s="2">
        <v>0.41666666666666669</v>
      </c>
      <c r="D2796" t="s">
        <v>87</v>
      </c>
      <c r="E2796" t="s">
        <v>5695</v>
      </c>
      <c r="F2796" t="s">
        <v>114</v>
      </c>
      <c r="G2796" t="s">
        <v>84</v>
      </c>
      <c r="H2796" t="s">
        <v>31</v>
      </c>
      <c r="I2796" t="s">
        <v>133</v>
      </c>
      <c r="J2796">
        <v>1</v>
      </c>
      <c r="K2796">
        <v>9611</v>
      </c>
      <c r="L2796">
        <v>9130.4499999999989</v>
      </c>
      <c r="M2796" t="s">
        <v>40</v>
      </c>
      <c r="N2796" t="s">
        <v>47</v>
      </c>
      <c r="O2796" t="s">
        <v>48</v>
      </c>
      <c r="P2796" t="s">
        <v>68</v>
      </c>
      <c r="Q2796">
        <v>3</v>
      </c>
      <c r="R2796" t="s">
        <v>49</v>
      </c>
      <c r="S2796">
        <v>29</v>
      </c>
      <c r="T2796" t="s">
        <v>50</v>
      </c>
      <c r="U2796">
        <v>162028</v>
      </c>
      <c r="V2796">
        <v>5</v>
      </c>
      <c r="W2796" t="s">
        <v>39</v>
      </c>
      <c r="X2796" t="s">
        <v>40</v>
      </c>
      <c r="Y2796" t="s">
        <v>40</v>
      </c>
      <c r="Z2796">
        <v>1</v>
      </c>
      <c r="AA2796" t="s">
        <v>20108</v>
      </c>
    </row>
    <row r="2797" spans="1:27" x14ac:dyDescent="0.3">
      <c r="A2797" t="s">
        <v>5696</v>
      </c>
      <c r="B2797" s="1">
        <v>45043</v>
      </c>
      <c r="C2797" s="2">
        <v>0.45833333333333331</v>
      </c>
      <c r="D2797" t="s">
        <v>53</v>
      </c>
      <c r="E2797" t="s">
        <v>5697</v>
      </c>
      <c r="F2797" t="s">
        <v>79</v>
      </c>
      <c r="G2797" t="s">
        <v>65</v>
      </c>
      <c r="H2797" t="s">
        <v>45</v>
      </c>
      <c r="I2797" t="s">
        <v>95</v>
      </c>
      <c r="J2797">
        <v>3</v>
      </c>
      <c r="K2797">
        <v>32105</v>
      </c>
      <c r="L2797">
        <v>91499.25</v>
      </c>
      <c r="M2797" t="s">
        <v>33</v>
      </c>
      <c r="N2797" t="s">
        <v>74</v>
      </c>
      <c r="O2797" t="s">
        <v>85</v>
      </c>
      <c r="P2797" t="s">
        <v>68</v>
      </c>
      <c r="Q2797">
        <v>5</v>
      </c>
      <c r="R2797" t="s">
        <v>37</v>
      </c>
      <c r="S2797">
        <v>36</v>
      </c>
      <c r="T2797" t="s">
        <v>50</v>
      </c>
      <c r="U2797">
        <v>164187</v>
      </c>
      <c r="V2797">
        <v>1</v>
      </c>
      <c r="W2797" t="s">
        <v>39</v>
      </c>
      <c r="X2797" t="s">
        <v>40</v>
      </c>
      <c r="Y2797" t="s">
        <v>33</v>
      </c>
      <c r="Z2797">
        <v>4</v>
      </c>
      <c r="AA2797" t="s">
        <v>20108</v>
      </c>
    </row>
    <row r="2798" spans="1:27" x14ac:dyDescent="0.3">
      <c r="A2798" t="s">
        <v>5698</v>
      </c>
      <c r="B2798" s="1">
        <v>45043</v>
      </c>
      <c r="C2798" s="2">
        <v>0.5</v>
      </c>
      <c r="D2798" t="s">
        <v>180</v>
      </c>
      <c r="E2798" t="s">
        <v>5699</v>
      </c>
      <c r="F2798" t="s">
        <v>44</v>
      </c>
      <c r="G2798" t="s">
        <v>30</v>
      </c>
      <c r="H2798" t="s">
        <v>66</v>
      </c>
      <c r="I2798" t="s">
        <v>103</v>
      </c>
      <c r="J2798">
        <v>3</v>
      </c>
      <c r="K2798">
        <v>76865</v>
      </c>
      <c r="L2798">
        <v>230595</v>
      </c>
      <c r="M2798" t="s">
        <v>33</v>
      </c>
      <c r="N2798" t="s">
        <v>89</v>
      </c>
      <c r="O2798" t="s">
        <v>59</v>
      </c>
      <c r="P2798" t="s">
        <v>68</v>
      </c>
      <c r="Q2798">
        <v>3</v>
      </c>
      <c r="R2798" t="s">
        <v>37</v>
      </c>
      <c r="S2798">
        <v>59</v>
      </c>
      <c r="T2798" t="s">
        <v>38</v>
      </c>
      <c r="U2798">
        <v>181142</v>
      </c>
      <c r="V2798">
        <v>6</v>
      </c>
      <c r="W2798" t="s">
        <v>100</v>
      </c>
      <c r="X2798" t="s">
        <v>40</v>
      </c>
      <c r="Y2798" t="s">
        <v>40</v>
      </c>
      <c r="Z2798">
        <v>4</v>
      </c>
      <c r="AA2798" t="s">
        <v>20107</v>
      </c>
    </row>
    <row r="2799" spans="1:27" x14ac:dyDescent="0.3">
      <c r="A2799" t="s">
        <v>5700</v>
      </c>
      <c r="B2799" s="1">
        <v>45043</v>
      </c>
      <c r="C2799" s="2">
        <v>4.1666666666666664E-2</v>
      </c>
      <c r="D2799" t="s">
        <v>63</v>
      </c>
      <c r="E2799" t="s">
        <v>5701</v>
      </c>
      <c r="F2799" t="s">
        <v>127</v>
      </c>
      <c r="G2799" t="s">
        <v>30</v>
      </c>
      <c r="H2799" t="s">
        <v>115</v>
      </c>
      <c r="I2799" t="s">
        <v>103</v>
      </c>
      <c r="J2799">
        <v>3</v>
      </c>
      <c r="K2799">
        <v>102379</v>
      </c>
      <c r="L2799">
        <v>307137</v>
      </c>
      <c r="M2799" t="s">
        <v>33</v>
      </c>
      <c r="N2799" t="s">
        <v>67</v>
      </c>
      <c r="O2799" t="s">
        <v>35</v>
      </c>
      <c r="P2799" t="s">
        <v>36</v>
      </c>
      <c r="Q2799">
        <v>4</v>
      </c>
      <c r="R2799" t="s">
        <v>153</v>
      </c>
      <c r="S2799">
        <v>64</v>
      </c>
      <c r="T2799" t="s">
        <v>50</v>
      </c>
      <c r="U2799">
        <v>165863</v>
      </c>
      <c r="V2799">
        <v>5</v>
      </c>
      <c r="W2799" t="s">
        <v>90</v>
      </c>
      <c r="X2799" t="s">
        <v>33</v>
      </c>
      <c r="Y2799" t="s">
        <v>33</v>
      </c>
      <c r="Z2799">
        <v>3</v>
      </c>
      <c r="AA2799" t="s">
        <v>20107</v>
      </c>
    </row>
    <row r="2800" spans="1:27" x14ac:dyDescent="0.3">
      <c r="A2800" t="s">
        <v>5702</v>
      </c>
      <c r="B2800" s="1">
        <v>45043</v>
      </c>
      <c r="C2800" s="2">
        <v>8.3333333333333329E-2</v>
      </c>
      <c r="D2800" t="s">
        <v>148</v>
      </c>
      <c r="E2800" t="s">
        <v>5703</v>
      </c>
      <c r="F2800" t="s">
        <v>150</v>
      </c>
      <c r="G2800" t="s">
        <v>30</v>
      </c>
      <c r="H2800" t="s">
        <v>45</v>
      </c>
      <c r="I2800" t="s">
        <v>128</v>
      </c>
      <c r="J2800">
        <v>1</v>
      </c>
      <c r="K2800">
        <v>119436</v>
      </c>
      <c r="L2800">
        <v>113464.2</v>
      </c>
      <c r="M2800" t="s">
        <v>33</v>
      </c>
      <c r="N2800" t="s">
        <v>74</v>
      </c>
      <c r="O2800" t="s">
        <v>59</v>
      </c>
      <c r="P2800" t="s">
        <v>36</v>
      </c>
      <c r="Q2800">
        <v>3</v>
      </c>
      <c r="R2800" t="s">
        <v>49</v>
      </c>
      <c r="S2800">
        <v>29</v>
      </c>
      <c r="T2800" t="s">
        <v>50</v>
      </c>
      <c r="U2800">
        <v>42692</v>
      </c>
      <c r="V2800">
        <v>3</v>
      </c>
      <c r="W2800" t="s">
        <v>90</v>
      </c>
      <c r="X2800" t="s">
        <v>33</v>
      </c>
      <c r="Y2800" t="s">
        <v>33</v>
      </c>
      <c r="Z2800">
        <v>0</v>
      </c>
      <c r="AA2800" t="s">
        <v>20107</v>
      </c>
    </row>
    <row r="2801" spans="1:27" x14ac:dyDescent="0.3">
      <c r="A2801" t="s">
        <v>5704</v>
      </c>
      <c r="B2801" s="1">
        <v>45043</v>
      </c>
      <c r="C2801" s="2">
        <v>0.125</v>
      </c>
      <c r="D2801" t="s">
        <v>142</v>
      </c>
      <c r="E2801" t="s">
        <v>5705</v>
      </c>
      <c r="F2801" t="s">
        <v>98</v>
      </c>
      <c r="G2801" t="s">
        <v>84</v>
      </c>
      <c r="H2801" t="s">
        <v>31</v>
      </c>
      <c r="I2801" t="s">
        <v>133</v>
      </c>
      <c r="J2801">
        <v>2</v>
      </c>
      <c r="K2801">
        <v>108249</v>
      </c>
      <c r="L2801">
        <v>205673.1</v>
      </c>
      <c r="M2801" t="s">
        <v>33</v>
      </c>
      <c r="N2801" t="s">
        <v>74</v>
      </c>
      <c r="O2801" t="s">
        <v>48</v>
      </c>
      <c r="P2801" t="s">
        <v>36</v>
      </c>
      <c r="Q2801">
        <v>4</v>
      </c>
      <c r="R2801" t="s">
        <v>60</v>
      </c>
      <c r="S2801">
        <v>66</v>
      </c>
      <c r="T2801" t="s">
        <v>50</v>
      </c>
      <c r="U2801">
        <v>1042</v>
      </c>
      <c r="V2801">
        <v>4</v>
      </c>
      <c r="W2801" t="s">
        <v>39</v>
      </c>
      <c r="X2801" t="s">
        <v>40</v>
      </c>
      <c r="Y2801" t="s">
        <v>40</v>
      </c>
      <c r="Z2801">
        <v>4</v>
      </c>
      <c r="AA2801" t="s">
        <v>20107</v>
      </c>
    </row>
    <row r="2802" spans="1:27" x14ac:dyDescent="0.3">
      <c r="A2802" t="s">
        <v>5706</v>
      </c>
      <c r="B2802" s="1">
        <v>45043</v>
      </c>
      <c r="C2802" s="2">
        <v>0.16666666666666666</v>
      </c>
      <c r="D2802" t="s">
        <v>166</v>
      </c>
      <c r="E2802" t="s">
        <v>5707</v>
      </c>
      <c r="F2802" t="s">
        <v>93</v>
      </c>
      <c r="G2802" t="s">
        <v>30</v>
      </c>
      <c r="H2802" t="s">
        <v>31</v>
      </c>
      <c r="I2802" t="s">
        <v>103</v>
      </c>
      <c r="J2802">
        <v>1</v>
      </c>
      <c r="K2802">
        <v>131205</v>
      </c>
      <c r="L2802">
        <v>118084.5</v>
      </c>
      <c r="M2802" t="s">
        <v>33</v>
      </c>
      <c r="N2802" t="s">
        <v>34</v>
      </c>
      <c r="O2802" t="s">
        <v>48</v>
      </c>
      <c r="P2802" t="s">
        <v>68</v>
      </c>
      <c r="Q2802">
        <v>2</v>
      </c>
      <c r="R2802" t="s">
        <v>153</v>
      </c>
      <c r="S2802">
        <v>66</v>
      </c>
      <c r="T2802" t="s">
        <v>38</v>
      </c>
      <c r="U2802">
        <v>177608</v>
      </c>
      <c r="V2802">
        <v>5</v>
      </c>
      <c r="W2802" t="s">
        <v>61</v>
      </c>
      <c r="X2802" t="s">
        <v>40</v>
      </c>
      <c r="Y2802" t="s">
        <v>40</v>
      </c>
      <c r="Z2802">
        <v>1</v>
      </c>
      <c r="AA2802" t="s">
        <v>20107</v>
      </c>
    </row>
    <row r="2803" spans="1:27" x14ac:dyDescent="0.3">
      <c r="A2803" t="s">
        <v>5708</v>
      </c>
      <c r="B2803" s="1">
        <v>45043</v>
      </c>
      <c r="C2803" s="2">
        <v>0.20833333333333334</v>
      </c>
      <c r="D2803" t="s">
        <v>122</v>
      </c>
      <c r="E2803" t="s">
        <v>5709</v>
      </c>
      <c r="F2803" t="s">
        <v>55</v>
      </c>
      <c r="G2803" t="s">
        <v>107</v>
      </c>
      <c r="H2803" t="s">
        <v>31</v>
      </c>
      <c r="I2803" t="s">
        <v>133</v>
      </c>
      <c r="J2803">
        <v>3</v>
      </c>
      <c r="K2803">
        <v>47373</v>
      </c>
      <c r="L2803">
        <v>127907.1</v>
      </c>
      <c r="M2803" t="s">
        <v>33</v>
      </c>
      <c r="N2803" t="s">
        <v>67</v>
      </c>
      <c r="O2803" t="s">
        <v>48</v>
      </c>
      <c r="P2803" t="s">
        <v>68</v>
      </c>
      <c r="Q2803">
        <v>1</v>
      </c>
      <c r="R2803" t="s">
        <v>49</v>
      </c>
      <c r="S2803">
        <v>29</v>
      </c>
      <c r="T2803" t="s">
        <v>50</v>
      </c>
      <c r="U2803">
        <v>82913</v>
      </c>
      <c r="V2803">
        <v>9</v>
      </c>
      <c r="W2803" t="s">
        <v>51</v>
      </c>
      <c r="X2803" t="s">
        <v>40</v>
      </c>
      <c r="Y2803" t="s">
        <v>40</v>
      </c>
      <c r="Z2803">
        <v>0</v>
      </c>
      <c r="AA2803" t="s">
        <v>20107</v>
      </c>
    </row>
    <row r="2804" spans="1:27" x14ac:dyDescent="0.3">
      <c r="A2804" t="s">
        <v>5710</v>
      </c>
      <c r="B2804" s="1">
        <v>45043</v>
      </c>
      <c r="C2804" s="2">
        <v>0.25</v>
      </c>
      <c r="D2804" t="s">
        <v>63</v>
      </c>
      <c r="E2804" t="s">
        <v>5711</v>
      </c>
      <c r="F2804" t="s">
        <v>79</v>
      </c>
      <c r="G2804" t="s">
        <v>30</v>
      </c>
      <c r="H2804" t="s">
        <v>80</v>
      </c>
      <c r="I2804" t="s">
        <v>95</v>
      </c>
      <c r="J2804">
        <v>4</v>
      </c>
      <c r="K2804">
        <v>88824</v>
      </c>
      <c r="L2804">
        <v>319766.40000000002</v>
      </c>
      <c r="M2804" t="s">
        <v>33</v>
      </c>
      <c r="N2804" t="s">
        <v>89</v>
      </c>
      <c r="O2804" t="s">
        <v>35</v>
      </c>
      <c r="P2804" t="s">
        <v>68</v>
      </c>
      <c r="Q2804">
        <v>3</v>
      </c>
      <c r="R2804" t="s">
        <v>49</v>
      </c>
      <c r="S2804">
        <v>54</v>
      </c>
      <c r="T2804" t="s">
        <v>38</v>
      </c>
      <c r="U2804">
        <v>155903</v>
      </c>
      <c r="V2804">
        <v>9</v>
      </c>
      <c r="W2804" t="s">
        <v>90</v>
      </c>
      <c r="X2804" t="s">
        <v>40</v>
      </c>
      <c r="Y2804" t="s">
        <v>33</v>
      </c>
      <c r="Z2804">
        <v>1</v>
      </c>
      <c r="AA2804" t="s">
        <v>20107</v>
      </c>
    </row>
    <row r="2805" spans="1:27" x14ac:dyDescent="0.3">
      <c r="A2805" t="s">
        <v>5712</v>
      </c>
      <c r="B2805" s="1">
        <v>45043</v>
      </c>
      <c r="C2805" s="2">
        <v>0.29166666666666669</v>
      </c>
      <c r="D2805" t="s">
        <v>53</v>
      </c>
      <c r="E2805" t="s">
        <v>5713</v>
      </c>
      <c r="F2805" t="s">
        <v>93</v>
      </c>
      <c r="G2805" t="s">
        <v>56</v>
      </c>
      <c r="H2805" t="s">
        <v>57</v>
      </c>
      <c r="I2805" t="s">
        <v>128</v>
      </c>
      <c r="J2805">
        <v>3</v>
      </c>
      <c r="K2805">
        <v>3448</v>
      </c>
      <c r="L2805">
        <v>9826.7999999999993</v>
      </c>
      <c r="M2805" t="s">
        <v>40</v>
      </c>
      <c r="N2805" t="s">
        <v>34</v>
      </c>
      <c r="O2805" t="s">
        <v>48</v>
      </c>
      <c r="P2805" t="s">
        <v>36</v>
      </c>
      <c r="Q2805">
        <v>3</v>
      </c>
      <c r="R2805" t="s">
        <v>153</v>
      </c>
      <c r="S2805">
        <v>60</v>
      </c>
      <c r="T2805" t="s">
        <v>38</v>
      </c>
      <c r="U2805">
        <v>128403</v>
      </c>
      <c r="V2805">
        <v>6</v>
      </c>
      <c r="W2805" t="s">
        <v>61</v>
      </c>
      <c r="X2805" t="s">
        <v>33</v>
      </c>
      <c r="Y2805" t="s">
        <v>40</v>
      </c>
      <c r="Z2805">
        <v>3</v>
      </c>
      <c r="AA2805" t="s">
        <v>20108</v>
      </c>
    </row>
    <row r="2806" spans="1:27" x14ac:dyDescent="0.3">
      <c r="A2806" t="s">
        <v>5714</v>
      </c>
      <c r="B2806" s="1">
        <v>45043</v>
      </c>
      <c r="C2806" s="2">
        <v>0.33333333333333331</v>
      </c>
      <c r="D2806" t="s">
        <v>112</v>
      </c>
      <c r="E2806" t="s">
        <v>5715</v>
      </c>
      <c r="F2806" t="s">
        <v>44</v>
      </c>
      <c r="G2806" t="s">
        <v>56</v>
      </c>
      <c r="H2806" t="s">
        <v>94</v>
      </c>
      <c r="I2806" t="s">
        <v>32</v>
      </c>
      <c r="J2806">
        <v>2</v>
      </c>
      <c r="K2806">
        <v>134140</v>
      </c>
      <c r="L2806">
        <v>228038</v>
      </c>
      <c r="M2806" t="s">
        <v>33</v>
      </c>
      <c r="N2806" t="s">
        <v>67</v>
      </c>
      <c r="O2806" t="s">
        <v>85</v>
      </c>
      <c r="P2806" t="s">
        <v>36</v>
      </c>
      <c r="Q2806">
        <v>3</v>
      </c>
      <c r="R2806" t="s">
        <v>99</v>
      </c>
      <c r="S2806">
        <v>27</v>
      </c>
      <c r="T2806" t="s">
        <v>50</v>
      </c>
      <c r="U2806">
        <v>135108</v>
      </c>
      <c r="V2806">
        <v>6</v>
      </c>
      <c r="W2806" t="s">
        <v>39</v>
      </c>
      <c r="X2806" t="s">
        <v>40</v>
      </c>
      <c r="Y2806" t="s">
        <v>40</v>
      </c>
      <c r="Z2806">
        <v>0</v>
      </c>
      <c r="AA2806" t="s">
        <v>20107</v>
      </c>
    </row>
    <row r="2807" spans="1:27" x14ac:dyDescent="0.3">
      <c r="A2807" t="s">
        <v>5716</v>
      </c>
      <c r="B2807" s="1">
        <v>45043</v>
      </c>
      <c r="C2807" s="2">
        <v>0.375</v>
      </c>
      <c r="D2807" t="s">
        <v>100</v>
      </c>
      <c r="E2807" t="s">
        <v>5717</v>
      </c>
      <c r="F2807" t="s">
        <v>93</v>
      </c>
      <c r="G2807" t="s">
        <v>30</v>
      </c>
      <c r="H2807" t="s">
        <v>80</v>
      </c>
      <c r="I2807" t="s">
        <v>128</v>
      </c>
      <c r="J2807">
        <v>1</v>
      </c>
      <c r="K2807">
        <v>92016</v>
      </c>
      <c r="L2807">
        <v>92016</v>
      </c>
      <c r="M2807" t="s">
        <v>33</v>
      </c>
      <c r="N2807" t="s">
        <v>89</v>
      </c>
      <c r="O2807" t="s">
        <v>35</v>
      </c>
      <c r="P2807" t="s">
        <v>36</v>
      </c>
      <c r="Q2807">
        <v>1</v>
      </c>
      <c r="R2807" t="s">
        <v>60</v>
      </c>
      <c r="S2807">
        <v>29</v>
      </c>
      <c r="T2807" t="s">
        <v>50</v>
      </c>
      <c r="U2807">
        <v>60936</v>
      </c>
      <c r="V2807">
        <v>9</v>
      </c>
      <c r="W2807" t="s">
        <v>51</v>
      </c>
      <c r="X2807" t="s">
        <v>40</v>
      </c>
      <c r="Y2807" t="s">
        <v>40</v>
      </c>
      <c r="Z2807">
        <v>0</v>
      </c>
      <c r="AA2807" t="s">
        <v>20108</v>
      </c>
    </row>
    <row r="2808" spans="1:27" x14ac:dyDescent="0.3">
      <c r="A2808" t="s">
        <v>5718</v>
      </c>
      <c r="B2808" s="1">
        <v>45043</v>
      </c>
      <c r="C2808" s="2">
        <v>0.41666666666666669</v>
      </c>
      <c r="D2808" t="s">
        <v>42</v>
      </c>
      <c r="E2808" t="s">
        <v>5719</v>
      </c>
      <c r="F2808" t="s">
        <v>79</v>
      </c>
      <c r="G2808" t="s">
        <v>30</v>
      </c>
      <c r="H2808" t="s">
        <v>57</v>
      </c>
      <c r="I2808" t="s">
        <v>32</v>
      </c>
      <c r="J2808">
        <v>1</v>
      </c>
      <c r="K2808">
        <v>7908</v>
      </c>
      <c r="L2808">
        <v>7908</v>
      </c>
      <c r="M2808" t="s">
        <v>40</v>
      </c>
      <c r="N2808" t="s">
        <v>89</v>
      </c>
      <c r="O2808" t="s">
        <v>85</v>
      </c>
      <c r="P2808" t="s">
        <v>68</v>
      </c>
      <c r="Q2808">
        <v>2</v>
      </c>
      <c r="R2808" t="s">
        <v>60</v>
      </c>
      <c r="S2808">
        <v>26</v>
      </c>
      <c r="T2808" t="s">
        <v>50</v>
      </c>
      <c r="U2808">
        <v>148713</v>
      </c>
      <c r="V2808">
        <v>8</v>
      </c>
      <c r="W2808" t="s">
        <v>100</v>
      </c>
      <c r="X2808" t="s">
        <v>40</v>
      </c>
      <c r="Y2808" t="s">
        <v>33</v>
      </c>
      <c r="Z2808">
        <v>2</v>
      </c>
      <c r="AA2808" t="s">
        <v>20108</v>
      </c>
    </row>
    <row r="2809" spans="1:27" x14ac:dyDescent="0.3">
      <c r="A2809" t="s">
        <v>5720</v>
      </c>
      <c r="B2809" s="1">
        <v>45043</v>
      </c>
      <c r="C2809" s="2">
        <v>0.45833333333333331</v>
      </c>
      <c r="D2809" t="s">
        <v>148</v>
      </c>
      <c r="E2809" t="s">
        <v>5721</v>
      </c>
      <c r="F2809" t="s">
        <v>29</v>
      </c>
      <c r="G2809" t="s">
        <v>56</v>
      </c>
      <c r="H2809" t="s">
        <v>45</v>
      </c>
      <c r="I2809" t="s">
        <v>103</v>
      </c>
      <c r="J2809">
        <v>3</v>
      </c>
      <c r="K2809">
        <v>96744</v>
      </c>
      <c r="L2809">
        <v>290232</v>
      </c>
      <c r="M2809" t="s">
        <v>33</v>
      </c>
      <c r="N2809" t="s">
        <v>34</v>
      </c>
      <c r="O2809" t="s">
        <v>48</v>
      </c>
      <c r="P2809" t="s">
        <v>68</v>
      </c>
      <c r="Q2809">
        <v>1</v>
      </c>
      <c r="R2809" t="s">
        <v>69</v>
      </c>
      <c r="S2809">
        <v>53</v>
      </c>
      <c r="T2809" t="s">
        <v>38</v>
      </c>
      <c r="U2809">
        <v>91401</v>
      </c>
      <c r="V2809">
        <v>7</v>
      </c>
      <c r="W2809" t="s">
        <v>61</v>
      </c>
      <c r="X2809" t="s">
        <v>33</v>
      </c>
      <c r="Y2809" t="s">
        <v>33</v>
      </c>
      <c r="Z2809">
        <v>2</v>
      </c>
      <c r="AA2809" t="s">
        <v>20107</v>
      </c>
    </row>
    <row r="2810" spans="1:27" x14ac:dyDescent="0.3">
      <c r="A2810" t="s">
        <v>5722</v>
      </c>
      <c r="B2810" s="1">
        <v>45044</v>
      </c>
      <c r="C2810" s="2">
        <v>0.5</v>
      </c>
      <c r="D2810" t="s">
        <v>119</v>
      </c>
      <c r="E2810" t="s">
        <v>5723</v>
      </c>
      <c r="F2810" t="s">
        <v>79</v>
      </c>
      <c r="G2810" t="s">
        <v>30</v>
      </c>
      <c r="H2810" t="s">
        <v>94</v>
      </c>
      <c r="I2810" t="s">
        <v>46</v>
      </c>
      <c r="J2810">
        <v>2</v>
      </c>
      <c r="K2810">
        <v>10369</v>
      </c>
      <c r="L2810">
        <v>19701.099999999999</v>
      </c>
      <c r="M2810" t="s">
        <v>40</v>
      </c>
      <c r="N2810" t="s">
        <v>89</v>
      </c>
      <c r="O2810" t="s">
        <v>85</v>
      </c>
      <c r="P2810" t="s">
        <v>68</v>
      </c>
      <c r="Q2810">
        <v>5</v>
      </c>
      <c r="R2810" t="s">
        <v>69</v>
      </c>
      <c r="S2810">
        <v>20</v>
      </c>
      <c r="T2810" t="s">
        <v>38</v>
      </c>
      <c r="U2810">
        <v>136614</v>
      </c>
      <c r="V2810">
        <v>6</v>
      </c>
      <c r="W2810" t="s">
        <v>51</v>
      </c>
      <c r="X2810" t="s">
        <v>33</v>
      </c>
      <c r="Y2810" t="s">
        <v>40</v>
      </c>
      <c r="Z2810">
        <v>0</v>
      </c>
      <c r="AA2810" t="s">
        <v>20108</v>
      </c>
    </row>
    <row r="2811" spans="1:27" x14ac:dyDescent="0.3">
      <c r="A2811" t="s">
        <v>5724</v>
      </c>
      <c r="B2811" s="1">
        <v>45044</v>
      </c>
      <c r="C2811" s="2">
        <v>4.1666666666666664E-2</v>
      </c>
      <c r="D2811" t="s">
        <v>119</v>
      </c>
      <c r="E2811" t="s">
        <v>5725</v>
      </c>
      <c r="F2811" t="s">
        <v>98</v>
      </c>
      <c r="G2811" t="s">
        <v>65</v>
      </c>
      <c r="H2811" t="s">
        <v>115</v>
      </c>
      <c r="I2811" t="s">
        <v>32</v>
      </c>
      <c r="J2811">
        <v>2</v>
      </c>
      <c r="K2811">
        <v>114606</v>
      </c>
      <c r="L2811">
        <v>217751.4</v>
      </c>
      <c r="M2811" t="s">
        <v>33</v>
      </c>
      <c r="N2811" t="s">
        <v>74</v>
      </c>
      <c r="O2811" t="s">
        <v>59</v>
      </c>
      <c r="P2811" t="s">
        <v>36</v>
      </c>
      <c r="Q2811">
        <v>1</v>
      </c>
      <c r="R2811" t="s">
        <v>99</v>
      </c>
      <c r="S2811">
        <v>24</v>
      </c>
      <c r="T2811" t="s">
        <v>50</v>
      </c>
      <c r="U2811">
        <v>70501</v>
      </c>
      <c r="V2811">
        <v>2</v>
      </c>
      <c r="W2811" t="s">
        <v>39</v>
      </c>
      <c r="X2811" t="s">
        <v>40</v>
      </c>
      <c r="Y2811" t="s">
        <v>40</v>
      </c>
      <c r="Z2811">
        <v>1</v>
      </c>
      <c r="AA2811" t="s">
        <v>20107</v>
      </c>
    </row>
    <row r="2812" spans="1:27" x14ac:dyDescent="0.3">
      <c r="A2812" t="s">
        <v>5726</v>
      </c>
      <c r="B2812" s="1">
        <v>45044</v>
      </c>
      <c r="C2812" s="2">
        <v>8.3333333333333329E-2</v>
      </c>
      <c r="D2812" t="s">
        <v>112</v>
      </c>
      <c r="E2812" t="s">
        <v>5727</v>
      </c>
      <c r="F2812" t="s">
        <v>164</v>
      </c>
      <c r="G2812" t="s">
        <v>56</v>
      </c>
      <c r="H2812" t="s">
        <v>80</v>
      </c>
      <c r="I2812" t="s">
        <v>46</v>
      </c>
      <c r="J2812">
        <v>4</v>
      </c>
      <c r="K2812">
        <v>125429</v>
      </c>
      <c r="L2812">
        <v>501716</v>
      </c>
      <c r="M2812" t="s">
        <v>33</v>
      </c>
      <c r="N2812" t="s">
        <v>89</v>
      </c>
      <c r="O2812" t="s">
        <v>59</v>
      </c>
      <c r="P2812" t="s">
        <v>36</v>
      </c>
      <c r="Q2812">
        <v>5</v>
      </c>
      <c r="R2812" t="s">
        <v>49</v>
      </c>
      <c r="S2812">
        <v>36</v>
      </c>
      <c r="T2812" t="s">
        <v>38</v>
      </c>
      <c r="U2812">
        <v>46634</v>
      </c>
      <c r="V2812">
        <v>8</v>
      </c>
      <c r="W2812" t="s">
        <v>90</v>
      </c>
      <c r="X2812" t="s">
        <v>40</v>
      </c>
      <c r="Y2812" t="s">
        <v>33</v>
      </c>
      <c r="Z2812">
        <v>1</v>
      </c>
      <c r="AA2812" t="s">
        <v>20107</v>
      </c>
    </row>
    <row r="2813" spans="1:27" x14ac:dyDescent="0.3">
      <c r="A2813" t="s">
        <v>5728</v>
      </c>
      <c r="B2813" s="1">
        <v>45044</v>
      </c>
      <c r="C2813" s="2">
        <v>0.125</v>
      </c>
      <c r="D2813" t="s">
        <v>71</v>
      </c>
      <c r="E2813" t="s">
        <v>5729</v>
      </c>
      <c r="F2813" t="s">
        <v>79</v>
      </c>
      <c r="G2813" t="s">
        <v>84</v>
      </c>
      <c r="H2813" t="s">
        <v>80</v>
      </c>
      <c r="I2813" t="s">
        <v>133</v>
      </c>
      <c r="J2813">
        <v>3</v>
      </c>
      <c r="K2813">
        <v>37508</v>
      </c>
      <c r="L2813">
        <v>112524</v>
      </c>
      <c r="M2813" t="s">
        <v>33</v>
      </c>
      <c r="N2813" t="s">
        <v>34</v>
      </c>
      <c r="O2813" t="s">
        <v>48</v>
      </c>
      <c r="P2813" t="s">
        <v>68</v>
      </c>
      <c r="Q2813">
        <v>3</v>
      </c>
      <c r="R2813" t="s">
        <v>99</v>
      </c>
      <c r="S2813">
        <v>67</v>
      </c>
      <c r="T2813" t="s">
        <v>38</v>
      </c>
      <c r="U2813">
        <v>149687</v>
      </c>
      <c r="V2813">
        <v>5</v>
      </c>
      <c r="W2813" t="s">
        <v>61</v>
      </c>
      <c r="X2813" t="s">
        <v>33</v>
      </c>
      <c r="Y2813" t="s">
        <v>33</v>
      </c>
      <c r="Z2813">
        <v>1</v>
      </c>
      <c r="AA2813" t="s">
        <v>20107</v>
      </c>
    </row>
    <row r="2814" spans="1:27" x14ac:dyDescent="0.3">
      <c r="A2814" t="s">
        <v>5730</v>
      </c>
      <c r="B2814" s="1">
        <v>45044</v>
      </c>
      <c r="C2814" s="2">
        <v>0.16666666666666666</v>
      </c>
      <c r="D2814" t="s">
        <v>53</v>
      </c>
      <c r="E2814" t="s">
        <v>5731</v>
      </c>
      <c r="F2814" t="s">
        <v>114</v>
      </c>
      <c r="G2814" t="s">
        <v>56</v>
      </c>
      <c r="H2814" t="s">
        <v>66</v>
      </c>
      <c r="I2814" t="s">
        <v>46</v>
      </c>
      <c r="J2814">
        <v>4</v>
      </c>
      <c r="K2814">
        <v>29595</v>
      </c>
      <c r="L2814">
        <v>118380</v>
      </c>
      <c r="M2814" t="s">
        <v>33</v>
      </c>
      <c r="N2814" t="s">
        <v>67</v>
      </c>
      <c r="O2814" t="s">
        <v>59</v>
      </c>
      <c r="P2814" t="s">
        <v>68</v>
      </c>
      <c r="Q2814">
        <v>2</v>
      </c>
      <c r="R2814" t="s">
        <v>69</v>
      </c>
      <c r="S2814">
        <v>39</v>
      </c>
      <c r="T2814" t="s">
        <v>50</v>
      </c>
      <c r="U2814">
        <v>8049</v>
      </c>
      <c r="V2814">
        <v>6</v>
      </c>
      <c r="W2814" t="s">
        <v>90</v>
      </c>
      <c r="X2814" t="s">
        <v>40</v>
      </c>
      <c r="Y2814" t="s">
        <v>40</v>
      </c>
      <c r="Z2814">
        <v>0</v>
      </c>
      <c r="AA2814" t="s">
        <v>20107</v>
      </c>
    </row>
    <row r="2815" spans="1:27" x14ac:dyDescent="0.3">
      <c r="A2815" t="s">
        <v>5732</v>
      </c>
      <c r="B2815" s="1">
        <v>45044</v>
      </c>
      <c r="C2815" s="2">
        <v>0.20833333333333334</v>
      </c>
      <c r="D2815" t="s">
        <v>27</v>
      </c>
      <c r="E2815" t="s">
        <v>5733</v>
      </c>
      <c r="F2815" t="s">
        <v>164</v>
      </c>
      <c r="G2815" t="s">
        <v>107</v>
      </c>
      <c r="H2815" t="s">
        <v>115</v>
      </c>
      <c r="I2815" t="s">
        <v>32</v>
      </c>
      <c r="J2815">
        <v>1</v>
      </c>
      <c r="K2815">
        <v>120880</v>
      </c>
      <c r="L2815">
        <v>114836</v>
      </c>
      <c r="M2815" t="s">
        <v>33</v>
      </c>
      <c r="N2815" t="s">
        <v>74</v>
      </c>
      <c r="O2815" t="s">
        <v>48</v>
      </c>
      <c r="P2815" t="s">
        <v>36</v>
      </c>
      <c r="Q2815">
        <v>4</v>
      </c>
      <c r="R2815" t="s">
        <v>69</v>
      </c>
      <c r="S2815">
        <v>23</v>
      </c>
      <c r="T2815" t="s">
        <v>50</v>
      </c>
      <c r="U2815">
        <v>71030</v>
      </c>
      <c r="V2815">
        <v>3</v>
      </c>
      <c r="W2815" t="s">
        <v>100</v>
      </c>
      <c r="X2815" t="s">
        <v>40</v>
      </c>
      <c r="Y2815" t="s">
        <v>33</v>
      </c>
      <c r="Z2815">
        <v>2</v>
      </c>
      <c r="AA2815" t="s">
        <v>20107</v>
      </c>
    </row>
    <row r="2816" spans="1:27" x14ac:dyDescent="0.3">
      <c r="A2816" t="s">
        <v>5734</v>
      </c>
      <c r="B2816" s="1">
        <v>45044</v>
      </c>
      <c r="C2816" s="2">
        <v>0.25</v>
      </c>
      <c r="D2816" t="s">
        <v>125</v>
      </c>
      <c r="E2816" t="s">
        <v>5735</v>
      </c>
      <c r="F2816" t="s">
        <v>55</v>
      </c>
      <c r="G2816" t="s">
        <v>65</v>
      </c>
      <c r="H2816" t="s">
        <v>115</v>
      </c>
      <c r="I2816" t="s">
        <v>103</v>
      </c>
      <c r="J2816">
        <v>1</v>
      </c>
      <c r="K2816">
        <v>48432</v>
      </c>
      <c r="L2816">
        <v>41167.199999999997</v>
      </c>
      <c r="M2816" t="s">
        <v>40</v>
      </c>
      <c r="N2816" t="s">
        <v>89</v>
      </c>
      <c r="O2816" t="s">
        <v>85</v>
      </c>
      <c r="P2816" t="s">
        <v>68</v>
      </c>
      <c r="Q2816">
        <v>2</v>
      </c>
      <c r="R2816" t="s">
        <v>60</v>
      </c>
      <c r="S2816">
        <v>65</v>
      </c>
      <c r="T2816" t="s">
        <v>38</v>
      </c>
      <c r="U2816">
        <v>196019</v>
      </c>
      <c r="V2816">
        <v>1</v>
      </c>
      <c r="W2816" t="s">
        <v>90</v>
      </c>
      <c r="X2816" t="s">
        <v>40</v>
      </c>
      <c r="Y2816" t="s">
        <v>40</v>
      </c>
      <c r="Z2816">
        <v>4</v>
      </c>
      <c r="AA2816" t="s">
        <v>20108</v>
      </c>
    </row>
    <row r="2817" spans="1:27" x14ac:dyDescent="0.3">
      <c r="A2817" t="s">
        <v>5736</v>
      </c>
      <c r="B2817" s="1">
        <v>45044</v>
      </c>
      <c r="C2817" s="2">
        <v>0.29166666666666669</v>
      </c>
      <c r="D2817" t="s">
        <v>175</v>
      </c>
      <c r="E2817" t="s">
        <v>5737</v>
      </c>
      <c r="F2817" t="s">
        <v>164</v>
      </c>
      <c r="G2817" t="s">
        <v>84</v>
      </c>
      <c r="H2817" t="s">
        <v>80</v>
      </c>
      <c r="I2817" t="s">
        <v>103</v>
      </c>
      <c r="J2817">
        <v>2</v>
      </c>
      <c r="K2817">
        <v>61858</v>
      </c>
      <c r="L2817">
        <v>105158.6</v>
      </c>
      <c r="M2817" t="s">
        <v>33</v>
      </c>
      <c r="N2817" t="s">
        <v>47</v>
      </c>
      <c r="O2817" t="s">
        <v>35</v>
      </c>
      <c r="P2817" t="s">
        <v>36</v>
      </c>
      <c r="Q2817">
        <v>5</v>
      </c>
      <c r="R2817" t="s">
        <v>69</v>
      </c>
      <c r="S2817">
        <v>53</v>
      </c>
      <c r="T2817" t="s">
        <v>50</v>
      </c>
      <c r="U2817">
        <v>80340</v>
      </c>
      <c r="V2817">
        <v>6</v>
      </c>
      <c r="W2817" t="s">
        <v>61</v>
      </c>
      <c r="X2817" t="s">
        <v>40</v>
      </c>
      <c r="Y2817" t="s">
        <v>40</v>
      </c>
      <c r="Z2817">
        <v>2</v>
      </c>
      <c r="AA2817" t="s">
        <v>20107</v>
      </c>
    </row>
    <row r="2818" spans="1:27" x14ac:dyDescent="0.3">
      <c r="A2818" t="s">
        <v>5738</v>
      </c>
      <c r="B2818" s="1">
        <v>45044</v>
      </c>
      <c r="C2818" s="2">
        <v>0.33333333333333331</v>
      </c>
      <c r="D2818" t="s">
        <v>42</v>
      </c>
      <c r="E2818" t="s">
        <v>5739</v>
      </c>
      <c r="F2818" t="s">
        <v>110</v>
      </c>
      <c r="G2818" t="s">
        <v>30</v>
      </c>
      <c r="H2818" t="s">
        <v>31</v>
      </c>
      <c r="I2818" t="s">
        <v>128</v>
      </c>
      <c r="J2818">
        <v>4</v>
      </c>
      <c r="K2818">
        <v>107347</v>
      </c>
      <c r="L2818">
        <v>364979.8</v>
      </c>
      <c r="M2818" t="s">
        <v>33</v>
      </c>
      <c r="N2818" t="s">
        <v>47</v>
      </c>
      <c r="O2818" t="s">
        <v>48</v>
      </c>
      <c r="P2818" t="s">
        <v>68</v>
      </c>
      <c r="Q2818">
        <v>2</v>
      </c>
      <c r="R2818" t="s">
        <v>153</v>
      </c>
      <c r="S2818">
        <v>55</v>
      </c>
      <c r="T2818" t="s">
        <v>50</v>
      </c>
      <c r="U2818">
        <v>66355</v>
      </c>
      <c r="V2818">
        <v>4</v>
      </c>
      <c r="W2818" t="s">
        <v>75</v>
      </c>
      <c r="X2818" t="s">
        <v>33</v>
      </c>
      <c r="Y2818" t="s">
        <v>40</v>
      </c>
      <c r="Z2818">
        <v>3</v>
      </c>
      <c r="AA2818" t="s">
        <v>20107</v>
      </c>
    </row>
    <row r="2819" spans="1:27" x14ac:dyDescent="0.3">
      <c r="A2819" t="s">
        <v>5740</v>
      </c>
      <c r="B2819" s="1">
        <v>45044</v>
      </c>
      <c r="C2819" s="2">
        <v>0.375</v>
      </c>
      <c r="D2819" t="s">
        <v>100</v>
      </c>
      <c r="E2819" t="s">
        <v>5741</v>
      </c>
      <c r="F2819" t="s">
        <v>79</v>
      </c>
      <c r="G2819" t="s">
        <v>107</v>
      </c>
      <c r="H2819" t="s">
        <v>45</v>
      </c>
      <c r="I2819" t="s">
        <v>103</v>
      </c>
      <c r="J2819">
        <v>2</v>
      </c>
      <c r="K2819">
        <v>53228</v>
      </c>
      <c r="L2819">
        <v>95810.400000000009</v>
      </c>
      <c r="M2819" t="s">
        <v>33</v>
      </c>
      <c r="N2819" t="s">
        <v>89</v>
      </c>
      <c r="O2819" t="s">
        <v>59</v>
      </c>
      <c r="P2819" t="s">
        <v>68</v>
      </c>
      <c r="Q2819">
        <v>3</v>
      </c>
      <c r="R2819" t="s">
        <v>49</v>
      </c>
      <c r="S2819">
        <v>66</v>
      </c>
      <c r="T2819" t="s">
        <v>50</v>
      </c>
      <c r="U2819">
        <v>77916</v>
      </c>
      <c r="V2819">
        <v>5</v>
      </c>
      <c r="W2819" t="s">
        <v>90</v>
      </c>
      <c r="X2819" t="s">
        <v>40</v>
      </c>
      <c r="Y2819" t="s">
        <v>33</v>
      </c>
      <c r="Z2819">
        <v>2</v>
      </c>
      <c r="AA2819" t="s">
        <v>20108</v>
      </c>
    </row>
    <row r="2820" spans="1:27" x14ac:dyDescent="0.3">
      <c r="A2820" t="s">
        <v>5742</v>
      </c>
      <c r="B2820" s="1">
        <v>45044</v>
      </c>
      <c r="C2820" s="2">
        <v>0.41666666666666669</v>
      </c>
      <c r="D2820" t="s">
        <v>71</v>
      </c>
      <c r="E2820" t="s">
        <v>5743</v>
      </c>
      <c r="F2820" t="s">
        <v>114</v>
      </c>
      <c r="G2820" t="s">
        <v>107</v>
      </c>
      <c r="H2820" t="s">
        <v>115</v>
      </c>
      <c r="I2820" t="s">
        <v>133</v>
      </c>
      <c r="J2820">
        <v>3</v>
      </c>
      <c r="K2820">
        <v>52160</v>
      </c>
      <c r="L2820">
        <v>140832</v>
      </c>
      <c r="M2820" t="s">
        <v>33</v>
      </c>
      <c r="N2820" t="s">
        <v>47</v>
      </c>
      <c r="O2820" t="s">
        <v>35</v>
      </c>
      <c r="P2820" t="s">
        <v>36</v>
      </c>
      <c r="Q2820">
        <v>1</v>
      </c>
      <c r="R2820" t="s">
        <v>37</v>
      </c>
      <c r="S2820">
        <v>20</v>
      </c>
      <c r="T2820" t="s">
        <v>38</v>
      </c>
      <c r="U2820">
        <v>179854</v>
      </c>
      <c r="V2820">
        <v>4</v>
      </c>
      <c r="W2820" t="s">
        <v>61</v>
      </c>
      <c r="X2820" t="s">
        <v>33</v>
      </c>
      <c r="Y2820" t="s">
        <v>33</v>
      </c>
      <c r="Z2820">
        <v>1</v>
      </c>
      <c r="AA2820" t="s">
        <v>20107</v>
      </c>
    </row>
    <row r="2821" spans="1:27" x14ac:dyDescent="0.3">
      <c r="A2821" t="s">
        <v>5744</v>
      </c>
      <c r="B2821" s="1">
        <v>45044</v>
      </c>
      <c r="C2821" s="2">
        <v>0.45833333333333331</v>
      </c>
      <c r="D2821" t="s">
        <v>112</v>
      </c>
      <c r="E2821" t="s">
        <v>5745</v>
      </c>
      <c r="F2821" t="s">
        <v>44</v>
      </c>
      <c r="G2821" t="s">
        <v>65</v>
      </c>
      <c r="H2821" t="s">
        <v>80</v>
      </c>
      <c r="I2821" t="s">
        <v>32</v>
      </c>
      <c r="J2821">
        <v>2</v>
      </c>
      <c r="K2821">
        <v>96164</v>
      </c>
      <c r="L2821">
        <v>182711.6</v>
      </c>
      <c r="M2821" t="s">
        <v>33</v>
      </c>
      <c r="N2821" t="s">
        <v>58</v>
      </c>
      <c r="O2821" t="s">
        <v>48</v>
      </c>
      <c r="P2821" t="s">
        <v>68</v>
      </c>
      <c r="Q2821">
        <v>5</v>
      </c>
      <c r="R2821" t="s">
        <v>153</v>
      </c>
      <c r="S2821">
        <v>69</v>
      </c>
      <c r="T2821" t="s">
        <v>38</v>
      </c>
      <c r="U2821">
        <v>151578</v>
      </c>
      <c r="V2821">
        <v>5</v>
      </c>
      <c r="W2821" t="s">
        <v>51</v>
      </c>
      <c r="X2821" t="s">
        <v>33</v>
      </c>
      <c r="Y2821" t="s">
        <v>33</v>
      </c>
      <c r="Z2821">
        <v>3</v>
      </c>
      <c r="AA2821" t="s">
        <v>20107</v>
      </c>
    </row>
    <row r="2822" spans="1:27" x14ac:dyDescent="0.3">
      <c r="A2822" t="s">
        <v>5746</v>
      </c>
      <c r="B2822" s="1">
        <v>45044</v>
      </c>
      <c r="C2822" s="2">
        <v>0.5</v>
      </c>
      <c r="D2822" t="s">
        <v>105</v>
      </c>
      <c r="E2822" t="s">
        <v>5747</v>
      </c>
      <c r="F2822" t="s">
        <v>114</v>
      </c>
      <c r="G2822" t="s">
        <v>84</v>
      </c>
      <c r="H2822" t="s">
        <v>31</v>
      </c>
      <c r="I2822" t="s">
        <v>95</v>
      </c>
      <c r="J2822">
        <v>1</v>
      </c>
      <c r="K2822">
        <v>103700</v>
      </c>
      <c r="L2822">
        <v>88145</v>
      </c>
      <c r="M2822" t="s">
        <v>33</v>
      </c>
      <c r="N2822" t="s">
        <v>34</v>
      </c>
      <c r="O2822" t="s">
        <v>35</v>
      </c>
      <c r="P2822" t="s">
        <v>68</v>
      </c>
      <c r="Q2822">
        <v>5</v>
      </c>
      <c r="R2822" t="s">
        <v>49</v>
      </c>
      <c r="S2822">
        <v>59</v>
      </c>
      <c r="T2822" t="s">
        <v>50</v>
      </c>
      <c r="U2822">
        <v>43330</v>
      </c>
      <c r="V2822">
        <v>1</v>
      </c>
      <c r="W2822" t="s">
        <v>90</v>
      </c>
      <c r="X2822" t="s">
        <v>40</v>
      </c>
      <c r="Y2822" t="s">
        <v>40</v>
      </c>
      <c r="Z2822">
        <v>2</v>
      </c>
      <c r="AA2822" t="s">
        <v>20108</v>
      </c>
    </row>
    <row r="2823" spans="1:27" x14ac:dyDescent="0.3">
      <c r="A2823" t="s">
        <v>5748</v>
      </c>
      <c r="B2823" s="1">
        <v>45044</v>
      </c>
      <c r="C2823" s="2">
        <v>4.1666666666666664E-2</v>
      </c>
      <c r="D2823" t="s">
        <v>53</v>
      </c>
      <c r="E2823" t="s">
        <v>5749</v>
      </c>
      <c r="F2823" t="s">
        <v>110</v>
      </c>
      <c r="G2823" t="s">
        <v>107</v>
      </c>
      <c r="H2823" t="s">
        <v>57</v>
      </c>
      <c r="I2823" t="s">
        <v>103</v>
      </c>
      <c r="J2823">
        <v>1</v>
      </c>
      <c r="K2823">
        <v>101427</v>
      </c>
      <c r="L2823">
        <v>86212.95</v>
      </c>
      <c r="M2823" t="s">
        <v>33</v>
      </c>
      <c r="N2823" t="s">
        <v>74</v>
      </c>
      <c r="O2823" t="s">
        <v>85</v>
      </c>
      <c r="P2823" t="s">
        <v>36</v>
      </c>
      <c r="Q2823">
        <v>5</v>
      </c>
      <c r="R2823" t="s">
        <v>69</v>
      </c>
      <c r="S2823">
        <v>48</v>
      </c>
      <c r="T2823" t="s">
        <v>50</v>
      </c>
      <c r="U2823">
        <v>137595</v>
      </c>
      <c r="V2823">
        <v>4</v>
      </c>
      <c r="W2823" t="s">
        <v>61</v>
      </c>
      <c r="X2823" t="s">
        <v>40</v>
      </c>
      <c r="Y2823" t="s">
        <v>40</v>
      </c>
      <c r="Z2823">
        <v>4</v>
      </c>
      <c r="AA2823" t="s">
        <v>20108</v>
      </c>
    </row>
    <row r="2824" spans="1:27" x14ac:dyDescent="0.3">
      <c r="A2824" t="s">
        <v>5750</v>
      </c>
      <c r="B2824" s="1">
        <v>45044</v>
      </c>
      <c r="C2824" s="2">
        <v>8.3333333333333329E-2</v>
      </c>
      <c r="D2824" t="s">
        <v>125</v>
      </c>
      <c r="E2824" t="s">
        <v>5751</v>
      </c>
      <c r="F2824" t="s">
        <v>83</v>
      </c>
      <c r="G2824" t="s">
        <v>84</v>
      </c>
      <c r="H2824" t="s">
        <v>57</v>
      </c>
      <c r="I2824" t="s">
        <v>46</v>
      </c>
      <c r="J2824">
        <v>2</v>
      </c>
      <c r="K2824">
        <v>146993</v>
      </c>
      <c r="L2824">
        <v>264587.40000000002</v>
      </c>
      <c r="M2824" t="s">
        <v>33</v>
      </c>
      <c r="N2824" t="s">
        <v>58</v>
      </c>
      <c r="O2824" t="s">
        <v>85</v>
      </c>
      <c r="P2824" t="s">
        <v>36</v>
      </c>
      <c r="Q2824">
        <v>3</v>
      </c>
      <c r="R2824" t="s">
        <v>37</v>
      </c>
      <c r="S2824">
        <v>39</v>
      </c>
      <c r="T2824" t="s">
        <v>38</v>
      </c>
      <c r="U2824">
        <v>70190</v>
      </c>
      <c r="V2824">
        <v>4</v>
      </c>
      <c r="W2824" t="s">
        <v>51</v>
      </c>
      <c r="X2824" t="s">
        <v>33</v>
      </c>
      <c r="Y2824" t="s">
        <v>40</v>
      </c>
      <c r="Z2824">
        <v>0</v>
      </c>
      <c r="AA2824" t="s">
        <v>20107</v>
      </c>
    </row>
    <row r="2825" spans="1:27" x14ac:dyDescent="0.3">
      <c r="A2825" t="s">
        <v>5752</v>
      </c>
      <c r="B2825" s="1">
        <v>45044</v>
      </c>
      <c r="C2825" s="2">
        <v>0.125</v>
      </c>
      <c r="D2825" t="s">
        <v>53</v>
      </c>
      <c r="E2825" t="s">
        <v>5753</v>
      </c>
      <c r="F2825" t="s">
        <v>164</v>
      </c>
      <c r="G2825" t="s">
        <v>84</v>
      </c>
      <c r="H2825" t="s">
        <v>115</v>
      </c>
      <c r="I2825" t="s">
        <v>32</v>
      </c>
      <c r="J2825">
        <v>3</v>
      </c>
      <c r="K2825">
        <v>94546</v>
      </c>
      <c r="L2825">
        <v>241092.3</v>
      </c>
      <c r="M2825" t="s">
        <v>33</v>
      </c>
      <c r="N2825" t="s">
        <v>74</v>
      </c>
      <c r="O2825" t="s">
        <v>35</v>
      </c>
      <c r="P2825" t="s">
        <v>68</v>
      </c>
      <c r="Q2825">
        <v>2</v>
      </c>
      <c r="R2825" t="s">
        <v>99</v>
      </c>
      <c r="S2825">
        <v>48</v>
      </c>
      <c r="T2825" t="s">
        <v>38</v>
      </c>
      <c r="U2825">
        <v>15169</v>
      </c>
      <c r="V2825">
        <v>6</v>
      </c>
      <c r="W2825" t="s">
        <v>75</v>
      </c>
      <c r="X2825" t="s">
        <v>40</v>
      </c>
      <c r="Y2825" t="s">
        <v>33</v>
      </c>
      <c r="Z2825">
        <v>1</v>
      </c>
      <c r="AA2825" t="s">
        <v>20107</v>
      </c>
    </row>
    <row r="2826" spans="1:27" x14ac:dyDescent="0.3">
      <c r="A2826" t="s">
        <v>5754</v>
      </c>
      <c r="B2826" s="1">
        <v>45044</v>
      </c>
      <c r="C2826" s="2">
        <v>0.16666666666666666</v>
      </c>
      <c r="D2826" t="s">
        <v>77</v>
      </c>
      <c r="E2826" t="s">
        <v>5755</v>
      </c>
      <c r="F2826" t="s">
        <v>73</v>
      </c>
      <c r="G2826" t="s">
        <v>107</v>
      </c>
      <c r="H2826" t="s">
        <v>31</v>
      </c>
      <c r="I2826" t="s">
        <v>128</v>
      </c>
      <c r="J2826">
        <v>4</v>
      </c>
      <c r="K2826">
        <v>51507</v>
      </c>
      <c r="L2826">
        <v>206028</v>
      </c>
      <c r="M2826" t="s">
        <v>33</v>
      </c>
      <c r="N2826" t="s">
        <v>67</v>
      </c>
      <c r="O2826" t="s">
        <v>48</v>
      </c>
      <c r="P2826" t="s">
        <v>36</v>
      </c>
      <c r="Q2826">
        <v>5</v>
      </c>
      <c r="R2826" t="s">
        <v>69</v>
      </c>
      <c r="S2826">
        <v>35</v>
      </c>
      <c r="T2826" t="s">
        <v>50</v>
      </c>
      <c r="U2826">
        <v>144038</v>
      </c>
      <c r="V2826">
        <v>3</v>
      </c>
      <c r="W2826" t="s">
        <v>100</v>
      </c>
      <c r="X2826" t="s">
        <v>40</v>
      </c>
      <c r="Y2826" t="s">
        <v>40</v>
      </c>
      <c r="Z2826">
        <v>0</v>
      </c>
      <c r="AA2826" t="s">
        <v>20107</v>
      </c>
    </row>
    <row r="2827" spans="1:27" x14ac:dyDescent="0.3">
      <c r="A2827" t="s">
        <v>5756</v>
      </c>
      <c r="B2827" s="1">
        <v>45044</v>
      </c>
      <c r="C2827" s="2">
        <v>0.20833333333333334</v>
      </c>
      <c r="D2827" t="s">
        <v>112</v>
      </c>
      <c r="E2827" t="s">
        <v>5757</v>
      </c>
      <c r="F2827" t="s">
        <v>114</v>
      </c>
      <c r="G2827" t="s">
        <v>84</v>
      </c>
      <c r="H2827" t="s">
        <v>66</v>
      </c>
      <c r="I2827" t="s">
        <v>95</v>
      </c>
      <c r="J2827">
        <v>1</v>
      </c>
      <c r="K2827">
        <v>32589</v>
      </c>
      <c r="L2827">
        <v>29330.1</v>
      </c>
      <c r="M2827" t="s">
        <v>40</v>
      </c>
      <c r="N2827" t="s">
        <v>47</v>
      </c>
      <c r="O2827" t="s">
        <v>35</v>
      </c>
      <c r="P2827" t="s">
        <v>36</v>
      </c>
      <c r="Q2827">
        <v>4</v>
      </c>
      <c r="R2827" t="s">
        <v>69</v>
      </c>
      <c r="S2827">
        <v>35</v>
      </c>
      <c r="T2827" t="s">
        <v>50</v>
      </c>
      <c r="U2827">
        <v>72002</v>
      </c>
      <c r="V2827">
        <v>3</v>
      </c>
      <c r="W2827" t="s">
        <v>61</v>
      </c>
      <c r="X2827" t="s">
        <v>40</v>
      </c>
      <c r="Y2827" t="s">
        <v>33</v>
      </c>
      <c r="Z2827">
        <v>3</v>
      </c>
      <c r="AA2827" t="s">
        <v>20108</v>
      </c>
    </row>
    <row r="2828" spans="1:27" x14ac:dyDescent="0.3">
      <c r="A2828" t="s">
        <v>5758</v>
      </c>
      <c r="B2828" s="1">
        <v>45044</v>
      </c>
      <c r="C2828" s="2">
        <v>0.25</v>
      </c>
      <c r="D2828" t="s">
        <v>77</v>
      </c>
      <c r="E2828" t="s">
        <v>5759</v>
      </c>
      <c r="F2828" t="s">
        <v>93</v>
      </c>
      <c r="G2828" t="s">
        <v>65</v>
      </c>
      <c r="H2828" t="s">
        <v>66</v>
      </c>
      <c r="I2828" t="s">
        <v>128</v>
      </c>
      <c r="J2828">
        <v>1</v>
      </c>
      <c r="K2828">
        <v>108976</v>
      </c>
      <c r="L2828">
        <v>108976</v>
      </c>
      <c r="M2828" t="s">
        <v>33</v>
      </c>
      <c r="N2828" t="s">
        <v>47</v>
      </c>
      <c r="O2828" t="s">
        <v>59</v>
      </c>
      <c r="P2828" t="s">
        <v>68</v>
      </c>
      <c r="Q2828">
        <v>5</v>
      </c>
      <c r="R2828" t="s">
        <v>99</v>
      </c>
      <c r="S2828">
        <v>55</v>
      </c>
      <c r="T2828" t="s">
        <v>38</v>
      </c>
      <c r="U2828">
        <v>166812</v>
      </c>
      <c r="V2828">
        <v>5</v>
      </c>
      <c r="W2828" t="s">
        <v>75</v>
      </c>
      <c r="X2828" t="s">
        <v>40</v>
      </c>
      <c r="Y2828" t="s">
        <v>40</v>
      </c>
      <c r="Z2828">
        <v>3</v>
      </c>
      <c r="AA2828" t="s">
        <v>20107</v>
      </c>
    </row>
    <row r="2829" spans="1:27" x14ac:dyDescent="0.3">
      <c r="A2829" t="s">
        <v>5760</v>
      </c>
      <c r="B2829" s="1">
        <v>45044</v>
      </c>
      <c r="C2829" s="2">
        <v>0.29166666666666669</v>
      </c>
      <c r="D2829" t="s">
        <v>77</v>
      </c>
      <c r="E2829" t="s">
        <v>5761</v>
      </c>
      <c r="F2829" t="s">
        <v>44</v>
      </c>
      <c r="G2829" t="s">
        <v>107</v>
      </c>
      <c r="H2829" t="s">
        <v>57</v>
      </c>
      <c r="I2829" t="s">
        <v>133</v>
      </c>
      <c r="J2829">
        <v>3</v>
      </c>
      <c r="K2829">
        <v>37845</v>
      </c>
      <c r="L2829">
        <v>96504.75</v>
      </c>
      <c r="M2829" t="s">
        <v>33</v>
      </c>
      <c r="N2829" t="s">
        <v>34</v>
      </c>
      <c r="O2829" t="s">
        <v>48</v>
      </c>
      <c r="P2829" t="s">
        <v>68</v>
      </c>
      <c r="Q2829">
        <v>2</v>
      </c>
      <c r="R2829" t="s">
        <v>69</v>
      </c>
      <c r="S2829">
        <v>64</v>
      </c>
      <c r="T2829" t="s">
        <v>50</v>
      </c>
      <c r="U2829">
        <v>109685</v>
      </c>
      <c r="V2829">
        <v>3</v>
      </c>
      <c r="W2829" t="s">
        <v>61</v>
      </c>
      <c r="X2829" t="s">
        <v>40</v>
      </c>
      <c r="Y2829" t="s">
        <v>40</v>
      </c>
      <c r="Z2829">
        <v>0</v>
      </c>
      <c r="AA2829" t="s">
        <v>20108</v>
      </c>
    </row>
    <row r="2830" spans="1:27" x14ac:dyDescent="0.3">
      <c r="A2830" t="s">
        <v>5762</v>
      </c>
      <c r="B2830" s="1">
        <v>45044</v>
      </c>
      <c r="C2830" s="2">
        <v>0.33333333333333331</v>
      </c>
      <c r="D2830" t="s">
        <v>185</v>
      </c>
      <c r="E2830" t="s">
        <v>5763</v>
      </c>
      <c r="F2830" t="s">
        <v>79</v>
      </c>
      <c r="G2830" t="s">
        <v>65</v>
      </c>
      <c r="H2830" t="s">
        <v>45</v>
      </c>
      <c r="I2830" t="s">
        <v>128</v>
      </c>
      <c r="J2830">
        <v>2</v>
      </c>
      <c r="K2830">
        <v>126995</v>
      </c>
      <c r="L2830">
        <v>241290.5</v>
      </c>
      <c r="M2830" t="s">
        <v>33</v>
      </c>
      <c r="N2830" t="s">
        <v>47</v>
      </c>
      <c r="O2830" t="s">
        <v>35</v>
      </c>
      <c r="P2830" t="s">
        <v>36</v>
      </c>
      <c r="Q2830">
        <v>2</v>
      </c>
      <c r="R2830" t="s">
        <v>37</v>
      </c>
      <c r="S2830">
        <v>59</v>
      </c>
      <c r="T2830" t="s">
        <v>38</v>
      </c>
      <c r="U2830">
        <v>48181</v>
      </c>
      <c r="V2830">
        <v>7</v>
      </c>
      <c r="W2830" t="s">
        <v>39</v>
      </c>
      <c r="X2830" t="s">
        <v>40</v>
      </c>
      <c r="Y2830" t="s">
        <v>33</v>
      </c>
      <c r="Z2830">
        <v>3</v>
      </c>
      <c r="AA2830" t="s">
        <v>20107</v>
      </c>
    </row>
    <row r="2831" spans="1:27" x14ac:dyDescent="0.3">
      <c r="A2831" t="s">
        <v>5764</v>
      </c>
      <c r="B2831" s="1">
        <v>45044</v>
      </c>
      <c r="C2831" s="2">
        <v>0.375</v>
      </c>
      <c r="D2831" t="s">
        <v>42</v>
      </c>
      <c r="E2831" t="s">
        <v>5765</v>
      </c>
      <c r="F2831" t="s">
        <v>79</v>
      </c>
      <c r="G2831" t="s">
        <v>65</v>
      </c>
      <c r="H2831" t="s">
        <v>80</v>
      </c>
      <c r="I2831" t="s">
        <v>32</v>
      </c>
      <c r="J2831">
        <v>1</v>
      </c>
      <c r="K2831">
        <v>85515</v>
      </c>
      <c r="L2831">
        <v>72687.75</v>
      </c>
      <c r="M2831" t="s">
        <v>33</v>
      </c>
      <c r="N2831" t="s">
        <v>89</v>
      </c>
      <c r="O2831" t="s">
        <v>48</v>
      </c>
      <c r="P2831" t="s">
        <v>36</v>
      </c>
      <c r="Q2831">
        <v>4</v>
      </c>
      <c r="R2831" t="s">
        <v>99</v>
      </c>
      <c r="S2831">
        <v>43</v>
      </c>
      <c r="T2831" t="s">
        <v>50</v>
      </c>
      <c r="U2831">
        <v>37051</v>
      </c>
      <c r="V2831">
        <v>3</v>
      </c>
      <c r="W2831" t="s">
        <v>51</v>
      </c>
      <c r="X2831" t="s">
        <v>33</v>
      </c>
      <c r="Y2831" t="s">
        <v>40</v>
      </c>
      <c r="Z2831">
        <v>2</v>
      </c>
      <c r="AA2831" t="s">
        <v>20108</v>
      </c>
    </row>
    <row r="2832" spans="1:27" x14ac:dyDescent="0.3">
      <c r="A2832" t="s">
        <v>5766</v>
      </c>
      <c r="B2832" s="1">
        <v>45044</v>
      </c>
      <c r="C2832" s="2">
        <v>0.41666666666666669</v>
      </c>
      <c r="D2832" t="s">
        <v>185</v>
      </c>
      <c r="E2832" t="s">
        <v>5767</v>
      </c>
      <c r="F2832" t="s">
        <v>29</v>
      </c>
      <c r="G2832" t="s">
        <v>84</v>
      </c>
      <c r="H2832" t="s">
        <v>115</v>
      </c>
      <c r="I2832" t="s">
        <v>95</v>
      </c>
      <c r="J2832">
        <v>1</v>
      </c>
      <c r="K2832">
        <v>30278</v>
      </c>
      <c r="L2832">
        <v>28764.1</v>
      </c>
      <c r="M2832" t="s">
        <v>40</v>
      </c>
      <c r="N2832" t="s">
        <v>74</v>
      </c>
      <c r="O2832" t="s">
        <v>59</v>
      </c>
      <c r="P2832" t="s">
        <v>68</v>
      </c>
      <c r="Q2832">
        <v>1</v>
      </c>
      <c r="R2832" t="s">
        <v>99</v>
      </c>
      <c r="S2832">
        <v>36</v>
      </c>
      <c r="T2832" t="s">
        <v>50</v>
      </c>
      <c r="U2832">
        <v>23955</v>
      </c>
      <c r="V2832">
        <v>4</v>
      </c>
      <c r="W2832" t="s">
        <v>100</v>
      </c>
      <c r="X2832" t="s">
        <v>40</v>
      </c>
      <c r="Y2832" t="s">
        <v>40</v>
      </c>
      <c r="Z2832">
        <v>0</v>
      </c>
      <c r="AA2832" t="s">
        <v>20108</v>
      </c>
    </row>
    <row r="2833" spans="1:27" x14ac:dyDescent="0.3">
      <c r="A2833" t="s">
        <v>5768</v>
      </c>
      <c r="B2833" s="1">
        <v>45044</v>
      </c>
      <c r="C2833" s="2">
        <v>0.45833333333333331</v>
      </c>
      <c r="D2833" t="s">
        <v>105</v>
      </c>
      <c r="E2833" t="s">
        <v>5769</v>
      </c>
      <c r="F2833" t="s">
        <v>127</v>
      </c>
      <c r="G2833" t="s">
        <v>84</v>
      </c>
      <c r="H2833" t="s">
        <v>115</v>
      </c>
      <c r="I2833" t="s">
        <v>128</v>
      </c>
      <c r="J2833">
        <v>3</v>
      </c>
      <c r="K2833">
        <v>26348</v>
      </c>
      <c r="L2833">
        <v>79044</v>
      </c>
      <c r="M2833" t="s">
        <v>33</v>
      </c>
      <c r="N2833" t="s">
        <v>89</v>
      </c>
      <c r="O2833" t="s">
        <v>48</v>
      </c>
      <c r="P2833" t="s">
        <v>36</v>
      </c>
      <c r="Q2833">
        <v>5</v>
      </c>
      <c r="R2833" t="s">
        <v>60</v>
      </c>
      <c r="S2833">
        <v>46</v>
      </c>
      <c r="T2833" t="s">
        <v>50</v>
      </c>
      <c r="U2833">
        <v>150542</v>
      </c>
      <c r="V2833">
        <v>2</v>
      </c>
      <c r="W2833" t="s">
        <v>75</v>
      </c>
      <c r="X2833" t="s">
        <v>33</v>
      </c>
      <c r="Y2833" t="s">
        <v>40</v>
      </c>
      <c r="Z2833">
        <v>3</v>
      </c>
      <c r="AA2833" t="s">
        <v>20108</v>
      </c>
    </row>
    <row r="2834" spans="1:27" x14ac:dyDescent="0.3">
      <c r="A2834" t="s">
        <v>5770</v>
      </c>
      <c r="B2834" s="1">
        <v>45045</v>
      </c>
      <c r="C2834" s="2">
        <v>0.5</v>
      </c>
      <c r="D2834" t="s">
        <v>122</v>
      </c>
      <c r="E2834" t="s">
        <v>5771</v>
      </c>
      <c r="F2834" t="s">
        <v>55</v>
      </c>
      <c r="G2834" t="s">
        <v>107</v>
      </c>
      <c r="H2834" t="s">
        <v>57</v>
      </c>
      <c r="I2834" t="s">
        <v>128</v>
      </c>
      <c r="J2834">
        <v>2</v>
      </c>
      <c r="K2834">
        <v>128387</v>
      </c>
      <c r="L2834">
        <v>256774</v>
      </c>
      <c r="M2834" t="s">
        <v>33</v>
      </c>
      <c r="N2834" t="s">
        <v>47</v>
      </c>
      <c r="O2834" t="s">
        <v>35</v>
      </c>
      <c r="P2834" t="s">
        <v>36</v>
      </c>
      <c r="Q2834">
        <v>2</v>
      </c>
      <c r="R2834" t="s">
        <v>69</v>
      </c>
      <c r="S2834">
        <v>59</v>
      </c>
      <c r="T2834" t="s">
        <v>38</v>
      </c>
      <c r="U2834">
        <v>49449</v>
      </c>
      <c r="V2834">
        <v>1</v>
      </c>
      <c r="W2834" t="s">
        <v>100</v>
      </c>
      <c r="X2834" t="s">
        <v>40</v>
      </c>
      <c r="Y2834" t="s">
        <v>33</v>
      </c>
      <c r="Z2834">
        <v>2</v>
      </c>
      <c r="AA2834" t="s">
        <v>20107</v>
      </c>
    </row>
    <row r="2835" spans="1:27" x14ac:dyDescent="0.3">
      <c r="A2835" t="s">
        <v>5772</v>
      </c>
      <c r="B2835" s="1">
        <v>45045</v>
      </c>
      <c r="C2835" s="2">
        <v>4.1666666666666664E-2</v>
      </c>
      <c r="D2835" t="s">
        <v>142</v>
      </c>
      <c r="E2835" t="s">
        <v>5773</v>
      </c>
      <c r="F2835" t="s">
        <v>55</v>
      </c>
      <c r="G2835" t="s">
        <v>30</v>
      </c>
      <c r="H2835" t="s">
        <v>57</v>
      </c>
      <c r="I2835" t="s">
        <v>46</v>
      </c>
      <c r="J2835">
        <v>3</v>
      </c>
      <c r="K2835">
        <v>35790</v>
      </c>
      <c r="L2835">
        <v>91264.5</v>
      </c>
      <c r="M2835" t="s">
        <v>33</v>
      </c>
      <c r="N2835" t="s">
        <v>67</v>
      </c>
      <c r="O2835" t="s">
        <v>35</v>
      </c>
      <c r="P2835" t="s">
        <v>68</v>
      </c>
      <c r="Q2835">
        <v>4</v>
      </c>
      <c r="R2835" t="s">
        <v>60</v>
      </c>
      <c r="S2835">
        <v>28</v>
      </c>
      <c r="T2835" t="s">
        <v>50</v>
      </c>
      <c r="U2835">
        <v>133943</v>
      </c>
      <c r="V2835">
        <v>3</v>
      </c>
      <c r="W2835" t="s">
        <v>39</v>
      </c>
      <c r="X2835" t="s">
        <v>33</v>
      </c>
      <c r="Y2835" t="s">
        <v>40</v>
      </c>
      <c r="Z2835">
        <v>2</v>
      </c>
      <c r="AA2835" t="s">
        <v>20108</v>
      </c>
    </row>
    <row r="2836" spans="1:27" x14ac:dyDescent="0.3">
      <c r="A2836" t="s">
        <v>5774</v>
      </c>
      <c r="B2836" s="1">
        <v>45045</v>
      </c>
      <c r="C2836" s="2">
        <v>8.3333333333333329E-2</v>
      </c>
      <c r="D2836" t="s">
        <v>27</v>
      </c>
      <c r="E2836" t="s">
        <v>5775</v>
      </c>
      <c r="F2836" t="s">
        <v>29</v>
      </c>
      <c r="G2836" t="s">
        <v>107</v>
      </c>
      <c r="H2836" t="s">
        <v>31</v>
      </c>
      <c r="I2836" t="s">
        <v>46</v>
      </c>
      <c r="J2836">
        <v>3</v>
      </c>
      <c r="K2836">
        <v>60669</v>
      </c>
      <c r="L2836">
        <v>163806.29999999999</v>
      </c>
      <c r="M2836" t="s">
        <v>33</v>
      </c>
      <c r="N2836" t="s">
        <v>47</v>
      </c>
      <c r="O2836" t="s">
        <v>35</v>
      </c>
      <c r="P2836" t="s">
        <v>68</v>
      </c>
      <c r="Q2836">
        <v>4</v>
      </c>
      <c r="R2836" t="s">
        <v>37</v>
      </c>
      <c r="S2836">
        <v>39</v>
      </c>
      <c r="T2836" t="s">
        <v>38</v>
      </c>
      <c r="U2836">
        <v>145593</v>
      </c>
      <c r="V2836">
        <v>4</v>
      </c>
      <c r="W2836" t="s">
        <v>39</v>
      </c>
      <c r="X2836" t="s">
        <v>33</v>
      </c>
      <c r="Y2836" t="s">
        <v>40</v>
      </c>
      <c r="Z2836">
        <v>1</v>
      </c>
      <c r="AA2836" t="s">
        <v>20107</v>
      </c>
    </row>
    <row r="2837" spans="1:27" x14ac:dyDescent="0.3">
      <c r="A2837" t="s">
        <v>5776</v>
      </c>
      <c r="B2837" s="1">
        <v>45045</v>
      </c>
      <c r="C2837" s="2">
        <v>0.125</v>
      </c>
      <c r="D2837" t="s">
        <v>175</v>
      </c>
      <c r="E2837" t="s">
        <v>5777</v>
      </c>
      <c r="F2837" t="s">
        <v>140</v>
      </c>
      <c r="G2837" t="s">
        <v>65</v>
      </c>
      <c r="H2837" t="s">
        <v>66</v>
      </c>
      <c r="I2837" t="s">
        <v>133</v>
      </c>
      <c r="J2837">
        <v>2</v>
      </c>
      <c r="K2837">
        <v>7972</v>
      </c>
      <c r="L2837">
        <v>15944</v>
      </c>
      <c r="M2837" t="s">
        <v>40</v>
      </c>
      <c r="N2837" t="s">
        <v>34</v>
      </c>
      <c r="O2837" t="s">
        <v>85</v>
      </c>
      <c r="P2837" t="s">
        <v>36</v>
      </c>
      <c r="Q2837">
        <v>3</v>
      </c>
      <c r="R2837" t="s">
        <v>49</v>
      </c>
      <c r="S2837">
        <v>65</v>
      </c>
      <c r="T2837" t="s">
        <v>50</v>
      </c>
      <c r="U2837">
        <v>95395</v>
      </c>
      <c r="V2837">
        <v>9</v>
      </c>
      <c r="W2837" t="s">
        <v>75</v>
      </c>
      <c r="X2837" t="s">
        <v>33</v>
      </c>
      <c r="Y2837" t="s">
        <v>40</v>
      </c>
      <c r="Z2837">
        <v>1</v>
      </c>
      <c r="AA2837" t="s">
        <v>20108</v>
      </c>
    </row>
    <row r="2838" spans="1:27" x14ac:dyDescent="0.3">
      <c r="A2838" t="s">
        <v>5778</v>
      </c>
      <c r="B2838" s="1">
        <v>45045</v>
      </c>
      <c r="C2838" s="2">
        <v>0.16666666666666666</v>
      </c>
      <c r="D2838" t="s">
        <v>112</v>
      </c>
      <c r="E2838" t="s">
        <v>5779</v>
      </c>
      <c r="F2838" t="s">
        <v>55</v>
      </c>
      <c r="G2838" t="s">
        <v>84</v>
      </c>
      <c r="H2838" t="s">
        <v>45</v>
      </c>
      <c r="I2838" t="s">
        <v>32</v>
      </c>
      <c r="J2838">
        <v>1</v>
      </c>
      <c r="K2838">
        <v>19015</v>
      </c>
      <c r="L2838">
        <v>18064.25</v>
      </c>
      <c r="M2838" t="s">
        <v>40</v>
      </c>
      <c r="N2838" t="s">
        <v>89</v>
      </c>
      <c r="O2838" t="s">
        <v>85</v>
      </c>
      <c r="P2838" t="s">
        <v>68</v>
      </c>
      <c r="Q2838">
        <v>2</v>
      </c>
      <c r="R2838" t="s">
        <v>37</v>
      </c>
      <c r="S2838">
        <v>43</v>
      </c>
      <c r="T2838" t="s">
        <v>50</v>
      </c>
      <c r="U2838">
        <v>166280</v>
      </c>
      <c r="V2838">
        <v>9</v>
      </c>
      <c r="W2838" t="s">
        <v>51</v>
      </c>
      <c r="X2838" t="s">
        <v>33</v>
      </c>
      <c r="Y2838" t="s">
        <v>33</v>
      </c>
      <c r="Z2838">
        <v>3</v>
      </c>
      <c r="AA2838" t="s">
        <v>20108</v>
      </c>
    </row>
    <row r="2839" spans="1:27" x14ac:dyDescent="0.3">
      <c r="A2839" t="s">
        <v>5780</v>
      </c>
      <c r="B2839" s="1">
        <v>45045</v>
      </c>
      <c r="C2839" s="2">
        <v>0.20833333333333334</v>
      </c>
      <c r="D2839" t="s">
        <v>256</v>
      </c>
      <c r="E2839" t="s">
        <v>5781</v>
      </c>
      <c r="F2839" t="s">
        <v>114</v>
      </c>
      <c r="G2839" t="s">
        <v>65</v>
      </c>
      <c r="H2839" t="s">
        <v>31</v>
      </c>
      <c r="I2839" t="s">
        <v>128</v>
      </c>
      <c r="J2839">
        <v>4</v>
      </c>
      <c r="K2839">
        <v>83556</v>
      </c>
      <c r="L2839">
        <v>317512.8</v>
      </c>
      <c r="M2839" t="s">
        <v>33</v>
      </c>
      <c r="N2839" t="s">
        <v>47</v>
      </c>
      <c r="O2839" t="s">
        <v>59</v>
      </c>
      <c r="P2839" t="s">
        <v>36</v>
      </c>
      <c r="Q2839">
        <v>2</v>
      </c>
      <c r="R2839" t="s">
        <v>99</v>
      </c>
      <c r="S2839">
        <v>61</v>
      </c>
      <c r="T2839" t="s">
        <v>38</v>
      </c>
      <c r="U2839">
        <v>121511</v>
      </c>
      <c r="V2839">
        <v>5</v>
      </c>
      <c r="W2839" t="s">
        <v>75</v>
      </c>
      <c r="X2839" t="s">
        <v>40</v>
      </c>
      <c r="Y2839" t="s">
        <v>40</v>
      </c>
      <c r="Z2839">
        <v>0</v>
      </c>
      <c r="AA2839" t="s">
        <v>20107</v>
      </c>
    </row>
    <row r="2840" spans="1:27" x14ac:dyDescent="0.3">
      <c r="A2840" t="s">
        <v>5782</v>
      </c>
      <c r="B2840" s="1">
        <v>45045</v>
      </c>
      <c r="C2840" s="2">
        <v>0.25</v>
      </c>
      <c r="D2840" t="s">
        <v>53</v>
      </c>
      <c r="E2840" t="s">
        <v>5783</v>
      </c>
      <c r="F2840" t="s">
        <v>164</v>
      </c>
      <c r="G2840" t="s">
        <v>56</v>
      </c>
      <c r="H2840" t="s">
        <v>57</v>
      </c>
      <c r="I2840" t="s">
        <v>32</v>
      </c>
      <c r="J2840">
        <v>4</v>
      </c>
      <c r="K2840">
        <v>47460</v>
      </c>
      <c r="L2840">
        <v>170856</v>
      </c>
      <c r="M2840" t="s">
        <v>33</v>
      </c>
      <c r="N2840" t="s">
        <v>58</v>
      </c>
      <c r="O2840" t="s">
        <v>85</v>
      </c>
      <c r="P2840" t="s">
        <v>36</v>
      </c>
      <c r="Q2840">
        <v>2</v>
      </c>
      <c r="R2840" t="s">
        <v>60</v>
      </c>
      <c r="S2840">
        <v>40</v>
      </c>
      <c r="T2840" t="s">
        <v>50</v>
      </c>
      <c r="U2840">
        <v>92488</v>
      </c>
      <c r="V2840">
        <v>8</v>
      </c>
      <c r="W2840" t="s">
        <v>90</v>
      </c>
      <c r="X2840" t="s">
        <v>40</v>
      </c>
      <c r="Y2840" t="s">
        <v>33</v>
      </c>
      <c r="Z2840">
        <v>4</v>
      </c>
      <c r="AA2840" t="s">
        <v>20107</v>
      </c>
    </row>
    <row r="2841" spans="1:27" x14ac:dyDescent="0.3">
      <c r="A2841" t="s">
        <v>5784</v>
      </c>
      <c r="B2841" s="1">
        <v>45045</v>
      </c>
      <c r="C2841" s="2">
        <v>0.29166666666666669</v>
      </c>
      <c r="D2841" t="s">
        <v>180</v>
      </c>
      <c r="E2841" t="s">
        <v>5785</v>
      </c>
      <c r="F2841" t="s">
        <v>114</v>
      </c>
      <c r="G2841" t="s">
        <v>56</v>
      </c>
      <c r="H2841" t="s">
        <v>94</v>
      </c>
      <c r="I2841" t="s">
        <v>103</v>
      </c>
      <c r="J2841">
        <v>4</v>
      </c>
      <c r="K2841">
        <v>149214</v>
      </c>
      <c r="L2841">
        <v>507327.6</v>
      </c>
      <c r="M2841" t="s">
        <v>33</v>
      </c>
      <c r="N2841" t="s">
        <v>58</v>
      </c>
      <c r="O2841" t="s">
        <v>85</v>
      </c>
      <c r="P2841" t="s">
        <v>68</v>
      </c>
      <c r="Q2841">
        <v>3</v>
      </c>
      <c r="R2841" t="s">
        <v>69</v>
      </c>
      <c r="S2841">
        <v>36</v>
      </c>
      <c r="T2841" t="s">
        <v>38</v>
      </c>
      <c r="U2841">
        <v>82628</v>
      </c>
      <c r="V2841">
        <v>5</v>
      </c>
      <c r="W2841" t="s">
        <v>39</v>
      </c>
      <c r="X2841" t="s">
        <v>33</v>
      </c>
      <c r="Y2841" t="s">
        <v>33</v>
      </c>
      <c r="Z2841">
        <v>0</v>
      </c>
      <c r="AA2841" t="s">
        <v>20107</v>
      </c>
    </row>
    <row r="2842" spans="1:27" x14ac:dyDescent="0.3">
      <c r="A2842" t="s">
        <v>5786</v>
      </c>
      <c r="B2842" s="1">
        <v>45045</v>
      </c>
      <c r="C2842" s="2">
        <v>0.33333333333333331</v>
      </c>
      <c r="D2842" t="s">
        <v>87</v>
      </c>
      <c r="E2842" t="s">
        <v>5787</v>
      </c>
      <c r="F2842" t="s">
        <v>73</v>
      </c>
      <c r="G2842" t="s">
        <v>65</v>
      </c>
      <c r="H2842" t="s">
        <v>80</v>
      </c>
      <c r="I2842" t="s">
        <v>133</v>
      </c>
      <c r="J2842">
        <v>3</v>
      </c>
      <c r="K2842">
        <v>65823</v>
      </c>
      <c r="L2842">
        <v>197469</v>
      </c>
      <c r="M2842" t="s">
        <v>33</v>
      </c>
      <c r="N2842" t="s">
        <v>89</v>
      </c>
      <c r="O2842" t="s">
        <v>59</v>
      </c>
      <c r="P2842" t="s">
        <v>68</v>
      </c>
      <c r="Q2842">
        <v>4</v>
      </c>
      <c r="R2842" t="s">
        <v>37</v>
      </c>
      <c r="S2842">
        <v>58</v>
      </c>
      <c r="T2842" t="s">
        <v>50</v>
      </c>
      <c r="U2842">
        <v>9953</v>
      </c>
      <c r="V2842">
        <v>2</v>
      </c>
      <c r="W2842" t="s">
        <v>100</v>
      </c>
      <c r="X2842" t="s">
        <v>33</v>
      </c>
      <c r="Y2842" t="s">
        <v>33</v>
      </c>
      <c r="Z2842">
        <v>4</v>
      </c>
      <c r="AA2842" t="s">
        <v>20107</v>
      </c>
    </row>
    <row r="2843" spans="1:27" x14ac:dyDescent="0.3">
      <c r="A2843" t="s">
        <v>5788</v>
      </c>
      <c r="B2843" s="1">
        <v>45045</v>
      </c>
      <c r="C2843" s="2">
        <v>0.375</v>
      </c>
      <c r="D2843" t="s">
        <v>100</v>
      </c>
      <c r="E2843" t="s">
        <v>5789</v>
      </c>
      <c r="F2843" t="s">
        <v>79</v>
      </c>
      <c r="G2843" t="s">
        <v>30</v>
      </c>
      <c r="H2843" t="s">
        <v>57</v>
      </c>
      <c r="I2843" t="s">
        <v>46</v>
      </c>
      <c r="J2843">
        <v>1</v>
      </c>
      <c r="K2843">
        <v>44519</v>
      </c>
      <c r="L2843">
        <v>37841.15</v>
      </c>
      <c r="M2843" t="s">
        <v>40</v>
      </c>
      <c r="N2843" t="s">
        <v>58</v>
      </c>
      <c r="O2843" t="s">
        <v>48</v>
      </c>
      <c r="P2843" t="s">
        <v>36</v>
      </c>
      <c r="Q2843">
        <v>4</v>
      </c>
      <c r="R2843" t="s">
        <v>60</v>
      </c>
      <c r="S2843">
        <v>69</v>
      </c>
      <c r="T2843" t="s">
        <v>50</v>
      </c>
      <c r="U2843">
        <v>41664</v>
      </c>
      <c r="V2843">
        <v>1</v>
      </c>
      <c r="W2843" t="s">
        <v>61</v>
      </c>
      <c r="X2843" t="s">
        <v>40</v>
      </c>
      <c r="Y2843" t="s">
        <v>33</v>
      </c>
      <c r="Z2843">
        <v>0</v>
      </c>
      <c r="AA2843" t="s">
        <v>20108</v>
      </c>
    </row>
    <row r="2844" spans="1:27" x14ac:dyDescent="0.3">
      <c r="A2844" t="s">
        <v>5790</v>
      </c>
      <c r="B2844" s="1">
        <v>45045</v>
      </c>
      <c r="C2844" s="2">
        <v>0.41666666666666669</v>
      </c>
      <c r="D2844" t="s">
        <v>125</v>
      </c>
      <c r="E2844" t="s">
        <v>5791</v>
      </c>
      <c r="F2844" t="s">
        <v>98</v>
      </c>
      <c r="G2844" t="s">
        <v>30</v>
      </c>
      <c r="H2844" t="s">
        <v>31</v>
      </c>
      <c r="I2844" t="s">
        <v>133</v>
      </c>
      <c r="J2844">
        <v>1</v>
      </c>
      <c r="K2844">
        <v>62899</v>
      </c>
      <c r="L2844">
        <v>62899</v>
      </c>
      <c r="M2844" t="s">
        <v>33</v>
      </c>
      <c r="N2844" t="s">
        <v>74</v>
      </c>
      <c r="O2844" t="s">
        <v>48</v>
      </c>
      <c r="P2844" t="s">
        <v>68</v>
      </c>
      <c r="Q2844">
        <v>1</v>
      </c>
      <c r="R2844" t="s">
        <v>99</v>
      </c>
      <c r="S2844">
        <v>50</v>
      </c>
      <c r="T2844" t="s">
        <v>38</v>
      </c>
      <c r="U2844">
        <v>88967</v>
      </c>
      <c r="V2844">
        <v>9</v>
      </c>
      <c r="W2844" t="s">
        <v>100</v>
      </c>
      <c r="X2844" t="s">
        <v>33</v>
      </c>
      <c r="Y2844" t="s">
        <v>40</v>
      </c>
      <c r="Z2844">
        <v>1</v>
      </c>
      <c r="AA2844" t="s">
        <v>20108</v>
      </c>
    </row>
    <row r="2845" spans="1:27" x14ac:dyDescent="0.3">
      <c r="A2845" t="s">
        <v>5792</v>
      </c>
      <c r="B2845" s="1">
        <v>45045</v>
      </c>
      <c r="C2845" s="2">
        <v>0.45833333333333331</v>
      </c>
      <c r="D2845" t="s">
        <v>119</v>
      </c>
      <c r="E2845" t="s">
        <v>5793</v>
      </c>
      <c r="F2845" t="s">
        <v>93</v>
      </c>
      <c r="G2845" t="s">
        <v>107</v>
      </c>
      <c r="H2845" t="s">
        <v>94</v>
      </c>
      <c r="I2845" t="s">
        <v>133</v>
      </c>
      <c r="J2845">
        <v>1</v>
      </c>
      <c r="K2845">
        <v>146408</v>
      </c>
      <c r="L2845">
        <v>124446.8</v>
      </c>
      <c r="M2845" t="s">
        <v>33</v>
      </c>
      <c r="N2845" t="s">
        <v>34</v>
      </c>
      <c r="O2845" t="s">
        <v>59</v>
      </c>
      <c r="P2845" t="s">
        <v>36</v>
      </c>
      <c r="Q2845">
        <v>4</v>
      </c>
      <c r="R2845" t="s">
        <v>153</v>
      </c>
      <c r="S2845">
        <v>33</v>
      </c>
      <c r="T2845" t="s">
        <v>50</v>
      </c>
      <c r="U2845">
        <v>18929</v>
      </c>
      <c r="V2845">
        <v>7</v>
      </c>
      <c r="W2845" t="s">
        <v>39</v>
      </c>
      <c r="X2845" t="s">
        <v>33</v>
      </c>
      <c r="Y2845" t="s">
        <v>40</v>
      </c>
      <c r="Z2845">
        <v>1</v>
      </c>
      <c r="AA2845" t="s">
        <v>20107</v>
      </c>
    </row>
    <row r="2846" spans="1:27" x14ac:dyDescent="0.3">
      <c r="A2846" t="s">
        <v>5794</v>
      </c>
      <c r="B2846" s="1">
        <v>45045</v>
      </c>
      <c r="C2846" s="2">
        <v>0.5</v>
      </c>
      <c r="D2846" t="s">
        <v>185</v>
      </c>
      <c r="E2846" t="s">
        <v>5795</v>
      </c>
      <c r="F2846" t="s">
        <v>29</v>
      </c>
      <c r="G2846" t="s">
        <v>107</v>
      </c>
      <c r="H2846" t="s">
        <v>94</v>
      </c>
      <c r="I2846" t="s">
        <v>32</v>
      </c>
      <c r="J2846">
        <v>1</v>
      </c>
      <c r="K2846">
        <v>48649</v>
      </c>
      <c r="L2846">
        <v>43784.1</v>
      </c>
      <c r="M2846" t="s">
        <v>40</v>
      </c>
      <c r="N2846" t="s">
        <v>74</v>
      </c>
      <c r="O2846" t="s">
        <v>59</v>
      </c>
      <c r="P2846" t="s">
        <v>68</v>
      </c>
      <c r="Q2846">
        <v>2</v>
      </c>
      <c r="R2846" t="s">
        <v>99</v>
      </c>
      <c r="S2846">
        <v>56</v>
      </c>
      <c r="T2846" t="s">
        <v>50</v>
      </c>
      <c r="U2846">
        <v>185127</v>
      </c>
      <c r="V2846">
        <v>7</v>
      </c>
      <c r="W2846" t="s">
        <v>100</v>
      </c>
      <c r="X2846" t="s">
        <v>33</v>
      </c>
      <c r="Y2846" t="s">
        <v>40</v>
      </c>
      <c r="Z2846">
        <v>0</v>
      </c>
      <c r="AA2846" t="s">
        <v>20108</v>
      </c>
    </row>
    <row r="2847" spans="1:27" x14ac:dyDescent="0.3">
      <c r="A2847" t="s">
        <v>5796</v>
      </c>
      <c r="B2847" s="1">
        <v>45045</v>
      </c>
      <c r="C2847" s="2">
        <v>4.1666666666666664E-2</v>
      </c>
      <c r="D2847" t="s">
        <v>125</v>
      </c>
      <c r="E2847" t="s">
        <v>5797</v>
      </c>
      <c r="F2847" t="s">
        <v>79</v>
      </c>
      <c r="G2847" t="s">
        <v>107</v>
      </c>
      <c r="H2847" t="s">
        <v>57</v>
      </c>
      <c r="I2847" t="s">
        <v>46</v>
      </c>
      <c r="J2847">
        <v>3</v>
      </c>
      <c r="K2847">
        <v>57846</v>
      </c>
      <c r="L2847">
        <v>164861.1</v>
      </c>
      <c r="M2847" t="s">
        <v>33</v>
      </c>
      <c r="N2847" t="s">
        <v>34</v>
      </c>
      <c r="O2847" t="s">
        <v>35</v>
      </c>
      <c r="P2847" t="s">
        <v>68</v>
      </c>
      <c r="Q2847">
        <v>3</v>
      </c>
      <c r="R2847" t="s">
        <v>49</v>
      </c>
      <c r="S2847">
        <v>32</v>
      </c>
      <c r="T2847" t="s">
        <v>38</v>
      </c>
      <c r="U2847">
        <v>68586</v>
      </c>
      <c r="V2847">
        <v>9</v>
      </c>
      <c r="W2847" t="s">
        <v>51</v>
      </c>
      <c r="X2847" t="s">
        <v>33</v>
      </c>
      <c r="Y2847" t="s">
        <v>40</v>
      </c>
      <c r="Z2847">
        <v>1</v>
      </c>
      <c r="AA2847" t="s">
        <v>20107</v>
      </c>
    </row>
    <row r="2848" spans="1:27" x14ac:dyDescent="0.3">
      <c r="A2848" t="s">
        <v>5798</v>
      </c>
      <c r="B2848" s="1">
        <v>45045</v>
      </c>
      <c r="C2848" s="2">
        <v>8.3333333333333329E-2</v>
      </c>
      <c r="D2848" t="s">
        <v>185</v>
      </c>
      <c r="E2848" t="s">
        <v>5799</v>
      </c>
      <c r="F2848" t="s">
        <v>127</v>
      </c>
      <c r="G2848" t="s">
        <v>84</v>
      </c>
      <c r="H2848" t="s">
        <v>45</v>
      </c>
      <c r="I2848" t="s">
        <v>46</v>
      </c>
      <c r="J2848">
        <v>4</v>
      </c>
      <c r="K2848">
        <v>48283</v>
      </c>
      <c r="L2848">
        <v>164162.20000000001</v>
      </c>
      <c r="M2848" t="s">
        <v>33</v>
      </c>
      <c r="N2848" t="s">
        <v>34</v>
      </c>
      <c r="O2848" t="s">
        <v>48</v>
      </c>
      <c r="P2848" t="s">
        <v>36</v>
      </c>
      <c r="Q2848">
        <v>1</v>
      </c>
      <c r="R2848" t="s">
        <v>99</v>
      </c>
      <c r="S2848">
        <v>48</v>
      </c>
      <c r="T2848" t="s">
        <v>38</v>
      </c>
      <c r="U2848">
        <v>118657</v>
      </c>
      <c r="V2848">
        <v>7</v>
      </c>
      <c r="W2848" t="s">
        <v>75</v>
      </c>
      <c r="X2848" t="s">
        <v>40</v>
      </c>
      <c r="Y2848" t="s">
        <v>40</v>
      </c>
      <c r="Z2848">
        <v>3</v>
      </c>
      <c r="AA2848" t="s">
        <v>20107</v>
      </c>
    </row>
    <row r="2849" spans="1:27" x14ac:dyDescent="0.3">
      <c r="A2849" t="s">
        <v>5800</v>
      </c>
      <c r="B2849" s="1">
        <v>45045</v>
      </c>
      <c r="C2849" s="2">
        <v>0.125</v>
      </c>
      <c r="D2849" t="s">
        <v>105</v>
      </c>
      <c r="E2849" t="s">
        <v>5801</v>
      </c>
      <c r="F2849" t="s">
        <v>127</v>
      </c>
      <c r="G2849" t="s">
        <v>30</v>
      </c>
      <c r="H2849" t="s">
        <v>66</v>
      </c>
      <c r="I2849" t="s">
        <v>128</v>
      </c>
      <c r="J2849">
        <v>4</v>
      </c>
      <c r="K2849">
        <v>90991</v>
      </c>
      <c r="L2849">
        <v>309369.40000000002</v>
      </c>
      <c r="M2849" t="s">
        <v>33</v>
      </c>
      <c r="N2849" t="s">
        <v>89</v>
      </c>
      <c r="O2849" t="s">
        <v>85</v>
      </c>
      <c r="P2849" t="s">
        <v>36</v>
      </c>
      <c r="Q2849">
        <v>4</v>
      </c>
      <c r="R2849" t="s">
        <v>60</v>
      </c>
      <c r="S2849">
        <v>52</v>
      </c>
      <c r="T2849" t="s">
        <v>50</v>
      </c>
      <c r="U2849">
        <v>196908</v>
      </c>
      <c r="V2849">
        <v>6</v>
      </c>
      <c r="W2849" t="s">
        <v>61</v>
      </c>
      <c r="X2849" t="s">
        <v>40</v>
      </c>
      <c r="Y2849" t="s">
        <v>33</v>
      </c>
      <c r="Z2849">
        <v>1</v>
      </c>
      <c r="AA2849" t="s">
        <v>20107</v>
      </c>
    </row>
    <row r="2850" spans="1:27" x14ac:dyDescent="0.3">
      <c r="A2850" t="s">
        <v>5802</v>
      </c>
      <c r="B2850" s="1">
        <v>45045</v>
      </c>
      <c r="C2850" s="2">
        <v>0.16666666666666666</v>
      </c>
      <c r="D2850" t="s">
        <v>77</v>
      </c>
      <c r="E2850" t="s">
        <v>5803</v>
      </c>
      <c r="F2850" t="s">
        <v>93</v>
      </c>
      <c r="G2850" t="s">
        <v>65</v>
      </c>
      <c r="H2850" t="s">
        <v>94</v>
      </c>
      <c r="I2850" t="s">
        <v>128</v>
      </c>
      <c r="J2850">
        <v>2</v>
      </c>
      <c r="K2850">
        <v>19597</v>
      </c>
      <c r="L2850">
        <v>39194</v>
      </c>
      <c r="M2850" t="s">
        <v>40</v>
      </c>
      <c r="N2850" t="s">
        <v>58</v>
      </c>
      <c r="O2850" t="s">
        <v>35</v>
      </c>
      <c r="P2850" t="s">
        <v>68</v>
      </c>
      <c r="Q2850">
        <v>3</v>
      </c>
      <c r="R2850" t="s">
        <v>153</v>
      </c>
      <c r="S2850">
        <v>40</v>
      </c>
      <c r="T2850" t="s">
        <v>38</v>
      </c>
      <c r="U2850">
        <v>4280</v>
      </c>
      <c r="V2850">
        <v>5</v>
      </c>
      <c r="W2850" t="s">
        <v>75</v>
      </c>
      <c r="X2850" t="s">
        <v>33</v>
      </c>
      <c r="Y2850" t="s">
        <v>40</v>
      </c>
      <c r="Z2850">
        <v>0</v>
      </c>
      <c r="AA2850" t="s">
        <v>20108</v>
      </c>
    </row>
    <row r="2851" spans="1:27" x14ac:dyDescent="0.3">
      <c r="A2851" t="s">
        <v>5804</v>
      </c>
      <c r="B2851" s="1">
        <v>45045</v>
      </c>
      <c r="C2851" s="2">
        <v>0.20833333333333334</v>
      </c>
      <c r="D2851" t="s">
        <v>71</v>
      </c>
      <c r="E2851" t="s">
        <v>5805</v>
      </c>
      <c r="F2851" t="s">
        <v>110</v>
      </c>
      <c r="G2851" t="s">
        <v>56</v>
      </c>
      <c r="H2851" t="s">
        <v>115</v>
      </c>
      <c r="I2851" t="s">
        <v>32</v>
      </c>
      <c r="J2851">
        <v>1</v>
      </c>
      <c r="K2851">
        <v>84784</v>
      </c>
      <c r="L2851">
        <v>72066.399999999994</v>
      </c>
      <c r="M2851" t="s">
        <v>33</v>
      </c>
      <c r="N2851" t="s">
        <v>74</v>
      </c>
      <c r="O2851" t="s">
        <v>48</v>
      </c>
      <c r="P2851" t="s">
        <v>68</v>
      </c>
      <c r="Q2851">
        <v>5</v>
      </c>
      <c r="R2851" t="s">
        <v>69</v>
      </c>
      <c r="S2851">
        <v>62</v>
      </c>
      <c r="T2851" t="s">
        <v>38</v>
      </c>
      <c r="U2851">
        <v>74599</v>
      </c>
      <c r="V2851">
        <v>1</v>
      </c>
      <c r="W2851" t="s">
        <v>90</v>
      </c>
      <c r="X2851" t="s">
        <v>40</v>
      </c>
      <c r="Y2851" t="s">
        <v>33</v>
      </c>
      <c r="Z2851">
        <v>2</v>
      </c>
      <c r="AA2851" t="s">
        <v>20108</v>
      </c>
    </row>
    <row r="2852" spans="1:27" x14ac:dyDescent="0.3">
      <c r="A2852" t="s">
        <v>5806</v>
      </c>
      <c r="B2852" s="1">
        <v>45045</v>
      </c>
      <c r="C2852" s="2">
        <v>0.25</v>
      </c>
      <c r="D2852" t="s">
        <v>112</v>
      </c>
      <c r="E2852" t="s">
        <v>5807</v>
      </c>
      <c r="F2852" t="s">
        <v>150</v>
      </c>
      <c r="G2852" t="s">
        <v>30</v>
      </c>
      <c r="H2852" t="s">
        <v>80</v>
      </c>
      <c r="I2852" t="s">
        <v>32</v>
      </c>
      <c r="J2852">
        <v>4</v>
      </c>
      <c r="K2852">
        <v>61385</v>
      </c>
      <c r="L2852">
        <v>208709</v>
      </c>
      <c r="M2852" t="s">
        <v>33</v>
      </c>
      <c r="N2852" t="s">
        <v>58</v>
      </c>
      <c r="O2852" t="s">
        <v>85</v>
      </c>
      <c r="P2852" t="s">
        <v>68</v>
      </c>
      <c r="Q2852">
        <v>4</v>
      </c>
      <c r="R2852" t="s">
        <v>99</v>
      </c>
      <c r="S2852">
        <v>25</v>
      </c>
      <c r="T2852" t="s">
        <v>50</v>
      </c>
      <c r="U2852">
        <v>43273</v>
      </c>
      <c r="V2852">
        <v>9</v>
      </c>
      <c r="W2852" t="s">
        <v>90</v>
      </c>
      <c r="X2852" t="s">
        <v>33</v>
      </c>
      <c r="Y2852" t="s">
        <v>40</v>
      </c>
      <c r="Z2852">
        <v>0</v>
      </c>
      <c r="AA2852" t="s">
        <v>20107</v>
      </c>
    </row>
    <row r="2853" spans="1:27" x14ac:dyDescent="0.3">
      <c r="A2853" t="s">
        <v>5808</v>
      </c>
      <c r="B2853" s="1">
        <v>45045</v>
      </c>
      <c r="C2853" s="2">
        <v>0.29166666666666669</v>
      </c>
      <c r="D2853" t="s">
        <v>87</v>
      </c>
      <c r="E2853" t="s">
        <v>5809</v>
      </c>
      <c r="F2853" t="s">
        <v>79</v>
      </c>
      <c r="G2853" t="s">
        <v>30</v>
      </c>
      <c r="H2853" t="s">
        <v>31</v>
      </c>
      <c r="I2853" t="s">
        <v>103</v>
      </c>
      <c r="J2853">
        <v>4</v>
      </c>
      <c r="K2853">
        <v>114058</v>
      </c>
      <c r="L2853">
        <v>410608.8</v>
      </c>
      <c r="M2853" t="s">
        <v>33</v>
      </c>
      <c r="N2853" t="s">
        <v>47</v>
      </c>
      <c r="O2853" t="s">
        <v>85</v>
      </c>
      <c r="P2853" t="s">
        <v>36</v>
      </c>
      <c r="Q2853">
        <v>3</v>
      </c>
      <c r="R2853" t="s">
        <v>99</v>
      </c>
      <c r="S2853">
        <v>34</v>
      </c>
      <c r="T2853" t="s">
        <v>38</v>
      </c>
      <c r="U2853">
        <v>18254</v>
      </c>
      <c r="V2853">
        <v>2</v>
      </c>
      <c r="W2853" t="s">
        <v>100</v>
      </c>
      <c r="X2853" t="s">
        <v>33</v>
      </c>
      <c r="Y2853" t="s">
        <v>40</v>
      </c>
      <c r="Z2853">
        <v>3</v>
      </c>
      <c r="AA2853" t="s">
        <v>20107</v>
      </c>
    </row>
    <row r="2854" spans="1:27" x14ac:dyDescent="0.3">
      <c r="A2854" t="s">
        <v>5810</v>
      </c>
      <c r="B2854" s="1">
        <v>45045</v>
      </c>
      <c r="C2854" s="2">
        <v>0.33333333333333331</v>
      </c>
      <c r="D2854" t="s">
        <v>185</v>
      </c>
      <c r="E2854" t="s">
        <v>5811</v>
      </c>
      <c r="F2854" t="s">
        <v>79</v>
      </c>
      <c r="G2854" t="s">
        <v>30</v>
      </c>
      <c r="H2854" t="s">
        <v>31</v>
      </c>
      <c r="I2854" t="s">
        <v>95</v>
      </c>
      <c r="J2854">
        <v>1</v>
      </c>
      <c r="K2854">
        <v>128251</v>
      </c>
      <c r="L2854">
        <v>109013.35</v>
      </c>
      <c r="M2854" t="s">
        <v>33</v>
      </c>
      <c r="N2854" t="s">
        <v>34</v>
      </c>
      <c r="O2854" t="s">
        <v>59</v>
      </c>
      <c r="P2854" t="s">
        <v>68</v>
      </c>
      <c r="Q2854">
        <v>2</v>
      </c>
      <c r="R2854" t="s">
        <v>153</v>
      </c>
      <c r="S2854">
        <v>33</v>
      </c>
      <c r="T2854" t="s">
        <v>50</v>
      </c>
      <c r="U2854">
        <v>67526</v>
      </c>
      <c r="V2854">
        <v>9</v>
      </c>
      <c r="W2854" t="s">
        <v>100</v>
      </c>
      <c r="X2854" t="s">
        <v>33</v>
      </c>
      <c r="Y2854" t="s">
        <v>33</v>
      </c>
      <c r="Z2854">
        <v>3</v>
      </c>
      <c r="AA2854" t="s">
        <v>20107</v>
      </c>
    </row>
    <row r="2855" spans="1:27" x14ac:dyDescent="0.3">
      <c r="A2855" t="s">
        <v>5812</v>
      </c>
      <c r="B2855" s="1">
        <v>45045</v>
      </c>
      <c r="C2855" s="2">
        <v>0.375</v>
      </c>
      <c r="D2855" t="s">
        <v>42</v>
      </c>
      <c r="E2855" t="s">
        <v>5813</v>
      </c>
      <c r="F2855" t="s">
        <v>98</v>
      </c>
      <c r="G2855" t="s">
        <v>107</v>
      </c>
      <c r="H2855" t="s">
        <v>31</v>
      </c>
      <c r="I2855" t="s">
        <v>95</v>
      </c>
      <c r="J2855">
        <v>1</v>
      </c>
      <c r="K2855">
        <v>133541</v>
      </c>
      <c r="L2855">
        <v>120186.9</v>
      </c>
      <c r="M2855" t="s">
        <v>33</v>
      </c>
      <c r="N2855" t="s">
        <v>58</v>
      </c>
      <c r="O2855" t="s">
        <v>85</v>
      </c>
      <c r="P2855" t="s">
        <v>36</v>
      </c>
      <c r="Q2855">
        <v>5</v>
      </c>
      <c r="R2855" t="s">
        <v>69</v>
      </c>
      <c r="S2855">
        <v>51</v>
      </c>
      <c r="T2855" t="s">
        <v>38</v>
      </c>
      <c r="U2855">
        <v>72243</v>
      </c>
      <c r="V2855">
        <v>9</v>
      </c>
      <c r="W2855" t="s">
        <v>39</v>
      </c>
      <c r="X2855" t="s">
        <v>40</v>
      </c>
      <c r="Y2855" t="s">
        <v>33</v>
      </c>
      <c r="Z2855">
        <v>1</v>
      </c>
      <c r="AA2855" t="s">
        <v>20107</v>
      </c>
    </row>
    <row r="2856" spans="1:27" x14ac:dyDescent="0.3">
      <c r="A2856" t="s">
        <v>5814</v>
      </c>
      <c r="B2856" s="1">
        <v>45045</v>
      </c>
      <c r="C2856" s="2">
        <v>0.41666666666666669</v>
      </c>
      <c r="D2856" t="s">
        <v>142</v>
      </c>
      <c r="E2856" t="s">
        <v>5815</v>
      </c>
      <c r="F2856" t="s">
        <v>44</v>
      </c>
      <c r="G2856" t="s">
        <v>84</v>
      </c>
      <c r="H2856" t="s">
        <v>115</v>
      </c>
      <c r="I2856" t="s">
        <v>133</v>
      </c>
      <c r="J2856">
        <v>4</v>
      </c>
      <c r="K2856">
        <v>107065</v>
      </c>
      <c r="L2856">
        <v>385434</v>
      </c>
      <c r="M2856" t="s">
        <v>33</v>
      </c>
      <c r="N2856" t="s">
        <v>58</v>
      </c>
      <c r="O2856" t="s">
        <v>59</v>
      </c>
      <c r="P2856" t="s">
        <v>36</v>
      </c>
      <c r="Q2856">
        <v>1</v>
      </c>
      <c r="R2856" t="s">
        <v>99</v>
      </c>
      <c r="S2856">
        <v>28</v>
      </c>
      <c r="T2856" t="s">
        <v>50</v>
      </c>
      <c r="U2856">
        <v>189709</v>
      </c>
      <c r="V2856">
        <v>8</v>
      </c>
      <c r="W2856" t="s">
        <v>61</v>
      </c>
      <c r="X2856" t="s">
        <v>40</v>
      </c>
      <c r="Y2856" t="s">
        <v>40</v>
      </c>
      <c r="Z2856">
        <v>3</v>
      </c>
      <c r="AA2856" t="s">
        <v>20107</v>
      </c>
    </row>
    <row r="2857" spans="1:27" x14ac:dyDescent="0.3">
      <c r="A2857" t="s">
        <v>5816</v>
      </c>
      <c r="B2857" s="1">
        <v>45045</v>
      </c>
      <c r="C2857" s="2">
        <v>0.45833333333333331</v>
      </c>
      <c r="D2857" t="s">
        <v>71</v>
      </c>
      <c r="E2857" t="s">
        <v>5817</v>
      </c>
      <c r="F2857" t="s">
        <v>127</v>
      </c>
      <c r="G2857" t="s">
        <v>65</v>
      </c>
      <c r="H2857" t="s">
        <v>57</v>
      </c>
      <c r="I2857" t="s">
        <v>128</v>
      </c>
      <c r="J2857">
        <v>2</v>
      </c>
      <c r="K2857">
        <v>141288</v>
      </c>
      <c r="L2857">
        <v>254318.4</v>
      </c>
      <c r="M2857" t="s">
        <v>33</v>
      </c>
      <c r="N2857" t="s">
        <v>89</v>
      </c>
      <c r="O2857" t="s">
        <v>85</v>
      </c>
      <c r="P2857" t="s">
        <v>68</v>
      </c>
      <c r="Q2857">
        <v>1</v>
      </c>
      <c r="R2857" t="s">
        <v>99</v>
      </c>
      <c r="S2857">
        <v>65</v>
      </c>
      <c r="T2857" t="s">
        <v>38</v>
      </c>
      <c r="U2857">
        <v>20540</v>
      </c>
      <c r="V2857">
        <v>5</v>
      </c>
      <c r="W2857" t="s">
        <v>61</v>
      </c>
      <c r="X2857" t="s">
        <v>33</v>
      </c>
      <c r="Y2857" t="s">
        <v>40</v>
      </c>
      <c r="Z2857">
        <v>1</v>
      </c>
      <c r="AA2857" t="s">
        <v>20107</v>
      </c>
    </row>
    <row r="2858" spans="1:27" x14ac:dyDescent="0.3">
      <c r="A2858" t="s">
        <v>5818</v>
      </c>
      <c r="B2858" s="1">
        <v>45046</v>
      </c>
      <c r="C2858" s="2">
        <v>0.5</v>
      </c>
      <c r="D2858" t="s">
        <v>185</v>
      </c>
      <c r="E2858" t="s">
        <v>5819</v>
      </c>
      <c r="F2858" t="s">
        <v>55</v>
      </c>
      <c r="G2858" t="s">
        <v>107</v>
      </c>
      <c r="H2858" t="s">
        <v>31</v>
      </c>
      <c r="I2858" t="s">
        <v>46</v>
      </c>
      <c r="J2858">
        <v>1</v>
      </c>
      <c r="K2858">
        <v>103254</v>
      </c>
      <c r="L2858">
        <v>103254</v>
      </c>
      <c r="M2858" t="s">
        <v>33</v>
      </c>
      <c r="N2858" t="s">
        <v>47</v>
      </c>
      <c r="O2858" t="s">
        <v>48</v>
      </c>
      <c r="P2858" t="s">
        <v>68</v>
      </c>
      <c r="Q2858">
        <v>2</v>
      </c>
      <c r="R2858" t="s">
        <v>60</v>
      </c>
      <c r="S2858">
        <v>29</v>
      </c>
      <c r="T2858" t="s">
        <v>38</v>
      </c>
      <c r="U2858">
        <v>198269</v>
      </c>
      <c r="V2858">
        <v>7</v>
      </c>
      <c r="W2858" t="s">
        <v>61</v>
      </c>
      <c r="X2858" t="s">
        <v>40</v>
      </c>
      <c r="Y2858" t="s">
        <v>33</v>
      </c>
      <c r="Z2858">
        <v>3</v>
      </c>
      <c r="AA2858" t="s">
        <v>20107</v>
      </c>
    </row>
    <row r="2859" spans="1:27" x14ac:dyDescent="0.3">
      <c r="A2859" t="s">
        <v>5820</v>
      </c>
      <c r="B2859" s="1">
        <v>45046</v>
      </c>
      <c r="C2859" s="2">
        <v>4.1666666666666664E-2</v>
      </c>
      <c r="D2859" t="s">
        <v>125</v>
      </c>
      <c r="E2859" t="s">
        <v>5821</v>
      </c>
      <c r="F2859" t="s">
        <v>114</v>
      </c>
      <c r="G2859" t="s">
        <v>84</v>
      </c>
      <c r="H2859" t="s">
        <v>115</v>
      </c>
      <c r="I2859" t="s">
        <v>133</v>
      </c>
      <c r="J2859">
        <v>4</v>
      </c>
      <c r="K2859">
        <v>134919</v>
      </c>
      <c r="L2859">
        <v>485708.4</v>
      </c>
      <c r="M2859" t="s">
        <v>33</v>
      </c>
      <c r="N2859" t="s">
        <v>74</v>
      </c>
      <c r="O2859" t="s">
        <v>85</v>
      </c>
      <c r="P2859" t="s">
        <v>36</v>
      </c>
      <c r="Q2859">
        <v>3</v>
      </c>
      <c r="R2859" t="s">
        <v>49</v>
      </c>
      <c r="S2859">
        <v>38</v>
      </c>
      <c r="T2859" t="s">
        <v>38</v>
      </c>
      <c r="U2859">
        <v>57605</v>
      </c>
      <c r="V2859">
        <v>6</v>
      </c>
      <c r="W2859" t="s">
        <v>90</v>
      </c>
      <c r="X2859" t="s">
        <v>33</v>
      </c>
      <c r="Y2859" t="s">
        <v>33</v>
      </c>
      <c r="Z2859">
        <v>4</v>
      </c>
      <c r="AA2859" t="s">
        <v>20107</v>
      </c>
    </row>
    <row r="2860" spans="1:27" x14ac:dyDescent="0.3">
      <c r="A2860" t="s">
        <v>5822</v>
      </c>
      <c r="B2860" s="1">
        <v>45046</v>
      </c>
      <c r="C2860" s="2">
        <v>8.3333333333333329E-2</v>
      </c>
      <c r="D2860" t="s">
        <v>148</v>
      </c>
      <c r="E2860" t="s">
        <v>5823</v>
      </c>
      <c r="F2860" t="s">
        <v>110</v>
      </c>
      <c r="G2860" t="s">
        <v>30</v>
      </c>
      <c r="H2860" t="s">
        <v>31</v>
      </c>
      <c r="I2860" t="s">
        <v>46</v>
      </c>
      <c r="J2860">
        <v>2</v>
      </c>
      <c r="K2860">
        <v>125164</v>
      </c>
      <c r="L2860">
        <v>250328</v>
      </c>
      <c r="M2860" t="s">
        <v>33</v>
      </c>
      <c r="N2860" t="s">
        <v>34</v>
      </c>
      <c r="O2860" t="s">
        <v>48</v>
      </c>
      <c r="P2860" t="s">
        <v>36</v>
      </c>
      <c r="Q2860">
        <v>5</v>
      </c>
      <c r="R2860" t="s">
        <v>60</v>
      </c>
      <c r="S2860">
        <v>22</v>
      </c>
      <c r="T2860" t="s">
        <v>38</v>
      </c>
      <c r="U2860">
        <v>54428</v>
      </c>
      <c r="V2860">
        <v>8</v>
      </c>
      <c r="W2860" t="s">
        <v>61</v>
      </c>
      <c r="X2860" t="s">
        <v>33</v>
      </c>
      <c r="Y2860" t="s">
        <v>40</v>
      </c>
      <c r="Z2860">
        <v>4</v>
      </c>
      <c r="AA2860" t="s">
        <v>20107</v>
      </c>
    </row>
    <row r="2861" spans="1:27" x14ac:dyDescent="0.3">
      <c r="A2861" t="s">
        <v>5824</v>
      </c>
      <c r="B2861" s="1">
        <v>45046</v>
      </c>
      <c r="C2861" s="2">
        <v>0.125</v>
      </c>
      <c r="D2861" t="s">
        <v>87</v>
      </c>
      <c r="E2861" t="s">
        <v>5825</v>
      </c>
      <c r="F2861" t="s">
        <v>79</v>
      </c>
      <c r="G2861" t="s">
        <v>84</v>
      </c>
      <c r="H2861" t="s">
        <v>80</v>
      </c>
      <c r="I2861" t="s">
        <v>128</v>
      </c>
      <c r="J2861">
        <v>3</v>
      </c>
      <c r="K2861">
        <v>138743</v>
      </c>
      <c r="L2861">
        <v>395417.55</v>
      </c>
      <c r="M2861" t="s">
        <v>33</v>
      </c>
      <c r="N2861" t="s">
        <v>34</v>
      </c>
      <c r="O2861" t="s">
        <v>59</v>
      </c>
      <c r="P2861" t="s">
        <v>68</v>
      </c>
      <c r="Q2861">
        <v>4</v>
      </c>
      <c r="R2861" t="s">
        <v>37</v>
      </c>
      <c r="S2861">
        <v>51</v>
      </c>
      <c r="T2861" t="s">
        <v>50</v>
      </c>
      <c r="U2861">
        <v>119355</v>
      </c>
      <c r="V2861">
        <v>7</v>
      </c>
      <c r="W2861" t="s">
        <v>61</v>
      </c>
      <c r="X2861" t="s">
        <v>33</v>
      </c>
      <c r="Y2861" t="s">
        <v>33</v>
      </c>
      <c r="Z2861">
        <v>0</v>
      </c>
      <c r="AA2861" t="s">
        <v>20107</v>
      </c>
    </row>
    <row r="2862" spans="1:27" x14ac:dyDescent="0.3">
      <c r="A2862" t="s">
        <v>5826</v>
      </c>
      <c r="B2862" s="1">
        <v>45046</v>
      </c>
      <c r="C2862" s="2">
        <v>0.16666666666666666</v>
      </c>
      <c r="D2862" t="s">
        <v>185</v>
      </c>
      <c r="E2862" t="s">
        <v>5827</v>
      </c>
      <c r="F2862" t="s">
        <v>150</v>
      </c>
      <c r="G2862" t="s">
        <v>107</v>
      </c>
      <c r="H2862" t="s">
        <v>115</v>
      </c>
      <c r="I2862" t="s">
        <v>128</v>
      </c>
      <c r="J2862">
        <v>2</v>
      </c>
      <c r="K2862">
        <v>44504</v>
      </c>
      <c r="L2862">
        <v>80107.199999999997</v>
      </c>
      <c r="M2862" t="s">
        <v>33</v>
      </c>
      <c r="N2862" t="s">
        <v>34</v>
      </c>
      <c r="O2862" t="s">
        <v>35</v>
      </c>
      <c r="P2862" t="s">
        <v>36</v>
      </c>
      <c r="Q2862">
        <v>2</v>
      </c>
      <c r="R2862" t="s">
        <v>60</v>
      </c>
      <c r="S2862">
        <v>20</v>
      </c>
      <c r="T2862" t="s">
        <v>38</v>
      </c>
      <c r="U2862">
        <v>169405</v>
      </c>
      <c r="V2862">
        <v>8</v>
      </c>
      <c r="W2862" t="s">
        <v>90</v>
      </c>
      <c r="X2862" t="s">
        <v>33</v>
      </c>
      <c r="Y2862" t="s">
        <v>40</v>
      </c>
      <c r="Z2862">
        <v>1</v>
      </c>
      <c r="AA2862" t="s">
        <v>20108</v>
      </c>
    </row>
    <row r="2863" spans="1:27" x14ac:dyDescent="0.3">
      <c r="A2863" t="s">
        <v>5828</v>
      </c>
      <c r="B2863" s="1">
        <v>45046</v>
      </c>
      <c r="C2863" s="2">
        <v>0.20833333333333334</v>
      </c>
      <c r="D2863" t="s">
        <v>87</v>
      </c>
      <c r="E2863" t="s">
        <v>5829</v>
      </c>
      <c r="F2863" t="s">
        <v>93</v>
      </c>
      <c r="G2863" t="s">
        <v>30</v>
      </c>
      <c r="H2863" t="s">
        <v>66</v>
      </c>
      <c r="I2863" t="s">
        <v>103</v>
      </c>
      <c r="J2863">
        <v>1</v>
      </c>
      <c r="K2863">
        <v>7153</v>
      </c>
      <c r="L2863">
        <v>6080.05</v>
      </c>
      <c r="M2863" t="s">
        <v>40</v>
      </c>
      <c r="N2863" t="s">
        <v>74</v>
      </c>
      <c r="O2863" t="s">
        <v>59</v>
      </c>
      <c r="P2863" t="s">
        <v>68</v>
      </c>
      <c r="Q2863">
        <v>2</v>
      </c>
      <c r="R2863" t="s">
        <v>69</v>
      </c>
      <c r="S2863">
        <v>35</v>
      </c>
      <c r="T2863" t="s">
        <v>50</v>
      </c>
      <c r="U2863">
        <v>146908</v>
      </c>
      <c r="V2863">
        <v>5</v>
      </c>
      <c r="W2863" t="s">
        <v>51</v>
      </c>
      <c r="X2863" t="s">
        <v>40</v>
      </c>
      <c r="Y2863" t="s">
        <v>33</v>
      </c>
      <c r="Z2863">
        <v>2</v>
      </c>
      <c r="AA2863" t="s">
        <v>20108</v>
      </c>
    </row>
    <row r="2864" spans="1:27" x14ac:dyDescent="0.3">
      <c r="A2864" t="s">
        <v>5830</v>
      </c>
      <c r="B2864" s="1">
        <v>45046</v>
      </c>
      <c r="C2864" s="2">
        <v>0.25</v>
      </c>
      <c r="D2864" t="s">
        <v>112</v>
      </c>
      <c r="E2864" t="s">
        <v>5831</v>
      </c>
      <c r="F2864" t="s">
        <v>83</v>
      </c>
      <c r="G2864" t="s">
        <v>107</v>
      </c>
      <c r="H2864" t="s">
        <v>45</v>
      </c>
      <c r="I2864" t="s">
        <v>32</v>
      </c>
      <c r="J2864">
        <v>3</v>
      </c>
      <c r="K2864">
        <v>129769</v>
      </c>
      <c r="L2864">
        <v>350376.3</v>
      </c>
      <c r="M2864" t="s">
        <v>33</v>
      </c>
      <c r="N2864" t="s">
        <v>34</v>
      </c>
      <c r="O2864" t="s">
        <v>35</v>
      </c>
      <c r="P2864" t="s">
        <v>68</v>
      </c>
      <c r="Q2864">
        <v>2</v>
      </c>
      <c r="R2864" t="s">
        <v>37</v>
      </c>
      <c r="S2864">
        <v>57</v>
      </c>
      <c r="T2864" t="s">
        <v>50</v>
      </c>
      <c r="U2864">
        <v>45929</v>
      </c>
      <c r="V2864">
        <v>7</v>
      </c>
      <c r="W2864" t="s">
        <v>61</v>
      </c>
      <c r="X2864" t="s">
        <v>33</v>
      </c>
      <c r="Y2864" t="s">
        <v>40</v>
      </c>
      <c r="Z2864">
        <v>3</v>
      </c>
      <c r="AA2864" t="s">
        <v>20107</v>
      </c>
    </row>
    <row r="2865" spans="1:27" x14ac:dyDescent="0.3">
      <c r="A2865" t="s">
        <v>5832</v>
      </c>
      <c r="B2865" s="1">
        <v>45046</v>
      </c>
      <c r="C2865" s="2">
        <v>0.29166666666666669</v>
      </c>
      <c r="D2865" t="s">
        <v>145</v>
      </c>
      <c r="E2865" t="s">
        <v>5833</v>
      </c>
      <c r="F2865" t="s">
        <v>44</v>
      </c>
      <c r="G2865" t="s">
        <v>65</v>
      </c>
      <c r="H2865" t="s">
        <v>57</v>
      </c>
      <c r="I2865" t="s">
        <v>32</v>
      </c>
      <c r="J2865">
        <v>2</v>
      </c>
      <c r="K2865">
        <v>65338</v>
      </c>
      <c r="L2865">
        <v>124142.2</v>
      </c>
      <c r="M2865" t="s">
        <v>33</v>
      </c>
      <c r="N2865" t="s">
        <v>58</v>
      </c>
      <c r="O2865" t="s">
        <v>85</v>
      </c>
      <c r="P2865" t="s">
        <v>68</v>
      </c>
      <c r="Q2865">
        <v>2</v>
      </c>
      <c r="R2865" t="s">
        <v>60</v>
      </c>
      <c r="S2865">
        <v>64</v>
      </c>
      <c r="T2865" t="s">
        <v>50</v>
      </c>
      <c r="U2865">
        <v>18606</v>
      </c>
      <c r="V2865">
        <v>8</v>
      </c>
      <c r="W2865" t="s">
        <v>61</v>
      </c>
      <c r="X2865" t="s">
        <v>33</v>
      </c>
      <c r="Y2865" t="s">
        <v>40</v>
      </c>
      <c r="Z2865">
        <v>4</v>
      </c>
      <c r="AA2865" t="s">
        <v>20107</v>
      </c>
    </row>
    <row r="2866" spans="1:27" x14ac:dyDescent="0.3">
      <c r="A2866" t="s">
        <v>5834</v>
      </c>
      <c r="B2866" s="1">
        <v>45046</v>
      </c>
      <c r="C2866" s="2">
        <v>0.33333333333333331</v>
      </c>
      <c r="D2866" t="s">
        <v>87</v>
      </c>
      <c r="E2866" t="s">
        <v>5835</v>
      </c>
      <c r="F2866" t="s">
        <v>150</v>
      </c>
      <c r="G2866" t="s">
        <v>30</v>
      </c>
      <c r="H2866" t="s">
        <v>57</v>
      </c>
      <c r="I2866" t="s">
        <v>32</v>
      </c>
      <c r="J2866">
        <v>4</v>
      </c>
      <c r="K2866">
        <v>77107</v>
      </c>
      <c r="L2866">
        <v>277585.2</v>
      </c>
      <c r="M2866" t="s">
        <v>33</v>
      </c>
      <c r="N2866" t="s">
        <v>67</v>
      </c>
      <c r="O2866" t="s">
        <v>48</v>
      </c>
      <c r="P2866" t="s">
        <v>36</v>
      </c>
      <c r="Q2866">
        <v>4</v>
      </c>
      <c r="R2866" t="s">
        <v>153</v>
      </c>
      <c r="S2866">
        <v>51</v>
      </c>
      <c r="T2866" t="s">
        <v>50</v>
      </c>
      <c r="U2866">
        <v>27405</v>
      </c>
      <c r="V2866">
        <v>9</v>
      </c>
      <c r="W2866" t="s">
        <v>75</v>
      </c>
      <c r="X2866" t="s">
        <v>40</v>
      </c>
      <c r="Y2866" t="s">
        <v>33</v>
      </c>
      <c r="Z2866">
        <v>1</v>
      </c>
      <c r="AA2866" t="s">
        <v>20107</v>
      </c>
    </row>
    <row r="2867" spans="1:27" x14ac:dyDescent="0.3">
      <c r="A2867" t="s">
        <v>5836</v>
      </c>
      <c r="B2867" s="1">
        <v>45046</v>
      </c>
      <c r="C2867" s="2">
        <v>0.375</v>
      </c>
      <c r="D2867" t="s">
        <v>175</v>
      </c>
      <c r="E2867" t="s">
        <v>5837</v>
      </c>
      <c r="F2867" t="s">
        <v>140</v>
      </c>
      <c r="G2867" t="s">
        <v>84</v>
      </c>
      <c r="H2867" t="s">
        <v>31</v>
      </c>
      <c r="I2867" t="s">
        <v>95</v>
      </c>
      <c r="J2867">
        <v>1</v>
      </c>
      <c r="K2867">
        <v>12353</v>
      </c>
      <c r="L2867">
        <v>12353</v>
      </c>
      <c r="M2867" t="s">
        <v>40</v>
      </c>
      <c r="N2867" t="s">
        <v>67</v>
      </c>
      <c r="O2867" t="s">
        <v>85</v>
      </c>
      <c r="P2867" t="s">
        <v>36</v>
      </c>
      <c r="Q2867">
        <v>2</v>
      </c>
      <c r="R2867" t="s">
        <v>60</v>
      </c>
      <c r="S2867">
        <v>21</v>
      </c>
      <c r="T2867" t="s">
        <v>38</v>
      </c>
      <c r="U2867">
        <v>2336</v>
      </c>
      <c r="V2867">
        <v>1</v>
      </c>
      <c r="W2867" t="s">
        <v>100</v>
      </c>
      <c r="X2867" t="s">
        <v>33</v>
      </c>
      <c r="Y2867" t="s">
        <v>33</v>
      </c>
      <c r="Z2867">
        <v>2</v>
      </c>
      <c r="AA2867" t="s">
        <v>20108</v>
      </c>
    </row>
    <row r="2868" spans="1:27" x14ac:dyDescent="0.3">
      <c r="A2868" t="s">
        <v>5838</v>
      </c>
      <c r="B2868" s="1">
        <v>45046</v>
      </c>
      <c r="C2868" s="2">
        <v>0.41666666666666669</v>
      </c>
      <c r="D2868" t="s">
        <v>42</v>
      </c>
      <c r="E2868" t="s">
        <v>5839</v>
      </c>
      <c r="F2868" t="s">
        <v>55</v>
      </c>
      <c r="G2868" t="s">
        <v>107</v>
      </c>
      <c r="H2868" t="s">
        <v>80</v>
      </c>
      <c r="I2868" t="s">
        <v>32</v>
      </c>
      <c r="J2868">
        <v>3</v>
      </c>
      <c r="K2868">
        <v>57450</v>
      </c>
      <c r="L2868">
        <v>163732.5</v>
      </c>
      <c r="M2868" t="s">
        <v>33</v>
      </c>
      <c r="N2868" t="s">
        <v>34</v>
      </c>
      <c r="O2868" t="s">
        <v>59</v>
      </c>
      <c r="P2868" t="s">
        <v>36</v>
      </c>
      <c r="Q2868">
        <v>1</v>
      </c>
      <c r="R2868" t="s">
        <v>49</v>
      </c>
      <c r="S2868">
        <v>55</v>
      </c>
      <c r="T2868" t="s">
        <v>38</v>
      </c>
      <c r="U2868">
        <v>85912</v>
      </c>
      <c r="V2868">
        <v>3</v>
      </c>
      <c r="W2868" t="s">
        <v>39</v>
      </c>
      <c r="X2868" t="s">
        <v>33</v>
      </c>
      <c r="Y2868" t="s">
        <v>33</v>
      </c>
      <c r="Z2868">
        <v>2</v>
      </c>
      <c r="AA2868" t="s">
        <v>20107</v>
      </c>
    </row>
    <row r="2869" spans="1:27" x14ac:dyDescent="0.3">
      <c r="A2869" t="s">
        <v>5840</v>
      </c>
      <c r="B2869" s="1">
        <v>45046</v>
      </c>
      <c r="C2869" s="2">
        <v>0.45833333333333331</v>
      </c>
      <c r="D2869" t="s">
        <v>256</v>
      </c>
      <c r="E2869" t="s">
        <v>5841</v>
      </c>
      <c r="F2869" t="s">
        <v>150</v>
      </c>
      <c r="G2869" t="s">
        <v>56</v>
      </c>
      <c r="H2869" t="s">
        <v>94</v>
      </c>
      <c r="I2869" t="s">
        <v>95</v>
      </c>
      <c r="J2869">
        <v>4</v>
      </c>
      <c r="K2869">
        <v>148373</v>
      </c>
      <c r="L2869">
        <v>563817.4</v>
      </c>
      <c r="M2869" t="s">
        <v>33</v>
      </c>
      <c r="N2869" t="s">
        <v>74</v>
      </c>
      <c r="O2869" t="s">
        <v>48</v>
      </c>
      <c r="P2869" t="s">
        <v>36</v>
      </c>
      <c r="Q2869">
        <v>1</v>
      </c>
      <c r="R2869" t="s">
        <v>60</v>
      </c>
      <c r="S2869">
        <v>38</v>
      </c>
      <c r="T2869" t="s">
        <v>38</v>
      </c>
      <c r="U2869">
        <v>4867</v>
      </c>
      <c r="V2869">
        <v>3</v>
      </c>
      <c r="W2869" t="s">
        <v>90</v>
      </c>
      <c r="X2869" t="s">
        <v>40</v>
      </c>
      <c r="Y2869" t="s">
        <v>33</v>
      </c>
      <c r="Z2869">
        <v>0</v>
      </c>
      <c r="AA2869" t="s">
        <v>20107</v>
      </c>
    </row>
    <row r="2870" spans="1:27" x14ac:dyDescent="0.3">
      <c r="A2870" t="s">
        <v>5842</v>
      </c>
      <c r="B2870" s="1">
        <v>45046</v>
      </c>
      <c r="C2870" s="2">
        <v>0.5</v>
      </c>
      <c r="D2870" t="s">
        <v>27</v>
      </c>
      <c r="E2870" t="s">
        <v>5843</v>
      </c>
      <c r="F2870" t="s">
        <v>127</v>
      </c>
      <c r="G2870" t="s">
        <v>84</v>
      </c>
      <c r="H2870" t="s">
        <v>115</v>
      </c>
      <c r="I2870" t="s">
        <v>46</v>
      </c>
      <c r="J2870">
        <v>3</v>
      </c>
      <c r="K2870">
        <v>85717</v>
      </c>
      <c r="L2870">
        <v>257151</v>
      </c>
      <c r="M2870" t="s">
        <v>33</v>
      </c>
      <c r="N2870" t="s">
        <v>58</v>
      </c>
      <c r="O2870" t="s">
        <v>59</v>
      </c>
      <c r="P2870" t="s">
        <v>68</v>
      </c>
      <c r="Q2870">
        <v>2</v>
      </c>
      <c r="R2870" t="s">
        <v>49</v>
      </c>
      <c r="S2870">
        <v>66</v>
      </c>
      <c r="T2870" t="s">
        <v>50</v>
      </c>
      <c r="U2870">
        <v>46821</v>
      </c>
      <c r="V2870">
        <v>7</v>
      </c>
      <c r="W2870" t="s">
        <v>39</v>
      </c>
      <c r="X2870" t="s">
        <v>33</v>
      </c>
      <c r="Y2870" t="s">
        <v>33</v>
      </c>
      <c r="Z2870">
        <v>1</v>
      </c>
      <c r="AA2870" t="s">
        <v>20107</v>
      </c>
    </row>
    <row r="2871" spans="1:27" x14ac:dyDescent="0.3">
      <c r="A2871" t="s">
        <v>5844</v>
      </c>
      <c r="B2871" s="1">
        <v>45046</v>
      </c>
      <c r="C2871" s="2">
        <v>4.1666666666666664E-2</v>
      </c>
      <c r="D2871" t="s">
        <v>185</v>
      </c>
      <c r="E2871" t="s">
        <v>5845</v>
      </c>
      <c r="F2871" t="s">
        <v>140</v>
      </c>
      <c r="G2871" t="s">
        <v>84</v>
      </c>
      <c r="H2871" t="s">
        <v>31</v>
      </c>
      <c r="I2871" t="s">
        <v>133</v>
      </c>
      <c r="J2871">
        <v>2</v>
      </c>
      <c r="K2871">
        <v>144080</v>
      </c>
      <c r="L2871">
        <v>288160</v>
      </c>
      <c r="M2871" t="s">
        <v>33</v>
      </c>
      <c r="N2871" t="s">
        <v>58</v>
      </c>
      <c r="O2871" t="s">
        <v>35</v>
      </c>
      <c r="P2871" t="s">
        <v>36</v>
      </c>
      <c r="Q2871">
        <v>3</v>
      </c>
      <c r="R2871" t="s">
        <v>60</v>
      </c>
      <c r="S2871">
        <v>34</v>
      </c>
      <c r="T2871" t="s">
        <v>38</v>
      </c>
      <c r="U2871">
        <v>182438</v>
      </c>
      <c r="V2871">
        <v>7</v>
      </c>
      <c r="W2871" t="s">
        <v>90</v>
      </c>
      <c r="X2871" t="s">
        <v>33</v>
      </c>
      <c r="Y2871" t="s">
        <v>40</v>
      </c>
      <c r="Z2871">
        <v>0</v>
      </c>
      <c r="AA2871" t="s">
        <v>20107</v>
      </c>
    </row>
    <row r="2872" spans="1:27" x14ac:dyDescent="0.3">
      <c r="A2872" t="s">
        <v>5846</v>
      </c>
      <c r="B2872" s="1">
        <v>45046</v>
      </c>
      <c r="C2872" s="2">
        <v>8.3333333333333329E-2</v>
      </c>
      <c r="D2872" t="s">
        <v>175</v>
      </c>
      <c r="E2872" t="s">
        <v>5847</v>
      </c>
      <c r="F2872" t="s">
        <v>79</v>
      </c>
      <c r="G2872" t="s">
        <v>30</v>
      </c>
      <c r="H2872" t="s">
        <v>115</v>
      </c>
      <c r="I2872" t="s">
        <v>95</v>
      </c>
      <c r="J2872">
        <v>4</v>
      </c>
      <c r="K2872">
        <v>8290</v>
      </c>
      <c r="L2872">
        <v>28186</v>
      </c>
      <c r="M2872" t="s">
        <v>40</v>
      </c>
      <c r="N2872" t="s">
        <v>47</v>
      </c>
      <c r="O2872" t="s">
        <v>59</v>
      </c>
      <c r="P2872" t="s">
        <v>36</v>
      </c>
      <c r="Q2872">
        <v>1</v>
      </c>
      <c r="R2872" t="s">
        <v>49</v>
      </c>
      <c r="S2872">
        <v>24</v>
      </c>
      <c r="T2872" t="s">
        <v>38</v>
      </c>
      <c r="U2872">
        <v>58477</v>
      </c>
      <c r="V2872">
        <v>8</v>
      </c>
      <c r="W2872" t="s">
        <v>51</v>
      </c>
      <c r="X2872" t="s">
        <v>33</v>
      </c>
      <c r="Y2872" t="s">
        <v>40</v>
      </c>
      <c r="Z2872">
        <v>4</v>
      </c>
      <c r="AA2872" t="s">
        <v>20108</v>
      </c>
    </row>
    <row r="2873" spans="1:27" x14ac:dyDescent="0.3">
      <c r="A2873" t="s">
        <v>5848</v>
      </c>
      <c r="B2873" s="1">
        <v>45046</v>
      </c>
      <c r="C2873" s="2">
        <v>0.125</v>
      </c>
      <c r="D2873" t="s">
        <v>87</v>
      </c>
      <c r="E2873" t="s">
        <v>5849</v>
      </c>
      <c r="F2873" t="s">
        <v>140</v>
      </c>
      <c r="G2873" t="s">
        <v>84</v>
      </c>
      <c r="H2873" t="s">
        <v>31</v>
      </c>
      <c r="I2873" t="s">
        <v>128</v>
      </c>
      <c r="J2873">
        <v>1</v>
      </c>
      <c r="K2873">
        <v>34474</v>
      </c>
      <c r="L2873">
        <v>32750.3</v>
      </c>
      <c r="M2873" t="s">
        <v>40</v>
      </c>
      <c r="N2873" t="s">
        <v>89</v>
      </c>
      <c r="O2873" t="s">
        <v>85</v>
      </c>
      <c r="P2873" t="s">
        <v>68</v>
      </c>
      <c r="Q2873">
        <v>5</v>
      </c>
      <c r="R2873" t="s">
        <v>99</v>
      </c>
      <c r="S2873">
        <v>33</v>
      </c>
      <c r="T2873" t="s">
        <v>38</v>
      </c>
      <c r="U2873">
        <v>58789</v>
      </c>
      <c r="V2873">
        <v>5</v>
      </c>
      <c r="W2873" t="s">
        <v>90</v>
      </c>
      <c r="X2873" t="s">
        <v>40</v>
      </c>
      <c r="Y2873" t="s">
        <v>40</v>
      </c>
      <c r="Z2873">
        <v>2</v>
      </c>
      <c r="AA2873" t="s">
        <v>20108</v>
      </c>
    </row>
    <row r="2874" spans="1:27" x14ac:dyDescent="0.3">
      <c r="A2874" t="s">
        <v>5850</v>
      </c>
      <c r="B2874" s="1">
        <v>45046</v>
      </c>
      <c r="C2874" s="2">
        <v>0.16666666666666666</v>
      </c>
      <c r="D2874" t="s">
        <v>53</v>
      </c>
      <c r="E2874" t="s">
        <v>5851</v>
      </c>
      <c r="F2874" t="s">
        <v>114</v>
      </c>
      <c r="G2874" t="s">
        <v>107</v>
      </c>
      <c r="H2874" t="s">
        <v>57</v>
      </c>
      <c r="I2874" t="s">
        <v>103</v>
      </c>
      <c r="J2874">
        <v>4</v>
      </c>
      <c r="K2874">
        <v>69167</v>
      </c>
      <c r="L2874">
        <v>249001.2</v>
      </c>
      <c r="M2874" t="s">
        <v>33</v>
      </c>
      <c r="N2874" t="s">
        <v>67</v>
      </c>
      <c r="O2874" t="s">
        <v>85</v>
      </c>
      <c r="P2874" t="s">
        <v>36</v>
      </c>
      <c r="Q2874">
        <v>3</v>
      </c>
      <c r="R2874" t="s">
        <v>49</v>
      </c>
      <c r="S2874">
        <v>24</v>
      </c>
      <c r="T2874" t="s">
        <v>38</v>
      </c>
      <c r="U2874">
        <v>172102</v>
      </c>
      <c r="V2874">
        <v>7</v>
      </c>
      <c r="W2874" t="s">
        <v>100</v>
      </c>
      <c r="X2874" t="s">
        <v>40</v>
      </c>
      <c r="Y2874" t="s">
        <v>33</v>
      </c>
      <c r="Z2874">
        <v>3</v>
      </c>
      <c r="AA2874" t="s">
        <v>20107</v>
      </c>
    </row>
    <row r="2875" spans="1:27" x14ac:dyDescent="0.3">
      <c r="A2875" t="s">
        <v>5852</v>
      </c>
      <c r="B2875" s="1">
        <v>45046</v>
      </c>
      <c r="C2875" s="2">
        <v>0.20833333333333334</v>
      </c>
      <c r="D2875" t="s">
        <v>42</v>
      </c>
      <c r="E2875" t="s">
        <v>5853</v>
      </c>
      <c r="F2875" t="s">
        <v>93</v>
      </c>
      <c r="G2875" t="s">
        <v>56</v>
      </c>
      <c r="H2875" t="s">
        <v>57</v>
      </c>
      <c r="I2875" t="s">
        <v>103</v>
      </c>
      <c r="J2875">
        <v>2</v>
      </c>
      <c r="K2875">
        <v>61711</v>
      </c>
      <c r="L2875">
        <v>123422</v>
      </c>
      <c r="M2875" t="s">
        <v>33</v>
      </c>
      <c r="N2875" t="s">
        <v>34</v>
      </c>
      <c r="O2875" t="s">
        <v>85</v>
      </c>
      <c r="P2875" t="s">
        <v>36</v>
      </c>
      <c r="Q2875">
        <v>2</v>
      </c>
      <c r="R2875" t="s">
        <v>153</v>
      </c>
      <c r="S2875">
        <v>30</v>
      </c>
      <c r="T2875" t="s">
        <v>38</v>
      </c>
      <c r="U2875">
        <v>129841</v>
      </c>
      <c r="V2875">
        <v>9</v>
      </c>
      <c r="W2875" t="s">
        <v>61</v>
      </c>
      <c r="X2875" t="s">
        <v>33</v>
      </c>
      <c r="Y2875" t="s">
        <v>40</v>
      </c>
      <c r="Z2875">
        <v>4</v>
      </c>
      <c r="AA2875" t="s">
        <v>20107</v>
      </c>
    </row>
    <row r="2876" spans="1:27" x14ac:dyDescent="0.3">
      <c r="A2876" t="s">
        <v>5854</v>
      </c>
      <c r="B2876" s="1">
        <v>45046</v>
      </c>
      <c r="C2876" s="2">
        <v>0.25</v>
      </c>
      <c r="D2876" t="s">
        <v>185</v>
      </c>
      <c r="E2876" t="s">
        <v>5855</v>
      </c>
      <c r="F2876" t="s">
        <v>150</v>
      </c>
      <c r="G2876" t="s">
        <v>65</v>
      </c>
      <c r="H2876" t="s">
        <v>31</v>
      </c>
      <c r="I2876" t="s">
        <v>128</v>
      </c>
      <c r="J2876">
        <v>3</v>
      </c>
      <c r="K2876">
        <v>31351</v>
      </c>
      <c r="L2876">
        <v>79945.05</v>
      </c>
      <c r="M2876" t="s">
        <v>33</v>
      </c>
      <c r="N2876" t="s">
        <v>58</v>
      </c>
      <c r="O2876" t="s">
        <v>35</v>
      </c>
      <c r="P2876" t="s">
        <v>68</v>
      </c>
      <c r="Q2876">
        <v>4</v>
      </c>
      <c r="R2876" t="s">
        <v>37</v>
      </c>
      <c r="S2876">
        <v>46</v>
      </c>
      <c r="T2876" t="s">
        <v>50</v>
      </c>
      <c r="U2876">
        <v>141405</v>
      </c>
      <c r="V2876">
        <v>5</v>
      </c>
      <c r="W2876" t="s">
        <v>100</v>
      </c>
      <c r="X2876" t="s">
        <v>33</v>
      </c>
      <c r="Y2876" t="s">
        <v>40</v>
      </c>
      <c r="Z2876">
        <v>1</v>
      </c>
      <c r="AA2876" t="s">
        <v>20108</v>
      </c>
    </row>
    <row r="2877" spans="1:27" x14ac:dyDescent="0.3">
      <c r="A2877" t="s">
        <v>5856</v>
      </c>
      <c r="B2877" s="1">
        <v>45046</v>
      </c>
      <c r="C2877" s="2">
        <v>0.29166666666666669</v>
      </c>
      <c r="D2877" t="s">
        <v>125</v>
      </c>
      <c r="E2877" t="s">
        <v>5857</v>
      </c>
      <c r="F2877" t="s">
        <v>44</v>
      </c>
      <c r="G2877" t="s">
        <v>56</v>
      </c>
      <c r="H2877" t="s">
        <v>57</v>
      </c>
      <c r="I2877" t="s">
        <v>46</v>
      </c>
      <c r="J2877">
        <v>4</v>
      </c>
      <c r="K2877">
        <v>108405</v>
      </c>
      <c r="L2877">
        <v>433620</v>
      </c>
      <c r="M2877" t="s">
        <v>33</v>
      </c>
      <c r="N2877" t="s">
        <v>74</v>
      </c>
      <c r="O2877" t="s">
        <v>85</v>
      </c>
      <c r="P2877" t="s">
        <v>36</v>
      </c>
      <c r="Q2877">
        <v>3</v>
      </c>
      <c r="R2877" t="s">
        <v>99</v>
      </c>
      <c r="S2877">
        <v>58</v>
      </c>
      <c r="T2877" t="s">
        <v>50</v>
      </c>
      <c r="U2877">
        <v>28794</v>
      </c>
      <c r="V2877">
        <v>5</v>
      </c>
      <c r="W2877" t="s">
        <v>51</v>
      </c>
      <c r="X2877" t="s">
        <v>33</v>
      </c>
      <c r="Y2877" t="s">
        <v>40</v>
      </c>
      <c r="Z2877">
        <v>4</v>
      </c>
      <c r="AA2877" t="s">
        <v>20107</v>
      </c>
    </row>
    <row r="2878" spans="1:27" x14ac:dyDescent="0.3">
      <c r="A2878" t="s">
        <v>5858</v>
      </c>
      <c r="B2878" s="1">
        <v>45046</v>
      </c>
      <c r="C2878" s="2">
        <v>0.33333333333333331</v>
      </c>
      <c r="D2878" t="s">
        <v>77</v>
      </c>
      <c r="E2878" t="s">
        <v>5859</v>
      </c>
      <c r="F2878" t="s">
        <v>150</v>
      </c>
      <c r="G2878" t="s">
        <v>107</v>
      </c>
      <c r="H2878" t="s">
        <v>80</v>
      </c>
      <c r="I2878" t="s">
        <v>133</v>
      </c>
      <c r="J2878">
        <v>3</v>
      </c>
      <c r="K2878">
        <v>108737</v>
      </c>
      <c r="L2878">
        <v>326211</v>
      </c>
      <c r="M2878" t="s">
        <v>33</v>
      </c>
      <c r="N2878" t="s">
        <v>67</v>
      </c>
      <c r="O2878" t="s">
        <v>59</v>
      </c>
      <c r="P2878" t="s">
        <v>36</v>
      </c>
      <c r="Q2878">
        <v>5</v>
      </c>
      <c r="R2878" t="s">
        <v>153</v>
      </c>
      <c r="S2878">
        <v>56</v>
      </c>
      <c r="T2878" t="s">
        <v>50</v>
      </c>
      <c r="U2878">
        <v>87917</v>
      </c>
      <c r="V2878">
        <v>1</v>
      </c>
      <c r="W2878" t="s">
        <v>75</v>
      </c>
      <c r="X2878" t="s">
        <v>40</v>
      </c>
      <c r="Y2878" t="s">
        <v>33</v>
      </c>
      <c r="Z2878">
        <v>2</v>
      </c>
      <c r="AA2878" t="s">
        <v>20107</v>
      </c>
    </row>
    <row r="2879" spans="1:27" x14ac:dyDescent="0.3">
      <c r="A2879" t="s">
        <v>5860</v>
      </c>
      <c r="B2879" s="1">
        <v>45046</v>
      </c>
      <c r="C2879" s="2">
        <v>0.375</v>
      </c>
      <c r="D2879" t="s">
        <v>105</v>
      </c>
      <c r="E2879" t="s">
        <v>5861</v>
      </c>
      <c r="F2879" t="s">
        <v>79</v>
      </c>
      <c r="G2879" t="s">
        <v>30</v>
      </c>
      <c r="H2879" t="s">
        <v>94</v>
      </c>
      <c r="I2879" t="s">
        <v>103</v>
      </c>
      <c r="J2879">
        <v>1</v>
      </c>
      <c r="K2879">
        <v>38567</v>
      </c>
      <c r="L2879">
        <v>32781.949999999997</v>
      </c>
      <c r="M2879" t="s">
        <v>40</v>
      </c>
      <c r="N2879" t="s">
        <v>89</v>
      </c>
      <c r="O2879" t="s">
        <v>35</v>
      </c>
      <c r="P2879" t="s">
        <v>36</v>
      </c>
      <c r="Q2879">
        <v>3</v>
      </c>
      <c r="R2879" t="s">
        <v>37</v>
      </c>
      <c r="S2879">
        <v>26</v>
      </c>
      <c r="T2879" t="s">
        <v>50</v>
      </c>
      <c r="U2879">
        <v>2953</v>
      </c>
      <c r="V2879">
        <v>6</v>
      </c>
      <c r="W2879" t="s">
        <v>61</v>
      </c>
      <c r="X2879" t="s">
        <v>40</v>
      </c>
      <c r="Y2879" t="s">
        <v>40</v>
      </c>
      <c r="Z2879">
        <v>2</v>
      </c>
      <c r="AA2879" t="s">
        <v>20108</v>
      </c>
    </row>
    <row r="2880" spans="1:27" x14ac:dyDescent="0.3">
      <c r="A2880" t="s">
        <v>5862</v>
      </c>
      <c r="B2880" s="1">
        <v>45046</v>
      </c>
      <c r="C2880" s="2">
        <v>0.41666666666666669</v>
      </c>
      <c r="D2880" t="s">
        <v>71</v>
      </c>
      <c r="E2880" t="s">
        <v>5863</v>
      </c>
      <c r="F2880" t="s">
        <v>83</v>
      </c>
      <c r="G2880" t="s">
        <v>107</v>
      </c>
      <c r="H2880" t="s">
        <v>94</v>
      </c>
      <c r="I2880" t="s">
        <v>128</v>
      </c>
      <c r="J2880">
        <v>4</v>
      </c>
      <c r="K2880">
        <v>90645</v>
      </c>
      <c r="L2880">
        <v>344451</v>
      </c>
      <c r="M2880" t="s">
        <v>33</v>
      </c>
      <c r="N2880" t="s">
        <v>58</v>
      </c>
      <c r="O2880" t="s">
        <v>59</v>
      </c>
      <c r="P2880" t="s">
        <v>36</v>
      </c>
      <c r="Q2880">
        <v>1</v>
      </c>
      <c r="R2880" t="s">
        <v>49</v>
      </c>
      <c r="S2880">
        <v>21</v>
      </c>
      <c r="T2880" t="s">
        <v>38</v>
      </c>
      <c r="U2880">
        <v>4079</v>
      </c>
      <c r="V2880">
        <v>9</v>
      </c>
      <c r="W2880" t="s">
        <v>39</v>
      </c>
      <c r="X2880" t="s">
        <v>33</v>
      </c>
      <c r="Y2880" t="s">
        <v>40</v>
      </c>
      <c r="Z2880">
        <v>3</v>
      </c>
      <c r="AA2880" t="s">
        <v>20107</v>
      </c>
    </row>
    <row r="2881" spans="1:27" x14ac:dyDescent="0.3">
      <c r="A2881" t="s">
        <v>5864</v>
      </c>
      <c r="B2881" s="1">
        <v>45046</v>
      </c>
      <c r="C2881" s="2">
        <v>0.45833333333333331</v>
      </c>
      <c r="D2881" t="s">
        <v>142</v>
      </c>
      <c r="E2881" t="s">
        <v>5865</v>
      </c>
      <c r="F2881" t="s">
        <v>110</v>
      </c>
      <c r="G2881" t="s">
        <v>84</v>
      </c>
      <c r="H2881" t="s">
        <v>115</v>
      </c>
      <c r="I2881" t="s">
        <v>103</v>
      </c>
      <c r="J2881">
        <v>3</v>
      </c>
      <c r="K2881">
        <v>135221</v>
      </c>
      <c r="L2881">
        <v>365096.7</v>
      </c>
      <c r="M2881" t="s">
        <v>33</v>
      </c>
      <c r="N2881" t="s">
        <v>67</v>
      </c>
      <c r="O2881" t="s">
        <v>48</v>
      </c>
      <c r="P2881" t="s">
        <v>36</v>
      </c>
      <c r="Q2881">
        <v>1</v>
      </c>
      <c r="R2881" t="s">
        <v>60</v>
      </c>
      <c r="S2881">
        <v>68</v>
      </c>
      <c r="T2881" t="s">
        <v>38</v>
      </c>
      <c r="U2881">
        <v>153965</v>
      </c>
      <c r="V2881">
        <v>6</v>
      </c>
      <c r="W2881" t="s">
        <v>61</v>
      </c>
      <c r="X2881" t="s">
        <v>33</v>
      </c>
      <c r="Y2881" t="s">
        <v>40</v>
      </c>
      <c r="Z2881">
        <v>1</v>
      </c>
      <c r="AA2881" t="s">
        <v>20107</v>
      </c>
    </row>
    <row r="2882" spans="1:27" x14ac:dyDescent="0.3">
      <c r="A2882" t="s">
        <v>5866</v>
      </c>
      <c r="B2882" s="1">
        <v>45047</v>
      </c>
      <c r="C2882" s="2">
        <v>0.5</v>
      </c>
      <c r="D2882" t="s">
        <v>175</v>
      </c>
      <c r="E2882" t="s">
        <v>5867</v>
      </c>
      <c r="F2882" t="s">
        <v>127</v>
      </c>
      <c r="G2882" t="s">
        <v>30</v>
      </c>
      <c r="H2882" t="s">
        <v>94</v>
      </c>
      <c r="I2882" t="s">
        <v>95</v>
      </c>
      <c r="J2882">
        <v>1</v>
      </c>
      <c r="K2882">
        <v>22387</v>
      </c>
      <c r="L2882">
        <v>22387</v>
      </c>
      <c r="M2882" t="s">
        <v>40</v>
      </c>
      <c r="N2882" t="s">
        <v>58</v>
      </c>
      <c r="O2882" t="s">
        <v>85</v>
      </c>
      <c r="P2882" t="s">
        <v>36</v>
      </c>
      <c r="Q2882">
        <v>4</v>
      </c>
      <c r="R2882" t="s">
        <v>99</v>
      </c>
      <c r="S2882">
        <v>61</v>
      </c>
      <c r="T2882" t="s">
        <v>50</v>
      </c>
      <c r="U2882">
        <v>76432</v>
      </c>
      <c r="V2882">
        <v>3</v>
      </c>
      <c r="W2882" t="s">
        <v>51</v>
      </c>
      <c r="X2882" t="s">
        <v>40</v>
      </c>
      <c r="Y2882" t="s">
        <v>40</v>
      </c>
      <c r="Z2882">
        <v>2</v>
      </c>
      <c r="AA2882" t="s">
        <v>20108</v>
      </c>
    </row>
    <row r="2883" spans="1:27" x14ac:dyDescent="0.3">
      <c r="A2883" t="s">
        <v>5868</v>
      </c>
      <c r="B2883" s="1">
        <v>45047</v>
      </c>
      <c r="C2883" s="2">
        <v>4.1666666666666664E-2</v>
      </c>
      <c r="D2883" t="s">
        <v>100</v>
      </c>
      <c r="E2883" t="s">
        <v>5869</v>
      </c>
      <c r="F2883" t="s">
        <v>114</v>
      </c>
      <c r="G2883" t="s">
        <v>65</v>
      </c>
      <c r="H2883" t="s">
        <v>115</v>
      </c>
      <c r="I2883" t="s">
        <v>46</v>
      </c>
      <c r="J2883">
        <v>2</v>
      </c>
      <c r="K2883">
        <v>130074</v>
      </c>
      <c r="L2883">
        <v>247140.6</v>
      </c>
      <c r="M2883" t="s">
        <v>33</v>
      </c>
      <c r="N2883" t="s">
        <v>34</v>
      </c>
      <c r="O2883" t="s">
        <v>48</v>
      </c>
      <c r="P2883" t="s">
        <v>68</v>
      </c>
      <c r="Q2883">
        <v>3</v>
      </c>
      <c r="R2883" t="s">
        <v>37</v>
      </c>
      <c r="S2883">
        <v>42</v>
      </c>
      <c r="T2883" t="s">
        <v>38</v>
      </c>
      <c r="U2883">
        <v>64704</v>
      </c>
      <c r="V2883">
        <v>5</v>
      </c>
      <c r="W2883" t="s">
        <v>100</v>
      </c>
      <c r="X2883" t="s">
        <v>33</v>
      </c>
      <c r="Y2883" t="s">
        <v>40</v>
      </c>
      <c r="Z2883">
        <v>0</v>
      </c>
      <c r="AA2883" t="s">
        <v>20107</v>
      </c>
    </row>
    <row r="2884" spans="1:27" x14ac:dyDescent="0.3">
      <c r="A2884" t="s">
        <v>5870</v>
      </c>
      <c r="B2884" s="1">
        <v>45047</v>
      </c>
      <c r="C2884" s="2">
        <v>8.3333333333333329E-2</v>
      </c>
      <c r="D2884" t="s">
        <v>42</v>
      </c>
      <c r="E2884" t="s">
        <v>5871</v>
      </c>
      <c r="F2884" t="s">
        <v>55</v>
      </c>
      <c r="G2884" t="s">
        <v>65</v>
      </c>
      <c r="H2884" t="s">
        <v>31</v>
      </c>
      <c r="I2884" t="s">
        <v>103</v>
      </c>
      <c r="J2884">
        <v>4</v>
      </c>
      <c r="K2884">
        <v>132266</v>
      </c>
      <c r="L2884">
        <v>449704.4</v>
      </c>
      <c r="M2884" t="s">
        <v>33</v>
      </c>
      <c r="N2884" t="s">
        <v>89</v>
      </c>
      <c r="O2884" t="s">
        <v>85</v>
      </c>
      <c r="P2884" t="s">
        <v>36</v>
      </c>
      <c r="Q2884">
        <v>4</v>
      </c>
      <c r="R2884" t="s">
        <v>60</v>
      </c>
      <c r="S2884">
        <v>40</v>
      </c>
      <c r="T2884" t="s">
        <v>50</v>
      </c>
      <c r="U2884">
        <v>67418</v>
      </c>
      <c r="V2884">
        <v>1</v>
      </c>
      <c r="W2884" t="s">
        <v>75</v>
      </c>
      <c r="X2884" t="s">
        <v>33</v>
      </c>
      <c r="Y2884" t="s">
        <v>33</v>
      </c>
      <c r="Z2884">
        <v>2</v>
      </c>
      <c r="AA2884" t="s">
        <v>20107</v>
      </c>
    </row>
    <row r="2885" spans="1:27" x14ac:dyDescent="0.3">
      <c r="A2885" t="s">
        <v>5872</v>
      </c>
      <c r="B2885" s="1">
        <v>45047</v>
      </c>
      <c r="C2885" s="2">
        <v>0.125</v>
      </c>
      <c r="D2885" t="s">
        <v>185</v>
      </c>
      <c r="E2885" t="s">
        <v>5873</v>
      </c>
      <c r="F2885" t="s">
        <v>93</v>
      </c>
      <c r="G2885" t="s">
        <v>107</v>
      </c>
      <c r="H2885" t="s">
        <v>45</v>
      </c>
      <c r="I2885" t="s">
        <v>46</v>
      </c>
      <c r="J2885">
        <v>4</v>
      </c>
      <c r="K2885">
        <v>3019</v>
      </c>
      <c r="L2885">
        <v>10264.6</v>
      </c>
      <c r="M2885" t="s">
        <v>40</v>
      </c>
      <c r="N2885" t="s">
        <v>47</v>
      </c>
      <c r="O2885" t="s">
        <v>35</v>
      </c>
      <c r="P2885" t="s">
        <v>68</v>
      </c>
      <c r="Q2885">
        <v>3</v>
      </c>
      <c r="R2885" t="s">
        <v>99</v>
      </c>
      <c r="S2885">
        <v>68</v>
      </c>
      <c r="T2885" t="s">
        <v>38</v>
      </c>
      <c r="U2885">
        <v>155382</v>
      </c>
      <c r="V2885">
        <v>6</v>
      </c>
      <c r="W2885" t="s">
        <v>61</v>
      </c>
      <c r="X2885" t="s">
        <v>40</v>
      </c>
      <c r="Y2885" t="s">
        <v>33</v>
      </c>
      <c r="Z2885">
        <v>3</v>
      </c>
      <c r="AA2885" t="s">
        <v>20108</v>
      </c>
    </row>
    <row r="2886" spans="1:27" x14ac:dyDescent="0.3">
      <c r="A2886" t="s">
        <v>5874</v>
      </c>
      <c r="B2886" s="1">
        <v>45047</v>
      </c>
      <c r="C2886" s="2">
        <v>0.16666666666666666</v>
      </c>
      <c r="D2886" t="s">
        <v>63</v>
      </c>
      <c r="E2886" t="s">
        <v>5875</v>
      </c>
      <c r="F2886" t="s">
        <v>93</v>
      </c>
      <c r="G2886" t="s">
        <v>84</v>
      </c>
      <c r="H2886" t="s">
        <v>31</v>
      </c>
      <c r="I2886" t="s">
        <v>46</v>
      </c>
      <c r="J2886">
        <v>4</v>
      </c>
      <c r="K2886">
        <v>69535</v>
      </c>
      <c r="L2886">
        <v>236419</v>
      </c>
      <c r="M2886" t="s">
        <v>33</v>
      </c>
      <c r="N2886" t="s">
        <v>67</v>
      </c>
      <c r="O2886" t="s">
        <v>35</v>
      </c>
      <c r="P2886" t="s">
        <v>68</v>
      </c>
      <c r="Q2886">
        <v>2</v>
      </c>
      <c r="R2886" t="s">
        <v>37</v>
      </c>
      <c r="S2886">
        <v>42</v>
      </c>
      <c r="T2886" t="s">
        <v>50</v>
      </c>
      <c r="U2886">
        <v>99179</v>
      </c>
      <c r="V2886">
        <v>4</v>
      </c>
      <c r="W2886" t="s">
        <v>51</v>
      </c>
      <c r="X2886" t="s">
        <v>40</v>
      </c>
      <c r="Y2886" t="s">
        <v>33</v>
      </c>
      <c r="Z2886">
        <v>2</v>
      </c>
      <c r="AA2886" t="s">
        <v>20107</v>
      </c>
    </row>
    <row r="2887" spans="1:27" x14ac:dyDescent="0.3">
      <c r="A2887" t="s">
        <v>5876</v>
      </c>
      <c r="B2887" s="1">
        <v>45047</v>
      </c>
      <c r="C2887" s="2">
        <v>0.20833333333333334</v>
      </c>
      <c r="D2887" t="s">
        <v>77</v>
      </c>
      <c r="E2887" t="s">
        <v>5877</v>
      </c>
      <c r="F2887" t="s">
        <v>140</v>
      </c>
      <c r="G2887" t="s">
        <v>65</v>
      </c>
      <c r="H2887" t="s">
        <v>31</v>
      </c>
      <c r="I2887" t="s">
        <v>95</v>
      </c>
      <c r="J2887">
        <v>3</v>
      </c>
      <c r="K2887">
        <v>97074</v>
      </c>
      <c r="L2887">
        <v>276660.90000000002</v>
      </c>
      <c r="M2887" t="s">
        <v>33</v>
      </c>
      <c r="N2887" t="s">
        <v>89</v>
      </c>
      <c r="O2887" t="s">
        <v>48</v>
      </c>
      <c r="P2887" t="s">
        <v>68</v>
      </c>
      <c r="Q2887">
        <v>3</v>
      </c>
      <c r="R2887" t="s">
        <v>37</v>
      </c>
      <c r="S2887">
        <v>20</v>
      </c>
      <c r="T2887" t="s">
        <v>50</v>
      </c>
      <c r="U2887">
        <v>56240</v>
      </c>
      <c r="V2887">
        <v>6</v>
      </c>
      <c r="W2887" t="s">
        <v>51</v>
      </c>
      <c r="X2887" t="s">
        <v>40</v>
      </c>
      <c r="Y2887" t="s">
        <v>40</v>
      </c>
      <c r="Z2887">
        <v>1</v>
      </c>
      <c r="AA2887" t="s">
        <v>20107</v>
      </c>
    </row>
    <row r="2888" spans="1:27" x14ac:dyDescent="0.3">
      <c r="A2888" t="s">
        <v>5878</v>
      </c>
      <c r="B2888" s="1">
        <v>45047</v>
      </c>
      <c r="C2888" s="2">
        <v>0.25</v>
      </c>
      <c r="D2888" t="s">
        <v>112</v>
      </c>
      <c r="E2888" t="s">
        <v>5879</v>
      </c>
      <c r="F2888" t="s">
        <v>140</v>
      </c>
      <c r="G2888" t="s">
        <v>56</v>
      </c>
      <c r="H2888" t="s">
        <v>80</v>
      </c>
      <c r="I2888" t="s">
        <v>46</v>
      </c>
      <c r="J2888">
        <v>3</v>
      </c>
      <c r="K2888">
        <v>138497</v>
      </c>
      <c r="L2888">
        <v>373941.9</v>
      </c>
      <c r="M2888" t="s">
        <v>33</v>
      </c>
      <c r="N2888" t="s">
        <v>47</v>
      </c>
      <c r="O2888" t="s">
        <v>48</v>
      </c>
      <c r="P2888" t="s">
        <v>36</v>
      </c>
      <c r="Q2888">
        <v>3</v>
      </c>
      <c r="R2888" t="s">
        <v>99</v>
      </c>
      <c r="S2888">
        <v>48</v>
      </c>
      <c r="T2888" t="s">
        <v>38</v>
      </c>
      <c r="U2888">
        <v>186399</v>
      </c>
      <c r="V2888">
        <v>4</v>
      </c>
      <c r="W2888" t="s">
        <v>100</v>
      </c>
      <c r="X2888" t="s">
        <v>33</v>
      </c>
      <c r="Y2888" t="s">
        <v>40</v>
      </c>
      <c r="Z2888">
        <v>2</v>
      </c>
      <c r="AA2888" t="s">
        <v>20107</v>
      </c>
    </row>
    <row r="2889" spans="1:27" x14ac:dyDescent="0.3">
      <c r="A2889" t="s">
        <v>5880</v>
      </c>
      <c r="B2889" s="1">
        <v>45047</v>
      </c>
      <c r="C2889" s="2">
        <v>0.29166666666666669</v>
      </c>
      <c r="D2889" t="s">
        <v>175</v>
      </c>
      <c r="E2889" t="s">
        <v>5881</v>
      </c>
      <c r="F2889" t="s">
        <v>110</v>
      </c>
      <c r="G2889" t="s">
        <v>30</v>
      </c>
      <c r="H2889" t="s">
        <v>94</v>
      </c>
      <c r="I2889" t="s">
        <v>95</v>
      </c>
      <c r="J2889">
        <v>1</v>
      </c>
      <c r="K2889">
        <v>86610</v>
      </c>
      <c r="L2889">
        <v>82279.5</v>
      </c>
      <c r="M2889" t="s">
        <v>33</v>
      </c>
      <c r="N2889" t="s">
        <v>47</v>
      </c>
      <c r="O2889" t="s">
        <v>85</v>
      </c>
      <c r="P2889" t="s">
        <v>68</v>
      </c>
      <c r="Q2889">
        <v>2</v>
      </c>
      <c r="R2889" t="s">
        <v>99</v>
      </c>
      <c r="S2889">
        <v>54</v>
      </c>
      <c r="T2889" t="s">
        <v>50</v>
      </c>
      <c r="U2889">
        <v>18169</v>
      </c>
      <c r="V2889">
        <v>1</v>
      </c>
      <c r="W2889" t="s">
        <v>90</v>
      </c>
      <c r="X2889" t="s">
        <v>40</v>
      </c>
      <c r="Y2889" t="s">
        <v>33</v>
      </c>
      <c r="Z2889">
        <v>4</v>
      </c>
      <c r="AA2889" t="s">
        <v>20108</v>
      </c>
    </row>
    <row r="2890" spans="1:27" x14ac:dyDescent="0.3">
      <c r="A2890" t="s">
        <v>5882</v>
      </c>
      <c r="B2890" s="1">
        <v>45047</v>
      </c>
      <c r="C2890" s="2">
        <v>0.33333333333333331</v>
      </c>
      <c r="D2890" t="s">
        <v>185</v>
      </c>
      <c r="E2890" t="s">
        <v>5883</v>
      </c>
      <c r="F2890" t="s">
        <v>164</v>
      </c>
      <c r="G2890" t="s">
        <v>56</v>
      </c>
      <c r="H2890" t="s">
        <v>57</v>
      </c>
      <c r="I2890" t="s">
        <v>103</v>
      </c>
      <c r="J2890">
        <v>4</v>
      </c>
      <c r="K2890">
        <v>74864</v>
      </c>
      <c r="L2890">
        <v>284483.20000000001</v>
      </c>
      <c r="M2890" t="s">
        <v>33</v>
      </c>
      <c r="N2890" t="s">
        <v>89</v>
      </c>
      <c r="O2890" t="s">
        <v>35</v>
      </c>
      <c r="P2890" t="s">
        <v>68</v>
      </c>
      <c r="Q2890">
        <v>5</v>
      </c>
      <c r="R2890" t="s">
        <v>49</v>
      </c>
      <c r="S2890">
        <v>54</v>
      </c>
      <c r="T2890" t="s">
        <v>38</v>
      </c>
      <c r="U2890">
        <v>181204</v>
      </c>
      <c r="V2890">
        <v>1</v>
      </c>
      <c r="W2890" t="s">
        <v>90</v>
      </c>
      <c r="X2890" t="s">
        <v>40</v>
      </c>
      <c r="Y2890" t="s">
        <v>33</v>
      </c>
      <c r="Z2890">
        <v>0</v>
      </c>
      <c r="AA2890" t="s">
        <v>20107</v>
      </c>
    </row>
    <row r="2891" spans="1:27" x14ac:dyDescent="0.3">
      <c r="A2891" t="s">
        <v>5884</v>
      </c>
      <c r="B2891" s="1">
        <v>45047</v>
      </c>
      <c r="C2891" s="2">
        <v>0.375</v>
      </c>
      <c r="D2891" t="s">
        <v>175</v>
      </c>
      <c r="E2891" t="s">
        <v>5885</v>
      </c>
      <c r="F2891" t="s">
        <v>164</v>
      </c>
      <c r="G2891" t="s">
        <v>65</v>
      </c>
      <c r="H2891" t="s">
        <v>57</v>
      </c>
      <c r="I2891" t="s">
        <v>103</v>
      </c>
      <c r="J2891">
        <v>1</v>
      </c>
      <c r="K2891">
        <v>87430</v>
      </c>
      <c r="L2891">
        <v>74315.5</v>
      </c>
      <c r="M2891" t="s">
        <v>33</v>
      </c>
      <c r="N2891" t="s">
        <v>74</v>
      </c>
      <c r="O2891" t="s">
        <v>85</v>
      </c>
      <c r="P2891" t="s">
        <v>36</v>
      </c>
      <c r="Q2891">
        <v>1</v>
      </c>
      <c r="R2891" t="s">
        <v>49</v>
      </c>
      <c r="S2891">
        <v>56</v>
      </c>
      <c r="T2891" t="s">
        <v>38</v>
      </c>
      <c r="U2891">
        <v>35922</v>
      </c>
      <c r="V2891">
        <v>1</v>
      </c>
      <c r="W2891" t="s">
        <v>75</v>
      </c>
      <c r="X2891" t="s">
        <v>40</v>
      </c>
      <c r="Y2891" t="s">
        <v>33</v>
      </c>
      <c r="Z2891">
        <v>3</v>
      </c>
      <c r="AA2891" t="s">
        <v>20108</v>
      </c>
    </row>
    <row r="2892" spans="1:27" x14ac:dyDescent="0.3">
      <c r="A2892" t="s">
        <v>5886</v>
      </c>
      <c r="B2892" s="1">
        <v>45047</v>
      </c>
      <c r="C2892" s="2">
        <v>0.41666666666666669</v>
      </c>
      <c r="D2892" t="s">
        <v>105</v>
      </c>
      <c r="E2892" t="s">
        <v>5887</v>
      </c>
      <c r="F2892" t="s">
        <v>73</v>
      </c>
      <c r="G2892" t="s">
        <v>65</v>
      </c>
      <c r="H2892" t="s">
        <v>66</v>
      </c>
      <c r="I2892" t="s">
        <v>46</v>
      </c>
      <c r="J2892">
        <v>4</v>
      </c>
      <c r="K2892">
        <v>107356</v>
      </c>
      <c r="L2892">
        <v>429424</v>
      </c>
      <c r="M2892" t="s">
        <v>33</v>
      </c>
      <c r="N2892" t="s">
        <v>89</v>
      </c>
      <c r="O2892" t="s">
        <v>59</v>
      </c>
      <c r="P2892" t="s">
        <v>36</v>
      </c>
      <c r="Q2892">
        <v>3</v>
      </c>
      <c r="R2892" t="s">
        <v>37</v>
      </c>
      <c r="S2892">
        <v>66</v>
      </c>
      <c r="T2892" t="s">
        <v>50</v>
      </c>
      <c r="U2892">
        <v>152063</v>
      </c>
      <c r="V2892">
        <v>5</v>
      </c>
      <c r="W2892" t="s">
        <v>51</v>
      </c>
      <c r="X2892" t="s">
        <v>33</v>
      </c>
      <c r="Y2892" t="s">
        <v>40</v>
      </c>
      <c r="Z2892">
        <v>4</v>
      </c>
      <c r="AA2892" t="s">
        <v>20107</v>
      </c>
    </row>
    <row r="2893" spans="1:27" x14ac:dyDescent="0.3">
      <c r="A2893" t="s">
        <v>5888</v>
      </c>
      <c r="B2893" s="1">
        <v>45047</v>
      </c>
      <c r="C2893" s="2">
        <v>0.45833333333333331</v>
      </c>
      <c r="D2893" t="s">
        <v>105</v>
      </c>
      <c r="E2893" t="s">
        <v>5889</v>
      </c>
      <c r="F2893" t="s">
        <v>55</v>
      </c>
      <c r="G2893" t="s">
        <v>107</v>
      </c>
      <c r="H2893" t="s">
        <v>66</v>
      </c>
      <c r="I2893" t="s">
        <v>95</v>
      </c>
      <c r="J2893">
        <v>2</v>
      </c>
      <c r="K2893">
        <v>144314</v>
      </c>
      <c r="L2893">
        <v>288628</v>
      </c>
      <c r="M2893" t="s">
        <v>33</v>
      </c>
      <c r="N2893" t="s">
        <v>58</v>
      </c>
      <c r="O2893" t="s">
        <v>59</v>
      </c>
      <c r="P2893" t="s">
        <v>68</v>
      </c>
      <c r="Q2893">
        <v>4</v>
      </c>
      <c r="R2893" t="s">
        <v>69</v>
      </c>
      <c r="S2893">
        <v>37</v>
      </c>
      <c r="T2893" t="s">
        <v>50</v>
      </c>
      <c r="U2893">
        <v>10442</v>
      </c>
      <c r="V2893">
        <v>5</v>
      </c>
      <c r="W2893" t="s">
        <v>61</v>
      </c>
      <c r="X2893" t="s">
        <v>33</v>
      </c>
      <c r="Y2893" t="s">
        <v>40</v>
      </c>
      <c r="Z2893">
        <v>1</v>
      </c>
      <c r="AA2893" t="s">
        <v>20107</v>
      </c>
    </row>
    <row r="2894" spans="1:27" x14ac:dyDescent="0.3">
      <c r="A2894" t="s">
        <v>5890</v>
      </c>
      <c r="B2894" s="1">
        <v>45047</v>
      </c>
      <c r="C2894" s="2">
        <v>0.5</v>
      </c>
      <c r="D2894" t="s">
        <v>71</v>
      </c>
      <c r="E2894" t="s">
        <v>5891</v>
      </c>
      <c r="F2894" t="s">
        <v>150</v>
      </c>
      <c r="G2894" t="s">
        <v>107</v>
      </c>
      <c r="H2894" t="s">
        <v>115</v>
      </c>
      <c r="I2894" t="s">
        <v>103</v>
      </c>
      <c r="J2894">
        <v>4</v>
      </c>
      <c r="K2894">
        <v>112212</v>
      </c>
      <c r="L2894">
        <v>381520.8</v>
      </c>
      <c r="M2894" t="s">
        <v>33</v>
      </c>
      <c r="N2894" t="s">
        <v>74</v>
      </c>
      <c r="O2894" t="s">
        <v>85</v>
      </c>
      <c r="P2894" t="s">
        <v>68</v>
      </c>
      <c r="Q2894">
        <v>2</v>
      </c>
      <c r="R2894" t="s">
        <v>60</v>
      </c>
      <c r="S2894">
        <v>52</v>
      </c>
      <c r="T2894" t="s">
        <v>50</v>
      </c>
      <c r="U2894">
        <v>125098</v>
      </c>
      <c r="V2894">
        <v>7</v>
      </c>
      <c r="W2894" t="s">
        <v>75</v>
      </c>
      <c r="X2894" t="s">
        <v>33</v>
      </c>
      <c r="Y2894" t="s">
        <v>40</v>
      </c>
      <c r="Z2894">
        <v>4</v>
      </c>
      <c r="AA2894" t="s">
        <v>20107</v>
      </c>
    </row>
    <row r="2895" spans="1:27" x14ac:dyDescent="0.3">
      <c r="A2895" t="s">
        <v>5892</v>
      </c>
      <c r="B2895" s="1">
        <v>45047</v>
      </c>
      <c r="C2895" s="2">
        <v>4.1666666666666664E-2</v>
      </c>
      <c r="D2895" t="s">
        <v>119</v>
      </c>
      <c r="E2895" t="s">
        <v>5893</v>
      </c>
      <c r="F2895" t="s">
        <v>140</v>
      </c>
      <c r="G2895" t="s">
        <v>30</v>
      </c>
      <c r="H2895" t="s">
        <v>45</v>
      </c>
      <c r="I2895" t="s">
        <v>46</v>
      </c>
      <c r="J2895">
        <v>1</v>
      </c>
      <c r="K2895">
        <v>17275</v>
      </c>
      <c r="L2895">
        <v>17275</v>
      </c>
      <c r="M2895" t="s">
        <v>40</v>
      </c>
      <c r="N2895" t="s">
        <v>47</v>
      </c>
      <c r="O2895" t="s">
        <v>85</v>
      </c>
      <c r="P2895" t="s">
        <v>36</v>
      </c>
      <c r="Q2895">
        <v>5</v>
      </c>
      <c r="R2895" t="s">
        <v>37</v>
      </c>
      <c r="S2895">
        <v>25</v>
      </c>
      <c r="T2895" t="s">
        <v>38</v>
      </c>
      <c r="U2895">
        <v>64249</v>
      </c>
      <c r="V2895">
        <v>8</v>
      </c>
      <c r="W2895" t="s">
        <v>51</v>
      </c>
      <c r="X2895" t="s">
        <v>33</v>
      </c>
      <c r="Y2895" t="s">
        <v>40</v>
      </c>
      <c r="Z2895">
        <v>3</v>
      </c>
      <c r="AA2895" t="s">
        <v>20108</v>
      </c>
    </row>
    <row r="2896" spans="1:27" x14ac:dyDescent="0.3">
      <c r="A2896" t="s">
        <v>5894</v>
      </c>
      <c r="B2896" s="1">
        <v>45047</v>
      </c>
      <c r="C2896" s="2">
        <v>8.3333333333333329E-2</v>
      </c>
      <c r="D2896" t="s">
        <v>175</v>
      </c>
      <c r="E2896" t="s">
        <v>5895</v>
      </c>
      <c r="F2896" t="s">
        <v>83</v>
      </c>
      <c r="G2896" t="s">
        <v>107</v>
      </c>
      <c r="H2896" t="s">
        <v>115</v>
      </c>
      <c r="I2896" t="s">
        <v>133</v>
      </c>
      <c r="J2896">
        <v>3</v>
      </c>
      <c r="K2896">
        <v>62566</v>
      </c>
      <c r="L2896">
        <v>159543.29999999999</v>
      </c>
      <c r="M2896" t="s">
        <v>33</v>
      </c>
      <c r="N2896" t="s">
        <v>67</v>
      </c>
      <c r="O2896" t="s">
        <v>85</v>
      </c>
      <c r="P2896" t="s">
        <v>36</v>
      </c>
      <c r="Q2896">
        <v>1</v>
      </c>
      <c r="R2896" t="s">
        <v>99</v>
      </c>
      <c r="S2896">
        <v>29</v>
      </c>
      <c r="T2896" t="s">
        <v>50</v>
      </c>
      <c r="U2896">
        <v>198976</v>
      </c>
      <c r="V2896">
        <v>8</v>
      </c>
      <c r="W2896" t="s">
        <v>75</v>
      </c>
      <c r="X2896" t="s">
        <v>33</v>
      </c>
      <c r="Y2896" t="s">
        <v>40</v>
      </c>
      <c r="Z2896">
        <v>1</v>
      </c>
      <c r="AA2896" t="s">
        <v>20107</v>
      </c>
    </row>
    <row r="2897" spans="1:27" x14ac:dyDescent="0.3">
      <c r="A2897" t="s">
        <v>5896</v>
      </c>
      <c r="B2897" s="1">
        <v>45047</v>
      </c>
      <c r="C2897" s="2">
        <v>0.125</v>
      </c>
      <c r="D2897" t="s">
        <v>185</v>
      </c>
      <c r="E2897" t="s">
        <v>5897</v>
      </c>
      <c r="F2897" t="s">
        <v>93</v>
      </c>
      <c r="G2897" t="s">
        <v>84</v>
      </c>
      <c r="H2897" t="s">
        <v>57</v>
      </c>
      <c r="I2897" t="s">
        <v>32</v>
      </c>
      <c r="J2897">
        <v>2</v>
      </c>
      <c r="K2897">
        <v>42911</v>
      </c>
      <c r="L2897">
        <v>81530.899999999994</v>
      </c>
      <c r="M2897" t="s">
        <v>33</v>
      </c>
      <c r="N2897" t="s">
        <v>47</v>
      </c>
      <c r="O2897" t="s">
        <v>85</v>
      </c>
      <c r="P2897" t="s">
        <v>68</v>
      </c>
      <c r="Q2897">
        <v>1</v>
      </c>
      <c r="R2897" t="s">
        <v>37</v>
      </c>
      <c r="S2897">
        <v>47</v>
      </c>
      <c r="T2897" t="s">
        <v>50</v>
      </c>
      <c r="U2897">
        <v>10811</v>
      </c>
      <c r="V2897">
        <v>1</v>
      </c>
      <c r="W2897" t="s">
        <v>100</v>
      </c>
      <c r="X2897" t="s">
        <v>33</v>
      </c>
      <c r="Y2897" t="s">
        <v>33</v>
      </c>
      <c r="Z2897">
        <v>0</v>
      </c>
      <c r="AA2897" t="s">
        <v>20108</v>
      </c>
    </row>
    <row r="2898" spans="1:27" x14ac:dyDescent="0.3">
      <c r="A2898" t="s">
        <v>5898</v>
      </c>
      <c r="B2898" s="1">
        <v>45047</v>
      </c>
      <c r="C2898" s="2">
        <v>0.16666666666666666</v>
      </c>
      <c r="D2898" t="s">
        <v>175</v>
      </c>
      <c r="E2898" t="s">
        <v>5899</v>
      </c>
      <c r="F2898" t="s">
        <v>150</v>
      </c>
      <c r="G2898" t="s">
        <v>30</v>
      </c>
      <c r="H2898" t="s">
        <v>94</v>
      </c>
      <c r="I2898" t="s">
        <v>32</v>
      </c>
      <c r="J2898">
        <v>2</v>
      </c>
      <c r="K2898">
        <v>13357</v>
      </c>
      <c r="L2898">
        <v>22706.9</v>
      </c>
      <c r="M2898" t="s">
        <v>40</v>
      </c>
      <c r="N2898" t="s">
        <v>67</v>
      </c>
      <c r="O2898" t="s">
        <v>48</v>
      </c>
      <c r="P2898" t="s">
        <v>36</v>
      </c>
      <c r="Q2898">
        <v>4</v>
      </c>
      <c r="R2898" t="s">
        <v>99</v>
      </c>
      <c r="S2898">
        <v>31</v>
      </c>
      <c r="T2898" t="s">
        <v>50</v>
      </c>
      <c r="U2898">
        <v>12302</v>
      </c>
      <c r="V2898">
        <v>7</v>
      </c>
      <c r="W2898" t="s">
        <v>51</v>
      </c>
      <c r="X2898" t="s">
        <v>40</v>
      </c>
      <c r="Y2898" t="s">
        <v>33</v>
      </c>
      <c r="Z2898">
        <v>2</v>
      </c>
      <c r="AA2898" t="s">
        <v>20108</v>
      </c>
    </row>
    <row r="2899" spans="1:27" x14ac:dyDescent="0.3">
      <c r="A2899" t="s">
        <v>5900</v>
      </c>
      <c r="B2899" s="1">
        <v>45047</v>
      </c>
      <c r="C2899" s="2">
        <v>0.20833333333333334</v>
      </c>
      <c r="D2899" t="s">
        <v>148</v>
      </c>
      <c r="E2899" t="s">
        <v>5901</v>
      </c>
      <c r="F2899" t="s">
        <v>93</v>
      </c>
      <c r="G2899" t="s">
        <v>84</v>
      </c>
      <c r="H2899" t="s">
        <v>115</v>
      </c>
      <c r="I2899" t="s">
        <v>128</v>
      </c>
      <c r="J2899">
        <v>4</v>
      </c>
      <c r="K2899">
        <v>28364</v>
      </c>
      <c r="L2899">
        <v>102110.39999999999</v>
      </c>
      <c r="M2899" t="s">
        <v>33</v>
      </c>
      <c r="N2899" t="s">
        <v>67</v>
      </c>
      <c r="O2899" t="s">
        <v>48</v>
      </c>
      <c r="P2899" t="s">
        <v>36</v>
      </c>
      <c r="Q2899">
        <v>5</v>
      </c>
      <c r="R2899" t="s">
        <v>60</v>
      </c>
      <c r="S2899">
        <v>23</v>
      </c>
      <c r="T2899" t="s">
        <v>50</v>
      </c>
      <c r="U2899">
        <v>83008</v>
      </c>
      <c r="V2899">
        <v>1</v>
      </c>
      <c r="W2899" t="s">
        <v>90</v>
      </c>
      <c r="X2899" t="s">
        <v>40</v>
      </c>
      <c r="Y2899" t="s">
        <v>40</v>
      </c>
      <c r="Z2899">
        <v>2</v>
      </c>
      <c r="AA2899" t="s">
        <v>20107</v>
      </c>
    </row>
    <row r="2900" spans="1:27" x14ac:dyDescent="0.3">
      <c r="A2900" t="s">
        <v>5902</v>
      </c>
      <c r="B2900" s="1">
        <v>45047</v>
      </c>
      <c r="C2900" s="2">
        <v>0.25</v>
      </c>
      <c r="D2900" t="s">
        <v>142</v>
      </c>
      <c r="E2900" t="s">
        <v>5903</v>
      </c>
      <c r="F2900" t="s">
        <v>29</v>
      </c>
      <c r="G2900" t="s">
        <v>107</v>
      </c>
      <c r="H2900" t="s">
        <v>31</v>
      </c>
      <c r="I2900" t="s">
        <v>46</v>
      </c>
      <c r="J2900">
        <v>2</v>
      </c>
      <c r="K2900">
        <v>75906</v>
      </c>
      <c r="L2900">
        <v>136630.79999999999</v>
      </c>
      <c r="M2900" t="s">
        <v>33</v>
      </c>
      <c r="N2900" t="s">
        <v>89</v>
      </c>
      <c r="O2900" t="s">
        <v>48</v>
      </c>
      <c r="P2900" t="s">
        <v>68</v>
      </c>
      <c r="Q2900">
        <v>4</v>
      </c>
      <c r="R2900" t="s">
        <v>49</v>
      </c>
      <c r="S2900">
        <v>68</v>
      </c>
      <c r="T2900" t="s">
        <v>50</v>
      </c>
      <c r="U2900">
        <v>150692</v>
      </c>
      <c r="V2900">
        <v>6</v>
      </c>
      <c r="W2900" t="s">
        <v>100</v>
      </c>
      <c r="X2900" t="s">
        <v>40</v>
      </c>
      <c r="Y2900" t="s">
        <v>40</v>
      </c>
      <c r="Z2900">
        <v>2</v>
      </c>
      <c r="AA2900" t="s">
        <v>20107</v>
      </c>
    </row>
    <row r="2901" spans="1:27" x14ac:dyDescent="0.3">
      <c r="A2901" t="s">
        <v>5904</v>
      </c>
      <c r="B2901" s="1">
        <v>45047</v>
      </c>
      <c r="C2901" s="2">
        <v>0.29166666666666669</v>
      </c>
      <c r="D2901" t="s">
        <v>148</v>
      </c>
      <c r="E2901" t="s">
        <v>5905</v>
      </c>
      <c r="F2901" t="s">
        <v>140</v>
      </c>
      <c r="G2901" t="s">
        <v>30</v>
      </c>
      <c r="H2901" t="s">
        <v>57</v>
      </c>
      <c r="I2901" t="s">
        <v>32</v>
      </c>
      <c r="J2901">
        <v>1</v>
      </c>
      <c r="K2901">
        <v>120677</v>
      </c>
      <c r="L2901">
        <v>108609.3</v>
      </c>
      <c r="M2901" t="s">
        <v>33</v>
      </c>
      <c r="N2901" t="s">
        <v>89</v>
      </c>
      <c r="O2901" t="s">
        <v>48</v>
      </c>
      <c r="P2901" t="s">
        <v>36</v>
      </c>
      <c r="Q2901">
        <v>1</v>
      </c>
      <c r="R2901" t="s">
        <v>99</v>
      </c>
      <c r="S2901">
        <v>44</v>
      </c>
      <c r="T2901" t="s">
        <v>38</v>
      </c>
      <c r="U2901">
        <v>63448</v>
      </c>
      <c r="V2901">
        <v>3</v>
      </c>
      <c r="W2901" t="s">
        <v>100</v>
      </c>
      <c r="X2901" t="s">
        <v>33</v>
      </c>
      <c r="Y2901" t="s">
        <v>33</v>
      </c>
      <c r="Z2901">
        <v>2</v>
      </c>
      <c r="AA2901" t="s">
        <v>20107</v>
      </c>
    </row>
    <row r="2902" spans="1:27" x14ac:dyDescent="0.3">
      <c r="A2902" t="s">
        <v>5906</v>
      </c>
      <c r="B2902" s="1">
        <v>45047</v>
      </c>
      <c r="C2902" s="2">
        <v>0.33333333333333331</v>
      </c>
      <c r="D2902" t="s">
        <v>122</v>
      </c>
      <c r="E2902" t="s">
        <v>5907</v>
      </c>
      <c r="F2902" t="s">
        <v>93</v>
      </c>
      <c r="G2902" t="s">
        <v>65</v>
      </c>
      <c r="H2902" t="s">
        <v>45</v>
      </c>
      <c r="I2902" t="s">
        <v>133</v>
      </c>
      <c r="J2902">
        <v>1</v>
      </c>
      <c r="K2902">
        <v>132020</v>
      </c>
      <c r="L2902">
        <v>125419</v>
      </c>
      <c r="M2902" t="s">
        <v>33</v>
      </c>
      <c r="N2902" t="s">
        <v>47</v>
      </c>
      <c r="O2902" t="s">
        <v>59</v>
      </c>
      <c r="P2902" t="s">
        <v>68</v>
      </c>
      <c r="Q2902">
        <v>3</v>
      </c>
      <c r="R2902" t="s">
        <v>99</v>
      </c>
      <c r="S2902">
        <v>26</v>
      </c>
      <c r="T2902" t="s">
        <v>38</v>
      </c>
      <c r="U2902">
        <v>187188</v>
      </c>
      <c r="V2902">
        <v>8</v>
      </c>
      <c r="W2902" t="s">
        <v>75</v>
      </c>
      <c r="X2902" t="s">
        <v>40</v>
      </c>
      <c r="Y2902" t="s">
        <v>40</v>
      </c>
      <c r="Z2902">
        <v>2</v>
      </c>
      <c r="AA2902" t="s">
        <v>20107</v>
      </c>
    </row>
    <row r="2903" spans="1:27" x14ac:dyDescent="0.3">
      <c r="A2903" t="s">
        <v>5908</v>
      </c>
      <c r="B2903" s="1">
        <v>45047</v>
      </c>
      <c r="C2903" s="2">
        <v>0.375</v>
      </c>
      <c r="D2903" t="s">
        <v>112</v>
      </c>
      <c r="E2903" t="s">
        <v>5909</v>
      </c>
      <c r="F2903" t="s">
        <v>150</v>
      </c>
      <c r="G2903" t="s">
        <v>56</v>
      </c>
      <c r="H2903" t="s">
        <v>45</v>
      </c>
      <c r="I2903" t="s">
        <v>46</v>
      </c>
      <c r="J2903">
        <v>4</v>
      </c>
      <c r="K2903">
        <v>144568</v>
      </c>
      <c r="L2903">
        <v>578272</v>
      </c>
      <c r="M2903" t="s">
        <v>33</v>
      </c>
      <c r="N2903" t="s">
        <v>89</v>
      </c>
      <c r="O2903" t="s">
        <v>85</v>
      </c>
      <c r="P2903" t="s">
        <v>36</v>
      </c>
      <c r="Q2903">
        <v>2</v>
      </c>
      <c r="R2903" t="s">
        <v>69</v>
      </c>
      <c r="S2903">
        <v>57</v>
      </c>
      <c r="T2903" t="s">
        <v>38</v>
      </c>
      <c r="U2903">
        <v>41269</v>
      </c>
      <c r="V2903">
        <v>3</v>
      </c>
      <c r="W2903" t="s">
        <v>51</v>
      </c>
      <c r="X2903" t="s">
        <v>40</v>
      </c>
      <c r="Y2903" t="s">
        <v>40</v>
      </c>
      <c r="Z2903">
        <v>0</v>
      </c>
      <c r="AA2903" t="s">
        <v>20107</v>
      </c>
    </row>
    <row r="2904" spans="1:27" x14ac:dyDescent="0.3">
      <c r="A2904" t="s">
        <v>5910</v>
      </c>
      <c r="B2904" s="1">
        <v>45047</v>
      </c>
      <c r="C2904" s="2">
        <v>0.41666666666666669</v>
      </c>
      <c r="D2904" t="s">
        <v>63</v>
      </c>
      <c r="E2904" t="s">
        <v>5911</v>
      </c>
      <c r="F2904" t="s">
        <v>140</v>
      </c>
      <c r="G2904" t="s">
        <v>65</v>
      </c>
      <c r="H2904" t="s">
        <v>57</v>
      </c>
      <c r="I2904" t="s">
        <v>32</v>
      </c>
      <c r="J2904">
        <v>3</v>
      </c>
      <c r="K2904">
        <v>46189</v>
      </c>
      <c r="L2904">
        <v>131638.65</v>
      </c>
      <c r="M2904" t="s">
        <v>33</v>
      </c>
      <c r="N2904" t="s">
        <v>47</v>
      </c>
      <c r="O2904" t="s">
        <v>48</v>
      </c>
      <c r="P2904" t="s">
        <v>36</v>
      </c>
      <c r="Q2904">
        <v>2</v>
      </c>
      <c r="R2904" t="s">
        <v>49</v>
      </c>
      <c r="S2904">
        <v>39</v>
      </c>
      <c r="T2904" t="s">
        <v>50</v>
      </c>
      <c r="U2904">
        <v>173587</v>
      </c>
      <c r="V2904">
        <v>7</v>
      </c>
      <c r="W2904" t="s">
        <v>90</v>
      </c>
      <c r="X2904" t="s">
        <v>33</v>
      </c>
      <c r="Y2904" t="s">
        <v>40</v>
      </c>
      <c r="Z2904">
        <v>2</v>
      </c>
      <c r="AA2904" t="s">
        <v>20107</v>
      </c>
    </row>
    <row r="2905" spans="1:27" x14ac:dyDescent="0.3">
      <c r="A2905" t="s">
        <v>5912</v>
      </c>
      <c r="B2905" s="1">
        <v>45047</v>
      </c>
      <c r="C2905" s="2">
        <v>0.45833333333333331</v>
      </c>
      <c r="D2905" t="s">
        <v>185</v>
      </c>
      <c r="E2905" t="s">
        <v>5913</v>
      </c>
      <c r="F2905" t="s">
        <v>79</v>
      </c>
      <c r="G2905" t="s">
        <v>84</v>
      </c>
      <c r="H2905" t="s">
        <v>66</v>
      </c>
      <c r="I2905" t="s">
        <v>32</v>
      </c>
      <c r="J2905">
        <v>2</v>
      </c>
      <c r="K2905">
        <v>138375</v>
      </c>
      <c r="L2905">
        <v>276750</v>
      </c>
      <c r="M2905" t="s">
        <v>33</v>
      </c>
      <c r="N2905" t="s">
        <v>89</v>
      </c>
      <c r="O2905" t="s">
        <v>48</v>
      </c>
      <c r="P2905" t="s">
        <v>68</v>
      </c>
      <c r="Q2905">
        <v>4</v>
      </c>
      <c r="R2905" t="s">
        <v>99</v>
      </c>
      <c r="S2905">
        <v>63</v>
      </c>
      <c r="T2905" t="s">
        <v>50</v>
      </c>
      <c r="U2905">
        <v>50383</v>
      </c>
      <c r="V2905">
        <v>8</v>
      </c>
      <c r="W2905" t="s">
        <v>61</v>
      </c>
      <c r="X2905" t="s">
        <v>40</v>
      </c>
      <c r="Y2905" t="s">
        <v>40</v>
      </c>
      <c r="Z2905">
        <v>1</v>
      </c>
      <c r="AA2905" t="s">
        <v>20107</v>
      </c>
    </row>
    <row r="2906" spans="1:27" x14ac:dyDescent="0.3">
      <c r="A2906" t="s">
        <v>5914</v>
      </c>
      <c r="B2906" s="1">
        <v>45048</v>
      </c>
      <c r="C2906" s="2">
        <v>0.5</v>
      </c>
      <c r="D2906" t="s">
        <v>180</v>
      </c>
      <c r="E2906" t="s">
        <v>5915</v>
      </c>
      <c r="F2906" t="s">
        <v>110</v>
      </c>
      <c r="G2906" t="s">
        <v>65</v>
      </c>
      <c r="H2906" t="s">
        <v>94</v>
      </c>
      <c r="I2906" t="s">
        <v>133</v>
      </c>
      <c r="J2906">
        <v>2</v>
      </c>
      <c r="K2906">
        <v>44838</v>
      </c>
      <c r="L2906">
        <v>85192.2</v>
      </c>
      <c r="M2906" t="s">
        <v>33</v>
      </c>
      <c r="N2906" t="s">
        <v>89</v>
      </c>
      <c r="O2906" t="s">
        <v>35</v>
      </c>
      <c r="P2906" t="s">
        <v>36</v>
      </c>
      <c r="Q2906">
        <v>3</v>
      </c>
      <c r="R2906" t="s">
        <v>153</v>
      </c>
      <c r="S2906">
        <v>42</v>
      </c>
      <c r="T2906" t="s">
        <v>50</v>
      </c>
      <c r="U2906">
        <v>167173</v>
      </c>
      <c r="V2906">
        <v>1</v>
      </c>
      <c r="W2906" t="s">
        <v>90</v>
      </c>
      <c r="X2906" t="s">
        <v>40</v>
      </c>
      <c r="Y2906" t="s">
        <v>40</v>
      </c>
      <c r="Z2906">
        <v>2</v>
      </c>
      <c r="AA2906" t="s">
        <v>20108</v>
      </c>
    </row>
    <row r="2907" spans="1:27" x14ac:dyDescent="0.3">
      <c r="A2907" t="s">
        <v>5916</v>
      </c>
      <c r="B2907" s="1">
        <v>45048</v>
      </c>
      <c r="C2907" s="2">
        <v>4.1666666666666664E-2</v>
      </c>
      <c r="D2907" t="s">
        <v>77</v>
      </c>
      <c r="E2907" t="s">
        <v>5917</v>
      </c>
      <c r="F2907" t="s">
        <v>73</v>
      </c>
      <c r="G2907" t="s">
        <v>65</v>
      </c>
      <c r="H2907" t="s">
        <v>57</v>
      </c>
      <c r="I2907" t="s">
        <v>95</v>
      </c>
      <c r="J2907">
        <v>4</v>
      </c>
      <c r="K2907">
        <v>51566</v>
      </c>
      <c r="L2907">
        <v>195950.8</v>
      </c>
      <c r="M2907" t="s">
        <v>33</v>
      </c>
      <c r="N2907" t="s">
        <v>67</v>
      </c>
      <c r="O2907" t="s">
        <v>35</v>
      </c>
      <c r="P2907" t="s">
        <v>68</v>
      </c>
      <c r="Q2907">
        <v>1</v>
      </c>
      <c r="R2907" t="s">
        <v>153</v>
      </c>
      <c r="S2907">
        <v>27</v>
      </c>
      <c r="T2907" t="s">
        <v>50</v>
      </c>
      <c r="U2907">
        <v>186329</v>
      </c>
      <c r="V2907">
        <v>4</v>
      </c>
      <c r="W2907" t="s">
        <v>51</v>
      </c>
      <c r="X2907" t="s">
        <v>33</v>
      </c>
      <c r="Y2907" t="s">
        <v>40</v>
      </c>
      <c r="Z2907">
        <v>2</v>
      </c>
      <c r="AA2907" t="s">
        <v>20107</v>
      </c>
    </row>
    <row r="2908" spans="1:27" x14ac:dyDescent="0.3">
      <c r="A2908" t="s">
        <v>5918</v>
      </c>
      <c r="B2908" s="1">
        <v>45048</v>
      </c>
      <c r="C2908" s="2">
        <v>8.3333333333333329E-2</v>
      </c>
      <c r="D2908" t="s">
        <v>77</v>
      </c>
      <c r="E2908" t="s">
        <v>5919</v>
      </c>
      <c r="F2908" t="s">
        <v>79</v>
      </c>
      <c r="G2908" t="s">
        <v>56</v>
      </c>
      <c r="H2908" t="s">
        <v>31</v>
      </c>
      <c r="I2908" t="s">
        <v>32</v>
      </c>
      <c r="J2908">
        <v>2</v>
      </c>
      <c r="K2908">
        <v>37380</v>
      </c>
      <c r="L2908">
        <v>67284</v>
      </c>
      <c r="M2908" t="s">
        <v>33</v>
      </c>
      <c r="N2908" t="s">
        <v>74</v>
      </c>
      <c r="O2908" t="s">
        <v>85</v>
      </c>
      <c r="P2908" t="s">
        <v>36</v>
      </c>
      <c r="Q2908">
        <v>2</v>
      </c>
      <c r="R2908" t="s">
        <v>69</v>
      </c>
      <c r="S2908">
        <v>60</v>
      </c>
      <c r="T2908" t="s">
        <v>38</v>
      </c>
      <c r="U2908">
        <v>121173</v>
      </c>
      <c r="V2908">
        <v>2</v>
      </c>
      <c r="W2908" t="s">
        <v>75</v>
      </c>
      <c r="X2908" t="s">
        <v>33</v>
      </c>
      <c r="Y2908" t="s">
        <v>33</v>
      </c>
      <c r="Z2908">
        <v>3</v>
      </c>
      <c r="AA2908" t="s">
        <v>20108</v>
      </c>
    </row>
    <row r="2909" spans="1:27" x14ac:dyDescent="0.3">
      <c r="A2909" t="s">
        <v>5920</v>
      </c>
      <c r="B2909" s="1">
        <v>45048</v>
      </c>
      <c r="C2909" s="2">
        <v>0.125</v>
      </c>
      <c r="D2909" t="s">
        <v>166</v>
      </c>
      <c r="E2909" t="s">
        <v>5921</v>
      </c>
      <c r="F2909" t="s">
        <v>164</v>
      </c>
      <c r="G2909" t="s">
        <v>56</v>
      </c>
      <c r="H2909" t="s">
        <v>31</v>
      </c>
      <c r="I2909" t="s">
        <v>128</v>
      </c>
      <c r="J2909">
        <v>3</v>
      </c>
      <c r="K2909">
        <v>64817</v>
      </c>
      <c r="L2909">
        <v>184728.45</v>
      </c>
      <c r="M2909" t="s">
        <v>33</v>
      </c>
      <c r="N2909" t="s">
        <v>89</v>
      </c>
      <c r="O2909" t="s">
        <v>48</v>
      </c>
      <c r="P2909" t="s">
        <v>68</v>
      </c>
      <c r="Q2909">
        <v>2</v>
      </c>
      <c r="R2909" t="s">
        <v>60</v>
      </c>
      <c r="S2909">
        <v>36</v>
      </c>
      <c r="T2909" t="s">
        <v>38</v>
      </c>
      <c r="U2909">
        <v>93113</v>
      </c>
      <c r="V2909">
        <v>4</v>
      </c>
      <c r="W2909" t="s">
        <v>51</v>
      </c>
      <c r="X2909" t="s">
        <v>40</v>
      </c>
      <c r="Y2909" t="s">
        <v>40</v>
      </c>
      <c r="Z2909">
        <v>4</v>
      </c>
      <c r="AA2909" t="s">
        <v>20107</v>
      </c>
    </row>
    <row r="2910" spans="1:27" x14ac:dyDescent="0.3">
      <c r="A2910" t="s">
        <v>5922</v>
      </c>
      <c r="B2910" s="1">
        <v>45048</v>
      </c>
      <c r="C2910" s="2">
        <v>0.16666666666666666</v>
      </c>
      <c r="D2910" t="s">
        <v>148</v>
      </c>
      <c r="E2910" t="s">
        <v>5923</v>
      </c>
      <c r="F2910" t="s">
        <v>29</v>
      </c>
      <c r="G2910" t="s">
        <v>65</v>
      </c>
      <c r="H2910" t="s">
        <v>80</v>
      </c>
      <c r="I2910" t="s">
        <v>32</v>
      </c>
      <c r="J2910">
        <v>4</v>
      </c>
      <c r="K2910">
        <v>97618</v>
      </c>
      <c r="L2910">
        <v>351424.8</v>
      </c>
      <c r="M2910" t="s">
        <v>33</v>
      </c>
      <c r="N2910" t="s">
        <v>34</v>
      </c>
      <c r="O2910" t="s">
        <v>48</v>
      </c>
      <c r="P2910" t="s">
        <v>68</v>
      </c>
      <c r="Q2910">
        <v>4</v>
      </c>
      <c r="R2910" t="s">
        <v>60</v>
      </c>
      <c r="S2910">
        <v>48</v>
      </c>
      <c r="T2910" t="s">
        <v>38</v>
      </c>
      <c r="U2910">
        <v>125790</v>
      </c>
      <c r="V2910">
        <v>3</v>
      </c>
      <c r="W2910" t="s">
        <v>39</v>
      </c>
      <c r="X2910" t="s">
        <v>40</v>
      </c>
      <c r="Y2910" t="s">
        <v>40</v>
      </c>
      <c r="Z2910">
        <v>1</v>
      </c>
      <c r="AA2910" t="s">
        <v>20107</v>
      </c>
    </row>
    <row r="2911" spans="1:27" x14ac:dyDescent="0.3">
      <c r="A2911" t="s">
        <v>5924</v>
      </c>
      <c r="B2911" s="1">
        <v>45048</v>
      </c>
      <c r="C2911" s="2">
        <v>0.20833333333333334</v>
      </c>
      <c r="D2911" t="s">
        <v>42</v>
      </c>
      <c r="E2911" t="s">
        <v>5925</v>
      </c>
      <c r="F2911" t="s">
        <v>98</v>
      </c>
      <c r="G2911" t="s">
        <v>56</v>
      </c>
      <c r="H2911" t="s">
        <v>31</v>
      </c>
      <c r="I2911" t="s">
        <v>32</v>
      </c>
      <c r="J2911">
        <v>1</v>
      </c>
      <c r="K2911">
        <v>113974</v>
      </c>
      <c r="L2911">
        <v>108275.3</v>
      </c>
      <c r="M2911" t="s">
        <v>33</v>
      </c>
      <c r="N2911" t="s">
        <v>34</v>
      </c>
      <c r="O2911" t="s">
        <v>59</v>
      </c>
      <c r="P2911" t="s">
        <v>36</v>
      </c>
      <c r="Q2911">
        <v>5</v>
      </c>
      <c r="R2911" t="s">
        <v>99</v>
      </c>
      <c r="S2911">
        <v>67</v>
      </c>
      <c r="T2911" t="s">
        <v>38</v>
      </c>
      <c r="U2911">
        <v>107980</v>
      </c>
      <c r="V2911">
        <v>7</v>
      </c>
      <c r="W2911" t="s">
        <v>90</v>
      </c>
      <c r="X2911" t="s">
        <v>33</v>
      </c>
      <c r="Y2911" t="s">
        <v>33</v>
      </c>
      <c r="Z2911">
        <v>0</v>
      </c>
      <c r="AA2911" t="s">
        <v>20107</v>
      </c>
    </row>
    <row r="2912" spans="1:27" x14ac:dyDescent="0.3">
      <c r="A2912" t="s">
        <v>5926</v>
      </c>
      <c r="B2912" s="1">
        <v>45048</v>
      </c>
      <c r="C2912" s="2">
        <v>0.25</v>
      </c>
      <c r="D2912" t="s">
        <v>166</v>
      </c>
      <c r="E2912" t="s">
        <v>5927</v>
      </c>
      <c r="F2912" t="s">
        <v>44</v>
      </c>
      <c r="G2912" t="s">
        <v>65</v>
      </c>
      <c r="H2912" t="s">
        <v>57</v>
      </c>
      <c r="I2912" t="s">
        <v>133</v>
      </c>
      <c r="J2912">
        <v>2</v>
      </c>
      <c r="K2912">
        <v>137536</v>
      </c>
      <c r="L2912">
        <v>233811.20000000001</v>
      </c>
      <c r="M2912" t="s">
        <v>33</v>
      </c>
      <c r="N2912" t="s">
        <v>34</v>
      </c>
      <c r="O2912" t="s">
        <v>48</v>
      </c>
      <c r="P2912" t="s">
        <v>68</v>
      </c>
      <c r="Q2912">
        <v>2</v>
      </c>
      <c r="R2912" t="s">
        <v>69</v>
      </c>
      <c r="S2912">
        <v>54</v>
      </c>
      <c r="T2912" t="s">
        <v>38</v>
      </c>
      <c r="U2912">
        <v>8108</v>
      </c>
      <c r="V2912">
        <v>7</v>
      </c>
      <c r="W2912" t="s">
        <v>51</v>
      </c>
      <c r="X2912" t="s">
        <v>33</v>
      </c>
      <c r="Y2912" t="s">
        <v>40</v>
      </c>
      <c r="Z2912">
        <v>1</v>
      </c>
      <c r="AA2912" t="s">
        <v>20107</v>
      </c>
    </row>
    <row r="2913" spans="1:27" x14ac:dyDescent="0.3">
      <c r="A2913" t="s">
        <v>5928</v>
      </c>
      <c r="B2913" s="1">
        <v>45048</v>
      </c>
      <c r="C2913" s="2">
        <v>0.29166666666666669</v>
      </c>
      <c r="D2913" t="s">
        <v>112</v>
      </c>
      <c r="E2913" t="s">
        <v>5929</v>
      </c>
      <c r="F2913" t="s">
        <v>110</v>
      </c>
      <c r="G2913" t="s">
        <v>30</v>
      </c>
      <c r="H2913" t="s">
        <v>57</v>
      </c>
      <c r="I2913" t="s">
        <v>133</v>
      </c>
      <c r="J2913">
        <v>4</v>
      </c>
      <c r="K2913">
        <v>26364</v>
      </c>
      <c r="L2913">
        <v>94910.400000000009</v>
      </c>
      <c r="M2913" t="s">
        <v>33</v>
      </c>
      <c r="N2913" t="s">
        <v>89</v>
      </c>
      <c r="O2913" t="s">
        <v>85</v>
      </c>
      <c r="P2913" t="s">
        <v>36</v>
      </c>
      <c r="Q2913">
        <v>4</v>
      </c>
      <c r="R2913" t="s">
        <v>49</v>
      </c>
      <c r="S2913">
        <v>45</v>
      </c>
      <c r="T2913" t="s">
        <v>50</v>
      </c>
      <c r="U2913">
        <v>151325</v>
      </c>
      <c r="V2913">
        <v>7</v>
      </c>
      <c r="W2913" t="s">
        <v>90</v>
      </c>
      <c r="X2913" t="s">
        <v>33</v>
      </c>
      <c r="Y2913" t="s">
        <v>33</v>
      </c>
      <c r="Z2913">
        <v>0</v>
      </c>
      <c r="AA2913" t="s">
        <v>20108</v>
      </c>
    </row>
    <row r="2914" spans="1:27" x14ac:dyDescent="0.3">
      <c r="A2914" t="s">
        <v>5930</v>
      </c>
      <c r="B2914" s="1">
        <v>45048</v>
      </c>
      <c r="C2914" s="2">
        <v>0.33333333333333331</v>
      </c>
      <c r="D2914" t="s">
        <v>122</v>
      </c>
      <c r="E2914" t="s">
        <v>5931</v>
      </c>
      <c r="F2914" t="s">
        <v>79</v>
      </c>
      <c r="G2914" t="s">
        <v>65</v>
      </c>
      <c r="H2914" t="s">
        <v>31</v>
      </c>
      <c r="I2914" t="s">
        <v>46</v>
      </c>
      <c r="J2914">
        <v>1</v>
      </c>
      <c r="K2914">
        <v>12366</v>
      </c>
      <c r="L2914">
        <v>10511.1</v>
      </c>
      <c r="M2914" t="s">
        <v>40</v>
      </c>
      <c r="N2914" t="s">
        <v>47</v>
      </c>
      <c r="O2914" t="s">
        <v>35</v>
      </c>
      <c r="P2914" t="s">
        <v>36</v>
      </c>
      <c r="Q2914">
        <v>1</v>
      </c>
      <c r="R2914" t="s">
        <v>69</v>
      </c>
      <c r="S2914">
        <v>29</v>
      </c>
      <c r="T2914" t="s">
        <v>38</v>
      </c>
      <c r="U2914">
        <v>66712</v>
      </c>
      <c r="V2914">
        <v>6</v>
      </c>
      <c r="W2914" t="s">
        <v>39</v>
      </c>
      <c r="X2914" t="s">
        <v>40</v>
      </c>
      <c r="Y2914" t="s">
        <v>40</v>
      </c>
      <c r="Z2914">
        <v>3</v>
      </c>
      <c r="AA2914" t="s">
        <v>20108</v>
      </c>
    </row>
    <row r="2915" spans="1:27" x14ac:dyDescent="0.3">
      <c r="A2915" t="s">
        <v>5932</v>
      </c>
      <c r="B2915" s="1">
        <v>45048</v>
      </c>
      <c r="C2915" s="2">
        <v>0.375</v>
      </c>
      <c r="D2915" t="s">
        <v>100</v>
      </c>
      <c r="E2915" t="s">
        <v>5933</v>
      </c>
      <c r="F2915" t="s">
        <v>127</v>
      </c>
      <c r="G2915" t="s">
        <v>107</v>
      </c>
      <c r="H2915" t="s">
        <v>66</v>
      </c>
      <c r="I2915" t="s">
        <v>128</v>
      </c>
      <c r="J2915">
        <v>1</v>
      </c>
      <c r="K2915">
        <v>57891</v>
      </c>
      <c r="L2915">
        <v>54996.45</v>
      </c>
      <c r="M2915" t="s">
        <v>33</v>
      </c>
      <c r="N2915" t="s">
        <v>67</v>
      </c>
      <c r="O2915" t="s">
        <v>35</v>
      </c>
      <c r="P2915" t="s">
        <v>68</v>
      </c>
      <c r="Q2915">
        <v>2</v>
      </c>
      <c r="R2915" t="s">
        <v>69</v>
      </c>
      <c r="S2915">
        <v>30</v>
      </c>
      <c r="T2915" t="s">
        <v>50</v>
      </c>
      <c r="U2915">
        <v>20439</v>
      </c>
      <c r="V2915">
        <v>3</v>
      </c>
      <c r="W2915" t="s">
        <v>39</v>
      </c>
      <c r="X2915" t="s">
        <v>40</v>
      </c>
      <c r="Y2915" t="s">
        <v>40</v>
      </c>
      <c r="Z2915">
        <v>2</v>
      </c>
      <c r="AA2915" t="s">
        <v>20108</v>
      </c>
    </row>
    <row r="2916" spans="1:27" x14ac:dyDescent="0.3">
      <c r="A2916" t="s">
        <v>5934</v>
      </c>
      <c r="B2916" s="1">
        <v>45048</v>
      </c>
      <c r="C2916" s="2">
        <v>0.41666666666666669</v>
      </c>
      <c r="D2916" t="s">
        <v>77</v>
      </c>
      <c r="E2916" t="s">
        <v>5935</v>
      </c>
      <c r="F2916" t="s">
        <v>83</v>
      </c>
      <c r="G2916" t="s">
        <v>56</v>
      </c>
      <c r="H2916" t="s">
        <v>94</v>
      </c>
      <c r="I2916" t="s">
        <v>103</v>
      </c>
      <c r="J2916">
        <v>1</v>
      </c>
      <c r="K2916">
        <v>24610</v>
      </c>
      <c r="L2916">
        <v>23379.5</v>
      </c>
      <c r="M2916" t="s">
        <v>40</v>
      </c>
      <c r="N2916" t="s">
        <v>34</v>
      </c>
      <c r="O2916" t="s">
        <v>48</v>
      </c>
      <c r="P2916" t="s">
        <v>68</v>
      </c>
      <c r="Q2916">
        <v>4</v>
      </c>
      <c r="R2916" t="s">
        <v>153</v>
      </c>
      <c r="S2916">
        <v>34</v>
      </c>
      <c r="T2916" t="s">
        <v>38</v>
      </c>
      <c r="U2916">
        <v>155630</v>
      </c>
      <c r="V2916">
        <v>7</v>
      </c>
      <c r="W2916" t="s">
        <v>51</v>
      </c>
      <c r="X2916" t="s">
        <v>33</v>
      </c>
      <c r="Y2916" t="s">
        <v>33</v>
      </c>
      <c r="Z2916">
        <v>4</v>
      </c>
      <c r="AA2916" t="s">
        <v>20108</v>
      </c>
    </row>
    <row r="2917" spans="1:27" x14ac:dyDescent="0.3">
      <c r="A2917" t="s">
        <v>5936</v>
      </c>
      <c r="B2917" s="1">
        <v>45048</v>
      </c>
      <c r="C2917" s="2">
        <v>0.45833333333333331</v>
      </c>
      <c r="D2917" t="s">
        <v>175</v>
      </c>
      <c r="E2917" t="s">
        <v>5937</v>
      </c>
      <c r="F2917" t="s">
        <v>83</v>
      </c>
      <c r="G2917" t="s">
        <v>56</v>
      </c>
      <c r="H2917" t="s">
        <v>45</v>
      </c>
      <c r="I2917" t="s">
        <v>133</v>
      </c>
      <c r="J2917">
        <v>4</v>
      </c>
      <c r="K2917">
        <v>52431</v>
      </c>
      <c r="L2917">
        <v>178265.4</v>
      </c>
      <c r="M2917" t="s">
        <v>33</v>
      </c>
      <c r="N2917" t="s">
        <v>67</v>
      </c>
      <c r="O2917" t="s">
        <v>59</v>
      </c>
      <c r="P2917" t="s">
        <v>68</v>
      </c>
      <c r="Q2917">
        <v>5</v>
      </c>
      <c r="R2917" t="s">
        <v>49</v>
      </c>
      <c r="S2917">
        <v>37</v>
      </c>
      <c r="T2917" t="s">
        <v>50</v>
      </c>
      <c r="U2917">
        <v>80471</v>
      </c>
      <c r="V2917">
        <v>7</v>
      </c>
      <c r="W2917" t="s">
        <v>39</v>
      </c>
      <c r="X2917" t="s">
        <v>40</v>
      </c>
      <c r="Y2917" t="s">
        <v>40</v>
      </c>
      <c r="Z2917">
        <v>1</v>
      </c>
      <c r="AA2917" t="s">
        <v>20107</v>
      </c>
    </row>
    <row r="2918" spans="1:27" x14ac:dyDescent="0.3">
      <c r="A2918" t="s">
        <v>5938</v>
      </c>
      <c r="B2918" s="1">
        <v>45048</v>
      </c>
      <c r="C2918" s="2">
        <v>0.5</v>
      </c>
      <c r="D2918" t="s">
        <v>175</v>
      </c>
      <c r="E2918" t="s">
        <v>5939</v>
      </c>
      <c r="F2918" t="s">
        <v>44</v>
      </c>
      <c r="G2918" t="s">
        <v>84</v>
      </c>
      <c r="H2918" t="s">
        <v>57</v>
      </c>
      <c r="I2918" t="s">
        <v>103</v>
      </c>
      <c r="J2918">
        <v>4</v>
      </c>
      <c r="K2918">
        <v>9215</v>
      </c>
      <c r="L2918">
        <v>36860</v>
      </c>
      <c r="M2918" t="s">
        <v>40</v>
      </c>
      <c r="N2918" t="s">
        <v>74</v>
      </c>
      <c r="O2918" t="s">
        <v>59</v>
      </c>
      <c r="P2918" t="s">
        <v>68</v>
      </c>
      <c r="Q2918">
        <v>3</v>
      </c>
      <c r="R2918" t="s">
        <v>60</v>
      </c>
      <c r="S2918">
        <v>23</v>
      </c>
      <c r="T2918" t="s">
        <v>50</v>
      </c>
      <c r="U2918">
        <v>22485</v>
      </c>
      <c r="V2918">
        <v>2</v>
      </c>
      <c r="W2918" t="s">
        <v>90</v>
      </c>
      <c r="X2918" t="s">
        <v>33</v>
      </c>
      <c r="Y2918" t="s">
        <v>40</v>
      </c>
      <c r="Z2918">
        <v>1</v>
      </c>
      <c r="AA2918" t="s">
        <v>20108</v>
      </c>
    </row>
    <row r="2919" spans="1:27" x14ac:dyDescent="0.3">
      <c r="A2919" t="s">
        <v>5940</v>
      </c>
      <c r="B2919" s="1">
        <v>45048</v>
      </c>
      <c r="C2919" s="2">
        <v>4.1666666666666664E-2</v>
      </c>
      <c r="D2919" t="s">
        <v>105</v>
      </c>
      <c r="E2919" t="s">
        <v>5941</v>
      </c>
      <c r="F2919" t="s">
        <v>83</v>
      </c>
      <c r="G2919" t="s">
        <v>84</v>
      </c>
      <c r="H2919" t="s">
        <v>31</v>
      </c>
      <c r="I2919" t="s">
        <v>128</v>
      </c>
      <c r="J2919">
        <v>1</v>
      </c>
      <c r="K2919">
        <v>103974</v>
      </c>
      <c r="L2919">
        <v>103974</v>
      </c>
      <c r="M2919" t="s">
        <v>33</v>
      </c>
      <c r="N2919" t="s">
        <v>74</v>
      </c>
      <c r="O2919" t="s">
        <v>85</v>
      </c>
      <c r="P2919" t="s">
        <v>68</v>
      </c>
      <c r="Q2919">
        <v>2</v>
      </c>
      <c r="R2919" t="s">
        <v>49</v>
      </c>
      <c r="S2919">
        <v>46</v>
      </c>
      <c r="T2919" t="s">
        <v>38</v>
      </c>
      <c r="U2919">
        <v>38803</v>
      </c>
      <c r="V2919">
        <v>7</v>
      </c>
      <c r="W2919" t="s">
        <v>75</v>
      </c>
      <c r="X2919" t="s">
        <v>33</v>
      </c>
      <c r="Y2919" t="s">
        <v>33</v>
      </c>
      <c r="Z2919">
        <v>1</v>
      </c>
      <c r="AA2919" t="s">
        <v>20107</v>
      </c>
    </row>
    <row r="2920" spans="1:27" x14ac:dyDescent="0.3">
      <c r="A2920" t="s">
        <v>5942</v>
      </c>
      <c r="B2920" s="1">
        <v>45048</v>
      </c>
      <c r="C2920" s="2">
        <v>8.3333333333333329E-2</v>
      </c>
      <c r="D2920" t="s">
        <v>112</v>
      </c>
      <c r="E2920" t="s">
        <v>5943</v>
      </c>
      <c r="F2920" t="s">
        <v>150</v>
      </c>
      <c r="G2920" t="s">
        <v>107</v>
      </c>
      <c r="H2920" t="s">
        <v>45</v>
      </c>
      <c r="I2920" t="s">
        <v>32</v>
      </c>
      <c r="J2920">
        <v>1</v>
      </c>
      <c r="K2920">
        <v>90777</v>
      </c>
      <c r="L2920">
        <v>90777</v>
      </c>
      <c r="M2920" t="s">
        <v>33</v>
      </c>
      <c r="N2920" t="s">
        <v>74</v>
      </c>
      <c r="O2920" t="s">
        <v>59</v>
      </c>
      <c r="P2920" t="s">
        <v>36</v>
      </c>
      <c r="Q2920">
        <v>4</v>
      </c>
      <c r="R2920" t="s">
        <v>153</v>
      </c>
      <c r="S2920">
        <v>64</v>
      </c>
      <c r="T2920" t="s">
        <v>38</v>
      </c>
      <c r="U2920">
        <v>1827</v>
      </c>
      <c r="V2920">
        <v>4</v>
      </c>
      <c r="W2920" t="s">
        <v>100</v>
      </c>
      <c r="X2920" t="s">
        <v>33</v>
      </c>
      <c r="Y2920" t="s">
        <v>33</v>
      </c>
      <c r="Z2920">
        <v>4</v>
      </c>
      <c r="AA2920" t="s">
        <v>20108</v>
      </c>
    </row>
    <row r="2921" spans="1:27" x14ac:dyDescent="0.3">
      <c r="A2921" t="s">
        <v>5944</v>
      </c>
      <c r="B2921" s="1">
        <v>45048</v>
      </c>
      <c r="C2921" s="2">
        <v>0.125</v>
      </c>
      <c r="D2921" t="s">
        <v>142</v>
      </c>
      <c r="E2921" t="s">
        <v>5945</v>
      </c>
      <c r="F2921" t="s">
        <v>83</v>
      </c>
      <c r="G2921" t="s">
        <v>56</v>
      </c>
      <c r="H2921" t="s">
        <v>31</v>
      </c>
      <c r="I2921" t="s">
        <v>46</v>
      </c>
      <c r="J2921">
        <v>4</v>
      </c>
      <c r="K2921">
        <v>149357</v>
      </c>
      <c r="L2921">
        <v>567556.6</v>
      </c>
      <c r="M2921" t="s">
        <v>33</v>
      </c>
      <c r="N2921" t="s">
        <v>89</v>
      </c>
      <c r="O2921" t="s">
        <v>48</v>
      </c>
      <c r="P2921" t="s">
        <v>36</v>
      </c>
      <c r="Q2921">
        <v>3</v>
      </c>
      <c r="R2921" t="s">
        <v>60</v>
      </c>
      <c r="S2921">
        <v>24</v>
      </c>
      <c r="T2921" t="s">
        <v>50</v>
      </c>
      <c r="U2921">
        <v>124136</v>
      </c>
      <c r="V2921">
        <v>2</v>
      </c>
      <c r="W2921" t="s">
        <v>100</v>
      </c>
      <c r="X2921" t="s">
        <v>33</v>
      </c>
      <c r="Y2921" t="s">
        <v>33</v>
      </c>
      <c r="Z2921">
        <v>3</v>
      </c>
      <c r="AA2921" t="s">
        <v>20107</v>
      </c>
    </row>
    <row r="2922" spans="1:27" x14ac:dyDescent="0.3">
      <c r="A2922" t="s">
        <v>5946</v>
      </c>
      <c r="B2922" s="1">
        <v>45048</v>
      </c>
      <c r="C2922" s="2">
        <v>0.16666666666666666</v>
      </c>
      <c r="D2922" t="s">
        <v>119</v>
      </c>
      <c r="E2922" t="s">
        <v>5947</v>
      </c>
      <c r="F2922" t="s">
        <v>98</v>
      </c>
      <c r="G2922" t="s">
        <v>56</v>
      </c>
      <c r="H2922" t="s">
        <v>57</v>
      </c>
      <c r="I2922" t="s">
        <v>32</v>
      </c>
      <c r="J2922">
        <v>4</v>
      </c>
      <c r="K2922">
        <v>141740</v>
      </c>
      <c r="L2922">
        <v>566960</v>
      </c>
      <c r="M2922" t="s">
        <v>33</v>
      </c>
      <c r="N2922" t="s">
        <v>47</v>
      </c>
      <c r="O2922" t="s">
        <v>85</v>
      </c>
      <c r="P2922" t="s">
        <v>68</v>
      </c>
      <c r="Q2922">
        <v>5</v>
      </c>
      <c r="R2922" t="s">
        <v>37</v>
      </c>
      <c r="S2922">
        <v>25</v>
      </c>
      <c r="T2922" t="s">
        <v>38</v>
      </c>
      <c r="U2922">
        <v>97236</v>
      </c>
      <c r="V2922">
        <v>2</v>
      </c>
      <c r="W2922" t="s">
        <v>100</v>
      </c>
      <c r="X2922" t="s">
        <v>40</v>
      </c>
      <c r="Y2922" t="s">
        <v>33</v>
      </c>
      <c r="Z2922">
        <v>3</v>
      </c>
      <c r="AA2922" t="s">
        <v>20107</v>
      </c>
    </row>
    <row r="2923" spans="1:27" x14ac:dyDescent="0.3">
      <c r="A2923" t="s">
        <v>5948</v>
      </c>
      <c r="B2923" s="1">
        <v>45048</v>
      </c>
      <c r="C2923" s="2">
        <v>0.20833333333333334</v>
      </c>
      <c r="D2923" t="s">
        <v>100</v>
      </c>
      <c r="E2923" t="s">
        <v>5949</v>
      </c>
      <c r="F2923" t="s">
        <v>83</v>
      </c>
      <c r="G2923" t="s">
        <v>84</v>
      </c>
      <c r="H2923" t="s">
        <v>80</v>
      </c>
      <c r="I2923" t="s">
        <v>46</v>
      </c>
      <c r="J2923">
        <v>3</v>
      </c>
      <c r="K2923">
        <v>42070</v>
      </c>
      <c r="L2923">
        <v>126210</v>
      </c>
      <c r="M2923" t="s">
        <v>33</v>
      </c>
      <c r="N2923" t="s">
        <v>34</v>
      </c>
      <c r="O2923" t="s">
        <v>48</v>
      </c>
      <c r="P2923" t="s">
        <v>68</v>
      </c>
      <c r="Q2923">
        <v>2</v>
      </c>
      <c r="R2923" t="s">
        <v>99</v>
      </c>
      <c r="S2923">
        <v>29</v>
      </c>
      <c r="T2923" t="s">
        <v>38</v>
      </c>
      <c r="U2923">
        <v>72650</v>
      </c>
      <c r="V2923">
        <v>7</v>
      </c>
      <c r="W2923" t="s">
        <v>61</v>
      </c>
      <c r="X2923" t="s">
        <v>40</v>
      </c>
      <c r="Y2923" t="s">
        <v>33</v>
      </c>
      <c r="Z2923">
        <v>2</v>
      </c>
      <c r="AA2923" t="s">
        <v>20107</v>
      </c>
    </row>
    <row r="2924" spans="1:27" x14ac:dyDescent="0.3">
      <c r="A2924" t="s">
        <v>5950</v>
      </c>
      <c r="B2924" s="1">
        <v>45048</v>
      </c>
      <c r="C2924" s="2">
        <v>0.25</v>
      </c>
      <c r="D2924" t="s">
        <v>71</v>
      </c>
      <c r="E2924" t="s">
        <v>5951</v>
      </c>
      <c r="F2924" t="s">
        <v>93</v>
      </c>
      <c r="G2924" t="s">
        <v>84</v>
      </c>
      <c r="H2924" t="s">
        <v>94</v>
      </c>
      <c r="I2924" t="s">
        <v>103</v>
      </c>
      <c r="J2924">
        <v>1</v>
      </c>
      <c r="K2924">
        <v>41037</v>
      </c>
      <c r="L2924">
        <v>38985.15</v>
      </c>
      <c r="M2924" t="s">
        <v>40</v>
      </c>
      <c r="N2924" t="s">
        <v>58</v>
      </c>
      <c r="O2924" t="s">
        <v>85</v>
      </c>
      <c r="P2924" t="s">
        <v>36</v>
      </c>
      <c r="Q2924">
        <v>4</v>
      </c>
      <c r="R2924" t="s">
        <v>49</v>
      </c>
      <c r="S2924">
        <v>38</v>
      </c>
      <c r="T2924" t="s">
        <v>38</v>
      </c>
      <c r="U2924">
        <v>157225</v>
      </c>
      <c r="V2924">
        <v>9</v>
      </c>
      <c r="W2924" t="s">
        <v>100</v>
      </c>
      <c r="X2924" t="s">
        <v>33</v>
      </c>
      <c r="Y2924" t="s">
        <v>40</v>
      </c>
      <c r="Z2924">
        <v>1</v>
      </c>
      <c r="AA2924" t="s">
        <v>20108</v>
      </c>
    </row>
    <row r="2925" spans="1:27" x14ac:dyDescent="0.3">
      <c r="A2925" t="s">
        <v>5952</v>
      </c>
      <c r="B2925" s="1">
        <v>45048</v>
      </c>
      <c r="C2925" s="2">
        <v>0.29166666666666669</v>
      </c>
      <c r="D2925" t="s">
        <v>256</v>
      </c>
      <c r="E2925" t="s">
        <v>5953</v>
      </c>
      <c r="F2925" t="s">
        <v>110</v>
      </c>
      <c r="G2925" t="s">
        <v>65</v>
      </c>
      <c r="H2925" t="s">
        <v>57</v>
      </c>
      <c r="I2925" t="s">
        <v>128</v>
      </c>
      <c r="J2925">
        <v>2</v>
      </c>
      <c r="K2925">
        <v>89029</v>
      </c>
      <c r="L2925">
        <v>169155.1</v>
      </c>
      <c r="M2925" t="s">
        <v>33</v>
      </c>
      <c r="N2925" t="s">
        <v>34</v>
      </c>
      <c r="O2925" t="s">
        <v>59</v>
      </c>
      <c r="P2925" t="s">
        <v>36</v>
      </c>
      <c r="Q2925">
        <v>3</v>
      </c>
      <c r="R2925" t="s">
        <v>37</v>
      </c>
      <c r="S2925">
        <v>69</v>
      </c>
      <c r="T2925" t="s">
        <v>38</v>
      </c>
      <c r="U2925">
        <v>38232</v>
      </c>
      <c r="V2925">
        <v>2</v>
      </c>
      <c r="W2925" t="s">
        <v>51</v>
      </c>
      <c r="X2925" t="s">
        <v>33</v>
      </c>
      <c r="Y2925" t="s">
        <v>40</v>
      </c>
      <c r="Z2925">
        <v>3</v>
      </c>
      <c r="AA2925" t="s">
        <v>20107</v>
      </c>
    </row>
    <row r="2926" spans="1:27" x14ac:dyDescent="0.3">
      <c r="A2926" t="s">
        <v>5954</v>
      </c>
      <c r="B2926" s="1">
        <v>45048</v>
      </c>
      <c r="C2926" s="2">
        <v>0.33333333333333331</v>
      </c>
      <c r="D2926" t="s">
        <v>53</v>
      </c>
      <c r="E2926" t="s">
        <v>5955</v>
      </c>
      <c r="F2926" t="s">
        <v>29</v>
      </c>
      <c r="G2926" t="s">
        <v>56</v>
      </c>
      <c r="H2926" t="s">
        <v>45</v>
      </c>
      <c r="I2926" t="s">
        <v>128</v>
      </c>
      <c r="J2926">
        <v>2</v>
      </c>
      <c r="K2926">
        <v>14902</v>
      </c>
      <c r="L2926">
        <v>29804</v>
      </c>
      <c r="M2926" t="s">
        <v>40</v>
      </c>
      <c r="N2926" t="s">
        <v>34</v>
      </c>
      <c r="O2926" t="s">
        <v>59</v>
      </c>
      <c r="P2926" t="s">
        <v>36</v>
      </c>
      <c r="Q2926">
        <v>1</v>
      </c>
      <c r="R2926" t="s">
        <v>49</v>
      </c>
      <c r="S2926">
        <v>31</v>
      </c>
      <c r="T2926" t="s">
        <v>50</v>
      </c>
      <c r="U2926">
        <v>159659</v>
      </c>
      <c r="V2926">
        <v>9</v>
      </c>
      <c r="W2926" t="s">
        <v>75</v>
      </c>
      <c r="X2926" t="s">
        <v>33</v>
      </c>
      <c r="Y2926" t="s">
        <v>40</v>
      </c>
      <c r="Z2926">
        <v>3</v>
      </c>
      <c r="AA2926" t="s">
        <v>20108</v>
      </c>
    </row>
    <row r="2927" spans="1:27" x14ac:dyDescent="0.3">
      <c r="A2927" t="s">
        <v>5956</v>
      </c>
      <c r="B2927" s="1">
        <v>45048</v>
      </c>
      <c r="C2927" s="2">
        <v>0.375</v>
      </c>
      <c r="D2927" t="s">
        <v>71</v>
      </c>
      <c r="E2927" t="s">
        <v>5957</v>
      </c>
      <c r="F2927" t="s">
        <v>150</v>
      </c>
      <c r="G2927" t="s">
        <v>56</v>
      </c>
      <c r="H2927" t="s">
        <v>31</v>
      </c>
      <c r="I2927" t="s">
        <v>133</v>
      </c>
      <c r="J2927">
        <v>4</v>
      </c>
      <c r="K2927">
        <v>131272</v>
      </c>
      <c r="L2927">
        <v>525088</v>
      </c>
      <c r="M2927" t="s">
        <v>33</v>
      </c>
      <c r="N2927" t="s">
        <v>47</v>
      </c>
      <c r="O2927" t="s">
        <v>48</v>
      </c>
      <c r="P2927" t="s">
        <v>68</v>
      </c>
      <c r="Q2927">
        <v>1</v>
      </c>
      <c r="R2927" t="s">
        <v>99</v>
      </c>
      <c r="S2927">
        <v>43</v>
      </c>
      <c r="T2927" t="s">
        <v>50</v>
      </c>
      <c r="U2927">
        <v>155697</v>
      </c>
      <c r="V2927">
        <v>3</v>
      </c>
      <c r="W2927" t="s">
        <v>39</v>
      </c>
      <c r="X2927" t="s">
        <v>40</v>
      </c>
      <c r="Y2927" t="s">
        <v>33</v>
      </c>
      <c r="Z2927">
        <v>0</v>
      </c>
      <c r="AA2927" t="s">
        <v>20107</v>
      </c>
    </row>
    <row r="2928" spans="1:27" x14ac:dyDescent="0.3">
      <c r="A2928" t="s">
        <v>5958</v>
      </c>
      <c r="B2928" s="1">
        <v>45048</v>
      </c>
      <c r="C2928" s="2">
        <v>0.41666666666666669</v>
      </c>
      <c r="D2928" t="s">
        <v>122</v>
      </c>
      <c r="E2928" t="s">
        <v>5959</v>
      </c>
      <c r="F2928" t="s">
        <v>164</v>
      </c>
      <c r="G2928" t="s">
        <v>65</v>
      </c>
      <c r="H2928" t="s">
        <v>80</v>
      </c>
      <c r="I2928" t="s">
        <v>103</v>
      </c>
      <c r="J2928">
        <v>2</v>
      </c>
      <c r="K2928">
        <v>67849</v>
      </c>
      <c r="L2928">
        <v>115343.3</v>
      </c>
      <c r="M2928" t="s">
        <v>33</v>
      </c>
      <c r="N2928" t="s">
        <v>67</v>
      </c>
      <c r="O2928" t="s">
        <v>35</v>
      </c>
      <c r="P2928" t="s">
        <v>68</v>
      </c>
      <c r="Q2928">
        <v>4</v>
      </c>
      <c r="R2928" t="s">
        <v>99</v>
      </c>
      <c r="S2928">
        <v>35</v>
      </c>
      <c r="T2928" t="s">
        <v>38</v>
      </c>
      <c r="U2928">
        <v>174154</v>
      </c>
      <c r="V2928">
        <v>6</v>
      </c>
      <c r="W2928" t="s">
        <v>39</v>
      </c>
      <c r="X2928" t="s">
        <v>33</v>
      </c>
      <c r="Y2928" t="s">
        <v>33</v>
      </c>
      <c r="Z2928">
        <v>1</v>
      </c>
      <c r="AA2928" t="s">
        <v>20107</v>
      </c>
    </row>
    <row r="2929" spans="1:27" x14ac:dyDescent="0.3">
      <c r="A2929" t="s">
        <v>5960</v>
      </c>
      <c r="B2929" s="1">
        <v>45048</v>
      </c>
      <c r="C2929" s="2">
        <v>0.45833333333333331</v>
      </c>
      <c r="D2929" t="s">
        <v>122</v>
      </c>
      <c r="E2929" t="s">
        <v>5961</v>
      </c>
      <c r="F2929" t="s">
        <v>83</v>
      </c>
      <c r="G2929" t="s">
        <v>56</v>
      </c>
      <c r="H2929" t="s">
        <v>115</v>
      </c>
      <c r="I2929" t="s">
        <v>46</v>
      </c>
      <c r="J2929">
        <v>4</v>
      </c>
      <c r="K2929">
        <v>66698</v>
      </c>
      <c r="L2929">
        <v>253452.4</v>
      </c>
      <c r="M2929" t="s">
        <v>33</v>
      </c>
      <c r="N2929" t="s">
        <v>74</v>
      </c>
      <c r="O2929" t="s">
        <v>59</v>
      </c>
      <c r="P2929" t="s">
        <v>68</v>
      </c>
      <c r="Q2929">
        <v>3</v>
      </c>
      <c r="R2929" t="s">
        <v>69</v>
      </c>
      <c r="S2929">
        <v>28</v>
      </c>
      <c r="T2929" t="s">
        <v>38</v>
      </c>
      <c r="U2929">
        <v>64083</v>
      </c>
      <c r="V2929">
        <v>3</v>
      </c>
      <c r="W2929" t="s">
        <v>51</v>
      </c>
      <c r="X2929" t="s">
        <v>40</v>
      </c>
      <c r="Y2929" t="s">
        <v>40</v>
      </c>
      <c r="Z2929">
        <v>3</v>
      </c>
      <c r="AA2929" t="s">
        <v>20107</v>
      </c>
    </row>
    <row r="2930" spans="1:27" x14ac:dyDescent="0.3">
      <c r="A2930" t="s">
        <v>5962</v>
      </c>
      <c r="B2930" s="1">
        <v>45049</v>
      </c>
      <c r="C2930" s="2">
        <v>0.5</v>
      </c>
      <c r="D2930" t="s">
        <v>185</v>
      </c>
      <c r="E2930" t="s">
        <v>5963</v>
      </c>
      <c r="F2930" t="s">
        <v>55</v>
      </c>
      <c r="G2930" t="s">
        <v>107</v>
      </c>
      <c r="H2930" t="s">
        <v>57</v>
      </c>
      <c r="I2930" t="s">
        <v>133</v>
      </c>
      <c r="J2930">
        <v>3</v>
      </c>
      <c r="K2930">
        <v>77585</v>
      </c>
      <c r="L2930">
        <v>221117.25</v>
      </c>
      <c r="M2930" t="s">
        <v>33</v>
      </c>
      <c r="N2930" t="s">
        <v>58</v>
      </c>
      <c r="O2930" t="s">
        <v>35</v>
      </c>
      <c r="P2930" t="s">
        <v>36</v>
      </c>
      <c r="Q2930">
        <v>1</v>
      </c>
      <c r="R2930" t="s">
        <v>153</v>
      </c>
      <c r="S2930">
        <v>32</v>
      </c>
      <c r="T2930" t="s">
        <v>50</v>
      </c>
      <c r="U2930">
        <v>17127</v>
      </c>
      <c r="V2930">
        <v>4</v>
      </c>
      <c r="W2930" t="s">
        <v>75</v>
      </c>
      <c r="X2930" t="s">
        <v>40</v>
      </c>
      <c r="Y2930" t="s">
        <v>40</v>
      </c>
      <c r="Z2930">
        <v>1</v>
      </c>
      <c r="AA2930" t="s">
        <v>20107</v>
      </c>
    </row>
    <row r="2931" spans="1:27" x14ac:dyDescent="0.3">
      <c r="A2931" t="s">
        <v>5964</v>
      </c>
      <c r="B2931" s="1">
        <v>45049</v>
      </c>
      <c r="C2931" s="2">
        <v>4.1666666666666664E-2</v>
      </c>
      <c r="D2931" t="s">
        <v>53</v>
      </c>
      <c r="E2931" t="s">
        <v>5965</v>
      </c>
      <c r="F2931" t="s">
        <v>55</v>
      </c>
      <c r="G2931" t="s">
        <v>84</v>
      </c>
      <c r="H2931" t="s">
        <v>94</v>
      </c>
      <c r="I2931" t="s">
        <v>103</v>
      </c>
      <c r="J2931">
        <v>4</v>
      </c>
      <c r="K2931">
        <v>14992</v>
      </c>
      <c r="L2931">
        <v>50972.800000000003</v>
      </c>
      <c r="M2931" t="s">
        <v>33</v>
      </c>
      <c r="N2931" t="s">
        <v>67</v>
      </c>
      <c r="O2931" t="s">
        <v>48</v>
      </c>
      <c r="P2931" t="s">
        <v>36</v>
      </c>
      <c r="Q2931">
        <v>2</v>
      </c>
      <c r="R2931" t="s">
        <v>153</v>
      </c>
      <c r="S2931">
        <v>37</v>
      </c>
      <c r="T2931" t="s">
        <v>38</v>
      </c>
      <c r="U2931">
        <v>26277</v>
      </c>
      <c r="V2931">
        <v>3</v>
      </c>
      <c r="W2931" t="s">
        <v>75</v>
      </c>
      <c r="X2931" t="s">
        <v>40</v>
      </c>
      <c r="Y2931" t="s">
        <v>40</v>
      </c>
      <c r="Z2931">
        <v>0</v>
      </c>
      <c r="AA2931" t="s">
        <v>20108</v>
      </c>
    </row>
    <row r="2932" spans="1:27" x14ac:dyDescent="0.3">
      <c r="A2932" t="s">
        <v>5966</v>
      </c>
      <c r="B2932" s="1">
        <v>45049</v>
      </c>
      <c r="C2932" s="2">
        <v>8.3333333333333329E-2</v>
      </c>
      <c r="D2932" t="s">
        <v>53</v>
      </c>
      <c r="E2932" t="s">
        <v>5967</v>
      </c>
      <c r="F2932" t="s">
        <v>73</v>
      </c>
      <c r="G2932" t="s">
        <v>84</v>
      </c>
      <c r="H2932" t="s">
        <v>80</v>
      </c>
      <c r="I2932" t="s">
        <v>133</v>
      </c>
      <c r="J2932">
        <v>1</v>
      </c>
      <c r="K2932">
        <v>131939</v>
      </c>
      <c r="L2932">
        <v>118745.1</v>
      </c>
      <c r="M2932" t="s">
        <v>33</v>
      </c>
      <c r="N2932" t="s">
        <v>74</v>
      </c>
      <c r="O2932" t="s">
        <v>59</v>
      </c>
      <c r="P2932" t="s">
        <v>68</v>
      </c>
      <c r="Q2932">
        <v>4</v>
      </c>
      <c r="R2932" t="s">
        <v>60</v>
      </c>
      <c r="S2932">
        <v>51</v>
      </c>
      <c r="T2932" t="s">
        <v>50</v>
      </c>
      <c r="U2932">
        <v>92814</v>
      </c>
      <c r="V2932">
        <v>9</v>
      </c>
      <c r="W2932" t="s">
        <v>90</v>
      </c>
      <c r="X2932" t="s">
        <v>40</v>
      </c>
      <c r="Y2932" t="s">
        <v>40</v>
      </c>
      <c r="Z2932">
        <v>4</v>
      </c>
      <c r="AA2932" t="s">
        <v>20107</v>
      </c>
    </row>
    <row r="2933" spans="1:27" x14ac:dyDescent="0.3">
      <c r="A2933" t="s">
        <v>5968</v>
      </c>
      <c r="B2933" s="1">
        <v>45049</v>
      </c>
      <c r="C2933" s="2">
        <v>0.125</v>
      </c>
      <c r="D2933" t="s">
        <v>175</v>
      </c>
      <c r="E2933" t="s">
        <v>5969</v>
      </c>
      <c r="F2933" t="s">
        <v>55</v>
      </c>
      <c r="G2933" t="s">
        <v>84</v>
      </c>
      <c r="H2933" t="s">
        <v>45</v>
      </c>
      <c r="I2933" t="s">
        <v>133</v>
      </c>
      <c r="J2933">
        <v>4</v>
      </c>
      <c r="K2933">
        <v>92166</v>
      </c>
      <c r="L2933">
        <v>331797.59999999998</v>
      </c>
      <c r="M2933" t="s">
        <v>33</v>
      </c>
      <c r="N2933" t="s">
        <v>34</v>
      </c>
      <c r="O2933" t="s">
        <v>59</v>
      </c>
      <c r="P2933" t="s">
        <v>68</v>
      </c>
      <c r="Q2933">
        <v>5</v>
      </c>
      <c r="R2933" t="s">
        <v>69</v>
      </c>
      <c r="S2933">
        <v>63</v>
      </c>
      <c r="T2933" t="s">
        <v>50</v>
      </c>
      <c r="U2933">
        <v>20178</v>
      </c>
      <c r="V2933">
        <v>7</v>
      </c>
      <c r="W2933" t="s">
        <v>39</v>
      </c>
      <c r="X2933" t="s">
        <v>40</v>
      </c>
      <c r="Y2933" t="s">
        <v>33</v>
      </c>
      <c r="Z2933">
        <v>2</v>
      </c>
      <c r="AA2933" t="s">
        <v>20107</v>
      </c>
    </row>
    <row r="2934" spans="1:27" x14ac:dyDescent="0.3">
      <c r="A2934" t="s">
        <v>5970</v>
      </c>
      <c r="B2934" s="1">
        <v>45049</v>
      </c>
      <c r="C2934" s="2">
        <v>0.16666666666666666</v>
      </c>
      <c r="D2934" t="s">
        <v>87</v>
      </c>
      <c r="E2934" t="s">
        <v>5971</v>
      </c>
      <c r="F2934" t="s">
        <v>83</v>
      </c>
      <c r="G2934" t="s">
        <v>30</v>
      </c>
      <c r="H2934" t="s">
        <v>31</v>
      </c>
      <c r="I2934" t="s">
        <v>128</v>
      </c>
      <c r="J2934">
        <v>2</v>
      </c>
      <c r="K2934">
        <v>82597</v>
      </c>
      <c r="L2934">
        <v>156934.29999999999</v>
      </c>
      <c r="M2934" t="s">
        <v>33</v>
      </c>
      <c r="N2934" t="s">
        <v>58</v>
      </c>
      <c r="O2934" t="s">
        <v>35</v>
      </c>
      <c r="P2934" t="s">
        <v>68</v>
      </c>
      <c r="Q2934">
        <v>2</v>
      </c>
      <c r="R2934" t="s">
        <v>153</v>
      </c>
      <c r="S2934">
        <v>38</v>
      </c>
      <c r="T2934" t="s">
        <v>50</v>
      </c>
      <c r="U2934">
        <v>129372</v>
      </c>
      <c r="V2934">
        <v>1</v>
      </c>
      <c r="W2934" t="s">
        <v>75</v>
      </c>
      <c r="X2934" t="s">
        <v>33</v>
      </c>
      <c r="Y2934" t="s">
        <v>40</v>
      </c>
      <c r="Z2934">
        <v>4</v>
      </c>
      <c r="AA2934" t="s">
        <v>20107</v>
      </c>
    </row>
    <row r="2935" spans="1:27" x14ac:dyDescent="0.3">
      <c r="A2935" t="s">
        <v>5972</v>
      </c>
      <c r="B2935" s="1">
        <v>45049</v>
      </c>
      <c r="C2935" s="2">
        <v>0.20833333333333334</v>
      </c>
      <c r="D2935" t="s">
        <v>42</v>
      </c>
      <c r="E2935" t="s">
        <v>5973</v>
      </c>
      <c r="F2935" t="s">
        <v>127</v>
      </c>
      <c r="G2935" t="s">
        <v>107</v>
      </c>
      <c r="H2935" t="s">
        <v>66</v>
      </c>
      <c r="I2935" t="s">
        <v>128</v>
      </c>
      <c r="J2935">
        <v>2</v>
      </c>
      <c r="K2935">
        <v>148584</v>
      </c>
      <c r="L2935">
        <v>282309.59999999998</v>
      </c>
      <c r="M2935" t="s">
        <v>33</v>
      </c>
      <c r="N2935" t="s">
        <v>47</v>
      </c>
      <c r="O2935" t="s">
        <v>48</v>
      </c>
      <c r="P2935" t="s">
        <v>36</v>
      </c>
      <c r="Q2935">
        <v>4</v>
      </c>
      <c r="R2935" t="s">
        <v>60</v>
      </c>
      <c r="S2935">
        <v>57</v>
      </c>
      <c r="T2935" t="s">
        <v>50</v>
      </c>
      <c r="U2935">
        <v>45436</v>
      </c>
      <c r="V2935">
        <v>6</v>
      </c>
      <c r="W2935" t="s">
        <v>75</v>
      </c>
      <c r="X2935" t="s">
        <v>33</v>
      </c>
      <c r="Y2935" t="s">
        <v>33</v>
      </c>
      <c r="Z2935">
        <v>3</v>
      </c>
      <c r="AA2935" t="s">
        <v>20107</v>
      </c>
    </row>
    <row r="2936" spans="1:27" x14ac:dyDescent="0.3">
      <c r="A2936" t="s">
        <v>5974</v>
      </c>
      <c r="B2936" s="1">
        <v>45049</v>
      </c>
      <c r="C2936" s="2">
        <v>0.25</v>
      </c>
      <c r="D2936" t="s">
        <v>71</v>
      </c>
      <c r="E2936" t="s">
        <v>5975</v>
      </c>
      <c r="F2936" t="s">
        <v>79</v>
      </c>
      <c r="G2936" t="s">
        <v>107</v>
      </c>
      <c r="H2936" t="s">
        <v>115</v>
      </c>
      <c r="I2936" t="s">
        <v>32</v>
      </c>
      <c r="J2936">
        <v>2</v>
      </c>
      <c r="K2936">
        <v>146491</v>
      </c>
      <c r="L2936">
        <v>292982</v>
      </c>
      <c r="M2936" t="s">
        <v>33</v>
      </c>
      <c r="N2936" t="s">
        <v>34</v>
      </c>
      <c r="O2936" t="s">
        <v>35</v>
      </c>
      <c r="P2936" t="s">
        <v>36</v>
      </c>
      <c r="Q2936">
        <v>1</v>
      </c>
      <c r="R2936" t="s">
        <v>60</v>
      </c>
      <c r="S2936">
        <v>40</v>
      </c>
      <c r="T2936" t="s">
        <v>50</v>
      </c>
      <c r="U2936">
        <v>76348</v>
      </c>
      <c r="V2936">
        <v>4</v>
      </c>
      <c r="W2936" t="s">
        <v>39</v>
      </c>
      <c r="X2936" t="s">
        <v>33</v>
      </c>
      <c r="Y2936" t="s">
        <v>40</v>
      </c>
      <c r="Z2936">
        <v>3</v>
      </c>
      <c r="AA2936" t="s">
        <v>20107</v>
      </c>
    </row>
    <row r="2937" spans="1:27" x14ac:dyDescent="0.3">
      <c r="A2937" t="s">
        <v>5976</v>
      </c>
      <c r="B2937" s="1">
        <v>45049</v>
      </c>
      <c r="C2937" s="2">
        <v>0.29166666666666669</v>
      </c>
      <c r="D2937" t="s">
        <v>77</v>
      </c>
      <c r="E2937" t="s">
        <v>5977</v>
      </c>
      <c r="F2937" t="s">
        <v>93</v>
      </c>
      <c r="G2937" t="s">
        <v>65</v>
      </c>
      <c r="H2937" t="s">
        <v>115</v>
      </c>
      <c r="I2937" t="s">
        <v>32</v>
      </c>
      <c r="J2937">
        <v>1</v>
      </c>
      <c r="K2937">
        <v>84187</v>
      </c>
      <c r="L2937">
        <v>75768.3</v>
      </c>
      <c r="M2937" t="s">
        <v>33</v>
      </c>
      <c r="N2937" t="s">
        <v>67</v>
      </c>
      <c r="O2937" t="s">
        <v>59</v>
      </c>
      <c r="P2937" t="s">
        <v>68</v>
      </c>
      <c r="Q2937">
        <v>5</v>
      </c>
      <c r="R2937" t="s">
        <v>60</v>
      </c>
      <c r="S2937">
        <v>40</v>
      </c>
      <c r="T2937" t="s">
        <v>38</v>
      </c>
      <c r="U2937">
        <v>186750</v>
      </c>
      <c r="V2937">
        <v>8</v>
      </c>
      <c r="W2937" t="s">
        <v>61</v>
      </c>
      <c r="X2937" t="s">
        <v>40</v>
      </c>
      <c r="Y2937" t="s">
        <v>40</v>
      </c>
      <c r="Z2937">
        <v>1</v>
      </c>
      <c r="AA2937" t="s">
        <v>20108</v>
      </c>
    </row>
    <row r="2938" spans="1:27" x14ac:dyDescent="0.3">
      <c r="A2938" t="s">
        <v>5978</v>
      </c>
      <c r="B2938" s="1">
        <v>45049</v>
      </c>
      <c r="C2938" s="2">
        <v>0.33333333333333331</v>
      </c>
      <c r="D2938" t="s">
        <v>87</v>
      </c>
      <c r="E2938" t="s">
        <v>5979</v>
      </c>
      <c r="F2938" t="s">
        <v>114</v>
      </c>
      <c r="G2938" t="s">
        <v>30</v>
      </c>
      <c r="H2938" t="s">
        <v>94</v>
      </c>
      <c r="I2938" t="s">
        <v>128</v>
      </c>
      <c r="J2938">
        <v>4</v>
      </c>
      <c r="K2938">
        <v>31338</v>
      </c>
      <c r="L2938">
        <v>125352</v>
      </c>
      <c r="M2938" t="s">
        <v>33</v>
      </c>
      <c r="N2938" t="s">
        <v>89</v>
      </c>
      <c r="O2938" t="s">
        <v>85</v>
      </c>
      <c r="P2938" t="s">
        <v>68</v>
      </c>
      <c r="Q2938">
        <v>2</v>
      </c>
      <c r="R2938" t="s">
        <v>153</v>
      </c>
      <c r="S2938">
        <v>68</v>
      </c>
      <c r="T2938" t="s">
        <v>50</v>
      </c>
      <c r="U2938">
        <v>34657</v>
      </c>
      <c r="V2938">
        <v>6</v>
      </c>
      <c r="W2938" t="s">
        <v>90</v>
      </c>
      <c r="X2938" t="s">
        <v>33</v>
      </c>
      <c r="Y2938" t="s">
        <v>33</v>
      </c>
      <c r="Z2938">
        <v>3</v>
      </c>
      <c r="AA2938" t="s">
        <v>20107</v>
      </c>
    </row>
    <row r="2939" spans="1:27" x14ac:dyDescent="0.3">
      <c r="A2939" t="s">
        <v>5980</v>
      </c>
      <c r="B2939" s="1">
        <v>45049</v>
      </c>
      <c r="C2939" s="2">
        <v>0.375</v>
      </c>
      <c r="D2939" t="s">
        <v>125</v>
      </c>
      <c r="E2939" t="s">
        <v>5981</v>
      </c>
      <c r="F2939" t="s">
        <v>83</v>
      </c>
      <c r="G2939" t="s">
        <v>56</v>
      </c>
      <c r="H2939" t="s">
        <v>80</v>
      </c>
      <c r="I2939" t="s">
        <v>128</v>
      </c>
      <c r="J2939">
        <v>4</v>
      </c>
      <c r="K2939">
        <v>26929</v>
      </c>
      <c r="L2939">
        <v>96944.400000000009</v>
      </c>
      <c r="M2939" t="s">
        <v>33</v>
      </c>
      <c r="N2939" t="s">
        <v>34</v>
      </c>
      <c r="O2939" t="s">
        <v>59</v>
      </c>
      <c r="P2939" t="s">
        <v>36</v>
      </c>
      <c r="Q2939">
        <v>3</v>
      </c>
      <c r="R2939" t="s">
        <v>99</v>
      </c>
      <c r="S2939">
        <v>25</v>
      </c>
      <c r="T2939" t="s">
        <v>38</v>
      </c>
      <c r="U2939">
        <v>50166</v>
      </c>
      <c r="V2939">
        <v>6</v>
      </c>
      <c r="W2939" t="s">
        <v>39</v>
      </c>
      <c r="X2939" t="s">
        <v>33</v>
      </c>
      <c r="Y2939" t="s">
        <v>40</v>
      </c>
      <c r="Z2939">
        <v>4</v>
      </c>
      <c r="AA2939" t="s">
        <v>20108</v>
      </c>
    </row>
    <row r="2940" spans="1:27" x14ac:dyDescent="0.3">
      <c r="A2940" t="s">
        <v>5982</v>
      </c>
      <c r="B2940" s="1">
        <v>45049</v>
      </c>
      <c r="C2940" s="2">
        <v>0.41666666666666669</v>
      </c>
      <c r="D2940" t="s">
        <v>42</v>
      </c>
      <c r="E2940" t="s">
        <v>5983</v>
      </c>
      <c r="F2940" t="s">
        <v>127</v>
      </c>
      <c r="G2940" t="s">
        <v>107</v>
      </c>
      <c r="H2940" t="s">
        <v>57</v>
      </c>
      <c r="I2940" t="s">
        <v>133</v>
      </c>
      <c r="J2940">
        <v>2</v>
      </c>
      <c r="K2940">
        <v>55600</v>
      </c>
      <c r="L2940">
        <v>94520</v>
      </c>
      <c r="M2940" t="s">
        <v>33</v>
      </c>
      <c r="N2940" t="s">
        <v>58</v>
      </c>
      <c r="O2940" t="s">
        <v>35</v>
      </c>
      <c r="P2940" t="s">
        <v>36</v>
      </c>
      <c r="Q2940">
        <v>5</v>
      </c>
      <c r="R2940" t="s">
        <v>69</v>
      </c>
      <c r="S2940">
        <v>21</v>
      </c>
      <c r="T2940" t="s">
        <v>50</v>
      </c>
      <c r="U2940">
        <v>25704</v>
      </c>
      <c r="V2940">
        <v>9</v>
      </c>
      <c r="W2940" t="s">
        <v>75</v>
      </c>
      <c r="X2940" t="s">
        <v>33</v>
      </c>
      <c r="Y2940" t="s">
        <v>33</v>
      </c>
      <c r="Z2940">
        <v>0</v>
      </c>
      <c r="AA2940" t="s">
        <v>20108</v>
      </c>
    </row>
    <row r="2941" spans="1:27" x14ac:dyDescent="0.3">
      <c r="A2941" t="s">
        <v>5984</v>
      </c>
      <c r="B2941" s="1">
        <v>45049</v>
      </c>
      <c r="C2941" s="2">
        <v>0.45833333333333331</v>
      </c>
      <c r="D2941" t="s">
        <v>87</v>
      </c>
      <c r="E2941" t="s">
        <v>5985</v>
      </c>
      <c r="F2941" t="s">
        <v>73</v>
      </c>
      <c r="G2941" t="s">
        <v>30</v>
      </c>
      <c r="H2941" t="s">
        <v>57</v>
      </c>
      <c r="I2941" t="s">
        <v>32</v>
      </c>
      <c r="J2941">
        <v>1</v>
      </c>
      <c r="K2941">
        <v>99740</v>
      </c>
      <c r="L2941">
        <v>99740</v>
      </c>
      <c r="M2941" t="s">
        <v>33</v>
      </c>
      <c r="N2941" t="s">
        <v>58</v>
      </c>
      <c r="O2941" t="s">
        <v>85</v>
      </c>
      <c r="P2941" t="s">
        <v>68</v>
      </c>
      <c r="Q2941">
        <v>1</v>
      </c>
      <c r="R2941" t="s">
        <v>69</v>
      </c>
      <c r="S2941">
        <v>25</v>
      </c>
      <c r="T2941" t="s">
        <v>38</v>
      </c>
      <c r="U2941">
        <v>2117</v>
      </c>
      <c r="V2941">
        <v>6</v>
      </c>
      <c r="W2941" t="s">
        <v>39</v>
      </c>
      <c r="X2941" t="s">
        <v>33</v>
      </c>
      <c r="Y2941" t="s">
        <v>33</v>
      </c>
      <c r="Z2941">
        <v>3</v>
      </c>
      <c r="AA2941" t="s">
        <v>20108</v>
      </c>
    </row>
    <row r="2942" spans="1:27" x14ac:dyDescent="0.3">
      <c r="A2942" t="s">
        <v>5986</v>
      </c>
      <c r="B2942" s="1">
        <v>45049</v>
      </c>
      <c r="C2942" s="2">
        <v>0.5</v>
      </c>
      <c r="D2942" t="s">
        <v>105</v>
      </c>
      <c r="E2942" t="s">
        <v>5987</v>
      </c>
      <c r="F2942" t="s">
        <v>79</v>
      </c>
      <c r="G2942" t="s">
        <v>30</v>
      </c>
      <c r="H2942" t="s">
        <v>80</v>
      </c>
      <c r="I2942" t="s">
        <v>128</v>
      </c>
      <c r="J2942">
        <v>2</v>
      </c>
      <c r="K2942">
        <v>125510</v>
      </c>
      <c r="L2942">
        <v>213367</v>
      </c>
      <c r="M2942" t="s">
        <v>33</v>
      </c>
      <c r="N2942" t="s">
        <v>34</v>
      </c>
      <c r="O2942" t="s">
        <v>35</v>
      </c>
      <c r="P2942" t="s">
        <v>36</v>
      </c>
      <c r="Q2942">
        <v>5</v>
      </c>
      <c r="R2942" t="s">
        <v>60</v>
      </c>
      <c r="S2942">
        <v>36</v>
      </c>
      <c r="T2942" t="s">
        <v>50</v>
      </c>
      <c r="U2942">
        <v>112347</v>
      </c>
      <c r="V2942">
        <v>4</v>
      </c>
      <c r="W2942" t="s">
        <v>75</v>
      </c>
      <c r="X2942" t="s">
        <v>33</v>
      </c>
      <c r="Y2942" t="s">
        <v>40</v>
      </c>
      <c r="Z2942">
        <v>4</v>
      </c>
      <c r="AA2942" t="s">
        <v>20107</v>
      </c>
    </row>
    <row r="2943" spans="1:27" x14ac:dyDescent="0.3">
      <c r="A2943" t="s">
        <v>5988</v>
      </c>
      <c r="B2943" s="1">
        <v>45049</v>
      </c>
      <c r="C2943" s="2">
        <v>4.1666666666666664E-2</v>
      </c>
      <c r="D2943" t="s">
        <v>27</v>
      </c>
      <c r="E2943" t="s">
        <v>5989</v>
      </c>
      <c r="F2943" t="s">
        <v>114</v>
      </c>
      <c r="G2943" t="s">
        <v>107</v>
      </c>
      <c r="H2943" t="s">
        <v>57</v>
      </c>
      <c r="I2943" t="s">
        <v>103</v>
      </c>
      <c r="J2943">
        <v>2</v>
      </c>
      <c r="K2943">
        <v>52729</v>
      </c>
      <c r="L2943">
        <v>89639.3</v>
      </c>
      <c r="M2943" t="s">
        <v>33</v>
      </c>
      <c r="N2943" t="s">
        <v>34</v>
      </c>
      <c r="O2943" t="s">
        <v>85</v>
      </c>
      <c r="P2943" t="s">
        <v>36</v>
      </c>
      <c r="Q2943">
        <v>1</v>
      </c>
      <c r="R2943" t="s">
        <v>60</v>
      </c>
      <c r="S2943">
        <v>49</v>
      </c>
      <c r="T2943" t="s">
        <v>50</v>
      </c>
      <c r="U2943">
        <v>72456</v>
      </c>
      <c r="V2943">
        <v>9</v>
      </c>
      <c r="W2943" t="s">
        <v>75</v>
      </c>
      <c r="X2943" t="s">
        <v>33</v>
      </c>
      <c r="Y2943" t="s">
        <v>33</v>
      </c>
      <c r="Z2943">
        <v>2</v>
      </c>
      <c r="AA2943" t="s">
        <v>20108</v>
      </c>
    </row>
    <row r="2944" spans="1:27" x14ac:dyDescent="0.3">
      <c r="A2944" t="s">
        <v>5990</v>
      </c>
      <c r="B2944" s="1">
        <v>45049</v>
      </c>
      <c r="C2944" s="2">
        <v>8.3333333333333329E-2</v>
      </c>
      <c r="D2944" t="s">
        <v>105</v>
      </c>
      <c r="E2944" t="s">
        <v>5991</v>
      </c>
      <c r="F2944" t="s">
        <v>44</v>
      </c>
      <c r="G2944" t="s">
        <v>65</v>
      </c>
      <c r="H2944" t="s">
        <v>115</v>
      </c>
      <c r="I2944" t="s">
        <v>103</v>
      </c>
      <c r="J2944">
        <v>1</v>
      </c>
      <c r="K2944">
        <v>41284</v>
      </c>
      <c r="L2944">
        <v>37155.599999999999</v>
      </c>
      <c r="M2944" t="s">
        <v>40</v>
      </c>
      <c r="N2944" t="s">
        <v>47</v>
      </c>
      <c r="O2944" t="s">
        <v>85</v>
      </c>
      <c r="P2944" t="s">
        <v>68</v>
      </c>
      <c r="Q2944">
        <v>4</v>
      </c>
      <c r="R2944" t="s">
        <v>60</v>
      </c>
      <c r="S2944">
        <v>69</v>
      </c>
      <c r="T2944" t="s">
        <v>50</v>
      </c>
      <c r="U2944">
        <v>174434</v>
      </c>
      <c r="V2944">
        <v>4</v>
      </c>
      <c r="W2944" t="s">
        <v>100</v>
      </c>
      <c r="X2944" t="s">
        <v>33</v>
      </c>
      <c r="Y2944" t="s">
        <v>33</v>
      </c>
      <c r="Z2944">
        <v>2</v>
      </c>
      <c r="AA2944" t="s">
        <v>20108</v>
      </c>
    </row>
    <row r="2945" spans="1:27" x14ac:dyDescent="0.3">
      <c r="A2945" t="s">
        <v>5992</v>
      </c>
      <c r="B2945" s="1">
        <v>45049</v>
      </c>
      <c r="C2945" s="2">
        <v>0.125</v>
      </c>
      <c r="D2945" t="s">
        <v>122</v>
      </c>
      <c r="E2945" t="s">
        <v>5993</v>
      </c>
      <c r="F2945" t="s">
        <v>98</v>
      </c>
      <c r="G2945" t="s">
        <v>30</v>
      </c>
      <c r="H2945" t="s">
        <v>115</v>
      </c>
      <c r="I2945" t="s">
        <v>32</v>
      </c>
      <c r="J2945">
        <v>2</v>
      </c>
      <c r="K2945">
        <v>54674</v>
      </c>
      <c r="L2945">
        <v>103880.6</v>
      </c>
      <c r="M2945" t="s">
        <v>33</v>
      </c>
      <c r="N2945" t="s">
        <v>47</v>
      </c>
      <c r="O2945" t="s">
        <v>35</v>
      </c>
      <c r="P2945" t="s">
        <v>36</v>
      </c>
      <c r="Q2945">
        <v>2</v>
      </c>
      <c r="R2945" t="s">
        <v>60</v>
      </c>
      <c r="S2945">
        <v>30</v>
      </c>
      <c r="T2945" t="s">
        <v>38</v>
      </c>
      <c r="U2945">
        <v>63551</v>
      </c>
      <c r="V2945">
        <v>3</v>
      </c>
      <c r="W2945" t="s">
        <v>61</v>
      </c>
      <c r="X2945" t="s">
        <v>33</v>
      </c>
      <c r="Y2945" t="s">
        <v>40</v>
      </c>
      <c r="Z2945">
        <v>0</v>
      </c>
      <c r="AA2945" t="s">
        <v>20107</v>
      </c>
    </row>
    <row r="2946" spans="1:27" x14ac:dyDescent="0.3">
      <c r="A2946" t="s">
        <v>5994</v>
      </c>
      <c r="B2946" s="1">
        <v>45049</v>
      </c>
      <c r="C2946" s="2">
        <v>0.16666666666666666</v>
      </c>
      <c r="D2946" t="s">
        <v>256</v>
      </c>
      <c r="E2946" t="s">
        <v>5995</v>
      </c>
      <c r="F2946" t="s">
        <v>93</v>
      </c>
      <c r="G2946" t="s">
        <v>84</v>
      </c>
      <c r="H2946" t="s">
        <v>115</v>
      </c>
      <c r="I2946" t="s">
        <v>103</v>
      </c>
      <c r="J2946">
        <v>3</v>
      </c>
      <c r="K2946">
        <v>64964</v>
      </c>
      <c r="L2946">
        <v>185147.4</v>
      </c>
      <c r="M2946" t="s">
        <v>33</v>
      </c>
      <c r="N2946" t="s">
        <v>67</v>
      </c>
      <c r="O2946" t="s">
        <v>35</v>
      </c>
      <c r="P2946" t="s">
        <v>68</v>
      </c>
      <c r="Q2946">
        <v>4</v>
      </c>
      <c r="R2946" t="s">
        <v>60</v>
      </c>
      <c r="S2946">
        <v>44</v>
      </c>
      <c r="T2946" t="s">
        <v>38</v>
      </c>
      <c r="U2946">
        <v>143149</v>
      </c>
      <c r="V2946">
        <v>3</v>
      </c>
      <c r="W2946" t="s">
        <v>61</v>
      </c>
      <c r="X2946" t="s">
        <v>33</v>
      </c>
      <c r="Y2946" t="s">
        <v>33</v>
      </c>
      <c r="Z2946">
        <v>2</v>
      </c>
      <c r="AA2946" t="s">
        <v>20107</v>
      </c>
    </row>
    <row r="2947" spans="1:27" x14ac:dyDescent="0.3">
      <c r="A2947" t="s">
        <v>5996</v>
      </c>
      <c r="B2947" s="1">
        <v>45049</v>
      </c>
      <c r="C2947" s="2">
        <v>0.20833333333333334</v>
      </c>
      <c r="D2947" t="s">
        <v>112</v>
      </c>
      <c r="E2947" t="s">
        <v>5997</v>
      </c>
      <c r="F2947" t="s">
        <v>83</v>
      </c>
      <c r="G2947" t="s">
        <v>30</v>
      </c>
      <c r="H2947" t="s">
        <v>80</v>
      </c>
      <c r="I2947" t="s">
        <v>46</v>
      </c>
      <c r="J2947">
        <v>1</v>
      </c>
      <c r="K2947">
        <v>41461</v>
      </c>
      <c r="L2947">
        <v>35241.85</v>
      </c>
      <c r="M2947" t="s">
        <v>40</v>
      </c>
      <c r="N2947" t="s">
        <v>89</v>
      </c>
      <c r="O2947" t="s">
        <v>85</v>
      </c>
      <c r="P2947" t="s">
        <v>36</v>
      </c>
      <c r="Q2947">
        <v>5</v>
      </c>
      <c r="R2947" t="s">
        <v>60</v>
      </c>
      <c r="S2947">
        <v>54</v>
      </c>
      <c r="T2947" t="s">
        <v>38</v>
      </c>
      <c r="U2947">
        <v>129009</v>
      </c>
      <c r="V2947">
        <v>1</v>
      </c>
      <c r="W2947" t="s">
        <v>51</v>
      </c>
      <c r="X2947" t="s">
        <v>40</v>
      </c>
      <c r="Y2947" t="s">
        <v>40</v>
      </c>
      <c r="Z2947">
        <v>4</v>
      </c>
      <c r="AA2947" t="s">
        <v>20108</v>
      </c>
    </row>
    <row r="2948" spans="1:27" x14ac:dyDescent="0.3">
      <c r="A2948" t="s">
        <v>5998</v>
      </c>
      <c r="B2948" s="1">
        <v>45049</v>
      </c>
      <c r="C2948" s="2">
        <v>0.25</v>
      </c>
      <c r="D2948" t="s">
        <v>122</v>
      </c>
      <c r="E2948" t="s">
        <v>5999</v>
      </c>
      <c r="F2948" t="s">
        <v>110</v>
      </c>
      <c r="G2948" t="s">
        <v>56</v>
      </c>
      <c r="H2948" t="s">
        <v>94</v>
      </c>
      <c r="I2948" t="s">
        <v>133</v>
      </c>
      <c r="J2948">
        <v>2</v>
      </c>
      <c r="K2948">
        <v>68581</v>
      </c>
      <c r="L2948">
        <v>130303.9</v>
      </c>
      <c r="M2948" t="s">
        <v>33</v>
      </c>
      <c r="N2948" t="s">
        <v>74</v>
      </c>
      <c r="O2948" t="s">
        <v>85</v>
      </c>
      <c r="P2948" t="s">
        <v>36</v>
      </c>
      <c r="Q2948">
        <v>4</v>
      </c>
      <c r="R2948" t="s">
        <v>49</v>
      </c>
      <c r="S2948">
        <v>28</v>
      </c>
      <c r="T2948" t="s">
        <v>50</v>
      </c>
      <c r="U2948">
        <v>65173</v>
      </c>
      <c r="V2948">
        <v>8</v>
      </c>
      <c r="W2948" t="s">
        <v>100</v>
      </c>
      <c r="X2948" t="s">
        <v>33</v>
      </c>
      <c r="Y2948" t="s">
        <v>40</v>
      </c>
      <c r="Z2948">
        <v>0</v>
      </c>
      <c r="AA2948" t="s">
        <v>20107</v>
      </c>
    </row>
    <row r="2949" spans="1:27" x14ac:dyDescent="0.3">
      <c r="A2949" t="s">
        <v>6000</v>
      </c>
      <c r="B2949" s="1">
        <v>45049</v>
      </c>
      <c r="C2949" s="2">
        <v>0.29166666666666669</v>
      </c>
      <c r="D2949" t="s">
        <v>119</v>
      </c>
      <c r="E2949" t="s">
        <v>6001</v>
      </c>
      <c r="F2949" t="s">
        <v>150</v>
      </c>
      <c r="G2949" t="s">
        <v>107</v>
      </c>
      <c r="H2949" t="s">
        <v>115</v>
      </c>
      <c r="I2949" t="s">
        <v>32</v>
      </c>
      <c r="J2949">
        <v>4</v>
      </c>
      <c r="K2949">
        <v>13126</v>
      </c>
      <c r="L2949">
        <v>52504</v>
      </c>
      <c r="M2949" t="s">
        <v>33</v>
      </c>
      <c r="N2949" t="s">
        <v>34</v>
      </c>
      <c r="O2949" t="s">
        <v>59</v>
      </c>
      <c r="P2949" t="s">
        <v>68</v>
      </c>
      <c r="Q2949">
        <v>2</v>
      </c>
      <c r="R2949" t="s">
        <v>69</v>
      </c>
      <c r="S2949">
        <v>44</v>
      </c>
      <c r="T2949" t="s">
        <v>50</v>
      </c>
      <c r="U2949">
        <v>173982</v>
      </c>
      <c r="V2949">
        <v>4</v>
      </c>
      <c r="W2949" t="s">
        <v>51</v>
      </c>
      <c r="X2949" t="s">
        <v>40</v>
      </c>
      <c r="Y2949" t="s">
        <v>40</v>
      </c>
      <c r="Z2949">
        <v>4</v>
      </c>
      <c r="AA2949" t="s">
        <v>20108</v>
      </c>
    </row>
    <row r="2950" spans="1:27" x14ac:dyDescent="0.3">
      <c r="A2950" t="s">
        <v>6002</v>
      </c>
      <c r="B2950" s="1">
        <v>45049</v>
      </c>
      <c r="C2950" s="2">
        <v>0.33333333333333331</v>
      </c>
      <c r="D2950" t="s">
        <v>119</v>
      </c>
      <c r="E2950" t="s">
        <v>6003</v>
      </c>
      <c r="F2950" t="s">
        <v>110</v>
      </c>
      <c r="G2950" t="s">
        <v>56</v>
      </c>
      <c r="H2950" t="s">
        <v>57</v>
      </c>
      <c r="I2950" t="s">
        <v>46</v>
      </c>
      <c r="J2950">
        <v>3</v>
      </c>
      <c r="K2950">
        <v>41492</v>
      </c>
      <c r="L2950">
        <v>112028.4</v>
      </c>
      <c r="M2950" t="s">
        <v>33</v>
      </c>
      <c r="N2950" t="s">
        <v>58</v>
      </c>
      <c r="O2950" t="s">
        <v>35</v>
      </c>
      <c r="P2950" t="s">
        <v>68</v>
      </c>
      <c r="Q2950">
        <v>5</v>
      </c>
      <c r="R2950" t="s">
        <v>49</v>
      </c>
      <c r="S2950">
        <v>64</v>
      </c>
      <c r="T2950" t="s">
        <v>50</v>
      </c>
      <c r="U2950">
        <v>132601</v>
      </c>
      <c r="V2950">
        <v>5</v>
      </c>
      <c r="W2950" t="s">
        <v>100</v>
      </c>
      <c r="X2950" t="s">
        <v>40</v>
      </c>
      <c r="Y2950" t="s">
        <v>40</v>
      </c>
      <c r="Z2950">
        <v>3</v>
      </c>
      <c r="AA2950" t="s">
        <v>20107</v>
      </c>
    </row>
    <row r="2951" spans="1:27" x14ac:dyDescent="0.3">
      <c r="A2951" t="s">
        <v>6004</v>
      </c>
      <c r="B2951" s="1">
        <v>45049</v>
      </c>
      <c r="C2951" s="2">
        <v>0.375</v>
      </c>
      <c r="D2951" t="s">
        <v>175</v>
      </c>
      <c r="E2951" t="s">
        <v>6005</v>
      </c>
      <c r="F2951" t="s">
        <v>79</v>
      </c>
      <c r="G2951" t="s">
        <v>65</v>
      </c>
      <c r="H2951" t="s">
        <v>94</v>
      </c>
      <c r="I2951" t="s">
        <v>128</v>
      </c>
      <c r="J2951">
        <v>4</v>
      </c>
      <c r="K2951">
        <v>102284</v>
      </c>
      <c r="L2951">
        <v>409136</v>
      </c>
      <c r="M2951" t="s">
        <v>33</v>
      </c>
      <c r="N2951" t="s">
        <v>58</v>
      </c>
      <c r="O2951" t="s">
        <v>59</v>
      </c>
      <c r="P2951" t="s">
        <v>68</v>
      </c>
      <c r="Q2951">
        <v>4</v>
      </c>
      <c r="R2951" t="s">
        <v>60</v>
      </c>
      <c r="S2951">
        <v>27</v>
      </c>
      <c r="T2951" t="s">
        <v>50</v>
      </c>
      <c r="U2951">
        <v>32241</v>
      </c>
      <c r="V2951">
        <v>2</v>
      </c>
      <c r="W2951" t="s">
        <v>39</v>
      </c>
      <c r="X2951" t="s">
        <v>40</v>
      </c>
      <c r="Y2951" t="s">
        <v>33</v>
      </c>
      <c r="Z2951">
        <v>2</v>
      </c>
      <c r="AA2951" t="s">
        <v>20107</v>
      </c>
    </row>
    <row r="2952" spans="1:27" x14ac:dyDescent="0.3">
      <c r="A2952" t="s">
        <v>6006</v>
      </c>
      <c r="B2952" s="1">
        <v>45049</v>
      </c>
      <c r="C2952" s="2">
        <v>0.41666666666666669</v>
      </c>
      <c r="D2952" t="s">
        <v>100</v>
      </c>
      <c r="E2952" t="s">
        <v>6007</v>
      </c>
      <c r="F2952" t="s">
        <v>110</v>
      </c>
      <c r="G2952" t="s">
        <v>84</v>
      </c>
      <c r="H2952" t="s">
        <v>31</v>
      </c>
      <c r="I2952" t="s">
        <v>46</v>
      </c>
      <c r="J2952">
        <v>4</v>
      </c>
      <c r="K2952">
        <v>71830</v>
      </c>
      <c r="L2952">
        <v>272954</v>
      </c>
      <c r="M2952" t="s">
        <v>33</v>
      </c>
      <c r="N2952" t="s">
        <v>67</v>
      </c>
      <c r="O2952" t="s">
        <v>48</v>
      </c>
      <c r="P2952" t="s">
        <v>68</v>
      </c>
      <c r="Q2952">
        <v>4</v>
      </c>
      <c r="R2952" t="s">
        <v>99</v>
      </c>
      <c r="S2952">
        <v>22</v>
      </c>
      <c r="T2952" t="s">
        <v>38</v>
      </c>
      <c r="U2952">
        <v>51267</v>
      </c>
      <c r="V2952">
        <v>6</v>
      </c>
      <c r="W2952" t="s">
        <v>75</v>
      </c>
      <c r="X2952" t="s">
        <v>40</v>
      </c>
      <c r="Y2952" t="s">
        <v>33</v>
      </c>
      <c r="Z2952">
        <v>2</v>
      </c>
      <c r="AA2952" t="s">
        <v>20107</v>
      </c>
    </row>
    <row r="2953" spans="1:27" x14ac:dyDescent="0.3">
      <c r="A2953" t="s">
        <v>6008</v>
      </c>
      <c r="B2953" s="1">
        <v>45049</v>
      </c>
      <c r="C2953" s="2">
        <v>0.45833333333333331</v>
      </c>
      <c r="D2953" t="s">
        <v>71</v>
      </c>
      <c r="E2953" t="s">
        <v>6009</v>
      </c>
      <c r="F2953" t="s">
        <v>140</v>
      </c>
      <c r="G2953" t="s">
        <v>107</v>
      </c>
      <c r="H2953" t="s">
        <v>31</v>
      </c>
      <c r="I2953" t="s">
        <v>103</v>
      </c>
      <c r="J2953">
        <v>3</v>
      </c>
      <c r="K2953">
        <v>62414</v>
      </c>
      <c r="L2953">
        <v>159155.70000000001</v>
      </c>
      <c r="M2953" t="s">
        <v>33</v>
      </c>
      <c r="N2953" t="s">
        <v>74</v>
      </c>
      <c r="O2953" t="s">
        <v>35</v>
      </c>
      <c r="P2953" t="s">
        <v>68</v>
      </c>
      <c r="Q2953">
        <v>4</v>
      </c>
      <c r="R2953" t="s">
        <v>37</v>
      </c>
      <c r="S2953">
        <v>45</v>
      </c>
      <c r="T2953" t="s">
        <v>50</v>
      </c>
      <c r="U2953">
        <v>74702</v>
      </c>
      <c r="V2953">
        <v>1</v>
      </c>
      <c r="W2953" t="s">
        <v>51</v>
      </c>
      <c r="X2953" t="s">
        <v>33</v>
      </c>
      <c r="Y2953" t="s">
        <v>40</v>
      </c>
      <c r="Z2953">
        <v>3</v>
      </c>
      <c r="AA2953" t="s">
        <v>20107</v>
      </c>
    </row>
    <row r="2954" spans="1:27" x14ac:dyDescent="0.3">
      <c r="A2954" t="s">
        <v>6010</v>
      </c>
      <c r="B2954" s="1">
        <v>45050</v>
      </c>
      <c r="C2954" s="2">
        <v>0.5</v>
      </c>
      <c r="D2954" t="s">
        <v>125</v>
      </c>
      <c r="E2954" t="s">
        <v>6011</v>
      </c>
      <c r="F2954" t="s">
        <v>44</v>
      </c>
      <c r="G2954" t="s">
        <v>30</v>
      </c>
      <c r="H2954" t="s">
        <v>31</v>
      </c>
      <c r="I2954" t="s">
        <v>133</v>
      </c>
      <c r="J2954">
        <v>1</v>
      </c>
      <c r="K2954">
        <v>123676</v>
      </c>
      <c r="L2954">
        <v>111308.4</v>
      </c>
      <c r="M2954" t="s">
        <v>33</v>
      </c>
      <c r="N2954" t="s">
        <v>74</v>
      </c>
      <c r="O2954" t="s">
        <v>48</v>
      </c>
      <c r="P2954" t="s">
        <v>68</v>
      </c>
      <c r="Q2954">
        <v>3</v>
      </c>
      <c r="R2954" t="s">
        <v>49</v>
      </c>
      <c r="S2954">
        <v>57</v>
      </c>
      <c r="T2954" t="s">
        <v>50</v>
      </c>
      <c r="U2954">
        <v>12553</v>
      </c>
      <c r="V2954">
        <v>9</v>
      </c>
      <c r="W2954" t="s">
        <v>100</v>
      </c>
      <c r="X2954" t="s">
        <v>40</v>
      </c>
      <c r="Y2954" t="s">
        <v>40</v>
      </c>
      <c r="Z2954">
        <v>3</v>
      </c>
      <c r="AA2954" t="s">
        <v>20107</v>
      </c>
    </row>
    <row r="2955" spans="1:27" x14ac:dyDescent="0.3">
      <c r="A2955" t="s">
        <v>6012</v>
      </c>
      <c r="B2955" s="1">
        <v>45050</v>
      </c>
      <c r="C2955" s="2">
        <v>4.1666666666666664E-2</v>
      </c>
      <c r="D2955" t="s">
        <v>125</v>
      </c>
      <c r="E2955" t="s">
        <v>6013</v>
      </c>
      <c r="F2955" t="s">
        <v>150</v>
      </c>
      <c r="G2955" t="s">
        <v>84</v>
      </c>
      <c r="H2955" t="s">
        <v>31</v>
      </c>
      <c r="I2955" t="s">
        <v>128</v>
      </c>
      <c r="J2955">
        <v>2</v>
      </c>
      <c r="K2955">
        <v>119802</v>
      </c>
      <c r="L2955">
        <v>203663.4</v>
      </c>
      <c r="M2955" t="s">
        <v>33</v>
      </c>
      <c r="N2955" t="s">
        <v>34</v>
      </c>
      <c r="O2955" t="s">
        <v>48</v>
      </c>
      <c r="P2955" t="s">
        <v>68</v>
      </c>
      <c r="Q2955">
        <v>5</v>
      </c>
      <c r="R2955" t="s">
        <v>49</v>
      </c>
      <c r="S2955">
        <v>41</v>
      </c>
      <c r="T2955" t="s">
        <v>50</v>
      </c>
      <c r="U2955">
        <v>126225</v>
      </c>
      <c r="V2955">
        <v>7</v>
      </c>
      <c r="W2955" t="s">
        <v>61</v>
      </c>
      <c r="X2955" t="s">
        <v>33</v>
      </c>
      <c r="Y2955" t="s">
        <v>33</v>
      </c>
      <c r="Z2955">
        <v>4</v>
      </c>
      <c r="AA2955" t="s">
        <v>20107</v>
      </c>
    </row>
    <row r="2956" spans="1:27" x14ac:dyDescent="0.3">
      <c r="A2956" t="s">
        <v>6014</v>
      </c>
      <c r="B2956" s="1">
        <v>45050</v>
      </c>
      <c r="C2956" s="2">
        <v>8.3333333333333329E-2</v>
      </c>
      <c r="D2956" t="s">
        <v>180</v>
      </c>
      <c r="E2956" t="s">
        <v>6015</v>
      </c>
      <c r="F2956" t="s">
        <v>44</v>
      </c>
      <c r="G2956" t="s">
        <v>30</v>
      </c>
      <c r="H2956" t="s">
        <v>57</v>
      </c>
      <c r="I2956" t="s">
        <v>95</v>
      </c>
      <c r="J2956">
        <v>4</v>
      </c>
      <c r="K2956">
        <v>60969</v>
      </c>
      <c r="L2956">
        <v>219488.4</v>
      </c>
      <c r="M2956" t="s">
        <v>33</v>
      </c>
      <c r="N2956" t="s">
        <v>74</v>
      </c>
      <c r="O2956" t="s">
        <v>35</v>
      </c>
      <c r="P2956" t="s">
        <v>68</v>
      </c>
      <c r="Q2956">
        <v>2</v>
      </c>
      <c r="R2956" t="s">
        <v>153</v>
      </c>
      <c r="S2956">
        <v>43</v>
      </c>
      <c r="T2956" t="s">
        <v>50</v>
      </c>
      <c r="U2956">
        <v>158274</v>
      </c>
      <c r="V2956">
        <v>1</v>
      </c>
      <c r="W2956" t="s">
        <v>90</v>
      </c>
      <c r="X2956" t="s">
        <v>40</v>
      </c>
      <c r="Y2956" t="s">
        <v>40</v>
      </c>
      <c r="Z2956">
        <v>4</v>
      </c>
      <c r="AA2956" t="s">
        <v>20107</v>
      </c>
    </row>
    <row r="2957" spans="1:27" x14ac:dyDescent="0.3">
      <c r="A2957" t="s">
        <v>6016</v>
      </c>
      <c r="B2957" s="1">
        <v>45050</v>
      </c>
      <c r="C2957" s="2">
        <v>0.125</v>
      </c>
      <c r="D2957" t="s">
        <v>142</v>
      </c>
      <c r="E2957" t="s">
        <v>6017</v>
      </c>
      <c r="F2957" t="s">
        <v>114</v>
      </c>
      <c r="G2957" t="s">
        <v>65</v>
      </c>
      <c r="H2957" t="s">
        <v>80</v>
      </c>
      <c r="I2957" t="s">
        <v>133</v>
      </c>
      <c r="J2957">
        <v>4</v>
      </c>
      <c r="K2957">
        <v>22938</v>
      </c>
      <c r="L2957">
        <v>91752</v>
      </c>
      <c r="M2957" t="s">
        <v>33</v>
      </c>
      <c r="N2957" t="s">
        <v>67</v>
      </c>
      <c r="O2957" t="s">
        <v>48</v>
      </c>
      <c r="P2957" t="s">
        <v>68</v>
      </c>
      <c r="Q2957">
        <v>5</v>
      </c>
      <c r="R2957" t="s">
        <v>153</v>
      </c>
      <c r="S2957">
        <v>40</v>
      </c>
      <c r="T2957" t="s">
        <v>50</v>
      </c>
      <c r="U2957">
        <v>197393</v>
      </c>
      <c r="V2957">
        <v>6</v>
      </c>
      <c r="W2957" t="s">
        <v>51</v>
      </c>
      <c r="X2957" t="s">
        <v>40</v>
      </c>
      <c r="Y2957" t="s">
        <v>33</v>
      </c>
      <c r="Z2957">
        <v>2</v>
      </c>
      <c r="AA2957" t="s">
        <v>20108</v>
      </c>
    </row>
    <row r="2958" spans="1:27" x14ac:dyDescent="0.3">
      <c r="A2958" t="s">
        <v>6018</v>
      </c>
      <c r="B2958" s="1">
        <v>45050</v>
      </c>
      <c r="C2958" s="2">
        <v>0.16666666666666666</v>
      </c>
      <c r="D2958" t="s">
        <v>122</v>
      </c>
      <c r="E2958" t="s">
        <v>6019</v>
      </c>
      <c r="F2958" t="s">
        <v>73</v>
      </c>
      <c r="G2958" t="s">
        <v>107</v>
      </c>
      <c r="H2958" t="s">
        <v>57</v>
      </c>
      <c r="I2958" t="s">
        <v>103</v>
      </c>
      <c r="J2958">
        <v>4</v>
      </c>
      <c r="K2958">
        <v>141801</v>
      </c>
      <c r="L2958">
        <v>538843.79999999993</v>
      </c>
      <c r="M2958" t="s">
        <v>33</v>
      </c>
      <c r="N2958" t="s">
        <v>58</v>
      </c>
      <c r="O2958" t="s">
        <v>85</v>
      </c>
      <c r="P2958" t="s">
        <v>36</v>
      </c>
      <c r="Q2958">
        <v>5</v>
      </c>
      <c r="R2958" t="s">
        <v>49</v>
      </c>
      <c r="S2958">
        <v>35</v>
      </c>
      <c r="T2958" t="s">
        <v>38</v>
      </c>
      <c r="U2958">
        <v>56408</v>
      </c>
      <c r="V2958">
        <v>1</v>
      </c>
      <c r="W2958" t="s">
        <v>90</v>
      </c>
      <c r="X2958" t="s">
        <v>40</v>
      </c>
      <c r="Y2958" t="s">
        <v>33</v>
      </c>
      <c r="Z2958">
        <v>0</v>
      </c>
      <c r="AA2958" t="s">
        <v>20107</v>
      </c>
    </row>
    <row r="2959" spans="1:27" x14ac:dyDescent="0.3">
      <c r="A2959" t="s">
        <v>6020</v>
      </c>
      <c r="B2959" s="1">
        <v>45050</v>
      </c>
      <c r="C2959" s="2">
        <v>0.20833333333333334</v>
      </c>
      <c r="D2959" t="s">
        <v>125</v>
      </c>
      <c r="E2959" t="s">
        <v>6021</v>
      </c>
      <c r="F2959" t="s">
        <v>73</v>
      </c>
      <c r="G2959" t="s">
        <v>65</v>
      </c>
      <c r="H2959" t="s">
        <v>45</v>
      </c>
      <c r="I2959" t="s">
        <v>133</v>
      </c>
      <c r="J2959">
        <v>1</v>
      </c>
      <c r="K2959">
        <v>105347</v>
      </c>
      <c r="L2959">
        <v>105347</v>
      </c>
      <c r="M2959" t="s">
        <v>33</v>
      </c>
      <c r="N2959" t="s">
        <v>47</v>
      </c>
      <c r="O2959" t="s">
        <v>59</v>
      </c>
      <c r="P2959" t="s">
        <v>68</v>
      </c>
      <c r="Q2959">
        <v>4</v>
      </c>
      <c r="R2959" t="s">
        <v>69</v>
      </c>
      <c r="S2959">
        <v>65</v>
      </c>
      <c r="T2959" t="s">
        <v>50</v>
      </c>
      <c r="U2959">
        <v>21870</v>
      </c>
      <c r="V2959">
        <v>8</v>
      </c>
      <c r="W2959" t="s">
        <v>61</v>
      </c>
      <c r="X2959" t="s">
        <v>33</v>
      </c>
      <c r="Y2959" t="s">
        <v>33</v>
      </c>
      <c r="Z2959">
        <v>0</v>
      </c>
      <c r="AA2959" t="s">
        <v>20107</v>
      </c>
    </row>
    <row r="2960" spans="1:27" x14ac:dyDescent="0.3">
      <c r="A2960" t="s">
        <v>6022</v>
      </c>
      <c r="B2960" s="1">
        <v>45050</v>
      </c>
      <c r="C2960" s="2">
        <v>0.25</v>
      </c>
      <c r="D2960" t="s">
        <v>71</v>
      </c>
      <c r="E2960" t="s">
        <v>6023</v>
      </c>
      <c r="F2960" t="s">
        <v>44</v>
      </c>
      <c r="G2960" t="s">
        <v>65</v>
      </c>
      <c r="H2960" t="s">
        <v>57</v>
      </c>
      <c r="I2960" t="s">
        <v>95</v>
      </c>
      <c r="J2960">
        <v>4</v>
      </c>
      <c r="K2960">
        <v>78738</v>
      </c>
      <c r="L2960">
        <v>267709.2</v>
      </c>
      <c r="M2960" t="s">
        <v>33</v>
      </c>
      <c r="N2960" t="s">
        <v>58</v>
      </c>
      <c r="O2960" t="s">
        <v>85</v>
      </c>
      <c r="P2960" t="s">
        <v>36</v>
      </c>
      <c r="Q2960">
        <v>1</v>
      </c>
      <c r="R2960" t="s">
        <v>153</v>
      </c>
      <c r="S2960">
        <v>55</v>
      </c>
      <c r="T2960" t="s">
        <v>38</v>
      </c>
      <c r="U2960">
        <v>170969</v>
      </c>
      <c r="V2960">
        <v>8</v>
      </c>
      <c r="W2960" t="s">
        <v>75</v>
      </c>
      <c r="X2960" t="s">
        <v>40</v>
      </c>
      <c r="Y2960" t="s">
        <v>33</v>
      </c>
      <c r="Z2960">
        <v>2</v>
      </c>
      <c r="AA2960" t="s">
        <v>20107</v>
      </c>
    </row>
    <row r="2961" spans="1:27" x14ac:dyDescent="0.3">
      <c r="A2961" t="s">
        <v>6024</v>
      </c>
      <c r="B2961" s="1">
        <v>45050</v>
      </c>
      <c r="C2961" s="2">
        <v>0.29166666666666669</v>
      </c>
      <c r="D2961" t="s">
        <v>87</v>
      </c>
      <c r="E2961" t="s">
        <v>6025</v>
      </c>
      <c r="F2961" t="s">
        <v>55</v>
      </c>
      <c r="G2961" t="s">
        <v>65</v>
      </c>
      <c r="H2961" t="s">
        <v>94</v>
      </c>
      <c r="I2961" t="s">
        <v>95</v>
      </c>
      <c r="J2961">
        <v>4</v>
      </c>
      <c r="K2961">
        <v>112089</v>
      </c>
      <c r="L2961">
        <v>448356</v>
      </c>
      <c r="M2961" t="s">
        <v>33</v>
      </c>
      <c r="N2961" t="s">
        <v>47</v>
      </c>
      <c r="O2961" t="s">
        <v>48</v>
      </c>
      <c r="P2961" t="s">
        <v>68</v>
      </c>
      <c r="Q2961">
        <v>4</v>
      </c>
      <c r="R2961" t="s">
        <v>60</v>
      </c>
      <c r="S2961">
        <v>29</v>
      </c>
      <c r="T2961" t="s">
        <v>38</v>
      </c>
      <c r="U2961">
        <v>32502</v>
      </c>
      <c r="V2961">
        <v>9</v>
      </c>
      <c r="W2961" t="s">
        <v>75</v>
      </c>
      <c r="X2961" t="s">
        <v>33</v>
      </c>
      <c r="Y2961" t="s">
        <v>40</v>
      </c>
      <c r="Z2961">
        <v>3</v>
      </c>
      <c r="AA2961" t="s">
        <v>20107</v>
      </c>
    </row>
    <row r="2962" spans="1:27" x14ac:dyDescent="0.3">
      <c r="A2962" t="s">
        <v>6026</v>
      </c>
      <c r="B2962" s="1">
        <v>45050</v>
      </c>
      <c r="C2962" s="2">
        <v>0.33333333333333331</v>
      </c>
      <c r="D2962" t="s">
        <v>145</v>
      </c>
      <c r="E2962" t="s">
        <v>6027</v>
      </c>
      <c r="F2962" t="s">
        <v>98</v>
      </c>
      <c r="G2962" t="s">
        <v>65</v>
      </c>
      <c r="H2962" t="s">
        <v>80</v>
      </c>
      <c r="I2962" t="s">
        <v>133</v>
      </c>
      <c r="J2962">
        <v>4</v>
      </c>
      <c r="K2962">
        <v>9951</v>
      </c>
      <c r="L2962">
        <v>37813.800000000003</v>
      </c>
      <c r="M2962" t="s">
        <v>40</v>
      </c>
      <c r="N2962" t="s">
        <v>47</v>
      </c>
      <c r="O2962" t="s">
        <v>85</v>
      </c>
      <c r="P2962" t="s">
        <v>36</v>
      </c>
      <c r="Q2962">
        <v>1</v>
      </c>
      <c r="R2962" t="s">
        <v>99</v>
      </c>
      <c r="S2962">
        <v>21</v>
      </c>
      <c r="T2962" t="s">
        <v>38</v>
      </c>
      <c r="U2962">
        <v>135118</v>
      </c>
      <c r="V2962">
        <v>6</v>
      </c>
      <c r="W2962" t="s">
        <v>61</v>
      </c>
      <c r="X2962" t="s">
        <v>40</v>
      </c>
      <c r="Y2962" t="s">
        <v>33</v>
      </c>
      <c r="Z2962">
        <v>3</v>
      </c>
      <c r="AA2962" t="s">
        <v>20108</v>
      </c>
    </row>
    <row r="2963" spans="1:27" x14ac:dyDescent="0.3">
      <c r="A2963" t="s">
        <v>6028</v>
      </c>
      <c r="B2963" s="1">
        <v>45050</v>
      </c>
      <c r="C2963" s="2">
        <v>0.375</v>
      </c>
      <c r="D2963" t="s">
        <v>100</v>
      </c>
      <c r="E2963" t="s">
        <v>6029</v>
      </c>
      <c r="F2963" t="s">
        <v>55</v>
      </c>
      <c r="G2963" t="s">
        <v>30</v>
      </c>
      <c r="H2963" t="s">
        <v>115</v>
      </c>
      <c r="I2963" t="s">
        <v>128</v>
      </c>
      <c r="J2963">
        <v>3</v>
      </c>
      <c r="K2963">
        <v>85172</v>
      </c>
      <c r="L2963">
        <v>242740.2</v>
      </c>
      <c r="M2963" t="s">
        <v>33</v>
      </c>
      <c r="N2963" t="s">
        <v>67</v>
      </c>
      <c r="O2963" t="s">
        <v>35</v>
      </c>
      <c r="P2963" t="s">
        <v>68</v>
      </c>
      <c r="Q2963">
        <v>3</v>
      </c>
      <c r="R2963" t="s">
        <v>69</v>
      </c>
      <c r="S2963">
        <v>52</v>
      </c>
      <c r="T2963" t="s">
        <v>38</v>
      </c>
      <c r="U2963">
        <v>104220</v>
      </c>
      <c r="V2963">
        <v>7</v>
      </c>
      <c r="W2963" t="s">
        <v>75</v>
      </c>
      <c r="X2963" t="s">
        <v>40</v>
      </c>
      <c r="Y2963" t="s">
        <v>40</v>
      </c>
      <c r="Z2963">
        <v>0</v>
      </c>
      <c r="AA2963" t="s">
        <v>20107</v>
      </c>
    </row>
    <row r="2964" spans="1:27" x14ac:dyDescent="0.3">
      <c r="A2964" t="s">
        <v>6030</v>
      </c>
      <c r="B2964" s="1">
        <v>45050</v>
      </c>
      <c r="C2964" s="2">
        <v>0.41666666666666669</v>
      </c>
      <c r="D2964" t="s">
        <v>256</v>
      </c>
      <c r="E2964" t="s">
        <v>6031</v>
      </c>
      <c r="F2964" t="s">
        <v>83</v>
      </c>
      <c r="G2964" t="s">
        <v>56</v>
      </c>
      <c r="H2964" t="s">
        <v>66</v>
      </c>
      <c r="I2964" t="s">
        <v>46</v>
      </c>
      <c r="J2964">
        <v>3</v>
      </c>
      <c r="K2964">
        <v>140368</v>
      </c>
      <c r="L2964">
        <v>421104</v>
      </c>
      <c r="M2964" t="s">
        <v>33</v>
      </c>
      <c r="N2964" t="s">
        <v>34</v>
      </c>
      <c r="O2964" t="s">
        <v>48</v>
      </c>
      <c r="P2964" t="s">
        <v>68</v>
      </c>
      <c r="Q2964">
        <v>3</v>
      </c>
      <c r="R2964" t="s">
        <v>69</v>
      </c>
      <c r="S2964">
        <v>46</v>
      </c>
      <c r="T2964" t="s">
        <v>50</v>
      </c>
      <c r="U2964">
        <v>166261</v>
      </c>
      <c r="V2964">
        <v>8</v>
      </c>
      <c r="W2964" t="s">
        <v>75</v>
      </c>
      <c r="X2964" t="s">
        <v>40</v>
      </c>
      <c r="Y2964" t="s">
        <v>40</v>
      </c>
      <c r="Z2964">
        <v>4</v>
      </c>
      <c r="AA2964" t="s">
        <v>20107</v>
      </c>
    </row>
    <row r="2965" spans="1:27" x14ac:dyDescent="0.3">
      <c r="A2965" t="s">
        <v>6032</v>
      </c>
      <c r="B2965" s="1">
        <v>45050</v>
      </c>
      <c r="C2965" s="2">
        <v>0.45833333333333331</v>
      </c>
      <c r="D2965" t="s">
        <v>142</v>
      </c>
      <c r="E2965" t="s">
        <v>6033</v>
      </c>
      <c r="F2965" t="s">
        <v>114</v>
      </c>
      <c r="G2965" t="s">
        <v>30</v>
      </c>
      <c r="H2965" t="s">
        <v>66</v>
      </c>
      <c r="I2965" t="s">
        <v>128</v>
      </c>
      <c r="J2965">
        <v>4</v>
      </c>
      <c r="K2965">
        <v>148098</v>
      </c>
      <c r="L2965">
        <v>533152.80000000005</v>
      </c>
      <c r="M2965" t="s">
        <v>33</v>
      </c>
      <c r="N2965" t="s">
        <v>74</v>
      </c>
      <c r="O2965" t="s">
        <v>35</v>
      </c>
      <c r="P2965" t="s">
        <v>68</v>
      </c>
      <c r="Q2965">
        <v>1</v>
      </c>
      <c r="R2965" t="s">
        <v>99</v>
      </c>
      <c r="S2965">
        <v>36</v>
      </c>
      <c r="T2965" t="s">
        <v>38</v>
      </c>
      <c r="U2965">
        <v>176208</v>
      </c>
      <c r="V2965">
        <v>6</v>
      </c>
      <c r="W2965" t="s">
        <v>90</v>
      </c>
      <c r="X2965" t="s">
        <v>40</v>
      </c>
      <c r="Y2965" t="s">
        <v>40</v>
      </c>
      <c r="Z2965">
        <v>1</v>
      </c>
      <c r="AA2965" t="s">
        <v>20107</v>
      </c>
    </row>
    <row r="2966" spans="1:27" x14ac:dyDescent="0.3">
      <c r="A2966" t="s">
        <v>6034</v>
      </c>
      <c r="B2966" s="1">
        <v>45050</v>
      </c>
      <c r="C2966" s="2">
        <v>0.5</v>
      </c>
      <c r="D2966" t="s">
        <v>112</v>
      </c>
      <c r="E2966" t="s">
        <v>6035</v>
      </c>
      <c r="F2966" t="s">
        <v>140</v>
      </c>
      <c r="G2966" t="s">
        <v>84</v>
      </c>
      <c r="H2966" t="s">
        <v>115</v>
      </c>
      <c r="I2966" t="s">
        <v>95</v>
      </c>
      <c r="J2966">
        <v>1</v>
      </c>
      <c r="K2966">
        <v>132563</v>
      </c>
      <c r="L2966">
        <v>125934.85</v>
      </c>
      <c r="M2966" t="s">
        <v>33</v>
      </c>
      <c r="N2966" t="s">
        <v>34</v>
      </c>
      <c r="O2966" t="s">
        <v>48</v>
      </c>
      <c r="P2966" t="s">
        <v>68</v>
      </c>
      <c r="Q2966">
        <v>4</v>
      </c>
      <c r="R2966" t="s">
        <v>49</v>
      </c>
      <c r="S2966">
        <v>30</v>
      </c>
      <c r="T2966" t="s">
        <v>38</v>
      </c>
      <c r="U2966">
        <v>139483</v>
      </c>
      <c r="V2966">
        <v>3</v>
      </c>
      <c r="W2966" t="s">
        <v>100</v>
      </c>
      <c r="X2966" t="s">
        <v>40</v>
      </c>
      <c r="Y2966" t="s">
        <v>33</v>
      </c>
      <c r="Z2966">
        <v>3</v>
      </c>
      <c r="AA2966" t="s">
        <v>20107</v>
      </c>
    </row>
    <row r="2967" spans="1:27" x14ac:dyDescent="0.3">
      <c r="A2967" t="s">
        <v>6036</v>
      </c>
      <c r="B2967" s="1">
        <v>45050</v>
      </c>
      <c r="C2967" s="2">
        <v>4.1666666666666664E-2</v>
      </c>
      <c r="D2967" t="s">
        <v>71</v>
      </c>
      <c r="E2967" t="s">
        <v>6037</v>
      </c>
      <c r="F2967" t="s">
        <v>127</v>
      </c>
      <c r="G2967" t="s">
        <v>65</v>
      </c>
      <c r="H2967" t="s">
        <v>80</v>
      </c>
      <c r="I2967" t="s">
        <v>32</v>
      </c>
      <c r="J2967">
        <v>1</v>
      </c>
      <c r="K2967">
        <v>128296</v>
      </c>
      <c r="L2967">
        <v>121881.2</v>
      </c>
      <c r="M2967" t="s">
        <v>33</v>
      </c>
      <c r="N2967" t="s">
        <v>67</v>
      </c>
      <c r="O2967" t="s">
        <v>48</v>
      </c>
      <c r="P2967" t="s">
        <v>36</v>
      </c>
      <c r="Q2967">
        <v>4</v>
      </c>
      <c r="R2967" t="s">
        <v>60</v>
      </c>
      <c r="S2967">
        <v>28</v>
      </c>
      <c r="T2967" t="s">
        <v>50</v>
      </c>
      <c r="U2967">
        <v>86209</v>
      </c>
      <c r="V2967">
        <v>6</v>
      </c>
      <c r="W2967" t="s">
        <v>90</v>
      </c>
      <c r="X2967" t="s">
        <v>40</v>
      </c>
      <c r="Y2967" t="s">
        <v>40</v>
      </c>
      <c r="Z2967">
        <v>4</v>
      </c>
      <c r="AA2967" t="s">
        <v>20107</v>
      </c>
    </row>
    <row r="2968" spans="1:27" x14ac:dyDescent="0.3">
      <c r="A2968" t="s">
        <v>6038</v>
      </c>
      <c r="B2968" s="1">
        <v>45050</v>
      </c>
      <c r="C2968" s="2">
        <v>8.3333333333333329E-2</v>
      </c>
      <c r="D2968" t="s">
        <v>185</v>
      </c>
      <c r="E2968" t="s">
        <v>6039</v>
      </c>
      <c r="F2968" t="s">
        <v>114</v>
      </c>
      <c r="G2968" t="s">
        <v>84</v>
      </c>
      <c r="H2968" t="s">
        <v>66</v>
      </c>
      <c r="I2968" t="s">
        <v>32</v>
      </c>
      <c r="J2968">
        <v>2</v>
      </c>
      <c r="K2968">
        <v>122351</v>
      </c>
      <c r="L2968">
        <v>232466.9</v>
      </c>
      <c r="M2968" t="s">
        <v>33</v>
      </c>
      <c r="N2968" t="s">
        <v>34</v>
      </c>
      <c r="O2968" t="s">
        <v>35</v>
      </c>
      <c r="P2968" t="s">
        <v>36</v>
      </c>
      <c r="Q2968">
        <v>5</v>
      </c>
      <c r="R2968" t="s">
        <v>69</v>
      </c>
      <c r="S2968">
        <v>29</v>
      </c>
      <c r="T2968" t="s">
        <v>50</v>
      </c>
      <c r="U2968">
        <v>140669</v>
      </c>
      <c r="V2968">
        <v>5</v>
      </c>
      <c r="W2968" t="s">
        <v>61</v>
      </c>
      <c r="X2968" t="s">
        <v>40</v>
      </c>
      <c r="Y2968" t="s">
        <v>40</v>
      </c>
      <c r="Z2968">
        <v>0</v>
      </c>
      <c r="AA2968" t="s">
        <v>20107</v>
      </c>
    </row>
    <row r="2969" spans="1:27" x14ac:dyDescent="0.3">
      <c r="A2969" t="s">
        <v>6040</v>
      </c>
      <c r="B2969" s="1">
        <v>45050</v>
      </c>
      <c r="C2969" s="2">
        <v>0.125</v>
      </c>
      <c r="D2969" t="s">
        <v>112</v>
      </c>
      <c r="E2969" t="s">
        <v>6041</v>
      </c>
      <c r="F2969" t="s">
        <v>127</v>
      </c>
      <c r="G2969" t="s">
        <v>30</v>
      </c>
      <c r="H2969" t="s">
        <v>80</v>
      </c>
      <c r="I2969" t="s">
        <v>128</v>
      </c>
      <c r="J2969">
        <v>3</v>
      </c>
      <c r="K2969">
        <v>87122</v>
      </c>
      <c r="L2969">
        <v>248297.7</v>
      </c>
      <c r="M2969" t="s">
        <v>33</v>
      </c>
      <c r="N2969" t="s">
        <v>34</v>
      </c>
      <c r="O2969" t="s">
        <v>48</v>
      </c>
      <c r="P2969" t="s">
        <v>36</v>
      </c>
      <c r="Q2969">
        <v>5</v>
      </c>
      <c r="R2969" t="s">
        <v>99</v>
      </c>
      <c r="S2969">
        <v>30</v>
      </c>
      <c r="T2969" t="s">
        <v>50</v>
      </c>
      <c r="U2969">
        <v>156325</v>
      </c>
      <c r="V2969">
        <v>2</v>
      </c>
      <c r="W2969" t="s">
        <v>51</v>
      </c>
      <c r="X2969" t="s">
        <v>33</v>
      </c>
      <c r="Y2969" t="s">
        <v>40</v>
      </c>
      <c r="Z2969">
        <v>0</v>
      </c>
      <c r="AA2969" t="s">
        <v>20107</v>
      </c>
    </row>
    <row r="2970" spans="1:27" x14ac:dyDescent="0.3">
      <c r="A2970" t="s">
        <v>6042</v>
      </c>
      <c r="B2970" s="1">
        <v>45050</v>
      </c>
      <c r="C2970" s="2">
        <v>0.16666666666666666</v>
      </c>
      <c r="D2970" t="s">
        <v>148</v>
      </c>
      <c r="E2970" t="s">
        <v>6043</v>
      </c>
      <c r="F2970" t="s">
        <v>98</v>
      </c>
      <c r="G2970" t="s">
        <v>65</v>
      </c>
      <c r="H2970" t="s">
        <v>94</v>
      </c>
      <c r="I2970" t="s">
        <v>32</v>
      </c>
      <c r="J2970">
        <v>1</v>
      </c>
      <c r="K2970">
        <v>22225</v>
      </c>
      <c r="L2970">
        <v>20002.5</v>
      </c>
      <c r="M2970" t="s">
        <v>40</v>
      </c>
      <c r="N2970" t="s">
        <v>47</v>
      </c>
      <c r="O2970" t="s">
        <v>59</v>
      </c>
      <c r="P2970" t="s">
        <v>36</v>
      </c>
      <c r="Q2970">
        <v>3</v>
      </c>
      <c r="R2970" t="s">
        <v>60</v>
      </c>
      <c r="S2970">
        <v>34</v>
      </c>
      <c r="T2970" t="s">
        <v>50</v>
      </c>
      <c r="U2970">
        <v>127563</v>
      </c>
      <c r="V2970">
        <v>8</v>
      </c>
      <c r="W2970" t="s">
        <v>75</v>
      </c>
      <c r="X2970" t="s">
        <v>40</v>
      </c>
      <c r="Y2970" t="s">
        <v>33</v>
      </c>
      <c r="Z2970">
        <v>4</v>
      </c>
      <c r="AA2970" t="s">
        <v>20108</v>
      </c>
    </row>
    <row r="2971" spans="1:27" x14ac:dyDescent="0.3">
      <c r="A2971" t="s">
        <v>6044</v>
      </c>
      <c r="B2971" s="1">
        <v>45050</v>
      </c>
      <c r="C2971" s="2">
        <v>0.20833333333333334</v>
      </c>
      <c r="D2971" t="s">
        <v>256</v>
      </c>
      <c r="E2971" t="s">
        <v>6045</v>
      </c>
      <c r="F2971" t="s">
        <v>44</v>
      </c>
      <c r="G2971" t="s">
        <v>30</v>
      </c>
      <c r="H2971" t="s">
        <v>94</v>
      </c>
      <c r="I2971" t="s">
        <v>128</v>
      </c>
      <c r="J2971">
        <v>4</v>
      </c>
      <c r="K2971">
        <v>36038</v>
      </c>
      <c r="L2971">
        <v>129736.8</v>
      </c>
      <c r="M2971" t="s">
        <v>33</v>
      </c>
      <c r="N2971" t="s">
        <v>58</v>
      </c>
      <c r="O2971" t="s">
        <v>35</v>
      </c>
      <c r="P2971" t="s">
        <v>68</v>
      </c>
      <c r="Q2971">
        <v>5</v>
      </c>
      <c r="R2971" t="s">
        <v>49</v>
      </c>
      <c r="S2971">
        <v>21</v>
      </c>
      <c r="T2971" t="s">
        <v>50</v>
      </c>
      <c r="U2971">
        <v>27915</v>
      </c>
      <c r="V2971">
        <v>7</v>
      </c>
      <c r="W2971" t="s">
        <v>90</v>
      </c>
      <c r="X2971" t="s">
        <v>40</v>
      </c>
      <c r="Y2971" t="s">
        <v>40</v>
      </c>
      <c r="Z2971">
        <v>4</v>
      </c>
      <c r="AA2971" t="s">
        <v>20107</v>
      </c>
    </row>
    <row r="2972" spans="1:27" x14ac:dyDescent="0.3">
      <c r="A2972" t="s">
        <v>6046</v>
      </c>
      <c r="B2972" s="1">
        <v>45050</v>
      </c>
      <c r="C2972" s="2">
        <v>0.25</v>
      </c>
      <c r="D2972" t="s">
        <v>42</v>
      </c>
      <c r="E2972" t="s">
        <v>6047</v>
      </c>
      <c r="F2972" t="s">
        <v>44</v>
      </c>
      <c r="G2972" t="s">
        <v>65</v>
      </c>
      <c r="H2972" t="s">
        <v>57</v>
      </c>
      <c r="I2972" t="s">
        <v>103</v>
      </c>
      <c r="J2972">
        <v>3</v>
      </c>
      <c r="K2972">
        <v>88059</v>
      </c>
      <c r="L2972">
        <v>224550.45</v>
      </c>
      <c r="M2972" t="s">
        <v>33</v>
      </c>
      <c r="N2972" t="s">
        <v>47</v>
      </c>
      <c r="O2972" t="s">
        <v>48</v>
      </c>
      <c r="P2972" t="s">
        <v>36</v>
      </c>
      <c r="Q2972">
        <v>5</v>
      </c>
      <c r="R2972" t="s">
        <v>99</v>
      </c>
      <c r="S2972">
        <v>36</v>
      </c>
      <c r="T2972" t="s">
        <v>50</v>
      </c>
      <c r="U2972">
        <v>115018</v>
      </c>
      <c r="V2972">
        <v>7</v>
      </c>
      <c r="W2972" t="s">
        <v>61</v>
      </c>
      <c r="X2972" t="s">
        <v>40</v>
      </c>
      <c r="Y2972" t="s">
        <v>40</v>
      </c>
      <c r="Z2972">
        <v>4</v>
      </c>
      <c r="AA2972" t="s">
        <v>20107</v>
      </c>
    </row>
    <row r="2973" spans="1:27" x14ac:dyDescent="0.3">
      <c r="A2973" t="s">
        <v>6048</v>
      </c>
      <c r="B2973" s="1">
        <v>45050</v>
      </c>
      <c r="C2973" s="2">
        <v>0.29166666666666669</v>
      </c>
      <c r="D2973" t="s">
        <v>142</v>
      </c>
      <c r="E2973" t="s">
        <v>6049</v>
      </c>
      <c r="F2973" t="s">
        <v>150</v>
      </c>
      <c r="G2973" t="s">
        <v>30</v>
      </c>
      <c r="H2973" t="s">
        <v>66</v>
      </c>
      <c r="I2973" t="s">
        <v>128</v>
      </c>
      <c r="J2973">
        <v>1</v>
      </c>
      <c r="K2973">
        <v>144443</v>
      </c>
      <c r="L2973">
        <v>122776.55</v>
      </c>
      <c r="M2973" t="s">
        <v>33</v>
      </c>
      <c r="N2973" t="s">
        <v>67</v>
      </c>
      <c r="O2973" t="s">
        <v>59</v>
      </c>
      <c r="P2973" t="s">
        <v>36</v>
      </c>
      <c r="Q2973">
        <v>5</v>
      </c>
      <c r="R2973" t="s">
        <v>60</v>
      </c>
      <c r="S2973">
        <v>30</v>
      </c>
      <c r="T2973" t="s">
        <v>38</v>
      </c>
      <c r="U2973">
        <v>167287</v>
      </c>
      <c r="V2973">
        <v>2</v>
      </c>
      <c r="W2973" t="s">
        <v>61</v>
      </c>
      <c r="X2973" t="s">
        <v>33</v>
      </c>
      <c r="Y2973" t="s">
        <v>33</v>
      </c>
      <c r="Z2973">
        <v>4</v>
      </c>
      <c r="AA2973" t="s">
        <v>20107</v>
      </c>
    </row>
    <row r="2974" spans="1:27" x14ac:dyDescent="0.3">
      <c r="A2974" t="s">
        <v>6050</v>
      </c>
      <c r="B2974" s="1">
        <v>45050</v>
      </c>
      <c r="C2974" s="2">
        <v>0.33333333333333331</v>
      </c>
      <c r="D2974" t="s">
        <v>256</v>
      </c>
      <c r="E2974" t="s">
        <v>6051</v>
      </c>
      <c r="F2974" t="s">
        <v>83</v>
      </c>
      <c r="G2974" t="s">
        <v>107</v>
      </c>
      <c r="H2974" t="s">
        <v>115</v>
      </c>
      <c r="I2974" t="s">
        <v>103</v>
      </c>
      <c r="J2974">
        <v>2</v>
      </c>
      <c r="K2974">
        <v>110340</v>
      </c>
      <c r="L2974">
        <v>187578</v>
      </c>
      <c r="M2974" t="s">
        <v>33</v>
      </c>
      <c r="N2974" t="s">
        <v>34</v>
      </c>
      <c r="O2974" t="s">
        <v>59</v>
      </c>
      <c r="P2974" t="s">
        <v>68</v>
      </c>
      <c r="Q2974">
        <v>3</v>
      </c>
      <c r="R2974" t="s">
        <v>153</v>
      </c>
      <c r="S2974">
        <v>62</v>
      </c>
      <c r="T2974" t="s">
        <v>38</v>
      </c>
      <c r="U2974">
        <v>116902</v>
      </c>
      <c r="V2974">
        <v>7</v>
      </c>
      <c r="W2974" t="s">
        <v>90</v>
      </c>
      <c r="X2974" t="s">
        <v>40</v>
      </c>
      <c r="Y2974" t="s">
        <v>33</v>
      </c>
      <c r="Z2974">
        <v>0</v>
      </c>
      <c r="AA2974" t="s">
        <v>20107</v>
      </c>
    </row>
    <row r="2975" spans="1:27" x14ac:dyDescent="0.3">
      <c r="A2975" t="s">
        <v>6052</v>
      </c>
      <c r="B2975" s="1">
        <v>45050</v>
      </c>
      <c r="C2975" s="2">
        <v>0.375</v>
      </c>
      <c r="D2975" t="s">
        <v>125</v>
      </c>
      <c r="E2975" t="s">
        <v>6053</v>
      </c>
      <c r="F2975" t="s">
        <v>29</v>
      </c>
      <c r="G2975" t="s">
        <v>56</v>
      </c>
      <c r="H2975" t="s">
        <v>80</v>
      </c>
      <c r="I2975" t="s">
        <v>46</v>
      </c>
      <c r="J2975">
        <v>4</v>
      </c>
      <c r="K2975">
        <v>96965</v>
      </c>
      <c r="L2975">
        <v>387860</v>
      </c>
      <c r="M2975" t="s">
        <v>33</v>
      </c>
      <c r="N2975" t="s">
        <v>34</v>
      </c>
      <c r="O2975" t="s">
        <v>48</v>
      </c>
      <c r="P2975" t="s">
        <v>36</v>
      </c>
      <c r="Q2975">
        <v>5</v>
      </c>
      <c r="R2975" t="s">
        <v>99</v>
      </c>
      <c r="S2975">
        <v>57</v>
      </c>
      <c r="T2975" t="s">
        <v>38</v>
      </c>
      <c r="U2975">
        <v>14446</v>
      </c>
      <c r="V2975">
        <v>8</v>
      </c>
      <c r="W2975" t="s">
        <v>90</v>
      </c>
      <c r="X2975" t="s">
        <v>40</v>
      </c>
      <c r="Y2975" t="s">
        <v>33</v>
      </c>
      <c r="Z2975">
        <v>0</v>
      </c>
      <c r="AA2975" t="s">
        <v>20107</v>
      </c>
    </row>
    <row r="2976" spans="1:27" x14ac:dyDescent="0.3">
      <c r="A2976" t="s">
        <v>6054</v>
      </c>
      <c r="B2976" s="1">
        <v>45050</v>
      </c>
      <c r="C2976" s="2">
        <v>0.41666666666666669</v>
      </c>
      <c r="D2976" t="s">
        <v>142</v>
      </c>
      <c r="E2976" t="s">
        <v>6055</v>
      </c>
      <c r="F2976" t="s">
        <v>29</v>
      </c>
      <c r="G2976" t="s">
        <v>56</v>
      </c>
      <c r="H2976" t="s">
        <v>94</v>
      </c>
      <c r="I2976" t="s">
        <v>95</v>
      </c>
      <c r="J2976">
        <v>3</v>
      </c>
      <c r="K2976">
        <v>72159</v>
      </c>
      <c r="L2976">
        <v>216477</v>
      </c>
      <c r="M2976" t="s">
        <v>33</v>
      </c>
      <c r="N2976" t="s">
        <v>58</v>
      </c>
      <c r="O2976" t="s">
        <v>59</v>
      </c>
      <c r="P2976" t="s">
        <v>68</v>
      </c>
      <c r="Q2976">
        <v>1</v>
      </c>
      <c r="R2976" t="s">
        <v>60</v>
      </c>
      <c r="S2976">
        <v>51</v>
      </c>
      <c r="T2976" t="s">
        <v>50</v>
      </c>
      <c r="U2976">
        <v>179142</v>
      </c>
      <c r="V2976">
        <v>1</v>
      </c>
      <c r="W2976" t="s">
        <v>61</v>
      </c>
      <c r="X2976" t="s">
        <v>40</v>
      </c>
      <c r="Y2976" t="s">
        <v>33</v>
      </c>
      <c r="Z2976">
        <v>3</v>
      </c>
      <c r="AA2976" t="s">
        <v>20107</v>
      </c>
    </row>
    <row r="2977" spans="1:27" x14ac:dyDescent="0.3">
      <c r="A2977" t="s">
        <v>6056</v>
      </c>
      <c r="B2977" s="1">
        <v>45050</v>
      </c>
      <c r="C2977" s="2">
        <v>0.45833333333333331</v>
      </c>
      <c r="D2977" t="s">
        <v>185</v>
      </c>
      <c r="E2977" t="s">
        <v>6057</v>
      </c>
      <c r="F2977" t="s">
        <v>29</v>
      </c>
      <c r="G2977" t="s">
        <v>65</v>
      </c>
      <c r="H2977" t="s">
        <v>57</v>
      </c>
      <c r="I2977" t="s">
        <v>32</v>
      </c>
      <c r="J2977">
        <v>2</v>
      </c>
      <c r="K2977">
        <v>89914</v>
      </c>
      <c r="L2977">
        <v>152853.79999999999</v>
      </c>
      <c r="M2977" t="s">
        <v>33</v>
      </c>
      <c r="N2977" t="s">
        <v>74</v>
      </c>
      <c r="O2977" t="s">
        <v>48</v>
      </c>
      <c r="P2977" t="s">
        <v>68</v>
      </c>
      <c r="Q2977">
        <v>2</v>
      </c>
      <c r="R2977" t="s">
        <v>37</v>
      </c>
      <c r="S2977">
        <v>24</v>
      </c>
      <c r="T2977" t="s">
        <v>38</v>
      </c>
      <c r="U2977">
        <v>82808</v>
      </c>
      <c r="V2977">
        <v>8</v>
      </c>
      <c r="W2977" t="s">
        <v>75</v>
      </c>
      <c r="X2977" t="s">
        <v>33</v>
      </c>
      <c r="Y2977" t="s">
        <v>40</v>
      </c>
      <c r="Z2977">
        <v>2</v>
      </c>
      <c r="AA2977" t="s">
        <v>20107</v>
      </c>
    </row>
    <row r="2978" spans="1:27" x14ac:dyDescent="0.3">
      <c r="A2978" t="s">
        <v>6058</v>
      </c>
      <c r="B2978" s="1">
        <v>45051</v>
      </c>
      <c r="C2978" s="2">
        <v>0.5</v>
      </c>
      <c r="D2978" t="s">
        <v>142</v>
      </c>
      <c r="E2978" t="s">
        <v>6059</v>
      </c>
      <c r="F2978" t="s">
        <v>110</v>
      </c>
      <c r="G2978" t="s">
        <v>107</v>
      </c>
      <c r="H2978" t="s">
        <v>66</v>
      </c>
      <c r="I2978" t="s">
        <v>46</v>
      </c>
      <c r="J2978">
        <v>2</v>
      </c>
      <c r="K2978">
        <v>66776</v>
      </c>
      <c r="L2978">
        <v>126874.4</v>
      </c>
      <c r="M2978" t="s">
        <v>33</v>
      </c>
      <c r="N2978" t="s">
        <v>67</v>
      </c>
      <c r="O2978" t="s">
        <v>48</v>
      </c>
      <c r="P2978" t="s">
        <v>68</v>
      </c>
      <c r="Q2978">
        <v>2</v>
      </c>
      <c r="R2978" t="s">
        <v>153</v>
      </c>
      <c r="S2978">
        <v>37</v>
      </c>
      <c r="T2978" t="s">
        <v>38</v>
      </c>
      <c r="U2978">
        <v>14135</v>
      </c>
      <c r="V2978">
        <v>8</v>
      </c>
      <c r="W2978" t="s">
        <v>75</v>
      </c>
      <c r="X2978" t="s">
        <v>40</v>
      </c>
      <c r="Y2978" t="s">
        <v>40</v>
      </c>
      <c r="Z2978">
        <v>1</v>
      </c>
      <c r="AA2978" t="s">
        <v>20107</v>
      </c>
    </row>
    <row r="2979" spans="1:27" x14ac:dyDescent="0.3">
      <c r="A2979" t="s">
        <v>6060</v>
      </c>
      <c r="B2979" s="1">
        <v>45051</v>
      </c>
      <c r="C2979" s="2">
        <v>4.1666666666666664E-2</v>
      </c>
      <c r="D2979" t="s">
        <v>71</v>
      </c>
      <c r="E2979" t="s">
        <v>6061</v>
      </c>
      <c r="F2979" t="s">
        <v>164</v>
      </c>
      <c r="G2979" t="s">
        <v>84</v>
      </c>
      <c r="H2979" t="s">
        <v>66</v>
      </c>
      <c r="I2979" t="s">
        <v>46</v>
      </c>
      <c r="J2979">
        <v>3</v>
      </c>
      <c r="K2979">
        <v>12294</v>
      </c>
      <c r="L2979">
        <v>31349.7</v>
      </c>
      <c r="M2979" t="s">
        <v>40</v>
      </c>
      <c r="N2979" t="s">
        <v>34</v>
      </c>
      <c r="O2979" t="s">
        <v>48</v>
      </c>
      <c r="P2979" t="s">
        <v>68</v>
      </c>
      <c r="Q2979">
        <v>5</v>
      </c>
      <c r="R2979" t="s">
        <v>69</v>
      </c>
      <c r="S2979">
        <v>65</v>
      </c>
      <c r="T2979" t="s">
        <v>38</v>
      </c>
      <c r="U2979">
        <v>47769</v>
      </c>
      <c r="V2979">
        <v>7</v>
      </c>
      <c r="W2979" t="s">
        <v>51</v>
      </c>
      <c r="X2979" t="s">
        <v>40</v>
      </c>
      <c r="Y2979" t="s">
        <v>33</v>
      </c>
      <c r="Z2979">
        <v>0</v>
      </c>
      <c r="AA2979" t="s">
        <v>20108</v>
      </c>
    </row>
    <row r="2980" spans="1:27" x14ac:dyDescent="0.3">
      <c r="A2980" t="s">
        <v>6062</v>
      </c>
      <c r="B2980" s="1">
        <v>45051</v>
      </c>
      <c r="C2980" s="2">
        <v>8.3333333333333329E-2</v>
      </c>
      <c r="D2980" t="s">
        <v>63</v>
      </c>
      <c r="E2980" t="s">
        <v>6063</v>
      </c>
      <c r="F2980" t="s">
        <v>73</v>
      </c>
      <c r="G2980" t="s">
        <v>107</v>
      </c>
      <c r="H2980" t="s">
        <v>66</v>
      </c>
      <c r="I2980" t="s">
        <v>95</v>
      </c>
      <c r="J2980">
        <v>1</v>
      </c>
      <c r="K2980">
        <v>3750</v>
      </c>
      <c r="L2980">
        <v>3750</v>
      </c>
      <c r="M2980" t="s">
        <v>40</v>
      </c>
      <c r="N2980" t="s">
        <v>34</v>
      </c>
      <c r="O2980" t="s">
        <v>48</v>
      </c>
      <c r="P2980" t="s">
        <v>36</v>
      </c>
      <c r="Q2980">
        <v>5</v>
      </c>
      <c r="R2980" t="s">
        <v>99</v>
      </c>
      <c r="S2980">
        <v>56</v>
      </c>
      <c r="T2980" t="s">
        <v>38</v>
      </c>
      <c r="U2980">
        <v>155554</v>
      </c>
      <c r="V2980">
        <v>1</v>
      </c>
      <c r="W2980" t="s">
        <v>39</v>
      </c>
      <c r="X2980" t="s">
        <v>40</v>
      </c>
      <c r="Y2980" t="s">
        <v>33</v>
      </c>
      <c r="Z2980">
        <v>1</v>
      </c>
      <c r="AA2980" t="s">
        <v>20108</v>
      </c>
    </row>
    <row r="2981" spans="1:27" x14ac:dyDescent="0.3">
      <c r="A2981" t="s">
        <v>6064</v>
      </c>
      <c r="B2981" s="1">
        <v>45051</v>
      </c>
      <c r="C2981" s="2">
        <v>0.125</v>
      </c>
      <c r="D2981" t="s">
        <v>42</v>
      </c>
      <c r="E2981" t="s">
        <v>6065</v>
      </c>
      <c r="F2981" t="s">
        <v>114</v>
      </c>
      <c r="G2981" t="s">
        <v>65</v>
      </c>
      <c r="H2981" t="s">
        <v>94</v>
      </c>
      <c r="I2981" t="s">
        <v>133</v>
      </c>
      <c r="J2981">
        <v>4</v>
      </c>
      <c r="K2981">
        <v>111863</v>
      </c>
      <c r="L2981">
        <v>402706.8</v>
      </c>
      <c r="M2981" t="s">
        <v>33</v>
      </c>
      <c r="N2981" t="s">
        <v>89</v>
      </c>
      <c r="O2981" t="s">
        <v>59</v>
      </c>
      <c r="P2981" t="s">
        <v>36</v>
      </c>
      <c r="Q2981">
        <v>5</v>
      </c>
      <c r="R2981" t="s">
        <v>60</v>
      </c>
      <c r="S2981">
        <v>67</v>
      </c>
      <c r="T2981" t="s">
        <v>50</v>
      </c>
      <c r="U2981">
        <v>39825</v>
      </c>
      <c r="V2981">
        <v>3</v>
      </c>
      <c r="W2981" t="s">
        <v>51</v>
      </c>
      <c r="X2981" t="s">
        <v>40</v>
      </c>
      <c r="Y2981" t="s">
        <v>33</v>
      </c>
      <c r="Z2981">
        <v>0</v>
      </c>
      <c r="AA2981" t="s">
        <v>20107</v>
      </c>
    </row>
    <row r="2982" spans="1:27" x14ac:dyDescent="0.3">
      <c r="A2982" t="s">
        <v>6066</v>
      </c>
      <c r="B2982" s="1">
        <v>45051</v>
      </c>
      <c r="C2982" s="2">
        <v>0.16666666666666666</v>
      </c>
      <c r="D2982" t="s">
        <v>100</v>
      </c>
      <c r="E2982" t="s">
        <v>6067</v>
      </c>
      <c r="F2982" t="s">
        <v>114</v>
      </c>
      <c r="G2982" t="s">
        <v>107</v>
      </c>
      <c r="H2982" t="s">
        <v>94</v>
      </c>
      <c r="I2982" t="s">
        <v>133</v>
      </c>
      <c r="J2982">
        <v>2</v>
      </c>
      <c r="K2982">
        <v>122101</v>
      </c>
      <c r="L2982">
        <v>231991.9</v>
      </c>
      <c r="M2982" t="s">
        <v>33</v>
      </c>
      <c r="N2982" t="s">
        <v>34</v>
      </c>
      <c r="O2982" t="s">
        <v>85</v>
      </c>
      <c r="P2982" t="s">
        <v>36</v>
      </c>
      <c r="Q2982">
        <v>1</v>
      </c>
      <c r="R2982" t="s">
        <v>69</v>
      </c>
      <c r="S2982">
        <v>65</v>
      </c>
      <c r="T2982" t="s">
        <v>38</v>
      </c>
      <c r="U2982">
        <v>173711</v>
      </c>
      <c r="V2982">
        <v>2</v>
      </c>
      <c r="W2982" t="s">
        <v>100</v>
      </c>
      <c r="X2982" t="s">
        <v>33</v>
      </c>
      <c r="Y2982" t="s">
        <v>33</v>
      </c>
      <c r="Z2982">
        <v>0</v>
      </c>
      <c r="AA2982" t="s">
        <v>20107</v>
      </c>
    </row>
    <row r="2983" spans="1:27" x14ac:dyDescent="0.3">
      <c r="A2983" t="s">
        <v>6068</v>
      </c>
      <c r="B2983" s="1">
        <v>45051</v>
      </c>
      <c r="C2983" s="2">
        <v>0.20833333333333334</v>
      </c>
      <c r="D2983" t="s">
        <v>27</v>
      </c>
      <c r="E2983" t="s">
        <v>6069</v>
      </c>
      <c r="F2983" t="s">
        <v>29</v>
      </c>
      <c r="G2983" t="s">
        <v>84</v>
      </c>
      <c r="H2983" t="s">
        <v>66</v>
      </c>
      <c r="I2983" t="s">
        <v>46</v>
      </c>
      <c r="J2983">
        <v>2</v>
      </c>
      <c r="K2983">
        <v>131390</v>
      </c>
      <c r="L2983">
        <v>249641</v>
      </c>
      <c r="M2983" t="s">
        <v>33</v>
      </c>
      <c r="N2983" t="s">
        <v>47</v>
      </c>
      <c r="O2983" t="s">
        <v>35</v>
      </c>
      <c r="P2983" t="s">
        <v>68</v>
      </c>
      <c r="Q2983">
        <v>3</v>
      </c>
      <c r="R2983" t="s">
        <v>69</v>
      </c>
      <c r="S2983">
        <v>69</v>
      </c>
      <c r="T2983" t="s">
        <v>50</v>
      </c>
      <c r="U2983">
        <v>47536</v>
      </c>
      <c r="V2983">
        <v>4</v>
      </c>
      <c r="W2983" t="s">
        <v>75</v>
      </c>
      <c r="X2983" t="s">
        <v>33</v>
      </c>
      <c r="Y2983" t="s">
        <v>33</v>
      </c>
      <c r="Z2983">
        <v>4</v>
      </c>
      <c r="AA2983" t="s">
        <v>20107</v>
      </c>
    </row>
    <row r="2984" spans="1:27" x14ac:dyDescent="0.3">
      <c r="A2984" t="s">
        <v>6070</v>
      </c>
      <c r="B2984" s="1">
        <v>45051</v>
      </c>
      <c r="C2984" s="2">
        <v>0.25</v>
      </c>
      <c r="D2984" t="s">
        <v>77</v>
      </c>
      <c r="E2984" t="s">
        <v>6071</v>
      </c>
      <c r="F2984" t="s">
        <v>83</v>
      </c>
      <c r="G2984" t="s">
        <v>65</v>
      </c>
      <c r="H2984" t="s">
        <v>94</v>
      </c>
      <c r="I2984" t="s">
        <v>46</v>
      </c>
      <c r="J2984">
        <v>3</v>
      </c>
      <c r="K2984">
        <v>45732</v>
      </c>
      <c r="L2984">
        <v>130336.2</v>
      </c>
      <c r="M2984" t="s">
        <v>33</v>
      </c>
      <c r="N2984" t="s">
        <v>74</v>
      </c>
      <c r="O2984" t="s">
        <v>85</v>
      </c>
      <c r="P2984" t="s">
        <v>36</v>
      </c>
      <c r="Q2984">
        <v>2</v>
      </c>
      <c r="R2984" t="s">
        <v>49</v>
      </c>
      <c r="S2984">
        <v>21</v>
      </c>
      <c r="T2984" t="s">
        <v>50</v>
      </c>
      <c r="U2984">
        <v>168411</v>
      </c>
      <c r="V2984">
        <v>5</v>
      </c>
      <c r="W2984" t="s">
        <v>90</v>
      </c>
      <c r="X2984" t="s">
        <v>40</v>
      </c>
      <c r="Y2984" t="s">
        <v>33</v>
      </c>
      <c r="Z2984">
        <v>2</v>
      </c>
      <c r="AA2984" t="s">
        <v>20107</v>
      </c>
    </row>
    <row r="2985" spans="1:27" x14ac:dyDescent="0.3">
      <c r="A2985" t="s">
        <v>6072</v>
      </c>
      <c r="B2985" s="1">
        <v>45051</v>
      </c>
      <c r="C2985" s="2">
        <v>0.29166666666666669</v>
      </c>
      <c r="D2985" t="s">
        <v>77</v>
      </c>
      <c r="E2985" t="s">
        <v>6073</v>
      </c>
      <c r="F2985" t="s">
        <v>55</v>
      </c>
      <c r="G2985" t="s">
        <v>56</v>
      </c>
      <c r="H2985" t="s">
        <v>66</v>
      </c>
      <c r="I2985" t="s">
        <v>95</v>
      </c>
      <c r="J2985">
        <v>3</v>
      </c>
      <c r="K2985">
        <v>54238</v>
      </c>
      <c r="L2985">
        <v>162714</v>
      </c>
      <c r="M2985" t="s">
        <v>33</v>
      </c>
      <c r="N2985" t="s">
        <v>74</v>
      </c>
      <c r="O2985" t="s">
        <v>48</v>
      </c>
      <c r="P2985" t="s">
        <v>68</v>
      </c>
      <c r="Q2985">
        <v>4</v>
      </c>
      <c r="R2985" t="s">
        <v>69</v>
      </c>
      <c r="S2985">
        <v>58</v>
      </c>
      <c r="T2985" t="s">
        <v>50</v>
      </c>
      <c r="U2985">
        <v>160028</v>
      </c>
      <c r="V2985">
        <v>6</v>
      </c>
      <c r="W2985" t="s">
        <v>39</v>
      </c>
      <c r="X2985" t="s">
        <v>40</v>
      </c>
      <c r="Y2985" t="s">
        <v>33</v>
      </c>
      <c r="Z2985">
        <v>2</v>
      </c>
      <c r="AA2985" t="s">
        <v>20107</v>
      </c>
    </row>
    <row r="2986" spans="1:27" x14ac:dyDescent="0.3">
      <c r="A2986" t="s">
        <v>6074</v>
      </c>
      <c r="B2986" s="1">
        <v>45051</v>
      </c>
      <c r="C2986" s="2">
        <v>0.33333333333333331</v>
      </c>
      <c r="D2986" t="s">
        <v>142</v>
      </c>
      <c r="E2986" t="s">
        <v>6075</v>
      </c>
      <c r="F2986" t="s">
        <v>93</v>
      </c>
      <c r="G2986" t="s">
        <v>107</v>
      </c>
      <c r="H2986" t="s">
        <v>31</v>
      </c>
      <c r="I2986" t="s">
        <v>128</v>
      </c>
      <c r="J2986">
        <v>3</v>
      </c>
      <c r="K2986">
        <v>51046</v>
      </c>
      <c r="L2986">
        <v>145481.1</v>
      </c>
      <c r="M2986" t="s">
        <v>33</v>
      </c>
      <c r="N2986" t="s">
        <v>34</v>
      </c>
      <c r="O2986" t="s">
        <v>48</v>
      </c>
      <c r="P2986" t="s">
        <v>36</v>
      </c>
      <c r="Q2986">
        <v>5</v>
      </c>
      <c r="R2986" t="s">
        <v>69</v>
      </c>
      <c r="S2986">
        <v>46</v>
      </c>
      <c r="T2986" t="s">
        <v>38</v>
      </c>
      <c r="U2986">
        <v>107119</v>
      </c>
      <c r="V2986">
        <v>7</v>
      </c>
      <c r="W2986" t="s">
        <v>75</v>
      </c>
      <c r="X2986" t="s">
        <v>40</v>
      </c>
      <c r="Y2986" t="s">
        <v>40</v>
      </c>
      <c r="Z2986">
        <v>0</v>
      </c>
      <c r="AA2986" t="s">
        <v>20107</v>
      </c>
    </row>
    <row r="2987" spans="1:27" x14ac:dyDescent="0.3">
      <c r="A2987" t="s">
        <v>6076</v>
      </c>
      <c r="B2987" s="1">
        <v>45051</v>
      </c>
      <c r="C2987" s="2">
        <v>0.375</v>
      </c>
      <c r="D2987" t="s">
        <v>145</v>
      </c>
      <c r="E2987" t="s">
        <v>6077</v>
      </c>
      <c r="F2987" t="s">
        <v>83</v>
      </c>
      <c r="G2987" t="s">
        <v>56</v>
      </c>
      <c r="H2987" t="s">
        <v>94</v>
      </c>
      <c r="I2987" t="s">
        <v>128</v>
      </c>
      <c r="J2987">
        <v>2</v>
      </c>
      <c r="K2987">
        <v>146464</v>
      </c>
      <c r="L2987">
        <v>278281.59999999998</v>
      </c>
      <c r="M2987" t="s">
        <v>33</v>
      </c>
      <c r="N2987" t="s">
        <v>58</v>
      </c>
      <c r="O2987" t="s">
        <v>48</v>
      </c>
      <c r="P2987" t="s">
        <v>36</v>
      </c>
      <c r="Q2987">
        <v>4</v>
      </c>
      <c r="R2987" t="s">
        <v>60</v>
      </c>
      <c r="S2987">
        <v>27</v>
      </c>
      <c r="T2987" t="s">
        <v>50</v>
      </c>
      <c r="U2987">
        <v>193233</v>
      </c>
      <c r="V2987">
        <v>4</v>
      </c>
      <c r="W2987" t="s">
        <v>90</v>
      </c>
      <c r="X2987" t="s">
        <v>33</v>
      </c>
      <c r="Y2987" t="s">
        <v>33</v>
      </c>
      <c r="Z2987">
        <v>4</v>
      </c>
      <c r="AA2987" t="s">
        <v>20107</v>
      </c>
    </row>
    <row r="2988" spans="1:27" x14ac:dyDescent="0.3">
      <c r="A2988" t="s">
        <v>6078</v>
      </c>
      <c r="B2988" s="1">
        <v>45051</v>
      </c>
      <c r="C2988" s="2">
        <v>0.41666666666666669</v>
      </c>
      <c r="D2988" t="s">
        <v>63</v>
      </c>
      <c r="E2988" t="s">
        <v>6079</v>
      </c>
      <c r="F2988" t="s">
        <v>164</v>
      </c>
      <c r="G2988" t="s">
        <v>56</v>
      </c>
      <c r="H2988" t="s">
        <v>80</v>
      </c>
      <c r="I2988" t="s">
        <v>32</v>
      </c>
      <c r="J2988">
        <v>1</v>
      </c>
      <c r="K2988">
        <v>121553</v>
      </c>
      <c r="L2988">
        <v>109397.7</v>
      </c>
      <c r="M2988" t="s">
        <v>33</v>
      </c>
      <c r="N2988" t="s">
        <v>67</v>
      </c>
      <c r="O2988" t="s">
        <v>85</v>
      </c>
      <c r="P2988" t="s">
        <v>68</v>
      </c>
      <c r="Q2988">
        <v>1</v>
      </c>
      <c r="R2988" t="s">
        <v>49</v>
      </c>
      <c r="S2988">
        <v>62</v>
      </c>
      <c r="T2988" t="s">
        <v>38</v>
      </c>
      <c r="U2988">
        <v>134466</v>
      </c>
      <c r="V2988">
        <v>9</v>
      </c>
      <c r="W2988" t="s">
        <v>61</v>
      </c>
      <c r="X2988" t="s">
        <v>33</v>
      </c>
      <c r="Y2988" t="s">
        <v>33</v>
      </c>
      <c r="Z2988">
        <v>3</v>
      </c>
      <c r="AA2988" t="s">
        <v>20107</v>
      </c>
    </row>
    <row r="2989" spans="1:27" x14ac:dyDescent="0.3">
      <c r="A2989" t="s">
        <v>6080</v>
      </c>
      <c r="B2989" s="1">
        <v>45051</v>
      </c>
      <c r="C2989" s="2">
        <v>0.45833333333333331</v>
      </c>
      <c r="D2989" t="s">
        <v>175</v>
      </c>
      <c r="E2989" t="s">
        <v>6081</v>
      </c>
      <c r="F2989" t="s">
        <v>44</v>
      </c>
      <c r="G2989" t="s">
        <v>30</v>
      </c>
      <c r="H2989" t="s">
        <v>94</v>
      </c>
      <c r="I2989" t="s">
        <v>95</v>
      </c>
      <c r="J2989">
        <v>1</v>
      </c>
      <c r="K2989">
        <v>130545</v>
      </c>
      <c r="L2989">
        <v>124017.75</v>
      </c>
      <c r="M2989" t="s">
        <v>33</v>
      </c>
      <c r="N2989" t="s">
        <v>34</v>
      </c>
      <c r="O2989" t="s">
        <v>35</v>
      </c>
      <c r="P2989" t="s">
        <v>36</v>
      </c>
      <c r="Q2989">
        <v>3</v>
      </c>
      <c r="R2989" t="s">
        <v>60</v>
      </c>
      <c r="S2989">
        <v>47</v>
      </c>
      <c r="T2989" t="s">
        <v>50</v>
      </c>
      <c r="U2989">
        <v>121653</v>
      </c>
      <c r="V2989">
        <v>9</v>
      </c>
      <c r="W2989" t="s">
        <v>100</v>
      </c>
      <c r="X2989" t="s">
        <v>40</v>
      </c>
      <c r="Y2989" t="s">
        <v>40</v>
      </c>
      <c r="Z2989">
        <v>2</v>
      </c>
      <c r="AA2989" t="s">
        <v>20107</v>
      </c>
    </row>
    <row r="2990" spans="1:27" x14ac:dyDescent="0.3">
      <c r="A2990" t="s">
        <v>6082</v>
      </c>
      <c r="B2990" s="1">
        <v>45051</v>
      </c>
      <c r="C2990" s="2">
        <v>0.5</v>
      </c>
      <c r="D2990" t="s">
        <v>175</v>
      </c>
      <c r="E2990" t="s">
        <v>6083</v>
      </c>
      <c r="F2990" t="s">
        <v>29</v>
      </c>
      <c r="G2990" t="s">
        <v>84</v>
      </c>
      <c r="H2990" t="s">
        <v>66</v>
      </c>
      <c r="I2990" t="s">
        <v>133</v>
      </c>
      <c r="J2990">
        <v>4</v>
      </c>
      <c r="K2990">
        <v>101632</v>
      </c>
      <c r="L2990">
        <v>406528</v>
      </c>
      <c r="M2990" t="s">
        <v>33</v>
      </c>
      <c r="N2990" t="s">
        <v>34</v>
      </c>
      <c r="O2990" t="s">
        <v>85</v>
      </c>
      <c r="P2990" t="s">
        <v>36</v>
      </c>
      <c r="Q2990">
        <v>4</v>
      </c>
      <c r="R2990" t="s">
        <v>49</v>
      </c>
      <c r="S2990">
        <v>47</v>
      </c>
      <c r="T2990" t="s">
        <v>38</v>
      </c>
      <c r="U2990">
        <v>3041</v>
      </c>
      <c r="V2990">
        <v>5</v>
      </c>
      <c r="W2990" t="s">
        <v>75</v>
      </c>
      <c r="X2990" t="s">
        <v>40</v>
      </c>
      <c r="Y2990" t="s">
        <v>40</v>
      </c>
      <c r="Z2990">
        <v>3</v>
      </c>
      <c r="AA2990" t="s">
        <v>20107</v>
      </c>
    </row>
    <row r="2991" spans="1:27" x14ac:dyDescent="0.3">
      <c r="A2991" t="s">
        <v>6084</v>
      </c>
      <c r="B2991" s="1">
        <v>45051</v>
      </c>
      <c r="C2991" s="2">
        <v>4.1666666666666664E-2</v>
      </c>
      <c r="D2991" t="s">
        <v>166</v>
      </c>
      <c r="E2991" t="s">
        <v>6085</v>
      </c>
      <c r="F2991" t="s">
        <v>73</v>
      </c>
      <c r="G2991" t="s">
        <v>107</v>
      </c>
      <c r="H2991" t="s">
        <v>80</v>
      </c>
      <c r="I2991" t="s">
        <v>95</v>
      </c>
      <c r="J2991">
        <v>3</v>
      </c>
      <c r="K2991">
        <v>127594</v>
      </c>
      <c r="L2991">
        <v>363642.9</v>
      </c>
      <c r="M2991" t="s">
        <v>33</v>
      </c>
      <c r="N2991" t="s">
        <v>47</v>
      </c>
      <c r="O2991" t="s">
        <v>35</v>
      </c>
      <c r="P2991" t="s">
        <v>36</v>
      </c>
      <c r="Q2991">
        <v>5</v>
      </c>
      <c r="R2991" t="s">
        <v>37</v>
      </c>
      <c r="S2991">
        <v>68</v>
      </c>
      <c r="T2991" t="s">
        <v>50</v>
      </c>
      <c r="U2991">
        <v>45858</v>
      </c>
      <c r="V2991">
        <v>7</v>
      </c>
      <c r="W2991" t="s">
        <v>39</v>
      </c>
      <c r="X2991" t="s">
        <v>40</v>
      </c>
      <c r="Y2991" t="s">
        <v>33</v>
      </c>
      <c r="Z2991">
        <v>2</v>
      </c>
      <c r="AA2991" t="s">
        <v>20107</v>
      </c>
    </row>
    <row r="2992" spans="1:27" x14ac:dyDescent="0.3">
      <c r="A2992" t="s">
        <v>6086</v>
      </c>
      <c r="B2992" s="1">
        <v>45051</v>
      </c>
      <c r="C2992" s="2">
        <v>8.3333333333333329E-2</v>
      </c>
      <c r="D2992" t="s">
        <v>142</v>
      </c>
      <c r="E2992" t="s">
        <v>6087</v>
      </c>
      <c r="F2992" t="s">
        <v>127</v>
      </c>
      <c r="G2992" t="s">
        <v>56</v>
      </c>
      <c r="H2992" t="s">
        <v>57</v>
      </c>
      <c r="I2992" t="s">
        <v>95</v>
      </c>
      <c r="J2992">
        <v>4</v>
      </c>
      <c r="K2992">
        <v>65423</v>
      </c>
      <c r="L2992">
        <v>261692</v>
      </c>
      <c r="M2992" t="s">
        <v>33</v>
      </c>
      <c r="N2992" t="s">
        <v>34</v>
      </c>
      <c r="O2992" t="s">
        <v>48</v>
      </c>
      <c r="P2992" t="s">
        <v>36</v>
      </c>
      <c r="Q2992">
        <v>5</v>
      </c>
      <c r="R2992" t="s">
        <v>37</v>
      </c>
      <c r="S2992">
        <v>24</v>
      </c>
      <c r="T2992" t="s">
        <v>38</v>
      </c>
      <c r="U2992">
        <v>62377</v>
      </c>
      <c r="V2992">
        <v>7</v>
      </c>
      <c r="W2992" t="s">
        <v>75</v>
      </c>
      <c r="X2992" t="s">
        <v>33</v>
      </c>
      <c r="Y2992" t="s">
        <v>33</v>
      </c>
      <c r="Z2992">
        <v>3</v>
      </c>
      <c r="AA2992" t="s">
        <v>20107</v>
      </c>
    </row>
    <row r="2993" spans="1:27" x14ac:dyDescent="0.3">
      <c r="A2993" t="s">
        <v>6088</v>
      </c>
      <c r="B2993" s="1">
        <v>45051</v>
      </c>
      <c r="C2993" s="2">
        <v>0.125</v>
      </c>
      <c r="D2993" t="s">
        <v>175</v>
      </c>
      <c r="E2993" t="s">
        <v>6089</v>
      </c>
      <c r="F2993" t="s">
        <v>55</v>
      </c>
      <c r="G2993" t="s">
        <v>56</v>
      </c>
      <c r="H2993" t="s">
        <v>80</v>
      </c>
      <c r="I2993" t="s">
        <v>32</v>
      </c>
      <c r="J2993">
        <v>2</v>
      </c>
      <c r="K2993">
        <v>83179</v>
      </c>
      <c r="L2993">
        <v>149722.20000000001</v>
      </c>
      <c r="M2993" t="s">
        <v>33</v>
      </c>
      <c r="N2993" t="s">
        <v>89</v>
      </c>
      <c r="O2993" t="s">
        <v>59</v>
      </c>
      <c r="P2993" t="s">
        <v>68</v>
      </c>
      <c r="Q2993">
        <v>1</v>
      </c>
      <c r="R2993" t="s">
        <v>60</v>
      </c>
      <c r="S2993">
        <v>49</v>
      </c>
      <c r="T2993" t="s">
        <v>50</v>
      </c>
      <c r="U2993">
        <v>51023</v>
      </c>
      <c r="V2993">
        <v>8</v>
      </c>
      <c r="W2993" t="s">
        <v>39</v>
      </c>
      <c r="X2993" t="s">
        <v>40</v>
      </c>
      <c r="Y2993" t="s">
        <v>33</v>
      </c>
      <c r="Z2993">
        <v>4</v>
      </c>
      <c r="AA2993" t="s">
        <v>20107</v>
      </c>
    </row>
    <row r="2994" spans="1:27" x14ac:dyDescent="0.3">
      <c r="A2994" t="s">
        <v>6090</v>
      </c>
      <c r="B2994" s="1">
        <v>45051</v>
      </c>
      <c r="C2994" s="2">
        <v>0.16666666666666666</v>
      </c>
      <c r="D2994" t="s">
        <v>142</v>
      </c>
      <c r="E2994" t="s">
        <v>6091</v>
      </c>
      <c r="F2994" t="s">
        <v>140</v>
      </c>
      <c r="G2994" t="s">
        <v>84</v>
      </c>
      <c r="H2994" t="s">
        <v>80</v>
      </c>
      <c r="I2994" t="s">
        <v>128</v>
      </c>
      <c r="J2994">
        <v>2</v>
      </c>
      <c r="K2994">
        <v>18386</v>
      </c>
      <c r="L2994">
        <v>33094.800000000003</v>
      </c>
      <c r="M2994" t="s">
        <v>40</v>
      </c>
      <c r="N2994" t="s">
        <v>47</v>
      </c>
      <c r="O2994" t="s">
        <v>59</v>
      </c>
      <c r="P2994" t="s">
        <v>36</v>
      </c>
      <c r="Q2994">
        <v>5</v>
      </c>
      <c r="R2994" t="s">
        <v>49</v>
      </c>
      <c r="S2994">
        <v>62</v>
      </c>
      <c r="T2994" t="s">
        <v>50</v>
      </c>
      <c r="U2994">
        <v>12847</v>
      </c>
      <c r="V2994">
        <v>2</v>
      </c>
      <c r="W2994" t="s">
        <v>39</v>
      </c>
      <c r="X2994" t="s">
        <v>40</v>
      </c>
      <c r="Y2994" t="s">
        <v>40</v>
      </c>
      <c r="Z2994">
        <v>0</v>
      </c>
      <c r="AA2994" t="s">
        <v>20108</v>
      </c>
    </row>
    <row r="2995" spans="1:27" x14ac:dyDescent="0.3">
      <c r="A2995" t="s">
        <v>6092</v>
      </c>
      <c r="B2995" s="1">
        <v>45051</v>
      </c>
      <c r="C2995" s="2">
        <v>0.20833333333333334</v>
      </c>
      <c r="D2995" t="s">
        <v>77</v>
      </c>
      <c r="E2995" t="s">
        <v>6093</v>
      </c>
      <c r="F2995" t="s">
        <v>79</v>
      </c>
      <c r="G2995" t="s">
        <v>56</v>
      </c>
      <c r="H2995" t="s">
        <v>94</v>
      </c>
      <c r="I2995" t="s">
        <v>46</v>
      </c>
      <c r="J2995">
        <v>2</v>
      </c>
      <c r="K2995">
        <v>31822</v>
      </c>
      <c r="L2995">
        <v>60461.8</v>
      </c>
      <c r="M2995" t="s">
        <v>33</v>
      </c>
      <c r="N2995" t="s">
        <v>34</v>
      </c>
      <c r="O2995" t="s">
        <v>85</v>
      </c>
      <c r="P2995" t="s">
        <v>68</v>
      </c>
      <c r="Q2995">
        <v>4</v>
      </c>
      <c r="R2995" t="s">
        <v>60</v>
      </c>
      <c r="S2995">
        <v>46</v>
      </c>
      <c r="T2995" t="s">
        <v>50</v>
      </c>
      <c r="U2995">
        <v>138406</v>
      </c>
      <c r="V2995">
        <v>8</v>
      </c>
      <c r="W2995" t="s">
        <v>61</v>
      </c>
      <c r="X2995" t="s">
        <v>33</v>
      </c>
      <c r="Y2995" t="s">
        <v>33</v>
      </c>
      <c r="Z2995">
        <v>4</v>
      </c>
      <c r="AA2995" t="s">
        <v>20108</v>
      </c>
    </row>
    <row r="2996" spans="1:27" x14ac:dyDescent="0.3">
      <c r="A2996" t="s">
        <v>6094</v>
      </c>
      <c r="B2996" s="1">
        <v>45051</v>
      </c>
      <c r="C2996" s="2">
        <v>0.25</v>
      </c>
      <c r="D2996" t="s">
        <v>87</v>
      </c>
      <c r="E2996" t="s">
        <v>6095</v>
      </c>
      <c r="F2996" t="s">
        <v>55</v>
      </c>
      <c r="G2996" t="s">
        <v>56</v>
      </c>
      <c r="H2996" t="s">
        <v>45</v>
      </c>
      <c r="I2996" t="s">
        <v>133</v>
      </c>
      <c r="J2996">
        <v>4</v>
      </c>
      <c r="K2996">
        <v>107620</v>
      </c>
      <c r="L2996">
        <v>365908</v>
      </c>
      <c r="M2996" t="s">
        <v>33</v>
      </c>
      <c r="N2996" t="s">
        <v>34</v>
      </c>
      <c r="O2996" t="s">
        <v>59</v>
      </c>
      <c r="P2996" t="s">
        <v>68</v>
      </c>
      <c r="Q2996">
        <v>3</v>
      </c>
      <c r="R2996" t="s">
        <v>37</v>
      </c>
      <c r="S2996">
        <v>46</v>
      </c>
      <c r="T2996" t="s">
        <v>50</v>
      </c>
      <c r="U2996">
        <v>38198</v>
      </c>
      <c r="V2996">
        <v>5</v>
      </c>
      <c r="W2996" t="s">
        <v>39</v>
      </c>
      <c r="X2996" t="s">
        <v>33</v>
      </c>
      <c r="Y2996" t="s">
        <v>40</v>
      </c>
      <c r="Z2996">
        <v>4</v>
      </c>
      <c r="AA2996" t="s">
        <v>20107</v>
      </c>
    </row>
    <row r="2997" spans="1:27" x14ac:dyDescent="0.3">
      <c r="A2997" t="s">
        <v>6096</v>
      </c>
      <c r="B2997" s="1">
        <v>45051</v>
      </c>
      <c r="C2997" s="2">
        <v>0.29166666666666669</v>
      </c>
      <c r="D2997" t="s">
        <v>27</v>
      </c>
      <c r="E2997" t="s">
        <v>6097</v>
      </c>
      <c r="F2997" t="s">
        <v>140</v>
      </c>
      <c r="G2997" t="s">
        <v>56</v>
      </c>
      <c r="H2997" t="s">
        <v>80</v>
      </c>
      <c r="I2997" t="s">
        <v>32</v>
      </c>
      <c r="J2997">
        <v>3</v>
      </c>
      <c r="K2997">
        <v>15131</v>
      </c>
      <c r="L2997">
        <v>40853.699999999997</v>
      </c>
      <c r="M2997" t="s">
        <v>40</v>
      </c>
      <c r="N2997" t="s">
        <v>67</v>
      </c>
      <c r="O2997" t="s">
        <v>59</v>
      </c>
      <c r="P2997" t="s">
        <v>68</v>
      </c>
      <c r="Q2997">
        <v>5</v>
      </c>
      <c r="R2997" t="s">
        <v>60</v>
      </c>
      <c r="S2997">
        <v>44</v>
      </c>
      <c r="T2997" t="s">
        <v>50</v>
      </c>
      <c r="U2997">
        <v>31422</v>
      </c>
      <c r="V2997">
        <v>1</v>
      </c>
      <c r="W2997" t="s">
        <v>51</v>
      </c>
      <c r="X2997" t="s">
        <v>33</v>
      </c>
      <c r="Y2997" t="s">
        <v>33</v>
      </c>
      <c r="Z2997">
        <v>0</v>
      </c>
      <c r="AA2997" t="s">
        <v>20108</v>
      </c>
    </row>
    <row r="2998" spans="1:27" x14ac:dyDescent="0.3">
      <c r="A2998" t="s">
        <v>6098</v>
      </c>
      <c r="B2998" s="1">
        <v>45051</v>
      </c>
      <c r="C2998" s="2">
        <v>0.33333333333333331</v>
      </c>
      <c r="D2998" t="s">
        <v>175</v>
      </c>
      <c r="E2998" t="s">
        <v>6099</v>
      </c>
      <c r="F2998" t="s">
        <v>150</v>
      </c>
      <c r="G2998" t="s">
        <v>56</v>
      </c>
      <c r="H2998" t="s">
        <v>80</v>
      </c>
      <c r="I2998" t="s">
        <v>133</v>
      </c>
      <c r="J2998">
        <v>4</v>
      </c>
      <c r="K2998">
        <v>85540</v>
      </c>
      <c r="L2998">
        <v>325052</v>
      </c>
      <c r="M2998" t="s">
        <v>33</v>
      </c>
      <c r="N2998" t="s">
        <v>74</v>
      </c>
      <c r="O2998" t="s">
        <v>35</v>
      </c>
      <c r="P2998" t="s">
        <v>36</v>
      </c>
      <c r="Q2998">
        <v>5</v>
      </c>
      <c r="R2998" t="s">
        <v>99</v>
      </c>
      <c r="S2998">
        <v>46</v>
      </c>
      <c r="T2998" t="s">
        <v>50</v>
      </c>
      <c r="U2998">
        <v>81220</v>
      </c>
      <c r="V2998">
        <v>7</v>
      </c>
      <c r="W2998" t="s">
        <v>100</v>
      </c>
      <c r="X2998" t="s">
        <v>40</v>
      </c>
      <c r="Y2998" t="s">
        <v>40</v>
      </c>
      <c r="Z2998">
        <v>0</v>
      </c>
      <c r="AA2998" t="s">
        <v>20107</v>
      </c>
    </row>
    <row r="2999" spans="1:27" x14ac:dyDescent="0.3">
      <c r="A2999" t="s">
        <v>6100</v>
      </c>
      <c r="B2999" s="1">
        <v>45051</v>
      </c>
      <c r="C2999" s="2">
        <v>0.375</v>
      </c>
      <c r="D2999" t="s">
        <v>27</v>
      </c>
      <c r="E2999" t="s">
        <v>6101</v>
      </c>
      <c r="F2999" t="s">
        <v>98</v>
      </c>
      <c r="G2999" t="s">
        <v>30</v>
      </c>
      <c r="H2999" t="s">
        <v>115</v>
      </c>
      <c r="I2999" t="s">
        <v>133</v>
      </c>
      <c r="J2999">
        <v>4</v>
      </c>
      <c r="K2999">
        <v>122932</v>
      </c>
      <c r="L2999">
        <v>442555.2</v>
      </c>
      <c r="M2999" t="s">
        <v>33</v>
      </c>
      <c r="N2999" t="s">
        <v>89</v>
      </c>
      <c r="O2999" t="s">
        <v>48</v>
      </c>
      <c r="P2999" t="s">
        <v>68</v>
      </c>
      <c r="Q2999">
        <v>4</v>
      </c>
      <c r="R2999" t="s">
        <v>49</v>
      </c>
      <c r="S2999">
        <v>31</v>
      </c>
      <c r="T2999" t="s">
        <v>50</v>
      </c>
      <c r="U2999">
        <v>43938</v>
      </c>
      <c r="V2999">
        <v>3</v>
      </c>
      <c r="W2999" t="s">
        <v>61</v>
      </c>
      <c r="X2999" t="s">
        <v>33</v>
      </c>
      <c r="Y2999" t="s">
        <v>33</v>
      </c>
      <c r="Z2999">
        <v>1</v>
      </c>
      <c r="AA2999" t="s">
        <v>20107</v>
      </c>
    </row>
    <row r="3000" spans="1:27" x14ac:dyDescent="0.3">
      <c r="A3000" t="s">
        <v>6102</v>
      </c>
      <c r="B3000" s="1">
        <v>45051</v>
      </c>
      <c r="C3000" s="2">
        <v>0.41666666666666669</v>
      </c>
      <c r="D3000" t="s">
        <v>256</v>
      </c>
      <c r="E3000" t="s">
        <v>6103</v>
      </c>
      <c r="F3000" t="s">
        <v>164</v>
      </c>
      <c r="G3000" t="s">
        <v>30</v>
      </c>
      <c r="H3000" t="s">
        <v>66</v>
      </c>
      <c r="I3000" t="s">
        <v>128</v>
      </c>
      <c r="J3000">
        <v>2</v>
      </c>
      <c r="K3000">
        <v>45797</v>
      </c>
      <c r="L3000">
        <v>82434.600000000006</v>
      </c>
      <c r="M3000" t="s">
        <v>33</v>
      </c>
      <c r="N3000" t="s">
        <v>58</v>
      </c>
      <c r="O3000" t="s">
        <v>59</v>
      </c>
      <c r="P3000" t="s">
        <v>36</v>
      </c>
      <c r="Q3000">
        <v>3</v>
      </c>
      <c r="R3000" t="s">
        <v>99</v>
      </c>
      <c r="S3000">
        <v>23</v>
      </c>
      <c r="T3000" t="s">
        <v>50</v>
      </c>
      <c r="U3000">
        <v>52693</v>
      </c>
      <c r="V3000">
        <v>8</v>
      </c>
      <c r="W3000" t="s">
        <v>75</v>
      </c>
      <c r="X3000" t="s">
        <v>40</v>
      </c>
      <c r="Y3000" t="s">
        <v>40</v>
      </c>
      <c r="Z3000">
        <v>4</v>
      </c>
      <c r="AA3000" t="s">
        <v>20108</v>
      </c>
    </row>
    <row r="3001" spans="1:27" x14ac:dyDescent="0.3">
      <c r="A3001" t="s">
        <v>6104</v>
      </c>
      <c r="B3001" s="1">
        <v>45051</v>
      </c>
      <c r="C3001" s="2">
        <v>0.45833333333333331</v>
      </c>
      <c r="D3001" t="s">
        <v>63</v>
      </c>
      <c r="E3001" t="s">
        <v>6105</v>
      </c>
      <c r="F3001" t="s">
        <v>55</v>
      </c>
      <c r="G3001" t="s">
        <v>65</v>
      </c>
      <c r="H3001" t="s">
        <v>94</v>
      </c>
      <c r="I3001" t="s">
        <v>46</v>
      </c>
      <c r="J3001">
        <v>2</v>
      </c>
      <c r="K3001">
        <v>73471</v>
      </c>
      <c r="L3001">
        <v>146942</v>
      </c>
      <c r="M3001" t="s">
        <v>33</v>
      </c>
      <c r="N3001" t="s">
        <v>67</v>
      </c>
      <c r="O3001" t="s">
        <v>48</v>
      </c>
      <c r="P3001" t="s">
        <v>36</v>
      </c>
      <c r="Q3001">
        <v>4</v>
      </c>
      <c r="R3001" t="s">
        <v>99</v>
      </c>
      <c r="S3001">
        <v>53</v>
      </c>
      <c r="T3001" t="s">
        <v>50</v>
      </c>
      <c r="U3001">
        <v>33138</v>
      </c>
      <c r="V3001">
        <v>1</v>
      </c>
      <c r="W3001" t="s">
        <v>75</v>
      </c>
      <c r="X3001" t="s">
        <v>40</v>
      </c>
      <c r="Y3001" t="s">
        <v>40</v>
      </c>
      <c r="Z3001">
        <v>3</v>
      </c>
      <c r="AA3001" t="s">
        <v>20107</v>
      </c>
    </row>
    <row r="3002" spans="1:27" x14ac:dyDescent="0.3">
      <c r="A3002" t="s">
        <v>6106</v>
      </c>
      <c r="B3002" s="1">
        <v>45052</v>
      </c>
      <c r="C3002" s="2">
        <v>0.5</v>
      </c>
      <c r="D3002" t="s">
        <v>185</v>
      </c>
      <c r="E3002" t="s">
        <v>6107</v>
      </c>
      <c r="F3002" t="s">
        <v>164</v>
      </c>
      <c r="G3002" t="s">
        <v>107</v>
      </c>
      <c r="H3002" t="s">
        <v>66</v>
      </c>
      <c r="I3002" t="s">
        <v>46</v>
      </c>
      <c r="J3002">
        <v>1</v>
      </c>
      <c r="K3002">
        <v>99050</v>
      </c>
      <c r="L3002">
        <v>84192.5</v>
      </c>
      <c r="M3002" t="s">
        <v>33</v>
      </c>
      <c r="N3002" t="s">
        <v>47</v>
      </c>
      <c r="O3002" t="s">
        <v>48</v>
      </c>
      <c r="P3002" t="s">
        <v>36</v>
      </c>
      <c r="Q3002">
        <v>1</v>
      </c>
      <c r="R3002" t="s">
        <v>99</v>
      </c>
      <c r="S3002">
        <v>69</v>
      </c>
      <c r="T3002" t="s">
        <v>38</v>
      </c>
      <c r="U3002">
        <v>84528</v>
      </c>
      <c r="V3002">
        <v>2</v>
      </c>
      <c r="W3002" t="s">
        <v>61</v>
      </c>
      <c r="X3002" t="s">
        <v>33</v>
      </c>
      <c r="Y3002" t="s">
        <v>33</v>
      </c>
      <c r="Z3002">
        <v>2</v>
      </c>
      <c r="AA3002" t="s">
        <v>20108</v>
      </c>
    </row>
    <row r="3003" spans="1:27" x14ac:dyDescent="0.3">
      <c r="A3003" t="s">
        <v>6108</v>
      </c>
      <c r="B3003" s="1">
        <v>45052</v>
      </c>
      <c r="C3003" s="2">
        <v>4.1666666666666664E-2</v>
      </c>
      <c r="D3003" t="s">
        <v>87</v>
      </c>
      <c r="E3003" t="s">
        <v>6109</v>
      </c>
      <c r="F3003" t="s">
        <v>140</v>
      </c>
      <c r="G3003" t="s">
        <v>84</v>
      </c>
      <c r="H3003" t="s">
        <v>94</v>
      </c>
      <c r="I3003" t="s">
        <v>128</v>
      </c>
      <c r="J3003">
        <v>3</v>
      </c>
      <c r="K3003">
        <v>97229</v>
      </c>
      <c r="L3003">
        <v>291687</v>
      </c>
      <c r="M3003" t="s">
        <v>33</v>
      </c>
      <c r="N3003" t="s">
        <v>67</v>
      </c>
      <c r="O3003" t="s">
        <v>48</v>
      </c>
      <c r="P3003" t="s">
        <v>36</v>
      </c>
      <c r="Q3003">
        <v>5</v>
      </c>
      <c r="R3003" t="s">
        <v>69</v>
      </c>
      <c r="S3003">
        <v>43</v>
      </c>
      <c r="T3003" t="s">
        <v>38</v>
      </c>
      <c r="U3003">
        <v>35465</v>
      </c>
      <c r="V3003">
        <v>1</v>
      </c>
      <c r="W3003" t="s">
        <v>61</v>
      </c>
      <c r="X3003" t="s">
        <v>40</v>
      </c>
      <c r="Y3003" t="s">
        <v>40</v>
      </c>
      <c r="Z3003">
        <v>0</v>
      </c>
      <c r="AA3003" t="s">
        <v>20107</v>
      </c>
    </row>
    <row r="3004" spans="1:27" x14ac:dyDescent="0.3">
      <c r="A3004" t="s">
        <v>6110</v>
      </c>
      <c r="B3004" s="1">
        <v>45052</v>
      </c>
      <c r="C3004" s="2">
        <v>8.3333333333333329E-2</v>
      </c>
      <c r="D3004" t="s">
        <v>63</v>
      </c>
      <c r="E3004" t="s">
        <v>6111</v>
      </c>
      <c r="F3004" t="s">
        <v>83</v>
      </c>
      <c r="G3004" t="s">
        <v>65</v>
      </c>
      <c r="H3004" t="s">
        <v>57</v>
      </c>
      <c r="I3004" t="s">
        <v>32</v>
      </c>
      <c r="J3004">
        <v>3</v>
      </c>
      <c r="K3004">
        <v>31897</v>
      </c>
      <c r="L3004">
        <v>90906.45</v>
      </c>
      <c r="M3004" t="s">
        <v>33</v>
      </c>
      <c r="N3004" t="s">
        <v>58</v>
      </c>
      <c r="O3004" t="s">
        <v>48</v>
      </c>
      <c r="P3004" t="s">
        <v>68</v>
      </c>
      <c r="Q3004">
        <v>2</v>
      </c>
      <c r="R3004" t="s">
        <v>99</v>
      </c>
      <c r="S3004">
        <v>55</v>
      </c>
      <c r="T3004" t="s">
        <v>50</v>
      </c>
      <c r="U3004">
        <v>7249</v>
      </c>
      <c r="V3004">
        <v>5</v>
      </c>
      <c r="W3004" t="s">
        <v>39</v>
      </c>
      <c r="X3004" t="s">
        <v>33</v>
      </c>
      <c r="Y3004" t="s">
        <v>33</v>
      </c>
      <c r="Z3004">
        <v>0</v>
      </c>
      <c r="AA3004" t="s">
        <v>20108</v>
      </c>
    </row>
    <row r="3005" spans="1:27" x14ac:dyDescent="0.3">
      <c r="A3005" t="s">
        <v>6112</v>
      </c>
      <c r="B3005" s="1">
        <v>45052</v>
      </c>
      <c r="C3005" s="2">
        <v>0.125</v>
      </c>
      <c r="D3005" t="s">
        <v>256</v>
      </c>
      <c r="E3005" t="s">
        <v>6113</v>
      </c>
      <c r="F3005" t="s">
        <v>79</v>
      </c>
      <c r="G3005" t="s">
        <v>30</v>
      </c>
      <c r="H3005" t="s">
        <v>45</v>
      </c>
      <c r="I3005" t="s">
        <v>103</v>
      </c>
      <c r="J3005">
        <v>3</v>
      </c>
      <c r="K3005">
        <v>64988</v>
      </c>
      <c r="L3005">
        <v>185215.8</v>
      </c>
      <c r="M3005" t="s">
        <v>33</v>
      </c>
      <c r="N3005" t="s">
        <v>47</v>
      </c>
      <c r="O3005" t="s">
        <v>59</v>
      </c>
      <c r="P3005" t="s">
        <v>68</v>
      </c>
      <c r="Q3005">
        <v>1</v>
      </c>
      <c r="R3005" t="s">
        <v>49</v>
      </c>
      <c r="S3005">
        <v>36</v>
      </c>
      <c r="T3005" t="s">
        <v>50</v>
      </c>
      <c r="U3005">
        <v>152964</v>
      </c>
      <c r="V3005">
        <v>8</v>
      </c>
      <c r="W3005" t="s">
        <v>90</v>
      </c>
      <c r="X3005" t="s">
        <v>40</v>
      </c>
      <c r="Y3005" t="s">
        <v>40</v>
      </c>
      <c r="Z3005">
        <v>4</v>
      </c>
      <c r="AA3005" t="s">
        <v>20107</v>
      </c>
    </row>
    <row r="3006" spans="1:27" x14ac:dyDescent="0.3">
      <c r="A3006" t="s">
        <v>6114</v>
      </c>
      <c r="B3006" s="1">
        <v>45052</v>
      </c>
      <c r="C3006" s="2">
        <v>0.16666666666666666</v>
      </c>
      <c r="D3006" t="s">
        <v>185</v>
      </c>
      <c r="E3006" t="s">
        <v>6115</v>
      </c>
      <c r="F3006" t="s">
        <v>127</v>
      </c>
      <c r="G3006" t="s">
        <v>30</v>
      </c>
      <c r="H3006" t="s">
        <v>80</v>
      </c>
      <c r="I3006" t="s">
        <v>32</v>
      </c>
      <c r="J3006">
        <v>4</v>
      </c>
      <c r="K3006">
        <v>124444</v>
      </c>
      <c r="L3006">
        <v>497776</v>
      </c>
      <c r="M3006" t="s">
        <v>33</v>
      </c>
      <c r="N3006" t="s">
        <v>89</v>
      </c>
      <c r="O3006" t="s">
        <v>85</v>
      </c>
      <c r="P3006" t="s">
        <v>68</v>
      </c>
      <c r="Q3006">
        <v>2</v>
      </c>
      <c r="R3006" t="s">
        <v>49</v>
      </c>
      <c r="S3006">
        <v>51</v>
      </c>
      <c r="T3006" t="s">
        <v>50</v>
      </c>
      <c r="U3006">
        <v>69173</v>
      </c>
      <c r="V3006">
        <v>6</v>
      </c>
      <c r="W3006" t="s">
        <v>39</v>
      </c>
      <c r="X3006" t="s">
        <v>40</v>
      </c>
      <c r="Y3006" t="s">
        <v>33</v>
      </c>
      <c r="Z3006">
        <v>0</v>
      </c>
      <c r="AA3006" t="s">
        <v>20107</v>
      </c>
    </row>
    <row r="3007" spans="1:27" x14ac:dyDescent="0.3">
      <c r="A3007" t="s">
        <v>6116</v>
      </c>
      <c r="B3007" s="1">
        <v>45052</v>
      </c>
      <c r="C3007" s="2">
        <v>0.20833333333333334</v>
      </c>
      <c r="D3007" t="s">
        <v>256</v>
      </c>
      <c r="E3007" t="s">
        <v>6117</v>
      </c>
      <c r="F3007" t="s">
        <v>127</v>
      </c>
      <c r="G3007" t="s">
        <v>30</v>
      </c>
      <c r="H3007" t="s">
        <v>115</v>
      </c>
      <c r="I3007" t="s">
        <v>32</v>
      </c>
      <c r="J3007">
        <v>2</v>
      </c>
      <c r="K3007">
        <v>132677</v>
      </c>
      <c r="L3007">
        <v>225550.9</v>
      </c>
      <c r="M3007" t="s">
        <v>33</v>
      </c>
      <c r="N3007" t="s">
        <v>47</v>
      </c>
      <c r="O3007" t="s">
        <v>59</v>
      </c>
      <c r="P3007" t="s">
        <v>36</v>
      </c>
      <c r="Q3007">
        <v>4</v>
      </c>
      <c r="R3007" t="s">
        <v>37</v>
      </c>
      <c r="S3007">
        <v>63</v>
      </c>
      <c r="T3007" t="s">
        <v>38</v>
      </c>
      <c r="U3007">
        <v>17761</v>
      </c>
      <c r="V3007">
        <v>4</v>
      </c>
      <c r="W3007" t="s">
        <v>75</v>
      </c>
      <c r="X3007" t="s">
        <v>40</v>
      </c>
      <c r="Y3007" t="s">
        <v>33</v>
      </c>
      <c r="Z3007">
        <v>2</v>
      </c>
      <c r="AA3007" t="s">
        <v>20107</v>
      </c>
    </row>
    <row r="3008" spans="1:27" x14ac:dyDescent="0.3">
      <c r="A3008" t="s">
        <v>6118</v>
      </c>
      <c r="B3008" s="1">
        <v>45052</v>
      </c>
      <c r="C3008" s="2">
        <v>0.25</v>
      </c>
      <c r="D3008" t="s">
        <v>100</v>
      </c>
      <c r="E3008" t="s">
        <v>6119</v>
      </c>
      <c r="F3008" t="s">
        <v>79</v>
      </c>
      <c r="G3008" t="s">
        <v>65</v>
      </c>
      <c r="H3008" t="s">
        <v>94</v>
      </c>
      <c r="I3008" t="s">
        <v>103</v>
      </c>
      <c r="J3008">
        <v>2</v>
      </c>
      <c r="K3008">
        <v>36795</v>
      </c>
      <c r="L3008">
        <v>62551.5</v>
      </c>
      <c r="M3008" t="s">
        <v>33</v>
      </c>
      <c r="N3008" t="s">
        <v>47</v>
      </c>
      <c r="O3008" t="s">
        <v>85</v>
      </c>
      <c r="P3008" t="s">
        <v>68</v>
      </c>
      <c r="Q3008">
        <v>2</v>
      </c>
      <c r="R3008" t="s">
        <v>49</v>
      </c>
      <c r="S3008">
        <v>64</v>
      </c>
      <c r="T3008" t="s">
        <v>50</v>
      </c>
      <c r="U3008">
        <v>182726</v>
      </c>
      <c r="V3008">
        <v>8</v>
      </c>
      <c r="W3008" t="s">
        <v>75</v>
      </c>
      <c r="X3008" t="s">
        <v>40</v>
      </c>
      <c r="Y3008" t="s">
        <v>33</v>
      </c>
      <c r="Z3008">
        <v>2</v>
      </c>
      <c r="AA3008" t="s">
        <v>20108</v>
      </c>
    </row>
    <row r="3009" spans="1:27" x14ac:dyDescent="0.3">
      <c r="A3009" t="s">
        <v>6120</v>
      </c>
      <c r="B3009" s="1">
        <v>45052</v>
      </c>
      <c r="C3009" s="2">
        <v>0.29166666666666669</v>
      </c>
      <c r="D3009" t="s">
        <v>71</v>
      </c>
      <c r="E3009" t="s">
        <v>6121</v>
      </c>
      <c r="F3009" t="s">
        <v>114</v>
      </c>
      <c r="G3009" t="s">
        <v>30</v>
      </c>
      <c r="H3009" t="s">
        <v>80</v>
      </c>
      <c r="I3009" t="s">
        <v>133</v>
      </c>
      <c r="J3009">
        <v>1</v>
      </c>
      <c r="K3009">
        <v>127865</v>
      </c>
      <c r="L3009">
        <v>108685.25</v>
      </c>
      <c r="M3009" t="s">
        <v>33</v>
      </c>
      <c r="N3009" t="s">
        <v>58</v>
      </c>
      <c r="O3009" t="s">
        <v>85</v>
      </c>
      <c r="P3009" t="s">
        <v>36</v>
      </c>
      <c r="Q3009">
        <v>3</v>
      </c>
      <c r="R3009" t="s">
        <v>69</v>
      </c>
      <c r="S3009">
        <v>31</v>
      </c>
      <c r="T3009" t="s">
        <v>38</v>
      </c>
      <c r="U3009">
        <v>145435</v>
      </c>
      <c r="V3009">
        <v>6</v>
      </c>
      <c r="W3009" t="s">
        <v>75</v>
      </c>
      <c r="X3009" t="s">
        <v>33</v>
      </c>
      <c r="Y3009" t="s">
        <v>33</v>
      </c>
      <c r="Z3009">
        <v>4</v>
      </c>
      <c r="AA3009" t="s">
        <v>20107</v>
      </c>
    </row>
    <row r="3010" spans="1:27" x14ac:dyDescent="0.3">
      <c r="A3010" t="s">
        <v>6122</v>
      </c>
      <c r="B3010" s="1">
        <v>45052</v>
      </c>
      <c r="C3010" s="2">
        <v>0.33333333333333331</v>
      </c>
      <c r="D3010" t="s">
        <v>122</v>
      </c>
      <c r="E3010" t="s">
        <v>6123</v>
      </c>
      <c r="F3010" t="s">
        <v>44</v>
      </c>
      <c r="G3010" t="s">
        <v>65</v>
      </c>
      <c r="H3010" t="s">
        <v>80</v>
      </c>
      <c r="I3010" t="s">
        <v>95</v>
      </c>
      <c r="J3010">
        <v>4</v>
      </c>
      <c r="K3010">
        <v>62070</v>
      </c>
      <c r="L3010">
        <v>223452</v>
      </c>
      <c r="M3010" t="s">
        <v>33</v>
      </c>
      <c r="N3010" t="s">
        <v>47</v>
      </c>
      <c r="O3010" t="s">
        <v>48</v>
      </c>
      <c r="P3010" t="s">
        <v>36</v>
      </c>
      <c r="Q3010">
        <v>5</v>
      </c>
      <c r="R3010" t="s">
        <v>37</v>
      </c>
      <c r="S3010">
        <v>25</v>
      </c>
      <c r="T3010" t="s">
        <v>50</v>
      </c>
      <c r="U3010">
        <v>124580</v>
      </c>
      <c r="V3010">
        <v>6</v>
      </c>
      <c r="W3010" t="s">
        <v>39</v>
      </c>
      <c r="X3010" t="s">
        <v>40</v>
      </c>
      <c r="Y3010" t="s">
        <v>33</v>
      </c>
      <c r="Z3010">
        <v>2</v>
      </c>
      <c r="AA3010" t="s">
        <v>20107</v>
      </c>
    </row>
    <row r="3011" spans="1:27" x14ac:dyDescent="0.3">
      <c r="A3011" t="s">
        <v>6124</v>
      </c>
      <c r="B3011" s="1">
        <v>45052</v>
      </c>
      <c r="C3011" s="2">
        <v>0.375</v>
      </c>
      <c r="D3011" t="s">
        <v>87</v>
      </c>
      <c r="E3011" t="s">
        <v>6125</v>
      </c>
      <c r="F3011" t="s">
        <v>29</v>
      </c>
      <c r="G3011" t="s">
        <v>30</v>
      </c>
      <c r="H3011" t="s">
        <v>31</v>
      </c>
      <c r="I3011" t="s">
        <v>103</v>
      </c>
      <c r="J3011">
        <v>3</v>
      </c>
      <c r="K3011">
        <v>77560</v>
      </c>
      <c r="L3011">
        <v>221046</v>
      </c>
      <c r="M3011" t="s">
        <v>33</v>
      </c>
      <c r="N3011" t="s">
        <v>67</v>
      </c>
      <c r="O3011" t="s">
        <v>59</v>
      </c>
      <c r="P3011" t="s">
        <v>36</v>
      </c>
      <c r="Q3011">
        <v>3</v>
      </c>
      <c r="R3011" t="s">
        <v>153</v>
      </c>
      <c r="S3011">
        <v>51</v>
      </c>
      <c r="T3011" t="s">
        <v>38</v>
      </c>
      <c r="U3011">
        <v>134370</v>
      </c>
      <c r="V3011">
        <v>5</v>
      </c>
      <c r="W3011" t="s">
        <v>39</v>
      </c>
      <c r="X3011" t="s">
        <v>40</v>
      </c>
      <c r="Y3011" t="s">
        <v>33</v>
      </c>
      <c r="Z3011">
        <v>2</v>
      </c>
      <c r="AA3011" t="s">
        <v>20107</v>
      </c>
    </row>
    <row r="3012" spans="1:27" x14ac:dyDescent="0.3">
      <c r="A3012" t="s">
        <v>6126</v>
      </c>
      <c r="B3012" s="1">
        <v>45052</v>
      </c>
      <c r="C3012" s="2">
        <v>0.41666666666666669</v>
      </c>
      <c r="D3012" t="s">
        <v>122</v>
      </c>
      <c r="E3012" t="s">
        <v>6127</v>
      </c>
      <c r="F3012" t="s">
        <v>114</v>
      </c>
      <c r="G3012" t="s">
        <v>56</v>
      </c>
      <c r="H3012" t="s">
        <v>66</v>
      </c>
      <c r="I3012" t="s">
        <v>95</v>
      </c>
      <c r="J3012">
        <v>4</v>
      </c>
      <c r="K3012">
        <v>80121</v>
      </c>
      <c r="L3012">
        <v>288435.59999999998</v>
      </c>
      <c r="M3012" t="s">
        <v>33</v>
      </c>
      <c r="N3012" t="s">
        <v>74</v>
      </c>
      <c r="O3012" t="s">
        <v>35</v>
      </c>
      <c r="P3012" t="s">
        <v>68</v>
      </c>
      <c r="Q3012">
        <v>3</v>
      </c>
      <c r="R3012" t="s">
        <v>153</v>
      </c>
      <c r="S3012">
        <v>21</v>
      </c>
      <c r="T3012" t="s">
        <v>50</v>
      </c>
      <c r="U3012">
        <v>153037</v>
      </c>
      <c r="V3012">
        <v>8</v>
      </c>
      <c r="W3012" t="s">
        <v>51</v>
      </c>
      <c r="X3012" t="s">
        <v>33</v>
      </c>
      <c r="Y3012" t="s">
        <v>40</v>
      </c>
      <c r="Z3012">
        <v>3</v>
      </c>
      <c r="AA3012" t="s">
        <v>20107</v>
      </c>
    </row>
    <row r="3013" spans="1:27" x14ac:dyDescent="0.3">
      <c r="A3013" t="s">
        <v>6128</v>
      </c>
      <c r="B3013" s="1">
        <v>45052</v>
      </c>
      <c r="C3013" s="2">
        <v>0.45833333333333331</v>
      </c>
      <c r="D3013" t="s">
        <v>71</v>
      </c>
      <c r="E3013" t="s">
        <v>6129</v>
      </c>
      <c r="F3013" t="s">
        <v>55</v>
      </c>
      <c r="G3013" t="s">
        <v>56</v>
      </c>
      <c r="H3013" t="s">
        <v>45</v>
      </c>
      <c r="I3013" t="s">
        <v>133</v>
      </c>
      <c r="J3013">
        <v>2</v>
      </c>
      <c r="K3013">
        <v>82628</v>
      </c>
      <c r="L3013">
        <v>165256</v>
      </c>
      <c r="M3013" t="s">
        <v>33</v>
      </c>
      <c r="N3013" t="s">
        <v>58</v>
      </c>
      <c r="O3013" t="s">
        <v>85</v>
      </c>
      <c r="P3013" t="s">
        <v>68</v>
      </c>
      <c r="Q3013">
        <v>4</v>
      </c>
      <c r="R3013" t="s">
        <v>60</v>
      </c>
      <c r="S3013">
        <v>35</v>
      </c>
      <c r="T3013" t="s">
        <v>50</v>
      </c>
      <c r="U3013">
        <v>87566</v>
      </c>
      <c r="V3013">
        <v>4</v>
      </c>
      <c r="W3013" t="s">
        <v>61</v>
      </c>
      <c r="X3013" t="s">
        <v>33</v>
      </c>
      <c r="Y3013" t="s">
        <v>33</v>
      </c>
      <c r="Z3013">
        <v>2</v>
      </c>
      <c r="AA3013" t="s">
        <v>20107</v>
      </c>
    </row>
    <row r="3014" spans="1:27" x14ac:dyDescent="0.3">
      <c r="A3014" t="s">
        <v>6130</v>
      </c>
      <c r="B3014" s="1">
        <v>45052</v>
      </c>
      <c r="C3014" s="2">
        <v>0.5</v>
      </c>
      <c r="D3014" t="s">
        <v>71</v>
      </c>
      <c r="E3014" t="s">
        <v>6131</v>
      </c>
      <c r="F3014" t="s">
        <v>98</v>
      </c>
      <c r="G3014" t="s">
        <v>107</v>
      </c>
      <c r="H3014" t="s">
        <v>115</v>
      </c>
      <c r="I3014" t="s">
        <v>103</v>
      </c>
      <c r="J3014">
        <v>1</v>
      </c>
      <c r="K3014">
        <v>131592</v>
      </c>
      <c r="L3014">
        <v>111853.2</v>
      </c>
      <c r="M3014" t="s">
        <v>33</v>
      </c>
      <c r="N3014" t="s">
        <v>58</v>
      </c>
      <c r="O3014" t="s">
        <v>85</v>
      </c>
      <c r="P3014" t="s">
        <v>68</v>
      </c>
      <c r="Q3014">
        <v>3</v>
      </c>
      <c r="R3014" t="s">
        <v>69</v>
      </c>
      <c r="S3014">
        <v>64</v>
      </c>
      <c r="T3014" t="s">
        <v>38</v>
      </c>
      <c r="U3014">
        <v>21076</v>
      </c>
      <c r="V3014">
        <v>3</v>
      </c>
      <c r="W3014" t="s">
        <v>61</v>
      </c>
      <c r="X3014" t="s">
        <v>40</v>
      </c>
      <c r="Y3014" t="s">
        <v>40</v>
      </c>
      <c r="Z3014">
        <v>4</v>
      </c>
      <c r="AA3014" t="s">
        <v>20107</v>
      </c>
    </row>
    <row r="3015" spans="1:27" x14ac:dyDescent="0.3">
      <c r="A3015" t="s">
        <v>6132</v>
      </c>
      <c r="B3015" s="1">
        <v>45052</v>
      </c>
      <c r="C3015" s="2">
        <v>4.1666666666666664E-2</v>
      </c>
      <c r="D3015" t="s">
        <v>77</v>
      </c>
      <c r="E3015" t="s">
        <v>6133</v>
      </c>
      <c r="F3015" t="s">
        <v>140</v>
      </c>
      <c r="G3015" t="s">
        <v>30</v>
      </c>
      <c r="H3015" t="s">
        <v>94</v>
      </c>
      <c r="I3015" t="s">
        <v>128</v>
      </c>
      <c r="J3015">
        <v>4</v>
      </c>
      <c r="K3015">
        <v>10800</v>
      </c>
      <c r="L3015">
        <v>38880</v>
      </c>
      <c r="M3015" t="s">
        <v>40</v>
      </c>
      <c r="N3015" t="s">
        <v>58</v>
      </c>
      <c r="O3015" t="s">
        <v>59</v>
      </c>
      <c r="P3015" t="s">
        <v>36</v>
      </c>
      <c r="Q3015">
        <v>2</v>
      </c>
      <c r="R3015" t="s">
        <v>99</v>
      </c>
      <c r="S3015">
        <v>46</v>
      </c>
      <c r="T3015" t="s">
        <v>50</v>
      </c>
      <c r="U3015">
        <v>139302</v>
      </c>
      <c r="V3015">
        <v>5</v>
      </c>
      <c r="W3015" t="s">
        <v>75</v>
      </c>
      <c r="X3015" t="s">
        <v>33</v>
      </c>
      <c r="Y3015" t="s">
        <v>33</v>
      </c>
      <c r="Z3015">
        <v>0</v>
      </c>
      <c r="AA3015" t="s">
        <v>20108</v>
      </c>
    </row>
    <row r="3016" spans="1:27" x14ac:dyDescent="0.3">
      <c r="A3016" t="s">
        <v>6134</v>
      </c>
      <c r="B3016" s="1">
        <v>45052</v>
      </c>
      <c r="C3016" s="2">
        <v>8.3333333333333329E-2</v>
      </c>
      <c r="D3016" t="s">
        <v>256</v>
      </c>
      <c r="E3016" t="s">
        <v>6135</v>
      </c>
      <c r="F3016" t="s">
        <v>114</v>
      </c>
      <c r="G3016" t="s">
        <v>107</v>
      </c>
      <c r="H3016" t="s">
        <v>57</v>
      </c>
      <c r="I3016" t="s">
        <v>32</v>
      </c>
      <c r="J3016">
        <v>2</v>
      </c>
      <c r="K3016">
        <v>53064</v>
      </c>
      <c r="L3016">
        <v>90208.8</v>
      </c>
      <c r="M3016" t="s">
        <v>33</v>
      </c>
      <c r="N3016" t="s">
        <v>67</v>
      </c>
      <c r="O3016" t="s">
        <v>35</v>
      </c>
      <c r="P3016" t="s">
        <v>36</v>
      </c>
      <c r="Q3016">
        <v>1</v>
      </c>
      <c r="R3016" t="s">
        <v>153</v>
      </c>
      <c r="S3016">
        <v>23</v>
      </c>
      <c r="T3016" t="s">
        <v>38</v>
      </c>
      <c r="U3016">
        <v>169952</v>
      </c>
      <c r="V3016">
        <v>9</v>
      </c>
      <c r="W3016" t="s">
        <v>75</v>
      </c>
      <c r="X3016" t="s">
        <v>33</v>
      </c>
      <c r="Y3016" t="s">
        <v>40</v>
      </c>
      <c r="Z3016">
        <v>4</v>
      </c>
      <c r="AA3016" t="s">
        <v>20108</v>
      </c>
    </row>
    <row r="3017" spans="1:27" x14ac:dyDescent="0.3">
      <c r="A3017" t="s">
        <v>6136</v>
      </c>
      <c r="B3017" s="1">
        <v>45052</v>
      </c>
      <c r="C3017" s="2">
        <v>0.125</v>
      </c>
      <c r="D3017" t="s">
        <v>122</v>
      </c>
      <c r="E3017" t="s">
        <v>6137</v>
      </c>
      <c r="F3017" t="s">
        <v>114</v>
      </c>
      <c r="G3017" t="s">
        <v>65</v>
      </c>
      <c r="H3017" t="s">
        <v>45</v>
      </c>
      <c r="I3017" t="s">
        <v>103</v>
      </c>
      <c r="J3017">
        <v>4</v>
      </c>
      <c r="K3017">
        <v>59791</v>
      </c>
      <c r="L3017">
        <v>215247.6</v>
      </c>
      <c r="M3017" t="s">
        <v>33</v>
      </c>
      <c r="N3017" t="s">
        <v>67</v>
      </c>
      <c r="O3017" t="s">
        <v>35</v>
      </c>
      <c r="P3017" t="s">
        <v>36</v>
      </c>
      <c r="Q3017">
        <v>1</v>
      </c>
      <c r="R3017" t="s">
        <v>69</v>
      </c>
      <c r="S3017">
        <v>47</v>
      </c>
      <c r="T3017" t="s">
        <v>38</v>
      </c>
      <c r="U3017">
        <v>30439</v>
      </c>
      <c r="V3017">
        <v>7</v>
      </c>
      <c r="W3017" t="s">
        <v>75</v>
      </c>
      <c r="X3017" t="s">
        <v>40</v>
      </c>
      <c r="Y3017" t="s">
        <v>40</v>
      </c>
      <c r="Z3017">
        <v>2</v>
      </c>
      <c r="AA3017" t="s">
        <v>20107</v>
      </c>
    </row>
    <row r="3018" spans="1:27" x14ac:dyDescent="0.3">
      <c r="A3018" t="s">
        <v>6138</v>
      </c>
      <c r="B3018" s="1">
        <v>45052</v>
      </c>
      <c r="C3018" s="2">
        <v>0.16666666666666666</v>
      </c>
      <c r="D3018" t="s">
        <v>148</v>
      </c>
      <c r="E3018" t="s">
        <v>6139</v>
      </c>
      <c r="F3018" t="s">
        <v>73</v>
      </c>
      <c r="G3018" t="s">
        <v>107</v>
      </c>
      <c r="H3018" t="s">
        <v>31</v>
      </c>
      <c r="I3018" t="s">
        <v>103</v>
      </c>
      <c r="J3018">
        <v>2</v>
      </c>
      <c r="K3018">
        <v>76208</v>
      </c>
      <c r="L3018">
        <v>144795.20000000001</v>
      </c>
      <c r="M3018" t="s">
        <v>33</v>
      </c>
      <c r="N3018" t="s">
        <v>67</v>
      </c>
      <c r="O3018" t="s">
        <v>85</v>
      </c>
      <c r="P3018" t="s">
        <v>68</v>
      </c>
      <c r="Q3018">
        <v>1</v>
      </c>
      <c r="R3018" t="s">
        <v>99</v>
      </c>
      <c r="S3018">
        <v>35</v>
      </c>
      <c r="T3018" t="s">
        <v>38</v>
      </c>
      <c r="U3018">
        <v>107586</v>
      </c>
      <c r="V3018">
        <v>6</v>
      </c>
      <c r="W3018" t="s">
        <v>39</v>
      </c>
      <c r="X3018" t="s">
        <v>33</v>
      </c>
      <c r="Y3018" t="s">
        <v>33</v>
      </c>
      <c r="Z3018">
        <v>4</v>
      </c>
      <c r="AA3018" t="s">
        <v>20107</v>
      </c>
    </row>
    <row r="3019" spans="1:27" x14ac:dyDescent="0.3">
      <c r="A3019" t="s">
        <v>6140</v>
      </c>
      <c r="B3019" s="1">
        <v>45052</v>
      </c>
      <c r="C3019" s="2">
        <v>0.20833333333333334</v>
      </c>
      <c r="D3019" t="s">
        <v>100</v>
      </c>
      <c r="E3019" t="s">
        <v>6141</v>
      </c>
      <c r="F3019" t="s">
        <v>114</v>
      </c>
      <c r="G3019" t="s">
        <v>30</v>
      </c>
      <c r="H3019" t="s">
        <v>66</v>
      </c>
      <c r="I3019" t="s">
        <v>133</v>
      </c>
      <c r="J3019">
        <v>4</v>
      </c>
      <c r="K3019">
        <v>41200</v>
      </c>
      <c r="L3019">
        <v>140080</v>
      </c>
      <c r="M3019" t="s">
        <v>33</v>
      </c>
      <c r="N3019" t="s">
        <v>34</v>
      </c>
      <c r="O3019" t="s">
        <v>59</v>
      </c>
      <c r="P3019" t="s">
        <v>36</v>
      </c>
      <c r="Q3019">
        <v>2</v>
      </c>
      <c r="R3019" t="s">
        <v>153</v>
      </c>
      <c r="S3019">
        <v>42</v>
      </c>
      <c r="T3019" t="s">
        <v>50</v>
      </c>
      <c r="U3019">
        <v>9145</v>
      </c>
      <c r="V3019">
        <v>6</v>
      </c>
      <c r="W3019" t="s">
        <v>75</v>
      </c>
      <c r="X3019" t="s">
        <v>33</v>
      </c>
      <c r="Y3019" t="s">
        <v>40</v>
      </c>
      <c r="Z3019">
        <v>1</v>
      </c>
      <c r="AA3019" t="s">
        <v>20107</v>
      </c>
    </row>
    <row r="3020" spans="1:27" x14ac:dyDescent="0.3">
      <c r="A3020" t="s">
        <v>6142</v>
      </c>
      <c r="B3020" s="1">
        <v>45052</v>
      </c>
      <c r="C3020" s="2">
        <v>0.25</v>
      </c>
      <c r="D3020" t="s">
        <v>256</v>
      </c>
      <c r="E3020" t="s">
        <v>6143</v>
      </c>
      <c r="F3020" t="s">
        <v>164</v>
      </c>
      <c r="G3020" t="s">
        <v>65</v>
      </c>
      <c r="H3020" t="s">
        <v>57</v>
      </c>
      <c r="I3020" t="s">
        <v>128</v>
      </c>
      <c r="J3020">
        <v>3</v>
      </c>
      <c r="K3020">
        <v>45229</v>
      </c>
      <c r="L3020">
        <v>122118.3</v>
      </c>
      <c r="M3020" t="s">
        <v>33</v>
      </c>
      <c r="N3020" t="s">
        <v>67</v>
      </c>
      <c r="O3020" t="s">
        <v>35</v>
      </c>
      <c r="P3020" t="s">
        <v>36</v>
      </c>
      <c r="Q3020">
        <v>5</v>
      </c>
      <c r="R3020" t="s">
        <v>60</v>
      </c>
      <c r="S3020">
        <v>66</v>
      </c>
      <c r="T3020" t="s">
        <v>50</v>
      </c>
      <c r="U3020">
        <v>122034</v>
      </c>
      <c r="V3020">
        <v>5</v>
      </c>
      <c r="W3020" t="s">
        <v>61</v>
      </c>
      <c r="X3020" t="s">
        <v>40</v>
      </c>
      <c r="Y3020" t="s">
        <v>40</v>
      </c>
      <c r="Z3020">
        <v>0</v>
      </c>
      <c r="AA3020" t="s">
        <v>20107</v>
      </c>
    </row>
    <row r="3021" spans="1:27" x14ac:dyDescent="0.3">
      <c r="A3021" t="s">
        <v>6144</v>
      </c>
      <c r="B3021" s="1">
        <v>45052</v>
      </c>
      <c r="C3021" s="2">
        <v>0.29166666666666669</v>
      </c>
      <c r="D3021" t="s">
        <v>27</v>
      </c>
      <c r="E3021" t="s">
        <v>6145</v>
      </c>
      <c r="F3021" t="s">
        <v>73</v>
      </c>
      <c r="G3021" t="s">
        <v>65</v>
      </c>
      <c r="H3021" t="s">
        <v>57</v>
      </c>
      <c r="I3021" t="s">
        <v>103</v>
      </c>
      <c r="J3021">
        <v>4</v>
      </c>
      <c r="K3021">
        <v>52909</v>
      </c>
      <c r="L3021">
        <v>211636</v>
      </c>
      <c r="M3021" t="s">
        <v>33</v>
      </c>
      <c r="N3021" t="s">
        <v>47</v>
      </c>
      <c r="O3021" t="s">
        <v>48</v>
      </c>
      <c r="P3021" t="s">
        <v>68</v>
      </c>
      <c r="Q3021">
        <v>2</v>
      </c>
      <c r="R3021" t="s">
        <v>37</v>
      </c>
      <c r="S3021">
        <v>64</v>
      </c>
      <c r="T3021" t="s">
        <v>38</v>
      </c>
      <c r="U3021">
        <v>125486</v>
      </c>
      <c r="V3021">
        <v>9</v>
      </c>
      <c r="W3021" t="s">
        <v>39</v>
      </c>
      <c r="X3021" t="s">
        <v>40</v>
      </c>
      <c r="Y3021" t="s">
        <v>40</v>
      </c>
      <c r="Z3021">
        <v>2</v>
      </c>
      <c r="AA3021" t="s">
        <v>20107</v>
      </c>
    </row>
    <row r="3022" spans="1:27" x14ac:dyDescent="0.3">
      <c r="A3022" t="s">
        <v>6146</v>
      </c>
      <c r="B3022" s="1">
        <v>45052</v>
      </c>
      <c r="C3022" s="2">
        <v>0.33333333333333331</v>
      </c>
      <c r="D3022" t="s">
        <v>166</v>
      </c>
      <c r="E3022" t="s">
        <v>6147</v>
      </c>
      <c r="F3022" t="s">
        <v>83</v>
      </c>
      <c r="G3022" t="s">
        <v>56</v>
      </c>
      <c r="H3022" t="s">
        <v>80</v>
      </c>
      <c r="I3022" t="s">
        <v>128</v>
      </c>
      <c r="J3022">
        <v>4</v>
      </c>
      <c r="K3022">
        <v>87753</v>
      </c>
      <c r="L3022">
        <v>315910.8</v>
      </c>
      <c r="M3022" t="s">
        <v>33</v>
      </c>
      <c r="N3022" t="s">
        <v>58</v>
      </c>
      <c r="O3022" t="s">
        <v>35</v>
      </c>
      <c r="P3022" t="s">
        <v>36</v>
      </c>
      <c r="Q3022">
        <v>1</v>
      </c>
      <c r="R3022" t="s">
        <v>60</v>
      </c>
      <c r="S3022">
        <v>29</v>
      </c>
      <c r="T3022" t="s">
        <v>50</v>
      </c>
      <c r="U3022">
        <v>134394</v>
      </c>
      <c r="V3022">
        <v>8</v>
      </c>
      <c r="W3022" t="s">
        <v>100</v>
      </c>
      <c r="X3022" t="s">
        <v>33</v>
      </c>
      <c r="Y3022" t="s">
        <v>33</v>
      </c>
      <c r="Z3022">
        <v>3</v>
      </c>
      <c r="AA3022" t="s">
        <v>20107</v>
      </c>
    </row>
    <row r="3023" spans="1:27" x14ac:dyDescent="0.3">
      <c r="A3023" t="s">
        <v>6148</v>
      </c>
      <c r="B3023" s="1">
        <v>45052</v>
      </c>
      <c r="C3023" s="2">
        <v>0.375</v>
      </c>
      <c r="D3023" t="s">
        <v>71</v>
      </c>
      <c r="E3023" t="s">
        <v>6149</v>
      </c>
      <c r="F3023" t="s">
        <v>73</v>
      </c>
      <c r="G3023" t="s">
        <v>65</v>
      </c>
      <c r="H3023" t="s">
        <v>66</v>
      </c>
      <c r="I3023" t="s">
        <v>95</v>
      </c>
      <c r="J3023">
        <v>3</v>
      </c>
      <c r="K3023">
        <v>131863</v>
      </c>
      <c r="L3023">
        <v>395589</v>
      </c>
      <c r="M3023" t="s">
        <v>33</v>
      </c>
      <c r="N3023" t="s">
        <v>34</v>
      </c>
      <c r="O3023" t="s">
        <v>85</v>
      </c>
      <c r="P3023" t="s">
        <v>68</v>
      </c>
      <c r="Q3023">
        <v>5</v>
      </c>
      <c r="R3023" t="s">
        <v>153</v>
      </c>
      <c r="S3023">
        <v>37</v>
      </c>
      <c r="T3023" t="s">
        <v>38</v>
      </c>
      <c r="U3023">
        <v>125073</v>
      </c>
      <c r="V3023">
        <v>2</v>
      </c>
      <c r="W3023" t="s">
        <v>51</v>
      </c>
      <c r="X3023" t="s">
        <v>40</v>
      </c>
      <c r="Y3023" t="s">
        <v>33</v>
      </c>
      <c r="Z3023">
        <v>2</v>
      </c>
      <c r="AA3023" t="s">
        <v>20107</v>
      </c>
    </row>
    <row r="3024" spans="1:27" x14ac:dyDescent="0.3">
      <c r="A3024" t="s">
        <v>6150</v>
      </c>
      <c r="B3024" s="1">
        <v>45052</v>
      </c>
      <c r="C3024" s="2">
        <v>0.41666666666666669</v>
      </c>
      <c r="D3024" t="s">
        <v>185</v>
      </c>
      <c r="E3024" t="s">
        <v>6151</v>
      </c>
      <c r="F3024" t="s">
        <v>98</v>
      </c>
      <c r="G3024" t="s">
        <v>65</v>
      </c>
      <c r="H3024" t="s">
        <v>31</v>
      </c>
      <c r="I3024" t="s">
        <v>103</v>
      </c>
      <c r="J3024">
        <v>4</v>
      </c>
      <c r="K3024">
        <v>54239</v>
      </c>
      <c r="L3024">
        <v>216956</v>
      </c>
      <c r="M3024" t="s">
        <v>33</v>
      </c>
      <c r="N3024" t="s">
        <v>58</v>
      </c>
      <c r="O3024" t="s">
        <v>48</v>
      </c>
      <c r="P3024" t="s">
        <v>36</v>
      </c>
      <c r="Q3024">
        <v>4</v>
      </c>
      <c r="R3024" t="s">
        <v>37</v>
      </c>
      <c r="S3024">
        <v>54</v>
      </c>
      <c r="T3024" t="s">
        <v>50</v>
      </c>
      <c r="U3024">
        <v>106722</v>
      </c>
      <c r="V3024">
        <v>9</v>
      </c>
      <c r="W3024" t="s">
        <v>100</v>
      </c>
      <c r="X3024" t="s">
        <v>33</v>
      </c>
      <c r="Y3024" t="s">
        <v>40</v>
      </c>
      <c r="Z3024">
        <v>1</v>
      </c>
      <c r="AA3024" t="s">
        <v>20107</v>
      </c>
    </row>
    <row r="3025" spans="1:27" x14ac:dyDescent="0.3">
      <c r="A3025" t="s">
        <v>6152</v>
      </c>
      <c r="B3025" s="1">
        <v>45052</v>
      </c>
      <c r="C3025" s="2">
        <v>0.45833333333333331</v>
      </c>
      <c r="D3025" t="s">
        <v>256</v>
      </c>
      <c r="E3025" t="s">
        <v>6153</v>
      </c>
      <c r="F3025" t="s">
        <v>29</v>
      </c>
      <c r="G3025" t="s">
        <v>107</v>
      </c>
      <c r="H3025" t="s">
        <v>94</v>
      </c>
      <c r="I3025" t="s">
        <v>128</v>
      </c>
      <c r="J3025">
        <v>2</v>
      </c>
      <c r="K3025">
        <v>67567</v>
      </c>
      <c r="L3025">
        <v>114863.9</v>
      </c>
      <c r="M3025" t="s">
        <v>33</v>
      </c>
      <c r="N3025" t="s">
        <v>89</v>
      </c>
      <c r="O3025" t="s">
        <v>35</v>
      </c>
      <c r="P3025" t="s">
        <v>68</v>
      </c>
      <c r="Q3025">
        <v>2</v>
      </c>
      <c r="R3025" t="s">
        <v>153</v>
      </c>
      <c r="S3025">
        <v>23</v>
      </c>
      <c r="T3025" t="s">
        <v>38</v>
      </c>
      <c r="U3025">
        <v>190375</v>
      </c>
      <c r="V3025">
        <v>5</v>
      </c>
      <c r="W3025" t="s">
        <v>90</v>
      </c>
      <c r="X3025" t="s">
        <v>33</v>
      </c>
      <c r="Y3025" t="s">
        <v>40</v>
      </c>
      <c r="Z3025">
        <v>4</v>
      </c>
      <c r="AA3025" t="s">
        <v>20107</v>
      </c>
    </row>
    <row r="3026" spans="1:27" x14ac:dyDescent="0.3">
      <c r="A3026" t="s">
        <v>6154</v>
      </c>
      <c r="B3026" s="1">
        <v>45053</v>
      </c>
      <c r="C3026" s="2">
        <v>0.5</v>
      </c>
      <c r="D3026" t="s">
        <v>53</v>
      </c>
      <c r="E3026" t="s">
        <v>6155</v>
      </c>
      <c r="F3026" t="s">
        <v>140</v>
      </c>
      <c r="G3026" t="s">
        <v>65</v>
      </c>
      <c r="H3026" t="s">
        <v>94</v>
      </c>
      <c r="I3026" t="s">
        <v>32</v>
      </c>
      <c r="J3026">
        <v>2</v>
      </c>
      <c r="K3026">
        <v>95904</v>
      </c>
      <c r="L3026">
        <v>182217.60000000001</v>
      </c>
      <c r="M3026" t="s">
        <v>33</v>
      </c>
      <c r="N3026" t="s">
        <v>74</v>
      </c>
      <c r="O3026" t="s">
        <v>35</v>
      </c>
      <c r="P3026" t="s">
        <v>68</v>
      </c>
      <c r="Q3026">
        <v>3</v>
      </c>
      <c r="R3026" t="s">
        <v>153</v>
      </c>
      <c r="S3026">
        <v>40</v>
      </c>
      <c r="T3026" t="s">
        <v>50</v>
      </c>
      <c r="U3026">
        <v>62190</v>
      </c>
      <c r="V3026">
        <v>1</v>
      </c>
      <c r="W3026" t="s">
        <v>61</v>
      </c>
      <c r="X3026" t="s">
        <v>40</v>
      </c>
      <c r="Y3026" t="s">
        <v>40</v>
      </c>
      <c r="Z3026">
        <v>2</v>
      </c>
      <c r="AA3026" t="s">
        <v>20107</v>
      </c>
    </row>
    <row r="3027" spans="1:27" x14ac:dyDescent="0.3">
      <c r="A3027" t="s">
        <v>6156</v>
      </c>
      <c r="B3027" s="1">
        <v>45053</v>
      </c>
      <c r="C3027" s="2">
        <v>4.1666666666666664E-2</v>
      </c>
      <c r="D3027" t="s">
        <v>142</v>
      </c>
      <c r="E3027" t="s">
        <v>6157</v>
      </c>
      <c r="F3027" t="s">
        <v>127</v>
      </c>
      <c r="G3027" t="s">
        <v>84</v>
      </c>
      <c r="H3027" t="s">
        <v>31</v>
      </c>
      <c r="I3027" t="s">
        <v>133</v>
      </c>
      <c r="J3027">
        <v>2</v>
      </c>
      <c r="K3027">
        <v>48621</v>
      </c>
      <c r="L3027">
        <v>97242</v>
      </c>
      <c r="M3027" t="s">
        <v>33</v>
      </c>
      <c r="N3027" t="s">
        <v>47</v>
      </c>
      <c r="O3027" t="s">
        <v>35</v>
      </c>
      <c r="P3027" t="s">
        <v>68</v>
      </c>
      <c r="Q3027">
        <v>3</v>
      </c>
      <c r="R3027" t="s">
        <v>99</v>
      </c>
      <c r="S3027">
        <v>45</v>
      </c>
      <c r="T3027" t="s">
        <v>38</v>
      </c>
      <c r="U3027">
        <v>49257</v>
      </c>
      <c r="V3027">
        <v>8</v>
      </c>
      <c r="W3027" t="s">
        <v>100</v>
      </c>
      <c r="X3027" t="s">
        <v>33</v>
      </c>
      <c r="Y3027" t="s">
        <v>33</v>
      </c>
      <c r="Z3027">
        <v>3</v>
      </c>
      <c r="AA3027" t="s">
        <v>20108</v>
      </c>
    </row>
    <row r="3028" spans="1:27" x14ac:dyDescent="0.3">
      <c r="A3028" t="s">
        <v>6158</v>
      </c>
      <c r="B3028" s="1">
        <v>45053</v>
      </c>
      <c r="C3028" s="2">
        <v>8.3333333333333329E-2</v>
      </c>
      <c r="D3028" t="s">
        <v>53</v>
      </c>
      <c r="E3028" t="s">
        <v>6159</v>
      </c>
      <c r="F3028" t="s">
        <v>150</v>
      </c>
      <c r="G3028" t="s">
        <v>56</v>
      </c>
      <c r="H3028" t="s">
        <v>80</v>
      </c>
      <c r="I3028" t="s">
        <v>46</v>
      </c>
      <c r="J3028">
        <v>2</v>
      </c>
      <c r="K3028">
        <v>88163</v>
      </c>
      <c r="L3028">
        <v>176326</v>
      </c>
      <c r="M3028" t="s">
        <v>33</v>
      </c>
      <c r="N3028" t="s">
        <v>74</v>
      </c>
      <c r="O3028" t="s">
        <v>85</v>
      </c>
      <c r="P3028" t="s">
        <v>68</v>
      </c>
      <c r="Q3028">
        <v>3</v>
      </c>
      <c r="R3028" t="s">
        <v>69</v>
      </c>
      <c r="S3028">
        <v>35</v>
      </c>
      <c r="T3028" t="s">
        <v>50</v>
      </c>
      <c r="U3028">
        <v>12807</v>
      </c>
      <c r="V3028">
        <v>7</v>
      </c>
      <c r="W3028" t="s">
        <v>51</v>
      </c>
      <c r="X3028" t="s">
        <v>40</v>
      </c>
      <c r="Y3028" t="s">
        <v>40</v>
      </c>
      <c r="Z3028">
        <v>2</v>
      </c>
      <c r="AA3028" t="s">
        <v>20107</v>
      </c>
    </row>
    <row r="3029" spans="1:27" x14ac:dyDescent="0.3">
      <c r="A3029" t="s">
        <v>6160</v>
      </c>
      <c r="B3029" s="1">
        <v>45053</v>
      </c>
      <c r="C3029" s="2">
        <v>0.125</v>
      </c>
      <c r="D3029" t="s">
        <v>42</v>
      </c>
      <c r="E3029" t="s">
        <v>6161</v>
      </c>
      <c r="F3029" t="s">
        <v>164</v>
      </c>
      <c r="G3029" t="s">
        <v>56</v>
      </c>
      <c r="H3029" t="s">
        <v>80</v>
      </c>
      <c r="I3029" t="s">
        <v>128</v>
      </c>
      <c r="J3029">
        <v>2</v>
      </c>
      <c r="K3029">
        <v>48357</v>
      </c>
      <c r="L3029">
        <v>91878.3</v>
      </c>
      <c r="M3029" t="s">
        <v>33</v>
      </c>
      <c r="N3029" t="s">
        <v>47</v>
      </c>
      <c r="O3029" t="s">
        <v>48</v>
      </c>
      <c r="P3029" t="s">
        <v>36</v>
      </c>
      <c r="Q3029">
        <v>2</v>
      </c>
      <c r="R3029" t="s">
        <v>49</v>
      </c>
      <c r="S3029">
        <v>55</v>
      </c>
      <c r="T3029" t="s">
        <v>50</v>
      </c>
      <c r="U3029">
        <v>76669</v>
      </c>
      <c r="V3029">
        <v>1</v>
      </c>
      <c r="W3029" t="s">
        <v>61</v>
      </c>
      <c r="X3029" t="s">
        <v>33</v>
      </c>
      <c r="Y3029" t="s">
        <v>40</v>
      </c>
      <c r="Z3029">
        <v>0</v>
      </c>
      <c r="AA3029" t="s">
        <v>20108</v>
      </c>
    </row>
    <row r="3030" spans="1:27" x14ac:dyDescent="0.3">
      <c r="A3030" t="s">
        <v>6162</v>
      </c>
      <c r="B3030" s="1">
        <v>45053</v>
      </c>
      <c r="C3030" s="2">
        <v>0.16666666666666666</v>
      </c>
      <c r="D3030" t="s">
        <v>180</v>
      </c>
      <c r="E3030" t="s">
        <v>6163</v>
      </c>
      <c r="F3030" t="s">
        <v>55</v>
      </c>
      <c r="G3030" t="s">
        <v>65</v>
      </c>
      <c r="H3030" t="s">
        <v>57</v>
      </c>
      <c r="I3030" t="s">
        <v>133</v>
      </c>
      <c r="J3030">
        <v>3</v>
      </c>
      <c r="K3030">
        <v>37492</v>
      </c>
      <c r="L3030">
        <v>106852.2</v>
      </c>
      <c r="M3030" t="s">
        <v>33</v>
      </c>
      <c r="N3030" t="s">
        <v>47</v>
      </c>
      <c r="O3030" t="s">
        <v>85</v>
      </c>
      <c r="P3030" t="s">
        <v>68</v>
      </c>
      <c r="Q3030">
        <v>4</v>
      </c>
      <c r="R3030" t="s">
        <v>37</v>
      </c>
      <c r="S3030">
        <v>38</v>
      </c>
      <c r="T3030" t="s">
        <v>38</v>
      </c>
      <c r="U3030">
        <v>124714</v>
      </c>
      <c r="V3030">
        <v>4</v>
      </c>
      <c r="W3030" t="s">
        <v>90</v>
      </c>
      <c r="X3030" t="s">
        <v>40</v>
      </c>
      <c r="Y3030" t="s">
        <v>33</v>
      </c>
      <c r="Z3030">
        <v>2</v>
      </c>
      <c r="AA3030" t="s">
        <v>20107</v>
      </c>
    </row>
    <row r="3031" spans="1:27" x14ac:dyDescent="0.3">
      <c r="A3031" t="s">
        <v>6164</v>
      </c>
      <c r="B3031" s="1">
        <v>45053</v>
      </c>
      <c r="C3031" s="2">
        <v>0.20833333333333334</v>
      </c>
      <c r="D3031" t="s">
        <v>180</v>
      </c>
      <c r="E3031" t="s">
        <v>6165</v>
      </c>
      <c r="F3031" t="s">
        <v>73</v>
      </c>
      <c r="G3031" t="s">
        <v>107</v>
      </c>
      <c r="H3031" t="s">
        <v>66</v>
      </c>
      <c r="I3031" t="s">
        <v>46</v>
      </c>
      <c r="J3031">
        <v>3</v>
      </c>
      <c r="K3031">
        <v>12125</v>
      </c>
      <c r="L3031">
        <v>34556.25</v>
      </c>
      <c r="M3031" t="s">
        <v>40</v>
      </c>
      <c r="N3031" t="s">
        <v>47</v>
      </c>
      <c r="O3031" t="s">
        <v>35</v>
      </c>
      <c r="P3031" t="s">
        <v>36</v>
      </c>
      <c r="Q3031">
        <v>5</v>
      </c>
      <c r="R3031" t="s">
        <v>49</v>
      </c>
      <c r="S3031">
        <v>40</v>
      </c>
      <c r="T3031" t="s">
        <v>38</v>
      </c>
      <c r="U3031">
        <v>142107</v>
      </c>
      <c r="V3031">
        <v>8</v>
      </c>
      <c r="W3031" t="s">
        <v>61</v>
      </c>
      <c r="X3031" t="s">
        <v>33</v>
      </c>
      <c r="Y3031" t="s">
        <v>40</v>
      </c>
      <c r="Z3031">
        <v>3</v>
      </c>
      <c r="AA3031" t="s">
        <v>20108</v>
      </c>
    </row>
    <row r="3032" spans="1:27" x14ac:dyDescent="0.3">
      <c r="A3032" t="s">
        <v>6166</v>
      </c>
      <c r="B3032" s="1">
        <v>45053</v>
      </c>
      <c r="C3032" s="2">
        <v>0.25</v>
      </c>
      <c r="D3032" t="s">
        <v>119</v>
      </c>
      <c r="E3032" t="s">
        <v>6167</v>
      </c>
      <c r="F3032" t="s">
        <v>98</v>
      </c>
      <c r="G3032" t="s">
        <v>56</v>
      </c>
      <c r="H3032" t="s">
        <v>57</v>
      </c>
      <c r="I3032" t="s">
        <v>103</v>
      </c>
      <c r="J3032">
        <v>4</v>
      </c>
      <c r="K3032">
        <v>37052</v>
      </c>
      <c r="L3032">
        <v>148208</v>
      </c>
      <c r="M3032" t="s">
        <v>33</v>
      </c>
      <c r="N3032" t="s">
        <v>58</v>
      </c>
      <c r="O3032" t="s">
        <v>59</v>
      </c>
      <c r="P3032" t="s">
        <v>68</v>
      </c>
      <c r="Q3032">
        <v>2</v>
      </c>
      <c r="R3032" t="s">
        <v>60</v>
      </c>
      <c r="S3032">
        <v>54</v>
      </c>
      <c r="T3032" t="s">
        <v>50</v>
      </c>
      <c r="U3032">
        <v>40694</v>
      </c>
      <c r="V3032">
        <v>8</v>
      </c>
      <c r="W3032" t="s">
        <v>75</v>
      </c>
      <c r="X3032" t="s">
        <v>40</v>
      </c>
      <c r="Y3032" t="s">
        <v>40</v>
      </c>
      <c r="Z3032">
        <v>4</v>
      </c>
      <c r="AA3032" t="s">
        <v>20107</v>
      </c>
    </row>
    <row r="3033" spans="1:27" x14ac:dyDescent="0.3">
      <c r="A3033" t="s">
        <v>6168</v>
      </c>
      <c r="B3033" s="1">
        <v>45053</v>
      </c>
      <c r="C3033" s="2">
        <v>0.29166666666666669</v>
      </c>
      <c r="D3033" t="s">
        <v>105</v>
      </c>
      <c r="E3033" t="s">
        <v>6169</v>
      </c>
      <c r="F3033" t="s">
        <v>127</v>
      </c>
      <c r="G3033" t="s">
        <v>56</v>
      </c>
      <c r="H3033" t="s">
        <v>115</v>
      </c>
      <c r="I3033" t="s">
        <v>103</v>
      </c>
      <c r="J3033">
        <v>2</v>
      </c>
      <c r="K3033">
        <v>146332</v>
      </c>
      <c r="L3033">
        <v>278030.8</v>
      </c>
      <c r="M3033" t="s">
        <v>33</v>
      </c>
      <c r="N3033" t="s">
        <v>74</v>
      </c>
      <c r="O3033" t="s">
        <v>48</v>
      </c>
      <c r="P3033" t="s">
        <v>68</v>
      </c>
      <c r="Q3033">
        <v>2</v>
      </c>
      <c r="R3033" t="s">
        <v>37</v>
      </c>
      <c r="S3033">
        <v>58</v>
      </c>
      <c r="T3033" t="s">
        <v>50</v>
      </c>
      <c r="U3033">
        <v>179373</v>
      </c>
      <c r="V3033">
        <v>6</v>
      </c>
      <c r="W3033" t="s">
        <v>75</v>
      </c>
      <c r="X3033" t="s">
        <v>40</v>
      </c>
      <c r="Y3033" t="s">
        <v>40</v>
      </c>
      <c r="Z3033">
        <v>4</v>
      </c>
      <c r="AA3033" t="s">
        <v>20107</v>
      </c>
    </row>
    <row r="3034" spans="1:27" x14ac:dyDescent="0.3">
      <c r="A3034" t="s">
        <v>6170</v>
      </c>
      <c r="B3034" s="1">
        <v>45053</v>
      </c>
      <c r="C3034" s="2">
        <v>0.33333333333333331</v>
      </c>
      <c r="D3034" t="s">
        <v>100</v>
      </c>
      <c r="E3034" t="s">
        <v>6171</v>
      </c>
      <c r="F3034" t="s">
        <v>98</v>
      </c>
      <c r="G3034" t="s">
        <v>84</v>
      </c>
      <c r="H3034" t="s">
        <v>115</v>
      </c>
      <c r="I3034" t="s">
        <v>95</v>
      </c>
      <c r="J3034">
        <v>4</v>
      </c>
      <c r="K3034">
        <v>89896</v>
      </c>
      <c r="L3034">
        <v>359584</v>
      </c>
      <c r="M3034" t="s">
        <v>33</v>
      </c>
      <c r="N3034" t="s">
        <v>74</v>
      </c>
      <c r="O3034" t="s">
        <v>59</v>
      </c>
      <c r="P3034" t="s">
        <v>36</v>
      </c>
      <c r="Q3034">
        <v>2</v>
      </c>
      <c r="R3034" t="s">
        <v>69</v>
      </c>
      <c r="S3034">
        <v>56</v>
      </c>
      <c r="T3034" t="s">
        <v>38</v>
      </c>
      <c r="U3034">
        <v>144064</v>
      </c>
      <c r="V3034">
        <v>5</v>
      </c>
      <c r="W3034" t="s">
        <v>75</v>
      </c>
      <c r="X3034" t="s">
        <v>33</v>
      </c>
      <c r="Y3034" t="s">
        <v>40</v>
      </c>
      <c r="Z3034">
        <v>0</v>
      </c>
      <c r="AA3034" t="s">
        <v>20107</v>
      </c>
    </row>
    <row r="3035" spans="1:27" x14ac:dyDescent="0.3">
      <c r="A3035" t="s">
        <v>6172</v>
      </c>
      <c r="B3035" s="1">
        <v>45053</v>
      </c>
      <c r="C3035" s="2">
        <v>0.375</v>
      </c>
      <c r="D3035" t="s">
        <v>105</v>
      </c>
      <c r="E3035" t="s">
        <v>6173</v>
      </c>
      <c r="F3035" t="s">
        <v>93</v>
      </c>
      <c r="G3035" t="s">
        <v>65</v>
      </c>
      <c r="H3035" t="s">
        <v>94</v>
      </c>
      <c r="I3035" t="s">
        <v>133</v>
      </c>
      <c r="J3035">
        <v>2</v>
      </c>
      <c r="K3035">
        <v>84465</v>
      </c>
      <c r="L3035">
        <v>168930</v>
      </c>
      <c r="M3035" t="s">
        <v>33</v>
      </c>
      <c r="N3035" t="s">
        <v>67</v>
      </c>
      <c r="O3035" t="s">
        <v>85</v>
      </c>
      <c r="P3035" t="s">
        <v>36</v>
      </c>
      <c r="Q3035">
        <v>5</v>
      </c>
      <c r="R3035" t="s">
        <v>49</v>
      </c>
      <c r="S3035">
        <v>40</v>
      </c>
      <c r="T3035" t="s">
        <v>38</v>
      </c>
      <c r="U3035">
        <v>184533</v>
      </c>
      <c r="V3035">
        <v>8</v>
      </c>
      <c r="W3035" t="s">
        <v>51</v>
      </c>
      <c r="X3035" t="s">
        <v>40</v>
      </c>
      <c r="Y3035" t="s">
        <v>40</v>
      </c>
      <c r="Z3035">
        <v>4</v>
      </c>
      <c r="AA3035" t="s">
        <v>20107</v>
      </c>
    </row>
    <row r="3036" spans="1:27" x14ac:dyDescent="0.3">
      <c r="A3036" t="s">
        <v>6174</v>
      </c>
      <c r="B3036" s="1">
        <v>45053</v>
      </c>
      <c r="C3036" s="2">
        <v>0.41666666666666669</v>
      </c>
      <c r="D3036" t="s">
        <v>180</v>
      </c>
      <c r="E3036" t="s">
        <v>6175</v>
      </c>
      <c r="F3036" t="s">
        <v>93</v>
      </c>
      <c r="G3036" t="s">
        <v>56</v>
      </c>
      <c r="H3036" t="s">
        <v>31</v>
      </c>
      <c r="I3036" t="s">
        <v>32</v>
      </c>
      <c r="J3036">
        <v>4</v>
      </c>
      <c r="K3036">
        <v>32081</v>
      </c>
      <c r="L3036">
        <v>128324</v>
      </c>
      <c r="M3036" t="s">
        <v>33</v>
      </c>
      <c r="N3036" t="s">
        <v>74</v>
      </c>
      <c r="O3036" t="s">
        <v>48</v>
      </c>
      <c r="P3036" t="s">
        <v>36</v>
      </c>
      <c r="Q3036">
        <v>4</v>
      </c>
      <c r="R3036" t="s">
        <v>69</v>
      </c>
      <c r="S3036">
        <v>40</v>
      </c>
      <c r="T3036" t="s">
        <v>38</v>
      </c>
      <c r="U3036">
        <v>164503</v>
      </c>
      <c r="V3036">
        <v>9</v>
      </c>
      <c r="W3036" t="s">
        <v>90</v>
      </c>
      <c r="X3036" t="s">
        <v>33</v>
      </c>
      <c r="Y3036" t="s">
        <v>33</v>
      </c>
      <c r="Z3036">
        <v>2</v>
      </c>
      <c r="AA3036" t="s">
        <v>20107</v>
      </c>
    </row>
    <row r="3037" spans="1:27" x14ac:dyDescent="0.3">
      <c r="A3037" t="s">
        <v>6176</v>
      </c>
      <c r="B3037" s="1">
        <v>45053</v>
      </c>
      <c r="C3037" s="2">
        <v>0.45833333333333331</v>
      </c>
      <c r="D3037" t="s">
        <v>166</v>
      </c>
      <c r="E3037" t="s">
        <v>6177</v>
      </c>
      <c r="F3037" t="s">
        <v>114</v>
      </c>
      <c r="G3037" t="s">
        <v>56</v>
      </c>
      <c r="H3037" t="s">
        <v>66</v>
      </c>
      <c r="I3037" t="s">
        <v>32</v>
      </c>
      <c r="J3037">
        <v>3</v>
      </c>
      <c r="K3037">
        <v>115362</v>
      </c>
      <c r="L3037">
        <v>328781.7</v>
      </c>
      <c r="M3037" t="s">
        <v>33</v>
      </c>
      <c r="N3037" t="s">
        <v>67</v>
      </c>
      <c r="O3037" t="s">
        <v>48</v>
      </c>
      <c r="P3037" t="s">
        <v>68</v>
      </c>
      <c r="Q3037">
        <v>2</v>
      </c>
      <c r="R3037" t="s">
        <v>69</v>
      </c>
      <c r="S3037">
        <v>32</v>
      </c>
      <c r="T3037" t="s">
        <v>50</v>
      </c>
      <c r="U3037">
        <v>45455</v>
      </c>
      <c r="V3037">
        <v>6</v>
      </c>
      <c r="W3037" t="s">
        <v>90</v>
      </c>
      <c r="X3037" t="s">
        <v>33</v>
      </c>
      <c r="Y3037" t="s">
        <v>40</v>
      </c>
      <c r="Z3037">
        <v>4</v>
      </c>
      <c r="AA3037" t="s">
        <v>20107</v>
      </c>
    </row>
    <row r="3038" spans="1:27" x14ac:dyDescent="0.3">
      <c r="A3038" t="s">
        <v>6178</v>
      </c>
      <c r="B3038" s="1">
        <v>45053</v>
      </c>
      <c r="C3038" s="2">
        <v>0.5</v>
      </c>
      <c r="D3038" t="s">
        <v>87</v>
      </c>
      <c r="E3038" t="s">
        <v>6179</v>
      </c>
      <c r="F3038" t="s">
        <v>114</v>
      </c>
      <c r="G3038" t="s">
        <v>56</v>
      </c>
      <c r="H3038" t="s">
        <v>31</v>
      </c>
      <c r="I3038" t="s">
        <v>128</v>
      </c>
      <c r="J3038">
        <v>2</v>
      </c>
      <c r="K3038">
        <v>9158</v>
      </c>
      <c r="L3038">
        <v>18316</v>
      </c>
      <c r="M3038" t="s">
        <v>40</v>
      </c>
      <c r="N3038" t="s">
        <v>89</v>
      </c>
      <c r="O3038" t="s">
        <v>35</v>
      </c>
      <c r="P3038" t="s">
        <v>36</v>
      </c>
      <c r="Q3038">
        <v>1</v>
      </c>
      <c r="R3038" t="s">
        <v>99</v>
      </c>
      <c r="S3038">
        <v>20</v>
      </c>
      <c r="T3038" t="s">
        <v>50</v>
      </c>
      <c r="U3038">
        <v>185379</v>
      </c>
      <c r="V3038">
        <v>6</v>
      </c>
      <c r="W3038" t="s">
        <v>90</v>
      </c>
      <c r="X3038" t="s">
        <v>40</v>
      </c>
      <c r="Y3038" t="s">
        <v>33</v>
      </c>
      <c r="Z3038">
        <v>4</v>
      </c>
      <c r="AA3038" t="s">
        <v>20108</v>
      </c>
    </row>
    <row r="3039" spans="1:27" x14ac:dyDescent="0.3">
      <c r="A3039" t="s">
        <v>6180</v>
      </c>
      <c r="B3039" s="1">
        <v>45053</v>
      </c>
      <c r="C3039" s="2">
        <v>4.1666666666666664E-2</v>
      </c>
      <c r="D3039" t="s">
        <v>53</v>
      </c>
      <c r="E3039" t="s">
        <v>6181</v>
      </c>
      <c r="F3039" t="s">
        <v>79</v>
      </c>
      <c r="G3039" t="s">
        <v>56</v>
      </c>
      <c r="H3039" t="s">
        <v>66</v>
      </c>
      <c r="I3039" t="s">
        <v>32</v>
      </c>
      <c r="J3039">
        <v>3</v>
      </c>
      <c r="K3039">
        <v>27663</v>
      </c>
      <c r="L3039">
        <v>70540.649999999994</v>
      </c>
      <c r="M3039" t="s">
        <v>33</v>
      </c>
      <c r="N3039" t="s">
        <v>67</v>
      </c>
      <c r="O3039" t="s">
        <v>85</v>
      </c>
      <c r="P3039" t="s">
        <v>36</v>
      </c>
      <c r="Q3039">
        <v>5</v>
      </c>
      <c r="R3039" t="s">
        <v>153</v>
      </c>
      <c r="S3039">
        <v>54</v>
      </c>
      <c r="T3039" t="s">
        <v>38</v>
      </c>
      <c r="U3039">
        <v>133585</v>
      </c>
      <c r="V3039">
        <v>4</v>
      </c>
      <c r="W3039" t="s">
        <v>61</v>
      </c>
      <c r="X3039" t="s">
        <v>40</v>
      </c>
      <c r="Y3039" t="s">
        <v>33</v>
      </c>
      <c r="Z3039">
        <v>3</v>
      </c>
      <c r="AA3039" t="s">
        <v>20108</v>
      </c>
    </row>
    <row r="3040" spans="1:27" x14ac:dyDescent="0.3">
      <c r="A3040" t="s">
        <v>6182</v>
      </c>
      <c r="B3040" s="1">
        <v>45053</v>
      </c>
      <c r="C3040" s="2">
        <v>8.3333333333333329E-2</v>
      </c>
      <c r="D3040" t="s">
        <v>71</v>
      </c>
      <c r="E3040" t="s">
        <v>6183</v>
      </c>
      <c r="F3040" t="s">
        <v>93</v>
      </c>
      <c r="G3040" t="s">
        <v>107</v>
      </c>
      <c r="H3040" t="s">
        <v>45</v>
      </c>
      <c r="I3040" t="s">
        <v>46</v>
      </c>
      <c r="J3040">
        <v>4</v>
      </c>
      <c r="K3040">
        <v>58255</v>
      </c>
      <c r="L3040">
        <v>233020</v>
      </c>
      <c r="M3040" t="s">
        <v>33</v>
      </c>
      <c r="N3040" t="s">
        <v>34</v>
      </c>
      <c r="O3040" t="s">
        <v>35</v>
      </c>
      <c r="P3040" t="s">
        <v>68</v>
      </c>
      <c r="Q3040">
        <v>4</v>
      </c>
      <c r="R3040" t="s">
        <v>60</v>
      </c>
      <c r="S3040">
        <v>67</v>
      </c>
      <c r="T3040" t="s">
        <v>38</v>
      </c>
      <c r="U3040">
        <v>80426</v>
      </c>
      <c r="V3040">
        <v>4</v>
      </c>
      <c r="W3040" t="s">
        <v>61</v>
      </c>
      <c r="X3040" t="s">
        <v>33</v>
      </c>
      <c r="Y3040" t="s">
        <v>40</v>
      </c>
      <c r="Z3040">
        <v>4</v>
      </c>
      <c r="AA3040" t="s">
        <v>20107</v>
      </c>
    </row>
    <row r="3041" spans="1:27" x14ac:dyDescent="0.3">
      <c r="A3041" t="s">
        <v>6184</v>
      </c>
      <c r="B3041" s="1">
        <v>45053</v>
      </c>
      <c r="C3041" s="2">
        <v>0.125</v>
      </c>
      <c r="D3041" t="s">
        <v>42</v>
      </c>
      <c r="E3041" t="s">
        <v>6185</v>
      </c>
      <c r="F3041" t="s">
        <v>140</v>
      </c>
      <c r="G3041" t="s">
        <v>30</v>
      </c>
      <c r="H3041" t="s">
        <v>94</v>
      </c>
      <c r="I3041" t="s">
        <v>133</v>
      </c>
      <c r="J3041">
        <v>3</v>
      </c>
      <c r="K3041">
        <v>146458</v>
      </c>
      <c r="L3041">
        <v>417405.3</v>
      </c>
      <c r="M3041" t="s">
        <v>33</v>
      </c>
      <c r="N3041" t="s">
        <v>47</v>
      </c>
      <c r="O3041" t="s">
        <v>35</v>
      </c>
      <c r="P3041" t="s">
        <v>68</v>
      </c>
      <c r="Q3041">
        <v>1</v>
      </c>
      <c r="R3041" t="s">
        <v>49</v>
      </c>
      <c r="S3041">
        <v>52</v>
      </c>
      <c r="T3041" t="s">
        <v>38</v>
      </c>
      <c r="U3041">
        <v>199075</v>
      </c>
      <c r="V3041">
        <v>2</v>
      </c>
      <c r="W3041" t="s">
        <v>75</v>
      </c>
      <c r="X3041" t="s">
        <v>33</v>
      </c>
      <c r="Y3041" t="s">
        <v>33</v>
      </c>
      <c r="Z3041">
        <v>2</v>
      </c>
      <c r="AA3041" t="s">
        <v>20107</v>
      </c>
    </row>
    <row r="3042" spans="1:27" x14ac:dyDescent="0.3">
      <c r="A3042" t="s">
        <v>6186</v>
      </c>
      <c r="B3042" s="1">
        <v>45053</v>
      </c>
      <c r="C3042" s="2">
        <v>0.16666666666666666</v>
      </c>
      <c r="D3042" t="s">
        <v>142</v>
      </c>
      <c r="E3042" t="s">
        <v>6187</v>
      </c>
      <c r="F3042" t="s">
        <v>29</v>
      </c>
      <c r="G3042" t="s">
        <v>84</v>
      </c>
      <c r="H3042" t="s">
        <v>94</v>
      </c>
      <c r="I3042" t="s">
        <v>103</v>
      </c>
      <c r="J3042">
        <v>3</v>
      </c>
      <c r="K3042">
        <v>3216</v>
      </c>
      <c r="L3042">
        <v>9165.6</v>
      </c>
      <c r="M3042" t="s">
        <v>40</v>
      </c>
      <c r="N3042" t="s">
        <v>58</v>
      </c>
      <c r="O3042" t="s">
        <v>85</v>
      </c>
      <c r="P3042" t="s">
        <v>68</v>
      </c>
      <c r="Q3042">
        <v>2</v>
      </c>
      <c r="R3042" t="s">
        <v>60</v>
      </c>
      <c r="S3042">
        <v>57</v>
      </c>
      <c r="T3042" t="s">
        <v>38</v>
      </c>
      <c r="U3042">
        <v>133802</v>
      </c>
      <c r="V3042">
        <v>3</v>
      </c>
      <c r="W3042" t="s">
        <v>39</v>
      </c>
      <c r="X3042" t="s">
        <v>40</v>
      </c>
      <c r="Y3042" t="s">
        <v>33</v>
      </c>
      <c r="Z3042">
        <v>3</v>
      </c>
      <c r="AA3042" t="s">
        <v>20108</v>
      </c>
    </row>
    <row r="3043" spans="1:27" x14ac:dyDescent="0.3">
      <c r="A3043" t="s">
        <v>6188</v>
      </c>
      <c r="B3043" s="1">
        <v>45053</v>
      </c>
      <c r="C3043" s="2">
        <v>0.20833333333333334</v>
      </c>
      <c r="D3043" t="s">
        <v>100</v>
      </c>
      <c r="E3043" t="s">
        <v>6189</v>
      </c>
      <c r="F3043" t="s">
        <v>140</v>
      </c>
      <c r="G3043" t="s">
        <v>107</v>
      </c>
      <c r="H3043" t="s">
        <v>45</v>
      </c>
      <c r="I3043" t="s">
        <v>133</v>
      </c>
      <c r="J3043">
        <v>3</v>
      </c>
      <c r="K3043">
        <v>107857</v>
      </c>
      <c r="L3043">
        <v>323571</v>
      </c>
      <c r="M3043" t="s">
        <v>33</v>
      </c>
      <c r="N3043" t="s">
        <v>34</v>
      </c>
      <c r="O3043" t="s">
        <v>35</v>
      </c>
      <c r="P3043" t="s">
        <v>36</v>
      </c>
      <c r="Q3043">
        <v>1</v>
      </c>
      <c r="R3043" t="s">
        <v>60</v>
      </c>
      <c r="S3043">
        <v>69</v>
      </c>
      <c r="T3043" t="s">
        <v>50</v>
      </c>
      <c r="U3043">
        <v>30951</v>
      </c>
      <c r="V3043">
        <v>4</v>
      </c>
      <c r="W3043" t="s">
        <v>100</v>
      </c>
      <c r="X3043" t="s">
        <v>33</v>
      </c>
      <c r="Y3043" t="s">
        <v>33</v>
      </c>
      <c r="Z3043">
        <v>1</v>
      </c>
      <c r="AA3043" t="s">
        <v>20107</v>
      </c>
    </row>
    <row r="3044" spans="1:27" x14ac:dyDescent="0.3">
      <c r="A3044" t="s">
        <v>6190</v>
      </c>
      <c r="B3044" s="1">
        <v>45053</v>
      </c>
      <c r="C3044" s="2">
        <v>0.25</v>
      </c>
      <c r="D3044" t="s">
        <v>122</v>
      </c>
      <c r="E3044" t="s">
        <v>6191</v>
      </c>
      <c r="F3044" t="s">
        <v>150</v>
      </c>
      <c r="G3044" t="s">
        <v>84</v>
      </c>
      <c r="H3044" t="s">
        <v>66</v>
      </c>
      <c r="I3044" t="s">
        <v>133</v>
      </c>
      <c r="J3044">
        <v>1</v>
      </c>
      <c r="K3044">
        <v>44150</v>
      </c>
      <c r="L3044">
        <v>44150</v>
      </c>
      <c r="M3044" t="s">
        <v>40</v>
      </c>
      <c r="N3044" t="s">
        <v>47</v>
      </c>
      <c r="O3044" t="s">
        <v>85</v>
      </c>
      <c r="P3044" t="s">
        <v>68</v>
      </c>
      <c r="Q3044">
        <v>3</v>
      </c>
      <c r="R3044" t="s">
        <v>37</v>
      </c>
      <c r="S3044">
        <v>28</v>
      </c>
      <c r="T3044" t="s">
        <v>50</v>
      </c>
      <c r="U3044">
        <v>46634</v>
      </c>
      <c r="V3044">
        <v>2</v>
      </c>
      <c r="W3044" t="s">
        <v>39</v>
      </c>
      <c r="X3044" t="s">
        <v>40</v>
      </c>
      <c r="Y3044" t="s">
        <v>40</v>
      </c>
      <c r="Z3044">
        <v>4</v>
      </c>
      <c r="AA3044" t="s">
        <v>20108</v>
      </c>
    </row>
    <row r="3045" spans="1:27" x14ac:dyDescent="0.3">
      <c r="A3045" t="s">
        <v>6192</v>
      </c>
      <c r="B3045" s="1">
        <v>45053</v>
      </c>
      <c r="C3045" s="2">
        <v>0.29166666666666669</v>
      </c>
      <c r="D3045" t="s">
        <v>87</v>
      </c>
      <c r="E3045" t="s">
        <v>6193</v>
      </c>
      <c r="F3045" t="s">
        <v>127</v>
      </c>
      <c r="G3045" t="s">
        <v>56</v>
      </c>
      <c r="H3045" t="s">
        <v>80</v>
      </c>
      <c r="I3045" t="s">
        <v>103</v>
      </c>
      <c r="J3045">
        <v>4</v>
      </c>
      <c r="K3045">
        <v>32910</v>
      </c>
      <c r="L3045">
        <v>131640</v>
      </c>
      <c r="M3045" t="s">
        <v>33</v>
      </c>
      <c r="N3045" t="s">
        <v>89</v>
      </c>
      <c r="O3045" t="s">
        <v>59</v>
      </c>
      <c r="P3045" t="s">
        <v>36</v>
      </c>
      <c r="Q3045">
        <v>4</v>
      </c>
      <c r="R3045" t="s">
        <v>99</v>
      </c>
      <c r="S3045">
        <v>50</v>
      </c>
      <c r="T3045" t="s">
        <v>38</v>
      </c>
      <c r="U3045">
        <v>182529</v>
      </c>
      <c r="V3045">
        <v>8</v>
      </c>
      <c r="W3045" t="s">
        <v>39</v>
      </c>
      <c r="X3045" t="s">
        <v>33</v>
      </c>
      <c r="Y3045" t="s">
        <v>40</v>
      </c>
      <c r="Z3045">
        <v>4</v>
      </c>
      <c r="AA3045" t="s">
        <v>20107</v>
      </c>
    </row>
    <row r="3046" spans="1:27" x14ac:dyDescent="0.3">
      <c r="A3046" t="s">
        <v>6194</v>
      </c>
      <c r="B3046" s="1">
        <v>45053</v>
      </c>
      <c r="C3046" s="2">
        <v>0.33333333333333331</v>
      </c>
      <c r="D3046" t="s">
        <v>53</v>
      </c>
      <c r="E3046" t="s">
        <v>6195</v>
      </c>
      <c r="F3046" t="s">
        <v>55</v>
      </c>
      <c r="G3046" t="s">
        <v>84</v>
      </c>
      <c r="H3046" t="s">
        <v>66</v>
      </c>
      <c r="I3046" t="s">
        <v>46</v>
      </c>
      <c r="J3046">
        <v>4</v>
      </c>
      <c r="K3046">
        <v>25757</v>
      </c>
      <c r="L3046">
        <v>87573.8</v>
      </c>
      <c r="M3046" t="s">
        <v>33</v>
      </c>
      <c r="N3046" t="s">
        <v>34</v>
      </c>
      <c r="O3046" t="s">
        <v>35</v>
      </c>
      <c r="P3046" t="s">
        <v>36</v>
      </c>
      <c r="Q3046">
        <v>4</v>
      </c>
      <c r="R3046" t="s">
        <v>99</v>
      </c>
      <c r="S3046">
        <v>41</v>
      </c>
      <c r="T3046" t="s">
        <v>38</v>
      </c>
      <c r="U3046">
        <v>1457</v>
      </c>
      <c r="V3046">
        <v>7</v>
      </c>
      <c r="W3046" t="s">
        <v>51</v>
      </c>
      <c r="X3046" t="s">
        <v>33</v>
      </c>
      <c r="Y3046" t="s">
        <v>40</v>
      </c>
      <c r="Z3046">
        <v>3</v>
      </c>
      <c r="AA3046" t="s">
        <v>20108</v>
      </c>
    </row>
    <row r="3047" spans="1:27" x14ac:dyDescent="0.3">
      <c r="A3047" t="s">
        <v>6196</v>
      </c>
      <c r="B3047" s="1">
        <v>45053</v>
      </c>
      <c r="C3047" s="2">
        <v>0.375</v>
      </c>
      <c r="D3047" t="s">
        <v>175</v>
      </c>
      <c r="E3047" t="s">
        <v>6197</v>
      </c>
      <c r="F3047" t="s">
        <v>79</v>
      </c>
      <c r="G3047" t="s">
        <v>65</v>
      </c>
      <c r="H3047" t="s">
        <v>94</v>
      </c>
      <c r="I3047" t="s">
        <v>133</v>
      </c>
      <c r="J3047">
        <v>2</v>
      </c>
      <c r="K3047">
        <v>30423</v>
      </c>
      <c r="L3047">
        <v>57803.7</v>
      </c>
      <c r="M3047" t="s">
        <v>33</v>
      </c>
      <c r="N3047" t="s">
        <v>58</v>
      </c>
      <c r="O3047" t="s">
        <v>48</v>
      </c>
      <c r="P3047" t="s">
        <v>68</v>
      </c>
      <c r="Q3047">
        <v>3</v>
      </c>
      <c r="R3047" t="s">
        <v>60</v>
      </c>
      <c r="S3047">
        <v>25</v>
      </c>
      <c r="T3047" t="s">
        <v>50</v>
      </c>
      <c r="U3047">
        <v>16684</v>
      </c>
      <c r="V3047">
        <v>3</v>
      </c>
      <c r="W3047" t="s">
        <v>100</v>
      </c>
      <c r="X3047" t="s">
        <v>40</v>
      </c>
      <c r="Y3047" t="s">
        <v>33</v>
      </c>
      <c r="Z3047">
        <v>2</v>
      </c>
      <c r="AA3047" t="s">
        <v>20108</v>
      </c>
    </row>
    <row r="3048" spans="1:27" x14ac:dyDescent="0.3">
      <c r="A3048" t="s">
        <v>6198</v>
      </c>
      <c r="B3048" s="1">
        <v>45053</v>
      </c>
      <c r="C3048" s="2">
        <v>0.41666666666666669</v>
      </c>
      <c r="D3048" t="s">
        <v>27</v>
      </c>
      <c r="E3048" t="s">
        <v>6199</v>
      </c>
      <c r="F3048" t="s">
        <v>44</v>
      </c>
      <c r="G3048" t="s">
        <v>65</v>
      </c>
      <c r="H3048" t="s">
        <v>115</v>
      </c>
      <c r="I3048" t="s">
        <v>32</v>
      </c>
      <c r="J3048">
        <v>2</v>
      </c>
      <c r="K3048">
        <v>129337</v>
      </c>
      <c r="L3048">
        <v>219872.9</v>
      </c>
      <c r="M3048" t="s">
        <v>33</v>
      </c>
      <c r="N3048" t="s">
        <v>89</v>
      </c>
      <c r="O3048" t="s">
        <v>48</v>
      </c>
      <c r="P3048" t="s">
        <v>68</v>
      </c>
      <c r="Q3048">
        <v>1</v>
      </c>
      <c r="R3048" t="s">
        <v>60</v>
      </c>
      <c r="S3048">
        <v>67</v>
      </c>
      <c r="T3048" t="s">
        <v>38</v>
      </c>
      <c r="U3048">
        <v>190436</v>
      </c>
      <c r="V3048">
        <v>5</v>
      </c>
      <c r="W3048" t="s">
        <v>39</v>
      </c>
      <c r="X3048" t="s">
        <v>33</v>
      </c>
      <c r="Y3048" t="s">
        <v>40</v>
      </c>
      <c r="Z3048">
        <v>1</v>
      </c>
      <c r="AA3048" t="s">
        <v>20107</v>
      </c>
    </row>
    <row r="3049" spans="1:27" x14ac:dyDescent="0.3">
      <c r="A3049" t="s">
        <v>6200</v>
      </c>
      <c r="B3049" s="1">
        <v>45053</v>
      </c>
      <c r="C3049" s="2">
        <v>0.45833333333333331</v>
      </c>
      <c r="D3049" t="s">
        <v>119</v>
      </c>
      <c r="E3049" t="s">
        <v>6201</v>
      </c>
      <c r="F3049" t="s">
        <v>44</v>
      </c>
      <c r="G3049" t="s">
        <v>30</v>
      </c>
      <c r="H3049" t="s">
        <v>31</v>
      </c>
      <c r="I3049" t="s">
        <v>128</v>
      </c>
      <c r="J3049">
        <v>2</v>
      </c>
      <c r="K3049">
        <v>104659</v>
      </c>
      <c r="L3049">
        <v>198852.1</v>
      </c>
      <c r="M3049" t="s">
        <v>33</v>
      </c>
      <c r="N3049" t="s">
        <v>34</v>
      </c>
      <c r="O3049" t="s">
        <v>59</v>
      </c>
      <c r="P3049" t="s">
        <v>68</v>
      </c>
      <c r="Q3049">
        <v>4</v>
      </c>
      <c r="R3049" t="s">
        <v>49</v>
      </c>
      <c r="S3049">
        <v>46</v>
      </c>
      <c r="T3049" t="s">
        <v>38</v>
      </c>
      <c r="U3049">
        <v>161057</v>
      </c>
      <c r="V3049">
        <v>5</v>
      </c>
      <c r="W3049" t="s">
        <v>39</v>
      </c>
      <c r="X3049" t="s">
        <v>33</v>
      </c>
      <c r="Y3049" t="s">
        <v>33</v>
      </c>
      <c r="Z3049">
        <v>1</v>
      </c>
      <c r="AA3049" t="s">
        <v>20107</v>
      </c>
    </row>
    <row r="3050" spans="1:27" x14ac:dyDescent="0.3">
      <c r="A3050" t="s">
        <v>6202</v>
      </c>
      <c r="B3050" s="1">
        <v>45054</v>
      </c>
      <c r="C3050" s="2">
        <v>0.5</v>
      </c>
      <c r="D3050" t="s">
        <v>175</v>
      </c>
      <c r="E3050" t="s">
        <v>6203</v>
      </c>
      <c r="F3050" t="s">
        <v>164</v>
      </c>
      <c r="G3050" t="s">
        <v>30</v>
      </c>
      <c r="H3050" t="s">
        <v>57</v>
      </c>
      <c r="I3050" t="s">
        <v>128</v>
      </c>
      <c r="J3050">
        <v>3</v>
      </c>
      <c r="K3050">
        <v>31742</v>
      </c>
      <c r="L3050">
        <v>85703.400000000009</v>
      </c>
      <c r="M3050" t="s">
        <v>33</v>
      </c>
      <c r="N3050" t="s">
        <v>47</v>
      </c>
      <c r="O3050" t="s">
        <v>48</v>
      </c>
      <c r="P3050" t="s">
        <v>36</v>
      </c>
      <c r="Q3050">
        <v>2</v>
      </c>
      <c r="R3050" t="s">
        <v>69</v>
      </c>
      <c r="S3050">
        <v>42</v>
      </c>
      <c r="T3050" t="s">
        <v>50</v>
      </c>
      <c r="U3050">
        <v>42741</v>
      </c>
      <c r="V3050">
        <v>2</v>
      </c>
      <c r="W3050" t="s">
        <v>75</v>
      </c>
      <c r="X3050" t="s">
        <v>33</v>
      </c>
      <c r="Y3050" t="s">
        <v>40</v>
      </c>
      <c r="Z3050">
        <v>4</v>
      </c>
      <c r="AA3050" t="s">
        <v>20108</v>
      </c>
    </row>
    <row r="3051" spans="1:27" x14ac:dyDescent="0.3">
      <c r="A3051" t="s">
        <v>6204</v>
      </c>
      <c r="B3051" s="1">
        <v>45054</v>
      </c>
      <c r="C3051" s="2">
        <v>4.1666666666666664E-2</v>
      </c>
      <c r="D3051" t="s">
        <v>145</v>
      </c>
      <c r="E3051" t="s">
        <v>6205</v>
      </c>
      <c r="F3051" t="s">
        <v>150</v>
      </c>
      <c r="G3051" t="s">
        <v>84</v>
      </c>
      <c r="H3051" t="s">
        <v>31</v>
      </c>
      <c r="I3051" t="s">
        <v>133</v>
      </c>
      <c r="J3051">
        <v>4</v>
      </c>
      <c r="K3051">
        <v>114830</v>
      </c>
      <c r="L3051">
        <v>436354</v>
      </c>
      <c r="M3051" t="s">
        <v>33</v>
      </c>
      <c r="N3051" t="s">
        <v>58</v>
      </c>
      <c r="O3051" t="s">
        <v>59</v>
      </c>
      <c r="P3051" t="s">
        <v>36</v>
      </c>
      <c r="Q3051">
        <v>3</v>
      </c>
      <c r="R3051" t="s">
        <v>37</v>
      </c>
      <c r="S3051">
        <v>49</v>
      </c>
      <c r="T3051" t="s">
        <v>50</v>
      </c>
      <c r="U3051">
        <v>193777</v>
      </c>
      <c r="V3051">
        <v>6</v>
      </c>
      <c r="W3051" t="s">
        <v>39</v>
      </c>
      <c r="X3051" t="s">
        <v>33</v>
      </c>
      <c r="Y3051" t="s">
        <v>40</v>
      </c>
      <c r="Z3051">
        <v>3</v>
      </c>
      <c r="AA3051" t="s">
        <v>20107</v>
      </c>
    </row>
    <row r="3052" spans="1:27" x14ac:dyDescent="0.3">
      <c r="A3052" t="s">
        <v>6206</v>
      </c>
      <c r="B3052" s="1">
        <v>45054</v>
      </c>
      <c r="C3052" s="2">
        <v>8.3333333333333329E-2</v>
      </c>
      <c r="D3052" t="s">
        <v>119</v>
      </c>
      <c r="E3052" t="s">
        <v>6207</v>
      </c>
      <c r="F3052" t="s">
        <v>150</v>
      </c>
      <c r="G3052" t="s">
        <v>107</v>
      </c>
      <c r="H3052" t="s">
        <v>94</v>
      </c>
      <c r="I3052" t="s">
        <v>46</v>
      </c>
      <c r="J3052">
        <v>3</v>
      </c>
      <c r="K3052">
        <v>19983</v>
      </c>
      <c r="L3052">
        <v>59949</v>
      </c>
      <c r="M3052" t="s">
        <v>33</v>
      </c>
      <c r="N3052" t="s">
        <v>89</v>
      </c>
      <c r="O3052" t="s">
        <v>59</v>
      </c>
      <c r="P3052" t="s">
        <v>36</v>
      </c>
      <c r="Q3052">
        <v>4</v>
      </c>
      <c r="R3052" t="s">
        <v>69</v>
      </c>
      <c r="S3052">
        <v>22</v>
      </c>
      <c r="T3052" t="s">
        <v>50</v>
      </c>
      <c r="U3052">
        <v>86128</v>
      </c>
      <c r="V3052">
        <v>5</v>
      </c>
      <c r="W3052" t="s">
        <v>39</v>
      </c>
      <c r="X3052" t="s">
        <v>40</v>
      </c>
      <c r="Y3052" t="s">
        <v>40</v>
      </c>
      <c r="Z3052">
        <v>4</v>
      </c>
      <c r="AA3052" t="s">
        <v>20108</v>
      </c>
    </row>
    <row r="3053" spans="1:27" x14ac:dyDescent="0.3">
      <c r="A3053" t="s">
        <v>6208</v>
      </c>
      <c r="B3053" s="1">
        <v>45054</v>
      </c>
      <c r="C3053" s="2">
        <v>0.125</v>
      </c>
      <c r="D3053" t="s">
        <v>87</v>
      </c>
      <c r="E3053" t="s">
        <v>6209</v>
      </c>
      <c r="F3053" t="s">
        <v>55</v>
      </c>
      <c r="G3053" t="s">
        <v>107</v>
      </c>
      <c r="H3053" t="s">
        <v>31</v>
      </c>
      <c r="I3053" t="s">
        <v>103</v>
      </c>
      <c r="J3053">
        <v>4</v>
      </c>
      <c r="K3053">
        <v>28435</v>
      </c>
      <c r="L3053">
        <v>108053</v>
      </c>
      <c r="M3053" t="s">
        <v>33</v>
      </c>
      <c r="N3053" t="s">
        <v>34</v>
      </c>
      <c r="O3053" t="s">
        <v>35</v>
      </c>
      <c r="P3053" t="s">
        <v>68</v>
      </c>
      <c r="Q3053">
        <v>4</v>
      </c>
      <c r="R3053" t="s">
        <v>153</v>
      </c>
      <c r="S3053">
        <v>39</v>
      </c>
      <c r="T3053" t="s">
        <v>50</v>
      </c>
      <c r="U3053">
        <v>82637</v>
      </c>
      <c r="V3053">
        <v>4</v>
      </c>
      <c r="W3053" t="s">
        <v>61</v>
      </c>
      <c r="X3053" t="s">
        <v>40</v>
      </c>
      <c r="Y3053" t="s">
        <v>33</v>
      </c>
      <c r="Z3053">
        <v>0</v>
      </c>
      <c r="AA3053" t="s">
        <v>20107</v>
      </c>
    </row>
    <row r="3054" spans="1:27" x14ac:dyDescent="0.3">
      <c r="A3054" t="s">
        <v>6210</v>
      </c>
      <c r="B3054" s="1">
        <v>45054</v>
      </c>
      <c r="C3054" s="2">
        <v>0.16666666666666666</v>
      </c>
      <c r="D3054" t="s">
        <v>63</v>
      </c>
      <c r="E3054" t="s">
        <v>6211</v>
      </c>
      <c r="F3054" t="s">
        <v>98</v>
      </c>
      <c r="G3054" t="s">
        <v>56</v>
      </c>
      <c r="H3054" t="s">
        <v>80</v>
      </c>
      <c r="I3054" t="s">
        <v>95</v>
      </c>
      <c r="J3054">
        <v>3</v>
      </c>
      <c r="K3054">
        <v>25168</v>
      </c>
      <c r="L3054">
        <v>71728.800000000003</v>
      </c>
      <c r="M3054" t="s">
        <v>33</v>
      </c>
      <c r="N3054" t="s">
        <v>67</v>
      </c>
      <c r="O3054" t="s">
        <v>85</v>
      </c>
      <c r="P3054" t="s">
        <v>36</v>
      </c>
      <c r="Q3054">
        <v>5</v>
      </c>
      <c r="R3054" t="s">
        <v>69</v>
      </c>
      <c r="S3054">
        <v>41</v>
      </c>
      <c r="T3054" t="s">
        <v>38</v>
      </c>
      <c r="U3054">
        <v>182962</v>
      </c>
      <c r="V3054">
        <v>7</v>
      </c>
      <c r="W3054" t="s">
        <v>51</v>
      </c>
      <c r="X3054" t="s">
        <v>33</v>
      </c>
      <c r="Y3054" t="s">
        <v>33</v>
      </c>
      <c r="Z3054">
        <v>4</v>
      </c>
      <c r="AA3054" t="s">
        <v>20108</v>
      </c>
    </row>
    <row r="3055" spans="1:27" x14ac:dyDescent="0.3">
      <c r="A3055" t="s">
        <v>6212</v>
      </c>
      <c r="B3055" s="1">
        <v>45054</v>
      </c>
      <c r="C3055" s="2">
        <v>0.20833333333333334</v>
      </c>
      <c r="D3055" t="s">
        <v>256</v>
      </c>
      <c r="E3055" t="s">
        <v>6213</v>
      </c>
      <c r="F3055" t="s">
        <v>44</v>
      </c>
      <c r="G3055" t="s">
        <v>107</v>
      </c>
      <c r="H3055" t="s">
        <v>80</v>
      </c>
      <c r="I3055" t="s">
        <v>46</v>
      </c>
      <c r="J3055">
        <v>2</v>
      </c>
      <c r="K3055">
        <v>74974</v>
      </c>
      <c r="L3055">
        <v>134953.20000000001</v>
      </c>
      <c r="M3055" t="s">
        <v>33</v>
      </c>
      <c r="N3055" t="s">
        <v>74</v>
      </c>
      <c r="O3055" t="s">
        <v>59</v>
      </c>
      <c r="P3055" t="s">
        <v>36</v>
      </c>
      <c r="Q3055">
        <v>1</v>
      </c>
      <c r="R3055" t="s">
        <v>153</v>
      </c>
      <c r="S3055">
        <v>40</v>
      </c>
      <c r="T3055" t="s">
        <v>50</v>
      </c>
      <c r="U3055">
        <v>145834</v>
      </c>
      <c r="V3055">
        <v>1</v>
      </c>
      <c r="W3055" t="s">
        <v>61</v>
      </c>
      <c r="X3055" t="s">
        <v>40</v>
      </c>
      <c r="Y3055" t="s">
        <v>33</v>
      </c>
      <c r="Z3055">
        <v>0</v>
      </c>
      <c r="AA3055" t="s">
        <v>20107</v>
      </c>
    </row>
    <row r="3056" spans="1:27" x14ac:dyDescent="0.3">
      <c r="A3056" t="s">
        <v>6214</v>
      </c>
      <c r="B3056" s="1">
        <v>45054</v>
      </c>
      <c r="C3056" s="2">
        <v>0.25</v>
      </c>
      <c r="D3056" t="s">
        <v>145</v>
      </c>
      <c r="E3056" t="s">
        <v>6215</v>
      </c>
      <c r="F3056" t="s">
        <v>98</v>
      </c>
      <c r="G3056" t="s">
        <v>30</v>
      </c>
      <c r="H3056" t="s">
        <v>115</v>
      </c>
      <c r="I3056" t="s">
        <v>133</v>
      </c>
      <c r="J3056">
        <v>3</v>
      </c>
      <c r="K3056">
        <v>116840</v>
      </c>
      <c r="L3056">
        <v>315468</v>
      </c>
      <c r="M3056" t="s">
        <v>33</v>
      </c>
      <c r="N3056" t="s">
        <v>47</v>
      </c>
      <c r="O3056" t="s">
        <v>48</v>
      </c>
      <c r="P3056" t="s">
        <v>68</v>
      </c>
      <c r="Q3056">
        <v>3</v>
      </c>
      <c r="R3056" t="s">
        <v>153</v>
      </c>
      <c r="S3056">
        <v>34</v>
      </c>
      <c r="T3056" t="s">
        <v>50</v>
      </c>
      <c r="U3056">
        <v>109645</v>
      </c>
      <c r="V3056">
        <v>8</v>
      </c>
      <c r="W3056" t="s">
        <v>75</v>
      </c>
      <c r="X3056" t="s">
        <v>33</v>
      </c>
      <c r="Y3056" t="s">
        <v>40</v>
      </c>
      <c r="Z3056">
        <v>0</v>
      </c>
      <c r="AA3056" t="s">
        <v>20107</v>
      </c>
    </row>
    <row r="3057" spans="1:27" x14ac:dyDescent="0.3">
      <c r="A3057" t="s">
        <v>6216</v>
      </c>
      <c r="B3057" s="1">
        <v>45054</v>
      </c>
      <c r="C3057" s="2">
        <v>0.29166666666666669</v>
      </c>
      <c r="D3057" t="s">
        <v>185</v>
      </c>
      <c r="E3057" t="s">
        <v>6217</v>
      </c>
      <c r="F3057" t="s">
        <v>98</v>
      </c>
      <c r="G3057" t="s">
        <v>107</v>
      </c>
      <c r="H3057" t="s">
        <v>66</v>
      </c>
      <c r="I3057" t="s">
        <v>133</v>
      </c>
      <c r="J3057">
        <v>1</v>
      </c>
      <c r="K3057">
        <v>116795</v>
      </c>
      <c r="L3057">
        <v>99275.75</v>
      </c>
      <c r="M3057" t="s">
        <v>33</v>
      </c>
      <c r="N3057" t="s">
        <v>67</v>
      </c>
      <c r="O3057" t="s">
        <v>48</v>
      </c>
      <c r="P3057" t="s">
        <v>68</v>
      </c>
      <c r="Q3057">
        <v>4</v>
      </c>
      <c r="R3057" t="s">
        <v>69</v>
      </c>
      <c r="S3057">
        <v>68</v>
      </c>
      <c r="T3057" t="s">
        <v>50</v>
      </c>
      <c r="U3057">
        <v>166669</v>
      </c>
      <c r="V3057">
        <v>2</v>
      </c>
      <c r="W3057" t="s">
        <v>75</v>
      </c>
      <c r="X3057" t="s">
        <v>33</v>
      </c>
      <c r="Y3057" t="s">
        <v>40</v>
      </c>
      <c r="Z3057">
        <v>3</v>
      </c>
      <c r="AA3057" t="s">
        <v>20108</v>
      </c>
    </row>
    <row r="3058" spans="1:27" x14ac:dyDescent="0.3">
      <c r="A3058" t="s">
        <v>6218</v>
      </c>
      <c r="B3058" s="1">
        <v>45054</v>
      </c>
      <c r="C3058" s="2">
        <v>0.33333333333333331</v>
      </c>
      <c r="D3058" t="s">
        <v>180</v>
      </c>
      <c r="E3058" t="s">
        <v>6219</v>
      </c>
      <c r="F3058" t="s">
        <v>150</v>
      </c>
      <c r="G3058" t="s">
        <v>56</v>
      </c>
      <c r="H3058" t="s">
        <v>31</v>
      </c>
      <c r="I3058" t="s">
        <v>95</v>
      </c>
      <c r="J3058">
        <v>2</v>
      </c>
      <c r="K3058">
        <v>47851</v>
      </c>
      <c r="L3058">
        <v>81346.7</v>
      </c>
      <c r="M3058" t="s">
        <v>33</v>
      </c>
      <c r="N3058" t="s">
        <v>89</v>
      </c>
      <c r="O3058" t="s">
        <v>85</v>
      </c>
      <c r="P3058" t="s">
        <v>36</v>
      </c>
      <c r="Q3058">
        <v>3</v>
      </c>
      <c r="R3058" t="s">
        <v>60</v>
      </c>
      <c r="S3058">
        <v>61</v>
      </c>
      <c r="T3058" t="s">
        <v>38</v>
      </c>
      <c r="U3058">
        <v>120590</v>
      </c>
      <c r="V3058">
        <v>7</v>
      </c>
      <c r="W3058" t="s">
        <v>61</v>
      </c>
      <c r="X3058" t="s">
        <v>33</v>
      </c>
      <c r="Y3058" t="s">
        <v>33</v>
      </c>
      <c r="Z3058">
        <v>0</v>
      </c>
      <c r="AA3058" t="s">
        <v>20108</v>
      </c>
    </row>
    <row r="3059" spans="1:27" x14ac:dyDescent="0.3">
      <c r="A3059" t="s">
        <v>6220</v>
      </c>
      <c r="B3059" s="1">
        <v>45054</v>
      </c>
      <c r="C3059" s="2">
        <v>0.375</v>
      </c>
      <c r="D3059" t="s">
        <v>87</v>
      </c>
      <c r="E3059" t="s">
        <v>6221</v>
      </c>
      <c r="F3059" t="s">
        <v>98</v>
      </c>
      <c r="G3059" t="s">
        <v>65</v>
      </c>
      <c r="H3059" t="s">
        <v>31</v>
      </c>
      <c r="I3059" t="s">
        <v>128</v>
      </c>
      <c r="J3059">
        <v>1</v>
      </c>
      <c r="K3059">
        <v>30257</v>
      </c>
      <c r="L3059">
        <v>30257</v>
      </c>
      <c r="M3059" t="s">
        <v>40</v>
      </c>
      <c r="N3059" t="s">
        <v>89</v>
      </c>
      <c r="O3059" t="s">
        <v>35</v>
      </c>
      <c r="P3059" t="s">
        <v>68</v>
      </c>
      <c r="Q3059">
        <v>2</v>
      </c>
      <c r="R3059" t="s">
        <v>69</v>
      </c>
      <c r="S3059">
        <v>34</v>
      </c>
      <c r="T3059" t="s">
        <v>38</v>
      </c>
      <c r="U3059">
        <v>183826</v>
      </c>
      <c r="V3059">
        <v>2</v>
      </c>
      <c r="W3059" t="s">
        <v>39</v>
      </c>
      <c r="X3059" t="s">
        <v>33</v>
      </c>
      <c r="Y3059" t="s">
        <v>33</v>
      </c>
      <c r="Z3059">
        <v>1</v>
      </c>
      <c r="AA3059" t="s">
        <v>20108</v>
      </c>
    </row>
    <row r="3060" spans="1:27" x14ac:dyDescent="0.3">
      <c r="A3060" t="s">
        <v>6222</v>
      </c>
      <c r="B3060" s="1">
        <v>45054</v>
      </c>
      <c r="C3060" s="2">
        <v>0.41666666666666669</v>
      </c>
      <c r="D3060" t="s">
        <v>175</v>
      </c>
      <c r="E3060" t="s">
        <v>6223</v>
      </c>
      <c r="F3060" t="s">
        <v>44</v>
      </c>
      <c r="G3060" t="s">
        <v>107</v>
      </c>
      <c r="H3060" t="s">
        <v>94</v>
      </c>
      <c r="I3060" t="s">
        <v>46</v>
      </c>
      <c r="J3060">
        <v>1</v>
      </c>
      <c r="K3060">
        <v>84475</v>
      </c>
      <c r="L3060">
        <v>71803.75</v>
      </c>
      <c r="M3060" t="s">
        <v>33</v>
      </c>
      <c r="N3060" t="s">
        <v>34</v>
      </c>
      <c r="O3060" t="s">
        <v>48</v>
      </c>
      <c r="P3060" t="s">
        <v>68</v>
      </c>
      <c r="Q3060">
        <v>5</v>
      </c>
      <c r="R3060" t="s">
        <v>153</v>
      </c>
      <c r="S3060">
        <v>69</v>
      </c>
      <c r="T3060" t="s">
        <v>50</v>
      </c>
      <c r="U3060">
        <v>35765</v>
      </c>
      <c r="V3060">
        <v>4</v>
      </c>
      <c r="W3060" t="s">
        <v>100</v>
      </c>
      <c r="X3060" t="s">
        <v>33</v>
      </c>
      <c r="Y3060" t="s">
        <v>33</v>
      </c>
      <c r="Z3060">
        <v>1</v>
      </c>
      <c r="AA3060" t="s">
        <v>20108</v>
      </c>
    </row>
    <row r="3061" spans="1:27" x14ac:dyDescent="0.3">
      <c r="A3061" t="s">
        <v>6224</v>
      </c>
      <c r="B3061" s="1">
        <v>45054</v>
      </c>
      <c r="C3061" s="2">
        <v>0.45833333333333331</v>
      </c>
      <c r="D3061" t="s">
        <v>27</v>
      </c>
      <c r="E3061" t="s">
        <v>6225</v>
      </c>
      <c r="F3061" t="s">
        <v>127</v>
      </c>
      <c r="G3061" t="s">
        <v>107</v>
      </c>
      <c r="H3061" t="s">
        <v>66</v>
      </c>
      <c r="I3061" t="s">
        <v>128</v>
      </c>
      <c r="J3061">
        <v>2</v>
      </c>
      <c r="K3061">
        <v>46200</v>
      </c>
      <c r="L3061">
        <v>78540</v>
      </c>
      <c r="M3061" t="s">
        <v>33</v>
      </c>
      <c r="N3061" t="s">
        <v>34</v>
      </c>
      <c r="O3061" t="s">
        <v>35</v>
      </c>
      <c r="P3061" t="s">
        <v>68</v>
      </c>
      <c r="Q3061">
        <v>1</v>
      </c>
      <c r="R3061" t="s">
        <v>99</v>
      </c>
      <c r="S3061">
        <v>66</v>
      </c>
      <c r="T3061" t="s">
        <v>38</v>
      </c>
      <c r="U3061">
        <v>55338</v>
      </c>
      <c r="V3061">
        <v>5</v>
      </c>
      <c r="W3061" t="s">
        <v>61</v>
      </c>
      <c r="X3061" t="s">
        <v>33</v>
      </c>
      <c r="Y3061" t="s">
        <v>40</v>
      </c>
      <c r="Z3061">
        <v>2</v>
      </c>
      <c r="AA3061" t="s">
        <v>20108</v>
      </c>
    </row>
    <row r="3062" spans="1:27" x14ac:dyDescent="0.3">
      <c r="A3062" t="s">
        <v>6226</v>
      </c>
      <c r="B3062" s="1">
        <v>45054</v>
      </c>
      <c r="C3062" s="2">
        <v>0.5</v>
      </c>
      <c r="D3062" t="s">
        <v>112</v>
      </c>
      <c r="E3062" t="s">
        <v>6227</v>
      </c>
      <c r="F3062" t="s">
        <v>73</v>
      </c>
      <c r="G3062" t="s">
        <v>30</v>
      </c>
      <c r="H3062" t="s">
        <v>66</v>
      </c>
      <c r="I3062" t="s">
        <v>95</v>
      </c>
      <c r="J3062">
        <v>1</v>
      </c>
      <c r="K3062">
        <v>126873</v>
      </c>
      <c r="L3062">
        <v>114185.7</v>
      </c>
      <c r="M3062" t="s">
        <v>33</v>
      </c>
      <c r="N3062" t="s">
        <v>58</v>
      </c>
      <c r="O3062" t="s">
        <v>59</v>
      </c>
      <c r="P3062" t="s">
        <v>36</v>
      </c>
      <c r="Q3062">
        <v>1</v>
      </c>
      <c r="R3062" t="s">
        <v>153</v>
      </c>
      <c r="S3062">
        <v>34</v>
      </c>
      <c r="T3062" t="s">
        <v>50</v>
      </c>
      <c r="U3062">
        <v>59629</v>
      </c>
      <c r="V3062">
        <v>7</v>
      </c>
      <c r="W3062" t="s">
        <v>90</v>
      </c>
      <c r="X3062" t="s">
        <v>40</v>
      </c>
      <c r="Y3062" t="s">
        <v>33</v>
      </c>
      <c r="Z3062">
        <v>3</v>
      </c>
      <c r="AA3062" t="s">
        <v>20107</v>
      </c>
    </row>
    <row r="3063" spans="1:27" x14ac:dyDescent="0.3">
      <c r="A3063" t="s">
        <v>6228</v>
      </c>
      <c r="B3063" s="1">
        <v>45054</v>
      </c>
      <c r="C3063" s="2">
        <v>4.1666666666666664E-2</v>
      </c>
      <c r="D3063" t="s">
        <v>42</v>
      </c>
      <c r="E3063" t="s">
        <v>6229</v>
      </c>
      <c r="F3063" t="s">
        <v>110</v>
      </c>
      <c r="G3063" t="s">
        <v>84</v>
      </c>
      <c r="H3063" t="s">
        <v>31</v>
      </c>
      <c r="I3063" t="s">
        <v>103</v>
      </c>
      <c r="J3063">
        <v>1</v>
      </c>
      <c r="K3063">
        <v>39678</v>
      </c>
      <c r="L3063">
        <v>39678</v>
      </c>
      <c r="M3063" t="s">
        <v>40</v>
      </c>
      <c r="N3063" t="s">
        <v>67</v>
      </c>
      <c r="O3063" t="s">
        <v>48</v>
      </c>
      <c r="P3063" t="s">
        <v>36</v>
      </c>
      <c r="Q3063">
        <v>2</v>
      </c>
      <c r="R3063" t="s">
        <v>49</v>
      </c>
      <c r="S3063">
        <v>24</v>
      </c>
      <c r="T3063" t="s">
        <v>50</v>
      </c>
      <c r="U3063">
        <v>151505</v>
      </c>
      <c r="V3063">
        <v>7</v>
      </c>
      <c r="W3063" t="s">
        <v>100</v>
      </c>
      <c r="X3063" t="s">
        <v>40</v>
      </c>
      <c r="Y3063" t="s">
        <v>33</v>
      </c>
      <c r="Z3063">
        <v>0</v>
      </c>
      <c r="AA3063" t="s">
        <v>20108</v>
      </c>
    </row>
    <row r="3064" spans="1:27" x14ac:dyDescent="0.3">
      <c r="A3064" t="s">
        <v>6230</v>
      </c>
      <c r="B3064" s="1">
        <v>45054</v>
      </c>
      <c r="C3064" s="2">
        <v>8.3333333333333329E-2</v>
      </c>
      <c r="D3064" t="s">
        <v>125</v>
      </c>
      <c r="E3064" t="s">
        <v>6231</v>
      </c>
      <c r="F3064" t="s">
        <v>29</v>
      </c>
      <c r="G3064" t="s">
        <v>65</v>
      </c>
      <c r="H3064" t="s">
        <v>57</v>
      </c>
      <c r="I3064" t="s">
        <v>133</v>
      </c>
      <c r="J3064">
        <v>4</v>
      </c>
      <c r="K3064">
        <v>14773</v>
      </c>
      <c r="L3064">
        <v>59092</v>
      </c>
      <c r="M3064" t="s">
        <v>33</v>
      </c>
      <c r="N3064" t="s">
        <v>89</v>
      </c>
      <c r="O3064" t="s">
        <v>59</v>
      </c>
      <c r="P3064" t="s">
        <v>36</v>
      </c>
      <c r="Q3064">
        <v>4</v>
      </c>
      <c r="R3064" t="s">
        <v>37</v>
      </c>
      <c r="S3064">
        <v>60</v>
      </c>
      <c r="T3064" t="s">
        <v>38</v>
      </c>
      <c r="U3064">
        <v>136183</v>
      </c>
      <c r="V3064">
        <v>2</v>
      </c>
      <c r="W3064" t="s">
        <v>100</v>
      </c>
      <c r="X3064" t="s">
        <v>33</v>
      </c>
      <c r="Y3064" t="s">
        <v>40</v>
      </c>
      <c r="Z3064">
        <v>4</v>
      </c>
      <c r="AA3064" t="s">
        <v>20108</v>
      </c>
    </row>
    <row r="3065" spans="1:27" x14ac:dyDescent="0.3">
      <c r="A3065" t="s">
        <v>6232</v>
      </c>
      <c r="B3065" s="1">
        <v>45054</v>
      </c>
      <c r="C3065" s="2">
        <v>0.125</v>
      </c>
      <c r="D3065" t="s">
        <v>77</v>
      </c>
      <c r="E3065" t="s">
        <v>6233</v>
      </c>
      <c r="F3065" t="s">
        <v>98</v>
      </c>
      <c r="G3065" t="s">
        <v>84</v>
      </c>
      <c r="H3065" t="s">
        <v>31</v>
      </c>
      <c r="I3065" t="s">
        <v>32</v>
      </c>
      <c r="J3065">
        <v>3</v>
      </c>
      <c r="K3065">
        <v>147406</v>
      </c>
      <c r="L3065">
        <v>375885.3</v>
      </c>
      <c r="M3065" t="s">
        <v>33</v>
      </c>
      <c r="N3065" t="s">
        <v>58</v>
      </c>
      <c r="O3065" t="s">
        <v>48</v>
      </c>
      <c r="P3065" t="s">
        <v>68</v>
      </c>
      <c r="Q3065">
        <v>5</v>
      </c>
      <c r="R3065" t="s">
        <v>99</v>
      </c>
      <c r="S3065">
        <v>39</v>
      </c>
      <c r="T3065" t="s">
        <v>38</v>
      </c>
      <c r="U3065">
        <v>49427</v>
      </c>
      <c r="V3065">
        <v>6</v>
      </c>
      <c r="W3065" t="s">
        <v>100</v>
      </c>
      <c r="X3065" t="s">
        <v>40</v>
      </c>
      <c r="Y3065" t="s">
        <v>40</v>
      </c>
      <c r="Z3065">
        <v>3</v>
      </c>
      <c r="AA3065" t="s">
        <v>20107</v>
      </c>
    </row>
    <row r="3066" spans="1:27" x14ac:dyDescent="0.3">
      <c r="A3066" t="s">
        <v>6234</v>
      </c>
      <c r="B3066" s="1">
        <v>45054</v>
      </c>
      <c r="C3066" s="2">
        <v>0.16666666666666666</v>
      </c>
      <c r="D3066" t="s">
        <v>119</v>
      </c>
      <c r="E3066" t="s">
        <v>6235</v>
      </c>
      <c r="F3066" t="s">
        <v>55</v>
      </c>
      <c r="G3066" t="s">
        <v>56</v>
      </c>
      <c r="H3066" t="s">
        <v>31</v>
      </c>
      <c r="I3066" t="s">
        <v>128</v>
      </c>
      <c r="J3066">
        <v>1</v>
      </c>
      <c r="K3066">
        <v>31701</v>
      </c>
      <c r="L3066">
        <v>31701</v>
      </c>
      <c r="M3066" t="s">
        <v>40</v>
      </c>
      <c r="N3066" t="s">
        <v>74</v>
      </c>
      <c r="O3066" t="s">
        <v>48</v>
      </c>
      <c r="P3066" t="s">
        <v>68</v>
      </c>
      <c r="Q3066">
        <v>1</v>
      </c>
      <c r="R3066" t="s">
        <v>69</v>
      </c>
      <c r="S3066">
        <v>41</v>
      </c>
      <c r="T3066" t="s">
        <v>50</v>
      </c>
      <c r="U3066">
        <v>147553</v>
      </c>
      <c r="V3066">
        <v>9</v>
      </c>
      <c r="W3066" t="s">
        <v>39</v>
      </c>
      <c r="X3066" t="s">
        <v>40</v>
      </c>
      <c r="Y3066" t="s">
        <v>40</v>
      </c>
      <c r="Z3066">
        <v>0</v>
      </c>
      <c r="AA3066" t="s">
        <v>20108</v>
      </c>
    </row>
    <row r="3067" spans="1:27" x14ac:dyDescent="0.3">
      <c r="A3067" t="s">
        <v>6236</v>
      </c>
      <c r="B3067" s="1">
        <v>45054</v>
      </c>
      <c r="C3067" s="2">
        <v>0.20833333333333334</v>
      </c>
      <c r="D3067" t="s">
        <v>125</v>
      </c>
      <c r="E3067" t="s">
        <v>6237</v>
      </c>
      <c r="F3067" t="s">
        <v>29</v>
      </c>
      <c r="G3067" t="s">
        <v>56</v>
      </c>
      <c r="H3067" t="s">
        <v>31</v>
      </c>
      <c r="I3067" t="s">
        <v>128</v>
      </c>
      <c r="J3067">
        <v>3</v>
      </c>
      <c r="K3067">
        <v>90740</v>
      </c>
      <c r="L3067">
        <v>272220</v>
      </c>
      <c r="M3067" t="s">
        <v>33</v>
      </c>
      <c r="N3067" t="s">
        <v>74</v>
      </c>
      <c r="O3067" t="s">
        <v>85</v>
      </c>
      <c r="P3067" t="s">
        <v>68</v>
      </c>
      <c r="Q3067">
        <v>3</v>
      </c>
      <c r="R3067" t="s">
        <v>153</v>
      </c>
      <c r="S3067">
        <v>47</v>
      </c>
      <c r="T3067" t="s">
        <v>38</v>
      </c>
      <c r="U3067">
        <v>110951</v>
      </c>
      <c r="V3067">
        <v>2</v>
      </c>
      <c r="W3067" t="s">
        <v>75</v>
      </c>
      <c r="X3067" t="s">
        <v>40</v>
      </c>
      <c r="Y3067" t="s">
        <v>40</v>
      </c>
      <c r="Z3067">
        <v>0</v>
      </c>
      <c r="AA3067" t="s">
        <v>20107</v>
      </c>
    </row>
    <row r="3068" spans="1:27" x14ac:dyDescent="0.3">
      <c r="A3068" t="s">
        <v>6238</v>
      </c>
      <c r="B3068" s="1">
        <v>45054</v>
      </c>
      <c r="C3068" s="2">
        <v>0.25</v>
      </c>
      <c r="D3068" t="s">
        <v>112</v>
      </c>
      <c r="E3068" t="s">
        <v>6239</v>
      </c>
      <c r="F3068" t="s">
        <v>29</v>
      </c>
      <c r="G3068" t="s">
        <v>84</v>
      </c>
      <c r="H3068" t="s">
        <v>80</v>
      </c>
      <c r="I3068" t="s">
        <v>46</v>
      </c>
      <c r="J3068">
        <v>1</v>
      </c>
      <c r="K3068">
        <v>82468</v>
      </c>
      <c r="L3068">
        <v>74221.2</v>
      </c>
      <c r="M3068" t="s">
        <v>33</v>
      </c>
      <c r="N3068" t="s">
        <v>58</v>
      </c>
      <c r="O3068" t="s">
        <v>59</v>
      </c>
      <c r="P3068" t="s">
        <v>68</v>
      </c>
      <c r="Q3068">
        <v>2</v>
      </c>
      <c r="R3068" t="s">
        <v>49</v>
      </c>
      <c r="S3068">
        <v>46</v>
      </c>
      <c r="T3068" t="s">
        <v>50</v>
      </c>
      <c r="U3068">
        <v>123096</v>
      </c>
      <c r="V3068">
        <v>4</v>
      </c>
      <c r="W3068" t="s">
        <v>51</v>
      </c>
      <c r="X3068" t="s">
        <v>40</v>
      </c>
      <c r="Y3068" t="s">
        <v>40</v>
      </c>
      <c r="Z3068">
        <v>1</v>
      </c>
      <c r="AA3068" t="s">
        <v>20108</v>
      </c>
    </row>
    <row r="3069" spans="1:27" x14ac:dyDescent="0.3">
      <c r="A3069" t="s">
        <v>6240</v>
      </c>
      <c r="B3069" s="1">
        <v>45054</v>
      </c>
      <c r="C3069" s="2">
        <v>0.29166666666666669</v>
      </c>
      <c r="D3069" t="s">
        <v>148</v>
      </c>
      <c r="E3069" t="s">
        <v>6241</v>
      </c>
      <c r="F3069" t="s">
        <v>83</v>
      </c>
      <c r="G3069" t="s">
        <v>30</v>
      </c>
      <c r="H3069" t="s">
        <v>45</v>
      </c>
      <c r="I3069" t="s">
        <v>128</v>
      </c>
      <c r="J3069">
        <v>2</v>
      </c>
      <c r="K3069">
        <v>51528</v>
      </c>
      <c r="L3069">
        <v>87597.599999999991</v>
      </c>
      <c r="M3069" t="s">
        <v>33</v>
      </c>
      <c r="N3069" t="s">
        <v>67</v>
      </c>
      <c r="O3069" t="s">
        <v>85</v>
      </c>
      <c r="P3069" t="s">
        <v>36</v>
      </c>
      <c r="Q3069">
        <v>1</v>
      </c>
      <c r="R3069" t="s">
        <v>99</v>
      </c>
      <c r="S3069">
        <v>32</v>
      </c>
      <c r="T3069" t="s">
        <v>50</v>
      </c>
      <c r="U3069">
        <v>179133</v>
      </c>
      <c r="V3069">
        <v>8</v>
      </c>
      <c r="W3069" t="s">
        <v>75</v>
      </c>
      <c r="X3069" t="s">
        <v>33</v>
      </c>
      <c r="Y3069" t="s">
        <v>40</v>
      </c>
      <c r="Z3069">
        <v>3</v>
      </c>
      <c r="AA3069" t="s">
        <v>20108</v>
      </c>
    </row>
    <row r="3070" spans="1:27" x14ac:dyDescent="0.3">
      <c r="A3070" t="s">
        <v>6242</v>
      </c>
      <c r="B3070" s="1">
        <v>45054</v>
      </c>
      <c r="C3070" s="2">
        <v>0.33333333333333331</v>
      </c>
      <c r="D3070" t="s">
        <v>71</v>
      </c>
      <c r="E3070" t="s">
        <v>6243</v>
      </c>
      <c r="F3070" t="s">
        <v>114</v>
      </c>
      <c r="G3070" t="s">
        <v>30</v>
      </c>
      <c r="H3070" t="s">
        <v>66</v>
      </c>
      <c r="I3070" t="s">
        <v>103</v>
      </c>
      <c r="J3070">
        <v>2</v>
      </c>
      <c r="K3070">
        <v>4376</v>
      </c>
      <c r="L3070">
        <v>8752</v>
      </c>
      <c r="M3070" t="s">
        <v>40</v>
      </c>
      <c r="N3070" t="s">
        <v>58</v>
      </c>
      <c r="O3070" t="s">
        <v>85</v>
      </c>
      <c r="P3070" t="s">
        <v>68</v>
      </c>
      <c r="Q3070">
        <v>4</v>
      </c>
      <c r="R3070" t="s">
        <v>60</v>
      </c>
      <c r="S3070">
        <v>33</v>
      </c>
      <c r="T3070" t="s">
        <v>50</v>
      </c>
      <c r="U3070">
        <v>2079</v>
      </c>
      <c r="V3070">
        <v>7</v>
      </c>
      <c r="W3070" t="s">
        <v>39</v>
      </c>
      <c r="X3070" t="s">
        <v>33</v>
      </c>
      <c r="Y3070" t="s">
        <v>40</v>
      </c>
      <c r="Z3070">
        <v>0</v>
      </c>
      <c r="AA3070" t="s">
        <v>20108</v>
      </c>
    </row>
    <row r="3071" spans="1:27" x14ac:dyDescent="0.3">
      <c r="A3071" t="s">
        <v>6244</v>
      </c>
      <c r="B3071" s="1">
        <v>45054</v>
      </c>
      <c r="C3071" s="2">
        <v>0.375</v>
      </c>
      <c r="D3071" t="s">
        <v>119</v>
      </c>
      <c r="E3071" t="s">
        <v>6245</v>
      </c>
      <c r="F3071" t="s">
        <v>55</v>
      </c>
      <c r="G3071" t="s">
        <v>30</v>
      </c>
      <c r="H3071" t="s">
        <v>45</v>
      </c>
      <c r="I3071" t="s">
        <v>95</v>
      </c>
      <c r="J3071">
        <v>4</v>
      </c>
      <c r="K3071">
        <v>62557</v>
      </c>
      <c r="L3071">
        <v>212693.8</v>
      </c>
      <c r="M3071" t="s">
        <v>33</v>
      </c>
      <c r="N3071" t="s">
        <v>34</v>
      </c>
      <c r="O3071" t="s">
        <v>85</v>
      </c>
      <c r="P3071" t="s">
        <v>68</v>
      </c>
      <c r="Q3071">
        <v>5</v>
      </c>
      <c r="R3071" t="s">
        <v>69</v>
      </c>
      <c r="S3071">
        <v>29</v>
      </c>
      <c r="T3071" t="s">
        <v>38</v>
      </c>
      <c r="U3071">
        <v>98226</v>
      </c>
      <c r="V3071">
        <v>7</v>
      </c>
      <c r="W3071" t="s">
        <v>75</v>
      </c>
      <c r="X3071" t="s">
        <v>40</v>
      </c>
      <c r="Y3071" t="s">
        <v>40</v>
      </c>
      <c r="Z3071">
        <v>2</v>
      </c>
      <c r="AA3071" t="s">
        <v>20107</v>
      </c>
    </row>
    <row r="3072" spans="1:27" x14ac:dyDescent="0.3">
      <c r="A3072" t="s">
        <v>6246</v>
      </c>
      <c r="B3072" s="1">
        <v>45054</v>
      </c>
      <c r="C3072" s="2">
        <v>0.41666666666666669</v>
      </c>
      <c r="D3072" t="s">
        <v>142</v>
      </c>
      <c r="E3072" t="s">
        <v>6247</v>
      </c>
      <c r="F3072" t="s">
        <v>93</v>
      </c>
      <c r="G3072" t="s">
        <v>65</v>
      </c>
      <c r="H3072" t="s">
        <v>80</v>
      </c>
      <c r="I3072" t="s">
        <v>103</v>
      </c>
      <c r="J3072">
        <v>2</v>
      </c>
      <c r="K3072">
        <v>127395</v>
      </c>
      <c r="L3072">
        <v>216571.5</v>
      </c>
      <c r="M3072" t="s">
        <v>33</v>
      </c>
      <c r="N3072" t="s">
        <v>58</v>
      </c>
      <c r="O3072" t="s">
        <v>85</v>
      </c>
      <c r="P3072" t="s">
        <v>36</v>
      </c>
      <c r="Q3072">
        <v>1</v>
      </c>
      <c r="R3072" t="s">
        <v>153</v>
      </c>
      <c r="S3072">
        <v>29</v>
      </c>
      <c r="T3072" t="s">
        <v>50</v>
      </c>
      <c r="U3072">
        <v>91212</v>
      </c>
      <c r="V3072">
        <v>7</v>
      </c>
      <c r="W3072" t="s">
        <v>39</v>
      </c>
      <c r="X3072" t="s">
        <v>33</v>
      </c>
      <c r="Y3072" t="s">
        <v>40</v>
      </c>
      <c r="Z3072">
        <v>3</v>
      </c>
      <c r="AA3072" t="s">
        <v>20107</v>
      </c>
    </row>
    <row r="3073" spans="1:27" x14ac:dyDescent="0.3">
      <c r="A3073" t="s">
        <v>6248</v>
      </c>
      <c r="B3073" s="1">
        <v>45054</v>
      </c>
      <c r="C3073" s="2">
        <v>0.45833333333333331</v>
      </c>
      <c r="D3073" t="s">
        <v>175</v>
      </c>
      <c r="E3073" t="s">
        <v>6249</v>
      </c>
      <c r="F3073" t="s">
        <v>73</v>
      </c>
      <c r="G3073" t="s">
        <v>56</v>
      </c>
      <c r="H3073" t="s">
        <v>57</v>
      </c>
      <c r="I3073" t="s">
        <v>128</v>
      </c>
      <c r="J3073">
        <v>4</v>
      </c>
      <c r="K3073">
        <v>145988</v>
      </c>
      <c r="L3073">
        <v>583952</v>
      </c>
      <c r="M3073" t="s">
        <v>33</v>
      </c>
      <c r="N3073" t="s">
        <v>67</v>
      </c>
      <c r="O3073" t="s">
        <v>35</v>
      </c>
      <c r="P3073" t="s">
        <v>68</v>
      </c>
      <c r="Q3073">
        <v>4</v>
      </c>
      <c r="R3073" t="s">
        <v>49</v>
      </c>
      <c r="S3073">
        <v>38</v>
      </c>
      <c r="T3073" t="s">
        <v>38</v>
      </c>
      <c r="U3073">
        <v>188306</v>
      </c>
      <c r="V3073">
        <v>2</v>
      </c>
      <c r="W3073" t="s">
        <v>100</v>
      </c>
      <c r="X3073" t="s">
        <v>33</v>
      </c>
      <c r="Y3073" t="s">
        <v>40</v>
      </c>
      <c r="Z3073">
        <v>3</v>
      </c>
      <c r="AA3073" t="s">
        <v>20107</v>
      </c>
    </row>
    <row r="3074" spans="1:27" x14ac:dyDescent="0.3">
      <c r="A3074" t="s">
        <v>6250</v>
      </c>
      <c r="B3074" s="1">
        <v>45055</v>
      </c>
      <c r="C3074" s="2">
        <v>0.5</v>
      </c>
      <c r="D3074" t="s">
        <v>122</v>
      </c>
      <c r="E3074" t="s">
        <v>6251</v>
      </c>
      <c r="F3074" t="s">
        <v>44</v>
      </c>
      <c r="G3074" t="s">
        <v>56</v>
      </c>
      <c r="H3074" t="s">
        <v>94</v>
      </c>
      <c r="I3074" t="s">
        <v>46</v>
      </c>
      <c r="J3074">
        <v>2</v>
      </c>
      <c r="K3074">
        <v>109675</v>
      </c>
      <c r="L3074">
        <v>208382.5</v>
      </c>
      <c r="M3074" t="s">
        <v>33</v>
      </c>
      <c r="N3074" t="s">
        <v>74</v>
      </c>
      <c r="O3074" t="s">
        <v>35</v>
      </c>
      <c r="P3074" t="s">
        <v>68</v>
      </c>
      <c r="Q3074">
        <v>4</v>
      </c>
      <c r="R3074" t="s">
        <v>37</v>
      </c>
      <c r="S3074">
        <v>46</v>
      </c>
      <c r="T3074" t="s">
        <v>50</v>
      </c>
      <c r="U3074">
        <v>140962</v>
      </c>
      <c r="V3074">
        <v>4</v>
      </c>
      <c r="W3074" t="s">
        <v>90</v>
      </c>
      <c r="X3074" t="s">
        <v>40</v>
      </c>
      <c r="Y3074" t="s">
        <v>33</v>
      </c>
      <c r="Z3074">
        <v>0</v>
      </c>
      <c r="AA3074" t="s">
        <v>20107</v>
      </c>
    </row>
    <row r="3075" spans="1:27" x14ac:dyDescent="0.3">
      <c r="A3075" t="s">
        <v>6252</v>
      </c>
      <c r="B3075" s="1">
        <v>45055</v>
      </c>
      <c r="C3075" s="2">
        <v>4.1666666666666664E-2</v>
      </c>
      <c r="D3075" t="s">
        <v>112</v>
      </c>
      <c r="E3075" t="s">
        <v>6253</v>
      </c>
      <c r="F3075" t="s">
        <v>83</v>
      </c>
      <c r="G3075" t="s">
        <v>56</v>
      </c>
      <c r="H3075" t="s">
        <v>115</v>
      </c>
      <c r="I3075" t="s">
        <v>133</v>
      </c>
      <c r="J3075">
        <v>3</v>
      </c>
      <c r="K3075">
        <v>69261</v>
      </c>
      <c r="L3075">
        <v>207783</v>
      </c>
      <c r="M3075" t="s">
        <v>33</v>
      </c>
      <c r="N3075" t="s">
        <v>89</v>
      </c>
      <c r="O3075" t="s">
        <v>35</v>
      </c>
      <c r="P3075" t="s">
        <v>36</v>
      </c>
      <c r="Q3075">
        <v>2</v>
      </c>
      <c r="R3075" t="s">
        <v>60</v>
      </c>
      <c r="S3075">
        <v>43</v>
      </c>
      <c r="T3075" t="s">
        <v>38</v>
      </c>
      <c r="U3075">
        <v>27834</v>
      </c>
      <c r="V3075">
        <v>1</v>
      </c>
      <c r="W3075" t="s">
        <v>75</v>
      </c>
      <c r="X3075" t="s">
        <v>33</v>
      </c>
      <c r="Y3075" t="s">
        <v>40</v>
      </c>
      <c r="Z3075">
        <v>3</v>
      </c>
      <c r="AA3075" t="s">
        <v>20107</v>
      </c>
    </row>
    <row r="3076" spans="1:27" x14ac:dyDescent="0.3">
      <c r="A3076" t="s">
        <v>6254</v>
      </c>
      <c r="B3076" s="1">
        <v>45055</v>
      </c>
      <c r="C3076" s="2">
        <v>8.3333333333333329E-2</v>
      </c>
      <c r="D3076" t="s">
        <v>63</v>
      </c>
      <c r="E3076" t="s">
        <v>6255</v>
      </c>
      <c r="F3076" t="s">
        <v>140</v>
      </c>
      <c r="G3076" t="s">
        <v>65</v>
      </c>
      <c r="H3076" t="s">
        <v>57</v>
      </c>
      <c r="I3076" t="s">
        <v>128</v>
      </c>
      <c r="J3076">
        <v>1</v>
      </c>
      <c r="K3076">
        <v>74805</v>
      </c>
      <c r="L3076">
        <v>71064.75</v>
      </c>
      <c r="M3076" t="s">
        <v>33</v>
      </c>
      <c r="N3076" t="s">
        <v>74</v>
      </c>
      <c r="O3076" t="s">
        <v>59</v>
      </c>
      <c r="P3076" t="s">
        <v>36</v>
      </c>
      <c r="Q3076">
        <v>4</v>
      </c>
      <c r="R3076" t="s">
        <v>37</v>
      </c>
      <c r="S3076">
        <v>60</v>
      </c>
      <c r="T3076" t="s">
        <v>50</v>
      </c>
      <c r="U3076">
        <v>196444</v>
      </c>
      <c r="V3076">
        <v>1</v>
      </c>
      <c r="W3076" t="s">
        <v>90</v>
      </c>
      <c r="X3076" t="s">
        <v>40</v>
      </c>
      <c r="Y3076" t="s">
        <v>33</v>
      </c>
      <c r="Z3076">
        <v>1</v>
      </c>
      <c r="AA3076" t="s">
        <v>20108</v>
      </c>
    </row>
    <row r="3077" spans="1:27" x14ac:dyDescent="0.3">
      <c r="A3077" t="s">
        <v>6256</v>
      </c>
      <c r="B3077" s="1">
        <v>45055</v>
      </c>
      <c r="C3077" s="2">
        <v>0.125</v>
      </c>
      <c r="D3077" t="s">
        <v>100</v>
      </c>
      <c r="E3077" t="s">
        <v>6257</v>
      </c>
      <c r="F3077" t="s">
        <v>114</v>
      </c>
      <c r="G3077" t="s">
        <v>56</v>
      </c>
      <c r="H3077" t="s">
        <v>66</v>
      </c>
      <c r="I3077" t="s">
        <v>133</v>
      </c>
      <c r="J3077">
        <v>1</v>
      </c>
      <c r="K3077">
        <v>57887</v>
      </c>
      <c r="L3077">
        <v>52098.3</v>
      </c>
      <c r="M3077" t="s">
        <v>33</v>
      </c>
      <c r="N3077" t="s">
        <v>34</v>
      </c>
      <c r="O3077" t="s">
        <v>35</v>
      </c>
      <c r="P3077" t="s">
        <v>68</v>
      </c>
      <c r="Q3077">
        <v>2</v>
      </c>
      <c r="R3077" t="s">
        <v>99</v>
      </c>
      <c r="S3077">
        <v>62</v>
      </c>
      <c r="T3077" t="s">
        <v>50</v>
      </c>
      <c r="U3077">
        <v>144183</v>
      </c>
      <c r="V3077">
        <v>8</v>
      </c>
      <c r="W3077" t="s">
        <v>61</v>
      </c>
      <c r="X3077" t="s">
        <v>40</v>
      </c>
      <c r="Y3077" t="s">
        <v>40</v>
      </c>
      <c r="Z3077">
        <v>1</v>
      </c>
      <c r="AA3077" t="s">
        <v>20108</v>
      </c>
    </row>
    <row r="3078" spans="1:27" x14ac:dyDescent="0.3">
      <c r="A3078" t="s">
        <v>6258</v>
      </c>
      <c r="B3078" s="1">
        <v>45055</v>
      </c>
      <c r="C3078" s="2">
        <v>0.16666666666666666</v>
      </c>
      <c r="D3078" t="s">
        <v>256</v>
      </c>
      <c r="E3078" t="s">
        <v>6259</v>
      </c>
      <c r="F3078" t="s">
        <v>79</v>
      </c>
      <c r="G3078" t="s">
        <v>84</v>
      </c>
      <c r="H3078" t="s">
        <v>94</v>
      </c>
      <c r="I3078" t="s">
        <v>46</v>
      </c>
      <c r="J3078">
        <v>4</v>
      </c>
      <c r="K3078">
        <v>86125</v>
      </c>
      <c r="L3078">
        <v>292825</v>
      </c>
      <c r="M3078" t="s">
        <v>33</v>
      </c>
      <c r="N3078" t="s">
        <v>67</v>
      </c>
      <c r="O3078" t="s">
        <v>59</v>
      </c>
      <c r="P3078" t="s">
        <v>68</v>
      </c>
      <c r="Q3078">
        <v>3</v>
      </c>
      <c r="R3078" t="s">
        <v>37</v>
      </c>
      <c r="S3078">
        <v>20</v>
      </c>
      <c r="T3078" t="s">
        <v>50</v>
      </c>
      <c r="U3078">
        <v>49711</v>
      </c>
      <c r="V3078">
        <v>9</v>
      </c>
      <c r="W3078" t="s">
        <v>90</v>
      </c>
      <c r="X3078" t="s">
        <v>33</v>
      </c>
      <c r="Y3078" t="s">
        <v>40</v>
      </c>
      <c r="Z3078">
        <v>4</v>
      </c>
      <c r="AA3078" t="s">
        <v>20107</v>
      </c>
    </row>
    <row r="3079" spans="1:27" x14ac:dyDescent="0.3">
      <c r="A3079" t="s">
        <v>6260</v>
      </c>
      <c r="B3079" s="1">
        <v>45055</v>
      </c>
      <c r="C3079" s="2">
        <v>0.20833333333333334</v>
      </c>
      <c r="D3079" t="s">
        <v>53</v>
      </c>
      <c r="E3079" t="s">
        <v>6261</v>
      </c>
      <c r="F3079" t="s">
        <v>55</v>
      </c>
      <c r="G3079" t="s">
        <v>107</v>
      </c>
      <c r="H3079" t="s">
        <v>45</v>
      </c>
      <c r="I3079" t="s">
        <v>133</v>
      </c>
      <c r="J3079">
        <v>2</v>
      </c>
      <c r="K3079">
        <v>97079</v>
      </c>
      <c r="L3079">
        <v>184450.1</v>
      </c>
      <c r="M3079" t="s">
        <v>33</v>
      </c>
      <c r="N3079" t="s">
        <v>47</v>
      </c>
      <c r="O3079" t="s">
        <v>48</v>
      </c>
      <c r="P3079" t="s">
        <v>68</v>
      </c>
      <c r="Q3079">
        <v>2</v>
      </c>
      <c r="R3079" t="s">
        <v>153</v>
      </c>
      <c r="S3079">
        <v>46</v>
      </c>
      <c r="T3079" t="s">
        <v>50</v>
      </c>
      <c r="U3079">
        <v>168351</v>
      </c>
      <c r="V3079">
        <v>7</v>
      </c>
      <c r="W3079" t="s">
        <v>90</v>
      </c>
      <c r="X3079" t="s">
        <v>40</v>
      </c>
      <c r="Y3079" t="s">
        <v>40</v>
      </c>
      <c r="Z3079">
        <v>1</v>
      </c>
      <c r="AA3079" t="s">
        <v>20107</v>
      </c>
    </row>
    <row r="3080" spans="1:27" x14ac:dyDescent="0.3">
      <c r="A3080" t="s">
        <v>6262</v>
      </c>
      <c r="B3080" s="1">
        <v>45055</v>
      </c>
      <c r="C3080" s="2">
        <v>0.25</v>
      </c>
      <c r="D3080" t="s">
        <v>166</v>
      </c>
      <c r="E3080" t="s">
        <v>6263</v>
      </c>
      <c r="F3080" t="s">
        <v>83</v>
      </c>
      <c r="G3080" t="s">
        <v>65</v>
      </c>
      <c r="H3080" t="s">
        <v>57</v>
      </c>
      <c r="I3080" t="s">
        <v>128</v>
      </c>
      <c r="J3080">
        <v>3</v>
      </c>
      <c r="K3080">
        <v>35411</v>
      </c>
      <c r="L3080">
        <v>90298.05</v>
      </c>
      <c r="M3080" t="s">
        <v>33</v>
      </c>
      <c r="N3080" t="s">
        <v>67</v>
      </c>
      <c r="O3080" t="s">
        <v>35</v>
      </c>
      <c r="P3080" t="s">
        <v>68</v>
      </c>
      <c r="Q3080">
        <v>1</v>
      </c>
      <c r="R3080" t="s">
        <v>153</v>
      </c>
      <c r="S3080">
        <v>27</v>
      </c>
      <c r="T3080" t="s">
        <v>38</v>
      </c>
      <c r="U3080">
        <v>159471</v>
      </c>
      <c r="V3080">
        <v>3</v>
      </c>
      <c r="W3080" t="s">
        <v>39</v>
      </c>
      <c r="X3080" t="s">
        <v>40</v>
      </c>
      <c r="Y3080" t="s">
        <v>40</v>
      </c>
      <c r="Z3080">
        <v>4</v>
      </c>
      <c r="AA3080" t="s">
        <v>20108</v>
      </c>
    </row>
    <row r="3081" spans="1:27" x14ac:dyDescent="0.3">
      <c r="A3081" t="s">
        <v>6264</v>
      </c>
      <c r="B3081" s="1">
        <v>45055</v>
      </c>
      <c r="C3081" s="2">
        <v>0.29166666666666669</v>
      </c>
      <c r="D3081" t="s">
        <v>77</v>
      </c>
      <c r="E3081" t="s">
        <v>6265</v>
      </c>
      <c r="F3081" t="s">
        <v>110</v>
      </c>
      <c r="G3081" t="s">
        <v>107</v>
      </c>
      <c r="H3081" t="s">
        <v>66</v>
      </c>
      <c r="I3081" t="s">
        <v>128</v>
      </c>
      <c r="J3081">
        <v>3</v>
      </c>
      <c r="K3081">
        <v>140745</v>
      </c>
      <c r="L3081">
        <v>380011.5</v>
      </c>
      <c r="M3081" t="s">
        <v>33</v>
      </c>
      <c r="N3081" t="s">
        <v>74</v>
      </c>
      <c r="O3081" t="s">
        <v>48</v>
      </c>
      <c r="P3081" t="s">
        <v>68</v>
      </c>
      <c r="Q3081">
        <v>2</v>
      </c>
      <c r="R3081" t="s">
        <v>37</v>
      </c>
      <c r="S3081">
        <v>36</v>
      </c>
      <c r="T3081" t="s">
        <v>38</v>
      </c>
      <c r="U3081">
        <v>124380</v>
      </c>
      <c r="V3081">
        <v>1</v>
      </c>
      <c r="W3081" t="s">
        <v>51</v>
      </c>
      <c r="X3081" t="s">
        <v>40</v>
      </c>
      <c r="Y3081" t="s">
        <v>40</v>
      </c>
      <c r="Z3081">
        <v>4</v>
      </c>
      <c r="AA3081" t="s">
        <v>20107</v>
      </c>
    </row>
    <row r="3082" spans="1:27" x14ac:dyDescent="0.3">
      <c r="A3082" t="s">
        <v>6266</v>
      </c>
      <c r="B3082" s="1">
        <v>45055</v>
      </c>
      <c r="C3082" s="2">
        <v>0.33333333333333331</v>
      </c>
      <c r="D3082" t="s">
        <v>142</v>
      </c>
      <c r="E3082" t="s">
        <v>6267</v>
      </c>
      <c r="F3082" t="s">
        <v>44</v>
      </c>
      <c r="G3082" t="s">
        <v>84</v>
      </c>
      <c r="H3082" t="s">
        <v>115</v>
      </c>
      <c r="I3082" t="s">
        <v>133</v>
      </c>
      <c r="J3082">
        <v>2</v>
      </c>
      <c r="K3082">
        <v>25156</v>
      </c>
      <c r="L3082">
        <v>45280.800000000003</v>
      </c>
      <c r="M3082" t="s">
        <v>40</v>
      </c>
      <c r="N3082" t="s">
        <v>74</v>
      </c>
      <c r="O3082" t="s">
        <v>35</v>
      </c>
      <c r="P3082" t="s">
        <v>36</v>
      </c>
      <c r="Q3082">
        <v>5</v>
      </c>
      <c r="R3082" t="s">
        <v>99</v>
      </c>
      <c r="S3082">
        <v>60</v>
      </c>
      <c r="T3082" t="s">
        <v>38</v>
      </c>
      <c r="U3082">
        <v>90700</v>
      </c>
      <c r="V3082">
        <v>7</v>
      </c>
      <c r="W3082" t="s">
        <v>75</v>
      </c>
      <c r="X3082" t="s">
        <v>40</v>
      </c>
      <c r="Y3082" t="s">
        <v>33</v>
      </c>
      <c r="Z3082">
        <v>0</v>
      </c>
      <c r="AA3082" t="s">
        <v>20108</v>
      </c>
    </row>
    <row r="3083" spans="1:27" x14ac:dyDescent="0.3">
      <c r="A3083" t="s">
        <v>6268</v>
      </c>
      <c r="B3083" s="1">
        <v>45055</v>
      </c>
      <c r="C3083" s="2">
        <v>0.375</v>
      </c>
      <c r="D3083" t="s">
        <v>125</v>
      </c>
      <c r="E3083" t="s">
        <v>6269</v>
      </c>
      <c r="F3083" t="s">
        <v>127</v>
      </c>
      <c r="G3083" t="s">
        <v>30</v>
      </c>
      <c r="H3083" t="s">
        <v>115</v>
      </c>
      <c r="I3083" t="s">
        <v>103</v>
      </c>
      <c r="J3083">
        <v>1</v>
      </c>
      <c r="K3083">
        <v>32856</v>
      </c>
      <c r="L3083">
        <v>31213.200000000001</v>
      </c>
      <c r="M3083" t="s">
        <v>40</v>
      </c>
      <c r="N3083" t="s">
        <v>67</v>
      </c>
      <c r="O3083" t="s">
        <v>85</v>
      </c>
      <c r="P3083" t="s">
        <v>36</v>
      </c>
      <c r="Q3083">
        <v>3</v>
      </c>
      <c r="R3083" t="s">
        <v>153</v>
      </c>
      <c r="S3083">
        <v>47</v>
      </c>
      <c r="T3083" t="s">
        <v>38</v>
      </c>
      <c r="U3083">
        <v>149365</v>
      </c>
      <c r="V3083">
        <v>3</v>
      </c>
      <c r="W3083" t="s">
        <v>100</v>
      </c>
      <c r="X3083" t="s">
        <v>40</v>
      </c>
      <c r="Y3083" t="s">
        <v>33</v>
      </c>
      <c r="Z3083">
        <v>4</v>
      </c>
      <c r="AA3083" t="s">
        <v>20108</v>
      </c>
    </row>
    <row r="3084" spans="1:27" x14ac:dyDescent="0.3">
      <c r="A3084" t="s">
        <v>6270</v>
      </c>
      <c r="B3084" s="1">
        <v>45055</v>
      </c>
      <c r="C3084" s="2">
        <v>0.41666666666666669</v>
      </c>
      <c r="D3084" t="s">
        <v>77</v>
      </c>
      <c r="E3084" t="s">
        <v>6271</v>
      </c>
      <c r="F3084" t="s">
        <v>164</v>
      </c>
      <c r="G3084" t="s">
        <v>30</v>
      </c>
      <c r="H3084" t="s">
        <v>57</v>
      </c>
      <c r="I3084" t="s">
        <v>103</v>
      </c>
      <c r="J3084">
        <v>2</v>
      </c>
      <c r="K3084">
        <v>82758</v>
      </c>
      <c r="L3084">
        <v>148964.4</v>
      </c>
      <c r="M3084" t="s">
        <v>33</v>
      </c>
      <c r="N3084" t="s">
        <v>67</v>
      </c>
      <c r="O3084" t="s">
        <v>35</v>
      </c>
      <c r="P3084" t="s">
        <v>68</v>
      </c>
      <c r="Q3084">
        <v>2</v>
      </c>
      <c r="R3084" t="s">
        <v>153</v>
      </c>
      <c r="S3084">
        <v>63</v>
      </c>
      <c r="T3084" t="s">
        <v>50</v>
      </c>
      <c r="U3084">
        <v>198347</v>
      </c>
      <c r="V3084">
        <v>5</v>
      </c>
      <c r="W3084" t="s">
        <v>90</v>
      </c>
      <c r="X3084" t="s">
        <v>40</v>
      </c>
      <c r="Y3084" t="s">
        <v>40</v>
      </c>
      <c r="Z3084">
        <v>0</v>
      </c>
      <c r="AA3084" t="s">
        <v>20107</v>
      </c>
    </row>
    <row r="3085" spans="1:27" x14ac:dyDescent="0.3">
      <c r="A3085" t="s">
        <v>6272</v>
      </c>
      <c r="B3085" s="1">
        <v>45055</v>
      </c>
      <c r="C3085" s="2">
        <v>0.45833333333333331</v>
      </c>
      <c r="D3085" t="s">
        <v>63</v>
      </c>
      <c r="E3085" t="s">
        <v>6273</v>
      </c>
      <c r="F3085" t="s">
        <v>29</v>
      </c>
      <c r="G3085" t="s">
        <v>30</v>
      </c>
      <c r="H3085" t="s">
        <v>94</v>
      </c>
      <c r="I3085" t="s">
        <v>46</v>
      </c>
      <c r="J3085">
        <v>1</v>
      </c>
      <c r="K3085">
        <v>129677</v>
      </c>
      <c r="L3085">
        <v>110225.45</v>
      </c>
      <c r="M3085" t="s">
        <v>33</v>
      </c>
      <c r="N3085" t="s">
        <v>67</v>
      </c>
      <c r="O3085" t="s">
        <v>59</v>
      </c>
      <c r="P3085" t="s">
        <v>36</v>
      </c>
      <c r="Q3085">
        <v>3</v>
      </c>
      <c r="R3085" t="s">
        <v>37</v>
      </c>
      <c r="S3085">
        <v>62</v>
      </c>
      <c r="T3085" t="s">
        <v>38</v>
      </c>
      <c r="U3085">
        <v>67403</v>
      </c>
      <c r="V3085">
        <v>3</v>
      </c>
      <c r="W3085" t="s">
        <v>39</v>
      </c>
      <c r="X3085" t="s">
        <v>40</v>
      </c>
      <c r="Y3085" t="s">
        <v>40</v>
      </c>
      <c r="Z3085">
        <v>4</v>
      </c>
      <c r="AA3085" t="s">
        <v>20107</v>
      </c>
    </row>
    <row r="3086" spans="1:27" x14ac:dyDescent="0.3">
      <c r="A3086" t="s">
        <v>6274</v>
      </c>
      <c r="B3086" s="1">
        <v>45055</v>
      </c>
      <c r="C3086" s="2">
        <v>0.5</v>
      </c>
      <c r="D3086" t="s">
        <v>180</v>
      </c>
      <c r="E3086" t="s">
        <v>6275</v>
      </c>
      <c r="F3086" t="s">
        <v>150</v>
      </c>
      <c r="G3086" t="s">
        <v>65</v>
      </c>
      <c r="H3086" t="s">
        <v>94</v>
      </c>
      <c r="I3086" t="s">
        <v>103</v>
      </c>
      <c r="J3086">
        <v>2</v>
      </c>
      <c r="K3086">
        <v>41910</v>
      </c>
      <c r="L3086">
        <v>75438</v>
      </c>
      <c r="M3086" t="s">
        <v>33</v>
      </c>
      <c r="N3086" t="s">
        <v>74</v>
      </c>
      <c r="O3086" t="s">
        <v>48</v>
      </c>
      <c r="P3086" t="s">
        <v>68</v>
      </c>
      <c r="Q3086">
        <v>2</v>
      </c>
      <c r="R3086" t="s">
        <v>37</v>
      </c>
      <c r="S3086">
        <v>46</v>
      </c>
      <c r="T3086" t="s">
        <v>50</v>
      </c>
      <c r="U3086">
        <v>122318</v>
      </c>
      <c r="V3086">
        <v>6</v>
      </c>
      <c r="W3086" t="s">
        <v>51</v>
      </c>
      <c r="X3086" t="s">
        <v>33</v>
      </c>
      <c r="Y3086" t="s">
        <v>40</v>
      </c>
      <c r="Z3086">
        <v>2</v>
      </c>
      <c r="AA3086" t="s">
        <v>20108</v>
      </c>
    </row>
    <row r="3087" spans="1:27" x14ac:dyDescent="0.3">
      <c r="A3087" t="s">
        <v>6276</v>
      </c>
      <c r="B3087" s="1">
        <v>45055</v>
      </c>
      <c r="C3087" s="2">
        <v>4.1666666666666664E-2</v>
      </c>
      <c r="D3087" t="s">
        <v>105</v>
      </c>
      <c r="E3087" t="s">
        <v>6277</v>
      </c>
      <c r="F3087" t="s">
        <v>110</v>
      </c>
      <c r="G3087" t="s">
        <v>30</v>
      </c>
      <c r="H3087" t="s">
        <v>57</v>
      </c>
      <c r="I3087" t="s">
        <v>32</v>
      </c>
      <c r="J3087">
        <v>1</v>
      </c>
      <c r="K3087">
        <v>38749</v>
      </c>
      <c r="L3087">
        <v>34874.1</v>
      </c>
      <c r="M3087" t="s">
        <v>40</v>
      </c>
      <c r="N3087" t="s">
        <v>34</v>
      </c>
      <c r="O3087" t="s">
        <v>85</v>
      </c>
      <c r="P3087" t="s">
        <v>36</v>
      </c>
      <c r="Q3087">
        <v>4</v>
      </c>
      <c r="R3087" t="s">
        <v>99</v>
      </c>
      <c r="S3087">
        <v>52</v>
      </c>
      <c r="T3087" t="s">
        <v>38</v>
      </c>
      <c r="U3087">
        <v>145523</v>
      </c>
      <c r="V3087">
        <v>1</v>
      </c>
      <c r="W3087" t="s">
        <v>51</v>
      </c>
      <c r="X3087" t="s">
        <v>40</v>
      </c>
      <c r="Y3087" t="s">
        <v>40</v>
      </c>
      <c r="Z3087">
        <v>4</v>
      </c>
      <c r="AA3087" t="s">
        <v>20108</v>
      </c>
    </row>
    <row r="3088" spans="1:27" x14ac:dyDescent="0.3">
      <c r="A3088" t="s">
        <v>6278</v>
      </c>
      <c r="B3088" s="1">
        <v>45055</v>
      </c>
      <c r="C3088" s="2">
        <v>8.3333333333333329E-2</v>
      </c>
      <c r="D3088" t="s">
        <v>112</v>
      </c>
      <c r="E3088" t="s">
        <v>6279</v>
      </c>
      <c r="F3088" t="s">
        <v>93</v>
      </c>
      <c r="G3088" t="s">
        <v>65</v>
      </c>
      <c r="H3088" t="s">
        <v>80</v>
      </c>
      <c r="I3088" t="s">
        <v>133</v>
      </c>
      <c r="J3088">
        <v>4</v>
      </c>
      <c r="K3088">
        <v>31421</v>
      </c>
      <c r="L3088">
        <v>119399.8</v>
      </c>
      <c r="M3088" t="s">
        <v>33</v>
      </c>
      <c r="N3088" t="s">
        <v>58</v>
      </c>
      <c r="O3088" t="s">
        <v>35</v>
      </c>
      <c r="P3088" t="s">
        <v>36</v>
      </c>
      <c r="Q3088">
        <v>4</v>
      </c>
      <c r="R3088" t="s">
        <v>60</v>
      </c>
      <c r="S3088">
        <v>43</v>
      </c>
      <c r="T3088" t="s">
        <v>50</v>
      </c>
      <c r="U3088">
        <v>43764</v>
      </c>
      <c r="V3088">
        <v>5</v>
      </c>
      <c r="W3088" t="s">
        <v>90</v>
      </c>
      <c r="X3088" t="s">
        <v>40</v>
      </c>
      <c r="Y3088" t="s">
        <v>40</v>
      </c>
      <c r="Z3088">
        <v>3</v>
      </c>
      <c r="AA3088" t="s">
        <v>20107</v>
      </c>
    </row>
    <row r="3089" spans="1:27" x14ac:dyDescent="0.3">
      <c r="A3089" t="s">
        <v>6280</v>
      </c>
      <c r="B3089" s="1">
        <v>45055</v>
      </c>
      <c r="C3089" s="2">
        <v>0.125</v>
      </c>
      <c r="D3089" t="s">
        <v>256</v>
      </c>
      <c r="E3089" t="s">
        <v>6281</v>
      </c>
      <c r="F3089" t="s">
        <v>140</v>
      </c>
      <c r="G3089" t="s">
        <v>65</v>
      </c>
      <c r="H3089" t="s">
        <v>57</v>
      </c>
      <c r="I3089" t="s">
        <v>32</v>
      </c>
      <c r="J3089">
        <v>3</v>
      </c>
      <c r="K3089">
        <v>104750</v>
      </c>
      <c r="L3089">
        <v>282825</v>
      </c>
      <c r="M3089" t="s">
        <v>33</v>
      </c>
      <c r="N3089" t="s">
        <v>47</v>
      </c>
      <c r="O3089" t="s">
        <v>85</v>
      </c>
      <c r="P3089" t="s">
        <v>36</v>
      </c>
      <c r="Q3089">
        <v>1</v>
      </c>
      <c r="R3089" t="s">
        <v>69</v>
      </c>
      <c r="S3089">
        <v>20</v>
      </c>
      <c r="T3089" t="s">
        <v>50</v>
      </c>
      <c r="U3089">
        <v>130485</v>
      </c>
      <c r="V3089">
        <v>1</v>
      </c>
      <c r="W3089" t="s">
        <v>39</v>
      </c>
      <c r="X3089" t="s">
        <v>33</v>
      </c>
      <c r="Y3089" t="s">
        <v>40</v>
      </c>
      <c r="Z3089">
        <v>0</v>
      </c>
      <c r="AA3089" t="s">
        <v>20107</v>
      </c>
    </row>
    <row r="3090" spans="1:27" x14ac:dyDescent="0.3">
      <c r="A3090" t="s">
        <v>6282</v>
      </c>
      <c r="B3090" s="1">
        <v>45055</v>
      </c>
      <c r="C3090" s="2">
        <v>0.16666666666666666</v>
      </c>
      <c r="D3090" t="s">
        <v>175</v>
      </c>
      <c r="E3090" t="s">
        <v>6283</v>
      </c>
      <c r="F3090" t="s">
        <v>150</v>
      </c>
      <c r="G3090" t="s">
        <v>107</v>
      </c>
      <c r="H3090" t="s">
        <v>45</v>
      </c>
      <c r="I3090" t="s">
        <v>32</v>
      </c>
      <c r="J3090">
        <v>2</v>
      </c>
      <c r="K3090">
        <v>76775</v>
      </c>
      <c r="L3090">
        <v>153550</v>
      </c>
      <c r="M3090" t="s">
        <v>33</v>
      </c>
      <c r="N3090" t="s">
        <v>58</v>
      </c>
      <c r="O3090" t="s">
        <v>48</v>
      </c>
      <c r="P3090" t="s">
        <v>68</v>
      </c>
      <c r="Q3090">
        <v>4</v>
      </c>
      <c r="R3090" t="s">
        <v>69</v>
      </c>
      <c r="S3090">
        <v>63</v>
      </c>
      <c r="T3090" t="s">
        <v>50</v>
      </c>
      <c r="U3090">
        <v>100499</v>
      </c>
      <c r="V3090">
        <v>6</v>
      </c>
      <c r="W3090" t="s">
        <v>75</v>
      </c>
      <c r="X3090" t="s">
        <v>33</v>
      </c>
      <c r="Y3090" t="s">
        <v>40</v>
      </c>
      <c r="Z3090">
        <v>1</v>
      </c>
      <c r="AA3090" t="s">
        <v>20107</v>
      </c>
    </row>
    <row r="3091" spans="1:27" x14ac:dyDescent="0.3">
      <c r="A3091" t="s">
        <v>6284</v>
      </c>
      <c r="B3091" s="1">
        <v>45055</v>
      </c>
      <c r="C3091" s="2">
        <v>0.20833333333333334</v>
      </c>
      <c r="D3091" t="s">
        <v>77</v>
      </c>
      <c r="E3091" t="s">
        <v>6285</v>
      </c>
      <c r="F3091" t="s">
        <v>127</v>
      </c>
      <c r="G3091" t="s">
        <v>30</v>
      </c>
      <c r="H3091" t="s">
        <v>57</v>
      </c>
      <c r="I3091" t="s">
        <v>133</v>
      </c>
      <c r="J3091">
        <v>1</v>
      </c>
      <c r="K3091">
        <v>116774</v>
      </c>
      <c r="L3091">
        <v>99257.9</v>
      </c>
      <c r="M3091" t="s">
        <v>33</v>
      </c>
      <c r="N3091" t="s">
        <v>34</v>
      </c>
      <c r="O3091" t="s">
        <v>59</v>
      </c>
      <c r="P3091" t="s">
        <v>36</v>
      </c>
      <c r="Q3091">
        <v>5</v>
      </c>
      <c r="R3091" t="s">
        <v>69</v>
      </c>
      <c r="S3091">
        <v>27</v>
      </c>
      <c r="T3091" t="s">
        <v>50</v>
      </c>
      <c r="U3091">
        <v>109218</v>
      </c>
      <c r="V3091">
        <v>2</v>
      </c>
      <c r="W3091" t="s">
        <v>51</v>
      </c>
      <c r="X3091" t="s">
        <v>33</v>
      </c>
      <c r="Y3091" t="s">
        <v>33</v>
      </c>
      <c r="Z3091">
        <v>2</v>
      </c>
      <c r="AA3091" t="s">
        <v>20108</v>
      </c>
    </row>
    <row r="3092" spans="1:27" x14ac:dyDescent="0.3">
      <c r="A3092" t="s">
        <v>6286</v>
      </c>
      <c r="B3092" s="1">
        <v>45055</v>
      </c>
      <c r="C3092" s="2">
        <v>0.25</v>
      </c>
      <c r="D3092" t="s">
        <v>125</v>
      </c>
      <c r="E3092" t="s">
        <v>6287</v>
      </c>
      <c r="F3092" t="s">
        <v>29</v>
      </c>
      <c r="G3092" t="s">
        <v>56</v>
      </c>
      <c r="H3092" t="s">
        <v>57</v>
      </c>
      <c r="I3092" t="s">
        <v>32</v>
      </c>
      <c r="J3092">
        <v>1</v>
      </c>
      <c r="K3092">
        <v>138080</v>
      </c>
      <c r="L3092">
        <v>131176</v>
      </c>
      <c r="M3092" t="s">
        <v>33</v>
      </c>
      <c r="N3092" t="s">
        <v>74</v>
      </c>
      <c r="O3092" t="s">
        <v>35</v>
      </c>
      <c r="P3092" t="s">
        <v>36</v>
      </c>
      <c r="Q3092">
        <v>4</v>
      </c>
      <c r="R3092" t="s">
        <v>37</v>
      </c>
      <c r="S3092">
        <v>64</v>
      </c>
      <c r="T3092" t="s">
        <v>38</v>
      </c>
      <c r="U3092">
        <v>180863</v>
      </c>
      <c r="V3092">
        <v>7</v>
      </c>
      <c r="W3092" t="s">
        <v>61</v>
      </c>
      <c r="X3092" t="s">
        <v>40</v>
      </c>
      <c r="Y3092" t="s">
        <v>40</v>
      </c>
      <c r="Z3092">
        <v>2</v>
      </c>
      <c r="AA3092" t="s">
        <v>20107</v>
      </c>
    </row>
    <row r="3093" spans="1:27" x14ac:dyDescent="0.3">
      <c r="A3093" t="s">
        <v>6288</v>
      </c>
      <c r="B3093" s="1">
        <v>45055</v>
      </c>
      <c r="C3093" s="2">
        <v>0.29166666666666669</v>
      </c>
      <c r="D3093" t="s">
        <v>122</v>
      </c>
      <c r="E3093" t="s">
        <v>6289</v>
      </c>
      <c r="F3093" t="s">
        <v>110</v>
      </c>
      <c r="G3093" t="s">
        <v>30</v>
      </c>
      <c r="H3093" t="s">
        <v>80</v>
      </c>
      <c r="I3093" t="s">
        <v>46</v>
      </c>
      <c r="J3093">
        <v>1</v>
      </c>
      <c r="K3093">
        <v>28038</v>
      </c>
      <c r="L3093">
        <v>28038</v>
      </c>
      <c r="M3093" t="s">
        <v>40</v>
      </c>
      <c r="N3093" t="s">
        <v>58</v>
      </c>
      <c r="O3093" t="s">
        <v>48</v>
      </c>
      <c r="P3093" t="s">
        <v>36</v>
      </c>
      <c r="Q3093">
        <v>5</v>
      </c>
      <c r="R3093" t="s">
        <v>153</v>
      </c>
      <c r="S3093">
        <v>21</v>
      </c>
      <c r="T3093" t="s">
        <v>50</v>
      </c>
      <c r="U3093">
        <v>80524</v>
      </c>
      <c r="V3093">
        <v>8</v>
      </c>
      <c r="W3093" t="s">
        <v>51</v>
      </c>
      <c r="X3093" t="s">
        <v>40</v>
      </c>
      <c r="Y3093" t="s">
        <v>40</v>
      </c>
      <c r="Z3093">
        <v>1</v>
      </c>
      <c r="AA3093" t="s">
        <v>20108</v>
      </c>
    </row>
    <row r="3094" spans="1:27" x14ac:dyDescent="0.3">
      <c r="A3094" t="s">
        <v>6290</v>
      </c>
      <c r="B3094" s="1">
        <v>45055</v>
      </c>
      <c r="C3094" s="2">
        <v>0.33333333333333331</v>
      </c>
      <c r="D3094" t="s">
        <v>119</v>
      </c>
      <c r="E3094" t="s">
        <v>6291</v>
      </c>
      <c r="F3094" t="s">
        <v>114</v>
      </c>
      <c r="G3094" t="s">
        <v>30</v>
      </c>
      <c r="H3094" t="s">
        <v>31</v>
      </c>
      <c r="I3094" t="s">
        <v>46</v>
      </c>
      <c r="J3094">
        <v>4</v>
      </c>
      <c r="K3094">
        <v>139265</v>
      </c>
      <c r="L3094">
        <v>529207</v>
      </c>
      <c r="M3094" t="s">
        <v>33</v>
      </c>
      <c r="N3094" t="s">
        <v>67</v>
      </c>
      <c r="O3094" t="s">
        <v>48</v>
      </c>
      <c r="P3094" t="s">
        <v>68</v>
      </c>
      <c r="Q3094">
        <v>2</v>
      </c>
      <c r="R3094" t="s">
        <v>153</v>
      </c>
      <c r="S3094">
        <v>66</v>
      </c>
      <c r="T3094" t="s">
        <v>38</v>
      </c>
      <c r="U3094">
        <v>165522</v>
      </c>
      <c r="V3094">
        <v>4</v>
      </c>
      <c r="W3094" t="s">
        <v>90</v>
      </c>
      <c r="X3094" t="s">
        <v>33</v>
      </c>
      <c r="Y3094" t="s">
        <v>33</v>
      </c>
      <c r="Z3094">
        <v>4</v>
      </c>
      <c r="AA3094" t="s">
        <v>20107</v>
      </c>
    </row>
    <row r="3095" spans="1:27" x14ac:dyDescent="0.3">
      <c r="A3095" t="s">
        <v>6292</v>
      </c>
      <c r="B3095" s="1">
        <v>45055</v>
      </c>
      <c r="C3095" s="2">
        <v>0.375</v>
      </c>
      <c r="D3095" t="s">
        <v>112</v>
      </c>
      <c r="E3095" t="s">
        <v>6293</v>
      </c>
      <c r="F3095" t="s">
        <v>83</v>
      </c>
      <c r="G3095" t="s">
        <v>30</v>
      </c>
      <c r="H3095" t="s">
        <v>94</v>
      </c>
      <c r="I3095" t="s">
        <v>133</v>
      </c>
      <c r="J3095">
        <v>1</v>
      </c>
      <c r="K3095">
        <v>115641</v>
      </c>
      <c r="L3095">
        <v>115641</v>
      </c>
      <c r="M3095" t="s">
        <v>33</v>
      </c>
      <c r="N3095" t="s">
        <v>89</v>
      </c>
      <c r="O3095" t="s">
        <v>59</v>
      </c>
      <c r="P3095" t="s">
        <v>36</v>
      </c>
      <c r="Q3095">
        <v>2</v>
      </c>
      <c r="R3095" t="s">
        <v>49</v>
      </c>
      <c r="S3095">
        <v>37</v>
      </c>
      <c r="T3095" t="s">
        <v>50</v>
      </c>
      <c r="U3095">
        <v>126551</v>
      </c>
      <c r="V3095">
        <v>8</v>
      </c>
      <c r="W3095" t="s">
        <v>39</v>
      </c>
      <c r="X3095" t="s">
        <v>33</v>
      </c>
      <c r="Y3095" t="s">
        <v>33</v>
      </c>
      <c r="Z3095">
        <v>4</v>
      </c>
      <c r="AA3095" t="s">
        <v>20107</v>
      </c>
    </row>
    <row r="3096" spans="1:27" x14ac:dyDescent="0.3">
      <c r="A3096" t="s">
        <v>6294</v>
      </c>
      <c r="B3096" s="1">
        <v>45055</v>
      </c>
      <c r="C3096" s="2">
        <v>0.41666666666666669</v>
      </c>
      <c r="D3096" t="s">
        <v>112</v>
      </c>
      <c r="E3096" t="s">
        <v>6295</v>
      </c>
      <c r="F3096" t="s">
        <v>44</v>
      </c>
      <c r="G3096" t="s">
        <v>56</v>
      </c>
      <c r="H3096" t="s">
        <v>45</v>
      </c>
      <c r="I3096" t="s">
        <v>95</v>
      </c>
      <c r="J3096">
        <v>3</v>
      </c>
      <c r="K3096">
        <v>27305</v>
      </c>
      <c r="L3096">
        <v>73723.5</v>
      </c>
      <c r="M3096" t="s">
        <v>33</v>
      </c>
      <c r="N3096" t="s">
        <v>67</v>
      </c>
      <c r="O3096" t="s">
        <v>48</v>
      </c>
      <c r="P3096" t="s">
        <v>36</v>
      </c>
      <c r="Q3096">
        <v>5</v>
      </c>
      <c r="R3096" t="s">
        <v>60</v>
      </c>
      <c r="S3096">
        <v>34</v>
      </c>
      <c r="T3096" t="s">
        <v>50</v>
      </c>
      <c r="U3096">
        <v>198464</v>
      </c>
      <c r="V3096">
        <v>6</v>
      </c>
      <c r="W3096" t="s">
        <v>39</v>
      </c>
      <c r="X3096" t="s">
        <v>40</v>
      </c>
      <c r="Y3096" t="s">
        <v>33</v>
      </c>
      <c r="Z3096">
        <v>0</v>
      </c>
      <c r="AA3096" t="s">
        <v>20108</v>
      </c>
    </row>
    <row r="3097" spans="1:27" x14ac:dyDescent="0.3">
      <c r="A3097" t="s">
        <v>6296</v>
      </c>
      <c r="B3097" s="1">
        <v>45055</v>
      </c>
      <c r="C3097" s="2">
        <v>0.45833333333333331</v>
      </c>
      <c r="D3097" t="s">
        <v>122</v>
      </c>
      <c r="E3097" t="s">
        <v>6297</v>
      </c>
      <c r="F3097" t="s">
        <v>73</v>
      </c>
      <c r="G3097" t="s">
        <v>56</v>
      </c>
      <c r="H3097" t="s">
        <v>66</v>
      </c>
      <c r="I3097" t="s">
        <v>95</v>
      </c>
      <c r="J3097">
        <v>4</v>
      </c>
      <c r="K3097">
        <v>62763</v>
      </c>
      <c r="L3097">
        <v>251052</v>
      </c>
      <c r="M3097" t="s">
        <v>33</v>
      </c>
      <c r="N3097" t="s">
        <v>47</v>
      </c>
      <c r="O3097" t="s">
        <v>85</v>
      </c>
      <c r="P3097" t="s">
        <v>36</v>
      </c>
      <c r="Q3097">
        <v>1</v>
      </c>
      <c r="R3097" t="s">
        <v>153</v>
      </c>
      <c r="S3097">
        <v>61</v>
      </c>
      <c r="T3097" t="s">
        <v>38</v>
      </c>
      <c r="U3097">
        <v>137455</v>
      </c>
      <c r="V3097">
        <v>7</v>
      </c>
      <c r="W3097" t="s">
        <v>39</v>
      </c>
      <c r="X3097" t="s">
        <v>40</v>
      </c>
      <c r="Y3097" t="s">
        <v>40</v>
      </c>
      <c r="Z3097">
        <v>1</v>
      </c>
      <c r="AA3097" t="s">
        <v>20107</v>
      </c>
    </row>
    <row r="3098" spans="1:27" x14ac:dyDescent="0.3">
      <c r="A3098" t="s">
        <v>6298</v>
      </c>
      <c r="B3098" s="1">
        <v>45056</v>
      </c>
      <c r="C3098" s="2">
        <v>0.5</v>
      </c>
      <c r="D3098" t="s">
        <v>53</v>
      </c>
      <c r="E3098" t="s">
        <v>6299</v>
      </c>
      <c r="F3098" t="s">
        <v>83</v>
      </c>
      <c r="G3098" t="s">
        <v>65</v>
      </c>
      <c r="H3098" t="s">
        <v>94</v>
      </c>
      <c r="I3098" t="s">
        <v>133</v>
      </c>
      <c r="J3098">
        <v>1</v>
      </c>
      <c r="K3098">
        <v>99075</v>
      </c>
      <c r="L3098">
        <v>99075</v>
      </c>
      <c r="M3098" t="s">
        <v>33</v>
      </c>
      <c r="N3098" t="s">
        <v>67</v>
      </c>
      <c r="O3098" t="s">
        <v>35</v>
      </c>
      <c r="P3098" t="s">
        <v>68</v>
      </c>
      <c r="Q3098">
        <v>4</v>
      </c>
      <c r="R3098" t="s">
        <v>37</v>
      </c>
      <c r="S3098">
        <v>59</v>
      </c>
      <c r="T3098" t="s">
        <v>38</v>
      </c>
      <c r="U3098">
        <v>59316</v>
      </c>
      <c r="V3098">
        <v>6</v>
      </c>
      <c r="W3098" t="s">
        <v>39</v>
      </c>
      <c r="X3098" t="s">
        <v>33</v>
      </c>
      <c r="Y3098" t="s">
        <v>40</v>
      </c>
      <c r="Z3098">
        <v>2</v>
      </c>
      <c r="AA3098" t="s">
        <v>20108</v>
      </c>
    </row>
    <row r="3099" spans="1:27" x14ac:dyDescent="0.3">
      <c r="A3099" t="s">
        <v>6300</v>
      </c>
      <c r="B3099" s="1">
        <v>45056</v>
      </c>
      <c r="C3099" s="2">
        <v>4.1666666666666664E-2</v>
      </c>
      <c r="D3099" t="s">
        <v>175</v>
      </c>
      <c r="E3099" t="s">
        <v>6301</v>
      </c>
      <c r="F3099" t="s">
        <v>98</v>
      </c>
      <c r="G3099" t="s">
        <v>56</v>
      </c>
      <c r="H3099" t="s">
        <v>94</v>
      </c>
      <c r="I3099" t="s">
        <v>133</v>
      </c>
      <c r="J3099">
        <v>3</v>
      </c>
      <c r="K3099">
        <v>44993</v>
      </c>
      <c r="L3099">
        <v>134979</v>
      </c>
      <c r="M3099" t="s">
        <v>33</v>
      </c>
      <c r="N3099" t="s">
        <v>89</v>
      </c>
      <c r="O3099" t="s">
        <v>48</v>
      </c>
      <c r="P3099" t="s">
        <v>68</v>
      </c>
      <c r="Q3099">
        <v>5</v>
      </c>
      <c r="R3099" t="s">
        <v>99</v>
      </c>
      <c r="S3099">
        <v>23</v>
      </c>
      <c r="T3099" t="s">
        <v>50</v>
      </c>
      <c r="U3099">
        <v>174634</v>
      </c>
      <c r="V3099">
        <v>9</v>
      </c>
      <c r="W3099" t="s">
        <v>61</v>
      </c>
      <c r="X3099" t="s">
        <v>40</v>
      </c>
      <c r="Y3099" t="s">
        <v>33</v>
      </c>
      <c r="Z3099">
        <v>0</v>
      </c>
      <c r="AA3099" t="s">
        <v>20107</v>
      </c>
    </row>
    <row r="3100" spans="1:27" x14ac:dyDescent="0.3">
      <c r="A3100" t="s">
        <v>6302</v>
      </c>
      <c r="B3100" s="1">
        <v>45056</v>
      </c>
      <c r="C3100" s="2">
        <v>8.3333333333333329E-2</v>
      </c>
      <c r="D3100" t="s">
        <v>71</v>
      </c>
      <c r="E3100" t="s">
        <v>6303</v>
      </c>
      <c r="F3100" t="s">
        <v>55</v>
      </c>
      <c r="G3100" t="s">
        <v>65</v>
      </c>
      <c r="H3100" t="s">
        <v>31</v>
      </c>
      <c r="I3100" t="s">
        <v>133</v>
      </c>
      <c r="J3100">
        <v>1</v>
      </c>
      <c r="K3100">
        <v>130398</v>
      </c>
      <c r="L3100">
        <v>110838.3</v>
      </c>
      <c r="M3100" t="s">
        <v>33</v>
      </c>
      <c r="N3100" t="s">
        <v>74</v>
      </c>
      <c r="O3100" t="s">
        <v>35</v>
      </c>
      <c r="P3100" t="s">
        <v>36</v>
      </c>
      <c r="Q3100">
        <v>4</v>
      </c>
      <c r="R3100" t="s">
        <v>99</v>
      </c>
      <c r="S3100">
        <v>58</v>
      </c>
      <c r="T3100" t="s">
        <v>38</v>
      </c>
      <c r="U3100">
        <v>124592</v>
      </c>
      <c r="V3100">
        <v>8</v>
      </c>
      <c r="W3100" t="s">
        <v>90</v>
      </c>
      <c r="X3100" t="s">
        <v>33</v>
      </c>
      <c r="Y3100" t="s">
        <v>40</v>
      </c>
      <c r="Z3100">
        <v>4</v>
      </c>
      <c r="AA3100" t="s">
        <v>20107</v>
      </c>
    </row>
    <row r="3101" spans="1:27" x14ac:dyDescent="0.3">
      <c r="A3101" t="s">
        <v>6304</v>
      </c>
      <c r="B3101" s="1">
        <v>45056</v>
      </c>
      <c r="C3101" s="2">
        <v>0.125</v>
      </c>
      <c r="D3101" t="s">
        <v>63</v>
      </c>
      <c r="E3101" t="s">
        <v>6305</v>
      </c>
      <c r="F3101" t="s">
        <v>93</v>
      </c>
      <c r="G3101" t="s">
        <v>107</v>
      </c>
      <c r="H3101" t="s">
        <v>94</v>
      </c>
      <c r="I3101" t="s">
        <v>103</v>
      </c>
      <c r="J3101">
        <v>3</v>
      </c>
      <c r="K3101">
        <v>43193</v>
      </c>
      <c r="L3101">
        <v>123100.05</v>
      </c>
      <c r="M3101" t="s">
        <v>33</v>
      </c>
      <c r="N3101" t="s">
        <v>58</v>
      </c>
      <c r="O3101" t="s">
        <v>35</v>
      </c>
      <c r="P3101" t="s">
        <v>68</v>
      </c>
      <c r="Q3101">
        <v>3</v>
      </c>
      <c r="R3101" t="s">
        <v>49</v>
      </c>
      <c r="S3101">
        <v>34</v>
      </c>
      <c r="T3101" t="s">
        <v>50</v>
      </c>
      <c r="U3101">
        <v>99727</v>
      </c>
      <c r="V3101">
        <v>8</v>
      </c>
      <c r="W3101" t="s">
        <v>90</v>
      </c>
      <c r="X3101" t="s">
        <v>40</v>
      </c>
      <c r="Y3101" t="s">
        <v>40</v>
      </c>
      <c r="Z3101">
        <v>1</v>
      </c>
      <c r="AA3101" t="s">
        <v>20107</v>
      </c>
    </row>
    <row r="3102" spans="1:27" x14ac:dyDescent="0.3">
      <c r="A3102" t="s">
        <v>6306</v>
      </c>
      <c r="B3102" s="1">
        <v>45056</v>
      </c>
      <c r="C3102" s="2">
        <v>0.16666666666666666</v>
      </c>
      <c r="D3102" t="s">
        <v>148</v>
      </c>
      <c r="E3102" t="s">
        <v>6307</v>
      </c>
      <c r="F3102" t="s">
        <v>98</v>
      </c>
      <c r="G3102" t="s">
        <v>65</v>
      </c>
      <c r="H3102" t="s">
        <v>94</v>
      </c>
      <c r="I3102" t="s">
        <v>133</v>
      </c>
      <c r="J3102">
        <v>3</v>
      </c>
      <c r="K3102">
        <v>41520</v>
      </c>
      <c r="L3102">
        <v>112104</v>
      </c>
      <c r="M3102" t="s">
        <v>33</v>
      </c>
      <c r="N3102" t="s">
        <v>67</v>
      </c>
      <c r="O3102" t="s">
        <v>59</v>
      </c>
      <c r="P3102" t="s">
        <v>68</v>
      </c>
      <c r="Q3102">
        <v>1</v>
      </c>
      <c r="R3102" t="s">
        <v>69</v>
      </c>
      <c r="S3102">
        <v>45</v>
      </c>
      <c r="T3102" t="s">
        <v>50</v>
      </c>
      <c r="U3102">
        <v>179670</v>
      </c>
      <c r="V3102">
        <v>1</v>
      </c>
      <c r="W3102" t="s">
        <v>51</v>
      </c>
      <c r="X3102" t="s">
        <v>40</v>
      </c>
      <c r="Y3102" t="s">
        <v>33</v>
      </c>
      <c r="Z3102">
        <v>0</v>
      </c>
      <c r="AA3102" t="s">
        <v>20107</v>
      </c>
    </row>
    <row r="3103" spans="1:27" x14ac:dyDescent="0.3">
      <c r="A3103" t="s">
        <v>6308</v>
      </c>
      <c r="B3103" s="1">
        <v>45056</v>
      </c>
      <c r="C3103" s="2">
        <v>0.20833333333333334</v>
      </c>
      <c r="D3103" t="s">
        <v>105</v>
      </c>
      <c r="E3103" t="s">
        <v>6309</v>
      </c>
      <c r="F3103" t="s">
        <v>98</v>
      </c>
      <c r="G3103" t="s">
        <v>30</v>
      </c>
      <c r="H3103" t="s">
        <v>80</v>
      </c>
      <c r="I3103" t="s">
        <v>46</v>
      </c>
      <c r="J3103">
        <v>1</v>
      </c>
      <c r="K3103">
        <v>36243</v>
      </c>
      <c r="L3103">
        <v>32618.7</v>
      </c>
      <c r="M3103" t="s">
        <v>40</v>
      </c>
      <c r="N3103" t="s">
        <v>34</v>
      </c>
      <c r="O3103" t="s">
        <v>35</v>
      </c>
      <c r="P3103" t="s">
        <v>36</v>
      </c>
      <c r="Q3103">
        <v>2</v>
      </c>
      <c r="R3103" t="s">
        <v>69</v>
      </c>
      <c r="S3103">
        <v>32</v>
      </c>
      <c r="T3103" t="s">
        <v>50</v>
      </c>
      <c r="U3103">
        <v>11331</v>
      </c>
      <c r="V3103">
        <v>9</v>
      </c>
      <c r="W3103" t="s">
        <v>51</v>
      </c>
      <c r="X3103" t="s">
        <v>40</v>
      </c>
      <c r="Y3103" t="s">
        <v>33</v>
      </c>
      <c r="Z3103">
        <v>4</v>
      </c>
      <c r="AA3103" t="s">
        <v>20108</v>
      </c>
    </row>
    <row r="3104" spans="1:27" x14ac:dyDescent="0.3">
      <c r="A3104" t="s">
        <v>6310</v>
      </c>
      <c r="B3104" s="1">
        <v>45056</v>
      </c>
      <c r="C3104" s="2">
        <v>0.25</v>
      </c>
      <c r="D3104" t="s">
        <v>100</v>
      </c>
      <c r="E3104" t="s">
        <v>6311</v>
      </c>
      <c r="F3104" t="s">
        <v>93</v>
      </c>
      <c r="G3104" t="s">
        <v>84</v>
      </c>
      <c r="H3104" t="s">
        <v>80</v>
      </c>
      <c r="I3104" t="s">
        <v>46</v>
      </c>
      <c r="J3104">
        <v>3</v>
      </c>
      <c r="K3104">
        <v>125192</v>
      </c>
      <c r="L3104">
        <v>319239.59999999998</v>
      </c>
      <c r="M3104" t="s">
        <v>33</v>
      </c>
      <c r="N3104" t="s">
        <v>58</v>
      </c>
      <c r="O3104" t="s">
        <v>59</v>
      </c>
      <c r="P3104" t="s">
        <v>36</v>
      </c>
      <c r="Q3104">
        <v>5</v>
      </c>
      <c r="R3104" t="s">
        <v>99</v>
      </c>
      <c r="S3104">
        <v>29</v>
      </c>
      <c r="T3104" t="s">
        <v>50</v>
      </c>
      <c r="U3104">
        <v>74105</v>
      </c>
      <c r="V3104">
        <v>6</v>
      </c>
      <c r="W3104" t="s">
        <v>75</v>
      </c>
      <c r="X3104" t="s">
        <v>40</v>
      </c>
      <c r="Y3104" t="s">
        <v>33</v>
      </c>
      <c r="Z3104">
        <v>3</v>
      </c>
      <c r="AA3104" t="s">
        <v>20107</v>
      </c>
    </row>
    <row r="3105" spans="1:27" x14ac:dyDescent="0.3">
      <c r="A3105" t="s">
        <v>6312</v>
      </c>
      <c r="B3105" s="1">
        <v>45056</v>
      </c>
      <c r="C3105" s="2">
        <v>0.29166666666666669</v>
      </c>
      <c r="D3105" t="s">
        <v>27</v>
      </c>
      <c r="E3105" t="s">
        <v>6313</v>
      </c>
      <c r="F3105" t="s">
        <v>55</v>
      </c>
      <c r="G3105" t="s">
        <v>84</v>
      </c>
      <c r="H3105" t="s">
        <v>80</v>
      </c>
      <c r="I3105" t="s">
        <v>128</v>
      </c>
      <c r="J3105">
        <v>2</v>
      </c>
      <c r="K3105">
        <v>145003</v>
      </c>
      <c r="L3105">
        <v>246505.1</v>
      </c>
      <c r="M3105" t="s">
        <v>33</v>
      </c>
      <c r="N3105" t="s">
        <v>47</v>
      </c>
      <c r="O3105" t="s">
        <v>48</v>
      </c>
      <c r="P3105" t="s">
        <v>36</v>
      </c>
      <c r="Q3105">
        <v>3</v>
      </c>
      <c r="R3105" t="s">
        <v>69</v>
      </c>
      <c r="S3105">
        <v>56</v>
      </c>
      <c r="T3105" t="s">
        <v>50</v>
      </c>
      <c r="U3105">
        <v>24249</v>
      </c>
      <c r="V3105">
        <v>9</v>
      </c>
      <c r="W3105" t="s">
        <v>100</v>
      </c>
      <c r="X3105" t="s">
        <v>33</v>
      </c>
      <c r="Y3105" t="s">
        <v>40</v>
      </c>
      <c r="Z3105">
        <v>0</v>
      </c>
      <c r="AA3105" t="s">
        <v>20107</v>
      </c>
    </row>
    <row r="3106" spans="1:27" x14ac:dyDescent="0.3">
      <c r="A3106" t="s">
        <v>6314</v>
      </c>
      <c r="B3106" s="1">
        <v>45056</v>
      </c>
      <c r="C3106" s="2">
        <v>0.33333333333333331</v>
      </c>
      <c r="D3106" t="s">
        <v>119</v>
      </c>
      <c r="E3106" t="s">
        <v>6315</v>
      </c>
      <c r="F3106" t="s">
        <v>29</v>
      </c>
      <c r="G3106" t="s">
        <v>30</v>
      </c>
      <c r="H3106" t="s">
        <v>80</v>
      </c>
      <c r="I3106" t="s">
        <v>95</v>
      </c>
      <c r="J3106">
        <v>1</v>
      </c>
      <c r="K3106">
        <v>23967</v>
      </c>
      <c r="L3106">
        <v>20371.95</v>
      </c>
      <c r="M3106" t="s">
        <v>40</v>
      </c>
      <c r="N3106" t="s">
        <v>34</v>
      </c>
      <c r="O3106" t="s">
        <v>48</v>
      </c>
      <c r="P3106" t="s">
        <v>68</v>
      </c>
      <c r="Q3106">
        <v>5</v>
      </c>
      <c r="R3106" t="s">
        <v>69</v>
      </c>
      <c r="S3106">
        <v>63</v>
      </c>
      <c r="T3106" t="s">
        <v>38</v>
      </c>
      <c r="U3106">
        <v>40656</v>
      </c>
      <c r="V3106">
        <v>8</v>
      </c>
      <c r="W3106" t="s">
        <v>51</v>
      </c>
      <c r="X3106" t="s">
        <v>33</v>
      </c>
      <c r="Y3106" t="s">
        <v>40</v>
      </c>
      <c r="Z3106">
        <v>4</v>
      </c>
      <c r="AA3106" t="s">
        <v>20108</v>
      </c>
    </row>
    <row r="3107" spans="1:27" x14ac:dyDescent="0.3">
      <c r="A3107" t="s">
        <v>6316</v>
      </c>
      <c r="B3107" s="1">
        <v>45056</v>
      </c>
      <c r="C3107" s="2">
        <v>0.375</v>
      </c>
      <c r="D3107" t="s">
        <v>166</v>
      </c>
      <c r="E3107" t="s">
        <v>6317</v>
      </c>
      <c r="F3107" t="s">
        <v>114</v>
      </c>
      <c r="G3107" t="s">
        <v>65</v>
      </c>
      <c r="H3107" t="s">
        <v>80</v>
      </c>
      <c r="I3107" t="s">
        <v>95</v>
      </c>
      <c r="J3107">
        <v>2</v>
      </c>
      <c r="K3107">
        <v>60040</v>
      </c>
      <c r="L3107">
        <v>120080</v>
      </c>
      <c r="M3107" t="s">
        <v>33</v>
      </c>
      <c r="N3107" t="s">
        <v>34</v>
      </c>
      <c r="O3107" t="s">
        <v>48</v>
      </c>
      <c r="P3107" t="s">
        <v>36</v>
      </c>
      <c r="Q3107">
        <v>5</v>
      </c>
      <c r="R3107" t="s">
        <v>60</v>
      </c>
      <c r="S3107">
        <v>53</v>
      </c>
      <c r="T3107" t="s">
        <v>50</v>
      </c>
      <c r="U3107">
        <v>1231</v>
      </c>
      <c r="V3107">
        <v>5</v>
      </c>
      <c r="W3107" t="s">
        <v>90</v>
      </c>
      <c r="X3107" t="s">
        <v>40</v>
      </c>
      <c r="Y3107" t="s">
        <v>33</v>
      </c>
      <c r="Z3107">
        <v>4</v>
      </c>
      <c r="AA3107" t="s">
        <v>20107</v>
      </c>
    </row>
    <row r="3108" spans="1:27" x14ac:dyDescent="0.3">
      <c r="A3108" t="s">
        <v>6318</v>
      </c>
      <c r="B3108" s="1">
        <v>45056</v>
      </c>
      <c r="C3108" s="2">
        <v>0.41666666666666669</v>
      </c>
      <c r="D3108" t="s">
        <v>27</v>
      </c>
      <c r="E3108" t="s">
        <v>6319</v>
      </c>
      <c r="F3108" t="s">
        <v>140</v>
      </c>
      <c r="G3108" t="s">
        <v>30</v>
      </c>
      <c r="H3108" t="s">
        <v>45</v>
      </c>
      <c r="I3108" t="s">
        <v>133</v>
      </c>
      <c r="J3108">
        <v>3</v>
      </c>
      <c r="K3108">
        <v>113252</v>
      </c>
      <c r="L3108">
        <v>288792.59999999998</v>
      </c>
      <c r="M3108" t="s">
        <v>33</v>
      </c>
      <c r="N3108" t="s">
        <v>58</v>
      </c>
      <c r="O3108" t="s">
        <v>35</v>
      </c>
      <c r="P3108" t="s">
        <v>36</v>
      </c>
      <c r="Q3108">
        <v>5</v>
      </c>
      <c r="R3108" t="s">
        <v>99</v>
      </c>
      <c r="S3108">
        <v>46</v>
      </c>
      <c r="T3108" t="s">
        <v>38</v>
      </c>
      <c r="U3108">
        <v>3183</v>
      </c>
      <c r="V3108">
        <v>6</v>
      </c>
      <c r="W3108" t="s">
        <v>75</v>
      </c>
      <c r="X3108" t="s">
        <v>33</v>
      </c>
      <c r="Y3108" t="s">
        <v>40</v>
      </c>
      <c r="Z3108">
        <v>2</v>
      </c>
      <c r="AA3108" t="s">
        <v>20107</v>
      </c>
    </row>
    <row r="3109" spans="1:27" x14ac:dyDescent="0.3">
      <c r="A3109" t="s">
        <v>6320</v>
      </c>
      <c r="B3109" s="1">
        <v>45056</v>
      </c>
      <c r="C3109" s="2">
        <v>0.45833333333333331</v>
      </c>
      <c r="D3109" t="s">
        <v>105</v>
      </c>
      <c r="E3109" t="s">
        <v>6321</v>
      </c>
      <c r="F3109" t="s">
        <v>79</v>
      </c>
      <c r="G3109" t="s">
        <v>56</v>
      </c>
      <c r="H3109" t="s">
        <v>66</v>
      </c>
      <c r="I3109" t="s">
        <v>95</v>
      </c>
      <c r="J3109">
        <v>4</v>
      </c>
      <c r="K3109">
        <v>8023</v>
      </c>
      <c r="L3109">
        <v>27278.2</v>
      </c>
      <c r="M3109" t="s">
        <v>40</v>
      </c>
      <c r="N3109" t="s">
        <v>47</v>
      </c>
      <c r="O3109" t="s">
        <v>35</v>
      </c>
      <c r="P3109" t="s">
        <v>68</v>
      </c>
      <c r="Q3109">
        <v>5</v>
      </c>
      <c r="R3109" t="s">
        <v>60</v>
      </c>
      <c r="S3109">
        <v>46</v>
      </c>
      <c r="T3109" t="s">
        <v>50</v>
      </c>
      <c r="U3109">
        <v>17570</v>
      </c>
      <c r="V3109">
        <v>1</v>
      </c>
      <c r="W3109" t="s">
        <v>51</v>
      </c>
      <c r="X3109" t="s">
        <v>40</v>
      </c>
      <c r="Y3109" t="s">
        <v>33</v>
      </c>
      <c r="Z3109">
        <v>3</v>
      </c>
      <c r="AA3109" t="s">
        <v>20108</v>
      </c>
    </row>
    <row r="3110" spans="1:27" x14ac:dyDescent="0.3">
      <c r="A3110" t="s">
        <v>6322</v>
      </c>
      <c r="B3110" s="1">
        <v>45056</v>
      </c>
      <c r="C3110" s="2">
        <v>0.5</v>
      </c>
      <c r="D3110" t="s">
        <v>166</v>
      </c>
      <c r="E3110" t="s">
        <v>6323</v>
      </c>
      <c r="F3110" t="s">
        <v>73</v>
      </c>
      <c r="G3110" t="s">
        <v>65</v>
      </c>
      <c r="H3110" t="s">
        <v>31</v>
      </c>
      <c r="I3110" t="s">
        <v>133</v>
      </c>
      <c r="J3110">
        <v>4</v>
      </c>
      <c r="K3110">
        <v>106885</v>
      </c>
      <c r="L3110">
        <v>427540</v>
      </c>
      <c r="M3110" t="s">
        <v>33</v>
      </c>
      <c r="N3110" t="s">
        <v>47</v>
      </c>
      <c r="O3110" t="s">
        <v>85</v>
      </c>
      <c r="P3110" t="s">
        <v>68</v>
      </c>
      <c r="Q3110">
        <v>2</v>
      </c>
      <c r="R3110" t="s">
        <v>49</v>
      </c>
      <c r="S3110">
        <v>69</v>
      </c>
      <c r="T3110" t="s">
        <v>38</v>
      </c>
      <c r="U3110">
        <v>76811</v>
      </c>
      <c r="V3110">
        <v>2</v>
      </c>
      <c r="W3110" t="s">
        <v>75</v>
      </c>
      <c r="X3110" t="s">
        <v>33</v>
      </c>
      <c r="Y3110" t="s">
        <v>40</v>
      </c>
      <c r="Z3110">
        <v>0</v>
      </c>
      <c r="AA3110" t="s">
        <v>20107</v>
      </c>
    </row>
    <row r="3111" spans="1:27" x14ac:dyDescent="0.3">
      <c r="A3111" t="s">
        <v>6324</v>
      </c>
      <c r="B3111" s="1">
        <v>45056</v>
      </c>
      <c r="C3111" s="2">
        <v>4.1666666666666664E-2</v>
      </c>
      <c r="D3111" t="s">
        <v>100</v>
      </c>
      <c r="E3111" t="s">
        <v>6325</v>
      </c>
      <c r="F3111" t="s">
        <v>55</v>
      </c>
      <c r="G3111" t="s">
        <v>30</v>
      </c>
      <c r="H3111" t="s">
        <v>57</v>
      </c>
      <c r="I3111" t="s">
        <v>133</v>
      </c>
      <c r="J3111">
        <v>3</v>
      </c>
      <c r="K3111">
        <v>114829</v>
      </c>
      <c r="L3111">
        <v>327262.65000000002</v>
      </c>
      <c r="M3111" t="s">
        <v>33</v>
      </c>
      <c r="N3111" t="s">
        <v>34</v>
      </c>
      <c r="O3111" t="s">
        <v>35</v>
      </c>
      <c r="P3111" t="s">
        <v>68</v>
      </c>
      <c r="Q3111">
        <v>2</v>
      </c>
      <c r="R3111" t="s">
        <v>69</v>
      </c>
      <c r="S3111">
        <v>64</v>
      </c>
      <c r="T3111" t="s">
        <v>38</v>
      </c>
      <c r="U3111">
        <v>152391</v>
      </c>
      <c r="V3111">
        <v>7</v>
      </c>
      <c r="W3111" t="s">
        <v>61</v>
      </c>
      <c r="X3111" t="s">
        <v>33</v>
      </c>
      <c r="Y3111" t="s">
        <v>40</v>
      </c>
      <c r="Z3111">
        <v>1</v>
      </c>
      <c r="AA3111" t="s">
        <v>20107</v>
      </c>
    </row>
    <row r="3112" spans="1:27" x14ac:dyDescent="0.3">
      <c r="A3112" t="s">
        <v>6326</v>
      </c>
      <c r="B3112" s="1">
        <v>45056</v>
      </c>
      <c r="C3112" s="2">
        <v>8.3333333333333329E-2</v>
      </c>
      <c r="D3112" t="s">
        <v>100</v>
      </c>
      <c r="E3112" t="s">
        <v>6327</v>
      </c>
      <c r="F3112" t="s">
        <v>44</v>
      </c>
      <c r="G3112" t="s">
        <v>56</v>
      </c>
      <c r="H3112" t="s">
        <v>115</v>
      </c>
      <c r="I3112" t="s">
        <v>95</v>
      </c>
      <c r="J3112">
        <v>2</v>
      </c>
      <c r="K3112">
        <v>114550</v>
      </c>
      <c r="L3112">
        <v>194735</v>
      </c>
      <c r="M3112" t="s">
        <v>33</v>
      </c>
      <c r="N3112" t="s">
        <v>67</v>
      </c>
      <c r="O3112" t="s">
        <v>59</v>
      </c>
      <c r="P3112" t="s">
        <v>68</v>
      </c>
      <c r="Q3112">
        <v>2</v>
      </c>
      <c r="R3112" t="s">
        <v>153</v>
      </c>
      <c r="S3112">
        <v>43</v>
      </c>
      <c r="T3112" t="s">
        <v>38</v>
      </c>
      <c r="U3112">
        <v>126420</v>
      </c>
      <c r="V3112">
        <v>3</v>
      </c>
      <c r="W3112" t="s">
        <v>61</v>
      </c>
      <c r="X3112" t="s">
        <v>40</v>
      </c>
      <c r="Y3112" t="s">
        <v>40</v>
      </c>
      <c r="Z3112">
        <v>0</v>
      </c>
      <c r="AA3112" t="s">
        <v>20107</v>
      </c>
    </row>
    <row r="3113" spans="1:27" x14ac:dyDescent="0.3">
      <c r="A3113" t="s">
        <v>6328</v>
      </c>
      <c r="B3113" s="1">
        <v>45056</v>
      </c>
      <c r="C3113" s="2">
        <v>0.125</v>
      </c>
      <c r="D3113" t="s">
        <v>53</v>
      </c>
      <c r="E3113" t="s">
        <v>6329</v>
      </c>
      <c r="F3113" t="s">
        <v>83</v>
      </c>
      <c r="G3113" t="s">
        <v>56</v>
      </c>
      <c r="H3113" t="s">
        <v>45</v>
      </c>
      <c r="I3113" t="s">
        <v>95</v>
      </c>
      <c r="J3113">
        <v>1</v>
      </c>
      <c r="K3113">
        <v>86268</v>
      </c>
      <c r="L3113">
        <v>73327.8</v>
      </c>
      <c r="M3113" t="s">
        <v>33</v>
      </c>
      <c r="N3113" t="s">
        <v>34</v>
      </c>
      <c r="O3113" t="s">
        <v>85</v>
      </c>
      <c r="P3113" t="s">
        <v>68</v>
      </c>
      <c r="Q3113">
        <v>1</v>
      </c>
      <c r="R3113" t="s">
        <v>49</v>
      </c>
      <c r="S3113">
        <v>50</v>
      </c>
      <c r="T3113" t="s">
        <v>50</v>
      </c>
      <c r="U3113">
        <v>113898</v>
      </c>
      <c r="V3113">
        <v>4</v>
      </c>
      <c r="W3113" t="s">
        <v>90</v>
      </c>
      <c r="X3113" t="s">
        <v>40</v>
      </c>
      <c r="Y3113" t="s">
        <v>33</v>
      </c>
      <c r="Z3113">
        <v>2</v>
      </c>
      <c r="AA3113" t="s">
        <v>20108</v>
      </c>
    </row>
    <row r="3114" spans="1:27" x14ac:dyDescent="0.3">
      <c r="A3114" t="s">
        <v>6330</v>
      </c>
      <c r="B3114" s="1">
        <v>45056</v>
      </c>
      <c r="C3114" s="2">
        <v>0.16666666666666666</v>
      </c>
      <c r="D3114" t="s">
        <v>42</v>
      </c>
      <c r="E3114" t="s">
        <v>6331</v>
      </c>
      <c r="F3114" t="s">
        <v>114</v>
      </c>
      <c r="G3114" t="s">
        <v>65</v>
      </c>
      <c r="H3114" t="s">
        <v>80</v>
      </c>
      <c r="I3114" t="s">
        <v>128</v>
      </c>
      <c r="J3114">
        <v>4</v>
      </c>
      <c r="K3114">
        <v>103661</v>
      </c>
      <c r="L3114">
        <v>414644</v>
      </c>
      <c r="M3114" t="s">
        <v>33</v>
      </c>
      <c r="N3114" t="s">
        <v>34</v>
      </c>
      <c r="O3114" t="s">
        <v>35</v>
      </c>
      <c r="P3114" t="s">
        <v>68</v>
      </c>
      <c r="Q3114">
        <v>2</v>
      </c>
      <c r="R3114" t="s">
        <v>69</v>
      </c>
      <c r="S3114">
        <v>29</v>
      </c>
      <c r="T3114" t="s">
        <v>38</v>
      </c>
      <c r="U3114">
        <v>144959</v>
      </c>
      <c r="V3114">
        <v>9</v>
      </c>
      <c r="W3114" t="s">
        <v>39</v>
      </c>
      <c r="X3114" t="s">
        <v>33</v>
      </c>
      <c r="Y3114" t="s">
        <v>33</v>
      </c>
      <c r="Z3114">
        <v>1</v>
      </c>
      <c r="AA3114" t="s">
        <v>20107</v>
      </c>
    </row>
    <row r="3115" spans="1:27" x14ac:dyDescent="0.3">
      <c r="A3115" t="s">
        <v>6332</v>
      </c>
      <c r="B3115" s="1">
        <v>45056</v>
      </c>
      <c r="C3115" s="2">
        <v>0.20833333333333334</v>
      </c>
      <c r="D3115" t="s">
        <v>87</v>
      </c>
      <c r="E3115" t="s">
        <v>6333</v>
      </c>
      <c r="F3115" t="s">
        <v>164</v>
      </c>
      <c r="G3115" t="s">
        <v>107</v>
      </c>
      <c r="H3115" t="s">
        <v>31</v>
      </c>
      <c r="I3115" t="s">
        <v>32</v>
      </c>
      <c r="J3115">
        <v>2</v>
      </c>
      <c r="K3115">
        <v>8000</v>
      </c>
      <c r="L3115">
        <v>16000</v>
      </c>
      <c r="M3115" t="s">
        <v>40</v>
      </c>
      <c r="N3115" t="s">
        <v>34</v>
      </c>
      <c r="O3115" t="s">
        <v>85</v>
      </c>
      <c r="P3115" t="s">
        <v>68</v>
      </c>
      <c r="Q3115">
        <v>4</v>
      </c>
      <c r="R3115" t="s">
        <v>69</v>
      </c>
      <c r="S3115">
        <v>32</v>
      </c>
      <c r="T3115" t="s">
        <v>50</v>
      </c>
      <c r="U3115">
        <v>40634</v>
      </c>
      <c r="V3115">
        <v>8</v>
      </c>
      <c r="W3115" t="s">
        <v>75</v>
      </c>
      <c r="X3115" t="s">
        <v>40</v>
      </c>
      <c r="Y3115" t="s">
        <v>40</v>
      </c>
      <c r="Z3115">
        <v>2</v>
      </c>
      <c r="AA3115" t="s">
        <v>20108</v>
      </c>
    </row>
    <row r="3116" spans="1:27" x14ac:dyDescent="0.3">
      <c r="A3116" t="s">
        <v>6334</v>
      </c>
      <c r="B3116" s="1">
        <v>45056</v>
      </c>
      <c r="C3116" s="2">
        <v>0.25</v>
      </c>
      <c r="D3116" t="s">
        <v>145</v>
      </c>
      <c r="E3116" t="s">
        <v>6335</v>
      </c>
      <c r="F3116" t="s">
        <v>79</v>
      </c>
      <c r="G3116" t="s">
        <v>107</v>
      </c>
      <c r="H3116" t="s">
        <v>57</v>
      </c>
      <c r="I3116" t="s">
        <v>128</v>
      </c>
      <c r="J3116">
        <v>4</v>
      </c>
      <c r="K3116">
        <v>32756</v>
      </c>
      <c r="L3116">
        <v>131024</v>
      </c>
      <c r="M3116" t="s">
        <v>33</v>
      </c>
      <c r="N3116" t="s">
        <v>89</v>
      </c>
      <c r="O3116" t="s">
        <v>35</v>
      </c>
      <c r="P3116" t="s">
        <v>68</v>
      </c>
      <c r="Q3116">
        <v>2</v>
      </c>
      <c r="R3116" t="s">
        <v>60</v>
      </c>
      <c r="S3116">
        <v>38</v>
      </c>
      <c r="T3116" t="s">
        <v>38</v>
      </c>
      <c r="U3116">
        <v>103966</v>
      </c>
      <c r="V3116">
        <v>8</v>
      </c>
      <c r="W3116" t="s">
        <v>39</v>
      </c>
      <c r="X3116" t="s">
        <v>40</v>
      </c>
      <c r="Y3116" t="s">
        <v>33</v>
      </c>
      <c r="Z3116">
        <v>1</v>
      </c>
      <c r="AA3116" t="s">
        <v>20107</v>
      </c>
    </row>
    <row r="3117" spans="1:27" x14ac:dyDescent="0.3">
      <c r="A3117" t="s">
        <v>6336</v>
      </c>
      <c r="B3117" s="1">
        <v>45056</v>
      </c>
      <c r="C3117" s="2">
        <v>0.29166666666666669</v>
      </c>
      <c r="D3117" t="s">
        <v>180</v>
      </c>
      <c r="E3117" t="s">
        <v>6337</v>
      </c>
      <c r="F3117" t="s">
        <v>83</v>
      </c>
      <c r="G3117" t="s">
        <v>56</v>
      </c>
      <c r="H3117" t="s">
        <v>94</v>
      </c>
      <c r="I3117" t="s">
        <v>128</v>
      </c>
      <c r="J3117">
        <v>4</v>
      </c>
      <c r="K3117">
        <v>40982</v>
      </c>
      <c r="L3117">
        <v>155731.6</v>
      </c>
      <c r="M3117" t="s">
        <v>33</v>
      </c>
      <c r="N3117" t="s">
        <v>58</v>
      </c>
      <c r="O3117" t="s">
        <v>35</v>
      </c>
      <c r="P3117" t="s">
        <v>36</v>
      </c>
      <c r="Q3117">
        <v>5</v>
      </c>
      <c r="R3117" t="s">
        <v>37</v>
      </c>
      <c r="S3117">
        <v>63</v>
      </c>
      <c r="T3117" t="s">
        <v>38</v>
      </c>
      <c r="U3117">
        <v>146685</v>
      </c>
      <c r="V3117">
        <v>5</v>
      </c>
      <c r="W3117" t="s">
        <v>100</v>
      </c>
      <c r="X3117" t="s">
        <v>33</v>
      </c>
      <c r="Y3117" t="s">
        <v>33</v>
      </c>
      <c r="Z3117">
        <v>1</v>
      </c>
      <c r="AA3117" t="s">
        <v>20107</v>
      </c>
    </row>
    <row r="3118" spans="1:27" x14ac:dyDescent="0.3">
      <c r="A3118" t="s">
        <v>6338</v>
      </c>
      <c r="B3118" s="1">
        <v>45056</v>
      </c>
      <c r="C3118" s="2">
        <v>0.33333333333333331</v>
      </c>
      <c r="D3118" t="s">
        <v>112</v>
      </c>
      <c r="E3118" t="s">
        <v>6339</v>
      </c>
      <c r="F3118" t="s">
        <v>114</v>
      </c>
      <c r="G3118" t="s">
        <v>107</v>
      </c>
      <c r="H3118" t="s">
        <v>45</v>
      </c>
      <c r="I3118" t="s">
        <v>95</v>
      </c>
      <c r="J3118">
        <v>3</v>
      </c>
      <c r="K3118">
        <v>147931</v>
      </c>
      <c r="L3118">
        <v>377224.05</v>
      </c>
      <c r="M3118" t="s">
        <v>33</v>
      </c>
      <c r="N3118" t="s">
        <v>47</v>
      </c>
      <c r="O3118" t="s">
        <v>85</v>
      </c>
      <c r="P3118" t="s">
        <v>68</v>
      </c>
      <c r="Q3118">
        <v>5</v>
      </c>
      <c r="R3118" t="s">
        <v>49</v>
      </c>
      <c r="S3118">
        <v>56</v>
      </c>
      <c r="T3118" t="s">
        <v>50</v>
      </c>
      <c r="U3118">
        <v>111192</v>
      </c>
      <c r="V3118">
        <v>3</v>
      </c>
      <c r="W3118" t="s">
        <v>51</v>
      </c>
      <c r="X3118" t="s">
        <v>40</v>
      </c>
      <c r="Y3118" t="s">
        <v>40</v>
      </c>
      <c r="Z3118">
        <v>2</v>
      </c>
      <c r="AA3118" t="s">
        <v>20107</v>
      </c>
    </row>
    <row r="3119" spans="1:27" x14ac:dyDescent="0.3">
      <c r="A3119" t="s">
        <v>6340</v>
      </c>
      <c r="B3119" s="1">
        <v>45056</v>
      </c>
      <c r="C3119" s="2">
        <v>0.375</v>
      </c>
      <c r="D3119" t="s">
        <v>63</v>
      </c>
      <c r="E3119" t="s">
        <v>6341</v>
      </c>
      <c r="F3119" t="s">
        <v>55</v>
      </c>
      <c r="G3119" t="s">
        <v>56</v>
      </c>
      <c r="H3119" t="s">
        <v>94</v>
      </c>
      <c r="I3119" t="s">
        <v>46</v>
      </c>
      <c r="J3119">
        <v>1</v>
      </c>
      <c r="K3119">
        <v>56760</v>
      </c>
      <c r="L3119">
        <v>48246</v>
      </c>
      <c r="M3119" t="s">
        <v>40</v>
      </c>
      <c r="N3119" t="s">
        <v>47</v>
      </c>
      <c r="O3119" t="s">
        <v>59</v>
      </c>
      <c r="P3119" t="s">
        <v>36</v>
      </c>
      <c r="Q3119">
        <v>4</v>
      </c>
      <c r="R3119" t="s">
        <v>37</v>
      </c>
      <c r="S3119">
        <v>22</v>
      </c>
      <c r="T3119" t="s">
        <v>50</v>
      </c>
      <c r="U3119">
        <v>176614</v>
      </c>
      <c r="V3119">
        <v>5</v>
      </c>
      <c r="W3119" t="s">
        <v>90</v>
      </c>
      <c r="X3119" t="s">
        <v>40</v>
      </c>
      <c r="Y3119" t="s">
        <v>40</v>
      </c>
      <c r="Z3119">
        <v>2</v>
      </c>
      <c r="AA3119" t="s">
        <v>20108</v>
      </c>
    </row>
    <row r="3120" spans="1:27" x14ac:dyDescent="0.3">
      <c r="A3120" t="s">
        <v>6342</v>
      </c>
      <c r="B3120" s="1">
        <v>45056</v>
      </c>
      <c r="C3120" s="2">
        <v>0.41666666666666669</v>
      </c>
      <c r="D3120" t="s">
        <v>53</v>
      </c>
      <c r="E3120" t="s">
        <v>6343</v>
      </c>
      <c r="F3120" t="s">
        <v>93</v>
      </c>
      <c r="G3120" t="s">
        <v>107</v>
      </c>
      <c r="H3120" t="s">
        <v>31</v>
      </c>
      <c r="I3120" t="s">
        <v>128</v>
      </c>
      <c r="J3120">
        <v>2</v>
      </c>
      <c r="K3120">
        <v>14734</v>
      </c>
      <c r="L3120">
        <v>29468</v>
      </c>
      <c r="M3120" t="s">
        <v>40</v>
      </c>
      <c r="N3120" t="s">
        <v>47</v>
      </c>
      <c r="O3120" t="s">
        <v>59</v>
      </c>
      <c r="P3120" t="s">
        <v>36</v>
      </c>
      <c r="Q3120">
        <v>3</v>
      </c>
      <c r="R3120" t="s">
        <v>153</v>
      </c>
      <c r="S3120">
        <v>68</v>
      </c>
      <c r="T3120" t="s">
        <v>38</v>
      </c>
      <c r="U3120">
        <v>82740</v>
      </c>
      <c r="V3120">
        <v>5</v>
      </c>
      <c r="W3120" t="s">
        <v>75</v>
      </c>
      <c r="X3120" t="s">
        <v>40</v>
      </c>
      <c r="Y3120" t="s">
        <v>40</v>
      </c>
      <c r="Z3120">
        <v>0</v>
      </c>
      <c r="AA3120" t="s">
        <v>20108</v>
      </c>
    </row>
    <row r="3121" spans="1:27" x14ac:dyDescent="0.3">
      <c r="A3121" t="s">
        <v>6344</v>
      </c>
      <c r="B3121" s="1">
        <v>45056</v>
      </c>
      <c r="C3121" s="2">
        <v>0.45833333333333331</v>
      </c>
      <c r="D3121" t="s">
        <v>63</v>
      </c>
      <c r="E3121" t="s">
        <v>6345</v>
      </c>
      <c r="F3121" t="s">
        <v>55</v>
      </c>
      <c r="G3121" t="s">
        <v>56</v>
      </c>
      <c r="H3121" t="s">
        <v>66</v>
      </c>
      <c r="I3121" t="s">
        <v>46</v>
      </c>
      <c r="J3121">
        <v>2</v>
      </c>
      <c r="K3121">
        <v>131557</v>
      </c>
      <c r="L3121">
        <v>263114</v>
      </c>
      <c r="M3121" t="s">
        <v>33</v>
      </c>
      <c r="N3121" t="s">
        <v>74</v>
      </c>
      <c r="O3121" t="s">
        <v>35</v>
      </c>
      <c r="P3121" t="s">
        <v>36</v>
      </c>
      <c r="Q3121">
        <v>5</v>
      </c>
      <c r="R3121" t="s">
        <v>69</v>
      </c>
      <c r="S3121">
        <v>34</v>
      </c>
      <c r="T3121" t="s">
        <v>38</v>
      </c>
      <c r="U3121">
        <v>107891</v>
      </c>
      <c r="V3121">
        <v>7</v>
      </c>
      <c r="W3121" t="s">
        <v>39</v>
      </c>
      <c r="X3121" t="s">
        <v>40</v>
      </c>
      <c r="Y3121" t="s">
        <v>33</v>
      </c>
      <c r="Z3121">
        <v>2</v>
      </c>
      <c r="AA3121" t="s">
        <v>20107</v>
      </c>
    </row>
    <row r="3122" spans="1:27" x14ac:dyDescent="0.3">
      <c r="A3122" t="s">
        <v>6346</v>
      </c>
      <c r="B3122" s="1">
        <v>45057</v>
      </c>
      <c r="C3122" s="2">
        <v>0.5</v>
      </c>
      <c r="D3122" t="s">
        <v>142</v>
      </c>
      <c r="E3122" t="s">
        <v>6347</v>
      </c>
      <c r="F3122" t="s">
        <v>79</v>
      </c>
      <c r="G3122" t="s">
        <v>56</v>
      </c>
      <c r="H3122" t="s">
        <v>66</v>
      </c>
      <c r="I3122" t="s">
        <v>95</v>
      </c>
      <c r="J3122">
        <v>1</v>
      </c>
      <c r="K3122">
        <v>78328</v>
      </c>
      <c r="L3122">
        <v>66578.8</v>
      </c>
      <c r="M3122" t="s">
        <v>33</v>
      </c>
      <c r="N3122" t="s">
        <v>34</v>
      </c>
      <c r="O3122" t="s">
        <v>85</v>
      </c>
      <c r="P3122" t="s">
        <v>36</v>
      </c>
      <c r="Q3122">
        <v>5</v>
      </c>
      <c r="R3122" t="s">
        <v>37</v>
      </c>
      <c r="S3122">
        <v>28</v>
      </c>
      <c r="T3122" t="s">
        <v>50</v>
      </c>
      <c r="U3122">
        <v>131011</v>
      </c>
      <c r="V3122">
        <v>8</v>
      </c>
      <c r="W3122" t="s">
        <v>61</v>
      </c>
      <c r="X3122" t="s">
        <v>33</v>
      </c>
      <c r="Y3122" t="s">
        <v>33</v>
      </c>
      <c r="Z3122">
        <v>4</v>
      </c>
      <c r="AA3122" t="s">
        <v>20108</v>
      </c>
    </row>
    <row r="3123" spans="1:27" x14ac:dyDescent="0.3">
      <c r="A3123" t="s">
        <v>6348</v>
      </c>
      <c r="B3123" s="1">
        <v>45057</v>
      </c>
      <c r="C3123" s="2">
        <v>4.1666666666666664E-2</v>
      </c>
      <c r="D3123" t="s">
        <v>142</v>
      </c>
      <c r="E3123" t="s">
        <v>6349</v>
      </c>
      <c r="F3123" t="s">
        <v>164</v>
      </c>
      <c r="G3123" t="s">
        <v>56</v>
      </c>
      <c r="H3123" t="s">
        <v>31</v>
      </c>
      <c r="I3123" t="s">
        <v>103</v>
      </c>
      <c r="J3123">
        <v>2</v>
      </c>
      <c r="K3123">
        <v>87997</v>
      </c>
      <c r="L3123">
        <v>149594.9</v>
      </c>
      <c r="M3123" t="s">
        <v>33</v>
      </c>
      <c r="N3123" t="s">
        <v>58</v>
      </c>
      <c r="O3123" t="s">
        <v>59</v>
      </c>
      <c r="P3123" t="s">
        <v>68</v>
      </c>
      <c r="Q3123">
        <v>2</v>
      </c>
      <c r="R3123" t="s">
        <v>153</v>
      </c>
      <c r="S3123">
        <v>22</v>
      </c>
      <c r="T3123" t="s">
        <v>38</v>
      </c>
      <c r="U3123">
        <v>85423</v>
      </c>
      <c r="V3123">
        <v>3</v>
      </c>
      <c r="W3123" t="s">
        <v>90</v>
      </c>
      <c r="X3123" t="s">
        <v>40</v>
      </c>
      <c r="Y3123" t="s">
        <v>33</v>
      </c>
      <c r="Z3123">
        <v>3</v>
      </c>
      <c r="AA3123" t="s">
        <v>20107</v>
      </c>
    </row>
    <row r="3124" spans="1:27" x14ac:dyDescent="0.3">
      <c r="A3124" t="s">
        <v>6350</v>
      </c>
      <c r="B3124" s="1">
        <v>45057</v>
      </c>
      <c r="C3124" s="2">
        <v>8.3333333333333329E-2</v>
      </c>
      <c r="D3124" t="s">
        <v>125</v>
      </c>
      <c r="E3124" t="s">
        <v>6351</v>
      </c>
      <c r="F3124" t="s">
        <v>114</v>
      </c>
      <c r="G3124" t="s">
        <v>56</v>
      </c>
      <c r="H3124" t="s">
        <v>115</v>
      </c>
      <c r="I3124" t="s">
        <v>133</v>
      </c>
      <c r="J3124">
        <v>4</v>
      </c>
      <c r="K3124">
        <v>90975</v>
      </c>
      <c r="L3124">
        <v>309315</v>
      </c>
      <c r="M3124" t="s">
        <v>33</v>
      </c>
      <c r="N3124" t="s">
        <v>58</v>
      </c>
      <c r="O3124" t="s">
        <v>59</v>
      </c>
      <c r="P3124" t="s">
        <v>36</v>
      </c>
      <c r="Q3124">
        <v>2</v>
      </c>
      <c r="R3124" t="s">
        <v>69</v>
      </c>
      <c r="S3124">
        <v>23</v>
      </c>
      <c r="T3124" t="s">
        <v>38</v>
      </c>
      <c r="U3124">
        <v>18928</v>
      </c>
      <c r="V3124">
        <v>1</v>
      </c>
      <c r="W3124" t="s">
        <v>75</v>
      </c>
      <c r="X3124" t="s">
        <v>40</v>
      </c>
      <c r="Y3124" t="s">
        <v>40</v>
      </c>
      <c r="Z3124">
        <v>2</v>
      </c>
      <c r="AA3124" t="s">
        <v>20107</v>
      </c>
    </row>
    <row r="3125" spans="1:27" x14ac:dyDescent="0.3">
      <c r="A3125" t="s">
        <v>6352</v>
      </c>
      <c r="B3125" s="1">
        <v>45057</v>
      </c>
      <c r="C3125" s="2">
        <v>0.125</v>
      </c>
      <c r="D3125" t="s">
        <v>166</v>
      </c>
      <c r="E3125" t="s">
        <v>6353</v>
      </c>
      <c r="F3125" t="s">
        <v>73</v>
      </c>
      <c r="G3125" t="s">
        <v>84</v>
      </c>
      <c r="H3125" t="s">
        <v>115</v>
      </c>
      <c r="I3125" t="s">
        <v>32</v>
      </c>
      <c r="J3125">
        <v>1</v>
      </c>
      <c r="K3125">
        <v>13428</v>
      </c>
      <c r="L3125">
        <v>13428</v>
      </c>
      <c r="M3125" t="s">
        <v>40</v>
      </c>
      <c r="N3125" t="s">
        <v>47</v>
      </c>
      <c r="O3125" t="s">
        <v>59</v>
      </c>
      <c r="P3125" t="s">
        <v>68</v>
      </c>
      <c r="Q3125">
        <v>5</v>
      </c>
      <c r="R3125" t="s">
        <v>99</v>
      </c>
      <c r="S3125">
        <v>48</v>
      </c>
      <c r="T3125" t="s">
        <v>38</v>
      </c>
      <c r="U3125">
        <v>122294</v>
      </c>
      <c r="V3125">
        <v>8</v>
      </c>
      <c r="W3125" t="s">
        <v>39</v>
      </c>
      <c r="X3125" t="s">
        <v>40</v>
      </c>
      <c r="Y3125" t="s">
        <v>33</v>
      </c>
      <c r="Z3125">
        <v>0</v>
      </c>
      <c r="AA3125" t="s">
        <v>20108</v>
      </c>
    </row>
    <row r="3126" spans="1:27" x14ac:dyDescent="0.3">
      <c r="A3126" t="s">
        <v>6354</v>
      </c>
      <c r="B3126" s="1">
        <v>45057</v>
      </c>
      <c r="C3126" s="2">
        <v>0.16666666666666666</v>
      </c>
      <c r="D3126" t="s">
        <v>71</v>
      </c>
      <c r="E3126" t="s">
        <v>6355</v>
      </c>
      <c r="F3126" t="s">
        <v>140</v>
      </c>
      <c r="G3126" t="s">
        <v>107</v>
      </c>
      <c r="H3126" t="s">
        <v>66</v>
      </c>
      <c r="I3126" t="s">
        <v>46</v>
      </c>
      <c r="J3126">
        <v>4</v>
      </c>
      <c r="K3126">
        <v>24139</v>
      </c>
      <c r="L3126">
        <v>91728.2</v>
      </c>
      <c r="M3126" t="s">
        <v>33</v>
      </c>
      <c r="N3126" t="s">
        <v>58</v>
      </c>
      <c r="O3126" t="s">
        <v>48</v>
      </c>
      <c r="P3126" t="s">
        <v>36</v>
      </c>
      <c r="Q3126">
        <v>4</v>
      </c>
      <c r="R3126" t="s">
        <v>49</v>
      </c>
      <c r="S3126">
        <v>48</v>
      </c>
      <c r="T3126" t="s">
        <v>38</v>
      </c>
      <c r="U3126">
        <v>81835</v>
      </c>
      <c r="V3126">
        <v>2</v>
      </c>
      <c r="W3126" t="s">
        <v>100</v>
      </c>
      <c r="X3126" t="s">
        <v>33</v>
      </c>
      <c r="Y3126" t="s">
        <v>33</v>
      </c>
      <c r="Z3126">
        <v>1</v>
      </c>
      <c r="AA3126" t="s">
        <v>20108</v>
      </c>
    </row>
    <row r="3127" spans="1:27" x14ac:dyDescent="0.3">
      <c r="A3127" t="s">
        <v>6356</v>
      </c>
      <c r="B3127" s="1">
        <v>45057</v>
      </c>
      <c r="C3127" s="2">
        <v>0.20833333333333334</v>
      </c>
      <c r="D3127" t="s">
        <v>119</v>
      </c>
      <c r="E3127" t="s">
        <v>6357</v>
      </c>
      <c r="F3127" t="s">
        <v>44</v>
      </c>
      <c r="G3127" t="s">
        <v>56</v>
      </c>
      <c r="H3127" t="s">
        <v>115</v>
      </c>
      <c r="I3127" t="s">
        <v>103</v>
      </c>
      <c r="J3127">
        <v>4</v>
      </c>
      <c r="K3127">
        <v>31976</v>
      </c>
      <c r="L3127">
        <v>121508.8</v>
      </c>
      <c r="M3127" t="s">
        <v>33</v>
      </c>
      <c r="N3127" t="s">
        <v>58</v>
      </c>
      <c r="O3127" t="s">
        <v>59</v>
      </c>
      <c r="P3127" t="s">
        <v>36</v>
      </c>
      <c r="Q3127">
        <v>5</v>
      </c>
      <c r="R3127" t="s">
        <v>153</v>
      </c>
      <c r="S3127">
        <v>50</v>
      </c>
      <c r="T3127" t="s">
        <v>38</v>
      </c>
      <c r="U3127">
        <v>172391</v>
      </c>
      <c r="V3127">
        <v>7</v>
      </c>
      <c r="W3127" t="s">
        <v>39</v>
      </c>
      <c r="X3127" t="s">
        <v>40</v>
      </c>
      <c r="Y3127" t="s">
        <v>40</v>
      </c>
      <c r="Z3127">
        <v>2</v>
      </c>
      <c r="AA3127" t="s">
        <v>20107</v>
      </c>
    </row>
    <row r="3128" spans="1:27" x14ac:dyDescent="0.3">
      <c r="A3128" t="s">
        <v>6358</v>
      </c>
      <c r="B3128" s="1">
        <v>45057</v>
      </c>
      <c r="C3128" s="2">
        <v>0.25</v>
      </c>
      <c r="D3128" t="s">
        <v>148</v>
      </c>
      <c r="E3128" t="s">
        <v>6359</v>
      </c>
      <c r="F3128" t="s">
        <v>55</v>
      </c>
      <c r="G3128" t="s">
        <v>30</v>
      </c>
      <c r="H3128" t="s">
        <v>66</v>
      </c>
      <c r="I3128" t="s">
        <v>46</v>
      </c>
      <c r="J3128">
        <v>4</v>
      </c>
      <c r="K3128">
        <v>16011</v>
      </c>
      <c r="L3128">
        <v>54437.4</v>
      </c>
      <c r="M3128" t="s">
        <v>33</v>
      </c>
      <c r="N3128" t="s">
        <v>74</v>
      </c>
      <c r="O3128" t="s">
        <v>35</v>
      </c>
      <c r="P3128" t="s">
        <v>36</v>
      </c>
      <c r="Q3128">
        <v>2</v>
      </c>
      <c r="R3128" t="s">
        <v>37</v>
      </c>
      <c r="S3128">
        <v>41</v>
      </c>
      <c r="T3128" t="s">
        <v>50</v>
      </c>
      <c r="U3128">
        <v>41364</v>
      </c>
      <c r="V3128">
        <v>7</v>
      </c>
      <c r="W3128" t="s">
        <v>61</v>
      </c>
      <c r="X3128" t="s">
        <v>40</v>
      </c>
      <c r="Y3128" t="s">
        <v>33</v>
      </c>
      <c r="Z3128">
        <v>2</v>
      </c>
      <c r="AA3128" t="s">
        <v>20108</v>
      </c>
    </row>
    <row r="3129" spans="1:27" x14ac:dyDescent="0.3">
      <c r="A3129" t="s">
        <v>6360</v>
      </c>
      <c r="B3129" s="1">
        <v>45057</v>
      </c>
      <c r="C3129" s="2">
        <v>0.29166666666666669</v>
      </c>
      <c r="D3129" t="s">
        <v>42</v>
      </c>
      <c r="E3129" t="s">
        <v>6361</v>
      </c>
      <c r="F3129" t="s">
        <v>73</v>
      </c>
      <c r="G3129" t="s">
        <v>65</v>
      </c>
      <c r="H3129" t="s">
        <v>94</v>
      </c>
      <c r="I3129" t="s">
        <v>133</v>
      </c>
      <c r="J3129">
        <v>1</v>
      </c>
      <c r="K3129">
        <v>14543</v>
      </c>
      <c r="L3129">
        <v>13088.7</v>
      </c>
      <c r="M3129" t="s">
        <v>40</v>
      </c>
      <c r="N3129" t="s">
        <v>47</v>
      </c>
      <c r="O3129" t="s">
        <v>35</v>
      </c>
      <c r="P3129" t="s">
        <v>36</v>
      </c>
      <c r="Q3129">
        <v>2</v>
      </c>
      <c r="R3129" t="s">
        <v>69</v>
      </c>
      <c r="S3129">
        <v>59</v>
      </c>
      <c r="T3129" t="s">
        <v>38</v>
      </c>
      <c r="U3129">
        <v>195167</v>
      </c>
      <c r="V3129">
        <v>3</v>
      </c>
      <c r="W3129" t="s">
        <v>100</v>
      </c>
      <c r="X3129" t="s">
        <v>33</v>
      </c>
      <c r="Y3129" t="s">
        <v>40</v>
      </c>
      <c r="Z3129">
        <v>3</v>
      </c>
      <c r="AA3129" t="s">
        <v>20108</v>
      </c>
    </row>
    <row r="3130" spans="1:27" x14ac:dyDescent="0.3">
      <c r="A3130" t="s">
        <v>6362</v>
      </c>
      <c r="B3130" s="1">
        <v>45057</v>
      </c>
      <c r="C3130" s="2">
        <v>0.33333333333333331</v>
      </c>
      <c r="D3130" t="s">
        <v>122</v>
      </c>
      <c r="E3130" t="s">
        <v>6363</v>
      </c>
      <c r="F3130" t="s">
        <v>114</v>
      </c>
      <c r="G3130" t="s">
        <v>30</v>
      </c>
      <c r="H3130" t="s">
        <v>115</v>
      </c>
      <c r="I3130" t="s">
        <v>133</v>
      </c>
      <c r="J3130">
        <v>2</v>
      </c>
      <c r="K3130">
        <v>125636</v>
      </c>
      <c r="L3130">
        <v>238708.4</v>
      </c>
      <c r="M3130" t="s">
        <v>33</v>
      </c>
      <c r="N3130" t="s">
        <v>58</v>
      </c>
      <c r="O3130" t="s">
        <v>59</v>
      </c>
      <c r="P3130" t="s">
        <v>68</v>
      </c>
      <c r="Q3130">
        <v>2</v>
      </c>
      <c r="R3130" t="s">
        <v>153</v>
      </c>
      <c r="S3130">
        <v>37</v>
      </c>
      <c r="T3130" t="s">
        <v>50</v>
      </c>
      <c r="U3130">
        <v>166823</v>
      </c>
      <c r="V3130">
        <v>7</v>
      </c>
      <c r="W3130" t="s">
        <v>39</v>
      </c>
      <c r="X3130" t="s">
        <v>40</v>
      </c>
      <c r="Y3130" t="s">
        <v>33</v>
      </c>
      <c r="Z3130">
        <v>1</v>
      </c>
      <c r="AA3130" t="s">
        <v>20107</v>
      </c>
    </row>
    <row r="3131" spans="1:27" x14ac:dyDescent="0.3">
      <c r="A3131" t="s">
        <v>6364</v>
      </c>
      <c r="B3131" s="1">
        <v>45057</v>
      </c>
      <c r="C3131" s="2">
        <v>0.375</v>
      </c>
      <c r="D3131" t="s">
        <v>125</v>
      </c>
      <c r="E3131" t="s">
        <v>6365</v>
      </c>
      <c r="F3131" t="s">
        <v>83</v>
      </c>
      <c r="G3131" t="s">
        <v>30</v>
      </c>
      <c r="H3131" t="s">
        <v>66</v>
      </c>
      <c r="I3131" t="s">
        <v>32</v>
      </c>
      <c r="J3131">
        <v>4</v>
      </c>
      <c r="K3131">
        <v>51142</v>
      </c>
      <c r="L3131">
        <v>184111.2</v>
      </c>
      <c r="M3131" t="s">
        <v>33</v>
      </c>
      <c r="N3131" t="s">
        <v>89</v>
      </c>
      <c r="O3131" t="s">
        <v>59</v>
      </c>
      <c r="P3131" t="s">
        <v>36</v>
      </c>
      <c r="Q3131">
        <v>4</v>
      </c>
      <c r="R3131" t="s">
        <v>60</v>
      </c>
      <c r="S3131">
        <v>21</v>
      </c>
      <c r="T3131" t="s">
        <v>50</v>
      </c>
      <c r="U3131">
        <v>53822</v>
      </c>
      <c r="V3131">
        <v>6</v>
      </c>
      <c r="W3131" t="s">
        <v>39</v>
      </c>
      <c r="X3131" t="s">
        <v>40</v>
      </c>
      <c r="Y3131" t="s">
        <v>33</v>
      </c>
      <c r="Z3131">
        <v>1</v>
      </c>
      <c r="AA3131" t="s">
        <v>20107</v>
      </c>
    </row>
    <row r="3132" spans="1:27" x14ac:dyDescent="0.3">
      <c r="A3132" t="s">
        <v>6366</v>
      </c>
      <c r="B3132" s="1">
        <v>45057</v>
      </c>
      <c r="C3132" s="2">
        <v>0.41666666666666669</v>
      </c>
      <c r="D3132" t="s">
        <v>100</v>
      </c>
      <c r="E3132" t="s">
        <v>6367</v>
      </c>
      <c r="F3132" t="s">
        <v>73</v>
      </c>
      <c r="G3132" t="s">
        <v>84</v>
      </c>
      <c r="H3132" t="s">
        <v>66</v>
      </c>
      <c r="I3132" t="s">
        <v>128</v>
      </c>
      <c r="J3132">
        <v>1</v>
      </c>
      <c r="K3132">
        <v>124430</v>
      </c>
      <c r="L3132">
        <v>111987</v>
      </c>
      <c r="M3132" t="s">
        <v>33</v>
      </c>
      <c r="N3132" t="s">
        <v>47</v>
      </c>
      <c r="O3132" t="s">
        <v>85</v>
      </c>
      <c r="P3132" t="s">
        <v>68</v>
      </c>
      <c r="Q3132">
        <v>5</v>
      </c>
      <c r="R3132" t="s">
        <v>49</v>
      </c>
      <c r="S3132">
        <v>63</v>
      </c>
      <c r="T3132" t="s">
        <v>38</v>
      </c>
      <c r="U3132">
        <v>157046</v>
      </c>
      <c r="V3132">
        <v>4</v>
      </c>
      <c r="W3132" t="s">
        <v>51</v>
      </c>
      <c r="X3132" t="s">
        <v>40</v>
      </c>
      <c r="Y3132" t="s">
        <v>33</v>
      </c>
      <c r="Z3132">
        <v>3</v>
      </c>
      <c r="AA3132" t="s">
        <v>20107</v>
      </c>
    </row>
    <row r="3133" spans="1:27" x14ac:dyDescent="0.3">
      <c r="A3133" t="s">
        <v>6368</v>
      </c>
      <c r="B3133" s="1">
        <v>45057</v>
      </c>
      <c r="C3133" s="2">
        <v>0.45833333333333331</v>
      </c>
      <c r="D3133" t="s">
        <v>105</v>
      </c>
      <c r="E3133" t="s">
        <v>6369</v>
      </c>
      <c r="F3133" t="s">
        <v>164</v>
      </c>
      <c r="G3133" t="s">
        <v>107</v>
      </c>
      <c r="H3133" t="s">
        <v>31</v>
      </c>
      <c r="I3133" t="s">
        <v>133</v>
      </c>
      <c r="J3133">
        <v>1</v>
      </c>
      <c r="K3133">
        <v>32563</v>
      </c>
      <c r="L3133">
        <v>27678.55</v>
      </c>
      <c r="M3133" t="s">
        <v>40</v>
      </c>
      <c r="N3133" t="s">
        <v>58</v>
      </c>
      <c r="O3133" t="s">
        <v>48</v>
      </c>
      <c r="P3133" t="s">
        <v>36</v>
      </c>
      <c r="Q3133">
        <v>2</v>
      </c>
      <c r="R3133" t="s">
        <v>153</v>
      </c>
      <c r="S3133">
        <v>54</v>
      </c>
      <c r="T3133" t="s">
        <v>50</v>
      </c>
      <c r="U3133">
        <v>52485</v>
      </c>
      <c r="V3133">
        <v>4</v>
      </c>
      <c r="W3133" t="s">
        <v>90</v>
      </c>
      <c r="X3133" t="s">
        <v>33</v>
      </c>
      <c r="Y3133" t="s">
        <v>40</v>
      </c>
      <c r="Z3133">
        <v>1</v>
      </c>
      <c r="AA3133" t="s">
        <v>20108</v>
      </c>
    </row>
    <row r="3134" spans="1:27" x14ac:dyDescent="0.3">
      <c r="A3134" t="s">
        <v>6370</v>
      </c>
      <c r="B3134" s="1">
        <v>45057</v>
      </c>
      <c r="C3134" s="2">
        <v>0.5</v>
      </c>
      <c r="D3134" t="s">
        <v>142</v>
      </c>
      <c r="E3134" t="s">
        <v>6371</v>
      </c>
      <c r="F3134" t="s">
        <v>44</v>
      </c>
      <c r="G3134" t="s">
        <v>84</v>
      </c>
      <c r="H3134" t="s">
        <v>66</v>
      </c>
      <c r="I3134" t="s">
        <v>32</v>
      </c>
      <c r="J3134">
        <v>3</v>
      </c>
      <c r="K3134">
        <v>119958</v>
      </c>
      <c r="L3134">
        <v>359874</v>
      </c>
      <c r="M3134" t="s">
        <v>33</v>
      </c>
      <c r="N3134" t="s">
        <v>74</v>
      </c>
      <c r="O3134" t="s">
        <v>35</v>
      </c>
      <c r="P3134" t="s">
        <v>68</v>
      </c>
      <c r="Q3134">
        <v>3</v>
      </c>
      <c r="R3134" t="s">
        <v>37</v>
      </c>
      <c r="S3134">
        <v>31</v>
      </c>
      <c r="T3134" t="s">
        <v>38</v>
      </c>
      <c r="U3134">
        <v>192258</v>
      </c>
      <c r="V3134">
        <v>5</v>
      </c>
      <c r="W3134" t="s">
        <v>100</v>
      </c>
      <c r="X3134" t="s">
        <v>40</v>
      </c>
      <c r="Y3134" t="s">
        <v>33</v>
      </c>
      <c r="Z3134">
        <v>4</v>
      </c>
      <c r="AA3134" t="s">
        <v>20107</v>
      </c>
    </row>
    <row r="3135" spans="1:27" x14ac:dyDescent="0.3">
      <c r="A3135" t="s">
        <v>6372</v>
      </c>
      <c r="B3135" s="1">
        <v>45057</v>
      </c>
      <c r="C3135" s="2">
        <v>4.1666666666666664E-2</v>
      </c>
      <c r="D3135" t="s">
        <v>256</v>
      </c>
      <c r="E3135" t="s">
        <v>6373</v>
      </c>
      <c r="F3135" t="s">
        <v>114</v>
      </c>
      <c r="G3135" t="s">
        <v>107</v>
      </c>
      <c r="H3135" t="s">
        <v>115</v>
      </c>
      <c r="I3135" t="s">
        <v>46</v>
      </c>
      <c r="J3135">
        <v>3</v>
      </c>
      <c r="K3135">
        <v>145938</v>
      </c>
      <c r="L3135">
        <v>394032.6</v>
      </c>
      <c r="M3135" t="s">
        <v>33</v>
      </c>
      <c r="N3135" t="s">
        <v>34</v>
      </c>
      <c r="O3135" t="s">
        <v>48</v>
      </c>
      <c r="P3135" t="s">
        <v>68</v>
      </c>
      <c r="Q3135">
        <v>2</v>
      </c>
      <c r="R3135" t="s">
        <v>69</v>
      </c>
      <c r="S3135">
        <v>41</v>
      </c>
      <c r="T3135" t="s">
        <v>50</v>
      </c>
      <c r="U3135">
        <v>144585</v>
      </c>
      <c r="V3135">
        <v>7</v>
      </c>
      <c r="W3135" t="s">
        <v>90</v>
      </c>
      <c r="X3135" t="s">
        <v>40</v>
      </c>
      <c r="Y3135" t="s">
        <v>33</v>
      </c>
      <c r="Z3135">
        <v>0</v>
      </c>
      <c r="AA3135" t="s">
        <v>20107</v>
      </c>
    </row>
    <row r="3136" spans="1:27" x14ac:dyDescent="0.3">
      <c r="A3136" t="s">
        <v>6374</v>
      </c>
      <c r="B3136" s="1">
        <v>45057</v>
      </c>
      <c r="C3136" s="2">
        <v>8.3333333333333329E-2</v>
      </c>
      <c r="D3136" t="s">
        <v>180</v>
      </c>
      <c r="E3136" t="s">
        <v>6375</v>
      </c>
      <c r="F3136" t="s">
        <v>110</v>
      </c>
      <c r="G3136" t="s">
        <v>56</v>
      </c>
      <c r="H3136" t="s">
        <v>115</v>
      </c>
      <c r="I3136" t="s">
        <v>46</v>
      </c>
      <c r="J3136">
        <v>3</v>
      </c>
      <c r="K3136">
        <v>44787</v>
      </c>
      <c r="L3136">
        <v>114206.85</v>
      </c>
      <c r="M3136" t="s">
        <v>33</v>
      </c>
      <c r="N3136" t="s">
        <v>89</v>
      </c>
      <c r="O3136" t="s">
        <v>85</v>
      </c>
      <c r="P3136" t="s">
        <v>68</v>
      </c>
      <c r="Q3136">
        <v>1</v>
      </c>
      <c r="R3136" t="s">
        <v>99</v>
      </c>
      <c r="S3136">
        <v>60</v>
      </c>
      <c r="T3136" t="s">
        <v>50</v>
      </c>
      <c r="U3136">
        <v>194760</v>
      </c>
      <c r="V3136">
        <v>5</v>
      </c>
      <c r="W3136" t="s">
        <v>61</v>
      </c>
      <c r="X3136" t="s">
        <v>40</v>
      </c>
      <c r="Y3136" t="s">
        <v>33</v>
      </c>
      <c r="Z3136">
        <v>4</v>
      </c>
      <c r="AA3136" t="s">
        <v>20107</v>
      </c>
    </row>
    <row r="3137" spans="1:27" x14ac:dyDescent="0.3">
      <c r="A3137" t="s">
        <v>6376</v>
      </c>
      <c r="B3137" s="1">
        <v>45057</v>
      </c>
      <c r="C3137" s="2">
        <v>0.125</v>
      </c>
      <c r="D3137" t="s">
        <v>166</v>
      </c>
      <c r="E3137" t="s">
        <v>6377</v>
      </c>
      <c r="F3137" t="s">
        <v>55</v>
      </c>
      <c r="G3137" t="s">
        <v>84</v>
      </c>
      <c r="H3137" t="s">
        <v>45</v>
      </c>
      <c r="I3137" t="s">
        <v>46</v>
      </c>
      <c r="J3137">
        <v>2</v>
      </c>
      <c r="K3137">
        <v>142058</v>
      </c>
      <c r="L3137">
        <v>284116</v>
      </c>
      <c r="M3137" t="s">
        <v>33</v>
      </c>
      <c r="N3137" t="s">
        <v>67</v>
      </c>
      <c r="O3137" t="s">
        <v>59</v>
      </c>
      <c r="P3137" t="s">
        <v>36</v>
      </c>
      <c r="Q3137">
        <v>3</v>
      </c>
      <c r="R3137" t="s">
        <v>49</v>
      </c>
      <c r="S3137">
        <v>45</v>
      </c>
      <c r="T3137" t="s">
        <v>50</v>
      </c>
      <c r="U3137">
        <v>92252</v>
      </c>
      <c r="V3137">
        <v>1</v>
      </c>
      <c r="W3137" t="s">
        <v>51</v>
      </c>
      <c r="X3137" t="s">
        <v>40</v>
      </c>
      <c r="Y3137" t="s">
        <v>40</v>
      </c>
      <c r="Z3137">
        <v>4</v>
      </c>
      <c r="AA3137" t="s">
        <v>20107</v>
      </c>
    </row>
    <row r="3138" spans="1:27" x14ac:dyDescent="0.3">
      <c r="A3138" t="s">
        <v>6378</v>
      </c>
      <c r="B3138" s="1">
        <v>45057</v>
      </c>
      <c r="C3138" s="2">
        <v>0.16666666666666666</v>
      </c>
      <c r="D3138" t="s">
        <v>112</v>
      </c>
      <c r="E3138" t="s">
        <v>6379</v>
      </c>
      <c r="F3138" t="s">
        <v>140</v>
      </c>
      <c r="G3138" t="s">
        <v>65</v>
      </c>
      <c r="H3138" t="s">
        <v>80</v>
      </c>
      <c r="I3138" t="s">
        <v>46</v>
      </c>
      <c r="J3138">
        <v>2</v>
      </c>
      <c r="K3138">
        <v>143607</v>
      </c>
      <c r="L3138">
        <v>272853.3</v>
      </c>
      <c r="M3138" t="s">
        <v>33</v>
      </c>
      <c r="N3138" t="s">
        <v>67</v>
      </c>
      <c r="O3138" t="s">
        <v>59</v>
      </c>
      <c r="P3138" t="s">
        <v>68</v>
      </c>
      <c r="Q3138">
        <v>2</v>
      </c>
      <c r="R3138" t="s">
        <v>99</v>
      </c>
      <c r="S3138">
        <v>44</v>
      </c>
      <c r="T3138" t="s">
        <v>50</v>
      </c>
      <c r="U3138">
        <v>115361</v>
      </c>
      <c r="V3138">
        <v>7</v>
      </c>
      <c r="W3138" t="s">
        <v>39</v>
      </c>
      <c r="X3138" t="s">
        <v>33</v>
      </c>
      <c r="Y3138" t="s">
        <v>40</v>
      </c>
      <c r="Z3138">
        <v>2</v>
      </c>
      <c r="AA3138" t="s">
        <v>20107</v>
      </c>
    </row>
    <row r="3139" spans="1:27" x14ac:dyDescent="0.3">
      <c r="A3139" t="s">
        <v>6380</v>
      </c>
      <c r="B3139" s="1">
        <v>45057</v>
      </c>
      <c r="C3139" s="2">
        <v>0.20833333333333334</v>
      </c>
      <c r="D3139" t="s">
        <v>63</v>
      </c>
      <c r="E3139" t="s">
        <v>6381</v>
      </c>
      <c r="F3139" t="s">
        <v>79</v>
      </c>
      <c r="G3139" t="s">
        <v>107</v>
      </c>
      <c r="H3139" t="s">
        <v>80</v>
      </c>
      <c r="I3139" t="s">
        <v>46</v>
      </c>
      <c r="J3139">
        <v>2</v>
      </c>
      <c r="K3139">
        <v>42164</v>
      </c>
      <c r="L3139">
        <v>71678.8</v>
      </c>
      <c r="M3139" t="s">
        <v>33</v>
      </c>
      <c r="N3139" t="s">
        <v>34</v>
      </c>
      <c r="O3139" t="s">
        <v>48</v>
      </c>
      <c r="P3139" t="s">
        <v>36</v>
      </c>
      <c r="Q3139">
        <v>1</v>
      </c>
      <c r="R3139" t="s">
        <v>153</v>
      </c>
      <c r="S3139">
        <v>51</v>
      </c>
      <c r="T3139" t="s">
        <v>38</v>
      </c>
      <c r="U3139">
        <v>199409</v>
      </c>
      <c r="V3139">
        <v>3</v>
      </c>
      <c r="W3139" t="s">
        <v>100</v>
      </c>
      <c r="X3139" t="s">
        <v>33</v>
      </c>
      <c r="Y3139" t="s">
        <v>33</v>
      </c>
      <c r="Z3139">
        <v>2</v>
      </c>
      <c r="AA3139" t="s">
        <v>20108</v>
      </c>
    </row>
    <row r="3140" spans="1:27" x14ac:dyDescent="0.3">
      <c r="A3140" t="s">
        <v>6382</v>
      </c>
      <c r="B3140" s="1">
        <v>45057</v>
      </c>
      <c r="C3140" s="2">
        <v>0.25</v>
      </c>
      <c r="D3140" t="s">
        <v>256</v>
      </c>
      <c r="E3140" t="s">
        <v>6383</v>
      </c>
      <c r="F3140" t="s">
        <v>29</v>
      </c>
      <c r="G3140" t="s">
        <v>84</v>
      </c>
      <c r="H3140" t="s">
        <v>31</v>
      </c>
      <c r="I3140" t="s">
        <v>95</v>
      </c>
      <c r="J3140">
        <v>2</v>
      </c>
      <c r="K3140">
        <v>22511</v>
      </c>
      <c r="L3140">
        <v>42770.9</v>
      </c>
      <c r="M3140" t="s">
        <v>40</v>
      </c>
      <c r="N3140" t="s">
        <v>89</v>
      </c>
      <c r="O3140" t="s">
        <v>35</v>
      </c>
      <c r="P3140" t="s">
        <v>68</v>
      </c>
      <c r="Q3140">
        <v>4</v>
      </c>
      <c r="R3140" t="s">
        <v>60</v>
      </c>
      <c r="S3140">
        <v>28</v>
      </c>
      <c r="T3140" t="s">
        <v>50</v>
      </c>
      <c r="U3140">
        <v>173488</v>
      </c>
      <c r="V3140">
        <v>4</v>
      </c>
      <c r="W3140" t="s">
        <v>61</v>
      </c>
      <c r="X3140" t="s">
        <v>33</v>
      </c>
      <c r="Y3140" t="s">
        <v>40</v>
      </c>
      <c r="Z3140">
        <v>2</v>
      </c>
      <c r="AA3140" t="s">
        <v>20108</v>
      </c>
    </row>
    <row r="3141" spans="1:27" x14ac:dyDescent="0.3">
      <c r="A3141" t="s">
        <v>6384</v>
      </c>
      <c r="B3141" s="1">
        <v>45057</v>
      </c>
      <c r="C3141" s="2">
        <v>0.29166666666666669</v>
      </c>
      <c r="D3141" t="s">
        <v>105</v>
      </c>
      <c r="E3141" t="s">
        <v>6385</v>
      </c>
      <c r="F3141" t="s">
        <v>164</v>
      </c>
      <c r="G3141" t="s">
        <v>65</v>
      </c>
      <c r="H3141" t="s">
        <v>80</v>
      </c>
      <c r="I3141" t="s">
        <v>133</v>
      </c>
      <c r="J3141">
        <v>4</v>
      </c>
      <c r="K3141">
        <v>53613</v>
      </c>
      <c r="L3141">
        <v>182284.2</v>
      </c>
      <c r="M3141" t="s">
        <v>33</v>
      </c>
      <c r="N3141" t="s">
        <v>67</v>
      </c>
      <c r="O3141" t="s">
        <v>59</v>
      </c>
      <c r="P3141" t="s">
        <v>68</v>
      </c>
      <c r="Q3141">
        <v>1</v>
      </c>
      <c r="R3141" t="s">
        <v>99</v>
      </c>
      <c r="S3141">
        <v>57</v>
      </c>
      <c r="T3141" t="s">
        <v>50</v>
      </c>
      <c r="U3141">
        <v>81455</v>
      </c>
      <c r="V3141">
        <v>2</v>
      </c>
      <c r="W3141" t="s">
        <v>51</v>
      </c>
      <c r="X3141" t="s">
        <v>40</v>
      </c>
      <c r="Y3141" t="s">
        <v>33</v>
      </c>
      <c r="Z3141">
        <v>4</v>
      </c>
      <c r="AA3141" t="s">
        <v>20107</v>
      </c>
    </row>
    <row r="3142" spans="1:27" x14ac:dyDescent="0.3">
      <c r="A3142" t="s">
        <v>6386</v>
      </c>
      <c r="B3142" s="1">
        <v>45057</v>
      </c>
      <c r="C3142" s="2">
        <v>0.33333333333333331</v>
      </c>
      <c r="D3142" t="s">
        <v>185</v>
      </c>
      <c r="E3142" t="s">
        <v>6387</v>
      </c>
      <c r="F3142" t="s">
        <v>44</v>
      </c>
      <c r="G3142" t="s">
        <v>30</v>
      </c>
      <c r="H3142" t="s">
        <v>94</v>
      </c>
      <c r="I3142" t="s">
        <v>133</v>
      </c>
      <c r="J3142">
        <v>1</v>
      </c>
      <c r="K3142">
        <v>41344</v>
      </c>
      <c r="L3142">
        <v>37209.599999999999</v>
      </c>
      <c r="M3142" t="s">
        <v>40</v>
      </c>
      <c r="N3142" t="s">
        <v>89</v>
      </c>
      <c r="O3142" t="s">
        <v>48</v>
      </c>
      <c r="P3142" t="s">
        <v>36</v>
      </c>
      <c r="Q3142">
        <v>5</v>
      </c>
      <c r="R3142" t="s">
        <v>60</v>
      </c>
      <c r="S3142">
        <v>29</v>
      </c>
      <c r="T3142" t="s">
        <v>50</v>
      </c>
      <c r="U3142">
        <v>192181</v>
      </c>
      <c r="V3142">
        <v>7</v>
      </c>
      <c r="W3142" t="s">
        <v>51</v>
      </c>
      <c r="X3142" t="s">
        <v>40</v>
      </c>
      <c r="Y3142" t="s">
        <v>40</v>
      </c>
      <c r="Z3142">
        <v>1</v>
      </c>
      <c r="AA3142" t="s">
        <v>20108</v>
      </c>
    </row>
    <row r="3143" spans="1:27" x14ac:dyDescent="0.3">
      <c r="A3143" t="s">
        <v>6388</v>
      </c>
      <c r="B3143" s="1">
        <v>45057</v>
      </c>
      <c r="C3143" s="2">
        <v>0.375</v>
      </c>
      <c r="D3143" t="s">
        <v>63</v>
      </c>
      <c r="E3143" t="s">
        <v>6389</v>
      </c>
      <c r="F3143" t="s">
        <v>44</v>
      </c>
      <c r="G3143" t="s">
        <v>56</v>
      </c>
      <c r="H3143" t="s">
        <v>45</v>
      </c>
      <c r="I3143" t="s">
        <v>128</v>
      </c>
      <c r="J3143">
        <v>1</v>
      </c>
      <c r="K3143">
        <v>147860</v>
      </c>
      <c r="L3143">
        <v>147860</v>
      </c>
      <c r="M3143" t="s">
        <v>33</v>
      </c>
      <c r="N3143" t="s">
        <v>34</v>
      </c>
      <c r="O3143" t="s">
        <v>85</v>
      </c>
      <c r="P3143" t="s">
        <v>36</v>
      </c>
      <c r="Q3143">
        <v>5</v>
      </c>
      <c r="R3143" t="s">
        <v>153</v>
      </c>
      <c r="S3143">
        <v>54</v>
      </c>
      <c r="T3143" t="s">
        <v>50</v>
      </c>
      <c r="U3143">
        <v>32222</v>
      </c>
      <c r="V3143">
        <v>4</v>
      </c>
      <c r="W3143" t="s">
        <v>100</v>
      </c>
      <c r="X3143" t="s">
        <v>33</v>
      </c>
      <c r="Y3143" t="s">
        <v>33</v>
      </c>
      <c r="Z3143">
        <v>4</v>
      </c>
      <c r="AA3143" t="s">
        <v>20107</v>
      </c>
    </row>
    <row r="3144" spans="1:27" x14ac:dyDescent="0.3">
      <c r="A3144" t="s">
        <v>6390</v>
      </c>
      <c r="B3144" s="1">
        <v>45057</v>
      </c>
      <c r="C3144" s="2">
        <v>0.41666666666666669</v>
      </c>
      <c r="D3144" t="s">
        <v>145</v>
      </c>
      <c r="E3144" t="s">
        <v>6391</v>
      </c>
      <c r="F3144" t="s">
        <v>29</v>
      </c>
      <c r="G3144" t="s">
        <v>56</v>
      </c>
      <c r="H3144" t="s">
        <v>45</v>
      </c>
      <c r="I3144" t="s">
        <v>128</v>
      </c>
      <c r="J3144">
        <v>3</v>
      </c>
      <c r="K3144">
        <v>45330</v>
      </c>
      <c r="L3144">
        <v>122391</v>
      </c>
      <c r="M3144" t="s">
        <v>33</v>
      </c>
      <c r="N3144" t="s">
        <v>34</v>
      </c>
      <c r="O3144" t="s">
        <v>48</v>
      </c>
      <c r="P3144" t="s">
        <v>36</v>
      </c>
      <c r="Q3144">
        <v>4</v>
      </c>
      <c r="R3144" t="s">
        <v>69</v>
      </c>
      <c r="S3144">
        <v>67</v>
      </c>
      <c r="T3144" t="s">
        <v>38</v>
      </c>
      <c r="U3144">
        <v>29288</v>
      </c>
      <c r="V3144">
        <v>2</v>
      </c>
      <c r="W3144" t="s">
        <v>61</v>
      </c>
      <c r="X3144" t="s">
        <v>33</v>
      </c>
      <c r="Y3144" t="s">
        <v>33</v>
      </c>
      <c r="Z3144">
        <v>0</v>
      </c>
      <c r="AA3144" t="s">
        <v>20107</v>
      </c>
    </row>
    <row r="3145" spans="1:27" x14ac:dyDescent="0.3">
      <c r="A3145" t="s">
        <v>6392</v>
      </c>
      <c r="B3145" s="1">
        <v>45057</v>
      </c>
      <c r="C3145" s="2">
        <v>0.45833333333333331</v>
      </c>
      <c r="D3145" t="s">
        <v>87</v>
      </c>
      <c r="E3145" t="s">
        <v>6393</v>
      </c>
      <c r="F3145" t="s">
        <v>79</v>
      </c>
      <c r="G3145" t="s">
        <v>30</v>
      </c>
      <c r="H3145" t="s">
        <v>31</v>
      </c>
      <c r="I3145" t="s">
        <v>95</v>
      </c>
      <c r="J3145">
        <v>1</v>
      </c>
      <c r="K3145">
        <v>44445</v>
      </c>
      <c r="L3145">
        <v>37778.25</v>
      </c>
      <c r="M3145" t="s">
        <v>40</v>
      </c>
      <c r="N3145" t="s">
        <v>58</v>
      </c>
      <c r="O3145" t="s">
        <v>48</v>
      </c>
      <c r="P3145" t="s">
        <v>68</v>
      </c>
      <c r="Q3145">
        <v>4</v>
      </c>
      <c r="R3145" t="s">
        <v>49</v>
      </c>
      <c r="S3145">
        <v>51</v>
      </c>
      <c r="T3145" t="s">
        <v>38</v>
      </c>
      <c r="U3145">
        <v>118321</v>
      </c>
      <c r="V3145">
        <v>8</v>
      </c>
      <c r="W3145" t="s">
        <v>39</v>
      </c>
      <c r="X3145" t="s">
        <v>33</v>
      </c>
      <c r="Y3145" t="s">
        <v>33</v>
      </c>
      <c r="Z3145">
        <v>2</v>
      </c>
      <c r="AA3145" t="s">
        <v>20108</v>
      </c>
    </row>
    <row r="3146" spans="1:27" x14ac:dyDescent="0.3">
      <c r="A3146" t="s">
        <v>6394</v>
      </c>
      <c r="B3146" s="1">
        <v>45058</v>
      </c>
      <c r="C3146" s="2">
        <v>0.5</v>
      </c>
      <c r="D3146" t="s">
        <v>180</v>
      </c>
      <c r="E3146" t="s">
        <v>6395</v>
      </c>
      <c r="F3146" t="s">
        <v>98</v>
      </c>
      <c r="G3146" t="s">
        <v>84</v>
      </c>
      <c r="H3146" t="s">
        <v>115</v>
      </c>
      <c r="I3146" t="s">
        <v>133</v>
      </c>
      <c r="J3146">
        <v>2</v>
      </c>
      <c r="K3146">
        <v>91916</v>
      </c>
      <c r="L3146">
        <v>156257.20000000001</v>
      </c>
      <c r="M3146" t="s">
        <v>33</v>
      </c>
      <c r="N3146" t="s">
        <v>67</v>
      </c>
      <c r="O3146" t="s">
        <v>35</v>
      </c>
      <c r="P3146" t="s">
        <v>68</v>
      </c>
      <c r="Q3146">
        <v>4</v>
      </c>
      <c r="R3146" t="s">
        <v>69</v>
      </c>
      <c r="S3146">
        <v>60</v>
      </c>
      <c r="T3146" t="s">
        <v>50</v>
      </c>
      <c r="U3146">
        <v>56811</v>
      </c>
      <c r="V3146">
        <v>7</v>
      </c>
      <c r="W3146" t="s">
        <v>100</v>
      </c>
      <c r="X3146" t="s">
        <v>33</v>
      </c>
      <c r="Y3146" t="s">
        <v>40</v>
      </c>
      <c r="Z3146">
        <v>3</v>
      </c>
      <c r="AA3146" t="s">
        <v>20107</v>
      </c>
    </row>
    <row r="3147" spans="1:27" x14ac:dyDescent="0.3">
      <c r="A3147" t="s">
        <v>6396</v>
      </c>
      <c r="B3147" s="1">
        <v>45058</v>
      </c>
      <c r="C3147" s="2">
        <v>4.1666666666666664E-2</v>
      </c>
      <c r="D3147" t="s">
        <v>125</v>
      </c>
      <c r="E3147" t="s">
        <v>6397</v>
      </c>
      <c r="F3147" t="s">
        <v>150</v>
      </c>
      <c r="G3147" t="s">
        <v>30</v>
      </c>
      <c r="H3147" t="s">
        <v>66</v>
      </c>
      <c r="I3147" t="s">
        <v>128</v>
      </c>
      <c r="J3147">
        <v>1</v>
      </c>
      <c r="K3147">
        <v>11133</v>
      </c>
      <c r="L3147">
        <v>10019.700000000001</v>
      </c>
      <c r="M3147" t="s">
        <v>40</v>
      </c>
      <c r="N3147" t="s">
        <v>67</v>
      </c>
      <c r="O3147" t="s">
        <v>48</v>
      </c>
      <c r="P3147" t="s">
        <v>68</v>
      </c>
      <c r="Q3147">
        <v>1</v>
      </c>
      <c r="R3147" t="s">
        <v>99</v>
      </c>
      <c r="S3147">
        <v>60</v>
      </c>
      <c r="T3147" t="s">
        <v>50</v>
      </c>
      <c r="U3147">
        <v>137145</v>
      </c>
      <c r="V3147">
        <v>2</v>
      </c>
      <c r="W3147" t="s">
        <v>61</v>
      </c>
      <c r="X3147" t="s">
        <v>40</v>
      </c>
      <c r="Y3147" t="s">
        <v>33</v>
      </c>
      <c r="Z3147">
        <v>0</v>
      </c>
      <c r="AA3147" t="s">
        <v>20108</v>
      </c>
    </row>
    <row r="3148" spans="1:27" x14ac:dyDescent="0.3">
      <c r="A3148" t="s">
        <v>6398</v>
      </c>
      <c r="B3148" s="1">
        <v>45058</v>
      </c>
      <c r="C3148" s="2">
        <v>8.3333333333333329E-2</v>
      </c>
      <c r="D3148" t="s">
        <v>53</v>
      </c>
      <c r="E3148" t="s">
        <v>6399</v>
      </c>
      <c r="F3148" t="s">
        <v>29</v>
      </c>
      <c r="G3148" t="s">
        <v>65</v>
      </c>
      <c r="H3148" t="s">
        <v>80</v>
      </c>
      <c r="I3148" t="s">
        <v>32</v>
      </c>
      <c r="J3148">
        <v>4</v>
      </c>
      <c r="K3148">
        <v>137873</v>
      </c>
      <c r="L3148">
        <v>468768.2</v>
      </c>
      <c r="M3148" t="s">
        <v>33</v>
      </c>
      <c r="N3148" t="s">
        <v>89</v>
      </c>
      <c r="O3148" t="s">
        <v>48</v>
      </c>
      <c r="P3148" t="s">
        <v>36</v>
      </c>
      <c r="Q3148">
        <v>1</v>
      </c>
      <c r="R3148" t="s">
        <v>99</v>
      </c>
      <c r="S3148">
        <v>22</v>
      </c>
      <c r="T3148" t="s">
        <v>50</v>
      </c>
      <c r="U3148">
        <v>121797</v>
      </c>
      <c r="V3148">
        <v>1</v>
      </c>
      <c r="W3148" t="s">
        <v>75</v>
      </c>
      <c r="X3148" t="s">
        <v>40</v>
      </c>
      <c r="Y3148" t="s">
        <v>33</v>
      </c>
      <c r="Z3148">
        <v>0</v>
      </c>
      <c r="AA3148" t="s">
        <v>20107</v>
      </c>
    </row>
    <row r="3149" spans="1:27" x14ac:dyDescent="0.3">
      <c r="A3149" t="s">
        <v>6400</v>
      </c>
      <c r="B3149" s="1">
        <v>45058</v>
      </c>
      <c r="C3149" s="2">
        <v>0.125</v>
      </c>
      <c r="D3149" t="s">
        <v>77</v>
      </c>
      <c r="E3149" t="s">
        <v>6401</v>
      </c>
      <c r="F3149" t="s">
        <v>164</v>
      </c>
      <c r="G3149" t="s">
        <v>107</v>
      </c>
      <c r="H3149" t="s">
        <v>94</v>
      </c>
      <c r="I3149" t="s">
        <v>46</v>
      </c>
      <c r="J3149">
        <v>4</v>
      </c>
      <c r="K3149">
        <v>68747</v>
      </c>
      <c r="L3149">
        <v>261238.6</v>
      </c>
      <c r="M3149" t="s">
        <v>33</v>
      </c>
      <c r="N3149" t="s">
        <v>58</v>
      </c>
      <c r="O3149" t="s">
        <v>48</v>
      </c>
      <c r="P3149" t="s">
        <v>68</v>
      </c>
      <c r="Q3149">
        <v>4</v>
      </c>
      <c r="R3149" t="s">
        <v>99</v>
      </c>
      <c r="S3149">
        <v>49</v>
      </c>
      <c r="T3149" t="s">
        <v>38</v>
      </c>
      <c r="U3149">
        <v>42000</v>
      </c>
      <c r="V3149">
        <v>2</v>
      </c>
      <c r="W3149" t="s">
        <v>51</v>
      </c>
      <c r="X3149" t="s">
        <v>40</v>
      </c>
      <c r="Y3149" t="s">
        <v>33</v>
      </c>
      <c r="Z3149">
        <v>2</v>
      </c>
      <c r="AA3149" t="s">
        <v>20107</v>
      </c>
    </row>
    <row r="3150" spans="1:27" x14ac:dyDescent="0.3">
      <c r="A3150" t="s">
        <v>6402</v>
      </c>
      <c r="B3150" s="1">
        <v>45058</v>
      </c>
      <c r="C3150" s="2">
        <v>0.16666666666666666</v>
      </c>
      <c r="D3150" t="s">
        <v>145</v>
      </c>
      <c r="E3150" t="s">
        <v>6403</v>
      </c>
      <c r="F3150" t="s">
        <v>44</v>
      </c>
      <c r="G3150" t="s">
        <v>84</v>
      </c>
      <c r="H3150" t="s">
        <v>115</v>
      </c>
      <c r="I3150" t="s">
        <v>46</v>
      </c>
      <c r="J3150">
        <v>3</v>
      </c>
      <c r="K3150">
        <v>73332</v>
      </c>
      <c r="L3150">
        <v>197996.4</v>
      </c>
      <c r="M3150" t="s">
        <v>33</v>
      </c>
      <c r="N3150" t="s">
        <v>58</v>
      </c>
      <c r="O3150" t="s">
        <v>35</v>
      </c>
      <c r="P3150" t="s">
        <v>36</v>
      </c>
      <c r="Q3150">
        <v>1</v>
      </c>
      <c r="R3150" t="s">
        <v>99</v>
      </c>
      <c r="S3150">
        <v>60</v>
      </c>
      <c r="T3150" t="s">
        <v>38</v>
      </c>
      <c r="U3150">
        <v>12353</v>
      </c>
      <c r="V3150">
        <v>9</v>
      </c>
      <c r="W3150" t="s">
        <v>75</v>
      </c>
      <c r="X3150" t="s">
        <v>33</v>
      </c>
      <c r="Y3150" t="s">
        <v>33</v>
      </c>
      <c r="Z3150">
        <v>3</v>
      </c>
      <c r="AA3150" t="s">
        <v>20107</v>
      </c>
    </row>
    <row r="3151" spans="1:27" x14ac:dyDescent="0.3">
      <c r="A3151" t="s">
        <v>6404</v>
      </c>
      <c r="B3151" s="1">
        <v>45058</v>
      </c>
      <c r="C3151" s="2">
        <v>0.20833333333333334</v>
      </c>
      <c r="D3151" t="s">
        <v>166</v>
      </c>
      <c r="E3151" t="s">
        <v>6405</v>
      </c>
      <c r="F3151" t="s">
        <v>114</v>
      </c>
      <c r="G3151" t="s">
        <v>107</v>
      </c>
      <c r="H3151" t="s">
        <v>31</v>
      </c>
      <c r="I3151" t="s">
        <v>133</v>
      </c>
      <c r="J3151">
        <v>2</v>
      </c>
      <c r="K3151">
        <v>26404</v>
      </c>
      <c r="L3151">
        <v>52808</v>
      </c>
      <c r="M3151" t="s">
        <v>33</v>
      </c>
      <c r="N3151" t="s">
        <v>47</v>
      </c>
      <c r="O3151" t="s">
        <v>85</v>
      </c>
      <c r="P3151" t="s">
        <v>68</v>
      </c>
      <c r="Q3151">
        <v>5</v>
      </c>
      <c r="R3151" t="s">
        <v>153</v>
      </c>
      <c r="S3151">
        <v>63</v>
      </c>
      <c r="T3151" t="s">
        <v>38</v>
      </c>
      <c r="U3151">
        <v>73077</v>
      </c>
      <c r="V3151">
        <v>7</v>
      </c>
      <c r="W3151" t="s">
        <v>90</v>
      </c>
      <c r="X3151" t="s">
        <v>33</v>
      </c>
      <c r="Y3151" t="s">
        <v>33</v>
      </c>
      <c r="Z3151">
        <v>2</v>
      </c>
      <c r="AA3151" t="s">
        <v>20108</v>
      </c>
    </row>
    <row r="3152" spans="1:27" x14ac:dyDescent="0.3">
      <c r="A3152" t="s">
        <v>6406</v>
      </c>
      <c r="B3152" s="1">
        <v>45058</v>
      </c>
      <c r="C3152" s="2">
        <v>0.25</v>
      </c>
      <c r="D3152" t="s">
        <v>166</v>
      </c>
      <c r="E3152" t="s">
        <v>6407</v>
      </c>
      <c r="F3152" t="s">
        <v>73</v>
      </c>
      <c r="G3152" t="s">
        <v>30</v>
      </c>
      <c r="H3152" t="s">
        <v>115</v>
      </c>
      <c r="I3152" t="s">
        <v>46</v>
      </c>
      <c r="J3152">
        <v>1</v>
      </c>
      <c r="K3152">
        <v>136733</v>
      </c>
      <c r="L3152">
        <v>129896.35</v>
      </c>
      <c r="M3152" t="s">
        <v>33</v>
      </c>
      <c r="N3152" t="s">
        <v>47</v>
      </c>
      <c r="O3152" t="s">
        <v>35</v>
      </c>
      <c r="P3152" t="s">
        <v>68</v>
      </c>
      <c r="Q3152">
        <v>2</v>
      </c>
      <c r="R3152" t="s">
        <v>60</v>
      </c>
      <c r="S3152">
        <v>54</v>
      </c>
      <c r="T3152" t="s">
        <v>38</v>
      </c>
      <c r="U3152">
        <v>136580</v>
      </c>
      <c r="V3152">
        <v>2</v>
      </c>
      <c r="W3152" t="s">
        <v>61</v>
      </c>
      <c r="X3152" t="s">
        <v>33</v>
      </c>
      <c r="Y3152" t="s">
        <v>40</v>
      </c>
      <c r="Z3152">
        <v>2</v>
      </c>
      <c r="AA3152" t="s">
        <v>20107</v>
      </c>
    </row>
    <row r="3153" spans="1:27" x14ac:dyDescent="0.3">
      <c r="A3153" t="s">
        <v>6408</v>
      </c>
      <c r="B3153" s="1">
        <v>45058</v>
      </c>
      <c r="C3153" s="2">
        <v>0.29166666666666669</v>
      </c>
      <c r="D3153" t="s">
        <v>145</v>
      </c>
      <c r="E3153" t="s">
        <v>6409</v>
      </c>
      <c r="F3153" t="s">
        <v>98</v>
      </c>
      <c r="G3153" t="s">
        <v>56</v>
      </c>
      <c r="H3153" t="s">
        <v>31</v>
      </c>
      <c r="I3153" t="s">
        <v>46</v>
      </c>
      <c r="J3153">
        <v>3</v>
      </c>
      <c r="K3153">
        <v>61259</v>
      </c>
      <c r="L3153">
        <v>174588.15</v>
      </c>
      <c r="M3153" t="s">
        <v>33</v>
      </c>
      <c r="N3153" t="s">
        <v>58</v>
      </c>
      <c r="O3153" t="s">
        <v>59</v>
      </c>
      <c r="P3153" t="s">
        <v>36</v>
      </c>
      <c r="Q3153">
        <v>3</v>
      </c>
      <c r="R3153" t="s">
        <v>49</v>
      </c>
      <c r="S3153">
        <v>24</v>
      </c>
      <c r="T3153" t="s">
        <v>38</v>
      </c>
      <c r="U3153">
        <v>18916</v>
      </c>
      <c r="V3153">
        <v>9</v>
      </c>
      <c r="W3153" t="s">
        <v>51</v>
      </c>
      <c r="X3153" t="s">
        <v>40</v>
      </c>
      <c r="Y3153" t="s">
        <v>40</v>
      </c>
      <c r="Z3153">
        <v>3</v>
      </c>
      <c r="AA3153" t="s">
        <v>20107</v>
      </c>
    </row>
    <row r="3154" spans="1:27" x14ac:dyDescent="0.3">
      <c r="A3154" t="s">
        <v>6410</v>
      </c>
      <c r="B3154" s="1">
        <v>45058</v>
      </c>
      <c r="C3154" s="2">
        <v>0.33333333333333331</v>
      </c>
      <c r="D3154" t="s">
        <v>166</v>
      </c>
      <c r="E3154" t="s">
        <v>6411</v>
      </c>
      <c r="F3154" t="s">
        <v>150</v>
      </c>
      <c r="G3154" t="s">
        <v>107</v>
      </c>
      <c r="H3154" t="s">
        <v>66</v>
      </c>
      <c r="I3154" t="s">
        <v>32</v>
      </c>
      <c r="J3154">
        <v>1</v>
      </c>
      <c r="K3154">
        <v>146502</v>
      </c>
      <c r="L3154">
        <v>124526.7</v>
      </c>
      <c r="M3154" t="s">
        <v>33</v>
      </c>
      <c r="N3154" t="s">
        <v>34</v>
      </c>
      <c r="O3154" t="s">
        <v>59</v>
      </c>
      <c r="P3154" t="s">
        <v>68</v>
      </c>
      <c r="Q3154">
        <v>4</v>
      </c>
      <c r="R3154" t="s">
        <v>37</v>
      </c>
      <c r="S3154">
        <v>49</v>
      </c>
      <c r="T3154" t="s">
        <v>50</v>
      </c>
      <c r="U3154">
        <v>106585</v>
      </c>
      <c r="V3154">
        <v>5</v>
      </c>
      <c r="W3154" t="s">
        <v>61</v>
      </c>
      <c r="X3154" t="s">
        <v>33</v>
      </c>
      <c r="Y3154" t="s">
        <v>33</v>
      </c>
      <c r="Z3154">
        <v>3</v>
      </c>
      <c r="AA3154" t="s">
        <v>20107</v>
      </c>
    </row>
    <row r="3155" spans="1:27" x14ac:dyDescent="0.3">
      <c r="A3155" t="s">
        <v>6412</v>
      </c>
      <c r="B3155" s="1">
        <v>45058</v>
      </c>
      <c r="C3155" s="2">
        <v>0.375</v>
      </c>
      <c r="D3155" t="s">
        <v>112</v>
      </c>
      <c r="E3155" t="s">
        <v>6413</v>
      </c>
      <c r="F3155" t="s">
        <v>29</v>
      </c>
      <c r="G3155" t="s">
        <v>107</v>
      </c>
      <c r="H3155" t="s">
        <v>57</v>
      </c>
      <c r="I3155" t="s">
        <v>103</v>
      </c>
      <c r="J3155">
        <v>3</v>
      </c>
      <c r="K3155">
        <v>145620</v>
      </c>
      <c r="L3155">
        <v>393174</v>
      </c>
      <c r="M3155" t="s">
        <v>33</v>
      </c>
      <c r="N3155" t="s">
        <v>34</v>
      </c>
      <c r="O3155" t="s">
        <v>48</v>
      </c>
      <c r="P3155" t="s">
        <v>36</v>
      </c>
      <c r="Q3155">
        <v>5</v>
      </c>
      <c r="R3155" t="s">
        <v>153</v>
      </c>
      <c r="S3155">
        <v>20</v>
      </c>
      <c r="T3155" t="s">
        <v>50</v>
      </c>
      <c r="U3155">
        <v>3041</v>
      </c>
      <c r="V3155">
        <v>5</v>
      </c>
      <c r="W3155" t="s">
        <v>61</v>
      </c>
      <c r="X3155" t="s">
        <v>33</v>
      </c>
      <c r="Y3155" t="s">
        <v>33</v>
      </c>
      <c r="Z3155">
        <v>4</v>
      </c>
      <c r="AA3155" t="s">
        <v>20107</v>
      </c>
    </row>
    <row r="3156" spans="1:27" x14ac:dyDescent="0.3">
      <c r="A3156" t="s">
        <v>6414</v>
      </c>
      <c r="B3156" s="1">
        <v>45058</v>
      </c>
      <c r="C3156" s="2">
        <v>0.41666666666666669</v>
      </c>
      <c r="D3156" t="s">
        <v>125</v>
      </c>
      <c r="E3156" t="s">
        <v>6415</v>
      </c>
      <c r="F3156" t="s">
        <v>140</v>
      </c>
      <c r="G3156" t="s">
        <v>56</v>
      </c>
      <c r="H3156" t="s">
        <v>80</v>
      </c>
      <c r="I3156" t="s">
        <v>95</v>
      </c>
      <c r="J3156">
        <v>3</v>
      </c>
      <c r="K3156">
        <v>76280</v>
      </c>
      <c r="L3156">
        <v>194514</v>
      </c>
      <c r="M3156" t="s">
        <v>33</v>
      </c>
      <c r="N3156" t="s">
        <v>34</v>
      </c>
      <c r="O3156" t="s">
        <v>59</v>
      </c>
      <c r="P3156" t="s">
        <v>68</v>
      </c>
      <c r="Q3156">
        <v>1</v>
      </c>
      <c r="R3156" t="s">
        <v>99</v>
      </c>
      <c r="S3156">
        <v>28</v>
      </c>
      <c r="T3156" t="s">
        <v>50</v>
      </c>
      <c r="U3156">
        <v>65371</v>
      </c>
      <c r="V3156">
        <v>5</v>
      </c>
      <c r="W3156" t="s">
        <v>39</v>
      </c>
      <c r="X3156" t="s">
        <v>40</v>
      </c>
      <c r="Y3156" t="s">
        <v>40</v>
      </c>
      <c r="Z3156">
        <v>0</v>
      </c>
      <c r="AA3156" t="s">
        <v>20107</v>
      </c>
    </row>
    <row r="3157" spans="1:27" x14ac:dyDescent="0.3">
      <c r="A3157" t="s">
        <v>6416</v>
      </c>
      <c r="B3157" s="1">
        <v>45058</v>
      </c>
      <c r="C3157" s="2">
        <v>0.45833333333333331</v>
      </c>
      <c r="D3157" t="s">
        <v>105</v>
      </c>
      <c r="E3157" t="s">
        <v>6417</v>
      </c>
      <c r="F3157" t="s">
        <v>83</v>
      </c>
      <c r="G3157" t="s">
        <v>107</v>
      </c>
      <c r="H3157" t="s">
        <v>94</v>
      </c>
      <c r="I3157" t="s">
        <v>128</v>
      </c>
      <c r="J3157">
        <v>4</v>
      </c>
      <c r="K3157">
        <v>12525</v>
      </c>
      <c r="L3157">
        <v>45090</v>
      </c>
      <c r="M3157" t="s">
        <v>40</v>
      </c>
      <c r="N3157" t="s">
        <v>89</v>
      </c>
      <c r="O3157" t="s">
        <v>35</v>
      </c>
      <c r="P3157" t="s">
        <v>36</v>
      </c>
      <c r="Q3157">
        <v>3</v>
      </c>
      <c r="R3157" t="s">
        <v>99</v>
      </c>
      <c r="S3157">
        <v>68</v>
      </c>
      <c r="T3157" t="s">
        <v>38</v>
      </c>
      <c r="U3157">
        <v>100927</v>
      </c>
      <c r="V3157">
        <v>8</v>
      </c>
      <c r="W3157" t="s">
        <v>51</v>
      </c>
      <c r="X3157" t="s">
        <v>40</v>
      </c>
      <c r="Y3157" t="s">
        <v>33</v>
      </c>
      <c r="Z3157">
        <v>4</v>
      </c>
      <c r="AA3157" t="s">
        <v>20108</v>
      </c>
    </row>
    <row r="3158" spans="1:27" x14ac:dyDescent="0.3">
      <c r="A3158" t="s">
        <v>6418</v>
      </c>
      <c r="B3158" s="1">
        <v>45058</v>
      </c>
      <c r="C3158" s="2">
        <v>0.5</v>
      </c>
      <c r="D3158" t="s">
        <v>180</v>
      </c>
      <c r="E3158" t="s">
        <v>6419</v>
      </c>
      <c r="F3158" t="s">
        <v>79</v>
      </c>
      <c r="G3158" t="s">
        <v>107</v>
      </c>
      <c r="H3158" t="s">
        <v>31</v>
      </c>
      <c r="I3158" t="s">
        <v>103</v>
      </c>
      <c r="J3158">
        <v>4</v>
      </c>
      <c r="K3158">
        <v>77592</v>
      </c>
      <c r="L3158">
        <v>279331.20000000001</v>
      </c>
      <c r="M3158" t="s">
        <v>33</v>
      </c>
      <c r="N3158" t="s">
        <v>74</v>
      </c>
      <c r="O3158" t="s">
        <v>48</v>
      </c>
      <c r="P3158" t="s">
        <v>36</v>
      </c>
      <c r="Q3158">
        <v>4</v>
      </c>
      <c r="R3158" t="s">
        <v>49</v>
      </c>
      <c r="S3158">
        <v>23</v>
      </c>
      <c r="T3158" t="s">
        <v>38</v>
      </c>
      <c r="U3158">
        <v>23754</v>
      </c>
      <c r="V3158">
        <v>8</v>
      </c>
      <c r="W3158" t="s">
        <v>75</v>
      </c>
      <c r="X3158" t="s">
        <v>40</v>
      </c>
      <c r="Y3158" t="s">
        <v>40</v>
      </c>
      <c r="Z3158">
        <v>2</v>
      </c>
      <c r="AA3158" t="s">
        <v>20107</v>
      </c>
    </row>
    <row r="3159" spans="1:27" x14ac:dyDescent="0.3">
      <c r="A3159" t="s">
        <v>6420</v>
      </c>
      <c r="B3159" s="1">
        <v>45058</v>
      </c>
      <c r="C3159" s="2">
        <v>4.1666666666666664E-2</v>
      </c>
      <c r="D3159" t="s">
        <v>175</v>
      </c>
      <c r="E3159" t="s">
        <v>6421</v>
      </c>
      <c r="F3159" t="s">
        <v>114</v>
      </c>
      <c r="G3159" t="s">
        <v>56</v>
      </c>
      <c r="H3159" t="s">
        <v>115</v>
      </c>
      <c r="I3159" t="s">
        <v>128</v>
      </c>
      <c r="J3159">
        <v>4</v>
      </c>
      <c r="K3159">
        <v>28862</v>
      </c>
      <c r="L3159">
        <v>115448</v>
      </c>
      <c r="M3159" t="s">
        <v>33</v>
      </c>
      <c r="N3159" t="s">
        <v>74</v>
      </c>
      <c r="O3159" t="s">
        <v>35</v>
      </c>
      <c r="P3159" t="s">
        <v>36</v>
      </c>
      <c r="Q3159">
        <v>1</v>
      </c>
      <c r="R3159" t="s">
        <v>49</v>
      </c>
      <c r="S3159">
        <v>65</v>
      </c>
      <c r="T3159" t="s">
        <v>50</v>
      </c>
      <c r="U3159">
        <v>187147</v>
      </c>
      <c r="V3159">
        <v>1</v>
      </c>
      <c r="W3159" t="s">
        <v>39</v>
      </c>
      <c r="X3159" t="s">
        <v>33</v>
      </c>
      <c r="Y3159" t="s">
        <v>40</v>
      </c>
      <c r="Z3159">
        <v>1</v>
      </c>
      <c r="AA3159" t="s">
        <v>20107</v>
      </c>
    </row>
    <row r="3160" spans="1:27" x14ac:dyDescent="0.3">
      <c r="A3160" t="s">
        <v>6422</v>
      </c>
      <c r="B3160" s="1">
        <v>45058</v>
      </c>
      <c r="C3160" s="2">
        <v>8.3333333333333329E-2</v>
      </c>
      <c r="D3160" t="s">
        <v>142</v>
      </c>
      <c r="E3160" t="s">
        <v>6423</v>
      </c>
      <c r="F3160" t="s">
        <v>55</v>
      </c>
      <c r="G3160" t="s">
        <v>56</v>
      </c>
      <c r="H3160" t="s">
        <v>80</v>
      </c>
      <c r="I3160" t="s">
        <v>103</v>
      </c>
      <c r="J3160">
        <v>3</v>
      </c>
      <c r="K3160">
        <v>126188</v>
      </c>
      <c r="L3160">
        <v>321779.40000000002</v>
      </c>
      <c r="M3160" t="s">
        <v>33</v>
      </c>
      <c r="N3160" t="s">
        <v>47</v>
      </c>
      <c r="O3160" t="s">
        <v>59</v>
      </c>
      <c r="P3160" t="s">
        <v>68</v>
      </c>
      <c r="Q3160">
        <v>1</v>
      </c>
      <c r="R3160" t="s">
        <v>99</v>
      </c>
      <c r="S3160">
        <v>39</v>
      </c>
      <c r="T3160" t="s">
        <v>50</v>
      </c>
      <c r="U3160">
        <v>35014</v>
      </c>
      <c r="V3160">
        <v>6</v>
      </c>
      <c r="W3160" t="s">
        <v>51</v>
      </c>
      <c r="X3160" t="s">
        <v>33</v>
      </c>
      <c r="Y3160" t="s">
        <v>33</v>
      </c>
      <c r="Z3160">
        <v>4</v>
      </c>
      <c r="AA3160" t="s">
        <v>20107</v>
      </c>
    </row>
    <row r="3161" spans="1:27" x14ac:dyDescent="0.3">
      <c r="A3161" t="s">
        <v>6424</v>
      </c>
      <c r="B3161" s="1">
        <v>45058</v>
      </c>
      <c r="C3161" s="2">
        <v>0.125</v>
      </c>
      <c r="D3161" t="s">
        <v>256</v>
      </c>
      <c r="E3161" t="s">
        <v>6425</v>
      </c>
      <c r="F3161" t="s">
        <v>150</v>
      </c>
      <c r="G3161" t="s">
        <v>30</v>
      </c>
      <c r="H3161" t="s">
        <v>115</v>
      </c>
      <c r="I3161" t="s">
        <v>46</v>
      </c>
      <c r="J3161">
        <v>4</v>
      </c>
      <c r="K3161">
        <v>102847</v>
      </c>
      <c r="L3161">
        <v>370249.2</v>
      </c>
      <c r="M3161" t="s">
        <v>33</v>
      </c>
      <c r="N3161" t="s">
        <v>67</v>
      </c>
      <c r="O3161" t="s">
        <v>59</v>
      </c>
      <c r="P3161" t="s">
        <v>36</v>
      </c>
      <c r="Q3161">
        <v>3</v>
      </c>
      <c r="R3161" t="s">
        <v>37</v>
      </c>
      <c r="S3161">
        <v>43</v>
      </c>
      <c r="T3161" t="s">
        <v>38</v>
      </c>
      <c r="U3161">
        <v>131745</v>
      </c>
      <c r="V3161">
        <v>8</v>
      </c>
      <c r="W3161" t="s">
        <v>61</v>
      </c>
      <c r="X3161" t="s">
        <v>33</v>
      </c>
      <c r="Y3161" t="s">
        <v>33</v>
      </c>
      <c r="Z3161">
        <v>3</v>
      </c>
      <c r="AA3161" t="s">
        <v>20107</v>
      </c>
    </row>
    <row r="3162" spans="1:27" x14ac:dyDescent="0.3">
      <c r="A3162" t="s">
        <v>6426</v>
      </c>
      <c r="B3162" s="1">
        <v>45058</v>
      </c>
      <c r="C3162" s="2">
        <v>0.16666666666666666</v>
      </c>
      <c r="D3162" t="s">
        <v>53</v>
      </c>
      <c r="E3162" t="s">
        <v>6427</v>
      </c>
      <c r="F3162" t="s">
        <v>140</v>
      </c>
      <c r="G3162" t="s">
        <v>30</v>
      </c>
      <c r="H3162" t="s">
        <v>94</v>
      </c>
      <c r="I3162" t="s">
        <v>128</v>
      </c>
      <c r="J3162">
        <v>4</v>
      </c>
      <c r="K3162">
        <v>124172</v>
      </c>
      <c r="L3162">
        <v>496688</v>
      </c>
      <c r="M3162" t="s">
        <v>33</v>
      </c>
      <c r="N3162" t="s">
        <v>74</v>
      </c>
      <c r="O3162" t="s">
        <v>35</v>
      </c>
      <c r="P3162" t="s">
        <v>68</v>
      </c>
      <c r="Q3162">
        <v>1</v>
      </c>
      <c r="R3162" t="s">
        <v>49</v>
      </c>
      <c r="S3162">
        <v>56</v>
      </c>
      <c r="T3162" t="s">
        <v>50</v>
      </c>
      <c r="U3162">
        <v>82038</v>
      </c>
      <c r="V3162">
        <v>7</v>
      </c>
      <c r="W3162" t="s">
        <v>100</v>
      </c>
      <c r="X3162" t="s">
        <v>40</v>
      </c>
      <c r="Y3162" t="s">
        <v>40</v>
      </c>
      <c r="Z3162">
        <v>1</v>
      </c>
      <c r="AA3162" t="s">
        <v>20107</v>
      </c>
    </row>
    <row r="3163" spans="1:27" x14ac:dyDescent="0.3">
      <c r="A3163" t="s">
        <v>6428</v>
      </c>
      <c r="B3163" s="1">
        <v>45058</v>
      </c>
      <c r="C3163" s="2">
        <v>0.20833333333333334</v>
      </c>
      <c r="D3163" t="s">
        <v>42</v>
      </c>
      <c r="E3163" t="s">
        <v>6429</v>
      </c>
      <c r="F3163" t="s">
        <v>29</v>
      </c>
      <c r="G3163" t="s">
        <v>107</v>
      </c>
      <c r="H3163" t="s">
        <v>45</v>
      </c>
      <c r="I3163" t="s">
        <v>95</v>
      </c>
      <c r="J3163">
        <v>2</v>
      </c>
      <c r="K3163">
        <v>8721</v>
      </c>
      <c r="L3163">
        <v>15697.8</v>
      </c>
      <c r="M3163" t="s">
        <v>40</v>
      </c>
      <c r="N3163" t="s">
        <v>67</v>
      </c>
      <c r="O3163" t="s">
        <v>35</v>
      </c>
      <c r="P3163" t="s">
        <v>36</v>
      </c>
      <c r="Q3163">
        <v>3</v>
      </c>
      <c r="R3163" t="s">
        <v>49</v>
      </c>
      <c r="S3163">
        <v>63</v>
      </c>
      <c r="T3163" t="s">
        <v>50</v>
      </c>
      <c r="U3163">
        <v>52590</v>
      </c>
      <c r="V3163">
        <v>9</v>
      </c>
      <c r="W3163" t="s">
        <v>90</v>
      </c>
      <c r="X3163" t="s">
        <v>33</v>
      </c>
      <c r="Y3163" t="s">
        <v>40</v>
      </c>
      <c r="Z3163">
        <v>1</v>
      </c>
      <c r="AA3163" t="s">
        <v>20108</v>
      </c>
    </row>
    <row r="3164" spans="1:27" x14ac:dyDescent="0.3">
      <c r="A3164" t="s">
        <v>6430</v>
      </c>
      <c r="B3164" s="1">
        <v>45058</v>
      </c>
      <c r="C3164" s="2">
        <v>0.25</v>
      </c>
      <c r="D3164" t="s">
        <v>142</v>
      </c>
      <c r="E3164" t="s">
        <v>6431</v>
      </c>
      <c r="F3164" t="s">
        <v>140</v>
      </c>
      <c r="G3164" t="s">
        <v>84</v>
      </c>
      <c r="H3164" t="s">
        <v>45</v>
      </c>
      <c r="I3164" t="s">
        <v>133</v>
      </c>
      <c r="J3164">
        <v>1</v>
      </c>
      <c r="K3164">
        <v>21385</v>
      </c>
      <c r="L3164">
        <v>18177.25</v>
      </c>
      <c r="M3164" t="s">
        <v>40</v>
      </c>
      <c r="N3164" t="s">
        <v>67</v>
      </c>
      <c r="O3164" t="s">
        <v>59</v>
      </c>
      <c r="P3164" t="s">
        <v>68</v>
      </c>
      <c r="Q3164">
        <v>5</v>
      </c>
      <c r="R3164" t="s">
        <v>60</v>
      </c>
      <c r="S3164">
        <v>32</v>
      </c>
      <c r="T3164" t="s">
        <v>38</v>
      </c>
      <c r="U3164">
        <v>92362</v>
      </c>
      <c r="V3164">
        <v>4</v>
      </c>
      <c r="W3164" t="s">
        <v>75</v>
      </c>
      <c r="X3164" t="s">
        <v>40</v>
      </c>
      <c r="Y3164" t="s">
        <v>40</v>
      </c>
      <c r="Z3164">
        <v>4</v>
      </c>
      <c r="AA3164" t="s">
        <v>20108</v>
      </c>
    </row>
    <row r="3165" spans="1:27" x14ac:dyDescent="0.3">
      <c r="A3165" t="s">
        <v>6432</v>
      </c>
      <c r="B3165" s="1">
        <v>45058</v>
      </c>
      <c r="C3165" s="2">
        <v>0.29166666666666669</v>
      </c>
      <c r="D3165" t="s">
        <v>256</v>
      </c>
      <c r="E3165" t="s">
        <v>6433</v>
      </c>
      <c r="F3165" t="s">
        <v>140</v>
      </c>
      <c r="G3165" t="s">
        <v>30</v>
      </c>
      <c r="H3165" t="s">
        <v>94</v>
      </c>
      <c r="I3165" t="s">
        <v>32</v>
      </c>
      <c r="J3165">
        <v>1</v>
      </c>
      <c r="K3165">
        <v>94011</v>
      </c>
      <c r="L3165">
        <v>84609.900000000009</v>
      </c>
      <c r="M3165" t="s">
        <v>33</v>
      </c>
      <c r="N3165" t="s">
        <v>34</v>
      </c>
      <c r="O3165" t="s">
        <v>59</v>
      </c>
      <c r="P3165" t="s">
        <v>36</v>
      </c>
      <c r="Q3165">
        <v>4</v>
      </c>
      <c r="R3165" t="s">
        <v>99</v>
      </c>
      <c r="S3165">
        <v>32</v>
      </c>
      <c r="T3165" t="s">
        <v>50</v>
      </c>
      <c r="U3165">
        <v>67667</v>
      </c>
      <c r="V3165">
        <v>6</v>
      </c>
      <c r="W3165" t="s">
        <v>51</v>
      </c>
      <c r="X3165" t="s">
        <v>40</v>
      </c>
      <c r="Y3165" t="s">
        <v>33</v>
      </c>
      <c r="Z3165">
        <v>2</v>
      </c>
      <c r="AA3165" t="s">
        <v>20108</v>
      </c>
    </row>
    <row r="3166" spans="1:27" x14ac:dyDescent="0.3">
      <c r="A3166" t="s">
        <v>6434</v>
      </c>
      <c r="B3166" s="1">
        <v>45058</v>
      </c>
      <c r="C3166" s="2">
        <v>0.33333333333333331</v>
      </c>
      <c r="D3166" t="s">
        <v>148</v>
      </c>
      <c r="E3166" t="s">
        <v>6435</v>
      </c>
      <c r="F3166" t="s">
        <v>140</v>
      </c>
      <c r="G3166" t="s">
        <v>30</v>
      </c>
      <c r="H3166" t="s">
        <v>45</v>
      </c>
      <c r="I3166" t="s">
        <v>103</v>
      </c>
      <c r="J3166">
        <v>2</v>
      </c>
      <c r="K3166">
        <v>20491</v>
      </c>
      <c r="L3166">
        <v>38932.9</v>
      </c>
      <c r="M3166" t="s">
        <v>40</v>
      </c>
      <c r="N3166" t="s">
        <v>34</v>
      </c>
      <c r="O3166" t="s">
        <v>35</v>
      </c>
      <c r="P3166" t="s">
        <v>36</v>
      </c>
      <c r="Q3166">
        <v>1</v>
      </c>
      <c r="R3166" t="s">
        <v>69</v>
      </c>
      <c r="S3166">
        <v>38</v>
      </c>
      <c r="T3166" t="s">
        <v>38</v>
      </c>
      <c r="U3166">
        <v>11409</v>
      </c>
      <c r="V3166">
        <v>7</v>
      </c>
      <c r="W3166" t="s">
        <v>61</v>
      </c>
      <c r="X3166" t="s">
        <v>33</v>
      </c>
      <c r="Y3166" t="s">
        <v>40</v>
      </c>
      <c r="Z3166">
        <v>1</v>
      </c>
      <c r="AA3166" t="s">
        <v>20108</v>
      </c>
    </row>
    <row r="3167" spans="1:27" x14ac:dyDescent="0.3">
      <c r="A3167" t="s">
        <v>6436</v>
      </c>
      <c r="B3167" s="1">
        <v>45058</v>
      </c>
      <c r="C3167" s="2">
        <v>0.375</v>
      </c>
      <c r="D3167" t="s">
        <v>105</v>
      </c>
      <c r="E3167" t="s">
        <v>6437</v>
      </c>
      <c r="F3167" t="s">
        <v>164</v>
      </c>
      <c r="G3167" t="s">
        <v>84</v>
      </c>
      <c r="H3167" t="s">
        <v>31</v>
      </c>
      <c r="I3167" t="s">
        <v>32</v>
      </c>
      <c r="J3167">
        <v>2</v>
      </c>
      <c r="K3167">
        <v>142247</v>
      </c>
      <c r="L3167">
        <v>241819.9</v>
      </c>
      <c r="M3167" t="s">
        <v>33</v>
      </c>
      <c r="N3167" t="s">
        <v>34</v>
      </c>
      <c r="O3167" t="s">
        <v>35</v>
      </c>
      <c r="P3167" t="s">
        <v>68</v>
      </c>
      <c r="Q3167">
        <v>2</v>
      </c>
      <c r="R3167" t="s">
        <v>99</v>
      </c>
      <c r="S3167">
        <v>68</v>
      </c>
      <c r="T3167" t="s">
        <v>38</v>
      </c>
      <c r="U3167">
        <v>175817</v>
      </c>
      <c r="V3167">
        <v>5</v>
      </c>
      <c r="W3167" t="s">
        <v>75</v>
      </c>
      <c r="X3167" t="s">
        <v>40</v>
      </c>
      <c r="Y3167" t="s">
        <v>33</v>
      </c>
      <c r="Z3167">
        <v>0</v>
      </c>
      <c r="AA3167" t="s">
        <v>20107</v>
      </c>
    </row>
    <row r="3168" spans="1:27" x14ac:dyDescent="0.3">
      <c r="A3168" t="s">
        <v>6438</v>
      </c>
      <c r="B3168" s="1">
        <v>45058</v>
      </c>
      <c r="C3168" s="2">
        <v>0.41666666666666669</v>
      </c>
      <c r="D3168" t="s">
        <v>166</v>
      </c>
      <c r="E3168" t="s">
        <v>6439</v>
      </c>
      <c r="F3168" t="s">
        <v>55</v>
      </c>
      <c r="G3168" t="s">
        <v>84</v>
      </c>
      <c r="H3168" t="s">
        <v>80</v>
      </c>
      <c r="I3168" t="s">
        <v>32</v>
      </c>
      <c r="J3168">
        <v>4</v>
      </c>
      <c r="K3168">
        <v>24241</v>
      </c>
      <c r="L3168">
        <v>92115.8</v>
      </c>
      <c r="M3168" t="s">
        <v>33</v>
      </c>
      <c r="N3168" t="s">
        <v>58</v>
      </c>
      <c r="O3168" t="s">
        <v>85</v>
      </c>
      <c r="P3168" t="s">
        <v>36</v>
      </c>
      <c r="Q3168">
        <v>3</v>
      </c>
      <c r="R3168" t="s">
        <v>37</v>
      </c>
      <c r="S3168">
        <v>36</v>
      </c>
      <c r="T3168" t="s">
        <v>38</v>
      </c>
      <c r="U3168">
        <v>114688</v>
      </c>
      <c r="V3168">
        <v>7</v>
      </c>
      <c r="W3168" t="s">
        <v>90</v>
      </c>
      <c r="X3168" t="s">
        <v>40</v>
      </c>
      <c r="Y3168" t="s">
        <v>33</v>
      </c>
      <c r="Z3168">
        <v>4</v>
      </c>
      <c r="AA3168" t="s">
        <v>20108</v>
      </c>
    </row>
    <row r="3169" spans="1:27" x14ac:dyDescent="0.3">
      <c r="A3169" t="s">
        <v>6440</v>
      </c>
      <c r="B3169" s="1">
        <v>45058</v>
      </c>
      <c r="C3169" s="2">
        <v>0.45833333333333331</v>
      </c>
      <c r="D3169" t="s">
        <v>166</v>
      </c>
      <c r="E3169" t="s">
        <v>6441</v>
      </c>
      <c r="F3169" t="s">
        <v>127</v>
      </c>
      <c r="G3169" t="s">
        <v>56</v>
      </c>
      <c r="H3169" t="s">
        <v>94</v>
      </c>
      <c r="I3169" t="s">
        <v>128</v>
      </c>
      <c r="J3169">
        <v>4</v>
      </c>
      <c r="K3169">
        <v>113831</v>
      </c>
      <c r="L3169">
        <v>455324</v>
      </c>
      <c r="M3169" t="s">
        <v>33</v>
      </c>
      <c r="N3169" t="s">
        <v>74</v>
      </c>
      <c r="O3169" t="s">
        <v>35</v>
      </c>
      <c r="P3169" t="s">
        <v>68</v>
      </c>
      <c r="Q3169">
        <v>5</v>
      </c>
      <c r="R3169" t="s">
        <v>37</v>
      </c>
      <c r="S3169">
        <v>39</v>
      </c>
      <c r="T3169" t="s">
        <v>50</v>
      </c>
      <c r="U3169">
        <v>131623</v>
      </c>
      <c r="V3169">
        <v>3</v>
      </c>
      <c r="W3169" t="s">
        <v>75</v>
      </c>
      <c r="X3169" t="s">
        <v>33</v>
      </c>
      <c r="Y3169" t="s">
        <v>33</v>
      </c>
      <c r="Z3169">
        <v>3</v>
      </c>
      <c r="AA3169" t="s">
        <v>20107</v>
      </c>
    </row>
    <row r="3170" spans="1:27" x14ac:dyDescent="0.3">
      <c r="A3170" t="s">
        <v>6442</v>
      </c>
      <c r="B3170" s="1">
        <v>45059</v>
      </c>
      <c r="C3170" s="2">
        <v>0.5</v>
      </c>
      <c r="D3170" t="s">
        <v>175</v>
      </c>
      <c r="E3170" t="s">
        <v>6443</v>
      </c>
      <c r="F3170" t="s">
        <v>127</v>
      </c>
      <c r="G3170" t="s">
        <v>30</v>
      </c>
      <c r="H3170" t="s">
        <v>31</v>
      </c>
      <c r="I3170" t="s">
        <v>133</v>
      </c>
      <c r="J3170">
        <v>1</v>
      </c>
      <c r="K3170">
        <v>92191</v>
      </c>
      <c r="L3170">
        <v>82971.900000000009</v>
      </c>
      <c r="M3170" t="s">
        <v>33</v>
      </c>
      <c r="N3170" t="s">
        <v>74</v>
      </c>
      <c r="O3170" t="s">
        <v>48</v>
      </c>
      <c r="P3170" t="s">
        <v>36</v>
      </c>
      <c r="Q3170">
        <v>2</v>
      </c>
      <c r="R3170" t="s">
        <v>37</v>
      </c>
      <c r="S3170">
        <v>58</v>
      </c>
      <c r="T3170" t="s">
        <v>38</v>
      </c>
      <c r="U3170">
        <v>119533</v>
      </c>
      <c r="V3170">
        <v>4</v>
      </c>
      <c r="W3170" t="s">
        <v>100</v>
      </c>
      <c r="X3170" t="s">
        <v>33</v>
      </c>
      <c r="Y3170" t="s">
        <v>33</v>
      </c>
      <c r="Z3170">
        <v>0</v>
      </c>
      <c r="AA3170" t="s">
        <v>20108</v>
      </c>
    </row>
    <row r="3171" spans="1:27" x14ac:dyDescent="0.3">
      <c r="A3171" t="s">
        <v>6444</v>
      </c>
      <c r="B3171" s="1">
        <v>45059</v>
      </c>
      <c r="C3171" s="2">
        <v>4.1666666666666664E-2</v>
      </c>
      <c r="D3171" t="s">
        <v>142</v>
      </c>
      <c r="E3171" t="s">
        <v>6445</v>
      </c>
      <c r="F3171" t="s">
        <v>164</v>
      </c>
      <c r="G3171" t="s">
        <v>65</v>
      </c>
      <c r="H3171" t="s">
        <v>80</v>
      </c>
      <c r="I3171" t="s">
        <v>128</v>
      </c>
      <c r="J3171">
        <v>2</v>
      </c>
      <c r="K3171">
        <v>40088</v>
      </c>
      <c r="L3171">
        <v>68149.599999999991</v>
      </c>
      <c r="M3171" t="s">
        <v>33</v>
      </c>
      <c r="N3171" t="s">
        <v>67</v>
      </c>
      <c r="O3171" t="s">
        <v>35</v>
      </c>
      <c r="P3171" t="s">
        <v>68</v>
      </c>
      <c r="Q3171">
        <v>4</v>
      </c>
      <c r="R3171" t="s">
        <v>49</v>
      </c>
      <c r="S3171">
        <v>34</v>
      </c>
      <c r="T3171" t="s">
        <v>50</v>
      </c>
      <c r="U3171">
        <v>110571</v>
      </c>
      <c r="V3171">
        <v>8</v>
      </c>
      <c r="W3171" t="s">
        <v>90</v>
      </c>
      <c r="X3171" t="s">
        <v>40</v>
      </c>
      <c r="Y3171" t="s">
        <v>40</v>
      </c>
      <c r="Z3171">
        <v>3</v>
      </c>
      <c r="AA3171" t="s">
        <v>20108</v>
      </c>
    </row>
    <row r="3172" spans="1:27" x14ac:dyDescent="0.3">
      <c r="A3172" t="s">
        <v>6446</v>
      </c>
      <c r="B3172" s="1">
        <v>45059</v>
      </c>
      <c r="C3172" s="2">
        <v>8.3333333333333329E-2</v>
      </c>
      <c r="D3172" t="s">
        <v>256</v>
      </c>
      <c r="E3172" t="s">
        <v>6447</v>
      </c>
      <c r="F3172" t="s">
        <v>83</v>
      </c>
      <c r="G3172" t="s">
        <v>65</v>
      </c>
      <c r="H3172" t="s">
        <v>80</v>
      </c>
      <c r="I3172" t="s">
        <v>32</v>
      </c>
      <c r="J3172">
        <v>2</v>
      </c>
      <c r="K3172">
        <v>31950</v>
      </c>
      <c r="L3172">
        <v>63900</v>
      </c>
      <c r="M3172" t="s">
        <v>33</v>
      </c>
      <c r="N3172" t="s">
        <v>67</v>
      </c>
      <c r="O3172" t="s">
        <v>48</v>
      </c>
      <c r="P3172" t="s">
        <v>68</v>
      </c>
      <c r="Q3172">
        <v>5</v>
      </c>
      <c r="R3172" t="s">
        <v>37</v>
      </c>
      <c r="S3172">
        <v>52</v>
      </c>
      <c r="T3172" t="s">
        <v>38</v>
      </c>
      <c r="U3172">
        <v>30761</v>
      </c>
      <c r="V3172">
        <v>2</v>
      </c>
      <c r="W3172" t="s">
        <v>100</v>
      </c>
      <c r="X3172" t="s">
        <v>40</v>
      </c>
      <c r="Y3172" t="s">
        <v>33</v>
      </c>
      <c r="Z3172">
        <v>2</v>
      </c>
      <c r="AA3172" t="s">
        <v>20108</v>
      </c>
    </row>
    <row r="3173" spans="1:27" x14ac:dyDescent="0.3">
      <c r="A3173" t="s">
        <v>6448</v>
      </c>
      <c r="B3173" s="1">
        <v>45059</v>
      </c>
      <c r="C3173" s="2">
        <v>0.125</v>
      </c>
      <c r="D3173" t="s">
        <v>119</v>
      </c>
      <c r="E3173" t="s">
        <v>6449</v>
      </c>
      <c r="F3173" t="s">
        <v>150</v>
      </c>
      <c r="G3173" t="s">
        <v>107</v>
      </c>
      <c r="H3173" t="s">
        <v>31</v>
      </c>
      <c r="I3173" t="s">
        <v>46</v>
      </c>
      <c r="J3173">
        <v>4</v>
      </c>
      <c r="K3173">
        <v>44361</v>
      </c>
      <c r="L3173">
        <v>168571.8</v>
      </c>
      <c r="M3173" t="s">
        <v>33</v>
      </c>
      <c r="N3173" t="s">
        <v>34</v>
      </c>
      <c r="O3173" t="s">
        <v>85</v>
      </c>
      <c r="P3173" t="s">
        <v>68</v>
      </c>
      <c r="Q3173">
        <v>3</v>
      </c>
      <c r="R3173" t="s">
        <v>153</v>
      </c>
      <c r="S3173">
        <v>48</v>
      </c>
      <c r="T3173" t="s">
        <v>38</v>
      </c>
      <c r="U3173">
        <v>142694</v>
      </c>
      <c r="V3173">
        <v>6</v>
      </c>
      <c r="W3173" t="s">
        <v>39</v>
      </c>
      <c r="X3173" t="s">
        <v>40</v>
      </c>
      <c r="Y3173" t="s">
        <v>33</v>
      </c>
      <c r="Z3173">
        <v>3</v>
      </c>
      <c r="AA3173" t="s">
        <v>20107</v>
      </c>
    </row>
    <row r="3174" spans="1:27" x14ac:dyDescent="0.3">
      <c r="A3174" t="s">
        <v>6450</v>
      </c>
      <c r="B3174" s="1">
        <v>45059</v>
      </c>
      <c r="C3174" s="2">
        <v>0.16666666666666666</v>
      </c>
      <c r="D3174" t="s">
        <v>256</v>
      </c>
      <c r="E3174" t="s">
        <v>6451</v>
      </c>
      <c r="F3174" t="s">
        <v>73</v>
      </c>
      <c r="G3174" t="s">
        <v>30</v>
      </c>
      <c r="H3174" t="s">
        <v>80</v>
      </c>
      <c r="I3174" t="s">
        <v>95</v>
      </c>
      <c r="J3174">
        <v>1</v>
      </c>
      <c r="K3174">
        <v>127973</v>
      </c>
      <c r="L3174">
        <v>121574.35</v>
      </c>
      <c r="M3174" t="s">
        <v>33</v>
      </c>
      <c r="N3174" t="s">
        <v>58</v>
      </c>
      <c r="O3174" t="s">
        <v>85</v>
      </c>
      <c r="P3174" t="s">
        <v>36</v>
      </c>
      <c r="Q3174">
        <v>5</v>
      </c>
      <c r="R3174" t="s">
        <v>99</v>
      </c>
      <c r="S3174">
        <v>27</v>
      </c>
      <c r="T3174" t="s">
        <v>50</v>
      </c>
      <c r="U3174">
        <v>148686</v>
      </c>
      <c r="V3174">
        <v>9</v>
      </c>
      <c r="W3174" t="s">
        <v>61</v>
      </c>
      <c r="X3174" t="s">
        <v>40</v>
      </c>
      <c r="Y3174" t="s">
        <v>40</v>
      </c>
      <c r="Z3174">
        <v>3</v>
      </c>
      <c r="AA3174" t="s">
        <v>20107</v>
      </c>
    </row>
    <row r="3175" spans="1:27" x14ac:dyDescent="0.3">
      <c r="A3175" t="s">
        <v>6452</v>
      </c>
      <c r="B3175" s="1">
        <v>45059</v>
      </c>
      <c r="C3175" s="2">
        <v>0.20833333333333334</v>
      </c>
      <c r="D3175" t="s">
        <v>77</v>
      </c>
      <c r="E3175" t="s">
        <v>6453</v>
      </c>
      <c r="F3175" t="s">
        <v>98</v>
      </c>
      <c r="G3175" t="s">
        <v>65</v>
      </c>
      <c r="H3175" t="s">
        <v>57</v>
      </c>
      <c r="I3175" t="s">
        <v>133</v>
      </c>
      <c r="J3175">
        <v>3</v>
      </c>
      <c r="K3175">
        <v>50617</v>
      </c>
      <c r="L3175">
        <v>144258.45000000001</v>
      </c>
      <c r="M3175" t="s">
        <v>33</v>
      </c>
      <c r="N3175" t="s">
        <v>34</v>
      </c>
      <c r="O3175" t="s">
        <v>85</v>
      </c>
      <c r="P3175" t="s">
        <v>68</v>
      </c>
      <c r="Q3175">
        <v>5</v>
      </c>
      <c r="R3175" t="s">
        <v>69</v>
      </c>
      <c r="S3175">
        <v>40</v>
      </c>
      <c r="T3175" t="s">
        <v>38</v>
      </c>
      <c r="U3175">
        <v>68085</v>
      </c>
      <c r="V3175">
        <v>8</v>
      </c>
      <c r="W3175" t="s">
        <v>100</v>
      </c>
      <c r="X3175" t="s">
        <v>40</v>
      </c>
      <c r="Y3175" t="s">
        <v>40</v>
      </c>
      <c r="Z3175">
        <v>2</v>
      </c>
      <c r="AA3175" t="s">
        <v>20107</v>
      </c>
    </row>
    <row r="3176" spans="1:27" x14ac:dyDescent="0.3">
      <c r="A3176" t="s">
        <v>6454</v>
      </c>
      <c r="B3176" s="1">
        <v>45059</v>
      </c>
      <c r="C3176" s="2">
        <v>0.25</v>
      </c>
      <c r="D3176" t="s">
        <v>87</v>
      </c>
      <c r="E3176" t="s">
        <v>6455</v>
      </c>
      <c r="F3176" t="s">
        <v>29</v>
      </c>
      <c r="G3176" t="s">
        <v>30</v>
      </c>
      <c r="H3176" t="s">
        <v>94</v>
      </c>
      <c r="I3176" t="s">
        <v>133</v>
      </c>
      <c r="J3176">
        <v>2</v>
      </c>
      <c r="K3176">
        <v>145335</v>
      </c>
      <c r="L3176">
        <v>276136.5</v>
      </c>
      <c r="M3176" t="s">
        <v>33</v>
      </c>
      <c r="N3176" t="s">
        <v>89</v>
      </c>
      <c r="O3176" t="s">
        <v>35</v>
      </c>
      <c r="P3176" t="s">
        <v>68</v>
      </c>
      <c r="Q3176">
        <v>5</v>
      </c>
      <c r="R3176" t="s">
        <v>153</v>
      </c>
      <c r="S3176">
        <v>59</v>
      </c>
      <c r="T3176" t="s">
        <v>50</v>
      </c>
      <c r="U3176">
        <v>127851</v>
      </c>
      <c r="V3176">
        <v>7</v>
      </c>
      <c r="W3176" t="s">
        <v>75</v>
      </c>
      <c r="X3176" t="s">
        <v>40</v>
      </c>
      <c r="Y3176" t="s">
        <v>33</v>
      </c>
      <c r="Z3176">
        <v>1</v>
      </c>
      <c r="AA3176" t="s">
        <v>20107</v>
      </c>
    </row>
    <row r="3177" spans="1:27" x14ac:dyDescent="0.3">
      <c r="A3177" t="s">
        <v>6456</v>
      </c>
      <c r="B3177" s="1">
        <v>45059</v>
      </c>
      <c r="C3177" s="2">
        <v>0.29166666666666669</v>
      </c>
      <c r="D3177" t="s">
        <v>112</v>
      </c>
      <c r="E3177" t="s">
        <v>6457</v>
      </c>
      <c r="F3177" t="s">
        <v>29</v>
      </c>
      <c r="G3177" t="s">
        <v>30</v>
      </c>
      <c r="H3177" t="s">
        <v>94</v>
      </c>
      <c r="I3177" t="s">
        <v>46</v>
      </c>
      <c r="J3177">
        <v>1</v>
      </c>
      <c r="K3177">
        <v>6856</v>
      </c>
      <c r="L3177">
        <v>6856</v>
      </c>
      <c r="M3177" t="s">
        <v>40</v>
      </c>
      <c r="N3177" t="s">
        <v>74</v>
      </c>
      <c r="O3177" t="s">
        <v>85</v>
      </c>
      <c r="P3177" t="s">
        <v>36</v>
      </c>
      <c r="Q3177">
        <v>4</v>
      </c>
      <c r="R3177" t="s">
        <v>49</v>
      </c>
      <c r="S3177">
        <v>29</v>
      </c>
      <c r="T3177" t="s">
        <v>50</v>
      </c>
      <c r="U3177">
        <v>148234</v>
      </c>
      <c r="V3177">
        <v>7</v>
      </c>
      <c r="W3177" t="s">
        <v>75</v>
      </c>
      <c r="X3177" t="s">
        <v>33</v>
      </c>
      <c r="Y3177" t="s">
        <v>33</v>
      </c>
      <c r="Z3177">
        <v>2</v>
      </c>
      <c r="AA3177" t="s">
        <v>20108</v>
      </c>
    </row>
    <row r="3178" spans="1:27" x14ac:dyDescent="0.3">
      <c r="A3178" t="s">
        <v>6458</v>
      </c>
      <c r="B3178" s="1">
        <v>45059</v>
      </c>
      <c r="C3178" s="2">
        <v>0.33333333333333331</v>
      </c>
      <c r="D3178" t="s">
        <v>145</v>
      </c>
      <c r="E3178" t="s">
        <v>6459</v>
      </c>
      <c r="F3178" t="s">
        <v>110</v>
      </c>
      <c r="G3178" t="s">
        <v>65</v>
      </c>
      <c r="H3178" t="s">
        <v>80</v>
      </c>
      <c r="I3178" t="s">
        <v>32</v>
      </c>
      <c r="J3178">
        <v>1</v>
      </c>
      <c r="K3178">
        <v>113197</v>
      </c>
      <c r="L3178">
        <v>101877.3</v>
      </c>
      <c r="M3178" t="s">
        <v>33</v>
      </c>
      <c r="N3178" t="s">
        <v>34</v>
      </c>
      <c r="O3178" t="s">
        <v>85</v>
      </c>
      <c r="P3178" t="s">
        <v>36</v>
      </c>
      <c r="Q3178">
        <v>2</v>
      </c>
      <c r="R3178" t="s">
        <v>49</v>
      </c>
      <c r="S3178">
        <v>68</v>
      </c>
      <c r="T3178" t="s">
        <v>38</v>
      </c>
      <c r="U3178">
        <v>37089</v>
      </c>
      <c r="V3178">
        <v>8</v>
      </c>
      <c r="W3178" t="s">
        <v>90</v>
      </c>
      <c r="X3178" t="s">
        <v>40</v>
      </c>
      <c r="Y3178" t="s">
        <v>40</v>
      </c>
      <c r="Z3178">
        <v>1</v>
      </c>
      <c r="AA3178" t="s">
        <v>20107</v>
      </c>
    </row>
    <row r="3179" spans="1:27" x14ac:dyDescent="0.3">
      <c r="A3179" t="s">
        <v>6460</v>
      </c>
      <c r="B3179" s="1">
        <v>45059</v>
      </c>
      <c r="C3179" s="2">
        <v>0.375</v>
      </c>
      <c r="D3179" t="s">
        <v>119</v>
      </c>
      <c r="E3179" t="s">
        <v>6461</v>
      </c>
      <c r="F3179" t="s">
        <v>79</v>
      </c>
      <c r="G3179" t="s">
        <v>30</v>
      </c>
      <c r="H3179" t="s">
        <v>31</v>
      </c>
      <c r="I3179" t="s">
        <v>128</v>
      </c>
      <c r="J3179">
        <v>1</v>
      </c>
      <c r="K3179">
        <v>110885</v>
      </c>
      <c r="L3179">
        <v>110885</v>
      </c>
      <c r="M3179" t="s">
        <v>33</v>
      </c>
      <c r="N3179" t="s">
        <v>34</v>
      </c>
      <c r="O3179" t="s">
        <v>48</v>
      </c>
      <c r="P3179" t="s">
        <v>68</v>
      </c>
      <c r="Q3179">
        <v>5</v>
      </c>
      <c r="R3179" t="s">
        <v>60</v>
      </c>
      <c r="S3179">
        <v>20</v>
      </c>
      <c r="T3179" t="s">
        <v>50</v>
      </c>
      <c r="U3179">
        <v>51298</v>
      </c>
      <c r="V3179">
        <v>2</v>
      </c>
      <c r="W3179" t="s">
        <v>39</v>
      </c>
      <c r="X3179" t="s">
        <v>33</v>
      </c>
      <c r="Y3179" t="s">
        <v>33</v>
      </c>
      <c r="Z3179">
        <v>0</v>
      </c>
      <c r="AA3179" t="s">
        <v>20107</v>
      </c>
    </row>
    <row r="3180" spans="1:27" x14ac:dyDescent="0.3">
      <c r="A3180" t="s">
        <v>6462</v>
      </c>
      <c r="B3180" s="1">
        <v>45059</v>
      </c>
      <c r="C3180" s="2">
        <v>0.41666666666666669</v>
      </c>
      <c r="D3180" t="s">
        <v>256</v>
      </c>
      <c r="E3180" t="s">
        <v>6463</v>
      </c>
      <c r="F3180" t="s">
        <v>44</v>
      </c>
      <c r="G3180" t="s">
        <v>84</v>
      </c>
      <c r="H3180" t="s">
        <v>66</v>
      </c>
      <c r="I3180" t="s">
        <v>46</v>
      </c>
      <c r="J3180">
        <v>2</v>
      </c>
      <c r="K3180">
        <v>122087</v>
      </c>
      <c r="L3180">
        <v>219756.6</v>
      </c>
      <c r="M3180" t="s">
        <v>33</v>
      </c>
      <c r="N3180" t="s">
        <v>74</v>
      </c>
      <c r="O3180" t="s">
        <v>35</v>
      </c>
      <c r="P3180" t="s">
        <v>68</v>
      </c>
      <c r="Q3180">
        <v>1</v>
      </c>
      <c r="R3180" t="s">
        <v>153</v>
      </c>
      <c r="S3180">
        <v>51</v>
      </c>
      <c r="T3180" t="s">
        <v>50</v>
      </c>
      <c r="U3180">
        <v>12889</v>
      </c>
      <c r="V3180">
        <v>8</v>
      </c>
      <c r="W3180" t="s">
        <v>100</v>
      </c>
      <c r="X3180" t="s">
        <v>33</v>
      </c>
      <c r="Y3180" t="s">
        <v>33</v>
      </c>
      <c r="Z3180">
        <v>2</v>
      </c>
      <c r="AA3180" t="s">
        <v>20107</v>
      </c>
    </row>
    <row r="3181" spans="1:27" x14ac:dyDescent="0.3">
      <c r="A3181" t="s">
        <v>6464</v>
      </c>
      <c r="B3181" s="1">
        <v>45059</v>
      </c>
      <c r="C3181" s="2">
        <v>0.45833333333333331</v>
      </c>
      <c r="D3181" t="s">
        <v>87</v>
      </c>
      <c r="E3181" t="s">
        <v>6465</v>
      </c>
      <c r="F3181" t="s">
        <v>110</v>
      </c>
      <c r="G3181" t="s">
        <v>107</v>
      </c>
      <c r="H3181" t="s">
        <v>45</v>
      </c>
      <c r="I3181" t="s">
        <v>95</v>
      </c>
      <c r="J3181">
        <v>3</v>
      </c>
      <c r="K3181">
        <v>132175</v>
      </c>
      <c r="L3181">
        <v>337046.25</v>
      </c>
      <c r="M3181" t="s">
        <v>33</v>
      </c>
      <c r="N3181" t="s">
        <v>58</v>
      </c>
      <c r="O3181" t="s">
        <v>85</v>
      </c>
      <c r="P3181" t="s">
        <v>36</v>
      </c>
      <c r="Q3181">
        <v>5</v>
      </c>
      <c r="R3181" t="s">
        <v>99</v>
      </c>
      <c r="S3181">
        <v>43</v>
      </c>
      <c r="T3181" t="s">
        <v>50</v>
      </c>
      <c r="U3181">
        <v>176265</v>
      </c>
      <c r="V3181">
        <v>5</v>
      </c>
      <c r="W3181" t="s">
        <v>75</v>
      </c>
      <c r="X3181" t="s">
        <v>33</v>
      </c>
      <c r="Y3181" t="s">
        <v>33</v>
      </c>
      <c r="Z3181">
        <v>4</v>
      </c>
      <c r="AA3181" t="s">
        <v>20107</v>
      </c>
    </row>
    <row r="3182" spans="1:27" x14ac:dyDescent="0.3">
      <c r="A3182" t="s">
        <v>6466</v>
      </c>
      <c r="B3182" s="1">
        <v>45059</v>
      </c>
      <c r="C3182" s="2">
        <v>0.5</v>
      </c>
      <c r="D3182" t="s">
        <v>142</v>
      </c>
      <c r="E3182" t="s">
        <v>6467</v>
      </c>
      <c r="F3182" t="s">
        <v>79</v>
      </c>
      <c r="G3182" t="s">
        <v>56</v>
      </c>
      <c r="H3182" t="s">
        <v>80</v>
      </c>
      <c r="I3182" t="s">
        <v>103</v>
      </c>
      <c r="J3182">
        <v>4</v>
      </c>
      <c r="K3182">
        <v>21782</v>
      </c>
      <c r="L3182">
        <v>82771.599999999991</v>
      </c>
      <c r="M3182" t="s">
        <v>33</v>
      </c>
      <c r="N3182" t="s">
        <v>58</v>
      </c>
      <c r="O3182" t="s">
        <v>48</v>
      </c>
      <c r="P3182" t="s">
        <v>68</v>
      </c>
      <c r="Q3182">
        <v>5</v>
      </c>
      <c r="R3182" t="s">
        <v>153</v>
      </c>
      <c r="S3182">
        <v>33</v>
      </c>
      <c r="T3182" t="s">
        <v>38</v>
      </c>
      <c r="U3182">
        <v>50305</v>
      </c>
      <c r="V3182">
        <v>8</v>
      </c>
      <c r="W3182" t="s">
        <v>75</v>
      </c>
      <c r="X3182" t="s">
        <v>33</v>
      </c>
      <c r="Y3182" t="s">
        <v>40</v>
      </c>
      <c r="Z3182">
        <v>0</v>
      </c>
      <c r="AA3182" t="s">
        <v>20108</v>
      </c>
    </row>
    <row r="3183" spans="1:27" x14ac:dyDescent="0.3">
      <c r="A3183" t="s">
        <v>6468</v>
      </c>
      <c r="B3183" s="1">
        <v>45059</v>
      </c>
      <c r="C3183" s="2">
        <v>4.1666666666666664E-2</v>
      </c>
      <c r="D3183" t="s">
        <v>77</v>
      </c>
      <c r="E3183" t="s">
        <v>6469</v>
      </c>
      <c r="F3183" t="s">
        <v>127</v>
      </c>
      <c r="G3183" t="s">
        <v>65</v>
      </c>
      <c r="H3183" t="s">
        <v>66</v>
      </c>
      <c r="I3183" t="s">
        <v>128</v>
      </c>
      <c r="J3183">
        <v>3</v>
      </c>
      <c r="K3183">
        <v>97912</v>
      </c>
      <c r="L3183">
        <v>293736</v>
      </c>
      <c r="M3183" t="s">
        <v>33</v>
      </c>
      <c r="N3183" t="s">
        <v>89</v>
      </c>
      <c r="O3183" t="s">
        <v>48</v>
      </c>
      <c r="P3183" t="s">
        <v>36</v>
      </c>
      <c r="Q3183">
        <v>4</v>
      </c>
      <c r="R3183" t="s">
        <v>37</v>
      </c>
      <c r="S3183">
        <v>47</v>
      </c>
      <c r="T3183" t="s">
        <v>50</v>
      </c>
      <c r="U3183">
        <v>13010</v>
      </c>
      <c r="V3183">
        <v>8</v>
      </c>
      <c r="W3183" t="s">
        <v>51</v>
      </c>
      <c r="X3183" t="s">
        <v>33</v>
      </c>
      <c r="Y3183" t="s">
        <v>33</v>
      </c>
      <c r="Z3183">
        <v>3</v>
      </c>
      <c r="AA3183" t="s">
        <v>20107</v>
      </c>
    </row>
    <row r="3184" spans="1:27" x14ac:dyDescent="0.3">
      <c r="A3184" t="s">
        <v>6470</v>
      </c>
      <c r="B3184" s="1">
        <v>45059</v>
      </c>
      <c r="C3184" s="2">
        <v>8.3333333333333329E-2</v>
      </c>
      <c r="D3184" t="s">
        <v>185</v>
      </c>
      <c r="E3184" t="s">
        <v>6471</v>
      </c>
      <c r="F3184" t="s">
        <v>73</v>
      </c>
      <c r="G3184" t="s">
        <v>56</v>
      </c>
      <c r="H3184" t="s">
        <v>80</v>
      </c>
      <c r="I3184" t="s">
        <v>133</v>
      </c>
      <c r="J3184">
        <v>1</v>
      </c>
      <c r="K3184">
        <v>125971</v>
      </c>
      <c r="L3184">
        <v>107075.35</v>
      </c>
      <c r="M3184" t="s">
        <v>33</v>
      </c>
      <c r="N3184" t="s">
        <v>67</v>
      </c>
      <c r="O3184" t="s">
        <v>35</v>
      </c>
      <c r="P3184" t="s">
        <v>36</v>
      </c>
      <c r="Q3184">
        <v>4</v>
      </c>
      <c r="R3184" t="s">
        <v>153</v>
      </c>
      <c r="S3184">
        <v>59</v>
      </c>
      <c r="T3184" t="s">
        <v>38</v>
      </c>
      <c r="U3184">
        <v>110542</v>
      </c>
      <c r="V3184">
        <v>8</v>
      </c>
      <c r="W3184" t="s">
        <v>51</v>
      </c>
      <c r="X3184" t="s">
        <v>33</v>
      </c>
      <c r="Y3184" t="s">
        <v>40</v>
      </c>
      <c r="Z3184">
        <v>0</v>
      </c>
      <c r="AA3184" t="s">
        <v>20107</v>
      </c>
    </row>
    <row r="3185" spans="1:27" x14ac:dyDescent="0.3">
      <c r="A3185" t="s">
        <v>6472</v>
      </c>
      <c r="B3185" s="1">
        <v>45059</v>
      </c>
      <c r="C3185" s="2">
        <v>0.125</v>
      </c>
      <c r="D3185" t="s">
        <v>122</v>
      </c>
      <c r="E3185" t="s">
        <v>6473</v>
      </c>
      <c r="F3185" t="s">
        <v>127</v>
      </c>
      <c r="G3185" t="s">
        <v>107</v>
      </c>
      <c r="H3185" t="s">
        <v>66</v>
      </c>
      <c r="I3185" t="s">
        <v>46</v>
      </c>
      <c r="J3185">
        <v>2</v>
      </c>
      <c r="K3185">
        <v>19368</v>
      </c>
      <c r="L3185">
        <v>34862.400000000001</v>
      </c>
      <c r="M3185" t="s">
        <v>40</v>
      </c>
      <c r="N3185" t="s">
        <v>74</v>
      </c>
      <c r="O3185" t="s">
        <v>59</v>
      </c>
      <c r="P3185" t="s">
        <v>68</v>
      </c>
      <c r="Q3185">
        <v>4</v>
      </c>
      <c r="R3185" t="s">
        <v>49</v>
      </c>
      <c r="S3185">
        <v>46</v>
      </c>
      <c r="T3185" t="s">
        <v>38</v>
      </c>
      <c r="U3185">
        <v>140575</v>
      </c>
      <c r="V3185">
        <v>2</v>
      </c>
      <c r="W3185" t="s">
        <v>90</v>
      </c>
      <c r="X3185" t="s">
        <v>33</v>
      </c>
      <c r="Y3185" t="s">
        <v>33</v>
      </c>
      <c r="Z3185">
        <v>4</v>
      </c>
      <c r="AA3185" t="s">
        <v>20108</v>
      </c>
    </row>
    <row r="3186" spans="1:27" x14ac:dyDescent="0.3">
      <c r="A3186" t="s">
        <v>6474</v>
      </c>
      <c r="B3186" s="1">
        <v>45059</v>
      </c>
      <c r="C3186" s="2">
        <v>0.16666666666666666</v>
      </c>
      <c r="D3186" t="s">
        <v>77</v>
      </c>
      <c r="E3186" t="s">
        <v>6475</v>
      </c>
      <c r="F3186" t="s">
        <v>83</v>
      </c>
      <c r="G3186" t="s">
        <v>84</v>
      </c>
      <c r="H3186" t="s">
        <v>80</v>
      </c>
      <c r="I3186" t="s">
        <v>128</v>
      </c>
      <c r="J3186">
        <v>2</v>
      </c>
      <c r="K3186">
        <v>33825</v>
      </c>
      <c r="L3186">
        <v>57502.5</v>
      </c>
      <c r="M3186" t="s">
        <v>33</v>
      </c>
      <c r="N3186" t="s">
        <v>67</v>
      </c>
      <c r="O3186" t="s">
        <v>59</v>
      </c>
      <c r="P3186" t="s">
        <v>36</v>
      </c>
      <c r="Q3186">
        <v>4</v>
      </c>
      <c r="R3186" t="s">
        <v>37</v>
      </c>
      <c r="S3186">
        <v>34</v>
      </c>
      <c r="T3186" t="s">
        <v>38</v>
      </c>
      <c r="U3186">
        <v>40363</v>
      </c>
      <c r="V3186">
        <v>9</v>
      </c>
      <c r="W3186" t="s">
        <v>90</v>
      </c>
      <c r="X3186" t="s">
        <v>33</v>
      </c>
      <c r="Y3186" t="s">
        <v>40</v>
      </c>
      <c r="Z3186">
        <v>3</v>
      </c>
      <c r="AA3186" t="s">
        <v>20108</v>
      </c>
    </row>
    <row r="3187" spans="1:27" x14ac:dyDescent="0.3">
      <c r="A3187" t="s">
        <v>6476</v>
      </c>
      <c r="B3187" s="1">
        <v>45059</v>
      </c>
      <c r="C3187" s="2">
        <v>0.20833333333333334</v>
      </c>
      <c r="D3187" t="s">
        <v>122</v>
      </c>
      <c r="E3187" t="s">
        <v>6477</v>
      </c>
      <c r="F3187" t="s">
        <v>110</v>
      </c>
      <c r="G3187" t="s">
        <v>84</v>
      </c>
      <c r="H3187" t="s">
        <v>31</v>
      </c>
      <c r="I3187" t="s">
        <v>103</v>
      </c>
      <c r="J3187">
        <v>3</v>
      </c>
      <c r="K3187">
        <v>106526</v>
      </c>
      <c r="L3187">
        <v>271641.3</v>
      </c>
      <c r="M3187" t="s">
        <v>33</v>
      </c>
      <c r="N3187" t="s">
        <v>74</v>
      </c>
      <c r="O3187" t="s">
        <v>35</v>
      </c>
      <c r="P3187" t="s">
        <v>36</v>
      </c>
      <c r="Q3187">
        <v>5</v>
      </c>
      <c r="R3187" t="s">
        <v>153</v>
      </c>
      <c r="S3187">
        <v>44</v>
      </c>
      <c r="T3187" t="s">
        <v>38</v>
      </c>
      <c r="U3187">
        <v>113887</v>
      </c>
      <c r="V3187">
        <v>5</v>
      </c>
      <c r="W3187" t="s">
        <v>51</v>
      </c>
      <c r="X3187" t="s">
        <v>33</v>
      </c>
      <c r="Y3187" t="s">
        <v>33</v>
      </c>
      <c r="Z3187">
        <v>1</v>
      </c>
      <c r="AA3187" t="s">
        <v>20107</v>
      </c>
    </row>
    <row r="3188" spans="1:27" x14ac:dyDescent="0.3">
      <c r="A3188" t="s">
        <v>6478</v>
      </c>
      <c r="B3188" s="1">
        <v>45059</v>
      </c>
      <c r="C3188" s="2">
        <v>0.25</v>
      </c>
      <c r="D3188" t="s">
        <v>63</v>
      </c>
      <c r="E3188" t="s">
        <v>6479</v>
      </c>
      <c r="F3188" t="s">
        <v>29</v>
      </c>
      <c r="G3188" t="s">
        <v>84</v>
      </c>
      <c r="H3188" t="s">
        <v>45</v>
      </c>
      <c r="I3188" t="s">
        <v>95</v>
      </c>
      <c r="J3188">
        <v>3</v>
      </c>
      <c r="K3188">
        <v>87099</v>
      </c>
      <c r="L3188">
        <v>235167.3</v>
      </c>
      <c r="M3188" t="s">
        <v>33</v>
      </c>
      <c r="N3188" t="s">
        <v>58</v>
      </c>
      <c r="O3188" t="s">
        <v>59</v>
      </c>
      <c r="P3188" t="s">
        <v>68</v>
      </c>
      <c r="Q3188">
        <v>5</v>
      </c>
      <c r="R3188" t="s">
        <v>60</v>
      </c>
      <c r="S3188">
        <v>69</v>
      </c>
      <c r="T3188" t="s">
        <v>38</v>
      </c>
      <c r="U3188">
        <v>131125</v>
      </c>
      <c r="V3188">
        <v>1</v>
      </c>
      <c r="W3188" t="s">
        <v>75</v>
      </c>
      <c r="X3188" t="s">
        <v>40</v>
      </c>
      <c r="Y3188" t="s">
        <v>40</v>
      </c>
      <c r="Z3188">
        <v>2</v>
      </c>
      <c r="AA3188" t="s">
        <v>20107</v>
      </c>
    </row>
    <row r="3189" spans="1:27" x14ac:dyDescent="0.3">
      <c r="A3189" t="s">
        <v>6480</v>
      </c>
      <c r="B3189" s="1">
        <v>45059</v>
      </c>
      <c r="C3189" s="2">
        <v>0.29166666666666669</v>
      </c>
      <c r="D3189" t="s">
        <v>27</v>
      </c>
      <c r="E3189" t="s">
        <v>6481</v>
      </c>
      <c r="F3189" t="s">
        <v>110</v>
      </c>
      <c r="G3189" t="s">
        <v>84</v>
      </c>
      <c r="H3189" t="s">
        <v>115</v>
      </c>
      <c r="I3189" t="s">
        <v>46</v>
      </c>
      <c r="J3189">
        <v>2</v>
      </c>
      <c r="K3189">
        <v>30392</v>
      </c>
      <c r="L3189">
        <v>51666.400000000001</v>
      </c>
      <c r="M3189" t="s">
        <v>33</v>
      </c>
      <c r="N3189" t="s">
        <v>34</v>
      </c>
      <c r="O3189" t="s">
        <v>85</v>
      </c>
      <c r="P3189" t="s">
        <v>68</v>
      </c>
      <c r="Q3189">
        <v>3</v>
      </c>
      <c r="R3189" t="s">
        <v>99</v>
      </c>
      <c r="S3189">
        <v>20</v>
      </c>
      <c r="T3189" t="s">
        <v>38</v>
      </c>
      <c r="U3189">
        <v>125106</v>
      </c>
      <c r="V3189">
        <v>7</v>
      </c>
      <c r="W3189" t="s">
        <v>39</v>
      </c>
      <c r="X3189" t="s">
        <v>33</v>
      </c>
      <c r="Y3189" t="s">
        <v>40</v>
      </c>
      <c r="Z3189">
        <v>0</v>
      </c>
      <c r="AA3189" t="s">
        <v>20108</v>
      </c>
    </row>
    <row r="3190" spans="1:27" x14ac:dyDescent="0.3">
      <c r="A3190" t="s">
        <v>6482</v>
      </c>
      <c r="B3190" s="1">
        <v>45059</v>
      </c>
      <c r="C3190" s="2">
        <v>0.33333333333333331</v>
      </c>
      <c r="D3190" t="s">
        <v>105</v>
      </c>
      <c r="E3190" t="s">
        <v>6483</v>
      </c>
      <c r="F3190" t="s">
        <v>98</v>
      </c>
      <c r="G3190" t="s">
        <v>65</v>
      </c>
      <c r="H3190" t="s">
        <v>115</v>
      </c>
      <c r="I3190" t="s">
        <v>95</v>
      </c>
      <c r="J3190">
        <v>3</v>
      </c>
      <c r="K3190">
        <v>135384</v>
      </c>
      <c r="L3190">
        <v>385844.4</v>
      </c>
      <c r="M3190" t="s">
        <v>33</v>
      </c>
      <c r="N3190" t="s">
        <v>58</v>
      </c>
      <c r="O3190" t="s">
        <v>85</v>
      </c>
      <c r="P3190" t="s">
        <v>36</v>
      </c>
      <c r="Q3190">
        <v>4</v>
      </c>
      <c r="R3190" t="s">
        <v>99</v>
      </c>
      <c r="S3190">
        <v>61</v>
      </c>
      <c r="T3190" t="s">
        <v>50</v>
      </c>
      <c r="U3190">
        <v>133482</v>
      </c>
      <c r="V3190">
        <v>3</v>
      </c>
      <c r="W3190" t="s">
        <v>39</v>
      </c>
      <c r="X3190" t="s">
        <v>33</v>
      </c>
      <c r="Y3190" t="s">
        <v>33</v>
      </c>
      <c r="Z3190">
        <v>4</v>
      </c>
      <c r="AA3190" t="s">
        <v>20107</v>
      </c>
    </row>
    <row r="3191" spans="1:27" x14ac:dyDescent="0.3">
      <c r="A3191" t="s">
        <v>6484</v>
      </c>
      <c r="B3191" s="1">
        <v>45059</v>
      </c>
      <c r="C3191" s="2">
        <v>0.375</v>
      </c>
      <c r="D3191" t="s">
        <v>87</v>
      </c>
      <c r="E3191" t="s">
        <v>6485</v>
      </c>
      <c r="F3191" t="s">
        <v>83</v>
      </c>
      <c r="G3191" t="s">
        <v>65</v>
      </c>
      <c r="H3191" t="s">
        <v>66</v>
      </c>
      <c r="I3191" t="s">
        <v>103</v>
      </c>
      <c r="J3191">
        <v>4</v>
      </c>
      <c r="K3191">
        <v>32129</v>
      </c>
      <c r="L3191">
        <v>115664.4</v>
      </c>
      <c r="M3191" t="s">
        <v>33</v>
      </c>
      <c r="N3191" t="s">
        <v>58</v>
      </c>
      <c r="O3191" t="s">
        <v>35</v>
      </c>
      <c r="P3191" t="s">
        <v>36</v>
      </c>
      <c r="Q3191">
        <v>3</v>
      </c>
      <c r="R3191" t="s">
        <v>49</v>
      </c>
      <c r="S3191">
        <v>23</v>
      </c>
      <c r="T3191" t="s">
        <v>38</v>
      </c>
      <c r="U3191">
        <v>92513</v>
      </c>
      <c r="V3191">
        <v>7</v>
      </c>
      <c r="W3191" t="s">
        <v>61</v>
      </c>
      <c r="X3191" t="s">
        <v>33</v>
      </c>
      <c r="Y3191" t="s">
        <v>40</v>
      </c>
      <c r="Z3191">
        <v>4</v>
      </c>
      <c r="AA3191" t="s">
        <v>20107</v>
      </c>
    </row>
    <row r="3192" spans="1:27" x14ac:dyDescent="0.3">
      <c r="A3192" t="s">
        <v>6486</v>
      </c>
      <c r="B3192" s="1">
        <v>45059</v>
      </c>
      <c r="C3192" s="2">
        <v>0.41666666666666669</v>
      </c>
      <c r="D3192" t="s">
        <v>100</v>
      </c>
      <c r="E3192" t="s">
        <v>6487</v>
      </c>
      <c r="F3192" t="s">
        <v>83</v>
      </c>
      <c r="G3192" t="s">
        <v>30</v>
      </c>
      <c r="H3192" t="s">
        <v>57</v>
      </c>
      <c r="I3192" t="s">
        <v>103</v>
      </c>
      <c r="J3192">
        <v>4</v>
      </c>
      <c r="K3192">
        <v>126778</v>
      </c>
      <c r="L3192">
        <v>456400.8</v>
      </c>
      <c r="M3192" t="s">
        <v>33</v>
      </c>
      <c r="N3192" t="s">
        <v>89</v>
      </c>
      <c r="O3192" t="s">
        <v>59</v>
      </c>
      <c r="P3192" t="s">
        <v>36</v>
      </c>
      <c r="Q3192">
        <v>2</v>
      </c>
      <c r="R3192" t="s">
        <v>153</v>
      </c>
      <c r="S3192">
        <v>58</v>
      </c>
      <c r="T3192" t="s">
        <v>38</v>
      </c>
      <c r="U3192">
        <v>106607</v>
      </c>
      <c r="V3192">
        <v>1</v>
      </c>
      <c r="W3192" t="s">
        <v>90</v>
      </c>
      <c r="X3192" t="s">
        <v>33</v>
      </c>
      <c r="Y3192" t="s">
        <v>33</v>
      </c>
      <c r="Z3192">
        <v>4</v>
      </c>
      <c r="AA3192" t="s">
        <v>20107</v>
      </c>
    </row>
    <row r="3193" spans="1:27" x14ac:dyDescent="0.3">
      <c r="A3193" t="s">
        <v>6488</v>
      </c>
      <c r="B3193" s="1">
        <v>45059</v>
      </c>
      <c r="C3193" s="2">
        <v>0.45833333333333331</v>
      </c>
      <c r="D3193" t="s">
        <v>112</v>
      </c>
      <c r="E3193" t="s">
        <v>6489</v>
      </c>
      <c r="F3193" t="s">
        <v>140</v>
      </c>
      <c r="G3193" t="s">
        <v>30</v>
      </c>
      <c r="H3193" t="s">
        <v>31</v>
      </c>
      <c r="I3193" t="s">
        <v>32</v>
      </c>
      <c r="J3193">
        <v>4</v>
      </c>
      <c r="K3193">
        <v>22556</v>
      </c>
      <c r="L3193">
        <v>90224</v>
      </c>
      <c r="M3193" t="s">
        <v>33</v>
      </c>
      <c r="N3193" t="s">
        <v>74</v>
      </c>
      <c r="O3193" t="s">
        <v>85</v>
      </c>
      <c r="P3193" t="s">
        <v>68</v>
      </c>
      <c r="Q3193">
        <v>4</v>
      </c>
      <c r="R3193" t="s">
        <v>37</v>
      </c>
      <c r="S3193">
        <v>46</v>
      </c>
      <c r="T3193" t="s">
        <v>38</v>
      </c>
      <c r="U3193">
        <v>71571</v>
      </c>
      <c r="V3193">
        <v>5</v>
      </c>
      <c r="W3193" t="s">
        <v>90</v>
      </c>
      <c r="X3193" t="s">
        <v>33</v>
      </c>
      <c r="Y3193" t="s">
        <v>40</v>
      </c>
      <c r="Z3193">
        <v>2</v>
      </c>
      <c r="AA3193" t="s">
        <v>20108</v>
      </c>
    </row>
    <row r="3194" spans="1:27" x14ac:dyDescent="0.3">
      <c r="A3194" t="s">
        <v>6490</v>
      </c>
      <c r="B3194" s="1">
        <v>45060</v>
      </c>
      <c r="C3194" s="2">
        <v>0.5</v>
      </c>
      <c r="D3194" t="s">
        <v>256</v>
      </c>
      <c r="E3194" t="s">
        <v>6491</v>
      </c>
      <c r="F3194" t="s">
        <v>140</v>
      </c>
      <c r="G3194" t="s">
        <v>107</v>
      </c>
      <c r="H3194" t="s">
        <v>45</v>
      </c>
      <c r="I3194" t="s">
        <v>133</v>
      </c>
      <c r="J3194">
        <v>1</v>
      </c>
      <c r="K3194">
        <v>44208</v>
      </c>
      <c r="L3194">
        <v>37576.800000000003</v>
      </c>
      <c r="M3194" t="s">
        <v>40</v>
      </c>
      <c r="N3194" t="s">
        <v>58</v>
      </c>
      <c r="O3194" t="s">
        <v>59</v>
      </c>
      <c r="P3194" t="s">
        <v>68</v>
      </c>
      <c r="Q3194">
        <v>2</v>
      </c>
      <c r="R3194" t="s">
        <v>60</v>
      </c>
      <c r="S3194">
        <v>50</v>
      </c>
      <c r="T3194" t="s">
        <v>38</v>
      </c>
      <c r="U3194">
        <v>20289</v>
      </c>
      <c r="V3194">
        <v>7</v>
      </c>
      <c r="W3194" t="s">
        <v>61</v>
      </c>
      <c r="X3194" t="s">
        <v>33</v>
      </c>
      <c r="Y3194" t="s">
        <v>33</v>
      </c>
      <c r="Z3194">
        <v>0</v>
      </c>
      <c r="AA3194" t="s">
        <v>20108</v>
      </c>
    </row>
    <row r="3195" spans="1:27" x14ac:dyDescent="0.3">
      <c r="A3195" t="s">
        <v>6492</v>
      </c>
      <c r="B3195" s="1">
        <v>45060</v>
      </c>
      <c r="C3195" s="2">
        <v>4.1666666666666664E-2</v>
      </c>
      <c r="D3195" t="s">
        <v>53</v>
      </c>
      <c r="E3195" t="s">
        <v>6493</v>
      </c>
      <c r="F3195" t="s">
        <v>73</v>
      </c>
      <c r="G3195" t="s">
        <v>30</v>
      </c>
      <c r="H3195" t="s">
        <v>80</v>
      </c>
      <c r="I3195" t="s">
        <v>32</v>
      </c>
      <c r="J3195">
        <v>3</v>
      </c>
      <c r="K3195">
        <v>95351</v>
      </c>
      <c r="L3195">
        <v>271750.34999999998</v>
      </c>
      <c r="M3195" t="s">
        <v>33</v>
      </c>
      <c r="N3195" t="s">
        <v>34</v>
      </c>
      <c r="O3195" t="s">
        <v>48</v>
      </c>
      <c r="P3195" t="s">
        <v>36</v>
      </c>
      <c r="Q3195">
        <v>1</v>
      </c>
      <c r="R3195" t="s">
        <v>37</v>
      </c>
      <c r="S3195">
        <v>62</v>
      </c>
      <c r="T3195" t="s">
        <v>38</v>
      </c>
      <c r="U3195">
        <v>110821</v>
      </c>
      <c r="V3195">
        <v>6</v>
      </c>
      <c r="W3195" t="s">
        <v>51</v>
      </c>
      <c r="X3195" t="s">
        <v>40</v>
      </c>
      <c r="Y3195" t="s">
        <v>40</v>
      </c>
      <c r="Z3195">
        <v>3</v>
      </c>
      <c r="AA3195" t="s">
        <v>20107</v>
      </c>
    </row>
    <row r="3196" spans="1:27" x14ac:dyDescent="0.3">
      <c r="A3196" t="s">
        <v>6494</v>
      </c>
      <c r="B3196" s="1">
        <v>45060</v>
      </c>
      <c r="C3196" s="2">
        <v>8.3333333333333329E-2</v>
      </c>
      <c r="D3196" t="s">
        <v>119</v>
      </c>
      <c r="E3196" t="s">
        <v>6495</v>
      </c>
      <c r="F3196" t="s">
        <v>164</v>
      </c>
      <c r="G3196" t="s">
        <v>107</v>
      </c>
      <c r="H3196" t="s">
        <v>66</v>
      </c>
      <c r="I3196" t="s">
        <v>128</v>
      </c>
      <c r="J3196">
        <v>2</v>
      </c>
      <c r="K3196">
        <v>22016</v>
      </c>
      <c r="L3196">
        <v>41830.400000000001</v>
      </c>
      <c r="M3196" t="s">
        <v>40</v>
      </c>
      <c r="N3196" t="s">
        <v>89</v>
      </c>
      <c r="O3196" t="s">
        <v>48</v>
      </c>
      <c r="P3196" t="s">
        <v>68</v>
      </c>
      <c r="Q3196">
        <v>5</v>
      </c>
      <c r="R3196" t="s">
        <v>99</v>
      </c>
      <c r="S3196">
        <v>39</v>
      </c>
      <c r="T3196" t="s">
        <v>38</v>
      </c>
      <c r="U3196">
        <v>42604</v>
      </c>
      <c r="V3196">
        <v>9</v>
      </c>
      <c r="W3196" t="s">
        <v>51</v>
      </c>
      <c r="X3196" t="s">
        <v>40</v>
      </c>
      <c r="Y3196" t="s">
        <v>40</v>
      </c>
      <c r="Z3196">
        <v>3</v>
      </c>
      <c r="AA3196" t="s">
        <v>20108</v>
      </c>
    </row>
    <row r="3197" spans="1:27" x14ac:dyDescent="0.3">
      <c r="A3197" t="s">
        <v>6496</v>
      </c>
      <c r="B3197" s="1">
        <v>45060</v>
      </c>
      <c r="C3197" s="2">
        <v>0.125</v>
      </c>
      <c r="D3197" t="s">
        <v>63</v>
      </c>
      <c r="E3197" t="s">
        <v>6497</v>
      </c>
      <c r="F3197" t="s">
        <v>140</v>
      </c>
      <c r="G3197" t="s">
        <v>107</v>
      </c>
      <c r="H3197" t="s">
        <v>45</v>
      </c>
      <c r="I3197" t="s">
        <v>103</v>
      </c>
      <c r="J3197">
        <v>1</v>
      </c>
      <c r="K3197">
        <v>82421</v>
      </c>
      <c r="L3197">
        <v>74178.900000000009</v>
      </c>
      <c r="M3197" t="s">
        <v>33</v>
      </c>
      <c r="N3197" t="s">
        <v>67</v>
      </c>
      <c r="O3197" t="s">
        <v>35</v>
      </c>
      <c r="P3197" t="s">
        <v>36</v>
      </c>
      <c r="Q3197">
        <v>5</v>
      </c>
      <c r="R3197" t="s">
        <v>49</v>
      </c>
      <c r="S3197">
        <v>61</v>
      </c>
      <c r="T3197" t="s">
        <v>38</v>
      </c>
      <c r="U3197">
        <v>7329</v>
      </c>
      <c r="V3197">
        <v>4</v>
      </c>
      <c r="W3197" t="s">
        <v>39</v>
      </c>
      <c r="X3197" t="s">
        <v>40</v>
      </c>
      <c r="Y3197" t="s">
        <v>33</v>
      </c>
      <c r="Z3197">
        <v>4</v>
      </c>
      <c r="AA3197" t="s">
        <v>20108</v>
      </c>
    </row>
    <row r="3198" spans="1:27" x14ac:dyDescent="0.3">
      <c r="A3198" t="s">
        <v>6498</v>
      </c>
      <c r="B3198" s="1">
        <v>45060</v>
      </c>
      <c r="C3198" s="2">
        <v>0.16666666666666666</v>
      </c>
      <c r="D3198" t="s">
        <v>105</v>
      </c>
      <c r="E3198" t="s">
        <v>6499</v>
      </c>
      <c r="F3198" t="s">
        <v>55</v>
      </c>
      <c r="G3198" t="s">
        <v>107</v>
      </c>
      <c r="H3198" t="s">
        <v>94</v>
      </c>
      <c r="I3198" t="s">
        <v>32</v>
      </c>
      <c r="J3198">
        <v>2</v>
      </c>
      <c r="K3198">
        <v>66658</v>
      </c>
      <c r="L3198">
        <v>113318.6</v>
      </c>
      <c r="M3198" t="s">
        <v>33</v>
      </c>
      <c r="N3198" t="s">
        <v>89</v>
      </c>
      <c r="O3198" t="s">
        <v>48</v>
      </c>
      <c r="P3198" t="s">
        <v>36</v>
      </c>
      <c r="Q3198">
        <v>3</v>
      </c>
      <c r="R3198" t="s">
        <v>37</v>
      </c>
      <c r="S3198">
        <v>43</v>
      </c>
      <c r="T3198" t="s">
        <v>38</v>
      </c>
      <c r="U3198">
        <v>56253</v>
      </c>
      <c r="V3198">
        <v>6</v>
      </c>
      <c r="W3198" t="s">
        <v>100</v>
      </c>
      <c r="X3198" t="s">
        <v>33</v>
      </c>
      <c r="Y3198" t="s">
        <v>33</v>
      </c>
      <c r="Z3198">
        <v>3</v>
      </c>
      <c r="AA3198" t="s">
        <v>20107</v>
      </c>
    </row>
    <row r="3199" spans="1:27" x14ac:dyDescent="0.3">
      <c r="A3199" t="s">
        <v>6500</v>
      </c>
      <c r="B3199" s="1">
        <v>45060</v>
      </c>
      <c r="C3199" s="2">
        <v>0.20833333333333334</v>
      </c>
      <c r="D3199" t="s">
        <v>87</v>
      </c>
      <c r="E3199" t="s">
        <v>6501</v>
      </c>
      <c r="F3199" t="s">
        <v>83</v>
      </c>
      <c r="G3199" t="s">
        <v>84</v>
      </c>
      <c r="H3199" t="s">
        <v>31</v>
      </c>
      <c r="I3199" t="s">
        <v>133</v>
      </c>
      <c r="J3199">
        <v>3</v>
      </c>
      <c r="K3199">
        <v>39472</v>
      </c>
      <c r="L3199">
        <v>106574.39999999999</v>
      </c>
      <c r="M3199" t="s">
        <v>33</v>
      </c>
      <c r="N3199" t="s">
        <v>89</v>
      </c>
      <c r="O3199" t="s">
        <v>48</v>
      </c>
      <c r="P3199" t="s">
        <v>68</v>
      </c>
      <c r="Q3199">
        <v>5</v>
      </c>
      <c r="R3199" t="s">
        <v>60</v>
      </c>
      <c r="S3199">
        <v>36</v>
      </c>
      <c r="T3199" t="s">
        <v>50</v>
      </c>
      <c r="U3199">
        <v>51125</v>
      </c>
      <c r="V3199">
        <v>8</v>
      </c>
      <c r="W3199" t="s">
        <v>75</v>
      </c>
      <c r="X3199" t="s">
        <v>40</v>
      </c>
      <c r="Y3199" t="s">
        <v>40</v>
      </c>
      <c r="Z3199">
        <v>0</v>
      </c>
      <c r="AA3199" t="s">
        <v>20107</v>
      </c>
    </row>
    <row r="3200" spans="1:27" x14ac:dyDescent="0.3">
      <c r="A3200" t="s">
        <v>6502</v>
      </c>
      <c r="B3200" s="1">
        <v>45060</v>
      </c>
      <c r="C3200" s="2">
        <v>0.25</v>
      </c>
      <c r="D3200" t="s">
        <v>142</v>
      </c>
      <c r="E3200" t="s">
        <v>6503</v>
      </c>
      <c r="F3200" t="s">
        <v>83</v>
      </c>
      <c r="G3200" t="s">
        <v>56</v>
      </c>
      <c r="H3200" t="s">
        <v>66</v>
      </c>
      <c r="I3200" t="s">
        <v>133</v>
      </c>
      <c r="J3200">
        <v>3</v>
      </c>
      <c r="K3200">
        <v>49295</v>
      </c>
      <c r="L3200">
        <v>140490.75</v>
      </c>
      <c r="M3200" t="s">
        <v>33</v>
      </c>
      <c r="N3200" t="s">
        <v>47</v>
      </c>
      <c r="O3200" t="s">
        <v>59</v>
      </c>
      <c r="P3200" t="s">
        <v>36</v>
      </c>
      <c r="Q3200">
        <v>2</v>
      </c>
      <c r="R3200" t="s">
        <v>60</v>
      </c>
      <c r="S3200">
        <v>49</v>
      </c>
      <c r="T3200" t="s">
        <v>50</v>
      </c>
      <c r="U3200">
        <v>193523</v>
      </c>
      <c r="V3200">
        <v>6</v>
      </c>
      <c r="W3200" t="s">
        <v>100</v>
      </c>
      <c r="X3200" t="s">
        <v>40</v>
      </c>
      <c r="Y3200" t="s">
        <v>33</v>
      </c>
      <c r="Z3200">
        <v>3</v>
      </c>
      <c r="AA3200" t="s">
        <v>20107</v>
      </c>
    </row>
    <row r="3201" spans="1:27" x14ac:dyDescent="0.3">
      <c r="A3201" t="s">
        <v>6504</v>
      </c>
      <c r="B3201" s="1">
        <v>45060</v>
      </c>
      <c r="C3201" s="2">
        <v>0.29166666666666669</v>
      </c>
      <c r="D3201" t="s">
        <v>112</v>
      </c>
      <c r="E3201" t="s">
        <v>6505</v>
      </c>
      <c r="F3201" t="s">
        <v>114</v>
      </c>
      <c r="G3201" t="s">
        <v>56</v>
      </c>
      <c r="H3201" t="s">
        <v>31</v>
      </c>
      <c r="I3201" t="s">
        <v>103</v>
      </c>
      <c r="J3201">
        <v>1</v>
      </c>
      <c r="K3201">
        <v>86117</v>
      </c>
      <c r="L3201">
        <v>81811.149999999994</v>
      </c>
      <c r="M3201" t="s">
        <v>33</v>
      </c>
      <c r="N3201" t="s">
        <v>67</v>
      </c>
      <c r="O3201" t="s">
        <v>48</v>
      </c>
      <c r="P3201" t="s">
        <v>68</v>
      </c>
      <c r="Q3201">
        <v>5</v>
      </c>
      <c r="R3201" t="s">
        <v>37</v>
      </c>
      <c r="S3201">
        <v>58</v>
      </c>
      <c r="T3201" t="s">
        <v>38</v>
      </c>
      <c r="U3201">
        <v>73958</v>
      </c>
      <c r="V3201">
        <v>1</v>
      </c>
      <c r="W3201" t="s">
        <v>75</v>
      </c>
      <c r="X3201" t="s">
        <v>33</v>
      </c>
      <c r="Y3201" t="s">
        <v>33</v>
      </c>
      <c r="Z3201">
        <v>2</v>
      </c>
      <c r="AA3201" t="s">
        <v>20108</v>
      </c>
    </row>
    <row r="3202" spans="1:27" x14ac:dyDescent="0.3">
      <c r="A3202" t="s">
        <v>6506</v>
      </c>
      <c r="B3202" s="1">
        <v>45060</v>
      </c>
      <c r="C3202" s="2">
        <v>0.33333333333333331</v>
      </c>
      <c r="D3202" t="s">
        <v>180</v>
      </c>
      <c r="E3202" t="s">
        <v>6507</v>
      </c>
      <c r="F3202" t="s">
        <v>150</v>
      </c>
      <c r="G3202" t="s">
        <v>65</v>
      </c>
      <c r="H3202" t="s">
        <v>66</v>
      </c>
      <c r="I3202" t="s">
        <v>46</v>
      </c>
      <c r="J3202">
        <v>1</v>
      </c>
      <c r="K3202">
        <v>142764</v>
      </c>
      <c r="L3202">
        <v>135625.79999999999</v>
      </c>
      <c r="M3202" t="s">
        <v>33</v>
      </c>
      <c r="N3202" t="s">
        <v>47</v>
      </c>
      <c r="O3202" t="s">
        <v>35</v>
      </c>
      <c r="P3202" t="s">
        <v>36</v>
      </c>
      <c r="Q3202">
        <v>4</v>
      </c>
      <c r="R3202" t="s">
        <v>69</v>
      </c>
      <c r="S3202">
        <v>26</v>
      </c>
      <c r="T3202" t="s">
        <v>50</v>
      </c>
      <c r="U3202">
        <v>23722</v>
      </c>
      <c r="V3202">
        <v>3</v>
      </c>
      <c r="W3202" t="s">
        <v>39</v>
      </c>
      <c r="X3202" t="s">
        <v>40</v>
      </c>
      <c r="Y3202" t="s">
        <v>40</v>
      </c>
      <c r="Z3202">
        <v>2</v>
      </c>
      <c r="AA3202" t="s">
        <v>20107</v>
      </c>
    </row>
    <row r="3203" spans="1:27" x14ac:dyDescent="0.3">
      <c r="A3203" t="s">
        <v>6508</v>
      </c>
      <c r="B3203" s="1">
        <v>45060</v>
      </c>
      <c r="C3203" s="2">
        <v>0.375</v>
      </c>
      <c r="D3203" t="s">
        <v>71</v>
      </c>
      <c r="E3203" t="s">
        <v>6509</v>
      </c>
      <c r="F3203" t="s">
        <v>150</v>
      </c>
      <c r="G3203" t="s">
        <v>107</v>
      </c>
      <c r="H3203" t="s">
        <v>115</v>
      </c>
      <c r="I3203" t="s">
        <v>32</v>
      </c>
      <c r="J3203">
        <v>4</v>
      </c>
      <c r="K3203">
        <v>125978</v>
      </c>
      <c r="L3203">
        <v>453520.8</v>
      </c>
      <c r="M3203" t="s">
        <v>33</v>
      </c>
      <c r="N3203" t="s">
        <v>34</v>
      </c>
      <c r="O3203" t="s">
        <v>48</v>
      </c>
      <c r="P3203" t="s">
        <v>68</v>
      </c>
      <c r="Q3203">
        <v>1</v>
      </c>
      <c r="R3203" t="s">
        <v>60</v>
      </c>
      <c r="S3203">
        <v>52</v>
      </c>
      <c r="T3203" t="s">
        <v>38</v>
      </c>
      <c r="U3203">
        <v>172756</v>
      </c>
      <c r="V3203">
        <v>3</v>
      </c>
      <c r="W3203" t="s">
        <v>100</v>
      </c>
      <c r="X3203" t="s">
        <v>33</v>
      </c>
      <c r="Y3203" t="s">
        <v>33</v>
      </c>
      <c r="Z3203">
        <v>2</v>
      </c>
      <c r="AA3203" t="s">
        <v>20107</v>
      </c>
    </row>
    <row r="3204" spans="1:27" x14ac:dyDescent="0.3">
      <c r="A3204" t="s">
        <v>6510</v>
      </c>
      <c r="B3204" s="1">
        <v>45060</v>
      </c>
      <c r="C3204" s="2">
        <v>0.41666666666666669</v>
      </c>
      <c r="D3204" t="s">
        <v>87</v>
      </c>
      <c r="E3204" t="s">
        <v>6511</v>
      </c>
      <c r="F3204" t="s">
        <v>140</v>
      </c>
      <c r="G3204" t="s">
        <v>84</v>
      </c>
      <c r="H3204" t="s">
        <v>94</v>
      </c>
      <c r="I3204" t="s">
        <v>95</v>
      </c>
      <c r="J3204">
        <v>1</v>
      </c>
      <c r="K3204">
        <v>83707</v>
      </c>
      <c r="L3204">
        <v>71150.95</v>
      </c>
      <c r="M3204" t="s">
        <v>33</v>
      </c>
      <c r="N3204" t="s">
        <v>74</v>
      </c>
      <c r="O3204" t="s">
        <v>85</v>
      </c>
      <c r="P3204" t="s">
        <v>68</v>
      </c>
      <c r="Q3204">
        <v>3</v>
      </c>
      <c r="R3204" t="s">
        <v>60</v>
      </c>
      <c r="S3204">
        <v>61</v>
      </c>
      <c r="T3204" t="s">
        <v>50</v>
      </c>
      <c r="U3204">
        <v>35909</v>
      </c>
      <c r="V3204">
        <v>2</v>
      </c>
      <c r="W3204" t="s">
        <v>90</v>
      </c>
      <c r="X3204" t="s">
        <v>33</v>
      </c>
      <c r="Y3204" t="s">
        <v>40</v>
      </c>
      <c r="Z3204">
        <v>3</v>
      </c>
      <c r="AA3204" t="s">
        <v>20108</v>
      </c>
    </row>
    <row r="3205" spans="1:27" x14ac:dyDescent="0.3">
      <c r="A3205" t="s">
        <v>6512</v>
      </c>
      <c r="B3205" s="1">
        <v>45060</v>
      </c>
      <c r="C3205" s="2">
        <v>0.45833333333333331</v>
      </c>
      <c r="D3205" t="s">
        <v>166</v>
      </c>
      <c r="E3205" t="s">
        <v>6513</v>
      </c>
      <c r="F3205" t="s">
        <v>93</v>
      </c>
      <c r="G3205" t="s">
        <v>30</v>
      </c>
      <c r="H3205" t="s">
        <v>57</v>
      </c>
      <c r="I3205" t="s">
        <v>103</v>
      </c>
      <c r="J3205">
        <v>4</v>
      </c>
      <c r="K3205">
        <v>18019</v>
      </c>
      <c r="L3205">
        <v>61264.6</v>
      </c>
      <c r="M3205" t="s">
        <v>33</v>
      </c>
      <c r="N3205" t="s">
        <v>89</v>
      </c>
      <c r="O3205" t="s">
        <v>35</v>
      </c>
      <c r="P3205" t="s">
        <v>68</v>
      </c>
      <c r="Q3205">
        <v>3</v>
      </c>
      <c r="R3205" t="s">
        <v>69</v>
      </c>
      <c r="S3205">
        <v>23</v>
      </c>
      <c r="T3205" t="s">
        <v>50</v>
      </c>
      <c r="U3205">
        <v>164859</v>
      </c>
      <c r="V3205">
        <v>7</v>
      </c>
      <c r="W3205" t="s">
        <v>90</v>
      </c>
      <c r="X3205" t="s">
        <v>33</v>
      </c>
      <c r="Y3205" t="s">
        <v>40</v>
      </c>
      <c r="Z3205">
        <v>0</v>
      </c>
      <c r="AA3205" t="s">
        <v>20108</v>
      </c>
    </row>
    <row r="3206" spans="1:27" x14ac:dyDescent="0.3">
      <c r="A3206" t="s">
        <v>6514</v>
      </c>
      <c r="B3206" s="1">
        <v>45060</v>
      </c>
      <c r="C3206" s="2">
        <v>0.5</v>
      </c>
      <c r="D3206" t="s">
        <v>27</v>
      </c>
      <c r="E3206" t="s">
        <v>6515</v>
      </c>
      <c r="F3206" t="s">
        <v>110</v>
      </c>
      <c r="G3206" t="s">
        <v>30</v>
      </c>
      <c r="H3206" t="s">
        <v>94</v>
      </c>
      <c r="I3206" t="s">
        <v>128</v>
      </c>
      <c r="J3206">
        <v>1</v>
      </c>
      <c r="K3206">
        <v>126592</v>
      </c>
      <c r="L3206">
        <v>113932.8</v>
      </c>
      <c r="M3206" t="s">
        <v>33</v>
      </c>
      <c r="N3206" t="s">
        <v>89</v>
      </c>
      <c r="O3206" t="s">
        <v>35</v>
      </c>
      <c r="P3206" t="s">
        <v>68</v>
      </c>
      <c r="Q3206">
        <v>3</v>
      </c>
      <c r="R3206" t="s">
        <v>99</v>
      </c>
      <c r="S3206">
        <v>27</v>
      </c>
      <c r="T3206" t="s">
        <v>38</v>
      </c>
      <c r="U3206">
        <v>62826</v>
      </c>
      <c r="V3206">
        <v>5</v>
      </c>
      <c r="W3206" t="s">
        <v>39</v>
      </c>
      <c r="X3206" t="s">
        <v>40</v>
      </c>
      <c r="Y3206" t="s">
        <v>40</v>
      </c>
      <c r="Z3206">
        <v>2</v>
      </c>
      <c r="AA3206" t="s">
        <v>20107</v>
      </c>
    </row>
    <row r="3207" spans="1:27" x14ac:dyDescent="0.3">
      <c r="A3207" t="s">
        <v>6516</v>
      </c>
      <c r="B3207" s="1">
        <v>45060</v>
      </c>
      <c r="C3207" s="2">
        <v>4.1666666666666664E-2</v>
      </c>
      <c r="D3207" t="s">
        <v>77</v>
      </c>
      <c r="E3207" t="s">
        <v>6517</v>
      </c>
      <c r="F3207" t="s">
        <v>44</v>
      </c>
      <c r="G3207" t="s">
        <v>65</v>
      </c>
      <c r="H3207" t="s">
        <v>80</v>
      </c>
      <c r="I3207" t="s">
        <v>32</v>
      </c>
      <c r="J3207">
        <v>4</v>
      </c>
      <c r="K3207">
        <v>6914</v>
      </c>
      <c r="L3207">
        <v>26273.200000000001</v>
      </c>
      <c r="M3207" t="s">
        <v>40</v>
      </c>
      <c r="N3207" t="s">
        <v>89</v>
      </c>
      <c r="O3207" t="s">
        <v>35</v>
      </c>
      <c r="P3207" t="s">
        <v>68</v>
      </c>
      <c r="Q3207">
        <v>4</v>
      </c>
      <c r="R3207" t="s">
        <v>49</v>
      </c>
      <c r="S3207">
        <v>21</v>
      </c>
      <c r="T3207" t="s">
        <v>50</v>
      </c>
      <c r="U3207">
        <v>2312</v>
      </c>
      <c r="V3207">
        <v>1</v>
      </c>
      <c r="W3207" t="s">
        <v>39</v>
      </c>
      <c r="X3207" t="s">
        <v>33</v>
      </c>
      <c r="Y3207" t="s">
        <v>40</v>
      </c>
      <c r="Z3207">
        <v>4</v>
      </c>
      <c r="AA3207" t="s">
        <v>20108</v>
      </c>
    </row>
    <row r="3208" spans="1:27" x14ac:dyDescent="0.3">
      <c r="A3208" t="s">
        <v>6518</v>
      </c>
      <c r="B3208" s="1">
        <v>45060</v>
      </c>
      <c r="C3208" s="2">
        <v>8.3333333333333329E-2</v>
      </c>
      <c r="D3208" t="s">
        <v>71</v>
      </c>
      <c r="E3208" t="s">
        <v>6519</v>
      </c>
      <c r="F3208" t="s">
        <v>110</v>
      </c>
      <c r="G3208" t="s">
        <v>65</v>
      </c>
      <c r="H3208" t="s">
        <v>31</v>
      </c>
      <c r="I3208" t="s">
        <v>32</v>
      </c>
      <c r="J3208">
        <v>3</v>
      </c>
      <c r="K3208">
        <v>91908</v>
      </c>
      <c r="L3208">
        <v>234365.4</v>
      </c>
      <c r="M3208" t="s">
        <v>33</v>
      </c>
      <c r="N3208" t="s">
        <v>89</v>
      </c>
      <c r="O3208" t="s">
        <v>48</v>
      </c>
      <c r="P3208" t="s">
        <v>36</v>
      </c>
      <c r="Q3208">
        <v>5</v>
      </c>
      <c r="R3208" t="s">
        <v>49</v>
      </c>
      <c r="S3208">
        <v>61</v>
      </c>
      <c r="T3208" t="s">
        <v>38</v>
      </c>
      <c r="U3208">
        <v>41396</v>
      </c>
      <c r="V3208">
        <v>3</v>
      </c>
      <c r="W3208" t="s">
        <v>100</v>
      </c>
      <c r="X3208" t="s">
        <v>33</v>
      </c>
      <c r="Y3208" t="s">
        <v>33</v>
      </c>
      <c r="Z3208">
        <v>4</v>
      </c>
      <c r="AA3208" t="s">
        <v>20107</v>
      </c>
    </row>
    <row r="3209" spans="1:27" x14ac:dyDescent="0.3">
      <c r="A3209" t="s">
        <v>6520</v>
      </c>
      <c r="B3209" s="1">
        <v>45060</v>
      </c>
      <c r="C3209" s="2">
        <v>0.125</v>
      </c>
      <c r="D3209" t="s">
        <v>166</v>
      </c>
      <c r="E3209" t="s">
        <v>6521</v>
      </c>
      <c r="F3209" t="s">
        <v>79</v>
      </c>
      <c r="G3209" t="s">
        <v>107</v>
      </c>
      <c r="H3209" t="s">
        <v>57</v>
      </c>
      <c r="I3209" t="s">
        <v>103</v>
      </c>
      <c r="J3209">
        <v>2</v>
      </c>
      <c r="K3209">
        <v>84818</v>
      </c>
      <c r="L3209">
        <v>161154.20000000001</v>
      </c>
      <c r="M3209" t="s">
        <v>33</v>
      </c>
      <c r="N3209" t="s">
        <v>47</v>
      </c>
      <c r="O3209" t="s">
        <v>48</v>
      </c>
      <c r="P3209" t="s">
        <v>68</v>
      </c>
      <c r="Q3209">
        <v>4</v>
      </c>
      <c r="R3209" t="s">
        <v>153</v>
      </c>
      <c r="S3209">
        <v>48</v>
      </c>
      <c r="T3209" t="s">
        <v>38</v>
      </c>
      <c r="U3209">
        <v>96213</v>
      </c>
      <c r="V3209">
        <v>3</v>
      </c>
      <c r="W3209" t="s">
        <v>90</v>
      </c>
      <c r="X3209" t="s">
        <v>40</v>
      </c>
      <c r="Y3209" t="s">
        <v>40</v>
      </c>
      <c r="Z3209">
        <v>4</v>
      </c>
      <c r="AA3209" t="s">
        <v>20107</v>
      </c>
    </row>
    <row r="3210" spans="1:27" x14ac:dyDescent="0.3">
      <c r="A3210" t="s">
        <v>6522</v>
      </c>
      <c r="B3210" s="1">
        <v>45060</v>
      </c>
      <c r="C3210" s="2">
        <v>0.16666666666666666</v>
      </c>
      <c r="D3210" t="s">
        <v>142</v>
      </c>
      <c r="E3210" t="s">
        <v>6523</v>
      </c>
      <c r="F3210" t="s">
        <v>164</v>
      </c>
      <c r="G3210" t="s">
        <v>107</v>
      </c>
      <c r="H3210" t="s">
        <v>31</v>
      </c>
      <c r="I3210" t="s">
        <v>46</v>
      </c>
      <c r="J3210">
        <v>3</v>
      </c>
      <c r="K3210">
        <v>27621</v>
      </c>
      <c r="L3210">
        <v>74576.7</v>
      </c>
      <c r="M3210" t="s">
        <v>33</v>
      </c>
      <c r="N3210" t="s">
        <v>74</v>
      </c>
      <c r="O3210" t="s">
        <v>35</v>
      </c>
      <c r="P3210" t="s">
        <v>36</v>
      </c>
      <c r="Q3210">
        <v>2</v>
      </c>
      <c r="R3210" t="s">
        <v>153</v>
      </c>
      <c r="S3210">
        <v>53</v>
      </c>
      <c r="T3210" t="s">
        <v>50</v>
      </c>
      <c r="U3210">
        <v>185977</v>
      </c>
      <c r="V3210">
        <v>5</v>
      </c>
      <c r="W3210" t="s">
        <v>90</v>
      </c>
      <c r="X3210" t="s">
        <v>40</v>
      </c>
      <c r="Y3210" t="s">
        <v>40</v>
      </c>
      <c r="Z3210">
        <v>3</v>
      </c>
      <c r="AA3210" t="s">
        <v>20108</v>
      </c>
    </row>
    <row r="3211" spans="1:27" x14ac:dyDescent="0.3">
      <c r="A3211" t="s">
        <v>6524</v>
      </c>
      <c r="B3211" s="1">
        <v>45060</v>
      </c>
      <c r="C3211" s="2">
        <v>0.20833333333333334</v>
      </c>
      <c r="D3211" t="s">
        <v>166</v>
      </c>
      <c r="E3211" t="s">
        <v>6525</v>
      </c>
      <c r="F3211" t="s">
        <v>164</v>
      </c>
      <c r="G3211" t="s">
        <v>30</v>
      </c>
      <c r="H3211" t="s">
        <v>45</v>
      </c>
      <c r="I3211" t="s">
        <v>32</v>
      </c>
      <c r="J3211">
        <v>4</v>
      </c>
      <c r="K3211">
        <v>38899</v>
      </c>
      <c r="L3211">
        <v>132256.6</v>
      </c>
      <c r="M3211" t="s">
        <v>33</v>
      </c>
      <c r="N3211" t="s">
        <v>47</v>
      </c>
      <c r="O3211" t="s">
        <v>59</v>
      </c>
      <c r="P3211" t="s">
        <v>68</v>
      </c>
      <c r="Q3211">
        <v>5</v>
      </c>
      <c r="R3211" t="s">
        <v>153</v>
      </c>
      <c r="S3211">
        <v>36</v>
      </c>
      <c r="T3211" t="s">
        <v>50</v>
      </c>
      <c r="U3211">
        <v>140850</v>
      </c>
      <c r="V3211">
        <v>7</v>
      </c>
      <c r="W3211" t="s">
        <v>61</v>
      </c>
      <c r="X3211" t="s">
        <v>40</v>
      </c>
      <c r="Y3211" t="s">
        <v>33</v>
      </c>
      <c r="Z3211">
        <v>4</v>
      </c>
      <c r="AA3211" t="s">
        <v>20107</v>
      </c>
    </row>
    <row r="3212" spans="1:27" x14ac:dyDescent="0.3">
      <c r="A3212" t="s">
        <v>6526</v>
      </c>
      <c r="B3212" s="1">
        <v>45060</v>
      </c>
      <c r="C3212" s="2">
        <v>0.25</v>
      </c>
      <c r="D3212" t="s">
        <v>105</v>
      </c>
      <c r="E3212" t="s">
        <v>6527</v>
      </c>
      <c r="F3212" t="s">
        <v>73</v>
      </c>
      <c r="G3212" t="s">
        <v>30</v>
      </c>
      <c r="H3212" t="s">
        <v>66</v>
      </c>
      <c r="I3212" t="s">
        <v>32</v>
      </c>
      <c r="J3212">
        <v>3</v>
      </c>
      <c r="K3212">
        <v>65610</v>
      </c>
      <c r="L3212">
        <v>167305.5</v>
      </c>
      <c r="M3212" t="s">
        <v>33</v>
      </c>
      <c r="N3212" t="s">
        <v>89</v>
      </c>
      <c r="O3212" t="s">
        <v>35</v>
      </c>
      <c r="P3212" t="s">
        <v>36</v>
      </c>
      <c r="Q3212">
        <v>4</v>
      </c>
      <c r="R3212" t="s">
        <v>153</v>
      </c>
      <c r="S3212">
        <v>59</v>
      </c>
      <c r="T3212" t="s">
        <v>38</v>
      </c>
      <c r="U3212">
        <v>108929</v>
      </c>
      <c r="V3212">
        <v>9</v>
      </c>
      <c r="W3212" t="s">
        <v>100</v>
      </c>
      <c r="X3212" t="s">
        <v>40</v>
      </c>
      <c r="Y3212" t="s">
        <v>33</v>
      </c>
      <c r="Z3212">
        <v>3</v>
      </c>
      <c r="AA3212" t="s">
        <v>20107</v>
      </c>
    </row>
    <row r="3213" spans="1:27" x14ac:dyDescent="0.3">
      <c r="A3213" t="s">
        <v>6528</v>
      </c>
      <c r="B3213" s="1">
        <v>45060</v>
      </c>
      <c r="C3213" s="2">
        <v>0.29166666666666669</v>
      </c>
      <c r="D3213" t="s">
        <v>87</v>
      </c>
      <c r="E3213" t="s">
        <v>6529</v>
      </c>
      <c r="F3213" t="s">
        <v>73</v>
      </c>
      <c r="G3213" t="s">
        <v>30</v>
      </c>
      <c r="H3213" t="s">
        <v>80</v>
      </c>
      <c r="I3213" t="s">
        <v>128</v>
      </c>
      <c r="J3213">
        <v>1</v>
      </c>
      <c r="K3213">
        <v>63007</v>
      </c>
      <c r="L3213">
        <v>56706.3</v>
      </c>
      <c r="M3213" t="s">
        <v>33</v>
      </c>
      <c r="N3213" t="s">
        <v>74</v>
      </c>
      <c r="O3213" t="s">
        <v>85</v>
      </c>
      <c r="P3213" t="s">
        <v>68</v>
      </c>
      <c r="Q3213">
        <v>2</v>
      </c>
      <c r="R3213" t="s">
        <v>99</v>
      </c>
      <c r="S3213">
        <v>39</v>
      </c>
      <c r="T3213" t="s">
        <v>50</v>
      </c>
      <c r="U3213">
        <v>60398</v>
      </c>
      <c r="V3213">
        <v>4</v>
      </c>
      <c r="W3213" t="s">
        <v>61</v>
      </c>
      <c r="X3213" t="s">
        <v>40</v>
      </c>
      <c r="Y3213" t="s">
        <v>40</v>
      </c>
      <c r="Z3213">
        <v>2</v>
      </c>
      <c r="AA3213" t="s">
        <v>20108</v>
      </c>
    </row>
    <row r="3214" spans="1:27" x14ac:dyDescent="0.3">
      <c r="A3214" t="s">
        <v>6530</v>
      </c>
      <c r="B3214" s="1">
        <v>45060</v>
      </c>
      <c r="C3214" s="2">
        <v>0.33333333333333331</v>
      </c>
      <c r="D3214" t="s">
        <v>77</v>
      </c>
      <c r="E3214" t="s">
        <v>6531</v>
      </c>
      <c r="F3214" t="s">
        <v>164</v>
      </c>
      <c r="G3214" t="s">
        <v>30</v>
      </c>
      <c r="H3214" t="s">
        <v>80</v>
      </c>
      <c r="I3214" t="s">
        <v>46</v>
      </c>
      <c r="J3214">
        <v>1</v>
      </c>
      <c r="K3214">
        <v>28525</v>
      </c>
      <c r="L3214">
        <v>25672.5</v>
      </c>
      <c r="M3214" t="s">
        <v>40</v>
      </c>
      <c r="N3214" t="s">
        <v>67</v>
      </c>
      <c r="O3214" t="s">
        <v>85</v>
      </c>
      <c r="P3214" t="s">
        <v>68</v>
      </c>
      <c r="Q3214">
        <v>2</v>
      </c>
      <c r="R3214" t="s">
        <v>69</v>
      </c>
      <c r="S3214">
        <v>57</v>
      </c>
      <c r="T3214" t="s">
        <v>38</v>
      </c>
      <c r="U3214">
        <v>71528</v>
      </c>
      <c r="V3214">
        <v>6</v>
      </c>
      <c r="W3214" t="s">
        <v>90</v>
      </c>
      <c r="X3214" t="s">
        <v>40</v>
      </c>
      <c r="Y3214" t="s">
        <v>40</v>
      </c>
      <c r="Z3214">
        <v>0</v>
      </c>
      <c r="AA3214" t="s">
        <v>20108</v>
      </c>
    </row>
    <row r="3215" spans="1:27" x14ac:dyDescent="0.3">
      <c r="A3215" t="s">
        <v>6532</v>
      </c>
      <c r="B3215" s="1">
        <v>45060</v>
      </c>
      <c r="C3215" s="2">
        <v>0.375</v>
      </c>
      <c r="D3215" t="s">
        <v>119</v>
      </c>
      <c r="E3215" t="s">
        <v>6533</v>
      </c>
      <c r="F3215" t="s">
        <v>55</v>
      </c>
      <c r="G3215" t="s">
        <v>56</v>
      </c>
      <c r="H3215" t="s">
        <v>31</v>
      </c>
      <c r="I3215" t="s">
        <v>128</v>
      </c>
      <c r="J3215">
        <v>2</v>
      </c>
      <c r="K3215">
        <v>145832</v>
      </c>
      <c r="L3215">
        <v>247914.4</v>
      </c>
      <c r="M3215" t="s">
        <v>33</v>
      </c>
      <c r="N3215" t="s">
        <v>47</v>
      </c>
      <c r="O3215" t="s">
        <v>85</v>
      </c>
      <c r="P3215" t="s">
        <v>68</v>
      </c>
      <c r="Q3215">
        <v>4</v>
      </c>
      <c r="R3215" t="s">
        <v>60</v>
      </c>
      <c r="S3215">
        <v>48</v>
      </c>
      <c r="T3215" t="s">
        <v>38</v>
      </c>
      <c r="U3215">
        <v>83676</v>
      </c>
      <c r="V3215">
        <v>5</v>
      </c>
      <c r="W3215" t="s">
        <v>100</v>
      </c>
      <c r="X3215" t="s">
        <v>33</v>
      </c>
      <c r="Y3215" t="s">
        <v>40</v>
      </c>
      <c r="Z3215">
        <v>1</v>
      </c>
      <c r="AA3215" t="s">
        <v>20107</v>
      </c>
    </row>
    <row r="3216" spans="1:27" x14ac:dyDescent="0.3">
      <c r="A3216" t="s">
        <v>6534</v>
      </c>
      <c r="B3216" s="1">
        <v>45060</v>
      </c>
      <c r="C3216" s="2">
        <v>0.41666666666666669</v>
      </c>
      <c r="D3216" t="s">
        <v>63</v>
      </c>
      <c r="E3216" t="s">
        <v>6535</v>
      </c>
      <c r="F3216" t="s">
        <v>29</v>
      </c>
      <c r="G3216" t="s">
        <v>107</v>
      </c>
      <c r="H3216" t="s">
        <v>115</v>
      </c>
      <c r="I3216" t="s">
        <v>95</v>
      </c>
      <c r="J3216">
        <v>2</v>
      </c>
      <c r="K3216">
        <v>30297</v>
      </c>
      <c r="L3216">
        <v>60594</v>
      </c>
      <c r="M3216" t="s">
        <v>33</v>
      </c>
      <c r="N3216" t="s">
        <v>58</v>
      </c>
      <c r="O3216" t="s">
        <v>85</v>
      </c>
      <c r="P3216" t="s">
        <v>36</v>
      </c>
      <c r="Q3216">
        <v>4</v>
      </c>
      <c r="R3216" t="s">
        <v>49</v>
      </c>
      <c r="S3216">
        <v>25</v>
      </c>
      <c r="T3216" t="s">
        <v>38</v>
      </c>
      <c r="U3216">
        <v>31091</v>
      </c>
      <c r="V3216">
        <v>2</v>
      </c>
      <c r="W3216" t="s">
        <v>100</v>
      </c>
      <c r="X3216" t="s">
        <v>33</v>
      </c>
      <c r="Y3216" t="s">
        <v>33</v>
      </c>
      <c r="Z3216">
        <v>2</v>
      </c>
      <c r="AA3216" t="s">
        <v>20108</v>
      </c>
    </row>
    <row r="3217" spans="1:27" x14ac:dyDescent="0.3">
      <c r="A3217" t="s">
        <v>6536</v>
      </c>
      <c r="B3217" s="1">
        <v>45060</v>
      </c>
      <c r="C3217" s="2">
        <v>0.45833333333333331</v>
      </c>
      <c r="D3217" t="s">
        <v>256</v>
      </c>
      <c r="E3217" t="s">
        <v>6537</v>
      </c>
      <c r="F3217" t="s">
        <v>44</v>
      </c>
      <c r="G3217" t="s">
        <v>107</v>
      </c>
      <c r="H3217" t="s">
        <v>80</v>
      </c>
      <c r="I3217" t="s">
        <v>128</v>
      </c>
      <c r="J3217">
        <v>3</v>
      </c>
      <c r="K3217">
        <v>90157</v>
      </c>
      <c r="L3217">
        <v>256947.45</v>
      </c>
      <c r="M3217" t="s">
        <v>33</v>
      </c>
      <c r="N3217" t="s">
        <v>67</v>
      </c>
      <c r="O3217" t="s">
        <v>35</v>
      </c>
      <c r="P3217" t="s">
        <v>68</v>
      </c>
      <c r="Q3217">
        <v>1</v>
      </c>
      <c r="R3217" t="s">
        <v>99</v>
      </c>
      <c r="S3217">
        <v>39</v>
      </c>
      <c r="T3217" t="s">
        <v>38</v>
      </c>
      <c r="U3217">
        <v>93528</v>
      </c>
      <c r="V3217">
        <v>6</v>
      </c>
      <c r="W3217" t="s">
        <v>39</v>
      </c>
      <c r="X3217" t="s">
        <v>40</v>
      </c>
      <c r="Y3217" t="s">
        <v>40</v>
      </c>
      <c r="Z3217">
        <v>1</v>
      </c>
      <c r="AA3217" t="s">
        <v>20107</v>
      </c>
    </row>
    <row r="3218" spans="1:27" x14ac:dyDescent="0.3">
      <c r="A3218" t="s">
        <v>6538</v>
      </c>
      <c r="B3218" s="1">
        <v>45061</v>
      </c>
      <c r="C3218" s="2">
        <v>0.5</v>
      </c>
      <c r="D3218" t="s">
        <v>53</v>
      </c>
      <c r="E3218" t="s">
        <v>6539</v>
      </c>
      <c r="F3218" t="s">
        <v>150</v>
      </c>
      <c r="G3218" t="s">
        <v>30</v>
      </c>
      <c r="H3218" t="s">
        <v>31</v>
      </c>
      <c r="I3218" t="s">
        <v>95</v>
      </c>
      <c r="J3218">
        <v>2</v>
      </c>
      <c r="K3218">
        <v>148644</v>
      </c>
      <c r="L3218">
        <v>297288</v>
      </c>
      <c r="M3218" t="s">
        <v>33</v>
      </c>
      <c r="N3218" t="s">
        <v>67</v>
      </c>
      <c r="O3218" t="s">
        <v>35</v>
      </c>
      <c r="P3218" t="s">
        <v>36</v>
      </c>
      <c r="Q3218">
        <v>4</v>
      </c>
      <c r="R3218" t="s">
        <v>153</v>
      </c>
      <c r="S3218">
        <v>46</v>
      </c>
      <c r="T3218" t="s">
        <v>38</v>
      </c>
      <c r="U3218">
        <v>182349</v>
      </c>
      <c r="V3218">
        <v>8</v>
      </c>
      <c r="W3218" t="s">
        <v>51</v>
      </c>
      <c r="X3218" t="s">
        <v>40</v>
      </c>
      <c r="Y3218" t="s">
        <v>40</v>
      </c>
      <c r="Z3218">
        <v>3</v>
      </c>
      <c r="AA3218" t="s">
        <v>20107</v>
      </c>
    </row>
    <row r="3219" spans="1:27" x14ac:dyDescent="0.3">
      <c r="A3219" t="s">
        <v>6540</v>
      </c>
      <c r="B3219" s="1">
        <v>45061</v>
      </c>
      <c r="C3219" s="2">
        <v>4.1666666666666664E-2</v>
      </c>
      <c r="D3219" t="s">
        <v>122</v>
      </c>
      <c r="E3219" t="s">
        <v>6541</v>
      </c>
      <c r="F3219" t="s">
        <v>98</v>
      </c>
      <c r="G3219" t="s">
        <v>84</v>
      </c>
      <c r="H3219" t="s">
        <v>66</v>
      </c>
      <c r="I3219" t="s">
        <v>128</v>
      </c>
      <c r="J3219">
        <v>1</v>
      </c>
      <c r="K3219">
        <v>112785</v>
      </c>
      <c r="L3219">
        <v>95867.25</v>
      </c>
      <c r="M3219" t="s">
        <v>33</v>
      </c>
      <c r="N3219" t="s">
        <v>89</v>
      </c>
      <c r="O3219" t="s">
        <v>35</v>
      </c>
      <c r="P3219" t="s">
        <v>36</v>
      </c>
      <c r="Q3219">
        <v>3</v>
      </c>
      <c r="R3219" t="s">
        <v>37</v>
      </c>
      <c r="S3219">
        <v>25</v>
      </c>
      <c r="T3219" t="s">
        <v>50</v>
      </c>
      <c r="U3219">
        <v>27192</v>
      </c>
      <c r="V3219">
        <v>5</v>
      </c>
      <c r="W3219" t="s">
        <v>39</v>
      </c>
      <c r="X3219" t="s">
        <v>33</v>
      </c>
      <c r="Y3219" t="s">
        <v>33</v>
      </c>
      <c r="Z3219">
        <v>2</v>
      </c>
      <c r="AA3219" t="s">
        <v>20108</v>
      </c>
    </row>
    <row r="3220" spans="1:27" x14ac:dyDescent="0.3">
      <c r="A3220" t="s">
        <v>6542</v>
      </c>
      <c r="B3220" s="1">
        <v>45061</v>
      </c>
      <c r="C3220" s="2">
        <v>8.3333333333333329E-2</v>
      </c>
      <c r="D3220" t="s">
        <v>77</v>
      </c>
      <c r="E3220" t="s">
        <v>6543</v>
      </c>
      <c r="F3220" t="s">
        <v>73</v>
      </c>
      <c r="G3220" t="s">
        <v>30</v>
      </c>
      <c r="H3220" t="s">
        <v>66</v>
      </c>
      <c r="I3220" t="s">
        <v>95</v>
      </c>
      <c r="J3220">
        <v>1</v>
      </c>
      <c r="K3220">
        <v>100403</v>
      </c>
      <c r="L3220">
        <v>100403</v>
      </c>
      <c r="M3220" t="s">
        <v>33</v>
      </c>
      <c r="N3220" t="s">
        <v>89</v>
      </c>
      <c r="O3220" t="s">
        <v>35</v>
      </c>
      <c r="P3220" t="s">
        <v>36</v>
      </c>
      <c r="Q3220">
        <v>5</v>
      </c>
      <c r="R3220" t="s">
        <v>153</v>
      </c>
      <c r="S3220">
        <v>68</v>
      </c>
      <c r="T3220" t="s">
        <v>50</v>
      </c>
      <c r="U3220">
        <v>97126</v>
      </c>
      <c r="V3220">
        <v>7</v>
      </c>
      <c r="W3220" t="s">
        <v>100</v>
      </c>
      <c r="X3220" t="s">
        <v>40</v>
      </c>
      <c r="Y3220" t="s">
        <v>40</v>
      </c>
      <c r="Z3220">
        <v>1</v>
      </c>
      <c r="AA3220" t="s">
        <v>20107</v>
      </c>
    </row>
    <row r="3221" spans="1:27" x14ac:dyDescent="0.3">
      <c r="A3221" t="s">
        <v>6544</v>
      </c>
      <c r="B3221" s="1">
        <v>45061</v>
      </c>
      <c r="C3221" s="2">
        <v>0.125</v>
      </c>
      <c r="D3221" t="s">
        <v>63</v>
      </c>
      <c r="E3221" t="s">
        <v>6545</v>
      </c>
      <c r="F3221" t="s">
        <v>150</v>
      </c>
      <c r="G3221" t="s">
        <v>65</v>
      </c>
      <c r="H3221" t="s">
        <v>31</v>
      </c>
      <c r="I3221" t="s">
        <v>46</v>
      </c>
      <c r="J3221">
        <v>1</v>
      </c>
      <c r="K3221">
        <v>122412</v>
      </c>
      <c r="L3221">
        <v>110170.8</v>
      </c>
      <c r="M3221" t="s">
        <v>33</v>
      </c>
      <c r="N3221" t="s">
        <v>67</v>
      </c>
      <c r="O3221" t="s">
        <v>35</v>
      </c>
      <c r="P3221" t="s">
        <v>36</v>
      </c>
      <c r="Q3221">
        <v>2</v>
      </c>
      <c r="R3221" t="s">
        <v>99</v>
      </c>
      <c r="S3221">
        <v>25</v>
      </c>
      <c r="T3221" t="s">
        <v>38</v>
      </c>
      <c r="U3221">
        <v>87481</v>
      </c>
      <c r="V3221">
        <v>3</v>
      </c>
      <c r="W3221" t="s">
        <v>100</v>
      </c>
      <c r="X3221" t="s">
        <v>40</v>
      </c>
      <c r="Y3221" t="s">
        <v>33</v>
      </c>
      <c r="Z3221">
        <v>4</v>
      </c>
      <c r="AA3221" t="s">
        <v>20107</v>
      </c>
    </row>
    <row r="3222" spans="1:27" x14ac:dyDescent="0.3">
      <c r="A3222" t="s">
        <v>6546</v>
      </c>
      <c r="B3222" s="1">
        <v>45061</v>
      </c>
      <c r="C3222" s="2">
        <v>0.16666666666666666</v>
      </c>
      <c r="D3222" t="s">
        <v>27</v>
      </c>
      <c r="E3222" t="s">
        <v>6547</v>
      </c>
      <c r="F3222" t="s">
        <v>55</v>
      </c>
      <c r="G3222" t="s">
        <v>84</v>
      </c>
      <c r="H3222" t="s">
        <v>94</v>
      </c>
      <c r="I3222" t="s">
        <v>128</v>
      </c>
      <c r="J3222">
        <v>4</v>
      </c>
      <c r="K3222">
        <v>96446</v>
      </c>
      <c r="L3222">
        <v>366494.8</v>
      </c>
      <c r="M3222" t="s">
        <v>33</v>
      </c>
      <c r="N3222" t="s">
        <v>47</v>
      </c>
      <c r="O3222" t="s">
        <v>59</v>
      </c>
      <c r="P3222" t="s">
        <v>68</v>
      </c>
      <c r="Q3222">
        <v>3</v>
      </c>
      <c r="R3222" t="s">
        <v>99</v>
      </c>
      <c r="S3222">
        <v>65</v>
      </c>
      <c r="T3222" t="s">
        <v>50</v>
      </c>
      <c r="U3222">
        <v>82527</v>
      </c>
      <c r="V3222">
        <v>3</v>
      </c>
      <c r="W3222" t="s">
        <v>61</v>
      </c>
      <c r="X3222" t="s">
        <v>40</v>
      </c>
      <c r="Y3222" t="s">
        <v>33</v>
      </c>
      <c r="Z3222">
        <v>3</v>
      </c>
      <c r="AA3222" t="s">
        <v>20107</v>
      </c>
    </row>
    <row r="3223" spans="1:27" x14ac:dyDescent="0.3">
      <c r="A3223" t="s">
        <v>6548</v>
      </c>
      <c r="B3223" s="1">
        <v>45061</v>
      </c>
      <c r="C3223" s="2">
        <v>0.20833333333333334</v>
      </c>
      <c r="D3223" t="s">
        <v>166</v>
      </c>
      <c r="E3223" t="s">
        <v>6549</v>
      </c>
      <c r="F3223" t="s">
        <v>164</v>
      </c>
      <c r="G3223" t="s">
        <v>65</v>
      </c>
      <c r="H3223" t="s">
        <v>94</v>
      </c>
      <c r="I3223" t="s">
        <v>128</v>
      </c>
      <c r="J3223">
        <v>4</v>
      </c>
      <c r="K3223">
        <v>51977</v>
      </c>
      <c r="L3223">
        <v>187117.2</v>
      </c>
      <c r="M3223" t="s">
        <v>33</v>
      </c>
      <c r="N3223" t="s">
        <v>74</v>
      </c>
      <c r="O3223" t="s">
        <v>59</v>
      </c>
      <c r="P3223" t="s">
        <v>36</v>
      </c>
      <c r="Q3223">
        <v>3</v>
      </c>
      <c r="R3223" t="s">
        <v>60</v>
      </c>
      <c r="S3223">
        <v>26</v>
      </c>
      <c r="T3223" t="s">
        <v>50</v>
      </c>
      <c r="U3223">
        <v>66046</v>
      </c>
      <c r="V3223">
        <v>8</v>
      </c>
      <c r="W3223" t="s">
        <v>90</v>
      </c>
      <c r="X3223" t="s">
        <v>40</v>
      </c>
      <c r="Y3223" t="s">
        <v>33</v>
      </c>
      <c r="Z3223">
        <v>4</v>
      </c>
      <c r="AA3223" t="s">
        <v>20107</v>
      </c>
    </row>
    <row r="3224" spans="1:27" x14ac:dyDescent="0.3">
      <c r="A3224" t="s">
        <v>6550</v>
      </c>
      <c r="B3224" s="1">
        <v>45061</v>
      </c>
      <c r="C3224" s="2">
        <v>0.25</v>
      </c>
      <c r="D3224" t="s">
        <v>142</v>
      </c>
      <c r="E3224" t="s">
        <v>6551</v>
      </c>
      <c r="F3224" t="s">
        <v>55</v>
      </c>
      <c r="G3224" t="s">
        <v>84</v>
      </c>
      <c r="H3224" t="s">
        <v>66</v>
      </c>
      <c r="I3224" t="s">
        <v>103</v>
      </c>
      <c r="J3224">
        <v>3</v>
      </c>
      <c r="K3224">
        <v>124223</v>
      </c>
      <c r="L3224">
        <v>335402.09999999998</v>
      </c>
      <c r="M3224" t="s">
        <v>33</v>
      </c>
      <c r="N3224" t="s">
        <v>47</v>
      </c>
      <c r="O3224" t="s">
        <v>59</v>
      </c>
      <c r="P3224" t="s">
        <v>68</v>
      </c>
      <c r="Q3224">
        <v>2</v>
      </c>
      <c r="R3224" t="s">
        <v>37</v>
      </c>
      <c r="S3224">
        <v>57</v>
      </c>
      <c r="T3224" t="s">
        <v>50</v>
      </c>
      <c r="U3224">
        <v>132034</v>
      </c>
      <c r="V3224">
        <v>3</v>
      </c>
      <c r="W3224" t="s">
        <v>90</v>
      </c>
      <c r="X3224" t="s">
        <v>40</v>
      </c>
      <c r="Y3224" t="s">
        <v>33</v>
      </c>
      <c r="Z3224">
        <v>4</v>
      </c>
      <c r="AA3224" t="s">
        <v>20107</v>
      </c>
    </row>
    <row r="3225" spans="1:27" x14ac:dyDescent="0.3">
      <c r="A3225" t="s">
        <v>6552</v>
      </c>
      <c r="B3225" s="1">
        <v>45061</v>
      </c>
      <c r="C3225" s="2">
        <v>0.29166666666666669</v>
      </c>
      <c r="D3225" t="s">
        <v>42</v>
      </c>
      <c r="E3225" t="s">
        <v>6553</v>
      </c>
      <c r="F3225" t="s">
        <v>150</v>
      </c>
      <c r="G3225" t="s">
        <v>65</v>
      </c>
      <c r="H3225" t="s">
        <v>57</v>
      </c>
      <c r="I3225" t="s">
        <v>128</v>
      </c>
      <c r="J3225">
        <v>4</v>
      </c>
      <c r="K3225">
        <v>23428</v>
      </c>
      <c r="L3225">
        <v>84340.800000000003</v>
      </c>
      <c r="M3225" t="s">
        <v>33</v>
      </c>
      <c r="N3225" t="s">
        <v>47</v>
      </c>
      <c r="O3225" t="s">
        <v>35</v>
      </c>
      <c r="P3225" t="s">
        <v>36</v>
      </c>
      <c r="Q3225">
        <v>5</v>
      </c>
      <c r="R3225" t="s">
        <v>153</v>
      </c>
      <c r="S3225">
        <v>55</v>
      </c>
      <c r="T3225" t="s">
        <v>38</v>
      </c>
      <c r="U3225">
        <v>114256</v>
      </c>
      <c r="V3225">
        <v>5</v>
      </c>
      <c r="W3225" t="s">
        <v>39</v>
      </c>
      <c r="X3225" t="s">
        <v>40</v>
      </c>
      <c r="Y3225" t="s">
        <v>40</v>
      </c>
      <c r="Z3225">
        <v>1</v>
      </c>
      <c r="AA3225" t="s">
        <v>20108</v>
      </c>
    </row>
    <row r="3226" spans="1:27" x14ac:dyDescent="0.3">
      <c r="A3226" t="s">
        <v>6554</v>
      </c>
      <c r="B3226" s="1">
        <v>45061</v>
      </c>
      <c r="C3226" s="2">
        <v>0.33333333333333331</v>
      </c>
      <c r="D3226" t="s">
        <v>175</v>
      </c>
      <c r="E3226" t="s">
        <v>6555</v>
      </c>
      <c r="F3226" t="s">
        <v>98</v>
      </c>
      <c r="G3226" t="s">
        <v>30</v>
      </c>
      <c r="H3226" t="s">
        <v>94</v>
      </c>
      <c r="I3226" t="s">
        <v>95</v>
      </c>
      <c r="J3226">
        <v>2</v>
      </c>
      <c r="K3226">
        <v>87141</v>
      </c>
      <c r="L3226">
        <v>156853.79999999999</v>
      </c>
      <c r="M3226" t="s">
        <v>33</v>
      </c>
      <c r="N3226" t="s">
        <v>67</v>
      </c>
      <c r="O3226" t="s">
        <v>48</v>
      </c>
      <c r="P3226" t="s">
        <v>36</v>
      </c>
      <c r="Q3226">
        <v>1</v>
      </c>
      <c r="R3226" t="s">
        <v>37</v>
      </c>
      <c r="S3226">
        <v>25</v>
      </c>
      <c r="T3226" t="s">
        <v>38</v>
      </c>
      <c r="U3226">
        <v>13598</v>
      </c>
      <c r="V3226">
        <v>8</v>
      </c>
      <c r="W3226" t="s">
        <v>39</v>
      </c>
      <c r="X3226" t="s">
        <v>40</v>
      </c>
      <c r="Y3226" t="s">
        <v>33</v>
      </c>
      <c r="Z3226">
        <v>2</v>
      </c>
      <c r="AA3226" t="s">
        <v>20107</v>
      </c>
    </row>
    <row r="3227" spans="1:27" x14ac:dyDescent="0.3">
      <c r="A3227" t="s">
        <v>6556</v>
      </c>
      <c r="B3227" s="1">
        <v>45061</v>
      </c>
      <c r="C3227" s="2">
        <v>0.375</v>
      </c>
      <c r="D3227" t="s">
        <v>185</v>
      </c>
      <c r="E3227" t="s">
        <v>6557</v>
      </c>
      <c r="F3227" t="s">
        <v>93</v>
      </c>
      <c r="G3227" t="s">
        <v>30</v>
      </c>
      <c r="H3227" t="s">
        <v>31</v>
      </c>
      <c r="I3227" t="s">
        <v>103</v>
      </c>
      <c r="J3227">
        <v>1</v>
      </c>
      <c r="K3227">
        <v>19244</v>
      </c>
      <c r="L3227">
        <v>18281.8</v>
      </c>
      <c r="M3227" t="s">
        <v>40</v>
      </c>
      <c r="N3227" t="s">
        <v>47</v>
      </c>
      <c r="O3227" t="s">
        <v>35</v>
      </c>
      <c r="P3227" t="s">
        <v>36</v>
      </c>
      <c r="Q3227">
        <v>1</v>
      </c>
      <c r="R3227" t="s">
        <v>69</v>
      </c>
      <c r="S3227">
        <v>53</v>
      </c>
      <c r="T3227" t="s">
        <v>38</v>
      </c>
      <c r="U3227">
        <v>152054</v>
      </c>
      <c r="V3227">
        <v>4</v>
      </c>
      <c r="W3227" t="s">
        <v>51</v>
      </c>
      <c r="X3227" t="s">
        <v>33</v>
      </c>
      <c r="Y3227" t="s">
        <v>33</v>
      </c>
      <c r="Z3227">
        <v>0</v>
      </c>
      <c r="AA3227" t="s">
        <v>20108</v>
      </c>
    </row>
    <row r="3228" spans="1:27" x14ac:dyDescent="0.3">
      <c r="A3228" t="s">
        <v>6558</v>
      </c>
      <c r="B3228" s="1">
        <v>45061</v>
      </c>
      <c r="C3228" s="2">
        <v>0.41666666666666669</v>
      </c>
      <c r="D3228" t="s">
        <v>122</v>
      </c>
      <c r="E3228" t="s">
        <v>6559</v>
      </c>
      <c r="F3228" t="s">
        <v>44</v>
      </c>
      <c r="G3228" t="s">
        <v>84</v>
      </c>
      <c r="H3228" t="s">
        <v>66</v>
      </c>
      <c r="I3228" t="s">
        <v>95</v>
      </c>
      <c r="J3228">
        <v>3</v>
      </c>
      <c r="K3228">
        <v>32264</v>
      </c>
      <c r="L3228">
        <v>82273.2</v>
      </c>
      <c r="M3228" t="s">
        <v>33</v>
      </c>
      <c r="N3228" t="s">
        <v>74</v>
      </c>
      <c r="O3228" t="s">
        <v>85</v>
      </c>
      <c r="P3228" t="s">
        <v>68</v>
      </c>
      <c r="Q3228">
        <v>3</v>
      </c>
      <c r="R3228" t="s">
        <v>69</v>
      </c>
      <c r="S3228">
        <v>20</v>
      </c>
      <c r="T3228" t="s">
        <v>50</v>
      </c>
      <c r="U3228">
        <v>22291</v>
      </c>
      <c r="V3228">
        <v>6</v>
      </c>
      <c r="W3228" t="s">
        <v>75</v>
      </c>
      <c r="X3228" t="s">
        <v>40</v>
      </c>
      <c r="Y3228" t="s">
        <v>33</v>
      </c>
      <c r="Z3228">
        <v>1</v>
      </c>
      <c r="AA3228" t="s">
        <v>20108</v>
      </c>
    </row>
    <row r="3229" spans="1:27" x14ac:dyDescent="0.3">
      <c r="A3229" t="s">
        <v>6560</v>
      </c>
      <c r="B3229" s="1">
        <v>45061</v>
      </c>
      <c r="C3229" s="2">
        <v>0.45833333333333331</v>
      </c>
      <c r="D3229" t="s">
        <v>125</v>
      </c>
      <c r="E3229" t="s">
        <v>6561</v>
      </c>
      <c r="F3229" t="s">
        <v>140</v>
      </c>
      <c r="G3229" t="s">
        <v>65</v>
      </c>
      <c r="H3229" t="s">
        <v>80</v>
      </c>
      <c r="I3229" t="s">
        <v>128</v>
      </c>
      <c r="J3229">
        <v>4</v>
      </c>
      <c r="K3229">
        <v>40035</v>
      </c>
      <c r="L3229">
        <v>136119</v>
      </c>
      <c r="M3229" t="s">
        <v>33</v>
      </c>
      <c r="N3229" t="s">
        <v>67</v>
      </c>
      <c r="O3229" t="s">
        <v>35</v>
      </c>
      <c r="P3229" t="s">
        <v>68</v>
      </c>
      <c r="Q3229">
        <v>3</v>
      </c>
      <c r="R3229" t="s">
        <v>49</v>
      </c>
      <c r="S3229">
        <v>49</v>
      </c>
      <c r="T3229" t="s">
        <v>50</v>
      </c>
      <c r="U3229">
        <v>175308</v>
      </c>
      <c r="V3229">
        <v>5</v>
      </c>
      <c r="W3229" t="s">
        <v>51</v>
      </c>
      <c r="X3229" t="s">
        <v>33</v>
      </c>
      <c r="Y3229" t="s">
        <v>40</v>
      </c>
      <c r="Z3229">
        <v>1</v>
      </c>
      <c r="AA3229" t="s">
        <v>20107</v>
      </c>
    </row>
    <row r="3230" spans="1:27" x14ac:dyDescent="0.3">
      <c r="A3230" t="s">
        <v>6562</v>
      </c>
      <c r="B3230" s="1">
        <v>45061</v>
      </c>
      <c r="C3230" s="2">
        <v>0.5</v>
      </c>
      <c r="D3230" t="s">
        <v>142</v>
      </c>
      <c r="E3230" t="s">
        <v>6563</v>
      </c>
      <c r="F3230" t="s">
        <v>55</v>
      </c>
      <c r="G3230" t="s">
        <v>56</v>
      </c>
      <c r="H3230" t="s">
        <v>80</v>
      </c>
      <c r="I3230" t="s">
        <v>128</v>
      </c>
      <c r="J3230">
        <v>3</v>
      </c>
      <c r="K3230">
        <v>24102</v>
      </c>
      <c r="L3230">
        <v>68690.7</v>
      </c>
      <c r="M3230" t="s">
        <v>33</v>
      </c>
      <c r="N3230" t="s">
        <v>47</v>
      </c>
      <c r="O3230" t="s">
        <v>85</v>
      </c>
      <c r="P3230" t="s">
        <v>36</v>
      </c>
      <c r="Q3230">
        <v>4</v>
      </c>
      <c r="R3230" t="s">
        <v>60</v>
      </c>
      <c r="S3230">
        <v>41</v>
      </c>
      <c r="T3230" t="s">
        <v>50</v>
      </c>
      <c r="U3230">
        <v>107692</v>
      </c>
      <c r="V3230">
        <v>6</v>
      </c>
      <c r="W3230" t="s">
        <v>100</v>
      </c>
      <c r="X3230" t="s">
        <v>40</v>
      </c>
      <c r="Y3230" t="s">
        <v>33</v>
      </c>
      <c r="Z3230">
        <v>3</v>
      </c>
      <c r="AA3230" t="s">
        <v>20108</v>
      </c>
    </row>
    <row r="3231" spans="1:27" x14ac:dyDescent="0.3">
      <c r="A3231" t="s">
        <v>6564</v>
      </c>
      <c r="B3231" s="1">
        <v>45061</v>
      </c>
      <c r="C3231" s="2">
        <v>4.1666666666666664E-2</v>
      </c>
      <c r="D3231" t="s">
        <v>87</v>
      </c>
      <c r="E3231" t="s">
        <v>6565</v>
      </c>
      <c r="F3231" t="s">
        <v>73</v>
      </c>
      <c r="G3231" t="s">
        <v>84</v>
      </c>
      <c r="H3231" t="s">
        <v>115</v>
      </c>
      <c r="I3231" t="s">
        <v>95</v>
      </c>
      <c r="J3231">
        <v>3</v>
      </c>
      <c r="K3231">
        <v>89734</v>
      </c>
      <c r="L3231">
        <v>242281.8</v>
      </c>
      <c r="M3231" t="s">
        <v>33</v>
      </c>
      <c r="N3231" t="s">
        <v>89</v>
      </c>
      <c r="O3231" t="s">
        <v>59</v>
      </c>
      <c r="P3231" t="s">
        <v>68</v>
      </c>
      <c r="Q3231">
        <v>1</v>
      </c>
      <c r="R3231" t="s">
        <v>37</v>
      </c>
      <c r="S3231">
        <v>67</v>
      </c>
      <c r="T3231" t="s">
        <v>38</v>
      </c>
      <c r="U3231">
        <v>174928</v>
      </c>
      <c r="V3231">
        <v>9</v>
      </c>
      <c r="W3231" t="s">
        <v>39</v>
      </c>
      <c r="X3231" t="s">
        <v>33</v>
      </c>
      <c r="Y3231" t="s">
        <v>33</v>
      </c>
      <c r="Z3231">
        <v>0</v>
      </c>
      <c r="AA3231" t="s">
        <v>20107</v>
      </c>
    </row>
    <row r="3232" spans="1:27" x14ac:dyDescent="0.3">
      <c r="A3232" t="s">
        <v>6566</v>
      </c>
      <c r="B3232" s="1">
        <v>45061</v>
      </c>
      <c r="C3232" s="2">
        <v>8.3333333333333329E-2</v>
      </c>
      <c r="D3232" t="s">
        <v>87</v>
      </c>
      <c r="E3232" t="s">
        <v>6567</v>
      </c>
      <c r="F3232" t="s">
        <v>73</v>
      </c>
      <c r="G3232" t="s">
        <v>84</v>
      </c>
      <c r="H3232" t="s">
        <v>94</v>
      </c>
      <c r="I3232" t="s">
        <v>46</v>
      </c>
      <c r="J3232">
        <v>2</v>
      </c>
      <c r="K3232">
        <v>10237</v>
      </c>
      <c r="L3232">
        <v>20474</v>
      </c>
      <c r="M3232" t="s">
        <v>40</v>
      </c>
      <c r="N3232" t="s">
        <v>34</v>
      </c>
      <c r="O3232" t="s">
        <v>85</v>
      </c>
      <c r="P3232" t="s">
        <v>36</v>
      </c>
      <c r="Q3232">
        <v>1</v>
      </c>
      <c r="R3232" t="s">
        <v>99</v>
      </c>
      <c r="S3232">
        <v>36</v>
      </c>
      <c r="T3232" t="s">
        <v>50</v>
      </c>
      <c r="U3232">
        <v>174374</v>
      </c>
      <c r="V3232">
        <v>9</v>
      </c>
      <c r="W3232" t="s">
        <v>39</v>
      </c>
      <c r="X3232" t="s">
        <v>40</v>
      </c>
      <c r="Y3232" t="s">
        <v>40</v>
      </c>
      <c r="Z3232">
        <v>1</v>
      </c>
      <c r="AA3232" t="s">
        <v>20108</v>
      </c>
    </row>
    <row r="3233" spans="1:27" x14ac:dyDescent="0.3">
      <c r="A3233" t="s">
        <v>6568</v>
      </c>
      <c r="B3233" s="1">
        <v>45061</v>
      </c>
      <c r="C3233" s="2">
        <v>0.125</v>
      </c>
      <c r="D3233" t="s">
        <v>148</v>
      </c>
      <c r="E3233" t="s">
        <v>6569</v>
      </c>
      <c r="F3233" t="s">
        <v>79</v>
      </c>
      <c r="G3233" t="s">
        <v>107</v>
      </c>
      <c r="H3233" t="s">
        <v>57</v>
      </c>
      <c r="I3233" t="s">
        <v>46</v>
      </c>
      <c r="J3233">
        <v>2</v>
      </c>
      <c r="K3233">
        <v>5984</v>
      </c>
      <c r="L3233">
        <v>10172.799999999999</v>
      </c>
      <c r="M3233" t="s">
        <v>40</v>
      </c>
      <c r="N3233" t="s">
        <v>47</v>
      </c>
      <c r="O3233" t="s">
        <v>35</v>
      </c>
      <c r="P3233" t="s">
        <v>36</v>
      </c>
      <c r="Q3233">
        <v>5</v>
      </c>
      <c r="R3233" t="s">
        <v>153</v>
      </c>
      <c r="S3233">
        <v>61</v>
      </c>
      <c r="T3233" t="s">
        <v>50</v>
      </c>
      <c r="U3233">
        <v>20684</v>
      </c>
      <c r="V3233">
        <v>2</v>
      </c>
      <c r="W3233" t="s">
        <v>51</v>
      </c>
      <c r="X3233" t="s">
        <v>33</v>
      </c>
      <c r="Y3233" t="s">
        <v>40</v>
      </c>
      <c r="Z3233">
        <v>1</v>
      </c>
      <c r="AA3233" t="s">
        <v>20108</v>
      </c>
    </row>
    <row r="3234" spans="1:27" x14ac:dyDescent="0.3">
      <c r="A3234" t="s">
        <v>6570</v>
      </c>
      <c r="B3234" s="1">
        <v>45061</v>
      </c>
      <c r="C3234" s="2">
        <v>0.16666666666666666</v>
      </c>
      <c r="D3234" t="s">
        <v>122</v>
      </c>
      <c r="E3234" t="s">
        <v>6571</v>
      </c>
      <c r="F3234" t="s">
        <v>140</v>
      </c>
      <c r="G3234" t="s">
        <v>84</v>
      </c>
      <c r="H3234" t="s">
        <v>45</v>
      </c>
      <c r="I3234" t="s">
        <v>46</v>
      </c>
      <c r="J3234">
        <v>2</v>
      </c>
      <c r="K3234">
        <v>22640</v>
      </c>
      <c r="L3234">
        <v>40752</v>
      </c>
      <c r="M3234" t="s">
        <v>40</v>
      </c>
      <c r="N3234" t="s">
        <v>34</v>
      </c>
      <c r="O3234" t="s">
        <v>48</v>
      </c>
      <c r="P3234" t="s">
        <v>36</v>
      </c>
      <c r="Q3234">
        <v>4</v>
      </c>
      <c r="R3234" t="s">
        <v>99</v>
      </c>
      <c r="S3234">
        <v>39</v>
      </c>
      <c r="T3234" t="s">
        <v>38</v>
      </c>
      <c r="U3234">
        <v>113658</v>
      </c>
      <c r="V3234">
        <v>3</v>
      </c>
      <c r="W3234" t="s">
        <v>51</v>
      </c>
      <c r="X3234" t="s">
        <v>33</v>
      </c>
      <c r="Y3234" t="s">
        <v>33</v>
      </c>
      <c r="Z3234">
        <v>1</v>
      </c>
      <c r="AA3234" t="s">
        <v>20108</v>
      </c>
    </row>
    <row r="3235" spans="1:27" x14ac:dyDescent="0.3">
      <c r="A3235" t="s">
        <v>6572</v>
      </c>
      <c r="B3235" s="1">
        <v>45061</v>
      </c>
      <c r="C3235" s="2">
        <v>0.20833333333333334</v>
      </c>
      <c r="D3235" t="s">
        <v>122</v>
      </c>
      <c r="E3235" t="s">
        <v>6573</v>
      </c>
      <c r="F3235" t="s">
        <v>150</v>
      </c>
      <c r="G3235" t="s">
        <v>56</v>
      </c>
      <c r="H3235" t="s">
        <v>94</v>
      </c>
      <c r="I3235" t="s">
        <v>32</v>
      </c>
      <c r="J3235">
        <v>3</v>
      </c>
      <c r="K3235">
        <v>10179</v>
      </c>
      <c r="L3235">
        <v>30537</v>
      </c>
      <c r="M3235" t="s">
        <v>40</v>
      </c>
      <c r="N3235" t="s">
        <v>34</v>
      </c>
      <c r="O3235" t="s">
        <v>85</v>
      </c>
      <c r="P3235" t="s">
        <v>68</v>
      </c>
      <c r="Q3235">
        <v>2</v>
      </c>
      <c r="R3235" t="s">
        <v>49</v>
      </c>
      <c r="S3235">
        <v>51</v>
      </c>
      <c r="T3235" t="s">
        <v>50</v>
      </c>
      <c r="U3235">
        <v>133788</v>
      </c>
      <c r="V3235">
        <v>3</v>
      </c>
      <c r="W3235" t="s">
        <v>90</v>
      </c>
      <c r="X3235" t="s">
        <v>40</v>
      </c>
      <c r="Y3235" t="s">
        <v>33</v>
      </c>
      <c r="Z3235">
        <v>3</v>
      </c>
      <c r="AA3235" t="s">
        <v>20108</v>
      </c>
    </row>
    <row r="3236" spans="1:27" x14ac:dyDescent="0.3">
      <c r="A3236" t="s">
        <v>6574</v>
      </c>
      <c r="B3236" s="1">
        <v>45061</v>
      </c>
      <c r="C3236" s="2">
        <v>0.25</v>
      </c>
      <c r="D3236" t="s">
        <v>42</v>
      </c>
      <c r="E3236" t="s">
        <v>6575</v>
      </c>
      <c r="F3236" t="s">
        <v>44</v>
      </c>
      <c r="G3236" t="s">
        <v>30</v>
      </c>
      <c r="H3236" t="s">
        <v>57</v>
      </c>
      <c r="I3236" t="s">
        <v>103</v>
      </c>
      <c r="J3236">
        <v>3</v>
      </c>
      <c r="K3236">
        <v>53584</v>
      </c>
      <c r="L3236">
        <v>160752</v>
      </c>
      <c r="M3236" t="s">
        <v>33</v>
      </c>
      <c r="N3236" t="s">
        <v>34</v>
      </c>
      <c r="O3236" t="s">
        <v>48</v>
      </c>
      <c r="P3236" t="s">
        <v>36</v>
      </c>
      <c r="Q3236">
        <v>2</v>
      </c>
      <c r="R3236" t="s">
        <v>69</v>
      </c>
      <c r="S3236">
        <v>51</v>
      </c>
      <c r="T3236" t="s">
        <v>50</v>
      </c>
      <c r="U3236">
        <v>109763</v>
      </c>
      <c r="V3236">
        <v>5</v>
      </c>
      <c r="W3236" t="s">
        <v>61</v>
      </c>
      <c r="X3236" t="s">
        <v>40</v>
      </c>
      <c r="Y3236" t="s">
        <v>33</v>
      </c>
      <c r="Z3236">
        <v>1</v>
      </c>
      <c r="AA3236" t="s">
        <v>20107</v>
      </c>
    </row>
    <row r="3237" spans="1:27" x14ac:dyDescent="0.3">
      <c r="A3237" t="s">
        <v>6576</v>
      </c>
      <c r="B3237" s="1">
        <v>45061</v>
      </c>
      <c r="C3237" s="2">
        <v>0.29166666666666669</v>
      </c>
      <c r="D3237" t="s">
        <v>125</v>
      </c>
      <c r="E3237" t="s">
        <v>6577</v>
      </c>
      <c r="F3237" t="s">
        <v>150</v>
      </c>
      <c r="G3237" t="s">
        <v>65</v>
      </c>
      <c r="H3237" t="s">
        <v>94</v>
      </c>
      <c r="I3237" t="s">
        <v>103</v>
      </c>
      <c r="J3237">
        <v>2</v>
      </c>
      <c r="K3237">
        <v>45734</v>
      </c>
      <c r="L3237">
        <v>82321.2</v>
      </c>
      <c r="M3237" t="s">
        <v>33</v>
      </c>
      <c r="N3237" t="s">
        <v>67</v>
      </c>
      <c r="O3237" t="s">
        <v>35</v>
      </c>
      <c r="P3237" t="s">
        <v>68</v>
      </c>
      <c r="Q3237">
        <v>5</v>
      </c>
      <c r="R3237" t="s">
        <v>37</v>
      </c>
      <c r="S3237">
        <v>25</v>
      </c>
      <c r="T3237" t="s">
        <v>38</v>
      </c>
      <c r="U3237">
        <v>152553</v>
      </c>
      <c r="V3237">
        <v>1</v>
      </c>
      <c r="W3237" t="s">
        <v>51</v>
      </c>
      <c r="X3237" t="s">
        <v>40</v>
      </c>
      <c r="Y3237" t="s">
        <v>40</v>
      </c>
      <c r="Z3237">
        <v>3</v>
      </c>
      <c r="AA3237" t="s">
        <v>20108</v>
      </c>
    </row>
    <row r="3238" spans="1:27" x14ac:dyDescent="0.3">
      <c r="A3238" t="s">
        <v>6578</v>
      </c>
      <c r="B3238" s="1">
        <v>45061</v>
      </c>
      <c r="C3238" s="2">
        <v>0.33333333333333331</v>
      </c>
      <c r="D3238" t="s">
        <v>105</v>
      </c>
      <c r="E3238" t="s">
        <v>6579</v>
      </c>
      <c r="F3238" t="s">
        <v>150</v>
      </c>
      <c r="G3238" t="s">
        <v>107</v>
      </c>
      <c r="H3238" t="s">
        <v>80</v>
      </c>
      <c r="I3238" t="s">
        <v>46</v>
      </c>
      <c r="J3238">
        <v>4</v>
      </c>
      <c r="K3238">
        <v>101721</v>
      </c>
      <c r="L3238">
        <v>386539.8</v>
      </c>
      <c r="M3238" t="s">
        <v>33</v>
      </c>
      <c r="N3238" t="s">
        <v>67</v>
      </c>
      <c r="O3238" t="s">
        <v>35</v>
      </c>
      <c r="P3238" t="s">
        <v>36</v>
      </c>
      <c r="Q3238">
        <v>2</v>
      </c>
      <c r="R3238" t="s">
        <v>60</v>
      </c>
      <c r="S3238">
        <v>25</v>
      </c>
      <c r="T3238" t="s">
        <v>38</v>
      </c>
      <c r="U3238">
        <v>12747</v>
      </c>
      <c r="V3238">
        <v>6</v>
      </c>
      <c r="W3238" t="s">
        <v>100</v>
      </c>
      <c r="X3238" t="s">
        <v>40</v>
      </c>
      <c r="Y3238" t="s">
        <v>40</v>
      </c>
      <c r="Z3238">
        <v>1</v>
      </c>
      <c r="AA3238" t="s">
        <v>20107</v>
      </c>
    </row>
    <row r="3239" spans="1:27" x14ac:dyDescent="0.3">
      <c r="A3239" t="s">
        <v>6580</v>
      </c>
      <c r="B3239" s="1">
        <v>45061</v>
      </c>
      <c r="C3239" s="2">
        <v>0.375</v>
      </c>
      <c r="D3239" t="s">
        <v>125</v>
      </c>
      <c r="E3239" t="s">
        <v>6581</v>
      </c>
      <c r="F3239" t="s">
        <v>98</v>
      </c>
      <c r="G3239" t="s">
        <v>65</v>
      </c>
      <c r="H3239" t="s">
        <v>57</v>
      </c>
      <c r="I3239" t="s">
        <v>128</v>
      </c>
      <c r="J3239">
        <v>1</v>
      </c>
      <c r="K3239">
        <v>91394</v>
      </c>
      <c r="L3239">
        <v>82254.600000000006</v>
      </c>
      <c r="M3239" t="s">
        <v>33</v>
      </c>
      <c r="N3239" t="s">
        <v>34</v>
      </c>
      <c r="O3239" t="s">
        <v>85</v>
      </c>
      <c r="P3239" t="s">
        <v>36</v>
      </c>
      <c r="Q3239">
        <v>1</v>
      </c>
      <c r="R3239" t="s">
        <v>37</v>
      </c>
      <c r="S3239">
        <v>27</v>
      </c>
      <c r="T3239" t="s">
        <v>38</v>
      </c>
      <c r="U3239">
        <v>129403</v>
      </c>
      <c r="V3239">
        <v>6</v>
      </c>
      <c r="W3239" t="s">
        <v>90</v>
      </c>
      <c r="X3239" t="s">
        <v>33</v>
      </c>
      <c r="Y3239" t="s">
        <v>40</v>
      </c>
      <c r="Z3239">
        <v>3</v>
      </c>
      <c r="AA3239" t="s">
        <v>20108</v>
      </c>
    </row>
    <row r="3240" spans="1:27" x14ac:dyDescent="0.3">
      <c r="A3240" t="s">
        <v>6582</v>
      </c>
      <c r="B3240" s="1">
        <v>45061</v>
      </c>
      <c r="C3240" s="2">
        <v>0.41666666666666669</v>
      </c>
      <c r="D3240" t="s">
        <v>63</v>
      </c>
      <c r="E3240" t="s">
        <v>6583</v>
      </c>
      <c r="F3240" t="s">
        <v>93</v>
      </c>
      <c r="G3240" t="s">
        <v>30</v>
      </c>
      <c r="H3240" t="s">
        <v>80</v>
      </c>
      <c r="I3240" t="s">
        <v>103</v>
      </c>
      <c r="J3240">
        <v>2</v>
      </c>
      <c r="K3240">
        <v>86058</v>
      </c>
      <c r="L3240">
        <v>163510.20000000001</v>
      </c>
      <c r="M3240" t="s">
        <v>33</v>
      </c>
      <c r="N3240" t="s">
        <v>89</v>
      </c>
      <c r="O3240" t="s">
        <v>85</v>
      </c>
      <c r="P3240" t="s">
        <v>68</v>
      </c>
      <c r="Q3240">
        <v>3</v>
      </c>
      <c r="R3240" t="s">
        <v>69</v>
      </c>
      <c r="S3240">
        <v>63</v>
      </c>
      <c r="T3240" t="s">
        <v>38</v>
      </c>
      <c r="U3240">
        <v>126114</v>
      </c>
      <c r="V3240">
        <v>2</v>
      </c>
      <c r="W3240" t="s">
        <v>61</v>
      </c>
      <c r="X3240" t="s">
        <v>33</v>
      </c>
      <c r="Y3240" t="s">
        <v>33</v>
      </c>
      <c r="Z3240">
        <v>3</v>
      </c>
      <c r="AA3240" t="s">
        <v>20107</v>
      </c>
    </row>
    <row r="3241" spans="1:27" x14ac:dyDescent="0.3">
      <c r="A3241" t="s">
        <v>6584</v>
      </c>
      <c r="B3241" s="1">
        <v>45061</v>
      </c>
      <c r="C3241" s="2">
        <v>0.45833333333333331</v>
      </c>
      <c r="D3241" t="s">
        <v>100</v>
      </c>
      <c r="E3241" t="s">
        <v>6585</v>
      </c>
      <c r="F3241" t="s">
        <v>44</v>
      </c>
      <c r="G3241" t="s">
        <v>84</v>
      </c>
      <c r="H3241" t="s">
        <v>115</v>
      </c>
      <c r="I3241" t="s">
        <v>95</v>
      </c>
      <c r="J3241">
        <v>4</v>
      </c>
      <c r="K3241">
        <v>45193</v>
      </c>
      <c r="L3241">
        <v>180772</v>
      </c>
      <c r="M3241" t="s">
        <v>33</v>
      </c>
      <c r="N3241" t="s">
        <v>67</v>
      </c>
      <c r="O3241" t="s">
        <v>59</v>
      </c>
      <c r="P3241" t="s">
        <v>68</v>
      </c>
      <c r="Q3241">
        <v>4</v>
      </c>
      <c r="R3241" t="s">
        <v>99</v>
      </c>
      <c r="S3241">
        <v>30</v>
      </c>
      <c r="T3241" t="s">
        <v>38</v>
      </c>
      <c r="U3241">
        <v>10602</v>
      </c>
      <c r="V3241">
        <v>5</v>
      </c>
      <c r="W3241" t="s">
        <v>90</v>
      </c>
      <c r="X3241" t="s">
        <v>40</v>
      </c>
      <c r="Y3241" t="s">
        <v>33</v>
      </c>
      <c r="Z3241">
        <v>1</v>
      </c>
      <c r="AA3241" t="s">
        <v>20107</v>
      </c>
    </row>
    <row r="3242" spans="1:27" x14ac:dyDescent="0.3">
      <c r="A3242" t="s">
        <v>6586</v>
      </c>
      <c r="B3242" s="1">
        <v>45062</v>
      </c>
      <c r="C3242" s="2">
        <v>0.5</v>
      </c>
      <c r="D3242" t="s">
        <v>53</v>
      </c>
      <c r="E3242" t="s">
        <v>6587</v>
      </c>
      <c r="F3242" t="s">
        <v>79</v>
      </c>
      <c r="G3242" t="s">
        <v>56</v>
      </c>
      <c r="H3242" t="s">
        <v>31</v>
      </c>
      <c r="I3242" t="s">
        <v>128</v>
      </c>
      <c r="J3242">
        <v>3</v>
      </c>
      <c r="K3242">
        <v>48053</v>
      </c>
      <c r="L3242">
        <v>122535.15</v>
      </c>
      <c r="M3242" t="s">
        <v>33</v>
      </c>
      <c r="N3242" t="s">
        <v>34</v>
      </c>
      <c r="O3242" t="s">
        <v>48</v>
      </c>
      <c r="P3242" t="s">
        <v>68</v>
      </c>
      <c r="Q3242">
        <v>2</v>
      </c>
      <c r="R3242" t="s">
        <v>37</v>
      </c>
      <c r="S3242">
        <v>48</v>
      </c>
      <c r="T3242" t="s">
        <v>50</v>
      </c>
      <c r="U3242">
        <v>66799</v>
      </c>
      <c r="V3242">
        <v>8</v>
      </c>
      <c r="W3242" t="s">
        <v>90</v>
      </c>
      <c r="X3242" t="s">
        <v>33</v>
      </c>
      <c r="Y3242" t="s">
        <v>33</v>
      </c>
      <c r="Z3242">
        <v>0</v>
      </c>
      <c r="AA3242" t="s">
        <v>20107</v>
      </c>
    </row>
    <row r="3243" spans="1:27" x14ac:dyDescent="0.3">
      <c r="A3243" t="s">
        <v>6588</v>
      </c>
      <c r="B3243" s="1">
        <v>45062</v>
      </c>
      <c r="C3243" s="2">
        <v>4.1666666666666664E-2</v>
      </c>
      <c r="D3243" t="s">
        <v>63</v>
      </c>
      <c r="E3243" t="s">
        <v>6589</v>
      </c>
      <c r="F3243" t="s">
        <v>164</v>
      </c>
      <c r="G3243" t="s">
        <v>107</v>
      </c>
      <c r="H3243" t="s">
        <v>31</v>
      </c>
      <c r="I3243" t="s">
        <v>103</v>
      </c>
      <c r="J3243">
        <v>3</v>
      </c>
      <c r="K3243">
        <v>82028</v>
      </c>
      <c r="L3243">
        <v>233779.8</v>
      </c>
      <c r="M3243" t="s">
        <v>33</v>
      </c>
      <c r="N3243" t="s">
        <v>34</v>
      </c>
      <c r="O3243" t="s">
        <v>85</v>
      </c>
      <c r="P3243" t="s">
        <v>68</v>
      </c>
      <c r="Q3243">
        <v>2</v>
      </c>
      <c r="R3243" t="s">
        <v>37</v>
      </c>
      <c r="S3243">
        <v>52</v>
      </c>
      <c r="T3243" t="s">
        <v>50</v>
      </c>
      <c r="U3243">
        <v>77839</v>
      </c>
      <c r="V3243">
        <v>9</v>
      </c>
      <c r="W3243" t="s">
        <v>51</v>
      </c>
      <c r="X3243" t="s">
        <v>33</v>
      </c>
      <c r="Y3243" t="s">
        <v>33</v>
      </c>
      <c r="Z3243">
        <v>1</v>
      </c>
      <c r="AA3243" t="s">
        <v>20107</v>
      </c>
    </row>
    <row r="3244" spans="1:27" x14ac:dyDescent="0.3">
      <c r="A3244" t="s">
        <v>6590</v>
      </c>
      <c r="B3244" s="1">
        <v>45062</v>
      </c>
      <c r="C3244" s="2">
        <v>8.3333333333333329E-2</v>
      </c>
      <c r="D3244" t="s">
        <v>87</v>
      </c>
      <c r="E3244" t="s">
        <v>6591</v>
      </c>
      <c r="F3244" t="s">
        <v>44</v>
      </c>
      <c r="G3244" t="s">
        <v>56</v>
      </c>
      <c r="H3244" t="s">
        <v>66</v>
      </c>
      <c r="I3244" t="s">
        <v>133</v>
      </c>
      <c r="J3244">
        <v>4</v>
      </c>
      <c r="K3244">
        <v>141704</v>
      </c>
      <c r="L3244">
        <v>538475.19999999995</v>
      </c>
      <c r="M3244" t="s">
        <v>33</v>
      </c>
      <c r="N3244" t="s">
        <v>58</v>
      </c>
      <c r="O3244" t="s">
        <v>35</v>
      </c>
      <c r="P3244" t="s">
        <v>36</v>
      </c>
      <c r="Q3244">
        <v>2</v>
      </c>
      <c r="R3244" t="s">
        <v>49</v>
      </c>
      <c r="S3244">
        <v>20</v>
      </c>
      <c r="T3244" t="s">
        <v>38</v>
      </c>
      <c r="U3244">
        <v>107525</v>
      </c>
      <c r="V3244">
        <v>3</v>
      </c>
      <c r="W3244" t="s">
        <v>75</v>
      </c>
      <c r="X3244" t="s">
        <v>40</v>
      </c>
      <c r="Y3244" t="s">
        <v>40</v>
      </c>
      <c r="Z3244">
        <v>0</v>
      </c>
      <c r="AA3244" t="s">
        <v>20107</v>
      </c>
    </row>
    <row r="3245" spans="1:27" x14ac:dyDescent="0.3">
      <c r="A3245" t="s">
        <v>6592</v>
      </c>
      <c r="B3245" s="1">
        <v>45062</v>
      </c>
      <c r="C3245" s="2">
        <v>0.125</v>
      </c>
      <c r="D3245" t="s">
        <v>180</v>
      </c>
      <c r="E3245" t="s">
        <v>6593</v>
      </c>
      <c r="F3245" t="s">
        <v>79</v>
      </c>
      <c r="G3245" t="s">
        <v>56</v>
      </c>
      <c r="H3245" t="s">
        <v>80</v>
      </c>
      <c r="I3245" t="s">
        <v>103</v>
      </c>
      <c r="J3245">
        <v>4</v>
      </c>
      <c r="K3245">
        <v>149459</v>
      </c>
      <c r="L3245">
        <v>567944.19999999995</v>
      </c>
      <c r="M3245" t="s">
        <v>33</v>
      </c>
      <c r="N3245" t="s">
        <v>67</v>
      </c>
      <c r="O3245" t="s">
        <v>85</v>
      </c>
      <c r="P3245" t="s">
        <v>36</v>
      </c>
      <c r="Q3245">
        <v>2</v>
      </c>
      <c r="R3245" t="s">
        <v>153</v>
      </c>
      <c r="S3245">
        <v>46</v>
      </c>
      <c r="T3245" t="s">
        <v>38</v>
      </c>
      <c r="U3245">
        <v>146931</v>
      </c>
      <c r="V3245">
        <v>2</v>
      </c>
      <c r="W3245" t="s">
        <v>75</v>
      </c>
      <c r="X3245" t="s">
        <v>33</v>
      </c>
      <c r="Y3245" t="s">
        <v>40</v>
      </c>
      <c r="Z3245">
        <v>3</v>
      </c>
      <c r="AA3245" t="s">
        <v>20107</v>
      </c>
    </row>
    <row r="3246" spans="1:27" x14ac:dyDescent="0.3">
      <c r="A3246" t="s">
        <v>6594</v>
      </c>
      <c r="B3246" s="1">
        <v>45062</v>
      </c>
      <c r="C3246" s="2">
        <v>0.16666666666666666</v>
      </c>
      <c r="D3246" t="s">
        <v>142</v>
      </c>
      <c r="E3246" t="s">
        <v>6595</v>
      </c>
      <c r="F3246" t="s">
        <v>83</v>
      </c>
      <c r="G3246" t="s">
        <v>56</v>
      </c>
      <c r="H3246" t="s">
        <v>80</v>
      </c>
      <c r="I3246" t="s">
        <v>46</v>
      </c>
      <c r="J3246">
        <v>3</v>
      </c>
      <c r="K3246">
        <v>29544</v>
      </c>
      <c r="L3246">
        <v>75337.2</v>
      </c>
      <c r="M3246" t="s">
        <v>33</v>
      </c>
      <c r="N3246" t="s">
        <v>47</v>
      </c>
      <c r="O3246" t="s">
        <v>35</v>
      </c>
      <c r="P3246" t="s">
        <v>68</v>
      </c>
      <c r="Q3246">
        <v>3</v>
      </c>
      <c r="R3246" t="s">
        <v>60</v>
      </c>
      <c r="S3246">
        <v>27</v>
      </c>
      <c r="T3246" t="s">
        <v>50</v>
      </c>
      <c r="U3246">
        <v>174232</v>
      </c>
      <c r="V3246">
        <v>2</v>
      </c>
      <c r="W3246" t="s">
        <v>39</v>
      </c>
      <c r="X3246" t="s">
        <v>40</v>
      </c>
      <c r="Y3246" t="s">
        <v>33</v>
      </c>
      <c r="Z3246">
        <v>3</v>
      </c>
      <c r="AA3246" t="s">
        <v>20108</v>
      </c>
    </row>
    <row r="3247" spans="1:27" x14ac:dyDescent="0.3">
      <c r="A3247" t="s">
        <v>6596</v>
      </c>
      <c r="B3247" s="1">
        <v>45062</v>
      </c>
      <c r="C3247" s="2">
        <v>0.20833333333333334</v>
      </c>
      <c r="D3247" t="s">
        <v>87</v>
      </c>
      <c r="E3247" t="s">
        <v>6597</v>
      </c>
      <c r="F3247" t="s">
        <v>164</v>
      </c>
      <c r="G3247" t="s">
        <v>56</v>
      </c>
      <c r="H3247" t="s">
        <v>115</v>
      </c>
      <c r="I3247" t="s">
        <v>95</v>
      </c>
      <c r="J3247">
        <v>3</v>
      </c>
      <c r="K3247">
        <v>27174</v>
      </c>
      <c r="L3247">
        <v>73369.8</v>
      </c>
      <c r="M3247" t="s">
        <v>33</v>
      </c>
      <c r="N3247" t="s">
        <v>74</v>
      </c>
      <c r="O3247" t="s">
        <v>59</v>
      </c>
      <c r="P3247" t="s">
        <v>68</v>
      </c>
      <c r="Q3247">
        <v>3</v>
      </c>
      <c r="R3247" t="s">
        <v>60</v>
      </c>
      <c r="S3247">
        <v>32</v>
      </c>
      <c r="T3247" t="s">
        <v>50</v>
      </c>
      <c r="U3247">
        <v>42587</v>
      </c>
      <c r="V3247">
        <v>2</v>
      </c>
      <c r="W3247" t="s">
        <v>61</v>
      </c>
      <c r="X3247" t="s">
        <v>33</v>
      </c>
      <c r="Y3247" t="s">
        <v>40</v>
      </c>
      <c r="Z3247">
        <v>4</v>
      </c>
      <c r="AA3247" t="s">
        <v>20108</v>
      </c>
    </row>
    <row r="3248" spans="1:27" x14ac:dyDescent="0.3">
      <c r="A3248" t="s">
        <v>6598</v>
      </c>
      <c r="B3248" s="1">
        <v>45062</v>
      </c>
      <c r="C3248" s="2">
        <v>0.25</v>
      </c>
      <c r="D3248" t="s">
        <v>77</v>
      </c>
      <c r="E3248" t="s">
        <v>6599</v>
      </c>
      <c r="F3248" t="s">
        <v>44</v>
      </c>
      <c r="G3248" t="s">
        <v>30</v>
      </c>
      <c r="H3248" t="s">
        <v>66</v>
      </c>
      <c r="I3248" t="s">
        <v>103</v>
      </c>
      <c r="J3248">
        <v>3</v>
      </c>
      <c r="K3248">
        <v>5471</v>
      </c>
      <c r="L3248">
        <v>16413</v>
      </c>
      <c r="M3248" t="s">
        <v>40</v>
      </c>
      <c r="N3248" t="s">
        <v>47</v>
      </c>
      <c r="O3248" t="s">
        <v>48</v>
      </c>
      <c r="P3248" t="s">
        <v>36</v>
      </c>
      <c r="Q3248">
        <v>5</v>
      </c>
      <c r="R3248" t="s">
        <v>153</v>
      </c>
      <c r="S3248">
        <v>56</v>
      </c>
      <c r="T3248" t="s">
        <v>38</v>
      </c>
      <c r="U3248">
        <v>109816</v>
      </c>
      <c r="V3248">
        <v>9</v>
      </c>
      <c r="W3248" t="s">
        <v>39</v>
      </c>
      <c r="X3248" t="s">
        <v>40</v>
      </c>
      <c r="Y3248" t="s">
        <v>40</v>
      </c>
      <c r="Z3248">
        <v>2</v>
      </c>
      <c r="AA3248" t="s">
        <v>20108</v>
      </c>
    </row>
    <row r="3249" spans="1:27" x14ac:dyDescent="0.3">
      <c r="A3249" t="s">
        <v>6600</v>
      </c>
      <c r="B3249" s="1">
        <v>45062</v>
      </c>
      <c r="C3249" s="2">
        <v>0.29166666666666669</v>
      </c>
      <c r="D3249" t="s">
        <v>185</v>
      </c>
      <c r="E3249" t="s">
        <v>6601</v>
      </c>
      <c r="F3249" t="s">
        <v>140</v>
      </c>
      <c r="G3249" t="s">
        <v>56</v>
      </c>
      <c r="H3249" t="s">
        <v>31</v>
      </c>
      <c r="I3249" t="s">
        <v>32</v>
      </c>
      <c r="J3249">
        <v>3</v>
      </c>
      <c r="K3249">
        <v>66099</v>
      </c>
      <c r="L3249">
        <v>198297</v>
      </c>
      <c r="M3249" t="s">
        <v>33</v>
      </c>
      <c r="N3249" t="s">
        <v>67</v>
      </c>
      <c r="O3249" t="s">
        <v>48</v>
      </c>
      <c r="P3249" t="s">
        <v>36</v>
      </c>
      <c r="Q3249">
        <v>1</v>
      </c>
      <c r="R3249" t="s">
        <v>49</v>
      </c>
      <c r="S3249">
        <v>56</v>
      </c>
      <c r="T3249" t="s">
        <v>50</v>
      </c>
      <c r="U3249">
        <v>89897</v>
      </c>
      <c r="V3249">
        <v>5</v>
      </c>
      <c r="W3249" t="s">
        <v>39</v>
      </c>
      <c r="X3249" t="s">
        <v>40</v>
      </c>
      <c r="Y3249" t="s">
        <v>33</v>
      </c>
      <c r="Z3249">
        <v>3</v>
      </c>
      <c r="AA3249" t="s">
        <v>20107</v>
      </c>
    </row>
    <row r="3250" spans="1:27" x14ac:dyDescent="0.3">
      <c r="A3250" t="s">
        <v>6602</v>
      </c>
      <c r="B3250" s="1">
        <v>45062</v>
      </c>
      <c r="C3250" s="2">
        <v>0.33333333333333331</v>
      </c>
      <c r="D3250" t="s">
        <v>180</v>
      </c>
      <c r="E3250" t="s">
        <v>6603</v>
      </c>
      <c r="F3250" t="s">
        <v>114</v>
      </c>
      <c r="G3250" t="s">
        <v>56</v>
      </c>
      <c r="H3250" t="s">
        <v>31</v>
      </c>
      <c r="I3250" t="s">
        <v>46</v>
      </c>
      <c r="J3250">
        <v>2</v>
      </c>
      <c r="K3250">
        <v>32319</v>
      </c>
      <c r="L3250">
        <v>61406.1</v>
      </c>
      <c r="M3250" t="s">
        <v>33</v>
      </c>
      <c r="N3250" t="s">
        <v>34</v>
      </c>
      <c r="O3250" t="s">
        <v>59</v>
      </c>
      <c r="P3250" t="s">
        <v>36</v>
      </c>
      <c r="Q3250">
        <v>2</v>
      </c>
      <c r="R3250" t="s">
        <v>153</v>
      </c>
      <c r="S3250">
        <v>61</v>
      </c>
      <c r="T3250" t="s">
        <v>50</v>
      </c>
      <c r="U3250">
        <v>108131</v>
      </c>
      <c r="V3250">
        <v>6</v>
      </c>
      <c r="W3250" t="s">
        <v>61</v>
      </c>
      <c r="X3250" t="s">
        <v>33</v>
      </c>
      <c r="Y3250" t="s">
        <v>40</v>
      </c>
      <c r="Z3250">
        <v>1</v>
      </c>
      <c r="AA3250" t="s">
        <v>20108</v>
      </c>
    </row>
    <row r="3251" spans="1:27" x14ac:dyDescent="0.3">
      <c r="A3251" t="s">
        <v>6604</v>
      </c>
      <c r="B3251" s="1">
        <v>45062</v>
      </c>
      <c r="C3251" s="2">
        <v>0.375</v>
      </c>
      <c r="D3251" t="s">
        <v>87</v>
      </c>
      <c r="E3251" t="s">
        <v>6605</v>
      </c>
      <c r="F3251" t="s">
        <v>114</v>
      </c>
      <c r="G3251" t="s">
        <v>30</v>
      </c>
      <c r="H3251" t="s">
        <v>57</v>
      </c>
      <c r="I3251" t="s">
        <v>32</v>
      </c>
      <c r="J3251">
        <v>3</v>
      </c>
      <c r="K3251">
        <v>48850</v>
      </c>
      <c r="L3251">
        <v>146550</v>
      </c>
      <c r="M3251" t="s">
        <v>33</v>
      </c>
      <c r="N3251" t="s">
        <v>58</v>
      </c>
      <c r="O3251" t="s">
        <v>85</v>
      </c>
      <c r="P3251" t="s">
        <v>68</v>
      </c>
      <c r="Q3251">
        <v>5</v>
      </c>
      <c r="R3251" t="s">
        <v>69</v>
      </c>
      <c r="S3251">
        <v>61</v>
      </c>
      <c r="T3251" t="s">
        <v>50</v>
      </c>
      <c r="U3251">
        <v>45054</v>
      </c>
      <c r="V3251">
        <v>4</v>
      </c>
      <c r="W3251" t="s">
        <v>100</v>
      </c>
      <c r="X3251" t="s">
        <v>33</v>
      </c>
      <c r="Y3251" t="s">
        <v>40</v>
      </c>
      <c r="Z3251">
        <v>3</v>
      </c>
      <c r="AA3251" t="s">
        <v>20107</v>
      </c>
    </row>
    <row r="3252" spans="1:27" x14ac:dyDescent="0.3">
      <c r="A3252" t="s">
        <v>6606</v>
      </c>
      <c r="B3252" s="1">
        <v>45062</v>
      </c>
      <c r="C3252" s="2">
        <v>0.41666666666666669</v>
      </c>
      <c r="D3252" t="s">
        <v>53</v>
      </c>
      <c r="E3252" t="s">
        <v>6607</v>
      </c>
      <c r="F3252" t="s">
        <v>150</v>
      </c>
      <c r="G3252" t="s">
        <v>65</v>
      </c>
      <c r="H3252" t="s">
        <v>57</v>
      </c>
      <c r="I3252" t="s">
        <v>128</v>
      </c>
      <c r="J3252">
        <v>3</v>
      </c>
      <c r="K3252">
        <v>42056</v>
      </c>
      <c r="L3252">
        <v>119859.6</v>
      </c>
      <c r="M3252" t="s">
        <v>33</v>
      </c>
      <c r="N3252" t="s">
        <v>47</v>
      </c>
      <c r="O3252" t="s">
        <v>48</v>
      </c>
      <c r="P3252" t="s">
        <v>68</v>
      </c>
      <c r="Q3252">
        <v>1</v>
      </c>
      <c r="R3252" t="s">
        <v>99</v>
      </c>
      <c r="S3252">
        <v>48</v>
      </c>
      <c r="T3252" t="s">
        <v>38</v>
      </c>
      <c r="U3252">
        <v>148110</v>
      </c>
      <c r="V3252">
        <v>3</v>
      </c>
      <c r="W3252" t="s">
        <v>75</v>
      </c>
      <c r="X3252" t="s">
        <v>40</v>
      </c>
      <c r="Y3252" t="s">
        <v>40</v>
      </c>
      <c r="Z3252">
        <v>0</v>
      </c>
      <c r="AA3252" t="s">
        <v>20107</v>
      </c>
    </row>
    <row r="3253" spans="1:27" x14ac:dyDescent="0.3">
      <c r="A3253" t="s">
        <v>6608</v>
      </c>
      <c r="B3253" s="1">
        <v>45062</v>
      </c>
      <c r="C3253" s="2">
        <v>0.45833333333333331</v>
      </c>
      <c r="D3253" t="s">
        <v>53</v>
      </c>
      <c r="E3253" t="s">
        <v>6609</v>
      </c>
      <c r="F3253" t="s">
        <v>164</v>
      </c>
      <c r="G3253" t="s">
        <v>30</v>
      </c>
      <c r="H3253" t="s">
        <v>45</v>
      </c>
      <c r="I3253" t="s">
        <v>32</v>
      </c>
      <c r="J3253">
        <v>4</v>
      </c>
      <c r="K3253">
        <v>23721</v>
      </c>
      <c r="L3253">
        <v>80651.399999999994</v>
      </c>
      <c r="M3253" t="s">
        <v>33</v>
      </c>
      <c r="N3253" t="s">
        <v>74</v>
      </c>
      <c r="O3253" t="s">
        <v>59</v>
      </c>
      <c r="P3253" t="s">
        <v>36</v>
      </c>
      <c r="Q3253">
        <v>3</v>
      </c>
      <c r="R3253" t="s">
        <v>153</v>
      </c>
      <c r="S3253">
        <v>45</v>
      </c>
      <c r="T3253" t="s">
        <v>38</v>
      </c>
      <c r="U3253">
        <v>144486</v>
      </c>
      <c r="V3253">
        <v>4</v>
      </c>
      <c r="W3253" t="s">
        <v>61</v>
      </c>
      <c r="X3253" t="s">
        <v>40</v>
      </c>
      <c r="Y3253" t="s">
        <v>33</v>
      </c>
      <c r="Z3253">
        <v>4</v>
      </c>
      <c r="AA3253" t="s">
        <v>20108</v>
      </c>
    </row>
    <row r="3254" spans="1:27" x14ac:dyDescent="0.3">
      <c r="A3254" t="s">
        <v>6610</v>
      </c>
      <c r="B3254" s="1">
        <v>45062</v>
      </c>
      <c r="C3254" s="2">
        <v>0.5</v>
      </c>
      <c r="D3254" t="s">
        <v>105</v>
      </c>
      <c r="E3254" t="s">
        <v>6611</v>
      </c>
      <c r="F3254" t="s">
        <v>44</v>
      </c>
      <c r="G3254" t="s">
        <v>84</v>
      </c>
      <c r="H3254" t="s">
        <v>115</v>
      </c>
      <c r="I3254" t="s">
        <v>95</v>
      </c>
      <c r="J3254">
        <v>4</v>
      </c>
      <c r="K3254">
        <v>111005</v>
      </c>
      <c r="L3254">
        <v>421819</v>
      </c>
      <c r="M3254" t="s">
        <v>33</v>
      </c>
      <c r="N3254" t="s">
        <v>34</v>
      </c>
      <c r="O3254" t="s">
        <v>59</v>
      </c>
      <c r="P3254" t="s">
        <v>36</v>
      </c>
      <c r="Q3254">
        <v>2</v>
      </c>
      <c r="R3254" t="s">
        <v>69</v>
      </c>
      <c r="S3254">
        <v>60</v>
      </c>
      <c r="T3254" t="s">
        <v>50</v>
      </c>
      <c r="U3254">
        <v>199938</v>
      </c>
      <c r="V3254">
        <v>7</v>
      </c>
      <c r="W3254" t="s">
        <v>39</v>
      </c>
      <c r="X3254" t="s">
        <v>40</v>
      </c>
      <c r="Y3254" t="s">
        <v>33</v>
      </c>
      <c r="Z3254">
        <v>4</v>
      </c>
      <c r="AA3254" t="s">
        <v>20107</v>
      </c>
    </row>
    <row r="3255" spans="1:27" x14ac:dyDescent="0.3">
      <c r="A3255" t="s">
        <v>6612</v>
      </c>
      <c r="B3255" s="1">
        <v>45062</v>
      </c>
      <c r="C3255" s="2">
        <v>4.1666666666666664E-2</v>
      </c>
      <c r="D3255" t="s">
        <v>27</v>
      </c>
      <c r="E3255" t="s">
        <v>6613</v>
      </c>
      <c r="F3255" t="s">
        <v>73</v>
      </c>
      <c r="G3255" t="s">
        <v>30</v>
      </c>
      <c r="H3255" t="s">
        <v>31</v>
      </c>
      <c r="I3255" t="s">
        <v>133</v>
      </c>
      <c r="J3255">
        <v>4</v>
      </c>
      <c r="K3255">
        <v>24534</v>
      </c>
      <c r="L3255">
        <v>83415.599999999991</v>
      </c>
      <c r="M3255" t="s">
        <v>33</v>
      </c>
      <c r="N3255" t="s">
        <v>47</v>
      </c>
      <c r="O3255" t="s">
        <v>59</v>
      </c>
      <c r="P3255" t="s">
        <v>36</v>
      </c>
      <c r="Q3255">
        <v>3</v>
      </c>
      <c r="R3255" t="s">
        <v>99</v>
      </c>
      <c r="S3255">
        <v>45</v>
      </c>
      <c r="T3255" t="s">
        <v>50</v>
      </c>
      <c r="U3255">
        <v>118432</v>
      </c>
      <c r="V3255">
        <v>7</v>
      </c>
      <c r="W3255" t="s">
        <v>51</v>
      </c>
      <c r="X3255" t="s">
        <v>40</v>
      </c>
      <c r="Y3255" t="s">
        <v>40</v>
      </c>
      <c r="Z3255">
        <v>2</v>
      </c>
      <c r="AA3255" t="s">
        <v>20108</v>
      </c>
    </row>
    <row r="3256" spans="1:27" x14ac:dyDescent="0.3">
      <c r="A3256" t="s">
        <v>6614</v>
      </c>
      <c r="B3256" s="1">
        <v>45062</v>
      </c>
      <c r="C3256" s="2">
        <v>8.3333333333333329E-2</v>
      </c>
      <c r="D3256" t="s">
        <v>256</v>
      </c>
      <c r="E3256" t="s">
        <v>6615</v>
      </c>
      <c r="F3256" t="s">
        <v>150</v>
      </c>
      <c r="G3256" t="s">
        <v>65</v>
      </c>
      <c r="H3256" t="s">
        <v>45</v>
      </c>
      <c r="I3256" t="s">
        <v>133</v>
      </c>
      <c r="J3256">
        <v>3</v>
      </c>
      <c r="K3256">
        <v>80400</v>
      </c>
      <c r="L3256">
        <v>229140</v>
      </c>
      <c r="M3256" t="s">
        <v>33</v>
      </c>
      <c r="N3256" t="s">
        <v>89</v>
      </c>
      <c r="O3256" t="s">
        <v>59</v>
      </c>
      <c r="P3256" t="s">
        <v>36</v>
      </c>
      <c r="Q3256">
        <v>2</v>
      </c>
      <c r="R3256" t="s">
        <v>37</v>
      </c>
      <c r="S3256">
        <v>59</v>
      </c>
      <c r="T3256" t="s">
        <v>38</v>
      </c>
      <c r="U3256">
        <v>107514</v>
      </c>
      <c r="V3256">
        <v>2</v>
      </c>
      <c r="W3256" t="s">
        <v>51</v>
      </c>
      <c r="X3256" t="s">
        <v>33</v>
      </c>
      <c r="Y3256" t="s">
        <v>40</v>
      </c>
      <c r="Z3256">
        <v>2</v>
      </c>
      <c r="AA3256" t="s">
        <v>20107</v>
      </c>
    </row>
    <row r="3257" spans="1:27" x14ac:dyDescent="0.3">
      <c r="A3257" t="s">
        <v>6616</v>
      </c>
      <c r="B3257" s="1">
        <v>45062</v>
      </c>
      <c r="C3257" s="2">
        <v>0.125</v>
      </c>
      <c r="D3257" t="s">
        <v>112</v>
      </c>
      <c r="E3257" t="s">
        <v>6617</v>
      </c>
      <c r="F3257" t="s">
        <v>110</v>
      </c>
      <c r="G3257" t="s">
        <v>84</v>
      </c>
      <c r="H3257" t="s">
        <v>94</v>
      </c>
      <c r="I3257" t="s">
        <v>128</v>
      </c>
      <c r="J3257">
        <v>4</v>
      </c>
      <c r="K3257">
        <v>132499</v>
      </c>
      <c r="L3257">
        <v>503496.2</v>
      </c>
      <c r="M3257" t="s">
        <v>33</v>
      </c>
      <c r="N3257" t="s">
        <v>58</v>
      </c>
      <c r="O3257" t="s">
        <v>59</v>
      </c>
      <c r="P3257" t="s">
        <v>68</v>
      </c>
      <c r="Q3257">
        <v>3</v>
      </c>
      <c r="R3257" t="s">
        <v>153</v>
      </c>
      <c r="S3257">
        <v>51</v>
      </c>
      <c r="T3257" t="s">
        <v>38</v>
      </c>
      <c r="U3257">
        <v>80019</v>
      </c>
      <c r="V3257">
        <v>1</v>
      </c>
      <c r="W3257" t="s">
        <v>100</v>
      </c>
      <c r="X3257" t="s">
        <v>40</v>
      </c>
      <c r="Y3257" t="s">
        <v>33</v>
      </c>
      <c r="Z3257">
        <v>1</v>
      </c>
      <c r="AA3257" t="s">
        <v>20107</v>
      </c>
    </row>
    <row r="3258" spans="1:27" x14ac:dyDescent="0.3">
      <c r="A3258" t="s">
        <v>6618</v>
      </c>
      <c r="B3258" s="1">
        <v>45062</v>
      </c>
      <c r="C3258" s="2">
        <v>0.16666666666666666</v>
      </c>
      <c r="D3258" t="s">
        <v>148</v>
      </c>
      <c r="E3258" t="s">
        <v>6619</v>
      </c>
      <c r="F3258" t="s">
        <v>150</v>
      </c>
      <c r="G3258" t="s">
        <v>84</v>
      </c>
      <c r="H3258" t="s">
        <v>80</v>
      </c>
      <c r="I3258" t="s">
        <v>128</v>
      </c>
      <c r="J3258">
        <v>3</v>
      </c>
      <c r="K3258">
        <v>146250</v>
      </c>
      <c r="L3258">
        <v>372937.5</v>
      </c>
      <c r="M3258" t="s">
        <v>33</v>
      </c>
      <c r="N3258" t="s">
        <v>67</v>
      </c>
      <c r="O3258" t="s">
        <v>35</v>
      </c>
      <c r="P3258" t="s">
        <v>36</v>
      </c>
      <c r="Q3258">
        <v>5</v>
      </c>
      <c r="R3258" t="s">
        <v>60</v>
      </c>
      <c r="S3258">
        <v>61</v>
      </c>
      <c r="T3258" t="s">
        <v>50</v>
      </c>
      <c r="U3258">
        <v>68705</v>
      </c>
      <c r="V3258">
        <v>5</v>
      </c>
      <c r="W3258" t="s">
        <v>75</v>
      </c>
      <c r="X3258" t="s">
        <v>40</v>
      </c>
      <c r="Y3258" t="s">
        <v>33</v>
      </c>
      <c r="Z3258">
        <v>4</v>
      </c>
      <c r="AA3258" t="s">
        <v>20107</v>
      </c>
    </row>
    <row r="3259" spans="1:27" x14ac:dyDescent="0.3">
      <c r="A3259" t="s">
        <v>6620</v>
      </c>
      <c r="B3259" s="1">
        <v>45062</v>
      </c>
      <c r="C3259" s="2">
        <v>0.20833333333333334</v>
      </c>
      <c r="D3259" t="s">
        <v>175</v>
      </c>
      <c r="E3259" t="s">
        <v>6621</v>
      </c>
      <c r="F3259" t="s">
        <v>73</v>
      </c>
      <c r="G3259" t="s">
        <v>107</v>
      </c>
      <c r="H3259" t="s">
        <v>57</v>
      </c>
      <c r="I3259" t="s">
        <v>32</v>
      </c>
      <c r="J3259">
        <v>3</v>
      </c>
      <c r="K3259">
        <v>146460</v>
      </c>
      <c r="L3259">
        <v>395442</v>
      </c>
      <c r="M3259" t="s">
        <v>33</v>
      </c>
      <c r="N3259" t="s">
        <v>47</v>
      </c>
      <c r="O3259" t="s">
        <v>85</v>
      </c>
      <c r="P3259" t="s">
        <v>36</v>
      </c>
      <c r="Q3259">
        <v>5</v>
      </c>
      <c r="R3259" t="s">
        <v>60</v>
      </c>
      <c r="S3259">
        <v>43</v>
      </c>
      <c r="T3259" t="s">
        <v>50</v>
      </c>
      <c r="U3259">
        <v>114985</v>
      </c>
      <c r="V3259">
        <v>1</v>
      </c>
      <c r="W3259" t="s">
        <v>90</v>
      </c>
      <c r="X3259" t="s">
        <v>40</v>
      </c>
      <c r="Y3259" t="s">
        <v>40</v>
      </c>
      <c r="Z3259">
        <v>4</v>
      </c>
      <c r="AA3259" t="s">
        <v>20107</v>
      </c>
    </row>
    <row r="3260" spans="1:27" x14ac:dyDescent="0.3">
      <c r="A3260" t="s">
        <v>6622</v>
      </c>
      <c r="B3260" s="1">
        <v>45062</v>
      </c>
      <c r="C3260" s="2">
        <v>0.25</v>
      </c>
      <c r="D3260" t="s">
        <v>71</v>
      </c>
      <c r="E3260" t="s">
        <v>6623</v>
      </c>
      <c r="F3260" t="s">
        <v>55</v>
      </c>
      <c r="G3260" t="s">
        <v>56</v>
      </c>
      <c r="H3260" t="s">
        <v>94</v>
      </c>
      <c r="I3260" t="s">
        <v>95</v>
      </c>
      <c r="J3260">
        <v>4</v>
      </c>
      <c r="K3260">
        <v>79585</v>
      </c>
      <c r="L3260">
        <v>270589</v>
      </c>
      <c r="M3260" t="s">
        <v>33</v>
      </c>
      <c r="N3260" t="s">
        <v>47</v>
      </c>
      <c r="O3260" t="s">
        <v>48</v>
      </c>
      <c r="P3260" t="s">
        <v>36</v>
      </c>
      <c r="Q3260">
        <v>3</v>
      </c>
      <c r="R3260" t="s">
        <v>37</v>
      </c>
      <c r="S3260">
        <v>22</v>
      </c>
      <c r="T3260" t="s">
        <v>38</v>
      </c>
      <c r="U3260">
        <v>38664</v>
      </c>
      <c r="V3260">
        <v>9</v>
      </c>
      <c r="W3260" t="s">
        <v>90</v>
      </c>
      <c r="X3260" t="s">
        <v>40</v>
      </c>
      <c r="Y3260" t="s">
        <v>33</v>
      </c>
      <c r="Z3260">
        <v>2</v>
      </c>
      <c r="AA3260" t="s">
        <v>20107</v>
      </c>
    </row>
    <row r="3261" spans="1:27" x14ac:dyDescent="0.3">
      <c r="A3261" t="s">
        <v>6624</v>
      </c>
      <c r="B3261" s="1">
        <v>45062</v>
      </c>
      <c r="C3261" s="2">
        <v>0.29166666666666669</v>
      </c>
      <c r="D3261" t="s">
        <v>42</v>
      </c>
      <c r="E3261" t="s">
        <v>6625</v>
      </c>
      <c r="F3261" t="s">
        <v>114</v>
      </c>
      <c r="G3261" t="s">
        <v>84</v>
      </c>
      <c r="H3261" t="s">
        <v>57</v>
      </c>
      <c r="I3261" t="s">
        <v>32</v>
      </c>
      <c r="J3261">
        <v>1</v>
      </c>
      <c r="K3261">
        <v>67278</v>
      </c>
      <c r="L3261">
        <v>63914.1</v>
      </c>
      <c r="M3261" t="s">
        <v>33</v>
      </c>
      <c r="N3261" t="s">
        <v>47</v>
      </c>
      <c r="O3261" t="s">
        <v>59</v>
      </c>
      <c r="P3261" t="s">
        <v>36</v>
      </c>
      <c r="Q3261">
        <v>3</v>
      </c>
      <c r="R3261" t="s">
        <v>37</v>
      </c>
      <c r="S3261">
        <v>32</v>
      </c>
      <c r="T3261" t="s">
        <v>50</v>
      </c>
      <c r="U3261">
        <v>16530</v>
      </c>
      <c r="V3261">
        <v>3</v>
      </c>
      <c r="W3261" t="s">
        <v>75</v>
      </c>
      <c r="X3261" t="s">
        <v>40</v>
      </c>
      <c r="Y3261" t="s">
        <v>33</v>
      </c>
      <c r="Z3261">
        <v>2</v>
      </c>
      <c r="AA3261" t="s">
        <v>20108</v>
      </c>
    </row>
    <row r="3262" spans="1:27" x14ac:dyDescent="0.3">
      <c r="A3262" t="s">
        <v>6626</v>
      </c>
      <c r="B3262" s="1">
        <v>45062</v>
      </c>
      <c r="C3262" s="2">
        <v>0.33333333333333331</v>
      </c>
      <c r="D3262" t="s">
        <v>256</v>
      </c>
      <c r="E3262" t="s">
        <v>6627</v>
      </c>
      <c r="F3262" t="s">
        <v>110</v>
      </c>
      <c r="G3262" t="s">
        <v>84</v>
      </c>
      <c r="H3262" t="s">
        <v>66</v>
      </c>
      <c r="I3262" t="s">
        <v>95</v>
      </c>
      <c r="J3262">
        <v>2</v>
      </c>
      <c r="K3262">
        <v>79408</v>
      </c>
      <c r="L3262">
        <v>158816</v>
      </c>
      <c r="M3262" t="s">
        <v>33</v>
      </c>
      <c r="N3262" t="s">
        <v>47</v>
      </c>
      <c r="O3262" t="s">
        <v>35</v>
      </c>
      <c r="P3262" t="s">
        <v>68</v>
      </c>
      <c r="Q3262">
        <v>4</v>
      </c>
      <c r="R3262" t="s">
        <v>49</v>
      </c>
      <c r="S3262">
        <v>30</v>
      </c>
      <c r="T3262" t="s">
        <v>38</v>
      </c>
      <c r="U3262">
        <v>103652</v>
      </c>
      <c r="V3262">
        <v>8</v>
      </c>
      <c r="W3262" t="s">
        <v>90</v>
      </c>
      <c r="X3262" t="s">
        <v>33</v>
      </c>
      <c r="Y3262" t="s">
        <v>33</v>
      </c>
      <c r="Z3262">
        <v>1</v>
      </c>
      <c r="AA3262" t="s">
        <v>20107</v>
      </c>
    </row>
    <row r="3263" spans="1:27" x14ac:dyDescent="0.3">
      <c r="A3263" t="s">
        <v>6628</v>
      </c>
      <c r="B3263" s="1">
        <v>45062</v>
      </c>
      <c r="C3263" s="2">
        <v>0.375</v>
      </c>
      <c r="D3263" t="s">
        <v>142</v>
      </c>
      <c r="E3263" t="s">
        <v>6629</v>
      </c>
      <c r="F3263" t="s">
        <v>127</v>
      </c>
      <c r="G3263" t="s">
        <v>65</v>
      </c>
      <c r="H3263" t="s">
        <v>80</v>
      </c>
      <c r="I3263" t="s">
        <v>95</v>
      </c>
      <c r="J3263">
        <v>2</v>
      </c>
      <c r="K3263">
        <v>70314</v>
      </c>
      <c r="L3263">
        <v>126565.2</v>
      </c>
      <c r="M3263" t="s">
        <v>33</v>
      </c>
      <c r="N3263" t="s">
        <v>74</v>
      </c>
      <c r="O3263" t="s">
        <v>85</v>
      </c>
      <c r="P3263" t="s">
        <v>68</v>
      </c>
      <c r="Q3263">
        <v>2</v>
      </c>
      <c r="R3263" t="s">
        <v>37</v>
      </c>
      <c r="S3263">
        <v>24</v>
      </c>
      <c r="T3263" t="s">
        <v>50</v>
      </c>
      <c r="U3263">
        <v>103119</v>
      </c>
      <c r="V3263">
        <v>1</v>
      </c>
      <c r="W3263" t="s">
        <v>75</v>
      </c>
      <c r="X3263" t="s">
        <v>33</v>
      </c>
      <c r="Y3263" t="s">
        <v>40</v>
      </c>
      <c r="Z3263">
        <v>0</v>
      </c>
      <c r="AA3263" t="s">
        <v>20107</v>
      </c>
    </row>
    <row r="3264" spans="1:27" x14ac:dyDescent="0.3">
      <c r="A3264" t="s">
        <v>6630</v>
      </c>
      <c r="B3264" s="1">
        <v>45062</v>
      </c>
      <c r="C3264" s="2">
        <v>0.41666666666666669</v>
      </c>
      <c r="D3264" t="s">
        <v>142</v>
      </c>
      <c r="E3264" t="s">
        <v>6631</v>
      </c>
      <c r="F3264" t="s">
        <v>79</v>
      </c>
      <c r="G3264" t="s">
        <v>84</v>
      </c>
      <c r="H3264" t="s">
        <v>45</v>
      </c>
      <c r="I3264" t="s">
        <v>133</v>
      </c>
      <c r="J3264">
        <v>1</v>
      </c>
      <c r="K3264">
        <v>95131</v>
      </c>
      <c r="L3264">
        <v>95131</v>
      </c>
      <c r="M3264" t="s">
        <v>33</v>
      </c>
      <c r="N3264" t="s">
        <v>89</v>
      </c>
      <c r="O3264" t="s">
        <v>85</v>
      </c>
      <c r="P3264" t="s">
        <v>68</v>
      </c>
      <c r="Q3264">
        <v>4</v>
      </c>
      <c r="R3264" t="s">
        <v>69</v>
      </c>
      <c r="S3264">
        <v>20</v>
      </c>
      <c r="T3264" t="s">
        <v>50</v>
      </c>
      <c r="U3264">
        <v>73205</v>
      </c>
      <c r="V3264">
        <v>5</v>
      </c>
      <c r="W3264" t="s">
        <v>51</v>
      </c>
      <c r="X3264" t="s">
        <v>40</v>
      </c>
      <c r="Y3264" t="s">
        <v>40</v>
      </c>
      <c r="Z3264">
        <v>1</v>
      </c>
      <c r="AA3264" t="s">
        <v>20108</v>
      </c>
    </row>
    <row r="3265" spans="1:27" x14ac:dyDescent="0.3">
      <c r="A3265" t="s">
        <v>6632</v>
      </c>
      <c r="B3265" s="1">
        <v>45062</v>
      </c>
      <c r="C3265" s="2">
        <v>0.45833333333333331</v>
      </c>
      <c r="D3265" t="s">
        <v>142</v>
      </c>
      <c r="E3265" t="s">
        <v>6633</v>
      </c>
      <c r="F3265" t="s">
        <v>55</v>
      </c>
      <c r="G3265" t="s">
        <v>65</v>
      </c>
      <c r="H3265" t="s">
        <v>45</v>
      </c>
      <c r="I3265" t="s">
        <v>95</v>
      </c>
      <c r="J3265">
        <v>1</v>
      </c>
      <c r="K3265">
        <v>70037</v>
      </c>
      <c r="L3265">
        <v>63033.3</v>
      </c>
      <c r="M3265" t="s">
        <v>33</v>
      </c>
      <c r="N3265" t="s">
        <v>34</v>
      </c>
      <c r="O3265" t="s">
        <v>35</v>
      </c>
      <c r="P3265" t="s">
        <v>68</v>
      </c>
      <c r="Q3265">
        <v>3</v>
      </c>
      <c r="R3265" t="s">
        <v>49</v>
      </c>
      <c r="S3265">
        <v>53</v>
      </c>
      <c r="T3265" t="s">
        <v>50</v>
      </c>
      <c r="U3265">
        <v>27831</v>
      </c>
      <c r="V3265">
        <v>1</v>
      </c>
      <c r="W3265" t="s">
        <v>100</v>
      </c>
      <c r="X3265" t="s">
        <v>40</v>
      </c>
      <c r="Y3265" t="s">
        <v>40</v>
      </c>
      <c r="Z3265">
        <v>0</v>
      </c>
      <c r="AA3265" t="s">
        <v>20108</v>
      </c>
    </row>
    <row r="3266" spans="1:27" x14ac:dyDescent="0.3">
      <c r="A3266" t="s">
        <v>6634</v>
      </c>
      <c r="B3266" s="1">
        <v>45063</v>
      </c>
      <c r="C3266" s="2">
        <v>0.5</v>
      </c>
      <c r="D3266" t="s">
        <v>100</v>
      </c>
      <c r="E3266" t="s">
        <v>6635</v>
      </c>
      <c r="F3266" t="s">
        <v>29</v>
      </c>
      <c r="G3266" t="s">
        <v>56</v>
      </c>
      <c r="H3266" t="s">
        <v>57</v>
      </c>
      <c r="I3266" t="s">
        <v>103</v>
      </c>
      <c r="J3266">
        <v>3</v>
      </c>
      <c r="K3266">
        <v>144369</v>
      </c>
      <c r="L3266">
        <v>411451.65</v>
      </c>
      <c r="M3266" t="s">
        <v>33</v>
      </c>
      <c r="N3266" t="s">
        <v>89</v>
      </c>
      <c r="O3266" t="s">
        <v>59</v>
      </c>
      <c r="P3266" t="s">
        <v>36</v>
      </c>
      <c r="Q3266">
        <v>5</v>
      </c>
      <c r="R3266" t="s">
        <v>37</v>
      </c>
      <c r="S3266">
        <v>63</v>
      </c>
      <c r="T3266" t="s">
        <v>38</v>
      </c>
      <c r="U3266">
        <v>39840</v>
      </c>
      <c r="V3266">
        <v>6</v>
      </c>
      <c r="W3266" t="s">
        <v>51</v>
      </c>
      <c r="X3266" t="s">
        <v>40</v>
      </c>
      <c r="Y3266" t="s">
        <v>33</v>
      </c>
      <c r="Z3266">
        <v>4</v>
      </c>
      <c r="AA3266" t="s">
        <v>20107</v>
      </c>
    </row>
    <row r="3267" spans="1:27" x14ac:dyDescent="0.3">
      <c r="A3267" t="s">
        <v>6636</v>
      </c>
      <c r="B3267" s="1">
        <v>45063</v>
      </c>
      <c r="C3267" s="2">
        <v>4.1666666666666664E-2</v>
      </c>
      <c r="D3267" t="s">
        <v>71</v>
      </c>
      <c r="E3267" t="s">
        <v>6637</v>
      </c>
      <c r="F3267" t="s">
        <v>164</v>
      </c>
      <c r="G3267" t="s">
        <v>107</v>
      </c>
      <c r="H3267" t="s">
        <v>31</v>
      </c>
      <c r="I3267" t="s">
        <v>95</v>
      </c>
      <c r="J3267">
        <v>4</v>
      </c>
      <c r="K3267">
        <v>124590</v>
      </c>
      <c r="L3267">
        <v>448524</v>
      </c>
      <c r="M3267" t="s">
        <v>33</v>
      </c>
      <c r="N3267" t="s">
        <v>58</v>
      </c>
      <c r="O3267" t="s">
        <v>48</v>
      </c>
      <c r="P3267" t="s">
        <v>36</v>
      </c>
      <c r="Q3267">
        <v>2</v>
      </c>
      <c r="R3267" t="s">
        <v>69</v>
      </c>
      <c r="S3267">
        <v>51</v>
      </c>
      <c r="T3267" t="s">
        <v>50</v>
      </c>
      <c r="U3267">
        <v>59552</v>
      </c>
      <c r="V3267">
        <v>3</v>
      </c>
      <c r="W3267" t="s">
        <v>39</v>
      </c>
      <c r="X3267" t="s">
        <v>40</v>
      </c>
      <c r="Y3267" t="s">
        <v>33</v>
      </c>
      <c r="Z3267">
        <v>2</v>
      </c>
      <c r="AA3267" t="s">
        <v>20107</v>
      </c>
    </row>
    <row r="3268" spans="1:27" x14ac:dyDescent="0.3">
      <c r="A3268" t="s">
        <v>6638</v>
      </c>
      <c r="B3268" s="1">
        <v>45063</v>
      </c>
      <c r="C3268" s="2">
        <v>8.3333333333333329E-2</v>
      </c>
      <c r="D3268" t="s">
        <v>87</v>
      </c>
      <c r="E3268" t="s">
        <v>6639</v>
      </c>
      <c r="F3268" t="s">
        <v>150</v>
      </c>
      <c r="G3268" t="s">
        <v>107</v>
      </c>
      <c r="H3268" t="s">
        <v>115</v>
      </c>
      <c r="I3268" t="s">
        <v>133</v>
      </c>
      <c r="J3268">
        <v>2</v>
      </c>
      <c r="K3268">
        <v>81806</v>
      </c>
      <c r="L3268">
        <v>163612</v>
      </c>
      <c r="M3268" t="s">
        <v>33</v>
      </c>
      <c r="N3268" t="s">
        <v>58</v>
      </c>
      <c r="O3268" t="s">
        <v>59</v>
      </c>
      <c r="P3268" t="s">
        <v>68</v>
      </c>
      <c r="Q3268">
        <v>5</v>
      </c>
      <c r="R3268" t="s">
        <v>153</v>
      </c>
      <c r="S3268">
        <v>32</v>
      </c>
      <c r="T3268" t="s">
        <v>38</v>
      </c>
      <c r="U3268">
        <v>52897</v>
      </c>
      <c r="V3268">
        <v>2</v>
      </c>
      <c r="W3268" t="s">
        <v>39</v>
      </c>
      <c r="X3268" t="s">
        <v>40</v>
      </c>
      <c r="Y3268" t="s">
        <v>33</v>
      </c>
      <c r="Z3268">
        <v>0</v>
      </c>
      <c r="AA3268" t="s">
        <v>20107</v>
      </c>
    </row>
    <row r="3269" spans="1:27" x14ac:dyDescent="0.3">
      <c r="A3269" t="s">
        <v>6640</v>
      </c>
      <c r="B3269" s="1">
        <v>45063</v>
      </c>
      <c r="C3269" s="2">
        <v>0.125</v>
      </c>
      <c r="D3269" t="s">
        <v>125</v>
      </c>
      <c r="E3269" t="s">
        <v>6641</v>
      </c>
      <c r="F3269" t="s">
        <v>114</v>
      </c>
      <c r="G3269" t="s">
        <v>56</v>
      </c>
      <c r="H3269" t="s">
        <v>45</v>
      </c>
      <c r="I3269" t="s">
        <v>46</v>
      </c>
      <c r="J3269">
        <v>2</v>
      </c>
      <c r="K3269">
        <v>137648</v>
      </c>
      <c r="L3269">
        <v>234001.6</v>
      </c>
      <c r="M3269" t="s">
        <v>33</v>
      </c>
      <c r="N3269" t="s">
        <v>74</v>
      </c>
      <c r="O3269" t="s">
        <v>35</v>
      </c>
      <c r="P3269" t="s">
        <v>36</v>
      </c>
      <c r="Q3269">
        <v>3</v>
      </c>
      <c r="R3269" t="s">
        <v>153</v>
      </c>
      <c r="S3269">
        <v>36</v>
      </c>
      <c r="T3269" t="s">
        <v>38</v>
      </c>
      <c r="U3269">
        <v>165797</v>
      </c>
      <c r="V3269">
        <v>8</v>
      </c>
      <c r="W3269" t="s">
        <v>61</v>
      </c>
      <c r="X3269" t="s">
        <v>33</v>
      </c>
      <c r="Y3269" t="s">
        <v>33</v>
      </c>
      <c r="Z3269">
        <v>4</v>
      </c>
      <c r="AA3269" t="s">
        <v>20107</v>
      </c>
    </row>
    <row r="3270" spans="1:27" x14ac:dyDescent="0.3">
      <c r="A3270" t="s">
        <v>6642</v>
      </c>
      <c r="B3270" s="1">
        <v>45063</v>
      </c>
      <c r="C3270" s="2">
        <v>0.16666666666666666</v>
      </c>
      <c r="D3270" t="s">
        <v>112</v>
      </c>
      <c r="E3270" t="s">
        <v>6643</v>
      </c>
      <c r="F3270" t="s">
        <v>140</v>
      </c>
      <c r="G3270" t="s">
        <v>56</v>
      </c>
      <c r="H3270" t="s">
        <v>66</v>
      </c>
      <c r="I3270" t="s">
        <v>32</v>
      </c>
      <c r="J3270">
        <v>1</v>
      </c>
      <c r="K3270">
        <v>57879</v>
      </c>
      <c r="L3270">
        <v>52091.1</v>
      </c>
      <c r="M3270" t="s">
        <v>33</v>
      </c>
      <c r="N3270" t="s">
        <v>89</v>
      </c>
      <c r="O3270" t="s">
        <v>59</v>
      </c>
      <c r="P3270" t="s">
        <v>68</v>
      </c>
      <c r="Q3270">
        <v>4</v>
      </c>
      <c r="R3270" t="s">
        <v>69</v>
      </c>
      <c r="S3270">
        <v>21</v>
      </c>
      <c r="T3270" t="s">
        <v>50</v>
      </c>
      <c r="U3270">
        <v>20751</v>
      </c>
      <c r="V3270">
        <v>3</v>
      </c>
      <c r="W3270" t="s">
        <v>100</v>
      </c>
      <c r="X3270" t="s">
        <v>40</v>
      </c>
      <c r="Y3270" t="s">
        <v>33</v>
      </c>
      <c r="Z3270">
        <v>2</v>
      </c>
      <c r="AA3270" t="s">
        <v>20108</v>
      </c>
    </row>
    <row r="3271" spans="1:27" x14ac:dyDescent="0.3">
      <c r="A3271" t="s">
        <v>6644</v>
      </c>
      <c r="B3271" s="1">
        <v>45063</v>
      </c>
      <c r="C3271" s="2">
        <v>0.20833333333333334</v>
      </c>
      <c r="D3271" t="s">
        <v>166</v>
      </c>
      <c r="E3271" t="s">
        <v>6645</v>
      </c>
      <c r="F3271" t="s">
        <v>93</v>
      </c>
      <c r="G3271" t="s">
        <v>30</v>
      </c>
      <c r="H3271" t="s">
        <v>66</v>
      </c>
      <c r="I3271" t="s">
        <v>95</v>
      </c>
      <c r="J3271">
        <v>4</v>
      </c>
      <c r="K3271">
        <v>135353</v>
      </c>
      <c r="L3271">
        <v>487270.8</v>
      </c>
      <c r="M3271" t="s">
        <v>33</v>
      </c>
      <c r="N3271" t="s">
        <v>58</v>
      </c>
      <c r="O3271" t="s">
        <v>48</v>
      </c>
      <c r="P3271" t="s">
        <v>36</v>
      </c>
      <c r="Q3271">
        <v>2</v>
      </c>
      <c r="R3271" t="s">
        <v>49</v>
      </c>
      <c r="S3271">
        <v>40</v>
      </c>
      <c r="T3271" t="s">
        <v>38</v>
      </c>
      <c r="U3271">
        <v>129811</v>
      </c>
      <c r="V3271">
        <v>3</v>
      </c>
      <c r="W3271" t="s">
        <v>100</v>
      </c>
      <c r="X3271" t="s">
        <v>33</v>
      </c>
      <c r="Y3271" t="s">
        <v>33</v>
      </c>
      <c r="Z3271">
        <v>0</v>
      </c>
      <c r="AA3271" t="s">
        <v>20107</v>
      </c>
    </row>
    <row r="3272" spans="1:27" x14ac:dyDescent="0.3">
      <c r="A3272" t="s">
        <v>6646</v>
      </c>
      <c r="B3272" s="1">
        <v>45063</v>
      </c>
      <c r="C3272" s="2">
        <v>0.25</v>
      </c>
      <c r="D3272" t="s">
        <v>256</v>
      </c>
      <c r="E3272" t="s">
        <v>6647</v>
      </c>
      <c r="F3272" t="s">
        <v>79</v>
      </c>
      <c r="G3272" t="s">
        <v>84</v>
      </c>
      <c r="H3272" t="s">
        <v>31</v>
      </c>
      <c r="I3272" t="s">
        <v>103</v>
      </c>
      <c r="J3272">
        <v>2</v>
      </c>
      <c r="K3272">
        <v>126694</v>
      </c>
      <c r="L3272">
        <v>240718.6</v>
      </c>
      <c r="M3272" t="s">
        <v>33</v>
      </c>
      <c r="N3272" t="s">
        <v>67</v>
      </c>
      <c r="O3272" t="s">
        <v>35</v>
      </c>
      <c r="P3272" t="s">
        <v>68</v>
      </c>
      <c r="Q3272">
        <v>4</v>
      </c>
      <c r="R3272" t="s">
        <v>99</v>
      </c>
      <c r="S3272">
        <v>40</v>
      </c>
      <c r="T3272" t="s">
        <v>38</v>
      </c>
      <c r="U3272">
        <v>181014</v>
      </c>
      <c r="V3272">
        <v>4</v>
      </c>
      <c r="W3272" t="s">
        <v>100</v>
      </c>
      <c r="X3272" t="s">
        <v>33</v>
      </c>
      <c r="Y3272" t="s">
        <v>33</v>
      </c>
      <c r="Z3272">
        <v>3</v>
      </c>
      <c r="AA3272" t="s">
        <v>20107</v>
      </c>
    </row>
    <row r="3273" spans="1:27" x14ac:dyDescent="0.3">
      <c r="A3273" t="s">
        <v>6648</v>
      </c>
      <c r="B3273" s="1">
        <v>45063</v>
      </c>
      <c r="C3273" s="2">
        <v>0.29166666666666669</v>
      </c>
      <c r="D3273" t="s">
        <v>53</v>
      </c>
      <c r="E3273" t="s">
        <v>6649</v>
      </c>
      <c r="F3273" t="s">
        <v>114</v>
      </c>
      <c r="G3273" t="s">
        <v>84</v>
      </c>
      <c r="H3273" t="s">
        <v>66</v>
      </c>
      <c r="I3273" t="s">
        <v>128</v>
      </c>
      <c r="J3273">
        <v>2</v>
      </c>
      <c r="K3273">
        <v>117434</v>
      </c>
      <c r="L3273">
        <v>223124.6</v>
      </c>
      <c r="M3273" t="s">
        <v>33</v>
      </c>
      <c r="N3273" t="s">
        <v>89</v>
      </c>
      <c r="O3273" t="s">
        <v>59</v>
      </c>
      <c r="P3273" t="s">
        <v>68</v>
      </c>
      <c r="Q3273">
        <v>2</v>
      </c>
      <c r="R3273" t="s">
        <v>99</v>
      </c>
      <c r="S3273">
        <v>25</v>
      </c>
      <c r="T3273" t="s">
        <v>50</v>
      </c>
      <c r="U3273">
        <v>146235</v>
      </c>
      <c r="V3273">
        <v>4</v>
      </c>
      <c r="W3273" t="s">
        <v>51</v>
      </c>
      <c r="X3273" t="s">
        <v>40</v>
      </c>
      <c r="Y3273" t="s">
        <v>40</v>
      </c>
      <c r="Z3273">
        <v>2</v>
      </c>
      <c r="AA3273" t="s">
        <v>20107</v>
      </c>
    </row>
    <row r="3274" spans="1:27" x14ac:dyDescent="0.3">
      <c r="A3274" t="s">
        <v>6650</v>
      </c>
      <c r="B3274" s="1">
        <v>45063</v>
      </c>
      <c r="C3274" s="2">
        <v>0.33333333333333331</v>
      </c>
      <c r="D3274" t="s">
        <v>185</v>
      </c>
      <c r="E3274" t="s">
        <v>6651</v>
      </c>
      <c r="F3274" t="s">
        <v>98</v>
      </c>
      <c r="G3274" t="s">
        <v>84</v>
      </c>
      <c r="H3274" t="s">
        <v>115</v>
      </c>
      <c r="I3274" t="s">
        <v>32</v>
      </c>
      <c r="J3274">
        <v>3</v>
      </c>
      <c r="K3274">
        <v>86189</v>
      </c>
      <c r="L3274">
        <v>232710.3</v>
      </c>
      <c r="M3274" t="s">
        <v>33</v>
      </c>
      <c r="N3274" t="s">
        <v>47</v>
      </c>
      <c r="O3274" t="s">
        <v>85</v>
      </c>
      <c r="P3274" t="s">
        <v>36</v>
      </c>
      <c r="Q3274">
        <v>5</v>
      </c>
      <c r="R3274" t="s">
        <v>153</v>
      </c>
      <c r="S3274">
        <v>49</v>
      </c>
      <c r="T3274" t="s">
        <v>50</v>
      </c>
      <c r="U3274">
        <v>40787</v>
      </c>
      <c r="V3274">
        <v>5</v>
      </c>
      <c r="W3274" t="s">
        <v>100</v>
      </c>
      <c r="X3274" t="s">
        <v>33</v>
      </c>
      <c r="Y3274" t="s">
        <v>40</v>
      </c>
      <c r="Z3274">
        <v>0</v>
      </c>
      <c r="AA3274" t="s">
        <v>20107</v>
      </c>
    </row>
    <row r="3275" spans="1:27" x14ac:dyDescent="0.3">
      <c r="A3275" t="s">
        <v>6652</v>
      </c>
      <c r="B3275" s="1">
        <v>45063</v>
      </c>
      <c r="C3275" s="2">
        <v>0.375</v>
      </c>
      <c r="D3275" t="s">
        <v>148</v>
      </c>
      <c r="E3275" t="s">
        <v>6653</v>
      </c>
      <c r="F3275" t="s">
        <v>114</v>
      </c>
      <c r="G3275" t="s">
        <v>65</v>
      </c>
      <c r="H3275" t="s">
        <v>80</v>
      </c>
      <c r="I3275" t="s">
        <v>128</v>
      </c>
      <c r="J3275">
        <v>3</v>
      </c>
      <c r="K3275">
        <v>72871</v>
      </c>
      <c r="L3275">
        <v>207682.35</v>
      </c>
      <c r="M3275" t="s">
        <v>33</v>
      </c>
      <c r="N3275" t="s">
        <v>89</v>
      </c>
      <c r="O3275" t="s">
        <v>35</v>
      </c>
      <c r="P3275" t="s">
        <v>36</v>
      </c>
      <c r="Q3275">
        <v>1</v>
      </c>
      <c r="R3275" t="s">
        <v>153</v>
      </c>
      <c r="S3275">
        <v>34</v>
      </c>
      <c r="T3275" t="s">
        <v>38</v>
      </c>
      <c r="U3275">
        <v>86037</v>
      </c>
      <c r="V3275">
        <v>4</v>
      </c>
      <c r="W3275" t="s">
        <v>51</v>
      </c>
      <c r="X3275" t="s">
        <v>40</v>
      </c>
      <c r="Y3275" t="s">
        <v>40</v>
      </c>
      <c r="Z3275">
        <v>4</v>
      </c>
      <c r="AA3275" t="s">
        <v>20107</v>
      </c>
    </row>
    <row r="3276" spans="1:27" x14ac:dyDescent="0.3">
      <c r="A3276" t="s">
        <v>6654</v>
      </c>
      <c r="B3276" s="1">
        <v>45063</v>
      </c>
      <c r="C3276" s="2">
        <v>0.41666666666666669</v>
      </c>
      <c r="D3276" t="s">
        <v>180</v>
      </c>
      <c r="E3276" t="s">
        <v>6655</v>
      </c>
      <c r="F3276" t="s">
        <v>93</v>
      </c>
      <c r="G3276" t="s">
        <v>30</v>
      </c>
      <c r="H3276" t="s">
        <v>57</v>
      </c>
      <c r="I3276" t="s">
        <v>103</v>
      </c>
      <c r="J3276">
        <v>3</v>
      </c>
      <c r="K3276">
        <v>14676</v>
      </c>
      <c r="L3276">
        <v>41826.6</v>
      </c>
      <c r="M3276" t="s">
        <v>40</v>
      </c>
      <c r="N3276" t="s">
        <v>67</v>
      </c>
      <c r="O3276" t="s">
        <v>85</v>
      </c>
      <c r="P3276" t="s">
        <v>36</v>
      </c>
      <c r="Q3276">
        <v>2</v>
      </c>
      <c r="R3276" t="s">
        <v>99</v>
      </c>
      <c r="S3276">
        <v>34</v>
      </c>
      <c r="T3276" t="s">
        <v>38</v>
      </c>
      <c r="U3276">
        <v>55499</v>
      </c>
      <c r="V3276">
        <v>1</v>
      </c>
      <c r="W3276" t="s">
        <v>61</v>
      </c>
      <c r="X3276" t="s">
        <v>40</v>
      </c>
      <c r="Y3276" t="s">
        <v>33</v>
      </c>
      <c r="Z3276">
        <v>2</v>
      </c>
      <c r="AA3276" t="s">
        <v>20108</v>
      </c>
    </row>
    <row r="3277" spans="1:27" x14ac:dyDescent="0.3">
      <c r="A3277" t="s">
        <v>6656</v>
      </c>
      <c r="B3277" s="1">
        <v>45063</v>
      </c>
      <c r="C3277" s="2">
        <v>0.45833333333333331</v>
      </c>
      <c r="D3277" t="s">
        <v>63</v>
      </c>
      <c r="E3277" t="s">
        <v>6657</v>
      </c>
      <c r="F3277" t="s">
        <v>93</v>
      </c>
      <c r="G3277" t="s">
        <v>84</v>
      </c>
      <c r="H3277" t="s">
        <v>66</v>
      </c>
      <c r="I3277" t="s">
        <v>133</v>
      </c>
      <c r="J3277">
        <v>2</v>
      </c>
      <c r="K3277">
        <v>94263</v>
      </c>
      <c r="L3277">
        <v>160247.1</v>
      </c>
      <c r="M3277" t="s">
        <v>33</v>
      </c>
      <c r="N3277" t="s">
        <v>47</v>
      </c>
      <c r="O3277" t="s">
        <v>48</v>
      </c>
      <c r="P3277" t="s">
        <v>68</v>
      </c>
      <c r="Q3277">
        <v>3</v>
      </c>
      <c r="R3277" t="s">
        <v>99</v>
      </c>
      <c r="S3277">
        <v>64</v>
      </c>
      <c r="T3277" t="s">
        <v>50</v>
      </c>
      <c r="U3277">
        <v>101784</v>
      </c>
      <c r="V3277">
        <v>1</v>
      </c>
      <c r="W3277" t="s">
        <v>61</v>
      </c>
      <c r="X3277" t="s">
        <v>33</v>
      </c>
      <c r="Y3277" t="s">
        <v>33</v>
      </c>
      <c r="Z3277">
        <v>0</v>
      </c>
      <c r="AA3277" t="s">
        <v>20107</v>
      </c>
    </row>
    <row r="3278" spans="1:27" x14ac:dyDescent="0.3">
      <c r="A3278" t="s">
        <v>6658</v>
      </c>
      <c r="B3278" s="1">
        <v>45063</v>
      </c>
      <c r="C3278" s="2">
        <v>0.5</v>
      </c>
      <c r="D3278" t="s">
        <v>112</v>
      </c>
      <c r="E3278" t="s">
        <v>6659</v>
      </c>
      <c r="F3278" t="s">
        <v>29</v>
      </c>
      <c r="G3278" t="s">
        <v>65</v>
      </c>
      <c r="H3278" t="s">
        <v>80</v>
      </c>
      <c r="I3278" t="s">
        <v>46</v>
      </c>
      <c r="J3278">
        <v>2</v>
      </c>
      <c r="K3278">
        <v>136326</v>
      </c>
      <c r="L3278">
        <v>245386.8</v>
      </c>
      <c r="M3278" t="s">
        <v>33</v>
      </c>
      <c r="N3278" t="s">
        <v>89</v>
      </c>
      <c r="O3278" t="s">
        <v>48</v>
      </c>
      <c r="P3278" t="s">
        <v>68</v>
      </c>
      <c r="Q3278">
        <v>2</v>
      </c>
      <c r="R3278" t="s">
        <v>69</v>
      </c>
      <c r="S3278">
        <v>66</v>
      </c>
      <c r="T3278" t="s">
        <v>38</v>
      </c>
      <c r="U3278">
        <v>74780</v>
      </c>
      <c r="V3278">
        <v>8</v>
      </c>
      <c r="W3278" t="s">
        <v>39</v>
      </c>
      <c r="X3278" t="s">
        <v>33</v>
      </c>
      <c r="Y3278" t="s">
        <v>40</v>
      </c>
      <c r="Z3278">
        <v>2</v>
      </c>
      <c r="AA3278" t="s">
        <v>20107</v>
      </c>
    </row>
    <row r="3279" spans="1:27" x14ac:dyDescent="0.3">
      <c r="A3279" t="s">
        <v>6660</v>
      </c>
      <c r="B3279" s="1">
        <v>45063</v>
      </c>
      <c r="C3279" s="2">
        <v>4.1666666666666664E-2</v>
      </c>
      <c r="D3279" t="s">
        <v>145</v>
      </c>
      <c r="E3279" t="s">
        <v>6661</v>
      </c>
      <c r="F3279" t="s">
        <v>150</v>
      </c>
      <c r="G3279" t="s">
        <v>65</v>
      </c>
      <c r="H3279" t="s">
        <v>31</v>
      </c>
      <c r="I3279" t="s">
        <v>133</v>
      </c>
      <c r="J3279">
        <v>3</v>
      </c>
      <c r="K3279">
        <v>37343</v>
      </c>
      <c r="L3279">
        <v>112029</v>
      </c>
      <c r="M3279" t="s">
        <v>33</v>
      </c>
      <c r="N3279" t="s">
        <v>47</v>
      </c>
      <c r="O3279" t="s">
        <v>59</v>
      </c>
      <c r="P3279" t="s">
        <v>68</v>
      </c>
      <c r="Q3279">
        <v>3</v>
      </c>
      <c r="R3279" t="s">
        <v>99</v>
      </c>
      <c r="S3279">
        <v>28</v>
      </c>
      <c r="T3279" t="s">
        <v>50</v>
      </c>
      <c r="U3279">
        <v>136816</v>
      </c>
      <c r="V3279">
        <v>6</v>
      </c>
      <c r="W3279" t="s">
        <v>90</v>
      </c>
      <c r="X3279" t="s">
        <v>33</v>
      </c>
      <c r="Y3279" t="s">
        <v>33</v>
      </c>
      <c r="Z3279">
        <v>3</v>
      </c>
      <c r="AA3279" t="s">
        <v>20107</v>
      </c>
    </row>
    <row r="3280" spans="1:27" x14ac:dyDescent="0.3">
      <c r="A3280" t="s">
        <v>6662</v>
      </c>
      <c r="B3280" s="1">
        <v>45063</v>
      </c>
      <c r="C3280" s="2">
        <v>8.3333333333333329E-2</v>
      </c>
      <c r="D3280" t="s">
        <v>145</v>
      </c>
      <c r="E3280" t="s">
        <v>6663</v>
      </c>
      <c r="F3280" t="s">
        <v>164</v>
      </c>
      <c r="G3280" t="s">
        <v>107</v>
      </c>
      <c r="H3280" t="s">
        <v>57</v>
      </c>
      <c r="I3280" t="s">
        <v>46</v>
      </c>
      <c r="J3280">
        <v>3</v>
      </c>
      <c r="K3280">
        <v>45329</v>
      </c>
      <c r="L3280">
        <v>115588.95</v>
      </c>
      <c r="M3280" t="s">
        <v>33</v>
      </c>
      <c r="N3280" t="s">
        <v>47</v>
      </c>
      <c r="O3280" t="s">
        <v>85</v>
      </c>
      <c r="P3280" t="s">
        <v>68</v>
      </c>
      <c r="Q3280">
        <v>1</v>
      </c>
      <c r="R3280" t="s">
        <v>60</v>
      </c>
      <c r="S3280">
        <v>31</v>
      </c>
      <c r="T3280" t="s">
        <v>50</v>
      </c>
      <c r="U3280">
        <v>63232</v>
      </c>
      <c r="V3280">
        <v>5</v>
      </c>
      <c r="W3280" t="s">
        <v>90</v>
      </c>
      <c r="X3280" t="s">
        <v>33</v>
      </c>
      <c r="Y3280" t="s">
        <v>33</v>
      </c>
      <c r="Z3280">
        <v>2</v>
      </c>
      <c r="AA3280" t="s">
        <v>20107</v>
      </c>
    </row>
    <row r="3281" spans="1:27" x14ac:dyDescent="0.3">
      <c r="A3281" t="s">
        <v>6664</v>
      </c>
      <c r="B3281" s="1">
        <v>45063</v>
      </c>
      <c r="C3281" s="2">
        <v>0.125</v>
      </c>
      <c r="D3281" t="s">
        <v>77</v>
      </c>
      <c r="E3281" t="s">
        <v>6665</v>
      </c>
      <c r="F3281" t="s">
        <v>93</v>
      </c>
      <c r="G3281" t="s">
        <v>65</v>
      </c>
      <c r="H3281" t="s">
        <v>31</v>
      </c>
      <c r="I3281" t="s">
        <v>32</v>
      </c>
      <c r="J3281">
        <v>4</v>
      </c>
      <c r="K3281">
        <v>15094</v>
      </c>
      <c r="L3281">
        <v>57357.2</v>
      </c>
      <c r="M3281" t="s">
        <v>33</v>
      </c>
      <c r="N3281" t="s">
        <v>74</v>
      </c>
      <c r="O3281" t="s">
        <v>85</v>
      </c>
      <c r="P3281" t="s">
        <v>36</v>
      </c>
      <c r="Q3281">
        <v>1</v>
      </c>
      <c r="R3281" t="s">
        <v>99</v>
      </c>
      <c r="S3281">
        <v>26</v>
      </c>
      <c r="T3281" t="s">
        <v>50</v>
      </c>
      <c r="U3281">
        <v>23574</v>
      </c>
      <c r="V3281">
        <v>1</v>
      </c>
      <c r="W3281" t="s">
        <v>51</v>
      </c>
      <c r="X3281" t="s">
        <v>40</v>
      </c>
      <c r="Y3281" t="s">
        <v>33</v>
      </c>
      <c r="Z3281">
        <v>1</v>
      </c>
      <c r="AA3281" t="s">
        <v>20108</v>
      </c>
    </row>
    <row r="3282" spans="1:27" x14ac:dyDescent="0.3">
      <c r="A3282" t="s">
        <v>6666</v>
      </c>
      <c r="B3282" s="1">
        <v>45063</v>
      </c>
      <c r="C3282" s="2">
        <v>0.16666666666666666</v>
      </c>
      <c r="D3282" t="s">
        <v>148</v>
      </c>
      <c r="E3282" t="s">
        <v>6667</v>
      </c>
      <c r="F3282" t="s">
        <v>114</v>
      </c>
      <c r="G3282" t="s">
        <v>56</v>
      </c>
      <c r="H3282" t="s">
        <v>57</v>
      </c>
      <c r="I3282" t="s">
        <v>95</v>
      </c>
      <c r="J3282">
        <v>2</v>
      </c>
      <c r="K3282">
        <v>77295</v>
      </c>
      <c r="L3282">
        <v>131401.5</v>
      </c>
      <c r="M3282" t="s">
        <v>33</v>
      </c>
      <c r="N3282" t="s">
        <v>67</v>
      </c>
      <c r="O3282" t="s">
        <v>59</v>
      </c>
      <c r="P3282" t="s">
        <v>68</v>
      </c>
      <c r="Q3282">
        <v>5</v>
      </c>
      <c r="R3282" t="s">
        <v>99</v>
      </c>
      <c r="S3282">
        <v>43</v>
      </c>
      <c r="T3282" t="s">
        <v>38</v>
      </c>
      <c r="U3282">
        <v>21806</v>
      </c>
      <c r="V3282">
        <v>9</v>
      </c>
      <c r="W3282" t="s">
        <v>39</v>
      </c>
      <c r="X3282" t="s">
        <v>40</v>
      </c>
      <c r="Y3282" t="s">
        <v>40</v>
      </c>
      <c r="Z3282">
        <v>2</v>
      </c>
      <c r="AA3282" t="s">
        <v>20107</v>
      </c>
    </row>
    <row r="3283" spans="1:27" x14ac:dyDescent="0.3">
      <c r="A3283" t="s">
        <v>6668</v>
      </c>
      <c r="B3283" s="1">
        <v>45063</v>
      </c>
      <c r="C3283" s="2">
        <v>0.20833333333333334</v>
      </c>
      <c r="D3283" t="s">
        <v>122</v>
      </c>
      <c r="E3283" t="s">
        <v>6669</v>
      </c>
      <c r="F3283" t="s">
        <v>164</v>
      </c>
      <c r="G3283" t="s">
        <v>65</v>
      </c>
      <c r="H3283" t="s">
        <v>115</v>
      </c>
      <c r="I3283" t="s">
        <v>95</v>
      </c>
      <c r="J3283">
        <v>2</v>
      </c>
      <c r="K3283">
        <v>17145</v>
      </c>
      <c r="L3283">
        <v>30861</v>
      </c>
      <c r="M3283" t="s">
        <v>40</v>
      </c>
      <c r="N3283" t="s">
        <v>74</v>
      </c>
      <c r="O3283" t="s">
        <v>48</v>
      </c>
      <c r="P3283" t="s">
        <v>68</v>
      </c>
      <c r="Q3283">
        <v>5</v>
      </c>
      <c r="R3283" t="s">
        <v>60</v>
      </c>
      <c r="S3283">
        <v>40</v>
      </c>
      <c r="T3283" t="s">
        <v>50</v>
      </c>
      <c r="U3283">
        <v>187639</v>
      </c>
      <c r="V3283">
        <v>5</v>
      </c>
      <c r="W3283" t="s">
        <v>61</v>
      </c>
      <c r="X3283" t="s">
        <v>40</v>
      </c>
      <c r="Y3283" t="s">
        <v>40</v>
      </c>
      <c r="Z3283">
        <v>3</v>
      </c>
      <c r="AA3283" t="s">
        <v>20108</v>
      </c>
    </row>
    <row r="3284" spans="1:27" x14ac:dyDescent="0.3">
      <c r="A3284" t="s">
        <v>6670</v>
      </c>
      <c r="B3284" s="1">
        <v>45063</v>
      </c>
      <c r="C3284" s="2">
        <v>0.25</v>
      </c>
      <c r="D3284" t="s">
        <v>119</v>
      </c>
      <c r="E3284" t="s">
        <v>6671</v>
      </c>
      <c r="F3284" t="s">
        <v>44</v>
      </c>
      <c r="G3284" t="s">
        <v>56</v>
      </c>
      <c r="H3284" t="s">
        <v>66</v>
      </c>
      <c r="I3284" t="s">
        <v>128</v>
      </c>
      <c r="J3284">
        <v>1</v>
      </c>
      <c r="K3284">
        <v>6187</v>
      </c>
      <c r="L3284">
        <v>5568.3</v>
      </c>
      <c r="M3284" t="s">
        <v>40</v>
      </c>
      <c r="N3284" t="s">
        <v>89</v>
      </c>
      <c r="O3284" t="s">
        <v>85</v>
      </c>
      <c r="P3284" t="s">
        <v>68</v>
      </c>
      <c r="Q3284">
        <v>1</v>
      </c>
      <c r="R3284" t="s">
        <v>49</v>
      </c>
      <c r="S3284">
        <v>28</v>
      </c>
      <c r="T3284" t="s">
        <v>38</v>
      </c>
      <c r="U3284">
        <v>91404</v>
      </c>
      <c r="V3284">
        <v>3</v>
      </c>
      <c r="W3284" t="s">
        <v>75</v>
      </c>
      <c r="X3284" t="s">
        <v>40</v>
      </c>
      <c r="Y3284" t="s">
        <v>33</v>
      </c>
      <c r="Z3284">
        <v>4</v>
      </c>
      <c r="AA3284" t="s">
        <v>20108</v>
      </c>
    </row>
    <row r="3285" spans="1:27" x14ac:dyDescent="0.3">
      <c r="A3285" t="s">
        <v>6672</v>
      </c>
      <c r="B3285" s="1">
        <v>45063</v>
      </c>
      <c r="C3285" s="2">
        <v>0.29166666666666669</v>
      </c>
      <c r="D3285" t="s">
        <v>175</v>
      </c>
      <c r="E3285" t="s">
        <v>6673</v>
      </c>
      <c r="F3285" t="s">
        <v>114</v>
      </c>
      <c r="G3285" t="s">
        <v>56</v>
      </c>
      <c r="H3285" t="s">
        <v>66</v>
      </c>
      <c r="I3285" t="s">
        <v>133</v>
      </c>
      <c r="J3285">
        <v>3</v>
      </c>
      <c r="K3285">
        <v>49386</v>
      </c>
      <c r="L3285">
        <v>133342.20000000001</v>
      </c>
      <c r="M3285" t="s">
        <v>33</v>
      </c>
      <c r="N3285" t="s">
        <v>34</v>
      </c>
      <c r="O3285" t="s">
        <v>85</v>
      </c>
      <c r="P3285" t="s">
        <v>68</v>
      </c>
      <c r="Q3285">
        <v>2</v>
      </c>
      <c r="R3285" t="s">
        <v>37</v>
      </c>
      <c r="S3285">
        <v>51</v>
      </c>
      <c r="T3285" t="s">
        <v>50</v>
      </c>
      <c r="U3285">
        <v>7521</v>
      </c>
      <c r="V3285">
        <v>8</v>
      </c>
      <c r="W3285" t="s">
        <v>75</v>
      </c>
      <c r="X3285" t="s">
        <v>40</v>
      </c>
      <c r="Y3285" t="s">
        <v>33</v>
      </c>
      <c r="Z3285">
        <v>1</v>
      </c>
      <c r="AA3285" t="s">
        <v>20107</v>
      </c>
    </row>
    <row r="3286" spans="1:27" x14ac:dyDescent="0.3">
      <c r="A3286" t="s">
        <v>6674</v>
      </c>
      <c r="B3286" s="1">
        <v>45063</v>
      </c>
      <c r="C3286" s="2">
        <v>0.33333333333333331</v>
      </c>
      <c r="D3286" t="s">
        <v>112</v>
      </c>
      <c r="E3286" t="s">
        <v>6675</v>
      </c>
      <c r="F3286" t="s">
        <v>29</v>
      </c>
      <c r="G3286" t="s">
        <v>107</v>
      </c>
      <c r="H3286" t="s">
        <v>57</v>
      </c>
      <c r="I3286" t="s">
        <v>95</v>
      </c>
      <c r="J3286">
        <v>3</v>
      </c>
      <c r="K3286">
        <v>50698</v>
      </c>
      <c r="L3286">
        <v>152094</v>
      </c>
      <c r="M3286" t="s">
        <v>33</v>
      </c>
      <c r="N3286" t="s">
        <v>47</v>
      </c>
      <c r="O3286" t="s">
        <v>59</v>
      </c>
      <c r="P3286" t="s">
        <v>68</v>
      </c>
      <c r="Q3286">
        <v>2</v>
      </c>
      <c r="R3286" t="s">
        <v>49</v>
      </c>
      <c r="S3286">
        <v>21</v>
      </c>
      <c r="T3286" t="s">
        <v>50</v>
      </c>
      <c r="U3286">
        <v>113401</v>
      </c>
      <c r="V3286">
        <v>5</v>
      </c>
      <c r="W3286" t="s">
        <v>61</v>
      </c>
      <c r="X3286" t="s">
        <v>40</v>
      </c>
      <c r="Y3286" t="s">
        <v>40</v>
      </c>
      <c r="Z3286">
        <v>0</v>
      </c>
      <c r="AA3286" t="s">
        <v>20107</v>
      </c>
    </row>
    <row r="3287" spans="1:27" x14ac:dyDescent="0.3">
      <c r="A3287" t="s">
        <v>6676</v>
      </c>
      <c r="B3287" s="1">
        <v>45063</v>
      </c>
      <c r="C3287" s="2">
        <v>0.375</v>
      </c>
      <c r="D3287" t="s">
        <v>53</v>
      </c>
      <c r="E3287" t="s">
        <v>6677</v>
      </c>
      <c r="F3287" t="s">
        <v>83</v>
      </c>
      <c r="G3287" t="s">
        <v>107</v>
      </c>
      <c r="H3287" t="s">
        <v>80</v>
      </c>
      <c r="I3287" t="s">
        <v>46</v>
      </c>
      <c r="J3287">
        <v>3</v>
      </c>
      <c r="K3287">
        <v>82570</v>
      </c>
      <c r="L3287">
        <v>247710</v>
      </c>
      <c r="M3287" t="s">
        <v>33</v>
      </c>
      <c r="N3287" t="s">
        <v>89</v>
      </c>
      <c r="O3287" t="s">
        <v>48</v>
      </c>
      <c r="P3287" t="s">
        <v>68</v>
      </c>
      <c r="Q3287">
        <v>5</v>
      </c>
      <c r="R3287" t="s">
        <v>60</v>
      </c>
      <c r="S3287">
        <v>26</v>
      </c>
      <c r="T3287" t="s">
        <v>50</v>
      </c>
      <c r="U3287">
        <v>77198</v>
      </c>
      <c r="V3287">
        <v>2</v>
      </c>
      <c r="W3287" t="s">
        <v>61</v>
      </c>
      <c r="X3287" t="s">
        <v>40</v>
      </c>
      <c r="Y3287" t="s">
        <v>33</v>
      </c>
      <c r="Z3287">
        <v>0</v>
      </c>
      <c r="AA3287" t="s">
        <v>20107</v>
      </c>
    </row>
    <row r="3288" spans="1:27" x14ac:dyDescent="0.3">
      <c r="A3288" t="s">
        <v>6678</v>
      </c>
      <c r="B3288" s="1">
        <v>45063</v>
      </c>
      <c r="C3288" s="2">
        <v>0.41666666666666669</v>
      </c>
      <c r="D3288" t="s">
        <v>112</v>
      </c>
      <c r="E3288" t="s">
        <v>6679</v>
      </c>
      <c r="F3288" t="s">
        <v>73</v>
      </c>
      <c r="G3288" t="s">
        <v>65</v>
      </c>
      <c r="H3288" t="s">
        <v>80</v>
      </c>
      <c r="I3288" t="s">
        <v>95</v>
      </c>
      <c r="J3288">
        <v>2</v>
      </c>
      <c r="K3288">
        <v>86801</v>
      </c>
      <c r="L3288">
        <v>173602</v>
      </c>
      <c r="M3288" t="s">
        <v>33</v>
      </c>
      <c r="N3288" t="s">
        <v>89</v>
      </c>
      <c r="O3288" t="s">
        <v>59</v>
      </c>
      <c r="P3288" t="s">
        <v>68</v>
      </c>
      <c r="Q3288">
        <v>2</v>
      </c>
      <c r="R3288" t="s">
        <v>49</v>
      </c>
      <c r="S3288">
        <v>21</v>
      </c>
      <c r="T3288" t="s">
        <v>50</v>
      </c>
      <c r="U3288">
        <v>89013</v>
      </c>
      <c r="V3288">
        <v>8</v>
      </c>
      <c r="W3288" t="s">
        <v>75</v>
      </c>
      <c r="X3288" t="s">
        <v>40</v>
      </c>
      <c r="Y3288" t="s">
        <v>33</v>
      </c>
      <c r="Z3288">
        <v>3</v>
      </c>
      <c r="AA3288" t="s">
        <v>20107</v>
      </c>
    </row>
    <row r="3289" spans="1:27" x14ac:dyDescent="0.3">
      <c r="A3289" t="s">
        <v>6680</v>
      </c>
      <c r="B3289" s="1">
        <v>45063</v>
      </c>
      <c r="C3289" s="2">
        <v>0.45833333333333331</v>
      </c>
      <c r="D3289" t="s">
        <v>87</v>
      </c>
      <c r="E3289" t="s">
        <v>6681</v>
      </c>
      <c r="F3289" t="s">
        <v>73</v>
      </c>
      <c r="G3289" t="s">
        <v>107</v>
      </c>
      <c r="H3289" t="s">
        <v>80</v>
      </c>
      <c r="I3289" t="s">
        <v>133</v>
      </c>
      <c r="J3289">
        <v>4</v>
      </c>
      <c r="K3289">
        <v>67156</v>
      </c>
      <c r="L3289">
        <v>255192.8</v>
      </c>
      <c r="M3289" t="s">
        <v>33</v>
      </c>
      <c r="N3289" t="s">
        <v>34</v>
      </c>
      <c r="O3289" t="s">
        <v>85</v>
      </c>
      <c r="P3289" t="s">
        <v>36</v>
      </c>
      <c r="Q3289">
        <v>2</v>
      </c>
      <c r="R3289" t="s">
        <v>153</v>
      </c>
      <c r="S3289">
        <v>64</v>
      </c>
      <c r="T3289" t="s">
        <v>38</v>
      </c>
      <c r="U3289">
        <v>92831</v>
      </c>
      <c r="V3289">
        <v>5</v>
      </c>
      <c r="W3289" t="s">
        <v>39</v>
      </c>
      <c r="X3289" t="s">
        <v>40</v>
      </c>
      <c r="Y3289" t="s">
        <v>33</v>
      </c>
      <c r="Z3289">
        <v>3</v>
      </c>
      <c r="AA3289" t="s">
        <v>20107</v>
      </c>
    </row>
    <row r="3290" spans="1:27" x14ac:dyDescent="0.3">
      <c r="A3290" t="s">
        <v>6682</v>
      </c>
      <c r="B3290" s="1">
        <v>45064</v>
      </c>
      <c r="C3290" s="2">
        <v>0.5</v>
      </c>
      <c r="D3290" t="s">
        <v>180</v>
      </c>
      <c r="E3290" t="s">
        <v>6683</v>
      </c>
      <c r="F3290" t="s">
        <v>150</v>
      </c>
      <c r="G3290" t="s">
        <v>107</v>
      </c>
      <c r="H3290" t="s">
        <v>94</v>
      </c>
      <c r="I3290" t="s">
        <v>133</v>
      </c>
      <c r="J3290">
        <v>2</v>
      </c>
      <c r="K3290">
        <v>84892</v>
      </c>
      <c r="L3290">
        <v>152805.6</v>
      </c>
      <c r="M3290" t="s">
        <v>33</v>
      </c>
      <c r="N3290" t="s">
        <v>74</v>
      </c>
      <c r="O3290" t="s">
        <v>59</v>
      </c>
      <c r="P3290" t="s">
        <v>36</v>
      </c>
      <c r="Q3290">
        <v>2</v>
      </c>
      <c r="R3290" t="s">
        <v>153</v>
      </c>
      <c r="S3290">
        <v>31</v>
      </c>
      <c r="T3290" t="s">
        <v>50</v>
      </c>
      <c r="U3290">
        <v>30265</v>
      </c>
      <c r="V3290">
        <v>7</v>
      </c>
      <c r="W3290" t="s">
        <v>39</v>
      </c>
      <c r="X3290" t="s">
        <v>33</v>
      </c>
      <c r="Y3290" t="s">
        <v>33</v>
      </c>
      <c r="Z3290">
        <v>1</v>
      </c>
      <c r="AA3290" t="s">
        <v>20107</v>
      </c>
    </row>
    <row r="3291" spans="1:27" x14ac:dyDescent="0.3">
      <c r="A3291" t="s">
        <v>6684</v>
      </c>
      <c r="B3291" s="1">
        <v>45064</v>
      </c>
      <c r="C3291" s="2">
        <v>4.1666666666666664E-2</v>
      </c>
      <c r="D3291" t="s">
        <v>71</v>
      </c>
      <c r="E3291" t="s">
        <v>6685</v>
      </c>
      <c r="F3291" t="s">
        <v>55</v>
      </c>
      <c r="G3291" t="s">
        <v>84</v>
      </c>
      <c r="H3291" t="s">
        <v>45</v>
      </c>
      <c r="I3291" t="s">
        <v>103</v>
      </c>
      <c r="J3291">
        <v>1</v>
      </c>
      <c r="K3291">
        <v>57914</v>
      </c>
      <c r="L3291">
        <v>52122.6</v>
      </c>
      <c r="M3291" t="s">
        <v>33</v>
      </c>
      <c r="N3291" t="s">
        <v>89</v>
      </c>
      <c r="O3291" t="s">
        <v>59</v>
      </c>
      <c r="P3291" t="s">
        <v>68</v>
      </c>
      <c r="Q3291">
        <v>2</v>
      </c>
      <c r="R3291" t="s">
        <v>153</v>
      </c>
      <c r="S3291">
        <v>34</v>
      </c>
      <c r="T3291" t="s">
        <v>50</v>
      </c>
      <c r="U3291">
        <v>164463</v>
      </c>
      <c r="V3291">
        <v>1</v>
      </c>
      <c r="W3291" t="s">
        <v>100</v>
      </c>
      <c r="X3291" t="s">
        <v>33</v>
      </c>
      <c r="Y3291" t="s">
        <v>40</v>
      </c>
      <c r="Z3291">
        <v>0</v>
      </c>
      <c r="AA3291" t="s">
        <v>20108</v>
      </c>
    </row>
    <row r="3292" spans="1:27" x14ac:dyDescent="0.3">
      <c r="A3292" t="s">
        <v>6686</v>
      </c>
      <c r="B3292" s="1">
        <v>45064</v>
      </c>
      <c r="C3292" s="2">
        <v>8.3333333333333329E-2</v>
      </c>
      <c r="D3292" t="s">
        <v>142</v>
      </c>
      <c r="E3292" t="s">
        <v>6687</v>
      </c>
      <c r="F3292" t="s">
        <v>73</v>
      </c>
      <c r="G3292" t="s">
        <v>65</v>
      </c>
      <c r="H3292" t="s">
        <v>45</v>
      </c>
      <c r="I3292" t="s">
        <v>128</v>
      </c>
      <c r="J3292">
        <v>1</v>
      </c>
      <c r="K3292">
        <v>9870</v>
      </c>
      <c r="L3292">
        <v>9870</v>
      </c>
      <c r="M3292" t="s">
        <v>40</v>
      </c>
      <c r="N3292" t="s">
        <v>67</v>
      </c>
      <c r="O3292" t="s">
        <v>48</v>
      </c>
      <c r="P3292" t="s">
        <v>36</v>
      </c>
      <c r="Q3292">
        <v>3</v>
      </c>
      <c r="R3292" t="s">
        <v>37</v>
      </c>
      <c r="S3292">
        <v>54</v>
      </c>
      <c r="T3292" t="s">
        <v>38</v>
      </c>
      <c r="U3292">
        <v>71488</v>
      </c>
      <c r="V3292">
        <v>7</v>
      </c>
      <c r="W3292" t="s">
        <v>75</v>
      </c>
      <c r="X3292" t="s">
        <v>40</v>
      </c>
      <c r="Y3292" t="s">
        <v>33</v>
      </c>
      <c r="Z3292">
        <v>4</v>
      </c>
      <c r="AA3292" t="s">
        <v>20108</v>
      </c>
    </row>
    <row r="3293" spans="1:27" x14ac:dyDescent="0.3">
      <c r="A3293" t="s">
        <v>6688</v>
      </c>
      <c r="B3293" s="1">
        <v>45064</v>
      </c>
      <c r="C3293" s="2">
        <v>0.125</v>
      </c>
      <c r="D3293" t="s">
        <v>71</v>
      </c>
      <c r="E3293" t="s">
        <v>6689</v>
      </c>
      <c r="F3293" t="s">
        <v>150</v>
      </c>
      <c r="G3293" t="s">
        <v>65</v>
      </c>
      <c r="H3293" t="s">
        <v>45</v>
      </c>
      <c r="I3293" t="s">
        <v>133</v>
      </c>
      <c r="J3293">
        <v>4</v>
      </c>
      <c r="K3293">
        <v>70698</v>
      </c>
      <c r="L3293">
        <v>240373.2</v>
      </c>
      <c r="M3293" t="s">
        <v>33</v>
      </c>
      <c r="N3293" t="s">
        <v>47</v>
      </c>
      <c r="O3293" t="s">
        <v>59</v>
      </c>
      <c r="P3293" t="s">
        <v>36</v>
      </c>
      <c r="Q3293">
        <v>5</v>
      </c>
      <c r="R3293" t="s">
        <v>37</v>
      </c>
      <c r="S3293">
        <v>25</v>
      </c>
      <c r="T3293" t="s">
        <v>50</v>
      </c>
      <c r="U3293">
        <v>159227</v>
      </c>
      <c r="V3293">
        <v>5</v>
      </c>
      <c r="W3293" t="s">
        <v>61</v>
      </c>
      <c r="X3293" t="s">
        <v>40</v>
      </c>
      <c r="Y3293" t="s">
        <v>40</v>
      </c>
      <c r="Z3293">
        <v>4</v>
      </c>
      <c r="AA3293" t="s">
        <v>20107</v>
      </c>
    </row>
    <row r="3294" spans="1:27" x14ac:dyDescent="0.3">
      <c r="A3294" t="s">
        <v>6690</v>
      </c>
      <c r="B3294" s="1">
        <v>45064</v>
      </c>
      <c r="C3294" s="2">
        <v>0.16666666666666666</v>
      </c>
      <c r="D3294" t="s">
        <v>27</v>
      </c>
      <c r="E3294" t="s">
        <v>6691</v>
      </c>
      <c r="F3294" t="s">
        <v>93</v>
      </c>
      <c r="G3294" t="s">
        <v>65</v>
      </c>
      <c r="H3294" t="s">
        <v>80</v>
      </c>
      <c r="I3294" t="s">
        <v>103</v>
      </c>
      <c r="J3294">
        <v>3</v>
      </c>
      <c r="K3294">
        <v>51629</v>
      </c>
      <c r="L3294">
        <v>131653.95000000001</v>
      </c>
      <c r="M3294" t="s">
        <v>33</v>
      </c>
      <c r="N3294" t="s">
        <v>58</v>
      </c>
      <c r="O3294" t="s">
        <v>35</v>
      </c>
      <c r="P3294" t="s">
        <v>68</v>
      </c>
      <c r="Q3294">
        <v>1</v>
      </c>
      <c r="R3294" t="s">
        <v>153</v>
      </c>
      <c r="S3294">
        <v>26</v>
      </c>
      <c r="T3294" t="s">
        <v>50</v>
      </c>
      <c r="U3294">
        <v>101212</v>
      </c>
      <c r="V3294">
        <v>4</v>
      </c>
      <c r="W3294" t="s">
        <v>90</v>
      </c>
      <c r="X3294" t="s">
        <v>40</v>
      </c>
      <c r="Y3294" t="s">
        <v>33</v>
      </c>
      <c r="Z3294">
        <v>1</v>
      </c>
      <c r="AA3294" t="s">
        <v>20107</v>
      </c>
    </row>
    <row r="3295" spans="1:27" x14ac:dyDescent="0.3">
      <c r="A3295" t="s">
        <v>6692</v>
      </c>
      <c r="B3295" s="1">
        <v>45064</v>
      </c>
      <c r="C3295" s="2">
        <v>0.20833333333333334</v>
      </c>
      <c r="D3295" t="s">
        <v>27</v>
      </c>
      <c r="E3295" t="s">
        <v>6693</v>
      </c>
      <c r="F3295" t="s">
        <v>79</v>
      </c>
      <c r="G3295" t="s">
        <v>107</v>
      </c>
      <c r="H3295" t="s">
        <v>66</v>
      </c>
      <c r="I3295" t="s">
        <v>133</v>
      </c>
      <c r="J3295">
        <v>1</v>
      </c>
      <c r="K3295">
        <v>113979</v>
      </c>
      <c r="L3295">
        <v>108280.05</v>
      </c>
      <c r="M3295" t="s">
        <v>33</v>
      </c>
      <c r="N3295" t="s">
        <v>34</v>
      </c>
      <c r="O3295" t="s">
        <v>35</v>
      </c>
      <c r="P3295" t="s">
        <v>36</v>
      </c>
      <c r="Q3295">
        <v>1</v>
      </c>
      <c r="R3295" t="s">
        <v>99</v>
      </c>
      <c r="S3295">
        <v>30</v>
      </c>
      <c r="T3295" t="s">
        <v>38</v>
      </c>
      <c r="U3295">
        <v>148565</v>
      </c>
      <c r="V3295">
        <v>9</v>
      </c>
      <c r="W3295" t="s">
        <v>90</v>
      </c>
      <c r="X3295" t="s">
        <v>33</v>
      </c>
      <c r="Y3295" t="s">
        <v>33</v>
      </c>
      <c r="Z3295">
        <v>0</v>
      </c>
      <c r="AA3295" t="s">
        <v>20107</v>
      </c>
    </row>
    <row r="3296" spans="1:27" x14ac:dyDescent="0.3">
      <c r="A3296" t="s">
        <v>6694</v>
      </c>
      <c r="B3296" s="1">
        <v>45064</v>
      </c>
      <c r="C3296" s="2">
        <v>0.25</v>
      </c>
      <c r="D3296" t="s">
        <v>112</v>
      </c>
      <c r="E3296" t="s">
        <v>6695</v>
      </c>
      <c r="F3296" t="s">
        <v>29</v>
      </c>
      <c r="G3296" t="s">
        <v>107</v>
      </c>
      <c r="H3296" t="s">
        <v>115</v>
      </c>
      <c r="I3296" t="s">
        <v>32</v>
      </c>
      <c r="J3296">
        <v>2</v>
      </c>
      <c r="K3296">
        <v>98117</v>
      </c>
      <c r="L3296">
        <v>166798.9</v>
      </c>
      <c r="M3296" t="s">
        <v>33</v>
      </c>
      <c r="N3296" t="s">
        <v>67</v>
      </c>
      <c r="O3296" t="s">
        <v>35</v>
      </c>
      <c r="P3296" t="s">
        <v>36</v>
      </c>
      <c r="Q3296">
        <v>3</v>
      </c>
      <c r="R3296" t="s">
        <v>69</v>
      </c>
      <c r="S3296">
        <v>22</v>
      </c>
      <c r="T3296" t="s">
        <v>50</v>
      </c>
      <c r="U3296">
        <v>114276</v>
      </c>
      <c r="V3296">
        <v>5</v>
      </c>
      <c r="W3296" t="s">
        <v>75</v>
      </c>
      <c r="X3296" t="s">
        <v>40</v>
      </c>
      <c r="Y3296" t="s">
        <v>40</v>
      </c>
      <c r="Z3296">
        <v>3</v>
      </c>
      <c r="AA3296" t="s">
        <v>20107</v>
      </c>
    </row>
    <row r="3297" spans="1:27" x14ac:dyDescent="0.3">
      <c r="A3297" t="s">
        <v>6696</v>
      </c>
      <c r="B3297" s="1">
        <v>45064</v>
      </c>
      <c r="C3297" s="2">
        <v>0.29166666666666669</v>
      </c>
      <c r="D3297" t="s">
        <v>100</v>
      </c>
      <c r="E3297" t="s">
        <v>6697</v>
      </c>
      <c r="F3297" t="s">
        <v>140</v>
      </c>
      <c r="G3297" t="s">
        <v>56</v>
      </c>
      <c r="H3297" t="s">
        <v>94</v>
      </c>
      <c r="I3297" t="s">
        <v>46</v>
      </c>
      <c r="J3297">
        <v>1</v>
      </c>
      <c r="K3297">
        <v>92957</v>
      </c>
      <c r="L3297">
        <v>88309.15</v>
      </c>
      <c r="M3297" t="s">
        <v>33</v>
      </c>
      <c r="N3297" t="s">
        <v>58</v>
      </c>
      <c r="O3297" t="s">
        <v>85</v>
      </c>
      <c r="P3297" t="s">
        <v>36</v>
      </c>
      <c r="Q3297">
        <v>5</v>
      </c>
      <c r="R3297" t="s">
        <v>49</v>
      </c>
      <c r="S3297">
        <v>53</v>
      </c>
      <c r="T3297" t="s">
        <v>50</v>
      </c>
      <c r="U3297">
        <v>105919</v>
      </c>
      <c r="V3297">
        <v>5</v>
      </c>
      <c r="W3297" t="s">
        <v>61</v>
      </c>
      <c r="X3297" t="s">
        <v>33</v>
      </c>
      <c r="Y3297" t="s">
        <v>33</v>
      </c>
      <c r="Z3297">
        <v>2</v>
      </c>
      <c r="AA3297" t="s">
        <v>20108</v>
      </c>
    </row>
    <row r="3298" spans="1:27" x14ac:dyDescent="0.3">
      <c r="A3298" t="s">
        <v>6698</v>
      </c>
      <c r="B3298" s="1">
        <v>45064</v>
      </c>
      <c r="C3298" s="2">
        <v>0.33333333333333331</v>
      </c>
      <c r="D3298" t="s">
        <v>105</v>
      </c>
      <c r="E3298" t="s">
        <v>6699</v>
      </c>
      <c r="F3298" t="s">
        <v>127</v>
      </c>
      <c r="G3298" t="s">
        <v>30</v>
      </c>
      <c r="H3298" t="s">
        <v>80</v>
      </c>
      <c r="I3298" t="s">
        <v>46</v>
      </c>
      <c r="J3298">
        <v>1</v>
      </c>
      <c r="K3298">
        <v>55044</v>
      </c>
      <c r="L3298">
        <v>46787.4</v>
      </c>
      <c r="M3298" t="s">
        <v>40</v>
      </c>
      <c r="N3298" t="s">
        <v>34</v>
      </c>
      <c r="O3298" t="s">
        <v>85</v>
      </c>
      <c r="P3298" t="s">
        <v>36</v>
      </c>
      <c r="Q3298">
        <v>3</v>
      </c>
      <c r="R3298" t="s">
        <v>69</v>
      </c>
      <c r="S3298">
        <v>50</v>
      </c>
      <c r="T3298" t="s">
        <v>38</v>
      </c>
      <c r="U3298">
        <v>195956</v>
      </c>
      <c r="V3298">
        <v>1</v>
      </c>
      <c r="W3298" t="s">
        <v>51</v>
      </c>
      <c r="X3298" t="s">
        <v>40</v>
      </c>
      <c r="Y3298" t="s">
        <v>33</v>
      </c>
      <c r="Z3298">
        <v>0</v>
      </c>
      <c r="AA3298" t="s">
        <v>20108</v>
      </c>
    </row>
    <row r="3299" spans="1:27" x14ac:dyDescent="0.3">
      <c r="A3299" t="s">
        <v>6700</v>
      </c>
      <c r="B3299" s="1">
        <v>45064</v>
      </c>
      <c r="C3299" s="2">
        <v>0.375</v>
      </c>
      <c r="D3299" t="s">
        <v>166</v>
      </c>
      <c r="E3299" t="s">
        <v>6701</v>
      </c>
      <c r="F3299" t="s">
        <v>98</v>
      </c>
      <c r="G3299" t="s">
        <v>30</v>
      </c>
      <c r="H3299" t="s">
        <v>66</v>
      </c>
      <c r="I3299" t="s">
        <v>32</v>
      </c>
      <c r="J3299">
        <v>4</v>
      </c>
      <c r="K3299">
        <v>41811</v>
      </c>
      <c r="L3299">
        <v>142157.4</v>
      </c>
      <c r="M3299" t="s">
        <v>33</v>
      </c>
      <c r="N3299" t="s">
        <v>58</v>
      </c>
      <c r="O3299" t="s">
        <v>48</v>
      </c>
      <c r="P3299" t="s">
        <v>68</v>
      </c>
      <c r="Q3299">
        <v>5</v>
      </c>
      <c r="R3299" t="s">
        <v>37</v>
      </c>
      <c r="S3299">
        <v>40</v>
      </c>
      <c r="T3299" t="s">
        <v>38</v>
      </c>
      <c r="U3299">
        <v>134706</v>
      </c>
      <c r="V3299">
        <v>8</v>
      </c>
      <c r="W3299" t="s">
        <v>90</v>
      </c>
      <c r="X3299" t="s">
        <v>40</v>
      </c>
      <c r="Y3299" t="s">
        <v>33</v>
      </c>
      <c r="Z3299">
        <v>3</v>
      </c>
      <c r="AA3299" t="s">
        <v>20107</v>
      </c>
    </row>
    <row r="3300" spans="1:27" x14ac:dyDescent="0.3">
      <c r="A3300" t="s">
        <v>6702</v>
      </c>
      <c r="B3300" s="1">
        <v>45064</v>
      </c>
      <c r="C3300" s="2">
        <v>0.41666666666666669</v>
      </c>
      <c r="D3300" t="s">
        <v>100</v>
      </c>
      <c r="E3300" t="s">
        <v>6703</v>
      </c>
      <c r="F3300" t="s">
        <v>83</v>
      </c>
      <c r="G3300" t="s">
        <v>30</v>
      </c>
      <c r="H3300" t="s">
        <v>94</v>
      </c>
      <c r="I3300" t="s">
        <v>32</v>
      </c>
      <c r="J3300">
        <v>4</v>
      </c>
      <c r="K3300">
        <v>71518</v>
      </c>
      <c r="L3300">
        <v>243161.2</v>
      </c>
      <c r="M3300" t="s">
        <v>33</v>
      </c>
      <c r="N3300" t="s">
        <v>74</v>
      </c>
      <c r="O3300" t="s">
        <v>59</v>
      </c>
      <c r="P3300" t="s">
        <v>68</v>
      </c>
      <c r="Q3300">
        <v>3</v>
      </c>
      <c r="R3300" t="s">
        <v>49</v>
      </c>
      <c r="S3300">
        <v>48</v>
      </c>
      <c r="T3300" t="s">
        <v>38</v>
      </c>
      <c r="U3300">
        <v>142920</v>
      </c>
      <c r="V3300">
        <v>6</v>
      </c>
      <c r="W3300" t="s">
        <v>39</v>
      </c>
      <c r="X3300" t="s">
        <v>33</v>
      </c>
      <c r="Y3300" t="s">
        <v>33</v>
      </c>
      <c r="Z3300">
        <v>3</v>
      </c>
      <c r="AA3300" t="s">
        <v>20107</v>
      </c>
    </row>
    <row r="3301" spans="1:27" x14ac:dyDescent="0.3">
      <c r="A3301" t="s">
        <v>6704</v>
      </c>
      <c r="B3301" s="1">
        <v>45064</v>
      </c>
      <c r="C3301" s="2">
        <v>0.45833333333333331</v>
      </c>
      <c r="D3301" t="s">
        <v>53</v>
      </c>
      <c r="E3301" t="s">
        <v>6705</v>
      </c>
      <c r="F3301" t="s">
        <v>93</v>
      </c>
      <c r="G3301" t="s">
        <v>84</v>
      </c>
      <c r="H3301" t="s">
        <v>66</v>
      </c>
      <c r="I3301" t="s">
        <v>133</v>
      </c>
      <c r="J3301">
        <v>2</v>
      </c>
      <c r="K3301">
        <v>28451</v>
      </c>
      <c r="L3301">
        <v>51211.8</v>
      </c>
      <c r="M3301" t="s">
        <v>33</v>
      </c>
      <c r="N3301" t="s">
        <v>58</v>
      </c>
      <c r="O3301" t="s">
        <v>48</v>
      </c>
      <c r="P3301" t="s">
        <v>68</v>
      </c>
      <c r="Q3301">
        <v>2</v>
      </c>
      <c r="R3301" t="s">
        <v>37</v>
      </c>
      <c r="S3301">
        <v>38</v>
      </c>
      <c r="T3301" t="s">
        <v>38</v>
      </c>
      <c r="U3301">
        <v>61927</v>
      </c>
      <c r="V3301">
        <v>9</v>
      </c>
      <c r="W3301" t="s">
        <v>61</v>
      </c>
      <c r="X3301" t="s">
        <v>40</v>
      </c>
      <c r="Y3301" t="s">
        <v>40</v>
      </c>
      <c r="Z3301">
        <v>0</v>
      </c>
      <c r="AA3301" t="s">
        <v>20108</v>
      </c>
    </row>
    <row r="3302" spans="1:27" x14ac:dyDescent="0.3">
      <c r="A3302" t="s">
        <v>6706</v>
      </c>
      <c r="B3302" s="1">
        <v>45064</v>
      </c>
      <c r="C3302" s="2">
        <v>0.5</v>
      </c>
      <c r="D3302" t="s">
        <v>166</v>
      </c>
      <c r="E3302" t="s">
        <v>6707</v>
      </c>
      <c r="F3302" t="s">
        <v>29</v>
      </c>
      <c r="G3302" t="s">
        <v>107</v>
      </c>
      <c r="H3302" t="s">
        <v>57</v>
      </c>
      <c r="I3302" t="s">
        <v>95</v>
      </c>
      <c r="J3302">
        <v>3</v>
      </c>
      <c r="K3302">
        <v>92791</v>
      </c>
      <c r="L3302">
        <v>278373</v>
      </c>
      <c r="M3302" t="s">
        <v>33</v>
      </c>
      <c r="N3302" t="s">
        <v>47</v>
      </c>
      <c r="O3302" t="s">
        <v>59</v>
      </c>
      <c r="P3302" t="s">
        <v>36</v>
      </c>
      <c r="Q3302">
        <v>3</v>
      </c>
      <c r="R3302" t="s">
        <v>69</v>
      </c>
      <c r="S3302">
        <v>26</v>
      </c>
      <c r="T3302" t="s">
        <v>38</v>
      </c>
      <c r="U3302">
        <v>156117</v>
      </c>
      <c r="V3302">
        <v>1</v>
      </c>
      <c r="W3302" t="s">
        <v>61</v>
      </c>
      <c r="X3302" t="s">
        <v>33</v>
      </c>
      <c r="Y3302" t="s">
        <v>33</v>
      </c>
      <c r="Z3302">
        <v>0</v>
      </c>
      <c r="AA3302" t="s">
        <v>20107</v>
      </c>
    </row>
    <row r="3303" spans="1:27" x14ac:dyDescent="0.3">
      <c r="A3303" t="s">
        <v>6708</v>
      </c>
      <c r="B3303" s="1">
        <v>45064</v>
      </c>
      <c r="C3303" s="2">
        <v>4.1666666666666664E-2</v>
      </c>
      <c r="D3303" t="s">
        <v>256</v>
      </c>
      <c r="E3303" t="s">
        <v>6709</v>
      </c>
      <c r="F3303" t="s">
        <v>114</v>
      </c>
      <c r="G3303" t="s">
        <v>56</v>
      </c>
      <c r="H3303" t="s">
        <v>66</v>
      </c>
      <c r="I3303" t="s">
        <v>95</v>
      </c>
      <c r="J3303">
        <v>4</v>
      </c>
      <c r="K3303">
        <v>6515</v>
      </c>
      <c r="L3303">
        <v>23454</v>
      </c>
      <c r="M3303" t="s">
        <v>40</v>
      </c>
      <c r="N3303" t="s">
        <v>74</v>
      </c>
      <c r="O3303" t="s">
        <v>48</v>
      </c>
      <c r="P3303" t="s">
        <v>68</v>
      </c>
      <c r="Q3303">
        <v>3</v>
      </c>
      <c r="R3303" t="s">
        <v>99</v>
      </c>
      <c r="S3303">
        <v>62</v>
      </c>
      <c r="T3303" t="s">
        <v>50</v>
      </c>
      <c r="U3303">
        <v>174158</v>
      </c>
      <c r="V3303">
        <v>5</v>
      </c>
      <c r="W3303" t="s">
        <v>75</v>
      </c>
      <c r="X3303" t="s">
        <v>33</v>
      </c>
      <c r="Y3303" t="s">
        <v>40</v>
      </c>
      <c r="Z3303">
        <v>1</v>
      </c>
      <c r="AA3303" t="s">
        <v>20108</v>
      </c>
    </row>
    <row r="3304" spans="1:27" x14ac:dyDescent="0.3">
      <c r="A3304" t="s">
        <v>6710</v>
      </c>
      <c r="B3304" s="1">
        <v>45064</v>
      </c>
      <c r="C3304" s="2">
        <v>8.3333333333333329E-2</v>
      </c>
      <c r="D3304" t="s">
        <v>71</v>
      </c>
      <c r="E3304" t="s">
        <v>6711</v>
      </c>
      <c r="F3304" t="s">
        <v>164</v>
      </c>
      <c r="G3304" t="s">
        <v>56</v>
      </c>
      <c r="H3304" t="s">
        <v>94</v>
      </c>
      <c r="I3304" t="s">
        <v>32</v>
      </c>
      <c r="J3304">
        <v>4</v>
      </c>
      <c r="K3304">
        <v>84947</v>
      </c>
      <c r="L3304">
        <v>339788</v>
      </c>
      <c r="M3304" t="s">
        <v>33</v>
      </c>
      <c r="N3304" t="s">
        <v>67</v>
      </c>
      <c r="O3304" t="s">
        <v>59</v>
      </c>
      <c r="P3304" t="s">
        <v>68</v>
      </c>
      <c r="Q3304">
        <v>4</v>
      </c>
      <c r="R3304" t="s">
        <v>99</v>
      </c>
      <c r="S3304">
        <v>30</v>
      </c>
      <c r="T3304" t="s">
        <v>38</v>
      </c>
      <c r="U3304">
        <v>54525</v>
      </c>
      <c r="V3304">
        <v>5</v>
      </c>
      <c r="W3304" t="s">
        <v>90</v>
      </c>
      <c r="X3304" t="s">
        <v>40</v>
      </c>
      <c r="Y3304" t="s">
        <v>40</v>
      </c>
      <c r="Z3304">
        <v>4</v>
      </c>
      <c r="AA3304" t="s">
        <v>20107</v>
      </c>
    </row>
    <row r="3305" spans="1:27" x14ac:dyDescent="0.3">
      <c r="A3305" t="s">
        <v>6712</v>
      </c>
      <c r="B3305" s="1">
        <v>45064</v>
      </c>
      <c r="C3305" s="2">
        <v>0.125</v>
      </c>
      <c r="D3305" t="s">
        <v>71</v>
      </c>
      <c r="E3305" t="s">
        <v>6713</v>
      </c>
      <c r="F3305" t="s">
        <v>83</v>
      </c>
      <c r="G3305" t="s">
        <v>30</v>
      </c>
      <c r="H3305" t="s">
        <v>80</v>
      </c>
      <c r="I3305" t="s">
        <v>128</v>
      </c>
      <c r="J3305">
        <v>3</v>
      </c>
      <c r="K3305">
        <v>69171</v>
      </c>
      <c r="L3305">
        <v>176386.05</v>
      </c>
      <c r="M3305" t="s">
        <v>33</v>
      </c>
      <c r="N3305" t="s">
        <v>67</v>
      </c>
      <c r="O3305" t="s">
        <v>35</v>
      </c>
      <c r="P3305" t="s">
        <v>68</v>
      </c>
      <c r="Q3305">
        <v>5</v>
      </c>
      <c r="R3305" t="s">
        <v>37</v>
      </c>
      <c r="S3305">
        <v>22</v>
      </c>
      <c r="T3305" t="s">
        <v>38</v>
      </c>
      <c r="U3305">
        <v>143717</v>
      </c>
      <c r="V3305">
        <v>8</v>
      </c>
      <c r="W3305" t="s">
        <v>61</v>
      </c>
      <c r="X3305" t="s">
        <v>40</v>
      </c>
      <c r="Y3305" t="s">
        <v>40</v>
      </c>
      <c r="Z3305">
        <v>1</v>
      </c>
      <c r="AA3305" t="s">
        <v>20107</v>
      </c>
    </row>
    <row r="3306" spans="1:27" x14ac:dyDescent="0.3">
      <c r="A3306" t="s">
        <v>6714</v>
      </c>
      <c r="B3306" s="1">
        <v>45064</v>
      </c>
      <c r="C3306" s="2">
        <v>0.16666666666666666</v>
      </c>
      <c r="D3306" t="s">
        <v>166</v>
      </c>
      <c r="E3306" t="s">
        <v>6715</v>
      </c>
      <c r="F3306" t="s">
        <v>29</v>
      </c>
      <c r="G3306" t="s">
        <v>84</v>
      </c>
      <c r="H3306" t="s">
        <v>45</v>
      </c>
      <c r="I3306" t="s">
        <v>46</v>
      </c>
      <c r="J3306">
        <v>1</v>
      </c>
      <c r="K3306">
        <v>54167</v>
      </c>
      <c r="L3306">
        <v>54167</v>
      </c>
      <c r="M3306" t="s">
        <v>33</v>
      </c>
      <c r="N3306" t="s">
        <v>67</v>
      </c>
      <c r="O3306" t="s">
        <v>48</v>
      </c>
      <c r="P3306" t="s">
        <v>36</v>
      </c>
      <c r="Q3306">
        <v>2</v>
      </c>
      <c r="R3306" t="s">
        <v>99</v>
      </c>
      <c r="S3306">
        <v>58</v>
      </c>
      <c r="T3306" t="s">
        <v>38</v>
      </c>
      <c r="U3306">
        <v>112310</v>
      </c>
      <c r="V3306">
        <v>6</v>
      </c>
      <c r="W3306" t="s">
        <v>100</v>
      </c>
      <c r="X3306" t="s">
        <v>33</v>
      </c>
      <c r="Y3306" t="s">
        <v>33</v>
      </c>
      <c r="Z3306">
        <v>2</v>
      </c>
      <c r="AA3306" t="s">
        <v>20108</v>
      </c>
    </row>
    <row r="3307" spans="1:27" x14ac:dyDescent="0.3">
      <c r="A3307" t="s">
        <v>6716</v>
      </c>
      <c r="B3307" s="1">
        <v>45064</v>
      </c>
      <c r="C3307" s="2">
        <v>0.20833333333333334</v>
      </c>
      <c r="D3307" t="s">
        <v>175</v>
      </c>
      <c r="E3307" t="s">
        <v>6717</v>
      </c>
      <c r="F3307" t="s">
        <v>127</v>
      </c>
      <c r="G3307" t="s">
        <v>84</v>
      </c>
      <c r="H3307" t="s">
        <v>94</v>
      </c>
      <c r="I3307" t="s">
        <v>103</v>
      </c>
      <c r="J3307">
        <v>2</v>
      </c>
      <c r="K3307">
        <v>49477</v>
      </c>
      <c r="L3307">
        <v>89058.6</v>
      </c>
      <c r="M3307" t="s">
        <v>33</v>
      </c>
      <c r="N3307" t="s">
        <v>34</v>
      </c>
      <c r="O3307" t="s">
        <v>59</v>
      </c>
      <c r="P3307" t="s">
        <v>68</v>
      </c>
      <c r="Q3307">
        <v>3</v>
      </c>
      <c r="R3307" t="s">
        <v>69</v>
      </c>
      <c r="S3307">
        <v>62</v>
      </c>
      <c r="T3307" t="s">
        <v>38</v>
      </c>
      <c r="U3307">
        <v>16945</v>
      </c>
      <c r="V3307">
        <v>2</v>
      </c>
      <c r="W3307" t="s">
        <v>100</v>
      </c>
      <c r="X3307" t="s">
        <v>40</v>
      </c>
      <c r="Y3307" t="s">
        <v>33</v>
      </c>
      <c r="Z3307">
        <v>1</v>
      </c>
      <c r="AA3307" t="s">
        <v>20108</v>
      </c>
    </row>
    <row r="3308" spans="1:27" x14ac:dyDescent="0.3">
      <c r="A3308" t="s">
        <v>6718</v>
      </c>
      <c r="B3308" s="1">
        <v>45064</v>
      </c>
      <c r="C3308" s="2">
        <v>0.25</v>
      </c>
      <c r="D3308" t="s">
        <v>100</v>
      </c>
      <c r="E3308" t="s">
        <v>6719</v>
      </c>
      <c r="F3308" t="s">
        <v>55</v>
      </c>
      <c r="G3308" t="s">
        <v>30</v>
      </c>
      <c r="H3308" t="s">
        <v>80</v>
      </c>
      <c r="I3308" t="s">
        <v>32</v>
      </c>
      <c r="J3308">
        <v>2</v>
      </c>
      <c r="K3308">
        <v>59677</v>
      </c>
      <c r="L3308">
        <v>119354</v>
      </c>
      <c r="M3308" t="s">
        <v>33</v>
      </c>
      <c r="N3308" t="s">
        <v>89</v>
      </c>
      <c r="O3308" t="s">
        <v>35</v>
      </c>
      <c r="P3308" t="s">
        <v>68</v>
      </c>
      <c r="Q3308">
        <v>2</v>
      </c>
      <c r="R3308" t="s">
        <v>37</v>
      </c>
      <c r="S3308">
        <v>63</v>
      </c>
      <c r="T3308" t="s">
        <v>50</v>
      </c>
      <c r="U3308">
        <v>70477</v>
      </c>
      <c r="V3308">
        <v>6</v>
      </c>
      <c r="W3308" t="s">
        <v>61</v>
      </c>
      <c r="X3308" t="s">
        <v>40</v>
      </c>
      <c r="Y3308" t="s">
        <v>40</v>
      </c>
      <c r="Z3308">
        <v>4</v>
      </c>
      <c r="AA3308" t="s">
        <v>20107</v>
      </c>
    </row>
    <row r="3309" spans="1:27" x14ac:dyDescent="0.3">
      <c r="A3309" t="s">
        <v>6720</v>
      </c>
      <c r="B3309" s="1">
        <v>45064</v>
      </c>
      <c r="C3309" s="2">
        <v>0.29166666666666669</v>
      </c>
      <c r="D3309" t="s">
        <v>105</v>
      </c>
      <c r="E3309" t="s">
        <v>6721</v>
      </c>
      <c r="F3309" t="s">
        <v>164</v>
      </c>
      <c r="G3309" t="s">
        <v>30</v>
      </c>
      <c r="H3309" t="s">
        <v>80</v>
      </c>
      <c r="I3309" t="s">
        <v>46</v>
      </c>
      <c r="J3309">
        <v>1</v>
      </c>
      <c r="K3309">
        <v>65649</v>
      </c>
      <c r="L3309">
        <v>65649</v>
      </c>
      <c r="M3309" t="s">
        <v>33</v>
      </c>
      <c r="N3309" t="s">
        <v>74</v>
      </c>
      <c r="O3309" t="s">
        <v>85</v>
      </c>
      <c r="P3309" t="s">
        <v>68</v>
      </c>
      <c r="Q3309">
        <v>5</v>
      </c>
      <c r="R3309" t="s">
        <v>60</v>
      </c>
      <c r="S3309">
        <v>64</v>
      </c>
      <c r="T3309" t="s">
        <v>38</v>
      </c>
      <c r="U3309">
        <v>189544</v>
      </c>
      <c r="V3309">
        <v>3</v>
      </c>
      <c r="W3309" t="s">
        <v>39</v>
      </c>
      <c r="X3309" t="s">
        <v>40</v>
      </c>
      <c r="Y3309" t="s">
        <v>33</v>
      </c>
      <c r="Z3309">
        <v>2</v>
      </c>
      <c r="AA3309" t="s">
        <v>20108</v>
      </c>
    </row>
    <row r="3310" spans="1:27" x14ac:dyDescent="0.3">
      <c r="A3310" t="s">
        <v>6722</v>
      </c>
      <c r="B3310" s="1">
        <v>45064</v>
      </c>
      <c r="C3310" s="2">
        <v>0.33333333333333331</v>
      </c>
      <c r="D3310" t="s">
        <v>112</v>
      </c>
      <c r="E3310" t="s">
        <v>6723</v>
      </c>
      <c r="F3310" t="s">
        <v>98</v>
      </c>
      <c r="G3310" t="s">
        <v>107</v>
      </c>
      <c r="H3310" t="s">
        <v>115</v>
      </c>
      <c r="I3310" t="s">
        <v>103</v>
      </c>
      <c r="J3310">
        <v>3</v>
      </c>
      <c r="K3310">
        <v>72158</v>
      </c>
      <c r="L3310">
        <v>216474</v>
      </c>
      <c r="M3310" t="s">
        <v>33</v>
      </c>
      <c r="N3310" t="s">
        <v>74</v>
      </c>
      <c r="O3310" t="s">
        <v>59</v>
      </c>
      <c r="P3310" t="s">
        <v>36</v>
      </c>
      <c r="Q3310">
        <v>1</v>
      </c>
      <c r="R3310" t="s">
        <v>37</v>
      </c>
      <c r="S3310">
        <v>52</v>
      </c>
      <c r="T3310" t="s">
        <v>50</v>
      </c>
      <c r="U3310">
        <v>135222</v>
      </c>
      <c r="V3310">
        <v>5</v>
      </c>
      <c r="W3310" t="s">
        <v>51</v>
      </c>
      <c r="X3310" t="s">
        <v>33</v>
      </c>
      <c r="Y3310" t="s">
        <v>40</v>
      </c>
      <c r="Z3310">
        <v>0</v>
      </c>
      <c r="AA3310" t="s">
        <v>20107</v>
      </c>
    </row>
    <row r="3311" spans="1:27" x14ac:dyDescent="0.3">
      <c r="A3311" t="s">
        <v>6724</v>
      </c>
      <c r="B3311" s="1">
        <v>45064</v>
      </c>
      <c r="C3311" s="2">
        <v>0.375</v>
      </c>
      <c r="D3311" t="s">
        <v>119</v>
      </c>
      <c r="E3311" t="s">
        <v>6725</v>
      </c>
      <c r="F3311" t="s">
        <v>110</v>
      </c>
      <c r="G3311" t="s">
        <v>84</v>
      </c>
      <c r="H3311" t="s">
        <v>31</v>
      </c>
      <c r="I3311" t="s">
        <v>103</v>
      </c>
      <c r="J3311">
        <v>3</v>
      </c>
      <c r="K3311">
        <v>113825</v>
      </c>
      <c r="L3311">
        <v>290253.75</v>
      </c>
      <c r="M3311" t="s">
        <v>33</v>
      </c>
      <c r="N3311" t="s">
        <v>74</v>
      </c>
      <c r="O3311" t="s">
        <v>59</v>
      </c>
      <c r="P3311" t="s">
        <v>68</v>
      </c>
      <c r="Q3311">
        <v>4</v>
      </c>
      <c r="R3311" t="s">
        <v>153</v>
      </c>
      <c r="S3311">
        <v>47</v>
      </c>
      <c r="T3311" t="s">
        <v>50</v>
      </c>
      <c r="U3311">
        <v>41233</v>
      </c>
      <c r="V3311">
        <v>6</v>
      </c>
      <c r="W3311" t="s">
        <v>100</v>
      </c>
      <c r="X3311" t="s">
        <v>33</v>
      </c>
      <c r="Y3311" t="s">
        <v>40</v>
      </c>
      <c r="Z3311">
        <v>4</v>
      </c>
      <c r="AA3311" t="s">
        <v>20107</v>
      </c>
    </row>
    <row r="3312" spans="1:27" x14ac:dyDescent="0.3">
      <c r="A3312" t="s">
        <v>6726</v>
      </c>
      <c r="B3312" s="1">
        <v>45064</v>
      </c>
      <c r="C3312" s="2">
        <v>0.41666666666666669</v>
      </c>
      <c r="D3312" t="s">
        <v>71</v>
      </c>
      <c r="E3312" t="s">
        <v>6727</v>
      </c>
      <c r="F3312" t="s">
        <v>98</v>
      </c>
      <c r="G3312" t="s">
        <v>56</v>
      </c>
      <c r="H3312" t="s">
        <v>115</v>
      </c>
      <c r="I3312" t="s">
        <v>32</v>
      </c>
      <c r="J3312">
        <v>4</v>
      </c>
      <c r="K3312">
        <v>33649</v>
      </c>
      <c r="L3312">
        <v>134596</v>
      </c>
      <c r="M3312" t="s">
        <v>33</v>
      </c>
      <c r="N3312" t="s">
        <v>47</v>
      </c>
      <c r="O3312" t="s">
        <v>59</v>
      </c>
      <c r="P3312" t="s">
        <v>68</v>
      </c>
      <c r="Q3312">
        <v>4</v>
      </c>
      <c r="R3312" t="s">
        <v>99</v>
      </c>
      <c r="S3312">
        <v>58</v>
      </c>
      <c r="T3312" t="s">
        <v>50</v>
      </c>
      <c r="U3312">
        <v>112145</v>
      </c>
      <c r="V3312">
        <v>3</v>
      </c>
      <c r="W3312" t="s">
        <v>61</v>
      </c>
      <c r="X3312" t="s">
        <v>33</v>
      </c>
      <c r="Y3312" t="s">
        <v>40</v>
      </c>
      <c r="Z3312">
        <v>4</v>
      </c>
      <c r="AA3312" t="s">
        <v>20107</v>
      </c>
    </row>
    <row r="3313" spans="1:27" x14ac:dyDescent="0.3">
      <c r="A3313" t="s">
        <v>6728</v>
      </c>
      <c r="B3313" s="1">
        <v>45064</v>
      </c>
      <c r="C3313" s="2">
        <v>0.45833333333333331</v>
      </c>
      <c r="D3313" t="s">
        <v>175</v>
      </c>
      <c r="E3313" t="s">
        <v>6729</v>
      </c>
      <c r="F3313" t="s">
        <v>150</v>
      </c>
      <c r="G3313" t="s">
        <v>30</v>
      </c>
      <c r="H3313" t="s">
        <v>57</v>
      </c>
      <c r="I3313" t="s">
        <v>95</v>
      </c>
      <c r="J3313">
        <v>3</v>
      </c>
      <c r="K3313">
        <v>130304</v>
      </c>
      <c r="L3313">
        <v>332275.20000000001</v>
      </c>
      <c r="M3313" t="s">
        <v>33</v>
      </c>
      <c r="N3313" t="s">
        <v>74</v>
      </c>
      <c r="O3313" t="s">
        <v>48</v>
      </c>
      <c r="P3313" t="s">
        <v>36</v>
      </c>
      <c r="Q3313">
        <v>5</v>
      </c>
      <c r="R3313" t="s">
        <v>99</v>
      </c>
      <c r="S3313">
        <v>51</v>
      </c>
      <c r="T3313" t="s">
        <v>50</v>
      </c>
      <c r="U3313">
        <v>68420</v>
      </c>
      <c r="V3313">
        <v>1</v>
      </c>
      <c r="W3313" t="s">
        <v>61</v>
      </c>
      <c r="X3313" t="s">
        <v>33</v>
      </c>
      <c r="Y3313" t="s">
        <v>40</v>
      </c>
      <c r="Z3313">
        <v>0</v>
      </c>
      <c r="AA3313" t="s">
        <v>20107</v>
      </c>
    </row>
    <row r="3314" spans="1:27" x14ac:dyDescent="0.3">
      <c r="A3314" t="s">
        <v>6730</v>
      </c>
      <c r="B3314" s="1">
        <v>45065</v>
      </c>
      <c r="C3314" s="2">
        <v>0.5</v>
      </c>
      <c r="D3314" t="s">
        <v>119</v>
      </c>
      <c r="E3314" t="s">
        <v>6731</v>
      </c>
      <c r="F3314" t="s">
        <v>83</v>
      </c>
      <c r="G3314" t="s">
        <v>107</v>
      </c>
      <c r="H3314" t="s">
        <v>31</v>
      </c>
      <c r="I3314" t="s">
        <v>128</v>
      </c>
      <c r="J3314">
        <v>2</v>
      </c>
      <c r="K3314">
        <v>128956</v>
      </c>
      <c r="L3314">
        <v>219225.2</v>
      </c>
      <c r="M3314" t="s">
        <v>33</v>
      </c>
      <c r="N3314" t="s">
        <v>47</v>
      </c>
      <c r="O3314" t="s">
        <v>85</v>
      </c>
      <c r="P3314" t="s">
        <v>68</v>
      </c>
      <c r="Q3314">
        <v>4</v>
      </c>
      <c r="R3314" t="s">
        <v>69</v>
      </c>
      <c r="S3314">
        <v>23</v>
      </c>
      <c r="T3314" t="s">
        <v>38</v>
      </c>
      <c r="U3314">
        <v>170279</v>
      </c>
      <c r="V3314">
        <v>7</v>
      </c>
      <c r="W3314" t="s">
        <v>61</v>
      </c>
      <c r="X3314" t="s">
        <v>40</v>
      </c>
      <c r="Y3314" t="s">
        <v>33</v>
      </c>
      <c r="Z3314">
        <v>2</v>
      </c>
      <c r="AA3314" t="s">
        <v>20107</v>
      </c>
    </row>
    <row r="3315" spans="1:27" x14ac:dyDescent="0.3">
      <c r="A3315" t="s">
        <v>6732</v>
      </c>
      <c r="B3315" s="1">
        <v>45065</v>
      </c>
      <c r="C3315" s="2">
        <v>4.1666666666666664E-2</v>
      </c>
      <c r="D3315" t="s">
        <v>185</v>
      </c>
      <c r="E3315" t="s">
        <v>6733</v>
      </c>
      <c r="F3315" t="s">
        <v>150</v>
      </c>
      <c r="G3315" t="s">
        <v>56</v>
      </c>
      <c r="H3315" t="s">
        <v>45</v>
      </c>
      <c r="I3315" t="s">
        <v>46</v>
      </c>
      <c r="J3315">
        <v>2</v>
      </c>
      <c r="K3315">
        <v>120083</v>
      </c>
      <c r="L3315">
        <v>228157.7</v>
      </c>
      <c r="M3315" t="s">
        <v>33</v>
      </c>
      <c r="N3315" t="s">
        <v>34</v>
      </c>
      <c r="O3315" t="s">
        <v>48</v>
      </c>
      <c r="P3315" t="s">
        <v>36</v>
      </c>
      <c r="Q3315">
        <v>1</v>
      </c>
      <c r="R3315" t="s">
        <v>37</v>
      </c>
      <c r="S3315">
        <v>54</v>
      </c>
      <c r="T3315" t="s">
        <v>50</v>
      </c>
      <c r="U3315">
        <v>180140</v>
      </c>
      <c r="V3315">
        <v>1</v>
      </c>
      <c r="W3315" t="s">
        <v>51</v>
      </c>
      <c r="X3315" t="s">
        <v>33</v>
      </c>
      <c r="Y3315" t="s">
        <v>40</v>
      </c>
      <c r="Z3315">
        <v>2</v>
      </c>
      <c r="AA3315" t="s">
        <v>20107</v>
      </c>
    </row>
    <row r="3316" spans="1:27" x14ac:dyDescent="0.3">
      <c r="A3316" t="s">
        <v>6734</v>
      </c>
      <c r="B3316" s="1">
        <v>45065</v>
      </c>
      <c r="C3316" s="2">
        <v>8.3333333333333329E-2</v>
      </c>
      <c r="D3316" t="s">
        <v>185</v>
      </c>
      <c r="E3316" t="s">
        <v>6735</v>
      </c>
      <c r="F3316" t="s">
        <v>93</v>
      </c>
      <c r="G3316" t="s">
        <v>84</v>
      </c>
      <c r="H3316" t="s">
        <v>94</v>
      </c>
      <c r="I3316" t="s">
        <v>32</v>
      </c>
      <c r="J3316">
        <v>2</v>
      </c>
      <c r="K3316">
        <v>80737</v>
      </c>
      <c r="L3316">
        <v>161474</v>
      </c>
      <c r="M3316" t="s">
        <v>33</v>
      </c>
      <c r="N3316" t="s">
        <v>67</v>
      </c>
      <c r="O3316" t="s">
        <v>85</v>
      </c>
      <c r="P3316" t="s">
        <v>68</v>
      </c>
      <c r="Q3316">
        <v>2</v>
      </c>
      <c r="R3316" t="s">
        <v>69</v>
      </c>
      <c r="S3316">
        <v>36</v>
      </c>
      <c r="T3316" t="s">
        <v>38</v>
      </c>
      <c r="U3316">
        <v>146938</v>
      </c>
      <c r="V3316">
        <v>5</v>
      </c>
      <c r="W3316" t="s">
        <v>51</v>
      </c>
      <c r="X3316" t="s">
        <v>33</v>
      </c>
      <c r="Y3316" t="s">
        <v>33</v>
      </c>
      <c r="Z3316">
        <v>0</v>
      </c>
      <c r="AA3316" t="s">
        <v>20107</v>
      </c>
    </row>
    <row r="3317" spans="1:27" x14ac:dyDescent="0.3">
      <c r="A3317" t="s">
        <v>6736</v>
      </c>
      <c r="B3317" s="1">
        <v>45065</v>
      </c>
      <c r="C3317" s="2">
        <v>0.125</v>
      </c>
      <c r="D3317" t="s">
        <v>105</v>
      </c>
      <c r="E3317" t="s">
        <v>6737</v>
      </c>
      <c r="F3317" t="s">
        <v>44</v>
      </c>
      <c r="G3317" t="s">
        <v>30</v>
      </c>
      <c r="H3317" t="s">
        <v>31</v>
      </c>
      <c r="I3317" t="s">
        <v>103</v>
      </c>
      <c r="J3317">
        <v>3</v>
      </c>
      <c r="K3317">
        <v>6470</v>
      </c>
      <c r="L3317">
        <v>16498.5</v>
      </c>
      <c r="M3317" t="s">
        <v>40</v>
      </c>
      <c r="N3317" t="s">
        <v>89</v>
      </c>
      <c r="O3317" t="s">
        <v>48</v>
      </c>
      <c r="P3317" t="s">
        <v>68</v>
      </c>
      <c r="Q3317">
        <v>3</v>
      </c>
      <c r="R3317" t="s">
        <v>37</v>
      </c>
      <c r="S3317">
        <v>54</v>
      </c>
      <c r="T3317" t="s">
        <v>38</v>
      </c>
      <c r="U3317">
        <v>156826</v>
      </c>
      <c r="V3317">
        <v>7</v>
      </c>
      <c r="W3317" t="s">
        <v>100</v>
      </c>
      <c r="X3317" t="s">
        <v>33</v>
      </c>
      <c r="Y3317" t="s">
        <v>40</v>
      </c>
      <c r="Z3317">
        <v>4</v>
      </c>
      <c r="AA3317" t="s">
        <v>20108</v>
      </c>
    </row>
    <row r="3318" spans="1:27" x14ac:dyDescent="0.3">
      <c r="A3318" t="s">
        <v>6738</v>
      </c>
      <c r="B3318" s="1">
        <v>45065</v>
      </c>
      <c r="C3318" s="2">
        <v>0.16666666666666666</v>
      </c>
      <c r="D3318" t="s">
        <v>125</v>
      </c>
      <c r="E3318" t="s">
        <v>6739</v>
      </c>
      <c r="F3318" t="s">
        <v>29</v>
      </c>
      <c r="G3318" t="s">
        <v>30</v>
      </c>
      <c r="H3318" t="s">
        <v>45</v>
      </c>
      <c r="I3318" t="s">
        <v>46</v>
      </c>
      <c r="J3318">
        <v>1</v>
      </c>
      <c r="K3318">
        <v>9900</v>
      </c>
      <c r="L3318">
        <v>9900</v>
      </c>
      <c r="M3318" t="s">
        <v>40</v>
      </c>
      <c r="N3318" t="s">
        <v>58</v>
      </c>
      <c r="O3318" t="s">
        <v>59</v>
      </c>
      <c r="P3318" t="s">
        <v>36</v>
      </c>
      <c r="Q3318">
        <v>5</v>
      </c>
      <c r="R3318" t="s">
        <v>37</v>
      </c>
      <c r="S3318">
        <v>61</v>
      </c>
      <c r="T3318" t="s">
        <v>38</v>
      </c>
      <c r="U3318">
        <v>198330</v>
      </c>
      <c r="V3318">
        <v>4</v>
      </c>
      <c r="W3318" t="s">
        <v>90</v>
      </c>
      <c r="X3318" t="s">
        <v>33</v>
      </c>
      <c r="Y3318" t="s">
        <v>40</v>
      </c>
      <c r="Z3318">
        <v>0</v>
      </c>
      <c r="AA3318" t="s">
        <v>20108</v>
      </c>
    </row>
    <row r="3319" spans="1:27" x14ac:dyDescent="0.3">
      <c r="A3319" t="s">
        <v>6740</v>
      </c>
      <c r="B3319" s="1">
        <v>45065</v>
      </c>
      <c r="C3319" s="2">
        <v>0.20833333333333334</v>
      </c>
      <c r="D3319" t="s">
        <v>63</v>
      </c>
      <c r="E3319" t="s">
        <v>6741</v>
      </c>
      <c r="F3319" t="s">
        <v>93</v>
      </c>
      <c r="G3319" t="s">
        <v>107</v>
      </c>
      <c r="H3319" t="s">
        <v>80</v>
      </c>
      <c r="I3319" t="s">
        <v>133</v>
      </c>
      <c r="J3319">
        <v>2</v>
      </c>
      <c r="K3319">
        <v>124250</v>
      </c>
      <c r="L3319">
        <v>248500</v>
      </c>
      <c r="M3319" t="s">
        <v>33</v>
      </c>
      <c r="N3319" t="s">
        <v>89</v>
      </c>
      <c r="O3319" t="s">
        <v>59</v>
      </c>
      <c r="P3319" t="s">
        <v>36</v>
      </c>
      <c r="Q3319">
        <v>5</v>
      </c>
      <c r="R3319" t="s">
        <v>60</v>
      </c>
      <c r="S3319">
        <v>56</v>
      </c>
      <c r="T3319" t="s">
        <v>50</v>
      </c>
      <c r="U3319">
        <v>48834</v>
      </c>
      <c r="V3319">
        <v>3</v>
      </c>
      <c r="W3319" t="s">
        <v>61</v>
      </c>
      <c r="X3319" t="s">
        <v>40</v>
      </c>
      <c r="Y3319" t="s">
        <v>33</v>
      </c>
      <c r="Z3319">
        <v>3</v>
      </c>
      <c r="AA3319" t="s">
        <v>20107</v>
      </c>
    </row>
    <row r="3320" spans="1:27" x14ac:dyDescent="0.3">
      <c r="A3320" t="s">
        <v>6742</v>
      </c>
      <c r="B3320" s="1">
        <v>45065</v>
      </c>
      <c r="C3320" s="2">
        <v>0.25</v>
      </c>
      <c r="D3320" t="s">
        <v>112</v>
      </c>
      <c r="E3320" t="s">
        <v>6743</v>
      </c>
      <c r="F3320" t="s">
        <v>55</v>
      </c>
      <c r="G3320" t="s">
        <v>107</v>
      </c>
      <c r="H3320" t="s">
        <v>94</v>
      </c>
      <c r="I3320" t="s">
        <v>133</v>
      </c>
      <c r="J3320">
        <v>2</v>
      </c>
      <c r="K3320">
        <v>9132</v>
      </c>
      <c r="L3320">
        <v>16437.599999999999</v>
      </c>
      <c r="M3320" t="s">
        <v>40</v>
      </c>
      <c r="N3320" t="s">
        <v>89</v>
      </c>
      <c r="O3320" t="s">
        <v>48</v>
      </c>
      <c r="P3320" t="s">
        <v>36</v>
      </c>
      <c r="Q3320">
        <v>4</v>
      </c>
      <c r="R3320" t="s">
        <v>99</v>
      </c>
      <c r="S3320">
        <v>45</v>
      </c>
      <c r="T3320" t="s">
        <v>38</v>
      </c>
      <c r="U3320">
        <v>16887</v>
      </c>
      <c r="V3320">
        <v>8</v>
      </c>
      <c r="W3320" t="s">
        <v>51</v>
      </c>
      <c r="X3320" t="s">
        <v>40</v>
      </c>
      <c r="Y3320" t="s">
        <v>33</v>
      </c>
      <c r="Z3320">
        <v>2</v>
      </c>
      <c r="AA3320" t="s">
        <v>20108</v>
      </c>
    </row>
    <row r="3321" spans="1:27" x14ac:dyDescent="0.3">
      <c r="A3321" t="s">
        <v>6744</v>
      </c>
      <c r="B3321" s="1">
        <v>45065</v>
      </c>
      <c r="C3321" s="2">
        <v>0.29166666666666669</v>
      </c>
      <c r="D3321" t="s">
        <v>71</v>
      </c>
      <c r="E3321" t="s">
        <v>6745</v>
      </c>
      <c r="F3321" t="s">
        <v>140</v>
      </c>
      <c r="G3321" t="s">
        <v>84</v>
      </c>
      <c r="H3321" t="s">
        <v>31</v>
      </c>
      <c r="I3321" t="s">
        <v>46</v>
      </c>
      <c r="J3321">
        <v>1</v>
      </c>
      <c r="K3321">
        <v>41735</v>
      </c>
      <c r="L3321">
        <v>39648.25</v>
      </c>
      <c r="M3321" t="s">
        <v>40</v>
      </c>
      <c r="N3321" t="s">
        <v>34</v>
      </c>
      <c r="O3321" t="s">
        <v>59</v>
      </c>
      <c r="P3321" t="s">
        <v>68</v>
      </c>
      <c r="Q3321">
        <v>3</v>
      </c>
      <c r="R3321" t="s">
        <v>153</v>
      </c>
      <c r="S3321">
        <v>67</v>
      </c>
      <c r="T3321" t="s">
        <v>50</v>
      </c>
      <c r="U3321">
        <v>125626</v>
      </c>
      <c r="V3321">
        <v>8</v>
      </c>
      <c r="W3321" t="s">
        <v>90</v>
      </c>
      <c r="X3321" t="s">
        <v>33</v>
      </c>
      <c r="Y3321" t="s">
        <v>33</v>
      </c>
      <c r="Z3321">
        <v>1</v>
      </c>
      <c r="AA3321" t="s">
        <v>20108</v>
      </c>
    </row>
    <row r="3322" spans="1:27" x14ac:dyDescent="0.3">
      <c r="A3322" t="s">
        <v>6746</v>
      </c>
      <c r="B3322" s="1">
        <v>45065</v>
      </c>
      <c r="C3322" s="2">
        <v>0.33333333333333331</v>
      </c>
      <c r="D3322" t="s">
        <v>112</v>
      </c>
      <c r="E3322" t="s">
        <v>6747</v>
      </c>
      <c r="F3322" t="s">
        <v>83</v>
      </c>
      <c r="G3322" t="s">
        <v>30</v>
      </c>
      <c r="H3322" t="s">
        <v>66</v>
      </c>
      <c r="I3322" t="s">
        <v>46</v>
      </c>
      <c r="J3322">
        <v>4</v>
      </c>
      <c r="K3322">
        <v>107562</v>
      </c>
      <c r="L3322">
        <v>430248</v>
      </c>
      <c r="M3322" t="s">
        <v>33</v>
      </c>
      <c r="N3322" t="s">
        <v>89</v>
      </c>
      <c r="O3322" t="s">
        <v>48</v>
      </c>
      <c r="P3322" t="s">
        <v>68</v>
      </c>
      <c r="Q3322">
        <v>4</v>
      </c>
      <c r="R3322" t="s">
        <v>49</v>
      </c>
      <c r="S3322">
        <v>36</v>
      </c>
      <c r="T3322" t="s">
        <v>38</v>
      </c>
      <c r="U3322">
        <v>93468</v>
      </c>
      <c r="V3322">
        <v>5</v>
      </c>
      <c r="W3322" t="s">
        <v>75</v>
      </c>
      <c r="X3322" t="s">
        <v>33</v>
      </c>
      <c r="Y3322" t="s">
        <v>40</v>
      </c>
      <c r="Z3322">
        <v>1</v>
      </c>
      <c r="AA3322" t="s">
        <v>20107</v>
      </c>
    </row>
    <row r="3323" spans="1:27" x14ac:dyDescent="0.3">
      <c r="A3323" t="s">
        <v>6748</v>
      </c>
      <c r="B3323" s="1">
        <v>45065</v>
      </c>
      <c r="C3323" s="2">
        <v>0.375</v>
      </c>
      <c r="D3323" t="s">
        <v>185</v>
      </c>
      <c r="E3323" t="s">
        <v>6749</v>
      </c>
      <c r="F3323" t="s">
        <v>79</v>
      </c>
      <c r="G3323" t="s">
        <v>107</v>
      </c>
      <c r="H3323" t="s">
        <v>45</v>
      </c>
      <c r="I3323" t="s">
        <v>103</v>
      </c>
      <c r="J3323">
        <v>3</v>
      </c>
      <c r="K3323">
        <v>148525</v>
      </c>
      <c r="L3323">
        <v>445575</v>
      </c>
      <c r="M3323" t="s">
        <v>33</v>
      </c>
      <c r="N3323" t="s">
        <v>58</v>
      </c>
      <c r="O3323" t="s">
        <v>48</v>
      </c>
      <c r="P3323" t="s">
        <v>36</v>
      </c>
      <c r="Q3323">
        <v>4</v>
      </c>
      <c r="R3323" t="s">
        <v>153</v>
      </c>
      <c r="S3323">
        <v>53</v>
      </c>
      <c r="T3323" t="s">
        <v>38</v>
      </c>
      <c r="U3323">
        <v>40734</v>
      </c>
      <c r="V3323">
        <v>3</v>
      </c>
      <c r="W3323" t="s">
        <v>75</v>
      </c>
      <c r="X3323" t="s">
        <v>40</v>
      </c>
      <c r="Y3323" t="s">
        <v>40</v>
      </c>
      <c r="Z3323">
        <v>0</v>
      </c>
      <c r="AA3323" t="s">
        <v>20107</v>
      </c>
    </row>
    <row r="3324" spans="1:27" x14ac:dyDescent="0.3">
      <c r="A3324" t="s">
        <v>6750</v>
      </c>
      <c r="B3324" s="1">
        <v>45065</v>
      </c>
      <c r="C3324" s="2">
        <v>0.41666666666666669</v>
      </c>
      <c r="D3324" t="s">
        <v>256</v>
      </c>
      <c r="E3324" t="s">
        <v>6751</v>
      </c>
      <c r="F3324" t="s">
        <v>79</v>
      </c>
      <c r="G3324" t="s">
        <v>30</v>
      </c>
      <c r="H3324" t="s">
        <v>45</v>
      </c>
      <c r="I3324" t="s">
        <v>32</v>
      </c>
      <c r="J3324">
        <v>2</v>
      </c>
      <c r="K3324">
        <v>72074</v>
      </c>
      <c r="L3324">
        <v>122525.8</v>
      </c>
      <c r="M3324" t="s">
        <v>33</v>
      </c>
      <c r="N3324" t="s">
        <v>47</v>
      </c>
      <c r="O3324" t="s">
        <v>85</v>
      </c>
      <c r="P3324" t="s">
        <v>68</v>
      </c>
      <c r="Q3324">
        <v>2</v>
      </c>
      <c r="R3324" t="s">
        <v>99</v>
      </c>
      <c r="S3324">
        <v>68</v>
      </c>
      <c r="T3324" t="s">
        <v>50</v>
      </c>
      <c r="U3324">
        <v>114406</v>
      </c>
      <c r="V3324">
        <v>7</v>
      </c>
      <c r="W3324" t="s">
        <v>51</v>
      </c>
      <c r="X3324" t="s">
        <v>33</v>
      </c>
      <c r="Y3324" t="s">
        <v>40</v>
      </c>
      <c r="Z3324">
        <v>4</v>
      </c>
      <c r="AA3324" t="s">
        <v>20107</v>
      </c>
    </row>
    <row r="3325" spans="1:27" x14ac:dyDescent="0.3">
      <c r="A3325" t="s">
        <v>6752</v>
      </c>
      <c r="B3325" s="1">
        <v>45065</v>
      </c>
      <c r="C3325" s="2">
        <v>0.45833333333333331</v>
      </c>
      <c r="D3325" t="s">
        <v>256</v>
      </c>
      <c r="E3325" t="s">
        <v>6753</v>
      </c>
      <c r="F3325" t="s">
        <v>44</v>
      </c>
      <c r="G3325" t="s">
        <v>84</v>
      </c>
      <c r="H3325" t="s">
        <v>57</v>
      </c>
      <c r="I3325" t="s">
        <v>95</v>
      </c>
      <c r="J3325">
        <v>3</v>
      </c>
      <c r="K3325">
        <v>18191</v>
      </c>
      <c r="L3325">
        <v>46387.05</v>
      </c>
      <c r="M3325" t="s">
        <v>40</v>
      </c>
      <c r="N3325" t="s">
        <v>67</v>
      </c>
      <c r="O3325" t="s">
        <v>59</v>
      </c>
      <c r="P3325" t="s">
        <v>36</v>
      </c>
      <c r="Q3325">
        <v>2</v>
      </c>
      <c r="R3325" t="s">
        <v>69</v>
      </c>
      <c r="S3325">
        <v>27</v>
      </c>
      <c r="T3325" t="s">
        <v>38</v>
      </c>
      <c r="U3325">
        <v>134142</v>
      </c>
      <c r="V3325">
        <v>3</v>
      </c>
      <c r="W3325" t="s">
        <v>100</v>
      </c>
      <c r="X3325" t="s">
        <v>40</v>
      </c>
      <c r="Y3325" t="s">
        <v>33</v>
      </c>
      <c r="Z3325">
        <v>4</v>
      </c>
      <c r="AA3325" t="s">
        <v>20108</v>
      </c>
    </row>
    <row r="3326" spans="1:27" x14ac:dyDescent="0.3">
      <c r="A3326" t="s">
        <v>6754</v>
      </c>
      <c r="B3326" s="1">
        <v>45065</v>
      </c>
      <c r="C3326" s="2">
        <v>0.5</v>
      </c>
      <c r="D3326" t="s">
        <v>119</v>
      </c>
      <c r="E3326" t="s">
        <v>6755</v>
      </c>
      <c r="F3326" t="s">
        <v>164</v>
      </c>
      <c r="G3326" t="s">
        <v>30</v>
      </c>
      <c r="H3326" t="s">
        <v>66</v>
      </c>
      <c r="I3326" t="s">
        <v>32</v>
      </c>
      <c r="J3326">
        <v>2</v>
      </c>
      <c r="K3326">
        <v>5747</v>
      </c>
      <c r="L3326">
        <v>10344.6</v>
      </c>
      <c r="M3326" t="s">
        <v>40</v>
      </c>
      <c r="N3326" t="s">
        <v>34</v>
      </c>
      <c r="O3326" t="s">
        <v>59</v>
      </c>
      <c r="P3326" t="s">
        <v>36</v>
      </c>
      <c r="Q3326">
        <v>4</v>
      </c>
      <c r="R3326" t="s">
        <v>153</v>
      </c>
      <c r="S3326">
        <v>28</v>
      </c>
      <c r="T3326" t="s">
        <v>38</v>
      </c>
      <c r="U3326">
        <v>144011</v>
      </c>
      <c r="V3326">
        <v>6</v>
      </c>
      <c r="W3326" t="s">
        <v>39</v>
      </c>
      <c r="X3326" t="s">
        <v>40</v>
      </c>
      <c r="Y3326" t="s">
        <v>33</v>
      </c>
      <c r="Z3326">
        <v>3</v>
      </c>
      <c r="AA3326" t="s">
        <v>20108</v>
      </c>
    </row>
    <row r="3327" spans="1:27" x14ac:dyDescent="0.3">
      <c r="A3327" t="s">
        <v>6756</v>
      </c>
      <c r="B3327" s="1">
        <v>45065</v>
      </c>
      <c r="C3327" s="2">
        <v>4.1666666666666664E-2</v>
      </c>
      <c r="D3327" t="s">
        <v>256</v>
      </c>
      <c r="E3327" t="s">
        <v>6757</v>
      </c>
      <c r="F3327" t="s">
        <v>44</v>
      </c>
      <c r="G3327" t="s">
        <v>56</v>
      </c>
      <c r="H3327" t="s">
        <v>94</v>
      </c>
      <c r="I3327" t="s">
        <v>128</v>
      </c>
      <c r="J3327">
        <v>2</v>
      </c>
      <c r="K3327">
        <v>113030</v>
      </c>
      <c r="L3327">
        <v>214757</v>
      </c>
      <c r="M3327" t="s">
        <v>33</v>
      </c>
      <c r="N3327" t="s">
        <v>58</v>
      </c>
      <c r="O3327" t="s">
        <v>59</v>
      </c>
      <c r="P3327" t="s">
        <v>68</v>
      </c>
      <c r="Q3327">
        <v>1</v>
      </c>
      <c r="R3327" t="s">
        <v>60</v>
      </c>
      <c r="S3327">
        <v>26</v>
      </c>
      <c r="T3327" t="s">
        <v>38</v>
      </c>
      <c r="U3327">
        <v>60025</v>
      </c>
      <c r="V3327">
        <v>9</v>
      </c>
      <c r="W3327" t="s">
        <v>100</v>
      </c>
      <c r="X3327" t="s">
        <v>33</v>
      </c>
      <c r="Y3327" t="s">
        <v>33</v>
      </c>
      <c r="Z3327">
        <v>3</v>
      </c>
      <c r="AA3327" t="s">
        <v>20107</v>
      </c>
    </row>
    <row r="3328" spans="1:27" x14ac:dyDescent="0.3">
      <c r="A3328" t="s">
        <v>6758</v>
      </c>
      <c r="B3328" s="1">
        <v>45065</v>
      </c>
      <c r="C3328" s="2">
        <v>8.3333333333333329E-2</v>
      </c>
      <c r="D3328" t="s">
        <v>87</v>
      </c>
      <c r="E3328" t="s">
        <v>6759</v>
      </c>
      <c r="F3328" t="s">
        <v>55</v>
      </c>
      <c r="G3328" t="s">
        <v>30</v>
      </c>
      <c r="H3328" t="s">
        <v>31</v>
      </c>
      <c r="I3328" t="s">
        <v>46</v>
      </c>
      <c r="J3328">
        <v>4</v>
      </c>
      <c r="K3328">
        <v>77659</v>
      </c>
      <c r="L3328">
        <v>295104.2</v>
      </c>
      <c r="M3328" t="s">
        <v>33</v>
      </c>
      <c r="N3328" t="s">
        <v>67</v>
      </c>
      <c r="O3328" t="s">
        <v>48</v>
      </c>
      <c r="P3328" t="s">
        <v>36</v>
      </c>
      <c r="Q3328">
        <v>5</v>
      </c>
      <c r="R3328" t="s">
        <v>60</v>
      </c>
      <c r="S3328">
        <v>20</v>
      </c>
      <c r="T3328" t="s">
        <v>50</v>
      </c>
      <c r="U3328">
        <v>199444</v>
      </c>
      <c r="V3328">
        <v>5</v>
      </c>
      <c r="W3328" t="s">
        <v>90</v>
      </c>
      <c r="X3328" t="s">
        <v>33</v>
      </c>
      <c r="Y3328" t="s">
        <v>40</v>
      </c>
      <c r="Z3328">
        <v>4</v>
      </c>
      <c r="AA3328" t="s">
        <v>20107</v>
      </c>
    </row>
    <row r="3329" spans="1:27" x14ac:dyDescent="0.3">
      <c r="A3329" t="s">
        <v>6760</v>
      </c>
      <c r="B3329" s="1">
        <v>45065</v>
      </c>
      <c r="C3329" s="2">
        <v>0.125</v>
      </c>
      <c r="D3329" t="s">
        <v>125</v>
      </c>
      <c r="E3329" t="s">
        <v>6761</v>
      </c>
      <c r="F3329" t="s">
        <v>73</v>
      </c>
      <c r="G3329" t="s">
        <v>65</v>
      </c>
      <c r="H3329" t="s">
        <v>80</v>
      </c>
      <c r="I3329" t="s">
        <v>133</v>
      </c>
      <c r="J3329">
        <v>1</v>
      </c>
      <c r="K3329">
        <v>50326</v>
      </c>
      <c r="L3329">
        <v>47809.7</v>
      </c>
      <c r="M3329" t="s">
        <v>40</v>
      </c>
      <c r="N3329" t="s">
        <v>47</v>
      </c>
      <c r="O3329" t="s">
        <v>85</v>
      </c>
      <c r="P3329" t="s">
        <v>36</v>
      </c>
      <c r="Q3329">
        <v>1</v>
      </c>
      <c r="R3329" t="s">
        <v>49</v>
      </c>
      <c r="S3329">
        <v>59</v>
      </c>
      <c r="T3329" t="s">
        <v>50</v>
      </c>
      <c r="U3329">
        <v>80703</v>
      </c>
      <c r="V3329">
        <v>2</v>
      </c>
      <c r="W3329" t="s">
        <v>90</v>
      </c>
      <c r="X3329" t="s">
        <v>40</v>
      </c>
      <c r="Y3329" t="s">
        <v>40</v>
      </c>
      <c r="Z3329">
        <v>3</v>
      </c>
      <c r="AA3329" t="s">
        <v>20108</v>
      </c>
    </row>
    <row r="3330" spans="1:27" x14ac:dyDescent="0.3">
      <c r="A3330" t="s">
        <v>6762</v>
      </c>
      <c r="B3330" s="1">
        <v>45065</v>
      </c>
      <c r="C3330" s="2">
        <v>0.16666666666666666</v>
      </c>
      <c r="D3330" t="s">
        <v>148</v>
      </c>
      <c r="E3330" t="s">
        <v>6763</v>
      </c>
      <c r="F3330" t="s">
        <v>73</v>
      </c>
      <c r="G3330" t="s">
        <v>65</v>
      </c>
      <c r="H3330" t="s">
        <v>31</v>
      </c>
      <c r="I3330" t="s">
        <v>103</v>
      </c>
      <c r="J3330">
        <v>1</v>
      </c>
      <c r="K3330">
        <v>99583</v>
      </c>
      <c r="L3330">
        <v>99583</v>
      </c>
      <c r="M3330" t="s">
        <v>33</v>
      </c>
      <c r="N3330" t="s">
        <v>67</v>
      </c>
      <c r="O3330" t="s">
        <v>59</v>
      </c>
      <c r="P3330" t="s">
        <v>68</v>
      </c>
      <c r="Q3330">
        <v>5</v>
      </c>
      <c r="R3330" t="s">
        <v>60</v>
      </c>
      <c r="S3330">
        <v>60</v>
      </c>
      <c r="T3330" t="s">
        <v>50</v>
      </c>
      <c r="U3330">
        <v>161198</v>
      </c>
      <c r="V3330">
        <v>7</v>
      </c>
      <c r="W3330" t="s">
        <v>39</v>
      </c>
      <c r="X3330" t="s">
        <v>40</v>
      </c>
      <c r="Y3330" t="s">
        <v>40</v>
      </c>
      <c r="Z3330">
        <v>4</v>
      </c>
      <c r="AA3330" t="s">
        <v>20108</v>
      </c>
    </row>
    <row r="3331" spans="1:27" x14ac:dyDescent="0.3">
      <c r="A3331" t="s">
        <v>6764</v>
      </c>
      <c r="B3331" s="1">
        <v>45065</v>
      </c>
      <c r="C3331" s="2">
        <v>0.20833333333333334</v>
      </c>
      <c r="D3331" t="s">
        <v>119</v>
      </c>
      <c r="E3331" t="s">
        <v>6765</v>
      </c>
      <c r="F3331" t="s">
        <v>114</v>
      </c>
      <c r="G3331" t="s">
        <v>84</v>
      </c>
      <c r="H3331" t="s">
        <v>115</v>
      </c>
      <c r="I3331" t="s">
        <v>95</v>
      </c>
      <c r="J3331">
        <v>1</v>
      </c>
      <c r="K3331">
        <v>109369</v>
      </c>
      <c r="L3331">
        <v>103900.55</v>
      </c>
      <c r="M3331" t="s">
        <v>33</v>
      </c>
      <c r="N3331" t="s">
        <v>47</v>
      </c>
      <c r="O3331" t="s">
        <v>35</v>
      </c>
      <c r="P3331" t="s">
        <v>68</v>
      </c>
      <c r="Q3331">
        <v>3</v>
      </c>
      <c r="R3331" t="s">
        <v>153</v>
      </c>
      <c r="S3331">
        <v>35</v>
      </c>
      <c r="T3331" t="s">
        <v>50</v>
      </c>
      <c r="U3331">
        <v>10451</v>
      </c>
      <c r="V3331">
        <v>7</v>
      </c>
      <c r="W3331" t="s">
        <v>51</v>
      </c>
      <c r="X3331" t="s">
        <v>40</v>
      </c>
      <c r="Y3331" t="s">
        <v>40</v>
      </c>
      <c r="Z3331">
        <v>1</v>
      </c>
      <c r="AA3331" t="s">
        <v>20107</v>
      </c>
    </row>
    <row r="3332" spans="1:27" x14ac:dyDescent="0.3">
      <c r="A3332" t="s">
        <v>6766</v>
      </c>
      <c r="B3332" s="1">
        <v>45065</v>
      </c>
      <c r="C3332" s="2">
        <v>0.25</v>
      </c>
      <c r="D3332" t="s">
        <v>71</v>
      </c>
      <c r="E3332" t="s">
        <v>6767</v>
      </c>
      <c r="F3332" t="s">
        <v>150</v>
      </c>
      <c r="G3332" t="s">
        <v>84</v>
      </c>
      <c r="H3332" t="s">
        <v>94</v>
      </c>
      <c r="I3332" t="s">
        <v>32</v>
      </c>
      <c r="J3332">
        <v>4</v>
      </c>
      <c r="K3332">
        <v>81840</v>
      </c>
      <c r="L3332">
        <v>294624</v>
      </c>
      <c r="M3332" t="s">
        <v>33</v>
      </c>
      <c r="N3332" t="s">
        <v>58</v>
      </c>
      <c r="O3332" t="s">
        <v>48</v>
      </c>
      <c r="P3332" t="s">
        <v>36</v>
      </c>
      <c r="Q3332">
        <v>3</v>
      </c>
      <c r="R3332" t="s">
        <v>60</v>
      </c>
      <c r="S3332">
        <v>69</v>
      </c>
      <c r="T3332" t="s">
        <v>38</v>
      </c>
      <c r="U3332">
        <v>198638</v>
      </c>
      <c r="V3332">
        <v>7</v>
      </c>
      <c r="W3332" t="s">
        <v>75</v>
      </c>
      <c r="X3332" t="s">
        <v>33</v>
      </c>
      <c r="Y3332" t="s">
        <v>40</v>
      </c>
      <c r="Z3332">
        <v>2</v>
      </c>
      <c r="AA3332" t="s">
        <v>20107</v>
      </c>
    </row>
    <row r="3333" spans="1:27" x14ac:dyDescent="0.3">
      <c r="A3333" t="s">
        <v>6768</v>
      </c>
      <c r="B3333" s="1">
        <v>45065</v>
      </c>
      <c r="C3333" s="2">
        <v>0.29166666666666669</v>
      </c>
      <c r="D3333" t="s">
        <v>142</v>
      </c>
      <c r="E3333" t="s">
        <v>6769</v>
      </c>
      <c r="F3333" t="s">
        <v>127</v>
      </c>
      <c r="G3333" t="s">
        <v>84</v>
      </c>
      <c r="H3333" t="s">
        <v>94</v>
      </c>
      <c r="I3333" t="s">
        <v>128</v>
      </c>
      <c r="J3333">
        <v>4</v>
      </c>
      <c r="K3333">
        <v>79861</v>
      </c>
      <c r="L3333">
        <v>287499.59999999998</v>
      </c>
      <c r="M3333" t="s">
        <v>33</v>
      </c>
      <c r="N3333" t="s">
        <v>58</v>
      </c>
      <c r="O3333" t="s">
        <v>59</v>
      </c>
      <c r="P3333" t="s">
        <v>36</v>
      </c>
      <c r="Q3333">
        <v>1</v>
      </c>
      <c r="R3333" t="s">
        <v>60</v>
      </c>
      <c r="S3333">
        <v>21</v>
      </c>
      <c r="T3333" t="s">
        <v>38</v>
      </c>
      <c r="U3333">
        <v>36524</v>
      </c>
      <c r="V3333">
        <v>5</v>
      </c>
      <c r="W3333" t="s">
        <v>51</v>
      </c>
      <c r="X3333" t="s">
        <v>40</v>
      </c>
      <c r="Y3333" t="s">
        <v>33</v>
      </c>
      <c r="Z3333">
        <v>4</v>
      </c>
      <c r="AA3333" t="s">
        <v>20107</v>
      </c>
    </row>
    <row r="3334" spans="1:27" x14ac:dyDescent="0.3">
      <c r="A3334" t="s">
        <v>6770</v>
      </c>
      <c r="B3334" s="1">
        <v>45065</v>
      </c>
      <c r="C3334" s="2">
        <v>0.33333333333333331</v>
      </c>
      <c r="D3334" t="s">
        <v>119</v>
      </c>
      <c r="E3334" t="s">
        <v>6771</v>
      </c>
      <c r="F3334" t="s">
        <v>93</v>
      </c>
      <c r="G3334" t="s">
        <v>56</v>
      </c>
      <c r="H3334" t="s">
        <v>94</v>
      </c>
      <c r="I3334" t="s">
        <v>32</v>
      </c>
      <c r="J3334">
        <v>1</v>
      </c>
      <c r="K3334">
        <v>60335</v>
      </c>
      <c r="L3334">
        <v>60335</v>
      </c>
      <c r="M3334" t="s">
        <v>33</v>
      </c>
      <c r="N3334" t="s">
        <v>67</v>
      </c>
      <c r="O3334" t="s">
        <v>85</v>
      </c>
      <c r="P3334" t="s">
        <v>36</v>
      </c>
      <c r="Q3334">
        <v>4</v>
      </c>
      <c r="R3334" t="s">
        <v>69</v>
      </c>
      <c r="S3334">
        <v>27</v>
      </c>
      <c r="T3334" t="s">
        <v>38</v>
      </c>
      <c r="U3334">
        <v>38224</v>
      </c>
      <c r="V3334">
        <v>8</v>
      </c>
      <c r="W3334" t="s">
        <v>39</v>
      </c>
      <c r="X3334" t="s">
        <v>33</v>
      </c>
      <c r="Y3334" t="s">
        <v>40</v>
      </c>
      <c r="Z3334">
        <v>1</v>
      </c>
      <c r="AA3334" t="s">
        <v>20108</v>
      </c>
    </row>
    <row r="3335" spans="1:27" x14ac:dyDescent="0.3">
      <c r="A3335" t="s">
        <v>6772</v>
      </c>
      <c r="B3335" s="1">
        <v>45065</v>
      </c>
      <c r="C3335" s="2">
        <v>0.375</v>
      </c>
      <c r="D3335" t="s">
        <v>145</v>
      </c>
      <c r="E3335" t="s">
        <v>6773</v>
      </c>
      <c r="F3335" t="s">
        <v>83</v>
      </c>
      <c r="G3335" t="s">
        <v>56</v>
      </c>
      <c r="H3335" t="s">
        <v>94</v>
      </c>
      <c r="I3335" t="s">
        <v>128</v>
      </c>
      <c r="J3335">
        <v>3</v>
      </c>
      <c r="K3335">
        <v>24068</v>
      </c>
      <c r="L3335">
        <v>72204</v>
      </c>
      <c r="M3335" t="s">
        <v>33</v>
      </c>
      <c r="N3335" t="s">
        <v>34</v>
      </c>
      <c r="O3335" t="s">
        <v>48</v>
      </c>
      <c r="P3335" t="s">
        <v>68</v>
      </c>
      <c r="Q3335">
        <v>4</v>
      </c>
      <c r="R3335" t="s">
        <v>99</v>
      </c>
      <c r="S3335">
        <v>41</v>
      </c>
      <c r="T3335" t="s">
        <v>50</v>
      </c>
      <c r="U3335">
        <v>84027</v>
      </c>
      <c r="V3335">
        <v>4</v>
      </c>
      <c r="W3335" t="s">
        <v>51</v>
      </c>
      <c r="X3335" t="s">
        <v>40</v>
      </c>
      <c r="Y3335" t="s">
        <v>33</v>
      </c>
      <c r="Z3335">
        <v>4</v>
      </c>
      <c r="AA3335" t="s">
        <v>20108</v>
      </c>
    </row>
    <row r="3336" spans="1:27" x14ac:dyDescent="0.3">
      <c r="A3336" t="s">
        <v>6774</v>
      </c>
      <c r="B3336" s="1">
        <v>45065</v>
      </c>
      <c r="C3336" s="2">
        <v>0.41666666666666669</v>
      </c>
      <c r="D3336" t="s">
        <v>148</v>
      </c>
      <c r="E3336" t="s">
        <v>6775</v>
      </c>
      <c r="F3336" t="s">
        <v>140</v>
      </c>
      <c r="G3336" t="s">
        <v>30</v>
      </c>
      <c r="H3336" t="s">
        <v>115</v>
      </c>
      <c r="I3336" t="s">
        <v>32</v>
      </c>
      <c r="J3336">
        <v>3</v>
      </c>
      <c r="K3336">
        <v>124489</v>
      </c>
      <c r="L3336">
        <v>373467</v>
      </c>
      <c r="M3336" t="s">
        <v>33</v>
      </c>
      <c r="N3336" t="s">
        <v>67</v>
      </c>
      <c r="O3336" t="s">
        <v>48</v>
      </c>
      <c r="P3336" t="s">
        <v>36</v>
      </c>
      <c r="Q3336">
        <v>3</v>
      </c>
      <c r="R3336" t="s">
        <v>153</v>
      </c>
      <c r="S3336">
        <v>46</v>
      </c>
      <c r="T3336" t="s">
        <v>38</v>
      </c>
      <c r="U3336">
        <v>3260</v>
      </c>
      <c r="V3336">
        <v>5</v>
      </c>
      <c r="W3336" t="s">
        <v>100</v>
      </c>
      <c r="X3336" t="s">
        <v>33</v>
      </c>
      <c r="Y3336" t="s">
        <v>33</v>
      </c>
      <c r="Z3336">
        <v>0</v>
      </c>
      <c r="AA3336" t="s">
        <v>20107</v>
      </c>
    </row>
    <row r="3337" spans="1:27" x14ac:dyDescent="0.3">
      <c r="A3337" t="s">
        <v>6776</v>
      </c>
      <c r="B3337" s="1">
        <v>45065</v>
      </c>
      <c r="C3337" s="2">
        <v>0.45833333333333331</v>
      </c>
      <c r="D3337" t="s">
        <v>125</v>
      </c>
      <c r="E3337" t="s">
        <v>6777</v>
      </c>
      <c r="F3337" t="s">
        <v>55</v>
      </c>
      <c r="G3337" t="s">
        <v>107</v>
      </c>
      <c r="H3337" t="s">
        <v>45</v>
      </c>
      <c r="I3337" t="s">
        <v>95</v>
      </c>
      <c r="J3337">
        <v>4</v>
      </c>
      <c r="K3337">
        <v>145604</v>
      </c>
      <c r="L3337">
        <v>495053.6</v>
      </c>
      <c r="M3337" t="s">
        <v>33</v>
      </c>
      <c r="N3337" t="s">
        <v>89</v>
      </c>
      <c r="O3337" t="s">
        <v>48</v>
      </c>
      <c r="P3337" t="s">
        <v>36</v>
      </c>
      <c r="Q3337">
        <v>4</v>
      </c>
      <c r="R3337" t="s">
        <v>99</v>
      </c>
      <c r="S3337">
        <v>37</v>
      </c>
      <c r="T3337" t="s">
        <v>38</v>
      </c>
      <c r="U3337">
        <v>197499</v>
      </c>
      <c r="V3337">
        <v>2</v>
      </c>
      <c r="W3337" t="s">
        <v>100</v>
      </c>
      <c r="X3337" t="s">
        <v>40</v>
      </c>
      <c r="Y3337" t="s">
        <v>40</v>
      </c>
      <c r="Z3337">
        <v>0</v>
      </c>
      <c r="AA3337" t="s">
        <v>20107</v>
      </c>
    </row>
    <row r="3338" spans="1:27" x14ac:dyDescent="0.3">
      <c r="A3338" t="s">
        <v>6778</v>
      </c>
      <c r="B3338" s="1">
        <v>45066</v>
      </c>
      <c r="C3338" s="2">
        <v>0.5</v>
      </c>
      <c r="D3338" t="s">
        <v>119</v>
      </c>
      <c r="E3338" t="s">
        <v>6779</v>
      </c>
      <c r="F3338" t="s">
        <v>73</v>
      </c>
      <c r="G3338" t="s">
        <v>65</v>
      </c>
      <c r="H3338" t="s">
        <v>31</v>
      </c>
      <c r="I3338" t="s">
        <v>95</v>
      </c>
      <c r="J3338">
        <v>3</v>
      </c>
      <c r="K3338">
        <v>3892</v>
      </c>
      <c r="L3338">
        <v>11676</v>
      </c>
      <c r="M3338" t="s">
        <v>40</v>
      </c>
      <c r="N3338" t="s">
        <v>89</v>
      </c>
      <c r="O3338" t="s">
        <v>48</v>
      </c>
      <c r="P3338" t="s">
        <v>36</v>
      </c>
      <c r="Q3338">
        <v>2</v>
      </c>
      <c r="R3338" t="s">
        <v>60</v>
      </c>
      <c r="S3338">
        <v>35</v>
      </c>
      <c r="T3338" t="s">
        <v>50</v>
      </c>
      <c r="U3338">
        <v>189792</v>
      </c>
      <c r="V3338">
        <v>9</v>
      </c>
      <c r="W3338" t="s">
        <v>39</v>
      </c>
      <c r="X3338" t="s">
        <v>33</v>
      </c>
      <c r="Y3338" t="s">
        <v>33</v>
      </c>
      <c r="Z3338">
        <v>1</v>
      </c>
      <c r="AA3338" t="s">
        <v>20108</v>
      </c>
    </row>
    <row r="3339" spans="1:27" x14ac:dyDescent="0.3">
      <c r="A3339" t="s">
        <v>6780</v>
      </c>
      <c r="B3339" s="1">
        <v>45066</v>
      </c>
      <c r="C3339" s="2">
        <v>4.1666666666666664E-2</v>
      </c>
      <c r="D3339" t="s">
        <v>119</v>
      </c>
      <c r="E3339" t="s">
        <v>6781</v>
      </c>
      <c r="F3339" t="s">
        <v>110</v>
      </c>
      <c r="G3339" t="s">
        <v>65</v>
      </c>
      <c r="H3339" t="s">
        <v>66</v>
      </c>
      <c r="I3339" t="s">
        <v>103</v>
      </c>
      <c r="J3339">
        <v>1</v>
      </c>
      <c r="K3339">
        <v>62959</v>
      </c>
      <c r="L3339">
        <v>56663.1</v>
      </c>
      <c r="M3339" t="s">
        <v>33</v>
      </c>
      <c r="N3339" t="s">
        <v>67</v>
      </c>
      <c r="O3339" t="s">
        <v>35</v>
      </c>
      <c r="P3339" t="s">
        <v>68</v>
      </c>
      <c r="Q3339">
        <v>3</v>
      </c>
      <c r="R3339" t="s">
        <v>69</v>
      </c>
      <c r="S3339">
        <v>45</v>
      </c>
      <c r="T3339" t="s">
        <v>38</v>
      </c>
      <c r="U3339">
        <v>84414</v>
      </c>
      <c r="V3339">
        <v>5</v>
      </c>
      <c r="W3339" t="s">
        <v>100</v>
      </c>
      <c r="X3339" t="s">
        <v>40</v>
      </c>
      <c r="Y3339" t="s">
        <v>40</v>
      </c>
      <c r="Z3339">
        <v>2</v>
      </c>
      <c r="AA3339" t="s">
        <v>20108</v>
      </c>
    </row>
    <row r="3340" spans="1:27" x14ac:dyDescent="0.3">
      <c r="A3340" t="s">
        <v>6782</v>
      </c>
      <c r="B3340" s="1">
        <v>45066</v>
      </c>
      <c r="C3340" s="2">
        <v>8.3333333333333329E-2</v>
      </c>
      <c r="D3340" t="s">
        <v>256</v>
      </c>
      <c r="E3340" t="s">
        <v>6783</v>
      </c>
      <c r="F3340" t="s">
        <v>127</v>
      </c>
      <c r="G3340" t="s">
        <v>65</v>
      </c>
      <c r="H3340" t="s">
        <v>80</v>
      </c>
      <c r="I3340" t="s">
        <v>95</v>
      </c>
      <c r="J3340">
        <v>2</v>
      </c>
      <c r="K3340">
        <v>124516</v>
      </c>
      <c r="L3340">
        <v>249032</v>
      </c>
      <c r="M3340" t="s">
        <v>33</v>
      </c>
      <c r="N3340" t="s">
        <v>89</v>
      </c>
      <c r="O3340" t="s">
        <v>85</v>
      </c>
      <c r="P3340" t="s">
        <v>68</v>
      </c>
      <c r="Q3340">
        <v>5</v>
      </c>
      <c r="R3340" t="s">
        <v>99</v>
      </c>
      <c r="S3340">
        <v>41</v>
      </c>
      <c r="T3340" t="s">
        <v>50</v>
      </c>
      <c r="U3340">
        <v>61717</v>
      </c>
      <c r="V3340">
        <v>5</v>
      </c>
      <c r="W3340" t="s">
        <v>100</v>
      </c>
      <c r="X3340" t="s">
        <v>33</v>
      </c>
      <c r="Y3340" t="s">
        <v>33</v>
      </c>
      <c r="Z3340">
        <v>0</v>
      </c>
      <c r="AA3340" t="s">
        <v>20107</v>
      </c>
    </row>
    <row r="3341" spans="1:27" x14ac:dyDescent="0.3">
      <c r="A3341" t="s">
        <v>6784</v>
      </c>
      <c r="B3341" s="1">
        <v>45066</v>
      </c>
      <c r="C3341" s="2">
        <v>0.125</v>
      </c>
      <c r="D3341" t="s">
        <v>53</v>
      </c>
      <c r="E3341" t="s">
        <v>6785</v>
      </c>
      <c r="F3341" t="s">
        <v>29</v>
      </c>
      <c r="G3341" t="s">
        <v>30</v>
      </c>
      <c r="H3341" t="s">
        <v>80</v>
      </c>
      <c r="I3341" t="s">
        <v>128</v>
      </c>
      <c r="J3341">
        <v>3</v>
      </c>
      <c r="K3341">
        <v>104927</v>
      </c>
      <c r="L3341">
        <v>267563.84999999998</v>
      </c>
      <c r="M3341" t="s">
        <v>33</v>
      </c>
      <c r="N3341" t="s">
        <v>67</v>
      </c>
      <c r="O3341" t="s">
        <v>48</v>
      </c>
      <c r="P3341" t="s">
        <v>36</v>
      </c>
      <c r="Q3341">
        <v>5</v>
      </c>
      <c r="R3341" t="s">
        <v>37</v>
      </c>
      <c r="S3341">
        <v>20</v>
      </c>
      <c r="T3341" t="s">
        <v>38</v>
      </c>
      <c r="U3341">
        <v>163336</v>
      </c>
      <c r="V3341">
        <v>1</v>
      </c>
      <c r="W3341" t="s">
        <v>61</v>
      </c>
      <c r="X3341" t="s">
        <v>40</v>
      </c>
      <c r="Y3341" t="s">
        <v>40</v>
      </c>
      <c r="Z3341">
        <v>4</v>
      </c>
      <c r="AA3341" t="s">
        <v>20107</v>
      </c>
    </row>
    <row r="3342" spans="1:27" x14ac:dyDescent="0.3">
      <c r="A3342" t="s">
        <v>6786</v>
      </c>
      <c r="B3342" s="1">
        <v>45066</v>
      </c>
      <c r="C3342" s="2">
        <v>0.16666666666666666</v>
      </c>
      <c r="D3342" t="s">
        <v>119</v>
      </c>
      <c r="E3342" t="s">
        <v>6787</v>
      </c>
      <c r="F3342" t="s">
        <v>55</v>
      </c>
      <c r="G3342" t="s">
        <v>30</v>
      </c>
      <c r="H3342" t="s">
        <v>57</v>
      </c>
      <c r="I3342" t="s">
        <v>103</v>
      </c>
      <c r="J3342">
        <v>1</v>
      </c>
      <c r="K3342">
        <v>101663</v>
      </c>
      <c r="L3342">
        <v>101663</v>
      </c>
      <c r="M3342" t="s">
        <v>33</v>
      </c>
      <c r="N3342" t="s">
        <v>74</v>
      </c>
      <c r="O3342" t="s">
        <v>48</v>
      </c>
      <c r="P3342" t="s">
        <v>36</v>
      </c>
      <c r="Q3342">
        <v>4</v>
      </c>
      <c r="R3342" t="s">
        <v>153</v>
      </c>
      <c r="S3342">
        <v>51</v>
      </c>
      <c r="T3342" t="s">
        <v>50</v>
      </c>
      <c r="U3342">
        <v>66294</v>
      </c>
      <c r="V3342">
        <v>4</v>
      </c>
      <c r="W3342" t="s">
        <v>75</v>
      </c>
      <c r="X3342" t="s">
        <v>33</v>
      </c>
      <c r="Y3342" t="s">
        <v>33</v>
      </c>
      <c r="Z3342">
        <v>0</v>
      </c>
      <c r="AA3342" t="s">
        <v>20107</v>
      </c>
    </row>
    <row r="3343" spans="1:27" x14ac:dyDescent="0.3">
      <c r="A3343" t="s">
        <v>6788</v>
      </c>
      <c r="B3343" s="1">
        <v>45066</v>
      </c>
      <c r="C3343" s="2">
        <v>0.20833333333333334</v>
      </c>
      <c r="D3343" t="s">
        <v>27</v>
      </c>
      <c r="E3343" t="s">
        <v>6789</v>
      </c>
      <c r="F3343" t="s">
        <v>110</v>
      </c>
      <c r="G3343" t="s">
        <v>84</v>
      </c>
      <c r="H3343" t="s">
        <v>45</v>
      </c>
      <c r="I3343" t="s">
        <v>95</v>
      </c>
      <c r="J3343">
        <v>1</v>
      </c>
      <c r="K3343">
        <v>90680</v>
      </c>
      <c r="L3343">
        <v>77078</v>
      </c>
      <c r="M3343" t="s">
        <v>33</v>
      </c>
      <c r="N3343" t="s">
        <v>89</v>
      </c>
      <c r="O3343" t="s">
        <v>48</v>
      </c>
      <c r="P3343" t="s">
        <v>36</v>
      </c>
      <c r="Q3343">
        <v>5</v>
      </c>
      <c r="R3343" t="s">
        <v>60</v>
      </c>
      <c r="S3343">
        <v>65</v>
      </c>
      <c r="T3343" t="s">
        <v>38</v>
      </c>
      <c r="U3343">
        <v>112649</v>
      </c>
      <c r="V3343">
        <v>6</v>
      </c>
      <c r="W3343" t="s">
        <v>39</v>
      </c>
      <c r="X3343" t="s">
        <v>33</v>
      </c>
      <c r="Y3343" t="s">
        <v>33</v>
      </c>
      <c r="Z3343">
        <v>3</v>
      </c>
      <c r="AA3343" t="s">
        <v>20108</v>
      </c>
    </row>
    <row r="3344" spans="1:27" x14ac:dyDescent="0.3">
      <c r="A3344" t="s">
        <v>6790</v>
      </c>
      <c r="B3344" s="1">
        <v>45066</v>
      </c>
      <c r="C3344" s="2">
        <v>0.25</v>
      </c>
      <c r="D3344" t="s">
        <v>112</v>
      </c>
      <c r="E3344" t="s">
        <v>6791</v>
      </c>
      <c r="F3344" t="s">
        <v>110</v>
      </c>
      <c r="G3344" t="s">
        <v>107</v>
      </c>
      <c r="H3344" t="s">
        <v>94</v>
      </c>
      <c r="I3344" t="s">
        <v>133</v>
      </c>
      <c r="J3344">
        <v>1</v>
      </c>
      <c r="K3344">
        <v>24339</v>
      </c>
      <c r="L3344">
        <v>20688.150000000001</v>
      </c>
      <c r="M3344" t="s">
        <v>40</v>
      </c>
      <c r="N3344" t="s">
        <v>67</v>
      </c>
      <c r="O3344" t="s">
        <v>85</v>
      </c>
      <c r="P3344" t="s">
        <v>36</v>
      </c>
      <c r="Q3344">
        <v>5</v>
      </c>
      <c r="R3344" t="s">
        <v>60</v>
      </c>
      <c r="S3344">
        <v>41</v>
      </c>
      <c r="T3344" t="s">
        <v>38</v>
      </c>
      <c r="U3344">
        <v>165430</v>
      </c>
      <c r="V3344">
        <v>6</v>
      </c>
      <c r="W3344" t="s">
        <v>90</v>
      </c>
      <c r="X3344" t="s">
        <v>40</v>
      </c>
      <c r="Y3344" t="s">
        <v>40</v>
      </c>
      <c r="Z3344">
        <v>3</v>
      </c>
      <c r="AA3344" t="s">
        <v>20108</v>
      </c>
    </row>
    <row r="3345" spans="1:27" x14ac:dyDescent="0.3">
      <c r="A3345" t="s">
        <v>6792</v>
      </c>
      <c r="B3345" s="1">
        <v>45066</v>
      </c>
      <c r="C3345" s="2">
        <v>0.29166666666666669</v>
      </c>
      <c r="D3345" t="s">
        <v>71</v>
      </c>
      <c r="E3345" t="s">
        <v>6793</v>
      </c>
      <c r="F3345" t="s">
        <v>110</v>
      </c>
      <c r="G3345" t="s">
        <v>84</v>
      </c>
      <c r="H3345" t="s">
        <v>94</v>
      </c>
      <c r="I3345" t="s">
        <v>128</v>
      </c>
      <c r="J3345">
        <v>3</v>
      </c>
      <c r="K3345">
        <v>59092</v>
      </c>
      <c r="L3345">
        <v>150684.6</v>
      </c>
      <c r="M3345" t="s">
        <v>33</v>
      </c>
      <c r="N3345" t="s">
        <v>74</v>
      </c>
      <c r="O3345" t="s">
        <v>59</v>
      </c>
      <c r="P3345" t="s">
        <v>36</v>
      </c>
      <c r="Q3345">
        <v>1</v>
      </c>
      <c r="R3345" t="s">
        <v>37</v>
      </c>
      <c r="S3345">
        <v>46</v>
      </c>
      <c r="T3345" t="s">
        <v>50</v>
      </c>
      <c r="U3345">
        <v>33644</v>
      </c>
      <c r="V3345">
        <v>8</v>
      </c>
      <c r="W3345" t="s">
        <v>51</v>
      </c>
      <c r="X3345" t="s">
        <v>33</v>
      </c>
      <c r="Y3345" t="s">
        <v>40</v>
      </c>
      <c r="Z3345">
        <v>0</v>
      </c>
      <c r="AA3345" t="s">
        <v>20107</v>
      </c>
    </row>
    <row r="3346" spans="1:27" x14ac:dyDescent="0.3">
      <c r="A3346" t="s">
        <v>6794</v>
      </c>
      <c r="B3346" s="1">
        <v>45066</v>
      </c>
      <c r="C3346" s="2">
        <v>0.33333333333333331</v>
      </c>
      <c r="D3346" t="s">
        <v>185</v>
      </c>
      <c r="E3346" t="s">
        <v>6795</v>
      </c>
      <c r="F3346" t="s">
        <v>73</v>
      </c>
      <c r="G3346" t="s">
        <v>30</v>
      </c>
      <c r="H3346" t="s">
        <v>94</v>
      </c>
      <c r="I3346" t="s">
        <v>103</v>
      </c>
      <c r="J3346">
        <v>2</v>
      </c>
      <c r="K3346">
        <v>117090</v>
      </c>
      <c r="L3346">
        <v>234180</v>
      </c>
      <c r="M3346" t="s">
        <v>33</v>
      </c>
      <c r="N3346" t="s">
        <v>89</v>
      </c>
      <c r="O3346" t="s">
        <v>35</v>
      </c>
      <c r="P3346" t="s">
        <v>68</v>
      </c>
      <c r="Q3346">
        <v>1</v>
      </c>
      <c r="R3346" t="s">
        <v>60</v>
      </c>
      <c r="S3346">
        <v>57</v>
      </c>
      <c r="T3346" t="s">
        <v>50</v>
      </c>
      <c r="U3346">
        <v>135490</v>
      </c>
      <c r="V3346">
        <v>2</v>
      </c>
      <c r="W3346" t="s">
        <v>61</v>
      </c>
      <c r="X3346" t="s">
        <v>40</v>
      </c>
      <c r="Y3346" t="s">
        <v>33</v>
      </c>
      <c r="Z3346">
        <v>4</v>
      </c>
      <c r="AA3346" t="s">
        <v>20107</v>
      </c>
    </row>
    <row r="3347" spans="1:27" x14ac:dyDescent="0.3">
      <c r="A3347" t="s">
        <v>6796</v>
      </c>
      <c r="B3347" s="1">
        <v>45066</v>
      </c>
      <c r="C3347" s="2">
        <v>0.375</v>
      </c>
      <c r="D3347" t="s">
        <v>27</v>
      </c>
      <c r="E3347" t="s">
        <v>6797</v>
      </c>
      <c r="F3347" t="s">
        <v>114</v>
      </c>
      <c r="G3347" t="s">
        <v>56</v>
      </c>
      <c r="H3347" t="s">
        <v>45</v>
      </c>
      <c r="I3347" t="s">
        <v>128</v>
      </c>
      <c r="J3347">
        <v>3</v>
      </c>
      <c r="K3347">
        <v>128084</v>
      </c>
      <c r="L3347">
        <v>384252</v>
      </c>
      <c r="M3347" t="s">
        <v>33</v>
      </c>
      <c r="N3347" t="s">
        <v>58</v>
      </c>
      <c r="O3347" t="s">
        <v>35</v>
      </c>
      <c r="P3347" t="s">
        <v>36</v>
      </c>
      <c r="Q3347">
        <v>5</v>
      </c>
      <c r="R3347" t="s">
        <v>99</v>
      </c>
      <c r="S3347">
        <v>63</v>
      </c>
      <c r="T3347" t="s">
        <v>50</v>
      </c>
      <c r="U3347">
        <v>11559</v>
      </c>
      <c r="V3347">
        <v>4</v>
      </c>
      <c r="W3347" t="s">
        <v>90</v>
      </c>
      <c r="X3347" t="s">
        <v>40</v>
      </c>
      <c r="Y3347" t="s">
        <v>40</v>
      </c>
      <c r="Z3347">
        <v>4</v>
      </c>
      <c r="AA3347" t="s">
        <v>20107</v>
      </c>
    </row>
    <row r="3348" spans="1:27" x14ac:dyDescent="0.3">
      <c r="A3348" t="s">
        <v>6798</v>
      </c>
      <c r="B3348" s="1">
        <v>45066</v>
      </c>
      <c r="C3348" s="2">
        <v>0.41666666666666669</v>
      </c>
      <c r="D3348" t="s">
        <v>77</v>
      </c>
      <c r="E3348" t="s">
        <v>6799</v>
      </c>
      <c r="F3348" t="s">
        <v>44</v>
      </c>
      <c r="G3348" t="s">
        <v>84</v>
      </c>
      <c r="H3348" t="s">
        <v>66</v>
      </c>
      <c r="I3348" t="s">
        <v>103</v>
      </c>
      <c r="J3348">
        <v>1</v>
      </c>
      <c r="K3348">
        <v>90594</v>
      </c>
      <c r="L3348">
        <v>81534.600000000006</v>
      </c>
      <c r="M3348" t="s">
        <v>33</v>
      </c>
      <c r="N3348" t="s">
        <v>67</v>
      </c>
      <c r="O3348" t="s">
        <v>35</v>
      </c>
      <c r="P3348" t="s">
        <v>68</v>
      </c>
      <c r="Q3348">
        <v>3</v>
      </c>
      <c r="R3348" t="s">
        <v>60</v>
      </c>
      <c r="S3348">
        <v>52</v>
      </c>
      <c r="T3348" t="s">
        <v>50</v>
      </c>
      <c r="U3348">
        <v>184929</v>
      </c>
      <c r="V3348">
        <v>2</v>
      </c>
      <c r="W3348" t="s">
        <v>90</v>
      </c>
      <c r="X3348" t="s">
        <v>40</v>
      </c>
      <c r="Y3348" t="s">
        <v>40</v>
      </c>
      <c r="Z3348">
        <v>2</v>
      </c>
      <c r="AA3348" t="s">
        <v>20108</v>
      </c>
    </row>
    <row r="3349" spans="1:27" x14ac:dyDescent="0.3">
      <c r="A3349" t="s">
        <v>6800</v>
      </c>
      <c r="B3349" s="1">
        <v>45066</v>
      </c>
      <c r="C3349" s="2">
        <v>0.45833333333333331</v>
      </c>
      <c r="D3349" t="s">
        <v>27</v>
      </c>
      <c r="E3349" t="s">
        <v>6801</v>
      </c>
      <c r="F3349" t="s">
        <v>79</v>
      </c>
      <c r="G3349" t="s">
        <v>30</v>
      </c>
      <c r="H3349" t="s">
        <v>94</v>
      </c>
      <c r="I3349" t="s">
        <v>128</v>
      </c>
      <c r="J3349">
        <v>1</v>
      </c>
      <c r="K3349">
        <v>91184</v>
      </c>
      <c r="L3349">
        <v>86624.8</v>
      </c>
      <c r="M3349" t="s">
        <v>33</v>
      </c>
      <c r="N3349" t="s">
        <v>58</v>
      </c>
      <c r="O3349" t="s">
        <v>59</v>
      </c>
      <c r="P3349" t="s">
        <v>36</v>
      </c>
      <c r="Q3349">
        <v>5</v>
      </c>
      <c r="R3349" t="s">
        <v>49</v>
      </c>
      <c r="S3349">
        <v>49</v>
      </c>
      <c r="T3349" t="s">
        <v>38</v>
      </c>
      <c r="U3349">
        <v>185763</v>
      </c>
      <c r="V3349">
        <v>1</v>
      </c>
      <c r="W3349" t="s">
        <v>75</v>
      </c>
      <c r="X3349" t="s">
        <v>33</v>
      </c>
      <c r="Y3349" t="s">
        <v>33</v>
      </c>
      <c r="Z3349">
        <v>3</v>
      </c>
      <c r="AA3349" t="s">
        <v>20108</v>
      </c>
    </row>
    <row r="3350" spans="1:27" x14ac:dyDescent="0.3">
      <c r="A3350" t="s">
        <v>6802</v>
      </c>
      <c r="B3350" s="1">
        <v>45066</v>
      </c>
      <c r="C3350" s="2">
        <v>0.5</v>
      </c>
      <c r="D3350" t="s">
        <v>100</v>
      </c>
      <c r="E3350" t="s">
        <v>6803</v>
      </c>
      <c r="F3350" t="s">
        <v>98</v>
      </c>
      <c r="G3350" t="s">
        <v>30</v>
      </c>
      <c r="H3350" t="s">
        <v>57</v>
      </c>
      <c r="I3350" t="s">
        <v>133</v>
      </c>
      <c r="J3350">
        <v>1</v>
      </c>
      <c r="K3350">
        <v>140407</v>
      </c>
      <c r="L3350">
        <v>140407</v>
      </c>
      <c r="M3350" t="s">
        <v>33</v>
      </c>
      <c r="N3350" t="s">
        <v>34</v>
      </c>
      <c r="O3350" t="s">
        <v>85</v>
      </c>
      <c r="P3350" t="s">
        <v>68</v>
      </c>
      <c r="Q3350">
        <v>2</v>
      </c>
      <c r="R3350" t="s">
        <v>99</v>
      </c>
      <c r="S3350">
        <v>38</v>
      </c>
      <c r="T3350" t="s">
        <v>38</v>
      </c>
      <c r="U3350">
        <v>119555</v>
      </c>
      <c r="V3350">
        <v>2</v>
      </c>
      <c r="W3350" t="s">
        <v>75</v>
      </c>
      <c r="X3350" t="s">
        <v>33</v>
      </c>
      <c r="Y3350" t="s">
        <v>33</v>
      </c>
      <c r="Z3350">
        <v>2</v>
      </c>
      <c r="AA3350" t="s">
        <v>20107</v>
      </c>
    </row>
    <row r="3351" spans="1:27" x14ac:dyDescent="0.3">
      <c r="A3351" t="s">
        <v>6804</v>
      </c>
      <c r="B3351" s="1">
        <v>45066</v>
      </c>
      <c r="C3351" s="2">
        <v>4.1666666666666664E-2</v>
      </c>
      <c r="D3351" t="s">
        <v>142</v>
      </c>
      <c r="E3351" t="s">
        <v>6805</v>
      </c>
      <c r="F3351" t="s">
        <v>29</v>
      </c>
      <c r="G3351" t="s">
        <v>56</v>
      </c>
      <c r="H3351" t="s">
        <v>57</v>
      </c>
      <c r="I3351" t="s">
        <v>95</v>
      </c>
      <c r="J3351">
        <v>4</v>
      </c>
      <c r="K3351">
        <v>123161</v>
      </c>
      <c r="L3351">
        <v>443379.6</v>
      </c>
      <c r="M3351" t="s">
        <v>33</v>
      </c>
      <c r="N3351" t="s">
        <v>89</v>
      </c>
      <c r="O3351" t="s">
        <v>85</v>
      </c>
      <c r="P3351" t="s">
        <v>36</v>
      </c>
      <c r="Q3351">
        <v>3</v>
      </c>
      <c r="R3351" t="s">
        <v>99</v>
      </c>
      <c r="S3351">
        <v>52</v>
      </c>
      <c r="T3351" t="s">
        <v>50</v>
      </c>
      <c r="U3351">
        <v>138480</v>
      </c>
      <c r="V3351">
        <v>8</v>
      </c>
      <c r="W3351" t="s">
        <v>100</v>
      </c>
      <c r="X3351" t="s">
        <v>40</v>
      </c>
      <c r="Y3351" t="s">
        <v>33</v>
      </c>
      <c r="Z3351">
        <v>4</v>
      </c>
      <c r="AA3351" t="s">
        <v>20107</v>
      </c>
    </row>
    <row r="3352" spans="1:27" x14ac:dyDescent="0.3">
      <c r="A3352" t="s">
        <v>6806</v>
      </c>
      <c r="B3352" s="1">
        <v>45066</v>
      </c>
      <c r="C3352" s="2">
        <v>8.3333333333333329E-2</v>
      </c>
      <c r="D3352" t="s">
        <v>175</v>
      </c>
      <c r="E3352" t="s">
        <v>6807</v>
      </c>
      <c r="F3352" t="s">
        <v>93</v>
      </c>
      <c r="G3352" t="s">
        <v>56</v>
      </c>
      <c r="H3352" t="s">
        <v>66</v>
      </c>
      <c r="I3352" t="s">
        <v>32</v>
      </c>
      <c r="J3352">
        <v>3</v>
      </c>
      <c r="K3352">
        <v>86486</v>
      </c>
      <c r="L3352">
        <v>246485.1</v>
      </c>
      <c r="M3352" t="s">
        <v>33</v>
      </c>
      <c r="N3352" t="s">
        <v>34</v>
      </c>
      <c r="O3352" t="s">
        <v>35</v>
      </c>
      <c r="P3352" t="s">
        <v>36</v>
      </c>
      <c r="Q3352">
        <v>2</v>
      </c>
      <c r="R3352" t="s">
        <v>153</v>
      </c>
      <c r="S3352">
        <v>44</v>
      </c>
      <c r="T3352" t="s">
        <v>50</v>
      </c>
      <c r="U3352">
        <v>117984</v>
      </c>
      <c r="V3352">
        <v>8</v>
      </c>
      <c r="W3352" t="s">
        <v>90</v>
      </c>
      <c r="X3352" t="s">
        <v>33</v>
      </c>
      <c r="Y3352" t="s">
        <v>40</v>
      </c>
      <c r="Z3352">
        <v>4</v>
      </c>
      <c r="AA3352" t="s">
        <v>20107</v>
      </c>
    </row>
    <row r="3353" spans="1:27" x14ac:dyDescent="0.3">
      <c r="A3353" t="s">
        <v>6808</v>
      </c>
      <c r="B3353" s="1">
        <v>45066</v>
      </c>
      <c r="C3353" s="2">
        <v>0.125</v>
      </c>
      <c r="D3353" t="s">
        <v>77</v>
      </c>
      <c r="E3353" t="s">
        <v>6809</v>
      </c>
      <c r="F3353" t="s">
        <v>110</v>
      </c>
      <c r="G3353" t="s">
        <v>56</v>
      </c>
      <c r="H3353" t="s">
        <v>45</v>
      </c>
      <c r="I3353" t="s">
        <v>32</v>
      </c>
      <c r="J3353">
        <v>2</v>
      </c>
      <c r="K3353">
        <v>130506</v>
      </c>
      <c r="L3353">
        <v>234910.8</v>
      </c>
      <c r="M3353" t="s">
        <v>33</v>
      </c>
      <c r="N3353" t="s">
        <v>74</v>
      </c>
      <c r="O3353" t="s">
        <v>35</v>
      </c>
      <c r="P3353" t="s">
        <v>68</v>
      </c>
      <c r="Q3353">
        <v>2</v>
      </c>
      <c r="R3353" t="s">
        <v>153</v>
      </c>
      <c r="S3353">
        <v>25</v>
      </c>
      <c r="T3353" t="s">
        <v>50</v>
      </c>
      <c r="U3353">
        <v>90763</v>
      </c>
      <c r="V3353">
        <v>8</v>
      </c>
      <c r="W3353" t="s">
        <v>39</v>
      </c>
      <c r="X3353" t="s">
        <v>40</v>
      </c>
      <c r="Y3353" t="s">
        <v>33</v>
      </c>
      <c r="Z3353">
        <v>1</v>
      </c>
      <c r="AA3353" t="s">
        <v>20107</v>
      </c>
    </row>
    <row r="3354" spans="1:27" x14ac:dyDescent="0.3">
      <c r="A3354" t="s">
        <v>6810</v>
      </c>
      <c r="B3354" s="1">
        <v>45066</v>
      </c>
      <c r="C3354" s="2">
        <v>0.16666666666666666</v>
      </c>
      <c r="D3354" t="s">
        <v>256</v>
      </c>
      <c r="E3354" t="s">
        <v>6811</v>
      </c>
      <c r="F3354" t="s">
        <v>55</v>
      </c>
      <c r="G3354" t="s">
        <v>107</v>
      </c>
      <c r="H3354" t="s">
        <v>94</v>
      </c>
      <c r="I3354" t="s">
        <v>32</v>
      </c>
      <c r="J3354">
        <v>3</v>
      </c>
      <c r="K3354">
        <v>36247</v>
      </c>
      <c r="L3354">
        <v>103303.95</v>
      </c>
      <c r="M3354" t="s">
        <v>33</v>
      </c>
      <c r="N3354" t="s">
        <v>67</v>
      </c>
      <c r="O3354" t="s">
        <v>48</v>
      </c>
      <c r="P3354" t="s">
        <v>68</v>
      </c>
      <c r="Q3354">
        <v>4</v>
      </c>
      <c r="R3354" t="s">
        <v>49</v>
      </c>
      <c r="S3354">
        <v>67</v>
      </c>
      <c r="T3354" t="s">
        <v>38</v>
      </c>
      <c r="U3354">
        <v>87280</v>
      </c>
      <c r="V3354">
        <v>2</v>
      </c>
      <c r="W3354" t="s">
        <v>51</v>
      </c>
      <c r="X3354" t="s">
        <v>33</v>
      </c>
      <c r="Y3354" t="s">
        <v>33</v>
      </c>
      <c r="Z3354">
        <v>1</v>
      </c>
      <c r="AA3354" t="s">
        <v>20107</v>
      </c>
    </row>
    <row r="3355" spans="1:27" x14ac:dyDescent="0.3">
      <c r="A3355" t="s">
        <v>6812</v>
      </c>
      <c r="B3355" s="1">
        <v>45066</v>
      </c>
      <c r="C3355" s="2">
        <v>0.20833333333333334</v>
      </c>
      <c r="D3355" t="s">
        <v>77</v>
      </c>
      <c r="E3355" t="s">
        <v>6813</v>
      </c>
      <c r="F3355" t="s">
        <v>164</v>
      </c>
      <c r="G3355" t="s">
        <v>30</v>
      </c>
      <c r="H3355" t="s">
        <v>115</v>
      </c>
      <c r="I3355" t="s">
        <v>103</v>
      </c>
      <c r="J3355">
        <v>1</v>
      </c>
      <c r="K3355">
        <v>36867</v>
      </c>
      <c r="L3355">
        <v>33180.300000000003</v>
      </c>
      <c r="M3355" t="s">
        <v>40</v>
      </c>
      <c r="N3355" t="s">
        <v>74</v>
      </c>
      <c r="O3355" t="s">
        <v>85</v>
      </c>
      <c r="P3355" t="s">
        <v>36</v>
      </c>
      <c r="Q3355">
        <v>1</v>
      </c>
      <c r="R3355" t="s">
        <v>153</v>
      </c>
      <c r="S3355">
        <v>48</v>
      </c>
      <c r="T3355" t="s">
        <v>38</v>
      </c>
      <c r="U3355">
        <v>41698</v>
      </c>
      <c r="V3355">
        <v>1</v>
      </c>
      <c r="W3355" t="s">
        <v>100</v>
      </c>
      <c r="X3355" t="s">
        <v>40</v>
      </c>
      <c r="Y3355" t="s">
        <v>33</v>
      </c>
      <c r="Z3355">
        <v>0</v>
      </c>
      <c r="AA3355" t="s">
        <v>20108</v>
      </c>
    </row>
    <row r="3356" spans="1:27" x14ac:dyDescent="0.3">
      <c r="A3356" t="s">
        <v>6814</v>
      </c>
      <c r="B3356" s="1">
        <v>45066</v>
      </c>
      <c r="C3356" s="2">
        <v>0.25</v>
      </c>
      <c r="D3356" t="s">
        <v>87</v>
      </c>
      <c r="E3356" t="s">
        <v>6815</v>
      </c>
      <c r="F3356" t="s">
        <v>164</v>
      </c>
      <c r="G3356" t="s">
        <v>56</v>
      </c>
      <c r="H3356" t="s">
        <v>31</v>
      </c>
      <c r="I3356" t="s">
        <v>95</v>
      </c>
      <c r="J3356">
        <v>1</v>
      </c>
      <c r="K3356">
        <v>47722</v>
      </c>
      <c r="L3356">
        <v>47722</v>
      </c>
      <c r="M3356" t="s">
        <v>40</v>
      </c>
      <c r="N3356" t="s">
        <v>58</v>
      </c>
      <c r="O3356" t="s">
        <v>59</v>
      </c>
      <c r="P3356" t="s">
        <v>68</v>
      </c>
      <c r="Q3356">
        <v>4</v>
      </c>
      <c r="R3356" t="s">
        <v>49</v>
      </c>
      <c r="S3356">
        <v>34</v>
      </c>
      <c r="T3356" t="s">
        <v>50</v>
      </c>
      <c r="U3356">
        <v>90834</v>
      </c>
      <c r="V3356">
        <v>2</v>
      </c>
      <c r="W3356" t="s">
        <v>39</v>
      </c>
      <c r="X3356" t="s">
        <v>40</v>
      </c>
      <c r="Y3356" t="s">
        <v>40</v>
      </c>
      <c r="Z3356">
        <v>2</v>
      </c>
      <c r="AA3356" t="s">
        <v>20108</v>
      </c>
    </row>
    <row r="3357" spans="1:27" x14ac:dyDescent="0.3">
      <c r="A3357" t="s">
        <v>6816</v>
      </c>
      <c r="B3357" s="1">
        <v>45066</v>
      </c>
      <c r="C3357" s="2">
        <v>0.29166666666666669</v>
      </c>
      <c r="D3357" t="s">
        <v>77</v>
      </c>
      <c r="E3357" t="s">
        <v>6817</v>
      </c>
      <c r="F3357" t="s">
        <v>79</v>
      </c>
      <c r="G3357" t="s">
        <v>107</v>
      </c>
      <c r="H3357" t="s">
        <v>31</v>
      </c>
      <c r="I3357" t="s">
        <v>46</v>
      </c>
      <c r="J3357">
        <v>4</v>
      </c>
      <c r="K3357">
        <v>148374</v>
      </c>
      <c r="L3357">
        <v>563821.19999999995</v>
      </c>
      <c r="M3357" t="s">
        <v>33</v>
      </c>
      <c r="N3357" t="s">
        <v>67</v>
      </c>
      <c r="O3357" t="s">
        <v>59</v>
      </c>
      <c r="P3357" t="s">
        <v>36</v>
      </c>
      <c r="Q3357">
        <v>2</v>
      </c>
      <c r="R3357" t="s">
        <v>153</v>
      </c>
      <c r="S3357">
        <v>31</v>
      </c>
      <c r="T3357" t="s">
        <v>38</v>
      </c>
      <c r="U3357">
        <v>81172</v>
      </c>
      <c r="V3357">
        <v>8</v>
      </c>
      <c r="W3357" t="s">
        <v>100</v>
      </c>
      <c r="X3357" t="s">
        <v>40</v>
      </c>
      <c r="Y3357" t="s">
        <v>33</v>
      </c>
      <c r="Z3357">
        <v>1</v>
      </c>
      <c r="AA3357" t="s">
        <v>20107</v>
      </c>
    </row>
    <row r="3358" spans="1:27" x14ac:dyDescent="0.3">
      <c r="A3358" t="s">
        <v>6818</v>
      </c>
      <c r="B3358" s="1">
        <v>45066</v>
      </c>
      <c r="C3358" s="2">
        <v>0.33333333333333331</v>
      </c>
      <c r="D3358" t="s">
        <v>87</v>
      </c>
      <c r="E3358" t="s">
        <v>6819</v>
      </c>
      <c r="F3358" t="s">
        <v>29</v>
      </c>
      <c r="G3358" t="s">
        <v>65</v>
      </c>
      <c r="H3358" t="s">
        <v>80</v>
      </c>
      <c r="I3358" t="s">
        <v>103</v>
      </c>
      <c r="J3358">
        <v>1</v>
      </c>
      <c r="K3358">
        <v>85836</v>
      </c>
      <c r="L3358">
        <v>72960.599999999991</v>
      </c>
      <c r="M3358" t="s">
        <v>33</v>
      </c>
      <c r="N3358" t="s">
        <v>34</v>
      </c>
      <c r="O3358" t="s">
        <v>59</v>
      </c>
      <c r="P3358" t="s">
        <v>68</v>
      </c>
      <c r="Q3358">
        <v>4</v>
      </c>
      <c r="R3358" t="s">
        <v>37</v>
      </c>
      <c r="S3358">
        <v>57</v>
      </c>
      <c r="T3358" t="s">
        <v>50</v>
      </c>
      <c r="U3358">
        <v>123294</v>
      </c>
      <c r="V3358">
        <v>5</v>
      </c>
      <c r="W3358" t="s">
        <v>39</v>
      </c>
      <c r="X3358" t="s">
        <v>33</v>
      </c>
      <c r="Y3358" t="s">
        <v>33</v>
      </c>
      <c r="Z3358">
        <v>3</v>
      </c>
      <c r="AA3358" t="s">
        <v>20108</v>
      </c>
    </row>
    <row r="3359" spans="1:27" x14ac:dyDescent="0.3">
      <c r="A3359" t="s">
        <v>6820</v>
      </c>
      <c r="B3359" s="1">
        <v>45066</v>
      </c>
      <c r="C3359" s="2">
        <v>0.375</v>
      </c>
      <c r="D3359" t="s">
        <v>142</v>
      </c>
      <c r="E3359" t="s">
        <v>6821</v>
      </c>
      <c r="F3359" t="s">
        <v>83</v>
      </c>
      <c r="G3359" t="s">
        <v>65</v>
      </c>
      <c r="H3359" t="s">
        <v>66</v>
      </c>
      <c r="I3359" t="s">
        <v>103</v>
      </c>
      <c r="J3359">
        <v>3</v>
      </c>
      <c r="K3359">
        <v>13401</v>
      </c>
      <c r="L3359">
        <v>36182.699999999997</v>
      </c>
      <c r="M3359" t="s">
        <v>40</v>
      </c>
      <c r="N3359" t="s">
        <v>58</v>
      </c>
      <c r="O3359" t="s">
        <v>85</v>
      </c>
      <c r="P3359" t="s">
        <v>36</v>
      </c>
      <c r="Q3359">
        <v>4</v>
      </c>
      <c r="R3359" t="s">
        <v>37</v>
      </c>
      <c r="S3359">
        <v>34</v>
      </c>
      <c r="T3359" t="s">
        <v>50</v>
      </c>
      <c r="U3359">
        <v>57781</v>
      </c>
      <c r="V3359">
        <v>5</v>
      </c>
      <c r="W3359" t="s">
        <v>100</v>
      </c>
      <c r="X3359" t="s">
        <v>40</v>
      </c>
      <c r="Y3359" t="s">
        <v>40</v>
      </c>
      <c r="Z3359">
        <v>3</v>
      </c>
      <c r="AA3359" t="s">
        <v>20108</v>
      </c>
    </row>
    <row r="3360" spans="1:27" x14ac:dyDescent="0.3">
      <c r="A3360" t="s">
        <v>6822</v>
      </c>
      <c r="B3360" s="1">
        <v>45066</v>
      </c>
      <c r="C3360" s="2">
        <v>0.41666666666666669</v>
      </c>
      <c r="D3360" t="s">
        <v>145</v>
      </c>
      <c r="E3360" t="s">
        <v>6823</v>
      </c>
      <c r="F3360" t="s">
        <v>150</v>
      </c>
      <c r="G3360" t="s">
        <v>65</v>
      </c>
      <c r="H3360" t="s">
        <v>31</v>
      </c>
      <c r="I3360" t="s">
        <v>103</v>
      </c>
      <c r="J3360">
        <v>3</v>
      </c>
      <c r="K3360">
        <v>122585</v>
      </c>
      <c r="L3360">
        <v>367755</v>
      </c>
      <c r="M3360" t="s">
        <v>33</v>
      </c>
      <c r="N3360" t="s">
        <v>58</v>
      </c>
      <c r="O3360" t="s">
        <v>35</v>
      </c>
      <c r="P3360" t="s">
        <v>36</v>
      </c>
      <c r="Q3360">
        <v>3</v>
      </c>
      <c r="R3360" t="s">
        <v>69</v>
      </c>
      <c r="S3360">
        <v>50</v>
      </c>
      <c r="T3360" t="s">
        <v>38</v>
      </c>
      <c r="U3360">
        <v>107254</v>
      </c>
      <c r="V3360">
        <v>7</v>
      </c>
      <c r="W3360" t="s">
        <v>51</v>
      </c>
      <c r="X3360" t="s">
        <v>33</v>
      </c>
      <c r="Y3360" t="s">
        <v>40</v>
      </c>
      <c r="Z3360">
        <v>2</v>
      </c>
      <c r="AA3360" t="s">
        <v>20107</v>
      </c>
    </row>
    <row r="3361" spans="1:27" x14ac:dyDescent="0.3">
      <c r="A3361" t="s">
        <v>6824</v>
      </c>
      <c r="B3361" s="1">
        <v>45066</v>
      </c>
      <c r="C3361" s="2">
        <v>0.45833333333333331</v>
      </c>
      <c r="D3361" t="s">
        <v>145</v>
      </c>
      <c r="E3361" t="s">
        <v>6825</v>
      </c>
      <c r="F3361" t="s">
        <v>110</v>
      </c>
      <c r="G3361" t="s">
        <v>30</v>
      </c>
      <c r="H3361" t="s">
        <v>80</v>
      </c>
      <c r="I3361" t="s">
        <v>46</v>
      </c>
      <c r="J3361">
        <v>3</v>
      </c>
      <c r="K3361">
        <v>123878</v>
      </c>
      <c r="L3361">
        <v>371634</v>
      </c>
      <c r="M3361" t="s">
        <v>33</v>
      </c>
      <c r="N3361" t="s">
        <v>74</v>
      </c>
      <c r="O3361" t="s">
        <v>35</v>
      </c>
      <c r="P3361" t="s">
        <v>68</v>
      </c>
      <c r="Q3361">
        <v>4</v>
      </c>
      <c r="R3361" t="s">
        <v>99</v>
      </c>
      <c r="S3361">
        <v>69</v>
      </c>
      <c r="T3361" t="s">
        <v>38</v>
      </c>
      <c r="U3361">
        <v>132569</v>
      </c>
      <c r="V3361">
        <v>1</v>
      </c>
      <c r="W3361" t="s">
        <v>39</v>
      </c>
      <c r="X3361" t="s">
        <v>40</v>
      </c>
      <c r="Y3361" t="s">
        <v>40</v>
      </c>
      <c r="Z3361">
        <v>3</v>
      </c>
      <c r="AA3361" t="s">
        <v>20107</v>
      </c>
    </row>
    <row r="3362" spans="1:27" x14ac:dyDescent="0.3">
      <c r="A3362" t="s">
        <v>6826</v>
      </c>
      <c r="B3362" s="1">
        <v>45067</v>
      </c>
      <c r="C3362" s="2">
        <v>0.5</v>
      </c>
      <c r="D3362" t="s">
        <v>105</v>
      </c>
      <c r="E3362" t="s">
        <v>6827</v>
      </c>
      <c r="F3362" t="s">
        <v>55</v>
      </c>
      <c r="G3362" t="s">
        <v>107</v>
      </c>
      <c r="H3362" t="s">
        <v>57</v>
      </c>
      <c r="I3362" t="s">
        <v>103</v>
      </c>
      <c r="J3362">
        <v>1</v>
      </c>
      <c r="K3362">
        <v>78087</v>
      </c>
      <c r="L3362">
        <v>74182.649999999994</v>
      </c>
      <c r="M3362" t="s">
        <v>33</v>
      </c>
      <c r="N3362" t="s">
        <v>34</v>
      </c>
      <c r="O3362" t="s">
        <v>85</v>
      </c>
      <c r="P3362" t="s">
        <v>68</v>
      </c>
      <c r="Q3362">
        <v>3</v>
      </c>
      <c r="R3362" t="s">
        <v>69</v>
      </c>
      <c r="S3362">
        <v>20</v>
      </c>
      <c r="T3362" t="s">
        <v>38</v>
      </c>
      <c r="U3362">
        <v>47504</v>
      </c>
      <c r="V3362">
        <v>1</v>
      </c>
      <c r="W3362" t="s">
        <v>100</v>
      </c>
      <c r="X3362" t="s">
        <v>40</v>
      </c>
      <c r="Y3362" t="s">
        <v>40</v>
      </c>
      <c r="Z3362">
        <v>1</v>
      </c>
      <c r="AA3362" t="s">
        <v>20108</v>
      </c>
    </row>
    <row r="3363" spans="1:27" x14ac:dyDescent="0.3">
      <c r="A3363" t="s">
        <v>6828</v>
      </c>
      <c r="B3363" s="1">
        <v>45067</v>
      </c>
      <c r="C3363" s="2">
        <v>4.1666666666666664E-2</v>
      </c>
      <c r="D3363" t="s">
        <v>71</v>
      </c>
      <c r="E3363" t="s">
        <v>6829</v>
      </c>
      <c r="F3363" t="s">
        <v>110</v>
      </c>
      <c r="G3363" t="s">
        <v>107</v>
      </c>
      <c r="H3363" t="s">
        <v>80</v>
      </c>
      <c r="I3363" t="s">
        <v>95</v>
      </c>
      <c r="J3363">
        <v>4</v>
      </c>
      <c r="K3363">
        <v>53459</v>
      </c>
      <c r="L3363">
        <v>192452.4</v>
      </c>
      <c r="M3363" t="s">
        <v>33</v>
      </c>
      <c r="N3363" t="s">
        <v>89</v>
      </c>
      <c r="O3363" t="s">
        <v>35</v>
      </c>
      <c r="P3363" t="s">
        <v>36</v>
      </c>
      <c r="Q3363">
        <v>4</v>
      </c>
      <c r="R3363" t="s">
        <v>37</v>
      </c>
      <c r="S3363">
        <v>39</v>
      </c>
      <c r="T3363" t="s">
        <v>50</v>
      </c>
      <c r="U3363">
        <v>170537</v>
      </c>
      <c r="V3363">
        <v>8</v>
      </c>
      <c r="W3363" t="s">
        <v>51</v>
      </c>
      <c r="X3363" t="s">
        <v>40</v>
      </c>
      <c r="Y3363" t="s">
        <v>40</v>
      </c>
      <c r="Z3363">
        <v>0</v>
      </c>
      <c r="AA3363" t="s">
        <v>20107</v>
      </c>
    </row>
    <row r="3364" spans="1:27" x14ac:dyDescent="0.3">
      <c r="A3364" t="s">
        <v>6830</v>
      </c>
      <c r="B3364" s="1">
        <v>45067</v>
      </c>
      <c r="C3364" s="2">
        <v>8.3333333333333329E-2</v>
      </c>
      <c r="D3364" t="s">
        <v>42</v>
      </c>
      <c r="E3364" t="s">
        <v>6831</v>
      </c>
      <c r="F3364" t="s">
        <v>114</v>
      </c>
      <c r="G3364" t="s">
        <v>65</v>
      </c>
      <c r="H3364" t="s">
        <v>94</v>
      </c>
      <c r="I3364" t="s">
        <v>32</v>
      </c>
      <c r="J3364">
        <v>3</v>
      </c>
      <c r="K3364">
        <v>21605</v>
      </c>
      <c r="L3364">
        <v>64815</v>
      </c>
      <c r="M3364" t="s">
        <v>33</v>
      </c>
      <c r="N3364" t="s">
        <v>34</v>
      </c>
      <c r="O3364" t="s">
        <v>48</v>
      </c>
      <c r="P3364" t="s">
        <v>36</v>
      </c>
      <c r="Q3364">
        <v>4</v>
      </c>
      <c r="R3364" t="s">
        <v>49</v>
      </c>
      <c r="S3364">
        <v>48</v>
      </c>
      <c r="T3364" t="s">
        <v>50</v>
      </c>
      <c r="U3364">
        <v>56870</v>
      </c>
      <c r="V3364">
        <v>6</v>
      </c>
      <c r="W3364" t="s">
        <v>61</v>
      </c>
      <c r="X3364" t="s">
        <v>33</v>
      </c>
      <c r="Y3364" t="s">
        <v>33</v>
      </c>
      <c r="Z3364">
        <v>1</v>
      </c>
      <c r="AA3364" t="s">
        <v>20108</v>
      </c>
    </row>
    <row r="3365" spans="1:27" x14ac:dyDescent="0.3">
      <c r="A3365" t="s">
        <v>6832</v>
      </c>
      <c r="B3365" s="1">
        <v>45067</v>
      </c>
      <c r="C3365" s="2">
        <v>0.125</v>
      </c>
      <c r="D3365" t="s">
        <v>42</v>
      </c>
      <c r="E3365" t="s">
        <v>6833</v>
      </c>
      <c r="F3365" t="s">
        <v>29</v>
      </c>
      <c r="G3365" t="s">
        <v>84</v>
      </c>
      <c r="H3365" t="s">
        <v>94</v>
      </c>
      <c r="I3365" t="s">
        <v>128</v>
      </c>
      <c r="J3365">
        <v>2</v>
      </c>
      <c r="K3365">
        <v>40742</v>
      </c>
      <c r="L3365">
        <v>69261.399999999994</v>
      </c>
      <c r="M3365" t="s">
        <v>33</v>
      </c>
      <c r="N3365" t="s">
        <v>58</v>
      </c>
      <c r="O3365" t="s">
        <v>48</v>
      </c>
      <c r="P3365" t="s">
        <v>36</v>
      </c>
      <c r="Q3365">
        <v>2</v>
      </c>
      <c r="R3365" t="s">
        <v>49</v>
      </c>
      <c r="S3365">
        <v>67</v>
      </c>
      <c r="T3365" t="s">
        <v>38</v>
      </c>
      <c r="U3365">
        <v>77793</v>
      </c>
      <c r="V3365">
        <v>3</v>
      </c>
      <c r="W3365" t="s">
        <v>51</v>
      </c>
      <c r="X3365" t="s">
        <v>40</v>
      </c>
      <c r="Y3365" t="s">
        <v>33</v>
      </c>
      <c r="Z3365">
        <v>1</v>
      </c>
      <c r="AA3365" t="s">
        <v>20108</v>
      </c>
    </row>
    <row r="3366" spans="1:27" x14ac:dyDescent="0.3">
      <c r="A3366" t="s">
        <v>6834</v>
      </c>
      <c r="B3366" s="1">
        <v>45067</v>
      </c>
      <c r="C3366" s="2">
        <v>0.16666666666666666</v>
      </c>
      <c r="D3366" t="s">
        <v>180</v>
      </c>
      <c r="E3366" t="s">
        <v>6835</v>
      </c>
      <c r="F3366" t="s">
        <v>150</v>
      </c>
      <c r="G3366" t="s">
        <v>65</v>
      </c>
      <c r="H3366" t="s">
        <v>57</v>
      </c>
      <c r="I3366" t="s">
        <v>103</v>
      </c>
      <c r="J3366">
        <v>2</v>
      </c>
      <c r="K3366">
        <v>107418</v>
      </c>
      <c r="L3366">
        <v>193352.4</v>
      </c>
      <c r="M3366" t="s">
        <v>33</v>
      </c>
      <c r="N3366" t="s">
        <v>58</v>
      </c>
      <c r="O3366" t="s">
        <v>48</v>
      </c>
      <c r="P3366" t="s">
        <v>68</v>
      </c>
      <c r="Q3366">
        <v>2</v>
      </c>
      <c r="R3366" t="s">
        <v>69</v>
      </c>
      <c r="S3366">
        <v>30</v>
      </c>
      <c r="T3366" t="s">
        <v>38</v>
      </c>
      <c r="U3366">
        <v>174674</v>
      </c>
      <c r="V3366">
        <v>3</v>
      </c>
      <c r="W3366" t="s">
        <v>51</v>
      </c>
      <c r="X3366" t="s">
        <v>40</v>
      </c>
      <c r="Y3366" t="s">
        <v>40</v>
      </c>
      <c r="Z3366">
        <v>4</v>
      </c>
      <c r="AA3366" t="s">
        <v>20107</v>
      </c>
    </row>
    <row r="3367" spans="1:27" x14ac:dyDescent="0.3">
      <c r="A3367" t="s">
        <v>6836</v>
      </c>
      <c r="B3367" s="1">
        <v>45067</v>
      </c>
      <c r="C3367" s="2">
        <v>0.20833333333333334</v>
      </c>
      <c r="D3367" t="s">
        <v>185</v>
      </c>
      <c r="E3367" t="s">
        <v>6837</v>
      </c>
      <c r="F3367" t="s">
        <v>110</v>
      </c>
      <c r="G3367" t="s">
        <v>30</v>
      </c>
      <c r="H3367" t="s">
        <v>66</v>
      </c>
      <c r="I3367" t="s">
        <v>95</v>
      </c>
      <c r="J3367">
        <v>2</v>
      </c>
      <c r="K3367">
        <v>145085</v>
      </c>
      <c r="L3367">
        <v>290170</v>
      </c>
      <c r="M3367" t="s">
        <v>33</v>
      </c>
      <c r="N3367" t="s">
        <v>47</v>
      </c>
      <c r="O3367" t="s">
        <v>48</v>
      </c>
      <c r="P3367" t="s">
        <v>36</v>
      </c>
      <c r="Q3367">
        <v>5</v>
      </c>
      <c r="R3367" t="s">
        <v>99</v>
      </c>
      <c r="S3367">
        <v>28</v>
      </c>
      <c r="T3367" t="s">
        <v>38</v>
      </c>
      <c r="U3367">
        <v>35783</v>
      </c>
      <c r="V3367">
        <v>4</v>
      </c>
      <c r="W3367" t="s">
        <v>100</v>
      </c>
      <c r="X3367" t="s">
        <v>33</v>
      </c>
      <c r="Y3367" t="s">
        <v>40</v>
      </c>
      <c r="Z3367">
        <v>1</v>
      </c>
      <c r="AA3367" t="s">
        <v>20107</v>
      </c>
    </row>
    <row r="3368" spans="1:27" x14ac:dyDescent="0.3">
      <c r="A3368" t="s">
        <v>6838</v>
      </c>
      <c r="B3368" s="1">
        <v>45067</v>
      </c>
      <c r="C3368" s="2">
        <v>0.25</v>
      </c>
      <c r="D3368" t="s">
        <v>180</v>
      </c>
      <c r="E3368" t="s">
        <v>6839</v>
      </c>
      <c r="F3368" t="s">
        <v>93</v>
      </c>
      <c r="G3368" t="s">
        <v>65</v>
      </c>
      <c r="H3368" t="s">
        <v>45</v>
      </c>
      <c r="I3368" t="s">
        <v>133</v>
      </c>
      <c r="J3368">
        <v>3</v>
      </c>
      <c r="K3368">
        <v>111596</v>
      </c>
      <c r="L3368">
        <v>334788</v>
      </c>
      <c r="M3368" t="s">
        <v>33</v>
      </c>
      <c r="N3368" t="s">
        <v>74</v>
      </c>
      <c r="O3368" t="s">
        <v>48</v>
      </c>
      <c r="P3368" t="s">
        <v>68</v>
      </c>
      <c r="Q3368">
        <v>5</v>
      </c>
      <c r="R3368" t="s">
        <v>153</v>
      </c>
      <c r="S3368">
        <v>35</v>
      </c>
      <c r="T3368" t="s">
        <v>38</v>
      </c>
      <c r="U3368">
        <v>81499</v>
      </c>
      <c r="V3368">
        <v>3</v>
      </c>
      <c r="W3368" t="s">
        <v>39</v>
      </c>
      <c r="X3368" t="s">
        <v>40</v>
      </c>
      <c r="Y3368" t="s">
        <v>33</v>
      </c>
      <c r="Z3368">
        <v>3</v>
      </c>
      <c r="AA3368" t="s">
        <v>20107</v>
      </c>
    </row>
    <row r="3369" spans="1:27" x14ac:dyDescent="0.3">
      <c r="A3369" t="s">
        <v>6840</v>
      </c>
      <c r="B3369" s="1">
        <v>45067</v>
      </c>
      <c r="C3369" s="2">
        <v>0.29166666666666669</v>
      </c>
      <c r="D3369" t="s">
        <v>185</v>
      </c>
      <c r="E3369" t="s">
        <v>6841</v>
      </c>
      <c r="F3369" t="s">
        <v>164</v>
      </c>
      <c r="G3369" t="s">
        <v>65</v>
      </c>
      <c r="H3369" t="s">
        <v>94</v>
      </c>
      <c r="I3369" t="s">
        <v>128</v>
      </c>
      <c r="J3369">
        <v>4</v>
      </c>
      <c r="K3369">
        <v>7667</v>
      </c>
      <c r="L3369">
        <v>26067.8</v>
      </c>
      <c r="M3369" t="s">
        <v>40</v>
      </c>
      <c r="N3369" t="s">
        <v>58</v>
      </c>
      <c r="O3369" t="s">
        <v>85</v>
      </c>
      <c r="P3369" t="s">
        <v>68</v>
      </c>
      <c r="Q3369">
        <v>3</v>
      </c>
      <c r="R3369" t="s">
        <v>60</v>
      </c>
      <c r="S3369">
        <v>35</v>
      </c>
      <c r="T3369" t="s">
        <v>50</v>
      </c>
      <c r="U3369">
        <v>136672</v>
      </c>
      <c r="V3369">
        <v>6</v>
      </c>
      <c r="W3369" t="s">
        <v>75</v>
      </c>
      <c r="X3369" t="s">
        <v>40</v>
      </c>
      <c r="Y3369" t="s">
        <v>33</v>
      </c>
      <c r="Z3369">
        <v>0</v>
      </c>
      <c r="AA3369" t="s">
        <v>20108</v>
      </c>
    </row>
    <row r="3370" spans="1:27" x14ac:dyDescent="0.3">
      <c r="A3370" t="s">
        <v>6842</v>
      </c>
      <c r="B3370" s="1">
        <v>45067</v>
      </c>
      <c r="C3370" s="2">
        <v>0.33333333333333331</v>
      </c>
      <c r="D3370" t="s">
        <v>42</v>
      </c>
      <c r="E3370" t="s">
        <v>6843</v>
      </c>
      <c r="F3370" t="s">
        <v>110</v>
      </c>
      <c r="G3370" t="s">
        <v>107</v>
      </c>
      <c r="H3370" t="s">
        <v>94</v>
      </c>
      <c r="I3370" t="s">
        <v>103</v>
      </c>
      <c r="J3370">
        <v>1</v>
      </c>
      <c r="K3370">
        <v>111456</v>
      </c>
      <c r="L3370">
        <v>111456</v>
      </c>
      <c r="M3370" t="s">
        <v>33</v>
      </c>
      <c r="N3370" t="s">
        <v>34</v>
      </c>
      <c r="O3370" t="s">
        <v>59</v>
      </c>
      <c r="P3370" t="s">
        <v>36</v>
      </c>
      <c r="Q3370">
        <v>2</v>
      </c>
      <c r="R3370" t="s">
        <v>37</v>
      </c>
      <c r="S3370">
        <v>52</v>
      </c>
      <c r="T3370" t="s">
        <v>38</v>
      </c>
      <c r="U3370">
        <v>187555</v>
      </c>
      <c r="V3370">
        <v>4</v>
      </c>
      <c r="W3370" t="s">
        <v>75</v>
      </c>
      <c r="X3370" t="s">
        <v>40</v>
      </c>
      <c r="Y3370" t="s">
        <v>40</v>
      </c>
      <c r="Z3370">
        <v>1</v>
      </c>
      <c r="AA3370" t="s">
        <v>20107</v>
      </c>
    </row>
    <row r="3371" spans="1:27" x14ac:dyDescent="0.3">
      <c r="A3371" t="s">
        <v>6844</v>
      </c>
      <c r="B3371" s="1">
        <v>45067</v>
      </c>
      <c r="C3371" s="2">
        <v>0.375</v>
      </c>
      <c r="D3371" t="s">
        <v>77</v>
      </c>
      <c r="E3371" t="s">
        <v>6845</v>
      </c>
      <c r="F3371" t="s">
        <v>93</v>
      </c>
      <c r="G3371" t="s">
        <v>65</v>
      </c>
      <c r="H3371" t="s">
        <v>80</v>
      </c>
      <c r="I3371" t="s">
        <v>103</v>
      </c>
      <c r="J3371">
        <v>4</v>
      </c>
      <c r="K3371">
        <v>105922</v>
      </c>
      <c r="L3371">
        <v>402503.6</v>
      </c>
      <c r="M3371" t="s">
        <v>33</v>
      </c>
      <c r="N3371" t="s">
        <v>47</v>
      </c>
      <c r="O3371" t="s">
        <v>35</v>
      </c>
      <c r="P3371" t="s">
        <v>68</v>
      </c>
      <c r="Q3371">
        <v>5</v>
      </c>
      <c r="R3371" t="s">
        <v>49</v>
      </c>
      <c r="S3371">
        <v>38</v>
      </c>
      <c r="T3371" t="s">
        <v>38</v>
      </c>
      <c r="U3371">
        <v>144671</v>
      </c>
      <c r="V3371">
        <v>6</v>
      </c>
      <c r="W3371" t="s">
        <v>39</v>
      </c>
      <c r="X3371" t="s">
        <v>33</v>
      </c>
      <c r="Y3371" t="s">
        <v>33</v>
      </c>
      <c r="Z3371">
        <v>3</v>
      </c>
      <c r="AA3371" t="s">
        <v>20107</v>
      </c>
    </row>
    <row r="3372" spans="1:27" x14ac:dyDescent="0.3">
      <c r="A3372" t="s">
        <v>6846</v>
      </c>
      <c r="B3372" s="1">
        <v>45067</v>
      </c>
      <c r="C3372" s="2">
        <v>0.41666666666666669</v>
      </c>
      <c r="D3372" t="s">
        <v>53</v>
      </c>
      <c r="E3372" t="s">
        <v>6847</v>
      </c>
      <c r="F3372" t="s">
        <v>93</v>
      </c>
      <c r="G3372" t="s">
        <v>56</v>
      </c>
      <c r="H3372" t="s">
        <v>80</v>
      </c>
      <c r="I3372" t="s">
        <v>128</v>
      </c>
      <c r="J3372">
        <v>1</v>
      </c>
      <c r="K3372">
        <v>31784</v>
      </c>
      <c r="L3372">
        <v>28605.599999999999</v>
      </c>
      <c r="M3372" t="s">
        <v>40</v>
      </c>
      <c r="N3372" t="s">
        <v>74</v>
      </c>
      <c r="O3372" t="s">
        <v>48</v>
      </c>
      <c r="P3372" t="s">
        <v>36</v>
      </c>
      <c r="Q3372">
        <v>4</v>
      </c>
      <c r="R3372" t="s">
        <v>99</v>
      </c>
      <c r="S3372">
        <v>44</v>
      </c>
      <c r="T3372" t="s">
        <v>38</v>
      </c>
      <c r="U3372">
        <v>90308</v>
      </c>
      <c r="V3372">
        <v>2</v>
      </c>
      <c r="W3372" t="s">
        <v>51</v>
      </c>
      <c r="X3372" t="s">
        <v>33</v>
      </c>
      <c r="Y3372" t="s">
        <v>33</v>
      </c>
      <c r="Z3372">
        <v>3</v>
      </c>
      <c r="AA3372" t="s">
        <v>20108</v>
      </c>
    </row>
    <row r="3373" spans="1:27" x14ac:dyDescent="0.3">
      <c r="A3373" t="s">
        <v>6848</v>
      </c>
      <c r="B3373" s="1">
        <v>45067</v>
      </c>
      <c r="C3373" s="2">
        <v>0.45833333333333331</v>
      </c>
      <c r="D3373" t="s">
        <v>105</v>
      </c>
      <c r="E3373" t="s">
        <v>6849</v>
      </c>
      <c r="F3373" t="s">
        <v>44</v>
      </c>
      <c r="G3373" t="s">
        <v>56</v>
      </c>
      <c r="H3373" t="s">
        <v>80</v>
      </c>
      <c r="I3373" t="s">
        <v>128</v>
      </c>
      <c r="J3373">
        <v>1</v>
      </c>
      <c r="K3373">
        <v>78095</v>
      </c>
      <c r="L3373">
        <v>74190.25</v>
      </c>
      <c r="M3373" t="s">
        <v>33</v>
      </c>
      <c r="N3373" t="s">
        <v>67</v>
      </c>
      <c r="O3373" t="s">
        <v>48</v>
      </c>
      <c r="P3373" t="s">
        <v>36</v>
      </c>
      <c r="Q3373">
        <v>2</v>
      </c>
      <c r="R3373" t="s">
        <v>60</v>
      </c>
      <c r="S3373">
        <v>69</v>
      </c>
      <c r="T3373" t="s">
        <v>38</v>
      </c>
      <c r="U3373">
        <v>46991</v>
      </c>
      <c r="V3373">
        <v>3</v>
      </c>
      <c r="W3373" t="s">
        <v>100</v>
      </c>
      <c r="X3373" t="s">
        <v>33</v>
      </c>
      <c r="Y3373" t="s">
        <v>33</v>
      </c>
      <c r="Z3373">
        <v>0</v>
      </c>
      <c r="AA3373" t="s">
        <v>20108</v>
      </c>
    </row>
    <row r="3374" spans="1:27" x14ac:dyDescent="0.3">
      <c r="A3374" t="s">
        <v>6850</v>
      </c>
      <c r="B3374" s="1">
        <v>45067</v>
      </c>
      <c r="C3374" s="2">
        <v>0.5</v>
      </c>
      <c r="D3374" t="s">
        <v>256</v>
      </c>
      <c r="E3374" t="s">
        <v>6851</v>
      </c>
      <c r="F3374" t="s">
        <v>93</v>
      </c>
      <c r="G3374" t="s">
        <v>84</v>
      </c>
      <c r="H3374" t="s">
        <v>31</v>
      </c>
      <c r="I3374" t="s">
        <v>103</v>
      </c>
      <c r="J3374">
        <v>1</v>
      </c>
      <c r="K3374">
        <v>129474</v>
      </c>
      <c r="L3374">
        <v>123000.3</v>
      </c>
      <c r="M3374" t="s">
        <v>33</v>
      </c>
      <c r="N3374" t="s">
        <v>89</v>
      </c>
      <c r="O3374" t="s">
        <v>59</v>
      </c>
      <c r="P3374" t="s">
        <v>68</v>
      </c>
      <c r="Q3374">
        <v>4</v>
      </c>
      <c r="R3374" t="s">
        <v>37</v>
      </c>
      <c r="S3374">
        <v>53</v>
      </c>
      <c r="T3374" t="s">
        <v>38</v>
      </c>
      <c r="U3374">
        <v>178939</v>
      </c>
      <c r="V3374">
        <v>8</v>
      </c>
      <c r="W3374" t="s">
        <v>90</v>
      </c>
      <c r="X3374" t="s">
        <v>40</v>
      </c>
      <c r="Y3374" t="s">
        <v>40</v>
      </c>
      <c r="Z3374">
        <v>2</v>
      </c>
      <c r="AA3374" t="s">
        <v>20107</v>
      </c>
    </row>
    <row r="3375" spans="1:27" x14ac:dyDescent="0.3">
      <c r="A3375" t="s">
        <v>6852</v>
      </c>
      <c r="B3375" s="1">
        <v>45067</v>
      </c>
      <c r="C3375" s="2">
        <v>4.1666666666666664E-2</v>
      </c>
      <c r="D3375" t="s">
        <v>71</v>
      </c>
      <c r="E3375" t="s">
        <v>6853</v>
      </c>
      <c r="F3375" t="s">
        <v>150</v>
      </c>
      <c r="G3375" t="s">
        <v>30</v>
      </c>
      <c r="H3375" t="s">
        <v>115</v>
      </c>
      <c r="I3375" t="s">
        <v>95</v>
      </c>
      <c r="J3375">
        <v>1</v>
      </c>
      <c r="K3375">
        <v>109594</v>
      </c>
      <c r="L3375">
        <v>93154.9</v>
      </c>
      <c r="M3375" t="s">
        <v>33</v>
      </c>
      <c r="N3375" t="s">
        <v>74</v>
      </c>
      <c r="O3375" t="s">
        <v>59</v>
      </c>
      <c r="P3375" t="s">
        <v>36</v>
      </c>
      <c r="Q3375">
        <v>4</v>
      </c>
      <c r="R3375" t="s">
        <v>99</v>
      </c>
      <c r="S3375">
        <v>58</v>
      </c>
      <c r="T3375" t="s">
        <v>38</v>
      </c>
      <c r="U3375">
        <v>58138</v>
      </c>
      <c r="V3375">
        <v>4</v>
      </c>
      <c r="W3375" t="s">
        <v>90</v>
      </c>
      <c r="X3375" t="s">
        <v>40</v>
      </c>
      <c r="Y3375" t="s">
        <v>40</v>
      </c>
      <c r="Z3375">
        <v>2</v>
      </c>
      <c r="AA3375" t="s">
        <v>20108</v>
      </c>
    </row>
    <row r="3376" spans="1:27" x14ac:dyDescent="0.3">
      <c r="A3376" t="s">
        <v>6854</v>
      </c>
      <c r="B3376" s="1">
        <v>45067</v>
      </c>
      <c r="C3376" s="2">
        <v>8.3333333333333329E-2</v>
      </c>
      <c r="D3376" t="s">
        <v>180</v>
      </c>
      <c r="E3376" t="s">
        <v>6855</v>
      </c>
      <c r="F3376" t="s">
        <v>164</v>
      </c>
      <c r="G3376" t="s">
        <v>30</v>
      </c>
      <c r="H3376" t="s">
        <v>57</v>
      </c>
      <c r="I3376" t="s">
        <v>133</v>
      </c>
      <c r="J3376">
        <v>3</v>
      </c>
      <c r="K3376">
        <v>50576</v>
      </c>
      <c r="L3376">
        <v>144141.6</v>
      </c>
      <c r="M3376" t="s">
        <v>33</v>
      </c>
      <c r="N3376" t="s">
        <v>58</v>
      </c>
      <c r="O3376" t="s">
        <v>59</v>
      </c>
      <c r="P3376" t="s">
        <v>68</v>
      </c>
      <c r="Q3376">
        <v>3</v>
      </c>
      <c r="R3376" t="s">
        <v>37</v>
      </c>
      <c r="S3376">
        <v>43</v>
      </c>
      <c r="T3376" t="s">
        <v>38</v>
      </c>
      <c r="U3376">
        <v>144236</v>
      </c>
      <c r="V3376">
        <v>5</v>
      </c>
      <c r="W3376" t="s">
        <v>51</v>
      </c>
      <c r="X3376" t="s">
        <v>33</v>
      </c>
      <c r="Y3376" t="s">
        <v>40</v>
      </c>
      <c r="Z3376">
        <v>2</v>
      </c>
      <c r="AA3376" t="s">
        <v>20107</v>
      </c>
    </row>
    <row r="3377" spans="1:27" x14ac:dyDescent="0.3">
      <c r="A3377" t="s">
        <v>6856</v>
      </c>
      <c r="B3377" s="1">
        <v>45067</v>
      </c>
      <c r="C3377" s="2">
        <v>0.125</v>
      </c>
      <c r="D3377" t="s">
        <v>122</v>
      </c>
      <c r="E3377" t="s">
        <v>6857</v>
      </c>
      <c r="F3377" t="s">
        <v>140</v>
      </c>
      <c r="G3377" t="s">
        <v>107</v>
      </c>
      <c r="H3377" t="s">
        <v>66</v>
      </c>
      <c r="I3377" t="s">
        <v>95</v>
      </c>
      <c r="J3377">
        <v>2</v>
      </c>
      <c r="K3377">
        <v>102350</v>
      </c>
      <c r="L3377">
        <v>194465</v>
      </c>
      <c r="M3377" t="s">
        <v>33</v>
      </c>
      <c r="N3377" t="s">
        <v>47</v>
      </c>
      <c r="O3377" t="s">
        <v>59</v>
      </c>
      <c r="P3377" t="s">
        <v>36</v>
      </c>
      <c r="Q3377">
        <v>2</v>
      </c>
      <c r="R3377" t="s">
        <v>99</v>
      </c>
      <c r="S3377">
        <v>68</v>
      </c>
      <c r="T3377" t="s">
        <v>50</v>
      </c>
      <c r="U3377">
        <v>100793</v>
      </c>
      <c r="V3377">
        <v>9</v>
      </c>
      <c r="W3377" t="s">
        <v>39</v>
      </c>
      <c r="X3377" t="s">
        <v>33</v>
      </c>
      <c r="Y3377" t="s">
        <v>40</v>
      </c>
      <c r="Z3377">
        <v>2</v>
      </c>
      <c r="AA3377" t="s">
        <v>20107</v>
      </c>
    </row>
    <row r="3378" spans="1:27" x14ac:dyDescent="0.3">
      <c r="A3378" t="s">
        <v>6858</v>
      </c>
      <c r="B3378" s="1">
        <v>45067</v>
      </c>
      <c r="C3378" s="2">
        <v>0.16666666666666666</v>
      </c>
      <c r="D3378" t="s">
        <v>185</v>
      </c>
      <c r="E3378" t="s">
        <v>6859</v>
      </c>
      <c r="F3378" t="s">
        <v>83</v>
      </c>
      <c r="G3378" t="s">
        <v>30</v>
      </c>
      <c r="H3378" t="s">
        <v>80</v>
      </c>
      <c r="I3378" t="s">
        <v>46</v>
      </c>
      <c r="J3378">
        <v>3</v>
      </c>
      <c r="K3378">
        <v>31910</v>
      </c>
      <c r="L3378">
        <v>90943.5</v>
      </c>
      <c r="M3378" t="s">
        <v>33</v>
      </c>
      <c r="N3378" t="s">
        <v>47</v>
      </c>
      <c r="O3378" t="s">
        <v>85</v>
      </c>
      <c r="P3378" t="s">
        <v>68</v>
      </c>
      <c r="Q3378">
        <v>4</v>
      </c>
      <c r="R3378" t="s">
        <v>37</v>
      </c>
      <c r="S3378">
        <v>51</v>
      </c>
      <c r="T3378" t="s">
        <v>50</v>
      </c>
      <c r="U3378">
        <v>192047</v>
      </c>
      <c r="V3378">
        <v>8</v>
      </c>
      <c r="W3378" t="s">
        <v>100</v>
      </c>
      <c r="X3378" t="s">
        <v>33</v>
      </c>
      <c r="Y3378" t="s">
        <v>33</v>
      </c>
      <c r="Z3378">
        <v>2</v>
      </c>
      <c r="AA3378" t="s">
        <v>20108</v>
      </c>
    </row>
    <row r="3379" spans="1:27" x14ac:dyDescent="0.3">
      <c r="A3379" t="s">
        <v>6860</v>
      </c>
      <c r="B3379" s="1">
        <v>45067</v>
      </c>
      <c r="C3379" s="2">
        <v>0.20833333333333334</v>
      </c>
      <c r="D3379" t="s">
        <v>119</v>
      </c>
      <c r="E3379" t="s">
        <v>6861</v>
      </c>
      <c r="F3379" t="s">
        <v>114</v>
      </c>
      <c r="G3379" t="s">
        <v>84</v>
      </c>
      <c r="H3379" t="s">
        <v>66</v>
      </c>
      <c r="I3379" t="s">
        <v>32</v>
      </c>
      <c r="J3379">
        <v>4</v>
      </c>
      <c r="K3379">
        <v>116260</v>
      </c>
      <c r="L3379">
        <v>465040</v>
      </c>
      <c r="M3379" t="s">
        <v>33</v>
      </c>
      <c r="N3379" t="s">
        <v>67</v>
      </c>
      <c r="O3379" t="s">
        <v>35</v>
      </c>
      <c r="P3379" t="s">
        <v>68</v>
      </c>
      <c r="Q3379">
        <v>3</v>
      </c>
      <c r="R3379" t="s">
        <v>37</v>
      </c>
      <c r="S3379">
        <v>58</v>
      </c>
      <c r="T3379" t="s">
        <v>38</v>
      </c>
      <c r="U3379">
        <v>5785</v>
      </c>
      <c r="V3379">
        <v>4</v>
      </c>
      <c r="W3379" t="s">
        <v>39</v>
      </c>
      <c r="X3379" t="s">
        <v>33</v>
      </c>
      <c r="Y3379" t="s">
        <v>33</v>
      </c>
      <c r="Z3379">
        <v>0</v>
      </c>
      <c r="AA3379" t="s">
        <v>20107</v>
      </c>
    </row>
    <row r="3380" spans="1:27" x14ac:dyDescent="0.3">
      <c r="A3380" t="s">
        <v>6862</v>
      </c>
      <c r="B3380" s="1">
        <v>45067</v>
      </c>
      <c r="C3380" s="2">
        <v>0.25</v>
      </c>
      <c r="D3380" t="s">
        <v>180</v>
      </c>
      <c r="E3380" t="s">
        <v>6863</v>
      </c>
      <c r="F3380" t="s">
        <v>164</v>
      </c>
      <c r="G3380" t="s">
        <v>56</v>
      </c>
      <c r="H3380" t="s">
        <v>115</v>
      </c>
      <c r="I3380" t="s">
        <v>32</v>
      </c>
      <c r="J3380">
        <v>1</v>
      </c>
      <c r="K3380">
        <v>57596</v>
      </c>
      <c r="L3380">
        <v>48956.6</v>
      </c>
      <c r="M3380" t="s">
        <v>40</v>
      </c>
      <c r="N3380" t="s">
        <v>47</v>
      </c>
      <c r="O3380" t="s">
        <v>59</v>
      </c>
      <c r="P3380" t="s">
        <v>36</v>
      </c>
      <c r="Q3380">
        <v>1</v>
      </c>
      <c r="R3380" t="s">
        <v>49</v>
      </c>
      <c r="S3380">
        <v>22</v>
      </c>
      <c r="T3380" t="s">
        <v>50</v>
      </c>
      <c r="U3380">
        <v>133294</v>
      </c>
      <c r="V3380">
        <v>4</v>
      </c>
      <c r="W3380" t="s">
        <v>51</v>
      </c>
      <c r="X3380" t="s">
        <v>33</v>
      </c>
      <c r="Y3380" t="s">
        <v>33</v>
      </c>
      <c r="Z3380">
        <v>3</v>
      </c>
      <c r="AA3380" t="s">
        <v>20108</v>
      </c>
    </row>
    <row r="3381" spans="1:27" x14ac:dyDescent="0.3">
      <c r="A3381" t="s">
        <v>6864</v>
      </c>
      <c r="B3381" s="1">
        <v>45067</v>
      </c>
      <c r="C3381" s="2">
        <v>0.29166666666666669</v>
      </c>
      <c r="D3381" t="s">
        <v>119</v>
      </c>
      <c r="E3381" t="s">
        <v>6865</v>
      </c>
      <c r="F3381" t="s">
        <v>55</v>
      </c>
      <c r="G3381" t="s">
        <v>107</v>
      </c>
      <c r="H3381" t="s">
        <v>80</v>
      </c>
      <c r="I3381" t="s">
        <v>32</v>
      </c>
      <c r="J3381">
        <v>3</v>
      </c>
      <c r="K3381">
        <v>55907</v>
      </c>
      <c r="L3381">
        <v>167721</v>
      </c>
      <c r="M3381" t="s">
        <v>33</v>
      </c>
      <c r="N3381" t="s">
        <v>58</v>
      </c>
      <c r="O3381" t="s">
        <v>35</v>
      </c>
      <c r="P3381" t="s">
        <v>68</v>
      </c>
      <c r="Q3381">
        <v>1</v>
      </c>
      <c r="R3381" t="s">
        <v>153</v>
      </c>
      <c r="S3381">
        <v>32</v>
      </c>
      <c r="T3381" t="s">
        <v>50</v>
      </c>
      <c r="U3381">
        <v>175167</v>
      </c>
      <c r="V3381">
        <v>4</v>
      </c>
      <c r="W3381" t="s">
        <v>100</v>
      </c>
      <c r="X3381" t="s">
        <v>40</v>
      </c>
      <c r="Y3381" t="s">
        <v>40</v>
      </c>
      <c r="Z3381">
        <v>4</v>
      </c>
      <c r="AA3381" t="s">
        <v>20107</v>
      </c>
    </row>
    <row r="3382" spans="1:27" x14ac:dyDescent="0.3">
      <c r="A3382" t="s">
        <v>6866</v>
      </c>
      <c r="B3382" s="1">
        <v>45067</v>
      </c>
      <c r="C3382" s="2">
        <v>0.33333333333333331</v>
      </c>
      <c r="D3382" t="s">
        <v>63</v>
      </c>
      <c r="E3382" t="s">
        <v>6867</v>
      </c>
      <c r="F3382" t="s">
        <v>83</v>
      </c>
      <c r="G3382" t="s">
        <v>56</v>
      </c>
      <c r="H3382" t="s">
        <v>94</v>
      </c>
      <c r="I3382" t="s">
        <v>103</v>
      </c>
      <c r="J3382">
        <v>3</v>
      </c>
      <c r="K3382">
        <v>136241</v>
      </c>
      <c r="L3382">
        <v>408723</v>
      </c>
      <c r="M3382" t="s">
        <v>33</v>
      </c>
      <c r="N3382" t="s">
        <v>74</v>
      </c>
      <c r="O3382" t="s">
        <v>48</v>
      </c>
      <c r="P3382" t="s">
        <v>68</v>
      </c>
      <c r="Q3382">
        <v>4</v>
      </c>
      <c r="R3382" t="s">
        <v>99</v>
      </c>
      <c r="S3382">
        <v>49</v>
      </c>
      <c r="T3382" t="s">
        <v>50</v>
      </c>
      <c r="U3382">
        <v>73123</v>
      </c>
      <c r="V3382">
        <v>9</v>
      </c>
      <c r="W3382" t="s">
        <v>61</v>
      </c>
      <c r="X3382" t="s">
        <v>33</v>
      </c>
      <c r="Y3382" t="s">
        <v>33</v>
      </c>
      <c r="Z3382">
        <v>0</v>
      </c>
      <c r="AA3382" t="s">
        <v>20107</v>
      </c>
    </row>
    <row r="3383" spans="1:27" x14ac:dyDescent="0.3">
      <c r="A3383" t="s">
        <v>6868</v>
      </c>
      <c r="B3383" s="1">
        <v>45067</v>
      </c>
      <c r="C3383" s="2">
        <v>0.375</v>
      </c>
      <c r="D3383" t="s">
        <v>175</v>
      </c>
      <c r="E3383" t="s">
        <v>6869</v>
      </c>
      <c r="F3383" t="s">
        <v>93</v>
      </c>
      <c r="G3383" t="s">
        <v>84</v>
      </c>
      <c r="H3383" t="s">
        <v>115</v>
      </c>
      <c r="I3383" t="s">
        <v>133</v>
      </c>
      <c r="J3383">
        <v>3</v>
      </c>
      <c r="K3383">
        <v>74996</v>
      </c>
      <c r="L3383">
        <v>213738.6</v>
      </c>
      <c r="M3383" t="s">
        <v>33</v>
      </c>
      <c r="N3383" t="s">
        <v>67</v>
      </c>
      <c r="O3383" t="s">
        <v>59</v>
      </c>
      <c r="P3383" t="s">
        <v>36</v>
      </c>
      <c r="Q3383">
        <v>4</v>
      </c>
      <c r="R3383" t="s">
        <v>69</v>
      </c>
      <c r="S3383">
        <v>42</v>
      </c>
      <c r="T3383" t="s">
        <v>50</v>
      </c>
      <c r="U3383">
        <v>198973</v>
      </c>
      <c r="V3383">
        <v>3</v>
      </c>
      <c r="W3383" t="s">
        <v>75</v>
      </c>
      <c r="X3383" t="s">
        <v>40</v>
      </c>
      <c r="Y3383" t="s">
        <v>40</v>
      </c>
      <c r="Z3383">
        <v>3</v>
      </c>
      <c r="AA3383" t="s">
        <v>20107</v>
      </c>
    </row>
    <row r="3384" spans="1:27" x14ac:dyDescent="0.3">
      <c r="A3384" t="s">
        <v>6870</v>
      </c>
      <c r="B3384" s="1">
        <v>45067</v>
      </c>
      <c r="C3384" s="2">
        <v>0.41666666666666669</v>
      </c>
      <c r="D3384" t="s">
        <v>122</v>
      </c>
      <c r="E3384" t="s">
        <v>6871</v>
      </c>
      <c r="F3384" t="s">
        <v>110</v>
      </c>
      <c r="G3384" t="s">
        <v>107</v>
      </c>
      <c r="H3384" t="s">
        <v>66</v>
      </c>
      <c r="I3384" t="s">
        <v>133</v>
      </c>
      <c r="J3384">
        <v>1</v>
      </c>
      <c r="K3384">
        <v>137613</v>
      </c>
      <c r="L3384">
        <v>137613</v>
      </c>
      <c r="M3384" t="s">
        <v>33</v>
      </c>
      <c r="N3384" t="s">
        <v>89</v>
      </c>
      <c r="O3384" t="s">
        <v>48</v>
      </c>
      <c r="P3384" t="s">
        <v>68</v>
      </c>
      <c r="Q3384">
        <v>1</v>
      </c>
      <c r="R3384" t="s">
        <v>60</v>
      </c>
      <c r="S3384">
        <v>49</v>
      </c>
      <c r="T3384" t="s">
        <v>38</v>
      </c>
      <c r="U3384">
        <v>190331</v>
      </c>
      <c r="V3384">
        <v>9</v>
      </c>
      <c r="W3384" t="s">
        <v>39</v>
      </c>
      <c r="X3384" t="s">
        <v>40</v>
      </c>
      <c r="Y3384" t="s">
        <v>33</v>
      </c>
      <c r="Z3384">
        <v>2</v>
      </c>
      <c r="AA3384" t="s">
        <v>20107</v>
      </c>
    </row>
    <row r="3385" spans="1:27" x14ac:dyDescent="0.3">
      <c r="A3385" t="s">
        <v>6872</v>
      </c>
      <c r="B3385" s="1">
        <v>45067</v>
      </c>
      <c r="C3385" s="2">
        <v>0.45833333333333331</v>
      </c>
      <c r="D3385" t="s">
        <v>142</v>
      </c>
      <c r="E3385" t="s">
        <v>6873</v>
      </c>
      <c r="F3385" t="s">
        <v>44</v>
      </c>
      <c r="G3385" t="s">
        <v>65</v>
      </c>
      <c r="H3385" t="s">
        <v>31</v>
      </c>
      <c r="I3385" t="s">
        <v>46</v>
      </c>
      <c r="J3385">
        <v>1</v>
      </c>
      <c r="K3385">
        <v>146004</v>
      </c>
      <c r="L3385">
        <v>146004</v>
      </c>
      <c r="M3385" t="s">
        <v>33</v>
      </c>
      <c r="N3385" t="s">
        <v>89</v>
      </c>
      <c r="O3385" t="s">
        <v>85</v>
      </c>
      <c r="P3385" t="s">
        <v>68</v>
      </c>
      <c r="Q3385">
        <v>5</v>
      </c>
      <c r="R3385" t="s">
        <v>37</v>
      </c>
      <c r="S3385">
        <v>31</v>
      </c>
      <c r="T3385" t="s">
        <v>50</v>
      </c>
      <c r="U3385">
        <v>181122</v>
      </c>
      <c r="V3385">
        <v>8</v>
      </c>
      <c r="W3385" t="s">
        <v>39</v>
      </c>
      <c r="X3385" t="s">
        <v>33</v>
      </c>
      <c r="Y3385" t="s">
        <v>40</v>
      </c>
      <c r="Z3385">
        <v>4</v>
      </c>
      <c r="AA3385" t="s">
        <v>20107</v>
      </c>
    </row>
    <row r="3386" spans="1:27" x14ac:dyDescent="0.3">
      <c r="A3386" t="s">
        <v>6874</v>
      </c>
      <c r="B3386" s="1">
        <v>45068</v>
      </c>
      <c r="C3386" s="2">
        <v>0.5</v>
      </c>
      <c r="D3386" t="s">
        <v>53</v>
      </c>
      <c r="E3386" t="s">
        <v>6875</v>
      </c>
      <c r="F3386" t="s">
        <v>29</v>
      </c>
      <c r="G3386" t="s">
        <v>30</v>
      </c>
      <c r="H3386" t="s">
        <v>80</v>
      </c>
      <c r="I3386" t="s">
        <v>103</v>
      </c>
      <c r="J3386">
        <v>1</v>
      </c>
      <c r="K3386">
        <v>9548</v>
      </c>
      <c r="L3386">
        <v>9548</v>
      </c>
      <c r="M3386" t="s">
        <v>40</v>
      </c>
      <c r="N3386" t="s">
        <v>58</v>
      </c>
      <c r="O3386" t="s">
        <v>48</v>
      </c>
      <c r="P3386" t="s">
        <v>36</v>
      </c>
      <c r="Q3386">
        <v>3</v>
      </c>
      <c r="R3386" t="s">
        <v>153</v>
      </c>
      <c r="S3386">
        <v>64</v>
      </c>
      <c r="T3386" t="s">
        <v>50</v>
      </c>
      <c r="U3386">
        <v>55419</v>
      </c>
      <c r="V3386">
        <v>4</v>
      </c>
      <c r="W3386" t="s">
        <v>51</v>
      </c>
      <c r="X3386" t="s">
        <v>33</v>
      </c>
      <c r="Y3386" t="s">
        <v>40</v>
      </c>
      <c r="Z3386">
        <v>3</v>
      </c>
      <c r="AA3386" t="s">
        <v>20108</v>
      </c>
    </row>
    <row r="3387" spans="1:27" x14ac:dyDescent="0.3">
      <c r="A3387" t="s">
        <v>6876</v>
      </c>
      <c r="B3387" s="1">
        <v>45068</v>
      </c>
      <c r="C3387" s="2">
        <v>4.1666666666666664E-2</v>
      </c>
      <c r="D3387" t="s">
        <v>142</v>
      </c>
      <c r="E3387" t="s">
        <v>6877</v>
      </c>
      <c r="F3387" t="s">
        <v>83</v>
      </c>
      <c r="G3387" t="s">
        <v>84</v>
      </c>
      <c r="H3387" t="s">
        <v>45</v>
      </c>
      <c r="I3387" t="s">
        <v>103</v>
      </c>
      <c r="J3387">
        <v>3</v>
      </c>
      <c r="K3387">
        <v>59273</v>
      </c>
      <c r="L3387">
        <v>168928.05</v>
      </c>
      <c r="M3387" t="s">
        <v>33</v>
      </c>
      <c r="N3387" t="s">
        <v>67</v>
      </c>
      <c r="O3387" t="s">
        <v>85</v>
      </c>
      <c r="P3387" t="s">
        <v>68</v>
      </c>
      <c r="Q3387">
        <v>4</v>
      </c>
      <c r="R3387" t="s">
        <v>49</v>
      </c>
      <c r="S3387">
        <v>57</v>
      </c>
      <c r="T3387" t="s">
        <v>38</v>
      </c>
      <c r="U3387">
        <v>53613</v>
      </c>
      <c r="V3387">
        <v>8</v>
      </c>
      <c r="W3387" t="s">
        <v>39</v>
      </c>
      <c r="X3387" t="s">
        <v>33</v>
      </c>
      <c r="Y3387" t="s">
        <v>33</v>
      </c>
      <c r="Z3387">
        <v>0</v>
      </c>
      <c r="AA3387" t="s">
        <v>20107</v>
      </c>
    </row>
    <row r="3388" spans="1:27" x14ac:dyDescent="0.3">
      <c r="A3388" t="s">
        <v>6878</v>
      </c>
      <c r="B3388" s="1">
        <v>45068</v>
      </c>
      <c r="C3388" s="2">
        <v>8.3333333333333329E-2</v>
      </c>
      <c r="D3388" t="s">
        <v>180</v>
      </c>
      <c r="E3388" t="s">
        <v>6879</v>
      </c>
      <c r="F3388" t="s">
        <v>29</v>
      </c>
      <c r="G3388" t="s">
        <v>107</v>
      </c>
      <c r="H3388" t="s">
        <v>57</v>
      </c>
      <c r="I3388" t="s">
        <v>103</v>
      </c>
      <c r="J3388">
        <v>3</v>
      </c>
      <c r="K3388">
        <v>128039</v>
      </c>
      <c r="L3388">
        <v>345705.3</v>
      </c>
      <c r="M3388" t="s">
        <v>33</v>
      </c>
      <c r="N3388" t="s">
        <v>67</v>
      </c>
      <c r="O3388" t="s">
        <v>48</v>
      </c>
      <c r="P3388" t="s">
        <v>68</v>
      </c>
      <c r="Q3388">
        <v>1</v>
      </c>
      <c r="R3388" t="s">
        <v>69</v>
      </c>
      <c r="S3388">
        <v>43</v>
      </c>
      <c r="T3388" t="s">
        <v>38</v>
      </c>
      <c r="U3388">
        <v>140391</v>
      </c>
      <c r="V3388">
        <v>3</v>
      </c>
      <c r="W3388" t="s">
        <v>51</v>
      </c>
      <c r="X3388" t="s">
        <v>33</v>
      </c>
      <c r="Y3388" t="s">
        <v>33</v>
      </c>
      <c r="Z3388">
        <v>2</v>
      </c>
      <c r="AA3388" t="s">
        <v>20107</v>
      </c>
    </row>
    <row r="3389" spans="1:27" x14ac:dyDescent="0.3">
      <c r="A3389" t="s">
        <v>6880</v>
      </c>
      <c r="B3389" s="1">
        <v>45068</v>
      </c>
      <c r="C3389" s="2">
        <v>0.125</v>
      </c>
      <c r="D3389" t="s">
        <v>125</v>
      </c>
      <c r="E3389" t="s">
        <v>6881</v>
      </c>
      <c r="F3389" t="s">
        <v>55</v>
      </c>
      <c r="G3389" t="s">
        <v>56</v>
      </c>
      <c r="H3389" t="s">
        <v>94</v>
      </c>
      <c r="I3389" t="s">
        <v>133</v>
      </c>
      <c r="J3389">
        <v>4</v>
      </c>
      <c r="K3389">
        <v>108481</v>
      </c>
      <c r="L3389">
        <v>390531.6</v>
      </c>
      <c r="M3389" t="s">
        <v>33</v>
      </c>
      <c r="N3389" t="s">
        <v>58</v>
      </c>
      <c r="O3389" t="s">
        <v>35</v>
      </c>
      <c r="P3389" t="s">
        <v>68</v>
      </c>
      <c r="Q3389">
        <v>1</v>
      </c>
      <c r="R3389" t="s">
        <v>37</v>
      </c>
      <c r="S3389">
        <v>43</v>
      </c>
      <c r="T3389" t="s">
        <v>38</v>
      </c>
      <c r="U3389">
        <v>5351</v>
      </c>
      <c r="V3389">
        <v>4</v>
      </c>
      <c r="W3389" t="s">
        <v>61</v>
      </c>
      <c r="X3389" t="s">
        <v>40</v>
      </c>
      <c r="Y3389" t="s">
        <v>33</v>
      </c>
      <c r="Z3389">
        <v>4</v>
      </c>
      <c r="AA3389" t="s">
        <v>20107</v>
      </c>
    </row>
    <row r="3390" spans="1:27" x14ac:dyDescent="0.3">
      <c r="A3390" t="s">
        <v>6882</v>
      </c>
      <c r="B3390" s="1">
        <v>45068</v>
      </c>
      <c r="C3390" s="2">
        <v>0.16666666666666666</v>
      </c>
      <c r="D3390" t="s">
        <v>142</v>
      </c>
      <c r="E3390" t="s">
        <v>6883</v>
      </c>
      <c r="F3390" t="s">
        <v>55</v>
      </c>
      <c r="G3390" t="s">
        <v>107</v>
      </c>
      <c r="H3390" t="s">
        <v>115</v>
      </c>
      <c r="I3390" t="s">
        <v>103</v>
      </c>
      <c r="J3390">
        <v>2</v>
      </c>
      <c r="K3390">
        <v>33617</v>
      </c>
      <c r="L3390">
        <v>67234</v>
      </c>
      <c r="M3390" t="s">
        <v>33</v>
      </c>
      <c r="N3390" t="s">
        <v>34</v>
      </c>
      <c r="O3390" t="s">
        <v>85</v>
      </c>
      <c r="P3390" t="s">
        <v>68</v>
      </c>
      <c r="Q3390">
        <v>1</v>
      </c>
      <c r="R3390" t="s">
        <v>99</v>
      </c>
      <c r="S3390">
        <v>49</v>
      </c>
      <c r="T3390" t="s">
        <v>50</v>
      </c>
      <c r="U3390">
        <v>159328</v>
      </c>
      <c r="V3390">
        <v>8</v>
      </c>
      <c r="W3390" t="s">
        <v>61</v>
      </c>
      <c r="X3390" t="s">
        <v>40</v>
      </c>
      <c r="Y3390" t="s">
        <v>33</v>
      </c>
      <c r="Z3390">
        <v>3</v>
      </c>
      <c r="AA3390" t="s">
        <v>20108</v>
      </c>
    </row>
    <row r="3391" spans="1:27" x14ac:dyDescent="0.3">
      <c r="A3391" t="s">
        <v>6884</v>
      </c>
      <c r="B3391" s="1">
        <v>45068</v>
      </c>
      <c r="C3391" s="2">
        <v>0.20833333333333334</v>
      </c>
      <c r="D3391" t="s">
        <v>180</v>
      </c>
      <c r="E3391" t="s">
        <v>6885</v>
      </c>
      <c r="F3391" t="s">
        <v>83</v>
      </c>
      <c r="G3391" t="s">
        <v>65</v>
      </c>
      <c r="H3391" t="s">
        <v>115</v>
      </c>
      <c r="I3391" t="s">
        <v>128</v>
      </c>
      <c r="J3391">
        <v>2</v>
      </c>
      <c r="K3391">
        <v>85859</v>
      </c>
      <c r="L3391">
        <v>163132.1</v>
      </c>
      <c r="M3391" t="s">
        <v>33</v>
      </c>
      <c r="N3391" t="s">
        <v>67</v>
      </c>
      <c r="O3391" t="s">
        <v>59</v>
      </c>
      <c r="P3391" t="s">
        <v>68</v>
      </c>
      <c r="Q3391">
        <v>1</v>
      </c>
      <c r="R3391" t="s">
        <v>60</v>
      </c>
      <c r="S3391">
        <v>36</v>
      </c>
      <c r="T3391" t="s">
        <v>50</v>
      </c>
      <c r="U3391">
        <v>163837</v>
      </c>
      <c r="V3391">
        <v>7</v>
      </c>
      <c r="W3391" t="s">
        <v>61</v>
      </c>
      <c r="X3391" t="s">
        <v>33</v>
      </c>
      <c r="Y3391" t="s">
        <v>40</v>
      </c>
      <c r="Z3391">
        <v>2</v>
      </c>
      <c r="AA3391" t="s">
        <v>20107</v>
      </c>
    </row>
    <row r="3392" spans="1:27" x14ac:dyDescent="0.3">
      <c r="A3392" t="s">
        <v>6886</v>
      </c>
      <c r="B3392" s="1">
        <v>45068</v>
      </c>
      <c r="C3392" s="2">
        <v>0.25</v>
      </c>
      <c r="D3392" t="s">
        <v>71</v>
      </c>
      <c r="E3392" t="s">
        <v>6887</v>
      </c>
      <c r="F3392" t="s">
        <v>44</v>
      </c>
      <c r="G3392" t="s">
        <v>84</v>
      </c>
      <c r="H3392" t="s">
        <v>80</v>
      </c>
      <c r="I3392" t="s">
        <v>128</v>
      </c>
      <c r="J3392">
        <v>1</v>
      </c>
      <c r="K3392">
        <v>11429</v>
      </c>
      <c r="L3392">
        <v>9714.65</v>
      </c>
      <c r="M3392" t="s">
        <v>40</v>
      </c>
      <c r="N3392" t="s">
        <v>47</v>
      </c>
      <c r="O3392" t="s">
        <v>85</v>
      </c>
      <c r="P3392" t="s">
        <v>68</v>
      </c>
      <c r="Q3392">
        <v>1</v>
      </c>
      <c r="R3392" t="s">
        <v>69</v>
      </c>
      <c r="S3392">
        <v>34</v>
      </c>
      <c r="T3392" t="s">
        <v>50</v>
      </c>
      <c r="U3392">
        <v>138250</v>
      </c>
      <c r="V3392">
        <v>4</v>
      </c>
      <c r="W3392" t="s">
        <v>75</v>
      </c>
      <c r="X3392" t="s">
        <v>33</v>
      </c>
      <c r="Y3392" t="s">
        <v>40</v>
      </c>
      <c r="Z3392">
        <v>0</v>
      </c>
      <c r="AA3392" t="s">
        <v>20108</v>
      </c>
    </row>
    <row r="3393" spans="1:27" x14ac:dyDescent="0.3">
      <c r="A3393" t="s">
        <v>6888</v>
      </c>
      <c r="B3393" s="1">
        <v>45068</v>
      </c>
      <c r="C3393" s="2">
        <v>0.29166666666666669</v>
      </c>
      <c r="D3393" t="s">
        <v>175</v>
      </c>
      <c r="E3393" t="s">
        <v>6889</v>
      </c>
      <c r="F3393" t="s">
        <v>93</v>
      </c>
      <c r="G3393" t="s">
        <v>107</v>
      </c>
      <c r="H3393" t="s">
        <v>115</v>
      </c>
      <c r="I3393" t="s">
        <v>128</v>
      </c>
      <c r="J3393">
        <v>2</v>
      </c>
      <c r="K3393">
        <v>76423</v>
      </c>
      <c r="L3393">
        <v>137561.4</v>
      </c>
      <c r="M3393" t="s">
        <v>33</v>
      </c>
      <c r="N3393" t="s">
        <v>47</v>
      </c>
      <c r="O3393" t="s">
        <v>59</v>
      </c>
      <c r="P3393" t="s">
        <v>68</v>
      </c>
      <c r="Q3393">
        <v>1</v>
      </c>
      <c r="R3393" t="s">
        <v>60</v>
      </c>
      <c r="S3393">
        <v>55</v>
      </c>
      <c r="T3393" t="s">
        <v>38</v>
      </c>
      <c r="U3393">
        <v>124177</v>
      </c>
      <c r="V3393">
        <v>1</v>
      </c>
      <c r="W3393" t="s">
        <v>51</v>
      </c>
      <c r="X3393" t="s">
        <v>40</v>
      </c>
      <c r="Y3393" t="s">
        <v>40</v>
      </c>
      <c r="Z3393">
        <v>3</v>
      </c>
      <c r="AA3393" t="s">
        <v>20107</v>
      </c>
    </row>
    <row r="3394" spans="1:27" x14ac:dyDescent="0.3">
      <c r="A3394" t="s">
        <v>6890</v>
      </c>
      <c r="B3394" s="1">
        <v>45068</v>
      </c>
      <c r="C3394" s="2">
        <v>0.33333333333333331</v>
      </c>
      <c r="D3394" t="s">
        <v>125</v>
      </c>
      <c r="E3394" t="s">
        <v>6891</v>
      </c>
      <c r="F3394" t="s">
        <v>140</v>
      </c>
      <c r="G3394" t="s">
        <v>84</v>
      </c>
      <c r="H3394" t="s">
        <v>66</v>
      </c>
      <c r="I3394" t="s">
        <v>103</v>
      </c>
      <c r="J3394">
        <v>1</v>
      </c>
      <c r="K3394">
        <v>109333</v>
      </c>
      <c r="L3394">
        <v>109333</v>
      </c>
      <c r="M3394" t="s">
        <v>33</v>
      </c>
      <c r="N3394" t="s">
        <v>58</v>
      </c>
      <c r="O3394" t="s">
        <v>85</v>
      </c>
      <c r="P3394" t="s">
        <v>68</v>
      </c>
      <c r="Q3394">
        <v>4</v>
      </c>
      <c r="R3394" t="s">
        <v>37</v>
      </c>
      <c r="S3394">
        <v>69</v>
      </c>
      <c r="T3394" t="s">
        <v>38</v>
      </c>
      <c r="U3394">
        <v>40628</v>
      </c>
      <c r="V3394">
        <v>6</v>
      </c>
      <c r="W3394" t="s">
        <v>51</v>
      </c>
      <c r="X3394" t="s">
        <v>40</v>
      </c>
      <c r="Y3394" t="s">
        <v>33</v>
      </c>
      <c r="Z3394">
        <v>4</v>
      </c>
      <c r="AA3394" t="s">
        <v>20107</v>
      </c>
    </row>
    <row r="3395" spans="1:27" x14ac:dyDescent="0.3">
      <c r="A3395" t="s">
        <v>6892</v>
      </c>
      <c r="B3395" s="1">
        <v>45068</v>
      </c>
      <c r="C3395" s="2">
        <v>0.375</v>
      </c>
      <c r="D3395" t="s">
        <v>166</v>
      </c>
      <c r="E3395" t="s">
        <v>6893</v>
      </c>
      <c r="F3395" t="s">
        <v>73</v>
      </c>
      <c r="G3395" t="s">
        <v>84</v>
      </c>
      <c r="H3395" t="s">
        <v>80</v>
      </c>
      <c r="I3395" t="s">
        <v>128</v>
      </c>
      <c r="J3395">
        <v>1</v>
      </c>
      <c r="K3395">
        <v>50704</v>
      </c>
      <c r="L3395">
        <v>48168.800000000003</v>
      </c>
      <c r="M3395" t="s">
        <v>40</v>
      </c>
      <c r="N3395" t="s">
        <v>58</v>
      </c>
      <c r="O3395" t="s">
        <v>59</v>
      </c>
      <c r="P3395" t="s">
        <v>68</v>
      </c>
      <c r="Q3395">
        <v>3</v>
      </c>
      <c r="R3395" t="s">
        <v>153</v>
      </c>
      <c r="S3395">
        <v>43</v>
      </c>
      <c r="T3395" t="s">
        <v>50</v>
      </c>
      <c r="U3395">
        <v>86723</v>
      </c>
      <c r="V3395">
        <v>1</v>
      </c>
      <c r="W3395" t="s">
        <v>100</v>
      </c>
      <c r="X3395" t="s">
        <v>33</v>
      </c>
      <c r="Y3395" t="s">
        <v>40</v>
      </c>
      <c r="Z3395">
        <v>3</v>
      </c>
      <c r="AA3395" t="s">
        <v>20108</v>
      </c>
    </row>
    <row r="3396" spans="1:27" x14ac:dyDescent="0.3">
      <c r="A3396" t="s">
        <v>6894</v>
      </c>
      <c r="B3396" s="1">
        <v>45068</v>
      </c>
      <c r="C3396" s="2">
        <v>0.41666666666666669</v>
      </c>
      <c r="D3396" t="s">
        <v>122</v>
      </c>
      <c r="E3396" t="s">
        <v>6895</v>
      </c>
      <c r="F3396" t="s">
        <v>150</v>
      </c>
      <c r="G3396" t="s">
        <v>56</v>
      </c>
      <c r="H3396" t="s">
        <v>94</v>
      </c>
      <c r="I3396" t="s">
        <v>46</v>
      </c>
      <c r="J3396">
        <v>3</v>
      </c>
      <c r="K3396">
        <v>68897</v>
      </c>
      <c r="L3396">
        <v>186021.9</v>
      </c>
      <c r="M3396" t="s">
        <v>33</v>
      </c>
      <c r="N3396" t="s">
        <v>47</v>
      </c>
      <c r="O3396" t="s">
        <v>85</v>
      </c>
      <c r="P3396" t="s">
        <v>68</v>
      </c>
      <c r="Q3396">
        <v>1</v>
      </c>
      <c r="R3396" t="s">
        <v>49</v>
      </c>
      <c r="S3396">
        <v>51</v>
      </c>
      <c r="T3396" t="s">
        <v>50</v>
      </c>
      <c r="U3396">
        <v>128763</v>
      </c>
      <c r="V3396">
        <v>8</v>
      </c>
      <c r="W3396" t="s">
        <v>61</v>
      </c>
      <c r="X3396" t="s">
        <v>40</v>
      </c>
      <c r="Y3396" t="s">
        <v>33</v>
      </c>
      <c r="Z3396">
        <v>4</v>
      </c>
      <c r="AA3396" t="s">
        <v>20107</v>
      </c>
    </row>
    <row r="3397" spans="1:27" x14ac:dyDescent="0.3">
      <c r="A3397" t="s">
        <v>6896</v>
      </c>
      <c r="B3397" s="1">
        <v>45068</v>
      </c>
      <c r="C3397" s="2">
        <v>0.45833333333333331</v>
      </c>
      <c r="D3397" t="s">
        <v>63</v>
      </c>
      <c r="E3397" t="s">
        <v>6897</v>
      </c>
      <c r="F3397" t="s">
        <v>55</v>
      </c>
      <c r="G3397" t="s">
        <v>30</v>
      </c>
      <c r="H3397" t="s">
        <v>57</v>
      </c>
      <c r="I3397" t="s">
        <v>103</v>
      </c>
      <c r="J3397">
        <v>2</v>
      </c>
      <c r="K3397">
        <v>28091</v>
      </c>
      <c r="L3397">
        <v>50563.8</v>
      </c>
      <c r="M3397" t="s">
        <v>33</v>
      </c>
      <c r="N3397" t="s">
        <v>74</v>
      </c>
      <c r="O3397" t="s">
        <v>48</v>
      </c>
      <c r="P3397" t="s">
        <v>68</v>
      </c>
      <c r="Q3397">
        <v>1</v>
      </c>
      <c r="R3397" t="s">
        <v>49</v>
      </c>
      <c r="S3397">
        <v>43</v>
      </c>
      <c r="T3397" t="s">
        <v>38</v>
      </c>
      <c r="U3397">
        <v>12356</v>
      </c>
      <c r="V3397">
        <v>4</v>
      </c>
      <c r="W3397" t="s">
        <v>61</v>
      </c>
      <c r="X3397" t="s">
        <v>33</v>
      </c>
      <c r="Y3397" t="s">
        <v>33</v>
      </c>
      <c r="Z3397">
        <v>2</v>
      </c>
      <c r="AA3397" t="s">
        <v>20108</v>
      </c>
    </row>
    <row r="3398" spans="1:27" x14ac:dyDescent="0.3">
      <c r="A3398" t="s">
        <v>6898</v>
      </c>
      <c r="B3398" s="1">
        <v>45068</v>
      </c>
      <c r="C3398" s="2">
        <v>0.5</v>
      </c>
      <c r="D3398" t="s">
        <v>100</v>
      </c>
      <c r="E3398" t="s">
        <v>6899</v>
      </c>
      <c r="F3398" t="s">
        <v>93</v>
      </c>
      <c r="G3398" t="s">
        <v>65</v>
      </c>
      <c r="H3398" t="s">
        <v>57</v>
      </c>
      <c r="I3398" t="s">
        <v>46</v>
      </c>
      <c r="J3398">
        <v>4</v>
      </c>
      <c r="K3398">
        <v>107169</v>
      </c>
      <c r="L3398">
        <v>407242.2</v>
      </c>
      <c r="M3398" t="s">
        <v>33</v>
      </c>
      <c r="N3398" t="s">
        <v>58</v>
      </c>
      <c r="O3398" t="s">
        <v>48</v>
      </c>
      <c r="P3398" t="s">
        <v>68</v>
      </c>
      <c r="Q3398">
        <v>1</v>
      </c>
      <c r="R3398" t="s">
        <v>69</v>
      </c>
      <c r="S3398">
        <v>22</v>
      </c>
      <c r="T3398" t="s">
        <v>38</v>
      </c>
      <c r="U3398">
        <v>57132</v>
      </c>
      <c r="V3398">
        <v>7</v>
      </c>
      <c r="W3398" t="s">
        <v>39</v>
      </c>
      <c r="X3398" t="s">
        <v>40</v>
      </c>
      <c r="Y3398" t="s">
        <v>40</v>
      </c>
      <c r="Z3398">
        <v>1</v>
      </c>
      <c r="AA3398" t="s">
        <v>20107</v>
      </c>
    </row>
    <row r="3399" spans="1:27" x14ac:dyDescent="0.3">
      <c r="A3399" t="s">
        <v>6900</v>
      </c>
      <c r="B3399" s="1">
        <v>45068</v>
      </c>
      <c r="C3399" s="2">
        <v>4.1666666666666664E-2</v>
      </c>
      <c r="D3399" t="s">
        <v>63</v>
      </c>
      <c r="E3399" t="s">
        <v>6901</v>
      </c>
      <c r="F3399" t="s">
        <v>150</v>
      </c>
      <c r="G3399" t="s">
        <v>107</v>
      </c>
      <c r="H3399" t="s">
        <v>57</v>
      </c>
      <c r="I3399" t="s">
        <v>128</v>
      </c>
      <c r="J3399">
        <v>1</v>
      </c>
      <c r="K3399">
        <v>137213</v>
      </c>
      <c r="L3399">
        <v>123491.7</v>
      </c>
      <c r="M3399" t="s">
        <v>33</v>
      </c>
      <c r="N3399" t="s">
        <v>47</v>
      </c>
      <c r="O3399" t="s">
        <v>48</v>
      </c>
      <c r="P3399" t="s">
        <v>36</v>
      </c>
      <c r="Q3399">
        <v>1</v>
      </c>
      <c r="R3399" t="s">
        <v>37</v>
      </c>
      <c r="S3399">
        <v>64</v>
      </c>
      <c r="T3399" t="s">
        <v>38</v>
      </c>
      <c r="U3399">
        <v>169834</v>
      </c>
      <c r="V3399">
        <v>7</v>
      </c>
      <c r="W3399" t="s">
        <v>51</v>
      </c>
      <c r="X3399" t="s">
        <v>33</v>
      </c>
      <c r="Y3399" t="s">
        <v>33</v>
      </c>
      <c r="Z3399">
        <v>1</v>
      </c>
      <c r="AA3399" t="s">
        <v>20107</v>
      </c>
    </row>
    <row r="3400" spans="1:27" x14ac:dyDescent="0.3">
      <c r="A3400" t="s">
        <v>6902</v>
      </c>
      <c r="B3400" s="1">
        <v>45068</v>
      </c>
      <c r="C3400" s="2">
        <v>8.3333333333333329E-2</v>
      </c>
      <c r="D3400" t="s">
        <v>87</v>
      </c>
      <c r="E3400" t="s">
        <v>6903</v>
      </c>
      <c r="F3400" t="s">
        <v>150</v>
      </c>
      <c r="G3400" t="s">
        <v>30</v>
      </c>
      <c r="H3400" t="s">
        <v>45</v>
      </c>
      <c r="I3400" t="s">
        <v>103</v>
      </c>
      <c r="J3400">
        <v>1</v>
      </c>
      <c r="K3400">
        <v>57790</v>
      </c>
      <c r="L3400">
        <v>57790</v>
      </c>
      <c r="M3400" t="s">
        <v>33</v>
      </c>
      <c r="N3400" t="s">
        <v>74</v>
      </c>
      <c r="O3400" t="s">
        <v>59</v>
      </c>
      <c r="P3400" t="s">
        <v>68</v>
      </c>
      <c r="Q3400">
        <v>1</v>
      </c>
      <c r="R3400" t="s">
        <v>49</v>
      </c>
      <c r="S3400">
        <v>20</v>
      </c>
      <c r="T3400" t="s">
        <v>50</v>
      </c>
      <c r="U3400">
        <v>148583</v>
      </c>
      <c r="V3400">
        <v>4</v>
      </c>
      <c r="W3400" t="s">
        <v>51</v>
      </c>
      <c r="X3400" t="s">
        <v>40</v>
      </c>
      <c r="Y3400" t="s">
        <v>33</v>
      </c>
      <c r="Z3400">
        <v>3</v>
      </c>
      <c r="AA3400" t="s">
        <v>20108</v>
      </c>
    </row>
    <row r="3401" spans="1:27" x14ac:dyDescent="0.3">
      <c r="A3401" t="s">
        <v>6904</v>
      </c>
      <c r="B3401" s="1">
        <v>45068</v>
      </c>
      <c r="C3401" s="2">
        <v>0.125</v>
      </c>
      <c r="D3401" t="s">
        <v>175</v>
      </c>
      <c r="E3401" t="s">
        <v>6905</v>
      </c>
      <c r="F3401" t="s">
        <v>55</v>
      </c>
      <c r="G3401" t="s">
        <v>56</v>
      </c>
      <c r="H3401" t="s">
        <v>94</v>
      </c>
      <c r="I3401" t="s">
        <v>95</v>
      </c>
      <c r="J3401">
        <v>4</v>
      </c>
      <c r="K3401">
        <v>132401</v>
      </c>
      <c r="L3401">
        <v>529604</v>
      </c>
      <c r="M3401" t="s">
        <v>33</v>
      </c>
      <c r="N3401" t="s">
        <v>74</v>
      </c>
      <c r="O3401" t="s">
        <v>48</v>
      </c>
      <c r="P3401" t="s">
        <v>36</v>
      </c>
      <c r="Q3401">
        <v>2</v>
      </c>
      <c r="R3401" t="s">
        <v>37</v>
      </c>
      <c r="S3401">
        <v>39</v>
      </c>
      <c r="T3401" t="s">
        <v>50</v>
      </c>
      <c r="U3401">
        <v>107010</v>
      </c>
      <c r="V3401">
        <v>1</v>
      </c>
      <c r="W3401" t="s">
        <v>100</v>
      </c>
      <c r="X3401" t="s">
        <v>40</v>
      </c>
      <c r="Y3401" t="s">
        <v>33</v>
      </c>
      <c r="Z3401">
        <v>0</v>
      </c>
      <c r="AA3401" t="s">
        <v>20107</v>
      </c>
    </row>
    <row r="3402" spans="1:27" x14ac:dyDescent="0.3">
      <c r="A3402" t="s">
        <v>6906</v>
      </c>
      <c r="B3402" s="1">
        <v>45068</v>
      </c>
      <c r="C3402" s="2">
        <v>0.16666666666666666</v>
      </c>
      <c r="D3402" t="s">
        <v>119</v>
      </c>
      <c r="E3402" t="s">
        <v>6907</v>
      </c>
      <c r="F3402" t="s">
        <v>140</v>
      </c>
      <c r="G3402" t="s">
        <v>30</v>
      </c>
      <c r="H3402" t="s">
        <v>45</v>
      </c>
      <c r="I3402" t="s">
        <v>32</v>
      </c>
      <c r="J3402">
        <v>2</v>
      </c>
      <c r="K3402">
        <v>85212</v>
      </c>
      <c r="L3402">
        <v>161902.79999999999</v>
      </c>
      <c r="M3402" t="s">
        <v>33</v>
      </c>
      <c r="N3402" t="s">
        <v>34</v>
      </c>
      <c r="O3402" t="s">
        <v>35</v>
      </c>
      <c r="P3402" t="s">
        <v>68</v>
      </c>
      <c r="Q3402">
        <v>2</v>
      </c>
      <c r="R3402" t="s">
        <v>49</v>
      </c>
      <c r="S3402">
        <v>40</v>
      </c>
      <c r="T3402" t="s">
        <v>50</v>
      </c>
      <c r="U3402">
        <v>25900</v>
      </c>
      <c r="V3402">
        <v>5</v>
      </c>
      <c r="W3402" t="s">
        <v>100</v>
      </c>
      <c r="X3402" t="s">
        <v>33</v>
      </c>
      <c r="Y3402" t="s">
        <v>33</v>
      </c>
      <c r="Z3402">
        <v>2</v>
      </c>
      <c r="AA3402" t="s">
        <v>20107</v>
      </c>
    </row>
    <row r="3403" spans="1:27" x14ac:dyDescent="0.3">
      <c r="A3403" t="s">
        <v>6908</v>
      </c>
      <c r="B3403" s="1">
        <v>45068</v>
      </c>
      <c r="C3403" s="2">
        <v>0.20833333333333334</v>
      </c>
      <c r="D3403" t="s">
        <v>122</v>
      </c>
      <c r="E3403" t="s">
        <v>6909</v>
      </c>
      <c r="F3403" t="s">
        <v>83</v>
      </c>
      <c r="G3403" t="s">
        <v>84</v>
      </c>
      <c r="H3403" t="s">
        <v>45</v>
      </c>
      <c r="I3403" t="s">
        <v>95</v>
      </c>
      <c r="J3403">
        <v>4</v>
      </c>
      <c r="K3403">
        <v>107334</v>
      </c>
      <c r="L3403">
        <v>407869.2</v>
      </c>
      <c r="M3403" t="s">
        <v>33</v>
      </c>
      <c r="N3403" t="s">
        <v>47</v>
      </c>
      <c r="O3403" t="s">
        <v>35</v>
      </c>
      <c r="P3403" t="s">
        <v>68</v>
      </c>
      <c r="Q3403">
        <v>1</v>
      </c>
      <c r="R3403" t="s">
        <v>60</v>
      </c>
      <c r="S3403">
        <v>31</v>
      </c>
      <c r="T3403" t="s">
        <v>38</v>
      </c>
      <c r="U3403">
        <v>73188</v>
      </c>
      <c r="V3403">
        <v>9</v>
      </c>
      <c r="W3403" t="s">
        <v>61</v>
      </c>
      <c r="X3403" t="s">
        <v>40</v>
      </c>
      <c r="Y3403" t="s">
        <v>33</v>
      </c>
      <c r="Z3403">
        <v>2</v>
      </c>
      <c r="AA3403" t="s">
        <v>20107</v>
      </c>
    </row>
    <row r="3404" spans="1:27" x14ac:dyDescent="0.3">
      <c r="A3404" t="s">
        <v>6910</v>
      </c>
      <c r="B3404" s="1">
        <v>45068</v>
      </c>
      <c r="C3404" s="2">
        <v>0.25</v>
      </c>
      <c r="D3404" t="s">
        <v>105</v>
      </c>
      <c r="E3404" t="s">
        <v>6911</v>
      </c>
      <c r="F3404" t="s">
        <v>150</v>
      </c>
      <c r="G3404" t="s">
        <v>84</v>
      </c>
      <c r="H3404" t="s">
        <v>115</v>
      </c>
      <c r="I3404" t="s">
        <v>32</v>
      </c>
      <c r="J3404">
        <v>2</v>
      </c>
      <c r="K3404">
        <v>4609</v>
      </c>
      <c r="L3404">
        <v>7835.3</v>
      </c>
      <c r="M3404" t="s">
        <v>40</v>
      </c>
      <c r="N3404" t="s">
        <v>34</v>
      </c>
      <c r="O3404" t="s">
        <v>48</v>
      </c>
      <c r="P3404" t="s">
        <v>68</v>
      </c>
      <c r="Q3404">
        <v>1</v>
      </c>
      <c r="R3404" t="s">
        <v>153</v>
      </c>
      <c r="S3404">
        <v>55</v>
      </c>
      <c r="T3404" t="s">
        <v>50</v>
      </c>
      <c r="U3404">
        <v>114015</v>
      </c>
      <c r="V3404">
        <v>7</v>
      </c>
      <c r="W3404" t="s">
        <v>39</v>
      </c>
      <c r="X3404" t="s">
        <v>40</v>
      </c>
      <c r="Y3404" t="s">
        <v>33</v>
      </c>
      <c r="Z3404">
        <v>3</v>
      </c>
      <c r="AA3404" t="s">
        <v>20108</v>
      </c>
    </row>
    <row r="3405" spans="1:27" x14ac:dyDescent="0.3">
      <c r="A3405" t="s">
        <v>6912</v>
      </c>
      <c r="B3405" s="1">
        <v>45068</v>
      </c>
      <c r="C3405" s="2">
        <v>0.29166666666666669</v>
      </c>
      <c r="D3405" t="s">
        <v>105</v>
      </c>
      <c r="E3405" t="s">
        <v>6913</v>
      </c>
      <c r="F3405" t="s">
        <v>110</v>
      </c>
      <c r="G3405" t="s">
        <v>65</v>
      </c>
      <c r="H3405" t="s">
        <v>80</v>
      </c>
      <c r="I3405" t="s">
        <v>32</v>
      </c>
      <c r="J3405">
        <v>2</v>
      </c>
      <c r="K3405">
        <v>112067</v>
      </c>
      <c r="L3405">
        <v>190513.9</v>
      </c>
      <c r="M3405" t="s">
        <v>33</v>
      </c>
      <c r="N3405" t="s">
        <v>47</v>
      </c>
      <c r="O3405" t="s">
        <v>85</v>
      </c>
      <c r="P3405" t="s">
        <v>36</v>
      </c>
      <c r="Q3405">
        <v>5</v>
      </c>
      <c r="R3405" t="s">
        <v>69</v>
      </c>
      <c r="S3405">
        <v>63</v>
      </c>
      <c r="T3405" t="s">
        <v>38</v>
      </c>
      <c r="U3405">
        <v>156067</v>
      </c>
      <c r="V3405">
        <v>5</v>
      </c>
      <c r="W3405" t="s">
        <v>100</v>
      </c>
      <c r="X3405" t="s">
        <v>40</v>
      </c>
      <c r="Y3405" t="s">
        <v>33</v>
      </c>
      <c r="Z3405">
        <v>2</v>
      </c>
      <c r="AA3405" t="s">
        <v>20107</v>
      </c>
    </row>
    <row r="3406" spans="1:27" x14ac:dyDescent="0.3">
      <c r="A3406" t="s">
        <v>6914</v>
      </c>
      <c r="B3406" s="1">
        <v>45068</v>
      </c>
      <c r="C3406" s="2">
        <v>0.33333333333333331</v>
      </c>
      <c r="D3406" t="s">
        <v>180</v>
      </c>
      <c r="E3406" t="s">
        <v>6915</v>
      </c>
      <c r="F3406" t="s">
        <v>164</v>
      </c>
      <c r="G3406" t="s">
        <v>107</v>
      </c>
      <c r="H3406" t="s">
        <v>94</v>
      </c>
      <c r="I3406" t="s">
        <v>128</v>
      </c>
      <c r="J3406">
        <v>2</v>
      </c>
      <c r="K3406">
        <v>37128</v>
      </c>
      <c r="L3406">
        <v>74256</v>
      </c>
      <c r="M3406" t="s">
        <v>33</v>
      </c>
      <c r="N3406" t="s">
        <v>67</v>
      </c>
      <c r="O3406" t="s">
        <v>48</v>
      </c>
      <c r="P3406" t="s">
        <v>36</v>
      </c>
      <c r="Q3406">
        <v>5</v>
      </c>
      <c r="R3406" t="s">
        <v>60</v>
      </c>
      <c r="S3406">
        <v>40</v>
      </c>
      <c r="T3406" t="s">
        <v>50</v>
      </c>
      <c r="U3406">
        <v>99067</v>
      </c>
      <c r="V3406">
        <v>6</v>
      </c>
      <c r="W3406" t="s">
        <v>39</v>
      </c>
      <c r="X3406" t="s">
        <v>40</v>
      </c>
      <c r="Y3406" t="s">
        <v>40</v>
      </c>
      <c r="Z3406">
        <v>3</v>
      </c>
      <c r="AA3406" t="s">
        <v>20108</v>
      </c>
    </row>
    <row r="3407" spans="1:27" x14ac:dyDescent="0.3">
      <c r="A3407" t="s">
        <v>6916</v>
      </c>
      <c r="B3407" s="1">
        <v>45068</v>
      </c>
      <c r="C3407" s="2">
        <v>0.375</v>
      </c>
      <c r="D3407" t="s">
        <v>53</v>
      </c>
      <c r="E3407" t="s">
        <v>6917</v>
      </c>
      <c r="F3407" t="s">
        <v>114</v>
      </c>
      <c r="G3407" t="s">
        <v>107</v>
      </c>
      <c r="H3407" t="s">
        <v>94</v>
      </c>
      <c r="I3407" t="s">
        <v>32</v>
      </c>
      <c r="J3407">
        <v>2</v>
      </c>
      <c r="K3407">
        <v>3623</v>
      </c>
      <c r="L3407">
        <v>6883.7</v>
      </c>
      <c r="M3407" t="s">
        <v>40</v>
      </c>
      <c r="N3407" t="s">
        <v>74</v>
      </c>
      <c r="O3407" t="s">
        <v>59</v>
      </c>
      <c r="P3407" t="s">
        <v>68</v>
      </c>
      <c r="Q3407">
        <v>3</v>
      </c>
      <c r="R3407" t="s">
        <v>60</v>
      </c>
      <c r="S3407">
        <v>38</v>
      </c>
      <c r="T3407" t="s">
        <v>38</v>
      </c>
      <c r="U3407">
        <v>97790</v>
      </c>
      <c r="V3407">
        <v>1</v>
      </c>
      <c r="W3407" t="s">
        <v>61</v>
      </c>
      <c r="X3407" t="s">
        <v>40</v>
      </c>
      <c r="Y3407" t="s">
        <v>33</v>
      </c>
      <c r="Z3407">
        <v>3</v>
      </c>
      <c r="AA3407" t="s">
        <v>20108</v>
      </c>
    </row>
    <row r="3408" spans="1:27" x14ac:dyDescent="0.3">
      <c r="A3408" t="s">
        <v>6918</v>
      </c>
      <c r="B3408" s="1">
        <v>45068</v>
      </c>
      <c r="C3408" s="2">
        <v>0.41666666666666669</v>
      </c>
      <c r="D3408" t="s">
        <v>87</v>
      </c>
      <c r="E3408" t="s">
        <v>6919</v>
      </c>
      <c r="F3408" t="s">
        <v>55</v>
      </c>
      <c r="G3408" t="s">
        <v>56</v>
      </c>
      <c r="H3408" t="s">
        <v>115</v>
      </c>
      <c r="I3408" t="s">
        <v>32</v>
      </c>
      <c r="J3408">
        <v>2</v>
      </c>
      <c r="K3408">
        <v>37333</v>
      </c>
      <c r="L3408">
        <v>63466.1</v>
      </c>
      <c r="M3408" t="s">
        <v>33</v>
      </c>
      <c r="N3408" t="s">
        <v>89</v>
      </c>
      <c r="O3408" t="s">
        <v>59</v>
      </c>
      <c r="P3408" t="s">
        <v>68</v>
      </c>
      <c r="Q3408">
        <v>2</v>
      </c>
      <c r="R3408" t="s">
        <v>37</v>
      </c>
      <c r="S3408">
        <v>38</v>
      </c>
      <c r="T3408" t="s">
        <v>50</v>
      </c>
      <c r="U3408">
        <v>155463</v>
      </c>
      <c r="V3408">
        <v>9</v>
      </c>
      <c r="W3408" t="s">
        <v>39</v>
      </c>
      <c r="X3408" t="s">
        <v>40</v>
      </c>
      <c r="Y3408" t="s">
        <v>40</v>
      </c>
      <c r="Z3408">
        <v>0</v>
      </c>
      <c r="AA3408" t="s">
        <v>20108</v>
      </c>
    </row>
    <row r="3409" spans="1:27" x14ac:dyDescent="0.3">
      <c r="A3409" t="s">
        <v>6920</v>
      </c>
      <c r="B3409" s="1">
        <v>45068</v>
      </c>
      <c r="C3409" s="2">
        <v>0.45833333333333331</v>
      </c>
      <c r="D3409" t="s">
        <v>256</v>
      </c>
      <c r="E3409" t="s">
        <v>6921</v>
      </c>
      <c r="F3409" t="s">
        <v>127</v>
      </c>
      <c r="G3409" t="s">
        <v>65</v>
      </c>
      <c r="H3409" t="s">
        <v>80</v>
      </c>
      <c r="I3409" t="s">
        <v>95</v>
      </c>
      <c r="J3409">
        <v>2</v>
      </c>
      <c r="K3409">
        <v>37688</v>
      </c>
      <c r="L3409">
        <v>64069.599999999999</v>
      </c>
      <c r="M3409" t="s">
        <v>33</v>
      </c>
      <c r="N3409" t="s">
        <v>67</v>
      </c>
      <c r="O3409" t="s">
        <v>35</v>
      </c>
      <c r="P3409" t="s">
        <v>36</v>
      </c>
      <c r="Q3409">
        <v>4</v>
      </c>
      <c r="R3409" t="s">
        <v>37</v>
      </c>
      <c r="S3409">
        <v>56</v>
      </c>
      <c r="T3409" t="s">
        <v>50</v>
      </c>
      <c r="U3409">
        <v>70105</v>
      </c>
      <c r="V3409">
        <v>6</v>
      </c>
      <c r="W3409" t="s">
        <v>90</v>
      </c>
      <c r="X3409" t="s">
        <v>33</v>
      </c>
      <c r="Y3409" t="s">
        <v>40</v>
      </c>
      <c r="Z3409">
        <v>1</v>
      </c>
      <c r="AA3409" t="s">
        <v>20108</v>
      </c>
    </row>
    <row r="3410" spans="1:27" x14ac:dyDescent="0.3">
      <c r="A3410" t="s">
        <v>6922</v>
      </c>
      <c r="B3410" s="1">
        <v>45069</v>
      </c>
      <c r="C3410" s="2">
        <v>0.5</v>
      </c>
      <c r="D3410" t="s">
        <v>87</v>
      </c>
      <c r="E3410" t="s">
        <v>6923</v>
      </c>
      <c r="F3410" t="s">
        <v>150</v>
      </c>
      <c r="G3410" t="s">
        <v>107</v>
      </c>
      <c r="H3410" t="s">
        <v>31</v>
      </c>
      <c r="I3410" t="s">
        <v>32</v>
      </c>
      <c r="J3410">
        <v>1</v>
      </c>
      <c r="K3410">
        <v>119199</v>
      </c>
      <c r="L3410">
        <v>107279.1</v>
      </c>
      <c r="M3410" t="s">
        <v>33</v>
      </c>
      <c r="N3410" t="s">
        <v>67</v>
      </c>
      <c r="O3410" t="s">
        <v>85</v>
      </c>
      <c r="P3410" t="s">
        <v>36</v>
      </c>
      <c r="Q3410">
        <v>3</v>
      </c>
      <c r="R3410" t="s">
        <v>37</v>
      </c>
      <c r="S3410">
        <v>21</v>
      </c>
      <c r="T3410" t="s">
        <v>38</v>
      </c>
      <c r="U3410">
        <v>27831</v>
      </c>
      <c r="V3410">
        <v>2</v>
      </c>
      <c r="W3410" t="s">
        <v>90</v>
      </c>
      <c r="X3410" t="s">
        <v>33</v>
      </c>
      <c r="Y3410" t="s">
        <v>33</v>
      </c>
      <c r="Z3410">
        <v>1</v>
      </c>
      <c r="AA3410" t="s">
        <v>20107</v>
      </c>
    </row>
    <row r="3411" spans="1:27" x14ac:dyDescent="0.3">
      <c r="A3411" t="s">
        <v>6924</v>
      </c>
      <c r="B3411" s="1">
        <v>45069</v>
      </c>
      <c r="C3411" s="2">
        <v>4.1666666666666664E-2</v>
      </c>
      <c r="D3411" t="s">
        <v>142</v>
      </c>
      <c r="E3411" t="s">
        <v>6925</v>
      </c>
      <c r="F3411" t="s">
        <v>98</v>
      </c>
      <c r="G3411" t="s">
        <v>84</v>
      </c>
      <c r="H3411" t="s">
        <v>45</v>
      </c>
      <c r="I3411" t="s">
        <v>103</v>
      </c>
      <c r="J3411">
        <v>3</v>
      </c>
      <c r="K3411">
        <v>25871</v>
      </c>
      <c r="L3411">
        <v>69851.7</v>
      </c>
      <c r="M3411" t="s">
        <v>33</v>
      </c>
      <c r="N3411" t="s">
        <v>74</v>
      </c>
      <c r="O3411" t="s">
        <v>59</v>
      </c>
      <c r="P3411" t="s">
        <v>36</v>
      </c>
      <c r="Q3411">
        <v>3</v>
      </c>
      <c r="R3411" t="s">
        <v>99</v>
      </c>
      <c r="S3411">
        <v>52</v>
      </c>
      <c r="T3411" t="s">
        <v>38</v>
      </c>
      <c r="U3411">
        <v>8834</v>
      </c>
      <c r="V3411">
        <v>6</v>
      </c>
      <c r="W3411" t="s">
        <v>51</v>
      </c>
      <c r="X3411" t="s">
        <v>33</v>
      </c>
      <c r="Y3411" t="s">
        <v>33</v>
      </c>
      <c r="Z3411">
        <v>2</v>
      </c>
      <c r="AA3411" t="s">
        <v>20108</v>
      </c>
    </row>
    <row r="3412" spans="1:27" x14ac:dyDescent="0.3">
      <c r="A3412" t="s">
        <v>6926</v>
      </c>
      <c r="B3412" s="1">
        <v>45069</v>
      </c>
      <c r="C3412" s="2">
        <v>8.3333333333333329E-2</v>
      </c>
      <c r="D3412" t="s">
        <v>125</v>
      </c>
      <c r="E3412" t="s">
        <v>6927</v>
      </c>
      <c r="F3412" t="s">
        <v>79</v>
      </c>
      <c r="G3412" t="s">
        <v>65</v>
      </c>
      <c r="H3412" t="s">
        <v>57</v>
      </c>
      <c r="I3412" t="s">
        <v>46</v>
      </c>
      <c r="J3412">
        <v>1</v>
      </c>
      <c r="K3412">
        <v>65693</v>
      </c>
      <c r="L3412">
        <v>55839.05</v>
      </c>
      <c r="M3412" t="s">
        <v>33</v>
      </c>
      <c r="N3412" t="s">
        <v>74</v>
      </c>
      <c r="O3412" t="s">
        <v>59</v>
      </c>
      <c r="P3412" t="s">
        <v>68</v>
      </c>
      <c r="Q3412">
        <v>1</v>
      </c>
      <c r="R3412" t="s">
        <v>69</v>
      </c>
      <c r="S3412">
        <v>56</v>
      </c>
      <c r="T3412" t="s">
        <v>50</v>
      </c>
      <c r="U3412">
        <v>98344</v>
      </c>
      <c r="V3412">
        <v>3</v>
      </c>
      <c r="W3412" t="s">
        <v>39</v>
      </c>
      <c r="X3412" t="s">
        <v>33</v>
      </c>
      <c r="Y3412" t="s">
        <v>40</v>
      </c>
      <c r="Z3412">
        <v>1</v>
      </c>
      <c r="AA3412" t="s">
        <v>20108</v>
      </c>
    </row>
    <row r="3413" spans="1:27" x14ac:dyDescent="0.3">
      <c r="A3413" t="s">
        <v>6928</v>
      </c>
      <c r="B3413" s="1">
        <v>45069</v>
      </c>
      <c r="C3413" s="2">
        <v>0.125</v>
      </c>
      <c r="D3413" t="s">
        <v>148</v>
      </c>
      <c r="E3413" t="s">
        <v>6929</v>
      </c>
      <c r="F3413" t="s">
        <v>110</v>
      </c>
      <c r="G3413" t="s">
        <v>30</v>
      </c>
      <c r="H3413" t="s">
        <v>66</v>
      </c>
      <c r="I3413" t="s">
        <v>46</v>
      </c>
      <c r="J3413">
        <v>1</v>
      </c>
      <c r="K3413">
        <v>25303</v>
      </c>
      <c r="L3413">
        <v>22772.7</v>
      </c>
      <c r="M3413" t="s">
        <v>40</v>
      </c>
      <c r="N3413" t="s">
        <v>74</v>
      </c>
      <c r="O3413" t="s">
        <v>35</v>
      </c>
      <c r="P3413" t="s">
        <v>36</v>
      </c>
      <c r="Q3413">
        <v>1</v>
      </c>
      <c r="R3413" t="s">
        <v>69</v>
      </c>
      <c r="S3413">
        <v>29</v>
      </c>
      <c r="T3413" t="s">
        <v>38</v>
      </c>
      <c r="U3413">
        <v>163098</v>
      </c>
      <c r="V3413">
        <v>5</v>
      </c>
      <c r="W3413" t="s">
        <v>39</v>
      </c>
      <c r="X3413" t="s">
        <v>40</v>
      </c>
      <c r="Y3413" t="s">
        <v>33</v>
      </c>
      <c r="Z3413">
        <v>4</v>
      </c>
      <c r="AA3413" t="s">
        <v>20108</v>
      </c>
    </row>
    <row r="3414" spans="1:27" x14ac:dyDescent="0.3">
      <c r="A3414" t="s">
        <v>6930</v>
      </c>
      <c r="B3414" s="1">
        <v>45069</v>
      </c>
      <c r="C3414" s="2">
        <v>0.16666666666666666</v>
      </c>
      <c r="D3414" t="s">
        <v>122</v>
      </c>
      <c r="E3414" t="s">
        <v>6931</v>
      </c>
      <c r="F3414" t="s">
        <v>127</v>
      </c>
      <c r="G3414" t="s">
        <v>65</v>
      </c>
      <c r="H3414" t="s">
        <v>45</v>
      </c>
      <c r="I3414" t="s">
        <v>103</v>
      </c>
      <c r="J3414">
        <v>4</v>
      </c>
      <c r="K3414">
        <v>92849</v>
      </c>
      <c r="L3414">
        <v>315686.59999999998</v>
      </c>
      <c r="M3414" t="s">
        <v>33</v>
      </c>
      <c r="N3414" t="s">
        <v>58</v>
      </c>
      <c r="O3414" t="s">
        <v>85</v>
      </c>
      <c r="P3414" t="s">
        <v>68</v>
      </c>
      <c r="Q3414">
        <v>4</v>
      </c>
      <c r="R3414" t="s">
        <v>49</v>
      </c>
      <c r="S3414">
        <v>51</v>
      </c>
      <c r="T3414" t="s">
        <v>50</v>
      </c>
      <c r="U3414">
        <v>131503</v>
      </c>
      <c r="V3414">
        <v>3</v>
      </c>
      <c r="W3414" t="s">
        <v>90</v>
      </c>
      <c r="X3414" t="s">
        <v>33</v>
      </c>
      <c r="Y3414" t="s">
        <v>40</v>
      </c>
      <c r="Z3414">
        <v>0</v>
      </c>
      <c r="AA3414" t="s">
        <v>20107</v>
      </c>
    </row>
    <row r="3415" spans="1:27" x14ac:dyDescent="0.3">
      <c r="A3415" t="s">
        <v>6932</v>
      </c>
      <c r="B3415" s="1">
        <v>45069</v>
      </c>
      <c r="C3415" s="2">
        <v>0.20833333333333334</v>
      </c>
      <c r="D3415" t="s">
        <v>87</v>
      </c>
      <c r="E3415" t="s">
        <v>6933</v>
      </c>
      <c r="F3415" t="s">
        <v>93</v>
      </c>
      <c r="G3415" t="s">
        <v>65</v>
      </c>
      <c r="H3415" t="s">
        <v>66</v>
      </c>
      <c r="I3415" t="s">
        <v>128</v>
      </c>
      <c r="J3415">
        <v>3</v>
      </c>
      <c r="K3415">
        <v>77302</v>
      </c>
      <c r="L3415">
        <v>208715.4</v>
      </c>
      <c r="M3415" t="s">
        <v>33</v>
      </c>
      <c r="N3415" t="s">
        <v>47</v>
      </c>
      <c r="O3415" t="s">
        <v>35</v>
      </c>
      <c r="P3415" t="s">
        <v>68</v>
      </c>
      <c r="Q3415">
        <v>5</v>
      </c>
      <c r="R3415" t="s">
        <v>49</v>
      </c>
      <c r="S3415">
        <v>49</v>
      </c>
      <c r="T3415" t="s">
        <v>50</v>
      </c>
      <c r="U3415">
        <v>113555</v>
      </c>
      <c r="V3415">
        <v>6</v>
      </c>
      <c r="W3415" t="s">
        <v>61</v>
      </c>
      <c r="X3415" t="s">
        <v>40</v>
      </c>
      <c r="Y3415" t="s">
        <v>40</v>
      </c>
      <c r="Z3415">
        <v>2</v>
      </c>
      <c r="AA3415" t="s">
        <v>20107</v>
      </c>
    </row>
    <row r="3416" spans="1:27" x14ac:dyDescent="0.3">
      <c r="A3416" t="s">
        <v>6934</v>
      </c>
      <c r="B3416" s="1">
        <v>45069</v>
      </c>
      <c r="C3416" s="2">
        <v>0.25</v>
      </c>
      <c r="D3416" t="s">
        <v>166</v>
      </c>
      <c r="E3416" t="s">
        <v>6935</v>
      </c>
      <c r="F3416" t="s">
        <v>114</v>
      </c>
      <c r="G3416" t="s">
        <v>107</v>
      </c>
      <c r="H3416" t="s">
        <v>80</v>
      </c>
      <c r="I3416" t="s">
        <v>95</v>
      </c>
      <c r="J3416">
        <v>3</v>
      </c>
      <c r="K3416">
        <v>37769</v>
      </c>
      <c r="L3416">
        <v>107641.65</v>
      </c>
      <c r="M3416" t="s">
        <v>33</v>
      </c>
      <c r="N3416" t="s">
        <v>34</v>
      </c>
      <c r="O3416" t="s">
        <v>48</v>
      </c>
      <c r="P3416" t="s">
        <v>36</v>
      </c>
      <c r="Q3416">
        <v>1</v>
      </c>
      <c r="R3416" t="s">
        <v>153</v>
      </c>
      <c r="S3416">
        <v>36</v>
      </c>
      <c r="T3416" t="s">
        <v>50</v>
      </c>
      <c r="U3416">
        <v>177358</v>
      </c>
      <c r="V3416">
        <v>1</v>
      </c>
      <c r="W3416" t="s">
        <v>100</v>
      </c>
      <c r="X3416" t="s">
        <v>40</v>
      </c>
      <c r="Y3416" t="s">
        <v>40</v>
      </c>
      <c r="Z3416">
        <v>0</v>
      </c>
      <c r="AA3416" t="s">
        <v>20107</v>
      </c>
    </row>
    <row r="3417" spans="1:27" x14ac:dyDescent="0.3">
      <c r="A3417" t="s">
        <v>6936</v>
      </c>
      <c r="B3417" s="1">
        <v>45069</v>
      </c>
      <c r="C3417" s="2">
        <v>0.29166666666666669</v>
      </c>
      <c r="D3417" t="s">
        <v>142</v>
      </c>
      <c r="E3417" t="s">
        <v>6937</v>
      </c>
      <c r="F3417" t="s">
        <v>44</v>
      </c>
      <c r="G3417" t="s">
        <v>56</v>
      </c>
      <c r="H3417" t="s">
        <v>66</v>
      </c>
      <c r="I3417" t="s">
        <v>133</v>
      </c>
      <c r="J3417">
        <v>3</v>
      </c>
      <c r="K3417">
        <v>99676</v>
      </c>
      <c r="L3417">
        <v>269125.2</v>
      </c>
      <c r="M3417" t="s">
        <v>33</v>
      </c>
      <c r="N3417" t="s">
        <v>47</v>
      </c>
      <c r="O3417" t="s">
        <v>85</v>
      </c>
      <c r="P3417" t="s">
        <v>68</v>
      </c>
      <c r="Q3417">
        <v>2</v>
      </c>
      <c r="R3417" t="s">
        <v>99</v>
      </c>
      <c r="S3417">
        <v>49</v>
      </c>
      <c r="T3417" t="s">
        <v>50</v>
      </c>
      <c r="U3417">
        <v>30596</v>
      </c>
      <c r="V3417">
        <v>2</v>
      </c>
      <c r="W3417" t="s">
        <v>100</v>
      </c>
      <c r="X3417" t="s">
        <v>33</v>
      </c>
      <c r="Y3417" t="s">
        <v>33</v>
      </c>
      <c r="Z3417">
        <v>1</v>
      </c>
      <c r="AA3417" t="s">
        <v>20107</v>
      </c>
    </row>
    <row r="3418" spans="1:27" x14ac:dyDescent="0.3">
      <c r="A3418" t="s">
        <v>6938</v>
      </c>
      <c r="B3418" s="1">
        <v>45069</v>
      </c>
      <c r="C3418" s="2">
        <v>0.33333333333333331</v>
      </c>
      <c r="D3418" t="s">
        <v>100</v>
      </c>
      <c r="E3418" t="s">
        <v>6939</v>
      </c>
      <c r="F3418" t="s">
        <v>73</v>
      </c>
      <c r="G3418" t="s">
        <v>56</v>
      </c>
      <c r="H3418" t="s">
        <v>31</v>
      </c>
      <c r="I3418" t="s">
        <v>46</v>
      </c>
      <c r="J3418">
        <v>2</v>
      </c>
      <c r="K3418">
        <v>57827</v>
      </c>
      <c r="L3418">
        <v>109871.3</v>
      </c>
      <c r="M3418" t="s">
        <v>33</v>
      </c>
      <c r="N3418" t="s">
        <v>47</v>
      </c>
      <c r="O3418" t="s">
        <v>85</v>
      </c>
      <c r="P3418" t="s">
        <v>36</v>
      </c>
      <c r="Q3418">
        <v>4</v>
      </c>
      <c r="R3418" t="s">
        <v>153</v>
      </c>
      <c r="S3418">
        <v>33</v>
      </c>
      <c r="T3418" t="s">
        <v>38</v>
      </c>
      <c r="U3418">
        <v>161271</v>
      </c>
      <c r="V3418">
        <v>1</v>
      </c>
      <c r="W3418" t="s">
        <v>100</v>
      </c>
      <c r="X3418" t="s">
        <v>40</v>
      </c>
      <c r="Y3418" t="s">
        <v>40</v>
      </c>
      <c r="Z3418">
        <v>4</v>
      </c>
      <c r="AA3418" t="s">
        <v>20107</v>
      </c>
    </row>
    <row r="3419" spans="1:27" x14ac:dyDescent="0.3">
      <c r="A3419" t="s">
        <v>6940</v>
      </c>
      <c r="B3419" s="1">
        <v>45069</v>
      </c>
      <c r="C3419" s="2">
        <v>0.375</v>
      </c>
      <c r="D3419" t="s">
        <v>145</v>
      </c>
      <c r="E3419" t="s">
        <v>6941</v>
      </c>
      <c r="F3419" t="s">
        <v>150</v>
      </c>
      <c r="G3419" t="s">
        <v>107</v>
      </c>
      <c r="H3419" t="s">
        <v>94</v>
      </c>
      <c r="I3419" t="s">
        <v>95</v>
      </c>
      <c r="J3419">
        <v>2</v>
      </c>
      <c r="K3419">
        <v>46668</v>
      </c>
      <c r="L3419">
        <v>93336</v>
      </c>
      <c r="M3419" t="s">
        <v>33</v>
      </c>
      <c r="N3419" t="s">
        <v>74</v>
      </c>
      <c r="O3419" t="s">
        <v>48</v>
      </c>
      <c r="P3419" t="s">
        <v>36</v>
      </c>
      <c r="Q3419">
        <v>4</v>
      </c>
      <c r="R3419" t="s">
        <v>153</v>
      </c>
      <c r="S3419">
        <v>24</v>
      </c>
      <c r="T3419" t="s">
        <v>50</v>
      </c>
      <c r="U3419">
        <v>166497</v>
      </c>
      <c r="V3419">
        <v>3</v>
      </c>
      <c r="W3419" t="s">
        <v>39</v>
      </c>
      <c r="X3419" t="s">
        <v>33</v>
      </c>
      <c r="Y3419" t="s">
        <v>40</v>
      </c>
      <c r="Z3419">
        <v>2</v>
      </c>
      <c r="AA3419" t="s">
        <v>20108</v>
      </c>
    </row>
    <row r="3420" spans="1:27" x14ac:dyDescent="0.3">
      <c r="A3420" t="s">
        <v>6942</v>
      </c>
      <c r="B3420" s="1">
        <v>45069</v>
      </c>
      <c r="C3420" s="2">
        <v>0.41666666666666669</v>
      </c>
      <c r="D3420" t="s">
        <v>53</v>
      </c>
      <c r="E3420" t="s">
        <v>6943</v>
      </c>
      <c r="F3420" t="s">
        <v>29</v>
      </c>
      <c r="G3420" t="s">
        <v>107</v>
      </c>
      <c r="H3420" t="s">
        <v>57</v>
      </c>
      <c r="I3420" t="s">
        <v>46</v>
      </c>
      <c r="J3420">
        <v>2</v>
      </c>
      <c r="K3420">
        <v>37279</v>
      </c>
      <c r="L3420">
        <v>67102.2</v>
      </c>
      <c r="M3420" t="s">
        <v>33</v>
      </c>
      <c r="N3420" t="s">
        <v>67</v>
      </c>
      <c r="O3420" t="s">
        <v>85</v>
      </c>
      <c r="P3420" t="s">
        <v>68</v>
      </c>
      <c r="Q3420">
        <v>1</v>
      </c>
      <c r="R3420" t="s">
        <v>99</v>
      </c>
      <c r="S3420">
        <v>55</v>
      </c>
      <c r="T3420" t="s">
        <v>50</v>
      </c>
      <c r="U3420">
        <v>93652</v>
      </c>
      <c r="V3420">
        <v>1</v>
      </c>
      <c r="W3420" t="s">
        <v>90</v>
      </c>
      <c r="X3420" t="s">
        <v>33</v>
      </c>
      <c r="Y3420" t="s">
        <v>40</v>
      </c>
      <c r="Z3420">
        <v>0</v>
      </c>
      <c r="AA3420" t="s">
        <v>20108</v>
      </c>
    </row>
    <row r="3421" spans="1:27" x14ac:dyDescent="0.3">
      <c r="A3421" t="s">
        <v>6944</v>
      </c>
      <c r="B3421" s="1">
        <v>45069</v>
      </c>
      <c r="C3421" s="2">
        <v>0.45833333333333331</v>
      </c>
      <c r="D3421" t="s">
        <v>77</v>
      </c>
      <c r="E3421" t="s">
        <v>6945</v>
      </c>
      <c r="F3421" t="s">
        <v>140</v>
      </c>
      <c r="G3421" t="s">
        <v>107</v>
      </c>
      <c r="H3421" t="s">
        <v>66</v>
      </c>
      <c r="I3421" t="s">
        <v>133</v>
      </c>
      <c r="J3421">
        <v>1</v>
      </c>
      <c r="K3421">
        <v>13285</v>
      </c>
      <c r="L3421">
        <v>12620.75</v>
      </c>
      <c r="M3421" t="s">
        <v>40</v>
      </c>
      <c r="N3421" t="s">
        <v>74</v>
      </c>
      <c r="O3421" t="s">
        <v>35</v>
      </c>
      <c r="P3421" t="s">
        <v>68</v>
      </c>
      <c r="Q3421">
        <v>4</v>
      </c>
      <c r="R3421" t="s">
        <v>99</v>
      </c>
      <c r="S3421">
        <v>32</v>
      </c>
      <c r="T3421" t="s">
        <v>50</v>
      </c>
      <c r="U3421">
        <v>149536</v>
      </c>
      <c r="V3421">
        <v>1</v>
      </c>
      <c r="W3421" t="s">
        <v>61</v>
      </c>
      <c r="X3421" t="s">
        <v>33</v>
      </c>
      <c r="Y3421" t="s">
        <v>40</v>
      </c>
      <c r="Z3421">
        <v>3</v>
      </c>
      <c r="AA3421" t="s">
        <v>20108</v>
      </c>
    </row>
    <row r="3422" spans="1:27" x14ac:dyDescent="0.3">
      <c r="A3422" t="s">
        <v>6946</v>
      </c>
      <c r="B3422" s="1">
        <v>45069</v>
      </c>
      <c r="C3422" s="2">
        <v>0.5</v>
      </c>
      <c r="D3422" t="s">
        <v>77</v>
      </c>
      <c r="E3422" t="s">
        <v>6947</v>
      </c>
      <c r="F3422" t="s">
        <v>79</v>
      </c>
      <c r="G3422" t="s">
        <v>56</v>
      </c>
      <c r="H3422" t="s">
        <v>66</v>
      </c>
      <c r="I3422" t="s">
        <v>32</v>
      </c>
      <c r="J3422">
        <v>3</v>
      </c>
      <c r="K3422">
        <v>48209</v>
      </c>
      <c r="L3422">
        <v>122932.95</v>
      </c>
      <c r="M3422" t="s">
        <v>33</v>
      </c>
      <c r="N3422" t="s">
        <v>74</v>
      </c>
      <c r="O3422" t="s">
        <v>35</v>
      </c>
      <c r="P3422" t="s">
        <v>68</v>
      </c>
      <c r="Q3422">
        <v>5</v>
      </c>
      <c r="R3422" t="s">
        <v>99</v>
      </c>
      <c r="S3422">
        <v>35</v>
      </c>
      <c r="T3422" t="s">
        <v>50</v>
      </c>
      <c r="U3422">
        <v>168008</v>
      </c>
      <c r="V3422">
        <v>4</v>
      </c>
      <c r="W3422" t="s">
        <v>75</v>
      </c>
      <c r="X3422" t="s">
        <v>40</v>
      </c>
      <c r="Y3422" t="s">
        <v>40</v>
      </c>
      <c r="Z3422">
        <v>0</v>
      </c>
      <c r="AA3422" t="s">
        <v>20107</v>
      </c>
    </row>
    <row r="3423" spans="1:27" x14ac:dyDescent="0.3">
      <c r="A3423" t="s">
        <v>6948</v>
      </c>
      <c r="B3423" s="1">
        <v>45069</v>
      </c>
      <c r="C3423" s="2">
        <v>4.1666666666666664E-2</v>
      </c>
      <c r="D3423" t="s">
        <v>63</v>
      </c>
      <c r="E3423" t="s">
        <v>6949</v>
      </c>
      <c r="F3423" t="s">
        <v>44</v>
      </c>
      <c r="G3423" t="s">
        <v>107</v>
      </c>
      <c r="H3423" t="s">
        <v>80</v>
      </c>
      <c r="I3423" t="s">
        <v>133</v>
      </c>
      <c r="J3423">
        <v>3</v>
      </c>
      <c r="K3423">
        <v>64700</v>
      </c>
      <c r="L3423">
        <v>194100</v>
      </c>
      <c r="M3423" t="s">
        <v>33</v>
      </c>
      <c r="N3423" t="s">
        <v>67</v>
      </c>
      <c r="O3423" t="s">
        <v>59</v>
      </c>
      <c r="P3423" t="s">
        <v>68</v>
      </c>
      <c r="Q3423">
        <v>1</v>
      </c>
      <c r="R3423" t="s">
        <v>153</v>
      </c>
      <c r="S3423">
        <v>32</v>
      </c>
      <c r="T3423" t="s">
        <v>50</v>
      </c>
      <c r="U3423">
        <v>108283</v>
      </c>
      <c r="V3423">
        <v>9</v>
      </c>
      <c r="W3423" t="s">
        <v>90</v>
      </c>
      <c r="X3423" t="s">
        <v>33</v>
      </c>
      <c r="Y3423" t="s">
        <v>40</v>
      </c>
      <c r="Z3423">
        <v>1</v>
      </c>
      <c r="AA3423" t="s">
        <v>20107</v>
      </c>
    </row>
    <row r="3424" spans="1:27" x14ac:dyDescent="0.3">
      <c r="A3424" t="s">
        <v>6950</v>
      </c>
      <c r="B3424" s="1">
        <v>45069</v>
      </c>
      <c r="C3424" s="2">
        <v>8.3333333333333329E-2</v>
      </c>
      <c r="D3424" t="s">
        <v>256</v>
      </c>
      <c r="E3424" t="s">
        <v>6951</v>
      </c>
      <c r="F3424" t="s">
        <v>140</v>
      </c>
      <c r="G3424" t="s">
        <v>30</v>
      </c>
      <c r="H3424" t="s">
        <v>80</v>
      </c>
      <c r="I3424" t="s">
        <v>32</v>
      </c>
      <c r="J3424">
        <v>1</v>
      </c>
      <c r="K3424">
        <v>136764</v>
      </c>
      <c r="L3424">
        <v>123087.6</v>
      </c>
      <c r="M3424" t="s">
        <v>33</v>
      </c>
      <c r="N3424" t="s">
        <v>89</v>
      </c>
      <c r="O3424" t="s">
        <v>35</v>
      </c>
      <c r="P3424" t="s">
        <v>36</v>
      </c>
      <c r="Q3424">
        <v>5</v>
      </c>
      <c r="R3424" t="s">
        <v>69</v>
      </c>
      <c r="S3424">
        <v>48</v>
      </c>
      <c r="T3424" t="s">
        <v>50</v>
      </c>
      <c r="U3424">
        <v>26317</v>
      </c>
      <c r="V3424">
        <v>8</v>
      </c>
      <c r="W3424" t="s">
        <v>51</v>
      </c>
      <c r="X3424" t="s">
        <v>40</v>
      </c>
      <c r="Y3424" t="s">
        <v>33</v>
      </c>
      <c r="Z3424">
        <v>3</v>
      </c>
      <c r="AA3424" t="s">
        <v>20107</v>
      </c>
    </row>
    <row r="3425" spans="1:27" x14ac:dyDescent="0.3">
      <c r="A3425" t="s">
        <v>6952</v>
      </c>
      <c r="B3425" s="1">
        <v>45069</v>
      </c>
      <c r="C3425" s="2">
        <v>0.125</v>
      </c>
      <c r="D3425" t="s">
        <v>166</v>
      </c>
      <c r="E3425" t="s">
        <v>6953</v>
      </c>
      <c r="F3425" t="s">
        <v>114</v>
      </c>
      <c r="G3425" t="s">
        <v>30</v>
      </c>
      <c r="H3425" t="s">
        <v>115</v>
      </c>
      <c r="I3425" t="s">
        <v>46</v>
      </c>
      <c r="J3425">
        <v>2</v>
      </c>
      <c r="K3425">
        <v>50390</v>
      </c>
      <c r="L3425">
        <v>85663</v>
      </c>
      <c r="M3425" t="s">
        <v>33</v>
      </c>
      <c r="N3425" t="s">
        <v>34</v>
      </c>
      <c r="O3425" t="s">
        <v>35</v>
      </c>
      <c r="P3425" t="s">
        <v>68</v>
      </c>
      <c r="Q3425">
        <v>5</v>
      </c>
      <c r="R3425" t="s">
        <v>153</v>
      </c>
      <c r="S3425">
        <v>43</v>
      </c>
      <c r="T3425" t="s">
        <v>50</v>
      </c>
      <c r="U3425">
        <v>195467</v>
      </c>
      <c r="V3425">
        <v>7</v>
      </c>
      <c r="W3425" t="s">
        <v>100</v>
      </c>
      <c r="X3425" t="s">
        <v>40</v>
      </c>
      <c r="Y3425" t="s">
        <v>33</v>
      </c>
      <c r="Z3425">
        <v>0</v>
      </c>
      <c r="AA3425" t="s">
        <v>20108</v>
      </c>
    </row>
    <row r="3426" spans="1:27" x14ac:dyDescent="0.3">
      <c r="A3426" t="s">
        <v>6954</v>
      </c>
      <c r="B3426" s="1">
        <v>45069</v>
      </c>
      <c r="C3426" s="2">
        <v>0.16666666666666666</v>
      </c>
      <c r="D3426" t="s">
        <v>100</v>
      </c>
      <c r="E3426" t="s">
        <v>6955</v>
      </c>
      <c r="F3426" t="s">
        <v>29</v>
      </c>
      <c r="G3426" t="s">
        <v>84</v>
      </c>
      <c r="H3426" t="s">
        <v>94</v>
      </c>
      <c r="I3426" t="s">
        <v>95</v>
      </c>
      <c r="J3426">
        <v>4</v>
      </c>
      <c r="K3426">
        <v>110850</v>
      </c>
      <c r="L3426">
        <v>376890</v>
      </c>
      <c r="M3426" t="s">
        <v>33</v>
      </c>
      <c r="N3426" t="s">
        <v>58</v>
      </c>
      <c r="O3426" t="s">
        <v>85</v>
      </c>
      <c r="P3426" t="s">
        <v>36</v>
      </c>
      <c r="Q3426">
        <v>2</v>
      </c>
      <c r="R3426" t="s">
        <v>60</v>
      </c>
      <c r="S3426">
        <v>37</v>
      </c>
      <c r="T3426" t="s">
        <v>38</v>
      </c>
      <c r="U3426">
        <v>154439</v>
      </c>
      <c r="V3426">
        <v>1</v>
      </c>
      <c r="W3426" t="s">
        <v>100</v>
      </c>
      <c r="X3426" t="s">
        <v>33</v>
      </c>
      <c r="Y3426" t="s">
        <v>40</v>
      </c>
      <c r="Z3426">
        <v>2</v>
      </c>
      <c r="AA3426" t="s">
        <v>20107</v>
      </c>
    </row>
    <row r="3427" spans="1:27" x14ac:dyDescent="0.3">
      <c r="A3427" t="s">
        <v>6956</v>
      </c>
      <c r="B3427" s="1">
        <v>45069</v>
      </c>
      <c r="C3427" s="2">
        <v>0.20833333333333334</v>
      </c>
      <c r="D3427" t="s">
        <v>122</v>
      </c>
      <c r="E3427" t="s">
        <v>6957</v>
      </c>
      <c r="F3427" t="s">
        <v>110</v>
      </c>
      <c r="G3427" t="s">
        <v>30</v>
      </c>
      <c r="H3427" t="s">
        <v>57</v>
      </c>
      <c r="I3427" t="s">
        <v>95</v>
      </c>
      <c r="J3427">
        <v>3</v>
      </c>
      <c r="K3427">
        <v>141711</v>
      </c>
      <c r="L3427">
        <v>382619.7</v>
      </c>
      <c r="M3427" t="s">
        <v>33</v>
      </c>
      <c r="N3427" t="s">
        <v>89</v>
      </c>
      <c r="O3427" t="s">
        <v>35</v>
      </c>
      <c r="P3427" t="s">
        <v>36</v>
      </c>
      <c r="Q3427">
        <v>1</v>
      </c>
      <c r="R3427" t="s">
        <v>49</v>
      </c>
      <c r="S3427">
        <v>58</v>
      </c>
      <c r="T3427" t="s">
        <v>38</v>
      </c>
      <c r="U3427">
        <v>146073</v>
      </c>
      <c r="V3427">
        <v>2</v>
      </c>
      <c r="W3427" t="s">
        <v>61</v>
      </c>
      <c r="X3427" t="s">
        <v>33</v>
      </c>
      <c r="Y3427" t="s">
        <v>33</v>
      </c>
      <c r="Z3427">
        <v>1</v>
      </c>
      <c r="AA3427" t="s">
        <v>20107</v>
      </c>
    </row>
    <row r="3428" spans="1:27" x14ac:dyDescent="0.3">
      <c r="A3428" t="s">
        <v>6958</v>
      </c>
      <c r="B3428" s="1">
        <v>45069</v>
      </c>
      <c r="C3428" s="2">
        <v>0.25</v>
      </c>
      <c r="D3428" t="s">
        <v>63</v>
      </c>
      <c r="E3428" t="s">
        <v>6959</v>
      </c>
      <c r="F3428" t="s">
        <v>110</v>
      </c>
      <c r="G3428" t="s">
        <v>65</v>
      </c>
      <c r="H3428" t="s">
        <v>115</v>
      </c>
      <c r="I3428" t="s">
        <v>128</v>
      </c>
      <c r="J3428">
        <v>1</v>
      </c>
      <c r="K3428">
        <v>127172</v>
      </c>
      <c r="L3428">
        <v>114454.8</v>
      </c>
      <c r="M3428" t="s">
        <v>33</v>
      </c>
      <c r="N3428" t="s">
        <v>74</v>
      </c>
      <c r="O3428" t="s">
        <v>35</v>
      </c>
      <c r="P3428" t="s">
        <v>36</v>
      </c>
      <c r="Q3428">
        <v>2</v>
      </c>
      <c r="R3428" t="s">
        <v>37</v>
      </c>
      <c r="S3428">
        <v>27</v>
      </c>
      <c r="T3428" t="s">
        <v>50</v>
      </c>
      <c r="U3428">
        <v>117875</v>
      </c>
      <c r="V3428">
        <v>5</v>
      </c>
      <c r="W3428" t="s">
        <v>39</v>
      </c>
      <c r="X3428" t="s">
        <v>40</v>
      </c>
      <c r="Y3428" t="s">
        <v>33</v>
      </c>
      <c r="Z3428">
        <v>4</v>
      </c>
      <c r="AA3428" t="s">
        <v>20107</v>
      </c>
    </row>
    <row r="3429" spans="1:27" x14ac:dyDescent="0.3">
      <c r="A3429" t="s">
        <v>6960</v>
      </c>
      <c r="B3429" s="1">
        <v>45069</v>
      </c>
      <c r="C3429" s="2">
        <v>0.29166666666666669</v>
      </c>
      <c r="D3429" t="s">
        <v>142</v>
      </c>
      <c r="E3429" t="s">
        <v>6961</v>
      </c>
      <c r="F3429" t="s">
        <v>114</v>
      </c>
      <c r="G3429" t="s">
        <v>84</v>
      </c>
      <c r="H3429" t="s">
        <v>115</v>
      </c>
      <c r="I3429" t="s">
        <v>46</v>
      </c>
      <c r="J3429">
        <v>2</v>
      </c>
      <c r="K3429">
        <v>72788</v>
      </c>
      <c r="L3429">
        <v>138297.20000000001</v>
      </c>
      <c r="M3429" t="s">
        <v>33</v>
      </c>
      <c r="N3429" t="s">
        <v>47</v>
      </c>
      <c r="O3429" t="s">
        <v>48</v>
      </c>
      <c r="P3429" t="s">
        <v>68</v>
      </c>
      <c r="Q3429">
        <v>2</v>
      </c>
      <c r="R3429" t="s">
        <v>69</v>
      </c>
      <c r="S3429">
        <v>24</v>
      </c>
      <c r="T3429" t="s">
        <v>38</v>
      </c>
      <c r="U3429">
        <v>82265</v>
      </c>
      <c r="V3429">
        <v>4</v>
      </c>
      <c r="W3429" t="s">
        <v>51</v>
      </c>
      <c r="X3429" t="s">
        <v>33</v>
      </c>
      <c r="Y3429" t="s">
        <v>40</v>
      </c>
      <c r="Z3429">
        <v>4</v>
      </c>
      <c r="AA3429" t="s">
        <v>20107</v>
      </c>
    </row>
    <row r="3430" spans="1:27" x14ac:dyDescent="0.3">
      <c r="A3430" t="s">
        <v>6962</v>
      </c>
      <c r="B3430" s="1">
        <v>45069</v>
      </c>
      <c r="C3430" s="2">
        <v>0.33333333333333331</v>
      </c>
      <c r="D3430" t="s">
        <v>105</v>
      </c>
      <c r="E3430" t="s">
        <v>6963</v>
      </c>
      <c r="F3430" t="s">
        <v>29</v>
      </c>
      <c r="G3430" t="s">
        <v>30</v>
      </c>
      <c r="H3430" t="s">
        <v>66</v>
      </c>
      <c r="I3430" t="s">
        <v>128</v>
      </c>
      <c r="J3430">
        <v>1</v>
      </c>
      <c r="K3430">
        <v>113235</v>
      </c>
      <c r="L3430">
        <v>107573.25</v>
      </c>
      <c r="M3430" t="s">
        <v>33</v>
      </c>
      <c r="N3430" t="s">
        <v>47</v>
      </c>
      <c r="O3430" t="s">
        <v>48</v>
      </c>
      <c r="P3430" t="s">
        <v>68</v>
      </c>
      <c r="Q3430">
        <v>4</v>
      </c>
      <c r="R3430" t="s">
        <v>60</v>
      </c>
      <c r="S3430">
        <v>67</v>
      </c>
      <c r="T3430" t="s">
        <v>50</v>
      </c>
      <c r="U3430">
        <v>66958</v>
      </c>
      <c r="V3430">
        <v>1</v>
      </c>
      <c r="W3430" t="s">
        <v>61</v>
      </c>
      <c r="X3430" t="s">
        <v>33</v>
      </c>
      <c r="Y3430" t="s">
        <v>33</v>
      </c>
      <c r="Z3430">
        <v>2</v>
      </c>
      <c r="AA3430" t="s">
        <v>20107</v>
      </c>
    </row>
    <row r="3431" spans="1:27" x14ac:dyDescent="0.3">
      <c r="A3431" t="s">
        <v>6964</v>
      </c>
      <c r="B3431" s="1">
        <v>45069</v>
      </c>
      <c r="C3431" s="2">
        <v>0.375</v>
      </c>
      <c r="D3431" t="s">
        <v>53</v>
      </c>
      <c r="E3431" t="s">
        <v>6965</v>
      </c>
      <c r="F3431" t="s">
        <v>110</v>
      </c>
      <c r="G3431" t="s">
        <v>65</v>
      </c>
      <c r="H3431" t="s">
        <v>94</v>
      </c>
      <c r="I3431" t="s">
        <v>46</v>
      </c>
      <c r="J3431">
        <v>4</v>
      </c>
      <c r="K3431">
        <v>54060</v>
      </c>
      <c r="L3431">
        <v>216240</v>
      </c>
      <c r="M3431" t="s">
        <v>33</v>
      </c>
      <c r="N3431" t="s">
        <v>67</v>
      </c>
      <c r="O3431" t="s">
        <v>85</v>
      </c>
      <c r="P3431" t="s">
        <v>36</v>
      </c>
      <c r="Q3431">
        <v>3</v>
      </c>
      <c r="R3431" t="s">
        <v>69</v>
      </c>
      <c r="S3431">
        <v>33</v>
      </c>
      <c r="T3431" t="s">
        <v>38</v>
      </c>
      <c r="U3431">
        <v>106918</v>
      </c>
      <c r="V3431">
        <v>6</v>
      </c>
      <c r="W3431" t="s">
        <v>90</v>
      </c>
      <c r="X3431" t="s">
        <v>40</v>
      </c>
      <c r="Y3431" t="s">
        <v>40</v>
      </c>
      <c r="Z3431">
        <v>3</v>
      </c>
      <c r="AA3431" t="s">
        <v>20107</v>
      </c>
    </row>
    <row r="3432" spans="1:27" x14ac:dyDescent="0.3">
      <c r="A3432" t="s">
        <v>6966</v>
      </c>
      <c r="B3432" s="1">
        <v>45069</v>
      </c>
      <c r="C3432" s="2">
        <v>0.41666666666666669</v>
      </c>
      <c r="D3432" t="s">
        <v>175</v>
      </c>
      <c r="E3432" t="s">
        <v>6967</v>
      </c>
      <c r="F3432" t="s">
        <v>29</v>
      </c>
      <c r="G3432" t="s">
        <v>30</v>
      </c>
      <c r="H3432" t="s">
        <v>57</v>
      </c>
      <c r="I3432" t="s">
        <v>32</v>
      </c>
      <c r="J3432">
        <v>4</v>
      </c>
      <c r="K3432">
        <v>96011</v>
      </c>
      <c r="L3432">
        <v>345639.6</v>
      </c>
      <c r="M3432" t="s">
        <v>33</v>
      </c>
      <c r="N3432" t="s">
        <v>74</v>
      </c>
      <c r="O3432" t="s">
        <v>48</v>
      </c>
      <c r="P3432" t="s">
        <v>68</v>
      </c>
      <c r="Q3432">
        <v>1</v>
      </c>
      <c r="R3432" t="s">
        <v>60</v>
      </c>
      <c r="S3432">
        <v>22</v>
      </c>
      <c r="T3432" t="s">
        <v>38</v>
      </c>
      <c r="U3432">
        <v>120457</v>
      </c>
      <c r="V3432">
        <v>1</v>
      </c>
      <c r="W3432" t="s">
        <v>61</v>
      </c>
      <c r="X3432" t="s">
        <v>40</v>
      </c>
      <c r="Y3432" t="s">
        <v>33</v>
      </c>
      <c r="Z3432">
        <v>2</v>
      </c>
      <c r="AA3432" t="s">
        <v>20107</v>
      </c>
    </row>
    <row r="3433" spans="1:27" x14ac:dyDescent="0.3">
      <c r="A3433" t="s">
        <v>6968</v>
      </c>
      <c r="B3433" s="1">
        <v>45069</v>
      </c>
      <c r="C3433" s="2">
        <v>0.45833333333333331</v>
      </c>
      <c r="D3433" t="s">
        <v>77</v>
      </c>
      <c r="E3433" t="s">
        <v>6969</v>
      </c>
      <c r="F3433" t="s">
        <v>79</v>
      </c>
      <c r="G3433" t="s">
        <v>65</v>
      </c>
      <c r="H3433" t="s">
        <v>94</v>
      </c>
      <c r="I3433" t="s">
        <v>46</v>
      </c>
      <c r="J3433">
        <v>2</v>
      </c>
      <c r="K3433">
        <v>69811</v>
      </c>
      <c r="L3433">
        <v>139622</v>
      </c>
      <c r="M3433" t="s">
        <v>33</v>
      </c>
      <c r="N3433" t="s">
        <v>67</v>
      </c>
      <c r="O3433" t="s">
        <v>35</v>
      </c>
      <c r="P3433" t="s">
        <v>36</v>
      </c>
      <c r="Q3433">
        <v>5</v>
      </c>
      <c r="R3433" t="s">
        <v>37</v>
      </c>
      <c r="S3433">
        <v>25</v>
      </c>
      <c r="T3433" t="s">
        <v>38</v>
      </c>
      <c r="U3433">
        <v>97011</v>
      </c>
      <c r="V3433">
        <v>3</v>
      </c>
      <c r="W3433" t="s">
        <v>39</v>
      </c>
      <c r="X3433" t="s">
        <v>33</v>
      </c>
      <c r="Y3433" t="s">
        <v>33</v>
      </c>
      <c r="Z3433">
        <v>2</v>
      </c>
      <c r="AA3433" t="s">
        <v>20107</v>
      </c>
    </row>
    <row r="3434" spans="1:27" x14ac:dyDescent="0.3">
      <c r="A3434" t="s">
        <v>6970</v>
      </c>
      <c r="B3434" s="1">
        <v>45070</v>
      </c>
      <c r="C3434" s="2">
        <v>0.5</v>
      </c>
      <c r="D3434" t="s">
        <v>42</v>
      </c>
      <c r="E3434" t="s">
        <v>6971</v>
      </c>
      <c r="F3434" t="s">
        <v>150</v>
      </c>
      <c r="G3434" t="s">
        <v>107</v>
      </c>
      <c r="H3434" t="s">
        <v>66</v>
      </c>
      <c r="I3434" t="s">
        <v>46</v>
      </c>
      <c r="J3434">
        <v>1</v>
      </c>
      <c r="K3434">
        <v>35562</v>
      </c>
      <c r="L3434">
        <v>33783.9</v>
      </c>
      <c r="M3434" t="s">
        <v>40</v>
      </c>
      <c r="N3434" t="s">
        <v>67</v>
      </c>
      <c r="O3434" t="s">
        <v>85</v>
      </c>
      <c r="P3434" t="s">
        <v>68</v>
      </c>
      <c r="Q3434">
        <v>4</v>
      </c>
      <c r="R3434" t="s">
        <v>37</v>
      </c>
      <c r="S3434">
        <v>64</v>
      </c>
      <c r="T3434" t="s">
        <v>38</v>
      </c>
      <c r="U3434">
        <v>164856</v>
      </c>
      <c r="V3434">
        <v>3</v>
      </c>
      <c r="W3434" t="s">
        <v>75</v>
      </c>
      <c r="X3434" t="s">
        <v>33</v>
      </c>
      <c r="Y3434" t="s">
        <v>33</v>
      </c>
      <c r="Z3434">
        <v>4</v>
      </c>
      <c r="AA3434" t="s">
        <v>20108</v>
      </c>
    </row>
    <row r="3435" spans="1:27" x14ac:dyDescent="0.3">
      <c r="A3435" t="s">
        <v>6972</v>
      </c>
      <c r="B3435" s="1">
        <v>45070</v>
      </c>
      <c r="C3435" s="2">
        <v>4.1666666666666664E-2</v>
      </c>
      <c r="D3435" t="s">
        <v>87</v>
      </c>
      <c r="E3435" t="s">
        <v>6973</v>
      </c>
      <c r="F3435" t="s">
        <v>114</v>
      </c>
      <c r="G3435" t="s">
        <v>65</v>
      </c>
      <c r="H3435" t="s">
        <v>80</v>
      </c>
      <c r="I3435" t="s">
        <v>32</v>
      </c>
      <c r="J3435">
        <v>2</v>
      </c>
      <c r="K3435">
        <v>148164</v>
      </c>
      <c r="L3435">
        <v>266695.2</v>
      </c>
      <c r="M3435" t="s">
        <v>33</v>
      </c>
      <c r="N3435" t="s">
        <v>58</v>
      </c>
      <c r="O3435" t="s">
        <v>35</v>
      </c>
      <c r="P3435" t="s">
        <v>68</v>
      </c>
      <c r="Q3435">
        <v>2</v>
      </c>
      <c r="R3435" t="s">
        <v>69</v>
      </c>
      <c r="S3435">
        <v>36</v>
      </c>
      <c r="T3435" t="s">
        <v>38</v>
      </c>
      <c r="U3435">
        <v>138989</v>
      </c>
      <c r="V3435">
        <v>1</v>
      </c>
      <c r="W3435" t="s">
        <v>100</v>
      </c>
      <c r="X3435" t="s">
        <v>40</v>
      </c>
      <c r="Y3435" t="s">
        <v>33</v>
      </c>
      <c r="Z3435">
        <v>2</v>
      </c>
      <c r="AA3435" t="s">
        <v>20107</v>
      </c>
    </row>
    <row r="3436" spans="1:27" x14ac:dyDescent="0.3">
      <c r="A3436" t="s">
        <v>6974</v>
      </c>
      <c r="B3436" s="1">
        <v>45070</v>
      </c>
      <c r="C3436" s="2">
        <v>8.3333333333333329E-2</v>
      </c>
      <c r="D3436" t="s">
        <v>87</v>
      </c>
      <c r="E3436" t="s">
        <v>6975</v>
      </c>
      <c r="F3436" t="s">
        <v>55</v>
      </c>
      <c r="G3436" t="s">
        <v>107</v>
      </c>
      <c r="H3436" t="s">
        <v>80</v>
      </c>
      <c r="I3436" t="s">
        <v>103</v>
      </c>
      <c r="J3436">
        <v>1</v>
      </c>
      <c r="K3436">
        <v>33254</v>
      </c>
      <c r="L3436">
        <v>28265.9</v>
      </c>
      <c r="M3436" t="s">
        <v>40</v>
      </c>
      <c r="N3436" t="s">
        <v>67</v>
      </c>
      <c r="O3436" t="s">
        <v>59</v>
      </c>
      <c r="P3436" t="s">
        <v>36</v>
      </c>
      <c r="Q3436">
        <v>2</v>
      </c>
      <c r="R3436" t="s">
        <v>153</v>
      </c>
      <c r="S3436">
        <v>62</v>
      </c>
      <c r="T3436" t="s">
        <v>38</v>
      </c>
      <c r="U3436">
        <v>96317</v>
      </c>
      <c r="V3436">
        <v>5</v>
      </c>
      <c r="W3436" t="s">
        <v>75</v>
      </c>
      <c r="X3436" t="s">
        <v>40</v>
      </c>
      <c r="Y3436" t="s">
        <v>40</v>
      </c>
      <c r="Z3436">
        <v>3</v>
      </c>
      <c r="AA3436" t="s">
        <v>20108</v>
      </c>
    </row>
    <row r="3437" spans="1:27" x14ac:dyDescent="0.3">
      <c r="A3437" t="s">
        <v>6976</v>
      </c>
      <c r="B3437" s="1">
        <v>45070</v>
      </c>
      <c r="C3437" s="2">
        <v>0.125</v>
      </c>
      <c r="D3437" t="s">
        <v>122</v>
      </c>
      <c r="E3437" t="s">
        <v>6977</v>
      </c>
      <c r="F3437" t="s">
        <v>98</v>
      </c>
      <c r="G3437" t="s">
        <v>65</v>
      </c>
      <c r="H3437" t="s">
        <v>80</v>
      </c>
      <c r="I3437" t="s">
        <v>103</v>
      </c>
      <c r="J3437">
        <v>1</v>
      </c>
      <c r="K3437">
        <v>137743</v>
      </c>
      <c r="L3437">
        <v>137743</v>
      </c>
      <c r="M3437" t="s">
        <v>33</v>
      </c>
      <c r="N3437" t="s">
        <v>74</v>
      </c>
      <c r="O3437" t="s">
        <v>59</v>
      </c>
      <c r="P3437" t="s">
        <v>36</v>
      </c>
      <c r="Q3437">
        <v>1</v>
      </c>
      <c r="R3437" t="s">
        <v>60</v>
      </c>
      <c r="S3437">
        <v>61</v>
      </c>
      <c r="T3437" t="s">
        <v>38</v>
      </c>
      <c r="U3437">
        <v>145804</v>
      </c>
      <c r="V3437">
        <v>8</v>
      </c>
      <c r="W3437" t="s">
        <v>61</v>
      </c>
      <c r="X3437" t="s">
        <v>33</v>
      </c>
      <c r="Y3437" t="s">
        <v>40</v>
      </c>
      <c r="Z3437">
        <v>2</v>
      </c>
      <c r="AA3437" t="s">
        <v>20107</v>
      </c>
    </row>
    <row r="3438" spans="1:27" x14ac:dyDescent="0.3">
      <c r="A3438" t="s">
        <v>6978</v>
      </c>
      <c r="B3438" s="1">
        <v>45070</v>
      </c>
      <c r="C3438" s="2">
        <v>0.16666666666666666</v>
      </c>
      <c r="D3438" t="s">
        <v>166</v>
      </c>
      <c r="E3438" t="s">
        <v>6979</v>
      </c>
      <c r="F3438" t="s">
        <v>93</v>
      </c>
      <c r="G3438" t="s">
        <v>65</v>
      </c>
      <c r="H3438" t="s">
        <v>31</v>
      </c>
      <c r="I3438" t="s">
        <v>46</v>
      </c>
      <c r="J3438">
        <v>4</v>
      </c>
      <c r="K3438">
        <v>62562</v>
      </c>
      <c r="L3438">
        <v>225223.2</v>
      </c>
      <c r="M3438" t="s">
        <v>33</v>
      </c>
      <c r="N3438" t="s">
        <v>58</v>
      </c>
      <c r="O3438" t="s">
        <v>48</v>
      </c>
      <c r="P3438" t="s">
        <v>36</v>
      </c>
      <c r="Q3438">
        <v>4</v>
      </c>
      <c r="R3438" t="s">
        <v>49</v>
      </c>
      <c r="S3438">
        <v>48</v>
      </c>
      <c r="T3438" t="s">
        <v>38</v>
      </c>
      <c r="U3438">
        <v>116542</v>
      </c>
      <c r="V3438">
        <v>8</v>
      </c>
      <c r="W3438" t="s">
        <v>100</v>
      </c>
      <c r="X3438" t="s">
        <v>33</v>
      </c>
      <c r="Y3438" t="s">
        <v>33</v>
      </c>
      <c r="Z3438">
        <v>0</v>
      </c>
      <c r="AA3438" t="s">
        <v>20107</v>
      </c>
    </row>
    <row r="3439" spans="1:27" x14ac:dyDescent="0.3">
      <c r="A3439" t="s">
        <v>6980</v>
      </c>
      <c r="B3439" s="1">
        <v>45070</v>
      </c>
      <c r="C3439" s="2">
        <v>0.20833333333333334</v>
      </c>
      <c r="D3439" t="s">
        <v>145</v>
      </c>
      <c r="E3439" t="s">
        <v>6981</v>
      </c>
      <c r="F3439" t="s">
        <v>164</v>
      </c>
      <c r="G3439" t="s">
        <v>30</v>
      </c>
      <c r="H3439" t="s">
        <v>94</v>
      </c>
      <c r="I3439" t="s">
        <v>103</v>
      </c>
      <c r="J3439">
        <v>1</v>
      </c>
      <c r="K3439">
        <v>123471</v>
      </c>
      <c r="L3439">
        <v>104950.35</v>
      </c>
      <c r="M3439" t="s">
        <v>33</v>
      </c>
      <c r="N3439" t="s">
        <v>47</v>
      </c>
      <c r="O3439" t="s">
        <v>35</v>
      </c>
      <c r="P3439" t="s">
        <v>36</v>
      </c>
      <c r="Q3439">
        <v>5</v>
      </c>
      <c r="R3439" t="s">
        <v>37</v>
      </c>
      <c r="S3439">
        <v>41</v>
      </c>
      <c r="T3439" t="s">
        <v>38</v>
      </c>
      <c r="U3439">
        <v>47826</v>
      </c>
      <c r="V3439">
        <v>1</v>
      </c>
      <c r="W3439" t="s">
        <v>100</v>
      </c>
      <c r="X3439" t="s">
        <v>40</v>
      </c>
      <c r="Y3439" t="s">
        <v>33</v>
      </c>
      <c r="Z3439">
        <v>2</v>
      </c>
      <c r="AA3439" t="s">
        <v>20107</v>
      </c>
    </row>
    <row r="3440" spans="1:27" x14ac:dyDescent="0.3">
      <c r="A3440" t="s">
        <v>6982</v>
      </c>
      <c r="B3440" s="1">
        <v>45070</v>
      </c>
      <c r="C3440" s="2">
        <v>0.25</v>
      </c>
      <c r="D3440" t="s">
        <v>142</v>
      </c>
      <c r="E3440" t="s">
        <v>6983</v>
      </c>
      <c r="F3440" t="s">
        <v>140</v>
      </c>
      <c r="G3440" t="s">
        <v>65</v>
      </c>
      <c r="H3440" t="s">
        <v>66</v>
      </c>
      <c r="I3440" t="s">
        <v>95</v>
      </c>
      <c r="J3440">
        <v>1</v>
      </c>
      <c r="K3440">
        <v>42733</v>
      </c>
      <c r="L3440">
        <v>40596.35</v>
      </c>
      <c r="M3440" t="s">
        <v>40</v>
      </c>
      <c r="N3440" t="s">
        <v>58</v>
      </c>
      <c r="O3440" t="s">
        <v>48</v>
      </c>
      <c r="P3440" t="s">
        <v>68</v>
      </c>
      <c r="Q3440">
        <v>2</v>
      </c>
      <c r="R3440" t="s">
        <v>60</v>
      </c>
      <c r="S3440">
        <v>60</v>
      </c>
      <c r="T3440" t="s">
        <v>50</v>
      </c>
      <c r="U3440">
        <v>134401</v>
      </c>
      <c r="V3440">
        <v>4</v>
      </c>
      <c r="W3440" t="s">
        <v>51</v>
      </c>
      <c r="X3440" t="s">
        <v>33</v>
      </c>
      <c r="Y3440" t="s">
        <v>40</v>
      </c>
      <c r="Z3440">
        <v>1</v>
      </c>
      <c r="AA3440" t="s">
        <v>20108</v>
      </c>
    </row>
    <row r="3441" spans="1:27" x14ac:dyDescent="0.3">
      <c r="A3441" t="s">
        <v>6984</v>
      </c>
      <c r="B3441" s="1">
        <v>45070</v>
      </c>
      <c r="C3441" s="2">
        <v>0.29166666666666669</v>
      </c>
      <c r="D3441" t="s">
        <v>166</v>
      </c>
      <c r="E3441" t="s">
        <v>6985</v>
      </c>
      <c r="F3441" t="s">
        <v>73</v>
      </c>
      <c r="G3441" t="s">
        <v>30</v>
      </c>
      <c r="H3441" t="s">
        <v>94</v>
      </c>
      <c r="I3441" t="s">
        <v>46</v>
      </c>
      <c r="J3441">
        <v>4</v>
      </c>
      <c r="K3441">
        <v>44357</v>
      </c>
      <c r="L3441">
        <v>150813.79999999999</v>
      </c>
      <c r="M3441" t="s">
        <v>33</v>
      </c>
      <c r="N3441" t="s">
        <v>74</v>
      </c>
      <c r="O3441" t="s">
        <v>85</v>
      </c>
      <c r="P3441" t="s">
        <v>68</v>
      </c>
      <c r="Q3441">
        <v>4</v>
      </c>
      <c r="R3441" t="s">
        <v>99</v>
      </c>
      <c r="S3441">
        <v>62</v>
      </c>
      <c r="T3441" t="s">
        <v>38</v>
      </c>
      <c r="U3441">
        <v>45463</v>
      </c>
      <c r="V3441">
        <v>2</v>
      </c>
      <c r="W3441" t="s">
        <v>51</v>
      </c>
      <c r="X3441" t="s">
        <v>33</v>
      </c>
      <c r="Y3441" t="s">
        <v>33</v>
      </c>
      <c r="Z3441">
        <v>0</v>
      </c>
      <c r="AA3441" t="s">
        <v>20107</v>
      </c>
    </row>
    <row r="3442" spans="1:27" x14ac:dyDescent="0.3">
      <c r="A3442" t="s">
        <v>6986</v>
      </c>
      <c r="B3442" s="1">
        <v>45070</v>
      </c>
      <c r="C3442" s="2">
        <v>0.33333333333333331</v>
      </c>
      <c r="D3442" t="s">
        <v>148</v>
      </c>
      <c r="E3442" t="s">
        <v>6987</v>
      </c>
      <c r="F3442" t="s">
        <v>79</v>
      </c>
      <c r="G3442" t="s">
        <v>65</v>
      </c>
      <c r="H3442" t="s">
        <v>80</v>
      </c>
      <c r="I3442" t="s">
        <v>133</v>
      </c>
      <c r="J3442">
        <v>3</v>
      </c>
      <c r="K3442">
        <v>77696</v>
      </c>
      <c r="L3442">
        <v>233088</v>
      </c>
      <c r="M3442" t="s">
        <v>33</v>
      </c>
      <c r="N3442" t="s">
        <v>34</v>
      </c>
      <c r="O3442" t="s">
        <v>35</v>
      </c>
      <c r="P3442" t="s">
        <v>36</v>
      </c>
      <c r="Q3442">
        <v>5</v>
      </c>
      <c r="R3442" t="s">
        <v>153</v>
      </c>
      <c r="S3442">
        <v>53</v>
      </c>
      <c r="T3442" t="s">
        <v>38</v>
      </c>
      <c r="U3442">
        <v>109142</v>
      </c>
      <c r="V3442">
        <v>7</v>
      </c>
      <c r="W3442" t="s">
        <v>39</v>
      </c>
      <c r="X3442" t="s">
        <v>40</v>
      </c>
      <c r="Y3442" t="s">
        <v>40</v>
      </c>
      <c r="Z3442">
        <v>4</v>
      </c>
      <c r="AA3442" t="s">
        <v>20107</v>
      </c>
    </row>
    <row r="3443" spans="1:27" x14ac:dyDescent="0.3">
      <c r="A3443" t="s">
        <v>6988</v>
      </c>
      <c r="B3443" s="1">
        <v>45070</v>
      </c>
      <c r="C3443" s="2">
        <v>0.375</v>
      </c>
      <c r="D3443" t="s">
        <v>27</v>
      </c>
      <c r="E3443" t="s">
        <v>6989</v>
      </c>
      <c r="F3443" t="s">
        <v>83</v>
      </c>
      <c r="G3443" t="s">
        <v>56</v>
      </c>
      <c r="H3443" t="s">
        <v>45</v>
      </c>
      <c r="I3443" t="s">
        <v>32</v>
      </c>
      <c r="J3443">
        <v>3</v>
      </c>
      <c r="K3443">
        <v>68997</v>
      </c>
      <c r="L3443">
        <v>186291.9</v>
      </c>
      <c r="M3443" t="s">
        <v>33</v>
      </c>
      <c r="N3443" t="s">
        <v>89</v>
      </c>
      <c r="O3443" t="s">
        <v>59</v>
      </c>
      <c r="P3443" t="s">
        <v>68</v>
      </c>
      <c r="Q3443">
        <v>4</v>
      </c>
      <c r="R3443" t="s">
        <v>153</v>
      </c>
      <c r="S3443">
        <v>25</v>
      </c>
      <c r="T3443" t="s">
        <v>50</v>
      </c>
      <c r="U3443">
        <v>102671</v>
      </c>
      <c r="V3443">
        <v>6</v>
      </c>
      <c r="W3443" t="s">
        <v>51</v>
      </c>
      <c r="X3443" t="s">
        <v>33</v>
      </c>
      <c r="Y3443" t="s">
        <v>33</v>
      </c>
      <c r="Z3443">
        <v>3</v>
      </c>
      <c r="AA3443" t="s">
        <v>20107</v>
      </c>
    </row>
    <row r="3444" spans="1:27" x14ac:dyDescent="0.3">
      <c r="A3444" t="s">
        <v>6990</v>
      </c>
      <c r="B3444" s="1">
        <v>45070</v>
      </c>
      <c r="C3444" s="2">
        <v>0.41666666666666669</v>
      </c>
      <c r="D3444" t="s">
        <v>175</v>
      </c>
      <c r="E3444" t="s">
        <v>6991</v>
      </c>
      <c r="F3444" t="s">
        <v>98</v>
      </c>
      <c r="G3444" t="s">
        <v>84</v>
      </c>
      <c r="H3444" t="s">
        <v>45</v>
      </c>
      <c r="I3444" t="s">
        <v>128</v>
      </c>
      <c r="J3444">
        <v>3</v>
      </c>
      <c r="K3444">
        <v>111693</v>
      </c>
      <c r="L3444">
        <v>284817.15000000002</v>
      </c>
      <c r="M3444" t="s">
        <v>33</v>
      </c>
      <c r="N3444" t="s">
        <v>58</v>
      </c>
      <c r="O3444" t="s">
        <v>48</v>
      </c>
      <c r="P3444" t="s">
        <v>36</v>
      </c>
      <c r="Q3444">
        <v>2</v>
      </c>
      <c r="R3444" t="s">
        <v>69</v>
      </c>
      <c r="S3444">
        <v>62</v>
      </c>
      <c r="T3444" t="s">
        <v>38</v>
      </c>
      <c r="U3444">
        <v>19078</v>
      </c>
      <c r="V3444">
        <v>1</v>
      </c>
      <c r="W3444" t="s">
        <v>100</v>
      </c>
      <c r="X3444" t="s">
        <v>40</v>
      </c>
      <c r="Y3444" t="s">
        <v>40</v>
      </c>
      <c r="Z3444">
        <v>1</v>
      </c>
      <c r="AA3444" t="s">
        <v>20107</v>
      </c>
    </row>
    <row r="3445" spans="1:27" x14ac:dyDescent="0.3">
      <c r="A3445" t="s">
        <v>6992</v>
      </c>
      <c r="B3445" s="1">
        <v>45070</v>
      </c>
      <c r="C3445" s="2">
        <v>0.45833333333333331</v>
      </c>
      <c r="D3445" t="s">
        <v>112</v>
      </c>
      <c r="E3445" t="s">
        <v>6993</v>
      </c>
      <c r="F3445" t="s">
        <v>164</v>
      </c>
      <c r="G3445" t="s">
        <v>30</v>
      </c>
      <c r="H3445" t="s">
        <v>94</v>
      </c>
      <c r="I3445" t="s">
        <v>32</v>
      </c>
      <c r="J3445">
        <v>3</v>
      </c>
      <c r="K3445">
        <v>32452</v>
      </c>
      <c r="L3445">
        <v>87620.400000000009</v>
      </c>
      <c r="M3445" t="s">
        <v>33</v>
      </c>
      <c r="N3445" t="s">
        <v>34</v>
      </c>
      <c r="O3445" t="s">
        <v>35</v>
      </c>
      <c r="P3445" t="s">
        <v>36</v>
      </c>
      <c r="Q3445">
        <v>2</v>
      </c>
      <c r="R3445" t="s">
        <v>60</v>
      </c>
      <c r="S3445">
        <v>60</v>
      </c>
      <c r="T3445" t="s">
        <v>50</v>
      </c>
      <c r="U3445">
        <v>190229</v>
      </c>
      <c r="V3445">
        <v>2</v>
      </c>
      <c r="W3445" t="s">
        <v>90</v>
      </c>
      <c r="X3445" t="s">
        <v>33</v>
      </c>
      <c r="Y3445" t="s">
        <v>33</v>
      </c>
      <c r="Z3445">
        <v>4</v>
      </c>
      <c r="AA3445" t="s">
        <v>20108</v>
      </c>
    </row>
    <row r="3446" spans="1:27" x14ac:dyDescent="0.3">
      <c r="A3446" t="s">
        <v>6994</v>
      </c>
      <c r="B3446" s="1">
        <v>45070</v>
      </c>
      <c r="C3446" s="2">
        <v>0.5</v>
      </c>
      <c r="D3446" t="s">
        <v>53</v>
      </c>
      <c r="E3446" t="s">
        <v>6995</v>
      </c>
      <c r="F3446" t="s">
        <v>83</v>
      </c>
      <c r="G3446" t="s">
        <v>30</v>
      </c>
      <c r="H3446" t="s">
        <v>57</v>
      </c>
      <c r="I3446" t="s">
        <v>46</v>
      </c>
      <c r="J3446">
        <v>1</v>
      </c>
      <c r="K3446">
        <v>59973</v>
      </c>
      <c r="L3446">
        <v>50977.05</v>
      </c>
      <c r="M3446" t="s">
        <v>33</v>
      </c>
      <c r="N3446" t="s">
        <v>89</v>
      </c>
      <c r="O3446" t="s">
        <v>35</v>
      </c>
      <c r="P3446" t="s">
        <v>68</v>
      </c>
      <c r="Q3446">
        <v>5</v>
      </c>
      <c r="R3446" t="s">
        <v>60</v>
      </c>
      <c r="S3446">
        <v>46</v>
      </c>
      <c r="T3446" t="s">
        <v>38</v>
      </c>
      <c r="U3446">
        <v>169897</v>
      </c>
      <c r="V3446">
        <v>6</v>
      </c>
      <c r="W3446" t="s">
        <v>100</v>
      </c>
      <c r="X3446" t="s">
        <v>40</v>
      </c>
      <c r="Y3446" t="s">
        <v>40</v>
      </c>
      <c r="Z3446">
        <v>1</v>
      </c>
      <c r="AA3446" t="s">
        <v>20108</v>
      </c>
    </row>
    <row r="3447" spans="1:27" x14ac:dyDescent="0.3">
      <c r="A3447" t="s">
        <v>6996</v>
      </c>
      <c r="B3447" s="1">
        <v>45070</v>
      </c>
      <c r="C3447" s="2">
        <v>4.1666666666666664E-2</v>
      </c>
      <c r="D3447" t="s">
        <v>148</v>
      </c>
      <c r="E3447" t="s">
        <v>6997</v>
      </c>
      <c r="F3447" t="s">
        <v>29</v>
      </c>
      <c r="G3447" t="s">
        <v>107</v>
      </c>
      <c r="H3447" t="s">
        <v>45</v>
      </c>
      <c r="I3447" t="s">
        <v>133</v>
      </c>
      <c r="J3447">
        <v>3</v>
      </c>
      <c r="K3447">
        <v>71342</v>
      </c>
      <c r="L3447">
        <v>192623.4</v>
      </c>
      <c r="M3447" t="s">
        <v>33</v>
      </c>
      <c r="N3447" t="s">
        <v>58</v>
      </c>
      <c r="O3447" t="s">
        <v>59</v>
      </c>
      <c r="P3447" t="s">
        <v>68</v>
      </c>
      <c r="Q3447">
        <v>4</v>
      </c>
      <c r="R3447" t="s">
        <v>37</v>
      </c>
      <c r="S3447">
        <v>68</v>
      </c>
      <c r="T3447" t="s">
        <v>50</v>
      </c>
      <c r="U3447">
        <v>80426</v>
      </c>
      <c r="V3447">
        <v>8</v>
      </c>
      <c r="W3447" t="s">
        <v>90</v>
      </c>
      <c r="X3447" t="s">
        <v>40</v>
      </c>
      <c r="Y3447" t="s">
        <v>40</v>
      </c>
      <c r="Z3447">
        <v>4</v>
      </c>
      <c r="AA3447" t="s">
        <v>20107</v>
      </c>
    </row>
    <row r="3448" spans="1:27" x14ac:dyDescent="0.3">
      <c r="A3448" t="s">
        <v>6998</v>
      </c>
      <c r="B3448" s="1">
        <v>45070</v>
      </c>
      <c r="C3448" s="2">
        <v>8.3333333333333329E-2</v>
      </c>
      <c r="D3448" t="s">
        <v>180</v>
      </c>
      <c r="E3448" t="s">
        <v>6999</v>
      </c>
      <c r="F3448" t="s">
        <v>44</v>
      </c>
      <c r="G3448" t="s">
        <v>56</v>
      </c>
      <c r="H3448" t="s">
        <v>45</v>
      </c>
      <c r="I3448" t="s">
        <v>32</v>
      </c>
      <c r="J3448">
        <v>3</v>
      </c>
      <c r="K3448">
        <v>50988</v>
      </c>
      <c r="L3448">
        <v>152964</v>
      </c>
      <c r="M3448" t="s">
        <v>33</v>
      </c>
      <c r="N3448" t="s">
        <v>58</v>
      </c>
      <c r="O3448" t="s">
        <v>85</v>
      </c>
      <c r="P3448" t="s">
        <v>36</v>
      </c>
      <c r="Q3448">
        <v>2</v>
      </c>
      <c r="R3448" t="s">
        <v>99</v>
      </c>
      <c r="S3448">
        <v>33</v>
      </c>
      <c r="T3448" t="s">
        <v>38</v>
      </c>
      <c r="U3448">
        <v>82751</v>
      </c>
      <c r="V3448">
        <v>5</v>
      </c>
      <c r="W3448" t="s">
        <v>61</v>
      </c>
      <c r="X3448" t="s">
        <v>40</v>
      </c>
      <c r="Y3448" t="s">
        <v>40</v>
      </c>
      <c r="Z3448">
        <v>4</v>
      </c>
      <c r="AA3448" t="s">
        <v>20107</v>
      </c>
    </row>
    <row r="3449" spans="1:27" x14ac:dyDescent="0.3">
      <c r="A3449" t="s">
        <v>7000</v>
      </c>
      <c r="B3449" s="1">
        <v>45070</v>
      </c>
      <c r="C3449" s="2">
        <v>0.125</v>
      </c>
      <c r="D3449" t="s">
        <v>185</v>
      </c>
      <c r="E3449" t="s">
        <v>7001</v>
      </c>
      <c r="F3449" t="s">
        <v>98</v>
      </c>
      <c r="G3449" t="s">
        <v>107</v>
      </c>
      <c r="H3449" t="s">
        <v>94</v>
      </c>
      <c r="I3449" t="s">
        <v>128</v>
      </c>
      <c r="J3449">
        <v>1</v>
      </c>
      <c r="K3449">
        <v>59602</v>
      </c>
      <c r="L3449">
        <v>56621.899999999987</v>
      </c>
      <c r="M3449" t="s">
        <v>33</v>
      </c>
      <c r="N3449" t="s">
        <v>67</v>
      </c>
      <c r="O3449" t="s">
        <v>59</v>
      </c>
      <c r="P3449" t="s">
        <v>68</v>
      </c>
      <c r="Q3449">
        <v>4</v>
      </c>
      <c r="R3449" t="s">
        <v>49</v>
      </c>
      <c r="S3449">
        <v>39</v>
      </c>
      <c r="T3449" t="s">
        <v>50</v>
      </c>
      <c r="U3449">
        <v>8770</v>
      </c>
      <c r="V3449">
        <v>1</v>
      </c>
      <c r="W3449" t="s">
        <v>61</v>
      </c>
      <c r="X3449" t="s">
        <v>40</v>
      </c>
      <c r="Y3449" t="s">
        <v>40</v>
      </c>
      <c r="Z3449">
        <v>2</v>
      </c>
      <c r="AA3449" t="s">
        <v>20108</v>
      </c>
    </row>
    <row r="3450" spans="1:27" x14ac:dyDescent="0.3">
      <c r="A3450" t="s">
        <v>7002</v>
      </c>
      <c r="B3450" s="1">
        <v>45070</v>
      </c>
      <c r="C3450" s="2">
        <v>0.16666666666666666</v>
      </c>
      <c r="D3450" t="s">
        <v>112</v>
      </c>
      <c r="E3450" t="s">
        <v>7003</v>
      </c>
      <c r="F3450" t="s">
        <v>127</v>
      </c>
      <c r="G3450" t="s">
        <v>56</v>
      </c>
      <c r="H3450" t="s">
        <v>115</v>
      </c>
      <c r="I3450" t="s">
        <v>128</v>
      </c>
      <c r="J3450">
        <v>3</v>
      </c>
      <c r="K3450">
        <v>42415</v>
      </c>
      <c r="L3450">
        <v>120882.75</v>
      </c>
      <c r="M3450" t="s">
        <v>33</v>
      </c>
      <c r="N3450" t="s">
        <v>89</v>
      </c>
      <c r="O3450" t="s">
        <v>85</v>
      </c>
      <c r="P3450" t="s">
        <v>36</v>
      </c>
      <c r="Q3450">
        <v>1</v>
      </c>
      <c r="R3450" t="s">
        <v>49</v>
      </c>
      <c r="S3450">
        <v>46</v>
      </c>
      <c r="T3450" t="s">
        <v>38</v>
      </c>
      <c r="U3450">
        <v>6755</v>
      </c>
      <c r="V3450">
        <v>4</v>
      </c>
      <c r="W3450" t="s">
        <v>61</v>
      </c>
      <c r="X3450" t="s">
        <v>33</v>
      </c>
      <c r="Y3450" t="s">
        <v>40</v>
      </c>
      <c r="Z3450">
        <v>2</v>
      </c>
      <c r="AA3450" t="s">
        <v>20107</v>
      </c>
    </row>
    <row r="3451" spans="1:27" x14ac:dyDescent="0.3">
      <c r="A3451" t="s">
        <v>7004</v>
      </c>
      <c r="B3451" s="1">
        <v>45070</v>
      </c>
      <c r="C3451" s="2">
        <v>0.20833333333333334</v>
      </c>
      <c r="D3451" t="s">
        <v>122</v>
      </c>
      <c r="E3451" t="s">
        <v>7005</v>
      </c>
      <c r="F3451" t="s">
        <v>73</v>
      </c>
      <c r="G3451" t="s">
        <v>56</v>
      </c>
      <c r="H3451" t="s">
        <v>31</v>
      </c>
      <c r="I3451" t="s">
        <v>133</v>
      </c>
      <c r="J3451">
        <v>3</v>
      </c>
      <c r="K3451">
        <v>88676</v>
      </c>
      <c r="L3451">
        <v>226123.8</v>
      </c>
      <c r="M3451" t="s">
        <v>33</v>
      </c>
      <c r="N3451" t="s">
        <v>34</v>
      </c>
      <c r="O3451" t="s">
        <v>48</v>
      </c>
      <c r="P3451" t="s">
        <v>36</v>
      </c>
      <c r="Q3451">
        <v>5</v>
      </c>
      <c r="R3451" t="s">
        <v>99</v>
      </c>
      <c r="S3451">
        <v>22</v>
      </c>
      <c r="T3451" t="s">
        <v>38</v>
      </c>
      <c r="U3451">
        <v>116043</v>
      </c>
      <c r="V3451">
        <v>6</v>
      </c>
      <c r="W3451" t="s">
        <v>51</v>
      </c>
      <c r="X3451" t="s">
        <v>40</v>
      </c>
      <c r="Y3451" t="s">
        <v>40</v>
      </c>
      <c r="Z3451">
        <v>3</v>
      </c>
      <c r="AA3451" t="s">
        <v>20107</v>
      </c>
    </row>
    <row r="3452" spans="1:27" x14ac:dyDescent="0.3">
      <c r="A3452" t="s">
        <v>7006</v>
      </c>
      <c r="B3452" s="1">
        <v>45070</v>
      </c>
      <c r="C3452" s="2">
        <v>0.25</v>
      </c>
      <c r="D3452" t="s">
        <v>175</v>
      </c>
      <c r="E3452" t="s">
        <v>7007</v>
      </c>
      <c r="F3452" t="s">
        <v>98</v>
      </c>
      <c r="G3452" t="s">
        <v>65</v>
      </c>
      <c r="H3452" t="s">
        <v>31</v>
      </c>
      <c r="I3452" t="s">
        <v>128</v>
      </c>
      <c r="J3452">
        <v>2</v>
      </c>
      <c r="K3452">
        <v>24781</v>
      </c>
      <c r="L3452">
        <v>49562</v>
      </c>
      <c r="M3452" t="s">
        <v>40</v>
      </c>
      <c r="N3452" t="s">
        <v>89</v>
      </c>
      <c r="O3452" t="s">
        <v>48</v>
      </c>
      <c r="P3452" t="s">
        <v>68</v>
      </c>
      <c r="Q3452">
        <v>3</v>
      </c>
      <c r="R3452" t="s">
        <v>60</v>
      </c>
      <c r="S3452">
        <v>36</v>
      </c>
      <c r="T3452" t="s">
        <v>38</v>
      </c>
      <c r="U3452">
        <v>47059</v>
      </c>
      <c r="V3452">
        <v>4</v>
      </c>
      <c r="W3452" t="s">
        <v>75</v>
      </c>
      <c r="X3452" t="s">
        <v>40</v>
      </c>
      <c r="Y3452" t="s">
        <v>40</v>
      </c>
      <c r="Z3452">
        <v>0</v>
      </c>
      <c r="AA3452" t="s">
        <v>20108</v>
      </c>
    </row>
    <row r="3453" spans="1:27" x14ac:dyDescent="0.3">
      <c r="A3453" t="s">
        <v>7008</v>
      </c>
      <c r="B3453" s="1">
        <v>45070</v>
      </c>
      <c r="C3453" s="2">
        <v>0.29166666666666669</v>
      </c>
      <c r="D3453" t="s">
        <v>27</v>
      </c>
      <c r="E3453" t="s">
        <v>7009</v>
      </c>
      <c r="F3453" t="s">
        <v>140</v>
      </c>
      <c r="G3453" t="s">
        <v>107</v>
      </c>
      <c r="H3453" t="s">
        <v>80</v>
      </c>
      <c r="I3453" t="s">
        <v>95</v>
      </c>
      <c r="J3453">
        <v>3</v>
      </c>
      <c r="K3453">
        <v>11993</v>
      </c>
      <c r="L3453">
        <v>32381.1</v>
      </c>
      <c r="M3453" t="s">
        <v>40</v>
      </c>
      <c r="N3453" t="s">
        <v>58</v>
      </c>
      <c r="O3453" t="s">
        <v>48</v>
      </c>
      <c r="P3453" t="s">
        <v>36</v>
      </c>
      <c r="Q3453">
        <v>5</v>
      </c>
      <c r="R3453" t="s">
        <v>37</v>
      </c>
      <c r="S3453">
        <v>23</v>
      </c>
      <c r="T3453" t="s">
        <v>50</v>
      </c>
      <c r="U3453">
        <v>160719</v>
      </c>
      <c r="V3453">
        <v>4</v>
      </c>
      <c r="W3453" t="s">
        <v>75</v>
      </c>
      <c r="X3453" t="s">
        <v>40</v>
      </c>
      <c r="Y3453" t="s">
        <v>40</v>
      </c>
      <c r="Z3453">
        <v>0</v>
      </c>
      <c r="AA3453" t="s">
        <v>20108</v>
      </c>
    </row>
    <row r="3454" spans="1:27" x14ac:dyDescent="0.3">
      <c r="A3454" t="s">
        <v>7010</v>
      </c>
      <c r="B3454" s="1">
        <v>45070</v>
      </c>
      <c r="C3454" s="2">
        <v>0.33333333333333331</v>
      </c>
      <c r="D3454" t="s">
        <v>175</v>
      </c>
      <c r="E3454" t="s">
        <v>7011</v>
      </c>
      <c r="F3454" t="s">
        <v>29</v>
      </c>
      <c r="G3454" t="s">
        <v>84</v>
      </c>
      <c r="H3454" t="s">
        <v>66</v>
      </c>
      <c r="I3454" t="s">
        <v>128</v>
      </c>
      <c r="J3454">
        <v>2</v>
      </c>
      <c r="K3454">
        <v>83689</v>
      </c>
      <c r="L3454">
        <v>167378</v>
      </c>
      <c r="M3454" t="s">
        <v>33</v>
      </c>
      <c r="N3454" t="s">
        <v>74</v>
      </c>
      <c r="O3454" t="s">
        <v>48</v>
      </c>
      <c r="P3454" t="s">
        <v>36</v>
      </c>
      <c r="Q3454">
        <v>2</v>
      </c>
      <c r="R3454" t="s">
        <v>153</v>
      </c>
      <c r="S3454">
        <v>61</v>
      </c>
      <c r="T3454" t="s">
        <v>50</v>
      </c>
      <c r="U3454">
        <v>144082</v>
      </c>
      <c r="V3454">
        <v>5</v>
      </c>
      <c r="W3454" t="s">
        <v>51</v>
      </c>
      <c r="X3454" t="s">
        <v>40</v>
      </c>
      <c r="Y3454" t="s">
        <v>40</v>
      </c>
      <c r="Z3454">
        <v>3</v>
      </c>
      <c r="AA3454" t="s">
        <v>20107</v>
      </c>
    </row>
    <row r="3455" spans="1:27" x14ac:dyDescent="0.3">
      <c r="A3455" t="s">
        <v>7012</v>
      </c>
      <c r="B3455" s="1">
        <v>45070</v>
      </c>
      <c r="C3455" s="2">
        <v>0.375</v>
      </c>
      <c r="D3455" t="s">
        <v>256</v>
      </c>
      <c r="E3455" t="s">
        <v>7013</v>
      </c>
      <c r="F3455" t="s">
        <v>110</v>
      </c>
      <c r="G3455" t="s">
        <v>56</v>
      </c>
      <c r="H3455" t="s">
        <v>115</v>
      </c>
      <c r="I3455" t="s">
        <v>133</v>
      </c>
      <c r="J3455">
        <v>3</v>
      </c>
      <c r="K3455">
        <v>13549</v>
      </c>
      <c r="L3455">
        <v>40647</v>
      </c>
      <c r="M3455" t="s">
        <v>40</v>
      </c>
      <c r="N3455" t="s">
        <v>74</v>
      </c>
      <c r="O3455" t="s">
        <v>85</v>
      </c>
      <c r="P3455" t="s">
        <v>36</v>
      </c>
      <c r="Q3455">
        <v>4</v>
      </c>
      <c r="R3455" t="s">
        <v>69</v>
      </c>
      <c r="S3455">
        <v>32</v>
      </c>
      <c r="T3455" t="s">
        <v>50</v>
      </c>
      <c r="U3455">
        <v>3684</v>
      </c>
      <c r="V3455">
        <v>2</v>
      </c>
      <c r="W3455" t="s">
        <v>61</v>
      </c>
      <c r="X3455" t="s">
        <v>40</v>
      </c>
      <c r="Y3455" t="s">
        <v>33</v>
      </c>
      <c r="Z3455">
        <v>2</v>
      </c>
      <c r="AA3455" t="s">
        <v>20108</v>
      </c>
    </row>
    <row r="3456" spans="1:27" x14ac:dyDescent="0.3">
      <c r="A3456" t="s">
        <v>7014</v>
      </c>
      <c r="B3456" s="1">
        <v>45070</v>
      </c>
      <c r="C3456" s="2">
        <v>0.41666666666666669</v>
      </c>
      <c r="D3456" t="s">
        <v>180</v>
      </c>
      <c r="E3456" t="s">
        <v>7015</v>
      </c>
      <c r="F3456" t="s">
        <v>150</v>
      </c>
      <c r="G3456" t="s">
        <v>56</v>
      </c>
      <c r="H3456" t="s">
        <v>57</v>
      </c>
      <c r="I3456" t="s">
        <v>133</v>
      </c>
      <c r="J3456">
        <v>1</v>
      </c>
      <c r="K3456">
        <v>145559</v>
      </c>
      <c r="L3456">
        <v>123725.15</v>
      </c>
      <c r="M3456" t="s">
        <v>33</v>
      </c>
      <c r="N3456" t="s">
        <v>89</v>
      </c>
      <c r="O3456" t="s">
        <v>85</v>
      </c>
      <c r="P3456" t="s">
        <v>68</v>
      </c>
      <c r="Q3456">
        <v>5</v>
      </c>
      <c r="R3456" t="s">
        <v>153</v>
      </c>
      <c r="S3456">
        <v>20</v>
      </c>
      <c r="T3456" t="s">
        <v>38</v>
      </c>
      <c r="U3456">
        <v>37317</v>
      </c>
      <c r="V3456">
        <v>8</v>
      </c>
      <c r="W3456" t="s">
        <v>75</v>
      </c>
      <c r="X3456" t="s">
        <v>33</v>
      </c>
      <c r="Y3456" t="s">
        <v>33</v>
      </c>
      <c r="Z3456">
        <v>4</v>
      </c>
      <c r="AA3456" t="s">
        <v>20107</v>
      </c>
    </row>
    <row r="3457" spans="1:27" x14ac:dyDescent="0.3">
      <c r="A3457" t="s">
        <v>7016</v>
      </c>
      <c r="B3457" s="1">
        <v>45070</v>
      </c>
      <c r="C3457" s="2">
        <v>0.45833333333333331</v>
      </c>
      <c r="D3457" t="s">
        <v>166</v>
      </c>
      <c r="E3457" t="s">
        <v>7017</v>
      </c>
      <c r="F3457" t="s">
        <v>150</v>
      </c>
      <c r="G3457" t="s">
        <v>30</v>
      </c>
      <c r="H3457" t="s">
        <v>115</v>
      </c>
      <c r="I3457" t="s">
        <v>32</v>
      </c>
      <c r="J3457">
        <v>3</v>
      </c>
      <c r="K3457">
        <v>130549</v>
      </c>
      <c r="L3457">
        <v>372064.65</v>
      </c>
      <c r="M3457" t="s">
        <v>33</v>
      </c>
      <c r="N3457" t="s">
        <v>67</v>
      </c>
      <c r="O3457" t="s">
        <v>48</v>
      </c>
      <c r="P3457" t="s">
        <v>68</v>
      </c>
      <c r="Q3457">
        <v>3</v>
      </c>
      <c r="R3457" t="s">
        <v>99</v>
      </c>
      <c r="S3457">
        <v>60</v>
      </c>
      <c r="T3457" t="s">
        <v>38</v>
      </c>
      <c r="U3457">
        <v>36907</v>
      </c>
      <c r="V3457">
        <v>2</v>
      </c>
      <c r="W3457" t="s">
        <v>61</v>
      </c>
      <c r="X3457" t="s">
        <v>40</v>
      </c>
      <c r="Y3457" t="s">
        <v>33</v>
      </c>
      <c r="Z3457">
        <v>0</v>
      </c>
      <c r="AA3457" t="s">
        <v>20107</v>
      </c>
    </row>
    <row r="3458" spans="1:27" x14ac:dyDescent="0.3">
      <c r="A3458" t="s">
        <v>7018</v>
      </c>
      <c r="B3458" s="1">
        <v>45071</v>
      </c>
      <c r="C3458" s="2">
        <v>0.5</v>
      </c>
      <c r="D3458" t="s">
        <v>256</v>
      </c>
      <c r="E3458" t="s">
        <v>7019</v>
      </c>
      <c r="F3458" t="s">
        <v>164</v>
      </c>
      <c r="G3458" t="s">
        <v>65</v>
      </c>
      <c r="H3458" t="s">
        <v>66</v>
      </c>
      <c r="I3458" t="s">
        <v>128</v>
      </c>
      <c r="J3458">
        <v>4</v>
      </c>
      <c r="K3458">
        <v>109522</v>
      </c>
      <c r="L3458">
        <v>438088</v>
      </c>
      <c r="M3458" t="s">
        <v>33</v>
      </c>
      <c r="N3458" t="s">
        <v>67</v>
      </c>
      <c r="O3458" t="s">
        <v>48</v>
      </c>
      <c r="P3458" t="s">
        <v>36</v>
      </c>
      <c r="Q3458">
        <v>1</v>
      </c>
      <c r="R3458" t="s">
        <v>99</v>
      </c>
      <c r="S3458">
        <v>40</v>
      </c>
      <c r="T3458" t="s">
        <v>50</v>
      </c>
      <c r="U3458">
        <v>41552</v>
      </c>
      <c r="V3458">
        <v>8</v>
      </c>
      <c r="W3458" t="s">
        <v>90</v>
      </c>
      <c r="X3458" t="s">
        <v>40</v>
      </c>
      <c r="Y3458" t="s">
        <v>40</v>
      </c>
      <c r="Z3458">
        <v>4</v>
      </c>
      <c r="AA3458" t="s">
        <v>20107</v>
      </c>
    </row>
    <row r="3459" spans="1:27" x14ac:dyDescent="0.3">
      <c r="A3459" t="s">
        <v>7020</v>
      </c>
      <c r="B3459" s="1">
        <v>45071</v>
      </c>
      <c r="C3459" s="2">
        <v>4.1666666666666664E-2</v>
      </c>
      <c r="D3459" t="s">
        <v>105</v>
      </c>
      <c r="E3459" t="s">
        <v>7021</v>
      </c>
      <c r="F3459" t="s">
        <v>73</v>
      </c>
      <c r="G3459" t="s">
        <v>84</v>
      </c>
      <c r="H3459" t="s">
        <v>66</v>
      </c>
      <c r="I3459" t="s">
        <v>128</v>
      </c>
      <c r="J3459">
        <v>1</v>
      </c>
      <c r="K3459">
        <v>132662</v>
      </c>
      <c r="L3459">
        <v>112762.7</v>
      </c>
      <c r="M3459" t="s">
        <v>33</v>
      </c>
      <c r="N3459" t="s">
        <v>74</v>
      </c>
      <c r="O3459" t="s">
        <v>35</v>
      </c>
      <c r="P3459" t="s">
        <v>36</v>
      </c>
      <c r="Q3459">
        <v>2</v>
      </c>
      <c r="R3459" t="s">
        <v>60</v>
      </c>
      <c r="S3459">
        <v>22</v>
      </c>
      <c r="T3459" t="s">
        <v>50</v>
      </c>
      <c r="U3459">
        <v>16418</v>
      </c>
      <c r="V3459">
        <v>9</v>
      </c>
      <c r="W3459" t="s">
        <v>75</v>
      </c>
      <c r="X3459" t="s">
        <v>40</v>
      </c>
      <c r="Y3459" t="s">
        <v>33</v>
      </c>
      <c r="Z3459">
        <v>3</v>
      </c>
      <c r="AA3459" t="s">
        <v>20107</v>
      </c>
    </row>
    <row r="3460" spans="1:27" x14ac:dyDescent="0.3">
      <c r="A3460" t="s">
        <v>7022</v>
      </c>
      <c r="B3460" s="1">
        <v>45071</v>
      </c>
      <c r="C3460" s="2">
        <v>8.3333333333333329E-2</v>
      </c>
      <c r="D3460" t="s">
        <v>119</v>
      </c>
      <c r="E3460" t="s">
        <v>7023</v>
      </c>
      <c r="F3460" t="s">
        <v>110</v>
      </c>
      <c r="G3460" t="s">
        <v>56</v>
      </c>
      <c r="H3460" t="s">
        <v>57</v>
      </c>
      <c r="I3460" t="s">
        <v>46</v>
      </c>
      <c r="J3460">
        <v>3</v>
      </c>
      <c r="K3460">
        <v>22451</v>
      </c>
      <c r="L3460">
        <v>60617.7</v>
      </c>
      <c r="M3460" t="s">
        <v>33</v>
      </c>
      <c r="N3460" t="s">
        <v>67</v>
      </c>
      <c r="O3460" t="s">
        <v>35</v>
      </c>
      <c r="P3460" t="s">
        <v>36</v>
      </c>
      <c r="Q3460">
        <v>4</v>
      </c>
      <c r="R3460" t="s">
        <v>99</v>
      </c>
      <c r="S3460">
        <v>66</v>
      </c>
      <c r="T3460" t="s">
        <v>50</v>
      </c>
      <c r="U3460">
        <v>136377</v>
      </c>
      <c r="V3460">
        <v>1</v>
      </c>
      <c r="W3460" t="s">
        <v>90</v>
      </c>
      <c r="X3460" t="s">
        <v>33</v>
      </c>
      <c r="Y3460" t="s">
        <v>33</v>
      </c>
      <c r="Z3460">
        <v>2</v>
      </c>
      <c r="AA3460" t="s">
        <v>20108</v>
      </c>
    </row>
    <row r="3461" spans="1:27" x14ac:dyDescent="0.3">
      <c r="A3461" t="s">
        <v>7024</v>
      </c>
      <c r="B3461" s="1">
        <v>45071</v>
      </c>
      <c r="C3461" s="2">
        <v>0.125</v>
      </c>
      <c r="D3461" t="s">
        <v>148</v>
      </c>
      <c r="E3461" t="s">
        <v>7025</v>
      </c>
      <c r="F3461" t="s">
        <v>44</v>
      </c>
      <c r="G3461" t="s">
        <v>30</v>
      </c>
      <c r="H3461" t="s">
        <v>31</v>
      </c>
      <c r="I3461" t="s">
        <v>46</v>
      </c>
      <c r="J3461">
        <v>3</v>
      </c>
      <c r="K3461">
        <v>88271</v>
      </c>
      <c r="L3461">
        <v>251572.35</v>
      </c>
      <c r="M3461" t="s">
        <v>33</v>
      </c>
      <c r="N3461" t="s">
        <v>58</v>
      </c>
      <c r="O3461" t="s">
        <v>59</v>
      </c>
      <c r="P3461" t="s">
        <v>36</v>
      </c>
      <c r="Q3461">
        <v>1</v>
      </c>
      <c r="R3461" t="s">
        <v>37</v>
      </c>
      <c r="S3461">
        <v>44</v>
      </c>
      <c r="T3461" t="s">
        <v>50</v>
      </c>
      <c r="U3461">
        <v>80655</v>
      </c>
      <c r="V3461">
        <v>4</v>
      </c>
      <c r="W3461" t="s">
        <v>51</v>
      </c>
      <c r="X3461" t="s">
        <v>33</v>
      </c>
      <c r="Y3461" t="s">
        <v>40</v>
      </c>
      <c r="Z3461">
        <v>4</v>
      </c>
      <c r="AA3461" t="s">
        <v>20107</v>
      </c>
    </row>
    <row r="3462" spans="1:27" x14ac:dyDescent="0.3">
      <c r="A3462" t="s">
        <v>7026</v>
      </c>
      <c r="B3462" s="1">
        <v>45071</v>
      </c>
      <c r="C3462" s="2">
        <v>0.16666666666666666</v>
      </c>
      <c r="D3462" t="s">
        <v>175</v>
      </c>
      <c r="E3462" t="s">
        <v>7027</v>
      </c>
      <c r="F3462" t="s">
        <v>150</v>
      </c>
      <c r="G3462" t="s">
        <v>107</v>
      </c>
      <c r="H3462" t="s">
        <v>115</v>
      </c>
      <c r="I3462" t="s">
        <v>133</v>
      </c>
      <c r="J3462">
        <v>1</v>
      </c>
      <c r="K3462">
        <v>5332</v>
      </c>
      <c r="L3462">
        <v>5065.3999999999996</v>
      </c>
      <c r="M3462" t="s">
        <v>40</v>
      </c>
      <c r="N3462" t="s">
        <v>58</v>
      </c>
      <c r="O3462" t="s">
        <v>85</v>
      </c>
      <c r="P3462" t="s">
        <v>36</v>
      </c>
      <c r="Q3462">
        <v>2</v>
      </c>
      <c r="R3462" t="s">
        <v>153</v>
      </c>
      <c r="S3462">
        <v>61</v>
      </c>
      <c r="T3462" t="s">
        <v>38</v>
      </c>
      <c r="U3462">
        <v>153030</v>
      </c>
      <c r="V3462">
        <v>5</v>
      </c>
      <c r="W3462" t="s">
        <v>51</v>
      </c>
      <c r="X3462" t="s">
        <v>40</v>
      </c>
      <c r="Y3462" t="s">
        <v>33</v>
      </c>
      <c r="Z3462">
        <v>3</v>
      </c>
      <c r="AA3462" t="s">
        <v>20108</v>
      </c>
    </row>
    <row r="3463" spans="1:27" x14ac:dyDescent="0.3">
      <c r="A3463" t="s">
        <v>7028</v>
      </c>
      <c r="B3463" s="1">
        <v>45071</v>
      </c>
      <c r="C3463" s="2">
        <v>0.20833333333333334</v>
      </c>
      <c r="D3463" t="s">
        <v>175</v>
      </c>
      <c r="E3463" t="s">
        <v>7029</v>
      </c>
      <c r="F3463" t="s">
        <v>93</v>
      </c>
      <c r="G3463" t="s">
        <v>56</v>
      </c>
      <c r="H3463" t="s">
        <v>45</v>
      </c>
      <c r="I3463" t="s">
        <v>46</v>
      </c>
      <c r="J3463">
        <v>4</v>
      </c>
      <c r="K3463">
        <v>123004</v>
      </c>
      <c r="L3463">
        <v>442814.4</v>
      </c>
      <c r="M3463" t="s">
        <v>33</v>
      </c>
      <c r="N3463" t="s">
        <v>89</v>
      </c>
      <c r="O3463" t="s">
        <v>59</v>
      </c>
      <c r="P3463" t="s">
        <v>36</v>
      </c>
      <c r="Q3463">
        <v>5</v>
      </c>
      <c r="R3463" t="s">
        <v>60</v>
      </c>
      <c r="S3463">
        <v>63</v>
      </c>
      <c r="T3463" t="s">
        <v>38</v>
      </c>
      <c r="U3463">
        <v>174048</v>
      </c>
      <c r="V3463">
        <v>3</v>
      </c>
      <c r="W3463" t="s">
        <v>75</v>
      </c>
      <c r="X3463" t="s">
        <v>40</v>
      </c>
      <c r="Y3463" t="s">
        <v>40</v>
      </c>
      <c r="Z3463">
        <v>2</v>
      </c>
      <c r="AA3463" t="s">
        <v>20107</v>
      </c>
    </row>
    <row r="3464" spans="1:27" x14ac:dyDescent="0.3">
      <c r="A3464" t="s">
        <v>7030</v>
      </c>
      <c r="B3464" s="1">
        <v>45071</v>
      </c>
      <c r="C3464" s="2">
        <v>0.25</v>
      </c>
      <c r="D3464" t="s">
        <v>125</v>
      </c>
      <c r="E3464" t="s">
        <v>7031</v>
      </c>
      <c r="F3464" t="s">
        <v>44</v>
      </c>
      <c r="G3464" t="s">
        <v>30</v>
      </c>
      <c r="H3464" t="s">
        <v>80</v>
      </c>
      <c r="I3464" t="s">
        <v>32</v>
      </c>
      <c r="J3464">
        <v>1</v>
      </c>
      <c r="K3464">
        <v>134808</v>
      </c>
      <c r="L3464">
        <v>134808</v>
      </c>
      <c r="M3464" t="s">
        <v>33</v>
      </c>
      <c r="N3464" t="s">
        <v>34</v>
      </c>
      <c r="O3464" t="s">
        <v>85</v>
      </c>
      <c r="P3464" t="s">
        <v>36</v>
      </c>
      <c r="Q3464">
        <v>5</v>
      </c>
      <c r="R3464" t="s">
        <v>37</v>
      </c>
      <c r="S3464">
        <v>20</v>
      </c>
      <c r="T3464" t="s">
        <v>50</v>
      </c>
      <c r="U3464">
        <v>164557</v>
      </c>
      <c r="V3464">
        <v>5</v>
      </c>
      <c r="W3464" t="s">
        <v>100</v>
      </c>
      <c r="X3464" t="s">
        <v>33</v>
      </c>
      <c r="Y3464" t="s">
        <v>40</v>
      </c>
      <c r="Z3464">
        <v>0</v>
      </c>
      <c r="AA3464" t="s">
        <v>20107</v>
      </c>
    </row>
    <row r="3465" spans="1:27" x14ac:dyDescent="0.3">
      <c r="A3465" t="s">
        <v>7032</v>
      </c>
      <c r="B3465" s="1">
        <v>45071</v>
      </c>
      <c r="C3465" s="2">
        <v>0.29166666666666669</v>
      </c>
      <c r="D3465" t="s">
        <v>63</v>
      </c>
      <c r="E3465" t="s">
        <v>7033</v>
      </c>
      <c r="F3465" t="s">
        <v>110</v>
      </c>
      <c r="G3465" t="s">
        <v>107</v>
      </c>
      <c r="H3465" t="s">
        <v>94</v>
      </c>
      <c r="I3465" t="s">
        <v>32</v>
      </c>
      <c r="J3465">
        <v>4</v>
      </c>
      <c r="K3465">
        <v>39615</v>
      </c>
      <c r="L3465">
        <v>150537</v>
      </c>
      <c r="M3465" t="s">
        <v>33</v>
      </c>
      <c r="N3465" t="s">
        <v>47</v>
      </c>
      <c r="O3465" t="s">
        <v>85</v>
      </c>
      <c r="P3465" t="s">
        <v>68</v>
      </c>
      <c r="Q3465">
        <v>3</v>
      </c>
      <c r="R3465" t="s">
        <v>37</v>
      </c>
      <c r="S3465">
        <v>33</v>
      </c>
      <c r="T3465" t="s">
        <v>50</v>
      </c>
      <c r="U3465">
        <v>95695</v>
      </c>
      <c r="V3465">
        <v>4</v>
      </c>
      <c r="W3465" t="s">
        <v>39</v>
      </c>
      <c r="X3465" t="s">
        <v>40</v>
      </c>
      <c r="Y3465" t="s">
        <v>33</v>
      </c>
      <c r="Z3465">
        <v>2</v>
      </c>
      <c r="AA3465" t="s">
        <v>20107</v>
      </c>
    </row>
    <row r="3466" spans="1:27" x14ac:dyDescent="0.3">
      <c r="A3466" t="s">
        <v>7034</v>
      </c>
      <c r="B3466" s="1">
        <v>45071</v>
      </c>
      <c r="C3466" s="2">
        <v>0.33333333333333331</v>
      </c>
      <c r="D3466" t="s">
        <v>100</v>
      </c>
      <c r="E3466" t="s">
        <v>7035</v>
      </c>
      <c r="F3466" t="s">
        <v>73</v>
      </c>
      <c r="G3466" t="s">
        <v>65</v>
      </c>
      <c r="H3466" t="s">
        <v>31</v>
      </c>
      <c r="I3466" t="s">
        <v>95</v>
      </c>
      <c r="J3466">
        <v>1</v>
      </c>
      <c r="K3466">
        <v>53450</v>
      </c>
      <c r="L3466">
        <v>53450</v>
      </c>
      <c r="M3466" t="s">
        <v>33</v>
      </c>
      <c r="N3466" t="s">
        <v>74</v>
      </c>
      <c r="O3466" t="s">
        <v>48</v>
      </c>
      <c r="P3466" t="s">
        <v>68</v>
      </c>
      <c r="Q3466">
        <v>1</v>
      </c>
      <c r="R3466" t="s">
        <v>69</v>
      </c>
      <c r="S3466">
        <v>53</v>
      </c>
      <c r="T3466" t="s">
        <v>38</v>
      </c>
      <c r="U3466">
        <v>35955</v>
      </c>
      <c r="V3466">
        <v>3</v>
      </c>
      <c r="W3466" t="s">
        <v>75</v>
      </c>
      <c r="X3466" t="s">
        <v>33</v>
      </c>
      <c r="Y3466" t="s">
        <v>33</v>
      </c>
      <c r="Z3466">
        <v>2</v>
      </c>
      <c r="AA3466" t="s">
        <v>20108</v>
      </c>
    </row>
    <row r="3467" spans="1:27" x14ac:dyDescent="0.3">
      <c r="A3467" t="s">
        <v>7036</v>
      </c>
      <c r="B3467" s="1">
        <v>45071</v>
      </c>
      <c r="C3467" s="2">
        <v>0.375</v>
      </c>
      <c r="D3467" t="s">
        <v>105</v>
      </c>
      <c r="E3467" t="s">
        <v>7037</v>
      </c>
      <c r="F3467" t="s">
        <v>110</v>
      </c>
      <c r="G3467" t="s">
        <v>107</v>
      </c>
      <c r="H3467" t="s">
        <v>80</v>
      </c>
      <c r="I3467" t="s">
        <v>95</v>
      </c>
      <c r="J3467">
        <v>1</v>
      </c>
      <c r="K3467">
        <v>86011</v>
      </c>
      <c r="L3467">
        <v>73109.349999999991</v>
      </c>
      <c r="M3467" t="s">
        <v>33</v>
      </c>
      <c r="N3467" t="s">
        <v>74</v>
      </c>
      <c r="O3467" t="s">
        <v>48</v>
      </c>
      <c r="P3467" t="s">
        <v>68</v>
      </c>
      <c r="Q3467">
        <v>5</v>
      </c>
      <c r="R3467" t="s">
        <v>99</v>
      </c>
      <c r="S3467">
        <v>59</v>
      </c>
      <c r="T3467" t="s">
        <v>50</v>
      </c>
      <c r="U3467">
        <v>113798</v>
      </c>
      <c r="V3467">
        <v>4</v>
      </c>
      <c r="W3467" t="s">
        <v>51</v>
      </c>
      <c r="X3467" t="s">
        <v>40</v>
      </c>
      <c r="Y3467" t="s">
        <v>40</v>
      </c>
      <c r="Z3467">
        <v>1</v>
      </c>
      <c r="AA3467" t="s">
        <v>20108</v>
      </c>
    </row>
    <row r="3468" spans="1:27" x14ac:dyDescent="0.3">
      <c r="A3468" t="s">
        <v>7038</v>
      </c>
      <c r="B3468" s="1">
        <v>45071</v>
      </c>
      <c r="C3468" s="2">
        <v>0.41666666666666669</v>
      </c>
      <c r="D3468" t="s">
        <v>256</v>
      </c>
      <c r="E3468" t="s">
        <v>7039</v>
      </c>
      <c r="F3468" t="s">
        <v>29</v>
      </c>
      <c r="G3468" t="s">
        <v>56</v>
      </c>
      <c r="H3468" t="s">
        <v>45</v>
      </c>
      <c r="I3468" t="s">
        <v>133</v>
      </c>
      <c r="J3468">
        <v>2</v>
      </c>
      <c r="K3468">
        <v>3232</v>
      </c>
      <c r="L3468">
        <v>5817.6</v>
      </c>
      <c r="M3468" t="s">
        <v>40</v>
      </c>
      <c r="N3468" t="s">
        <v>47</v>
      </c>
      <c r="O3468" t="s">
        <v>59</v>
      </c>
      <c r="P3468" t="s">
        <v>68</v>
      </c>
      <c r="Q3468">
        <v>3</v>
      </c>
      <c r="R3468" t="s">
        <v>99</v>
      </c>
      <c r="S3468">
        <v>22</v>
      </c>
      <c r="T3468" t="s">
        <v>50</v>
      </c>
      <c r="U3468">
        <v>127107</v>
      </c>
      <c r="V3468">
        <v>5</v>
      </c>
      <c r="W3468" t="s">
        <v>51</v>
      </c>
      <c r="X3468" t="s">
        <v>33</v>
      </c>
      <c r="Y3468" t="s">
        <v>40</v>
      </c>
      <c r="Z3468">
        <v>4</v>
      </c>
      <c r="AA3468" t="s">
        <v>20108</v>
      </c>
    </row>
    <row r="3469" spans="1:27" x14ac:dyDescent="0.3">
      <c r="A3469" t="s">
        <v>7040</v>
      </c>
      <c r="B3469" s="1">
        <v>45071</v>
      </c>
      <c r="C3469" s="2">
        <v>0.45833333333333331</v>
      </c>
      <c r="D3469" t="s">
        <v>256</v>
      </c>
      <c r="E3469" t="s">
        <v>7041</v>
      </c>
      <c r="F3469" t="s">
        <v>164</v>
      </c>
      <c r="G3469" t="s">
        <v>84</v>
      </c>
      <c r="H3469" t="s">
        <v>31</v>
      </c>
      <c r="I3469" t="s">
        <v>32</v>
      </c>
      <c r="J3469">
        <v>2</v>
      </c>
      <c r="K3469">
        <v>99866</v>
      </c>
      <c r="L3469">
        <v>189745.4</v>
      </c>
      <c r="M3469" t="s">
        <v>33</v>
      </c>
      <c r="N3469" t="s">
        <v>67</v>
      </c>
      <c r="O3469" t="s">
        <v>48</v>
      </c>
      <c r="P3469" t="s">
        <v>68</v>
      </c>
      <c r="Q3469">
        <v>4</v>
      </c>
      <c r="R3469" t="s">
        <v>37</v>
      </c>
      <c r="S3469">
        <v>61</v>
      </c>
      <c r="T3469" t="s">
        <v>38</v>
      </c>
      <c r="U3469">
        <v>62039</v>
      </c>
      <c r="V3469">
        <v>1</v>
      </c>
      <c r="W3469" t="s">
        <v>51</v>
      </c>
      <c r="X3469" t="s">
        <v>40</v>
      </c>
      <c r="Y3469" t="s">
        <v>33</v>
      </c>
      <c r="Z3469">
        <v>4</v>
      </c>
      <c r="AA3469" t="s">
        <v>20107</v>
      </c>
    </row>
    <row r="3470" spans="1:27" x14ac:dyDescent="0.3">
      <c r="A3470" t="s">
        <v>7042</v>
      </c>
      <c r="B3470" s="1">
        <v>45071</v>
      </c>
      <c r="C3470" s="2">
        <v>0.5</v>
      </c>
      <c r="D3470" t="s">
        <v>256</v>
      </c>
      <c r="E3470" t="s">
        <v>7043</v>
      </c>
      <c r="F3470" t="s">
        <v>73</v>
      </c>
      <c r="G3470" t="s">
        <v>107</v>
      </c>
      <c r="H3470" t="s">
        <v>115</v>
      </c>
      <c r="I3470" t="s">
        <v>32</v>
      </c>
      <c r="J3470">
        <v>1</v>
      </c>
      <c r="K3470">
        <v>52373</v>
      </c>
      <c r="L3470">
        <v>47135.7</v>
      </c>
      <c r="M3470" t="s">
        <v>40</v>
      </c>
      <c r="N3470" t="s">
        <v>58</v>
      </c>
      <c r="O3470" t="s">
        <v>48</v>
      </c>
      <c r="P3470" t="s">
        <v>68</v>
      </c>
      <c r="Q3470">
        <v>4</v>
      </c>
      <c r="R3470" t="s">
        <v>49</v>
      </c>
      <c r="S3470">
        <v>28</v>
      </c>
      <c r="T3470" t="s">
        <v>38</v>
      </c>
      <c r="U3470">
        <v>110667</v>
      </c>
      <c r="V3470">
        <v>9</v>
      </c>
      <c r="W3470" t="s">
        <v>39</v>
      </c>
      <c r="X3470" t="s">
        <v>40</v>
      </c>
      <c r="Y3470" t="s">
        <v>40</v>
      </c>
      <c r="Z3470">
        <v>0</v>
      </c>
      <c r="AA3470" t="s">
        <v>20108</v>
      </c>
    </row>
    <row r="3471" spans="1:27" x14ac:dyDescent="0.3">
      <c r="A3471" t="s">
        <v>7044</v>
      </c>
      <c r="B3471" s="1">
        <v>45071</v>
      </c>
      <c r="C3471" s="2">
        <v>4.1666666666666664E-2</v>
      </c>
      <c r="D3471" t="s">
        <v>119</v>
      </c>
      <c r="E3471" t="s">
        <v>7045</v>
      </c>
      <c r="F3471" t="s">
        <v>55</v>
      </c>
      <c r="G3471" t="s">
        <v>84</v>
      </c>
      <c r="H3471" t="s">
        <v>57</v>
      </c>
      <c r="I3471" t="s">
        <v>95</v>
      </c>
      <c r="J3471">
        <v>2</v>
      </c>
      <c r="K3471">
        <v>74269</v>
      </c>
      <c r="L3471">
        <v>141111.1</v>
      </c>
      <c r="M3471" t="s">
        <v>33</v>
      </c>
      <c r="N3471" t="s">
        <v>58</v>
      </c>
      <c r="O3471" t="s">
        <v>48</v>
      </c>
      <c r="P3471" t="s">
        <v>68</v>
      </c>
      <c r="Q3471">
        <v>1</v>
      </c>
      <c r="R3471" t="s">
        <v>60</v>
      </c>
      <c r="S3471">
        <v>24</v>
      </c>
      <c r="T3471" t="s">
        <v>38</v>
      </c>
      <c r="U3471">
        <v>91393</v>
      </c>
      <c r="V3471">
        <v>4</v>
      </c>
      <c r="W3471" t="s">
        <v>39</v>
      </c>
      <c r="X3471" t="s">
        <v>33</v>
      </c>
      <c r="Y3471" t="s">
        <v>40</v>
      </c>
      <c r="Z3471">
        <v>1</v>
      </c>
      <c r="AA3471" t="s">
        <v>20107</v>
      </c>
    </row>
    <row r="3472" spans="1:27" x14ac:dyDescent="0.3">
      <c r="A3472" t="s">
        <v>7046</v>
      </c>
      <c r="B3472" s="1">
        <v>45071</v>
      </c>
      <c r="C3472" s="2">
        <v>8.3333333333333329E-2</v>
      </c>
      <c r="D3472" t="s">
        <v>175</v>
      </c>
      <c r="E3472" t="s">
        <v>7047</v>
      </c>
      <c r="F3472" t="s">
        <v>150</v>
      </c>
      <c r="G3472" t="s">
        <v>84</v>
      </c>
      <c r="H3472" t="s">
        <v>66</v>
      </c>
      <c r="I3472" t="s">
        <v>46</v>
      </c>
      <c r="J3472">
        <v>3</v>
      </c>
      <c r="K3472">
        <v>27514</v>
      </c>
      <c r="L3472">
        <v>74287.8</v>
      </c>
      <c r="M3472" t="s">
        <v>33</v>
      </c>
      <c r="N3472" t="s">
        <v>74</v>
      </c>
      <c r="O3472" t="s">
        <v>35</v>
      </c>
      <c r="P3472" t="s">
        <v>68</v>
      </c>
      <c r="Q3472">
        <v>4</v>
      </c>
      <c r="R3472" t="s">
        <v>49</v>
      </c>
      <c r="S3472">
        <v>44</v>
      </c>
      <c r="T3472" t="s">
        <v>38</v>
      </c>
      <c r="U3472">
        <v>165364</v>
      </c>
      <c r="V3472">
        <v>4</v>
      </c>
      <c r="W3472" t="s">
        <v>100</v>
      </c>
      <c r="X3472" t="s">
        <v>33</v>
      </c>
      <c r="Y3472" t="s">
        <v>40</v>
      </c>
      <c r="Z3472">
        <v>1</v>
      </c>
      <c r="AA3472" t="s">
        <v>20108</v>
      </c>
    </row>
    <row r="3473" spans="1:27" x14ac:dyDescent="0.3">
      <c r="A3473" t="s">
        <v>7048</v>
      </c>
      <c r="B3473" s="1">
        <v>45071</v>
      </c>
      <c r="C3473" s="2">
        <v>0.125</v>
      </c>
      <c r="D3473" t="s">
        <v>71</v>
      </c>
      <c r="E3473" t="s">
        <v>7049</v>
      </c>
      <c r="F3473" t="s">
        <v>110</v>
      </c>
      <c r="G3473" t="s">
        <v>107</v>
      </c>
      <c r="H3473" t="s">
        <v>57</v>
      </c>
      <c r="I3473" t="s">
        <v>95</v>
      </c>
      <c r="J3473">
        <v>3</v>
      </c>
      <c r="K3473">
        <v>141639</v>
      </c>
      <c r="L3473">
        <v>361179.45</v>
      </c>
      <c r="M3473" t="s">
        <v>33</v>
      </c>
      <c r="N3473" t="s">
        <v>74</v>
      </c>
      <c r="O3473" t="s">
        <v>85</v>
      </c>
      <c r="P3473" t="s">
        <v>68</v>
      </c>
      <c r="Q3473">
        <v>5</v>
      </c>
      <c r="R3473" t="s">
        <v>37</v>
      </c>
      <c r="S3473">
        <v>52</v>
      </c>
      <c r="T3473" t="s">
        <v>50</v>
      </c>
      <c r="U3473">
        <v>186809</v>
      </c>
      <c r="V3473">
        <v>4</v>
      </c>
      <c r="W3473" t="s">
        <v>39</v>
      </c>
      <c r="X3473" t="s">
        <v>40</v>
      </c>
      <c r="Y3473" t="s">
        <v>33</v>
      </c>
      <c r="Z3473">
        <v>1</v>
      </c>
      <c r="AA3473" t="s">
        <v>20107</v>
      </c>
    </row>
    <row r="3474" spans="1:27" x14ac:dyDescent="0.3">
      <c r="A3474" t="s">
        <v>7050</v>
      </c>
      <c r="B3474" s="1">
        <v>45071</v>
      </c>
      <c r="C3474" s="2">
        <v>0.16666666666666666</v>
      </c>
      <c r="D3474" t="s">
        <v>27</v>
      </c>
      <c r="E3474" t="s">
        <v>7051</v>
      </c>
      <c r="F3474" t="s">
        <v>110</v>
      </c>
      <c r="G3474" t="s">
        <v>65</v>
      </c>
      <c r="H3474" t="s">
        <v>45</v>
      </c>
      <c r="I3474" t="s">
        <v>133</v>
      </c>
      <c r="J3474">
        <v>3</v>
      </c>
      <c r="K3474">
        <v>3364</v>
      </c>
      <c r="L3474">
        <v>8578.1999999999989</v>
      </c>
      <c r="M3474" t="s">
        <v>40</v>
      </c>
      <c r="N3474" t="s">
        <v>67</v>
      </c>
      <c r="O3474" t="s">
        <v>48</v>
      </c>
      <c r="P3474" t="s">
        <v>36</v>
      </c>
      <c r="Q3474">
        <v>4</v>
      </c>
      <c r="R3474" t="s">
        <v>37</v>
      </c>
      <c r="S3474">
        <v>24</v>
      </c>
      <c r="T3474" t="s">
        <v>38</v>
      </c>
      <c r="U3474">
        <v>109010</v>
      </c>
      <c r="V3474">
        <v>2</v>
      </c>
      <c r="W3474" t="s">
        <v>51</v>
      </c>
      <c r="X3474" t="s">
        <v>33</v>
      </c>
      <c r="Y3474" t="s">
        <v>33</v>
      </c>
      <c r="Z3474">
        <v>0</v>
      </c>
      <c r="AA3474" t="s">
        <v>20108</v>
      </c>
    </row>
    <row r="3475" spans="1:27" x14ac:dyDescent="0.3">
      <c r="A3475" t="s">
        <v>7052</v>
      </c>
      <c r="B3475" s="1">
        <v>45071</v>
      </c>
      <c r="C3475" s="2">
        <v>0.20833333333333334</v>
      </c>
      <c r="D3475" t="s">
        <v>105</v>
      </c>
      <c r="E3475" t="s">
        <v>7053</v>
      </c>
      <c r="F3475" t="s">
        <v>93</v>
      </c>
      <c r="G3475" t="s">
        <v>107</v>
      </c>
      <c r="H3475" t="s">
        <v>94</v>
      </c>
      <c r="I3475" t="s">
        <v>32</v>
      </c>
      <c r="J3475">
        <v>2</v>
      </c>
      <c r="K3475">
        <v>115004</v>
      </c>
      <c r="L3475">
        <v>230008</v>
      </c>
      <c r="M3475" t="s">
        <v>33</v>
      </c>
      <c r="N3475" t="s">
        <v>67</v>
      </c>
      <c r="O3475" t="s">
        <v>48</v>
      </c>
      <c r="P3475" t="s">
        <v>68</v>
      </c>
      <c r="Q3475">
        <v>5</v>
      </c>
      <c r="R3475" t="s">
        <v>99</v>
      </c>
      <c r="S3475">
        <v>31</v>
      </c>
      <c r="T3475" t="s">
        <v>38</v>
      </c>
      <c r="U3475">
        <v>73592</v>
      </c>
      <c r="V3475">
        <v>2</v>
      </c>
      <c r="W3475" t="s">
        <v>75</v>
      </c>
      <c r="X3475" t="s">
        <v>40</v>
      </c>
      <c r="Y3475" t="s">
        <v>33</v>
      </c>
      <c r="Z3475">
        <v>0</v>
      </c>
      <c r="AA3475" t="s">
        <v>20107</v>
      </c>
    </row>
    <row r="3476" spans="1:27" x14ac:dyDescent="0.3">
      <c r="A3476" t="s">
        <v>7054</v>
      </c>
      <c r="B3476" s="1">
        <v>45071</v>
      </c>
      <c r="C3476" s="2">
        <v>0.25</v>
      </c>
      <c r="D3476" t="s">
        <v>180</v>
      </c>
      <c r="E3476" t="s">
        <v>7055</v>
      </c>
      <c r="F3476" t="s">
        <v>98</v>
      </c>
      <c r="G3476" t="s">
        <v>30</v>
      </c>
      <c r="H3476" t="s">
        <v>57</v>
      </c>
      <c r="I3476" t="s">
        <v>133</v>
      </c>
      <c r="J3476">
        <v>2</v>
      </c>
      <c r="K3476">
        <v>112285</v>
      </c>
      <c r="L3476">
        <v>190884.5</v>
      </c>
      <c r="M3476" t="s">
        <v>33</v>
      </c>
      <c r="N3476" t="s">
        <v>74</v>
      </c>
      <c r="O3476" t="s">
        <v>85</v>
      </c>
      <c r="P3476" t="s">
        <v>68</v>
      </c>
      <c r="Q3476">
        <v>3</v>
      </c>
      <c r="R3476" t="s">
        <v>153</v>
      </c>
      <c r="S3476">
        <v>58</v>
      </c>
      <c r="T3476" t="s">
        <v>38</v>
      </c>
      <c r="U3476">
        <v>161040</v>
      </c>
      <c r="V3476">
        <v>1</v>
      </c>
      <c r="W3476" t="s">
        <v>39</v>
      </c>
      <c r="X3476" t="s">
        <v>33</v>
      </c>
      <c r="Y3476" t="s">
        <v>40</v>
      </c>
      <c r="Z3476">
        <v>1</v>
      </c>
      <c r="AA3476" t="s">
        <v>20107</v>
      </c>
    </row>
    <row r="3477" spans="1:27" x14ac:dyDescent="0.3">
      <c r="A3477" t="s">
        <v>7056</v>
      </c>
      <c r="B3477" s="1">
        <v>45071</v>
      </c>
      <c r="C3477" s="2">
        <v>0.29166666666666669</v>
      </c>
      <c r="D3477" t="s">
        <v>112</v>
      </c>
      <c r="E3477" t="s">
        <v>7057</v>
      </c>
      <c r="F3477" t="s">
        <v>98</v>
      </c>
      <c r="G3477" t="s">
        <v>84</v>
      </c>
      <c r="H3477" t="s">
        <v>45</v>
      </c>
      <c r="I3477" t="s">
        <v>95</v>
      </c>
      <c r="J3477">
        <v>3</v>
      </c>
      <c r="K3477">
        <v>35378</v>
      </c>
      <c r="L3477">
        <v>95520.6</v>
      </c>
      <c r="M3477" t="s">
        <v>33</v>
      </c>
      <c r="N3477" t="s">
        <v>67</v>
      </c>
      <c r="O3477" t="s">
        <v>59</v>
      </c>
      <c r="P3477" t="s">
        <v>36</v>
      </c>
      <c r="Q3477">
        <v>5</v>
      </c>
      <c r="R3477" t="s">
        <v>99</v>
      </c>
      <c r="S3477">
        <v>30</v>
      </c>
      <c r="T3477" t="s">
        <v>38</v>
      </c>
      <c r="U3477">
        <v>110855</v>
      </c>
      <c r="V3477">
        <v>9</v>
      </c>
      <c r="W3477" t="s">
        <v>51</v>
      </c>
      <c r="X3477" t="s">
        <v>40</v>
      </c>
      <c r="Y3477" t="s">
        <v>40</v>
      </c>
      <c r="Z3477">
        <v>2</v>
      </c>
      <c r="AA3477" t="s">
        <v>20108</v>
      </c>
    </row>
    <row r="3478" spans="1:27" x14ac:dyDescent="0.3">
      <c r="A3478" t="s">
        <v>7058</v>
      </c>
      <c r="B3478" s="1">
        <v>45071</v>
      </c>
      <c r="C3478" s="2">
        <v>0.33333333333333331</v>
      </c>
      <c r="D3478" t="s">
        <v>125</v>
      </c>
      <c r="E3478" t="s">
        <v>7059</v>
      </c>
      <c r="F3478" t="s">
        <v>110</v>
      </c>
      <c r="G3478" t="s">
        <v>56</v>
      </c>
      <c r="H3478" t="s">
        <v>66</v>
      </c>
      <c r="I3478" t="s">
        <v>128</v>
      </c>
      <c r="J3478">
        <v>1</v>
      </c>
      <c r="K3478">
        <v>110746</v>
      </c>
      <c r="L3478">
        <v>99671.400000000009</v>
      </c>
      <c r="M3478" t="s">
        <v>33</v>
      </c>
      <c r="N3478" t="s">
        <v>47</v>
      </c>
      <c r="O3478" t="s">
        <v>35</v>
      </c>
      <c r="P3478" t="s">
        <v>36</v>
      </c>
      <c r="Q3478">
        <v>5</v>
      </c>
      <c r="R3478" t="s">
        <v>69</v>
      </c>
      <c r="S3478">
        <v>52</v>
      </c>
      <c r="T3478" t="s">
        <v>38</v>
      </c>
      <c r="U3478">
        <v>41725</v>
      </c>
      <c r="V3478">
        <v>3</v>
      </c>
      <c r="W3478" t="s">
        <v>75</v>
      </c>
      <c r="X3478" t="s">
        <v>40</v>
      </c>
      <c r="Y3478" t="s">
        <v>33</v>
      </c>
      <c r="Z3478">
        <v>3</v>
      </c>
      <c r="AA3478" t="s">
        <v>20108</v>
      </c>
    </row>
    <row r="3479" spans="1:27" x14ac:dyDescent="0.3">
      <c r="A3479" t="s">
        <v>7060</v>
      </c>
      <c r="B3479" s="1">
        <v>45071</v>
      </c>
      <c r="C3479" s="2">
        <v>0.375</v>
      </c>
      <c r="D3479" t="s">
        <v>122</v>
      </c>
      <c r="E3479" t="s">
        <v>7061</v>
      </c>
      <c r="F3479" t="s">
        <v>79</v>
      </c>
      <c r="G3479" t="s">
        <v>84</v>
      </c>
      <c r="H3479" t="s">
        <v>31</v>
      </c>
      <c r="I3479" t="s">
        <v>95</v>
      </c>
      <c r="J3479">
        <v>3</v>
      </c>
      <c r="K3479">
        <v>142719</v>
      </c>
      <c r="L3479">
        <v>363933.45</v>
      </c>
      <c r="M3479" t="s">
        <v>33</v>
      </c>
      <c r="N3479" t="s">
        <v>58</v>
      </c>
      <c r="O3479" t="s">
        <v>35</v>
      </c>
      <c r="P3479" t="s">
        <v>36</v>
      </c>
      <c r="Q3479">
        <v>1</v>
      </c>
      <c r="R3479" t="s">
        <v>69</v>
      </c>
      <c r="S3479">
        <v>35</v>
      </c>
      <c r="T3479" t="s">
        <v>50</v>
      </c>
      <c r="U3479">
        <v>5727</v>
      </c>
      <c r="V3479">
        <v>8</v>
      </c>
      <c r="W3479" t="s">
        <v>39</v>
      </c>
      <c r="X3479" t="s">
        <v>33</v>
      </c>
      <c r="Y3479" t="s">
        <v>33</v>
      </c>
      <c r="Z3479">
        <v>1</v>
      </c>
      <c r="AA3479" t="s">
        <v>20107</v>
      </c>
    </row>
    <row r="3480" spans="1:27" x14ac:dyDescent="0.3">
      <c r="A3480" t="s">
        <v>7062</v>
      </c>
      <c r="B3480" s="1">
        <v>45071</v>
      </c>
      <c r="C3480" s="2">
        <v>0.41666666666666669</v>
      </c>
      <c r="D3480" t="s">
        <v>122</v>
      </c>
      <c r="E3480" t="s">
        <v>7063</v>
      </c>
      <c r="F3480" t="s">
        <v>44</v>
      </c>
      <c r="G3480" t="s">
        <v>56</v>
      </c>
      <c r="H3480" t="s">
        <v>80</v>
      </c>
      <c r="I3480" t="s">
        <v>32</v>
      </c>
      <c r="J3480">
        <v>2</v>
      </c>
      <c r="K3480">
        <v>29339</v>
      </c>
      <c r="L3480">
        <v>52810.2</v>
      </c>
      <c r="M3480" t="s">
        <v>33</v>
      </c>
      <c r="N3480" t="s">
        <v>74</v>
      </c>
      <c r="O3480" t="s">
        <v>35</v>
      </c>
      <c r="P3480" t="s">
        <v>68</v>
      </c>
      <c r="Q3480">
        <v>4</v>
      </c>
      <c r="R3480" t="s">
        <v>60</v>
      </c>
      <c r="S3480">
        <v>22</v>
      </c>
      <c r="T3480" t="s">
        <v>50</v>
      </c>
      <c r="U3480">
        <v>169557</v>
      </c>
      <c r="V3480">
        <v>3</v>
      </c>
      <c r="W3480" t="s">
        <v>39</v>
      </c>
      <c r="X3480" t="s">
        <v>33</v>
      </c>
      <c r="Y3480" t="s">
        <v>33</v>
      </c>
      <c r="Z3480">
        <v>2</v>
      </c>
      <c r="AA3480" t="s">
        <v>20108</v>
      </c>
    </row>
    <row r="3481" spans="1:27" x14ac:dyDescent="0.3">
      <c r="A3481" t="s">
        <v>7064</v>
      </c>
      <c r="B3481" s="1">
        <v>45071</v>
      </c>
      <c r="C3481" s="2">
        <v>0.45833333333333331</v>
      </c>
      <c r="D3481" t="s">
        <v>77</v>
      </c>
      <c r="E3481" t="s">
        <v>7065</v>
      </c>
      <c r="F3481" t="s">
        <v>93</v>
      </c>
      <c r="G3481" t="s">
        <v>30</v>
      </c>
      <c r="H3481" t="s">
        <v>45</v>
      </c>
      <c r="I3481" t="s">
        <v>133</v>
      </c>
      <c r="J3481">
        <v>4</v>
      </c>
      <c r="K3481">
        <v>82152</v>
      </c>
      <c r="L3481">
        <v>295747.20000000001</v>
      </c>
      <c r="M3481" t="s">
        <v>33</v>
      </c>
      <c r="N3481" t="s">
        <v>47</v>
      </c>
      <c r="O3481" t="s">
        <v>35</v>
      </c>
      <c r="P3481" t="s">
        <v>68</v>
      </c>
      <c r="Q3481">
        <v>5</v>
      </c>
      <c r="R3481" t="s">
        <v>153</v>
      </c>
      <c r="S3481">
        <v>24</v>
      </c>
      <c r="T3481" t="s">
        <v>50</v>
      </c>
      <c r="U3481">
        <v>164192</v>
      </c>
      <c r="V3481">
        <v>4</v>
      </c>
      <c r="W3481" t="s">
        <v>90</v>
      </c>
      <c r="X3481" t="s">
        <v>33</v>
      </c>
      <c r="Y3481" t="s">
        <v>40</v>
      </c>
      <c r="Z3481">
        <v>1</v>
      </c>
      <c r="AA3481" t="s">
        <v>20107</v>
      </c>
    </row>
    <row r="3482" spans="1:27" x14ac:dyDescent="0.3">
      <c r="A3482" t="s">
        <v>7066</v>
      </c>
      <c r="B3482" s="1">
        <v>45072</v>
      </c>
      <c r="C3482" s="2">
        <v>0.5</v>
      </c>
      <c r="D3482" t="s">
        <v>71</v>
      </c>
      <c r="E3482" t="s">
        <v>7067</v>
      </c>
      <c r="F3482" t="s">
        <v>44</v>
      </c>
      <c r="G3482" t="s">
        <v>30</v>
      </c>
      <c r="H3482" t="s">
        <v>45</v>
      </c>
      <c r="I3482" t="s">
        <v>46</v>
      </c>
      <c r="J3482">
        <v>3</v>
      </c>
      <c r="K3482">
        <v>148912</v>
      </c>
      <c r="L3482">
        <v>402062.4</v>
      </c>
      <c r="M3482" t="s">
        <v>33</v>
      </c>
      <c r="N3482" t="s">
        <v>47</v>
      </c>
      <c r="O3482" t="s">
        <v>48</v>
      </c>
      <c r="P3482" t="s">
        <v>36</v>
      </c>
      <c r="Q3482">
        <v>1</v>
      </c>
      <c r="R3482" t="s">
        <v>37</v>
      </c>
      <c r="S3482">
        <v>59</v>
      </c>
      <c r="T3482" t="s">
        <v>38</v>
      </c>
      <c r="U3482">
        <v>45386</v>
      </c>
      <c r="V3482">
        <v>2</v>
      </c>
      <c r="W3482" t="s">
        <v>61</v>
      </c>
      <c r="X3482" t="s">
        <v>33</v>
      </c>
      <c r="Y3482" t="s">
        <v>40</v>
      </c>
      <c r="Z3482">
        <v>3</v>
      </c>
      <c r="AA3482" t="s">
        <v>20107</v>
      </c>
    </row>
    <row r="3483" spans="1:27" x14ac:dyDescent="0.3">
      <c r="A3483" t="s">
        <v>7068</v>
      </c>
      <c r="B3483" s="1">
        <v>45072</v>
      </c>
      <c r="C3483" s="2">
        <v>4.1666666666666664E-2</v>
      </c>
      <c r="D3483" t="s">
        <v>100</v>
      </c>
      <c r="E3483" t="s">
        <v>7069</v>
      </c>
      <c r="F3483" t="s">
        <v>83</v>
      </c>
      <c r="G3483" t="s">
        <v>30</v>
      </c>
      <c r="H3483" t="s">
        <v>115</v>
      </c>
      <c r="I3483" t="s">
        <v>46</v>
      </c>
      <c r="J3483">
        <v>3</v>
      </c>
      <c r="K3483">
        <v>48383</v>
      </c>
      <c r="L3483">
        <v>145149</v>
      </c>
      <c r="M3483" t="s">
        <v>33</v>
      </c>
      <c r="N3483" t="s">
        <v>34</v>
      </c>
      <c r="O3483" t="s">
        <v>48</v>
      </c>
      <c r="P3483" t="s">
        <v>68</v>
      </c>
      <c r="Q3483">
        <v>1</v>
      </c>
      <c r="R3483" t="s">
        <v>49</v>
      </c>
      <c r="S3483">
        <v>38</v>
      </c>
      <c r="T3483" t="s">
        <v>38</v>
      </c>
      <c r="U3483">
        <v>125495</v>
      </c>
      <c r="V3483">
        <v>1</v>
      </c>
      <c r="W3483" t="s">
        <v>39</v>
      </c>
      <c r="X3483" t="s">
        <v>33</v>
      </c>
      <c r="Y3483" t="s">
        <v>40</v>
      </c>
      <c r="Z3483">
        <v>1</v>
      </c>
      <c r="AA3483" t="s">
        <v>20107</v>
      </c>
    </row>
    <row r="3484" spans="1:27" x14ac:dyDescent="0.3">
      <c r="A3484" t="s">
        <v>7070</v>
      </c>
      <c r="B3484" s="1">
        <v>45072</v>
      </c>
      <c r="C3484" s="2">
        <v>8.3333333333333329E-2</v>
      </c>
      <c r="D3484" t="s">
        <v>105</v>
      </c>
      <c r="E3484" t="s">
        <v>7071</v>
      </c>
      <c r="F3484" t="s">
        <v>55</v>
      </c>
      <c r="G3484" t="s">
        <v>107</v>
      </c>
      <c r="H3484" t="s">
        <v>94</v>
      </c>
      <c r="I3484" t="s">
        <v>32</v>
      </c>
      <c r="J3484">
        <v>2</v>
      </c>
      <c r="K3484">
        <v>14924</v>
      </c>
      <c r="L3484">
        <v>29848</v>
      </c>
      <c r="M3484" t="s">
        <v>40</v>
      </c>
      <c r="N3484" t="s">
        <v>89</v>
      </c>
      <c r="O3484" t="s">
        <v>85</v>
      </c>
      <c r="P3484" t="s">
        <v>68</v>
      </c>
      <c r="Q3484">
        <v>1</v>
      </c>
      <c r="R3484" t="s">
        <v>153</v>
      </c>
      <c r="S3484">
        <v>67</v>
      </c>
      <c r="T3484" t="s">
        <v>50</v>
      </c>
      <c r="U3484">
        <v>91621</v>
      </c>
      <c r="V3484">
        <v>9</v>
      </c>
      <c r="W3484" t="s">
        <v>39</v>
      </c>
      <c r="X3484" t="s">
        <v>40</v>
      </c>
      <c r="Y3484" t="s">
        <v>40</v>
      </c>
      <c r="Z3484">
        <v>0</v>
      </c>
      <c r="AA3484" t="s">
        <v>20108</v>
      </c>
    </row>
    <row r="3485" spans="1:27" x14ac:dyDescent="0.3">
      <c r="A3485" t="s">
        <v>7072</v>
      </c>
      <c r="B3485" s="1">
        <v>45072</v>
      </c>
      <c r="C3485" s="2">
        <v>0.125</v>
      </c>
      <c r="D3485" t="s">
        <v>77</v>
      </c>
      <c r="E3485" t="s">
        <v>7073</v>
      </c>
      <c r="F3485" t="s">
        <v>98</v>
      </c>
      <c r="G3485" t="s">
        <v>84</v>
      </c>
      <c r="H3485" t="s">
        <v>31</v>
      </c>
      <c r="I3485" t="s">
        <v>95</v>
      </c>
      <c r="J3485">
        <v>2</v>
      </c>
      <c r="K3485">
        <v>88311</v>
      </c>
      <c r="L3485">
        <v>167790.9</v>
      </c>
      <c r="M3485" t="s">
        <v>33</v>
      </c>
      <c r="N3485" t="s">
        <v>74</v>
      </c>
      <c r="O3485" t="s">
        <v>35</v>
      </c>
      <c r="P3485" t="s">
        <v>68</v>
      </c>
      <c r="Q3485">
        <v>2</v>
      </c>
      <c r="R3485" t="s">
        <v>99</v>
      </c>
      <c r="S3485">
        <v>30</v>
      </c>
      <c r="T3485" t="s">
        <v>50</v>
      </c>
      <c r="U3485">
        <v>104661</v>
      </c>
      <c r="V3485">
        <v>4</v>
      </c>
      <c r="W3485" t="s">
        <v>100</v>
      </c>
      <c r="X3485" t="s">
        <v>40</v>
      </c>
      <c r="Y3485" t="s">
        <v>33</v>
      </c>
      <c r="Z3485">
        <v>1</v>
      </c>
      <c r="AA3485" t="s">
        <v>20107</v>
      </c>
    </row>
    <row r="3486" spans="1:27" x14ac:dyDescent="0.3">
      <c r="A3486" t="s">
        <v>7074</v>
      </c>
      <c r="B3486" s="1">
        <v>45072</v>
      </c>
      <c r="C3486" s="2">
        <v>0.16666666666666666</v>
      </c>
      <c r="D3486" t="s">
        <v>63</v>
      </c>
      <c r="E3486" t="s">
        <v>7075</v>
      </c>
      <c r="F3486" t="s">
        <v>98</v>
      </c>
      <c r="G3486" t="s">
        <v>56</v>
      </c>
      <c r="H3486" t="s">
        <v>45</v>
      </c>
      <c r="I3486" t="s">
        <v>95</v>
      </c>
      <c r="J3486">
        <v>2</v>
      </c>
      <c r="K3486">
        <v>52887</v>
      </c>
      <c r="L3486">
        <v>95196.6</v>
      </c>
      <c r="M3486" t="s">
        <v>33</v>
      </c>
      <c r="N3486" t="s">
        <v>89</v>
      </c>
      <c r="O3486" t="s">
        <v>35</v>
      </c>
      <c r="P3486" t="s">
        <v>36</v>
      </c>
      <c r="Q3486">
        <v>1</v>
      </c>
      <c r="R3486" t="s">
        <v>99</v>
      </c>
      <c r="S3486">
        <v>40</v>
      </c>
      <c r="T3486" t="s">
        <v>50</v>
      </c>
      <c r="U3486">
        <v>87970</v>
      </c>
      <c r="V3486">
        <v>2</v>
      </c>
      <c r="W3486" t="s">
        <v>61</v>
      </c>
      <c r="X3486" t="s">
        <v>33</v>
      </c>
      <c r="Y3486" t="s">
        <v>33</v>
      </c>
      <c r="Z3486">
        <v>2</v>
      </c>
      <c r="AA3486" t="s">
        <v>20108</v>
      </c>
    </row>
    <row r="3487" spans="1:27" x14ac:dyDescent="0.3">
      <c r="A3487" t="s">
        <v>7076</v>
      </c>
      <c r="B3487" s="1">
        <v>45072</v>
      </c>
      <c r="C3487" s="2">
        <v>0.20833333333333334</v>
      </c>
      <c r="D3487" t="s">
        <v>112</v>
      </c>
      <c r="E3487" t="s">
        <v>7077</v>
      </c>
      <c r="F3487" t="s">
        <v>93</v>
      </c>
      <c r="G3487" t="s">
        <v>30</v>
      </c>
      <c r="H3487" t="s">
        <v>45</v>
      </c>
      <c r="I3487" t="s">
        <v>103</v>
      </c>
      <c r="J3487">
        <v>2</v>
      </c>
      <c r="K3487">
        <v>104818</v>
      </c>
      <c r="L3487">
        <v>209636</v>
      </c>
      <c r="M3487" t="s">
        <v>33</v>
      </c>
      <c r="N3487" t="s">
        <v>47</v>
      </c>
      <c r="O3487" t="s">
        <v>48</v>
      </c>
      <c r="P3487" t="s">
        <v>68</v>
      </c>
      <c r="Q3487">
        <v>1</v>
      </c>
      <c r="R3487" t="s">
        <v>37</v>
      </c>
      <c r="S3487">
        <v>28</v>
      </c>
      <c r="T3487" t="s">
        <v>38</v>
      </c>
      <c r="U3487">
        <v>165161</v>
      </c>
      <c r="V3487">
        <v>9</v>
      </c>
      <c r="W3487" t="s">
        <v>51</v>
      </c>
      <c r="X3487" t="s">
        <v>40</v>
      </c>
      <c r="Y3487" t="s">
        <v>33</v>
      </c>
      <c r="Z3487">
        <v>4</v>
      </c>
      <c r="AA3487" t="s">
        <v>20107</v>
      </c>
    </row>
    <row r="3488" spans="1:27" x14ac:dyDescent="0.3">
      <c r="A3488" t="s">
        <v>7078</v>
      </c>
      <c r="B3488" s="1">
        <v>45072</v>
      </c>
      <c r="C3488" s="2">
        <v>0.25</v>
      </c>
      <c r="D3488" t="s">
        <v>256</v>
      </c>
      <c r="E3488" t="s">
        <v>7079</v>
      </c>
      <c r="F3488" t="s">
        <v>79</v>
      </c>
      <c r="G3488" t="s">
        <v>30</v>
      </c>
      <c r="H3488" t="s">
        <v>80</v>
      </c>
      <c r="I3488" t="s">
        <v>95</v>
      </c>
      <c r="J3488">
        <v>3</v>
      </c>
      <c r="K3488">
        <v>121463</v>
      </c>
      <c r="L3488">
        <v>309730.65000000002</v>
      </c>
      <c r="M3488" t="s">
        <v>33</v>
      </c>
      <c r="N3488" t="s">
        <v>74</v>
      </c>
      <c r="O3488" t="s">
        <v>35</v>
      </c>
      <c r="P3488" t="s">
        <v>68</v>
      </c>
      <c r="Q3488">
        <v>5</v>
      </c>
      <c r="R3488" t="s">
        <v>49</v>
      </c>
      <c r="S3488">
        <v>62</v>
      </c>
      <c r="T3488" t="s">
        <v>38</v>
      </c>
      <c r="U3488">
        <v>99087</v>
      </c>
      <c r="V3488">
        <v>5</v>
      </c>
      <c r="W3488" t="s">
        <v>90</v>
      </c>
      <c r="X3488" t="s">
        <v>33</v>
      </c>
      <c r="Y3488" t="s">
        <v>33</v>
      </c>
      <c r="Z3488">
        <v>0</v>
      </c>
      <c r="AA3488" t="s">
        <v>20107</v>
      </c>
    </row>
    <row r="3489" spans="1:27" x14ac:dyDescent="0.3">
      <c r="A3489" t="s">
        <v>7080</v>
      </c>
      <c r="B3489" s="1">
        <v>45072</v>
      </c>
      <c r="C3489" s="2">
        <v>0.29166666666666669</v>
      </c>
      <c r="D3489" t="s">
        <v>142</v>
      </c>
      <c r="E3489" t="s">
        <v>7081</v>
      </c>
      <c r="F3489" t="s">
        <v>79</v>
      </c>
      <c r="G3489" t="s">
        <v>56</v>
      </c>
      <c r="H3489" t="s">
        <v>66</v>
      </c>
      <c r="I3489" t="s">
        <v>32</v>
      </c>
      <c r="J3489">
        <v>2</v>
      </c>
      <c r="K3489">
        <v>116890</v>
      </c>
      <c r="L3489">
        <v>210402</v>
      </c>
      <c r="M3489" t="s">
        <v>33</v>
      </c>
      <c r="N3489" t="s">
        <v>89</v>
      </c>
      <c r="O3489" t="s">
        <v>48</v>
      </c>
      <c r="P3489" t="s">
        <v>36</v>
      </c>
      <c r="Q3489">
        <v>1</v>
      </c>
      <c r="R3489" t="s">
        <v>37</v>
      </c>
      <c r="S3489">
        <v>37</v>
      </c>
      <c r="T3489" t="s">
        <v>38</v>
      </c>
      <c r="U3489">
        <v>73119</v>
      </c>
      <c r="V3489">
        <v>2</v>
      </c>
      <c r="W3489" t="s">
        <v>39</v>
      </c>
      <c r="X3489" t="s">
        <v>33</v>
      </c>
      <c r="Y3489" t="s">
        <v>33</v>
      </c>
      <c r="Z3489">
        <v>4</v>
      </c>
      <c r="AA3489" t="s">
        <v>20107</v>
      </c>
    </row>
    <row r="3490" spans="1:27" x14ac:dyDescent="0.3">
      <c r="A3490" t="s">
        <v>7082</v>
      </c>
      <c r="B3490" s="1">
        <v>45072</v>
      </c>
      <c r="C3490" s="2">
        <v>0.33333333333333331</v>
      </c>
      <c r="D3490" t="s">
        <v>145</v>
      </c>
      <c r="E3490" t="s">
        <v>7083</v>
      </c>
      <c r="F3490" t="s">
        <v>29</v>
      </c>
      <c r="G3490" t="s">
        <v>84</v>
      </c>
      <c r="H3490" t="s">
        <v>57</v>
      </c>
      <c r="I3490" t="s">
        <v>133</v>
      </c>
      <c r="J3490">
        <v>4</v>
      </c>
      <c r="K3490">
        <v>89581</v>
      </c>
      <c r="L3490">
        <v>322491.59999999998</v>
      </c>
      <c r="M3490" t="s">
        <v>33</v>
      </c>
      <c r="N3490" t="s">
        <v>58</v>
      </c>
      <c r="O3490" t="s">
        <v>85</v>
      </c>
      <c r="P3490" t="s">
        <v>36</v>
      </c>
      <c r="Q3490">
        <v>1</v>
      </c>
      <c r="R3490" t="s">
        <v>69</v>
      </c>
      <c r="S3490">
        <v>31</v>
      </c>
      <c r="T3490" t="s">
        <v>38</v>
      </c>
      <c r="U3490">
        <v>85053</v>
      </c>
      <c r="V3490">
        <v>6</v>
      </c>
      <c r="W3490" t="s">
        <v>51</v>
      </c>
      <c r="X3490" t="s">
        <v>33</v>
      </c>
      <c r="Y3490" t="s">
        <v>33</v>
      </c>
      <c r="Z3490">
        <v>3</v>
      </c>
      <c r="AA3490" t="s">
        <v>20107</v>
      </c>
    </row>
    <row r="3491" spans="1:27" x14ac:dyDescent="0.3">
      <c r="A3491" t="s">
        <v>7084</v>
      </c>
      <c r="B3491" s="1">
        <v>45072</v>
      </c>
      <c r="C3491" s="2">
        <v>0.375</v>
      </c>
      <c r="D3491" t="s">
        <v>77</v>
      </c>
      <c r="E3491" t="s">
        <v>7085</v>
      </c>
      <c r="F3491" t="s">
        <v>73</v>
      </c>
      <c r="G3491" t="s">
        <v>84</v>
      </c>
      <c r="H3491" t="s">
        <v>115</v>
      </c>
      <c r="I3491" t="s">
        <v>133</v>
      </c>
      <c r="J3491">
        <v>1</v>
      </c>
      <c r="K3491">
        <v>18886</v>
      </c>
      <c r="L3491">
        <v>17941.7</v>
      </c>
      <c r="M3491" t="s">
        <v>40</v>
      </c>
      <c r="N3491" t="s">
        <v>74</v>
      </c>
      <c r="O3491" t="s">
        <v>59</v>
      </c>
      <c r="P3491" t="s">
        <v>68</v>
      </c>
      <c r="Q3491">
        <v>2</v>
      </c>
      <c r="R3491" t="s">
        <v>99</v>
      </c>
      <c r="S3491">
        <v>62</v>
      </c>
      <c r="T3491" t="s">
        <v>50</v>
      </c>
      <c r="U3491">
        <v>187957</v>
      </c>
      <c r="V3491">
        <v>9</v>
      </c>
      <c r="W3491" t="s">
        <v>39</v>
      </c>
      <c r="X3491" t="s">
        <v>33</v>
      </c>
      <c r="Y3491" t="s">
        <v>33</v>
      </c>
      <c r="Z3491">
        <v>3</v>
      </c>
      <c r="AA3491" t="s">
        <v>20108</v>
      </c>
    </row>
    <row r="3492" spans="1:27" x14ac:dyDescent="0.3">
      <c r="A3492" t="s">
        <v>7086</v>
      </c>
      <c r="B3492" s="1">
        <v>45072</v>
      </c>
      <c r="C3492" s="2">
        <v>0.41666666666666669</v>
      </c>
      <c r="D3492" t="s">
        <v>122</v>
      </c>
      <c r="E3492" t="s">
        <v>7087</v>
      </c>
      <c r="F3492" t="s">
        <v>114</v>
      </c>
      <c r="G3492" t="s">
        <v>56</v>
      </c>
      <c r="H3492" t="s">
        <v>31</v>
      </c>
      <c r="I3492" t="s">
        <v>103</v>
      </c>
      <c r="J3492">
        <v>2</v>
      </c>
      <c r="K3492">
        <v>103018</v>
      </c>
      <c r="L3492">
        <v>175130.6</v>
      </c>
      <c r="M3492" t="s">
        <v>33</v>
      </c>
      <c r="N3492" t="s">
        <v>89</v>
      </c>
      <c r="O3492" t="s">
        <v>85</v>
      </c>
      <c r="P3492" t="s">
        <v>68</v>
      </c>
      <c r="Q3492">
        <v>2</v>
      </c>
      <c r="R3492" t="s">
        <v>49</v>
      </c>
      <c r="S3492">
        <v>58</v>
      </c>
      <c r="T3492" t="s">
        <v>50</v>
      </c>
      <c r="U3492">
        <v>96757</v>
      </c>
      <c r="V3492">
        <v>9</v>
      </c>
      <c r="W3492" t="s">
        <v>100</v>
      </c>
      <c r="X3492" t="s">
        <v>33</v>
      </c>
      <c r="Y3492" t="s">
        <v>33</v>
      </c>
      <c r="Z3492">
        <v>2</v>
      </c>
      <c r="AA3492" t="s">
        <v>20107</v>
      </c>
    </row>
    <row r="3493" spans="1:27" x14ac:dyDescent="0.3">
      <c r="A3493" t="s">
        <v>7088</v>
      </c>
      <c r="B3493" s="1">
        <v>45072</v>
      </c>
      <c r="C3493" s="2">
        <v>0.45833333333333331</v>
      </c>
      <c r="D3493" t="s">
        <v>53</v>
      </c>
      <c r="E3493" t="s">
        <v>7089</v>
      </c>
      <c r="F3493" t="s">
        <v>73</v>
      </c>
      <c r="G3493" t="s">
        <v>65</v>
      </c>
      <c r="H3493" t="s">
        <v>80</v>
      </c>
      <c r="I3493" t="s">
        <v>46</v>
      </c>
      <c r="J3493">
        <v>2</v>
      </c>
      <c r="K3493">
        <v>50521</v>
      </c>
      <c r="L3493">
        <v>85885.7</v>
      </c>
      <c r="M3493" t="s">
        <v>33</v>
      </c>
      <c r="N3493" t="s">
        <v>67</v>
      </c>
      <c r="O3493" t="s">
        <v>48</v>
      </c>
      <c r="P3493" t="s">
        <v>68</v>
      </c>
      <c r="Q3493">
        <v>1</v>
      </c>
      <c r="R3493" t="s">
        <v>99</v>
      </c>
      <c r="S3493">
        <v>42</v>
      </c>
      <c r="T3493" t="s">
        <v>50</v>
      </c>
      <c r="U3493">
        <v>163414</v>
      </c>
      <c r="V3493">
        <v>2</v>
      </c>
      <c r="W3493" t="s">
        <v>100</v>
      </c>
      <c r="X3493" t="s">
        <v>33</v>
      </c>
      <c r="Y3493" t="s">
        <v>40</v>
      </c>
      <c r="Z3493">
        <v>4</v>
      </c>
      <c r="AA3493" t="s">
        <v>20108</v>
      </c>
    </row>
    <row r="3494" spans="1:27" x14ac:dyDescent="0.3">
      <c r="A3494" t="s">
        <v>7090</v>
      </c>
      <c r="B3494" s="1">
        <v>45072</v>
      </c>
      <c r="C3494" s="2">
        <v>0.5</v>
      </c>
      <c r="D3494" t="s">
        <v>77</v>
      </c>
      <c r="E3494" t="s">
        <v>7091</v>
      </c>
      <c r="F3494" t="s">
        <v>140</v>
      </c>
      <c r="G3494" t="s">
        <v>84</v>
      </c>
      <c r="H3494" t="s">
        <v>80</v>
      </c>
      <c r="I3494" t="s">
        <v>32</v>
      </c>
      <c r="J3494">
        <v>3</v>
      </c>
      <c r="K3494">
        <v>139292</v>
      </c>
      <c r="L3494">
        <v>376088.4</v>
      </c>
      <c r="M3494" t="s">
        <v>33</v>
      </c>
      <c r="N3494" t="s">
        <v>74</v>
      </c>
      <c r="O3494" t="s">
        <v>59</v>
      </c>
      <c r="P3494" t="s">
        <v>68</v>
      </c>
      <c r="Q3494">
        <v>1</v>
      </c>
      <c r="R3494" t="s">
        <v>69</v>
      </c>
      <c r="S3494">
        <v>69</v>
      </c>
      <c r="T3494" t="s">
        <v>50</v>
      </c>
      <c r="U3494">
        <v>184799</v>
      </c>
      <c r="V3494">
        <v>5</v>
      </c>
      <c r="W3494" t="s">
        <v>51</v>
      </c>
      <c r="X3494" t="s">
        <v>40</v>
      </c>
      <c r="Y3494" t="s">
        <v>33</v>
      </c>
      <c r="Z3494">
        <v>4</v>
      </c>
      <c r="AA3494" t="s">
        <v>20107</v>
      </c>
    </row>
    <row r="3495" spans="1:27" x14ac:dyDescent="0.3">
      <c r="A3495" t="s">
        <v>7092</v>
      </c>
      <c r="B3495" s="1">
        <v>45072</v>
      </c>
      <c r="C3495" s="2">
        <v>4.1666666666666664E-2</v>
      </c>
      <c r="D3495" t="s">
        <v>145</v>
      </c>
      <c r="E3495" t="s">
        <v>7093</v>
      </c>
      <c r="F3495" t="s">
        <v>44</v>
      </c>
      <c r="G3495" t="s">
        <v>56</v>
      </c>
      <c r="H3495" t="s">
        <v>57</v>
      </c>
      <c r="I3495" t="s">
        <v>95</v>
      </c>
      <c r="J3495">
        <v>1</v>
      </c>
      <c r="K3495">
        <v>99663</v>
      </c>
      <c r="L3495">
        <v>99663</v>
      </c>
      <c r="M3495" t="s">
        <v>33</v>
      </c>
      <c r="N3495" t="s">
        <v>34</v>
      </c>
      <c r="O3495" t="s">
        <v>85</v>
      </c>
      <c r="P3495" t="s">
        <v>36</v>
      </c>
      <c r="Q3495">
        <v>5</v>
      </c>
      <c r="R3495" t="s">
        <v>60</v>
      </c>
      <c r="S3495">
        <v>57</v>
      </c>
      <c r="T3495" t="s">
        <v>50</v>
      </c>
      <c r="U3495">
        <v>170028</v>
      </c>
      <c r="V3495">
        <v>3</v>
      </c>
      <c r="W3495" t="s">
        <v>75</v>
      </c>
      <c r="X3495" t="s">
        <v>40</v>
      </c>
      <c r="Y3495" t="s">
        <v>40</v>
      </c>
      <c r="Z3495">
        <v>0</v>
      </c>
      <c r="AA3495" t="s">
        <v>20108</v>
      </c>
    </row>
    <row r="3496" spans="1:27" x14ac:dyDescent="0.3">
      <c r="A3496" t="s">
        <v>7094</v>
      </c>
      <c r="B3496" s="1">
        <v>45072</v>
      </c>
      <c r="C3496" s="2">
        <v>8.3333333333333329E-2</v>
      </c>
      <c r="D3496" t="s">
        <v>185</v>
      </c>
      <c r="E3496" t="s">
        <v>7095</v>
      </c>
      <c r="F3496" t="s">
        <v>73</v>
      </c>
      <c r="G3496" t="s">
        <v>56</v>
      </c>
      <c r="H3496" t="s">
        <v>31</v>
      </c>
      <c r="I3496" t="s">
        <v>128</v>
      </c>
      <c r="J3496">
        <v>1</v>
      </c>
      <c r="K3496">
        <v>106553</v>
      </c>
      <c r="L3496">
        <v>101225.35</v>
      </c>
      <c r="M3496" t="s">
        <v>33</v>
      </c>
      <c r="N3496" t="s">
        <v>67</v>
      </c>
      <c r="O3496" t="s">
        <v>48</v>
      </c>
      <c r="P3496" t="s">
        <v>68</v>
      </c>
      <c r="Q3496">
        <v>5</v>
      </c>
      <c r="R3496" t="s">
        <v>49</v>
      </c>
      <c r="S3496">
        <v>59</v>
      </c>
      <c r="T3496" t="s">
        <v>38</v>
      </c>
      <c r="U3496">
        <v>149634</v>
      </c>
      <c r="V3496">
        <v>5</v>
      </c>
      <c r="W3496" t="s">
        <v>39</v>
      </c>
      <c r="X3496" t="s">
        <v>40</v>
      </c>
      <c r="Y3496" t="s">
        <v>33</v>
      </c>
      <c r="Z3496">
        <v>0</v>
      </c>
      <c r="AA3496" t="s">
        <v>20107</v>
      </c>
    </row>
    <row r="3497" spans="1:27" x14ac:dyDescent="0.3">
      <c r="A3497" t="s">
        <v>7096</v>
      </c>
      <c r="B3497" s="1">
        <v>45072</v>
      </c>
      <c r="C3497" s="2">
        <v>0.125</v>
      </c>
      <c r="D3497" t="s">
        <v>256</v>
      </c>
      <c r="E3497" t="s">
        <v>7097</v>
      </c>
      <c r="F3497" t="s">
        <v>150</v>
      </c>
      <c r="G3497" t="s">
        <v>30</v>
      </c>
      <c r="H3497" t="s">
        <v>31</v>
      </c>
      <c r="I3497" t="s">
        <v>133</v>
      </c>
      <c r="J3497">
        <v>1</v>
      </c>
      <c r="K3497">
        <v>113086</v>
      </c>
      <c r="L3497">
        <v>107431.7</v>
      </c>
      <c r="M3497" t="s">
        <v>33</v>
      </c>
      <c r="N3497" t="s">
        <v>74</v>
      </c>
      <c r="O3497" t="s">
        <v>48</v>
      </c>
      <c r="P3497" t="s">
        <v>68</v>
      </c>
      <c r="Q3497">
        <v>2</v>
      </c>
      <c r="R3497" t="s">
        <v>60</v>
      </c>
      <c r="S3497">
        <v>32</v>
      </c>
      <c r="T3497" t="s">
        <v>50</v>
      </c>
      <c r="U3497">
        <v>99767</v>
      </c>
      <c r="V3497">
        <v>9</v>
      </c>
      <c r="W3497" t="s">
        <v>75</v>
      </c>
      <c r="X3497" t="s">
        <v>33</v>
      </c>
      <c r="Y3497" t="s">
        <v>40</v>
      </c>
      <c r="Z3497">
        <v>1</v>
      </c>
      <c r="AA3497" t="s">
        <v>20107</v>
      </c>
    </row>
    <row r="3498" spans="1:27" x14ac:dyDescent="0.3">
      <c r="A3498" t="s">
        <v>7098</v>
      </c>
      <c r="B3498" s="1">
        <v>45072</v>
      </c>
      <c r="C3498" s="2">
        <v>0.16666666666666666</v>
      </c>
      <c r="D3498" t="s">
        <v>166</v>
      </c>
      <c r="E3498" t="s">
        <v>7099</v>
      </c>
      <c r="F3498" t="s">
        <v>93</v>
      </c>
      <c r="G3498" t="s">
        <v>56</v>
      </c>
      <c r="H3498" t="s">
        <v>115</v>
      </c>
      <c r="I3498" t="s">
        <v>32</v>
      </c>
      <c r="J3498">
        <v>2</v>
      </c>
      <c r="K3498">
        <v>93051</v>
      </c>
      <c r="L3498">
        <v>176796.9</v>
      </c>
      <c r="M3498" t="s">
        <v>33</v>
      </c>
      <c r="N3498" t="s">
        <v>89</v>
      </c>
      <c r="O3498" t="s">
        <v>59</v>
      </c>
      <c r="P3498" t="s">
        <v>36</v>
      </c>
      <c r="Q3498">
        <v>5</v>
      </c>
      <c r="R3498" t="s">
        <v>69</v>
      </c>
      <c r="S3498">
        <v>54</v>
      </c>
      <c r="T3498" t="s">
        <v>50</v>
      </c>
      <c r="U3498">
        <v>129835</v>
      </c>
      <c r="V3498">
        <v>9</v>
      </c>
      <c r="W3498" t="s">
        <v>51</v>
      </c>
      <c r="X3498" t="s">
        <v>33</v>
      </c>
      <c r="Y3498" t="s">
        <v>33</v>
      </c>
      <c r="Z3498">
        <v>0</v>
      </c>
      <c r="AA3498" t="s">
        <v>20107</v>
      </c>
    </row>
    <row r="3499" spans="1:27" x14ac:dyDescent="0.3">
      <c r="A3499" t="s">
        <v>7100</v>
      </c>
      <c r="B3499" s="1">
        <v>45072</v>
      </c>
      <c r="C3499" s="2">
        <v>0.20833333333333334</v>
      </c>
      <c r="D3499" t="s">
        <v>125</v>
      </c>
      <c r="E3499" t="s">
        <v>7101</v>
      </c>
      <c r="F3499" t="s">
        <v>29</v>
      </c>
      <c r="G3499" t="s">
        <v>107</v>
      </c>
      <c r="H3499" t="s">
        <v>66</v>
      </c>
      <c r="I3499" t="s">
        <v>103</v>
      </c>
      <c r="J3499">
        <v>3</v>
      </c>
      <c r="K3499">
        <v>146394</v>
      </c>
      <c r="L3499">
        <v>395263.8</v>
      </c>
      <c r="M3499" t="s">
        <v>33</v>
      </c>
      <c r="N3499" t="s">
        <v>89</v>
      </c>
      <c r="O3499" t="s">
        <v>59</v>
      </c>
      <c r="P3499" t="s">
        <v>68</v>
      </c>
      <c r="Q3499">
        <v>4</v>
      </c>
      <c r="R3499" t="s">
        <v>99</v>
      </c>
      <c r="S3499">
        <v>47</v>
      </c>
      <c r="T3499" t="s">
        <v>38</v>
      </c>
      <c r="U3499">
        <v>30782</v>
      </c>
      <c r="V3499">
        <v>1</v>
      </c>
      <c r="W3499" t="s">
        <v>90</v>
      </c>
      <c r="X3499" t="s">
        <v>40</v>
      </c>
      <c r="Y3499" t="s">
        <v>33</v>
      </c>
      <c r="Z3499">
        <v>2</v>
      </c>
      <c r="AA3499" t="s">
        <v>20107</v>
      </c>
    </row>
    <row r="3500" spans="1:27" x14ac:dyDescent="0.3">
      <c r="A3500" t="s">
        <v>7102</v>
      </c>
      <c r="B3500" s="1">
        <v>45072</v>
      </c>
      <c r="C3500" s="2">
        <v>0.25</v>
      </c>
      <c r="D3500" t="s">
        <v>119</v>
      </c>
      <c r="E3500" t="s">
        <v>7103</v>
      </c>
      <c r="F3500" t="s">
        <v>73</v>
      </c>
      <c r="G3500" t="s">
        <v>30</v>
      </c>
      <c r="H3500" t="s">
        <v>31</v>
      </c>
      <c r="I3500" t="s">
        <v>128</v>
      </c>
      <c r="J3500">
        <v>3</v>
      </c>
      <c r="K3500">
        <v>74678</v>
      </c>
      <c r="L3500">
        <v>212832.3</v>
      </c>
      <c r="M3500" t="s">
        <v>33</v>
      </c>
      <c r="N3500" t="s">
        <v>34</v>
      </c>
      <c r="O3500" t="s">
        <v>35</v>
      </c>
      <c r="P3500" t="s">
        <v>68</v>
      </c>
      <c r="Q3500">
        <v>3</v>
      </c>
      <c r="R3500" t="s">
        <v>99</v>
      </c>
      <c r="S3500">
        <v>54</v>
      </c>
      <c r="T3500" t="s">
        <v>38</v>
      </c>
      <c r="U3500">
        <v>103381</v>
      </c>
      <c r="V3500">
        <v>8</v>
      </c>
      <c r="W3500" t="s">
        <v>90</v>
      </c>
      <c r="X3500" t="s">
        <v>33</v>
      </c>
      <c r="Y3500" t="s">
        <v>40</v>
      </c>
      <c r="Z3500">
        <v>2</v>
      </c>
      <c r="AA3500" t="s">
        <v>20107</v>
      </c>
    </row>
    <row r="3501" spans="1:27" x14ac:dyDescent="0.3">
      <c r="A3501" t="s">
        <v>7104</v>
      </c>
      <c r="B3501" s="1">
        <v>45072</v>
      </c>
      <c r="C3501" s="2">
        <v>0.29166666666666669</v>
      </c>
      <c r="D3501" t="s">
        <v>142</v>
      </c>
      <c r="E3501" t="s">
        <v>7105</v>
      </c>
      <c r="F3501" t="s">
        <v>164</v>
      </c>
      <c r="G3501" t="s">
        <v>30</v>
      </c>
      <c r="H3501" t="s">
        <v>115</v>
      </c>
      <c r="I3501" t="s">
        <v>46</v>
      </c>
      <c r="J3501">
        <v>2</v>
      </c>
      <c r="K3501">
        <v>66207</v>
      </c>
      <c r="L3501">
        <v>132414</v>
      </c>
      <c r="M3501" t="s">
        <v>33</v>
      </c>
      <c r="N3501" t="s">
        <v>74</v>
      </c>
      <c r="O3501" t="s">
        <v>48</v>
      </c>
      <c r="P3501" t="s">
        <v>68</v>
      </c>
      <c r="Q3501">
        <v>2</v>
      </c>
      <c r="R3501" t="s">
        <v>49</v>
      </c>
      <c r="S3501">
        <v>42</v>
      </c>
      <c r="T3501" t="s">
        <v>38</v>
      </c>
      <c r="U3501">
        <v>151601</v>
      </c>
      <c r="V3501">
        <v>3</v>
      </c>
      <c r="W3501" t="s">
        <v>39</v>
      </c>
      <c r="X3501" t="s">
        <v>40</v>
      </c>
      <c r="Y3501" t="s">
        <v>33</v>
      </c>
      <c r="Z3501">
        <v>4</v>
      </c>
      <c r="AA3501" t="s">
        <v>20107</v>
      </c>
    </row>
    <row r="3502" spans="1:27" x14ac:dyDescent="0.3">
      <c r="A3502" t="s">
        <v>7106</v>
      </c>
      <c r="B3502" s="1">
        <v>45072</v>
      </c>
      <c r="C3502" s="2">
        <v>0.33333333333333331</v>
      </c>
      <c r="D3502" t="s">
        <v>105</v>
      </c>
      <c r="E3502" t="s">
        <v>7107</v>
      </c>
      <c r="F3502" t="s">
        <v>114</v>
      </c>
      <c r="G3502" t="s">
        <v>84</v>
      </c>
      <c r="H3502" t="s">
        <v>45</v>
      </c>
      <c r="I3502" t="s">
        <v>32</v>
      </c>
      <c r="J3502">
        <v>1</v>
      </c>
      <c r="K3502">
        <v>145737</v>
      </c>
      <c r="L3502">
        <v>123876.45</v>
      </c>
      <c r="M3502" t="s">
        <v>33</v>
      </c>
      <c r="N3502" t="s">
        <v>47</v>
      </c>
      <c r="O3502" t="s">
        <v>59</v>
      </c>
      <c r="P3502" t="s">
        <v>68</v>
      </c>
      <c r="Q3502">
        <v>2</v>
      </c>
      <c r="R3502" t="s">
        <v>60</v>
      </c>
      <c r="S3502">
        <v>34</v>
      </c>
      <c r="T3502" t="s">
        <v>50</v>
      </c>
      <c r="U3502">
        <v>56518</v>
      </c>
      <c r="V3502">
        <v>8</v>
      </c>
      <c r="W3502" t="s">
        <v>39</v>
      </c>
      <c r="X3502" t="s">
        <v>33</v>
      </c>
      <c r="Y3502" t="s">
        <v>33</v>
      </c>
      <c r="Z3502">
        <v>0</v>
      </c>
      <c r="AA3502" t="s">
        <v>20107</v>
      </c>
    </row>
    <row r="3503" spans="1:27" x14ac:dyDescent="0.3">
      <c r="A3503" t="s">
        <v>7108</v>
      </c>
      <c r="B3503" s="1">
        <v>45072</v>
      </c>
      <c r="C3503" s="2">
        <v>0.375</v>
      </c>
      <c r="D3503" t="s">
        <v>185</v>
      </c>
      <c r="E3503" t="s">
        <v>7109</v>
      </c>
      <c r="F3503" t="s">
        <v>127</v>
      </c>
      <c r="G3503" t="s">
        <v>65</v>
      </c>
      <c r="H3503" t="s">
        <v>57</v>
      </c>
      <c r="I3503" t="s">
        <v>95</v>
      </c>
      <c r="J3503">
        <v>1</v>
      </c>
      <c r="K3503">
        <v>22519</v>
      </c>
      <c r="L3503">
        <v>22519</v>
      </c>
      <c r="M3503" t="s">
        <v>40</v>
      </c>
      <c r="N3503" t="s">
        <v>89</v>
      </c>
      <c r="O3503" t="s">
        <v>48</v>
      </c>
      <c r="P3503" t="s">
        <v>36</v>
      </c>
      <c r="Q3503">
        <v>5</v>
      </c>
      <c r="R3503" t="s">
        <v>37</v>
      </c>
      <c r="S3503">
        <v>27</v>
      </c>
      <c r="T3503" t="s">
        <v>50</v>
      </c>
      <c r="U3503">
        <v>114296</v>
      </c>
      <c r="V3503">
        <v>8</v>
      </c>
      <c r="W3503" t="s">
        <v>90</v>
      </c>
      <c r="X3503" t="s">
        <v>33</v>
      </c>
      <c r="Y3503" t="s">
        <v>33</v>
      </c>
      <c r="Z3503">
        <v>0</v>
      </c>
      <c r="AA3503" t="s">
        <v>20108</v>
      </c>
    </row>
    <row r="3504" spans="1:27" x14ac:dyDescent="0.3">
      <c r="A3504" t="s">
        <v>7110</v>
      </c>
      <c r="B3504" s="1">
        <v>45072</v>
      </c>
      <c r="C3504" s="2">
        <v>0.41666666666666669</v>
      </c>
      <c r="D3504" t="s">
        <v>145</v>
      </c>
      <c r="E3504" t="s">
        <v>7111</v>
      </c>
      <c r="F3504" t="s">
        <v>44</v>
      </c>
      <c r="G3504" t="s">
        <v>84</v>
      </c>
      <c r="H3504" t="s">
        <v>31</v>
      </c>
      <c r="I3504" t="s">
        <v>46</v>
      </c>
      <c r="J3504">
        <v>3</v>
      </c>
      <c r="K3504">
        <v>107182</v>
      </c>
      <c r="L3504">
        <v>305468.7</v>
      </c>
      <c r="M3504" t="s">
        <v>33</v>
      </c>
      <c r="N3504" t="s">
        <v>34</v>
      </c>
      <c r="O3504" t="s">
        <v>59</v>
      </c>
      <c r="P3504" t="s">
        <v>68</v>
      </c>
      <c r="Q3504">
        <v>3</v>
      </c>
      <c r="R3504" t="s">
        <v>37</v>
      </c>
      <c r="S3504">
        <v>34</v>
      </c>
      <c r="T3504" t="s">
        <v>38</v>
      </c>
      <c r="U3504">
        <v>114258</v>
      </c>
      <c r="V3504">
        <v>9</v>
      </c>
      <c r="W3504" t="s">
        <v>100</v>
      </c>
      <c r="X3504" t="s">
        <v>33</v>
      </c>
      <c r="Y3504" t="s">
        <v>33</v>
      </c>
      <c r="Z3504">
        <v>2</v>
      </c>
      <c r="AA3504" t="s">
        <v>20107</v>
      </c>
    </row>
    <row r="3505" spans="1:27" x14ac:dyDescent="0.3">
      <c r="A3505" t="s">
        <v>7112</v>
      </c>
      <c r="B3505" s="1">
        <v>45072</v>
      </c>
      <c r="C3505" s="2">
        <v>0.45833333333333331</v>
      </c>
      <c r="D3505" t="s">
        <v>112</v>
      </c>
      <c r="E3505" t="s">
        <v>7113</v>
      </c>
      <c r="F3505" t="s">
        <v>114</v>
      </c>
      <c r="G3505" t="s">
        <v>107</v>
      </c>
      <c r="H3505" t="s">
        <v>66</v>
      </c>
      <c r="I3505" t="s">
        <v>133</v>
      </c>
      <c r="J3505">
        <v>4</v>
      </c>
      <c r="K3505">
        <v>41710</v>
      </c>
      <c r="L3505">
        <v>141814</v>
      </c>
      <c r="M3505" t="s">
        <v>33</v>
      </c>
      <c r="N3505" t="s">
        <v>74</v>
      </c>
      <c r="O3505" t="s">
        <v>85</v>
      </c>
      <c r="P3505" t="s">
        <v>36</v>
      </c>
      <c r="Q3505">
        <v>3</v>
      </c>
      <c r="R3505" t="s">
        <v>69</v>
      </c>
      <c r="S3505">
        <v>20</v>
      </c>
      <c r="T3505" t="s">
        <v>50</v>
      </c>
      <c r="U3505">
        <v>164558</v>
      </c>
      <c r="V3505">
        <v>2</v>
      </c>
      <c r="W3505" t="s">
        <v>61</v>
      </c>
      <c r="X3505" t="s">
        <v>33</v>
      </c>
      <c r="Y3505" t="s">
        <v>40</v>
      </c>
      <c r="Z3505">
        <v>3</v>
      </c>
      <c r="AA3505" t="s">
        <v>20107</v>
      </c>
    </row>
    <row r="3506" spans="1:27" x14ac:dyDescent="0.3">
      <c r="A3506" t="s">
        <v>7114</v>
      </c>
      <c r="B3506" s="1">
        <v>45073</v>
      </c>
      <c r="C3506" s="2">
        <v>0.5</v>
      </c>
      <c r="D3506" t="s">
        <v>112</v>
      </c>
      <c r="E3506" t="s">
        <v>7115</v>
      </c>
      <c r="F3506" t="s">
        <v>93</v>
      </c>
      <c r="G3506" t="s">
        <v>30</v>
      </c>
      <c r="H3506" t="s">
        <v>80</v>
      </c>
      <c r="I3506" t="s">
        <v>95</v>
      </c>
      <c r="J3506">
        <v>2</v>
      </c>
      <c r="K3506">
        <v>121667</v>
      </c>
      <c r="L3506">
        <v>231167.3</v>
      </c>
      <c r="M3506" t="s">
        <v>33</v>
      </c>
      <c r="N3506" t="s">
        <v>74</v>
      </c>
      <c r="O3506" t="s">
        <v>35</v>
      </c>
      <c r="P3506" t="s">
        <v>36</v>
      </c>
      <c r="Q3506">
        <v>1</v>
      </c>
      <c r="R3506" t="s">
        <v>37</v>
      </c>
      <c r="S3506">
        <v>54</v>
      </c>
      <c r="T3506" t="s">
        <v>50</v>
      </c>
      <c r="U3506">
        <v>96258</v>
      </c>
      <c r="V3506">
        <v>3</v>
      </c>
      <c r="W3506" t="s">
        <v>39</v>
      </c>
      <c r="X3506" t="s">
        <v>40</v>
      </c>
      <c r="Y3506" t="s">
        <v>33</v>
      </c>
      <c r="Z3506">
        <v>1</v>
      </c>
      <c r="AA3506" t="s">
        <v>20107</v>
      </c>
    </row>
    <row r="3507" spans="1:27" x14ac:dyDescent="0.3">
      <c r="A3507" t="s">
        <v>7116</v>
      </c>
      <c r="B3507" s="1">
        <v>45073</v>
      </c>
      <c r="C3507" s="2">
        <v>4.1666666666666664E-2</v>
      </c>
      <c r="D3507" t="s">
        <v>53</v>
      </c>
      <c r="E3507" t="s">
        <v>7117</v>
      </c>
      <c r="F3507" t="s">
        <v>150</v>
      </c>
      <c r="G3507" t="s">
        <v>30</v>
      </c>
      <c r="H3507" t="s">
        <v>45</v>
      </c>
      <c r="I3507" t="s">
        <v>103</v>
      </c>
      <c r="J3507">
        <v>4</v>
      </c>
      <c r="K3507">
        <v>34720</v>
      </c>
      <c r="L3507">
        <v>131936</v>
      </c>
      <c r="M3507" t="s">
        <v>33</v>
      </c>
      <c r="N3507" t="s">
        <v>58</v>
      </c>
      <c r="O3507" t="s">
        <v>35</v>
      </c>
      <c r="P3507" t="s">
        <v>68</v>
      </c>
      <c r="Q3507">
        <v>2</v>
      </c>
      <c r="R3507" t="s">
        <v>60</v>
      </c>
      <c r="S3507">
        <v>31</v>
      </c>
      <c r="T3507" t="s">
        <v>50</v>
      </c>
      <c r="U3507">
        <v>67490</v>
      </c>
      <c r="V3507">
        <v>2</v>
      </c>
      <c r="W3507" t="s">
        <v>51</v>
      </c>
      <c r="X3507" t="s">
        <v>33</v>
      </c>
      <c r="Y3507" t="s">
        <v>33</v>
      </c>
      <c r="Z3507">
        <v>2</v>
      </c>
      <c r="AA3507" t="s">
        <v>20107</v>
      </c>
    </row>
    <row r="3508" spans="1:27" x14ac:dyDescent="0.3">
      <c r="A3508" t="s">
        <v>7118</v>
      </c>
      <c r="B3508" s="1">
        <v>45073</v>
      </c>
      <c r="C3508" s="2">
        <v>8.3333333333333329E-2</v>
      </c>
      <c r="D3508" t="s">
        <v>125</v>
      </c>
      <c r="E3508" t="s">
        <v>7119</v>
      </c>
      <c r="F3508" t="s">
        <v>29</v>
      </c>
      <c r="G3508" t="s">
        <v>56</v>
      </c>
      <c r="H3508" t="s">
        <v>31</v>
      </c>
      <c r="I3508" t="s">
        <v>133</v>
      </c>
      <c r="J3508">
        <v>4</v>
      </c>
      <c r="K3508">
        <v>119199</v>
      </c>
      <c r="L3508">
        <v>429116.4</v>
      </c>
      <c r="M3508" t="s">
        <v>33</v>
      </c>
      <c r="N3508" t="s">
        <v>67</v>
      </c>
      <c r="O3508" t="s">
        <v>85</v>
      </c>
      <c r="P3508" t="s">
        <v>68</v>
      </c>
      <c r="Q3508">
        <v>1</v>
      </c>
      <c r="R3508" t="s">
        <v>153</v>
      </c>
      <c r="S3508">
        <v>28</v>
      </c>
      <c r="T3508" t="s">
        <v>38</v>
      </c>
      <c r="U3508">
        <v>111670</v>
      </c>
      <c r="V3508">
        <v>7</v>
      </c>
      <c r="W3508" t="s">
        <v>39</v>
      </c>
      <c r="X3508" t="s">
        <v>33</v>
      </c>
      <c r="Y3508" t="s">
        <v>33</v>
      </c>
      <c r="Z3508">
        <v>1</v>
      </c>
      <c r="AA3508" t="s">
        <v>20107</v>
      </c>
    </row>
    <row r="3509" spans="1:27" x14ac:dyDescent="0.3">
      <c r="A3509" t="s">
        <v>7120</v>
      </c>
      <c r="B3509" s="1">
        <v>45073</v>
      </c>
      <c r="C3509" s="2">
        <v>0.125</v>
      </c>
      <c r="D3509" t="s">
        <v>142</v>
      </c>
      <c r="E3509" t="s">
        <v>7121</v>
      </c>
      <c r="F3509" t="s">
        <v>164</v>
      </c>
      <c r="G3509" t="s">
        <v>65</v>
      </c>
      <c r="H3509" t="s">
        <v>57</v>
      </c>
      <c r="I3509" t="s">
        <v>128</v>
      </c>
      <c r="J3509">
        <v>1</v>
      </c>
      <c r="K3509">
        <v>24284</v>
      </c>
      <c r="L3509">
        <v>20641.400000000001</v>
      </c>
      <c r="M3509" t="s">
        <v>40</v>
      </c>
      <c r="N3509" t="s">
        <v>58</v>
      </c>
      <c r="O3509" t="s">
        <v>35</v>
      </c>
      <c r="P3509" t="s">
        <v>36</v>
      </c>
      <c r="Q3509">
        <v>5</v>
      </c>
      <c r="R3509" t="s">
        <v>69</v>
      </c>
      <c r="S3509">
        <v>58</v>
      </c>
      <c r="T3509" t="s">
        <v>38</v>
      </c>
      <c r="U3509">
        <v>117887</v>
      </c>
      <c r="V3509">
        <v>6</v>
      </c>
      <c r="W3509" t="s">
        <v>51</v>
      </c>
      <c r="X3509" t="s">
        <v>33</v>
      </c>
      <c r="Y3509" t="s">
        <v>33</v>
      </c>
      <c r="Z3509">
        <v>3</v>
      </c>
      <c r="AA3509" t="s">
        <v>20108</v>
      </c>
    </row>
    <row r="3510" spans="1:27" x14ac:dyDescent="0.3">
      <c r="A3510" t="s">
        <v>7122</v>
      </c>
      <c r="B3510" s="1">
        <v>45073</v>
      </c>
      <c r="C3510" s="2">
        <v>0.16666666666666666</v>
      </c>
      <c r="D3510" t="s">
        <v>122</v>
      </c>
      <c r="E3510" t="s">
        <v>7123</v>
      </c>
      <c r="F3510" t="s">
        <v>55</v>
      </c>
      <c r="G3510" t="s">
        <v>65</v>
      </c>
      <c r="H3510" t="s">
        <v>31</v>
      </c>
      <c r="I3510" t="s">
        <v>133</v>
      </c>
      <c r="J3510">
        <v>4</v>
      </c>
      <c r="K3510">
        <v>138731</v>
      </c>
      <c r="L3510">
        <v>527177.79999999993</v>
      </c>
      <c r="M3510" t="s">
        <v>33</v>
      </c>
      <c r="N3510" t="s">
        <v>67</v>
      </c>
      <c r="O3510" t="s">
        <v>59</v>
      </c>
      <c r="P3510" t="s">
        <v>68</v>
      </c>
      <c r="Q3510">
        <v>3</v>
      </c>
      <c r="R3510" t="s">
        <v>99</v>
      </c>
      <c r="S3510">
        <v>52</v>
      </c>
      <c r="T3510" t="s">
        <v>38</v>
      </c>
      <c r="U3510">
        <v>188317</v>
      </c>
      <c r="V3510">
        <v>4</v>
      </c>
      <c r="W3510" t="s">
        <v>90</v>
      </c>
      <c r="X3510" t="s">
        <v>40</v>
      </c>
      <c r="Y3510" t="s">
        <v>40</v>
      </c>
      <c r="Z3510">
        <v>2</v>
      </c>
      <c r="AA3510" t="s">
        <v>20107</v>
      </c>
    </row>
    <row r="3511" spans="1:27" x14ac:dyDescent="0.3">
      <c r="A3511" t="s">
        <v>7124</v>
      </c>
      <c r="B3511" s="1">
        <v>45073</v>
      </c>
      <c r="C3511" s="2">
        <v>0.20833333333333334</v>
      </c>
      <c r="D3511" t="s">
        <v>42</v>
      </c>
      <c r="E3511" t="s">
        <v>7125</v>
      </c>
      <c r="F3511" t="s">
        <v>114</v>
      </c>
      <c r="G3511" t="s">
        <v>56</v>
      </c>
      <c r="H3511" t="s">
        <v>115</v>
      </c>
      <c r="I3511" t="s">
        <v>95</v>
      </c>
      <c r="J3511">
        <v>2</v>
      </c>
      <c r="K3511">
        <v>5962</v>
      </c>
      <c r="L3511">
        <v>11327.8</v>
      </c>
      <c r="M3511" t="s">
        <v>40</v>
      </c>
      <c r="N3511" t="s">
        <v>67</v>
      </c>
      <c r="O3511" t="s">
        <v>59</v>
      </c>
      <c r="P3511" t="s">
        <v>68</v>
      </c>
      <c r="Q3511">
        <v>1</v>
      </c>
      <c r="R3511" t="s">
        <v>153</v>
      </c>
      <c r="S3511">
        <v>40</v>
      </c>
      <c r="T3511" t="s">
        <v>50</v>
      </c>
      <c r="U3511">
        <v>14410</v>
      </c>
      <c r="V3511">
        <v>9</v>
      </c>
      <c r="W3511" t="s">
        <v>39</v>
      </c>
      <c r="X3511" t="s">
        <v>33</v>
      </c>
      <c r="Y3511" t="s">
        <v>40</v>
      </c>
      <c r="Z3511">
        <v>1</v>
      </c>
      <c r="AA3511" t="s">
        <v>20108</v>
      </c>
    </row>
    <row r="3512" spans="1:27" x14ac:dyDescent="0.3">
      <c r="A3512" t="s">
        <v>7126</v>
      </c>
      <c r="B3512" s="1">
        <v>45073</v>
      </c>
      <c r="C3512" s="2">
        <v>0.25</v>
      </c>
      <c r="D3512" t="s">
        <v>63</v>
      </c>
      <c r="E3512" t="s">
        <v>7127</v>
      </c>
      <c r="F3512" t="s">
        <v>55</v>
      </c>
      <c r="G3512" t="s">
        <v>107</v>
      </c>
      <c r="H3512" t="s">
        <v>94</v>
      </c>
      <c r="I3512" t="s">
        <v>46</v>
      </c>
      <c r="J3512">
        <v>3</v>
      </c>
      <c r="K3512">
        <v>110390</v>
      </c>
      <c r="L3512">
        <v>298053</v>
      </c>
      <c r="M3512" t="s">
        <v>33</v>
      </c>
      <c r="N3512" t="s">
        <v>58</v>
      </c>
      <c r="O3512" t="s">
        <v>35</v>
      </c>
      <c r="P3512" t="s">
        <v>36</v>
      </c>
      <c r="Q3512">
        <v>3</v>
      </c>
      <c r="R3512" t="s">
        <v>60</v>
      </c>
      <c r="S3512">
        <v>50</v>
      </c>
      <c r="T3512" t="s">
        <v>38</v>
      </c>
      <c r="U3512">
        <v>161653</v>
      </c>
      <c r="V3512">
        <v>1</v>
      </c>
      <c r="W3512" t="s">
        <v>100</v>
      </c>
      <c r="X3512" t="s">
        <v>40</v>
      </c>
      <c r="Y3512" t="s">
        <v>33</v>
      </c>
      <c r="Z3512">
        <v>4</v>
      </c>
      <c r="AA3512" t="s">
        <v>20107</v>
      </c>
    </row>
    <row r="3513" spans="1:27" x14ac:dyDescent="0.3">
      <c r="A3513" t="s">
        <v>7128</v>
      </c>
      <c r="B3513" s="1">
        <v>45073</v>
      </c>
      <c r="C3513" s="2">
        <v>0.29166666666666669</v>
      </c>
      <c r="D3513" t="s">
        <v>105</v>
      </c>
      <c r="E3513" t="s">
        <v>7129</v>
      </c>
      <c r="F3513" t="s">
        <v>110</v>
      </c>
      <c r="G3513" t="s">
        <v>65</v>
      </c>
      <c r="H3513" t="s">
        <v>66</v>
      </c>
      <c r="I3513" t="s">
        <v>32</v>
      </c>
      <c r="J3513">
        <v>2</v>
      </c>
      <c r="K3513">
        <v>126733</v>
      </c>
      <c r="L3513">
        <v>215446.1</v>
      </c>
      <c r="M3513" t="s">
        <v>33</v>
      </c>
      <c r="N3513" t="s">
        <v>34</v>
      </c>
      <c r="O3513" t="s">
        <v>48</v>
      </c>
      <c r="P3513" t="s">
        <v>68</v>
      </c>
      <c r="Q3513">
        <v>1</v>
      </c>
      <c r="R3513" t="s">
        <v>99</v>
      </c>
      <c r="S3513">
        <v>49</v>
      </c>
      <c r="T3513" t="s">
        <v>50</v>
      </c>
      <c r="U3513">
        <v>111149</v>
      </c>
      <c r="V3513">
        <v>1</v>
      </c>
      <c r="W3513" t="s">
        <v>51</v>
      </c>
      <c r="X3513" t="s">
        <v>33</v>
      </c>
      <c r="Y3513" t="s">
        <v>40</v>
      </c>
      <c r="Z3513">
        <v>4</v>
      </c>
      <c r="AA3513" t="s">
        <v>20107</v>
      </c>
    </row>
    <row r="3514" spans="1:27" x14ac:dyDescent="0.3">
      <c r="A3514" t="s">
        <v>7130</v>
      </c>
      <c r="B3514" s="1">
        <v>45073</v>
      </c>
      <c r="C3514" s="2">
        <v>0.33333333333333331</v>
      </c>
      <c r="D3514" t="s">
        <v>125</v>
      </c>
      <c r="E3514" t="s">
        <v>7131</v>
      </c>
      <c r="F3514" t="s">
        <v>98</v>
      </c>
      <c r="G3514" t="s">
        <v>30</v>
      </c>
      <c r="H3514" t="s">
        <v>80</v>
      </c>
      <c r="I3514" t="s">
        <v>32</v>
      </c>
      <c r="J3514">
        <v>2</v>
      </c>
      <c r="K3514">
        <v>146699</v>
      </c>
      <c r="L3514">
        <v>278728.09999999998</v>
      </c>
      <c r="M3514" t="s">
        <v>33</v>
      </c>
      <c r="N3514" t="s">
        <v>47</v>
      </c>
      <c r="O3514" t="s">
        <v>48</v>
      </c>
      <c r="P3514" t="s">
        <v>36</v>
      </c>
      <c r="Q3514">
        <v>1</v>
      </c>
      <c r="R3514" t="s">
        <v>37</v>
      </c>
      <c r="S3514">
        <v>62</v>
      </c>
      <c r="T3514" t="s">
        <v>50</v>
      </c>
      <c r="U3514">
        <v>100269</v>
      </c>
      <c r="V3514">
        <v>9</v>
      </c>
      <c r="W3514" t="s">
        <v>100</v>
      </c>
      <c r="X3514" t="s">
        <v>33</v>
      </c>
      <c r="Y3514" t="s">
        <v>40</v>
      </c>
      <c r="Z3514">
        <v>2</v>
      </c>
      <c r="AA3514" t="s">
        <v>20107</v>
      </c>
    </row>
    <row r="3515" spans="1:27" x14ac:dyDescent="0.3">
      <c r="A3515" t="s">
        <v>7132</v>
      </c>
      <c r="B3515" s="1">
        <v>45073</v>
      </c>
      <c r="C3515" s="2">
        <v>0.375</v>
      </c>
      <c r="D3515" t="s">
        <v>100</v>
      </c>
      <c r="E3515" t="s">
        <v>7133</v>
      </c>
      <c r="F3515" t="s">
        <v>83</v>
      </c>
      <c r="G3515" t="s">
        <v>107</v>
      </c>
      <c r="H3515" t="s">
        <v>94</v>
      </c>
      <c r="I3515" t="s">
        <v>32</v>
      </c>
      <c r="J3515">
        <v>2</v>
      </c>
      <c r="K3515">
        <v>136482</v>
      </c>
      <c r="L3515">
        <v>259315.8</v>
      </c>
      <c r="M3515" t="s">
        <v>33</v>
      </c>
      <c r="N3515" t="s">
        <v>74</v>
      </c>
      <c r="O3515" t="s">
        <v>48</v>
      </c>
      <c r="P3515" t="s">
        <v>36</v>
      </c>
      <c r="Q3515">
        <v>3</v>
      </c>
      <c r="R3515" t="s">
        <v>69</v>
      </c>
      <c r="S3515">
        <v>61</v>
      </c>
      <c r="T3515" t="s">
        <v>50</v>
      </c>
      <c r="U3515">
        <v>98331</v>
      </c>
      <c r="V3515">
        <v>5</v>
      </c>
      <c r="W3515" t="s">
        <v>51</v>
      </c>
      <c r="X3515" t="s">
        <v>33</v>
      </c>
      <c r="Y3515" t="s">
        <v>33</v>
      </c>
      <c r="Z3515">
        <v>4</v>
      </c>
      <c r="AA3515" t="s">
        <v>20107</v>
      </c>
    </row>
    <row r="3516" spans="1:27" x14ac:dyDescent="0.3">
      <c r="A3516" t="s">
        <v>7134</v>
      </c>
      <c r="B3516" s="1">
        <v>45073</v>
      </c>
      <c r="C3516" s="2">
        <v>0.41666666666666669</v>
      </c>
      <c r="D3516" t="s">
        <v>42</v>
      </c>
      <c r="E3516" t="s">
        <v>7135</v>
      </c>
      <c r="F3516" t="s">
        <v>98</v>
      </c>
      <c r="G3516" t="s">
        <v>84</v>
      </c>
      <c r="H3516" t="s">
        <v>57</v>
      </c>
      <c r="I3516" t="s">
        <v>103</v>
      </c>
      <c r="J3516">
        <v>2</v>
      </c>
      <c r="K3516">
        <v>117867</v>
      </c>
      <c r="L3516">
        <v>235734</v>
      </c>
      <c r="M3516" t="s">
        <v>33</v>
      </c>
      <c r="N3516" t="s">
        <v>89</v>
      </c>
      <c r="O3516" t="s">
        <v>85</v>
      </c>
      <c r="P3516" t="s">
        <v>36</v>
      </c>
      <c r="Q3516">
        <v>5</v>
      </c>
      <c r="R3516" t="s">
        <v>37</v>
      </c>
      <c r="S3516">
        <v>38</v>
      </c>
      <c r="T3516" t="s">
        <v>38</v>
      </c>
      <c r="U3516">
        <v>140359</v>
      </c>
      <c r="V3516">
        <v>5</v>
      </c>
      <c r="W3516" t="s">
        <v>75</v>
      </c>
      <c r="X3516" t="s">
        <v>40</v>
      </c>
      <c r="Y3516" t="s">
        <v>40</v>
      </c>
      <c r="Z3516">
        <v>0</v>
      </c>
      <c r="AA3516" t="s">
        <v>20107</v>
      </c>
    </row>
    <row r="3517" spans="1:27" x14ac:dyDescent="0.3">
      <c r="A3517" t="s">
        <v>7136</v>
      </c>
      <c r="B3517" s="1">
        <v>45073</v>
      </c>
      <c r="C3517" s="2">
        <v>0.45833333333333331</v>
      </c>
      <c r="D3517" t="s">
        <v>148</v>
      </c>
      <c r="E3517" t="s">
        <v>7137</v>
      </c>
      <c r="F3517" t="s">
        <v>127</v>
      </c>
      <c r="G3517" t="s">
        <v>84</v>
      </c>
      <c r="H3517" t="s">
        <v>31</v>
      </c>
      <c r="I3517" t="s">
        <v>103</v>
      </c>
      <c r="J3517">
        <v>4</v>
      </c>
      <c r="K3517">
        <v>69124</v>
      </c>
      <c r="L3517">
        <v>276496</v>
      </c>
      <c r="M3517" t="s">
        <v>33</v>
      </c>
      <c r="N3517" t="s">
        <v>74</v>
      </c>
      <c r="O3517" t="s">
        <v>85</v>
      </c>
      <c r="P3517" t="s">
        <v>36</v>
      </c>
      <c r="Q3517">
        <v>4</v>
      </c>
      <c r="R3517" t="s">
        <v>69</v>
      </c>
      <c r="S3517">
        <v>53</v>
      </c>
      <c r="T3517" t="s">
        <v>50</v>
      </c>
      <c r="U3517">
        <v>42172</v>
      </c>
      <c r="V3517">
        <v>1</v>
      </c>
      <c r="W3517" t="s">
        <v>61</v>
      </c>
      <c r="X3517" t="s">
        <v>33</v>
      </c>
      <c r="Y3517" t="s">
        <v>33</v>
      </c>
      <c r="Z3517">
        <v>4</v>
      </c>
      <c r="AA3517" t="s">
        <v>20107</v>
      </c>
    </row>
    <row r="3518" spans="1:27" x14ac:dyDescent="0.3">
      <c r="A3518" t="s">
        <v>7138</v>
      </c>
      <c r="B3518" s="1">
        <v>45073</v>
      </c>
      <c r="C3518" s="2">
        <v>0.5</v>
      </c>
      <c r="D3518" t="s">
        <v>53</v>
      </c>
      <c r="E3518" t="s">
        <v>7139</v>
      </c>
      <c r="F3518" t="s">
        <v>79</v>
      </c>
      <c r="G3518" t="s">
        <v>107</v>
      </c>
      <c r="H3518" t="s">
        <v>66</v>
      </c>
      <c r="I3518" t="s">
        <v>32</v>
      </c>
      <c r="J3518">
        <v>1</v>
      </c>
      <c r="K3518">
        <v>132238</v>
      </c>
      <c r="L3518">
        <v>132238</v>
      </c>
      <c r="M3518" t="s">
        <v>33</v>
      </c>
      <c r="N3518" t="s">
        <v>34</v>
      </c>
      <c r="O3518" t="s">
        <v>85</v>
      </c>
      <c r="P3518" t="s">
        <v>68</v>
      </c>
      <c r="Q3518">
        <v>4</v>
      </c>
      <c r="R3518" t="s">
        <v>60</v>
      </c>
      <c r="S3518">
        <v>64</v>
      </c>
      <c r="T3518" t="s">
        <v>50</v>
      </c>
      <c r="U3518">
        <v>71813</v>
      </c>
      <c r="V3518">
        <v>2</v>
      </c>
      <c r="W3518" t="s">
        <v>100</v>
      </c>
      <c r="X3518" t="s">
        <v>40</v>
      </c>
      <c r="Y3518" t="s">
        <v>33</v>
      </c>
      <c r="Z3518">
        <v>2</v>
      </c>
      <c r="AA3518" t="s">
        <v>20107</v>
      </c>
    </row>
    <row r="3519" spans="1:27" x14ac:dyDescent="0.3">
      <c r="A3519" t="s">
        <v>7140</v>
      </c>
      <c r="B3519" s="1">
        <v>45073</v>
      </c>
      <c r="C3519" s="2">
        <v>4.1666666666666664E-2</v>
      </c>
      <c r="D3519" t="s">
        <v>142</v>
      </c>
      <c r="E3519" t="s">
        <v>7141</v>
      </c>
      <c r="F3519" t="s">
        <v>140</v>
      </c>
      <c r="G3519" t="s">
        <v>30</v>
      </c>
      <c r="H3519" t="s">
        <v>45</v>
      </c>
      <c r="I3519" t="s">
        <v>128</v>
      </c>
      <c r="J3519">
        <v>3</v>
      </c>
      <c r="K3519">
        <v>21429</v>
      </c>
      <c r="L3519">
        <v>57858.3</v>
      </c>
      <c r="M3519" t="s">
        <v>33</v>
      </c>
      <c r="N3519" t="s">
        <v>34</v>
      </c>
      <c r="O3519" t="s">
        <v>59</v>
      </c>
      <c r="P3519" t="s">
        <v>36</v>
      </c>
      <c r="Q3519">
        <v>2</v>
      </c>
      <c r="R3519" t="s">
        <v>49</v>
      </c>
      <c r="S3519">
        <v>36</v>
      </c>
      <c r="T3519" t="s">
        <v>38</v>
      </c>
      <c r="U3519">
        <v>61469</v>
      </c>
      <c r="V3519">
        <v>3</v>
      </c>
      <c r="W3519" t="s">
        <v>61</v>
      </c>
      <c r="X3519" t="s">
        <v>40</v>
      </c>
      <c r="Y3519" t="s">
        <v>40</v>
      </c>
      <c r="Z3519">
        <v>3</v>
      </c>
      <c r="AA3519" t="s">
        <v>20108</v>
      </c>
    </row>
    <row r="3520" spans="1:27" x14ac:dyDescent="0.3">
      <c r="A3520" t="s">
        <v>7142</v>
      </c>
      <c r="B3520" s="1">
        <v>45073</v>
      </c>
      <c r="C3520" s="2">
        <v>8.3333333333333329E-2</v>
      </c>
      <c r="D3520" t="s">
        <v>71</v>
      </c>
      <c r="E3520" t="s">
        <v>7143</v>
      </c>
      <c r="F3520" t="s">
        <v>73</v>
      </c>
      <c r="G3520" t="s">
        <v>84</v>
      </c>
      <c r="H3520" t="s">
        <v>115</v>
      </c>
      <c r="I3520" t="s">
        <v>95</v>
      </c>
      <c r="J3520">
        <v>1</v>
      </c>
      <c r="K3520">
        <v>90774</v>
      </c>
      <c r="L3520">
        <v>90774</v>
      </c>
      <c r="M3520" t="s">
        <v>33</v>
      </c>
      <c r="N3520" t="s">
        <v>58</v>
      </c>
      <c r="O3520" t="s">
        <v>35</v>
      </c>
      <c r="P3520" t="s">
        <v>36</v>
      </c>
      <c r="Q3520">
        <v>4</v>
      </c>
      <c r="R3520" t="s">
        <v>49</v>
      </c>
      <c r="S3520">
        <v>53</v>
      </c>
      <c r="T3520" t="s">
        <v>50</v>
      </c>
      <c r="U3520">
        <v>161469</v>
      </c>
      <c r="V3520">
        <v>8</v>
      </c>
      <c r="W3520" t="s">
        <v>100</v>
      </c>
      <c r="X3520" t="s">
        <v>40</v>
      </c>
      <c r="Y3520" t="s">
        <v>40</v>
      </c>
      <c r="Z3520">
        <v>2</v>
      </c>
      <c r="AA3520" t="s">
        <v>20108</v>
      </c>
    </row>
    <row r="3521" spans="1:27" x14ac:dyDescent="0.3">
      <c r="A3521" t="s">
        <v>7144</v>
      </c>
      <c r="B3521" s="1">
        <v>45073</v>
      </c>
      <c r="C3521" s="2">
        <v>0.125</v>
      </c>
      <c r="D3521" t="s">
        <v>122</v>
      </c>
      <c r="E3521" t="s">
        <v>7145</v>
      </c>
      <c r="F3521" t="s">
        <v>29</v>
      </c>
      <c r="G3521" t="s">
        <v>30</v>
      </c>
      <c r="H3521" t="s">
        <v>115</v>
      </c>
      <c r="I3521" t="s">
        <v>128</v>
      </c>
      <c r="J3521">
        <v>4</v>
      </c>
      <c r="K3521">
        <v>128279</v>
      </c>
      <c r="L3521">
        <v>513116</v>
      </c>
      <c r="M3521" t="s">
        <v>33</v>
      </c>
      <c r="N3521" t="s">
        <v>47</v>
      </c>
      <c r="O3521" t="s">
        <v>85</v>
      </c>
      <c r="P3521" t="s">
        <v>68</v>
      </c>
      <c r="Q3521">
        <v>3</v>
      </c>
      <c r="R3521" t="s">
        <v>60</v>
      </c>
      <c r="S3521">
        <v>20</v>
      </c>
      <c r="T3521" t="s">
        <v>50</v>
      </c>
      <c r="U3521">
        <v>171898</v>
      </c>
      <c r="V3521">
        <v>4</v>
      </c>
      <c r="W3521" t="s">
        <v>61</v>
      </c>
      <c r="X3521" t="s">
        <v>33</v>
      </c>
      <c r="Y3521" t="s">
        <v>33</v>
      </c>
      <c r="Z3521">
        <v>2</v>
      </c>
      <c r="AA3521" t="s">
        <v>20107</v>
      </c>
    </row>
    <row r="3522" spans="1:27" x14ac:dyDescent="0.3">
      <c r="A3522" t="s">
        <v>7146</v>
      </c>
      <c r="B3522" s="1">
        <v>45073</v>
      </c>
      <c r="C3522" s="2">
        <v>0.16666666666666666</v>
      </c>
      <c r="D3522" t="s">
        <v>77</v>
      </c>
      <c r="E3522" t="s">
        <v>7147</v>
      </c>
      <c r="F3522" t="s">
        <v>29</v>
      </c>
      <c r="G3522" t="s">
        <v>56</v>
      </c>
      <c r="H3522" t="s">
        <v>31</v>
      </c>
      <c r="I3522" t="s">
        <v>32</v>
      </c>
      <c r="J3522">
        <v>1</v>
      </c>
      <c r="K3522">
        <v>131592</v>
      </c>
      <c r="L3522">
        <v>125012.4</v>
      </c>
      <c r="M3522" t="s">
        <v>33</v>
      </c>
      <c r="N3522" t="s">
        <v>89</v>
      </c>
      <c r="O3522" t="s">
        <v>59</v>
      </c>
      <c r="P3522" t="s">
        <v>68</v>
      </c>
      <c r="Q3522">
        <v>2</v>
      </c>
      <c r="R3522" t="s">
        <v>99</v>
      </c>
      <c r="S3522">
        <v>44</v>
      </c>
      <c r="T3522" t="s">
        <v>38</v>
      </c>
      <c r="U3522">
        <v>184482</v>
      </c>
      <c r="V3522">
        <v>1</v>
      </c>
      <c r="W3522" t="s">
        <v>100</v>
      </c>
      <c r="X3522" t="s">
        <v>33</v>
      </c>
      <c r="Y3522" t="s">
        <v>40</v>
      </c>
      <c r="Z3522">
        <v>4</v>
      </c>
      <c r="AA3522" t="s">
        <v>20107</v>
      </c>
    </row>
    <row r="3523" spans="1:27" x14ac:dyDescent="0.3">
      <c r="A3523" t="s">
        <v>7148</v>
      </c>
      <c r="B3523" s="1">
        <v>45073</v>
      </c>
      <c r="C3523" s="2">
        <v>0.20833333333333334</v>
      </c>
      <c r="D3523" t="s">
        <v>145</v>
      </c>
      <c r="E3523" t="s">
        <v>7149</v>
      </c>
      <c r="F3523" t="s">
        <v>150</v>
      </c>
      <c r="G3523" t="s">
        <v>65</v>
      </c>
      <c r="H3523" t="s">
        <v>31</v>
      </c>
      <c r="I3523" t="s">
        <v>95</v>
      </c>
      <c r="J3523">
        <v>1</v>
      </c>
      <c r="K3523">
        <v>79764</v>
      </c>
      <c r="L3523">
        <v>71787.600000000006</v>
      </c>
      <c r="M3523" t="s">
        <v>33</v>
      </c>
      <c r="N3523" t="s">
        <v>89</v>
      </c>
      <c r="O3523" t="s">
        <v>59</v>
      </c>
      <c r="P3523" t="s">
        <v>36</v>
      </c>
      <c r="Q3523">
        <v>4</v>
      </c>
      <c r="R3523" t="s">
        <v>69</v>
      </c>
      <c r="S3523">
        <v>54</v>
      </c>
      <c r="T3523" t="s">
        <v>38</v>
      </c>
      <c r="U3523">
        <v>41238</v>
      </c>
      <c r="V3523">
        <v>8</v>
      </c>
      <c r="W3523" t="s">
        <v>100</v>
      </c>
      <c r="X3523" t="s">
        <v>40</v>
      </c>
      <c r="Y3523" t="s">
        <v>33</v>
      </c>
      <c r="Z3523">
        <v>1</v>
      </c>
      <c r="AA3523" t="s">
        <v>20108</v>
      </c>
    </row>
    <row r="3524" spans="1:27" x14ac:dyDescent="0.3">
      <c r="A3524" t="s">
        <v>7150</v>
      </c>
      <c r="B3524" s="1">
        <v>45073</v>
      </c>
      <c r="C3524" s="2">
        <v>0.25</v>
      </c>
      <c r="D3524" t="s">
        <v>53</v>
      </c>
      <c r="E3524" t="s">
        <v>7151</v>
      </c>
      <c r="F3524" t="s">
        <v>164</v>
      </c>
      <c r="G3524" t="s">
        <v>107</v>
      </c>
      <c r="H3524" t="s">
        <v>31</v>
      </c>
      <c r="I3524" t="s">
        <v>103</v>
      </c>
      <c r="J3524">
        <v>4</v>
      </c>
      <c r="K3524">
        <v>126444</v>
      </c>
      <c r="L3524">
        <v>429909.6</v>
      </c>
      <c r="M3524" t="s">
        <v>33</v>
      </c>
      <c r="N3524" t="s">
        <v>34</v>
      </c>
      <c r="O3524" t="s">
        <v>59</v>
      </c>
      <c r="P3524" t="s">
        <v>36</v>
      </c>
      <c r="Q3524">
        <v>4</v>
      </c>
      <c r="R3524" t="s">
        <v>153</v>
      </c>
      <c r="S3524">
        <v>29</v>
      </c>
      <c r="T3524" t="s">
        <v>50</v>
      </c>
      <c r="U3524">
        <v>185288</v>
      </c>
      <c r="V3524">
        <v>1</v>
      </c>
      <c r="W3524" t="s">
        <v>100</v>
      </c>
      <c r="X3524" t="s">
        <v>33</v>
      </c>
      <c r="Y3524" t="s">
        <v>40</v>
      </c>
      <c r="Z3524">
        <v>2</v>
      </c>
      <c r="AA3524" t="s">
        <v>20107</v>
      </c>
    </row>
    <row r="3525" spans="1:27" x14ac:dyDescent="0.3">
      <c r="A3525" t="s">
        <v>7152</v>
      </c>
      <c r="B3525" s="1">
        <v>45073</v>
      </c>
      <c r="C3525" s="2">
        <v>0.29166666666666669</v>
      </c>
      <c r="D3525" t="s">
        <v>175</v>
      </c>
      <c r="E3525" t="s">
        <v>7153</v>
      </c>
      <c r="F3525" t="s">
        <v>55</v>
      </c>
      <c r="G3525" t="s">
        <v>65</v>
      </c>
      <c r="H3525" t="s">
        <v>45</v>
      </c>
      <c r="I3525" t="s">
        <v>133</v>
      </c>
      <c r="J3525">
        <v>1</v>
      </c>
      <c r="K3525">
        <v>106068</v>
      </c>
      <c r="L3525">
        <v>100764.6</v>
      </c>
      <c r="M3525" t="s">
        <v>33</v>
      </c>
      <c r="N3525" t="s">
        <v>47</v>
      </c>
      <c r="O3525" t="s">
        <v>85</v>
      </c>
      <c r="P3525" t="s">
        <v>36</v>
      </c>
      <c r="Q3525">
        <v>1</v>
      </c>
      <c r="R3525" t="s">
        <v>37</v>
      </c>
      <c r="S3525">
        <v>52</v>
      </c>
      <c r="T3525" t="s">
        <v>50</v>
      </c>
      <c r="U3525">
        <v>69352</v>
      </c>
      <c r="V3525">
        <v>2</v>
      </c>
      <c r="W3525" t="s">
        <v>90</v>
      </c>
      <c r="X3525" t="s">
        <v>33</v>
      </c>
      <c r="Y3525" t="s">
        <v>40</v>
      </c>
      <c r="Z3525">
        <v>4</v>
      </c>
      <c r="AA3525" t="s">
        <v>20107</v>
      </c>
    </row>
    <row r="3526" spans="1:27" x14ac:dyDescent="0.3">
      <c r="A3526" t="s">
        <v>7154</v>
      </c>
      <c r="B3526" s="1">
        <v>45073</v>
      </c>
      <c r="C3526" s="2">
        <v>0.33333333333333331</v>
      </c>
      <c r="D3526" t="s">
        <v>119</v>
      </c>
      <c r="E3526" t="s">
        <v>7155</v>
      </c>
      <c r="F3526" t="s">
        <v>93</v>
      </c>
      <c r="G3526" t="s">
        <v>56</v>
      </c>
      <c r="H3526" t="s">
        <v>31</v>
      </c>
      <c r="I3526" t="s">
        <v>133</v>
      </c>
      <c r="J3526">
        <v>3</v>
      </c>
      <c r="K3526">
        <v>108391</v>
      </c>
      <c r="L3526">
        <v>308914.34999999998</v>
      </c>
      <c r="M3526" t="s">
        <v>33</v>
      </c>
      <c r="N3526" t="s">
        <v>89</v>
      </c>
      <c r="O3526" t="s">
        <v>85</v>
      </c>
      <c r="P3526" t="s">
        <v>36</v>
      </c>
      <c r="Q3526">
        <v>1</v>
      </c>
      <c r="R3526" t="s">
        <v>69</v>
      </c>
      <c r="S3526">
        <v>33</v>
      </c>
      <c r="T3526" t="s">
        <v>38</v>
      </c>
      <c r="U3526">
        <v>43163</v>
      </c>
      <c r="V3526">
        <v>8</v>
      </c>
      <c r="W3526" t="s">
        <v>39</v>
      </c>
      <c r="X3526" t="s">
        <v>33</v>
      </c>
      <c r="Y3526" t="s">
        <v>40</v>
      </c>
      <c r="Z3526">
        <v>1</v>
      </c>
      <c r="AA3526" t="s">
        <v>20107</v>
      </c>
    </row>
    <row r="3527" spans="1:27" x14ac:dyDescent="0.3">
      <c r="A3527" t="s">
        <v>7156</v>
      </c>
      <c r="B3527" s="1">
        <v>45073</v>
      </c>
      <c r="C3527" s="2">
        <v>0.375</v>
      </c>
      <c r="D3527" t="s">
        <v>166</v>
      </c>
      <c r="E3527" t="s">
        <v>7157</v>
      </c>
      <c r="F3527" t="s">
        <v>73</v>
      </c>
      <c r="G3527" t="s">
        <v>84</v>
      </c>
      <c r="H3527" t="s">
        <v>66</v>
      </c>
      <c r="I3527" t="s">
        <v>95</v>
      </c>
      <c r="J3527">
        <v>4</v>
      </c>
      <c r="K3527">
        <v>88973</v>
      </c>
      <c r="L3527">
        <v>320302.8</v>
      </c>
      <c r="M3527" t="s">
        <v>33</v>
      </c>
      <c r="N3527" t="s">
        <v>89</v>
      </c>
      <c r="O3527" t="s">
        <v>59</v>
      </c>
      <c r="P3527" t="s">
        <v>68</v>
      </c>
      <c r="Q3527">
        <v>4</v>
      </c>
      <c r="R3527" t="s">
        <v>153</v>
      </c>
      <c r="S3527">
        <v>25</v>
      </c>
      <c r="T3527" t="s">
        <v>50</v>
      </c>
      <c r="U3527">
        <v>196564</v>
      </c>
      <c r="V3527">
        <v>8</v>
      </c>
      <c r="W3527" t="s">
        <v>100</v>
      </c>
      <c r="X3527" t="s">
        <v>40</v>
      </c>
      <c r="Y3527" t="s">
        <v>40</v>
      </c>
      <c r="Z3527">
        <v>0</v>
      </c>
      <c r="AA3527" t="s">
        <v>20107</v>
      </c>
    </row>
    <row r="3528" spans="1:27" x14ac:dyDescent="0.3">
      <c r="A3528" t="s">
        <v>7158</v>
      </c>
      <c r="B3528" s="1">
        <v>45073</v>
      </c>
      <c r="C3528" s="2">
        <v>0.41666666666666669</v>
      </c>
      <c r="D3528" t="s">
        <v>125</v>
      </c>
      <c r="E3528" t="s">
        <v>7159</v>
      </c>
      <c r="F3528" t="s">
        <v>55</v>
      </c>
      <c r="G3528" t="s">
        <v>30</v>
      </c>
      <c r="H3528" t="s">
        <v>45</v>
      </c>
      <c r="I3528" t="s">
        <v>128</v>
      </c>
      <c r="J3528">
        <v>3</v>
      </c>
      <c r="K3528">
        <v>138536</v>
      </c>
      <c r="L3528">
        <v>374047.2</v>
      </c>
      <c r="M3528" t="s">
        <v>33</v>
      </c>
      <c r="N3528" t="s">
        <v>47</v>
      </c>
      <c r="O3528" t="s">
        <v>85</v>
      </c>
      <c r="P3528" t="s">
        <v>36</v>
      </c>
      <c r="Q3528">
        <v>2</v>
      </c>
      <c r="R3528" t="s">
        <v>37</v>
      </c>
      <c r="S3528">
        <v>69</v>
      </c>
      <c r="T3528" t="s">
        <v>50</v>
      </c>
      <c r="U3528">
        <v>189692</v>
      </c>
      <c r="V3528">
        <v>1</v>
      </c>
      <c r="W3528" t="s">
        <v>61</v>
      </c>
      <c r="X3528" t="s">
        <v>40</v>
      </c>
      <c r="Y3528" t="s">
        <v>40</v>
      </c>
      <c r="Z3528">
        <v>1</v>
      </c>
      <c r="AA3528" t="s">
        <v>20107</v>
      </c>
    </row>
    <row r="3529" spans="1:27" x14ac:dyDescent="0.3">
      <c r="A3529" t="s">
        <v>7160</v>
      </c>
      <c r="B3529" s="1">
        <v>45073</v>
      </c>
      <c r="C3529" s="2">
        <v>0.45833333333333331</v>
      </c>
      <c r="D3529" t="s">
        <v>27</v>
      </c>
      <c r="E3529" t="s">
        <v>7161</v>
      </c>
      <c r="F3529" t="s">
        <v>150</v>
      </c>
      <c r="G3529" t="s">
        <v>30</v>
      </c>
      <c r="H3529" t="s">
        <v>45</v>
      </c>
      <c r="I3529" t="s">
        <v>95</v>
      </c>
      <c r="J3529">
        <v>1</v>
      </c>
      <c r="K3529">
        <v>130669</v>
      </c>
      <c r="L3529">
        <v>124135.55</v>
      </c>
      <c r="M3529" t="s">
        <v>33</v>
      </c>
      <c r="N3529" t="s">
        <v>58</v>
      </c>
      <c r="O3529" t="s">
        <v>59</v>
      </c>
      <c r="P3529" t="s">
        <v>36</v>
      </c>
      <c r="Q3529">
        <v>3</v>
      </c>
      <c r="R3529" t="s">
        <v>60</v>
      </c>
      <c r="S3529">
        <v>39</v>
      </c>
      <c r="T3529" t="s">
        <v>50</v>
      </c>
      <c r="U3529">
        <v>198819</v>
      </c>
      <c r="V3529">
        <v>2</v>
      </c>
      <c r="W3529" t="s">
        <v>75</v>
      </c>
      <c r="X3529" t="s">
        <v>40</v>
      </c>
      <c r="Y3529" t="s">
        <v>40</v>
      </c>
      <c r="Z3529">
        <v>3</v>
      </c>
      <c r="AA3529" t="s">
        <v>20107</v>
      </c>
    </row>
    <row r="3530" spans="1:27" x14ac:dyDescent="0.3">
      <c r="A3530" t="s">
        <v>7162</v>
      </c>
      <c r="B3530" s="1">
        <v>45074</v>
      </c>
      <c r="C3530" s="2">
        <v>0.5</v>
      </c>
      <c r="D3530" t="s">
        <v>77</v>
      </c>
      <c r="E3530" t="s">
        <v>7163</v>
      </c>
      <c r="F3530" t="s">
        <v>140</v>
      </c>
      <c r="G3530" t="s">
        <v>56</v>
      </c>
      <c r="H3530" t="s">
        <v>94</v>
      </c>
      <c r="I3530" t="s">
        <v>128</v>
      </c>
      <c r="J3530">
        <v>2</v>
      </c>
      <c r="K3530">
        <v>10166</v>
      </c>
      <c r="L3530">
        <v>19315.400000000001</v>
      </c>
      <c r="M3530" t="s">
        <v>40</v>
      </c>
      <c r="N3530" t="s">
        <v>58</v>
      </c>
      <c r="O3530" t="s">
        <v>59</v>
      </c>
      <c r="P3530" t="s">
        <v>68</v>
      </c>
      <c r="Q3530">
        <v>4</v>
      </c>
      <c r="R3530" t="s">
        <v>60</v>
      </c>
      <c r="S3530">
        <v>65</v>
      </c>
      <c r="T3530" t="s">
        <v>50</v>
      </c>
      <c r="U3530">
        <v>11875</v>
      </c>
      <c r="V3530">
        <v>8</v>
      </c>
      <c r="W3530" t="s">
        <v>51</v>
      </c>
      <c r="X3530" t="s">
        <v>40</v>
      </c>
      <c r="Y3530" t="s">
        <v>40</v>
      </c>
      <c r="Z3530">
        <v>0</v>
      </c>
      <c r="AA3530" t="s">
        <v>20108</v>
      </c>
    </row>
    <row r="3531" spans="1:27" x14ac:dyDescent="0.3">
      <c r="A3531" t="s">
        <v>7164</v>
      </c>
      <c r="B3531" s="1">
        <v>45074</v>
      </c>
      <c r="C3531" s="2">
        <v>4.1666666666666664E-2</v>
      </c>
      <c r="D3531" t="s">
        <v>100</v>
      </c>
      <c r="E3531" t="s">
        <v>7165</v>
      </c>
      <c r="F3531" t="s">
        <v>93</v>
      </c>
      <c r="G3531" t="s">
        <v>107</v>
      </c>
      <c r="H3531" t="s">
        <v>57</v>
      </c>
      <c r="I3531" t="s">
        <v>46</v>
      </c>
      <c r="J3531">
        <v>2</v>
      </c>
      <c r="K3531">
        <v>15646</v>
      </c>
      <c r="L3531">
        <v>29727.4</v>
      </c>
      <c r="M3531" t="s">
        <v>40</v>
      </c>
      <c r="N3531" t="s">
        <v>34</v>
      </c>
      <c r="O3531" t="s">
        <v>85</v>
      </c>
      <c r="P3531" t="s">
        <v>36</v>
      </c>
      <c r="Q3531">
        <v>3</v>
      </c>
      <c r="R3531" t="s">
        <v>99</v>
      </c>
      <c r="S3531">
        <v>31</v>
      </c>
      <c r="T3531" t="s">
        <v>50</v>
      </c>
      <c r="U3531">
        <v>98455</v>
      </c>
      <c r="V3531">
        <v>4</v>
      </c>
      <c r="W3531" t="s">
        <v>61</v>
      </c>
      <c r="X3531" t="s">
        <v>33</v>
      </c>
      <c r="Y3531" t="s">
        <v>40</v>
      </c>
      <c r="Z3531">
        <v>3</v>
      </c>
      <c r="AA3531" t="s">
        <v>20108</v>
      </c>
    </row>
    <row r="3532" spans="1:27" x14ac:dyDescent="0.3">
      <c r="A3532" t="s">
        <v>7166</v>
      </c>
      <c r="B3532" s="1">
        <v>45074</v>
      </c>
      <c r="C3532" s="2">
        <v>8.3333333333333329E-2</v>
      </c>
      <c r="D3532" t="s">
        <v>27</v>
      </c>
      <c r="E3532" t="s">
        <v>7167</v>
      </c>
      <c r="F3532" t="s">
        <v>93</v>
      </c>
      <c r="G3532" t="s">
        <v>65</v>
      </c>
      <c r="H3532" t="s">
        <v>45</v>
      </c>
      <c r="I3532" t="s">
        <v>128</v>
      </c>
      <c r="J3532">
        <v>4</v>
      </c>
      <c r="K3532">
        <v>131513</v>
      </c>
      <c r="L3532">
        <v>473446.8</v>
      </c>
      <c r="M3532" t="s">
        <v>33</v>
      </c>
      <c r="N3532" t="s">
        <v>89</v>
      </c>
      <c r="O3532" t="s">
        <v>59</v>
      </c>
      <c r="P3532" t="s">
        <v>68</v>
      </c>
      <c r="Q3532">
        <v>2</v>
      </c>
      <c r="R3532" t="s">
        <v>60</v>
      </c>
      <c r="S3532">
        <v>46</v>
      </c>
      <c r="T3532" t="s">
        <v>50</v>
      </c>
      <c r="U3532">
        <v>75198</v>
      </c>
      <c r="V3532">
        <v>9</v>
      </c>
      <c r="W3532" t="s">
        <v>90</v>
      </c>
      <c r="X3532" t="s">
        <v>33</v>
      </c>
      <c r="Y3532" t="s">
        <v>33</v>
      </c>
      <c r="Z3532">
        <v>1</v>
      </c>
      <c r="AA3532" t="s">
        <v>20107</v>
      </c>
    </row>
    <row r="3533" spans="1:27" x14ac:dyDescent="0.3">
      <c r="A3533" t="s">
        <v>7168</v>
      </c>
      <c r="B3533" s="1">
        <v>45074</v>
      </c>
      <c r="C3533" s="2">
        <v>0.125</v>
      </c>
      <c r="D3533" t="s">
        <v>42</v>
      </c>
      <c r="E3533" t="s">
        <v>7169</v>
      </c>
      <c r="F3533" t="s">
        <v>127</v>
      </c>
      <c r="G3533" t="s">
        <v>84</v>
      </c>
      <c r="H3533" t="s">
        <v>94</v>
      </c>
      <c r="I3533" t="s">
        <v>133</v>
      </c>
      <c r="J3533">
        <v>2</v>
      </c>
      <c r="K3533">
        <v>21034</v>
      </c>
      <c r="L3533">
        <v>39964.6</v>
      </c>
      <c r="M3533" t="s">
        <v>40</v>
      </c>
      <c r="N3533" t="s">
        <v>58</v>
      </c>
      <c r="O3533" t="s">
        <v>85</v>
      </c>
      <c r="P3533" t="s">
        <v>68</v>
      </c>
      <c r="Q3533">
        <v>5</v>
      </c>
      <c r="R3533" t="s">
        <v>60</v>
      </c>
      <c r="S3533">
        <v>30</v>
      </c>
      <c r="T3533" t="s">
        <v>50</v>
      </c>
      <c r="U3533">
        <v>5047</v>
      </c>
      <c r="V3533">
        <v>3</v>
      </c>
      <c r="W3533" t="s">
        <v>61</v>
      </c>
      <c r="X3533" t="s">
        <v>33</v>
      </c>
      <c r="Y3533" t="s">
        <v>40</v>
      </c>
      <c r="Z3533">
        <v>0</v>
      </c>
      <c r="AA3533" t="s">
        <v>20108</v>
      </c>
    </row>
    <row r="3534" spans="1:27" x14ac:dyDescent="0.3">
      <c r="A3534" t="s">
        <v>7170</v>
      </c>
      <c r="B3534" s="1">
        <v>45074</v>
      </c>
      <c r="C3534" s="2">
        <v>0.16666666666666666</v>
      </c>
      <c r="D3534" t="s">
        <v>122</v>
      </c>
      <c r="E3534" t="s">
        <v>7171</v>
      </c>
      <c r="F3534" t="s">
        <v>150</v>
      </c>
      <c r="G3534" t="s">
        <v>107</v>
      </c>
      <c r="H3534" t="s">
        <v>66</v>
      </c>
      <c r="I3534" t="s">
        <v>103</v>
      </c>
      <c r="J3534">
        <v>2</v>
      </c>
      <c r="K3534">
        <v>60846</v>
      </c>
      <c r="L3534">
        <v>115607.4</v>
      </c>
      <c r="M3534" t="s">
        <v>33</v>
      </c>
      <c r="N3534" t="s">
        <v>58</v>
      </c>
      <c r="O3534" t="s">
        <v>85</v>
      </c>
      <c r="P3534" t="s">
        <v>36</v>
      </c>
      <c r="Q3534">
        <v>2</v>
      </c>
      <c r="R3534" t="s">
        <v>60</v>
      </c>
      <c r="S3534">
        <v>34</v>
      </c>
      <c r="T3534" t="s">
        <v>50</v>
      </c>
      <c r="U3534">
        <v>99742</v>
      </c>
      <c r="V3534">
        <v>8</v>
      </c>
      <c r="W3534" t="s">
        <v>39</v>
      </c>
      <c r="X3534" t="s">
        <v>40</v>
      </c>
      <c r="Y3534" t="s">
        <v>33</v>
      </c>
      <c r="Z3534">
        <v>0</v>
      </c>
      <c r="AA3534" t="s">
        <v>20107</v>
      </c>
    </row>
    <row r="3535" spans="1:27" x14ac:dyDescent="0.3">
      <c r="A3535" t="s">
        <v>7172</v>
      </c>
      <c r="B3535" s="1">
        <v>45074</v>
      </c>
      <c r="C3535" s="2">
        <v>0.20833333333333334</v>
      </c>
      <c r="D3535" t="s">
        <v>148</v>
      </c>
      <c r="E3535" t="s">
        <v>7173</v>
      </c>
      <c r="F3535" t="s">
        <v>114</v>
      </c>
      <c r="G3535" t="s">
        <v>56</v>
      </c>
      <c r="H3535" t="s">
        <v>57</v>
      </c>
      <c r="I3535" t="s">
        <v>32</v>
      </c>
      <c r="J3535">
        <v>2</v>
      </c>
      <c r="K3535">
        <v>82903</v>
      </c>
      <c r="L3535">
        <v>140935.1</v>
      </c>
      <c r="M3535" t="s">
        <v>33</v>
      </c>
      <c r="N3535" t="s">
        <v>89</v>
      </c>
      <c r="O3535" t="s">
        <v>35</v>
      </c>
      <c r="P3535" t="s">
        <v>36</v>
      </c>
      <c r="Q3535">
        <v>5</v>
      </c>
      <c r="R3535" t="s">
        <v>69</v>
      </c>
      <c r="S3535">
        <v>47</v>
      </c>
      <c r="T3535" t="s">
        <v>38</v>
      </c>
      <c r="U3535">
        <v>146666</v>
      </c>
      <c r="V3535">
        <v>7</v>
      </c>
      <c r="W3535" t="s">
        <v>90</v>
      </c>
      <c r="X3535" t="s">
        <v>40</v>
      </c>
      <c r="Y3535" t="s">
        <v>33</v>
      </c>
      <c r="Z3535">
        <v>1</v>
      </c>
      <c r="AA3535" t="s">
        <v>20107</v>
      </c>
    </row>
    <row r="3536" spans="1:27" x14ac:dyDescent="0.3">
      <c r="A3536" t="s">
        <v>7174</v>
      </c>
      <c r="B3536" s="1">
        <v>45074</v>
      </c>
      <c r="C3536" s="2">
        <v>0.25</v>
      </c>
      <c r="D3536" t="s">
        <v>148</v>
      </c>
      <c r="E3536" t="s">
        <v>7175</v>
      </c>
      <c r="F3536" t="s">
        <v>140</v>
      </c>
      <c r="G3536" t="s">
        <v>56</v>
      </c>
      <c r="H3536" t="s">
        <v>45</v>
      </c>
      <c r="I3536" t="s">
        <v>103</v>
      </c>
      <c r="J3536">
        <v>4</v>
      </c>
      <c r="K3536">
        <v>95517</v>
      </c>
      <c r="L3536">
        <v>382068</v>
      </c>
      <c r="M3536" t="s">
        <v>33</v>
      </c>
      <c r="N3536" t="s">
        <v>89</v>
      </c>
      <c r="O3536" t="s">
        <v>59</v>
      </c>
      <c r="P3536" t="s">
        <v>68</v>
      </c>
      <c r="Q3536">
        <v>1</v>
      </c>
      <c r="R3536" t="s">
        <v>99</v>
      </c>
      <c r="S3536">
        <v>57</v>
      </c>
      <c r="T3536" t="s">
        <v>38</v>
      </c>
      <c r="U3536">
        <v>49501</v>
      </c>
      <c r="V3536">
        <v>8</v>
      </c>
      <c r="W3536" t="s">
        <v>61</v>
      </c>
      <c r="X3536" t="s">
        <v>33</v>
      </c>
      <c r="Y3536" t="s">
        <v>33</v>
      </c>
      <c r="Z3536">
        <v>4</v>
      </c>
      <c r="AA3536" t="s">
        <v>20107</v>
      </c>
    </row>
    <row r="3537" spans="1:27" x14ac:dyDescent="0.3">
      <c r="A3537" t="s">
        <v>7176</v>
      </c>
      <c r="B3537" s="1">
        <v>45074</v>
      </c>
      <c r="C3537" s="2">
        <v>0.29166666666666669</v>
      </c>
      <c r="D3537" t="s">
        <v>63</v>
      </c>
      <c r="E3537" t="s">
        <v>7177</v>
      </c>
      <c r="F3537" t="s">
        <v>98</v>
      </c>
      <c r="G3537" t="s">
        <v>30</v>
      </c>
      <c r="H3537" t="s">
        <v>80</v>
      </c>
      <c r="I3537" t="s">
        <v>32</v>
      </c>
      <c r="J3537">
        <v>3</v>
      </c>
      <c r="K3537">
        <v>11253</v>
      </c>
      <c r="L3537">
        <v>33759</v>
      </c>
      <c r="M3537" t="s">
        <v>40</v>
      </c>
      <c r="N3537" t="s">
        <v>34</v>
      </c>
      <c r="O3537" t="s">
        <v>48</v>
      </c>
      <c r="P3537" t="s">
        <v>36</v>
      </c>
      <c r="Q3537">
        <v>3</v>
      </c>
      <c r="R3537" t="s">
        <v>69</v>
      </c>
      <c r="S3537">
        <v>21</v>
      </c>
      <c r="T3537" t="s">
        <v>38</v>
      </c>
      <c r="U3537">
        <v>93737</v>
      </c>
      <c r="V3537">
        <v>9</v>
      </c>
      <c r="W3537" t="s">
        <v>90</v>
      </c>
      <c r="X3537" t="s">
        <v>33</v>
      </c>
      <c r="Y3537" t="s">
        <v>33</v>
      </c>
      <c r="Z3537">
        <v>4</v>
      </c>
      <c r="AA3537" t="s">
        <v>20108</v>
      </c>
    </row>
    <row r="3538" spans="1:27" x14ac:dyDescent="0.3">
      <c r="A3538" t="s">
        <v>7178</v>
      </c>
      <c r="B3538" s="1">
        <v>45074</v>
      </c>
      <c r="C3538" s="2">
        <v>0.33333333333333331</v>
      </c>
      <c r="D3538" t="s">
        <v>77</v>
      </c>
      <c r="E3538" t="s">
        <v>7179</v>
      </c>
      <c r="F3538" t="s">
        <v>140</v>
      </c>
      <c r="G3538" t="s">
        <v>84</v>
      </c>
      <c r="H3538" t="s">
        <v>94</v>
      </c>
      <c r="I3538" t="s">
        <v>46</v>
      </c>
      <c r="J3538">
        <v>2</v>
      </c>
      <c r="K3538">
        <v>114712</v>
      </c>
      <c r="L3538">
        <v>229424</v>
      </c>
      <c r="M3538" t="s">
        <v>33</v>
      </c>
      <c r="N3538" t="s">
        <v>34</v>
      </c>
      <c r="O3538" t="s">
        <v>85</v>
      </c>
      <c r="P3538" t="s">
        <v>36</v>
      </c>
      <c r="Q3538">
        <v>1</v>
      </c>
      <c r="R3538" t="s">
        <v>153</v>
      </c>
      <c r="S3538">
        <v>33</v>
      </c>
      <c r="T3538" t="s">
        <v>50</v>
      </c>
      <c r="U3538">
        <v>93805</v>
      </c>
      <c r="V3538">
        <v>4</v>
      </c>
      <c r="W3538" t="s">
        <v>61</v>
      </c>
      <c r="X3538" t="s">
        <v>40</v>
      </c>
      <c r="Y3538" t="s">
        <v>33</v>
      </c>
      <c r="Z3538">
        <v>1</v>
      </c>
      <c r="AA3538" t="s">
        <v>20107</v>
      </c>
    </row>
    <row r="3539" spans="1:27" x14ac:dyDescent="0.3">
      <c r="A3539" t="s">
        <v>7180</v>
      </c>
      <c r="B3539" s="1">
        <v>45074</v>
      </c>
      <c r="C3539" s="2">
        <v>0.375</v>
      </c>
      <c r="D3539" t="s">
        <v>105</v>
      </c>
      <c r="E3539" t="s">
        <v>7181</v>
      </c>
      <c r="F3539" t="s">
        <v>79</v>
      </c>
      <c r="G3539" t="s">
        <v>107</v>
      </c>
      <c r="H3539" t="s">
        <v>66</v>
      </c>
      <c r="I3539" t="s">
        <v>133</v>
      </c>
      <c r="J3539">
        <v>4</v>
      </c>
      <c r="K3539">
        <v>81275</v>
      </c>
      <c r="L3539">
        <v>325100</v>
      </c>
      <c r="M3539" t="s">
        <v>33</v>
      </c>
      <c r="N3539" t="s">
        <v>58</v>
      </c>
      <c r="O3539" t="s">
        <v>59</v>
      </c>
      <c r="P3539" t="s">
        <v>68</v>
      </c>
      <c r="Q3539">
        <v>3</v>
      </c>
      <c r="R3539" t="s">
        <v>49</v>
      </c>
      <c r="S3539">
        <v>24</v>
      </c>
      <c r="T3539" t="s">
        <v>50</v>
      </c>
      <c r="U3539">
        <v>84349</v>
      </c>
      <c r="V3539">
        <v>5</v>
      </c>
      <c r="W3539" t="s">
        <v>61</v>
      </c>
      <c r="X3539" t="s">
        <v>40</v>
      </c>
      <c r="Y3539" t="s">
        <v>40</v>
      </c>
      <c r="Z3539">
        <v>2</v>
      </c>
      <c r="AA3539" t="s">
        <v>20107</v>
      </c>
    </row>
    <row r="3540" spans="1:27" x14ac:dyDescent="0.3">
      <c r="A3540" t="s">
        <v>7182</v>
      </c>
      <c r="B3540" s="1">
        <v>45074</v>
      </c>
      <c r="C3540" s="2">
        <v>0.41666666666666669</v>
      </c>
      <c r="D3540" t="s">
        <v>256</v>
      </c>
      <c r="E3540" t="s">
        <v>7183</v>
      </c>
      <c r="F3540" t="s">
        <v>110</v>
      </c>
      <c r="G3540" t="s">
        <v>30</v>
      </c>
      <c r="H3540" t="s">
        <v>66</v>
      </c>
      <c r="I3540" t="s">
        <v>32</v>
      </c>
      <c r="J3540">
        <v>3</v>
      </c>
      <c r="K3540">
        <v>104590</v>
      </c>
      <c r="L3540">
        <v>313770</v>
      </c>
      <c r="M3540" t="s">
        <v>33</v>
      </c>
      <c r="N3540" t="s">
        <v>34</v>
      </c>
      <c r="O3540" t="s">
        <v>48</v>
      </c>
      <c r="P3540" t="s">
        <v>68</v>
      </c>
      <c r="Q3540">
        <v>2</v>
      </c>
      <c r="R3540" t="s">
        <v>60</v>
      </c>
      <c r="S3540">
        <v>66</v>
      </c>
      <c r="T3540" t="s">
        <v>50</v>
      </c>
      <c r="U3540">
        <v>58838</v>
      </c>
      <c r="V3540">
        <v>7</v>
      </c>
      <c r="W3540" t="s">
        <v>75</v>
      </c>
      <c r="X3540" t="s">
        <v>33</v>
      </c>
      <c r="Y3540" t="s">
        <v>33</v>
      </c>
      <c r="Z3540">
        <v>1</v>
      </c>
      <c r="AA3540" t="s">
        <v>20107</v>
      </c>
    </row>
    <row r="3541" spans="1:27" x14ac:dyDescent="0.3">
      <c r="A3541" t="s">
        <v>7184</v>
      </c>
      <c r="B3541" s="1">
        <v>45074</v>
      </c>
      <c r="C3541" s="2">
        <v>0.45833333333333331</v>
      </c>
      <c r="D3541" t="s">
        <v>27</v>
      </c>
      <c r="E3541" t="s">
        <v>7185</v>
      </c>
      <c r="F3541" t="s">
        <v>140</v>
      </c>
      <c r="G3541" t="s">
        <v>84</v>
      </c>
      <c r="H3541" t="s">
        <v>66</v>
      </c>
      <c r="I3541" t="s">
        <v>46</v>
      </c>
      <c r="J3541">
        <v>4</v>
      </c>
      <c r="K3541">
        <v>149515</v>
      </c>
      <c r="L3541">
        <v>568157</v>
      </c>
      <c r="M3541" t="s">
        <v>33</v>
      </c>
      <c r="N3541" t="s">
        <v>67</v>
      </c>
      <c r="O3541" t="s">
        <v>35</v>
      </c>
      <c r="P3541" t="s">
        <v>36</v>
      </c>
      <c r="Q3541">
        <v>4</v>
      </c>
      <c r="R3541" t="s">
        <v>153</v>
      </c>
      <c r="S3541">
        <v>56</v>
      </c>
      <c r="T3541" t="s">
        <v>50</v>
      </c>
      <c r="U3541">
        <v>31530</v>
      </c>
      <c r="V3541">
        <v>6</v>
      </c>
      <c r="W3541" t="s">
        <v>39</v>
      </c>
      <c r="X3541" t="s">
        <v>40</v>
      </c>
      <c r="Y3541" t="s">
        <v>33</v>
      </c>
      <c r="Z3541">
        <v>1</v>
      </c>
      <c r="AA3541" t="s">
        <v>20107</v>
      </c>
    </row>
    <row r="3542" spans="1:27" x14ac:dyDescent="0.3">
      <c r="A3542" t="s">
        <v>7186</v>
      </c>
      <c r="B3542" s="1">
        <v>45074</v>
      </c>
      <c r="C3542" s="2">
        <v>0.5</v>
      </c>
      <c r="D3542" t="s">
        <v>105</v>
      </c>
      <c r="E3542" t="s">
        <v>7187</v>
      </c>
      <c r="F3542" t="s">
        <v>73</v>
      </c>
      <c r="G3542" t="s">
        <v>65</v>
      </c>
      <c r="H3542" t="s">
        <v>115</v>
      </c>
      <c r="I3542" t="s">
        <v>128</v>
      </c>
      <c r="J3542">
        <v>2</v>
      </c>
      <c r="K3542">
        <v>17741</v>
      </c>
      <c r="L3542">
        <v>33707.9</v>
      </c>
      <c r="M3542" t="s">
        <v>40</v>
      </c>
      <c r="N3542" t="s">
        <v>47</v>
      </c>
      <c r="O3542" t="s">
        <v>35</v>
      </c>
      <c r="P3542" t="s">
        <v>68</v>
      </c>
      <c r="Q3542">
        <v>4</v>
      </c>
      <c r="R3542" t="s">
        <v>153</v>
      </c>
      <c r="S3542">
        <v>29</v>
      </c>
      <c r="T3542" t="s">
        <v>50</v>
      </c>
      <c r="U3542">
        <v>52272</v>
      </c>
      <c r="V3542">
        <v>3</v>
      </c>
      <c r="W3542" t="s">
        <v>75</v>
      </c>
      <c r="X3542" t="s">
        <v>33</v>
      </c>
      <c r="Y3542" t="s">
        <v>33</v>
      </c>
      <c r="Z3542">
        <v>2</v>
      </c>
      <c r="AA3542" t="s">
        <v>20108</v>
      </c>
    </row>
    <row r="3543" spans="1:27" x14ac:dyDescent="0.3">
      <c r="A3543" t="s">
        <v>7188</v>
      </c>
      <c r="B3543" s="1">
        <v>45074</v>
      </c>
      <c r="C3543" s="2">
        <v>4.1666666666666664E-2</v>
      </c>
      <c r="D3543" t="s">
        <v>53</v>
      </c>
      <c r="E3543" t="s">
        <v>7189</v>
      </c>
      <c r="F3543" t="s">
        <v>55</v>
      </c>
      <c r="G3543" t="s">
        <v>65</v>
      </c>
      <c r="H3543" t="s">
        <v>57</v>
      </c>
      <c r="I3543" t="s">
        <v>95</v>
      </c>
      <c r="J3543">
        <v>2</v>
      </c>
      <c r="K3543">
        <v>18341</v>
      </c>
      <c r="L3543">
        <v>31179.7</v>
      </c>
      <c r="M3543" t="s">
        <v>40</v>
      </c>
      <c r="N3543" t="s">
        <v>58</v>
      </c>
      <c r="O3543" t="s">
        <v>48</v>
      </c>
      <c r="P3543" t="s">
        <v>36</v>
      </c>
      <c r="Q3543">
        <v>5</v>
      </c>
      <c r="R3543" t="s">
        <v>69</v>
      </c>
      <c r="S3543">
        <v>33</v>
      </c>
      <c r="T3543" t="s">
        <v>38</v>
      </c>
      <c r="U3543">
        <v>40188</v>
      </c>
      <c r="V3543">
        <v>8</v>
      </c>
      <c r="W3543" t="s">
        <v>75</v>
      </c>
      <c r="X3543" t="s">
        <v>40</v>
      </c>
      <c r="Y3543" t="s">
        <v>33</v>
      </c>
      <c r="Z3543">
        <v>2</v>
      </c>
      <c r="AA3543" t="s">
        <v>20108</v>
      </c>
    </row>
    <row r="3544" spans="1:27" x14ac:dyDescent="0.3">
      <c r="A3544" t="s">
        <v>7190</v>
      </c>
      <c r="B3544" s="1">
        <v>45074</v>
      </c>
      <c r="C3544" s="2">
        <v>8.3333333333333329E-2</v>
      </c>
      <c r="D3544" t="s">
        <v>87</v>
      </c>
      <c r="E3544" t="s">
        <v>7191</v>
      </c>
      <c r="F3544" t="s">
        <v>114</v>
      </c>
      <c r="G3544" t="s">
        <v>30</v>
      </c>
      <c r="H3544" t="s">
        <v>31</v>
      </c>
      <c r="I3544" t="s">
        <v>32</v>
      </c>
      <c r="J3544">
        <v>1</v>
      </c>
      <c r="K3544">
        <v>92194</v>
      </c>
      <c r="L3544">
        <v>82974.600000000006</v>
      </c>
      <c r="M3544" t="s">
        <v>33</v>
      </c>
      <c r="N3544" t="s">
        <v>58</v>
      </c>
      <c r="O3544" t="s">
        <v>35</v>
      </c>
      <c r="P3544" t="s">
        <v>68</v>
      </c>
      <c r="Q3544">
        <v>4</v>
      </c>
      <c r="R3544" t="s">
        <v>60</v>
      </c>
      <c r="S3544">
        <v>37</v>
      </c>
      <c r="T3544" t="s">
        <v>38</v>
      </c>
      <c r="U3544">
        <v>104844</v>
      </c>
      <c r="V3544">
        <v>2</v>
      </c>
      <c r="W3544" t="s">
        <v>39</v>
      </c>
      <c r="X3544" t="s">
        <v>40</v>
      </c>
      <c r="Y3544" t="s">
        <v>40</v>
      </c>
      <c r="Z3544">
        <v>0</v>
      </c>
      <c r="AA3544" t="s">
        <v>20108</v>
      </c>
    </row>
    <row r="3545" spans="1:27" x14ac:dyDescent="0.3">
      <c r="A3545" t="s">
        <v>7192</v>
      </c>
      <c r="B3545" s="1">
        <v>45074</v>
      </c>
      <c r="C3545" s="2">
        <v>0.125</v>
      </c>
      <c r="D3545" t="s">
        <v>175</v>
      </c>
      <c r="E3545" t="s">
        <v>7193</v>
      </c>
      <c r="F3545" t="s">
        <v>110</v>
      </c>
      <c r="G3545" t="s">
        <v>107</v>
      </c>
      <c r="H3545" t="s">
        <v>80</v>
      </c>
      <c r="I3545" t="s">
        <v>103</v>
      </c>
      <c r="J3545">
        <v>1</v>
      </c>
      <c r="K3545">
        <v>19740</v>
      </c>
      <c r="L3545">
        <v>16779</v>
      </c>
      <c r="M3545" t="s">
        <v>40</v>
      </c>
      <c r="N3545" t="s">
        <v>67</v>
      </c>
      <c r="O3545" t="s">
        <v>48</v>
      </c>
      <c r="P3545" t="s">
        <v>68</v>
      </c>
      <c r="Q3545">
        <v>3</v>
      </c>
      <c r="R3545" t="s">
        <v>69</v>
      </c>
      <c r="S3545">
        <v>53</v>
      </c>
      <c r="T3545" t="s">
        <v>50</v>
      </c>
      <c r="U3545">
        <v>132232</v>
      </c>
      <c r="V3545">
        <v>1</v>
      </c>
      <c r="W3545" t="s">
        <v>90</v>
      </c>
      <c r="X3545" t="s">
        <v>40</v>
      </c>
      <c r="Y3545" t="s">
        <v>40</v>
      </c>
      <c r="Z3545">
        <v>1</v>
      </c>
      <c r="AA3545" t="s">
        <v>20108</v>
      </c>
    </row>
    <row r="3546" spans="1:27" x14ac:dyDescent="0.3">
      <c r="A3546" t="s">
        <v>7194</v>
      </c>
      <c r="B3546" s="1">
        <v>45074</v>
      </c>
      <c r="C3546" s="2">
        <v>0.16666666666666666</v>
      </c>
      <c r="D3546" t="s">
        <v>63</v>
      </c>
      <c r="E3546" t="s">
        <v>7195</v>
      </c>
      <c r="F3546" t="s">
        <v>164</v>
      </c>
      <c r="G3546" t="s">
        <v>84</v>
      </c>
      <c r="H3546" t="s">
        <v>57</v>
      </c>
      <c r="I3546" t="s">
        <v>133</v>
      </c>
      <c r="J3546">
        <v>1</v>
      </c>
      <c r="K3546">
        <v>65485</v>
      </c>
      <c r="L3546">
        <v>58936.5</v>
      </c>
      <c r="M3546" t="s">
        <v>33</v>
      </c>
      <c r="N3546" t="s">
        <v>74</v>
      </c>
      <c r="O3546" t="s">
        <v>35</v>
      </c>
      <c r="P3546" t="s">
        <v>36</v>
      </c>
      <c r="Q3546">
        <v>4</v>
      </c>
      <c r="R3546" t="s">
        <v>37</v>
      </c>
      <c r="S3546">
        <v>36</v>
      </c>
      <c r="T3546" t="s">
        <v>50</v>
      </c>
      <c r="U3546">
        <v>33371</v>
      </c>
      <c r="V3546">
        <v>6</v>
      </c>
      <c r="W3546" t="s">
        <v>90</v>
      </c>
      <c r="X3546" t="s">
        <v>33</v>
      </c>
      <c r="Y3546" t="s">
        <v>40</v>
      </c>
      <c r="Z3546">
        <v>1</v>
      </c>
      <c r="AA3546" t="s">
        <v>20108</v>
      </c>
    </row>
    <row r="3547" spans="1:27" x14ac:dyDescent="0.3">
      <c r="A3547" t="s">
        <v>7196</v>
      </c>
      <c r="B3547" s="1">
        <v>45074</v>
      </c>
      <c r="C3547" s="2">
        <v>0.20833333333333334</v>
      </c>
      <c r="D3547" t="s">
        <v>71</v>
      </c>
      <c r="E3547" t="s">
        <v>7197</v>
      </c>
      <c r="F3547" t="s">
        <v>83</v>
      </c>
      <c r="G3547" t="s">
        <v>65</v>
      </c>
      <c r="H3547" t="s">
        <v>57</v>
      </c>
      <c r="I3547" t="s">
        <v>133</v>
      </c>
      <c r="J3547">
        <v>3</v>
      </c>
      <c r="K3547">
        <v>148332</v>
      </c>
      <c r="L3547">
        <v>400496.4</v>
      </c>
      <c r="M3547" t="s">
        <v>33</v>
      </c>
      <c r="N3547" t="s">
        <v>34</v>
      </c>
      <c r="O3547" t="s">
        <v>35</v>
      </c>
      <c r="P3547" t="s">
        <v>36</v>
      </c>
      <c r="Q3547">
        <v>1</v>
      </c>
      <c r="R3547" t="s">
        <v>37</v>
      </c>
      <c r="S3547">
        <v>47</v>
      </c>
      <c r="T3547" t="s">
        <v>38</v>
      </c>
      <c r="U3547">
        <v>111336</v>
      </c>
      <c r="V3547">
        <v>1</v>
      </c>
      <c r="W3547" t="s">
        <v>90</v>
      </c>
      <c r="X3547" t="s">
        <v>40</v>
      </c>
      <c r="Y3547" t="s">
        <v>33</v>
      </c>
      <c r="Z3547">
        <v>0</v>
      </c>
      <c r="AA3547" t="s">
        <v>20107</v>
      </c>
    </row>
    <row r="3548" spans="1:27" x14ac:dyDescent="0.3">
      <c r="A3548" t="s">
        <v>7198</v>
      </c>
      <c r="B3548" s="1">
        <v>45074</v>
      </c>
      <c r="C3548" s="2">
        <v>0.25</v>
      </c>
      <c r="D3548" t="s">
        <v>100</v>
      </c>
      <c r="E3548" t="s">
        <v>7199</v>
      </c>
      <c r="F3548" t="s">
        <v>79</v>
      </c>
      <c r="G3548" t="s">
        <v>65</v>
      </c>
      <c r="H3548" t="s">
        <v>45</v>
      </c>
      <c r="I3548" t="s">
        <v>46</v>
      </c>
      <c r="J3548">
        <v>4</v>
      </c>
      <c r="K3548">
        <v>83824</v>
      </c>
      <c r="L3548">
        <v>285001.59999999998</v>
      </c>
      <c r="M3548" t="s">
        <v>33</v>
      </c>
      <c r="N3548" t="s">
        <v>74</v>
      </c>
      <c r="O3548" t="s">
        <v>59</v>
      </c>
      <c r="P3548" t="s">
        <v>68</v>
      </c>
      <c r="Q3548">
        <v>4</v>
      </c>
      <c r="R3548" t="s">
        <v>49</v>
      </c>
      <c r="S3548">
        <v>57</v>
      </c>
      <c r="T3548" t="s">
        <v>38</v>
      </c>
      <c r="U3548">
        <v>18017</v>
      </c>
      <c r="V3548">
        <v>1</v>
      </c>
      <c r="W3548" t="s">
        <v>75</v>
      </c>
      <c r="X3548" t="s">
        <v>40</v>
      </c>
      <c r="Y3548" t="s">
        <v>40</v>
      </c>
      <c r="Z3548">
        <v>4</v>
      </c>
      <c r="AA3548" t="s">
        <v>20107</v>
      </c>
    </row>
    <row r="3549" spans="1:27" x14ac:dyDescent="0.3">
      <c r="A3549" t="s">
        <v>7200</v>
      </c>
      <c r="B3549" s="1">
        <v>45074</v>
      </c>
      <c r="C3549" s="2">
        <v>0.29166666666666669</v>
      </c>
      <c r="D3549" t="s">
        <v>71</v>
      </c>
      <c r="E3549" t="s">
        <v>7201</v>
      </c>
      <c r="F3549" t="s">
        <v>55</v>
      </c>
      <c r="G3549" t="s">
        <v>107</v>
      </c>
      <c r="H3549" t="s">
        <v>115</v>
      </c>
      <c r="I3549" t="s">
        <v>95</v>
      </c>
      <c r="J3549">
        <v>3</v>
      </c>
      <c r="K3549">
        <v>62785</v>
      </c>
      <c r="L3549">
        <v>178937.25</v>
      </c>
      <c r="M3549" t="s">
        <v>33</v>
      </c>
      <c r="N3549" t="s">
        <v>34</v>
      </c>
      <c r="O3549" t="s">
        <v>35</v>
      </c>
      <c r="P3549" t="s">
        <v>68</v>
      </c>
      <c r="Q3549">
        <v>1</v>
      </c>
      <c r="R3549" t="s">
        <v>60</v>
      </c>
      <c r="S3549">
        <v>50</v>
      </c>
      <c r="T3549" t="s">
        <v>38</v>
      </c>
      <c r="U3549">
        <v>82260</v>
      </c>
      <c r="V3549">
        <v>9</v>
      </c>
      <c r="W3549" t="s">
        <v>39</v>
      </c>
      <c r="X3549" t="s">
        <v>40</v>
      </c>
      <c r="Y3549" t="s">
        <v>33</v>
      </c>
      <c r="Z3549">
        <v>3</v>
      </c>
      <c r="AA3549" t="s">
        <v>20107</v>
      </c>
    </row>
    <row r="3550" spans="1:27" x14ac:dyDescent="0.3">
      <c r="A3550" t="s">
        <v>7202</v>
      </c>
      <c r="B3550" s="1">
        <v>45074</v>
      </c>
      <c r="C3550" s="2">
        <v>0.33333333333333331</v>
      </c>
      <c r="D3550" t="s">
        <v>256</v>
      </c>
      <c r="E3550" t="s">
        <v>7203</v>
      </c>
      <c r="F3550" t="s">
        <v>127</v>
      </c>
      <c r="G3550" t="s">
        <v>30</v>
      </c>
      <c r="H3550" t="s">
        <v>94</v>
      </c>
      <c r="I3550" t="s">
        <v>128</v>
      </c>
      <c r="J3550">
        <v>1</v>
      </c>
      <c r="K3550">
        <v>106270</v>
      </c>
      <c r="L3550">
        <v>90329.5</v>
      </c>
      <c r="M3550" t="s">
        <v>33</v>
      </c>
      <c r="N3550" t="s">
        <v>47</v>
      </c>
      <c r="O3550" t="s">
        <v>59</v>
      </c>
      <c r="P3550" t="s">
        <v>36</v>
      </c>
      <c r="Q3550">
        <v>5</v>
      </c>
      <c r="R3550" t="s">
        <v>49</v>
      </c>
      <c r="S3550">
        <v>52</v>
      </c>
      <c r="T3550" t="s">
        <v>50</v>
      </c>
      <c r="U3550">
        <v>77102</v>
      </c>
      <c r="V3550">
        <v>1</v>
      </c>
      <c r="W3550" t="s">
        <v>90</v>
      </c>
      <c r="X3550" t="s">
        <v>33</v>
      </c>
      <c r="Y3550" t="s">
        <v>40</v>
      </c>
      <c r="Z3550">
        <v>2</v>
      </c>
      <c r="AA3550" t="s">
        <v>20108</v>
      </c>
    </row>
    <row r="3551" spans="1:27" x14ac:dyDescent="0.3">
      <c r="A3551" t="s">
        <v>7204</v>
      </c>
      <c r="B3551" s="1">
        <v>45074</v>
      </c>
      <c r="C3551" s="2">
        <v>0.375</v>
      </c>
      <c r="D3551" t="s">
        <v>105</v>
      </c>
      <c r="E3551" t="s">
        <v>7205</v>
      </c>
      <c r="F3551" t="s">
        <v>110</v>
      </c>
      <c r="G3551" t="s">
        <v>56</v>
      </c>
      <c r="H3551" t="s">
        <v>80</v>
      </c>
      <c r="I3551" t="s">
        <v>128</v>
      </c>
      <c r="J3551">
        <v>1</v>
      </c>
      <c r="K3551">
        <v>145436</v>
      </c>
      <c r="L3551">
        <v>145436</v>
      </c>
      <c r="M3551" t="s">
        <v>33</v>
      </c>
      <c r="N3551" t="s">
        <v>89</v>
      </c>
      <c r="O3551" t="s">
        <v>48</v>
      </c>
      <c r="P3551" t="s">
        <v>68</v>
      </c>
      <c r="Q3551">
        <v>5</v>
      </c>
      <c r="R3551" t="s">
        <v>49</v>
      </c>
      <c r="S3551">
        <v>55</v>
      </c>
      <c r="T3551" t="s">
        <v>50</v>
      </c>
      <c r="U3551">
        <v>86924</v>
      </c>
      <c r="V3551">
        <v>9</v>
      </c>
      <c r="W3551" t="s">
        <v>51</v>
      </c>
      <c r="X3551" t="s">
        <v>33</v>
      </c>
      <c r="Y3551" t="s">
        <v>33</v>
      </c>
      <c r="Z3551">
        <v>4</v>
      </c>
      <c r="AA3551" t="s">
        <v>20107</v>
      </c>
    </row>
    <row r="3552" spans="1:27" x14ac:dyDescent="0.3">
      <c r="A3552" t="s">
        <v>7206</v>
      </c>
      <c r="B3552" s="1">
        <v>45074</v>
      </c>
      <c r="C3552" s="2">
        <v>0.41666666666666669</v>
      </c>
      <c r="D3552" t="s">
        <v>71</v>
      </c>
      <c r="E3552" t="s">
        <v>7207</v>
      </c>
      <c r="F3552" t="s">
        <v>73</v>
      </c>
      <c r="G3552" t="s">
        <v>84</v>
      </c>
      <c r="H3552" t="s">
        <v>66</v>
      </c>
      <c r="I3552" t="s">
        <v>133</v>
      </c>
      <c r="J3552">
        <v>2</v>
      </c>
      <c r="K3552">
        <v>138025</v>
      </c>
      <c r="L3552">
        <v>234642.5</v>
      </c>
      <c r="M3552" t="s">
        <v>33</v>
      </c>
      <c r="N3552" t="s">
        <v>58</v>
      </c>
      <c r="O3552" t="s">
        <v>35</v>
      </c>
      <c r="P3552" t="s">
        <v>36</v>
      </c>
      <c r="Q3552">
        <v>2</v>
      </c>
      <c r="R3552" t="s">
        <v>153</v>
      </c>
      <c r="S3552">
        <v>66</v>
      </c>
      <c r="T3552" t="s">
        <v>50</v>
      </c>
      <c r="U3552">
        <v>29211</v>
      </c>
      <c r="V3552">
        <v>3</v>
      </c>
      <c r="W3552" t="s">
        <v>75</v>
      </c>
      <c r="X3552" t="s">
        <v>40</v>
      </c>
      <c r="Y3552" t="s">
        <v>40</v>
      </c>
      <c r="Z3552">
        <v>2</v>
      </c>
      <c r="AA3552" t="s">
        <v>20107</v>
      </c>
    </row>
    <row r="3553" spans="1:27" x14ac:dyDescent="0.3">
      <c r="A3553" t="s">
        <v>7208</v>
      </c>
      <c r="B3553" s="1">
        <v>45074</v>
      </c>
      <c r="C3553" s="2">
        <v>0.45833333333333331</v>
      </c>
      <c r="D3553" t="s">
        <v>112</v>
      </c>
      <c r="E3553" t="s">
        <v>7209</v>
      </c>
      <c r="F3553" t="s">
        <v>93</v>
      </c>
      <c r="G3553" t="s">
        <v>65</v>
      </c>
      <c r="H3553" t="s">
        <v>57</v>
      </c>
      <c r="I3553" t="s">
        <v>128</v>
      </c>
      <c r="J3553">
        <v>3</v>
      </c>
      <c r="K3553">
        <v>30877</v>
      </c>
      <c r="L3553">
        <v>87999.45</v>
      </c>
      <c r="M3553" t="s">
        <v>33</v>
      </c>
      <c r="N3553" t="s">
        <v>67</v>
      </c>
      <c r="O3553" t="s">
        <v>59</v>
      </c>
      <c r="P3553" t="s">
        <v>36</v>
      </c>
      <c r="Q3553">
        <v>2</v>
      </c>
      <c r="R3553" t="s">
        <v>69</v>
      </c>
      <c r="S3553">
        <v>23</v>
      </c>
      <c r="T3553" t="s">
        <v>50</v>
      </c>
      <c r="U3553">
        <v>121296</v>
      </c>
      <c r="V3553">
        <v>2</v>
      </c>
      <c r="W3553" t="s">
        <v>100</v>
      </c>
      <c r="X3553" t="s">
        <v>33</v>
      </c>
      <c r="Y3553" t="s">
        <v>33</v>
      </c>
      <c r="Z3553">
        <v>0</v>
      </c>
      <c r="AA3553" t="s">
        <v>20108</v>
      </c>
    </row>
    <row r="3554" spans="1:27" x14ac:dyDescent="0.3">
      <c r="A3554" t="s">
        <v>7210</v>
      </c>
      <c r="B3554" s="1">
        <v>45075</v>
      </c>
      <c r="C3554" s="2">
        <v>0.5</v>
      </c>
      <c r="D3554" t="s">
        <v>175</v>
      </c>
      <c r="E3554" t="s">
        <v>7211</v>
      </c>
      <c r="F3554" t="s">
        <v>114</v>
      </c>
      <c r="G3554" t="s">
        <v>56</v>
      </c>
      <c r="H3554" t="s">
        <v>80</v>
      </c>
      <c r="I3554" t="s">
        <v>46</v>
      </c>
      <c r="J3554">
        <v>2</v>
      </c>
      <c r="K3554">
        <v>136642</v>
      </c>
      <c r="L3554">
        <v>259619.8</v>
      </c>
      <c r="M3554" t="s">
        <v>33</v>
      </c>
      <c r="N3554" t="s">
        <v>89</v>
      </c>
      <c r="O3554" t="s">
        <v>85</v>
      </c>
      <c r="P3554" t="s">
        <v>36</v>
      </c>
      <c r="Q3554">
        <v>2</v>
      </c>
      <c r="R3554" t="s">
        <v>153</v>
      </c>
      <c r="S3554">
        <v>56</v>
      </c>
      <c r="T3554" t="s">
        <v>50</v>
      </c>
      <c r="U3554">
        <v>53171</v>
      </c>
      <c r="V3554">
        <v>3</v>
      </c>
      <c r="W3554" t="s">
        <v>90</v>
      </c>
      <c r="X3554" t="s">
        <v>33</v>
      </c>
      <c r="Y3554" t="s">
        <v>33</v>
      </c>
      <c r="Z3554">
        <v>1</v>
      </c>
      <c r="AA3554" t="s">
        <v>20107</v>
      </c>
    </row>
    <row r="3555" spans="1:27" x14ac:dyDescent="0.3">
      <c r="A3555" t="s">
        <v>7212</v>
      </c>
      <c r="B3555" s="1">
        <v>45075</v>
      </c>
      <c r="C3555" s="2">
        <v>4.1666666666666664E-2</v>
      </c>
      <c r="D3555" t="s">
        <v>119</v>
      </c>
      <c r="E3555" t="s">
        <v>7213</v>
      </c>
      <c r="F3555" t="s">
        <v>98</v>
      </c>
      <c r="G3555" t="s">
        <v>107</v>
      </c>
      <c r="H3555" t="s">
        <v>94</v>
      </c>
      <c r="I3555" t="s">
        <v>95</v>
      </c>
      <c r="J3555">
        <v>2</v>
      </c>
      <c r="K3555">
        <v>35391</v>
      </c>
      <c r="L3555">
        <v>63703.8</v>
      </c>
      <c r="M3555" t="s">
        <v>33</v>
      </c>
      <c r="N3555" t="s">
        <v>89</v>
      </c>
      <c r="O3555" t="s">
        <v>48</v>
      </c>
      <c r="P3555" t="s">
        <v>68</v>
      </c>
      <c r="Q3555">
        <v>1</v>
      </c>
      <c r="R3555" t="s">
        <v>49</v>
      </c>
      <c r="S3555">
        <v>42</v>
      </c>
      <c r="T3555" t="s">
        <v>50</v>
      </c>
      <c r="U3555">
        <v>116871</v>
      </c>
      <c r="V3555">
        <v>2</v>
      </c>
      <c r="W3555" t="s">
        <v>75</v>
      </c>
      <c r="X3555" t="s">
        <v>33</v>
      </c>
      <c r="Y3555" t="s">
        <v>40</v>
      </c>
      <c r="Z3555">
        <v>1</v>
      </c>
      <c r="AA3555" t="s">
        <v>20108</v>
      </c>
    </row>
    <row r="3556" spans="1:27" x14ac:dyDescent="0.3">
      <c r="A3556" t="s">
        <v>7214</v>
      </c>
      <c r="B3556" s="1">
        <v>45075</v>
      </c>
      <c r="C3556" s="2">
        <v>8.3333333333333329E-2</v>
      </c>
      <c r="D3556" t="s">
        <v>119</v>
      </c>
      <c r="E3556" t="s">
        <v>7215</v>
      </c>
      <c r="F3556" t="s">
        <v>140</v>
      </c>
      <c r="G3556" t="s">
        <v>30</v>
      </c>
      <c r="H3556" t="s">
        <v>31</v>
      </c>
      <c r="I3556" t="s">
        <v>133</v>
      </c>
      <c r="J3556">
        <v>4</v>
      </c>
      <c r="K3556">
        <v>122587</v>
      </c>
      <c r="L3556">
        <v>441313.2</v>
      </c>
      <c r="M3556" t="s">
        <v>33</v>
      </c>
      <c r="N3556" t="s">
        <v>74</v>
      </c>
      <c r="O3556" t="s">
        <v>35</v>
      </c>
      <c r="P3556" t="s">
        <v>36</v>
      </c>
      <c r="Q3556">
        <v>2</v>
      </c>
      <c r="R3556" t="s">
        <v>49</v>
      </c>
      <c r="S3556">
        <v>40</v>
      </c>
      <c r="T3556" t="s">
        <v>50</v>
      </c>
      <c r="U3556">
        <v>156546</v>
      </c>
      <c r="V3556">
        <v>2</v>
      </c>
      <c r="W3556" t="s">
        <v>39</v>
      </c>
      <c r="X3556" t="s">
        <v>33</v>
      </c>
      <c r="Y3556" t="s">
        <v>40</v>
      </c>
      <c r="Z3556">
        <v>1</v>
      </c>
      <c r="AA3556" t="s">
        <v>20107</v>
      </c>
    </row>
    <row r="3557" spans="1:27" x14ac:dyDescent="0.3">
      <c r="A3557" t="s">
        <v>7216</v>
      </c>
      <c r="B3557" s="1">
        <v>45075</v>
      </c>
      <c r="C3557" s="2">
        <v>0.125</v>
      </c>
      <c r="D3557" t="s">
        <v>256</v>
      </c>
      <c r="E3557" t="s">
        <v>7217</v>
      </c>
      <c r="F3557" t="s">
        <v>140</v>
      </c>
      <c r="G3557" t="s">
        <v>84</v>
      </c>
      <c r="H3557" t="s">
        <v>80</v>
      </c>
      <c r="I3557" t="s">
        <v>128</v>
      </c>
      <c r="J3557">
        <v>1</v>
      </c>
      <c r="K3557">
        <v>144464</v>
      </c>
      <c r="L3557">
        <v>122794.4</v>
      </c>
      <c r="M3557" t="s">
        <v>33</v>
      </c>
      <c r="N3557" t="s">
        <v>58</v>
      </c>
      <c r="O3557" t="s">
        <v>48</v>
      </c>
      <c r="P3557" t="s">
        <v>36</v>
      </c>
      <c r="Q3557">
        <v>5</v>
      </c>
      <c r="R3557" t="s">
        <v>37</v>
      </c>
      <c r="S3557">
        <v>44</v>
      </c>
      <c r="T3557" t="s">
        <v>50</v>
      </c>
      <c r="U3557">
        <v>57105</v>
      </c>
      <c r="V3557">
        <v>1</v>
      </c>
      <c r="W3557" t="s">
        <v>39</v>
      </c>
      <c r="X3557" t="s">
        <v>40</v>
      </c>
      <c r="Y3557" t="s">
        <v>33</v>
      </c>
      <c r="Z3557">
        <v>4</v>
      </c>
      <c r="AA3557" t="s">
        <v>20107</v>
      </c>
    </row>
    <row r="3558" spans="1:27" x14ac:dyDescent="0.3">
      <c r="A3558" t="s">
        <v>7218</v>
      </c>
      <c r="B3558" s="1">
        <v>45075</v>
      </c>
      <c r="C3558" s="2">
        <v>0.16666666666666666</v>
      </c>
      <c r="D3558" t="s">
        <v>53</v>
      </c>
      <c r="E3558" t="s">
        <v>7219</v>
      </c>
      <c r="F3558" t="s">
        <v>127</v>
      </c>
      <c r="G3558" t="s">
        <v>107</v>
      </c>
      <c r="H3558" t="s">
        <v>115</v>
      </c>
      <c r="I3558" t="s">
        <v>32</v>
      </c>
      <c r="J3558">
        <v>2</v>
      </c>
      <c r="K3558">
        <v>100702</v>
      </c>
      <c r="L3558">
        <v>181263.6</v>
      </c>
      <c r="M3558" t="s">
        <v>33</v>
      </c>
      <c r="N3558" t="s">
        <v>47</v>
      </c>
      <c r="O3558" t="s">
        <v>35</v>
      </c>
      <c r="P3558" t="s">
        <v>36</v>
      </c>
      <c r="Q3558">
        <v>4</v>
      </c>
      <c r="R3558" t="s">
        <v>69</v>
      </c>
      <c r="S3558">
        <v>34</v>
      </c>
      <c r="T3558" t="s">
        <v>38</v>
      </c>
      <c r="U3558">
        <v>90837</v>
      </c>
      <c r="V3558">
        <v>4</v>
      </c>
      <c r="W3558" t="s">
        <v>100</v>
      </c>
      <c r="X3558" t="s">
        <v>33</v>
      </c>
      <c r="Y3558" t="s">
        <v>40</v>
      </c>
      <c r="Z3558">
        <v>3</v>
      </c>
      <c r="AA3558" t="s">
        <v>20107</v>
      </c>
    </row>
    <row r="3559" spans="1:27" x14ac:dyDescent="0.3">
      <c r="A3559" t="s">
        <v>7220</v>
      </c>
      <c r="B3559" s="1">
        <v>45075</v>
      </c>
      <c r="C3559" s="2">
        <v>0.20833333333333334</v>
      </c>
      <c r="D3559" t="s">
        <v>122</v>
      </c>
      <c r="E3559" t="s">
        <v>7221</v>
      </c>
      <c r="F3559" t="s">
        <v>55</v>
      </c>
      <c r="G3559" t="s">
        <v>30</v>
      </c>
      <c r="H3559" t="s">
        <v>115</v>
      </c>
      <c r="I3559" t="s">
        <v>32</v>
      </c>
      <c r="J3559">
        <v>2</v>
      </c>
      <c r="K3559">
        <v>24087</v>
      </c>
      <c r="L3559">
        <v>40947.9</v>
      </c>
      <c r="M3559" t="s">
        <v>40</v>
      </c>
      <c r="N3559" t="s">
        <v>67</v>
      </c>
      <c r="O3559" t="s">
        <v>48</v>
      </c>
      <c r="P3559" t="s">
        <v>36</v>
      </c>
      <c r="Q3559">
        <v>1</v>
      </c>
      <c r="R3559" t="s">
        <v>69</v>
      </c>
      <c r="S3559">
        <v>33</v>
      </c>
      <c r="T3559" t="s">
        <v>50</v>
      </c>
      <c r="U3559">
        <v>181659</v>
      </c>
      <c r="V3559">
        <v>5</v>
      </c>
      <c r="W3559" t="s">
        <v>90</v>
      </c>
      <c r="X3559" t="s">
        <v>33</v>
      </c>
      <c r="Y3559" t="s">
        <v>33</v>
      </c>
      <c r="Z3559">
        <v>0</v>
      </c>
      <c r="AA3559" t="s">
        <v>20108</v>
      </c>
    </row>
    <row r="3560" spans="1:27" x14ac:dyDescent="0.3">
      <c r="A3560" t="s">
        <v>7222</v>
      </c>
      <c r="B3560" s="1">
        <v>45075</v>
      </c>
      <c r="C3560" s="2">
        <v>0.25</v>
      </c>
      <c r="D3560" t="s">
        <v>105</v>
      </c>
      <c r="E3560" t="s">
        <v>7223</v>
      </c>
      <c r="F3560" t="s">
        <v>150</v>
      </c>
      <c r="G3560" t="s">
        <v>107</v>
      </c>
      <c r="H3560" t="s">
        <v>66</v>
      </c>
      <c r="I3560" t="s">
        <v>46</v>
      </c>
      <c r="J3560">
        <v>1</v>
      </c>
      <c r="K3560">
        <v>43509</v>
      </c>
      <c r="L3560">
        <v>39158.1</v>
      </c>
      <c r="M3560" t="s">
        <v>40</v>
      </c>
      <c r="N3560" t="s">
        <v>58</v>
      </c>
      <c r="O3560" t="s">
        <v>48</v>
      </c>
      <c r="P3560" t="s">
        <v>68</v>
      </c>
      <c r="Q3560">
        <v>2</v>
      </c>
      <c r="R3560" t="s">
        <v>69</v>
      </c>
      <c r="S3560">
        <v>32</v>
      </c>
      <c r="T3560" t="s">
        <v>50</v>
      </c>
      <c r="U3560">
        <v>19972</v>
      </c>
      <c r="V3560">
        <v>4</v>
      </c>
      <c r="W3560" t="s">
        <v>100</v>
      </c>
      <c r="X3560" t="s">
        <v>40</v>
      </c>
      <c r="Y3560" t="s">
        <v>40</v>
      </c>
      <c r="Z3560">
        <v>1</v>
      </c>
      <c r="AA3560" t="s">
        <v>20108</v>
      </c>
    </row>
    <row r="3561" spans="1:27" x14ac:dyDescent="0.3">
      <c r="A3561" t="s">
        <v>7224</v>
      </c>
      <c r="B3561" s="1">
        <v>45075</v>
      </c>
      <c r="C3561" s="2">
        <v>0.29166666666666669</v>
      </c>
      <c r="D3561" t="s">
        <v>71</v>
      </c>
      <c r="E3561" t="s">
        <v>7225</v>
      </c>
      <c r="F3561" t="s">
        <v>114</v>
      </c>
      <c r="G3561" t="s">
        <v>65</v>
      </c>
      <c r="H3561" t="s">
        <v>115</v>
      </c>
      <c r="I3561" t="s">
        <v>128</v>
      </c>
      <c r="J3561">
        <v>1</v>
      </c>
      <c r="K3561">
        <v>37664</v>
      </c>
      <c r="L3561">
        <v>35780.800000000003</v>
      </c>
      <c r="M3561" t="s">
        <v>40</v>
      </c>
      <c r="N3561" t="s">
        <v>89</v>
      </c>
      <c r="O3561" t="s">
        <v>59</v>
      </c>
      <c r="P3561" t="s">
        <v>68</v>
      </c>
      <c r="Q3561">
        <v>2</v>
      </c>
      <c r="R3561" t="s">
        <v>60</v>
      </c>
      <c r="S3561">
        <v>69</v>
      </c>
      <c r="T3561" t="s">
        <v>50</v>
      </c>
      <c r="U3561">
        <v>5909</v>
      </c>
      <c r="V3561">
        <v>1</v>
      </c>
      <c r="W3561" t="s">
        <v>39</v>
      </c>
      <c r="X3561" t="s">
        <v>33</v>
      </c>
      <c r="Y3561" t="s">
        <v>40</v>
      </c>
      <c r="Z3561">
        <v>4</v>
      </c>
      <c r="AA3561" t="s">
        <v>20108</v>
      </c>
    </row>
    <row r="3562" spans="1:27" x14ac:dyDescent="0.3">
      <c r="A3562" t="s">
        <v>7226</v>
      </c>
      <c r="B3562" s="1">
        <v>45075</v>
      </c>
      <c r="C3562" s="2">
        <v>0.33333333333333331</v>
      </c>
      <c r="D3562" t="s">
        <v>175</v>
      </c>
      <c r="E3562" t="s">
        <v>7227</v>
      </c>
      <c r="F3562" t="s">
        <v>73</v>
      </c>
      <c r="G3562" t="s">
        <v>65</v>
      </c>
      <c r="H3562" t="s">
        <v>57</v>
      </c>
      <c r="I3562" t="s">
        <v>32</v>
      </c>
      <c r="J3562">
        <v>4</v>
      </c>
      <c r="K3562">
        <v>28558</v>
      </c>
      <c r="L3562">
        <v>102808.8</v>
      </c>
      <c r="M3562" t="s">
        <v>33</v>
      </c>
      <c r="N3562" t="s">
        <v>89</v>
      </c>
      <c r="O3562" t="s">
        <v>48</v>
      </c>
      <c r="P3562" t="s">
        <v>68</v>
      </c>
      <c r="Q3562">
        <v>5</v>
      </c>
      <c r="R3562" t="s">
        <v>60</v>
      </c>
      <c r="S3562">
        <v>52</v>
      </c>
      <c r="T3562" t="s">
        <v>38</v>
      </c>
      <c r="U3562">
        <v>32809</v>
      </c>
      <c r="V3562">
        <v>2</v>
      </c>
      <c r="W3562" t="s">
        <v>90</v>
      </c>
      <c r="X3562" t="s">
        <v>40</v>
      </c>
      <c r="Y3562" t="s">
        <v>40</v>
      </c>
      <c r="Z3562">
        <v>1</v>
      </c>
      <c r="AA3562" t="s">
        <v>20107</v>
      </c>
    </row>
    <row r="3563" spans="1:27" x14ac:dyDescent="0.3">
      <c r="A3563" t="s">
        <v>7228</v>
      </c>
      <c r="B3563" s="1">
        <v>45075</v>
      </c>
      <c r="C3563" s="2">
        <v>0.375</v>
      </c>
      <c r="D3563" t="s">
        <v>166</v>
      </c>
      <c r="E3563" t="s">
        <v>7229</v>
      </c>
      <c r="F3563" t="s">
        <v>29</v>
      </c>
      <c r="G3563" t="s">
        <v>56</v>
      </c>
      <c r="H3563" t="s">
        <v>31</v>
      </c>
      <c r="I3563" t="s">
        <v>95</v>
      </c>
      <c r="J3563">
        <v>4</v>
      </c>
      <c r="K3563">
        <v>104268</v>
      </c>
      <c r="L3563">
        <v>417072</v>
      </c>
      <c r="M3563" t="s">
        <v>33</v>
      </c>
      <c r="N3563" t="s">
        <v>47</v>
      </c>
      <c r="O3563" t="s">
        <v>48</v>
      </c>
      <c r="P3563" t="s">
        <v>68</v>
      </c>
      <c r="Q3563">
        <v>4</v>
      </c>
      <c r="R3563" t="s">
        <v>60</v>
      </c>
      <c r="S3563">
        <v>40</v>
      </c>
      <c r="T3563" t="s">
        <v>38</v>
      </c>
      <c r="U3563">
        <v>23317</v>
      </c>
      <c r="V3563">
        <v>3</v>
      </c>
      <c r="W3563" t="s">
        <v>51</v>
      </c>
      <c r="X3563" t="s">
        <v>40</v>
      </c>
      <c r="Y3563" t="s">
        <v>40</v>
      </c>
      <c r="Z3563">
        <v>4</v>
      </c>
      <c r="AA3563" t="s">
        <v>20107</v>
      </c>
    </row>
    <row r="3564" spans="1:27" x14ac:dyDescent="0.3">
      <c r="A3564" t="s">
        <v>7230</v>
      </c>
      <c r="B3564" s="1">
        <v>45075</v>
      </c>
      <c r="C3564" s="2">
        <v>0.41666666666666669</v>
      </c>
      <c r="D3564" t="s">
        <v>42</v>
      </c>
      <c r="E3564" t="s">
        <v>7231</v>
      </c>
      <c r="F3564" t="s">
        <v>127</v>
      </c>
      <c r="G3564" t="s">
        <v>107</v>
      </c>
      <c r="H3564" t="s">
        <v>94</v>
      </c>
      <c r="I3564" t="s">
        <v>103</v>
      </c>
      <c r="J3564">
        <v>2</v>
      </c>
      <c r="K3564">
        <v>12302</v>
      </c>
      <c r="L3564">
        <v>23373.8</v>
      </c>
      <c r="M3564" t="s">
        <v>40</v>
      </c>
      <c r="N3564" t="s">
        <v>74</v>
      </c>
      <c r="O3564" t="s">
        <v>35</v>
      </c>
      <c r="P3564" t="s">
        <v>68</v>
      </c>
      <c r="Q3564">
        <v>3</v>
      </c>
      <c r="R3564" t="s">
        <v>69</v>
      </c>
      <c r="S3564">
        <v>62</v>
      </c>
      <c r="T3564" t="s">
        <v>50</v>
      </c>
      <c r="U3564">
        <v>108986</v>
      </c>
      <c r="V3564">
        <v>1</v>
      </c>
      <c r="W3564" t="s">
        <v>51</v>
      </c>
      <c r="X3564" t="s">
        <v>40</v>
      </c>
      <c r="Y3564" t="s">
        <v>33</v>
      </c>
      <c r="Z3564">
        <v>2</v>
      </c>
      <c r="AA3564" t="s">
        <v>20108</v>
      </c>
    </row>
    <row r="3565" spans="1:27" x14ac:dyDescent="0.3">
      <c r="A3565" t="s">
        <v>7232</v>
      </c>
      <c r="B3565" s="1">
        <v>45075</v>
      </c>
      <c r="C3565" s="2">
        <v>0.45833333333333331</v>
      </c>
      <c r="D3565" t="s">
        <v>180</v>
      </c>
      <c r="E3565" t="s">
        <v>7233</v>
      </c>
      <c r="F3565" t="s">
        <v>83</v>
      </c>
      <c r="G3565" t="s">
        <v>65</v>
      </c>
      <c r="H3565" t="s">
        <v>66</v>
      </c>
      <c r="I3565" t="s">
        <v>95</v>
      </c>
      <c r="J3565">
        <v>2</v>
      </c>
      <c r="K3565">
        <v>140426</v>
      </c>
      <c r="L3565">
        <v>280852</v>
      </c>
      <c r="M3565" t="s">
        <v>33</v>
      </c>
      <c r="N3565" t="s">
        <v>47</v>
      </c>
      <c r="O3565" t="s">
        <v>48</v>
      </c>
      <c r="P3565" t="s">
        <v>68</v>
      </c>
      <c r="Q3565">
        <v>4</v>
      </c>
      <c r="R3565" t="s">
        <v>153</v>
      </c>
      <c r="S3565">
        <v>63</v>
      </c>
      <c r="T3565" t="s">
        <v>38</v>
      </c>
      <c r="U3565">
        <v>58240</v>
      </c>
      <c r="V3565">
        <v>3</v>
      </c>
      <c r="W3565" t="s">
        <v>51</v>
      </c>
      <c r="X3565" t="s">
        <v>33</v>
      </c>
      <c r="Y3565" t="s">
        <v>33</v>
      </c>
      <c r="Z3565">
        <v>0</v>
      </c>
      <c r="AA3565" t="s">
        <v>20107</v>
      </c>
    </row>
    <row r="3566" spans="1:27" x14ac:dyDescent="0.3">
      <c r="A3566" t="s">
        <v>7234</v>
      </c>
      <c r="B3566" s="1">
        <v>45075</v>
      </c>
      <c r="C3566" s="2">
        <v>0.5</v>
      </c>
      <c r="D3566" t="s">
        <v>63</v>
      </c>
      <c r="E3566" t="s">
        <v>7235</v>
      </c>
      <c r="F3566" t="s">
        <v>140</v>
      </c>
      <c r="G3566" t="s">
        <v>30</v>
      </c>
      <c r="H3566" t="s">
        <v>31</v>
      </c>
      <c r="I3566" t="s">
        <v>46</v>
      </c>
      <c r="J3566">
        <v>2</v>
      </c>
      <c r="K3566">
        <v>98826</v>
      </c>
      <c r="L3566">
        <v>187769.4</v>
      </c>
      <c r="M3566" t="s">
        <v>33</v>
      </c>
      <c r="N3566" t="s">
        <v>47</v>
      </c>
      <c r="O3566" t="s">
        <v>48</v>
      </c>
      <c r="P3566" t="s">
        <v>68</v>
      </c>
      <c r="Q3566">
        <v>2</v>
      </c>
      <c r="R3566" t="s">
        <v>99</v>
      </c>
      <c r="S3566">
        <v>43</v>
      </c>
      <c r="T3566" t="s">
        <v>38</v>
      </c>
      <c r="U3566">
        <v>65610</v>
      </c>
      <c r="V3566">
        <v>6</v>
      </c>
      <c r="W3566" t="s">
        <v>100</v>
      </c>
      <c r="X3566" t="s">
        <v>33</v>
      </c>
      <c r="Y3566" t="s">
        <v>33</v>
      </c>
      <c r="Z3566">
        <v>2</v>
      </c>
      <c r="AA3566" t="s">
        <v>20107</v>
      </c>
    </row>
    <row r="3567" spans="1:27" x14ac:dyDescent="0.3">
      <c r="A3567" t="s">
        <v>7236</v>
      </c>
      <c r="B3567" s="1">
        <v>45075</v>
      </c>
      <c r="C3567" s="2">
        <v>4.1666666666666664E-2</v>
      </c>
      <c r="D3567" t="s">
        <v>53</v>
      </c>
      <c r="E3567" t="s">
        <v>7237</v>
      </c>
      <c r="F3567" t="s">
        <v>55</v>
      </c>
      <c r="G3567" t="s">
        <v>56</v>
      </c>
      <c r="H3567" t="s">
        <v>45</v>
      </c>
      <c r="I3567" t="s">
        <v>95</v>
      </c>
      <c r="J3567">
        <v>3</v>
      </c>
      <c r="K3567">
        <v>94659</v>
      </c>
      <c r="L3567">
        <v>241380.45</v>
      </c>
      <c r="M3567" t="s">
        <v>33</v>
      </c>
      <c r="N3567" t="s">
        <v>58</v>
      </c>
      <c r="O3567" t="s">
        <v>85</v>
      </c>
      <c r="P3567" t="s">
        <v>36</v>
      </c>
      <c r="Q3567">
        <v>2</v>
      </c>
      <c r="R3567" t="s">
        <v>153</v>
      </c>
      <c r="S3567">
        <v>44</v>
      </c>
      <c r="T3567" t="s">
        <v>38</v>
      </c>
      <c r="U3567">
        <v>151464</v>
      </c>
      <c r="V3567">
        <v>9</v>
      </c>
      <c r="W3567" t="s">
        <v>61</v>
      </c>
      <c r="X3567" t="s">
        <v>33</v>
      </c>
      <c r="Y3567" t="s">
        <v>40</v>
      </c>
      <c r="Z3567">
        <v>3</v>
      </c>
      <c r="AA3567" t="s">
        <v>20107</v>
      </c>
    </row>
    <row r="3568" spans="1:27" x14ac:dyDescent="0.3">
      <c r="A3568" t="s">
        <v>7238</v>
      </c>
      <c r="B3568" s="1">
        <v>45075</v>
      </c>
      <c r="C3568" s="2">
        <v>8.3333333333333329E-2</v>
      </c>
      <c r="D3568" t="s">
        <v>175</v>
      </c>
      <c r="E3568" t="s">
        <v>7239</v>
      </c>
      <c r="F3568" t="s">
        <v>164</v>
      </c>
      <c r="G3568" t="s">
        <v>84</v>
      </c>
      <c r="H3568" t="s">
        <v>45</v>
      </c>
      <c r="I3568" t="s">
        <v>128</v>
      </c>
      <c r="J3568">
        <v>4</v>
      </c>
      <c r="K3568">
        <v>24508</v>
      </c>
      <c r="L3568">
        <v>93130.4</v>
      </c>
      <c r="M3568" t="s">
        <v>33</v>
      </c>
      <c r="N3568" t="s">
        <v>34</v>
      </c>
      <c r="O3568" t="s">
        <v>48</v>
      </c>
      <c r="P3568" t="s">
        <v>68</v>
      </c>
      <c r="Q3568">
        <v>4</v>
      </c>
      <c r="R3568" t="s">
        <v>49</v>
      </c>
      <c r="S3568">
        <v>54</v>
      </c>
      <c r="T3568" t="s">
        <v>50</v>
      </c>
      <c r="U3568">
        <v>21408</v>
      </c>
      <c r="V3568">
        <v>2</v>
      </c>
      <c r="W3568" t="s">
        <v>90</v>
      </c>
      <c r="X3568" t="s">
        <v>40</v>
      </c>
      <c r="Y3568" t="s">
        <v>33</v>
      </c>
      <c r="Z3568">
        <v>4</v>
      </c>
      <c r="AA3568" t="s">
        <v>20108</v>
      </c>
    </row>
    <row r="3569" spans="1:27" x14ac:dyDescent="0.3">
      <c r="A3569" t="s">
        <v>7240</v>
      </c>
      <c r="B3569" s="1">
        <v>45075</v>
      </c>
      <c r="C3569" s="2">
        <v>0.125</v>
      </c>
      <c r="D3569" t="s">
        <v>142</v>
      </c>
      <c r="E3569" t="s">
        <v>7241</v>
      </c>
      <c r="F3569" t="s">
        <v>98</v>
      </c>
      <c r="G3569" t="s">
        <v>107</v>
      </c>
      <c r="H3569" t="s">
        <v>94</v>
      </c>
      <c r="I3569" t="s">
        <v>95</v>
      </c>
      <c r="J3569">
        <v>2</v>
      </c>
      <c r="K3569">
        <v>129323</v>
      </c>
      <c r="L3569">
        <v>232781.4</v>
      </c>
      <c r="M3569" t="s">
        <v>33</v>
      </c>
      <c r="N3569" t="s">
        <v>74</v>
      </c>
      <c r="O3569" t="s">
        <v>59</v>
      </c>
      <c r="P3569" t="s">
        <v>68</v>
      </c>
      <c r="Q3569">
        <v>4</v>
      </c>
      <c r="R3569" t="s">
        <v>37</v>
      </c>
      <c r="S3569">
        <v>42</v>
      </c>
      <c r="T3569" t="s">
        <v>50</v>
      </c>
      <c r="U3569">
        <v>177667</v>
      </c>
      <c r="V3569">
        <v>7</v>
      </c>
      <c r="W3569" t="s">
        <v>61</v>
      </c>
      <c r="X3569" t="s">
        <v>40</v>
      </c>
      <c r="Y3569" t="s">
        <v>40</v>
      </c>
      <c r="Z3569">
        <v>3</v>
      </c>
      <c r="AA3569" t="s">
        <v>20107</v>
      </c>
    </row>
    <row r="3570" spans="1:27" x14ac:dyDescent="0.3">
      <c r="A3570" t="s">
        <v>7242</v>
      </c>
      <c r="B3570" s="1">
        <v>45075</v>
      </c>
      <c r="C3570" s="2">
        <v>0.16666666666666666</v>
      </c>
      <c r="D3570" t="s">
        <v>122</v>
      </c>
      <c r="E3570" t="s">
        <v>7243</v>
      </c>
      <c r="F3570" t="s">
        <v>164</v>
      </c>
      <c r="G3570" t="s">
        <v>65</v>
      </c>
      <c r="H3570" t="s">
        <v>66</v>
      </c>
      <c r="I3570" t="s">
        <v>128</v>
      </c>
      <c r="J3570">
        <v>1</v>
      </c>
      <c r="K3570">
        <v>24420</v>
      </c>
      <c r="L3570">
        <v>24420</v>
      </c>
      <c r="M3570" t="s">
        <v>40</v>
      </c>
      <c r="N3570" t="s">
        <v>89</v>
      </c>
      <c r="O3570" t="s">
        <v>85</v>
      </c>
      <c r="P3570" t="s">
        <v>68</v>
      </c>
      <c r="Q3570">
        <v>5</v>
      </c>
      <c r="R3570" t="s">
        <v>49</v>
      </c>
      <c r="S3570">
        <v>67</v>
      </c>
      <c r="T3570" t="s">
        <v>38</v>
      </c>
      <c r="U3570">
        <v>157049</v>
      </c>
      <c r="V3570">
        <v>6</v>
      </c>
      <c r="W3570" t="s">
        <v>51</v>
      </c>
      <c r="X3570" t="s">
        <v>33</v>
      </c>
      <c r="Y3570" t="s">
        <v>40</v>
      </c>
      <c r="Z3570">
        <v>0</v>
      </c>
      <c r="AA3570" t="s">
        <v>20108</v>
      </c>
    </row>
    <row r="3571" spans="1:27" x14ac:dyDescent="0.3">
      <c r="A3571" t="s">
        <v>7244</v>
      </c>
      <c r="B3571" s="1">
        <v>45075</v>
      </c>
      <c r="C3571" s="2">
        <v>0.20833333333333334</v>
      </c>
      <c r="D3571" t="s">
        <v>27</v>
      </c>
      <c r="E3571" t="s">
        <v>7245</v>
      </c>
      <c r="F3571" t="s">
        <v>110</v>
      </c>
      <c r="G3571" t="s">
        <v>30</v>
      </c>
      <c r="H3571" t="s">
        <v>115</v>
      </c>
      <c r="I3571" t="s">
        <v>133</v>
      </c>
      <c r="J3571">
        <v>4</v>
      </c>
      <c r="K3571">
        <v>109926</v>
      </c>
      <c r="L3571">
        <v>417718.8</v>
      </c>
      <c r="M3571" t="s">
        <v>33</v>
      </c>
      <c r="N3571" t="s">
        <v>74</v>
      </c>
      <c r="O3571" t="s">
        <v>35</v>
      </c>
      <c r="P3571" t="s">
        <v>36</v>
      </c>
      <c r="Q3571">
        <v>3</v>
      </c>
      <c r="R3571" t="s">
        <v>49</v>
      </c>
      <c r="S3571">
        <v>23</v>
      </c>
      <c r="T3571" t="s">
        <v>38</v>
      </c>
      <c r="U3571">
        <v>125606</v>
      </c>
      <c r="V3571">
        <v>6</v>
      </c>
      <c r="W3571" t="s">
        <v>61</v>
      </c>
      <c r="X3571" t="s">
        <v>33</v>
      </c>
      <c r="Y3571" t="s">
        <v>40</v>
      </c>
      <c r="Z3571">
        <v>3</v>
      </c>
      <c r="AA3571" t="s">
        <v>20107</v>
      </c>
    </row>
    <row r="3572" spans="1:27" x14ac:dyDescent="0.3">
      <c r="A3572" t="s">
        <v>7246</v>
      </c>
      <c r="B3572" s="1">
        <v>45075</v>
      </c>
      <c r="C3572" s="2">
        <v>0.25</v>
      </c>
      <c r="D3572" t="s">
        <v>145</v>
      </c>
      <c r="E3572" t="s">
        <v>7247</v>
      </c>
      <c r="F3572" t="s">
        <v>150</v>
      </c>
      <c r="G3572" t="s">
        <v>107</v>
      </c>
      <c r="H3572" t="s">
        <v>57</v>
      </c>
      <c r="I3572" t="s">
        <v>128</v>
      </c>
      <c r="J3572">
        <v>4</v>
      </c>
      <c r="K3572">
        <v>63777</v>
      </c>
      <c r="L3572">
        <v>216841.8</v>
      </c>
      <c r="M3572" t="s">
        <v>33</v>
      </c>
      <c r="N3572" t="s">
        <v>58</v>
      </c>
      <c r="O3572" t="s">
        <v>85</v>
      </c>
      <c r="P3572" t="s">
        <v>68</v>
      </c>
      <c r="Q3572">
        <v>1</v>
      </c>
      <c r="R3572" t="s">
        <v>37</v>
      </c>
      <c r="S3572">
        <v>67</v>
      </c>
      <c r="T3572" t="s">
        <v>38</v>
      </c>
      <c r="U3572">
        <v>15225</v>
      </c>
      <c r="V3572">
        <v>1</v>
      </c>
      <c r="W3572" t="s">
        <v>61</v>
      </c>
      <c r="X3572" t="s">
        <v>40</v>
      </c>
      <c r="Y3572" t="s">
        <v>40</v>
      </c>
      <c r="Z3572">
        <v>0</v>
      </c>
      <c r="AA3572" t="s">
        <v>20107</v>
      </c>
    </row>
    <row r="3573" spans="1:27" x14ac:dyDescent="0.3">
      <c r="A3573" t="s">
        <v>7248</v>
      </c>
      <c r="B3573" s="1">
        <v>45075</v>
      </c>
      <c r="C3573" s="2">
        <v>0.29166666666666669</v>
      </c>
      <c r="D3573" t="s">
        <v>145</v>
      </c>
      <c r="E3573" t="s">
        <v>7249</v>
      </c>
      <c r="F3573" t="s">
        <v>140</v>
      </c>
      <c r="G3573" t="s">
        <v>30</v>
      </c>
      <c r="H3573" t="s">
        <v>94</v>
      </c>
      <c r="I3573" t="s">
        <v>46</v>
      </c>
      <c r="J3573">
        <v>2</v>
      </c>
      <c r="K3573">
        <v>46419</v>
      </c>
      <c r="L3573">
        <v>92838</v>
      </c>
      <c r="M3573" t="s">
        <v>33</v>
      </c>
      <c r="N3573" t="s">
        <v>58</v>
      </c>
      <c r="O3573" t="s">
        <v>48</v>
      </c>
      <c r="P3573" t="s">
        <v>68</v>
      </c>
      <c r="Q3573">
        <v>1</v>
      </c>
      <c r="R3573" t="s">
        <v>60</v>
      </c>
      <c r="S3573">
        <v>40</v>
      </c>
      <c r="T3573" t="s">
        <v>38</v>
      </c>
      <c r="U3573">
        <v>180122</v>
      </c>
      <c r="V3573">
        <v>2</v>
      </c>
      <c r="W3573" t="s">
        <v>100</v>
      </c>
      <c r="X3573" t="s">
        <v>40</v>
      </c>
      <c r="Y3573" t="s">
        <v>40</v>
      </c>
      <c r="Z3573">
        <v>3</v>
      </c>
      <c r="AA3573" t="s">
        <v>20108</v>
      </c>
    </row>
    <row r="3574" spans="1:27" x14ac:dyDescent="0.3">
      <c r="A3574" t="s">
        <v>7250</v>
      </c>
      <c r="B3574" s="1">
        <v>45075</v>
      </c>
      <c r="C3574" s="2">
        <v>0.33333333333333331</v>
      </c>
      <c r="D3574" t="s">
        <v>256</v>
      </c>
      <c r="E3574" t="s">
        <v>7251</v>
      </c>
      <c r="F3574" t="s">
        <v>110</v>
      </c>
      <c r="G3574" t="s">
        <v>56</v>
      </c>
      <c r="H3574" t="s">
        <v>115</v>
      </c>
      <c r="I3574" t="s">
        <v>128</v>
      </c>
      <c r="J3574">
        <v>3</v>
      </c>
      <c r="K3574">
        <v>41880</v>
      </c>
      <c r="L3574">
        <v>119358</v>
      </c>
      <c r="M3574" t="s">
        <v>33</v>
      </c>
      <c r="N3574" t="s">
        <v>34</v>
      </c>
      <c r="O3574" t="s">
        <v>35</v>
      </c>
      <c r="P3574" t="s">
        <v>68</v>
      </c>
      <c r="Q3574">
        <v>3</v>
      </c>
      <c r="R3574" t="s">
        <v>99</v>
      </c>
      <c r="S3574">
        <v>57</v>
      </c>
      <c r="T3574" t="s">
        <v>50</v>
      </c>
      <c r="U3574">
        <v>189907</v>
      </c>
      <c r="V3574">
        <v>4</v>
      </c>
      <c r="W3574" t="s">
        <v>90</v>
      </c>
      <c r="X3574" t="s">
        <v>33</v>
      </c>
      <c r="Y3574" t="s">
        <v>40</v>
      </c>
      <c r="Z3574">
        <v>2</v>
      </c>
      <c r="AA3574" t="s">
        <v>20107</v>
      </c>
    </row>
    <row r="3575" spans="1:27" x14ac:dyDescent="0.3">
      <c r="A3575" t="s">
        <v>7252</v>
      </c>
      <c r="B3575" s="1">
        <v>45075</v>
      </c>
      <c r="C3575" s="2">
        <v>0.375</v>
      </c>
      <c r="D3575" t="s">
        <v>87</v>
      </c>
      <c r="E3575" t="s">
        <v>7253</v>
      </c>
      <c r="F3575" t="s">
        <v>98</v>
      </c>
      <c r="G3575" t="s">
        <v>65</v>
      </c>
      <c r="H3575" t="s">
        <v>31</v>
      </c>
      <c r="I3575" t="s">
        <v>133</v>
      </c>
      <c r="J3575">
        <v>2</v>
      </c>
      <c r="K3575">
        <v>70618</v>
      </c>
      <c r="L3575">
        <v>120050.6</v>
      </c>
      <c r="M3575" t="s">
        <v>33</v>
      </c>
      <c r="N3575" t="s">
        <v>47</v>
      </c>
      <c r="O3575" t="s">
        <v>59</v>
      </c>
      <c r="P3575" t="s">
        <v>68</v>
      </c>
      <c r="Q3575">
        <v>5</v>
      </c>
      <c r="R3575" t="s">
        <v>60</v>
      </c>
      <c r="S3575">
        <v>43</v>
      </c>
      <c r="T3575" t="s">
        <v>38</v>
      </c>
      <c r="U3575">
        <v>64983</v>
      </c>
      <c r="V3575">
        <v>3</v>
      </c>
      <c r="W3575" t="s">
        <v>39</v>
      </c>
      <c r="X3575" t="s">
        <v>40</v>
      </c>
      <c r="Y3575" t="s">
        <v>33</v>
      </c>
      <c r="Z3575">
        <v>3</v>
      </c>
      <c r="AA3575" t="s">
        <v>20107</v>
      </c>
    </row>
    <row r="3576" spans="1:27" x14ac:dyDescent="0.3">
      <c r="A3576" t="s">
        <v>7254</v>
      </c>
      <c r="B3576" s="1">
        <v>45075</v>
      </c>
      <c r="C3576" s="2">
        <v>0.41666666666666669</v>
      </c>
      <c r="D3576" t="s">
        <v>63</v>
      </c>
      <c r="E3576" t="s">
        <v>7255</v>
      </c>
      <c r="F3576" t="s">
        <v>114</v>
      </c>
      <c r="G3576" t="s">
        <v>65</v>
      </c>
      <c r="H3576" t="s">
        <v>66</v>
      </c>
      <c r="I3576" t="s">
        <v>103</v>
      </c>
      <c r="J3576">
        <v>3</v>
      </c>
      <c r="K3576">
        <v>16553</v>
      </c>
      <c r="L3576">
        <v>47176.05</v>
      </c>
      <c r="M3576" t="s">
        <v>40</v>
      </c>
      <c r="N3576" t="s">
        <v>34</v>
      </c>
      <c r="O3576" t="s">
        <v>85</v>
      </c>
      <c r="P3576" t="s">
        <v>36</v>
      </c>
      <c r="Q3576">
        <v>4</v>
      </c>
      <c r="R3576" t="s">
        <v>153</v>
      </c>
      <c r="S3576">
        <v>45</v>
      </c>
      <c r="T3576" t="s">
        <v>50</v>
      </c>
      <c r="U3576">
        <v>85053</v>
      </c>
      <c r="V3576">
        <v>3</v>
      </c>
      <c r="W3576" t="s">
        <v>61</v>
      </c>
      <c r="X3576" t="s">
        <v>33</v>
      </c>
      <c r="Y3576" t="s">
        <v>33</v>
      </c>
      <c r="Z3576">
        <v>3</v>
      </c>
      <c r="AA3576" t="s">
        <v>20108</v>
      </c>
    </row>
    <row r="3577" spans="1:27" x14ac:dyDescent="0.3">
      <c r="A3577" t="s">
        <v>7256</v>
      </c>
      <c r="B3577" s="1">
        <v>45075</v>
      </c>
      <c r="C3577" s="2">
        <v>0.45833333333333331</v>
      </c>
      <c r="D3577" t="s">
        <v>256</v>
      </c>
      <c r="E3577" t="s">
        <v>7257</v>
      </c>
      <c r="F3577" t="s">
        <v>140</v>
      </c>
      <c r="G3577" t="s">
        <v>56</v>
      </c>
      <c r="H3577" t="s">
        <v>45</v>
      </c>
      <c r="I3577" t="s">
        <v>46</v>
      </c>
      <c r="J3577">
        <v>3</v>
      </c>
      <c r="K3577">
        <v>105031</v>
      </c>
      <c r="L3577">
        <v>299338.34999999998</v>
      </c>
      <c r="M3577" t="s">
        <v>33</v>
      </c>
      <c r="N3577" t="s">
        <v>58</v>
      </c>
      <c r="O3577" t="s">
        <v>35</v>
      </c>
      <c r="P3577" t="s">
        <v>68</v>
      </c>
      <c r="Q3577">
        <v>2</v>
      </c>
      <c r="R3577" t="s">
        <v>60</v>
      </c>
      <c r="S3577">
        <v>44</v>
      </c>
      <c r="T3577" t="s">
        <v>50</v>
      </c>
      <c r="U3577">
        <v>47236</v>
      </c>
      <c r="V3577">
        <v>4</v>
      </c>
      <c r="W3577" t="s">
        <v>51</v>
      </c>
      <c r="X3577" t="s">
        <v>33</v>
      </c>
      <c r="Y3577" t="s">
        <v>33</v>
      </c>
      <c r="Z3577">
        <v>3</v>
      </c>
      <c r="AA3577" t="s">
        <v>20107</v>
      </c>
    </row>
    <row r="3578" spans="1:27" x14ac:dyDescent="0.3">
      <c r="A3578" t="s">
        <v>7258</v>
      </c>
      <c r="B3578" s="1">
        <v>45076</v>
      </c>
      <c r="C3578" s="2">
        <v>0.5</v>
      </c>
      <c r="D3578" t="s">
        <v>77</v>
      </c>
      <c r="E3578" t="s">
        <v>7259</v>
      </c>
      <c r="F3578" t="s">
        <v>110</v>
      </c>
      <c r="G3578" t="s">
        <v>30</v>
      </c>
      <c r="H3578" t="s">
        <v>45</v>
      </c>
      <c r="I3578" t="s">
        <v>133</v>
      </c>
      <c r="J3578">
        <v>1</v>
      </c>
      <c r="K3578">
        <v>73539</v>
      </c>
      <c r="L3578">
        <v>73539</v>
      </c>
      <c r="M3578" t="s">
        <v>33</v>
      </c>
      <c r="N3578" t="s">
        <v>74</v>
      </c>
      <c r="O3578" t="s">
        <v>85</v>
      </c>
      <c r="P3578" t="s">
        <v>68</v>
      </c>
      <c r="Q3578">
        <v>3</v>
      </c>
      <c r="R3578" t="s">
        <v>37</v>
      </c>
      <c r="S3578">
        <v>27</v>
      </c>
      <c r="T3578" t="s">
        <v>50</v>
      </c>
      <c r="U3578">
        <v>113915</v>
      </c>
      <c r="V3578">
        <v>6</v>
      </c>
      <c r="W3578" t="s">
        <v>51</v>
      </c>
      <c r="X3578" t="s">
        <v>40</v>
      </c>
      <c r="Y3578" t="s">
        <v>40</v>
      </c>
      <c r="Z3578">
        <v>1</v>
      </c>
      <c r="AA3578" t="s">
        <v>20108</v>
      </c>
    </row>
    <row r="3579" spans="1:27" x14ac:dyDescent="0.3">
      <c r="A3579" t="s">
        <v>7260</v>
      </c>
      <c r="B3579" s="1">
        <v>45076</v>
      </c>
      <c r="C3579" s="2">
        <v>4.1666666666666664E-2</v>
      </c>
      <c r="D3579" t="s">
        <v>71</v>
      </c>
      <c r="E3579" t="s">
        <v>7261</v>
      </c>
      <c r="F3579" t="s">
        <v>150</v>
      </c>
      <c r="G3579" t="s">
        <v>107</v>
      </c>
      <c r="H3579" t="s">
        <v>80</v>
      </c>
      <c r="I3579" t="s">
        <v>128</v>
      </c>
      <c r="J3579">
        <v>2</v>
      </c>
      <c r="K3579">
        <v>3726</v>
      </c>
      <c r="L3579">
        <v>7079.4</v>
      </c>
      <c r="M3579" t="s">
        <v>40</v>
      </c>
      <c r="N3579" t="s">
        <v>47</v>
      </c>
      <c r="O3579" t="s">
        <v>35</v>
      </c>
      <c r="P3579" t="s">
        <v>36</v>
      </c>
      <c r="Q3579">
        <v>5</v>
      </c>
      <c r="R3579" t="s">
        <v>49</v>
      </c>
      <c r="S3579">
        <v>25</v>
      </c>
      <c r="T3579" t="s">
        <v>50</v>
      </c>
      <c r="U3579">
        <v>183721</v>
      </c>
      <c r="V3579">
        <v>7</v>
      </c>
      <c r="W3579" t="s">
        <v>100</v>
      </c>
      <c r="X3579" t="s">
        <v>40</v>
      </c>
      <c r="Y3579" t="s">
        <v>40</v>
      </c>
      <c r="Z3579">
        <v>4</v>
      </c>
      <c r="AA3579" t="s">
        <v>20108</v>
      </c>
    </row>
    <row r="3580" spans="1:27" x14ac:dyDescent="0.3">
      <c r="A3580" t="s">
        <v>7262</v>
      </c>
      <c r="B3580" s="1">
        <v>45076</v>
      </c>
      <c r="C3580" s="2">
        <v>8.3333333333333329E-2</v>
      </c>
      <c r="D3580" t="s">
        <v>71</v>
      </c>
      <c r="E3580" t="s">
        <v>7263</v>
      </c>
      <c r="F3580" t="s">
        <v>73</v>
      </c>
      <c r="G3580" t="s">
        <v>30</v>
      </c>
      <c r="H3580" t="s">
        <v>66</v>
      </c>
      <c r="I3580" t="s">
        <v>46</v>
      </c>
      <c r="J3580">
        <v>3</v>
      </c>
      <c r="K3580">
        <v>59557</v>
      </c>
      <c r="L3580">
        <v>178671</v>
      </c>
      <c r="M3580" t="s">
        <v>33</v>
      </c>
      <c r="N3580" t="s">
        <v>47</v>
      </c>
      <c r="O3580" t="s">
        <v>59</v>
      </c>
      <c r="P3580" t="s">
        <v>68</v>
      </c>
      <c r="Q3580">
        <v>3</v>
      </c>
      <c r="R3580" t="s">
        <v>37</v>
      </c>
      <c r="S3580">
        <v>55</v>
      </c>
      <c r="T3580" t="s">
        <v>38</v>
      </c>
      <c r="U3580">
        <v>169621</v>
      </c>
      <c r="V3580">
        <v>3</v>
      </c>
      <c r="W3580" t="s">
        <v>61</v>
      </c>
      <c r="X3580" t="s">
        <v>33</v>
      </c>
      <c r="Y3580" t="s">
        <v>40</v>
      </c>
      <c r="Z3580">
        <v>2</v>
      </c>
      <c r="AA3580" t="s">
        <v>20107</v>
      </c>
    </row>
    <row r="3581" spans="1:27" x14ac:dyDescent="0.3">
      <c r="A3581" t="s">
        <v>7264</v>
      </c>
      <c r="B3581" s="1">
        <v>45076</v>
      </c>
      <c r="C3581" s="2">
        <v>0.125</v>
      </c>
      <c r="D3581" t="s">
        <v>105</v>
      </c>
      <c r="E3581" t="s">
        <v>7265</v>
      </c>
      <c r="F3581" t="s">
        <v>44</v>
      </c>
      <c r="G3581" t="s">
        <v>107</v>
      </c>
      <c r="H3581" t="s">
        <v>31</v>
      </c>
      <c r="I3581" t="s">
        <v>32</v>
      </c>
      <c r="J3581">
        <v>4</v>
      </c>
      <c r="K3581">
        <v>33666</v>
      </c>
      <c r="L3581">
        <v>134664</v>
      </c>
      <c r="M3581" t="s">
        <v>33</v>
      </c>
      <c r="N3581" t="s">
        <v>47</v>
      </c>
      <c r="O3581" t="s">
        <v>85</v>
      </c>
      <c r="P3581" t="s">
        <v>68</v>
      </c>
      <c r="Q3581">
        <v>2</v>
      </c>
      <c r="R3581" t="s">
        <v>60</v>
      </c>
      <c r="S3581">
        <v>53</v>
      </c>
      <c r="T3581" t="s">
        <v>50</v>
      </c>
      <c r="U3581">
        <v>25850</v>
      </c>
      <c r="V3581">
        <v>9</v>
      </c>
      <c r="W3581" t="s">
        <v>100</v>
      </c>
      <c r="X3581" t="s">
        <v>33</v>
      </c>
      <c r="Y3581" t="s">
        <v>33</v>
      </c>
      <c r="Z3581">
        <v>1</v>
      </c>
      <c r="AA3581" t="s">
        <v>20107</v>
      </c>
    </row>
    <row r="3582" spans="1:27" x14ac:dyDescent="0.3">
      <c r="A3582" t="s">
        <v>7266</v>
      </c>
      <c r="B3582" s="1">
        <v>45076</v>
      </c>
      <c r="C3582" s="2">
        <v>0.16666666666666666</v>
      </c>
      <c r="D3582" t="s">
        <v>53</v>
      </c>
      <c r="E3582" t="s">
        <v>7267</v>
      </c>
      <c r="F3582" t="s">
        <v>44</v>
      </c>
      <c r="G3582" t="s">
        <v>56</v>
      </c>
      <c r="H3582" t="s">
        <v>31</v>
      </c>
      <c r="I3582" t="s">
        <v>128</v>
      </c>
      <c r="J3582">
        <v>2</v>
      </c>
      <c r="K3582">
        <v>86834</v>
      </c>
      <c r="L3582">
        <v>156301.20000000001</v>
      </c>
      <c r="M3582" t="s">
        <v>33</v>
      </c>
      <c r="N3582" t="s">
        <v>74</v>
      </c>
      <c r="O3582" t="s">
        <v>48</v>
      </c>
      <c r="P3582" t="s">
        <v>68</v>
      </c>
      <c r="Q3582">
        <v>1</v>
      </c>
      <c r="R3582" t="s">
        <v>153</v>
      </c>
      <c r="S3582">
        <v>59</v>
      </c>
      <c r="T3582" t="s">
        <v>50</v>
      </c>
      <c r="U3582">
        <v>142958</v>
      </c>
      <c r="V3582">
        <v>1</v>
      </c>
      <c r="W3582" t="s">
        <v>61</v>
      </c>
      <c r="X3582" t="s">
        <v>33</v>
      </c>
      <c r="Y3582" t="s">
        <v>33</v>
      </c>
      <c r="Z3582">
        <v>2</v>
      </c>
      <c r="AA3582" t="s">
        <v>20107</v>
      </c>
    </row>
    <row r="3583" spans="1:27" x14ac:dyDescent="0.3">
      <c r="A3583" t="s">
        <v>7268</v>
      </c>
      <c r="B3583" s="1">
        <v>45076</v>
      </c>
      <c r="C3583" s="2">
        <v>0.20833333333333334</v>
      </c>
      <c r="D3583" t="s">
        <v>63</v>
      </c>
      <c r="E3583" t="s">
        <v>7269</v>
      </c>
      <c r="F3583" t="s">
        <v>127</v>
      </c>
      <c r="G3583" t="s">
        <v>84</v>
      </c>
      <c r="H3583" t="s">
        <v>80</v>
      </c>
      <c r="I3583" t="s">
        <v>133</v>
      </c>
      <c r="J3583">
        <v>3</v>
      </c>
      <c r="K3583">
        <v>140298</v>
      </c>
      <c r="L3583">
        <v>420894</v>
      </c>
      <c r="M3583" t="s">
        <v>33</v>
      </c>
      <c r="N3583" t="s">
        <v>47</v>
      </c>
      <c r="O3583" t="s">
        <v>35</v>
      </c>
      <c r="P3583" t="s">
        <v>68</v>
      </c>
      <c r="Q3583">
        <v>4</v>
      </c>
      <c r="R3583" t="s">
        <v>49</v>
      </c>
      <c r="S3583">
        <v>22</v>
      </c>
      <c r="T3583" t="s">
        <v>38</v>
      </c>
      <c r="U3583">
        <v>125585</v>
      </c>
      <c r="V3583">
        <v>1</v>
      </c>
      <c r="W3583" t="s">
        <v>51</v>
      </c>
      <c r="X3583" t="s">
        <v>40</v>
      </c>
      <c r="Y3583" t="s">
        <v>40</v>
      </c>
      <c r="Z3583">
        <v>4</v>
      </c>
      <c r="AA3583" t="s">
        <v>20107</v>
      </c>
    </row>
    <row r="3584" spans="1:27" x14ac:dyDescent="0.3">
      <c r="A3584" t="s">
        <v>7270</v>
      </c>
      <c r="B3584" s="1">
        <v>45076</v>
      </c>
      <c r="C3584" s="2">
        <v>0.25</v>
      </c>
      <c r="D3584" t="s">
        <v>63</v>
      </c>
      <c r="E3584" t="s">
        <v>7271</v>
      </c>
      <c r="F3584" t="s">
        <v>127</v>
      </c>
      <c r="G3584" t="s">
        <v>107</v>
      </c>
      <c r="H3584" t="s">
        <v>115</v>
      </c>
      <c r="I3584" t="s">
        <v>128</v>
      </c>
      <c r="J3584">
        <v>4</v>
      </c>
      <c r="K3584">
        <v>79093</v>
      </c>
      <c r="L3584">
        <v>300553.40000000002</v>
      </c>
      <c r="M3584" t="s">
        <v>33</v>
      </c>
      <c r="N3584" t="s">
        <v>67</v>
      </c>
      <c r="O3584" t="s">
        <v>85</v>
      </c>
      <c r="P3584" t="s">
        <v>36</v>
      </c>
      <c r="Q3584">
        <v>5</v>
      </c>
      <c r="R3584" t="s">
        <v>69</v>
      </c>
      <c r="S3584">
        <v>35</v>
      </c>
      <c r="T3584" t="s">
        <v>38</v>
      </c>
      <c r="U3584">
        <v>196360</v>
      </c>
      <c r="V3584">
        <v>3</v>
      </c>
      <c r="W3584" t="s">
        <v>61</v>
      </c>
      <c r="X3584" t="s">
        <v>40</v>
      </c>
      <c r="Y3584" t="s">
        <v>40</v>
      </c>
      <c r="Z3584">
        <v>4</v>
      </c>
      <c r="AA3584" t="s">
        <v>20107</v>
      </c>
    </row>
    <row r="3585" spans="1:27" x14ac:dyDescent="0.3">
      <c r="A3585" t="s">
        <v>7272</v>
      </c>
      <c r="B3585" s="1">
        <v>45076</v>
      </c>
      <c r="C3585" s="2">
        <v>0.29166666666666669</v>
      </c>
      <c r="D3585" t="s">
        <v>100</v>
      </c>
      <c r="E3585" t="s">
        <v>7273</v>
      </c>
      <c r="F3585" t="s">
        <v>55</v>
      </c>
      <c r="G3585" t="s">
        <v>65</v>
      </c>
      <c r="H3585" t="s">
        <v>31</v>
      </c>
      <c r="I3585" t="s">
        <v>133</v>
      </c>
      <c r="J3585">
        <v>1</v>
      </c>
      <c r="K3585">
        <v>7970</v>
      </c>
      <c r="L3585">
        <v>7571.5</v>
      </c>
      <c r="M3585" t="s">
        <v>40</v>
      </c>
      <c r="N3585" t="s">
        <v>67</v>
      </c>
      <c r="O3585" t="s">
        <v>35</v>
      </c>
      <c r="P3585" t="s">
        <v>68</v>
      </c>
      <c r="Q3585">
        <v>1</v>
      </c>
      <c r="R3585" t="s">
        <v>153</v>
      </c>
      <c r="S3585">
        <v>25</v>
      </c>
      <c r="T3585" t="s">
        <v>38</v>
      </c>
      <c r="U3585">
        <v>87122</v>
      </c>
      <c r="V3585">
        <v>1</v>
      </c>
      <c r="W3585" t="s">
        <v>39</v>
      </c>
      <c r="X3585" t="s">
        <v>33</v>
      </c>
      <c r="Y3585" t="s">
        <v>40</v>
      </c>
      <c r="Z3585">
        <v>2</v>
      </c>
      <c r="AA3585" t="s">
        <v>20108</v>
      </c>
    </row>
    <row r="3586" spans="1:27" x14ac:dyDescent="0.3">
      <c r="A3586" t="s">
        <v>7274</v>
      </c>
      <c r="B3586" s="1">
        <v>45076</v>
      </c>
      <c r="C3586" s="2">
        <v>0.33333333333333331</v>
      </c>
      <c r="D3586" t="s">
        <v>142</v>
      </c>
      <c r="E3586" t="s">
        <v>7275</v>
      </c>
      <c r="F3586" t="s">
        <v>127</v>
      </c>
      <c r="G3586" t="s">
        <v>65</v>
      </c>
      <c r="H3586" t="s">
        <v>115</v>
      </c>
      <c r="I3586" t="s">
        <v>95</v>
      </c>
      <c r="J3586">
        <v>1</v>
      </c>
      <c r="K3586">
        <v>75358</v>
      </c>
      <c r="L3586">
        <v>71590.099999999991</v>
      </c>
      <c r="M3586" t="s">
        <v>33</v>
      </c>
      <c r="N3586" t="s">
        <v>74</v>
      </c>
      <c r="O3586" t="s">
        <v>48</v>
      </c>
      <c r="P3586" t="s">
        <v>68</v>
      </c>
      <c r="Q3586">
        <v>2</v>
      </c>
      <c r="R3586" t="s">
        <v>60</v>
      </c>
      <c r="S3586">
        <v>68</v>
      </c>
      <c r="T3586" t="s">
        <v>38</v>
      </c>
      <c r="U3586">
        <v>67771</v>
      </c>
      <c r="V3586">
        <v>5</v>
      </c>
      <c r="W3586" t="s">
        <v>100</v>
      </c>
      <c r="X3586" t="s">
        <v>40</v>
      </c>
      <c r="Y3586" t="s">
        <v>33</v>
      </c>
      <c r="Z3586">
        <v>1</v>
      </c>
      <c r="AA3586" t="s">
        <v>20108</v>
      </c>
    </row>
    <row r="3587" spans="1:27" x14ac:dyDescent="0.3">
      <c r="A3587" t="s">
        <v>7276</v>
      </c>
      <c r="B3587" s="1">
        <v>45076</v>
      </c>
      <c r="C3587" s="2">
        <v>0.375</v>
      </c>
      <c r="D3587" t="s">
        <v>53</v>
      </c>
      <c r="E3587" t="s">
        <v>7277</v>
      </c>
      <c r="F3587" t="s">
        <v>79</v>
      </c>
      <c r="G3587" t="s">
        <v>65</v>
      </c>
      <c r="H3587" t="s">
        <v>115</v>
      </c>
      <c r="I3587" t="s">
        <v>103</v>
      </c>
      <c r="J3587">
        <v>2</v>
      </c>
      <c r="K3587">
        <v>53803</v>
      </c>
      <c r="L3587">
        <v>102225.7</v>
      </c>
      <c r="M3587" t="s">
        <v>33</v>
      </c>
      <c r="N3587" t="s">
        <v>89</v>
      </c>
      <c r="O3587" t="s">
        <v>35</v>
      </c>
      <c r="P3587" t="s">
        <v>36</v>
      </c>
      <c r="Q3587">
        <v>3</v>
      </c>
      <c r="R3587" t="s">
        <v>153</v>
      </c>
      <c r="S3587">
        <v>40</v>
      </c>
      <c r="T3587" t="s">
        <v>50</v>
      </c>
      <c r="U3587">
        <v>123492</v>
      </c>
      <c r="V3587">
        <v>3</v>
      </c>
      <c r="W3587" t="s">
        <v>100</v>
      </c>
      <c r="X3587" t="s">
        <v>40</v>
      </c>
      <c r="Y3587" t="s">
        <v>33</v>
      </c>
      <c r="Z3587">
        <v>2</v>
      </c>
      <c r="AA3587" t="s">
        <v>20107</v>
      </c>
    </row>
    <row r="3588" spans="1:27" x14ac:dyDescent="0.3">
      <c r="A3588" t="s">
        <v>7278</v>
      </c>
      <c r="B3588" s="1">
        <v>45076</v>
      </c>
      <c r="C3588" s="2">
        <v>0.41666666666666669</v>
      </c>
      <c r="D3588" t="s">
        <v>42</v>
      </c>
      <c r="E3588" t="s">
        <v>7279</v>
      </c>
      <c r="F3588" t="s">
        <v>83</v>
      </c>
      <c r="G3588" t="s">
        <v>30</v>
      </c>
      <c r="H3588" t="s">
        <v>66</v>
      </c>
      <c r="I3588" t="s">
        <v>103</v>
      </c>
      <c r="J3588">
        <v>2</v>
      </c>
      <c r="K3588">
        <v>53472</v>
      </c>
      <c r="L3588">
        <v>106944</v>
      </c>
      <c r="M3588" t="s">
        <v>33</v>
      </c>
      <c r="N3588" t="s">
        <v>34</v>
      </c>
      <c r="O3588" t="s">
        <v>59</v>
      </c>
      <c r="P3588" t="s">
        <v>68</v>
      </c>
      <c r="Q3588">
        <v>5</v>
      </c>
      <c r="R3588" t="s">
        <v>37</v>
      </c>
      <c r="S3588">
        <v>22</v>
      </c>
      <c r="T3588" t="s">
        <v>50</v>
      </c>
      <c r="U3588">
        <v>55189</v>
      </c>
      <c r="V3588">
        <v>4</v>
      </c>
      <c r="W3588" t="s">
        <v>51</v>
      </c>
      <c r="X3588" t="s">
        <v>40</v>
      </c>
      <c r="Y3588" t="s">
        <v>40</v>
      </c>
      <c r="Z3588">
        <v>1</v>
      </c>
      <c r="AA3588" t="s">
        <v>20107</v>
      </c>
    </row>
    <row r="3589" spans="1:27" x14ac:dyDescent="0.3">
      <c r="A3589" t="s">
        <v>7280</v>
      </c>
      <c r="B3589" s="1">
        <v>45076</v>
      </c>
      <c r="C3589" s="2">
        <v>0.45833333333333331</v>
      </c>
      <c r="D3589" t="s">
        <v>125</v>
      </c>
      <c r="E3589" t="s">
        <v>7281</v>
      </c>
      <c r="F3589" t="s">
        <v>127</v>
      </c>
      <c r="G3589" t="s">
        <v>30</v>
      </c>
      <c r="H3589" t="s">
        <v>115</v>
      </c>
      <c r="I3589" t="s">
        <v>46</v>
      </c>
      <c r="J3589">
        <v>2</v>
      </c>
      <c r="K3589">
        <v>123149</v>
      </c>
      <c r="L3589">
        <v>221668.2</v>
      </c>
      <c r="M3589" t="s">
        <v>33</v>
      </c>
      <c r="N3589" t="s">
        <v>89</v>
      </c>
      <c r="O3589" t="s">
        <v>35</v>
      </c>
      <c r="P3589" t="s">
        <v>36</v>
      </c>
      <c r="Q3589">
        <v>5</v>
      </c>
      <c r="R3589" t="s">
        <v>99</v>
      </c>
      <c r="S3589">
        <v>65</v>
      </c>
      <c r="T3589" t="s">
        <v>50</v>
      </c>
      <c r="U3589">
        <v>53984</v>
      </c>
      <c r="V3589">
        <v>5</v>
      </c>
      <c r="W3589" t="s">
        <v>100</v>
      </c>
      <c r="X3589" t="s">
        <v>40</v>
      </c>
      <c r="Y3589" t="s">
        <v>33</v>
      </c>
      <c r="Z3589">
        <v>3</v>
      </c>
      <c r="AA3589" t="s">
        <v>20107</v>
      </c>
    </row>
    <row r="3590" spans="1:27" x14ac:dyDescent="0.3">
      <c r="A3590" t="s">
        <v>7282</v>
      </c>
      <c r="B3590" s="1">
        <v>45076</v>
      </c>
      <c r="C3590" s="2">
        <v>0.5</v>
      </c>
      <c r="D3590" t="s">
        <v>53</v>
      </c>
      <c r="E3590" t="s">
        <v>7283</v>
      </c>
      <c r="F3590" t="s">
        <v>140</v>
      </c>
      <c r="G3590" t="s">
        <v>30</v>
      </c>
      <c r="H3590" t="s">
        <v>45</v>
      </c>
      <c r="I3590" t="s">
        <v>133</v>
      </c>
      <c r="J3590">
        <v>2</v>
      </c>
      <c r="K3590">
        <v>53106</v>
      </c>
      <c r="L3590">
        <v>106212</v>
      </c>
      <c r="M3590" t="s">
        <v>33</v>
      </c>
      <c r="N3590" t="s">
        <v>47</v>
      </c>
      <c r="O3590" t="s">
        <v>35</v>
      </c>
      <c r="P3590" t="s">
        <v>68</v>
      </c>
      <c r="Q3590">
        <v>1</v>
      </c>
      <c r="R3590" t="s">
        <v>37</v>
      </c>
      <c r="S3590">
        <v>20</v>
      </c>
      <c r="T3590" t="s">
        <v>38</v>
      </c>
      <c r="U3590">
        <v>84331</v>
      </c>
      <c r="V3590">
        <v>3</v>
      </c>
      <c r="W3590" t="s">
        <v>51</v>
      </c>
      <c r="X3590" t="s">
        <v>40</v>
      </c>
      <c r="Y3590" t="s">
        <v>33</v>
      </c>
      <c r="Z3590">
        <v>1</v>
      </c>
      <c r="AA3590" t="s">
        <v>20107</v>
      </c>
    </row>
    <row r="3591" spans="1:27" x14ac:dyDescent="0.3">
      <c r="A3591" t="s">
        <v>7284</v>
      </c>
      <c r="B3591" s="1">
        <v>45076</v>
      </c>
      <c r="C3591" s="2">
        <v>4.1666666666666664E-2</v>
      </c>
      <c r="D3591" t="s">
        <v>175</v>
      </c>
      <c r="E3591" t="s">
        <v>7285</v>
      </c>
      <c r="F3591" t="s">
        <v>83</v>
      </c>
      <c r="G3591" t="s">
        <v>65</v>
      </c>
      <c r="H3591" t="s">
        <v>94</v>
      </c>
      <c r="I3591" t="s">
        <v>103</v>
      </c>
      <c r="J3591">
        <v>2</v>
      </c>
      <c r="K3591">
        <v>123672</v>
      </c>
      <c r="L3591">
        <v>234976.8</v>
      </c>
      <c r="M3591" t="s">
        <v>33</v>
      </c>
      <c r="N3591" t="s">
        <v>74</v>
      </c>
      <c r="O3591" t="s">
        <v>59</v>
      </c>
      <c r="P3591" t="s">
        <v>68</v>
      </c>
      <c r="Q3591">
        <v>1</v>
      </c>
      <c r="R3591" t="s">
        <v>37</v>
      </c>
      <c r="S3591">
        <v>26</v>
      </c>
      <c r="T3591" t="s">
        <v>38</v>
      </c>
      <c r="U3591">
        <v>19702</v>
      </c>
      <c r="V3591">
        <v>7</v>
      </c>
      <c r="W3591" t="s">
        <v>51</v>
      </c>
      <c r="X3591" t="s">
        <v>33</v>
      </c>
      <c r="Y3591" t="s">
        <v>33</v>
      </c>
      <c r="Z3591">
        <v>1</v>
      </c>
      <c r="AA3591" t="s">
        <v>20107</v>
      </c>
    </row>
    <row r="3592" spans="1:27" x14ac:dyDescent="0.3">
      <c r="A3592" t="s">
        <v>7286</v>
      </c>
      <c r="B3592" s="1">
        <v>45076</v>
      </c>
      <c r="C3592" s="2">
        <v>8.3333333333333329E-2</v>
      </c>
      <c r="D3592" t="s">
        <v>185</v>
      </c>
      <c r="E3592" t="s">
        <v>7287</v>
      </c>
      <c r="F3592" t="s">
        <v>127</v>
      </c>
      <c r="G3592" t="s">
        <v>107</v>
      </c>
      <c r="H3592" t="s">
        <v>45</v>
      </c>
      <c r="I3592" t="s">
        <v>32</v>
      </c>
      <c r="J3592">
        <v>3</v>
      </c>
      <c r="K3592">
        <v>8543</v>
      </c>
      <c r="L3592">
        <v>25629</v>
      </c>
      <c r="M3592" t="s">
        <v>40</v>
      </c>
      <c r="N3592" t="s">
        <v>47</v>
      </c>
      <c r="O3592" t="s">
        <v>35</v>
      </c>
      <c r="P3592" t="s">
        <v>36</v>
      </c>
      <c r="Q3592">
        <v>2</v>
      </c>
      <c r="R3592" t="s">
        <v>69</v>
      </c>
      <c r="S3592">
        <v>43</v>
      </c>
      <c r="T3592" t="s">
        <v>38</v>
      </c>
      <c r="U3592">
        <v>75282</v>
      </c>
      <c r="V3592">
        <v>3</v>
      </c>
      <c r="W3592" t="s">
        <v>90</v>
      </c>
      <c r="X3592" t="s">
        <v>33</v>
      </c>
      <c r="Y3592" t="s">
        <v>40</v>
      </c>
      <c r="Z3592">
        <v>4</v>
      </c>
      <c r="AA3592" t="s">
        <v>20108</v>
      </c>
    </row>
    <row r="3593" spans="1:27" x14ac:dyDescent="0.3">
      <c r="A3593" t="s">
        <v>7288</v>
      </c>
      <c r="B3593" s="1">
        <v>45076</v>
      </c>
      <c r="C3593" s="2">
        <v>0.125</v>
      </c>
      <c r="D3593" t="s">
        <v>180</v>
      </c>
      <c r="E3593" t="s">
        <v>7289</v>
      </c>
      <c r="F3593" t="s">
        <v>164</v>
      </c>
      <c r="G3593" t="s">
        <v>65</v>
      </c>
      <c r="H3593" t="s">
        <v>115</v>
      </c>
      <c r="I3593" t="s">
        <v>46</v>
      </c>
      <c r="J3593">
        <v>4</v>
      </c>
      <c r="K3593">
        <v>10130</v>
      </c>
      <c r="L3593">
        <v>36468</v>
      </c>
      <c r="M3593" t="s">
        <v>40</v>
      </c>
      <c r="N3593" t="s">
        <v>47</v>
      </c>
      <c r="O3593" t="s">
        <v>35</v>
      </c>
      <c r="P3593" t="s">
        <v>36</v>
      </c>
      <c r="Q3593">
        <v>1</v>
      </c>
      <c r="R3593" t="s">
        <v>60</v>
      </c>
      <c r="S3593">
        <v>61</v>
      </c>
      <c r="T3593" t="s">
        <v>38</v>
      </c>
      <c r="U3593">
        <v>176389</v>
      </c>
      <c r="V3593">
        <v>9</v>
      </c>
      <c r="W3593" t="s">
        <v>100</v>
      </c>
      <c r="X3593" t="s">
        <v>33</v>
      </c>
      <c r="Y3593" t="s">
        <v>40</v>
      </c>
      <c r="Z3593">
        <v>1</v>
      </c>
      <c r="AA3593" t="s">
        <v>20108</v>
      </c>
    </row>
    <row r="3594" spans="1:27" x14ac:dyDescent="0.3">
      <c r="A3594" t="s">
        <v>7290</v>
      </c>
      <c r="B3594" s="1">
        <v>45076</v>
      </c>
      <c r="C3594" s="2">
        <v>0.16666666666666666</v>
      </c>
      <c r="D3594" t="s">
        <v>142</v>
      </c>
      <c r="E3594" t="s">
        <v>7291</v>
      </c>
      <c r="F3594" t="s">
        <v>79</v>
      </c>
      <c r="G3594" t="s">
        <v>107</v>
      </c>
      <c r="H3594" t="s">
        <v>45</v>
      </c>
      <c r="I3594" t="s">
        <v>32</v>
      </c>
      <c r="J3594">
        <v>2</v>
      </c>
      <c r="K3594">
        <v>54218</v>
      </c>
      <c r="L3594">
        <v>92170.599999999991</v>
      </c>
      <c r="M3594" t="s">
        <v>33</v>
      </c>
      <c r="N3594" t="s">
        <v>67</v>
      </c>
      <c r="O3594" t="s">
        <v>35</v>
      </c>
      <c r="P3594" t="s">
        <v>36</v>
      </c>
      <c r="Q3594">
        <v>5</v>
      </c>
      <c r="R3594" t="s">
        <v>69</v>
      </c>
      <c r="S3594">
        <v>39</v>
      </c>
      <c r="T3594" t="s">
        <v>50</v>
      </c>
      <c r="U3594">
        <v>108302</v>
      </c>
      <c r="V3594">
        <v>3</v>
      </c>
      <c r="W3594" t="s">
        <v>51</v>
      </c>
      <c r="X3594" t="s">
        <v>40</v>
      </c>
      <c r="Y3594" t="s">
        <v>40</v>
      </c>
      <c r="Z3594">
        <v>2</v>
      </c>
      <c r="AA3594" t="s">
        <v>20108</v>
      </c>
    </row>
    <row r="3595" spans="1:27" x14ac:dyDescent="0.3">
      <c r="A3595" t="s">
        <v>7292</v>
      </c>
      <c r="B3595" s="1">
        <v>45076</v>
      </c>
      <c r="C3595" s="2">
        <v>0.20833333333333334</v>
      </c>
      <c r="D3595" t="s">
        <v>180</v>
      </c>
      <c r="E3595" t="s">
        <v>7293</v>
      </c>
      <c r="F3595" t="s">
        <v>79</v>
      </c>
      <c r="G3595" t="s">
        <v>30</v>
      </c>
      <c r="H3595" t="s">
        <v>66</v>
      </c>
      <c r="I3595" t="s">
        <v>103</v>
      </c>
      <c r="J3595">
        <v>4</v>
      </c>
      <c r="K3595">
        <v>148206</v>
      </c>
      <c r="L3595">
        <v>533541.6</v>
      </c>
      <c r="M3595" t="s">
        <v>33</v>
      </c>
      <c r="N3595" t="s">
        <v>58</v>
      </c>
      <c r="O3595" t="s">
        <v>85</v>
      </c>
      <c r="P3595" t="s">
        <v>68</v>
      </c>
      <c r="Q3595">
        <v>4</v>
      </c>
      <c r="R3595" t="s">
        <v>69</v>
      </c>
      <c r="S3595">
        <v>53</v>
      </c>
      <c r="T3595" t="s">
        <v>50</v>
      </c>
      <c r="U3595">
        <v>196882</v>
      </c>
      <c r="V3595">
        <v>9</v>
      </c>
      <c r="W3595" t="s">
        <v>100</v>
      </c>
      <c r="X3595" t="s">
        <v>33</v>
      </c>
      <c r="Y3595" t="s">
        <v>40</v>
      </c>
      <c r="Z3595">
        <v>1</v>
      </c>
      <c r="AA3595" t="s">
        <v>20107</v>
      </c>
    </row>
    <row r="3596" spans="1:27" x14ac:dyDescent="0.3">
      <c r="A3596" t="s">
        <v>7294</v>
      </c>
      <c r="B3596" s="1">
        <v>45076</v>
      </c>
      <c r="C3596" s="2">
        <v>0.25</v>
      </c>
      <c r="D3596" t="s">
        <v>166</v>
      </c>
      <c r="E3596" t="s">
        <v>7295</v>
      </c>
      <c r="F3596" t="s">
        <v>93</v>
      </c>
      <c r="G3596" t="s">
        <v>84</v>
      </c>
      <c r="H3596" t="s">
        <v>115</v>
      </c>
      <c r="I3596" t="s">
        <v>133</v>
      </c>
      <c r="J3596">
        <v>3</v>
      </c>
      <c r="K3596">
        <v>121639</v>
      </c>
      <c r="L3596">
        <v>328425.3</v>
      </c>
      <c r="M3596" t="s">
        <v>33</v>
      </c>
      <c r="N3596" t="s">
        <v>74</v>
      </c>
      <c r="O3596" t="s">
        <v>59</v>
      </c>
      <c r="P3596" t="s">
        <v>68</v>
      </c>
      <c r="Q3596">
        <v>2</v>
      </c>
      <c r="R3596" t="s">
        <v>60</v>
      </c>
      <c r="S3596">
        <v>65</v>
      </c>
      <c r="T3596" t="s">
        <v>38</v>
      </c>
      <c r="U3596">
        <v>5109</v>
      </c>
      <c r="V3596">
        <v>5</v>
      </c>
      <c r="W3596" t="s">
        <v>61</v>
      </c>
      <c r="X3596" t="s">
        <v>40</v>
      </c>
      <c r="Y3596" t="s">
        <v>33</v>
      </c>
      <c r="Z3596">
        <v>2</v>
      </c>
      <c r="AA3596" t="s">
        <v>20107</v>
      </c>
    </row>
    <row r="3597" spans="1:27" x14ac:dyDescent="0.3">
      <c r="A3597" t="s">
        <v>7296</v>
      </c>
      <c r="B3597" s="1">
        <v>45076</v>
      </c>
      <c r="C3597" s="2">
        <v>0.29166666666666669</v>
      </c>
      <c r="D3597" t="s">
        <v>42</v>
      </c>
      <c r="E3597" t="s">
        <v>7297</v>
      </c>
      <c r="F3597" t="s">
        <v>83</v>
      </c>
      <c r="G3597" t="s">
        <v>30</v>
      </c>
      <c r="H3597" t="s">
        <v>31</v>
      </c>
      <c r="I3597" t="s">
        <v>46</v>
      </c>
      <c r="J3597">
        <v>3</v>
      </c>
      <c r="K3597">
        <v>9133</v>
      </c>
      <c r="L3597">
        <v>23289.15</v>
      </c>
      <c r="M3597" t="s">
        <v>40</v>
      </c>
      <c r="N3597" t="s">
        <v>58</v>
      </c>
      <c r="O3597" t="s">
        <v>48</v>
      </c>
      <c r="P3597" t="s">
        <v>68</v>
      </c>
      <c r="Q3597">
        <v>2</v>
      </c>
      <c r="R3597" t="s">
        <v>153</v>
      </c>
      <c r="S3597">
        <v>27</v>
      </c>
      <c r="T3597" t="s">
        <v>50</v>
      </c>
      <c r="U3597">
        <v>70317</v>
      </c>
      <c r="V3597">
        <v>4</v>
      </c>
      <c r="W3597" t="s">
        <v>75</v>
      </c>
      <c r="X3597" t="s">
        <v>33</v>
      </c>
      <c r="Y3597" t="s">
        <v>33</v>
      </c>
      <c r="Z3597">
        <v>2</v>
      </c>
      <c r="AA3597" t="s">
        <v>20108</v>
      </c>
    </row>
    <row r="3598" spans="1:27" x14ac:dyDescent="0.3">
      <c r="A3598" t="s">
        <v>7298</v>
      </c>
      <c r="B3598" s="1">
        <v>45076</v>
      </c>
      <c r="C3598" s="2">
        <v>0.33333333333333331</v>
      </c>
      <c r="D3598" t="s">
        <v>42</v>
      </c>
      <c r="E3598" t="s">
        <v>7299</v>
      </c>
      <c r="F3598" t="s">
        <v>114</v>
      </c>
      <c r="G3598" t="s">
        <v>56</v>
      </c>
      <c r="H3598" t="s">
        <v>80</v>
      </c>
      <c r="I3598" t="s">
        <v>32</v>
      </c>
      <c r="J3598">
        <v>3</v>
      </c>
      <c r="K3598">
        <v>86724</v>
      </c>
      <c r="L3598">
        <v>234154.8</v>
      </c>
      <c r="M3598" t="s">
        <v>33</v>
      </c>
      <c r="N3598" t="s">
        <v>67</v>
      </c>
      <c r="O3598" t="s">
        <v>48</v>
      </c>
      <c r="P3598" t="s">
        <v>36</v>
      </c>
      <c r="Q3598">
        <v>4</v>
      </c>
      <c r="R3598" t="s">
        <v>49</v>
      </c>
      <c r="S3598">
        <v>44</v>
      </c>
      <c r="T3598" t="s">
        <v>50</v>
      </c>
      <c r="U3598">
        <v>44605</v>
      </c>
      <c r="V3598">
        <v>7</v>
      </c>
      <c r="W3598" t="s">
        <v>75</v>
      </c>
      <c r="X3598" t="s">
        <v>40</v>
      </c>
      <c r="Y3598" t="s">
        <v>33</v>
      </c>
      <c r="Z3598">
        <v>4</v>
      </c>
      <c r="AA3598" t="s">
        <v>20107</v>
      </c>
    </row>
    <row r="3599" spans="1:27" x14ac:dyDescent="0.3">
      <c r="A3599" t="s">
        <v>7300</v>
      </c>
      <c r="B3599" s="1">
        <v>45076</v>
      </c>
      <c r="C3599" s="2">
        <v>0.375</v>
      </c>
      <c r="D3599" t="s">
        <v>175</v>
      </c>
      <c r="E3599" t="s">
        <v>7301</v>
      </c>
      <c r="F3599" t="s">
        <v>55</v>
      </c>
      <c r="G3599" t="s">
        <v>107</v>
      </c>
      <c r="H3599" t="s">
        <v>80</v>
      </c>
      <c r="I3599" t="s">
        <v>103</v>
      </c>
      <c r="J3599">
        <v>2</v>
      </c>
      <c r="K3599">
        <v>71861</v>
      </c>
      <c r="L3599">
        <v>129349.8</v>
      </c>
      <c r="M3599" t="s">
        <v>33</v>
      </c>
      <c r="N3599" t="s">
        <v>58</v>
      </c>
      <c r="O3599" t="s">
        <v>48</v>
      </c>
      <c r="P3599" t="s">
        <v>68</v>
      </c>
      <c r="Q3599">
        <v>2</v>
      </c>
      <c r="R3599" t="s">
        <v>99</v>
      </c>
      <c r="S3599">
        <v>57</v>
      </c>
      <c r="T3599" t="s">
        <v>38</v>
      </c>
      <c r="U3599">
        <v>33619</v>
      </c>
      <c r="V3599">
        <v>2</v>
      </c>
      <c r="W3599" t="s">
        <v>75</v>
      </c>
      <c r="X3599" t="s">
        <v>33</v>
      </c>
      <c r="Y3599" t="s">
        <v>40</v>
      </c>
      <c r="Z3599">
        <v>4</v>
      </c>
      <c r="AA3599" t="s">
        <v>20107</v>
      </c>
    </row>
    <row r="3600" spans="1:27" x14ac:dyDescent="0.3">
      <c r="A3600" t="s">
        <v>7302</v>
      </c>
      <c r="B3600" s="1">
        <v>45076</v>
      </c>
      <c r="C3600" s="2">
        <v>0.41666666666666669</v>
      </c>
      <c r="D3600" t="s">
        <v>63</v>
      </c>
      <c r="E3600" t="s">
        <v>7303</v>
      </c>
      <c r="F3600" t="s">
        <v>98</v>
      </c>
      <c r="G3600" t="s">
        <v>84</v>
      </c>
      <c r="H3600" t="s">
        <v>57</v>
      </c>
      <c r="I3600" t="s">
        <v>128</v>
      </c>
      <c r="J3600">
        <v>1</v>
      </c>
      <c r="K3600">
        <v>105002</v>
      </c>
      <c r="L3600">
        <v>105002</v>
      </c>
      <c r="M3600" t="s">
        <v>33</v>
      </c>
      <c r="N3600" t="s">
        <v>34</v>
      </c>
      <c r="O3600" t="s">
        <v>85</v>
      </c>
      <c r="P3600" t="s">
        <v>36</v>
      </c>
      <c r="Q3600">
        <v>2</v>
      </c>
      <c r="R3600" t="s">
        <v>69</v>
      </c>
      <c r="S3600">
        <v>47</v>
      </c>
      <c r="T3600" t="s">
        <v>50</v>
      </c>
      <c r="U3600">
        <v>112377</v>
      </c>
      <c r="V3600">
        <v>5</v>
      </c>
      <c r="W3600" t="s">
        <v>90</v>
      </c>
      <c r="X3600" t="s">
        <v>40</v>
      </c>
      <c r="Y3600" t="s">
        <v>33</v>
      </c>
      <c r="Z3600">
        <v>3</v>
      </c>
      <c r="AA3600" t="s">
        <v>20107</v>
      </c>
    </row>
    <row r="3601" spans="1:27" x14ac:dyDescent="0.3">
      <c r="A3601" t="s">
        <v>7304</v>
      </c>
      <c r="B3601" s="1">
        <v>45076</v>
      </c>
      <c r="C3601" s="2">
        <v>0.45833333333333331</v>
      </c>
      <c r="D3601" t="s">
        <v>100</v>
      </c>
      <c r="E3601" t="s">
        <v>7305</v>
      </c>
      <c r="F3601" t="s">
        <v>83</v>
      </c>
      <c r="G3601" t="s">
        <v>30</v>
      </c>
      <c r="H3601" t="s">
        <v>80</v>
      </c>
      <c r="I3601" t="s">
        <v>32</v>
      </c>
      <c r="J3601">
        <v>1</v>
      </c>
      <c r="K3601">
        <v>140045</v>
      </c>
      <c r="L3601">
        <v>126040.5</v>
      </c>
      <c r="M3601" t="s">
        <v>33</v>
      </c>
      <c r="N3601" t="s">
        <v>67</v>
      </c>
      <c r="O3601" t="s">
        <v>35</v>
      </c>
      <c r="P3601" t="s">
        <v>36</v>
      </c>
      <c r="Q3601">
        <v>1</v>
      </c>
      <c r="R3601" t="s">
        <v>69</v>
      </c>
      <c r="S3601">
        <v>56</v>
      </c>
      <c r="T3601" t="s">
        <v>38</v>
      </c>
      <c r="U3601">
        <v>153574</v>
      </c>
      <c r="V3601">
        <v>9</v>
      </c>
      <c r="W3601" t="s">
        <v>90</v>
      </c>
      <c r="X3601" t="s">
        <v>40</v>
      </c>
      <c r="Y3601" t="s">
        <v>33</v>
      </c>
      <c r="Z3601">
        <v>0</v>
      </c>
      <c r="AA3601" t="s">
        <v>20107</v>
      </c>
    </row>
    <row r="3602" spans="1:27" x14ac:dyDescent="0.3">
      <c r="A3602" t="s">
        <v>7306</v>
      </c>
      <c r="B3602" s="1">
        <v>45077</v>
      </c>
      <c r="C3602" s="2">
        <v>0.5</v>
      </c>
      <c r="D3602" t="s">
        <v>180</v>
      </c>
      <c r="E3602" t="s">
        <v>7307</v>
      </c>
      <c r="F3602" t="s">
        <v>110</v>
      </c>
      <c r="G3602" t="s">
        <v>84</v>
      </c>
      <c r="H3602" t="s">
        <v>80</v>
      </c>
      <c r="I3602" t="s">
        <v>95</v>
      </c>
      <c r="J3602">
        <v>2</v>
      </c>
      <c r="K3602">
        <v>58043</v>
      </c>
      <c r="L3602">
        <v>104477.4</v>
      </c>
      <c r="M3602" t="s">
        <v>33</v>
      </c>
      <c r="N3602" t="s">
        <v>34</v>
      </c>
      <c r="O3602" t="s">
        <v>35</v>
      </c>
      <c r="P3602" t="s">
        <v>36</v>
      </c>
      <c r="Q3602">
        <v>2</v>
      </c>
      <c r="R3602" t="s">
        <v>153</v>
      </c>
      <c r="S3602">
        <v>44</v>
      </c>
      <c r="T3602" t="s">
        <v>50</v>
      </c>
      <c r="U3602">
        <v>20757</v>
      </c>
      <c r="V3602">
        <v>3</v>
      </c>
      <c r="W3602" t="s">
        <v>75</v>
      </c>
      <c r="X3602" t="s">
        <v>33</v>
      </c>
      <c r="Y3602" t="s">
        <v>33</v>
      </c>
      <c r="Z3602">
        <v>2</v>
      </c>
      <c r="AA3602" t="s">
        <v>20107</v>
      </c>
    </row>
    <row r="3603" spans="1:27" x14ac:dyDescent="0.3">
      <c r="A3603" t="s">
        <v>7308</v>
      </c>
      <c r="B3603" s="1">
        <v>45077</v>
      </c>
      <c r="C3603" s="2">
        <v>4.1666666666666664E-2</v>
      </c>
      <c r="D3603" t="s">
        <v>125</v>
      </c>
      <c r="E3603" t="s">
        <v>7309</v>
      </c>
      <c r="F3603" t="s">
        <v>93</v>
      </c>
      <c r="G3603" t="s">
        <v>65</v>
      </c>
      <c r="H3603" t="s">
        <v>31</v>
      </c>
      <c r="I3603" t="s">
        <v>46</v>
      </c>
      <c r="J3603">
        <v>2</v>
      </c>
      <c r="K3603">
        <v>20261</v>
      </c>
      <c r="L3603">
        <v>38495.9</v>
      </c>
      <c r="M3603" t="s">
        <v>40</v>
      </c>
      <c r="N3603" t="s">
        <v>89</v>
      </c>
      <c r="O3603" t="s">
        <v>48</v>
      </c>
      <c r="P3603" t="s">
        <v>36</v>
      </c>
      <c r="Q3603">
        <v>5</v>
      </c>
      <c r="R3603" t="s">
        <v>60</v>
      </c>
      <c r="S3603">
        <v>31</v>
      </c>
      <c r="T3603" t="s">
        <v>38</v>
      </c>
      <c r="U3603">
        <v>47414</v>
      </c>
      <c r="V3603">
        <v>8</v>
      </c>
      <c r="W3603" t="s">
        <v>39</v>
      </c>
      <c r="X3603" t="s">
        <v>40</v>
      </c>
      <c r="Y3603" t="s">
        <v>33</v>
      </c>
      <c r="Z3603">
        <v>3</v>
      </c>
      <c r="AA3603" t="s">
        <v>20108</v>
      </c>
    </row>
    <row r="3604" spans="1:27" x14ac:dyDescent="0.3">
      <c r="A3604" t="s">
        <v>7310</v>
      </c>
      <c r="B3604" s="1">
        <v>45077</v>
      </c>
      <c r="C3604" s="2">
        <v>8.3333333333333329E-2</v>
      </c>
      <c r="D3604" t="s">
        <v>119</v>
      </c>
      <c r="E3604" t="s">
        <v>7311</v>
      </c>
      <c r="F3604" t="s">
        <v>164</v>
      </c>
      <c r="G3604" t="s">
        <v>107</v>
      </c>
      <c r="H3604" t="s">
        <v>94</v>
      </c>
      <c r="I3604" t="s">
        <v>32</v>
      </c>
      <c r="J3604">
        <v>2</v>
      </c>
      <c r="K3604">
        <v>104661</v>
      </c>
      <c r="L3604">
        <v>188389.8</v>
      </c>
      <c r="M3604" t="s">
        <v>33</v>
      </c>
      <c r="N3604" t="s">
        <v>67</v>
      </c>
      <c r="O3604" t="s">
        <v>48</v>
      </c>
      <c r="P3604" t="s">
        <v>36</v>
      </c>
      <c r="Q3604">
        <v>1</v>
      </c>
      <c r="R3604" t="s">
        <v>37</v>
      </c>
      <c r="S3604">
        <v>62</v>
      </c>
      <c r="T3604" t="s">
        <v>50</v>
      </c>
      <c r="U3604">
        <v>161788</v>
      </c>
      <c r="V3604">
        <v>3</v>
      </c>
      <c r="W3604" t="s">
        <v>61</v>
      </c>
      <c r="X3604" t="s">
        <v>33</v>
      </c>
      <c r="Y3604" t="s">
        <v>40</v>
      </c>
      <c r="Z3604">
        <v>2</v>
      </c>
      <c r="AA3604" t="s">
        <v>20107</v>
      </c>
    </row>
    <row r="3605" spans="1:27" x14ac:dyDescent="0.3">
      <c r="A3605" t="s">
        <v>7312</v>
      </c>
      <c r="B3605" s="1">
        <v>45077</v>
      </c>
      <c r="C3605" s="2">
        <v>0.125</v>
      </c>
      <c r="D3605" t="s">
        <v>53</v>
      </c>
      <c r="E3605" t="s">
        <v>7313</v>
      </c>
      <c r="F3605" t="s">
        <v>44</v>
      </c>
      <c r="G3605" t="s">
        <v>56</v>
      </c>
      <c r="H3605" t="s">
        <v>94</v>
      </c>
      <c r="I3605" t="s">
        <v>46</v>
      </c>
      <c r="J3605">
        <v>3</v>
      </c>
      <c r="K3605">
        <v>108388</v>
      </c>
      <c r="L3605">
        <v>325164</v>
      </c>
      <c r="M3605" t="s">
        <v>33</v>
      </c>
      <c r="N3605" t="s">
        <v>74</v>
      </c>
      <c r="O3605" t="s">
        <v>59</v>
      </c>
      <c r="P3605" t="s">
        <v>68</v>
      </c>
      <c r="Q3605">
        <v>3</v>
      </c>
      <c r="R3605" t="s">
        <v>153</v>
      </c>
      <c r="S3605">
        <v>39</v>
      </c>
      <c r="T3605" t="s">
        <v>50</v>
      </c>
      <c r="U3605">
        <v>60107</v>
      </c>
      <c r="V3605">
        <v>3</v>
      </c>
      <c r="W3605" t="s">
        <v>100</v>
      </c>
      <c r="X3605" t="s">
        <v>40</v>
      </c>
      <c r="Y3605" t="s">
        <v>33</v>
      </c>
      <c r="Z3605">
        <v>1</v>
      </c>
      <c r="AA3605" t="s">
        <v>20107</v>
      </c>
    </row>
    <row r="3606" spans="1:27" x14ac:dyDescent="0.3">
      <c r="A3606" t="s">
        <v>7314</v>
      </c>
      <c r="B3606" s="1">
        <v>45077</v>
      </c>
      <c r="C3606" s="2">
        <v>0.16666666666666666</v>
      </c>
      <c r="D3606" t="s">
        <v>77</v>
      </c>
      <c r="E3606" t="s">
        <v>7315</v>
      </c>
      <c r="F3606" t="s">
        <v>79</v>
      </c>
      <c r="G3606" t="s">
        <v>65</v>
      </c>
      <c r="H3606" t="s">
        <v>31</v>
      </c>
      <c r="I3606" t="s">
        <v>103</v>
      </c>
      <c r="J3606">
        <v>1</v>
      </c>
      <c r="K3606">
        <v>135064</v>
      </c>
      <c r="L3606">
        <v>114804.4</v>
      </c>
      <c r="M3606" t="s">
        <v>33</v>
      </c>
      <c r="N3606" t="s">
        <v>89</v>
      </c>
      <c r="O3606" t="s">
        <v>85</v>
      </c>
      <c r="P3606" t="s">
        <v>36</v>
      </c>
      <c r="Q3606">
        <v>5</v>
      </c>
      <c r="R3606" t="s">
        <v>37</v>
      </c>
      <c r="S3606">
        <v>37</v>
      </c>
      <c r="T3606" t="s">
        <v>50</v>
      </c>
      <c r="U3606">
        <v>46244</v>
      </c>
      <c r="V3606">
        <v>3</v>
      </c>
      <c r="W3606" t="s">
        <v>90</v>
      </c>
      <c r="X3606" t="s">
        <v>40</v>
      </c>
      <c r="Y3606" t="s">
        <v>40</v>
      </c>
      <c r="Z3606">
        <v>0</v>
      </c>
      <c r="AA3606" t="s">
        <v>20107</v>
      </c>
    </row>
    <row r="3607" spans="1:27" x14ac:dyDescent="0.3">
      <c r="A3607" t="s">
        <v>7316</v>
      </c>
      <c r="B3607" s="1">
        <v>45077</v>
      </c>
      <c r="C3607" s="2">
        <v>0.20833333333333334</v>
      </c>
      <c r="D3607" t="s">
        <v>185</v>
      </c>
      <c r="E3607" t="s">
        <v>7317</v>
      </c>
      <c r="F3607" t="s">
        <v>164</v>
      </c>
      <c r="G3607" t="s">
        <v>84</v>
      </c>
      <c r="H3607" t="s">
        <v>80</v>
      </c>
      <c r="I3607" t="s">
        <v>103</v>
      </c>
      <c r="J3607">
        <v>1</v>
      </c>
      <c r="K3607">
        <v>118758</v>
      </c>
      <c r="L3607">
        <v>112820.1</v>
      </c>
      <c r="M3607" t="s">
        <v>33</v>
      </c>
      <c r="N3607" t="s">
        <v>47</v>
      </c>
      <c r="O3607" t="s">
        <v>35</v>
      </c>
      <c r="P3607" t="s">
        <v>68</v>
      </c>
      <c r="Q3607">
        <v>3</v>
      </c>
      <c r="R3607" t="s">
        <v>99</v>
      </c>
      <c r="S3607">
        <v>52</v>
      </c>
      <c r="T3607" t="s">
        <v>50</v>
      </c>
      <c r="U3607">
        <v>6322</v>
      </c>
      <c r="V3607">
        <v>6</v>
      </c>
      <c r="W3607" t="s">
        <v>51</v>
      </c>
      <c r="X3607" t="s">
        <v>33</v>
      </c>
      <c r="Y3607" t="s">
        <v>33</v>
      </c>
      <c r="Z3607">
        <v>2</v>
      </c>
      <c r="AA3607" t="s">
        <v>20107</v>
      </c>
    </row>
    <row r="3608" spans="1:27" x14ac:dyDescent="0.3">
      <c r="A3608" t="s">
        <v>7318</v>
      </c>
      <c r="B3608" s="1">
        <v>45077</v>
      </c>
      <c r="C3608" s="2">
        <v>0.25</v>
      </c>
      <c r="D3608" t="s">
        <v>166</v>
      </c>
      <c r="E3608" t="s">
        <v>7319</v>
      </c>
      <c r="F3608" t="s">
        <v>127</v>
      </c>
      <c r="G3608" t="s">
        <v>30</v>
      </c>
      <c r="H3608" t="s">
        <v>66</v>
      </c>
      <c r="I3608" t="s">
        <v>46</v>
      </c>
      <c r="J3608">
        <v>4</v>
      </c>
      <c r="K3608">
        <v>92318</v>
      </c>
      <c r="L3608">
        <v>369272</v>
      </c>
      <c r="M3608" t="s">
        <v>33</v>
      </c>
      <c r="N3608" t="s">
        <v>74</v>
      </c>
      <c r="O3608" t="s">
        <v>59</v>
      </c>
      <c r="P3608" t="s">
        <v>68</v>
      </c>
      <c r="Q3608">
        <v>1</v>
      </c>
      <c r="R3608" t="s">
        <v>49</v>
      </c>
      <c r="S3608">
        <v>52</v>
      </c>
      <c r="T3608" t="s">
        <v>50</v>
      </c>
      <c r="U3608">
        <v>12102</v>
      </c>
      <c r="V3608">
        <v>7</v>
      </c>
      <c r="W3608" t="s">
        <v>61</v>
      </c>
      <c r="X3608" t="s">
        <v>33</v>
      </c>
      <c r="Y3608" t="s">
        <v>40</v>
      </c>
      <c r="Z3608">
        <v>1</v>
      </c>
      <c r="AA3608" t="s">
        <v>20107</v>
      </c>
    </row>
    <row r="3609" spans="1:27" x14ac:dyDescent="0.3">
      <c r="A3609" t="s">
        <v>7320</v>
      </c>
      <c r="B3609" s="1">
        <v>45077</v>
      </c>
      <c r="C3609" s="2">
        <v>0.29166666666666669</v>
      </c>
      <c r="D3609" t="s">
        <v>125</v>
      </c>
      <c r="E3609" t="s">
        <v>7321</v>
      </c>
      <c r="F3609" t="s">
        <v>55</v>
      </c>
      <c r="G3609" t="s">
        <v>107</v>
      </c>
      <c r="H3609" t="s">
        <v>45</v>
      </c>
      <c r="I3609" t="s">
        <v>103</v>
      </c>
      <c r="J3609">
        <v>4</v>
      </c>
      <c r="K3609">
        <v>29335</v>
      </c>
      <c r="L3609">
        <v>111473</v>
      </c>
      <c r="M3609" t="s">
        <v>33</v>
      </c>
      <c r="N3609" t="s">
        <v>74</v>
      </c>
      <c r="O3609" t="s">
        <v>48</v>
      </c>
      <c r="P3609" t="s">
        <v>36</v>
      </c>
      <c r="Q3609">
        <v>5</v>
      </c>
      <c r="R3609" t="s">
        <v>69</v>
      </c>
      <c r="S3609">
        <v>56</v>
      </c>
      <c r="T3609" t="s">
        <v>50</v>
      </c>
      <c r="U3609">
        <v>19840</v>
      </c>
      <c r="V3609">
        <v>7</v>
      </c>
      <c r="W3609" t="s">
        <v>100</v>
      </c>
      <c r="X3609" t="s">
        <v>40</v>
      </c>
      <c r="Y3609" t="s">
        <v>40</v>
      </c>
      <c r="Z3609">
        <v>2</v>
      </c>
      <c r="AA3609" t="s">
        <v>20107</v>
      </c>
    </row>
    <row r="3610" spans="1:27" x14ac:dyDescent="0.3">
      <c r="A3610" t="s">
        <v>7322</v>
      </c>
      <c r="B3610" s="1">
        <v>45077</v>
      </c>
      <c r="C3610" s="2">
        <v>0.33333333333333331</v>
      </c>
      <c r="D3610" t="s">
        <v>125</v>
      </c>
      <c r="E3610" t="s">
        <v>7323</v>
      </c>
      <c r="F3610" t="s">
        <v>79</v>
      </c>
      <c r="G3610" t="s">
        <v>56</v>
      </c>
      <c r="H3610" t="s">
        <v>115</v>
      </c>
      <c r="I3610" t="s">
        <v>133</v>
      </c>
      <c r="J3610">
        <v>1</v>
      </c>
      <c r="K3610">
        <v>123218</v>
      </c>
      <c r="L3610">
        <v>110896.2</v>
      </c>
      <c r="M3610" t="s">
        <v>33</v>
      </c>
      <c r="N3610" t="s">
        <v>34</v>
      </c>
      <c r="O3610" t="s">
        <v>48</v>
      </c>
      <c r="P3610" t="s">
        <v>68</v>
      </c>
      <c r="Q3610">
        <v>1</v>
      </c>
      <c r="R3610" t="s">
        <v>99</v>
      </c>
      <c r="S3610">
        <v>58</v>
      </c>
      <c r="T3610" t="s">
        <v>38</v>
      </c>
      <c r="U3610">
        <v>77274</v>
      </c>
      <c r="V3610">
        <v>1</v>
      </c>
      <c r="W3610" t="s">
        <v>51</v>
      </c>
      <c r="X3610" t="s">
        <v>33</v>
      </c>
      <c r="Y3610" t="s">
        <v>40</v>
      </c>
      <c r="Z3610">
        <v>0</v>
      </c>
      <c r="AA3610" t="s">
        <v>20107</v>
      </c>
    </row>
    <row r="3611" spans="1:27" x14ac:dyDescent="0.3">
      <c r="A3611" t="s">
        <v>7324</v>
      </c>
      <c r="B3611" s="1">
        <v>45077</v>
      </c>
      <c r="C3611" s="2">
        <v>0.375</v>
      </c>
      <c r="D3611" t="s">
        <v>180</v>
      </c>
      <c r="E3611" t="s">
        <v>7325</v>
      </c>
      <c r="F3611" t="s">
        <v>93</v>
      </c>
      <c r="G3611" t="s">
        <v>30</v>
      </c>
      <c r="H3611" t="s">
        <v>45</v>
      </c>
      <c r="I3611" t="s">
        <v>46</v>
      </c>
      <c r="J3611">
        <v>1</v>
      </c>
      <c r="K3611">
        <v>5949</v>
      </c>
      <c r="L3611">
        <v>5949</v>
      </c>
      <c r="M3611" t="s">
        <v>40</v>
      </c>
      <c r="N3611" t="s">
        <v>74</v>
      </c>
      <c r="O3611" t="s">
        <v>59</v>
      </c>
      <c r="P3611" t="s">
        <v>68</v>
      </c>
      <c r="Q3611">
        <v>3</v>
      </c>
      <c r="R3611" t="s">
        <v>37</v>
      </c>
      <c r="S3611">
        <v>31</v>
      </c>
      <c r="T3611" t="s">
        <v>38</v>
      </c>
      <c r="U3611">
        <v>96960</v>
      </c>
      <c r="V3611">
        <v>8</v>
      </c>
      <c r="W3611" t="s">
        <v>39</v>
      </c>
      <c r="X3611" t="s">
        <v>33</v>
      </c>
      <c r="Y3611" t="s">
        <v>33</v>
      </c>
      <c r="Z3611">
        <v>4</v>
      </c>
      <c r="AA3611" t="s">
        <v>20108</v>
      </c>
    </row>
    <row r="3612" spans="1:27" x14ac:dyDescent="0.3">
      <c r="A3612" t="s">
        <v>7326</v>
      </c>
      <c r="B3612" s="1">
        <v>45077</v>
      </c>
      <c r="C3612" s="2">
        <v>0.41666666666666669</v>
      </c>
      <c r="D3612" t="s">
        <v>185</v>
      </c>
      <c r="E3612" t="s">
        <v>7327</v>
      </c>
      <c r="F3612" t="s">
        <v>110</v>
      </c>
      <c r="G3612" t="s">
        <v>56</v>
      </c>
      <c r="H3612" t="s">
        <v>94</v>
      </c>
      <c r="I3612" t="s">
        <v>133</v>
      </c>
      <c r="J3612">
        <v>3</v>
      </c>
      <c r="K3612">
        <v>33071</v>
      </c>
      <c r="L3612">
        <v>94252.349999999991</v>
      </c>
      <c r="M3612" t="s">
        <v>33</v>
      </c>
      <c r="N3612" t="s">
        <v>58</v>
      </c>
      <c r="O3612" t="s">
        <v>35</v>
      </c>
      <c r="P3612" t="s">
        <v>36</v>
      </c>
      <c r="Q3612">
        <v>4</v>
      </c>
      <c r="R3612" t="s">
        <v>37</v>
      </c>
      <c r="S3612">
        <v>56</v>
      </c>
      <c r="T3612" t="s">
        <v>50</v>
      </c>
      <c r="U3612">
        <v>40376</v>
      </c>
      <c r="V3612">
        <v>6</v>
      </c>
      <c r="W3612" t="s">
        <v>90</v>
      </c>
      <c r="X3612" t="s">
        <v>40</v>
      </c>
      <c r="Y3612" t="s">
        <v>33</v>
      </c>
      <c r="Z3612">
        <v>0</v>
      </c>
      <c r="AA3612" t="s">
        <v>20108</v>
      </c>
    </row>
    <row r="3613" spans="1:27" x14ac:dyDescent="0.3">
      <c r="A3613" t="s">
        <v>7328</v>
      </c>
      <c r="B3613" s="1">
        <v>45077</v>
      </c>
      <c r="C3613" s="2">
        <v>0.45833333333333331</v>
      </c>
      <c r="D3613" t="s">
        <v>145</v>
      </c>
      <c r="E3613" t="s">
        <v>7329</v>
      </c>
      <c r="F3613" t="s">
        <v>83</v>
      </c>
      <c r="G3613" t="s">
        <v>107</v>
      </c>
      <c r="H3613" t="s">
        <v>31</v>
      </c>
      <c r="I3613" t="s">
        <v>46</v>
      </c>
      <c r="J3613">
        <v>4</v>
      </c>
      <c r="K3613">
        <v>28477</v>
      </c>
      <c r="L3613">
        <v>113908</v>
      </c>
      <c r="M3613" t="s">
        <v>33</v>
      </c>
      <c r="N3613" t="s">
        <v>58</v>
      </c>
      <c r="O3613" t="s">
        <v>35</v>
      </c>
      <c r="P3613" t="s">
        <v>68</v>
      </c>
      <c r="Q3613">
        <v>2</v>
      </c>
      <c r="R3613" t="s">
        <v>37</v>
      </c>
      <c r="S3613">
        <v>33</v>
      </c>
      <c r="T3613" t="s">
        <v>38</v>
      </c>
      <c r="U3613">
        <v>7726</v>
      </c>
      <c r="V3613">
        <v>7</v>
      </c>
      <c r="W3613" t="s">
        <v>51</v>
      </c>
      <c r="X3613" t="s">
        <v>40</v>
      </c>
      <c r="Y3613" t="s">
        <v>40</v>
      </c>
      <c r="Z3613">
        <v>3</v>
      </c>
      <c r="AA3613" t="s">
        <v>20107</v>
      </c>
    </row>
    <row r="3614" spans="1:27" x14ac:dyDescent="0.3">
      <c r="A3614" t="s">
        <v>7330</v>
      </c>
      <c r="B3614" s="1">
        <v>45077</v>
      </c>
      <c r="C3614" s="2">
        <v>0.5</v>
      </c>
      <c r="D3614" t="s">
        <v>185</v>
      </c>
      <c r="E3614" t="s">
        <v>7331</v>
      </c>
      <c r="F3614" t="s">
        <v>164</v>
      </c>
      <c r="G3614" t="s">
        <v>84</v>
      </c>
      <c r="H3614" t="s">
        <v>66</v>
      </c>
      <c r="I3614" t="s">
        <v>128</v>
      </c>
      <c r="J3614">
        <v>2</v>
      </c>
      <c r="K3614">
        <v>74126</v>
      </c>
      <c r="L3614">
        <v>140839.4</v>
      </c>
      <c r="M3614" t="s">
        <v>33</v>
      </c>
      <c r="N3614" t="s">
        <v>47</v>
      </c>
      <c r="O3614" t="s">
        <v>59</v>
      </c>
      <c r="P3614" t="s">
        <v>68</v>
      </c>
      <c r="Q3614">
        <v>4</v>
      </c>
      <c r="R3614" t="s">
        <v>69</v>
      </c>
      <c r="S3614">
        <v>39</v>
      </c>
      <c r="T3614" t="s">
        <v>50</v>
      </c>
      <c r="U3614">
        <v>76551</v>
      </c>
      <c r="V3614">
        <v>5</v>
      </c>
      <c r="W3614" t="s">
        <v>75</v>
      </c>
      <c r="X3614" t="s">
        <v>40</v>
      </c>
      <c r="Y3614" t="s">
        <v>40</v>
      </c>
      <c r="Z3614">
        <v>3</v>
      </c>
      <c r="AA3614" t="s">
        <v>20107</v>
      </c>
    </row>
    <row r="3615" spans="1:27" x14ac:dyDescent="0.3">
      <c r="A3615" t="s">
        <v>7332</v>
      </c>
      <c r="B3615" s="1">
        <v>45077</v>
      </c>
      <c r="C3615" s="2">
        <v>4.1666666666666664E-2</v>
      </c>
      <c r="D3615" t="s">
        <v>256</v>
      </c>
      <c r="E3615" t="s">
        <v>7333</v>
      </c>
      <c r="F3615" t="s">
        <v>93</v>
      </c>
      <c r="G3615" t="s">
        <v>56</v>
      </c>
      <c r="H3615" t="s">
        <v>80</v>
      </c>
      <c r="I3615" t="s">
        <v>128</v>
      </c>
      <c r="J3615">
        <v>3</v>
      </c>
      <c r="K3615">
        <v>43005</v>
      </c>
      <c r="L3615">
        <v>116113.5</v>
      </c>
      <c r="M3615" t="s">
        <v>33</v>
      </c>
      <c r="N3615" t="s">
        <v>58</v>
      </c>
      <c r="O3615" t="s">
        <v>35</v>
      </c>
      <c r="P3615" t="s">
        <v>68</v>
      </c>
      <c r="Q3615">
        <v>4</v>
      </c>
      <c r="R3615" t="s">
        <v>60</v>
      </c>
      <c r="S3615">
        <v>60</v>
      </c>
      <c r="T3615" t="s">
        <v>38</v>
      </c>
      <c r="U3615">
        <v>19863</v>
      </c>
      <c r="V3615">
        <v>7</v>
      </c>
      <c r="W3615" t="s">
        <v>90</v>
      </c>
      <c r="X3615" t="s">
        <v>33</v>
      </c>
      <c r="Y3615" t="s">
        <v>40</v>
      </c>
      <c r="Z3615">
        <v>2</v>
      </c>
      <c r="AA3615" t="s">
        <v>20107</v>
      </c>
    </row>
    <row r="3616" spans="1:27" x14ac:dyDescent="0.3">
      <c r="A3616" t="s">
        <v>7334</v>
      </c>
      <c r="B3616" s="1">
        <v>45077</v>
      </c>
      <c r="C3616" s="2">
        <v>8.3333333333333329E-2</v>
      </c>
      <c r="D3616" t="s">
        <v>112</v>
      </c>
      <c r="E3616" t="s">
        <v>7335</v>
      </c>
      <c r="F3616" t="s">
        <v>73</v>
      </c>
      <c r="G3616" t="s">
        <v>107</v>
      </c>
      <c r="H3616" t="s">
        <v>31</v>
      </c>
      <c r="I3616" t="s">
        <v>32</v>
      </c>
      <c r="J3616">
        <v>4</v>
      </c>
      <c r="K3616">
        <v>68601</v>
      </c>
      <c r="L3616">
        <v>233243.4</v>
      </c>
      <c r="M3616" t="s">
        <v>33</v>
      </c>
      <c r="N3616" t="s">
        <v>74</v>
      </c>
      <c r="O3616" t="s">
        <v>59</v>
      </c>
      <c r="P3616" t="s">
        <v>36</v>
      </c>
      <c r="Q3616">
        <v>1</v>
      </c>
      <c r="R3616" t="s">
        <v>60</v>
      </c>
      <c r="S3616">
        <v>69</v>
      </c>
      <c r="T3616" t="s">
        <v>38</v>
      </c>
      <c r="U3616">
        <v>7250</v>
      </c>
      <c r="V3616">
        <v>1</v>
      </c>
      <c r="W3616" t="s">
        <v>51</v>
      </c>
      <c r="X3616" t="s">
        <v>33</v>
      </c>
      <c r="Y3616" t="s">
        <v>33</v>
      </c>
      <c r="Z3616">
        <v>1</v>
      </c>
      <c r="AA3616" t="s">
        <v>20107</v>
      </c>
    </row>
    <row r="3617" spans="1:27" x14ac:dyDescent="0.3">
      <c r="A3617" t="s">
        <v>7336</v>
      </c>
      <c r="B3617" s="1">
        <v>45077</v>
      </c>
      <c r="C3617" s="2">
        <v>0.125</v>
      </c>
      <c r="D3617" t="s">
        <v>125</v>
      </c>
      <c r="E3617" t="s">
        <v>7337</v>
      </c>
      <c r="F3617" t="s">
        <v>83</v>
      </c>
      <c r="G3617" t="s">
        <v>56</v>
      </c>
      <c r="H3617" t="s">
        <v>94</v>
      </c>
      <c r="I3617" t="s">
        <v>103</v>
      </c>
      <c r="J3617">
        <v>2</v>
      </c>
      <c r="K3617">
        <v>15894</v>
      </c>
      <c r="L3617">
        <v>27019.8</v>
      </c>
      <c r="M3617" t="s">
        <v>40</v>
      </c>
      <c r="N3617" t="s">
        <v>34</v>
      </c>
      <c r="O3617" t="s">
        <v>48</v>
      </c>
      <c r="P3617" t="s">
        <v>36</v>
      </c>
      <c r="Q3617">
        <v>1</v>
      </c>
      <c r="R3617" t="s">
        <v>49</v>
      </c>
      <c r="S3617">
        <v>37</v>
      </c>
      <c r="T3617" t="s">
        <v>50</v>
      </c>
      <c r="U3617">
        <v>127424</v>
      </c>
      <c r="V3617">
        <v>1</v>
      </c>
      <c r="W3617" t="s">
        <v>90</v>
      </c>
      <c r="X3617" t="s">
        <v>33</v>
      </c>
      <c r="Y3617" t="s">
        <v>40</v>
      </c>
      <c r="Z3617">
        <v>1</v>
      </c>
      <c r="AA3617" t="s">
        <v>20108</v>
      </c>
    </row>
    <row r="3618" spans="1:27" x14ac:dyDescent="0.3">
      <c r="A3618" t="s">
        <v>7338</v>
      </c>
      <c r="B3618" s="1">
        <v>45077</v>
      </c>
      <c r="C3618" s="2">
        <v>0.16666666666666666</v>
      </c>
      <c r="D3618" t="s">
        <v>71</v>
      </c>
      <c r="E3618" t="s">
        <v>7339</v>
      </c>
      <c r="F3618" t="s">
        <v>140</v>
      </c>
      <c r="G3618" t="s">
        <v>30</v>
      </c>
      <c r="H3618" t="s">
        <v>115</v>
      </c>
      <c r="I3618" t="s">
        <v>128</v>
      </c>
      <c r="J3618">
        <v>2</v>
      </c>
      <c r="K3618">
        <v>112637</v>
      </c>
      <c r="L3618">
        <v>225274</v>
      </c>
      <c r="M3618" t="s">
        <v>33</v>
      </c>
      <c r="N3618" t="s">
        <v>67</v>
      </c>
      <c r="O3618" t="s">
        <v>35</v>
      </c>
      <c r="P3618" t="s">
        <v>36</v>
      </c>
      <c r="Q3618">
        <v>2</v>
      </c>
      <c r="R3618" t="s">
        <v>49</v>
      </c>
      <c r="S3618">
        <v>29</v>
      </c>
      <c r="T3618" t="s">
        <v>50</v>
      </c>
      <c r="U3618">
        <v>191417</v>
      </c>
      <c r="V3618">
        <v>8</v>
      </c>
      <c r="W3618" t="s">
        <v>51</v>
      </c>
      <c r="X3618" t="s">
        <v>40</v>
      </c>
      <c r="Y3618" t="s">
        <v>33</v>
      </c>
      <c r="Z3618">
        <v>0</v>
      </c>
      <c r="AA3618" t="s">
        <v>20107</v>
      </c>
    </row>
    <row r="3619" spans="1:27" x14ac:dyDescent="0.3">
      <c r="A3619" t="s">
        <v>7340</v>
      </c>
      <c r="B3619" s="1">
        <v>45077</v>
      </c>
      <c r="C3619" s="2">
        <v>0.20833333333333334</v>
      </c>
      <c r="D3619" t="s">
        <v>122</v>
      </c>
      <c r="E3619" t="s">
        <v>7341</v>
      </c>
      <c r="F3619" t="s">
        <v>55</v>
      </c>
      <c r="G3619" t="s">
        <v>56</v>
      </c>
      <c r="H3619" t="s">
        <v>66</v>
      </c>
      <c r="I3619" t="s">
        <v>103</v>
      </c>
      <c r="J3619">
        <v>1</v>
      </c>
      <c r="K3619">
        <v>112828</v>
      </c>
      <c r="L3619">
        <v>95903.8</v>
      </c>
      <c r="M3619" t="s">
        <v>33</v>
      </c>
      <c r="N3619" t="s">
        <v>47</v>
      </c>
      <c r="O3619" t="s">
        <v>59</v>
      </c>
      <c r="P3619" t="s">
        <v>36</v>
      </c>
      <c r="Q3619">
        <v>4</v>
      </c>
      <c r="R3619" t="s">
        <v>69</v>
      </c>
      <c r="S3619">
        <v>36</v>
      </c>
      <c r="T3619" t="s">
        <v>38</v>
      </c>
      <c r="U3619">
        <v>140298</v>
      </c>
      <c r="V3619">
        <v>6</v>
      </c>
      <c r="W3619" t="s">
        <v>75</v>
      </c>
      <c r="X3619" t="s">
        <v>40</v>
      </c>
      <c r="Y3619" t="s">
        <v>40</v>
      </c>
      <c r="Z3619">
        <v>0</v>
      </c>
      <c r="AA3619" t="s">
        <v>20108</v>
      </c>
    </row>
    <row r="3620" spans="1:27" x14ac:dyDescent="0.3">
      <c r="A3620" t="s">
        <v>7342</v>
      </c>
      <c r="B3620" s="1">
        <v>45077</v>
      </c>
      <c r="C3620" s="2">
        <v>0.25</v>
      </c>
      <c r="D3620" t="s">
        <v>256</v>
      </c>
      <c r="E3620" t="s">
        <v>7343</v>
      </c>
      <c r="F3620" t="s">
        <v>140</v>
      </c>
      <c r="G3620" t="s">
        <v>30</v>
      </c>
      <c r="H3620" t="s">
        <v>66</v>
      </c>
      <c r="I3620" t="s">
        <v>32</v>
      </c>
      <c r="J3620">
        <v>1</v>
      </c>
      <c r="K3620">
        <v>139549</v>
      </c>
      <c r="L3620">
        <v>139549</v>
      </c>
      <c r="M3620" t="s">
        <v>33</v>
      </c>
      <c r="N3620" t="s">
        <v>47</v>
      </c>
      <c r="O3620" t="s">
        <v>35</v>
      </c>
      <c r="P3620" t="s">
        <v>68</v>
      </c>
      <c r="Q3620">
        <v>5</v>
      </c>
      <c r="R3620" t="s">
        <v>60</v>
      </c>
      <c r="S3620">
        <v>24</v>
      </c>
      <c r="T3620" t="s">
        <v>50</v>
      </c>
      <c r="U3620">
        <v>125505</v>
      </c>
      <c r="V3620">
        <v>2</v>
      </c>
      <c r="W3620" t="s">
        <v>61</v>
      </c>
      <c r="X3620" t="s">
        <v>33</v>
      </c>
      <c r="Y3620" t="s">
        <v>40</v>
      </c>
      <c r="Z3620">
        <v>1</v>
      </c>
      <c r="AA3620" t="s">
        <v>20107</v>
      </c>
    </row>
    <row r="3621" spans="1:27" x14ac:dyDescent="0.3">
      <c r="A3621" t="s">
        <v>7344</v>
      </c>
      <c r="B3621" s="1">
        <v>45077</v>
      </c>
      <c r="C3621" s="2">
        <v>0.29166666666666669</v>
      </c>
      <c r="D3621" t="s">
        <v>63</v>
      </c>
      <c r="E3621" t="s">
        <v>7345</v>
      </c>
      <c r="F3621" t="s">
        <v>79</v>
      </c>
      <c r="G3621" t="s">
        <v>30</v>
      </c>
      <c r="H3621" t="s">
        <v>94</v>
      </c>
      <c r="I3621" t="s">
        <v>133</v>
      </c>
      <c r="J3621">
        <v>2</v>
      </c>
      <c r="K3621">
        <v>81181</v>
      </c>
      <c r="L3621">
        <v>162362</v>
      </c>
      <c r="M3621" t="s">
        <v>33</v>
      </c>
      <c r="N3621" t="s">
        <v>74</v>
      </c>
      <c r="O3621" t="s">
        <v>85</v>
      </c>
      <c r="P3621" t="s">
        <v>36</v>
      </c>
      <c r="Q3621">
        <v>1</v>
      </c>
      <c r="R3621" t="s">
        <v>60</v>
      </c>
      <c r="S3621">
        <v>47</v>
      </c>
      <c r="T3621" t="s">
        <v>38</v>
      </c>
      <c r="U3621">
        <v>98483</v>
      </c>
      <c r="V3621">
        <v>6</v>
      </c>
      <c r="W3621" t="s">
        <v>75</v>
      </c>
      <c r="X3621" t="s">
        <v>33</v>
      </c>
      <c r="Y3621" t="s">
        <v>33</v>
      </c>
      <c r="Z3621">
        <v>3</v>
      </c>
      <c r="AA3621" t="s">
        <v>20107</v>
      </c>
    </row>
    <row r="3622" spans="1:27" x14ac:dyDescent="0.3">
      <c r="A3622" t="s">
        <v>7346</v>
      </c>
      <c r="B3622" s="1">
        <v>45077</v>
      </c>
      <c r="C3622" s="2">
        <v>0.33333333333333331</v>
      </c>
      <c r="D3622" t="s">
        <v>122</v>
      </c>
      <c r="E3622" t="s">
        <v>7347</v>
      </c>
      <c r="F3622" t="s">
        <v>98</v>
      </c>
      <c r="G3622" t="s">
        <v>107</v>
      </c>
      <c r="H3622" t="s">
        <v>66</v>
      </c>
      <c r="I3622" t="s">
        <v>128</v>
      </c>
      <c r="J3622">
        <v>2</v>
      </c>
      <c r="K3622">
        <v>69951</v>
      </c>
      <c r="L3622">
        <v>125911.8</v>
      </c>
      <c r="M3622" t="s">
        <v>33</v>
      </c>
      <c r="N3622" t="s">
        <v>89</v>
      </c>
      <c r="O3622" t="s">
        <v>35</v>
      </c>
      <c r="P3622" t="s">
        <v>36</v>
      </c>
      <c r="Q3622">
        <v>4</v>
      </c>
      <c r="R3622" t="s">
        <v>49</v>
      </c>
      <c r="S3622">
        <v>56</v>
      </c>
      <c r="T3622" t="s">
        <v>38</v>
      </c>
      <c r="U3622">
        <v>132569</v>
      </c>
      <c r="V3622">
        <v>4</v>
      </c>
      <c r="W3622" t="s">
        <v>51</v>
      </c>
      <c r="X3622" t="s">
        <v>33</v>
      </c>
      <c r="Y3622" t="s">
        <v>40</v>
      </c>
      <c r="Z3622">
        <v>1</v>
      </c>
      <c r="AA3622" t="s">
        <v>20107</v>
      </c>
    </row>
    <row r="3623" spans="1:27" x14ac:dyDescent="0.3">
      <c r="A3623" t="s">
        <v>7348</v>
      </c>
      <c r="B3623" s="1">
        <v>45077</v>
      </c>
      <c r="C3623" s="2">
        <v>0.375</v>
      </c>
      <c r="D3623" t="s">
        <v>100</v>
      </c>
      <c r="E3623" t="s">
        <v>7349</v>
      </c>
      <c r="F3623" t="s">
        <v>44</v>
      </c>
      <c r="G3623" t="s">
        <v>65</v>
      </c>
      <c r="H3623" t="s">
        <v>45</v>
      </c>
      <c r="I3623" t="s">
        <v>95</v>
      </c>
      <c r="J3623">
        <v>1</v>
      </c>
      <c r="K3623">
        <v>109871</v>
      </c>
      <c r="L3623">
        <v>98883.900000000009</v>
      </c>
      <c r="M3623" t="s">
        <v>33</v>
      </c>
      <c r="N3623" t="s">
        <v>58</v>
      </c>
      <c r="O3623" t="s">
        <v>85</v>
      </c>
      <c r="P3623" t="s">
        <v>36</v>
      </c>
      <c r="Q3623">
        <v>3</v>
      </c>
      <c r="R3623" t="s">
        <v>69</v>
      </c>
      <c r="S3623">
        <v>52</v>
      </c>
      <c r="T3623" t="s">
        <v>38</v>
      </c>
      <c r="U3623">
        <v>102350</v>
      </c>
      <c r="V3623">
        <v>3</v>
      </c>
      <c r="W3623" t="s">
        <v>51</v>
      </c>
      <c r="X3623" t="s">
        <v>40</v>
      </c>
      <c r="Y3623" t="s">
        <v>40</v>
      </c>
      <c r="Z3623">
        <v>1</v>
      </c>
      <c r="AA3623" t="s">
        <v>20108</v>
      </c>
    </row>
    <row r="3624" spans="1:27" x14ac:dyDescent="0.3">
      <c r="A3624" t="s">
        <v>7350</v>
      </c>
      <c r="B3624" s="1">
        <v>45077</v>
      </c>
      <c r="C3624" s="2">
        <v>0.41666666666666669</v>
      </c>
      <c r="D3624" t="s">
        <v>142</v>
      </c>
      <c r="E3624" t="s">
        <v>7351</v>
      </c>
      <c r="F3624" t="s">
        <v>55</v>
      </c>
      <c r="G3624" t="s">
        <v>56</v>
      </c>
      <c r="H3624" t="s">
        <v>115</v>
      </c>
      <c r="I3624" t="s">
        <v>95</v>
      </c>
      <c r="J3624">
        <v>1</v>
      </c>
      <c r="K3624">
        <v>140279</v>
      </c>
      <c r="L3624">
        <v>133265.04999999999</v>
      </c>
      <c r="M3624" t="s">
        <v>33</v>
      </c>
      <c r="N3624" t="s">
        <v>89</v>
      </c>
      <c r="O3624" t="s">
        <v>59</v>
      </c>
      <c r="P3624" t="s">
        <v>68</v>
      </c>
      <c r="Q3624">
        <v>1</v>
      </c>
      <c r="R3624" t="s">
        <v>60</v>
      </c>
      <c r="S3624">
        <v>57</v>
      </c>
      <c r="T3624" t="s">
        <v>50</v>
      </c>
      <c r="U3624">
        <v>75573</v>
      </c>
      <c r="V3624">
        <v>9</v>
      </c>
      <c r="W3624" t="s">
        <v>90</v>
      </c>
      <c r="X3624" t="s">
        <v>33</v>
      </c>
      <c r="Y3624" t="s">
        <v>33</v>
      </c>
      <c r="Z3624">
        <v>2</v>
      </c>
      <c r="AA3624" t="s">
        <v>20107</v>
      </c>
    </row>
    <row r="3625" spans="1:27" x14ac:dyDescent="0.3">
      <c r="A3625" t="s">
        <v>7352</v>
      </c>
      <c r="B3625" s="1">
        <v>45077</v>
      </c>
      <c r="C3625" s="2">
        <v>0.45833333333333331</v>
      </c>
      <c r="D3625" t="s">
        <v>148</v>
      </c>
      <c r="E3625" t="s">
        <v>7353</v>
      </c>
      <c r="F3625" t="s">
        <v>140</v>
      </c>
      <c r="G3625" t="s">
        <v>84</v>
      </c>
      <c r="H3625" t="s">
        <v>94</v>
      </c>
      <c r="I3625" t="s">
        <v>95</v>
      </c>
      <c r="J3625">
        <v>1</v>
      </c>
      <c r="K3625">
        <v>11369</v>
      </c>
      <c r="L3625">
        <v>11369</v>
      </c>
      <c r="M3625" t="s">
        <v>40</v>
      </c>
      <c r="N3625" t="s">
        <v>74</v>
      </c>
      <c r="O3625" t="s">
        <v>85</v>
      </c>
      <c r="P3625" t="s">
        <v>36</v>
      </c>
      <c r="Q3625">
        <v>2</v>
      </c>
      <c r="R3625" t="s">
        <v>49</v>
      </c>
      <c r="S3625">
        <v>40</v>
      </c>
      <c r="T3625" t="s">
        <v>50</v>
      </c>
      <c r="U3625">
        <v>178415</v>
      </c>
      <c r="V3625">
        <v>4</v>
      </c>
      <c r="W3625" t="s">
        <v>51</v>
      </c>
      <c r="X3625" t="s">
        <v>40</v>
      </c>
      <c r="Y3625" t="s">
        <v>33</v>
      </c>
      <c r="Z3625">
        <v>4</v>
      </c>
      <c r="AA3625" t="s">
        <v>20108</v>
      </c>
    </row>
    <row r="3626" spans="1:27" x14ac:dyDescent="0.3">
      <c r="A3626" t="s">
        <v>7354</v>
      </c>
      <c r="B3626" s="1">
        <v>45078</v>
      </c>
      <c r="C3626" s="2">
        <v>0.5</v>
      </c>
      <c r="D3626" t="s">
        <v>63</v>
      </c>
      <c r="E3626" t="s">
        <v>7355</v>
      </c>
      <c r="F3626" t="s">
        <v>127</v>
      </c>
      <c r="G3626" t="s">
        <v>30</v>
      </c>
      <c r="H3626" t="s">
        <v>45</v>
      </c>
      <c r="I3626" t="s">
        <v>95</v>
      </c>
      <c r="J3626">
        <v>1</v>
      </c>
      <c r="K3626">
        <v>69297</v>
      </c>
      <c r="L3626">
        <v>65832.149999999994</v>
      </c>
      <c r="M3626" t="s">
        <v>33</v>
      </c>
      <c r="N3626" t="s">
        <v>89</v>
      </c>
      <c r="O3626" t="s">
        <v>85</v>
      </c>
      <c r="P3626" t="s">
        <v>36</v>
      </c>
      <c r="Q3626">
        <v>4</v>
      </c>
      <c r="R3626" t="s">
        <v>49</v>
      </c>
      <c r="S3626">
        <v>58</v>
      </c>
      <c r="T3626" t="s">
        <v>38</v>
      </c>
      <c r="U3626">
        <v>88085</v>
      </c>
      <c r="V3626">
        <v>6</v>
      </c>
      <c r="W3626" t="s">
        <v>75</v>
      </c>
      <c r="X3626" t="s">
        <v>40</v>
      </c>
      <c r="Y3626" t="s">
        <v>40</v>
      </c>
      <c r="Z3626">
        <v>0</v>
      </c>
      <c r="AA3626" t="s">
        <v>20108</v>
      </c>
    </row>
    <row r="3627" spans="1:27" x14ac:dyDescent="0.3">
      <c r="A3627" t="s">
        <v>7356</v>
      </c>
      <c r="B3627" s="1">
        <v>45078</v>
      </c>
      <c r="C3627" s="2">
        <v>4.1666666666666664E-2</v>
      </c>
      <c r="D3627" t="s">
        <v>256</v>
      </c>
      <c r="E3627" t="s">
        <v>7357</v>
      </c>
      <c r="F3627" t="s">
        <v>150</v>
      </c>
      <c r="G3627" t="s">
        <v>65</v>
      </c>
      <c r="H3627" t="s">
        <v>31</v>
      </c>
      <c r="I3627" t="s">
        <v>95</v>
      </c>
      <c r="J3627">
        <v>4</v>
      </c>
      <c r="K3627">
        <v>4282</v>
      </c>
      <c r="L3627">
        <v>16271.6</v>
      </c>
      <c r="M3627" t="s">
        <v>40</v>
      </c>
      <c r="N3627" t="s">
        <v>74</v>
      </c>
      <c r="O3627" t="s">
        <v>85</v>
      </c>
      <c r="P3627" t="s">
        <v>68</v>
      </c>
      <c r="Q3627">
        <v>1</v>
      </c>
      <c r="R3627" t="s">
        <v>60</v>
      </c>
      <c r="S3627">
        <v>62</v>
      </c>
      <c r="T3627" t="s">
        <v>50</v>
      </c>
      <c r="U3627">
        <v>64884</v>
      </c>
      <c r="V3627">
        <v>3</v>
      </c>
      <c r="W3627" t="s">
        <v>51</v>
      </c>
      <c r="X3627" t="s">
        <v>33</v>
      </c>
      <c r="Y3627" t="s">
        <v>40</v>
      </c>
      <c r="Z3627">
        <v>2</v>
      </c>
      <c r="AA3627" t="s">
        <v>20108</v>
      </c>
    </row>
    <row r="3628" spans="1:27" x14ac:dyDescent="0.3">
      <c r="A3628" t="s">
        <v>7358</v>
      </c>
      <c r="B3628" s="1">
        <v>45078</v>
      </c>
      <c r="C3628" s="2">
        <v>8.3333333333333329E-2</v>
      </c>
      <c r="D3628" t="s">
        <v>180</v>
      </c>
      <c r="E3628" t="s">
        <v>7359</v>
      </c>
      <c r="F3628" t="s">
        <v>98</v>
      </c>
      <c r="G3628" t="s">
        <v>30</v>
      </c>
      <c r="H3628" t="s">
        <v>57</v>
      </c>
      <c r="I3628" t="s">
        <v>95</v>
      </c>
      <c r="J3628">
        <v>1</v>
      </c>
      <c r="K3628">
        <v>90623</v>
      </c>
      <c r="L3628">
        <v>81560.7</v>
      </c>
      <c r="M3628" t="s">
        <v>33</v>
      </c>
      <c r="N3628" t="s">
        <v>58</v>
      </c>
      <c r="O3628" t="s">
        <v>59</v>
      </c>
      <c r="P3628" t="s">
        <v>68</v>
      </c>
      <c r="Q3628">
        <v>2</v>
      </c>
      <c r="R3628" t="s">
        <v>153</v>
      </c>
      <c r="S3628">
        <v>47</v>
      </c>
      <c r="T3628" t="s">
        <v>38</v>
      </c>
      <c r="U3628">
        <v>13576</v>
      </c>
      <c r="V3628">
        <v>6</v>
      </c>
      <c r="W3628" t="s">
        <v>90</v>
      </c>
      <c r="X3628" t="s">
        <v>40</v>
      </c>
      <c r="Y3628" t="s">
        <v>33</v>
      </c>
      <c r="Z3628">
        <v>0</v>
      </c>
      <c r="AA3628" t="s">
        <v>20108</v>
      </c>
    </row>
    <row r="3629" spans="1:27" x14ac:dyDescent="0.3">
      <c r="A3629" t="s">
        <v>7360</v>
      </c>
      <c r="B3629" s="1">
        <v>45078</v>
      </c>
      <c r="C3629" s="2">
        <v>0.125</v>
      </c>
      <c r="D3629" t="s">
        <v>63</v>
      </c>
      <c r="E3629" t="s">
        <v>7361</v>
      </c>
      <c r="F3629" t="s">
        <v>29</v>
      </c>
      <c r="G3629" t="s">
        <v>65</v>
      </c>
      <c r="H3629" t="s">
        <v>115</v>
      </c>
      <c r="I3629" t="s">
        <v>95</v>
      </c>
      <c r="J3629">
        <v>3</v>
      </c>
      <c r="K3629">
        <v>40214</v>
      </c>
      <c r="L3629">
        <v>120642</v>
      </c>
      <c r="M3629" t="s">
        <v>33</v>
      </c>
      <c r="N3629" t="s">
        <v>58</v>
      </c>
      <c r="O3629" t="s">
        <v>35</v>
      </c>
      <c r="P3629" t="s">
        <v>36</v>
      </c>
      <c r="Q3629">
        <v>2</v>
      </c>
      <c r="R3629" t="s">
        <v>49</v>
      </c>
      <c r="S3629">
        <v>20</v>
      </c>
      <c r="T3629" t="s">
        <v>38</v>
      </c>
      <c r="U3629">
        <v>108252</v>
      </c>
      <c r="V3629">
        <v>8</v>
      </c>
      <c r="W3629" t="s">
        <v>90</v>
      </c>
      <c r="X3629" t="s">
        <v>40</v>
      </c>
      <c r="Y3629" t="s">
        <v>33</v>
      </c>
      <c r="Z3629">
        <v>1</v>
      </c>
      <c r="AA3629" t="s">
        <v>20107</v>
      </c>
    </row>
    <row r="3630" spans="1:27" x14ac:dyDescent="0.3">
      <c r="A3630" t="s">
        <v>7362</v>
      </c>
      <c r="B3630" s="1">
        <v>45078</v>
      </c>
      <c r="C3630" s="2">
        <v>0.16666666666666666</v>
      </c>
      <c r="D3630" t="s">
        <v>122</v>
      </c>
      <c r="E3630" t="s">
        <v>7363</v>
      </c>
      <c r="F3630" t="s">
        <v>127</v>
      </c>
      <c r="G3630" t="s">
        <v>65</v>
      </c>
      <c r="H3630" t="s">
        <v>80</v>
      </c>
      <c r="I3630" t="s">
        <v>128</v>
      </c>
      <c r="J3630">
        <v>3</v>
      </c>
      <c r="K3630">
        <v>71919</v>
      </c>
      <c r="L3630">
        <v>194181.3</v>
      </c>
      <c r="M3630" t="s">
        <v>33</v>
      </c>
      <c r="N3630" t="s">
        <v>47</v>
      </c>
      <c r="O3630" t="s">
        <v>85</v>
      </c>
      <c r="P3630" t="s">
        <v>36</v>
      </c>
      <c r="Q3630">
        <v>3</v>
      </c>
      <c r="R3630" t="s">
        <v>99</v>
      </c>
      <c r="S3630">
        <v>22</v>
      </c>
      <c r="T3630" t="s">
        <v>38</v>
      </c>
      <c r="U3630">
        <v>53480</v>
      </c>
      <c r="V3630">
        <v>2</v>
      </c>
      <c r="W3630" t="s">
        <v>61</v>
      </c>
      <c r="X3630" t="s">
        <v>40</v>
      </c>
      <c r="Y3630" t="s">
        <v>40</v>
      </c>
      <c r="Z3630">
        <v>0</v>
      </c>
      <c r="AA3630" t="s">
        <v>20107</v>
      </c>
    </row>
    <row r="3631" spans="1:27" x14ac:dyDescent="0.3">
      <c r="A3631" t="s">
        <v>7364</v>
      </c>
      <c r="B3631" s="1">
        <v>45078</v>
      </c>
      <c r="C3631" s="2">
        <v>0.20833333333333334</v>
      </c>
      <c r="D3631" t="s">
        <v>125</v>
      </c>
      <c r="E3631" t="s">
        <v>7365</v>
      </c>
      <c r="F3631" t="s">
        <v>140</v>
      </c>
      <c r="G3631" t="s">
        <v>84</v>
      </c>
      <c r="H3631" t="s">
        <v>31</v>
      </c>
      <c r="I3631" t="s">
        <v>95</v>
      </c>
      <c r="J3631">
        <v>3</v>
      </c>
      <c r="K3631">
        <v>134101</v>
      </c>
      <c r="L3631">
        <v>402303</v>
      </c>
      <c r="M3631" t="s">
        <v>33</v>
      </c>
      <c r="N3631" t="s">
        <v>89</v>
      </c>
      <c r="O3631" t="s">
        <v>85</v>
      </c>
      <c r="P3631" t="s">
        <v>68</v>
      </c>
      <c r="Q3631">
        <v>2</v>
      </c>
      <c r="R3631" t="s">
        <v>99</v>
      </c>
      <c r="S3631">
        <v>32</v>
      </c>
      <c r="T3631" t="s">
        <v>50</v>
      </c>
      <c r="U3631">
        <v>173098</v>
      </c>
      <c r="V3631">
        <v>6</v>
      </c>
      <c r="W3631" t="s">
        <v>51</v>
      </c>
      <c r="X3631" t="s">
        <v>33</v>
      </c>
      <c r="Y3631" t="s">
        <v>33</v>
      </c>
      <c r="Z3631">
        <v>3</v>
      </c>
      <c r="AA3631" t="s">
        <v>20107</v>
      </c>
    </row>
    <row r="3632" spans="1:27" x14ac:dyDescent="0.3">
      <c r="A3632" t="s">
        <v>7366</v>
      </c>
      <c r="B3632" s="1">
        <v>45078</v>
      </c>
      <c r="C3632" s="2">
        <v>0.25</v>
      </c>
      <c r="D3632" t="s">
        <v>175</v>
      </c>
      <c r="E3632" t="s">
        <v>7367</v>
      </c>
      <c r="F3632" t="s">
        <v>164</v>
      </c>
      <c r="G3632" t="s">
        <v>65</v>
      </c>
      <c r="H3632" t="s">
        <v>45</v>
      </c>
      <c r="I3632" t="s">
        <v>46</v>
      </c>
      <c r="J3632">
        <v>1</v>
      </c>
      <c r="K3632">
        <v>78237</v>
      </c>
      <c r="L3632">
        <v>66501.45</v>
      </c>
      <c r="M3632" t="s">
        <v>33</v>
      </c>
      <c r="N3632" t="s">
        <v>89</v>
      </c>
      <c r="O3632" t="s">
        <v>48</v>
      </c>
      <c r="P3632" t="s">
        <v>68</v>
      </c>
      <c r="Q3632">
        <v>1</v>
      </c>
      <c r="R3632" t="s">
        <v>99</v>
      </c>
      <c r="S3632">
        <v>67</v>
      </c>
      <c r="T3632" t="s">
        <v>50</v>
      </c>
      <c r="U3632">
        <v>150360</v>
      </c>
      <c r="V3632">
        <v>6</v>
      </c>
      <c r="W3632" t="s">
        <v>39</v>
      </c>
      <c r="X3632" t="s">
        <v>40</v>
      </c>
      <c r="Y3632" t="s">
        <v>40</v>
      </c>
      <c r="Z3632">
        <v>2</v>
      </c>
      <c r="AA3632" t="s">
        <v>20108</v>
      </c>
    </row>
    <row r="3633" spans="1:27" x14ac:dyDescent="0.3">
      <c r="A3633" t="s">
        <v>7368</v>
      </c>
      <c r="B3633" s="1">
        <v>45078</v>
      </c>
      <c r="C3633" s="2">
        <v>0.29166666666666669</v>
      </c>
      <c r="D3633" t="s">
        <v>148</v>
      </c>
      <c r="E3633" t="s">
        <v>7369</v>
      </c>
      <c r="F3633" t="s">
        <v>98</v>
      </c>
      <c r="G3633" t="s">
        <v>84</v>
      </c>
      <c r="H3633" t="s">
        <v>80</v>
      </c>
      <c r="I3633" t="s">
        <v>46</v>
      </c>
      <c r="J3633">
        <v>2</v>
      </c>
      <c r="K3633">
        <v>87013</v>
      </c>
      <c r="L3633">
        <v>147922.1</v>
      </c>
      <c r="M3633" t="s">
        <v>33</v>
      </c>
      <c r="N3633" t="s">
        <v>89</v>
      </c>
      <c r="O3633" t="s">
        <v>59</v>
      </c>
      <c r="P3633" t="s">
        <v>36</v>
      </c>
      <c r="Q3633">
        <v>1</v>
      </c>
      <c r="R3633" t="s">
        <v>153</v>
      </c>
      <c r="S3633">
        <v>45</v>
      </c>
      <c r="T3633" t="s">
        <v>50</v>
      </c>
      <c r="U3633">
        <v>77879</v>
      </c>
      <c r="V3633">
        <v>5</v>
      </c>
      <c r="W3633" t="s">
        <v>100</v>
      </c>
      <c r="X3633" t="s">
        <v>33</v>
      </c>
      <c r="Y3633" t="s">
        <v>40</v>
      </c>
      <c r="Z3633">
        <v>0</v>
      </c>
      <c r="AA3633" t="s">
        <v>20107</v>
      </c>
    </row>
    <row r="3634" spans="1:27" x14ac:dyDescent="0.3">
      <c r="A3634" t="s">
        <v>7370</v>
      </c>
      <c r="B3634" s="1">
        <v>45078</v>
      </c>
      <c r="C3634" s="2">
        <v>0.33333333333333331</v>
      </c>
      <c r="D3634" t="s">
        <v>105</v>
      </c>
      <c r="E3634" t="s">
        <v>7371</v>
      </c>
      <c r="F3634" t="s">
        <v>127</v>
      </c>
      <c r="G3634" t="s">
        <v>107</v>
      </c>
      <c r="H3634" t="s">
        <v>80</v>
      </c>
      <c r="I3634" t="s">
        <v>95</v>
      </c>
      <c r="J3634">
        <v>2</v>
      </c>
      <c r="K3634">
        <v>55582</v>
      </c>
      <c r="L3634">
        <v>105605.8</v>
      </c>
      <c r="M3634" t="s">
        <v>33</v>
      </c>
      <c r="N3634" t="s">
        <v>89</v>
      </c>
      <c r="O3634" t="s">
        <v>48</v>
      </c>
      <c r="P3634" t="s">
        <v>68</v>
      </c>
      <c r="Q3634">
        <v>5</v>
      </c>
      <c r="R3634" t="s">
        <v>99</v>
      </c>
      <c r="S3634">
        <v>64</v>
      </c>
      <c r="T3634" t="s">
        <v>50</v>
      </c>
      <c r="U3634">
        <v>84377</v>
      </c>
      <c r="V3634">
        <v>9</v>
      </c>
      <c r="W3634" t="s">
        <v>75</v>
      </c>
      <c r="X3634" t="s">
        <v>33</v>
      </c>
      <c r="Y3634" t="s">
        <v>40</v>
      </c>
      <c r="Z3634">
        <v>0</v>
      </c>
      <c r="AA3634" t="s">
        <v>20107</v>
      </c>
    </row>
    <row r="3635" spans="1:27" x14ac:dyDescent="0.3">
      <c r="A3635" t="s">
        <v>7372</v>
      </c>
      <c r="B3635" s="1">
        <v>45078</v>
      </c>
      <c r="C3635" s="2">
        <v>0.375</v>
      </c>
      <c r="D3635" t="s">
        <v>112</v>
      </c>
      <c r="E3635" t="s">
        <v>7373</v>
      </c>
      <c r="F3635" t="s">
        <v>98</v>
      </c>
      <c r="G3635" t="s">
        <v>30</v>
      </c>
      <c r="H3635" t="s">
        <v>45</v>
      </c>
      <c r="I3635" t="s">
        <v>32</v>
      </c>
      <c r="J3635">
        <v>4</v>
      </c>
      <c r="K3635">
        <v>86518</v>
      </c>
      <c r="L3635">
        <v>311464.8</v>
      </c>
      <c r="M3635" t="s">
        <v>33</v>
      </c>
      <c r="N3635" t="s">
        <v>34</v>
      </c>
      <c r="O3635" t="s">
        <v>48</v>
      </c>
      <c r="P3635" t="s">
        <v>36</v>
      </c>
      <c r="Q3635">
        <v>4</v>
      </c>
      <c r="R3635" t="s">
        <v>37</v>
      </c>
      <c r="S3635">
        <v>60</v>
      </c>
      <c r="T3635" t="s">
        <v>38</v>
      </c>
      <c r="U3635">
        <v>115813</v>
      </c>
      <c r="V3635">
        <v>5</v>
      </c>
      <c r="W3635" t="s">
        <v>90</v>
      </c>
      <c r="X3635" t="s">
        <v>33</v>
      </c>
      <c r="Y3635" t="s">
        <v>40</v>
      </c>
      <c r="Z3635">
        <v>1</v>
      </c>
      <c r="AA3635" t="s">
        <v>20107</v>
      </c>
    </row>
    <row r="3636" spans="1:27" x14ac:dyDescent="0.3">
      <c r="A3636" t="s">
        <v>7374</v>
      </c>
      <c r="B3636" s="1">
        <v>45078</v>
      </c>
      <c r="C3636" s="2">
        <v>0.41666666666666669</v>
      </c>
      <c r="D3636" t="s">
        <v>148</v>
      </c>
      <c r="E3636" t="s">
        <v>7375</v>
      </c>
      <c r="F3636" t="s">
        <v>55</v>
      </c>
      <c r="G3636" t="s">
        <v>84</v>
      </c>
      <c r="H3636" t="s">
        <v>45</v>
      </c>
      <c r="I3636" t="s">
        <v>128</v>
      </c>
      <c r="J3636">
        <v>1</v>
      </c>
      <c r="K3636">
        <v>38371</v>
      </c>
      <c r="L3636">
        <v>34533.9</v>
      </c>
      <c r="M3636" t="s">
        <v>40</v>
      </c>
      <c r="N3636" t="s">
        <v>67</v>
      </c>
      <c r="O3636" t="s">
        <v>59</v>
      </c>
      <c r="P3636" t="s">
        <v>68</v>
      </c>
      <c r="Q3636">
        <v>4</v>
      </c>
      <c r="R3636" t="s">
        <v>99</v>
      </c>
      <c r="S3636">
        <v>25</v>
      </c>
      <c r="T3636" t="s">
        <v>38</v>
      </c>
      <c r="U3636">
        <v>120199</v>
      </c>
      <c r="V3636">
        <v>8</v>
      </c>
      <c r="W3636" t="s">
        <v>90</v>
      </c>
      <c r="X3636" t="s">
        <v>40</v>
      </c>
      <c r="Y3636" t="s">
        <v>33</v>
      </c>
      <c r="Z3636">
        <v>3</v>
      </c>
      <c r="AA3636" t="s">
        <v>20108</v>
      </c>
    </row>
    <row r="3637" spans="1:27" x14ac:dyDescent="0.3">
      <c r="A3637" t="s">
        <v>7376</v>
      </c>
      <c r="B3637" s="1">
        <v>45078</v>
      </c>
      <c r="C3637" s="2">
        <v>0.45833333333333331</v>
      </c>
      <c r="D3637" t="s">
        <v>122</v>
      </c>
      <c r="E3637" t="s">
        <v>7377</v>
      </c>
      <c r="F3637" t="s">
        <v>79</v>
      </c>
      <c r="G3637" t="s">
        <v>30</v>
      </c>
      <c r="H3637" t="s">
        <v>115</v>
      </c>
      <c r="I3637" t="s">
        <v>46</v>
      </c>
      <c r="J3637">
        <v>3</v>
      </c>
      <c r="K3637">
        <v>5480</v>
      </c>
      <c r="L3637">
        <v>16440</v>
      </c>
      <c r="M3637" t="s">
        <v>40</v>
      </c>
      <c r="N3637" t="s">
        <v>47</v>
      </c>
      <c r="O3637" t="s">
        <v>35</v>
      </c>
      <c r="P3637" t="s">
        <v>68</v>
      </c>
      <c r="Q3637">
        <v>3</v>
      </c>
      <c r="R3637" t="s">
        <v>69</v>
      </c>
      <c r="S3637">
        <v>69</v>
      </c>
      <c r="T3637" t="s">
        <v>38</v>
      </c>
      <c r="U3637">
        <v>7635</v>
      </c>
      <c r="V3637">
        <v>3</v>
      </c>
      <c r="W3637" t="s">
        <v>39</v>
      </c>
      <c r="X3637" t="s">
        <v>33</v>
      </c>
      <c r="Y3637" t="s">
        <v>40</v>
      </c>
      <c r="Z3637">
        <v>4</v>
      </c>
      <c r="AA3637" t="s">
        <v>20108</v>
      </c>
    </row>
    <row r="3638" spans="1:27" x14ac:dyDescent="0.3">
      <c r="A3638" t="s">
        <v>7378</v>
      </c>
      <c r="B3638" s="1">
        <v>45078</v>
      </c>
      <c r="C3638" s="2">
        <v>0.5</v>
      </c>
      <c r="D3638" t="s">
        <v>63</v>
      </c>
      <c r="E3638" t="s">
        <v>7379</v>
      </c>
      <c r="F3638" t="s">
        <v>93</v>
      </c>
      <c r="G3638" t="s">
        <v>56</v>
      </c>
      <c r="H3638" t="s">
        <v>94</v>
      </c>
      <c r="I3638" t="s">
        <v>32</v>
      </c>
      <c r="J3638">
        <v>2</v>
      </c>
      <c r="K3638">
        <v>12038</v>
      </c>
      <c r="L3638">
        <v>22872.2</v>
      </c>
      <c r="M3638" t="s">
        <v>40</v>
      </c>
      <c r="N3638" t="s">
        <v>47</v>
      </c>
      <c r="O3638" t="s">
        <v>35</v>
      </c>
      <c r="P3638" t="s">
        <v>68</v>
      </c>
      <c r="Q3638">
        <v>4</v>
      </c>
      <c r="R3638" t="s">
        <v>99</v>
      </c>
      <c r="S3638">
        <v>44</v>
      </c>
      <c r="T3638" t="s">
        <v>38</v>
      </c>
      <c r="U3638">
        <v>134504</v>
      </c>
      <c r="V3638">
        <v>2</v>
      </c>
      <c r="W3638" t="s">
        <v>39</v>
      </c>
      <c r="X3638" t="s">
        <v>33</v>
      </c>
      <c r="Y3638" t="s">
        <v>40</v>
      </c>
      <c r="Z3638">
        <v>3</v>
      </c>
      <c r="AA3638" t="s">
        <v>20108</v>
      </c>
    </row>
    <row r="3639" spans="1:27" x14ac:dyDescent="0.3">
      <c r="A3639" t="s">
        <v>7380</v>
      </c>
      <c r="B3639" s="1">
        <v>45078</v>
      </c>
      <c r="C3639" s="2">
        <v>4.1666666666666664E-2</v>
      </c>
      <c r="D3639" t="s">
        <v>166</v>
      </c>
      <c r="E3639" t="s">
        <v>7381</v>
      </c>
      <c r="F3639" t="s">
        <v>44</v>
      </c>
      <c r="G3639" t="s">
        <v>107</v>
      </c>
      <c r="H3639" t="s">
        <v>57</v>
      </c>
      <c r="I3639" t="s">
        <v>103</v>
      </c>
      <c r="J3639">
        <v>1</v>
      </c>
      <c r="K3639">
        <v>27782</v>
      </c>
      <c r="L3639">
        <v>25003.8</v>
      </c>
      <c r="M3639" t="s">
        <v>40</v>
      </c>
      <c r="N3639" t="s">
        <v>67</v>
      </c>
      <c r="O3639" t="s">
        <v>35</v>
      </c>
      <c r="P3639" t="s">
        <v>68</v>
      </c>
      <c r="Q3639">
        <v>2</v>
      </c>
      <c r="R3639" t="s">
        <v>37</v>
      </c>
      <c r="S3639">
        <v>54</v>
      </c>
      <c r="T3639" t="s">
        <v>50</v>
      </c>
      <c r="U3639">
        <v>94638</v>
      </c>
      <c r="V3639">
        <v>9</v>
      </c>
      <c r="W3639" t="s">
        <v>90</v>
      </c>
      <c r="X3639" t="s">
        <v>33</v>
      </c>
      <c r="Y3639" t="s">
        <v>40</v>
      </c>
      <c r="Z3639">
        <v>1</v>
      </c>
      <c r="AA3639" t="s">
        <v>20108</v>
      </c>
    </row>
    <row r="3640" spans="1:27" x14ac:dyDescent="0.3">
      <c r="A3640" t="s">
        <v>7382</v>
      </c>
      <c r="B3640" s="1">
        <v>45078</v>
      </c>
      <c r="C3640" s="2">
        <v>8.3333333333333329E-2</v>
      </c>
      <c r="D3640" t="s">
        <v>180</v>
      </c>
      <c r="E3640" t="s">
        <v>7383</v>
      </c>
      <c r="F3640" t="s">
        <v>44</v>
      </c>
      <c r="G3640" t="s">
        <v>56</v>
      </c>
      <c r="H3640" t="s">
        <v>115</v>
      </c>
      <c r="I3640" t="s">
        <v>95</v>
      </c>
      <c r="J3640">
        <v>3</v>
      </c>
      <c r="K3640">
        <v>66444</v>
      </c>
      <c r="L3640">
        <v>189365.4</v>
      </c>
      <c r="M3640" t="s">
        <v>33</v>
      </c>
      <c r="N3640" t="s">
        <v>34</v>
      </c>
      <c r="O3640" t="s">
        <v>35</v>
      </c>
      <c r="P3640" t="s">
        <v>68</v>
      </c>
      <c r="Q3640">
        <v>1</v>
      </c>
      <c r="R3640" t="s">
        <v>99</v>
      </c>
      <c r="S3640">
        <v>38</v>
      </c>
      <c r="T3640" t="s">
        <v>38</v>
      </c>
      <c r="U3640">
        <v>152470</v>
      </c>
      <c r="V3640">
        <v>3</v>
      </c>
      <c r="W3640" t="s">
        <v>51</v>
      </c>
      <c r="X3640" t="s">
        <v>33</v>
      </c>
      <c r="Y3640" t="s">
        <v>40</v>
      </c>
      <c r="Z3640">
        <v>4</v>
      </c>
      <c r="AA3640" t="s">
        <v>20107</v>
      </c>
    </row>
    <row r="3641" spans="1:27" x14ac:dyDescent="0.3">
      <c r="A3641" t="s">
        <v>7384</v>
      </c>
      <c r="B3641" s="1">
        <v>45078</v>
      </c>
      <c r="C3641" s="2">
        <v>0.125</v>
      </c>
      <c r="D3641" t="s">
        <v>87</v>
      </c>
      <c r="E3641" t="s">
        <v>7385</v>
      </c>
      <c r="F3641" t="s">
        <v>127</v>
      </c>
      <c r="G3641" t="s">
        <v>56</v>
      </c>
      <c r="H3641" t="s">
        <v>45</v>
      </c>
      <c r="I3641" t="s">
        <v>133</v>
      </c>
      <c r="J3641">
        <v>3</v>
      </c>
      <c r="K3641">
        <v>62837</v>
      </c>
      <c r="L3641">
        <v>169659.9</v>
      </c>
      <c r="M3641" t="s">
        <v>33</v>
      </c>
      <c r="N3641" t="s">
        <v>89</v>
      </c>
      <c r="O3641" t="s">
        <v>85</v>
      </c>
      <c r="P3641" t="s">
        <v>68</v>
      </c>
      <c r="Q3641">
        <v>2</v>
      </c>
      <c r="R3641" t="s">
        <v>60</v>
      </c>
      <c r="S3641">
        <v>69</v>
      </c>
      <c r="T3641" t="s">
        <v>38</v>
      </c>
      <c r="U3641">
        <v>15598</v>
      </c>
      <c r="V3641">
        <v>8</v>
      </c>
      <c r="W3641" t="s">
        <v>51</v>
      </c>
      <c r="X3641" t="s">
        <v>40</v>
      </c>
      <c r="Y3641" t="s">
        <v>40</v>
      </c>
      <c r="Z3641">
        <v>1</v>
      </c>
      <c r="AA3641" t="s">
        <v>20107</v>
      </c>
    </row>
    <row r="3642" spans="1:27" x14ac:dyDescent="0.3">
      <c r="A3642" t="s">
        <v>7386</v>
      </c>
      <c r="B3642" s="1">
        <v>45078</v>
      </c>
      <c r="C3642" s="2">
        <v>0.16666666666666666</v>
      </c>
      <c r="D3642" t="s">
        <v>125</v>
      </c>
      <c r="E3642" t="s">
        <v>7387</v>
      </c>
      <c r="F3642" t="s">
        <v>127</v>
      </c>
      <c r="G3642" t="s">
        <v>65</v>
      </c>
      <c r="H3642" t="s">
        <v>80</v>
      </c>
      <c r="I3642" t="s">
        <v>95</v>
      </c>
      <c r="J3642">
        <v>3</v>
      </c>
      <c r="K3642">
        <v>88050</v>
      </c>
      <c r="L3642">
        <v>224527.5</v>
      </c>
      <c r="M3642" t="s">
        <v>33</v>
      </c>
      <c r="N3642" t="s">
        <v>67</v>
      </c>
      <c r="O3642" t="s">
        <v>48</v>
      </c>
      <c r="P3642" t="s">
        <v>68</v>
      </c>
      <c r="Q3642">
        <v>4</v>
      </c>
      <c r="R3642" t="s">
        <v>37</v>
      </c>
      <c r="S3642">
        <v>56</v>
      </c>
      <c r="T3642" t="s">
        <v>50</v>
      </c>
      <c r="U3642">
        <v>67493</v>
      </c>
      <c r="V3642">
        <v>2</v>
      </c>
      <c r="W3642" t="s">
        <v>75</v>
      </c>
      <c r="X3642" t="s">
        <v>40</v>
      </c>
      <c r="Y3642" t="s">
        <v>33</v>
      </c>
      <c r="Z3642">
        <v>2</v>
      </c>
      <c r="AA3642" t="s">
        <v>20107</v>
      </c>
    </row>
    <row r="3643" spans="1:27" x14ac:dyDescent="0.3">
      <c r="A3643" t="s">
        <v>7388</v>
      </c>
      <c r="B3643" s="1">
        <v>45078</v>
      </c>
      <c r="C3643" s="2">
        <v>0.20833333333333334</v>
      </c>
      <c r="D3643" t="s">
        <v>180</v>
      </c>
      <c r="E3643" t="s">
        <v>7389</v>
      </c>
      <c r="F3643" t="s">
        <v>98</v>
      </c>
      <c r="G3643" t="s">
        <v>65</v>
      </c>
      <c r="H3643" t="s">
        <v>80</v>
      </c>
      <c r="I3643" t="s">
        <v>95</v>
      </c>
      <c r="J3643">
        <v>3</v>
      </c>
      <c r="K3643">
        <v>143493</v>
      </c>
      <c r="L3643">
        <v>387431.1</v>
      </c>
      <c r="M3643" t="s">
        <v>33</v>
      </c>
      <c r="N3643" t="s">
        <v>34</v>
      </c>
      <c r="O3643" t="s">
        <v>85</v>
      </c>
      <c r="P3643" t="s">
        <v>36</v>
      </c>
      <c r="Q3643">
        <v>5</v>
      </c>
      <c r="R3643" t="s">
        <v>69</v>
      </c>
      <c r="S3643">
        <v>54</v>
      </c>
      <c r="T3643" t="s">
        <v>50</v>
      </c>
      <c r="U3643">
        <v>68251</v>
      </c>
      <c r="V3643">
        <v>6</v>
      </c>
      <c r="W3643" t="s">
        <v>100</v>
      </c>
      <c r="X3643" t="s">
        <v>33</v>
      </c>
      <c r="Y3643" t="s">
        <v>33</v>
      </c>
      <c r="Z3643">
        <v>3</v>
      </c>
      <c r="AA3643" t="s">
        <v>20107</v>
      </c>
    </row>
    <row r="3644" spans="1:27" x14ac:dyDescent="0.3">
      <c r="A3644" t="s">
        <v>7390</v>
      </c>
      <c r="B3644" s="1">
        <v>45078</v>
      </c>
      <c r="C3644" s="2">
        <v>0.25</v>
      </c>
      <c r="D3644" t="s">
        <v>125</v>
      </c>
      <c r="E3644" t="s">
        <v>7391</v>
      </c>
      <c r="F3644" t="s">
        <v>29</v>
      </c>
      <c r="G3644" t="s">
        <v>56</v>
      </c>
      <c r="H3644" t="s">
        <v>31</v>
      </c>
      <c r="I3644" t="s">
        <v>32</v>
      </c>
      <c r="J3644">
        <v>3</v>
      </c>
      <c r="K3644">
        <v>91394</v>
      </c>
      <c r="L3644">
        <v>246763.8</v>
      </c>
      <c r="M3644" t="s">
        <v>33</v>
      </c>
      <c r="N3644" t="s">
        <v>89</v>
      </c>
      <c r="O3644" t="s">
        <v>85</v>
      </c>
      <c r="P3644" t="s">
        <v>36</v>
      </c>
      <c r="Q3644">
        <v>4</v>
      </c>
      <c r="R3644" t="s">
        <v>60</v>
      </c>
      <c r="S3644">
        <v>41</v>
      </c>
      <c r="T3644" t="s">
        <v>50</v>
      </c>
      <c r="U3644">
        <v>191065</v>
      </c>
      <c r="V3644">
        <v>2</v>
      </c>
      <c r="W3644" t="s">
        <v>39</v>
      </c>
      <c r="X3644" t="s">
        <v>40</v>
      </c>
      <c r="Y3644" t="s">
        <v>33</v>
      </c>
      <c r="Z3644">
        <v>0</v>
      </c>
      <c r="AA3644" t="s">
        <v>20107</v>
      </c>
    </row>
    <row r="3645" spans="1:27" x14ac:dyDescent="0.3">
      <c r="A3645" t="s">
        <v>7392</v>
      </c>
      <c r="B3645" s="1">
        <v>45078</v>
      </c>
      <c r="C3645" s="2">
        <v>0.29166666666666669</v>
      </c>
      <c r="D3645" t="s">
        <v>105</v>
      </c>
      <c r="E3645" t="s">
        <v>7393</v>
      </c>
      <c r="F3645" t="s">
        <v>164</v>
      </c>
      <c r="G3645" t="s">
        <v>65</v>
      </c>
      <c r="H3645" t="s">
        <v>57</v>
      </c>
      <c r="I3645" t="s">
        <v>103</v>
      </c>
      <c r="J3645">
        <v>4</v>
      </c>
      <c r="K3645">
        <v>89611</v>
      </c>
      <c r="L3645">
        <v>304677.40000000002</v>
      </c>
      <c r="M3645" t="s">
        <v>33</v>
      </c>
      <c r="N3645" t="s">
        <v>67</v>
      </c>
      <c r="O3645" t="s">
        <v>85</v>
      </c>
      <c r="P3645" t="s">
        <v>36</v>
      </c>
      <c r="Q3645">
        <v>3</v>
      </c>
      <c r="R3645" t="s">
        <v>60</v>
      </c>
      <c r="S3645">
        <v>56</v>
      </c>
      <c r="T3645" t="s">
        <v>50</v>
      </c>
      <c r="U3645">
        <v>193643</v>
      </c>
      <c r="V3645">
        <v>4</v>
      </c>
      <c r="W3645" t="s">
        <v>90</v>
      </c>
      <c r="X3645" t="s">
        <v>40</v>
      </c>
      <c r="Y3645" t="s">
        <v>33</v>
      </c>
      <c r="Z3645">
        <v>0</v>
      </c>
      <c r="AA3645" t="s">
        <v>20107</v>
      </c>
    </row>
    <row r="3646" spans="1:27" x14ac:dyDescent="0.3">
      <c r="A3646" t="s">
        <v>7394</v>
      </c>
      <c r="B3646" s="1">
        <v>45078</v>
      </c>
      <c r="C3646" s="2">
        <v>0.33333333333333331</v>
      </c>
      <c r="D3646" t="s">
        <v>122</v>
      </c>
      <c r="E3646" t="s">
        <v>7395</v>
      </c>
      <c r="F3646" t="s">
        <v>29</v>
      </c>
      <c r="G3646" t="s">
        <v>30</v>
      </c>
      <c r="H3646" t="s">
        <v>57</v>
      </c>
      <c r="I3646" t="s">
        <v>32</v>
      </c>
      <c r="J3646">
        <v>3</v>
      </c>
      <c r="K3646">
        <v>26052</v>
      </c>
      <c r="L3646">
        <v>74248.2</v>
      </c>
      <c r="M3646" t="s">
        <v>33</v>
      </c>
      <c r="N3646" t="s">
        <v>47</v>
      </c>
      <c r="O3646" t="s">
        <v>35</v>
      </c>
      <c r="P3646" t="s">
        <v>36</v>
      </c>
      <c r="Q3646">
        <v>1</v>
      </c>
      <c r="R3646" t="s">
        <v>153</v>
      </c>
      <c r="S3646">
        <v>30</v>
      </c>
      <c r="T3646" t="s">
        <v>38</v>
      </c>
      <c r="U3646">
        <v>78624</v>
      </c>
      <c r="V3646">
        <v>4</v>
      </c>
      <c r="W3646" t="s">
        <v>61</v>
      </c>
      <c r="X3646" t="s">
        <v>33</v>
      </c>
      <c r="Y3646" t="s">
        <v>40</v>
      </c>
      <c r="Z3646">
        <v>0</v>
      </c>
      <c r="AA3646" t="s">
        <v>20108</v>
      </c>
    </row>
    <row r="3647" spans="1:27" x14ac:dyDescent="0.3">
      <c r="A3647" t="s">
        <v>7396</v>
      </c>
      <c r="B3647" s="1">
        <v>45078</v>
      </c>
      <c r="C3647" s="2">
        <v>0.375</v>
      </c>
      <c r="D3647" t="s">
        <v>87</v>
      </c>
      <c r="E3647" t="s">
        <v>7397</v>
      </c>
      <c r="F3647" t="s">
        <v>127</v>
      </c>
      <c r="G3647" t="s">
        <v>65</v>
      </c>
      <c r="H3647" t="s">
        <v>80</v>
      </c>
      <c r="I3647" t="s">
        <v>128</v>
      </c>
      <c r="J3647">
        <v>4</v>
      </c>
      <c r="K3647">
        <v>71332</v>
      </c>
      <c r="L3647">
        <v>271061.59999999998</v>
      </c>
      <c r="M3647" t="s">
        <v>33</v>
      </c>
      <c r="N3647" t="s">
        <v>67</v>
      </c>
      <c r="O3647" t="s">
        <v>59</v>
      </c>
      <c r="P3647" t="s">
        <v>68</v>
      </c>
      <c r="Q3647">
        <v>2</v>
      </c>
      <c r="R3647" t="s">
        <v>60</v>
      </c>
      <c r="S3647">
        <v>44</v>
      </c>
      <c r="T3647" t="s">
        <v>38</v>
      </c>
      <c r="U3647">
        <v>39232</v>
      </c>
      <c r="V3647">
        <v>8</v>
      </c>
      <c r="W3647" t="s">
        <v>61</v>
      </c>
      <c r="X3647" t="s">
        <v>33</v>
      </c>
      <c r="Y3647" t="s">
        <v>33</v>
      </c>
      <c r="Z3647">
        <v>4</v>
      </c>
      <c r="AA3647" t="s">
        <v>20107</v>
      </c>
    </row>
    <row r="3648" spans="1:27" x14ac:dyDescent="0.3">
      <c r="A3648" t="s">
        <v>7398</v>
      </c>
      <c r="B3648" s="1">
        <v>45078</v>
      </c>
      <c r="C3648" s="2">
        <v>0.41666666666666669</v>
      </c>
      <c r="D3648" t="s">
        <v>119</v>
      </c>
      <c r="E3648" t="s">
        <v>7399</v>
      </c>
      <c r="F3648" t="s">
        <v>73</v>
      </c>
      <c r="G3648" t="s">
        <v>56</v>
      </c>
      <c r="H3648" t="s">
        <v>57</v>
      </c>
      <c r="I3648" t="s">
        <v>103</v>
      </c>
      <c r="J3648">
        <v>3</v>
      </c>
      <c r="K3648">
        <v>129109</v>
      </c>
      <c r="L3648">
        <v>367960.65</v>
      </c>
      <c r="M3648" t="s">
        <v>33</v>
      </c>
      <c r="N3648" t="s">
        <v>34</v>
      </c>
      <c r="O3648" t="s">
        <v>48</v>
      </c>
      <c r="P3648" t="s">
        <v>68</v>
      </c>
      <c r="Q3648">
        <v>4</v>
      </c>
      <c r="R3648" t="s">
        <v>99</v>
      </c>
      <c r="S3648">
        <v>45</v>
      </c>
      <c r="T3648" t="s">
        <v>50</v>
      </c>
      <c r="U3648">
        <v>151020</v>
      </c>
      <c r="V3648">
        <v>5</v>
      </c>
      <c r="W3648" t="s">
        <v>75</v>
      </c>
      <c r="X3648" t="s">
        <v>40</v>
      </c>
      <c r="Y3648" t="s">
        <v>33</v>
      </c>
      <c r="Z3648">
        <v>2</v>
      </c>
      <c r="AA3648" t="s">
        <v>20107</v>
      </c>
    </row>
    <row r="3649" spans="1:27" x14ac:dyDescent="0.3">
      <c r="A3649" t="s">
        <v>7400</v>
      </c>
      <c r="B3649" s="1">
        <v>45078</v>
      </c>
      <c r="C3649" s="2">
        <v>0.45833333333333331</v>
      </c>
      <c r="D3649" t="s">
        <v>142</v>
      </c>
      <c r="E3649" t="s">
        <v>7401</v>
      </c>
      <c r="F3649" t="s">
        <v>98</v>
      </c>
      <c r="G3649" t="s">
        <v>65</v>
      </c>
      <c r="H3649" t="s">
        <v>31</v>
      </c>
      <c r="I3649" t="s">
        <v>46</v>
      </c>
      <c r="J3649">
        <v>3</v>
      </c>
      <c r="K3649">
        <v>114443</v>
      </c>
      <c r="L3649">
        <v>291829.65000000002</v>
      </c>
      <c r="M3649" t="s">
        <v>33</v>
      </c>
      <c r="N3649" t="s">
        <v>74</v>
      </c>
      <c r="O3649" t="s">
        <v>48</v>
      </c>
      <c r="P3649" t="s">
        <v>36</v>
      </c>
      <c r="Q3649">
        <v>1</v>
      </c>
      <c r="R3649" t="s">
        <v>60</v>
      </c>
      <c r="S3649">
        <v>29</v>
      </c>
      <c r="T3649" t="s">
        <v>38</v>
      </c>
      <c r="U3649">
        <v>74414</v>
      </c>
      <c r="V3649">
        <v>9</v>
      </c>
      <c r="W3649" t="s">
        <v>75</v>
      </c>
      <c r="X3649" t="s">
        <v>33</v>
      </c>
      <c r="Y3649" t="s">
        <v>40</v>
      </c>
      <c r="Z3649">
        <v>2</v>
      </c>
      <c r="AA3649" t="s">
        <v>20107</v>
      </c>
    </row>
    <row r="3650" spans="1:27" x14ac:dyDescent="0.3">
      <c r="A3650" t="s">
        <v>7402</v>
      </c>
      <c r="B3650" s="1">
        <v>45079</v>
      </c>
      <c r="C3650" s="2">
        <v>0.5</v>
      </c>
      <c r="D3650" t="s">
        <v>63</v>
      </c>
      <c r="E3650" t="s">
        <v>7403</v>
      </c>
      <c r="F3650" t="s">
        <v>114</v>
      </c>
      <c r="G3650" t="s">
        <v>65</v>
      </c>
      <c r="H3650" t="s">
        <v>94</v>
      </c>
      <c r="I3650" t="s">
        <v>103</v>
      </c>
      <c r="J3650">
        <v>3</v>
      </c>
      <c r="K3650">
        <v>48610</v>
      </c>
      <c r="L3650">
        <v>123955.5</v>
      </c>
      <c r="M3650" t="s">
        <v>33</v>
      </c>
      <c r="N3650" t="s">
        <v>89</v>
      </c>
      <c r="O3650" t="s">
        <v>59</v>
      </c>
      <c r="P3650" t="s">
        <v>68</v>
      </c>
      <c r="Q3650">
        <v>2</v>
      </c>
      <c r="R3650" t="s">
        <v>60</v>
      </c>
      <c r="S3650">
        <v>65</v>
      </c>
      <c r="T3650" t="s">
        <v>38</v>
      </c>
      <c r="U3650">
        <v>57302</v>
      </c>
      <c r="V3650">
        <v>3</v>
      </c>
      <c r="W3650" t="s">
        <v>100</v>
      </c>
      <c r="X3650" t="s">
        <v>33</v>
      </c>
      <c r="Y3650" t="s">
        <v>33</v>
      </c>
      <c r="Z3650">
        <v>2</v>
      </c>
      <c r="AA3650" t="s">
        <v>20107</v>
      </c>
    </row>
    <row r="3651" spans="1:27" x14ac:dyDescent="0.3">
      <c r="A3651" t="s">
        <v>7404</v>
      </c>
      <c r="B3651" s="1">
        <v>45079</v>
      </c>
      <c r="C3651" s="2">
        <v>4.1666666666666664E-2</v>
      </c>
      <c r="D3651" t="s">
        <v>63</v>
      </c>
      <c r="E3651" t="s">
        <v>7405</v>
      </c>
      <c r="F3651" t="s">
        <v>140</v>
      </c>
      <c r="G3651" t="s">
        <v>84</v>
      </c>
      <c r="H3651" t="s">
        <v>80</v>
      </c>
      <c r="I3651" t="s">
        <v>103</v>
      </c>
      <c r="J3651">
        <v>3</v>
      </c>
      <c r="K3651">
        <v>127082</v>
      </c>
      <c r="L3651">
        <v>324059.09999999998</v>
      </c>
      <c r="M3651" t="s">
        <v>33</v>
      </c>
      <c r="N3651" t="s">
        <v>67</v>
      </c>
      <c r="O3651" t="s">
        <v>85</v>
      </c>
      <c r="P3651" t="s">
        <v>68</v>
      </c>
      <c r="Q3651">
        <v>4</v>
      </c>
      <c r="R3651" t="s">
        <v>153</v>
      </c>
      <c r="S3651">
        <v>47</v>
      </c>
      <c r="T3651" t="s">
        <v>50</v>
      </c>
      <c r="U3651">
        <v>87882</v>
      </c>
      <c r="V3651">
        <v>4</v>
      </c>
      <c r="W3651" t="s">
        <v>39</v>
      </c>
      <c r="X3651" t="s">
        <v>40</v>
      </c>
      <c r="Y3651" t="s">
        <v>40</v>
      </c>
      <c r="Z3651">
        <v>2</v>
      </c>
      <c r="AA3651" t="s">
        <v>20107</v>
      </c>
    </row>
    <row r="3652" spans="1:27" x14ac:dyDescent="0.3">
      <c r="A3652" t="s">
        <v>7406</v>
      </c>
      <c r="B3652" s="1">
        <v>45079</v>
      </c>
      <c r="C3652" s="2">
        <v>8.3333333333333329E-2</v>
      </c>
      <c r="D3652" t="s">
        <v>77</v>
      </c>
      <c r="E3652" t="s">
        <v>7407</v>
      </c>
      <c r="F3652" t="s">
        <v>44</v>
      </c>
      <c r="G3652" t="s">
        <v>84</v>
      </c>
      <c r="H3652" t="s">
        <v>66</v>
      </c>
      <c r="I3652" t="s">
        <v>32</v>
      </c>
      <c r="J3652">
        <v>4</v>
      </c>
      <c r="K3652">
        <v>4287</v>
      </c>
      <c r="L3652">
        <v>16290.6</v>
      </c>
      <c r="M3652" t="s">
        <v>40</v>
      </c>
      <c r="N3652" t="s">
        <v>89</v>
      </c>
      <c r="O3652" t="s">
        <v>85</v>
      </c>
      <c r="P3652" t="s">
        <v>68</v>
      </c>
      <c r="Q3652">
        <v>4</v>
      </c>
      <c r="R3652" t="s">
        <v>99</v>
      </c>
      <c r="S3652">
        <v>38</v>
      </c>
      <c r="T3652" t="s">
        <v>50</v>
      </c>
      <c r="U3652">
        <v>137266</v>
      </c>
      <c r="V3652">
        <v>1</v>
      </c>
      <c r="W3652" t="s">
        <v>51</v>
      </c>
      <c r="X3652" t="s">
        <v>33</v>
      </c>
      <c r="Y3652" t="s">
        <v>33</v>
      </c>
      <c r="Z3652">
        <v>3</v>
      </c>
      <c r="AA3652" t="s">
        <v>20108</v>
      </c>
    </row>
    <row r="3653" spans="1:27" x14ac:dyDescent="0.3">
      <c r="A3653" t="s">
        <v>7408</v>
      </c>
      <c r="B3653" s="1">
        <v>45079</v>
      </c>
      <c r="C3653" s="2">
        <v>0.125</v>
      </c>
      <c r="D3653" t="s">
        <v>148</v>
      </c>
      <c r="E3653" t="s">
        <v>7409</v>
      </c>
      <c r="F3653" t="s">
        <v>140</v>
      </c>
      <c r="G3653" t="s">
        <v>56</v>
      </c>
      <c r="H3653" t="s">
        <v>80</v>
      </c>
      <c r="I3653" t="s">
        <v>95</v>
      </c>
      <c r="J3653">
        <v>1</v>
      </c>
      <c r="K3653">
        <v>89770</v>
      </c>
      <c r="L3653">
        <v>85281.5</v>
      </c>
      <c r="M3653" t="s">
        <v>33</v>
      </c>
      <c r="N3653" t="s">
        <v>58</v>
      </c>
      <c r="O3653" t="s">
        <v>85</v>
      </c>
      <c r="P3653" t="s">
        <v>68</v>
      </c>
      <c r="Q3653">
        <v>4</v>
      </c>
      <c r="R3653" t="s">
        <v>99</v>
      </c>
      <c r="S3653">
        <v>38</v>
      </c>
      <c r="T3653" t="s">
        <v>38</v>
      </c>
      <c r="U3653">
        <v>156894</v>
      </c>
      <c r="V3653">
        <v>9</v>
      </c>
      <c r="W3653" t="s">
        <v>51</v>
      </c>
      <c r="X3653" t="s">
        <v>40</v>
      </c>
      <c r="Y3653" t="s">
        <v>40</v>
      </c>
      <c r="Z3653">
        <v>4</v>
      </c>
      <c r="AA3653" t="s">
        <v>20108</v>
      </c>
    </row>
    <row r="3654" spans="1:27" x14ac:dyDescent="0.3">
      <c r="A3654" t="s">
        <v>7410</v>
      </c>
      <c r="B3654" s="1">
        <v>45079</v>
      </c>
      <c r="C3654" s="2">
        <v>0.16666666666666666</v>
      </c>
      <c r="D3654" t="s">
        <v>119</v>
      </c>
      <c r="E3654" t="s">
        <v>7411</v>
      </c>
      <c r="F3654" t="s">
        <v>127</v>
      </c>
      <c r="G3654" t="s">
        <v>30</v>
      </c>
      <c r="H3654" t="s">
        <v>80</v>
      </c>
      <c r="I3654" t="s">
        <v>95</v>
      </c>
      <c r="J3654">
        <v>2</v>
      </c>
      <c r="K3654">
        <v>28124</v>
      </c>
      <c r="L3654">
        <v>53435.6</v>
      </c>
      <c r="M3654" t="s">
        <v>33</v>
      </c>
      <c r="N3654" t="s">
        <v>89</v>
      </c>
      <c r="O3654" t="s">
        <v>35</v>
      </c>
      <c r="P3654" t="s">
        <v>36</v>
      </c>
      <c r="Q3654">
        <v>3</v>
      </c>
      <c r="R3654" t="s">
        <v>60</v>
      </c>
      <c r="S3654">
        <v>55</v>
      </c>
      <c r="T3654" t="s">
        <v>50</v>
      </c>
      <c r="U3654">
        <v>103950</v>
      </c>
      <c r="V3654">
        <v>8</v>
      </c>
      <c r="W3654" t="s">
        <v>39</v>
      </c>
      <c r="X3654" t="s">
        <v>40</v>
      </c>
      <c r="Y3654" t="s">
        <v>40</v>
      </c>
      <c r="Z3654">
        <v>3</v>
      </c>
      <c r="AA3654" t="s">
        <v>20108</v>
      </c>
    </row>
    <row r="3655" spans="1:27" x14ac:dyDescent="0.3">
      <c r="A3655" t="s">
        <v>7412</v>
      </c>
      <c r="B3655" s="1">
        <v>45079</v>
      </c>
      <c r="C3655" s="2">
        <v>0.20833333333333334</v>
      </c>
      <c r="D3655" t="s">
        <v>119</v>
      </c>
      <c r="E3655" t="s">
        <v>7413</v>
      </c>
      <c r="F3655" t="s">
        <v>55</v>
      </c>
      <c r="G3655" t="s">
        <v>107</v>
      </c>
      <c r="H3655" t="s">
        <v>94</v>
      </c>
      <c r="I3655" t="s">
        <v>95</v>
      </c>
      <c r="J3655">
        <v>4</v>
      </c>
      <c r="K3655">
        <v>23329</v>
      </c>
      <c r="L3655">
        <v>88650.2</v>
      </c>
      <c r="M3655" t="s">
        <v>33</v>
      </c>
      <c r="N3655" t="s">
        <v>67</v>
      </c>
      <c r="O3655" t="s">
        <v>59</v>
      </c>
      <c r="P3655" t="s">
        <v>36</v>
      </c>
      <c r="Q3655">
        <v>3</v>
      </c>
      <c r="R3655" t="s">
        <v>69</v>
      </c>
      <c r="S3655">
        <v>61</v>
      </c>
      <c r="T3655" t="s">
        <v>50</v>
      </c>
      <c r="U3655">
        <v>132151</v>
      </c>
      <c r="V3655">
        <v>7</v>
      </c>
      <c r="W3655" t="s">
        <v>75</v>
      </c>
      <c r="X3655" t="s">
        <v>40</v>
      </c>
      <c r="Y3655" t="s">
        <v>33</v>
      </c>
      <c r="Z3655">
        <v>3</v>
      </c>
      <c r="AA3655" t="s">
        <v>20108</v>
      </c>
    </row>
    <row r="3656" spans="1:27" x14ac:dyDescent="0.3">
      <c r="A3656" t="s">
        <v>7414</v>
      </c>
      <c r="B3656" s="1">
        <v>45079</v>
      </c>
      <c r="C3656" s="2">
        <v>0.25</v>
      </c>
      <c r="D3656" t="s">
        <v>71</v>
      </c>
      <c r="E3656" t="s">
        <v>7415</v>
      </c>
      <c r="F3656" t="s">
        <v>110</v>
      </c>
      <c r="G3656" t="s">
        <v>107</v>
      </c>
      <c r="H3656" t="s">
        <v>45</v>
      </c>
      <c r="I3656" t="s">
        <v>95</v>
      </c>
      <c r="J3656">
        <v>4</v>
      </c>
      <c r="K3656">
        <v>119075</v>
      </c>
      <c r="L3656">
        <v>476300</v>
      </c>
      <c r="M3656" t="s">
        <v>33</v>
      </c>
      <c r="N3656" t="s">
        <v>89</v>
      </c>
      <c r="O3656" t="s">
        <v>48</v>
      </c>
      <c r="P3656" t="s">
        <v>68</v>
      </c>
      <c r="Q3656">
        <v>2</v>
      </c>
      <c r="R3656" t="s">
        <v>69</v>
      </c>
      <c r="S3656">
        <v>37</v>
      </c>
      <c r="T3656" t="s">
        <v>50</v>
      </c>
      <c r="U3656">
        <v>140624</v>
      </c>
      <c r="V3656">
        <v>5</v>
      </c>
      <c r="W3656" t="s">
        <v>75</v>
      </c>
      <c r="X3656" t="s">
        <v>40</v>
      </c>
      <c r="Y3656" t="s">
        <v>40</v>
      </c>
      <c r="Z3656">
        <v>2</v>
      </c>
      <c r="AA3656" t="s">
        <v>20107</v>
      </c>
    </row>
    <row r="3657" spans="1:27" x14ac:dyDescent="0.3">
      <c r="A3657" t="s">
        <v>7416</v>
      </c>
      <c r="B3657" s="1">
        <v>45079</v>
      </c>
      <c r="C3657" s="2">
        <v>0.29166666666666669</v>
      </c>
      <c r="D3657" t="s">
        <v>256</v>
      </c>
      <c r="E3657" t="s">
        <v>7417</v>
      </c>
      <c r="F3657" t="s">
        <v>98</v>
      </c>
      <c r="G3657" t="s">
        <v>56</v>
      </c>
      <c r="H3657" t="s">
        <v>45</v>
      </c>
      <c r="I3657" t="s">
        <v>95</v>
      </c>
      <c r="J3657">
        <v>4</v>
      </c>
      <c r="K3657">
        <v>61617</v>
      </c>
      <c r="L3657">
        <v>209497.8</v>
      </c>
      <c r="M3657" t="s">
        <v>33</v>
      </c>
      <c r="N3657" t="s">
        <v>34</v>
      </c>
      <c r="O3657" t="s">
        <v>35</v>
      </c>
      <c r="P3657" t="s">
        <v>68</v>
      </c>
      <c r="Q3657">
        <v>2</v>
      </c>
      <c r="R3657" t="s">
        <v>99</v>
      </c>
      <c r="S3657">
        <v>45</v>
      </c>
      <c r="T3657" t="s">
        <v>50</v>
      </c>
      <c r="U3657">
        <v>28562</v>
      </c>
      <c r="V3657">
        <v>8</v>
      </c>
      <c r="W3657" t="s">
        <v>75</v>
      </c>
      <c r="X3657" t="s">
        <v>40</v>
      </c>
      <c r="Y3657" t="s">
        <v>33</v>
      </c>
      <c r="Z3657">
        <v>2</v>
      </c>
      <c r="AA3657" t="s">
        <v>20107</v>
      </c>
    </row>
    <row r="3658" spans="1:27" x14ac:dyDescent="0.3">
      <c r="A3658" t="s">
        <v>7418</v>
      </c>
      <c r="B3658" s="1">
        <v>45079</v>
      </c>
      <c r="C3658" s="2">
        <v>0.33333333333333331</v>
      </c>
      <c r="D3658" t="s">
        <v>145</v>
      </c>
      <c r="E3658" t="s">
        <v>7419</v>
      </c>
      <c r="F3658" t="s">
        <v>44</v>
      </c>
      <c r="G3658" t="s">
        <v>30</v>
      </c>
      <c r="H3658" t="s">
        <v>66</v>
      </c>
      <c r="I3658" t="s">
        <v>128</v>
      </c>
      <c r="J3658">
        <v>1</v>
      </c>
      <c r="K3658">
        <v>104567</v>
      </c>
      <c r="L3658">
        <v>88881.95</v>
      </c>
      <c r="M3658" t="s">
        <v>33</v>
      </c>
      <c r="N3658" t="s">
        <v>74</v>
      </c>
      <c r="O3658" t="s">
        <v>35</v>
      </c>
      <c r="P3658" t="s">
        <v>36</v>
      </c>
      <c r="Q3658">
        <v>1</v>
      </c>
      <c r="R3658" t="s">
        <v>69</v>
      </c>
      <c r="S3658">
        <v>68</v>
      </c>
      <c r="T3658" t="s">
        <v>50</v>
      </c>
      <c r="U3658">
        <v>103086</v>
      </c>
      <c r="V3658">
        <v>2</v>
      </c>
      <c r="W3658" t="s">
        <v>90</v>
      </c>
      <c r="X3658" t="s">
        <v>40</v>
      </c>
      <c r="Y3658" t="s">
        <v>40</v>
      </c>
      <c r="Z3658">
        <v>0</v>
      </c>
      <c r="AA3658" t="s">
        <v>20108</v>
      </c>
    </row>
    <row r="3659" spans="1:27" x14ac:dyDescent="0.3">
      <c r="A3659" t="s">
        <v>7420</v>
      </c>
      <c r="B3659" s="1">
        <v>45079</v>
      </c>
      <c r="C3659" s="2">
        <v>0.375</v>
      </c>
      <c r="D3659" t="s">
        <v>71</v>
      </c>
      <c r="E3659" t="s">
        <v>7421</v>
      </c>
      <c r="F3659" t="s">
        <v>73</v>
      </c>
      <c r="G3659" t="s">
        <v>30</v>
      </c>
      <c r="H3659" t="s">
        <v>66</v>
      </c>
      <c r="I3659" t="s">
        <v>133</v>
      </c>
      <c r="J3659">
        <v>2</v>
      </c>
      <c r="K3659">
        <v>111595</v>
      </c>
      <c r="L3659">
        <v>189711.5</v>
      </c>
      <c r="M3659" t="s">
        <v>33</v>
      </c>
      <c r="N3659" t="s">
        <v>74</v>
      </c>
      <c r="O3659" t="s">
        <v>48</v>
      </c>
      <c r="P3659" t="s">
        <v>68</v>
      </c>
      <c r="Q3659">
        <v>5</v>
      </c>
      <c r="R3659" t="s">
        <v>99</v>
      </c>
      <c r="S3659">
        <v>27</v>
      </c>
      <c r="T3659" t="s">
        <v>50</v>
      </c>
      <c r="U3659">
        <v>162748</v>
      </c>
      <c r="V3659">
        <v>3</v>
      </c>
      <c r="W3659" t="s">
        <v>51</v>
      </c>
      <c r="X3659" t="s">
        <v>40</v>
      </c>
      <c r="Y3659" t="s">
        <v>33</v>
      </c>
      <c r="Z3659">
        <v>2</v>
      </c>
      <c r="AA3659" t="s">
        <v>20107</v>
      </c>
    </row>
    <row r="3660" spans="1:27" x14ac:dyDescent="0.3">
      <c r="A3660" t="s">
        <v>7422</v>
      </c>
      <c r="B3660" s="1">
        <v>45079</v>
      </c>
      <c r="C3660" s="2">
        <v>0.41666666666666669</v>
      </c>
      <c r="D3660" t="s">
        <v>105</v>
      </c>
      <c r="E3660" t="s">
        <v>7423</v>
      </c>
      <c r="F3660" t="s">
        <v>127</v>
      </c>
      <c r="G3660" t="s">
        <v>30</v>
      </c>
      <c r="H3660" t="s">
        <v>66</v>
      </c>
      <c r="I3660" t="s">
        <v>46</v>
      </c>
      <c r="J3660">
        <v>1</v>
      </c>
      <c r="K3660">
        <v>31984</v>
      </c>
      <c r="L3660">
        <v>30384.799999999999</v>
      </c>
      <c r="M3660" t="s">
        <v>40</v>
      </c>
      <c r="N3660" t="s">
        <v>67</v>
      </c>
      <c r="O3660" t="s">
        <v>59</v>
      </c>
      <c r="P3660" t="s">
        <v>36</v>
      </c>
      <c r="Q3660">
        <v>1</v>
      </c>
      <c r="R3660" t="s">
        <v>99</v>
      </c>
      <c r="S3660">
        <v>24</v>
      </c>
      <c r="T3660" t="s">
        <v>50</v>
      </c>
      <c r="U3660">
        <v>198498</v>
      </c>
      <c r="V3660">
        <v>5</v>
      </c>
      <c r="W3660" t="s">
        <v>90</v>
      </c>
      <c r="X3660" t="s">
        <v>33</v>
      </c>
      <c r="Y3660" t="s">
        <v>40</v>
      </c>
      <c r="Z3660">
        <v>3</v>
      </c>
      <c r="AA3660" t="s">
        <v>20108</v>
      </c>
    </row>
    <row r="3661" spans="1:27" x14ac:dyDescent="0.3">
      <c r="A3661" t="s">
        <v>7424</v>
      </c>
      <c r="B3661" s="1">
        <v>45079</v>
      </c>
      <c r="C3661" s="2">
        <v>0.45833333333333331</v>
      </c>
      <c r="D3661" t="s">
        <v>53</v>
      </c>
      <c r="E3661" t="s">
        <v>7425</v>
      </c>
      <c r="F3661" t="s">
        <v>73</v>
      </c>
      <c r="G3661" t="s">
        <v>84</v>
      </c>
      <c r="H3661" t="s">
        <v>45</v>
      </c>
      <c r="I3661" t="s">
        <v>103</v>
      </c>
      <c r="J3661">
        <v>2</v>
      </c>
      <c r="K3661">
        <v>121676</v>
      </c>
      <c r="L3661">
        <v>231184.4</v>
      </c>
      <c r="M3661" t="s">
        <v>33</v>
      </c>
      <c r="N3661" t="s">
        <v>67</v>
      </c>
      <c r="O3661" t="s">
        <v>48</v>
      </c>
      <c r="P3661" t="s">
        <v>68</v>
      </c>
      <c r="Q3661">
        <v>5</v>
      </c>
      <c r="R3661" t="s">
        <v>37</v>
      </c>
      <c r="S3661">
        <v>27</v>
      </c>
      <c r="T3661" t="s">
        <v>50</v>
      </c>
      <c r="U3661">
        <v>5433</v>
      </c>
      <c r="V3661">
        <v>9</v>
      </c>
      <c r="W3661" t="s">
        <v>100</v>
      </c>
      <c r="X3661" t="s">
        <v>33</v>
      </c>
      <c r="Y3661" t="s">
        <v>33</v>
      </c>
      <c r="Z3661">
        <v>3</v>
      </c>
      <c r="AA3661" t="s">
        <v>20107</v>
      </c>
    </row>
    <row r="3662" spans="1:27" x14ac:dyDescent="0.3">
      <c r="A3662" t="s">
        <v>7426</v>
      </c>
      <c r="B3662" s="1">
        <v>45079</v>
      </c>
      <c r="C3662" s="2">
        <v>0.5</v>
      </c>
      <c r="D3662" t="s">
        <v>100</v>
      </c>
      <c r="E3662" t="s">
        <v>7427</v>
      </c>
      <c r="F3662" t="s">
        <v>93</v>
      </c>
      <c r="G3662" t="s">
        <v>56</v>
      </c>
      <c r="H3662" t="s">
        <v>115</v>
      </c>
      <c r="I3662" t="s">
        <v>133</v>
      </c>
      <c r="J3662">
        <v>2</v>
      </c>
      <c r="K3662">
        <v>49358</v>
      </c>
      <c r="L3662">
        <v>98716</v>
      </c>
      <c r="M3662" t="s">
        <v>33</v>
      </c>
      <c r="N3662" t="s">
        <v>89</v>
      </c>
      <c r="O3662" t="s">
        <v>48</v>
      </c>
      <c r="P3662" t="s">
        <v>68</v>
      </c>
      <c r="Q3662">
        <v>4</v>
      </c>
      <c r="R3662" t="s">
        <v>99</v>
      </c>
      <c r="S3662">
        <v>49</v>
      </c>
      <c r="T3662" t="s">
        <v>38</v>
      </c>
      <c r="U3662">
        <v>28903</v>
      </c>
      <c r="V3662">
        <v>3</v>
      </c>
      <c r="W3662" t="s">
        <v>61</v>
      </c>
      <c r="X3662" t="s">
        <v>33</v>
      </c>
      <c r="Y3662" t="s">
        <v>33</v>
      </c>
      <c r="Z3662">
        <v>1</v>
      </c>
      <c r="AA3662" t="s">
        <v>20108</v>
      </c>
    </row>
    <row r="3663" spans="1:27" x14ac:dyDescent="0.3">
      <c r="A3663" t="s">
        <v>7428</v>
      </c>
      <c r="B3663" s="1">
        <v>45079</v>
      </c>
      <c r="C3663" s="2">
        <v>4.1666666666666664E-2</v>
      </c>
      <c r="D3663" t="s">
        <v>63</v>
      </c>
      <c r="E3663" t="s">
        <v>7429</v>
      </c>
      <c r="F3663" t="s">
        <v>98</v>
      </c>
      <c r="G3663" t="s">
        <v>107</v>
      </c>
      <c r="H3663" t="s">
        <v>94</v>
      </c>
      <c r="I3663" t="s">
        <v>128</v>
      </c>
      <c r="J3663">
        <v>2</v>
      </c>
      <c r="K3663">
        <v>58434</v>
      </c>
      <c r="L3663">
        <v>116868</v>
      </c>
      <c r="M3663" t="s">
        <v>33</v>
      </c>
      <c r="N3663" t="s">
        <v>47</v>
      </c>
      <c r="O3663" t="s">
        <v>59</v>
      </c>
      <c r="P3663" t="s">
        <v>68</v>
      </c>
      <c r="Q3663">
        <v>4</v>
      </c>
      <c r="R3663" t="s">
        <v>37</v>
      </c>
      <c r="S3663">
        <v>27</v>
      </c>
      <c r="T3663" t="s">
        <v>50</v>
      </c>
      <c r="U3663">
        <v>187521</v>
      </c>
      <c r="V3663">
        <v>6</v>
      </c>
      <c r="W3663" t="s">
        <v>51</v>
      </c>
      <c r="X3663" t="s">
        <v>40</v>
      </c>
      <c r="Y3663" t="s">
        <v>40</v>
      </c>
      <c r="Z3663">
        <v>4</v>
      </c>
      <c r="AA3663" t="s">
        <v>20107</v>
      </c>
    </row>
    <row r="3664" spans="1:27" x14ac:dyDescent="0.3">
      <c r="A3664" t="s">
        <v>7430</v>
      </c>
      <c r="B3664" s="1">
        <v>45079</v>
      </c>
      <c r="C3664" s="2">
        <v>8.3333333333333329E-2</v>
      </c>
      <c r="D3664" t="s">
        <v>27</v>
      </c>
      <c r="E3664" t="s">
        <v>7431</v>
      </c>
      <c r="F3664" t="s">
        <v>164</v>
      </c>
      <c r="G3664" t="s">
        <v>30</v>
      </c>
      <c r="H3664" t="s">
        <v>57</v>
      </c>
      <c r="I3664" t="s">
        <v>95</v>
      </c>
      <c r="J3664">
        <v>1</v>
      </c>
      <c r="K3664">
        <v>8971</v>
      </c>
      <c r="L3664">
        <v>8522.4499999999989</v>
      </c>
      <c r="M3664" t="s">
        <v>40</v>
      </c>
      <c r="N3664" t="s">
        <v>74</v>
      </c>
      <c r="O3664" t="s">
        <v>48</v>
      </c>
      <c r="P3664" t="s">
        <v>68</v>
      </c>
      <c r="Q3664">
        <v>1</v>
      </c>
      <c r="R3664" t="s">
        <v>60</v>
      </c>
      <c r="S3664">
        <v>55</v>
      </c>
      <c r="T3664" t="s">
        <v>50</v>
      </c>
      <c r="U3664">
        <v>149076</v>
      </c>
      <c r="V3664">
        <v>1</v>
      </c>
      <c r="W3664" t="s">
        <v>39</v>
      </c>
      <c r="X3664" t="s">
        <v>33</v>
      </c>
      <c r="Y3664" t="s">
        <v>40</v>
      </c>
      <c r="Z3664">
        <v>3</v>
      </c>
      <c r="AA3664" t="s">
        <v>20108</v>
      </c>
    </row>
    <row r="3665" spans="1:27" x14ac:dyDescent="0.3">
      <c r="A3665" t="s">
        <v>7432</v>
      </c>
      <c r="B3665" s="1">
        <v>45079</v>
      </c>
      <c r="C3665" s="2">
        <v>0.125</v>
      </c>
      <c r="D3665" t="s">
        <v>142</v>
      </c>
      <c r="E3665" t="s">
        <v>7433</v>
      </c>
      <c r="F3665" t="s">
        <v>73</v>
      </c>
      <c r="G3665" t="s">
        <v>56</v>
      </c>
      <c r="H3665" t="s">
        <v>66</v>
      </c>
      <c r="I3665" t="s">
        <v>128</v>
      </c>
      <c r="J3665">
        <v>2</v>
      </c>
      <c r="K3665">
        <v>17656</v>
      </c>
      <c r="L3665">
        <v>33546.400000000001</v>
      </c>
      <c r="M3665" t="s">
        <v>40</v>
      </c>
      <c r="N3665" t="s">
        <v>74</v>
      </c>
      <c r="O3665" t="s">
        <v>85</v>
      </c>
      <c r="P3665" t="s">
        <v>36</v>
      </c>
      <c r="Q3665">
        <v>3</v>
      </c>
      <c r="R3665" t="s">
        <v>153</v>
      </c>
      <c r="S3665">
        <v>29</v>
      </c>
      <c r="T3665" t="s">
        <v>50</v>
      </c>
      <c r="U3665">
        <v>51752</v>
      </c>
      <c r="V3665">
        <v>7</v>
      </c>
      <c r="W3665" t="s">
        <v>75</v>
      </c>
      <c r="X3665" t="s">
        <v>40</v>
      </c>
      <c r="Y3665" t="s">
        <v>40</v>
      </c>
      <c r="Z3665">
        <v>4</v>
      </c>
      <c r="AA3665" t="s">
        <v>20108</v>
      </c>
    </row>
    <row r="3666" spans="1:27" x14ac:dyDescent="0.3">
      <c r="A3666" t="s">
        <v>7434</v>
      </c>
      <c r="B3666" s="1">
        <v>45079</v>
      </c>
      <c r="C3666" s="2">
        <v>0.16666666666666666</v>
      </c>
      <c r="D3666" t="s">
        <v>42</v>
      </c>
      <c r="E3666" t="s">
        <v>7435</v>
      </c>
      <c r="F3666" t="s">
        <v>127</v>
      </c>
      <c r="G3666" t="s">
        <v>107</v>
      </c>
      <c r="H3666" t="s">
        <v>57</v>
      </c>
      <c r="I3666" t="s">
        <v>46</v>
      </c>
      <c r="J3666">
        <v>3</v>
      </c>
      <c r="K3666">
        <v>44054</v>
      </c>
      <c r="L3666">
        <v>125553.9</v>
      </c>
      <c r="M3666" t="s">
        <v>33</v>
      </c>
      <c r="N3666" t="s">
        <v>58</v>
      </c>
      <c r="O3666" t="s">
        <v>85</v>
      </c>
      <c r="P3666" t="s">
        <v>68</v>
      </c>
      <c r="Q3666">
        <v>3</v>
      </c>
      <c r="R3666" t="s">
        <v>49</v>
      </c>
      <c r="S3666">
        <v>46</v>
      </c>
      <c r="T3666" t="s">
        <v>38</v>
      </c>
      <c r="U3666">
        <v>120717</v>
      </c>
      <c r="V3666">
        <v>5</v>
      </c>
      <c r="W3666" t="s">
        <v>100</v>
      </c>
      <c r="X3666" t="s">
        <v>33</v>
      </c>
      <c r="Y3666" t="s">
        <v>33</v>
      </c>
      <c r="Z3666">
        <v>2</v>
      </c>
      <c r="AA3666" t="s">
        <v>20107</v>
      </c>
    </row>
    <row r="3667" spans="1:27" x14ac:dyDescent="0.3">
      <c r="A3667" t="s">
        <v>7436</v>
      </c>
      <c r="B3667" s="1">
        <v>45079</v>
      </c>
      <c r="C3667" s="2">
        <v>0.20833333333333334</v>
      </c>
      <c r="D3667" t="s">
        <v>180</v>
      </c>
      <c r="E3667" t="s">
        <v>7437</v>
      </c>
      <c r="F3667" t="s">
        <v>98</v>
      </c>
      <c r="G3667" t="s">
        <v>84</v>
      </c>
      <c r="H3667" t="s">
        <v>31</v>
      </c>
      <c r="I3667" t="s">
        <v>46</v>
      </c>
      <c r="J3667">
        <v>4</v>
      </c>
      <c r="K3667">
        <v>10272</v>
      </c>
      <c r="L3667">
        <v>34924.800000000003</v>
      </c>
      <c r="M3667" t="s">
        <v>40</v>
      </c>
      <c r="N3667" t="s">
        <v>58</v>
      </c>
      <c r="O3667" t="s">
        <v>59</v>
      </c>
      <c r="P3667" t="s">
        <v>36</v>
      </c>
      <c r="Q3667">
        <v>2</v>
      </c>
      <c r="R3667" t="s">
        <v>99</v>
      </c>
      <c r="S3667">
        <v>60</v>
      </c>
      <c r="T3667" t="s">
        <v>38</v>
      </c>
      <c r="U3667">
        <v>173526</v>
      </c>
      <c r="V3667">
        <v>2</v>
      </c>
      <c r="W3667" t="s">
        <v>39</v>
      </c>
      <c r="X3667" t="s">
        <v>33</v>
      </c>
      <c r="Y3667" t="s">
        <v>40</v>
      </c>
      <c r="Z3667">
        <v>2</v>
      </c>
      <c r="AA3667" t="s">
        <v>20108</v>
      </c>
    </row>
    <row r="3668" spans="1:27" x14ac:dyDescent="0.3">
      <c r="A3668" t="s">
        <v>7438</v>
      </c>
      <c r="B3668" s="1">
        <v>45079</v>
      </c>
      <c r="C3668" s="2">
        <v>0.25</v>
      </c>
      <c r="D3668" t="s">
        <v>122</v>
      </c>
      <c r="E3668" t="s">
        <v>7439</v>
      </c>
      <c r="F3668" t="s">
        <v>127</v>
      </c>
      <c r="G3668" t="s">
        <v>65</v>
      </c>
      <c r="H3668" t="s">
        <v>94</v>
      </c>
      <c r="I3668" t="s">
        <v>128</v>
      </c>
      <c r="J3668">
        <v>2</v>
      </c>
      <c r="K3668">
        <v>42856</v>
      </c>
      <c r="L3668">
        <v>85712</v>
      </c>
      <c r="M3668" t="s">
        <v>33</v>
      </c>
      <c r="N3668" t="s">
        <v>47</v>
      </c>
      <c r="O3668" t="s">
        <v>35</v>
      </c>
      <c r="P3668" t="s">
        <v>68</v>
      </c>
      <c r="Q3668">
        <v>2</v>
      </c>
      <c r="R3668" t="s">
        <v>60</v>
      </c>
      <c r="S3668">
        <v>34</v>
      </c>
      <c r="T3668" t="s">
        <v>38</v>
      </c>
      <c r="U3668">
        <v>172864</v>
      </c>
      <c r="V3668">
        <v>3</v>
      </c>
      <c r="W3668" t="s">
        <v>90</v>
      </c>
      <c r="X3668" t="s">
        <v>40</v>
      </c>
      <c r="Y3668" t="s">
        <v>40</v>
      </c>
      <c r="Z3668">
        <v>0</v>
      </c>
      <c r="AA3668" t="s">
        <v>20108</v>
      </c>
    </row>
    <row r="3669" spans="1:27" x14ac:dyDescent="0.3">
      <c r="A3669" t="s">
        <v>7440</v>
      </c>
      <c r="B3669" s="1">
        <v>45079</v>
      </c>
      <c r="C3669" s="2">
        <v>0.29166666666666669</v>
      </c>
      <c r="D3669" t="s">
        <v>175</v>
      </c>
      <c r="E3669" t="s">
        <v>7441</v>
      </c>
      <c r="F3669" t="s">
        <v>150</v>
      </c>
      <c r="G3669" t="s">
        <v>107</v>
      </c>
      <c r="H3669" t="s">
        <v>57</v>
      </c>
      <c r="I3669" t="s">
        <v>133</v>
      </c>
      <c r="J3669">
        <v>4</v>
      </c>
      <c r="K3669">
        <v>71804</v>
      </c>
      <c r="L3669">
        <v>244133.6</v>
      </c>
      <c r="M3669" t="s">
        <v>33</v>
      </c>
      <c r="N3669" t="s">
        <v>74</v>
      </c>
      <c r="O3669" t="s">
        <v>35</v>
      </c>
      <c r="P3669" t="s">
        <v>36</v>
      </c>
      <c r="Q3669">
        <v>1</v>
      </c>
      <c r="R3669" t="s">
        <v>99</v>
      </c>
      <c r="S3669">
        <v>39</v>
      </c>
      <c r="T3669" t="s">
        <v>50</v>
      </c>
      <c r="U3669">
        <v>58362</v>
      </c>
      <c r="V3669">
        <v>2</v>
      </c>
      <c r="W3669" t="s">
        <v>90</v>
      </c>
      <c r="X3669" t="s">
        <v>33</v>
      </c>
      <c r="Y3669" t="s">
        <v>40</v>
      </c>
      <c r="Z3669">
        <v>4</v>
      </c>
      <c r="AA3669" t="s">
        <v>20107</v>
      </c>
    </row>
    <row r="3670" spans="1:27" x14ac:dyDescent="0.3">
      <c r="A3670" t="s">
        <v>7442</v>
      </c>
      <c r="B3670" s="1">
        <v>45079</v>
      </c>
      <c r="C3670" s="2">
        <v>0.33333333333333331</v>
      </c>
      <c r="D3670" t="s">
        <v>166</v>
      </c>
      <c r="E3670" t="s">
        <v>7443</v>
      </c>
      <c r="F3670" t="s">
        <v>110</v>
      </c>
      <c r="G3670" t="s">
        <v>107</v>
      </c>
      <c r="H3670" t="s">
        <v>45</v>
      </c>
      <c r="I3670" t="s">
        <v>103</v>
      </c>
      <c r="J3670">
        <v>1</v>
      </c>
      <c r="K3670">
        <v>29529</v>
      </c>
      <c r="L3670">
        <v>26576.1</v>
      </c>
      <c r="M3670" t="s">
        <v>40</v>
      </c>
      <c r="N3670" t="s">
        <v>67</v>
      </c>
      <c r="O3670" t="s">
        <v>35</v>
      </c>
      <c r="P3670" t="s">
        <v>68</v>
      </c>
      <c r="Q3670">
        <v>3</v>
      </c>
      <c r="R3670" t="s">
        <v>99</v>
      </c>
      <c r="S3670">
        <v>57</v>
      </c>
      <c r="T3670" t="s">
        <v>50</v>
      </c>
      <c r="U3670">
        <v>109571</v>
      </c>
      <c r="V3670">
        <v>2</v>
      </c>
      <c r="W3670" t="s">
        <v>75</v>
      </c>
      <c r="X3670" t="s">
        <v>33</v>
      </c>
      <c r="Y3670" t="s">
        <v>40</v>
      </c>
      <c r="Z3670">
        <v>4</v>
      </c>
      <c r="AA3670" t="s">
        <v>20108</v>
      </c>
    </row>
    <row r="3671" spans="1:27" x14ac:dyDescent="0.3">
      <c r="A3671" t="s">
        <v>7444</v>
      </c>
      <c r="B3671" s="1">
        <v>45079</v>
      </c>
      <c r="C3671" s="2">
        <v>0.375</v>
      </c>
      <c r="D3671" t="s">
        <v>145</v>
      </c>
      <c r="E3671" t="s">
        <v>7445</v>
      </c>
      <c r="F3671" t="s">
        <v>83</v>
      </c>
      <c r="G3671" t="s">
        <v>107</v>
      </c>
      <c r="H3671" t="s">
        <v>115</v>
      </c>
      <c r="I3671" t="s">
        <v>32</v>
      </c>
      <c r="J3671">
        <v>1</v>
      </c>
      <c r="K3671">
        <v>22956</v>
      </c>
      <c r="L3671">
        <v>20660.400000000001</v>
      </c>
      <c r="M3671" t="s">
        <v>40</v>
      </c>
      <c r="N3671" t="s">
        <v>74</v>
      </c>
      <c r="O3671" t="s">
        <v>85</v>
      </c>
      <c r="P3671" t="s">
        <v>36</v>
      </c>
      <c r="Q3671">
        <v>4</v>
      </c>
      <c r="R3671" t="s">
        <v>49</v>
      </c>
      <c r="S3671">
        <v>37</v>
      </c>
      <c r="T3671" t="s">
        <v>50</v>
      </c>
      <c r="U3671">
        <v>56792</v>
      </c>
      <c r="V3671">
        <v>8</v>
      </c>
      <c r="W3671" t="s">
        <v>39</v>
      </c>
      <c r="X3671" t="s">
        <v>40</v>
      </c>
      <c r="Y3671" t="s">
        <v>40</v>
      </c>
      <c r="Z3671">
        <v>2</v>
      </c>
      <c r="AA3671" t="s">
        <v>20108</v>
      </c>
    </row>
    <row r="3672" spans="1:27" x14ac:dyDescent="0.3">
      <c r="A3672" t="s">
        <v>7446</v>
      </c>
      <c r="B3672" s="1">
        <v>45079</v>
      </c>
      <c r="C3672" s="2">
        <v>0.41666666666666669</v>
      </c>
      <c r="D3672" t="s">
        <v>105</v>
      </c>
      <c r="E3672" t="s">
        <v>7447</v>
      </c>
      <c r="F3672" t="s">
        <v>83</v>
      </c>
      <c r="G3672" t="s">
        <v>65</v>
      </c>
      <c r="H3672" t="s">
        <v>45</v>
      </c>
      <c r="I3672" t="s">
        <v>32</v>
      </c>
      <c r="J3672">
        <v>3</v>
      </c>
      <c r="K3672">
        <v>61160</v>
      </c>
      <c r="L3672">
        <v>165132</v>
      </c>
      <c r="M3672" t="s">
        <v>33</v>
      </c>
      <c r="N3672" t="s">
        <v>67</v>
      </c>
      <c r="O3672" t="s">
        <v>35</v>
      </c>
      <c r="P3672" t="s">
        <v>36</v>
      </c>
      <c r="Q3672">
        <v>4</v>
      </c>
      <c r="R3672" t="s">
        <v>153</v>
      </c>
      <c r="S3672">
        <v>63</v>
      </c>
      <c r="T3672" t="s">
        <v>50</v>
      </c>
      <c r="U3672">
        <v>168264</v>
      </c>
      <c r="V3672">
        <v>4</v>
      </c>
      <c r="W3672" t="s">
        <v>51</v>
      </c>
      <c r="X3672" t="s">
        <v>40</v>
      </c>
      <c r="Y3672" t="s">
        <v>40</v>
      </c>
      <c r="Z3672">
        <v>4</v>
      </c>
      <c r="AA3672" t="s">
        <v>20107</v>
      </c>
    </row>
    <row r="3673" spans="1:27" x14ac:dyDescent="0.3">
      <c r="A3673" t="s">
        <v>7448</v>
      </c>
      <c r="B3673" s="1">
        <v>45079</v>
      </c>
      <c r="C3673" s="2">
        <v>0.45833333333333331</v>
      </c>
      <c r="D3673" t="s">
        <v>166</v>
      </c>
      <c r="E3673" t="s">
        <v>7449</v>
      </c>
      <c r="F3673" t="s">
        <v>150</v>
      </c>
      <c r="G3673" t="s">
        <v>30</v>
      </c>
      <c r="H3673" t="s">
        <v>66</v>
      </c>
      <c r="I3673" t="s">
        <v>46</v>
      </c>
      <c r="J3673">
        <v>2</v>
      </c>
      <c r="K3673">
        <v>38368</v>
      </c>
      <c r="L3673">
        <v>69062.400000000009</v>
      </c>
      <c r="M3673" t="s">
        <v>33</v>
      </c>
      <c r="N3673" t="s">
        <v>67</v>
      </c>
      <c r="O3673" t="s">
        <v>85</v>
      </c>
      <c r="P3673" t="s">
        <v>68</v>
      </c>
      <c r="Q3673">
        <v>3</v>
      </c>
      <c r="R3673" t="s">
        <v>37</v>
      </c>
      <c r="S3673">
        <v>58</v>
      </c>
      <c r="T3673" t="s">
        <v>38</v>
      </c>
      <c r="U3673">
        <v>142070</v>
      </c>
      <c r="V3673">
        <v>1</v>
      </c>
      <c r="W3673" t="s">
        <v>75</v>
      </c>
      <c r="X3673" t="s">
        <v>40</v>
      </c>
      <c r="Y3673" t="s">
        <v>40</v>
      </c>
      <c r="Z3673">
        <v>2</v>
      </c>
      <c r="AA3673" t="s">
        <v>20108</v>
      </c>
    </row>
    <row r="3674" spans="1:27" x14ac:dyDescent="0.3">
      <c r="A3674" t="s">
        <v>7450</v>
      </c>
      <c r="B3674" s="1">
        <v>45080</v>
      </c>
      <c r="C3674" s="2">
        <v>0.5</v>
      </c>
      <c r="D3674" t="s">
        <v>145</v>
      </c>
      <c r="E3674" t="s">
        <v>7451</v>
      </c>
      <c r="F3674" t="s">
        <v>29</v>
      </c>
      <c r="G3674" t="s">
        <v>65</v>
      </c>
      <c r="H3674" t="s">
        <v>115</v>
      </c>
      <c r="I3674" t="s">
        <v>103</v>
      </c>
      <c r="J3674">
        <v>4</v>
      </c>
      <c r="K3674">
        <v>37937</v>
      </c>
      <c r="L3674">
        <v>128985.8</v>
      </c>
      <c r="M3674" t="s">
        <v>33</v>
      </c>
      <c r="N3674" t="s">
        <v>47</v>
      </c>
      <c r="O3674" t="s">
        <v>85</v>
      </c>
      <c r="P3674" t="s">
        <v>68</v>
      </c>
      <c r="Q3674">
        <v>1</v>
      </c>
      <c r="R3674" t="s">
        <v>49</v>
      </c>
      <c r="S3674">
        <v>31</v>
      </c>
      <c r="T3674" t="s">
        <v>50</v>
      </c>
      <c r="U3674">
        <v>139872</v>
      </c>
      <c r="V3674">
        <v>6</v>
      </c>
      <c r="W3674" t="s">
        <v>51</v>
      </c>
      <c r="X3674" t="s">
        <v>33</v>
      </c>
      <c r="Y3674" t="s">
        <v>40</v>
      </c>
      <c r="Z3674">
        <v>0</v>
      </c>
      <c r="AA3674" t="s">
        <v>20107</v>
      </c>
    </row>
    <row r="3675" spans="1:27" x14ac:dyDescent="0.3">
      <c r="A3675" t="s">
        <v>7452</v>
      </c>
      <c r="B3675" s="1">
        <v>45080</v>
      </c>
      <c r="C3675" s="2">
        <v>4.1666666666666664E-2</v>
      </c>
      <c r="D3675" t="s">
        <v>63</v>
      </c>
      <c r="E3675" t="s">
        <v>7453</v>
      </c>
      <c r="F3675" t="s">
        <v>98</v>
      </c>
      <c r="G3675" t="s">
        <v>107</v>
      </c>
      <c r="H3675" t="s">
        <v>66</v>
      </c>
      <c r="I3675" t="s">
        <v>95</v>
      </c>
      <c r="J3675">
        <v>4</v>
      </c>
      <c r="K3675">
        <v>26737</v>
      </c>
      <c r="L3675">
        <v>96253.2</v>
      </c>
      <c r="M3675" t="s">
        <v>33</v>
      </c>
      <c r="N3675" t="s">
        <v>74</v>
      </c>
      <c r="O3675" t="s">
        <v>48</v>
      </c>
      <c r="P3675" t="s">
        <v>68</v>
      </c>
      <c r="Q3675">
        <v>2</v>
      </c>
      <c r="R3675" t="s">
        <v>99</v>
      </c>
      <c r="S3675">
        <v>65</v>
      </c>
      <c r="T3675" t="s">
        <v>38</v>
      </c>
      <c r="U3675">
        <v>185141</v>
      </c>
      <c r="V3675">
        <v>8</v>
      </c>
      <c r="W3675" t="s">
        <v>61</v>
      </c>
      <c r="X3675" t="s">
        <v>40</v>
      </c>
      <c r="Y3675" t="s">
        <v>33</v>
      </c>
      <c r="Z3675">
        <v>2</v>
      </c>
      <c r="AA3675" t="s">
        <v>20108</v>
      </c>
    </row>
    <row r="3676" spans="1:27" x14ac:dyDescent="0.3">
      <c r="A3676" t="s">
        <v>7454</v>
      </c>
      <c r="B3676" s="1">
        <v>45080</v>
      </c>
      <c r="C3676" s="2">
        <v>8.3333333333333329E-2</v>
      </c>
      <c r="D3676" t="s">
        <v>77</v>
      </c>
      <c r="E3676" t="s">
        <v>7455</v>
      </c>
      <c r="F3676" t="s">
        <v>164</v>
      </c>
      <c r="G3676" t="s">
        <v>84</v>
      </c>
      <c r="H3676" t="s">
        <v>115</v>
      </c>
      <c r="I3676" t="s">
        <v>128</v>
      </c>
      <c r="J3676">
        <v>4</v>
      </c>
      <c r="K3676">
        <v>137176</v>
      </c>
      <c r="L3676">
        <v>521268.8</v>
      </c>
      <c r="M3676" t="s">
        <v>33</v>
      </c>
      <c r="N3676" t="s">
        <v>89</v>
      </c>
      <c r="O3676" t="s">
        <v>48</v>
      </c>
      <c r="P3676" t="s">
        <v>36</v>
      </c>
      <c r="Q3676">
        <v>1</v>
      </c>
      <c r="R3676" t="s">
        <v>99</v>
      </c>
      <c r="S3676">
        <v>65</v>
      </c>
      <c r="T3676" t="s">
        <v>50</v>
      </c>
      <c r="U3676">
        <v>55332</v>
      </c>
      <c r="V3676">
        <v>5</v>
      </c>
      <c r="W3676" t="s">
        <v>61</v>
      </c>
      <c r="X3676" t="s">
        <v>33</v>
      </c>
      <c r="Y3676" t="s">
        <v>33</v>
      </c>
      <c r="Z3676">
        <v>2</v>
      </c>
      <c r="AA3676" t="s">
        <v>20107</v>
      </c>
    </row>
    <row r="3677" spans="1:27" x14ac:dyDescent="0.3">
      <c r="A3677" t="s">
        <v>7456</v>
      </c>
      <c r="B3677" s="1">
        <v>45080</v>
      </c>
      <c r="C3677" s="2">
        <v>0.125</v>
      </c>
      <c r="D3677" t="s">
        <v>145</v>
      </c>
      <c r="E3677" t="s">
        <v>7457</v>
      </c>
      <c r="F3677" t="s">
        <v>79</v>
      </c>
      <c r="G3677" t="s">
        <v>107</v>
      </c>
      <c r="H3677" t="s">
        <v>57</v>
      </c>
      <c r="I3677" t="s">
        <v>95</v>
      </c>
      <c r="J3677">
        <v>1</v>
      </c>
      <c r="K3677">
        <v>136483</v>
      </c>
      <c r="L3677">
        <v>122834.7</v>
      </c>
      <c r="M3677" t="s">
        <v>33</v>
      </c>
      <c r="N3677" t="s">
        <v>74</v>
      </c>
      <c r="O3677" t="s">
        <v>35</v>
      </c>
      <c r="P3677" t="s">
        <v>36</v>
      </c>
      <c r="Q3677">
        <v>3</v>
      </c>
      <c r="R3677" t="s">
        <v>37</v>
      </c>
      <c r="S3677">
        <v>62</v>
      </c>
      <c r="T3677" t="s">
        <v>38</v>
      </c>
      <c r="U3677">
        <v>152589</v>
      </c>
      <c r="V3677">
        <v>2</v>
      </c>
      <c r="W3677" t="s">
        <v>100</v>
      </c>
      <c r="X3677" t="s">
        <v>33</v>
      </c>
      <c r="Y3677" t="s">
        <v>40</v>
      </c>
      <c r="Z3677">
        <v>0</v>
      </c>
      <c r="AA3677" t="s">
        <v>20107</v>
      </c>
    </row>
    <row r="3678" spans="1:27" x14ac:dyDescent="0.3">
      <c r="A3678" t="s">
        <v>7458</v>
      </c>
      <c r="B3678" s="1">
        <v>45080</v>
      </c>
      <c r="C3678" s="2">
        <v>0.16666666666666666</v>
      </c>
      <c r="D3678" t="s">
        <v>71</v>
      </c>
      <c r="E3678" t="s">
        <v>7459</v>
      </c>
      <c r="F3678" t="s">
        <v>127</v>
      </c>
      <c r="G3678" t="s">
        <v>84</v>
      </c>
      <c r="H3678" t="s">
        <v>45</v>
      </c>
      <c r="I3678" t="s">
        <v>46</v>
      </c>
      <c r="J3678">
        <v>2</v>
      </c>
      <c r="K3678">
        <v>30603</v>
      </c>
      <c r="L3678">
        <v>58145.7</v>
      </c>
      <c r="M3678" t="s">
        <v>33</v>
      </c>
      <c r="N3678" t="s">
        <v>74</v>
      </c>
      <c r="O3678" t="s">
        <v>35</v>
      </c>
      <c r="P3678" t="s">
        <v>36</v>
      </c>
      <c r="Q3678">
        <v>1</v>
      </c>
      <c r="R3678" t="s">
        <v>69</v>
      </c>
      <c r="S3678">
        <v>68</v>
      </c>
      <c r="T3678" t="s">
        <v>50</v>
      </c>
      <c r="U3678">
        <v>74058</v>
      </c>
      <c r="V3678">
        <v>5</v>
      </c>
      <c r="W3678" t="s">
        <v>75</v>
      </c>
      <c r="X3678" t="s">
        <v>33</v>
      </c>
      <c r="Y3678" t="s">
        <v>33</v>
      </c>
      <c r="Z3678">
        <v>1</v>
      </c>
      <c r="AA3678" t="s">
        <v>20108</v>
      </c>
    </row>
    <row r="3679" spans="1:27" x14ac:dyDescent="0.3">
      <c r="A3679" t="s">
        <v>7460</v>
      </c>
      <c r="B3679" s="1">
        <v>45080</v>
      </c>
      <c r="C3679" s="2">
        <v>0.20833333333333334</v>
      </c>
      <c r="D3679" t="s">
        <v>119</v>
      </c>
      <c r="E3679" t="s">
        <v>7461</v>
      </c>
      <c r="F3679" t="s">
        <v>98</v>
      </c>
      <c r="G3679" t="s">
        <v>56</v>
      </c>
      <c r="H3679" t="s">
        <v>57</v>
      </c>
      <c r="I3679" t="s">
        <v>128</v>
      </c>
      <c r="J3679">
        <v>3</v>
      </c>
      <c r="K3679">
        <v>100983</v>
      </c>
      <c r="L3679">
        <v>257506.65</v>
      </c>
      <c r="M3679" t="s">
        <v>33</v>
      </c>
      <c r="N3679" t="s">
        <v>34</v>
      </c>
      <c r="O3679" t="s">
        <v>85</v>
      </c>
      <c r="P3679" t="s">
        <v>68</v>
      </c>
      <c r="Q3679">
        <v>3</v>
      </c>
      <c r="R3679" t="s">
        <v>153</v>
      </c>
      <c r="S3679">
        <v>37</v>
      </c>
      <c r="T3679" t="s">
        <v>38</v>
      </c>
      <c r="U3679">
        <v>77063</v>
      </c>
      <c r="V3679">
        <v>6</v>
      </c>
      <c r="W3679" t="s">
        <v>39</v>
      </c>
      <c r="X3679" t="s">
        <v>33</v>
      </c>
      <c r="Y3679" t="s">
        <v>33</v>
      </c>
      <c r="Z3679">
        <v>0</v>
      </c>
      <c r="AA3679" t="s">
        <v>20107</v>
      </c>
    </row>
    <row r="3680" spans="1:27" x14ac:dyDescent="0.3">
      <c r="A3680" t="s">
        <v>7462</v>
      </c>
      <c r="B3680" s="1">
        <v>45080</v>
      </c>
      <c r="C3680" s="2">
        <v>0.25</v>
      </c>
      <c r="D3680" t="s">
        <v>71</v>
      </c>
      <c r="E3680" t="s">
        <v>7463</v>
      </c>
      <c r="F3680" t="s">
        <v>93</v>
      </c>
      <c r="G3680" t="s">
        <v>84</v>
      </c>
      <c r="H3680" t="s">
        <v>31</v>
      </c>
      <c r="I3680" t="s">
        <v>32</v>
      </c>
      <c r="J3680">
        <v>3</v>
      </c>
      <c r="K3680">
        <v>15838</v>
      </c>
      <c r="L3680">
        <v>47514</v>
      </c>
      <c r="M3680" t="s">
        <v>40</v>
      </c>
      <c r="N3680" t="s">
        <v>58</v>
      </c>
      <c r="O3680" t="s">
        <v>35</v>
      </c>
      <c r="P3680" t="s">
        <v>36</v>
      </c>
      <c r="Q3680">
        <v>1</v>
      </c>
      <c r="R3680" t="s">
        <v>153</v>
      </c>
      <c r="S3680">
        <v>54</v>
      </c>
      <c r="T3680" t="s">
        <v>38</v>
      </c>
      <c r="U3680">
        <v>134837</v>
      </c>
      <c r="V3680">
        <v>1</v>
      </c>
      <c r="W3680" t="s">
        <v>51</v>
      </c>
      <c r="X3680" t="s">
        <v>33</v>
      </c>
      <c r="Y3680" t="s">
        <v>33</v>
      </c>
      <c r="Z3680">
        <v>4</v>
      </c>
      <c r="AA3680" t="s">
        <v>20108</v>
      </c>
    </row>
    <row r="3681" spans="1:27" x14ac:dyDescent="0.3">
      <c r="A3681" t="s">
        <v>7464</v>
      </c>
      <c r="B3681" s="1">
        <v>45080</v>
      </c>
      <c r="C3681" s="2">
        <v>0.29166666666666669</v>
      </c>
      <c r="D3681" t="s">
        <v>148</v>
      </c>
      <c r="E3681" t="s">
        <v>7465</v>
      </c>
      <c r="F3681" t="s">
        <v>73</v>
      </c>
      <c r="G3681" t="s">
        <v>107</v>
      </c>
      <c r="H3681" t="s">
        <v>94</v>
      </c>
      <c r="I3681" t="s">
        <v>46</v>
      </c>
      <c r="J3681">
        <v>1</v>
      </c>
      <c r="K3681">
        <v>112551</v>
      </c>
      <c r="L3681">
        <v>112551</v>
      </c>
      <c r="M3681" t="s">
        <v>33</v>
      </c>
      <c r="N3681" t="s">
        <v>47</v>
      </c>
      <c r="O3681" t="s">
        <v>35</v>
      </c>
      <c r="P3681" t="s">
        <v>68</v>
      </c>
      <c r="Q3681">
        <v>5</v>
      </c>
      <c r="R3681" t="s">
        <v>99</v>
      </c>
      <c r="S3681">
        <v>57</v>
      </c>
      <c r="T3681" t="s">
        <v>50</v>
      </c>
      <c r="U3681">
        <v>140084</v>
      </c>
      <c r="V3681">
        <v>3</v>
      </c>
      <c r="W3681" t="s">
        <v>75</v>
      </c>
      <c r="X3681" t="s">
        <v>40</v>
      </c>
      <c r="Y3681" t="s">
        <v>40</v>
      </c>
      <c r="Z3681">
        <v>0</v>
      </c>
      <c r="AA3681" t="s">
        <v>20107</v>
      </c>
    </row>
    <row r="3682" spans="1:27" x14ac:dyDescent="0.3">
      <c r="A3682" t="s">
        <v>7466</v>
      </c>
      <c r="B3682" s="1">
        <v>45080</v>
      </c>
      <c r="C3682" s="2">
        <v>0.33333333333333331</v>
      </c>
      <c r="D3682" t="s">
        <v>166</v>
      </c>
      <c r="E3682" t="s">
        <v>7467</v>
      </c>
      <c r="F3682" t="s">
        <v>164</v>
      </c>
      <c r="G3682" t="s">
        <v>65</v>
      </c>
      <c r="H3682" t="s">
        <v>45</v>
      </c>
      <c r="I3682" t="s">
        <v>46</v>
      </c>
      <c r="J3682">
        <v>2</v>
      </c>
      <c r="K3682">
        <v>46911</v>
      </c>
      <c r="L3682">
        <v>84439.8</v>
      </c>
      <c r="M3682" t="s">
        <v>33</v>
      </c>
      <c r="N3682" t="s">
        <v>89</v>
      </c>
      <c r="O3682" t="s">
        <v>85</v>
      </c>
      <c r="P3682" t="s">
        <v>36</v>
      </c>
      <c r="Q3682">
        <v>4</v>
      </c>
      <c r="R3682" t="s">
        <v>49</v>
      </c>
      <c r="S3682">
        <v>46</v>
      </c>
      <c r="T3682" t="s">
        <v>50</v>
      </c>
      <c r="U3682">
        <v>130320</v>
      </c>
      <c r="V3682">
        <v>2</v>
      </c>
      <c r="W3682" t="s">
        <v>51</v>
      </c>
      <c r="X3682" t="s">
        <v>33</v>
      </c>
      <c r="Y3682" t="s">
        <v>40</v>
      </c>
      <c r="Z3682">
        <v>3</v>
      </c>
      <c r="AA3682" t="s">
        <v>20108</v>
      </c>
    </row>
    <row r="3683" spans="1:27" x14ac:dyDescent="0.3">
      <c r="A3683" t="s">
        <v>7468</v>
      </c>
      <c r="B3683" s="1">
        <v>45080</v>
      </c>
      <c r="C3683" s="2">
        <v>0.375</v>
      </c>
      <c r="D3683" t="s">
        <v>112</v>
      </c>
      <c r="E3683" t="s">
        <v>7469</v>
      </c>
      <c r="F3683" t="s">
        <v>93</v>
      </c>
      <c r="G3683" t="s">
        <v>107</v>
      </c>
      <c r="H3683" t="s">
        <v>80</v>
      </c>
      <c r="I3683" t="s">
        <v>103</v>
      </c>
      <c r="J3683">
        <v>3</v>
      </c>
      <c r="K3683">
        <v>59686</v>
      </c>
      <c r="L3683">
        <v>179058</v>
      </c>
      <c r="M3683" t="s">
        <v>33</v>
      </c>
      <c r="N3683" t="s">
        <v>89</v>
      </c>
      <c r="O3683" t="s">
        <v>59</v>
      </c>
      <c r="P3683" t="s">
        <v>36</v>
      </c>
      <c r="Q3683">
        <v>5</v>
      </c>
      <c r="R3683" t="s">
        <v>153</v>
      </c>
      <c r="S3683">
        <v>27</v>
      </c>
      <c r="T3683" t="s">
        <v>50</v>
      </c>
      <c r="U3683">
        <v>183484</v>
      </c>
      <c r="V3683">
        <v>1</v>
      </c>
      <c r="W3683" t="s">
        <v>100</v>
      </c>
      <c r="X3683" t="s">
        <v>40</v>
      </c>
      <c r="Y3683" t="s">
        <v>40</v>
      </c>
      <c r="Z3683">
        <v>0</v>
      </c>
      <c r="AA3683" t="s">
        <v>20107</v>
      </c>
    </row>
    <row r="3684" spans="1:27" x14ac:dyDescent="0.3">
      <c r="A3684" t="s">
        <v>7470</v>
      </c>
      <c r="B3684" s="1">
        <v>45080</v>
      </c>
      <c r="C3684" s="2">
        <v>0.41666666666666669</v>
      </c>
      <c r="D3684" t="s">
        <v>122</v>
      </c>
      <c r="E3684" t="s">
        <v>7471</v>
      </c>
      <c r="F3684" t="s">
        <v>79</v>
      </c>
      <c r="G3684" t="s">
        <v>107</v>
      </c>
      <c r="H3684" t="s">
        <v>45</v>
      </c>
      <c r="I3684" t="s">
        <v>133</v>
      </c>
      <c r="J3684">
        <v>3</v>
      </c>
      <c r="K3684">
        <v>40650</v>
      </c>
      <c r="L3684">
        <v>115852.5</v>
      </c>
      <c r="M3684" t="s">
        <v>33</v>
      </c>
      <c r="N3684" t="s">
        <v>89</v>
      </c>
      <c r="O3684" t="s">
        <v>35</v>
      </c>
      <c r="P3684" t="s">
        <v>68</v>
      </c>
      <c r="Q3684">
        <v>3</v>
      </c>
      <c r="R3684" t="s">
        <v>49</v>
      </c>
      <c r="S3684">
        <v>54</v>
      </c>
      <c r="T3684" t="s">
        <v>50</v>
      </c>
      <c r="U3684">
        <v>57011</v>
      </c>
      <c r="V3684">
        <v>6</v>
      </c>
      <c r="W3684" t="s">
        <v>100</v>
      </c>
      <c r="X3684" t="s">
        <v>33</v>
      </c>
      <c r="Y3684" t="s">
        <v>33</v>
      </c>
      <c r="Z3684">
        <v>2</v>
      </c>
      <c r="AA3684" t="s">
        <v>20107</v>
      </c>
    </row>
    <row r="3685" spans="1:27" x14ac:dyDescent="0.3">
      <c r="A3685" t="s">
        <v>7472</v>
      </c>
      <c r="B3685" s="1">
        <v>45080</v>
      </c>
      <c r="C3685" s="2">
        <v>0.45833333333333331</v>
      </c>
      <c r="D3685" t="s">
        <v>256</v>
      </c>
      <c r="E3685" t="s">
        <v>7473</v>
      </c>
      <c r="F3685" t="s">
        <v>150</v>
      </c>
      <c r="G3685" t="s">
        <v>56</v>
      </c>
      <c r="H3685" t="s">
        <v>31</v>
      </c>
      <c r="I3685" t="s">
        <v>46</v>
      </c>
      <c r="J3685">
        <v>1</v>
      </c>
      <c r="K3685">
        <v>95524</v>
      </c>
      <c r="L3685">
        <v>85971.6</v>
      </c>
      <c r="M3685" t="s">
        <v>33</v>
      </c>
      <c r="N3685" t="s">
        <v>67</v>
      </c>
      <c r="O3685" t="s">
        <v>85</v>
      </c>
      <c r="P3685" t="s">
        <v>36</v>
      </c>
      <c r="Q3685">
        <v>4</v>
      </c>
      <c r="R3685" t="s">
        <v>69</v>
      </c>
      <c r="S3685">
        <v>51</v>
      </c>
      <c r="T3685" t="s">
        <v>50</v>
      </c>
      <c r="U3685">
        <v>114038</v>
      </c>
      <c r="V3685">
        <v>4</v>
      </c>
      <c r="W3685" t="s">
        <v>100</v>
      </c>
      <c r="X3685" t="s">
        <v>40</v>
      </c>
      <c r="Y3685" t="s">
        <v>33</v>
      </c>
      <c r="Z3685">
        <v>3</v>
      </c>
      <c r="AA3685" t="s">
        <v>20108</v>
      </c>
    </row>
    <row r="3686" spans="1:27" x14ac:dyDescent="0.3">
      <c r="A3686" t="s">
        <v>7474</v>
      </c>
      <c r="B3686" s="1">
        <v>45080</v>
      </c>
      <c r="C3686" s="2">
        <v>0.5</v>
      </c>
      <c r="D3686" t="s">
        <v>256</v>
      </c>
      <c r="E3686" t="s">
        <v>7475</v>
      </c>
      <c r="F3686" t="s">
        <v>55</v>
      </c>
      <c r="G3686" t="s">
        <v>30</v>
      </c>
      <c r="H3686" t="s">
        <v>45</v>
      </c>
      <c r="I3686" t="s">
        <v>133</v>
      </c>
      <c r="J3686">
        <v>4</v>
      </c>
      <c r="K3686">
        <v>88425</v>
      </c>
      <c r="L3686">
        <v>318330</v>
      </c>
      <c r="M3686" t="s">
        <v>33</v>
      </c>
      <c r="N3686" t="s">
        <v>47</v>
      </c>
      <c r="O3686" t="s">
        <v>35</v>
      </c>
      <c r="P3686" t="s">
        <v>68</v>
      </c>
      <c r="Q3686">
        <v>5</v>
      </c>
      <c r="R3686" t="s">
        <v>99</v>
      </c>
      <c r="S3686">
        <v>28</v>
      </c>
      <c r="T3686" t="s">
        <v>50</v>
      </c>
      <c r="U3686">
        <v>38591</v>
      </c>
      <c r="V3686">
        <v>6</v>
      </c>
      <c r="W3686" t="s">
        <v>39</v>
      </c>
      <c r="X3686" t="s">
        <v>40</v>
      </c>
      <c r="Y3686" t="s">
        <v>33</v>
      </c>
      <c r="Z3686">
        <v>1</v>
      </c>
      <c r="AA3686" t="s">
        <v>20107</v>
      </c>
    </row>
    <row r="3687" spans="1:27" x14ac:dyDescent="0.3">
      <c r="A3687" t="s">
        <v>7476</v>
      </c>
      <c r="B3687" s="1">
        <v>45080</v>
      </c>
      <c r="C3687" s="2">
        <v>4.1666666666666664E-2</v>
      </c>
      <c r="D3687" t="s">
        <v>145</v>
      </c>
      <c r="E3687" t="s">
        <v>7477</v>
      </c>
      <c r="F3687" t="s">
        <v>83</v>
      </c>
      <c r="G3687" t="s">
        <v>107</v>
      </c>
      <c r="H3687" t="s">
        <v>31</v>
      </c>
      <c r="I3687" t="s">
        <v>103</v>
      </c>
      <c r="J3687">
        <v>3</v>
      </c>
      <c r="K3687">
        <v>80528</v>
      </c>
      <c r="L3687">
        <v>229504.8</v>
      </c>
      <c r="M3687" t="s">
        <v>33</v>
      </c>
      <c r="N3687" t="s">
        <v>58</v>
      </c>
      <c r="O3687" t="s">
        <v>35</v>
      </c>
      <c r="P3687" t="s">
        <v>68</v>
      </c>
      <c r="Q3687">
        <v>1</v>
      </c>
      <c r="R3687" t="s">
        <v>37</v>
      </c>
      <c r="S3687">
        <v>63</v>
      </c>
      <c r="T3687" t="s">
        <v>50</v>
      </c>
      <c r="U3687">
        <v>104230</v>
      </c>
      <c r="V3687">
        <v>4</v>
      </c>
      <c r="W3687" t="s">
        <v>100</v>
      </c>
      <c r="X3687" t="s">
        <v>40</v>
      </c>
      <c r="Y3687" t="s">
        <v>40</v>
      </c>
      <c r="Z3687">
        <v>4</v>
      </c>
      <c r="AA3687" t="s">
        <v>20107</v>
      </c>
    </row>
    <row r="3688" spans="1:27" x14ac:dyDescent="0.3">
      <c r="A3688" t="s">
        <v>7478</v>
      </c>
      <c r="B3688" s="1">
        <v>45080</v>
      </c>
      <c r="C3688" s="2">
        <v>8.3333333333333329E-2</v>
      </c>
      <c r="D3688" t="s">
        <v>105</v>
      </c>
      <c r="E3688" t="s">
        <v>7479</v>
      </c>
      <c r="F3688" t="s">
        <v>83</v>
      </c>
      <c r="G3688" t="s">
        <v>56</v>
      </c>
      <c r="H3688" t="s">
        <v>45</v>
      </c>
      <c r="I3688" t="s">
        <v>46</v>
      </c>
      <c r="J3688">
        <v>1</v>
      </c>
      <c r="K3688">
        <v>71172</v>
      </c>
      <c r="L3688">
        <v>67613.399999999994</v>
      </c>
      <c r="M3688" t="s">
        <v>33</v>
      </c>
      <c r="N3688" t="s">
        <v>67</v>
      </c>
      <c r="O3688" t="s">
        <v>59</v>
      </c>
      <c r="P3688" t="s">
        <v>36</v>
      </c>
      <c r="Q3688">
        <v>1</v>
      </c>
      <c r="R3688" t="s">
        <v>37</v>
      </c>
      <c r="S3688">
        <v>27</v>
      </c>
      <c r="T3688" t="s">
        <v>38</v>
      </c>
      <c r="U3688">
        <v>163816</v>
      </c>
      <c r="V3688">
        <v>4</v>
      </c>
      <c r="W3688" t="s">
        <v>100</v>
      </c>
      <c r="X3688" t="s">
        <v>33</v>
      </c>
      <c r="Y3688" t="s">
        <v>33</v>
      </c>
      <c r="Z3688">
        <v>4</v>
      </c>
      <c r="AA3688" t="s">
        <v>20108</v>
      </c>
    </row>
    <row r="3689" spans="1:27" x14ac:dyDescent="0.3">
      <c r="A3689" t="s">
        <v>7480</v>
      </c>
      <c r="B3689" s="1">
        <v>45080</v>
      </c>
      <c r="C3689" s="2">
        <v>0.125</v>
      </c>
      <c r="D3689" t="s">
        <v>175</v>
      </c>
      <c r="E3689" t="s">
        <v>7481</v>
      </c>
      <c r="F3689" t="s">
        <v>140</v>
      </c>
      <c r="G3689" t="s">
        <v>65</v>
      </c>
      <c r="H3689" t="s">
        <v>31</v>
      </c>
      <c r="I3689" t="s">
        <v>46</v>
      </c>
      <c r="J3689">
        <v>3</v>
      </c>
      <c r="K3689">
        <v>33927</v>
      </c>
      <c r="L3689">
        <v>86513.849999999991</v>
      </c>
      <c r="M3689" t="s">
        <v>33</v>
      </c>
      <c r="N3689" t="s">
        <v>89</v>
      </c>
      <c r="O3689" t="s">
        <v>85</v>
      </c>
      <c r="P3689" t="s">
        <v>36</v>
      </c>
      <c r="Q3689">
        <v>4</v>
      </c>
      <c r="R3689" t="s">
        <v>99</v>
      </c>
      <c r="S3689">
        <v>27</v>
      </c>
      <c r="T3689" t="s">
        <v>50</v>
      </c>
      <c r="U3689">
        <v>56722</v>
      </c>
      <c r="V3689">
        <v>4</v>
      </c>
      <c r="W3689" t="s">
        <v>61</v>
      </c>
      <c r="X3689" t="s">
        <v>33</v>
      </c>
      <c r="Y3689" t="s">
        <v>40</v>
      </c>
      <c r="Z3689">
        <v>0</v>
      </c>
      <c r="AA3689" t="s">
        <v>20108</v>
      </c>
    </row>
    <row r="3690" spans="1:27" x14ac:dyDescent="0.3">
      <c r="A3690" t="s">
        <v>7482</v>
      </c>
      <c r="B3690" s="1">
        <v>45080</v>
      </c>
      <c r="C3690" s="2">
        <v>0.16666666666666666</v>
      </c>
      <c r="D3690" t="s">
        <v>119</v>
      </c>
      <c r="E3690" t="s">
        <v>7483</v>
      </c>
      <c r="F3690" t="s">
        <v>127</v>
      </c>
      <c r="G3690" t="s">
        <v>56</v>
      </c>
      <c r="H3690" t="s">
        <v>115</v>
      </c>
      <c r="I3690" t="s">
        <v>32</v>
      </c>
      <c r="J3690">
        <v>3</v>
      </c>
      <c r="K3690">
        <v>66835</v>
      </c>
      <c r="L3690">
        <v>190479.75</v>
      </c>
      <c r="M3690" t="s">
        <v>33</v>
      </c>
      <c r="N3690" t="s">
        <v>67</v>
      </c>
      <c r="O3690" t="s">
        <v>48</v>
      </c>
      <c r="P3690" t="s">
        <v>36</v>
      </c>
      <c r="Q3690">
        <v>3</v>
      </c>
      <c r="R3690" t="s">
        <v>37</v>
      </c>
      <c r="S3690">
        <v>20</v>
      </c>
      <c r="T3690" t="s">
        <v>38</v>
      </c>
      <c r="U3690">
        <v>79221</v>
      </c>
      <c r="V3690">
        <v>7</v>
      </c>
      <c r="W3690" t="s">
        <v>75</v>
      </c>
      <c r="X3690" t="s">
        <v>40</v>
      </c>
      <c r="Y3690" t="s">
        <v>40</v>
      </c>
      <c r="Z3690">
        <v>3</v>
      </c>
      <c r="AA3690" t="s">
        <v>20107</v>
      </c>
    </row>
    <row r="3691" spans="1:27" x14ac:dyDescent="0.3">
      <c r="A3691" t="s">
        <v>7484</v>
      </c>
      <c r="B3691" s="1">
        <v>45080</v>
      </c>
      <c r="C3691" s="2">
        <v>0.20833333333333334</v>
      </c>
      <c r="D3691" t="s">
        <v>87</v>
      </c>
      <c r="E3691" t="s">
        <v>7485</v>
      </c>
      <c r="F3691" t="s">
        <v>110</v>
      </c>
      <c r="G3691" t="s">
        <v>56</v>
      </c>
      <c r="H3691" t="s">
        <v>66</v>
      </c>
      <c r="I3691" t="s">
        <v>128</v>
      </c>
      <c r="J3691">
        <v>1</v>
      </c>
      <c r="K3691">
        <v>27620</v>
      </c>
      <c r="L3691">
        <v>23477</v>
      </c>
      <c r="M3691" t="s">
        <v>40</v>
      </c>
      <c r="N3691" t="s">
        <v>67</v>
      </c>
      <c r="O3691" t="s">
        <v>59</v>
      </c>
      <c r="P3691" t="s">
        <v>36</v>
      </c>
      <c r="Q3691">
        <v>5</v>
      </c>
      <c r="R3691" t="s">
        <v>37</v>
      </c>
      <c r="S3691">
        <v>44</v>
      </c>
      <c r="T3691" t="s">
        <v>50</v>
      </c>
      <c r="U3691">
        <v>44137</v>
      </c>
      <c r="V3691">
        <v>8</v>
      </c>
      <c r="W3691" t="s">
        <v>61</v>
      </c>
      <c r="X3691" t="s">
        <v>33</v>
      </c>
      <c r="Y3691" t="s">
        <v>40</v>
      </c>
      <c r="Z3691">
        <v>2</v>
      </c>
      <c r="AA3691" t="s">
        <v>20108</v>
      </c>
    </row>
    <row r="3692" spans="1:27" x14ac:dyDescent="0.3">
      <c r="A3692" t="s">
        <v>7486</v>
      </c>
      <c r="B3692" s="1">
        <v>45080</v>
      </c>
      <c r="C3692" s="2">
        <v>0.25</v>
      </c>
      <c r="D3692" t="s">
        <v>100</v>
      </c>
      <c r="E3692" t="s">
        <v>7487</v>
      </c>
      <c r="F3692" t="s">
        <v>150</v>
      </c>
      <c r="G3692" t="s">
        <v>84</v>
      </c>
      <c r="H3692" t="s">
        <v>57</v>
      </c>
      <c r="I3692" t="s">
        <v>133</v>
      </c>
      <c r="J3692">
        <v>1</v>
      </c>
      <c r="K3692">
        <v>134418</v>
      </c>
      <c r="L3692">
        <v>120976.2</v>
      </c>
      <c r="M3692" t="s">
        <v>33</v>
      </c>
      <c r="N3692" t="s">
        <v>34</v>
      </c>
      <c r="O3692" t="s">
        <v>35</v>
      </c>
      <c r="P3692" t="s">
        <v>68</v>
      </c>
      <c r="Q3692">
        <v>3</v>
      </c>
      <c r="R3692" t="s">
        <v>99</v>
      </c>
      <c r="S3692">
        <v>26</v>
      </c>
      <c r="T3692" t="s">
        <v>38</v>
      </c>
      <c r="U3692">
        <v>60402</v>
      </c>
      <c r="V3692">
        <v>5</v>
      </c>
      <c r="W3692" t="s">
        <v>90</v>
      </c>
      <c r="X3692" t="s">
        <v>40</v>
      </c>
      <c r="Y3692" t="s">
        <v>40</v>
      </c>
      <c r="Z3692">
        <v>0</v>
      </c>
      <c r="AA3692" t="s">
        <v>20107</v>
      </c>
    </row>
    <row r="3693" spans="1:27" x14ac:dyDescent="0.3">
      <c r="A3693" t="s">
        <v>7488</v>
      </c>
      <c r="B3693" s="1">
        <v>45080</v>
      </c>
      <c r="C3693" s="2">
        <v>0.29166666666666669</v>
      </c>
      <c r="D3693" t="s">
        <v>27</v>
      </c>
      <c r="E3693" t="s">
        <v>7489</v>
      </c>
      <c r="F3693" t="s">
        <v>98</v>
      </c>
      <c r="G3693" t="s">
        <v>30</v>
      </c>
      <c r="H3693" t="s">
        <v>45</v>
      </c>
      <c r="I3693" t="s">
        <v>32</v>
      </c>
      <c r="J3693">
        <v>2</v>
      </c>
      <c r="K3693">
        <v>23177</v>
      </c>
      <c r="L3693">
        <v>46354</v>
      </c>
      <c r="M3693" t="s">
        <v>40</v>
      </c>
      <c r="N3693" t="s">
        <v>89</v>
      </c>
      <c r="O3693" t="s">
        <v>85</v>
      </c>
      <c r="P3693" t="s">
        <v>68</v>
      </c>
      <c r="Q3693">
        <v>1</v>
      </c>
      <c r="R3693" t="s">
        <v>60</v>
      </c>
      <c r="S3693">
        <v>51</v>
      </c>
      <c r="T3693" t="s">
        <v>50</v>
      </c>
      <c r="U3693">
        <v>41979</v>
      </c>
      <c r="V3693">
        <v>1</v>
      </c>
      <c r="W3693" t="s">
        <v>75</v>
      </c>
      <c r="X3693" t="s">
        <v>40</v>
      </c>
      <c r="Y3693" t="s">
        <v>40</v>
      </c>
      <c r="Z3693">
        <v>0</v>
      </c>
      <c r="AA3693" t="s">
        <v>20108</v>
      </c>
    </row>
    <row r="3694" spans="1:27" x14ac:dyDescent="0.3">
      <c r="A3694" t="s">
        <v>7490</v>
      </c>
      <c r="B3694" s="1">
        <v>45080</v>
      </c>
      <c r="C3694" s="2">
        <v>0.33333333333333331</v>
      </c>
      <c r="D3694" t="s">
        <v>142</v>
      </c>
      <c r="E3694" t="s">
        <v>7491</v>
      </c>
      <c r="F3694" t="s">
        <v>150</v>
      </c>
      <c r="G3694" t="s">
        <v>30</v>
      </c>
      <c r="H3694" t="s">
        <v>94</v>
      </c>
      <c r="I3694" t="s">
        <v>46</v>
      </c>
      <c r="J3694">
        <v>3</v>
      </c>
      <c r="K3694">
        <v>19199</v>
      </c>
      <c r="L3694">
        <v>57597</v>
      </c>
      <c r="M3694" t="s">
        <v>33</v>
      </c>
      <c r="N3694" t="s">
        <v>89</v>
      </c>
      <c r="O3694" t="s">
        <v>59</v>
      </c>
      <c r="P3694" t="s">
        <v>36</v>
      </c>
      <c r="Q3694">
        <v>2</v>
      </c>
      <c r="R3694" t="s">
        <v>49</v>
      </c>
      <c r="S3694">
        <v>29</v>
      </c>
      <c r="T3694" t="s">
        <v>50</v>
      </c>
      <c r="U3694">
        <v>8482</v>
      </c>
      <c r="V3694">
        <v>6</v>
      </c>
      <c r="W3694" t="s">
        <v>39</v>
      </c>
      <c r="X3694" t="s">
        <v>33</v>
      </c>
      <c r="Y3694" t="s">
        <v>33</v>
      </c>
      <c r="Z3694">
        <v>0</v>
      </c>
      <c r="AA3694" t="s">
        <v>20108</v>
      </c>
    </row>
    <row r="3695" spans="1:27" x14ac:dyDescent="0.3">
      <c r="A3695" t="s">
        <v>7492</v>
      </c>
      <c r="B3695" s="1">
        <v>45080</v>
      </c>
      <c r="C3695" s="2">
        <v>0.375</v>
      </c>
      <c r="D3695" t="s">
        <v>112</v>
      </c>
      <c r="E3695" t="s">
        <v>7493</v>
      </c>
      <c r="F3695" t="s">
        <v>98</v>
      </c>
      <c r="G3695" t="s">
        <v>65</v>
      </c>
      <c r="H3695" t="s">
        <v>66</v>
      </c>
      <c r="I3695" t="s">
        <v>103</v>
      </c>
      <c r="J3695">
        <v>4</v>
      </c>
      <c r="K3695">
        <v>15934</v>
      </c>
      <c r="L3695">
        <v>54175.6</v>
      </c>
      <c r="M3695" t="s">
        <v>33</v>
      </c>
      <c r="N3695" t="s">
        <v>58</v>
      </c>
      <c r="O3695" t="s">
        <v>85</v>
      </c>
      <c r="P3695" t="s">
        <v>36</v>
      </c>
      <c r="Q3695">
        <v>2</v>
      </c>
      <c r="R3695" t="s">
        <v>49</v>
      </c>
      <c r="S3695">
        <v>67</v>
      </c>
      <c r="T3695" t="s">
        <v>38</v>
      </c>
      <c r="U3695">
        <v>39611</v>
      </c>
      <c r="V3695">
        <v>1</v>
      </c>
      <c r="W3695" t="s">
        <v>39</v>
      </c>
      <c r="X3695" t="s">
        <v>40</v>
      </c>
      <c r="Y3695" t="s">
        <v>33</v>
      </c>
      <c r="Z3695">
        <v>4</v>
      </c>
      <c r="AA3695" t="s">
        <v>20108</v>
      </c>
    </row>
    <row r="3696" spans="1:27" x14ac:dyDescent="0.3">
      <c r="A3696" t="s">
        <v>7494</v>
      </c>
      <c r="B3696" s="1">
        <v>45080</v>
      </c>
      <c r="C3696" s="2">
        <v>0.41666666666666669</v>
      </c>
      <c r="D3696" t="s">
        <v>42</v>
      </c>
      <c r="E3696" t="s">
        <v>7495</v>
      </c>
      <c r="F3696" t="s">
        <v>29</v>
      </c>
      <c r="G3696" t="s">
        <v>56</v>
      </c>
      <c r="H3696" t="s">
        <v>31</v>
      </c>
      <c r="I3696" t="s">
        <v>95</v>
      </c>
      <c r="J3696">
        <v>4</v>
      </c>
      <c r="K3696">
        <v>32029</v>
      </c>
      <c r="L3696">
        <v>128116</v>
      </c>
      <c r="M3696" t="s">
        <v>33</v>
      </c>
      <c r="N3696" t="s">
        <v>47</v>
      </c>
      <c r="O3696" t="s">
        <v>48</v>
      </c>
      <c r="P3696" t="s">
        <v>36</v>
      </c>
      <c r="Q3696">
        <v>3</v>
      </c>
      <c r="R3696" t="s">
        <v>153</v>
      </c>
      <c r="S3696">
        <v>55</v>
      </c>
      <c r="T3696" t="s">
        <v>38</v>
      </c>
      <c r="U3696">
        <v>163633</v>
      </c>
      <c r="V3696">
        <v>3</v>
      </c>
      <c r="W3696" t="s">
        <v>61</v>
      </c>
      <c r="X3696" t="s">
        <v>40</v>
      </c>
      <c r="Y3696" t="s">
        <v>33</v>
      </c>
      <c r="Z3696">
        <v>3</v>
      </c>
      <c r="AA3696" t="s">
        <v>20107</v>
      </c>
    </row>
    <row r="3697" spans="1:27" x14ac:dyDescent="0.3">
      <c r="A3697" t="s">
        <v>7496</v>
      </c>
      <c r="B3697" s="1">
        <v>45080</v>
      </c>
      <c r="C3697" s="2">
        <v>0.45833333333333331</v>
      </c>
      <c r="D3697" t="s">
        <v>42</v>
      </c>
      <c r="E3697" t="s">
        <v>7497</v>
      </c>
      <c r="F3697" t="s">
        <v>150</v>
      </c>
      <c r="G3697" t="s">
        <v>65</v>
      </c>
      <c r="H3697" t="s">
        <v>94</v>
      </c>
      <c r="I3697" t="s">
        <v>32</v>
      </c>
      <c r="J3697">
        <v>2</v>
      </c>
      <c r="K3697">
        <v>120230</v>
      </c>
      <c r="L3697">
        <v>240460</v>
      </c>
      <c r="M3697" t="s">
        <v>33</v>
      </c>
      <c r="N3697" t="s">
        <v>74</v>
      </c>
      <c r="O3697" t="s">
        <v>59</v>
      </c>
      <c r="P3697" t="s">
        <v>36</v>
      </c>
      <c r="Q3697">
        <v>1</v>
      </c>
      <c r="R3697" t="s">
        <v>153</v>
      </c>
      <c r="S3697">
        <v>64</v>
      </c>
      <c r="T3697" t="s">
        <v>38</v>
      </c>
      <c r="U3697">
        <v>139004</v>
      </c>
      <c r="V3697">
        <v>6</v>
      </c>
      <c r="W3697" t="s">
        <v>100</v>
      </c>
      <c r="X3697" t="s">
        <v>33</v>
      </c>
      <c r="Y3697" t="s">
        <v>40</v>
      </c>
      <c r="Z3697">
        <v>1</v>
      </c>
      <c r="AA3697" t="s">
        <v>20107</v>
      </c>
    </row>
    <row r="3698" spans="1:27" x14ac:dyDescent="0.3">
      <c r="A3698" t="s">
        <v>7498</v>
      </c>
      <c r="B3698" s="1">
        <v>45081</v>
      </c>
      <c r="C3698" s="2">
        <v>0.5</v>
      </c>
      <c r="D3698" t="s">
        <v>77</v>
      </c>
      <c r="E3698" t="s">
        <v>7499</v>
      </c>
      <c r="F3698" t="s">
        <v>55</v>
      </c>
      <c r="G3698" t="s">
        <v>65</v>
      </c>
      <c r="H3698" t="s">
        <v>66</v>
      </c>
      <c r="I3698" t="s">
        <v>32</v>
      </c>
      <c r="J3698">
        <v>2</v>
      </c>
      <c r="K3698">
        <v>44019</v>
      </c>
      <c r="L3698">
        <v>79234.2</v>
      </c>
      <c r="M3698" t="s">
        <v>33</v>
      </c>
      <c r="N3698" t="s">
        <v>74</v>
      </c>
      <c r="O3698" t="s">
        <v>59</v>
      </c>
      <c r="P3698" t="s">
        <v>68</v>
      </c>
      <c r="Q3698">
        <v>1</v>
      </c>
      <c r="R3698" t="s">
        <v>60</v>
      </c>
      <c r="S3698">
        <v>41</v>
      </c>
      <c r="T3698" t="s">
        <v>50</v>
      </c>
      <c r="U3698">
        <v>160938</v>
      </c>
      <c r="V3698">
        <v>4</v>
      </c>
      <c r="W3698" t="s">
        <v>39</v>
      </c>
      <c r="X3698" t="s">
        <v>33</v>
      </c>
      <c r="Y3698" t="s">
        <v>40</v>
      </c>
      <c r="Z3698">
        <v>0</v>
      </c>
      <c r="AA3698" t="s">
        <v>20108</v>
      </c>
    </row>
    <row r="3699" spans="1:27" x14ac:dyDescent="0.3">
      <c r="A3699" t="s">
        <v>7500</v>
      </c>
      <c r="B3699" s="1">
        <v>45081</v>
      </c>
      <c r="C3699" s="2">
        <v>4.1666666666666664E-2</v>
      </c>
      <c r="D3699" t="s">
        <v>112</v>
      </c>
      <c r="E3699" t="s">
        <v>7501</v>
      </c>
      <c r="F3699" t="s">
        <v>73</v>
      </c>
      <c r="G3699" t="s">
        <v>30</v>
      </c>
      <c r="H3699" t="s">
        <v>80</v>
      </c>
      <c r="I3699" t="s">
        <v>95</v>
      </c>
      <c r="J3699">
        <v>1</v>
      </c>
      <c r="K3699">
        <v>84319</v>
      </c>
      <c r="L3699">
        <v>71671.149999999994</v>
      </c>
      <c r="M3699" t="s">
        <v>33</v>
      </c>
      <c r="N3699" t="s">
        <v>34</v>
      </c>
      <c r="O3699" t="s">
        <v>48</v>
      </c>
      <c r="P3699" t="s">
        <v>68</v>
      </c>
      <c r="Q3699">
        <v>2</v>
      </c>
      <c r="R3699" t="s">
        <v>37</v>
      </c>
      <c r="S3699">
        <v>36</v>
      </c>
      <c r="T3699" t="s">
        <v>50</v>
      </c>
      <c r="U3699">
        <v>20587</v>
      </c>
      <c r="V3699">
        <v>2</v>
      </c>
      <c r="W3699" t="s">
        <v>51</v>
      </c>
      <c r="X3699" t="s">
        <v>40</v>
      </c>
      <c r="Y3699" t="s">
        <v>40</v>
      </c>
      <c r="Z3699">
        <v>3</v>
      </c>
      <c r="AA3699" t="s">
        <v>20108</v>
      </c>
    </row>
    <row r="3700" spans="1:27" x14ac:dyDescent="0.3">
      <c r="A3700" t="s">
        <v>7502</v>
      </c>
      <c r="B3700" s="1">
        <v>45081</v>
      </c>
      <c r="C3700" s="2">
        <v>8.3333333333333329E-2</v>
      </c>
      <c r="D3700" t="s">
        <v>112</v>
      </c>
      <c r="E3700" t="s">
        <v>7503</v>
      </c>
      <c r="F3700" t="s">
        <v>114</v>
      </c>
      <c r="G3700" t="s">
        <v>30</v>
      </c>
      <c r="H3700" t="s">
        <v>45</v>
      </c>
      <c r="I3700" t="s">
        <v>46</v>
      </c>
      <c r="J3700">
        <v>4</v>
      </c>
      <c r="K3700">
        <v>120532</v>
      </c>
      <c r="L3700">
        <v>458021.6</v>
      </c>
      <c r="M3700" t="s">
        <v>33</v>
      </c>
      <c r="N3700" t="s">
        <v>74</v>
      </c>
      <c r="O3700" t="s">
        <v>35</v>
      </c>
      <c r="P3700" t="s">
        <v>36</v>
      </c>
      <c r="Q3700">
        <v>2</v>
      </c>
      <c r="R3700" t="s">
        <v>153</v>
      </c>
      <c r="S3700">
        <v>30</v>
      </c>
      <c r="T3700" t="s">
        <v>50</v>
      </c>
      <c r="U3700">
        <v>44236</v>
      </c>
      <c r="V3700">
        <v>8</v>
      </c>
      <c r="W3700" t="s">
        <v>51</v>
      </c>
      <c r="X3700" t="s">
        <v>40</v>
      </c>
      <c r="Y3700" t="s">
        <v>33</v>
      </c>
      <c r="Z3700">
        <v>0</v>
      </c>
      <c r="AA3700" t="s">
        <v>20107</v>
      </c>
    </row>
    <row r="3701" spans="1:27" x14ac:dyDescent="0.3">
      <c r="A3701" t="s">
        <v>7504</v>
      </c>
      <c r="B3701" s="1">
        <v>45081</v>
      </c>
      <c r="C3701" s="2">
        <v>0.125</v>
      </c>
      <c r="D3701" t="s">
        <v>142</v>
      </c>
      <c r="E3701" t="s">
        <v>7505</v>
      </c>
      <c r="F3701" t="s">
        <v>110</v>
      </c>
      <c r="G3701" t="s">
        <v>30</v>
      </c>
      <c r="H3701" t="s">
        <v>45</v>
      </c>
      <c r="I3701" t="s">
        <v>32</v>
      </c>
      <c r="J3701">
        <v>3</v>
      </c>
      <c r="K3701">
        <v>109097</v>
      </c>
      <c r="L3701">
        <v>327291</v>
      </c>
      <c r="M3701" t="s">
        <v>33</v>
      </c>
      <c r="N3701" t="s">
        <v>58</v>
      </c>
      <c r="O3701" t="s">
        <v>35</v>
      </c>
      <c r="P3701" t="s">
        <v>36</v>
      </c>
      <c r="Q3701">
        <v>5</v>
      </c>
      <c r="R3701" t="s">
        <v>69</v>
      </c>
      <c r="S3701">
        <v>66</v>
      </c>
      <c r="T3701" t="s">
        <v>38</v>
      </c>
      <c r="U3701">
        <v>85591</v>
      </c>
      <c r="V3701">
        <v>6</v>
      </c>
      <c r="W3701" t="s">
        <v>51</v>
      </c>
      <c r="X3701" t="s">
        <v>40</v>
      </c>
      <c r="Y3701" t="s">
        <v>40</v>
      </c>
      <c r="Z3701">
        <v>2</v>
      </c>
      <c r="AA3701" t="s">
        <v>20107</v>
      </c>
    </row>
    <row r="3702" spans="1:27" x14ac:dyDescent="0.3">
      <c r="A3702" t="s">
        <v>7506</v>
      </c>
      <c r="B3702" s="1">
        <v>45081</v>
      </c>
      <c r="C3702" s="2">
        <v>0.16666666666666666</v>
      </c>
      <c r="D3702" t="s">
        <v>27</v>
      </c>
      <c r="E3702" t="s">
        <v>7507</v>
      </c>
      <c r="F3702" t="s">
        <v>29</v>
      </c>
      <c r="G3702" t="s">
        <v>107</v>
      </c>
      <c r="H3702" t="s">
        <v>31</v>
      </c>
      <c r="I3702" t="s">
        <v>133</v>
      </c>
      <c r="J3702">
        <v>1</v>
      </c>
      <c r="K3702">
        <v>38183</v>
      </c>
      <c r="L3702">
        <v>34364.699999999997</v>
      </c>
      <c r="M3702" t="s">
        <v>40</v>
      </c>
      <c r="N3702" t="s">
        <v>67</v>
      </c>
      <c r="O3702" t="s">
        <v>85</v>
      </c>
      <c r="P3702" t="s">
        <v>68</v>
      </c>
      <c r="Q3702">
        <v>5</v>
      </c>
      <c r="R3702" t="s">
        <v>49</v>
      </c>
      <c r="S3702">
        <v>67</v>
      </c>
      <c r="T3702" t="s">
        <v>38</v>
      </c>
      <c r="U3702">
        <v>1252</v>
      </c>
      <c r="V3702">
        <v>3</v>
      </c>
      <c r="W3702" t="s">
        <v>75</v>
      </c>
      <c r="X3702" t="s">
        <v>33</v>
      </c>
      <c r="Y3702" t="s">
        <v>40</v>
      </c>
      <c r="Z3702">
        <v>3</v>
      </c>
      <c r="AA3702" t="s">
        <v>20108</v>
      </c>
    </row>
    <row r="3703" spans="1:27" x14ac:dyDescent="0.3">
      <c r="A3703" t="s">
        <v>7508</v>
      </c>
      <c r="B3703" s="1">
        <v>45081</v>
      </c>
      <c r="C3703" s="2">
        <v>0.20833333333333334</v>
      </c>
      <c r="D3703" t="s">
        <v>185</v>
      </c>
      <c r="E3703" t="s">
        <v>7509</v>
      </c>
      <c r="F3703" t="s">
        <v>98</v>
      </c>
      <c r="G3703" t="s">
        <v>56</v>
      </c>
      <c r="H3703" t="s">
        <v>66</v>
      </c>
      <c r="I3703" t="s">
        <v>46</v>
      </c>
      <c r="J3703">
        <v>3</v>
      </c>
      <c r="K3703">
        <v>105382</v>
      </c>
      <c r="L3703">
        <v>284531.40000000002</v>
      </c>
      <c r="M3703" t="s">
        <v>33</v>
      </c>
      <c r="N3703" t="s">
        <v>89</v>
      </c>
      <c r="O3703" t="s">
        <v>48</v>
      </c>
      <c r="P3703" t="s">
        <v>36</v>
      </c>
      <c r="Q3703">
        <v>2</v>
      </c>
      <c r="R3703" t="s">
        <v>60</v>
      </c>
      <c r="S3703">
        <v>60</v>
      </c>
      <c r="T3703" t="s">
        <v>50</v>
      </c>
      <c r="U3703">
        <v>91825</v>
      </c>
      <c r="V3703">
        <v>8</v>
      </c>
      <c r="W3703" t="s">
        <v>90</v>
      </c>
      <c r="X3703" t="s">
        <v>33</v>
      </c>
      <c r="Y3703" t="s">
        <v>40</v>
      </c>
      <c r="Z3703">
        <v>2</v>
      </c>
      <c r="AA3703" t="s">
        <v>20107</v>
      </c>
    </row>
    <row r="3704" spans="1:27" x14ac:dyDescent="0.3">
      <c r="A3704" t="s">
        <v>7510</v>
      </c>
      <c r="B3704" s="1">
        <v>45081</v>
      </c>
      <c r="C3704" s="2">
        <v>0.25</v>
      </c>
      <c r="D3704" t="s">
        <v>142</v>
      </c>
      <c r="E3704" t="s">
        <v>7511</v>
      </c>
      <c r="F3704" t="s">
        <v>110</v>
      </c>
      <c r="G3704" t="s">
        <v>65</v>
      </c>
      <c r="H3704" t="s">
        <v>66</v>
      </c>
      <c r="I3704" t="s">
        <v>133</v>
      </c>
      <c r="J3704">
        <v>4</v>
      </c>
      <c r="K3704">
        <v>48609</v>
      </c>
      <c r="L3704">
        <v>194436</v>
      </c>
      <c r="M3704" t="s">
        <v>33</v>
      </c>
      <c r="N3704" t="s">
        <v>47</v>
      </c>
      <c r="O3704" t="s">
        <v>48</v>
      </c>
      <c r="P3704" t="s">
        <v>68</v>
      </c>
      <c r="Q3704">
        <v>3</v>
      </c>
      <c r="R3704" t="s">
        <v>37</v>
      </c>
      <c r="S3704">
        <v>35</v>
      </c>
      <c r="T3704" t="s">
        <v>38</v>
      </c>
      <c r="U3704">
        <v>166187</v>
      </c>
      <c r="V3704">
        <v>2</v>
      </c>
      <c r="W3704" t="s">
        <v>90</v>
      </c>
      <c r="X3704" t="s">
        <v>40</v>
      </c>
      <c r="Y3704" t="s">
        <v>33</v>
      </c>
      <c r="Z3704">
        <v>2</v>
      </c>
      <c r="AA3704" t="s">
        <v>20107</v>
      </c>
    </row>
    <row r="3705" spans="1:27" x14ac:dyDescent="0.3">
      <c r="A3705" t="s">
        <v>7512</v>
      </c>
      <c r="B3705" s="1">
        <v>45081</v>
      </c>
      <c r="C3705" s="2">
        <v>0.29166666666666669</v>
      </c>
      <c r="D3705" t="s">
        <v>180</v>
      </c>
      <c r="E3705" t="s">
        <v>7513</v>
      </c>
      <c r="F3705" t="s">
        <v>164</v>
      </c>
      <c r="G3705" t="s">
        <v>56</v>
      </c>
      <c r="H3705" t="s">
        <v>31</v>
      </c>
      <c r="I3705" t="s">
        <v>133</v>
      </c>
      <c r="J3705">
        <v>1</v>
      </c>
      <c r="K3705">
        <v>40916</v>
      </c>
      <c r="L3705">
        <v>38870.199999999997</v>
      </c>
      <c r="M3705" t="s">
        <v>40</v>
      </c>
      <c r="N3705" t="s">
        <v>74</v>
      </c>
      <c r="O3705" t="s">
        <v>59</v>
      </c>
      <c r="P3705" t="s">
        <v>68</v>
      </c>
      <c r="Q3705">
        <v>4</v>
      </c>
      <c r="R3705" t="s">
        <v>69</v>
      </c>
      <c r="S3705">
        <v>44</v>
      </c>
      <c r="T3705" t="s">
        <v>38</v>
      </c>
      <c r="U3705">
        <v>165811</v>
      </c>
      <c r="V3705">
        <v>8</v>
      </c>
      <c r="W3705" t="s">
        <v>61</v>
      </c>
      <c r="X3705" t="s">
        <v>33</v>
      </c>
      <c r="Y3705" t="s">
        <v>40</v>
      </c>
      <c r="Z3705">
        <v>3</v>
      </c>
      <c r="AA3705" t="s">
        <v>20108</v>
      </c>
    </row>
    <row r="3706" spans="1:27" x14ac:dyDescent="0.3">
      <c r="A3706" t="s">
        <v>7514</v>
      </c>
      <c r="B3706" s="1">
        <v>45081</v>
      </c>
      <c r="C3706" s="2">
        <v>0.33333333333333331</v>
      </c>
      <c r="D3706" t="s">
        <v>256</v>
      </c>
      <c r="E3706" t="s">
        <v>7515</v>
      </c>
      <c r="F3706" t="s">
        <v>150</v>
      </c>
      <c r="G3706" t="s">
        <v>65</v>
      </c>
      <c r="H3706" t="s">
        <v>80</v>
      </c>
      <c r="I3706" t="s">
        <v>32</v>
      </c>
      <c r="J3706">
        <v>3</v>
      </c>
      <c r="K3706">
        <v>6035</v>
      </c>
      <c r="L3706">
        <v>17199.75</v>
      </c>
      <c r="M3706" t="s">
        <v>40</v>
      </c>
      <c r="N3706" t="s">
        <v>34</v>
      </c>
      <c r="O3706" t="s">
        <v>85</v>
      </c>
      <c r="P3706" t="s">
        <v>68</v>
      </c>
      <c r="Q3706">
        <v>1</v>
      </c>
      <c r="R3706" t="s">
        <v>49</v>
      </c>
      <c r="S3706">
        <v>49</v>
      </c>
      <c r="T3706" t="s">
        <v>38</v>
      </c>
      <c r="U3706">
        <v>15414</v>
      </c>
      <c r="V3706">
        <v>9</v>
      </c>
      <c r="W3706" t="s">
        <v>90</v>
      </c>
      <c r="X3706" t="s">
        <v>40</v>
      </c>
      <c r="Y3706" t="s">
        <v>40</v>
      </c>
      <c r="Z3706">
        <v>1</v>
      </c>
      <c r="AA3706" t="s">
        <v>20108</v>
      </c>
    </row>
    <row r="3707" spans="1:27" x14ac:dyDescent="0.3">
      <c r="A3707" t="s">
        <v>7516</v>
      </c>
      <c r="B3707" s="1">
        <v>45081</v>
      </c>
      <c r="C3707" s="2">
        <v>0.375</v>
      </c>
      <c r="D3707" t="s">
        <v>42</v>
      </c>
      <c r="E3707" t="s">
        <v>7517</v>
      </c>
      <c r="F3707" t="s">
        <v>140</v>
      </c>
      <c r="G3707" t="s">
        <v>65</v>
      </c>
      <c r="H3707" t="s">
        <v>45</v>
      </c>
      <c r="I3707" t="s">
        <v>46</v>
      </c>
      <c r="J3707">
        <v>2</v>
      </c>
      <c r="K3707">
        <v>91672</v>
      </c>
      <c r="L3707">
        <v>155842.4</v>
      </c>
      <c r="M3707" t="s">
        <v>33</v>
      </c>
      <c r="N3707" t="s">
        <v>47</v>
      </c>
      <c r="O3707" t="s">
        <v>35</v>
      </c>
      <c r="P3707" t="s">
        <v>36</v>
      </c>
      <c r="Q3707">
        <v>1</v>
      </c>
      <c r="R3707" t="s">
        <v>60</v>
      </c>
      <c r="S3707">
        <v>31</v>
      </c>
      <c r="T3707" t="s">
        <v>38</v>
      </c>
      <c r="U3707">
        <v>11713</v>
      </c>
      <c r="V3707">
        <v>6</v>
      </c>
      <c r="W3707" t="s">
        <v>75</v>
      </c>
      <c r="X3707" t="s">
        <v>40</v>
      </c>
      <c r="Y3707" t="s">
        <v>40</v>
      </c>
      <c r="Z3707">
        <v>0</v>
      </c>
      <c r="AA3707" t="s">
        <v>20107</v>
      </c>
    </row>
    <row r="3708" spans="1:27" x14ac:dyDescent="0.3">
      <c r="A3708" t="s">
        <v>7518</v>
      </c>
      <c r="B3708" s="1">
        <v>45081</v>
      </c>
      <c r="C3708" s="2">
        <v>0.41666666666666669</v>
      </c>
      <c r="D3708" t="s">
        <v>42</v>
      </c>
      <c r="E3708" t="s">
        <v>7519</v>
      </c>
      <c r="F3708" t="s">
        <v>127</v>
      </c>
      <c r="G3708" t="s">
        <v>65</v>
      </c>
      <c r="H3708" t="s">
        <v>57</v>
      </c>
      <c r="I3708" t="s">
        <v>32</v>
      </c>
      <c r="J3708">
        <v>3</v>
      </c>
      <c r="K3708">
        <v>27613</v>
      </c>
      <c r="L3708">
        <v>70413.149999999994</v>
      </c>
      <c r="M3708" t="s">
        <v>33</v>
      </c>
      <c r="N3708" t="s">
        <v>47</v>
      </c>
      <c r="O3708" t="s">
        <v>59</v>
      </c>
      <c r="P3708" t="s">
        <v>68</v>
      </c>
      <c r="Q3708">
        <v>1</v>
      </c>
      <c r="R3708" t="s">
        <v>37</v>
      </c>
      <c r="S3708">
        <v>60</v>
      </c>
      <c r="T3708" t="s">
        <v>50</v>
      </c>
      <c r="U3708">
        <v>28297</v>
      </c>
      <c r="V3708">
        <v>8</v>
      </c>
      <c r="W3708" t="s">
        <v>75</v>
      </c>
      <c r="X3708" t="s">
        <v>33</v>
      </c>
      <c r="Y3708" t="s">
        <v>40</v>
      </c>
      <c r="Z3708">
        <v>0</v>
      </c>
      <c r="AA3708" t="s">
        <v>20108</v>
      </c>
    </row>
    <row r="3709" spans="1:27" x14ac:dyDescent="0.3">
      <c r="A3709" t="s">
        <v>7520</v>
      </c>
      <c r="B3709" s="1">
        <v>45081</v>
      </c>
      <c r="C3709" s="2">
        <v>0.45833333333333331</v>
      </c>
      <c r="D3709" t="s">
        <v>77</v>
      </c>
      <c r="E3709" t="s">
        <v>7521</v>
      </c>
      <c r="F3709" t="s">
        <v>44</v>
      </c>
      <c r="G3709" t="s">
        <v>65</v>
      </c>
      <c r="H3709" t="s">
        <v>80</v>
      </c>
      <c r="I3709" t="s">
        <v>32</v>
      </c>
      <c r="J3709">
        <v>3</v>
      </c>
      <c r="K3709">
        <v>8825</v>
      </c>
      <c r="L3709">
        <v>22503.75</v>
      </c>
      <c r="M3709" t="s">
        <v>40</v>
      </c>
      <c r="N3709" t="s">
        <v>89</v>
      </c>
      <c r="O3709" t="s">
        <v>59</v>
      </c>
      <c r="P3709" t="s">
        <v>36</v>
      </c>
      <c r="Q3709">
        <v>5</v>
      </c>
      <c r="R3709" t="s">
        <v>99</v>
      </c>
      <c r="S3709">
        <v>66</v>
      </c>
      <c r="T3709" t="s">
        <v>38</v>
      </c>
      <c r="U3709">
        <v>120866</v>
      </c>
      <c r="V3709">
        <v>8</v>
      </c>
      <c r="W3709" t="s">
        <v>51</v>
      </c>
      <c r="X3709" t="s">
        <v>33</v>
      </c>
      <c r="Y3709" t="s">
        <v>33</v>
      </c>
      <c r="Z3709">
        <v>4</v>
      </c>
      <c r="AA3709" t="s">
        <v>20108</v>
      </c>
    </row>
    <row r="3710" spans="1:27" x14ac:dyDescent="0.3">
      <c r="A3710" t="s">
        <v>7522</v>
      </c>
      <c r="B3710" s="1">
        <v>45081</v>
      </c>
      <c r="C3710" s="2">
        <v>0.5</v>
      </c>
      <c r="D3710" t="s">
        <v>180</v>
      </c>
      <c r="E3710" t="s">
        <v>7523</v>
      </c>
      <c r="F3710" t="s">
        <v>164</v>
      </c>
      <c r="G3710" t="s">
        <v>84</v>
      </c>
      <c r="H3710" t="s">
        <v>31</v>
      </c>
      <c r="I3710" t="s">
        <v>46</v>
      </c>
      <c r="J3710">
        <v>1</v>
      </c>
      <c r="K3710">
        <v>92038</v>
      </c>
      <c r="L3710">
        <v>82834.2</v>
      </c>
      <c r="M3710" t="s">
        <v>33</v>
      </c>
      <c r="N3710" t="s">
        <v>34</v>
      </c>
      <c r="O3710" t="s">
        <v>59</v>
      </c>
      <c r="P3710" t="s">
        <v>36</v>
      </c>
      <c r="Q3710">
        <v>2</v>
      </c>
      <c r="R3710" t="s">
        <v>49</v>
      </c>
      <c r="S3710">
        <v>68</v>
      </c>
      <c r="T3710" t="s">
        <v>50</v>
      </c>
      <c r="U3710">
        <v>129435</v>
      </c>
      <c r="V3710">
        <v>8</v>
      </c>
      <c r="W3710" t="s">
        <v>100</v>
      </c>
      <c r="X3710" t="s">
        <v>33</v>
      </c>
      <c r="Y3710" t="s">
        <v>33</v>
      </c>
      <c r="Z3710">
        <v>2</v>
      </c>
      <c r="AA3710" t="s">
        <v>20108</v>
      </c>
    </row>
    <row r="3711" spans="1:27" x14ac:dyDescent="0.3">
      <c r="A3711" t="s">
        <v>7524</v>
      </c>
      <c r="B3711" s="1">
        <v>45081</v>
      </c>
      <c r="C3711" s="2">
        <v>4.1666666666666664E-2</v>
      </c>
      <c r="D3711" t="s">
        <v>105</v>
      </c>
      <c r="E3711" t="s">
        <v>7525</v>
      </c>
      <c r="F3711" t="s">
        <v>93</v>
      </c>
      <c r="G3711" t="s">
        <v>84</v>
      </c>
      <c r="H3711" t="s">
        <v>57</v>
      </c>
      <c r="I3711" t="s">
        <v>46</v>
      </c>
      <c r="J3711">
        <v>4</v>
      </c>
      <c r="K3711">
        <v>65688</v>
      </c>
      <c r="L3711">
        <v>249614.4</v>
      </c>
      <c r="M3711" t="s">
        <v>33</v>
      </c>
      <c r="N3711" t="s">
        <v>58</v>
      </c>
      <c r="O3711" t="s">
        <v>59</v>
      </c>
      <c r="P3711" t="s">
        <v>36</v>
      </c>
      <c r="Q3711">
        <v>5</v>
      </c>
      <c r="R3711" t="s">
        <v>37</v>
      </c>
      <c r="S3711">
        <v>45</v>
      </c>
      <c r="T3711" t="s">
        <v>50</v>
      </c>
      <c r="U3711">
        <v>18708</v>
      </c>
      <c r="V3711">
        <v>1</v>
      </c>
      <c r="W3711" t="s">
        <v>61</v>
      </c>
      <c r="X3711" t="s">
        <v>40</v>
      </c>
      <c r="Y3711" t="s">
        <v>33</v>
      </c>
      <c r="Z3711">
        <v>0</v>
      </c>
      <c r="AA3711" t="s">
        <v>20107</v>
      </c>
    </row>
    <row r="3712" spans="1:27" x14ac:dyDescent="0.3">
      <c r="A3712" t="s">
        <v>7526</v>
      </c>
      <c r="B3712" s="1">
        <v>45081</v>
      </c>
      <c r="C3712" s="2">
        <v>8.3333333333333329E-2</v>
      </c>
      <c r="D3712" t="s">
        <v>100</v>
      </c>
      <c r="E3712" t="s">
        <v>7527</v>
      </c>
      <c r="F3712" t="s">
        <v>83</v>
      </c>
      <c r="G3712" t="s">
        <v>107</v>
      </c>
      <c r="H3712" t="s">
        <v>66</v>
      </c>
      <c r="I3712" t="s">
        <v>46</v>
      </c>
      <c r="J3712">
        <v>3</v>
      </c>
      <c r="K3712">
        <v>17363</v>
      </c>
      <c r="L3712">
        <v>44275.65</v>
      </c>
      <c r="M3712" t="s">
        <v>40</v>
      </c>
      <c r="N3712" t="s">
        <v>89</v>
      </c>
      <c r="O3712" t="s">
        <v>35</v>
      </c>
      <c r="P3712" t="s">
        <v>68</v>
      </c>
      <c r="Q3712">
        <v>2</v>
      </c>
      <c r="R3712" t="s">
        <v>69</v>
      </c>
      <c r="S3712">
        <v>45</v>
      </c>
      <c r="T3712" t="s">
        <v>38</v>
      </c>
      <c r="U3712">
        <v>117552</v>
      </c>
      <c r="V3712">
        <v>2</v>
      </c>
      <c r="W3712" t="s">
        <v>75</v>
      </c>
      <c r="X3712" t="s">
        <v>33</v>
      </c>
      <c r="Y3712" t="s">
        <v>40</v>
      </c>
      <c r="Z3712">
        <v>4</v>
      </c>
      <c r="AA3712" t="s">
        <v>20108</v>
      </c>
    </row>
    <row r="3713" spans="1:27" x14ac:dyDescent="0.3">
      <c r="A3713" t="s">
        <v>7528</v>
      </c>
      <c r="B3713" s="1">
        <v>45081</v>
      </c>
      <c r="C3713" s="2">
        <v>0.125</v>
      </c>
      <c r="D3713" t="s">
        <v>180</v>
      </c>
      <c r="E3713" t="s">
        <v>7529</v>
      </c>
      <c r="F3713" t="s">
        <v>140</v>
      </c>
      <c r="G3713" t="s">
        <v>30</v>
      </c>
      <c r="H3713" t="s">
        <v>115</v>
      </c>
      <c r="I3713" t="s">
        <v>46</v>
      </c>
      <c r="J3713">
        <v>3</v>
      </c>
      <c r="K3713">
        <v>147061</v>
      </c>
      <c r="L3713">
        <v>397064.7</v>
      </c>
      <c r="M3713" t="s">
        <v>33</v>
      </c>
      <c r="N3713" t="s">
        <v>34</v>
      </c>
      <c r="O3713" t="s">
        <v>48</v>
      </c>
      <c r="P3713" t="s">
        <v>36</v>
      </c>
      <c r="Q3713">
        <v>3</v>
      </c>
      <c r="R3713" t="s">
        <v>153</v>
      </c>
      <c r="S3713">
        <v>31</v>
      </c>
      <c r="T3713" t="s">
        <v>50</v>
      </c>
      <c r="U3713">
        <v>86870</v>
      </c>
      <c r="V3713">
        <v>2</v>
      </c>
      <c r="W3713" t="s">
        <v>39</v>
      </c>
      <c r="X3713" t="s">
        <v>40</v>
      </c>
      <c r="Y3713" t="s">
        <v>33</v>
      </c>
      <c r="Z3713">
        <v>2</v>
      </c>
      <c r="AA3713" t="s">
        <v>20107</v>
      </c>
    </row>
    <row r="3714" spans="1:27" x14ac:dyDescent="0.3">
      <c r="A3714" t="s">
        <v>7530</v>
      </c>
      <c r="B3714" s="1">
        <v>45081</v>
      </c>
      <c r="C3714" s="2">
        <v>0.16666666666666666</v>
      </c>
      <c r="D3714" t="s">
        <v>100</v>
      </c>
      <c r="E3714" t="s">
        <v>7531</v>
      </c>
      <c r="F3714" t="s">
        <v>44</v>
      </c>
      <c r="G3714" t="s">
        <v>65</v>
      </c>
      <c r="H3714" t="s">
        <v>115</v>
      </c>
      <c r="I3714" t="s">
        <v>103</v>
      </c>
      <c r="J3714">
        <v>3</v>
      </c>
      <c r="K3714">
        <v>41260</v>
      </c>
      <c r="L3714">
        <v>117591</v>
      </c>
      <c r="M3714" t="s">
        <v>33</v>
      </c>
      <c r="N3714" t="s">
        <v>58</v>
      </c>
      <c r="O3714" t="s">
        <v>35</v>
      </c>
      <c r="P3714" t="s">
        <v>68</v>
      </c>
      <c r="Q3714">
        <v>5</v>
      </c>
      <c r="R3714" t="s">
        <v>49</v>
      </c>
      <c r="S3714">
        <v>61</v>
      </c>
      <c r="T3714" t="s">
        <v>50</v>
      </c>
      <c r="U3714">
        <v>2329</v>
      </c>
      <c r="V3714">
        <v>8</v>
      </c>
      <c r="W3714" t="s">
        <v>61</v>
      </c>
      <c r="X3714" t="s">
        <v>40</v>
      </c>
      <c r="Y3714" t="s">
        <v>33</v>
      </c>
      <c r="Z3714">
        <v>3</v>
      </c>
      <c r="AA3714" t="s">
        <v>20107</v>
      </c>
    </row>
    <row r="3715" spans="1:27" x14ac:dyDescent="0.3">
      <c r="A3715" t="s">
        <v>7532</v>
      </c>
      <c r="B3715" s="1">
        <v>45081</v>
      </c>
      <c r="C3715" s="2">
        <v>0.20833333333333334</v>
      </c>
      <c r="D3715" t="s">
        <v>256</v>
      </c>
      <c r="E3715" t="s">
        <v>7533</v>
      </c>
      <c r="F3715" t="s">
        <v>55</v>
      </c>
      <c r="G3715" t="s">
        <v>56</v>
      </c>
      <c r="H3715" t="s">
        <v>80</v>
      </c>
      <c r="I3715" t="s">
        <v>46</v>
      </c>
      <c r="J3715">
        <v>3</v>
      </c>
      <c r="K3715">
        <v>148210</v>
      </c>
      <c r="L3715">
        <v>444630</v>
      </c>
      <c r="M3715" t="s">
        <v>33</v>
      </c>
      <c r="N3715" t="s">
        <v>34</v>
      </c>
      <c r="O3715" t="s">
        <v>85</v>
      </c>
      <c r="P3715" t="s">
        <v>36</v>
      </c>
      <c r="Q3715">
        <v>2</v>
      </c>
      <c r="R3715" t="s">
        <v>60</v>
      </c>
      <c r="S3715">
        <v>50</v>
      </c>
      <c r="T3715" t="s">
        <v>38</v>
      </c>
      <c r="U3715">
        <v>12553</v>
      </c>
      <c r="V3715">
        <v>4</v>
      </c>
      <c r="W3715" t="s">
        <v>100</v>
      </c>
      <c r="X3715" t="s">
        <v>33</v>
      </c>
      <c r="Y3715" t="s">
        <v>33</v>
      </c>
      <c r="Z3715">
        <v>1</v>
      </c>
      <c r="AA3715" t="s">
        <v>20107</v>
      </c>
    </row>
    <row r="3716" spans="1:27" x14ac:dyDescent="0.3">
      <c r="A3716" t="s">
        <v>7534</v>
      </c>
      <c r="B3716" s="1">
        <v>45081</v>
      </c>
      <c r="C3716" s="2">
        <v>0.25</v>
      </c>
      <c r="D3716" t="s">
        <v>42</v>
      </c>
      <c r="E3716" t="s">
        <v>7535</v>
      </c>
      <c r="F3716" t="s">
        <v>150</v>
      </c>
      <c r="G3716" t="s">
        <v>84</v>
      </c>
      <c r="H3716" t="s">
        <v>115</v>
      </c>
      <c r="I3716" t="s">
        <v>95</v>
      </c>
      <c r="J3716">
        <v>2</v>
      </c>
      <c r="K3716">
        <v>92388</v>
      </c>
      <c r="L3716">
        <v>157059.6</v>
      </c>
      <c r="M3716" t="s">
        <v>33</v>
      </c>
      <c r="N3716" t="s">
        <v>67</v>
      </c>
      <c r="O3716" t="s">
        <v>35</v>
      </c>
      <c r="P3716" t="s">
        <v>68</v>
      </c>
      <c r="Q3716">
        <v>3</v>
      </c>
      <c r="R3716" t="s">
        <v>49</v>
      </c>
      <c r="S3716">
        <v>45</v>
      </c>
      <c r="T3716" t="s">
        <v>38</v>
      </c>
      <c r="U3716">
        <v>67741</v>
      </c>
      <c r="V3716">
        <v>3</v>
      </c>
      <c r="W3716" t="s">
        <v>61</v>
      </c>
      <c r="X3716" t="s">
        <v>33</v>
      </c>
      <c r="Y3716" t="s">
        <v>33</v>
      </c>
      <c r="Z3716">
        <v>1</v>
      </c>
      <c r="AA3716" t="s">
        <v>20107</v>
      </c>
    </row>
    <row r="3717" spans="1:27" x14ac:dyDescent="0.3">
      <c r="A3717" t="s">
        <v>7536</v>
      </c>
      <c r="B3717" s="1">
        <v>45081</v>
      </c>
      <c r="C3717" s="2">
        <v>0.29166666666666669</v>
      </c>
      <c r="D3717" t="s">
        <v>42</v>
      </c>
      <c r="E3717" t="s">
        <v>7537</v>
      </c>
      <c r="F3717" t="s">
        <v>114</v>
      </c>
      <c r="G3717" t="s">
        <v>30</v>
      </c>
      <c r="H3717" t="s">
        <v>80</v>
      </c>
      <c r="I3717" t="s">
        <v>46</v>
      </c>
      <c r="J3717">
        <v>4</v>
      </c>
      <c r="K3717">
        <v>107826</v>
      </c>
      <c r="L3717">
        <v>366608.4</v>
      </c>
      <c r="M3717" t="s">
        <v>33</v>
      </c>
      <c r="N3717" t="s">
        <v>47</v>
      </c>
      <c r="O3717" t="s">
        <v>48</v>
      </c>
      <c r="P3717" t="s">
        <v>36</v>
      </c>
      <c r="Q3717">
        <v>5</v>
      </c>
      <c r="R3717" t="s">
        <v>49</v>
      </c>
      <c r="S3717">
        <v>57</v>
      </c>
      <c r="T3717" t="s">
        <v>38</v>
      </c>
      <c r="U3717">
        <v>189146</v>
      </c>
      <c r="V3717">
        <v>9</v>
      </c>
      <c r="W3717" t="s">
        <v>39</v>
      </c>
      <c r="X3717" t="s">
        <v>33</v>
      </c>
      <c r="Y3717" t="s">
        <v>33</v>
      </c>
      <c r="Z3717">
        <v>1</v>
      </c>
      <c r="AA3717" t="s">
        <v>20107</v>
      </c>
    </row>
    <row r="3718" spans="1:27" x14ac:dyDescent="0.3">
      <c r="A3718" t="s">
        <v>7538</v>
      </c>
      <c r="B3718" s="1">
        <v>45081</v>
      </c>
      <c r="C3718" s="2">
        <v>0.33333333333333331</v>
      </c>
      <c r="D3718" t="s">
        <v>145</v>
      </c>
      <c r="E3718" t="s">
        <v>7539</v>
      </c>
      <c r="F3718" t="s">
        <v>55</v>
      </c>
      <c r="G3718" t="s">
        <v>107</v>
      </c>
      <c r="H3718" t="s">
        <v>115</v>
      </c>
      <c r="I3718" t="s">
        <v>32</v>
      </c>
      <c r="J3718">
        <v>4</v>
      </c>
      <c r="K3718">
        <v>100157</v>
      </c>
      <c r="L3718">
        <v>380596.6</v>
      </c>
      <c r="M3718" t="s">
        <v>33</v>
      </c>
      <c r="N3718" t="s">
        <v>74</v>
      </c>
      <c r="O3718" t="s">
        <v>35</v>
      </c>
      <c r="P3718" t="s">
        <v>36</v>
      </c>
      <c r="Q3718">
        <v>1</v>
      </c>
      <c r="R3718" t="s">
        <v>49</v>
      </c>
      <c r="S3718">
        <v>47</v>
      </c>
      <c r="T3718" t="s">
        <v>38</v>
      </c>
      <c r="U3718">
        <v>135557</v>
      </c>
      <c r="V3718">
        <v>5</v>
      </c>
      <c r="W3718" t="s">
        <v>39</v>
      </c>
      <c r="X3718" t="s">
        <v>33</v>
      </c>
      <c r="Y3718" t="s">
        <v>40</v>
      </c>
      <c r="Z3718">
        <v>3</v>
      </c>
      <c r="AA3718" t="s">
        <v>20107</v>
      </c>
    </row>
    <row r="3719" spans="1:27" x14ac:dyDescent="0.3">
      <c r="A3719" t="s">
        <v>7540</v>
      </c>
      <c r="B3719" s="1">
        <v>45081</v>
      </c>
      <c r="C3719" s="2">
        <v>0.375</v>
      </c>
      <c r="D3719" t="s">
        <v>63</v>
      </c>
      <c r="E3719" t="s">
        <v>7541</v>
      </c>
      <c r="F3719" t="s">
        <v>98</v>
      </c>
      <c r="G3719" t="s">
        <v>30</v>
      </c>
      <c r="H3719" t="s">
        <v>45</v>
      </c>
      <c r="I3719" t="s">
        <v>95</v>
      </c>
      <c r="J3719">
        <v>1</v>
      </c>
      <c r="K3719">
        <v>128839</v>
      </c>
      <c r="L3719">
        <v>128839</v>
      </c>
      <c r="M3719" t="s">
        <v>33</v>
      </c>
      <c r="N3719" t="s">
        <v>47</v>
      </c>
      <c r="O3719" t="s">
        <v>35</v>
      </c>
      <c r="P3719" t="s">
        <v>68</v>
      </c>
      <c r="Q3719">
        <v>3</v>
      </c>
      <c r="R3719" t="s">
        <v>99</v>
      </c>
      <c r="S3719">
        <v>25</v>
      </c>
      <c r="T3719" t="s">
        <v>38</v>
      </c>
      <c r="U3719">
        <v>186219</v>
      </c>
      <c r="V3719">
        <v>2</v>
      </c>
      <c r="W3719" t="s">
        <v>39</v>
      </c>
      <c r="X3719" t="s">
        <v>33</v>
      </c>
      <c r="Y3719" t="s">
        <v>33</v>
      </c>
      <c r="Z3719">
        <v>4</v>
      </c>
      <c r="AA3719" t="s">
        <v>20107</v>
      </c>
    </row>
    <row r="3720" spans="1:27" x14ac:dyDescent="0.3">
      <c r="A3720" t="s">
        <v>7542</v>
      </c>
      <c r="B3720" s="1">
        <v>45081</v>
      </c>
      <c r="C3720" s="2">
        <v>0.41666666666666669</v>
      </c>
      <c r="D3720" t="s">
        <v>175</v>
      </c>
      <c r="E3720" t="s">
        <v>7543</v>
      </c>
      <c r="F3720" t="s">
        <v>73</v>
      </c>
      <c r="G3720" t="s">
        <v>65</v>
      </c>
      <c r="H3720" t="s">
        <v>115</v>
      </c>
      <c r="I3720" t="s">
        <v>128</v>
      </c>
      <c r="J3720">
        <v>3</v>
      </c>
      <c r="K3720">
        <v>120811</v>
      </c>
      <c r="L3720">
        <v>362433</v>
      </c>
      <c r="M3720" t="s">
        <v>33</v>
      </c>
      <c r="N3720" t="s">
        <v>89</v>
      </c>
      <c r="O3720" t="s">
        <v>59</v>
      </c>
      <c r="P3720" t="s">
        <v>36</v>
      </c>
      <c r="Q3720">
        <v>5</v>
      </c>
      <c r="R3720" t="s">
        <v>60</v>
      </c>
      <c r="S3720">
        <v>20</v>
      </c>
      <c r="T3720" t="s">
        <v>38</v>
      </c>
      <c r="U3720">
        <v>34844</v>
      </c>
      <c r="V3720">
        <v>2</v>
      </c>
      <c r="W3720" t="s">
        <v>90</v>
      </c>
      <c r="X3720" t="s">
        <v>33</v>
      </c>
      <c r="Y3720" t="s">
        <v>40</v>
      </c>
      <c r="Z3720">
        <v>2</v>
      </c>
      <c r="AA3720" t="s">
        <v>20107</v>
      </c>
    </row>
    <row r="3721" spans="1:27" x14ac:dyDescent="0.3">
      <c r="A3721" t="s">
        <v>7544</v>
      </c>
      <c r="B3721" s="1">
        <v>45081</v>
      </c>
      <c r="C3721" s="2">
        <v>0.45833333333333331</v>
      </c>
      <c r="D3721" t="s">
        <v>175</v>
      </c>
      <c r="E3721" t="s">
        <v>7545</v>
      </c>
      <c r="F3721" t="s">
        <v>29</v>
      </c>
      <c r="G3721" t="s">
        <v>30</v>
      </c>
      <c r="H3721" t="s">
        <v>45</v>
      </c>
      <c r="I3721" t="s">
        <v>133</v>
      </c>
      <c r="J3721">
        <v>1</v>
      </c>
      <c r="K3721">
        <v>144825</v>
      </c>
      <c r="L3721">
        <v>130342.5</v>
      </c>
      <c r="M3721" t="s">
        <v>33</v>
      </c>
      <c r="N3721" t="s">
        <v>34</v>
      </c>
      <c r="O3721" t="s">
        <v>59</v>
      </c>
      <c r="P3721" t="s">
        <v>36</v>
      </c>
      <c r="Q3721">
        <v>2</v>
      </c>
      <c r="R3721" t="s">
        <v>37</v>
      </c>
      <c r="S3721">
        <v>21</v>
      </c>
      <c r="T3721" t="s">
        <v>50</v>
      </c>
      <c r="U3721">
        <v>156373</v>
      </c>
      <c r="V3721">
        <v>5</v>
      </c>
      <c r="W3721" t="s">
        <v>100</v>
      </c>
      <c r="X3721" t="s">
        <v>33</v>
      </c>
      <c r="Y3721" t="s">
        <v>40</v>
      </c>
      <c r="Z3721">
        <v>0</v>
      </c>
      <c r="AA3721" t="s">
        <v>20107</v>
      </c>
    </row>
    <row r="3722" spans="1:27" x14ac:dyDescent="0.3">
      <c r="A3722" t="s">
        <v>7546</v>
      </c>
      <c r="B3722" s="1">
        <v>45082</v>
      </c>
      <c r="C3722" s="2">
        <v>0.5</v>
      </c>
      <c r="D3722" t="s">
        <v>166</v>
      </c>
      <c r="E3722" t="s">
        <v>7547</v>
      </c>
      <c r="F3722" t="s">
        <v>44</v>
      </c>
      <c r="G3722" t="s">
        <v>65</v>
      </c>
      <c r="H3722" t="s">
        <v>57</v>
      </c>
      <c r="I3722" t="s">
        <v>103</v>
      </c>
      <c r="J3722">
        <v>2</v>
      </c>
      <c r="K3722">
        <v>34325</v>
      </c>
      <c r="L3722">
        <v>58352.5</v>
      </c>
      <c r="M3722" t="s">
        <v>33</v>
      </c>
      <c r="N3722" t="s">
        <v>34</v>
      </c>
      <c r="O3722" t="s">
        <v>59</v>
      </c>
      <c r="P3722" t="s">
        <v>68</v>
      </c>
      <c r="Q3722">
        <v>1</v>
      </c>
      <c r="R3722" t="s">
        <v>49</v>
      </c>
      <c r="S3722">
        <v>46</v>
      </c>
      <c r="T3722" t="s">
        <v>50</v>
      </c>
      <c r="U3722">
        <v>125332</v>
      </c>
      <c r="V3722">
        <v>1</v>
      </c>
      <c r="W3722" t="s">
        <v>75</v>
      </c>
      <c r="X3722" t="s">
        <v>33</v>
      </c>
      <c r="Y3722" t="s">
        <v>33</v>
      </c>
      <c r="Z3722">
        <v>2</v>
      </c>
      <c r="AA3722" t="s">
        <v>20108</v>
      </c>
    </row>
    <row r="3723" spans="1:27" x14ac:dyDescent="0.3">
      <c r="A3723" t="s">
        <v>7548</v>
      </c>
      <c r="B3723" s="1">
        <v>45082</v>
      </c>
      <c r="C3723" s="2">
        <v>4.1666666666666664E-2</v>
      </c>
      <c r="D3723" t="s">
        <v>100</v>
      </c>
      <c r="E3723" t="s">
        <v>7549</v>
      </c>
      <c r="F3723" t="s">
        <v>83</v>
      </c>
      <c r="G3723" t="s">
        <v>84</v>
      </c>
      <c r="H3723" t="s">
        <v>66</v>
      </c>
      <c r="I3723" t="s">
        <v>95</v>
      </c>
      <c r="J3723">
        <v>2</v>
      </c>
      <c r="K3723">
        <v>143608</v>
      </c>
      <c r="L3723">
        <v>287216</v>
      </c>
      <c r="M3723" t="s">
        <v>33</v>
      </c>
      <c r="N3723" t="s">
        <v>58</v>
      </c>
      <c r="O3723" t="s">
        <v>48</v>
      </c>
      <c r="P3723" t="s">
        <v>36</v>
      </c>
      <c r="Q3723">
        <v>2</v>
      </c>
      <c r="R3723" t="s">
        <v>99</v>
      </c>
      <c r="S3723">
        <v>61</v>
      </c>
      <c r="T3723" t="s">
        <v>50</v>
      </c>
      <c r="U3723">
        <v>170788</v>
      </c>
      <c r="V3723">
        <v>8</v>
      </c>
      <c r="W3723" t="s">
        <v>90</v>
      </c>
      <c r="X3723" t="s">
        <v>40</v>
      </c>
      <c r="Y3723" t="s">
        <v>40</v>
      </c>
      <c r="Z3723">
        <v>4</v>
      </c>
      <c r="AA3723" t="s">
        <v>20107</v>
      </c>
    </row>
    <row r="3724" spans="1:27" x14ac:dyDescent="0.3">
      <c r="A3724" t="s">
        <v>7550</v>
      </c>
      <c r="B3724" s="1">
        <v>45082</v>
      </c>
      <c r="C3724" s="2">
        <v>8.3333333333333329E-2</v>
      </c>
      <c r="D3724" t="s">
        <v>142</v>
      </c>
      <c r="E3724" t="s">
        <v>7551</v>
      </c>
      <c r="F3724" t="s">
        <v>127</v>
      </c>
      <c r="G3724" t="s">
        <v>84</v>
      </c>
      <c r="H3724" t="s">
        <v>80</v>
      </c>
      <c r="I3724" t="s">
        <v>133</v>
      </c>
      <c r="J3724">
        <v>3</v>
      </c>
      <c r="K3724">
        <v>34085</v>
      </c>
      <c r="L3724">
        <v>92029.5</v>
      </c>
      <c r="M3724" t="s">
        <v>33</v>
      </c>
      <c r="N3724" t="s">
        <v>67</v>
      </c>
      <c r="O3724" t="s">
        <v>35</v>
      </c>
      <c r="P3724" t="s">
        <v>36</v>
      </c>
      <c r="Q3724">
        <v>4</v>
      </c>
      <c r="R3724" t="s">
        <v>153</v>
      </c>
      <c r="S3724">
        <v>27</v>
      </c>
      <c r="T3724" t="s">
        <v>50</v>
      </c>
      <c r="U3724">
        <v>72769</v>
      </c>
      <c r="V3724">
        <v>5</v>
      </c>
      <c r="W3724" t="s">
        <v>75</v>
      </c>
      <c r="X3724" t="s">
        <v>40</v>
      </c>
      <c r="Y3724" t="s">
        <v>33</v>
      </c>
      <c r="Z3724">
        <v>2</v>
      </c>
      <c r="AA3724" t="s">
        <v>20108</v>
      </c>
    </row>
    <row r="3725" spans="1:27" x14ac:dyDescent="0.3">
      <c r="A3725" t="s">
        <v>7552</v>
      </c>
      <c r="B3725" s="1">
        <v>45082</v>
      </c>
      <c r="C3725" s="2">
        <v>0.125</v>
      </c>
      <c r="D3725" t="s">
        <v>119</v>
      </c>
      <c r="E3725" t="s">
        <v>7553</v>
      </c>
      <c r="F3725" t="s">
        <v>114</v>
      </c>
      <c r="G3725" t="s">
        <v>65</v>
      </c>
      <c r="H3725" t="s">
        <v>57</v>
      </c>
      <c r="I3725" t="s">
        <v>103</v>
      </c>
      <c r="J3725">
        <v>1</v>
      </c>
      <c r="K3725">
        <v>11000</v>
      </c>
      <c r="L3725">
        <v>9350</v>
      </c>
      <c r="M3725" t="s">
        <v>40</v>
      </c>
      <c r="N3725" t="s">
        <v>67</v>
      </c>
      <c r="O3725" t="s">
        <v>35</v>
      </c>
      <c r="P3725" t="s">
        <v>36</v>
      </c>
      <c r="Q3725">
        <v>4</v>
      </c>
      <c r="R3725" t="s">
        <v>60</v>
      </c>
      <c r="S3725">
        <v>69</v>
      </c>
      <c r="T3725" t="s">
        <v>50</v>
      </c>
      <c r="U3725">
        <v>35805</v>
      </c>
      <c r="V3725">
        <v>6</v>
      </c>
      <c r="W3725" t="s">
        <v>75</v>
      </c>
      <c r="X3725" t="s">
        <v>40</v>
      </c>
      <c r="Y3725" t="s">
        <v>33</v>
      </c>
      <c r="Z3725">
        <v>3</v>
      </c>
      <c r="AA3725" t="s">
        <v>20108</v>
      </c>
    </row>
    <row r="3726" spans="1:27" x14ac:dyDescent="0.3">
      <c r="A3726" t="s">
        <v>7554</v>
      </c>
      <c r="B3726" s="1">
        <v>45082</v>
      </c>
      <c r="C3726" s="2">
        <v>0.16666666666666666</v>
      </c>
      <c r="D3726" t="s">
        <v>256</v>
      </c>
      <c r="E3726" t="s">
        <v>7555</v>
      </c>
      <c r="F3726" t="s">
        <v>110</v>
      </c>
      <c r="G3726" t="s">
        <v>56</v>
      </c>
      <c r="H3726" t="s">
        <v>80</v>
      </c>
      <c r="I3726" t="s">
        <v>46</v>
      </c>
      <c r="J3726">
        <v>1</v>
      </c>
      <c r="K3726">
        <v>83777</v>
      </c>
      <c r="L3726">
        <v>71210.45</v>
      </c>
      <c r="M3726" t="s">
        <v>33</v>
      </c>
      <c r="N3726" t="s">
        <v>58</v>
      </c>
      <c r="O3726" t="s">
        <v>48</v>
      </c>
      <c r="P3726" t="s">
        <v>36</v>
      </c>
      <c r="Q3726">
        <v>5</v>
      </c>
      <c r="R3726" t="s">
        <v>60</v>
      </c>
      <c r="S3726">
        <v>29</v>
      </c>
      <c r="T3726" t="s">
        <v>38</v>
      </c>
      <c r="U3726">
        <v>65902</v>
      </c>
      <c r="V3726">
        <v>7</v>
      </c>
      <c r="W3726" t="s">
        <v>100</v>
      </c>
      <c r="X3726" t="s">
        <v>33</v>
      </c>
      <c r="Y3726" t="s">
        <v>33</v>
      </c>
      <c r="Z3726">
        <v>0</v>
      </c>
      <c r="AA3726" t="s">
        <v>20108</v>
      </c>
    </row>
    <row r="3727" spans="1:27" x14ac:dyDescent="0.3">
      <c r="A3727" t="s">
        <v>7556</v>
      </c>
      <c r="B3727" s="1">
        <v>45082</v>
      </c>
      <c r="C3727" s="2">
        <v>0.20833333333333334</v>
      </c>
      <c r="D3727" t="s">
        <v>175</v>
      </c>
      <c r="E3727" t="s">
        <v>7557</v>
      </c>
      <c r="F3727" t="s">
        <v>150</v>
      </c>
      <c r="G3727" t="s">
        <v>84</v>
      </c>
      <c r="H3727" t="s">
        <v>115</v>
      </c>
      <c r="I3727" t="s">
        <v>133</v>
      </c>
      <c r="J3727">
        <v>4</v>
      </c>
      <c r="K3727">
        <v>98160</v>
      </c>
      <c r="L3727">
        <v>333744</v>
      </c>
      <c r="M3727" t="s">
        <v>33</v>
      </c>
      <c r="N3727" t="s">
        <v>58</v>
      </c>
      <c r="O3727" t="s">
        <v>85</v>
      </c>
      <c r="P3727" t="s">
        <v>36</v>
      </c>
      <c r="Q3727">
        <v>3</v>
      </c>
      <c r="R3727" t="s">
        <v>69</v>
      </c>
      <c r="S3727">
        <v>28</v>
      </c>
      <c r="T3727" t="s">
        <v>38</v>
      </c>
      <c r="U3727">
        <v>96981</v>
      </c>
      <c r="V3727">
        <v>7</v>
      </c>
      <c r="W3727" t="s">
        <v>61</v>
      </c>
      <c r="X3727" t="s">
        <v>40</v>
      </c>
      <c r="Y3727" t="s">
        <v>33</v>
      </c>
      <c r="Z3727">
        <v>2</v>
      </c>
      <c r="AA3727" t="s">
        <v>20107</v>
      </c>
    </row>
    <row r="3728" spans="1:27" x14ac:dyDescent="0.3">
      <c r="A3728" t="s">
        <v>7558</v>
      </c>
      <c r="B3728" s="1">
        <v>45082</v>
      </c>
      <c r="C3728" s="2">
        <v>0.25</v>
      </c>
      <c r="D3728" t="s">
        <v>105</v>
      </c>
      <c r="E3728" t="s">
        <v>7559</v>
      </c>
      <c r="F3728" t="s">
        <v>73</v>
      </c>
      <c r="G3728" t="s">
        <v>56</v>
      </c>
      <c r="H3728" t="s">
        <v>45</v>
      </c>
      <c r="I3728" t="s">
        <v>32</v>
      </c>
      <c r="J3728">
        <v>1</v>
      </c>
      <c r="K3728">
        <v>15967</v>
      </c>
      <c r="L3728">
        <v>13571.95</v>
      </c>
      <c r="M3728" t="s">
        <v>40</v>
      </c>
      <c r="N3728" t="s">
        <v>58</v>
      </c>
      <c r="O3728" t="s">
        <v>85</v>
      </c>
      <c r="P3728" t="s">
        <v>36</v>
      </c>
      <c r="Q3728">
        <v>3</v>
      </c>
      <c r="R3728" t="s">
        <v>37</v>
      </c>
      <c r="S3728">
        <v>30</v>
      </c>
      <c r="T3728" t="s">
        <v>50</v>
      </c>
      <c r="U3728">
        <v>133594</v>
      </c>
      <c r="V3728">
        <v>7</v>
      </c>
      <c r="W3728" t="s">
        <v>90</v>
      </c>
      <c r="X3728" t="s">
        <v>33</v>
      </c>
      <c r="Y3728" t="s">
        <v>40</v>
      </c>
      <c r="Z3728">
        <v>2</v>
      </c>
      <c r="AA3728" t="s">
        <v>20108</v>
      </c>
    </row>
    <row r="3729" spans="1:27" x14ac:dyDescent="0.3">
      <c r="A3729" t="s">
        <v>7560</v>
      </c>
      <c r="B3729" s="1">
        <v>45082</v>
      </c>
      <c r="C3729" s="2">
        <v>0.29166666666666669</v>
      </c>
      <c r="D3729" t="s">
        <v>166</v>
      </c>
      <c r="E3729" t="s">
        <v>7561</v>
      </c>
      <c r="F3729" t="s">
        <v>98</v>
      </c>
      <c r="G3729" t="s">
        <v>65</v>
      </c>
      <c r="H3729" t="s">
        <v>66</v>
      </c>
      <c r="I3729" t="s">
        <v>32</v>
      </c>
      <c r="J3729">
        <v>2</v>
      </c>
      <c r="K3729">
        <v>127481</v>
      </c>
      <c r="L3729">
        <v>254962</v>
      </c>
      <c r="M3729" t="s">
        <v>33</v>
      </c>
      <c r="N3729" t="s">
        <v>67</v>
      </c>
      <c r="O3729" t="s">
        <v>35</v>
      </c>
      <c r="P3729" t="s">
        <v>36</v>
      </c>
      <c r="Q3729">
        <v>5</v>
      </c>
      <c r="R3729" t="s">
        <v>49</v>
      </c>
      <c r="S3729">
        <v>23</v>
      </c>
      <c r="T3729" t="s">
        <v>50</v>
      </c>
      <c r="U3729">
        <v>157716</v>
      </c>
      <c r="V3729">
        <v>9</v>
      </c>
      <c r="W3729" t="s">
        <v>51</v>
      </c>
      <c r="X3729" t="s">
        <v>40</v>
      </c>
      <c r="Y3729" t="s">
        <v>40</v>
      </c>
      <c r="Z3729">
        <v>3</v>
      </c>
      <c r="AA3729" t="s">
        <v>20107</v>
      </c>
    </row>
    <row r="3730" spans="1:27" x14ac:dyDescent="0.3">
      <c r="A3730" t="s">
        <v>7562</v>
      </c>
      <c r="B3730" s="1">
        <v>45082</v>
      </c>
      <c r="C3730" s="2">
        <v>0.33333333333333331</v>
      </c>
      <c r="D3730" t="s">
        <v>63</v>
      </c>
      <c r="E3730" t="s">
        <v>7563</v>
      </c>
      <c r="F3730" t="s">
        <v>150</v>
      </c>
      <c r="G3730" t="s">
        <v>65</v>
      </c>
      <c r="H3730" t="s">
        <v>115</v>
      </c>
      <c r="I3730" t="s">
        <v>46</v>
      </c>
      <c r="J3730">
        <v>2</v>
      </c>
      <c r="K3730">
        <v>147318</v>
      </c>
      <c r="L3730">
        <v>294636</v>
      </c>
      <c r="M3730" t="s">
        <v>33</v>
      </c>
      <c r="N3730" t="s">
        <v>47</v>
      </c>
      <c r="O3730" t="s">
        <v>59</v>
      </c>
      <c r="P3730" t="s">
        <v>36</v>
      </c>
      <c r="Q3730">
        <v>5</v>
      </c>
      <c r="R3730" t="s">
        <v>69</v>
      </c>
      <c r="S3730">
        <v>49</v>
      </c>
      <c r="T3730" t="s">
        <v>38</v>
      </c>
      <c r="U3730">
        <v>82492</v>
      </c>
      <c r="V3730">
        <v>9</v>
      </c>
      <c r="W3730" t="s">
        <v>39</v>
      </c>
      <c r="X3730" t="s">
        <v>33</v>
      </c>
      <c r="Y3730" t="s">
        <v>40</v>
      </c>
      <c r="Z3730">
        <v>4</v>
      </c>
      <c r="AA3730" t="s">
        <v>20107</v>
      </c>
    </row>
    <row r="3731" spans="1:27" x14ac:dyDescent="0.3">
      <c r="A3731" t="s">
        <v>7564</v>
      </c>
      <c r="B3731" s="1">
        <v>45082</v>
      </c>
      <c r="C3731" s="2">
        <v>0.375</v>
      </c>
      <c r="D3731" t="s">
        <v>87</v>
      </c>
      <c r="E3731" t="s">
        <v>7565</v>
      </c>
      <c r="F3731" t="s">
        <v>55</v>
      </c>
      <c r="G3731" t="s">
        <v>84</v>
      </c>
      <c r="H3731" t="s">
        <v>66</v>
      </c>
      <c r="I3731" t="s">
        <v>133</v>
      </c>
      <c r="J3731">
        <v>3</v>
      </c>
      <c r="K3731">
        <v>17347</v>
      </c>
      <c r="L3731">
        <v>52041</v>
      </c>
      <c r="M3731" t="s">
        <v>33</v>
      </c>
      <c r="N3731" t="s">
        <v>47</v>
      </c>
      <c r="O3731" t="s">
        <v>48</v>
      </c>
      <c r="P3731" t="s">
        <v>68</v>
      </c>
      <c r="Q3731">
        <v>1</v>
      </c>
      <c r="R3731" t="s">
        <v>99</v>
      </c>
      <c r="S3731">
        <v>56</v>
      </c>
      <c r="T3731" t="s">
        <v>50</v>
      </c>
      <c r="U3731">
        <v>89812</v>
      </c>
      <c r="V3731">
        <v>6</v>
      </c>
      <c r="W3731" t="s">
        <v>51</v>
      </c>
      <c r="X3731" t="s">
        <v>33</v>
      </c>
      <c r="Y3731" t="s">
        <v>40</v>
      </c>
      <c r="Z3731">
        <v>4</v>
      </c>
      <c r="AA3731" t="s">
        <v>20108</v>
      </c>
    </row>
    <row r="3732" spans="1:27" x14ac:dyDescent="0.3">
      <c r="A3732" t="s">
        <v>7566</v>
      </c>
      <c r="B3732" s="1">
        <v>45082</v>
      </c>
      <c r="C3732" s="2">
        <v>0.41666666666666669</v>
      </c>
      <c r="D3732" t="s">
        <v>77</v>
      </c>
      <c r="E3732" t="s">
        <v>7567</v>
      </c>
      <c r="F3732" t="s">
        <v>140</v>
      </c>
      <c r="G3732" t="s">
        <v>56</v>
      </c>
      <c r="H3732" t="s">
        <v>94</v>
      </c>
      <c r="I3732" t="s">
        <v>46</v>
      </c>
      <c r="J3732">
        <v>1</v>
      </c>
      <c r="K3732">
        <v>70358</v>
      </c>
      <c r="L3732">
        <v>66840.099999999991</v>
      </c>
      <c r="M3732" t="s">
        <v>33</v>
      </c>
      <c r="N3732" t="s">
        <v>34</v>
      </c>
      <c r="O3732" t="s">
        <v>48</v>
      </c>
      <c r="P3732" t="s">
        <v>36</v>
      </c>
      <c r="Q3732">
        <v>2</v>
      </c>
      <c r="R3732" t="s">
        <v>60</v>
      </c>
      <c r="S3732">
        <v>58</v>
      </c>
      <c r="T3732" t="s">
        <v>50</v>
      </c>
      <c r="U3732">
        <v>184757</v>
      </c>
      <c r="V3732">
        <v>5</v>
      </c>
      <c r="W3732" t="s">
        <v>39</v>
      </c>
      <c r="X3732" t="s">
        <v>40</v>
      </c>
      <c r="Y3732" t="s">
        <v>40</v>
      </c>
      <c r="Z3732">
        <v>4</v>
      </c>
      <c r="AA3732" t="s">
        <v>20108</v>
      </c>
    </row>
    <row r="3733" spans="1:27" x14ac:dyDescent="0.3">
      <c r="A3733" t="s">
        <v>7568</v>
      </c>
      <c r="B3733" s="1">
        <v>45082</v>
      </c>
      <c r="C3733" s="2">
        <v>0.45833333333333331</v>
      </c>
      <c r="D3733" t="s">
        <v>112</v>
      </c>
      <c r="E3733" t="s">
        <v>7569</v>
      </c>
      <c r="F3733" t="s">
        <v>140</v>
      </c>
      <c r="G3733" t="s">
        <v>65</v>
      </c>
      <c r="H3733" t="s">
        <v>57</v>
      </c>
      <c r="I3733" t="s">
        <v>46</v>
      </c>
      <c r="J3733">
        <v>1</v>
      </c>
      <c r="K3733">
        <v>149454</v>
      </c>
      <c r="L3733">
        <v>141981.29999999999</v>
      </c>
      <c r="M3733" t="s">
        <v>33</v>
      </c>
      <c r="N3733" t="s">
        <v>34</v>
      </c>
      <c r="O3733" t="s">
        <v>59</v>
      </c>
      <c r="P3733" t="s">
        <v>36</v>
      </c>
      <c r="Q3733">
        <v>2</v>
      </c>
      <c r="R3733" t="s">
        <v>99</v>
      </c>
      <c r="S3733">
        <v>46</v>
      </c>
      <c r="T3733" t="s">
        <v>38</v>
      </c>
      <c r="U3733">
        <v>149465</v>
      </c>
      <c r="V3733">
        <v>8</v>
      </c>
      <c r="W3733" t="s">
        <v>39</v>
      </c>
      <c r="X3733" t="s">
        <v>33</v>
      </c>
      <c r="Y3733" t="s">
        <v>33</v>
      </c>
      <c r="Z3733">
        <v>0</v>
      </c>
      <c r="AA3733" t="s">
        <v>20107</v>
      </c>
    </row>
    <row r="3734" spans="1:27" x14ac:dyDescent="0.3">
      <c r="A3734" t="s">
        <v>7570</v>
      </c>
      <c r="B3734" s="1">
        <v>45082</v>
      </c>
      <c r="C3734" s="2">
        <v>0.5</v>
      </c>
      <c r="D3734" t="s">
        <v>122</v>
      </c>
      <c r="E3734" t="s">
        <v>7571</v>
      </c>
      <c r="F3734" t="s">
        <v>44</v>
      </c>
      <c r="G3734" t="s">
        <v>84</v>
      </c>
      <c r="H3734" t="s">
        <v>45</v>
      </c>
      <c r="I3734" t="s">
        <v>103</v>
      </c>
      <c r="J3734">
        <v>2</v>
      </c>
      <c r="K3734">
        <v>85299</v>
      </c>
      <c r="L3734">
        <v>145008.29999999999</v>
      </c>
      <c r="M3734" t="s">
        <v>33</v>
      </c>
      <c r="N3734" t="s">
        <v>67</v>
      </c>
      <c r="O3734" t="s">
        <v>59</v>
      </c>
      <c r="P3734" t="s">
        <v>68</v>
      </c>
      <c r="Q3734">
        <v>4</v>
      </c>
      <c r="R3734" t="s">
        <v>153</v>
      </c>
      <c r="S3734">
        <v>36</v>
      </c>
      <c r="T3734" t="s">
        <v>50</v>
      </c>
      <c r="U3734">
        <v>75785</v>
      </c>
      <c r="V3734">
        <v>5</v>
      </c>
      <c r="W3734" t="s">
        <v>51</v>
      </c>
      <c r="X3734" t="s">
        <v>40</v>
      </c>
      <c r="Y3734" t="s">
        <v>40</v>
      </c>
      <c r="Z3734">
        <v>3</v>
      </c>
      <c r="AA3734" t="s">
        <v>20107</v>
      </c>
    </row>
    <row r="3735" spans="1:27" x14ac:dyDescent="0.3">
      <c r="A3735" t="s">
        <v>7572</v>
      </c>
      <c r="B3735" s="1">
        <v>45082</v>
      </c>
      <c r="C3735" s="2">
        <v>4.1666666666666664E-2</v>
      </c>
      <c r="D3735" t="s">
        <v>87</v>
      </c>
      <c r="E3735" t="s">
        <v>7573</v>
      </c>
      <c r="F3735" t="s">
        <v>55</v>
      </c>
      <c r="G3735" t="s">
        <v>65</v>
      </c>
      <c r="H3735" t="s">
        <v>45</v>
      </c>
      <c r="I3735" t="s">
        <v>133</v>
      </c>
      <c r="J3735">
        <v>3</v>
      </c>
      <c r="K3735">
        <v>101032</v>
      </c>
      <c r="L3735">
        <v>303096</v>
      </c>
      <c r="M3735" t="s">
        <v>33</v>
      </c>
      <c r="N3735" t="s">
        <v>74</v>
      </c>
      <c r="O3735" t="s">
        <v>59</v>
      </c>
      <c r="P3735" t="s">
        <v>68</v>
      </c>
      <c r="Q3735">
        <v>4</v>
      </c>
      <c r="R3735" t="s">
        <v>153</v>
      </c>
      <c r="S3735">
        <v>28</v>
      </c>
      <c r="T3735" t="s">
        <v>50</v>
      </c>
      <c r="U3735">
        <v>66161</v>
      </c>
      <c r="V3735">
        <v>3</v>
      </c>
      <c r="W3735" t="s">
        <v>75</v>
      </c>
      <c r="X3735" t="s">
        <v>33</v>
      </c>
      <c r="Y3735" t="s">
        <v>40</v>
      </c>
      <c r="Z3735">
        <v>4</v>
      </c>
      <c r="AA3735" t="s">
        <v>20107</v>
      </c>
    </row>
    <row r="3736" spans="1:27" x14ac:dyDescent="0.3">
      <c r="A3736" t="s">
        <v>7574</v>
      </c>
      <c r="B3736" s="1">
        <v>45082</v>
      </c>
      <c r="C3736" s="2">
        <v>8.3333333333333329E-2</v>
      </c>
      <c r="D3736" t="s">
        <v>87</v>
      </c>
      <c r="E3736" t="s">
        <v>7575</v>
      </c>
      <c r="F3736" t="s">
        <v>44</v>
      </c>
      <c r="G3736" t="s">
        <v>30</v>
      </c>
      <c r="H3736" t="s">
        <v>45</v>
      </c>
      <c r="I3736" t="s">
        <v>128</v>
      </c>
      <c r="J3736">
        <v>4</v>
      </c>
      <c r="K3736">
        <v>119815</v>
      </c>
      <c r="L3736">
        <v>431334</v>
      </c>
      <c r="M3736" t="s">
        <v>33</v>
      </c>
      <c r="N3736" t="s">
        <v>89</v>
      </c>
      <c r="O3736" t="s">
        <v>35</v>
      </c>
      <c r="P3736" t="s">
        <v>68</v>
      </c>
      <c r="Q3736">
        <v>5</v>
      </c>
      <c r="R3736" t="s">
        <v>49</v>
      </c>
      <c r="S3736">
        <v>66</v>
      </c>
      <c r="T3736" t="s">
        <v>38</v>
      </c>
      <c r="U3736">
        <v>150642</v>
      </c>
      <c r="V3736">
        <v>4</v>
      </c>
      <c r="W3736" t="s">
        <v>61</v>
      </c>
      <c r="X3736" t="s">
        <v>33</v>
      </c>
      <c r="Y3736" t="s">
        <v>40</v>
      </c>
      <c r="Z3736">
        <v>2</v>
      </c>
      <c r="AA3736" t="s">
        <v>20107</v>
      </c>
    </row>
    <row r="3737" spans="1:27" x14ac:dyDescent="0.3">
      <c r="A3737" t="s">
        <v>7576</v>
      </c>
      <c r="B3737" s="1">
        <v>45082</v>
      </c>
      <c r="C3737" s="2">
        <v>0.125</v>
      </c>
      <c r="D3737" t="s">
        <v>256</v>
      </c>
      <c r="E3737" t="s">
        <v>7577</v>
      </c>
      <c r="F3737" t="s">
        <v>127</v>
      </c>
      <c r="G3737" t="s">
        <v>30</v>
      </c>
      <c r="H3737" t="s">
        <v>115</v>
      </c>
      <c r="I3737" t="s">
        <v>46</v>
      </c>
      <c r="J3737">
        <v>4</v>
      </c>
      <c r="K3737">
        <v>83296</v>
      </c>
      <c r="L3737">
        <v>333184</v>
      </c>
      <c r="M3737" t="s">
        <v>33</v>
      </c>
      <c r="N3737" t="s">
        <v>67</v>
      </c>
      <c r="O3737" t="s">
        <v>59</v>
      </c>
      <c r="P3737" t="s">
        <v>68</v>
      </c>
      <c r="Q3737">
        <v>3</v>
      </c>
      <c r="R3737" t="s">
        <v>49</v>
      </c>
      <c r="S3737">
        <v>25</v>
      </c>
      <c r="T3737" t="s">
        <v>50</v>
      </c>
      <c r="U3737">
        <v>144276</v>
      </c>
      <c r="V3737">
        <v>9</v>
      </c>
      <c r="W3737" t="s">
        <v>90</v>
      </c>
      <c r="X3737" t="s">
        <v>40</v>
      </c>
      <c r="Y3737" t="s">
        <v>33</v>
      </c>
      <c r="Z3737">
        <v>1</v>
      </c>
      <c r="AA3737" t="s">
        <v>20107</v>
      </c>
    </row>
    <row r="3738" spans="1:27" x14ac:dyDescent="0.3">
      <c r="A3738" t="s">
        <v>7578</v>
      </c>
      <c r="B3738" s="1">
        <v>45082</v>
      </c>
      <c r="C3738" s="2">
        <v>0.16666666666666666</v>
      </c>
      <c r="D3738" t="s">
        <v>27</v>
      </c>
      <c r="E3738" t="s">
        <v>7579</v>
      </c>
      <c r="F3738" t="s">
        <v>83</v>
      </c>
      <c r="G3738" t="s">
        <v>84</v>
      </c>
      <c r="H3738" t="s">
        <v>31</v>
      </c>
      <c r="I3738" t="s">
        <v>103</v>
      </c>
      <c r="J3738">
        <v>3</v>
      </c>
      <c r="K3738">
        <v>142879</v>
      </c>
      <c r="L3738">
        <v>385773.3</v>
      </c>
      <c r="M3738" t="s">
        <v>33</v>
      </c>
      <c r="N3738" t="s">
        <v>74</v>
      </c>
      <c r="O3738" t="s">
        <v>48</v>
      </c>
      <c r="P3738" t="s">
        <v>36</v>
      </c>
      <c r="Q3738">
        <v>3</v>
      </c>
      <c r="R3738" t="s">
        <v>69</v>
      </c>
      <c r="S3738">
        <v>48</v>
      </c>
      <c r="T3738" t="s">
        <v>50</v>
      </c>
      <c r="U3738">
        <v>152600</v>
      </c>
      <c r="V3738">
        <v>3</v>
      </c>
      <c r="W3738" t="s">
        <v>39</v>
      </c>
      <c r="X3738" t="s">
        <v>33</v>
      </c>
      <c r="Y3738" t="s">
        <v>33</v>
      </c>
      <c r="Z3738">
        <v>3</v>
      </c>
      <c r="AA3738" t="s">
        <v>20107</v>
      </c>
    </row>
    <row r="3739" spans="1:27" x14ac:dyDescent="0.3">
      <c r="A3739" t="s">
        <v>7580</v>
      </c>
      <c r="B3739" s="1">
        <v>45082</v>
      </c>
      <c r="C3739" s="2">
        <v>0.20833333333333334</v>
      </c>
      <c r="D3739" t="s">
        <v>53</v>
      </c>
      <c r="E3739" t="s">
        <v>7581</v>
      </c>
      <c r="F3739" t="s">
        <v>110</v>
      </c>
      <c r="G3739" t="s">
        <v>65</v>
      </c>
      <c r="H3739" t="s">
        <v>80</v>
      </c>
      <c r="I3739" t="s">
        <v>103</v>
      </c>
      <c r="J3739">
        <v>3</v>
      </c>
      <c r="K3739">
        <v>57042</v>
      </c>
      <c r="L3739">
        <v>145457.1</v>
      </c>
      <c r="M3739" t="s">
        <v>33</v>
      </c>
      <c r="N3739" t="s">
        <v>89</v>
      </c>
      <c r="O3739" t="s">
        <v>59</v>
      </c>
      <c r="P3739" t="s">
        <v>68</v>
      </c>
      <c r="Q3739">
        <v>1</v>
      </c>
      <c r="R3739" t="s">
        <v>69</v>
      </c>
      <c r="S3739">
        <v>24</v>
      </c>
      <c r="T3739" t="s">
        <v>38</v>
      </c>
      <c r="U3739">
        <v>138639</v>
      </c>
      <c r="V3739">
        <v>5</v>
      </c>
      <c r="W3739" t="s">
        <v>61</v>
      </c>
      <c r="X3739" t="s">
        <v>33</v>
      </c>
      <c r="Y3739" t="s">
        <v>33</v>
      </c>
      <c r="Z3739">
        <v>4</v>
      </c>
      <c r="AA3739" t="s">
        <v>20107</v>
      </c>
    </row>
    <row r="3740" spans="1:27" x14ac:dyDescent="0.3">
      <c r="A3740" t="s">
        <v>7582</v>
      </c>
      <c r="B3740" s="1">
        <v>45082</v>
      </c>
      <c r="C3740" s="2">
        <v>0.25</v>
      </c>
      <c r="D3740" t="s">
        <v>27</v>
      </c>
      <c r="E3740" t="s">
        <v>7583</v>
      </c>
      <c r="F3740" t="s">
        <v>127</v>
      </c>
      <c r="G3740" t="s">
        <v>84</v>
      </c>
      <c r="H3740" t="s">
        <v>66</v>
      </c>
      <c r="I3740" t="s">
        <v>133</v>
      </c>
      <c r="J3740">
        <v>4</v>
      </c>
      <c r="K3740">
        <v>28710</v>
      </c>
      <c r="L3740">
        <v>97614</v>
      </c>
      <c r="M3740" t="s">
        <v>33</v>
      </c>
      <c r="N3740" t="s">
        <v>47</v>
      </c>
      <c r="O3740" t="s">
        <v>85</v>
      </c>
      <c r="P3740" t="s">
        <v>68</v>
      </c>
      <c r="Q3740">
        <v>4</v>
      </c>
      <c r="R3740" t="s">
        <v>69</v>
      </c>
      <c r="S3740">
        <v>64</v>
      </c>
      <c r="T3740" t="s">
        <v>50</v>
      </c>
      <c r="U3740">
        <v>36762</v>
      </c>
      <c r="V3740">
        <v>9</v>
      </c>
      <c r="W3740" t="s">
        <v>90</v>
      </c>
      <c r="X3740" t="s">
        <v>40</v>
      </c>
      <c r="Y3740" t="s">
        <v>40</v>
      </c>
      <c r="Z3740">
        <v>4</v>
      </c>
      <c r="AA3740" t="s">
        <v>20108</v>
      </c>
    </row>
    <row r="3741" spans="1:27" x14ac:dyDescent="0.3">
      <c r="A3741" t="s">
        <v>7584</v>
      </c>
      <c r="B3741" s="1">
        <v>45082</v>
      </c>
      <c r="C3741" s="2">
        <v>0.29166666666666669</v>
      </c>
      <c r="D3741" t="s">
        <v>71</v>
      </c>
      <c r="E3741" t="s">
        <v>7585</v>
      </c>
      <c r="F3741" t="s">
        <v>164</v>
      </c>
      <c r="G3741" t="s">
        <v>107</v>
      </c>
      <c r="H3741" t="s">
        <v>80</v>
      </c>
      <c r="I3741" t="s">
        <v>95</v>
      </c>
      <c r="J3741">
        <v>2</v>
      </c>
      <c r="K3741">
        <v>67478</v>
      </c>
      <c r="L3741">
        <v>114712.6</v>
      </c>
      <c r="M3741" t="s">
        <v>33</v>
      </c>
      <c r="N3741" t="s">
        <v>58</v>
      </c>
      <c r="O3741" t="s">
        <v>35</v>
      </c>
      <c r="P3741" t="s">
        <v>68</v>
      </c>
      <c r="Q3741">
        <v>1</v>
      </c>
      <c r="R3741" t="s">
        <v>49</v>
      </c>
      <c r="S3741">
        <v>68</v>
      </c>
      <c r="T3741" t="s">
        <v>38</v>
      </c>
      <c r="U3741">
        <v>94510</v>
      </c>
      <c r="V3741">
        <v>4</v>
      </c>
      <c r="W3741" t="s">
        <v>100</v>
      </c>
      <c r="X3741" t="s">
        <v>40</v>
      </c>
      <c r="Y3741" t="s">
        <v>40</v>
      </c>
      <c r="Z3741">
        <v>1</v>
      </c>
      <c r="AA3741" t="s">
        <v>20107</v>
      </c>
    </row>
    <row r="3742" spans="1:27" x14ac:dyDescent="0.3">
      <c r="A3742" t="s">
        <v>7586</v>
      </c>
      <c r="B3742" s="1">
        <v>45082</v>
      </c>
      <c r="C3742" s="2">
        <v>0.33333333333333331</v>
      </c>
      <c r="D3742" t="s">
        <v>166</v>
      </c>
      <c r="E3742" t="s">
        <v>7587</v>
      </c>
      <c r="F3742" t="s">
        <v>140</v>
      </c>
      <c r="G3742" t="s">
        <v>84</v>
      </c>
      <c r="H3742" t="s">
        <v>80</v>
      </c>
      <c r="I3742" t="s">
        <v>46</v>
      </c>
      <c r="J3742">
        <v>1</v>
      </c>
      <c r="K3742">
        <v>44411</v>
      </c>
      <c r="L3742">
        <v>44411</v>
      </c>
      <c r="M3742" t="s">
        <v>40</v>
      </c>
      <c r="N3742" t="s">
        <v>34</v>
      </c>
      <c r="O3742" t="s">
        <v>59</v>
      </c>
      <c r="P3742" t="s">
        <v>68</v>
      </c>
      <c r="Q3742">
        <v>2</v>
      </c>
      <c r="R3742" t="s">
        <v>60</v>
      </c>
      <c r="S3742">
        <v>20</v>
      </c>
      <c r="T3742" t="s">
        <v>38</v>
      </c>
      <c r="U3742">
        <v>108618</v>
      </c>
      <c r="V3742">
        <v>4</v>
      </c>
      <c r="W3742" t="s">
        <v>90</v>
      </c>
      <c r="X3742" t="s">
        <v>33</v>
      </c>
      <c r="Y3742" t="s">
        <v>40</v>
      </c>
      <c r="Z3742">
        <v>0</v>
      </c>
      <c r="AA3742" t="s">
        <v>20108</v>
      </c>
    </row>
    <row r="3743" spans="1:27" x14ac:dyDescent="0.3">
      <c r="A3743" t="s">
        <v>7588</v>
      </c>
      <c r="B3743" s="1">
        <v>45082</v>
      </c>
      <c r="C3743" s="2">
        <v>0.375</v>
      </c>
      <c r="D3743" t="s">
        <v>77</v>
      </c>
      <c r="E3743" t="s">
        <v>7589</v>
      </c>
      <c r="F3743" t="s">
        <v>83</v>
      </c>
      <c r="G3743" t="s">
        <v>84</v>
      </c>
      <c r="H3743" t="s">
        <v>31</v>
      </c>
      <c r="I3743" t="s">
        <v>46</v>
      </c>
      <c r="J3743">
        <v>4</v>
      </c>
      <c r="K3743">
        <v>18773</v>
      </c>
      <c r="L3743">
        <v>75092</v>
      </c>
      <c r="M3743" t="s">
        <v>33</v>
      </c>
      <c r="N3743" t="s">
        <v>89</v>
      </c>
      <c r="O3743" t="s">
        <v>59</v>
      </c>
      <c r="P3743" t="s">
        <v>36</v>
      </c>
      <c r="Q3743">
        <v>5</v>
      </c>
      <c r="R3743" t="s">
        <v>153</v>
      </c>
      <c r="S3743">
        <v>37</v>
      </c>
      <c r="T3743" t="s">
        <v>38</v>
      </c>
      <c r="U3743">
        <v>15454</v>
      </c>
      <c r="V3743">
        <v>1</v>
      </c>
      <c r="W3743" t="s">
        <v>100</v>
      </c>
      <c r="X3743" t="s">
        <v>33</v>
      </c>
      <c r="Y3743" t="s">
        <v>33</v>
      </c>
      <c r="Z3743">
        <v>0</v>
      </c>
      <c r="AA3743" t="s">
        <v>20108</v>
      </c>
    </row>
    <row r="3744" spans="1:27" x14ac:dyDescent="0.3">
      <c r="A3744" t="s">
        <v>7590</v>
      </c>
      <c r="B3744" s="1">
        <v>45082</v>
      </c>
      <c r="C3744" s="2">
        <v>0.41666666666666669</v>
      </c>
      <c r="D3744" t="s">
        <v>185</v>
      </c>
      <c r="E3744" t="s">
        <v>7591</v>
      </c>
      <c r="F3744" t="s">
        <v>127</v>
      </c>
      <c r="G3744" t="s">
        <v>30</v>
      </c>
      <c r="H3744" t="s">
        <v>66</v>
      </c>
      <c r="I3744" t="s">
        <v>133</v>
      </c>
      <c r="J3744">
        <v>3</v>
      </c>
      <c r="K3744">
        <v>83693</v>
      </c>
      <c r="L3744">
        <v>225971.1</v>
      </c>
      <c r="M3744" t="s">
        <v>33</v>
      </c>
      <c r="N3744" t="s">
        <v>34</v>
      </c>
      <c r="O3744" t="s">
        <v>35</v>
      </c>
      <c r="P3744" t="s">
        <v>36</v>
      </c>
      <c r="Q3744">
        <v>3</v>
      </c>
      <c r="R3744" t="s">
        <v>153</v>
      </c>
      <c r="S3744">
        <v>33</v>
      </c>
      <c r="T3744" t="s">
        <v>50</v>
      </c>
      <c r="U3744">
        <v>191695</v>
      </c>
      <c r="V3744">
        <v>2</v>
      </c>
      <c r="W3744" t="s">
        <v>39</v>
      </c>
      <c r="X3744" t="s">
        <v>33</v>
      </c>
      <c r="Y3744" t="s">
        <v>40</v>
      </c>
      <c r="Z3744">
        <v>1</v>
      </c>
      <c r="AA3744" t="s">
        <v>20107</v>
      </c>
    </row>
    <row r="3745" spans="1:27" x14ac:dyDescent="0.3">
      <c r="A3745" t="s">
        <v>7592</v>
      </c>
      <c r="B3745" s="1">
        <v>45082</v>
      </c>
      <c r="C3745" s="2">
        <v>0.45833333333333331</v>
      </c>
      <c r="D3745" t="s">
        <v>105</v>
      </c>
      <c r="E3745" t="s">
        <v>7593</v>
      </c>
      <c r="F3745" t="s">
        <v>114</v>
      </c>
      <c r="G3745" t="s">
        <v>30</v>
      </c>
      <c r="H3745" t="s">
        <v>94</v>
      </c>
      <c r="I3745" t="s">
        <v>95</v>
      </c>
      <c r="J3745">
        <v>3</v>
      </c>
      <c r="K3745">
        <v>18710</v>
      </c>
      <c r="L3745">
        <v>50517</v>
      </c>
      <c r="M3745" t="s">
        <v>33</v>
      </c>
      <c r="N3745" t="s">
        <v>58</v>
      </c>
      <c r="O3745" t="s">
        <v>59</v>
      </c>
      <c r="P3745" t="s">
        <v>68</v>
      </c>
      <c r="Q3745">
        <v>4</v>
      </c>
      <c r="R3745" t="s">
        <v>49</v>
      </c>
      <c r="S3745">
        <v>31</v>
      </c>
      <c r="T3745" t="s">
        <v>38</v>
      </c>
      <c r="U3745">
        <v>32387</v>
      </c>
      <c r="V3745">
        <v>1</v>
      </c>
      <c r="W3745" t="s">
        <v>75</v>
      </c>
      <c r="X3745" t="s">
        <v>40</v>
      </c>
      <c r="Y3745" t="s">
        <v>33</v>
      </c>
      <c r="Z3745">
        <v>0</v>
      </c>
      <c r="AA3745" t="s">
        <v>20108</v>
      </c>
    </row>
    <row r="3746" spans="1:27" x14ac:dyDescent="0.3">
      <c r="A3746" t="s">
        <v>7594</v>
      </c>
      <c r="B3746" s="1">
        <v>45083</v>
      </c>
      <c r="C3746" s="2">
        <v>0.5</v>
      </c>
      <c r="D3746" t="s">
        <v>145</v>
      </c>
      <c r="E3746" t="s">
        <v>7595</v>
      </c>
      <c r="F3746" t="s">
        <v>150</v>
      </c>
      <c r="G3746" t="s">
        <v>65</v>
      </c>
      <c r="H3746" t="s">
        <v>45</v>
      </c>
      <c r="I3746" t="s">
        <v>103</v>
      </c>
      <c r="J3746">
        <v>1</v>
      </c>
      <c r="K3746">
        <v>125785</v>
      </c>
      <c r="L3746">
        <v>119495.75</v>
      </c>
      <c r="M3746" t="s">
        <v>33</v>
      </c>
      <c r="N3746" t="s">
        <v>74</v>
      </c>
      <c r="O3746" t="s">
        <v>85</v>
      </c>
      <c r="P3746" t="s">
        <v>36</v>
      </c>
      <c r="Q3746">
        <v>4</v>
      </c>
      <c r="R3746" t="s">
        <v>69</v>
      </c>
      <c r="S3746">
        <v>23</v>
      </c>
      <c r="T3746" t="s">
        <v>38</v>
      </c>
      <c r="U3746">
        <v>8822</v>
      </c>
      <c r="V3746">
        <v>3</v>
      </c>
      <c r="W3746" t="s">
        <v>75</v>
      </c>
      <c r="X3746" t="s">
        <v>33</v>
      </c>
      <c r="Y3746" t="s">
        <v>40</v>
      </c>
      <c r="Z3746">
        <v>2</v>
      </c>
      <c r="AA3746" t="s">
        <v>20107</v>
      </c>
    </row>
    <row r="3747" spans="1:27" x14ac:dyDescent="0.3">
      <c r="A3747" t="s">
        <v>7596</v>
      </c>
      <c r="B3747" s="1">
        <v>45083</v>
      </c>
      <c r="C3747" s="2">
        <v>4.1666666666666664E-2</v>
      </c>
      <c r="D3747" t="s">
        <v>42</v>
      </c>
      <c r="E3747" t="s">
        <v>7597</v>
      </c>
      <c r="F3747" t="s">
        <v>55</v>
      </c>
      <c r="G3747" t="s">
        <v>84</v>
      </c>
      <c r="H3747" t="s">
        <v>57</v>
      </c>
      <c r="I3747" t="s">
        <v>32</v>
      </c>
      <c r="J3747">
        <v>3</v>
      </c>
      <c r="K3747">
        <v>98415</v>
      </c>
      <c r="L3747">
        <v>250958.25</v>
      </c>
      <c r="M3747" t="s">
        <v>33</v>
      </c>
      <c r="N3747" t="s">
        <v>34</v>
      </c>
      <c r="O3747" t="s">
        <v>48</v>
      </c>
      <c r="P3747" t="s">
        <v>36</v>
      </c>
      <c r="Q3747">
        <v>5</v>
      </c>
      <c r="R3747" t="s">
        <v>153</v>
      </c>
      <c r="S3747">
        <v>27</v>
      </c>
      <c r="T3747" t="s">
        <v>50</v>
      </c>
      <c r="U3747">
        <v>137040</v>
      </c>
      <c r="V3747">
        <v>2</v>
      </c>
      <c r="W3747" t="s">
        <v>61</v>
      </c>
      <c r="X3747" t="s">
        <v>40</v>
      </c>
      <c r="Y3747" t="s">
        <v>40</v>
      </c>
      <c r="Z3747">
        <v>1</v>
      </c>
      <c r="AA3747" t="s">
        <v>20107</v>
      </c>
    </row>
    <row r="3748" spans="1:27" x14ac:dyDescent="0.3">
      <c r="A3748" t="s">
        <v>7598</v>
      </c>
      <c r="B3748" s="1">
        <v>45083</v>
      </c>
      <c r="C3748" s="2">
        <v>8.3333333333333329E-2</v>
      </c>
      <c r="D3748" t="s">
        <v>53</v>
      </c>
      <c r="E3748" t="s">
        <v>7599</v>
      </c>
      <c r="F3748" t="s">
        <v>140</v>
      </c>
      <c r="G3748" t="s">
        <v>84</v>
      </c>
      <c r="H3748" t="s">
        <v>80</v>
      </c>
      <c r="I3748" t="s">
        <v>46</v>
      </c>
      <c r="J3748">
        <v>2</v>
      </c>
      <c r="K3748">
        <v>128585</v>
      </c>
      <c r="L3748">
        <v>231453</v>
      </c>
      <c r="M3748" t="s">
        <v>33</v>
      </c>
      <c r="N3748" t="s">
        <v>67</v>
      </c>
      <c r="O3748" t="s">
        <v>85</v>
      </c>
      <c r="P3748" t="s">
        <v>68</v>
      </c>
      <c r="Q3748">
        <v>5</v>
      </c>
      <c r="R3748" t="s">
        <v>49</v>
      </c>
      <c r="S3748">
        <v>25</v>
      </c>
      <c r="T3748" t="s">
        <v>38</v>
      </c>
      <c r="U3748">
        <v>28440</v>
      </c>
      <c r="V3748">
        <v>4</v>
      </c>
      <c r="W3748" t="s">
        <v>75</v>
      </c>
      <c r="X3748" t="s">
        <v>40</v>
      </c>
      <c r="Y3748" t="s">
        <v>40</v>
      </c>
      <c r="Z3748">
        <v>4</v>
      </c>
      <c r="AA3748" t="s">
        <v>20107</v>
      </c>
    </row>
    <row r="3749" spans="1:27" x14ac:dyDescent="0.3">
      <c r="A3749" t="s">
        <v>7600</v>
      </c>
      <c r="B3749" s="1">
        <v>45083</v>
      </c>
      <c r="C3749" s="2">
        <v>0.125</v>
      </c>
      <c r="D3749" t="s">
        <v>180</v>
      </c>
      <c r="E3749" t="s">
        <v>7601</v>
      </c>
      <c r="F3749" t="s">
        <v>83</v>
      </c>
      <c r="G3749" t="s">
        <v>65</v>
      </c>
      <c r="H3749" t="s">
        <v>31</v>
      </c>
      <c r="I3749" t="s">
        <v>32</v>
      </c>
      <c r="J3749">
        <v>3</v>
      </c>
      <c r="K3749">
        <v>134783</v>
      </c>
      <c r="L3749">
        <v>404349</v>
      </c>
      <c r="M3749" t="s">
        <v>33</v>
      </c>
      <c r="N3749" t="s">
        <v>67</v>
      </c>
      <c r="O3749" t="s">
        <v>85</v>
      </c>
      <c r="P3749" t="s">
        <v>36</v>
      </c>
      <c r="Q3749">
        <v>4</v>
      </c>
      <c r="R3749" t="s">
        <v>60</v>
      </c>
      <c r="S3749">
        <v>39</v>
      </c>
      <c r="T3749" t="s">
        <v>50</v>
      </c>
      <c r="U3749">
        <v>63592</v>
      </c>
      <c r="V3749">
        <v>3</v>
      </c>
      <c r="W3749" t="s">
        <v>61</v>
      </c>
      <c r="X3749" t="s">
        <v>40</v>
      </c>
      <c r="Y3749" t="s">
        <v>33</v>
      </c>
      <c r="Z3749">
        <v>4</v>
      </c>
      <c r="AA3749" t="s">
        <v>20107</v>
      </c>
    </row>
    <row r="3750" spans="1:27" x14ac:dyDescent="0.3">
      <c r="A3750" t="s">
        <v>7602</v>
      </c>
      <c r="B3750" s="1">
        <v>45083</v>
      </c>
      <c r="C3750" s="2">
        <v>0.16666666666666666</v>
      </c>
      <c r="D3750" t="s">
        <v>42</v>
      </c>
      <c r="E3750" t="s">
        <v>7603</v>
      </c>
      <c r="F3750" t="s">
        <v>73</v>
      </c>
      <c r="G3750" t="s">
        <v>56</v>
      </c>
      <c r="H3750" t="s">
        <v>31</v>
      </c>
      <c r="I3750" t="s">
        <v>46</v>
      </c>
      <c r="J3750">
        <v>1</v>
      </c>
      <c r="K3750">
        <v>123507</v>
      </c>
      <c r="L3750">
        <v>111156.3</v>
      </c>
      <c r="M3750" t="s">
        <v>33</v>
      </c>
      <c r="N3750" t="s">
        <v>58</v>
      </c>
      <c r="O3750" t="s">
        <v>48</v>
      </c>
      <c r="P3750" t="s">
        <v>36</v>
      </c>
      <c r="Q3750">
        <v>4</v>
      </c>
      <c r="R3750" t="s">
        <v>37</v>
      </c>
      <c r="S3750">
        <v>42</v>
      </c>
      <c r="T3750" t="s">
        <v>38</v>
      </c>
      <c r="U3750">
        <v>109337</v>
      </c>
      <c r="V3750">
        <v>3</v>
      </c>
      <c r="W3750" t="s">
        <v>100</v>
      </c>
      <c r="X3750" t="s">
        <v>33</v>
      </c>
      <c r="Y3750" t="s">
        <v>33</v>
      </c>
      <c r="Z3750">
        <v>2</v>
      </c>
      <c r="AA3750" t="s">
        <v>20107</v>
      </c>
    </row>
    <row r="3751" spans="1:27" x14ac:dyDescent="0.3">
      <c r="A3751" t="s">
        <v>7604</v>
      </c>
      <c r="B3751" s="1">
        <v>45083</v>
      </c>
      <c r="C3751" s="2">
        <v>0.20833333333333334</v>
      </c>
      <c r="D3751" t="s">
        <v>256</v>
      </c>
      <c r="E3751" t="s">
        <v>7605</v>
      </c>
      <c r="F3751" t="s">
        <v>114</v>
      </c>
      <c r="G3751" t="s">
        <v>65</v>
      </c>
      <c r="H3751" t="s">
        <v>57</v>
      </c>
      <c r="I3751" t="s">
        <v>133</v>
      </c>
      <c r="J3751">
        <v>4</v>
      </c>
      <c r="K3751">
        <v>127858</v>
      </c>
      <c r="L3751">
        <v>485860.4</v>
      </c>
      <c r="M3751" t="s">
        <v>33</v>
      </c>
      <c r="N3751" t="s">
        <v>89</v>
      </c>
      <c r="O3751" t="s">
        <v>85</v>
      </c>
      <c r="P3751" t="s">
        <v>68</v>
      </c>
      <c r="Q3751">
        <v>3</v>
      </c>
      <c r="R3751" t="s">
        <v>60</v>
      </c>
      <c r="S3751">
        <v>36</v>
      </c>
      <c r="T3751" t="s">
        <v>38</v>
      </c>
      <c r="U3751">
        <v>147061</v>
      </c>
      <c r="V3751">
        <v>8</v>
      </c>
      <c r="W3751" t="s">
        <v>90</v>
      </c>
      <c r="X3751" t="s">
        <v>40</v>
      </c>
      <c r="Y3751" t="s">
        <v>40</v>
      </c>
      <c r="Z3751">
        <v>4</v>
      </c>
      <c r="AA3751" t="s">
        <v>20107</v>
      </c>
    </row>
    <row r="3752" spans="1:27" x14ac:dyDescent="0.3">
      <c r="A3752" t="s">
        <v>7606</v>
      </c>
      <c r="B3752" s="1">
        <v>45083</v>
      </c>
      <c r="C3752" s="2">
        <v>0.25</v>
      </c>
      <c r="D3752" t="s">
        <v>71</v>
      </c>
      <c r="E3752" t="s">
        <v>7607</v>
      </c>
      <c r="F3752" t="s">
        <v>55</v>
      </c>
      <c r="G3752" t="s">
        <v>30</v>
      </c>
      <c r="H3752" t="s">
        <v>57</v>
      </c>
      <c r="I3752" t="s">
        <v>46</v>
      </c>
      <c r="J3752">
        <v>2</v>
      </c>
      <c r="K3752">
        <v>24889</v>
      </c>
      <c r="L3752">
        <v>49778</v>
      </c>
      <c r="M3752" t="s">
        <v>40</v>
      </c>
      <c r="N3752" t="s">
        <v>89</v>
      </c>
      <c r="O3752" t="s">
        <v>48</v>
      </c>
      <c r="P3752" t="s">
        <v>36</v>
      </c>
      <c r="Q3752">
        <v>3</v>
      </c>
      <c r="R3752" t="s">
        <v>99</v>
      </c>
      <c r="S3752">
        <v>20</v>
      </c>
      <c r="T3752" t="s">
        <v>50</v>
      </c>
      <c r="U3752">
        <v>141398</v>
      </c>
      <c r="V3752">
        <v>3</v>
      </c>
      <c r="W3752" t="s">
        <v>39</v>
      </c>
      <c r="X3752" t="s">
        <v>40</v>
      </c>
      <c r="Y3752" t="s">
        <v>40</v>
      </c>
      <c r="Z3752">
        <v>2</v>
      </c>
      <c r="AA3752" t="s">
        <v>20108</v>
      </c>
    </row>
    <row r="3753" spans="1:27" x14ac:dyDescent="0.3">
      <c r="A3753" t="s">
        <v>7608</v>
      </c>
      <c r="B3753" s="1">
        <v>45083</v>
      </c>
      <c r="C3753" s="2">
        <v>0.29166666666666669</v>
      </c>
      <c r="D3753" t="s">
        <v>175</v>
      </c>
      <c r="E3753" t="s">
        <v>7609</v>
      </c>
      <c r="F3753" t="s">
        <v>73</v>
      </c>
      <c r="G3753" t="s">
        <v>30</v>
      </c>
      <c r="H3753" t="s">
        <v>115</v>
      </c>
      <c r="I3753" t="s">
        <v>95</v>
      </c>
      <c r="J3753">
        <v>3</v>
      </c>
      <c r="K3753">
        <v>10439</v>
      </c>
      <c r="L3753">
        <v>31317</v>
      </c>
      <c r="M3753" t="s">
        <v>40</v>
      </c>
      <c r="N3753" t="s">
        <v>34</v>
      </c>
      <c r="O3753" t="s">
        <v>59</v>
      </c>
      <c r="P3753" t="s">
        <v>68</v>
      </c>
      <c r="Q3753">
        <v>5</v>
      </c>
      <c r="R3753" t="s">
        <v>99</v>
      </c>
      <c r="S3753">
        <v>58</v>
      </c>
      <c r="T3753" t="s">
        <v>38</v>
      </c>
      <c r="U3753">
        <v>177149</v>
      </c>
      <c r="V3753">
        <v>5</v>
      </c>
      <c r="W3753" t="s">
        <v>75</v>
      </c>
      <c r="X3753" t="s">
        <v>33</v>
      </c>
      <c r="Y3753" t="s">
        <v>33</v>
      </c>
      <c r="Z3753">
        <v>3</v>
      </c>
      <c r="AA3753" t="s">
        <v>20108</v>
      </c>
    </row>
    <row r="3754" spans="1:27" x14ac:dyDescent="0.3">
      <c r="A3754" t="s">
        <v>7610</v>
      </c>
      <c r="B3754" s="1">
        <v>45083</v>
      </c>
      <c r="C3754" s="2">
        <v>0.33333333333333331</v>
      </c>
      <c r="D3754" t="s">
        <v>148</v>
      </c>
      <c r="E3754" t="s">
        <v>7611</v>
      </c>
      <c r="F3754" t="s">
        <v>164</v>
      </c>
      <c r="G3754" t="s">
        <v>84</v>
      </c>
      <c r="H3754" t="s">
        <v>66</v>
      </c>
      <c r="I3754" t="s">
        <v>46</v>
      </c>
      <c r="J3754">
        <v>1</v>
      </c>
      <c r="K3754">
        <v>96909</v>
      </c>
      <c r="L3754">
        <v>96909</v>
      </c>
      <c r="M3754" t="s">
        <v>33</v>
      </c>
      <c r="N3754" t="s">
        <v>74</v>
      </c>
      <c r="O3754" t="s">
        <v>35</v>
      </c>
      <c r="P3754" t="s">
        <v>36</v>
      </c>
      <c r="Q3754">
        <v>2</v>
      </c>
      <c r="R3754" t="s">
        <v>69</v>
      </c>
      <c r="S3754">
        <v>57</v>
      </c>
      <c r="T3754" t="s">
        <v>50</v>
      </c>
      <c r="U3754">
        <v>161084</v>
      </c>
      <c r="V3754">
        <v>8</v>
      </c>
      <c r="W3754" t="s">
        <v>39</v>
      </c>
      <c r="X3754" t="s">
        <v>33</v>
      </c>
      <c r="Y3754" t="s">
        <v>33</v>
      </c>
      <c r="Z3754">
        <v>1</v>
      </c>
      <c r="AA3754" t="s">
        <v>20108</v>
      </c>
    </row>
    <row r="3755" spans="1:27" x14ac:dyDescent="0.3">
      <c r="A3755" t="s">
        <v>7612</v>
      </c>
      <c r="B3755" s="1">
        <v>45083</v>
      </c>
      <c r="C3755" s="2">
        <v>0.375</v>
      </c>
      <c r="D3755" t="s">
        <v>87</v>
      </c>
      <c r="E3755" t="s">
        <v>7613</v>
      </c>
      <c r="F3755" t="s">
        <v>93</v>
      </c>
      <c r="G3755" t="s">
        <v>30</v>
      </c>
      <c r="H3755" t="s">
        <v>80</v>
      </c>
      <c r="I3755" t="s">
        <v>133</v>
      </c>
      <c r="J3755">
        <v>4</v>
      </c>
      <c r="K3755">
        <v>44126</v>
      </c>
      <c r="L3755">
        <v>158853.6</v>
      </c>
      <c r="M3755" t="s">
        <v>33</v>
      </c>
      <c r="N3755" t="s">
        <v>67</v>
      </c>
      <c r="O3755" t="s">
        <v>48</v>
      </c>
      <c r="P3755" t="s">
        <v>36</v>
      </c>
      <c r="Q3755">
        <v>2</v>
      </c>
      <c r="R3755" t="s">
        <v>99</v>
      </c>
      <c r="S3755">
        <v>68</v>
      </c>
      <c r="T3755" t="s">
        <v>50</v>
      </c>
      <c r="U3755">
        <v>177936</v>
      </c>
      <c r="V3755">
        <v>5</v>
      </c>
      <c r="W3755" t="s">
        <v>39</v>
      </c>
      <c r="X3755" t="s">
        <v>33</v>
      </c>
      <c r="Y3755" t="s">
        <v>33</v>
      </c>
      <c r="Z3755">
        <v>1</v>
      </c>
      <c r="AA3755" t="s">
        <v>20107</v>
      </c>
    </row>
    <row r="3756" spans="1:27" x14ac:dyDescent="0.3">
      <c r="A3756" t="s">
        <v>7614</v>
      </c>
      <c r="B3756" s="1">
        <v>45083</v>
      </c>
      <c r="C3756" s="2">
        <v>0.41666666666666669</v>
      </c>
      <c r="D3756" t="s">
        <v>148</v>
      </c>
      <c r="E3756" t="s">
        <v>7615</v>
      </c>
      <c r="F3756" t="s">
        <v>29</v>
      </c>
      <c r="G3756" t="s">
        <v>65</v>
      </c>
      <c r="H3756" t="s">
        <v>80</v>
      </c>
      <c r="I3756" t="s">
        <v>128</v>
      </c>
      <c r="J3756">
        <v>4</v>
      </c>
      <c r="K3756">
        <v>7588</v>
      </c>
      <c r="L3756">
        <v>25799.200000000001</v>
      </c>
      <c r="M3756" t="s">
        <v>40</v>
      </c>
      <c r="N3756" t="s">
        <v>58</v>
      </c>
      <c r="O3756" t="s">
        <v>85</v>
      </c>
      <c r="P3756" t="s">
        <v>68</v>
      </c>
      <c r="Q3756">
        <v>5</v>
      </c>
      <c r="R3756" t="s">
        <v>69</v>
      </c>
      <c r="S3756">
        <v>68</v>
      </c>
      <c r="T3756" t="s">
        <v>38</v>
      </c>
      <c r="U3756">
        <v>180108</v>
      </c>
      <c r="V3756">
        <v>7</v>
      </c>
      <c r="W3756" t="s">
        <v>39</v>
      </c>
      <c r="X3756" t="s">
        <v>33</v>
      </c>
      <c r="Y3756" t="s">
        <v>40</v>
      </c>
      <c r="Z3756">
        <v>2</v>
      </c>
      <c r="AA3756" t="s">
        <v>20108</v>
      </c>
    </row>
    <row r="3757" spans="1:27" x14ac:dyDescent="0.3">
      <c r="A3757" t="s">
        <v>7616</v>
      </c>
      <c r="B3757" s="1">
        <v>45083</v>
      </c>
      <c r="C3757" s="2">
        <v>0.45833333333333331</v>
      </c>
      <c r="D3757" t="s">
        <v>27</v>
      </c>
      <c r="E3757" t="s">
        <v>7617</v>
      </c>
      <c r="F3757" t="s">
        <v>83</v>
      </c>
      <c r="G3757" t="s">
        <v>84</v>
      </c>
      <c r="H3757" t="s">
        <v>57</v>
      </c>
      <c r="I3757" t="s">
        <v>133</v>
      </c>
      <c r="J3757">
        <v>1</v>
      </c>
      <c r="K3757">
        <v>87039</v>
      </c>
      <c r="L3757">
        <v>73983.149999999994</v>
      </c>
      <c r="M3757" t="s">
        <v>33</v>
      </c>
      <c r="N3757" t="s">
        <v>47</v>
      </c>
      <c r="O3757" t="s">
        <v>59</v>
      </c>
      <c r="P3757" t="s">
        <v>36</v>
      </c>
      <c r="Q3757">
        <v>5</v>
      </c>
      <c r="R3757" t="s">
        <v>49</v>
      </c>
      <c r="S3757">
        <v>33</v>
      </c>
      <c r="T3757" t="s">
        <v>50</v>
      </c>
      <c r="U3757">
        <v>194361</v>
      </c>
      <c r="V3757">
        <v>5</v>
      </c>
      <c r="W3757" t="s">
        <v>100</v>
      </c>
      <c r="X3757" t="s">
        <v>40</v>
      </c>
      <c r="Y3757" t="s">
        <v>40</v>
      </c>
      <c r="Z3757">
        <v>3</v>
      </c>
      <c r="AA3757" t="s">
        <v>20108</v>
      </c>
    </row>
    <row r="3758" spans="1:27" x14ac:dyDescent="0.3">
      <c r="A3758" t="s">
        <v>7618</v>
      </c>
      <c r="B3758" s="1">
        <v>45083</v>
      </c>
      <c r="C3758" s="2">
        <v>0.5</v>
      </c>
      <c r="D3758" t="s">
        <v>185</v>
      </c>
      <c r="E3758" t="s">
        <v>7619</v>
      </c>
      <c r="F3758" t="s">
        <v>114</v>
      </c>
      <c r="G3758" t="s">
        <v>65</v>
      </c>
      <c r="H3758" t="s">
        <v>45</v>
      </c>
      <c r="I3758" t="s">
        <v>133</v>
      </c>
      <c r="J3758">
        <v>4</v>
      </c>
      <c r="K3758">
        <v>10511</v>
      </c>
      <c r="L3758">
        <v>35737.4</v>
      </c>
      <c r="M3758" t="s">
        <v>40</v>
      </c>
      <c r="N3758" t="s">
        <v>34</v>
      </c>
      <c r="O3758" t="s">
        <v>85</v>
      </c>
      <c r="P3758" t="s">
        <v>68</v>
      </c>
      <c r="Q3758">
        <v>1</v>
      </c>
      <c r="R3758" t="s">
        <v>37</v>
      </c>
      <c r="S3758">
        <v>21</v>
      </c>
      <c r="T3758" t="s">
        <v>50</v>
      </c>
      <c r="U3758">
        <v>68432</v>
      </c>
      <c r="V3758">
        <v>8</v>
      </c>
      <c r="W3758" t="s">
        <v>90</v>
      </c>
      <c r="X3758" t="s">
        <v>40</v>
      </c>
      <c r="Y3758" t="s">
        <v>40</v>
      </c>
      <c r="Z3758">
        <v>4</v>
      </c>
      <c r="AA3758" t="s">
        <v>20108</v>
      </c>
    </row>
    <row r="3759" spans="1:27" x14ac:dyDescent="0.3">
      <c r="A3759" t="s">
        <v>7620</v>
      </c>
      <c r="B3759" s="1">
        <v>45083</v>
      </c>
      <c r="C3759" s="2">
        <v>4.1666666666666664E-2</v>
      </c>
      <c r="D3759" t="s">
        <v>185</v>
      </c>
      <c r="E3759" t="s">
        <v>7621</v>
      </c>
      <c r="F3759" t="s">
        <v>55</v>
      </c>
      <c r="G3759" t="s">
        <v>65</v>
      </c>
      <c r="H3759" t="s">
        <v>115</v>
      </c>
      <c r="I3759" t="s">
        <v>133</v>
      </c>
      <c r="J3759">
        <v>4</v>
      </c>
      <c r="K3759">
        <v>25674</v>
      </c>
      <c r="L3759">
        <v>87291.599999999991</v>
      </c>
      <c r="M3759" t="s">
        <v>33</v>
      </c>
      <c r="N3759" t="s">
        <v>67</v>
      </c>
      <c r="O3759" t="s">
        <v>59</v>
      </c>
      <c r="P3759" t="s">
        <v>36</v>
      </c>
      <c r="Q3759">
        <v>2</v>
      </c>
      <c r="R3759" t="s">
        <v>60</v>
      </c>
      <c r="S3759">
        <v>35</v>
      </c>
      <c r="T3759" t="s">
        <v>38</v>
      </c>
      <c r="U3759">
        <v>103600</v>
      </c>
      <c r="V3759">
        <v>5</v>
      </c>
      <c r="W3759" t="s">
        <v>75</v>
      </c>
      <c r="X3759" t="s">
        <v>33</v>
      </c>
      <c r="Y3759" t="s">
        <v>40</v>
      </c>
      <c r="Z3759">
        <v>4</v>
      </c>
      <c r="AA3759" t="s">
        <v>20108</v>
      </c>
    </row>
    <row r="3760" spans="1:27" x14ac:dyDescent="0.3">
      <c r="A3760" t="s">
        <v>7622</v>
      </c>
      <c r="B3760" s="1">
        <v>45083</v>
      </c>
      <c r="C3760" s="2">
        <v>8.3333333333333329E-2</v>
      </c>
      <c r="D3760" t="s">
        <v>105</v>
      </c>
      <c r="E3760" t="s">
        <v>7623</v>
      </c>
      <c r="F3760" t="s">
        <v>55</v>
      </c>
      <c r="G3760" t="s">
        <v>84</v>
      </c>
      <c r="H3760" t="s">
        <v>94</v>
      </c>
      <c r="I3760" t="s">
        <v>133</v>
      </c>
      <c r="J3760">
        <v>4</v>
      </c>
      <c r="K3760">
        <v>133660</v>
      </c>
      <c r="L3760">
        <v>454444</v>
      </c>
      <c r="M3760" t="s">
        <v>33</v>
      </c>
      <c r="N3760" t="s">
        <v>67</v>
      </c>
      <c r="O3760" t="s">
        <v>85</v>
      </c>
      <c r="P3760" t="s">
        <v>68</v>
      </c>
      <c r="Q3760">
        <v>4</v>
      </c>
      <c r="R3760" t="s">
        <v>49</v>
      </c>
      <c r="S3760">
        <v>64</v>
      </c>
      <c r="T3760" t="s">
        <v>38</v>
      </c>
      <c r="U3760">
        <v>107214</v>
      </c>
      <c r="V3760">
        <v>2</v>
      </c>
      <c r="W3760" t="s">
        <v>90</v>
      </c>
      <c r="X3760" t="s">
        <v>40</v>
      </c>
      <c r="Y3760" t="s">
        <v>33</v>
      </c>
      <c r="Z3760">
        <v>1</v>
      </c>
      <c r="AA3760" t="s">
        <v>20107</v>
      </c>
    </row>
    <row r="3761" spans="1:27" x14ac:dyDescent="0.3">
      <c r="A3761" t="s">
        <v>7624</v>
      </c>
      <c r="B3761" s="1">
        <v>45083</v>
      </c>
      <c r="C3761" s="2">
        <v>0.125</v>
      </c>
      <c r="D3761" t="s">
        <v>53</v>
      </c>
      <c r="E3761" t="s">
        <v>7625</v>
      </c>
      <c r="F3761" t="s">
        <v>127</v>
      </c>
      <c r="G3761" t="s">
        <v>56</v>
      </c>
      <c r="H3761" t="s">
        <v>80</v>
      </c>
      <c r="I3761" t="s">
        <v>95</v>
      </c>
      <c r="J3761">
        <v>4</v>
      </c>
      <c r="K3761">
        <v>59820</v>
      </c>
      <c r="L3761">
        <v>239280</v>
      </c>
      <c r="M3761" t="s">
        <v>33</v>
      </c>
      <c r="N3761" t="s">
        <v>74</v>
      </c>
      <c r="O3761" t="s">
        <v>59</v>
      </c>
      <c r="P3761" t="s">
        <v>36</v>
      </c>
      <c r="Q3761">
        <v>1</v>
      </c>
      <c r="R3761" t="s">
        <v>49</v>
      </c>
      <c r="S3761">
        <v>67</v>
      </c>
      <c r="T3761" t="s">
        <v>38</v>
      </c>
      <c r="U3761">
        <v>121798</v>
      </c>
      <c r="V3761">
        <v>9</v>
      </c>
      <c r="W3761" t="s">
        <v>75</v>
      </c>
      <c r="X3761" t="s">
        <v>33</v>
      </c>
      <c r="Y3761" t="s">
        <v>33</v>
      </c>
      <c r="Z3761">
        <v>0</v>
      </c>
      <c r="AA3761" t="s">
        <v>20107</v>
      </c>
    </row>
    <row r="3762" spans="1:27" x14ac:dyDescent="0.3">
      <c r="A3762" t="s">
        <v>7626</v>
      </c>
      <c r="B3762" s="1">
        <v>45083</v>
      </c>
      <c r="C3762" s="2">
        <v>0.16666666666666666</v>
      </c>
      <c r="D3762" t="s">
        <v>112</v>
      </c>
      <c r="E3762" t="s">
        <v>7627</v>
      </c>
      <c r="F3762" t="s">
        <v>44</v>
      </c>
      <c r="G3762" t="s">
        <v>30</v>
      </c>
      <c r="H3762" t="s">
        <v>31</v>
      </c>
      <c r="I3762" t="s">
        <v>46</v>
      </c>
      <c r="J3762">
        <v>1</v>
      </c>
      <c r="K3762">
        <v>106761</v>
      </c>
      <c r="L3762">
        <v>106761</v>
      </c>
      <c r="M3762" t="s">
        <v>33</v>
      </c>
      <c r="N3762" t="s">
        <v>67</v>
      </c>
      <c r="O3762" t="s">
        <v>59</v>
      </c>
      <c r="P3762" t="s">
        <v>68</v>
      </c>
      <c r="Q3762">
        <v>1</v>
      </c>
      <c r="R3762" t="s">
        <v>153</v>
      </c>
      <c r="S3762">
        <v>64</v>
      </c>
      <c r="T3762" t="s">
        <v>38</v>
      </c>
      <c r="U3762">
        <v>118764</v>
      </c>
      <c r="V3762">
        <v>6</v>
      </c>
      <c r="W3762" t="s">
        <v>100</v>
      </c>
      <c r="X3762" t="s">
        <v>40</v>
      </c>
      <c r="Y3762" t="s">
        <v>40</v>
      </c>
      <c r="Z3762">
        <v>0</v>
      </c>
      <c r="AA3762" t="s">
        <v>20107</v>
      </c>
    </row>
    <row r="3763" spans="1:27" x14ac:dyDescent="0.3">
      <c r="A3763" t="s">
        <v>7628</v>
      </c>
      <c r="B3763" s="1">
        <v>45083</v>
      </c>
      <c r="C3763" s="2">
        <v>0.20833333333333334</v>
      </c>
      <c r="D3763" t="s">
        <v>166</v>
      </c>
      <c r="E3763" t="s">
        <v>7629</v>
      </c>
      <c r="F3763" t="s">
        <v>127</v>
      </c>
      <c r="G3763" t="s">
        <v>107</v>
      </c>
      <c r="H3763" t="s">
        <v>45</v>
      </c>
      <c r="I3763" t="s">
        <v>95</v>
      </c>
      <c r="J3763">
        <v>1</v>
      </c>
      <c r="K3763">
        <v>102412</v>
      </c>
      <c r="L3763">
        <v>92170.8</v>
      </c>
      <c r="M3763" t="s">
        <v>33</v>
      </c>
      <c r="N3763" t="s">
        <v>74</v>
      </c>
      <c r="O3763" t="s">
        <v>85</v>
      </c>
      <c r="P3763" t="s">
        <v>68</v>
      </c>
      <c r="Q3763">
        <v>5</v>
      </c>
      <c r="R3763" t="s">
        <v>99</v>
      </c>
      <c r="S3763">
        <v>45</v>
      </c>
      <c r="T3763" t="s">
        <v>38</v>
      </c>
      <c r="U3763">
        <v>115206</v>
      </c>
      <c r="V3763">
        <v>4</v>
      </c>
      <c r="W3763" t="s">
        <v>51</v>
      </c>
      <c r="X3763" t="s">
        <v>40</v>
      </c>
      <c r="Y3763" t="s">
        <v>40</v>
      </c>
      <c r="Z3763">
        <v>4</v>
      </c>
      <c r="AA3763" t="s">
        <v>20108</v>
      </c>
    </row>
    <row r="3764" spans="1:27" x14ac:dyDescent="0.3">
      <c r="A3764" t="s">
        <v>7630</v>
      </c>
      <c r="B3764" s="1">
        <v>45083</v>
      </c>
      <c r="C3764" s="2">
        <v>0.25</v>
      </c>
      <c r="D3764" t="s">
        <v>100</v>
      </c>
      <c r="E3764" t="s">
        <v>7631</v>
      </c>
      <c r="F3764" t="s">
        <v>114</v>
      </c>
      <c r="G3764" t="s">
        <v>107</v>
      </c>
      <c r="H3764" t="s">
        <v>57</v>
      </c>
      <c r="I3764" t="s">
        <v>95</v>
      </c>
      <c r="J3764">
        <v>3</v>
      </c>
      <c r="K3764">
        <v>79666</v>
      </c>
      <c r="L3764">
        <v>238998</v>
      </c>
      <c r="M3764" t="s">
        <v>33</v>
      </c>
      <c r="N3764" t="s">
        <v>74</v>
      </c>
      <c r="O3764" t="s">
        <v>85</v>
      </c>
      <c r="P3764" t="s">
        <v>36</v>
      </c>
      <c r="Q3764">
        <v>3</v>
      </c>
      <c r="R3764" t="s">
        <v>37</v>
      </c>
      <c r="S3764">
        <v>30</v>
      </c>
      <c r="T3764" t="s">
        <v>38</v>
      </c>
      <c r="U3764">
        <v>193085</v>
      </c>
      <c r="V3764">
        <v>5</v>
      </c>
      <c r="W3764" t="s">
        <v>100</v>
      </c>
      <c r="X3764" t="s">
        <v>33</v>
      </c>
      <c r="Y3764" t="s">
        <v>40</v>
      </c>
      <c r="Z3764">
        <v>0</v>
      </c>
      <c r="AA3764" t="s">
        <v>20107</v>
      </c>
    </row>
    <row r="3765" spans="1:27" x14ac:dyDescent="0.3">
      <c r="A3765" t="s">
        <v>7632</v>
      </c>
      <c r="B3765" s="1">
        <v>45083</v>
      </c>
      <c r="C3765" s="2">
        <v>0.29166666666666669</v>
      </c>
      <c r="D3765" t="s">
        <v>112</v>
      </c>
      <c r="E3765" t="s">
        <v>7633</v>
      </c>
      <c r="F3765" t="s">
        <v>98</v>
      </c>
      <c r="G3765" t="s">
        <v>107</v>
      </c>
      <c r="H3765" t="s">
        <v>80</v>
      </c>
      <c r="I3765" t="s">
        <v>128</v>
      </c>
      <c r="J3765">
        <v>3</v>
      </c>
      <c r="K3765">
        <v>22238</v>
      </c>
      <c r="L3765">
        <v>60042.6</v>
      </c>
      <c r="M3765" t="s">
        <v>33</v>
      </c>
      <c r="N3765" t="s">
        <v>47</v>
      </c>
      <c r="O3765" t="s">
        <v>59</v>
      </c>
      <c r="P3765" t="s">
        <v>36</v>
      </c>
      <c r="Q3765">
        <v>1</v>
      </c>
      <c r="R3765" t="s">
        <v>60</v>
      </c>
      <c r="S3765">
        <v>52</v>
      </c>
      <c r="T3765" t="s">
        <v>38</v>
      </c>
      <c r="U3765">
        <v>174880</v>
      </c>
      <c r="V3765">
        <v>8</v>
      </c>
      <c r="W3765" t="s">
        <v>90</v>
      </c>
      <c r="X3765" t="s">
        <v>33</v>
      </c>
      <c r="Y3765" t="s">
        <v>40</v>
      </c>
      <c r="Z3765">
        <v>0</v>
      </c>
      <c r="AA3765" t="s">
        <v>20108</v>
      </c>
    </row>
    <row r="3766" spans="1:27" x14ac:dyDescent="0.3">
      <c r="A3766" t="s">
        <v>7634</v>
      </c>
      <c r="B3766" s="1">
        <v>45083</v>
      </c>
      <c r="C3766" s="2">
        <v>0.33333333333333331</v>
      </c>
      <c r="D3766" t="s">
        <v>53</v>
      </c>
      <c r="E3766" t="s">
        <v>7635</v>
      </c>
      <c r="F3766" t="s">
        <v>150</v>
      </c>
      <c r="G3766" t="s">
        <v>30</v>
      </c>
      <c r="H3766" t="s">
        <v>66</v>
      </c>
      <c r="I3766" t="s">
        <v>128</v>
      </c>
      <c r="J3766">
        <v>2</v>
      </c>
      <c r="K3766">
        <v>67333</v>
      </c>
      <c r="L3766">
        <v>121199.4</v>
      </c>
      <c r="M3766" t="s">
        <v>33</v>
      </c>
      <c r="N3766" t="s">
        <v>34</v>
      </c>
      <c r="O3766" t="s">
        <v>85</v>
      </c>
      <c r="P3766" t="s">
        <v>36</v>
      </c>
      <c r="Q3766">
        <v>5</v>
      </c>
      <c r="R3766" t="s">
        <v>49</v>
      </c>
      <c r="S3766">
        <v>32</v>
      </c>
      <c r="T3766" t="s">
        <v>38</v>
      </c>
      <c r="U3766">
        <v>16246</v>
      </c>
      <c r="V3766">
        <v>3</v>
      </c>
      <c r="W3766" t="s">
        <v>75</v>
      </c>
      <c r="X3766" t="s">
        <v>33</v>
      </c>
      <c r="Y3766" t="s">
        <v>40</v>
      </c>
      <c r="Z3766">
        <v>0</v>
      </c>
      <c r="AA3766" t="s">
        <v>20107</v>
      </c>
    </row>
    <row r="3767" spans="1:27" x14ac:dyDescent="0.3">
      <c r="A3767" t="s">
        <v>7636</v>
      </c>
      <c r="B3767" s="1">
        <v>45083</v>
      </c>
      <c r="C3767" s="2">
        <v>0.375</v>
      </c>
      <c r="D3767" t="s">
        <v>71</v>
      </c>
      <c r="E3767" t="s">
        <v>7637</v>
      </c>
      <c r="F3767" t="s">
        <v>73</v>
      </c>
      <c r="G3767" t="s">
        <v>56</v>
      </c>
      <c r="H3767" t="s">
        <v>57</v>
      </c>
      <c r="I3767" t="s">
        <v>46</v>
      </c>
      <c r="J3767">
        <v>4</v>
      </c>
      <c r="K3767">
        <v>88134</v>
      </c>
      <c r="L3767">
        <v>334909.2</v>
      </c>
      <c r="M3767" t="s">
        <v>33</v>
      </c>
      <c r="N3767" t="s">
        <v>89</v>
      </c>
      <c r="O3767" t="s">
        <v>85</v>
      </c>
      <c r="P3767" t="s">
        <v>68</v>
      </c>
      <c r="Q3767">
        <v>1</v>
      </c>
      <c r="R3767" t="s">
        <v>37</v>
      </c>
      <c r="S3767">
        <v>46</v>
      </c>
      <c r="T3767" t="s">
        <v>50</v>
      </c>
      <c r="U3767">
        <v>11329</v>
      </c>
      <c r="V3767">
        <v>3</v>
      </c>
      <c r="W3767" t="s">
        <v>90</v>
      </c>
      <c r="X3767" t="s">
        <v>40</v>
      </c>
      <c r="Y3767" t="s">
        <v>40</v>
      </c>
      <c r="Z3767">
        <v>2</v>
      </c>
      <c r="AA3767" t="s">
        <v>20107</v>
      </c>
    </row>
    <row r="3768" spans="1:27" x14ac:dyDescent="0.3">
      <c r="A3768" t="s">
        <v>7638</v>
      </c>
      <c r="B3768" s="1">
        <v>45083</v>
      </c>
      <c r="C3768" s="2">
        <v>0.41666666666666669</v>
      </c>
      <c r="D3768" t="s">
        <v>105</v>
      </c>
      <c r="E3768" t="s">
        <v>7639</v>
      </c>
      <c r="F3768" t="s">
        <v>83</v>
      </c>
      <c r="G3768" t="s">
        <v>65</v>
      </c>
      <c r="H3768" t="s">
        <v>31</v>
      </c>
      <c r="I3768" t="s">
        <v>46</v>
      </c>
      <c r="J3768">
        <v>4</v>
      </c>
      <c r="K3768">
        <v>45294</v>
      </c>
      <c r="L3768">
        <v>181176</v>
      </c>
      <c r="M3768" t="s">
        <v>33</v>
      </c>
      <c r="N3768" t="s">
        <v>67</v>
      </c>
      <c r="O3768" t="s">
        <v>59</v>
      </c>
      <c r="P3768" t="s">
        <v>68</v>
      </c>
      <c r="Q3768">
        <v>3</v>
      </c>
      <c r="R3768" t="s">
        <v>49</v>
      </c>
      <c r="S3768">
        <v>31</v>
      </c>
      <c r="T3768" t="s">
        <v>38</v>
      </c>
      <c r="U3768">
        <v>98564</v>
      </c>
      <c r="V3768">
        <v>7</v>
      </c>
      <c r="W3768" t="s">
        <v>61</v>
      </c>
      <c r="X3768" t="s">
        <v>33</v>
      </c>
      <c r="Y3768" t="s">
        <v>40</v>
      </c>
      <c r="Z3768">
        <v>3</v>
      </c>
      <c r="AA3768" t="s">
        <v>20107</v>
      </c>
    </row>
    <row r="3769" spans="1:27" x14ac:dyDescent="0.3">
      <c r="A3769" t="s">
        <v>7640</v>
      </c>
      <c r="B3769" s="1">
        <v>45083</v>
      </c>
      <c r="C3769" s="2">
        <v>0.45833333333333331</v>
      </c>
      <c r="D3769" t="s">
        <v>119</v>
      </c>
      <c r="E3769" t="s">
        <v>7641</v>
      </c>
      <c r="F3769" t="s">
        <v>127</v>
      </c>
      <c r="G3769" t="s">
        <v>84</v>
      </c>
      <c r="H3769" t="s">
        <v>66</v>
      </c>
      <c r="I3769" t="s">
        <v>133</v>
      </c>
      <c r="J3769">
        <v>2</v>
      </c>
      <c r="K3769">
        <v>74362</v>
      </c>
      <c r="L3769">
        <v>133851.6</v>
      </c>
      <c r="M3769" t="s">
        <v>33</v>
      </c>
      <c r="N3769" t="s">
        <v>74</v>
      </c>
      <c r="O3769" t="s">
        <v>35</v>
      </c>
      <c r="P3769" t="s">
        <v>36</v>
      </c>
      <c r="Q3769">
        <v>5</v>
      </c>
      <c r="R3769" t="s">
        <v>49</v>
      </c>
      <c r="S3769">
        <v>56</v>
      </c>
      <c r="T3769" t="s">
        <v>38</v>
      </c>
      <c r="U3769">
        <v>186781</v>
      </c>
      <c r="V3769">
        <v>1</v>
      </c>
      <c r="W3769" t="s">
        <v>90</v>
      </c>
      <c r="X3769" t="s">
        <v>40</v>
      </c>
      <c r="Y3769" t="s">
        <v>33</v>
      </c>
      <c r="Z3769">
        <v>4</v>
      </c>
      <c r="AA3769" t="s">
        <v>20107</v>
      </c>
    </row>
    <row r="3770" spans="1:27" x14ac:dyDescent="0.3">
      <c r="A3770" t="s">
        <v>7642</v>
      </c>
      <c r="B3770" s="1">
        <v>45084</v>
      </c>
      <c r="C3770" s="2">
        <v>0.5</v>
      </c>
      <c r="D3770" t="s">
        <v>145</v>
      </c>
      <c r="E3770" t="s">
        <v>7643</v>
      </c>
      <c r="F3770" t="s">
        <v>55</v>
      </c>
      <c r="G3770" t="s">
        <v>56</v>
      </c>
      <c r="H3770" t="s">
        <v>115</v>
      </c>
      <c r="I3770" t="s">
        <v>95</v>
      </c>
      <c r="J3770">
        <v>1</v>
      </c>
      <c r="K3770">
        <v>71396</v>
      </c>
      <c r="L3770">
        <v>60686.6</v>
      </c>
      <c r="M3770" t="s">
        <v>33</v>
      </c>
      <c r="N3770" t="s">
        <v>74</v>
      </c>
      <c r="O3770" t="s">
        <v>48</v>
      </c>
      <c r="P3770" t="s">
        <v>68</v>
      </c>
      <c r="Q3770">
        <v>3</v>
      </c>
      <c r="R3770" t="s">
        <v>60</v>
      </c>
      <c r="S3770">
        <v>66</v>
      </c>
      <c r="T3770" t="s">
        <v>50</v>
      </c>
      <c r="U3770">
        <v>183440</v>
      </c>
      <c r="V3770">
        <v>9</v>
      </c>
      <c r="W3770" t="s">
        <v>100</v>
      </c>
      <c r="X3770" t="s">
        <v>33</v>
      </c>
      <c r="Y3770" t="s">
        <v>33</v>
      </c>
      <c r="Z3770">
        <v>1</v>
      </c>
      <c r="AA3770" t="s">
        <v>20108</v>
      </c>
    </row>
    <row r="3771" spans="1:27" x14ac:dyDescent="0.3">
      <c r="A3771" t="s">
        <v>7644</v>
      </c>
      <c r="B3771" s="1">
        <v>45084</v>
      </c>
      <c r="C3771" s="2">
        <v>4.1666666666666664E-2</v>
      </c>
      <c r="D3771" t="s">
        <v>105</v>
      </c>
      <c r="E3771" t="s">
        <v>7645</v>
      </c>
      <c r="F3771" t="s">
        <v>73</v>
      </c>
      <c r="G3771" t="s">
        <v>107</v>
      </c>
      <c r="H3771" t="s">
        <v>57</v>
      </c>
      <c r="I3771" t="s">
        <v>128</v>
      </c>
      <c r="J3771">
        <v>1</v>
      </c>
      <c r="K3771">
        <v>44930</v>
      </c>
      <c r="L3771">
        <v>38190.5</v>
      </c>
      <c r="M3771" t="s">
        <v>40</v>
      </c>
      <c r="N3771" t="s">
        <v>89</v>
      </c>
      <c r="O3771" t="s">
        <v>59</v>
      </c>
      <c r="P3771" t="s">
        <v>36</v>
      </c>
      <c r="Q3771">
        <v>3</v>
      </c>
      <c r="R3771" t="s">
        <v>99</v>
      </c>
      <c r="S3771">
        <v>22</v>
      </c>
      <c r="T3771" t="s">
        <v>50</v>
      </c>
      <c r="U3771">
        <v>96706</v>
      </c>
      <c r="V3771">
        <v>9</v>
      </c>
      <c r="W3771" t="s">
        <v>90</v>
      </c>
      <c r="X3771" t="s">
        <v>33</v>
      </c>
      <c r="Y3771" t="s">
        <v>33</v>
      </c>
      <c r="Z3771">
        <v>0</v>
      </c>
      <c r="AA3771" t="s">
        <v>20108</v>
      </c>
    </row>
    <row r="3772" spans="1:27" x14ac:dyDescent="0.3">
      <c r="A3772" t="s">
        <v>7646</v>
      </c>
      <c r="B3772" s="1">
        <v>45084</v>
      </c>
      <c r="C3772" s="2">
        <v>8.3333333333333329E-2</v>
      </c>
      <c r="D3772" t="s">
        <v>112</v>
      </c>
      <c r="E3772" t="s">
        <v>7647</v>
      </c>
      <c r="F3772" t="s">
        <v>55</v>
      </c>
      <c r="G3772" t="s">
        <v>30</v>
      </c>
      <c r="H3772" t="s">
        <v>57</v>
      </c>
      <c r="I3772" t="s">
        <v>32</v>
      </c>
      <c r="J3772">
        <v>2</v>
      </c>
      <c r="K3772">
        <v>68602</v>
      </c>
      <c r="L3772">
        <v>130343.8</v>
      </c>
      <c r="M3772" t="s">
        <v>33</v>
      </c>
      <c r="N3772" t="s">
        <v>89</v>
      </c>
      <c r="O3772" t="s">
        <v>48</v>
      </c>
      <c r="P3772" t="s">
        <v>68</v>
      </c>
      <c r="Q3772">
        <v>4</v>
      </c>
      <c r="R3772" t="s">
        <v>69</v>
      </c>
      <c r="S3772">
        <v>23</v>
      </c>
      <c r="T3772" t="s">
        <v>38</v>
      </c>
      <c r="U3772">
        <v>129801</v>
      </c>
      <c r="V3772">
        <v>2</v>
      </c>
      <c r="W3772" t="s">
        <v>100</v>
      </c>
      <c r="X3772" t="s">
        <v>33</v>
      </c>
      <c r="Y3772" t="s">
        <v>40</v>
      </c>
      <c r="Z3772">
        <v>3</v>
      </c>
      <c r="AA3772" t="s">
        <v>20107</v>
      </c>
    </row>
    <row r="3773" spans="1:27" x14ac:dyDescent="0.3">
      <c r="A3773" t="s">
        <v>7648</v>
      </c>
      <c r="B3773" s="1">
        <v>45084</v>
      </c>
      <c r="C3773" s="2">
        <v>0.125</v>
      </c>
      <c r="D3773" t="s">
        <v>119</v>
      </c>
      <c r="E3773" t="s">
        <v>7649</v>
      </c>
      <c r="F3773" t="s">
        <v>93</v>
      </c>
      <c r="G3773" t="s">
        <v>30</v>
      </c>
      <c r="H3773" t="s">
        <v>80</v>
      </c>
      <c r="I3773" t="s">
        <v>133</v>
      </c>
      <c r="J3773">
        <v>3</v>
      </c>
      <c r="K3773">
        <v>27285</v>
      </c>
      <c r="L3773">
        <v>73669.5</v>
      </c>
      <c r="M3773" t="s">
        <v>33</v>
      </c>
      <c r="N3773" t="s">
        <v>74</v>
      </c>
      <c r="O3773" t="s">
        <v>35</v>
      </c>
      <c r="P3773" t="s">
        <v>68</v>
      </c>
      <c r="Q3773">
        <v>3</v>
      </c>
      <c r="R3773" t="s">
        <v>49</v>
      </c>
      <c r="S3773">
        <v>34</v>
      </c>
      <c r="T3773" t="s">
        <v>38</v>
      </c>
      <c r="U3773">
        <v>149180</v>
      </c>
      <c r="V3773">
        <v>4</v>
      </c>
      <c r="W3773" t="s">
        <v>90</v>
      </c>
      <c r="X3773" t="s">
        <v>40</v>
      </c>
      <c r="Y3773" t="s">
        <v>33</v>
      </c>
      <c r="Z3773">
        <v>3</v>
      </c>
      <c r="AA3773" t="s">
        <v>20108</v>
      </c>
    </row>
    <row r="3774" spans="1:27" x14ac:dyDescent="0.3">
      <c r="A3774" t="s">
        <v>7650</v>
      </c>
      <c r="B3774" s="1">
        <v>45084</v>
      </c>
      <c r="C3774" s="2">
        <v>0.16666666666666666</v>
      </c>
      <c r="D3774" t="s">
        <v>142</v>
      </c>
      <c r="E3774" t="s">
        <v>7651</v>
      </c>
      <c r="F3774" t="s">
        <v>83</v>
      </c>
      <c r="G3774" t="s">
        <v>84</v>
      </c>
      <c r="H3774" t="s">
        <v>66</v>
      </c>
      <c r="I3774" t="s">
        <v>103</v>
      </c>
      <c r="J3774">
        <v>3</v>
      </c>
      <c r="K3774">
        <v>28413</v>
      </c>
      <c r="L3774">
        <v>85239</v>
      </c>
      <c r="M3774" t="s">
        <v>33</v>
      </c>
      <c r="N3774" t="s">
        <v>67</v>
      </c>
      <c r="O3774" t="s">
        <v>85</v>
      </c>
      <c r="P3774" t="s">
        <v>36</v>
      </c>
      <c r="Q3774">
        <v>3</v>
      </c>
      <c r="R3774" t="s">
        <v>60</v>
      </c>
      <c r="S3774">
        <v>47</v>
      </c>
      <c r="T3774" t="s">
        <v>38</v>
      </c>
      <c r="U3774">
        <v>80051</v>
      </c>
      <c r="V3774">
        <v>9</v>
      </c>
      <c r="W3774" t="s">
        <v>51</v>
      </c>
      <c r="X3774" t="s">
        <v>40</v>
      </c>
      <c r="Y3774" t="s">
        <v>33</v>
      </c>
      <c r="Z3774">
        <v>3</v>
      </c>
      <c r="AA3774" t="s">
        <v>20108</v>
      </c>
    </row>
    <row r="3775" spans="1:27" x14ac:dyDescent="0.3">
      <c r="A3775" t="s">
        <v>7652</v>
      </c>
      <c r="B3775" s="1">
        <v>45084</v>
      </c>
      <c r="C3775" s="2">
        <v>0.20833333333333334</v>
      </c>
      <c r="D3775" t="s">
        <v>77</v>
      </c>
      <c r="E3775" t="s">
        <v>7653</v>
      </c>
      <c r="F3775" t="s">
        <v>29</v>
      </c>
      <c r="G3775" t="s">
        <v>65</v>
      </c>
      <c r="H3775" t="s">
        <v>115</v>
      </c>
      <c r="I3775" t="s">
        <v>95</v>
      </c>
      <c r="J3775">
        <v>4</v>
      </c>
      <c r="K3775">
        <v>72141</v>
      </c>
      <c r="L3775">
        <v>245279.4</v>
      </c>
      <c r="M3775" t="s">
        <v>33</v>
      </c>
      <c r="N3775" t="s">
        <v>34</v>
      </c>
      <c r="O3775" t="s">
        <v>48</v>
      </c>
      <c r="P3775" t="s">
        <v>36</v>
      </c>
      <c r="Q3775">
        <v>3</v>
      </c>
      <c r="R3775" t="s">
        <v>60</v>
      </c>
      <c r="S3775">
        <v>66</v>
      </c>
      <c r="T3775" t="s">
        <v>50</v>
      </c>
      <c r="U3775">
        <v>155658</v>
      </c>
      <c r="V3775">
        <v>4</v>
      </c>
      <c r="W3775" t="s">
        <v>61</v>
      </c>
      <c r="X3775" t="s">
        <v>33</v>
      </c>
      <c r="Y3775" t="s">
        <v>40</v>
      </c>
      <c r="Z3775">
        <v>3</v>
      </c>
      <c r="AA3775" t="s">
        <v>20107</v>
      </c>
    </row>
    <row r="3776" spans="1:27" x14ac:dyDescent="0.3">
      <c r="A3776" t="s">
        <v>7654</v>
      </c>
      <c r="B3776" s="1">
        <v>45084</v>
      </c>
      <c r="C3776" s="2">
        <v>0.25</v>
      </c>
      <c r="D3776" t="s">
        <v>42</v>
      </c>
      <c r="E3776" t="s">
        <v>7655</v>
      </c>
      <c r="F3776" t="s">
        <v>29</v>
      </c>
      <c r="G3776" t="s">
        <v>56</v>
      </c>
      <c r="H3776" t="s">
        <v>57</v>
      </c>
      <c r="I3776" t="s">
        <v>133</v>
      </c>
      <c r="J3776">
        <v>3</v>
      </c>
      <c r="K3776">
        <v>118028</v>
      </c>
      <c r="L3776">
        <v>300971.40000000002</v>
      </c>
      <c r="M3776" t="s">
        <v>33</v>
      </c>
      <c r="N3776" t="s">
        <v>67</v>
      </c>
      <c r="O3776" t="s">
        <v>85</v>
      </c>
      <c r="P3776" t="s">
        <v>68</v>
      </c>
      <c r="Q3776">
        <v>2</v>
      </c>
      <c r="R3776" t="s">
        <v>37</v>
      </c>
      <c r="S3776">
        <v>33</v>
      </c>
      <c r="T3776" t="s">
        <v>50</v>
      </c>
      <c r="U3776">
        <v>12702</v>
      </c>
      <c r="V3776">
        <v>8</v>
      </c>
      <c r="W3776" t="s">
        <v>61</v>
      </c>
      <c r="X3776" t="s">
        <v>33</v>
      </c>
      <c r="Y3776" t="s">
        <v>40</v>
      </c>
      <c r="Z3776">
        <v>3</v>
      </c>
      <c r="AA3776" t="s">
        <v>20107</v>
      </c>
    </row>
    <row r="3777" spans="1:27" x14ac:dyDescent="0.3">
      <c r="A3777" t="s">
        <v>7656</v>
      </c>
      <c r="B3777" s="1">
        <v>45084</v>
      </c>
      <c r="C3777" s="2">
        <v>0.29166666666666669</v>
      </c>
      <c r="D3777" t="s">
        <v>256</v>
      </c>
      <c r="E3777" t="s">
        <v>7657</v>
      </c>
      <c r="F3777" t="s">
        <v>93</v>
      </c>
      <c r="G3777" t="s">
        <v>56</v>
      </c>
      <c r="H3777" t="s">
        <v>45</v>
      </c>
      <c r="I3777" t="s">
        <v>46</v>
      </c>
      <c r="J3777">
        <v>1</v>
      </c>
      <c r="K3777">
        <v>121437</v>
      </c>
      <c r="L3777">
        <v>115365.15</v>
      </c>
      <c r="M3777" t="s">
        <v>33</v>
      </c>
      <c r="N3777" t="s">
        <v>34</v>
      </c>
      <c r="O3777" t="s">
        <v>59</v>
      </c>
      <c r="P3777" t="s">
        <v>68</v>
      </c>
      <c r="Q3777">
        <v>4</v>
      </c>
      <c r="R3777" t="s">
        <v>99</v>
      </c>
      <c r="S3777">
        <v>43</v>
      </c>
      <c r="T3777" t="s">
        <v>38</v>
      </c>
      <c r="U3777">
        <v>45257</v>
      </c>
      <c r="V3777">
        <v>3</v>
      </c>
      <c r="W3777" t="s">
        <v>39</v>
      </c>
      <c r="X3777" t="s">
        <v>40</v>
      </c>
      <c r="Y3777" t="s">
        <v>33</v>
      </c>
      <c r="Z3777">
        <v>2</v>
      </c>
      <c r="AA3777" t="s">
        <v>20107</v>
      </c>
    </row>
    <row r="3778" spans="1:27" x14ac:dyDescent="0.3">
      <c r="A3778" t="s">
        <v>7658</v>
      </c>
      <c r="B3778" s="1">
        <v>45084</v>
      </c>
      <c r="C3778" s="2">
        <v>0.33333333333333331</v>
      </c>
      <c r="D3778" t="s">
        <v>166</v>
      </c>
      <c r="E3778" t="s">
        <v>7659</v>
      </c>
      <c r="F3778" t="s">
        <v>79</v>
      </c>
      <c r="G3778" t="s">
        <v>56</v>
      </c>
      <c r="H3778" t="s">
        <v>31</v>
      </c>
      <c r="I3778" t="s">
        <v>133</v>
      </c>
      <c r="J3778">
        <v>2</v>
      </c>
      <c r="K3778">
        <v>80113</v>
      </c>
      <c r="L3778">
        <v>136192.1</v>
      </c>
      <c r="M3778" t="s">
        <v>33</v>
      </c>
      <c r="N3778" t="s">
        <v>67</v>
      </c>
      <c r="O3778" t="s">
        <v>59</v>
      </c>
      <c r="P3778" t="s">
        <v>68</v>
      </c>
      <c r="Q3778">
        <v>2</v>
      </c>
      <c r="R3778" t="s">
        <v>37</v>
      </c>
      <c r="S3778">
        <v>60</v>
      </c>
      <c r="T3778" t="s">
        <v>38</v>
      </c>
      <c r="U3778">
        <v>95752</v>
      </c>
      <c r="V3778">
        <v>4</v>
      </c>
      <c r="W3778" t="s">
        <v>51</v>
      </c>
      <c r="X3778" t="s">
        <v>33</v>
      </c>
      <c r="Y3778" t="s">
        <v>40</v>
      </c>
      <c r="Z3778">
        <v>4</v>
      </c>
      <c r="AA3778" t="s">
        <v>20107</v>
      </c>
    </row>
    <row r="3779" spans="1:27" x14ac:dyDescent="0.3">
      <c r="A3779" t="s">
        <v>7660</v>
      </c>
      <c r="B3779" s="1">
        <v>45084</v>
      </c>
      <c r="C3779" s="2">
        <v>0.375</v>
      </c>
      <c r="D3779" t="s">
        <v>77</v>
      </c>
      <c r="E3779" t="s">
        <v>7661</v>
      </c>
      <c r="F3779" t="s">
        <v>140</v>
      </c>
      <c r="G3779" t="s">
        <v>65</v>
      </c>
      <c r="H3779" t="s">
        <v>66</v>
      </c>
      <c r="I3779" t="s">
        <v>103</v>
      </c>
      <c r="J3779">
        <v>2</v>
      </c>
      <c r="K3779">
        <v>27517</v>
      </c>
      <c r="L3779">
        <v>49530.6</v>
      </c>
      <c r="M3779" t="s">
        <v>40</v>
      </c>
      <c r="N3779" t="s">
        <v>89</v>
      </c>
      <c r="O3779" t="s">
        <v>35</v>
      </c>
      <c r="P3779" t="s">
        <v>68</v>
      </c>
      <c r="Q3779">
        <v>3</v>
      </c>
      <c r="R3779" t="s">
        <v>49</v>
      </c>
      <c r="S3779">
        <v>25</v>
      </c>
      <c r="T3779" t="s">
        <v>50</v>
      </c>
      <c r="U3779">
        <v>17681</v>
      </c>
      <c r="V3779">
        <v>1</v>
      </c>
      <c r="W3779" t="s">
        <v>75</v>
      </c>
      <c r="X3779" t="s">
        <v>33</v>
      </c>
      <c r="Y3779" t="s">
        <v>40</v>
      </c>
      <c r="Z3779">
        <v>2</v>
      </c>
      <c r="AA3779" t="s">
        <v>20108</v>
      </c>
    </row>
    <row r="3780" spans="1:27" x14ac:dyDescent="0.3">
      <c r="A3780" t="s">
        <v>7662</v>
      </c>
      <c r="B3780" s="1">
        <v>45084</v>
      </c>
      <c r="C3780" s="2">
        <v>0.41666666666666669</v>
      </c>
      <c r="D3780" t="s">
        <v>175</v>
      </c>
      <c r="E3780" t="s">
        <v>7663</v>
      </c>
      <c r="F3780" t="s">
        <v>150</v>
      </c>
      <c r="G3780" t="s">
        <v>65</v>
      </c>
      <c r="H3780" t="s">
        <v>45</v>
      </c>
      <c r="I3780" t="s">
        <v>46</v>
      </c>
      <c r="J3780">
        <v>2</v>
      </c>
      <c r="K3780">
        <v>115047</v>
      </c>
      <c r="L3780">
        <v>218589.3</v>
      </c>
      <c r="M3780" t="s">
        <v>33</v>
      </c>
      <c r="N3780" t="s">
        <v>67</v>
      </c>
      <c r="O3780" t="s">
        <v>59</v>
      </c>
      <c r="P3780" t="s">
        <v>68</v>
      </c>
      <c r="Q3780">
        <v>2</v>
      </c>
      <c r="R3780" t="s">
        <v>69</v>
      </c>
      <c r="S3780">
        <v>30</v>
      </c>
      <c r="T3780" t="s">
        <v>38</v>
      </c>
      <c r="U3780">
        <v>83262</v>
      </c>
      <c r="V3780">
        <v>4</v>
      </c>
      <c r="W3780" t="s">
        <v>100</v>
      </c>
      <c r="X3780" t="s">
        <v>33</v>
      </c>
      <c r="Y3780" t="s">
        <v>40</v>
      </c>
      <c r="Z3780">
        <v>3</v>
      </c>
      <c r="AA3780" t="s">
        <v>20107</v>
      </c>
    </row>
    <row r="3781" spans="1:27" x14ac:dyDescent="0.3">
      <c r="A3781" t="s">
        <v>7664</v>
      </c>
      <c r="B3781" s="1">
        <v>45084</v>
      </c>
      <c r="C3781" s="2">
        <v>0.45833333333333331</v>
      </c>
      <c r="D3781" t="s">
        <v>125</v>
      </c>
      <c r="E3781" t="s">
        <v>7665</v>
      </c>
      <c r="F3781" t="s">
        <v>164</v>
      </c>
      <c r="G3781" t="s">
        <v>65</v>
      </c>
      <c r="H3781" t="s">
        <v>80</v>
      </c>
      <c r="I3781" t="s">
        <v>32</v>
      </c>
      <c r="J3781">
        <v>3</v>
      </c>
      <c r="K3781">
        <v>62525</v>
      </c>
      <c r="L3781">
        <v>159438.75</v>
      </c>
      <c r="M3781" t="s">
        <v>33</v>
      </c>
      <c r="N3781" t="s">
        <v>34</v>
      </c>
      <c r="O3781" t="s">
        <v>85</v>
      </c>
      <c r="P3781" t="s">
        <v>68</v>
      </c>
      <c r="Q3781">
        <v>5</v>
      </c>
      <c r="R3781" t="s">
        <v>153</v>
      </c>
      <c r="S3781">
        <v>48</v>
      </c>
      <c r="T3781" t="s">
        <v>50</v>
      </c>
      <c r="U3781">
        <v>84847</v>
      </c>
      <c r="V3781">
        <v>6</v>
      </c>
      <c r="W3781" t="s">
        <v>39</v>
      </c>
      <c r="X3781" t="s">
        <v>40</v>
      </c>
      <c r="Y3781" t="s">
        <v>40</v>
      </c>
      <c r="Z3781">
        <v>1</v>
      </c>
      <c r="AA3781" t="s">
        <v>20107</v>
      </c>
    </row>
    <row r="3782" spans="1:27" x14ac:dyDescent="0.3">
      <c r="A3782" t="s">
        <v>7666</v>
      </c>
      <c r="B3782" s="1">
        <v>45084</v>
      </c>
      <c r="C3782" s="2">
        <v>0.5</v>
      </c>
      <c r="D3782" t="s">
        <v>166</v>
      </c>
      <c r="E3782" t="s">
        <v>7667</v>
      </c>
      <c r="F3782" t="s">
        <v>127</v>
      </c>
      <c r="G3782" t="s">
        <v>84</v>
      </c>
      <c r="H3782" t="s">
        <v>94</v>
      </c>
      <c r="I3782" t="s">
        <v>128</v>
      </c>
      <c r="J3782">
        <v>2</v>
      </c>
      <c r="K3782">
        <v>106453</v>
      </c>
      <c r="L3782">
        <v>212906</v>
      </c>
      <c r="M3782" t="s">
        <v>33</v>
      </c>
      <c r="N3782" t="s">
        <v>67</v>
      </c>
      <c r="O3782" t="s">
        <v>85</v>
      </c>
      <c r="P3782" t="s">
        <v>36</v>
      </c>
      <c r="Q3782">
        <v>2</v>
      </c>
      <c r="R3782" t="s">
        <v>37</v>
      </c>
      <c r="S3782">
        <v>35</v>
      </c>
      <c r="T3782" t="s">
        <v>50</v>
      </c>
      <c r="U3782">
        <v>147533</v>
      </c>
      <c r="V3782">
        <v>7</v>
      </c>
      <c r="W3782" t="s">
        <v>90</v>
      </c>
      <c r="X3782" t="s">
        <v>40</v>
      </c>
      <c r="Y3782" t="s">
        <v>33</v>
      </c>
      <c r="Z3782">
        <v>2</v>
      </c>
      <c r="AA3782" t="s">
        <v>20107</v>
      </c>
    </row>
    <row r="3783" spans="1:27" x14ac:dyDescent="0.3">
      <c r="A3783" t="s">
        <v>7668</v>
      </c>
      <c r="B3783" s="1">
        <v>45084</v>
      </c>
      <c r="C3783" s="2">
        <v>4.1666666666666664E-2</v>
      </c>
      <c r="D3783" t="s">
        <v>145</v>
      </c>
      <c r="E3783" t="s">
        <v>7669</v>
      </c>
      <c r="F3783" t="s">
        <v>110</v>
      </c>
      <c r="G3783" t="s">
        <v>30</v>
      </c>
      <c r="H3783" t="s">
        <v>115</v>
      </c>
      <c r="I3783" t="s">
        <v>128</v>
      </c>
      <c r="J3783">
        <v>2</v>
      </c>
      <c r="K3783">
        <v>59170</v>
      </c>
      <c r="L3783">
        <v>106506</v>
      </c>
      <c r="M3783" t="s">
        <v>33</v>
      </c>
      <c r="N3783" t="s">
        <v>67</v>
      </c>
      <c r="O3783" t="s">
        <v>35</v>
      </c>
      <c r="P3783" t="s">
        <v>36</v>
      </c>
      <c r="Q3783">
        <v>5</v>
      </c>
      <c r="R3783" t="s">
        <v>49</v>
      </c>
      <c r="S3783">
        <v>32</v>
      </c>
      <c r="T3783" t="s">
        <v>38</v>
      </c>
      <c r="U3783">
        <v>111162</v>
      </c>
      <c r="V3783">
        <v>6</v>
      </c>
      <c r="W3783" t="s">
        <v>61</v>
      </c>
      <c r="X3783" t="s">
        <v>40</v>
      </c>
      <c r="Y3783" t="s">
        <v>40</v>
      </c>
      <c r="Z3783">
        <v>0</v>
      </c>
      <c r="AA3783" t="s">
        <v>20107</v>
      </c>
    </row>
    <row r="3784" spans="1:27" x14ac:dyDescent="0.3">
      <c r="A3784" t="s">
        <v>7670</v>
      </c>
      <c r="B3784" s="1">
        <v>45084</v>
      </c>
      <c r="C3784" s="2">
        <v>8.3333333333333329E-2</v>
      </c>
      <c r="D3784" t="s">
        <v>71</v>
      </c>
      <c r="E3784" t="s">
        <v>7671</v>
      </c>
      <c r="F3784" t="s">
        <v>114</v>
      </c>
      <c r="G3784" t="s">
        <v>107</v>
      </c>
      <c r="H3784" t="s">
        <v>57</v>
      </c>
      <c r="I3784" t="s">
        <v>103</v>
      </c>
      <c r="J3784">
        <v>3</v>
      </c>
      <c r="K3784">
        <v>118072</v>
      </c>
      <c r="L3784">
        <v>301083.59999999998</v>
      </c>
      <c r="M3784" t="s">
        <v>33</v>
      </c>
      <c r="N3784" t="s">
        <v>89</v>
      </c>
      <c r="O3784" t="s">
        <v>85</v>
      </c>
      <c r="P3784" t="s">
        <v>68</v>
      </c>
      <c r="Q3784">
        <v>1</v>
      </c>
      <c r="R3784" t="s">
        <v>49</v>
      </c>
      <c r="S3784">
        <v>30</v>
      </c>
      <c r="T3784" t="s">
        <v>50</v>
      </c>
      <c r="U3784">
        <v>160097</v>
      </c>
      <c r="V3784">
        <v>4</v>
      </c>
      <c r="W3784" t="s">
        <v>100</v>
      </c>
      <c r="X3784" t="s">
        <v>33</v>
      </c>
      <c r="Y3784" t="s">
        <v>40</v>
      </c>
      <c r="Z3784">
        <v>2</v>
      </c>
      <c r="AA3784" t="s">
        <v>20107</v>
      </c>
    </row>
    <row r="3785" spans="1:27" x14ac:dyDescent="0.3">
      <c r="A3785" t="s">
        <v>7672</v>
      </c>
      <c r="B3785" s="1">
        <v>45084</v>
      </c>
      <c r="C3785" s="2">
        <v>0.125</v>
      </c>
      <c r="D3785" t="s">
        <v>27</v>
      </c>
      <c r="E3785" t="s">
        <v>7673</v>
      </c>
      <c r="F3785" t="s">
        <v>114</v>
      </c>
      <c r="G3785" t="s">
        <v>65</v>
      </c>
      <c r="H3785" t="s">
        <v>94</v>
      </c>
      <c r="I3785" t="s">
        <v>103</v>
      </c>
      <c r="J3785">
        <v>1</v>
      </c>
      <c r="K3785">
        <v>60941</v>
      </c>
      <c r="L3785">
        <v>60941</v>
      </c>
      <c r="M3785" t="s">
        <v>33</v>
      </c>
      <c r="N3785" t="s">
        <v>58</v>
      </c>
      <c r="O3785" t="s">
        <v>59</v>
      </c>
      <c r="P3785" t="s">
        <v>36</v>
      </c>
      <c r="Q3785">
        <v>4</v>
      </c>
      <c r="R3785" t="s">
        <v>153</v>
      </c>
      <c r="S3785">
        <v>53</v>
      </c>
      <c r="T3785" t="s">
        <v>50</v>
      </c>
      <c r="U3785">
        <v>41946</v>
      </c>
      <c r="V3785">
        <v>8</v>
      </c>
      <c r="W3785" t="s">
        <v>75</v>
      </c>
      <c r="X3785" t="s">
        <v>40</v>
      </c>
      <c r="Y3785" t="s">
        <v>40</v>
      </c>
      <c r="Z3785">
        <v>0</v>
      </c>
      <c r="AA3785" t="s">
        <v>20108</v>
      </c>
    </row>
    <row r="3786" spans="1:27" x14ac:dyDescent="0.3">
      <c r="A3786" t="s">
        <v>7674</v>
      </c>
      <c r="B3786" s="1">
        <v>45084</v>
      </c>
      <c r="C3786" s="2">
        <v>0.16666666666666666</v>
      </c>
      <c r="D3786" t="s">
        <v>27</v>
      </c>
      <c r="E3786" t="s">
        <v>7675</v>
      </c>
      <c r="F3786" t="s">
        <v>164</v>
      </c>
      <c r="G3786" t="s">
        <v>30</v>
      </c>
      <c r="H3786" t="s">
        <v>57</v>
      </c>
      <c r="I3786" t="s">
        <v>128</v>
      </c>
      <c r="J3786">
        <v>4</v>
      </c>
      <c r="K3786">
        <v>101312</v>
      </c>
      <c r="L3786">
        <v>364723.20000000001</v>
      </c>
      <c r="M3786" t="s">
        <v>33</v>
      </c>
      <c r="N3786" t="s">
        <v>58</v>
      </c>
      <c r="O3786" t="s">
        <v>85</v>
      </c>
      <c r="P3786" t="s">
        <v>68</v>
      </c>
      <c r="Q3786">
        <v>2</v>
      </c>
      <c r="R3786" t="s">
        <v>37</v>
      </c>
      <c r="S3786">
        <v>37</v>
      </c>
      <c r="T3786" t="s">
        <v>38</v>
      </c>
      <c r="U3786">
        <v>179146</v>
      </c>
      <c r="V3786">
        <v>7</v>
      </c>
      <c r="W3786" t="s">
        <v>51</v>
      </c>
      <c r="X3786" t="s">
        <v>33</v>
      </c>
      <c r="Y3786" t="s">
        <v>33</v>
      </c>
      <c r="Z3786">
        <v>3</v>
      </c>
      <c r="AA3786" t="s">
        <v>20107</v>
      </c>
    </row>
    <row r="3787" spans="1:27" x14ac:dyDescent="0.3">
      <c r="A3787" t="s">
        <v>7676</v>
      </c>
      <c r="B3787" s="1">
        <v>45084</v>
      </c>
      <c r="C3787" s="2">
        <v>0.20833333333333334</v>
      </c>
      <c r="D3787" t="s">
        <v>125</v>
      </c>
      <c r="E3787" t="s">
        <v>7677</v>
      </c>
      <c r="F3787" t="s">
        <v>140</v>
      </c>
      <c r="G3787" t="s">
        <v>65</v>
      </c>
      <c r="H3787" t="s">
        <v>45</v>
      </c>
      <c r="I3787" t="s">
        <v>32</v>
      </c>
      <c r="J3787">
        <v>1</v>
      </c>
      <c r="K3787">
        <v>68452</v>
      </c>
      <c r="L3787">
        <v>58184.2</v>
      </c>
      <c r="M3787" t="s">
        <v>33</v>
      </c>
      <c r="N3787" t="s">
        <v>67</v>
      </c>
      <c r="O3787" t="s">
        <v>35</v>
      </c>
      <c r="P3787" t="s">
        <v>68</v>
      </c>
      <c r="Q3787">
        <v>1</v>
      </c>
      <c r="R3787" t="s">
        <v>60</v>
      </c>
      <c r="S3787">
        <v>60</v>
      </c>
      <c r="T3787" t="s">
        <v>38</v>
      </c>
      <c r="U3787">
        <v>12764</v>
      </c>
      <c r="V3787">
        <v>1</v>
      </c>
      <c r="W3787" t="s">
        <v>61</v>
      </c>
      <c r="X3787" t="s">
        <v>40</v>
      </c>
      <c r="Y3787" t="s">
        <v>33</v>
      </c>
      <c r="Z3787">
        <v>1</v>
      </c>
      <c r="AA3787" t="s">
        <v>20108</v>
      </c>
    </row>
    <row r="3788" spans="1:27" x14ac:dyDescent="0.3">
      <c r="A3788" t="s">
        <v>7678</v>
      </c>
      <c r="B3788" s="1">
        <v>45084</v>
      </c>
      <c r="C3788" s="2">
        <v>0.25</v>
      </c>
      <c r="D3788" t="s">
        <v>77</v>
      </c>
      <c r="E3788" t="s">
        <v>7679</v>
      </c>
      <c r="F3788" t="s">
        <v>29</v>
      </c>
      <c r="G3788" t="s">
        <v>107</v>
      </c>
      <c r="H3788" t="s">
        <v>80</v>
      </c>
      <c r="I3788" t="s">
        <v>32</v>
      </c>
      <c r="J3788">
        <v>3</v>
      </c>
      <c r="K3788">
        <v>53465</v>
      </c>
      <c r="L3788">
        <v>152375.25</v>
      </c>
      <c r="M3788" t="s">
        <v>33</v>
      </c>
      <c r="N3788" t="s">
        <v>58</v>
      </c>
      <c r="O3788" t="s">
        <v>48</v>
      </c>
      <c r="P3788" t="s">
        <v>68</v>
      </c>
      <c r="Q3788">
        <v>3</v>
      </c>
      <c r="R3788" t="s">
        <v>69</v>
      </c>
      <c r="S3788">
        <v>66</v>
      </c>
      <c r="T3788" t="s">
        <v>38</v>
      </c>
      <c r="U3788">
        <v>59105</v>
      </c>
      <c r="V3788">
        <v>1</v>
      </c>
      <c r="W3788" t="s">
        <v>90</v>
      </c>
      <c r="X3788" t="s">
        <v>33</v>
      </c>
      <c r="Y3788" t="s">
        <v>40</v>
      </c>
      <c r="Z3788">
        <v>3</v>
      </c>
      <c r="AA3788" t="s">
        <v>20107</v>
      </c>
    </row>
    <row r="3789" spans="1:27" x14ac:dyDescent="0.3">
      <c r="A3789" t="s">
        <v>7680</v>
      </c>
      <c r="B3789" s="1">
        <v>45084</v>
      </c>
      <c r="C3789" s="2">
        <v>0.29166666666666669</v>
      </c>
      <c r="D3789" t="s">
        <v>42</v>
      </c>
      <c r="E3789" t="s">
        <v>7681</v>
      </c>
      <c r="F3789" t="s">
        <v>83</v>
      </c>
      <c r="G3789" t="s">
        <v>65</v>
      </c>
      <c r="H3789" t="s">
        <v>80</v>
      </c>
      <c r="I3789" t="s">
        <v>133</v>
      </c>
      <c r="J3789">
        <v>2</v>
      </c>
      <c r="K3789">
        <v>147335</v>
      </c>
      <c r="L3789">
        <v>294670</v>
      </c>
      <c r="M3789" t="s">
        <v>33</v>
      </c>
      <c r="N3789" t="s">
        <v>67</v>
      </c>
      <c r="O3789" t="s">
        <v>59</v>
      </c>
      <c r="P3789" t="s">
        <v>68</v>
      </c>
      <c r="Q3789">
        <v>5</v>
      </c>
      <c r="R3789" t="s">
        <v>153</v>
      </c>
      <c r="S3789">
        <v>65</v>
      </c>
      <c r="T3789" t="s">
        <v>50</v>
      </c>
      <c r="U3789">
        <v>157542</v>
      </c>
      <c r="V3789">
        <v>9</v>
      </c>
      <c r="W3789" t="s">
        <v>75</v>
      </c>
      <c r="X3789" t="s">
        <v>40</v>
      </c>
      <c r="Y3789" t="s">
        <v>40</v>
      </c>
      <c r="Z3789">
        <v>1</v>
      </c>
      <c r="AA3789" t="s">
        <v>20107</v>
      </c>
    </row>
    <row r="3790" spans="1:27" x14ac:dyDescent="0.3">
      <c r="A3790" t="s">
        <v>7682</v>
      </c>
      <c r="B3790" s="1">
        <v>45084</v>
      </c>
      <c r="C3790" s="2">
        <v>0.33333333333333331</v>
      </c>
      <c r="D3790" t="s">
        <v>112</v>
      </c>
      <c r="E3790" t="s">
        <v>7683</v>
      </c>
      <c r="F3790" t="s">
        <v>127</v>
      </c>
      <c r="G3790" t="s">
        <v>30</v>
      </c>
      <c r="H3790" t="s">
        <v>80</v>
      </c>
      <c r="I3790" t="s">
        <v>103</v>
      </c>
      <c r="J3790">
        <v>4</v>
      </c>
      <c r="K3790">
        <v>23107</v>
      </c>
      <c r="L3790">
        <v>78563.8</v>
      </c>
      <c r="M3790" t="s">
        <v>33</v>
      </c>
      <c r="N3790" t="s">
        <v>89</v>
      </c>
      <c r="O3790" t="s">
        <v>35</v>
      </c>
      <c r="P3790" t="s">
        <v>36</v>
      </c>
      <c r="Q3790">
        <v>2</v>
      </c>
      <c r="R3790" t="s">
        <v>153</v>
      </c>
      <c r="S3790">
        <v>29</v>
      </c>
      <c r="T3790" t="s">
        <v>38</v>
      </c>
      <c r="U3790">
        <v>136325</v>
      </c>
      <c r="V3790">
        <v>9</v>
      </c>
      <c r="W3790" t="s">
        <v>100</v>
      </c>
      <c r="X3790" t="s">
        <v>33</v>
      </c>
      <c r="Y3790" t="s">
        <v>40</v>
      </c>
      <c r="Z3790">
        <v>4</v>
      </c>
      <c r="AA3790" t="s">
        <v>20108</v>
      </c>
    </row>
    <row r="3791" spans="1:27" x14ac:dyDescent="0.3">
      <c r="A3791" t="s">
        <v>7684</v>
      </c>
      <c r="B3791" s="1">
        <v>45084</v>
      </c>
      <c r="C3791" s="2">
        <v>0.375</v>
      </c>
      <c r="D3791" t="s">
        <v>87</v>
      </c>
      <c r="E3791" t="s">
        <v>7685</v>
      </c>
      <c r="F3791" t="s">
        <v>140</v>
      </c>
      <c r="G3791" t="s">
        <v>84</v>
      </c>
      <c r="H3791" t="s">
        <v>80</v>
      </c>
      <c r="I3791" t="s">
        <v>103</v>
      </c>
      <c r="J3791">
        <v>1</v>
      </c>
      <c r="K3791">
        <v>145440</v>
      </c>
      <c r="L3791">
        <v>138168</v>
      </c>
      <c r="M3791" t="s">
        <v>33</v>
      </c>
      <c r="N3791" t="s">
        <v>67</v>
      </c>
      <c r="O3791" t="s">
        <v>85</v>
      </c>
      <c r="P3791" t="s">
        <v>36</v>
      </c>
      <c r="Q3791">
        <v>1</v>
      </c>
      <c r="R3791" t="s">
        <v>37</v>
      </c>
      <c r="S3791">
        <v>58</v>
      </c>
      <c r="T3791" t="s">
        <v>38</v>
      </c>
      <c r="U3791">
        <v>135764</v>
      </c>
      <c r="V3791">
        <v>9</v>
      </c>
      <c r="W3791" t="s">
        <v>75</v>
      </c>
      <c r="X3791" t="s">
        <v>33</v>
      </c>
      <c r="Y3791" t="s">
        <v>33</v>
      </c>
      <c r="Z3791">
        <v>4</v>
      </c>
      <c r="AA3791" t="s">
        <v>20107</v>
      </c>
    </row>
    <row r="3792" spans="1:27" x14ac:dyDescent="0.3">
      <c r="A3792" t="s">
        <v>7686</v>
      </c>
      <c r="B3792" s="1">
        <v>45084</v>
      </c>
      <c r="C3792" s="2">
        <v>0.41666666666666669</v>
      </c>
      <c r="D3792" t="s">
        <v>53</v>
      </c>
      <c r="E3792" t="s">
        <v>7687</v>
      </c>
      <c r="F3792" t="s">
        <v>150</v>
      </c>
      <c r="G3792" t="s">
        <v>107</v>
      </c>
      <c r="H3792" t="s">
        <v>66</v>
      </c>
      <c r="I3792" t="s">
        <v>103</v>
      </c>
      <c r="J3792">
        <v>4</v>
      </c>
      <c r="K3792">
        <v>23137</v>
      </c>
      <c r="L3792">
        <v>83293.2</v>
      </c>
      <c r="M3792" t="s">
        <v>33</v>
      </c>
      <c r="N3792" t="s">
        <v>47</v>
      </c>
      <c r="O3792" t="s">
        <v>85</v>
      </c>
      <c r="P3792" t="s">
        <v>68</v>
      </c>
      <c r="Q3792">
        <v>1</v>
      </c>
      <c r="R3792" t="s">
        <v>69</v>
      </c>
      <c r="S3792">
        <v>55</v>
      </c>
      <c r="T3792" t="s">
        <v>38</v>
      </c>
      <c r="U3792">
        <v>119107</v>
      </c>
      <c r="V3792">
        <v>8</v>
      </c>
      <c r="W3792" t="s">
        <v>39</v>
      </c>
      <c r="X3792" t="s">
        <v>40</v>
      </c>
      <c r="Y3792" t="s">
        <v>40</v>
      </c>
      <c r="Z3792">
        <v>4</v>
      </c>
      <c r="AA3792" t="s">
        <v>20108</v>
      </c>
    </row>
    <row r="3793" spans="1:27" x14ac:dyDescent="0.3">
      <c r="A3793" t="s">
        <v>7688</v>
      </c>
      <c r="B3793" s="1">
        <v>45084</v>
      </c>
      <c r="C3793" s="2">
        <v>0.45833333333333331</v>
      </c>
      <c r="D3793" t="s">
        <v>105</v>
      </c>
      <c r="E3793" t="s">
        <v>7689</v>
      </c>
      <c r="F3793" t="s">
        <v>79</v>
      </c>
      <c r="G3793" t="s">
        <v>30</v>
      </c>
      <c r="H3793" t="s">
        <v>66</v>
      </c>
      <c r="I3793" t="s">
        <v>46</v>
      </c>
      <c r="J3793">
        <v>1</v>
      </c>
      <c r="K3793">
        <v>9930</v>
      </c>
      <c r="L3793">
        <v>8937</v>
      </c>
      <c r="M3793" t="s">
        <v>40</v>
      </c>
      <c r="N3793" t="s">
        <v>74</v>
      </c>
      <c r="O3793" t="s">
        <v>35</v>
      </c>
      <c r="P3793" t="s">
        <v>36</v>
      </c>
      <c r="Q3793">
        <v>4</v>
      </c>
      <c r="R3793" t="s">
        <v>37</v>
      </c>
      <c r="S3793">
        <v>49</v>
      </c>
      <c r="T3793" t="s">
        <v>38</v>
      </c>
      <c r="U3793">
        <v>15616</v>
      </c>
      <c r="V3793">
        <v>9</v>
      </c>
      <c r="W3793" t="s">
        <v>39</v>
      </c>
      <c r="X3793" t="s">
        <v>33</v>
      </c>
      <c r="Y3793" t="s">
        <v>33</v>
      </c>
      <c r="Z3793">
        <v>2</v>
      </c>
      <c r="AA3793" t="s">
        <v>20108</v>
      </c>
    </row>
    <row r="3794" spans="1:27" x14ac:dyDescent="0.3">
      <c r="A3794" t="s">
        <v>7690</v>
      </c>
      <c r="B3794" s="1">
        <v>45085</v>
      </c>
      <c r="C3794" s="2">
        <v>0.5</v>
      </c>
      <c r="D3794" t="s">
        <v>122</v>
      </c>
      <c r="E3794" t="s">
        <v>7691</v>
      </c>
      <c r="F3794" t="s">
        <v>44</v>
      </c>
      <c r="G3794" t="s">
        <v>56</v>
      </c>
      <c r="H3794" t="s">
        <v>57</v>
      </c>
      <c r="I3794" t="s">
        <v>128</v>
      </c>
      <c r="J3794">
        <v>1</v>
      </c>
      <c r="K3794">
        <v>37556</v>
      </c>
      <c r="L3794">
        <v>37556</v>
      </c>
      <c r="M3794" t="s">
        <v>40</v>
      </c>
      <c r="N3794" t="s">
        <v>89</v>
      </c>
      <c r="O3794" t="s">
        <v>48</v>
      </c>
      <c r="P3794" t="s">
        <v>68</v>
      </c>
      <c r="Q3794">
        <v>3</v>
      </c>
      <c r="R3794" t="s">
        <v>153</v>
      </c>
      <c r="S3794">
        <v>34</v>
      </c>
      <c r="T3794" t="s">
        <v>38</v>
      </c>
      <c r="U3794">
        <v>59637</v>
      </c>
      <c r="V3794">
        <v>1</v>
      </c>
      <c r="W3794" t="s">
        <v>90</v>
      </c>
      <c r="X3794" t="s">
        <v>40</v>
      </c>
      <c r="Y3794" t="s">
        <v>33</v>
      </c>
      <c r="Z3794">
        <v>3</v>
      </c>
      <c r="AA3794" t="s">
        <v>20108</v>
      </c>
    </row>
    <row r="3795" spans="1:27" x14ac:dyDescent="0.3">
      <c r="A3795" t="s">
        <v>7692</v>
      </c>
      <c r="B3795" s="1">
        <v>45085</v>
      </c>
      <c r="C3795" s="2">
        <v>4.1666666666666664E-2</v>
      </c>
      <c r="D3795" t="s">
        <v>125</v>
      </c>
      <c r="E3795" t="s">
        <v>7693</v>
      </c>
      <c r="F3795" t="s">
        <v>93</v>
      </c>
      <c r="G3795" t="s">
        <v>56</v>
      </c>
      <c r="H3795" t="s">
        <v>66</v>
      </c>
      <c r="I3795" t="s">
        <v>128</v>
      </c>
      <c r="J3795">
        <v>3</v>
      </c>
      <c r="K3795">
        <v>13199</v>
      </c>
      <c r="L3795">
        <v>39597</v>
      </c>
      <c r="M3795" t="s">
        <v>40</v>
      </c>
      <c r="N3795" t="s">
        <v>34</v>
      </c>
      <c r="O3795" t="s">
        <v>35</v>
      </c>
      <c r="P3795" t="s">
        <v>68</v>
      </c>
      <c r="Q3795">
        <v>4</v>
      </c>
      <c r="R3795" t="s">
        <v>69</v>
      </c>
      <c r="S3795">
        <v>37</v>
      </c>
      <c r="T3795" t="s">
        <v>50</v>
      </c>
      <c r="U3795">
        <v>166184</v>
      </c>
      <c r="V3795">
        <v>2</v>
      </c>
      <c r="W3795" t="s">
        <v>75</v>
      </c>
      <c r="X3795" t="s">
        <v>33</v>
      </c>
      <c r="Y3795" t="s">
        <v>33</v>
      </c>
      <c r="Z3795">
        <v>0</v>
      </c>
      <c r="AA3795" t="s">
        <v>20108</v>
      </c>
    </row>
    <row r="3796" spans="1:27" x14ac:dyDescent="0.3">
      <c r="A3796" t="s">
        <v>7694</v>
      </c>
      <c r="B3796" s="1">
        <v>45085</v>
      </c>
      <c r="C3796" s="2">
        <v>8.3333333333333329E-2</v>
      </c>
      <c r="D3796" t="s">
        <v>87</v>
      </c>
      <c r="E3796" t="s">
        <v>7695</v>
      </c>
      <c r="F3796" t="s">
        <v>164</v>
      </c>
      <c r="G3796" t="s">
        <v>56</v>
      </c>
      <c r="H3796" t="s">
        <v>57</v>
      </c>
      <c r="I3796" t="s">
        <v>128</v>
      </c>
      <c r="J3796">
        <v>1</v>
      </c>
      <c r="K3796">
        <v>44072</v>
      </c>
      <c r="L3796">
        <v>39664.800000000003</v>
      </c>
      <c r="M3796" t="s">
        <v>40</v>
      </c>
      <c r="N3796" t="s">
        <v>47</v>
      </c>
      <c r="O3796" t="s">
        <v>59</v>
      </c>
      <c r="P3796" t="s">
        <v>36</v>
      </c>
      <c r="Q3796">
        <v>2</v>
      </c>
      <c r="R3796" t="s">
        <v>37</v>
      </c>
      <c r="S3796">
        <v>48</v>
      </c>
      <c r="T3796" t="s">
        <v>50</v>
      </c>
      <c r="U3796">
        <v>198132</v>
      </c>
      <c r="V3796">
        <v>9</v>
      </c>
      <c r="W3796" t="s">
        <v>90</v>
      </c>
      <c r="X3796" t="s">
        <v>40</v>
      </c>
      <c r="Y3796" t="s">
        <v>40</v>
      </c>
      <c r="Z3796">
        <v>0</v>
      </c>
      <c r="AA3796" t="s">
        <v>20108</v>
      </c>
    </row>
    <row r="3797" spans="1:27" x14ac:dyDescent="0.3">
      <c r="A3797" t="s">
        <v>7696</v>
      </c>
      <c r="B3797" s="1">
        <v>45085</v>
      </c>
      <c r="C3797" s="2">
        <v>0.125</v>
      </c>
      <c r="D3797" t="s">
        <v>105</v>
      </c>
      <c r="E3797" t="s">
        <v>7697</v>
      </c>
      <c r="F3797" t="s">
        <v>73</v>
      </c>
      <c r="G3797" t="s">
        <v>84</v>
      </c>
      <c r="H3797" t="s">
        <v>115</v>
      </c>
      <c r="I3797" t="s">
        <v>32</v>
      </c>
      <c r="J3797">
        <v>2</v>
      </c>
      <c r="K3797">
        <v>39534</v>
      </c>
      <c r="L3797">
        <v>75114.599999999991</v>
      </c>
      <c r="M3797" t="s">
        <v>33</v>
      </c>
      <c r="N3797" t="s">
        <v>47</v>
      </c>
      <c r="O3797" t="s">
        <v>35</v>
      </c>
      <c r="P3797" t="s">
        <v>68</v>
      </c>
      <c r="Q3797">
        <v>3</v>
      </c>
      <c r="R3797" t="s">
        <v>60</v>
      </c>
      <c r="S3797">
        <v>48</v>
      </c>
      <c r="T3797" t="s">
        <v>50</v>
      </c>
      <c r="U3797">
        <v>52544</v>
      </c>
      <c r="V3797">
        <v>4</v>
      </c>
      <c r="W3797" t="s">
        <v>100</v>
      </c>
      <c r="X3797" t="s">
        <v>33</v>
      </c>
      <c r="Y3797" t="s">
        <v>40</v>
      </c>
      <c r="Z3797">
        <v>1</v>
      </c>
      <c r="AA3797" t="s">
        <v>20108</v>
      </c>
    </row>
    <row r="3798" spans="1:27" x14ac:dyDescent="0.3">
      <c r="A3798" t="s">
        <v>7698</v>
      </c>
      <c r="B3798" s="1">
        <v>45085</v>
      </c>
      <c r="C3798" s="2">
        <v>0.16666666666666666</v>
      </c>
      <c r="D3798" t="s">
        <v>53</v>
      </c>
      <c r="E3798" t="s">
        <v>7699</v>
      </c>
      <c r="F3798" t="s">
        <v>44</v>
      </c>
      <c r="G3798" t="s">
        <v>65</v>
      </c>
      <c r="H3798" t="s">
        <v>66</v>
      </c>
      <c r="I3798" t="s">
        <v>128</v>
      </c>
      <c r="J3798">
        <v>3</v>
      </c>
      <c r="K3798">
        <v>55483</v>
      </c>
      <c r="L3798">
        <v>149804.1</v>
      </c>
      <c r="M3798" t="s">
        <v>33</v>
      </c>
      <c r="N3798" t="s">
        <v>74</v>
      </c>
      <c r="O3798" t="s">
        <v>35</v>
      </c>
      <c r="P3798" t="s">
        <v>68</v>
      </c>
      <c r="Q3798">
        <v>2</v>
      </c>
      <c r="R3798" t="s">
        <v>49</v>
      </c>
      <c r="S3798">
        <v>41</v>
      </c>
      <c r="T3798" t="s">
        <v>38</v>
      </c>
      <c r="U3798">
        <v>24051</v>
      </c>
      <c r="V3798">
        <v>5</v>
      </c>
      <c r="W3798" t="s">
        <v>75</v>
      </c>
      <c r="X3798" t="s">
        <v>33</v>
      </c>
      <c r="Y3798" t="s">
        <v>40</v>
      </c>
      <c r="Z3798">
        <v>1</v>
      </c>
      <c r="AA3798" t="s">
        <v>20107</v>
      </c>
    </row>
    <row r="3799" spans="1:27" x14ac:dyDescent="0.3">
      <c r="A3799" t="s">
        <v>7700</v>
      </c>
      <c r="B3799" s="1">
        <v>45085</v>
      </c>
      <c r="C3799" s="2">
        <v>0.20833333333333334</v>
      </c>
      <c r="D3799" t="s">
        <v>175</v>
      </c>
      <c r="E3799" t="s">
        <v>7701</v>
      </c>
      <c r="F3799" t="s">
        <v>93</v>
      </c>
      <c r="G3799" t="s">
        <v>65</v>
      </c>
      <c r="H3799" t="s">
        <v>66</v>
      </c>
      <c r="I3799" t="s">
        <v>133</v>
      </c>
      <c r="J3799">
        <v>4</v>
      </c>
      <c r="K3799">
        <v>140227</v>
      </c>
      <c r="L3799">
        <v>476771.8</v>
      </c>
      <c r="M3799" t="s">
        <v>33</v>
      </c>
      <c r="N3799" t="s">
        <v>47</v>
      </c>
      <c r="O3799" t="s">
        <v>48</v>
      </c>
      <c r="P3799" t="s">
        <v>68</v>
      </c>
      <c r="Q3799">
        <v>5</v>
      </c>
      <c r="R3799" t="s">
        <v>69</v>
      </c>
      <c r="S3799">
        <v>42</v>
      </c>
      <c r="T3799" t="s">
        <v>38</v>
      </c>
      <c r="U3799">
        <v>124031</v>
      </c>
      <c r="V3799">
        <v>1</v>
      </c>
      <c r="W3799" t="s">
        <v>100</v>
      </c>
      <c r="X3799" t="s">
        <v>40</v>
      </c>
      <c r="Y3799" t="s">
        <v>33</v>
      </c>
      <c r="Z3799">
        <v>0</v>
      </c>
      <c r="AA3799" t="s">
        <v>20107</v>
      </c>
    </row>
    <row r="3800" spans="1:27" x14ac:dyDescent="0.3">
      <c r="A3800" t="s">
        <v>7702</v>
      </c>
      <c r="B3800" s="1">
        <v>45085</v>
      </c>
      <c r="C3800" s="2">
        <v>0.25</v>
      </c>
      <c r="D3800" t="s">
        <v>166</v>
      </c>
      <c r="E3800" t="s">
        <v>7703</v>
      </c>
      <c r="F3800" t="s">
        <v>164</v>
      </c>
      <c r="G3800" t="s">
        <v>65</v>
      </c>
      <c r="H3800" t="s">
        <v>66</v>
      </c>
      <c r="I3800" t="s">
        <v>46</v>
      </c>
      <c r="J3800">
        <v>3</v>
      </c>
      <c r="K3800">
        <v>145806</v>
      </c>
      <c r="L3800">
        <v>371805.3</v>
      </c>
      <c r="M3800" t="s">
        <v>33</v>
      </c>
      <c r="N3800" t="s">
        <v>74</v>
      </c>
      <c r="O3800" t="s">
        <v>85</v>
      </c>
      <c r="P3800" t="s">
        <v>36</v>
      </c>
      <c r="Q3800">
        <v>2</v>
      </c>
      <c r="R3800" t="s">
        <v>60</v>
      </c>
      <c r="S3800">
        <v>48</v>
      </c>
      <c r="T3800" t="s">
        <v>50</v>
      </c>
      <c r="U3800">
        <v>69168</v>
      </c>
      <c r="V3800">
        <v>2</v>
      </c>
      <c r="W3800" t="s">
        <v>100</v>
      </c>
      <c r="X3800" t="s">
        <v>33</v>
      </c>
      <c r="Y3800" t="s">
        <v>33</v>
      </c>
      <c r="Z3800">
        <v>0</v>
      </c>
      <c r="AA3800" t="s">
        <v>20107</v>
      </c>
    </row>
    <row r="3801" spans="1:27" x14ac:dyDescent="0.3">
      <c r="A3801" t="s">
        <v>7704</v>
      </c>
      <c r="B3801" s="1">
        <v>45085</v>
      </c>
      <c r="C3801" s="2">
        <v>0.29166666666666669</v>
      </c>
      <c r="D3801" t="s">
        <v>256</v>
      </c>
      <c r="E3801" t="s">
        <v>7705</v>
      </c>
      <c r="F3801" t="s">
        <v>114</v>
      </c>
      <c r="G3801" t="s">
        <v>84</v>
      </c>
      <c r="H3801" t="s">
        <v>115</v>
      </c>
      <c r="I3801" t="s">
        <v>128</v>
      </c>
      <c r="J3801">
        <v>1</v>
      </c>
      <c r="K3801">
        <v>69899</v>
      </c>
      <c r="L3801">
        <v>66404.05</v>
      </c>
      <c r="M3801" t="s">
        <v>33</v>
      </c>
      <c r="N3801" t="s">
        <v>67</v>
      </c>
      <c r="O3801" t="s">
        <v>85</v>
      </c>
      <c r="P3801" t="s">
        <v>68</v>
      </c>
      <c r="Q3801">
        <v>3</v>
      </c>
      <c r="R3801" t="s">
        <v>49</v>
      </c>
      <c r="S3801">
        <v>63</v>
      </c>
      <c r="T3801" t="s">
        <v>38</v>
      </c>
      <c r="U3801">
        <v>83469</v>
      </c>
      <c r="V3801">
        <v>2</v>
      </c>
      <c r="W3801" t="s">
        <v>61</v>
      </c>
      <c r="X3801" t="s">
        <v>40</v>
      </c>
      <c r="Y3801" t="s">
        <v>40</v>
      </c>
      <c r="Z3801">
        <v>1</v>
      </c>
      <c r="AA3801" t="s">
        <v>20108</v>
      </c>
    </row>
    <row r="3802" spans="1:27" x14ac:dyDescent="0.3">
      <c r="A3802" t="s">
        <v>7706</v>
      </c>
      <c r="B3802" s="1">
        <v>45085</v>
      </c>
      <c r="C3802" s="2">
        <v>0.33333333333333331</v>
      </c>
      <c r="D3802" t="s">
        <v>180</v>
      </c>
      <c r="E3802" t="s">
        <v>7707</v>
      </c>
      <c r="F3802" t="s">
        <v>114</v>
      </c>
      <c r="G3802" t="s">
        <v>56</v>
      </c>
      <c r="H3802" t="s">
        <v>31</v>
      </c>
      <c r="I3802" t="s">
        <v>46</v>
      </c>
      <c r="J3802">
        <v>4</v>
      </c>
      <c r="K3802">
        <v>14111</v>
      </c>
      <c r="L3802">
        <v>47977.4</v>
      </c>
      <c r="M3802" t="s">
        <v>40</v>
      </c>
      <c r="N3802" t="s">
        <v>89</v>
      </c>
      <c r="O3802" t="s">
        <v>48</v>
      </c>
      <c r="P3802" t="s">
        <v>36</v>
      </c>
      <c r="Q3802">
        <v>2</v>
      </c>
      <c r="R3802" t="s">
        <v>69</v>
      </c>
      <c r="S3802">
        <v>25</v>
      </c>
      <c r="T3802" t="s">
        <v>38</v>
      </c>
      <c r="U3802">
        <v>78619</v>
      </c>
      <c r="V3802">
        <v>5</v>
      </c>
      <c r="W3802" t="s">
        <v>75</v>
      </c>
      <c r="X3802" t="s">
        <v>40</v>
      </c>
      <c r="Y3802" t="s">
        <v>33</v>
      </c>
      <c r="Z3802">
        <v>2</v>
      </c>
      <c r="AA3802" t="s">
        <v>20108</v>
      </c>
    </row>
    <row r="3803" spans="1:27" x14ac:dyDescent="0.3">
      <c r="A3803" t="s">
        <v>7708</v>
      </c>
      <c r="B3803" s="1">
        <v>45085</v>
      </c>
      <c r="C3803" s="2">
        <v>0.375</v>
      </c>
      <c r="D3803" t="s">
        <v>166</v>
      </c>
      <c r="E3803" t="s">
        <v>7709</v>
      </c>
      <c r="F3803" t="s">
        <v>55</v>
      </c>
      <c r="G3803" t="s">
        <v>65</v>
      </c>
      <c r="H3803" t="s">
        <v>115</v>
      </c>
      <c r="I3803" t="s">
        <v>46</v>
      </c>
      <c r="J3803">
        <v>2</v>
      </c>
      <c r="K3803">
        <v>97107</v>
      </c>
      <c r="L3803">
        <v>165081.9</v>
      </c>
      <c r="M3803" t="s">
        <v>33</v>
      </c>
      <c r="N3803" t="s">
        <v>89</v>
      </c>
      <c r="O3803" t="s">
        <v>59</v>
      </c>
      <c r="P3803" t="s">
        <v>36</v>
      </c>
      <c r="Q3803">
        <v>4</v>
      </c>
      <c r="R3803" t="s">
        <v>49</v>
      </c>
      <c r="S3803">
        <v>57</v>
      </c>
      <c r="T3803" t="s">
        <v>50</v>
      </c>
      <c r="U3803">
        <v>94509</v>
      </c>
      <c r="V3803">
        <v>5</v>
      </c>
      <c r="W3803" t="s">
        <v>100</v>
      </c>
      <c r="X3803" t="s">
        <v>40</v>
      </c>
      <c r="Y3803" t="s">
        <v>40</v>
      </c>
      <c r="Z3803">
        <v>2</v>
      </c>
      <c r="AA3803" t="s">
        <v>20107</v>
      </c>
    </row>
    <row r="3804" spans="1:27" x14ac:dyDescent="0.3">
      <c r="A3804" t="s">
        <v>7710</v>
      </c>
      <c r="B3804" s="1">
        <v>45085</v>
      </c>
      <c r="C3804" s="2">
        <v>0.41666666666666669</v>
      </c>
      <c r="D3804" t="s">
        <v>148</v>
      </c>
      <c r="E3804" t="s">
        <v>7711</v>
      </c>
      <c r="F3804" t="s">
        <v>93</v>
      </c>
      <c r="G3804" t="s">
        <v>84</v>
      </c>
      <c r="H3804" t="s">
        <v>80</v>
      </c>
      <c r="I3804" t="s">
        <v>32</v>
      </c>
      <c r="J3804">
        <v>3</v>
      </c>
      <c r="K3804">
        <v>42420</v>
      </c>
      <c r="L3804">
        <v>127260</v>
      </c>
      <c r="M3804" t="s">
        <v>33</v>
      </c>
      <c r="N3804" t="s">
        <v>89</v>
      </c>
      <c r="O3804" t="s">
        <v>35</v>
      </c>
      <c r="P3804" t="s">
        <v>68</v>
      </c>
      <c r="Q3804">
        <v>1</v>
      </c>
      <c r="R3804" t="s">
        <v>49</v>
      </c>
      <c r="S3804">
        <v>63</v>
      </c>
      <c r="T3804" t="s">
        <v>50</v>
      </c>
      <c r="U3804">
        <v>133130</v>
      </c>
      <c r="V3804">
        <v>9</v>
      </c>
      <c r="W3804" t="s">
        <v>39</v>
      </c>
      <c r="X3804" t="s">
        <v>33</v>
      </c>
      <c r="Y3804" t="s">
        <v>40</v>
      </c>
      <c r="Z3804">
        <v>1</v>
      </c>
      <c r="AA3804" t="s">
        <v>20107</v>
      </c>
    </row>
    <row r="3805" spans="1:27" x14ac:dyDescent="0.3">
      <c r="A3805" t="s">
        <v>7712</v>
      </c>
      <c r="B3805" s="1">
        <v>45085</v>
      </c>
      <c r="C3805" s="2">
        <v>0.45833333333333331</v>
      </c>
      <c r="D3805" t="s">
        <v>87</v>
      </c>
      <c r="E3805" t="s">
        <v>7713</v>
      </c>
      <c r="F3805" t="s">
        <v>110</v>
      </c>
      <c r="G3805" t="s">
        <v>84</v>
      </c>
      <c r="H3805" t="s">
        <v>115</v>
      </c>
      <c r="I3805" t="s">
        <v>103</v>
      </c>
      <c r="J3805">
        <v>1</v>
      </c>
      <c r="K3805">
        <v>104679</v>
      </c>
      <c r="L3805">
        <v>88977.15</v>
      </c>
      <c r="M3805" t="s">
        <v>33</v>
      </c>
      <c r="N3805" t="s">
        <v>74</v>
      </c>
      <c r="O3805" t="s">
        <v>35</v>
      </c>
      <c r="P3805" t="s">
        <v>36</v>
      </c>
      <c r="Q3805">
        <v>2</v>
      </c>
      <c r="R3805" t="s">
        <v>49</v>
      </c>
      <c r="S3805">
        <v>43</v>
      </c>
      <c r="T3805" t="s">
        <v>50</v>
      </c>
      <c r="U3805">
        <v>6764</v>
      </c>
      <c r="V3805">
        <v>5</v>
      </c>
      <c r="W3805" t="s">
        <v>90</v>
      </c>
      <c r="X3805" t="s">
        <v>40</v>
      </c>
      <c r="Y3805" t="s">
        <v>40</v>
      </c>
      <c r="Z3805">
        <v>2</v>
      </c>
      <c r="AA3805" t="s">
        <v>20108</v>
      </c>
    </row>
    <row r="3806" spans="1:27" x14ac:dyDescent="0.3">
      <c r="A3806" t="s">
        <v>7714</v>
      </c>
      <c r="B3806" s="1">
        <v>45085</v>
      </c>
      <c r="C3806" s="2">
        <v>0.5</v>
      </c>
      <c r="D3806" t="s">
        <v>185</v>
      </c>
      <c r="E3806" t="s">
        <v>7715</v>
      </c>
      <c r="F3806" t="s">
        <v>29</v>
      </c>
      <c r="G3806" t="s">
        <v>30</v>
      </c>
      <c r="H3806" t="s">
        <v>31</v>
      </c>
      <c r="I3806" t="s">
        <v>46</v>
      </c>
      <c r="J3806">
        <v>4</v>
      </c>
      <c r="K3806">
        <v>146223</v>
      </c>
      <c r="L3806">
        <v>555647.4</v>
      </c>
      <c r="M3806" t="s">
        <v>33</v>
      </c>
      <c r="N3806" t="s">
        <v>74</v>
      </c>
      <c r="O3806" t="s">
        <v>85</v>
      </c>
      <c r="P3806" t="s">
        <v>68</v>
      </c>
      <c r="Q3806">
        <v>3</v>
      </c>
      <c r="R3806" t="s">
        <v>153</v>
      </c>
      <c r="S3806">
        <v>24</v>
      </c>
      <c r="T3806" t="s">
        <v>50</v>
      </c>
      <c r="U3806">
        <v>55569</v>
      </c>
      <c r="V3806">
        <v>8</v>
      </c>
      <c r="W3806" t="s">
        <v>90</v>
      </c>
      <c r="X3806" t="s">
        <v>40</v>
      </c>
      <c r="Y3806" t="s">
        <v>33</v>
      </c>
      <c r="Z3806">
        <v>3</v>
      </c>
      <c r="AA3806" t="s">
        <v>20107</v>
      </c>
    </row>
    <row r="3807" spans="1:27" x14ac:dyDescent="0.3">
      <c r="A3807" t="s">
        <v>7716</v>
      </c>
      <c r="B3807" s="1">
        <v>45085</v>
      </c>
      <c r="C3807" s="2">
        <v>4.1666666666666664E-2</v>
      </c>
      <c r="D3807" t="s">
        <v>148</v>
      </c>
      <c r="E3807" t="s">
        <v>7717</v>
      </c>
      <c r="F3807" t="s">
        <v>150</v>
      </c>
      <c r="G3807" t="s">
        <v>65</v>
      </c>
      <c r="H3807" t="s">
        <v>66</v>
      </c>
      <c r="I3807" t="s">
        <v>133</v>
      </c>
      <c r="J3807">
        <v>2</v>
      </c>
      <c r="K3807">
        <v>74168</v>
      </c>
      <c r="L3807">
        <v>133502.39999999999</v>
      </c>
      <c r="M3807" t="s">
        <v>33</v>
      </c>
      <c r="N3807" t="s">
        <v>47</v>
      </c>
      <c r="O3807" t="s">
        <v>48</v>
      </c>
      <c r="P3807" t="s">
        <v>68</v>
      </c>
      <c r="Q3807">
        <v>4</v>
      </c>
      <c r="R3807" t="s">
        <v>69</v>
      </c>
      <c r="S3807">
        <v>60</v>
      </c>
      <c r="T3807" t="s">
        <v>38</v>
      </c>
      <c r="U3807">
        <v>42683</v>
      </c>
      <c r="V3807">
        <v>8</v>
      </c>
      <c r="W3807" t="s">
        <v>90</v>
      </c>
      <c r="X3807" t="s">
        <v>40</v>
      </c>
      <c r="Y3807" t="s">
        <v>33</v>
      </c>
      <c r="Z3807">
        <v>0</v>
      </c>
      <c r="AA3807" t="s">
        <v>20107</v>
      </c>
    </row>
    <row r="3808" spans="1:27" x14ac:dyDescent="0.3">
      <c r="A3808" t="s">
        <v>7718</v>
      </c>
      <c r="B3808" s="1">
        <v>45085</v>
      </c>
      <c r="C3808" s="2">
        <v>8.3333333333333329E-2</v>
      </c>
      <c r="D3808" t="s">
        <v>53</v>
      </c>
      <c r="E3808" t="s">
        <v>7719</v>
      </c>
      <c r="F3808" t="s">
        <v>98</v>
      </c>
      <c r="G3808" t="s">
        <v>56</v>
      </c>
      <c r="H3808" t="s">
        <v>66</v>
      </c>
      <c r="I3808" t="s">
        <v>32</v>
      </c>
      <c r="J3808">
        <v>2</v>
      </c>
      <c r="K3808">
        <v>137504</v>
      </c>
      <c r="L3808">
        <v>261257.60000000001</v>
      </c>
      <c r="M3808" t="s">
        <v>33</v>
      </c>
      <c r="N3808" t="s">
        <v>89</v>
      </c>
      <c r="O3808" t="s">
        <v>59</v>
      </c>
      <c r="P3808" t="s">
        <v>36</v>
      </c>
      <c r="Q3808">
        <v>3</v>
      </c>
      <c r="R3808" t="s">
        <v>60</v>
      </c>
      <c r="S3808">
        <v>42</v>
      </c>
      <c r="T3808" t="s">
        <v>38</v>
      </c>
      <c r="U3808">
        <v>127415</v>
      </c>
      <c r="V3808">
        <v>3</v>
      </c>
      <c r="W3808" t="s">
        <v>90</v>
      </c>
      <c r="X3808" t="s">
        <v>40</v>
      </c>
      <c r="Y3808" t="s">
        <v>33</v>
      </c>
      <c r="Z3808">
        <v>2</v>
      </c>
      <c r="AA3808" t="s">
        <v>20107</v>
      </c>
    </row>
    <row r="3809" spans="1:27" x14ac:dyDescent="0.3">
      <c r="A3809" t="s">
        <v>7720</v>
      </c>
      <c r="B3809" s="1">
        <v>45085</v>
      </c>
      <c r="C3809" s="2">
        <v>0.125</v>
      </c>
      <c r="D3809" t="s">
        <v>105</v>
      </c>
      <c r="E3809" t="s">
        <v>7721</v>
      </c>
      <c r="F3809" t="s">
        <v>83</v>
      </c>
      <c r="G3809" t="s">
        <v>107</v>
      </c>
      <c r="H3809" t="s">
        <v>31</v>
      </c>
      <c r="I3809" t="s">
        <v>95</v>
      </c>
      <c r="J3809">
        <v>3</v>
      </c>
      <c r="K3809">
        <v>99299</v>
      </c>
      <c r="L3809">
        <v>297897</v>
      </c>
      <c r="M3809" t="s">
        <v>33</v>
      </c>
      <c r="N3809" t="s">
        <v>47</v>
      </c>
      <c r="O3809" t="s">
        <v>85</v>
      </c>
      <c r="P3809" t="s">
        <v>36</v>
      </c>
      <c r="Q3809">
        <v>5</v>
      </c>
      <c r="R3809" t="s">
        <v>49</v>
      </c>
      <c r="S3809">
        <v>53</v>
      </c>
      <c r="T3809" t="s">
        <v>38</v>
      </c>
      <c r="U3809">
        <v>185083</v>
      </c>
      <c r="V3809">
        <v>3</v>
      </c>
      <c r="W3809" t="s">
        <v>39</v>
      </c>
      <c r="X3809" t="s">
        <v>40</v>
      </c>
      <c r="Y3809" t="s">
        <v>40</v>
      </c>
      <c r="Z3809">
        <v>4</v>
      </c>
      <c r="AA3809" t="s">
        <v>20107</v>
      </c>
    </row>
    <row r="3810" spans="1:27" x14ac:dyDescent="0.3">
      <c r="A3810" t="s">
        <v>7722</v>
      </c>
      <c r="B3810" s="1">
        <v>45085</v>
      </c>
      <c r="C3810" s="2">
        <v>0.16666666666666666</v>
      </c>
      <c r="D3810" t="s">
        <v>27</v>
      </c>
      <c r="E3810" t="s">
        <v>7723</v>
      </c>
      <c r="F3810" t="s">
        <v>83</v>
      </c>
      <c r="G3810" t="s">
        <v>84</v>
      </c>
      <c r="H3810" t="s">
        <v>45</v>
      </c>
      <c r="I3810" t="s">
        <v>46</v>
      </c>
      <c r="J3810">
        <v>4</v>
      </c>
      <c r="K3810">
        <v>41206</v>
      </c>
      <c r="L3810">
        <v>156582.79999999999</v>
      </c>
      <c r="M3810" t="s">
        <v>33</v>
      </c>
      <c r="N3810" t="s">
        <v>67</v>
      </c>
      <c r="O3810" t="s">
        <v>48</v>
      </c>
      <c r="P3810" t="s">
        <v>36</v>
      </c>
      <c r="Q3810">
        <v>1</v>
      </c>
      <c r="R3810" t="s">
        <v>37</v>
      </c>
      <c r="S3810">
        <v>31</v>
      </c>
      <c r="T3810" t="s">
        <v>38</v>
      </c>
      <c r="U3810">
        <v>125145</v>
      </c>
      <c r="V3810">
        <v>3</v>
      </c>
      <c r="W3810" t="s">
        <v>75</v>
      </c>
      <c r="X3810" t="s">
        <v>33</v>
      </c>
      <c r="Y3810" t="s">
        <v>33</v>
      </c>
      <c r="Z3810">
        <v>4</v>
      </c>
      <c r="AA3810" t="s">
        <v>20107</v>
      </c>
    </row>
    <row r="3811" spans="1:27" x14ac:dyDescent="0.3">
      <c r="A3811" t="s">
        <v>7724</v>
      </c>
      <c r="B3811" s="1">
        <v>45085</v>
      </c>
      <c r="C3811" s="2">
        <v>0.20833333333333334</v>
      </c>
      <c r="D3811" t="s">
        <v>148</v>
      </c>
      <c r="E3811" t="s">
        <v>7725</v>
      </c>
      <c r="F3811" t="s">
        <v>29</v>
      </c>
      <c r="G3811" t="s">
        <v>30</v>
      </c>
      <c r="H3811" t="s">
        <v>57</v>
      </c>
      <c r="I3811" t="s">
        <v>46</v>
      </c>
      <c r="J3811">
        <v>1</v>
      </c>
      <c r="K3811">
        <v>17942</v>
      </c>
      <c r="L3811">
        <v>16147.8</v>
      </c>
      <c r="M3811" t="s">
        <v>40</v>
      </c>
      <c r="N3811" t="s">
        <v>47</v>
      </c>
      <c r="O3811" t="s">
        <v>48</v>
      </c>
      <c r="P3811" t="s">
        <v>36</v>
      </c>
      <c r="Q3811">
        <v>4</v>
      </c>
      <c r="R3811" t="s">
        <v>49</v>
      </c>
      <c r="S3811">
        <v>30</v>
      </c>
      <c r="T3811" t="s">
        <v>50</v>
      </c>
      <c r="U3811">
        <v>178429</v>
      </c>
      <c r="V3811">
        <v>5</v>
      </c>
      <c r="W3811" t="s">
        <v>75</v>
      </c>
      <c r="X3811" t="s">
        <v>40</v>
      </c>
      <c r="Y3811" t="s">
        <v>33</v>
      </c>
      <c r="Z3811">
        <v>1</v>
      </c>
      <c r="AA3811" t="s">
        <v>20108</v>
      </c>
    </row>
    <row r="3812" spans="1:27" x14ac:dyDescent="0.3">
      <c r="A3812" t="s">
        <v>7726</v>
      </c>
      <c r="B3812" s="1">
        <v>45085</v>
      </c>
      <c r="C3812" s="2">
        <v>0.25</v>
      </c>
      <c r="D3812" t="s">
        <v>77</v>
      </c>
      <c r="E3812" t="s">
        <v>7727</v>
      </c>
      <c r="F3812" t="s">
        <v>140</v>
      </c>
      <c r="G3812" t="s">
        <v>107</v>
      </c>
      <c r="H3812" t="s">
        <v>80</v>
      </c>
      <c r="I3812" t="s">
        <v>103</v>
      </c>
      <c r="J3812">
        <v>4</v>
      </c>
      <c r="K3812">
        <v>84189</v>
      </c>
      <c r="L3812">
        <v>303080.40000000002</v>
      </c>
      <c r="M3812" t="s">
        <v>33</v>
      </c>
      <c r="N3812" t="s">
        <v>89</v>
      </c>
      <c r="O3812" t="s">
        <v>59</v>
      </c>
      <c r="P3812" t="s">
        <v>68</v>
      </c>
      <c r="Q3812">
        <v>1</v>
      </c>
      <c r="R3812" t="s">
        <v>153</v>
      </c>
      <c r="S3812">
        <v>22</v>
      </c>
      <c r="T3812" t="s">
        <v>38</v>
      </c>
      <c r="U3812">
        <v>33946</v>
      </c>
      <c r="V3812">
        <v>1</v>
      </c>
      <c r="W3812" t="s">
        <v>100</v>
      </c>
      <c r="X3812" t="s">
        <v>33</v>
      </c>
      <c r="Y3812" t="s">
        <v>40</v>
      </c>
      <c r="Z3812">
        <v>4</v>
      </c>
      <c r="AA3812" t="s">
        <v>20107</v>
      </c>
    </row>
    <row r="3813" spans="1:27" x14ac:dyDescent="0.3">
      <c r="A3813" t="s">
        <v>7728</v>
      </c>
      <c r="B3813" s="1">
        <v>45085</v>
      </c>
      <c r="C3813" s="2">
        <v>0.29166666666666669</v>
      </c>
      <c r="D3813" t="s">
        <v>77</v>
      </c>
      <c r="E3813" t="s">
        <v>7729</v>
      </c>
      <c r="F3813" t="s">
        <v>73</v>
      </c>
      <c r="G3813" t="s">
        <v>84</v>
      </c>
      <c r="H3813" t="s">
        <v>115</v>
      </c>
      <c r="I3813" t="s">
        <v>128</v>
      </c>
      <c r="J3813">
        <v>2</v>
      </c>
      <c r="K3813">
        <v>108992</v>
      </c>
      <c r="L3813">
        <v>207084.79999999999</v>
      </c>
      <c r="M3813" t="s">
        <v>33</v>
      </c>
      <c r="N3813" t="s">
        <v>74</v>
      </c>
      <c r="O3813" t="s">
        <v>35</v>
      </c>
      <c r="P3813" t="s">
        <v>36</v>
      </c>
      <c r="Q3813">
        <v>2</v>
      </c>
      <c r="R3813" t="s">
        <v>60</v>
      </c>
      <c r="S3813">
        <v>43</v>
      </c>
      <c r="T3813" t="s">
        <v>50</v>
      </c>
      <c r="U3813">
        <v>8510</v>
      </c>
      <c r="V3813">
        <v>8</v>
      </c>
      <c r="W3813" t="s">
        <v>100</v>
      </c>
      <c r="X3813" t="s">
        <v>40</v>
      </c>
      <c r="Y3813" t="s">
        <v>33</v>
      </c>
      <c r="Z3813">
        <v>1</v>
      </c>
      <c r="AA3813" t="s">
        <v>20107</v>
      </c>
    </row>
    <row r="3814" spans="1:27" x14ac:dyDescent="0.3">
      <c r="A3814" t="s">
        <v>7730</v>
      </c>
      <c r="B3814" s="1">
        <v>45085</v>
      </c>
      <c r="C3814" s="2">
        <v>0.33333333333333331</v>
      </c>
      <c r="D3814" t="s">
        <v>71</v>
      </c>
      <c r="E3814" t="s">
        <v>7731</v>
      </c>
      <c r="F3814" t="s">
        <v>93</v>
      </c>
      <c r="G3814" t="s">
        <v>30</v>
      </c>
      <c r="H3814" t="s">
        <v>57</v>
      </c>
      <c r="I3814" t="s">
        <v>32</v>
      </c>
      <c r="J3814">
        <v>4</v>
      </c>
      <c r="K3814">
        <v>139965</v>
      </c>
      <c r="L3814">
        <v>503874</v>
      </c>
      <c r="M3814" t="s">
        <v>33</v>
      </c>
      <c r="N3814" t="s">
        <v>47</v>
      </c>
      <c r="O3814" t="s">
        <v>85</v>
      </c>
      <c r="P3814" t="s">
        <v>68</v>
      </c>
      <c r="Q3814">
        <v>1</v>
      </c>
      <c r="R3814" t="s">
        <v>99</v>
      </c>
      <c r="S3814">
        <v>48</v>
      </c>
      <c r="T3814" t="s">
        <v>50</v>
      </c>
      <c r="U3814">
        <v>30304</v>
      </c>
      <c r="V3814">
        <v>5</v>
      </c>
      <c r="W3814" t="s">
        <v>39</v>
      </c>
      <c r="X3814" t="s">
        <v>33</v>
      </c>
      <c r="Y3814" t="s">
        <v>33</v>
      </c>
      <c r="Z3814">
        <v>2</v>
      </c>
      <c r="AA3814" t="s">
        <v>20107</v>
      </c>
    </row>
    <row r="3815" spans="1:27" x14ac:dyDescent="0.3">
      <c r="A3815" t="s">
        <v>7732</v>
      </c>
      <c r="B3815" s="1">
        <v>45085</v>
      </c>
      <c r="C3815" s="2">
        <v>0.375</v>
      </c>
      <c r="D3815" t="s">
        <v>142</v>
      </c>
      <c r="E3815" t="s">
        <v>7733</v>
      </c>
      <c r="F3815" t="s">
        <v>164</v>
      </c>
      <c r="G3815" t="s">
        <v>65</v>
      </c>
      <c r="H3815" t="s">
        <v>45</v>
      </c>
      <c r="I3815" t="s">
        <v>95</v>
      </c>
      <c r="J3815">
        <v>3</v>
      </c>
      <c r="K3815">
        <v>20733</v>
      </c>
      <c r="L3815">
        <v>62199</v>
      </c>
      <c r="M3815" t="s">
        <v>33</v>
      </c>
      <c r="N3815" t="s">
        <v>47</v>
      </c>
      <c r="O3815" t="s">
        <v>59</v>
      </c>
      <c r="P3815" t="s">
        <v>36</v>
      </c>
      <c r="Q3815">
        <v>2</v>
      </c>
      <c r="R3815" t="s">
        <v>69</v>
      </c>
      <c r="S3815">
        <v>60</v>
      </c>
      <c r="T3815" t="s">
        <v>38</v>
      </c>
      <c r="U3815">
        <v>76616</v>
      </c>
      <c r="V3815">
        <v>4</v>
      </c>
      <c r="W3815" t="s">
        <v>51</v>
      </c>
      <c r="X3815" t="s">
        <v>33</v>
      </c>
      <c r="Y3815" t="s">
        <v>33</v>
      </c>
      <c r="Z3815">
        <v>4</v>
      </c>
      <c r="AA3815" t="s">
        <v>20108</v>
      </c>
    </row>
    <row r="3816" spans="1:27" x14ac:dyDescent="0.3">
      <c r="A3816" t="s">
        <v>7734</v>
      </c>
      <c r="B3816" s="1">
        <v>45085</v>
      </c>
      <c r="C3816" s="2">
        <v>0.41666666666666669</v>
      </c>
      <c r="D3816" t="s">
        <v>148</v>
      </c>
      <c r="E3816" t="s">
        <v>7735</v>
      </c>
      <c r="F3816" t="s">
        <v>79</v>
      </c>
      <c r="G3816" t="s">
        <v>30</v>
      </c>
      <c r="H3816" t="s">
        <v>80</v>
      </c>
      <c r="I3816" t="s">
        <v>32</v>
      </c>
      <c r="J3816">
        <v>4</v>
      </c>
      <c r="K3816">
        <v>68843</v>
      </c>
      <c r="L3816">
        <v>261603.4</v>
      </c>
      <c r="M3816" t="s">
        <v>33</v>
      </c>
      <c r="N3816" t="s">
        <v>74</v>
      </c>
      <c r="O3816" t="s">
        <v>35</v>
      </c>
      <c r="P3816" t="s">
        <v>68</v>
      </c>
      <c r="Q3816">
        <v>4</v>
      </c>
      <c r="R3816" t="s">
        <v>99</v>
      </c>
      <c r="S3816">
        <v>50</v>
      </c>
      <c r="T3816" t="s">
        <v>50</v>
      </c>
      <c r="U3816">
        <v>173661</v>
      </c>
      <c r="V3816">
        <v>3</v>
      </c>
      <c r="W3816" t="s">
        <v>75</v>
      </c>
      <c r="X3816" t="s">
        <v>40</v>
      </c>
      <c r="Y3816" t="s">
        <v>40</v>
      </c>
      <c r="Z3816">
        <v>0</v>
      </c>
      <c r="AA3816" t="s">
        <v>20107</v>
      </c>
    </row>
    <row r="3817" spans="1:27" x14ac:dyDescent="0.3">
      <c r="A3817" t="s">
        <v>7736</v>
      </c>
      <c r="B3817" s="1">
        <v>45085</v>
      </c>
      <c r="C3817" s="2">
        <v>0.45833333333333331</v>
      </c>
      <c r="D3817" t="s">
        <v>145</v>
      </c>
      <c r="E3817" t="s">
        <v>7737</v>
      </c>
      <c r="F3817" t="s">
        <v>140</v>
      </c>
      <c r="G3817" t="s">
        <v>84</v>
      </c>
      <c r="H3817" t="s">
        <v>94</v>
      </c>
      <c r="I3817" t="s">
        <v>128</v>
      </c>
      <c r="J3817">
        <v>4</v>
      </c>
      <c r="K3817">
        <v>143610</v>
      </c>
      <c r="L3817">
        <v>488274</v>
      </c>
      <c r="M3817" t="s">
        <v>33</v>
      </c>
      <c r="N3817" t="s">
        <v>74</v>
      </c>
      <c r="O3817" t="s">
        <v>59</v>
      </c>
      <c r="P3817" t="s">
        <v>68</v>
      </c>
      <c r="Q3817">
        <v>3</v>
      </c>
      <c r="R3817" t="s">
        <v>60</v>
      </c>
      <c r="S3817">
        <v>27</v>
      </c>
      <c r="T3817" t="s">
        <v>38</v>
      </c>
      <c r="U3817">
        <v>195982</v>
      </c>
      <c r="V3817">
        <v>1</v>
      </c>
      <c r="W3817" t="s">
        <v>100</v>
      </c>
      <c r="X3817" t="s">
        <v>33</v>
      </c>
      <c r="Y3817" t="s">
        <v>40</v>
      </c>
      <c r="Z3817">
        <v>1</v>
      </c>
      <c r="AA3817" t="s">
        <v>20107</v>
      </c>
    </row>
    <row r="3818" spans="1:27" x14ac:dyDescent="0.3">
      <c r="A3818" t="s">
        <v>7738</v>
      </c>
      <c r="B3818" s="1">
        <v>45086</v>
      </c>
      <c r="C3818" s="2">
        <v>0.5</v>
      </c>
      <c r="D3818" t="s">
        <v>145</v>
      </c>
      <c r="E3818" t="s">
        <v>7739</v>
      </c>
      <c r="F3818" t="s">
        <v>164</v>
      </c>
      <c r="G3818" t="s">
        <v>65</v>
      </c>
      <c r="H3818" t="s">
        <v>80</v>
      </c>
      <c r="I3818" t="s">
        <v>32</v>
      </c>
      <c r="J3818">
        <v>3</v>
      </c>
      <c r="K3818">
        <v>16919</v>
      </c>
      <c r="L3818">
        <v>48219.149999999987</v>
      </c>
      <c r="M3818" t="s">
        <v>40</v>
      </c>
      <c r="N3818" t="s">
        <v>89</v>
      </c>
      <c r="O3818" t="s">
        <v>35</v>
      </c>
      <c r="P3818" t="s">
        <v>68</v>
      </c>
      <c r="Q3818">
        <v>4</v>
      </c>
      <c r="R3818" t="s">
        <v>99</v>
      </c>
      <c r="S3818">
        <v>21</v>
      </c>
      <c r="T3818" t="s">
        <v>50</v>
      </c>
      <c r="U3818">
        <v>25952</v>
      </c>
      <c r="V3818">
        <v>9</v>
      </c>
      <c r="W3818" t="s">
        <v>39</v>
      </c>
      <c r="X3818" t="s">
        <v>40</v>
      </c>
      <c r="Y3818" t="s">
        <v>33</v>
      </c>
      <c r="Z3818">
        <v>4</v>
      </c>
      <c r="AA3818" t="s">
        <v>20108</v>
      </c>
    </row>
    <row r="3819" spans="1:27" x14ac:dyDescent="0.3">
      <c r="A3819" t="s">
        <v>7740</v>
      </c>
      <c r="B3819" s="1">
        <v>45086</v>
      </c>
      <c r="C3819" s="2">
        <v>4.1666666666666664E-2</v>
      </c>
      <c r="D3819" t="s">
        <v>119</v>
      </c>
      <c r="E3819" t="s">
        <v>7741</v>
      </c>
      <c r="F3819" t="s">
        <v>98</v>
      </c>
      <c r="G3819" t="s">
        <v>56</v>
      </c>
      <c r="H3819" t="s">
        <v>115</v>
      </c>
      <c r="I3819" t="s">
        <v>95</v>
      </c>
      <c r="J3819">
        <v>4</v>
      </c>
      <c r="K3819">
        <v>59207</v>
      </c>
      <c r="L3819">
        <v>201303.8</v>
      </c>
      <c r="M3819" t="s">
        <v>33</v>
      </c>
      <c r="N3819" t="s">
        <v>67</v>
      </c>
      <c r="O3819" t="s">
        <v>85</v>
      </c>
      <c r="P3819" t="s">
        <v>36</v>
      </c>
      <c r="Q3819">
        <v>3</v>
      </c>
      <c r="R3819" t="s">
        <v>60</v>
      </c>
      <c r="S3819">
        <v>48</v>
      </c>
      <c r="T3819" t="s">
        <v>38</v>
      </c>
      <c r="U3819">
        <v>184451</v>
      </c>
      <c r="V3819">
        <v>9</v>
      </c>
      <c r="W3819" t="s">
        <v>61</v>
      </c>
      <c r="X3819" t="s">
        <v>33</v>
      </c>
      <c r="Y3819" t="s">
        <v>40</v>
      </c>
      <c r="Z3819">
        <v>4</v>
      </c>
      <c r="AA3819" t="s">
        <v>20107</v>
      </c>
    </row>
    <row r="3820" spans="1:27" x14ac:dyDescent="0.3">
      <c r="A3820" t="s">
        <v>7742</v>
      </c>
      <c r="B3820" s="1">
        <v>45086</v>
      </c>
      <c r="C3820" s="2">
        <v>8.3333333333333329E-2</v>
      </c>
      <c r="D3820" t="s">
        <v>175</v>
      </c>
      <c r="E3820" t="s">
        <v>7743</v>
      </c>
      <c r="F3820" t="s">
        <v>29</v>
      </c>
      <c r="G3820" t="s">
        <v>30</v>
      </c>
      <c r="H3820" t="s">
        <v>57</v>
      </c>
      <c r="I3820" t="s">
        <v>32</v>
      </c>
      <c r="J3820">
        <v>3</v>
      </c>
      <c r="K3820">
        <v>141881</v>
      </c>
      <c r="L3820">
        <v>361796.55</v>
      </c>
      <c r="M3820" t="s">
        <v>33</v>
      </c>
      <c r="N3820" t="s">
        <v>34</v>
      </c>
      <c r="O3820" t="s">
        <v>85</v>
      </c>
      <c r="P3820" t="s">
        <v>68</v>
      </c>
      <c r="Q3820">
        <v>3</v>
      </c>
      <c r="R3820" t="s">
        <v>153</v>
      </c>
      <c r="S3820">
        <v>56</v>
      </c>
      <c r="T3820" t="s">
        <v>38</v>
      </c>
      <c r="U3820">
        <v>69014</v>
      </c>
      <c r="V3820">
        <v>2</v>
      </c>
      <c r="W3820" t="s">
        <v>61</v>
      </c>
      <c r="X3820" t="s">
        <v>33</v>
      </c>
      <c r="Y3820" t="s">
        <v>40</v>
      </c>
      <c r="Z3820">
        <v>2</v>
      </c>
      <c r="AA3820" t="s">
        <v>20107</v>
      </c>
    </row>
    <row r="3821" spans="1:27" x14ac:dyDescent="0.3">
      <c r="A3821" t="s">
        <v>7744</v>
      </c>
      <c r="B3821" s="1">
        <v>45086</v>
      </c>
      <c r="C3821" s="2">
        <v>0.125</v>
      </c>
      <c r="D3821" t="s">
        <v>142</v>
      </c>
      <c r="E3821" t="s">
        <v>7745</v>
      </c>
      <c r="F3821" t="s">
        <v>150</v>
      </c>
      <c r="G3821" t="s">
        <v>107</v>
      </c>
      <c r="H3821" t="s">
        <v>80</v>
      </c>
      <c r="I3821" t="s">
        <v>133</v>
      </c>
      <c r="J3821">
        <v>3</v>
      </c>
      <c r="K3821">
        <v>66523</v>
      </c>
      <c r="L3821">
        <v>189590.55</v>
      </c>
      <c r="M3821" t="s">
        <v>33</v>
      </c>
      <c r="N3821" t="s">
        <v>89</v>
      </c>
      <c r="O3821" t="s">
        <v>59</v>
      </c>
      <c r="P3821" t="s">
        <v>36</v>
      </c>
      <c r="Q3821">
        <v>1</v>
      </c>
      <c r="R3821" t="s">
        <v>37</v>
      </c>
      <c r="S3821">
        <v>35</v>
      </c>
      <c r="T3821" t="s">
        <v>38</v>
      </c>
      <c r="U3821">
        <v>19287</v>
      </c>
      <c r="V3821">
        <v>5</v>
      </c>
      <c r="W3821" t="s">
        <v>75</v>
      </c>
      <c r="X3821" t="s">
        <v>40</v>
      </c>
      <c r="Y3821" t="s">
        <v>33</v>
      </c>
      <c r="Z3821">
        <v>1</v>
      </c>
      <c r="AA3821" t="s">
        <v>20107</v>
      </c>
    </row>
    <row r="3822" spans="1:27" x14ac:dyDescent="0.3">
      <c r="A3822" t="s">
        <v>7746</v>
      </c>
      <c r="B3822" s="1">
        <v>45086</v>
      </c>
      <c r="C3822" s="2">
        <v>0.16666666666666666</v>
      </c>
      <c r="D3822" t="s">
        <v>63</v>
      </c>
      <c r="E3822" t="s">
        <v>7747</v>
      </c>
      <c r="F3822" t="s">
        <v>29</v>
      </c>
      <c r="G3822" t="s">
        <v>65</v>
      </c>
      <c r="H3822" t="s">
        <v>94</v>
      </c>
      <c r="I3822" t="s">
        <v>133</v>
      </c>
      <c r="J3822">
        <v>3</v>
      </c>
      <c r="K3822">
        <v>27093</v>
      </c>
      <c r="L3822">
        <v>73151.100000000006</v>
      </c>
      <c r="M3822" t="s">
        <v>33</v>
      </c>
      <c r="N3822" t="s">
        <v>47</v>
      </c>
      <c r="O3822" t="s">
        <v>59</v>
      </c>
      <c r="P3822" t="s">
        <v>36</v>
      </c>
      <c r="Q3822">
        <v>3</v>
      </c>
      <c r="R3822" t="s">
        <v>37</v>
      </c>
      <c r="S3822">
        <v>60</v>
      </c>
      <c r="T3822" t="s">
        <v>38</v>
      </c>
      <c r="U3822">
        <v>49379</v>
      </c>
      <c r="V3822">
        <v>2</v>
      </c>
      <c r="W3822" t="s">
        <v>39</v>
      </c>
      <c r="X3822" t="s">
        <v>40</v>
      </c>
      <c r="Y3822" t="s">
        <v>40</v>
      </c>
      <c r="Z3822">
        <v>0</v>
      </c>
      <c r="AA3822" t="s">
        <v>20108</v>
      </c>
    </row>
    <row r="3823" spans="1:27" x14ac:dyDescent="0.3">
      <c r="A3823" t="s">
        <v>7748</v>
      </c>
      <c r="B3823" s="1">
        <v>45086</v>
      </c>
      <c r="C3823" s="2">
        <v>0.20833333333333334</v>
      </c>
      <c r="D3823" t="s">
        <v>145</v>
      </c>
      <c r="E3823" t="s">
        <v>7749</v>
      </c>
      <c r="F3823" t="s">
        <v>127</v>
      </c>
      <c r="G3823" t="s">
        <v>65</v>
      </c>
      <c r="H3823" t="s">
        <v>94</v>
      </c>
      <c r="I3823" t="s">
        <v>128</v>
      </c>
      <c r="J3823">
        <v>2</v>
      </c>
      <c r="K3823">
        <v>34660</v>
      </c>
      <c r="L3823">
        <v>58922</v>
      </c>
      <c r="M3823" t="s">
        <v>33</v>
      </c>
      <c r="N3823" t="s">
        <v>89</v>
      </c>
      <c r="O3823" t="s">
        <v>35</v>
      </c>
      <c r="P3823" t="s">
        <v>36</v>
      </c>
      <c r="Q3823">
        <v>5</v>
      </c>
      <c r="R3823" t="s">
        <v>69</v>
      </c>
      <c r="S3823">
        <v>27</v>
      </c>
      <c r="T3823" t="s">
        <v>50</v>
      </c>
      <c r="U3823">
        <v>73775</v>
      </c>
      <c r="V3823">
        <v>8</v>
      </c>
      <c r="W3823" t="s">
        <v>75</v>
      </c>
      <c r="X3823" t="s">
        <v>33</v>
      </c>
      <c r="Y3823" t="s">
        <v>33</v>
      </c>
      <c r="Z3823">
        <v>0</v>
      </c>
      <c r="AA3823" t="s">
        <v>20108</v>
      </c>
    </row>
    <row r="3824" spans="1:27" x14ac:dyDescent="0.3">
      <c r="A3824" t="s">
        <v>7750</v>
      </c>
      <c r="B3824" s="1">
        <v>45086</v>
      </c>
      <c r="C3824" s="2">
        <v>0.25</v>
      </c>
      <c r="D3824" t="s">
        <v>142</v>
      </c>
      <c r="E3824" t="s">
        <v>7751</v>
      </c>
      <c r="F3824" t="s">
        <v>150</v>
      </c>
      <c r="G3824" t="s">
        <v>56</v>
      </c>
      <c r="H3824" t="s">
        <v>66</v>
      </c>
      <c r="I3824" t="s">
        <v>95</v>
      </c>
      <c r="J3824">
        <v>4</v>
      </c>
      <c r="K3824">
        <v>43877</v>
      </c>
      <c r="L3824">
        <v>149181.79999999999</v>
      </c>
      <c r="M3824" t="s">
        <v>33</v>
      </c>
      <c r="N3824" t="s">
        <v>89</v>
      </c>
      <c r="O3824" t="s">
        <v>35</v>
      </c>
      <c r="P3824" t="s">
        <v>36</v>
      </c>
      <c r="Q3824">
        <v>5</v>
      </c>
      <c r="R3824" t="s">
        <v>153</v>
      </c>
      <c r="S3824">
        <v>55</v>
      </c>
      <c r="T3824" t="s">
        <v>38</v>
      </c>
      <c r="U3824">
        <v>138461</v>
      </c>
      <c r="V3824">
        <v>1</v>
      </c>
      <c r="W3824" t="s">
        <v>39</v>
      </c>
      <c r="X3824" t="s">
        <v>40</v>
      </c>
      <c r="Y3824" t="s">
        <v>40</v>
      </c>
      <c r="Z3824">
        <v>3</v>
      </c>
      <c r="AA3824" t="s">
        <v>20107</v>
      </c>
    </row>
    <row r="3825" spans="1:27" x14ac:dyDescent="0.3">
      <c r="A3825" t="s">
        <v>7752</v>
      </c>
      <c r="B3825" s="1">
        <v>45086</v>
      </c>
      <c r="C3825" s="2">
        <v>0.29166666666666669</v>
      </c>
      <c r="D3825" t="s">
        <v>105</v>
      </c>
      <c r="E3825" t="s">
        <v>7753</v>
      </c>
      <c r="F3825" t="s">
        <v>140</v>
      </c>
      <c r="G3825" t="s">
        <v>30</v>
      </c>
      <c r="H3825" t="s">
        <v>115</v>
      </c>
      <c r="I3825" t="s">
        <v>95</v>
      </c>
      <c r="J3825">
        <v>3</v>
      </c>
      <c r="K3825">
        <v>115220</v>
      </c>
      <c r="L3825">
        <v>328377</v>
      </c>
      <c r="M3825" t="s">
        <v>33</v>
      </c>
      <c r="N3825" t="s">
        <v>74</v>
      </c>
      <c r="O3825" t="s">
        <v>85</v>
      </c>
      <c r="P3825" t="s">
        <v>36</v>
      </c>
      <c r="Q3825">
        <v>1</v>
      </c>
      <c r="R3825" t="s">
        <v>99</v>
      </c>
      <c r="S3825">
        <v>33</v>
      </c>
      <c r="T3825" t="s">
        <v>38</v>
      </c>
      <c r="U3825">
        <v>7577</v>
      </c>
      <c r="V3825">
        <v>9</v>
      </c>
      <c r="W3825" t="s">
        <v>90</v>
      </c>
      <c r="X3825" t="s">
        <v>33</v>
      </c>
      <c r="Y3825" t="s">
        <v>40</v>
      </c>
      <c r="Z3825">
        <v>4</v>
      </c>
      <c r="AA3825" t="s">
        <v>20107</v>
      </c>
    </row>
    <row r="3826" spans="1:27" x14ac:dyDescent="0.3">
      <c r="A3826" t="s">
        <v>7754</v>
      </c>
      <c r="B3826" s="1">
        <v>45086</v>
      </c>
      <c r="C3826" s="2">
        <v>0.33333333333333331</v>
      </c>
      <c r="D3826" t="s">
        <v>148</v>
      </c>
      <c r="E3826" t="s">
        <v>7755</v>
      </c>
      <c r="F3826" t="s">
        <v>127</v>
      </c>
      <c r="G3826" t="s">
        <v>107</v>
      </c>
      <c r="H3826" t="s">
        <v>94</v>
      </c>
      <c r="I3826" t="s">
        <v>95</v>
      </c>
      <c r="J3826">
        <v>1</v>
      </c>
      <c r="K3826">
        <v>45472</v>
      </c>
      <c r="L3826">
        <v>38651.199999999997</v>
      </c>
      <c r="M3826" t="s">
        <v>40</v>
      </c>
      <c r="N3826" t="s">
        <v>67</v>
      </c>
      <c r="O3826" t="s">
        <v>48</v>
      </c>
      <c r="P3826" t="s">
        <v>36</v>
      </c>
      <c r="Q3826">
        <v>1</v>
      </c>
      <c r="R3826" t="s">
        <v>153</v>
      </c>
      <c r="S3826">
        <v>31</v>
      </c>
      <c r="T3826" t="s">
        <v>38</v>
      </c>
      <c r="U3826">
        <v>16152</v>
      </c>
      <c r="V3826">
        <v>5</v>
      </c>
      <c r="W3826" t="s">
        <v>61</v>
      </c>
      <c r="X3826" t="s">
        <v>40</v>
      </c>
      <c r="Y3826" t="s">
        <v>40</v>
      </c>
      <c r="Z3826">
        <v>1</v>
      </c>
      <c r="AA3826" t="s">
        <v>20108</v>
      </c>
    </row>
    <row r="3827" spans="1:27" x14ac:dyDescent="0.3">
      <c r="A3827" t="s">
        <v>7756</v>
      </c>
      <c r="B3827" s="1">
        <v>45086</v>
      </c>
      <c r="C3827" s="2">
        <v>0.375</v>
      </c>
      <c r="D3827" t="s">
        <v>42</v>
      </c>
      <c r="E3827" t="s">
        <v>7757</v>
      </c>
      <c r="F3827" t="s">
        <v>29</v>
      </c>
      <c r="G3827" t="s">
        <v>56</v>
      </c>
      <c r="H3827" t="s">
        <v>31</v>
      </c>
      <c r="I3827" t="s">
        <v>95</v>
      </c>
      <c r="J3827">
        <v>1</v>
      </c>
      <c r="K3827">
        <v>83832</v>
      </c>
      <c r="L3827">
        <v>79640.399999999994</v>
      </c>
      <c r="M3827" t="s">
        <v>33</v>
      </c>
      <c r="N3827" t="s">
        <v>34</v>
      </c>
      <c r="O3827" t="s">
        <v>48</v>
      </c>
      <c r="P3827" t="s">
        <v>68</v>
      </c>
      <c r="Q3827">
        <v>4</v>
      </c>
      <c r="R3827" t="s">
        <v>99</v>
      </c>
      <c r="S3827">
        <v>46</v>
      </c>
      <c r="T3827" t="s">
        <v>38</v>
      </c>
      <c r="U3827">
        <v>110003</v>
      </c>
      <c r="V3827">
        <v>7</v>
      </c>
      <c r="W3827" t="s">
        <v>51</v>
      </c>
      <c r="X3827" t="s">
        <v>33</v>
      </c>
      <c r="Y3827" t="s">
        <v>40</v>
      </c>
      <c r="Z3827">
        <v>3</v>
      </c>
      <c r="AA3827" t="s">
        <v>20108</v>
      </c>
    </row>
    <row r="3828" spans="1:27" x14ac:dyDescent="0.3">
      <c r="A3828" t="s">
        <v>7758</v>
      </c>
      <c r="B3828" s="1">
        <v>45086</v>
      </c>
      <c r="C3828" s="2">
        <v>0.41666666666666669</v>
      </c>
      <c r="D3828" t="s">
        <v>53</v>
      </c>
      <c r="E3828" t="s">
        <v>7759</v>
      </c>
      <c r="F3828" t="s">
        <v>29</v>
      </c>
      <c r="G3828" t="s">
        <v>30</v>
      </c>
      <c r="H3828" t="s">
        <v>57</v>
      </c>
      <c r="I3828" t="s">
        <v>95</v>
      </c>
      <c r="J3828">
        <v>2</v>
      </c>
      <c r="K3828">
        <v>136355</v>
      </c>
      <c r="L3828">
        <v>231803.5</v>
      </c>
      <c r="M3828" t="s">
        <v>33</v>
      </c>
      <c r="N3828" t="s">
        <v>67</v>
      </c>
      <c r="O3828" t="s">
        <v>35</v>
      </c>
      <c r="P3828" t="s">
        <v>68</v>
      </c>
      <c r="Q3828">
        <v>5</v>
      </c>
      <c r="R3828" t="s">
        <v>153</v>
      </c>
      <c r="S3828">
        <v>38</v>
      </c>
      <c r="T3828" t="s">
        <v>38</v>
      </c>
      <c r="U3828">
        <v>98570</v>
      </c>
      <c r="V3828">
        <v>3</v>
      </c>
      <c r="W3828" t="s">
        <v>51</v>
      </c>
      <c r="X3828" t="s">
        <v>33</v>
      </c>
      <c r="Y3828" t="s">
        <v>40</v>
      </c>
      <c r="Z3828">
        <v>0</v>
      </c>
      <c r="AA3828" t="s">
        <v>20107</v>
      </c>
    </row>
    <row r="3829" spans="1:27" x14ac:dyDescent="0.3">
      <c r="A3829" t="s">
        <v>7760</v>
      </c>
      <c r="B3829" s="1">
        <v>45086</v>
      </c>
      <c r="C3829" s="2">
        <v>0.45833333333333331</v>
      </c>
      <c r="D3829" t="s">
        <v>77</v>
      </c>
      <c r="E3829" t="s">
        <v>7761</v>
      </c>
      <c r="F3829" t="s">
        <v>98</v>
      </c>
      <c r="G3829" t="s">
        <v>107</v>
      </c>
      <c r="H3829" t="s">
        <v>31</v>
      </c>
      <c r="I3829" t="s">
        <v>103</v>
      </c>
      <c r="J3829">
        <v>3</v>
      </c>
      <c r="K3829">
        <v>108856</v>
      </c>
      <c r="L3829">
        <v>277582.8</v>
      </c>
      <c r="M3829" t="s">
        <v>33</v>
      </c>
      <c r="N3829" t="s">
        <v>89</v>
      </c>
      <c r="O3829" t="s">
        <v>35</v>
      </c>
      <c r="P3829" t="s">
        <v>68</v>
      </c>
      <c r="Q3829">
        <v>5</v>
      </c>
      <c r="R3829" t="s">
        <v>49</v>
      </c>
      <c r="S3829">
        <v>32</v>
      </c>
      <c r="T3829" t="s">
        <v>50</v>
      </c>
      <c r="U3829">
        <v>58423</v>
      </c>
      <c r="V3829">
        <v>6</v>
      </c>
      <c r="W3829" t="s">
        <v>75</v>
      </c>
      <c r="X3829" t="s">
        <v>33</v>
      </c>
      <c r="Y3829" t="s">
        <v>33</v>
      </c>
      <c r="Z3829">
        <v>0</v>
      </c>
      <c r="AA3829" t="s">
        <v>20107</v>
      </c>
    </row>
    <row r="3830" spans="1:27" x14ac:dyDescent="0.3">
      <c r="A3830" t="s">
        <v>7762</v>
      </c>
      <c r="B3830" s="1">
        <v>45086</v>
      </c>
      <c r="C3830" s="2">
        <v>0.5</v>
      </c>
      <c r="D3830" t="s">
        <v>166</v>
      </c>
      <c r="E3830" t="s">
        <v>7763</v>
      </c>
      <c r="F3830" t="s">
        <v>127</v>
      </c>
      <c r="G3830" t="s">
        <v>107</v>
      </c>
      <c r="H3830" t="s">
        <v>45</v>
      </c>
      <c r="I3830" t="s">
        <v>32</v>
      </c>
      <c r="J3830">
        <v>3</v>
      </c>
      <c r="K3830">
        <v>113520</v>
      </c>
      <c r="L3830">
        <v>323532</v>
      </c>
      <c r="M3830" t="s">
        <v>33</v>
      </c>
      <c r="N3830" t="s">
        <v>74</v>
      </c>
      <c r="O3830" t="s">
        <v>85</v>
      </c>
      <c r="P3830" t="s">
        <v>68</v>
      </c>
      <c r="Q3830">
        <v>3</v>
      </c>
      <c r="R3830" t="s">
        <v>37</v>
      </c>
      <c r="S3830">
        <v>48</v>
      </c>
      <c r="T3830" t="s">
        <v>50</v>
      </c>
      <c r="U3830">
        <v>170543</v>
      </c>
      <c r="V3830">
        <v>9</v>
      </c>
      <c r="W3830" t="s">
        <v>39</v>
      </c>
      <c r="X3830" t="s">
        <v>33</v>
      </c>
      <c r="Y3830" t="s">
        <v>40</v>
      </c>
      <c r="Z3830">
        <v>1</v>
      </c>
      <c r="AA3830" t="s">
        <v>20107</v>
      </c>
    </row>
    <row r="3831" spans="1:27" x14ac:dyDescent="0.3">
      <c r="A3831" t="s">
        <v>7764</v>
      </c>
      <c r="B3831" s="1">
        <v>45086</v>
      </c>
      <c r="C3831" s="2">
        <v>4.1666666666666664E-2</v>
      </c>
      <c r="D3831" t="s">
        <v>125</v>
      </c>
      <c r="E3831" t="s">
        <v>7765</v>
      </c>
      <c r="F3831" t="s">
        <v>73</v>
      </c>
      <c r="G3831" t="s">
        <v>84</v>
      </c>
      <c r="H3831" t="s">
        <v>31</v>
      </c>
      <c r="I3831" t="s">
        <v>46</v>
      </c>
      <c r="J3831">
        <v>2</v>
      </c>
      <c r="K3831">
        <v>27518</v>
      </c>
      <c r="L3831">
        <v>52284.2</v>
      </c>
      <c r="M3831" t="s">
        <v>33</v>
      </c>
      <c r="N3831" t="s">
        <v>74</v>
      </c>
      <c r="O3831" t="s">
        <v>48</v>
      </c>
      <c r="P3831" t="s">
        <v>36</v>
      </c>
      <c r="Q3831">
        <v>4</v>
      </c>
      <c r="R3831" t="s">
        <v>49</v>
      </c>
      <c r="S3831">
        <v>22</v>
      </c>
      <c r="T3831" t="s">
        <v>38</v>
      </c>
      <c r="U3831">
        <v>23745</v>
      </c>
      <c r="V3831">
        <v>9</v>
      </c>
      <c r="W3831" t="s">
        <v>61</v>
      </c>
      <c r="X3831" t="s">
        <v>33</v>
      </c>
      <c r="Y3831" t="s">
        <v>40</v>
      </c>
      <c r="Z3831">
        <v>0</v>
      </c>
      <c r="AA3831" t="s">
        <v>20108</v>
      </c>
    </row>
    <row r="3832" spans="1:27" x14ac:dyDescent="0.3">
      <c r="A3832" t="s">
        <v>7766</v>
      </c>
      <c r="B3832" s="1">
        <v>45086</v>
      </c>
      <c r="C3832" s="2">
        <v>8.3333333333333329E-2</v>
      </c>
      <c r="D3832" t="s">
        <v>142</v>
      </c>
      <c r="E3832" t="s">
        <v>7767</v>
      </c>
      <c r="F3832" t="s">
        <v>110</v>
      </c>
      <c r="G3832" t="s">
        <v>107</v>
      </c>
      <c r="H3832" t="s">
        <v>57</v>
      </c>
      <c r="I3832" t="s">
        <v>95</v>
      </c>
      <c r="J3832">
        <v>4</v>
      </c>
      <c r="K3832">
        <v>28443</v>
      </c>
      <c r="L3832">
        <v>113772</v>
      </c>
      <c r="M3832" t="s">
        <v>33</v>
      </c>
      <c r="N3832" t="s">
        <v>47</v>
      </c>
      <c r="O3832" t="s">
        <v>48</v>
      </c>
      <c r="P3832" t="s">
        <v>68</v>
      </c>
      <c r="Q3832">
        <v>4</v>
      </c>
      <c r="R3832" t="s">
        <v>69</v>
      </c>
      <c r="S3832">
        <v>27</v>
      </c>
      <c r="T3832" t="s">
        <v>50</v>
      </c>
      <c r="U3832">
        <v>113548</v>
      </c>
      <c r="V3832">
        <v>1</v>
      </c>
      <c r="W3832" t="s">
        <v>75</v>
      </c>
      <c r="X3832" t="s">
        <v>40</v>
      </c>
      <c r="Y3832" t="s">
        <v>33</v>
      </c>
      <c r="Z3832">
        <v>1</v>
      </c>
      <c r="AA3832" t="s">
        <v>20107</v>
      </c>
    </row>
    <row r="3833" spans="1:27" x14ac:dyDescent="0.3">
      <c r="A3833" t="s">
        <v>7768</v>
      </c>
      <c r="B3833" s="1">
        <v>45086</v>
      </c>
      <c r="C3833" s="2">
        <v>0.125</v>
      </c>
      <c r="D3833" t="s">
        <v>100</v>
      </c>
      <c r="E3833" t="s">
        <v>7769</v>
      </c>
      <c r="F3833" t="s">
        <v>140</v>
      </c>
      <c r="G3833" t="s">
        <v>30</v>
      </c>
      <c r="H3833" t="s">
        <v>45</v>
      </c>
      <c r="I3833" t="s">
        <v>46</v>
      </c>
      <c r="J3833">
        <v>3</v>
      </c>
      <c r="K3833">
        <v>135454</v>
      </c>
      <c r="L3833">
        <v>365725.8</v>
      </c>
      <c r="M3833" t="s">
        <v>33</v>
      </c>
      <c r="N3833" t="s">
        <v>58</v>
      </c>
      <c r="O3833" t="s">
        <v>59</v>
      </c>
      <c r="P3833" t="s">
        <v>68</v>
      </c>
      <c r="Q3833">
        <v>4</v>
      </c>
      <c r="R3833" t="s">
        <v>37</v>
      </c>
      <c r="S3833">
        <v>33</v>
      </c>
      <c r="T3833" t="s">
        <v>50</v>
      </c>
      <c r="U3833">
        <v>104912</v>
      </c>
      <c r="V3833">
        <v>2</v>
      </c>
      <c r="W3833" t="s">
        <v>39</v>
      </c>
      <c r="X3833" t="s">
        <v>40</v>
      </c>
      <c r="Y3833" t="s">
        <v>40</v>
      </c>
      <c r="Z3833">
        <v>2</v>
      </c>
      <c r="AA3833" t="s">
        <v>20107</v>
      </c>
    </row>
    <row r="3834" spans="1:27" x14ac:dyDescent="0.3">
      <c r="A3834" t="s">
        <v>7770</v>
      </c>
      <c r="B3834" s="1">
        <v>45086</v>
      </c>
      <c r="C3834" s="2">
        <v>0.16666666666666666</v>
      </c>
      <c r="D3834" t="s">
        <v>87</v>
      </c>
      <c r="E3834" t="s">
        <v>7771</v>
      </c>
      <c r="F3834" t="s">
        <v>55</v>
      </c>
      <c r="G3834" t="s">
        <v>56</v>
      </c>
      <c r="H3834" t="s">
        <v>31</v>
      </c>
      <c r="I3834" t="s">
        <v>133</v>
      </c>
      <c r="J3834">
        <v>3</v>
      </c>
      <c r="K3834">
        <v>88534</v>
      </c>
      <c r="L3834">
        <v>265602</v>
      </c>
      <c r="M3834" t="s">
        <v>33</v>
      </c>
      <c r="N3834" t="s">
        <v>47</v>
      </c>
      <c r="O3834" t="s">
        <v>59</v>
      </c>
      <c r="P3834" t="s">
        <v>36</v>
      </c>
      <c r="Q3834">
        <v>2</v>
      </c>
      <c r="R3834" t="s">
        <v>37</v>
      </c>
      <c r="S3834">
        <v>26</v>
      </c>
      <c r="T3834" t="s">
        <v>38</v>
      </c>
      <c r="U3834">
        <v>12592</v>
      </c>
      <c r="V3834">
        <v>5</v>
      </c>
      <c r="W3834" t="s">
        <v>90</v>
      </c>
      <c r="X3834" t="s">
        <v>40</v>
      </c>
      <c r="Y3834" t="s">
        <v>33</v>
      </c>
      <c r="Z3834">
        <v>3</v>
      </c>
      <c r="AA3834" t="s">
        <v>20107</v>
      </c>
    </row>
    <row r="3835" spans="1:27" x14ac:dyDescent="0.3">
      <c r="A3835" t="s">
        <v>7772</v>
      </c>
      <c r="B3835" s="1">
        <v>45086</v>
      </c>
      <c r="C3835" s="2">
        <v>0.20833333333333334</v>
      </c>
      <c r="D3835" t="s">
        <v>105</v>
      </c>
      <c r="E3835" t="s">
        <v>7773</v>
      </c>
      <c r="F3835" t="s">
        <v>150</v>
      </c>
      <c r="G3835" t="s">
        <v>56</v>
      </c>
      <c r="H3835" t="s">
        <v>31</v>
      </c>
      <c r="I3835" t="s">
        <v>46</v>
      </c>
      <c r="J3835">
        <v>1</v>
      </c>
      <c r="K3835">
        <v>92015</v>
      </c>
      <c r="L3835">
        <v>87414.25</v>
      </c>
      <c r="M3835" t="s">
        <v>33</v>
      </c>
      <c r="N3835" t="s">
        <v>34</v>
      </c>
      <c r="O3835" t="s">
        <v>59</v>
      </c>
      <c r="P3835" t="s">
        <v>36</v>
      </c>
      <c r="Q3835">
        <v>3</v>
      </c>
      <c r="R3835" t="s">
        <v>49</v>
      </c>
      <c r="S3835">
        <v>23</v>
      </c>
      <c r="T3835" t="s">
        <v>50</v>
      </c>
      <c r="U3835">
        <v>172644</v>
      </c>
      <c r="V3835">
        <v>5</v>
      </c>
      <c r="W3835" t="s">
        <v>75</v>
      </c>
      <c r="X3835" t="s">
        <v>33</v>
      </c>
      <c r="Y3835" t="s">
        <v>33</v>
      </c>
      <c r="Z3835">
        <v>1</v>
      </c>
      <c r="AA3835" t="s">
        <v>20108</v>
      </c>
    </row>
    <row r="3836" spans="1:27" x14ac:dyDescent="0.3">
      <c r="A3836" t="s">
        <v>7774</v>
      </c>
      <c r="B3836" s="1">
        <v>45086</v>
      </c>
      <c r="C3836" s="2">
        <v>0.25</v>
      </c>
      <c r="D3836" t="s">
        <v>142</v>
      </c>
      <c r="E3836" t="s">
        <v>7775</v>
      </c>
      <c r="F3836" t="s">
        <v>127</v>
      </c>
      <c r="G3836" t="s">
        <v>84</v>
      </c>
      <c r="H3836" t="s">
        <v>115</v>
      </c>
      <c r="I3836" t="s">
        <v>46</v>
      </c>
      <c r="J3836">
        <v>3</v>
      </c>
      <c r="K3836">
        <v>27693</v>
      </c>
      <c r="L3836">
        <v>70617.149999999994</v>
      </c>
      <c r="M3836" t="s">
        <v>33</v>
      </c>
      <c r="N3836" t="s">
        <v>47</v>
      </c>
      <c r="O3836" t="s">
        <v>35</v>
      </c>
      <c r="P3836" t="s">
        <v>68</v>
      </c>
      <c r="Q3836">
        <v>1</v>
      </c>
      <c r="R3836" t="s">
        <v>153</v>
      </c>
      <c r="S3836">
        <v>68</v>
      </c>
      <c r="T3836" t="s">
        <v>50</v>
      </c>
      <c r="U3836">
        <v>49185</v>
      </c>
      <c r="V3836">
        <v>8</v>
      </c>
      <c r="W3836" t="s">
        <v>39</v>
      </c>
      <c r="X3836" t="s">
        <v>40</v>
      </c>
      <c r="Y3836" t="s">
        <v>40</v>
      </c>
      <c r="Z3836">
        <v>3</v>
      </c>
      <c r="AA3836" t="s">
        <v>20108</v>
      </c>
    </row>
    <row r="3837" spans="1:27" x14ac:dyDescent="0.3">
      <c r="A3837" t="s">
        <v>7776</v>
      </c>
      <c r="B3837" s="1">
        <v>45086</v>
      </c>
      <c r="C3837" s="2">
        <v>0.29166666666666669</v>
      </c>
      <c r="D3837" t="s">
        <v>175</v>
      </c>
      <c r="E3837" t="s">
        <v>7777</v>
      </c>
      <c r="F3837" t="s">
        <v>114</v>
      </c>
      <c r="G3837" t="s">
        <v>30</v>
      </c>
      <c r="H3837" t="s">
        <v>45</v>
      </c>
      <c r="I3837" t="s">
        <v>32</v>
      </c>
      <c r="J3837">
        <v>2</v>
      </c>
      <c r="K3837">
        <v>38294</v>
      </c>
      <c r="L3837">
        <v>68929.2</v>
      </c>
      <c r="M3837" t="s">
        <v>33</v>
      </c>
      <c r="N3837" t="s">
        <v>47</v>
      </c>
      <c r="O3837" t="s">
        <v>48</v>
      </c>
      <c r="P3837" t="s">
        <v>36</v>
      </c>
      <c r="Q3837">
        <v>4</v>
      </c>
      <c r="R3837" t="s">
        <v>99</v>
      </c>
      <c r="S3837">
        <v>40</v>
      </c>
      <c r="T3837" t="s">
        <v>38</v>
      </c>
      <c r="U3837">
        <v>21167</v>
      </c>
      <c r="V3837">
        <v>5</v>
      </c>
      <c r="W3837" t="s">
        <v>39</v>
      </c>
      <c r="X3837" t="s">
        <v>40</v>
      </c>
      <c r="Y3837" t="s">
        <v>40</v>
      </c>
      <c r="Z3837">
        <v>4</v>
      </c>
      <c r="AA3837" t="s">
        <v>20108</v>
      </c>
    </row>
    <row r="3838" spans="1:27" x14ac:dyDescent="0.3">
      <c r="A3838" t="s">
        <v>7778</v>
      </c>
      <c r="B3838" s="1">
        <v>45086</v>
      </c>
      <c r="C3838" s="2">
        <v>0.33333333333333331</v>
      </c>
      <c r="D3838" t="s">
        <v>119</v>
      </c>
      <c r="E3838" t="s">
        <v>7779</v>
      </c>
      <c r="F3838" t="s">
        <v>110</v>
      </c>
      <c r="G3838" t="s">
        <v>107</v>
      </c>
      <c r="H3838" t="s">
        <v>31</v>
      </c>
      <c r="I3838" t="s">
        <v>46</v>
      </c>
      <c r="J3838">
        <v>1</v>
      </c>
      <c r="K3838">
        <v>50780</v>
      </c>
      <c r="L3838">
        <v>48241</v>
      </c>
      <c r="M3838" t="s">
        <v>40</v>
      </c>
      <c r="N3838" t="s">
        <v>58</v>
      </c>
      <c r="O3838" t="s">
        <v>59</v>
      </c>
      <c r="P3838" t="s">
        <v>36</v>
      </c>
      <c r="Q3838">
        <v>3</v>
      </c>
      <c r="R3838" t="s">
        <v>153</v>
      </c>
      <c r="S3838">
        <v>64</v>
      </c>
      <c r="T3838" t="s">
        <v>38</v>
      </c>
      <c r="U3838">
        <v>12521</v>
      </c>
      <c r="V3838">
        <v>6</v>
      </c>
      <c r="W3838" t="s">
        <v>51</v>
      </c>
      <c r="X3838" t="s">
        <v>40</v>
      </c>
      <c r="Y3838" t="s">
        <v>40</v>
      </c>
      <c r="Z3838">
        <v>4</v>
      </c>
      <c r="AA3838" t="s">
        <v>20108</v>
      </c>
    </row>
    <row r="3839" spans="1:27" x14ac:dyDescent="0.3">
      <c r="A3839" t="s">
        <v>7780</v>
      </c>
      <c r="B3839" s="1">
        <v>45086</v>
      </c>
      <c r="C3839" s="2">
        <v>0.375</v>
      </c>
      <c r="D3839" t="s">
        <v>71</v>
      </c>
      <c r="E3839" t="s">
        <v>7781</v>
      </c>
      <c r="F3839" t="s">
        <v>150</v>
      </c>
      <c r="G3839" t="s">
        <v>84</v>
      </c>
      <c r="H3839" t="s">
        <v>94</v>
      </c>
      <c r="I3839" t="s">
        <v>128</v>
      </c>
      <c r="J3839">
        <v>2</v>
      </c>
      <c r="K3839">
        <v>94330</v>
      </c>
      <c r="L3839">
        <v>188660</v>
      </c>
      <c r="M3839" t="s">
        <v>33</v>
      </c>
      <c r="N3839" t="s">
        <v>74</v>
      </c>
      <c r="O3839" t="s">
        <v>35</v>
      </c>
      <c r="P3839" t="s">
        <v>36</v>
      </c>
      <c r="Q3839">
        <v>3</v>
      </c>
      <c r="R3839" t="s">
        <v>99</v>
      </c>
      <c r="S3839">
        <v>31</v>
      </c>
      <c r="T3839" t="s">
        <v>38</v>
      </c>
      <c r="U3839">
        <v>29849</v>
      </c>
      <c r="V3839">
        <v>1</v>
      </c>
      <c r="W3839" t="s">
        <v>100</v>
      </c>
      <c r="X3839" t="s">
        <v>40</v>
      </c>
      <c r="Y3839" t="s">
        <v>33</v>
      </c>
      <c r="Z3839">
        <v>0</v>
      </c>
      <c r="AA3839" t="s">
        <v>20107</v>
      </c>
    </row>
    <row r="3840" spans="1:27" x14ac:dyDescent="0.3">
      <c r="A3840" t="s">
        <v>7782</v>
      </c>
      <c r="B3840" s="1">
        <v>45086</v>
      </c>
      <c r="C3840" s="2">
        <v>0.41666666666666669</v>
      </c>
      <c r="D3840" t="s">
        <v>53</v>
      </c>
      <c r="E3840" t="s">
        <v>7783</v>
      </c>
      <c r="F3840" t="s">
        <v>127</v>
      </c>
      <c r="G3840" t="s">
        <v>65</v>
      </c>
      <c r="H3840" t="s">
        <v>57</v>
      </c>
      <c r="I3840" t="s">
        <v>128</v>
      </c>
      <c r="J3840">
        <v>2</v>
      </c>
      <c r="K3840">
        <v>92739</v>
      </c>
      <c r="L3840">
        <v>157656.29999999999</v>
      </c>
      <c r="M3840" t="s">
        <v>33</v>
      </c>
      <c r="N3840" t="s">
        <v>74</v>
      </c>
      <c r="O3840" t="s">
        <v>48</v>
      </c>
      <c r="P3840" t="s">
        <v>68</v>
      </c>
      <c r="Q3840">
        <v>3</v>
      </c>
      <c r="R3840" t="s">
        <v>60</v>
      </c>
      <c r="S3840">
        <v>50</v>
      </c>
      <c r="T3840" t="s">
        <v>50</v>
      </c>
      <c r="U3840">
        <v>162524</v>
      </c>
      <c r="V3840">
        <v>6</v>
      </c>
      <c r="W3840" t="s">
        <v>100</v>
      </c>
      <c r="X3840" t="s">
        <v>33</v>
      </c>
      <c r="Y3840" t="s">
        <v>40</v>
      </c>
      <c r="Z3840">
        <v>1</v>
      </c>
      <c r="AA3840" t="s">
        <v>20107</v>
      </c>
    </row>
    <row r="3841" spans="1:27" x14ac:dyDescent="0.3">
      <c r="A3841" t="s">
        <v>7784</v>
      </c>
      <c r="B3841" s="1">
        <v>45086</v>
      </c>
      <c r="C3841" s="2">
        <v>0.45833333333333331</v>
      </c>
      <c r="D3841" t="s">
        <v>27</v>
      </c>
      <c r="E3841" t="s">
        <v>7785</v>
      </c>
      <c r="F3841" t="s">
        <v>114</v>
      </c>
      <c r="G3841" t="s">
        <v>30</v>
      </c>
      <c r="H3841" t="s">
        <v>57</v>
      </c>
      <c r="I3841" t="s">
        <v>95</v>
      </c>
      <c r="J3841">
        <v>3</v>
      </c>
      <c r="K3841">
        <v>35029</v>
      </c>
      <c r="L3841">
        <v>89323.95</v>
      </c>
      <c r="M3841" t="s">
        <v>33</v>
      </c>
      <c r="N3841" t="s">
        <v>67</v>
      </c>
      <c r="O3841" t="s">
        <v>48</v>
      </c>
      <c r="P3841" t="s">
        <v>36</v>
      </c>
      <c r="Q3841">
        <v>5</v>
      </c>
      <c r="R3841" t="s">
        <v>69</v>
      </c>
      <c r="S3841">
        <v>28</v>
      </c>
      <c r="T3841" t="s">
        <v>50</v>
      </c>
      <c r="U3841">
        <v>63549</v>
      </c>
      <c r="V3841">
        <v>4</v>
      </c>
      <c r="W3841" t="s">
        <v>100</v>
      </c>
      <c r="X3841" t="s">
        <v>33</v>
      </c>
      <c r="Y3841" t="s">
        <v>33</v>
      </c>
      <c r="Z3841">
        <v>2</v>
      </c>
      <c r="AA3841" t="s">
        <v>20108</v>
      </c>
    </row>
    <row r="3842" spans="1:27" x14ac:dyDescent="0.3">
      <c r="A3842" t="s">
        <v>7786</v>
      </c>
      <c r="B3842" s="1">
        <v>45087</v>
      </c>
      <c r="C3842" s="2">
        <v>0.5</v>
      </c>
      <c r="D3842" t="s">
        <v>125</v>
      </c>
      <c r="E3842" t="s">
        <v>7787</v>
      </c>
      <c r="F3842" t="s">
        <v>98</v>
      </c>
      <c r="G3842" t="s">
        <v>84</v>
      </c>
      <c r="H3842" t="s">
        <v>57</v>
      </c>
      <c r="I3842" t="s">
        <v>103</v>
      </c>
      <c r="J3842">
        <v>4</v>
      </c>
      <c r="K3842">
        <v>47774</v>
      </c>
      <c r="L3842">
        <v>181541.2</v>
      </c>
      <c r="M3842" t="s">
        <v>33</v>
      </c>
      <c r="N3842" t="s">
        <v>67</v>
      </c>
      <c r="O3842" t="s">
        <v>59</v>
      </c>
      <c r="P3842" t="s">
        <v>68</v>
      </c>
      <c r="Q3842">
        <v>1</v>
      </c>
      <c r="R3842" t="s">
        <v>99</v>
      </c>
      <c r="S3842">
        <v>26</v>
      </c>
      <c r="T3842" t="s">
        <v>38</v>
      </c>
      <c r="U3842">
        <v>1894</v>
      </c>
      <c r="V3842">
        <v>1</v>
      </c>
      <c r="W3842" t="s">
        <v>61</v>
      </c>
      <c r="X3842" t="s">
        <v>40</v>
      </c>
      <c r="Y3842" t="s">
        <v>33</v>
      </c>
      <c r="Z3842">
        <v>0</v>
      </c>
      <c r="AA3842" t="s">
        <v>20107</v>
      </c>
    </row>
    <row r="3843" spans="1:27" x14ac:dyDescent="0.3">
      <c r="A3843" t="s">
        <v>7788</v>
      </c>
      <c r="B3843" s="1">
        <v>45087</v>
      </c>
      <c r="C3843" s="2">
        <v>4.1666666666666664E-2</v>
      </c>
      <c r="D3843" t="s">
        <v>100</v>
      </c>
      <c r="E3843" t="s">
        <v>7789</v>
      </c>
      <c r="F3843" t="s">
        <v>73</v>
      </c>
      <c r="G3843" t="s">
        <v>56</v>
      </c>
      <c r="H3843" t="s">
        <v>31</v>
      </c>
      <c r="I3843" t="s">
        <v>103</v>
      </c>
      <c r="J3843">
        <v>3</v>
      </c>
      <c r="K3843">
        <v>71692</v>
      </c>
      <c r="L3843">
        <v>182814.6</v>
      </c>
      <c r="M3843" t="s">
        <v>33</v>
      </c>
      <c r="N3843" t="s">
        <v>89</v>
      </c>
      <c r="O3843" t="s">
        <v>85</v>
      </c>
      <c r="P3843" t="s">
        <v>36</v>
      </c>
      <c r="Q3843">
        <v>4</v>
      </c>
      <c r="R3843" t="s">
        <v>60</v>
      </c>
      <c r="S3843">
        <v>64</v>
      </c>
      <c r="T3843" t="s">
        <v>38</v>
      </c>
      <c r="U3843">
        <v>140374</v>
      </c>
      <c r="V3843">
        <v>4</v>
      </c>
      <c r="W3843" t="s">
        <v>90</v>
      </c>
      <c r="X3843" t="s">
        <v>33</v>
      </c>
      <c r="Y3843" t="s">
        <v>33</v>
      </c>
      <c r="Z3843">
        <v>1</v>
      </c>
      <c r="AA3843" t="s">
        <v>20107</v>
      </c>
    </row>
    <row r="3844" spans="1:27" x14ac:dyDescent="0.3">
      <c r="A3844" t="s">
        <v>7790</v>
      </c>
      <c r="B3844" s="1">
        <v>45087</v>
      </c>
      <c r="C3844" s="2">
        <v>8.3333333333333329E-2</v>
      </c>
      <c r="D3844" t="s">
        <v>53</v>
      </c>
      <c r="E3844" t="s">
        <v>7791</v>
      </c>
      <c r="F3844" t="s">
        <v>98</v>
      </c>
      <c r="G3844" t="s">
        <v>84</v>
      </c>
      <c r="H3844" t="s">
        <v>94</v>
      </c>
      <c r="I3844" t="s">
        <v>32</v>
      </c>
      <c r="J3844">
        <v>4</v>
      </c>
      <c r="K3844">
        <v>30921</v>
      </c>
      <c r="L3844">
        <v>123684</v>
      </c>
      <c r="M3844" t="s">
        <v>33</v>
      </c>
      <c r="N3844" t="s">
        <v>34</v>
      </c>
      <c r="O3844" t="s">
        <v>48</v>
      </c>
      <c r="P3844" t="s">
        <v>36</v>
      </c>
      <c r="Q3844">
        <v>1</v>
      </c>
      <c r="R3844" t="s">
        <v>69</v>
      </c>
      <c r="S3844">
        <v>54</v>
      </c>
      <c r="T3844" t="s">
        <v>38</v>
      </c>
      <c r="U3844">
        <v>108636</v>
      </c>
      <c r="V3844">
        <v>1</v>
      </c>
      <c r="W3844" t="s">
        <v>61</v>
      </c>
      <c r="X3844" t="s">
        <v>40</v>
      </c>
      <c r="Y3844" t="s">
        <v>40</v>
      </c>
      <c r="Z3844">
        <v>4</v>
      </c>
      <c r="AA3844" t="s">
        <v>20107</v>
      </c>
    </row>
    <row r="3845" spans="1:27" x14ac:dyDescent="0.3">
      <c r="A3845" t="s">
        <v>7792</v>
      </c>
      <c r="B3845" s="1">
        <v>45087</v>
      </c>
      <c r="C3845" s="2">
        <v>0.125</v>
      </c>
      <c r="D3845" t="s">
        <v>27</v>
      </c>
      <c r="E3845" t="s">
        <v>7793</v>
      </c>
      <c r="F3845" t="s">
        <v>93</v>
      </c>
      <c r="G3845" t="s">
        <v>65</v>
      </c>
      <c r="H3845" t="s">
        <v>57</v>
      </c>
      <c r="I3845" t="s">
        <v>103</v>
      </c>
      <c r="J3845">
        <v>1</v>
      </c>
      <c r="K3845">
        <v>145111</v>
      </c>
      <c r="L3845">
        <v>123344.35</v>
      </c>
      <c r="M3845" t="s">
        <v>33</v>
      </c>
      <c r="N3845" t="s">
        <v>89</v>
      </c>
      <c r="O3845" t="s">
        <v>48</v>
      </c>
      <c r="P3845" t="s">
        <v>68</v>
      </c>
      <c r="Q3845">
        <v>1</v>
      </c>
      <c r="R3845" t="s">
        <v>99</v>
      </c>
      <c r="S3845">
        <v>59</v>
      </c>
      <c r="T3845" t="s">
        <v>38</v>
      </c>
      <c r="U3845">
        <v>185285</v>
      </c>
      <c r="V3845">
        <v>8</v>
      </c>
      <c r="W3845" t="s">
        <v>39</v>
      </c>
      <c r="X3845" t="s">
        <v>33</v>
      </c>
      <c r="Y3845" t="s">
        <v>33</v>
      </c>
      <c r="Z3845">
        <v>0</v>
      </c>
      <c r="AA3845" t="s">
        <v>20107</v>
      </c>
    </row>
    <row r="3846" spans="1:27" x14ac:dyDescent="0.3">
      <c r="A3846" t="s">
        <v>7794</v>
      </c>
      <c r="B3846" s="1">
        <v>45087</v>
      </c>
      <c r="C3846" s="2">
        <v>0.16666666666666666</v>
      </c>
      <c r="D3846" t="s">
        <v>142</v>
      </c>
      <c r="E3846" t="s">
        <v>7795</v>
      </c>
      <c r="F3846" t="s">
        <v>83</v>
      </c>
      <c r="G3846" t="s">
        <v>30</v>
      </c>
      <c r="H3846" t="s">
        <v>80</v>
      </c>
      <c r="I3846" t="s">
        <v>46</v>
      </c>
      <c r="J3846">
        <v>2</v>
      </c>
      <c r="K3846">
        <v>76980</v>
      </c>
      <c r="L3846">
        <v>153960</v>
      </c>
      <c r="M3846" t="s">
        <v>33</v>
      </c>
      <c r="N3846" t="s">
        <v>89</v>
      </c>
      <c r="O3846" t="s">
        <v>85</v>
      </c>
      <c r="P3846" t="s">
        <v>68</v>
      </c>
      <c r="Q3846">
        <v>5</v>
      </c>
      <c r="R3846" t="s">
        <v>37</v>
      </c>
      <c r="S3846">
        <v>30</v>
      </c>
      <c r="T3846" t="s">
        <v>50</v>
      </c>
      <c r="U3846">
        <v>118455</v>
      </c>
      <c r="V3846">
        <v>9</v>
      </c>
      <c r="W3846" t="s">
        <v>100</v>
      </c>
      <c r="X3846" t="s">
        <v>33</v>
      </c>
      <c r="Y3846" t="s">
        <v>33</v>
      </c>
      <c r="Z3846">
        <v>3</v>
      </c>
      <c r="AA3846" t="s">
        <v>20107</v>
      </c>
    </row>
    <row r="3847" spans="1:27" x14ac:dyDescent="0.3">
      <c r="A3847" t="s">
        <v>7796</v>
      </c>
      <c r="B3847" s="1">
        <v>45087</v>
      </c>
      <c r="C3847" s="2">
        <v>0.20833333333333334</v>
      </c>
      <c r="D3847" t="s">
        <v>119</v>
      </c>
      <c r="E3847" t="s">
        <v>7797</v>
      </c>
      <c r="F3847" t="s">
        <v>44</v>
      </c>
      <c r="G3847" t="s">
        <v>84</v>
      </c>
      <c r="H3847" t="s">
        <v>57</v>
      </c>
      <c r="I3847" t="s">
        <v>128</v>
      </c>
      <c r="J3847">
        <v>2</v>
      </c>
      <c r="K3847">
        <v>135701</v>
      </c>
      <c r="L3847">
        <v>230691.7</v>
      </c>
      <c r="M3847" t="s">
        <v>33</v>
      </c>
      <c r="N3847" t="s">
        <v>67</v>
      </c>
      <c r="O3847" t="s">
        <v>59</v>
      </c>
      <c r="P3847" t="s">
        <v>68</v>
      </c>
      <c r="Q3847">
        <v>1</v>
      </c>
      <c r="R3847" t="s">
        <v>69</v>
      </c>
      <c r="S3847">
        <v>56</v>
      </c>
      <c r="T3847" t="s">
        <v>38</v>
      </c>
      <c r="U3847">
        <v>61975</v>
      </c>
      <c r="V3847">
        <v>6</v>
      </c>
      <c r="W3847" t="s">
        <v>75</v>
      </c>
      <c r="X3847" t="s">
        <v>40</v>
      </c>
      <c r="Y3847" t="s">
        <v>33</v>
      </c>
      <c r="Z3847">
        <v>3</v>
      </c>
      <c r="AA3847" t="s">
        <v>20107</v>
      </c>
    </row>
    <row r="3848" spans="1:27" x14ac:dyDescent="0.3">
      <c r="A3848" t="s">
        <v>7798</v>
      </c>
      <c r="B3848" s="1">
        <v>45087</v>
      </c>
      <c r="C3848" s="2">
        <v>0.25</v>
      </c>
      <c r="D3848" t="s">
        <v>175</v>
      </c>
      <c r="E3848" t="s">
        <v>7799</v>
      </c>
      <c r="F3848" t="s">
        <v>114</v>
      </c>
      <c r="G3848" t="s">
        <v>107</v>
      </c>
      <c r="H3848" t="s">
        <v>66</v>
      </c>
      <c r="I3848" t="s">
        <v>95</v>
      </c>
      <c r="J3848">
        <v>3</v>
      </c>
      <c r="K3848">
        <v>51492</v>
      </c>
      <c r="L3848">
        <v>139028.4</v>
      </c>
      <c r="M3848" t="s">
        <v>33</v>
      </c>
      <c r="N3848" t="s">
        <v>67</v>
      </c>
      <c r="O3848" t="s">
        <v>48</v>
      </c>
      <c r="P3848" t="s">
        <v>36</v>
      </c>
      <c r="Q3848">
        <v>1</v>
      </c>
      <c r="R3848" t="s">
        <v>69</v>
      </c>
      <c r="S3848">
        <v>61</v>
      </c>
      <c r="T3848" t="s">
        <v>38</v>
      </c>
      <c r="U3848">
        <v>198210</v>
      </c>
      <c r="V3848">
        <v>5</v>
      </c>
      <c r="W3848" t="s">
        <v>90</v>
      </c>
      <c r="X3848" t="s">
        <v>40</v>
      </c>
      <c r="Y3848" t="s">
        <v>40</v>
      </c>
      <c r="Z3848">
        <v>4</v>
      </c>
      <c r="AA3848" t="s">
        <v>20107</v>
      </c>
    </row>
    <row r="3849" spans="1:27" x14ac:dyDescent="0.3">
      <c r="A3849" t="s">
        <v>7800</v>
      </c>
      <c r="B3849" s="1">
        <v>45087</v>
      </c>
      <c r="C3849" s="2">
        <v>0.29166666666666669</v>
      </c>
      <c r="D3849" t="s">
        <v>175</v>
      </c>
      <c r="E3849" t="s">
        <v>7801</v>
      </c>
      <c r="F3849" t="s">
        <v>93</v>
      </c>
      <c r="G3849" t="s">
        <v>30</v>
      </c>
      <c r="H3849" t="s">
        <v>80</v>
      </c>
      <c r="I3849" t="s">
        <v>133</v>
      </c>
      <c r="J3849">
        <v>4</v>
      </c>
      <c r="K3849">
        <v>114260</v>
      </c>
      <c r="L3849">
        <v>434188</v>
      </c>
      <c r="M3849" t="s">
        <v>33</v>
      </c>
      <c r="N3849" t="s">
        <v>47</v>
      </c>
      <c r="O3849" t="s">
        <v>85</v>
      </c>
      <c r="P3849" t="s">
        <v>68</v>
      </c>
      <c r="Q3849">
        <v>3</v>
      </c>
      <c r="R3849" t="s">
        <v>153</v>
      </c>
      <c r="S3849">
        <v>21</v>
      </c>
      <c r="T3849" t="s">
        <v>50</v>
      </c>
      <c r="U3849">
        <v>44296</v>
      </c>
      <c r="V3849">
        <v>9</v>
      </c>
      <c r="W3849" t="s">
        <v>75</v>
      </c>
      <c r="X3849" t="s">
        <v>33</v>
      </c>
      <c r="Y3849" t="s">
        <v>40</v>
      </c>
      <c r="Z3849">
        <v>0</v>
      </c>
      <c r="AA3849" t="s">
        <v>20107</v>
      </c>
    </row>
    <row r="3850" spans="1:27" x14ac:dyDescent="0.3">
      <c r="A3850" t="s">
        <v>7802</v>
      </c>
      <c r="B3850" s="1">
        <v>45087</v>
      </c>
      <c r="C3850" s="2">
        <v>0.33333333333333331</v>
      </c>
      <c r="D3850" t="s">
        <v>256</v>
      </c>
      <c r="E3850" t="s">
        <v>7803</v>
      </c>
      <c r="F3850" t="s">
        <v>110</v>
      </c>
      <c r="G3850" t="s">
        <v>84</v>
      </c>
      <c r="H3850" t="s">
        <v>57</v>
      </c>
      <c r="I3850" t="s">
        <v>46</v>
      </c>
      <c r="J3850">
        <v>2</v>
      </c>
      <c r="K3850">
        <v>24207</v>
      </c>
      <c r="L3850">
        <v>45993.3</v>
      </c>
      <c r="M3850" t="s">
        <v>40</v>
      </c>
      <c r="N3850" t="s">
        <v>74</v>
      </c>
      <c r="O3850" t="s">
        <v>85</v>
      </c>
      <c r="P3850" t="s">
        <v>68</v>
      </c>
      <c r="Q3850">
        <v>3</v>
      </c>
      <c r="R3850" t="s">
        <v>49</v>
      </c>
      <c r="S3850">
        <v>53</v>
      </c>
      <c r="T3850" t="s">
        <v>50</v>
      </c>
      <c r="U3850">
        <v>148397</v>
      </c>
      <c r="V3850">
        <v>5</v>
      </c>
      <c r="W3850" t="s">
        <v>90</v>
      </c>
      <c r="X3850" t="s">
        <v>33</v>
      </c>
      <c r="Y3850" t="s">
        <v>33</v>
      </c>
      <c r="Z3850">
        <v>0</v>
      </c>
      <c r="AA3850" t="s">
        <v>20108</v>
      </c>
    </row>
    <row r="3851" spans="1:27" x14ac:dyDescent="0.3">
      <c r="A3851" t="s">
        <v>7804</v>
      </c>
      <c r="B3851" s="1">
        <v>45087</v>
      </c>
      <c r="C3851" s="2">
        <v>0.375</v>
      </c>
      <c r="D3851" t="s">
        <v>125</v>
      </c>
      <c r="E3851" t="s">
        <v>7805</v>
      </c>
      <c r="F3851" t="s">
        <v>73</v>
      </c>
      <c r="G3851" t="s">
        <v>84</v>
      </c>
      <c r="H3851" t="s">
        <v>31</v>
      </c>
      <c r="I3851" t="s">
        <v>128</v>
      </c>
      <c r="J3851">
        <v>2</v>
      </c>
      <c r="K3851">
        <v>14523</v>
      </c>
      <c r="L3851">
        <v>24689.1</v>
      </c>
      <c r="M3851" t="s">
        <v>40</v>
      </c>
      <c r="N3851" t="s">
        <v>67</v>
      </c>
      <c r="O3851" t="s">
        <v>85</v>
      </c>
      <c r="P3851" t="s">
        <v>36</v>
      </c>
      <c r="Q3851">
        <v>4</v>
      </c>
      <c r="R3851" t="s">
        <v>69</v>
      </c>
      <c r="S3851">
        <v>54</v>
      </c>
      <c r="T3851" t="s">
        <v>50</v>
      </c>
      <c r="U3851">
        <v>80325</v>
      </c>
      <c r="V3851">
        <v>5</v>
      </c>
      <c r="W3851" t="s">
        <v>61</v>
      </c>
      <c r="X3851" t="s">
        <v>40</v>
      </c>
      <c r="Y3851" t="s">
        <v>40</v>
      </c>
      <c r="Z3851">
        <v>4</v>
      </c>
      <c r="AA3851" t="s">
        <v>20108</v>
      </c>
    </row>
    <row r="3852" spans="1:27" x14ac:dyDescent="0.3">
      <c r="A3852" t="s">
        <v>7806</v>
      </c>
      <c r="B3852" s="1">
        <v>45087</v>
      </c>
      <c r="C3852" s="2">
        <v>0.41666666666666669</v>
      </c>
      <c r="D3852" t="s">
        <v>125</v>
      </c>
      <c r="E3852" t="s">
        <v>7807</v>
      </c>
      <c r="F3852" t="s">
        <v>127</v>
      </c>
      <c r="G3852" t="s">
        <v>30</v>
      </c>
      <c r="H3852" t="s">
        <v>57</v>
      </c>
      <c r="I3852" t="s">
        <v>128</v>
      </c>
      <c r="J3852">
        <v>4</v>
      </c>
      <c r="K3852">
        <v>72579</v>
      </c>
      <c r="L3852">
        <v>275800.2</v>
      </c>
      <c r="M3852" t="s">
        <v>33</v>
      </c>
      <c r="N3852" t="s">
        <v>58</v>
      </c>
      <c r="O3852" t="s">
        <v>59</v>
      </c>
      <c r="P3852" t="s">
        <v>36</v>
      </c>
      <c r="Q3852">
        <v>2</v>
      </c>
      <c r="R3852" t="s">
        <v>153</v>
      </c>
      <c r="S3852">
        <v>57</v>
      </c>
      <c r="T3852" t="s">
        <v>38</v>
      </c>
      <c r="U3852">
        <v>129937</v>
      </c>
      <c r="V3852">
        <v>1</v>
      </c>
      <c r="W3852" t="s">
        <v>75</v>
      </c>
      <c r="X3852" t="s">
        <v>40</v>
      </c>
      <c r="Y3852" t="s">
        <v>33</v>
      </c>
      <c r="Z3852">
        <v>4</v>
      </c>
      <c r="AA3852" t="s">
        <v>20107</v>
      </c>
    </row>
    <row r="3853" spans="1:27" x14ac:dyDescent="0.3">
      <c r="A3853" t="s">
        <v>7808</v>
      </c>
      <c r="B3853" s="1">
        <v>45087</v>
      </c>
      <c r="C3853" s="2">
        <v>0.45833333333333331</v>
      </c>
      <c r="D3853" t="s">
        <v>42</v>
      </c>
      <c r="E3853" t="s">
        <v>7809</v>
      </c>
      <c r="F3853" t="s">
        <v>150</v>
      </c>
      <c r="G3853" t="s">
        <v>56</v>
      </c>
      <c r="H3853" t="s">
        <v>94</v>
      </c>
      <c r="I3853" t="s">
        <v>32</v>
      </c>
      <c r="J3853">
        <v>2</v>
      </c>
      <c r="K3853">
        <v>19003</v>
      </c>
      <c r="L3853">
        <v>34205.4</v>
      </c>
      <c r="M3853" t="s">
        <v>40</v>
      </c>
      <c r="N3853" t="s">
        <v>47</v>
      </c>
      <c r="O3853" t="s">
        <v>85</v>
      </c>
      <c r="P3853" t="s">
        <v>68</v>
      </c>
      <c r="Q3853">
        <v>4</v>
      </c>
      <c r="R3853" t="s">
        <v>60</v>
      </c>
      <c r="S3853">
        <v>35</v>
      </c>
      <c r="T3853" t="s">
        <v>50</v>
      </c>
      <c r="U3853">
        <v>77697</v>
      </c>
      <c r="V3853">
        <v>7</v>
      </c>
      <c r="W3853" t="s">
        <v>100</v>
      </c>
      <c r="X3853" t="s">
        <v>40</v>
      </c>
      <c r="Y3853" t="s">
        <v>33</v>
      </c>
      <c r="Z3853">
        <v>3</v>
      </c>
      <c r="AA3853" t="s">
        <v>20108</v>
      </c>
    </row>
    <row r="3854" spans="1:27" x14ac:dyDescent="0.3">
      <c r="A3854" t="s">
        <v>7810</v>
      </c>
      <c r="B3854" s="1">
        <v>45087</v>
      </c>
      <c r="C3854" s="2">
        <v>0.5</v>
      </c>
      <c r="D3854" t="s">
        <v>42</v>
      </c>
      <c r="E3854" t="s">
        <v>7811</v>
      </c>
      <c r="F3854" t="s">
        <v>164</v>
      </c>
      <c r="G3854" t="s">
        <v>107</v>
      </c>
      <c r="H3854" t="s">
        <v>94</v>
      </c>
      <c r="I3854" t="s">
        <v>46</v>
      </c>
      <c r="J3854">
        <v>2</v>
      </c>
      <c r="K3854">
        <v>49596</v>
      </c>
      <c r="L3854">
        <v>99192</v>
      </c>
      <c r="M3854" t="s">
        <v>33</v>
      </c>
      <c r="N3854" t="s">
        <v>58</v>
      </c>
      <c r="O3854" t="s">
        <v>35</v>
      </c>
      <c r="P3854" t="s">
        <v>68</v>
      </c>
      <c r="Q3854">
        <v>4</v>
      </c>
      <c r="R3854" t="s">
        <v>49</v>
      </c>
      <c r="S3854">
        <v>51</v>
      </c>
      <c r="T3854" t="s">
        <v>50</v>
      </c>
      <c r="U3854">
        <v>101813</v>
      </c>
      <c r="V3854">
        <v>1</v>
      </c>
      <c r="W3854" t="s">
        <v>90</v>
      </c>
      <c r="X3854" t="s">
        <v>33</v>
      </c>
      <c r="Y3854" t="s">
        <v>33</v>
      </c>
      <c r="Z3854">
        <v>3</v>
      </c>
      <c r="AA3854" t="s">
        <v>20108</v>
      </c>
    </row>
    <row r="3855" spans="1:27" x14ac:dyDescent="0.3">
      <c r="A3855" t="s">
        <v>7812</v>
      </c>
      <c r="B3855" s="1">
        <v>45087</v>
      </c>
      <c r="C3855" s="2">
        <v>4.1666666666666664E-2</v>
      </c>
      <c r="D3855" t="s">
        <v>77</v>
      </c>
      <c r="E3855" t="s">
        <v>7813</v>
      </c>
      <c r="F3855" t="s">
        <v>73</v>
      </c>
      <c r="G3855" t="s">
        <v>30</v>
      </c>
      <c r="H3855" t="s">
        <v>57</v>
      </c>
      <c r="I3855" t="s">
        <v>103</v>
      </c>
      <c r="J3855">
        <v>2</v>
      </c>
      <c r="K3855">
        <v>6816</v>
      </c>
      <c r="L3855">
        <v>12268.8</v>
      </c>
      <c r="M3855" t="s">
        <v>40</v>
      </c>
      <c r="N3855" t="s">
        <v>58</v>
      </c>
      <c r="O3855" t="s">
        <v>59</v>
      </c>
      <c r="P3855" t="s">
        <v>68</v>
      </c>
      <c r="Q3855">
        <v>3</v>
      </c>
      <c r="R3855" t="s">
        <v>69</v>
      </c>
      <c r="S3855">
        <v>34</v>
      </c>
      <c r="T3855" t="s">
        <v>38</v>
      </c>
      <c r="U3855">
        <v>113862</v>
      </c>
      <c r="V3855">
        <v>3</v>
      </c>
      <c r="W3855" t="s">
        <v>39</v>
      </c>
      <c r="X3855" t="s">
        <v>33</v>
      </c>
      <c r="Y3855" t="s">
        <v>33</v>
      </c>
      <c r="Z3855">
        <v>1</v>
      </c>
      <c r="AA3855" t="s">
        <v>20108</v>
      </c>
    </row>
    <row r="3856" spans="1:27" x14ac:dyDescent="0.3">
      <c r="A3856" t="s">
        <v>7814</v>
      </c>
      <c r="B3856" s="1">
        <v>45087</v>
      </c>
      <c r="C3856" s="2">
        <v>8.3333333333333329E-2</v>
      </c>
      <c r="D3856" t="s">
        <v>112</v>
      </c>
      <c r="E3856" t="s">
        <v>7815</v>
      </c>
      <c r="F3856" t="s">
        <v>114</v>
      </c>
      <c r="G3856" t="s">
        <v>107</v>
      </c>
      <c r="H3856" t="s">
        <v>115</v>
      </c>
      <c r="I3856" t="s">
        <v>133</v>
      </c>
      <c r="J3856">
        <v>4</v>
      </c>
      <c r="K3856">
        <v>22110</v>
      </c>
      <c r="L3856">
        <v>79596</v>
      </c>
      <c r="M3856" t="s">
        <v>33</v>
      </c>
      <c r="N3856" t="s">
        <v>74</v>
      </c>
      <c r="O3856" t="s">
        <v>85</v>
      </c>
      <c r="P3856" t="s">
        <v>68</v>
      </c>
      <c r="Q3856">
        <v>1</v>
      </c>
      <c r="R3856" t="s">
        <v>99</v>
      </c>
      <c r="S3856">
        <v>29</v>
      </c>
      <c r="T3856" t="s">
        <v>38</v>
      </c>
      <c r="U3856">
        <v>18338</v>
      </c>
      <c r="V3856">
        <v>3</v>
      </c>
      <c r="W3856" t="s">
        <v>90</v>
      </c>
      <c r="X3856" t="s">
        <v>33</v>
      </c>
      <c r="Y3856" t="s">
        <v>40</v>
      </c>
      <c r="Z3856">
        <v>0</v>
      </c>
      <c r="AA3856" t="s">
        <v>20108</v>
      </c>
    </row>
    <row r="3857" spans="1:27" x14ac:dyDescent="0.3">
      <c r="A3857" t="s">
        <v>7816</v>
      </c>
      <c r="B3857" s="1">
        <v>45087</v>
      </c>
      <c r="C3857" s="2">
        <v>0.125</v>
      </c>
      <c r="D3857" t="s">
        <v>142</v>
      </c>
      <c r="E3857" t="s">
        <v>7817</v>
      </c>
      <c r="F3857" t="s">
        <v>140</v>
      </c>
      <c r="G3857" t="s">
        <v>107</v>
      </c>
      <c r="H3857" t="s">
        <v>31</v>
      </c>
      <c r="I3857" t="s">
        <v>133</v>
      </c>
      <c r="J3857">
        <v>4</v>
      </c>
      <c r="K3857">
        <v>69104</v>
      </c>
      <c r="L3857">
        <v>276416</v>
      </c>
      <c r="M3857" t="s">
        <v>33</v>
      </c>
      <c r="N3857" t="s">
        <v>58</v>
      </c>
      <c r="O3857" t="s">
        <v>35</v>
      </c>
      <c r="P3857" t="s">
        <v>68</v>
      </c>
      <c r="Q3857">
        <v>5</v>
      </c>
      <c r="R3857" t="s">
        <v>69</v>
      </c>
      <c r="S3857">
        <v>31</v>
      </c>
      <c r="T3857" t="s">
        <v>38</v>
      </c>
      <c r="U3857">
        <v>128879</v>
      </c>
      <c r="V3857">
        <v>2</v>
      </c>
      <c r="W3857" t="s">
        <v>100</v>
      </c>
      <c r="X3857" t="s">
        <v>33</v>
      </c>
      <c r="Y3857" t="s">
        <v>40</v>
      </c>
      <c r="Z3857">
        <v>1</v>
      </c>
      <c r="AA3857" t="s">
        <v>20107</v>
      </c>
    </row>
    <row r="3858" spans="1:27" x14ac:dyDescent="0.3">
      <c r="A3858" t="s">
        <v>7818</v>
      </c>
      <c r="B3858" s="1">
        <v>45087</v>
      </c>
      <c r="C3858" s="2">
        <v>0.16666666666666666</v>
      </c>
      <c r="D3858" t="s">
        <v>142</v>
      </c>
      <c r="E3858" t="s">
        <v>7819</v>
      </c>
      <c r="F3858" t="s">
        <v>44</v>
      </c>
      <c r="G3858" t="s">
        <v>30</v>
      </c>
      <c r="H3858" t="s">
        <v>31</v>
      </c>
      <c r="I3858" t="s">
        <v>103</v>
      </c>
      <c r="J3858">
        <v>1</v>
      </c>
      <c r="K3858">
        <v>48598</v>
      </c>
      <c r="L3858">
        <v>46168.1</v>
      </c>
      <c r="M3858" t="s">
        <v>40</v>
      </c>
      <c r="N3858" t="s">
        <v>58</v>
      </c>
      <c r="O3858" t="s">
        <v>48</v>
      </c>
      <c r="P3858" t="s">
        <v>36</v>
      </c>
      <c r="Q3858">
        <v>4</v>
      </c>
      <c r="R3858" t="s">
        <v>69</v>
      </c>
      <c r="S3858">
        <v>32</v>
      </c>
      <c r="T3858" t="s">
        <v>50</v>
      </c>
      <c r="U3858">
        <v>168046</v>
      </c>
      <c r="V3858">
        <v>6</v>
      </c>
      <c r="W3858" t="s">
        <v>51</v>
      </c>
      <c r="X3858" t="s">
        <v>40</v>
      </c>
      <c r="Y3858" t="s">
        <v>33</v>
      </c>
      <c r="Z3858">
        <v>2</v>
      </c>
      <c r="AA3858" t="s">
        <v>20108</v>
      </c>
    </row>
    <row r="3859" spans="1:27" x14ac:dyDescent="0.3">
      <c r="A3859" t="s">
        <v>7820</v>
      </c>
      <c r="B3859" s="1">
        <v>45087</v>
      </c>
      <c r="C3859" s="2">
        <v>0.20833333333333334</v>
      </c>
      <c r="D3859" t="s">
        <v>122</v>
      </c>
      <c r="E3859" t="s">
        <v>7821</v>
      </c>
      <c r="F3859" t="s">
        <v>140</v>
      </c>
      <c r="G3859" t="s">
        <v>84</v>
      </c>
      <c r="H3859" t="s">
        <v>31</v>
      </c>
      <c r="I3859" t="s">
        <v>95</v>
      </c>
      <c r="J3859">
        <v>2</v>
      </c>
      <c r="K3859">
        <v>138177</v>
      </c>
      <c r="L3859">
        <v>276354</v>
      </c>
      <c r="M3859" t="s">
        <v>33</v>
      </c>
      <c r="N3859" t="s">
        <v>34</v>
      </c>
      <c r="O3859" t="s">
        <v>48</v>
      </c>
      <c r="P3859" t="s">
        <v>68</v>
      </c>
      <c r="Q3859">
        <v>2</v>
      </c>
      <c r="R3859" t="s">
        <v>99</v>
      </c>
      <c r="S3859">
        <v>49</v>
      </c>
      <c r="T3859" t="s">
        <v>38</v>
      </c>
      <c r="U3859">
        <v>159681</v>
      </c>
      <c r="V3859">
        <v>3</v>
      </c>
      <c r="W3859" t="s">
        <v>39</v>
      </c>
      <c r="X3859" t="s">
        <v>40</v>
      </c>
      <c r="Y3859" t="s">
        <v>40</v>
      </c>
      <c r="Z3859">
        <v>3</v>
      </c>
      <c r="AA3859" t="s">
        <v>20107</v>
      </c>
    </row>
    <row r="3860" spans="1:27" x14ac:dyDescent="0.3">
      <c r="A3860" t="s">
        <v>7822</v>
      </c>
      <c r="B3860" s="1">
        <v>45087</v>
      </c>
      <c r="C3860" s="2">
        <v>0.25</v>
      </c>
      <c r="D3860" t="s">
        <v>148</v>
      </c>
      <c r="E3860" t="s">
        <v>7823</v>
      </c>
      <c r="F3860" t="s">
        <v>79</v>
      </c>
      <c r="G3860" t="s">
        <v>56</v>
      </c>
      <c r="H3860" t="s">
        <v>57</v>
      </c>
      <c r="I3860" t="s">
        <v>103</v>
      </c>
      <c r="J3860">
        <v>2</v>
      </c>
      <c r="K3860">
        <v>113748</v>
      </c>
      <c r="L3860">
        <v>227496</v>
      </c>
      <c r="M3860" t="s">
        <v>33</v>
      </c>
      <c r="N3860" t="s">
        <v>58</v>
      </c>
      <c r="O3860" t="s">
        <v>85</v>
      </c>
      <c r="P3860" t="s">
        <v>68</v>
      </c>
      <c r="Q3860">
        <v>4</v>
      </c>
      <c r="R3860" t="s">
        <v>69</v>
      </c>
      <c r="S3860">
        <v>66</v>
      </c>
      <c r="T3860" t="s">
        <v>38</v>
      </c>
      <c r="U3860">
        <v>57724</v>
      </c>
      <c r="V3860">
        <v>7</v>
      </c>
      <c r="W3860" t="s">
        <v>61</v>
      </c>
      <c r="X3860" t="s">
        <v>40</v>
      </c>
      <c r="Y3860" t="s">
        <v>33</v>
      </c>
      <c r="Z3860">
        <v>3</v>
      </c>
      <c r="AA3860" t="s">
        <v>20107</v>
      </c>
    </row>
    <row r="3861" spans="1:27" x14ac:dyDescent="0.3">
      <c r="A3861" t="s">
        <v>7824</v>
      </c>
      <c r="B3861" s="1">
        <v>45087</v>
      </c>
      <c r="C3861" s="2">
        <v>0.29166666666666669</v>
      </c>
      <c r="D3861" t="s">
        <v>53</v>
      </c>
      <c r="E3861" t="s">
        <v>7825</v>
      </c>
      <c r="F3861" t="s">
        <v>164</v>
      </c>
      <c r="G3861" t="s">
        <v>107</v>
      </c>
      <c r="H3861" t="s">
        <v>57</v>
      </c>
      <c r="I3861" t="s">
        <v>95</v>
      </c>
      <c r="J3861">
        <v>1</v>
      </c>
      <c r="K3861">
        <v>104076</v>
      </c>
      <c r="L3861">
        <v>104076</v>
      </c>
      <c r="M3861" t="s">
        <v>33</v>
      </c>
      <c r="N3861" t="s">
        <v>58</v>
      </c>
      <c r="O3861" t="s">
        <v>48</v>
      </c>
      <c r="P3861" t="s">
        <v>36</v>
      </c>
      <c r="Q3861">
        <v>1</v>
      </c>
      <c r="R3861" t="s">
        <v>153</v>
      </c>
      <c r="S3861">
        <v>41</v>
      </c>
      <c r="T3861" t="s">
        <v>38</v>
      </c>
      <c r="U3861">
        <v>194937</v>
      </c>
      <c r="V3861">
        <v>4</v>
      </c>
      <c r="W3861" t="s">
        <v>100</v>
      </c>
      <c r="X3861" t="s">
        <v>40</v>
      </c>
      <c r="Y3861" t="s">
        <v>33</v>
      </c>
      <c r="Z3861">
        <v>2</v>
      </c>
      <c r="AA3861" t="s">
        <v>20107</v>
      </c>
    </row>
    <row r="3862" spans="1:27" x14ac:dyDescent="0.3">
      <c r="A3862" t="s">
        <v>7826</v>
      </c>
      <c r="B3862" s="1">
        <v>45087</v>
      </c>
      <c r="C3862" s="2">
        <v>0.33333333333333331</v>
      </c>
      <c r="D3862" t="s">
        <v>256</v>
      </c>
      <c r="E3862" t="s">
        <v>7827</v>
      </c>
      <c r="F3862" t="s">
        <v>29</v>
      </c>
      <c r="G3862" t="s">
        <v>107</v>
      </c>
      <c r="H3862" t="s">
        <v>66</v>
      </c>
      <c r="I3862" t="s">
        <v>133</v>
      </c>
      <c r="J3862">
        <v>4</v>
      </c>
      <c r="K3862">
        <v>113732</v>
      </c>
      <c r="L3862">
        <v>432181.6</v>
      </c>
      <c r="M3862" t="s">
        <v>33</v>
      </c>
      <c r="N3862" t="s">
        <v>47</v>
      </c>
      <c r="O3862" t="s">
        <v>59</v>
      </c>
      <c r="P3862" t="s">
        <v>68</v>
      </c>
      <c r="Q3862">
        <v>4</v>
      </c>
      <c r="R3862" t="s">
        <v>49</v>
      </c>
      <c r="S3862">
        <v>26</v>
      </c>
      <c r="T3862" t="s">
        <v>50</v>
      </c>
      <c r="U3862">
        <v>68281</v>
      </c>
      <c r="V3862">
        <v>3</v>
      </c>
      <c r="W3862" t="s">
        <v>90</v>
      </c>
      <c r="X3862" t="s">
        <v>33</v>
      </c>
      <c r="Y3862" t="s">
        <v>40</v>
      </c>
      <c r="Z3862">
        <v>3</v>
      </c>
      <c r="AA3862" t="s">
        <v>20107</v>
      </c>
    </row>
    <row r="3863" spans="1:27" x14ac:dyDescent="0.3">
      <c r="A3863" t="s">
        <v>7828</v>
      </c>
      <c r="B3863" s="1">
        <v>45087</v>
      </c>
      <c r="C3863" s="2">
        <v>0.375</v>
      </c>
      <c r="D3863" t="s">
        <v>100</v>
      </c>
      <c r="E3863" t="s">
        <v>7829</v>
      </c>
      <c r="F3863" t="s">
        <v>55</v>
      </c>
      <c r="G3863" t="s">
        <v>84</v>
      </c>
      <c r="H3863" t="s">
        <v>94</v>
      </c>
      <c r="I3863" t="s">
        <v>46</v>
      </c>
      <c r="J3863">
        <v>4</v>
      </c>
      <c r="K3863">
        <v>72590</v>
      </c>
      <c r="L3863">
        <v>290360</v>
      </c>
      <c r="M3863" t="s">
        <v>33</v>
      </c>
      <c r="N3863" t="s">
        <v>47</v>
      </c>
      <c r="O3863" t="s">
        <v>85</v>
      </c>
      <c r="P3863" t="s">
        <v>36</v>
      </c>
      <c r="Q3863">
        <v>1</v>
      </c>
      <c r="R3863" t="s">
        <v>49</v>
      </c>
      <c r="S3863">
        <v>35</v>
      </c>
      <c r="T3863" t="s">
        <v>50</v>
      </c>
      <c r="U3863">
        <v>148968</v>
      </c>
      <c r="V3863">
        <v>3</v>
      </c>
      <c r="W3863" t="s">
        <v>100</v>
      </c>
      <c r="X3863" t="s">
        <v>33</v>
      </c>
      <c r="Y3863" t="s">
        <v>40</v>
      </c>
      <c r="Z3863">
        <v>4</v>
      </c>
      <c r="AA3863" t="s">
        <v>20107</v>
      </c>
    </row>
    <row r="3864" spans="1:27" x14ac:dyDescent="0.3">
      <c r="A3864" t="s">
        <v>7830</v>
      </c>
      <c r="B3864" s="1">
        <v>45087</v>
      </c>
      <c r="C3864" s="2">
        <v>0.41666666666666669</v>
      </c>
      <c r="D3864" t="s">
        <v>142</v>
      </c>
      <c r="E3864" t="s">
        <v>7831</v>
      </c>
      <c r="F3864" t="s">
        <v>44</v>
      </c>
      <c r="G3864" t="s">
        <v>30</v>
      </c>
      <c r="H3864" t="s">
        <v>115</v>
      </c>
      <c r="I3864" t="s">
        <v>32</v>
      </c>
      <c r="J3864">
        <v>3</v>
      </c>
      <c r="K3864">
        <v>92797</v>
      </c>
      <c r="L3864">
        <v>250551.9</v>
      </c>
      <c r="M3864" t="s">
        <v>33</v>
      </c>
      <c r="N3864" t="s">
        <v>74</v>
      </c>
      <c r="O3864" t="s">
        <v>48</v>
      </c>
      <c r="P3864" t="s">
        <v>68</v>
      </c>
      <c r="Q3864">
        <v>1</v>
      </c>
      <c r="R3864" t="s">
        <v>99</v>
      </c>
      <c r="S3864">
        <v>64</v>
      </c>
      <c r="T3864" t="s">
        <v>38</v>
      </c>
      <c r="U3864">
        <v>136386</v>
      </c>
      <c r="V3864">
        <v>4</v>
      </c>
      <c r="W3864" t="s">
        <v>90</v>
      </c>
      <c r="X3864" t="s">
        <v>40</v>
      </c>
      <c r="Y3864" t="s">
        <v>33</v>
      </c>
      <c r="Z3864">
        <v>4</v>
      </c>
      <c r="AA3864" t="s">
        <v>20107</v>
      </c>
    </row>
    <row r="3865" spans="1:27" x14ac:dyDescent="0.3">
      <c r="A3865" t="s">
        <v>7832</v>
      </c>
      <c r="B3865" s="1">
        <v>45087</v>
      </c>
      <c r="C3865" s="2">
        <v>0.45833333333333331</v>
      </c>
      <c r="D3865" t="s">
        <v>112</v>
      </c>
      <c r="E3865" t="s">
        <v>7833</v>
      </c>
      <c r="F3865" t="s">
        <v>93</v>
      </c>
      <c r="G3865" t="s">
        <v>56</v>
      </c>
      <c r="H3865" t="s">
        <v>80</v>
      </c>
      <c r="I3865" t="s">
        <v>128</v>
      </c>
      <c r="J3865">
        <v>4</v>
      </c>
      <c r="K3865">
        <v>23382</v>
      </c>
      <c r="L3865">
        <v>93528</v>
      </c>
      <c r="M3865" t="s">
        <v>33</v>
      </c>
      <c r="N3865" t="s">
        <v>74</v>
      </c>
      <c r="O3865" t="s">
        <v>85</v>
      </c>
      <c r="P3865" t="s">
        <v>68</v>
      </c>
      <c r="Q3865">
        <v>5</v>
      </c>
      <c r="R3865" t="s">
        <v>37</v>
      </c>
      <c r="S3865">
        <v>52</v>
      </c>
      <c r="T3865" t="s">
        <v>38</v>
      </c>
      <c r="U3865">
        <v>182083</v>
      </c>
      <c r="V3865">
        <v>4</v>
      </c>
      <c r="W3865" t="s">
        <v>90</v>
      </c>
      <c r="X3865" t="s">
        <v>33</v>
      </c>
      <c r="Y3865" t="s">
        <v>40</v>
      </c>
      <c r="Z3865">
        <v>1</v>
      </c>
      <c r="AA3865" t="s">
        <v>20108</v>
      </c>
    </row>
    <row r="3866" spans="1:27" x14ac:dyDescent="0.3">
      <c r="A3866" t="s">
        <v>7834</v>
      </c>
      <c r="B3866" s="1">
        <v>45088</v>
      </c>
      <c r="C3866" s="2">
        <v>0.5</v>
      </c>
      <c r="D3866" t="s">
        <v>53</v>
      </c>
      <c r="E3866" t="s">
        <v>7835</v>
      </c>
      <c r="F3866" t="s">
        <v>44</v>
      </c>
      <c r="G3866" t="s">
        <v>107</v>
      </c>
      <c r="H3866" t="s">
        <v>80</v>
      </c>
      <c r="I3866" t="s">
        <v>46</v>
      </c>
      <c r="J3866">
        <v>3</v>
      </c>
      <c r="K3866">
        <v>101440</v>
      </c>
      <c r="L3866">
        <v>304320</v>
      </c>
      <c r="M3866" t="s">
        <v>33</v>
      </c>
      <c r="N3866" t="s">
        <v>34</v>
      </c>
      <c r="O3866" t="s">
        <v>48</v>
      </c>
      <c r="P3866" t="s">
        <v>36</v>
      </c>
      <c r="Q3866">
        <v>5</v>
      </c>
      <c r="R3866" t="s">
        <v>69</v>
      </c>
      <c r="S3866">
        <v>42</v>
      </c>
      <c r="T3866" t="s">
        <v>50</v>
      </c>
      <c r="U3866">
        <v>167757</v>
      </c>
      <c r="V3866">
        <v>7</v>
      </c>
      <c r="W3866" t="s">
        <v>39</v>
      </c>
      <c r="X3866" t="s">
        <v>33</v>
      </c>
      <c r="Y3866" t="s">
        <v>33</v>
      </c>
      <c r="Z3866">
        <v>0</v>
      </c>
      <c r="AA3866" t="s">
        <v>20107</v>
      </c>
    </row>
    <row r="3867" spans="1:27" x14ac:dyDescent="0.3">
      <c r="A3867" t="s">
        <v>7836</v>
      </c>
      <c r="B3867" s="1">
        <v>45088</v>
      </c>
      <c r="C3867" s="2">
        <v>4.1666666666666664E-2</v>
      </c>
      <c r="D3867" t="s">
        <v>105</v>
      </c>
      <c r="E3867" t="s">
        <v>7837</v>
      </c>
      <c r="F3867" t="s">
        <v>29</v>
      </c>
      <c r="G3867" t="s">
        <v>107</v>
      </c>
      <c r="H3867" t="s">
        <v>94</v>
      </c>
      <c r="I3867" t="s">
        <v>133</v>
      </c>
      <c r="J3867">
        <v>1</v>
      </c>
      <c r="K3867">
        <v>24170</v>
      </c>
      <c r="L3867">
        <v>20544.5</v>
      </c>
      <c r="M3867" t="s">
        <v>40</v>
      </c>
      <c r="N3867" t="s">
        <v>58</v>
      </c>
      <c r="O3867" t="s">
        <v>59</v>
      </c>
      <c r="P3867" t="s">
        <v>36</v>
      </c>
      <c r="Q3867">
        <v>4</v>
      </c>
      <c r="R3867" t="s">
        <v>49</v>
      </c>
      <c r="S3867">
        <v>60</v>
      </c>
      <c r="T3867" t="s">
        <v>50</v>
      </c>
      <c r="U3867">
        <v>14185</v>
      </c>
      <c r="V3867">
        <v>7</v>
      </c>
      <c r="W3867" t="s">
        <v>90</v>
      </c>
      <c r="X3867" t="s">
        <v>33</v>
      </c>
      <c r="Y3867" t="s">
        <v>33</v>
      </c>
      <c r="Z3867">
        <v>4</v>
      </c>
      <c r="AA3867" t="s">
        <v>20108</v>
      </c>
    </row>
    <row r="3868" spans="1:27" x14ac:dyDescent="0.3">
      <c r="A3868" t="s">
        <v>7838</v>
      </c>
      <c r="B3868" s="1">
        <v>45088</v>
      </c>
      <c r="C3868" s="2">
        <v>8.3333333333333329E-2</v>
      </c>
      <c r="D3868" t="s">
        <v>105</v>
      </c>
      <c r="E3868" t="s">
        <v>7839</v>
      </c>
      <c r="F3868" t="s">
        <v>127</v>
      </c>
      <c r="G3868" t="s">
        <v>30</v>
      </c>
      <c r="H3868" t="s">
        <v>45</v>
      </c>
      <c r="I3868" t="s">
        <v>133</v>
      </c>
      <c r="J3868">
        <v>4</v>
      </c>
      <c r="K3868">
        <v>33295</v>
      </c>
      <c r="L3868">
        <v>113203</v>
      </c>
      <c r="M3868" t="s">
        <v>33</v>
      </c>
      <c r="N3868" t="s">
        <v>89</v>
      </c>
      <c r="O3868" t="s">
        <v>85</v>
      </c>
      <c r="P3868" t="s">
        <v>36</v>
      </c>
      <c r="Q3868">
        <v>5</v>
      </c>
      <c r="R3868" t="s">
        <v>69</v>
      </c>
      <c r="S3868">
        <v>52</v>
      </c>
      <c r="T3868" t="s">
        <v>38</v>
      </c>
      <c r="U3868">
        <v>190717</v>
      </c>
      <c r="V3868">
        <v>8</v>
      </c>
      <c r="W3868" t="s">
        <v>51</v>
      </c>
      <c r="X3868" t="s">
        <v>40</v>
      </c>
      <c r="Y3868" t="s">
        <v>40</v>
      </c>
      <c r="Z3868">
        <v>4</v>
      </c>
      <c r="AA3868" t="s">
        <v>20107</v>
      </c>
    </row>
    <row r="3869" spans="1:27" x14ac:dyDescent="0.3">
      <c r="A3869" t="s">
        <v>7840</v>
      </c>
      <c r="B3869" s="1">
        <v>45088</v>
      </c>
      <c r="C3869" s="2">
        <v>0.125</v>
      </c>
      <c r="D3869" t="s">
        <v>180</v>
      </c>
      <c r="E3869" t="s">
        <v>7841</v>
      </c>
      <c r="F3869" t="s">
        <v>150</v>
      </c>
      <c r="G3869" t="s">
        <v>84</v>
      </c>
      <c r="H3869" t="s">
        <v>66</v>
      </c>
      <c r="I3869" t="s">
        <v>133</v>
      </c>
      <c r="J3869">
        <v>1</v>
      </c>
      <c r="K3869">
        <v>94535</v>
      </c>
      <c r="L3869">
        <v>85081.5</v>
      </c>
      <c r="M3869" t="s">
        <v>33</v>
      </c>
      <c r="N3869" t="s">
        <v>58</v>
      </c>
      <c r="O3869" t="s">
        <v>35</v>
      </c>
      <c r="P3869" t="s">
        <v>36</v>
      </c>
      <c r="Q3869">
        <v>2</v>
      </c>
      <c r="R3869" t="s">
        <v>153</v>
      </c>
      <c r="S3869">
        <v>25</v>
      </c>
      <c r="T3869" t="s">
        <v>38</v>
      </c>
      <c r="U3869">
        <v>102651</v>
      </c>
      <c r="V3869">
        <v>4</v>
      </c>
      <c r="W3869" t="s">
        <v>100</v>
      </c>
      <c r="X3869" t="s">
        <v>40</v>
      </c>
      <c r="Y3869" t="s">
        <v>33</v>
      </c>
      <c r="Z3869">
        <v>1</v>
      </c>
      <c r="AA3869" t="s">
        <v>20108</v>
      </c>
    </row>
    <row r="3870" spans="1:27" x14ac:dyDescent="0.3">
      <c r="A3870" t="s">
        <v>7842</v>
      </c>
      <c r="B3870" s="1">
        <v>45088</v>
      </c>
      <c r="C3870" s="2">
        <v>0.16666666666666666</v>
      </c>
      <c r="D3870" t="s">
        <v>142</v>
      </c>
      <c r="E3870" t="s">
        <v>7843</v>
      </c>
      <c r="F3870" t="s">
        <v>79</v>
      </c>
      <c r="G3870" t="s">
        <v>65</v>
      </c>
      <c r="H3870" t="s">
        <v>94</v>
      </c>
      <c r="I3870" t="s">
        <v>128</v>
      </c>
      <c r="J3870">
        <v>3</v>
      </c>
      <c r="K3870">
        <v>53617</v>
      </c>
      <c r="L3870">
        <v>152808.45000000001</v>
      </c>
      <c r="M3870" t="s">
        <v>33</v>
      </c>
      <c r="N3870" t="s">
        <v>58</v>
      </c>
      <c r="O3870" t="s">
        <v>48</v>
      </c>
      <c r="P3870" t="s">
        <v>68</v>
      </c>
      <c r="Q3870">
        <v>3</v>
      </c>
      <c r="R3870" t="s">
        <v>99</v>
      </c>
      <c r="S3870">
        <v>65</v>
      </c>
      <c r="T3870" t="s">
        <v>38</v>
      </c>
      <c r="U3870">
        <v>18101</v>
      </c>
      <c r="V3870">
        <v>1</v>
      </c>
      <c r="W3870" t="s">
        <v>100</v>
      </c>
      <c r="X3870" t="s">
        <v>40</v>
      </c>
      <c r="Y3870" t="s">
        <v>40</v>
      </c>
      <c r="Z3870">
        <v>2</v>
      </c>
      <c r="AA3870" t="s">
        <v>20107</v>
      </c>
    </row>
    <row r="3871" spans="1:27" x14ac:dyDescent="0.3">
      <c r="A3871" t="s">
        <v>7844</v>
      </c>
      <c r="B3871" s="1">
        <v>45088</v>
      </c>
      <c r="C3871" s="2">
        <v>0.20833333333333334</v>
      </c>
      <c r="D3871" t="s">
        <v>87</v>
      </c>
      <c r="E3871" t="s">
        <v>7845</v>
      </c>
      <c r="F3871" t="s">
        <v>110</v>
      </c>
      <c r="G3871" t="s">
        <v>84</v>
      </c>
      <c r="H3871" t="s">
        <v>66</v>
      </c>
      <c r="I3871" t="s">
        <v>95</v>
      </c>
      <c r="J3871">
        <v>2</v>
      </c>
      <c r="K3871">
        <v>40539</v>
      </c>
      <c r="L3871">
        <v>68916.3</v>
      </c>
      <c r="M3871" t="s">
        <v>33</v>
      </c>
      <c r="N3871" t="s">
        <v>34</v>
      </c>
      <c r="O3871" t="s">
        <v>35</v>
      </c>
      <c r="P3871" t="s">
        <v>68</v>
      </c>
      <c r="Q3871">
        <v>4</v>
      </c>
      <c r="R3871" t="s">
        <v>69</v>
      </c>
      <c r="S3871">
        <v>51</v>
      </c>
      <c r="T3871" t="s">
        <v>38</v>
      </c>
      <c r="U3871">
        <v>159626</v>
      </c>
      <c r="V3871">
        <v>3</v>
      </c>
      <c r="W3871" t="s">
        <v>90</v>
      </c>
      <c r="X3871" t="s">
        <v>33</v>
      </c>
      <c r="Y3871" t="s">
        <v>33</v>
      </c>
      <c r="Z3871">
        <v>2</v>
      </c>
      <c r="AA3871" t="s">
        <v>20108</v>
      </c>
    </row>
    <row r="3872" spans="1:27" x14ac:dyDescent="0.3">
      <c r="A3872" t="s">
        <v>7846</v>
      </c>
      <c r="B3872" s="1">
        <v>45088</v>
      </c>
      <c r="C3872" s="2">
        <v>0.25</v>
      </c>
      <c r="D3872" t="s">
        <v>63</v>
      </c>
      <c r="E3872" t="s">
        <v>7847</v>
      </c>
      <c r="F3872" t="s">
        <v>140</v>
      </c>
      <c r="G3872" t="s">
        <v>107</v>
      </c>
      <c r="H3872" t="s">
        <v>45</v>
      </c>
      <c r="I3872" t="s">
        <v>32</v>
      </c>
      <c r="J3872">
        <v>2</v>
      </c>
      <c r="K3872">
        <v>121520</v>
      </c>
      <c r="L3872">
        <v>218736</v>
      </c>
      <c r="M3872" t="s">
        <v>33</v>
      </c>
      <c r="N3872" t="s">
        <v>74</v>
      </c>
      <c r="O3872" t="s">
        <v>85</v>
      </c>
      <c r="P3872" t="s">
        <v>36</v>
      </c>
      <c r="Q3872">
        <v>5</v>
      </c>
      <c r="R3872" t="s">
        <v>153</v>
      </c>
      <c r="S3872">
        <v>38</v>
      </c>
      <c r="T3872" t="s">
        <v>38</v>
      </c>
      <c r="U3872">
        <v>159376</v>
      </c>
      <c r="V3872">
        <v>1</v>
      </c>
      <c r="W3872" t="s">
        <v>90</v>
      </c>
      <c r="X3872" t="s">
        <v>40</v>
      </c>
      <c r="Y3872" t="s">
        <v>33</v>
      </c>
      <c r="Z3872">
        <v>4</v>
      </c>
      <c r="AA3872" t="s">
        <v>20107</v>
      </c>
    </row>
    <row r="3873" spans="1:27" x14ac:dyDescent="0.3">
      <c r="A3873" t="s">
        <v>7848</v>
      </c>
      <c r="B3873" s="1">
        <v>45088</v>
      </c>
      <c r="C3873" s="2">
        <v>0.29166666666666669</v>
      </c>
      <c r="D3873" t="s">
        <v>42</v>
      </c>
      <c r="E3873" t="s">
        <v>7849</v>
      </c>
      <c r="F3873" t="s">
        <v>164</v>
      </c>
      <c r="G3873" t="s">
        <v>107</v>
      </c>
      <c r="H3873" t="s">
        <v>66</v>
      </c>
      <c r="I3873" t="s">
        <v>46</v>
      </c>
      <c r="J3873">
        <v>1</v>
      </c>
      <c r="K3873">
        <v>15037</v>
      </c>
      <c r="L3873">
        <v>12781.45</v>
      </c>
      <c r="M3873" t="s">
        <v>40</v>
      </c>
      <c r="N3873" t="s">
        <v>67</v>
      </c>
      <c r="O3873" t="s">
        <v>48</v>
      </c>
      <c r="P3873" t="s">
        <v>68</v>
      </c>
      <c r="Q3873">
        <v>2</v>
      </c>
      <c r="R3873" t="s">
        <v>37</v>
      </c>
      <c r="S3873">
        <v>55</v>
      </c>
      <c r="T3873" t="s">
        <v>38</v>
      </c>
      <c r="U3873">
        <v>107311</v>
      </c>
      <c r="V3873">
        <v>8</v>
      </c>
      <c r="W3873" t="s">
        <v>39</v>
      </c>
      <c r="X3873" t="s">
        <v>40</v>
      </c>
      <c r="Y3873" t="s">
        <v>40</v>
      </c>
      <c r="Z3873">
        <v>4</v>
      </c>
      <c r="AA3873" t="s">
        <v>20108</v>
      </c>
    </row>
    <row r="3874" spans="1:27" x14ac:dyDescent="0.3">
      <c r="A3874" t="s">
        <v>7850</v>
      </c>
      <c r="B3874" s="1">
        <v>45088</v>
      </c>
      <c r="C3874" s="2">
        <v>0.33333333333333331</v>
      </c>
      <c r="D3874" t="s">
        <v>112</v>
      </c>
      <c r="E3874" t="s">
        <v>7851</v>
      </c>
      <c r="F3874" t="s">
        <v>44</v>
      </c>
      <c r="G3874" t="s">
        <v>56</v>
      </c>
      <c r="H3874" t="s">
        <v>31</v>
      </c>
      <c r="I3874" t="s">
        <v>46</v>
      </c>
      <c r="J3874">
        <v>2</v>
      </c>
      <c r="K3874">
        <v>117317</v>
      </c>
      <c r="L3874">
        <v>199438.9</v>
      </c>
      <c r="M3874" t="s">
        <v>33</v>
      </c>
      <c r="N3874" t="s">
        <v>74</v>
      </c>
      <c r="O3874" t="s">
        <v>85</v>
      </c>
      <c r="P3874" t="s">
        <v>36</v>
      </c>
      <c r="Q3874">
        <v>3</v>
      </c>
      <c r="R3874" t="s">
        <v>49</v>
      </c>
      <c r="S3874">
        <v>49</v>
      </c>
      <c r="T3874" t="s">
        <v>38</v>
      </c>
      <c r="U3874">
        <v>177089</v>
      </c>
      <c r="V3874">
        <v>9</v>
      </c>
      <c r="W3874" t="s">
        <v>39</v>
      </c>
      <c r="X3874" t="s">
        <v>40</v>
      </c>
      <c r="Y3874" t="s">
        <v>40</v>
      </c>
      <c r="Z3874">
        <v>0</v>
      </c>
      <c r="AA3874" t="s">
        <v>20107</v>
      </c>
    </row>
    <row r="3875" spans="1:27" x14ac:dyDescent="0.3">
      <c r="A3875" t="s">
        <v>7852</v>
      </c>
      <c r="B3875" s="1">
        <v>45088</v>
      </c>
      <c r="C3875" s="2">
        <v>0.375</v>
      </c>
      <c r="D3875" t="s">
        <v>71</v>
      </c>
      <c r="E3875" t="s">
        <v>7853</v>
      </c>
      <c r="F3875" t="s">
        <v>127</v>
      </c>
      <c r="G3875" t="s">
        <v>84</v>
      </c>
      <c r="H3875" t="s">
        <v>94</v>
      </c>
      <c r="I3875" t="s">
        <v>32</v>
      </c>
      <c r="J3875">
        <v>1</v>
      </c>
      <c r="K3875">
        <v>148518</v>
      </c>
      <c r="L3875">
        <v>141092.1</v>
      </c>
      <c r="M3875" t="s">
        <v>33</v>
      </c>
      <c r="N3875" t="s">
        <v>47</v>
      </c>
      <c r="O3875" t="s">
        <v>59</v>
      </c>
      <c r="P3875" t="s">
        <v>68</v>
      </c>
      <c r="Q3875">
        <v>2</v>
      </c>
      <c r="R3875" t="s">
        <v>37</v>
      </c>
      <c r="S3875">
        <v>22</v>
      </c>
      <c r="T3875" t="s">
        <v>38</v>
      </c>
      <c r="U3875">
        <v>63743</v>
      </c>
      <c r="V3875">
        <v>2</v>
      </c>
      <c r="W3875" t="s">
        <v>90</v>
      </c>
      <c r="X3875" t="s">
        <v>33</v>
      </c>
      <c r="Y3875" t="s">
        <v>33</v>
      </c>
      <c r="Z3875">
        <v>4</v>
      </c>
      <c r="AA3875" t="s">
        <v>20107</v>
      </c>
    </row>
    <row r="3876" spans="1:27" x14ac:dyDescent="0.3">
      <c r="A3876" t="s">
        <v>7854</v>
      </c>
      <c r="B3876" s="1">
        <v>45088</v>
      </c>
      <c r="C3876" s="2">
        <v>0.41666666666666669</v>
      </c>
      <c r="D3876" t="s">
        <v>185</v>
      </c>
      <c r="E3876" t="s">
        <v>7855</v>
      </c>
      <c r="F3876" t="s">
        <v>98</v>
      </c>
      <c r="G3876" t="s">
        <v>65</v>
      </c>
      <c r="H3876" t="s">
        <v>80</v>
      </c>
      <c r="I3876" t="s">
        <v>32</v>
      </c>
      <c r="J3876">
        <v>3</v>
      </c>
      <c r="K3876">
        <v>77795</v>
      </c>
      <c r="L3876">
        <v>221715.75</v>
      </c>
      <c r="M3876" t="s">
        <v>33</v>
      </c>
      <c r="N3876" t="s">
        <v>74</v>
      </c>
      <c r="O3876" t="s">
        <v>59</v>
      </c>
      <c r="P3876" t="s">
        <v>68</v>
      </c>
      <c r="Q3876">
        <v>4</v>
      </c>
      <c r="R3876" t="s">
        <v>153</v>
      </c>
      <c r="S3876">
        <v>56</v>
      </c>
      <c r="T3876" t="s">
        <v>38</v>
      </c>
      <c r="U3876">
        <v>17228</v>
      </c>
      <c r="V3876">
        <v>2</v>
      </c>
      <c r="W3876" t="s">
        <v>75</v>
      </c>
      <c r="X3876" t="s">
        <v>33</v>
      </c>
      <c r="Y3876" t="s">
        <v>40</v>
      </c>
      <c r="Z3876">
        <v>3</v>
      </c>
      <c r="AA3876" t="s">
        <v>20107</v>
      </c>
    </row>
    <row r="3877" spans="1:27" x14ac:dyDescent="0.3">
      <c r="A3877" t="s">
        <v>7856</v>
      </c>
      <c r="B3877" s="1">
        <v>45088</v>
      </c>
      <c r="C3877" s="2">
        <v>0.45833333333333331</v>
      </c>
      <c r="D3877" t="s">
        <v>100</v>
      </c>
      <c r="E3877" t="s">
        <v>7857</v>
      </c>
      <c r="F3877" t="s">
        <v>140</v>
      </c>
      <c r="G3877" t="s">
        <v>56</v>
      </c>
      <c r="H3877" t="s">
        <v>57</v>
      </c>
      <c r="I3877" t="s">
        <v>95</v>
      </c>
      <c r="J3877">
        <v>2</v>
      </c>
      <c r="K3877">
        <v>30514</v>
      </c>
      <c r="L3877">
        <v>51873.8</v>
      </c>
      <c r="M3877" t="s">
        <v>33</v>
      </c>
      <c r="N3877" t="s">
        <v>34</v>
      </c>
      <c r="O3877" t="s">
        <v>48</v>
      </c>
      <c r="P3877" t="s">
        <v>36</v>
      </c>
      <c r="Q3877">
        <v>3</v>
      </c>
      <c r="R3877" t="s">
        <v>99</v>
      </c>
      <c r="S3877">
        <v>65</v>
      </c>
      <c r="T3877" t="s">
        <v>38</v>
      </c>
      <c r="U3877">
        <v>58509</v>
      </c>
      <c r="V3877">
        <v>8</v>
      </c>
      <c r="W3877" t="s">
        <v>61</v>
      </c>
      <c r="X3877" t="s">
        <v>40</v>
      </c>
      <c r="Y3877" t="s">
        <v>33</v>
      </c>
      <c r="Z3877">
        <v>2</v>
      </c>
      <c r="AA3877" t="s">
        <v>20108</v>
      </c>
    </row>
    <row r="3878" spans="1:27" x14ac:dyDescent="0.3">
      <c r="A3878" t="s">
        <v>7858</v>
      </c>
      <c r="B3878" s="1">
        <v>45088</v>
      </c>
      <c r="C3878" s="2">
        <v>0.5</v>
      </c>
      <c r="D3878" t="s">
        <v>185</v>
      </c>
      <c r="E3878" t="s">
        <v>7859</v>
      </c>
      <c r="F3878" t="s">
        <v>44</v>
      </c>
      <c r="G3878" t="s">
        <v>65</v>
      </c>
      <c r="H3878" t="s">
        <v>45</v>
      </c>
      <c r="I3878" t="s">
        <v>46</v>
      </c>
      <c r="J3878">
        <v>3</v>
      </c>
      <c r="K3878">
        <v>13582</v>
      </c>
      <c r="L3878">
        <v>34634.1</v>
      </c>
      <c r="M3878" t="s">
        <v>40</v>
      </c>
      <c r="N3878" t="s">
        <v>67</v>
      </c>
      <c r="O3878" t="s">
        <v>59</v>
      </c>
      <c r="P3878" t="s">
        <v>36</v>
      </c>
      <c r="Q3878">
        <v>5</v>
      </c>
      <c r="R3878" t="s">
        <v>69</v>
      </c>
      <c r="S3878">
        <v>37</v>
      </c>
      <c r="T3878" t="s">
        <v>38</v>
      </c>
      <c r="U3878">
        <v>44214</v>
      </c>
      <c r="V3878">
        <v>6</v>
      </c>
      <c r="W3878" t="s">
        <v>90</v>
      </c>
      <c r="X3878" t="s">
        <v>40</v>
      </c>
      <c r="Y3878" t="s">
        <v>33</v>
      </c>
      <c r="Z3878">
        <v>0</v>
      </c>
      <c r="AA3878" t="s">
        <v>20108</v>
      </c>
    </row>
    <row r="3879" spans="1:27" x14ac:dyDescent="0.3">
      <c r="A3879" t="s">
        <v>7860</v>
      </c>
      <c r="B3879" s="1">
        <v>45088</v>
      </c>
      <c r="C3879" s="2">
        <v>4.1666666666666664E-2</v>
      </c>
      <c r="D3879" t="s">
        <v>119</v>
      </c>
      <c r="E3879" t="s">
        <v>7861</v>
      </c>
      <c r="F3879" t="s">
        <v>44</v>
      </c>
      <c r="G3879" t="s">
        <v>56</v>
      </c>
      <c r="H3879" t="s">
        <v>45</v>
      </c>
      <c r="I3879" t="s">
        <v>103</v>
      </c>
      <c r="J3879">
        <v>4</v>
      </c>
      <c r="K3879">
        <v>107808</v>
      </c>
      <c r="L3879">
        <v>409670.40000000002</v>
      </c>
      <c r="M3879" t="s">
        <v>33</v>
      </c>
      <c r="N3879" t="s">
        <v>58</v>
      </c>
      <c r="O3879" t="s">
        <v>35</v>
      </c>
      <c r="P3879" t="s">
        <v>36</v>
      </c>
      <c r="Q3879">
        <v>1</v>
      </c>
      <c r="R3879" t="s">
        <v>153</v>
      </c>
      <c r="S3879">
        <v>53</v>
      </c>
      <c r="T3879" t="s">
        <v>38</v>
      </c>
      <c r="U3879">
        <v>99548</v>
      </c>
      <c r="V3879">
        <v>2</v>
      </c>
      <c r="W3879" t="s">
        <v>61</v>
      </c>
      <c r="X3879" t="s">
        <v>40</v>
      </c>
      <c r="Y3879" t="s">
        <v>33</v>
      </c>
      <c r="Z3879">
        <v>2</v>
      </c>
      <c r="AA3879" t="s">
        <v>20107</v>
      </c>
    </row>
    <row r="3880" spans="1:27" x14ac:dyDescent="0.3">
      <c r="A3880" t="s">
        <v>7862</v>
      </c>
      <c r="B3880" s="1">
        <v>45088</v>
      </c>
      <c r="C3880" s="2">
        <v>8.3333333333333329E-2</v>
      </c>
      <c r="D3880" t="s">
        <v>105</v>
      </c>
      <c r="E3880" t="s">
        <v>7863</v>
      </c>
      <c r="F3880" t="s">
        <v>83</v>
      </c>
      <c r="G3880" t="s">
        <v>84</v>
      </c>
      <c r="H3880" t="s">
        <v>57</v>
      </c>
      <c r="I3880" t="s">
        <v>103</v>
      </c>
      <c r="J3880">
        <v>2</v>
      </c>
      <c r="K3880">
        <v>124242</v>
      </c>
      <c r="L3880">
        <v>236059.8</v>
      </c>
      <c r="M3880" t="s">
        <v>33</v>
      </c>
      <c r="N3880" t="s">
        <v>67</v>
      </c>
      <c r="O3880" t="s">
        <v>59</v>
      </c>
      <c r="P3880" t="s">
        <v>36</v>
      </c>
      <c r="Q3880">
        <v>5</v>
      </c>
      <c r="R3880" t="s">
        <v>153</v>
      </c>
      <c r="S3880">
        <v>35</v>
      </c>
      <c r="T3880" t="s">
        <v>38</v>
      </c>
      <c r="U3880">
        <v>12755</v>
      </c>
      <c r="V3880">
        <v>5</v>
      </c>
      <c r="W3880" t="s">
        <v>61</v>
      </c>
      <c r="X3880" t="s">
        <v>33</v>
      </c>
      <c r="Y3880" t="s">
        <v>40</v>
      </c>
      <c r="Z3880">
        <v>0</v>
      </c>
      <c r="AA3880" t="s">
        <v>20107</v>
      </c>
    </row>
    <row r="3881" spans="1:27" x14ac:dyDescent="0.3">
      <c r="A3881" t="s">
        <v>7864</v>
      </c>
      <c r="B3881" s="1">
        <v>45088</v>
      </c>
      <c r="C3881" s="2">
        <v>0.125</v>
      </c>
      <c r="D3881" t="s">
        <v>87</v>
      </c>
      <c r="E3881" t="s">
        <v>7865</v>
      </c>
      <c r="F3881" t="s">
        <v>164</v>
      </c>
      <c r="G3881" t="s">
        <v>107</v>
      </c>
      <c r="H3881" t="s">
        <v>94</v>
      </c>
      <c r="I3881" t="s">
        <v>32</v>
      </c>
      <c r="J3881">
        <v>2</v>
      </c>
      <c r="K3881">
        <v>61537</v>
      </c>
      <c r="L3881">
        <v>110766.6</v>
      </c>
      <c r="M3881" t="s">
        <v>33</v>
      </c>
      <c r="N3881" t="s">
        <v>34</v>
      </c>
      <c r="O3881" t="s">
        <v>59</v>
      </c>
      <c r="P3881" t="s">
        <v>36</v>
      </c>
      <c r="Q3881">
        <v>1</v>
      </c>
      <c r="R3881" t="s">
        <v>153</v>
      </c>
      <c r="S3881">
        <v>23</v>
      </c>
      <c r="T3881" t="s">
        <v>38</v>
      </c>
      <c r="U3881">
        <v>118107</v>
      </c>
      <c r="V3881">
        <v>6</v>
      </c>
      <c r="W3881" t="s">
        <v>51</v>
      </c>
      <c r="X3881" t="s">
        <v>33</v>
      </c>
      <c r="Y3881" t="s">
        <v>33</v>
      </c>
      <c r="Z3881">
        <v>4</v>
      </c>
      <c r="AA3881" t="s">
        <v>20107</v>
      </c>
    </row>
    <row r="3882" spans="1:27" x14ac:dyDescent="0.3">
      <c r="A3882" t="s">
        <v>7866</v>
      </c>
      <c r="B3882" s="1">
        <v>45088</v>
      </c>
      <c r="C3882" s="2">
        <v>0.16666666666666666</v>
      </c>
      <c r="D3882" t="s">
        <v>125</v>
      </c>
      <c r="E3882" t="s">
        <v>7867</v>
      </c>
      <c r="F3882" t="s">
        <v>83</v>
      </c>
      <c r="G3882" t="s">
        <v>65</v>
      </c>
      <c r="H3882" t="s">
        <v>115</v>
      </c>
      <c r="I3882" t="s">
        <v>133</v>
      </c>
      <c r="J3882">
        <v>2</v>
      </c>
      <c r="K3882">
        <v>63819</v>
      </c>
      <c r="L3882">
        <v>108492.3</v>
      </c>
      <c r="M3882" t="s">
        <v>33</v>
      </c>
      <c r="N3882" t="s">
        <v>34</v>
      </c>
      <c r="O3882" t="s">
        <v>85</v>
      </c>
      <c r="P3882" t="s">
        <v>36</v>
      </c>
      <c r="Q3882">
        <v>2</v>
      </c>
      <c r="R3882" t="s">
        <v>49</v>
      </c>
      <c r="S3882">
        <v>23</v>
      </c>
      <c r="T3882" t="s">
        <v>38</v>
      </c>
      <c r="U3882">
        <v>111434</v>
      </c>
      <c r="V3882">
        <v>6</v>
      </c>
      <c r="W3882" t="s">
        <v>100</v>
      </c>
      <c r="X3882" t="s">
        <v>40</v>
      </c>
      <c r="Y3882" t="s">
        <v>33</v>
      </c>
      <c r="Z3882">
        <v>4</v>
      </c>
      <c r="AA3882" t="s">
        <v>20107</v>
      </c>
    </row>
    <row r="3883" spans="1:27" x14ac:dyDescent="0.3">
      <c r="A3883" t="s">
        <v>7868</v>
      </c>
      <c r="B3883" s="1">
        <v>45088</v>
      </c>
      <c r="C3883" s="2">
        <v>0.20833333333333334</v>
      </c>
      <c r="D3883" t="s">
        <v>100</v>
      </c>
      <c r="E3883" t="s">
        <v>7869</v>
      </c>
      <c r="F3883" t="s">
        <v>140</v>
      </c>
      <c r="G3883" t="s">
        <v>84</v>
      </c>
      <c r="H3883" t="s">
        <v>57</v>
      </c>
      <c r="I3883" t="s">
        <v>133</v>
      </c>
      <c r="J3883">
        <v>1</v>
      </c>
      <c r="K3883">
        <v>126113</v>
      </c>
      <c r="L3883">
        <v>119807.35</v>
      </c>
      <c r="M3883" t="s">
        <v>33</v>
      </c>
      <c r="N3883" t="s">
        <v>74</v>
      </c>
      <c r="O3883" t="s">
        <v>85</v>
      </c>
      <c r="P3883" t="s">
        <v>36</v>
      </c>
      <c r="Q3883">
        <v>1</v>
      </c>
      <c r="R3883" t="s">
        <v>60</v>
      </c>
      <c r="S3883">
        <v>62</v>
      </c>
      <c r="T3883" t="s">
        <v>50</v>
      </c>
      <c r="U3883">
        <v>33293</v>
      </c>
      <c r="V3883">
        <v>7</v>
      </c>
      <c r="W3883" t="s">
        <v>75</v>
      </c>
      <c r="X3883" t="s">
        <v>40</v>
      </c>
      <c r="Y3883" t="s">
        <v>40</v>
      </c>
      <c r="Z3883">
        <v>2</v>
      </c>
      <c r="AA3883" t="s">
        <v>20107</v>
      </c>
    </row>
    <row r="3884" spans="1:27" x14ac:dyDescent="0.3">
      <c r="A3884" t="s">
        <v>7870</v>
      </c>
      <c r="B3884" s="1">
        <v>45088</v>
      </c>
      <c r="C3884" s="2">
        <v>0.25</v>
      </c>
      <c r="D3884" t="s">
        <v>142</v>
      </c>
      <c r="E3884" t="s">
        <v>7871</v>
      </c>
      <c r="F3884" t="s">
        <v>83</v>
      </c>
      <c r="G3884" t="s">
        <v>65</v>
      </c>
      <c r="H3884" t="s">
        <v>66</v>
      </c>
      <c r="I3884" t="s">
        <v>128</v>
      </c>
      <c r="J3884">
        <v>4</v>
      </c>
      <c r="K3884">
        <v>21531</v>
      </c>
      <c r="L3884">
        <v>73205.399999999994</v>
      </c>
      <c r="M3884" t="s">
        <v>33</v>
      </c>
      <c r="N3884" t="s">
        <v>89</v>
      </c>
      <c r="O3884" t="s">
        <v>48</v>
      </c>
      <c r="P3884" t="s">
        <v>36</v>
      </c>
      <c r="Q3884">
        <v>1</v>
      </c>
      <c r="R3884" t="s">
        <v>49</v>
      </c>
      <c r="S3884">
        <v>26</v>
      </c>
      <c r="T3884" t="s">
        <v>50</v>
      </c>
      <c r="U3884">
        <v>91832</v>
      </c>
      <c r="V3884">
        <v>4</v>
      </c>
      <c r="W3884" t="s">
        <v>75</v>
      </c>
      <c r="X3884" t="s">
        <v>40</v>
      </c>
      <c r="Y3884" t="s">
        <v>33</v>
      </c>
      <c r="Z3884">
        <v>1</v>
      </c>
      <c r="AA3884" t="s">
        <v>20108</v>
      </c>
    </row>
    <row r="3885" spans="1:27" x14ac:dyDescent="0.3">
      <c r="A3885" t="s">
        <v>7872</v>
      </c>
      <c r="B3885" s="1">
        <v>45088</v>
      </c>
      <c r="C3885" s="2">
        <v>0.29166666666666669</v>
      </c>
      <c r="D3885" t="s">
        <v>71</v>
      </c>
      <c r="E3885" t="s">
        <v>7873</v>
      </c>
      <c r="F3885" t="s">
        <v>150</v>
      </c>
      <c r="G3885" t="s">
        <v>84</v>
      </c>
      <c r="H3885" t="s">
        <v>57</v>
      </c>
      <c r="I3885" t="s">
        <v>103</v>
      </c>
      <c r="J3885">
        <v>4</v>
      </c>
      <c r="K3885">
        <v>42164</v>
      </c>
      <c r="L3885">
        <v>151790.39999999999</v>
      </c>
      <c r="M3885" t="s">
        <v>33</v>
      </c>
      <c r="N3885" t="s">
        <v>34</v>
      </c>
      <c r="O3885" t="s">
        <v>59</v>
      </c>
      <c r="P3885" t="s">
        <v>36</v>
      </c>
      <c r="Q3885">
        <v>2</v>
      </c>
      <c r="R3885" t="s">
        <v>37</v>
      </c>
      <c r="S3885">
        <v>67</v>
      </c>
      <c r="T3885" t="s">
        <v>38</v>
      </c>
      <c r="U3885">
        <v>10182</v>
      </c>
      <c r="V3885">
        <v>3</v>
      </c>
      <c r="W3885" t="s">
        <v>75</v>
      </c>
      <c r="X3885" t="s">
        <v>33</v>
      </c>
      <c r="Y3885" t="s">
        <v>33</v>
      </c>
      <c r="Z3885">
        <v>2</v>
      </c>
      <c r="AA3885" t="s">
        <v>20107</v>
      </c>
    </row>
    <row r="3886" spans="1:27" x14ac:dyDescent="0.3">
      <c r="A3886" t="s">
        <v>7874</v>
      </c>
      <c r="B3886" s="1">
        <v>45088</v>
      </c>
      <c r="C3886" s="2">
        <v>0.33333333333333331</v>
      </c>
      <c r="D3886" t="s">
        <v>87</v>
      </c>
      <c r="E3886" t="s">
        <v>7875</v>
      </c>
      <c r="F3886" t="s">
        <v>73</v>
      </c>
      <c r="G3886" t="s">
        <v>56</v>
      </c>
      <c r="H3886" t="s">
        <v>66</v>
      </c>
      <c r="I3886" t="s">
        <v>133</v>
      </c>
      <c r="J3886">
        <v>4</v>
      </c>
      <c r="K3886">
        <v>83665</v>
      </c>
      <c r="L3886">
        <v>334660</v>
      </c>
      <c r="M3886" t="s">
        <v>33</v>
      </c>
      <c r="N3886" t="s">
        <v>47</v>
      </c>
      <c r="O3886" t="s">
        <v>35</v>
      </c>
      <c r="P3886" t="s">
        <v>68</v>
      </c>
      <c r="Q3886">
        <v>2</v>
      </c>
      <c r="R3886" t="s">
        <v>49</v>
      </c>
      <c r="S3886">
        <v>37</v>
      </c>
      <c r="T3886" t="s">
        <v>38</v>
      </c>
      <c r="U3886">
        <v>187049</v>
      </c>
      <c r="V3886">
        <v>3</v>
      </c>
      <c r="W3886" t="s">
        <v>100</v>
      </c>
      <c r="X3886" t="s">
        <v>40</v>
      </c>
      <c r="Y3886" t="s">
        <v>40</v>
      </c>
      <c r="Z3886">
        <v>0</v>
      </c>
      <c r="AA3886" t="s">
        <v>20107</v>
      </c>
    </row>
    <row r="3887" spans="1:27" x14ac:dyDescent="0.3">
      <c r="A3887" t="s">
        <v>7876</v>
      </c>
      <c r="B3887" s="1">
        <v>45088</v>
      </c>
      <c r="C3887" s="2">
        <v>0.375</v>
      </c>
      <c r="D3887" t="s">
        <v>77</v>
      </c>
      <c r="E3887" t="s">
        <v>7877</v>
      </c>
      <c r="F3887" t="s">
        <v>127</v>
      </c>
      <c r="G3887" t="s">
        <v>84</v>
      </c>
      <c r="H3887" t="s">
        <v>66</v>
      </c>
      <c r="I3887" t="s">
        <v>32</v>
      </c>
      <c r="J3887">
        <v>3</v>
      </c>
      <c r="K3887">
        <v>70259</v>
      </c>
      <c r="L3887">
        <v>179160.45</v>
      </c>
      <c r="M3887" t="s">
        <v>33</v>
      </c>
      <c r="N3887" t="s">
        <v>34</v>
      </c>
      <c r="O3887" t="s">
        <v>35</v>
      </c>
      <c r="P3887" t="s">
        <v>36</v>
      </c>
      <c r="Q3887">
        <v>1</v>
      </c>
      <c r="R3887" t="s">
        <v>60</v>
      </c>
      <c r="S3887">
        <v>62</v>
      </c>
      <c r="T3887" t="s">
        <v>38</v>
      </c>
      <c r="U3887">
        <v>39916</v>
      </c>
      <c r="V3887">
        <v>4</v>
      </c>
      <c r="W3887" t="s">
        <v>39</v>
      </c>
      <c r="X3887" t="s">
        <v>33</v>
      </c>
      <c r="Y3887" t="s">
        <v>40</v>
      </c>
      <c r="Z3887">
        <v>1</v>
      </c>
      <c r="AA3887" t="s">
        <v>20107</v>
      </c>
    </row>
    <row r="3888" spans="1:27" x14ac:dyDescent="0.3">
      <c r="A3888" t="s">
        <v>7878</v>
      </c>
      <c r="B3888" s="1">
        <v>45088</v>
      </c>
      <c r="C3888" s="2">
        <v>0.41666666666666669</v>
      </c>
      <c r="D3888" t="s">
        <v>100</v>
      </c>
      <c r="E3888" t="s">
        <v>7879</v>
      </c>
      <c r="F3888" t="s">
        <v>29</v>
      </c>
      <c r="G3888" t="s">
        <v>56</v>
      </c>
      <c r="H3888" t="s">
        <v>80</v>
      </c>
      <c r="I3888" t="s">
        <v>128</v>
      </c>
      <c r="J3888">
        <v>4</v>
      </c>
      <c r="K3888">
        <v>130362</v>
      </c>
      <c r="L3888">
        <v>469303.2</v>
      </c>
      <c r="M3888" t="s">
        <v>33</v>
      </c>
      <c r="N3888" t="s">
        <v>67</v>
      </c>
      <c r="O3888" t="s">
        <v>59</v>
      </c>
      <c r="P3888" t="s">
        <v>36</v>
      </c>
      <c r="Q3888">
        <v>1</v>
      </c>
      <c r="R3888" t="s">
        <v>153</v>
      </c>
      <c r="S3888">
        <v>56</v>
      </c>
      <c r="T3888" t="s">
        <v>38</v>
      </c>
      <c r="U3888">
        <v>79593</v>
      </c>
      <c r="V3888">
        <v>1</v>
      </c>
      <c r="W3888" t="s">
        <v>75</v>
      </c>
      <c r="X3888" t="s">
        <v>33</v>
      </c>
      <c r="Y3888" t="s">
        <v>33</v>
      </c>
      <c r="Z3888">
        <v>2</v>
      </c>
      <c r="AA3888" t="s">
        <v>20107</v>
      </c>
    </row>
    <row r="3889" spans="1:27" x14ac:dyDescent="0.3">
      <c r="A3889" t="s">
        <v>7880</v>
      </c>
      <c r="B3889" s="1">
        <v>45088</v>
      </c>
      <c r="C3889" s="2">
        <v>0.45833333333333331</v>
      </c>
      <c r="D3889" t="s">
        <v>166</v>
      </c>
      <c r="E3889" t="s">
        <v>7881</v>
      </c>
      <c r="F3889" t="s">
        <v>83</v>
      </c>
      <c r="G3889" t="s">
        <v>107</v>
      </c>
      <c r="H3889" t="s">
        <v>57</v>
      </c>
      <c r="I3889" t="s">
        <v>103</v>
      </c>
      <c r="J3889">
        <v>1</v>
      </c>
      <c r="K3889">
        <v>109627</v>
      </c>
      <c r="L3889">
        <v>109627</v>
      </c>
      <c r="M3889" t="s">
        <v>33</v>
      </c>
      <c r="N3889" t="s">
        <v>34</v>
      </c>
      <c r="O3889" t="s">
        <v>48</v>
      </c>
      <c r="P3889" t="s">
        <v>36</v>
      </c>
      <c r="Q3889">
        <v>4</v>
      </c>
      <c r="R3889" t="s">
        <v>49</v>
      </c>
      <c r="S3889">
        <v>54</v>
      </c>
      <c r="T3889" t="s">
        <v>38</v>
      </c>
      <c r="U3889">
        <v>185833</v>
      </c>
      <c r="V3889">
        <v>1</v>
      </c>
      <c r="W3889" t="s">
        <v>61</v>
      </c>
      <c r="X3889" t="s">
        <v>33</v>
      </c>
      <c r="Y3889" t="s">
        <v>40</v>
      </c>
      <c r="Z3889">
        <v>1</v>
      </c>
      <c r="AA3889" t="s">
        <v>20107</v>
      </c>
    </row>
    <row r="3890" spans="1:27" x14ac:dyDescent="0.3">
      <c r="A3890" t="s">
        <v>7882</v>
      </c>
      <c r="B3890" s="1">
        <v>45089</v>
      </c>
      <c r="C3890" s="2">
        <v>0.5</v>
      </c>
      <c r="D3890" t="s">
        <v>148</v>
      </c>
      <c r="E3890" t="s">
        <v>7883</v>
      </c>
      <c r="F3890" t="s">
        <v>29</v>
      </c>
      <c r="G3890" t="s">
        <v>56</v>
      </c>
      <c r="H3890" t="s">
        <v>115</v>
      </c>
      <c r="I3890" t="s">
        <v>128</v>
      </c>
      <c r="J3890">
        <v>1</v>
      </c>
      <c r="K3890">
        <v>91284</v>
      </c>
      <c r="L3890">
        <v>77591.399999999994</v>
      </c>
      <c r="M3890" t="s">
        <v>33</v>
      </c>
      <c r="N3890" t="s">
        <v>74</v>
      </c>
      <c r="O3890" t="s">
        <v>48</v>
      </c>
      <c r="P3890" t="s">
        <v>68</v>
      </c>
      <c r="Q3890">
        <v>5</v>
      </c>
      <c r="R3890" t="s">
        <v>37</v>
      </c>
      <c r="S3890">
        <v>21</v>
      </c>
      <c r="T3890" t="s">
        <v>38</v>
      </c>
      <c r="U3890">
        <v>32705</v>
      </c>
      <c r="V3890">
        <v>7</v>
      </c>
      <c r="W3890" t="s">
        <v>51</v>
      </c>
      <c r="X3890" t="s">
        <v>33</v>
      </c>
      <c r="Y3890" t="s">
        <v>33</v>
      </c>
      <c r="Z3890">
        <v>1</v>
      </c>
      <c r="AA3890" t="s">
        <v>20108</v>
      </c>
    </row>
    <row r="3891" spans="1:27" x14ac:dyDescent="0.3">
      <c r="A3891" t="s">
        <v>7884</v>
      </c>
      <c r="B3891" s="1">
        <v>45089</v>
      </c>
      <c r="C3891" s="2">
        <v>4.1666666666666664E-2</v>
      </c>
      <c r="D3891" t="s">
        <v>125</v>
      </c>
      <c r="E3891" t="s">
        <v>7885</v>
      </c>
      <c r="F3891" t="s">
        <v>73</v>
      </c>
      <c r="G3891" t="s">
        <v>30</v>
      </c>
      <c r="H3891" t="s">
        <v>80</v>
      </c>
      <c r="I3891" t="s">
        <v>133</v>
      </c>
      <c r="J3891">
        <v>3</v>
      </c>
      <c r="K3891">
        <v>111605</v>
      </c>
      <c r="L3891">
        <v>301333.5</v>
      </c>
      <c r="M3891" t="s">
        <v>33</v>
      </c>
      <c r="N3891" t="s">
        <v>58</v>
      </c>
      <c r="O3891" t="s">
        <v>35</v>
      </c>
      <c r="P3891" t="s">
        <v>36</v>
      </c>
      <c r="Q3891">
        <v>3</v>
      </c>
      <c r="R3891" t="s">
        <v>69</v>
      </c>
      <c r="S3891">
        <v>65</v>
      </c>
      <c r="T3891" t="s">
        <v>50</v>
      </c>
      <c r="U3891">
        <v>36876</v>
      </c>
      <c r="V3891">
        <v>2</v>
      </c>
      <c r="W3891" t="s">
        <v>90</v>
      </c>
      <c r="X3891" t="s">
        <v>40</v>
      </c>
      <c r="Y3891" t="s">
        <v>40</v>
      </c>
      <c r="Z3891">
        <v>4</v>
      </c>
      <c r="AA3891" t="s">
        <v>20107</v>
      </c>
    </row>
    <row r="3892" spans="1:27" x14ac:dyDescent="0.3">
      <c r="A3892" t="s">
        <v>7886</v>
      </c>
      <c r="B3892" s="1">
        <v>45089</v>
      </c>
      <c r="C3892" s="2">
        <v>8.3333333333333329E-2</v>
      </c>
      <c r="D3892" t="s">
        <v>71</v>
      </c>
      <c r="E3892" t="s">
        <v>7887</v>
      </c>
      <c r="F3892" t="s">
        <v>44</v>
      </c>
      <c r="G3892" t="s">
        <v>107</v>
      </c>
      <c r="H3892" t="s">
        <v>115</v>
      </c>
      <c r="I3892" t="s">
        <v>32</v>
      </c>
      <c r="J3892">
        <v>3</v>
      </c>
      <c r="K3892">
        <v>31337</v>
      </c>
      <c r="L3892">
        <v>94011</v>
      </c>
      <c r="M3892" t="s">
        <v>33</v>
      </c>
      <c r="N3892" t="s">
        <v>74</v>
      </c>
      <c r="O3892" t="s">
        <v>35</v>
      </c>
      <c r="P3892" t="s">
        <v>68</v>
      </c>
      <c r="Q3892">
        <v>2</v>
      </c>
      <c r="R3892" t="s">
        <v>69</v>
      </c>
      <c r="S3892">
        <v>24</v>
      </c>
      <c r="T3892" t="s">
        <v>50</v>
      </c>
      <c r="U3892">
        <v>114801</v>
      </c>
      <c r="V3892">
        <v>6</v>
      </c>
      <c r="W3892" t="s">
        <v>75</v>
      </c>
      <c r="X3892" t="s">
        <v>33</v>
      </c>
      <c r="Y3892" t="s">
        <v>33</v>
      </c>
      <c r="Z3892">
        <v>4</v>
      </c>
      <c r="AA3892" t="s">
        <v>20108</v>
      </c>
    </row>
    <row r="3893" spans="1:27" x14ac:dyDescent="0.3">
      <c r="A3893" t="s">
        <v>7888</v>
      </c>
      <c r="B3893" s="1">
        <v>45089</v>
      </c>
      <c r="C3893" s="2">
        <v>0.125</v>
      </c>
      <c r="D3893" t="s">
        <v>256</v>
      </c>
      <c r="E3893" t="s">
        <v>7889</v>
      </c>
      <c r="F3893" t="s">
        <v>140</v>
      </c>
      <c r="G3893" t="s">
        <v>84</v>
      </c>
      <c r="H3893" t="s">
        <v>57</v>
      </c>
      <c r="I3893" t="s">
        <v>32</v>
      </c>
      <c r="J3893">
        <v>4</v>
      </c>
      <c r="K3893">
        <v>77130</v>
      </c>
      <c r="L3893">
        <v>277668</v>
      </c>
      <c r="M3893" t="s">
        <v>33</v>
      </c>
      <c r="N3893" t="s">
        <v>34</v>
      </c>
      <c r="O3893" t="s">
        <v>85</v>
      </c>
      <c r="P3893" t="s">
        <v>36</v>
      </c>
      <c r="Q3893">
        <v>2</v>
      </c>
      <c r="R3893" t="s">
        <v>49</v>
      </c>
      <c r="S3893">
        <v>22</v>
      </c>
      <c r="T3893" t="s">
        <v>38</v>
      </c>
      <c r="U3893">
        <v>100034</v>
      </c>
      <c r="V3893">
        <v>6</v>
      </c>
      <c r="W3893" t="s">
        <v>100</v>
      </c>
      <c r="X3893" t="s">
        <v>40</v>
      </c>
      <c r="Y3893" t="s">
        <v>40</v>
      </c>
      <c r="Z3893">
        <v>3</v>
      </c>
      <c r="AA3893" t="s">
        <v>20107</v>
      </c>
    </row>
    <row r="3894" spans="1:27" x14ac:dyDescent="0.3">
      <c r="A3894" t="s">
        <v>7890</v>
      </c>
      <c r="B3894" s="1">
        <v>45089</v>
      </c>
      <c r="C3894" s="2">
        <v>0.16666666666666666</v>
      </c>
      <c r="D3894" t="s">
        <v>148</v>
      </c>
      <c r="E3894" t="s">
        <v>7891</v>
      </c>
      <c r="F3894" t="s">
        <v>29</v>
      </c>
      <c r="G3894" t="s">
        <v>84</v>
      </c>
      <c r="H3894" t="s">
        <v>115</v>
      </c>
      <c r="I3894" t="s">
        <v>32</v>
      </c>
      <c r="J3894">
        <v>4</v>
      </c>
      <c r="K3894">
        <v>3269</v>
      </c>
      <c r="L3894">
        <v>11768.4</v>
      </c>
      <c r="M3894" t="s">
        <v>40</v>
      </c>
      <c r="N3894" t="s">
        <v>34</v>
      </c>
      <c r="O3894" t="s">
        <v>59</v>
      </c>
      <c r="P3894" t="s">
        <v>36</v>
      </c>
      <c r="Q3894">
        <v>1</v>
      </c>
      <c r="R3894" t="s">
        <v>60</v>
      </c>
      <c r="S3894">
        <v>54</v>
      </c>
      <c r="T3894" t="s">
        <v>50</v>
      </c>
      <c r="U3894">
        <v>162607</v>
      </c>
      <c r="V3894">
        <v>3</v>
      </c>
      <c r="W3894" t="s">
        <v>100</v>
      </c>
      <c r="X3894" t="s">
        <v>40</v>
      </c>
      <c r="Y3894" t="s">
        <v>33</v>
      </c>
      <c r="Z3894">
        <v>1</v>
      </c>
      <c r="AA3894" t="s">
        <v>20108</v>
      </c>
    </row>
    <row r="3895" spans="1:27" x14ac:dyDescent="0.3">
      <c r="A3895" t="s">
        <v>7892</v>
      </c>
      <c r="B3895" s="1">
        <v>45089</v>
      </c>
      <c r="C3895" s="2">
        <v>0.20833333333333334</v>
      </c>
      <c r="D3895" t="s">
        <v>112</v>
      </c>
      <c r="E3895" t="s">
        <v>7893</v>
      </c>
      <c r="F3895" t="s">
        <v>93</v>
      </c>
      <c r="G3895" t="s">
        <v>30</v>
      </c>
      <c r="H3895" t="s">
        <v>66</v>
      </c>
      <c r="I3895" t="s">
        <v>133</v>
      </c>
      <c r="J3895">
        <v>1</v>
      </c>
      <c r="K3895">
        <v>81901</v>
      </c>
      <c r="L3895">
        <v>73710.900000000009</v>
      </c>
      <c r="M3895" t="s">
        <v>33</v>
      </c>
      <c r="N3895" t="s">
        <v>58</v>
      </c>
      <c r="O3895" t="s">
        <v>59</v>
      </c>
      <c r="P3895" t="s">
        <v>68</v>
      </c>
      <c r="Q3895">
        <v>2</v>
      </c>
      <c r="R3895" t="s">
        <v>60</v>
      </c>
      <c r="S3895">
        <v>34</v>
      </c>
      <c r="T3895" t="s">
        <v>50</v>
      </c>
      <c r="U3895">
        <v>155697</v>
      </c>
      <c r="V3895">
        <v>5</v>
      </c>
      <c r="W3895" t="s">
        <v>61</v>
      </c>
      <c r="X3895" t="s">
        <v>33</v>
      </c>
      <c r="Y3895" t="s">
        <v>33</v>
      </c>
      <c r="Z3895">
        <v>3</v>
      </c>
      <c r="AA3895" t="s">
        <v>20108</v>
      </c>
    </row>
    <row r="3896" spans="1:27" x14ac:dyDescent="0.3">
      <c r="A3896" t="s">
        <v>7894</v>
      </c>
      <c r="B3896" s="1">
        <v>45089</v>
      </c>
      <c r="C3896" s="2">
        <v>0.25</v>
      </c>
      <c r="D3896" t="s">
        <v>87</v>
      </c>
      <c r="E3896" t="s">
        <v>7895</v>
      </c>
      <c r="F3896" t="s">
        <v>93</v>
      </c>
      <c r="G3896" t="s">
        <v>84</v>
      </c>
      <c r="H3896" t="s">
        <v>115</v>
      </c>
      <c r="I3896" t="s">
        <v>95</v>
      </c>
      <c r="J3896">
        <v>1</v>
      </c>
      <c r="K3896">
        <v>59732</v>
      </c>
      <c r="L3896">
        <v>53758.8</v>
      </c>
      <c r="M3896" t="s">
        <v>33</v>
      </c>
      <c r="N3896" t="s">
        <v>89</v>
      </c>
      <c r="O3896" t="s">
        <v>59</v>
      </c>
      <c r="P3896" t="s">
        <v>68</v>
      </c>
      <c r="Q3896">
        <v>5</v>
      </c>
      <c r="R3896" t="s">
        <v>49</v>
      </c>
      <c r="S3896">
        <v>35</v>
      </c>
      <c r="T3896" t="s">
        <v>38</v>
      </c>
      <c r="U3896">
        <v>37346</v>
      </c>
      <c r="V3896">
        <v>6</v>
      </c>
      <c r="W3896" t="s">
        <v>51</v>
      </c>
      <c r="X3896" t="s">
        <v>40</v>
      </c>
      <c r="Y3896" t="s">
        <v>33</v>
      </c>
      <c r="Z3896">
        <v>3</v>
      </c>
      <c r="AA3896" t="s">
        <v>20108</v>
      </c>
    </row>
    <row r="3897" spans="1:27" x14ac:dyDescent="0.3">
      <c r="A3897" t="s">
        <v>7896</v>
      </c>
      <c r="B3897" s="1">
        <v>45089</v>
      </c>
      <c r="C3897" s="2">
        <v>0.29166666666666669</v>
      </c>
      <c r="D3897" t="s">
        <v>122</v>
      </c>
      <c r="E3897" t="s">
        <v>7897</v>
      </c>
      <c r="F3897" t="s">
        <v>98</v>
      </c>
      <c r="G3897" t="s">
        <v>107</v>
      </c>
      <c r="H3897" t="s">
        <v>57</v>
      </c>
      <c r="I3897" t="s">
        <v>46</v>
      </c>
      <c r="J3897">
        <v>4</v>
      </c>
      <c r="K3897">
        <v>86074</v>
      </c>
      <c r="L3897">
        <v>344296</v>
      </c>
      <c r="M3897" t="s">
        <v>33</v>
      </c>
      <c r="N3897" t="s">
        <v>47</v>
      </c>
      <c r="O3897" t="s">
        <v>35</v>
      </c>
      <c r="P3897" t="s">
        <v>68</v>
      </c>
      <c r="Q3897">
        <v>4</v>
      </c>
      <c r="R3897" t="s">
        <v>37</v>
      </c>
      <c r="S3897">
        <v>46</v>
      </c>
      <c r="T3897" t="s">
        <v>50</v>
      </c>
      <c r="U3897">
        <v>7242</v>
      </c>
      <c r="V3897">
        <v>6</v>
      </c>
      <c r="W3897" t="s">
        <v>75</v>
      </c>
      <c r="X3897" t="s">
        <v>40</v>
      </c>
      <c r="Y3897" t="s">
        <v>40</v>
      </c>
      <c r="Z3897">
        <v>0</v>
      </c>
      <c r="AA3897" t="s">
        <v>20107</v>
      </c>
    </row>
    <row r="3898" spans="1:27" x14ac:dyDescent="0.3">
      <c r="A3898" t="s">
        <v>7898</v>
      </c>
      <c r="B3898" s="1">
        <v>45089</v>
      </c>
      <c r="C3898" s="2">
        <v>0.33333333333333331</v>
      </c>
      <c r="D3898" t="s">
        <v>148</v>
      </c>
      <c r="E3898" t="s">
        <v>7899</v>
      </c>
      <c r="F3898" t="s">
        <v>29</v>
      </c>
      <c r="G3898" t="s">
        <v>107</v>
      </c>
      <c r="H3898" t="s">
        <v>45</v>
      </c>
      <c r="I3898" t="s">
        <v>46</v>
      </c>
      <c r="J3898">
        <v>1</v>
      </c>
      <c r="K3898">
        <v>59167</v>
      </c>
      <c r="L3898">
        <v>56208.649999999987</v>
      </c>
      <c r="M3898" t="s">
        <v>33</v>
      </c>
      <c r="N3898" t="s">
        <v>67</v>
      </c>
      <c r="O3898" t="s">
        <v>35</v>
      </c>
      <c r="P3898" t="s">
        <v>68</v>
      </c>
      <c r="Q3898">
        <v>4</v>
      </c>
      <c r="R3898" t="s">
        <v>69</v>
      </c>
      <c r="S3898">
        <v>31</v>
      </c>
      <c r="T3898" t="s">
        <v>38</v>
      </c>
      <c r="U3898">
        <v>165887</v>
      </c>
      <c r="V3898">
        <v>4</v>
      </c>
      <c r="W3898" t="s">
        <v>39</v>
      </c>
      <c r="X3898" t="s">
        <v>33</v>
      </c>
      <c r="Y3898" t="s">
        <v>33</v>
      </c>
      <c r="Z3898">
        <v>2</v>
      </c>
      <c r="AA3898" t="s">
        <v>20108</v>
      </c>
    </row>
    <row r="3899" spans="1:27" x14ac:dyDescent="0.3">
      <c r="A3899" t="s">
        <v>7900</v>
      </c>
      <c r="B3899" s="1">
        <v>45089</v>
      </c>
      <c r="C3899" s="2">
        <v>0.375</v>
      </c>
      <c r="D3899" t="s">
        <v>63</v>
      </c>
      <c r="E3899" t="s">
        <v>7901</v>
      </c>
      <c r="F3899" t="s">
        <v>93</v>
      </c>
      <c r="G3899" t="s">
        <v>56</v>
      </c>
      <c r="H3899" t="s">
        <v>45</v>
      </c>
      <c r="I3899" t="s">
        <v>32</v>
      </c>
      <c r="J3899">
        <v>3</v>
      </c>
      <c r="K3899">
        <v>99004</v>
      </c>
      <c r="L3899">
        <v>267310.8</v>
      </c>
      <c r="M3899" t="s">
        <v>33</v>
      </c>
      <c r="N3899" t="s">
        <v>74</v>
      </c>
      <c r="O3899" t="s">
        <v>35</v>
      </c>
      <c r="P3899" t="s">
        <v>68</v>
      </c>
      <c r="Q3899">
        <v>1</v>
      </c>
      <c r="R3899" t="s">
        <v>60</v>
      </c>
      <c r="S3899">
        <v>24</v>
      </c>
      <c r="T3899" t="s">
        <v>38</v>
      </c>
      <c r="U3899">
        <v>171334</v>
      </c>
      <c r="V3899">
        <v>2</v>
      </c>
      <c r="W3899" t="s">
        <v>100</v>
      </c>
      <c r="X3899" t="s">
        <v>33</v>
      </c>
      <c r="Y3899" t="s">
        <v>33</v>
      </c>
      <c r="Z3899">
        <v>3</v>
      </c>
      <c r="AA3899" t="s">
        <v>20107</v>
      </c>
    </row>
    <row r="3900" spans="1:27" x14ac:dyDescent="0.3">
      <c r="A3900" t="s">
        <v>7902</v>
      </c>
      <c r="B3900" s="1">
        <v>45089</v>
      </c>
      <c r="C3900" s="2">
        <v>0.41666666666666669</v>
      </c>
      <c r="D3900" t="s">
        <v>145</v>
      </c>
      <c r="E3900" t="s">
        <v>7903</v>
      </c>
      <c r="F3900" t="s">
        <v>98</v>
      </c>
      <c r="G3900" t="s">
        <v>65</v>
      </c>
      <c r="H3900" t="s">
        <v>80</v>
      </c>
      <c r="I3900" t="s">
        <v>46</v>
      </c>
      <c r="J3900">
        <v>1</v>
      </c>
      <c r="K3900">
        <v>27284</v>
      </c>
      <c r="L3900">
        <v>27284</v>
      </c>
      <c r="M3900" t="s">
        <v>40</v>
      </c>
      <c r="N3900" t="s">
        <v>74</v>
      </c>
      <c r="O3900" t="s">
        <v>85</v>
      </c>
      <c r="P3900" t="s">
        <v>36</v>
      </c>
      <c r="Q3900">
        <v>1</v>
      </c>
      <c r="R3900" t="s">
        <v>49</v>
      </c>
      <c r="S3900">
        <v>22</v>
      </c>
      <c r="T3900" t="s">
        <v>38</v>
      </c>
      <c r="U3900">
        <v>6379</v>
      </c>
      <c r="V3900">
        <v>2</v>
      </c>
      <c r="W3900" t="s">
        <v>100</v>
      </c>
      <c r="X3900" t="s">
        <v>40</v>
      </c>
      <c r="Y3900" t="s">
        <v>33</v>
      </c>
      <c r="Z3900">
        <v>3</v>
      </c>
      <c r="AA3900" t="s">
        <v>20108</v>
      </c>
    </row>
    <row r="3901" spans="1:27" x14ac:dyDescent="0.3">
      <c r="A3901" t="s">
        <v>7904</v>
      </c>
      <c r="B3901" s="1">
        <v>45089</v>
      </c>
      <c r="C3901" s="2">
        <v>0.45833333333333331</v>
      </c>
      <c r="D3901" t="s">
        <v>42</v>
      </c>
      <c r="E3901" t="s">
        <v>7905</v>
      </c>
      <c r="F3901" t="s">
        <v>93</v>
      </c>
      <c r="G3901" t="s">
        <v>84</v>
      </c>
      <c r="H3901" t="s">
        <v>31</v>
      </c>
      <c r="I3901" t="s">
        <v>95</v>
      </c>
      <c r="J3901">
        <v>4</v>
      </c>
      <c r="K3901">
        <v>35744</v>
      </c>
      <c r="L3901">
        <v>128678.39999999999</v>
      </c>
      <c r="M3901" t="s">
        <v>33</v>
      </c>
      <c r="N3901" t="s">
        <v>67</v>
      </c>
      <c r="O3901" t="s">
        <v>35</v>
      </c>
      <c r="P3901" t="s">
        <v>36</v>
      </c>
      <c r="Q3901">
        <v>3</v>
      </c>
      <c r="R3901" t="s">
        <v>153</v>
      </c>
      <c r="S3901">
        <v>30</v>
      </c>
      <c r="T3901" t="s">
        <v>38</v>
      </c>
      <c r="U3901">
        <v>88437</v>
      </c>
      <c r="V3901">
        <v>4</v>
      </c>
      <c r="W3901" t="s">
        <v>51</v>
      </c>
      <c r="X3901" t="s">
        <v>33</v>
      </c>
      <c r="Y3901" t="s">
        <v>33</v>
      </c>
      <c r="Z3901">
        <v>3</v>
      </c>
      <c r="AA3901" t="s">
        <v>20107</v>
      </c>
    </row>
    <row r="3902" spans="1:27" x14ac:dyDescent="0.3">
      <c r="A3902" t="s">
        <v>7906</v>
      </c>
      <c r="B3902" s="1">
        <v>45089</v>
      </c>
      <c r="C3902" s="2">
        <v>0.5</v>
      </c>
      <c r="D3902" t="s">
        <v>105</v>
      </c>
      <c r="E3902" t="s">
        <v>7907</v>
      </c>
      <c r="F3902" t="s">
        <v>55</v>
      </c>
      <c r="G3902" t="s">
        <v>30</v>
      </c>
      <c r="H3902" t="s">
        <v>45</v>
      </c>
      <c r="I3902" t="s">
        <v>32</v>
      </c>
      <c r="J3902">
        <v>3</v>
      </c>
      <c r="K3902">
        <v>140844</v>
      </c>
      <c r="L3902">
        <v>359152.2</v>
      </c>
      <c r="M3902" t="s">
        <v>33</v>
      </c>
      <c r="N3902" t="s">
        <v>34</v>
      </c>
      <c r="O3902" t="s">
        <v>85</v>
      </c>
      <c r="P3902" t="s">
        <v>68</v>
      </c>
      <c r="Q3902">
        <v>5</v>
      </c>
      <c r="R3902" t="s">
        <v>153</v>
      </c>
      <c r="S3902">
        <v>58</v>
      </c>
      <c r="T3902" t="s">
        <v>50</v>
      </c>
      <c r="U3902">
        <v>133963</v>
      </c>
      <c r="V3902">
        <v>5</v>
      </c>
      <c r="W3902" t="s">
        <v>61</v>
      </c>
      <c r="X3902" t="s">
        <v>33</v>
      </c>
      <c r="Y3902" t="s">
        <v>40</v>
      </c>
      <c r="Z3902">
        <v>3</v>
      </c>
      <c r="AA3902" t="s">
        <v>20107</v>
      </c>
    </row>
    <row r="3903" spans="1:27" x14ac:dyDescent="0.3">
      <c r="A3903" t="s">
        <v>7908</v>
      </c>
      <c r="B3903" s="1">
        <v>45089</v>
      </c>
      <c r="C3903" s="2">
        <v>4.1666666666666664E-2</v>
      </c>
      <c r="D3903" t="s">
        <v>122</v>
      </c>
      <c r="E3903" t="s">
        <v>7909</v>
      </c>
      <c r="F3903" t="s">
        <v>98</v>
      </c>
      <c r="G3903" t="s">
        <v>107</v>
      </c>
      <c r="H3903" t="s">
        <v>115</v>
      </c>
      <c r="I3903" t="s">
        <v>95</v>
      </c>
      <c r="J3903">
        <v>1</v>
      </c>
      <c r="K3903">
        <v>73058</v>
      </c>
      <c r="L3903">
        <v>62099.3</v>
      </c>
      <c r="M3903" t="s">
        <v>33</v>
      </c>
      <c r="N3903" t="s">
        <v>58</v>
      </c>
      <c r="O3903" t="s">
        <v>85</v>
      </c>
      <c r="P3903" t="s">
        <v>36</v>
      </c>
      <c r="Q3903">
        <v>2</v>
      </c>
      <c r="R3903" t="s">
        <v>49</v>
      </c>
      <c r="S3903">
        <v>25</v>
      </c>
      <c r="T3903" t="s">
        <v>38</v>
      </c>
      <c r="U3903">
        <v>97025</v>
      </c>
      <c r="V3903">
        <v>2</v>
      </c>
      <c r="W3903" t="s">
        <v>75</v>
      </c>
      <c r="X3903" t="s">
        <v>33</v>
      </c>
      <c r="Y3903" t="s">
        <v>40</v>
      </c>
      <c r="Z3903">
        <v>1</v>
      </c>
      <c r="AA3903" t="s">
        <v>20108</v>
      </c>
    </row>
    <row r="3904" spans="1:27" x14ac:dyDescent="0.3">
      <c r="A3904" t="s">
        <v>7910</v>
      </c>
      <c r="B3904" s="1">
        <v>45089</v>
      </c>
      <c r="C3904" s="2">
        <v>8.3333333333333329E-2</v>
      </c>
      <c r="D3904" t="s">
        <v>119</v>
      </c>
      <c r="E3904" t="s">
        <v>7911</v>
      </c>
      <c r="F3904" t="s">
        <v>114</v>
      </c>
      <c r="G3904" t="s">
        <v>107</v>
      </c>
      <c r="H3904" t="s">
        <v>80</v>
      </c>
      <c r="I3904" t="s">
        <v>103</v>
      </c>
      <c r="J3904">
        <v>3</v>
      </c>
      <c r="K3904">
        <v>136235</v>
      </c>
      <c r="L3904">
        <v>388269.75</v>
      </c>
      <c r="M3904" t="s">
        <v>33</v>
      </c>
      <c r="N3904" t="s">
        <v>47</v>
      </c>
      <c r="O3904" t="s">
        <v>35</v>
      </c>
      <c r="P3904" t="s">
        <v>36</v>
      </c>
      <c r="Q3904">
        <v>1</v>
      </c>
      <c r="R3904" t="s">
        <v>60</v>
      </c>
      <c r="S3904">
        <v>33</v>
      </c>
      <c r="T3904" t="s">
        <v>38</v>
      </c>
      <c r="U3904">
        <v>136027</v>
      </c>
      <c r="V3904">
        <v>8</v>
      </c>
      <c r="W3904" t="s">
        <v>51</v>
      </c>
      <c r="X3904" t="s">
        <v>33</v>
      </c>
      <c r="Y3904" t="s">
        <v>33</v>
      </c>
      <c r="Z3904">
        <v>2</v>
      </c>
      <c r="AA3904" t="s">
        <v>20107</v>
      </c>
    </row>
    <row r="3905" spans="1:27" x14ac:dyDescent="0.3">
      <c r="A3905" t="s">
        <v>7912</v>
      </c>
      <c r="B3905" s="1">
        <v>45089</v>
      </c>
      <c r="C3905" s="2">
        <v>0.125</v>
      </c>
      <c r="D3905" t="s">
        <v>87</v>
      </c>
      <c r="E3905" t="s">
        <v>7913</v>
      </c>
      <c r="F3905" t="s">
        <v>164</v>
      </c>
      <c r="G3905" t="s">
        <v>107</v>
      </c>
      <c r="H3905" t="s">
        <v>115</v>
      </c>
      <c r="I3905" t="s">
        <v>46</v>
      </c>
      <c r="J3905">
        <v>4</v>
      </c>
      <c r="K3905">
        <v>54435</v>
      </c>
      <c r="L3905">
        <v>217740</v>
      </c>
      <c r="M3905" t="s">
        <v>33</v>
      </c>
      <c r="N3905" t="s">
        <v>89</v>
      </c>
      <c r="O3905" t="s">
        <v>59</v>
      </c>
      <c r="P3905" t="s">
        <v>68</v>
      </c>
      <c r="Q3905">
        <v>3</v>
      </c>
      <c r="R3905" t="s">
        <v>49</v>
      </c>
      <c r="S3905">
        <v>67</v>
      </c>
      <c r="T3905" t="s">
        <v>50</v>
      </c>
      <c r="U3905">
        <v>119810</v>
      </c>
      <c r="V3905">
        <v>5</v>
      </c>
      <c r="W3905" t="s">
        <v>39</v>
      </c>
      <c r="X3905" t="s">
        <v>40</v>
      </c>
      <c r="Y3905" t="s">
        <v>33</v>
      </c>
      <c r="Z3905">
        <v>0</v>
      </c>
      <c r="AA3905" t="s">
        <v>20107</v>
      </c>
    </row>
    <row r="3906" spans="1:27" x14ac:dyDescent="0.3">
      <c r="A3906" t="s">
        <v>7914</v>
      </c>
      <c r="B3906" s="1">
        <v>45089</v>
      </c>
      <c r="C3906" s="2">
        <v>0.16666666666666666</v>
      </c>
      <c r="D3906" t="s">
        <v>166</v>
      </c>
      <c r="E3906" t="s">
        <v>7915</v>
      </c>
      <c r="F3906" t="s">
        <v>140</v>
      </c>
      <c r="G3906" t="s">
        <v>65</v>
      </c>
      <c r="H3906" t="s">
        <v>31</v>
      </c>
      <c r="I3906" t="s">
        <v>103</v>
      </c>
      <c r="J3906">
        <v>1</v>
      </c>
      <c r="K3906">
        <v>115178</v>
      </c>
      <c r="L3906">
        <v>97901.3</v>
      </c>
      <c r="M3906" t="s">
        <v>33</v>
      </c>
      <c r="N3906" t="s">
        <v>67</v>
      </c>
      <c r="O3906" t="s">
        <v>48</v>
      </c>
      <c r="P3906" t="s">
        <v>36</v>
      </c>
      <c r="Q3906">
        <v>4</v>
      </c>
      <c r="R3906" t="s">
        <v>49</v>
      </c>
      <c r="S3906">
        <v>42</v>
      </c>
      <c r="T3906" t="s">
        <v>50</v>
      </c>
      <c r="U3906">
        <v>136813</v>
      </c>
      <c r="V3906">
        <v>7</v>
      </c>
      <c r="W3906" t="s">
        <v>100</v>
      </c>
      <c r="X3906" t="s">
        <v>40</v>
      </c>
      <c r="Y3906" t="s">
        <v>33</v>
      </c>
      <c r="Z3906">
        <v>0</v>
      </c>
      <c r="AA3906" t="s">
        <v>20108</v>
      </c>
    </row>
    <row r="3907" spans="1:27" x14ac:dyDescent="0.3">
      <c r="A3907" t="s">
        <v>7916</v>
      </c>
      <c r="B3907" s="1">
        <v>45089</v>
      </c>
      <c r="C3907" s="2">
        <v>0.20833333333333334</v>
      </c>
      <c r="D3907" t="s">
        <v>71</v>
      </c>
      <c r="E3907" t="s">
        <v>7917</v>
      </c>
      <c r="F3907" t="s">
        <v>164</v>
      </c>
      <c r="G3907" t="s">
        <v>65</v>
      </c>
      <c r="H3907" t="s">
        <v>94</v>
      </c>
      <c r="I3907" t="s">
        <v>32</v>
      </c>
      <c r="J3907">
        <v>4</v>
      </c>
      <c r="K3907">
        <v>58308</v>
      </c>
      <c r="L3907">
        <v>233232</v>
      </c>
      <c r="M3907" t="s">
        <v>33</v>
      </c>
      <c r="N3907" t="s">
        <v>47</v>
      </c>
      <c r="O3907" t="s">
        <v>85</v>
      </c>
      <c r="P3907" t="s">
        <v>68</v>
      </c>
      <c r="Q3907">
        <v>2</v>
      </c>
      <c r="R3907" t="s">
        <v>49</v>
      </c>
      <c r="S3907">
        <v>61</v>
      </c>
      <c r="T3907" t="s">
        <v>50</v>
      </c>
      <c r="U3907">
        <v>133634</v>
      </c>
      <c r="V3907">
        <v>6</v>
      </c>
      <c r="W3907" t="s">
        <v>90</v>
      </c>
      <c r="X3907" t="s">
        <v>33</v>
      </c>
      <c r="Y3907" t="s">
        <v>33</v>
      </c>
      <c r="Z3907">
        <v>0</v>
      </c>
      <c r="AA3907" t="s">
        <v>20107</v>
      </c>
    </row>
    <row r="3908" spans="1:27" x14ac:dyDescent="0.3">
      <c r="A3908" t="s">
        <v>7918</v>
      </c>
      <c r="B3908" s="1">
        <v>45089</v>
      </c>
      <c r="C3908" s="2">
        <v>0.25</v>
      </c>
      <c r="D3908" t="s">
        <v>27</v>
      </c>
      <c r="E3908" t="s">
        <v>7919</v>
      </c>
      <c r="F3908" t="s">
        <v>164</v>
      </c>
      <c r="G3908" t="s">
        <v>84</v>
      </c>
      <c r="H3908" t="s">
        <v>80</v>
      </c>
      <c r="I3908" t="s">
        <v>128</v>
      </c>
      <c r="J3908">
        <v>2</v>
      </c>
      <c r="K3908">
        <v>84113</v>
      </c>
      <c r="L3908">
        <v>142992.1</v>
      </c>
      <c r="M3908" t="s">
        <v>33</v>
      </c>
      <c r="N3908" t="s">
        <v>74</v>
      </c>
      <c r="O3908" t="s">
        <v>59</v>
      </c>
      <c r="P3908" t="s">
        <v>68</v>
      </c>
      <c r="Q3908">
        <v>4</v>
      </c>
      <c r="R3908" t="s">
        <v>99</v>
      </c>
      <c r="S3908">
        <v>23</v>
      </c>
      <c r="T3908" t="s">
        <v>50</v>
      </c>
      <c r="U3908">
        <v>157941</v>
      </c>
      <c r="V3908">
        <v>6</v>
      </c>
      <c r="W3908" t="s">
        <v>90</v>
      </c>
      <c r="X3908" t="s">
        <v>40</v>
      </c>
      <c r="Y3908" t="s">
        <v>40</v>
      </c>
      <c r="Z3908">
        <v>3</v>
      </c>
      <c r="AA3908" t="s">
        <v>20107</v>
      </c>
    </row>
    <row r="3909" spans="1:27" x14ac:dyDescent="0.3">
      <c r="A3909" t="s">
        <v>7920</v>
      </c>
      <c r="B3909" s="1">
        <v>45089</v>
      </c>
      <c r="C3909" s="2">
        <v>0.29166666666666669</v>
      </c>
      <c r="D3909" t="s">
        <v>185</v>
      </c>
      <c r="E3909" t="s">
        <v>7921</v>
      </c>
      <c r="F3909" t="s">
        <v>127</v>
      </c>
      <c r="G3909" t="s">
        <v>30</v>
      </c>
      <c r="H3909" t="s">
        <v>45</v>
      </c>
      <c r="I3909" t="s">
        <v>128</v>
      </c>
      <c r="J3909">
        <v>4</v>
      </c>
      <c r="K3909">
        <v>131328</v>
      </c>
      <c r="L3909">
        <v>525312</v>
      </c>
      <c r="M3909" t="s">
        <v>33</v>
      </c>
      <c r="N3909" t="s">
        <v>47</v>
      </c>
      <c r="O3909" t="s">
        <v>35</v>
      </c>
      <c r="P3909" t="s">
        <v>68</v>
      </c>
      <c r="Q3909">
        <v>4</v>
      </c>
      <c r="R3909" t="s">
        <v>60</v>
      </c>
      <c r="S3909">
        <v>35</v>
      </c>
      <c r="T3909" t="s">
        <v>50</v>
      </c>
      <c r="U3909">
        <v>196179</v>
      </c>
      <c r="V3909">
        <v>3</v>
      </c>
      <c r="W3909" t="s">
        <v>90</v>
      </c>
      <c r="X3909" t="s">
        <v>33</v>
      </c>
      <c r="Y3909" t="s">
        <v>40</v>
      </c>
      <c r="Z3909">
        <v>4</v>
      </c>
      <c r="AA3909" t="s">
        <v>20107</v>
      </c>
    </row>
    <row r="3910" spans="1:27" x14ac:dyDescent="0.3">
      <c r="A3910" t="s">
        <v>7922</v>
      </c>
      <c r="B3910" s="1">
        <v>45089</v>
      </c>
      <c r="C3910" s="2">
        <v>0.33333333333333331</v>
      </c>
      <c r="D3910" t="s">
        <v>112</v>
      </c>
      <c r="E3910" t="s">
        <v>7923</v>
      </c>
      <c r="F3910" t="s">
        <v>73</v>
      </c>
      <c r="G3910" t="s">
        <v>65</v>
      </c>
      <c r="H3910" t="s">
        <v>45</v>
      </c>
      <c r="I3910" t="s">
        <v>133</v>
      </c>
      <c r="J3910">
        <v>2</v>
      </c>
      <c r="K3910">
        <v>7163</v>
      </c>
      <c r="L3910">
        <v>12893.4</v>
      </c>
      <c r="M3910" t="s">
        <v>40</v>
      </c>
      <c r="N3910" t="s">
        <v>34</v>
      </c>
      <c r="O3910" t="s">
        <v>85</v>
      </c>
      <c r="P3910" t="s">
        <v>36</v>
      </c>
      <c r="Q3910">
        <v>5</v>
      </c>
      <c r="R3910" t="s">
        <v>99</v>
      </c>
      <c r="S3910">
        <v>26</v>
      </c>
      <c r="T3910" t="s">
        <v>38</v>
      </c>
      <c r="U3910">
        <v>169725</v>
      </c>
      <c r="V3910">
        <v>3</v>
      </c>
      <c r="W3910" t="s">
        <v>51</v>
      </c>
      <c r="X3910" t="s">
        <v>40</v>
      </c>
      <c r="Y3910" t="s">
        <v>33</v>
      </c>
      <c r="Z3910">
        <v>2</v>
      </c>
      <c r="AA3910" t="s">
        <v>20108</v>
      </c>
    </row>
    <row r="3911" spans="1:27" x14ac:dyDescent="0.3">
      <c r="A3911" t="s">
        <v>7924</v>
      </c>
      <c r="B3911" s="1">
        <v>45089</v>
      </c>
      <c r="C3911" s="2">
        <v>0.375</v>
      </c>
      <c r="D3911" t="s">
        <v>180</v>
      </c>
      <c r="E3911" t="s">
        <v>7925</v>
      </c>
      <c r="F3911" t="s">
        <v>150</v>
      </c>
      <c r="G3911" t="s">
        <v>56</v>
      </c>
      <c r="H3911" t="s">
        <v>57</v>
      </c>
      <c r="I3911" t="s">
        <v>103</v>
      </c>
      <c r="J3911">
        <v>3</v>
      </c>
      <c r="K3911">
        <v>46750</v>
      </c>
      <c r="L3911">
        <v>126225</v>
      </c>
      <c r="M3911" t="s">
        <v>33</v>
      </c>
      <c r="N3911" t="s">
        <v>89</v>
      </c>
      <c r="O3911" t="s">
        <v>48</v>
      </c>
      <c r="P3911" t="s">
        <v>36</v>
      </c>
      <c r="Q3911">
        <v>1</v>
      </c>
      <c r="R3911" t="s">
        <v>69</v>
      </c>
      <c r="S3911">
        <v>46</v>
      </c>
      <c r="T3911" t="s">
        <v>38</v>
      </c>
      <c r="U3911">
        <v>99736</v>
      </c>
      <c r="V3911">
        <v>2</v>
      </c>
      <c r="W3911" t="s">
        <v>39</v>
      </c>
      <c r="X3911" t="s">
        <v>40</v>
      </c>
      <c r="Y3911" t="s">
        <v>40</v>
      </c>
      <c r="Z3911">
        <v>2</v>
      </c>
      <c r="AA3911" t="s">
        <v>20107</v>
      </c>
    </row>
    <row r="3912" spans="1:27" x14ac:dyDescent="0.3">
      <c r="A3912" t="s">
        <v>7926</v>
      </c>
      <c r="B3912" s="1">
        <v>45089</v>
      </c>
      <c r="C3912" s="2">
        <v>0.41666666666666669</v>
      </c>
      <c r="D3912" t="s">
        <v>148</v>
      </c>
      <c r="E3912" t="s">
        <v>7927</v>
      </c>
      <c r="F3912" t="s">
        <v>110</v>
      </c>
      <c r="G3912" t="s">
        <v>65</v>
      </c>
      <c r="H3912" t="s">
        <v>31</v>
      </c>
      <c r="I3912" t="s">
        <v>103</v>
      </c>
      <c r="J3912">
        <v>3</v>
      </c>
      <c r="K3912">
        <v>129942</v>
      </c>
      <c r="L3912">
        <v>331352.09999999998</v>
      </c>
      <c r="M3912" t="s">
        <v>33</v>
      </c>
      <c r="N3912" t="s">
        <v>47</v>
      </c>
      <c r="O3912" t="s">
        <v>35</v>
      </c>
      <c r="P3912" t="s">
        <v>68</v>
      </c>
      <c r="Q3912">
        <v>1</v>
      </c>
      <c r="R3912" t="s">
        <v>60</v>
      </c>
      <c r="S3912">
        <v>22</v>
      </c>
      <c r="T3912" t="s">
        <v>50</v>
      </c>
      <c r="U3912">
        <v>148583</v>
      </c>
      <c r="V3912">
        <v>1</v>
      </c>
      <c r="W3912" t="s">
        <v>90</v>
      </c>
      <c r="X3912" t="s">
        <v>33</v>
      </c>
      <c r="Y3912" t="s">
        <v>40</v>
      </c>
      <c r="Z3912">
        <v>3</v>
      </c>
      <c r="AA3912" t="s">
        <v>20107</v>
      </c>
    </row>
    <row r="3913" spans="1:27" x14ac:dyDescent="0.3">
      <c r="A3913" t="s">
        <v>7928</v>
      </c>
      <c r="B3913" s="1">
        <v>45089</v>
      </c>
      <c r="C3913" s="2">
        <v>0.45833333333333331</v>
      </c>
      <c r="D3913" t="s">
        <v>87</v>
      </c>
      <c r="E3913" t="s">
        <v>7929</v>
      </c>
      <c r="F3913" t="s">
        <v>150</v>
      </c>
      <c r="G3913" t="s">
        <v>107</v>
      </c>
      <c r="H3913" t="s">
        <v>45</v>
      </c>
      <c r="I3913" t="s">
        <v>128</v>
      </c>
      <c r="J3913">
        <v>2</v>
      </c>
      <c r="K3913">
        <v>18172</v>
      </c>
      <c r="L3913">
        <v>34526.800000000003</v>
      </c>
      <c r="M3913" t="s">
        <v>40</v>
      </c>
      <c r="N3913" t="s">
        <v>34</v>
      </c>
      <c r="O3913" t="s">
        <v>59</v>
      </c>
      <c r="P3913" t="s">
        <v>36</v>
      </c>
      <c r="Q3913">
        <v>1</v>
      </c>
      <c r="R3913" t="s">
        <v>69</v>
      </c>
      <c r="S3913">
        <v>22</v>
      </c>
      <c r="T3913" t="s">
        <v>50</v>
      </c>
      <c r="U3913">
        <v>72624</v>
      </c>
      <c r="V3913">
        <v>7</v>
      </c>
      <c r="W3913" t="s">
        <v>100</v>
      </c>
      <c r="X3913" t="s">
        <v>40</v>
      </c>
      <c r="Y3913" t="s">
        <v>40</v>
      </c>
      <c r="Z3913">
        <v>1</v>
      </c>
      <c r="AA3913" t="s">
        <v>20108</v>
      </c>
    </row>
    <row r="3914" spans="1:27" x14ac:dyDescent="0.3">
      <c r="A3914" t="s">
        <v>7930</v>
      </c>
      <c r="B3914" s="1">
        <v>45090</v>
      </c>
      <c r="C3914" s="2">
        <v>0.5</v>
      </c>
      <c r="D3914" t="s">
        <v>87</v>
      </c>
      <c r="E3914" t="s">
        <v>7931</v>
      </c>
      <c r="F3914" t="s">
        <v>98</v>
      </c>
      <c r="G3914" t="s">
        <v>30</v>
      </c>
      <c r="H3914" t="s">
        <v>57</v>
      </c>
      <c r="I3914" t="s">
        <v>32</v>
      </c>
      <c r="J3914">
        <v>3</v>
      </c>
      <c r="K3914">
        <v>40254</v>
      </c>
      <c r="L3914">
        <v>102647.7</v>
      </c>
      <c r="M3914" t="s">
        <v>33</v>
      </c>
      <c r="N3914" t="s">
        <v>74</v>
      </c>
      <c r="O3914" t="s">
        <v>85</v>
      </c>
      <c r="P3914" t="s">
        <v>36</v>
      </c>
      <c r="Q3914">
        <v>4</v>
      </c>
      <c r="R3914" t="s">
        <v>60</v>
      </c>
      <c r="S3914">
        <v>51</v>
      </c>
      <c r="T3914" t="s">
        <v>50</v>
      </c>
      <c r="U3914">
        <v>21815</v>
      </c>
      <c r="V3914">
        <v>4</v>
      </c>
      <c r="W3914" t="s">
        <v>75</v>
      </c>
      <c r="X3914" t="s">
        <v>33</v>
      </c>
      <c r="Y3914" t="s">
        <v>33</v>
      </c>
      <c r="Z3914">
        <v>2</v>
      </c>
      <c r="AA3914" t="s">
        <v>20107</v>
      </c>
    </row>
    <row r="3915" spans="1:27" x14ac:dyDescent="0.3">
      <c r="A3915" t="s">
        <v>7932</v>
      </c>
      <c r="B3915" s="1">
        <v>45090</v>
      </c>
      <c r="C3915" s="2">
        <v>4.1666666666666664E-2</v>
      </c>
      <c r="D3915" t="s">
        <v>180</v>
      </c>
      <c r="E3915" t="s">
        <v>7933</v>
      </c>
      <c r="F3915" t="s">
        <v>150</v>
      </c>
      <c r="G3915" t="s">
        <v>84</v>
      </c>
      <c r="H3915" t="s">
        <v>31</v>
      </c>
      <c r="I3915" t="s">
        <v>133</v>
      </c>
      <c r="J3915">
        <v>3</v>
      </c>
      <c r="K3915">
        <v>131091</v>
      </c>
      <c r="L3915">
        <v>334282.05</v>
      </c>
      <c r="M3915" t="s">
        <v>33</v>
      </c>
      <c r="N3915" t="s">
        <v>89</v>
      </c>
      <c r="O3915" t="s">
        <v>35</v>
      </c>
      <c r="P3915" t="s">
        <v>68</v>
      </c>
      <c r="Q3915">
        <v>3</v>
      </c>
      <c r="R3915" t="s">
        <v>60</v>
      </c>
      <c r="S3915">
        <v>67</v>
      </c>
      <c r="T3915" t="s">
        <v>50</v>
      </c>
      <c r="U3915">
        <v>50129</v>
      </c>
      <c r="V3915">
        <v>6</v>
      </c>
      <c r="W3915" t="s">
        <v>51</v>
      </c>
      <c r="X3915" t="s">
        <v>33</v>
      </c>
      <c r="Y3915" t="s">
        <v>40</v>
      </c>
      <c r="Z3915">
        <v>3</v>
      </c>
      <c r="AA3915" t="s">
        <v>20107</v>
      </c>
    </row>
    <row r="3916" spans="1:27" x14ac:dyDescent="0.3">
      <c r="A3916" t="s">
        <v>7934</v>
      </c>
      <c r="B3916" s="1">
        <v>45090</v>
      </c>
      <c r="C3916" s="2">
        <v>8.3333333333333329E-2</v>
      </c>
      <c r="D3916" t="s">
        <v>42</v>
      </c>
      <c r="E3916" t="s">
        <v>7935</v>
      </c>
      <c r="F3916" t="s">
        <v>140</v>
      </c>
      <c r="G3916" t="s">
        <v>65</v>
      </c>
      <c r="H3916" t="s">
        <v>80</v>
      </c>
      <c r="I3916" t="s">
        <v>103</v>
      </c>
      <c r="J3916">
        <v>4</v>
      </c>
      <c r="K3916">
        <v>62495</v>
      </c>
      <c r="L3916">
        <v>237481</v>
      </c>
      <c r="M3916" t="s">
        <v>33</v>
      </c>
      <c r="N3916" t="s">
        <v>89</v>
      </c>
      <c r="O3916" t="s">
        <v>35</v>
      </c>
      <c r="P3916" t="s">
        <v>36</v>
      </c>
      <c r="Q3916">
        <v>5</v>
      </c>
      <c r="R3916" t="s">
        <v>153</v>
      </c>
      <c r="S3916">
        <v>23</v>
      </c>
      <c r="T3916" t="s">
        <v>38</v>
      </c>
      <c r="U3916">
        <v>59032</v>
      </c>
      <c r="V3916">
        <v>5</v>
      </c>
      <c r="W3916" t="s">
        <v>39</v>
      </c>
      <c r="X3916" t="s">
        <v>33</v>
      </c>
      <c r="Y3916" t="s">
        <v>33</v>
      </c>
      <c r="Z3916">
        <v>4</v>
      </c>
      <c r="AA3916" t="s">
        <v>20107</v>
      </c>
    </row>
    <row r="3917" spans="1:27" x14ac:dyDescent="0.3">
      <c r="A3917" t="s">
        <v>7936</v>
      </c>
      <c r="B3917" s="1">
        <v>45090</v>
      </c>
      <c r="C3917" s="2">
        <v>0.125</v>
      </c>
      <c r="D3917" t="s">
        <v>148</v>
      </c>
      <c r="E3917" t="s">
        <v>7937</v>
      </c>
      <c r="F3917" t="s">
        <v>93</v>
      </c>
      <c r="G3917" t="s">
        <v>107</v>
      </c>
      <c r="H3917" t="s">
        <v>80</v>
      </c>
      <c r="I3917" t="s">
        <v>133</v>
      </c>
      <c r="J3917">
        <v>2</v>
      </c>
      <c r="K3917">
        <v>133637</v>
      </c>
      <c r="L3917">
        <v>240546.6</v>
      </c>
      <c r="M3917" t="s">
        <v>33</v>
      </c>
      <c r="N3917" t="s">
        <v>89</v>
      </c>
      <c r="O3917" t="s">
        <v>35</v>
      </c>
      <c r="P3917" t="s">
        <v>36</v>
      </c>
      <c r="Q3917">
        <v>5</v>
      </c>
      <c r="R3917" t="s">
        <v>153</v>
      </c>
      <c r="S3917">
        <v>62</v>
      </c>
      <c r="T3917" t="s">
        <v>38</v>
      </c>
      <c r="U3917">
        <v>48896</v>
      </c>
      <c r="V3917">
        <v>7</v>
      </c>
      <c r="W3917" t="s">
        <v>39</v>
      </c>
      <c r="X3917" t="s">
        <v>40</v>
      </c>
      <c r="Y3917" t="s">
        <v>40</v>
      </c>
      <c r="Z3917">
        <v>3</v>
      </c>
      <c r="AA3917" t="s">
        <v>20107</v>
      </c>
    </row>
    <row r="3918" spans="1:27" x14ac:dyDescent="0.3">
      <c r="A3918" t="s">
        <v>7938</v>
      </c>
      <c r="B3918" s="1">
        <v>45090</v>
      </c>
      <c r="C3918" s="2">
        <v>0.16666666666666666</v>
      </c>
      <c r="D3918" t="s">
        <v>71</v>
      </c>
      <c r="E3918" t="s">
        <v>7939</v>
      </c>
      <c r="F3918" t="s">
        <v>98</v>
      </c>
      <c r="G3918" t="s">
        <v>56</v>
      </c>
      <c r="H3918" t="s">
        <v>57</v>
      </c>
      <c r="I3918" t="s">
        <v>103</v>
      </c>
      <c r="J3918">
        <v>1</v>
      </c>
      <c r="K3918">
        <v>82831</v>
      </c>
      <c r="L3918">
        <v>74547.900000000009</v>
      </c>
      <c r="M3918" t="s">
        <v>33</v>
      </c>
      <c r="N3918" t="s">
        <v>74</v>
      </c>
      <c r="O3918" t="s">
        <v>59</v>
      </c>
      <c r="P3918" t="s">
        <v>36</v>
      </c>
      <c r="Q3918">
        <v>4</v>
      </c>
      <c r="R3918" t="s">
        <v>99</v>
      </c>
      <c r="S3918">
        <v>29</v>
      </c>
      <c r="T3918" t="s">
        <v>38</v>
      </c>
      <c r="U3918">
        <v>13058</v>
      </c>
      <c r="V3918">
        <v>3</v>
      </c>
      <c r="W3918" t="s">
        <v>90</v>
      </c>
      <c r="X3918" t="s">
        <v>40</v>
      </c>
      <c r="Y3918" t="s">
        <v>40</v>
      </c>
      <c r="Z3918">
        <v>4</v>
      </c>
      <c r="AA3918" t="s">
        <v>20108</v>
      </c>
    </row>
    <row r="3919" spans="1:27" x14ac:dyDescent="0.3">
      <c r="A3919" t="s">
        <v>7940</v>
      </c>
      <c r="B3919" s="1">
        <v>45090</v>
      </c>
      <c r="C3919" s="2">
        <v>0.20833333333333334</v>
      </c>
      <c r="D3919" t="s">
        <v>100</v>
      </c>
      <c r="E3919" t="s">
        <v>7941</v>
      </c>
      <c r="F3919" t="s">
        <v>79</v>
      </c>
      <c r="G3919" t="s">
        <v>56</v>
      </c>
      <c r="H3919" t="s">
        <v>80</v>
      </c>
      <c r="I3919" t="s">
        <v>95</v>
      </c>
      <c r="J3919">
        <v>3</v>
      </c>
      <c r="K3919">
        <v>82273</v>
      </c>
      <c r="L3919">
        <v>209796.15</v>
      </c>
      <c r="M3919" t="s">
        <v>33</v>
      </c>
      <c r="N3919" t="s">
        <v>58</v>
      </c>
      <c r="O3919" t="s">
        <v>35</v>
      </c>
      <c r="P3919" t="s">
        <v>68</v>
      </c>
      <c r="Q3919">
        <v>1</v>
      </c>
      <c r="R3919" t="s">
        <v>49</v>
      </c>
      <c r="S3919">
        <v>20</v>
      </c>
      <c r="T3919" t="s">
        <v>50</v>
      </c>
      <c r="U3919">
        <v>42690</v>
      </c>
      <c r="V3919">
        <v>3</v>
      </c>
      <c r="W3919" t="s">
        <v>90</v>
      </c>
      <c r="X3919" t="s">
        <v>40</v>
      </c>
      <c r="Y3919" t="s">
        <v>40</v>
      </c>
      <c r="Z3919">
        <v>4</v>
      </c>
      <c r="AA3919" t="s">
        <v>20107</v>
      </c>
    </row>
    <row r="3920" spans="1:27" x14ac:dyDescent="0.3">
      <c r="A3920" t="s">
        <v>7942</v>
      </c>
      <c r="B3920" s="1">
        <v>45090</v>
      </c>
      <c r="C3920" s="2">
        <v>0.25</v>
      </c>
      <c r="D3920" t="s">
        <v>142</v>
      </c>
      <c r="E3920" t="s">
        <v>7943</v>
      </c>
      <c r="F3920" t="s">
        <v>150</v>
      </c>
      <c r="G3920" t="s">
        <v>84</v>
      </c>
      <c r="H3920" t="s">
        <v>57</v>
      </c>
      <c r="I3920" t="s">
        <v>95</v>
      </c>
      <c r="J3920">
        <v>3</v>
      </c>
      <c r="K3920">
        <v>13853</v>
      </c>
      <c r="L3920">
        <v>41559</v>
      </c>
      <c r="M3920" t="s">
        <v>40</v>
      </c>
      <c r="N3920" t="s">
        <v>74</v>
      </c>
      <c r="O3920" t="s">
        <v>48</v>
      </c>
      <c r="P3920" t="s">
        <v>68</v>
      </c>
      <c r="Q3920">
        <v>3</v>
      </c>
      <c r="R3920" t="s">
        <v>69</v>
      </c>
      <c r="S3920">
        <v>37</v>
      </c>
      <c r="T3920" t="s">
        <v>38</v>
      </c>
      <c r="U3920">
        <v>182633</v>
      </c>
      <c r="V3920">
        <v>1</v>
      </c>
      <c r="W3920" t="s">
        <v>100</v>
      </c>
      <c r="X3920" t="s">
        <v>33</v>
      </c>
      <c r="Y3920" t="s">
        <v>40</v>
      </c>
      <c r="Z3920">
        <v>0</v>
      </c>
      <c r="AA3920" t="s">
        <v>20108</v>
      </c>
    </row>
    <row r="3921" spans="1:27" x14ac:dyDescent="0.3">
      <c r="A3921" t="s">
        <v>7944</v>
      </c>
      <c r="B3921" s="1">
        <v>45090</v>
      </c>
      <c r="C3921" s="2">
        <v>0.29166666666666669</v>
      </c>
      <c r="D3921" t="s">
        <v>122</v>
      </c>
      <c r="E3921" t="s">
        <v>7945</v>
      </c>
      <c r="F3921" t="s">
        <v>150</v>
      </c>
      <c r="G3921" t="s">
        <v>84</v>
      </c>
      <c r="H3921" t="s">
        <v>66</v>
      </c>
      <c r="I3921" t="s">
        <v>133</v>
      </c>
      <c r="J3921">
        <v>1</v>
      </c>
      <c r="K3921">
        <v>61116</v>
      </c>
      <c r="L3921">
        <v>51948.6</v>
      </c>
      <c r="M3921" t="s">
        <v>33</v>
      </c>
      <c r="N3921" t="s">
        <v>58</v>
      </c>
      <c r="O3921" t="s">
        <v>48</v>
      </c>
      <c r="P3921" t="s">
        <v>68</v>
      </c>
      <c r="Q3921">
        <v>1</v>
      </c>
      <c r="R3921" t="s">
        <v>37</v>
      </c>
      <c r="S3921">
        <v>49</v>
      </c>
      <c r="T3921" t="s">
        <v>38</v>
      </c>
      <c r="U3921">
        <v>42493</v>
      </c>
      <c r="V3921">
        <v>4</v>
      </c>
      <c r="W3921" t="s">
        <v>39</v>
      </c>
      <c r="X3921" t="s">
        <v>40</v>
      </c>
      <c r="Y3921" t="s">
        <v>33</v>
      </c>
      <c r="Z3921">
        <v>0</v>
      </c>
      <c r="AA3921" t="s">
        <v>20108</v>
      </c>
    </row>
    <row r="3922" spans="1:27" x14ac:dyDescent="0.3">
      <c r="A3922" t="s">
        <v>7946</v>
      </c>
      <c r="B3922" s="1">
        <v>45090</v>
      </c>
      <c r="C3922" s="2">
        <v>0.33333333333333331</v>
      </c>
      <c r="D3922" t="s">
        <v>77</v>
      </c>
      <c r="E3922" t="s">
        <v>7947</v>
      </c>
      <c r="F3922" t="s">
        <v>29</v>
      </c>
      <c r="G3922" t="s">
        <v>65</v>
      </c>
      <c r="H3922" t="s">
        <v>115</v>
      </c>
      <c r="I3922" t="s">
        <v>128</v>
      </c>
      <c r="J3922">
        <v>4</v>
      </c>
      <c r="K3922">
        <v>87346</v>
      </c>
      <c r="L3922">
        <v>314445.59999999998</v>
      </c>
      <c r="M3922" t="s">
        <v>33</v>
      </c>
      <c r="N3922" t="s">
        <v>34</v>
      </c>
      <c r="O3922" t="s">
        <v>48</v>
      </c>
      <c r="P3922" t="s">
        <v>68</v>
      </c>
      <c r="Q3922">
        <v>5</v>
      </c>
      <c r="R3922" t="s">
        <v>99</v>
      </c>
      <c r="S3922">
        <v>47</v>
      </c>
      <c r="T3922" t="s">
        <v>50</v>
      </c>
      <c r="U3922">
        <v>79401</v>
      </c>
      <c r="V3922">
        <v>8</v>
      </c>
      <c r="W3922" t="s">
        <v>75</v>
      </c>
      <c r="X3922" t="s">
        <v>40</v>
      </c>
      <c r="Y3922" t="s">
        <v>33</v>
      </c>
      <c r="Z3922">
        <v>4</v>
      </c>
      <c r="AA3922" t="s">
        <v>20107</v>
      </c>
    </row>
    <row r="3923" spans="1:27" x14ac:dyDescent="0.3">
      <c r="A3923" t="s">
        <v>7948</v>
      </c>
      <c r="B3923" s="1">
        <v>45090</v>
      </c>
      <c r="C3923" s="2">
        <v>0.375</v>
      </c>
      <c r="D3923" t="s">
        <v>63</v>
      </c>
      <c r="E3923" t="s">
        <v>7949</v>
      </c>
      <c r="F3923" t="s">
        <v>83</v>
      </c>
      <c r="G3923" t="s">
        <v>84</v>
      </c>
      <c r="H3923" t="s">
        <v>31</v>
      </c>
      <c r="I3923" t="s">
        <v>128</v>
      </c>
      <c r="J3923">
        <v>4</v>
      </c>
      <c r="K3923">
        <v>19097</v>
      </c>
      <c r="L3923">
        <v>76388</v>
      </c>
      <c r="M3923" t="s">
        <v>33</v>
      </c>
      <c r="N3923" t="s">
        <v>58</v>
      </c>
      <c r="O3923" t="s">
        <v>48</v>
      </c>
      <c r="P3923" t="s">
        <v>68</v>
      </c>
      <c r="Q3923">
        <v>3</v>
      </c>
      <c r="R3923" t="s">
        <v>49</v>
      </c>
      <c r="S3923">
        <v>62</v>
      </c>
      <c r="T3923" t="s">
        <v>50</v>
      </c>
      <c r="U3923">
        <v>66839</v>
      </c>
      <c r="V3923">
        <v>8</v>
      </c>
      <c r="W3923" t="s">
        <v>39</v>
      </c>
      <c r="X3923" t="s">
        <v>40</v>
      </c>
      <c r="Y3923" t="s">
        <v>40</v>
      </c>
      <c r="Z3923">
        <v>0</v>
      </c>
      <c r="AA3923" t="s">
        <v>20108</v>
      </c>
    </row>
    <row r="3924" spans="1:27" x14ac:dyDescent="0.3">
      <c r="A3924" t="s">
        <v>7950</v>
      </c>
      <c r="B3924" s="1">
        <v>45090</v>
      </c>
      <c r="C3924" s="2">
        <v>0.41666666666666669</v>
      </c>
      <c r="D3924" t="s">
        <v>166</v>
      </c>
      <c r="E3924" t="s">
        <v>7951</v>
      </c>
      <c r="F3924" t="s">
        <v>55</v>
      </c>
      <c r="G3924" t="s">
        <v>107</v>
      </c>
      <c r="H3924" t="s">
        <v>57</v>
      </c>
      <c r="I3924" t="s">
        <v>103</v>
      </c>
      <c r="J3924">
        <v>4</v>
      </c>
      <c r="K3924">
        <v>67859</v>
      </c>
      <c r="L3924">
        <v>257864.2</v>
      </c>
      <c r="M3924" t="s">
        <v>33</v>
      </c>
      <c r="N3924" t="s">
        <v>74</v>
      </c>
      <c r="O3924" t="s">
        <v>59</v>
      </c>
      <c r="P3924" t="s">
        <v>36</v>
      </c>
      <c r="Q3924">
        <v>2</v>
      </c>
      <c r="R3924" t="s">
        <v>60</v>
      </c>
      <c r="S3924">
        <v>35</v>
      </c>
      <c r="T3924" t="s">
        <v>50</v>
      </c>
      <c r="U3924">
        <v>167068</v>
      </c>
      <c r="V3924">
        <v>7</v>
      </c>
      <c r="W3924" t="s">
        <v>61</v>
      </c>
      <c r="X3924" t="s">
        <v>33</v>
      </c>
      <c r="Y3924" t="s">
        <v>33</v>
      </c>
      <c r="Z3924">
        <v>3</v>
      </c>
      <c r="AA3924" t="s">
        <v>20107</v>
      </c>
    </row>
    <row r="3925" spans="1:27" x14ac:dyDescent="0.3">
      <c r="A3925" t="s">
        <v>7952</v>
      </c>
      <c r="B3925" s="1">
        <v>45090</v>
      </c>
      <c r="C3925" s="2">
        <v>0.45833333333333331</v>
      </c>
      <c r="D3925" t="s">
        <v>122</v>
      </c>
      <c r="E3925" t="s">
        <v>7953</v>
      </c>
      <c r="F3925" t="s">
        <v>127</v>
      </c>
      <c r="G3925" t="s">
        <v>107</v>
      </c>
      <c r="H3925" t="s">
        <v>31</v>
      </c>
      <c r="I3925" t="s">
        <v>46</v>
      </c>
      <c r="J3925">
        <v>1</v>
      </c>
      <c r="K3925">
        <v>55398</v>
      </c>
      <c r="L3925">
        <v>49858.2</v>
      </c>
      <c r="M3925" t="s">
        <v>40</v>
      </c>
      <c r="N3925" t="s">
        <v>34</v>
      </c>
      <c r="O3925" t="s">
        <v>85</v>
      </c>
      <c r="P3925" t="s">
        <v>36</v>
      </c>
      <c r="Q3925">
        <v>2</v>
      </c>
      <c r="R3925" t="s">
        <v>60</v>
      </c>
      <c r="S3925">
        <v>41</v>
      </c>
      <c r="T3925" t="s">
        <v>50</v>
      </c>
      <c r="U3925">
        <v>105566</v>
      </c>
      <c r="V3925">
        <v>7</v>
      </c>
      <c r="W3925" t="s">
        <v>51</v>
      </c>
      <c r="X3925" t="s">
        <v>33</v>
      </c>
      <c r="Y3925" t="s">
        <v>33</v>
      </c>
      <c r="Z3925">
        <v>1</v>
      </c>
      <c r="AA3925" t="s">
        <v>20108</v>
      </c>
    </row>
    <row r="3926" spans="1:27" x14ac:dyDescent="0.3">
      <c r="A3926" t="s">
        <v>7954</v>
      </c>
      <c r="B3926" s="1">
        <v>45090</v>
      </c>
      <c r="C3926" s="2">
        <v>0.5</v>
      </c>
      <c r="D3926" t="s">
        <v>142</v>
      </c>
      <c r="E3926" t="s">
        <v>7955</v>
      </c>
      <c r="F3926" t="s">
        <v>98</v>
      </c>
      <c r="G3926" t="s">
        <v>107</v>
      </c>
      <c r="H3926" t="s">
        <v>66</v>
      </c>
      <c r="I3926" t="s">
        <v>95</v>
      </c>
      <c r="J3926">
        <v>4</v>
      </c>
      <c r="K3926">
        <v>90431</v>
      </c>
      <c r="L3926">
        <v>343637.8</v>
      </c>
      <c r="M3926" t="s">
        <v>33</v>
      </c>
      <c r="N3926" t="s">
        <v>47</v>
      </c>
      <c r="O3926" t="s">
        <v>35</v>
      </c>
      <c r="P3926" t="s">
        <v>68</v>
      </c>
      <c r="Q3926">
        <v>4</v>
      </c>
      <c r="R3926" t="s">
        <v>153</v>
      </c>
      <c r="S3926">
        <v>49</v>
      </c>
      <c r="T3926" t="s">
        <v>38</v>
      </c>
      <c r="U3926">
        <v>88936</v>
      </c>
      <c r="V3926">
        <v>5</v>
      </c>
      <c r="W3926" t="s">
        <v>51</v>
      </c>
      <c r="X3926" t="s">
        <v>40</v>
      </c>
      <c r="Y3926" t="s">
        <v>40</v>
      </c>
      <c r="Z3926">
        <v>1</v>
      </c>
      <c r="AA3926" t="s">
        <v>20107</v>
      </c>
    </row>
    <row r="3927" spans="1:27" x14ac:dyDescent="0.3">
      <c r="A3927" t="s">
        <v>7956</v>
      </c>
      <c r="B3927" s="1">
        <v>45090</v>
      </c>
      <c r="C3927" s="2">
        <v>4.1666666666666664E-2</v>
      </c>
      <c r="D3927" t="s">
        <v>125</v>
      </c>
      <c r="E3927" t="s">
        <v>7957</v>
      </c>
      <c r="F3927" t="s">
        <v>110</v>
      </c>
      <c r="G3927" t="s">
        <v>65</v>
      </c>
      <c r="H3927" t="s">
        <v>31</v>
      </c>
      <c r="I3927" t="s">
        <v>95</v>
      </c>
      <c r="J3927">
        <v>3</v>
      </c>
      <c r="K3927">
        <v>121164</v>
      </c>
      <c r="L3927">
        <v>327142.8</v>
      </c>
      <c r="M3927" t="s">
        <v>33</v>
      </c>
      <c r="N3927" t="s">
        <v>74</v>
      </c>
      <c r="O3927" t="s">
        <v>48</v>
      </c>
      <c r="P3927" t="s">
        <v>36</v>
      </c>
      <c r="Q3927">
        <v>2</v>
      </c>
      <c r="R3927" t="s">
        <v>49</v>
      </c>
      <c r="S3927">
        <v>60</v>
      </c>
      <c r="T3927" t="s">
        <v>38</v>
      </c>
      <c r="U3927">
        <v>40861</v>
      </c>
      <c r="V3927">
        <v>2</v>
      </c>
      <c r="W3927" t="s">
        <v>39</v>
      </c>
      <c r="X3927" t="s">
        <v>33</v>
      </c>
      <c r="Y3927" t="s">
        <v>33</v>
      </c>
      <c r="Z3927">
        <v>3</v>
      </c>
      <c r="AA3927" t="s">
        <v>20107</v>
      </c>
    </row>
    <row r="3928" spans="1:27" x14ac:dyDescent="0.3">
      <c r="A3928" t="s">
        <v>7958</v>
      </c>
      <c r="B3928" s="1">
        <v>45090</v>
      </c>
      <c r="C3928" s="2">
        <v>8.3333333333333329E-2</v>
      </c>
      <c r="D3928" t="s">
        <v>100</v>
      </c>
      <c r="E3928" t="s">
        <v>7959</v>
      </c>
      <c r="F3928" t="s">
        <v>29</v>
      </c>
      <c r="G3928" t="s">
        <v>65</v>
      </c>
      <c r="H3928" t="s">
        <v>57</v>
      </c>
      <c r="I3928" t="s">
        <v>133</v>
      </c>
      <c r="J3928">
        <v>4</v>
      </c>
      <c r="K3928">
        <v>107215</v>
      </c>
      <c r="L3928">
        <v>385974</v>
      </c>
      <c r="M3928" t="s">
        <v>33</v>
      </c>
      <c r="N3928" t="s">
        <v>89</v>
      </c>
      <c r="O3928" t="s">
        <v>59</v>
      </c>
      <c r="P3928" t="s">
        <v>68</v>
      </c>
      <c r="Q3928">
        <v>5</v>
      </c>
      <c r="R3928" t="s">
        <v>49</v>
      </c>
      <c r="S3928">
        <v>58</v>
      </c>
      <c r="T3928" t="s">
        <v>38</v>
      </c>
      <c r="U3928">
        <v>189966</v>
      </c>
      <c r="V3928">
        <v>1</v>
      </c>
      <c r="W3928" t="s">
        <v>90</v>
      </c>
      <c r="X3928" t="s">
        <v>33</v>
      </c>
      <c r="Y3928" t="s">
        <v>40</v>
      </c>
      <c r="Z3928">
        <v>3</v>
      </c>
      <c r="AA3928" t="s">
        <v>20107</v>
      </c>
    </row>
    <row r="3929" spans="1:27" x14ac:dyDescent="0.3">
      <c r="A3929" t="s">
        <v>7960</v>
      </c>
      <c r="B3929" s="1">
        <v>45090</v>
      </c>
      <c r="C3929" s="2">
        <v>0.125</v>
      </c>
      <c r="D3929" t="s">
        <v>166</v>
      </c>
      <c r="E3929" t="s">
        <v>7961</v>
      </c>
      <c r="F3929" t="s">
        <v>164</v>
      </c>
      <c r="G3929" t="s">
        <v>84</v>
      </c>
      <c r="H3929" t="s">
        <v>115</v>
      </c>
      <c r="I3929" t="s">
        <v>46</v>
      </c>
      <c r="J3929">
        <v>3</v>
      </c>
      <c r="K3929">
        <v>81448</v>
      </c>
      <c r="L3929">
        <v>244344</v>
      </c>
      <c r="M3929" t="s">
        <v>33</v>
      </c>
      <c r="N3929" t="s">
        <v>47</v>
      </c>
      <c r="O3929" t="s">
        <v>35</v>
      </c>
      <c r="P3929" t="s">
        <v>36</v>
      </c>
      <c r="Q3929">
        <v>5</v>
      </c>
      <c r="R3929" t="s">
        <v>99</v>
      </c>
      <c r="S3929">
        <v>56</v>
      </c>
      <c r="T3929" t="s">
        <v>38</v>
      </c>
      <c r="U3929">
        <v>87537</v>
      </c>
      <c r="V3929">
        <v>3</v>
      </c>
      <c r="W3929" t="s">
        <v>90</v>
      </c>
      <c r="X3929" t="s">
        <v>33</v>
      </c>
      <c r="Y3929" t="s">
        <v>40</v>
      </c>
      <c r="Z3929">
        <v>0</v>
      </c>
      <c r="AA3929" t="s">
        <v>20107</v>
      </c>
    </row>
    <row r="3930" spans="1:27" x14ac:dyDescent="0.3">
      <c r="A3930" t="s">
        <v>7962</v>
      </c>
      <c r="B3930" s="1">
        <v>45090</v>
      </c>
      <c r="C3930" s="2">
        <v>0.16666666666666666</v>
      </c>
      <c r="D3930" t="s">
        <v>185</v>
      </c>
      <c r="E3930" t="s">
        <v>7963</v>
      </c>
      <c r="F3930" t="s">
        <v>44</v>
      </c>
      <c r="G3930" t="s">
        <v>65</v>
      </c>
      <c r="H3930" t="s">
        <v>115</v>
      </c>
      <c r="I3930" t="s">
        <v>133</v>
      </c>
      <c r="J3930">
        <v>1</v>
      </c>
      <c r="K3930">
        <v>131248</v>
      </c>
      <c r="L3930">
        <v>118123.2</v>
      </c>
      <c r="M3930" t="s">
        <v>33</v>
      </c>
      <c r="N3930" t="s">
        <v>67</v>
      </c>
      <c r="O3930" t="s">
        <v>35</v>
      </c>
      <c r="P3930" t="s">
        <v>68</v>
      </c>
      <c r="Q3930">
        <v>2</v>
      </c>
      <c r="R3930" t="s">
        <v>60</v>
      </c>
      <c r="S3930">
        <v>29</v>
      </c>
      <c r="T3930" t="s">
        <v>50</v>
      </c>
      <c r="U3930">
        <v>63711</v>
      </c>
      <c r="V3930">
        <v>6</v>
      </c>
      <c r="W3930" t="s">
        <v>90</v>
      </c>
      <c r="X3930" t="s">
        <v>33</v>
      </c>
      <c r="Y3930" t="s">
        <v>40</v>
      </c>
      <c r="Z3930">
        <v>1</v>
      </c>
      <c r="AA3930" t="s">
        <v>20107</v>
      </c>
    </row>
    <row r="3931" spans="1:27" x14ac:dyDescent="0.3">
      <c r="A3931" t="s">
        <v>7964</v>
      </c>
      <c r="B3931" s="1">
        <v>45090</v>
      </c>
      <c r="C3931" s="2">
        <v>0.20833333333333334</v>
      </c>
      <c r="D3931" t="s">
        <v>166</v>
      </c>
      <c r="E3931" t="s">
        <v>7965</v>
      </c>
      <c r="F3931" t="s">
        <v>79</v>
      </c>
      <c r="G3931" t="s">
        <v>107</v>
      </c>
      <c r="H3931" t="s">
        <v>80</v>
      </c>
      <c r="I3931" t="s">
        <v>128</v>
      </c>
      <c r="J3931">
        <v>4</v>
      </c>
      <c r="K3931">
        <v>106512</v>
      </c>
      <c r="L3931">
        <v>362140.8</v>
      </c>
      <c r="M3931" t="s">
        <v>33</v>
      </c>
      <c r="N3931" t="s">
        <v>34</v>
      </c>
      <c r="O3931" t="s">
        <v>35</v>
      </c>
      <c r="P3931" t="s">
        <v>68</v>
      </c>
      <c r="Q3931">
        <v>4</v>
      </c>
      <c r="R3931" t="s">
        <v>49</v>
      </c>
      <c r="S3931">
        <v>44</v>
      </c>
      <c r="T3931" t="s">
        <v>50</v>
      </c>
      <c r="U3931">
        <v>133004</v>
      </c>
      <c r="V3931">
        <v>9</v>
      </c>
      <c r="W3931" t="s">
        <v>61</v>
      </c>
      <c r="X3931" t="s">
        <v>40</v>
      </c>
      <c r="Y3931" t="s">
        <v>40</v>
      </c>
      <c r="Z3931">
        <v>1</v>
      </c>
      <c r="AA3931" t="s">
        <v>20107</v>
      </c>
    </row>
    <row r="3932" spans="1:27" x14ac:dyDescent="0.3">
      <c r="A3932" t="s">
        <v>7966</v>
      </c>
      <c r="B3932" s="1">
        <v>45090</v>
      </c>
      <c r="C3932" s="2">
        <v>0.25</v>
      </c>
      <c r="D3932" t="s">
        <v>100</v>
      </c>
      <c r="E3932" t="s">
        <v>7967</v>
      </c>
      <c r="F3932" t="s">
        <v>114</v>
      </c>
      <c r="G3932" t="s">
        <v>30</v>
      </c>
      <c r="H3932" t="s">
        <v>115</v>
      </c>
      <c r="I3932" t="s">
        <v>128</v>
      </c>
      <c r="J3932">
        <v>4</v>
      </c>
      <c r="K3932">
        <v>79652</v>
      </c>
      <c r="L3932">
        <v>302677.59999999998</v>
      </c>
      <c r="M3932" t="s">
        <v>33</v>
      </c>
      <c r="N3932" t="s">
        <v>67</v>
      </c>
      <c r="O3932" t="s">
        <v>48</v>
      </c>
      <c r="P3932" t="s">
        <v>36</v>
      </c>
      <c r="Q3932">
        <v>4</v>
      </c>
      <c r="R3932" t="s">
        <v>69</v>
      </c>
      <c r="S3932">
        <v>30</v>
      </c>
      <c r="T3932" t="s">
        <v>38</v>
      </c>
      <c r="U3932">
        <v>112917</v>
      </c>
      <c r="V3932">
        <v>5</v>
      </c>
      <c r="W3932" t="s">
        <v>90</v>
      </c>
      <c r="X3932" t="s">
        <v>33</v>
      </c>
      <c r="Y3932" t="s">
        <v>40</v>
      </c>
      <c r="Z3932">
        <v>2</v>
      </c>
      <c r="AA3932" t="s">
        <v>20107</v>
      </c>
    </row>
    <row r="3933" spans="1:27" x14ac:dyDescent="0.3">
      <c r="A3933" t="s">
        <v>7968</v>
      </c>
      <c r="B3933" s="1">
        <v>45090</v>
      </c>
      <c r="C3933" s="2">
        <v>0.29166666666666669</v>
      </c>
      <c r="D3933" t="s">
        <v>180</v>
      </c>
      <c r="E3933" t="s">
        <v>7969</v>
      </c>
      <c r="F3933" t="s">
        <v>150</v>
      </c>
      <c r="G3933" t="s">
        <v>107</v>
      </c>
      <c r="H3933" t="s">
        <v>115</v>
      </c>
      <c r="I3933" t="s">
        <v>46</v>
      </c>
      <c r="J3933">
        <v>3</v>
      </c>
      <c r="K3933">
        <v>54931</v>
      </c>
      <c r="L3933">
        <v>148313.70000000001</v>
      </c>
      <c r="M3933" t="s">
        <v>33</v>
      </c>
      <c r="N3933" t="s">
        <v>67</v>
      </c>
      <c r="O3933" t="s">
        <v>48</v>
      </c>
      <c r="P3933" t="s">
        <v>68</v>
      </c>
      <c r="Q3933">
        <v>3</v>
      </c>
      <c r="R3933" t="s">
        <v>37</v>
      </c>
      <c r="S3933">
        <v>42</v>
      </c>
      <c r="T3933" t="s">
        <v>50</v>
      </c>
      <c r="U3933">
        <v>87800</v>
      </c>
      <c r="V3933">
        <v>7</v>
      </c>
      <c r="W3933" t="s">
        <v>90</v>
      </c>
      <c r="X3933" t="s">
        <v>33</v>
      </c>
      <c r="Y3933" t="s">
        <v>33</v>
      </c>
      <c r="Z3933">
        <v>1</v>
      </c>
      <c r="AA3933" t="s">
        <v>20107</v>
      </c>
    </row>
    <row r="3934" spans="1:27" x14ac:dyDescent="0.3">
      <c r="A3934" t="s">
        <v>7970</v>
      </c>
      <c r="B3934" s="1">
        <v>45090</v>
      </c>
      <c r="C3934" s="2">
        <v>0.33333333333333331</v>
      </c>
      <c r="D3934" t="s">
        <v>148</v>
      </c>
      <c r="E3934" t="s">
        <v>7971</v>
      </c>
      <c r="F3934" t="s">
        <v>164</v>
      </c>
      <c r="G3934" t="s">
        <v>30</v>
      </c>
      <c r="H3934" t="s">
        <v>31</v>
      </c>
      <c r="I3934" t="s">
        <v>46</v>
      </c>
      <c r="J3934">
        <v>1</v>
      </c>
      <c r="K3934">
        <v>114590</v>
      </c>
      <c r="L3934">
        <v>97401.5</v>
      </c>
      <c r="M3934" t="s">
        <v>33</v>
      </c>
      <c r="N3934" t="s">
        <v>89</v>
      </c>
      <c r="O3934" t="s">
        <v>35</v>
      </c>
      <c r="P3934" t="s">
        <v>68</v>
      </c>
      <c r="Q3934">
        <v>2</v>
      </c>
      <c r="R3934" t="s">
        <v>49</v>
      </c>
      <c r="S3934">
        <v>41</v>
      </c>
      <c r="T3934" t="s">
        <v>38</v>
      </c>
      <c r="U3934">
        <v>185706</v>
      </c>
      <c r="V3934">
        <v>9</v>
      </c>
      <c r="W3934" t="s">
        <v>61</v>
      </c>
      <c r="X3934" t="s">
        <v>40</v>
      </c>
      <c r="Y3934" t="s">
        <v>33</v>
      </c>
      <c r="Z3934">
        <v>1</v>
      </c>
      <c r="AA3934" t="s">
        <v>20108</v>
      </c>
    </row>
    <row r="3935" spans="1:27" x14ac:dyDescent="0.3">
      <c r="A3935" t="s">
        <v>7972</v>
      </c>
      <c r="B3935" s="1">
        <v>45090</v>
      </c>
      <c r="C3935" s="2">
        <v>0.375</v>
      </c>
      <c r="D3935" t="s">
        <v>175</v>
      </c>
      <c r="E3935" t="s">
        <v>7973</v>
      </c>
      <c r="F3935" t="s">
        <v>93</v>
      </c>
      <c r="G3935" t="s">
        <v>84</v>
      </c>
      <c r="H3935" t="s">
        <v>31</v>
      </c>
      <c r="I3935" t="s">
        <v>128</v>
      </c>
      <c r="J3935">
        <v>4</v>
      </c>
      <c r="K3935">
        <v>11646</v>
      </c>
      <c r="L3935">
        <v>44254.8</v>
      </c>
      <c r="M3935" t="s">
        <v>40</v>
      </c>
      <c r="N3935" t="s">
        <v>34</v>
      </c>
      <c r="O3935" t="s">
        <v>35</v>
      </c>
      <c r="P3935" t="s">
        <v>36</v>
      </c>
      <c r="Q3935">
        <v>2</v>
      </c>
      <c r="R3935" t="s">
        <v>37</v>
      </c>
      <c r="S3935">
        <v>39</v>
      </c>
      <c r="T3935" t="s">
        <v>50</v>
      </c>
      <c r="U3935">
        <v>119603</v>
      </c>
      <c r="V3935">
        <v>8</v>
      </c>
      <c r="W3935" t="s">
        <v>100</v>
      </c>
      <c r="X3935" t="s">
        <v>40</v>
      </c>
      <c r="Y3935" t="s">
        <v>33</v>
      </c>
      <c r="Z3935">
        <v>0</v>
      </c>
      <c r="AA3935" t="s">
        <v>20108</v>
      </c>
    </row>
    <row r="3936" spans="1:27" x14ac:dyDescent="0.3">
      <c r="A3936" t="s">
        <v>7974</v>
      </c>
      <c r="B3936" s="1">
        <v>45090</v>
      </c>
      <c r="C3936" s="2">
        <v>0.41666666666666669</v>
      </c>
      <c r="D3936" t="s">
        <v>87</v>
      </c>
      <c r="E3936" t="s">
        <v>7975</v>
      </c>
      <c r="F3936" t="s">
        <v>114</v>
      </c>
      <c r="G3936" t="s">
        <v>56</v>
      </c>
      <c r="H3936" t="s">
        <v>45</v>
      </c>
      <c r="I3936" t="s">
        <v>32</v>
      </c>
      <c r="J3936">
        <v>1</v>
      </c>
      <c r="K3936">
        <v>55786</v>
      </c>
      <c r="L3936">
        <v>47418.1</v>
      </c>
      <c r="M3936" t="s">
        <v>40</v>
      </c>
      <c r="N3936" t="s">
        <v>34</v>
      </c>
      <c r="O3936" t="s">
        <v>59</v>
      </c>
      <c r="P3936" t="s">
        <v>68</v>
      </c>
      <c r="Q3936">
        <v>5</v>
      </c>
      <c r="R3936" t="s">
        <v>69</v>
      </c>
      <c r="S3936">
        <v>24</v>
      </c>
      <c r="T3936" t="s">
        <v>38</v>
      </c>
      <c r="U3936">
        <v>54434</v>
      </c>
      <c r="V3936">
        <v>3</v>
      </c>
      <c r="W3936" t="s">
        <v>75</v>
      </c>
      <c r="X3936" t="s">
        <v>33</v>
      </c>
      <c r="Y3936" t="s">
        <v>33</v>
      </c>
      <c r="Z3936">
        <v>0</v>
      </c>
      <c r="AA3936" t="s">
        <v>20108</v>
      </c>
    </row>
    <row r="3937" spans="1:27" x14ac:dyDescent="0.3">
      <c r="A3937" t="s">
        <v>7976</v>
      </c>
      <c r="B3937" s="1">
        <v>45090</v>
      </c>
      <c r="C3937" s="2">
        <v>0.45833333333333331</v>
      </c>
      <c r="D3937" t="s">
        <v>166</v>
      </c>
      <c r="E3937" t="s">
        <v>7977</v>
      </c>
      <c r="F3937" t="s">
        <v>140</v>
      </c>
      <c r="G3937" t="s">
        <v>65</v>
      </c>
      <c r="H3937" t="s">
        <v>45</v>
      </c>
      <c r="I3937" t="s">
        <v>95</v>
      </c>
      <c r="J3937">
        <v>3</v>
      </c>
      <c r="K3937">
        <v>22630</v>
      </c>
      <c r="L3937">
        <v>61101</v>
      </c>
      <c r="M3937" t="s">
        <v>33</v>
      </c>
      <c r="N3937" t="s">
        <v>89</v>
      </c>
      <c r="O3937" t="s">
        <v>59</v>
      </c>
      <c r="P3937" t="s">
        <v>36</v>
      </c>
      <c r="Q3937">
        <v>2</v>
      </c>
      <c r="R3937" t="s">
        <v>99</v>
      </c>
      <c r="S3937">
        <v>41</v>
      </c>
      <c r="T3937" t="s">
        <v>50</v>
      </c>
      <c r="U3937">
        <v>22231</v>
      </c>
      <c r="V3937">
        <v>7</v>
      </c>
      <c r="W3937" t="s">
        <v>39</v>
      </c>
      <c r="X3937" t="s">
        <v>33</v>
      </c>
      <c r="Y3937" t="s">
        <v>33</v>
      </c>
      <c r="Z3937">
        <v>1</v>
      </c>
      <c r="AA3937" t="s">
        <v>20108</v>
      </c>
    </row>
    <row r="3938" spans="1:27" x14ac:dyDescent="0.3">
      <c r="A3938" t="s">
        <v>7978</v>
      </c>
      <c r="B3938" s="1">
        <v>45091</v>
      </c>
      <c r="C3938" s="2">
        <v>0.5</v>
      </c>
      <c r="D3938" t="s">
        <v>119</v>
      </c>
      <c r="E3938" t="s">
        <v>7979</v>
      </c>
      <c r="F3938" t="s">
        <v>140</v>
      </c>
      <c r="G3938" t="s">
        <v>65</v>
      </c>
      <c r="H3938" t="s">
        <v>66</v>
      </c>
      <c r="I3938" t="s">
        <v>95</v>
      </c>
      <c r="J3938">
        <v>3</v>
      </c>
      <c r="K3938">
        <v>7304</v>
      </c>
      <c r="L3938">
        <v>18625.2</v>
      </c>
      <c r="M3938" t="s">
        <v>40</v>
      </c>
      <c r="N3938" t="s">
        <v>58</v>
      </c>
      <c r="O3938" t="s">
        <v>35</v>
      </c>
      <c r="P3938" t="s">
        <v>68</v>
      </c>
      <c r="Q3938">
        <v>1</v>
      </c>
      <c r="R3938" t="s">
        <v>99</v>
      </c>
      <c r="S3938">
        <v>36</v>
      </c>
      <c r="T3938" t="s">
        <v>38</v>
      </c>
      <c r="U3938">
        <v>97922</v>
      </c>
      <c r="V3938">
        <v>2</v>
      </c>
      <c r="W3938" t="s">
        <v>51</v>
      </c>
      <c r="X3938" t="s">
        <v>33</v>
      </c>
      <c r="Y3938" t="s">
        <v>40</v>
      </c>
      <c r="Z3938">
        <v>4</v>
      </c>
      <c r="AA3938" t="s">
        <v>20108</v>
      </c>
    </row>
    <row r="3939" spans="1:27" x14ac:dyDescent="0.3">
      <c r="A3939" t="s">
        <v>7980</v>
      </c>
      <c r="B3939" s="1">
        <v>45091</v>
      </c>
      <c r="C3939" s="2">
        <v>4.1666666666666664E-2</v>
      </c>
      <c r="D3939" t="s">
        <v>53</v>
      </c>
      <c r="E3939" t="s">
        <v>7981</v>
      </c>
      <c r="F3939" t="s">
        <v>55</v>
      </c>
      <c r="G3939" t="s">
        <v>107</v>
      </c>
      <c r="H3939" t="s">
        <v>94</v>
      </c>
      <c r="I3939" t="s">
        <v>133</v>
      </c>
      <c r="J3939">
        <v>4</v>
      </c>
      <c r="K3939">
        <v>101225</v>
      </c>
      <c r="L3939">
        <v>384655</v>
      </c>
      <c r="M3939" t="s">
        <v>33</v>
      </c>
      <c r="N3939" t="s">
        <v>34</v>
      </c>
      <c r="O3939" t="s">
        <v>59</v>
      </c>
      <c r="P3939" t="s">
        <v>68</v>
      </c>
      <c r="Q3939">
        <v>4</v>
      </c>
      <c r="R3939" t="s">
        <v>37</v>
      </c>
      <c r="S3939">
        <v>37</v>
      </c>
      <c r="T3939" t="s">
        <v>38</v>
      </c>
      <c r="U3939">
        <v>8694</v>
      </c>
      <c r="V3939">
        <v>6</v>
      </c>
      <c r="W3939" t="s">
        <v>51</v>
      </c>
      <c r="X3939" t="s">
        <v>33</v>
      </c>
      <c r="Y3939" t="s">
        <v>33</v>
      </c>
      <c r="Z3939">
        <v>2</v>
      </c>
      <c r="AA3939" t="s">
        <v>20107</v>
      </c>
    </row>
    <row r="3940" spans="1:27" x14ac:dyDescent="0.3">
      <c r="A3940" t="s">
        <v>7982</v>
      </c>
      <c r="B3940" s="1">
        <v>45091</v>
      </c>
      <c r="C3940" s="2">
        <v>8.3333333333333329E-2</v>
      </c>
      <c r="D3940" t="s">
        <v>27</v>
      </c>
      <c r="E3940" t="s">
        <v>7983</v>
      </c>
      <c r="F3940" t="s">
        <v>29</v>
      </c>
      <c r="G3940" t="s">
        <v>107</v>
      </c>
      <c r="H3940" t="s">
        <v>115</v>
      </c>
      <c r="I3940" t="s">
        <v>95</v>
      </c>
      <c r="J3940">
        <v>1</v>
      </c>
      <c r="K3940">
        <v>25007</v>
      </c>
      <c r="L3940">
        <v>23756.65</v>
      </c>
      <c r="M3940" t="s">
        <v>40</v>
      </c>
      <c r="N3940" t="s">
        <v>89</v>
      </c>
      <c r="O3940" t="s">
        <v>48</v>
      </c>
      <c r="P3940" t="s">
        <v>36</v>
      </c>
      <c r="Q3940">
        <v>4</v>
      </c>
      <c r="R3940" t="s">
        <v>49</v>
      </c>
      <c r="S3940">
        <v>34</v>
      </c>
      <c r="T3940" t="s">
        <v>38</v>
      </c>
      <c r="U3940">
        <v>84684</v>
      </c>
      <c r="V3940">
        <v>1</v>
      </c>
      <c r="W3940" t="s">
        <v>61</v>
      </c>
      <c r="X3940" t="s">
        <v>40</v>
      </c>
      <c r="Y3940" t="s">
        <v>33</v>
      </c>
      <c r="Z3940">
        <v>4</v>
      </c>
      <c r="AA3940" t="s">
        <v>20108</v>
      </c>
    </row>
    <row r="3941" spans="1:27" x14ac:dyDescent="0.3">
      <c r="A3941" t="s">
        <v>7984</v>
      </c>
      <c r="B3941" s="1">
        <v>45091</v>
      </c>
      <c r="C3941" s="2">
        <v>0.125</v>
      </c>
      <c r="D3941" t="s">
        <v>105</v>
      </c>
      <c r="E3941" t="s">
        <v>7985</v>
      </c>
      <c r="F3941" t="s">
        <v>164</v>
      </c>
      <c r="G3941" t="s">
        <v>30</v>
      </c>
      <c r="H3941" t="s">
        <v>80</v>
      </c>
      <c r="I3941" t="s">
        <v>133</v>
      </c>
      <c r="J3941">
        <v>3</v>
      </c>
      <c r="K3941">
        <v>119821</v>
      </c>
      <c r="L3941">
        <v>341489.85</v>
      </c>
      <c r="M3941" t="s">
        <v>33</v>
      </c>
      <c r="N3941" t="s">
        <v>34</v>
      </c>
      <c r="O3941" t="s">
        <v>48</v>
      </c>
      <c r="P3941" t="s">
        <v>68</v>
      </c>
      <c r="Q3941">
        <v>3</v>
      </c>
      <c r="R3941" t="s">
        <v>49</v>
      </c>
      <c r="S3941">
        <v>49</v>
      </c>
      <c r="T3941" t="s">
        <v>50</v>
      </c>
      <c r="U3941">
        <v>50704</v>
      </c>
      <c r="V3941">
        <v>4</v>
      </c>
      <c r="W3941" t="s">
        <v>75</v>
      </c>
      <c r="X3941" t="s">
        <v>33</v>
      </c>
      <c r="Y3941" t="s">
        <v>33</v>
      </c>
      <c r="Z3941">
        <v>2</v>
      </c>
      <c r="AA3941" t="s">
        <v>20107</v>
      </c>
    </row>
    <row r="3942" spans="1:27" x14ac:dyDescent="0.3">
      <c r="A3942" t="s">
        <v>7986</v>
      </c>
      <c r="B3942" s="1">
        <v>45091</v>
      </c>
      <c r="C3942" s="2">
        <v>0.16666666666666666</v>
      </c>
      <c r="D3942" t="s">
        <v>100</v>
      </c>
      <c r="E3942" t="s">
        <v>7987</v>
      </c>
      <c r="F3942" t="s">
        <v>83</v>
      </c>
      <c r="G3942" t="s">
        <v>65</v>
      </c>
      <c r="H3942" t="s">
        <v>115</v>
      </c>
      <c r="I3942" t="s">
        <v>46</v>
      </c>
      <c r="J3942">
        <v>1</v>
      </c>
      <c r="K3942">
        <v>128748</v>
      </c>
      <c r="L3942">
        <v>115873.2</v>
      </c>
      <c r="M3942" t="s">
        <v>33</v>
      </c>
      <c r="N3942" t="s">
        <v>58</v>
      </c>
      <c r="O3942" t="s">
        <v>35</v>
      </c>
      <c r="P3942" t="s">
        <v>68</v>
      </c>
      <c r="Q3942">
        <v>2</v>
      </c>
      <c r="R3942" t="s">
        <v>37</v>
      </c>
      <c r="S3942">
        <v>31</v>
      </c>
      <c r="T3942" t="s">
        <v>38</v>
      </c>
      <c r="U3942">
        <v>5802</v>
      </c>
      <c r="V3942">
        <v>3</v>
      </c>
      <c r="W3942" t="s">
        <v>61</v>
      </c>
      <c r="X3942" t="s">
        <v>40</v>
      </c>
      <c r="Y3942" t="s">
        <v>33</v>
      </c>
      <c r="Z3942">
        <v>3</v>
      </c>
      <c r="AA3942" t="s">
        <v>20107</v>
      </c>
    </row>
    <row r="3943" spans="1:27" x14ac:dyDescent="0.3">
      <c r="A3943" t="s">
        <v>7988</v>
      </c>
      <c r="B3943" s="1">
        <v>45091</v>
      </c>
      <c r="C3943" s="2">
        <v>0.20833333333333334</v>
      </c>
      <c r="D3943" t="s">
        <v>256</v>
      </c>
      <c r="E3943" t="s">
        <v>7989</v>
      </c>
      <c r="F3943" t="s">
        <v>164</v>
      </c>
      <c r="G3943" t="s">
        <v>84</v>
      </c>
      <c r="H3943" t="s">
        <v>57</v>
      </c>
      <c r="I3943" t="s">
        <v>46</v>
      </c>
      <c r="J3943">
        <v>2</v>
      </c>
      <c r="K3943">
        <v>112833</v>
      </c>
      <c r="L3943">
        <v>225666</v>
      </c>
      <c r="M3943" t="s">
        <v>33</v>
      </c>
      <c r="N3943" t="s">
        <v>67</v>
      </c>
      <c r="O3943" t="s">
        <v>85</v>
      </c>
      <c r="P3943" t="s">
        <v>36</v>
      </c>
      <c r="Q3943">
        <v>4</v>
      </c>
      <c r="R3943" t="s">
        <v>69</v>
      </c>
      <c r="S3943">
        <v>21</v>
      </c>
      <c r="T3943" t="s">
        <v>38</v>
      </c>
      <c r="U3943">
        <v>87404</v>
      </c>
      <c r="V3943">
        <v>9</v>
      </c>
      <c r="W3943" t="s">
        <v>39</v>
      </c>
      <c r="X3943" t="s">
        <v>33</v>
      </c>
      <c r="Y3943" t="s">
        <v>40</v>
      </c>
      <c r="Z3943">
        <v>2</v>
      </c>
      <c r="AA3943" t="s">
        <v>20107</v>
      </c>
    </row>
    <row r="3944" spans="1:27" x14ac:dyDescent="0.3">
      <c r="A3944" t="s">
        <v>7990</v>
      </c>
      <c r="B3944" s="1">
        <v>45091</v>
      </c>
      <c r="C3944" s="2">
        <v>0.25</v>
      </c>
      <c r="D3944" t="s">
        <v>42</v>
      </c>
      <c r="E3944" t="s">
        <v>7991</v>
      </c>
      <c r="F3944" t="s">
        <v>29</v>
      </c>
      <c r="G3944" t="s">
        <v>107</v>
      </c>
      <c r="H3944" t="s">
        <v>66</v>
      </c>
      <c r="I3944" t="s">
        <v>32</v>
      </c>
      <c r="J3944">
        <v>2</v>
      </c>
      <c r="K3944">
        <v>57491</v>
      </c>
      <c r="L3944">
        <v>97734.7</v>
      </c>
      <c r="M3944" t="s">
        <v>33</v>
      </c>
      <c r="N3944" t="s">
        <v>74</v>
      </c>
      <c r="O3944" t="s">
        <v>48</v>
      </c>
      <c r="P3944" t="s">
        <v>68</v>
      </c>
      <c r="Q3944">
        <v>2</v>
      </c>
      <c r="R3944" t="s">
        <v>37</v>
      </c>
      <c r="S3944">
        <v>58</v>
      </c>
      <c r="T3944" t="s">
        <v>50</v>
      </c>
      <c r="U3944">
        <v>116134</v>
      </c>
      <c r="V3944">
        <v>7</v>
      </c>
      <c r="W3944" t="s">
        <v>100</v>
      </c>
      <c r="X3944" t="s">
        <v>33</v>
      </c>
      <c r="Y3944" t="s">
        <v>33</v>
      </c>
      <c r="Z3944">
        <v>3</v>
      </c>
      <c r="AA3944" t="s">
        <v>20108</v>
      </c>
    </row>
    <row r="3945" spans="1:27" x14ac:dyDescent="0.3">
      <c r="A3945" t="s">
        <v>7992</v>
      </c>
      <c r="B3945" s="1">
        <v>45091</v>
      </c>
      <c r="C3945" s="2">
        <v>0.29166666666666669</v>
      </c>
      <c r="D3945" t="s">
        <v>27</v>
      </c>
      <c r="E3945" t="s">
        <v>7993</v>
      </c>
      <c r="F3945" t="s">
        <v>73</v>
      </c>
      <c r="G3945" t="s">
        <v>65</v>
      </c>
      <c r="H3945" t="s">
        <v>57</v>
      </c>
      <c r="I3945" t="s">
        <v>46</v>
      </c>
      <c r="J3945">
        <v>4</v>
      </c>
      <c r="K3945">
        <v>148702</v>
      </c>
      <c r="L3945">
        <v>565067.6</v>
      </c>
      <c r="M3945" t="s">
        <v>33</v>
      </c>
      <c r="N3945" t="s">
        <v>74</v>
      </c>
      <c r="O3945" t="s">
        <v>85</v>
      </c>
      <c r="P3945" t="s">
        <v>36</v>
      </c>
      <c r="Q3945">
        <v>5</v>
      </c>
      <c r="R3945" t="s">
        <v>69</v>
      </c>
      <c r="S3945">
        <v>22</v>
      </c>
      <c r="T3945" t="s">
        <v>50</v>
      </c>
      <c r="U3945">
        <v>180041</v>
      </c>
      <c r="V3945">
        <v>2</v>
      </c>
      <c r="W3945" t="s">
        <v>51</v>
      </c>
      <c r="X3945" t="s">
        <v>33</v>
      </c>
      <c r="Y3945" t="s">
        <v>33</v>
      </c>
      <c r="Z3945">
        <v>3</v>
      </c>
      <c r="AA3945" t="s">
        <v>20107</v>
      </c>
    </row>
    <row r="3946" spans="1:27" x14ac:dyDescent="0.3">
      <c r="A3946" t="s">
        <v>7994</v>
      </c>
      <c r="B3946" s="1">
        <v>45091</v>
      </c>
      <c r="C3946" s="2">
        <v>0.33333333333333331</v>
      </c>
      <c r="D3946" t="s">
        <v>53</v>
      </c>
      <c r="E3946" t="s">
        <v>7995</v>
      </c>
      <c r="F3946" t="s">
        <v>55</v>
      </c>
      <c r="G3946" t="s">
        <v>56</v>
      </c>
      <c r="H3946" t="s">
        <v>57</v>
      </c>
      <c r="I3946" t="s">
        <v>128</v>
      </c>
      <c r="J3946">
        <v>1</v>
      </c>
      <c r="K3946">
        <v>37489</v>
      </c>
      <c r="L3946">
        <v>35614.550000000003</v>
      </c>
      <c r="M3946" t="s">
        <v>40</v>
      </c>
      <c r="N3946" t="s">
        <v>34</v>
      </c>
      <c r="O3946" t="s">
        <v>48</v>
      </c>
      <c r="P3946" t="s">
        <v>36</v>
      </c>
      <c r="Q3946">
        <v>4</v>
      </c>
      <c r="R3946" t="s">
        <v>69</v>
      </c>
      <c r="S3946">
        <v>63</v>
      </c>
      <c r="T3946" t="s">
        <v>38</v>
      </c>
      <c r="U3946">
        <v>148596</v>
      </c>
      <c r="V3946">
        <v>5</v>
      </c>
      <c r="W3946" t="s">
        <v>51</v>
      </c>
      <c r="X3946" t="s">
        <v>33</v>
      </c>
      <c r="Y3946" t="s">
        <v>40</v>
      </c>
      <c r="Z3946">
        <v>0</v>
      </c>
      <c r="AA3946" t="s">
        <v>20108</v>
      </c>
    </row>
    <row r="3947" spans="1:27" x14ac:dyDescent="0.3">
      <c r="A3947" t="s">
        <v>7996</v>
      </c>
      <c r="B3947" s="1">
        <v>45091</v>
      </c>
      <c r="C3947" s="2">
        <v>0.375</v>
      </c>
      <c r="D3947" t="s">
        <v>185</v>
      </c>
      <c r="E3947" t="s">
        <v>7997</v>
      </c>
      <c r="F3947" t="s">
        <v>164</v>
      </c>
      <c r="G3947" t="s">
        <v>30</v>
      </c>
      <c r="H3947" t="s">
        <v>31</v>
      </c>
      <c r="I3947" t="s">
        <v>32</v>
      </c>
      <c r="J3947">
        <v>1</v>
      </c>
      <c r="K3947">
        <v>58801</v>
      </c>
      <c r="L3947">
        <v>58801</v>
      </c>
      <c r="M3947" t="s">
        <v>33</v>
      </c>
      <c r="N3947" t="s">
        <v>89</v>
      </c>
      <c r="O3947" t="s">
        <v>85</v>
      </c>
      <c r="P3947" t="s">
        <v>36</v>
      </c>
      <c r="Q3947">
        <v>2</v>
      </c>
      <c r="R3947" t="s">
        <v>153</v>
      </c>
      <c r="S3947">
        <v>33</v>
      </c>
      <c r="T3947" t="s">
        <v>50</v>
      </c>
      <c r="U3947">
        <v>151104</v>
      </c>
      <c r="V3947">
        <v>7</v>
      </c>
      <c r="W3947" t="s">
        <v>100</v>
      </c>
      <c r="X3947" t="s">
        <v>33</v>
      </c>
      <c r="Y3947" t="s">
        <v>40</v>
      </c>
      <c r="Z3947">
        <v>3</v>
      </c>
      <c r="AA3947" t="s">
        <v>20108</v>
      </c>
    </row>
    <row r="3948" spans="1:27" x14ac:dyDescent="0.3">
      <c r="A3948" t="s">
        <v>7998</v>
      </c>
      <c r="B3948" s="1">
        <v>45091</v>
      </c>
      <c r="C3948" s="2">
        <v>0.41666666666666669</v>
      </c>
      <c r="D3948" t="s">
        <v>87</v>
      </c>
      <c r="E3948" t="s">
        <v>7999</v>
      </c>
      <c r="F3948" t="s">
        <v>79</v>
      </c>
      <c r="G3948" t="s">
        <v>107</v>
      </c>
      <c r="H3948" t="s">
        <v>66</v>
      </c>
      <c r="I3948" t="s">
        <v>128</v>
      </c>
      <c r="J3948">
        <v>3</v>
      </c>
      <c r="K3948">
        <v>50068</v>
      </c>
      <c r="L3948">
        <v>142693.79999999999</v>
      </c>
      <c r="M3948" t="s">
        <v>33</v>
      </c>
      <c r="N3948" t="s">
        <v>34</v>
      </c>
      <c r="O3948" t="s">
        <v>85</v>
      </c>
      <c r="P3948" t="s">
        <v>36</v>
      </c>
      <c r="Q3948">
        <v>2</v>
      </c>
      <c r="R3948" t="s">
        <v>49</v>
      </c>
      <c r="S3948">
        <v>55</v>
      </c>
      <c r="T3948" t="s">
        <v>38</v>
      </c>
      <c r="U3948">
        <v>32501</v>
      </c>
      <c r="V3948">
        <v>8</v>
      </c>
      <c r="W3948" t="s">
        <v>75</v>
      </c>
      <c r="X3948" t="s">
        <v>40</v>
      </c>
      <c r="Y3948" t="s">
        <v>40</v>
      </c>
      <c r="Z3948">
        <v>4</v>
      </c>
      <c r="AA3948" t="s">
        <v>20107</v>
      </c>
    </row>
    <row r="3949" spans="1:27" x14ac:dyDescent="0.3">
      <c r="A3949" t="s">
        <v>8000</v>
      </c>
      <c r="B3949" s="1">
        <v>45091</v>
      </c>
      <c r="C3949" s="2">
        <v>0.45833333333333331</v>
      </c>
      <c r="D3949" t="s">
        <v>42</v>
      </c>
      <c r="E3949" t="s">
        <v>8001</v>
      </c>
      <c r="F3949" t="s">
        <v>150</v>
      </c>
      <c r="G3949" t="s">
        <v>107</v>
      </c>
      <c r="H3949" t="s">
        <v>66</v>
      </c>
      <c r="I3949" t="s">
        <v>128</v>
      </c>
      <c r="J3949">
        <v>1</v>
      </c>
      <c r="K3949">
        <v>118874</v>
      </c>
      <c r="L3949">
        <v>112930.3</v>
      </c>
      <c r="M3949" t="s">
        <v>33</v>
      </c>
      <c r="N3949" t="s">
        <v>67</v>
      </c>
      <c r="O3949" t="s">
        <v>85</v>
      </c>
      <c r="P3949" t="s">
        <v>68</v>
      </c>
      <c r="Q3949">
        <v>3</v>
      </c>
      <c r="R3949" t="s">
        <v>49</v>
      </c>
      <c r="S3949">
        <v>56</v>
      </c>
      <c r="T3949" t="s">
        <v>50</v>
      </c>
      <c r="U3949">
        <v>193764</v>
      </c>
      <c r="V3949">
        <v>4</v>
      </c>
      <c r="W3949" t="s">
        <v>51</v>
      </c>
      <c r="X3949" t="s">
        <v>33</v>
      </c>
      <c r="Y3949" t="s">
        <v>33</v>
      </c>
      <c r="Z3949">
        <v>2</v>
      </c>
      <c r="AA3949" t="s">
        <v>20107</v>
      </c>
    </row>
    <row r="3950" spans="1:27" x14ac:dyDescent="0.3">
      <c r="A3950" t="s">
        <v>8002</v>
      </c>
      <c r="B3950" s="1">
        <v>45091</v>
      </c>
      <c r="C3950" s="2">
        <v>0.5</v>
      </c>
      <c r="D3950" t="s">
        <v>180</v>
      </c>
      <c r="E3950" t="s">
        <v>8003</v>
      </c>
      <c r="F3950" t="s">
        <v>79</v>
      </c>
      <c r="G3950" t="s">
        <v>84</v>
      </c>
      <c r="H3950" t="s">
        <v>45</v>
      </c>
      <c r="I3950" t="s">
        <v>133</v>
      </c>
      <c r="J3950">
        <v>1</v>
      </c>
      <c r="K3950">
        <v>20534</v>
      </c>
      <c r="L3950">
        <v>18480.599999999999</v>
      </c>
      <c r="M3950" t="s">
        <v>40</v>
      </c>
      <c r="N3950" t="s">
        <v>34</v>
      </c>
      <c r="O3950" t="s">
        <v>59</v>
      </c>
      <c r="P3950" t="s">
        <v>36</v>
      </c>
      <c r="Q3950">
        <v>4</v>
      </c>
      <c r="R3950" t="s">
        <v>153</v>
      </c>
      <c r="S3950">
        <v>33</v>
      </c>
      <c r="T3950" t="s">
        <v>38</v>
      </c>
      <c r="U3950">
        <v>113375</v>
      </c>
      <c r="V3950">
        <v>5</v>
      </c>
      <c r="W3950" t="s">
        <v>39</v>
      </c>
      <c r="X3950" t="s">
        <v>40</v>
      </c>
      <c r="Y3950" t="s">
        <v>40</v>
      </c>
      <c r="Z3950">
        <v>0</v>
      </c>
      <c r="AA3950" t="s">
        <v>20108</v>
      </c>
    </row>
    <row r="3951" spans="1:27" x14ac:dyDescent="0.3">
      <c r="A3951" t="s">
        <v>8004</v>
      </c>
      <c r="B3951" s="1">
        <v>45091</v>
      </c>
      <c r="C3951" s="2">
        <v>4.1666666666666664E-2</v>
      </c>
      <c r="D3951" t="s">
        <v>145</v>
      </c>
      <c r="E3951" t="s">
        <v>8005</v>
      </c>
      <c r="F3951" t="s">
        <v>79</v>
      </c>
      <c r="G3951" t="s">
        <v>107</v>
      </c>
      <c r="H3951" t="s">
        <v>80</v>
      </c>
      <c r="I3951" t="s">
        <v>128</v>
      </c>
      <c r="J3951">
        <v>3</v>
      </c>
      <c r="K3951">
        <v>60087</v>
      </c>
      <c r="L3951">
        <v>180261</v>
      </c>
      <c r="M3951" t="s">
        <v>33</v>
      </c>
      <c r="N3951" t="s">
        <v>67</v>
      </c>
      <c r="O3951" t="s">
        <v>59</v>
      </c>
      <c r="P3951" t="s">
        <v>68</v>
      </c>
      <c r="Q3951">
        <v>1</v>
      </c>
      <c r="R3951" t="s">
        <v>60</v>
      </c>
      <c r="S3951">
        <v>42</v>
      </c>
      <c r="T3951" t="s">
        <v>50</v>
      </c>
      <c r="U3951">
        <v>62164</v>
      </c>
      <c r="V3951">
        <v>6</v>
      </c>
      <c r="W3951" t="s">
        <v>39</v>
      </c>
      <c r="X3951" t="s">
        <v>40</v>
      </c>
      <c r="Y3951" t="s">
        <v>33</v>
      </c>
      <c r="Z3951">
        <v>1</v>
      </c>
      <c r="AA3951" t="s">
        <v>20107</v>
      </c>
    </row>
    <row r="3952" spans="1:27" x14ac:dyDescent="0.3">
      <c r="A3952" t="s">
        <v>8006</v>
      </c>
      <c r="B3952" s="1">
        <v>45091</v>
      </c>
      <c r="C3952" s="2">
        <v>8.3333333333333329E-2</v>
      </c>
      <c r="D3952" t="s">
        <v>175</v>
      </c>
      <c r="E3952" t="s">
        <v>8007</v>
      </c>
      <c r="F3952" t="s">
        <v>164</v>
      </c>
      <c r="G3952" t="s">
        <v>65</v>
      </c>
      <c r="H3952" t="s">
        <v>94</v>
      </c>
      <c r="I3952" t="s">
        <v>32</v>
      </c>
      <c r="J3952">
        <v>4</v>
      </c>
      <c r="K3952">
        <v>36123</v>
      </c>
      <c r="L3952">
        <v>137267.4</v>
      </c>
      <c r="M3952" t="s">
        <v>33</v>
      </c>
      <c r="N3952" t="s">
        <v>58</v>
      </c>
      <c r="O3952" t="s">
        <v>85</v>
      </c>
      <c r="P3952" t="s">
        <v>36</v>
      </c>
      <c r="Q3952">
        <v>4</v>
      </c>
      <c r="R3952" t="s">
        <v>69</v>
      </c>
      <c r="S3952">
        <v>34</v>
      </c>
      <c r="T3952" t="s">
        <v>50</v>
      </c>
      <c r="U3952">
        <v>34666</v>
      </c>
      <c r="V3952">
        <v>8</v>
      </c>
      <c r="W3952" t="s">
        <v>51</v>
      </c>
      <c r="X3952" t="s">
        <v>33</v>
      </c>
      <c r="Y3952" t="s">
        <v>33</v>
      </c>
      <c r="Z3952">
        <v>2</v>
      </c>
      <c r="AA3952" t="s">
        <v>20107</v>
      </c>
    </row>
    <row r="3953" spans="1:27" x14ac:dyDescent="0.3">
      <c r="A3953" t="s">
        <v>8008</v>
      </c>
      <c r="B3953" s="1">
        <v>45091</v>
      </c>
      <c r="C3953" s="2">
        <v>0.125</v>
      </c>
      <c r="D3953" t="s">
        <v>71</v>
      </c>
      <c r="E3953" t="s">
        <v>8009</v>
      </c>
      <c r="F3953" t="s">
        <v>83</v>
      </c>
      <c r="G3953" t="s">
        <v>65</v>
      </c>
      <c r="H3953" t="s">
        <v>57</v>
      </c>
      <c r="I3953" t="s">
        <v>103</v>
      </c>
      <c r="J3953">
        <v>3</v>
      </c>
      <c r="K3953">
        <v>5823</v>
      </c>
      <c r="L3953">
        <v>15722.1</v>
      </c>
      <c r="M3953" t="s">
        <v>40</v>
      </c>
      <c r="N3953" t="s">
        <v>58</v>
      </c>
      <c r="O3953" t="s">
        <v>35</v>
      </c>
      <c r="P3953" t="s">
        <v>36</v>
      </c>
      <c r="Q3953">
        <v>5</v>
      </c>
      <c r="R3953" t="s">
        <v>69</v>
      </c>
      <c r="S3953">
        <v>26</v>
      </c>
      <c r="T3953" t="s">
        <v>38</v>
      </c>
      <c r="U3953">
        <v>171882</v>
      </c>
      <c r="V3953">
        <v>2</v>
      </c>
      <c r="W3953" t="s">
        <v>90</v>
      </c>
      <c r="X3953" t="s">
        <v>40</v>
      </c>
      <c r="Y3953" t="s">
        <v>33</v>
      </c>
      <c r="Z3953">
        <v>4</v>
      </c>
      <c r="AA3953" t="s">
        <v>20108</v>
      </c>
    </row>
    <row r="3954" spans="1:27" x14ac:dyDescent="0.3">
      <c r="A3954" t="s">
        <v>8010</v>
      </c>
      <c r="B3954" s="1">
        <v>45091</v>
      </c>
      <c r="C3954" s="2">
        <v>0.16666666666666666</v>
      </c>
      <c r="D3954" t="s">
        <v>145</v>
      </c>
      <c r="E3954" t="s">
        <v>8011</v>
      </c>
      <c r="F3954" t="s">
        <v>127</v>
      </c>
      <c r="G3954" t="s">
        <v>65</v>
      </c>
      <c r="H3954" t="s">
        <v>115</v>
      </c>
      <c r="I3954" t="s">
        <v>46</v>
      </c>
      <c r="J3954">
        <v>2</v>
      </c>
      <c r="K3954">
        <v>142229</v>
      </c>
      <c r="L3954">
        <v>256012.2</v>
      </c>
      <c r="M3954" t="s">
        <v>33</v>
      </c>
      <c r="N3954" t="s">
        <v>67</v>
      </c>
      <c r="O3954" t="s">
        <v>59</v>
      </c>
      <c r="P3954" t="s">
        <v>36</v>
      </c>
      <c r="Q3954">
        <v>2</v>
      </c>
      <c r="R3954" t="s">
        <v>60</v>
      </c>
      <c r="S3954">
        <v>52</v>
      </c>
      <c r="T3954" t="s">
        <v>50</v>
      </c>
      <c r="U3954">
        <v>115220</v>
      </c>
      <c r="V3954">
        <v>8</v>
      </c>
      <c r="W3954" t="s">
        <v>100</v>
      </c>
      <c r="X3954" t="s">
        <v>40</v>
      </c>
      <c r="Y3954" t="s">
        <v>33</v>
      </c>
      <c r="Z3954">
        <v>3</v>
      </c>
      <c r="AA3954" t="s">
        <v>20107</v>
      </c>
    </row>
    <row r="3955" spans="1:27" x14ac:dyDescent="0.3">
      <c r="A3955" t="s">
        <v>8012</v>
      </c>
      <c r="B3955" s="1">
        <v>45091</v>
      </c>
      <c r="C3955" s="2">
        <v>0.20833333333333334</v>
      </c>
      <c r="D3955" t="s">
        <v>142</v>
      </c>
      <c r="E3955" t="s">
        <v>8013</v>
      </c>
      <c r="F3955" t="s">
        <v>55</v>
      </c>
      <c r="G3955" t="s">
        <v>56</v>
      </c>
      <c r="H3955" t="s">
        <v>80</v>
      </c>
      <c r="I3955" t="s">
        <v>133</v>
      </c>
      <c r="J3955">
        <v>1</v>
      </c>
      <c r="K3955">
        <v>18581</v>
      </c>
      <c r="L3955">
        <v>16722.900000000001</v>
      </c>
      <c r="M3955" t="s">
        <v>40</v>
      </c>
      <c r="N3955" t="s">
        <v>34</v>
      </c>
      <c r="O3955" t="s">
        <v>48</v>
      </c>
      <c r="P3955" t="s">
        <v>68</v>
      </c>
      <c r="Q3955">
        <v>4</v>
      </c>
      <c r="R3955" t="s">
        <v>153</v>
      </c>
      <c r="S3955">
        <v>68</v>
      </c>
      <c r="T3955" t="s">
        <v>38</v>
      </c>
      <c r="U3955">
        <v>74197</v>
      </c>
      <c r="V3955">
        <v>3</v>
      </c>
      <c r="W3955" t="s">
        <v>39</v>
      </c>
      <c r="X3955" t="s">
        <v>33</v>
      </c>
      <c r="Y3955" t="s">
        <v>33</v>
      </c>
      <c r="Z3955">
        <v>0</v>
      </c>
      <c r="AA3955" t="s">
        <v>20108</v>
      </c>
    </row>
    <row r="3956" spans="1:27" x14ac:dyDescent="0.3">
      <c r="A3956" t="s">
        <v>8014</v>
      </c>
      <c r="B3956" s="1">
        <v>45091</v>
      </c>
      <c r="C3956" s="2">
        <v>0.25</v>
      </c>
      <c r="D3956" t="s">
        <v>119</v>
      </c>
      <c r="E3956" t="s">
        <v>8015</v>
      </c>
      <c r="F3956" t="s">
        <v>83</v>
      </c>
      <c r="G3956" t="s">
        <v>56</v>
      </c>
      <c r="H3956" t="s">
        <v>115</v>
      </c>
      <c r="I3956" t="s">
        <v>46</v>
      </c>
      <c r="J3956">
        <v>1</v>
      </c>
      <c r="K3956">
        <v>108847</v>
      </c>
      <c r="L3956">
        <v>97962.3</v>
      </c>
      <c r="M3956" t="s">
        <v>33</v>
      </c>
      <c r="N3956" t="s">
        <v>89</v>
      </c>
      <c r="O3956" t="s">
        <v>59</v>
      </c>
      <c r="P3956" t="s">
        <v>68</v>
      </c>
      <c r="Q3956">
        <v>2</v>
      </c>
      <c r="R3956" t="s">
        <v>69</v>
      </c>
      <c r="S3956">
        <v>57</v>
      </c>
      <c r="T3956" t="s">
        <v>50</v>
      </c>
      <c r="U3956">
        <v>62969</v>
      </c>
      <c r="V3956">
        <v>8</v>
      </c>
      <c r="W3956" t="s">
        <v>100</v>
      </c>
      <c r="X3956" t="s">
        <v>33</v>
      </c>
      <c r="Y3956" t="s">
        <v>33</v>
      </c>
      <c r="Z3956">
        <v>1</v>
      </c>
      <c r="AA3956" t="s">
        <v>20108</v>
      </c>
    </row>
    <row r="3957" spans="1:27" x14ac:dyDescent="0.3">
      <c r="A3957" t="s">
        <v>8016</v>
      </c>
      <c r="B3957" s="1">
        <v>45091</v>
      </c>
      <c r="C3957" s="2">
        <v>0.29166666666666669</v>
      </c>
      <c r="D3957" t="s">
        <v>125</v>
      </c>
      <c r="E3957" t="s">
        <v>8017</v>
      </c>
      <c r="F3957" t="s">
        <v>98</v>
      </c>
      <c r="G3957" t="s">
        <v>107</v>
      </c>
      <c r="H3957" t="s">
        <v>45</v>
      </c>
      <c r="I3957" t="s">
        <v>128</v>
      </c>
      <c r="J3957">
        <v>4</v>
      </c>
      <c r="K3957">
        <v>129846</v>
      </c>
      <c r="L3957">
        <v>519384</v>
      </c>
      <c r="M3957" t="s">
        <v>33</v>
      </c>
      <c r="N3957" t="s">
        <v>89</v>
      </c>
      <c r="O3957" t="s">
        <v>59</v>
      </c>
      <c r="P3957" t="s">
        <v>36</v>
      </c>
      <c r="Q3957">
        <v>3</v>
      </c>
      <c r="R3957" t="s">
        <v>99</v>
      </c>
      <c r="S3957">
        <v>31</v>
      </c>
      <c r="T3957" t="s">
        <v>38</v>
      </c>
      <c r="U3957">
        <v>10695</v>
      </c>
      <c r="V3957">
        <v>5</v>
      </c>
      <c r="W3957" t="s">
        <v>75</v>
      </c>
      <c r="X3957" t="s">
        <v>40</v>
      </c>
      <c r="Y3957" t="s">
        <v>33</v>
      </c>
      <c r="Z3957">
        <v>2</v>
      </c>
      <c r="AA3957" t="s">
        <v>20107</v>
      </c>
    </row>
    <row r="3958" spans="1:27" x14ac:dyDescent="0.3">
      <c r="A3958" t="s">
        <v>8018</v>
      </c>
      <c r="B3958" s="1">
        <v>45091</v>
      </c>
      <c r="C3958" s="2">
        <v>0.33333333333333331</v>
      </c>
      <c r="D3958" t="s">
        <v>166</v>
      </c>
      <c r="E3958" t="s">
        <v>8019</v>
      </c>
      <c r="F3958" t="s">
        <v>164</v>
      </c>
      <c r="G3958" t="s">
        <v>56</v>
      </c>
      <c r="H3958" t="s">
        <v>80</v>
      </c>
      <c r="I3958" t="s">
        <v>128</v>
      </c>
      <c r="J3958">
        <v>2</v>
      </c>
      <c r="K3958">
        <v>61535</v>
      </c>
      <c r="L3958">
        <v>123070</v>
      </c>
      <c r="M3958" t="s">
        <v>33</v>
      </c>
      <c r="N3958" t="s">
        <v>67</v>
      </c>
      <c r="O3958" t="s">
        <v>48</v>
      </c>
      <c r="P3958" t="s">
        <v>36</v>
      </c>
      <c r="Q3958">
        <v>3</v>
      </c>
      <c r="R3958" t="s">
        <v>49</v>
      </c>
      <c r="S3958">
        <v>43</v>
      </c>
      <c r="T3958" t="s">
        <v>38</v>
      </c>
      <c r="U3958">
        <v>88651</v>
      </c>
      <c r="V3958">
        <v>5</v>
      </c>
      <c r="W3958" t="s">
        <v>51</v>
      </c>
      <c r="X3958" t="s">
        <v>40</v>
      </c>
      <c r="Y3958" t="s">
        <v>33</v>
      </c>
      <c r="Z3958">
        <v>2</v>
      </c>
      <c r="AA3958" t="s">
        <v>20107</v>
      </c>
    </row>
    <row r="3959" spans="1:27" x14ac:dyDescent="0.3">
      <c r="A3959" t="s">
        <v>8020</v>
      </c>
      <c r="B3959" s="1">
        <v>45091</v>
      </c>
      <c r="C3959" s="2">
        <v>0.375</v>
      </c>
      <c r="D3959" t="s">
        <v>175</v>
      </c>
      <c r="E3959" t="s">
        <v>8021</v>
      </c>
      <c r="F3959" t="s">
        <v>110</v>
      </c>
      <c r="G3959" t="s">
        <v>56</v>
      </c>
      <c r="H3959" t="s">
        <v>57</v>
      </c>
      <c r="I3959" t="s">
        <v>95</v>
      </c>
      <c r="J3959">
        <v>1</v>
      </c>
      <c r="K3959">
        <v>24998</v>
      </c>
      <c r="L3959">
        <v>22498.2</v>
      </c>
      <c r="M3959" t="s">
        <v>40</v>
      </c>
      <c r="N3959" t="s">
        <v>34</v>
      </c>
      <c r="O3959" t="s">
        <v>48</v>
      </c>
      <c r="P3959" t="s">
        <v>36</v>
      </c>
      <c r="Q3959">
        <v>4</v>
      </c>
      <c r="R3959" t="s">
        <v>37</v>
      </c>
      <c r="S3959">
        <v>33</v>
      </c>
      <c r="T3959" t="s">
        <v>50</v>
      </c>
      <c r="U3959">
        <v>7955</v>
      </c>
      <c r="V3959">
        <v>7</v>
      </c>
      <c r="W3959" t="s">
        <v>51</v>
      </c>
      <c r="X3959" t="s">
        <v>40</v>
      </c>
      <c r="Y3959" t="s">
        <v>33</v>
      </c>
      <c r="Z3959">
        <v>0</v>
      </c>
      <c r="AA3959" t="s">
        <v>20108</v>
      </c>
    </row>
    <row r="3960" spans="1:27" x14ac:dyDescent="0.3">
      <c r="A3960" t="s">
        <v>8022</v>
      </c>
      <c r="B3960" s="1">
        <v>45091</v>
      </c>
      <c r="C3960" s="2">
        <v>0.41666666666666669</v>
      </c>
      <c r="D3960" t="s">
        <v>166</v>
      </c>
      <c r="E3960" t="s">
        <v>8023</v>
      </c>
      <c r="F3960" t="s">
        <v>164</v>
      </c>
      <c r="G3960" t="s">
        <v>84</v>
      </c>
      <c r="H3960" t="s">
        <v>31</v>
      </c>
      <c r="I3960" t="s">
        <v>133</v>
      </c>
      <c r="J3960">
        <v>3</v>
      </c>
      <c r="K3960">
        <v>10085</v>
      </c>
      <c r="L3960">
        <v>30255</v>
      </c>
      <c r="M3960" t="s">
        <v>40</v>
      </c>
      <c r="N3960" t="s">
        <v>34</v>
      </c>
      <c r="O3960" t="s">
        <v>85</v>
      </c>
      <c r="P3960" t="s">
        <v>36</v>
      </c>
      <c r="Q3960">
        <v>3</v>
      </c>
      <c r="R3960" t="s">
        <v>37</v>
      </c>
      <c r="S3960">
        <v>61</v>
      </c>
      <c r="T3960" t="s">
        <v>38</v>
      </c>
      <c r="U3960">
        <v>189764</v>
      </c>
      <c r="V3960">
        <v>6</v>
      </c>
      <c r="W3960" t="s">
        <v>90</v>
      </c>
      <c r="X3960" t="s">
        <v>33</v>
      </c>
      <c r="Y3960" t="s">
        <v>33</v>
      </c>
      <c r="Z3960">
        <v>0</v>
      </c>
      <c r="AA3960" t="s">
        <v>20108</v>
      </c>
    </row>
    <row r="3961" spans="1:27" x14ac:dyDescent="0.3">
      <c r="A3961" t="s">
        <v>8024</v>
      </c>
      <c r="B3961" s="1">
        <v>45091</v>
      </c>
      <c r="C3961" s="2">
        <v>0.45833333333333331</v>
      </c>
      <c r="D3961" t="s">
        <v>180</v>
      </c>
      <c r="E3961" t="s">
        <v>8025</v>
      </c>
      <c r="F3961" t="s">
        <v>55</v>
      </c>
      <c r="G3961" t="s">
        <v>56</v>
      </c>
      <c r="H3961" t="s">
        <v>31</v>
      </c>
      <c r="I3961" t="s">
        <v>133</v>
      </c>
      <c r="J3961">
        <v>1</v>
      </c>
      <c r="K3961">
        <v>64508</v>
      </c>
      <c r="L3961">
        <v>54831.8</v>
      </c>
      <c r="M3961" t="s">
        <v>33</v>
      </c>
      <c r="N3961" t="s">
        <v>74</v>
      </c>
      <c r="O3961" t="s">
        <v>59</v>
      </c>
      <c r="P3961" t="s">
        <v>68</v>
      </c>
      <c r="Q3961">
        <v>2</v>
      </c>
      <c r="R3961" t="s">
        <v>60</v>
      </c>
      <c r="S3961">
        <v>26</v>
      </c>
      <c r="T3961" t="s">
        <v>50</v>
      </c>
      <c r="U3961">
        <v>14670</v>
      </c>
      <c r="V3961">
        <v>4</v>
      </c>
      <c r="W3961" t="s">
        <v>61</v>
      </c>
      <c r="X3961" t="s">
        <v>40</v>
      </c>
      <c r="Y3961" t="s">
        <v>33</v>
      </c>
      <c r="Z3961">
        <v>0</v>
      </c>
      <c r="AA3961" t="s">
        <v>20108</v>
      </c>
    </row>
    <row r="3962" spans="1:27" x14ac:dyDescent="0.3">
      <c r="A3962" t="s">
        <v>8026</v>
      </c>
      <c r="B3962" s="1">
        <v>45092</v>
      </c>
      <c r="C3962" s="2">
        <v>0.5</v>
      </c>
      <c r="D3962" t="s">
        <v>42</v>
      </c>
      <c r="E3962" t="s">
        <v>8027</v>
      </c>
      <c r="F3962" t="s">
        <v>114</v>
      </c>
      <c r="G3962" t="s">
        <v>30</v>
      </c>
      <c r="H3962" t="s">
        <v>57</v>
      </c>
      <c r="I3962" t="s">
        <v>32</v>
      </c>
      <c r="J3962">
        <v>4</v>
      </c>
      <c r="K3962">
        <v>133611</v>
      </c>
      <c r="L3962">
        <v>454277.4</v>
      </c>
      <c r="M3962" t="s">
        <v>33</v>
      </c>
      <c r="N3962" t="s">
        <v>74</v>
      </c>
      <c r="O3962" t="s">
        <v>35</v>
      </c>
      <c r="P3962" t="s">
        <v>36</v>
      </c>
      <c r="Q3962">
        <v>5</v>
      </c>
      <c r="R3962" t="s">
        <v>153</v>
      </c>
      <c r="S3962">
        <v>39</v>
      </c>
      <c r="T3962" t="s">
        <v>50</v>
      </c>
      <c r="U3962">
        <v>150796</v>
      </c>
      <c r="V3962">
        <v>2</v>
      </c>
      <c r="W3962" t="s">
        <v>51</v>
      </c>
      <c r="X3962" t="s">
        <v>33</v>
      </c>
      <c r="Y3962" t="s">
        <v>40</v>
      </c>
      <c r="Z3962">
        <v>1</v>
      </c>
      <c r="AA3962" t="s">
        <v>20107</v>
      </c>
    </row>
    <row r="3963" spans="1:27" x14ac:dyDescent="0.3">
      <c r="A3963" t="s">
        <v>8028</v>
      </c>
      <c r="B3963" s="1">
        <v>45092</v>
      </c>
      <c r="C3963" s="2">
        <v>4.1666666666666664E-2</v>
      </c>
      <c r="D3963" t="s">
        <v>175</v>
      </c>
      <c r="E3963" t="s">
        <v>8029</v>
      </c>
      <c r="F3963" t="s">
        <v>83</v>
      </c>
      <c r="G3963" t="s">
        <v>30</v>
      </c>
      <c r="H3963" t="s">
        <v>45</v>
      </c>
      <c r="I3963" t="s">
        <v>103</v>
      </c>
      <c r="J3963">
        <v>3</v>
      </c>
      <c r="K3963">
        <v>85186</v>
      </c>
      <c r="L3963">
        <v>230002.2</v>
      </c>
      <c r="M3963" t="s">
        <v>33</v>
      </c>
      <c r="N3963" t="s">
        <v>58</v>
      </c>
      <c r="O3963" t="s">
        <v>48</v>
      </c>
      <c r="P3963" t="s">
        <v>36</v>
      </c>
      <c r="Q3963">
        <v>4</v>
      </c>
      <c r="R3963" t="s">
        <v>37</v>
      </c>
      <c r="S3963">
        <v>48</v>
      </c>
      <c r="T3963" t="s">
        <v>50</v>
      </c>
      <c r="U3963">
        <v>68682</v>
      </c>
      <c r="V3963">
        <v>3</v>
      </c>
      <c r="W3963" t="s">
        <v>90</v>
      </c>
      <c r="X3963" t="s">
        <v>40</v>
      </c>
      <c r="Y3963" t="s">
        <v>33</v>
      </c>
      <c r="Z3963">
        <v>4</v>
      </c>
      <c r="AA3963" t="s">
        <v>20107</v>
      </c>
    </row>
    <row r="3964" spans="1:27" x14ac:dyDescent="0.3">
      <c r="A3964" t="s">
        <v>8030</v>
      </c>
      <c r="B3964" s="1">
        <v>45092</v>
      </c>
      <c r="C3964" s="2">
        <v>8.3333333333333329E-2</v>
      </c>
      <c r="D3964" t="s">
        <v>142</v>
      </c>
      <c r="E3964" t="s">
        <v>8031</v>
      </c>
      <c r="F3964" t="s">
        <v>110</v>
      </c>
      <c r="G3964" t="s">
        <v>30</v>
      </c>
      <c r="H3964" t="s">
        <v>45</v>
      </c>
      <c r="I3964" t="s">
        <v>32</v>
      </c>
      <c r="J3964">
        <v>1</v>
      </c>
      <c r="K3964">
        <v>75853</v>
      </c>
      <c r="L3964">
        <v>72060.349999999991</v>
      </c>
      <c r="M3964" t="s">
        <v>33</v>
      </c>
      <c r="N3964" t="s">
        <v>34</v>
      </c>
      <c r="O3964" t="s">
        <v>48</v>
      </c>
      <c r="P3964" t="s">
        <v>36</v>
      </c>
      <c r="Q3964">
        <v>5</v>
      </c>
      <c r="R3964" t="s">
        <v>60</v>
      </c>
      <c r="S3964">
        <v>63</v>
      </c>
      <c r="T3964" t="s">
        <v>50</v>
      </c>
      <c r="U3964">
        <v>72962</v>
      </c>
      <c r="V3964">
        <v>1</v>
      </c>
      <c r="W3964" t="s">
        <v>51</v>
      </c>
      <c r="X3964" t="s">
        <v>40</v>
      </c>
      <c r="Y3964" t="s">
        <v>40</v>
      </c>
      <c r="Z3964">
        <v>3</v>
      </c>
      <c r="AA3964" t="s">
        <v>20108</v>
      </c>
    </row>
    <row r="3965" spans="1:27" x14ac:dyDescent="0.3">
      <c r="A3965" t="s">
        <v>8032</v>
      </c>
      <c r="B3965" s="1">
        <v>45092</v>
      </c>
      <c r="C3965" s="2">
        <v>0.125</v>
      </c>
      <c r="D3965" t="s">
        <v>142</v>
      </c>
      <c r="E3965" t="s">
        <v>8033</v>
      </c>
      <c r="F3965" t="s">
        <v>98</v>
      </c>
      <c r="G3965" t="s">
        <v>107</v>
      </c>
      <c r="H3965" t="s">
        <v>66</v>
      </c>
      <c r="I3965" t="s">
        <v>32</v>
      </c>
      <c r="J3965">
        <v>4</v>
      </c>
      <c r="K3965">
        <v>98022</v>
      </c>
      <c r="L3965">
        <v>372483.6</v>
      </c>
      <c r="M3965" t="s">
        <v>33</v>
      </c>
      <c r="N3965" t="s">
        <v>67</v>
      </c>
      <c r="O3965" t="s">
        <v>59</v>
      </c>
      <c r="P3965" t="s">
        <v>36</v>
      </c>
      <c r="Q3965">
        <v>3</v>
      </c>
      <c r="R3965" t="s">
        <v>60</v>
      </c>
      <c r="S3965">
        <v>66</v>
      </c>
      <c r="T3965" t="s">
        <v>38</v>
      </c>
      <c r="U3965">
        <v>63759</v>
      </c>
      <c r="V3965">
        <v>2</v>
      </c>
      <c r="W3965" t="s">
        <v>90</v>
      </c>
      <c r="X3965" t="s">
        <v>40</v>
      </c>
      <c r="Y3965" t="s">
        <v>40</v>
      </c>
      <c r="Z3965">
        <v>0</v>
      </c>
      <c r="AA3965" t="s">
        <v>20107</v>
      </c>
    </row>
    <row r="3966" spans="1:27" x14ac:dyDescent="0.3">
      <c r="A3966" t="s">
        <v>8034</v>
      </c>
      <c r="B3966" s="1">
        <v>45092</v>
      </c>
      <c r="C3966" s="2">
        <v>0.16666666666666666</v>
      </c>
      <c r="D3966" t="s">
        <v>122</v>
      </c>
      <c r="E3966" t="s">
        <v>8035</v>
      </c>
      <c r="F3966" t="s">
        <v>93</v>
      </c>
      <c r="G3966" t="s">
        <v>65</v>
      </c>
      <c r="H3966" t="s">
        <v>94</v>
      </c>
      <c r="I3966" t="s">
        <v>32</v>
      </c>
      <c r="J3966">
        <v>2</v>
      </c>
      <c r="K3966">
        <v>86468</v>
      </c>
      <c r="L3966">
        <v>146995.6</v>
      </c>
      <c r="M3966" t="s">
        <v>33</v>
      </c>
      <c r="N3966" t="s">
        <v>74</v>
      </c>
      <c r="O3966" t="s">
        <v>35</v>
      </c>
      <c r="P3966" t="s">
        <v>36</v>
      </c>
      <c r="Q3966">
        <v>3</v>
      </c>
      <c r="R3966" t="s">
        <v>153</v>
      </c>
      <c r="S3966">
        <v>26</v>
      </c>
      <c r="T3966" t="s">
        <v>38</v>
      </c>
      <c r="U3966">
        <v>105355</v>
      </c>
      <c r="V3966">
        <v>1</v>
      </c>
      <c r="W3966" t="s">
        <v>75</v>
      </c>
      <c r="X3966" t="s">
        <v>33</v>
      </c>
      <c r="Y3966" t="s">
        <v>40</v>
      </c>
      <c r="Z3966">
        <v>4</v>
      </c>
      <c r="AA3966" t="s">
        <v>20107</v>
      </c>
    </row>
    <row r="3967" spans="1:27" x14ac:dyDescent="0.3">
      <c r="A3967" t="s">
        <v>8036</v>
      </c>
      <c r="B3967" s="1">
        <v>45092</v>
      </c>
      <c r="C3967" s="2">
        <v>0.20833333333333334</v>
      </c>
      <c r="D3967" t="s">
        <v>27</v>
      </c>
      <c r="E3967" t="s">
        <v>8037</v>
      </c>
      <c r="F3967" t="s">
        <v>98</v>
      </c>
      <c r="G3967" t="s">
        <v>84</v>
      </c>
      <c r="H3967" t="s">
        <v>115</v>
      </c>
      <c r="I3967" t="s">
        <v>103</v>
      </c>
      <c r="J3967">
        <v>3</v>
      </c>
      <c r="K3967">
        <v>36149</v>
      </c>
      <c r="L3967">
        <v>97602.3</v>
      </c>
      <c r="M3967" t="s">
        <v>33</v>
      </c>
      <c r="N3967" t="s">
        <v>89</v>
      </c>
      <c r="O3967" t="s">
        <v>59</v>
      </c>
      <c r="P3967" t="s">
        <v>68</v>
      </c>
      <c r="Q3967">
        <v>2</v>
      </c>
      <c r="R3967" t="s">
        <v>153</v>
      </c>
      <c r="S3967">
        <v>24</v>
      </c>
      <c r="T3967" t="s">
        <v>50</v>
      </c>
      <c r="U3967">
        <v>120015</v>
      </c>
      <c r="V3967">
        <v>8</v>
      </c>
      <c r="W3967" t="s">
        <v>61</v>
      </c>
      <c r="X3967" t="s">
        <v>40</v>
      </c>
      <c r="Y3967" t="s">
        <v>40</v>
      </c>
      <c r="Z3967">
        <v>3</v>
      </c>
      <c r="AA3967" t="s">
        <v>20108</v>
      </c>
    </row>
    <row r="3968" spans="1:27" x14ac:dyDescent="0.3">
      <c r="A3968" t="s">
        <v>8038</v>
      </c>
      <c r="B3968" s="1">
        <v>45092</v>
      </c>
      <c r="C3968" s="2">
        <v>0.25</v>
      </c>
      <c r="D3968" t="s">
        <v>112</v>
      </c>
      <c r="E3968" t="s">
        <v>8039</v>
      </c>
      <c r="F3968" t="s">
        <v>83</v>
      </c>
      <c r="G3968" t="s">
        <v>107</v>
      </c>
      <c r="H3968" t="s">
        <v>31</v>
      </c>
      <c r="I3968" t="s">
        <v>32</v>
      </c>
      <c r="J3968">
        <v>3</v>
      </c>
      <c r="K3968">
        <v>13476</v>
      </c>
      <c r="L3968">
        <v>34363.800000000003</v>
      </c>
      <c r="M3968" t="s">
        <v>40</v>
      </c>
      <c r="N3968" t="s">
        <v>47</v>
      </c>
      <c r="O3968" t="s">
        <v>85</v>
      </c>
      <c r="P3968" t="s">
        <v>36</v>
      </c>
      <c r="Q3968">
        <v>4</v>
      </c>
      <c r="R3968" t="s">
        <v>99</v>
      </c>
      <c r="S3968">
        <v>55</v>
      </c>
      <c r="T3968" t="s">
        <v>50</v>
      </c>
      <c r="U3968">
        <v>179309</v>
      </c>
      <c r="V3968">
        <v>1</v>
      </c>
      <c r="W3968" t="s">
        <v>39</v>
      </c>
      <c r="X3968" t="s">
        <v>33</v>
      </c>
      <c r="Y3968" t="s">
        <v>40</v>
      </c>
      <c r="Z3968">
        <v>4</v>
      </c>
      <c r="AA3968" t="s">
        <v>20108</v>
      </c>
    </row>
    <row r="3969" spans="1:27" x14ac:dyDescent="0.3">
      <c r="A3969" t="s">
        <v>8040</v>
      </c>
      <c r="B3969" s="1">
        <v>45092</v>
      </c>
      <c r="C3969" s="2">
        <v>0.29166666666666669</v>
      </c>
      <c r="D3969" t="s">
        <v>145</v>
      </c>
      <c r="E3969" t="s">
        <v>8041</v>
      </c>
      <c r="F3969" t="s">
        <v>140</v>
      </c>
      <c r="G3969" t="s">
        <v>65</v>
      </c>
      <c r="H3969" t="s">
        <v>94</v>
      </c>
      <c r="I3969" t="s">
        <v>46</v>
      </c>
      <c r="J3969">
        <v>2</v>
      </c>
      <c r="K3969">
        <v>62716</v>
      </c>
      <c r="L3969">
        <v>106617.2</v>
      </c>
      <c r="M3969" t="s">
        <v>33</v>
      </c>
      <c r="N3969" t="s">
        <v>47</v>
      </c>
      <c r="O3969" t="s">
        <v>35</v>
      </c>
      <c r="P3969" t="s">
        <v>68</v>
      </c>
      <c r="Q3969">
        <v>4</v>
      </c>
      <c r="R3969" t="s">
        <v>60</v>
      </c>
      <c r="S3969">
        <v>52</v>
      </c>
      <c r="T3969" t="s">
        <v>38</v>
      </c>
      <c r="U3969">
        <v>89518</v>
      </c>
      <c r="V3969">
        <v>1</v>
      </c>
      <c r="W3969" t="s">
        <v>100</v>
      </c>
      <c r="X3969" t="s">
        <v>33</v>
      </c>
      <c r="Y3969" t="s">
        <v>40</v>
      </c>
      <c r="Z3969">
        <v>0</v>
      </c>
      <c r="AA3969" t="s">
        <v>20107</v>
      </c>
    </row>
    <row r="3970" spans="1:27" x14ac:dyDescent="0.3">
      <c r="A3970" t="s">
        <v>8042</v>
      </c>
      <c r="B3970" s="1">
        <v>45092</v>
      </c>
      <c r="C3970" s="2">
        <v>0.33333333333333331</v>
      </c>
      <c r="D3970" t="s">
        <v>119</v>
      </c>
      <c r="E3970" t="s">
        <v>8043</v>
      </c>
      <c r="F3970" t="s">
        <v>114</v>
      </c>
      <c r="G3970" t="s">
        <v>84</v>
      </c>
      <c r="H3970" t="s">
        <v>80</v>
      </c>
      <c r="I3970" t="s">
        <v>133</v>
      </c>
      <c r="J3970">
        <v>3</v>
      </c>
      <c r="K3970">
        <v>141489</v>
      </c>
      <c r="L3970">
        <v>403243.65</v>
      </c>
      <c r="M3970" t="s">
        <v>33</v>
      </c>
      <c r="N3970" t="s">
        <v>34</v>
      </c>
      <c r="O3970" t="s">
        <v>59</v>
      </c>
      <c r="P3970" t="s">
        <v>36</v>
      </c>
      <c r="Q3970">
        <v>1</v>
      </c>
      <c r="R3970" t="s">
        <v>60</v>
      </c>
      <c r="S3970">
        <v>32</v>
      </c>
      <c r="T3970" t="s">
        <v>50</v>
      </c>
      <c r="U3970">
        <v>111797</v>
      </c>
      <c r="V3970">
        <v>5</v>
      </c>
      <c r="W3970" t="s">
        <v>75</v>
      </c>
      <c r="X3970" t="s">
        <v>33</v>
      </c>
      <c r="Y3970" t="s">
        <v>40</v>
      </c>
      <c r="Z3970">
        <v>0</v>
      </c>
      <c r="AA3970" t="s">
        <v>20107</v>
      </c>
    </row>
    <row r="3971" spans="1:27" x14ac:dyDescent="0.3">
      <c r="A3971" t="s">
        <v>8044</v>
      </c>
      <c r="B3971" s="1">
        <v>45092</v>
      </c>
      <c r="C3971" s="2">
        <v>0.375</v>
      </c>
      <c r="D3971" t="s">
        <v>112</v>
      </c>
      <c r="E3971" t="s">
        <v>8045</v>
      </c>
      <c r="F3971" t="s">
        <v>83</v>
      </c>
      <c r="G3971" t="s">
        <v>84</v>
      </c>
      <c r="H3971" t="s">
        <v>115</v>
      </c>
      <c r="I3971" t="s">
        <v>103</v>
      </c>
      <c r="J3971">
        <v>4</v>
      </c>
      <c r="K3971">
        <v>50893</v>
      </c>
      <c r="L3971">
        <v>173036.2</v>
      </c>
      <c r="M3971" t="s">
        <v>33</v>
      </c>
      <c r="N3971" t="s">
        <v>67</v>
      </c>
      <c r="O3971" t="s">
        <v>48</v>
      </c>
      <c r="P3971" t="s">
        <v>68</v>
      </c>
      <c r="Q3971">
        <v>2</v>
      </c>
      <c r="R3971" t="s">
        <v>99</v>
      </c>
      <c r="S3971">
        <v>51</v>
      </c>
      <c r="T3971" t="s">
        <v>50</v>
      </c>
      <c r="U3971">
        <v>36772</v>
      </c>
      <c r="V3971">
        <v>2</v>
      </c>
      <c r="W3971" t="s">
        <v>61</v>
      </c>
      <c r="X3971" t="s">
        <v>33</v>
      </c>
      <c r="Y3971" t="s">
        <v>33</v>
      </c>
      <c r="Z3971">
        <v>2</v>
      </c>
      <c r="AA3971" t="s">
        <v>20107</v>
      </c>
    </row>
    <row r="3972" spans="1:27" x14ac:dyDescent="0.3">
      <c r="A3972" t="s">
        <v>8046</v>
      </c>
      <c r="B3972" s="1">
        <v>45092</v>
      </c>
      <c r="C3972" s="2">
        <v>0.41666666666666669</v>
      </c>
      <c r="D3972" t="s">
        <v>148</v>
      </c>
      <c r="E3972" t="s">
        <v>8047</v>
      </c>
      <c r="F3972" t="s">
        <v>44</v>
      </c>
      <c r="G3972" t="s">
        <v>84</v>
      </c>
      <c r="H3972" t="s">
        <v>115</v>
      </c>
      <c r="I3972" t="s">
        <v>128</v>
      </c>
      <c r="J3972">
        <v>2</v>
      </c>
      <c r="K3972">
        <v>8570</v>
      </c>
      <c r="L3972">
        <v>15426</v>
      </c>
      <c r="M3972" t="s">
        <v>40</v>
      </c>
      <c r="N3972" t="s">
        <v>58</v>
      </c>
      <c r="O3972" t="s">
        <v>59</v>
      </c>
      <c r="P3972" t="s">
        <v>36</v>
      </c>
      <c r="Q3972">
        <v>4</v>
      </c>
      <c r="R3972" t="s">
        <v>69</v>
      </c>
      <c r="S3972">
        <v>56</v>
      </c>
      <c r="T3972" t="s">
        <v>50</v>
      </c>
      <c r="U3972">
        <v>152194</v>
      </c>
      <c r="V3972">
        <v>6</v>
      </c>
      <c r="W3972" t="s">
        <v>75</v>
      </c>
      <c r="X3972" t="s">
        <v>40</v>
      </c>
      <c r="Y3972" t="s">
        <v>33</v>
      </c>
      <c r="Z3972">
        <v>3</v>
      </c>
      <c r="AA3972" t="s">
        <v>20108</v>
      </c>
    </row>
    <row r="3973" spans="1:27" x14ac:dyDescent="0.3">
      <c r="A3973" t="s">
        <v>8048</v>
      </c>
      <c r="B3973" s="1">
        <v>45092</v>
      </c>
      <c r="C3973" s="2">
        <v>0.45833333333333331</v>
      </c>
      <c r="D3973" t="s">
        <v>119</v>
      </c>
      <c r="E3973" t="s">
        <v>8049</v>
      </c>
      <c r="F3973" t="s">
        <v>110</v>
      </c>
      <c r="G3973" t="s">
        <v>30</v>
      </c>
      <c r="H3973" t="s">
        <v>115</v>
      </c>
      <c r="I3973" t="s">
        <v>95</v>
      </c>
      <c r="J3973">
        <v>1</v>
      </c>
      <c r="K3973">
        <v>41818</v>
      </c>
      <c r="L3973">
        <v>39727.1</v>
      </c>
      <c r="M3973" t="s">
        <v>40</v>
      </c>
      <c r="N3973" t="s">
        <v>47</v>
      </c>
      <c r="O3973" t="s">
        <v>85</v>
      </c>
      <c r="P3973" t="s">
        <v>68</v>
      </c>
      <c r="Q3973">
        <v>5</v>
      </c>
      <c r="R3973" t="s">
        <v>49</v>
      </c>
      <c r="S3973">
        <v>56</v>
      </c>
      <c r="T3973" t="s">
        <v>38</v>
      </c>
      <c r="U3973">
        <v>40657</v>
      </c>
      <c r="V3973">
        <v>9</v>
      </c>
      <c r="W3973" t="s">
        <v>39</v>
      </c>
      <c r="X3973" t="s">
        <v>33</v>
      </c>
      <c r="Y3973" t="s">
        <v>40</v>
      </c>
      <c r="Z3973">
        <v>2</v>
      </c>
      <c r="AA3973" t="s">
        <v>20108</v>
      </c>
    </row>
    <row r="3974" spans="1:27" x14ac:dyDescent="0.3">
      <c r="A3974" t="s">
        <v>8050</v>
      </c>
      <c r="B3974" s="1">
        <v>45092</v>
      </c>
      <c r="C3974" s="2">
        <v>0.5</v>
      </c>
      <c r="D3974" t="s">
        <v>145</v>
      </c>
      <c r="E3974" t="s">
        <v>8051</v>
      </c>
      <c r="F3974" t="s">
        <v>114</v>
      </c>
      <c r="G3974" t="s">
        <v>30</v>
      </c>
      <c r="H3974" t="s">
        <v>80</v>
      </c>
      <c r="I3974" t="s">
        <v>95</v>
      </c>
      <c r="J3974">
        <v>4</v>
      </c>
      <c r="K3974">
        <v>119639</v>
      </c>
      <c r="L3974">
        <v>454628.2</v>
      </c>
      <c r="M3974" t="s">
        <v>33</v>
      </c>
      <c r="N3974" t="s">
        <v>89</v>
      </c>
      <c r="O3974" t="s">
        <v>35</v>
      </c>
      <c r="P3974" t="s">
        <v>68</v>
      </c>
      <c r="Q3974">
        <v>3</v>
      </c>
      <c r="R3974" t="s">
        <v>153</v>
      </c>
      <c r="S3974">
        <v>46</v>
      </c>
      <c r="T3974" t="s">
        <v>38</v>
      </c>
      <c r="U3974">
        <v>164837</v>
      </c>
      <c r="V3974">
        <v>2</v>
      </c>
      <c r="W3974" t="s">
        <v>39</v>
      </c>
      <c r="X3974" t="s">
        <v>33</v>
      </c>
      <c r="Y3974" t="s">
        <v>33</v>
      </c>
      <c r="Z3974">
        <v>2</v>
      </c>
      <c r="AA3974" t="s">
        <v>20107</v>
      </c>
    </row>
    <row r="3975" spans="1:27" x14ac:dyDescent="0.3">
      <c r="A3975" t="s">
        <v>8052</v>
      </c>
      <c r="B3975" s="1">
        <v>45092</v>
      </c>
      <c r="C3975" s="2">
        <v>4.1666666666666664E-2</v>
      </c>
      <c r="D3975" t="s">
        <v>125</v>
      </c>
      <c r="E3975" t="s">
        <v>8053</v>
      </c>
      <c r="F3975" t="s">
        <v>110</v>
      </c>
      <c r="G3975" t="s">
        <v>30</v>
      </c>
      <c r="H3975" t="s">
        <v>57</v>
      </c>
      <c r="I3975" t="s">
        <v>46</v>
      </c>
      <c r="J3975">
        <v>2</v>
      </c>
      <c r="K3975">
        <v>29021</v>
      </c>
      <c r="L3975">
        <v>49335.7</v>
      </c>
      <c r="M3975" t="s">
        <v>40</v>
      </c>
      <c r="N3975" t="s">
        <v>89</v>
      </c>
      <c r="O3975" t="s">
        <v>35</v>
      </c>
      <c r="P3975" t="s">
        <v>36</v>
      </c>
      <c r="Q3975">
        <v>5</v>
      </c>
      <c r="R3975" t="s">
        <v>99</v>
      </c>
      <c r="S3975">
        <v>69</v>
      </c>
      <c r="T3975" t="s">
        <v>38</v>
      </c>
      <c r="U3975">
        <v>107539</v>
      </c>
      <c r="V3975">
        <v>8</v>
      </c>
      <c r="W3975" t="s">
        <v>51</v>
      </c>
      <c r="X3975" t="s">
        <v>33</v>
      </c>
      <c r="Y3975" t="s">
        <v>40</v>
      </c>
      <c r="Z3975">
        <v>3</v>
      </c>
      <c r="AA3975" t="s">
        <v>20108</v>
      </c>
    </row>
    <row r="3976" spans="1:27" x14ac:dyDescent="0.3">
      <c r="A3976" t="s">
        <v>8054</v>
      </c>
      <c r="B3976" s="1">
        <v>45092</v>
      </c>
      <c r="C3976" s="2">
        <v>8.3333333333333329E-2</v>
      </c>
      <c r="D3976" t="s">
        <v>63</v>
      </c>
      <c r="E3976" t="s">
        <v>8055</v>
      </c>
      <c r="F3976" t="s">
        <v>73</v>
      </c>
      <c r="G3976" t="s">
        <v>84</v>
      </c>
      <c r="H3976" t="s">
        <v>57</v>
      </c>
      <c r="I3976" t="s">
        <v>133</v>
      </c>
      <c r="J3976">
        <v>1</v>
      </c>
      <c r="K3976">
        <v>52172</v>
      </c>
      <c r="L3976">
        <v>52172</v>
      </c>
      <c r="M3976" t="s">
        <v>33</v>
      </c>
      <c r="N3976" t="s">
        <v>89</v>
      </c>
      <c r="O3976" t="s">
        <v>59</v>
      </c>
      <c r="P3976" t="s">
        <v>68</v>
      </c>
      <c r="Q3976">
        <v>3</v>
      </c>
      <c r="R3976" t="s">
        <v>49</v>
      </c>
      <c r="S3976">
        <v>21</v>
      </c>
      <c r="T3976" t="s">
        <v>38</v>
      </c>
      <c r="U3976">
        <v>83557</v>
      </c>
      <c r="V3976">
        <v>3</v>
      </c>
      <c r="W3976" t="s">
        <v>75</v>
      </c>
      <c r="X3976" t="s">
        <v>33</v>
      </c>
      <c r="Y3976" t="s">
        <v>40</v>
      </c>
      <c r="Z3976">
        <v>2</v>
      </c>
      <c r="AA3976" t="s">
        <v>20108</v>
      </c>
    </row>
    <row r="3977" spans="1:27" x14ac:dyDescent="0.3">
      <c r="A3977" t="s">
        <v>8056</v>
      </c>
      <c r="B3977" s="1">
        <v>45092</v>
      </c>
      <c r="C3977" s="2">
        <v>0.125</v>
      </c>
      <c r="D3977" t="s">
        <v>27</v>
      </c>
      <c r="E3977" t="s">
        <v>8057</v>
      </c>
      <c r="F3977" t="s">
        <v>73</v>
      </c>
      <c r="G3977" t="s">
        <v>84</v>
      </c>
      <c r="H3977" t="s">
        <v>57</v>
      </c>
      <c r="I3977" t="s">
        <v>95</v>
      </c>
      <c r="J3977">
        <v>4</v>
      </c>
      <c r="K3977">
        <v>96536</v>
      </c>
      <c r="L3977">
        <v>328222.40000000002</v>
      </c>
      <c r="M3977" t="s">
        <v>33</v>
      </c>
      <c r="N3977" t="s">
        <v>47</v>
      </c>
      <c r="O3977" t="s">
        <v>59</v>
      </c>
      <c r="P3977" t="s">
        <v>36</v>
      </c>
      <c r="Q3977">
        <v>2</v>
      </c>
      <c r="R3977" t="s">
        <v>37</v>
      </c>
      <c r="S3977">
        <v>66</v>
      </c>
      <c r="T3977" t="s">
        <v>38</v>
      </c>
      <c r="U3977">
        <v>123053</v>
      </c>
      <c r="V3977">
        <v>3</v>
      </c>
      <c r="W3977" t="s">
        <v>90</v>
      </c>
      <c r="X3977" t="s">
        <v>40</v>
      </c>
      <c r="Y3977" t="s">
        <v>40</v>
      </c>
      <c r="Z3977">
        <v>2</v>
      </c>
      <c r="AA3977" t="s">
        <v>20107</v>
      </c>
    </row>
    <row r="3978" spans="1:27" x14ac:dyDescent="0.3">
      <c r="A3978" t="s">
        <v>8058</v>
      </c>
      <c r="B3978" s="1">
        <v>45092</v>
      </c>
      <c r="C3978" s="2">
        <v>0.16666666666666666</v>
      </c>
      <c r="D3978" t="s">
        <v>53</v>
      </c>
      <c r="E3978" t="s">
        <v>8059</v>
      </c>
      <c r="F3978" t="s">
        <v>83</v>
      </c>
      <c r="G3978" t="s">
        <v>30</v>
      </c>
      <c r="H3978" t="s">
        <v>115</v>
      </c>
      <c r="I3978" t="s">
        <v>46</v>
      </c>
      <c r="J3978">
        <v>4</v>
      </c>
      <c r="K3978">
        <v>146963</v>
      </c>
      <c r="L3978">
        <v>529066.80000000005</v>
      </c>
      <c r="M3978" t="s">
        <v>33</v>
      </c>
      <c r="N3978" t="s">
        <v>74</v>
      </c>
      <c r="O3978" t="s">
        <v>35</v>
      </c>
      <c r="P3978" t="s">
        <v>68</v>
      </c>
      <c r="Q3978">
        <v>4</v>
      </c>
      <c r="R3978" t="s">
        <v>60</v>
      </c>
      <c r="S3978">
        <v>32</v>
      </c>
      <c r="T3978" t="s">
        <v>50</v>
      </c>
      <c r="U3978">
        <v>151914</v>
      </c>
      <c r="V3978">
        <v>8</v>
      </c>
      <c r="W3978" t="s">
        <v>100</v>
      </c>
      <c r="X3978" t="s">
        <v>40</v>
      </c>
      <c r="Y3978" t="s">
        <v>33</v>
      </c>
      <c r="Z3978">
        <v>2</v>
      </c>
      <c r="AA3978" t="s">
        <v>20107</v>
      </c>
    </row>
    <row r="3979" spans="1:27" x14ac:dyDescent="0.3">
      <c r="A3979" t="s">
        <v>8060</v>
      </c>
      <c r="B3979" s="1">
        <v>45092</v>
      </c>
      <c r="C3979" s="2">
        <v>0.20833333333333334</v>
      </c>
      <c r="D3979" t="s">
        <v>125</v>
      </c>
      <c r="E3979" t="s">
        <v>8061</v>
      </c>
      <c r="F3979" t="s">
        <v>127</v>
      </c>
      <c r="G3979" t="s">
        <v>84</v>
      </c>
      <c r="H3979" t="s">
        <v>45</v>
      </c>
      <c r="I3979" t="s">
        <v>46</v>
      </c>
      <c r="J3979">
        <v>3</v>
      </c>
      <c r="K3979">
        <v>141851</v>
      </c>
      <c r="L3979">
        <v>425553</v>
      </c>
      <c r="M3979" t="s">
        <v>33</v>
      </c>
      <c r="N3979" t="s">
        <v>89</v>
      </c>
      <c r="O3979" t="s">
        <v>59</v>
      </c>
      <c r="P3979" t="s">
        <v>36</v>
      </c>
      <c r="Q3979">
        <v>3</v>
      </c>
      <c r="R3979" t="s">
        <v>60</v>
      </c>
      <c r="S3979">
        <v>57</v>
      </c>
      <c r="T3979" t="s">
        <v>38</v>
      </c>
      <c r="U3979">
        <v>180494</v>
      </c>
      <c r="V3979">
        <v>3</v>
      </c>
      <c r="W3979" t="s">
        <v>90</v>
      </c>
      <c r="X3979" t="s">
        <v>40</v>
      </c>
      <c r="Y3979" t="s">
        <v>33</v>
      </c>
      <c r="Z3979">
        <v>3</v>
      </c>
      <c r="AA3979" t="s">
        <v>20107</v>
      </c>
    </row>
    <row r="3980" spans="1:27" x14ac:dyDescent="0.3">
      <c r="A3980" t="s">
        <v>8062</v>
      </c>
      <c r="B3980" s="1">
        <v>45092</v>
      </c>
      <c r="C3980" s="2">
        <v>0.25</v>
      </c>
      <c r="D3980" t="s">
        <v>42</v>
      </c>
      <c r="E3980" t="s">
        <v>8063</v>
      </c>
      <c r="F3980" t="s">
        <v>110</v>
      </c>
      <c r="G3980" t="s">
        <v>30</v>
      </c>
      <c r="H3980" t="s">
        <v>31</v>
      </c>
      <c r="I3980" t="s">
        <v>95</v>
      </c>
      <c r="J3980">
        <v>3</v>
      </c>
      <c r="K3980">
        <v>50369</v>
      </c>
      <c r="L3980">
        <v>135996.29999999999</v>
      </c>
      <c r="M3980" t="s">
        <v>33</v>
      </c>
      <c r="N3980" t="s">
        <v>58</v>
      </c>
      <c r="O3980" t="s">
        <v>48</v>
      </c>
      <c r="P3980" t="s">
        <v>68</v>
      </c>
      <c r="Q3980">
        <v>2</v>
      </c>
      <c r="R3980" t="s">
        <v>153</v>
      </c>
      <c r="S3980">
        <v>49</v>
      </c>
      <c r="T3980" t="s">
        <v>38</v>
      </c>
      <c r="U3980">
        <v>149673</v>
      </c>
      <c r="V3980">
        <v>3</v>
      </c>
      <c r="W3980" t="s">
        <v>61</v>
      </c>
      <c r="X3980" t="s">
        <v>33</v>
      </c>
      <c r="Y3980" t="s">
        <v>33</v>
      </c>
      <c r="Z3980">
        <v>4</v>
      </c>
      <c r="AA3980" t="s">
        <v>20107</v>
      </c>
    </row>
    <row r="3981" spans="1:27" x14ac:dyDescent="0.3">
      <c r="A3981" t="s">
        <v>8064</v>
      </c>
      <c r="B3981" s="1">
        <v>45092</v>
      </c>
      <c r="C3981" s="2">
        <v>0.29166666666666669</v>
      </c>
      <c r="D3981" t="s">
        <v>175</v>
      </c>
      <c r="E3981" t="s">
        <v>8065</v>
      </c>
      <c r="F3981" t="s">
        <v>73</v>
      </c>
      <c r="G3981" t="s">
        <v>30</v>
      </c>
      <c r="H3981" t="s">
        <v>94</v>
      </c>
      <c r="I3981" t="s">
        <v>95</v>
      </c>
      <c r="J3981">
        <v>2</v>
      </c>
      <c r="K3981">
        <v>57439</v>
      </c>
      <c r="L3981">
        <v>109134.1</v>
      </c>
      <c r="M3981" t="s">
        <v>33</v>
      </c>
      <c r="N3981" t="s">
        <v>67</v>
      </c>
      <c r="O3981" t="s">
        <v>48</v>
      </c>
      <c r="P3981" t="s">
        <v>36</v>
      </c>
      <c r="Q3981">
        <v>5</v>
      </c>
      <c r="R3981" t="s">
        <v>69</v>
      </c>
      <c r="S3981">
        <v>65</v>
      </c>
      <c r="T3981" t="s">
        <v>38</v>
      </c>
      <c r="U3981">
        <v>73937</v>
      </c>
      <c r="V3981">
        <v>2</v>
      </c>
      <c r="W3981" t="s">
        <v>90</v>
      </c>
      <c r="X3981" t="s">
        <v>40</v>
      </c>
      <c r="Y3981" t="s">
        <v>33</v>
      </c>
      <c r="Z3981">
        <v>4</v>
      </c>
      <c r="AA3981" t="s">
        <v>20107</v>
      </c>
    </row>
    <row r="3982" spans="1:27" x14ac:dyDescent="0.3">
      <c r="A3982" t="s">
        <v>8066</v>
      </c>
      <c r="B3982" s="1">
        <v>45092</v>
      </c>
      <c r="C3982" s="2">
        <v>0.33333333333333331</v>
      </c>
      <c r="D3982" t="s">
        <v>42</v>
      </c>
      <c r="E3982" t="s">
        <v>8067</v>
      </c>
      <c r="F3982" t="s">
        <v>44</v>
      </c>
      <c r="G3982" t="s">
        <v>30</v>
      </c>
      <c r="H3982" t="s">
        <v>80</v>
      </c>
      <c r="I3982" t="s">
        <v>46</v>
      </c>
      <c r="J3982">
        <v>1</v>
      </c>
      <c r="K3982">
        <v>61425</v>
      </c>
      <c r="L3982">
        <v>55282.5</v>
      </c>
      <c r="M3982" t="s">
        <v>33</v>
      </c>
      <c r="N3982" t="s">
        <v>67</v>
      </c>
      <c r="O3982" t="s">
        <v>35</v>
      </c>
      <c r="P3982" t="s">
        <v>68</v>
      </c>
      <c r="Q3982">
        <v>3</v>
      </c>
      <c r="R3982" t="s">
        <v>69</v>
      </c>
      <c r="S3982">
        <v>25</v>
      </c>
      <c r="T3982" t="s">
        <v>38</v>
      </c>
      <c r="U3982">
        <v>143480</v>
      </c>
      <c r="V3982">
        <v>2</v>
      </c>
      <c r="W3982" t="s">
        <v>51</v>
      </c>
      <c r="X3982" t="s">
        <v>33</v>
      </c>
      <c r="Y3982" t="s">
        <v>40</v>
      </c>
      <c r="Z3982">
        <v>1</v>
      </c>
      <c r="AA3982" t="s">
        <v>20108</v>
      </c>
    </row>
    <row r="3983" spans="1:27" x14ac:dyDescent="0.3">
      <c r="A3983" t="s">
        <v>8068</v>
      </c>
      <c r="B3983" s="1">
        <v>45092</v>
      </c>
      <c r="C3983" s="2">
        <v>0.375</v>
      </c>
      <c r="D3983" t="s">
        <v>122</v>
      </c>
      <c r="E3983" t="s">
        <v>8069</v>
      </c>
      <c r="F3983" t="s">
        <v>150</v>
      </c>
      <c r="G3983" t="s">
        <v>65</v>
      </c>
      <c r="H3983" t="s">
        <v>94</v>
      </c>
      <c r="I3983" t="s">
        <v>46</v>
      </c>
      <c r="J3983">
        <v>4</v>
      </c>
      <c r="K3983">
        <v>76360</v>
      </c>
      <c r="L3983">
        <v>274896</v>
      </c>
      <c r="M3983" t="s">
        <v>33</v>
      </c>
      <c r="N3983" t="s">
        <v>67</v>
      </c>
      <c r="O3983" t="s">
        <v>48</v>
      </c>
      <c r="P3983" t="s">
        <v>36</v>
      </c>
      <c r="Q3983">
        <v>4</v>
      </c>
      <c r="R3983" t="s">
        <v>153</v>
      </c>
      <c r="S3983">
        <v>22</v>
      </c>
      <c r="T3983" t="s">
        <v>38</v>
      </c>
      <c r="U3983">
        <v>122608</v>
      </c>
      <c r="V3983">
        <v>6</v>
      </c>
      <c r="W3983" t="s">
        <v>51</v>
      </c>
      <c r="X3983" t="s">
        <v>40</v>
      </c>
      <c r="Y3983" t="s">
        <v>33</v>
      </c>
      <c r="Z3983">
        <v>4</v>
      </c>
      <c r="AA3983" t="s">
        <v>20107</v>
      </c>
    </row>
    <row r="3984" spans="1:27" x14ac:dyDescent="0.3">
      <c r="A3984" t="s">
        <v>8070</v>
      </c>
      <c r="B3984" s="1">
        <v>45092</v>
      </c>
      <c r="C3984" s="2">
        <v>0.41666666666666669</v>
      </c>
      <c r="D3984" t="s">
        <v>87</v>
      </c>
      <c r="E3984" t="s">
        <v>8071</v>
      </c>
      <c r="F3984" t="s">
        <v>29</v>
      </c>
      <c r="G3984" t="s">
        <v>84</v>
      </c>
      <c r="H3984" t="s">
        <v>31</v>
      </c>
      <c r="I3984" t="s">
        <v>128</v>
      </c>
      <c r="J3984">
        <v>4</v>
      </c>
      <c r="K3984">
        <v>149040</v>
      </c>
      <c r="L3984">
        <v>536544</v>
      </c>
      <c r="M3984" t="s">
        <v>33</v>
      </c>
      <c r="N3984" t="s">
        <v>74</v>
      </c>
      <c r="O3984" t="s">
        <v>35</v>
      </c>
      <c r="P3984" t="s">
        <v>36</v>
      </c>
      <c r="Q3984">
        <v>5</v>
      </c>
      <c r="R3984" t="s">
        <v>153</v>
      </c>
      <c r="S3984">
        <v>49</v>
      </c>
      <c r="T3984" t="s">
        <v>38</v>
      </c>
      <c r="U3984">
        <v>121295</v>
      </c>
      <c r="V3984">
        <v>5</v>
      </c>
      <c r="W3984" t="s">
        <v>75</v>
      </c>
      <c r="X3984" t="s">
        <v>40</v>
      </c>
      <c r="Y3984" t="s">
        <v>40</v>
      </c>
      <c r="Z3984">
        <v>1</v>
      </c>
      <c r="AA3984" t="s">
        <v>20107</v>
      </c>
    </row>
    <row r="3985" spans="1:27" x14ac:dyDescent="0.3">
      <c r="A3985" t="s">
        <v>8072</v>
      </c>
      <c r="B3985" s="1">
        <v>45092</v>
      </c>
      <c r="C3985" s="2">
        <v>0.45833333333333331</v>
      </c>
      <c r="D3985" t="s">
        <v>42</v>
      </c>
      <c r="E3985" t="s">
        <v>8073</v>
      </c>
      <c r="F3985" t="s">
        <v>114</v>
      </c>
      <c r="G3985" t="s">
        <v>107</v>
      </c>
      <c r="H3985" t="s">
        <v>115</v>
      </c>
      <c r="I3985" t="s">
        <v>95</v>
      </c>
      <c r="J3985">
        <v>2</v>
      </c>
      <c r="K3985">
        <v>48379</v>
      </c>
      <c r="L3985">
        <v>82244.3</v>
      </c>
      <c r="M3985" t="s">
        <v>33</v>
      </c>
      <c r="N3985" t="s">
        <v>67</v>
      </c>
      <c r="O3985" t="s">
        <v>48</v>
      </c>
      <c r="P3985" t="s">
        <v>68</v>
      </c>
      <c r="Q3985">
        <v>2</v>
      </c>
      <c r="R3985" t="s">
        <v>69</v>
      </c>
      <c r="S3985">
        <v>38</v>
      </c>
      <c r="T3985" t="s">
        <v>50</v>
      </c>
      <c r="U3985">
        <v>34928</v>
      </c>
      <c r="V3985">
        <v>6</v>
      </c>
      <c r="W3985" t="s">
        <v>61</v>
      </c>
      <c r="X3985" t="s">
        <v>33</v>
      </c>
      <c r="Y3985" t="s">
        <v>33</v>
      </c>
      <c r="Z3985">
        <v>1</v>
      </c>
      <c r="AA3985" t="s">
        <v>20108</v>
      </c>
    </row>
    <row r="3986" spans="1:27" x14ac:dyDescent="0.3">
      <c r="A3986" t="s">
        <v>8074</v>
      </c>
      <c r="B3986" s="1">
        <v>45093</v>
      </c>
      <c r="C3986" s="2">
        <v>0.5</v>
      </c>
      <c r="D3986" t="s">
        <v>112</v>
      </c>
      <c r="E3986" t="s">
        <v>8075</v>
      </c>
      <c r="F3986" t="s">
        <v>140</v>
      </c>
      <c r="G3986" t="s">
        <v>30</v>
      </c>
      <c r="H3986" t="s">
        <v>94</v>
      </c>
      <c r="I3986" t="s">
        <v>32</v>
      </c>
      <c r="J3986">
        <v>3</v>
      </c>
      <c r="K3986">
        <v>106689</v>
      </c>
      <c r="L3986">
        <v>272056.95</v>
      </c>
      <c r="M3986" t="s">
        <v>33</v>
      </c>
      <c r="N3986" t="s">
        <v>67</v>
      </c>
      <c r="O3986" t="s">
        <v>85</v>
      </c>
      <c r="P3986" t="s">
        <v>68</v>
      </c>
      <c r="Q3986">
        <v>5</v>
      </c>
      <c r="R3986" t="s">
        <v>153</v>
      </c>
      <c r="S3986">
        <v>69</v>
      </c>
      <c r="T3986" t="s">
        <v>50</v>
      </c>
      <c r="U3986">
        <v>109066</v>
      </c>
      <c r="V3986">
        <v>7</v>
      </c>
      <c r="W3986" t="s">
        <v>90</v>
      </c>
      <c r="X3986" t="s">
        <v>40</v>
      </c>
      <c r="Y3986" t="s">
        <v>33</v>
      </c>
      <c r="Z3986">
        <v>3</v>
      </c>
      <c r="AA3986" t="s">
        <v>20107</v>
      </c>
    </row>
    <row r="3987" spans="1:27" x14ac:dyDescent="0.3">
      <c r="A3987" t="s">
        <v>8076</v>
      </c>
      <c r="B3987" s="1">
        <v>45093</v>
      </c>
      <c r="C3987" s="2">
        <v>4.1666666666666664E-2</v>
      </c>
      <c r="D3987" t="s">
        <v>53</v>
      </c>
      <c r="E3987" t="s">
        <v>8077</v>
      </c>
      <c r="F3987" t="s">
        <v>44</v>
      </c>
      <c r="G3987" t="s">
        <v>107</v>
      </c>
      <c r="H3987" t="s">
        <v>115</v>
      </c>
      <c r="I3987" t="s">
        <v>46</v>
      </c>
      <c r="J3987">
        <v>4</v>
      </c>
      <c r="K3987">
        <v>32757</v>
      </c>
      <c r="L3987">
        <v>117925.2</v>
      </c>
      <c r="M3987" t="s">
        <v>33</v>
      </c>
      <c r="N3987" t="s">
        <v>47</v>
      </c>
      <c r="O3987" t="s">
        <v>48</v>
      </c>
      <c r="P3987" t="s">
        <v>68</v>
      </c>
      <c r="Q3987">
        <v>3</v>
      </c>
      <c r="R3987" t="s">
        <v>49</v>
      </c>
      <c r="S3987">
        <v>35</v>
      </c>
      <c r="T3987" t="s">
        <v>38</v>
      </c>
      <c r="U3987">
        <v>81648</v>
      </c>
      <c r="V3987">
        <v>4</v>
      </c>
      <c r="W3987" t="s">
        <v>90</v>
      </c>
      <c r="X3987" t="s">
        <v>33</v>
      </c>
      <c r="Y3987" t="s">
        <v>40</v>
      </c>
      <c r="Z3987">
        <v>1</v>
      </c>
      <c r="AA3987" t="s">
        <v>20107</v>
      </c>
    </row>
    <row r="3988" spans="1:27" x14ac:dyDescent="0.3">
      <c r="A3988" t="s">
        <v>8078</v>
      </c>
      <c r="B3988" s="1">
        <v>45093</v>
      </c>
      <c r="C3988" s="2">
        <v>8.3333333333333329E-2</v>
      </c>
      <c r="D3988" t="s">
        <v>119</v>
      </c>
      <c r="E3988" t="s">
        <v>8079</v>
      </c>
      <c r="F3988" t="s">
        <v>44</v>
      </c>
      <c r="G3988" t="s">
        <v>65</v>
      </c>
      <c r="H3988" t="s">
        <v>94</v>
      </c>
      <c r="I3988" t="s">
        <v>133</v>
      </c>
      <c r="J3988">
        <v>4</v>
      </c>
      <c r="K3988">
        <v>50192</v>
      </c>
      <c r="L3988">
        <v>170652.79999999999</v>
      </c>
      <c r="M3988" t="s">
        <v>33</v>
      </c>
      <c r="N3988" t="s">
        <v>74</v>
      </c>
      <c r="O3988" t="s">
        <v>48</v>
      </c>
      <c r="P3988" t="s">
        <v>36</v>
      </c>
      <c r="Q3988">
        <v>1</v>
      </c>
      <c r="R3988" t="s">
        <v>69</v>
      </c>
      <c r="S3988">
        <v>23</v>
      </c>
      <c r="T3988" t="s">
        <v>38</v>
      </c>
      <c r="U3988">
        <v>58867</v>
      </c>
      <c r="V3988">
        <v>7</v>
      </c>
      <c r="W3988" t="s">
        <v>51</v>
      </c>
      <c r="X3988" t="s">
        <v>40</v>
      </c>
      <c r="Y3988" t="s">
        <v>40</v>
      </c>
      <c r="Z3988">
        <v>4</v>
      </c>
      <c r="AA3988" t="s">
        <v>20107</v>
      </c>
    </row>
    <row r="3989" spans="1:27" x14ac:dyDescent="0.3">
      <c r="A3989" t="s">
        <v>8080</v>
      </c>
      <c r="B3989" s="1">
        <v>45093</v>
      </c>
      <c r="C3989" s="2">
        <v>0.125</v>
      </c>
      <c r="D3989" t="s">
        <v>77</v>
      </c>
      <c r="E3989" t="s">
        <v>8081</v>
      </c>
      <c r="F3989" t="s">
        <v>73</v>
      </c>
      <c r="G3989" t="s">
        <v>84</v>
      </c>
      <c r="H3989" t="s">
        <v>45</v>
      </c>
      <c r="I3989" t="s">
        <v>133</v>
      </c>
      <c r="J3989">
        <v>3</v>
      </c>
      <c r="K3989">
        <v>128343</v>
      </c>
      <c r="L3989">
        <v>365777.55</v>
      </c>
      <c r="M3989" t="s">
        <v>33</v>
      </c>
      <c r="N3989" t="s">
        <v>74</v>
      </c>
      <c r="O3989" t="s">
        <v>85</v>
      </c>
      <c r="P3989" t="s">
        <v>36</v>
      </c>
      <c r="Q3989">
        <v>1</v>
      </c>
      <c r="R3989" t="s">
        <v>49</v>
      </c>
      <c r="S3989">
        <v>64</v>
      </c>
      <c r="T3989" t="s">
        <v>38</v>
      </c>
      <c r="U3989">
        <v>134954</v>
      </c>
      <c r="V3989">
        <v>7</v>
      </c>
      <c r="W3989" t="s">
        <v>61</v>
      </c>
      <c r="X3989" t="s">
        <v>33</v>
      </c>
      <c r="Y3989" t="s">
        <v>40</v>
      </c>
      <c r="Z3989">
        <v>4</v>
      </c>
      <c r="AA3989" t="s">
        <v>20107</v>
      </c>
    </row>
    <row r="3990" spans="1:27" x14ac:dyDescent="0.3">
      <c r="A3990" t="s">
        <v>8082</v>
      </c>
      <c r="B3990" s="1">
        <v>45093</v>
      </c>
      <c r="C3990" s="2">
        <v>0.16666666666666666</v>
      </c>
      <c r="D3990" t="s">
        <v>119</v>
      </c>
      <c r="E3990" t="s">
        <v>8083</v>
      </c>
      <c r="F3990" t="s">
        <v>93</v>
      </c>
      <c r="G3990" t="s">
        <v>30</v>
      </c>
      <c r="H3990" t="s">
        <v>57</v>
      </c>
      <c r="I3990" t="s">
        <v>46</v>
      </c>
      <c r="J3990">
        <v>1</v>
      </c>
      <c r="K3990">
        <v>83553</v>
      </c>
      <c r="L3990">
        <v>79375.349999999991</v>
      </c>
      <c r="M3990" t="s">
        <v>33</v>
      </c>
      <c r="N3990" t="s">
        <v>47</v>
      </c>
      <c r="O3990" t="s">
        <v>48</v>
      </c>
      <c r="P3990" t="s">
        <v>36</v>
      </c>
      <c r="Q3990">
        <v>4</v>
      </c>
      <c r="R3990" t="s">
        <v>99</v>
      </c>
      <c r="S3990">
        <v>28</v>
      </c>
      <c r="T3990" t="s">
        <v>50</v>
      </c>
      <c r="U3990">
        <v>24039</v>
      </c>
      <c r="V3990">
        <v>3</v>
      </c>
      <c r="W3990" t="s">
        <v>75</v>
      </c>
      <c r="X3990" t="s">
        <v>40</v>
      </c>
      <c r="Y3990" t="s">
        <v>40</v>
      </c>
      <c r="Z3990">
        <v>4</v>
      </c>
      <c r="AA3990" t="s">
        <v>20108</v>
      </c>
    </row>
    <row r="3991" spans="1:27" x14ac:dyDescent="0.3">
      <c r="A3991" t="s">
        <v>8084</v>
      </c>
      <c r="B3991" s="1">
        <v>45093</v>
      </c>
      <c r="C3991" s="2">
        <v>0.20833333333333334</v>
      </c>
      <c r="D3991" t="s">
        <v>112</v>
      </c>
      <c r="E3991" t="s">
        <v>8085</v>
      </c>
      <c r="F3991" t="s">
        <v>127</v>
      </c>
      <c r="G3991" t="s">
        <v>30</v>
      </c>
      <c r="H3991" t="s">
        <v>45</v>
      </c>
      <c r="I3991" t="s">
        <v>133</v>
      </c>
      <c r="J3991">
        <v>1</v>
      </c>
      <c r="K3991">
        <v>31332</v>
      </c>
      <c r="L3991">
        <v>31332</v>
      </c>
      <c r="M3991" t="s">
        <v>40</v>
      </c>
      <c r="N3991" t="s">
        <v>58</v>
      </c>
      <c r="O3991" t="s">
        <v>48</v>
      </c>
      <c r="P3991" t="s">
        <v>68</v>
      </c>
      <c r="Q3991">
        <v>2</v>
      </c>
      <c r="R3991" t="s">
        <v>60</v>
      </c>
      <c r="S3991">
        <v>27</v>
      </c>
      <c r="T3991" t="s">
        <v>38</v>
      </c>
      <c r="U3991">
        <v>146108</v>
      </c>
      <c r="V3991">
        <v>2</v>
      </c>
      <c r="W3991" t="s">
        <v>61</v>
      </c>
      <c r="X3991" t="s">
        <v>33</v>
      </c>
      <c r="Y3991" t="s">
        <v>40</v>
      </c>
      <c r="Z3991">
        <v>0</v>
      </c>
      <c r="AA3991" t="s">
        <v>20108</v>
      </c>
    </row>
    <row r="3992" spans="1:27" x14ac:dyDescent="0.3">
      <c r="A3992" t="s">
        <v>8086</v>
      </c>
      <c r="B3992" s="1">
        <v>45093</v>
      </c>
      <c r="C3992" s="2">
        <v>0.25</v>
      </c>
      <c r="D3992" t="s">
        <v>125</v>
      </c>
      <c r="E3992" t="s">
        <v>8087</v>
      </c>
      <c r="F3992" t="s">
        <v>164</v>
      </c>
      <c r="G3992" t="s">
        <v>30</v>
      </c>
      <c r="H3992" t="s">
        <v>45</v>
      </c>
      <c r="I3992" t="s">
        <v>128</v>
      </c>
      <c r="J3992">
        <v>3</v>
      </c>
      <c r="K3992">
        <v>54604</v>
      </c>
      <c r="L3992">
        <v>139240.20000000001</v>
      </c>
      <c r="M3992" t="s">
        <v>33</v>
      </c>
      <c r="N3992" t="s">
        <v>67</v>
      </c>
      <c r="O3992" t="s">
        <v>48</v>
      </c>
      <c r="P3992" t="s">
        <v>36</v>
      </c>
      <c r="Q3992">
        <v>4</v>
      </c>
      <c r="R3992" t="s">
        <v>153</v>
      </c>
      <c r="S3992">
        <v>68</v>
      </c>
      <c r="T3992" t="s">
        <v>38</v>
      </c>
      <c r="U3992">
        <v>137632</v>
      </c>
      <c r="V3992">
        <v>3</v>
      </c>
      <c r="W3992" t="s">
        <v>75</v>
      </c>
      <c r="X3992" t="s">
        <v>40</v>
      </c>
      <c r="Y3992" t="s">
        <v>40</v>
      </c>
      <c r="Z3992">
        <v>0</v>
      </c>
      <c r="AA3992" t="s">
        <v>20107</v>
      </c>
    </row>
    <row r="3993" spans="1:27" x14ac:dyDescent="0.3">
      <c r="A3993" t="s">
        <v>8088</v>
      </c>
      <c r="B3993" s="1">
        <v>45093</v>
      </c>
      <c r="C3993" s="2">
        <v>0.29166666666666669</v>
      </c>
      <c r="D3993" t="s">
        <v>53</v>
      </c>
      <c r="E3993" t="s">
        <v>8089</v>
      </c>
      <c r="F3993" t="s">
        <v>127</v>
      </c>
      <c r="G3993" t="s">
        <v>107</v>
      </c>
      <c r="H3993" t="s">
        <v>115</v>
      </c>
      <c r="I3993" t="s">
        <v>128</v>
      </c>
      <c r="J3993">
        <v>4</v>
      </c>
      <c r="K3993">
        <v>9508</v>
      </c>
      <c r="L3993">
        <v>32327.200000000001</v>
      </c>
      <c r="M3993" t="s">
        <v>40</v>
      </c>
      <c r="N3993" t="s">
        <v>58</v>
      </c>
      <c r="O3993" t="s">
        <v>59</v>
      </c>
      <c r="P3993" t="s">
        <v>36</v>
      </c>
      <c r="Q3993">
        <v>3</v>
      </c>
      <c r="R3993" t="s">
        <v>37</v>
      </c>
      <c r="S3993">
        <v>45</v>
      </c>
      <c r="T3993" t="s">
        <v>38</v>
      </c>
      <c r="U3993">
        <v>99523</v>
      </c>
      <c r="V3993">
        <v>5</v>
      </c>
      <c r="W3993" t="s">
        <v>100</v>
      </c>
      <c r="X3993" t="s">
        <v>33</v>
      </c>
      <c r="Y3993" t="s">
        <v>40</v>
      </c>
      <c r="Z3993">
        <v>3</v>
      </c>
      <c r="AA3993" t="s">
        <v>20108</v>
      </c>
    </row>
    <row r="3994" spans="1:27" x14ac:dyDescent="0.3">
      <c r="A3994" t="s">
        <v>8090</v>
      </c>
      <c r="B3994" s="1">
        <v>45093</v>
      </c>
      <c r="C3994" s="2">
        <v>0.33333333333333331</v>
      </c>
      <c r="D3994" t="s">
        <v>145</v>
      </c>
      <c r="E3994" t="s">
        <v>8091</v>
      </c>
      <c r="F3994" t="s">
        <v>55</v>
      </c>
      <c r="G3994" t="s">
        <v>65</v>
      </c>
      <c r="H3994" t="s">
        <v>94</v>
      </c>
      <c r="I3994" t="s">
        <v>46</v>
      </c>
      <c r="J3994">
        <v>3</v>
      </c>
      <c r="K3994">
        <v>14933</v>
      </c>
      <c r="L3994">
        <v>40319.1</v>
      </c>
      <c r="M3994" t="s">
        <v>40</v>
      </c>
      <c r="N3994" t="s">
        <v>47</v>
      </c>
      <c r="O3994" t="s">
        <v>85</v>
      </c>
      <c r="P3994" t="s">
        <v>36</v>
      </c>
      <c r="Q3994">
        <v>2</v>
      </c>
      <c r="R3994" t="s">
        <v>49</v>
      </c>
      <c r="S3994">
        <v>28</v>
      </c>
      <c r="T3994" t="s">
        <v>50</v>
      </c>
      <c r="U3994">
        <v>107410</v>
      </c>
      <c r="V3994">
        <v>5</v>
      </c>
      <c r="W3994" t="s">
        <v>61</v>
      </c>
      <c r="X3994" t="s">
        <v>40</v>
      </c>
      <c r="Y3994" t="s">
        <v>40</v>
      </c>
      <c r="Z3994">
        <v>0</v>
      </c>
      <c r="AA3994" t="s">
        <v>20108</v>
      </c>
    </row>
    <row r="3995" spans="1:27" x14ac:dyDescent="0.3">
      <c r="A3995" t="s">
        <v>8092</v>
      </c>
      <c r="B3995" s="1">
        <v>45093</v>
      </c>
      <c r="C3995" s="2">
        <v>0.375</v>
      </c>
      <c r="D3995" t="s">
        <v>175</v>
      </c>
      <c r="E3995" t="s">
        <v>8093</v>
      </c>
      <c r="F3995" t="s">
        <v>29</v>
      </c>
      <c r="G3995" t="s">
        <v>84</v>
      </c>
      <c r="H3995" t="s">
        <v>94</v>
      </c>
      <c r="I3995" t="s">
        <v>95</v>
      </c>
      <c r="J3995">
        <v>1</v>
      </c>
      <c r="K3995">
        <v>146177</v>
      </c>
      <c r="L3995">
        <v>146177</v>
      </c>
      <c r="M3995" t="s">
        <v>33</v>
      </c>
      <c r="N3995" t="s">
        <v>47</v>
      </c>
      <c r="O3995" t="s">
        <v>48</v>
      </c>
      <c r="P3995" t="s">
        <v>36</v>
      </c>
      <c r="Q3995">
        <v>1</v>
      </c>
      <c r="R3995" t="s">
        <v>37</v>
      </c>
      <c r="S3995">
        <v>31</v>
      </c>
      <c r="T3995" t="s">
        <v>38</v>
      </c>
      <c r="U3995">
        <v>24445</v>
      </c>
      <c r="V3995">
        <v>2</v>
      </c>
      <c r="W3995" t="s">
        <v>39</v>
      </c>
      <c r="X3995" t="s">
        <v>40</v>
      </c>
      <c r="Y3995" t="s">
        <v>40</v>
      </c>
      <c r="Z3995">
        <v>4</v>
      </c>
      <c r="AA3995" t="s">
        <v>20107</v>
      </c>
    </row>
    <row r="3996" spans="1:27" x14ac:dyDescent="0.3">
      <c r="A3996" t="s">
        <v>8094</v>
      </c>
      <c r="B3996" s="1">
        <v>45093</v>
      </c>
      <c r="C3996" s="2">
        <v>0.41666666666666669</v>
      </c>
      <c r="D3996" t="s">
        <v>100</v>
      </c>
      <c r="E3996" t="s">
        <v>8095</v>
      </c>
      <c r="F3996" t="s">
        <v>93</v>
      </c>
      <c r="G3996" t="s">
        <v>65</v>
      </c>
      <c r="H3996" t="s">
        <v>45</v>
      </c>
      <c r="I3996" t="s">
        <v>32</v>
      </c>
      <c r="J3996">
        <v>2</v>
      </c>
      <c r="K3996">
        <v>56256</v>
      </c>
      <c r="L3996">
        <v>106886.39999999999</v>
      </c>
      <c r="M3996" t="s">
        <v>33</v>
      </c>
      <c r="N3996" t="s">
        <v>47</v>
      </c>
      <c r="O3996" t="s">
        <v>35</v>
      </c>
      <c r="P3996" t="s">
        <v>36</v>
      </c>
      <c r="Q3996">
        <v>5</v>
      </c>
      <c r="R3996" t="s">
        <v>37</v>
      </c>
      <c r="S3996">
        <v>47</v>
      </c>
      <c r="T3996" t="s">
        <v>50</v>
      </c>
      <c r="U3996">
        <v>160163</v>
      </c>
      <c r="V3996">
        <v>7</v>
      </c>
      <c r="W3996" t="s">
        <v>51</v>
      </c>
      <c r="X3996" t="s">
        <v>33</v>
      </c>
      <c r="Y3996" t="s">
        <v>33</v>
      </c>
      <c r="Z3996">
        <v>2</v>
      </c>
      <c r="AA3996" t="s">
        <v>20107</v>
      </c>
    </row>
    <row r="3997" spans="1:27" x14ac:dyDescent="0.3">
      <c r="A3997" t="s">
        <v>8096</v>
      </c>
      <c r="B3997" s="1">
        <v>45093</v>
      </c>
      <c r="C3997" s="2">
        <v>0.45833333333333331</v>
      </c>
      <c r="D3997" t="s">
        <v>148</v>
      </c>
      <c r="E3997" t="s">
        <v>8097</v>
      </c>
      <c r="F3997" t="s">
        <v>83</v>
      </c>
      <c r="G3997" t="s">
        <v>30</v>
      </c>
      <c r="H3997" t="s">
        <v>94</v>
      </c>
      <c r="I3997" t="s">
        <v>95</v>
      </c>
      <c r="J3997">
        <v>2</v>
      </c>
      <c r="K3997">
        <v>10536</v>
      </c>
      <c r="L3997">
        <v>20018.400000000001</v>
      </c>
      <c r="M3997" t="s">
        <v>40</v>
      </c>
      <c r="N3997" t="s">
        <v>47</v>
      </c>
      <c r="O3997" t="s">
        <v>35</v>
      </c>
      <c r="P3997" t="s">
        <v>36</v>
      </c>
      <c r="Q3997">
        <v>5</v>
      </c>
      <c r="R3997" t="s">
        <v>49</v>
      </c>
      <c r="S3997">
        <v>24</v>
      </c>
      <c r="T3997" t="s">
        <v>38</v>
      </c>
      <c r="U3997">
        <v>97413</v>
      </c>
      <c r="V3997">
        <v>2</v>
      </c>
      <c r="W3997" t="s">
        <v>51</v>
      </c>
      <c r="X3997" t="s">
        <v>33</v>
      </c>
      <c r="Y3997" t="s">
        <v>40</v>
      </c>
      <c r="Z3997">
        <v>2</v>
      </c>
      <c r="AA3997" t="s">
        <v>20108</v>
      </c>
    </row>
    <row r="3998" spans="1:27" x14ac:dyDescent="0.3">
      <c r="A3998" t="s">
        <v>8098</v>
      </c>
      <c r="B3998" s="1">
        <v>45093</v>
      </c>
      <c r="C3998" s="2">
        <v>0.5</v>
      </c>
      <c r="D3998" t="s">
        <v>125</v>
      </c>
      <c r="E3998" t="s">
        <v>8099</v>
      </c>
      <c r="F3998" t="s">
        <v>83</v>
      </c>
      <c r="G3998" t="s">
        <v>65</v>
      </c>
      <c r="H3998" t="s">
        <v>45</v>
      </c>
      <c r="I3998" t="s">
        <v>133</v>
      </c>
      <c r="J3998">
        <v>1</v>
      </c>
      <c r="K3998">
        <v>25836</v>
      </c>
      <c r="L3998">
        <v>23252.400000000001</v>
      </c>
      <c r="M3998" t="s">
        <v>40</v>
      </c>
      <c r="N3998" t="s">
        <v>34</v>
      </c>
      <c r="O3998" t="s">
        <v>35</v>
      </c>
      <c r="P3998" t="s">
        <v>68</v>
      </c>
      <c r="Q3998">
        <v>3</v>
      </c>
      <c r="R3998" t="s">
        <v>69</v>
      </c>
      <c r="S3998">
        <v>68</v>
      </c>
      <c r="T3998" t="s">
        <v>50</v>
      </c>
      <c r="U3998">
        <v>160262</v>
      </c>
      <c r="V3998">
        <v>8</v>
      </c>
      <c r="W3998" t="s">
        <v>90</v>
      </c>
      <c r="X3998" t="s">
        <v>40</v>
      </c>
      <c r="Y3998" t="s">
        <v>33</v>
      </c>
      <c r="Z3998">
        <v>0</v>
      </c>
      <c r="AA3998" t="s">
        <v>20108</v>
      </c>
    </row>
    <row r="3999" spans="1:27" x14ac:dyDescent="0.3">
      <c r="A3999" t="s">
        <v>8100</v>
      </c>
      <c r="B3999" s="1">
        <v>45093</v>
      </c>
      <c r="C3999" s="2">
        <v>4.1666666666666664E-2</v>
      </c>
      <c r="D3999" t="s">
        <v>175</v>
      </c>
      <c r="E3999" t="s">
        <v>8101</v>
      </c>
      <c r="F3999" t="s">
        <v>98</v>
      </c>
      <c r="G3999" t="s">
        <v>107</v>
      </c>
      <c r="H3999" t="s">
        <v>66</v>
      </c>
      <c r="I3999" t="s">
        <v>32</v>
      </c>
      <c r="J3999">
        <v>1</v>
      </c>
      <c r="K3999">
        <v>5217</v>
      </c>
      <c r="L3999">
        <v>4434.45</v>
      </c>
      <c r="M3999" t="s">
        <v>40</v>
      </c>
      <c r="N3999" t="s">
        <v>89</v>
      </c>
      <c r="O3999" t="s">
        <v>85</v>
      </c>
      <c r="P3999" t="s">
        <v>36</v>
      </c>
      <c r="Q3999">
        <v>3</v>
      </c>
      <c r="R3999" t="s">
        <v>99</v>
      </c>
      <c r="S3999">
        <v>64</v>
      </c>
      <c r="T3999" t="s">
        <v>38</v>
      </c>
      <c r="U3999">
        <v>83255</v>
      </c>
      <c r="V3999">
        <v>8</v>
      </c>
      <c r="W3999" t="s">
        <v>39</v>
      </c>
      <c r="X3999" t="s">
        <v>33</v>
      </c>
      <c r="Y3999" t="s">
        <v>40</v>
      </c>
      <c r="Z3999">
        <v>4</v>
      </c>
      <c r="AA3999" t="s">
        <v>20108</v>
      </c>
    </row>
    <row r="4000" spans="1:27" x14ac:dyDescent="0.3">
      <c r="A4000" t="s">
        <v>8102</v>
      </c>
      <c r="B4000" s="1">
        <v>45093</v>
      </c>
      <c r="C4000" s="2">
        <v>8.3333333333333329E-2</v>
      </c>
      <c r="D4000" t="s">
        <v>105</v>
      </c>
      <c r="E4000" t="s">
        <v>8103</v>
      </c>
      <c r="F4000" t="s">
        <v>164</v>
      </c>
      <c r="G4000" t="s">
        <v>56</v>
      </c>
      <c r="H4000" t="s">
        <v>45</v>
      </c>
      <c r="I4000" t="s">
        <v>133</v>
      </c>
      <c r="J4000">
        <v>1</v>
      </c>
      <c r="K4000">
        <v>31165</v>
      </c>
      <c r="L4000">
        <v>28048.5</v>
      </c>
      <c r="M4000" t="s">
        <v>40</v>
      </c>
      <c r="N4000" t="s">
        <v>47</v>
      </c>
      <c r="O4000" t="s">
        <v>35</v>
      </c>
      <c r="P4000" t="s">
        <v>68</v>
      </c>
      <c r="Q4000">
        <v>2</v>
      </c>
      <c r="R4000" t="s">
        <v>49</v>
      </c>
      <c r="S4000">
        <v>35</v>
      </c>
      <c r="T4000" t="s">
        <v>50</v>
      </c>
      <c r="U4000">
        <v>181723</v>
      </c>
      <c r="V4000">
        <v>9</v>
      </c>
      <c r="W4000" t="s">
        <v>90</v>
      </c>
      <c r="X4000" t="s">
        <v>33</v>
      </c>
      <c r="Y4000" t="s">
        <v>33</v>
      </c>
      <c r="Z4000">
        <v>2</v>
      </c>
      <c r="AA4000" t="s">
        <v>20108</v>
      </c>
    </row>
    <row r="4001" spans="1:27" x14ac:dyDescent="0.3">
      <c r="A4001" t="s">
        <v>8104</v>
      </c>
      <c r="B4001" s="1">
        <v>45093</v>
      </c>
      <c r="C4001" s="2">
        <v>0.125</v>
      </c>
      <c r="D4001" t="s">
        <v>119</v>
      </c>
      <c r="E4001" t="s">
        <v>8105</v>
      </c>
      <c r="F4001" t="s">
        <v>55</v>
      </c>
      <c r="G4001" t="s">
        <v>56</v>
      </c>
      <c r="H4001" t="s">
        <v>80</v>
      </c>
      <c r="I4001" t="s">
        <v>32</v>
      </c>
      <c r="J4001">
        <v>3</v>
      </c>
      <c r="K4001">
        <v>32475</v>
      </c>
      <c r="L4001">
        <v>97425</v>
      </c>
      <c r="M4001" t="s">
        <v>33</v>
      </c>
      <c r="N4001" t="s">
        <v>58</v>
      </c>
      <c r="O4001" t="s">
        <v>48</v>
      </c>
      <c r="P4001" t="s">
        <v>36</v>
      </c>
      <c r="Q4001">
        <v>1</v>
      </c>
      <c r="R4001" t="s">
        <v>99</v>
      </c>
      <c r="S4001">
        <v>38</v>
      </c>
      <c r="T4001" t="s">
        <v>50</v>
      </c>
      <c r="U4001">
        <v>67274</v>
      </c>
      <c r="V4001">
        <v>1</v>
      </c>
      <c r="W4001" t="s">
        <v>51</v>
      </c>
      <c r="X4001" t="s">
        <v>33</v>
      </c>
      <c r="Y4001" t="s">
        <v>40</v>
      </c>
      <c r="Z4001">
        <v>3</v>
      </c>
      <c r="AA4001" t="s">
        <v>20108</v>
      </c>
    </row>
    <row r="4002" spans="1:27" x14ac:dyDescent="0.3">
      <c r="A4002" t="s">
        <v>8106</v>
      </c>
      <c r="B4002" s="1">
        <v>45093</v>
      </c>
      <c r="C4002" s="2">
        <v>0.16666666666666666</v>
      </c>
      <c r="D4002" t="s">
        <v>105</v>
      </c>
      <c r="E4002" t="s">
        <v>8107</v>
      </c>
      <c r="F4002" t="s">
        <v>73</v>
      </c>
      <c r="G4002" t="s">
        <v>84</v>
      </c>
      <c r="H4002" t="s">
        <v>80</v>
      </c>
      <c r="I4002" t="s">
        <v>46</v>
      </c>
      <c r="J4002">
        <v>2</v>
      </c>
      <c r="K4002">
        <v>127639</v>
      </c>
      <c r="L4002">
        <v>242514.1</v>
      </c>
      <c r="M4002" t="s">
        <v>33</v>
      </c>
      <c r="N4002" t="s">
        <v>47</v>
      </c>
      <c r="O4002" t="s">
        <v>59</v>
      </c>
      <c r="P4002" t="s">
        <v>36</v>
      </c>
      <c r="Q4002">
        <v>5</v>
      </c>
      <c r="R4002" t="s">
        <v>153</v>
      </c>
      <c r="S4002">
        <v>42</v>
      </c>
      <c r="T4002" t="s">
        <v>38</v>
      </c>
      <c r="U4002">
        <v>113704</v>
      </c>
      <c r="V4002">
        <v>4</v>
      </c>
      <c r="W4002" t="s">
        <v>39</v>
      </c>
      <c r="X4002" t="s">
        <v>33</v>
      </c>
      <c r="Y4002" t="s">
        <v>40</v>
      </c>
      <c r="Z4002">
        <v>2</v>
      </c>
      <c r="AA4002" t="s">
        <v>20107</v>
      </c>
    </row>
    <row r="4003" spans="1:27" x14ac:dyDescent="0.3">
      <c r="A4003" t="s">
        <v>8108</v>
      </c>
      <c r="B4003" s="1">
        <v>45093</v>
      </c>
      <c r="C4003" s="2">
        <v>0.20833333333333334</v>
      </c>
      <c r="D4003" t="s">
        <v>100</v>
      </c>
      <c r="E4003" t="s">
        <v>8109</v>
      </c>
      <c r="F4003" t="s">
        <v>79</v>
      </c>
      <c r="G4003" t="s">
        <v>84</v>
      </c>
      <c r="H4003" t="s">
        <v>94</v>
      </c>
      <c r="I4003" t="s">
        <v>103</v>
      </c>
      <c r="J4003">
        <v>1</v>
      </c>
      <c r="K4003">
        <v>20361</v>
      </c>
      <c r="L4003">
        <v>20361</v>
      </c>
      <c r="M4003" t="s">
        <v>40</v>
      </c>
      <c r="N4003" t="s">
        <v>58</v>
      </c>
      <c r="O4003" t="s">
        <v>48</v>
      </c>
      <c r="P4003" t="s">
        <v>68</v>
      </c>
      <c r="Q4003">
        <v>2</v>
      </c>
      <c r="R4003" t="s">
        <v>49</v>
      </c>
      <c r="S4003">
        <v>27</v>
      </c>
      <c r="T4003" t="s">
        <v>38</v>
      </c>
      <c r="U4003">
        <v>193072</v>
      </c>
      <c r="V4003">
        <v>3</v>
      </c>
      <c r="W4003" t="s">
        <v>51</v>
      </c>
      <c r="X4003" t="s">
        <v>33</v>
      </c>
      <c r="Y4003" t="s">
        <v>40</v>
      </c>
      <c r="Z4003">
        <v>2</v>
      </c>
      <c r="AA4003" t="s">
        <v>20108</v>
      </c>
    </row>
    <row r="4004" spans="1:27" x14ac:dyDescent="0.3">
      <c r="A4004" t="s">
        <v>8110</v>
      </c>
      <c r="B4004" s="1">
        <v>45093</v>
      </c>
      <c r="C4004" s="2">
        <v>0.25</v>
      </c>
      <c r="D4004" t="s">
        <v>87</v>
      </c>
      <c r="E4004" t="s">
        <v>8111</v>
      </c>
      <c r="F4004" t="s">
        <v>79</v>
      </c>
      <c r="G4004" t="s">
        <v>65</v>
      </c>
      <c r="H4004" t="s">
        <v>45</v>
      </c>
      <c r="I4004" t="s">
        <v>128</v>
      </c>
      <c r="J4004">
        <v>4</v>
      </c>
      <c r="K4004">
        <v>122590</v>
      </c>
      <c r="L4004">
        <v>465842</v>
      </c>
      <c r="M4004" t="s">
        <v>33</v>
      </c>
      <c r="N4004" t="s">
        <v>47</v>
      </c>
      <c r="O4004" t="s">
        <v>48</v>
      </c>
      <c r="P4004" t="s">
        <v>68</v>
      </c>
      <c r="Q4004">
        <v>2</v>
      </c>
      <c r="R4004" t="s">
        <v>99</v>
      </c>
      <c r="S4004">
        <v>57</v>
      </c>
      <c r="T4004" t="s">
        <v>50</v>
      </c>
      <c r="U4004">
        <v>72360</v>
      </c>
      <c r="V4004">
        <v>2</v>
      </c>
      <c r="W4004" t="s">
        <v>61</v>
      </c>
      <c r="X4004" t="s">
        <v>33</v>
      </c>
      <c r="Y4004" t="s">
        <v>33</v>
      </c>
      <c r="Z4004">
        <v>1</v>
      </c>
      <c r="AA4004" t="s">
        <v>20107</v>
      </c>
    </row>
    <row r="4005" spans="1:27" x14ac:dyDescent="0.3">
      <c r="A4005" t="s">
        <v>8112</v>
      </c>
      <c r="B4005" s="1">
        <v>45093</v>
      </c>
      <c r="C4005" s="2">
        <v>0.29166666666666669</v>
      </c>
      <c r="D4005" t="s">
        <v>145</v>
      </c>
      <c r="E4005" t="s">
        <v>8113</v>
      </c>
      <c r="F4005" t="s">
        <v>110</v>
      </c>
      <c r="G4005" t="s">
        <v>84</v>
      </c>
      <c r="H4005" t="s">
        <v>45</v>
      </c>
      <c r="I4005" t="s">
        <v>128</v>
      </c>
      <c r="J4005">
        <v>2</v>
      </c>
      <c r="K4005">
        <v>147938</v>
      </c>
      <c r="L4005">
        <v>281082.2</v>
      </c>
      <c r="M4005" t="s">
        <v>33</v>
      </c>
      <c r="N4005" t="s">
        <v>47</v>
      </c>
      <c r="O4005" t="s">
        <v>35</v>
      </c>
      <c r="P4005" t="s">
        <v>68</v>
      </c>
      <c r="Q4005">
        <v>2</v>
      </c>
      <c r="R4005" t="s">
        <v>37</v>
      </c>
      <c r="S4005">
        <v>37</v>
      </c>
      <c r="T4005" t="s">
        <v>38</v>
      </c>
      <c r="U4005">
        <v>34494</v>
      </c>
      <c r="V4005">
        <v>2</v>
      </c>
      <c r="W4005" t="s">
        <v>100</v>
      </c>
      <c r="X4005" t="s">
        <v>40</v>
      </c>
      <c r="Y4005" t="s">
        <v>33</v>
      </c>
      <c r="Z4005">
        <v>1</v>
      </c>
      <c r="AA4005" t="s">
        <v>20107</v>
      </c>
    </row>
    <row r="4006" spans="1:27" x14ac:dyDescent="0.3">
      <c r="A4006" t="s">
        <v>8114</v>
      </c>
      <c r="B4006" s="1">
        <v>45093</v>
      </c>
      <c r="C4006" s="2">
        <v>0.33333333333333331</v>
      </c>
      <c r="D4006" t="s">
        <v>77</v>
      </c>
      <c r="E4006" t="s">
        <v>8115</v>
      </c>
      <c r="F4006" t="s">
        <v>73</v>
      </c>
      <c r="G4006" t="s">
        <v>107</v>
      </c>
      <c r="H4006" t="s">
        <v>57</v>
      </c>
      <c r="I4006" t="s">
        <v>46</v>
      </c>
      <c r="J4006">
        <v>3</v>
      </c>
      <c r="K4006">
        <v>107356</v>
      </c>
      <c r="L4006">
        <v>322068</v>
      </c>
      <c r="M4006" t="s">
        <v>33</v>
      </c>
      <c r="N4006" t="s">
        <v>89</v>
      </c>
      <c r="O4006" t="s">
        <v>35</v>
      </c>
      <c r="P4006" t="s">
        <v>68</v>
      </c>
      <c r="Q4006">
        <v>4</v>
      </c>
      <c r="R4006" t="s">
        <v>49</v>
      </c>
      <c r="S4006">
        <v>45</v>
      </c>
      <c r="T4006" t="s">
        <v>50</v>
      </c>
      <c r="U4006">
        <v>116876</v>
      </c>
      <c r="V4006">
        <v>5</v>
      </c>
      <c r="W4006" t="s">
        <v>51</v>
      </c>
      <c r="X4006" t="s">
        <v>33</v>
      </c>
      <c r="Y4006" t="s">
        <v>33</v>
      </c>
      <c r="Z4006">
        <v>4</v>
      </c>
      <c r="AA4006" t="s">
        <v>20107</v>
      </c>
    </row>
    <row r="4007" spans="1:27" x14ac:dyDescent="0.3">
      <c r="A4007" t="s">
        <v>8116</v>
      </c>
      <c r="B4007" s="1">
        <v>45093</v>
      </c>
      <c r="C4007" s="2">
        <v>0.375</v>
      </c>
      <c r="D4007" t="s">
        <v>53</v>
      </c>
      <c r="E4007" t="s">
        <v>8117</v>
      </c>
      <c r="F4007" t="s">
        <v>127</v>
      </c>
      <c r="G4007" t="s">
        <v>30</v>
      </c>
      <c r="H4007" t="s">
        <v>115</v>
      </c>
      <c r="I4007" t="s">
        <v>133</v>
      </c>
      <c r="J4007">
        <v>4</v>
      </c>
      <c r="K4007">
        <v>22188</v>
      </c>
      <c r="L4007">
        <v>84314.4</v>
      </c>
      <c r="M4007" t="s">
        <v>33</v>
      </c>
      <c r="N4007" t="s">
        <v>47</v>
      </c>
      <c r="O4007" t="s">
        <v>59</v>
      </c>
      <c r="P4007" t="s">
        <v>68</v>
      </c>
      <c r="Q4007">
        <v>2</v>
      </c>
      <c r="R4007" t="s">
        <v>99</v>
      </c>
      <c r="S4007">
        <v>62</v>
      </c>
      <c r="T4007" t="s">
        <v>38</v>
      </c>
      <c r="U4007">
        <v>66795</v>
      </c>
      <c r="V4007">
        <v>7</v>
      </c>
      <c r="W4007" t="s">
        <v>75</v>
      </c>
      <c r="X4007" t="s">
        <v>40</v>
      </c>
      <c r="Y4007" t="s">
        <v>40</v>
      </c>
      <c r="Z4007">
        <v>0</v>
      </c>
      <c r="AA4007" t="s">
        <v>20108</v>
      </c>
    </row>
    <row r="4008" spans="1:27" x14ac:dyDescent="0.3">
      <c r="A4008" t="s">
        <v>8118</v>
      </c>
      <c r="B4008" s="1">
        <v>45093</v>
      </c>
      <c r="C4008" s="2">
        <v>0.41666666666666669</v>
      </c>
      <c r="D4008" t="s">
        <v>87</v>
      </c>
      <c r="E4008" t="s">
        <v>8119</v>
      </c>
      <c r="F4008" t="s">
        <v>114</v>
      </c>
      <c r="G4008" t="s">
        <v>30</v>
      </c>
      <c r="H4008" t="s">
        <v>57</v>
      </c>
      <c r="I4008" t="s">
        <v>133</v>
      </c>
      <c r="J4008">
        <v>3</v>
      </c>
      <c r="K4008">
        <v>59731</v>
      </c>
      <c r="L4008">
        <v>170233.35</v>
      </c>
      <c r="M4008" t="s">
        <v>33</v>
      </c>
      <c r="N4008" t="s">
        <v>67</v>
      </c>
      <c r="O4008" t="s">
        <v>59</v>
      </c>
      <c r="P4008" t="s">
        <v>36</v>
      </c>
      <c r="Q4008">
        <v>2</v>
      </c>
      <c r="R4008" t="s">
        <v>153</v>
      </c>
      <c r="S4008">
        <v>45</v>
      </c>
      <c r="T4008" t="s">
        <v>50</v>
      </c>
      <c r="U4008">
        <v>148721</v>
      </c>
      <c r="V4008">
        <v>7</v>
      </c>
      <c r="W4008" t="s">
        <v>100</v>
      </c>
      <c r="X4008" t="s">
        <v>33</v>
      </c>
      <c r="Y4008" t="s">
        <v>40</v>
      </c>
      <c r="Z4008">
        <v>1</v>
      </c>
      <c r="AA4008" t="s">
        <v>20107</v>
      </c>
    </row>
    <row r="4009" spans="1:27" x14ac:dyDescent="0.3">
      <c r="A4009" t="s">
        <v>8120</v>
      </c>
      <c r="B4009" s="1">
        <v>45093</v>
      </c>
      <c r="C4009" s="2">
        <v>0.45833333333333331</v>
      </c>
      <c r="D4009" t="s">
        <v>148</v>
      </c>
      <c r="E4009" t="s">
        <v>8121</v>
      </c>
      <c r="F4009" t="s">
        <v>44</v>
      </c>
      <c r="G4009" t="s">
        <v>65</v>
      </c>
      <c r="H4009" t="s">
        <v>57</v>
      </c>
      <c r="I4009" t="s">
        <v>103</v>
      </c>
      <c r="J4009">
        <v>1</v>
      </c>
      <c r="K4009">
        <v>61929</v>
      </c>
      <c r="L4009">
        <v>61929</v>
      </c>
      <c r="M4009" t="s">
        <v>33</v>
      </c>
      <c r="N4009" t="s">
        <v>89</v>
      </c>
      <c r="O4009" t="s">
        <v>85</v>
      </c>
      <c r="P4009" t="s">
        <v>36</v>
      </c>
      <c r="Q4009">
        <v>2</v>
      </c>
      <c r="R4009" t="s">
        <v>60</v>
      </c>
      <c r="S4009">
        <v>60</v>
      </c>
      <c r="T4009" t="s">
        <v>38</v>
      </c>
      <c r="U4009">
        <v>67330</v>
      </c>
      <c r="V4009">
        <v>1</v>
      </c>
      <c r="W4009" t="s">
        <v>100</v>
      </c>
      <c r="X4009" t="s">
        <v>33</v>
      </c>
      <c r="Y4009" t="s">
        <v>40</v>
      </c>
      <c r="Z4009">
        <v>0</v>
      </c>
      <c r="AA4009" t="s">
        <v>20108</v>
      </c>
    </row>
    <row r="4010" spans="1:27" x14ac:dyDescent="0.3">
      <c r="A4010" t="s">
        <v>8122</v>
      </c>
      <c r="B4010" s="1">
        <v>45094</v>
      </c>
      <c r="C4010" s="2">
        <v>0.5</v>
      </c>
      <c r="D4010" t="s">
        <v>77</v>
      </c>
      <c r="E4010" t="s">
        <v>8123</v>
      </c>
      <c r="F4010" t="s">
        <v>110</v>
      </c>
      <c r="G4010" t="s">
        <v>30</v>
      </c>
      <c r="H4010" t="s">
        <v>45</v>
      </c>
      <c r="I4010" t="s">
        <v>95</v>
      </c>
      <c r="J4010">
        <v>1</v>
      </c>
      <c r="K4010">
        <v>7390</v>
      </c>
      <c r="L4010">
        <v>7020.5</v>
      </c>
      <c r="M4010" t="s">
        <v>40</v>
      </c>
      <c r="N4010" t="s">
        <v>89</v>
      </c>
      <c r="O4010" t="s">
        <v>35</v>
      </c>
      <c r="P4010" t="s">
        <v>36</v>
      </c>
      <c r="Q4010">
        <v>2</v>
      </c>
      <c r="R4010" t="s">
        <v>49</v>
      </c>
      <c r="S4010">
        <v>34</v>
      </c>
      <c r="T4010" t="s">
        <v>38</v>
      </c>
      <c r="U4010">
        <v>17494</v>
      </c>
      <c r="V4010">
        <v>8</v>
      </c>
      <c r="W4010" t="s">
        <v>39</v>
      </c>
      <c r="X4010" t="s">
        <v>40</v>
      </c>
      <c r="Y4010" t="s">
        <v>40</v>
      </c>
      <c r="Z4010">
        <v>3</v>
      </c>
      <c r="AA4010" t="s">
        <v>20108</v>
      </c>
    </row>
    <row r="4011" spans="1:27" x14ac:dyDescent="0.3">
      <c r="A4011" t="s">
        <v>8124</v>
      </c>
      <c r="B4011" s="1">
        <v>45094</v>
      </c>
      <c r="C4011" s="2">
        <v>4.1666666666666664E-2</v>
      </c>
      <c r="D4011" t="s">
        <v>105</v>
      </c>
      <c r="E4011" t="s">
        <v>8125</v>
      </c>
      <c r="F4011" t="s">
        <v>140</v>
      </c>
      <c r="G4011" t="s">
        <v>65</v>
      </c>
      <c r="H4011" t="s">
        <v>45</v>
      </c>
      <c r="I4011" t="s">
        <v>32</v>
      </c>
      <c r="J4011">
        <v>1</v>
      </c>
      <c r="K4011">
        <v>140084</v>
      </c>
      <c r="L4011">
        <v>140084</v>
      </c>
      <c r="M4011" t="s">
        <v>33</v>
      </c>
      <c r="N4011" t="s">
        <v>67</v>
      </c>
      <c r="O4011" t="s">
        <v>85</v>
      </c>
      <c r="P4011" t="s">
        <v>36</v>
      </c>
      <c r="Q4011">
        <v>4</v>
      </c>
      <c r="R4011" t="s">
        <v>37</v>
      </c>
      <c r="S4011">
        <v>33</v>
      </c>
      <c r="T4011" t="s">
        <v>38</v>
      </c>
      <c r="U4011">
        <v>77033</v>
      </c>
      <c r="V4011">
        <v>6</v>
      </c>
      <c r="W4011" t="s">
        <v>39</v>
      </c>
      <c r="X4011" t="s">
        <v>40</v>
      </c>
      <c r="Y4011" t="s">
        <v>40</v>
      </c>
      <c r="Z4011">
        <v>4</v>
      </c>
      <c r="AA4011" t="s">
        <v>20107</v>
      </c>
    </row>
    <row r="4012" spans="1:27" x14ac:dyDescent="0.3">
      <c r="A4012" t="s">
        <v>8126</v>
      </c>
      <c r="B4012" s="1">
        <v>45094</v>
      </c>
      <c r="C4012" s="2">
        <v>8.3333333333333329E-2</v>
      </c>
      <c r="D4012" t="s">
        <v>119</v>
      </c>
      <c r="E4012" t="s">
        <v>8127</v>
      </c>
      <c r="F4012" t="s">
        <v>98</v>
      </c>
      <c r="G4012" t="s">
        <v>84</v>
      </c>
      <c r="H4012" t="s">
        <v>80</v>
      </c>
      <c r="I4012" t="s">
        <v>46</v>
      </c>
      <c r="J4012">
        <v>4</v>
      </c>
      <c r="K4012">
        <v>57436</v>
      </c>
      <c r="L4012">
        <v>206769.6</v>
      </c>
      <c r="M4012" t="s">
        <v>33</v>
      </c>
      <c r="N4012" t="s">
        <v>34</v>
      </c>
      <c r="O4012" t="s">
        <v>35</v>
      </c>
      <c r="P4012" t="s">
        <v>68</v>
      </c>
      <c r="Q4012">
        <v>3</v>
      </c>
      <c r="R4012" t="s">
        <v>49</v>
      </c>
      <c r="S4012">
        <v>26</v>
      </c>
      <c r="T4012" t="s">
        <v>50</v>
      </c>
      <c r="U4012">
        <v>85534</v>
      </c>
      <c r="V4012">
        <v>8</v>
      </c>
      <c r="W4012" t="s">
        <v>39</v>
      </c>
      <c r="X4012" t="s">
        <v>33</v>
      </c>
      <c r="Y4012" t="s">
        <v>40</v>
      </c>
      <c r="Z4012">
        <v>1</v>
      </c>
      <c r="AA4012" t="s">
        <v>20107</v>
      </c>
    </row>
    <row r="4013" spans="1:27" x14ac:dyDescent="0.3">
      <c r="A4013" t="s">
        <v>8128</v>
      </c>
      <c r="B4013" s="1">
        <v>45094</v>
      </c>
      <c r="C4013" s="2">
        <v>0.125</v>
      </c>
      <c r="D4013" t="s">
        <v>256</v>
      </c>
      <c r="E4013" t="s">
        <v>8129</v>
      </c>
      <c r="F4013" t="s">
        <v>127</v>
      </c>
      <c r="G4013" t="s">
        <v>84</v>
      </c>
      <c r="H4013" t="s">
        <v>31</v>
      </c>
      <c r="I4013" t="s">
        <v>103</v>
      </c>
      <c r="J4013">
        <v>1</v>
      </c>
      <c r="K4013">
        <v>30506</v>
      </c>
      <c r="L4013">
        <v>25930.1</v>
      </c>
      <c r="M4013" t="s">
        <v>40</v>
      </c>
      <c r="N4013" t="s">
        <v>89</v>
      </c>
      <c r="O4013" t="s">
        <v>48</v>
      </c>
      <c r="P4013" t="s">
        <v>36</v>
      </c>
      <c r="Q4013">
        <v>4</v>
      </c>
      <c r="R4013" t="s">
        <v>69</v>
      </c>
      <c r="S4013">
        <v>44</v>
      </c>
      <c r="T4013" t="s">
        <v>50</v>
      </c>
      <c r="U4013">
        <v>110123</v>
      </c>
      <c r="V4013">
        <v>4</v>
      </c>
      <c r="W4013" t="s">
        <v>75</v>
      </c>
      <c r="X4013" t="s">
        <v>40</v>
      </c>
      <c r="Y4013" t="s">
        <v>40</v>
      </c>
      <c r="Z4013">
        <v>1</v>
      </c>
      <c r="AA4013" t="s">
        <v>20108</v>
      </c>
    </row>
    <row r="4014" spans="1:27" x14ac:dyDescent="0.3">
      <c r="A4014" t="s">
        <v>8130</v>
      </c>
      <c r="B4014" s="1">
        <v>45094</v>
      </c>
      <c r="C4014" s="2">
        <v>0.16666666666666666</v>
      </c>
      <c r="D4014" t="s">
        <v>100</v>
      </c>
      <c r="E4014" t="s">
        <v>8131</v>
      </c>
      <c r="F4014" t="s">
        <v>79</v>
      </c>
      <c r="G4014" t="s">
        <v>107</v>
      </c>
      <c r="H4014" t="s">
        <v>94</v>
      </c>
      <c r="I4014" t="s">
        <v>46</v>
      </c>
      <c r="J4014">
        <v>2</v>
      </c>
      <c r="K4014">
        <v>132473</v>
      </c>
      <c r="L4014">
        <v>225204.1</v>
      </c>
      <c r="M4014" t="s">
        <v>33</v>
      </c>
      <c r="N4014" t="s">
        <v>47</v>
      </c>
      <c r="O4014" t="s">
        <v>35</v>
      </c>
      <c r="P4014" t="s">
        <v>36</v>
      </c>
      <c r="Q4014">
        <v>2</v>
      </c>
      <c r="R4014" t="s">
        <v>37</v>
      </c>
      <c r="S4014">
        <v>21</v>
      </c>
      <c r="T4014" t="s">
        <v>50</v>
      </c>
      <c r="U4014">
        <v>99727</v>
      </c>
      <c r="V4014">
        <v>6</v>
      </c>
      <c r="W4014" t="s">
        <v>61</v>
      </c>
      <c r="X4014" t="s">
        <v>40</v>
      </c>
      <c r="Y4014" t="s">
        <v>40</v>
      </c>
      <c r="Z4014">
        <v>2</v>
      </c>
      <c r="AA4014" t="s">
        <v>20107</v>
      </c>
    </row>
    <row r="4015" spans="1:27" x14ac:dyDescent="0.3">
      <c r="A4015" t="s">
        <v>8132</v>
      </c>
      <c r="B4015" s="1">
        <v>45094</v>
      </c>
      <c r="C4015" s="2">
        <v>0.20833333333333334</v>
      </c>
      <c r="D4015" t="s">
        <v>142</v>
      </c>
      <c r="E4015" t="s">
        <v>8133</v>
      </c>
      <c r="F4015" t="s">
        <v>114</v>
      </c>
      <c r="G4015" t="s">
        <v>30</v>
      </c>
      <c r="H4015" t="s">
        <v>80</v>
      </c>
      <c r="I4015" t="s">
        <v>103</v>
      </c>
      <c r="J4015">
        <v>1</v>
      </c>
      <c r="K4015">
        <v>111306</v>
      </c>
      <c r="L4015">
        <v>94610.099999999991</v>
      </c>
      <c r="M4015" t="s">
        <v>33</v>
      </c>
      <c r="N4015" t="s">
        <v>67</v>
      </c>
      <c r="O4015" t="s">
        <v>48</v>
      </c>
      <c r="P4015" t="s">
        <v>68</v>
      </c>
      <c r="Q4015">
        <v>3</v>
      </c>
      <c r="R4015" t="s">
        <v>153</v>
      </c>
      <c r="S4015">
        <v>67</v>
      </c>
      <c r="T4015" t="s">
        <v>38</v>
      </c>
      <c r="U4015">
        <v>199926</v>
      </c>
      <c r="V4015">
        <v>1</v>
      </c>
      <c r="W4015" t="s">
        <v>39</v>
      </c>
      <c r="X4015" t="s">
        <v>40</v>
      </c>
      <c r="Y4015" t="s">
        <v>40</v>
      </c>
      <c r="Z4015">
        <v>3</v>
      </c>
      <c r="AA4015" t="s">
        <v>20108</v>
      </c>
    </row>
    <row r="4016" spans="1:27" x14ac:dyDescent="0.3">
      <c r="A4016" t="s">
        <v>8134</v>
      </c>
      <c r="B4016" s="1">
        <v>45094</v>
      </c>
      <c r="C4016" s="2">
        <v>0.25</v>
      </c>
      <c r="D4016" t="s">
        <v>256</v>
      </c>
      <c r="E4016" t="s">
        <v>8135</v>
      </c>
      <c r="F4016" t="s">
        <v>98</v>
      </c>
      <c r="G4016" t="s">
        <v>107</v>
      </c>
      <c r="H4016" t="s">
        <v>57</v>
      </c>
      <c r="I4016" t="s">
        <v>133</v>
      </c>
      <c r="J4016">
        <v>2</v>
      </c>
      <c r="K4016">
        <v>88498</v>
      </c>
      <c r="L4016">
        <v>168146.2</v>
      </c>
      <c r="M4016" t="s">
        <v>33</v>
      </c>
      <c r="N4016" t="s">
        <v>47</v>
      </c>
      <c r="O4016" t="s">
        <v>35</v>
      </c>
      <c r="P4016" t="s">
        <v>36</v>
      </c>
      <c r="Q4016">
        <v>4</v>
      </c>
      <c r="R4016" t="s">
        <v>37</v>
      </c>
      <c r="S4016">
        <v>25</v>
      </c>
      <c r="T4016" t="s">
        <v>50</v>
      </c>
      <c r="U4016">
        <v>4132</v>
      </c>
      <c r="V4016">
        <v>4</v>
      </c>
      <c r="W4016" t="s">
        <v>100</v>
      </c>
      <c r="X4016" t="s">
        <v>33</v>
      </c>
      <c r="Y4016" t="s">
        <v>40</v>
      </c>
      <c r="Z4016">
        <v>3</v>
      </c>
      <c r="AA4016" t="s">
        <v>20107</v>
      </c>
    </row>
    <row r="4017" spans="1:27" x14ac:dyDescent="0.3">
      <c r="A4017" t="s">
        <v>8136</v>
      </c>
      <c r="B4017" s="1">
        <v>45094</v>
      </c>
      <c r="C4017" s="2">
        <v>0.29166666666666669</v>
      </c>
      <c r="D4017" t="s">
        <v>105</v>
      </c>
      <c r="E4017" t="s">
        <v>8137</v>
      </c>
      <c r="F4017" t="s">
        <v>44</v>
      </c>
      <c r="G4017" t="s">
        <v>56</v>
      </c>
      <c r="H4017" t="s">
        <v>80</v>
      </c>
      <c r="I4017" t="s">
        <v>133</v>
      </c>
      <c r="J4017">
        <v>4</v>
      </c>
      <c r="K4017">
        <v>23548</v>
      </c>
      <c r="L4017">
        <v>94192</v>
      </c>
      <c r="M4017" t="s">
        <v>33</v>
      </c>
      <c r="N4017" t="s">
        <v>89</v>
      </c>
      <c r="O4017" t="s">
        <v>59</v>
      </c>
      <c r="P4017" t="s">
        <v>36</v>
      </c>
      <c r="Q4017">
        <v>1</v>
      </c>
      <c r="R4017" t="s">
        <v>99</v>
      </c>
      <c r="S4017">
        <v>28</v>
      </c>
      <c r="T4017" t="s">
        <v>50</v>
      </c>
      <c r="U4017">
        <v>170094</v>
      </c>
      <c r="V4017">
        <v>6</v>
      </c>
      <c r="W4017" t="s">
        <v>39</v>
      </c>
      <c r="X4017" t="s">
        <v>40</v>
      </c>
      <c r="Y4017" t="s">
        <v>33</v>
      </c>
      <c r="Z4017">
        <v>1</v>
      </c>
      <c r="AA4017" t="s">
        <v>20108</v>
      </c>
    </row>
    <row r="4018" spans="1:27" x14ac:dyDescent="0.3">
      <c r="A4018" t="s">
        <v>8138</v>
      </c>
      <c r="B4018" s="1">
        <v>45094</v>
      </c>
      <c r="C4018" s="2">
        <v>0.33333333333333331</v>
      </c>
      <c r="D4018" t="s">
        <v>27</v>
      </c>
      <c r="E4018" t="s">
        <v>8139</v>
      </c>
      <c r="F4018" t="s">
        <v>93</v>
      </c>
      <c r="G4018" t="s">
        <v>107</v>
      </c>
      <c r="H4018" t="s">
        <v>80</v>
      </c>
      <c r="I4018" t="s">
        <v>95</v>
      </c>
      <c r="J4018">
        <v>3</v>
      </c>
      <c r="K4018">
        <v>7651</v>
      </c>
      <c r="L4018">
        <v>19510.05</v>
      </c>
      <c r="M4018" t="s">
        <v>40</v>
      </c>
      <c r="N4018" t="s">
        <v>74</v>
      </c>
      <c r="O4018" t="s">
        <v>35</v>
      </c>
      <c r="P4018" t="s">
        <v>68</v>
      </c>
      <c r="Q4018">
        <v>1</v>
      </c>
      <c r="R4018" t="s">
        <v>153</v>
      </c>
      <c r="S4018">
        <v>61</v>
      </c>
      <c r="T4018" t="s">
        <v>38</v>
      </c>
      <c r="U4018">
        <v>144740</v>
      </c>
      <c r="V4018">
        <v>7</v>
      </c>
      <c r="W4018" t="s">
        <v>39</v>
      </c>
      <c r="X4018" t="s">
        <v>33</v>
      </c>
      <c r="Y4018" t="s">
        <v>33</v>
      </c>
      <c r="Z4018">
        <v>1</v>
      </c>
      <c r="AA4018" t="s">
        <v>20108</v>
      </c>
    </row>
    <row r="4019" spans="1:27" x14ac:dyDescent="0.3">
      <c r="A4019" t="s">
        <v>8140</v>
      </c>
      <c r="B4019" s="1">
        <v>45094</v>
      </c>
      <c r="C4019" s="2">
        <v>0.375</v>
      </c>
      <c r="D4019" t="s">
        <v>142</v>
      </c>
      <c r="E4019" t="s">
        <v>8141</v>
      </c>
      <c r="F4019" t="s">
        <v>73</v>
      </c>
      <c r="G4019" t="s">
        <v>65</v>
      </c>
      <c r="H4019" t="s">
        <v>80</v>
      </c>
      <c r="I4019" t="s">
        <v>46</v>
      </c>
      <c r="J4019">
        <v>3</v>
      </c>
      <c r="K4019">
        <v>71492</v>
      </c>
      <c r="L4019">
        <v>203752.2</v>
      </c>
      <c r="M4019" t="s">
        <v>33</v>
      </c>
      <c r="N4019" t="s">
        <v>67</v>
      </c>
      <c r="O4019" t="s">
        <v>48</v>
      </c>
      <c r="P4019" t="s">
        <v>68</v>
      </c>
      <c r="Q4019">
        <v>2</v>
      </c>
      <c r="R4019" t="s">
        <v>153</v>
      </c>
      <c r="S4019">
        <v>40</v>
      </c>
      <c r="T4019" t="s">
        <v>50</v>
      </c>
      <c r="U4019">
        <v>44485</v>
      </c>
      <c r="V4019">
        <v>5</v>
      </c>
      <c r="W4019" t="s">
        <v>61</v>
      </c>
      <c r="X4019" t="s">
        <v>40</v>
      </c>
      <c r="Y4019" t="s">
        <v>40</v>
      </c>
      <c r="Z4019">
        <v>2</v>
      </c>
      <c r="AA4019" t="s">
        <v>20107</v>
      </c>
    </row>
    <row r="4020" spans="1:27" x14ac:dyDescent="0.3">
      <c r="A4020" t="s">
        <v>8142</v>
      </c>
      <c r="B4020" s="1">
        <v>45094</v>
      </c>
      <c r="C4020" s="2">
        <v>0.41666666666666669</v>
      </c>
      <c r="D4020" t="s">
        <v>175</v>
      </c>
      <c r="E4020" t="s">
        <v>8143</v>
      </c>
      <c r="F4020" t="s">
        <v>79</v>
      </c>
      <c r="G4020" t="s">
        <v>65</v>
      </c>
      <c r="H4020" t="s">
        <v>57</v>
      </c>
      <c r="I4020" t="s">
        <v>46</v>
      </c>
      <c r="J4020">
        <v>2</v>
      </c>
      <c r="K4020">
        <v>107085</v>
      </c>
      <c r="L4020">
        <v>203461.5</v>
      </c>
      <c r="M4020" t="s">
        <v>33</v>
      </c>
      <c r="N4020" t="s">
        <v>58</v>
      </c>
      <c r="O4020" t="s">
        <v>85</v>
      </c>
      <c r="P4020" t="s">
        <v>68</v>
      </c>
      <c r="Q4020">
        <v>2</v>
      </c>
      <c r="R4020" t="s">
        <v>60</v>
      </c>
      <c r="S4020">
        <v>30</v>
      </c>
      <c r="T4020" t="s">
        <v>38</v>
      </c>
      <c r="U4020">
        <v>3711</v>
      </c>
      <c r="V4020">
        <v>3</v>
      </c>
      <c r="W4020" t="s">
        <v>39</v>
      </c>
      <c r="X4020" t="s">
        <v>33</v>
      </c>
      <c r="Y4020" t="s">
        <v>33</v>
      </c>
      <c r="Z4020">
        <v>2</v>
      </c>
      <c r="AA4020" t="s">
        <v>20107</v>
      </c>
    </row>
    <row r="4021" spans="1:27" x14ac:dyDescent="0.3">
      <c r="A4021" t="s">
        <v>8144</v>
      </c>
      <c r="B4021" s="1">
        <v>45094</v>
      </c>
      <c r="C4021" s="2">
        <v>0.45833333333333331</v>
      </c>
      <c r="D4021" t="s">
        <v>105</v>
      </c>
      <c r="E4021" t="s">
        <v>8145</v>
      </c>
      <c r="F4021" t="s">
        <v>164</v>
      </c>
      <c r="G4021" t="s">
        <v>107</v>
      </c>
      <c r="H4021" t="s">
        <v>31</v>
      </c>
      <c r="I4021" t="s">
        <v>95</v>
      </c>
      <c r="J4021">
        <v>4</v>
      </c>
      <c r="K4021">
        <v>118517</v>
      </c>
      <c r="L4021">
        <v>474068</v>
      </c>
      <c r="M4021" t="s">
        <v>33</v>
      </c>
      <c r="N4021" t="s">
        <v>89</v>
      </c>
      <c r="O4021" t="s">
        <v>59</v>
      </c>
      <c r="P4021" t="s">
        <v>68</v>
      </c>
      <c r="Q4021">
        <v>5</v>
      </c>
      <c r="R4021" t="s">
        <v>37</v>
      </c>
      <c r="S4021">
        <v>69</v>
      </c>
      <c r="T4021" t="s">
        <v>38</v>
      </c>
      <c r="U4021">
        <v>93726</v>
      </c>
      <c r="V4021">
        <v>9</v>
      </c>
      <c r="W4021" t="s">
        <v>75</v>
      </c>
      <c r="X4021" t="s">
        <v>40</v>
      </c>
      <c r="Y4021" t="s">
        <v>33</v>
      </c>
      <c r="Z4021">
        <v>1</v>
      </c>
      <c r="AA4021" t="s">
        <v>20107</v>
      </c>
    </row>
    <row r="4022" spans="1:27" x14ac:dyDescent="0.3">
      <c r="A4022" t="s">
        <v>8146</v>
      </c>
      <c r="B4022" s="1">
        <v>45094</v>
      </c>
      <c r="C4022" s="2">
        <v>0.5</v>
      </c>
      <c r="D4022" t="s">
        <v>87</v>
      </c>
      <c r="E4022" t="s">
        <v>8147</v>
      </c>
      <c r="F4022" t="s">
        <v>79</v>
      </c>
      <c r="G4022" t="s">
        <v>84</v>
      </c>
      <c r="H4022" t="s">
        <v>66</v>
      </c>
      <c r="I4022" t="s">
        <v>133</v>
      </c>
      <c r="J4022">
        <v>2</v>
      </c>
      <c r="K4022">
        <v>126609</v>
      </c>
      <c r="L4022">
        <v>227896.2</v>
      </c>
      <c r="M4022" t="s">
        <v>33</v>
      </c>
      <c r="N4022" t="s">
        <v>74</v>
      </c>
      <c r="O4022" t="s">
        <v>59</v>
      </c>
      <c r="P4022" t="s">
        <v>36</v>
      </c>
      <c r="Q4022">
        <v>1</v>
      </c>
      <c r="R4022" t="s">
        <v>37</v>
      </c>
      <c r="S4022">
        <v>26</v>
      </c>
      <c r="T4022" t="s">
        <v>50</v>
      </c>
      <c r="U4022">
        <v>161262</v>
      </c>
      <c r="V4022">
        <v>8</v>
      </c>
      <c r="W4022" t="s">
        <v>100</v>
      </c>
      <c r="X4022" t="s">
        <v>33</v>
      </c>
      <c r="Y4022" t="s">
        <v>33</v>
      </c>
      <c r="Z4022">
        <v>0</v>
      </c>
      <c r="AA4022" t="s">
        <v>20107</v>
      </c>
    </row>
    <row r="4023" spans="1:27" x14ac:dyDescent="0.3">
      <c r="A4023" t="s">
        <v>8148</v>
      </c>
      <c r="B4023" s="1">
        <v>45094</v>
      </c>
      <c r="C4023" s="2">
        <v>4.1666666666666664E-2</v>
      </c>
      <c r="D4023" t="s">
        <v>100</v>
      </c>
      <c r="E4023" t="s">
        <v>8149</v>
      </c>
      <c r="F4023" t="s">
        <v>79</v>
      </c>
      <c r="G4023" t="s">
        <v>56</v>
      </c>
      <c r="H4023" t="s">
        <v>94</v>
      </c>
      <c r="I4023" t="s">
        <v>128</v>
      </c>
      <c r="J4023">
        <v>1</v>
      </c>
      <c r="K4023">
        <v>69195</v>
      </c>
      <c r="L4023">
        <v>69195</v>
      </c>
      <c r="M4023" t="s">
        <v>33</v>
      </c>
      <c r="N4023" t="s">
        <v>89</v>
      </c>
      <c r="O4023" t="s">
        <v>59</v>
      </c>
      <c r="P4023" t="s">
        <v>68</v>
      </c>
      <c r="Q4023">
        <v>3</v>
      </c>
      <c r="R4023" t="s">
        <v>37</v>
      </c>
      <c r="S4023">
        <v>51</v>
      </c>
      <c r="T4023" t="s">
        <v>38</v>
      </c>
      <c r="U4023">
        <v>63948</v>
      </c>
      <c r="V4023">
        <v>1</v>
      </c>
      <c r="W4023" t="s">
        <v>90</v>
      </c>
      <c r="X4023" t="s">
        <v>40</v>
      </c>
      <c r="Y4023" t="s">
        <v>33</v>
      </c>
      <c r="Z4023">
        <v>4</v>
      </c>
      <c r="AA4023" t="s">
        <v>20108</v>
      </c>
    </row>
    <row r="4024" spans="1:27" x14ac:dyDescent="0.3">
      <c r="A4024" t="s">
        <v>8150</v>
      </c>
      <c r="B4024" s="1">
        <v>45094</v>
      </c>
      <c r="C4024" s="2">
        <v>8.3333333333333329E-2</v>
      </c>
      <c r="D4024" t="s">
        <v>145</v>
      </c>
      <c r="E4024" t="s">
        <v>8151</v>
      </c>
      <c r="F4024" t="s">
        <v>93</v>
      </c>
      <c r="G4024" t="s">
        <v>107</v>
      </c>
      <c r="H4024" t="s">
        <v>94</v>
      </c>
      <c r="I4024" t="s">
        <v>95</v>
      </c>
      <c r="J4024">
        <v>1</v>
      </c>
      <c r="K4024">
        <v>10805</v>
      </c>
      <c r="L4024">
        <v>10264.75</v>
      </c>
      <c r="M4024" t="s">
        <v>40</v>
      </c>
      <c r="N4024" t="s">
        <v>47</v>
      </c>
      <c r="O4024" t="s">
        <v>48</v>
      </c>
      <c r="P4024" t="s">
        <v>68</v>
      </c>
      <c r="Q4024">
        <v>3</v>
      </c>
      <c r="R4024" t="s">
        <v>153</v>
      </c>
      <c r="S4024">
        <v>59</v>
      </c>
      <c r="T4024" t="s">
        <v>38</v>
      </c>
      <c r="U4024">
        <v>31207</v>
      </c>
      <c r="V4024">
        <v>2</v>
      </c>
      <c r="W4024" t="s">
        <v>100</v>
      </c>
      <c r="X4024" t="s">
        <v>33</v>
      </c>
      <c r="Y4024" t="s">
        <v>40</v>
      </c>
      <c r="Z4024">
        <v>4</v>
      </c>
      <c r="AA4024" t="s">
        <v>20108</v>
      </c>
    </row>
    <row r="4025" spans="1:27" x14ac:dyDescent="0.3">
      <c r="A4025" t="s">
        <v>8152</v>
      </c>
      <c r="B4025" s="1">
        <v>45094</v>
      </c>
      <c r="C4025" s="2">
        <v>0.125</v>
      </c>
      <c r="D4025" t="s">
        <v>105</v>
      </c>
      <c r="E4025" t="s">
        <v>8153</v>
      </c>
      <c r="F4025" t="s">
        <v>114</v>
      </c>
      <c r="G4025" t="s">
        <v>84</v>
      </c>
      <c r="H4025" t="s">
        <v>115</v>
      </c>
      <c r="I4025" t="s">
        <v>103</v>
      </c>
      <c r="J4025">
        <v>1</v>
      </c>
      <c r="K4025">
        <v>69296</v>
      </c>
      <c r="L4025">
        <v>62366.400000000001</v>
      </c>
      <c r="M4025" t="s">
        <v>33</v>
      </c>
      <c r="N4025" t="s">
        <v>34</v>
      </c>
      <c r="O4025" t="s">
        <v>35</v>
      </c>
      <c r="P4025" t="s">
        <v>68</v>
      </c>
      <c r="Q4025">
        <v>5</v>
      </c>
      <c r="R4025" t="s">
        <v>99</v>
      </c>
      <c r="S4025">
        <v>59</v>
      </c>
      <c r="T4025" t="s">
        <v>38</v>
      </c>
      <c r="U4025">
        <v>194737</v>
      </c>
      <c r="V4025">
        <v>2</v>
      </c>
      <c r="W4025" t="s">
        <v>90</v>
      </c>
      <c r="X4025" t="s">
        <v>40</v>
      </c>
      <c r="Y4025" t="s">
        <v>40</v>
      </c>
      <c r="Z4025">
        <v>2</v>
      </c>
      <c r="AA4025" t="s">
        <v>20108</v>
      </c>
    </row>
    <row r="4026" spans="1:27" x14ac:dyDescent="0.3">
      <c r="A4026" t="s">
        <v>8154</v>
      </c>
      <c r="B4026" s="1">
        <v>45094</v>
      </c>
      <c r="C4026" s="2">
        <v>0.16666666666666666</v>
      </c>
      <c r="D4026" t="s">
        <v>175</v>
      </c>
      <c r="E4026" t="s">
        <v>8155</v>
      </c>
      <c r="F4026" t="s">
        <v>93</v>
      </c>
      <c r="G4026" t="s">
        <v>107</v>
      </c>
      <c r="H4026" t="s">
        <v>80</v>
      </c>
      <c r="I4026" t="s">
        <v>133</v>
      </c>
      <c r="J4026">
        <v>3</v>
      </c>
      <c r="K4026">
        <v>99309</v>
      </c>
      <c r="L4026">
        <v>268134.3</v>
      </c>
      <c r="M4026" t="s">
        <v>33</v>
      </c>
      <c r="N4026" t="s">
        <v>34</v>
      </c>
      <c r="O4026" t="s">
        <v>35</v>
      </c>
      <c r="P4026" t="s">
        <v>36</v>
      </c>
      <c r="Q4026">
        <v>1</v>
      </c>
      <c r="R4026" t="s">
        <v>60</v>
      </c>
      <c r="S4026">
        <v>46</v>
      </c>
      <c r="T4026" t="s">
        <v>38</v>
      </c>
      <c r="U4026">
        <v>51178</v>
      </c>
      <c r="V4026">
        <v>9</v>
      </c>
      <c r="W4026" t="s">
        <v>51</v>
      </c>
      <c r="X4026" t="s">
        <v>40</v>
      </c>
      <c r="Y4026" t="s">
        <v>40</v>
      </c>
      <c r="Z4026">
        <v>4</v>
      </c>
      <c r="AA4026" t="s">
        <v>20107</v>
      </c>
    </row>
    <row r="4027" spans="1:27" x14ac:dyDescent="0.3">
      <c r="A4027" t="s">
        <v>8156</v>
      </c>
      <c r="B4027" s="1">
        <v>45094</v>
      </c>
      <c r="C4027" s="2">
        <v>0.20833333333333334</v>
      </c>
      <c r="D4027" t="s">
        <v>256</v>
      </c>
      <c r="E4027" t="s">
        <v>8157</v>
      </c>
      <c r="F4027" t="s">
        <v>114</v>
      </c>
      <c r="G4027" t="s">
        <v>30</v>
      </c>
      <c r="H4027" t="s">
        <v>31</v>
      </c>
      <c r="I4027" t="s">
        <v>46</v>
      </c>
      <c r="J4027">
        <v>2</v>
      </c>
      <c r="K4027">
        <v>109827</v>
      </c>
      <c r="L4027">
        <v>186705.9</v>
      </c>
      <c r="M4027" t="s">
        <v>33</v>
      </c>
      <c r="N4027" t="s">
        <v>47</v>
      </c>
      <c r="O4027" t="s">
        <v>85</v>
      </c>
      <c r="P4027" t="s">
        <v>68</v>
      </c>
      <c r="Q4027">
        <v>4</v>
      </c>
      <c r="R4027" t="s">
        <v>60</v>
      </c>
      <c r="S4027">
        <v>32</v>
      </c>
      <c r="T4027" t="s">
        <v>50</v>
      </c>
      <c r="U4027">
        <v>1692</v>
      </c>
      <c r="V4027">
        <v>6</v>
      </c>
      <c r="W4027" t="s">
        <v>39</v>
      </c>
      <c r="X4027" t="s">
        <v>33</v>
      </c>
      <c r="Y4027" t="s">
        <v>33</v>
      </c>
      <c r="Z4027">
        <v>4</v>
      </c>
      <c r="AA4027" t="s">
        <v>20107</v>
      </c>
    </row>
    <row r="4028" spans="1:27" x14ac:dyDescent="0.3">
      <c r="A4028" t="s">
        <v>8158</v>
      </c>
      <c r="B4028" s="1">
        <v>45094</v>
      </c>
      <c r="C4028" s="2">
        <v>0.25</v>
      </c>
      <c r="D4028" t="s">
        <v>185</v>
      </c>
      <c r="E4028" t="s">
        <v>8159</v>
      </c>
      <c r="F4028" t="s">
        <v>55</v>
      </c>
      <c r="G4028" t="s">
        <v>65</v>
      </c>
      <c r="H4028" t="s">
        <v>57</v>
      </c>
      <c r="I4028" t="s">
        <v>46</v>
      </c>
      <c r="J4028">
        <v>4</v>
      </c>
      <c r="K4028">
        <v>96603</v>
      </c>
      <c r="L4028">
        <v>367091.4</v>
      </c>
      <c r="M4028" t="s">
        <v>33</v>
      </c>
      <c r="N4028" t="s">
        <v>34</v>
      </c>
      <c r="O4028" t="s">
        <v>59</v>
      </c>
      <c r="P4028" t="s">
        <v>68</v>
      </c>
      <c r="Q4028">
        <v>4</v>
      </c>
      <c r="R4028" t="s">
        <v>69</v>
      </c>
      <c r="S4028">
        <v>21</v>
      </c>
      <c r="T4028" t="s">
        <v>50</v>
      </c>
      <c r="U4028">
        <v>29557</v>
      </c>
      <c r="V4028">
        <v>9</v>
      </c>
      <c r="W4028" t="s">
        <v>100</v>
      </c>
      <c r="X4028" t="s">
        <v>40</v>
      </c>
      <c r="Y4028" t="s">
        <v>40</v>
      </c>
      <c r="Z4028">
        <v>3</v>
      </c>
      <c r="AA4028" t="s">
        <v>20107</v>
      </c>
    </row>
    <row r="4029" spans="1:27" x14ac:dyDescent="0.3">
      <c r="A4029" t="s">
        <v>8160</v>
      </c>
      <c r="B4029" s="1">
        <v>45094</v>
      </c>
      <c r="C4029" s="2">
        <v>0.29166666666666669</v>
      </c>
      <c r="D4029" t="s">
        <v>145</v>
      </c>
      <c r="E4029" t="s">
        <v>8161</v>
      </c>
      <c r="F4029" t="s">
        <v>55</v>
      </c>
      <c r="G4029" t="s">
        <v>30</v>
      </c>
      <c r="H4029" t="s">
        <v>66</v>
      </c>
      <c r="I4029" t="s">
        <v>32</v>
      </c>
      <c r="J4029">
        <v>2</v>
      </c>
      <c r="K4029">
        <v>45718</v>
      </c>
      <c r="L4029">
        <v>91436</v>
      </c>
      <c r="M4029" t="s">
        <v>33</v>
      </c>
      <c r="N4029" t="s">
        <v>47</v>
      </c>
      <c r="O4029" t="s">
        <v>85</v>
      </c>
      <c r="P4029" t="s">
        <v>68</v>
      </c>
      <c r="Q4029">
        <v>3</v>
      </c>
      <c r="R4029" t="s">
        <v>60</v>
      </c>
      <c r="S4029">
        <v>32</v>
      </c>
      <c r="T4029" t="s">
        <v>50</v>
      </c>
      <c r="U4029">
        <v>116324</v>
      </c>
      <c r="V4029">
        <v>8</v>
      </c>
      <c r="W4029" t="s">
        <v>51</v>
      </c>
      <c r="X4029" t="s">
        <v>40</v>
      </c>
      <c r="Y4029" t="s">
        <v>33</v>
      </c>
      <c r="Z4029">
        <v>1</v>
      </c>
      <c r="AA4029" t="s">
        <v>20108</v>
      </c>
    </row>
    <row r="4030" spans="1:27" x14ac:dyDescent="0.3">
      <c r="A4030" t="s">
        <v>8162</v>
      </c>
      <c r="B4030" s="1">
        <v>45094</v>
      </c>
      <c r="C4030" s="2">
        <v>0.33333333333333331</v>
      </c>
      <c r="D4030" t="s">
        <v>125</v>
      </c>
      <c r="E4030" t="s">
        <v>8163</v>
      </c>
      <c r="F4030" t="s">
        <v>73</v>
      </c>
      <c r="G4030" t="s">
        <v>30</v>
      </c>
      <c r="H4030" t="s">
        <v>66</v>
      </c>
      <c r="I4030" t="s">
        <v>32</v>
      </c>
      <c r="J4030">
        <v>2</v>
      </c>
      <c r="K4030">
        <v>138480</v>
      </c>
      <c r="L4030">
        <v>276960</v>
      </c>
      <c r="M4030" t="s">
        <v>33</v>
      </c>
      <c r="N4030" t="s">
        <v>74</v>
      </c>
      <c r="O4030" t="s">
        <v>59</v>
      </c>
      <c r="P4030" t="s">
        <v>68</v>
      </c>
      <c r="Q4030">
        <v>4</v>
      </c>
      <c r="R4030" t="s">
        <v>37</v>
      </c>
      <c r="S4030">
        <v>23</v>
      </c>
      <c r="T4030" t="s">
        <v>38</v>
      </c>
      <c r="U4030">
        <v>195383</v>
      </c>
      <c r="V4030">
        <v>6</v>
      </c>
      <c r="W4030" t="s">
        <v>39</v>
      </c>
      <c r="X4030" t="s">
        <v>40</v>
      </c>
      <c r="Y4030" t="s">
        <v>40</v>
      </c>
      <c r="Z4030">
        <v>1</v>
      </c>
      <c r="AA4030" t="s">
        <v>20107</v>
      </c>
    </row>
    <row r="4031" spans="1:27" x14ac:dyDescent="0.3">
      <c r="A4031" t="s">
        <v>8164</v>
      </c>
      <c r="B4031" s="1">
        <v>45094</v>
      </c>
      <c r="C4031" s="2">
        <v>0.375</v>
      </c>
      <c r="D4031" t="s">
        <v>148</v>
      </c>
      <c r="E4031" t="s">
        <v>8165</v>
      </c>
      <c r="F4031" t="s">
        <v>73</v>
      </c>
      <c r="G4031" t="s">
        <v>56</v>
      </c>
      <c r="H4031" t="s">
        <v>80</v>
      </c>
      <c r="I4031" t="s">
        <v>128</v>
      </c>
      <c r="J4031">
        <v>2</v>
      </c>
      <c r="K4031">
        <v>70391</v>
      </c>
      <c r="L4031">
        <v>119664.7</v>
      </c>
      <c r="M4031" t="s">
        <v>33</v>
      </c>
      <c r="N4031" t="s">
        <v>47</v>
      </c>
      <c r="O4031" t="s">
        <v>59</v>
      </c>
      <c r="P4031" t="s">
        <v>36</v>
      </c>
      <c r="Q4031">
        <v>2</v>
      </c>
      <c r="R4031" t="s">
        <v>69</v>
      </c>
      <c r="S4031">
        <v>23</v>
      </c>
      <c r="T4031" t="s">
        <v>50</v>
      </c>
      <c r="U4031">
        <v>124710</v>
      </c>
      <c r="V4031">
        <v>6</v>
      </c>
      <c r="W4031" t="s">
        <v>51</v>
      </c>
      <c r="X4031" t="s">
        <v>33</v>
      </c>
      <c r="Y4031" t="s">
        <v>40</v>
      </c>
      <c r="Z4031">
        <v>1</v>
      </c>
      <c r="AA4031" t="s">
        <v>20107</v>
      </c>
    </row>
    <row r="4032" spans="1:27" x14ac:dyDescent="0.3">
      <c r="A4032" t="s">
        <v>8166</v>
      </c>
      <c r="B4032" s="1">
        <v>45094</v>
      </c>
      <c r="C4032" s="2">
        <v>0.41666666666666669</v>
      </c>
      <c r="D4032" t="s">
        <v>125</v>
      </c>
      <c r="E4032" t="s">
        <v>8167</v>
      </c>
      <c r="F4032" t="s">
        <v>150</v>
      </c>
      <c r="G4032" t="s">
        <v>84</v>
      </c>
      <c r="H4032" t="s">
        <v>80</v>
      </c>
      <c r="I4032" t="s">
        <v>46</v>
      </c>
      <c r="J4032">
        <v>1</v>
      </c>
      <c r="K4032">
        <v>96321</v>
      </c>
      <c r="L4032">
        <v>91504.95</v>
      </c>
      <c r="M4032" t="s">
        <v>33</v>
      </c>
      <c r="N4032" t="s">
        <v>89</v>
      </c>
      <c r="O4032" t="s">
        <v>35</v>
      </c>
      <c r="P4032" t="s">
        <v>36</v>
      </c>
      <c r="Q4032">
        <v>2</v>
      </c>
      <c r="R4032" t="s">
        <v>69</v>
      </c>
      <c r="S4032">
        <v>45</v>
      </c>
      <c r="T4032" t="s">
        <v>38</v>
      </c>
      <c r="U4032">
        <v>101789</v>
      </c>
      <c r="V4032">
        <v>6</v>
      </c>
      <c r="W4032" t="s">
        <v>61</v>
      </c>
      <c r="X4032" t="s">
        <v>40</v>
      </c>
      <c r="Y4032" t="s">
        <v>40</v>
      </c>
      <c r="Z4032">
        <v>2</v>
      </c>
      <c r="AA4032" t="s">
        <v>20108</v>
      </c>
    </row>
    <row r="4033" spans="1:27" x14ac:dyDescent="0.3">
      <c r="A4033" t="s">
        <v>8168</v>
      </c>
      <c r="B4033" s="1">
        <v>45094</v>
      </c>
      <c r="C4033" s="2">
        <v>0.45833333333333331</v>
      </c>
      <c r="D4033" t="s">
        <v>142</v>
      </c>
      <c r="E4033" t="s">
        <v>8169</v>
      </c>
      <c r="F4033" t="s">
        <v>150</v>
      </c>
      <c r="G4033" t="s">
        <v>65</v>
      </c>
      <c r="H4033" t="s">
        <v>57</v>
      </c>
      <c r="I4033" t="s">
        <v>133</v>
      </c>
      <c r="J4033">
        <v>1</v>
      </c>
      <c r="K4033">
        <v>74157</v>
      </c>
      <c r="L4033">
        <v>74157</v>
      </c>
      <c r="M4033" t="s">
        <v>33</v>
      </c>
      <c r="N4033" t="s">
        <v>89</v>
      </c>
      <c r="O4033" t="s">
        <v>85</v>
      </c>
      <c r="P4033" t="s">
        <v>36</v>
      </c>
      <c r="Q4033">
        <v>5</v>
      </c>
      <c r="R4033" t="s">
        <v>99</v>
      </c>
      <c r="S4033">
        <v>42</v>
      </c>
      <c r="T4033" t="s">
        <v>38</v>
      </c>
      <c r="U4033">
        <v>184367</v>
      </c>
      <c r="V4033">
        <v>5</v>
      </c>
      <c r="W4033" t="s">
        <v>90</v>
      </c>
      <c r="X4033" t="s">
        <v>40</v>
      </c>
      <c r="Y4033" t="s">
        <v>33</v>
      </c>
      <c r="Z4033">
        <v>3</v>
      </c>
      <c r="AA4033" t="s">
        <v>20108</v>
      </c>
    </row>
    <row r="4034" spans="1:27" x14ac:dyDescent="0.3">
      <c r="A4034" t="s">
        <v>8170</v>
      </c>
      <c r="B4034" s="1">
        <v>45095</v>
      </c>
      <c r="C4034" s="2">
        <v>0.5</v>
      </c>
      <c r="D4034" t="s">
        <v>145</v>
      </c>
      <c r="E4034" t="s">
        <v>8171</v>
      </c>
      <c r="F4034" t="s">
        <v>79</v>
      </c>
      <c r="G4034" t="s">
        <v>30</v>
      </c>
      <c r="H4034" t="s">
        <v>115</v>
      </c>
      <c r="I4034" t="s">
        <v>46</v>
      </c>
      <c r="J4034">
        <v>2</v>
      </c>
      <c r="K4034">
        <v>103576</v>
      </c>
      <c r="L4034">
        <v>207152</v>
      </c>
      <c r="M4034" t="s">
        <v>33</v>
      </c>
      <c r="N4034" t="s">
        <v>34</v>
      </c>
      <c r="O4034" t="s">
        <v>35</v>
      </c>
      <c r="P4034" t="s">
        <v>68</v>
      </c>
      <c r="Q4034">
        <v>4</v>
      </c>
      <c r="R4034" t="s">
        <v>60</v>
      </c>
      <c r="S4034">
        <v>39</v>
      </c>
      <c r="T4034" t="s">
        <v>50</v>
      </c>
      <c r="U4034">
        <v>96511</v>
      </c>
      <c r="V4034">
        <v>1</v>
      </c>
      <c r="W4034" t="s">
        <v>51</v>
      </c>
      <c r="X4034" t="s">
        <v>40</v>
      </c>
      <c r="Y4034" t="s">
        <v>33</v>
      </c>
      <c r="Z4034">
        <v>4</v>
      </c>
      <c r="AA4034" t="s">
        <v>20107</v>
      </c>
    </row>
    <row r="4035" spans="1:27" x14ac:dyDescent="0.3">
      <c r="A4035" t="s">
        <v>8172</v>
      </c>
      <c r="B4035" s="1">
        <v>45095</v>
      </c>
      <c r="C4035" s="2">
        <v>4.1666666666666664E-2</v>
      </c>
      <c r="D4035" t="s">
        <v>180</v>
      </c>
      <c r="E4035" t="s">
        <v>8173</v>
      </c>
      <c r="F4035" t="s">
        <v>93</v>
      </c>
      <c r="G4035" t="s">
        <v>65</v>
      </c>
      <c r="H4035" t="s">
        <v>57</v>
      </c>
      <c r="I4035" t="s">
        <v>46</v>
      </c>
      <c r="J4035">
        <v>1</v>
      </c>
      <c r="K4035">
        <v>56346</v>
      </c>
      <c r="L4035">
        <v>56346</v>
      </c>
      <c r="M4035" t="s">
        <v>33</v>
      </c>
      <c r="N4035" t="s">
        <v>89</v>
      </c>
      <c r="O4035" t="s">
        <v>59</v>
      </c>
      <c r="P4035" t="s">
        <v>68</v>
      </c>
      <c r="Q4035">
        <v>5</v>
      </c>
      <c r="R4035" t="s">
        <v>49</v>
      </c>
      <c r="S4035">
        <v>49</v>
      </c>
      <c r="T4035" t="s">
        <v>38</v>
      </c>
      <c r="U4035">
        <v>79797</v>
      </c>
      <c r="V4035">
        <v>6</v>
      </c>
      <c r="W4035" t="s">
        <v>51</v>
      </c>
      <c r="X4035" t="s">
        <v>40</v>
      </c>
      <c r="Y4035" t="s">
        <v>40</v>
      </c>
      <c r="Z4035">
        <v>3</v>
      </c>
      <c r="AA4035" t="s">
        <v>20108</v>
      </c>
    </row>
    <row r="4036" spans="1:27" x14ac:dyDescent="0.3">
      <c r="A4036" t="s">
        <v>8174</v>
      </c>
      <c r="B4036" s="1">
        <v>45095</v>
      </c>
      <c r="C4036" s="2">
        <v>8.3333333333333329E-2</v>
      </c>
      <c r="D4036" t="s">
        <v>180</v>
      </c>
      <c r="E4036" t="s">
        <v>8175</v>
      </c>
      <c r="F4036" t="s">
        <v>83</v>
      </c>
      <c r="G4036" t="s">
        <v>84</v>
      </c>
      <c r="H4036" t="s">
        <v>45</v>
      </c>
      <c r="I4036" t="s">
        <v>103</v>
      </c>
      <c r="J4036">
        <v>3</v>
      </c>
      <c r="K4036">
        <v>95550</v>
      </c>
      <c r="L4036">
        <v>257985</v>
      </c>
      <c r="M4036" t="s">
        <v>33</v>
      </c>
      <c r="N4036" t="s">
        <v>67</v>
      </c>
      <c r="O4036" t="s">
        <v>48</v>
      </c>
      <c r="P4036" t="s">
        <v>68</v>
      </c>
      <c r="Q4036">
        <v>1</v>
      </c>
      <c r="R4036" t="s">
        <v>60</v>
      </c>
      <c r="S4036">
        <v>44</v>
      </c>
      <c r="T4036" t="s">
        <v>50</v>
      </c>
      <c r="U4036">
        <v>87917</v>
      </c>
      <c r="V4036">
        <v>1</v>
      </c>
      <c r="W4036" t="s">
        <v>90</v>
      </c>
      <c r="X4036" t="s">
        <v>40</v>
      </c>
      <c r="Y4036" t="s">
        <v>33</v>
      </c>
      <c r="Z4036">
        <v>2</v>
      </c>
      <c r="AA4036" t="s">
        <v>20107</v>
      </c>
    </row>
    <row r="4037" spans="1:27" x14ac:dyDescent="0.3">
      <c r="A4037" t="s">
        <v>8176</v>
      </c>
      <c r="B4037" s="1">
        <v>45095</v>
      </c>
      <c r="C4037" s="2">
        <v>0.125</v>
      </c>
      <c r="D4037" t="s">
        <v>112</v>
      </c>
      <c r="E4037" t="s">
        <v>8177</v>
      </c>
      <c r="F4037" t="s">
        <v>93</v>
      </c>
      <c r="G4037" t="s">
        <v>107</v>
      </c>
      <c r="H4037" t="s">
        <v>57</v>
      </c>
      <c r="I4037" t="s">
        <v>128</v>
      </c>
      <c r="J4037">
        <v>1</v>
      </c>
      <c r="K4037">
        <v>71698</v>
      </c>
      <c r="L4037">
        <v>64528.2</v>
      </c>
      <c r="M4037" t="s">
        <v>33</v>
      </c>
      <c r="N4037" t="s">
        <v>89</v>
      </c>
      <c r="O4037" t="s">
        <v>85</v>
      </c>
      <c r="P4037" t="s">
        <v>36</v>
      </c>
      <c r="Q4037">
        <v>4</v>
      </c>
      <c r="R4037" t="s">
        <v>37</v>
      </c>
      <c r="S4037">
        <v>46</v>
      </c>
      <c r="T4037" t="s">
        <v>50</v>
      </c>
      <c r="U4037">
        <v>73663</v>
      </c>
      <c r="V4037">
        <v>8</v>
      </c>
      <c r="W4037" t="s">
        <v>51</v>
      </c>
      <c r="X4037" t="s">
        <v>40</v>
      </c>
      <c r="Y4037" t="s">
        <v>33</v>
      </c>
      <c r="Z4037">
        <v>0</v>
      </c>
      <c r="AA4037" t="s">
        <v>20108</v>
      </c>
    </row>
    <row r="4038" spans="1:27" x14ac:dyDescent="0.3">
      <c r="A4038" t="s">
        <v>8178</v>
      </c>
      <c r="B4038" s="1">
        <v>45095</v>
      </c>
      <c r="C4038" s="2">
        <v>0.16666666666666666</v>
      </c>
      <c r="D4038" t="s">
        <v>42</v>
      </c>
      <c r="E4038" t="s">
        <v>8179</v>
      </c>
      <c r="F4038" t="s">
        <v>140</v>
      </c>
      <c r="G4038" t="s">
        <v>30</v>
      </c>
      <c r="H4038" t="s">
        <v>80</v>
      </c>
      <c r="I4038" t="s">
        <v>103</v>
      </c>
      <c r="J4038">
        <v>3</v>
      </c>
      <c r="K4038">
        <v>88800</v>
      </c>
      <c r="L4038">
        <v>226440</v>
      </c>
      <c r="M4038" t="s">
        <v>33</v>
      </c>
      <c r="N4038" t="s">
        <v>47</v>
      </c>
      <c r="O4038" t="s">
        <v>85</v>
      </c>
      <c r="P4038" t="s">
        <v>68</v>
      </c>
      <c r="Q4038">
        <v>3</v>
      </c>
      <c r="R4038" t="s">
        <v>99</v>
      </c>
      <c r="S4038">
        <v>39</v>
      </c>
      <c r="T4038" t="s">
        <v>50</v>
      </c>
      <c r="U4038">
        <v>83713</v>
      </c>
      <c r="V4038">
        <v>7</v>
      </c>
      <c r="W4038" t="s">
        <v>39</v>
      </c>
      <c r="X4038" t="s">
        <v>40</v>
      </c>
      <c r="Y4038" t="s">
        <v>33</v>
      </c>
      <c r="Z4038">
        <v>2</v>
      </c>
      <c r="AA4038" t="s">
        <v>20107</v>
      </c>
    </row>
    <row r="4039" spans="1:27" x14ac:dyDescent="0.3">
      <c r="A4039" t="s">
        <v>8180</v>
      </c>
      <c r="B4039" s="1">
        <v>45095</v>
      </c>
      <c r="C4039" s="2">
        <v>0.20833333333333334</v>
      </c>
      <c r="D4039" t="s">
        <v>77</v>
      </c>
      <c r="E4039" t="s">
        <v>8181</v>
      </c>
      <c r="F4039" t="s">
        <v>93</v>
      </c>
      <c r="G4039" t="s">
        <v>84</v>
      </c>
      <c r="H4039" t="s">
        <v>31</v>
      </c>
      <c r="I4039" t="s">
        <v>32</v>
      </c>
      <c r="J4039">
        <v>3</v>
      </c>
      <c r="K4039">
        <v>107821</v>
      </c>
      <c r="L4039">
        <v>274943.55</v>
      </c>
      <c r="M4039" t="s">
        <v>33</v>
      </c>
      <c r="N4039" t="s">
        <v>67</v>
      </c>
      <c r="O4039" t="s">
        <v>35</v>
      </c>
      <c r="P4039" t="s">
        <v>68</v>
      </c>
      <c r="Q4039">
        <v>3</v>
      </c>
      <c r="R4039" t="s">
        <v>153</v>
      </c>
      <c r="S4039">
        <v>35</v>
      </c>
      <c r="T4039" t="s">
        <v>50</v>
      </c>
      <c r="U4039">
        <v>99721</v>
      </c>
      <c r="V4039">
        <v>4</v>
      </c>
      <c r="W4039" t="s">
        <v>39</v>
      </c>
      <c r="X4039" t="s">
        <v>33</v>
      </c>
      <c r="Y4039" t="s">
        <v>40</v>
      </c>
      <c r="Z4039">
        <v>1</v>
      </c>
      <c r="AA4039" t="s">
        <v>20107</v>
      </c>
    </row>
    <row r="4040" spans="1:27" x14ac:dyDescent="0.3">
      <c r="A4040" t="s">
        <v>8182</v>
      </c>
      <c r="B4040" s="1">
        <v>45095</v>
      </c>
      <c r="C4040" s="2">
        <v>0.25</v>
      </c>
      <c r="D4040" t="s">
        <v>53</v>
      </c>
      <c r="E4040" t="s">
        <v>8183</v>
      </c>
      <c r="F4040" t="s">
        <v>83</v>
      </c>
      <c r="G4040" t="s">
        <v>65</v>
      </c>
      <c r="H4040" t="s">
        <v>80</v>
      </c>
      <c r="I4040" t="s">
        <v>103</v>
      </c>
      <c r="J4040">
        <v>2</v>
      </c>
      <c r="K4040">
        <v>56117</v>
      </c>
      <c r="L4040">
        <v>112234</v>
      </c>
      <c r="M4040" t="s">
        <v>33</v>
      </c>
      <c r="N4040" t="s">
        <v>67</v>
      </c>
      <c r="O4040" t="s">
        <v>59</v>
      </c>
      <c r="P4040" t="s">
        <v>36</v>
      </c>
      <c r="Q4040">
        <v>1</v>
      </c>
      <c r="R4040" t="s">
        <v>153</v>
      </c>
      <c r="S4040">
        <v>23</v>
      </c>
      <c r="T4040" t="s">
        <v>38</v>
      </c>
      <c r="U4040">
        <v>97299</v>
      </c>
      <c r="V4040">
        <v>7</v>
      </c>
      <c r="W4040" t="s">
        <v>61</v>
      </c>
      <c r="X4040" t="s">
        <v>40</v>
      </c>
      <c r="Y4040" t="s">
        <v>40</v>
      </c>
      <c r="Z4040">
        <v>0</v>
      </c>
      <c r="AA4040" t="s">
        <v>20107</v>
      </c>
    </row>
    <row r="4041" spans="1:27" x14ac:dyDescent="0.3">
      <c r="A4041" t="s">
        <v>8184</v>
      </c>
      <c r="B4041" s="1">
        <v>45095</v>
      </c>
      <c r="C4041" s="2">
        <v>0.29166666666666669</v>
      </c>
      <c r="D4041" t="s">
        <v>53</v>
      </c>
      <c r="E4041" t="s">
        <v>8185</v>
      </c>
      <c r="F4041" t="s">
        <v>164</v>
      </c>
      <c r="G4041" t="s">
        <v>84</v>
      </c>
      <c r="H4041" t="s">
        <v>115</v>
      </c>
      <c r="I4041" t="s">
        <v>32</v>
      </c>
      <c r="J4041">
        <v>2</v>
      </c>
      <c r="K4041">
        <v>62117</v>
      </c>
      <c r="L4041">
        <v>118022.3</v>
      </c>
      <c r="M4041" t="s">
        <v>33</v>
      </c>
      <c r="N4041" t="s">
        <v>67</v>
      </c>
      <c r="O4041" t="s">
        <v>35</v>
      </c>
      <c r="P4041" t="s">
        <v>68</v>
      </c>
      <c r="Q4041">
        <v>2</v>
      </c>
      <c r="R4041" t="s">
        <v>153</v>
      </c>
      <c r="S4041">
        <v>28</v>
      </c>
      <c r="T4041" t="s">
        <v>38</v>
      </c>
      <c r="U4041">
        <v>2761</v>
      </c>
      <c r="V4041">
        <v>7</v>
      </c>
      <c r="W4041" t="s">
        <v>51</v>
      </c>
      <c r="X4041" t="s">
        <v>33</v>
      </c>
      <c r="Y4041" t="s">
        <v>40</v>
      </c>
      <c r="Z4041">
        <v>0</v>
      </c>
      <c r="AA4041" t="s">
        <v>20107</v>
      </c>
    </row>
    <row r="4042" spans="1:27" x14ac:dyDescent="0.3">
      <c r="A4042" t="s">
        <v>8186</v>
      </c>
      <c r="B4042" s="1">
        <v>45095</v>
      </c>
      <c r="C4042" s="2">
        <v>0.33333333333333331</v>
      </c>
      <c r="D4042" t="s">
        <v>105</v>
      </c>
      <c r="E4042" t="s">
        <v>8187</v>
      </c>
      <c r="F4042" t="s">
        <v>79</v>
      </c>
      <c r="G4042" t="s">
        <v>107</v>
      </c>
      <c r="H4042" t="s">
        <v>80</v>
      </c>
      <c r="I4042" t="s">
        <v>95</v>
      </c>
      <c r="J4042">
        <v>1</v>
      </c>
      <c r="K4042">
        <v>69144</v>
      </c>
      <c r="L4042">
        <v>65686.8</v>
      </c>
      <c r="M4042" t="s">
        <v>33</v>
      </c>
      <c r="N4042" t="s">
        <v>67</v>
      </c>
      <c r="O4042" t="s">
        <v>85</v>
      </c>
      <c r="P4042" t="s">
        <v>36</v>
      </c>
      <c r="Q4042">
        <v>2</v>
      </c>
      <c r="R4042" t="s">
        <v>69</v>
      </c>
      <c r="S4042">
        <v>26</v>
      </c>
      <c r="T4042" t="s">
        <v>50</v>
      </c>
      <c r="U4042">
        <v>122193</v>
      </c>
      <c r="V4042">
        <v>7</v>
      </c>
      <c r="W4042" t="s">
        <v>75</v>
      </c>
      <c r="X4042" t="s">
        <v>40</v>
      </c>
      <c r="Y4042" t="s">
        <v>40</v>
      </c>
      <c r="Z4042">
        <v>3</v>
      </c>
      <c r="AA4042" t="s">
        <v>20108</v>
      </c>
    </row>
    <row r="4043" spans="1:27" x14ac:dyDescent="0.3">
      <c r="A4043" t="s">
        <v>8188</v>
      </c>
      <c r="B4043" s="1">
        <v>45095</v>
      </c>
      <c r="C4043" s="2">
        <v>0.375</v>
      </c>
      <c r="D4043" t="s">
        <v>175</v>
      </c>
      <c r="E4043" t="s">
        <v>8189</v>
      </c>
      <c r="F4043" t="s">
        <v>127</v>
      </c>
      <c r="G4043" t="s">
        <v>84</v>
      </c>
      <c r="H4043" t="s">
        <v>66</v>
      </c>
      <c r="I4043" t="s">
        <v>32</v>
      </c>
      <c r="J4043">
        <v>4</v>
      </c>
      <c r="K4043">
        <v>11076</v>
      </c>
      <c r="L4043">
        <v>37658.400000000001</v>
      </c>
      <c r="M4043" t="s">
        <v>40</v>
      </c>
      <c r="N4043" t="s">
        <v>34</v>
      </c>
      <c r="O4043" t="s">
        <v>48</v>
      </c>
      <c r="P4043" t="s">
        <v>68</v>
      </c>
      <c r="Q4043">
        <v>2</v>
      </c>
      <c r="R4043" t="s">
        <v>49</v>
      </c>
      <c r="S4043">
        <v>66</v>
      </c>
      <c r="T4043" t="s">
        <v>50</v>
      </c>
      <c r="U4043">
        <v>63049</v>
      </c>
      <c r="V4043">
        <v>4</v>
      </c>
      <c r="W4043" t="s">
        <v>51</v>
      </c>
      <c r="X4043" t="s">
        <v>40</v>
      </c>
      <c r="Y4043" t="s">
        <v>40</v>
      </c>
      <c r="Z4043">
        <v>0</v>
      </c>
      <c r="AA4043" t="s">
        <v>20108</v>
      </c>
    </row>
    <row r="4044" spans="1:27" x14ac:dyDescent="0.3">
      <c r="A4044" t="s">
        <v>8190</v>
      </c>
      <c r="B4044" s="1">
        <v>45095</v>
      </c>
      <c r="C4044" s="2">
        <v>0.41666666666666669</v>
      </c>
      <c r="D4044" t="s">
        <v>87</v>
      </c>
      <c r="E4044" t="s">
        <v>8191</v>
      </c>
      <c r="F4044" t="s">
        <v>29</v>
      </c>
      <c r="G4044" t="s">
        <v>65</v>
      </c>
      <c r="H4044" t="s">
        <v>57</v>
      </c>
      <c r="I4044" t="s">
        <v>46</v>
      </c>
      <c r="J4044">
        <v>2</v>
      </c>
      <c r="K4044">
        <v>36908</v>
      </c>
      <c r="L4044">
        <v>70125.2</v>
      </c>
      <c r="M4044" t="s">
        <v>33</v>
      </c>
      <c r="N4044" t="s">
        <v>74</v>
      </c>
      <c r="O4044" t="s">
        <v>59</v>
      </c>
      <c r="P4044" t="s">
        <v>36</v>
      </c>
      <c r="Q4044">
        <v>4</v>
      </c>
      <c r="R4044" t="s">
        <v>153</v>
      </c>
      <c r="S4044">
        <v>39</v>
      </c>
      <c r="T4044" t="s">
        <v>38</v>
      </c>
      <c r="U4044">
        <v>106164</v>
      </c>
      <c r="V4044">
        <v>9</v>
      </c>
      <c r="W4044" t="s">
        <v>39</v>
      </c>
      <c r="X4044" t="s">
        <v>40</v>
      </c>
      <c r="Y4044" t="s">
        <v>40</v>
      </c>
      <c r="Z4044">
        <v>1</v>
      </c>
      <c r="AA4044" t="s">
        <v>20108</v>
      </c>
    </row>
    <row r="4045" spans="1:27" x14ac:dyDescent="0.3">
      <c r="A4045" t="s">
        <v>8192</v>
      </c>
      <c r="B4045" s="1">
        <v>45095</v>
      </c>
      <c r="C4045" s="2">
        <v>0.45833333333333331</v>
      </c>
      <c r="D4045" t="s">
        <v>142</v>
      </c>
      <c r="E4045" t="s">
        <v>8193</v>
      </c>
      <c r="F4045" t="s">
        <v>83</v>
      </c>
      <c r="G4045" t="s">
        <v>30</v>
      </c>
      <c r="H4045" t="s">
        <v>94</v>
      </c>
      <c r="I4045" t="s">
        <v>32</v>
      </c>
      <c r="J4045">
        <v>3</v>
      </c>
      <c r="K4045">
        <v>15353</v>
      </c>
      <c r="L4045">
        <v>43756.05</v>
      </c>
      <c r="M4045" t="s">
        <v>40</v>
      </c>
      <c r="N4045" t="s">
        <v>34</v>
      </c>
      <c r="O4045" t="s">
        <v>48</v>
      </c>
      <c r="P4045" t="s">
        <v>68</v>
      </c>
      <c r="Q4045">
        <v>5</v>
      </c>
      <c r="R4045" t="s">
        <v>37</v>
      </c>
      <c r="S4045">
        <v>60</v>
      </c>
      <c r="T4045" t="s">
        <v>50</v>
      </c>
      <c r="U4045">
        <v>130090</v>
      </c>
      <c r="V4045">
        <v>5</v>
      </c>
      <c r="W4045" t="s">
        <v>61</v>
      </c>
      <c r="X4045" t="s">
        <v>33</v>
      </c>
      <c r="Y4045" t="s">
        <v>40</v>
      </c>
      <c r="Z4045">
        <v>1</v>
      </c>
      <c r="AA4045" t="s">
        <v>20108</v>
      </c>
    </row>
    <row r="4046" spans="1:27" x14ac:dyDescent="0.3">
      <c r="A4046" t="s">
        <v>8194</v>
      </c>
      <c r="B4046" s="1">
        <v>45095</v>
      </c>
      <c r="C4046" s="2">
        <v>0.5</v>
      </c>
      <c r="D4046" t="s">
        <v>63</v>
      </c>
      <c r="E4046" t="s">
        <v>8195</v>
      </c>
      <c r="F4046" t="s">
        <v>140</v>
      </c>
      <c r="G4046" t="s">
        <v>30</v>
      </c>
      <c r="H4046" t="s">
        <v>57</v>
      </c>
      <c r="I4046" t="s">
        <v>46</v>
      </c>
      <c r="J4046">
        <v>3</v>
      </c>
      <c r="K4046">
        <v>95290</v>
      </c>
      <c r="L4046">
        <v>285870</v>
      </c>
      <c r="M4046" t="s">
        <v>33</v>
      </c>
      <c r="N4046" t="s">
        <v>89</v>
      </c>
      <c r="O4046" t="s">
        <v>48</v>
      </c>
      <c r="P4046" t="s">
        <v>36</v>
      </c>
      <c r="Q4046">
        <v>1</v>
      </c>
      <c r="R4046" t="s">
        <v>153</v>
      </c>
      <c r="S4046">
        <v>60</v>
      </c>
      <c r="T4046" t="s">
        <v>50</v>
      </c>
      <c r="U4046">
        <v>196029</v>
      </c>
      <c r="V4046">
        <v>2</v>
      </c>
      <c r="W4046" t="s">
        <v>51</v>
      </c>
      <c r="X4046" t="s">
        <v>33</v>
      </c>
      <c r="Y4046" t="s">
        <v>40</v>
      </c>
      <c r="Z4046">
        <v>1</v>
      </c>
      <c r="AA4046" t="s">
        <v>20107</v>
      </c>
    </row>
    <row r="4047" spans="1:27" x14ac:dyDescent="0.3">
      <c r="A4047" t="s">
        <v>8196</v>
      </c>
      <c r="B4047" s="1">
        <v>45095</v>
      </c>
      <c r="C4047" s="2">
        <v>4.1666666666666664E-2</v>
      </c>
      <c r="D4047" t="s">
        <v>175</v>
      </c>
      <c r="E4047" t="s">
        <v>8197</v>
      </c>
      <c r="F4047" t="s">
        <v>79</v>
      </c>
      <c r="G4047" t="s">
        <v>56</v>
      </c>
      <c r="H4047" t="s">
        <v>45</v>
      </c>
      <c r="I4047" t="s">
        <v>128</v>
      </c>
      <c r="J4047">
        <v>1</v>
      </c>
      <c r="K4047">
        <v>11173</v>
      </c>
      <c r="L4047">
        <v>11173</v>
      </c>
      <c r="M4047" t="s">
        <v>40</v>
      </c>
      <c r="N4047" t="s">
        <v>74</v>
      </c>
      <c r="O4047" t="s">
        <v>48</v>
      </c>
      <c r="P4047" t="s">
        <v>36</v>
      </c>
      <c r="Q4047">
        <v>4</v>
      </c>
      <c r="R4047" t="s">
        <v>49</v>
      </c>
      <c r="S4047">
        <v>51</v>
      </c>
      <c r="T4047" t="s">
        <v>38</v>
      </c>
      <c r="U4047">
        <v>70076</v>
      </c>
      <c r="V4047">
        <v>7</v>
      </c>
      <c r="W4047" t="s">
        <v>51</v>
      </c>
      <c r="X4047" t="s">
        <v>40</v>
      </c>
      <c r="Y4047" t="s">
        <v>33</v>
      </c>
      <c r="Z4047">
        <v>2</v>
      </c>
      <c r="AA4047" t="s">
        <v>20108</v>
      </c>
    </row>
    <row r="4048" spans="1:27" x14ac:dyDescent="0.3">
      <c r="A4048" t="s">
        <v>8198</v>
      </c>
      <c r="B4048" s="1">
        <v>45095</v>
      </c>
      <c r="C4048" s="2">
        <v>8.3333333333333329E-2</v>
      </c>
      <c r="D4048" t="s">
        <v>145</v>
      </c>
      <c r="E4048" t="s">
        <v>8199</v>
      </c>
      <c r="F4048" t="s">
        <v>114</v>
      </c>
      <c r="G4048" t="s">
        <v>65</v>
      </c>
      <c r="H4048" t="s">
        <v>31</v>
      </c>
      <c r="I4048" t="s">
        <v>46</v>
      </c>
      <c r="J4048">
        <v>3</v>
      </c>
      <c r="K4048">
        <v>8196</v>
      </c>
      <c r="L4048">
        <v>23358.6</v>
      </c>
      <c r="M4048" t="s">
        <v>40</v>
      </c>
      <c r="N4048" t="s">
        <v>34</v>
      </c>
      <c r="O4048" t="s">
        <v>35</v>
      </c>
      <c r="P4048" t="s">
        <v>36</v>
      </c>
      <c r="Q4048">
        <v>3</v>
      </c>
      <c r="R4048" t="s">
        <v>60</v>
      </c>
      <c r="S4048">
        <v>20</v>
      </c>
      <c r="T4048" t="s">
        <v>50</v>
      </c>
      <c r="U4048">
        <v>144834</v>
      </c>
      <c r="V4048">
        <v>5</v>
      </c>
      <c r="W4048" t="s">
        <v>39</v>
      </c>
      <c r="X4048" t="s">
        <v>40</v>
      </c>
      <c r="Y4048" t="s">
        <v>40</v>
      </c>
      <c r="Z4048">
        <v>3</v>
      </c>
      <c r="AA4048" t="s">
        <v>20108</v>
      </c>
    </row>
    <row r="4049" spans="1:27" x14ac:dyDescent="0.3">
      <c r="A4049" t="s">
        <v>8200</v>
      </c>
      <c r="B4049" s="1">
        <v>45095</v>
      </c>
      <c r="C4049" s="2">
        <v>0.125</v>
      </c>
      <c r="D4049" t="s">
        <v>180</v>
      </c>
      <c r="E4049" t="s">
        <v>8201</v>
      </c>
      <c r="F4049" t="s">
        <v>127</v>
      </c>
      <c r="G4049" t="s">
        <v>56</v>
      </c>
      <c r="H4049" t="s">
        <v>31</v>
      </c>
      <c r="I4049" t="s">
        <v>46</v>
      </c>
      <c r="J4049">
        <v>2</v>
      </c>
      <c r="K4049">
        <v>141989</v>
      </c>
      <c r="L4049">
        <v>283978</v>
      </c>
      <c r="M4049" t="s">
        <v>33</v>
      </c>
      <c r="N4049" t="s">
        <v>58</v>
      </c>
      <c r="O4049" t="s">
        <v>85</v>
      </c>
      <c r="P4049" t="s">
        <v>68</v>
      </c>
      <c r="Q4049">
        <v>5</v>
      </c>
      <c r="R4049" t="s">
        <v>99</v>
      </c>
      <c r="S4049">
        <v>28</v>
      </c>
      <c r="T4049" t="s">
        <v>50</v>
      </c>
      <c r="U4049">
        <v>119999</v>
      </c>
      <c r="V4049">
        <v>6</v>
      </c>
      <c r="W4049" t="s">
        <v>51</v>
      </c>
      <c r="X4049" t="s">
        <v>40</v>
      </c>
      <c r="Y4049" t="s">
        <v>40</v>
      </c>
      <c r="Z4049">
        <v>2</v>
      </c>
      <c r="AA4049" t="s">
        <v>20107</v>
      </c>
    </row>
    <row r="4050" spans="1:27" x14ac:dyDescent="0.3">
      <c r="A4050" t="s">
        <v>8202</v>
      </c>
      <c r="B4050" s="1">
        <v>45095</v>
      </c>
      <c r="C4050" s="2">
        <v>0.16666666666666666</v>
      </c>
      <c r="D4050" t="s">
        <v>42</v>
      </c>
      <c r="E4050" t="s">
        <v>8203</v>
      </c>
      <c r="F4050" t="s">
        <v>29</v>
      </c>
      <c r="G4050" t="s">
        <v>56</v>
      </c>
      <c r="H4050" t="s">
        <v>57</v>
      </c>
      <c r="I4050" t="s">
        <v>46</v>
      </c>
      <c r="J4050">
        <v>1</v>
      </c>
      <c r="K4050">
        <v>69274</v>
      </c>
      <c r="L4050">
        <v>65810.3</v>
      </c>
      <c r="M4050" t="s">
        <v>33</v>
      </c>
      <c r="N4050" t="s">
        <v>74</v>
      </c>
      <c r="O4050" t="s">
        <v>35</v>
      </c>
      <c r="P4050" t="s">
        <v>36</v>
      </c>
      <c r="Q4050">
        <v>5</v>
      </c>
      <c r="R4050" t="s">
        <v>99</v>
      </c>
      <c r="S4050">
        <v>59</v>
      </c>
      <c r="T4050" t="s">
        <v>38</v>
      </c>
      <c r="U4050">
        <v>3854</v>
      </c>
      <c r="V4050">
        <v>7</v>
      </c>
      <c r="W4050" t="s">
        <v>100</v>
      </c>
      <c r="X4050" t="s">
        <v>33</v>
      </c>
      <c r="Y4050" t="s">
        <v>40</v>
      </c>
      <c r="Z4050">
        <v>4</v>
      </c>
      <c r="AA4050" t="s">
        <v>20108</v>
      </c>
    </row>
    <row r="4051" spans="1:27" x14ac:dyDescent="0.3">
      <c r="A4051" t="s">
        <v>8204</v>
      </c>
      <c r="B4051" s="1">
        <v>45095</v>
      </c>
      <c r="C4051" s="2">
        <v>0.20833333333333334</v>
      </c>
      <c r="D4051" t="s">
        <v>256</v>
      </c>
      <c r="E4051" t="s">
        <v>8205</v>
      </c>
      <c r="F4051" t="s">
        <v>44</v>
      </c>
      <c r="G4051" t="s">
        <v>107</v>
      </c>
      <c r="H4051" t="s">
        <v>57</v>
      </c>
      <c r="I4051" t="s">
        <v>128</v>
      </c>
      <c r="J4051">
        <v>1</v>
      </c>
      <c r="K4051">
        <v>144964</v>
      </c>
      <c r="L4051">
        <v>137715.79999999999</v>
      </c>
      <c r="M4051" t="s">
        <v>33</v>
      </c>
      <c r="N4051" t="s">
        <v>34</v>
      </c>
      <c r="O4051" t="s">
        <v>59</v>
      </c>
      <c r="P4051" t="s">
        <v>36</v>
      </c>
      <c r="Q4051">
        <v>4</v>
      </c>
      <c r="R4051" t="s">
        <v>60</v>
      </c>
      <c r="S4051">
        <v>38</v>
      </c>
      <c r="T4051" t="s">
        <v>38</v>
      </c>
      <c r="U4051">
        <v>146775</v>
      </c>
      <c r="V4051">
        <v>3</v>
      </c>
      <c r="W4051" t="s">
        <v>61</v>
      </c>
      <c r="X4051" t="s">
        <v>33</v>
      </c>
      <c r="Y4051" t="s">
        <v>33</v>
      </c>
      <c r="Z4051">
        <v>1</v>
      </c>
      <c r="AA4051" t="s">
        <v>20107</v>
      </c>
    </row>
    <row r="4052" spans="1:27" x14ac:dyDescent="0.3">
      <c r="A4052" t="s">
        <v>8206</v>
      </c>
      <c r="B4052" s="1">
        <v>45095</v>
      </c>
      <c r="C4052" s="2">
        <v>0.25</v>
      </c>
      <c r="D4052" t="s">
        <v>71</v>
      </c>
      <c r="E4052" t="s">
        <v>8207</v>
      </c>
      <c r="F4052" t="s">
        <v>79</v>
      </c>
      <c r="G4052" t="s">
        <v>65</v>
      </c>
      <c r="H4052" t="s">
        <v>80</v>
      </c>
      <c r="I4052" t="s">
        <v>133</v>
      </c>
      <c r="J4052">
        <v>4</v>
      </c>
      <c r="K4052">
        <v>66541</v>
      </c>
      <c r="L4052">
        <v>239547.6</v>
      </c>
      <c r="M4052" t="s">
        <v>33</v>
      </c>
      <c r="N4052" t="s">
        <v>34</v>
      </c>
      <c r="O4052" t="s">
        <v>59</v>
      </c>
      <c r="P4052" t="s">
        <v>68</v>
      </c>
      <c r="Q4052">
        <v>3</v>
      </c>
      <c r="R4052" t="s">
        <v>99</v>
      </c>
      <c r="S4052">
        <v>59</v>
      </c>
      <c r="T4052" t="s">
        <v>38</v>
      </c>
      <c r="U4052">
        <v>107036</v>
      </c>
      <c r="V4052">
        <v>5</v>
      </c>
      <c r="W4052" t="s">
        <v>51</v>
      </c>
      <c r="X4052" t="s">
        <v>33</v>
      </c>
      <c r="Y4052" t="s">
        <v>33</v>
      </c>
      <c r="Z4052">
        <v>3</v>
      </c>
      <c r="AA4052" t="s">
        <v>20107</v>
      </c>
    </row>
    <row r="4053" spans="1:27" x14ac:dyDescent="0.3">
      <c r="A4053" t="s">
        <v>8208</v>
      </c>
      <c r="B4053" s="1">
        <v>45095</v>
      </c>
      <c r="C4053" s="2">
        <v>0.29166666666666669</v>
      </c>
      <c r="D4053" t="s">
        <v>27</v>
      </c>
      <c r="E4053" t="s">
        <v>8209</v>
      </c>
      <c r="F4053" t="s">
        <v>164</v>
      </c>
      <c r="G4053" t="s">
        <v>30</v>
      </c>
      <c r="H4053" t="s">
        <v>94</v>
      </c>
      <c r="I4053" t="s">
        <v>133</v>
      </c>
      <c r="J4053">
        <v>1</v>
      </c>
      <c r="K4053">
        <v>134729</v>
      </c>
      <c r="L4053">
        <v>127992.55</v>
      </c>
      <c r="M4053" t="s">
        <v>33</v>
      </c>
      <c r="N4053" t="s">
        <v>67</v>
      </c>
      <c r="O4053" t="s">
        <v>48</v>
      </c>
      <c r="P4053" t="s">
        <v>36</v>
      </c>
      <c r="Q4053">
        <v>5</v>
      </c>
      <c r="R4053" t="s">
        <v>49</v>
      </c>
      <c r="S4053">
        <v>55</v>
      </c>
      <c r="T4053" t="s">
        <v>50</v>
      </c>
      <c r="U4053">
        <v>102639</v>
      </c>
      <c r="V4053">
        <v>6</v>
      </c>
      <c r="W4053" t="s">
        <v>75</v>
      </c>
      <c r="X4053" t="s">
        <v>33</v>
      </c>
      <c r="Y4053" t="s">
        <v>40</v>
      </c>
      <c r="Z4053">
        <v>1</v>
      </c>
      <c r="AA4053" t="s">
        <v>20107</v>
      </c>
    </row>
    <row r="4054" spans="1:27" x14ac:dyDescent="0.3">
      <c r="A4054" t="s">
        <v>8210</v>
      </c>
      <c r="B4054" s="1">
        <v>45095</v>
      </c>
      <c r="C4054" s="2">
        <v>0.33333333333333331</v>
      </c>
      <c r="D4054" t="s">
        <v>142</v>
      </c>
      <c r="E4054" t="s">
        <v>8211</v>
      </c>
      <c r="F4054" t="s">
        <v>29</v>
      </c>
      <c r="G4054" t="s">
        <v>65</v>
      </c>
      <c r="H4054" t="s">
        <v>115</v>
      </c>
      <c r="I4054" t="s">
        <v>32</v>
      </c>
      <c r="J4054">
        <v>4</v>
      </c>
      <c r="K4054">
        <v>133833</v>
      </c>
      <c r="L4054">
        <v>481798.8</v>
      </c>
      <c r="M4054" t="s">
        <v>33</v>
      </c>
      <c r="N4054" t="s">
        <v>89</v>
      </c>
      <c r="O4054" t="s">
        <v>48</v>
      </c>
      <c r="P4054" t="s">
        <v>36</v>
      </c>
      <c r="Q4054">
        <v>4</v>
      </c>
      <c r="R4054" t="s">
        <v>99</v>
      </c>
      <c r="S4054">
        <v>53</v>
      </c>
      <c r="T4054" t="s">
        <v>50</v>
      </c>
      <c r="U4054">
        <v>90283</v>
      </c>
      <c r="V4054">
        <v>2</v>
      </c>
      <c r="W4054" t="s">
        <v>90</v>
      </c>
      <c r="X4054" t="s">
        <v>33</v>
      </c>
      <c r="Y4054" t="s">
        <v>40</v>
      </c>
      <c r="Z4054">
        <v>0</v>
      </c>
      <c r="AA4054" t="s">
        <v>20107</v>
      </c>
    </row>
    <row r="4055" spans="1:27" x14ac:dyDescent="0.3">
      <c r="A4055" t="s">
        <v>8212</v>
      </c>
      <c r="B4055" s="1">
        <v>45095</v>
      </c>
      <c r="C4055" s="2">
        <v>0.375</v>
      </c>
      <c r="D4055" t="s">
        <v>77</v>
      </c>
      <c r="E4055" t="s">
        <v>8213</v>
      </c>
      <c r="F4055" t="s">
        <v>44</v>
      </c>
      <c r="G4055" t="s">
        <v>107</v>
      </c>
      <c r="H4055" t="s">
        <v>80</v>
      </c>
      <c r="I4055" t="s">
        <v>95</v>
      </c>
      <c r="J4055">
        <v>2</v>
      </c>
      <c r="K4055">
        <v>92232</v>
      </c>
      <c r="L4055">
        <v>156794.4</v>
      </c>
      <c r="M4055" t="s">
        <v>33</v>
      </c>
      <c r="N4055" t="s">
        <v>34</v>
      </c>
      <c r="O4055" t="s">
        <v>59</v>
      </c>
      <c r="P4055" t="s">
        <v>36</v>
      </c>
      <c r="Q4055">
        <v>3</v>
      </c>
      <c r="R4055" t="s">
        <v>60</v>
      </c>
      <c r="S4055">
        <v>53</v>
      </c>
      <c r="T4055" t="s">
        <v>38</v>
      </c>
      <c r="U4055">
        <v>124299</v>
      </c>
      <c r="V4055">
        <v>9</v>
      </c>
      <c r="W4055" t="s">
        <v>39</v>
      </c>
      <c r="X4055" t="s">
        <v>40</v>
      </c>
      <c r="Y4055" t="s">
        <v>33</v>
      </c>
      <c r="Z4055">
        <v>3</v>
      </c>
      <c r="AA4055" t="s">
        <v>20107</v>
      </c>
    </row>
    <row r="4056" spans="1:27" x14ac:dyDescent="0.3">
      <c r="A4056" t="s">
        <v>8214</v>
      </c>
      <c r="B4056" s="1">
        <v>45095</v>
      </c>
      <c r="C4056" s="2">
        <v>0.41666666666666669</v>
      </c>
      <c r="D4056" t="s">
        <v>53</v>
      </c>
      <c r="E4056" t="s">
        <v>8215</v>
      </c>
      <c r="F4056" t="s">
        <v>150</v>
      </c>
      <c r="G4056" t="s">
        <v>65</v>
      </c>
      <c r="H4056" t="s">
        <v>66</v>
      </c>
      <c r="I4056" t="s">
        <v>133</v>
      </c>
      <c r="J4056">
        <v>3</v>
      </c>
      <c r="K4056">
        <v>87646</v>
      </c>
      <c r="L4056">
        <v>249791.1</v>
      </c>
      <c r="M4056" t="s">
        <v>33</v>
      </c>
      <c r="N4056" t="s">
        <v>89</v>
      </c>
      <c r="O4056" t="s">
        <v>59</v>
      </c>
      <c r="P4056" t="s">
        <v>68</v>
      </c>
      <c r="Q4056">
        <v>4</v>
      </c>
      <c r="R4056" t="s">
        <v>37</v>
      </c>
      <c r="S4056">
        <v>42</v>
      </c>
      <c r="T4056" t="s">
        <v>50</v>
      </c>
      <c r="U4056">
        <v>170029</v>
      </c>
      <c r="V4056">
        <v>4</v>
      </c>
      <c r="W4056" t="s">
        <v>90</v>
      </c>
      <c r="X4056" t="s">
        <v>33</v>
      </c>
      <c r="Y4056" t="s">
        <v>33</v>
      </c>
      <c r="Z4056">
        <v>3</v>
      </c>
      <c r="AA4056" t="s">
        <v>20107</v>
      </c>
    </row>
    <row r="4057" spans="1:27" x14ac:dyDescent="0.3">
      <c r="A4057" t="s">
        <v>8216</v>
      </c>
      <c r="B4057" s="1">
        <v>45095</v>
      </c>
      <c r="C4057" s="2">
        <v>0.45833333333333331</v>
      </c>
      <c r="D4057" t="s">
        <v>42</v>
      </c>
      <c r="E4057" t="s">
        <v>8217</v>
      </c>
      <c r="F4057" t="s">
        <v>140</v>
      </c>
      <c r="G4057" t="s">
        <v>65</v>
      </c>
      <c r="H4057" t="s">
        <v>66</v>
      </c>
      <c r="I4057" t="s">
        <v>32</v>
      </c>
      <c r="J4057">
        <v>2</v>
      </c>
      <c r="K4057">
        <v>25572</v>
      </c>
      <c r="L4057">
        <v>43472.4</v>
      </c>
      <c r="M4057" t="s">
        <v>40</v>
      </c>
      <c r="N4057" t="s">
        <v>47</v>
      </c>
      <c r="O4057" t="s">
        <v>48</v>
      </c>
      <c r="P4057" t="s">
        <v>36</v>
      </c>
      <c r="Q4057">
        <v>3</v>
      </c>
      <c r="R4057" t="s">
        <v>69</v>
      </c>
      <c r="S4057">
        <v>20</v>
      </c>
      <c r="T4057" t="s">
        <v>50</v>
      </c>
      <c r="U4057">
        <v>45638</v>
      </c>
      <c r="V4057">
        <v>1</v>
      </c>
      <c r="W4057" t="s">
        <v>90</v>
      </c>
      <c r="X4057" t="s">
        <v>33</v>
      </c>
      <c r="Y4057" t="s">
        <v>33</v>
      </c>
      <c r="Z4057">
        <v>4</v>
      </c>
      <c r="AA4057" t="s">
        <v>20108</v>
      </c>
    </row>
    <row r="4058" spans="1:27" x14ac:dyDescent="0.3">
      <c r="A4058" t="s">
        <v>8218</v>
      </c>
      <c r="B4058" s="1">
        <v>45096</v>
      </c>
      <c r="C4058" s="2">
        <v>0.5</v>
      </c>
      <c r="D4058" t="s">
        <v>53</v>
      </c>
      <c r="E4058" t="s">
        <v>8219</v>
      </c>
      <c r="F4058" t="s">
        <v>110</v>
      </c>
      <c r="G4058" t="s">
        <v>56</v>
      </c>
      <c r="H4058" t="s">
        <v>31</v>
      </c>
      <c r="I4058" t="s">
        <v>128</v>
      </c>
      <c r="J4058">
        <v>1</v>
      </c>
      <c r="K4058">
        <v>27421</v>
      </c>
      <c r="L4058">
        <v>27421</v>
      </c>
      <c r="M4058" t="s">
        <v>40</v>
      </c>
      <c r="N4058" t="s">
        <v>34</v>
      </c>
      <c r="O4058" t="s">
        <v>59</v>
      </c>
      <c r="P4058" t="s">
        <v>68</v>
      </c>
      <c r="Q4058">
        <v>1</v>
      </c>
      <c r="R4058" t="s">
        <v>153</v>
      </c>
      <c r="S4058">
        <v>55</v>
      </c>
      <c r="T4058" t="s">
        <v>38</v>
      </c>
      <c r="U4058">
        <v>16172</v>
      </c>
      <c r="V4058">
        <v>8</v>
      </c>
      <c r="W4058" t="s">
        <v>39</v>
      </c>
      <c r="X4058" t="s">
        <v>33</v>
      </c>
      <c r="Y4058" t="s">
        <v>40</v>
      </c>
      <c r="Z4058">
        <v>2</v>
      </c>
      <c r="AA4058" t="s">
        <v>20108</v>
      </c>
    </row>
    <row r="4059" spans="1:27" x14ac:dyDescent="0.3">
      <c r="A4059" t="s">
        <v>8220</v>
      </c>
      <c r="B4059" s="1">
        <v>45096</v>
      </c>
      <c r="C4059" s="2">
        <v>4.1666666666666664E-2</v>
      </c>
      <c r="D4059" t="s">
        <v>100</v>
      </c>
      <c r="E4059" t="s">
        <v>8221</v>
      </c>
      <c r="F4059" t="s">
        <v>79</v>
      </c>
      <c r="G4059" t="s">
        <v>65</v>
      </c>
      <c r="H4059" t="s">
        <v>31</v>
      </c>
      <c r="I4059" t="s">
        <v>133</v>
      </c>
      <c r="J4059">
        <v>4</v>
      </c>
      <c r="K4059">
        <v>5164</v>
      </c>
      <c r="L4059">
        <v>18590.400000000001</v>
      </c>
      <c r="M4059" t="s">
        <v>40</v>
      </c>
      <c r="N4059" t="s">
        <v>74</v>
      </c>
      <c r="O4059" t="s">
        <v>48</v>
      </c>
      <c r="P4059" t="s">
        <v>68</v>
      </c>
      <c r="Q4059">
        <v>2</v>
      </c>
      <c r="R4059" t="s">
        <v>60</v>
      </c>
      <c r="S4059">
        <v>42</v>
      </c>
      <c r="T4059" t="s">
        <v>50</v>
      </c>
      <c r="U4059">
        <v>24685</v>
      </c>
      <c r="V4059">
        <v>3</v>
      </c>
      <c r="W4059" t="s">
        <v>90</v>
      </c>
      <c r="X4059" t="s">
        <v>40</v>
      </c>
      <c r="Y4059" t="s">
        <v>33</v>
      </c>
      <c r="Z4059">
        <v>2</v>
      </c>
      <c r="AA4059" t="s">
        <v>20108</v>
      </c>
    </row>
    <row r="4060" spans="1:27" x14ac:dyDescent="0.3">
      <c r="A4060" t="s">
        <v>8222</v>
      </c>
      <c r="B4060" s="1">
        <v>45096</v>
      </c>
      <c r="C4060" s="2">
        <v>8.3333333333333329E-2</v>
      </c>
      <c r="D4060" t="s">
        <v>185</v>
      </c>
      <c r="E4060" t="s">
        <v>8223</v>
      </c>
      <c r="F4060" t="s">
        <v>55</v>
      </c>
      <c r="G4060" t="s">
        <v>56</v>
      </c>
      <c r="H4060" t="s">
        <v>94</v>
      </c>
      <c r="I4060" t="s">
        <v>133</v>
      </c>
      <c r="J4060">
        <v>3</v>
      </c>
      <c r="K4060">
        <v>109642</v>
      </c>
      <c r="L4060">
        <v>279587.09999999998</v>
      </c>
      <c r="M4060" t="s">
        <v>33</v>
      </c>
      <c r="N4060" t="s">
        <v>89</v>
      </c>
      <c r="O4060" t="s">
        <v>48</v>
      </c>
      <c r="P4060" t="s">
        <v>36</v>
      </c>
      <c r="Q4060">
        <v>4</v>
      </c>
      <c r="R4060" t="s">
        <v>60</v>
      </c>
      <c r="S4060">
        <v>48</v>
      </c>
      <c r="T4060" t="s">
        <v>50</v>
      </c>
      <c r="U4060">
        <v>15465</v>
      </c>
      <c r="V4060">
        <v>2</v>
      </c>
      <c r="W4060" t="s">
        <v>100</v>
      </c>
      <c r="X4060" t="s">
        <v>33</v>
      </c>
      <c r="Y4060" t="s">
        <v>33</v>
      </c>
      <c r="Z4060">
        <v>1</v>
      </c>
      <c r="AA4060" t="s">
        <v>20107</v>
      </c>
    </row>
    <row r="4061" spans="1:27" x14ac:dyDescent="0.3">
      <c r="A4061" t="s">
        <v>8224</v>
      </c>
      <c r="B4061" s="1">
        <v>45096</v>
      </c>
      <c r="C4061" s="2">
        <v>0.125</v>
      </c>
      <c r="D4061" t="s">
        <v>166</v>
      </c>
      <c r="E4061" t="s">
        <v>8225</v>
      </c>
      <c r="F4061" t="s">
        <v>44</v>
      </c>
      <c r="G4061" t="s">
        <v>56</v>
      </c>
      <c r="H4061" t="s">
        <v>31</v>
      </c>
      <c r="I4061" t="s">
        <v>46</v>
      </c>
      <c r="J4061">
        <v>1</v>
      </c>
      <c r="K4061">
        <v>108106</v>
      </c>
      <c r="L4061">
        <v>108106</v>
      </c>
      <c r="M4061" t="s">
        <v>33</v>
      </c>
      <c r="N4061" t="s">
        <v>58</v>
      </c>
      <c r="O4061" t="s">
        <v>48</v>
      </c>
      <c r="P4061" t="s">
        <v>68</v>
      </c>
      <c r="Q4061">
        <v>4</v>
      </c>
      <c r="R4061" t="s">
        <v>99</v>
      </c>
      <c r="S4061">
        <v>42</v>
      </c>
      <c r="T4061" t="s">
        <v>50</v>
      </c>
      <c r="U4061">
        <v>13544</v>
      </c>
      <c r="V4061">
        <v>7</v>
      </c>
      <c r="W4061" t="s">
        <v>61</v>
      </c>
      <c r="X4061" t="s">
        <v>40</v>
      </c>
      <c r="Y4061" t="s">
        <v>40</v>
      </c>
      <c r="Z4061">
        <v>1</v>
      </c>
      <c r="AA4061" t="s">
        <v>20107</v>
      </c>
    </row>
    <row r="4062" spans="1:27" x14ac:dyDescent="0.3">
      <c r="A4062" t="s">
        <v>8226</v>
      </c>
      <c r="B4062" s="1">
        <v>45096</v>
      </c>
      <c r="C4062" s="2">
        <v>0.16666666666666666</v>
      </c>
      <c r="D4062" t="s">
        <v>63</v>
      </c>
      <c r="E4062" t="s">
        <v>8227</v>
      </c>
      <c r="F4062" t="s">
        <v>98</v>
      </c>
      <c r="G4062" t="s">
        <v>84</v>
      </c>
      <c r="H4062" t="s">
        <v>45</v>
      </c>
      <c r="I4062" t="s">
        <v>46</v>
      </c>
      <c r="J4062">
        <v>2</v>
      </c>
      <c r="K4062">
        <v>57292</v>
      </c>
      <c r="L4062">
        <v>108854.8</v>
      </c>
      <c r="M4062" t="s">
        <v>33</v>
      </c>
      <c r="N4062" t="s">
        <v>58</v>
      </c>
      <c r="O4062" t="s">
        <v>48</v>
      </c>
      <c r="P4062" t="s">
        <v>68</v>
      </c>
      <c r="Q4062">
        <v>4</v>
      </c>
      <c r="R4062" t="s">
        <v>153</v>
      </c>
      <c r="S4062">
        <v>66</v>
      </c>
      <c r="T4062" t="s">
        <v>38</v>
      </c>
      <c r="U4062">
        <v>162085</v>
      </c>
      <c r="V4062">
        <v>1</v>
      </c>
      <c r="W4062" t="s">
        <v>75</v>
      </c>
      <c r="X4062" t="s">
        <v>40</v>
      </c>
      <c r="Y4062" t="s">
        <v>33</v>
      </c>
      <c r="Z4062">
        <v>0</v>
      </c>
      <c r="AA4062" t="s">
        <v>20107</v>
      </c>
    </row>
    <row r="4063" spans="1:27" x14ac:dyDescent="0.3">
      <c r="A4063" t="s">
        <v>8228</v>
      </c>
      <c r="B4063" s="1">
        <v>45096</v>
      </c>
      <c r="C4063" s="2">
        <v>0.20833333333333334</v>
      </c>
      <c r="D4063" t="s">
        <v>148</v>
      </c>
      <c r="E4063" t="s">
        <v>8229</v>
      </c>
      <c r="F4063" t="s">
        <v>73</v>
      </c>
      <c r="G4063" t="s">
        <v>107</v>
      </c>
      <c r="H4063" t="s">
        <v>66</v>
      </c>
      <c r="I4063" t="s">
        <v>32</v>
      </c>
      <c r="J4063">
        <v>1</v>
      </c>
      <c r="K4063">
        <v>73167</v>
      </c>
      <c r="L4063">
        <v>65850.3</v>
      </c>
      <c r="M4063" t="s">
        <v>33</v>
      </c>
      <c r="N4063" t="s">
        <v>34</v>
      </c>
      <c r="O4063" t="s">
        <v>85</v>
      </c>
      <c r="P4063" t="s">
        <v>68</v>
      </c>
      <c r="Q4063">
        <v>4</v>
      </c>
      <c r="R4063" t="s">
        <v>69</v>
      </c>
      <c r="S4063">
        <v>42</v>
      </c>
      <c r="T4063" t="s">
        <v>38</v>
      </c>
      <c r="U4063">
        <v>118276</v>
      </c>
      <c r="V4063">
        <v>9</v>
      </c>
      <c r="W4063" t="s">
        <v>39</v>
      </c>
      <c r="X4063" t="s">
        <v>33</v>
      </c>
      <c r="Y4063" t="s">
        <v>40</v>
      </c>
      <c r="Z4063">
        <v>0</v>
      </c>
      <c r="AA4063" t="s">
        <v>20108</v>
      </c>
    </row>
    <row r="4064" spans="1:27" x14ac:dyDescent="0.3">
      <c r="A4064" t="s">
        <v>8230</v>
      </c>
      <c r="B4064" s="1">
        <v>45096</v>
      </c>
      <c r="C4064" s="2">
        <v>0.25</v>
      </c>
      <c r="D4064" t="s">
        <v>119</v>
      </c>
      <c r="E4064" t="s">
        <v>8231</v>
      </c>
      <c r="F4064" t="s">
        <v>29</v>
      </c>
      <c r="G4064" t="s">
        <v>56</v>
      </c>
      <c r="H4064" t="s">
        <v>94</v>
      </c>
      <c r="I4064" t="s">
        <v>46</v>
      </c>
      <c r="J4064">
        <v>4</v>
      </c>
      <c r="K4064">
        <v>65939</v>
      </c>
      <c r="L4064">
        <v>250568.2</v>
      </c>
      <c r="M4064" t="s">
        <v>33</v>
      </c>
      <c r="N4064" t="s">
        <v>74</v>
      </c>
      <c r="O4064" t="s">
        <v>59</v>
      </c>
      <c r="P4064" t="s">
        <v>68</v>
      </c>
      <c r="Q4064">
        <v>1</v>
      </c>
      <c r="R4064" t="s">
        <v>69</v>
      </c>
      <c r="S4064">
        <v>61</v>
      </c>
      <c r="T4064" t="s">
        <v>38</v>
      </c>
      <c r="U4064">
        <v>107582</v>
      </c>
      <c r="V4064">
        <v>2</v>
      </c>
      <c r="W4064" t="s">
        <v>61</v>
      </c>
      <c r="X4064" t="s">
        <v>33</v>
      </c>
      <c r="Y4064" t="s">
        <v>33</v>
      </c>
      <c r="Z4064">
        <v>3</v>
      </c>
      <c r="AA4064" t="s">
        <v>20107</v>
      </c>
    </row>
    <row r="4065" spans="1:27" x14ac:dyDescent="0.3">
      <c r="A4065" t="s">
        <v>8232</v>
      </c>
      <c r="B4065" s="1">
        <v>45096</v>
      </c>
      <c r="C4065" s="2">
        <v>0.29166666666666669</v>
      </c>
      <c r="D4065" t="s">
        <v>71</v>
      </c>
      <c r="E4065" t="s">
        <v>8233</v>
      </c>
      <c r="F4065" t="s">
        <v>93</v>
      </c>
      <c r="G4065" t="s">
        <v>65</v>
      </c>
      <c r="H4065" t="s">
        <v>66</v>
      </c>
      <c r="I4065" t="s">
        <v>32</v>
      </c>
      <c r="J4065">
        <v>2</v>
      </c>
      <c r="K4065">
        <v>122855</v>
      </c>
      <c r="L4065">
        <v>208853.5</v>
      </c>
      <c r="M4065" t="s">
        <v>33</v>
      </c>
      <c r="N4065" t="s">
        <v>34</v>
      </c>
      <c r="O4065" t="s">
        <v>59</v>
      </c>
      <c r="P4065" t="s">
        <v>36</v>
      </c>
      <c r="Q4065">
        <v>2</v>
      </c>
      <c r="R4065" t="s">
        <v>60</v>
      </c>
      <c r="S4065">
        <v>46</v>
      </c>
      <c r="T4065" t="s">
        <v>50</v>
      </c>
      <c r="U4065">
        <v>17109</v>
      </c>
      <c r="V4065">
        <v>4</v>
      </c>
      <c r="W4065" t="s">
        <v>51</v>
      </c>
      <c r="X4065" t="s">
        <v>33</v>
      </c>
      <c r="Y4065" t="s">
        <v>40</v>
      </c>
      <c r="Z4065">
        <v>0</v>
      </c>
      <c r="AA4065" t="s">
        <v>20107</v>
      </c>
    </row>
    <row r="4066" spans="1:27" x14ac:dyDescent="0.3">
      <c r="A4066" t="s">
        <v>8234</v>
      </c>
      <c r="B4066" s="1">
        <v>45096</v>
      </c>
      <c r="C4066" s="2">
        <v>0.33333333333333331</v>
      </c>
      <c r="D4066" t="s">
        <v>63</v>
      </c>
      <c r="E4066" t="s">
        <v>8235</v>
      </c>
      <c r="F4066" t="s">
        <v>114</v>
      </c>
      <c r="G4066" t="s">
        <v>56</v>
      </c>
      <c r="H4066" t="s">
        <v>57</v>
      </c>
      <c r="I4066" t="s">
        <v>103</v>
      </c>
      <c r="J4066">
        <v>1</v>
      </c>
      <c r="K4066">
        <v>106533</v>
      </c>
      <c r="L4066">
        <v>101206.35</v>
      </c>
      <c r="M4066" t="s">
        <v>33</v>
      </c>
      <c r="N4066" t="s">
        <v>34</v>
      </c>
      <c r="O4066" t="s">
        <v>59</v>
      </c>
      <c r="P4066" t="s">
        <v>68</v>
      </c>
      <c r="Q4066">
        <v>2</v>
      </c>
      <c r="R4066" t="s">
        <v>49</v>
      </c>
      <c r="S4066">
        <v>46</v>
      </c>
      <c r="T4066" t="s">
        <v>50</v>
      </c>
      <c r="U4066">
        <v>5842</v>
      </c>
      <c r="V4066">
        <v>4</v>
      </c>
      <c r="W4066" t="s">
        <v>39</v>
      </c>
      <c r="X4066" t="s">
        <v>40</v>
      </c>
      <c r="Y4066" t="s">
        <v>33</v>
      </c>
      <c r="Z4066">
        <v>4</v>
      </c>
      <c r="AA4066" t="s">
        <v>20107</v>
      </c>
    </row>
    <row r="4067" spans="1:27" x14ac:dyDescent="0.3">
      <c r="A4067" t="s">
        <v>8236</v>
      </c>
      <c r="B4067" s="1">
        <v>45096</v>
      </c>
      <c r="C4067" s="2">
        <v>0.375</v>
      </c>
      <c r="D4067" t="s">
        <v>180</v>
      </c>
      <c r="E4067" t="s">
        <v>8237</v>
      </c>
      <c r="F4067" t="s">
        <v>29</v>
      </c>
      <c r="G4067" t="s">
        <v>56</v>
      </c>
      <c r="H4067" t="s">
        <v>57</v>
      </c>
      <c r="I4067" t="s">
        <v>103</v>
      </c>
      <c r="J4067">
        <v>4</v>
      </c>
      <c r="K4067">
        <v>121288</v>
      </c>
      <c r="L4067">
        <v>485152</v>
      </c>
      <c r="M4067" t="s">
        <v>33</v>
      </c>
      <c r="N4067" t="s">
        <v>47</v>
      </c>
      <c r="O4067" t="s">
        <v>48</v>
      </c>
      <c r="P4067" t="s">
        <v>36</v>
      </c>
      <c r="Q4067">
        <v>5</v>
      </c>
      <c r="R4067" t="s">
        <v>37</v>
      </c>
      <c r="S4067">
        <v>58</v>
      </c>
      <c r="T4067" t="s">
        <v>38</v>
      </c>
      <c r="U4067">
        <v>131306</v>
      </c>
      <c r="V4067">
        <v>5</v>
      </c>
      <c r="W4067" t="s">
        <v>39</v>
      </c>
      <c r="X4067" t="s">
        <v>33</v>
      </c>
      <c r="Y4067" t="s">
        <v>40</v>
      </c>
      <c r="Z4067">
        <v>3</v>
      </c>
      <c r="AA4067" t="s">
        <v>20107</v>
      </c>
    </row>
    <row r="4068" spans="1:27" x14ac:dyDescent="0.3">
      <c r="A4068" t="s">
        <v>8238</v>
      </c>
      <c r="B4068" s="1">
        <v>45096</v>
      </c>
      <c r="C4068" s="2">
        <v>0.41666666666666669</v>
      </c>
      <c r="D4068" t="s">
        <v>112</v>
      </c>
      <c r="E4068" t="s">
        <v>8239</v>
      </c>
      <c r="F4068" t="s">
        <v>44</v>
      </c>
      <c r="G4068" t="s">
        <v>56</v>
      </c>
      <c r="H4068" t="s">
        <v>94</v>
      </c>
      <c r="I4068" t="s">
        <v>95</v>
      </c>
      <c r="J4068">
        <v>1</v>
      </c>
      <c r="K4068">
        <v>47598</v>
      </c>
      <c r="L4068">
        <v>40458.300000000003</v>
      </c>
      <c r="M4068" t="s">
        <v>40</v>
      </c>
      <c r="N4068" t="s">
        <v>34</v>
      </c>
      <c r="O4068" t="s">
        <v>35</v>
      </c>
      <c r="P4068" t="s">
        <v>36</v>
      </c>
      <c r="Q4068">
        <v>1</v>
      </c>
      <c r="R4068" t="s">
        <v>37</v>
      </c>
      <c r="S4068">
        <v>46</v>
      </c>
      <c r="T4068" t="s">
        <v>38</v>
      </c>
      <c r="U4068">
        <v>188506</v>
      </c>
      <c r="V4068">
        <v>2</v>
      </c>
      <c r="W4068" t="s">
        <v>39</v>
      </c>
      <c r="X4068" t="s">
        <v>33</v>
      </c>
      <c r="Y4068" t="s">
        <v>33</v>
      </c>
      <c r="Z4068">
        <v>2</v>
      </c>
      <c r="AA4068" t="s">
        <v>20108</v>
      </c>
    </row>
    <row r="4069" spans="1:27" x14ac:dyDescent="0.3">
      <c r="A4069" t="s">
        <v>8240</v>
      </c>
      <c r="B4069" s="1">
        <v>45096</v>
      </c>
      <c r="C4069" s="2">
        <v>0.45833333333333331</v>
      </c>
      <c r="D4069" t="s">
        <v>100</v>
      </c>
      <c r="E4069" t="s">
        <v>8241</v>
      </c>
      <c r="F4069" t="s">
        <v>140</v>
      </c>
      <c r="G4069" t="s">
        <v>30</v>
      </c>
      <c r="H4069" t="s">
        <v>80</v>
      </c>
      <c r="I4069" t="s">
        <v>133</v>
      </c>
      <c r="J4069">
        <v>4</v>
      </c>
      <c r="K4069">
        <v>139268</v>
      </c>
      <c r="L4069">
        <v>501364.8</v>
      </c>
      <c r="M4069" t="s">
        <v>33</v>
      </c>
      <c r="N4069" t="s">
        <v>34</v>
      </c>
      <c r="O4069" t="s">
        <v>35</v>
      </c>
      <c r="P4069" t="s">
        <v>68</v>
      </c>
      <c r="Q4069">
        <v>2</v>
      </c>
      <c r="R4069" t="s">
        <v>60</v>
      </c>
      <c r="S4069">
        <v>42</v>
      </c>
      <c r="T4069" t="s">
        <v>38</v>
      </c>
      <c r="U4069">
        <v>111456</v>
      </c>
      <c r="V4069">
        <v>6</v>
      </c>
      <c r="W4069" t="s">
        <v>75</v>
      </c>
      <c r="X4069" t="s">
        <v>33</v>
      </c>
      <c r="Y4069" t="s">
        <v>33</v>
      </c>
      <c r="Z4069">
        <v>0</v>
      </c>
      <c r="AA4069" t="s">
        <v>20107</v>
      </c>
    </row>
    <row r="4070" spans="1:27" x14ac:dyDescent="0.3">
      <c r="A4070" t="s">
        <v>8242</v>
      </c>
      <c r="B4070" s="1">
        <v>45096</v>
      </c>
      <c r="C4070" s="2">
        <v>0.5</v>
      </c>
      <c r="D4070" t="s">
        <v>63</v>
      </c>
      <c r="E4070" t="s">
        <v>8243</v>
      </c>
      <c r="F4070" t="s">
        <v>44</v>
      </c>
      <c r="G4070" t="s">
        <v>30</v>
      </c>
      <c r="H4070" t="s">
        <v>45</v>
      </c>
      <c r="I4070" t="s">
        <v>103</v>
      </c>
      <c r="J4070">
        <v>1</v>
      </c>
      <c r="K4070">
        <v>120005</v>
      </c>
      <c r="L4070">
        <v>120005</v>
      </c>
      <c r="M4070" t="s">
        <v>33</v>
      </c>
      <c r="N4070" t="s">
        <v>58</v>
      </c>
      <c r="O4070" t="s">
        <v>85</v>
      </c>
      <c r="P4070" t="s">
        <v>68</v>
      </c>
      <c r="Q4070">
        <v>2</v>
      </c>
      <c r="R4070" t="s">
        <v>49</v>
      </c>
      <c r="S4070">
        <v>42</v>
      </c>
      <c r="T4070" t="s">
        <v>38</v>
      </c>
      <c r="U4070">
        <v>86711</v>
      </c>
      <c r="V4070">
        <v>4</v>
      </c>
      <c r="W4070" t="s">
        <v>75</v>
      </c>
      <c r="X4070" t="s">
        <v>33</v>
      </c>
      <c r="Y4070" t="s">
        <v>33</v>
      </c>
      <c r="Z4070">
        <v>0</v>
      </c>
      <c r="AA4070" t="s">
        <v>20107</v>
      </c>
    </row>
    <row r="4071" spans="1:27" x14ac:dyDescent="0.3">
      <c r="A4071" t="s">
        <v>8244</v>
      </c>
      <c r="B4071" s="1">
        <v>45096</v>
      </c>
      <c r="C4071" s="2">
        <v>4.1666666666666664E-2</v>
      </c>
      <c r="D4071" t="s">
        <v>148</v>
      </c>
      <c r="E4071" t="s">
        <v>8245</v>
      </c>
      <c r="F4071" t="s">
        <v>110</v>
      </c>
      <c r="G4071" t="s">
        <v>30</v>
      </c>
      <c r="H4071" t="s">
        <v>115</v>
      </c>
      <c r="I4071" t="s">
        <v>32</v>
      </c>
      <c r="J4071">
        <v>2</v>
      </c>
      <c r="K4071">
        <v>36689</v>
      </c>
      <c r="L4071">
        <v>73378</v>
      </c>
      <c r="M4071" t="s">
        <v>33</v>
      </c>
      <c r="N4071" t="s">
        <v>47</v>
      </c>
      <c r="O4071" t="s">
        <v>59</v>
      </c>
      <c r="P4071" t="s">
        <v>36</v>
      </c>
      <c r="Q4071">
        <v>3</v>
      </c>
      <c r="R4071" t="s">
        <v>37</v>
      </c>
      <c r="S4071">
        <v>40</v>
      </c>
      <c r="T4071" t="s">
        <v>50</v>
      </c>
      <c r="U4071">
        <v>165835</v>
      </c>
      <c r="V4071">
        <v>7</v>
      </c>
      <c r="W4071" t="s">
        <v>51</v>
      </c>
      <c r="X4071" t="s">
        <v>40</v>
      </c>
      <c r="Y4071" t="s">
        <v>33</v>
      </c>
      <c r="Z4071">
        <v>0</v>
      </c>
      <c r="AA4071" t="s">
        <v>20108</v>
      </c>
    </row>
    <row r="4072" spans="1:27" x14ac:dyDescent="0.3">
      <c r="A4072" t="s">
        <v>8246</v>
      </c>
      <c r="B4072" s="1">
        <v>45096</v>
      </c>
      <c r="C4072" s="2">
        <v>8.3333333333333329E-2</v>
      </c>
      <c r="D4072" t="s">
        <v>180</v>
      </c>
      <c r="E4072" t="s">
        <v>8247</v>
      </c>
      <c r="F4072" t="s">
        <v>73</v>
      </c>
      <c r="G4072" t="s">
        <v>30</v>
      </c>
      <c r="H4072" t="s">
        <v>45</v>
      </c>
      <c r="I4072" t="s">
        <v>46</v>
      </c>
      <c r="J4072">
        <v>2</v>
      </c>
      <c r="K4072">
        <v>89707</v>
      </c>
      <c r="L4072">
        <v>161472.6</v>
      </c>
      <c r="M4072" t="s">
        <v>33</v>
      </c>
      <c r="N4072" t="s">
        <v>74</v>
      </c>
      <c r="O4072" t="s">
        <v>48</v>
      </c>
      <c r="P4072" t="s">
        <v>36</v>
      </c>
      <c r="Q4072">
        <v>3</v>
      </c>
      <c r="R4072" t="s">
        <v>49</v>
      </c>
      <c r="S4072">
        <v>26</v>
      </c>
      <c r="T4072" t="s">
        <v>38</v>
      </c>
      <c r="U4072">
        <v>29446</v>
      </c>
      <c r="V4072">
        <v>5</v>
      </c>
      <c r="W4072" t="s">
        <v>61</v>
      </c>
      <c r="X4072" t="s">
        <v>33</v>
      </c>
      <c r="Y4072" t="s">
        <v>33</v>
      </c>
      <c r="Z4072">
        <v>1</v>
      </c>
      <c r="AA4072" t="s">
        <v>20107</v>
      </c>
    </row>
    <row r="4073" spans="1:27" x14ac:dyDescent="0.3">
      <c r="A4073" t="s">
        <v>8248</v>
      </c>
      <c r="B4073" s="1">
        <v>45096</v>
      </c>
      <c r="C4073" s="2">
        <v>0.125</v>
      </c>
      <c r="D4073" t="s">
        <v>148</v>
      </c>
      <c r="E4073" t="s">
        <v>8249</v>
      </c>
      <c r="F4073" t="s">
        <v>150</v>
      </c>
      <c r="G4073" t="s">
        <v>84</v>
      </c>
      <c r="H4073" t="s">
        <v>115</v>
      </c>
      <c r="I4073" t="s">
        <v>46</v>
      </c>
      <c r="J4073">
        <v>2</v>
      </c>
      <c r="K4073">
        <v>65548</v>
      </c>
      <c r="L4073">
        <v>131096</v>
      </c>
      <c r="M4073" t="s">
        <v>33</v>
      </c>
      <c r="N4073" t="s">
        <v>34</v>
      </c>
      <c r="O4073" t="s">
        <v>48</v>
      </c>
      <c r="P4073" t="s">
        <v>68</v>
      </c>
      <c r="Q4073">
        <v>1</v>
      </c>
      <c r="R4073" t="s">
        <v>153</v>
      </c>
      <c r="S4073">
        <v>40</v>
      </c>
      <c r="T4073" t="s">
        <v>50</v>
      </c>
      <c r="U4073">
        <v>22525</v>
      </c>
      <c r="V4073">
        <v>6</v>
      </c>
      <c r="W4073" t="s">
        <v>100</v>
      </c>
      <c r="X4073" t="s">
        <v>40</v>
      </c>
      <c r="Y4073" t="s">
        <v>40</v>
      </c>
      <c r="Z4073">
        <v>1</v>
      </c>
      <c r="AA4073" t="s">
        <v>20107</v>
      </c>
    </row>
    <row r="4074" spans="1:27" x14ac:dyDescent="0.3">
      <c r="A4074" t="s">
        <v>8250</v>
      </c>
      <c r="B4074" s="1">
        <v>45096</v>
      </c>
      <c r="C4074" s="2">
        <v>0.16666666666666666</v>
      </c>
      <c r="D4074" t="s">
        <v>145</v>
      </c>
      <c r="E4074" t="s">
        <v>8251</v>
      </c>
      <c r="F4074" t="s">
        <v>93</v>
      </c>
      <c r="G4074" t="s">
        <v>56</v>
      </c>
      <c r="H4074" t="s">
        <v>31</v>
      </c>
      <c r="I4074" t="s">
        <v>133</v>
      </c>
      <c r="J4074">
        <v>2</v>
      </c>
      <c r="K4074">
        <v>109153</v>
      </c>
      <c r="L4074">
        <v>185560.1</v>
      </c>
      <c r="M4074" t="s">
        <v>33</v>
      </c>
      <c r="N4074" t="s">
        <v>89</v>
      </c>
      <c r="O4074" t="s">
        <v>85</v>
      </c>
      <c r="P4074" t="s">
        <v>36</v>
      </c>
      <c r="Q4074">
        <v>1</v>
      </c>
      <c r="R4074" t="s">
        <v>37</v>
      </c>
      <c r="S4074">
        <v>64</v>
      </c>
      <c r="T4074" t="s">
        <v>50</v>
      </c>
      <c r="U4074">
        <v>29026</v>
      </c>
      <c r="V4074">
        <v>6</v>
      </c>
      <c r="W4074" t="s">
        <v>39</v>
      </c>
      <c r="X4074" t="s">
        <v>33</v>
      </c>
      <c r="Y4074" t="s">
        <v>40</v>
      </c>
      <c r="Z4074">
        <v>4</v>
      </c>
      <c r="AA4074" t="s">
        <v>20107</v>
      </c>
    </row>
    <row r="4075" spans="1:27" x14ac:dyDescent="0.3">
      <c r="A4075" t="s">
        <v>8252</v>
      </c>
      <c r="B4075" s="1">
        <v>45096</v>
      </c>
      <c r="C4075" s="2">
        <v>0.20833333333333334</v>
      </c>
      <c r="D4075" t="s">
        <v>180</v>
      </c>
      <c r="E4075" t="s">
        <v>8253</v>
      </c>
      <c r="F4075" t="s">
        <v>79</v>
      </c>
      <c r="G4075" t="s">
        <v>84</v>
      </c>
      <c r="H4075" t="s">
        <v>115</v>
      </c>
      <c r="I4075" t="s">
        <v>103</v>
      </c>
      <c r="J4075">
        <v>2</v>
      </c>
      <c r="K4075">
        <v>88949</v>
      </c>
      <c r="L4075">
        <v>169003.1</v>
      </c>
      <c r="M4075" t="s">
        <v>33</v>
      </c>
      <c r="N4075" t="s">
        <v>47</v>
      </c>
      <c r="O4075" t="s">
        <v>85</v>
      </c>
      <c r="P4075" t="s">
        <v>68</v>
      </c>
      <c r="Q4075">
        <v>2</v>
      </c>
      <c r="R4075" t="s">
        <v>153</v>
      </c>
      <c r="S4075">
        <v>39</v>
      </c>
      <c r="T4075" t="s">
        <v>50</v>
      </c>
      <c r="U4075">
        <v>101359</v>
      </c>
      <c r="V4075">
        <v>7</v>
      </c>
      <c r="W4075" t="s">
        <v>75</v>
      </c>
      <c r="X4075" t="s">
        <v>33</v>
      </c>
      <c r="Y4075" t="s">
        <v>33</v>
      </c>
      <c r="Z4075">
        <v>4</v>
      </c>
      <c r="AA4075" t="s">
        <v>20107</v>
      </c>
    </row>
    <row r="4076" spans="1:27" x14ac:dyDescent="0.3">
      <c r="A4076" t="s">
        <v>8254</v>
      </c>
      <c r="B4076" s="1">
        <v>45096</v>
      </c>
      <c r="C4076" s="2">
        <v>0.25</v>
      </c>
      <c r="D4076" t="s">
        <v>125</v>
      </c>
      <c r="E4076" t="s">
        <v>8255</v>
      </c>
      <c r="F4076" t="s">
        <v>79</v>
      </c>
      <c r="G4076" t="s">
        <v>65</v>
      </c>
      <c r="H4076" t="s">
        <v>94</v>
      </c>
      <c r="I4076" t="s">
        <v>95</v>
      </c>
      <c r="J4076">
        <v>3</v>
      </c>
      <c r="K4076">
        <v>104282</v>
      </c>
      <c r="L4076">
        <v>281561.40000000002</v>
      </c>
      <c r="M4076" t="s">
        <v>33</v>
      </c>
      <c r="N4076" t="s">
        <v>34</v>
      </c>
      <c r="O4076" t="s">
        <v>48</v>
      </c>
      <c r="P4076" t="s">
        <v>36</v>
      </c>
      <c r="Q4076">
        <v>3</v>
      </c>
      <c r="R4076" t="s">
        <v>49</v>
      </c>
      <c r="S4076">
        <v>51</v>
      </c>
      <c r="T4076" t="s">
        <v>50</v>
      </c>
      <c r="U4076">
        <v>189492</v>
      </c>
      <c r="V4076">
        <v>5</v>
      </c>
      <c r="W4076" t="s">
        <v>51</v>
      </c>
      <c r="X4076" t="s">
        <v>40</v>
      </c>
      <c r="Y4076" t="s">
        <v>33</v>
      </c>
      <c r="Z4076">
        <v>0</v>
      </c>
      <c r="AA4076" t="s">
        <v>20107</v>
      </c>
    </row>
    <row r="4077" spans="1:27" x14ac:dyDescent="0.3">
      <c r="A4077" t="s">
        <v>8256</v>
      </c>
      <c r="B4077" s="1">
        <v>45096</v>
      </c>
      <c r="C4077" s="2">
        <v>0.29166666666666669</v>
      </c>
      <c r="D4077" t="s">
        <v>87</v>
      </c>
      <c r="E4077" t="s">
        <v>8257</v>
      </c>
      <c r="F4077" t="s">
        <v>73</v>
      </c>
      <c r="G4077" t="s">
        <v>107</v>
      </c>
      <c r="H4077" t="s">
        <v>45</v>
      </c>
      <c r="I4077" t="s">
        <v>95</v>
      </c>
      <c r="J4077">
        <v>1</v>
      </c>
      <c r="K4077">
        <v>12279</v>
      </c>
      <c r="L4077">
        <v>11051.1</v>
      </c>
      <c r="M4077" t="s">
        <v>40</v>
      </c>
      <c r="N4077" t="s">
        <v>58</v>
      </c>
      <c r="O4077" t="s">
        <v>35</v>
      </c>
      <c r="P4077" t="s">
        <v>68</v>
      </c>
      <c r="Q4077">
        <v>3</v>
      </c>
      <c r="R4077" t="s">
        <v>37</v>
      </c>
      <c r="S4077">
        <v>58</v>
      </c>
      <c r="T4077" t="s">
        <v>38</v>
      </c>
      <c r="U4077">
        <v>14084</v>
      </c>
      <c r="V4077">
        <v>4</v>
      </c>
      <c r="W4077" t="s">
        <v>100</v>
      </c>
      <c r="X4077" t="s">
        <v>33</v>
      </c>
      <c r="Y4077" t="s">
        <v>40</v>
      </c>
      <c r="Z4077">
        <v>1</v>
      </c>
      <c r="AA4077" t="s">
        <v>20108</v>
      </c>
    </row>
    <row r="4078" spans="1:27" x14ac:dyDescent="0.3">
      <c r="A4078" t="s">
        <v>8258</v>
      </c>
      <c r="B4078" s="1">
        <v>45096</v>
      </c>
      <c r="C4078" s="2">
        <v>0.33333333333333331</v>
      </c>
      <c r="D4078" t="s">
        <v>105</v>
      </c>
      <c r="E4078" t="s">
        <v>8259</v>
      </c>
      <c r="F4078" t="s">
        <v>93</v>
      </c>
      <c r="G4078" t="s">
        <v>84</v>
      </c>
      <c r="H4078" t="s">
        <v>115</v>
      </c>
      <c r="I4078" t="s">
        <v>95</v>
      </c>
      <c r="J4078">
        <v>2</v>
      </c>
      <c r="K4078">
        <v>131239</v>
      </c>
      <c r="L4078">
        <v>223106.3</v>
      </c>
      <c r="M4078" t="s">
        <v>33</v>
      </c>
      <c r="N4078" t="s">
        <v>47</v>
      </c>
      <c r="O4078" t="s">
        <v>59</v>
      </c>
      <c r="P4078" t="s">
        <v>68</v>
      </c>
      <c r="Q4078">
        <v>2</v>
      </c>
      <c r="R4078" t="s">
        <v>49</v>
      </c>
      <c r="S4078">
        <v>63</v>
      </c>
      <c r="T4078" t="s">
        <v>38</v>
      </c>
      <c r="U4078">
        <v>103025</v>
      </c>
      <c r="V4078">
        <v>9</v>
      </c>
      <c r="W4078" t="s">
        <v>39</v>
      </c>
      <c r="X4078" t="s">
        <v>33</v>
      </c>
      <c r="Y4078" t="s">
        <v>33</v>
      </c>
      <c r="Z4078">
        <v>0</v>
      </c>
      <c r="AA4078" t="s">
        <v>20107</v>
      </c>
    </row>
    <row r="4079" spans="1:27" x14ac:dyDescent="0.3">
      <c r="A4079" t="s">
        <v>8260</v>
      </c>
      <c r="B4079" s="1">
        <v>45096</v>
      </c>
      <c r="C4079" s="2">
        <v>0.375</v>
      </c>
      <c r="D4079" t="s">
        <v>256</v>
      </c>
      <c r="E4079" t="s">
        <v>8261</v>
      </c>
      <c r="F4079" t="s">
        <v>29</v>
      </c>
      <c r="G4079" t="s">
        <v>30</v>
      </c>
      <c r="H4079" t="s">
        <v>31</v>
      </c>
      <c r="I4079" t="s">
        <v>95</v>
      </c>
      <c r="J4079">
        <v>3</v>
      </c>
      <c r="K4079">
        <v>25925</v>
      </c>
      <c r="L4079">
        <v>66108.75</v>
      </c>
      <c r="M4079" t="s">
        <v>33</v>
      </c>
      <c r="N4079" t="s">
        <v>89</v>
      </c>
      <c r="O4079" t="s">
        <v>48</v>
      </c>
      <c r="P4079" t="s">
        <v>36</v>
      </c>
      <c r="Q4079">
        <v>2</v>
      </c>
      <c r="R4079" t="s">
        <v>69</v>
      </c>
      <c r="S4079">
        <v>25</v>
      </c>
      <c r="T4079" t="s">
        <v>50</v>
      </c>
      <c r="U4079">
        <v>119701</v>
      </c>
      <c r="V4079">
        <v>6</v>
      </c>
      <c r="W4079" t="s">
        <v>51</v>
      </c>
      <c r="X4079" t="s">
        <v>33</v>
      </c>
      <c r="Y4079" t="s">
        <v>33</v>
      </c>
      <c r="Z4079">
        <v>4</v>
      </c>
      <c r="AA4079" t="s">
        <v>20108</v>
      </c>
    </row>
    <row r="4080" spans="1:27" x14ac:dyDescent="0.3">
      <c r="A4080" t="s">
        <v>8262</v>
      </c>
      <c r="B4080" s="1">
        <v>45096</v>
      </c>
      <c r="C4080" s="2">
        <v>0.41666666666666669</v>
      </c>
      <c r="D4080" t="s">
        <v>185</v>
      </c>
      <c r="E4080" t="s">
        <v>8263</v>
      </c>
      <c r="F4080" t="s">
        <v>110</v>
      </c>
      <c r="G4080" t="s">
        <v>30</v>
      </c>
      <c r="H4080" t="s">
        <v>66</v>
      </c>
      <c r="I4080" t="s">
        <v>46</v>
      </c>
      <c r="J4080">
        <v>3</v>
      </c>
      <c r="K4080">
        <v>8572</v>
      </c>
      <c r="L4080">
        <v>23144.400000000001</v>
      </c>
      <c r="M4080" t="s">
        <v>40</v>
      </c>
      <c r="N4080" t="s">
        <v>34</v>
      </c>
      <c r="O4080" t="s">
        <v>85</v>
      </c>
      <c r="P4080" t="s">
        <v>36</v>
      </c>
      <c r="Q4080">
        <v>5</v>
      </c>
      <c r="R4080" t="s">
        <v>60</v>
      </c>
      <c r="S4080">
        <v>37</v>
      </c>
      <c r="T4080" t="s">
        <v>38</v>
      </c>
      <c r="U4080">
        <v>190729</v>
      </c>
      <c r="V4080">
        <v>7</v>
      </c>
      <c r="W4080" t="s">
        <v>51</v>
      </c>
      <c r="X4080" t="s">
        <v>40</v>
      </c>
      <c r="Y4080" t="s">
        <v>40</v>
      </c>
      <c r="Z4080">
        <v>3</v>
      </c>
      <c r="AA4080" t="s">
        <v>20108</v>
      </c>
    </row>
    <row r="4081" spans="1:27" x14ac:dyDescent="0.3">
      <c r="A4081" t="s">
        <v>8264</v>
      </c>
      <c r="B4081" s="1">
        <v>45096</v>
      </c>
      <c r="C4081" s="2">
        <v>0.45833333333333331</v>
      </c>
      <c r="D4081" t="s">
        <v>112</v>
      </c>
      <c r="E4081" t="s">
        <v>8265</v>
      </c>
      <c r="F4081" t="s">
        <v>83</v>
      </c>
      <c r="G4081" t="s">
        <v>65</v>
      </c>
      <c r="H4081" t="s">
        <v>115</v>
      </c>
      <c r="I4081" t="s">
        <v>46</v>
      </c>
      <c r="J4081">
        <v>1</v>
      </c>
      <c r="K4081">
        <v>81221</v>
      </c>
      <c r="L4081">
        <v>73098.900000000009</v>
      </c>
      <c r="M4081" t="s">
        <v>33</v>
      </c>
      <c r="N4081" t="s">
        <v>89</v>
      </c>
      <c r="O4081" t="s">
        <v>48</v>
      </c>
      <c r="P4081" t="s">
        <v>68</v>
      </c>
      <c r="Q4081">
        <v>4</v>
      </c>
      <c r="R4081" t="s">
        <v>49</v>
      </c>
      <c r="S4081">
        <v>25</v>
      </c>
      <c r="T4081" t="s">
        <v>38</v>
      </c>
      <c r="U4081">
        <v>33695</v>
      </c>
      <c r="V4081">
        <v>8</v>
      </c>
      <c r="W4081" t="s">
        <v>61</v>
      </c>
      <c r="X4081" t="s">
        <v>40</v>
      </c>
      <c r="Y4081" t="s">
        <v>40</v>
      </c>
      <c r="Z4081">
        <v>1</v>
      </c>
      <c r="AA4081" t="s">
        <v>20108</v>
      </c>
    </row>
    <row r="4082" spans="1:27" x14ac:dyDescent="0.3">
      <c r="A4082" t="s">
        <v>8266</v>
      </c>
      <c r="B4082" s="1">
        <v>45097</v>
      </c>
      <c r="C4082" s="2">
        <v>0.5</v>
      </c>
      <c r="D4082" t="s">
        <v>145</v>
      </c>
      <c r="E4082" t="s">
        <v>8267</v>
      </c>
      <c r="F4082" t="s">
        <v>140</v>
      </c>
      <c r="G4082" t="s">
        <v>56</v>
      </c>
      <c r="H4082" t="s">
        <v>80</v>
      </c>
      <c r="I4082" t="s">
        <v>46</v>
      </c>
      <c r="J4082">
        <v>4</v>
      </c>
      <c r="K4082">
        <v>89686</v>
      </c>
      <c r="L4082">
        <v>322869.59999999998</v>
      </c>
      <c r="M4082" t="s">
        <v>33</v>
      </c>
      <c r="N4082" t="s">
        <v>58</v>
      </c>
      <c r="O4082" t="s">
        <v>35</v>
      </c>
      <c r="P4082" t="s">
        <v>68</v>
      </c>
      <c r="Q4082">
        <v>1</v>
      </c>
      <c r="R4082" t="s">
        <v>49</v>
      </c>
      <c r="S4082">
        <v>27</v>
      </c>
      <c r="T4082" t="s">
        <v>50</v>
      </c>
      <c r="U4082">
        <v>33186</v>
      </c>
      <c r="V4082">
        <v>1</v>
      </c>
      <c r="W4082" t="s">
        <v>51</v>
      </c>
      <c r="X4082" t="s">
        <v>33</v>
      </c>
      <c r="Y4082" t="s">
        <v>40</v>
      </c>
      <c r="Z4082">
        <v>0</v>
      </c>
      <c r="AA4082" t="s">
        <v>20107</v>
      </c>
    </row>
    <row r="4083" spans="1:27" x14ac:dyDescent="0.3">
      <c r="A4083" t="s">
        <v>8268</v>
      </c>
      <c r="B4083" s="1">
        <v>45097</v>
      </c>
      <c r="C4083" s="2">
        <v>4.1666666666666664E-2</v>
      </c>
      <c r="D4083" t="s">
        <v>125</v>
      </c>
      <c r="E4083" t="s">
        <v>8269</v>
      </c>
      <c r="F4083" t="s">
        <v>110</v>
      </c>
      <c r="G4083" t="s">
        <v>107</v>
      </c>
      <c r="H4083" t="s">
        <v>31</v>
      </c>
      <c r="I4083" t="s">
        <v>32</v>
      </c>
      <c r="J4083">
        <v>1</v>
      </c>
      <c r="K4083">
        <v>106726</v>
      </c>
      <c r="L4083">
        <v>96053.400000000009</v>
      </c>
      <c r="M4083" t="s">
        <v>33</v>
      </c>
      <c r="N4083" t="s">
        <v>47</v>
      </c>
      <c r="O4083" t="s">
        <v>48</v>
      </c>
      <c r="P4083" t="s">
        <v>36</v>
      </c>
      <c r="Q4083">
        <v>1</v>
      </c>
      <c r="R4083" t="s">
        <v>153</v>
      </c>
      <c r="S4083">
        <v>69</v>
      </c>
      <c r="T4083" t="s">
        <v>38</v>
      </c>
      <c r="U4083">
        <v>128264</v>
      </c>
      <c r="V4083">
        <v>3</v>
      </c>
      <c r="W4083" t="s">
        <v>75</v>
      </c>
      <c r="X4083" t="s">
        <v>40</v>
      </c>
      <c r="Y4083" t="s">
        <v>40</v>
      </c>
      <c r="Z4083">
        <v>3</v>
      </c>
      <c r="AA4083" t="s">
        <v>20108</v>
      </c>
    </row>
    <row r="4084" spans="1:27" x14ac:dyDescent="0.3">
      <c r="A4084" t="s">
        <v>8270</v>
      </c>
      <c r="B4084" s="1">
        <v>45097</v>
      </c>
      <c r="C4084" s="2">
        <v>8.3333333333333329E-2</v>
      </c>
      <c r="D4084" t="s">
        <v>100</v>
      </c>
      <c r="E4084" t="s">
        <v>8271</v>
      </c>
      <c r="F4084" t="s">
        <v>98</v>
      </c>
      <c r="G4084" t="s">
        <v>84</v>
      </c>
      <c r="H4084" t="s">
        <v>57</v>
      </c>
      <c r="I4084" t="s">
        <v>95</v>
      </c>
      <c r="J4084">
        <v>1</v>
      </c>
      <c r="K4084">
        <v>93539</v>
      </c>
      <c r="L4084">
        <v>79508.149999999994</v>
      </c>
      <c r="M4084" t="s">
        <v>33</v>
      </c>
      <c r="N4084" t="s">
        <v>47</v>
      </c>
      <c r="O4084" t="s">
        <v>85</v>
      </c>
      <c r="P4084" t="s">
        <v>36</v>
      </c>
      <c r="Q4084">
        <v>5</v>
      </c>
      <c r="R4084" t="s">
        <v>69</v>
      </c>
      <c r="S4084">
        <v>21</v>
      </c>
      <c r="T4084" t="s">
        <v>50</v>
      </c>
      <c r="U4084">
        <v>32309</v>
      </c>
      <c r="V4084">
        <v>8</v>
      </c>
      <c r="W4084" t="s">
        <v>90</v>
      </c>
      <c r="X4084" t="s">
        <v>33</v>
      </c>
      <c r="Y4084" t="s">
        <v>40</v>
      </c>
      <c r="Z4084">
        <v>0</v>
      </c>
      <c r="AA4084" t="s">
        <v>20108</v>
      </c>
    </row>
    <row r="4085" spans="1:27" x14ac:dyDescent="0.3">
      <c r="A4085" t="s">
        <v>8272</v>
      </c>
      <c r="B4085" s="1">
        <v>45097</v>
      </c>
      <c r="C4085" s="2">
        <v>0.125</v>
      </c>
      <c r="D4085" t="s">
        <v>185</v>
      </c>
      <c r="E4085" t="s">
        <v>8273</v>
      </c>
      <c r="F4085" t="s">
        <v>127</v>
      </c>
      <c r="G4085" t="s">
        <v>56</v>
      </c>
      <c r="H4085" t="s">
        <v>115</v>
      </c>
      <c r="I4085" t="s">
        <v>128</v>
      </c>
      <c r="J4085">
        <v>4</v>
      </c>
      <c r="K4085">
        <v>42378</v>
      </c>
      <c r="L4085">
        <v>161036.4</v>
      </c>
      <c r="M4085" t="s">
        <v>33</v>
      </c>
      <c r="N4085" t="s">
        <v>67</v>
      </c>
      <c r="O4085" t="s">
        <v>85</v>
      </c>
      <c r="P4085" t="s">
        <v>36</v>
      </c>
      <c r="Q4085">
        <v>3</v>
      </c>
      <c r="R4085" t="s">
        <v>60</v>
      </c>
      <c r="S4085">
        <v>59</v>
      </c>
      <c r="T4085" t="s">
        <v>38</v>
      </c>
      <c r="U4085">
        <v>8151</v>
      </c>
      <c r="V4085">
        <v>8</v>
      </c>
      <c r="W4085" t="s">
        <v>39</v>
      </c>
      <c r="X4085" t="s">
        <v>33</v>
      </c>
      <c r="Y4085" t="s">
        <v>33</v>
      </c>
      <c r="Z4085">
        <v>2</v>
      </c>
      <c r="AA4085" t="s">
        <v>20107</v>
      </c>
    </row>
    <row r="4086" spans="1:27" x14ac:dyDescent="0.3">
      <c r="A4086" t="s">
        <v>8274</v>
      </c>
      <c r="B4086" s="1">
        <v>45097</v>
      </c>
      <c r="C4086" s="2">
        <v>0.16666666666666666</v>
      </c>
      <c r="D4086" t="s">
        <v>71</v>
      </c>
      <c r="E4086" t="s">
        <v>8275</v>
      </c>
      <c r="F4086" t="s">
        <v>29</v>
      </c>
      <c r="G4086" t="s">
        <v>56</v>
      </c>
      <c r="H4086" t="s">
        <v>57</v>
      </c>
      <c r="I4086" t="s">
        <v>46</v>
      </c>
      <c r="J4086">
        <v>4</v>
      </c>
      <c r="K4086">
        <v>108542</v>
      </c>
      <c r="L4086">
        <v>390751.2</v>
      </c>
      <c r="M4086" t="s">
        <v>33</v>
      </c>
      <c r="N4086" t="s">
        <v>58</v>
      </c>
      <c r="O4086" t="s">
        <v>48</v>
      </c>
      <c r="P4086" t="s">
        <v>36</v>
      </c>
      <c r="Q4086">
        <v>4</v>
      </c>
      <c r="R4086" t="s">
        <v>69</v>
      </c>
      <c r="S4086">
        <v>65</v>
      </c>
      <c r="T4086" t="s">
        <v>38</v>
      </c>
      <c r="U4086">
        <v>46454</v>
      </c>
      <c r="V4086">
        <v>8</v>
      </c>
      <c r="W4086" t="s">
        <v>90</v>
      </c>
      <c r="X4086" t="s">
        <v>40</v>
      </c>
      <c r="Y4086" t="s">
        <v>33</v>
      </c>
      <c r="Z4086">
        <v>3</v>
      </c>
      <c r="AA4086" t="s">
        <v>20107</v>
      </c>
    </row>
    <row r="4087" spans="1:27" x14ac:dyDescent="0.3">
      <c r="A4087" t="s">
        <v>8276</v>
      </c>
      <c r="B4087" s="1">
        <v>45097</v>
      </c>
      <c r="C4087" s="2">
        <v>0.20833333333333334</v>
      </c>
      <c r="D4087" t="s">
        <v>87</v>
      </c>
      <c r="E4087" t="s">
        <v>8277</v>
      </c>
      <c r="F4087" t="s">
        <v>98</v>
      </c>
      <c r="G4087" t="s">
        <v>84</v>
      </c>
      <c r="H4087" t="s">
        <v>66</v>
      </c>
      <c r="I4087" t="s">
        <v>95</v>
      </c>
      <c r="J4087">
        <v>2</v>
      </c>
      <c r="K4087">
        <v>25617</v>
      </c>
      <c r="L4087">
        <v>51234</v>
      </c>
      <c r="M4087" t="s">
        <v>33</v>
      </c>
      <c r="N4087" t="s">
        <v>47</v>
      </c>
      <c r="O4087" t="s">
        <v>85</v>
      </c>
      <c r="P4087" t="s">
        <v>68</v>
      </c>
      <c r="Q4087">
        <v>3</v>
      </c>
      <c r="R4087" t="s">
        <v>153</v>
      </c>
      <c r="S4087">
        <v>39</v>
      </c>
      <c r="T4087" t="s">
        <v>38</v>
      </c>
      <c r="U4087">
        <v>103267</v>
      </c>
      <c r="V4087">
        <v>3</v>
      </c>
      <c r="W4087" t="s">
        <v>100</v>
      </c>
      <c r="X4087" t="s">
        <v>40</v>
      </c>
      <c r="Y4087" t="s">
        <v>33</v>
      </c>
      <c r="Z4087">
        <v>0</v>
      </c>
      <c r="AA4087" t="s">
        <v>20108</v>
      </c>
    </row>
    <row r="4088" spans="1:27" x14ac:dyDescent="0.3">
      <c r="A4088" t="s">
        <v>8278</v>
      </c>
      <c r="B4088" s="1">
        <v>45097</v>
      </c>
      <c r="C4088" s="2">
        <v>0.25</v>
      </c>
      <c r="D4088" t="s">
        <v>185</v>
      </c>
      <c r="E4088" t="s">
        <v>8279</v>
      </c>
      <c r="F4088" t="s">
        <v>110</v>
      </c>
      <c r="G4088" t="s">
        <v>84</v>
      </c>
      <c r="H4088" t="s">
        <v>94</v>
      </c>
      <c r="I4088" t="s">
        <v>103</v>
      </c>
      <c r="J4088">
        <v>4</v>
      </c>
      <c r="K4088">
        <v>61052</v>
      </c>
      <c r="L4088">
        <v>244208</v>
      </c>
      <c r="M4088" t="s">
        <v>33</v>
      </c>
      <c r="N4088" t="s">
        <v>74</v>
      </c>
      <c r="O4088" t="s">
        <v>35</v>
      </c>
      <c r="P4088" t="s">
        <v>68</v>
      </c>
      <c r="Q4088">
        <v>5</v>
      </c>
      <c r="R4088" t="s">
        <v>37</v>
      </c>
      <c r="S4088">
        <v>61</v>
      </c>
      <c r="T4088" t="s">
        <v>38</v>
      </c>
      <c r="U4088">
        <v>61696</v>
      </c>
      <c r="V4088">
        <v>7</v>
      </c>
      <c r="W4088" t="s">
        <v>61</v>
      </c>
      <c r="X4088" t="s">
        <v>33</v>
      </c>
      <c r="Y4088" t="s">
        <v>40</v>
      </c>
      <c r="Z4088">
        <v>4</v>
      </c>
      <c r="AA4088" t="s">
        <v>20107</v>
      </c>
    </row>
    <row r="4089" spans="1:27" x14ac:dyDescent="0.3">
      <c r="A4089" t="s">
        <v>8280</v>
      </c>
      <c r="B4089" s="1">
        <v>45097</v>
      </c>
      <c r="C4089" s="2">
        <v>0.29166666666666669</v>
      </c>
      <c r="D4089" t="s">
        <v>145</v>
      </c>
      <c r="E4089" t="s">
        <v>8281</v>
      </c>
      <c r="F4089" t="s">
        <v>55</v>
      </c>
      <c r="G4089" t="s">
        <v>84</v>
      </c>
      <c r="H4089" t="s">
        <v>31</v>
      </c>
      <c r="I4089" t="s">
        <v>133</v>
      </c>
      <c r="J4089">
        <v>4</v>
      </c>
      <c r="K4089">
        <v>67129</v>
      </c>
      <c r="L4089">
        <v>268516</v>
      </c>
      <c r="M4089" t="s">
        <v>33</v>
      </c>
      <c r="N4089" t="s">
        <v>67</v>
      </c>
      <c r="O4089" t="s">
        <v>59</v>
      </c>
      <c r="P4089" t="s">
        <v>68</v>
      </c>
      <c r="Q4089">
        <v>5</v>
      </c>
      <c r="R4089" t="s">
        <v>60</v>
      </c>
      <c r="S4089">
        <v>32</v>
      </c>
      <c r="T4089" t="s">
        <v>50</v>
      </c>
      <c r="U4089">
        <v>6657</v>
      </c>
      <c r="V4089">
        <v>6</v>
      </c>
      <c r="W4089" t="s">
        <v>61</v>
      </c>
      <c r="X4089" t="s">
        <v>33</v>
      </c>
      <c r="Y4089" t="s">
        <v>40</v>
      </c>
      <c r="Z4089">
        <v>2</v>
      </c>
      <c r="AA4089" t="s">
        <v>20107</v>
      </c>
    </row>
    <row r="4090" spans="1:27" x14ac:dyDescent="0.3">
      <c r="A4090" t="s">
        <v>8282</v>
      </c>
      <c r="B4090" s="1">
        <v>45097</v>
      </c>
      <c r="C4090" s="2">
        <v>0.33333333333333331</v>
      </c>
      <c r="D4090" t="s">
        <v>142</v>
      </c>
      <c r="E4090" t="s">
        <v>8283</v>
      </c>
      <c r="F4090" t="s">
        <v>83</v>
      </c>
      <c r="G4090" t="s">
        <v>84</v>
      </c>
      <c r="H4090" t="s">
        <v>115</v>
      </c>
      <c r="I4090" t="s">
        <v>46</v>
      </c>
      <c r="J4090">
        <v>1</v>
      </c>
      <c r="K4090">
        <v>119076</v>
      </c>
      <c r="L4090">
        <v>101214.6</v>
      </c>
      <c r="M4090" t="s">
        <v>33</v>
      </c>
      <c r="N4090" t="s">
        <v>58</v>
      </c>
      <c r="O4090" t="s">
        <v>59</v>
      </c>
      <c r="P4090" t="s">
        <v>36</v>
      </c>
      <c r="Q4090">
        <v>5</v>
      </c>
      <c r="R4090" t="s">
        <v>49</v>
      </c>
      <c r="S4090">
        <v>57</v>
      </c>
      <c r="T4090" t="s">
        <v>38</v>
      </c>
      <c r="U4090">
        <v>145523</v>
      </c>
      <c r="V4090">
        <v>6</v>
      </c>
      <c r="W4090" t="s">
        <v>61</v>
      </c>
      <c r="X4090" t="s">
        <v>33</v>
      </c>
      <c r="Y4090" t="s">
        <v>33</v>
      </c>
      <c r="Z4090">
        <v>4</v>
      </c>
      <c r="AA4090" t="s">
        <v>20107</v>
      </c>
    </row>
    <row r="4091" spans="1:27" x14ac:dyDescent="0.3">
      <c r="A4091" t="s">
        <v>8284</v>
      </c>
      <c r="B4091" s="1">
        <v>45097</v>
      </c>
      <c r="C4091" s="2">
        <v>0.375</v>
      </c>
      <c r="D4091" t="s">
        <v>175</v>
      </c>
      <c r="E4091" t="s">
        <v>8285</v>
      </c>
      <c r="F4091" t="s">
        <v>55</v>
      </c>
      <c r="G4091" t="s">
        <v>30</v>
      </c>
      <c r="H4091" t="s">
        <v>115</v>
      </c>
      <c r="I4091" t="s">
        <v>46</v>
      </c>
      <c r="J4091">
        <v>1</v>
      </c>
      <c r="K4091">
        <v>55454</v>
      </c>
      <c r="L4091">
        <v>49908.6</v>
      </c>
      <c r="M4091" t="s">
        <v>40</v>
      </c>
      <c r="N4091" t="s">
        <v>89</v>
      </c>
      <c r="O4091" t="s">
        <v>59</v>
      </c>
      <c r="P4091" t="s">
        <v>68</v>
      </c>
      <c r="Q4091">
        <v>1</v>
      </c>
      <c r="R4091" t="s">
        <v>49</v>
      </c>
      <c r="S4091">
        <v>27</v>
      </c>
      <c r="T4091" t="s">
        <v>38</v>
      </c>
      <c r="U4091">
        <v>161447</v>
      </c>
      <c r="V4091">
        <v>4</v>
      </c>
      <c r="W4091" t="s">
        <v>75</v>
      </c>
      <c r="X4091" t="s">
        <v>40</v>
      </c>
      <c r="Y4091" t="s">
        <v>40</v>
      </c>
      <c r="Z4091">
        <v>3</v>
      </c>
      <c r="AA4091" t="s">
        <v>20108</v>
      </c>
    </row>
    <row r="4092" spans="1:27" x14ac:dyDescent="0.3">
      <c r="A4092" t="s">
        <v>8286</v>
      </c>
      <c r="B4092" s="1">
        <v>45097</v>
      </c>
      <c r="C4092" s="2">
        <v>0.41666666666666669</v>
      </c>
      <c r="D4092" t="s">
        <v>125</v>
      </c>
      <c r="E4092" t="s">
        <v>8287</v>
      </c>
      <c r="F4092" t="s">
        <v>98</v>
      </c>
      <c r="G4092" t="s">
        <v>56</v>
      </c>
      <c r="H4092" t="s">
        <v>66</v>
      </c>
      <c r="I4092" t="s">
        <v>103</v>
      </c>
      <c r="J4092">
        <v>1</v>
      </c>
      <c r="K4092">
        <v>32270</v>
      </c>
      <c r="L4092">
        <v>27429.5</v>
      </c>
      <c r="M4092" t="s">
        <v>40</v>
      </c>
      <c r="N4092" t="s">
        <v>58</v>
      </c>
      <c r="O4092" t="s">
        <v>85</v>
      </c>
      <c r="P4092" t="s">
        <v>36</v>
      </c>
      <c r="Q4092">
        <v>1</v>
      </c>
      <c r="R4092" t="s">
        <v>69</v>
      </c>
      <c r="S4092">
        <v>45</v>
      </c>
      <c r="T4092" t="s">
        <v>50</v>
      </c>
      <c r="U4092">
        <v>111610</v>
      </c>
      <c r="V4092">
        <v>2</v>
      </c>
      <c r="W4092" t="s">
        <v>100</v>
      </c>
      <c r="X4092" t="s">
        <v>40</v>
      </c>
      <c r="Y4092" t="s">
        <v>33</v>
      </c>
      <c r="Z4092">
        <v>4</v>
      </c>
      <c r="AA4092" t="s">
        <v>20108</v>
      </c>
    </row>
    <row r="4093" spans="1:27" x14ac:dyDescent="0.3">
      <c r="A4093" t="s">
        <v>8288</v>
      </c>
      <c r="B4093" s="1">
        <v>45097</v>
      </c>
      <c r="C4093" s="2">
        <v>0.45833333333333331</v>
      </c>
      <c r="D4093" t="s">
        <v>63</v>
      </c>
      <c r="E4093" t="s">
        <v>8289</v>
      </c>
      <c r="F4093" t="s">
        <v>93</v>
      </c>
      <c r="G4093" t="s">
        <v>56</v>
      </c>
      <c r="H4093" t="s">
        <v>115</v>
      </c>
      <c r="I4093" t="s">
        <v>133</v>
      </c>
      <c r="J4093">
        <v>4</v>
      </c>
      <c r="K4093">
        <v>113016</v>
      </c>
      <c r="L4093">
        <v>452064</v>
      </c>
      <c r="M4093" t="s">
        <v>33</v>
      </c>
      <c r="N4093" t="s">
        <v>74</v>
      </c>
      <c r="O4093" t="s">
        <v>35</v>
      </c>
      <c r="P4093" t="s">
        <v>36</v>
      </c>
      <c r="Q4093">
        <v>3</v>
      </c>
      <c r="R4093" t="s">
        <v>37</v>
      </c>
      <c r="S4093">
        <v>29</v>
      </c>
      <c r="T4093" t="s">
        <v>50</v>
      </c>
      <c r="U4093">
        <v>66584</v>
      </c>
      <c r="V4093">
        <v>2</v>
      </c>
      <c r="W4093" t="s">
        <v>75</v>
      </c>
      <c r="X4093" t="s">
        <v>40</v>
      </c>
      <c r="Y4093" t="s">
        <v>33</v>
      </c>
      <c r="Z4093">
        <v>4</v>
      </c>
      <c r="AA4093" t="s">
        <v>20107</v>
      </c>
    </row>
    <row r="4094" spans="1:27" x14ac:dyDescent="0.3">
      <c r="A4094" t="s">
        <v>8290</v>
      </c>
      <c r="B4094" s="1">
        <v>45097</v>
      </c>
      <c r="C4094" s="2">
        <v>0.5</v>
      </c>
      <c r="D4094" t="s">
        <v>27</v>
      </c>
      <c r="E4094" t="s">
        <v>8291</v>
      </c>
      <c r="F4094" t="s">
        <v>98</v>
      </c>
      <c r="G4094" t="s">
        <v>30</v>
      </c>
      <c r="H4094" t="s">
        <v>57</v>
      </c>
      <c r="I4094" t="s">
        <v>32</v>
      </c>
      <c r="J4094">
        <v>3</v>
      </c>
      <c r="K4094">
        <v>117400</v>
      </c>
      <c r="L4094">
        <v>334590</v>
      </c>
      <c r="M4094" t="s">
        <v>33</v>
      </c>
      <c r="N4094" t="s">
        <v>74</v>
      </c>
      <c r="O4094" t="s">
        <v>35</v>
      </c>
      <c r="P4094" t="s">
        <v>36</v>
      </c>
      <c r="Q4094">
        <v>2</v>
      </c>
      <c r="R4094" t="s">
        <v>99</v>
      </c>
      <c r="S4094">
        <v>28</v>
      </c>
      <c r="T4094" t="s">
        <v>50</v>
      </c>
      <c r="U4094">
        <v>47318</v>
      </c>
      <c r="V4094">
        <v>7</v>
      </c>
      <c r="W4094" t="s">
        <v>39</v>
      </c>
      <c r="X4094" t="s">
        <v>33</v>
      </c>
      <c r="Y4094" t="s">
        <v>33</v>
      </c>
      <c r="Z4094">
        <v>3</v>
      </c>
      <c r="AA4094" t="s">
        <v>20107</v>
      </c>
    </row>
    <row r="4095" spans="1:27" x14ac:dyDescent="0.3">
      <c r="A4095" t="s">
        <v>8292</v>
      </c>
      <c r="B4095" s="1">
        <v>45097</v>
      </c>
      <c r="C4095" s="2">
        <v>4.1666666666666664E-2</v>
      </c>
      <c r="D4095" t="s">
        <v>142</v>
      </c>
      <c r="E4095" t="s">
        <v>8293</v>
      </c>
      <c r="F4095" t="s">
        <v>164</v>
      </c>
      <c r="G4095" t="s">
        <v>56</v>
      </c>
      <c r="H4095" t="s">
        <v>115</v>
      </c>
      <c r="I4095" t="s">
        <v>46</v>
      </c>
      <c r="J4095">
        <v>2</v>
      </c>
      <c r="K4095">
        <v>6217</v>
      </c>
      <c r="L4095">
        <v>12434</v>
      </c>
      <c r="M4095" t="s">
        <v>40</v>
      </c>
      <c r="N4095" t="s">
        <v>89</v>
      </c>
      <c r="O4095" t="s">
        <v>48</v>
      </c>
      <c r="P4095" t="s">
        <v>36</v>
      </c>
      <c r="Q4095">
        <v>1</v>
      </c>
      <c r="R4095" t="s">
        <v>153</v>
      </c>
      <c r="S4095">
        <v>47</v>
      </c>
      <c r="T4095" t="s">
        <v>50</v>
      </c>
      <c r="U4095">
        <v>43727</v>
      </c>
      <c r="V4095">
        <v>3</v>
      </c>
      <c r="W4095" t="s">
        <v>61</v>
      </c>
      <c r="X4095" t="s">
        <v>33</v>
      </c>
      <c r="Y4095" t="s">
        <v>40</v>
      </c>
      <c r="Z4095">
        <v>4</v>
      </c>
      <c r="AA4095" t="s">
        <v>20108</v>
      </c>
    </row>
    <row r="4096" spans="1:27" x14ac:dyDescent="0.3">
      <c r="A4096" t="s">
        <v>8294</v>
      </c>
      <c r="B4096" s="1">
        <v>45097</v>
      </c>
      <c r="C4096" s="2">
        <v>8.3333333333333329E-2</v>
      </c>
      <c r="D4096" t="s">
        <v>100</v>
      </c>
      <c r="E4096" t="s">
        <v>8295</v>
      </c>
      <c r="F4096" t="s">
        <v>150</v>
      </c>
      <c r="G4096" t="s">
        <v>84</v>
      </c>
      <c r="H4096" t="s">
        <v>115</v>
      </c>
      <c r="I4096" t="s">
        <v>133</v>
      </c>
      <c r="J4096">
        <v>1</v>
      </c>
      <c r="K4096">
        <v>131066</v>
      </c>
      <c r="L4096">
        <v>117959.4</v>
      </c>
      <c r="M4096" t="s">
        <v>33</v>
      </c>
      <c r="N4096" t="s">
        <v>89</v>
      </c>
      <c r="O4096" t="s">
        <v>48</v>
      </c>
      <c r="P4096" t="s">
        <v>68</v>
      </c>
      <c r="Q4096">
        <v>4</v>
      </c>
      <c r="R4096" t="s">
        <v>153</v>
      </c>
      <c r="S4096">
        <v>26</v>
      </c>
      <c r="T4096" t="s">
        <v>50</v>
      </c>
      <c r="U4096">
        <v>154033</v>
      </c>
      <c r="V4096">
        <v>3</v>
      </c>
      <c r="W4096" t="s">
        <v>75</v>
      </c>
      <c r="X4096" t="s">
        <v>33</v>
      </c>
      <c r="Y4096" t="s">
        <v>40</v>
      </c>
      <c r="Z4096">
        <v>3</v>
      </c>
      <c r="AA4096" t="s">
        <v>20107</v>
      </c>
    </row>
    <row r="4097" spans="1:27" x14ac:dyDescent="0.3">
      <c r="A4097" t="s">
        <v>8296</v>
      </c>
      <c r="B4097" s="1">
        <v>45097</v>
      </c>
      <c r="C4097" s="2">
        <v>0.125</v>
      </c>
      <c r="D4097" t="s">
        <v>166</v>
      </c>
      <c r="E4097" t="s">
        <v>8297</v>
      </c>
      <c r="F4097" t="s">
        <v>29</v>
      </c>
      <c r="G4097" t="s">
        <v>107</v>
      </c>
      <c r="H4097" t="s">
        <v>57</v>
      </c>
      <c r="I4097" t="s">
        <v>128</v>
      </c>
      <c r="J4097">
        <v>3</v>
      </c>
      <c r="K4097">
        <v>139888</v>
      </c>
      <c r="L4097">
        <v>398680.8</v>
      </c>
      <c r="M4097" t="s">
        <v>33</v>
      </c>
      <c r="N4097" t="s">
        <v>89</v>
      </c>
      <c r="O4097" t="s">
        <v>48</v>
      </c>
      <c r="P4097" t="s">
        <v>36</v>
      </c>
      <c r="Q4097">
        <v>4</v>
      </c>
      <c r="R4097" t="s">
        <v>49</v>
      </c>
      <c r="S4097">
        <v>20</v>
      </c>
      <c r="T4097" t="s">
        <v>50</v>
      </c>
      <c r="U4097">
        <v>116418</v>
      </c>
      <c r="V4097">
        <v>6</v>
      </c>
      <c r="W4097" t="s">
        <v>90</v>
      </c>
      <c r="X4097" t="s">
        <v>40</v>
      </c>
      <c r="Y4097" t="s">
        <v>33</v>
      </c>
      <c r="Z4097">
        <v>0</v>
      </c>
      <c r="AA4097" t="s">
        <v>20107</v>
      </c>
    </row>
    <row r="4098" spans="1:27" x14ac:dyDescent="0.3">
      <c r="A4098" t="s">
        <v>8298</v>
      </c>
      <c r="B4098" s="1">
        <v>45097</v>
      </c>
      <c r="C4098" s="2">
        <v>0.16666666666666666</v>
      </c>
      <c r="D4098" t="s">
        <v>175</v>
      </c>
      <c r="E4098" t="s">
        <v>8299</v>
      </c>
      <c r="F4098" t="s">
        <v>73</v>
      </c>
      <c r="G4098" t="s">
        <v>56</v>
      </c>
      <c r="H4098" t="s">
        <v>57</v>
      </c>
      <c r="I4098" t="s">
        <v>46</v>
      </c>
      <c r="J4098">
        <v>2</v>
      </c>
      <c r="K4098">
        <v>44106</v>
      </c>
      <c r="L4098">
        <v>83801.399999999994</v>
      </c>
      <c r="M4098" t="s">
        <v>33</v>
      </c>
      <c r="N4098" t="s">
        <v>67</v>
      </c>
      <c r="O4098" t="s">
        <v>35</v>
      </c>
      <c r="P4098" t="s">
        <v>68</v>
      </c>
      <c r="Q4098">
        <v>4</v>
      </c>
      <c r="R4098" t="s">
        <v>37</v>
      </c>
      <c r="S4098">
        <v>52</v>
      </c>
      <c r="T4098" t="s">
        <v>38</v>
      </c>
      <c r="U4098">
        <v>111324</v>
      </c>
      <c r="V4098">
        <v>4</v>
      </c>
      <c r="W4098" t="s">
        <v>51</v>
      </c>
      <c r="X4098" t="s">
        <v>33</v>
      </c>
      <c r="Y4098" t="s">
        <v>33</v>
      </c>
      <c r="Z4098">
        <v>1</v>
      </c>
      <c r="AA4098" t="s">
        <v>20108</v>
      </c>
    </row>
    <row r="4099" spans="1:27" x14ac:dyDescent="0.3">
      <c r="A4099" t="s">
        <v>8300</v>
      </c>
      <c r="B4099" s="1">
        <v>45097</v>
      </c>
      <c r="C4099" s="2">
        <v>0.20833333333333334</v>
      </c>
      <c r="D4099" t="s">
        <v>180</v>
      </c>
      <c r="E4099" t="s">
        <v>8301</v>
      </c>
      <c r="F4099" t="s">
        <v>114</v>
      </c>
      <c r="G4099" t="s">
        <v>107</v>
      </c>
      <c r="H4099" t="s">
        <v>80</v>
      </c>
      <c r="I4099" t="s">
        <v>95</v>
      </c>
      <c r="J4099">
        <v>1</v>
      </c>
      <c r="K4099">
        <v>126859</v>
      </c>
      <c r="L4099">
        <v>120516.05</v>
      </c>
      <c r="M4099" t="s">
        <v>33</v>
      </c>
      <c r="N4099" t="s">
        <v>74</v>
      </c>
      <c r="O4099" t="s">
        <v>35</v>
      </c>
      <c r="P4099" t="s">
        <v>36</v>
      </c>
      <c r="Q4099">
        <v>5</v>
      </c>
      <c r="R4099" t="s">
        <v>37</v>
      </c>
      <c r="S4099">
        <v>62</v>
      </c>
      <c r="T4099" t="s">
        <v>50</v>
      </c>
      <c r="U4099">
        <v>130587</v>
      </c>
      <c r="V4099">
        <v>3</v>
      </c>
      <c r="W4099" t="s">
        <v>75</v>
      </c>
      <c r="X4099" t="s">
        <v>40</v>
      </c>
      <c r="Y4099" t="s">
        <v>40</v>
      </c>
      <c r="Z4099">
        <v>4</v>
      </c>
      <c r="AA4099" t="s">
        <v>20107</v>
      </c>
    </row>
    <row r="4100" spans="1:27" x14ac:dyDescent="0.3">
      <c r="A4100" t="s">
        <v>8302</v>
      </c>
      <c r="B4100" s="1">
        <v>45097</v>
      </c>
      <c r="C4100" s="2">
        <v>0.25</v>
      </c>
      <c r="D4100" t="s">
        <v>77</v>
      </c>
      <c r="E4100" t="s">
        <v>8303</v>
      </c>
      <c r="F4100" t="s">
        <v>164</v>
      </c>
      <c r="G4100" t="s">
        <v>107</v>
      </c>
      <c r="H4100" t="s">
        <v>80</v>
      </c>
      <c r="I4100" t="s">
        <v>103</v>
      </c>
      <c r="J4100">
        <v>3</v>
      </c>
      <c r="K4100">
        <v>68162</v>
      </c>
      <c r="L4100">
        <v>204486</v>
      </c>
      <c r="M4100" t="s">
        <v>33</v>
      </c>
      <c r="N4100" t="s">
        <v>89</v>
      </c>
      <c r="O4100" t="s">
        <v>48</v>
      </c>
      <c r="P4100" t="s">
        <v>36</v>
      </c>
      <c r="Q4100">
        <v>3</v>
      </c>
      <c r="R4100" t="s">
        <v>60</v>
      </c>
      <c r="S4100">
        <v>68</v>
      </c>
      <c r="T4100" t="s">
        <v>50</v>
      </c>
      <c r="U4100">
        <v>15271</v>
      </c>
      <c r="V4100">
        <v>6</v>
      </c>
      <c r="W4100" t="s">
        <v>39</v>
      </c>
      <c r="X4100" t="s">
        <v>33</v>
      </c>
      <c r="Y4100" t="s">
        <v>40</v>
      </c>
      <c r="Z4100">
        <v>2</v>
      </c>
      <c r="AA4100" t="s">
        <v>20107</v>
      </c>
    </row>
    <row r="4101" spans="1:27" x14ac:dyDescent="0.3">
      <c r="A4101" t="s">
        <v>8304</v>
      </c>
      <c r="B4101" s="1">
        <v>45097</v>
      </c>
      <c r="C4101" s="2">
        <v>0.29166666666666669</v>
      </c>
      <c r="D4101" t="s">
        <v>119</v>
      </c>
      <c r="E4101" t="s">
        <v>8305</v>
      </c>
      <c r="F4101" t="s">
        <v>110</v>
      </c>
      <c r="G4101" t="s">
        <v>30</v>
      </c>
      <c r="H4101" t="s">
        <v>57</v>
      </c>
      <c r="I4101" t="s">
        <v>133</v>
      </c>
      <c r="J4101">
        <v>2</v>
      </c>
      <c r="K4101">
        <v>93847</v>
      </c>
      <c r="L4101">
        <v>159539.9</v>
      </c>
      <c r="M4101" t="s">
        <v>33</v>
      </c>
      <c r="N4101" t="s">
        <v>74</v>
      </c>
      <c r="O4101" t="s">
        <v>35</v>
      </c>
      <c r="P4101" t="s">
        <v>68</v>
      </c>
      <c r="Q4101">
        <v>5</v>
      </c>
      <c r="R4101" t="s">
        <v>49</v>
      </c>
      <c r="S4101">
        <v>32</v>
      </c>
      <c r="T4101" t="s">
        <v>38</v>
      </c>
      <c r="U4101">
        <v>119760</v>
      </c>
      <c r="V4101">
        <v>1</v>
      </c>
      <c r="W4101" t="s">
        <v>51</v>
      </c>
      <c r="X4101" t="s">
        <v>33</v>
      </c>
      <c r="Y4101" t="s">
        <v>33</v>
      </c>
      <c r="Z4101">
        <v>3</v>
      </c>
      <c r="AA4101" t="s">
        <v>20107</v>
      </c>
    </row>
    <row r="4102" spans="1:27" x14ac:dyDescent="0.3">
      <c r="A4102" t="s">
        <v>8306</v>
      </c>
      <c r="B4102" s="1">
        <v>45097</v>
      </c>
      <c r="C4102" s="2">
        <v>0.33333333333333331</v>
      </c>
      <c r="D4102" t="s">
        <v>63</v>
      </c>
      <c r="E4102" t="s">
        <v>8307</v>
      </c>
      <c r="F4102" t="s">
        <v>44</v>
      </c>
      <c r="G4102" t="s">
        <v>65</v>
      </c>
      <c r="H4102" t="s">
        <v>45</v>
      </c>
      <c r="I4102" t="s">
        <v>103</v>
      </c>
      <c r="J4102">
        <v>1</v>
      </c>
      <c r="K4102">
        <v>84363</v>
      </c>
      <c r="L4102">
        <v>84363</v>
      </c>
      <c r="M4102" t="s">
        <v>33</v>
      </c>
      <c r="N4102" t="s">
        <v>67</v>
      </c>
      <c r="O4102" t="s">
        <v>59</v>
      </c>
      <c r="P4102" t="s">
        <v>68</v>
      </c>
      <c r="Q4102">
        <v>4</v>
      </c>
      <c r="R4102" t="s">
        <v>69</v>
      </c>
      <c r="S4102">
        <v>53</v>
      </c>
      <c r="T4102" t="s">
        <v>38</v>
      </c>
      <c r="U4102">
        <v>150393</v>
      </c>
      <c r="V4102">
        <v>1</v>
      </c>
      <c r="W4102" t="s">
        <v>39</v>
      </c>
      <c r="X4102" t="s">
        <v>40</v>
      </c>
      <c r="Y4102" t="s">
        <v>33</v>
      </c>
      <c r="Z4102">
        <v>4</v>
      </c>
      <c r="AA4102" t="s">
        <v>20108</v>
      </c>
    </row>
    <row r="4103" spans="1:27" x14ac:dyDescent="0.3">
      <c r="A4103" t="s">
        <v>8308</v>
      </c>
      <c r="B4103" s="1">
        <v>45097</v>
      </c>
      <c r="C4103" s="2">
        <v>0.375</v>
      </c>
      <c r="D4103" t="s">
        <v>125</v>
      </c>
      <c r="E4103" t="s">
        <v>8309</v>
      </c>
      <c r="F4103" t="s">
        <v>55</v>
      </c>
      <c r="G4103" t="s">
        <v>56</v>
      </c>
      <c r="H4103" t="s">
        <v>94</v>
      </c>
      <c r="I4103" t="s">
        <v>95</v>
      </c>
      <c r="J4103">
        <v>1</v>
      </c>
      <c r="K4103">
        <v>49175</v>
      </c>
      <c r="L4103">
        <v>44257.5</v>
      </c>
      <c r="M4103" t="s">
        <v>40</v>
      </c>
      <c r="N4103" t="s">
        <v>34</v>
      </c>
      <c r="O4103" t="s">
        <v>48</v>
      </c>
      <c r="P4103" t="s">
        <v>68</v>
      </c>
      <c r="Q4103">
        <v>4</v>
      </c>
      <c r="R4103" t="s">
        <v>99</v>
      </c>
      <c r="S4103">
        <v>30</v>
      </c>
      <c r="T4103" t="s">
        <v>38</v>
      </c>
      <c r="U4103">
        <v>18250</v>
      </c>
      <c r="V4103">
        <v>8</v>
      </c>
      <c r="W4103" t="s">
        <v>90</v>
      </c>
      <c r="X4103" t="s">
        <v>33</v>
      </c>
      <c r="Y4103" t="s">
        <v>33</v>
      </c>
      <c r="Z4103">
        <v>3</v>
      </c>
      <c r="AA4103" t="s">
        <v>20108</v>
      </c>
    </row>
    <row r="4104" spans="1:27" x14ac:dyDescent="0.3">
      <c r="A4104" t="s">
        <v>8310</v>
      </c>
      <c r="B4104" s="1">
        <v>45097</v>
      </c>
      <c r="C4104" s="2">
        <v>0.41666666666666669</v>
      </c>
      <c r="D4104" t="s">
        <v>71</v>
      </c>
      <c r="E4104" t="s">
        <v>8311</v>
      </c>
      <c r="F4104" t="s">
        <v>127</v>
      </c>
      <c r="G4104" t="s">
        <v>30</v>
      </c>
      <c r="H4104" t="s">
        <v>80</v>
      </c>
      <c r="I4104" t="s">
        <v>32</v>
      </c>
      <c r="J4104">
        <v>3</v>
      </c>
      <c r="K4104">
        <v>141730</v>
      </c>
      <c r="L4104">
        <v>403930.5</v>
      </c>
      <c r="M4104" t="s">
        <v>33</v>
      </c>
      <c r="N4104" t="s">
        <v>67</v>
      </c>
      <c r="O4104" t="s">
        <v>48</v>
      </c>
      <c r="P4104" t="s">
        <v>68</v>
      </c>
      <c r="Q4104">
        <v>5</v>
      </c>
      <c r="R4104" t="s">
        <v>49</v>
      </c>
      <c r="S4104">
        <v>66</v>
      </c>
      <c r="T4104" t="s">
        <v>38</v>
      </c>
      <c r="U4104">
        <v>181145</v>
      </c>
      <c r="V4104">
        <v>8</v>
      </c>
      <c r="W4104" t="s">
        <v>39</v>
      </c>
      <c r="X4104" t="s">
        <v>33</v>
      </c>
      <c r="Y4104" t="s">
        <v>40</v>
      </c>
      <c r="Z4104">
        <v>2</v>
      </c>
      <c r="AA4104" t="s">
        <v>20107</v>
      </c>
    </row>
    <row r="4105" spans="1:27" x14ac:dyDescent="0.3">
      <c r="A4105" t="s">
        <v>8312</v>
      </c>
      <c r="B4105" s="1">
        <v>45097</v>
      </c>
      <c r="C4105" s="2">
        <v>0.45833333333333331</v>
      </c>
      <c r="D4105" t="s">
        <v>105</v>
      </c>
      <c r="E4105" t="s">
        <v>8313</v>
      </c>
      <c r="F4105" t="s">
        <v>164</v>
      </c>
      <c r="G4105" t="s">
        <v>30</v>
      </c>
      <c r="H4105" t="s">
        <v>31</v>
      </c>
      <c r="I4105" t="s">
        <v>95</v>
      </c>
      <c r="J4105">
        <v>4</v>
      </c>
      <c r="K4105">
        <v>74588</v>
      </c>
      <c r="L4105">
        <v>253599.2</v>
      </c>
      <c r="M4105" t="s">
        <v>33</v>
      </c>
      <c r="N4105" t="s">
        <v>34</v>
      </c>
      <c r="O4105" t="s">
        <v>85</v>
      </c>
      <c r="P4105" t="s">
        <v>36</v>
      </c>
      <c r="Q4105">
        <v>4</v>
      </c>
      <c r="R4105" t="s">
        <v>60</v>
      </c>
      <c r="S4105">
        <v>67</v>
      </c>
      <c r="T4105" t="s">
        <v>50</v>
      </c>
      <c r="U4105">
        <v>76404</v>
      </c>
      <c r="V4105">
        <v>9</v>
      </c>
      <c r="W4105" t="s">
        <v>61</v>
      </c>
      <c r="X4105" t="s">
        <v>33</v>
      </c>
      <c r="Y4105" t="s">
        <v>40</v>
      </c>
      <c r="Z4105">
        <v>0</v>
      </c>
      <c r="AA4105" t="s">
        <v>20107</v>
      </c>
    </row>
    <row r="4106" spans="1:27" x14ac:dyDescent="0.3">
      <c r="A4106" t="s">
        <v>8314</v>
      </c>
      <c r="B4106" s="1">
        <v>45098</v>
      </c>
      <c r="C4106" s="2">
        <v>0.5</v>
      </c>
      <c r="D4106" t="s">
        <v>180</v>
      </c>
      <c r="E4106" t="s">
        <v>8315</v>
      </c>
      <c r="F4106" t="s">
        <v>140</v>
      </c>
      <c r="G4106" t="s">
        <v>107</v>
      </c>
      <c r="H4106" t="s">
        <v>80</v>
      </c>
      <c r="I4106" t="s">
        <v>32</v>
      </c>
      <c r="J4106">
        <v>4</v>
      </c>
      <c r="K4106">
        <v>69389</v>
      </c>
      <c r="L4106">
        <v>235922.6</v>
      </c>
      <c r="M4106" t="s">
        <v>33</v>
      </c>
      <c r="N4106" t="s">
        <v>74</v>
      </c>
      <c r="O4106" t="s">
        <v>85</v>
      </c>
      <c r="P4106" t="s">
        <v>36</v>
      </c>
      <c r="Q4106">
        <v>4</v>
      </c>
      <c r="R4106" t="s">
        <v>60</v>
      </c>
      <c r="S4106">
        <v>48</v>
      </c>
      <c r="T4106" t="s">
        <v>50</v>
      </c>
      <c r="U4106">
        <v>77609</v>
      </c>
      <c r="V4106">
        <v>3</v>
      </c>
      <c r="W4106" t="s">
        <v>90</v>
      </c>
      <c r="X4106" t="s">
        <v>33</v>
      </c>
      <c r="Y4106" t="s">
        <v>40</v>
      </c>
      <c r="Z4106">
        <v>4</v>
      </c>
      <c r="AA4106" t="s">
        <v>20107</v>
      </c>
    </row>
    <row r="4107" spans="1:27" x14ac:dyDescent="0.3">
      <c r="A4107" t="s">
        <v>8316</v>
      </c>
      <c r="B4107" s="1">
        <v>45098</v>
      </c>
      <c r="C4107" s="2">
        <v>4.1666666666666664E-2</v>
      </c>
      <c r="D4107" t="s">
        <v>63</v>
      </c>
      <c r="E4107" t="s">
        <v>8317</v>
      </c>
      <c r="F4107" t="s">
        <v>83</v>
      </c>
      <c r="G4107" t="s">
        <v>56</v>
      </c>
      <c r="H4107" t="s">
        <v>31</v>
      </c>
      <c r="I4107" t="s">
        <v>103</v>
      </c>
      <c r="J4107">
        <v>1</v>
      </c>
      <c r="K4107">
        <v>68783</v>
      </c>
      <c r="L4107">
        <v>61904.7</v>
      </c>
      <c r="M4107" t="s">
        <v>33</v>
      </c>
      <c r="N4107" t="s">
        <v>89</v>
      </c>
      <c r="O4107" t="s">
        <v>48</v>
      </c>
      <c r="P4107" t="s">
        <v>68</v>
      </c>
      <c r="Q4107">
        <v>3</v>
      </c>
      <c r="R4107" t="s">
        <v>99</v>
      </c>
      <c r="S4107">
        <v>67</v>
      </c>
      <c r="T4107" t="s">
        <v>50</v>
      </c>
      <c r="U4107">
        <v>48011</v>
      </c>
      <c r="V4107">
        <v>5</v>
      </c>
      <c r="W4107" t="s">
        <v>61</v>
      </c>
      <c r="X4107" t="s">
        <v>33</v>
      </c>
      <c r="Y4107" t="s">
        <v>40</v>
      </c>
      <c r="Z4107">
        <v>3</v>
      </c>
      <c r="AA4107" t="s">
        <v>20108</v>
      </c>
    </row>
    <row r="4108" spans="1:27" x14ac:dyDescent="0.3">
      <c r="A4108" t="s">
        <v>8318</v>
      </c>
      <c r="B4108" s="1">
        <v>45098</v>
      </c>
      <c r="C4108" s="2">
        <v>8.3333333333333329E-2</v>
      </c>
      <c r="D4108" t="s">
        <v>166</v>
      </c>
      <c r="E4108" t="s">
        <v>8319</v>
      </c>
      <c r="F4108" t="s">
        <v>55</v>
      </c>
      <c r="G4108" t="s">
        <v>30</v>
      </c>
      <c r="H4108" t="s">
        <v>80</v>
      </c>
      <c r="I4108" t="s">
        <v>32</v>
      </c>
      <c r="J4108">
        <v>3</v>
      </c>
      <c r="K4108">
        <v>128059</v>
      </c>
      <c r="L4108">
        <v>345759.3</v>
      </c>
      <c r="M4108" t="s">
        <v>33</v>
      </c>
      <c r="N4108" t="s">
        <v>34</v>
      </c>
      <c r="O4108" t="s">
        <v>59</v>
      </c>
      <c r="P4108" t="s">
        <v>36</v>
      </c>
      <c r="Q4108">
        <v>4</v>
      </c>
      <c r="R4108" t="s">
        <v>49</v>
      </c>
      <c r="S4108">
        <v>66</v>
      </c>
      <c r="T4108" t="s">
        <v>50</v>
      </c>
      <c r="U4108">
        <v>167293</v>
      </c>
      <c r="V4108">
        <v>6</v>
      </c>
      <c r="W4108" t="s">
        <v>51</v>
      </c>
      <c r="X4108" t="s">
        <v>40</v>
      </c>
      <c r="Y4108" t="s">
        <v>40</v>
      </c>
      <c r="Z4108">
        <v>1</v>
      </c>
      <c r="AA4108" t="s">
        <v>20107</v>
      </c>
    </row>
    <row r="4109" spans="1:27" x14ac:dyDescent="0.3">
      <c r="A4109" t="s">
        <v>8320</v>
      </c>
      <c r="B4109" s="1">
        <v>45098</v>
      </c>
      <c r="C4109" s="2">
        <v>0.125</v>
      </c>
      <c r="D4109" t="s">
        <v>53</v>
      </c>
      <c r="E4109" t="s">
        <v>8321</v>
      </c>
      <c r="F4109" t="s">
        <v>164</v>
      </c>
      <c r="G4109" t="s">
        <v>84</v>
      </c>
      <c r="H4109" t="s">
        <v>57</v>
      </c>
      <c r="I4109" t="s">
        <v>46</v>
      </c>
      <c r="J4109">
        <v>4</v>
      </c>
      <c r="K4109">
        <v>49604</v>
      </c>
      <c r="L4109">
        <v>178574.4</v>
      </c>
      <c r="M4109" t="s">
        <v>33</v>
      </c>
      <c r="N4109" t="s">
        <v>58</v>
      </c>
      <c r="O4109" t="s">
        <v>35</v>
      </c>
      <c r="P4109" t="s">
        <v>68</v>
      </c>
      <c r="Q4109">
        <v>5</v>
      </c>
      <c r="R4109" t="s">
        <v>153</v>
      </c>
      <c r="S4109">
        <v>46</v>
      </c>
      <c r="T4109" t="s">
        <v>38</v>
      </c>
      <c r="U4109">
        <v>135782</v>
      </c>
      <c r="V4109">
        <v>3</v>
      </c>
      <c r="W4109" t="s">
        <v>51</v>
      </c>
      <c r="X4109" t="s">
        <v>40</v>
      </c>
      <c r="Y4109" t="s">
        <v>33</v>
      </c>
      <c r="Z4109">
        <v>4</v>
      </c>
      <c r="AA4109" t="s">
        <v>20107</v>
      </c>
    </row>
    <row r="4110" spans="1:27" x14ac:dyDescent="0.3">
      <c r="A4110" t="s">
        <v>8322</v>
      </c>
      <c r="B4110" s="1">
        <v>45098</v>
      </c>
      <c r="C4110" s="2">
        <v>0.16666666666666666</v>
      </c>
      <c r="D4110" t="s">
        <v>180</v>
      </c>
      <c r="E4110" t="s">
        <v>8323</v>
      </c>
      <c r="F4110" t="s">
        <v>93</v>
      </c>
      <c r="G4110" t="s">
        <v>30</v>
      </c>
      <c r="H4110" t="s">
        <v>115</v>
      </c>
      <c r="I4110" t="s">
        <v>32</v>
      </c>
      <c r="J4110">
        <v>4</v>
      </c>
      <c r="K4110">
        <v>79031</v>
      </c>
      <c r="L4110">
        <v>300317.8</v>
      </c>
      <c r="M4110" t="s">
        <v>33</v>
      </c>
      <c r="N4110" t="s">
        <v>47</v>
      </c>
      <c r="O4110" t="s">
        <v>59</v>
      </c>
      <c r="P4110" t="s">
        <v>68</v>
      </c>
      <c r="Q4110">
        <v>5</v>
      </c>
      <c r="R4110" t="s">
        <v>60</v>
      </c>
      <c r="S4110">
        <v>54</v>
      </c>
      <c r="T4110" t="s">
        <v>38</v>
      </c>
      <c r="U4110">
        <v>155963</v>
      </c>
      <c r="V4110">
        <v>8</v>
      </c>
      <c r="W4110" t="s">
        <v>51</v>
      </c>
      <c r="X4110" t="s">
        <v>40</v>
      </c>
      <c r="Y4110" t="s">
        <v>33</v>
      </c>
      <c r="Z4110">
        <v>4</v>
      </c>
      <c r="AA4110" t="s">
        <v>20107</v>
      </c>
    </row>
    <row r="4111" spans="1:27" x14ac:dyDescent="0.3">
      <c r="A4111" t="s">
        <v>8324</v>
      </c>
      <c r="B4111" s="1">
        <v>45098</v>
      </c>
      <c r="C4111" s="2">
        <v>0.20833333333333334</v>
      </c>
      <c r="D4111" t="s">
        <v>119</v>
      </c>
      <c r="E4111" t="s">
        <v>8325</v>
      </c>
      <c r="F4111" t="s">
        <v>79</v>
      </c>
      <c r="G4111" t="s">
        <v>84</v>
      </c>
      <c r="H4111" t="s">
        <v>31</v>
      </c>
      <c r="I4111" t="s">
        <v>32</v>
      </c>
      <c r="J4111">
        <v>4</v>
      </c>
      <c r="K4111">
        <v>95664</v>
      </c>
      <c r="L4111">
        <v>363523.2</v>
      </c>
      <c r="M4111" t="s">
        <v>33</v>
      </c>
      <c r="N4111" t="s">
        <v>74</v>
      </c>
      <c r="O4111" t="s">
        <v>59</v>
      </c>
      <c r="P4111" t="s">
        <v>36</v>
      </c>
      <c r="Q4111">
        <v>2</v>
      </c>
      <c r="R4111" t="s">
        <v>49</v>
      </c>
      <c r="S4111">
        <v>57</v>
      </c>
      <c r="T4111" t="s">
        <v>50</v>
      </c>
      <c r="U4111">
        <v>142446</v>
      </c>
      <c r="V4111">
        <v>3</v>
      </c>
      <c r="W4111" t="s">
        <v>39</v>
      </c>
      <c r="X4111" t="s">
        <v>33</v>
      </c>
      <c r="Y4111" t="s">
        <v>40</v>
      </c>
      <c r="Z4111">
        <v>0</v>
      </c>
      <c r="AA4111" t="s">
        <v>20107</v>
      </c>
    </row>
    <row r="4112" spans="1:27" x14ac:dyDescent="0.3">
      <c r="A4112" t="s">
        <v>8326</v>
      </c>
      <c r="B4112" s="1">
        <v>45098</v>
      </c>
      <c r="C4112" s="2">
        <v>0.25</v>
      </c>
      <c r="D4112" t="s">
        <v>63</v>
      </c>
      <c r="E4112" t="s">
        <v>8327</v>
      </c>
      <c r="F4112" t="s">
        <v>29</v>
      </c>
      <c r="G4112" t="s">
        <v>65</v>
      </c>
      <c r="H4112" t="s">
        <v>115</v>
      </c>
      <c r="I4112" t="s">
        <v>46</v>
      </c>
      <c r="J4112">
        <v>3</v>
      </c>
      <c r="K4112">
        <v>131600</v>
      </c>
      <c r="L4112">
        <v>355320</v>
      </c>
      <c r="M4112" t="s">
        <v>33</v>
      </c>
      <c r="N4112" t="s">
        <v>34</v>
      </c>
      <c r="O4112" t="s">
        <v>35</v>
      </c>
      <c r="P4112" t="s">
        <v>36</v>
      </c>
      <c r="Q4112">
        <v>4</v>
      </c>
      <c r="R4112" t="s">
        <v>153</v>
      </c>
      <c r="S4112">
        <v>44</v>
      </c>
      <c r="T4112" t="s">
        <v>38</v>
      </c>
      <c r="U4112">
        <v>124531</v>
      </c>
      <c r="V4112">
        <v>9</v>
      </c>
      <c r="W4112" t="s">
        <v>51</v>
      </c>
      <c r="X4112" t="s">
        <v>40</v>
      </c>
      <c r="Y4112" t="s">
        <v>33</v>
      </c>
      <c r="Z4112">
        <v>1</v>
      </c>
      <c r="AA4112" t="s">
        <v>20107</v>
      </c>
    </row>
    <row r="4113" spans="1:27" x14ac:dyDescent="0.3">
      <c r="A4113" t="s">
        <v>8328</v>
      </c>
      <c r="B4113" s="1">
        <v>45098</v>
      </c>
      <c r="C4113" s="2">
        <v>0.29166666666666669</v>
      </c>
      <c r="D4113" t="s">
        <v>256</v>
      </c>
      <c r="E4113" t="s">
        <v>8329</v>
      </c>
      <c r="F4113" t="s">
        <v>29</v>
      </c>
      <c r="G4113" t="s">
        <v>84</v>
      </c>
      <c r="H4113" t="s">
        <v>115</v>
      </c>
      <c r="I4113" t="s">
        <v>32</v>
      </c>
      <c r="J4113">
        <v>3</v>
      </c>
      <c r="K4113">
        <v>70999</v>
      </c>
      <c r="L4113">
        <v>202347.15</v>
      </c>
      <c r="M4113" t="s">
        <v>33</v>
      </c>
      <c r="N4113" t="s">
        <v>67</v>
      </c>
      <c r="O4113" t="s">
        <v>85</v>
      </c>
      <c r="P4113" t="s">
        <v>36</v>
      </c>
      <c r="Q4113">
        <v>2</v>
      </c>
      <c r="R4113" t="s">
        <v>69</v>
      </c>
      <c r="S4113">
        <v>66</v>
      </c>
      <c r="T4113" t="s">
        <v>38</v>
      </c>
      <c r="U4113">
        <v>97334</v>
      </c>
      <c r="V4113">
        <v>5</v>
      </c>
      <c r="W4113" t="s">
        <v>100</v>
      </c>
      <c r="X4113" t="s">
        <v>33</v>
      </c>
      <c r="Y4113" t="s">
        <v>40</v>
      </c>
      <c r="Z4113">
        <v>3</v>
      </c>
      <c r="AA4113" t="s">
        <v>20107</v>
      </c>
    </row>
    <row r="4114" spans="1:27" x14ac:dyDescent="0.3">
      <c r="A4114" t="s">
        <v>8330</v>
      </c>
      <c r="B4114" s="1">
        <v>45098</v>
      </c>
      <c r="C4114" s="2">
        <v>0.33333333333333331</v>
      </c>
      <c r="D4114" t="s">
        <v>105</v>
      </c>
      <c r="E4114" t="s">
        <v>8331</v>
      </c>
      <c r="F4114" t="s">
        <v>114</v>
      </c>
      <c r="G4114" t="s">
        <v>84</v>
      </c>
      <c r="H4114" t="s">
        <v>94</v>
      </c>
      <c r="I4114" t="s">
        <v>46</v>
      </c>
      <c r="J4114">
        <v>2</v>
      </c>
      <c r="K4114">
        <v>148726</v>
      </c>
      <c r="L4114">
        <v>297452</v>
      </c>
      <c r="M4114" t="s">
        <v>33</v>
      </c>
      <c r="N4114" t="s">
        <v>89</v>
      </c>
      <c r="O4114" t="s">
        <v>35</v>
      </c>
      <c r="P4114" t="s">
        <v>36</v>
      </c>
      <c r="Q4114">
        <v>5</v>
      </c>
      <c r="R4114" t="s">
        <v>37</v>
      </c>
      <c r="S4114">
        <v>59</v>
      </c>
      <c r="T4114" t="s">
        <v>38</v>
      </c>
      <c r="U4114">
        <v>25924</v>
      </c>
      <c r="V4114">
        <v>7</v>
      </c>
      <c r="W4114" t="s">
        <v>39</v>
      </c>
      <c r="X4114" t="s">
        <v>33</v>
      </c>
      <c r="Y4114" t="s">
        <v>40</v>
      </c>
      <c r="Z4114">
        <v>3</v>
      </c>
      <c r="AA4114" t="s">
        <v>20107</v>
      </c>
    </row>
    <row r="4115" spans="1:27" x14ac:dyDescent="0.3">
      <c r="A4115" t="s">
        <v>8332</v>
      </c>
      <c r="B4115" s="1">
        <v>45098</v>
      </c>
      <c r="C4115" s="2">
        <v>0.375</v>
      </c>
      <c r="D4115" t="s">
        <v>27</v>
      </c>
      <c r="E4115" t="s">
        <v>8333</v>
      </c>
      <c r="F4115" t="s">
        <v>98</v>
      </c>
      <c r="G4115" t="s">
        <v>107</v>
      </c>
      <c r="H4115" t="s">
        <v>80</v>
      </c>
      <c r="I4115" t="s">
        <v>46</v>
      </c>
      <c r="J4115">
        <v>4</v>
      </c>
      <c r="K4115">
        <v>121425</v>
      </c>
      <c r="L4115">
        <v>412845</v>
      </c>
      <c r="M4115" t="s">
        <v>33</v>
      </c>
      <c r="N4115" t="s">
        <v>34</v>
      </c>
      <c r="O4115" t="s">
        <v>59</v>
      </c>
      <c r="P4115" t="s">
        <v>36</v>
      </c>
      <c r="Q4115">
        <v>2</v>
      </c>
      <c r="R4115" t="s">
        <v>69</v>
      </c>
      <c r="S4115">
        <v>64</v>
      </c>
      <c r="T4115" t="s">
        <v>38</v>
      </c>
      <c r="U4115">
        <v>5847</v>
      </c>
      <c r="V4115">
        <v>7</v>
      </c>
      <c r="W4115" t="s">
        <v>39</v>
      </c>
      <c r="X4115" t="s">
        <v>33</v>
      </c>
      <c r="Y4115" t="s">
        <v>40</v>
      </c>
      <c r="Z4115">
        <v>1</v>
      </c>
      <c r="AA4115" t="s">
        <v>20107</v>
      </c>
    </row>
    <row r="4116" spans="1:27" x14ac:dyDescent="0.3">
      <c r="A4116" t="s">
        <v>8334</v>
      </c>
      <c r="B4116" s="1">
        <v>45098</v>
      </c>
      <c r="C4116" s="2">
        <v>0.41666666666666669</v>
      </c>
      <c r="D4116" t="s">
        <v>63</v>
      </c>
      <c r="E4116" t="s">
        <v>8335</v>
      </c>
      <c r="F4116" t="s">
        <v>29</v>
      </c>
      <c r="G4116" t="s">
        <v>30</v>
      </c>
      <c r="H4116" t="s">
        <v>80</v>
      </c>
      <c r="I4116" t="s">
        <v>32</v>
      </c>
      <c r="J4116">
        <v>3</v>
      </c>
      <c r="K4116">
        <v>77713</v>
      </c>
      <c r="L4116">
        <v>221482.05</v>
      </c>
      <c r="M4116" t="s">
        <v>33</v>
      </c>
      <c r="N4116" t="s">
        <v>47</v>
      </c>
      <c r="O4116" t="s">
        <v>35</v>
      </c>
      <c r="P4116" t="s">
        <v>68</v>
      </c>
      <c r="Q4116">
        <v>4</v>
      </c>
      <c r="R4116" t="s">
        <v>37</v>
      </c>
      <c r="S4116">
        <v>34</v>
      </c>
      <c r="T4116" t="s">
        <v>50</v>
      </c>
      <c r="U4116">
        <v>92271</v>
      </c>
      <c r="V4116">
        <v>5</v>
      </c>
      <c r="W4116" t="s">
        <v>90</v>
      </c>
      <c r="X4116" t="s">
        <v>40</v>
      </c>
      <c r="Y4116" t="s">
        <v>33</v>
      </c>
      <c r="Z4116">
        <v>2</v>
      </c>
      <c r="AA4116" t="s">
        <v>20107</v>
      </c>
    </row>
    <row r="4117" spans="1:27" x14ac:dyDescent="0.3">
      <c r="A4117" t="s">
        <v>8336</v>
      </c>
      <c r="B4117" s="1">
        <v>45098</v>
      </c>
      <c r="C4117" s="2">
        <v>0.45833333333333331</v>
      </c>
      <c r="D4117" t="s">
        <v>105</v>
      </c>
      <c r="E4117" t="s">
        <v>8337</v>
      </c>
      <c r="F4117" t="s">
        <v>98</v>
      </c>
      <c r="G4117" t="s">
        <v>65</v>
      </c>
      <c r="H4117" t="s">
        <v>57</v>
      </c>
      <c r="I4117" t="s">
        <v>46</v>
      </c>
      <c r="J4117">
        <v>2</v>
      </c>
      <c r="K4117">
        <v>57933</v>
      </c>
      <c r="L4117">
        <v>98486.099999999991</v>
      </c>
      <c r="M4117" t="s">
        <v>33</v>
      </c>
      <c r="N4117" t="s">
        <v>74</v>
      </c>
      <c r="O4117" t="s">
        <v>85</v>
      </c>
      <c r="P4117" t="s">
        <v>36</v>
      </c>
      <c r="Q4117">
        <v>1</v>
      </c>
      <c r="R4117" t="s">
        <v>60</v>
      </c>
      <c r="S4117">
        <v>21</v>
      </c>
      <c r="T4117" t="s">
        <v>50</v>
      </c>
      <c r="U4117">
        <v>22910</v>
      </c>
      <c r="V4117">
        <v>8</v>
      </c>
      <c r="W4117" t="s">
        <v>75</v>
      </c>
      <c r="X4117" t="s">
        <v>33</v>
      </c>
      <c r="Y4117" t="s">
        <v>40</v>
      </c>
      <c r="Z4117">
        <v>4</v>
      </c>
      <c r="AA4117" t="s">
        <v>20108</v>
      </c>
    </row>
    <row r="4118" spans="1:27" x14ac:dyDescent="0.3">
      <c r="A4118" t="s">
        <v>8338</v>
      </c>
      <c r="B4118" s="1">
        <v>45098</v>
      </c>
      <c r="C4118" s="2">
        <v>0.5</v>
      </c>
      <c r="D4118" t="s">
        <v>53</v>
      </c>
      <c r="E4118" t="s">
        <v>8339</v>
      </c>
      <c r="F4118" t="s">
        <v>164</v>
      </c>
      <c r="G4118" t="s">
        <v>30</v>
      </c>
      <c r="H4118" t="s">
        <v>31</v>
      </c>
      <c r="I4118" t="s">
        <v>133</v>
      </c>
      <c r="J4118">
        <v>1</v>
      </c>
      <c r="K4118">
        <v>129934</v>
      </c>
      <c r="L4118">
        <v>129934</v>
      </c>
      <c r="M4118" t="s">
        <v>33</v>
      </c>
      <c r="N4118" t="s">
        <v>58</v>
      </c>
      <c r="O4118" t="s">
        <v>35</v>
      </c>
      <c r="P4118" t="s">
        <v>68</v>
      </c>
      <c r="Q4118">
        <v>3</v>
      </c>
      <c r="R4118" t="s">
        <v>37</v>
      </c>
      <c r="S4118">
        <v>33</v>
      </c>
      <c r="T4118" t="s">
        <v>38</v>
      </c>
      <c r="U4118">
        <v>115291</v>
      </c>
      <c r="V4118">
        <v>1</v>
      </c>
      <c r="W4118" t="s">
        <v>51</v>
      </c>
      <c r="X4118" t="s">
        <v>40</v>
      </c>
      <c r="Y4118" t="s">
        <v>40</v>
      </c>
      <c r="Z4118">
        <v>3</v>
      </c>
      <c r="AA4118" t="s">
        <v>20107</v>
      </c>
    </row>
    <row r="4119" spans="1:27" x14ac:dyDescent="0.3">
      <c r="A4119" t="s">
        <v>8340</v>
      </c>
      <c r="B4119" s="1">
        <v>45098</v>
      </c>
      <c r="C4119" s="2">
        <v>4.1666666666666664E-2</v>
      </c>
      <c r="D4119" t="s">
        <v>100</v>
      </c>
      <c r="E4119" t="s">
        <v>8341</v>
      </c>
      <c r="F4119" t="s">
        <v>110</v>
      </c>
      <c r="G4119" t="s">
        <v>84</v>
      </c>
      <c r="H4119" t="s">
        <v>45</v>
      </c>
      <c r="I4119" t="s">
        <v>32</v>
      </c>
      <c r="J4119">
        <v>2</v>
      </c>
      <c r="K4119">
        <v>24750</v>
      </c>
      <c r="L4119">
        <v>47025</v>
      </c>
      <c r="M4119" t="s">
        <v>40</v>
      </c>
      <c r="N4119" t="s">
        <v>58</v>
      </c>
      <c r="O4119" t="s">
        <v>35</v>
      </c>
      <c r="P4119" t="s">
        <v>36</v>
      </c>
      <c r="Q4119">
        <v>4</v>
      </c>
      <c r="R4119" t="s">
        <v>99</v>
      </c>
      <c r="S4119">
        <v>33</v>
      </c>
      <c r="T4119" t="s">
        <v>50</v>
      </c>
      <c r="U4119">
        <v>102004</v>
      </c>
      <c r="V4119">
        <v>6</v>
      </c>
      <c r="W4119" t="s">
        <v>90</v>
      </c>
      <c r="X4119" t="s">
        <v>33</v>
      </c>
      <c r="Y4119" t="s">
        <v>40</v>
      </c>
      <c r="Z4119">
        <v>3</v>
      </c>
      <c r="AA4119" t="s">
        <v>20108</v>
      </c>
    </row>
    <row r="4120" spans="1:27" x14ac:dyDescent="0.3">
      <c r="A4120" t="s">
        <v>8342</v>
      </c>
      <c r="B4120" s="1">
        <v>45098</v>
      </c>
      <c r="C4120" s="2">
        <v>8.3333333333333329E-2</v>
      </c>
      <c r="D4120" t="s">
        <v>112</v>
      </c>
      <c r="E4120" t="s">
        <v>8343</v>
      </c>
      <c r="F4120" t="s">
        <v>83</v>
      </c>
      <c r="G4120" t="s">
        <v>84</v>
      </c>
      <c r="H4120" t="s">
        <v>57</v>
      </c>
      <c r="I4120" t="s">
        <v>32</v>
      </c>
      <c r="J4120">
        <v>4</v>
      </c>
      <c r="K4120">
        <v>71670</v>
      </c>
      <c r="L4120">
        <v>258012</v>
      </c>
      <c r="M4120" t="s">
        <v>33</v>
      </c>
      <c r="N4120" t="s">
        <v>67</v>
      </c>
      <c r="O4120" t="s">
        <v>35</v>
      </c>
      <c r="P4120" t="s">
        <v>36</v>
      </c>
      <c r="Q4120">
        <v>2</v>
      </c>
      <c r="R4120" t="s">
        <v>99</v>
      </c>
      <c r="S4120">
        <v>65</v>
      </c>
      <c r="T4120" t="s">
        <v>38</v>
      </c>
      <c r="U4120">
        <v>41710</v>
      </c>
      <c r="V4120">
        <v>3</v>
      </c>
      <c r="W4120" t="s">
        <v>39</v>
      </c>
      <c r="X4120" t="s">
        <v>33</v>
      </c>
      <c r="Y4120" t="s">
        <v>40</v>
      </c>
      <c r="Z4120">
        <v>0</v>
      </c>
      <c r="AA4120" t="s">
        <v>20107</v>
      </c>
    </row>
    <row r="4121" spans="1:27" x14ac:dyDescent="0.3">
      <c r="A4121" t="s">
        <v>8344</v>
      </c>
      <c r="B4121" s="1">
        <v>45098</v>
      </c>
      <c r="C4121" s="2">
        <v>0.125</v>
      </c>
      <c r="D4121" t="s">
        <v>185</v>
      </c>
      <c r="E4121" t="s">
        <v>8345</v>
      </c>
      <c r="F4121" t="s">
        <v>110</v>
      </c>
      <c r="G4121" t="s">
        <v>30</v>
      </c>
      <c r="H4121" t="s">
        <v>115</v>
      </c>
      <c r="I4121" t="s">
        <v>95</v>
      </c>
      <c r="J4121">
        <v>3</v>
      </c>
      <c r="K4121">
        <v>141742</v>
      </c>
      <c r="L4121">
        <v>382703.4</v>
      </c>
      <c r="M4121" t="s">
        <v>33</v>
      </c>
      <c r="N4121" t="s">
        <v>67</v>
      </c>
      <c r="O4121" t="s">
        <v>59</v>
      </c>
      <c r="P4121" t="s">
        <v>36</v>
      </c>
      <c r="Q4121">
        <v>2</v>
      </c>
      <c r="R4121" t="s">
        <v>69</v>
      </c>
      <c r="S4121">
        <v>60</v>
      </c>
      <c r="T4121" t="s">
        <v>38</v>
      </c>
      <c r="U4121">
        <v>120363</v>
      </c>
      <c r="V4121">
        <v>2</v>
      </c>
      <c r="W4121" t="s">
        <v>51</v>
      </c>
      <c r="X4121" t="s">
        <v>33</v>
      </c>
      <c r="Y4121" t="s">
        <v>33</v>
      </c>
      <c r="Z4121">
        <v>1</v>
      </c>
      <c r="AA4121" t="s">
        <v>20107</v>
      </c>
    </row>
    <row r="4122" spans="1:27" x14ac:dyDescent="0.3">
      <c r="A4122" t="s">
        <v>8346</v>
      </c>
      <c r="B4122" s="1">
        <v>45098</v>
      </c>
      <c r="C4122" s="2">
        <v>0.16666666666666666</v>
      </c>
      <c r="D4122" t="s">
        <v>125</v>
      </c>
      <c r="E4122" t="s">
        <v>8347</v>
      </c>
      <c r="F4122" t="s">
        <v>29</v>
      </c>
      <c r="G4122" t="s">
        <v>65</v>
      </c>
      <c r="H4122" t="s">
        <v>31</v>
      </c>
      <c r="I4122" t="s">
        <v>95</v>
      </c>
      <c r="J4122">
        <v>4</v>
      </c>
      <c r="K4122">
        <v>78148</v>
      </c>
      <c r="L4122">
        <v>312592</v>
      </c>
      <c r="M4122" t="s">
        <v>33</v>
      </c>
      <c r="N4122" t="s">
        <v>67</v>
      </c>
      <c r="O4122" t="s">
        <v>35</v>
      </c>
      <c r="P4122" t="s">
        <v>68</v>
      </c>
      <c r="Q4122">
        <v>2</v>
      </c>
      <c r="R4122" t="s">
        <v>99</v>
      </c>
      <c r="S4122">
        <v>43</v>
      </c>
      <c r="T4122" t="s">
        <v>50</v>
      </c>
      <c r="U4122">
        <v>150369</v>
      </c>
      <c r="V4122">
        <v>2</v>
      </c>
      <c r="W4122" t="s">
        <v>51</v>
      </c>
      <c r="X4122" t="s">
        <v>40</v>
      </c>
      <c r="Y4122" t="s">
        <v>33</v>
      </c>
      <c r="Z4122">
        <v>4</v>
      </c>
      <c r="AA4122" t="s">
        <v>20107</v>
      </c>
    </row>
    <row r="4123" spans="1:27" x14ac:dyDescent="0.3">
      <c r="A4123" t="s">
        <v>8348</v>
      </c>
      <c r="B4123" s="1">
        <v>45098</v>
      </c>
      <c r="C4123" s="2">
        <v>0.20833333333333334</v>
      </c>
      <c r="D4123" t="s">
        <v>180</v>
      </c>
      <c r="E4123" t="s">
        <v>8349</v>
      </c>
      <c r="F4123" t="s">
        <v>55</v>
      </c>
      <c r="G4123" t="s">
        <v>65</v>
      </c>
      <c r="H4123" t="s">
        <v>80</v>
      </c>
      <c r="I4123" t="s">
        <v>95</v>
      </c>
      <c r="J4123">
        <v>4</v>
      </c>
      <c r="K4123">
        <v>54469</v>
      </c>
      <c r="L4123">
        <v>217876</v>
      </c>
      <c r="M4123" t="s">
        <v>33</v>
      </c>
      <c r="N4123" t="s">
        <v>74</v>
      </c>
      <c r="O4123" t="s">
        <v>35</v>
      </c>
      <c r="P4123" t="s">
        <v>68</v>
      </c>
      <c r="Q4123">
        <v>5</v>
      </c>
      <c r="R4123" t="s">
        <v>69</v>
      </c>
      <c r="S4123">
        <v>24</v>
      </c>
      <c r="T4123" t="s">
        <v>38</v>
      </c>
      <c r="U4123">
        <v>8012</v>
      </c>
      <c r="V4123">
        <v>4</v>
      </c>
      <c r="W4123" t="s">
        <v>75</v>
      </c>
      <c r="X4123" t="s">
        <v>40</v>
      </c>
      <c r="Y4123" t="s">
        <v>40</v>
      </c>
      <c r="Z4123">
        <v>0</v>
      </c>
      <c r="AA4123" t="s">
        <v>20107</v>
      </c>
    </row>
    <row r="4124" spans="1:27" x14ac:dyDescent="0.3">
      <c r="A4124" t="s">
        <v>8350</v>
      </c>
      <c r="B4124" s="1">
        <v>45098</v>
      </c>
      <c r="C4124" s="2">
        <v>0.25</v>
      </c>
      <c r="D4124" t="s">
        <v>100</v>
      </c>
      <c r="E4124" t="s">
        <v>8351</v>
      </c>
      <c r="F4124" t="s">
        <v>150</v>
      </c>
      <c r="G4124" t="s">
        <v>107</v>
      </c>
      <c r="H4124" t="s">
        <v>80</v>
      </c>
      <c r="I4124" t="s">
        <v>32</v>
      </c>
      <c r="J4124">
        <v>1</v>
      </c>
      <c r="K4124">
        <v>123839</v>
      </c>
      <c r="L4124">
        <v>117647.05</v>
      </c>
      <c r="M4124" t="s">
        <v>33</v>
      </c>
      <c r="N4124" t="s">
        <v>58</v>
      </c>
      <c r="O4124" t="s">
        <v>85</v>
      </c>
      <c r="P4124" t="s">
        <v>68</v>
      </c>
      <c r="Q4124">
        <v>4</v>
      </c>
      <c r="R4124" t="s">
        <v>153</v>
      </c>
      <c r="S4124">
        <v>53</v>
      </c>
      <c r="T4124" t="s">
        <v>50</v>
      </c>
      <c r="U4124">
        <v>50544</v>
      </c>
      <c r="V4124">
        <v>9</v>
      </c>
      <c r="W4124" t="s">
        <v>75</v>
      </c>
      <c r="X4124" t="s">
        <v>40</v>
      </c>
      <c r="Y4124" t="s">
        <v>40</v>
      </c>
      <c r="Z4124">
        <v>2</v>
      </c>
      <c r="AA4124" t="s">
        <v>20107</v>
      </c>
    </row>
    <row r="4125" spans="1:27" x14ac:dyDescent="0.3">
      <c r="A4125" t="s">
        <v>8352</v>
      </c>
      <c r="B4125" s="1">
        <v>45098</v>
      </c>
      <c r="C4125" s="2">
        <v>0.29166666666666669</v>
      </c>
      <c r="D4125" t="s">
        <v>125</v>
      </c>
      <c r="E4125" t="s">
        <v>8353</v>
      </c>
      <c r="F4125" t="s">
        <v>114</v>
      </c>
      <c r="G4125" t="s">
        <v>84</v>
      </c>
      <c r="H4125" t="s">
        <v>80</v>
      </c>
      <c r="I4125" t="s">
        <v>95</v>
      </c>
      <c r="J4125">
        <v>3</v>
      </c>
      <c r="K4125">
        <v>26257</v>
      </c>
      <c r="L4125">
        <v>78771</v>
      </c>
      <c r="M4125" t="s">
        <v>33</v>
      </c>
      <c r="N4125" t="s">
        <v>58</v>
      </c>
      <c r="O4125" t="s">
        <v>85</v>
      </c>
      <c r="P4125" t="s">
        <v>68</v>
      </c>
      <c r="Q4125">
        <v>2</v>
      </c>
      <c r="R4125" t="s">
        <v>153</v>
      </c>
      <c r="S4125">
        <v>63</v>
      </c>
      <c r="T4125" t="s">
        <v>50</v>
      </c>
      <c r="U4125">
        <v>22010</v>
      </c>
      <c r="V4125">
        <v>1</v>
      </c>
      <c r="W4125" t="s">
        <v>90</v>
      </c>
      <c r="X4125" t="s">
        <v>40</v>
      </c>
      <c r="Y4125" t="s">
        <v>40</v>
      </c>
      <c r="Z4125">
        <v>3</v>
      </c>
      <c r="AA4125" t="s">
        <v>20108</v>
      </c>
    </row>
    <row r="4126" spans="1:27" x14ac:dyDescent="0.3">
      <c r="A4126" t="s">
        <v>8354</v>
      </c>
      <c r="B4126" s="1">
        <v>45098</v>
      </c>
      <c r="C4126" s="2">
        <v>0.33333333333333331</v>
      </c>
      <c r="D4126" t="s">
        <v>125</v>
      </c>
      <c r="E4126" t="s">
        <v>8355</v>
      </c>
      <c r="F4126" t="s">
        <v>114</v>
      </c>
      <c r="G4126" t="s">
        <v>84</v>
      </c>
      <c r="H4126" t="s">
        <v>80</v>
      </c>
      <c r="I4126" t="s">
        <v>133</v>
      </c>
      <c r="J4126">
        <v>3</v>
      </c>
      <c r="K4126">
        <v>70197</v>
      </c>
      <c r="L4126">
        <v>179002.35</v>
      </c>
      <c r="M4126" t="s">
        <v>33</v>
      </c>
      <c r="N4126" t="s">
        <v>67</v>
      </c>
      <c r="O4126" t="s">
        <v>85</v>
      </c>
      <c r="P4126" t="s">
        <v>68</v>
      </c>
      <c r="Q4126">
        <v>1</v>
      </c>
      <c r="R4126" t="s">
        <v>69</v>
      </c>
      <c r="S4126">
        <v>51</v>
      </c>
      <c r="T4126" t="s">
        <v>38</v>
      </c>
      <c r="U4126">
        <v>187200</v>
      </c>
      <c r="V4126">
        <v>3</v>
      </c>
      <c r="W4126" t="s">
        <v>39</v>
      </c>
      <c r="X4126" t="s">
        <v>33</v>
      </c>
      <c r="Y4126" t="s">
        <v>40</v>
      </c>
      <c r="Z4126">
        <v>0</v>
      </c>
      <c r="AA4126" t="s">
        <v>20107</v>
      </c>
    </row>
    <row r="4127" spans="1:27" x14ac:dyDescent="0.3">
      <c r="A4127" t="s">
        <v>8356</v>
      </c>
      <c r="B4127" s="1">
        <v>45098</v>
      </c>
      <c r="C4127" s="2">
        <v>0.375</v>
      </c>
      <c r="D4127" t="s">
        <v>77</v>
      </c>
      <c r="E4127" t="s">
        <v>8357</v>
      </c>
      <c r="F4127" t="s">
        <v>73</v>
      </c>
      <c r="G4127" t="s">
        <v>107</v>
      </c>
      <c r="H4127" t="s">
        <v>66</v>
      </c>
      <c r="I4127" t="s">
        <v>103</v>
      </c>
      <c r="J4127">
        <v>1</v>
      </c>
      <c r="K4127">
        <v>141554</v>
      </c>
      <c r="L4127">
        <v>127398.6</v>
      </c>
      <c r="M4127" t="s">
        <v>33</v>
      </c>
      <c r="N4127" t="s">
        <v>67</v>
      </c>
      <c r="O4127" t="s">
        <v>35</v>
      </c>
      <c r="P4127" t="s">
        <v>68</v>
      </c>
      <c r="Q4127">
        <v>4</v>
      </c>
      <c r="R4127" t="s">
        <v>69</v>
      </c>
      <c r="S4127">
        <v>47</v>
      </c>
      <c r="T4127" t="s">
        <v>50</v>
      </c>
      <c r="U4127">
        <v>4264</v>
      </c>
      <c r="V4127">
        <v>1</v>
      </c>
      <c r="W4127" t="s">
        <v>61</v>
      </c>
      <c r="X4127" t="s">
        <v>40</v>
      </c>
      <c r="Y4127" t="s">
        <v>40</v>
      </c>
      <c r="Z4127">
        <v>2</v>
      </c>
      <c r="AA4127" t="s">
        <v>20107</v>
      </c>
    </row>
    <row r="4128" spans="1:27" x14ac:dyDescent="0.3">
      <c r="A4128" t="s">
        <v>8358</v>
      </c>
      <c r="B4128" s="1">
        <v>45098</v>
      </c>
      <c r="C4128" s="2">
        <v>0.41666666666666669</v>
      </c>
      <c r="D4128" t="s">
        <v>148</v>
      </c>
      <c r="E4128" t="s">
        <v>8359</v>
      </c>
      <c r="F4128" t="s">
        <v>98</v>
      </c>
      <c r="G4128" t="s">
        <v>30</v>
      </c>
      <c r="H4128" t="s">
        <v>80</v>
      </c>
      <c r="I4128" t="s">
        <v>95</v>
      </c>
      <c r="J4128">
        <v>3</v>
      </c>
      <c r="K4128">
        <v>97543</v>
      </c>
      <c r="L4128">
        <v>277997.55</v>
      </c>
      <c r="M4128" t="s">
        <v>33</v>
      </c>
      <c r="N4128" t="s">
        <v>89</v>
      </c>
      <c r="O4128" t="s">
        <v>48</v>
      </c>
      <c r="P4128" t="s">
        <v>36</v>
      </c>
      <c r="Q4128">
        <v>5</v>
      </c>
      <c r="R4128" t="s">
        <v>69</v>
      </c>
      <c r="S4128">
        <v>65</v>
      </c>
      <c r="T4128" t="s">
        <v>38</v>
      </c>
      <c r="U4128">
        <v>29906</v>
      </c>
      <c r="V4128">
        <v>1</v>
      </c>
      <c r="W4128" t="s">
        <v>61</v>
      </c>
      <c r="X4128" t="s">
        <v>40</v>
      </c>
      <c r="Y4128" t="s">
        <v>40</v>
      </c>
      <c r="Z4128">
        <v>4</v>
      </c>
      <c r="AA4128" t="s">
        <v>20107</v>
      </c>
    </row>
    <row r="4129" spans="1:27" x14ac:dyDescent="0.3">
      <c r="A4129" t="s">
        <v>8360</v>
      </c>
      <c r="B4129" s="1">
        <v>45098</v>
      </c>
      <c r="C4129" s="2">
        <v>0.45833333333333331</v>
      </c>
      <c r="D4129" t="s">
        <v>166</v>
      </c>
      <c r="E4129" t="s">
        <v>8361</v>
      </c>
      <c r="F4129" t="s">
        <v>114</v>
      </c>
      <c r="G4129" t="s">
        <v>84</v>
      </c>
      <c r="H4129" t="s">
        <v>80</v>
      </c>
      <c r="I4129" t="s">
        <v>46</v>
      </c>
      <c r="J4129">
        <v>2</v>
      </c>
      <c r="K4129">
        <v>91811</v>
      </c>
      <c r="L4129">
        <v>183622</v>
      </c>
      <c r="M4129" t="s">
        <v>33</v>
      </c>
      <c r="N4129" t="s">
        <v>58</v>
      </c>
      <c r="O4129" t="s">
        <v>85</v>
      </c>
      <c r="P4129" t="s">
        <v>36</v>
      </c>
      <c r="Q4129">
        <v>4</v>
      </c>
      <c r="R4129" t="s">
        <v>49</v>
      </c>
      <c r="S4129">
        <v>32</v>
      </c>
      <c r="T4129" t="s">
        <v>38</v>
      </c>
      <c r="U4129">
        <v>173867</v>
      </c>
      <c r="V4129">
        <v>7</v>
      </c>
      <c r="W4129" t="s">
        <v>39</v>
      </c>
      <c r="X4129" t="s">
        <v>33</v>
      </c>
      <c r="Y4129" t="s">
        <v>40</v>
      </c>
      <c r="Z4129">
        <v>0</v>
      </c>
      <c r="AA4129" t="s">
        <v>20107</v>
      </c>
    </row>
    <row r="4130" spans="1:27" x14ac:dyDescent="0.3">
      <c r="A4130" t="s">
        <v>8362</v>
      </c>
      <c r="B4130" s="1">
        <v>45099</v>
      </c>
      <c r="C4130" s="2">
        <v>0.5</v>
      </c>
      <c r="D4130" t="s">
        <v>142</v>
      </c>
      <c r="E4130" t="s">
        <v>8363</v>
      </c>
      <c r="F4130" t="s">
        <v>110</v>
      </c>
      <c r="G4130" t="s">
        <v>30</v>
      </c>
      <c r="H4130" t="s">
        <v>45</v>
      </c>
      <c r="I4130" t="s">
        <v>95</v>
      </c>
      <c r="J4130">
        <v>4</v>
      </c>
      <c r="K4130">
        <v>98068</v>
      </c>
      <c r="L4130">
        <v>333431.2</v>
      </c>
      <c r="M4130" t="s">
        <v>33</v>
      </c>
      <c r="N4130" t="s">
        <v>67</v>
      </c>
      <c r="O4130" t="s">
        <v>35</v>
      </c>
      <c r="P4130" t="s">
        <v>36</v>
      </c>
      <c r="Q4130">
        <v>5</v>
      </c>
      <c r="R4130" t="s">
        <v>49</v>
      </c>
      <c r="S4130">
        <v>35</v>
      </c>
      <c r="T4130" t="s">
        <v>50</v>
      </c>
      <c r="U4130">
        <v>14766</v>
      </c>
      <c r="V4130">
        <v>8</v>
      </c>
      <c r="W4130" t="s">
        <v>61</v>
      </c>
      <c r="X4130" t="s">
        <v>40</v>
      </c>
      <c r="Y4130" t="s">
        <v>40</v>
      </c>
      <c r="Z4130">
        <v>1</v>
      </c>
      <c r="AA4130" t="s">
        <v>20107</v>
      </c>
    </row>
    <row r="4131" spans="1:27" x14ac:dyDescent="0.3">
      <c r="A4131" t="s">
        <v>8364</v>
      </c>
      <c r="B4131" s="1">
        <v>45099</v>
      </c>
      <c r="C4131" s="2">
        <v>4.1666666666666664E-2</v>
      </c>
      <c r="D4131" t="s">
        <v>145</v>
      </c>
      <c r="E4131" t="s">
        <v>8365</v>
      </c>
      <c r="F4131" t="s">
        <v>83</v>
      </c>
      <c r="G4131" t="s">
        <v>65</v>
      </c>
      <c r="H4131" t="s">
        <v>45</v>
      </c>
      <c r="I4131" t="s">
        <v>133</v>
      </c>
      <c r="J4131">
        <v>1</v>
      </c>
      <c r="K4131">
        <v>66743</v>
      </c>
      <c r="L4131">
        <v>60068.7</v>
      </c>
      <c r="M4131" t="s">
        <v>33</v>
      </c>
      <c r="N4131" t="s">
        <v>67</v>
      </c>
      <c r="O4131" t="s">
        <v>85</v>
      </c>
      <c r="P4131" t="s">
        <v>36</v>
      </c>
      <c r="Q4131">
        <v>5</v>
      </c>
      <c r="R4131" t="s">
        <v>37</v>
      </c>
      <c r="S4131">
        <v>40</v>
      </c>
      <c r="T4131" t="s">
        <v>50</v>
      </c>
      <c r="U4131">
        <v>199354</v>
      </c>
      <c r="V4131">
        <v>3</v>
      </c>
      <c r="W4131" t="s">
        <v>75</v>
      </c>
      <c r="X4131" t="s">
        <v>33</v>
      </c>
      <c r="Y4131" t="s">
        <v>33</v>
      </c>
      <c r="Z4131">
        <v>1</v>
      </c>
      <c r="AA4131" t="s">
        <v>20108</v>
      </c>
    </row>
    <row r="4132" spans="1:27" x14ac:dyDescent="0.3">
      <c r="A4132" t="s">
        <v>8366</v>
      </c>
      <c r="B4132" s="1">
        <v>45099</v>
      </c>
      <c r="C4132" s="2">
        <v>8.3333333333333329E-2</v>
      </c>
      <c r="D4132" t="s">
        <v>77</v>
      </c>
      <c r="E4132" t="s">
        <v>8367</v>
      </c>
      <c r="F4132" t="s">
        <v>83</v>
      </c>
      <c r="G4132" t="s">
        <v>56</v>
      </c>
      <c r="H4132" t="s">
        <v>31</v>
      </c>
      <c r="I4132" t="s">
        <v>46</v>
      </c>
      <c r="J4132">
        <v>1</v>
      </c>
      <c r="K4132">
        <v>43020</v>
      </c>
      <c r="L4132">
        <v>38718</v>
      </c>
      <c r="M4132" t="s">
        <v>40</v>
      </c>
      <c r="N4132" t="s">
        <v>67</v>
      </c>
      <c r="O4132" t="s">
        <v>85</v>
      </c>
      <c r="P4132" t="s">
        <v>36</v>
      </c>
      <c r="Q4132">
        <v>3</v>
      </c>
      <c r="R4132" t="s">
        <v>49</v>
      </c>
      <c r="S4132">
        <v>41</v>
      </c>
      <c r="T4132" t="s">
        <v>38</v>
      </c>
      <c r="U4132">
        <v>179355</v>
      </c>
      <c r="V4132">
        <v>1</v>
      </c>
      <c r="W4132" t="s">
        <v>61</v>
      </c>
      <c r="X4132" t="s">
        <v>33</v>
      </c>
      <c r="Y4132" t="s">
        <v>33</v>
      </c>
      <c r="Z4132">
        <v>0</v>
      </c>
      <c r="AA4132" t="s">
        <v>20108</v>
      </c>
    </row>
    <row r="4133" spans="1:27" x14ac:dyDescent="0.3">
      <c r="A4133" t="s">
        <v>8368</v>
      </c>
      <c r="B4133" s="1">
        <v>45099</v>
      </c>
      <c r="C4133" s="2">
        <v>0.125</v>
      </c>
      <c r="D4133" t="s">
        <v>180</v>
      </c>
      <c r="E4133" t="s">
        <v>8369</v>
      </c>
      <c r="F4133" t="s">
        <v>98</v>
      </c>
      <c r="G4133" t="s">
        <v>107</v>
      </c>
      <c r="H4133" t="s">
        <v>115</v>
      </c>
      <c r="I4133" t="s">
        <v>46</v>
      </c>
      <c r="J4133">
        <v>4</v>
      </c>
      <c r="K4133">
        <v>109103</v>
      </c>
      <c r="L4133">
        <v>414591.4</v>
      </c>
      <c r="M4133" t="s">
        <v>33</v>
      </c>
      <c r="N4133" t="s">
        <v>34</v>
      </c>
      <c r="O4133" t="s">
        <v>35</v>
      </c>
      <c r="P4133" t="s">
        <v>68</v>
      </c>
      <c r="Q4133">
        <v>3</v>
      </c>
      <c r="R4133" t="s">
        <v>49</v>
      </c>
      <c r="S4133">
        <v>42</v>
      </c>
      <c r="T4133" t="s">
        <v>38</v>
      </c>
      <c r="U4133">
        <v>38846</v>
      </c>
      <c r="V4133">
        <v>1</v>
      </c>
      <c r="W4133" t="s">
        <v>100</v>
      </c>
      <c r="X4133" t="s">
        <v>40</v>
      </c>
      <c r="Y4133" t="s">
        <v>33</v>
      </c>
      <c r="Z4133">
        <v>1</v>
      </c>
      <c r="AA4133" t="s">
        <v>20107</v>
      </c>
    </row>
    <row r="4134" spans="1:27" x14ac:dyDescent="0.3">
      <c r="A4134" t="s">
        <v>8370</v>
      </c>
      <c r="B4134" s="1">
        <v>45099</v>
      </c>
      <c r="C4134" s="2">
        <v>0.16666666666666666</v>
      </c>
      <c r="D4134" t="s">
        <v>27</v>
      </c>
      <c r="E4134" t="s">
        <v>8371</v>
      </c>
      <c r="F4134" t="s">
        <v>164</v>
      </c>
      <c r="G4134" t="s">
        <v>84</v>
      </c>
      <c r="H4134" t="s">
        <v>80</v>
      </c>
      <c r="I4134" t="s">
        <v>46</v>
      </c>
      <c r="J4134">
        <v>1</v>
      </c>
      <c r="K4134">
        <v>127051</v>
      </c>
      <c r="L4134">
        <v>120698.45</v>
      </c>
      <c r="M4134" t="s">
        <v>33</v>
      </c>
      <c r="N4134" t="s">
        <v>89</v>
      </c>
      <c r="O4134" t="s">
        <v>59</v>
      </c>
      <c r="P4134" t="s">
        <v>68</v>
      </c>
      <c r="Q4134">
        <v>1</v>
      </c>
      <c r="R4134" t="s">
        <v>99</v>
      </c>
      <c r="S4134">
        <v>51</v>
      </c>
      <c r="T4134" t="s">
        <v>38</v>
      </c>
      <c r="U4134">
        <v>199683</v>
      </c>
      <c r="V4134">
        <v>7</v>
      </c>
      <c r="W4134" t="s">
        <v>39</v>
      </c>
      <c r="X4134" t="s">
        <v>33</v>
      </c>
      <c r="Y4134" t="s">
        <v>33</v>
      </c>
      <c r="Z4134">
        <v>2</v>
      </c>
      <c r="AA4134" t="s">
        <v>20107</v>
      </c>
    </row>
    <row r="4135" spans="1:27" x14ac:dyDescent="0.3">
      <c r="A4135" t="s">
        <v>8372</v>
      </c>
      <c r="B4135" s="1">
        <v>45099</v>
      </c>
      <c r="C4135" s="2">
        <v>0.20833333333333334</v>
      </c>
      <c r="D4135" t="s">
        <v>112</v>
      </c>
      <c r="E4135" t="s">
        <v>8373</v>
      </c>
      <c r="F4135" t="s">
        <v>79</v>
      </c>
      <c r="G4135" t="s">
        <v>107</v>
      </c>
      <c r="H4135" t="s">
        <v>80</v>
      </c>
      <c r="I4135" t="s">
        <v>46</v>
      </c>
      <c r="J4135">
        <v>3</v>
      </c>
      <c r="K4135">
        <v>101858</v>
      </c>
      <c r="L4135">
        <v>290295.3</v>
      </c>
      <c r="M4135" t="s">
        <v>33</v>
      </c>
      <c r="N4135" t="s">
        <v>58</v>
      </c>
      <c r="O4135" t="s">
        <v>85</v>
      </c>
      <c r="P4135" t="s">
        <v>36</v>
      </c>
      <c r="Q4135">
        <v>2</v>
      </c>
      <c r="R4135" t="s">
        <v>37</v>
      </c>
      <c r="S4135">
        <v>31</v>
      </c>
      <c r="T4135" t="s">
        <v>38</v>
      </c>
      <c r="U4135">
        <v>134084</v>
      </c>
      <c r="V4135">
        <v>9</v>
      </c>
      <c r="W4135" t="s">
        <v>51</v>
      </c>
      <c r="X4135" t="s">
        <v>33</v>
      </c>
      <c r="Y4135" t="s">
        <v>40</v>
      </c>
      <c r="Z4135">
        <v>0</v>
      </c>
      <c r="AA4135" t="s">
        <v>20107</v>
      </c>
    </row>
    <row r="4136" spans="1:27" x14ac:dyDescent="0.3">
      <c r="A4136" t="s">
        <v>8374</v>
      </c>
      <c r="B4136" s="1">
        <v>45099</v>
      </c>
      <c r="C4136" s="2">
        <v>0.25</v>
      </c>
      <c r="D4136" t="s">
        <v>256</v>
      </c>
      <c r="E4136" t="s">
        <v>8375</v>
      </c>
      <c r="F4136" t="s">
        <v>83</v>
      </c>
      <c r="G4136" t="s">
        <v>65</v>
      </c>
      <c r="H4136" t="s">
        <v>31</v>
      </c>
      <c r="I4136" t="s">
        <v>128</v>
      </c>
      <c r="J4136">
        <v>3</v>
      </c>
      <c r="K4136">
        <v>14399</v>
      </c>
      <c r="L4136">
        <v>41037.15</v>
      </c>
      <c r="M4136" t="s">
        <v>40</v>
      </c>
      <c r="N4136" t="s">
        <v>58</v>
      </c>
      <c r="O4136" t="s">
        <v>48</v>
      </c>
      <c r="P4136" t="s">
        <v>68</v>
      </c>
      <c r="Q4136">
        <v>4</v>
      </c>
      <c r="R4136" t="s">
        <v>37</v>
      </c>
      <c r="S4136">
        <v>60</v>
      </c>
      <c r="T4136" t="s">
        <v>38</v>
      </c>
      <c r="U4136">
        <v>118253</v>
      </c>
      <c r="V4136">
        <v>5</v>
      </c>
      <c r="W4136" t="s">
        <v>75</v>
      </c>
      <c r="X4136" t="s">
        <v>40</v>
      </c>
      <c r="Y4136" t="s">
        <v>33</v>
      </c>
      <c r="Z4136">
        <v>4</v>
      </c>
      <c r="AA4136" t="s">
        <v>20108</v>
      </c>
    </row>
    <row r="4137" spans="1:27" x14ac:dyDescent="0.3">
      <c r="A4137" t="s">
        <v>8376</v>
      </c>
      <c r="B4137" s="1">
        <v>45099</v>
      </c>
      <c r="C4137" s="2">
        <v>0.29166666666666669</v>
      </c>
      <c r="D4137" t="s">
        <v>53</v>
      </c>
      <c r="E4137" t="s">
        <v>8377</v>
      </c>
      <c r="F4137" t="s">
        <v>110</v>
      </c>
      <c r="G4137" t="s">
        <v>65</v>
      </c>
      <c r="H4137" t="s">
        <v>115</v>
      </c>
      <c r="I4137" t="s">
        <v>128</v>
      </c>
      <c r="J4137">
        <v>4</v>
      </c>
      <c r="K4137">
        <v>96401</v>
      </c>
      <c r="L4137">
        <v>385604</v>
      </c>
      <c r="M4137" t="s">
        <v>33</v>
      </c>
      <c r="N4137" t="s">
        <v>58</v>
      </c>
      <c r="O4137" t="s">
        <v>59</v>
      </c>
      <c r="P4137" t="s">
        <v>68</v>
      </c>
      <c r="Q4137">
        <v>2</v>
      </c>
      <c r="R4137" t="s">
        <v>37</v>
      </c>
      <c r="S4137">
        <v>41</v>
      </c>
      <c r="T4137" t="s">
        <v>38</v>
      </c>
      <c r="U4137">
        <v>24851</v>
      </c>
      <c r="V4137">
        <v>1</v>
      </c>
      <c r="W4137" t="s">
        <v>90</v>
      </c>
      <c r="X4137" t="s">
        <v>40</v>
      </c>
      <c r="Y4137" t="s">
        <v>40</v>
      </c>
      <c r="Z4137">
        <v>3</v>
      </c>
      <c r="AA4137" t="s">
        <v>20107</v>
      </c>
    </row>
    <row r="4138" spans="1:27" x14ac:dyDescent="0.3">
      <c r="A4138" t="s">
        <v>8378</v>
      </c>
      <c r="B4138" s="1">
        <v>45099</v>
      </c>
      <c r="C4138" s="2">
        <v>0.33333333333333331</v>
      </c>
      <c r="D4138" t="s">
        <v>42</v>
      </c>
      <c r="E4138" t="s">
        <v>8379</v>
      </c>
      <c r="F4138" t="s">
        <v>44</v>
      </c>
      <c r="G4138" t="s">
        <v>65</v>
      </c>
      <c r="H4138" t="s">
        <v>80</v>
      </c>
      <c r="I4138" t="s">
        <v>46</v>
      </c>
      <c r="J4138">
        <v>1</v>
      </c>
      <c r="K4138">
        <v>56753</v>
      </c>
      <c r="L4138">
        <v>53915.35</v>
      </c>
      <c r="M4138" t="s">
        <v>33</v>
      </c>
      <c r="N4138" t="s">
        <v>89</v>
      </c>
      <c r="O4138" t="s">
        <v>59</v>
      </c>
      <c r="P4138" t="s">
        <v>68</v>
      </c>
      <c r="Q4138">
        <v>4</v>
      </c>
      <c r="R4138" t="s">
        <v>153</v>
      </c>
      <c r="S4138">
        <v>42</v>
      </c>
      <c r="T4138" t="s">
        <v>50</v>
      </c>
      <c r="U4138">
        <v>190210</v>
      </c>
      <c r="V4138">
        <v>2</v>
      </c>
      <c r="W4138" t="s">
        <v>90</v>
      </c>
      <c r="X4138" t="s">
        <v>33</v>
      </c>
      <c r="Y4138" t="s">
        <v>40</v>
      </c>
      <c r="Z4138">
        <v>3</v>
      </c>
      <c r="AA4138" t="s">
        <v>20108</v>
      </c>
    </row>
    <row r="4139" spans="1:27" x14ac:dyDescent="0.3">
      <c r="A4139" t="s">
        <v>8380</v>
      </c>
      <c r="B4139" s="1">
        <v>45099</v>
      </c>
      <c r="C4139" s="2">
        <v>0.375</v>
      </c>
      <c r="D4139" t="s">
        <v>87</v>
      </c>
      <c r="E4139" t="s">
        <v>8381</v>
      </c>
      <c r="F4139" t="s">
        <v>164</v>
      </c>
      <c r="G4139" t="s">
        <v>65</v>
      </c>
      <c r="H4139" t="s">
        <v>80</v>
      </c>
      <c r="I4139" t="s">
        <v>46</v>
      </c>
      <c r="J4139">
        <v>2</v>
      </c>
      <c r="K4139">
        <v>135888</v>
      </c>
      <c r="L4139">
        <v>271776</v>
      </c>
      <c r="M4139" t="s">
        <v>33</v>
      </c>
      <c r="N4139" t="s">
        <v>74</v>
      </c>
      <c r="O4139" t="s">
        <v>48</v>
      </c>
      <c r="P4139" t="s">
        <v>68</v>
      </c>
      <c r="Q4139">
        <v>1</v>
      </c>
      <c r="R4139" t="s">
        <v>153</v>
      </c>
      <c r="S4139">
        <v>54</v>
      </c>
      <c r="T4139" t="s">
        <v>38</v>
      </c>
      <c r="U4139">
        <v>85335</v>
      </c>
      <c r="V4139">
        <v>4</v>
      </c>
      <c r="W4139" t="s">
        <v>61</v>
      </c>
      <c r="X4139" t="s">
        <v>40</v>
      </c>
      <c r="Y4139" t="s">
        <v>40</v>
      </c>
      <c r="Z4139">
        <v>0</v>
      </c>
      <c r="AA4139" t="s">
        <v>20107</v>
      </c>
    </row>
    <row r="4140" spans="1:27" x14ac:dyDescent="0.3">
      <c r="A4140" t="s">
        <v>8382</v>
      </c>
      <c r="B4140" s="1">
        <v>45099</v>
      </c>
      <c r="C4140" s="2">
        <v>0.41666666666666669</v>
      </c>
      <c r="D4140" t="s">
        <v>112</v>
      </c>
      <c r="E4140" t="s">
        <v>8383</v>
      </c>
      <c r="F4140" t="s">
        <v>150</v>
      </c>
      <c r="G4140" t="s">
        <v>56</v>
      </c>
      <c r="H4140" t="s">
        <v>57</v>
      </c>
      <c r="I4140" t="s">
        <v>46</v>
      </c>
      <c r="J4140">
        <v>4</v>
      </c>
      <c r="K4140">
        <v>76075</v>
      </c>
      <c r="L4140">
        <v>258655</v>
      </c>
      <c r="M4140" t="s">
        <v>33</v>
      </c>
      <c r="N4140" t="s">
        <v>89</v>
      </c>
      <c r="O4140" t="s">
        <v>85</v>
      </c>
      <c r="P4140" t="s">
        <v>36</v>
      </c>
      <c r="Q4140">
        <v>1</v>
      </c>
      <c r="R4140" t="s">
        <v>37</v>
      </c>
      <c r="S4140">
        <v>44</v>
      </c>
      <c r="T4140" t="s">
        <v>38</v>
      </c>
      <c r="U4140">
        <v>183829</v>
      </c>
      <c r="V4140">
        <v>9</v>
      </c>
      <c r="W4140" t="s">
        <v>39</v>
      </c>
      <c r="X4140" t="s">
        <v>40</v>
      </c>
      <c r="Y4140" t="s">
        <v>33</v>
      </c>
      <c r="Z4140">
        <v>0</v>
      </c>
      <c r="AA4140" t="s">
        <v>20107</v>
      </c>
    </row>
    <row r="4141" spans="1:27" x14ac:dyDescent="0.3">
      <c r="A4141" t="s">
        <v>8384</v>
      </c>
      <c r="B4141" s="1">
        <v>45099</v>
      </c>
      <c r="C4141" s="2">
        <v>0.45833333333333331</v>
      </c>
      <c r="D4141" t="s">
        <v>105</v>
      </c>
      <c r="E4141" t="s">
        <v>8385</v>
      </c>
      <c r="F4141" t="s">
        <v>127</v>
      </c>
      <c r="G4141" t="s">
        <v>30</v>
      </c>
      <c r="H4141" t="s">
        <v>66</v>
      </c>
      <c r="I4141" t="s">
        <v>133</v>
      </c>
      <c r="J4141">
        <v>3</v>
      </c>
      <c r="K4141">
        <v>84010</v>
      </c>
      <c r="L4141">
        <v>214225.5</v>
      </c>
      <c r="M4141" t="s">
        <v>33</v>
      </c>
      <c r="N4141" t="s">
        <v>34</v>
      </c>
      <c r="O4141" t="s">
        <v>35</v>
      </c>
      <c r="P4141" t="s">
        <v>36</v>
      </c>
      <c r="Q4141">
        <v>4</v>
      </c>
      <c r="R4141" t="s">
        <v>60</v>
      </c>
      <c r="S4141">
        <v>66</v>
      </c>
      <c r="T4141" t="s">
        <v>50</v>
      </c>
      <c r="U4141">
        <v>118078</v>
      </c>
      <c r="V4141">
        <v>7</v>
      </c>
      <c r="W4141" t="s">
        <v>100</v>
      </c>
      <c r="X4141" t="s">
        <v>40</v>
      </c>
      <c r="Y4141" t="s">
        <v>33</v>
      </c>
      <c r="Z4141">
        <v>2</v>
      </c>
      <c r="AA4141" t="s">
        <v>20107</v>
      </c>
    </row>
    <row r="4142" spans="1:27" x14ac:dyDescent="0.3">
      <c r="A4142" t="s">
        <v>8386</v>
      </c>
      <c r="B4142" s="1">
        <v>45099</v>
      </c>
      <c r="C4142" s="2">
        <v>0.5</v>
      </c>
      <c r="D4142" t="s">
        <v>166</v>
      </c>
      <c r="E4142" t="s">
        <v>8387</v>
      </c>
      <c r="F4142" t="s">
        <v>140</v>
      </c>
      <c r="G4142" t="s">
        <v>30</v>
      </c>
      <c r="H4142" t="s">
        <v>31</v>
      </c>
      <c r="I4142" t="s">
        <v>95</v>
      </c>
      <c r="J4142">
        <v>3</v>
      </c>
      <c r="K4142">
        <v>52340</v>
      </c>
      <c r="L4142">
        <v>141318</v>
      </c>
      <c r="M4142" t="s">
        <v>33</v>
      </c>
      <c r="N4142" t="s">
        <v>47</v>
      </c>
      <c r="O4142" t="s">
        <v>85</v>
      </c>
      <c r="P4142" t="s">
        <v>68</v>
      </c>
      <c r="Q4142">
        <v>5</v>
      </c>
      <c r="R4142" t="s">
        <v>37</v>
      </c>
      <c r="S4142">
        <v>62</v>
      </c>
      <c r="T4142" t="s">
        <v>50</v>
      </c>
      <c r="U4142">
        <v>70021</v>
      </c>
      <c r="V4142">
        <v>3</v>
      </c>
      <c r="W4142" t="s">
        <v>100</v>
      </c>
      <c r="X4142" t="s">
        <v>40</v>
      </c>
      <c r="Y4142" t="s">
        <v>33</v>
      </c>
      <c r="Z4142">
        <v>2</v>
      </c>
      <c r="AA4142" t="s">
        <v>20107</v>
      </c>
    </row>
    <row r="4143" spans="1:27" x14ac:dyDescent="0.3">
      <c r="A4143" t="s">
        <v>8388</v>
      </c>
      <c r="B4143" s="1">
        <v>45099</v>
      </c>
      <c r="C4143" s="2">
        <v>4.1666666666666664E-2</v>
      </c>
      <c r="D4143" t="s">
        <v>100</v>
      </c>
      <c r="E4143" t="s">
        <v>8389</v>
      </c>
      <c r="F4143" t="s">
        <v>93</v>
      </c>
      <c r="G4143" t="s">
        <v>56</v>
      </c>
      <c r="H4143" t="s">
        <v>57</v>
      </c>
      <c r="I4143" t="s">
        <v>103</v>
      </c>
      <c r="J4143">
        <v>3</v>
      </c>
      <c r="K4143">
        <v>53592</v>
      </c>
      <c r="L4143">
        <v>136659.6</v>
      </c>
      <c r="M4143" t="s">
        <v>33</v>
      </c>
      <c r="N4143" t="s">
        <v>34</v>
      </c>
      <c r="O4143" t="s">
        <v>59</v>
      </c>
      <c r="P4143" t="s">
        <v>36</v>
      </c>
      <c r="Q4143">
        <v>3</v>
      </c>
      <c r="R4143" t="s">
        <v>60</v>
      </c>
      <c r="S4143">
        <v>64</v>
      </c>
      <c r="T4143" t="s">
        <v>50</v>
      </c>
      <c r="U4143">
        <v>93204</v>
      </c>
      <c r="V4143">
        <v>9</v>
      </c>
      <c r="W4143" t="s">
        <v>90</v>
      </c>
      <c r="X4143" t="s">
        <v>33</v>
      </c>
      <c r="Y4143" t="s">
        <v>40</v>
      </c>
      <c r="Z4143">
        <v>0</v>
      </c>
      <c r="AA4143" t="s">
        <v>20107</v>
      </c>
    </row>
    <row r="4144" spans="1:27" x14ac:dyDescent="0.3">
      <c r="A4144" t="s">
        <v>8390</v>
      </c>
      <c r="B4144" s="1">
        <v>45099</v>
      </c>
      <c r="C4144" s="2">
        <v>8.3333333333333329E-2</v>
      </c>
      <c r="D4144" t="s">
        <v>105</v>
      </c>
      <c r="E4144" t="s">
        <v>8391</v>
      </c>
      <c r="F4144" t="s">
        <v>73</v>
      </c>
      <c r="G4144" t="s">
        <v>30</v>
      </c>
      <c r="H4144" t="s">
        <v>45</v>
      </c>
      <c r="I4144" t="s">
        <v>46</v>
      </c>
      <c r="J4144">
        <v>2</v>
      </c>
      <c r="K4144">
        <v>36988</v>
      </c>
      <c r="L4144">
        <v>62879.6</v>
      </c>
      <c r="M4144" t="s">
        <v>33</v>
      </c>
      <c r="N4144" t="s">
        <v>89</v>
      </c>
      <c r="O4144" t="s">
        <v>48</v>
      </c>
      <c r="P4144" t="s">
        <v>68</v>
      </c>
      <c r="Q4144">
        <v>4</v>
      </c>
      <c r="R4144" t="s">
        <v>60</v>
      </c>
      <c r="S4144">
        <v>49</v>
      </c>
      <c r="T4144" t="s">
        <v>50</v>
      </c>
      <c r="U4144">
        <v>155108</v>
      </c>
      <c r="V4144">
        <v>3</v>
      </c>
      <c r="W4144" t="s">
        <v>100</v>
      </c>
      <c r="X4144" t="s">
        <v>33</v>
      </c>
      <c r="Y4144" t="s">
        <v>40</v>
      </c>
      <c r="Z4144">
        <v>1</v>
      </c>
      <c r="AA4144" t="s">
        <v>20108</v>
      </c>
    </row>
    <row r="4145" spans="1:27" x14ac:dyDescent="0.3">
      <c r="A4145" t="s">
        <v>8392</v>
      </c>
      <c r="B4145" s="1">
        <v>45099</v>
      </c>
      <c r="C4145" s="2">
        <v>0.125</v>
      </c>
      <c r="D4145" t="s">
        <v>122</v>
      </c>
      <c r="E4145" t="s">
        <v>8393</v>
      </c>
      <c r="F4145" t="s">
        <v>114</v>
      </c>
      <c r="G4145" t="s">
        <v>65</v>
      </c>
      <c r="H4145" t="s">
        <v>115</v>
      </c>
      <c r="I4145" t="s">
        <v>95</v>
      </c>
      <c r="J4145">
        <v>3</v>
      </c>
      <c r="K4145">
        <v>120285</v>
      </c>
      <c r="L4145">
        <v>342812.25</v>
      </c>
      <c r="M4145" t="s">
        <v>33</v>
      </c>
      <c r="N4145" t="s">
        <v>47</v>
      </c>
      <c r="O4145" t="s">
        <v>35</v>
      </c>
      <c r="P4145" t="s">
        <v>36</v>
      </c>
      <c r="Q4145">
        <v>5</v>
      </c>
      <c r="R4145" t="s">
        <v>99</v>
      </c>
      <c r="S4145">
        <v>49</v>
      </c>
      <c r="T4145" t="s">
        <v>38</v>
      </c>
      <c r="U4145">
        <v>175905</v>
      </c>
      <c r="V4145">
        <v>2</v>
      </c>
      <c r="W4145" t="s">
        <v>90</v>
      </c>
      <c r="X4145" t="s">
        <v>40</v>
      </c>
      <c r="Y4145" t="s">
        <v>33</v>
      </c>
      <c r="Z4145">
        <v>4</v>
      </c>
      <c r="AA4145" t="s">
        <v>20107</v>
      </c>
    </row>
    <row r="4146" spans="1:27" x14ac:dyDescent="0.3">
      <c r="A4146" t="s">
        <v>8394</v>
      </c>
      <c r="B4146" s="1">
        <v>45099</v>
      </c>
      <c r="C4146" s="2">
        <v>0.16666666666666666</v>
      </c>
      <c r="D4146" t="s">
        <v>145</v>
      </c>
      <c r="E4146" t="s">
        <v>8395</v>
      </c>
      <c r="F4146" t="s">
        <v>73</v>
      </c>
      <c r="G4146" t="s">
        <v>30</v>
      </c>
      <c r="H4146" t="s">
        <v>94</v>
      </c>
      <c r="I4146" t="s">
        <v>133</v>
      </c>
      <c r="J4146">
        <v>4</v>
      </c>
      <c r="K4146">
        <v>148019</v>
      </c>
      <c r="L4146">
        <v>562472.19999999995</v>
      </c>
      <c r="M4146" t="s">
        <v>33</v>
      </c>
      <c r="N4146" t="s">
        <v>34</v>
      </c>
      <c r="O4146" t="s">
        <v>59</v>
      </c>
      <c r="P4146" t="s">
        <v>36</v>
      </c>
      <c r="Q4146">
        <v>4</v>
      </c>
      <c r="R4146" t="s">
        <v>69</v>
      </c>
      <c r="S4146">
        <v>22</v>
      </c>
      <c r="T4146" t="s">
        <v>38</v>
      </c>
      <c r="U4146">
        <v>9757</v>
      </c>
      <c r="V4146">
        <v>6</v>
      </c>
      <c r="W4146" t="s">
        <v>51</v>
      </c>
      <c r="X4146" t="s">
        <v>33</v>
      </c>
      <c r="Y4146" t="s">
        <v>33</v>
      </c>
      <c r="Z4146">
        <v>4</v>
      </c>
      <c r="AA4146" t="s">
        <v>20107</v>
      </c>
    </row>
    <row r="4147" spans="1:27" x14ac:dyDescent="0.3">
      <c r="A4147" t="s">
        <v>8396</v>
      </c>
      <c r="B4147" s="1">
        <v>45099</v>
      </c>
      <c r="C4147" s="2">
        <v>0.20833333333333334</v>
      </c>
      <c r="D4147" t="s">
        <v>77</v>
      </c>
      <c r="E4147" t="s">
        <v>8397</v>
      </c>
      <c r="F4147" t="s">
        <v>114</v>
      </c>
      <c r="G4147" t="s">
        <v>107</v>
      </c>
      <c r="H4147" t="s">
        <v>94</v>
      </c>
      <c r="I4147" t="s">
        <v>133</v>
      </c>
      <c r="J4147">
        <v>4</v>
      </c>
      <c r="K4147">
        <v>112364</v>
      </c>
      <c r="L4147">
        <v>426983.2</v>
      </c>
      <c r="M4147" t="s">
        <v>33</v>
      </c>
      <c r="N4147" t="s">
        <v>67</v>
      </c>
      <c r="O4147" t="s">
        <v>59</v>
      </c>
      <c r="P4147" t="s">
        <v>36</v>
      </c>
      <c r="Q4147">
        <v>4</v>
      </c>
      <c r="R4147" t="s">
        <v>37</v>
      </c>
      <c r="S4147">
        <v>50</v>
      </c>
      <c r="T4147" t="s">
        <v>50</v>
      </c>
      <c r="U4147">
        <v>70399</v>
      </c>
      <c r="V4147">
        <v>8</v>
      </c>
      <c r="W4147" t="s">
        <v>51</v>
      </c>
      <c r="X4147" t="s">
        <v>33</v>
      </c>
      <c r="Y4147" t="s">
        <v>40</v>
      </c>
      <c r="Z4147">
        <v>2</v>
      </c>
      <c r="AA4147" t="s">
        <v>20107</v>
      </c>
    </row>
    <row r="4148" spans="1:27" x14ac:dyDescent="0.3">
      <c r="A4148" t="s">
        <v>8398</v>
      </c>
      <c r="B4148" s="1">
        <v>45099</v>
      </c>
      <c r="C4148" s="2">
        <v>0.25</v>
      </c>
      <c r="D4148" t="s">
        <v>42</v>
      </c>
      <c r="E4148" t="s">
        <v>8399</v>
      </c>
      <c r="F4148" t="s">
        <v>73</v>
      </c>
      <c r="G4148" t="s">
        <v>30</v>
      </c>
      <c r="H4148" t="s">
        <v>45</v>
      </c>
      <c r="I4148" t="s">
        <v>46</v>
      </c>
      <c r="J4148">
        <v>4</v>
      </c>
      <c r="K4148">
        <v>13253</v>
      </c>
      <c r="L4148">
        <v>45060.2</v>
      </c>
      <c r="M4148" t="s">
        <v>40</v>
      </c>
      <c r="N4148" t="s">
        <v>47</v>
      </c>
      <c r="O4148" t="s">
        <v>85</v>
      </c>
      <c r="P4148" t="s">
        <v>36</v>
      </c>
      <c r="Q4148">
        <v>4</v>
      </c>
      <c r="R4148" t="s">
        <v>37</v>
      </c>
      <c r="S4148">
        <v>55</v>
      </c>
      <c r="T4148" t="s">
        <v>38</v>
      </c>
      <c r="U4148">
        <v>88519</v>
      </c>
      <c r="V4148">
        <v>8</v>
      </c>
      <c r="W4148" t="s">
        <v>61</v>
      </c>
      <c r="X4148" t="s">
        <v>33</v>
      </c>
      <c r="Y4148" t="s">
        <v>33</v>
      </c>
      <c r="Z4148">
        <v>1</v>
      </c>
      <c r="AA4148" t="s">
        <v>20108</v>
      </c>
    </row>
    <row r="4149" spans="1:27" x14ac:dyDescent="0.3">
      <c r="A4149" t="s">
        <v>8400</v>
      </c>
      <c r="B4149" s="1">
        <v>45099</v>
      </c>
      <c r="C4149" s="2">
        <v>0.29166666666666669</v>
      </c>
      <c r="D4149" t="s">
        <v>256</v>
      </c>
      <c r="E4149" t="s">
        <v>8401</v>
      </c>
      <c r="F4149" t="s">
        <v>44</v>
      </c>
      <c r="G4149" t="s">
        <v>107</v>
      </c>
      <c r="H4149" t="s">
        <v>66</v>
      </c>
      <c r="I4149" t="s">
        <v>32</v>
      </c>
      <c r="J4149">
        <v>3</v>
      </c>
      <c r="K4149">
        <v>104211</v>
      </c>
      <c r="L4149">
        <v>297001.34999999998</v>
      </c>
      <c r="M4149" t="s">
        <v>33</v>
      </c>
      <c r="N4149" t="s">
        <v>89</v>
      </c>
      <c r="O4149" t="s">
        <v>85</v>
      </c>
      <c r="P4149" t="s">
        <v>36</v>
      </c>
      <c r="Q4149">
        <v>4</v>
      </c>
      <c r="R4149" t="s">
        <v>37</v>
      </c>
      <c r="S4149">
        <v>55</v>
      </c>
      <c r="T4149" t="s">
        <v>50</v>
      </c>
      <c r="U4149">
        <v>199045</v>
      </c>
      <c r="V4149">
        <v>9</v>
      </c>
      <c r="W4149" t="s">
        <v>61</v>
      </c>
      <c r="X4149" t="s">
        <v>33</v>
      </c>
      <c r="Y4149" t="s">
        <v>33</v>
      </c>
      <c r="Z4149">
        <v>2</v>
      </c>
      <c r="AA4149" t="s">
        <v>20107</v>
      </c>
    </row>
    <row r="4150" spans="1:27" x14ac:dyDescent="0.3">
      <c r="A4150" t="s">
        <v>8402</v>
      </c>
      <c r="B4150" s="1">
        <v>45099</v>
      </c>
      <c r="C4150" s="2">
        <v>0.33333333333333331</v>
      </c>
      <c r="D4150" t="s">
        <v>185</v>
      </c>
      <c r="E4150" t="s">
        <v>8403</v>
      </c>
      <c r="F4150" t="s">
        <v>164</v>
      </c>
      <c r="G4150" t="s">
        <v>84</v>
      </c>
      <c r="H4150" t="s">
        <v>115</v>
      </c>
      <c r="I4150" t="s">
        <v>133</v>
      </c>
      <c r="J4150">
        <v>2</v>
      </c>
      <c r="K4150">
        <v>123371</v>
      </c>
      <c r="L4150">
        <v>234404.9</v>
      </c>
      <c r="M4150" t="s">
        <v>33</v>
      </c>
      <c r="N4150" t="s">
        <v>74</v>
      </c>
      <c r="O4150" t="s">
        <v>48</v>
      </c>
      <c r="P4150" t="s">
        <v>68</v>
      </c>
      <c r="Q4150">
        <v>4</v>
      </c>
      <c r="R4150" t="s">
        <v>69</v>
      </c>
      <c r="S4150">
        <v>54</v>
      </c>
      <c r="T4150" t="s">
        <v>50</v>
      </c>
      <c r="U4150">
        <v>6754</v>
      </c>
      <c r="V4150">
        <v>5</v>
      </c>
      <c r="W4150" t="s">
        <v>100</v>
      </c>
      <c r="X4150" t="s">
        <v>40</v>
      </c>
      <c r="Y4150" t="s">
        <v>33</v>
      </c>
      <c r="Z4150">
        <v>0</v>
      </c>
      <c r="AA4150" t="s">
        <v>20107</v>
      </c>
    </row>
    <row r="4151" spans="1:27" x14ac:dyDescent="0.3">
      <c r="A4151" t="s">
        <v>8404</v>
      </c>
      <c r="B4151" s="1">
        <v>45099</v>
      </c>
      <c r="C4151" s="2">
        <v>0.375</v>
      </c>
      <c r="D4151" t="s">
        <v>166</v>
      </c>
      <c r="E4151" t="s">
        <v>8405</v>
      </c>
      <c r="F4151" t="s">
        <v>98</v>
      </c>
      <c r="G4151" t="s">
        <v>107</v>
      </c>
      <c r="H4151" t="s">
        <v>115</v>
      </c>
      <c r="I4151" t="s">
        <v>32</v>
      </c>
      <c r="J4151">
        <v>2</v>
      </c>
      <c r="K4151">
        <v>18604</v>
      </c>
      <c r="L4151">
        <v>35347.599999999999</v>
      </c>
      <c r="M4151" t="s">
        <v>40</v>
      </c>
      <c r="N4151" t="s">
        <v>58</v>
      </c>
      <c r="O4151" t="s">
        <v>59</v>
      </c>
      <c r="P4151" t="s">
        <v>36</v>
      </c>
      <c r="Q4151">
        <v>5</v>
      </c>
      <c r="R4151" t="s">
        <v>60</v>
      </c>
      <c r="S4151">
        <v>33</v>
      </c>
      <c r="T4151" t="s">
        <v>38</v>
      </c>
      <c r="U4151">
        <v>103105</v>
      </c>
      <c r="V4151">
        <v>6</v>
      </c>
      <c r="W4151" t="s">
        <v>39</v>
      </c>
      <c r="X4151" t="s">
        <v>33</v>
      </c>
      <c r="Y4151" t="s">
        <v>33</v>
      </c>
      <c r="Z4151">
        <v>0</v>
      </c>
      <c r="AA4151" t="s">
        <v>20108</v>
      </c>
    </row>
    <row r="4152" spans="1:27" x14ac:dyDescent="0.3">
      <c r="A4152" t="s">
        <v>8406</v>
      </c>
      <c r="B4152" s="1">
        <v>45099</v>
      </c>
      <c r="C4152" s="2">
        <v>0.41666666666666669</v>
      </c>
      <c r="D4152" t="s">
        <v>105</v>
      </c>
      <c r="E4152" t="s">
        <v>8407</v>
      </c>
      <c r="F4152" t="s">
        <v>110</v>
      </c>
      <c r="G4152" t="s">
        <v>107</v>
      </c>
      <c r="H4152" t="s">
        <v>94</v>
      </c>
      <c r="I4152" t="s">
        <v>133</v>
      </c>
      <c r="J4152">
        <v>3</v>
      </c>
      <c r="K4152">
        <v>37483</v>
      </c>
      <c r="L4152">
        <v>106826.55</v>
      </c>
      <c r="M4152" t="s">
        <v>33</v>
      </c>
      <c r="N4152" t="s">
        <v>89</v>
      </c>
      <c r="O4152" t="s">
        <v>48</v>
      </c>
      <c r="P4152" t="s">
        <v>36</v>
      </c>
      <c r="Q4152">
        <v>1</v>
      </c>
      <c r="R4152" t="s">
        <v>37</v>
      </c>
      <c r="S4152">
        <v>41</v>
      </c>
      <c r="T4152" t="s">
        <v>50</v>
      </c>
      <c r="U4152">
        <v>110903</v>
      </c>
      <c r="V4152">
        <v>5</v>
      </c>
      <c r="W4152" t="s">
        <v>39</v>
      </c>
      <c r="X4152" t="s">
        <v>40</v>
      </c>
      <c r="Y4152" t="s">
        <v>40</v>
      </c>
      <c r="Z4152">
        <v>4</v>
      </c>
      <c r="AA4152" t="s">
        <v>20107</v>
      </c>
    </row>
    <row r="4153" spans="1:27" x14ac:dyDescent="0.3">
      <c r="A4153" t="s">
        <v>8408</v>
      </c>
      <c r="B4153" s="1">
        <v>45099</v>
      </c>
      <c r="C4153" s="2">
        <v>0.45833333333333331</v>
      </c>
      <c r="D4153" t="s">
        <v>185</v>
      </c>
      <c r="E4153" t="s">
        <v>8409</v>
      </c>
      <c r="F4153" t="s">
        <v>73</v>
      </c>
      <c r="G4153" t="s">
        <v>65</v>
      </c>
      <c r="H4153" t="s">
        <v>66</v>
      </c>
      <c r="I4153" t="s">
        <v>32</v>
      </c>
      <c r="J4153">
        <v>1</v>
      </c>
      <c r="K4153">
        <v>113031</v>
      </c>
      <c r="L4153">
        <v>113031</v>
      </c>
      <c r="M4153" t="s">
        <v>33</v>
      </c>
      <c r="N4153" t="s">
        <v>58</v>
      </c>
      <c r="O4153" t="s">
        <v>59</v>
      </c>
      <c r="P4153" t="s">
        <v>68</v>
      </c>
      <c r="Q4153">
        <v>3</v>
      </c>
      <c r="R4153" t="s">
        <v>37</v>
      </c>
      <c r="S4153">
        <v>34</v>
      </c>
      <c r="T4153" t="s">
        <v>38</v>
      </c>
      <c r="U4153">
        <v>156370</v>
      </c>
      <c r="V4153">
        <v>2</v>
      </c>
      <c r="W4153" t="s">
        <v>39</v>
      </c>
      <c r="X4153" t="s">
        <v>33</v>
      </c>
      <c r="Y4153" t="s">
        <v>33</v>
      </c>
      <c r="Z4153">
        <v>0</v>
      </c>
      <c r="AA4153" t="s">
        <v>20107</v>
      </c>
    </row>
    <row r="4154" spans="1:27" x14ac:dyDescent="0.3">
      <c r="A4154" t="s">
        <v>8410</v>
      </c>
      <c r="B4154" s="1">
        <v>45100</v>
      </c>
      <c r="C4154" s="2">
        <v>0.5</v>
      </c>
      <c r="D4154" t="s">
        <v>145</v>
      </c>
      <c r="E4154" t="s">
        <v>8411</v>
      </c>
      <c r="F4154" t="s">
        <v>44</v>
      </c>
      <c r="G4154" t="s">
        <v>65</v>
      </c>
      <c r="H4154" t="s">
        <v>94</v>
      </c>
      <c r="I4154" t="s">
        <v>32</v>
      </c>
      <c r="J4154">
        <v>1</v>
      </c>
      <c r="K4154">
        <v>148320</v>
      </c>
      <c r="L4154">
        <v>140904</v>
      </c>
      <c r="M4154" t="s">
        <v>33</v>
      </c>
      <c r="N4154" t="s">
        <v>34</v>
      </c>
      <c r="O4154" t="s">
        <v>48</v>
      </c>
      <c r="P4154" t="s">
        <v>36</v>
      </c>
      <c r="Q4154">
        <v>3</v>
      </c>
      <c r="R4154" t="s">
        <v>69</v>
      </c>
      <c r="S4154">
        <v>42</v>
      </c>
      <c r="T4154" t="s">
        <v>38</v>
      </c>
      <c r="U4154">
        <v>134560</v>
      </c>
      <c r="V4154">
        <v>8</v>
      </c>
      <c r="W4154" t="s">
        <v>75</v>
      </c>
      <c r="X4154" t="s">
        <v>40</v>
      </c>
      <c r="Y4154" t="s">
        <v>33</v>
      </c>
      <c r="Z4154">
        <v>0</v>
      </c>
      <c r="AA4154" t="s">
        <v>20107</v>
      </c>
    </row>
    <row r="4155" spans="1:27" x14ac:dyDescent="0.3">
      <c r="A4155" t="s">
        <v>8412</v>
      </c>
      <c r="B4155" s="1">
        <v>45100</v>
      </c>
      <c r="C4155" s="2">
        <v>4.1666666666666664E-2</v>
      </c>
      <c r="D4155" t="s">
        <v>142</v>
      </c>
      <c r="E4155" t="s">
        <v>8413</v>
      </c>
      <c r="F4155" t="s">
        <v>93</v>
      </c>
      <c r="G4155" t="s">
        <v>65</v>
      </c>
      <c r="H4155" t="s">
        <v>94</v>
      </c>
      <c r="I4155" t="s">
        <v>46</v>
      </c>
      <c r="J4155">
        <v>4</v>
      </c>
      <c r="K4155">
        <v>43577</v>
      </c>
      <c r="L4155">
        <v>148161.79999999999</v>
      </c>
      <c r="M4155" t="s">
        <v>33</v>
      </c>
      <c r="N4155" t="s">
        <v>47</v>
      </c>
      <c r="O4155" t="s">
        <v>48</v>
      </c>
      <c r="P4155" t="s">
        <v>36</v>
      </c>
      <c r="Q4155">
        <v>5</v>
      </c>
      <c r="R4155" t="s">
        <v>153</v>
      </c>
      <c r="S4155">
        <v>27</v>
      </c>
      <c r="T4155" t="s">
        <v>38</v>
      </c>
      <c r="U4155">
        <v>183452</v>
      </c>
      <c r="V4155">
        <v>9</v>
      </c>
      <c r="W4155" t="s">
        <v>51</v>
      </c>
      <c r="X4155" t="s">
        <v>33</v>
      </c>
      <c r="Y4155" t="s">
        <v>33</v>
      </c>
      <c r="Z4155">
        <v>1</v>
      </c>
      <c r="AA4155" t="s">
        <v>20107</v>
      </c>
    </row>
    <row r="4156" spans="1:27" x14ac:dyDescent="0.3">
      <c r="A4156" t="s">
        <v>8414</v>
      </c>
      <c r="B4156" s="1">
        <v>45100</v>
      </c>
      <c r="C4156" s="2">
        <v>8.3333333333333329E-2</v>
      </c>
      <c r="D4156" t="s">
        <v>145</v>
      </c>
      <c r="E4156" t="s">
        <v>8415</v>
      </c>
      <c r="F4156" t="s">
        <v>83</v>
      </c>
      <c r="G4156" t="s">
        <v>107</v>
      </c>
      <c r="H4156" t="s">
        <v>115</v>
      </c>
      <c r="I4156" t="s">
        <v>46</v>
      </c>
      <c r="J4156">
        <v>2</v>
      </c>
      <c r="K4156">
        <v>30501</v>
      </c>
      <c r="L4156">
        <v>57951.899999999987</v>
      </c>
      <c r="M4156" t="s">
        <v>33</v>
      </c>
      <c r="N4156" t="s">
        <v>67</v>
      </c>
      <c r="O4156" t="s">
        <v>48</v>
      </c>
      <c r="P4156" t="s">
        <v>68</v>
      </c>
      <c r="Q4156">
        <v>5</v>
      </c>
      <c r="R4156" t="s">
        <v>69</v>
      </c>
      <c r="S4156">
        <v>69</v>
      </c>
      <c r="T4156" t="s">
        <v>50</v>
      </c>
      <c r="U4156">
        <v>65965</v>
      </c>
      <c r="V4156">
        <v>8</v>
      </c>
      <c r="W4156" t="s">
        <v>75</v>
      </c>
      <c r="X4156" t="s">
        <v>33</v>
      </c>
      <c r="Y4156" t="s">
        <v>33</v>
      </c>
      <c r="Z4156">
        <v>0</v>
      </c>
      <c r="AA4156" t="s">
        <v>20108</v>
      </c>
    </row>
    <row r="4157" spans="1:27" x14ac:dyDescent="0.3">
      <c r="A4157" t="s">
        <v>8416</v>
      </c>
      <c r="B4157" s="1">
        <v>45100</v>
      </c>
      <c r="C4157" s="2">
        <v>0.125</v>
      </c>
      <c r="D4157" t="s">
        <v>27</v>
      </c>
      <c r="E4157" t="s">
        <v>8417</v>
      </c>
      <c r="F4157" t="s">
        <v>98</v>
      </c>
      <c r="G4157" t="s">
        <v>56</v>
      </c>
      <c r="H4157" t="s">
        <v>57</v>
      </c>
      <c r="I4157" t="s">
        <v>95</v>
      </c>
      <c r="J4157">
        <v>3</v>
      </c>
      <c r="K4157">
        <v>5670</v>
      </c>
      <c r="L4157">
        <v>16159.5</v>
      </c>
      <c r="M4157" t="s">
        <v>40</v>
      </c>
      <c r="N4157" t="s">
        <v>67</v>
      </c>
      <c r="O4157" t="s">
        <v>48</v>
      </c>
      <c r="P4157" t="s">
        <v>68</v>
      </c>
      <c r="Q4157">
        <v>4</v>
      </c>
      <c r="R4157" t="s">
        <v>49</v>
      </c>
      <c r="S4157">
        <v>43</v>
      </c>
      <c r="T4157" t="s">
        <v>38</v>
      </c>
      <c r="U4157">
        <v>98624</v>
      </c>
      <c r="V4157">
        <v>8</v>
      </c>
      <c r="W4157" t="s">
        <v>75</v>
      </c>
      <c r="X4157" t="s">
        <v>40</v>
      </c>
      <c r="Y4157" t="s">
        <v>33</v>
      </c>
      <c r="Z4157">
        <v>4</v>
      </c>
      <c r="AA4157" t="s">
        <v>20108</v>
      </c>
    </row>
    <row r="4158" spans="1:27" x14ac:dyDescent="0.3">
      <c r="A4158" t="s">
        <v>8418</v>
      </c>
      <c r="B4158" s="1">
        <v>45100</v>
      </c>
      <c r="C4158" s="2">
        <v>0.16666666666666666</v>
      </c>
      <c r="D4158" t="s">
        <v>148</v>
      </c>
      <c r="E4158" t="s">
        <v>8419</v>
      </c>
      <c r="F4158" t="s">
        <v>140</v>
      </c>
      <c r="G4158" t="s">
        <v>65</v>
      </c>
      <c r="H4158" t="s">
        <v>115</v>
      </c>
      <c r="I4158" t="s">
        <v>32</v>
      </c>
      <c r="J4158">
        <v>2</v>
      </c>
      <c r="K4158">
        <v>18135</v>
      </c>
      <c r="L4158">
        <v>36270</v>
      </c>
      <c r="M4158" t="s">
        <v>40</v>
      </c>
      <c r="N4158" t="s">
        <v>89</v>
      </c>
      <c r="O4158" t="s">
        <v>35</v>
      </c>
      <c r="P4158" t="s">
        <v>68</v>
      </c>
      <c r="Q4158">
        <v>1</v>
      </c>
      <c r="R4158" t="s">
        <v>69</v>
      </c>
      <c r="S4158">
        <v>68</v>
      </c>
      <c r="T4158" t="s">
        <v>50</v>
      </c>
      <c r="U4158">
        <v>40123</v>
      </c>
      <c r="V4158">
        <v>6</v>
      </c>
      <c r="W4158" t="s">
        <v>39</v>
      </c>
      <c r="X4158" t="s">
        <v>33</v>
      </c>
      <c r="Y4158" t="s">
        <v>40</v>
      </c>
      <c r="Z4158">
        <v>3</v>
      </c>
      <c r="AA4158" t="s">
        <v>20108</v>
      </c>
    </row>
    <row r="4159" spans="1:27" x14ac:dyDescent="0.3">
      <c r="A4159" t="s">
        <v>8420</v>
      </c>
      <c r="B4159" s="1">
        <v>45100</v>
      </c>
      <c r="C4159" s="2">
        <v>0.20833333333333334</v>
      </c>
      <c r="D4159" t="s">
        <v>100</v>
      </c>
      <c r="E4159" t="s">
        <v>8421</v>
      </c>
      <c r="F4159" t="s">
        <v>140</v>
      </c>
      <c r="G4159" t="s">
        <v>65</v>
      </c>
      <c r="H4159" t="s">
        <v>94</v>
      </c>
      <c r="I4159" t="s">
        <v>128</v>
      </c>
      <c r="J4159">
        <v>2</v>
      </c>
      <c r="K4159">
        <v>94739</v>
      </c>
      <c r="L4159">
        <v>180004.1</v>
      </c>
      <c r="M4159" t="s">
        <v>33</v>
      </c>
      <c r="N4159" t="s">
        <v>47</v>
      </c>
      <c r="O4159" t="s">
        <v>35</v>
      </c>
      <c r="P4159" t="s">
        <v>68</v>
      </c>
      <c r="Q4159">
        <v>1</v>
      </c>
      <c r="R4159" t="s">
        <v>153</v>
      </c>
      <c r="S4159">
        <v>61</v>
      </c>
      <c r="T4159" t="s">
        <v>38</v>
      </c>
      <c r="U4159">
        <v>154737</v>
      </c>
      <c r="V4159">
        <v>9</v>
      </c>
      <c r="W4159" t="s">
        <v>75</v>
      </c>
      <c r="X4159" t="s">
        <v>40</v>
      </c>
      <c r="Y4159" t="s">
        <v>40</v>
      </c>
      <c r="Z4159">
        <v>4</v>
      </c>
      <c r="AA4159" t="s">
        <v>20107</v>
      </c>
    </row>
    <row r="4160" spans="1:27" x14ac:dyDescent="0.3">
      <c r="A4160" t="s">
        <v>8422</v>
      </c>
      <c r="B4160" s="1">
        <v>45100</v>
      </c>
      <c r="C4160" s="2">
        <v>0.25</v>
      </c>
      <c r="D4160" t="s">
        <v>142</v>
      </c>
      <c r="E4160" t="s">
        <v>8423</v>
      </c>
      <c r="F4160" t="s">
        <v>127</v>
      </c>
      <c r="G4160" t="s">
        <v>107</v>
      </c>
      <c r="H4160" t="s">
        <v>115</v>
      </c>
      <c r="I4160" t="s">
        <v>133</v>
      </c>
      <c r="J4160">
        <v>1</v>
      </c>
      <c r="K4160">
        <v>53763</v>
      </c>
      <c r="L4160">
        <v>51074.85</v>
      </c>
      <c r="M4160" t="s">
        <v>33</v>
      </c>
      <c r="N4160" t="s">
        <v>47</v>
      </c>
      <c r="O4160" t="s">
        <v>59</v>
      </c>
      <c r="P4160" t="s">
        <v>68</v>
      </c>
      <c r="Q4160">
        <v>2</v>
      </c>
      <c r="R4160" t="s">
        <v>99</v>
      </c>
      <c r="S4160">
        <v>59</v>
      </c>
      <c r="T4160" t="s">
        <v>50</v>
      </c>
      <c r="U4160">
        <v>113358</v>
      </c>
      <c r="V4160">
        <v>2</v>
      </c>
      <c r="W4160" t="s">
        <v>39</v>
      </c>
      <c r="X4160" t="s">
        <v>33</v>
      </c>
      <c r="Y4160" t="s">
        <v>40</v>
      </c>
      <c r="Z4160">
        <v>1</v>
      </c>
      <c r="AA4160" t="s">
        <v>20108</v>
      </c>
    </row>
    <row r="4161" spans="1:27" x14ac:dyDescent="0.3">
      <c r="A4161" t="s">
        <v>8424</v>
      </c>
      <c r="B4161" s="1">
        <v>45100</v>
      </c>
      <c r="C4161" s="2">
        <v>0.29166666666666669</v>
      </c>
      <c r="D4161" t="s">
        <v>77</v>
      </c>
      <c r="E4161" t="s">
        <v>8425</v>
      </c>
      <c r="F4161" t="s">
        <v>79</v>
      </c>
      <c r="G4161" t="s">
        <v>84</v>
      </c>
      <c r="H4161" t="s">
        <v>45</v>
      </c>
      <c r="I4161" t="s">
        <v>46</v>
      </c>
      <c r="J4161">
        <v>2</v>
      </c>
      <c r="K4161">
        <v>61060</v>
      </c>
      <c r="L4161">
        <v>109908</v>
      </c>
      <c r="M4161" t="s">
        <v>33</v>
      </c>
      <c r="N4161" t="s">
        <v>58</v>
      </c>
      <c r="O4161" t="s">
        <v>48</v>
      </c>
      <c r="P4161" t="s">
        <v>68</v>
      </c>
      <c r="Q4161">
        <v>1</v>
      </c>
      <c r="R4161" t="s">
        <v>69</v>
      </c>
      <c r="S4161">
        <v>68</v>
      </c>
      <c r="T4161" t="s">
        <v>38</v>
      </c>
      <c r="U4161">
        <v>182632</v>
      </c>
      <c r="V4161">
        <v>7</v>
      </c>
      <c r="W4161" t="s">
        <v>39</v>
      </c>
      <c r="X4161" t="s">
        <v>33</v>
      </c>
      <c r="Y4161" t="s">
        <v>40</v>
      </c>
      <c r="Z4161">
        <v>0</v>
      </c>
      <c r="AA4161" t="s">
        <v>20107</v>
      </c>
    </row>
    <row r="4162" spans="1:27" x14ac:dyDescent="0.3">
      <c r="A4162" t="s">
        <v>8426</v>
      </c>
      <c r="B4162" s="1">
        <v>45100</v>
      </c>
      <c r="C4162" s="2">
        <v>0.33333333333333331</v>
      </c>
      <c r="D4162" t="s">
        <v>175</v>
      </c>
      <c r="E4162" t="s">
        <v>8427</v>
      </c>
      <c r="F4162" t="s">
        <v>73</v>
      </c>
      <c r="G4162" t="s">
        <v>84</v>
      </c>
      <c r="H4162" t="s">
        <v>66</v>
      </c>
      <c r="I4162" t="s">
        <v>103</v>
      </c>
      <c r="J4162">
        <v>2</v>
      </c>
      <c r="K4162">
        <v>42932</v>
      </c>
      <c r="L4162">
        <v>81570.8</v>
      </c>
      <c r="M4162" t="s">
        <v>33</v>
      </c>
      <c r="N4162" t="s">
        <v>34</v>
      </c>
      <c r="O4162" t="s">
        <v>59</v>
      </c>
      <c r="P4162" t="s">
        <v>68</v>
      </c>
      <c r="Q4162">
        <v>4</v>
      </c>
      <c r="R4162" t="s">
        <v>69</v>
      </c>
      <c r="S4162">
        <v>52</v>
      </c>
      <c r="T4162" t="s">
        <v>38</v>
      </c>
      <c r="U4162">
        <v>59667</v>
      </c>
      <c r="V4162">
        <v>6</v>
      </c>
      <c r="W4162" t="s">
        <v>61</v>
      </c>
      <c r="X4162" t="s">
        <v>33</v>
      </c>
      <c r="Y4162" t="s">
        <v>33</v>
      </c>
      <c r="Z4162">
        <v>0</v>
      </c>
      <c r="AA4162" t="s">
        <v>20108</v>
      </c>
    </row>
    <row r="4163" spans="1:27" x14ac:dyDescent="0.3">
      <c r="A4163" t="s">
        <v>8428</v>
      </c>
      <c r="B4163" s="1">
        <v>45100</v>
      </c>
      <c r="C4163" s="2">
        <v>0.375</v>
      </c>
      <c r="D4163" t="s">
        <v>125</v>
      </c>
      <c r="E4163" t="s">
        <v>8429</v>
      </c>
      <c r="F4163" t="s">
        <v>98</v>
      </c>
      <c r="G4163" t="s">
        <v>30</v>
      </c>
      <c r="H4163" t="s">
        <v>80</v>
      </c>
      <c r="I4163" t="s">
        <v>133</v>
      </c>
      <c r="J4163">
        <v>3</v>
      </c>
      <c r="K4163">
        <v>84052</v>
      </c>
      <c r="L4163">
        <v>214332.6</v>
      </c>
      <c r="M4163" t="s">
        <v>33</v>
      </c>
      <c r="N4163" t="s">
        <v>34</v>
      </c>
      <c r="O4163" t="s">
        <v>48</v>
      </c>
      <c r="P4163" t="s">
        <v>68</v>
      </c>
      <c r="Q4163">
        <v>2</v>
      </c>
      <c r="R4163" t="s">
        <v>49</v>
      </c>
      <c r="S4163">
        <v>26</v>
      </c>
      <c r="T4163" t="s">
        <v>38</v>
      </c>
      <c r="U4163">
        <v>24610</v>
      </c>
      <c r="V4163">
        <v>4</v>
      </c>
      <c r="W4163" t="s">
        <v>100</v>
      </c>
      <c r="X4163" t="s">
        <v>40</v>
      </c>
      <c r="Y4163" t="s">
        <v>40</v>
      </c>
      <c r="Z4163">
        <v>0</v>
      </c>
      <c r="AA4163" t="s">
        <v>20107</v>
      </c>
    </row>
    <row r="4164" spans="1:27" x14ac:dyDescent="0.3">
      <c r="A4164" t="s">
        <v>8430</v>
      </c>
      <c r="B4164" s="1">
        <v>45100</v>
      </c>
      <c r="C4164" s="2">
        <v>0.41666666666666669</v>
      </c>
      <c r="D4164" t="s">
        <v>87</v>
      </c>
      <c r="E4164" t="s">
        <v>8431</v>
      </c>
      <c r="F4164" t="s">
        <v>44</v>
      </c>
      <c r="G4164" t="s">
        <v>84</v>
      </c>
      <c r="H4164" t="s">
        <v>115</v>
      </c>
      <c r="I4164" t="s">
        <v>95</v>
      </c>
      <c r="J4164">
        <v>3</v>
      </c>
      <c r="K4164">
        <v>40024</v>
      </c>
      <c r="L4164">
        <v>108064.8</v>
      </c>
      <c r="M4164" t="s">
        <v>33</v>
      </c>
      <c r="N4164" t="s">
        <v>47</v>
      </c>
      <c r="O4164" t="s">
        <v>85</v>
      </c>
      <c r="P4164" t="s">
        <v>36</v>
      </c>
      <c r="Q4164">
        <v>5</v>
      </c>
      <c r="R4164" t="s">
        <v>37</v>
      </c>
      <c r="S4164">
        <v>57</v>
      </c>
      <c r="T4164" t="s">
        <v>38</v>
      </c>
      <c r="U4164">
        <v>114299</v>
      </c>
      <c r="V4164">
        <v>3</v>
      </c>
      <c r="W4164" t="s">
        <v>51</v>
      </c>
      <c r="X4164" t="s">
        <v>33</v>
      </c>
      <c r="Y4164" t="s">
        <v>33</v>
      </c>
      <c r="Z4164">
        <v>2</v>
      </c>
      <c r="AA4164" t="s">
        <v>20107</v>
      </c>
    </row>
    <row r="4165" spans="1:27" x14ac:dyDescent="0.3">
      <c r="A4165" t="s">
        <v>8432</v>
      </c>
      <c r="B4165" s="1">
        <v>45100</v>
      </c>
      <c r="C4165" s="2">
        <v>0.45833333333333331</v>
      </c>
      <c r="D4165" t="s">
        <v>256</v>
      </c>
      <c r="E4165" t="s">
        <v>8433</v>
      </c>
      <c r="F4165" t="s">
        <v>150</v>
      </c>
      <c r="G4165" t="s">
        <v>65</v>
      </c>
      <c r="H4165" t="s">
        <v>115</v>
      </c>
      <c r="I4165" t="s">
        <v>95</v>
      </c>
      <c r="J4165">
        <v>2</v>
      </c>
      <c r="K4165">
        <v>89189</v>
      </c>
      <c r="L4165">
        <v>160540.20000000001</v>
      </c>
      <c r="M4165" t="s">
        <v>33</v>
      </c>
      <c r="N4165" t="s">
        <v>74</v>
      </c>
      <c r="O4165" t="s">
        <v>59</v>
      </c>
      <c r="P4165" t="s">
        <v>68</v>
      </c>
      <c r="Q4165">
        <v>4</v>
      </c>
      <c r="R4165" t="s">
        <v>60</v>
      </c>
      <c r="S4165">
        <v>55</v>
      </c>
      <c r="T4165" t="s">
        <v>50</v>
      </c>
      <c r="U4165">
        <v>85811</v>
      </c>
      <c r="V4165">
        <v>7</v>
      </c>
      <c r="W4165" t="s">
        <v>39</v>
      </c>
      <c r="X4165" t="s">
        <v>40</v>
      </c>
      <c r="Y4165" t="s">
        <v>33</v>
      </c>
      <c r="Z4165">
        <v>2</v>
      </c>
      <c r="AA4165" t="s">
        <v>20107</v>
      </c>
    </row>
    <row r="4166" spans="1:27" x14ac:dyDescent="0.3">
      <c r="A4166" t="s">
        <v>8434</v>
      </c>
      <c r="B4166" s="1">
        <v>45100</v>
      </c>
      <c r="C4166" s="2">
        <v>0.5</v>
      </c>
      <c r="D4166" t="s">
        <v>112</v>
      </c>
      <c r="E4166" t="s">
        <v>8435</v>
      </c>
      <c r="F4166" t="s">
        <v>44</v>
      </c>
      <c r="G4166" t="s">
        <v>56</v>
      </c>
      <c r="H4166" t="s">
        <v>80</v>
      </c>
      <c r="I4166" t="s">
        <v>32</v>
      </c>
      <c r="J4166">
        <v>2</v>
      </c>
      <c r="K4166">
        <v>119210</v>
      </c>
      <c r="L4166">
        <v>202657</v>
      </c>
      <c r="M4166" t="s">
        <v>33</v>
      </c>
      <c r="N4166" t="s">
        <v>67</v>
      </c>
      <c r="O4166" t="s">
        <v>59</v>
      </c>
      <c r="P4166" t="s">
        <v>36</v>
      </c>
      <c r="Q4166">
        <v>2</v>
      </c>
      <c r="R4166" t="s">
        <v>60</v>
      </c>
      <c r="S4166">
        <v>69</v>
      </c>
      <c r="T4166" t="s">
        <v>38</v>
      </c>
      <c r="U4166">
        <v>151203</v>
      </c>
      <c r="V4166">
        <v>6</v>
      </c>
      <c r="W4166" t="s">
        <v>75</v>
      </c>
      <c r="X4166" t="s">
        <v>40</v>
      </c>
      <c r="Y4166" t="s">
        <v>33</v>
      </c>
      <c r="Z4166">
        <v>3</v>
      </c>
      <c r="AA4166" t="s">
        <v>20107</v>
      </c>
    </row>
    <row r="4167" spans="1:27" x14ac:dyDescent="0.3">
      <c r="A4167" t="s">
        <v>8436</v>
      </c>
      <c r="B4167" s="1">
        <v>45100</v>
      </c>
      <c r="C4167" s="2">
        <v>4.1666666666666664E-2</v>
      </c>
      <c r="D4167" t="s">
        <v>27</v>
      </c>
      <c r="E4167" t="s">
        <v>8437</v>
      </c>
      <c r="F4167" t="s">
        <v>44</v>
      </c>
      <c r="G4167" t="s">
        <v>30</v>
      </c>
      <c r="H4167" t="s">
        <v>80</v>
      </c>
      <c r="I4167" t="s">
        <v>95</v>
      </c>
      <c r="J4167">
        <v>3</v>
      </c>
      <c r="K4167">
        <v>39138</v>
      </c>
      <c r="L4167">
        <v>99801.9</v>
      </c>
      <c r="M4167" t="s">
        <v>33</v>
      </c>
      <c r="N4167" t="s">
        <v>34</v>
      </c>
      <c r="O4167" t="s">
        <v>59</v>
      </c>
      <c r="P4167" t="s">
        <v>68</v>
      </c>
      <c r="Q4167">
        <v>4</v>
      </c>
      <c r="R4167" t="s">
        <v>69</v>
      </c>
      <c r="S4167">
        <v>28</v>
      </c>
      <c r="T4167" t="s">
        <v>38</v>
      </c>
      <c r="U4167">
        <v>73575</v>
      </c>
      <c r="V4167">
        <v>6</v>
      </c>
      <c r="W4167" t="s">
        <v>100</v>
      </c>
      <c r="X4167" t="s">
        <v>40</v>
      </c>
      <c r="Y4167" t="s">
        <v>33</v>
      </c>
      <c r="Z4167">
        <v>2</v>
      </c>
      <c r="AA4167" t="s">
        <v>20108</v>
      </c>
    </row>
    <row r="4168" spans="1:27" x14ac:dyDescent="0.3">
      <c r="A4168" t="s">
        <v>8438</v>
      </c>
      <c r="B4168" s="1">
        <v>45100</v>
      </c>
      <c r="C4168" s="2">
        <v>8.3333333333333329E-2</v>
      </c>
      <c r="D4168" t="s">
        <v>175</v>
      </c>
      <c r="E4168" t="s">
        <v>8439</v>
      </c>
      <c r="F4168" t="s">
        <v>44</v>
      </c>
      <c r="G4168" t="s">
        <v>56</v>
      </c>
      <c r="H4168" t="s">
        <v>66</v>
      </c>
      <c r="I4168" t="s">
        <v>46</v>
      </c>
      <c r="J4168">
        <v>1</v>
      </c>
      <c r="K4168">
        <v>42670</v>
      </c>
      <c r="L4168">
        <v>40536.5</v>
      </c>
      <c r="M4168" t="s">
        <v>40</v>
      </c>
      <c r="N4168" t="s">
        <v>74</v>
      </c>
      <c r="O4168" t="s">
        <v>35</v>
      </c>
      <c r="P4168" t="s">
        <v>36</v>
      </c>
      <c r="Q4168">
        <v>5</v>
      </c>
      <c r="R4168" t="s">
        <v>60</v>
      </c>
      <c r="S4168">
        <v>53</v>
      </c>
      <c r="T4168" t="s">
        <v>50</v>
      </c>
      <c r="U4168">
        <v>131219</v>
      </c>
      <c r="V4168">
        <v>1</v>
      </c>
      <c r="W4168" t="s">
        <v>39</v>
      </c>
      <c r="X4168" t="s">
        <v>33</v>
      </c>
      <c r="Y4168" t="s">
        <v>33</v>
      </c>
      <c r="Z4168">
        <v>2</v>
      </c>
      <c r="AA4168" t="s">
        <v>20108</v>
      </c>
    </row>
    <row r="4169" spans="1:27" x14ac:dyDescent="0.3">
      <c r="A4169" t="s">
        <v>8440</v>
      </c>
      <c r="B4169" s="1">
        <v>45100</v>
      </c>
      <c r="C4169" s="2">
        <v>0.125</v>
      </c>
      <c r="D4169" t="s">
        <v>166</v>
      </c>
      <c r="E4169" t="s">
        <v>8441</v>
      </c>
      <c r="F4169" t="s">
        <v>98</v>
      </c>
      <c r="G4169" t="s">
        <v>56</v>
      </c>
      <c r="H4169" t="s">
        <v>66</v>
      </c>
      <c r="I4169" t="s">
        <v>95</v>
      </c>
      <c r="J4169">
        <v>3</v>
      </c>
      <c r="K4169">
        <v>30981</v>
      </c>
      <c r="L4169">
        <v>88295.849999999991</v>
      </c>
      <c r="M4169" t="s">
        <v>33</v>
      </c>
      <c r="N4169" t="s">
        <v>34</v>
      </c>
      <c r="O4169" t="s">
        <v>48</v>
      </c>
      <c r="P4169" t="s">
        <v>36</v>
      </c>
      <c r="Q4169">
        <v>2</v>
      </c>
      <c r="R4169" t="s">
        <v>37</v>
      </c>
      <c r="S4169">
        <v>62</v>
      </c>
      <c r="T4169" t="s">
        <v>50</v>
      </c>
      <c r="U4169">
        <v>23159</v>
      </c>
      <c r="V4169">
        <v>9</v>
      </c>
      <c r="W4169" t="s">
        <v>100</v>
      </c>
      <c r="X4169" t="s">
        <v>33</v>
      </c>
      <c r="Y4169" t="s">
        <v>33</v>
      </c>
      <c r="Z4169">
        <v>1</v>
      </c>
      <c r="AA4169" t="s">
        <v>20108</v>
      </c>
    </row>
    <row r="4170" spans="1:27" x14ac:dyDescent="0.3">
      <c r="A4170" t="s">
        <v>8442</v>
      </c>
      <c r="B4170" s="1">
        <v>45100</v>
      </c>
      <c r="C4170" s="2">
        <v>0.16666666666666666</v>
      </c>
      <c r="D4170" t="s">
        <v>145</v>
      </c>
      <c r="E4170" t="s">
        <v>8443</v>
      </c>
      <c r="F4170" t="s">
        <v>44</v>
      </c>
      <c r="G4170" t="s">
        <v>65</v>
      </c>
      <c r="H4170" t="s">
        <v>80</v>
      </c>
      <c r="I4170" t="s">
        <v>133</v>
      </c>
      <c r="J4170">
        <v>3</v>
      </c>
      <c r="K4170">
        <v>6384</v>
      </c>
      <c r="L4170">
        <v>18194.400000000001</v>
      </c>
      <c r="M4170" t="s">
        <v>40</v>
      </c>
      <c r="N4170" t="s">
        <v>74</v>
      </c>
      <c r="O4170" t="s">
        <v>59</v>
      </c>
      <c r="P4170" t="s">
        <v>36</v>
      </c>
      <c r="Q4170">
        <v>4</v>
      </c>
      <c r="R4170" t="s">
        <v>69</v>
      </c>
      <c r="S4170">
        <v>39</v>
      </c>
      <c r="T4170" t="s">
        <v>50</v>
      </c>
      <c r="U4170">
        <v>28837</v>
      </c>
      <c r="V4170">
        <v>7</v>
      </c>
      <c r="W4170" t="s">
        <v>90</v>
      </c>
      <c r="X4170" t="s">
        <v>33</v>
      </c>
      <c r="Y4170" t="s">
        <v>33</v>
      </c>
      <c r="Z4170">
        <v>4</v>
      </c>
      <c r="AA4170" t="s">
        <v>20108</v>
      </c>
    </row>
    <row r="4171" spans="1:27" x14ac:dyDescent="0.3">
      <c r="A4171" t="s">
        <v>8444</v>
      </c>
      <c r="B4171" s="1">
        <v>45100</v>
      </c>
      <c r="C4171" s="2">
        <v>0.20833333333333334</v>
      </c>
      <c r="D4171" t="s">
        <v>142</v>
      </c>
      <c r="E4171" t="s">
        <v>8445</v>
      </c>
      <c r="F4171" t="s">
        <v>164</v>
      </c>
      <c r="G4171" t="s">
        <v>107</v>
      </c>
      <c r="H4171" t="s">
        <v>45</v>
      </c>
      <c r="I4171" t="s">
        <v>128</v>
      </c>
      <c r="J4171">
        <v>3</v>
      </c>
      <c r="K4171">
        <v>63416</v>
      </c>
      <c r="L4171">
        <v>171223.2</v>
      </c>
      <c r="M4171" t="s">
        <v>33</v>
      </c>
      <c r="N4171" t="s">
        <v>58</v>
      </c>
      <c r="O4171" t="s">
        <v>48</v>
      </c>
      <c r="P4171" t="s">
        <v>36</v>
      </c>
      <c r="Q4171">
        <v>3</v>
      </c>
      <c r="R4171" t="s">
        <v>69</v>
      </c>
      <c r="S4171">
        <v>38</v>
      </c>
      <c r="T4171" t="s">
        <v>38</v>
      </c>
      <c r="U4171">
        <v>163265</v>
      </c>
      <c r="V4171">
        <v>5</v>
      </c>
      <c r="W4171" t="s">
        <v>61</v>
      </c>
      <c r="X4171" t="s">
        <v>33</v>
      </c>
      <c r="Y4171" t="s">
        <v>40</v>
      </c>
      <c r="Z4171">
        <v>4</v>
      </c>
      <c r="AA4171" t="s">
        <v>20107</v>
      </c>
    </row>
    <row r="4172" spans="1:27" x14ac:dyDescent="0.3">
      <c r="A4172" t="s">
        <v>8446</v>
      </c>
      <c r="B4172" s="1">
        <v>45100</v>
      </c>
      <c r="C4172" s="2">
        <v>0.25</v>
      </c>
      <c r="D4172" t="s">
        <v>122</v>
      </c>
      <c r="E4172" t="s">
        <v>8447</v>
      </c>
      <c r="F4172" t="s">
        <v>98</v>
      </c>
      <c r="G4172" t="s">
        <v>107</v>
      </c>
      <c r="H4172" t="s">
        <v>94</v>
      </c>
      <c r="I4172" t="s">
        <v>128</v>
      </c>
      <c r="J4172">
        <v>3</v>
      </c>
      <c r="K4172">
        <v>72719</v>
      </c>
      <c r="L4172">
        <v>185433.45</v>
      </c>
      <c r="M4172" t="s">
        <v>33</v>
      </c>
      <c r="N4172" t="s">
        <v>47</v>
      </c>
      <c r="O4172" t="s">
        <v>48</v>
      </c>
      <c r="P4172" t="s">
        <v>36</v>
      </c>
      <c r="Q4172">
        <v>5</v>
      </c>
      <c r="R4172" t="s">
        <v>69</v>
      </c>
      <c r="S4172">
        <v>51</v>
      </c>
      <c r="T4172" t="s">
        <v>38</v>
      </c>
      <c r="U4172">
        <v>169119</v>
      </c>
      <c r="V4172">
        <v>1</v>
      </c>
      <c r="W4172" t="s">
        <v>39</v>
      </c>
      <c r="X4172" t="s">
        <v>40</v>
      </c>
      <c r="Y4172" t="s">
        <v>33</v>
      </c>
      <c r="Z4172">
        <v>3</v>
      </c>
      <c r="AA4172" t="s">
        <v>20107</v>
      </c>
    </row>
    <row r="4173" spans="1:27" x14ac:dyDescent="0.3">
      <c r="A4173" t="s">
        <v>8448</v>
      </c>
      <c r="B4173" s="1">
        <v>45100</v>
      </c>
      <c r="C4173" s="2">
        <v>0.29166666666666669</v>
      </c>
      <c r="D4173" t="s">
        <v>148</v>
      </c>
      <c r="E4173" t="s">
        <v>8449</v>
      </c>
      <c r="F4173" t="s">
        <v>83</v>
      </c>
      <c r="G4173" t="s">
        <v>107</v>
      </c>
      <c r="H4173" t="s">
        <v>80</v>
      </c>
      <c r="I4173" t="s">
        <v>32</v>
      </c>
      <c r="J4173">
        <v>3</v>
      </c>
      <c r="K4173">
        <v>95401</v>
      </c>
      <c r="L4173">
        <v>286203</v>
      </c>
      <c r="M4173" t="s">
        <v>33</v>
      </c>
      <c r="N4173" t="s">
        <v>58</v>
      </c>
      <c r="O4173" t="s">
        <v>85</v>
      </c>
      <c r="P4173" t="s">
        <v>36</v>
      </c>
      <c r="Q4173">
        <v>2</v>
      </c>
      <c r="R4173" t="s">
        <v>37</v>
      </c>
      <c r="S4173">
        <v>69</v>
      </c>
      <c r="T4173" t="s">
        <v>50</v>
      </c>
      <c r="U4173">
        <v>133042</v>
      </c>
      <c r="V4173">
        <v>2</v>
      </c>
      <c r="W4173" t="s">
        <v>51</v>
      </c>
      <c r="X4173" t="s">
        <v>33</v>
      </c>
      <c r="Y4173" t="s">
        <v>40</v>
      </c>
      <c r="Z4173">
        <v>1</v>
      </c>
      <c r="AA4173" t="s">
        <v>20107</v>
      </c>
    </row>
    <row r="4174" spans="1:27" x14ac:dyDescent="0.3">
      <c r="A4174" t="s">
        <v>8450</v>
      </c>
      <c r="B4174" s="1">
        <v>45100</v>
      </c>
      <c r="C4174" s="2">
        <v>0.33333333333333331</v>
      </c>
      <c r="D4174" t="s">
        <v>112</v>
      </c>
      <c r="E4174" t="s">
        <v>8451</v>
      </c>
      <c r="F4174" t="s">
        <v>164</v>
      </c>
      <c r="G4174" t="s">
        <v>84</v>
      </c>
      <c r="H4174" t="s">
        <v>31</v>
      </c>
      <c r="I4174" t="s">
        <v>95</v>
      </c>
      <c r="J4174">
        <v>1</v>
      </c>
      <c r="K4174">
        <v>127035</v>
      </c>
      <c r="L4174">
        <v>127035</v>
      </c>
      <c r="M4174" t="s">
        <v>33</v>
      </c>
      <c r="N4174" t="s">
        <v>34</v>
      </c>
      <c r="O4174" t="s">
        <v>85</v>
      </c>
      <c r="P4174" t="s">
        <v>68</v>
      </c>
      <c r="Q4174">
        <v>3</v>
      </c>
      <c r="R4174" t="s">
        <v>60</v>
      </c>
      <c r="S4174">
        <v>40</v>
      </c>
      <c r="T4174" t="s">
        <v>50</v>
      </c>
      <c r="U4174">
        <v>37482</v>
      </c>
      <c r="V4174">
        <v>2</v>
      </c>
      <c r="W4174" t="s">
        <v>100</v>
      </c>
      <c r="X4174" t="s">
        <v>40</v>
      </c>
      <c r="Y4174" t="s">
        <v>40</v>
      </c>
      <c r="Z4174">
        <v>0</v>
      </c>
      <c r="AA4174" t="s">
        <v>20107</v>
      </c>
    </row>
    <row r="4175" spans="1:27" x14ac:dyDescent="0.3">
      <c r="A4175" t="s">
        <v>8452</v>
      </c>
      <c r="B4175" s="1">
        <v>45100</v>
      </c>
      <c r="C4175" s="2">
        <v>0.375</v>
      </c>
      <c r="D4175" t="s">
        <v>175</v>
      </c>
      <c r="E4175" t="s">
        <v>8453</v>
      </c>
      <c r="F4175" t="s">
        <v>93</v>
      </c>
      <c r="G4175" t="s">
        <v>107</v>
      </c>
      <c r="H4175" t="s">
        <v>115</v>
      </c>
      <c r="I4175" t="s">
        <v>95</v>
      </c>
      <c r="J4175">
        <v>4</v>
      </c>
      <c r="K4175">
        <v>101901</v>
      </c>
      <c r="L4175">
        <v>387223.8</v>
      </c>
      <c r="M4175" t="s">
        <v>33</v>
      </c>
      <c r="N4175" t="s">
        <v>67</v>
      </c>
      <c r="O4175" t="s">
        <v>85</v>
      </c>
      <c r="P4175" t="s">
        <v>68</v>
      </c>
      <c r="Q4175">
        <v>3</v>
      </c>
      <c r="R4175" t="s">
        <v>69</v>
      </c>
      <c r="S4175">
        <v>45</v>
      </c>
      <c r="T4175" t="s">
        <v>38</v>
      </c>
      <c r="U4175">
        <v>10601</v>
      </c>
      <c r="V4175">
        <v>5</v>
      </c>
      <c r="W4175" t="s">
        <v>61</v>
      </c>
      <c r="X4175" t="s">
        <v>33</v>
      </c>
      <c r="Y4175" t="s">
        <v>40</v>
      </c>
      <c r="Z4175">
        <v>3</v>
      </c>
      <c r="AA4175" t="s">
        <v>20107</v>
      </c>
    </row>
    <row r="4176" spans="1:27" x14ac:dyDescent="0.3">
      <c r="A4176" t="s">
        <v>8454</v>
      </c>
      <c r="B4176" s="1">
        <v>45100</v>
      </c>
      <c r="C4176" s="2">
        <v>0.41666666666666669</v>
      </c>
      <c r="D4176" t="s">
        <v>53</v>
      </c>
      <c r="E4176" t="s">
        <v>8455</v>
      </c>
      <c r="F4176" t="s">
        <v>29</v>
      </c>
      <c r="G4176" t="s">
        <v>65</v>
      </c>
      <c r="H4176" t="s">
        <v>66</v>
      </c>
      <c r="I4176" t="s">
        <v>128</v>
      </c>
      <c r="J4176">
        <v>3</v>
      </c>
      <c r="K4176">
        <v>99254</v>
      </c>
      <c r="L4176">
        <v>253097.7</v>
      </c>
      <c r="M4176" t="s">
        <v>33</v>
      </c>
      <c r="N4176" t="s">
        <v>58</v>
      </c>
      <c r="O4176" t="s">
        <v>35</v>
      </c>
      <c r="P4176" t="s">
        <v>68</v>
      </c>
      <c r="Q4176">
        <v>2</v>
      </c>
      <c r="R4176" t="s">
        <v>153</v>
      </c>
      <c r="S4176">
        <v>28</v>
      </c>
      <c r="T4176" t="s">
        <v>38</v>
      </c>
      <c r="U4176">
        <v>152723</v>
      </c>
      <c r="V4176">
        <v>6</v>
      </c>
      <c r="W4176" t="s">
        <v>51</v>
      </c>
      <c r="X4176" t="s">
        <v>40</v>
      </c>
      <c r="Y4176" t="s">
        <v>40</v>
      </c>
      <c r="Z4176">
        <v>4</v>
      </c>
      <c r="AA4176" t="s">
        <v>20107</v>
      </c>
    </row>
    <row r="4177" spans="1:27" x14ac:dyDescent="0.3">
      <c r="A4177" t="s">
        <v>8456</v>
      </c>
      <c r="B4177" s="1">
        <v>45100</v>
      </c>
      <c r="C4177" s="2">
        <v>0.45833333333333331</v>
      </c>
      <c r="D4177" t="s">
        <v>166</v>
      </c>
      <c r="E4177" t="s">
        <v>8457</v>
      </c>
      <c r="F4177" t="s">
        <v>83</v>
      </c>
      <c r="G4177" t="s">
        <v>84</v>
      </c>
      <c r="H4177" t="s">
        <v>31</v>
      </c>
      <c r="I4177" t="s">
        <v>32</v>
      </c>
      <c r="J4177">
        <v>3</v>
      </c>
      <c r="K4177">
        <v>10495</v>
      </c>
      <c r="L4177">
        <v>29910.75</v>
      </c>
      <c r="M4177" t="s">
        <v>40</v>
      </c>
      <c r="N4177" t="s">
        <v>34</v>
      </c>
      <c r="O4177" t="s">
        <v>48</v>
      </c>
      <c r="P4177" t="s">
        <v>36</v>
      </c>
      <c r="Q4177">
        <v>1</v>
      </c>
      <c r="R4177" t="s">
        <v>69</v>
      </c>
      <c r="S4177">
        <v>55</v>
      </c>
      <c r="T4177" t="s">
        <v>50</v>
      </c>
      <c r="U4177">
        <v>25188</v>
      </c>
      <c r="V4177">
        <v>9</v>
      </c>
      <c r="W4177" t="s">
        <v>61</v>
      </c>
      <c r="X4177" t="s">
        <v>33</v>
      </c>
      <c r="Y4177" t="s">
        <v>40</v>
      </c>
      <c r="Z4177">
        <v>4</v>
      </c>
      <c r="AA4177" t="s">
        <v>20108</v>
      </c>
    </row>
    <row r="4178" spans="1:27" x14ac:dyDescent="0.3">
      <c r="A4178" t="s">
        <v>8458</v>
      </c>
      <c r="B4178" s="1">
        <v>45101</v>
      </c>
      <c r="C4178" s="2">
        <v>0.5</v>
      </c>
      <c r="D4178" t="s">
        <v>256</v>
      </c>
      <c r="E4178" t="s">
        <v>8459</v>
      </c>
      <c r="F4178" t="s">
        <v>127</v>
      </c>
      <c r="G4178" t="s">
        <v>107</v>
      </c>
      <c r="H4178" t="s">
        <v>31</v>
      </c>
      <c r="I4178" t="s">
        <v>95</v>
      </c>
      <c r="J4178">
        <v>1</v>
      </c>
      <c r="K4178">
        <v>95270</v>
      </c>
      <c r="L4178">
        <v>85743</v>
      </c>
      <c r="M4178" t="s">
        <v>33</v>
      </c>
      <c r="N4178" t="s">
        <v>74</v>
      </c>
      <c r="O4178" t="s">
        <v>59</v>
      </c>
      <c r="P4178" t="s">
        <v>68</v>
      </c>
      <c r="Q4178">
        <v>1</v>
      </c>
      <c r="R4178" t="s">
        <v>60</v>
      </c>
      <c r="S4178">
        <v>53</v>
      </c>
      <c r="T4178" t="s">
        <v>50</v>
      </c>
      <c r="U4178">
        <v>91706</v>
      </c>
      <c r="V4178">
        <v>8</v>
      </c>
      <c r="W4178" t="s">
        <v>100</v>
      </c>
      <c r="X4178" t="s">
        <v>40</v>
      </c>
      <c r="Y4178" t="s">
        <v>40</v>
      </c>
      <c r="Z4178">
        <v>4</v>
      </c>
      <c r="AA4178" t="s">
        <v>20108</v>
      </c>
    </row>
    <row r="4179" spans="1:27" x14ac:dyDescent="0.3">
      <c r="A4179" t="s">
        <v>8460</v>
      </c>
      <c r="B4179" s="1">
        <v>45101</v>
      </c>
      <c r="C4179" s="2">
        <v>4.1666666666666664E-2</v>
      </c>
      <c r="D4179" t="s">
        <v>185</v>
      </c>
      <c r="E4179" t="s">
        <v>8461</v>
      </c>
      <c r="F4179" t="s">
        <v>73</v>
      </c>
      <c r="G4179" t="s">
        <v>56</v>
      </c>
      <c r="H4179" t="s">
        <v>66</v>
      </c>
      <c r="I4179" t="s">
        <v>32</v>
      </c>
      <c r="J4179">
        <v>4</v>
      </c>
      <c r="K4179">
        <v>68231</v>
      </c>
      <c r="L4179">
        <v>245631.6</v>
      </c>
      <c r="M4179" t="s">
        <v>33</v>
      </c>
      <c r="N4179" t="s">
        <v>58</v>
      </c>
      <c r="O4179" t="s">
        <v>59</v>
      </c>
      <c r="P4179" t="s">
        <v>68</v>
      </c>
      <c r="Q4179">
        <v>4</v>
      </c>
      <c r="R4179" t="s">
        <v>99</v>
      </c>
      <c r="S4179">
        <v>63</v>
      </c>
      <c r="T4179" t="s">
        <v>50</v>
      </c>
      <c r="U4179">
        <v>86078</v>
      </c>
      <c r="V4179">
        <v>7</v>
      </c>
      <c r="W4179" t="s">
        <v>51</v>
      </c>
      <c r="X4179" t="s">
        <v>33</v>
      </c>
      <c r="Y4179" t="s">
        <v>40</v>
      </c>
      <c r="Z4179">
        <v>0</v>
      </c>
      <c r="AA4179" t="s">
        <v>20107</v>
      </c>
    </row>
    <row r="4180" spans="1:27" x14ac:dyDescent="0.3">
      <c r="A4180" t="s">
        <v>8462</v>
      </c>
      <c r="B4180" s="1">
        <v>45101</v>
      </c>
      <c r="C4180" s="2">
        <v>8.3333333333333329E-2</v>
      </c>
      <c r="D4180" t="s">
        <v>42</v>
      </c>
      <c r="E4180" t="s">
        <v>8463</v>
      </c>
      <c r="F4180" t="s">
        <v>114</v>
      </c>
      <c r="G4180" t="s">
        <v>65</v>
      </c>
      <c r="H4180" t="s">
        <v>115</v>
      </c>
      <c r="I4180" t="s">
        <v>46</v>
      </c>
      <c r="J4180">
        <v>2</v>
      </c>
      <c r="K4180">
        <v>58369</v>
      </c>
      <c r="L4180">
        <v>116738</v>
      </c>
      <c r="M4180" t="s">
        <v>33</v>
      </c>
      <c r="N4180" t="s">
        <v>47</v>
      </c>
      <c r="O4180" t="s">
        <v>85</v>
      </c>
      <c r="P4180" t="s">
        <v>68</v>
      </c>
      <c r="Q4180">
        <v>2</v>
      </c>
      <c r="R4180" t="s">
        <v>99</v>
      </c>
      <c r="S4180">
        <v>25</v>
      </c>
      <c r="T4180" t="s">
        <v>50</v>
      </c>
      <c r="U4180">
        <v>193427</v>
      </c>
      <c r="V4180">
        <v>7</v>
      </c>
      <c r="W4180" t="s">
        <v>61</v>
      </c>
      <c r="X4180" t="s">
        <v>40</v>
      </c>
      <c r="Y4180" t="s">
        <v>33</v>
      </c>
      <c r="Z4180">
        <v>4</v>
      </c>
      <c r="AA4180" t="s">
        <v>20107</v>
      </c>
    </row>
    <row r="4181" spans="1:27" x14ac:dyDescent="0.3">
      <c r="A4181" t="s">
        <v>8464</v>
      </c>
      <c r="B4181" s="1">
        <v>45101</v>
      </c>
      <c r="C4181" s="2">
        <v>0.125</v>
      </c>
      <c r="D4181" t="s">
        <v>53</v>
      </c>
      <c r="E4181" t="s">
        <v>8465</v>
      </c>
      <c r="F4181" t="s">
        <v>98</v>
      </c>
      <c r="G4181" t="s">
        <v>65</v>
      </c>
      <c r="H4181" t="s">
        <v>80</v>
      </c>
      <c r="I4181" t="s">
        <v>133</v>
      </c>
      <c r="J4181">
        <v>1</v>
      </c>
      <c r="K4181">
        <v>27067</v>
      </c>
      <c r="L4181">
        <v>23006.95</v>
      </c>
      <c r="M4181" t="s">
        <v>40</v>
      </c>
      <c r="N4181" t="s">
        <v>58</v>
      </c>
      <c r="O4181" t="s">
        <v>59</v>
      </c>
      <c r="P4181" t="s">
        <v>68</v>
      </c>
      <c r="Q4181">
        <v>2</v>
      </c>
      <c r="R4181" t="s">
        <v>99</v>
      </c>
      <c r="S4181">
        <v>52</v>
      </c>
      <c r="T4181" t="s">
        <v>50</v>
      </c>
      <c r="U4181">
        <v>155135</v>
      </c>
      <c r="V4181">
        <v>4</v>
      </c>
      <c r="W4181" t="s">
        <v>75</v>
      </c>
      <c r="X4181" t="s">
        <v>40</v>
      </c>
      <c r="Y4181" t="s">
        <v>40</v>
      </c>
      <c r="Z4181">
        <v>1</v>
      </c>
      <c r="AA4181" t="s">
        <v>20108</v>
      </c>
    </row>
    <row r="4182" spans="1:27" x14ac:dyDescent="0.3">
      <c r="A4182" t="s">
        <v>8466</v>
      </c>
      <c r="B4182" s="1">
        <v>45101</v>
      </c>
      <c r="C4182" s="2">
        <v>0.16666666666666666</v>
      </c>
      <c r="D4182" t="s">
        <v>148</v>
      </c>
      <c r="E4182" t="s">
        <v>8467</v>
      </c>
      <c r="F4182" t="s">
        <v>114</v>
      </c>
      <c r="G4182" t="s">
        <v>30</v>
      </c>
      <c r="H4182" t="s">
        <v>45</v>
      </c>
      <c r="I4182" t="s">
        <v>46</v>
      </c>
      <c r="J4182">
        <v>3</v>
      </c>
      <c r="K4182">
        <v>96850</v>
      </c>
      <c r="L4182">
        <v>246967.5</v>
      </c>
      <c r="M4182" t="s">
        <v>33</v>
      </c>
      <c r="N4182" t="s">
        <v>47</v>
      </c>
      <c r="O4182" t="s">
        <v>35</v>
      </c>
      <c r="P4182" t="s">
        <v>36</v>
      </c>
      <c r="Q4182">
        <v>3</v>
      </c>
      <c r="R4182" t="s">
        <v>49</v>
      </c>
      <c r="S4182">
        <v>34</v>
      </c>
      <c r="T4182" t="s">
        <v>50</v>
      </c>
      <c r="U4182">
        <v>34804</v>
      </c>
      <c r="V4182">
        <v>2</v>
      </c>
      <c r="W4182" t="s">
        <v>75</v>
      </c>
      <c r="X4182" t="s">
        <v>40</v>
      </c>
      <c r="Y4182" t="s">
        <v>33</v>
      </c>
      <c r="Z4182">
        <v>3</v>
      </c>
      <c r="AA4182" t="s">
        <v>20107</v>
      </c>
    </row>
    <row r="4183" spans="1:27" x14ac:dyDescent="0.3">
      <c r="A4183" t="s">
        <v>8468</v>
      </c>
      <c r="B4183" s="1">
        <v>45101</v>
      </c>
      <c r="C4183" s="2">
        <v>0.20833333333333334</v>
      </c>
      <c r="D4183" t="s">
        <v>256</v>
      </c>
      <c r="E4183" t="s">
        <v>8469</v>
      </c>
      <c r="F4183" t="s">
        <v>98</v>
      </c>
      <c r="G4183" t="s">
        <v>65</v>
      </c>
      <c r="H4183" t="s">
        <v>57</v>
      </c>
      <c r="I4183" t="s">
        <v>95</v>
      </c>
      <c r="J4183">
        <v>2</v>
      </c>
      <c r="K4183">
        <v>147160</v>
      </c>
      <c r="L4183">
        <v>264888</v>
      </c>
      <c r="M4183" t="s">
        <v>33</v>
      </c>
      <c r="N4183" t="s">
        <v>74</v>
      </c>
      <c r="O4183" t="s">
        <v>85</v>
      </c>
      <c r="P4183" t="s">
        <v>36</v>
      </c>
      <c r="Q4183">
        <v>3</v>
      </c>
      <c r="R4183" t="s">
        <v>153</v>
      </c>
      <c r="S4183">
        <v>37</v>
      </c>
      <c r="T4183" t="s">
        <v>38</v>
      </c>
      <c r="U4183">
        <v>178152</v>
      </c>
      <c r="V4183">
        <v>1</v>
      </c>
      <c r="W4183" t="s">
        <v>75</v>
      </c>
      <c r="X4183" t="s">
        <v>33</v>
      </c>
      <c r="Y4183" t="s">
        <v>40</v>
      </c>
      <c r="Z4183">
        <v>2</v>
      </c>
      <c r="AA4183" t="s">
        <v>20107</v>
      </c>
    </row>
    <row r="4184" spans="1:27" x14ac:dyDescent="0.3">
      <c r="A4184" t="s">
        <v>8470</v>
      </c>
      <c r="B4184" s="1">
        <v>45101</v>
      </c>
      <c r="C4184" s="2">
        <v>0.25</v>
      </c>
      <c r="D4184" t="s">
        <v>142</v>
      </c>
      <c r="E4184" t="s">
        <v>8471</v>
      </c>
      <c r="F4184" t="s">
        <v>83</v>
      </c>
      <c r="G4184" t="s">
        <v>56</v>
      </c>
      <c r="H4184" t="s">
        <v>31</v>
      </c>
      <c r="I4184" t="s">
        <v>95</v>
      </c>
      <c r="J4184">
        <v>1</v>
      </c>
      <c r="K4184">
        <v>13976</v>
      </c>
      <c r="L4184">
        <v>11879.6</v>
      </c>
      <c r="M4184" t="s">
        <v>40</v>
      </c>
      <c r="N4184" t="s">
        <v>47</v>
      </c>
      <c r="O4184" t="s">
        <v>35</v>
      </c>
      <c r="P4184" t="s">
        <v>36</v>
      </c>
      <c r="Q4184">
        <v>3</v>
      </c>
      <c r="R4184" t="s">
        <v>99</v>
      </c>
      <c r="S4184">
        <v>42</v>
      </c>
      <c r="T4184" t="s">
        <v>38</v>
      </c>
      <c r="U4184">
        <v>38252</v>
      </c>
      <c r="V4184">
        <v>8</v>
      </c>
      <c r="W4184" t="s">
        <v>39</v>
      </c>
      <c r="X4184" t="s">
        <v>33</v>
      </c>
      <c r="Y4184" t="s">
        <v>33</v>
      </c>
      <c r="Z4184">
        <v>2</v>
      </c>
      <c r="AA4184" t="s">
        <v>20108</v>
      </c>
    </row>
    <row r="4185" spans="1:27" x14ac:dyDescent="0.3">
      <c r="A4185" t="s">
        <v>8472</v>
      </c>
      <c r="B4185" s="1">
        <v>45101</v>
      </c>
      <c r="C4185" s="2">
        <v>0.29166666666666669</v>
      </c>
      <c r="D4185" t="s">
        <v>71</v>
      </c>
      <c r="E4185" t="s">
        <v>8473</v>
      </c>
      <c r="F4185" t="s">
        <v>127</v>
      </c>
      <c r="G4185" t="s">
        <v>65</v>
      </c>
      <c r="H4185" t="s">
        <v>80</v>
      </c>
      <c r="I4185" t="s">
        <v>95</v>
      </c>
      <c r="J4185">
        <v>2</v>
      </c>
      <c r="K4185">
        <v>71712</v>
      </c>
      <c r="L4185">
        <v>143424</v>
      </c>
      <c r="M4185" t="s">
        <v>33</v>
      </c>
      <c r="N4185" t="s">
        <v>47</v>
      </c>
      <c r="O4185" t="s">
        <v>85</v>
      </c>
      <c r="P4185" t="s">
        <v>36</v>
      </c>
      <c r="Q4185">
        <v>5</v>
      </c>
      <c r="R4185" t="s">
        <v>37</v>
      </c>
      <c r="S4185">
        <v>26</v>
      </c>
      <c r="T4185" t="s">
        <v>50</v>
      </c>
      <c r="U4185">
        <v>33756</v>
      </c>
      <c r="V4185">
        <v>4</v>
      </c>
      <c r="W4185" t="s">
        <v>90</v>
      </c>
      <c r="X4185" t="s">
        <v>33</v>
      </c>
      <c r="Y4185" t="s">
        <v>33</v>
      </c>
      <c r="Z4185">
        <v>4</v>
      </c>
      <c r="AA4185" t="s">
        <v>20107</v>
      </c>
    </row>
    <row r="4186" spans="1:27" x14ac:dyDescent="0.3">
      <c r="A4186" t="s">
        <v>8474</v>
      </c>
      <c r="B4186" s="1">
        <v>45101</v>
      </c>
      <c r="C4186" s="2">
        <v>0.33333333333333331</v>
      </c>
      <c r="D4186" t="s">
        <v>77</v>
      </c>
      <c r="E4186" t="s">
        <v>8475</v>
      </c>
      <c r="F4186" t="s">
        <v>110</v>
      </c>
      <c r="G4186" t="s">
        <v>30</v>
      </c>
      <c r="H4186" t="s">
        <v>57</v>
      </c>
      <c r="I4186" t="s">
        <v>128</v>
      </c>
      <c r="J4186">
        <v>1</v>
      </c>
      <c r="K4186">
        <v>98827</v>
      </c>
      <c r="L4186">
        <v>93885.65</v>
      </c>
      <c r="M4186" t="s">
        <v>33</v>
      </c>
      <c r="N4186" t="s">
        <v>34</v>
      </c>
      <c r="O4186" t="s">
        <v>35</v>
      </c>
      <c r="P4186" t="s">
        <v>68</v>
      </c>
      <c r="Q4186">
        <v>1</v>
      </c>
      <c r="R4186" t="s">
        <v>37</v>
      </c>
      <c r="S4186">
        <v>33</v>
      </c>
      <c r="T4186" t="s">
        <v>38</v>
      </c>
      <c r="U4186">
        <v>146514</v>
      </c>
      <c r="V4186">
        <v>2</v>
      </c>
      <c r="W4186" t="s">
        <v>51</v>
      </c>
      <c r="X4186" t="s">
        <v>40</v>
      </c>
      <c r="Y4186" t="s">
        <v>33</v>
      </c>
      <c r="Z4186">
        <v>2</v>
      </c>
      <c r="AA4186" t="s">
        <v>20108</v>
      </c>
    </row>
    <row r="4187" spans="1:27" x14ac:dyDescent="0.3">
      <c r="A4187" t="s">
        <v>8476</v>
      </c>
      <c r="B4187" s="1">
        <v>45101</v>
      </c>
      <c r="C4187" s="2">
        <v>0.375</v>
      </c>
      <c r="D4187" t="s">
        <v>119</v>
      </c>
      <c r="E4187" t="s">
        <v>8477</v>
      </c>
      <c r="F4187" t="s">
        <v>110</v>
      </c>
      <c r="G4187" t="s">
        <v>65</v>
      </c>
      <c r="H4187" t="s">
        <v>115</v>
      </c>
      <c r="I4187" t="s">
        <v>128</v>
      </c>
      <c r="J4187">
        <v>1</v>
      </c>
      <c r="K4187">
        <v>115716</v>
      </c>
      <c r="L4187">
        <v>98358.599999999991</v>
      </c>
      <c r="M4187" t="s">
        <v>33</v>
      </c>
      <c r="N4187" t="s">
        <v>47</v>
      </c>
      <c r="O4187" t="s">
        <v>59</v>
      </c>
      <c r="P4187" t="s">
        <v>68</v>
      </c>
      <c r="Q4187">
        <v>4</v>
      </c>
      <c r="R4187" t="s">
        <v>99</v>
      </c>
      <c r="S4187">
        <v>33</v>
      </c>
      <c r="T4187" t="s">
        <v>38</v>
      </c>
      <c r="U4187">
        <v>72820</v>
      </c>
      <c r="V4187">
        <v>6</v>
      </c>
      <c r="W4187" t="s">
        <v>61</v>
      </c>
      <c r="X4187" t="s">
        <v>40</v>
      </c>
      <c r="Y4187" t="s">
        <v>33</v>
      </c>
      <c r="Z4187">
        <v>2</v>
      </c>
      <c r="AA4187" t="s">
        <v>20108</v>
      </c>
    </row>
    <row r="4188" spans="1:27" x14ac:dyDescent="0.3">
      <c r="A4188" t="s">
        <v>8478</v>
      </c>
      <c r="B4188" s="1">
        <v>45101</v>
      </c>
      <c r="C4188" s="2">
        <v>0.41666666666666669</v>
      </c>
      <c r="D4188" t="s">
        <v>166</v>
      </c>
      <c r="E4188" t="s">
        <v>8479</v>
      </c>
      <c r="F4188" t="s">
        <v>164</v>
      </c>
      <c r="G4188" t="s">
        <v>65</v>
      </c>
      <c r="H4188" t="s">
        <v>31</v>
      </c>
      <c r="I4188" t="s">
        <v>95</v>
      </c>
      <c r="J4188">
        <v>2</v>
      </c>
      <c r="K4188">
        <v>38666</v>
      </c>
      <c r="L4188">
        <v>65732.2</v>
      </c>
      <c r="M4188" t="s">
        <v>33</v>
      </c>
      <c r="N4188" t="s">
        <v>34</v>
      </c>
      <c r="O4188" t="s">
        <v>59</v>
      </c>
      <c r="P4188" t="s">
        <v>36</v>
      </c>
      <c r="Q4188">
        <v>4</v>
      </c>
      <c r="R4188" t="s">
        <v>99</v>
      </c>
      <c r="S4188">
        <v>39</v>
      </c>
      <c r="T4188" t="s">
        <v>50</v>
      </c>
      <c r="U4188">
        <v>140236</v>
      </c>
      <c r="V4188">
        <v>3</v>
      </c>
      <c r="W4188" t="s">
        <v>39</v>
      </c>
      <c r="X4188" t="s">
        <v>33</v>
      </c>
      <c r="Y4188" t="s">
        <v>33</v>
      </c>
      <c r="Z4188">
        <v>4</v>
      </c>
      <c r="AA4188" t="s">
        <v>20108</v>
      </c>
    </row>
    <row r="4189" spans="1:27" x14ac:dyDescent="0.3">
      <c r="A4189" t="s">
        <v>8480</v>
      </c>
      <c r="B4189" s="1">
        <v>45101</v>
      </c>
      <c r="C4189" s="2">
        <v>0.45833333333333331</v>
      </c>
      <c r="D4189" t="s">
        <v>125</v>
      </c>
      <c r="E4189" t="s">
        <v>8481</v>
      </c>
      <c r="F4189" t="s">
        <v>44</v>
      </c>
      <c r="G4189" t="s">
        <v>30</v>
      </c>
      <c r="H4189" t="s">
        <v>80</v>
      </c>
      <c r="I4189" t="s">
        <v>95</v>
      </c>
      <c r="J4189">
        <v>4</v>
      </c>
      <c r="K4189">
        <v>31148</v>
      </c>
      <c r="L4189">
        <v>124592</v>
      </c>
      <c r="M4189" t="s">
        <v>33</v>
      </c>
      <c r="N4189" t="s">
        <v>47</v>
      </c>
      <c r="O4189" t="s">
        <v>35</v>
      </c>
      <c r="P4189" t="s">
        <v>36</v>
      </c>
      <c r="Q4189">
        <v>2</v>
      </c>
      <c r="R4189" t="s">
        <v>60</v>
      </c>
      <c r="S4189">
        <v>53</v>
      </c>
      <c r="T4189" t="s">
        <v>50</v>
      </c>
      <c r="U4189">
        <v>62618</v>
      </c>
      <c r="V4189">
        <v>2</v>
      </c>
      <c r="W4189" t="s">
        <v>90</v>
      </c>
      <c r="X4189" t="s">
        <v>33</v>
      </c>
      <c r="Y4189" t="s">
        <v>40</v>
      </c>
      <c r="Z4189">
        <v>4</v>
      </c>
      <c r="AA4189" t="s">
        <v>20107</v>
      </c>
    </row>
    <row r="4190" spans="1:27" x14ac:dyDescent="0.3">
      <c r="A4190" t="s">
        <v>8482</v>
      </c>
      <c r="B4190" s="1">
        <v>45101</v>
      </c>
      <c r="C4190" s="2">
        <v>0.5</v>
      </c>
      <c r="D4190" t="s">
        <v>122</v>
      </c>
      <c r="E4190" t="s">
        <v>8483</v>
      </c>
      <c r="F4190" t="s">
        <v>73</v>
      </c>
      <c r="G4190" t="s">
        <v>65</v>
      </c>
      <c r="H4190" t="s">
        <v>31</v>
      </c>
      <c r="I4190" t="s">
        <v>133</v>
      </c>
      <c r="J4190">
        <v>2</v>
      </c>
      <c r="K4190">
        <v>86184</v>
      </c>
      <c r="L4190">
        <v>172368</v>
      </c>
      <c r="M4190" t="s">
        <v>33</v>
      </c>
      <c r="N4190" t="s">
        <v>67</v>
      </c>
      <c r="O4190" t="s">
        <v>48</v>
      </c>
      <c r="P4190" t="s">
        <v>68</v>
      </c>
      <c r="Q4190">
        <v>3</v>
      </c>
      <c r="R4190" t="s">
        <v>37</v>
      </c>
      <c r="S4190">
        <v>49</v>
      </c>
      <c r="T4190" t="s">
        <v>50</v>
      </c>
      <c r="U4190">
        <v>58264</v>
      </c>
      <c r="V4190">
        <v>7</v>
      </c>
      <c r="W4190" t="s">
        <v>90</v>
      </c>
      <c r="X4190" t="s">
        <v>33</v>
      </c>
      <c r="Y4190" t="s">
        <v>33</v>
      </c>
      <c r="Z4190">
        <v>2</v>
      </c>
      <c r="AA4190" t="s">
        <v>20107</v>
      </c>
    </row>
    <row r="4191" spans="1:27" x14ac:dyDescent="0.3">
      <c r="A4191" t="s">
        <v>8484</v>
      </c>
      <c r="B4191" s="1">
        <v>45101</v>
      </c>
      <c r="C4191" s="2">
        <v>4.1666666666666664E-2</v>
      </c>
      <c r="D4191" t="s">
        <v>180</v>
      </c>
      <c r="E4191" t="s">
        <v>8485</v>
      </c>
      <c r="F4191" t="s">
        <v>44</v>
      </c>
      <c r="G4191" t="s">
        <v>84</v>
      </c>
      <c r="H4191" t="s">
        <v>80</v>
      </c>
      <c r="I4191" t="s">
        <v>133</v>
      </c>
      <c r="J4191">
        <v>2</v>
      </c>
      <c r="K4191">
        <v>140922</v>
      </c>
      <c r="L4191">
        <v>267751.8</v>
      </c>
      <c r="M4191" t="s">
        <v>33</v>
      </c>
      <c r="N4191" t="s">
        <v>89</v>
      </c>
      <c r="O4191" t="s">
        <v>59</v>
      </c>
      <c r="P4191" t="s">
        <v>68</v>
      </c>
      <c r="Q4191">
        <v>2</v>
      </c>
      <c r="R4191" t="s">
        <v>60</v>
      </c>
      <c r="S4191">
        <v>63</v>
      </c>
      <c r="T4191" t="s">
        <v>50</v>
      </c>
      <c r="U4191">
        <v>38551</v>
      </c>
      <c r="V4191">
        <v>4</v>
      </c>
      <c r="W4191" t="s">
        <v>90</v>
      </c>
      <c r="X4191" t="s">
        <v>40</v>
      </c>
      <c r="Y4191" t="s">
        <v>33</v>
      </c>
      <c r="Z4191">
        <v>2</v>
      </c>
      <c r="AA4191" t="s">
        <v>20107</v>
      </c>
    </row>
    <row r="4192" spans="1:27" x14ac:dyDescent="0.3">
      <c r="A4192" t="s">
        <v>8486</v>
      </c>
      <c r="B4192" s="1">
        <v>45101</v>
      </c>
      <c r="C4192" s="2">
        <v>8.3333333333333329E-2</v>
      </c>
      <c r="D4192" t="s">
        <v>100</v>
      </c>
      <c r="E4192" t="s">
        <v>8487</v>
      </c>
      <c r="F4192" t="s">
        <v>29</v>
      </c>
      <c r="G4192" t="s">
        <v>65</v>
      </c>
      <c r="H4192" t="s">
        <v>115</v>
      </c>
      <c r="I4192" t="s">
        <v>32</v>
      </c>
      <c r="J4192">
        <v>4</v>
      </c>
      <c r="K4192">
        <v>117035</v>
      </c>
      <c r="L4192">
        <v>468140</v>
      </c>
      <c r="M4192" t="s">
        <v>33</v>
      </c>
      <c r="N4192" t="s">
        <v>34</v>
      </c>
      <c r="O4192" t="s">
        <v>59</v>
      </c>
      <c r="P4192" t="s">
        <v>68</v>
      </c>
      <c r="Q4192">
        <v>1</v>
      </c>
      <c r="R4192" t="s">
        <v>49</v>
      </c>
      <c r="S4192">
        <v>48</v>
      </c>
      <c r="T4192" t="s">
        <v>38</v>
      </c>
      <c r="U4192">
        <v>11023</v>
      </c>
      <c r="V4192">
        <v>5</v>
      </c>
      <c r="W4192" t="s">
        <v>61</v>
      </c>
      <c r="X4192" t="s">
        <v>40</v>
      </c>
      <c r="Y4192" t="s">
        <v>40</v>
      </c>
      <c r="Z4192">
        <v>0</v>
      </c>
      <c r="AA4192" t="s">
        <v>20107</v>
      </c>
    </row>
    <row r="4193" spans="1:27" x14ac:dyDescent="0.3">
      <c r="A4193" t="s">
        <v>8488</v>
      </c>
      <c r="B4193" s="1">
        <v>45101</v>
      </c>
      <c r="C4193" s="2">
        <v>0.125</v>
      </c>
      <c r="D4193" t="s">
        <v>142</v>
      </c>
      <c r="E4193" t="s">
        <v>8489</v>
      </c>
      <c r="F4193" t="s">
        <v>110</v>
      </c>
      <c r="G4193" t="s">
        <v>107</v>
      </c>
      <c r="H4193" t="s">
        <v>45</v>
      </c>
      <c r="I4193" t="s">
        <v>32</v>
      </c>
      <c r="J4193">
        <v>2</v>
      </c>
      <c r="K4193">
        <v>51332</v>
      </c>
      <c r="L4193">
        <v>92397.6</v>
      </c>
      <c r="M4193" t="s">
        <v>33</v>
      </c>
      <c r="N4193" t="s">
        <v>67</v>
      </c>
      <c r="O4193" t="s">
        <v>85</v>
      </c>
      <c r="P4193" t="s">
        <v>68</v>
      </c>
      <c r="Q4193">
        <v>5</v>
      </c>
      <c r="R4193" t="s">
        <v>60</v>
      </c>
      <c r="S4193">
        <v>26</v>
      </c>
      <c r="T4193" t="s">
        <v>38</v>
      </c>
      <c r="U4193">
        <v>33731</v>
      </c>
      <c r="V4193">
        <v>6</v>
      </c>
      <c r="W4193" t="s">
        <v>39</v>
      </c>
      <c r="X4193" t="s">
        <v>40</v>
      </c>
      <c r="Y4193" t="s">
        <v>33</v>
      </c>
      <c r="Z4193">
        <v>0</v>
      </c>
      <c r="AA4193" t="s">
        <v>20108</v>
      </c>
    </row>
    <row r="4194" spans="1:27" x14ac:dyDescent="0.3">
      <c r="A4194" t="s">
        <v>8490</v>
      </c>
      <c r="B4194" s="1">
        <v>45101</v>
      </c>
      <c r="C4194" s="2">
        <v>0.16666666666666666</v>
      </c>
      <c r="D4194" t="s">
        <v>63</v>
      </c>
      <c r="E4194" t="s">
        <v>8491</v>
      </c>
      <c r="F4194" t="s">
        <v>73</v>
      </c>
      <c r="G4194" t="s">
        <v>107</v>
      </c>
      <c r="H4194" t="s">
        <v>115</v>
      </c>
      <c r="I4194" t="s">
        <v>128</v>
      </c>
      <c r="J4194">
        <v>4</v>
      </c>
      <c r="K4194">
        <v>111955</v>
      </c>
      <c r="L4194">
        <v>403038</v>
      </c>
      <c r="M4194" t="s">
        <v>33</v>
      </c>
      <c r="N4194" t="s">
        <v>58</v>
      </c>
      <c r="O4194" t="s">
        <v>48</v>
      </c>
      <c r="P4194" t="s">
        <v>36</v>
      </c>
      <c r="Q4194">
        <v>1</v>
      </c>
      <c r="R4194" t="s">
        <v>99</v>
      </c>
      <c r="S4194">
        <v>49</v>
      </c>
      <c r="T4194" t="s">
        <v>38</v>
      </c>
      <c r="U4194">
        <v>160196</v>
      </c>
      <c r="V4194">
        <v>7</v>
      </c>
      <c r="W4194" t="s">
        <v>75</v>
      </c>
      <c r="X4194" t="s">
        <v>33</v>
      </c>
      <c r="Y4194" t="s">
        <v>40</v>
      </c>
      <c r="Z4194">
        <v>4</v>
      </c>
      <c r="AA4194" t="s">
        <v>20107</v>
      </c>
    </row>
    <row r="4195" spans="1:27" x14ac:dyDescent="0.3">
      <c r="A4195" t="s">
        <v>8492</v>
      </c>
      <c r="B4195" s="1">
        <v>45101</v>
      </c>
      <c r="C4195" s="2">
        <v>0.20833333333333334</v>
      </c>
      <c r="D4195" t="s">
        <v>145</v>
      </c>
      <c r="E4195" t="s">
        <v>8493</v>
      </c>
      <c r="F4195" t="s">
        <v>83</v>
      </c>
      <c r="G4195" t="s">
        <v>84</v>
      </c>
      <c r="H4195" t="s">
        <v>94</v>
      </c>
      <c r="I4195" t="s">
        <v>103</v>
      </c>
      <c r="J4195">
        <v>4</v>
      </c>
      <c r="K4195">
        <v>135626</v>
      </c>
      <c r="L4195">
        <v>515378.8</v>
      </c>
      <c r="M4195" t="s">
        <v>33</v>
      </c>
      <c r="N4195" t="s">
        <v>67</v>
      </c>
      <c r="O4195" t="s">
        <v>59</v>
      </c>
      <c r="P4195" t="s">
        <v>68</v>
      </c>
      <c r="Q4195">
        <v>2</v>
      </c>
      <c r="R4195" t="s">
        <v>60</v>
      </c>
      <c r="S4195">
        <v>62</v>
      </c>
      <c r="T4195" t="s">
        <v>50</v>
      </c>
      <c r="U4195">
        <v>34844</v>
      </c>
      <c r="V4195">
        <v>7</v>
      </c>
      <c r="W4195" t="s">
        <v>61</v>
      </c>
      <c r="X4195" t="s">
        <v>40</v>
      </c>
      <c r="Y4195" t="s">
        <v>40</v>
      </c>
      <c r="Z4195">
        <v>0</v>
      </c>
      <c r="AA4195" t="s">
        <v>20107</v>
      </c>
    </row>
    <row r="4196" spans="1:27" x14ac:dyDescent="0.3">
      <c r="A4196" t="s">
        <v>8494</v>
      </c>
      <c r="B4196" s="1">
        <v>45101</v>
      </c>
      <c r="C4196" s="2">
        <v>0.25</v>
      </c>
      <c r="D4196" t="s">
        <v>87</v>
      </c>
      <c r="E4196" t="s">
        <v>8495</v>
      </c>
      <c r="F4196" t="s">
        <v>79</v>
      </c>
      <c r="G4196" t="s">
        <v>65</v>
      </c>
      <c r="H4196" t="s">
        <v>94</v>
      </c>
      <c r="I4196" t="s">
        <v>133</v>
      </c>
      <c r="J4196">
        <v>4</v>
      </c>
      <c r="K4196">
        <v>113238</v>
      </c>
      <c r="L4196">
        <v>430304.4</v>
      </c>
      <c r="M4196" t="s">
        <v>33</v>
      </c>
      <c r="N4196" t="s">
        <v>67</v>
      </c>
      <c r="O4196" t="s">
        <v>35</v>
      </c>
      <c r="P4196" t="s">
        <v>36</v>
      </c>
      <c r="Q4196">
        <v>3</v>
      </c>
      <c r="R4196" t="s">
        <v>49</v>
      </c>
      <c r="S4196">
        <v>49</v>
      </c>
      <c r="T4196" t="s">
        <v>50</v>
      </c>
      <c r="U4196">
        <v>86075</v>
      </c>
      <c r="V4196">
        <v>4</v>
      </c>
      <c r="W4196" t="s">
        <v>75</v>
      </c>
      <c r="X4196" t="s">
        <v>40</v>
      </c>
      <c r="Y4196" t="s">
        <v>40</v>
      </c>
      <c r="Z4196">
        <v>2</v>
      </c>
      <c r="AA4196" t="s">
        <v>20107</v>
      </c>
    </row>
    <row r="4197" spans="1:27" x14ac:dyDescent="0.3">
      <c r="A4197" t="s">
        <v>8496</v>
      </c>
      <c r="B4197" s="1">
        <v>45101</v>
      </c>
      <c r="C4197" s="2">
        <v>0.29166666666666669</v>
      </c>
      <c r="D4197" t="s">
        <v>185</v>
      </c>
      <c r="E4197" t="s">
        <v>8497</v>
      </c>
      <c r="F4197" t="s">
        <v>127</v>
      </c>
      <c r="G4197" t="s">
        <v>56</v>
      </c>
      <c r="H4197" t="s">
        <v>115</v>
      </c>
      <c r="I4197" t="s">
        <v>32</v>
      </c>
      <c r="J4197">
        <v>3</v>
      </c>
      <c r="K4197">
        <v>59531</v>
      </c>
      <c r="L4197">
        <v>151804.04999999999</v>
      </c>
      <c r="M4197" t="s">
        <v>33</v>
      </c>
      <c r="N4197" t="s">
        <v>47</v>
      </c>
      <c r="O4197" t="s">
        <v>48</v>
      </c>
      <c r="P4197" t="s">
        <v>36</v>
      </c>
      <c r="Q4197">
        <v>2</v>
      </c>
      <c r="R4197" t="s">
        <v>99</v>
      </c>
      <c r="S4197">
        <v>65</v>
      </c>
      <c r="T4197" t="s">
        <v>38</v>
      </c>
      <c r="U4197">
        <v>150572</v>
      </c>
      <c r="V4197">
        <v>8</v>
      </c>
      <c r="W4197" t="s">
        <v>61</v>
      </c>
      <c r="X4197" t="s">
        <v>33</v>
      </c>
      <c r="Y4197" t="s">
        <v>33</v>
      </c>
      <c r="Z4197">
        <v>3</v>
      </c>
      <c r="AA4197" t="s">
        <v>20107</v>
      </c>
    </row>
    <row r="4198" spans="1:27" x14ac:dyDescent="0.3">
      <c r="A4198" t="s">
        <v>8498</v>
      </c>
      <c r="B4198" s="1">
        <v>45101</v>
      </c>
      <c r="C4198" s="2">
        <v>0.33333333333333331</v>
      </c>
      <c r="D4198" t="s">
        <v>145</v>
      </c>
      <c r="E4198" t="s">
        <v>8499</v>
      </c>
      <c r="F4198" t="s">
        <v>73</v>
      </c>
      <c r="G4198" t="s">
        <v>65</v>
      </c>
      <c r="H4198" t="s">
        <v>66</v>
      </c>
      <c r="I4198" t="s">
        <v>133</v>
      </c>
      <c r="J4198">
        <v>1</v>
      </c>
      <c r="K4198">
        <v>63926</v>
      </c>
      <c r="L4198">
        <v>57533.4</v>
      </c>
      <c r="M4198" t="s">
        <v>33</v>
      </c>
      <c r="N4198" t="s">
        <v>58</v>
      </c>
      <c r="O4198" t="s">
        <v>48</v>
      </c>
      <c r="P4198" t="s">
        <v>68</v>
      </c>
      <c r="Q4198">
        <v>3</v>
      </c>
      <c r="R4198" t="s">
        <v>99</v>
      </c>
      <c r="S4198">
        <v>65</v>
      </c>
      <c r="T4198" t="s">
        <v>38</v>
      </c>
      <c r="U4198">
        <v>184238</v>
      </c>
      <c r="V4198">
        <v>4</v>
      </c>
      <c r="W4198" t="s">
        <v>100</v>
      </c>
      <c r="X4198" t="s">
        <v>40</v>
      </c>
      <c r="Y4198" t="s">
        <v>33</v>
      </c>
      <c r="Z4198">
        <v>4</v>
      </c>
      <c r="AA4198" t="s">
        <v>20108</v>
      </c>
    </row>
    <row r="4199" spans="1:27" x14ac:dyDescent="0.3">
      <c r="A4199" t="s">
        <v>8500</v>
      </c>
      <c r="B4199" s="1">
        <v>45101</v>
      </c>
      <c r="C4199" s="2">
        <v>0.375</v>
      </c>
      <c r="D4199" t="s">
        <v>53</v>
      </c>
      <c r="E4199" t="s">
        <v>8501</v>
      </c>
      <c r="F4199" t="s">
        <v>164</v>
      </c>
      <c r="G4199" t="s">
        <v>107</v>
      </c>
      <c r="H4199" t="s">
        <v>57</v>
      </c>
      <c r="I4199" t="s">
        <v>133</v>
      </c>
      <c r="J4199">
        <v>3</v>
      </c>
      <c r="K4199">
        <v>69207</v>
      </c>
      <c r="L4199">
        <v>186858.9</v>
      </c>
      <c r="M4199" t="s">
        <v>33</v>
      </c>
      <c r="N4199" t="s">
        <v>58</v>
      </c>
      <c r="O4199" t="s">
        <v>85</v>
      </c>
      <c r="P4199" t="s">
        <v>68</v>
      </c>
      <c r="Q4199">
        <v>3</v>
      </c>
      <c r="R4199" t="s">
        <v>69</v>
      </c>
      <c r="S4199">
        <v>45</v>
      </c>
      <c r="T4199" t="s">
        <v>50</v>
      </c>
      <c r="U4199">
        <v>118533</v>
      </c>
      <c r="V4199">
        <v>4</v>
      </c>
      <c r="W4199" t="s">
        <v>90</v>
      </c>
      <c r="X4199" t="s">
        <v>33</v>
      </c>
      <c r="Y4199" t="s">
        <v>33</v>
      </c>
      <c r="Z4199">
        <v>4</v>
      </c>
      <c r="AA4199" t="s">
        <v>20107</v>
      </c>
    </row>
    <row r="4200" spans="1:27" x14ac:dyDescent="0.3">
      <c r="A4200" t="s">
        <v>8502</v>
      </c>
      <c r="B4200" s="1">
        <v>45101</v>
      </c>
      <c r="C4200" s="2">
        <v>0.41666666666666669</v>
      </c>
      <c r="D4200" t="s">
        <v>87</v>
      </c>
      <c r="E4200" t="s">
        <v>8503</v>
      </c>
      <c r="F4200" t="s">
        <v>83</v>
      </c>
      <c r="G4200" t="s">
        <v>30</v>
      </c>
      <c r="H4200" t="s">
        <v>115</v>
      </c>
      <c r="I4200" t="s">
        <v>46</v>
      </c>
      <c r="J4200">
        <v>1</v>
      </c>
      <c r="K4200">
        <v>98256</v>
      </c>
      <c r="L4200">
        <v>88430.400000000009</v>
      </c>
      <c r="M4200" t="s">
        <v>33</v>
      </c>
      <c r="N4200" t="s">
        <v>74</v>
      </c>
      <c r="O4200" t="s">
        <v>85</v>
      </c>
      <c r="P4200" t="s">
        <v>36</v>
      </c>
      <c r="Q4200">
        <v>2</v>
      </c>
      <c r="R4200" t="s">
        <v>37</v>
      </c>
      <c r="S4200">
        <v>24</v>
      </c>
      <c r="T4200" t="s">
        <v>38</v>
      </c>
      <c r="U4200">
        <v>153741</v>
      </c>
      <c r="V4200">
        <v>8</v>
      </c>
      <c r="W4200" t="s">
        <v>75</v>
      </c>
      <c r="X4200" t="s">
        <v>40</v>
      </c>
      <c r="Y4200" t="s">
        <v>40</v>
      </c>
      <c r="Z4200">
        <v>4</v>
      </c>
      <c r="AA4200" t="s">
        <v>20108</v>
      </c>
    </row>
    <row r="4201" spans="1:27" x14ac:dyDescent="0.3">
      <c r="A4201" t="s">
        <v>8504</v>
      </c>
      <c r="B4201" s="1">
        <v>45101</v>
      </c>
      <c r="C4201" s="2">
        <v>0.45833333333333331</v>
      </c>
      <c r="D4201" t="s">
        <v>105</v>
      </c>
      <c r="E4201" t="s">
        <v>8505</v>
      </c>
      <c r="F4201" t="s">
        <v>44</v>
      </c>
      <c r="G4201" t="s">
        <v>84</v>
      </c>
      <c r="H4201" t="s">
        <v>115</v>
      </c>
      <c r="I4201" t="s">
        <v>103</v>
      </c>
      <c r="J4201">
        <v>3</v>
      </c>
      <c r="K4201">
        <v>121256</v>
      </c>
      <c r="L4201">
        <v>327391.2</v>
      </c>
      <c r="M4201" t="s">
        <v>33</v>
      </c>
      <c r="N4201" t="s">
        <v>47</v>
      </c>
      <c r="O4201" t="s">
        <v>59</v>
      </c>
      <c r="P4201" t="s">
        <v>68</v>
      </c>
      <c r="Q4201">
        <v>5</v>
      </c>
      <c r="R4201" t="s">
        <v>153</v>
      </c>
      <c r="S4201">
        <v>44</v>
      </c>
      <c r="T4201" t="s">
        <v>50</v>
      </c>
      <c r="U4201">
        <v>33902</v>
      </c>
      <c r="V4201">
        <v>9</v>
      </c>
      <c r="W4201" t="s">
        <v>39</v>
      </c>
      <c r="X4201" t="s">
        <v>33</v>
      </c>
      <c r="Y4201" t="s">
        <v>33</v>
      </c>
      <c r="Z4201">
        <v>0</v>
      </c>
      <c r="AA4201" t="s">
        <v>20107</v>
      </c>
    </row>
    <row r="4202" spans="1:27" x14ac:dyDescent="0.3">
      <c r="A4202" t="s">
        <v>8506</v>
      </c>
      <c r="B4202" s="1">
        <v>45102</v>
      </c>
      <c r="C4202" s="2">
        <v>0.5</v>
      </c>
      <c r="D4202" t="s">
        <v>119</v>
      </c>
      <c r="E4202" t="s">
        <v>8507</v>
      </c>
      <c r="F4202" t="s">
        <v>164</v>
      </c>
      <c r="G4202" t="s">
        <v>30</v>
      </c>
      <c r="H4202" t="s">
        <v>31</v>
      </c>
      <c r="I4202" t="s">
        <v>133</v>
      </c>
      <c r="J4202">
        <v>4</v>
      </c>
      <c r="K4202">
        <v>46437</v>
      </c>
      <c r="L4202">
        <v>185748</v>
      </c>
      <c r="M4202" t="s">
        <v>33</v>
      </c>
      <c r="N4202" t="s">
        <v>67</v>
      </c>
      <c r="O4202" t="s">
        <v>85</v>
      </c>
      <c r="P4202" t="s">
        <v>36</v>
      </c>
      <c r="Q4202">
        <v>2</v>
      </c>
      <c r="R4202" t="s">
        <v>49</v>
      </c>
      <c r="S4202">
        <v>49</v>
      </c>
      <c r="T4202" t="s">
        <v>50</v>
      </c>
      <c r="U4202">
        <v>146482</v>
      </c>
      <c r="V4202">
        <v>6</v>
      </c>
      <c r="W4202" t="s">
        <v>51</v>
      </c>
      <c r="X4202" t="s">
        <v>40</v>
      </c>
      <c r="Y4202" t="s">
        <v>40</v>
      </c>
      <c r="Z4202">
        <v>2</v>
      </c>
      <c r="AA4202" t="s">
        <v>20107</v>
      </c>
    </row>
    <row r="4203" spans="1:27" x14ac:dyDescent="0.3">
      <c r="A4203" t="s">
        <v>8508</v>
      </c>
      <c r="B4203" s="1">
        <v>45102</v>
      </c>
      <c r="C4203" s="2">
        <v>4.1666666666666664E-2</v>
      </c>
      <c r="D4203" t="s">
        <v>175</v>
      </c>
      <c r="E4203" t="s">
        <v>8509</v>
      </c>
      <c r="F4203" t="s">
        <v>114</v>
      </c>
      <c r="G4203" t="s">
        <v>56</v>
      </c>
      <c r="H4203" t="s">
        <v>31</v>
      </c>
      <c r="I4203" t="s">
        <v>46</v>
      </c>
      <c r="J4203">
        <v>3</v>
      </c>
      <c r="K4203">
        <v>90233</v>
      </c>
      <c r="L4203">
        <v>243629.1</v>
      </c>
      <c r="M4203" t="s">
        <v>33</v>
      </c>
      <c r="N4203" t="s">
        <v>74</v>
      </c>
      <c r="O4203" t="s">
        <v>48</v>
      </c>
      <c r="P4203" t="s">
        <v>36</v>
      </c>
      <c r="Q4203">
        <v>1</v>
      </c>
      <c r="R4203" t="s">
        <v>37</v>
      </c>
      <c r="S4203">
        <v>53</v>
      </c>
      <c r="T4203" t="s">
        <v>38</v>
      </c>
      <c r="U4203">
        <v>150242</v>
      </c>
      <c r="V4203">
        <v>2</v>
      </c>
      <c r="W4203" t="s">
        <v>75</v>
      </c>
      <c r="X4203" t="s">
        <v>40</v>
      </c>
      <c r="Y4203" t="s">
        <v>40</v>
      </c>
      <c r="Z4203">
        <v>2</v>
      </c>
      <c r="AA4203" t="s">
        <v>20107</v>
      </c>
    </row>
    <row r="4204" spans="1:27" x14ac:dyDescent="0.3">
      <c r="A4204" t="s">
        <v>8510</v>
      </c>
      <c r="B4204" s="1">
        <v>45102</v>
      </c>
      <c r="C4204" s="2">
        <v>8.3333333333333329E-2</v>
      </c>
      <c r="D4204" t="s">
        <v>145</v>
      </c>
      <c r="E4204" t="s">
        <v>8511</v>
      </c>
      <c r="F4204" t="s">
        <v>79</v>
      </c>
      <c r="G4204" t="s">
        <v>65</v>
      </c>
      <c r="H4204" t="s">
        <v>80</v>
      </c>
      <c r="I4204" t="s">
        <v>103</v>
      </c>
      <c r="J4204">
        <v>1</v>
      </c>
      <c r="K4204">
        <v>124666</v>
      </c>
      <c r="L4204">
        <v>118432.7</v>
      </c>
      <c r="M4204" t="s">
        <v>33</v>
      </c>
      <c r="N4204" t="s">
        <v>74</v>
      </c>
      <c r="O4204" t="s">
        <v>35</v>
      </c>
      <c r="P4204" t="s">
        <v>68</v>
      </c>
      <c r="Q4204">
        <v>1</v>
      </c>
      <c r="R4204" t="s">
        <v>153</v>
      </c>
      <c r="S4204">
        <v>65</v>
      </c>
      <c r="T4204" t="s">
        <v>38</v>
      </c>
      <c r="U4204">
        <v>9394</v>
      </c>
      <c r="V4204">
        <v>8</v>
      </c>
      <c r="W4204" t="s">
        <v>51</v>
      </c>
      <c r="X4204" t="s">
        <v>40</v>
      </c>
      <c r="Y4204" t="s">
        <v>40</v>
      </c>
      <c r="Z4204">
        <v>2</v>
      </c>
      <c r="AA4204" t="s">
        <v>20107</v>
      </c>
    </row>
    <row r="4205" spans="1:27" x14ac:dyDescent="0.3">
      <c r="A4205" t="s">
        <v>8512</v>
      </c>
      <c r="B4205" s="1">
        <v>45102</v>
      </c>
      <c r="C4205" s="2">
        <v>0.125</v>
      </c>
      <c r="D4205" t="s">
        <v>63</v>
      </c>
      <c r="E4205" t="s">
        <v>8513</v>
      </c>
      <c r="F4205" t="s">
        <v>55</v>
      </c>
      <c r="G4205" t="s">
        <v>56</v>
      </c>
      <c r="H4205" t="s">
        <v>57</v>
      </c>
      <c r="I4205" t="s">
        <v>46</v>
      </c>
      <c r="J4205">
        <v>3</v>
      </c>
      <c r="K4205">
        <v>58195</v>
      </c>
      <c r="L4205">
        <v>148397.25</v>
      </c>
      <c r="M4205" t="s">
        <v>33</v>
      </c>
      <c r="N4205" t="s">
        <v>34</v>
      </c>
      <c r="O4205" t="s">
        <v>85</v>
      </c>
      <c r="P4205" t="s">
        <v>36</v>
      </c>
      <c r="Q4205">
        <v>4</v>
      </c>
      <c r="R4205" t="s">
        <v>69</v>
      </c>
      <c r="S4205">
        <v>68</v>
      </c>
      <c r="T4205" t="s">
        <v>38</v>
      </c>
      <c r="U4205">
        <v>6843</v>
      </c>
      <c r="V4205">
        <v>9</v>
      </c>
      <c r="W4205" t="s">
        <v>39</v>
      </c>
      <c r="X4205" t="s">
        <v>40</v>
      </c>
      <c r="Y4205" t="s">
        <v>33</v>
      </c>
      <c r="Z4205">
        <v>4</v>
      </c>
      <c r="AA4205" t="s">
        <v>20107</v>
      </c>
    </row>
    <row r="4206" spans="1:27" x14ac:dyDescent="0.3">
      <c r="A4206" t="s">
        <v>8514</v>
      </c>
      <c r="B4206" s="1">
        <v>45102</v>
      </c>
      <c r="C4206" s="2">
        <v>0.16666666666666666</v>
      </c>
      <c r="D4206" t="s">
        <v>185</v>
      </c>
      <c r="E4206" t="s">
        <v>8515</v>
      </c>
      <c r="F4206" t="s">
        <v>93</v>
      </c>
      <c r="G4206" t="s">
        <v>30</v>
      </c>
      <c r="H4206" t="s">
        <v>31</v>
      </c>
      <c r="I4206" t="s">
        <v>46</v>
      </c>
      <c r="J4206">
        <v>2</v>
      </c>
      <c r="K4206">
        <v>95516</v>
      </c>
      <c r="L4206">
        <v>162377.20000000001</v>
      </c>
      <c r="M4206" t="s">
        <v>33</v>
      </c>
      <c r="N4206" t="s">
        <v>67</v>
      </c>
      <c r="O4206" t="s">
        <v>85</v>
      </c>
      <c r="P4206" t="s">
        <v>68</v>
      </c>
      <c r="Q4206">
        <v>1</v>
      </c>
      <c r="R4206" t="s">
        <v>69</v>
      </c>
      <c r="S4206">
        <v>38</v>
      </c>
      <c r="T4206" t="s">
        <v>38</v>
      </c>
      <c r="U4206">
        <v>136456</v>
      </c>
      <c r="V4206">
        <v>9</v>
      </c>
      <c r="W4206" t="s">
        <v>90</v>
      </c>
      <c r="X4206" t="s">
        <v>33</v>
      </c>
      <c r="Y4206" t="s">
        <v>33</v>
      </c>
      <c r="Z4206">
        <v>0</v>
      </c>
      <c r="AA4206" t="s">
        <v>20107</v>
      </c>
    </row>
    <row r="4207" spans="1:27" x14ac:dyDescent="0.3">
      <c r="A4207" t="s">
        <v>8516</v>
      </c>
      <c r="B4207" s="1">
        <v>45102</v>
      </c>
      <c r="C4207" s="2">
        <v>0.20833333333333334</v>
      </c>
      <c r="D4207" t="s">
        <v>27</v>
      </c>
      <c r="E4207" t="s">
        <v>8517</v>
      </c>
      <c r="F4207" t="s">
        <v>140</v>
      </c>
      <c r="G4207" t="s">
        <v>65</v>
      </c>
      <c r="H4207" t="s">
        <v>57</v>
      </c>
      <c r="I4207" t="s">
        <v>103</v>
      </c>
      <c r="J4207">
        <v>2</v>
      </c>
      <c r="K4207">
        <v>12474</v>
      </c>
      <c r="L4207">
        <v>23700.6</v>
      </c>
      <c r="M4207" t="s">
        <v>40</v>
      </c>
      <c r="N4207" t="s">
        <v>58</v>
      </c>
      <c r="O4207" t="s">
        <v>35</v>
      </c>
      <c r="P4207" t="s">
        <v>68</v>
      </c>
      <c r="Q4207">
        <v>1</v>
      </c>
      <c r="R4207" t="s">
        <v>37</v>
      </c>
      <c r="S4207">
        <v>62</v>
      </c>
      <c r="T4207" t="s">
        <v>38</v>
      </c>
      <c r="U4207">
        <v>100139</v>
      </c>
      <c r="V4207">
        <v>8</v>
      </c>
      <c r="W4207" t="s">
        <v>51</v>
      </c>
      <c r="X4207" t="s">
        <v>33</v>
      </c>
      <c r="Y4207" t="s">
        <v>40</v>
      </c>
      <c r="Z4207">
        <v>3</v>
      </c>
      <c r="AA4207" t="s">
        <v>20108</v>
      </c>
    </row>
    <row r="4208" spans="1:27" x14ac:dyDescent="0.3">
      <c r="A4208" t="s">
        <v>8518</v>
      </c>
      <c r="B4208" s="1">
        <v>45102</v>
      </c>
      <c r="C4208" s="2">
        <v>0.25</v>
      </c>
      <c r="D4208" t="s">
        <v>53</v>
      </c>
      <c r="E4208" t="s">
        <v>8519</v>
      </c>
      <c r="F4208" t="s">
        <v>79</v>
      </c>
      <c r="G4208" t="s">
        <v>56</v>
      </c>
      <c r="H4208" t="s">
        <v>115</v>
      </c>
      <c r="I4208" t="s">
        <v>133</v>
      </c>
      <c r="J4208">
        <v>4</v>
      </c>
      <c r="K4208">
        <v>3534</v>
      </c>
      <c r="L4208">
        <v>12722.4</v>
      </c>
      <c r="M4208" t="s">
        <v>40</v>
      </c>
      <c r="N4208" t="s">
        <v>47</v>
      </c>
      <c r="O4208" t="s">
        <v>48</v>
      </c>
      <c r="P4208" t="s">
        <v>68</v>
      </c>
      <c r="Q4208">
        <v>2</v>
      </c>
      <c r="R4208" t="s">
        <v>69</v>
      </c>
      <c r="S4208">
        <v>49</v>
      </c>
      <c r="T4208" t="s">
        <v>50</v>
      </c>
      <c r="U4208">
        <v>90481</v>
      </c>
      <c r="V4208">
        <v>2</v>
      </c>
      <c r="W4208" t="s">
        <v>61</v>
      </c>
      <c r="X4208" t="s">
        <v>40</v>
      </c>
      <c r="Y4208" t="s">
        <v>33</v>
      </c>
      <c r="Z4208">
        <v>2</v>
      </c>
      <c r="AA4208" t="s">
        <v>20108</v>
      </c>
    </row>
    <row r="4209" spans="1:27" x14ac:dyDescent="0.3">
      <c r="A4209" t="s">
        <v>8520</v>
      </c>
      <c r="B4209" s="1">
        <v>45102</v>
      </c>
      <c r="C4209" s="2">
        <v>0.29166666666666669</v>
      </c>
      <c r="D4209" t="s">
        <v>87</v>
      </c>
      <c r="E4209" t="s">
        <v>8521</v>
      </c>
      <c r="F4209" t="s">
        <v>164</v>
      </c>
      <c r="G4209" t="s">
        <v>107</v>
      </c>
      <c r="H4209" t="s">
        <v>57</v>
      </c>
      <c r="I4209" t="s">
        <v>133</v>
      </c>
      <c r="J4209">
        <v>3</v>
      </c>
      <c r="K4209">
        <v>15040</v>
      </c>
      <c r="L4209">
        <v>45120</v>
      </c>
      <c r="M4209" t="s">
        <v>40</v>
      </c>
      <c r="N4209" t="s">
        <v>47</v>
      </c>
      <c r="O4209" t="s">
        <v>48</v>
      </c>
      <c r="P4209" t="s">
        <v>68</v>
      </c>
      <c r="Q4209">
        <v>2</v>
      </c>
      <c r="R4209" t="s">
        <v>69</v>
      </c>
      <c r="S4209">
        <v>27</v>
      </c>
      <c r="T4209" t="s">
        <v>50</v>
      </c>
      <c r="U4209">
        <v>78314</v>
      </c>
      <c r="V4209">
        <v>5</v>
      </c>
      <c r="W4209" t="s">
        <v>51</v>
      </c>
      <c r="X4209" t="s">
        <v>40</v>
      </c>
      <c r="Y4209" t="s">
        <v>40</v>
      </c>
      <c r="Z4209">
        <v>0</v>
      </c>
      <c r="AA4209" t="s">
        <v>20108</v>
      </c>
    </row>
    <row r="4210" spans="1:27" x14ac:dyDescent="0.3">
      <c r="A4210" t="s">
        <v>8522</v>
      </c>
      <c r="B4210" s="1">
        <v>45102</v>
      </c>
      <c r="C4210" s="2">
        <v>0.33333333333333331</v>
      </c>
      <c r="D4210" t="s">
        <v>53</v>
      </c>
      <c r="E4210" t="s">
        <v>8523</v>
      </c>
      <c r="F4210" t="s">
        <v>44</v>
      </c>
      <c r="G4210" t="s">
        <v>107</v>
      </c>
      <c r="H4210" t="s">
        <v>94</v>
      </c>
      <c r="I4210" t="s">
        <v>32</v>
      </c>
      <c r="J4210">
        <v>3</v>
      </c>
      <c r="K4210">
        <v>43529</v>
      </c>
      <c r="L4210">
        <v>117528.3</v>
      </c>
      <c r="M4210" t="s">
        <v>33</v>
      </c>
      <c r="N4210" t="s">
        <v>67</v>
      </c>
      <c r="O4210" t="s">
        <v>85</v>
      </c>
      <c r="P4210" t="s">
        <v>68</v>
      </c>
      <c r="Q4210">
        <v>5</v>
      </c>
      <c r="R4210" t="s">
        <v>99</v>
      </c>
      <c r="S4210">
        <v>41</v>
      </c>
      <c r="T4210" t="s">
        <v>38</v>
      </c>
      <c r="U4210">
        <v>21631</v>
      </c>
      <c r="V4210">
        <v>2</v>
      </c>
      <c r="W4210" t="s">
        <v>39</v>
      </c>
      <c r="X4210" t="s">
        <v>33</v>
      </c>
      <c r="Y4210" t="s">
        <v>33</v>
      </c>
      <c r="Z4210">
        <v>2</v>
      </c>
      <c r="AA4210" t="s">
        <v>20107</v>
      </c>
    </row>
    <row r="4211" spans="1:27" x14ac:dyDescent="0.3">
      <c r="A4211" t="s">
        <v>8524</v>
      </c>
      <c r="B4211" s="1">
        <v>45102</v>
      </c>
      <c r="C4211" s="2">
        <v>0.375</v>
      </c>
      <c r="D4211" t="s">
        <v>71</v>
      </c>
      <c r="E4211" t="s">
        <v>8525</v>
      </c>
      <c r="F4211" t="s">
        <v>83</v>
      </c>
      <c r="G4211" t="s">
        <v>84</v>
      </c>
      <c r="H4211" t="s">
        <v>31</v>
      </c>
      <c r="I4211" t="s">
        <v>133</v>
      </c>
      <c r="J4211">
        <v>1</v>
      </c>
      <c r="K4211">
        <v>138738</v>
      </c>
      <c r="L4211">
        <v>124864.2</v>
      </c>
      <c r="M4211" t="s">
        <v>33</v>
      </c>
      <c r="N4211" t="s">
        <v>47</v>
      </c>
      <c r="O4211" t="s">
        <v>85</v>
      </c>
      <c r="P4211" t="s">
        <v>36</v>
      </c>
      <c r="Q4211">
        <v>1</v>
      </c>
      <c r="R4211" t="s">
        <v>69</v>
      </c>
      <c r="S4211">
        <v>49</v>
      </c>
      <c r="T4211" t="s">
        <v>50</v>
      </c>
      <c r="U4211">
        <v>88169</v>
      </c>
      <c r="V4211">
        <v>1</v>
      </c>
      <c r="W4211" t="s">
        <v>90</v>
      </c>
      <c r="X4211" t="s">
        <v>40</v>
      </c>
      <c r="Y4211" t="s">
        <v>40</v>
      </c>
      <c r="Z4211">
        <v>4</v>
      </c>
      <c r="AA4211" t="s">
        <v>20107</v>
      </c>
    </row>
    <row r="4212" spans="1:27" x14ac:dyDescent="0.3">
      <c r="A4212" t="s">
        <v>8526</v>
      </c>
      <c r="B4212" s="1">
        <v>45102</v>
      </c>
      <c r="C4212" s="2">
        <v>0.41666666666666669</v>
      </c>
      <c r="D4212" t="s">
        <v>63</v>
      </c>
      <c r="E4212" t="s">
        <v>8527</v>
      </c>
      <c r="F4212" t="s">
        <v>114</v>
      </c>
      <c r="G4212" t="s">
        <v>107</v>
      </c>
      <c r="H4212" t="s">
        <v>31</v>
      </c>
      <c r="I4212" t="s">
        <v>133</v>
      </c>
      <c r="J4212">
        <v>1</v>
      </c>
      <c r="K4212">
        <v>40441</v>
      </c>
      <c r="L4212">
        <v>38418.949999999997</v>
      </c>
      <c r="M4212" t="s">
        <v>40</v>
      </c>
      <c r="N4212" t="s">
        <v>89</v>
      </c>
      <c r="O4212" t="s">
        <v>35</v>
      </c>
      <c r="P4212" t="s">
        <v>68</v>
      </c>
      <c r="Q4212">
        <v>5</v>
      </c>
      <c r="R4212" t="s">
        <v>60</v>
      </c>
      <c r="S4212">
        <v>37</v>
      </c>
      <c r="T4212" t="s">
        <v>38</v>
      </c>
      <c r="U4212">
        <v>93986</v>
      </c>
      <c r="V4212">
        <v>4</v>
      </c>
      <c r="W4212" t="s">
        <v>75</v>
      </c>
      <c r="X4212" t="s">
        <v>40</v>
      </c>
      <c r="Y4212" t="s">
        <v>40</v>
      </c>
      <c r="Z4212">
        <v>0</v>
      </c>
      <c r="AA4212" t="s">
        <v>20108</v>
      </c>
    </row>
    <row r="4213" spans="1:27" x14ac:dyDescent="0.3">
      <c r="A4213" t="s">
        <v>8528</v>
      </c>
      <c r="B4213" s="1">
        <v>45102</v>
      </c>
      <c r="C4213" s="2">
        <v>0.45833333333333331</v>
      </c>
      <c r="D4213" t="s">
        <v>175</v>
      </c>
      <c r="E4213" t="s">
        <v>8529</v>
      </c>
      <c r="F4213" t="s">
        <v>93</v>
      </c>
      <c r="G4213" t="s">
        <v>107</v>
      </c>
      <c r="H4213" t="s">
        <v>66</v>
      </c>
      <c r="I4213" t="s">
        <v>133</v>
      </c>
      <c r="J4213">
        <v>3</v>
      </c>
      <c r="K4213">
        <v>39766</v>
      </c>
      <c r="L4213">
        <v>101403.3</v>
      </c>
      <c r="M4213" t="s">
        <v>33</v>
      </c>
      <c r="N4213" t="s">
        <v>74</v>
      </c>
      <c r="O4213" t="s">
        <v>85</v>
      </c>
      <c r="P4213" t="s">
        <v>36</v>
      </c>
      <c r="Q4213">
        <v>5</v>
      </c>
      <c r="R4213" t="s">
        <v>69</v>
      </c>
      <c r="S4213">
        <v>42</v>
      </c>
      <c r="T4213" t="s">
        <v>50</v>
      </c>
      <c r="U4213">
        <v>25617</v>
      </c>
      <c r="V4213">
        <v>7</v>
      </c>
      <c r="W4213" t="s">
        <v>75</v>
      </c>
      <c r="X4213" t="s">
        <v>33</v>
      </c>
      <c r="Y4213" t="s">
        <v>33</v>
      </c>
      <c r="Z4213">
        <v>0</v>
      </c>
      <c r="AA4213" t="s">
        <v>20107</v>
      </c>
    </row>
    <row r="4214" spans="1:27" x14ac:dyDescent="0.3">
      <c r="A4214" t="s">
        <v>8530</v>
      </c>
      <c r="B4214" s="1">
        <v>45102</v>
      </c>
      <c r="C4214" s="2">
        <v>0.5</v>
      </c>
      <c r="D4214" t="s">
        <v>53</v>
      </c>
      <c r="E4214" t="s">
        <v>8531</v>
      </c>
      <c r="F4214" t="s">
        <v>79</v>
      </c>
      <c r="G4214" t="s">
        <v>30</v>
      </c>
      <c r="H4214" t="s">
        <v>57</v>
      </c>
      <c r="I4214" t="s">
        <v>32</v>
      </c>
      <c r="J4214">
        <v>1</v>
      </c>
      <c r="K4214">
        <v>124305</v>
      </c>
      <c r="L4214">
        <v>105659.25</v>
      </c>
      <c r="M4214" t="s">
        <v>33</v>
      </c>
      <c r="N4214" t="s">
        <v>74</v>
      </c>
      <c r="O4214" t="s">
        <v>48</v>
      </c>
      <c r="P4214" t="s">
        <v>36</v>
      </c>
      <c r="Q4214">
        <v>1</v>
      </c>
      <c r="R4214" t="s">
        <v>49</v>
      </c>
      <c r="S4214">
        <v>43</v>
      </c>
      <c r="T4214" t="s">
        <v>50</v>
      </c>
      <c r="U4214">
        <v>115066</v>
      </c>
      <c r="V4214">
        <v>1</v>
      </c>
      <c r="W4214" t="s">
        <v>61</v>
      </c>
      <c r="X4214" t="s">
        <v>40</v>
      </c>
      <c r="Y4214" t="s">
        <v>33</v>
      </c>
      <c r="Z4214">
        <v>1</v>
      </c>
      <c r="AA4214" t="s">
        <v>20107</v>
      </c>
    </row>
    <row r="4215" spans="1:27" x14ac:dyDescent="0.3">
      <c r="A4215" t="s">
        <v>8532</v>
      </c>
      <c r="B4215" s="1">
        <v>45102</v>
      </c>
      <c r="C4215" s="2">
        <v>4.1666666666666664E-2</v>
      </c>
      <c r="D4215" t="s">
        <v>100</v>
      </c>
      <c r="E4215" t="s">
        <v>8533</v>
      </c>
      <c r="F4215" t="s">
        <v>29</v>
      </c>
      <c r="G4215" t="s">
        <v>107</v>
      </c>
      <c r="H4215" t="s">
        <v>80</v>
      </c>
      <c r="I4215" t="s">
        <v>103</v>
      </c>
      <c r="J4215">
        <v>2</v>
      </c>
      <c r="K4215">
        <v>39460</v>
      </c>
      <c r="L4215">
        <v>67082</v>
      </c>
      <c r="M4215" t="s">
        <v>33</v>
      </c>
      <c r="N4215" t="s">
        <v>89</v>
      </c>
      <c r="O4215" t="s">
        <v>48</v>
      </c>
      <c r="P4215" t="s">
        <v>36</v>
      </c>
      <c r="Q4215">
        <v>2</v>
      </c>
      <c r="R4215" t="s">
        <v>49</v>
      </c>
      <c r="S4215">
        <v>63</v>
      </c>
      <c r="T4215" t="s">
        <v>38</v>
      </c>
      <c r="U4215">
        <v>50433</v>
      </c>
      <c r="V4215">
        <v>3</v>
      </c>
      <c r="W4215" t="s">
        <v>90</v>
      </c>
      <c r="X4215" t="s">
        <v>33</v>
      </c>
      <c r="Y4215" t="s">
        <v>33</v>
      </c>
      <c r="Z4215">
        <v>2</v>
      </c>
      <c r="AA4215" t="s">
        <v>20108</v>
      </c>
    </row>
    <row r="4216" spans="1:27" x14ac:dyDescent="0.3">
      <c r="A4216" t="s">
        <v>8534</v>
      </c>
      <c r="B4216" s="1">
        <v>45102</v>
      </c>
      <c r="C4216" s="2">
        <v>8.3333333333333329E-2</v>
      </c>
      <c r="D4216" t="s">
        <v>100</v>
      </c>
      <c r="E4216" t="s">
        <v>8535</v>
      </c>
      <c r="F4216" t="s">
        <v>73</v>
      </c>
      <c r="G4216" t="s">
        <v>107</v>
      </c>
      <c r="H4216" t="s">
        <v>94</v>
      </c>
      <c r="I4216" t="s">
        <v>32</v>
      </c>
      <c r="J4216">
        <v>2</v>
      </c>
      <c r="K4216">
        <v>105363</v>
      </c>
      <c r="L4216">
        <v>200189.7</v>
      </c>
      <c r="M4216" t="s">
        <v>33</v>
      </c>
      <c r="N4216" t="s">
        <v>47</v>
      </c>
      <c r="O4216" t="s">
        <v>35</v>
      </c>
      <c r="P4216" t="s">
        <v>36</v>
      </c>
      <c r="Q4216">
        <v>3</v>
      </c>
      <c r="R4216" t="s">
        <v>49</v>
      </c>
      <c r="S4216">
        <v>63</v>
      </c>
      <c r="T4216" t="s">
        <v>38</v>
      </c>
      <c r="U4216">
        <v>19559</v>
      </c>
      <c r="V4216">
        <v>5</v>
      </c>
      <c r="W4216" t="s">
        <v>90</v>
      </c>
      <c r="X4216" t="s">
        <v>40</v>
      </c>
      <c r="Y4216" t="s">
        <v>40</v>
      </c>
      <c r="Z4216">
        <v>0</v>
      </c>
      <c r="AA4216" t="s">
        <v>20107</v>
      </c>
    </row>
    <row r="4217" spans="1:27" x14ac:dyDescent="0.3">
      <c r="A4217" t="s">
        <v>8536</v>
      </c>
      <c r="B4217" s="1">
        <v>45102</v>
      </c>
      <c r="C4217" s="2">
        <v>0.125</v>
      </c>
      <c r="D4217" t="s">
        <v>87</v>
      </c>
      <c r="E4217" t="s">
        <v>8537</v>
      </c>
      <c r="F4217" t="s">
        <v>93</v>
      </c>
      <c r="G4217" t="s">
        <v>30</v>
      </c>
      <c r="H4217" t="s">
        <v>115</v>
      </c>
      <c r="I4217" t="s">
        <v>133</v>
      </c>
      <c r="J4217">
        <v>4</v>
      </c>
      <c r="K4217">
        <v>44290</v>
      </c>
      <c r="L4217">
        <v>177160</v>
      </c>
      <c r="M4217" t="s">
        <v>33</v>
      </c>
      <c r="N4217" t="s">
        <v>58</v>
      </c>
      <c r="O4217" t="s">
        <v>35</v>
      </c>
      <c r="P4217" t="s">
        <v>36</v>
      </c>
      <c r="Q4217">
        <v>3</v>
      </c>
      <c r="R4217" t="s">
        <v>49</v>
      </c>
      <c r="S4217">
        <v>65</v>
      </c>
      <c r="T4217" t="s">
        <v>50</v>
      </c>
      <c r="U4217">
        <v>132887</v>
      </c>
      <c r="V4217">
        <v>9</v>
      </c>
      <c r="W4217" t="s">
        <v>61</v>
      </c>
      <c r="X4217" t="s">
        <v>40</v>
      </c>
      <c r="Y4217" t="s">
        <v>33</v>
      </c>
      <c r="Z4217">
        <v>4</v>
      </c>
      <c r="AA4217" t="s">
        <v>20107</v>
      </c>
    </row>
    <row r="4218" spans="1:27" x14ac:dyDescent="0.3">
      <c r="A4218" t="s">
        <v>8538</v>
      </c>
      <c r="B4218" s="1">
        <v>45102</v>
      </c>
      <c r="C4218" s="2">
        <v>0.16666666666666666</v>
      </c>
      <c r="D4218" t="s">
        <v>112</v>
      </c>
      <c r="E4218" t="s">
        <v>8539</v>
      </c>
      <c r="F4218" t="s">
        <v>164</v>
      </c>
      <c r="G4218" t="s">
        <v>107</v>
      </c>
      <c r="H4218" t="s">
        <v>66</v>
      </c>
      <c r="I4218" t="s">
        <v>95</v>
      </c>
      <c r="J4218">
        <v>2</v>
      </c>
      <c r="K4218">
        <v>63116</v>
      </c>
      <c r="L4218">
        <v>126232</v>
      </c>
      <c r="M4218" t="s">
        <v>33</v>
      </c>
      <c r="N4218" t="s">
        <v>34</v>
      </c>
      <c r="O4218" t="s">
        <v>85</v>
      </c>
      <c r="P4218" t="s">
        <v>36</v>
      </c>
      <c r="Q4218">
        <v>3</v>
      </c>
      <c r="R4218" t="s">
        <v>153</v>
      </c>
      <c r="S4218">
        <v>35</v>
      </c>
      <c r="T4218" t="s">
        <v>50</v>
      </c>
      <c r="U4218">
        <v>32816</v>
      </c>
      <c r="V4218">
        <v>9</v>
      </c>
      <c r="W4218" t="s">
        <v>39</v>
      </c>
      <c r="X4218" t="s">
        <v>33</v>
      </c>
      <c r="Y4218" t="s">
        <v>40</v>
      </c>
      <c r="Z4218">
        <v>1</v>
      </c>
      <c r="AA4218" t="s">
        <v>20107</v>
      </c>
    </row>
    <row r="4219" spans="1:27" x14ac:dyDescent="0.3">
      <c r="A4219" t="s">
        <v>8540</v>
      </c>
      <c r="B4219" s="1">
        <v>45102</v>
      </c>
      <c r="C4219" s="2">
        <v>0.20833333333333334</v>
      </c>
      <c r="D4219" t="s">
        <v>145</v>
      </c>
      <c r="E4219" t="s">
        <v>8541</v>
      </c>
      <c r="F4219" t="s">
        <v>73</v>
      </c>
      <c r="G4219" t="s">
        <v>107</v>
      </c>
      <c r="H4219" t="s">
        <v>94</v>
      </c>
      <c r="I4219" t="s">
        <v>133</v>
      </c>
      <c r="J4219">
        <v>1</v>
      </c>
      <c r="K4219">
        <v>102831</v>
      </c>
      <c r="L4219">
        <v>87406.349999999991</v>
      </c>
      <c r="M4219" t="s">
        <v>33</v>
      </c>
      <c r="N4219" t="s">
        <v>89</v>
      </c>
      <c r="O4219" t="s">
        <v>59</v>
      </c>
      <c r="P4219" t="s">
        <v>68</v>
      </c>
      <c r="Q4219">
        <v>5</v>
      </c>
      <c r="R4219" t="s">
        <v>37</v>
      </c>
      <c r="S4219">
        <v>27</v>
      </c>
      <c r="T4219" t="s">
        <v>50</v>
      </c>
      <c r="U4219">
        <v>106891</v>
      </c>
      <c r="V4219">
        <v>7</v>
      </c>
      <c r="W4219" t="s">
        <v>75</v>
      </c>
      <c r="X4219" t="s">
        <v>33</v>
      </c>
      <c r="Y4219" t="s">
        <v>40</v>
      </c>
      <c r="Z4219">
        <v>2</v>
      </c>
      <c r="AA4219" t="s">
        <v>20108</v>
      </c>
    </row>
    <row r="4220" spans="1:27" x14ac:dyDescent="0.3">
      <c r="A4220" t="s">
        <v>8542</v>
      </c>
      <c r="B4220" s="1">
        <v>45102</v>
      </c>
      <c r="C4220" s="2">
        <v>0.25</v>
      </c>
      <c r="D4220" t="s">
        <v>71</v>
      </c>
      <c r="E4220" t="s">
        <v>8543</v>
      </c>
      <c r="F4220" t="s">
        <v>93</v>
      </c>
      <c r="G4220" t="s">
        <v>84</v>
      </c>
      <c r="H4220" t="s">
        <v>80</v>
      </c>
      <c r="I4220" t="s">
        <v>32</v>
      </c>
      <c r="J4220">
        <v>1</v>
      </c>
      <c r="K4220">
        <v>131773</v>
      </c>
      <c r="L4220">
        <v>112007.05</v>
      </c>
      <c r="M4220" t="s">
        <v>33</v>
      </c>
      <c r="N4220" t="s">
        <v>89</v>
      </c>
      <c r="O4220" t="s">
        <v>35</v>
      </c>
      <c r="P4220" t="s">
        <v>36</v>
      </c>
      <c r="Q4220">
        <v>3</v>
      </c>
      <c r="R4220" t="s">
        <v>153</v>
      </c>
      <c r="S4220">
        <v>32</v>
      </c>
      <c r="T4220" t="s">
        <v>50</v>
      </c>
      <c r="U4220">
        <v>154696</v>
      </c>
      <c r="V4220">
        <v>7</v>
      </c>
      <c r="W4220" t="s">
        <v>61</v>
      </c>
      <c r="X4220" t="s">
        <v>40</v>
      </c>
      <c r="Y4220" t="s">
        <v>40</v>
      </c>
      <c r="Z4220">
        <v>4</v>
      </c>
      <c r="AA4220" t="s">
        <v>20107</v>
      </c>
    </row>
    <row r="4221" spans="1:27" x14ac:dyDescent="0.3">
      <c r="A4221" t="s">
        <v>8544</v>
      </c>
      <c r="B4221" s="1">
        <v>45102</v>
      </c>
      <c r="C4221" s="2">
        <v>0.29166666666666669</v>
      </c>
      <c r="D4221" t="s">
        <v>53</v>
      </c>
      <c r="E4221" t="s">
        <v>8545</v>
      </c>
      <c r="F4221" t="s">
        <v>114</v>
      </c>
      <c r="G4221" t="s">
        <v>107</v>
      </c>
      <c r="H4221" t="s">
        <v>66</v>
      </c>
      <c r="I4221" t="s">
        <v>46</v>
      </c>
      <c r="J4221">
        <v>1</v>
      </c>
      <c r="K4221">
        <v>104999</v>
      </c>
      <c r="L4221">
        <v>104999</v>
      </c>
      <c r="M4221" t="s">
        <v>33</v>
      </c>
      <c r="N4221" t="s">
        <v>74</v>
      </c>
      <c r="O4221" t="s">
        <v>48</v>
      </c>
      <c r="P4221" t="s">
        <v>36</v>
      </c>
      <c r="Q4221">
        <v>4</v>
      </c>
      <c r="R4221" t="s">
        <v>99</v>
      </c>
      <c r="S4221">
        <v>61</v>
      </c>
      <c r="T4221" t="s">
        <v>50</v>
      </c>
      <c r="U4221">
        <v>120293</v>
      </c>
      <c r="V4221">
        <v>3</v>
      </c>
      <c r="W4221" t="s">
        <v>75</v>
      </c>
      <c r="X4221" t="s">
        <v>33</v>
      </c>
      <c r="Y4221" t="s">
        <v>33</v>
      </c>
      <c r="Z4221">
        <v>0</v>
      </c>
      <c r="AA4221" t="s">
        <v>20107</v>
      </c>
    </row>
    <row r="4222" spans="1:27" x14ac:dyDescent="0.3">
      <c r="A4222" t="s">
        <v>8546</v>
      </c>
      <c r="B4222" s="1">
        <v>45102</v>
      </c>
      <c r="C4222" s="2">
        <v>0.33333333333333331</v>
      </c>
      <c r="D4222" t="s">
        <v>145</v>
      </c>
      <c r="E4222" t="s">
        <v>8547</v>
      </c>
      <c r="F4222" t="s">
        <v>127</v>
      </c>
      <c r="G4222" t="s">
        <v>107</v>
      </c>
      <c r="H4222" t="s">
        <v>94</v>
      </c>
      <c r="I4222" t="s">
        <v>46</v>
      </c>
      <c r="J4222">
        <v>1</v>
      </c>
      <c r="K4222">
        <v>46513</v>
      </c>
      <c r="L4222">
        <v>44187.35</v>
      </c>
      <c r="M4222" t="s">
        <v>40</v>
      </c>
      <c r="N4222" t="s">
        <v>58</v>
      </c>
      <c r="O4222" t="s">
        <v>85</v>
      </c>
      <c r="P4222" t="s">
        <v>68</v>
      </c>
      <c r="Q4222">
        <v>4</v>
      </c>
      <c r="R4222" t="s">
        <v>69</v>
      </c>
      <c r="S4222">
        <v>33</v>
      </c>
      <c r="T4222" t="s">
        <v>38</v>
      </c>
      <c r="U4222">
        <v>3442</v>
      </c>
      <c r="V4222">
        <v>7</v>
      </c>
      <c r="W4222" t="s">
        <v>61</v>
      </c>
      <c r="X4222" t="s">
        <v>40</v>
      </c>
      <c r="Y4222" t="s">
        <v>33</v>
      </c>
      <c r="Z4222">
        <v>2</v>
      </c>
      <c r="AA4222" t="s">
        <v>20108</v>
      </c>
    </row>
    <row r="4223" spans="1:27" x14ac:dyDescent="0.3">
      <c r="A4223" t="s">
        <v>8548</v>
      </c>
      <c r="B4223" s="1">
        <v>45102</v>
      </c>
      <c r="C4223" s="2">
        <v>0.375</v>
      </c>
      <c r="D4223" t="s">
        <v>100</v>
      </c>
      <c r="E4223" t="s">
        <v>8549</v>
      </c>
      <c r="F4223" t="s">
        <v>140</v>
      </c>
      <c r="G4223" t="s">
        <v>84</v>
      </c>
      <c r="H4223" t="s">
        <v>80</v>
      </c>
      <c r="I4223" t="s">
        <v>32</v>
      </c>
      <c r="J4223">
        <v>3</v>
      </c>
      <c r="K4223">
        <v>48139</v>
      </c>
      <c r="L4223">
        <v>144417</v>
      </c>
      <c r="M4223" t="s">
        <v>33</v>
      </c>
      <c r="N4223" t="s">
        <v>58</v>
      </c>
      <c r="O4223" t="s">
        <v>35</v>
      </c>
      <c r="P4223" t="s">
        <v>36</v>
      </c>
      <c r="Q4223">
        <v>5</v>
      </c>
      <c r="R4223" t="s">
        <v>60</v>
      </c>
      <c r="S4223">
        <v>39</v>
      </c>
      <c r="T4223" t="s">
        <v>38</v>
      </c>
      <c r="U4223">
        <v>157137</v>
      </c>
      <c r="V4223">
        <v>1</v>
      </c>
      <c r="W4223" t="s">
        <v>100</v>
      </c>
      <c r="X4223" t="s">
        <v>40</v>
      </c>
      <c r="Y4223" t="s">
        <v>33</v>
      </c>
      <c r="Z4223">
        <v>1</v>
      </c>
      <c r="AA4223" t="s">
        <v>20107</v>
      </c>
    </row>
    <row r="4224" spans="1:27" x14ac:dyDescent="0.3">
      <c r="A4224" t="s">
        <v>8550</v>
      </c>
      <c r="B4224" s="1">
        <v>45102</v>
      </c>
      <c r="C4224" s="2">
        <v>0.41666666666666669</v>
      </c>
      <c r="D4224" t="s">
        <v>180</v>
      </c>
      <c r="E4224" t="s">
        <v>8551</v>
      </c>
      <c r="F4224" t="s">
        <v>83</v>
      </c>
      <c r="G4224" t="s">
        <v>30</v>
      </c>
      <c r="H4224" t="s">
        <v>45</v>
      </c>
      <c r="I4224" t="s">
        <v>128</v>
      </c>
      <c r="J4224">
        <v>3</v>
      </c>
      <c r="K4224">
        <v>45381</v>
      </c>
      <c r="L4224">
        <v>122528.7</v>
      </c>
      <c r="M4224" t="s">
        <v>33</v>
      </c>
      <c r="N4224" t="s">
        <v>47</v>
      </c>
      <c r="O4224" t="s">
        <v>48</v>
      </c>
      <c r="P4224" t="s">
        <v>68</v>
      </c>
      <c r="Q4224">
        <v>2</v>
      </c>
      <c r="R4224" t="s">
        <v>49</v>
      </c>
      <c r="S4224">
        <v>51</v>
      </c>
      <c r="T4224" t="s">
        <v>38</v>
      </c>
      <c r="U4224">
        <v>39056</v>
      </c>
      <c r="V4224">
        <v>1</v>
      </c>
      <c r="W4224" t="s">
        <v>61</v>
      </c>
      <c r="X4224" t="s">
        <v>40</v>
      </c>
      <c r="Y4224" t="s">
        <v>40</v>
      </c>
      <c r="Z4224">
        <v>0</v>
      </c>
      <c r="AA4224" t="s">
        <v>20107</v>
      </c>
    </row>
    <row r="4225" spans="1:27" x14ac:dyDescent="0.3">
      <c r="A4225" t="s">
        <v>8552</v>
      </c>
      <c r="B4225" s="1">
        <v>45102</v>
      </c>
      <c r="C4225" s="2">
        <v>0.45833333333333331</v>
      </c>
      <c r="D4225" t="s">
        <v>119</v>
      </c>
      <c r="E4225" t="s">
        <v>8553</v>
      </c>
      <c r="F4225" t="s">
        <v>164</v>
      </c>
      <c r="G4225" t="s">
        <v>107</v>
      </c>
      <c r="H4225" t="s">
        <v>66</v>
      </c>
      <c r="I4225" t="s">
        <v>46</v>
      </c>
      <c r="J4225">
        <v>3</v>
      </c>
      <c r="K4225">
        <v>144495</v>
      </c>
      <c r="L4225">
        <v>390136.5</v>
      </c>
      <c r="M4225" t="s">
        <v>33</v>
      </c>
      <c r="N4225" t="s">
        <v>58</v>
      </c>
      <c r="O4225" t="s">
        <v>85</v>
      </c>
      <c r="P4225" t="s">
        <v>36</v>
      </c>
      <c r="Q4225">
        <v>1</v>
      </c>
      <c r="R4225" t="s">
        <v>99</v>
      </c>
      <c r="S4225">
        <v>54</v>
      </c>
      <c r="T4225" t="s">
        <v>50</v>
      </c>
      <c r="U4225">
        <v>64549</v>
      </c>
      <c r="V4225">
        <v>1</v>
      </c>
      <c r="W4225" t="s">
        <v>61</v>
      </c>
      <c r="X4225" t="s">
        <v>40</v>
      </c>
      <c r="Y4225" t="s">
        <v>40</v>
      </c>
      <c r="Z4225">
        <v>0</v>
      </c>
      <c r="AA4225" t="s">
        <v>20107</v>
      </c>
    </row>
    <row r="4226" spans="1:27" x14ac:dyDescent="0.3">
      <c r="A4226" t="s">
        <v>8554</v>
      </c>
      <c r="B4226" s="1">
        <v>45103</v>
      </c>
      <c r="C4226" s="2">
        <v>0.5</v>
      </c>
      <c r="D4226" t="s">
        <v>87</v>
      </c>
      <c r="E4226" t="s">
        <v>8555</v>
      </c>
      <c r="F4226" t="s">
        <v>93</v>
      </c>
      <c r="G4226" t="s">
        <v>56</v>
      </c>
      <c r="H4226" t="s">
        <v>80</v>
      </c>
      <c r="I4226" t="s">
        <v>95</v>
      </c>
      <c r="J4226">
        <v>3</v>
      </c>
      <c r="K4226">
        <v>5216</v>
      </c>
      <c r="L4226">
        <v>14865.6</v>
      </c>
      <c r="M4226" t="s">
        <v>40</v>
      </c>
      <c r="N4226" t="s">
        <v>47</v>
      </c>
      <c r="O4226" t="s">
        <v>35</v>
      </c>
      <c r="P4226" t="s">
        <v>36</v>
      </c>
      <c r="Q4226">
        <v>5</v>
      </c>
      <c r="R4226" t="s">
        <v>49</v>
      </c>
      <c r="S4226">
        <v>27</v>
      </c>
      <c r="T4226" t="s">
        <v>38</v>
      </c>
      <c r="U4226">
        <v>148543</v>
      </c>
      <c r="V4226">
        <v>9</v>
      </c>
      <c r="W4226" t="s">
        <v>51</v>
      </c>
      <c r="X4226" t="s">
        <v>40</v>
      </c>
      <c r="Y4226" t="s">
        <v>33</v>
      </c>
      <c r="Z4226">
        <v>1</v>
      </c>
      <c r="AA4226" t="s">
        <v>20108</v>
      </c>
    </row>
    <row r="4227" spans="1:27" x14ac:dyDescent="0.3">
      <c r="A4227" t="s">
        <v>8556</v>
      </c>
      <c r="B4227" s="1">
        <v>45103</v>
      </c>
      <c r="C4227" s="2">
        <v>4.1666666666666664E-2</v>
      </c>
      <c r="D4227" t="s">
        <v>256</v>
      </c>
      <c r="E4227" t="s">
        <v>8557</v>
      </c>
      <c r="F4227" t="s">
        <v>127</v>
      </c>
      <c r="G4227" t="s">
        <v>30</v>
      </c>
      <c r="H4227" t="s">
        <v>66</v>
      </c>
      <c r="I4227" t="s">
        <v>32</v>
      </c>
      <c r="J4227">
        <v>2</v>
      </c>
      <c r="K4227">
        <v>74872</v>
      </c>
      <c r="L4227">
        <v>127282.4</v>
      </c>
      <c r="M4227" t="s">
        <v>33</v>
      </c>
      <c r="N4227" t="s">
        <v>67</v>
      </c>
      <c r="O4227" t="s">
        <v>85</v>
      </c>
      <c r="P4227" t="s">
        <v>36</v>
      </c>
      <c r="Q4227">
        <v>3</v>
      </c>
      <c r="R4227" t="s">
        <v>37</v>
      </c>
      <c r="S4227">
        <v>21</v>
      </c>
      <c r="T4227" t="s">
        <v>50</v>
      </c>
      <c r="U4227">
        <v>185727</v>
      </c>
      <c r="V4227">
        <v>4</v>
      </c>
      <c r="W4227" t="s">
        <v>100</v>
      </c>
      <c r="X4227" t="s">
        <v>33</v>
      </c>
      <c r="Y4227" t="s">
        <v>33</v>
      </c>
      <c r="Z4227">
        <v>2</v>
      </c>
      <c r="AA4227" t="s">
        <v>20107</v>
      </c>
    </row>
    <row r="4228" spans="1:27" x14ac:dyDescent="0.3">
      <c r="A4228" t="s">
        <v>8558</v>
      </c>
      <c r="B4228" s="1">
        <v>45103</v>
      </c>
      <c r="C4228" s="2">
        <v>8.3333333333333329E-2</v>
      </c>
      <c r="D4228" t="s">
        <v>100</v>
      </c>
      <c r="E4228" t="s">
        <v>8559</v>
      </c>
      <c r="F4228" t="s">
        <v>83</v>
      </c>
      <c r="G4228" t="s">
        <v>30</v>
      </c>
      <c r="H4228" t="s">
        <v>31</v>
      </c>
      <c r="I4228" t="s">
        <v>46</v>
      </c>
      <c r="J4228">
        <v>1</v>
      </c>
      <c r="K4228">
        <v>110347</v>
      </c>
      <c r="L4228">
        <v>99312.3</v>
      </c>
      <c r="M4228" t="s">
        <v>33</v>
      </c>
      <c r="N4228" t="s">
        <v>89</v>
      </c>
      <c r="O4228" t="s">
        <v>85</v>
      </c>
      <c r="P4228" t="s">
        <v>68</v>
      </c>
      <c r="Q4228">
        <v>1</v>
      </c>
      <c r="R4228" t="s">
        <v>69</v>
      </c>
      <c r="S4228">
        <v>55</v>
      </c>
      <c r="T4228" t="s">
        <v>38</v>
      </c>
      <c r="U4228">
        <v>75783</v>
      </c>
      <c r="V4228">
        <v>6</v>
      </c>
      <c r="W4228" t="s">
        <v>39</v>
      </c>
      <c r="X4228" t="s">
        <v>33</v>
      </c>
      <c r="Y4228" t="s">
        <v>33</v>
      </c>
      <c r="Z4228">
        <v>3</v>
      </c>
      <c r="AA4228" t="s">
        <v>20108</v>
      </c>
    </row>
    <row r="4229" spans="1:27" x14ac:dyDescent="0.3">
      <c r="A4229" t="s">
        <v>8560</v>
      </c>
      <c r="B4229" s="1">
        <v>45103</v>
      </c>
      <c r="C4229" s="2">
        <v>0.125</v>
      </c>
      <c r="D4229" t="s">
        <v>119</v>
      </c>
      <c r="E4229" t="s">
        <v>8561</v>
      </c>
      <c r="F4229" t="s">
        <v>98</v>
      </c>
      <c r="G4229" t="s">
        <v>107</v>
      </c>
      <c r="H4229" t="s">
        <v>31</v>
      </c>
      <c r="I4229" t="s">
        <v>46</v>
      </c>
      <c r="J4229">
        <v>2</v>
      </c>
      <c r="K4229">
        <v>18573</v>
      </c>
      <c r="L4229">
        <v>37146</v>
      </c>
      <c r="M4229" t="s">
        <v>40</v>
      </c>
      <c r="N4229" t="s">
        <v>34</v>
      </c>
      <c r="O4229" t="s">
        <v>59</v>
      </c>
      <c r="P4229" t="s">
        <v>68</v>
      </c>
      <c r="Q4229">
        <v>2</v>
      </c>
      <c r="R4229" t="s">
        <v>49</v>
      </c>
      <c r="S4229">
        <v>42</v>
      </c>
      <c r="T4229" t="s">
        <v>50</v>
      </c>
      <c r="U4229">
        <v>119816</v>
      </c>
      <c r="V4229">
        <v>4</v>
      </c>
      <c r="W4229" t="s">
        <v>100</v>
      </c>
      <c r="X4229" t="s">
        <v>40</v>
      </c>
      <c r="Y4229" t="s">
        <v>40</v>
      </c>
      <c r="Z4229">
        <v>4</v>
      </c>
      <c r="AA4229" t="s">
        <v>20108</v>
      </c>
    </row>
    <row r="4230" spans="1:27" x14ac:dyDescent="0.3">
      <c r="A4230" t="s">
        <v>8562</v>
      </c>
      <c r="B4230" s="1">
        <v>45103</v>
      </c>
      <c r="C4230" s="2">
        <v>0.16666666666666666</v>
      </c>
      <c r="D4230" t="s">
        <v>148</v>
      </c>
      <c r="E4230" t="s">
        <v>8563</v>
      </c>
      <c r="F4230" t="s">
        <v>127</v>
      </c>
      <c r="G4230" t="s">
        <v>84</v>
      </c>
      <c r="H4230" t="s">
        <v>94</v>
      </c>
      <c r="I4230" t="s">
        <v>103</v>
      </c>
      <c r="J4230">
        <v>1</v>
      </c>
      <c r="K4230">
        <v>27094</v>
      </c>
      <c r="L4230">
        <v>24384.6</v>
      </c>
      <c r="M4230" t="s">
        <v>40</v>
      </c>
      <c r="N4230" t="s">
        <v>34</v>
      </c>
      <c r="O4230" t="s">
        <v>35</v>
      </c>
      <c r="P4230" t="s">
        <v>36</v>
      </c>
      <c r="Q4230">
        <v>3</v>
      </c>
      <c r="R4230" t="s">
        <v>49</v>
      </c>
      <c r="S4230">
        <v>68</v>
      </c>
      <c r="T4230" t="s">
        <v>38</v>
      </c>
      <c r="U4230">
        <v>124344</v>
      </c>
      <c r="V4230">
        <v>8</v>
      </c>
      <c r="W4230" t="s">
        <v>90</v>
      </c>
      <c r="X4230" t="s">
        <v>40</v>
      </c>
      <c r="Y4230" t="s">
        <v>40</v>
      </c>
      <c r="Z4230">
        <v>0</v>
      </c>
      <c r="AA4230" t="s">
        <v>20108</v>
      </c>
    </row>
    <row r="4231" spans="1:27" x14ac:dyDescent="0.3">
      <c r="A4231" t="s">
        <v>8564</v>
      </c>
      <c r="B4231" s="1">
        <v>45103</v>
      </c>
      <c r="C4231" s="2">
        <v>0.20833333333333334</v>
      </c>
      <c r="D4231" t="s">
        <v>53</v>
      </c>
      <c r="E4231" t="s">
        <v>8565</v>
      </c>
      <c r="F4231" t="s">
        <v>98</v>
      </c>
      <c r="G4231" t="s">
        <v>30</v>
      </c>
      <c r="H4231" t="s">
        <v>57</v>
      </c>
      <c r="I4231" t="s">
        <v>133</v>
      </c>
      <c r="J4231">
        <v>3</v>
      </c>
      <c r="K4231">
        <v>77907</v>
      </c>
      <c r="L4231">
        <v>233721</v>
      </c>
      <c r="M4231" t="s">
        <v>33</v>
      </c>
      <c r="N4231" t="s">
        <v>89</v>
      </c>
      <c r="O4231" t="s">
        <v>35</v>
      </c>
      <c r="P4231" t="s">
        <v>36</v>
      </c>
      <c r="Q4231">
        <v>4</v>
      </c>
      <c r="R4231" t="s">
        <v>37</v>
      </c>
      <c r="S4231">
        <v>21</v>
      </c>
      <c r="T4231" t="s">
        <v>38</v>
      </c>
      <c r="U4231">
        <v>61505</v>
      </c>
      <c r="V4231">
        <v>2</v>
      </c>
      <c r="W4231" t="s">
        <v>61</v>
      </c>
      <c r="X4231" t="s">
        <v>40</v>
      </c>
      <c r="Y4231" t="s">
        <v>40</v>
      </c>
      <c r="Z4231">
        <v>1</v>
      </c>
      <c r="AA4231" t="s">
        <v>20107</v>
      </c>
    </row>
    <row r="4232" spans="1:27" x14ac:dyDescent="0.3">
      <c r="A4232" t="s">
        <v>8566</v>
      </c>
      <c r="B4232" s="1">
        <v>45103</v>
      </c>
      <c r="C4232" s="2">
        <v>0.25</v>
      </c>
      <c r="D4232" t="s">
        <v>256</v>
      </c>
      <c r="E4232" t="s">
        <v>8567</v>
      </c>
      <c r="F4232" t="s">
        <v>140</v>
      </c>
      <c r="G4232" t="s">
        <v>84</v>
      </c>
      <c r="H4232" t="s">
        <v>45</v>
      </c>
      <c r="I4232" t="s">
        <v>46</v>
      </c>
      <c r="J4232">
        <v>2</v>
      </c>
      <c r="K4232">
        <v>39363</v>
      </c>
      <c r="L4232">
        <v>78726</v>
      </c>
      <c r="M4232" t="s">
        <v>33</v>
      </c>
      <c r="N4232" t="s">
        <v>47</v>
      </c>
      <c r="O4232" t="s">
        <v>35</v>
      </c>
      <c r="P4232" t="s">
        <v>68</v>
      </c>
      <c r="Q4232">
        <v>4</v>
      </c>
      <c r="R4232" t="s">
        <v>99</v>
      </c>
      <c r="S4232">
        <v>47</v>
      </c>
      <c r="T4232" t="s">
        <v>50</v>
      </c>
      <c r="U4232">
        <v>187369</v>
      </c>
      <c r="V4232">
        <v>5</v>
      </c>
      <c r="W4232" t="s">
        <v>61</v>
      </c>
      <c r="X4232" t="s">
        <v>33</v>
      </c>
      <c r="Y4232" t="s">
        <v>40</v>
      </c>
      <c r="Z4232">
        <v>4</v>
      </c>
      <c r="AA4232" t="s">
        <v>20108</v>
      </c>
    </row>
    <row r="4233" spans="1:27" x14ac:dyDescent="0.3">
      <c r="A4233" t="s">
        <v>8568</v>
      </c>
      <c r="B4233" s="1">
        <v>45103</v>
      </c>
      <c r="C4233" s="2">
        <v>0.29166666666666669</v>
      </c>
      <c r="D4233" t="s">
        <v>148</v>
      </c>
      <c r="E4233" t="s">
        <v>8569</v>
      </c>
      <c r="F4233" t="s">
        <v>98</v>
      </c>
      <c r="G4233" t="s">
        <v>56</v>
      </c>
      <c r="H4233" t="s">
        <v>115</v>
      </c>
      <c r="I4233" t="s">
        <v>46</v>
      </c>
      <c r="J4233">
        <v>1</v>
      </c>
      <c r="K4233">
        <v>23751</v>
      </c>
      <c r="L4233">
        <v>23751</v>
      </c>
      <c r="M4233" t="s">
        <v>40</v>
      </c>
      <c r="N4233" t="s">
        <v>47</v>
      </c>
      <c r="O4233" t="s">
        <v>59</v>
      </c>
      <c r="P4233" t="s">
        <v>68</v>
      </c>
      <c r="Q4233">
        <v>5</v>
      </c>
      <c r="R4233" t="s">
        <v>60</v>
      </c>
      <c r="S4233">
        <v>24</v>
      </c>
      <c r="T4233" t="s">
        <v>50</v>
      </c>
      <c r="U4233">
        <v>76969</v>
      </c>
      <c r="V4233">
        <v>9</v>
      </c>
      <c r="W4233" t="s">
        <v>61</v>
      </c>
      <c r="X4233" t="s">
        <v>40</v>
      </c>
      <c r="Y4233" t="s">
        <v>40</v>
      </c>
      <c r="Z4233">
        <v>1</v>
      </c>
      <c r="AA4233" t="s">
        <v>20108</v>
      </c>
    </row>
    <row r="4234" spans="1:27" x14ac:dyDescent="0.3">
      <c r="A4234" t="s">
        <v>8570</v>
      </c>
      <c r="B4234" s="1">
        <v>45103</v>
      </c>
      <c r="C4234" s="2">
        <v>0.33333333333333331</v>
      </c>
      <c r="D4234" t="s">
        <v>142</v>
      </c>
      <c r="E4234" t="s">
        <v>8571</v>
      </c>
      <c r="F4234" t="s">
        <v>127</v>
      </c>
      <c r="G4234" t="s">
        <v>84</v>
      </c>
      <c r="H4234" t="s">
        <v>57</v>
      </c>
      <c r="I4234" t="s">
        <v>103</v>
      </c>
      <c r="J4234">
        <v>3</v>
      </c>
      <c r="K4234">
        <v>58008</v>
      </c>
      <c r="L4234">
        <v>156621.6</v>
      </c>
      <c r="M4234" t="s">
        <v>33</v>
      </c>
      <c r="N4234" t="s">
        <v>47</v>
      </c>
      <c r="O4234" t="s">
        <v>48</v>
      </c>
      <c r="P4234" t="s">
        <v>36</v>
      </c>
      <c r="Q4234">
        <v>2</v>
      </c>
      <c r="R4234" t="s">
        <v>37</v>
      </c>
      <c r="S4234">
        <v>44</v>
      </c>
      <c r="T4234" t="s">
        <v>38</v>
      </c>
      <c r="U4234">
        <v>106165</v>
      </c>
      <c r="V4234">
        <v>5</v>
      </c>
      <c r="W4234" t="s">
        <v>51</v>
      </c>
      <c r="X4234" t="s">
        <v>40</v>
      </c>
      <c r="Y4234" t="s">
        <v>33</v>
      </c>
      <c r="Z4234">
        <v>0</v>
      </c>
      <c r="AA4234" t="s">
        <v>20107</v>
      </c>
    </row>
    <row r="4235" spans="1:27" x14ac:dyDescent="0.3">
      <c r="A4235" t="s">
        <v>8572</v>
      </c>
      <c r="B4235" s="1">
        <v>45103</v>
      </c>
      <c r="C4235" s="2">
        <v>0.375</v>
      </c>
      <c r="D4235" t="s">
        <v>77</v>
      </c>
      <c r="E4235" t="s">
        <v>8573</v>
      </c>
      <c r="F4235" t="s">
        <v>73</v>
      </c>
      <c r="G4235" t="s">
        <v>65</v>
      </c>
      <c r="H4235" t="s">
        <v>115</v>
      </c>
      <c r="I4235" t="s">
        <v>32</v>
      </c>
      <c r="J4235">
        <v>4</v>
      </c>
      <c r="K4235">
        <v>132579</v>
      </c>
      <c r="L4235">
        <v>503800.2</v>
      </c>
      <c r="M4235" t="s">
        <v>33</v>
      </c>
      <c r="N4235" t="s">
        <v>89</v>
      </c>
      <c r="O4235" t="s">
        <v>35</v>
      </c>
      <c r="P4235" t="s">
        <v>36</v>
      </c>
      <c r="Q4235">
        <v>5</v>
      </c>
      <c r="R4235" t="s">
        <v>69</v>
      </c>
      <c r="S4235">
        <v>20</v>
      </c>
      <c r="T4235" t="s">
        <v>38</v>
      </c>
      <c r="U4235">
        <v>193788</v>
      </c>
      <c r="V4235">
        <v>2</v>
      </c>
      <c r="W4235" t="s">
        <v>61</v>
      </c>
      <c r="X4235" t="s">
        <v>40</v>
      </c>
      <c r="Y4235" t="s">
        <v>33</v>
      </c>
      <c r="Z4235">
        <v>0</v>
      </c>
      <c r="AA4235" t="s">
        <v>20107</v>
      </c>
    </row>
    <row r="4236" spans="1:27" x14ac:dyDescent="0.3">
      <c r="A4236" t="s">
        <v>8574</v>
      </c>
      <c r="B4236" s="1">
        <v>45103</v>
      </c>
      <c r="C4236" s="2">
        <v>0.41666666666666669</v>
      </c>
      <c r="D4236" t="s">
        <v>27</v>
      </c>
      <c r="E4236" t="s">
        <v>8575</v>
      </c>
      <c r="F4236" t="s">
        <v>93</v>
      </c>
      <c r="G4236" t="s">
        <v>84</v>
      </c>
      <c r="H4236" t="s">
        <v>115</v>
      </c>
      <c r="I4236" t="s">
        <v>32</v>
      </c>
      <c r="J4236">
        <v>1</v>
      </c>
      <c r="K4236">
        <v>144123</v>
      </c>
      <c r="L4236">
        <v>144123</v>
      </c>
      <c r="M4236" t="s">
        <v>33</v>
      </c>
      <c r="N4236" t="s">
        <v>47</v>
      </c>
      <c r="O4236" t="s">
        <v>35</v>
      </c>
      <c r="P4236" t="s">
        <v>68</v>
      </c>
      <c r="Q4236">
        <v>2</v>
      </c>
      <c r="R4236" t="s">
        <v>153</v>
      </c>
      <c r="S4236">
        <v>41</v>
      </c>
      <c r="T4236" t="s">
        <v>50</v>
      </c>
      <c r="U4236">
        <v>161086</v>
      </c>
      <c r="V4236">
        <v>4</v>
      </c>
      <c r="W4236" t="s">
        <v>51</v>
      </c>
      <c r="X4236" t="s">
        <v>33</v>
      </c>
      <c r="Y4236" t="s">
        <v>33</v>
      </c>
      <c r="Z4236">
        <v>0</v>
      </c>
      <c r="AA4236" t="s">
        <v>20107</v>
      </c>
    </row>
    <row r="4237" spans="1:27" x14ac:dyDescent="0.3">
      <c r="A4237" t="s">
        <v>8576</v>
      </c>
      <c r="B4237" s="1">
        <v>45103</v>
      </c>
      <c r="C4237" s="2">
        <v>0.45833333333333331</v>
      </c>
      <c r="D4237" t="s">
        <v>142</v>
      </c>
      <c r="E4237" t="s">
        <v>8577</v>
      </c>
      <c r="F4237" t="s">
        <v>98</v>
      </c>
      <c r="G4237" t="s">
        <v>30</v>
      </c>
      <c r="H4237" t="s">
        <v>115</v>
      </c>
      <c r="I4237" t="s">
        <v>103</v>
      </c>
      <c r="J4237">
        <v>4</v>
      </c>
      <c r="K4237">
        <v>57153</v>
      </c>
      <c r="L4237">
        <v>205750.8</v>
      </c>
      <c r="M4237" t="s">
        <v>33</v>
      </c>
      <c r="N4237" t="s">
        <v>89</v>
      </c>
      <c r="O4237" t="s">
        <v>48</v>
      </c>
      <c r="P4237" t="s">
        <v>36</v>
      </c>
      <c r="Q4237">
        <v>5</v>
      </c>
      <c r="R4237" t="s">
        <v>153</v>
      </c>
      <c r="S4237">
        <v>26</v>
      </c>
      <c r="T4237" t="s">
        <v>50</v>
      </c>
      <c r="U4237">
        <v>162891</v>
      </c>
      <c r="V4237">
        <v>2</v>
      </c>
      <c r="W4237" t="s">
        <v>39</v>
      </c>
      <c r="X4237" t="s">
        <v>33</v>
      </c>
      <c r="Y4237" t="s">
        <v>33</v>
      </c>
      <c r="Z4237">
        <v>3</v>
      </c>
      <c r="AA4237" t="s">
        <v>20107</v>
      </c>
    </row>
    <row r="4238" spans="1:27" x14ac:dyDescent="0.3">
      <c r="A4238" t="s">
        <v>8578</v>
      </c>
      <c r="B4238" s="1">
        <v>45103</v>
      </c>
      <c r="C4238" s="2">
        <v>0.5</v>
      </c>
      <c r="D4238" t="s">
        <v>27</v>
      </c>
      <c r="E4238" t="s">
        <v>8579</v>
      </c>
      <c r="F4238" t="s">
        <v>73</v>
      </c>
      <c r="G4238" t="s">
        <v>84</v>
      </c>
      <c r="H4238" t="s">
        <v>80</v>
      </c>
      <c r="I4238" t="s">
        <v>103</v>
      </c>
      <c r="J4238">
        <v>1</v>
      </c>
      <c r="K4238">
        <v>3737</v>
      </c>
      <c r="L4238">
        <v>3176.45</v>
      </c>
      <c r="M4238" t="s">
        <v>40</v>
      </c>
      <c r="N4238" t="s">
        <v>34</v>
      </c>
      <c r="O4238" t="s">
        <v>35</v>
      </c>
      <c r="P4238" t="s">
        <v>36</v>
      </c>
      <c r="Q4238">
        <v>1</v>
      </c>
      <c r="R4238" t="s">
        <v>37</v>
      </c>
      <c r="S4238">
        <v>63</v>
      </c>
      <c r="T4238" t="s">
        <v>38</v>
      </c>
      <c r="U4238">
        <v>69416</v>
      </c>
      <c r="V4238">
        <v>2</v>
      </c>
      <c r="W4238" t="s">
        <v>39</v>
      </c>
      <c r="X4238" t="s">
        <v>40</v>
      </c>
      <c r="Y4238" t="s">
        <v>33</v>
      </c>
      <c r="Z4238">
        <v>3</v>
      </c>
      <c r="AA4238" t="s">
        <v>20108</v>
      </c>
    </row>
    <row r="4239" spans="1:27" x14ac:dyDescent="0.3">
      <c r="A4239" t="s">
        <v>8580</v>
      </c>
      <c r="B4239" s="1">
        <v>45103</v>
      </c>
      <c r="C4239" s="2">
        <v>4.1666666666666664E-2</v>
      </c>
      <c r="D4239" t="s">
        <v>256</v>
      </c>
      <c r="E4239" t="s">
        <v>8581</v>
      </c>
      <c r="F4239" t="s">
        <v>93</v>
      </c>
      <c r="G4239" t="s">
        <v>84</v>
      </c>
      <c r="H4239" t="s">
        <v>66</v>
      </c>
      <c r="I4239" t="s">
        <v>128</v>
      </c>
      <c r="J4239">
        <v>3</v>
      </c>
      <c r="K4239">
        <v>112308</v>
      </c>
      <c r="L4239">
        <v>320077.8</v>
      </c>
      <c r="M4239" t="s">
        <v>33</v>
      </c>
      <c r="N4239" t="s">
        <v>89</v>
      </c>
      <c r="O4239" t="s">
        <v>59</v>
      </c>
      <c r="P4239" t="s">
        <v>68</v>
      </c>
      <c r="Q4239">
        <v>5</v>
      </c>
      <c r="R4239" t="s">
        <v>60</v>
      </c>
      <c r="S4239">
        <v>42</v>
      </c>
      <c r="T4239" t="s">
        <v>38</v>
      </c>
      <c r="U4239">
        <v>173319</v>
      </c>
      <c r="V4239">
        <v>2</v>
      </c>
      <c r="W4239" t="s">
        <v>51</v>
      </c>
      <c r="X4239" t="s">
        <v>40</v>
      </c>
      <c r="Y4239" t="s">
        <v>40</v>
      </c>
      <c r="Z4239">
        <v>2</v>
      </c>
      <c r="AA4239" t="s">
        <v>20107</v>
      </c>
    </row>
    <row r="4240" spans="1:27" x14ac:dyDescent="0.3">
      <c r="A4240" t="s">
        <v>8582</v>
      </c>
      <c r="B4240" s="1">
        <v>45103</v>
      </c>
      <c r="C4240" s="2">
        <v>8.3333333333333329E-2</v>
      </c>
      <c r="D4240" t="s">
        <v>166</v>
      </c>
      <c r="E4240" t="s">
        <v>8583</v>
      </c>
      <c r="F4240" t="s">
        <v>93</v>
      </c>
      <c r="G4240" t="s">
        <v>65</v>
      </c>
      <c r="H4240" t="s">
        <v>31</v>
      </c>
      <c r="I4240" t="s">
        <v>133</v>
      </c>
      <c r="J4240">
        <v>2</v>
      </c>
      <c r="K4240">
        <v>79520</v>
      </c>
      <c r="L4240">
        <v>143136</v>
      </c>
      <c r="M4240" t="s">
        <v>33</v>
      </c>
      <c r="N4240" t="s">
        <v>34</v>
      </c>
      <c r="O4240" t="s">
        <v>35</v>
      </c>
      <c r="P4240" t="s">
        <v>68</v>
      </c>
      <c r="Q4240">
        <v>1</v>
      </c>
      <c r="R4240" t="s">
        <v>49</v>
      </c>
      <c r="S4240">
        <v>43</v>
      </c>
      <c r="T4240" t="s">
        <v>38</v>
      </c>
      <c r="U4240">
        <v>187268</v>
      </c>
      <c r="V4240">
        <v>4</v>
      </c>
      <c r="W4240" t="s">
        <v>39</v>
      </c>
      <c r="X4240" t="s">
        <v>33</v>
      </c>
      <c r="Y4240" t="s">
        <v>33</v>
      </c>
      <c r="Z4240">
        <v>0</v>
      </c>
      <c r="AA4240" t="s">
        <v>20107</v>
      </c>
    </row>
    <row r="4241" spans="1:27" x14ac:dyDescent="0.3">
      <c r="A4241" t="s">
        <v>8584</v>
      </c>
      <c r="B4241" s="1">
        <v>45103</v>
      </c>
      <c r="C4241" s="2">
        <v>0.125</v>
      </c>
      <c r="D4241" t="s">
        <v>142</v>
      </c>
      <c r="E4241" t="s">
        <v>8585</v>
      </c>
      <c r="F4241" t="s">
        <v>83</v>
      </c>
      <c r="G4241" t="s">
        <v>65</v>
      </c>
      <c r="H4241" t="s">
        <v>57</v>
      </c>
      <c r="I4241" t="s">
        <v>103</v>
      </c>
      <c r="J4241">
        <v>1</v>
      </c>
      <c r="K4241">
        <v>147158</v>
      </c>
      <c r="L4241">
        <v>139800.1</v>
      </c>
      <c r="M4241" t="s">
        <v>33</v>
      </c>
      <c r="N4241" t="s">
        <v>74</v>
      </c>
      <c r="O4241" t="s">
        <v>85</v>
      </c>
      <c r="P4241" t="s">
        <v>36</v>
      </c>
      <c r="Q4241">
        <v>2</v>
      </c>
      <c r="R4241" t="s">
        <v>99</v>
      </c>
      <c r="S4241">
        <v>45</v>
      </c>
      <c r="T4241" t="s">
        <v>38</v>
      </c>
      <c r="U4241">
        <v>82476</v>
      </c>
      <c r="V4241">
        <v>7</v>
      </c>
      <c r="W4241" t="s">
        <v>51</v>
      </c>
      <c r="X4241" t="s">
        <v>40</v>
      </c>
      <c r="Y4241" t="s">
        <v>40</v>
      </c>
      <c r="Z4241">
        <v>4</v>
      </c>
      <c r="AA4241" t="s">
        <v>20107</v>
      </c>
    </row>
    <row r="4242" spans="1:27" x14ac:dyDescent="0.3">
      <c r="A4242" t="s">
        <v>8586</v>
      </c>
      <c r="B4242" s="1">
        <v>45103</v>
      </c>
      <c r="C4242" s="2">
        <v>0.16666666666666666</v>
      </c>
      <c r="D4242" t="s">
        <v>112</v>
      </c>
      <c r="E4242" t="s">
        <v>8587</v>
      </c>
      <c r="F4242" t="s">
        <v>150</v>
      </c>
      <c r="G4242" t="s">
        <v>107</v>
      </c>
      <c r="H4242" t="s">
        <v>115</v>
      </c>
      <c r="I4242" t="s">
        <v>133</v>
      </c>
      <c r="J4242">
        <v>4</v>
      </c>
      <c r="K4242">
        <v>106646</v>
      </c>
      <c r="L4242">
        <v>383925.6</v>
      </c>
      <c r="M4242" t="s">
        <v>33</v>
      </c>
      <c r="N4242" t="s">
        <v>34</v>
      </c>
      <c r="O4242" t="s">
        <v>59</v>
      </c>
      <c r="P4242" t="s">
        <v>68</v>
      </c>
      <c r="Q4242">
        <v>1</v>
      </c>
      <c r="R4242" t="s">
        <v>69</v>
      </c>
      <c r="S4242">
        <v>33</v>
      </c>
      <c r="T4242" t="s">
        <v>38</v>
      </c>
      <c r="U4242">
        <v>91019</v>
      </c>
      <c r="V4242">
        <v>3</v>
      </c>
      <c r="W4242" t="s">
        <v>51</v>
      </c>
      <c r="X4242" t="s">
        <v>33</v>
      </c>
      <c r="Y4242" t="s">
        <v>33</v>
      </c>
      <c r="Z4242">
        <v>2</v>
      </c>
      <c r="AA4242" t="s">
        <v>20107</v>
      </c>
    </row>
    <row r="4243" spans="1:27" x14ac:dyDescent="0.3">
      <c r="A4243" t="s">
        <v>8588</v>
      </c>
      <c r="B4243" s="1">
        <v>45103</v>
      </c>
      <c r="C4243" s="2">
        <v>0.20833333333333334</v>
      </c>
      <c r="D4243" t="s">
        <v>27</v>
      </c>
      <c r="E4243" t="s">
        <v>8589</v>
      </c>
      <c r="F4243" t="s">
        <v>29</v>
      </c>
      <c r="G4243" t="s">
        <v>30</v>
      </c>
      <c r="H4243" t="s">
        <v>31</v>
      </c>
      <c r="I4243" t="s">
        <v>46</v>
      </c>
      <c r="J4243">
        <v>3</v>
      </c>
      <c r="K4243">
        <v>81784</v>
      </c>
      <c r="L4243">
        <v>245352</v>
      </c>
      <c r="M4243" t="s">
        <v>33</v>
      </c>
      <c r="N4243" t="s">
        <v>74</v>
      </c>
      <c r="O4243" t="s">
        <v>59</v>
      </c>
      <c r="P4243" t="s">
        <v>36</v>
      </c>
      <c r="Q4243">
        <v>1</v>
      </c>
      <c r="R4243" t="s">
        <v>37</v>
      </c>
      <c r="S4243">
        <v>50</v>
      </c>
      <c r="T4243" t="s">
        <v>38</v>
      </c>
      <c r="U4243">
        <v>123776</v>
      </c>
      <c r="V4243">
        <v>5</v>
      </c>
      <c r="W4243" t="s">
        <v>75</v>
      </c>
      <c r="X4243" t="s">
        <v>40</v>
      </c>
      <c r="Y4243" t="s">
        <v>33</v>
      </c>
      <c r="Z4243">
        <v>2</v>
      </c>
      <c r="AA4243" t="s">
        <v>20107</v>
      </c>
    </row>
    <row r="4244" spans="1:27" x14ac:dyDescent="0.3">
      <c r="A4244" t="s">
        <v>8590</v>
      </c>
      <c r="B4244" s="1">
        <v>45103</v>
      </c>
      <c r="C4244" s="2">
        <v>0.25</v>
      </c>
      <c r="D4244" t="s">
        <v>142</v>
      </c>
      <c r="E4244" t="s">
        <v>8591</v>
      </c>
      <c r="F4244" t="s">
        <v>114</v>
      </c>
      <c r="G4244" t="s">
        <v>107</v>
      </c>
      <c r="H4244" t="s">
        <v>115</v>
      </c>
      <c r="I4244" t="s">
        <v>95</v>
      </c>
      <c r="J4244">
        <v>1</v>
      </c>
      <c r="K4244">
        <v>91836</v>
      </c>
      <c r="L4244">
        <v>78060.599999999991</v>
      </c>
      <c r="M4244" t="s">
        <v>33</v>
      </c>
      <c r="N4244" t="s">
        <v>67</v>
      </c>
      <c r="O4244" t="s">
        <v>85</v>
      </c>
      <c r="P4244" t="s">
        <v>68</v>
      </c>
      <c r="Q4244">
        <v>5</v>
      </c>
      <c r="R4244" t="s">
        <v>69</v>
      </c>
      <c r="S4244">
        <v>46</v>
      </c>
      <c r="T4244" t="s">
        <v>50</v>
      </c>
      <c r="U4244">
        <v>159229</v>
      </c>
      <c r="V4244">
        <v>8</v>
      </c>
      <c r="W4244" t="s">
        <v>90</v>
      </c>
      <c r="X4244" t="s">
        <v>33</v>
      </c>
      <c r="Y4244" t="s">
        <v>40</v>
      </c>
      <c r="Z4244">
        <v>2</v>
      </c>
      <c r="AA4244" t="s">
        <v>20108</v>
      </c>
    </row>
    <row r="4245" spans="1:27" x14ac:dyDescent="0.3">
      <c r="A4245" t="s">
        <v>8592</v>
      </c>
      <c r="B4245" s="1">
        <v>45103</v>
      </c>
      <c r="C4245" s="2">
        <v>0.29166666666666669</v>
      </c>
      <c r="D4245" t="s">
        <v>27</v>
      </c>
      <c r="E4245" t="s">
        <v>8593</v>
      </c>
      <c r="F4245" t="s">
        <v>93</v>
      </c>
      <c r="G4245" t="s">
        <v>65</v>
      </c>
      <c r="H4245" t="s">
        <v>45</v>
      </c>
      <c r="I4245" t="s">
        <v>32</v>
      </c>
      <c r="J4245">
        <v>4</v>
      </c>
      <c r="K4245">
        <v>44486</v>
      </c>
      <c r="L4245">
        <v>160149.6</v>
      </c>
      <c r="M4245" t="s">
        <v>33</v>
      </c>
      <c r="N4245" t="s">
        <v>67</v>
      </c>
      <c r="O4245" t="s">
        <v>48</v>
      </c>
      <c r="P4245" t="s">
        <v>36</v>
      </c>
      <c r="Q4245">
        <v>1</v>
      </c>
      <c r="R4245" t="s">
        <v>60</v>
      </c>
      <c r="S4245">
        <v>41</v>
      </c>
      <c r="T4245" t="s">
        <v>38</v>
      </c>
      <c r="U4245">
        <v>21548</v>
      </c>
      <c r="V4245">
        <v>5</v>
      </c>
      <c r="W4245" t="s">
        <v>51</v>
      </c>
      <c r="X4245" t="s">
        <v>40</v>
      </c>
      <c r="Y4245" t="s">
        <v>33</v>
      </c>
      <c r="Z4245">
        <v>3</v>
      </c>
      <c r="AA4245" t="s">
        <v>20107</v>
      </c>
    </row>
    <row r="4246" spans="1:27" x14ac:dyDescent="0.3">
      <c r="A4246" t="s">
        <v>8594</v>
      </c>
      <c r="B4246" s="1">
        <v>45103</v>
      </c>
      <c r="C4246" s="2">
        <v>0.33333333333333331</v>
      </c>
      <c r="D4246" t="s">
        <v>77</v>
      </c>
      <c r="E4246" t="s">
        <v>8595</v>
      </c>
      <c r="F4246" t="s">
        <v>83</v>
      </c>
      <c r="G4246" t="s">
        <v>84</v>
      </c>
      <c r="H4246" t="s">
        <v>80</v>
      </c>
      <c r="I4246" t="s">
        <v>103</v>
      </c>
      <c r="J4246">
        <v>1</v>
      </c>
      <c r="K4246">
        <v>17436</v>
      </c>
      <c r="L4246">
        <v>16564.2</v>
      </c>
      <c r="M4246" t="s">
        <v>40</v>
      </c>
      <c r="N4246" t="s">
        <v>34</v>
      </c>
      <c r="O4246" t="s">
        <v>59</v>
      </c>
      <c r="P4246" t="s">
        <v>36</v>
      </c>
      <c r="Q4246">
        <v>3</v>
      </c>
      <c r="R4246" t="s">
        <v>153</v>
      </c>
      <c r="S4246">
        <v>68</v>
      </c>
      <c r="T4246" t="s">
        <v>38</v>
      </c>
      <c r="U4246">
        <v>70372</v>
      </c>
      <c r="V4246">
        <v>5</v>
      </c>
      <c r="W4246" t="s">
        <v>100</v>
      </c>
      <c r="X4246" t="s">
        <v>40</v>
      </c>
      <c r="Y4246" t="s">
        <v>40</v>
      </c>
      <c r="Z4246">
        <v>4</v>
      </c>
      <c r="AA4246" t="s">
        <v>20108</v>
      </c>
    </row>
    <row r="4247" spans="1:27" x14ac:dyDescent="0.3">
      <c r="A4247" t="s">
        <v>8596</v>
      </c>
      <c r="B4247" s="1">
        <v>45103</v>
      </c>
      <c r="C4247" s="2">
        <v>0.375</v>
      </c>
      <c r="D4247" t="s">
        <v>100</v>
      </c>
      <c r="E4247" t="s">
        <v>8597</v>
      </c>
      <c r="F4247" t="s">
        <v>55</v>
      </c>
      <c r="G4247" t="s">
        <v>65</v>
      </c>
      <c r="H4247" t="s">
        <v>45</v>
      </c>
      <c r="I4247" t="s">
        <v>95</v>
      </c>
      <c r="J4247">
        <v>4</v>
      </c>
      <c r="K4247">
        <v>52094</v>
      </c>
      <c r="L4247">
        <v>177119.6</v>
      </c>
      <c r="M4247" t="s">
        <v>33</v>
      </c>
      <c r="N4247" t="s">
        <v>58</v>
      </c>
      <c r="O4247" t="s">
        <v>35</v>
      </c>
      <c r="P4247" t="s">
        <v>68</v>
      </c>
      <c r="Q4247">
        <v>3</v>
      </c>
      <c r="R4247" t="s">
        <v>99</v>
      </c>
      <c r="S4247">
        <v>64</v>
      </c>
      <c r="T4247" t="s">
        <v>50</v>
      </c>
      <c r="U4247">
        <v>188124</v>
      </c>
      <c r="V4247">
        <v>6</v>
      </c>
      <c r="W4247" t="s">
        <v>61</v>
      </c>
      <c r="X4247" t="s">
        <v>40</v>
      </c>
      <c r="Y4247" t="s">
        <v>40</v>
      </c>
      <c r="Z4247">
        <v>4</v>
      </c>
      <c r="AA4247" t="s">
        <v>20107</v>
      </c>
    </row>
    <row r="4248" spans="1:27" x14ac:dyDescent="0.3">
      <c r="A4248" t="s">
        <v>8598</v>
      </c>
      <c r="B4248" s="1">
        <v>45103</v>
      </c>
      <c r="C4248" s="2">
        <v>0.41666666666666669</v>
      </c>
      <c r="D4248" t="s">
        <v>142</v>
      </c>
      <c r="E4248" t="s">
        <v>8599</v>
      </c>
      <c r="F4248" t="s">
        <v>140</v>
      </c>
      <c r="G4248" t="s">
        <v>56</v>
      </c>
      <c r="H4248" t="s">
        <v>45</v>
      </c>
      <c r="I4248" t="s">
        <v>32</v>
      </c>
      <c r="J4248">
        <v>1</v>
      </c>
      <c r="K4248">
        <v>26818</v>
      </c>
      <c r="L4248">
        <v>22795.3</v>
      </c>
      <c r="M4248" t="s">
        <v>40</v>
      </c>
      <c r="N4248" t="s">
        <v>47</v>
      </c>
      <c r="O4248" t="s">
        <v>48</v>
      </c>
      <c r="P4248" t="s">
        <v>36</v>
      </c>
      <c r="Q4248">
        <v>2</v>
      </c>
      <c r="R4248" t="s">
        <v>153</v>
      </c>
      <c r="S4248">
        <v>65</v>
      </c>
      <c r="T4248" t="s">
        <v>50</v>
      </c>
      <c r="U4248">
        <v>11587</v>
      </c>
      <c r="V4248">
        <v>9</v>
      </c>
      <c r="W4248" t="s">
        <v>51</v>
      </c>
      <c r="X4248" t="s">
        <v>33</v>
      </c>
      <c r="Y4248" t="s">
        <v>40</v>
      </c>
      <c r="Z4248">
        <v>4</v>
      </c>
      <c r="AA4248" t="s">
        <v>20108</v>
      </c>
    </row>
    <row r="4249" spans="1:27" x14ac:dyDescent="0.3">
      <c r="A4249" t="s">
        <v>8600</v>
      </c>
      <c r="B4249" s="1">
        <v>45103</v>
      </c>
      <c r="C4249" s="2">
        <v>0.45833333333333331</v>
      </c>
      <c r="D4249" t="s">
        <v>142</v>
      </c>
      <c r="E4249" t="s">
        <v>8601</v>
      </c>
      <c r="F4249" t="s">
        <v>29</v>
      </c>
      <c r="G4249" t="s">
        <v>84</v>
      </c>
      <c r="H4249" t="s">
        <v>80</v>
      </c>
      <c r="I4249" t="s">
        <v>128</v>
      </c>
      <c r="J4249">
        <v>2</v>
      </c>
      <c r="K4249">
        <v>75233</v>
      </c>
      <c r="L4249">
        <v>127896.1</v>
      </c>
      <c r="M4249" t="s">
        <v>33</v>
      </c>
      <c r="N4249" t="s">
        <v>34</v>
      </c>
      <c r="O4249" t="s">
        <v>59</v>
      </c>
      <c r="P4249" t="s">
        <v>68</v>
      </c>
      <c r="Q4249">
        <v>3</v>
      </c>
      <c r="R4249" t="s">
        <v>99</v>
      </c>
      <c r="S4249">
        <v>55</v>
      </c>
      <c r="T4249" t="s">
        <v>50</v>
      </c>
      <c r="U4249">
        <v>127638</v>
      </c>
      <c r="V4249">
        <v>2</v>
      </c>
      <c r="W4249" t="s">
        <v>61</v>
      </c>
      <c r="X4249" t="s">
        <v>40</v>
      </c>
      <c r="Y4249" t="s">
        <v>33</v>
      </c>
      <c r="Z4249">
        <v>2</v>
      </c>
      <c r="AA4249" t="s">
        <v>20107</v>
      </c>
    </row>
    <row r="4250" spans="1:27" x14ac:dyDescent="0.3">
      <c r="A4250" t="s">
        <v>8602</v>
      </c>
      <c r="B4250" s="1">
        <v>45104</v>
      </c>
      <c r="C4250" s="2">
        <v>0.5</v>
      </c>
      <c r="D4250" t="s">
        <v>63</v>
      </c>
      <c r="E4250" t="s">
        <v>8603</v>
      </c>
      <c r="F4250" t="s">
        <v>29</v>
      </c>
      <c r="G4250" t="s">
        <v>107</v>
      </c>
      <c r="H4250" t="s">
        <v>66</v>
      </c>
      <c r="I4250" t="s">
        <v>32</v>
      </c>
      <c r="J4250">
        <v>2</v>
      </c>
      <c r="K4250">
        <v>7161</v>
      </c>
      <c r="L4250">
        <v>14322</v>
      </c>
      <c r="M4250" t="s">
        <v>40</v>
      </c>
      <c r="N4250" t="s">
        <v>34</v>
      </c>
      <c r="O4250" t="s">
        <v>35</v>
      </c>
      <c r="P4250" t="s">
        <v>36</v>
      </c>
      <c r="Q4250">
        <v>5</v>
      </c>
      <c r="R4250" t="s">
        <v>153</v>
      </c>
      <c r="S4250">
        <v>36</v>
      </c>
      <c r="T4250" t="s">
        <v>50</v>
      </c>
      <c r="U4250">
        <v>102716</v>
      </c>
      <c r="V4250">
        <v>1</v>
      </c>
      <c r="W4250" t="s">
        <v>61</v>
      </c>
      <c r="X4250" t="s">
        <v>40</v>
      </c>
      <c r="Y4250" t="s">
        <v>40</v>
      </c>
      <c r="Z4250">
        <v>0</v>
      </c>
      <c r="AA4250" t="s">
        <v>20108</v>
      </c>
    </row>
    <row r="4251" spans="1:27" x14ac:dyDescent="0.3">
      <c r="A4251" t="s">
        <v>8604</v>
      </c>
      <c r="B4251" s="1">
        <v>45104</v>
      </c>
      <c r="C4251" s="2">
        <v>4.1666666666666664E-2</v>
      </c>
      <c r="D4251" t="s">
        <v>112</v>
      </c>
      <c r="E4251" t="s">
        <v>8605</v>
      </c>
      <c r="F4251" t="s">
        <v>98</v>
      </c>
      <c r="G4251" t="s">
        <v>84</v>
      </c>
      <c r="H4251" t="s">
        <v>45</v>
      </c>
      <c r="I4251" t="s">
        <v>103</v>
      </c>
      <c r="J4251">
        <v>2</v>
      </c>
      <c r="K4251">
        <v>131349</v>
      </c>
      <c r="L4251">
        <v>262698</v>
      </c>
      <c r="M4251" t="s">
        <v>33</v>
      </c>
      <c r="N4251" t="s">
        <v>89</v>
      </c>
      <c r="O4251" t="s">
        <v>35</v>
      </c>
      <c r="P4251" t="s">
        <v>68</v>
      </c>
      <c r="Q4251">
        <v>1</v>
      </c>
      <c r="R4251" t="s">
        <v>37</v>
      </c>
      <c r="S4251">
        <v>63</v>
      </c>
      <c r="T4251" t="s">
        <v>38</v>
      </c>
      <c r="U4251">
        <v>96183</v>
      </c>
      <c r="V4251">
        <v>6</v>
      </c>
      <c r="W4251" t="s">
        <v>75</v>
      </c>
      <c r="X4251" t="s">
        <v>40</v>
      </c>
      <c r="Y4251" t="s">
        <v>33</v>
      </c>
      <c r="Z4251">
        <v>1</v>
      </c>
      <c r="AA4251" t="s">
        <v>20107</v>
      </c>
    </row>
    <row r="4252" spans="1:27" x14ac:dyDescent="0.3">
      <c r="A4252" t="s">
        <v>8606</v>
      </c>
      <c r="B4252" s="1">
        <v>45104</v>
      </c>
      <c r="C4252" s="2">
        <v>8.3333333333333329E-2</v>
      </c>
      <c r="D4252" t="s">
        <v>53</v>
      </c>
      <c r="E4252" t="s">
        <v>8607</v>
      </c>
      <c r="F4252" t="s">
        <v>73</v>
      </c>
      <c r="G4252" t="s">
        <v>56</v>
      </c>
      <c r="H4252" t="s">
        <v>57</v>
      </c>
      <c r="I4252" t="s">
        <v>95</v>
      </c>
      <c r="J4252">
        <v>2</v>
      </c>
      <c r="K4252">
        <v>13043</v>
      </c>
      <c r="L4252">
        <v>23477.4</v>
      </c>
      <c r="M4252" t="s">
        <v>40</v>
      </c>
      <c r="N4252" t="s">
        <v>58</v>
      </c>
      <c r="O4252" t="s">
        <v>59</v>
      </c>
      <c r="P4252" t="s">
        <v>68</v>
      </c>
      <c r="Q4252">
        <v>1</v>
      </c>
      <c r="R4252" t="s">
        <v>60</v>
      </c>
      <c r="S4252">
        <v>49</v>
      </c>
      <c r="T4252" t="s">
        <v>50</v>
      </c>
      <c r="U4252">
        <v>187634</v>
      </c>
      <c r="V4252">
        <v>9</v>
      </c>
      <c r="W4252" t="s">
        <v>61</v>
      </c>
      <c r="X4252" t="s">
        <v>40</v>
      </c>
      <c r="Y4252" t="s">
        <v>40</v>
      </c>
      <c r="Z4252">
        <v>3</v>
      </c>
      <c r="AA4252" t="s">
        <v>20108</v>
      </c>
    </row>
    <row r="4253" spans="1:27" x14ac:dyDescent="0.3">
      <c r="A4253" t="s">
        <v>8608</v>
      </c>
      <c r="B4253" s="1">
        <v>45104</v>
      </c>
      <c r="C4253" s="2">
        <v>0.125</v>
      </c>
      <c r="D4253" t="s">
        <v>77</v>
      </c>
      <c r="E4253" t="s">
        <v>8609</v>
      </c>
      <c r="F4253" t="s">
        <v>140</v>
      </c>
      <c r="G4253" t="s">
        <v>65</v>
      </c>
      <c r="H4253" t="s">
        <v>115</v>
      </c>
      <c r="I4253" t="s">
        <v>95</v>
      </c>
      <c r="J4253">
        <v>3</v>
      </c>
      <c r="K4253">
        <v>125765</v>
      </c>
      <c r="L4253">
        <v>377295</v>
      </c>
      <c r="M4253" t="s">
        <v>33</v>
      </c>
      <c r="N4253" t="s">
        <v>74</v>
      </c>
      <c r="O4253" t="s">
        <v>48</v>
      </c>
      <c r="P4253" t="s">
        <v>68</v>
      </c>
      <c r="Q4253">
        <v>2</v>
      </c>
      <c r="R4253" t="s">
        <v>153</v>
      </c>
      <c r="S4253">
        <v>40</v>
      </c>
      <c r="T4253" t="s">
        <v>50</v>
      </c>
      <c r="U4253">
        <v>129901</v>
      </c>
      <c r="V4253">
        <v>5</v>
      </c>
      <c r="W4253" t="s">
        <v>51</v>
      </c>
      <c r="X4253" t="s">
        <v>40</v>
      </c>
      <c r="Y4253" t="s">
        <v>40</v>
      </c>
      <c r="Z4253">
        <v>0</v>
      </c>
      <c r="AA4253" t="s">
        <v>20107</v>
      </c>
    </row>
    <row r="4254" spans="1:27" x14ac:dyDescent="0.3">
      <c r="A4254" t="s">
        <v>8610</v>
      </c>
      <c r="B4254" s="1">
        <v>45104</v>
      </c>
      <c r="C4254" s="2">
        <v>0.16666666666666666</v>
      </c>
      <c r="D4254" t="s">
        <v>63</v>
      </c>
      <c r="E4254" t="s">
        <v>8611</v>
      </c>
      <c r="F4254" t="s">
        <v>164</v>
      </c>
      <c r="G4254" t="s">
        <v>30</v>
      </c>
      <c r="H4254" t="s">
        <v>80</v>
      </c>
      <c r="I4254" t="s">
        <v>95</v>
      </c>
      <c r="J4254">
        <v>2</v>
      </c>
      <c r="K4254">
        <v>68655</v>
      </c>
      <c r="L4254">
        <v>116713.5</v>
      </c>
      <c r="M4254" t="s">
        <v>33</v>
      </c>
      <c r="N4254" t="s">
        <v>89</v>
      </c>
      <c r="O4254" t="s">
        <v>48</v>
      </c>
      <c r="P4254" t="s">
        <v>68</v>
      </c>
      <c r="Q4254">
        <v>1</v>
      </c>
      <c r="R4254" t="s">
        <v>60</v>
      </c>
      <c r="S4254">
        <v>27</v>
      </c>
      <c r="T4254" t="s">
        <v>50</v>
      </c>
      <c r="U4254">
        <v>95898</v>
      </c>
      <c r="V4254">
        <v>9</v>
      </c>
      <c r="W4254" t="s">
        <v>51</v>
      </c>
      <c r="X4254" t="s">
        <v>40</v>
      </c>
      <c r="Y4254" t="s">
        <v>33</v>
      </c>
      <c r="Z4254">
        <v>2</v>
      </c>
      <c r="AA4254" t="s">
        <v>20107</v>
      </c>
    </row>
    <row r="4255" spans="1:27" x14ac:dyDescent="0.3">
      <c r="A4255" t="s">
        <v>8612</v>
      </c>
      <c r="B4255" s="1">
        <v>45104</v>
      </c>
      <c r="C4255" s="2">
        <v>0.20833333333333334</v>
      </c>
      <c r="D4255" t="s">
        <v>148</v>
      </c>
      <c r="E4255" t="s">
        <v>8613</v>
      </c>
      <c r="F4255" t="s">
        <v>79</v>
      </c>
      <c r="G4255" t="s">
        <v>30</v>
      </c>
      <c r="H4255" t="s">
        <v>80</v>
      </c>
      <c r="I4255" t="s">
        <v>32</v>
      </c>
      <c r="J4255">
        <v>1</v>
      </c>
      <c r="K4255">
        <v>148652</v>
      </c>
      <c r="L4255">
        <v>141219.4</v>
      </c>
      <c r="M4255" t="s">
        <v>33</v>
      </c>
      <c r="N4255" t="s">
        <v>34</v>
      </c>
      <c r="O4255" t="s">
        <v>85</v>
      </c>
      <c r="P4255" t="s">
        <v>68</v>
      </c>
      <c r="Q4255">
        <v>1</v>
      </c>
      <c r="R4255" t="s">
        <v>153</v>
      </c>
      <c r="S4255">
        <v>21</v>
      </c>
      <c r="T4255" t="s">
        <v>50</v>
      </c>
      <c r="U4255">
        <v>158650</v>
      </c>
      <c r="V4255">
        <v>2</v>
      </c>
      <c r="W4255" t="s">
        <v>75</v>
      </c>
      <c r="X4255" t="s">
        <v>40</v>
      </c>
      <c r="Y4255" t="s">
        <v>40</v>
      </c>
      <c r="Z4255">
        <v>2</v>
      </c>
      <c r="AA4255" t="s">
        <v>20107</v>
      </c>
    </row>
    <row r="4256" spans="1:27" x14ac:dyDescent="0.3">
      <c r="A4256" t="s">
        <v>8614</v>
      </c>
      <c r="B4256" s="1">
        <v>45104</v>
      </c>
      <c r="C4256" s="2">
        <v>0.25</v>
      </c>
      <c r="D4256" t="s">
        <v>175</v>
      </c>
      <c r="E4256" t="s">
        <v>8615</v>
      </c>
      <c r="F4256" t="s">
        <v>93</v>
      </c>
      <c r="G4256" t="s">
        <v>30</v>
      </c>
      <c r="H4256" t="s">
        <v>115</v>
      </c>
      <c r="I4256" t="s">
        <v>133</v>
      </c>
      <c r="J4256">
        <v>3</v>
      </c>
      <c r="K4256">
        <v>56636</v>
      </c>
      <c r="L4256">
        <v>144421.79999999999</v>
      </c>
      <c r="M4256" t="s">
        <v>33</v>
      </c>
      <c r="N4256" t="s">
        <v>58</v>
      </c>
      <c r="O4256" t="s">
        <v>85</v>
      </c>
      <c r="P4256" t="s">
        <v>68</v>
      </c>
      <c r="Q4256">
        <v>1</v>
      </c>
      <c r="R4256" t="s">
        <v>69</v>
      </c>
      <c r="S4256">
        <v>67</v>
      </c>
      <c r="T4256" t="s">
        <v>38</v>
      </c>
      <c r="U4256">
        <v>185892</v>
      </c>
      <c r="V4256">
        <v>5</v>
      </c>
      <c r="W4256" t="s">
        <v>90</v>
      </c>
      <c r="X4256" t="s">
        <v>40</v>
      </c>
      <c r="Y4256" t="s">
        <v>33</v>
      </c>
      <c r="Z4256">
        <v>1</v>
      </c>
      <c r="AA4256" t="s">
        <v>20107</v>
      </c>
    </row>
    <row r="4257" spans="1:27" x14ac:dyDescent="0.3">
      <c r="A4257" t="s">
        <v>8616</v>
      </c>
      <c r="B4257" s="1">
        <v>45104</v>
      </c>
      <c r="C4257" s="2">
        <v>0.29166666666666669</v>
      </c>
      <c r="D4257" t="s">
        <v>100</v>
      </c>
      <c r="E4257" t="s">
        <v>8617</v>
      </c>
      <c r="F4257" t="s">
        <v>127</v>
      </c>
      <c r="G4257" t="s">
        <v>65</v>
      </c>
      <c r="H4257" t="s">
        <v>31</v>
      </c>
      <c r="I4257" t="s">
        <v>133</v>
      </c>
      <c r="J4257">
        <v>1</v>
      </c>
      <c r="K4257">
        <v>146646</v>
      </c>
      <c r="L4257">
        <v>124649.1</v>
      </c>
      <c r="M4257" t="s">
        <v>33</v>
      </c>
      <c r="N4257" t="s">
        <v>34</v>
      </c>
      <c r="O4257" t="s">
        <v>59</v>
      </c>
      <c r="P4257" t="s">
        <v>68</v>
      </c>
      <c r="Q4257">
        <v>2</v>
      </c>
      <c r="R4257" t="s">
        <v>153</v>
      </c>
      <c r="S4257">
        <v>65</v>
      </c>
      <c r="T4257" t="s">
        <v>38</v>
      </c>
      <c r="U4257">
        <v>111071</v>
      </c>
      <c r="V4257">
        <v>9</v>
      </c>
      <c r="W4257" t="s">
        <v>61</v>
      </c>
      <c r="X4257" t="s">
        <v>33</v>
      </c>
      <c r="Y4257" t="s">
        <v>40</v>
      </c>
      <c r="Z4257">
        <v>0</v>
      </c>
      <c r="AA4257" t="s">
        <v>20107</v>
      </c>
    </row>
    <row r="4258" spans="1:27" x14ac:dyDescent="0.3">
      <c r="A4258" t="s">
        <v>8618</v>
      </c>
      <c r="B4258" s="1">
        <v>45104</v>
      </c>
      <c r="C4258" s="2">
        <v>0.33333333333333331</v>
      </c>
      <c r="D4258" t="s">
        <v>148</v>
      </c>
      <c r="E4258" t="s">
        <v>8619</v>
      </c>
      <c r="F4258" t="s">
        <v>98</v>
      </c>
      <c r="G4258" t="s">
        <v>30</v>
      </c>
      <c r="H4258" t="s">
        <v>94</v>
      </c>
      <c r="I4258" t="s">
        <v>32</v>
      </c>
      <c r="J4258">
        <v>4</v>
      </c>
      <c r="K4258">
        <v>132848</v>
      </c>
      <c r="L4258">
        <v>531392</v>
      </c>
      <c r="M4258" t="s">
        <v>33</v>
      </c>
      <c r="N4258" t="s">
        <v>74</v>
      </c>
      <c r="O4258" t="s">
        <v>35</v>
      </c>
      <c r="P4258" t="s">
        <v>68</v>
      </c>
      <c r="Q4258">
        <v>3</v>
      </c>
      <c r="R4258" t="s">
        <v>99</v>
      </c>
      <c r="S4258">
        <v>25</v>
      </c>
      <c r="T4258" t="s">
        <v>50</v>
      </c>
      <c r="U4258">
        <v>47089</v>
      </c>
      <c r="V4258">
        <v>4</v>
      </c>
      <c r="W4258" t="s">
        <v>39</v>
      </c>
      <c r="X4258" t="s">
        <v>33</v>
      </c>
      <c r="Y4258" t="s">
        <v>40</v>
      </c>
      <c r="Z4258">
        <v>4</v>
      </c>
      <c r="AA4258" t="s">
        <v>20107</v>
      </c>
    </row>
    <row r="4259" spans="1:27" x14ac:dyDescent="0.3">
      <c r="A4259" t="s">
        <v>8620</v>
      </c>
      <c r="B4259" s="1">
        <v>45104</v>
      </c>
      <c r="C4259" s="2">
        <v>0.375</v>
      </c>
      <c r="D4259" t="s">
        <v>175</v>
      </c>
      <c r="E4259" t="s">
        <v>8621</v>
      </c>
      <c r="F4259" t="s">
        <v>98</v>
      </c>
      <c r="G4259" t="s">
        <v>56</v>
      </c>
      <c r="H4259" t="s">
        <v>45</v>
      </c>
      <c r="I4259" t="s">
        <v>103</v>
      </c>
      <c r="J4259">
        <v>2</v>
      </c>
      <c r="K4259">
        <v>53942</v>
      </c>
      <c r="L4259">
        <v>102489.8</v>
      </c>
      <c r="M4259" t="s">
        <v>33</v>
      </c>
      <c r="N4259" t="s">
        <v>67</v>
      </c>
      <c r="O4259" t="s">
        <v>59</v>
      </c>
      <c r="P4259" t="s">
        <v>68</v>
      </c>
      <c r="Q4259">
        <v>3</v>
      </c>
      <c r="R4259" t="s">
        <v>69</v>
      </c>
      <c r="S4259">
        <v>32</v>
      </c>
      <c r="T4259" t="s">
        <v>38</v>
      </c>
      <c r="U4259">
        <v>62899</v>
      </c>
      <c r="V4259">
        <v>3</v>
      </c>
      <c r="W4259" t="s">
        <v>75</v>
      </c>
      <c r="X4259" t="s">
        <v>33</v>
      </c>
      <c r="Y4259" t="s">
        <v>33</v>
      </c>
      <c r="Z4259">
        <v>3</v>
      </c>
      <c r="AA4259" t="s">
        <v>20107</v>
      </c>
    </row>
    <row r="4260" spans="1:27" x14ac:dyDescent="0.3">
      <c r="A4260" t="s">
        <v>8622</v>
      </c>
      <c r="B4260" s="1">
        <v>45104</v>
      </c>
      <c r="C4260" s="2">
        <v>0.41666666666666669</v>
      </c>
      <c r="D4260" t="s">
        <v>87</v>
      </c>
      <c r="E4260" t="s">
        <v>8623</v>
      </c>
      <c r="F4260" t="s">
        <v>55</v>
      </c>
      <c r="G4260" t="s">
        <v>65</v>
      </c>
      <c r="H4260" t="s">
        <v>57</v>
      </c>
      <c r="I4260" t="s">
        <v>32</v>
      </c>
      <c r="J4260">
        <v>1</v>
      </c>
      <c r="K4260">
        <v>114009</v>
      </c>
      <c r="L4260">
        <v>96907.65</v>
      </c>
      <c r="M4260" t="s">
        <v>33</v>
      </c>
      <c r="N4260" t="s">
        <v>47</v>
      </c>
      <c r="O4260" t="s">
        <v>85</v>
      </c>
      <c r="P4260" t="s">
        <v>68</v>
      </c>
      <c r="Q4260">
        <v>4</v>
      </c>
      <c r="R4260" t="s">
        <v>37</v>
      </c>
      <c r="S4260">
        <v>48</v>
      </c>
      <c r="T4260" t="s">
        <v>50</v>
      </c>
      <c r="U4260">
        <v>91352</v>
      </c>
      <c r="V4260">
        <v>7</v>
      </c>
      <c r="W4260" t="s">
        <v>61</v>
      </c>
      <c r="X4260" t="s">
        <v>33</v>
      </c>
      <c r="Y4260" t="s">
        <v>40</v>
      </c>
      <c r="Z4260">
        <v>1</v>
      </c>
      <c r="AA4260" t="s">
        <v>20108</v>
      </c>
    </row>
    <row r="4261" spans="1:27" x14ac:dyDescent="0.3">
      <c r="A4261" t="s">
        <v>8624</v>
      </c>
      <c r="B4261" s="1">
        <v>45104</v>
      </c>
      <c r="C4261" s="2">
        <v>0.45833333333333331</v>
      </c>
      <c r="D4261" t="s">
        <v>122</v>
      </c>
      <c r="E4261" t="s">
        <v>8625</v>
      </c>
      <c r="F4261" t="s">
        <v>164</v>
      </c>
      <c r="G4261" t="s">
        <v>30</v>
      </c>
      <c r="H4261" t="s">
        <v>66</v>
      </c>
      <c r="I4261" t="s">
        <v>133</v>
      </c>
      <c r="J4261">
        <v>1</v>
      </c>
      <c r="K4261">
        <v>52502</v>
      </c>
      <c r="L4261">
        <v>49876.899999999987</v>
      </c>
      <c r="M4261" t="s">
        <v>40</v>
      </c>
      <c r="N4261" t="s">
        <v>47</v>
      </c>
      <c r="O4261" t="s">
        <v>85</v>
      </c>
      <c r="P4261" t="s">
        <v>68</v>
      </c>
      <c r="Q4261">
        <v>5</v>
      </c>
      <c r="R4261" t="s">
        <v>37</v>
      </c>
      <c r="S4261">
        <v>54</v>
      </c>
      <c r="T4261" t="s">
        <v>50</v>
      </c>
      <c r="U4261">
        <v>199176</v>
      </c>
      <c r="V4261">
        <v>5</v>
      </c>
      <c r="W4261" t="s">
        <v>39</v>
      </c>
      <c r="X4261" t="s">
        <v>40</v>
      </c>
      <c r="Y4261" t="s">
        <v>40</v>
      </c>
      <c r="Z4261">
        <v>4</v>
      </c>
      <c r="AA4261" t="s">
        <v>20108</v>
      </c>
    </row>
    <row r="4262" spans="1:27" x14ac:dyDescent="0.3">
      <c r="A4262" t="s">
        <v>8626</v>
      </c>
      <c r="B4262" s="1">
        <v>45104</v>
      </c>
      <c r="C4262" s="2">
        <v>0.5</v>
      </c>
      <c r="D4262" t="s">
        <v>87</v>
      </c>
      <c r="E4262" t="s">
        <v>8627</v>
      </c>
      <c r="F4262" t="s">
        <v>83</v>
      </c>
      <c r="G4262" t="s">
        <v>107</v>
      </c>
      <c r="H4262" t="s">
        <v>45</v>
      </c>
      <c r="I4262" t="s">
        <v>32</v>
      </c>
      <c r="J4262">
        <v>1</v>
      </c>
      <c r="K4262">
        <v>13394</v>
      </c>
      <c r="L4262">
        <v>12724.3</v>
      </c>
      <c r="M4262" t="s">
        <v>40</v>
      </c>
      <c r="N4262" t="s">
        <v>58</v>
      </c>
      <c r="O4262" t="s">
        <v>59</v>
      </c>
      <c r="P4262" t="s">
        <v>68</v>
      </c>
      <c r="Q4262">
        <v>4</v>
      </c>
      <c r="R4262" t="s">
        <v>37</v>
      </c>
      <c r="S4262">
        <v>49</v>
      </c>
      <c r="T4262" t="s">
        <v>38</v>
      </c>
      <c r="U4262">
        <v>63655</v>
      </c>
      <c r="V4262">
        <v>4</v>
      </c>
      <c r="W4262" t="s">
        <v>61</v>
      </c>
      <c r="X4262" t="s">
        <v>40</v>
      </c>
      <c r="Y4262" t="s">
        <v>33</v>
      </c>
      <c r="Z4262">
        <v>2</v>
      </c>
      <c r="AA4262" t="s">
        <v>20108</v>
      </c>
    </row>
    <row r="4263" spans="1:27" x14ac:dyDescent="0.3">
      <c r="A4263" t="s">
        <v>8628</v>
      </c>
      <c r="B4263" s="1">
        <v>45104</v>
      </c>
      <c r="C4263" s="2">
        <v>4.1666666666666664E-2</v>
      </c>
      <c r="D4263" t="s">
        <v>175</v>
      </c>
      <c r="E4263" t="s">
        <v>8629</v>
      </c>
      <c r="F4263" t="s">
        <v>55</v>
      </c>
      <c r="G4263" t="s">
        <v>65</v>
      </c>
      <c r="H4263" t="s">
        <v>115</v>
      </c>
      <c r="I4263" t="s">
        <v>95</v>
      </c>
      <c r="J4263">
        <v>4</v>
      </c>
      <c r="K4263">
        <v>123145</v>
      </c>
      <c r="L4263">
        <v>418693</v>
      </c>
      <c r="M4263" t="s">
        <v>33</v>
      </c>
      <c r="N4263" t="s">
        <v>74</v>
      </c>
      <c r="O4263" t="s">
        <v>85</v>
      </c>
      <c r="P4263" t="s">
        <v>68</v>
      </c>
      <c r="Q4263">
        <v>2</v>
      </c>
      <c r="R4263" t="s">
        <v>60</v>
      </c>
      <c r="S4263">
        <v>65</v>
      </c>
      <c r="T4263" t="s">
        <v>50</v>
      </c>
      <c r="U4263">
        <v>67318</v>
      </c>
      <c r="V4263">
        <v>2</v>
      </c>
      <c r="W4263" t="s">
        <v>39</v>
      </c>
      <c r="X4263" t="s">
        <v>33</v>
      </c>
      <c r="Y4263" t="s">
        <v>33</v>
      </c>
      <c r="Z4263">
        <v>1</v>
      </c>
      <c r="AA4263" t="s">
        <v>20107</v>
      </c>
    </row>
    <row r="4264" spans="1:27" x14ac:dyDescent="0.3">
      <c r="A4264" t="s">
        <v>8630</v>
      </c>
      <c r="B4264" s="1">
        <v>45104</v>
      </c>
      <c r="C4264" s="2">
        <v>8.3333333333333329E-2</v>
      </c>
      <c r="D4264" t="s">
        <v>27</v>
      </c>
      <c r="E4264" t="s">
        <v>8631</v>
      </c>
      <c r="F4264" t="s">
        <v>114</v>
      </c>
      <c r="G4264" t="s">
        <v>65</v>
      </c>
      <c r="H4264" t="s">
        <v>66</v>
      </c>
      <c r="I4264" t="s">
        <v>103</v>
      </c>
      <c r="J4264">
        <v>4</v>
      </c>
      <c r="K4264">
        <v>5250</v>
      </c>
      <c r="L4264">
        <v>21000</v>
      </c>
      <c r="M4264" t="s">
        <v>40</v>
      </c>
      <c r="N4264" t="s">
        <v>58</v>
      </c>
      <c r="O4264" t="s">
        <v>48</v>
      </c>
      <c r="P4264" t="s">
        <v>68</v>
      </c>
      <c r="Q4264">
        <v>2</v>
      </c>
      <c r="R4264" t="s">
        <v>49</v>
      </c>
      <c r="S4264">
        <v>53</v>
      </c>
      <c r="T4264" t="s">
        <v>38</v>
      </c>
      <c r="U4264">
        <v>11236</v>
      </c>
      <c r="V4264">
        <v>2</v>
      </c>
      <c r="W4264" t="s">
        <v>100</v>
      </c>
      <c r="X4264" t="s">
        <v>40</v>
      </c>
      <c r="Y4264" t="s">
        <v>33</v>
      </c>
      <c r="Z4264">
        <v>4</v>
      </c>
      <c r="AA4264" t="s">
        <v>20108</v>
      </c>
    </row>
    <row r="4265" spans="1:27" x14ac:dyDescent="0.3">
      <c r="A4265" t="s">
        <v>8632</v>
      </c>
      <c r="B4265" s="1">
        <v>45104</v>
      </c>
      <c r="C4265" s="2">
        <v>0.125</v>
      </c>
      <c r="D4265" t="s">
        <v>185</v>
      </c>
      <c r="E4265" t="s">
        <v>8633</v>
      </c>
      <c r="F4265" t="s">
        <v>98</v>
      </c>
      <c r="G4265" t="s">
        <v>84</v>
      </c>
      <c r="H4265" t="s">
        <v>31</v>
      </c>
      <c r="I4265" t="s">
        <v>103</v>
      </c>
      <c r="J4265">
        <v>4</v>
      </c>
      <c r="K4265">
        <v>22621</v>
      </c>
      <c r="L4265">
        <v>90484</v>
      </c>
      <c r="M4265" t="s">
        <v>33</v>
      </c>
      <c r="N4265" t="s">
        <v>74</v>
      </c>
      <c r="O4265" t="s">
        <v>59</v>
      </c>
      <c r="P4265" t="s">
        <v>36</v>
      </c>
      <c r="Q4265">
        <v>3</v>
      </c>
      <c r="R4265" t="s">
        <v>49</v>
      </c>
      <c r="S4265">
        <v>39</v>
      </c>
      <c r="T4265" t="s">
        <v>38</v>
      </c>
      <c r="U4265">
        <v>157619</v>
      </c>
      <c r="V4265">
        <v>9</v>
      </c>
      <c r="W4265" t="s">
        <v>61</v>
      </c>
      <c r="X4265" t="s">
        <v>33</v>
      </c>
      <c r="Y4265" t="s">
        <v>33</v>
      </c>
      <c r="Z4265">
        <v>0</v>
      </c>
      <c r="AA4265" t="s">
        <v>20108</v>
      </c>
    </row>
    <row r="4266" spans="1:27" x14ac:dyDescent="0.3">
      <c r="A4266" t="s">
        <v>8634</v>
      </c>
      <c r="B4266" s="1">
        <v>45104</v>
      </c>
      <c r="C4266" s="2">
        <v>0.16666666666666666</v>
      </c>
      <c r="D4266" t="s">
        <v>87</v>
      </c>
      <c r="E4266" t="s">
        <v>8635</v>
      </c>
      <c r="F4266" t="s">
        <v>93</v>
      </c>
      <c r="G4266" t="s">
        <v>30</v>
      </c>
      <c r="H4266" t="s">
        <v>45</v>
      </c>
      <c r="I4266" t="s">
        <v>128</v>
      </c>
      <c r="J4266">
        <v>1</v>
      </c>
      <c r="K4266">
        <v>91442</v>
      </c>
      <c r="L4266">
        <v>82297.8</v>
      </c>
      <c r="M4266" t="s">
        <v>33</v>
      </c>
      <c r="N4266" t="s">
        <v>74</v>
      </c>
      <c r="O4266" t="s">
        <v>59</v>
      </c>
      <c r="P4266" t="s">
        <v>36</v>
      </c>
      <c r="Q4266">
        <v>1</v>
      </c>
      <c r="R4266" t="s">
        <v>37</v>
      </c>
      <c r="S4266">
        <v>61</v>
      </c>
      <c r="T4266" t="s">
        <v>50</v>
      </c>
      <c r="U4266">
        <v>34969</v>
      </c>
      <c r="V4266">
        <v>7</v>
      </c>
      <c r="W4266" t="s">
        <v>51</v>
      </c>
      <c r="X4266" t="s">
        <v>33</v>
      </c>
      <c r="Y4266" t="s">
        <v>33</v>
      </c>
      <c r="Z4266">
        <v>2</v>
      </c>
      <c r="AA4266" t="s">
        <v>20108</v>
      </c>
    </row>
    <row r="4267" spans="1:27" x14ac:dyDescent="0.3">
      <c r="A4267" t="s">
        <v>8636</v>
      </c>
      <c r="B4267" s="1">
        <v>45104</v>
      </c>
      <c r="C4267" s="2">
        <v>0.20833333333333334</v>
      </c>
      <c r="D4267" t="s">
        <v>87</v>
      </c>
      <c r="E4267" t="s">
        <v>8637</v>
      </c>
      <c r="F4267" t="s">
        <v>93</v>
      </c>
      <c r="G4267" t="s">
        <v>107</v>
      </c>
      <c r="H4267" t="s">
        <v>66</v>
      </c>
      <c r="I4267" t="s">
        <v>32</v>
      </c>
      <c r="J4267">
        <v>4</v>
      </c>
      <c r="K4267">
        <v>113005</v>
      </c>
      <c r="L4267">
        <v>384217</v>
      </c>
      <c r="M4267" t="s">
        <v>33</v>
      </c>
      <c r="N4267" t="s">
        <v>47</v>
      </c>
      <c r="O4267" t="s">
        <v>59</v>
      </c>
      <c r="P4267" t="s">
        <v>36</v>
      </c>
      <c r="Q4267">
        <v>4</v>
      </c>
      <c r="R4267" t="s">
        <v>153</v>
      </c>
      <c r="S4267">
        <v>34</v>
      </c>
      <c r="T4267" t="s">
        <v>50</v>
      </c>
      <c r="U4267">
        <v>63724</v>
      </c>
      <c r="V4267">
        <v>1</v>
      </c>
      <c r="W4267" t="s">
        <v>61</v>
      </c>
      <c r="X4267" t="s">
        <v>40</v>
      </c>
      <c r="Y4267" t="s">
        <v>33</v>
      </c>
      <c r="Z4267">
        <v>1</v>
      </c>
      <c r="AA4267" t="s">
        <v>20107</v>
      </c>
    </row>
    <row r="4268" spans="1:27" x14ac:dyDescent="0.3">
      <c r="A4268" t="s">
        <v>8638</v>
      </c>
      <c r="B4268" s="1">
        <v>45104</v>
      </c>
      <c r="C4268" s="2">
        <v>0.25</v>
      </c>
      <c r="D4268" t="s">
        <v>119</v>
      </c>
      <c r="E4268" t="s">
        <v>8639</v>
      </c>
      <c r="F4268" t="s">
        <v>140</v>
      </c>
      <c r="G4268" t="s">
        <v>56</v>
      </c>
      <c r="H4268" t="s">
        <v>45</v>
      </c>
      <c r="I4268" t="s">
        <v>46</v>
      </c>
      <c r="J4268">
        <v>2</v>
      </c>
      <c r="K4268">
        <v>27623</v>
      </c>
      <c r="L4268">
        <v>46959.1</v>
      </c>
      <c r="M4268" t="s">
        <v>40</v>
      </c>
      <c r="N4268" t="s">
        <v>67</v>
      </c>
      <c r="O4268" t="s">
        <v>59</v>
      </c>
      <c r="P4268" t="s">
        <v>36</v>
      </c>
      <c r="Q4268">
        <v>2</v>
      </c>
      <c r="R4268" t="s">
        <v>69</v>
      </c>
      <c r="S4268">
        <v>29</v>
      </c>
      <c r="T4268" t="s">
        <v>38</v>
      </c>
      <c r="U4268">
        <v>31592</v>
      </c>
      <c r="V4268">
        <v>5</v>
      </c>
      <c r="W4268" t="s">
        <v>39</v>
      </c>
      <c r="X4268" t="s">
        <v>40</v>
      </c>
      <c r="Y4268" t="s">
        <v>33</v>
      </c>
      <c r="Z4268">
        <v>0</v>
      </c>
      <c r="AA4268" t="s">
        <v>20108</v>
      </c>
    </row>
    <row r="4269" spans="1:27" x14ac:dyDescent="0.3">
      <c r="A4269" t="s">
        <v>8640</v>
      </c>
      <c r="B4269" s="1">
        <v>45104</v>
      </c>
      <c r="C4269" s="2">
        <v>0.29166666666666669</v>
      </c>
      <c r="D4269" t="s">
        <v>175</v>
      </c>
      <c r="E4269" t="s">
        <v>8641</v>
      </c>
      <c r="F4269" t="s">
        <v>55</v>
      </c>
      <c r="G4269" t="s">
        <v>65</v>
      </c>
      <c r="H4269" t="s">
        <v>80</v>
      </c>
      <c r="I4269" t="s">
        <v>46</v>
      </c>
      <c r="J4269">
        <v>4</v>
      </c>
      <c r="K4269">
        <v>95388</v>
      </c>
      <c r="L4269">
        <v>362474.4</v>
      </c>
      <c r="M4269" t="s">
        <v>33</v>
      </c>
      <c r="N4269" t="s">
        <v>67</v>
      </c>
      <c r="O4269" t="s">
        <v>48</v>
      </c>
      <c r="P4269" t="s">
        <v>68</v>
      </c>
      <c r="Q4269">
        <v>5</v>
      </c>
      <c r="R4269" t="s">
        <v>99</v>
      </c>
      <c r="S4269">
        <v>64</v>
      </c>
      <c r="T4269" t="s">
        <v>38</v>
      </c>
      <c r="U4269">
        <v>151113</v>
      </c>
      <c r="V4269">
        <v>6</v>
      </c>
      <c r="W4269" t="s">
        <v>39</v>
      </c>
      <c r="X4269" t="s">
        <v>40</v>
      </c>
      <c r="Y4269" t="s">
        <v>40</v>
      </c>
      <c r="Z4269">
        <v>3</v>
      </c>
      <c r="AA4269" t="s">
        <v>20107</v>
      </c>
    </row>
    <row r="4270" spans="1:27" x14ac:dyDescent="0.3">
      <c r="A4270" t="s">
        <v>8642</v>
      </c>
      <c r="B4270" s="1">
        <v>45104</v>
      </c>
      <c r="C4270" s="2">
        <v>0.33333333333333331</v>
      </c>
      <c r="D4270" t="s">
        <v>256</v>
      </c>
      <c r="E4270" t="s">
        <v>8643</v>
      </c>
      <c r="F4270" t="s">
        <v>140</v>
      </c>
      <c r="G4270" t="s">
        <v>56</v>
      </c>
      <c r="H4270" t="s">
        <v>45</v>
      </c>
      <c r="I4270" t="s">
        <v>46</v>
      </c>
      <c r="J4270">
        <v>4</v>
      </c>
      <c r="K4270">
        <v>57999</v>
      </c>
      <c r="L4270">
        <v>220396.2</v>
      </c>
      <c r="M4270" t="s">
        <v>33</v>
      </c>
      <c r="N4270" t="s">
        <v>89</v>
      </c>
      <c r="O4270" t="s">
        <v>85</v>
      </c>
      <c r="P4270" t="s">
        <v>36</v>
      </c>
      <c r="Q4270">
        <v>4</v>
      </c>
      <c r="R4270" t="s">
        <v>49</v>
      </c>
      <c r="S4270">
        <v>43</v>
      </c>
      <c r="T4270" t="s">
        <v>50</v>
      </c>
      <c r="U4270">
        <v>30195</v>
      </c>
      <c r="V4270">
        <v>5</v>
      </c>
      <c r="W4270" t="s">
        <v>39</v>
      </c>
      <c r="X4270" t="s">
        <v>40</v>
      </c>
      <c r="Y4270" t="s">
        <v>40</v>
      </c>
      <c r="Z4270">
        <v>2</v>
      </c>
      <c r="AA4270" t="s">
        <v>20107</v>
      </c>
    </row>
    <row r="4271" spans="1:27" x14ac:dyDescent="0.3">
      <c r="A4271" t="s">
        <v>8644</v>
      </c>
      <c r="B4271" s="1">
        <v>45104</v>
      </c>
      <c r="C4271" s="2">
        <v>0.375</v>
      </c>
      <c r="D4271" t="s">
        <v>53</v>
      </c>
      <c r="E4271" t="s">
        <v>8645</v>
      </c>
      <c r="F4271" t="s">
        <v>114</v>
      </c>
      <c r="G4271" t="s">
        <v>56</v>
      </c>
      <c r="H4271" t="s">
        <v>57</v>
      </c>
      <c r="I4271" t="s">
        <v>95</v>
      </c>
      <c r="J4271">
        <v>1</v>
      </c>
      <c r="K4271">
        <v>99207</v>
      </c>
      <c r="L4271">
        <v>89286.3</v>
      </c>
      <c r="M4271" t="s">
        <v>33</v>
      </c>
      <c r="N4271" t="s">
        <v>74</v>
      </c>
      <c r="O4271" t="s">
        <v>59</v>
      </c>
      <c r="P4271" t="s">
        <v>36</v>
      </c>
      <c r="Q4271">
        <v>5</v>
      </c>
      <c r="R4271" t="s">
        <v>37</v>
      </c>
      <c r="S4271">
        <v>37</v>
      </c>
      <c r="T4271" t="s">
        <v>50</v>
      </c>
      <c r="U4271">
        <v>76530</v>
      </c>
      <c r="V4271">
        <v>8</v>
      </c>
      <c r="W4271" t="s">
        <v>61</v>
      </c>
      <c r="X4271" t="s">
        <v>40</v>
      </c>
      <c r="Y4271" t="s">
        <v>40</v>
      </c>
      <c r="Z4271">
        <v>4</v>
      </c>
      <c r="AA4271" t="s">
        <v>20108</v>
      </c>
    </row>
    <row r="4272" spans="1:27" x14ac:dyDescent="0.3">
      <c r="A4272" t="s">
        <v>8646</v>
      </c>
      <c r="B4272" s="1">
        <v>45104</v>
      </c>
      <c r="C4272" s="2">
        <v>0.41666666666666669</v>
      </c>
      <c r="D4272" t="s">
        <v>112</v>
      </c>
      <c r="E4272" t="s">
        <v>8647</v>
      </c>
      <c r="F4272" t="s">
        <v>110</v>
      </c>
      <c r="G4272" t="s">
        <v>56</v>
      </c>
      <c r="H4272" t="s">
        <v>45</v>
      </c>
      <c r="I4272" t="s">
        <v>46</v>
      </c>
      <c r="J4272">
        <v>1</v>
      </c>
      <c r="K4272">
        <v>149088</v>
      </c>
      <c r="L4272">
        <v>134179.20000000001</v>
      </c>
      <c r="M4272" t="s">
        <v>33</v>
      </c>
      <c r="N4272" t="s">
        <v>47</v>
      </c>
      <c r="O4272" t="s">
        <v>59</v>
      </c>
      <c r="P4272" t="s">
        <v>68</v>
      </c>
      <c r="Q4272">
        <v>5</v>
      </c>
      <c r="R4272" t="s">
        <v>99</v>
      </c>
      <c r="S4272">
        <v>22</v>
      </c>
      <c r="T4272" t="s">
        <v>50</v>
      </c>
      <c r="U4272">
        <v>111664</v>
      </c>
      <c r="V4272">
        <v>7</v>
      </c>
      <c r="W4272" t="s">
        <v>100</v>
      </c>
      <c r="X4272" t="s">
        <v>33</v>
      </c>
      <c r="Y4272" t="s">
        <v>40</v>
      </c>
      <c r="Z4272">
        <v>1</v>
      </c>
      <c r="AA4272" t="s">
        <v>20107</v>
      </c>
    </row>
    <row r="4273" spans="1:27" x14ac:dyDescent="0.3">
      <c r="A4273" t="s">
        <v>8648</v>
      </c>
      <c r="B4273" s="1">
        <v>45104</v>
      </c>
      <c r="C4273" s="2">
        <v>0.45833333333333331</v>
      </c>
      <c r="D4273" t="s">
        <v>63</v>
      </c>
      <c r="E4273" t="s">
        <v>8649</v>
      </c>
      <c r="F4273" t="s">
        <v>44</v>
      </c>
      <c r="G4273" t="s">
        <v>84</v>
      </c>
      <c r="H4273" t="s">
        <v>66</v>
      </c>
      <c r="I4273" t="s">
        <v>32</v>
      </c>
      <c r="J4273">
        <v>1</v>
      </c>
      <c r="K4273">
        <v>113520</v>
      </c>
      <c r="L4273">
        <v>107844</v>
      </c>
      <c r="M4273" t="s">
        <v>33</v>
      </c>
      <c r="N4273" t="s">
        <v>74</v>
      </c>
      <c r="O4273" t="s">
        <v>35</v>
      </c>
      <c r="P4273" t="s">
        <v>68</v>
      </c>
      <c r="Q4273">
        <v>3</v>
      </c>
      <c r="R4273" t="s">
        <v>60</v>
      </c>
      <c r="S4273">
        <v>47</v>
      </c>
      <c r="T4273" t="s">
        <v>38</v>
      </c>
      <c r="U4273">
        <v>77843</v>
      </c>
      <c r="V4273">
        <v>4</v>
      </c>
      <c r="W4273" t="s">
        <v>61</v>
      </c>
      <c r="X4273" t="s">
        <v>40</v>
      </c>
      <c r="Y4273" t="s">
        <v>33</v>
      </c>
      <c r="Z4273">
        <v>1</v>
      </c>
      <c r="AA4273" t="s">
        <v>20107</v>
      </c>
    </row>
    <row r="4274" spans="1:27" x14ac:dyDescent="0.3">
      <c r="A4274" t="s">
        <v>8650</v>
      </c>
      <c r="B4274" s="1">
        <v>45105</v>
      </c>
      <c r="C4274" s="2">
        <v>0.5</v>
      </c>
      <c r="D4274" t="s">
        <v>77</v>
      </c>
      <c r="E4274" t="s">
        <v>8651</v>
      </c>
      <c r="F4274" t="s">
        <v>127</v>
      </c>
      <c r="G4274" t="s">
        <v>56</v>
      </c>
      <c r="H4274" t="s">
        <v>57</v>
      </c>
      <c r="I4274" t="s">
        <v>128</v>
      </c>
      <c r="J4274">
        <v>1</v>
      </c>
      <c r="K4274">
        <v>19321</v>
      </c>
      <c r="L4274">
        <v>18354.95</v>
      </c>
      <c r="M4274" t="s">
        <v>40</v>
      </c>
      <c r="N4274" t="s">
        <v>34</v>
      </c>
      <c r="O4274" t="s">
        <v>59</v>
      </c>
      <c r="P4274" t="s">
        <v>68</v>
      </c>
      <c r="Q4274">
        <v>3</v>
      </c>
      <c r="R4274" t="s">
        <v>49</v>
      </c>
      <c r="S4274">
        <v>69</v>
      </c>
      <c r="T4274" t="s">
        <v>50</v>
      </c>
      <c r="U4274">
        <v>177301</v>
      </c>
      <c r="V4274">
        <v>5</v>
      </c>
      <c r="W4274" t="s">
        <v>75</v>
      </c>
      <c r="X4274" t="s">
        <v>33</v>
      </c>
      <c r="Y4274" t="s">
        <v>40</v>
      </c>
      <c r="Z4274">
        <v>1</v>
      </c>
      <c r="AA4274" t="s">
        <v>20108</v>
      </c>
    </row>
    <row r="4275" spans="1:27" x14ac:dyDescent="0.3">
      <c r="A4275" t="s">
        <v>8652</v>
      </c>
      <c r="B4275" s="1">
        <v>45105</v>
      </c>
      <c r="C4275" s="2">
        <v>4.1666666666666664E-2</v>
      </c>
      <c r="D4275" t="s">
        <v>185</v>
      </c>
      <c r="E4275" t="s">
        <v>8653</v>
      </c>
      <c r="F4275" t="s">
        <v>127</v>
      </c>
      <c r="G4275" t="s">
        <v>30</v>
      </c>
      <c r="H4275" t="s">
        <v>66</v>
      </c>
      <c r="I4275" t="s">
        <v>128</v>
      </c>
      <c r="J4275">
        <v>2</v>
      </c>
      <c r="K4275">
        <v>14376</v>
      </c>
      <c r="L4275">
        <v>25876.799999999999</v>
      </c>
      <c r="M4275" t="s">
        <v>40</v>
      </c>
      <c r="N4275" t="s">
        <v>89</v>
      </c>
      <c r="O4275" t="s">
        <v>59</v>
      </c>
      <c r="P4275" t="s">
        <v>36</v>
      </c>
      <c r="Q4275">
        <v>5</v>
      </c>
      <c r="R4275" t="s">
        <v>49</v>
      </c>
      <c r="S4275">
        <v>31</v>
      </c>
      <c r="T4275" t="s">
        <v>38</v>
      </c>
      <c r="U4275">
        <v>27182</v>
      </c>
      <c r="V4275">
        <v>3</v>
      </c>
      <c r="W4275" t="s">
        <v>39</v>
      </c>
      <c r="X4275" t="s">
        <v>40</v>
      </c>
      <c r="Y4275" t="s">
        <v>40</v>
      </c>
      <c r="Z4275">
        <v>2</v>
      </c>
      <c r="AA4275" t="s">
        <v>20108</v>
      </c>
    </row>
    <row r="4276" spans="1:27" x14ac:dyDescent="0.3">
      <c r="A4276" t="s">
        <v>8654</v>
      </c>
      <c r="B4276" s="1">
        <v>45105</v>
      </c>
      <c r="C4276" s="2">
        <v>8.3333333333333329E-2</v>
      </c>
      <c r="D4276" t="s">
        <v>71</v>
      </c>
      <c r="E4276" t="s">
        <v>8655</v>
      </c>
      <c r="F4276" t="s">
        <v>110</v>
      </c>
      <c r="G4276" t="s">
        <v>30</v>
      </c>
      <c r="H4276" t="s">
        <v>115</v>
      </c>
      <c r="I4276" t="s">
        <v>32</v>
      </c>
      <c r="J4276">
        <v>1</v>
      </c>
      <c r="K4276">
        <v>21276</v>
      </c>
      <c r="L4276">
        <v>21276</v>
      </c>
      <c r="M4276" t="s">
        <v>40</v>
      </c>
      <c r="N4276" t="s">
        <v>34</v>
      </c>
      <c r="O4276" t="s">
        <v>35</v>
      </c>
      <c r="P4276" t="s">
        <v>36</v>
      </c>
      <c r="Q4276">
        <v>4</v>
      </c>
      <c r="R4276" t="s">
        <v>60</v>
      </c>
      <c r="S4276">
        <v>52</v>
      </c>
      <c r="T4276" t="s">
        <v>38</v>
      </c>
      <c r="U4276">
        <v>189083</v>
      </c>
      <c r="V4276">
        <v>7</v>
      </c>
      <c r="W4276" t="s">
        <v>90</v>
      </c>
      <c r="X4276" t="s">
        <v>40</v>
      </c>
      <c r="Y4276" t="s">
        <v>33</v>
      </c>
      <c r="Z4276">
        <v>1</v>
      </c>
      <c r="AA4276" t="s">
        <v>20108</v>
      </c>
    </row>
    <row r="4277" spans="1:27" x14ac:dyDescent="0.3">
      <c r="A4277" t="s">
        <v>8656</v>
      </c>
      <c r="B4277" s="1">
        <v>45105</v>
      </c>
      <c r="C4277" s="2">
        <v>0.125</v>
      </c>
      <c r="D4277" t="s">
        <v>180</v>
      </c>
      <c r="E4277" t="s">
        <v>8657</v>
      </c>
      <c r="F4277" t="s">
        <v>98</v>
      </c>
      <c r="G4277" t="s">
        <v>107</v>
      </c>
      <c r="H4277" t="s">
        <v>115</v>
      </c>
      <c r="I4277" t="s">
        <v>46</v>
      </c>
      <c r="J4277">
        <v>3</v>
      </c>
      <c r="K4277">
        <v>82392</v>
      </c>
      <c r="L4277">
        <v>222458.4</v>
      </c>
      <c r="M4277" t="s">
        <v>33</v>
      </c>
      <c r="N4277" t="s">
        <v>47</v>
      </c>
      <c r="O4277" t="s">
        <v>48</v>
      </c>
      <c r="P4277" t="s">
        <v>36</v>
      </c>
      <c r="Q4277">
        <v>3</v>
      </c>
      <c r="R4277" t="s">
        <v>49</v>
      </c>
      <c r="S4277">
        <v>35</v>
      </c>
      <c r="T4277" t="s">
        <v>50</v>
      </c>
      <c r="U4277">
        <v>175105</v>
      </c>
      <c r="V4277">
        <v>9</v>
      </c>
      <c r="W4277" t="s">
        <v>61</v>
      </c>
      <c r="X4277" t="s">
        <v>40</v>
      </c>
      <c r="Y4277" t="s">
        <v>33</v>
      </c>
      <c r="Z4277">
        <v>2</v>
      </c>
      <c r="AA4277" t="s">
        <v>20107</v>
      </c>
    </row>
    <row r="4278" spans="1:27" x14ac:dyDescent="0.3">
      <c r="A4278" t="s">
        <v>8658</v>
      </c>
      <c r="B4278" s="1">
        <v>45105</v>
      </c>
      <c r="C4278" s="2">
        <v>0.16666666666666666</v>
      </c>
      <c r="D4278" t="s">
        <v>87</v>
      </c>
      <c r="E4278" t="s">
        <v>8659</v>
      </c>
      <c r="F4278" t="s">
        <v>29</v>
      </c>
      <c r="G4278" t="s">
        <v>107</v>
      </c>
      <c r="H4278" t="s">
        <v>94</v>
      </c>
      <c r="I4278" t="s">
        <v>32</v>
      </c>
      <c r="J4278">
        <v>3</v>
      </c>
      <c r="K4278">
        <v>28544</v>
      </c>
      <c r="L4278">
        <v>81350.399999999994</v>
      </c>
      <c r="M4278" t="s">
        <v>33</v>
      </c>
      <c r="N4278" t="s">
        <v>74</v>
      </c>
      <c r="O4278" t="s">
        <v>85</v>
      </c>
      <c r="P4278" t="s">
        <v>36</v>
      </c>
      <c r="Q4278">
        <v>4</v>
      </c>
      <c r="R4278" t="s">
        <v>99</v>
      </c>
      <c r="S4278">
        <v>68</v>
      </c>
      <c r="T4278" t="s">
        <v>50</v>
      </c>
      <c r="U4278">
        <v>2306</v>
      </c>
      <c r="V4278">
        <v>2</v>
      </c>
      <c r="W4278" t="s">
        <v>100</v>
      </c>
      <c r="X4278" t="s">
        <v>33</v>
      </c>
      <c r="Y4278" t="s">
        <v>33</v>
      </c>
      <c r="Z4278">
        <v>4</v>
      </c>
      <c r="AA4278" t="s">
        <v>20108</v>
      </c>
    </row>
    <row r="4279" spans="1:27" x14ac:dyDescent="0.3">
      <c r="A4279" t="s">
        <v>8660</v>
      </c>
      <c r="B4279" s="1">
        <v>45105</v>
      </c>
      <c r="C4279" s="2">
        <v>0.20833333333333334</v>
      </c>
      <c r="D4279" t="s">
        <v>148</v>
      </c>
      <c r="E4279" t="s">
        <v>8661</v>
      </c>
      <c r="F4279" t="s">
        <v>83</v>
      </c>
      <c r="G4279" t="s">
        <v>56</v>
      </c>
      <c r="H4279" t="s">
        <v>94</v>
      </c>
      <c r="I4279" t="s">
        <v>32</v>
      </c>
      <c r="J4279">
        <v>1</v>
      </c>
      <c r="K4279">
        <v>63504</v>
      </c>
      <c r="L4279">
        <v>53978.400000000001</v>
      </c>
      <c r="M4279" t="s">
        <v>33</v>
      </c>
      <c r="N4279" t="s">
        <v>67</v>
      </c>
      <c r="O4279" t="s">
        <v>48</v>
      </c>
      <c r="P4279" t="s">
        <v>68</v>
      </c>
      <c r="Q4279">
        <v>3</v>
      </c>
      <c r="R4279" t="s">
        <v>153</v>
      </c>
      <c r="S4279">
        <v>61</v>
      </c>
      <c r="T4279" t="s">
        <v>50</v>
      </c>
      <c r="U4279">
        <v>163784</v>
      </c>
      <c r="V4279">
        <v>9</v>
      </c>
      <c r="W4279" t="s">
        <v>90</v>
      </c>
      <c r="X4279" t="s">
        <v>40</v>
      </c>
      <c r="Y4279" t="s">
        <v>40</v>
      </c>
      <c r="Z4279">
        <v>2</v>
      </c>
      <c r="AA4279" t="s">
        <v>20108</v>
      </c>
    </row>
    <row r="4280" spans="1:27" x14ac:dyDescent="0.3">
      <c r="A4280" t="s">
        <v>8662</v>
      </c>
      <c r="B4280" s="1">
        <v>45105</v>
      </c>
      <c r="C4280" s="2">
        <v>0.25</v>
      </c>
      <c r="D4280" t="s">
        <v>119</v>
      </c>
      <c r="E4280" t="s">
        <v>8663</v>
      </c>
      <c r="F4280" t="s">
        <v>164</v>
      </c>
      <c r="G4280" t="s">
        <v>56</v>
      </c>
      <c r="H4280" t="s">
        <v>57</v>
      </c>
      <c r="I4280" t="s">
        <v>133</v>
      </c>
      <c r="J4280">
        <v>1</v>
      </c>
      <c r="K4280">
        <v>48701</v>
      </c>
      <c r="L4280">
        <v>46265.95</v>
      </c>
      <c r="M4280" t="s">
        <v>40</v>
      </c>
      <c r="N4280" t="s">
        <v>67</v>
      </c>
      <c r="O4280" t="s">
        <v>59</v>
      </c>
      <c r="P4280" t="s">
        <v>36</v>
      </c>
      <c r="Q4280">
        <v>1</v>
      </c>
      <c r="R4280" t="s">
        <v>99</v>
      </c>
      <c r="S4280">
        <v>22</v>
      </c>
      <c r="T4280" t="s">
        <v>38</v>
      </c>
      <c r="U4280">
        <v>19726</v>
      </c>
      <c r="V4280">
        <v>4</v>
      </c>
      <c r="W4280" t="s">
        <v>75</v>
      </c>
      <c r="X4280" t="s">
        <v>40</v>
      </c>
      <c r="Y4280" t="s">
        <v>40</v>
      </c>
      <c r="Z4280">
        <v>2</v>
      </c>
      <c r="AA4280" t="s">
        <v>20108</v>
      </c>
    </row>
    <row r="4281" spans="1:27" x14ac:dyDescent="0.3">
      <c r="A4281" t="s">
        <v>8664</v>
      </c>
      <c r="B4281" s="1">
        <v>45105</v>
      </c>
      <c r="C4281" s="2">
        <v>0.29166666666666669</v>
      </c>
      <c r="D4281" t="s">
        <v>71</v>
      </c>
      <c r="E4281" t="s">
        <v>8665</v>
      </c>
      <c r="F4281" t="s">
        <v>140</v>
      </c>
      <c r="G4281" t="s">
        <v>84</v>
      </c>
      <c r="H4281" t="s">
        <v>115</v>
      </c>
      <c r="I4281" t="s">
        <v>128</v>
      </c>
      <c r="J4281">
        <v>2</v>
      </c>
      <c r="K4281">
        <v>121794</v>
      </c>
      <c r="L4281">
        <v>243588</v>
      </c>
      <c r="M4281" t="s">
        <v>33</v>
      </c>
      <c r="N4281" t="s">
        <v>89</v>
      </c>
      <c r="O4281" t="s">
        <v>59</v>
      </c>
      <c r="P4281" t="s">
        <v>36</v>
      </c>
      <c r="Q4281">
        <v>2</v>
      </c>
      <c r="R4281" t="s">
        <v>69</v>
      </c>
      <c r="S4281">
        <v>52</v>
      </c>
      <c r="T4281" t="s">
        <v>50</v>
      </c>
      <c r="U4281">
        <v>116076</v>
      </c>
      <c r="V4281">
        <v>8</v>
      </c>
      <c r="W4281" t="s">
        <v>90</v>
      </c>
      <c r="X4281" t="s">
        <v>33</v>
      </c>
      <c r="Y4281" t="s">
        <v>40</v>
      </c>
      <c r="Z4281">
        <v>2</v>
      </c>
      <c r="AA4281" t="s">
        <v>20107</v>
      </c>
    </row>
    <row r="4282" spans="1:27" x14ac:dyDescent="0.3">
      <c r="A4282" t="s">
        <v>8666</v>
      </c>
      <c r="B4282" s="1">
        <v>45105</v>
      </c>
      <c r="C4282" s="2">
        <v>0.33333333333333331</v>
      </c>
      <c r="D4282" t="s">
        <v>125</v>
      </c>
      <c r="E4282" t="s">
        <v>8667</v>
      </c>
      <c r="F4282" t="s">
        <v>110</v>
      </c>
      <c r="G4282" t="s">
        <v>56</v>
      </c>
      <c r="H4282" t="s">
        <v>94</v>
      </c>
      <c r="I4282" t="s">
        <v>103</v>
      </c>
      <c r="J4282">
        <v>3</v>
      </c>
      <c r="K4282">
        <v>112594</v>
      </c>
      <c r="L4282">
        <v>320892.90000000002</v>
      </c>
      <c r="M4282" t="s">
        <v>33</v>
      </c>
      <c r="N4282" t="s">
        <v>34</v>
      </c>
      <c r="O4282" t="s">
        <v>48</v>
      </c>
      <c r="P4282" t="s">
        <v>36</v>
      </c>
      <c r="Q4282">
        <v>1</v>
      </c>
      <c r="R4282" t="s">
        <v>37</v>
      </c>
      <c r="S4282">
        <v>43</v>
      </c>
      <c r="T4282" t="s">
        <v>50</v>
      </c>
      <c r="U4282">
        <v>152240</v>
      </c>
      <c r="V4282">
        <v>3</v>
      </c>
      <c r="W4282" t="s">
        <v>51</v>
      </c>
      <c r="X4282" t="s">
        <v>40</v>
      </c>
      <c r="Y4282" t="s">
        <v>33</v>
      </c>
      <c r="Z4282">
        <v>2</v>
      </c>
      <c r="AA4282" t="s">
        <v>20107</v>
      </c>
    </row>
    <row r="4283" spans="1:27" x14ac:dyDescent="0.3">
      <c r="A4283" t="s">
        <v>8668</v>
      </c>
      <c r="B4283" s="1">
        <v>45105</v>
      </c>
      <c r="C4283" s="2">
        <v>0.375</v>
      </c>
      <c r="D4283" t="s">
        <v>122</v>
      </c>
      <c r="E4283" t="s">
        <v>8669</v>
      </c>
      <c r="F4283" t="s">
        <v>114</v>
      </c>
      <c r="G4283" t="s">
        <v>56</v>
      </c>
      <c r="H4283" t="s">
        <v>94</v>
      </c>
      <c r="I4283" t="s">
        <v>46</v>
      </c>
      <c r="J4283">
        <v>4</v>
      </c>
      <c r="K4283">
        <v>38271</v>
      </c>
      <c r="L4283">
        <v>145429.79999999999</v>
      </c>
      <c r="M4283" t="s">
        <v>33</v>
      </c>
      <c r="N4283" t="s">
        <v>67</v>
      </c>
      <c r="O4283" t="s">
        <v>59</v>
      </c>
      <c r="P4283" t="s">
        <v>36</v>
      </c>
      <c r="Q4283">
        <v>1</v>
      </c>
      <c r="R4283" t="s">
        <v>153</v>
      </c>
      <c r="S4283">
        <v>20</v>
      </c>
      <c r="T4283" t="s">
        <v>50</v>
      </c>
      <c r="U4283">
        <v>170723</v>
      </c>
      <c r="V4283">
        <v>7</v>
      </c>
      <c r="W4283" t="s">
        <v>90</v>
      </c>
      <c r="X4283" t="s">
        <v>33</v>
      </c>
      <c r="Y4283" t="s">
        <v>40</v>
      </c>
      <c r="Z4283">
        <v>1</v>
      </c>
      <c r="AA4283" t="s">
        <v>20107</v>
      </c>
    </row>
    <row r="4284" spans="1:27" x14ac:dyDescent="0.3">
      <c r="A4284" t="s">
        <v>8670</v>
      </c>
      <c r="B4284" s="1">
        <v>45105</v>
      </c>
      <c r="C4284" s="2">
        <v>0.41666666666666669</v>
      </c>
      <c r="D4284" t="s">
        <v>53</v>
      </c>
      <c r="E4284" t="s">
        <v>8671</v>
      </c>
      <c r="F4284" t="s">
        <v>79</v>
      </c>
      <c r="G4284" t="s">
        <v>56</v>
      </c>
      <c r="H4284" t="s">
        <v>80</v>
      </c>
      <c r="I4284" t="s">
        <v>46</v>
      </c>
      <c r="J4284">
        <v>2</v>
      </c>
      <c r="K4284">
        <v>25444</v>
      </c>
      <c r="L4284">
        <v>45799.199999999997</v>
      </c>
      <c r="M4284" t="s">
        <v>40</v>
      </c>
      <c r="N4284" t="s">
        <v>74</v>
      </c>
      <c r="O4284" t="s">
        <v>48</v>
      </c>
      <c r="P4284" t="s">
        <v>36</v>
      </c>
      <c r="Q4284">
        <v>2</v>
      </c>
      <c r="R4284" t="s">
        <v>99</v>
      </c>
      <c r="S4284">
        <v>61</v>
      </c>
      <c r="T4284" t="s">
        <v>38</v>
      </c>
      <c r="U4284">
        <v>119307</v>
      </c>
      <c r="V4284">
        <v>8</v>
      </c>
      <c r="W4284" t="s">
        <v>90</v>
      </c>
      <c r="X4284" t="s">
        <v>40</v>
      </c>
      <c r="Y4284" t="s">
        <v>40</v>
      </c>
      <c r="Z4284">
        <v>3</v>
      </c>
      <c r="AA4284" t="s">
        <v>20108</v>
      </c>
    </row>
    <row r="4285" spans="1:27" x14ac:dyDescent="0.3">
      <c r="A4285" t="s">
        <v>8672</v>
      </c>
      <c r="B4285" s="1">
        <v>45105</v>
      </c>
      <c r="C4285" s="2">
        <v>0.45833333333333331</v>
      </c>
      <c r="D4285" t="s">
        <v>71</v>
      </c>
      <c r="E4285" t="s">
        <v>8673</v>
      </c>
      <c r="F4285" t="s">
        <v>93</v>
      </c>
      <c r="G4285" t="s">
        <v>65</v>
      </c>
      <c r="H4285" t="s">
        <v>66</v>
      </c>
      <c r="I4285" t="s">
        <v>133</v>
      </c>
      <c r="J4285">
        <v>4</v>
      </c>
      <c r="K4285">
        <v>90070</v>
      </c>
      <c r="L4285">
        <v>360280</v>
      </c>
      <c r="M4285" t="s">
        <v>33</v>
      </c>
      <c r="N4285" t="s">
        <v>89</v>
      </c>
      <c r="O4285" t="s">
        <v>48</v>
      </c>
      <c r="P4285" t="s">
        <v>68</v>
      </c>
      <c r="Q4285">
        <v>3</v>
      </c>
      <c r="R4285" t="s">
        <v>69</v>
      </c>
      <c r="S4285">
        <v>33</v>
      </c>
      <c r="T4285" t="s">
        <v>38</v>
      </c>
      <c r="U4285">
        <v>116200</v>
      </c>
      <c r="V4285">
        <v>4</v>
      </c>
      <c r="W4285" t="s">
        <v>90</v>
      </c>
      <c r="X4285" t="s">
        <v>40</v>
      </c>
      <c r="Y4285" t="s">
        <v>40</v>
      </c>
      <c r="Z4285">
        <v>2</v>
      </c>
      <c r="AA4285" t="s">
        <v>20107</v>
      </c>
    </row>
    <row r="4286" spans="1:27" x14ac:dyDescent="0.3">
      <c r="A4286" t="s">
        <v>8674</v>
      </c>
      <c r="B4286" s="1">
        <v>45105</v>
      </c>
      <c r="C4286" s="2">
        <v>0.5</v>
      </c>
      <c r="D4286" t="s">
        <v>105</v>
      </c>
      <c r="E4286" t="s">
        <v>8675</v>
      </c>
      <c r="F4286" t="s">
        <v>44</v>
      </c>
      <c r="G4286" t="s">
        <v>65</v>
      </c>
      <c r="H4286" t="s">
        <v>94</v>
      </c>
      <c r="I4286" t="s">
        <v>95</v>
      </c>
      <c r="J4286">
        <v>1</v>
      </c>
      <c r="K4286">
        <v>12662</v>
      </c>
      <c r="L4286">
        <v>11395.8</v>
      </c>
      <c r="M4286" t="s">
        <v>40</v>
      </c>
      <c r="N4286" t="s">
        <v>34</v>
      </c>
      <c r="O4286" t="s">
        <v>85</v>
      </c>
      <c r="P4286" t="s">
        <v>68</v>
      </c>
      <c r="Q4286">
        <v>3</v>
      </c>
      <c r="R4286" t="s">
        <v>99</v>
      </c>
      <c r="S4286">
        <v>28</v>
      </c>
      <c r="T4286" t="s">
        <v>38</v>
      </c>
      <c r="U4286">
        <v>182299</v>
      </c>
      <c r="V4286">
        <v>9</v>
      </c>
      <c r="W4286" t="s">
        <v>100</v>
      </c>
      <c r="X4286" t="s">
        <v>33</v>
      </c>
      <c r="Y4286" t="s">
        <v>40</v>
      </c>
      <c r="Z4286">
        <v>2</v>
      </c>
      <c r="AA4286" t="s">
        <v>20108</v>
      </c>
    </row>
    <row r="4287" spans="1:27" x14ac:dyDescent="0.3">
      <c r="A4287" t="s">
        <v>8676</v>
      </c>
      <c r="B4287" s="1">
        <v>45105</v>
      </c>
      <c r="C4287" s="2">
        <v>4.1666666666666664E-2</v>
      </c>
      <c r="D4287" t="s">
        <v>53</v>
      </c>
      <c r="E4287" t="s">
        <v>8677</v>
      </c>
      <c r="F4287" t="s">
        <v>98</v>
      </c>
      <c r="G4287" t="s">
        <v>84</v>
      </c>
      <c r="H4287" t="s">
        <v>57</v>
      </c>
      <c r="I4287" t="s">
        <v>103</v>
      </c>
      <c r="J4287">
        <v>3</v>
      </c>
      <c r="K4287">
        <v>113248</v>
      </c>
      <c r="L4287">
        <v>288782.40000000002</v>
      </c>
      <c r="M4287" t="s">
        <v>33</v>
      </c>
      <c r="N4287" t="s">
        <v>58</v>
      </c>
      <c r="O4287" t="s">
        <v>85</v>
      </c>
      <c r="P4287" t="s">
        <v>68</v>
      </c>
      <c r="Q4287">
        <v>1</v>
      </c>
      <c r="R4287" t="s">
        <v>37</v>
      </c>
      <c r="S4287">
        <v>54</v>
      </c>
      <c r="T4287" t="s">
        <v>38</v>
      </c>
      <c r="U4287">
        <v>38639</v>
      </c>
      <c r="V4287">
        <v>9</v>
      </c>
      <c r="W4287" t="s">
        <v>75</v>
      </c>
      <c r="X4287" t="s">
        <v>40</v>
      </c>
      <c r="Y4287" t="s">
        <v>40</v>
      </c>
      <c r="Z4287">
        <v>1</v>
      </c>
      <c r="AA4287" t="s">
        <v>20107</v>
      </c>
    </row>
    <row r="4288" spans="1:27" x14ac:dyDescent="0.3">
      <c r="A4288" t="s">
        <v>8678</v>
      </c>
      <c r="B4288" s="1">
        <v>45105</v>
      </c>
      <c r="C4288" s="2">
        <v>8.3333333333333329E-2</v>
      </c>
      <c r="D4288" t="s">
        <v>42</v>
      </c>
      <c r="E4288" t="s">
        <v>8679</v>
      </c>
      <c r="F4288" t="s">
        <v>44</v>
      </c>
      <c r="G4288" t="s">
        <v>84</v>
      </c>
      <c r="H4288" t="s">
        <v>80</v>
      </c>
      <c r="I4288" t="s">
        <v>103</v>
      </c>
      <c r="J4288">
        <v>4</v>
      </c>
      <c r="K4288">
        <v>147324</v>
      </c>
      <c r="L4288">
        <v>500901.6</v>
      </c>
      <c r="M4288" t="s">
        <v>33</v>
      </c>
      <c r="N4288" t="s">
        <v>89</v>
      </c>
      <c r="O4288" t="s">
        <v>85</v>
      </c>
      <c r="P4288" t="s">
        <v>36</v>
      </c>
      <c r="Q4288">
        <v>3</v>
      </c>
      <c r="R4288" t="s">
        <v>60</v>
      </c>
      <c r="S4288">
        <v>35</v>
      </c>
      <c r="T4288" t="s">
        <v>50</v>
      </c>
      <c r="U4288">
        <v>29416</v>
      </c>
      <c r="V4288">
        <v>2</v>
      </c>
      <c r="W4288" t="s">
        <v>51</v>
      </c>
      <c r="X4288" t="s">
        <v>33</v>
      </c>
      <c r="Y4288" t="s">
        <v>33</v>
      </c>
      <c r="Z4288">
        <v>1</v>
      </c>
      <c r="AA4288" t="s">
        <v>20107</v>
      </c>
    </row>
    <row r="4289" spans="1:27" x14ac:dyDescent="0.3">
      <c r="A4289" t="s">
        <v>8680</v>
      </c>
      <c r="B4289" s="1">
        <v>45105</v>
      </c>
      <c r="C4289" s="2">
        <v>0.125</v>
      </c>
      <c r="D4289" t="s">
        <v>142</v>
      </c>
      <c r="E4289" t="s">
        <v>8681</v>
      </c>
      <c r="F4289" t="s">
        <v>164</v>
      </c>
      <c r="G4289" t="s">
        <v>30</v>
      </c>
      <c r="H4289" t="s">
        <v>115</v>
      </c>
      <c r="I4289" t="s">
        <v>103</v>
      </c>
      <c r="J4289">
        <v>3</v>
      </c>
      <c r="K4289">
        <v>30214</v>
      </c>
      <c r="L4289">
        <v>90642</v>
      </c>
      <c r="M4289" t="s">
        <v>33</v>
      </c>
      <c r="N4289" t="s">
        <v>67</v>
      </c>
      <c r="O4289" t="s">
        <v>85</v>
      </c>
      <c r="P4289" t="s">
        <v>36</v>
      </c>
      <c r="Q4289">
        <v>5</v>
      </c>
      <c r="R4289" t="s">
        <v>99</v>
      </c>
      <c r="S4289">
        <v>28</v>
      </c>
      <c r="T4289" t="s">
        <v>38</v>
      </c>
      <c r="U4289">
        <v>10125</v>
      </c>
      <c r="V4289">
        <v>3</v>
      </c>
      <c r="W4289" t="s">
        <v>75</v>
      </c>
      <c r="X4289" t="s">
        <v>40</v>
      </c>
      <c r="Y4289" t="s">
        <v>33</v>
      </c>
      <c r="Z4289">
        <v>2</v>
      </c>
      <c r="AA4289" t="s">
        <v>20108</v>
      </c>
    </row>
    <row r="4290" spans="1:27" x14ac:dyDescent="0.3">
      <c r="A4290" t="s">
        <v>8682</v>
      </c>
      <c r="B4290" s="1">
        <v>45105</v>
      </c>
      <c r="C4290" s="2">
        <v>0.16666666666666666</v>
      </c>
      <c r="D4290" t="s">
        <v>256</v>
      </c>
      <c r="E4290" t="s">
        <v>8683</v>
      </c>
      <c r="F4290" t="s">
        <v>93</v>
      </c>
      <c r="G4290" t="s">
        <v>84</v>
      </c>
      <c r="H4290" t="s">
        <v>94</v>
      </c>
      <c r="I4290" t="s">
        <v>128</v>
      </c>
      <c r="J4290">
        <v>4</v>
      </c>
      <c r="K4290">
        <v>105798</v>
      </c>
      <c r="L4290">
        <v>359713.2</v>
      </c>
      <c r="M4290" t="s">
        <v>33</v>
      </c>
      <c r="N4290" t="s">
        <v>47</v>
      </c>
      <c r="O4290" t="s">
        <v>48</v>
      </c>
      <c r="P4290" t="s">
        <v>68</v>
      </c>
      <c r="Q4290">
        <v>5</v>
      </c>
      <c r="R4290" t="s">
        <v>69</v>
      </c>
      <c r="S4290">
        <v>31</v>
      </c>
      <c r="T4290" t="s">
        <v>50</v>
      </c>
      <c r="U4290">
        <v>34082</v>
      </c>
      <c r="V4290">
        <v>3</v>
      </c>
      <c r="W4290" t="s">
        <v>90</v>
      </c>
      <c r="X4290" t="s">
        <v>33</v>
      </c>
      <c r="Y4290" t="s">
        <v>33</v>
      </c>
      <c r="Z4290">
        <v>3</v>
      </c>
      <c r="AA4290" t="s">
        <v>20107</v>
      </c>
    </row>
    <row r="4291" spans="1:27" x14ac:dyDescent="0.3">
      <c r="A4291" t="s">
        <v>8684</v>
      </c>
      <c r="B4291" s="1">
        <v>45105</v>
      </c>
      <c r="C4291" s="2">
        <v>0.20833333333333334</v>
      </c>
      <c r="D4291" t="s">
        <v>180</v>
      </c>
      <c r="E4291" t="s">
        <v>8685</v>
      </c>
      <c r="F4291" t="s">
        <v>114</v>
      </c>
      <c r="G4291" t="s">
        <v>30</v>
      </c>
      <c r="H4291" t="s">
        <v>45</v>
      </c>
      <c r="I4291" t="s">
        <v>95</v>
      </c>
      <c r="J4291">
        <v>2</v>
      </c>
      <c r="K4291">
        <v>19350</v>
      </c>
      <c r="L4291">
        <v>32895</v>
      </c>
      <c r="M4291" t="s">
        <v>40</v>
      </c>
      <c r="N4291" t="s">
        <v>89</v>
      </c>
      <c r="O4291" t="s">
        <v>59</v>
      </c>
      <c r="P4291" t="s">
        <v>36</v>
      </c>
      <c r="Q4291">
        <v>3</v>
      </c>
      <c r="R4291" t="s">
        <v>49</v>
      </c>
      <c r="S4291">
        <v>50</v>
      </c>
      <c r="T4291" t="s">
        <v>50</v>
      </c>
      <c r="U4291">
        <v>121635</v>
      </c>
      <c r="V4291">
        <v>2</v>
      </c>
      <c r="W4291" t="s">
        <v>90</v>
      </c>
      <c r="X4291" t="s">
        <v>40</v>
      </c>
      <c r="Y4291" t="s">
        <v>40</v>
      </c>
      <c r="Z4291">
        <v>3</v>
      </c>
      <c r="AA4291" t="s">
        <v>20108</v>
      </c>
    </row>
    <row r="4292" spans="1:27" x14ac:dyDescent="0.3">
      <c r="A4292" t="s">
        <v>8686</v>
      </c>
      <c r="B4292" s="1">
        <v>45105</v>
      </c>
      <c r="C4292" s="2">
        <v>0.25</v>
      </c>
      <c r="D4292" t="s">
        <v>119</v>
      </c>
      <c r="E4292" t="s">
        <v>8687</v>
      </c>
      <c r="F4292" t="s">
        <v>127</v>
      </c>
      <c r="G4292" t="s">
        <v>56</v>
      </c>
      <c r="H4292" t="s">
        <v>115</v>
      </c>
      <c r="I4292" t="s">
        <v>133</v>
      </c>
      <c r="J4292">
        <v>1</v>
      </c>
      <c r="K4292">
        <v>22987</v>
      </c>
      <c r="L4292">
        <v>21837.65</v>
      </c>
      <c r="M4292" t="s">
        <v>40</v>
      </c>
      <c r="N4292" t="s">
        <v>74</v>
      </c>
      <c r="O4292" t="s">
        <v>48</v>
      </c>
      <c r="P4292" t="s">
        <v>68</v>
      </c>
      <c r="Q4292">
        <v>5</v>
      </c>
      <c r="R4292" t="s">
        <v>49</v>
      </c>
      <c r="S4292">
        <v>68</v>
      </c>
      <c r="T4292" t="s">
        <v>50</v>
      </c>
      <c r="U4292">
        <v>198097</v>
      </c>
      <c r="V4292">
        <v>7</v>
      </c>
      <c r="W4292" t="s">
        <v>61</v>
      </c>
      <c r="X4292" t="s">
        <v>40</v>
      </c>
      <c r="Y4292" t="s">
        <v>40</v>
      </c>
      <c r="Z4292">
        <v>1</v>
      </c>
      <c r="AA4292" t="s">
        <v>20108</v>
      </c>
    </row>
    <row r="4293" spans="1:27" x14ac:dyDescent="0.3">
      <c r="A4293" t="s">
        <v>8688</v>
      </c>
      <c r="B4293" s="1">
        <v>45105</v>
      </c>
      <c r="C4293" s="2">
        <v>0.29166666666666669</v>
      </c>
      <c r="D4293" t="s">
        <v>256</v>
      </c>
      <c r="E4293" t="s">
        <v>8689</v>
      </c>
      <c r="F4293" t="s">
        <v>164</v>
      </c>
      <c r="G4293" t="s">
        <v>84</v>
      </c>
      <c r="H4293" t="s">
        <v>57</v>
      </c>
      <c r="I4293" t="s">
        <v>95</v>
      </c>
      <c r="J4293">
        <v>3</v>
      </c>
      <c r="K4293">
        <v>9761</v>
      </c>
      <c r="L4293">
        <v>26354.7</v>
      </c>
      <c r="M4293" t="s">
        <v>40</v>
      </c>
      <c r="N4293" t="s">
        <v>34</v>
      </c>
      <c r="O4293" t="s">
        <v>59</v>
      </c>
      <c r="P4293" t="s">
        <v>68</v>
      </c>
      <c r="Q4293">
        <v>2</v>
      </c>
      <c r="R4293" t="s">
        <v>99</v>
      </c>
      <c r="S4293">
        <v>25</v>
      </c>
      <c r="T4293" t="s">
        <v>50</v>
      </c>
      <c r="U4293">
        <v>115044</v>
      </c>
      <c r="V4293">
        <v>7</v>
      </c>
      <c r="W4293" t="s">
        <v>90</v>
      </c>
      <c r="X4293" t="s">
        <v>33</v>
      </c>
      <c r="Y4293" t="s">
        <v>33</v>
      </c>
      <c r="Z4293">
        <v>0</v>
      </c>
      <c r="AA4293" t="s">
        <v>20108</v>
      </c>
    </row>
    <row r="4294" spans="1:27" x14ac:dyDescent="0.3">
      <c r="A4294" t="s">
        <v>8690</v>
      </c>
      <c r="B4294" s="1">
        <v>45105</v>
      </c>
      <c r="C4294" s="2">
        <v>0.33333333333333331</v>
      </c>
      <c r="D4294" t="s">
        <v>256</v>
      </c>
      <c r="E4294" t="s">
        <v>8691</v>
      </c>
      <c r="F4294" t="s">
        <v>110</v>
      </c>
      <c r="G4294" t="s">
        <v>84</v>
      </c>
      <c r="H4294" t="s">
        <v>66</v>
      </c>
      <c r="I4294" t="s">
        <v>46</v>
      </c>
      <c r="J4294">
        <v>2</v>
      </c>
      <c r="K4294">
        <v>27358</v>
      </c>
      <c r="L4294">
        <v>49244.4</v>
      </c>
      <c r="M4294" t="s">
        <v>40</v>
      </c>
      <c r="N4294" t="s">
        <v>89</v>
      </c>
      <c r="O4294" t="s">
        <v>85</v>
      </c>
      <c r="P4294" t="s">
        <v>36</v>
      </c>
      <c r="Q4294">
        <v>1</v>
      </c>
      <c r="R4294" t="s">
        <v>49</v>
      </c>
      <c r="S4294">
        <v>58</v>
      </c>
      <c r="T4294" t="s">
        <v>38</v>
      </c>
      <c r="U4294">
        <v>115721</v>
      </c>
      <c r="V4294">
        <v>6</v>
      </c>
      <c r="W4294" t="s">
        <v>61</v>
      </c>
      <c r="X4294" t="s">
        <v>40</v>
      </c>
      <c r="Y4294" t="s">
        <v>40</v>
      </c>
      <c r="Z4294">
        <v>3</v>
      </c>
      <c r="AA4294" t="s">
        <v>20108</v>
      </c>
    </row>
    <row r="4295" spans="1:27" x14ac:dyDescent="0.3">
      <c r="A4295" t="s">
        <v>8692</v>
      </c>
      <c r="B4295" s="1">
        <v>45105</v>
      </c>
      <c r="C4295" s="2">
        <v>0.375</v>
      </c>
      <c r="D4295" t="s">
        <v>53</v>
      </c>
      <c r="E4295" t="s">
        <v>8693</v>
      </c>
      <c r="F4295" t="s">
        <v>127</v>
      </c>
      <c r="G4295" t="s">
        <v>84</v>
      </c>
      <c r="H4295" t="s">
        <v>115</v>
      </c>
      <c r="I4295" t="s">
        <v>133</v>
      </c>
      <c r="J4295">
        <v>3</v>
      </c>
      <c r="K4295">
        <v>57601</v>
      </c>
      <c r="L4295">
        <v>155522.70000000001</v>
      </c>
      <c r="M4295" t="s">
        <v>33</v>
      </c>
      <c r="N4295" t="s">
        <v>67</v>
      </c>
      <c r="O4295" t="s">
        <v>35</v>
      </c>
      <c r="P4295" t="s">
        <v>36</v>
      </c>
      <c r="Q4295">
        <v>3</v>
      </c>
      <c r="R4295" t="s">
        <v>37</v>
      </c>
      <c r="S4295">
        <v>49</v>
      </c>
      <c r="T4295" t="s">
        <v>50</v>
      </c>
      <c r="U4295">
        <v>151313</v>
      </c>
      <c r="V4295">
        <v>5</v>
      </c>
      <c r="W4295" t="s">
        <v>39</v>
      </c>
      <c r="X4295" t="s">
        <v>40</v>
      </c>
      <c r="Y4295" t="s">
        <v>40</v>
      </c>
      <c r="Z4295">
        <v>0</v>
      </c>
      <c r="AA4295" t="s">
        <v>20107</v>
      </c>
    </row>
    <row r="4296" spans="1:27" x14ac:dyDescent="0.3">
      <c r="A4296" t="s">
        <v>8694</v>
      </c>
      <c r="B4296" s="1">
        <v>45105</v>
      </c>
      <c r="C4296" s="2">
        <v>0.41666666666666669</v>
      </c>
      <c r="D4296" t="s">
        <v>42</v>
      </c>
      <c r="E4296" t="s">
        <v>8695</v>
      </c>
      <c r="F4296" t="s">
        <v>127</v>
      </c>
      <c r="G4296" t="s">
        <v>30</v>
      </c>
      <c r="H4296" t="s">
        <v>45</v>
      </c>
      <c r="I4296" t="s">
        <v>128</v>
      </c>
      <c r="J4296">
        <v>4</v>
      </c>
      <c r="K4296">
        <v>129553</v>
      </c>
      <c r="L4296">
        <v>518212</v>
      </c>
      <c r="M4296" t="s">
        <v>33</v>
      </c>
      <c r="N4296" t="s">
        <v>89</v>
      </c>
      <c r="O4296" t="s">
        <v>59</v>
      </c>
      <c r="P4296" t="s">
        <v>68</v>
      </c>
      <c r="Q4296">
        <v>1</v>
      </c>
      <c r="R4296" t="s">
        <v>69</v>
      </c>
      <c r="S4296">
        <v>64</v>
      </c>
      <c r="T4296" t="s">
        <v>50</v>
      </c>
      <c r="U4296">
        <v>197347</v>
      </c>
      <c r="V4296">
        <v>8</v>
      </c>
      <c r="W4296" t="s">
        <v>75</v>
      </c>
      <c r="X4296" t="s">
        <v>33</v>
      </c>
      <c r="Y4296" t="s">
        <v>33</v>
      </c>
      <c r="Z4296">
        <v>2</v>
      </c>
      <c r="AA4296" t="s">
        <v>20107</v>
      </c>
    </row>
    <row r="4297" spans="1:27" x14ac:dyDescent="0.3">
      <c r="A4297" t="s">
        <v>8696</v>
      </c>
      <c r="B4297" s="1">
        <v>45105</v>
      </c>
      <c r="C4297" s="2">
        <v>0.45833333333333331</v>
      </c>
      <c r="D4297" t="s">
        <v>145</v>
      </c>
      <c r="E4297" t="s">
        <v>8697</v>
      </c>
      <c r="F4297" t="s">
        <v>29</v>
      </c>
      <c r="G4297" t="s">
        <v>30</v>
      </c>
      <c r="H4297" t="s">
        <v>115</v>
      </c>
      <c r="I4297" t="s">
        <v>46</v>
      </c>
      <c r="J4297">
        <v>4</v>
      </c>
      <c r="K4297">
        <v>93249</v>
      </c>
      <c r="L4297">
        <v>354346.2</v>
      </c>
      <c r="M4297" t="s">
        <v>33</v>
      </c>
      <c r="N4297" t="s">
        <v>74</v>
      </c>
      <c r="O4297" t="s">
        <v>59</v>
      </c>
      <c r="P4297" t="s">
        <v>68</v>
      </c>
      <c r="Q4297">
        <v>2</v>
      </c>
      <c r="R4297" t="s">
        <v>60</v>
      </c>
      <c r="S4297">
        <v>62</v>
      </c>
      <c r="T4297" t="s">
        <v>50</v>
      </c>
      <c r="U4297">
        <v>184413</v>
      </c>
      <c r="V4297">
        <v>8</v>
      </c>
      <c r="W4297" t="s">
        <v>51</v>
      </c>
      <c r="X4297" t="s">
        <v>40</v>
      </c>
      <c r="Y4297" t="s">
        <v>33</v>
      </c>
      <c r="Z4297">
        <v>1</v>
      </c>
      <c r="AA4297" t="s">
        <v>20107</v>
      </c>
    </row>
    <row r="4298" spans="1:27" x14ac:dyDescent="0.3">
      <c r="A4298" t="s">
        <v>8698</v>
      </c>
      <c r="B4298" s="1">
        <v>45106</v>
      </c>
      <c r="C4298" s="2">
        <v>0.5</v>
      </c>
      <c r="D4298" t="s">
        <v>112</v>
      </c>
      <c r="E4298" t="s">
        <v>8699</v>
      </c>
      <c r="F4298" t="s">
        <v>114</v>
      </c>
      <c r="G4298" t="s">
        <v>107</v>
      </c>
      <c r="H4298" t="s">
        <v>94</v>
      </c>
      <c r="I4298" t="s">
        <v>95</v>
      </c>
      <c r="J4298">
        <v>1</v>
      </c>
      <c r="K4298">
        <v>6751</v>
      </c>
      <c r="L4298">
        <v>6413.45</v>
      </c>
      <c r="M4298" t="s">
        <v>40</v>
      </c>
      <c r="N4298" t="s">
        <v>74</v>
      </c>
      <c r="O4298" t="s">
        <v>35</v>
      </c>
      <c r="P4298" t="s">
        <v>36</v>
      </c>
      <c r="Q4298">
        <v>1</v>
      </c>
      <c r="R4298" t="s">
        <v>37</v>
      </c>
      <c r="S4298">
        <v>64</v>
      </c>
      <c r="T4298" t="s">
        <v>50</v>
      </c>
      <c r="U4298">
        <v>27015</v>
      </c>
      <c r="V4298">
        <v>4</v>
      </c>
      <c r="W4298" t="s">
        <v>90</v>
      </c>
      <c r="X4298" t="s">
        <v>40</v>
      </c>
      <c r="Y4298" t="s">
        <v>33</v>
      </c>
      <c r="Z4298">
        <v>4</v>
      </c>
      <c r="AA4298" t="s">
        <v>20108</v>
      </c>
    </row>
    <row r="4299" spans="1:27" x14ac:dyDescent="0.3">
      <c r="A4299" t="s">
        <v>8700</v>
      </c>
      <c r="B4299" s="1">
        <v>45106</v>
      </c>
      <c r="C4299" s="2">
        <v>4.1666666666666664E-2</v>
      </c>
      <c r="D4299" t="s">
        <v>87</v>
      </c>
      <c r="E4299" t="s">
        <v>8701</v>
      </c>
      <c r="F4299" t="s">
        <v>73</v>
      </c>
      <c r="G4299" t="s">
        <v>30</v>
      </c>
      <c r="H4299" t="s">
        <v>57</v>
      </c>
      <c r="I4299" t="s">
        <v>103</v>
      </c>
      <c r="J4299">
        <v>4</v>
      </c>
      <c r="K4299">
        <v>139916</v>
      </c>
      <c r="L4299">
        <v>559664</v>
      </c>
      <c r="M4299" t="s">
        <v>33</v>
      </c>
      <c r="N4299" t="s">
        <v>67</v>
      </c>
      <c r="O4299" t="s">
        <v>48</v>
      </c>
      <c r="P4299" t="s">
        <v>36</v>
      </c>
      <c r="Q4299">
        <v>3</v>
      </c>
      <c r="R4299" t="s">
        <v>99</v>
      </c>
      <c r="S4299">
        <v>55</v>
      </c>
      <c r="T4299" t="s">
        <v>38</v>
      </c>
      <c r="U4299">
        <v>65493</v>
      </c>
      <c r="V4299">
        <v>3</v>
      </c>
      <c r="W4299" t="s">
        <v>51</v>
      </c>
      <c r="X4299" t="s">
        <v>33</v>
      </c>
      <c r="Y4299" t="s">
        <v>40</v>
      </c>
      <c r="Z4299">
        <v>0</v>
      </c>
      <c r="AA4299" t="s">
        <v>20107</v>
      </c>
    </row>
    <row r="4300" spans="1:27" x14ac:dyDescent="0.3">
      <c r="A4300" t="s">
        <v>8702</v>
      </c>
      <c r="B4300" s="1">
        <v>45106</v>
      </c>
      <c r="C4300" s="2">
        <v>8.3333333333333329E-2</v>
      </c>
      <c r="D4300" t="s">
        <v>112</v>
      </c>
      <c r="E4300" t="s">
        <v>8703</v>
      </c>
      <c r="F4300" t="s">
        <v>110</v>
      </c>
      <c r="G4300" t="s">
        <v>30</v>
      </c>
      <c r="H4300" t="s">
        <v>45</v>
      </c>
      <c r="I4300" t="s">
        <v>95</v>
      </c>
      <c r="J4300">
        <v>1</v>
      </c>
      <c r="K4300">
        <v>32153</v>
      </c>
      <c r="L4300">
        <v>28937.7</v>
      </c>
      <c r="M4300" t="s">
        <v>40</v>
      </c>
      <c r="N4300" t="s">
        <v>74</v>
      </c>
      <c r="O4300" t="s">
        <v>85</v>
      </c>
      <c r="P4300" t="s">
        <v>68</v>
      </c>
      <c r="Q4300">
        <v>2</v>
      </c>
      <c r="R4300" t="s">
        <v>49</v>
      </c>
      <c r="S4300">
        <v>44</v>
      </c>
      <c r="T4300" t="s">
        <v>50</v>
      </c>
      <c r="U4300">
        <v>48706</v>
      </c>
      <c r="V4300">
        <v>1</v>
      </c>
      <c r="W4300" t="s">
        <v>100</v>
      </c>
      <c r="X4300" t="s">
        <v>40</v>
      </c>
      <c r="Y4300" t="s">
        <v>40</v>
      </c>
      <c r="Z4300">
        <v>0</v>
      </c>
      <c r="AA4300" t="s">
        <v>20108</v>
      </c>
    </row>
    <row r="4301" spans="1:27" x14ac:dyDescent="0.3">
      <c r="A4301" t="s">
        <v>8704</v>
      </c>
      <c r="B4301" s="1">
        <v>45106</v>
      </c>
      <c r="C4301" s="2">
        <v>0.125</v>
      </c>
      <c r="D4301" t="s">
        <v>185</v>
      </c>
      <c r="E4301" t="s">
        <v>8705</v>
      </c>
      <c r="F4301" t="s">
        <v>55</v>
      </c>
      <c r="G4301" t="s">
        <v>65</v>
      </c>
      <c r="H4301" t="s">
        <v>57</v>
      </c>
      <c r="I4301" t="s">
        <v>46</v>
      </c>
      <c r="J4301">
        <v>1</v>
      </c>
      <c r="K4301">
        <v>142563</v>
      </c>
      <c r="L4301">
        <v>135434.85</v>
      </c>
      <c r="M4301" t="s">
        <v>33</v>
      </c>
      <c r="N4301" t="s">
        <v>67</v>
      </c>
      <c r="O4301" t="s">
        <v>48</v>
      </c>
      <c r="P4301" t="s">
        <v>36</v>
      </c>
      <c r="Q4301">
        <v>2</v>
      </c>
      <c r="R4301" t="s">
        <v>153</v>
      </c>
      <c r="S4301">
        <v>48</v>
      </c>
      <c r="T4301" t="s">
        <v>50</v>
      </c>
      <c r="U4301">
        <v>184820</v>
      </c>
      <c r="V4301">
        <v>7</v>
      </c>
      <c r="W4301" t="s">
        <v>39</v>
      </c>
      <c r="X4301" t="s">
        <v>40</v>
      </c>
      <c r="Y4301" t="s">
        <v>40</v>
      </c>
      <c r="Z4301">
        <v>0</v>
      </c>
      <c r="AA4301" t="s">
        <v>20107</v>
      </c>
    </row>
    <row r="4302" spans="1:27" x14ac:dyDescent="0.3">
      <c r="A4302" t="s">
        <v>8706</v>
      </c>
      <c r="B4302" s="1">
        <v>45106</v>
      </c>
      <c r="C4302" s="2">
        <v>0.16666666666666666</v>
      </c>
      <c r="D4302" t="s">
        <v>71</v>
      </c>
      <c r="E4302" t="s">
        <v>8707</v>
      </c>
      <c r="F4302" t="s">
        <v>164</v>
      </c>
      <c r="G4302" t="s">
        <v>84</v>
      </c>
      <c r="H4302" t="s">
        <v>31</v>
      </c>
      <c r="I4302" t="s">
        <v>128</v>
      </c>
      <c r="J4302">
        <v>2</v>
      </c>
      <c r="K4302">
        <v>11733</v>
      </c>
      <c r="L4302">
        <v>22292.7</v>
      </c>
      <c r="M4302" t="s">
        <v>40</v>
      </c>
      <c r="N4302" t="s">
        <v>89</v>
      </c>
      <c r="O4302" t="s">
        <v>59</v>
      </c>
      <c r="P4302" t="s">
        <v>68</v>
      </c>
      <c r="Q4302">
        <v>5</v>
      </c>
      <c r="R4302" t="s">
        <v>99</v>
      </c>
      <c r="S4302">
        <v>48</v>
      </c>
      <c r="T4302" t="s">
        <v>50</v>
      </c>
      <c r="U4302">
        <v>5457</v>
      </c>
      <c r="V4302">
        <v>6</v>
      </c>
      <c r="W4302" t="s">
        <v>75</v>
      </c>
      <c r="X4302" t="s">
        <v>40</v>
      </c>
      <c r="Y4302" t="s">
        <v>33</v>
      </c>
      <c r="Z4302">
        <v>1</v>
      </c>
      <c r="AA4302" t="s">
        <v>20108</v>
      </c>
    </row>
    <row r="4303" spans="1:27" x14ac:dyDescent="0.3">
      <c r="A4303" t="s">
        <v>8708</v>
      </c>
      <c r="B4303" s="1">
        <v>45106</v>
      </c>
      <c r="C4303" s="2">
        <v>0.20833333333333334</v>
      </c>
      <c r="D4303" t="s">
        <v>105</v>
      </c>
      <c r="E4303" t="s">
        <v>8709</v>
      </c>
      <c r="F4303" t="s">
        <v>83</v>
      </c>
      <c r="G4303" t="s">
        <v>30</v>
      </c>
      <c r="H4303" t="s">
        <v>115</v>
      </c>
      <c r="I4303" t="s">
        <v>128</v>
      </c>
      <c r="J4303">
        <v>1</v>
      </c>
      <c r="K4303">
        <v>121144</v>
      </c>
      <c r="L4303">
        <v>109029.6</v>
      </c>
      <c r="M4303" t="s">
        <v>33</v>
      </c>
      <c r="N4303" t="s">
        <v>89</v>
      </c>
      <c r="O4303" t="s">
        <v>59</v>
      </c>
      <c r="P4303" t="s">
        <v>68</v>
      </c>
      <c r="Q4303">
        <v>3</v>
      </c>
      <c r="R4303" t="s">
        <v>60</v>
      </c>
      <c r="S4303">
        <v>41</v>
      </c>
      <c r="T4303" t="s">
        <v>50</v>
      </c>
      <c r="U4303">
        <v>90460</v>
      </c>
      <c r="V4303">
        <v>3</v>
      </c>
      <c r="W4303" t="s">
        <v>75</v>
      </c>
      <c r="X4303" t="s">
        <v>40</v>
      </c>
      <c r="Y4303" t="s">
        <v>33</v>
      </c>
      <c r="Z4303">
        <v>1</v>
      </c>
      <c r="AA4303" t="s">
        <v>20107</v>
      </c>
    </row>
    <row r="4304" spans="1:27" x14ac:dyDescent="0.3">
      <c r="A4304" t="s">
        <v>8710</v>
      </c>
      <c r="B4304" s="1">
        <v>45106</v>
      </c>
      <c r="C4304" s="2">
        <v>0.25</v>
      </c>
      <c r="D4304" t="s">
        <v>42</v>
      </c>
      <c r="E4304" t="s">
        <v>8711</v>
      </c>
      <c r="F4304" t="s">
        <v>150</v>
      </c>
      <c r="G4304" t="s">
        <v>84</v>
      </c>
      <c r="H4304" t="s">
        <v>45</v>
      </c>
      <c r="I4304" t="s">
        <v>128</v>
      </c>
      <c r="J4304">
        <v>2</v>
      </c>
      <c r="K4304">
        <v>33516</v>
      </c>
      <c r="L4304">
        <v>56977.2</v>
      </c>
      <c r="M4304" t="s">
        <v>33</v>
      </c>
      <c r="N4304" t="s">
        <v>58</v>
      </c>
      <c r="O4304" t="s">
        <v>59</v>
      </c>
      <c r="P4304" t="s">
        <v>36</v>
      </c>
      <c r="Q4304">
        <v>2</v>
      </c>
      <c r="R4304" t="s">
        <v>49</v>
      </c>
      <c r="S4304">
        <v>23</v>
      </c>
      <c r="T4304" t="s">
        <v>38</v>
      </c>
      <c r="U4304">
        <v>172702</v>
      </c>
      <c r="V4304">
        <v>3</v>
      </c>
      <c r="W4304" t="s">
        <v>61</v>
      </c>
      <c r="X4304" t="s">
        <v>33</v>
      </c>
      <c r="Y4304" t="s">
        <v>40</v>
      </c>
      <c r="Z4304">
        <v>4</v>
      </c>
      <c r="AA4304" t="s">
        <v>20108</v>
      </c>
    </row>
    <row r="4305" spans="1:27" x14ac:dyDescent="0.3">
      <c r="A4305" t="s">
        <v>8712</v>
      </c>
      <c r="B4305" s="1">
        <v>45106</v>
      </c>
      <c r="C4305" s="2">
        <v>0.29166666666666669</v>
      </c>
      <c r="D4305" t="s">
        <v>63</v>
      </c>
      <c r="E4305" t="s">
        <v>8713</v>
      </c>
      <c r="F4305" t="s">
        <v>79</v>
      </c>
      <c r="G4305" t="s">
        <v>84</v>
      </c>
      <c r="H4305" t="s">
        <v>57</v>
      </c>
      <c r="I4305" t="s">
        <v>133</v>
      </c>
      <c r="J4305">
        <v>3</v>
      </c>
      <c r="K4305">
        <v>129283</v>
      </c>
      <c r="L4305">
        <v>387849</v>
      </c>
      <c r="M4305" t="s">
        <v>33</v>
      </c>
      <c r="N4305" t="s">
        <v>67</v>
      </c>
      <c r="O4305" t="s">
        <v>48</v>
      </c>
      <c r="P4305" t="s">
        <v>68</v>
      </c>
      <c r="Q4305">
        <v>2</v>
      </c>
      <c r="R4305" t="s">
        <v>99</v>
      </c>
      <c r="S4305">
        <v>59</v>
      </c>
      <c r="T4305" t="s">
        <v>50</v>
      </c>
      <c r="U4305">
        <v>66395</v>
      </c>
      <c r="V4305">
        <v>2</v>
      </c>
      <c r="W4305" t="s">
        <v>51</v>
      </c>
      <c r="X4305" t="s">
        <v>33</v>
      </c>
      <c r="Y4305" t="s">
        <v>33</v>
      </c>
      <c r="Z4305">
        <v>4</v>
      </c>
      <c r="AA4305" t="s">
        <v>20107</v>
      </c>
    </row>
    <row r="4306" spans="1:27" x14ac:dyDescent="0.3">
      <c r="A4306" t="s">
        <v>8714</v>
      </c>
      <c r="B4306" s="1">
        <v>45106</v>
      </c>
      <c r="C4306" s="2">
        <v>0.33333333333333331</v>
      </c>
      <c r="D4306" t="s">
        <v>63</v>
      </c>
      <c r="E4306" t="s">
        <v>8715</v>
      </c>
      <c r="F4306" t="s">
        <v>93</v>
      </c>
      <c r="G4306" t="s">
        <v>65</v>
      </c>
      <c r="H4306" t="s">
        <v>45</v>
      </c>
      <c r="I4306" t="s">
        <v>95</v>
      </c>
      <c r="J4306">
        <v>4</v>
      </c>
      <c r="K4306">
        <v>127971</v>
      </c>
      <c r="L4306">
        <v>486289.8</v>
      </c>
      <c r="M4306" t="s">
        <v>33</v>
      </c>
      <c r="N4306" t="s">
        <v>47</v>
      </c>
      <c r="O4306" t="s">
        <v>48</v>
      </c>
      <c r="P4306" t="s">
        <v>36</v>
      </c>
      <c r="Q4306">
        <v>1</v>
      </c>
      <c r="R4306" t="s">
        <v>49</v>
      </c>
      <c r="S4306">
        <v>28</v>
      </c>
      <c r="T4306" t="s">
        <v>38</v>
      </c>
      <c r="U4306">
        <v>174707</v>
      </c>
      <c r="V4306">
        <v>8</v>
      </c>
      <c r="W4306" t="s">
        <v>90</v>
      </c>
      <c r="X4306" t="s">
        <v>40</v>
      </c>
      <c r="Y4306" t="s">
        <v>33</v>
      </c>
      <c r="Z4306">
        <v>2</v>
      </c>
      <c r="AA4306" t="s">
        <v>20107</v>
      </c>
    </row>
    <row r="4307" spans="1:27" x14ac:dyDescent="0.3">
      <c r="A4307" t="s">
        <v>8716</v>
      </c>
      <c r="B4307" s="1">
        <v>45106</v>
      </c>
      <c r="C4307" s="2">
        <v>0.375</v>
      </c>
      <c r="D4307" t="s">
        <v>63</v>
      </c>
      <c r="E4307" t="s">
        <v>8717</v>
      </c>
      <c r="F4307" t="s">
        <v>114</v>
      </c>
      <c r="G4307" t="s">
        <v>84</v>
      </c>
      <c r="H4307" t="s">
        <v>31</v>
      </c>
      <c r="I4307" t="s">
        <v>103</v>
      </c>
      <c r="J4307">
        <v>4</v>
      </c>
      <c r="K4307">
        <v>52698</v>
      </c>
      <c r="L4307">
        <v>189712.8</v>
      </c>
      <c r="M4307" t="s">
        <v>33</v>
      </c>
      <c r="N4307" t="s">
        <v>67</v>
      </c>
      <c r="O4307" t="s">
        <v>35</v>
      </c>
      <c r="P4307" t="s">
        <v>68</v>
      </c>
      <c r="Q4307">
        <v>5</v>
      </c>
      <c r="R4307" t="s">
        <v>153</v>
      </c>
      <c r="S4307">
        <v>40</v>
      </c>
      <c r="T4307" t="s">
        <v>50</v>
      </c>
      <c r="U4307">
        <v>105393</v>
      </c>
      <c r="V4307">
        <v>8</v>
      </c>
      <c r="W4307" t="s">
        <v>39</v>
      </c>
      <c r="X4307" t="s">
        <v>33</v>
      </c>
      <c r="Y4307" t="s">
        <v>40</v>
      </c>
      <c r="Z4307">
        <v>4</v>
      </c>
      <c r="AA4307" t="s">
        <v>20107</v>
      </c>
    </row>
    <row r="4308" spans="1:27" x14ac:dyDescent="0.3">
      <c r="A4308" t="s">
        <v>8718</v>
      </c>
      <c r="B4308" s="1">
        <v>45106</v>
      </c>
      <c r="C4308" s="2">
        <v>0.41666666666666669</v>
      </c>
      <c r="D4308" t="s">
        <v>119</v>
      </c>
      <c r="E4308" t="s">
        <v>8719</v>
      </c>
      <c r="F4308" t="s">
        <v>93</v>
      </c>
      <c r="G4308" t="s">
        <v>30</v>
      </c>
      <c r="H4308" t="s">
        <v>66</v>
      </c>
      <c r="I4308" t="s">
        <v>103</v>
      </c>
      <c r="J4308">
        <v>4</v>
      </c>
      <c r="K4308">
        <v>118671</v>
      </c>
      <c r="L4308">
        <v>403481.4</v>
      </c>
      <c r="M4308" t="s">
        <v>33</v>
      </c>
      <c r="N4308" t="s">
        <v>89</v>
      </c>
      <c r="O4308" t="s">
        <v>48</v>
      </c>
      <c r="P4308" t="s">
        <v>36</v>
      </c>
      <c r="Q4308">
        <v>1</v>
      </c>
      <c r="R4308" t="s">
        <v>60</v>
      </c>
      <c r="S4308">
        <v>66</v>
      </c>
      <c r="T4308" t="s">
        <v>38</v>
      </c>
      <c r="U4308">
        <v>114408</v>
      </c>
      <c r="V4308">
        <v>6</v>
      </c>
      <c r="W4308" t="s">
        <v>51</v>
      </c>
      <c r="X4308" t="s">
        <v>33</v>
      </c>
      <c r="Y4308" t="s">
        <v>33</v>
      </c>
      <c r="Z4308">
        <v>3</v>
      </c>
      <c r="AA4308" t="s">
        <v>20107</v>
      </c>
    </row>
    <row r="4309" spans="1:27" x14ac:dyDescent="0.3">
      <c r="A4309" t="s">
        <v>8720</v>
      </c>
      <c r="B4309" s="1">
        <v>45106</v>
      </c>
      <c r="C4309" s="2">
        <v>0.45833333333333331</v>
      </c>
      <c r="D4309" t="s">
        <v>142</v>
      </c>
      <c r="E4309" t="s">
        <v>8721</v>
      </c>
      <c r="F4309" t="s">
        <v>164</v>
      </c>
      <c r="G4309" t="s">
        <v>84</v>
      </c>
      <c r="H4309" t="s">
        <v>66</v>
      </c>
      <c r="I4309" t="s">
        <v>32</v>
      </c>
      <c r="J4309">
        <v>1</v>
      </c>
      <c r="K4309">
        <v>17759</v>
      </c>
      <c r="L4309">
        <v>15983.1</v>
      </c>
      <c r="M4309" t="s">
        <v>40</v>
      </c>
      <c r="N4309" t="s">
        <v>34</v>
      </c>
      <c r="O4309" t="s">
        <v>85</v>
      </c>
      <c r="P4309" t="s">
        <v>36</v>
      </c>
      <c r="Q4309">
        <v>2</v>
      </c>
      <c r="R4309" t="s">
        <v>60</v>
      </c>
      <c r="S4309">
        <v>59</v>
      </c>
      <c r="T4309" t="s">
        <v>50</v>
      </c>
      <c r="U4309">
        <v>148334</v>
      </c>
      <c r="V4309">
        <v>8</v>
      </c>
      <c r="W4309" t="s">
        <v>61</v>
      </c>
      <c r="X4309" t="s">
        <v>40</v>
      </c>
      <c r="Y4309" t="s">
        <v>40</v>
      </c>
      <c r="Z4309">
        <v>3</v>
      </c>
      <c r="AA4309" t="s">
        <v>20108</v>
      </c>
    </row>
    <row r="4310" spans="1:27" x14ac:dyDescent="0.3">
      <c r="A4310" t="s">
        <v>8722</v>
      </c>
      <c r="B4310" s="1">
        <v>45106</v>
      </c>
      <c r="C4310" s="2">
        <v>0.5</v>
      </c>
      <c r="D4310" t="s">
        <v>175</v>
      </c>
      <c r="E4310" t="s">
        <v>8723</v>
      </c>
      <c r="F4310" t="s">
        <v>110</v>
      </c>
      <c r="G4310" t="s">
        <v>107</v>
      </c>
      <c r="H4310" t="s">
        <v>115</v>
      </c>
      <c r="I4310" t="s">
        <v>128</v>
      </c>
      <c r="J4310">
        <v>2</v>
      </c>
      <c r="K4310">
        <v>115571</v>
      </c>
      <c r="L4310">
        <v>208027.8</v>
      </c>
      <c r="M4310" t="s">
        <v>33</v>
      </c>
      <c r="N4310" t="s">
        <v>89</v>
      </c>
      <c r="O4310" t="s">
        <v>59</v>
      </c>
      <c r="P4310" t="s">
        <v>36</v>
      </c>
      <c r="Q4310">
        <v>2</v>
      </c>
      <c r="R4310" t="s">
        <v>99</v>
      </c>
      <c r="S4310">
        <v>30</v>
      </c>
      <c r="T4310" t="s">
        <v>50</v>
      </c>
      <c r="U4310">
        <v>32625</v>
      </c>
      <c r="V4310">
        <v>8</v>
      </c>
      <c r="W4310" t="s">
        <v>100</v>
      </c>
      <c r="X4310" t="s">
        <v>40</v>
      </c>
      <c r="Y4310" t="s">
        <v>33</v>
      </c>
      <c r="Z4310">
        <v>0</v>
      </c>
      <c r="AA4310" t="s">
        <v>20107</v>
      </c>
    </row>
    <row r="4311" spans="1:27" x14ac:dyDescent="0.3">
      <c r="A4311" t="s">
        <v>8724</v>
      </c>
      <c r="B4311" s="1">
        <v>45106</v>
      </c>
      <c r="C4311" s="2">
        <v>4.1666666666666664E-2</v>
      </c>
      <c r="D4311" t="s">
        <v>119</v>
      </c>
      <c r="E4311" t="s">
        <v>8725</v>
      </c>
      <c r="F4311" t="s">
        <v>83</v>
      </c>
      <c r="G4311" t="s">
        <v>107</v>
      </c>
      <c r="H4311" t="s">
        <v>80</v>
      </c>
      <c r="I4311" t="s">
        <v>46</v>
      </c>
      <c r="J4311">
        <v>2</v>
      </c>
      <c r="K4311">
        <v>27955</v>
      </c>
      <c r="L4311">
        <v>47523.5</v>
      </c>
      <c r="M4311" t="s">
        <v>40</v>
      </c>
      <c r="N4311" t="s">
        <v>74</v>
      </c>
      <c r="O4311" t="s">
        <v>48</v>
      </c>
      <c r="P4311" t="s">
        <v>36</v>
      </c>
      <c r="Q4311">
        <v>1</v>
      </c>
      <c r="R4311" t="s">
        <v>37</v>
      </c>
      <c r="S4311">
        <v>32</v>
      </c>
      <c r="T4311" t="s">
        <v>38</v>
      </c>
      <c r="U4311">
        <v>6373</v>
      </c>
      <c r="V4311">
        <v>9</v>
      </c>
      <c r="W4311" t="s">
        <v>51</v>
      </c>
      <c r="X4311" t="s">
        <v>33</v>
      </c>
      <c r="Y4311" t="s">
        <v>40</v>
      </c>
      <c r="Z4311">
        <v>1</v>
      </c>
      <c r="AA4311" t="s">
        <v>20108</v>
      </c>
    </row>
    <row r="4312" spans="1:27" x14ac:dyDescent="0.3">
      <c r="A4312" t="s">
        <v>8726</v>
      </c>
      <c r="B4312" s="1">
        <v>45106</v>
      </c>
      <c r="C4312" s="2">
        <v>8.3333333333333329E-2</v>
      </c>
      <c r="D4312" t="s">
        <v>53</v>
      </c>
      <c r="E4312" t="s">
        <v>8727</v>
      </c>
      <c r="F4312" t="s">
        <v>150</v>
      </c>
      <c r="G4312" t="s">
        <v>65</v>
      </c>
      <c r="H4312" t="s">
        <v>45</v>
      </c>
      <c r="I4312" t="s">
        <v>103</v>
      </c>
      <c r="J4312">
        <v>2</v>
      </c>
      <c r="K4312">
        <v>86835</v>
      </c>
      <c r="L4312">
        <v>173670</v>
      </c>
      <c r="M4312" t="s">
        <v>33</v>
      </c>
      <c r="N4312" t="s">
        <v>58</v>
      </c>
      <c r="O4312" t="s">
        <v>48</v>
      </c>
      <c r="P4312" t="s">
        <v>68</v>
      </c>
      <c r="Q4312">
        <v>1</v>
      </c>
      <c r="R4312" t="s">
        <v>60</v>
      </c>
      <c r="S4312">
        <v>39</v>
      </c>
      <c r="T4312" t="s">
        <v>38</v>
      </c>
      <c r="U4312">
        <v>58508</v>
      </c>
      <c r="V4312">
        <v>9</v>
      </c>
      <c r="W4312" t="s">
        <v>61</v>
      </c>
      <c r="X4312" t="s">
        <v>33</v>
      </c>
      <c r="Y4312" t="s">
        <v>33</v>
      </c>
      <c r="Z4312">
        <v>4</v>
      </c>
      <c r="AA4312" t="s">
        <v>20107</v>
      </c>
    </row>
    <row r="4313" spans="1:27" x14ac:dyDescent="0.3">
      <c r="A4313" t="s">
        <v>8728</v>
      </c>
      <c r="B4313" s="1">
        <v>45106</v>
      </c>
      <c r="C4313" s="2">
        <v>0.125</v>
      </c>
      <c r="D4313" t="s">
        <v>148</v>
      </c>
      <c r="E4313" t="s">
        <v>8729</v>
      </c>
      <c r="F4313" t="s">
        <v>140</v>
      </c>
      <c r="G4313" t="s">
        <v>30</v>
      </c>
      <c r="H4313" t="s">
        <v>31</v>
      </c>
      <c r="I4313" t="s">
        <v>128</v>
      </c>
      <c r="J4313">
        <v>1</v>
      </c>
      <c r="K4313">
        <v>57206</v>
      </c>
      <c r="L4313">
        <v>54345.7</v>
      </c>
      <c r="M4313" t="s">
        <v>33</v>
      </c>
      <c r="N4313" t="s">
        <v>47</v>
      </c>
      <c r="O4313" t="s">
        <v>48</v>
      </c>
      <c r="P4313" t="s">
        <v>68</v>
      </c>
      <c r="Q4313">
        <v>2</v>
      </c>
      <c r="R4313" t="s">
        <v>69</v>
      </c>
      <c r="S4313">
        <v>29</v>
      </c>
      <c r="T4313" t="s">
        <v>50</v>
      </c>
      <c r="U4313">
        <v>158103</v>
      </c>
      <c r="V4313">
        <v>3</v>
      </c>
      <c r="W4313" t="s">
        <v>90</v>
      </c>
      <c r="X4313" t="s">
        <v>40</v>
      </c>
      <c r="Y4313" t="s">
        <v>33</v>
      </c>
      <c r="Z4313">
        <v>3</v>
      </c>
      <c r="AA4313" t="s">
        <v>20108</v>
      </c>
    </row>
    <row r="4314" spans="1:27" x14ac:dyDescent="0.3">
      <c r="A4314" t="s">
        <v>8730</v>
      </c>
      <c r="B4314" s="1">
        <v>45106</v>
      </c>
      <c r="C4314" s="2">
        <v>0.16666666666666666</v>
      </c>
      <c r="D4314" t="s">
        <v>105</v>
      </c>
      <c r="E4314" t="s">
        <v>8731</v>
      </c>
      <c r="F4314" t="s">
        <v>44</v>
      </c>
      <c r="G4314" t="s">
        <v>65</v>
      </c>
      <c r="H4314" t="s">
        <v>57</v>
      </c>
      <c r="I4314" t="s">
        <v>103</v>
      </c>
      <c r="J4314">
        <v>4</v>
      </c>
      <c r="K4314">
        <v>15695</v>
      </c>
      <c r="L4314">
        <v>62780</v>
      </c>
      <c r="M4314" t="s">
        <v>33</v>
      </c>
      <c r="N4314" t="s">
        <v>58</v>
      </c>
      <c r="O4314" t="s">
        <v>48</v>
      </c>
      <c r="P4314" t="s">
        <v>36</v>
      </c>
      <c r="Q4314">
        <v>2</v>
      </c>
      <c r="R4314" t="s">
        <v>60</v>
      </c>
      <c r="S4314">
        <v>42</v>
      </c>
      <c r="T4314" t="s">
        <v>50</v>
      </c>
      <c r="U4314">
        <v>179112</v>
      </c>
      <c r="V4314">
        <v>6</v>
      </c>
      <c r="W4314" t="s">
        <v>51</v>
      </c>
      <c r="X4314" t="s">
        <v>40</v>
      </c>
      <c r="Y4314" t="s">
        <v>33</v>
      </c>
      <c r="Z4314">
        <v>1</v>
      </c>
      <c r="AA4314" t="s">
        <v>20108</v>
      </c>
    </row>
    <row r="4315" spans="1:27" x14ac:dyDescent="0.3">
      <c r="A4315" t="s">
        <v>8732</v>
      </c>
      <c r="B4315" s="1">
        <v>45106</v>
      </c>
      <c r="C4315" s="2">
        <v>0.20833333333333334</v>
      </c>
      <c r="D4315" t="s">
        <v>71</v>
      </c>
      <c r="E4315" t="s">
        <v>8733</v>
      </c>
      <c r="F4315" t="s">
        <v>83</v>
      </c>
      <c r="G4315" t="s">
        <v>107</v>
      </c>
      <c r="H4315" t="s">
        <v>80</v>
      </c>
      <c r="I4315" t="s">
        <v>95</v>
      </c>
      <c r="J4315">
        <v>4</v>
      </c>
      <c r="K4315">
        <v>93296</v>
      </c>
      <c r="L4315">
        <v>373184</v>
      </c>
      <c r="M4315" t="s">
        <v>33</v>
      </c>
      <c r="N4315" t="s">
        <v>67</v>
      </c>
      <c r="O4315" t="s">
        <v>48</v>
      </c>
      <c r="P4315" t="s">
        <v>68</v>
      </c>
      <c r="Q4315">
        <v>5</v>
      </c>
      <c r="R4315" t="s">
        <v>49</v>
      </c>
      <c r="S4315">
        <v>51</v>
      </c>
      <c r="T4315" t="s">
        <v>50</v>
      </c>
      <c r="U4315">
        <v>171764</v>
      </c>
      <c r="V4315">
        <v>7</v>
      </c>
      <c r="W4315" t="s">
        <v>75</v>
      </c>
      <c r="X4315" t="s">
        <v>40</v>
      </c>
      <c r="Y4315" t="s">
        <v>40</v>
      </c>
      <c r="Z4315">
        <v>4</v>
      </c>
      <c r="AA4315" t="s">
        <v>20107</v>
      </c>
    </row>
    <row r="4316" spans="1:27" x14ac:dyDescent="0.3">
      <c r="A4316" t="s">
        <v>8734</v>
      </c>
      <c r="B4316" s="1">
        <v>45106</v>
      </c>
      <c r="C4316" s="2">
        <v>0.25</v>
      </c>
      <c r="D4316" t="s">
        <v>175</v>
      </c>
      <c r="E4316" t="s">
        <v>8735</v>
      </c>
      <c r="F4316" t="s">
        <v>114</v>
      </c>
      <c r="G4316" t="s">
        <v>30</v>
      </c>
      <c r="H4316" t="s">
        <v>45</v>
      </c>
      <c r="I4316" t="s">
        <v>32</v>
      </c>
      <c r="J4316">
        <v>2</v>
      </c>
      <c r="K4316">
        <v>78793</v>
      </c>
      <c r="L4316">
        <v>141827.4</v>
      </c>
      <c r="M4316" t="s">
        <v>33</v>
      </c>
      <c r="N4316" t="s">
        <v>34</v>
      </c>
      <c r="O4316" t="s">
        <v>48</v>
      </c>
      <c r="P4316" t="s">
        <v>68</v>
      </c>
      <c r="Q4316">
        <v>2</v>
      </c>
      <c r="R4316" t="s">
        <v>69</v>
      </c>
      <c r="S4316">
        <v>43</v>
      </c>
      <c r="T4316" t="s">
        <v>50</v>
      </c>
      <c r="U4316">
        <v>87166</v>
      </c>
      <c r="V4316">
        <v>7</v>
      </c>
      <c r="W4316" t="s">
        <v>90</v>
      </c>
      <c r="X4316" t="s">
        <v>40</v>
      </c>
      <c r="Y4316" t="s">
        <v>33</v>
      </c>
      <c r="Z4316">
        <v>2</v>
      </c>
      <c r="AA4316" t="s">
        <v>20107</v>
      </c>
    </row>
    <row r="4317" spans="1:27" x14ac:dyDescent="0.3">
      <c r="A4317" t="s">
        <v>8736</v>
      </c>
      <c r="B4317" s="1">
        <v>45106</v>
      </c>
      <c r="C4317" s="2">
        <v>0.29166666666666669</v>
      </c>
      <c r="D4317" t="s">
        <v>166</v>
      </c>
      <c r="E4317" t="s">
        <v>8737</v>
      </c>
      <c r="F4317" t="s">
        <v>93</v>
      </c>
      <c r="G4317" t="s">
        <v>84</v>
      </c>
      <c r="H4317" t="s">
        <v>80</v>
      </c>
      <c r="I4317" t="s">
        <v>128</v>
      </c>
      <c r="J4317">
        <v>1</v>
      </c>
      <c r="K4317">
        <v>53872</v>
      </c>
      <c r="L4317">
        <v>48484.800000000003</v>
      </c>
      <c r="M4317" t="s">
        <v>40</v>
      </c>
      <c r="N4317" t="s">
        <v>67</v>
      </c>
      <c r="O4317" t="s">
        <v>48</v>
      </c>
      <c r="P4317" t="s">
        <v>68</v>
      </c>
      <c r="Q4317">
        <v>2</v>
      </c>
      <c r="R4317" t="s">
        <v>37</v>
      </c>
      <c r="S4317">
        <v>63</v>
      </c>
      <c r="T4317" t="s">
        <v>50</v>
      </c>
      <c r="U4317">
        <v>153048</v>
      </c>
      <c r="V4317">
        <v>2</v>
      </c>
      <c r="W4317" t="s">
        <v>51</v>
      </c>
      <c r="X4317" t="s">
        <v>33</v>
      </c>
      <c r="Y4317" t="s">
        <v>33</v>
      </c>
      <c r="Z4317">
        <v>3</v>
      </c>
      <c r="AA4317" t="s">
        <v>20108</v>
      </c>
    </row>
    <row r="4318" spans="1:27" x14ac:dyDescent="0.3">
      <c r="A4318" t="s">
        <v>8738</v>
      </c>
      <c r="B4318" s="1">
        <v>45106</v>
      </c>
      <c r="C4318" s="2">
        <v>0.33333333333333331</v>
      </c>
      <c r="D4318" t="s">
        <v>148</v>
      </c>
      <c r="E4318" t="s">
        <v>8739</v>
      </c>
      <c r="F4318" t="s">
        <v>83</v>
      </c>
      <c r="G4318" t="s">
        <v>30</v>
      </c>
      <c r="H4318" t="s">
        <v>45</v>
      </c>
      <c r="I4318" t="s">
        <v>133</v>
      </c>
      <c r="J4318">
        <v>4</v>
      </c>
      <c r="K4318">
        <v>108082</v>
      </c>
      <c r="L4318">
        <v>389095.2</v>
      </c>
      <c r="M4318" t="s">
        <v>33</v>
      </c>
      <c r="N4318" t="s">
        <v>89</v>
      </c>
      <c r="O4318" t="s">
        <v>85</v>
      </c>
      <c r="P4318" t="s">
        <v>36</v>
      </c>
      <c r="Q4318">
        <v>3</v>
      </c>
      <c r="R4318" t="s">
        <v>153</v>
      </c>
      <c r="S4318">
        <v>30</v>
      </c>
      <c r="T4318" t="s">
        <v>38</v>
      </c>
      <c r="U4318">
        <v>113952</v>
      </c>
      <c r="V4318">
        <v>5</v>
      </c>
      <c r="W4318" t="s">
        <v>51</v>
      </c>
      <c r="X4318" t="s">
        <v>40</v>
      </c>
      <c r="Y4318" t="s">
        <v>33</v>
      </c>
      <c r="Z4318">
        <v>4</v>
      </c>
      <c r="AA4318" t="s">
        <v>20107</v>
      </c>
    </row>
    <row r="4319" spans="1:27" x14ac:dyDescent="0.3">
      <c r="A4319" t="s">
        <v>8740</v>
      </c>
      <c r="B4319" s="1">
        <v>45106</v>
      </c>
      <c r="C4319" s="2">
        <v>0.375</v>
      </c>
      <c r="D4319" t="s">
        <v>256</v>
      </c>
      <c r="E4319" t="s">
        <v>8741</v>
      </c>
      <c r="F4319" t="s">
        <v>98</v>
      </c>
      <c r="G4319" t="s">
        <v>56</v>
      </c>
      <c r="H4319" t="s">
        <v>115</v>
      </c>
      <c r="I4319" t="s">
        <v>133</v>
      </c>
      <c r="J4319">
        <v>1</v>
      </c>
      <c r="K4319">
        <v>35938</v>
      </c>
      <c r="L4319">
        <v>35938</v>
      </c>
      <c r="M4319" t="s">
        <v>40</v>
      </c>
      <c r="N4319" t="s">
        <v>74</v>
      </c>
      <c r="O4319" t="s">
        <v>48</v>
      </c>
      <c r="P4319" t="s">
        <v>68</v>
      </c>
      <c r="Q4319">
        <v>4</v>
      </c>
      <c r="R4319" t="s">
        <v>49</v>
      </c>
      <c r="S4319">
        <v>68</v>
      </c>
      <c r="T4319" t="s">
        <v>38</v>
      </c>
      <c r="U4319">
        <v>134353</v>
      </c>
      <c r="V4319">
        <v>4</v>
      </c>
      <c r="W4319" t="s">
        <v>51</v>
      </c>
      <c r="X4319" t="s">
        <v>33</v>
      </c>
      <c r="Y4319" t="s">
        <v>33</v>
      </c>
      <c r="Z4319">
        <v>1</v>
      </c>
      <c r="AA4319" t="s">
        <v>20108</v>
      </c>
    </row>
    <row r="4320" spans="1:27" x14ac:dyDescent="0.3">
      <c r="A4320" t="s">
        <v>8742</v>
      </c>
      <c r="B4320" s="1">
        <v>45106</v>
      </c>
      <c r="C4320" s="2">
        <v>0.41666666666666669</v>
      </c>
      <c r="D4320" t="s">
        <v>27</v>
      </c>
      <c r="E4320" t="s">
        <v>8743</v>
      </c>
      <c r="F4320" t="s">
        <v>110</v>
      </c>
      <c r="G4320" t="s">
        <v>30</v>
      </c>
      <c r="H4320" t="s">
        <v>115</v>
      </c>
      <c r="I4320" t="s">
        <v>103</v>
      </c>
      <c r="J4320">
        <v>3</v>
      </c>
      <c r="K4320">
        <v>142663</v>
      </c>
      <c r="L4320">
        <v>406589.55</v>
      </c>
      <c r="M4320" t="s">
        <v>33</v>
      </c>
      <c r="N4320" t="s">
        <v>47</v>
      </c>
      <c r="O4320" t="s">
        <v>35</v>
      </c>
      <c r="P4320" t="s">
        <v>36</v>
      </c>
      <c r="Q4320">
        <v>4</v>
      </c>
      <c r="R4320" t="s">
        <v>69</v>
      </c>
      <c r="S4320">
        <v>57</v>
      </c>
      <c r="T4320" t="s">
        <v>50</v>
      </c>
      <c r="U4320">
        <v>133882</v>
      </c>
      <c r="V4320">
        <v>3</v>
      </c>
      <c r="W4320" t="s">
        <v>75</v>
      </c>
      <c r="X4320" t="s">
        <v>40</v>
      </c>
      <c r="Y4320" t="s">
        <v>33</v>
      </c>
      <c r="Z4320">
        <v>0</v>
      </c>
      <c r="AA4320" t="s">
        <v>20107</v>
      </c>
    </row>
    <row r="4321" spans="1:27" x14ac:dyDescent="0.3">
      <c r="A4321" t="s">
        <v>8744</v>
      </c>
      <c r="B4321" s="1">
        <v>45106</v>
      </c>
      <c r="C4321" s="2">
        <v>0.45833333333333331</v>
      </c>
      <c r="D4321" t="s">
        <v>42</v>
      </c>
      <c r="E4321" t="s">
        <v>8745</v>
      </c>
      <c r="F4321" t="s">
        <v>110</v>
      </c>
      <c r="G4321" t="s">
        <v>84</v>
      </c>
      <c r="H4321" t="s">
        <v>66</v>
      </c>
      <c r="I4321" t="s">
        <v>95</v>
      </c>
      <c r="J4321">
        <v>3</v>
      </c>
      <c r="K4321">
        <v>51013</v>
      </c>
      <c r="L4321">
        <v>137735.1</v>
      </c>
      <c r="M4321" t="s">
        <v>33</v>
      </c>
      <c r="N4321" t="s">
        <v>34</v>
      </c>
      <c r="O4321" t="s">
        <v>85</v>
      </c>
      <c r="P4321" t="s">
        <v>36</v>
      </c>
      <c r="Q4321">
        <v>2</v>
      </c>
      <c r="R4321" t="s">
        <v>69</v>
      </c>
      <c r="S4321">
        <v>52</v>
      </c>
      <c r="T4321" t="s">
        <v>38</v>
      </c>
      <c r="U4321">
        <v>117255</v>
      </c>
      <c r="V4321">
        <v>9</v>
      </c>
      <c r="W4321" t="s">
        <v>75</v>
      </c>
      <c r="X4321" t="s">
        <v>33</v>
      </c>
      <c r="Y4321" t="s">
        <v>33</v>
      </c>
      <c r="Z4321">
        <v>4</v>
      </c>
      <c r="AA4321" t="s">
        <v>20107</v>
      </c>
    </row>
    <row r="4322" spans="1:27" x14ac:dyDescent="0.3">
      <c r="A4322" t="s">
        <v>8746</v>
      </c>
      <c r="B4322" s="1">
        <v>45107</v>
      </c>
      <c r="C4322" s="2">
        <v>0.5</v>
      </c>
      <c r="D4322" t="s">
        <v>142</v>
      </c>
      <c r="E4322" t="s">
        <v>8747</v>
      </c>
      <c r="F4322" t="s">
        <v>98</v>
      </c>
      <c r="G4322" t="s">
        <v>56</v>
      </c>
      <c r="H4322" t="s">
        <v>57</v>
      </c>
      <c r="I4322" t="s">
        <v>46</v>
      </c>
      <c r="J4322">
        <v>1</v>
      </c>
      <c r="K4322">
        <v>14784</v>
      </c>
      <c r="L4322">
        <v>12566.4</v>
      </c>
      <c r="M4322" t="s">
        <v>40</v>
      </c>
      <c r="N4322" t="s">
        <v>74</v>
      </c>
      <c r="O4322" t="s">
        <v>85</v>
      </c>
      <c r="P4322" t="s">
        <v>36</v>
      </c>
      <c r="Q4322">
        <v>5</v>
      </c>
      <c r="R4322" t="s">
        <v>153</v>
      </c>
      <c r="S4322">
        <v>46</v>
      </c>
      <c r="T4322" t="s">
        <v>50</v>
      </c>
      <c r="U4322">
        <v>50801</v>
      </c>
      <c r="V4322">
        <v>7</v>
      </c>
      <c r="W4322" t="s">
        <v>51</v>
      </c>
      <c r="X4322" t="s">
        <v>40</v>
      </c>
      <c r="Y4322" t="s">
        <v>40</v>
      </c>
      <c r="Z4322">
        <v>4</v>
      </c>
      <c r="AA4322" t="s">
        <v>20108</v>
      </c>
    </row>
    <row r="4323" spans="1:27" x14ac:dyDescent="0.3">
      <c r="A4323" t="s">
        <v>8748</v>
      </c>
      <c r="B4323" s="1">
        <v>45107</v>
      </c>
      <c r="C4323" s="2">
        <v>4.1666666666666664E-2</v>
      </c>
      <c r="D4323" t="s">
        <v>112</v>
      </c>
      <c r="E4323" t="s">
        <v>8749</v>
      </c>
      <c r="F4323" t="s">
        <v>127</v>
      </c>
      <c r="G4323" t="s">
        <v>65</v>
      </c>
      <c r="H4323" t="s">
        <v>31</v>
      </c>
      <c r="I4323" t="s">
        <v>128</v>
      </c>
      <c r="J4323">
        <v>3</v>
      </c>
      <c r="K4323">
        <v>67712</v>
      </c>
      <c r="L4323">
        <v>192979.20000000001</v>
      </c>
      <c r="M4323" t="s">
        <v>33</v>
      </c>
      <c r="N4323" t="s">
        <v>47</v>
      </c>
      <c r="O4323" t="s">
        <v>35</v>
      </c>
      <c r="P4323" t="s">
        <v>68</v>
      </c>
      <c r="Q4323">
        <v>3</v>
      </c>
      <c r="R4323" t="s">
        <v>60</v>
      </c>
      <c r="S4323">
        <v>42</v>
      </c>
      <c r="T4323" t="s">
        <v>38</v>
      </c>
      <c r="U4323">
        <v>25455</v>
      </c>
      <c r="V4323">
        <v>1</v>
      </c>
      <c r="W4323" t="s">
        <v>61</v>
      </c>
      <c r="X4323" t="s">
        <v>33</v>
      </c>
      <c r="Y4323" t="s">
        <v>40</v>
      </c>
      <c r="Z4323">
        <v>2</v>
      </c>
      <c r="AA4323" t="s">
        <v>20107</v>
      </c>
    </row>
    <row r="4324" spans="1:27" x14ac:dyDescent="0.3">
      <c r="A4324" t="s">
        <v>8750</v>
      </c>
      <c r="B4324" s="1">
        <v>45107</v>
      </c>
      <c r="C4324" s="2">
        <v>8.3333333333333329E-2</v>
      </c>
      <c r="D4324" t="s">
        <v>166</v>
      </c>
      <c r="E4324" t="s">
        <v>8751</v>
      </c>
      <c r="F4324" t="s">
        <v>127</v>
      </c>
      <c r="G4324" t="s">
        <v>30</v>
      </c>
      <c r="H4324" t="s">
        <v>115</v>
      </c>
      <c r="I4324" t="s">
        <v>32</v>
      </c>
      <c r="J4324">
        <v>4</v>
      </c>
      <c r="K4324">
        <v>126118</v>
      </c>
      <c r="L4324">
        <v>479248.4</v>
      </c>
      <c r="M4324" t="s">
        <v>33</v>
      </c>
      <c r="N4324" t="s">
        <v>34</v>
      </c>
      <c r="O4324" t="s">
        <v>59</v>
      </c>
      <c r="P4324" t="s">
        <v>68</v>
      </c>
      <c r="Q4324">
        <v>2</v>
      </c>
      <c r="R4324" t="s">
        <v>69</v>
      </c>
      <c r="S4324">
        <v>23</v>
      </c>
      <c r="T4324" t="s">
        <v>38</v>
      </c>
      <c r="U4324">
        <v>164215</v>
      </c>
      <c r="V4324">
        <v>2</v>
      </c>
      <c r="W4324" t="s">
        <v>39</v>
      </c>
      <c r="X4324" t="s">
        <v>40</v>
      </c>
      <c r="Y4324" t="s">
        <v>33</v>
      </c>
      <c r="Z4324">
        <v>3</v>
      </c>
      <c r="AA4324" t="s">
        <v>20107</v>
      </c>
    </row>
    <row r="4325" spans="1:27" x14ac:dyDescent="0.3">
      <c r="A4325" t="s">
        <v>8752</v>
      </c>
      <c r="B4325" s="1">
        <v>45107</v>
      </c>
      <c r="C4325" s="2">
        <v>0.125</v>
      </c>
      <c r="D4325" t="s">
        <v>87</v>
      </c>
      <c r="E4325" t="s">
        <v>8753</v>
      </c>
      <c r="F4325" t="s">
        <v>29</v>
      </c>
      <c r="G4325" t="s">
        <v>65</v>
      </c>
      <c r="H4325" t="s">
        <v>66</v>
      </c>
      <c r="I4325" t="s">
        <v>95</v>
      </c>
      <c r="J4325">
        <v>2</v>
      </c>
      <c r="K4325">
        <v>27466</v>
      </c>
      <c r="L4325">
        <v>52185.399999999987</v>
      </c>
      <c r="M4325" t="s">
        <v>33</v>
      </c>
      <c r="N4325" t="s">
        <v>58</v>
      </c>
      <c r="O4325" t="s">
        <v>59</v>
      </c>
      <c r="P4325" t="s">
        <v>36</v>
      </c>
      <c r="Q4325">
        <v>3</v>
      </c>
      <c r="R4325" t="s">
        <v>69</v>
      </c>
      <c r="S4325">
        <v>64</v>
      </c>
      <c r="T4325" t="s">
        <v>38</v>
      </c>
      <c r="U4325">
        <v>115035</v>
      </c>
      <c r="V4325">
        <v>6</v>
      </c>
      <c r="W4325" t="s">
        <v>100</v>
      </c>
      <c r="X4325" t="s">
        <v>33</v>
      </c>
      <c r="Y4325" t="s">
        <v>33</v>
      </c>
      <c r="Z4325">
        <v>1</v>
      </c>
      <c r="AA4325" t="s">
        <v>20108</v>
      </c>
    </row>
    <row r="4326" spans="1:27" x14ac:dyDescent="0.3">
      <c r="A4326" t="s">
        <v>8754</v>
      </c>
      <c r="B4326" s="1">
        <v>45107</v>
      </c>
      <c r="C4326" s="2">
        <v>0.16666666666666666</v>
      </c>
      <c r="D4326" t="s">
        <v>122</v>
      </c>
      <c r="E4326" t="s">
        <v>8755</v>
      </c>
      <c r="F4326" t="s">
        <v>164</v>
      </c>
      <c r="G4326" t="s">
        <v>30</v>
      </c>
      <c r="H4326" t="s">
        <v>80</v>
      </c>
      <c r="I4326" t="s">
        <v>103</v>
      </c>
      <c r="J4326">
        <v>1</v>
      </c>
      <c r="K4326">
        <v>145885</v>
      </c>
      <c r="L4326">
        <v>124002.25</v>
      </c>
      <c r="M4326" t="s">
        <v>33</v>
      </c>
      <c r="N4326" t="s">
        <v>89</v>
      </c>
      <c r="O4326" t="s">
        <v>85</v>
      </c>
      <c r="P4326" t="s">
        <v>36</v>
      </c>
      <c r="Q4326">
        <v>1</v>
      </c>
      <c r="R4326" t="s">
        <v>153</v>
      </c>
      <c r="S4326">
        <v>68</v>
      </c>
      <c r="T4326" t="s">
        <v>38</v>
      </c>
      <c r="U4326">
        <v>80010</v>
      </c>
      <c r="V4326">
        <v>3</v>
      </c>
      <c r="W4326" t="s">
        <v>39</v>
      </c>
      <c r="X4326" t="s">
        <v>33</v>
      </c>
      <c r="Y4326" t="s">
        <v>40</v>
      </c>
      <c r="Z4326">
        <v>0</v>
      </c>
      <c r="AA4326" t="s">
        <v>20107</v>
      </c>
    </row>
    <row r="4327" spans="1:27" x14ac:dyDescent="0.3">
      <c r="A4327" t="s">
        <v>8756</v>
      </c>
      <c r="B4327" s="1">
        <v>45107</v>
      </c>
      <c r="C4327" s="2">
        <v>0.20833333333333334</v>
      </c>
      <c r="D4327" t="s">
        <v>27</v>
      </c>
      <c r="E4327" t="s">
        <v>8757</v>
      </c>
      <c r="F4327" t="s">
        <v>55</v>
      </c>
      <c r="G4327" t="s">
        <v>107</v>
      </c>
      <c r="H4327" t="s">
        <v>94</v>
      </c>
      <c r="I4327" t="s">
        <v>95</v>
      </c>
      <c r="J4327">
        <v>3</v>
      </c>
      <c r="K4327">
        <v>95687</v>
      </c>
      <c r="L4327">
        <v>244001.85</v>
      </c>
      <c r="M4327" t="s">
        <v>33</v>
      </c>
      <c r="N4327" t="s">
        <v>74</v>
      </c>
      <c r="O4327" t="s">
        <v>85</v>
      </c>
      <c r="P4327" t="s">
        <v>36</v>
      </c>
      <c r="Q4327">
        <v>5</v>
      </c>
      <c r="R4327" t="s">
        <v>60</v>
      </c>
      <c r="S4327">
        <v>34</v>
      </c>
      <c r="T4327" t="s">
        <v>38</v>
      </c>
      <c r="U4327">
        <v>112339</v>
      </c>
      <c r="V4327">
        <v>9</v>
      </c>
      <c r="W4327" t="s">
        <v>61</v>
      </c>
      <c r="X4327" t="s">
        <v>33</v>
      </c>
      <c r="Y4327" t="s">
        <v>40</v>
      </c>
      <c r="Z4327">
        <v>2</v>
      </c>
      <c r="AA4327" t="s">
        <v>20107</v>
      </c>
    </row>
    <row r="4328" spans="1:27" x14ac:dyDescent="0.3">
      <c r="A4328" t="s">
        <v>8758</v>
      </c>
      <c r="B4328" s="1">
        <v>45107</v>
      </c>
      <c r="C4328" s="2">
        <v>0.25</v>
      </c>
      <c r="D4328" t="s">
        <v>175</v>
      </c>
      <c r="E4328" t="s">
        <v>8759</v>
      </c>
      <c r="F4328" t="s">
        <v>44</v>
      </c>
      <c r="G4328" t="s">
        <v>107</v>
      </c>
      <c r="H4328" t="s">
        <v>115</v>
      </c>
      <c r="I4328" t="s">
        <v>32</v>
      </c>
      <c r="J4328">
        <v>2</v>
      </c>
      <c r="K4328">
        <v>9620</v>
      </c>
      <c r="L4328">
        <v>17316</v>
      </c>
      <c r="M4328" t="s">
        <v>40</v>
      </c>
      <c r="N4328" t="s">
        <v>67</v>
      </c>
      <c r="O4328" t="s">
        <v>48</v>
      </c>
      <c r="P4328" t="s">
        <v>68</v>
      </c>
      <c r="Q4328">
        <v>4</v>
      </c>
      <c r="R4328" t="s">
        <v>99</v>
      </c>
      <c r="S4328">
        <v>61</v>
      </c>
      <c r="T4328" t="s">
        <v>50</v>
      </c>
      <c r="U4328">
        <v>192845</v>
      </c>
      <c r="V4328">
        <v>8</v>
      </c>
      <c r="W4328" t="s">
        <v>100</v>
      </c>
      <c r="X4328" t="s">
        <v>40</v>
      </c>
      <c r="Y4328" t="s">
        <v>33</v>
      </c>
      <c r="Z4328">
        <v>3</v>
      </c>
      <c r="AA4328" t="s">
        <v>20108</v>
      </c>
    </row>
    <row r="4329" spans="1:27" x14ac:dyDescent="0.3">
      <c r="A4329" t="s">
        <v>8760</v>
      </c>
      <c r="B4329" s="1">
        <v>45107</v>
      </c>
      <c r="C4329" s="2">
        <v>0.29166666666666669</v>
      </c>
      <c r="D4329" t="s">
        <v>125</v>
      </c>
      <c r="E4329" t="s">
        <v>8761</v>
      </c>
      <c r="F4329" t="s">
        <v>98</v>
      </c>
      <c r="G4329" t="s">
        <v>84</v>
      </c>
      <c r="H4329" t="s">
        <v>80</v>
      </c>
      <c r="I4329" t="s">
        <v>95</v>
      </c>
      <c r="J4329">
        <v>4</v>
      </c>
      <c r="K4329">
        <v>28924</v>
      </c>
      <c r="L4329">
        <v>109911.2</v>
      </c>
      <c r="M4329" t="s">
        <v>33</v>
      </c>
      <c r="N4329" t="s">
        <v>89</v>
      </c>
      <c r="O4329" t="s">
        <v>85</v>
      </c>
      <c r="P4329" t="s">
        <v>68</v>
      </c>
      <c r="Q4329">
        <v>3</v>
      </c>
      <c r="R4329" t="s">
        <v>49</v>
      </c>
      <c r="S4329">
        <v>22</v>
      </c>
      <c r="T4329" t="s">
        <v>50</v>
      </c>
      <c r="U4329">
        <v>76577</v>
      </c>
      <c r="V4329">
        <v>5</v>
      </c>
      <c r="W4329" t="s">
        <v>51</v>
      </c>
      <c r="X4329" t="s">
        <v>40</v>
      </c>
      <c r="Y4329" t="s">
        <v>33</v>
      </c>
      <c r="Z4329">
        <v>4</v>
      </c>
      <c r="AA4329" t="s">
        <v>20107</v>
      </c>
    </row>
    <row r="4330" spans="1:27" x14ac:dyDescent="0.3">
      <c r="A4330" t="s">
        <v>8762</v>
      </c>
      <c r="B4330" s="1">
        <v>45107</v>
      </c>
      <c r="C4330" s="2">
        <v>0.33333333333333331</v>
      </c>
      <c r="D4330" t="s">
        <v>142</v>
      </c>
      <c r="E4330" t="s">
        <v>8763</v>
      </c>
      <c r="F4330" t="s">
        <v>164</v>
      </c>
      <c r="G4330" t="s">
        <v>107</v>
      </c>
      <c r="H4330" t="s">
        <v>94</v>
      </c>
      <c r="I4330" t="s">
        <v>128</v>
      </c>
      <c r="J4330">
        <v>4</v>
      </c>
      <c r="K4330">
        <v>37857</v>
      </c>
      <c r="L4330">
        <v>151428</v>
      </c>
      <c r="M4330" t="s">
        <v>33</v>
      </c>
      <c r="N4330" t="s">
        <v>47</v>
      </c>
      <c r="O4330" t="s">
        <v>48</v>
      </c>
      <c r="P4330" t="s">
        <v>68</v>
      </c>
      <c r="Q4330">
        <v>2</v>
      </c>
      <c r="R4330" t="s">
        <v>69</v>
      </c>
      <c r="S4330">
        <v>22</v>
      </c>
      <c r="T4330" t="s">
        <v>50</v>
      </c>
      <c r="U4330">
        <v>158936</v>
      </c>
      <c r="V4330">
        <v>6</v>
      </c>
      <c r="W4330" t="s">
        <v>90</v>
      </c>
      <c r="X4330" t="s">
        <v>40</v>
      </c>
      <c r="Y4330" t="s">
        <v>33</v>
      </c>
      <c r="Z4330">
        <v>2</v>
      </c>
      <c r="AA4330" t="s">
        <v>20107</v>
      </c>
    </row>
    <row r="4331" spans="1:27" x14ac:dyDescent="0.3">
      <c r="A4331" t="s">
        <v>8764</v>
      </c>
      <c r="B4331" s="1">
        <v>45107</v>
      </c>
      <c r="C4331" s="2">
        <v>0.375</v>
      </c>
      <c r="D4331" t="s">
        <v>148</v>
      </c>
      <c r="E4331" t="s">
        <v>8765</v>
      </c>
      <c r="F4331" t="s">
        <v>93</v>
      </c>
      <c r="G4331" t="s">
        <v>56</v>
      </c>
      <c r="H4331" t="s">
        <v>45</v>
      </c>
      <c r="I4331" t="s">
        <v>103</v>
      </c>
      <c r="J4331">
        <v>1</v>
      </c>
      <c r="K4331">
        <v>78682</v>
      </c>
      <c r="L4331">
        <v>78682</v>
      </c>
      <c r="M4331" t="s">
        <v>33</v>
      </c>
      <c r="N4331" t="s">
        <v>34</v>
      </c>
      <c r="O4331" t="s">
        <v>48</v>
      </c>
      <c r="P4331" t="s">
        <v>68</v>
      </c>
      <c r="Q4331">
        <v>1</v>
      </c>
      <c r="R4331" t="s">
        <v>37</v>
      </c>
      <c r="S4331">
        <v>44</v>
      </c>
      <c r="T4331" t="s">
        <v>50</v>
      </c>
      <c r="U4331">
        <v>58040</v>
      </c>
      <c r="V4331">
        <v>7</v>
      </c>
      <c r="W4331" t="s">
        <v>61</v>
      </c>
      <c r="X4331" t="s">
        <v>33</v>
      </c>
      <c r="Y4331" t="s">
        <v>33</v>
      </c>
      <c r="Z4331">
        <v>2</v>
      </c>
      <c r="AA4331" t="s">
        <v>20108</v>
      </c>
    </row>
    <row r="4332" spans="1:27" x14ac:dyDescent="0.3">
      <c r="A4332" t="s">
        <v>8766</v>
      </c>
      <c r="B4332" s="1">
        <v>45107</v>
      </c>
      <c r="C4332" s="2">
        <v>0.41666666666666669</v>
      </c>
      <c r="D4332" t="s">
        <v>112</v>
      </c>
      <c r="E4332" t="s">
        <v>8767</v>
      </c>
      <c r="F4332" t="s">
        <v>98</v>
      </c>
      <c r="G4332" t="s">
        <v>56</v>
      </c>
      <c r="H4332" t="s">
        <v>66</v>
      </c>
      <c r="I4332" t="s">
        <v>32</v>
      </c>
      <c r="J4332">
        <v>2</v>
      </c>
      <c r="K4332">
        <v>105037</v>
      </c>
      <c r="L4332">
        <v>210074</v>
      </c>
      <c r="M4332" t="s">
        <v>33</v>
      </c>
      <c r="N4332" t="s">
        <v>89</v>
      </c>
      <c r="O4332" t="s">
        <v>59</v>
      </c>
      <c r="P4332" t="s">
        <v>36</v>
      </c>
      <c r="Q4332">
        <v>5</v>
      </c>
      <c r="R4332" t="s">
        <v>153</v>
      </c>
      <c r="S4332">
        <v>41</v>
      </c>
      <c r="T4332" t="s">
        <v>50</v>
      </c>
      <c r="U4332">
        <v>86423</v>
      </c>
      <c r="V4332">
        <v>9</v>
      </c>
      <c r="W4332" t="s">
        <v>75</v>
      </c>
      <c r="X4332" t="s">
        <v>33</v>
      </c>
      <c r="Y4332" t="s">
        <v>33</v>
      </c>
      <c r="Z4332">
        <v>0</v>
      </c>
      <c r="AA4332" t="s">
        <v>20107</v>
      </c>
    </row>
    <row r="4333" spans="1:27" x14ac:dyDescent="0.3">
      <c r="A4333" t="s">
        <v>8768</v>
      </c>
      <c r="B4333" s="1">
        <v>45107</v>
      </c>
      <c r="C4333" s="2">
        <v>0.45833333333333331</v>
      </c>
      <c r="D4333" t="s">
        <v>77</v>
      </c>
      <c r="E4333" t="s">
        <v>8769</v>
      </c>
      <c r="F4333" t="s">
        <v>55</v>
      </c>
      <c r="G4333" t="s">
        <v>30</v>
      </c>
      <c r="H4333" t="s">
        <v>45</v>
      </c>
      <c r="I4333" t="s">
        <v>103</v>
      </c>
      <c r="J4333">
        <v>4</v>
      </c>
      <c r="K4333">
        <v>65743</v>
      </c>
      <c r="L4333">
        <v>236674.8</v>
      </c>
      <c r="M4333" t="s">
        <v>33</v>
      </c>
      <c r="N4333" t="s">
        <v>67</v>
      </c>
      <c r="O4333" t="s">
        <v>85</v>
      </c>
      <c r="P4333" t="s">
        <v>36</v>
      </c>
      <c r="Q4333">
        <v>3</v>
      </c>
      <c r="R4333" t="s">
        <v>69</v>
      </c>
      <c r="S4333">
        <v>30</v>
      </c>
      <c r="T4333" t="s">
        <v>38</v>
      </c>
      <c r="U4333">
        <v>66967</v>
      </c>
      <c r="V4333">
        <v>5</v>
      </c>
      <c r="W4333" t="s">
        <v>39</v>
      </c>
      <c r="X4333" t="s">
        <v>40</v>
      </c>
      <c r="Y4333" t="s">
        <v>40</v>
      </c>
      <c r="Z4333">
        <v>0</v>
      </c>
      <c r="AA4333" t="s">
        <v>20107</v>
      </c>
    </row>
    <row r="4334" spans="1:27" x14ac:dyDescent="0.3">
      <c r="A4334" t="s">
        <v>8770</v>
      </c>
      <c r="B4334" s="1">
        <v>45107</v>
      </c>
      <c r="C4334" s="2">
        <v>0.5</v>
      </c>
      <c r="D4334" t="s">
        <v>105</v>
      </c>
      <c r="E4334" t="s">
        <v>8771</v>
      </c>
      <c r="F4334" t="s">
        <v>79</v>
      </c>
      <c r="G4334" t="s">
        <v>65</v>
      </c>
      <c r="H4334" t="s">
        <v>31</v>
      </c>
      <c r="I4334" t="s">
        <v>46</v>
      </c>
      <c r="J4334">
        <v>1</v>
      </c>
      <c r="K4334">
        <v>149150</v>
      </c>
      <c r="L4334">
        <v>149150</v>
      </c>
      <c r="M4334" t="s">
        <v>33</v>
      </c>
      <c r="N4334" t="s">
        <v>67</v>
      </c>
      <c r="O4334" t="s">
        <v>48</v>
      </c>
      <c r="P4334" t="s">
        <v>36</v>
      </c>
      <c r="Q4334">
        <v>1</v>
      </c>
      <c r="R4334" t="s">
        <v>60</v>
      </c>
      <c r="S4334">
        <v>30</v>
      </c>
      <c r="T4334" t="s">
        <v>38</v>
      </c>
      <c r="U4334">
        <v>96094</v>
      </c>
      <c r="V4334">
        <v>7</v>
      </c>
      <c r="W4334" t="s">
        <v>75</v>
      </c>
      <c r="X4334" t="s">
        <v>33</v>
      </c>
      <c r="Y4334" t="s">
        <v>33</v>
      </c>
      <c r="Z4334">
        <v>4</v>
      </c>
      <c r="AA4334" t="s">
        <v>20107</v>
      </c>
    </row>
    <row r="4335" spans="1:27" x14ac:dyDescent="0.3">
      <c r="A4335" t="s">
        <v>8772</v>
      </c>
      <c r="B4335" s="1">
        <v>45107</v>
      </c>
      <c r="C4335" s="2">
        <v>4.1666666666666664E-2</v>
      </c>
      <c r="D4335" t="s">
        <v>145</v>
      </c>
      <c r="E4335" t="s">
        <v>8773</v>
      </c>
      <c r="F4335" t="s">
        <v>98</v>
      </c>
      <c r="G4335" t="s">
        <v>56</v>
      </c>
      <c r="H4335" t="s">
        <v>57</v>
      </c>
      <c r="I4335" t="s">
        <v>128</v>
      </c>
      <c r="J4335">
        <v>3</v>
      </c>
      <c r="K4335">
        <v>108777</v>
      </c>
      <c r="L4335">
        <v>310014.45</v>
      </c>
      <c r="M4335" t="s">
        <v>33</v>
      </c>
      <c r="N4335" t="s">
        <v>47</v>
      </c>
      <c r="O4335" t="s">
        <v>85</v>
      </c>
      <c r="P4335" t="s">
        <v>68</v>
      </c>
      <c r="Q4335">
        <v>3</v>
      </c>
      <c r="R4335" t="s">
        <v>37</v>
      </c>
      <c r="S4335">
        <v>27</v>
      </c>
      <c r="T4335" t="s">
        <v>50</v>
      </c>
      <c r="U4335">
        <v>146718</v>
      </c>
      <c r="V4335">
        <v>2</v>
      </c>
      <c r="W4335" t="s">
        <v>61</v>
      </c>
      <c r="X4335" t="s">
        <v>40</v>
      </c>
      <c r="Y4335" t="s">
        <v>40</v>
      </c>
      <c r="Z4335">
        <v>0</v>
      </c>
      <c r="AA4335" t="s">
        <v>20107</v>
      </c>
    </row>
    <row r="4336" spans="1:27" x14ac:dyDescent="0.3">
      <c r="A4336" t="s">
        <v>8774</v>
      </c>
      <c r="B4336" s="1">
        <v>45107</v>
      </c>
      <c r="C4336" s="2">
        <v>8.3333333333333329E-2</v>
      </c>
      <c r="D4336" t="s">
        <v>166</v>
      </c>
      <c r="E4336" t="s">
        <v>8775</v>
      </c>
      <c r="F4336" t="s">
        <v>55</v>
      </c>
      <c r="G4336" t="s">
        <v>30</v>
      </c>
      <c r="H4336" t="s">
        <v>115</v>
      </c>
      <c r="I4336" t="s">
        <v>32</v>
      </c>
      <c r="J4336">
        <v>2</v>
      </c>
      <c r="K4336">
        <v>118684</v>
      </c>
      <c r="L4336">
        <v>213631.2</v>
      </c>
      <c r="M4336" t="s">
        <v>33</v>
      </c>
      <c r="N4336" t="s">
        <v>89</v>
      </c>
      <c r="O4336" t="s">
        <v>48</v>
      </c>
      <c r="P4336" t="s">
        <v>36</v>
      </c>
      <c r="Q4336">
        <v>3</v>
      </c>
      <c r="R4336" t="s">
        <v>99</v>
      </c>
      <c r="S4336">
        <v>56</v>
      </c>
      <c r="T4336" t="s">
        <v>38</v>
      </c>
      <c r="U4336">
        <v>59479</v>
      </c>
      <c r="V4336">
        <v>5</v>
      </c>
      <c r="W4336" t="s">
        <v>75</v>
      </c>
      <c r="X4336" t="s">
        <v>33</v>
      </c>
      <c r="Y4336" t="s">
        <v>40</v>
      </c>
      <c r="Z4336">
        <v>1</v>
      </c>
      <c r="AA4336" t="s">
        <v>20107</v>
      </c>
    </row>
    <row r="4337" spans="1:27" x14ac:dyDescent="0.3">
      <c r="A4337" t="s">
        <v>8776</v>
      </c>
      <c r="B4337" s="1">
        <v>45107</v>
      </c>
      <c r="C4337" s="2">
        <v>0.125</v>
      </c>
      <c r="D4337" t="s">
        <v>77</v>
      </c>
      <c r="E4337" t="s">
        <v>8777</v>
      </c>
      <c r="F4337" t="s">
        <v>55</v>
      </c>
      <c r="G4337" t="s">
        <v>65</v>
      </c>
      <c r="H4337" t="s">
        <v>94</v>
      </c>
      <c r="I4337" t="s">
        <v>46</v>
      </c>
      <c r="J4337">
        <v>4</v>
      </c>
      <c r="K4337">
        <v>3845</v>
      </c>
      <c r="L4337">
        <v>13842</v>
      </c>
      <c r="M4337" t="s">
        <v>40</v>
      </c>
      <c r="N4337" t="s">
        <v>74</v>
      </c>
      <c r="O4337" t="s">
        <v>59</v>
      </c>
      <c r="P4337" t="s">
        <v>68</v>
      </c>
      <c r="Q4337">
        <v>3</v>
      </c>
      <c r="R4337" t="s">
        <v>37</v>
      </c>
      <c r="S4337">
        <v>47</v>
      </c>
      <c r="T4337" t="s">
        <v>50</v>
      </c>
      <c r="U4337">
        <v>108508</v>
      </c>
      <c r="V4337">
        <v>6</v>
      </c>
      <c r="W4337" t="s">
        <v>75</v>
      </c>
      <c r="X4337" t="s">
        <v>40</v>
      </c>
      <c r="Y4337" t="s">
        <v>40</v>
      </c>
      <c r="Z4337">
        <v>2</v>
      </c>
      <c r="AA4337" t="s">
        <v>20108</v>
      </c>
    </row>
    <row r="4338" spans="1:27" x14ac:dyDescent="0.3">
      <c r="A4338" t="s">
        <v>8778</v>
      </c>
      <c r="B4338" s="1">
        <v>45107</v>
      </c>
      <c r="C4338" s="2">
        <v>0.16666666666666666</v>
      </c>
      <c r="D4338" t="s">
        <v>145</v>
      </c>
      <c r="E4338" t="s">
        <v>8779</v>
      </c>
      <c r="F4338" t="s">
        <v>55</v>
      </c>
      <c r="G4338" t="s">
        <v>107</v>
      </c>
      <c r="H4338" t="s">
        <v>115</v>
      </c>
      <c r="I4338" t="s">
        <v>46</v>
      </c>
      <c r="J4338">
        <v>3</v>
      </c>
      <c r="K4338">
        <v>33678</v>
      </c>
      <c r="L4338">
        <v>85878.9</v>
      </c>
      <c r="M4338" t="s">
        <v>33</v>
      </c>
      <c r="N4338" t="s">
        <v>89</v>
      </c>
      <c r="O4338" t="s">
        <v>48</v>
      </c>
      <c r="P4338" t="s">
        <v>68</v>
      </c>
      <c r="Q4338">
        <v>5</v>
      </c>
      <c r="R4338" t="s">
        <v>49</v>
      </c>
      <c r="S4338">
        <v>39</v>
      </c>
      <c r="T4338" t="s">
        <v>38</v>
      </c>
      <c r="U4338">
        <v>119806</v>
      </c>
      <c r="V4338">
        <v>4</v>
      </c>
      <c r="W4338" t="s">
        <v>100</v>
      </c>
      <c r="X4338" t="s">
        <v>40</v>
      </c>
      <c r="Y4338" t="s">
        <v>33</v>
      </c>
      <c r="Z4338">
        <v>1</v>
      </c>
      <c r="AA4338" t="s">
        <v>20108</v>
      </c>
    </row>
    <row r="4339" spans="1:27" x14ac:dyDescent="0.3">
      <c r="A4339" t="s">
        <v>8780</v>
      </c>
      <c r="B4339" s="1">
        <v>45107</v>
      </c>
      <c r="C4339" s="2">
        <v>0.20833333333333334</v>
      </c>
      <c r="D4339" t="s">
        <v>122</v>
      </c>
      <c r="E4339" t="s">
        <v>8781</v>
      </c>
      <c r="F4339" t="s">
        <v>79</v>
      </c>
      <c r="G4339" t="s">
        <v>30</v>
      </c>
      <c r="H4339" t="s">
        <v>57</v>
      </c>
      <c r="I4339" t="s">
        <v>46</v>
      </c>
      <c r="J4339">
        <v>2</v>
      </c>
      <c r="K4339">
        <v>140725</v>
      </c>
      <c r="L4339">
        <v>267377.5</v>
      </c>
      <c r="M4339" t="s">
        <v>33</v>
      </c>
      <c r="N4339" t="s">
        <v>67</v>
      </c>
      <c r="O4339" t="s">
        <v>59</v>
      </c>
      <c r="P4339" t="s">
        <v>36</v>
      </c>
      <c r="Q4339">
        <v>5</v>
      </c>
      <c r="R4339" t="s">
        <v>49</v>
      </c>
      <c r="S4339">
        <v>41</v>
      </c>
      <c r="T4339" t="s">
        <v>50</v>
      </c>
      <c r="U4339">
        <v>3993</v>
      </c>
      <c r="V4339">
        <v>5</v>
      </c>
      <c r="W4339" t="s">
        <v>90</v>
      </c>
      <c r="X4339" t="s">
        <v>40</v>
      </c>
      <c r="Y4339" t="s">
        <v>33</v>
      </c>
      <c r="Z4339">
        <v>0</v>
      </c>
      <c r="AA4339" t="s">
        <v>20107</v>
      </c>
    </row>
    <row r="4340" spans="1:27" x14ac:dyDescent="0.3">
      <c r="A4340" t="s">
        <v>8782</v>
      </c>
      <c r="B4340" s="1">
        <v>45107</v>
      </c>
      <c r="C4340" s="2">
        <v>0.25</v>
      </c>
      <c r="D4340" t="s">
        <v>145</v>
      </c>
      <c r="E4340" t="s">
        <v>8783</v>
      </c>
      <c r="F4340" t="s">
        <v>110</v>
      </c>
      <c r="G4340" t="s">
        <v>65</v>
      </c>
      <c r="H4340" t="s">
        <v>45</v>
      </c>
      <c r="I4340" t="s">
        <v>32</v>
      </c>
      <c r="J4340">
        <v>2</v>
      </c>
      <c r="K4340">
        <v>69855</v>
      </c>
      <c r="L4340">
        <v>139710</v>
      </c>
      <c r="M4340" t="s">
        <v>33</v>
      </c>
      <c r="N4340" t="s">
        <v>34</v>
      </c>
      <c r="O4340" t="s">
        <v>35</v>
      </c>
      <c r="P4340" t="s">
        <v>36</v>
      </c>
      <c r="Q4340">
        <v>4</v>
      </c>
      <c r="R4340" t="s">
        <v>69</v>
      </c>
      <c r="S4340">
        <v>65</v>
      </c>
      <c r="T4340" t="s">
        <v>38</v>
      </c>
      <c r="U4340">
        <v>42141</v>
      </c>
      <c r="V4340">
        <v>2</v>
      </c>
      <c r="W4340" t="s">
        <v>51</v>
      </c>
      <c r="X4340" t="s">
        <v>40</v>
      </c>
      <c r="Y4340" t="s">
        <v>40</v>
      </c>
      <c r="Z4340">
        <v>1</v>
      </c>
      <c r="AA4340" t="s">
        <v>20107</v>
      </c>
    </row>
    <row r="4341" spans="1:27" x14ac:dyDescent="0.3">
      <c r="A4341" t="s">
        <v>8784</v>
      </c>
      <c r="B4341" s="1">
        <v>45107</v>
      </c>
      <c r="C4341" s="2">
        <v>0.29166666666666669</v>
      </c>
      <c r="D4341" t="s">
        <v>256</v>
      </c>
      <c r="E4341" t="s">
        <v>8785</v>
      </c>
      <c r="F4341" t="s">
        <v>83</v>
      </c>
      <c r="G4341" t="s">
        <v>84</v>
      </c>
      <c r="H4341" t="s">
        <v>66</v>
      </c>
      <c r="I4341" t="s">
        <v>103</v>
      </c>
      <c r="J4341">
        <v>2</v>
      </c>
      <c r="K4341">
        <v>89037</v>
      </c>
      <c r="L4341">
        <v>169170.3</v>
      </c>
      <c r="M4341" t="s">
        <v>33</v>
      </c>
      <c r="N4341" t="s">
        <v>47</v>
      </c>
      <c r="O4341" t="s">
        <v>59</v>
      </c>
      <c r="P4341" t="s">
        <v>36</v>
      </c>
      <c r="Q4341">
        <v>3</v>
      </c>
      <c r="R4341" t="s">
        <v>37</v>
      </c>
      <c r="S4341">
        <v>67</v>
      </c>
      <c r="T4341" t="s">
        <v>50</v>
      </c>
      <c r="U4341">
        <v>186340</v>
      </c>
      <c r="V4341">
        <v>6</v>
      </c>
      <c r="W4341" t="s">
        <v>39</v>
      </c>
      <c r="X4341" t="s">
        <v>33</v>
      </c>
      <c r="Y4341" t="s">
        <v>40</v>
      </c>
      <c r="Z4341">
        <v>2</v>
      </c>
      <c r="AA4341" t="s">
        <v>20107</v>
      </c>
    </row>
    <row r="4342" spans="1:27" x14ac:dyDescent="0.3">
      <c r="A4342" t="s">
        <v>8786</v>
      </c>
      <c r="B4342" s="1">
        <v>45107</v>
      </c>
      <c r="C4342" s="2">
        <v>0.33333333333333331</v>
      </c>
      <c r="D4342" t="s">
        <v>63</v>
      </c>
      <c r="E4342" t="s">
        <v>8787</v>
      </c>
      <c r="F4342" t="s">
        <v>110</v>
      </c>
      <c r="G4342" t="s">
        <v>84</v>
      </c>
      <c r="H4342" t="s">
        <v>66</v>
      </c>
      <c r="I4342" t="s">
        <v>95</v>
      </c>
      <c r="J4342">
        <v>4</v>
      </c>
      <c r="K4342">
        <v>45670</v>
      </c>
      <c r="L4342">
        <v>173546</v>
      </c>
      <c r="M4342" t="s">
        <v>33</v>
      </c>
      <c r="N4342" t="s">
        <v>58</v>
      </c>
      <c r="O4342" t="s">
        <v>59</v>
      </c>
      <c r="P4342" t="s">
        <v>36</v>
      </c>
      <c r="Q4342">
        <v>1</v>
      </c>
      <c r="R4342" t="s">
        <v>99</v>
      </c>
      <c r="S4342">
        <v>30</v>
      </c>
      <c r="T4342" t="s">
        <v>38</v>
      </c>
      <c r="U4342">
        <v>187796</v>
      </c>
      <c r="V4342">
        <v>7</v>
      </c>
      <c r="W4342" t="s">
        <v>90</v>
      </c>
      <c r="X4342" t="s">
        <v>33</v>
      </c>
      <c r="Y4342" t="s">
        <v>33</v>
      </c>
      <c r="Z4342">
        <v>0</v>
      </c>
      <c r="AA4342" t="s">
        <v>20107</v>
      </c>
    </row>
    <row r="4343" spans="1:27" x14ac:dyDescent="0.3">
      <c r="A4343" t="s">
        <v>8788</v>
      </c>
      <c r="B4343" s="1">
        <v>45107</v>
      </c>
      <c r="C4343" s="2">
        <v>0.375</v>
      </c>
      <c r="D4343" t="s">
        <v>148</v>
      </c>
      <c r="E4343" t="s">
        <v>8789</v>
      </c>
      <c r="F4343" t="s">
        <v>164</v>
      </c>
      <c r="G4343" t="s">
        <v>56</v>
      </c>
      <c r="H4343" t="s">
        <v>45</v>
      </c>
      <c r="I4343" t="s">
        <v>95</v>
      </c>
      <c r="J4343">
        <v>2</v>
      </c>
      <c r="K4343">
        <v>24487</v>
      </c>
      <c r="L4343">
        <v>44076.6</v>
      </c>
      <c r="M4343" t="s">
        <v>40</v>
      </c>
      <c r="N4343" t="s">
        <v>58</v>
      </c>
      <c r="O4343" t="s">
        <v>59</v>
      </c>
      <c r="P4343" t="s">
        <v>36</v>
      </c>
      <c r="Q4343">
        <v>2</v>
      </c>
      <c r="R4343" t="s">
        <v>60</v>
      </c>
      <c r="S4343">
        <v>42</v>
      </c>
      <c r="T4343" t="s">
        <v>50</v>
      </c>
      <c r="U4343">
        <v>136494</v>
      </c>
      <c r="V4343">
        <v>2</v>
      </c>
      <c r="W4343" t="s">
        <v>61</v>
      </c>
      <c r="X4343" t="s">
        <v>33</v>
      </c>
      <c r="Y4343" t="s">
        <v>40</v>
      </c>
      <c r="Z4343">
        <v>0</v>
      </c>
      <c r="AA4343" t="s">
        <v>20108</v>
      </c>
    </row>
    <row r="4344" spans="1:27" x14ac:dyDescent="0.3">
      <c r="A4344" t="s">
        <v>8790</v>
      </c>
      <c r="B4344" s="1">
        <v>45107</v>
      </c>
      <c r="C4344" s="2">
        <v>0.41666666666666669</v>
      </c>
      <c r="D4344" t="s">
        <v>71</v>
      </c>
      <c r="E4344" t="s">
        <v>8791</v>
      </c>
      <c r="F4344" t="s">
        <v>110</v>
      </c>
      <c r="G4344" t="s">
        <v>65</v>
      </c>
      <c r="H4344" t="s">
        <v>45</v>
      </c>
      <c r="I4344" t="s">
        <v>46</v>
      </c>
      <c r="J4344">
        <v>3</v>
      </c>
      <c r="K4344">
        <v>82868</v>
      </c>
      <c r="L4344">
        <v>248604</v>
      </c>
      <c r="M4344" t="s">
        <v>33</v>
      </c>
      <c r="N4344" t="s">
        <v>34</v>
      </c>
      <c r="O4344" t="s">
        <v>35</v>
      </c>
      <c r="P4344" t="s">
        <v>68</v>
      </c>
      <c r="Q4344">
        <v>3</v>
      </c>
      <c r="R4344" t="s">
        <v>99</v>
      </c>
      <c r="S4344">
        <v>53</v>
      </c>
      <c r="T4344" t="s">
        <v>50</v>
      </c>
      <c r="U4344">
        <v>150141</v>
      </c>
      <c r="V4344">
        <v>3</v>
      </c>
      <c r="W4344" t="s">
        <v>75</v>
      </c>
      <c r="X4344" t="s">
        <v>33</v>
      </c>
      <c r="Y4344" t="s">
        <v>33</v>
      </c>
      <c r="Z4344">
        <v>0</v>
      </c>
      <c r="AA4344" t="s">
        <v>20107</v>
      </c>
    </row>
    <row r="4345" spans="1:27" x14ac:dyDescent="0.3">
      <c r="A4345" t="s">
        <v>8792</v>
      </c>
      <c r="B4345" s="1">
        <v>45107</v>
      </c>
      <c r="C4345" s="2">
        <v>0.45833333333333331</v>
      </c>
      <c r="D4345" t="s">
        <v>71</v>
      </c>
      <c r="E4345" t="s">
        <v>8793</v>
      </c>
      <c r="F4345" t="s">
        <v>79</v>
      </c>
      <c r="G4345" t="s">
        <v>84</v>
      </c>
      <c r="H4345" t="s">
        <v>66</v>
      </c>
      <c r="I4345" t="s">
        <v>133</v>
      </c>
      <c r="J4345">
        <v>4</v>
      </c>
      <c r="K4345">
        <v>71426</v>
      </c>
      <c r="L4345">
        <v>285704</v>
      </c>
      <c r="M4345" t="s">
        <v>33</v>
      </c>
      <c r="N4345" t="s">
        <v>89</v>
      </c>
      <c r="O4345" t="s">
        <v>59</v>
      </c>
      <c r="P4345" t="s">
        <v>36</v>
      </c>
      <c r="Q4345">
        <v>4</v>
      </c>
      <c r="R4345" t="s">
        <v>49</v>
      </c>
      <c r="S4345">
        <v>53</v>
      </c>
      <c r="T4345" t="s">
        <v>38</v>
      </c>
      <c r="U4345">
        <v>93048</v>
      </c>
      <c r="V4345">
        <v>9</v>
      </c>
      <c r="W4345" t="s">
        <v>100</v>
      </c>
      <c r="X4345" t="s">
        <v>33</v>
      </c>
      <c r="Y4345" t="s">
        <v>33</v>
      </c>
      <c r="Z4345">
        <v>4</v>
      </c>
      <c r="AA4345" t="s">
        <v>20107</v>
      </c>
    </row>
    <row r="4346" spans="1:27" x14ac:dyDescent="0.3">
      <c r="A4346" t="s">
        <v>8794</v>
      </c>
      <c r="B4346" s="1">
        <v>45108</v>
      </c>
      <c r="C4346" s="2">
        <v>0.5</v>
      </c>
      <c r="D4346" t="s">
        <v>71</v>
      </c>
      <c r="E4346" t="s">
        <v>8795</v>
      </c>
      <c r="F4346" t="s">
        <v>110</v>
      </c>
      <c r="G4346" t="s">
        <v>56</v>
      </c>
      <c r="H4346" t="s">
        <v>31</v>
      </c>
      <c r="I4346" t="s">
        <v>133</v>
      </c>
      <c r="J4346">
        <v>2</v>
      </c>
      <c r="K4346">
        <v>8513</v>
      </c>
      <c r="L4346">
        <v>17026</v>
      </c>
      <c r="M4346" t="s">
        <v>40</v>
      </c>
      <c r="N4346" t="s">
        <v>67</v>
      </c>
      <c r="O4346" t="s">
        <v>85</v>
      </c>
      <c r="P4346" t="s">
        <v>36</v>
      </c>
      <c r="Q4346">
        <v>5</v>
      </c>
      <c r="R4346" t="s">
        <v>49</v>
      </c>
      <c r="S4346">
        <v>61</v>
      </c>
      <c r="T4346" t="s">
        <v>50</v>
      </c>
      <c r="U4346">
        <v>11316</v>
      </c>
      <c r="V4346">
        <v>5</v>
      </c>
      <c r="W4346" t="s">
        <v>75</v>
      </c>
      <c r="X4346" t="s">
        <v>40</v>
      </c>
      <c r="Y4346" t="s">
        <v>33</v>
      </c>
      <c r="Z4346">
        <v>2</v>
      </c>
      <c r="AA4346" t="s">
        <v>20108</v>
      </c>
    </row>
    <row r="4347" spans="1:27" x14ac:dyDescent="0.3">
      <c r="A4347" t="s">
        <v>8796</v>
      </c>
      <c r="B4347" s="1">
        <v>45108</v>
      </c>
      <c r="C4347" s="2">
        <v>4.1666666666666664E-2</v>
      </c>
      <c r="D4347" t="s">
        <v>256</v>
      </c>
      <c r="E4347" t="s">
        <v>8797</v>
      </c>
      <c r="F4347" t="s">
        <v>93</v>
      </c>
      <c r="G4347" t="s">
        <v>30</v>
      </c>
      <c r="H4347" t="s">
        <v>94</v>
      </c>
      <c r="I4347" t="s">
        <v>32</v>
      </c>
      <c r="J4347">
        <v>3</v>
      </c>
      <c r="K4347">
        <v>63842</v>
      </c>
      <c r="L4347">
        <v>162797.1</v>
      </c>
      <c r="M4347" t="s">
        <v>33</v>
      </c>
      <c r="N4347" t="s">
        <v>89</v>
      </c>
      <c r="O4347" t="s">
        <v>85</v>
      </c>
      <c r="P4347" t="s">
        <v>68</v>
      </c>
      <c r="Q4347">
        <v>4</v>
      </c>
      <c r="R4347" t="s">
        <v>99</v>
      </c>
      <c r="S4347">
        <v>69</v>
      </c>
      <c r="T4347" t="s">
        <v>38</v>
      </c>
      <c r="U4347">
        <v>83095</v>
      </c>
      <c r="V4347">
        <v>8</v>
      </c>
      <c r="W4347" t="s">
        <v>100</v>
      </c>
      <c r="X4347" t="s">
        <v>40</v>
      </c>
      <c r="Y4347" t="s">
        <v>40</v>
      </c>
      <c r="Z4347">
        <v>1</v>
      </c>
      <c r="AA4347" t="s">
        <v>20107</v>
      </c>
    </row>
    <row r="4348" spans="1:27" x14ac:dyDescent="0.3">
      <c r="A4348" t="s">
        <v>8798</v>
      </c>
      <c r="B4348" s="1">
        <v>45108</v>
      </c>
      <c r="C4348" s="2">
        <v>8.3333333333333329E-2</v>
      </c>
      <c r="D4348" t="s">
        <v>119</v>
      </c>
      <c r="E4348" t="s">
        <v>8799</v>
      </c>
      <c r="F4348" t="s">
        <v>98</v>
      </c>
      <c r="G4348" t="s">
        <v>30</v>
      </c>
      <c r="H4348" t="s">
        <v>57</v>
      </c>
      <c r="I4348" t="s">
        <v>103</v>
      </c>
      <c r="J4348">
        <v>4</v>
      </c>
      <c r="K4348">
        <v>142716</v>
      </c>
      <c r="L4348">
        <v>542320.79999999993</v>
      </c>
      <c r="M4348" t="s">
        <v>33</v>
      </c>
      <c r="N4348" t="s">
        <v>47</v>
      </c>
      <c r="O4348" t="s">
        <v>35</v>
      </c>
      <c r="P4348" t="s">
        <v>68</v>
      </c>
      <c r="Q4348">
        <v>4</v>
      </c>
      <c r="R4348" t="s">
        <v>153</v>
      </c>
      <c r="S4348">
        <v>66</v>
      </c>
      <c r="T4348" t="s">
        <v>50</v>
      </c>
      <c r="U4348">
        <v>157877</v>
      </c>
      <c r="V4348">
        <v>5</v>
      </c>
      <c r="W4348" t="s">
        <v>75</v>
      </c>
      <c r="X4348" t="s">
        <v>40</v>
      </c>
      <c r="Y4348" t="s">
        <v>40</v>
      </c>
      <c r="Z4348">
        <v>3</v>
      </c>
      <c r="AA4348" t="s">
        <v>20107</v>
      </c>
    </row>
    <row r="4349" spans="1:27" x14ac:dyDescent="0.3">
      <c r="A4349" t="s">
        <v>8800</v>
      </c>
      <c r="B4349" s="1">
        <v>45108</v>
      </c>
      <c r="C4349" s="2">
        <v>0.125</v>
      </c>
      <c r="D4349" t="s">
        <v>122</v>
      </c>
      <c r="E4349" t="s">
        <v>8801</v>
      </c>
      <c r="F4349" t="s">
        <v>110</v>
      </c>
      <c r="G4349" t="s">
        <v>65</v>
      </c>
      <c r="H4349" t="s">
        <v>80</v>
      </c>
      <c r="I4349" t="s">
        <v>32</v>
      </c>
      <c r="J4349">
        <v>2</v>
      </c>
      <c r="K4349">
        <v>111756</v>
      </c>
      <c r="L4349">
        <v>201160.8</v>
      </c>
      <c r="M4349" t="s">
        <v>33</v>
      </c>
      <c r="N4349" t="s">
        <v>74</v>
      </c>
      <c r="O4349" t="s">
        <v>35</v>
      </c>
      <c r="P4349" t="s">
        <v>36</v>
      </c>
      <c r="Q4349">
        <v>3</v>
      </c>
      <c r="R4349" t="s">
        <v>153</v>
      </c>
      <c r="S4349">
        <v>43</v>
      </c>
      <c r="T4349" t="s">
        <v>38</v>
      </c>
      <c r="U4349">
        <v>95769</v>
      </c>
      <c r="V4349">
        <v>9</v>
      </c>
      <c r="W4349" t="s">
        <v>90</v>
      </c>
      <c r="X4349" t="s">
        <v>40</v>
      </c>
      <c r="Y4349" t="s">
        <v>40</v>
      </c>
      <c r="Z4349">
        <v>3</v>
      </c>
      <c r="AA4349" t="s">
        <v>20107</v>
      </c>
    </row>
    <row r="4350" spans="1:27" x14ac:dyDescent="0.3">
      <c r="A4350" t="s">
        <v>8802</v>
      </c>
      <c r="B4350" s="1">
        <v>45108</v>
      </c>
      <c r="C4350" s="2">
        <v>0.16666666666666666</v>
      </c>
      <c r="D4350" t="s">
        <v>145</v>
      </c>
      <c r="E4350" t="s">
        <v>8803</v>
      </c>
      <c r="F4350" t="s">
        <v>150</v>
      </c>
      <c r="G4350" t="s">
        <v>65</v>
      </c>
      <c r="H4350" t="s">
        <v>115</v>
      </c>
      <c r="I4350" t="s">
        <v>103</v>
      </c>
      <c r="J4350">
        <v>1</v>
      </c>
      <c r="K4350">
        <v>121000</v>
      </c>
      <c r="L4350">
        <v>108900</v>
      </c>
      <c r="M4350" t="s">
        <v>33</v>
      </c>
      <c r="N4350" t="s">
        <v>58</v>
      </c>
      <c r="O4350" t="s">
        <v>35</v>
      </c>
      <c r="P4350" t="s">
        <v>68</v>
      </c>
      <c r="Q4350">
        <v>3</v>
      </c>
      <c r="R4350" t="s">
        <v>49</v>
      </c>
      <c r="S4350">
        <v>68</v>
      </c>
      <c r="T4350" t="s">
        <v>50</v>
      </c>
      <c r="U4350">
        <v>25575</v>
      </c>
      <c r="V4350">
        <v>4</v>
      </c>
      <c r="W4350" t="s">
        <v>39</v>
      </c>
      <c r="X4350" t="s">
        <v>40</v>
      </c>
      <c r="Y4350" t="s">
        <v>40</v>
      </c>
      <c r="Z4350">
        <v>3</v>
      </c>
      <c r="AA4350" t="s">
        <v>20107</v>
      </c>
    </row>
    <row r="4351" spans="1:27" x14ac:dyDescent="0.3">
      <c r="A4351" t="s">
        <v>8804</v>
      </c>
      <c r="B4351" s="1">
        <v>45108</v>
      </c>
      <c r="C4351" s="2">
        <v>0.20833333333333334</v>
      </c>
      <c r="D4351" t="s">
        <v>122</v>
      </c>
      <c r="E4351" t="s">
        <v>8805</v>
      </c>
      <c r="F4351" t="s">
        <v>55</v>
      </c>
      <c r="G4351" t="s">
        <v>65</v>
      </c>
      <c r="H4351" t="s">
        <v>45</v>
      </c>
      <c r="I4351" t="s">
        <v>128</v>
      </c>
      <c r="J4351">
        <v>1</v>
      </c>
      <c r="K4351">
        <v>46675</v>
      </c>
      <c r="L4351">
        <v>42007.5</v>
      </c>
      <c r="M4351" t="s">
        <v>40</v>
      </c>
      <c r="N4351" t="s">
        <v>89</v>
      </c>
      <c r="O4351" t="s">
        <v>48</v>
      </c>
      <c r="P4351" t="s">
        <v>36</v>
      </c>
      <c r="Q4351">
        <v>1</v>
      </c>
      <c r="R4351" t="s">
        <v>99</v>
      </c>
      <c r="S4351">
        <v>22</v>
      </c>
      <c r="T4351" t="s">
        <v>50</v>
      </c>
      <c r="U4351">
        <v>90682</v>
      </c>
      <c r="V4351">
        <v>4</v>
      </c>
      <c r="W4351" t="s">
        <v>39</v>
      </c>
      <c r="X4351" t="s">
        <v>33</v>
      </c>
      <c r="Y4351" t="s">
        <v>40</v>
      </c>
      <c r="Z4351">
        <v>4</v>
      </c>
      <c r="AA4351" t="s">
        <v>20108</v>
      </c>
    </row>
    <row r="4352" spans="1:27" x14ac:dyDescent="0.3">
      <c r="A4352" t="s">
        <v>8806</v>
      </c>
      <c r="B4352" s="1">
        <v>45108</v>
      </c>
      <c r="C4352" s="2">
        <v>0.25</v>
      </c>
      <c r="D4352" t="s">
        <v>63</v>
      </c>
      <c r="E4352" t="s">
        <v>8807</v>
      </c>
      <c r="F4352" t="s">
        <v>98</v>
      </c>
      <c r="G4352" t="s">
        <v>65</v>
      </c>
      <c r="H4352" t="s">
        <v>45</v>
      </c>
      <c r="I4352" t="s">
        <v>133</v>
      </c>
      <c r="J4352">
        <v>2</v>
      </c>
      <c r="K4352">
        <v>69604</v>
      </c>
      <c r="L4352">
        <v>139208</v>
      </c>
      <c r="M4352" t="s">
        <v>33</v>
      </c>
      <c r="N4352" t="s">
        <v>67</v>
      </c>
      <c r="O4352" t="s">
        <v>59</v>
      </c>
      <c r="P4352" t="s">
        <v>36</v>
      </c>
      <c r="Q4352">
        <v>1</v>
      </c>
      <c r="R4352" t="s">
        <v>37</v>
      </c>
      <c r="S4352">
        <v>49</v>
      </c>
      <c r="T4352" t="s">
        <v>38</v>
      </c>
      <c r="U4352">
        <v>34978</v>
      </c>
      <c r="V4352">
        <v>5</v>
      </c>
      <c r="W4352" t="s">
        <v>61</v>
      </c>
      <c r="X4352" t="s">
        <v>33</v>
      </c>
      <c r="Y4352" t="s">
        <v>40</v>
      </c>
      <c r="Z4352">
        <v>0</v>
      </c>
      <c r="AA4352" t="s">
        <v>20107</v>
      </c>
    </row>
    <row r="4353" spans="1:27" x14ac:dyDescent="0.3">
      <c r="A4353" t="s">
        <v>8808</v>
      </c>
      <c r="B4353" s="1">
        <v>45108</v>
      </c>
      <c r="C4353" s="2">
        <v>0.29166666666666669</v>
      </c>
      <c r="D4353" t="s">
        <v>53</v>
      </c>
      <c r="E4353" t="s">
        <v>8809</v>
      </c>
      <c r="F4353" t="s">
        <v>127</v>
      </c>
      <c r="G4353" t="s">
        <v>84</v>
      </c>
      <c r="H4353" t="s">
        <v>115</v>
      </c>
      <c r="I4353" t="s">
        <v>32</v>
      </c>
      <c r="J4353">
        <v>1</v>
      </c>
      <c r="K4353">
        <v>13962</v>
      </c>
      <c r="L4353">
        <v>13962</v>
      </c>
      <c r="M4353" t="s">
        <v>40</v>
      </c>
      <c r="N4353" t="s">
        <v>34</v>
      </c>
      <c r="O4353" t="s">
        <v>59</v>
      </c>
      <c r="P4353" t="s">
        <v>36</v>
      </c>
      <c r="Q4353">
        <v>4</v>
      </c>
      <c r="R4353" t="s">
        <v>37</v>
      </c>
      <c r="S4353">
        <v>42</v>
      </c>
      <c r="T4353" t="s">
        <v>50</v>
      </c>
      <c r="U4353">
        <v>131726</v>
      </c>
      <c r="V4353">
        <v>7</v>
      </c>
      <c r="W4353" t="s">
        <v>100</v>
      </c>
      <c r="X4353" t="s">
        <v>33</v>
      </c>
      <c r="Y4353" t="s">
        <v>40</v>
      </c>
      <c r="Z4353">
        <v>2</v>
      </c>
      <c r="AA4353" t="s">
        <v>20108</v>
      </c>
    </row>
    <row r="4354" spans="1:27" x14ac:dyDescent="0.3">
      <c r="A4354" t="s">
        <v>8810</v>
      </c>
      <c r="B4354" s="1">
        <v>45108</v>
      </c>
      <c r="C4354" s="2">
        <v>0.33333333333333331</v>
      </c>
      <c r="D4354" t="s">
        <v>148</v>
      </c>
      <c r="E4354" t="s">
        <v>8811</v>
      </c>
      <c r="F4354" t="s">
        <v>93</v>
      </c>
      <c r="G4354" t="s">
        <v>84</v>
      </c>
      <c r="H4354" t="s">
        <v>66</v>
      </c>
      <c r="I4354" t="s">
        <v>128</v>
      </c>
      <c r="J4354">
        <v>4</v>
      </c>
      <c r="K4354">
        <v>76532</v>
      </c>
      <c r="L4354">
        <v>275515.2</v>
      </c>
      <c r="M4354" t="s">
        <v>33</v>
      </c>
      <c r="N4354" t="s">
        <v>58</v>
      </c>
      <c r="O4354" t="s">
        <v>35</v>
      </c>
      <c r="P4354" t="s">
        <v>68</v>
      </c>
      <c r="Q4354">
        <v>1</v>
      </c>
      <c r="R4354" t="s">
        <v>99</v>
      </c>
      <c r="S4354">
        <v>20</v>
      </c>
      <c r="T4354" t="s">
        <v>50</v>
      </c>
      <c r="U4354">
        <v>51118</v>
      </c>
      <c r="V4354">
        <v>2</v>
      </c>
      <c r="W4354" t="s">
        <v>75</v>
      </c>
      <c r="X4354" t="s">
        <v>40</v>
      </c>
      <c r="Y4354" t="s">
        <v>40</v>
      </c>
      <c r="Z4354">
        <v>2</v>
      </c>
      <c r="AA4354" t="s">
        <v>20107</v>
      </c>
    </row>
    <row r="4355" spans="1:27" x14ac:dyDescent="0.3">
      <c r="A4355" t="s">
        <v>8812</v>
      </c>
      <c r="B4355" s="1">
        <v>45108</v>
      </c>
      <c r="C4355" s="2">
        <v>0.375</v>
      </c>
      <c r="D4355" t="s">
        <v>142</v>
      </c>
      <c r="E4355" t="s">
        <v>8813</v>
      </c>
      <c r="F4355" t="s">
        <v>79</v>
      </c>
      <c r="G4355" t="s">
        <v>56</v>
      </c>
      <c r="H4355" t="s">
        <v>57</v>
      </c>
      <c r="I4355" t="s">
        <v>95</v>
      </c>
      <c r="J4355">
        <v>2</v>
      </c>
      <c r="K4355">
        <v>19833</v>
      </c>
      <c r="L4355">
        <v>37682.699999999997</v>
      </c>
      <c r="M4355" t="s">
        <v>40</v>
      </c>
      <c r="N4355" t="s">
        <v>58</v>
      </c>
      <c r="O4355" t="s">
        <v>35</v>
      </c>
      <c r="P4355" t="s">
        <v>68</v>
      </c>
      <c r="Q4355">
        <v>1</v>
      </c>
      <c r="R4355" t="s">
        <v>37</v>
      </c>
      <c r="S4355">
        <v>37</v>
      </c>
      <c r="T4355" t="s">
        <v>38</v>
      </c>
      <c r="U4355">
        <v>40867</v>
      </c>
      <c r="V4355">
        <v>1</v>
      </c>
      <c r="W4355" t="s">
        <v>51</v>
      </c>
      <c r="X4355" t="s">
        <v>40</v>
      </c>
      <c r="Y4355" t="s">
        <v>33</v>
      </c>
      <c r="Z4355">
        <v>0</v>
      </c>
      <c r="AA4355" t="s">
        <v>20108</v>
      </c>
    </row>
    <row r="4356" spans="1:27" x14ac:dyDescent="0.3">
      <c r="A4356" t="s">
        <v>8814</v>
      </c>
      <c r="B4356" s="1">
        <v>45108</v>
      </c>
      <c r="C4356" s="2">
        <v>0.41666666666666669</v>
      </c>
      <c r="D4356" t="s">
        <v>119</v>
      </c>
      <c r="E4356" t="s">
        <v>8815</v>
      </c>
      <c r="F4356" t="s">
        <v>83</v>
      </c>
      <c r="G4356" t="s">
        <v>84</v>
      </c>
      <c r="H4356" t="s">
        <v>57</v>
      </c>
      <c r="I4356" t="s">
        <v>133</v>
      </c>
      <c r="J4356">
        <v>3</v>
      </c>
      <c r="K4356">
        <v>4913</v>
      </c>
      <c r="L4356">
        <v>13265.1</v>
      </c>
      <c r="M4356" t="s">
        <v>40</v>
      </c>
      <c r="N4356" t="s">
        <v>74</v>
      </c>
      <c r="O4356" t="s">
        <v>85</v>
      </c>
      <c r="P4356" t="s">
        <v>36</v>
      </c>
      <c r="Q4356">
        <v>2</v>
      </c>
      <c r="R4356" t="s">
        <v>60</v>
      </c>
      <c r="S4356">
        <v>56</v>
      </c>
      <c r="T4356" t="s">
        <v>50</v>
      </c>
      <c r="U4356">
        <v>20930</v>
      </c>
      <c r="V4356">
        <v>2</v>
      </c>
      <c r="W4356" t="s">
        <v>51</v>
      </c>
      <c r="X4356" t="s">
        <v>33</v>
      </c>
      <c r="Y4356" t="s">
        <v>33</v>
      </c>
      <c r="Z4356">
        <v>3</v>
      </c>
      <c r="AA4356" t="s">
        <v>20108</v>
      </c>
    </row>
    <row r="4357" spans="1:27" x14ac:dyDescent="0.3">
      <c r="A4357" t="s">
        <v>8816</v>
      </c>
      <c r="B4357" s="1">
        <v>45108</v>
      </c>
      <c r="C4357" s="2">
        <v>0.45833333333333331</v>
      </c>
      <c r="D4357" t="s">
        <v>180</v>
      </c>
      <c r="E4357" t="s">
        <v>8817</v>
      </c>
      <c r="F4357" t="s">
        <v>93</v>
      </c>
      <c r="G4357" t="s">
        <v>30</v>
      </c>
      <c r="H4357" t="s">
        <v>31</v>
      </c>
      <c r="I4357" t="s">
        <v>103</v>
      </c>
      <c r="J4357">
        <v>1</v>
      </c>
      <c r="K4357">
        <v>123661</v>
      </c>
      <c r="L4357">
        <v>117477.95</v>
      </c>
      <c r="M4357" t="s">
        <v>33</v>
      </c>
      <c r="N4357" t="s">
        <v>89</v>
      </c>
      <c r="O4357" t="s">
        <v>85</v>
      </c>
      <c r="P4357" t="s">
        <v>68</v>
      </c>
      <c r="Q4357">
        <v>1</v>
      </c>
      <c r="R4357" t="s">
        <v>37</v>
      </c>
      <c r="S4357">
        <v>22</v>
      </c>
      <c r="T4357" t="s">
        <v>50</v>
      </c>
      <c r="U4357">
        <v>149845</v>
      </c>
      <c r="V4357">
        <v>3</v>
      </c>
      <c r="W4357" t="s">
        <v>75</v>
      </c>
      <c r="X4357" t="s">
        <v>40</v>
      </c>
      <c r="Y4357" t="s">
        <v>40</v>
      </c>
      <c r="Z4357">
        <v>1</v>
      </c>
      <c r="AA4357" t="s">
        <v>20107</v>
      </c>
    </row>
    <row r="4358" spans="1:27" x14ac:dyDescent="0.3">
      <c r="A4358" t="s">
        <v>8818</v>
      </c>
      <c r="B4358" s="1">
        <v>45108</v>
      </c>
      <c r="C4358" s="2">
        <v>0.5</v>
      </c>
      <c r="D4358" t="s">
        <v>122</v>
      </c>
      <c r="E4358" t="s">
        <v>8819</v>
      </c>
      <c r="F4358" t="s">
        <v>29</v>
      </c>
      <c r="G4358" t="s">
        <v>56</v>
      </c>
      <c r="H4358" t="s">
        <v>94</v>
      </c>
      <c r="I4358" t="s">
        <v>46</v>
      </c>
      <c r="J4358">
        <v>2</v>
      </c>
      <c r="K4358">
        <v>60076</v>
      </c>
      <c r="L4358">
        <v>108136.8</v>
      </c>
      <c r="M4358" t="s">
        <v>33</v>
      </c>
      <c r="N4358" t="s">
        <v>74</v>
      </c>
      <c r="O4358" t="s">
        <v>59</v>
      </c>
      <c r="P4358" t="s">
        <v>36</v>
      </c>
      <c r="Q4358">
        <v>4</v>
      </c>
      <c r="R4358" t="s">
        <v>37</v>
      </c>
      <c r="S4358">
        <v>43</v>
      </c>
      <c r="T4358" t="s">
        <v>38</v>
      </c>
      <c r="U4358">
        <v>191282</v>
      </c>
      <c r="V4358">
        <v>5</v>
      </c>
      <c r="W4358" t="s">
        <v>61</v>
      </c>
      <c r="X4358" t="s">
        <v>40</v>
      </c>
      <c r="Y4358" t="s">
        <v>33</v>
      </c>
      <c r="Z4358">
        <v>2</v>
      </c>
      <c r="AA4358" t="s">
        <v>20107</v>
      </c>
    </row>
    <row r="4359" spans="1:27" x14ac:dyDescent="0.3">
      <c r="A4359" t="s">
        <v>8820</v>
      </c>
      <c r="B4359" s="1">
        <v>45108</v>
      </c>
      <c r="C4359" s="2">
        <v>4.1666666666666664E-2</v>
      </c>
      <c r="D4359" t="s">
        <v>87</v>
      </c>
      <c r="E4359" t="s">
        <v>8821</v>
      </c>
      <c r="F4359" t="s">
        <v>55</v>
      </c>
      <c r="G4359" t="s">
        <v>84</v>
      </c>
      <c r="H4359" t="s">
        <v>31</v>
      </c>
      <c r="I4359" t="s">
        <v>95</v>
      </c>
      <c r="J4359">
        <v>4</v>
      </c>
      <c r="K4359">
        <v>54697</v>
      </c>
      <c r="L4359">
        <v>207848.6</v>
      </c>
      <c r="M4359" t="s">
        <v>33</v>
      </c>
      <c r="N4359" t="s">
        <v>67</v>
      </c>
      <c r="O4359" t="s">
        <v>85</v>
      </c>
      <c r="P4359" t="s">
        <v>36</v>
      </c>
      <c r="Q4359">
        <v>3</v>
      </c>
      <c r="R4359" t="s">
        <v>99</v>
      </c>
      <c r="S4359">
        <v>44</v>
      </c>
      <c r="T4359" t="s">
        <v>38</v>
      </c>
      <c r="U4359">
        <v>184944</v>
      </c>
      <c r="V4359">
        <v>3</v>
      </c>
      <c r="W4359" t="s">
        <v>39</v>
      </c>
      <c r="X4359" t="s">
        <v>40</v>
      </c>
      <c r="Y4359" t="s">
        <v>33</v>
      </c>
      <c r="Z4359">
        <v>0</v>
      </c>
      <c r="AA4359" t="s">
        <v>20107</v>
      </c>
    </row>
    <row r="4360" spans="1:27" x14ac:dyDescent="0.3">
      <c r="A4360" t="s">
        <v>8822</v>
      </c>
      <c r="B4360" s="1">
        <v>45108</v>
      </c>
      <c r="C4360" s="2">
        <v>8.3333333333333329E-2</v>
      </c>
      <c r="D4360" t="s">
        <v>180</v>
      </c>
      <c r="E4360" t="s">
        <v>8823</v>
      </c>
      <c r="F4360" t="s">
        <v>98</v>
      </c>
      <c r="G4360" t="s">
        <v>65</v>
      </c>
      <c r="H4360" t="s">
        <v>31</v>
      </c>
      <c r="I4360" t="s">
        <v>95</v>
      </c>
      <c r="J4360">
        <v>2</v>
      </c>
      <c r="K4360">
        <v>106115</v>
      </c>
      <c r="L4360">
        <v>191007</v>
      </c>
      <c r="M4360" t="s">
        <v>33</v>
      </c>
      <c r="N4360" t="s">
        <v>67</v>
      </c>
      <c r="O4360" t="s">
        <v>85</v>
      </c>
      <c r="P4360" t="s">
        <v>36</v>
      </c>
      <c r="Q4360">
        <v>5</v>
      </c>
      <c r="R4360" t="s">
        <v>37</v>
      </c>
      <c r="S4360">
        <v>21</v>
      </c>
      <c r="T4360" t="s">
        <v>38</v>
      </c>
      <c r="U4360">
        <v>45919</v>
      </c>
      <c r="V4360">
        <v>7</v>
      </c>
      <c r="W4360" t="s">
        <v>39</v>
      </c>
      <c r="X4360" t="s">
        <v>33</v>
      </c>
      <c r="Y4360" t="s">
        <v>40</v>
      </c>
      <c r="Z4360">
        <v>3</v>
      </c>
      <c r="AA4360" t="s">
        <v>20107</v>
      </c>
    </row>
    <row r="4361" spans="1:27" x14ac:dyDescent="0.3">
      <c r="A4361" t="s">
        <v>8824</v>
      </c>
      <c r="B4361" s="1">
        <v>45108</v>
      </c>
      <c r="C4361" s="2">
        <v>0.125</v>
      </c>
      <c r="D4361" t="s">
        <v>142</v>
      </c>
      <c r="E4361" t="s">
        <v>8825</v>
      </c>
      <c r="F4361" t="s">
        <v>83</v>
      </c>
      <c r="G4361" t="s">
        <v>84</v>
      </c>
      <c r="H4361" t="s">
        <v>57</v>
      </c>
      <c r="I4361" t="s">
        <v>128</v>
      </c>
      <c r="J4361">
        <v>3</v>
      </c>
      <c r="K4361">
        <v>73863</v>
      </c>
      <c r="L4361">
        <v>188350.65</v>
      </c>
      <c r="M4361" t="s">
        <v>33</v>
      </c>
      <c r="N4361" t="s">
        <v>89</v>
      </c>
      <c r="O4361" t="s">
        <v>59</v>
      </c>
      <c r="P4361" t="s">
        <v>36</v>
      </c>
      <c r="Q4361">
        <v>3</v>
      </c>
      <c r="R4361" t="s">
        <v>37</v>
      </c>
      <c r="S4361">
        <v>41</v>
      </c>
      <c r="T4361" t="s">
        <v>38</v>
      </c>
      <c r="U4361">
        <v>8847</v>
      </c>
      <c r="V4361">
        <v>8</v>
      </c>
      <c r="W4361" t="s">
        <v>39</v>
      </c>
      <c r="X4361" t="s">
        <v>40</v>
      </c>
      <c r="Y4361" t="s">
        <v>33</v>
      </c>
      <c r="Z4361">
        <v>4</v>
      </c>
      <c r="AA4361" t="s">
        <v>20107</v>
      </c>
    </row>
    <row r="4362" spans="1:27" x14ac:dyDescent="0.3">
      <c r="A4362" t="s">
        <v>8826</v>
      </c>
      <c r="B4362" s="1">
        <v>45108</v>
      </c>
      <c r="C4362" s="2">
        <v>0.16666666666666666</v>
      </c>
      <c r="D4362" t="s">
        <v>125</v>
      </c>
      <c r="E4362" t="s">
        <v>8827</v>
      </c>
      <c r="F4362" t="s">
        <v>44</v>
      </c>
      <c r="G4362" t="s">
        <v>107</v>
      </c>
      <c r="H4362" t="s">
        <v>94</v>
      </c>
      <c r="I4362" t="s">
        <v>32</v>
      </c>
      <c r="J4362">
        <v>3</v>
      </c>
      <c r="K4362">
        <v>33118</v>
      </c>
      <c r="L4362">
        <v>84450.9</v>
      </c>
      <c r="M4362" t="s">
        <v>33</v>
      </c>
      <c r="N4362" t="s">
        <v>58</v>
      </c>
      <c r="O4362" t="s">
        <v>35</v>
      </c>
      <c r="P4362" t="s">
        <v>68</v>
      </c>
      <c r="Q4362">
        <v>4</v>
      </c>
      <c r="R4362" t="s">
        <v>153</v>
      </c>
      <c r="S4362">
        <v>28</v>
      </c>
      <c r="T4362" t="s">
        <v>50</v>
      </c>
      <c r="U4362">
        <v>130155</v>
      </c>
      <c r="V4362">
        <v>1</v>
      </c>
      <c r="W4362" t="s">
        <v>75</v>
      </c>
      <c r="X4362" t="s">
        <v>33</v>
      </c>
      <c r="Y4362" t="s">
        <v>40</v>
      </c>
      <c r="Z4362">
        <v>4</v>
      </c>
      <c r="AA4362" t="s">
        <v>20108</v>
      </c>
    </row>
    <row r="4363" spans="1:27" x14ac:dyDescent="0.3">
      <c r="A4363" t="s">
        <v>8828</v>
      </c>
      <c r="B4363" s="1">
        <v>45108</v>
      </c>
      <c r="C4363" s="2">
        <v>0.20833333333333334</v>
      </c>
      <c r="D4363" t="s">
        <v>53</v>
      </c>
      <c r="E4363" t="s">
        <v>8829</v>
      </c>
      <c r="F4363" t="s">
        <v>114</v>
      </c>
      <c r="G4363" t="s">
        <v>56</v>
      </c>
      <c r="H4363" t="s">
        <v>94</v>
      </c>
      <c r="I4363" t="s">
        <v>46</v>
      </c>
      <c r="J4363">
        <v>2</v>
      </c>
      <c r="K4363">
        <v>39229</v>
      </c>
      <c r="L4363">
        <v>78458</v>
      </c>
      <c r="M4363" t="s">
        <v>33</v>
      </c>
      <c r="N4363" t="s">
        <v>47</v>
      </c>
      <c r="O4363" t="s">
        <v>35</v>
      </c>
      <c r="P4363" t="s">
        <v>68</v>
      </c>
      <c r="Q4363">
        <v>5</v>
      </c>
      <c r="R4363" t="s">
        <v>153</v>
      </c>
      <c r="S4363">
        <v>35</v>
      </c>
      <c r="T4363" t="s">
        <v>50</v>
      </c>
      <c r="U4363">
        <v>92756</v>
      </c>
      <c r="V4363">
        <v>6</v>
      </c>
      <c r="W4363" t="s">
        <v>75</v>
      </c>
      <c r="X4363" t="s">
        <v>33</v>
      </c>
      <c r="Y4363" t="s">
        <v>40</v>
      </c>
      <c r="Z4363">
        <v>3</v>
      </c>
      <c r="AA4363" t="s">
        <v>20108</v>
      </c>
    </row>
    <row r="4364" spans="1:27" x14ac:dyDescent="0.3">
      <c r="A4364" t="s">
        <v>8830</v>
      </c>
      <c r="B4364" s="1">
        <v>45108</v>
      </c>
      <c r="C4364" s="2">
        <v>0.25</v>
      </c>
      <c r="D4364" t="s">
        <v>112</v>
      </c>
      <c r="E4364" t="s">
        <v>8831</v>
      </c>
      <c r="F4364" t="s">
        <v>93</v>
      </c>
      <c r="G4364" t="s">
        <v>84</v>
      </c>
      <c r="H4364" t="s">
        <v>94</v>
      </c>
      <c r="I4364" t="s">
        <v>32</v>
      </c>
      <c r="J4364">
        <v>2</v>
      </c>
      <c r="K4364">
        <v>141605</v>
      </c>
      <c r="L4364">
        <v>283210</v>
      </c>
      <c r="M4364" t="s">
        <v>33</v>
      </c>
      <c r="N4364" t="s">
        <v>74</v>
      </c>
      <c r="O4364" t="s">
        <v>59</v>
      </c>
      <c r="P4364" t="s">
        <v>36</v>
      </c>
      <c r="Q4364">
        <v>2</v>
      </c>
      <c r="R4364" t="s">
        <v>37</v>
      </c>
      <c r="S4364">
        <v>62</v>
      </c>
      <c r="T4364" t="s">
        <v>50</v>
      </c>
      <c r="U4364">
        <v>100983</v>
      </c>
      <c r="V4364">
        <v>1</v>
      </c>
      <c r="W4364" t="s">
        <v>39</v>
      </c>
      <c r="X4364" t="s">
        <v>40</v>
      </c>
      <c r="Y4364" t="s">
        <v>33</v>
      </c>
      <c r="Z4364">
        <v>3</v>
      </c>
      <c r="AA4364" t="s">
        <v>20107</v>
      </c>
    </row>
    <row r="4365" spans="1:27" x14ac:dyDescent="0.3">
      <c r="A4365" t="s">
        <v>8832</v>
      </c>
      <c r="B4365" s="1">
        <v>45108</v>
      </c>
      <c r="C4365" s="2">
        <v>0.29166666666666669</v>
      </c>
      <c r="D4365" t="s">
        <v>125</v>
      </c>
      <c r="E4365" t="s">
        <v>8833</v>
      </c>
      <c r="F4365" t="s">
        <v>83</v>
      </c>
      <c r="G4365" t="s">
        <v>84</v>
      </c>
      <c r="H4365" t="s">
        <v>115</v>
      </c>
      <c r="I4365" t="s">
        <v>128</v>
      </c>
      <c r="J4365">
        <v>2</v>
      </c>
      <c r="K4365">
        <v>126800</v>
      </c>
      <c r="L4365">
        <v>253600</v>
      </c>
      <c r="M4365" t="s">
        <v>33</v>
      </c>
      <c r="N4365" t="s">
        <v>58</v>
      </c>
      <c r="O4365" t="s">
        <v>35</v>
      </c>
      <c r="P4365" t="s">
        <v>68</v>
      </c>
      <c r="Q4365">
        <v>4</v>
      </c>
      <c r="R4365" t="s">
        <v>37</v>
      </c>
      <c r="S4365">
        <v>60</v>
      </c>
      <c r="T4365" t="s">
        <v>38</v>
      </c>
      <c r="U4365">
        <v>144418</v>
      </c>
      <c r="V4365">
        <v>3</v>
      </c>
      <c r="W4365" t="s">
        <v>75</v>
      </c>
      <c r="X4365" t="s">
        <v>40</v>
      </c>
      <c r="Y4365" t="s">
        <v>33</v>
      </c>
      <c r="Z4365">
        <v>3</v>
      </c>
      <c r="AA4365" t="s">
        <v>20107</v>
      </c>
    </row>
    <row r="4366" spans="1:27" x14ac:dyDescent="0.3">
      <c r="A4366" t="s">
        <v>8834</v>
      </c>
      <c r="B4366" s="1">
        <v>45108</v>
      </c>
      <c r="C4366" s="2">
        <v>0.33333333333333331</v>
      </c>
      <c r="D4366" t="s">
        <v>112</v>
      </c>
      <c r="E4366" t="s">
        <v>8835</v>
      </c>
      <c r="F4366" t="s">
        <v>164</v>
      </c>
      <c r="G4366" t="s">
        <v>30</v>
      </c>
      <c r="H4366" t="s">
        <v>66</v>
      </c>
      <c r="I4366" t="s">
        <v>95</v>
      </c>
      <c r="J4366">
        <v>2</v>
      </c>
      <c r="K4366">
        <v>47178</v>
      </c>
      <c r="L4366">
        <v>94356</v>
      </c>
      <c r="M4366" t="s">
        <v>33</v>
      </c>
      <c r="N4366" t="s">
        <v>34</v>
      </c>
      <c r="O4366" t="s">
        <v>35</v>
      </c>
      <c r="P4366" t="s">
        <v>68</v>
      </c>
      <c r="Q4366">
        <v>4</v>
      </c>
      <c r="R4366" t="s">
        <v>49</v>
      </c>
      <c r="S4366">
        <v>63</v>
      </c>
      <c r="T4366" t="s">
        <v>50</v>
      </c>
      <c r="U4366">
        <v>21760</v>
      </c>
      <c r="V4366">
        <v>3</v>
      </c>
      <c r="W4366" t="s">
        <v>39</v>
      </c>
      <c r="X4366" t="s">
        <v>33</v>
      </c>
      <c r="Y4366" t="s">
        <v>40</v>
      </c>
      <c r="Z4366">
        <v>0</v>
      </c>
      <c r="AA4366" t="s">
        <v>20108</v>
      </c>
    </row>
    <row r="4367" spans="1:27" x14ac:dyDescent="0.3">
      <c r="A4367" t="s">
        <v>8836</v>
      </c>
      <c r="B4367" s="1">
        <v>45108</v>
      </c>
      <c r="C4367" s="2">
        <v>0.375</v>
      </c>
      <c r="D4367" t="s">
        <v>100</v>
      </c>
      <c r="E4367" t="s">
        <v>8837</v>
      </c>
      <c r="F4367" t="s">
        <v>73</v>
      </c>
      <c r="G4367" t="s">
        <v>65</v>
      </c>
      <c r="H4367" t="s">
        <v>94</v>
      </c>
      <c r="I4367" t="s">
        <v>133</v>
      </c>
      <c r="J4367">
        <v>4</v>
      </c>
      <c r="K4367">
        <v>33411</v>
      </c>
      <c r="L4367">
        <v>120279.6</v>
      </c>
      <c r="M4367" t="s">
        <v>33</v>
      </c>
      <c r="N4367" t="s">
        <v>67</v>
      </c>
      <c r="O4367" t="s">
        <v>59</v>
      </c>
      <c r="P4367" t="s">
        <v>68</v>
      </c>
      <c r="Q4367">
        <v>4</v>
      </c>
      <c r="R4367" t="s">
        <v>99</v>
      </c>
      <c r="S4367">
        <v>35</v>
      </c>
      <c r="T4367" t="s">
        <v>38</v>
      </c>
      <c r="U4367">
        <v>2412</v>
      </c>
      <c r="V4367">
        <v>3</v>
      </c>
      <c r="W4367" t="s">
        <v>75</v>
      </c>
      <c r="X4367" t="s">
        <v>40</v>
      </c>
      <c r="Y4367" t="s">
        <v>40</v>
      </c>
      <c r="Z4367">
        <v>1</v>
      </c>
      <c r="AA4367" t="s">
        <v>20107</v>
      </c>
    </row>
    <row r="4368" spans="1:27" x14ac:dyDescent="0.3">
      <c r="A4368" t="s">
        <v>8838</v>
      </c>
      <c r="B4368" s="1">
        <v>45108</v>
      </c>
      <c r="C4368" s="2">
        <v>0.41666666666666669</v>
      </c>
      <c r="D4368" t="s">
        <v>256</v>
      </c>
      <c r="E4368" t="s">
        <v>8839</v>
      </c>
      <c r="F4368" t="s">
        <v>29</v>
      </c>
      <c r="G4368" t="s">
        <v>65</v>
      </c>
      <c r="H4368" t="s">
        <v>57</v>
      </c>
      <c r="I4368" t="s">
        <v>95</v>
      </c>
      <c r="J4368">
        <v>2</v>
      </c>
      <c r="K4368">
        <v>142240</v>
      </c>
      <c r="L4368">
        <v>241808</v>
      </c>
      <c r="M4368" t="s">
        <v>33</v>
      </c>
      <c r="N4368" t="s">
        <v>67</v>
      </c>
      <c r="O4368" t="s">
        <v>48</v>
      </c>
      <c r="P4368" t="s">
        <v>68</v>
      </c>
      <c r="Q4368">
        <v>3</v>
      </c>
      <c r="R4368" t="s">
        <v>60</v>
      </c>
      <c r="S4368">
        <v>34</v>
      </c>
      <c r="T4368" t="s">
        <v>38</v>
      </c>
      <c r="U4368">
        <v>24936</v>
      </c>
      <c r="V4368">
        <v>7</v>
      </c>
      <c r="W4368" t="s">
        <v>75</v>
      </c>
      <c r="X4368" t="s">
        <v>40</v>
      </c>
      <c r="Y4368" t="s">
        <v>33</v>
      </c>
      <c r="Z4368">
        <v>1</v>
      </c>
      <c r="AA4368" t="s">
        <v>20107</v>
      </c>
    </row>
    <row r="4369" spans="1:27" x14ac:dyDescent="0.3">
      <c r="A4369" t="s">
        <v>8840</v>
      </c>
      <c r="B4369" s="1">
        <v>45108</v>
      </c>
      <c r="C4369" s="2">
        <v>0.45833333333333331</v>
      </c>
      <c r="D4369" t="s">
        <v>77</v>
      </c>
      <c r="E4369" t="s">
        <v>8841</v>
      </c>
      <c r="F4369" t="s">
        <v>73</v>
      </c>
      <c r="G4369" t="s">
        <v>30</v>
      </c>
      <c r="H4369" t="s">
        <v>115</v>
      </c>
      <c r="I4369" t="s">
        <v>128</v>
      </c>
      <c r="J4369">
        <v>4</v>
      </c>
      <c r="K4369">
        <v>62228</v>
      </c>
      <c r="L4369">
        <v>248912</v>
      </c>
      <c r="M4369" t="s">
        <v>33</v>
      </c>
      <c r="N4369" t="s">
        <v>58</v>
      </c>
      <c r="O4369" t="s">
        <v>35</v>
      </c>
      <c r="P4369" t="s">
        <v>36</v>
      </c>
      <c r="Q4369">
        <v>5</v>
      </c>
      <c r="R4369" t="s">
        <v>153</v>
      </c>
      <c r="S4369">
        <v>26</v>
      </c>
      <c r="T4369" t="s">
        <v>38</v>
      </c>
      <c r="U4369">
        <v>10981</v>
      </c>
      <c r="V4369">
        <v>2</v>
      </c>
      <c r="W4369" t="s">
        <v>90</v>
      </c>
      <c r="X4369" t="s">
        <v>33</v>
      </c>
      <c r="Y4369" t="s">
        <v>33</v>
      </c>
      <c r="Z4369">
        <v>1</v>
      </c>
      <c r="AA4369" t="s">
        <v>20107</v>
      </c>
    </row>
    <row r="4370" spans="1:27" x14ac:dyDescent="0.3">
      <c r="A4370" t="s">
        <v>8842</v>
      </c>
      <c r="B4370" s="1">
        <v>45109</v>
      </c>
      <c r="C4370" s="2">
        <v>0.5</v>
      </c>
      <c r="D4370" t="s">
        <v>185</v>
      </c>
      <c r="E4370" t="s">
        <v>8843</v>
      </c>
      <c r="F4370" t="s">
        <v>83</v>
      </c>
      <c r="G4370" t="s">
        <v>30</v>
      </c>
      <c r="H4370" t="s">
        <v>66</v>
      </c>
      <c r="I4370" t="s">
        <v>95</v>
      </c>
      <c r="J4370">
        <v>2</v>
      </c>
      <c r="K4370">
        <v>69180</v>
      </c>
      <c r="L4370">
        <v>131442</v>
      </c>
      <c r="M4370" t="s">
        <v>33</v>
      </c>
      <c r="N4370" t="s">
        <v>58</v>
      </c>
      <c r="O4370" t="s">
        <v>59</v>
      </c>
      <c r="P4370" t="s">
        <v>68</v>
      </c>
      <c r="Q4370">
        <v>2</v>
      </c>
      <c r="R4370" t="s">
        <v>69</v>
      </c>
      <c r="S4370">
        <v>46</v>
      </c>
      <c r="T4370" t="s">
        <v>38</v>
      </c>
      <c r="U4370">
        <v>25301</v>
      </c>
      <c r="V4370">
        <v>4</v>
      </c>
      <c r="W4370" t="s">
        <v>75</v>
      </c>
      <c r="X4370" t="s">
        <v>40</v>
      </c>
      <c r="Y4370" t="s">
        <v>33</v>
      </c>
      <c r="Z4370">
        <v>0</v>
      </c>
      <c r="AA4370" t="s">
        <v>20107</v>
      </c>
    </row>
    <row r="4371" spans="1:27" x14ac:dyDescent="0.3">
      <c r="A4371" t="s">
        <v>8844</v>
      </c>
      <c r="B4371" s="1">
        <v>45109</v>
      </c>
      <c r="C4371" s="2">
        <v>4.1666666666666664E-2</v>
      </c>
      <c r="D4371" t="s">
        <v>256</v>
      </c>
      <c r="E4371" t="s">
        <v>8845</v>
      </c>
      <c r="F4371" t="s">
        <v>29</v>
      </c>
      <c r="G4371" t="s">
        <v>107</v>
      </c>
      <c r="H4371" t="s">
        <v>80</v>
      </c>
      <c r="I4371" t="s">
        <v>46</v>
      </c>
      <c r="J4371">
        <v>4</v>
      </c>
      <c r="K4371">
        <v>79057</v>
      </c>
      <c r="L4371">
        <v>300416.59999999998</v>
      </c>
      <c r="M4371" t="s">
        <v>33</v>
      </c>
      <c r="N4371" t="s">
        <v>34</v>
      </c>
      <c r="O4371" t="s">
        <v>48</v>
      </c>
      <c r="P4371" t="s">
        <v>36</v>
      </c>
      <c r="Q4371">
        <v>1</v>
      </c>
      <c r="R4371" t="s">
        <v>37</v>
      </c>
      <c r="S4371">
        <v>37</v>
      </c>
      <c r="T4371" t="s">
        <v>38</v>
      </c>
      <c r="U4371">
        <v>93900</v>
      </c>
      <c r="V4371">
        <v>6</v>
      </c>
      <c r="W4371" t="s">
        <v>90</v>
      </c>
      <c r="X4371" t="s">
        <v>40</v>
      </c>
      <c r="Y4371" t="s">
        <v>33</v>
      </c>
      <c r="Z4371">
        <v>4</v>
      </c>
      <c r="AA4371" t="s">
        <v>20107</v>
      </c>
    </row>
    <row r="4372" spans="1:27" x14ac:dyDescent="0.3">
      <c r="A4372" t="s">
        <v>8846</v>
      </c>
      <c r="B4372" s="1">
        <v>45109</v>
      </c>
      <c r="C4372" s="2">
        <v>8.3333333333333329E-2</v>
      </c>
      <c r="D4372" t="s">
        <v>105</v>
      </c>
      <c r="E4372" t="s">
        <v>8847</v>
      </c>
      <c r="F4372" t="s">
        <v>114</v>
      </c>
      <c r="G4372" t="s">
        <v>56</v>
      </c>
      <c r="H4372" t="s">
        <v>45</v>
      </c>
      <c r="I4372" t="s">
        <v>95</v>
      </c>
      <c r="J4372">
        <v>3</v>
      </c>
      <c r="K4372">
        <v>146773</v>
      </c>
      <c r="L4372">
        <v>440319</v>
      </c>
      <c r="M4372" t="s">
        <v>33</v>
      </c>
      <c r="N4372" t="s">
        <v>67</v>
      </c>
      <c r="O4372" t="s">
        <v>85</v>
      </c>
      <c r="P4372" t="s">
        <v>68</v>
      </c>
      <c r="Q4372">
        <v>5</v>
      </c>
      <c r="R4372" t="s">
        <v>69</v>
      </c>
      <c r="S4372">
        <v>26</v>
      </c>
      <c r="T4372" t="s">
        <v>38</v>
      </c>
      <c r="U4372">
        <v>41941</v>
      </c>
      <c r="V4372">
        <v>7</v>
      </c>
      <c r="W4372" t="s">
        <v>75</v>
      </c>
      <c r="X4372" t="s">
        <v>40</v>
      </c>
      <c r="Y4372" t="s">
        <v>33</v>
      </c>
      <c r="Z4372">
        <v>0</v>
      </c>
      <c r="AA4372" t="s">
        <v>20107</v>
      </c>
    </row>
    <row r="4373" spans="1:27" x14ac:dyDescent="0.3">
      <c r="A4373" t="s">
        <v>8848</v>
      </c>
      <c r="B4373" s="1">
        <v>45109</v>
      </c>
      <c r="C4373" s="2">
        <v>0.125</v>
      </c>
      <c r="D4373" t="s">
        <v>27</v>
      </c>
      <c r="E4373" t="s">
        <v>8849</v>
      </c>
      <c r="F4373" t="s">
        <v>29</v>
      </c>
      <c r="G4373" t="s">
        <v>65</v>
      </c>
      <c r="H4373" t="s">
        <v>31</v>
      </c>
      <c r="I4373" t="s">
        <v>95</v>
      </c>
      <c r="J4373">
        <v>1</v>
      </c>
      <c r="K4373">
        <v>75800</v>
      </c>
      <c r="L4373">
        <v>75800</v>
      </c>
      <c r="M4373" t="s">
        <v>33</v>
      </c>
      <c r="N4373" t="s">
        <v>74</v>
      </c>
      <c r="O4373" t="s">
        <v>35</v>
      </c>
      <c r="P4373" t="s">
        <v>68</v>
      </c>
      <c r="Q4373">
        <v>4</v>
      </c>
      <c r="R4373" t="s">
        <v>99</v>
      </c>
      <c r="S4373">
        <v>41</v>
      </c>
      <c r="T4373" t="s">
        <v>38</v>
      </c>
      <c r="U4373">
        <v>124027</v>
      </c>
      <c r="V4373">
        <v>5</v>
      </c>
      <c r="W4373" t="s">
        <v>61</v>
      </c>
      <c r="X4373" t="s">
        <v>33</v>
      </c>
      <c r="Y4373" t="s">
        <v>33</v>
      </c>
      <c r="Z4373">
        <v>0</v>
      </c>
      <c r="AA4373" t="s">
        <v>20108</v>
      </c>
    </row>
    <row r="4374" spans="1:27" x14ac:dyDescent="0.3">
      <c r="A4374" t="s">
        <v>8850</v>
      </c>
      <c r="B4374" s="1">
        <v>45109</v>
      </c>
      <c r="C4374" s="2">
        <v>0.16666666666666666</v>
      </c>
      <c r="D4374" t="s">
        <v>145</v>
      </c>
      <c r="E4374" t="s">
        <v>8851</v>
      </c>
      <c r="F4374" t="s">
        <v>55</v>
      </c>
      <c r="G4374" t="s">
        <v>30</v>
      </c>
      <c r="H4374" t="s">
        <v>94</v>
      </c>
      <c r="I4374" t="s">
        <v>95</v>
      </c>
      <c r="J4374">
        <v>2</v>
      </c>
      <c r="K4374">
        <v>59515</v>
      </c>
      <c r="L4374">
        <v>119030</v>
      </c>
      <c r="M4374" t="s">
        <v>33</v>
      </c>
      <c r="N4374" t="s">
        <v>74</v>
      </c>
      <c r="O4374" t="s">
        <v>59</v>
      </c>
      <c r="P4374" t="s">
        <v>68</v>
      </c>
      <c r="Q4374">
        <v>4</v>
      </c>
      <c r="R4374" t="s">
        <v>69</v>
      </c>
      <c r="S4374">
        <v>32</v>
      </c>
      <c r="T4374" t="s">
        <v>38</v>
      </c>
      <c r="U4374">
        <v>179314</v>
      </c>
      <c r="V4374">
        <v>2</v>
      </c>
      <c r="W4374" t="s">
        <v>51</v>
      </c>
      <c r="X4374" t="s">
        <v>40</v>
      </c>
      <c r="Y4374" t="s">
        <v>40</v>
      </c>
      <c r="Z4374">
        <v>0</v>
      </c>
      <c r="AA4374" t="s">
        <v>20107</v>
      </c>
    </row>
    <row r="4375" spans="1:27" x14ac:dyDescent="0.3">
      <c r="A4375" t="s">
        <v>8852</v>
      </c>
      <c r="B4375" s="1">
        <v>45109</v>
      </c>
      <c r="C4375" s="2">
        <v>0.20833333333333334</v>
      </c>
      <c r="D4375" t="s">
        <v>27</v>
      </c>
      <c r="E4375" t="s">
        <v>8853</v>
      </c>
      <c r="F4375" t="s">
        <v>98</v>
      </c>
      <c r="G4375" t="s">
        <v>30</v>
      </c>
      <c r="H4375" t="s">
        <v>80</v>
      </c>
      <c r="I4375" t="s">
        <v>133</v>
      </c>
      <c r="J4375">
        <v>2</v>
      </c>
      <c r="K4375">
        <v>89176</v>
      </c>
      <c r="L4375">
        <v>160516.79999999999</v>
      </c>
      <c r="M4375" t="s">
        <v>33</v>
      </c>
      <c r="N4375" t="s">
        <v>58</v>
      </c>
      <c r="O4375" t="s">
        <v>85</v>
      </c>
      <c r="P4375" t="s">
        <v>36</v>
      </c>
      <c r="Q4375">
        <v>4</v>
      </c>
      <c r="R4375" t="s">
        <v>60</v>
      </c>
      <c r="S4375">
        <v>38</v>
      </c>
      <c r="T4375" t="s">
        <v>50</v>
      </c>
      <c r="U4375">
        <v>59720</v>
      </c>
      <c r="V4375">
        <v>1</v>
      </c>
      <c r="W4375" t="s">
        <v>75</v>
      </c>
      <c r="X4375" t="s">
        <v>33</v>
      </c>
      <c r="Y4375" t="s">
        <v>33</v>
      </c>
      <c r="Z4375">
        <v>3</v>
      </c>
      <c r="AA4375" t="s">
        <v>20107</v>
      </c>
    </row>
    <row r="4376" spans="1:27" x14ac:dyDescent="0.3">
      <c r="A4376" t="s">
        <v>8854</v>
      </c>
      <c r="B4376" s="1">
        <v>45109</v>
      </c>
      <c r="C4376" s="2">
        <v>0.25</v>
      </c>
      <c r="D4376" t="s">
        <v>77</v>
      </c>
      <c r="E4376" t="s">
        <v>8855</v>
      </c>
      <c r="F4376" t="s">
        <v>44</v>
      </c>
      <c r="G4376" t="s">
        <v>56</v>
      </c>
      <c r="H4376" t="s">
        <v>94</v>
      </c>
      <c r="I4376" t="s">
        <v>103</v>
      </c>
      <c r="J4376">
        <v>3</v>
      </c>
      <c r="K4376">
        <v>94205</v>
      </c>
      <c r="L4376">
        <v>268484.25</v>
      </c>
      <c r="M4376" t="s">
        <v>33</v>
      </c>
      <c r="N4376" t="s">
        <v>89</v>
      </c>
      <c r="O4376" t="s">
        <v>85</v>
      </c>
      <c r="P4376" t="s">
        <v>36</v>
      </c>
      <c r="Q4376">
        <v>4</v>
      </c>
      <c r="R4376" t="s">
        <v>60</v>
      </c>
      <c r="S4376">
        <v>45</v>
      </c>
      <c r="T4376" t="s">
        <v>50</v>
      </c>
      <c r="U4376">
        <v>166987</v>
      </c>
      <c r="V4376">
        <v>8</v>
      </c>
      <c r="W4376" t="s">
        <v>51</v>
      </c>
      <c r="X4376" t="s">
        <v>33</v>
      </c>
      <c r="Y4376" t="s">
        <v>33</v>
      </c>
      <c r="Z4376">
        <v>3</v>
      </c>
      <c r="AA4376" t="s">
        <v>20107</v>
      </c>
    </row>
    <row r="4377" spans="1:27" x14ac:dyDescent="0.3">
      <c r="A4377" t="s">
        <v>8856</v>
      </c>
      <c r="B4377" s="1">
        <v>45109</v>
      </c>
      <c r="C4377" s="2">
        <v>0.29166666666666669</v>
      </c>
      <c r="D4377" t="s">
        <v>53</v>
      </c>
      <c r="E4377" t="s">
        <v>8857</v>
      </c>
      <c r="F4377" t="s">
        <v>29</v>
      </c>
      <c r="G4377" t="s">
        <v>30</v>
      </c>
      <c r="H4377" t="s">
        <v>31</v>
      </c>
      <c r="I4377" t="s">
        <v>103</v>
      </c>
      <c r="J4377">
        <v>1</v>
      </c>
      <c r="K4377">
        <v>71297</v>
      </c>
      <c r="L4377">
        <v>67732.149999999994</v>
      </c>
      <c r="M4377" t="s">
        <v>33</v>
      </c>
      <c r="N4377" t="s">
        <v>67</v>
      </c>
      <c r="O4377" t="s">
        <v>48</v>
      </c>
      <c r="P4377" t="s">
        <v>36</v>
      </c>
      <c r="Q4377">
        <v>2</v>
      </c>
      <c r="R4377" t="s">
        <v>49</v>
      </c>
      <c r="S4377">
        <v>36</v>
      </c>
      <c r="T4377" t="s">
        <v>38</v>
      </c>
      <c r="U4377">
        <v>145806</v>
      </c>
      <c r="V4377">
        <v>4</v>
      </c>
      <c r="W4377" t="s">
        <v>61</v>
      </c>
      <c r="X4377" t="s">
        <v>33</v>
      </c>
      <c r="Y4377" t="s">
        <v>33</v>
      </c>
      <c r="Z4377">
        <v>4</v>
      </c>
      <c r="AA4377" t="s">
        <v>20108</v>
      </c>
    </row>
    <row r="4378" spans="1:27" x14ac:dyDescent="0.3">
      <c r="A4378" t="s">
        <v>8858</v>
      </c>
      <c r="B4378" s="1">
        <v>45109</v>
      </c>
      <c r="C4378" s="2">
        <v>0.33333333333333331</v>
      </c>
      <c r="D4378" t="s">
        <v>53</v>
      </c>
      <c r="E4378" t="s">
        <v>8859</v>
      </c>
      <c r="F4378" t="s">
        <v>164</v>
      </c>
      <c r="G4378" t="s">
        <v>107</v>
      </c>
      <c r="H4378" t="s">
        <v>57</v>
      </c>
      <c r="I4378" t="s">
        <v>32</v>
      </c>
      <c r="J4378">
        <v>3</v>
      </c>
      <c r="K4378">
        <v>60379</v>
      </c>
      <c r="L4378">
        <v>172080.15</v>
      </c>
      <c r="M4378" t="s">
        <v>33</v>
      </c>
      <c r="N4378" t="s">
        <v>47</v>
      </c>
      <c r="O4378" t="s">
        <v>59</v>
      </c>
      <c r="P4378" t="s">
        <v>36</v>
      </c>
      <c r="Q4378">
        <v>3</v>
      </c>
      <c r="R4378" t="s">
        <v>99</v>
      </c>
      <c r="S4378">
        <v>36</v>
      </c>
      <c r="T4378" t="s">
        <v>50</v>
      </c>
      <c r="U4378">
        <v>141460</v>
      </c>
      <c r="V4378">
        <v>5</v>
      </c>
      <c r="W4378" t="s">
        <v>75</v>
      </c>
      <c r="X4378" t="s">
        <v>33</v>
      </c>
      <c r="Y4378" t="s">
        <v>33</v>
      </c>
      <c r="Z4378">
        <v>2</v>
      </c>
      <c r="AA4378" t="s">
        <v>20107</v>
      </c>
    </row>
    <row r="4379" spans="1:27" x14ac:dyDescent="0.3">
      <c r="A4379" t="s">
        <v>8860</v>
      </c>
      <c r="B4379" s="1">
        <v>45109</v>
      </c>
      <c r="C4379" s="2">
        <v>0.375</v>
      </c>
      <c r="D4379" t="s">
        <v>105</v>
      </c>
      <c r="E4379" t="s">
        <v>8861</v>
      </c>
      <c r="F4379" t="s">
        <v>83</v>
      </c>
      <c r="G4379" t="s">
        <v>56</v>
      </c>
      <c r="H4379" t="s">
        <v>57</v>
      </c>
      <c r="I4379" t="s">
        <v>103</v>
      </c>
      <c r="J4379">
        <v>3</v>
      </c>
      <c r="K4379">
        <v>67816</v>
      </c>
      <c r="L4379">
        <v>172930.8</v>
      </c>
      <c r="M4379" t="s">
        <v>33</v>
      </c>
      <c r="N4379" t="s">
        <v>67</v>
      </c>
      <c r="O4379" t="s">
        <v>48</v>
      </c>
      <c r="P4379" t="s">
        <v>36</v>
      </c>
      <c r="Q4379">
        <v>5</v>
      </c>
      <c r="R4379" t="s">
        <v>153</v>
      </c>
      <c r="S4379">
        <v>35</v>
      </c>
      <c r="T4379" t="s">
        <v>50</v>
      </c>
      <c r="U4379">
        <v>188832</v>
      </c>
      <c r="V4379">
        <v>4</v>
      </c>
      <c r="W4379" t="s">
        <v>90</v>
      </c>
      <c r="X4379" t="s">
        <v>40</v>
      </c>
      <c r="Y4379" t="s">
        <v>33</v>
      </c>
      <c r="Z4379">
        <v>1</v>
      </c>
      <c r="AA4379" t="s">
        <v>20107</v>
      </c>
    </row>
    <row r="4380" spans="1:27" x14ac:dyDescent="0.3">
      <c r="A4380" t="s">
        <v>8862</v>
      </c>
      <c r="B4380" s="1">
        <v>45109</v>
      </c>
      <c r="C4380" s="2">
        <v>0.41666666666666669</v>
      </c>
      <c r="D4380" t="s">
        <v>125</v>
      </c>
      <c r="E4380" t="s">
        <v>8863</v>
      </c>
      <c r="F4380" t="s">
        <v>150</v>
      </c>
      <c r="G4380" t="s">
        <v>107</v>
      </c>
      <c r="H4380" t="s">
        <v>31</v>
      </c>
      <c r="I4380" t="s">
        <v>103</v>
      </c>
      <c r="J4380">
        <v>2</v>
      </c>
      <c r="K4380">
        <v>148373</v>
      </c>
      <c r="L4380">
        <v>267071.40000000002</v>
      </c>
      <c r="M4380" t="s">
        <v>33</v>
      </c>
      <c r="N4380" t="s">
        <v>74</v>
      </c>
      <c r="O4380" t="s">
        <v>85</v>
      </c>
      <c r="P4380" t="s">
        <v>36</v>
      </c>
      <c r="Q4380">
        <v>2</v>
      </c>
      <c r="R4380" t="s">
        <v>37</v>
      </c>
      <c r="S4380">
        <v>32</v>
      </c>
      <c r="T4380" t="s">
        <v>38</v>
      </c>
      <c r="U4380">
        <v>169785</v>
      </c>
      <c r="V4380">
        <v>6</v>
      </c>
      <c r="W4380" t="s">
        <v>75</v>
      </c>
      <c r="X4380" t="s">
        <v>33</v>
      </c>
      <c r="Y4380" t="s">
        <v>33</v>
      </c>
      <c r="Z4380">
        <v>4</v>
      </c>
      <c r="AA4380" t="s">
        <v>20107</v>
      </c>
    </row>
    <row r="4381" spans="1:27" x14ac:dyDescent="0.3">
      <c r="A4381" t="s">
        <v>8864</v>
      </c>
      <c r="B4381" s="1">
        <v>45109</v>
      </c>
      <c r="C4381" s="2">
        <v>0.45833333333333331</v>
      </c>
      <c r="D4381" t="s">
        <v>42</v>
      </c>
      <c r="E4381" t="s">
        <v>8865</v>
      </c>
      <c r="F4381" t="s">
        <v>110</v>
      </c>
      <c r="G4381" t="s">
        <v>84</v>
      </c>
      <c r="H4381" t="s">
        <v>80</v>
      </c>
      <c r="I4381" t="s">
        <v>103</v>
      </c>
      <c r="J4381">
        <v>2</v>
      </c>
      <c r="K4381">
        <v>118157</v>
      </c>
      <c r="L4381">
        <v>200866.9</v>
      </c>
      <c r="M4381" t="s">
        <v>33</v>
      </c>
      <c r="N4381" t="s">
        <v>74</v>
      </c>
      <c r="O4381" t="s">
        <v>35</v>
      </c>
      <c r="P4381" t="s">
        <v>36</v>
      </c>
      <c r="Q4381">
        <v>2</v>
      </c>
      <c r="R4381" t="s">
        <v>69</v>
      </c>
      <c r="S4381">
        <v>24</v>
      </c>
      <c r="T4381" t="s">
        <v>38</v>
      </c>
      <c r="U4381">
        <v>80651</v>
      </c>
      <c r="V4381">
        <v>4</v>
      </c>
      <c r="W4381" t="s">
        <v>100</v>
      </c>
      <c r="X4381" t="s">
        <v>33</v>
      </c>
      <c r="Y4381" t="s">
        <v>40</v>
      </c>
      <c r="Z4381">
        <v>4</v>
      </c>
      <c r="AA4381" t="s">
        <v>20107</v>
      </c>
    </row>
    <row r="4382" spans="1:27" x14ac:dyDescent="0.3">
      <c r="A4382" t="s">
        <v>8866</v>
      </c>
      <c r="B4382" s="1">
        <v>45109</v>
      </c>
      <c r="C4382" s="2">
        <v>0.5</v>
      </c>
      <c r="D4382" t="s">
        <v>166</v>
      </c>
      <c r="E4382" t="s">
        <v>8867</v>
      </c>
      <c r="F4382" t="s">
        <v>55</v>
      </c>
      <c r="G4382" t="s">
        <v>65</v>
      </c>
      <c r="H4382" t="s">
        <v>66</v>
      </c>
      <c r="I4382" t="s">
        <v>95</v>
      </c>
      <c r="J4382">
        <v>3</v>
      </c>
      <c r="K4382">
        <v>133383</v>
      </c>
      <c r="L4382">
        <v>360134.1</v>
      </c>
      <c r="M4382" t="s">
        <v>33</v>
      </c>
      <c r="N4382" t="s">
        <v>47</v>
      </c>
      <c r="O4382" t="s">
        <v>48</v>
      </c>
      <c r="P4382" t="s">
        <v>68</v>
      </c>
      <c r="Q4382">
        <v>2</v>
      </c>
      <c r="R4382" t="s">
        <v>99</v>
      </c>
      <c r="S4382">
        <v>53</v>
      </c>
      <c r="T4382" t="s">
        <v>38</v>
      </c>
      <c r="U4382">
        <v>115601</v>
      </c>
      <c r="V4382">
        <v>3</v>
      </c>
      <c r="W4382" t="s">
        <v>100</v>
      </c>
      <c r="X4382" t="s">
        <v>40</v>
      </c>
      <c r="Y4382" t="s">
        <v>33</v>
      </c>
      <c r="Z4382">
        <v>2</v>
      </c>
      <c r="AA4382" t="s">
        <v>20107</v>
      </c>
    </row>
    <row r="4383" spans="1:27" x14ac:dyDescent="0.3">
      <c r="A4383" t="s">
        <v>8868</v>
      </c>
      <c r="B4383" s="1">
        <v>45109</v>
      </c>
      <c r="C4383" s="2">
        <v>4.1666666666666664E-2</v>
      </c>
      <c r="D4383" t="s">
        <v>42</v>
      </c>
      <c r="E4383" t="s">
        <v>8869</v>
      </c>
      <c r="F4383" t="s">
        <v>93</v>
      </c>
      <c r="G4383" t="s">
        <v>30</v>
      </c>
      <c r="H4383" t="s">
        <v>45</v>
      </c>
      <c r="I4383" t="s">
        <v>95</v>
      </c>
      <c r="J4383">
        <v>2</v>
      </c>
      <c r="K4383">
        <v>90878</v>
      </c>
      <c r="L4383">
        <v>172668.2</v>
      </c>
      <c r="M4383" t="s">
        <v>33</v>
      </c>
      <c r="N4383" t="s">
        <v>74</v>
      </c>
      <c r="O4383" t="s">
        <v>59</v>
      </c>
      <c r="P4383" t="s">
        <v>68</v>
      </c>
      <c r="Q4383">
        <v>2</v>
      </c>
      <c r="R4383" t="s">
        <v>60</v>
      </c>
      <c r="S4383">
        <v>38</v>
      </c>
      <c r="T4383" t="s">
        <v>38</v>
      </c>
      <c r="U4383">
        <v>172863</v>
      </c>
      <c r="V4383">
        <v>4</v>
      </c>
      <c r="W4383" t="s">
        <v>100</v>
      </c>
      <c r="X4383" t="s">
        <v>33</v>
      </c>
      <c r="Y4383" t="s">
        <v>40</v>
      </c>
      <c r="Z4383">
        <v>3</v>
      </c>
      <c r="AA4383" t="s">
        <v>20107</v>
      </c>
    </row>
    <row r="4384" spans="1:27" x14ac:dyDescent="0.3">
      <c r="A4384" t="s">
        <v>8870</v>
      </c>
      <c r="B4384" s="1">
        <v>45109</v>
      </c>
      <c r="C4384" s="2">
        <v>8.3333333333333329E-2</v>
      </c>
      <c r="D4384" t="s">
        <v>122</v>
      </c>
      <c r="E4384" t="s">
        <v>8871</v>
      </c>
      <c r="F4384" t="s">
        <v>29</v>
      </c>
      <c r="G4384" t="s">
        <v>56</v>
      </c>
      <c r="H4384" t="s">
        <v>45</v>
      </c>
      <c r="I4384" t="s">
        <v>46</v>
      </c>
      <c r="J4384">
        <v>2</v>
      </c>
      <c r="K4384">
        <v>75383</v>
      </c>
      <c r="L4384">
        <v>143227.70000000001</v>
      </c>
      <c r="M4384" t="s">
        <v>33</v>
      </c>
      <c r="N4384" t="s">
        <v>47</v>
      </c>
      <c r="O4384" t="s">
        <v>59</v>
      </c>
      <c r="P4384" t="s">
        <v>68</v>
      </c>
      <c r="Q4384">
        <v>2</v>
      </c>
      <c r="R4384" t="s">
        <v>49</v>
      </c>
      <c r="S4384">
        <v>48</v>
      </c>
      <c r="T4384" t="s">
        <v>38</v>
      </c>
      <c r="U4384">
        <v>97863</v>
      </c>
      <c r="V4384">
        <v>7</v>
      </c>
      <c r="W4384" t="s">
        <v>51</v>
      </c>
      <c r="X4384" t="s">
        <v>40</v>
      </c>
      <c r="Y4384" t="s">
        <v>33</v>
      </c>
      <c r="Z4384">
        <v>2</v>
      </c>
      <c r="AA4384" t="s">
        <v>20107</v>
      </c>
    </row>
    <row r="4385" spans="1:27" x14ac:dyDescent="0.3">
      <c r="A4385" t="s">
        <v>8872</v>
      </c>
      <c r="B4385" s="1">
        <v>45109</v>
      </c>
      <c r="C4385" s="2">
        <v>0.125</v>
      </c>
      <c r="D4385" t="s">
        <v>100</v>
      </c>
      <c r="E4385" t="s">
        <v>8873</v>
      </c>
      <c r="F4385" t="s">
        <v>29</v>
      </c>
      <c r="G4385" t="s">
        <v>107</v>
      </c>
      <c r="H4385" t="s">
        <v>45</v>
      </c>
      <c r="I4385" t="s">
        <v>133</v>
      </c>
      <c r="J4385">
        <v>2</v>
      </c>
      <c r="K4385">
        <v>77516</v>
      </c>
      <c r="L4385">
        <v>131777.20000000001</v>
      </c>
      <c r="M4385" t="s">
        <v>33</v>
      </c>
      <c r="N4385" t="s">
        <v>74</v>
      </c>
      <c r="O4385" t="s">
        <v>85</v>
      </c>
      <c r="P4385" t="s">
        <v>36</v>
      </c>
      <c r="Q4385">
        <v>2</v>
      </c>
      <c r="R4385" t="s">
        <v>60</v>
      </c>
      <c r="S4385">
        <v>48</v>
      </c>
      <c r="T4385" t="s">
        <v>38</v>
      </c>
      <c r="U4385">
        <v>168688</v>
      </c>
      <c r="V4385">
        <v>1</v>
      </c>
      <c r="W4385" t="s">
        <v>51</v>
      </c>
      <c r="X4385" t="s">
        <v>33</v>
      </c>
      <c r="Y4385" t="s">
        <v>33</v>
      </c>
      <c r="Z4385">
        <v>2</v>
      </c>
      <c r="AA4385" t="s">
        <v>20107</v>
      </c>
    </row>
    <row r="4386" spans="1:27" x14ac:dyDescent="0.3">
      <c r="A4386" t="s">
        <v>8874</v>
      </c>
      <c r="B4386" s="1">
        <v>45109</v>
      </c>
      <c r="C4386" s="2">
        <v>0.16666666666666666</v>
      </c>
      <c r="D4386" t="s">
        <v>71</v>
      </c>
      <c r="E4386" t="s">
        <v>8875</v>
      </c>
      <c r="F4386" t="s">
        <v>93</v>
      </c>
      <c r="G4386" t="s">
        <v>65</v>
      </c>
      <c r="H4386" t="s">
        <v>66</v>
      </c>
      <c r="I4386" t="s">
        <v>95</v>
      </c>
      <c r="J4386">
        <v>1</v>
      </c>
      <c r="K4386">
        <v>19674</v>
      </c>
      <c r="L4386">
        <v>18690.3</v>
      </c>
      <c r="M4386" t="s">
        <v>40</v>
      </c>
      <c r="N4386" t="s">
        <v>34</v>
      </c>
      <c r="O4386" t="s">
        <v>59</v>
      </c>
      <c r="P4386" t="s">
        <v>36</v>
      </c>
      <c r="Q4386">
        <v>2</v>
      </c>
      <c r="R4386" t="s">
        <v>99</v>
      </c>
      <c r="S4386">
        <v>46</v>
      </c>
      <c r="T4386" t="s">
        <v>50</v>
      </c>
      <c r="U4386">
        <v>7772</v>
      </c>
      <c r="V4386">
        <v>3</v>
      </c>
      <c r="W4386" t="s">
        <v>61</v>
      </c>
      <c r="X4386" t="s">
        <v>33</v>
      </c>
      <c r="Y4386" t="s">
        <v>33</v>
      </c>
      <c r="Z4386">
        <v>4</v>
      </c>
      <c r="AA4386" t="s">
        <v>20108</v>
      </c>
    </row>
    <row r="4387" spans="1:27" x14ac:dyDescent="0.3">
      <c r="A4387" t="s">
        <v>8876</v>
      </c>
      <c r="B4387" s="1">
        <v>45109</v>
      </c>
      <c r="C4387" s="2">
        <v>0.20833333333333334</v>
      </c>
      <c r="D4387" t="s">
        <v>100</v>
      </c>
      <c r="E4387" t="s">
        <v>8877</v>
      </c>
      <c r="F4387" t="s">
        <v>114</v>
      </c>
      <c r="G4387" t="s">
        <v>65</v>
      </c>
      <c r="H4387" t="s">
        <v>94</v>
      </c>
      <c r="I4387" t="s">
        <v>95</v>
      </c>
      <c r="J4387">
        <v>1</v>
      </c>
      <c r="K4387">
        <v>101733</v>
      </c>
      <c r="L4387">
        <v>101733</v>
      </c>
      <c r="M4387" t="s">
        <v>33</v>
      </c>
      <c r="N4387" t="s">
        <v>47</v>
      </c>
      <c r="O4387" t="s">
        <v>48</v>
      </c>
      <c r="P4387" t="s">
        <v>68</v>
      </c>
      <c r="Q4387">
        <v>3</v>
      </c>
      <c r="R4387" t="s">
        <v>99</v>
      </c>
      <c r="S4387">
        <v>31</v>
      </c>
      <c r="T4387" t="s">
        <v>38</v>
      </c>
      <c r="U4387">
        <v>195094</v>
      </c>
      <c r="V4387">
        <v>3</v>
      </c>
      <c r="W4387" t="s">
        <v>61</v>
      </c>
      <c r="X4387" t="s">
        <v>40</v>
      </c>
      <c r="Y4387" t="s">
        <v>33</v>
      </c>
      <c r="Z4387">
        <v>4</v>
      </c>
      <c r="AA4387" t="s">
        <v>20107</v>
      </c>
    </row>
    <row r="4388" spans="1:27" x14ac:dyDescent="0.3">
      <c r="A4388" t="s">
        <v>8878</v>
      </c>
      <c r="B4388" s="1">
        <v>45109</v>
      </c>
      <c r="C4388" s="2">
        <v>0.25</v>
      </c>
      <c r="D4388" t="s">
        <v>166</v>
      </c>
      <c r="E4388" t="s">
        <v>8879</v>
      </c>
      <c r="F4388" t="s">
        <v>55</v>
      </c>
      <c r="G4388" t="s">
        <v>30</v>
      </c>
      <c r="H4388" t="s">
        <v>31</v>
      </c>
      <c r="I4388" t="s">
        <v>103</v>
      </c>
      <c r="J4388">
        <v>2</v>
      </c>
      <c r="K4388">
        <v>134669</v>
      </c>
      <c r="L4388">
        <v>242404.2</v>
      </c>
      <c r="M4388" t="s">
        <v>33</v>
      </c>
      <c r="N4388" t="s">
        <v>89</v>
      </c>
      <c r="O4388" t="s">
        <v>48</v>
      </c>
      <c r="P4388" t="s">
        <v>36</v>
      </c>
      <c r="Q4388">
        <v>3</v>
      </c>
      <c r="R4388" t="s">
        <v>99</v>
      </c>
      <c r="S4388">
        <v>24</v>
      </c>
      <c r="T4388" t="s">
        <v>50</v>
      </c>
      <c r="U4388">
        <v>196583</v>
      </c>
      <c r="V4388">
        <v>9</v>
      </c>
      <c r="W4388" t="s">
        <v>39</v>
      </c>
      <c r="X4388" t="s">
        <v>40</v>
      </c>
      <c r="Y4388" t="s">
        <v>33</v>
      </c>
      <c r="Z4388">
        <v>0</v>
      </c>
      <c r="AA4388" t="s">
        <v>20107</v>
      </c>
    </row>
    <row r="4389" spans="1:27" x14ac:dyDescent="0.3">
      <c r="A4389" t="s">
        <v>8880</v>
      </c>
      <c r="B4389" s="1">
        <v>45109</v>
      </c>
      <c r="C4389" s="2">
        <v>0.29166666666666669</v>
      </c>
      <c r="D4389" t="s">
        <v>125</v>
      </c>
      <c r="E4389" t="s">
        <v>8881</v>
      </c>
      <c r="F4389" t="s">
        <v>29</v>
      </c>
      <c r="G4389" t="s">
        <v>65</v>
      </c>
      <c r="H4389" t="s">
        <v>31</v>
      </c>
      <c r="I4389" t="s">
        <v>133</v>
      </c>
      <c r="J4389">
        <v>3</v>
      </c>
      <c r="K4389">
        <v>91709</v>
      </c>
      <c r="L4389">
        <v>261370.65</v>
      </c>
      <c r="M4389" t="s">
        <v>33</v>
      </c>
      <c r="N4389" t="s">
        <v>67</v>
      </c>
      <c r="O4389" t="s">
        <v>35</v>
      </c>
      <c r="P4389" t="s">
        <v>36</v>
      </c>
      <c r="Q4389">
        <v>2</v>
      </c>
      <c r="R4389" t="s">
        <v>69</v>
      </c>
      <c r="S4389">
        <v>49</v>
      </c>
      <c r="T4389" t="s">
        <v>38</v>
      </c>
      <c r="U4389">
        <v>130965</v>
      </c>
      <c r="V4389">
        <v>6</v>
      </c>
      <c r="W4389" t="s">
        <v>90</v>
      </c>
      <c r="X4389" t="s">
        <v>33</v>
      </c>
      <c r="Y4389" t="s">
        <v>33</v>
      </c>
      <c r="Z4389">
        <v>1</v>
      </c>
      <c r="AA4389" t="s">
        <v>20107</v>
      </c>
    </row>
    <row r="4390" spans="1:27" x14ac:dyDescent="0.3">
      <c r="A4390" t="s">
        <v>8882</v>
      </c>
      <c r="B4390" s="1">
        <v>45109</v>
      </c>
      <c r="C4390" s="2">
        <v>0.33333333333333331</v>
      </c>
      <c r="D4390" t="s">
        <v>77</v>
      </c>
      <c r="E4390" t="s">
        <v>8883</v>
      </c>
      <c r="F4390" t="s">
        <v>164</v>
      </c>
      <c r="G4390" t="s">
        <v>30</v>
      </c>
      <c r="H4390" t="s">
        <v>66</v>
      </c>
      <c r="I4390" t="s">
        <v>133</v>
      </c>
      <c r="J4390">
        <v>1</v>
      </c>
      <c r="K4390">
        <v>92975</v>
      </c>
      <c r="L4390">
        <v>92975</v>
      </c>
      <c r="M4390" t="s">
        <v>33</v>
      </c>
      <c r="N4390" t="s">
        <v>74</v>
      </c>
      <c r="O4390" t="s">
        <v>85</v>
      </c>
      <c r="P4390" t="s">
        <v>68</v>
      </c>
      <c r="Q4390">
        <v>4</v>
      </c>
      <c r="R4390" t="s">
        <v>60</v>
      </c>
      <c r="S4390">
        <v>68</v>
      </c>
      <c r="T4390" t="s">
        <v>50</v>
      </c>
      <c r="U4390">
        <v>156884</v>
      </c>
      <c r="V4390">
        <v>1</v>
      </c>
      <c r="W4390" t="s">
        <v>75</v>
      </c>
      <c r="X4390" t="s">
        <v>40</v>
      </c>
      <c r="Y4390" t="s">
        <v>40</v>
      </c>
      <c r="Z4390">
        <v>4</v>
      </c>
      <c r="AA4390" t="s">
        <v>20108</v>
      </c>
    </row>
    <row r="4391" spans="1:27" x14ac:dyDescent="0.3">
      <c r="A4391" t="s">
        <v>8884</v>
      </c>
      <c r="B4391" s="1">
        <v>45109</v>
      </c>
      <c r="C4391" s="2">
        <v>0.375</v>
      </c>
      <c r="D4391" t="s">
        <v>112</v>
      </c>
      <c r="E4391" t="s">
        <v>8885</v>
      </c>
      <c r="F4391" t="s">
        <v>127</v>
      </c>
      <c r="G4391" t="s">
        <v>84</v>
      </c>
      <c r="H4391" t="s">
        <v>80</v>
      </c>
      <c r="I4391" t="s">
        <v>103</v>
      </c>
      <c r="J4391">
        <v>3</v>
      </c>
      <c r="K4391">
        <v>106825</v>
      </c>
      <c r="L4391">
        <v>272403.75</v>
      </c>
      <c r="M4391" t="s">
        <v>33</v>
      </c>
      <c r="N4391" t="s">
        <v>58</v>
      </c>
      <c r="O4391" t="s">
        <v>85</v>
      </c>
      <c r="P4391" t="s">
        <v>68</v>
      </c>
      <c r="Q4391">
        <v>1</v>
      </c>
      <c r="R4391" t="s">
        <v>99</v>
      </c>
      <c r="S4391">
        <v>48</v>
      </c>
      <c r="T4391" t="s">
        <v>50</v>
      </c>
      <c r="U4391">
        <v>59358</v>
      </c>
      <c r="V4391">
        <v>2</v>
      </c>
      <c r="W4391" t="s">
        <v>61</v>
      </c>
      <c r="X4391" t="s">
        <v>33</v>
      </c>
      <c r="Y4391" t="s">
        <v>40</v>
      </c>
      <c r="Z4391">
        <v>4</v>
      </c>
      <c r="AA4391" t="s">
        <v>20107</v>
      </c>
    </row>
    <row r="4392" spans="1:27" x14ac:dyDescent="0.3">
      <c r="A4392" t="s">
        <v>8886</v>
      </c>
      <c r="B4392" s="1">
        <v>45109</v>
      </c>
      <c r="C4392" s="2">
        <v>0.41666666666666669</v>
      </c>
      <c r="D4392" t="s">
        <v>53</v>
      </c>
      <c r="E4392" t="s">
        <v>8887</v>
      </c>
      <c r="F4392" t="s">
        <v>44</v>
      </c>
      <c r="G4392" t="s">
        <v>30</v>
      </c>
      <c r="H4392" t="s">
        <v>45</v>
      </c>
      <c r="I4392" t="s">
        <v>103</v>
      </c>
      <c r="J4392">
        <v>4</v>
      </c>
      <c r="K4392">
        <v>11232</v>
      </c>
      <c r="L4392">
        <v>42681.599999999999</v>
      </c>
      <c r="M4392" t="s">
        <v>40</v>
      </c>
      <c r="N4392" t="s">
        <v>47</v>
      </c>
      <c r="O4392" t="s">
        <v>48</v>
      </c>
      <c r="P4392" t="s">
        <v>68</v>
      </c>
      <c r="Q4392">
        <v>2</v>
      </c>
      <c r="R4392" t="s">
        <v>37</v>
      </c>
      <c r="S4392">
        <v>42</v>
      </c>
      <c r="T4392" t="s">
        <v>38</v>
      </c>
      <c r="U4392">
        <v>83746</v>
      </c>
      <c r="V4392">
        <v>7</v>
      </c>
      <c r="W4392" t="s">
        <v>100</v>
      </c>
      <c r="X4392" t="s">
        <v>33</v>
      </c>
      <c r="Y4392" t="s">
        <v>40</v>
      </c>
      <c r="Z4392">
        <v>2</v>
      </c>
      <c r="AA4392" t="s">
        <v>20108</v>
      </c>
    </row>
    <row r="4393" spans="1:27" x14ac:dyDescent="0.3">
      <c r="A4393" t="s">
        <v>8888</v>
      </c>
      <c r="B4393" s="1">
        <v>45109</v>
      </c>
      <c r="C4393" s="2">
        <v>0.45833333333333331</v>
      </c>
      <c r="D4393" t="s">
        <v>166</v>
      </c>
      <c r="E4393" t="s">
        <v>8889</v>
      </c>
      <c r="F4393" t="s">
        <v>79</v>
      </c>
      <c r="G4393" t="s">
        <v>107</v>
      </c>
      <c r="H4393" t="s">
        <v>115</v>
      </c>
      <c r="I4393" t="s">
        <v>133</v>
      </c>
      <c r="J4393">
        <v>4</v>
      </c>
      <c r="K4393">
        <v>7479</v>
      </c>
      <c r="L4393">
        <v>28420.2</v>
      </c>
      <c r="M4393" t="s">
        <v>40</v>
      </c>
      <c r="N4393" t="s">
        <v>47</v>
      </c>
      <c r="O4393" t="s">
        <v>85</v>
      </c>
      <c r="P4393" t="s">
        <v>68</v>
      </c>
      <c r="Q4393">
        <v>5</v>
      </c>
      <c r="R4393" t="s">
        <v>99</v>
      </c>
      <c r="S4393">
        <v>67</v>
      </c>
      <c r="T4393" t="s">
        <v>38</v>
      </c>
      <c r="U4393">
        <v>77041</v>
      </c>
      <c r="V4393">
        <v>2</v>
      </c>
      <c r="W4393" t="s">
        <v>51</v>
      </c>
      <c r="X4393" t="s">
        <v>40</v>
      </c>
      <c r="Y4393" t="s">
        <v>40</v>
      </c>
      <c r="Z4393">
        <v>4</v>
      </c>
      <c r="AA4393" t="s">
        <v>20108</v>
      </c>
    </row>
    <row r="4394" spans="1:27" x14ac:dyDescent="0.3">
      <c r="A4394" t="s">
        <v>8890</v>
      </c>
      <c r="B4394" s="1">
        <v>45110</v>
      </c>
      <c r="C4394" s="2">
        <v>0.5</v>
      </c>
      <c r="D4394" t="s">
        <v>185</v>
      </c>
      <c r="E4394" t="s">
        <v>8891</v>
      </c>
      <c r="F4394" t="s">
        <v>164</v>
      </c>
      <c r="G4394" t="s">
        <v>65</v>
      </c>
      <c r="H4394" t="s">
        <v>31</v>
      </c>
      <c r="I4394" t="s">
        <v>128</v>
      </c>
      <c r="J4394">
        <v>2</v>
      </c>
      <c r="K4394">
        <v>87853</v>
      </c>
      <c r="L4394">
        <v>158135.4</v>
      </c>
      <c r="M4394" t="s">
        <v>33</v>
      </c>
      <c r="N4394" t="s">
        <v>47</v>
      </c>
      <c r="O4394" t="s">
        <v>48</v>
      </c>
      <c r="P4394" t="s">
        <v>36</v>
      </c>
      <c r="Q4394">
        <v>5</v>
      </c>
      <c r="R4394" t="s">
        <v>99</v>
      </c>
      <c r="S4394">
        <v>20</v>
      </c>
      <c r="T4394" t="s">
        <v>50</v>
      </c>
      <c r="U4394">
        <v>138089</v>
      </c>
      <c r="V4394">
        <v>9</v>
      </c>
      <c r="W4394" t="s">
        <v>75</v>
      </c>
      <c r="X4394" t="s">
        <v>40</v>
      </c>
      <c r="Y4394" t="s">
        <v>40</v>
      </c>
      <c r="Z4394">
        <v>3</v>
      </c>
      <c r="AA4394" t="s">
        <v>20107</v>
      </c>
    </row>
    <row r="4395" spans="1:27" x14ac:dyDescent="0.3">
      <c r="A4395" t="s">
        <v>8892</v>
      </c>
      <c r="B4395" s="1">
        <v>45110</v>
      </c>
      <c r="C4395" s="2">
        <v>4.1666666666666664E-2</v>
      </c>
      <c r="D4395" t="s">
        <v>180</v>
      </c>
      <c r="E4395" t="s">
        <v>8893</v>
      </c>
      <c r="F4395" t="s">
        <v>29</v>
      </c>
      <c r="G4395" t="s">
        <v>65</v>
      </c>
      <c r="H4395" t="s">
        <v>57</v>
      </c>
      <c r="I4395" t="s">
        <v>103</v>
      </c>
      <c r="J4395">
        <v>3</v>
      </c>
      <c r="K4395">
        <v>91827</v>
      </c>
      <c r="L4395">
        <v>261706.95</v>
      </c>
      <c r="M4395" t="s">
        <v>33</v>
      </c>
      <c r="N4395" t="s">
        <v>74</v>
      </c>
      <c r="O4395" t="s">
        <v>48</v>
      </c>
      <c r="P4395" t="s">
        <v>36</v>
      </c>
      <c r="Q4395">
        <v>2</v>
      </c>
      <c r="R4395" t="s">
        <v>69</v>
      </c>
      <c r="S4395">
        <v>62</v>
      </c>
      <c r="T4395" t="s">
        <v>38</v>
      </c>
      <c r="U4395">
        <v>111889</v>
      </c>
      <c r="V4395">
        <v>2</v>
      </c>
      <c r="W4395" t="s">
        <v>61</v>
      </c>
      <c r="X4395" t="s">
        <v>33</v>
      </c>
      <c r="Y4395" t="s">
        <v>33</v>
      </c>
      <c r="Z4395">
        <v>4</v>
      </c>
      <c r="AA4395" t="s">
        <v>20107</v>
      </c>
    </row>
    <row r="4396" spans="1:27" x14ac:dyDescent="0.3">
      <c r="A4396" t="s">
        <v>8894</v>
      </c>
      <c r="B4396" s="1">
        <v>45110</v>
      </c>
      <c r="C4396" s="2">
        <v>8.3333333333333329E-2</v>
      </c>
      <c r="D4396" t="s">
        <v>148</v>
      </c>
      <c r="E4396" t="s">
        <v>8895</v>
      </c>
      <c r="F4396" t="s">
        <v>44</v>
      </c>
      <c r="G4396" t="s">
        <v>65</v>
      </c>
      <c r="H4396" t="s">
        <v>57</v>
      </c>
      <c r="I4396" t="s">
        <v>103</v>
      </c>
      <c r="J4396">
        <v>3</v>
      </c>
      <c r="K4396">
        <v>49678</v>
      </c>
      <c r="L4396">
        <v>134130.6</v>
      </c>
      <c r="M4396" t="s">
        <v>33</v>
      </c>
      <c r="N4396" t="s">
        <v>67</v>
      </c>
      <c r="O4396" t="s">
        <v>35</v>
      </c>
      <c r="P4396" t="s">
        <v>68</v>
      </c>
      <c r="Q4396">
        <v>3</v>
      </c>
      <c r="R4396" t="s">
        <v>49</v>
      </c>
      <c r="S4396">
        <v>24</v>
      </c>
      <c r="T4396" t="s">
        <v>38</v>
      </c>
      <c r="U4396">
        <v>51022</v>
      </c>
      <c r="V4396">
        <v>4</v>
      </c>
      <c r="W4396" t="s">
        <v>61</v>
      </c>
      <c r="X4396" t="s">
        <v>40</v>
      </c>
      <c r="Y4396" t="s">
        <v>33</v>
      </c>
      <c r="Z4396">
        <v>0</v>
      </c>
      <c r="AA4396" t="s">
        <v>20107</v>
      </c>
    </row>
    <row r="4397" spans="1:27" x14ac:dyDescent="0.3">
      <c r="A4397" t="s">
        <v>8896</v>
      </c>
      <c r="B4397" s="1">
        <v>45110</v>
      </c>
      <c r="C4397" s="2">
        <v>0.125</v>
      </c>
      <c r="D4397" t="s">
        <v>125</v>
      </c>
      <c r="E4397" t="s">
        <v>8897</v>
      </c>
      <c r="F4397" t="s">
        <v>140</v>
      </c>
      <c r="G4397" t="s">
        <v>30</v>
      </c>
      <c r="H4397" t="s">
        <v>115</v>
      </c>
      <c r="I4397" t="s">
        <v>133</v>
      </c>
      <c r="J4397">
        <v>4</v>
      </c>
      <c r="K4397">
        <v>145560</v>
      </c>
      <c r="L4397">
        <v>494904</v>
      </c>
      <c r="M4397" t="s">
        <v>33</v>
      </c>
      <c r="N4397" t="s">
        <v>58</v>
      </c>
      <c r="O4397" t="s">
        <v>48</v>
      </c>
      <c r="P4397" t="s">
        <v>68</v>
      </c>
      <c r="Q4397">
        <v>5</v>
      </c>
      <c r="R4397" t="s">
        <v>153</v>
      </c>
      <c r="S4397">
        <v>67</v>
      </c>
      <c r="T4397" t="s">
        <v>38</v>
      </c>
      <c r="U4397">
        <v>116817</v>
      </c>
      <c r="V4397">
        <v>2</v>
      </c>
      <c r="W4397" t="s">
        <v>75</v>
      </c>
      <c r="X4397" t="s">
        <v>33</v>
      </c>
      <c r="Y4397" t="s">
        <v>33</v>
      </c>
      <c r="Z4397">
        <v>2</v>
      </c>
      <c r="AA4397" t="s">
        <v>20107</v>
      </c>
    </row>
    <row r="4398" spans="1:27" x14ac:dyDescent="0.3">
      <c r="A4398" t="s">
        <v>8898</v>
      </c>
      <c r="B4398" s="1">
        <v>45110</v>
      </c>
      <c r="C4398" s="2">
        <v>0.16666666666666666</v>
      </c>
      <c r="D4398" t="s">
        <v>185</v>
      </c>
      <c r="E4398" t="s">
        <v>8899</v>
      </c>
      <c r="F4398" t="s">
        <v>98</v>
      </c>
      <c r="G4398" t="s">
        <v>56</v>
      </c>
      <c r="H4398" t="s">
        <v>31</v>
      </c>
      <c r="I4398" t="s">
        <v>128</v>
      </c>
      <c r="J4398">
        <v>1</v>
      </c>
      <c r="K4398">
        <v>139476</v>
      </c>
      <c r="L4398">
        <v>125528.4</v>
      </c>
      <c r="M4398" t="s">
        <v>33</v>
      </c>
      <c r="N4398" t="s">
        <v>47</v>
      </c>
      <c r="O4398" t="s">
        <v>48</v>
      </c>
      <c r="P4398" t="s">
        <v>68</v>
      </c>
      <c r="Q4398">
        <v>3</v>
      </c>
      <c r="R4398" t="s">
        <v>60</v>
      </c>
      <c r="S4398">
        <v>65</v>
      </c>
      <c r="T4398" t="s">
        <v>50</v>
      </c>
      <c r="U4398">
        <v>106862</v>
      </c>
      <c r="V4398">
        <v>8</v>
      </c>
      <c r="W4398" t="s">
        <v>90</v>
      </c>
      <c r="X4398" t="s">
        <v>40</v>
      </c>
      <c r="Y4398" t="s">
        <v>33</v>
      </c>
      <c r="Z4398">
        <v>4</v>
      </c>
      <c r="AA4398" t="s">
        <v>20107</v>
      </c>
    </row>
    <row r="4399" spans="1:27" x14ac:dyDescent="0.3">
      <c r="A4399" t="s">
        <v>8900</v>
      </c>
      <c r="B4399" s="1">
        <v>45110</v>
      </c>
      <c r="C4399" s="2">
        <v>0.20833333333333334</v>
      </c>
      <c r="D4399" t="s">
        <v>71</v>
      </c>
      <c r="E4399" t="s">
        <v>8901</v>
      </c>
      <c r="F4399" t="s">
        <v>98</v>
      </c>
      <c r="G4399" t="s">
        <v>30</v>
      </c>
      <c r="H4399" t="s">
        <v>45</v>
      </c>
      <c r="I4399" t="s">
        <v>46</v>
      </c>
      <c r="J4399">
        <v>3</v>
      </c>
      <c r="K4399">
        <v>146497</v>
      </c>
      <c r="L4399">
        <v>373567.35</v>
      </c>
      <c r="M4399" t="s">
        <v>33</v>
      </c>
      <c r="N4399" t="s">
        <v>47</v>
      </c>
      <c r="O4399" t="s">
        <v>35</v>
      </c>
      <c r="P4399" t="s">
        <v>36</v>
      </c>
      <c r="Q4399">
        <v>1</v>
      </c>
      <c r="R4399" t="s">
        <v>49</v>
      </c>
      <c r="S4399">
        <v>23</v>
      </c>
      <c r="T4399" t="s">
        <v>38</v>
      </c>
      <c r="U4399">
        <v>89448</v>
      </c>
      <c r="V4399">
        <v>1</v>
      </c>
      <c r="W4399" t="s">
        <v>61</v>
      </c>
      <c r="X4399" t="s">
        <v>40</v>
      </c>
      <c r="Y4399" t="s">
        <v>33</v>
      </c>
      <c r="Z4399">
        <v>4</v>
      </c>
      <c r="AA4399" t="s">
        <v>20107</v>
      </c>
    </row>
    <row r="4400" spans="1:27" x14ac:dyDescent="0.3">
      <c r="A4400" t="s">
        <v>8902</v>
      </c>
      <c r="B4400" s="1">
        <v>45110</v>
      </c>
      <c r="C4400" s="2">
        <v>0.25</v>
      </c>
      <c r="D4400" t="s">
        <v>27</v>
      </c>
      <c r="E4400" t="s">
        <v>8903</v>
      </c>
      <c r="F4400" t="s">
        <v>55</v>
      </c>
      <c r="G4400" t="s">
        <v>107</v>
      </c>
      <c r="H4400" t="s">
        <v>45</v>
      </c>
      <c r="I4400" t="s">
        <v>128</v>
      </c>
      <c r="J4400">
        <v>3</v>
      </c>
      <c r="K4400">
        <v>93012</v>
      </c>
      <c r="L4400">
        <v>265084.2</v>
      </c>
      <c r="M4400" t="s">
        <v>33</v>
      </c>
      <c r="N4400" t="s">
        <v>47</v>
      </c>
      <c r="O4400" t="s">
        <v>85</v>
      </c>
      <c r="P4400" t="s">
        <v>36</v>
      </c>
      <c r="Q4400">
        <v>4</v>
      </c>
      <c r="R4400" t="s">
        <v>99</v>
      </c>
      <c r="S4400">
        <v>30</v>
      </c>
      <c r="T4400" t="s">
        <v>50</v>
      </c>
      <c r="U4400">
        <v>109680</v>
      </c>
      <c r="V4400">
        <v>4</v>
      </c>
      <c r="W4400" t="s">
        <v>51</v>
      </c>
      <c r="X4400" t="s">
        <v>40</v>
      </c>
      <c r="Y4400" t="s">
        <v>40</v>
      </c>
      <c r="Z4400">
        <v>4</v>
      </c>
      <c r="AA4400" t="s">
        <v>20107</v>
      </c>
    </row>
    <row r="4401" spans="1:27" x14ac:dyDescent="0.3">
      <c r="A4401" t="s">
        <v>8904</v>
      </c>
      <c r="B4401" s="1">
        <v>45110</v>
      </c>
      <c r="C4401" s="2">
        <v>0.29166666666666669</v>
      </c>
      <c r="D4401" t="s">
        <v>71</v>
      </c>
      <c r="E4401" t="s">
        <v>8905</v>
      </c>
      <c r="F4401" t="s">
        <v>55</v>
      </c>
      <c r="G4401" t="s">
        <v>30</v>
      </c>
      <c r="H4401" t="s">
        <v>45</v>
      </c>
      <c r="I4401" t="s">
        <v>32</v>
      </c>
      <c r="J4401">
        <v>1</v>
      </c>
      <c r="K4401">
        <v>139337</v>
      </c>
      <c r="L4401">
        <v>139337</v>
      </c>
      <c r="M4401" t="s">
        <v>33</v>
      </c>
      <c r="N4401" t="s">
        <v>34</v>
      </c>
      <c r="O4401" t="s">
        <v>48</v>
      </c>
      <c r="P4401" t="s">
        <v>36</v>
      </c>
      <c r="Q4401">
        <v>3</v>
      </c>
      <c r="R4401" t="s">
        <v>69</v>
      </c>
      <c r="S4401">
        <v>62</v>
      </c>
      <c r="T4401" t="s">
        <v>50</v>
      </c>
      <c r="U4401">
        <v>13457</v>
      </c>
      <c r="V4401">
        <v>8</v>
      </c>
      <c r="W4401" t="s">
        <v>100</v>
      </c>
      <c r="X4401" t="s">
        <v>33</v>
      </c>
      <c r="Y4401" t="s">
        <v>33</v>
      </c>
      <c r="Z4401">
        <v>2</v>
      </c>
      <c r="AA4401" t="s">
        <v>20107</v>
      </c>
    </row>
    <row r="4402" spans="1:27" x14ac:dyDescent="0.3">
      <c r="A4402" t="s">
        <v>8906</v>
      </c>
      <c r="B4402" s="1">
        <v>45110</v>
      </c>
      <c r="C4402" s="2">
        <v>0.33333333333333331</v>
      </c>
      <c r="D4402" t="s">
        <v>256</v>
      </c>
      <c r="E4402" t="s">
        <v>8907</v>
      </c>
      <c r="F4402" t="s">
        <v>93</v>
      </c>
      <c r="G4402" t="s">
        <v>65</v>
      </c>
      <c r="H4402" t="s">
        <v>80</v>
      </c>
      <c r="I4402" t="s">
        <v>128</v>
      </c>
      <c r="J4402">
        <v>2</v>
      </c>
      <c r="K4402">
        <v>98105</v>
      </c>
      <c r="L4402">
        <v>166778.5</v>
      </c>
      <c r="M4402" t="s">
        <v>33</v>
      </c>
      <c r="N4402" t="s">
        <v>47</v>
      </c>
      <c r="O4402" t="s">
        <v>59</v>
      </c>
      <c r="P4402" t="s">
        <v>68</v>
      </c>
      <c r="Q4402">
        <v>5</v>
      </c>
      <c r="R4402" t="s">
        <v>153</v>
      </c>
      <c r="S4402">
        <v>33</v>
      </c>
      <c r="T4402" t="s">
        <v>50</v>
      </c>
      <c r="U4402">
        <v>98486</v>
      </c>
      <c r="V4402">
        <v>2</v>
      </c>
      <c r="W4402" t="s">
        <v>39</v>
      </c>
      <c r="X4402" t="s">
        <v>40</v>
      </c>
      <c r="Y4402" t="s">
        <v>33</v>
      </c>
      <c r="Z4402">
        <v>4</v>
      </c>
      <c r="AA4402" t="s">
        <v>20107</v>
      </c>
    </row>
    <row r="4403" spans="1:27" x14ac:dyDescent="0.3">
      <c r="A4403" t="s">
        <v>8908</v>
      </c>
      <c r="B4403" s="1">
        <v>45110</v>
      </c>
      <c r="C4403" s="2">
        <v>0.375</v>
      </c>
      <c r="D4403" t="s">
        <v>125</v>
      </c>
      <c r="E4403" t="s">
        <v>8909</v>
      </c>
      <c r="F4403" t="s">
        <v>79</v>
      </c>
      <c r="G4403" t="s">
        <v>84</v>
      </c>
      <c r="H4403" t="s">
        <v>57</v>
      </c>
      <c r="I4403" t="s">
        <v>103</v>
      </c>
      <c r="J4403">
        <v>4</v>
      </c>
      <c r="K4403">
        <v>111029</v>
      </c>
      <c r="L4403">
        <v>421910.2</v>
      </c>
      <c r="M4403" t="s">
        <v>33</v>
      </c>
      <c r="N4403" t="s">
        <v>58</v>
      </c>
      <c r="O4403" t="s">
        <v>35</v>
      </c>
      <c r="P4403" t="s">
        <v>68</v>
      </c>
      <c r="Q4403">
        <v>1</v>
      </c>
      <c r="R4403" t="s">
        <v>153</v>
      </c>
      <c r="S4403">
        <v>51</v>
      </c>
      <c r="T4403" t="s">
        <v>50</v>
      </c>
      <c r="U4403">
        <v>192212</v>
      </c>
      <c r="V4403">
        <v>4</v>
      </c>
      <c r="W4403" t="s">
        <v>61</v>
      </c>
      <c r="X4403" t="s">
        <v>33</v>
      </c>
      <c r="Y4403" t="s">
        <v>33</v>
      </c>
      <c r="Z4403">
        <v>4</v>
      </c>
      <c r="AA4403" t="s">
        <v>20107</v>
      </c>
    </row>
    <row r="4404" spans="1:27" x14ac:dyDescent="0.3">
      <c r="A4404" t="s">
        <v>8910</v>
      </c>
      <c r="B4404" s="1">
        <v>45110</v>
      </c>
      <c r="C4404" s="2">
        <v>0.41666666666666669</v>
      </c>
      <c r="D4404" t="s">
        <v>180</v>
      </c>
      <c r="E4404" t="s">
        <v>8911</v>
      </c>
      <c r="F4404" t="s">
        <v>79</v>
      </c>
      <c r="G4404" t="s">
        <v>107</v>
      </c>
      <c r="H4404" t="s">
        <v>80</v>
      </c>
      <c r="I4404" t="s">
        <v>95</v>
      </c>
      <c r="J4404">
        <v>3</v>
      </c>
      <c r="K4404">
        <v>86028</v>
      </c>
      <c r="L4404">
        <v>219371.4</v>
      </c>
      <c r="M4404" t="s">
        <v>33</v>
      </c>
      <c r="N4404" t="s">
        <v>47</v>
      </c>
      <c r="O4404" t="s">
        <v>85</v>
      </c>
      <c r="P4404" t="s">
        <v>68</v>
      </c>
      <c r="Q4404">
        <v>4</v>
      </c>
      <c r="R4404" t="s">
        <v>153</v>
      </c>
      <c r="S4404">
        <v>67</v>
      </c>
      <c r="T4404" t="s">
        <v>50</v>
      </c>
      <c r="U4404">
        <v>171619</v>
      </c>
      <c r="V4404">
        <v>1</v>
      </c>
      <c r="W4404" t="s">
        <v>100</v>
      </c>
      <c r="X4404" t="s">
        <v>40</v>
      </c>
      <c r="Y4404" t="s">
        <v>40</v>
      </c>
      <c r="Z4404">
        <v>2</v>
      </c>
      <c r="AA4404" t="s">
        <v>20107</v>
      </c>
    </row>
    <row r="4405" spans="1:27" x14ac:dyDescent="0.3">
      <c r="A4405" t="s">
        <v>8912</v>
      </c>
      <c r="B4405" s="1">
        <v>45110</v>
      </c>
      <c r="C4405" s="2">
        <v>0.45833333333333331</v>
      </c>
      <c r="D4405" t="s">
        <v>119</v>
      </c>
      <c r="E4405" t="s">
        <v>8913</v>
      </c>
      <c r="F4405" t="s">
        <v>110</v>
      </c>
      <c r="G4405" t="s">
        <v>84</v>
      </c>
      <c r="H4405" t="s">
        <v>66</v>
      </c>
      <c r="I4405" t="s">
        <v>133</v>
      </c>
      <c r="J4405">
        <v>2</v>
      </c>
      <c r="K4405">
        <v>119274</v>
      </c>
      <c r="L4405">
        <v>226620.6</v>
      </c>
      <c r="M4405" t="s">
        <v>33</v>
      </c>
      <c r="N4405" t="s">
        <v>34</v>
      </c>
      <c r="O4405" t="s">
        <v>35</v>
      </c>
      <c r="P4405" t="s">
        <v>36</v>
      </c>
      <c r="Q4405">
        <v>3</v>
      </c>
      <c r="R4405" t="s">
        <v>99</v>
      </c>
      <c r="S4405">
        <v>55</v>
      </c>
      <c r="T4405" t="s">
        <v>50</v>
      </c>
      <c r="U4405">
        <v>154400</v>
      </c>
      <c r="V4405">
        <v>3</v>
      </c>
      <c r="W4405" t="s">
        <v>61</v>
      </c>
      <c r="X4405" t="s">
        <v>40</v>
      </c>
      <c r="Y4405" t="s">
        <v>33</v>
      </c>
      <c r="Z4405">
        <v>2</v>
      </c>
      <c r="AA4405" t="s">
        <v>20107</v>
      </c>
    </row>
    <row r="4406" spans="1:27" x14ac:dyDescent="0.3">
      <c r="A4406" t="s">
        <v>8914</v>
      </c>
      <c r="B4406" s="1">
        <v>45110</v>
      </c>
      <c r="C4406" s="2">
        <v>0.5</v>
      </c>
      <c r="D4406" t="s">
        <v>71</v>
      </c>
      <c r="E4406" t="s">
        <v>8915</v>
      </c>
      <c r="F4406" t="s">
        <v>114</v>
      </c>
      <c r="G4406" t="s">
        <v>107</v>
      </c>
      <c r="H4406" t="s">
        <v>94</v>
      </c>
      <c r="I4406" t="s">
        <v>46</v>
      </c>
      <c r="J4406">
        <v>2</v>
      </c>
      <c r="K4406">
        <v>69648</v>
      </c>
      <c r="L4406">
        <v>132331.20000000001</v>
      </c>
      <c r="M4406" t="s">
        <v>33</v>
      </c>
      <c r="N4406" t="s">
        <v>58</v>
      </c>
      <c r="O4406" t="s">
        <v>48</v>
      </c>
      <c r="P4406" t="s">
        <v>36</v>
      </c>
      <c r="Q4406">
        <v>4</v>
      </c>
      <c r="R4406" t="s">
        <v>49</v>
      </c>
      <c r="S4406">
        <v>32</v>
      </c>
      <c r="T4406" t="s">
        <v>50</v>
      </c>
      <c r="U4406">
        <v>26365</v>
      </c>
      <c r="V4406">
        <v>9</v>
      </c>
      <c r="W4406" t="s">
        <v>75</v>
      </c>
      <c r="X4406" t="s">
        <v>33</v>
      </c>
      <c r="Y4406" t="s">
        <v>40</v>
      </c>
      <c r="Z4406">
        <v>1</v>
      </c>
      <c r="AA4406" t="s">
        <v>20107</v>
      </c>
    </row>
    <row r="4407" spans="1:27" x14ac:dyDescent="0.3">
      <c r="A4407" t="s">
        <v>8916</v>
      </c>
      <c r="B4407" s="1">
        <v>45110</v>
      </c>
      <c r="C4407" s="2">
        <v>4.1666666666666664E-2</v>
      </c>
      <c r="D4407" t="s">
        <v>63</v>
      </c>
      <c r="E4407" t="s">
        <v>8917</v>
      </c>
      <c r="F4407" t="s">
        <v>140</v>
      </c>
      <c r="G4407" t="s">
        <v>107</v>
      </c>
      <c r="H4407" t="s">
        <v>45</v>
      </c>
      <c r="I4407" t="s">
        <v>103</v>
      </c>
      <c r="J4407">
        <v>2</v>
      </c>
      <c r="K4407">
        <v>69648</v>
      </c>
      <c r="L4407">
        <v>139296</v>
      </c>
      <c r="M4407" t="s">
        <v>33</v>
      </c>
      <c r="N4407" t="s">
        <v>58</v>
      </c>
      <c r="O4407" t="s">
        <v>85</v>
      </c>
      <c r="P4407" t="s">
        <v>68</v>
      </c>
      <c r="Q4407">
        <v>1</v>
      </c>
      <c r="R4407" t="s">
        <v>99</v>
      </c>
      <c r="S4407">
        <v>51</v>
      </c>
      <c r="T4407" t="s">
        <v>50</v>
      </c>
      <c r="U4407">
        <v>182741</v>
      </c>
      <c r="V4407">
        <v>5</v>
      </c>
      <c r="W4407" t="s">
        <v>51</v>
      </c>
      <c r="X4407" t="s">
        <v>40</v>
      </c>
      <c r="Y4407" t="s">
        <v>40</v>
      </c>
      <c r="Z4407">
        <v>3</v>
      </c>
      <c r="AA4407" t="s">
        <v>20107</v>
      </c>
    </row>
    <row r="4408" spans="1:27" x14ac:dyDescent="0.3">
      <c r="A4408" t="s">
        <v>8918</v>
      </c>
      <c r="B4408" s="1">
        <v>45110</v>
      </c>
      <c r="C4408" s="2">
        <v>8.3333333333333329E-2</v>
      </c>
      <c r="D4408" t="s">
        <v>100</v>
      </c>
      <c r="E4408" t="s">
        <v>8919</v>
      </c>
      <c r="F4408" t="s">
        <v>29</v>
      </c>
      <c r="G4408" t="s">
        <v>65</v>
      </c>
      <c r="H4408" t="s">
        <v>66</v>
      </c>
      <c r="I4408" t="s">
        <v>46</v>
      </c>
      <c r="J4408">
        <v>1</v>
      </c>
      <c r="K4408">
        <v>111762</v>
      </c>
      <c r="L4408">
        <v>100585.8</v>
      </c>
      <c r="M4408" t="s">
        <v>33</v>
      </c>
      <c r="N4408" t="s">
        <v>47</v>
      </c>
      <c r="O4408" t="s">
        <v>59</v>
      </c>
      <c r="P4408" t="s">
        <v>36</v>
      </c>
      <c r="Q4408">
        <v>1</v>
      </c>
      <c r="R4408" t="s">
        <v>69</v>
      </c>
      <c r="S4408">
        <v>69</v>
      </c>
      <c r="T4408" t="s">
        <v>38</v>
      </c>
      <c r="U4408">
        <v>12146</v>
      </c>
      <c r="V4408">
        <v>6</v>
      </c>
      <c r="W4408" t="s">
        <v>100</v>
      </c>
      <c r="X4408" t="s">
        <v>33</v>
      </c>
      <c r="Y4408" t="s">
        <v>33</v>
      </c>
      <c r="Z4408">
        <v>0</v>
      </c>
      <c r="AA4408" t="s">
        <v>20107</v>
      </c>
    </row>
    <row r="4409" spans="1:27" x14ac:dyDescent="0.3">
      <c r="A4409" t="s">
        <v>8920</v>
      </c>
      <c r="B4409" s="1">
        <v>45110</v>
      </c>
      <c r="C4409" s="2">
        <v>0.125</v>
      </c>
      <c r="D4409" t="s">
        <v>125</v>
      </c>
      <c r="E4409" t="s">
        <v>8921</v>
      </c>
      <c r="F4409" t="s">
        <v>140</v>
      </c>
      <c r="G4409" t="s">
        <v>30</v>
      </c>
      <c r="H4409" t="s">
        <v>94</v>
      </c>
      <c r="I4409" t="s">
        <v>133</v>
      </c>
      <c r="J4409">
        <v>2</v>
      </c>
      <c r="K4409">
        <v>92979</v>
      </c>
      <c r="L4409">
        <v>185958</v>
      </c>
      <c r="M4409" t="s">
        <v>33</v>
      </c>
      <c r="N4409" t="s">
        <v>89</v>
      </c>
      <c r="O4409" t="s">
        <v>35</v>
      </c>
      <c r="P4409" t="s">
        <v>68</v>
      </c>
      <c r="Q4409">
        <v>2</v>
      </c>
      <c r="R4409" t="s">
        <v>60</v>
      </c>
      <c r="S4409">
        <v>28</v>
      </c>
      <c r="T4409" t="s">
        <v>50</v>
      </c>
      <c r="U4409">
        <v>25306</v>
      </c>
      <c r="V4409">
        <v>5</v>
      </c>
      <c r="W4409" t="s">
        <v>39</v>
      </c>
      <c r="X4409" t="s">
        <v>33</v>
      </c>
      <c r="Y4409" t="s">
        <v>33</v>
      </c>
      <c r="Z4409">
        <v>3</v>
      </c>
      <c r="AA4409" t="s">
        <v>20107</v>
      </c>
    </row>
    <row r="4410" spans="1:27" x14ac:dyDescent="0.3">
      <c r="A4410" t="s">
        <v>8922</v>
      </c>
      <c r="B4410" s="1">
        <v>45110</v>
      </c>
      <c r="C4410" s="2">
        <v>0.16666666666666666</v>
      </c>
      <c r="D4410" t="s">
        <v>148</v>
      </c>
      <c r="E4410" t="s">
        <v>8923</v>
      </c>
      <c r="F4410" t="s">
        <v>110</v>
      </c>
      <c r="G4410" t="s">
        <v>65</v>
      </c>
      <c r="H4410" t="s">
        <v>115</v>
      </c>
      <c r="I4410" t="s">
        <v>46</v>
      </c>
      <c r="J4410">
        <v>3</v>
      </c>
      <c r="K4410">
        <v>74510</v>
      </c>
      <c r="L4410">
        <v>190000.5</v>
      </c>
      <c r="M4410" t="s">
        <v>33</v>
      </c>
      <c r="N4410" t="s">
        <v>58</v>
      </c>
      <c r="O4410" t="s">
        <v>59</v>
      </c>
      <c r="P4410" t="s">
        <v>36</v>
      </c>
      <c r="Q4410">
        <v>2</v>
      </c>
      <c r="R4410" t="s">
        <v>69</v>
      </c>
      <c r="S4410">
        <v>50</v>
      </c>
      <c r="T4410" t="s">
        <v>50</v>
      </c>
      <c r="U4410">
        <v>153699</v>
      </c>
      <c r="V4410">
        <v>1</v>
      </c>
      <c r="W4410" t="s">
        <v>90</v>
      </c>
      <c r="X4410" t="s">
        <v>40</v>
      </c>
      <c r="Y4410" t="s">
        <v>33</v>
      </c>
      <c r="Z4410">
        <v>1</v>
      </c>
      <c r="AA4410" t="s">
        <v>20107</v>
      </c>
    </row>
    <row r="4411" spans="1:27" x14ac:dyDescent="0.3">
      <c r="A4411" t="s">
        <v>8924</v>
      </c>
      <c r="B4411" s="1">
        <v>45110</v>
      </c>
      <c r="C4411" s="2">
        <v>0.20833333333333334</v>
      </c>
      <c r="D4411" t="s">
        <v>42</v>
      </c>
      <c r="E4411" t="s">
        <v>8925</v>
      </c>
      <c r="F4411" t="s">
        <v>29</v>
      </c>
      <c r="G4411" t="s">
        <v>65</v>
      </c>
      <c r="H4411" t="s">
        <v>57</v>
      </c>
      <c r="I4411" t="s">
        <v>128</v>
      </c>
      <c r="J4411">
        <v>2</v>
      </c>
      <c r="K4411">
        <v>18518</v>
      </c>
      <c r="L4411">
        <v>37036</v>
      </c>
      <c r="M4411" t="s">
        <v>40</v>
      </c>
      <c r="N4411" t="s">
        <v>89</v>
      </c>
      <c r="O4411" t="s">
        <v>35</v>
      </c>
      <c r="P4411" t="s">
        <v>68</v>
      </c>
      <c r="Q4411">
        <v>3</v>
      </c>
      <c r="R4411" t="s">
        <v>153</v>
      </c>
      <c r="S4411">
        <v>69</v>
      </c>
      <c r="T4411" t="s">
        <v>50</v>
      </c>
      <c r="U4411">
        <v>14909</v>
      </c>
      <c r="V4411">
        <v>4</v>
      </c>
      <c r="W4411" t="s">
        <v>51</v>
      </c>
      <c r="X4411" t="s">
        <v>40</v>
      </c>
      <c r="Y4411" t="s">
        <v>33</v>
      </c>
      <c r="Z4411">
        <v>2</v>
      </c>
      <c r="AA4411" t="s">
        <v>20108</v>
      </c>
    </row>
    <row r="4412" spans="1:27" x14ac:dyDescent="0.3">
      <c r="A4412" t="s">
        <v>8926</v>
      </c>
      <c r="B4412" s="1">
        <v>45110</v>
      </c>
      <c r="C4412" s="2">
        <v>0.25</v>
      </c>
      <c r="D4412" t="s">
        <v>122</v>
      </c>
      <c r="E4412" t="s">
        <v>8927</v>
      </c>
      <c r="F4412" t="s">
        <v>164</v>
      </c>
      <c r="G4412" t="s">
        <v>65</v>
      </c>
      <c r="H4412" t="s">
        <v>94</v>
      </c>
      <c r="I4412" t="s">
        <v>133</v>
      </c>
      <c r="J4412">
        <v>2</v>
      </c>
      <c r="K4412">
        <v>149563</v>
      </c>
      <c r="L4412">
        <v>284169.7</v>
      </c>
      <c r="M4412" t="s">
        <v>33</v>
      </c>
      <c r="N4412" t="s">
        <v>58</v>
      </c>
      <c r="O4412" t="s">
        <v>48</v>
      </c>
      <c r="P4412" t="s">
        <v>36</v>
      </c>
      <c r="Q4412">
        <v>5</v>
      </c>
      <c r="R4412" t="s">
        <v>49</v>
      </c>
      <c r="S4412">
        <v>60</v>
      </c>
      <c r="T4412" t="s">
        <v>38</v>
      </c>
      <c r="U4412">
        <v>18597</v>
      </c>
      <c r="V4412">
        <v>4</v>
      </c>
      <c r="W4412" t="s">
        <v>100</v>
      </c>
      <c r="X4412" t="s">
        <v>40</v>
      </c>
      <c r="Y4412" t="s">
        <v>33</v>
      </c>
      <c r="Z4412">
        <v>3</v>
      </c>
      <c r="AA4412" t="s">
        <v>20107</v>
      </c>
    </row>
    <row r="4413" spans="1:27" x14ac:dyDescent="0.3">
      <c r="A4413" t="s">
        <v>8928</v>
      </c>
      <c r="B4413" s="1">
        <v>45110</v>
      </c>
      <c r="C4413" s="2">
        <v>0.29166666666666669</v>
      </c>
      <c r="D4413" t="s">
        <v>63</v>
      </c>
      <c r="E4413" t="s">
        <v>8929</v>
      </c>
      <c r="F4413" t="s">
        <v>93</v>
      </c>
      <c r="G4413" t="s">
        <v>84</v>
      </c>
      <c r="H4413" t="s">
        <v>94</v>
      </c>
      <c r="I4413" t="s">
        <v>103</v>
      </c>
      <c r="J4413">
        <v>2</v>
      </c>
      <c r="K4413">
        <v>35344</v>
      </c>
      <c r="L4413">
        <v>67153.599999999991</v>
      </c>
      <c r="M4413" t="s">
        <v>33</v>
      </c>
      <c r="N4413" t="s">
        <v>34</v>
      </c>
      <c r="O4413" t="s">
        <v>35</v>
      </c>
      <c r="P4413" t="s">
        <v>36</v>
      </c>
      <c r="Q4413">
        <v>2</v>
      </c>
      <c r="R4413" t="s">
        <v>37</v>
      </c>
      <c r="S4413">
        <v>36</v>
      </c>
      <c r="T4413" t="s">
        <v>38</v>
      </c>
      <c r="U4413">
        <v>83087</v>
      </c>
      <c r="V4413">
        <v>5</v>
      </c>
      <c r="W4413" t="s">
        <v>75</v>
      </c>
      <c r="X4413" t="s">
        <v>40</v>
      </c>
      <c r="Y4413" t="s">
        <v>33</v>
      </c>
      <c r="Z4413">
        <v>3</v>
      </c>
      <c r="AA4413" t="s">
        <v>20108</v>
      </c>
    </row>
    <row r="4414" spans="1:27" x14ac:dyDescent="0.3">
      <c r="A4414" t="s">
        <v>8930</v>
      </c>
      <c r="B4414" s="1">
        <v>45110</v>
      </c>
      <c r="C4414" s="2">
        <v>0.33333333333333331</v>
      </c>
      <c r="D4414" t="s">
        <v>145</v>
      </c>
      <c r="E4414" t="s">
        <v>8931</v>
      </c>
      <c r="F4414" t="s">
        <v>44</v>
      </c>
      <c r="G4414" t="s">
        <v>107</v>
      </c>
      <c r="H4414" t="s">
        <v>31</v>
      </c>
      <c r="I4414" t="s">
        <v>95</v>
      </c>
      <c r="J4414">
        <v>4</v>
      </c>
      <c r="K4414">
        <v>81892</v>
      </c>
      <c r="L4414">
        <v>327568</v>
      </c>
      <c r="M4414" t="s">
        <v>33</v>
      </c>
      <c r="N4414" t="s">
        <v>74</v>
      </c>
      <c r="O4414" t="s">
        <v>59</v>
      </c>
      <c r="P4414" t="s">
        <v>36</v>
      </c>
      <c r="Q4414">
        <v>3</v>
      </c>
      <c r="R4414" t="s">
        <v>60</v>
      </c>
      <c r="S4414">
        <v>32</v>
      </c>
      <c r="T4414" t="s">
        <v>38</v>
      </c>
      <c r="U4414">
        <v>140725</v>
      </c>
      <c r="V4414">
        <v>3</v>
      </c>
      <c r="W4414" t="s">
        <v>75</v>
      </c>
      <c r="X4414" t="s">
        <v>40</v>
      </c>
      <c r="Y4414" t="s">
        <v>33</v>
      </c>
      <c r="Z4414">
        <v>0</v>
      </c>
      <c r="AA4414" t="s">
        <v>20107</v>
      </c>
    </row>
    <row r="4415" spans="1:27" x14ac:dyDescent="0.3">
      <c r="A4415" t="s">
        <v>8932</v>
      </c>
      <c r="B4415" s="1">
        <v>45110</v>
      </c>
      <c r="C4415" s="2">
        <v>0.375</v>
      </c>
      <c r="D4415" t="s">
        <v>112</v>
      </c>
      <c r="E4415" t="s">
        <v>8933</v>
      </c>
      <c r="F4415" t="s">
        <v>127</v>
      </c>
      <c r="G4415" t="s">
        <v>56</v>
      </c>
      <c r="H4415" t="s">
        <v>94</v>
      </c>
      <c r="I4415" t="s">
        <v>103</v>
      </c>
      <c r="J4415">
        <v>3</v>
      </c>
      <c r="K4415">
        <v>49069</v>
      </c>
      <c r="L4415">
        <v>125125.95</v>
      </c>
      <c r="M4415" t="s">
        <v>33</v>
      </c>
      <c r="N4415" t="s">
        <v>47</v>
      </c>
      <c r="O4415" t="s">
        <v>35</v>
      </c>
      <c r="P4415" t="s">
        <v>68</v>
      </c>
      <c r="Q4415">
        <v>4</v>
      </c>
      <c r="R4415" t="s">
        <v>69</v>
      </c>
      <c r="S4415">
        <v>49</v>
      </c>
      <c r="T4415" t="s">
        <v>50</v>
      </c>
      <c r="U4415">
        <v>83412</v>
      </c>
      <c r="V4415">
        <v>4</v>
      </c>
      <c r="W4415" t="s">
        <v>51</v>
      </c>
      <c r="X4415" t="s">
        <v>40</v>
      </c>
      <c r="Y4415" t="s">
        <v>33</v>
      </c>
      <c r="Z4415">
        <v>2</v>
      </c>
      <c r="AA4415" t="s">
        <v>20107</v>
      </c>
    </row>
    <row r="4416" spans="1:27" x14ac:dyDescent="0.3">
      <c r="A4416" t="s">
        <v>8934</v>
      </c>
      <c r="B4416" s="1">
        <v>45110</v>
      </c>
      <c r="C4416" s="2">
        <v>0.41666666666666669</v>
      </c>
      <c r="D4416" t="s">
        <v>256</v>
      </c>
      <c r="E4416" t="s">
        <v>8935</v>
      </c>
      <c r="F4416" t="s">
        <v>79</v>
      </c>
      <c r="G4416" t="s">
        <v>30</v>
      </c>
      <c r="H4416" t="s">
        <v>31</v>
      </c>
      <c r="I4416" t="s">
        <v>32</v>
      </c>
      <c r="J4416">
        <v>4</v>
      </c>
      <c r="K4416">
        <v>49273</v>
      </c>
      <c r="L4416">
        <v>177382.8</v>
      </c>
      <c r="M4416" t="s">
        <v>33</v>
      </c>
      <c r="N4416" t="s">
        <v>74</v>
      </c>
      <c r="O4416" t="s">
        <v>48</v>
      </c>
      <c r="P4416" t="s">
        <v>36</v>
      </c>
      <c r="Q4416">
        <v>1</v>
      </c>
      <c r="R4416" t="s">
        <v>60</v>
      </c>
      <c r="S4416">
        <v>45</v>
      </c>
      <c r="T4416" t="s">
        <v>38</v>
      </c>
      <c r="U4416">
        <v>167799</v>
      </c>
      <c r="V4416">
        <v>4</v>
      </c>
      <c r="W4416" t="s">
        <v>90</v>
      </c>
      <c r="X4416" t="s">
        <v>40</v>
      </c>
      <c r="Y4416" t="s">
        <v>33</v>
      </c>
      <c r="Z4416">
        <v>1</v>
      </c>
      <c r="AA4416" t="s">
        <v>20107</v>
      </c>
    </row>
    <row r="4417" spans="1:27" x14ac:dyDescent="0.3">
      <c r="A4417" t="s">
        <v>8936</v>
      </c>
      <c r="B4417" s="1">
        <v>45110</v>
      </c>
      <c r="C4417" s="2">
        <v>0.45833333333333331</v>
      </c>
      <c r="D4417" t="s">
        <v>112</v>
      </c>
      <c r="E4417" t="s">
        <v>8937</v>
      </c>
      <c r="F4417" t="s">
        <v>83</v>
      </c>
      <c r="G4417" t="s">
        <v>65</v>
      </c>
      <c r="H4417" t="s">
        <v>94</v>
      </c>
      <c r="I4417" t="s">
        <v>133</v>
      </c>
      <c r="J4417">
        <v>4</v>
      </c>
      <c r="K4417">
        <v>62826</v>
      </c>
      <c r="L4417">
        <v>226173.6</v>
      </c>
      <c r="M4417" t="s">
        <v>33</v>
      </c>
      <c r="N4417" t="s">
        <v>58</v>
      </c>
      <c r="O4417" t="s">
        <v>48</v>
      </c>
      <c r="P4417" t="s">
        <v>36</v>
      </c>
      <c r="Q4417">
        <v>2</v>
      </c>
      <c r="R4417" t="s">
        <v>37</v>
      </c>
      <c r="S4417">
        <v>65</v>
      </c>
      <c r="T4417" t="s">
        <v>38</v>
      </c>
      <c r="U4417">
        <v>117731</v>
      </c>
      <c r="V4417">
        <v>3</v>
      </c>
      <c r="W4417" t="s">
        <v>51</v>
      </c>
      <c r="X4417" t="s">
        <v>40</v>
      </c>
      <c r="Y4417" t="s">
        <v>33</v>
      </c>
      <c r="Z4417">
        <v>3</v>
      </c>
      <c r="AA4417" t="s">
        <v>20107</v>
      </c>
    </row>
    <row r="4418" spans="1:27" x14ac:dyDescent="0.3">
      <c r="A4418" t="s">
        <v>8938</v>
      </c>
      <c r="B4418" s="1">
        <v>45111</v>
      </c>
      <c r="C4418" s="2">
        <v>0.5</v>
      </c>
      <c r="D4418" t="s">
        <v>53</v>
      </c>
      <c r="E4418" t="s">
        <v>8939</v>
      </c>
      <c r="F4418" t="s">
        <v>140</v>
      </c>
      <c r="G4418" t="s">
        <v>107</v>
      </c>
      <c r="H4418" t="s">
        <v>31</v>
      </c>
      <c r="I4418" t="s">
        <v>103</v>
      </c>
      <c r="J4418">
        <v>2</v>
      </c>
      <c r="K4418">
        <v>81353</v>
      </c>
      <c r="L4418">
        <v>154570.70000000001</v>
      </c>
      <c r="M4418" t="s">
        <v>33</v>
      </c>
      <c r="N4418" t="s">
        <v>74</v>
      </c>
      <c r="O4418" t="s">
        <v>35</v>
      </c>
      <c r="P4418" t="s">
        <v>36</v>
      </c>
      <c r="Q4418">
        <v>3</v>
      </c>
      <c r="R4418" t="s">
        <v>153</v>
      </c>
      <c r="S4418">
        <v>30</v>
      </c>
      <c r="T4418" t="s">
        <v>50</v>
      </c>
      <c r="U4418">
        <v>67913</v>
      </c>
      <c r="V4418">
        <v>8</v>
      </c>
      <c r="W4418" t="s">
        <v>39</v>
      </c>
      <c r="X4418" t="s">
        <v>33</v>
      </c>
      <c r="Y4418" t="s">
        <v>33</v>
      </c>
      <c r="Z4418">
        <v>2</v>
      </c>
      <c r="AA4418" t="s">
        <v>20107</v>
      </c>
    </row>
    <row r="4419" spans="1:27" x14ac:dyDescent="0.3">
      <c r="A4419" t="s">
        <v>8940</v>
      </c>
      <c r="B4419" s="1">
        <v>45111</v>
      </c>
      <c r="C4419" s="2">
        <v>4.1666666666666664E-2</v>
      </c>
      <c r="D4419" t="s">
        <v>148</v>
      </c>
      <c r="E4419" t="s">
        <v>8941</v>
      </c>
      <c r="F4419" t="s">
        <v>150</v>
      </c>
      <c r="G4419" t="s">
        <v>30</v>
      </c>
      <c r="H4419" t="s">
        <v>57</v>
      </c>
      <c r="I4419" t="s">
        <v>128</v>
      </c>
      <c r="J4419">
        <v>2</v>
      </c>
      <c r="K4419">
        <v>58158</v>
      </c>
      <c r="L4419">
        <v>104684.4</v>
      </c>
      <c r="M4419" t="s">
        <v>33</v>
      </c>
      <c r="N4419" t="s">
        <v>47</v>
      </c>
      <c r="O4419" t="s">
        <v>85</v>
      </c>
      <c r="P4419" t="s">
        <v>36</v>
      </c>
      <c r="Q4419">
        <v>1</v>
      </c>
      <c r="R4419" t="s">
        <v>69</v>
      </c>
      <c r="S4419">
        <v>22</v>
      </c>
      <c r="T4419" t="s">
        <v>50</v>
      </c>
      <c r="U4419">
        <v>66143</v>
      </c>
      <c r="V4419">
        <v>7</v>
      </c>
      <c r="W4419" t="s">
        <v>100</v>
      </c>
      <c r="X4419" t="s">
        <v>33</v>
      </c>
      <c r="Y4419" t="s">
        <v>40</v>
      </c>
      <c r="Z4419">
        <v>2</v>
      </c>
      <c r="AA4419" t="s">
        <v>20107</v>
      </c>
    </row>
    <row r="4420" spans="1:27" x14ac:dyDescent="0.3">
      <c r="A4420" t="s">
        <v>8942</v>
      </c>
      <c r="B4420" s="1">
        <v>45111</v>
      </c>
      <c r="C4420" s="2">
        <v>8.3333333333333329E-2</v>
      </c>
      <c r="D4420" t="s">
        <v>256</v>
      </c>
      <c r="E4420" t="s">
        <v>8943</v>
      </c>
      <c r="F4420" t="s">
        <v>29</v>
      </c>
      <c r="G4420" t="s">
        <v>56</v>
      </c>
      <c r="H4420" t="s">
        <v>57</v>
      </c>
      <c r="I4420" t="s">
        <v>128</v>
      </c>
      <c r="J4420">
        <v>2</v>
      </c>
      <c r="K4420">
        <v>145632</v>
      </c>
      <c r="L4420">
        <v>262137.60000000001</v>
      </c>
      <c r="M4420" t="s">
        <v>33</v>
      </c>
      <c r="N4420" t="s">
        <v>47</v>
      </c>
      <c r="O4420" t="s">
        <v>48</v>
      </c>
      <c r="P4420" t="s">
        <v>68</v>
      </c>
      <c r="Q4420">
        <v>4</v>
      </c>
      <c r="R4420" t="s">
        <v>60</v>
      </c>
      <c r="S4420">
        <v>64</v>
      </c>
      <c r="T4420" t="s">
        <v>50</v>
      </c>
      <c r="U4420">
        <v>97772</v>
      </c>
      <c r="V4420">
        <v>6</v>
      </c>
      <c r="W4420" t="s">
        <v>61</v>
      </c>
      <c r="X4420" t="s">
        <v>40</v>
      </c>
      <c r="Y4420" t="s">
        <v>40</v>
      </c>
      <c r="Z4420">
        <v>1</v>
      </c>
      <c r="AA4420" t="s">
        <v>20107</v>
      </c>
    </row>
    <row r="4421" spans="1:27" x14ac:dyDescent="0.3">
      <c r="A4421" t="s">
        <v>8944</v>
      </c>
      <c r="B4421" s="1">
        <v>45111</v>
      </c>
      <c r="C4421" s="2">
        <v>0.125</v>
      </c>
      <c r="D4421" t="s">
        <v>142</v>
      </c>
      <c r="E4421" t="s">
        <v>8945</v>
      </c>
      <c r="F4421" t="s">
        <v>140</v>
      </c>
      <c r="G4421" t="s">
        <v>56</v>
      </c>
      <c r="H4421" t="s">
        <v>94</v>
      </c>
      <c r="I4421" t="s">
        <v>46</v>
      </c>
      <c r="J4421">
        <v>1</v>
      </c>
      <c r="K4421">
        <v>84396</v>
      </c>
      <c r="L4421">
        <v>71736.599999999991</v>
      </c>
      <c r="M4421" t="s">
        <v>33</v>
      </c>
      <c r="N4421" t="s">
        <v>58</v>
      </c>
      <c r="O4421" t="s">
        <v>35</v>
      </c>
      <c r="P4421" t="s">
        <v>68</v>
      </c>
      <c r="Q4421">
        <v>2</v>
      </c>
      <c r="R4421" t="s">
        <v>60</v>
      </c>
      <c r="S4421">
        <v>38</v>
      </c>
      <c r="T4421" t="s">
        <v>38</v>
      </c>
      <c r="U4421">
        <v>47663</v>
      </c>
      <c r="V4421">
        <v>6</v>
      </c>
      <c r="W4421" t="s">
        <v>61</v>
      </c>
      <c r="X4421" t="s">
        <v>40</v>
      </c>
      <c r="Y4421" t="s">
        <v>40</v>
      </c>
      <c r="Z4421">
        <v>3</v>
      </c>
      <c r="AA4421" t="s">
        <v>20108</v>
      </c>
    </row>
    <row r="4422" spans="1:27" x14ac:dyDescent="0.3">
      <c r="A4422" t="s">
        <v>8946</v>
      </c>
      <c r="B4422" s="1">
        <v>45111</v>
      </c>
      <c r="C4422" s="2">
        <v>0.16666666666666666</v>
      </c>
      <c r="D4422" t="s">
        <v>112</v>
      </c>
      <c r="E4422" t="s">
        <v>8947</v>
      </c>
      <c r="F4422" t="s">
        <v>79</v>
      </c>
      <c r="G4422" t="s">
        <v>65</v>
      </c>
      <c r="H4422" t="s">
        <v>115</v>
      </c>
      <c r="I4422" t="s">
        <v>103</v>
      </c>
      <c r="J4422">
        <v>3</v>
      </c>
      <c r="K4422">
        <v>53200</v>
      </c>
      <c r="L4422">
        <v>143640</v>
      </c>
      <c r="M4422" t="s">
        <v>33</v>
      </c>
      <c r="N4422" t="s">
        <v>58</v>
      </c>
      <c r="O4422" t="s">
        <v>48</v>
      </c>
      <c r="P4422" t="s">
        <v>68</v>
      </c>
      <c r="Q4422">
        <v>2</v>
      </c>
      <c r="R4422" t="s">
        <v>99</v>
      </c>
      <c r="S4422">
        <v>41</v>
      </c>
      <c r="T4422" t="s">
        <v>38</v>
      </c>
      <c r="U4422">
        <v>199465</v>
      </c>
      <c r="V4422">
        <v>7</v>
      </c>
      <c r="W4422" t="s">
        <v>90</v>
      </c>
      <c r="X4422" t="s">
        <v>40</v>
      </c>
      <c r="Y4422" t="s">
        <v>40</v>
      </c>
      <c r="Z4422">
        <v>3</v>
      </c>
      <c r="AA4422" t="s">
        <v>20107</v>
      </c>
    </row>
    <row r="4423" spans="1:27" x14ac:dyDescent="0.3">
      <c r="A4423" t="s">
        <v>8948</v>
      </c>
      <c r="B4423" s="1">
        <v>45111</v>
      </c>
      <c r="C4423" s="2">
        <v>0.20833333333333334</v>
      </c>
      <c r="D4423" t="s">
        <v>42</v>
      </c>
      <c r="E4423" t="s">
        <v>8949</v>
      </c>
      <c r="F4423" t="s">
        <v>98</v>
      </c>
      <c r="G4423" t="s">
        <v>56</v>
      </c>
      <c r="H4423" t="s">
        <v>115</v>
      </c>
      <c r="I4423" t="s">
        <v>46</v>
      </c>
      <c r="J4423">
        <v>1</v>
      </c>
      <c r="K4423">
        <v>25497</v>
      </c>
      <c r="L4423">
        <v>25497</v>
      </c>
      <c r="M4423" t="s">
        <v>40</v>
      </c>
      <c r="N4423" t="s">
        <v>89</v>
      </c>
      <c r="O4423" t="s">
        <v>48</v>
      </c>
      <c r="P4423" t="s">
        <v>36</v>
      </c>
      <c r="Q4423">
        <v>4</v>
      </c>
      <c r="R4423" t="s">
        <v>153</v>
      </c>
      <c r="S4423">
        <v>68</v>
      </c>
      <c r="T4423" t="s">
        <v>50</v>
      </c>
      <c r="U4423">
        <v>91226</v>
      </c>
      <c r="V4423">
        <v>2</v>
      </c>
      <c r="W4423" t="s">
        <v>90</v>
      </c>
      <c r="X4423" t="s">
        <v>33</v>
      </c>
      <c r="Y4423" t="s">
        <v>40</v>
      </c>
      <c r="Z4423">
        <v>0</v>
      </c>
      <c r="AA4423" t="s">
        <v>20108</v>
      </c>
    </row>
    <row r="4424" spans="1:27" x14ac:dyDescent="0.3">
      <c r="A4424" t="s">
        <v>8950</v>
      </c>
      <c r="B4424" s="1">
        <v>45111</v>
      </c>
      <c r="C4424" s="2">
        <v>0.25</v>
      </c>
      <c r="D4424" t="s">
        <v>63</v>
      </c>
      <c r="E4424" t="s">
        <v>8951</v>
      </c>
      <c r="F4424" t="s">
        <v>110</v>
      </c>
      <c r="G4424" t="s">
        <v>56</v>
      </c>
      <c r="H4424" t="s">
        <v>80</v>
      </c>
      <c r="I4424" t="s">
        <v>32</v>
      </c>
      <c r="J4424">
        <v>3</v>
      </c>
      <c r="K4424">
        <v>84794</v>
      </c>
      <c r="L4424">
        <v>216224.7</v>
      </c>
      <c r="M4424" t="s">
        <v>33</v>
      </c>
      <c r="N4424" t="s">
        <v>67</v>
      </c>
      <c r="O4424" t="s">
        <v>48</v>
      </c>
      <c r="P4424" t="s">
        <v>36</v>
      </c>
      <c r="Q4424">
        <v>5</v>
      </c>
      <c r="R4424" t="s">
        <v>49</v>
      </c>
      <c r="S4424">
        <v>41</v>
      </c>
      <c r="T4424" t="s">
        <v>50</v>
      </c>
      <c r="U4424">
        <v>99408</v>
      </c>
      <c r="V4424">
        <v>3</v>
      </c>
      <c r="W4424" t="s">
        <v>51</v>
      </c>
      <c r="X4424" t="s">
        <v>33</v>
      </c>
      <c r="Y4424" t="s">
        <v>33</v>
      </c>
      <c r="Z4424">
        <v>0</v>
      </c>
      <c r="AA4424" t="s">
        <v>20107</v>
      </c>
    </row>
    <row r="4425" spans="1:27" x14ac:dyDescent="0.3">
      <c r="A4425" t="s">
        <v>8952</v>
      </c>
      <c r="B4425" s="1">
        <v>45111</v>
      </c>
      <c r="C4425" s="2">
        <v>0.29166666666666669</v>
      </c>
      <c r="D4425" t="s">
        <v>77</v>
      </c>
      <c r="E4425" t="s">
        <v>8953</v>
      </c>
      <c r="F4425" t="s">
        <v>114</v>
      </c>
      <c r="G4425" t="s">
        <v>30</v>
      </c>
      <c r="H4425" t="s">
        <v>115</v>
      </c>
      <c r="I4425" t="s">
        <v>133</v>
      </c>
      <c r="J4425">
        <v>2</v>
      </c>
      <c r="K4425">
        <v>37869</v>
      </c>
      <c r="L4425">
        <v>75738</v>
      </c>
      <c r="M4425" t="s">
        <v>33</v>
      </c>
      <c r="N4425" t="s">
        <v>74</v>
      </c>
      <c r="O4425" t="s">
        <v>48</v>
      </c>
      <c r="P4425" t="s">
        <v>36</v>
      </c>
      <c r="Q4425">
        <v>3</v>
      </c>
      <c r="R4425" t="s">
        <v>69</v>
      </c>
      <c r="S4425">
        <v>51</v>
      </c>
      <c r="T4425" t="s">
        <v>50</v>
      </c>
      <c r="U4425">
        <v>111075</v>
      </c>
      <c r="V4425">
        <v>8</v>
      </c>
      <c r="W4425" t="s">
        <v>75</v>
      </c>
      <c r="X4425" t="s">
        <v>40</v>
      </c>
      <c r="Y4425" t="s">
        <v>40</v>
      </c>
      <c r="Z4425">
        <v>1</v>
      </c>
      <c r="AA4425" t="s">
        <v>20108</v>
      </c>
    </row>
    <row r="4426" spans="1:27" x14ac:dyDescent="0.3">
      <c r="A4426" t="s">
        <v>8954</v>
      </c>
      <c r="B4426" s="1">
        <v>45111</v>
      </c>
      <c r="C4426" s="2">
        <v>0.33333333333333331</v>
      </c>
      <c r="D4426" t="s">
        <v>87</v>
      </c>
      <c r="E4426" t="s">
        <v>8955</v>
      </c>
      <c r="F4426" t="s">
        <v>127</v>
      </c>
      <c r="G4426" t="s">
        <v>30</v>
      </c>
      <c r="H4426" t="s">
        <v>57</v>
      </c>
      <c r="I4426" t="s">
        <v>32</v>
      </c>
      <c r="J4426">
        <v>3</v>
      </c>
      <c r="K4426">
        <v>47417</v>
      </c>
      <c r="L4426">
        <v>135138.45000000001</v>
      </c>
      <c r="M4426" t="s">
        <v>33</v>
      </c>
      <c r="N4426" t="s">
        <v>89</v>
      </c>
      <c r="O4426" t="s">
        <v>48</v>
      </c>
      <c r="P4426" t="s">
        <v>36</v>
      </c>
      <c r="Q4426">
        <v>4</v>
      </c>
      <c r="R4426" t="s">
        <v>153</v>
      </c>
      <c r="S4426">
        <v>26</v>
      </c>
      <c r="T4426" t="s">
        <v>38</v>
      </c>
      <c r="U4426">
        <v>54292</v>
      </c>
      <c r="V4426">
        <v>3</v>
      </c>
      <c r="W4426" t="s">
        <v>90</v>
      </c>
      <c r="X4426" t="s">
        <v>33</v>
      </c>
      <c r="Y4426" t="s">
        <v>33</v>
      </c>
      <c r="Z4426">
        <v>0</v>
      </c>
      <c r="AA4426" t="s">
        <v>20107</v>
      </c>
    </row>
    <row r="4427" spans="1:27" x14ac:dyDescent="0.3">
      <c r="A4427" t="s">
        <v>8956</v>
      </c>
      <c r="B4427" s="1">
        <v>45111</v>
      </c>
      <c r="C4427" s="2">
        <v>0.375</v>
      </c>
      <c r="D4427" t="s">
        <v>63</v>
      </c>
      <c r="E4427" t="s">
        <v>8957</v>
      </c>
      <c r="F4427" t="s">
        <v>127</v>
      </c>
      <c r="G4427" t="s">
        <v>65</v>
      </c>
      <c r="H4427" t="s">
        <v>66</v>
      </c>
      <c r="I4427" t="s">
        <v>95</v>
      </c>
      <c r="J4427">
        <v>3</v>
      </c>
      <c r="K4427">
        <v>8568</v>
      </c>
      <c r="L4427">
        <v>21848.400000000001</v>
      </c>
      <c r="M4427" t="s">
        <v>40</v>
      </c>
      <c r="N4427" t="s">
        <v>74</v>
      </c>
      <c r="O4427" t="s">
        <v>48</v>
      </c>
      <c r="P4427" t="s">
        <v>36</v>
      </c>
      <c r="Q4427">
        <v>1</v>
      </c>
      <c r="R4427" t="s">
        <v>49</v>
      </c>
      <c r="S4427">
        <v>43</v>
      </c>
      <c r="T4427" t="s">
        <v>38</v>
      </c>
      <c r="U4427">
        <v>43856</v>
      </c>
      <c r="V4427">
        <v>3</v>
      </c>
      <c r="W4427" t="s">
        <v>100</v>
      </c>
      <c r="X4427" t="s">
        <v>40</v>
      </c>
      <c r="Y4427" t="s">
        <v>33</v>
      </c>
      <c r="Z4427">
        <v>3</v>
      </c>
      <c r="AA4427" t="s">
        <v>20108</v>
      </c>
    </row>
    <row r="4428" spans="1:27" x14ac:dyDescent="0.3">
      <c r="A4428" t="s">
        <v>8958</v>
      </c>
      <c r="B4428" s="1">
        <v>45111</v>
      </c>
      <c r="C4428" s="2">
        <v>0.41666666666666669</v>
      </c>
      <c r="D4428" t="s">
        <v>148</v>
      </c>
      <c r="E4428" t="s">
        <v>8959</v>
      </c>
      <c r="F4428" t="s">
        <v>98</v>
      </c>
      <c r="G4428" t="s">
        <v>107</v>
      </c>
      <c r="H4428" t="s">
        <v>115</v>
      </c>
      <c r="I4428" t="s">
        <v>46</v>
      </c>
      <c r="J4428">
        <v>4</v>
      </c>
      <c r="K4428">
        <v>110233</v>
      </c>
      <c r="L4428">
        <v>396838.8</v>
      </c>
      <c r="M4428" t="s">
        <v>33</v>
      </c>
      <c r="N4428" t="s">
        <v>47</v>
      </c>
      <c r="O4428" t="s">
        <v>85</v>
      </c>
      <c r="P4428" t="s">
        <v>36</v>
      </c>
      <c r="Q4428">
        <v>1</v>
      </c>
      <c r="R4428" t="s">
        <v>99</v>
      </c>
      <c r="S4428">
        <v>28</v>
      </c>
      <c r="T4428" t="s">
        <v>50</v>
      </c>
      <c r="U4428">
        <v>88016</v>
      </c>
      <c r="V4428">
        <v>5</v>
      </c>
      <c r="W4428" t="s">
        <v>39</v>
      </c>
      <c r="X4428" t="s">
        <v>40</v>
      </c>
      <c r="Y4428" t="s">
        <v>33</v>
      </c>
      <c r="Z4428">
        <v>1</v>
      </c>
      <c r="AA4428" t="s">
        <v>20107</v>
      </c>
    </row>
    <row r="4429" spans="1:27" x14ac:dyDescent="0.3">
      <c r="A4429" t="s">
        <v>8960</v>
      </c>
      <c r="B4429" s="1">
        <v>45111</v>
      </c>
      <c r="C4429" s="2">
        <v>0.45833333333333331</v>
      </c>
      <c r="D4429" t="s">
        <v>77</v>
      </c>
      <c r="E4429" t="s">
        <v>8961</v>
      </c>
      <c r="F4429" t="s">
        <v>150</v>
      </c>
      <c r="G4429" t="s">
        <v>65</v>
      </c>
      <c r="H4429" t="s">
        <v>66</v>
      </c>
      <c r="I4429" t="s">
        <v>103</v>
      </c>
      <c r="J4429">
        <v>3</v>
      </c>
      <c r="K4429">
        <v>46271</v>
      </c>
      <c r="L4429">
        <v>117991.05</v>
      </c>
      <c r="M4429" t="s">
        <v>33</v>
      </c>
      <c r="N4429" t="s">
        <v>58</v>
      </c>
      <c r="O4429" t="s">
        <v>85</v>
      </c>
      <c r="P4429" t="s">
        <v>68</v>
      </c>
      <c r="Q4429">
        <v>5</v>
      </c>
      <c r="R4429" t="s">
        <v>49</v>
      </c>
      <c r="S4429">
        <v>66</v>
      </c>
      <c r="T4429" t="s">
        <v>50</v>
      </c>
      <c r="U4429">
        <v>193114</v>
      </c>
      <c r="V4429">
        <v>8</v>
      </c>
      <c r="W4429" t="s">
        <v>100</v>
      </c>
      <c r="X4429" t="s">
        <v>33</v>
      </c>
      <c r="Y4429" t="s">
        <v>33</v>
      </c>
      <c r="Z4429">
        <v>3</v>
      </c>
      <c r="AA4429" t="s">
        <v>20107</v>
      </c>
    </row>
    <row r="4430" spans="1:27" x14ac:dyDescent="0.3">
      <c r="A4430" t="s">
        <v>8962</v>
      </c>
      <c r="B4430" s="1">
        <v>45111</v>
      </c>
      <c r="C4430" s="2">
        <v>0.5</v>
      </c>
      <c r="D4430" t="s">
        <v>112</v>
      </c>
      <c r="E4430" t="s">
        <v>8963</v>
      </c>
      <c r="F4430" t="s">
        <v>55</v>
      </c>
      <c r="G4430" t="s">
        <v>84</v>
      </c>
      <c r="H4430" t="s">
        <v>31</v>
      </c>
      <c r="I4430" t="s">
        <v>46</v>
      </c>
      <c r="J4430">
        <v>3</v>
      </c>
      <c r="K4430">
        <v>22052</v>
      </c>
      <c r="L4430">
        <v>62848.2</v>
      </c>
      <c r="M4430" t="s">
        <v>33</v>
      </c>
      <c r="N4430" t="s">
        <v>74</v>
      </c>
      <c r="O4430" t="s">
        <v>48</v>
      </c>
      <c r="P4430" t="s">
        <v>36</v>
      </c>
      <c r="Q4430">
        <v>4</v>
      </c>
      <c r="R4430" t="s">
        <v>37</v>
      </c>
      <c r="S4430">
        <v>44</v>
      </c>
      <c r="T4430" t="s">
        <v>38</v>
      </c>
      <c r="U4430">
        <v>115672</v>
      </c>
      <c r="V4430">
        <v>9</v>
      </c>
      <c r="W4430" t="s">
        <v>90</v>
      </c>
      <c r="X4430" t="s">
        <v>33</v>
      </c>
      <c r="Y4430" t="s">
        <v>33</v>
      </c>
      <c r="Z4430">
        <v>3</v>
      </c>
      <c r="AA4430" t="s">
        <v>20108</v>
      </c>
    </row>
    <row r="4431" spans="1:27" x14ac:dyDescent="0.3">
      <c r="A4431" t="s">
        <v>8964</v>
      </c>
      <c r="B4431" s="1">
        <v>45111</v>
      </c>
      <c r="C4431" s="2">
        <v>4.1666666666666664E-2</v>
      </c>
      <c r="D4431" t="s">
        <v>125</v>
      </c>
      <c r="E4431" t="s">
        <v>8965</v>
      </c>
      <c r="F4431" t="s">
        <v>79</v>
      </c>
      <c r="G4431" t="s">
        <v>56</v>
      </c>
      <c r="H4431" t="s">
        <v>80</v>
      </c>
      <c r="I4431" t="s">
        <v>32</v>
      </c>
      <c r="J4431">
        <v>4</v>
      </c>
      <c r="K4431">
        <v>131953</v>
      </c>
      <c r="L4431">
        <v>527812</v>
      </c>
      <c r="M4431" t="s">
        <v>33</v>
      </c>
      <c r="N4431" t="s">
        <v>67</v>
      </c>
      <c r="O4431" t="s">
        <v>85</v>
      </c>
      <c r="P4431" t="s">
        <v>68</v>
      </c>
      <c r="Q4431">
        <v>3</v>
      </c>
      <c r="R4431" t="s">
        <v>49</v>
      </c>
      <c r="S4431">
        <v>41</v>
      </c>
      <c r="T4431" t="s">
        <v>38</v>
      </c>
      <c r="U4431">
        <v>135511</v>
      </c>
      <c r="V4431">
        <v>5</v>
      </c>
      <c r="W4431" t="s">
        <v>39</v>
      </c>
      <c r="X4431" t="s">
        <v>40</v>
      </c>
      <c r="Y4431" t="s">
        <v>33</v>
      </c>
      <c r="Z4431">
        <v>2</v>
      </c>
      <c r="AA4431" t="s">
        <v>20107</v>
      </c>
    </row>
    <row r="4432" spans="1:27" x14ac:dyDescent="0.3">
      <c r="A4432" t="s">
        <v>8966</v>
      </c>
      <c r="B4432" s="1">
        <v>45111</v>
      </c>
      <c r="C4432" s="2">
        <v>8.3333333333333329E-2</v>
      </c>
      <c r="D4432" t="s">
        <v>185</v>
      </c>
      <c r="E4432" t="s">
        <v>8967</v>
      </c>
      <c r="F4432" t="s">
        <v>29</v>
      </c>
      <c r="G4432" t="s">
        <v>107</v>
      </c>
      <c r="H4432" t="s">
        <v>45</v>
      </c>
      <c r="I4432" t="s">
        <v>95</v>
      </c>
      <c r="J4432">
        <v>1</v>
      </c>
      <c r="K4432">
        <v>47013</v>
      </c>
      <c r="L4432">
        <v>44662.35</v>
      </c>
      <c r="M4432" t="s">
        <v>40</v>
      </c>
      <c r="N4432" t="s">
        <v>47</v>
      </c>
      <c r="O4432" t="s">
        <v>48</v>
      </c>
      <c r="P4432" t="s">
        <v>68</v>
      </c>
      <c r="Q4432">
        <v>4</v>
      </c>
      <c r="R4432" t="s">
        <v>153</v>
      </c>
      <c r="S4432">
        <v>43</v>
      </c>
      <c r="T4432" t="s">
        <v>50</v>
      </c>
      <c r="U4432">
        <v>51752</v>
      </c>
      <c r="V4432">
        <v>6</v>
      </c>
      <c r="W4432" t="s">
        <v>75</v>
      </c>
      <c r="X4432" t="s">
        <v>40</v>
      </c>
      <c r="Y4432" t="s">
        <v>33</v>
      </c>
      <c r="Z4432">
        <v>0</v>
      </c>
      <c r="AA4432" t="s">
        <v>20108</v>
      </c>
    </row>
    <row r="4433" spans="1:27" x14ac:dyDescent="0.3">
      <c r="A4433" t="s">
        <v>8968</v>
      </c>
      <c r="B4433" s="1">
        <v>45111</v>
      </c>
      <c r="C4433" s="2">
        <v>0.125</v>
      </c>
      <c r="D4433" t="s">
        <v>180</v>
      </c>
      <c r="E4433" t="s">
        <v>8969</v>
      </c>
      <c r="F4433" t="s">
        <v>127</v>
      </c>
      <c r="G4433" t="s">
        <v>30</v>
      </c>
      <c r="H4433" t="s">
        <v>31</v>
      </c>
      <c r="I4433" t="s">
        <v>32</v>
      </c>
      <c r="J4433">
        <v>3</v>
      </c>
      <c r="K4433">
        <v>22499</v>
      </c>
      <c r="L4433">
        <v>57372.45</v>
      </c>
      <c r="M4433" t="s">
        <v>33</v>
      </c>
      <c r="N4433" t="s">
        <v>34</v>
      </c>
      <c r="O4433" t="s">
        <v>48</v>
      </c>
      <c r="P4433" t="s">
        <v>68</v>
      </c>
      <c r="Q4433">
        <v>5</v>
      </c>
      <c r="R4433" t="s">
        <v>99</v>
      </c>
      <c r="S4433">
        <v>63</v>
      </c>
      <c r="T4433" t="s">
        <v>50</v>
      </c>
      <c r="U4433">
        <v>146993</v>
      </c>
      <c r="V4433">
        <v>3</v>
      </c>
      <c r="W4433" t="s">
        <v>51</v>
      </c>
      <c r="X4433" t="s">
        <v>33</v>
      </c>
      <c r="Y4433" t="s">
        <v>33</v>
      </c>
      <c r="Z4433">
        <v>3</v>
      </c>
      <c r="AA4433" t="s">
        <v>20108</v>
      </c>
    </row>
    <row r="4434" spans="1:27" x14ac:dyDescent="0.3">
      <c r="A4434" t="s">
        <v>8970</v>
      </c>
      <c r="B4434" s="1">
        <v>45111</v>
      </c>
      <c r="C4434" s="2">
        <v>0.16666666666666666</v>
      </c>
      <c r="D4434" t="s">
        <v>142</v>
      </c>
      <c r="E4434" t="s">
        <v>8971</v>
      </c>
      <c r="F4434" t="s">
        <v>164</v>
      </c>
      <c r="G4434" t="s">
        <v>84</v>
      </c>
      <c r="H4434" t="s">
        <v>94</v>
      </c>
      <c r="I4434" t="s">
        <v>95</v>
      </c>
      <c r="J4434">
        <v>1</v>
      </c>
      <c r="K4434">
        <v>4307</v>
      </c>
      <c r="L4434">
        <v>4307</v>
      </c>
      <c r="M4434" t="s">
        <v>40</v>
      </c>
      <c r="N4434" t="s">
        <v>47</v>
      </c>
      <c r="O4434" t="s">
        <v>35</v>
      </c>
      <c r="P4434" t="s">
        <v>36</v>
      </c>
      <c r="Q4434">
        <v>2</v>
      </c>
      <c r="R4434" t="s">
        <v>37</v>
      </c>
      <c r="S4434">
        <v>26</v>
      </c>
      <c r="T4434" t="s">
        <v>38</v>
      </c>
      <c r="U4434">
        <v>63853</v>
      </c>
      <c r="V4434">
        <v>3</v>
      </c>
      <c r="W4434" t="s">
        <v>51</v>
      </c>
      <c r="X4434" t="s">
        <v>40</v>
      </c>
      <c r="Y4434" t="s">
        <v>33</v>
      </c>
      <c r="Z4434">
        <v>2</v>
      </c>
      <c r="AA4434" t="s">
        <v>20108</v>
      </c>
    </row>
    <row r="4435" spans="1:27" x14ac:dyDescent="0.3">
      <c r="A4435" t="s">
        <v>8972</v>
      </c>
      <c r="B4435" s="1">
        <v>45111</v>
      </c>
      <c r="C4435" s="2">
        <v>0.20833333333333334</v>
      </c>
      <c r="D4435" t="s">
        <v>105</v>
      </c>
      <c r="E4435" t="s">
        <v>8973</v>
      </c>
      <c r="F4435" t="s">
        <v>164</v>
      </c>
      <c r="G4435" t="s">
        <v>84</v>
      </c>
      <c r="H4435" t="s">
        <v>115</v>
      </c>
      <c r="I4435" t="s">
        <v>128</v>
      </c>
      <c r="J4435">
        <v>1</v>
      </c>
      <c r="K4435">
        <v>78922</v>
      </c>
      <c r="L4435">
        <v>78922</v>
      </c>
      <c r="M4435" t="s">
        <v>33</v>
      </c>
      <c r="N4435" t="s">
        <v>89</v>
      </c>
      <c r="O4435" t="s">
        <v>59</v>
      </c>
      <c r="P4435" t="s">
        <v>36</v>
      </c>
      <c r="Q4435">
        <v>4</v>
      </c>
      <c r="R4435" t="s">
        <v>153</v>
      </c>
      <c r="S4435">
        <v>42</v>
      </c>
      <c r="T4435" t="s">
        <v>38</v>
      </c>
      <c r="U4435">
        <v>90154</v>
      </c>
      <c r="V4435">
        <v>2</v>
      </c>
      <c r="W4435" t="s">
        <v>39</v>
      </c>
      <c r="X4435" t="s">
        <v>33</v>
      </c>
      <c r="Y4435" t="s">
        <v>33</v>
      </c>
      <c r="Z4435">
        <v>4</v>
      </c>
      <c r="AA4435" t="s">
        <v>20108</v>
      </c>
    </row>
    <row r="4436" spans="1:27" x14ac:dyDescent="0.3">
      <c r="A4436" t="s">
        <v>8974</v>
      </c>
      <c r="B4436" s="1">
        <v>45111</v>
      </c>
      <c r="C4436" s="2">
        <v>0.25</v>
      </c>
      <c r="D4436" t="s">
        <v>53</v>
      </c>
      <c r="E4436" t="s">
        <v>8975</v>
      </c>
      <c r="F4436" t="s">
        <v>55</v>
      </c>
      <c r="G4436" t="s">
        <v>56</v>
      </c>
      <c r="H4436" t="s">
        <v>57</v>
      </c>
      <c r="I4436" t="s">
        <v>128</v>
      </c>
      <c r="J4436">
        <v>2</v>
      </c>
      <c r="K4436">
        <v>24943</v>
      </c>
      <c r="L4436">
        <v>42403.1</v>
      </c>
      <c r="M4436" t="s">
        <v>40</v>
      </c>
      <c r="N4436" t="s">
        <v>67</v>
      </c>
      <c r="O4436" t="s">
        <v>85</v>
      </c>
      <c r="P4436" t="s">
        <v>68</v>
      </c>
      <c r="Q4436">
        <v>5</v>
      </c>
      <c r="R4436" t="s">
        <v>37</v>
      </c>
      <c r="S4436">
        <v>20</v>
      </c>
      <c r="T4436" t="s">
        <v>50</v>
      </c>
      <c r="U4436">
        <v>44986</v>
      </c>
      <c r="V4436">
        <v>2</v>
      </c>
      <c r="W4436" t="s">
        <v>51</v>
      </c>
      <c r="X4436" t="s">
        <v>33</v>
      </c>
      <c r="Y4436" t="s">
        <v>40</v>
      </c>
      <c r="Z4436">
        <v>1</v>
      </c>
      <c r="AA4436" t="s">
        <v>20108</v>
      </c>
    </row>
    <row r="4437" spans="1:27" x14ac:dyDescent="0.3">
      <c r="A4437" t="s">
        <v>8976</v>
      </c>
      <c r="B4437" s="1">
        <v>45111</v>
      </c>
      <c r="C4437" s="2">
        <v>0.29166666666666669</v>
      </c>
      <c r="D4437" t="s">
        <v>63</v>
      </c>
      <c r="E4437" t="s">
        <v>8977</v>
      </c>
      <c r="F4437" t="s">
        <v>44</v>
      </c>
      <c r="G4437" t="s">
        <v>30</v>
      </c>
      <c r="H4437" t="s">
        <v>80</v>
      </c>
      <c r="I4437" t="s">
        <v>103</v>
      </c>
      <c r="J4437">
        <v>3</v>
      </c>
      <c r="K4437">
        <v>80203</v>
      </c>
      <c r="L4437">
        <v>228578.55</v>
      </c>
      <c r="M4437" t="s">
        <v>33</v>
      </c>
      <c r="N4437" t="s">
        <v>47</v>
      </c>
      <c r="O4437" t="s">
        <v>59</v>
      </c>
      <c r="P4437" t="s">
        <v>68</v>
      </c>
      <c r="Q4437">
        <v>5</v>
      </c>
      <c r="R4437" t="s">
        <v>49</v>
      </c>
      <c r="S4437">
        <v>56</v>
      </c>
      <c r="T4437" t="s">
        <v>50</v>
      </c>
      <c r="U4437">
        <v>5892</v>
      </c>
      <c r="V4437">
        <v>6</v>
      </c>
      <c r="W4437" t="s">
        <v>100</v>
      </c>
      <c r="X4437" t="s">
        <v>33</v>
      </c>
      <c r="Y4437" t="s">
        <v>40</v>
      </c>
      <c r="Z4437">
        <v>0</v>
      </c>
      <c r="AA4437" t="s">
        <v>20107</v>
      </c>
    </row>
    <row r="4438" spans="1:27" x14ac:dyDescent="0.3">
      <c r="A4438" t="s">
        <v>8978</v>
      </c>
      <c r="B4438" s="1">
        <v>45111</v>
      </c>
      <c r="C4438" s="2">
        <v>0.33333333333333331</v>
      </c>
      <c r="D4438" t="s">
        <v>112</v>
      </c>
      <c r="E4438" t="s">
        <v>8979</v>
      </c>
      <c r="F4438" t="s">
        <v>93</v>
      </c>
      <c r="G4438" t="s">
        <v>107</v>
      </c>
      <c r="H4438" t="s">
        <v>31</v>
      </c>
      <c r="I4438" t="s">
        <v>32</v>
      </c>
      <c r="J4438">
        <v>4</v>
      </c>
      <c r="K4438">
        <v>89726</v>
      </c>
      <c r="L4438">
        <v>323013.59999999998</v>
      </c>
      <c r="M4438" t="s">
        <v>33</v>
      </c>
      <c r="N4438" t="s">
        <v>67</v>
      </c>
      <c r="O4438" t="s">
        <v>48</v>
      </c>
      <c r="P4438" t="s">
        <v>68</v>
      </c>
      <c r="Q4438">
        <v>2</v>
      </c>
      <c r="R4438" t="s">
        <v>69</v>
      </c>
      <c r="S4438">
        <v>55</v>
      </c>
      <c r="T4438" t="s">
        <v>50</v>
      </c>
      <c r="U4438">
        <v>80694</v>
      </c>
      <c r="V4438">
        <v>1</v>
      </c>
      <c r="W4438" t="s">
        <v>61</v>
      </c>
      <c r="X4438" t="s">
        <v>40</v>
      </c>
      <c r="Y4438" t="s">
        <v>40</v>
      </c>
      <c r="Z4438">
        <v>2</v>
      </c>
      <c r="AA4438" t="s">
        <v>20107</v>
      </c>
    </row>
    <row r="4439" spans="1:27" x14ac:dyDescent="0.3">
      <c r="A4439" t="s">
        <v>8980</v>
      </c>
      <c r="B4439" s="1">
        <v>45111</v>
      </c>
      <c r="C4439" s="2">
        <v>0.375</v>
      </c>
      <c r="D4439" t="s">
        <v>112</v>
      </c>
      <c r="E4439" t="s">
        <v>8981</v>
      </c>
      <c r="F4439" t="s">
        <v>55</v>
      </c>
      <c r="G4439" t="s">
        <v>30</v>
      </c>
      <c r="H4439" t="s">
        <v>31</v>
      </c>
      <c r="I4439" t="s">
        <v>128</v>
      </c>
      <c r="J4439">
        <v>4</v>
      </c>
      <c r="K4439">
        <v>78497</v>
      </c>
      <c r="L4439">
        <v>298288.59999999998</v>
      </c>
      <c r="M4439" t="s">
        <v>33</v>
      </c>
      <c r="N4439" t="s">
        <v>58</v>
      </c>
      <c r="O4439" t="s">
        <v>35</v>
      </c>
      <c r="P4439" t="s">
        <v>36</v>
      </c>
      <c r="Q4439">
        <v>5</v>
      </c>
      <c r="R4439" t="s">
        <v>60</v>
      </c>
      <c r="S4439">
        <v>24</v>
      </c>
      <c r="T4439" t="s">
        <v>38</v>
      </c>
      <c r="U4439">
        <v>171491</v>
      </c>
      <c r="V4439">
        <v>8</v>
      </c>
      <c r="W4439" t="s">
        <v>39</v>
      </c>
      <c r="X4439" t="s">
        <v>33</v>
      </c>
      <c r="Y4439" t="s">
        <v>33</v>
      </c>
      <c r="Z4439">
        <v>0</v>
      </c>
      <c r="AA4439" t="s">
        <v>20107</v>
      </c>
    </row>
    <row r="4440" spans="1:27" x14ac:dyDescent="0.3">
      <c r="A4440" t="s">
        <v>8982</v>
      </c>
      <c r="B4440" s="1">
        <v>45111</v>
      </c>
      <c r="C4440" s="2">
        <v>0.41666666666666669</v>
      </c>
      <c r="D4440" t="s">
        <v>148</v>
      </c>
      <c r="E4440" t="s">
        <v>8983</v>
      </c>
      <c r="F4440" t="s">
        <v>140</v>
      </c>
      <c r="G4440" t="s">
        <v>56</v>
      </c>
      <c r="H4440" t="s">
        <v>66</v>
      </c>
      <c r="I4440" t="s">
        <v>46</v>
      </c>
      <c r="J4440">
        <v>2</v>
      </c>
      <c r="K4440">
        <v>38362</v>
      </c>
      <c r="L4440">
        <v>69051.600000000006</v>
      </c>
      <c r="M4440" t="s">
        <v>33</v>
      </c>
      <c r="N4440" t="s">
        <v>34</v>
      </c>
      <c r="O4440" t="s">
        <v>48</v>
      </c>
      <c r="P4440" t="s">
        <v>36</v>
      </c>
      <c r="Q4440">
        <v>3</v>
      </c>
      <c r="R4440" t="s">
        <v>49</v>
      </c>
      <c r="S4440">
        <v>42</v>
      </c>
      <c r="T4440" t="s">
        <v>38</v>
      </c>
      <c r="U4440">
        <v>4670</v>
      </c>
      <c r="V4440">
        <v>9</v>
      </c>
      <c r="W4440" t="s">
        <v>39</v>
      </c>
      <c r="X4440" t="s">
        <v>33</v>
      </c>
      <c r="Y4440" t="s">
        <v>40</v>
      </c>
      <c r="Z4440">
        <v>2</v>
      </c>
      <c r="AA4440" t="s">
        <v>20108</v>
      </c>
    </row>
    <row r="4441" spans="1:27" x14ac:dyDescent="0.3">
      <c r="A4441" t="s">
        <v>8984</v>
      </c>
      <c r="B4441" s="1">
        <v>45111</v>
      </c>
      <c r="C4441" s="2">
        <v>0.45833333333333331</v>
      </c>
      <c r="D4441" t="s">
        <v>166</v>
      </c>
      <c r="E4441" t="s">
        <v>8985</v>
      </c>
      <c r="F4441" t="s">
        <v>150</v>
      </c>
      <c r="G4441" t="s">
        <v>84</v>
      </c>
      <c r="H4441" t="s">
        <v>94</v>
      </c>
      <c r="I4441" t="s">
        <v>133</v>
      </c>
      <c r="J4441">
        <v>4</v>
      </c>
      <c r="K4441">
        <v>7967</v>
      </c>
      <c r="L4441">
        <v>30274.6</v>
      </c>
      <c r="M4441" t="s">
        <v>40</v>
      </c>
      <c r="N4441" t="s">
        <v>67</v>
      </c>
      <c r="O4441" t="s">
        <v>48</v>
      </c>
      <c r="P4441" t="s">
        <v>68</v>
      </c>
      <c r="Q4441">
        <v>5</v>
      </c>
      <c r="R4441" t="s">
        <v>37</v>
      </c>
      <c r="S4441">
        <v>61</v>
      </c>
      <c r="T4441" t="s">
        <v>38</v>
      </c>
      <c r="U4441">
        <v>162584</v>
      </c>
      <c r="V4441">
        <v>2</v>
      </c>
      <c r="W4441" t="s">
        <v>90</v>
      </c>
      <c r="X4441" t="s">
        <v>33</v>
      </c>
      <c r="Y4441" t="s">
        <v>33</v>
      </c>
      <c r="Z4441">
        <v>3</v>
      </c>
      <c r="AA4441" t="s">
        <v>20108</v>
      </c>
    </row>
    <row r="4442" spans="1:27" x14ac:dyDescent="0.3">
      <c r="A4442" t="s">
        <v>8986</v>
      </c>
      <c r="B4442" s="1">
        <v>45112</v>
      </c>
      <c r="C4442" s="2">
        <v>0.5</v>
      </c>
      <c r="D4442" t="s">
        <v>77</v>
      </c>
      <c r="E4442" t="s">
        <v>8987</v>
      </c>
      <c r="F4442" t="s">
        <v>164</v>
      </c>
      <c r="G4442" t="s">
        <v>56</v>
      </c>
      <c r="H4442" t="s">
        <v>31</v>
      </c>
      <c r="I4442" t="s">
        <v>46</v>
      </c>
      <c r="J4442">
        <v>3</v>
      </c>
      <c r="K4442">
        <v>44534</v>
      </c>
      <c r="L4442">
        <v>113561.7</v>
      </c>
      <c r="M4442" t="s">
        <v>33</v>
      </c>
      <c r="N4442" t="s">
        <v>89</v>
      </c>
      <c r="O4442" t="s">
        <v>35</v>
      </c>
      <c r="P4442" t="s">
        <v>36</v>
      </c>
      <c r="Q4442">
        <v>2</v>
      </c>
      <c r="R4442" t="s">
        <v>60</v>
      </c>
      <c r="S4442">
        <v>40</v>
      </c>
      <c r="T4442" t="s">
        <v>38</v>
      </c>
      <c r="U4442">
        <v>151023</v>
      </c>
      <c r="V4442">
        <v>6</v>
      </c>
      <c r="W4442" t="s">
        <v>100</v>
      </c>
      <c r="X4442" t="s">
        <v>33</v>
      </c>
      <c r="Y4442" t="s">
        <v>33</v>
      </c>
      <c r="Z4442">
        <v>3</v>
      </c>
      <c r="AA4442" t="s">
        <v>20107</v>
      </c>
    </row>
    <row r="4443" spans="1:27" x14ac:dyDescent="0.3">
      <c r="A4443" t="s">
        <v>8988</v>
      </c>
      <c r="B4443" s="1">
        <v>45112</v>
      </c>
      <c r="C4443" s="2">
        <v>4.1666666666666664E-2</v>
      </c>
      <c r="D4443" t="s">
        <v>145</v>
      </c>
      <c r="E4443" t="s">
        <v>8989</v>
      </c>
      <c r="F4443" t="s">
        <v>140</v>
      </c>
      <c r="G4443" t="s">
        <v>65</v>
      </c>
      <c r="H4443" t="s">
        <v>66</v>
      </c>
      <c r="I4443" t="s">
        <v>128</v>
      </c>
      <c r="J4443">
        <v>1</v>
      </c>
      <c r="K4443">
        <v>19465</v>
      </c>
      <c r="L4443">
        <v>18491.75</v>
      </c>
      <c r="M4443" t="s">
        <v>40</v>
      </c>
      <c r="N4443" t="s">
        <v>89</v>
      </c>
      <c r="O4443" t="s">
        <v>35</v>
      </c>
      <c r="P4443" t="s">
        <v>68</v>
      </c>
      <c r="Q4443">
        <v>4</v>
      </c>
      <c r="R4443" t="s">
        <v>69</v>
      </c>
      <c r="S4443">
        <v>34</v>
      </c>
      <c r="T4443" t="s">
        <v>38</v>
      </c>
      <c r="U4443">
        <v>191808</v>
      </c>
      <c r="V4443">
        <v>6</v>
      </c>
      <c r="W4443" t="s">
        <v>90</v>
      </c>
      <c r="X4443" t="s">
        <v>33</v>
      </c>
      <c r="Y4443" t="s">
        <v>40</v>
      </c>
      <c r="Z4443">
        <v>0</v>
      </c>
      <c r="AA4443" t="s">
        <v>20108</v>
      </c>
    </row>
    <row r="4444" spans="1:27" x14ac:dyDescent="0.3">
      <c r="A4444" t="s">
        <v>8990</v>
      </c>
      <c r="B4444" s="1">
        <v>45112</v>
      </c>
      <c r="C4444" s="2">
        <v>8.3333333333333329E-2</v>
      </c>
      <c r="D4444" t="s">
        <v>87</v>
      </c>
      <c r="E4444" t="s">
        <v>8991</v>
      </c>
      <c r="F4444" t="s">
        <v>127</v>
      </c>
      <c r="G4444" t="s">
        <v>84</v>
      </c>
      <c r="H4444" t="s">
        <v>80</v>
      </c>
      <c r="I4444" t="s">
        <v>128</v>
      </c>
      <c r="J4444">
        <v>1</v>
      </c>
      <c r="K4444">
        <v>129718</v>
      </c>
      <c r="L4444">
        <v>123232.1</v>
      </c>
      <c r="M4444" t="s">
        <v>33</v>
      </c>
      <c r="N4444" t="s">
        <v>74</v>
      </c>
      <c r="O4444" t="s">
        <v>85</v>
      </c>
      <c r="P4444" t="s">
        <v>36</v>
      </c>
      <c r="Q4444">
        <v>5</v>
      </c>
      <c r="R4444" t="s">
        <v>49</v>
      </c>
      <c r="S4444">
        <v>21</v>
      </c>
      <c r="T4444" t="s">
        <v>38</v>
      </c>
      <c r="U4444">
        <v>98269</v>
      </c>
      <c r="V4444">
        <v>7</v>
      </c>
      <c r="W4444" t="s">
        <v>61</v>
      </c>
      <c r="X4444" t="s">
        <v>33</v>
      </c>
      <c r="Y4444" t="s">
        <v>40</v>
      </c>
      <c r="Z4444">
        <v>2</v>
      </c>
      <c r="AA4444" t="s">
        <v>20107</v>
      </c>
    </row>
    <row r="4445" spans="1:27" x14ac:dyDescent="0.3">
      <c r="A4445" t="s">
        <v>8992</v>
      </c>
      <c r="B4445" s="1">
        <v>45112</v>
      </c>
      <c r="C4445" s="2">
        <v>0.125</v>
      </c>
      <c r="D4445" t="s">
        <v>105</v>
      </c>
      <c r="E4445" t="s">
        <v>8993</v>
      </c>
      <c r="F4445" t="s">
        <v>164</v>
      </c>
      <c r="G4445" t="s">
        <v>56</v>
      </c>
      <c r="H4445" t="s">
        <v>31</v>
      </c>
      <c r="I4445" t="s">
        <v>32</v>
      </c>
      <c r="J4445">
        <v>4</v>
      </c>
      <c r="K4445">
        <v>128850</v>
      </c>
      <c r="L4445">
        <v>438090</v>
      </c>
      <c r="M4445" t="s">
        <v>33</v>
      </c>
      <c r="N4445" t="s">
        <v>34</v>
      </c>
      <c r="O4445" t="s">
        <v>35</v>
      </c>
      <c r="P4445" t="s">
        <v>68</v>
      </c>
      <c r="Q4445">
        <v>5</v>
      </c>
      <c r="R4445" t="s">
        <v>49</v>
      </c>
      <c r="S4445">
        <v>40</v>
      </c>
      <c r="T4445" t="s">
        <v>50</v>
      </c>
      <c r="U4445">
        <v>115647</v>
      </c>
      <c r="V4445">
        <v>7</v>
      </c>
      <c r="W4445" t="s">
        <v>61</v>
      </c>
      <c r="X4445" t="s">
        <v>33</v>
      </c>
      <c r="Y4445" t="s">
        <v>40</v>
      </c>
      <c r="Z4445">
        <v>3</v>
      </c>
      <c r="AA4445" t="s">
        <v>20107</v>
      </c>
    </row>
    <row r="4446" spans="1:27" x14ac:dyDescent="0.3">
      <c r="A4446" t="s">
        <v>8994</v>
      </c>
      <c r="B4446" s="1">
        <v>45112</v>
      </c>
      <c r="C4446" s="2">
        <v>0.16666666666666666</v>
      </c>
      <c r="D4446" t="s">
        <v>87</v>
      </c>
      <c r="E4446" t="s">
        <v>8995</v>
      </c>
      <c r="F4446" t="s">
        <v>83</v>
      </c>
      <c r="G4446" t="s">
        <v>107</v>
      </c>
      <c r="H4446" t="s">
        <v>45</v>
      </c>
      <c r="I4446" t="s">
        <v>95</v>
      </c>
      <c r="J4446">
        <v>4</v>
      </c>
      <c r="K4446">
        <v>116702</v>
      </c>
      <c r="L4446">
        <v>396786.8</v>
      </c>
      <c r="M4446" t="s">
        <v>33</v>
      </c>
      <c r="N4446" t="s">
        <v>58</v>
      </c>
      <c r="O4446" t="s">
        <v>85</v>
      </c>
      <c r="P4446" t="s">
        <v>68</v>
      </c>
      <c r="Q4446">
        <v>3</v>
      </c>
      <c r="R4446" t="s">
        <v>37</v>
      </c>
      <c r="S4446">
        <v>69</v>
      </c>
      <c r="T4446" t="s">
        <v>50</v>
      </c>
      <c r="U4446">
        <v>8013</v>
      </c>
      <c r="V4446">
        <v>3</v>
      </c>
      <c r="W4446" t="s">
        <v>61</v>
      </c>
      <c r="X4446" t="s">
        <v>40</v>
      </c>
      <c r="Y4446" t="s">
        <v>40</v>
      </c>
      <c r="Z4446">
        <v>3</v>
      </c>
      <c r="AA4446" t="s">
        <v>20107</v>
      </c>
    </row>
    <row r="4447" spans="1:27" x14ac:dyDescent="0.3">
      <c r="A4447" t="s">
        <v>8996</v>
      </c>
      <c r="B4447" s="1">
        <v>45112</v>
      </c>
      <c r="C4447" s="2">
        <v>0.20833333333333334</v>
      </c>
      <c r="D4447" t="s">
        <v>63</v>
      </c>
      <c r="E4447" t="s">
        <v>8997</v>
      </c>
      <c r="F4447" t="s">
        <v>93</v>
      </c>
      <c r="G4447" t="s">
        <v>107</v>
      </c>
      <c r="H4447" t="s">
        <v>45</v>
      </c>
      <c r="I4447" t="s">
        <v>133</v>
      </c>
      <c r="J4447">
        <v>4</v>
      </c>
      <c r="K4447">
        <v>109781</v>
      </c>
      <c r="L4447">
        <v>439124</v>
      </c>
      <c r="M4447" t="s">
        <v>33</v>
      </c>
      <c r="N4447" t="s">
        <v>58</v>
      </c>
      <c r="O4447" t="s">
        <v>85</v>
      </c>
      <c r="P4447" t="s">
        <v>68</v>
      </c>
      <c r="Q4447">
        <v>2</v>
      </c>
      <c r="R4447" t="s">
        <v>60</v>
      </c>
      <c r="S4447">
        <v>37</v>
      </c>
      <c r="T4447" t="s">
        <v>50</v>
      </c>
      <c r="U4447">
        <v>153627</v>
      </c>
      <c r="V4447">
        <v>1</v>
      </c>
      <c r="W4447" t="s">
        <v>39</v>
      </c>
      <c r="X4447" t="s">
        <v>33</v>
      </c>
      <c r="Y4447" t="s">
        <v>40</v>
      </c>
      <c r="Z4447">
        <v>0</v>
      </c>
      <c r="AA4447" t="s">
        <v>20107</v>
      </c>
    </row>
    <row r="4448" spans="1:27" x14ac:dyDescent="0.3">
      <c r="A4448" t="s">
        <v>8998</v>
      </c>
      <c r="B4448" s="1">
        <v>45112</v>
      </c>
      <c r="C4448" s="2">
        <v>0.25</v>
      </c>
      <c r="D4448" t="s">
        <v>119</v>
      </c>
      <c r="E4448" t="s">
        <v>8999</v>
      </c>
      <c r="F4448" t="s">
        <v>73</v>
      </c>
      <c r="G4448" t="s">
        <v>107</v>
      </c>
      <c r="H4448" t="s">
        <v>66</v>
      </c>
      <c r="I4448" t="s">
        <v>133</v>
      </c>
      <c r="J4448">
        <v>1</v>
      </c>
      <c r="K4448">
        <v>125902</v>
      </c>
      <c r="L4448">
        <v>119606.9</v>
      </c>
      <c r="M4448" t="s">
        <v>33</v>
      </c>
      <c r="N4448" t="s">
        <v>67</v>
      </c>
      <c r="O4448" t="s">
        <v>85</v>
      </c>
      <c r="P4448" t="s">
        <v>68</v>
      </c>
      <c r="Q4448">
        <v>2</v>
      </c>
      <c r="R4448" t="s">
        <v>37</v>
      </c>
      <c r="S4448">
        <v>59</v>
      </c>
      <c r="T4448" t="s">
        <v>50</v>
      </c>
      <c r="U4448">
        <v>141043</v>
      </c>
      <c r="V4448">
        <v>8</v>
      </c>
      <c r="W4448" t="s">
        <v>100</v>
      </c>
      <c r="X4448" t="s">
        <v>33</v>
      </c>
      <c r="Y4448" t="s">
        <v>33</v>
      </c>
      <c r="Z4448">
        <v>0</v>
      </c>
      <c r="AA4448" t="s">
        <v>20107</v>
      </c>
    </row>
    <row r="4449" spans="1:27" x14ac:dyDescent="0.3">
      <c r="A4449" t="s">
        <v>9000</v>
      </c>
      <c r="B4449" s="1">
        <v>45112</v>
      </c>
      <c r="C4449" s="2">
        <v>0.29166666666666669</v>
      </c>
      <c r="D4449" t="s">
        <v>145</v>
      </c>
      <c r="E4449" t="s">
        <v>9001</v>
      </c>
      <c r="F4449" t="s">
        <v>114</v>
      </c>
      <c r="G4449" t="s">
        <v>65</v>
      </c>
      <c r="H4449" t="s">
        <v>45</v>
      </c>
      <c r="I4449" t="s">
        <v>95</v>
      </c>
      <c r="J4449">
        <v>3</v>
      </c>
      <c r="K4449">
        <v>129547</v>
      </c>
      <c r="L4449">
        <v>330344.84999999998</v>
      </c>
      <c r="M4449" t="s">
        <v>33</v>
      </c>
      <c r="N4449" t="s">
        <v>89</v>
      </c>
      <c r="O4449" t="s">
        <v>59</v>
      </c>
      <c r="P4449" t="s">
        <v>36</v>
      </c>
      <c r="Q4449">
        <v>2</v>
      </c>
      <c r="R4449" t="s">
        <v>99</v>
      </c>
      <c r="S4449">
        <v>37</v>
      </c>
      <c r="T4449" t="s">
        <v>50</v>
      </c>
      <c r="U4449">
        <v>47720</v>
      </c>
      <c r="V4449">
        <v>7</v>
      </c>
      <c r="W4449" t="s">
        <v>39</v>
      </c>
      <c r="X4449" t="s">
        <v>40</v>
      </c>
      <c r="Y4449" t="s">
        <v>33</v>
      </c>
      <c r="Z4449">
        <v>1</v>
      </c>
      <c r="AA4449" t="s">
        <v>20107</v>
      </c>
    </row>
    <row r="4450" spans="1:27" x14ac:dyDescent="0.3">
      <c r="A4450" t="s">
        <v>9002</v>
      </c>
      <c r="B4450" s="1">
        <v>45112</v>
      </c>
      <c r="C4450" s="2">
        <v>0.33333333333333331</v>
      </c>
      <c r="D4450" t="s">
        <v>63</v>
      </c>
      <c r="E4450" t="s">
        <v>9003</v>
      </c>
      <c r="F4450" t="s">
        <v>73</v>
      </c>
      <c r="G4450" t="s">
        <v>30</v>
      </c>
      <c r="H4450" t="s">
        <v>94</v>
      </c>
      <c r="I4450" t="s">
        <v>32</v>
      </c>
      <c r="J4450">
        <v>3</v>
      </c>
      <c r="K4450">
        <v>80718</v>
      </c>
      <c r="L4450">
        <v>205830.9</v>
      </c>
      <c r="M4450" t="s">
        <v>33</v>
      </c>
      <c r="N4450" t="s">
        <v>89</v>
      </c>
      <c r="O4450" t="s">
        <v>59</v>
      </c>
      <c r="P4450" t="s">
        <v>36</v>
      </c>
      <c r="Q4450">
        <v>2</v>
      </c>
      <c r="R4450" t="s">
        <v>37</v>
      </c>
      <c r="S4450">
        <v>37</v>
      </c>
      <c r="T4450" t="s">
        <v>50</v>
      </c>
      <c r="U4450">
        <v>152043</v>
      </c>
      <c r="V4450">
        <v>3</v>
      </c>
      <c r="W4450" t="s">
        <v>61</v>
      </c>
      <c r="X4450" t="s">
        <v>33</v>
      </c>
      <c r="Y4450" t="s">
        <v>33</v>
      </c>
      <c r="Z4450">
        <v>2</v>
      </c>
      <c r="AA4450" t="s">
        <v>20107</v>
      </c>
    </row>
    <row r="4451" spans="1:27" x14ac:dyDescent="0.3">
      <c r="A4451" t="s">
        <v>9004</v>
      </c>
      <c r="B4451" s="1">
        <v>45112</v>
      </c>
      <c r="C4451" s="2">
        <v>0.375</v>
      </c>
      <c r="D4451" t="s">
        <v>42</v>
      </c>
      <c r="E4451" t="s">
        <v>9005</v>
      </c>
      <c r="F4451" t="s">
        <v>79</v>
      </c>
      <c r="G4451" t="s">
        <v>107</v>
      </c>
      <c r="H4451" t="s">
        <v>57</v>
      </c>
      <c r="I4451" t="s">
        <v>128</v>
      </c>
      <c r="J4451">
        <v>3</v>
      </c>
      <c r="K4451">
        <v>22929</v>
      </c>
      <c r="L4451">
        <v>68787</v>
      </c>
      <c r="M4451" t="s">
        <v>33</v>
      </c>
      <c r="N4451" t="s">
        <v>89</v>
      </c>
      <c r="O4451" t="s">
        <v>85</v>
      </c>
      <c r="P4451" t="s">
        <v>36</v>
      </c>
      <c r="Q4451">
        <v>2</v>
      </c>
      <c r="R4451" t="s">
        <v>37</v>
      </c>
      <c r="S4451">
        <v>34</v>
      </c>
      <c r="T4451" t="s">
        <v>50</v>
      </c>
      <c r="U4451">
        <v>96078</v>
      </c>
      <c r="V4451">
        <v>7</v>
      </c>
      <c r="W4451" t="s">
        <v>75</v>
      </c>
      <c r="X4451" t="s">
        <v>33</v>
      </c>
      <c r="Y4451" t="s">
        <v>33</v>
      </c>
      <c r="Z4451">
        <v>1</v>
      </c>
      <c r="AA4451" t="s">
        <v>20108</v>
      </c>
    </row>
    <row r="4452" spans="1:27" x14ac:dyDescent="0.3">
      <c r="A4452" t="s">
        <v>9006</v>
      </c>
      <c r="B4452" s="1">
        <v>45112</v>
      </c>
      <c r="C4452" s="2">
        <v>0.41666666666666669</v>
      </c>
      <c r="D4452" t="s">
        <v>148</v>
      </c>
      <c r="E4452" t="s">
        <v>9007</v>
      </c>
      <c r="F4452" t="s">
        <v>83</v>
      </c>
      <c r="G4452" t="s">
        <v>65</v>
      </c>
      <c r="H4452" t="s">
        <v>45</v>
      </c>
      <c r="I4452" t="s">
        <v>95</v>
      </c>
      <c r="J4452">
        <v>3</v>
      </c>
      <c r="K4452">
        <v>115623</v>
      </c>
      <c r="L4452">
        <v>294838.65000000002</v>
      </c>
      <c r="M4452" t="s">
        <v>33</v>
      </c>
      <c r="N4452" t="s">
        <v>58</v>
      </c>
      <c r="O4452" t="s">
        <v>85</v>
      </c>
      <c r="P4452" t="s">
        <v>68</v>
      </c>
      <c r="Q4452">
        <v>1</v>
      </c>
      <c r="R4452" t="s">
        <v>49</v>
      </c>
      <c r="S4452">
        <v>30</v>
      </c>
      <c r="T4452" t="s">
        <v>50</v>
      </c>
      <c r="U4452">
        <v>20643</v>
      </c>
      <c r="V4452">
        <v>7</v>
      </c>
      <c r="W4452" t="s">
        <v>51</v>
      </c>
      <c r="X4452" t="s">
        <v>33</v>
      </c>
      <c r="Y4452" t="s">
        <v>33</v>
      </c>
      <c r="Z4452">
        <v>4</v>
      </c>
      <c r="AA4452" t="s">
        <v>20107</v>
      </c>
    </row>
    <row r="4453" spans="1:27" x14ac:dyDescent="0.3">
      <c r="A4453" t="s">
        <v>9008</v>
      </c>
      <c r="B4453" s="1">
        <v>45112</v>
      </c>
      <c r="C4453" s="2">
        <v>0.45833333333333331</v>
      </c>
      <c r="D4453" t="s">
        <v>87</v>
      </c>
      <c r="E4453" t="s">
        <v>9009</v>
      </c>
      <c r="F4453" t="s">
        <v>79</v>
      </c>
      <c r="G4453" t="s">
        <v>107</v>
      </c>
      <c r="H4453" t="s">
        <v>80</v>
      </c>
      <c r="I4453" t="s">
        <v>133</v>
      </c>
      <c r="J4453">
        <v>3</v>
      </c>
      <c r="K4453">
        <v>25830</v>
      </c>
      <c r="L4453">
        <v>77490</v>
      </c>
      <c r="M4453" t="s">
        <v>33</v>
      </c>
      <c r="N4453" t="s">
        <v>89</v>
      </c>
      <c r="O4453" t="s">
        <v>59</v>
      </c>
      <c r="P4453" t="s">
        <v>36</v>
      </c>
      <c r="Q4453">
        <v>4</v>
      </c>
      <c r="R4453" t="s">
        <v>153</v>
      </c>
      <c r="S4453">
        <v>66</v>
      </c>
      <c r="T4453" t="s">
        <v>50</v>
      </c>
      <c r="U4453">
        <v>161938</v>
      </c>
      <c r="V4453">
        <v>5</v>
      </c>
      <c r="W4453" t="s">
        <v>90</v>
      </c>
      <c r="X4453" t="s">
        <v>40</v>
      </c>
      <c r="Y4453" t="s">
        <v>33</v>
      </c>
      <c r="Z4453">
        <v>3</v>
      </c>
      <c r="AA4453" t="s">
        <v>20108</v>
      </c>
    </row>
    <row r="4454" spans="1:27" x14ac:dyDescent="0.3">
      <c r="A4454" t="s">
        <v>9010</v>
      </c>
      <c r="B4454" s="1">
        <v>45112</v>
      </c>
      <c r="C4454" s="2">
        <v>0.5</v>
      </c>
      <c r="D4454" t="s">
        <v>63</v>
      </c>
      <c r="E4454" t="s">
        <v>9011</v>
      </c>
      <c r="F4454" t="s">
        <v>44</v>
      </c>
      <c r="G4454" t="s">
        <v>65</v>
      </c>
      <c r="H4454" t="s">
        <v>31</v>
      </c>
      <c r="I4454" t="s">
        <v>133</v>
      </c>
      <c r="J4454">
        <v>2</v>
      </c>
      <c r="K4454">
        <v>19478</v>
      </c>
      <c r="L4454">
        <v>33112.6</v>
      </c>
      <c r="M4454" t="s">
        <v>40</v>
      </c>
      <c r="N4454" t="s">
        <v>74</v>
      </c>
      <c r="O4454" t="s">
        <v>85</v>
      </c>
      <c r="P4454" t="s">
        <v>68</v>
      </c>
      <c r="Q4454">
        <v>5</v>
      </c>
      <c r="R4454" t="s">
        <v>153</v>
      </c>
      <c r="S4454">
        <v>31</v>
      </c>
      <c r="T4454" t="s">
        <v>38</v>
      </c>
      <c r="U4454">
        <v>70728</v>
      </c>
      <c r="V4454">
        <v>9</v>
      </c>
      <c r="W4454" t="s">
        <v>75</v>
      </c>
      <c r="X4454" t="s">
        <v>33</v>
      </c>
      <c r="Y4454" t="s">
        <v>40</v>
      </c>
      <c r="Z4454">
        <v>2</v>
      </c>
      <c r="AA4454" t="s">
        <v>20108</v>
      </c>
    </row>
    <row r="4455" spans="1:27" x14ac:dyDescent="0.3">
      <c r="A4455" t="s">
        <v>9012</v>
      </c>
      <c r="B4455" s="1">
        <v>45112</v>
      </c>
      <c r="C4455" s="2">
        <v>4.1666666666666664E-2</v>
      </c>
      <c r="D4455" t="s">
        <v>185</v>
      </c>
      <c r="E4455" t="s">
        <v>9013</v>
      </c>
      <c r="F4455" t="s">
        <v>98</v>
      </c>
      <c r="G4455" t="s">
        <v>107</v>
      </c>
      <c r="H4455" t="s">
        <v>66</v>
      </c>
      <c r="I4455" t="s">
        <v>128</v>
      </c>
      <c r="J4455">
        <v>4</v>
      </c>
      <c r="K4455">
        <v>120210</v>
      </c>
      <c r="L4455">
        <v>480840</v>
      </c>
      <c r="M4455" t="s">
        <v>33</v>
      </c>
      <c r="N4455" t="s">
        <v>47</v>
      </c>
      <c r="O4455" t="s">
        <v>48</v>
      </c>
      <c r="P4455" t="s">
        <v>68</v>
      </c>
      <c r="Q4455">
        <v>5</v>
      </c>
      <c r="R4455" t="s">
        <v>69</v>
      </c>
      <c r="S4455">
        <v>20</v>
      </c>
      <c r="T4455" t="s">
        <v>50</v>
      </c>
      <c r="U4455">
        <v>82579</v>
      </c>
      <c r="V4455">
        <v>1</v>
      </c>
      <c r="W4455" t="s">
        <v>100</v>
      </c>
      <c r="X4455" t="s">
        <v>40</v>
      </c>
      <c r="Y4455" t="s">
        <v>33</v>
      </c>
      <c r="Z4455">
        <v>1</v>
      </c>
      <c r="AA4455" t="s">
        <v>20107</v>
      </c>
    </row>
    <row r="4456" spans="1:27" x14ac:dyDescent="0.3">
      <c r="A4456" t="s">
        <v>9014</v>
      </c>
      <c r="B4456" s="1">
        <v>45112</v>
      </c>
      <c r="C4456" s="2">
        <v>8.3333333333333329E-2</v>
      </c>
      <c r="D4456" t="s">
        <v>119</v>
      </c>
      <c r="E4456" t="s">
        <v>9015</v>
      </c>
      <c r="F4456" t="s">
        <v>29</v>
      </c>
      <c r="G4456" t="s">
        <v>30</v>
      </c>
      <c r="H4456" t="s">
        <v>31</v>
      </c>
      <c r="I4456" t="s">
        <v>128</v>
      </c>
      <c r="J4456">
        <v>3</v>
      </c>
      <c r="K4456">
        <v>68086</v>
      </c>
      <c r="L4456">
        <v>194045.1</v>
      </c>
      <c r="M4456" t="s">
        <v>33</v>
      </c>
      <c r="N4456" t="s">
        <v>89</v>
      </c>
      <c r="O4456" t="s">
        <v>48</v>
      </c>
      <c r="P4456" t="s">
        <v>36</v>
      </c>
      <c r="Q4456">
        <v>5</v>
      </c>
      <c r="R4456" t="s">
        <v>69</v>
      </c>
      <c r="S4456">
        <v>54</v>
      </c>
      <c r="T4456" t="s">
        <v>50</v>
      </c>
      <c r="U4456">
        <v>65413</v>
      </c>
      <c r="V4456">
        <v>2</v>
      </c>
      <c r="W4456" t="s">
        <v>39</v>
      </c>
      <c r="X4456" t="s">
        <v>40</v>
      </c>
      <c r="Y4456" t="s">
        <v>33</v>
      </c>
      <c r="Z4456">
        <v>4</v>
      </c>
      <c r="AA4456" t="s">
        <v>20107</v>
      </c>
    </row>
    <row r="4457" spans="1:27" x14ac:dyDescent="0.3">
      <c r="A4457" t="s">
        <v>9016</v>
      </c>
      <c r="B4457" s="1">
        <v>45112</v>
      </c>
      <c r="C4457" s="2">
        <v>0.125</v>
      </c>
      <c r="D4457" t="s">
        <v>166</v>
      </c>
      <c r="E4457" t="s">
        <v>9017</v>
      </c>
      <c r="F4457" t="s">
        <v>83</v>
      </c>
      <c r="G4457" t="s">
        <v>56</v>
      </c>
      <c r="H4457" t="s">
        <v>57</v>
      </c>
      <c r="I4457" t="s">
        <v>103</v>
      </c>
      <c r="J4457">
        <v>2</v>
      </c>
      <c r="K4457">
        <v>98607</v>
      </c>
      <c r="L4457">
        <v>167631.9</v>
      </c>
      <c r="M4457" t="s">
        <v>33</v>
      </c>
      <c r="N4457" t="s">
        <v>74</v>
      </c>
      <c r="O4457" t="s">
        <v>35</v>
      </c>
      <c r="P4457" t="s">
        <v>68</v>
      </c>
      <c r="Q4457">
        <v>3</v>
      </c>
      <c r="R4457" t="s">
        <v>69</v>
      </c>
      <c r="S4457">
        <v>61</v>
      </c>
      <c r="T4457" t="s">
        <v>38</v>
      </c>
      <c r="U4457">
        <v>65423</v>
      </c>
      <c r="V4457">
        <v>9</v>
      </c>
      <c r="W4457" t="s">
        <v>51</v>
      </c>
      <c r="X4457" t="s">
        <v>40</v>
      </c>
      <c r="Y4457" t="s">
        <v>40</v>
      </c>
      <c r="Z4457">
        <v>0</v>
      </c>
      <c r="AA4457" t="s">
        <v>20107</v>
      </c>
    </row>
    <row r="4458" spans="1:27" x14ac:dyDescent="0.3">
      <c r="A4458" t="s">
        <v>9018</v>
      </c>
      <c r="B4458" s="1">
        <v>45112</v>
      </c>
      <c r="C4458" s="2">
        <v>0.16666666666666666</v>
      </c>
      <c r="D4458" t="s">
        <v>166</v>
      </c>
      <c r="E4458" t="s">
        <v>9019</v>
      </c>
      <c r="F4458" t="s">
        <v>44</v>
      </c>
      <c r="G4458" t="s">
        <v>107</v>
      </c>
      <c r="H4458" t="s">
        <v>31</v>
      </c>
      <c r="I4458" t="s">
        <v>46</v>
      </c>
      <c r="J4458">
        <v>3</v>
      </c>
      <c r="K4458">
        <v>132174</v>
      </c>
      <c r="L4458">
        <v>337043.7</v>
      </c>
      <c r="M4458" t="s">
        <v>33</v>
      </c>
      <c r="N4458" t="s">
        <v>74</v>
      </c>
      <c r="O4458" t="s">
        <v>85</v>
      </c>
      <c r="P4458" t="s">
        <v>68</v>
      </c>
      <c r="Q4458">
        <v>2</v>
      </c>
      <c r="R4458" t="s">
        <v>60</v>
      </c>
      <c r="S4458">
        <v>51</v>
      </c>
      <c r="T4458" t="s">
        <v>38</v>
      </c>
      <c r="U4458">
        <v>25844</v>
      </c>
      <c r="V4458">
        <v>2</v>
      </c>
      <c r="W4458" t="s">
        <v>100</v>
      </c>
      <c r="X4458" t="s">
        <v>33</v>
      </c>
      <c r="Y4458" t="s">
        <v>40</v>
      </c>
      <c r="Z4458">
        <v>4</v>
      </c>
      <c r="AA4458" t="s">
        <v>20107</v>
      </c>
    </row>
    <row r="4459" spans="1:27" x14ac:dyDescent="0.3">
      <c r="A4459" t="s">
        <v>9020</v>
      </c>
      <c r="B4459" s="1">
        <v>45112</v>
      </c>
      <c r="C4459" s="2">
        <v>0.20833333333333334</v>
      </c>
      <c r="D4459" t="s">
        <v>87</v>
      </c>
      <c r="E4459" t="s">
        <v>9021</v>
      </c>
      <c r="F4459" t="s">
        <v>29</v>
      </c>
      <c r="G4459" t="s">
        <v>56</v>
      </c>
      <c r="H4459" t="s">
        <v>31</v>
      </c>
      <c r="I4459" t="s">
        <v>95</v>
      </c>
      <c r="J4459">
        <v>4</v>
      </c>
      <c r="K4459">
        <v>18988</v>
      </c>
      <c r="L4459">
        <v>72154.399999999994</v>
      </c>
      <c r="M4459" t="s">
        <v>33</v>
      </c>
      <c r="N4459" t="s">
        <v>47</v>
      </c>
      <c r="O4459" t="s">
        <v>85</v>
      </c>
      <c r="P4459" t="s">
        <v>36</v>
      </c>
      <c r="Q4459">
        <v>4</v>
      </c>
      <c r="R4459" t="s">
        <v>69</v>
      </c>
      <c r="S4459">
        <v>29</v>
      </c>
      <c r="T4459" t="s">
        <v>50</v>
      </c>
      <c r="U4459">
        <v>93573</v>
      </c>
      <c r="V4459">
        <v>9</v>
      </c>
      <c r="W4459" t="s">
        <v>100</v>
      </c>
      <c r="X4459" t="s">
        <v>33</v>
      </c>
      <c r="Y4459" t="s">
        <v>40</v>
      </c>
      <c r="Z4459">
        <v>2</v>
      </c>
      <c r="AA4459" t="s">
        <v>20108</v>
      </c>
    </row>
    <row r="4460" spans="1:27" x14ac:dyDescent="0.3">
      <c r="A4460" t="s">
        <v>9022</v>
      </c>
      <c r="B4460" s="1">
        <v>45112</v>
      </c>
      <c r="C4460" s="2">
        <v>0.25</v>
      </c>
      <c r="D4460" t="s">
        <v>77</v>
      </c>
      <c r="E4460" t="s">
        <v>9023</v>
      </c>
      <c r="F4460" t="s">
        <v>44</v>
      </c>
      <c r="G4460" t="s">
        <v>107</v>
      </c>
      <c r="H4460" t="s">
        <v>66</v>
      </c>
      <c r="I4460" t="s">
        <v>128</v>
      </c>
      <c r="J4460">
        <v>3</v>
      </c>
      <c r="K4460">
        <v>99958</v>
      </c>
      <c r="L4460">
        <v>284880.3</v>
      </c>
      <c r="M4460" t="s">
        <v>33</v>
      </c>
      <c r="N4460" t="s">
        <v>58</v>
      </c>
      <c r="O4460" t="s">
        <v>48</v>
      </c>
      <c r="P4460" t="s">
        <v>36</v>
      </c>
      <c r="Q4460">
        <v>5</v>
      </c>
      <c r="R4460" t="s">
        <v>69</v>
      </c>
      <c r="S4460">
        <v>31</v>
      </c>
      <c r="T4460" t="s">
        <v>38</v>
      </c>
      <c r="U4460">
        <v>190689</v>
      </c>
      <c r="V4460">
        <v>8</v>
      </c>
      <c r="W4460" t="s">
        <v>100</v>
      </c>
      <c r="X4460" t="s">
        <v>33</v>
      </c>
      <c r="Y4460" t="s">
        <v>33</v>
      </c>
      <c r="Z4460">
        <v>2</v>
      </c>
      <c r="AA4460" t="s">
        <v>20107</v>
      </c>
    </row>
    <row r="4461" spans="1:27" x14ac:dyDescent="0.3">
      <c r="A4461" t="s">
        <v>9024</v>
      </c>
      <c r="B4461" s="1">
        <v>45112</v>
      </c>
      <c r="C4461" s="2">
        <v>0.29166666666666669</v>
      </c>
      <c r="D4461" t="s">
        <v>122</v>
      </c>
      <c r="E4461" t="s">
        <v>9025</v>
      </c>
      <c r="F4461" t="s">
        <v>79</v>
      </c>
      <c r="G4461" t="s">
        <v>30</v>
      </c>
      <c r="H4461" t="s">
        <v>57</v>
      </c>
      <c r="I4461" t="s">
        <v>103</v>
      </c>
      <c r="J4461">
        <v>3</v>
      </c>
      <c r="K4461">
        <v>13441</v>
      </c>
      <c r="L4461">
        <v>38306.85</v>
      </c>
      <c r="M4461" t="s">
        <v>40</v>
      </c>
      <c r="N4461" t="s">
        <v>89</v>
      </c>
      <c r="O4461" t="s">
        <v>85</v>
      </c>
      <c r="P4461" t="s">
        <v>68</v>
      </c>
      <c r="Q4461">
        <v>2</v>
      </c>
      <c r="R4461" t="s">
        <v>153</v>
      </c>
      <c r="S4461">
        <v>42</v>
      </c>
      <c r="T4461" t="s">
        <v>38</v>
      </c>
      <c r="U4461">
        <v>58234</v>
      </c>
      <c r="V4461">
        <v>2</v>
      </c>
      <c r="W4461" t="s">
        <v>61</v>
      </c>
      <c r="X4461" t="s">
        <v>33</v>
      </c>
      <c r="Y4461" t="s">
        <v>33</v>
      </c>
      <c r="Z4461">
        <v>4</v>
      </c>
      <c r="AA4461" t="s">
        <v>20108</v>
      </c>
    </row>
    <row r="4462" spans="1:27" x14ac:dyDescent="0.3">
      <c r="A4462" t="s">
        <v>9026</v>
      </c>
      <c r="B4462" s="1">
        <v>45112</v>
      </c>
      <c r="C4462" s="2">
        <v>0.33333333333333331</v>
      </c>
      <c r="D4462" t="s">
        <v>180</v>
      </c>
      <c r="E4462" t="s">
        <v>9027</v>
      </c>
      <c r="F4462" t="s">
        <v>114</v>
      </c>
      <c r="G4462" t="s">
        <v>56</v>
      </c>
      <c r="H4462" t="s">
        <v>80</v>
      </c>
      <c r="I4462" t="s">
        <v>32</v>
      </c>
      <c r="J4462">
        <v>3</v>
      </c>
      <c r="K4462">
        <v>18609</v>
      </c>
      <c r="L4462">
        <v>55827</v>
      </c>
      <c r="M4462" t="s">
        <v>33</v>
      </c>
      <c r="N4462" t="s">
        <v>34</v>
      </c>
      <c r="O4462" t="s">
        <v>48</v>
      </c>
      <c r="P4462" t="s">
        <v>68</v>
      </c>
      <c r="Q4462">
        <v>2</v>
      </c>
      <c r="R4462" t="s">
        <v>37</v>
      </c>
      <c r="S4462">
        <v>46</v>
      </c>
      <c r="T4462" t="s">
        <v>38</v>
      </c>
      <c r="U4462">
        <v>77563</v>
      </c>
      <c r="V4462">
        <v>2</v>
      </c>
      <c r="W4462" t="s">
        <v>51</v>
      </c>
      <c r="X4462" t="s">
        <v>33</v>
      </c>
      <c r="Y4462" t="s">
        <v>40</v>
      </c>
      <c r="Z4462">
        <v>1</v>
      </c>
      <c r="AA4462" t="s">
        <v>20108</v>
      </c>
    </row>
    <row r="4463" spans="1:27" x14ac:dyDescent="0.3">
      <c r="A4463" t="s">
        <v>9028</v>
      </c>
      <c r="B4463" s="1">
        <v>45112</v>
      </c>
      <c r="C4463" s="2">
        <v>0.375</v>
      </c>
      <c r="D4463" t="s">
        <v>105</v>
      </c>
      <c r="E4463" t="s">
        <v>9029</v>
      </c>
      <c r="F4463" t="s">
        <v>98</v>
      </c>
      <c r="G4463" t="s">
        <v>65</v>
      </c>
      <c r="H4463" t="s">
        <v>66</v>
      </c>
      <c r="I4463" t="s">
        <v>133</v>
      </c>
      <c r="J4463">
        <v>4</v>
      </c>
      <c r="K4463">
        <v>137742</v>
      </c>
      <c r="L4463">
        <v>468322.8</v>
      </c>
      <c r="M4463" t="s">
        <v>33</v>
      </c>
      <c r="N4463" t="s">
        <v>74</v>
      </c>
      <c r="O4463" t="s">
        <v>48</v>
      </c>
      <c r="P4463" t="s">
        <v>36</v>
      </c>
      <c r="Q4463">
        <v>2</v>
      </c>
      <c r="R4463" t="s">
        <v>49</v>
      </c>
      <c r="S4463">
        <v>20</v>
      </c>
      <c r="T4463" t="s">
        <v>50</v>
      </c>
      <c r="U4463">
        <v>56461</v>
      </c>
      <c r="V4463">
        <v>5</v>
      </c>
      <c r="W4463" t="s">
        <v>51</v>
      </c>
      <c r="X4463" t="s">
        <v>33</v>
      </c>
      <c r="Y4463" t="s">
        <v>40</v>
      </c>
      <c r="Z4463">
        <v>0</v>
      </c>
      <c r="AA4463" t="s">
        <v>20107</v>
      </c>
    </row>
    <row r="4464" spans="1:27" x14ac:dyDescent="0.3">
      <c r="A4464" t="s">
        <v>9030</v>
      </c>
      <c r="B4464" s="1">
        <v>45112</v>
      </c>
      <c r="C4464" s="2">
        <v>0.41666666666666669</v>
      </c>
      <c r="D4464" t="s">
        <v>142</v>
      </c>
      <c r="E4464" t="s">
        <v>9031</v>
      </c>
      <c r="F4464" t="s">
        <v>110</v>
      </c>
      <c r="G4464" t="s">
        <v>107</v>
      </c>
      <c r="H4464" t="s">
        <v>115</v>
      </c>
      <c r="I4464" t="s">
        <v>95</v>
      </c>
      <c r="J4464">
        <v>1</v>
      </c>
      <c r="K4464">
        <v>78073</v>
      </c>
      <c r="L4464">
        <v>66362.05</v>
      </c>
      <c r="M4464" t="s">
        <v>33</v>
      </c>
      <c r="N4464" t="s">
        <v>74</v>
      </c>
      <c r="O4464" t="s">
        <v>85</v>
      </c>
      <c r="P4464" t="s">
        <v>68</v>
      </c>
      <c r="Q4464">
        <v>3</v>
      </c>
      <c r="R4464" t="s">
        <v>69</v>
      </c>
      <c r="S4464">
        <v>52</v>
      </c>
      <c r="T4464" t="s">
        <v>38</v>
      </c>
      <c r="U4464">
        <v>111782</v>
      </c>
      <c r="V4464">
        <v>1</v>
      </c>
      <c r="W4464" t="s">
        <v>100</v>
      </c>
      <c r="X4464" t="s">
        <v>40</v>
      </c>
      <c r="Y4464" t="s">
        <v>40</v>
      </c>
      <c r="Z4464">
        <v>3</v>
      </c>
      <c r="AA4464" t="s">
        <v>20108</v>
      </c>
    </row>
    <row r="4465" spans="1:27" x14ac:dyDescent="0.3">
      <c r="A4465" t="s">
        <v>9032</v>
      </c>
      <c r="B4465" s="1">
        <v>45112</v>
      </c>
      <c r="C4465" s="2">
        <v>0.45833333333333331</v>
      </c>
      <c r="D4465" t="s">
        <v>145</v>
      </c>
      <c r="E4465" t="s">
        <v>9033</v>
      </c>
      <c r="F4465" t="s">
        <v>140</v>
      </c>
      <c r="G4465" t="s">
        <v>107</v>
      </c>
      <c r="H4465" t="s">
        <v>57</v>
      </c>
      <c r="I4465" t="s">
        <v>46</v>
      </c>
      <c r="J4465">
        <v>4</v>
      </c>
      <c r="K4465">
        <v>24028</v>
      </c>
      <c r="L4465">
        <v>86500.800000000003</v>
      </c>
      <c r="M4465" t="s">
        <v>33</v>
      </c>
      <c r="N4465" t="s">
        <v>47</v>
      </c>
      <c r="O4465" t="s">
        <v>85</v>
      </c>
      <c r="P4465" t="s">
        <v>36</v>
      </c>
      <c r="Q4465">
        <v>4</v>
      </c>
      <c r="R4465" t="s">
        <v>69</v>
      </c>
      <c r="S4465">
        <v>58</v>
      </c>
      <c r="T4465" t="s">
        <v>38</v>
      </c>
      <c r="U4465">
        <v>66908</v>
      </c>
      <c r="V4465">
        <v>4</v>
      </c>
      <c r="W4465" t="s">
        <v>61</v>
      </c>
      <c r="X4465" t="s">
        <v>40</v>
      </c>
      <c r="Y4465" t="s">
        <v>33</v>
      </c>
      <c r="Z4465">
        <v>3</v>
      </c>
      <c r="AA4465" t="s">
        <v>20108</v>
      </c>
    </row>
    <row r="4466" spans="1:27" x14ac:dyDescent="0.3">
      <c r="A4466" t="s">
        <v>9034</v>
      </c>
      <c r="B4466" s="1">
        <v>45113</v>
      </c>
      <c r="C4466" s="2">
        <v>0.5</v>
      </c>
      <c r="D4466" t="s">
        <v>42</v>
      </c>
      <c r="E4466" t="s">
        <v>9035</v>
      </c>
      <c r="F4466" t="s">
        <v>55</v>
      </c>
      <c r="G4466" t="s">
        <v>65</v>
      </c>
      <c r="H4466" t="s">
        <v>57</v>
      </c>
      <c r="I4466" t="s">
        <v>32</v>
      </c>
      <c r="J4466">
        <v>1</v>
      </c>
      <c r="K4466">
        <v>77727</v>
      </c>
      <c r="L4466">
        <v>69954.3</v>
      </c>
      <c r="M4466" t="s">
        <v>33</v>
      </c>
      <c r="N4466" t="s">
        <v>34</v>
      </c>
      <c r="O4466" t="s">
        <v>48</v>
      </c>
      <c r="P4466" t="s">
        <v>68</v>
      </c>
      <c r="Q4466">
        <v>5</v>
      </c>
      <c r="R4466" t="s">
        <v>37</v>
      </c>
      <c r="S4466">
        <v>38</v>
      </c>
      <c r="T4466" t="s">
        <v>50</v>
      </c>
      <c r="U4466">
        <v>6237</v>
      </c>
      <c r="V4466">
        <v>8</v>
      </c>
      <c r="W4466" t="s">
        <v>100</v>
      </c>
      <c r="X4466" t="s">
        <v>40</v>
      </c>
      <c r="Y4466" t="s">
        <v>40</v>
      </c>
      <c r="Z4466">
        <v>3</v>
      </c>
      <c r="AA4466" t="s">
        <v>20108</v>
      </c>
    </row>
    <row r="4467" spans="1:27" x14ac:dyDescent="0.3">
      <c r="A4467" t="s">
        <v>9036</v>
      </c>
      <c r="B4467" s="1">
        <v>45113</v>
      </c>
      <c r="C4467" s="2">
        <v>4.1666666666666664E-2</v>
      </c>
      <c r="D4467" t="s">
        <v>125</v>
      </c>
      <c r="E4467" t="s">
        <v>9037</v>
      </c>
      <c r="F4467" t="s">
        <v>127</v>
      </c>
      <c r="G4467" t="s">
        <v>30</v>
      </c>
      <c r="H4467" t="s">
        <v>31</v>
      </c>
      <c r="I4467" t="s">
        <v>95</v>
      </c>
      <c r="J4467">
        <v>2</v>
      </c>
      <c r="K4467">
        <v>143288</v>
      </c>
      <c r="L4467">
        <v>243589.6</v>
      </c>
      <c r="M4467" t="s">
        <v>33</v>
      </c>
      <c r="N4467" t="s">
        <v>74</v>
      </c>
      <c r="O4467" t="s">
        <v>85</v>
      </c>
      <c r="P4467" t="s">
        <v>68</v>
      </c>
      <c r="Q4467">
        <v>1</v>
      </c>
      <c r="R4467" t="s">
        <v>153</v>
      </c>
      <c r="S4467">
        <v>42</v>
      </c>
      <c r="T4467" t="s">
        <v>50</v>
      </c>
      <c r="U4467">
        <v>154622</v>
      </c>
      <c r="V4467">
        <v>3</v>
      </c>
      <c r="W4467" t="s">
        <v>90</v>
      </c>
      <c r="X4467" t="s">
        <v>33</v>
      </c>
      <c r="Y4467" t="s">
        <v>40</v>
      </c>
      <c r="Z4467">
        <v>3</v>
      </c>
      <c r="AA4467" t="s">
        <v>20107</v>
      </c>
    </row>
    <row r="4468" spans="1:27" x14ac:dyDescent="0.3">
      <c r="A4468" t="s">
        <v>9038</v>
      </c>
      <c r="B4468" s="1">
        <v>45113</v>
      </c>
      <c r="C4468" s="2">
        <v>8.3333333333333329E-2</v>
      </c>
      <c r="D4468" t="s">
        <v>185</v>
      </c>
      <c r="E4468" t="s">
        <v>9039</v>
      </c>
      <c r="F4468" t="s">
        <v>150</v>
      </c>
      <c r="G4468" t="s">
        <v>84</v>
      </c>
      <c r="H4468" t="s">
        <v>94</v>
      </c>
      <c r="I4468" t="s">
        <v>95</v>
      </c>
      <c r="J4468">
        <v>2</v>
      </c>
      <c r="K4468">
        <v>148327</v>
      </c>
      <c r="L4468">
        <v>296654</v>
      </c>
      <c r="M4468" t="s">
        <v>33</v>
      </c>
      <c r="N4468" t="s">
        <v>89</v>
      </c>
      <c r="O4468" t="s">
        <v>85</v>
      </c>
      <c r="P4468" t="s">
        <v>36</v>
      </c>
      <c r="Q4468">
        <v>3</v>
      </c>
      <c r="R4468" t="s">
        <v>49</v>
      </c>
      <c r="S4468">
        <v>30</v>
      </c>
      <c r="T4468" t="s">
        <v>50</v>
      </c>
      <c r="U4468">
        <v>64704</v>
      </c>
      <c r="V4468">
        <v>1</v>
      </c>
      <c r="W4468" t="s">
        <v>90</v>
      </c>
      <c r="X4468" t="s">
        <v>40</v>
      </c>
      <c r="Y4468" t="s">
        <v>40</v>
      </c>
      <c r="Z4468">
        <v>0</v>
      </c>
      <c r="AA4468" t="s">
        <v>20107</v>
      </c>
    </row>
    <row r="4469" spans="1:27" x14ac:dyDescent="0.3">
      <c r="A4469" t="s">
        <v>9040</v>
      </c>
      <c r="B4469" s="1">
        <v>45113</v>
      </c>
      <c r="C4469" s="2">
        <v>0.125</v>
      </c>
      <c r="D4469" t="s">
        <v>63</v>
      </c>
      <c r="E4469" t="s">
        <v>9041</v>
      </c>
      <c r="F4469" t="s">
        <v>150</v>
      </c>
      <c r="G4469" t="s">
        <v>107</v>
      </c>
      <c r="H4469" t="s">
        <v>94</v>
      </c>
      <c r="I4469" t="s">
        <v>128</v>
      </c>
      <c r="J4469">
        <v>3</v>
      </c>
      <c r="K4469">
        <v>146650</v>
      </c>
      <c r="L4469">
        <v>439950</v>
      </c>
      <c r="M4469" t="s">
        <v>33</v>
      </c>
      <c r="N4469" t="s">
        <v>58</v>
      </c>
      <c r="O4469" t="s">
        <v>59</v>
      </c>
      <c r="P4469" t="s">
        <v>36</v>
      </c>
      <c r="Q4469">
        <v>3</v>
      </c>
      <c r="R4469" t="s">
        <v>153</v>
      </c>
      <c r="S4469">
        <v>68</v>
      </c>
      <c r="T4469" t="s">
        <v>50</v>
      </c>
      <c r="U4469">
        <v>91494</v>
      </c>
      <c r="V4469">
        <v>5</v>
      </c>
      <c r="W4469" t="s">
        <v>51</v>
      </c>
      <c r="X4469" t="s">
        <v>40</v>
      </c>
      <c r="Y4469" t="s">
        <v>33</v>
      </c>
      <c r="Z4469">
        <v>2</v>
      </c>
      <c r="AA4469" t="s">
        <v>20107</v>
      </c>
    </row>
    <row r="4470" spans="1:27" x14ac:dyDescent="0.3">
      <c r="A4470" t="s">
        <v>9042</v>
      </c>
      <c r="B4470" s="1">
        <v>45113</v>
      </c>
      <c r="C4470" s="2">
        <v>0.16666666666666666</v>
      </c>
      <c r="D4470" t="s">
        <v>63</v>
      </c>
      <c r="E4470" t="s">
        <v>9043</v>
      </c>
      <c r="F4470" t="s">
        <v>140</v>
      </c>
      <c r="G4470" t="s">
        <v>65</v>
      </c>
      <c r="H4470" t="s">
        <v>80</v>
      </c>
      <c r="I4470" t="s">
        <v>103</v>
      </c>
      <c r="J4470">
        <v>3</v>
      </c>
      <c r="K4470">
        <v>72739</v>
      </c>
      <c r="L4470">
        <v>196395.3</v>
      </c>
      <c r="M4470" t="s">
        <v>33</v>
      </c>
      <c r="N4470" t="s">
        <v>74</v>
      </c>
      <c r="O4470" t="s">
        <v>59</v>
      </c>
      <c r="P4470" t="s">
        <v>68</v>
      </c>
      <c r="Q4470">
        <v>1</v>
      </c>
      <c r="R4470" t="s">
        <v>37</v>
      </c>
      <c r="S4470">
        <v>23</v>
      </c>
      <c r="T4470" t="s">
        <v>50</v>
      </c>
      <c r="U4470">
        <v>129138</v>
      </c>
      <c r="V4470">
        <v>3</v>
      </c>
      <c r="W4470" t="s">
        <v>51</v>
      </c>
      <c r="X4470" t="s">
        <v>33</v>
      </c>
      <c r="Y4470" t="s">
        <v>40</v>
      </c>
      <c r="Z4470">
        <v>3</v>
      </c>
      <c r="AA4470" t="s">
        <v>20107</v>
      </c>
    </row>
    <row r="4471" spans="1:27" x14ac:dyDescent="0.3">
      <c r="A4471" t="s">
        <v>9044</v>
      </c>
      <c r="B4471" s="1">
        <v>45113</v>
      </c>
      <c r="C4471" s="2">
        <v>0.20833333333333334</v>
      </c>
      <c r="D4471" t="s">
        <v>180</v>
      </c>
      <c r="E4471" t="s">
        <v>9045</v>
      </c>
      <c r="F4471" t="s">
        <v>73</v>
      </c>
      <c r="G4471" t="s">
        <v>84</v>
      </c>
      <c r="H4471" t="s">
        <v>31</v>
      </c>
      <c r="I4471" t="s">
        <v>95</v>
      </c>
      <c r="J4471">
        <v>3</v>
      </c>
      <c r="K4471">
        <v>51617</v>
      </c>
      <c r="L4471">
        <v>139365.9</v>
      </c>
      <c r="M4471" t="s">
        <v>33</v>
      </c>
      <c r="N4471" t="s">
        <v>58</v>
      </c>
      <c r="O4471" t="s">
        <v>48</v>
      </c>
      <c r="P4471" t="s">
        <v>36</v>
      </c>
      <c r="Q4471">
        <v>3</v>
      </c>
      <c r="R4471" t="s">
        <v>153</v>
      </c>
      <c r="S4471">
        <v>22</v>
      </c>
      <c r="T4471" t="s">
        <v>38</v>
      </c>
      <c r="U4471">
        <v>11270</v>
      </c>
      <c r="V4471">
        <v>8</v>
      </c>
      <c r="W4471" t="s">
        <v>90</v>
      </c>
      <c r="X4471" t="s">
        <v>33</v>
      </c>
      <c r="Y4471" t="s">
        <v>40</v>
      </c>
      <c r="Z4471">
        <v>2</v>
      </c>
      <c r="AA4471" t="s">
        <v>20107</v>
      </c>
    </row>
    <row r="4472" spans="1:27" x14ac:dyDescent="0.3">
      <c r="A4472" t="s">
        <v>9046</v>
      </c>
      <c r="B4472" s="1">
        <v>45113</v>
      </c>
      <c r="C4472" s="2">
        <v>0.25</v>
      </c>
      <c r="D4472" t="s">
        <v>180</v>
      </c>
      <c r="E4472" t="s">
        <v>9047</v>
      </c>
      <c r="F4472" t="s">
        <v>73</v>
      </c>
      <c r="G4472" t="s">
        <v>107</v>
      </c>
      <c r="H4472" t="s">
        <v>94</v>
      </c>
      <c r="I4472" t="s">
        <v>46</v>
      </c>
      <c r="J4472">
        <v>4</v>
      </c>
      <c r="K4472">
        <v>120333</v>
      </c>
      <c r="L4472">
        <v>433198.8</v>
      </c>
      <c r="M4472" t="s">
        <v>33</v>
      </c>
      <c r="N4472" t="s">
        <v>74</v>
      </c>
      <c r="O4472" t="s">
        <v>48</v>
      </c>
      <c r="P4472" t="s">
        <v>36</v>
      </c>
      <c r="Q4472">
        <v>5</v>
      </c>
      <c r="R4472" t="s">
        <v>49</v>
      </c>
      <c r="S4472">
        <v>30</v>
      </c>
      <c r="T4472" t="s">
        <v>50</v>
      </c>
      <c r="U4472">
        <v>12211</v>
      </c>
      <c r="V4472">
        <v>3</v>
      </c>
      <c r="W4472" t="s">
        <v>51</v>
      </c>
      <c r="X4472" t="s">
        <v>33</v>
      </c>
      <c r="Y4472" t="s">
        <v>40</v>
      </c>
      <c r="Z4472">
        <v>0</v>
      </c>
      <c r="AA4472" t="s">
        <v>20107</v>
      </c>
    </row>
    <row r="4473" spans="1:27" x14ac:dyDescent="0.3">
      <c r="A4473" t="s">
        <v>9048</v>
      </c>
      <c r="B4473" s="1">
        <v>45113</v>
      </c>
      <c r="C4473" s="2">
        <v>0.29166666666666669</v>
      </c>
      <c r="D4473" t="s">
        <v>63</v>
      </c>
      <c r="E4473" t="s">
        <v>9049</v>
      </c>
      <c r="F4473" t="s">
        <v>140</v>
      </c>
      <c r="G4473" t="s">
        <v>56</v>
      </c>
      <c r="H4473" t="s">
        <v>66</v>
      </c>
      <c r="I4473" t="s">
        <v>32</v>
      </c>
      <c r="J4473">
        <v>3</v>
      </c>
      <c r="K4473">
        <v>8384</v>
      </c>
      <c r="L4473">
        <v>22636.799999999999</v>
      </c>
      <c r="M4473" t="s">
        <v>40</v>
      </c>
      <c r="N4473" t="s">
        <v>74</v>
      </c>
      <c r="O4473" t="s">
        <v>35</v>
      </c>
      <c r="P4473" t="s">
        <v>68</v>
      </c>
      <c r="Q4473">
        <v>4</v>
      </c>
      <c r="R4473" t="s">
        <v>153</v>
      </c>
      <c r="S4473">
        <v>67</v>
      </c>
      <c r="T4473" t="s">
        <v>38</v>
      </c>
      <c r="U4473">
        <v>87568</v>
      </c>
      <c r="V4473">
        <v>1</v>
      </c>
      <c r="W4473" t="s">
        <v>75</v>
      </c>
      <c r="X4473" t="s">
        <v>40</v>
      </c>
      <c r="Y4473" t="s">
        <v>33</v>
      </c>
      <c r="Z4473">
        <v>3</v>
      </c>
      <c r="AA4473" t="s">
        <v>20108</v>
      </c>
    </row>
    <row r="4474" spans="1:27" x14ac:dyDescent="0.3">
      <c r="A4474" t="s">
        <v>9050</v>
      </c>
      <c r="B4474" s="1">
        <v>45113</v>
      </c>
      <c r="C4474" s="2">
        <v>0.33333333333333331</v>
      </c>
      <c r="D4474" t="s">
        <v>77</v>
      </c>
      <c r="E4474" t="s">
        <v>9051</v>
      </c>
      <c r="F4474" t="s">
        <v>79</v>
      </c>
      <c r="G4474" t="s">
        <v>65</v>
      </c>
      <c r="H4474" t="s">
        <v>80</v>
      </c>
      <c r="I4474" t="s">
        <v>46</v>
      </c>
      <c r="J4474">
        <v>1</v>
      </c>
      <c r="K4474">
        <v>88554</v>
      </c>
      <c r="L4474">
        <v>79698.600000000006</v>
      </c>
      <c r="M4474" t="s">
        <v>33</v>
      </c>
      <c r="N4474" t="s">
        <v>89</v>
      </c>
      <c r="O4474" t="s">
        <v>35</v>
      </c>
      <c r="P4474" t="s">
        <v>68</v>
      </c>
      <c r="Q4474">
        <v>4</v>
      </c>
      <c r="R4474" t="s">
        <v>99</v>
      </c>
      <c r="S4474">
        <v>28</v>
      </c>
      <c r="T4474" t="s">
        <v>38</v>
      </c>
      <c r="U4474">
        <v>105673</v>
      </c>
      <c r="V4474">
        <v>7</v>
      </c>
      <c r="W4474" t="s">
        <v>100</v>
      </c>
      <c r="X4474" t="s">
        <v>33</v>
      </c>
      <c r="Y4474" t="s">
        <v>33</v>
      </c>
      <c r="Z4474">
        <v>4</v>
      </c>
      <c r="AA4474" t="s">
        <v>20108</v>
      </c>
    </row>
    <row r="4475" spans="1:27" x14ac:dyDescent="0.3">
      <c r="A4475" t="s">
        <v>9052</v>
      </c>
      <c r="B4475" s="1">
        <v>45113</v>
      </c>
      <c r="C4475" s="2">
        <v>0.375</v>
      </c>
      <c r="D4475" t="s">
        <v>122</v>
      </c>
      <c r="E4475" t="s">
        <v>9053</v>
      </c>
      <c r="F4475" t="s">
        <v>150</v>
      </c>
      <c r="G4475" t="s">
        <v>56</v>
      </c>
      <c r="H4475" t="s">
        <v>31</v>
      </c>
      <c r="I4475" t="s">
        <v>95</v>
      </c>
      <c r="J4475">
        <v>2</v>
      </c>
      <c r="K4475">
        <v>74655</v>
      </c>
      <c r="L4475">
        <v>141844.5</v>
      </c>
      <c r="M4475" t="s">
        <v>33</v>
      </c>
      <c r="N4475" t="s">
        <v>58</v>
      </c>
      <c r="O4475" t="s">
        <v>48</v>
      </c>
      <c r="P4475" t="s">
        <v>68</v>
      </c>
      <c r="Q4475">
        <v>5</v>
      </c>
      <c r="R4475" t="s">
        <v>60</v>
      </c>
      <c r="S4475">
        <v>43</v>
      </c>
      <c r="T4475" t="s">
        <v>38</v>
      </c>
      <c r="U4475">
        <v>89632</v>
      </c>
      <c r="V4475">
        <v>4</v>
      </c>
      <c r="W4475" t="s">
        <v>100</v>
      </c>
      <c r="X4475" t="s">
        <v>33</v>
      </c>
      <c r="Y4475" t="s">
        <v>33</v>
      </c>
      <c r="Z4475">
        <v>2</v>
      </c>
      <c r="AA4475" t="s">
        <v>20107</v>
      </c>
    </row>
    <row r="4476" spans="1:27" x14ac:dyDescent="0.3">
      <c r="A4476" t="s">
        <v>9054</v>
      </c>
      <c r="B4476" s="1">
        <v>45113</v>
      </c>
      <c r="C4476" s="2">
        <v>0.41666666666666669</v>
      </c>
      <c r="D4476" t="s">
        <v>166</v>
      </c>
      <c r="E4476" t="s">
        <v>9055</v>
      </c>
      <c r="F4476" t="s">
        <v>110</v>
      </c>
      <c r="G4476" t="s">
        <v>30</v>
      </c>
      <c r="H4476" t="s">
        <v>45</v>
      </c>
      <c r="I4476" t="s">
        <v>46</v>
      </c>
      <c r="J4476">
        <v>2</v>
      </c>
      <c r="K4476">
        <v>106505</v>
      </c>
      <c r="L4476">
        <v>181058.5</v>
      </c>
      <c r="M4476" t="s">
        <v>33</v>
      </c>
      <c r="N4476" t="s">
        <v>34</v>
      </c>
      <c r="O4476" t="s">
        <v>59</v>
      </c>
      <c r="P4476" t="s">
        <v>68</v>
      </c>
      <c r="Q4476">
        <v>5</v>
      </c>
      <c r="R4476" t="s">
        <v>37</v>
      </c>
      <c r="S4476">
        <v>58</v>
      </c>
      <c r="T4476" t="s">
        <v>50</v>
      </c>
      <c r="U4476">
        <v>27141</v>
      </c>
      <c r="V4476">
        <v>1</v>
      </c>
      <c r="W4476" t="s">
        <v>75</v>
      </c>
      <c r="X4476" t="s">
        <v>33</v>
      </c>
      <c r="Y4476" t="s">
        <v>40</v>
      </c>
      <c r="Z4476">
        <v>0</v>
      </c>
      <c r="AA4476" t="s">
        <v>20107</v>
      </c>
    </row>
    <row r="4477" spans="1:27" x14ac:dyDescent="0.3">
      <c r="A4477" t="s">
        <v>9056</v>
      </c>
      <c r="B4477" s="1">
        <v>45113</v>
      </c>
      <c r="C4477" s="2">
        <v>0.45833333333333331</v>
      </c>
      <c r="D4477" t="s">
        <v>175</v>
      </c>
      <c r="E4477" t="s">
        <v>9057</v>
      </c>
      <c r="F4477" t="s">
        <v>55</v>
      </c>
      <c r="G4477" t="s">
        <v>84</v>
      </c>
      <c r="H4477" t="s">
        <v>66</v>
      </c>
      <c r="I4477" t="s">
        <v>46</v>
      </c>
      <c r="J4477">
        <v>2</v>
      </c>
      <c r="K4477">
        <v>24409</v>
      </c>
      <c r="L4477">
        <v>41495.300000000003</v>
      </c>
      <c r="M4477" t="s">
        <v>40</v>
      </c>
      <c r="N4477" t="s">
        <v>67</v>
      </c>
      <c r="O4477" t="s">
        <v>48</v>
      </c>
      <c r="P4477" t="s">
        <v>68</v>
      </c>
      <c r="Q4477">
        <v>4</v>
      </c>
      <c r="R4477" t="s">
        <v>60</v>
      </c>
      <c r="S4477">
        <v>28</v>
      </c>
      <c r="T4477" t="s">
        <v>38</v>
      </c>
      <c r="U4477">
        <v>143443</v>
      </c>
      <c r="V4477">
        <v>6</v>
      </c>
      <c r="W4477" t="s">
        <v>90</v>
      </c>
      <c r="X4477" t="s">
        <v>33</v>
      </c>
      <c r="Y4477" t="s">
        <v>40</v>
      </c>
      <c r="Z4477">
        <v>0</v>
      </c>
      <c r="AA4477" t="s">
        <v>20108</v>
      </c>
    </row>
    <row r="4478" spans="1:27" x14ac:dyDescent="0.3">
      <c r="A4478" t="s">
        <v>9058</v>
      </c>
      <c r="B4478" s="1">
        <v>45113</v>
      </c>
      <c r="C4478" s="2">
        <v>0.5</v>
      </c>
      <c r="D4478" t="s">
        <v>175</v>
      </c>
      <c r="E4478" t="s">
        <v>9059</v>
      </c>
      <c r="F4478" t="s">
        <v>150</v>
      </c>
      <c r="G4478" t="s">
        <v>65</v>
      </c>
      <c r="H4478" t="s">
        <v>94</v>
      </c>
      <c r="I4478" t="s">
        <v>103</v>
      </c>
      <c r="J4478">
        <v>1</v>
      </c>
      <c r="K4478">
        <v>20676</v>
      </c>
      <c r="L4478">
        <v>18608.400000000001</v>
      </c>
      <c r="M4478" t="s">
        <v>40</v>
      </c>
      <c r="N4478" t="s">
        <v>89</v>
      </c>
      <c r="O4478" t="s">
        <v>48</v>
      </c>
      <c r="P4478" t="s">
        <v>68</v>
      </c>
      <c r="Q4478">
        <v>5</v>
      </c>
      <c r="R4478" t="s">
        <v>37</v>
      </c>
      <c r="S4478">
        <v>34</v>
      </c>
      <c r="T4478" t="s">
        <v>50</v>
      </c>
      <c r="U4478">
        <v>75959</v>
      </c>
      <c r="V4478">
        <v>5</v>
      </c>
      <c r="W4478" t="s">
        <v>90</v>
      </c>
      <c r="X4478" t="s">
        <v>33</v>
      </c>
      <c r="Y4478" t="s">
        <v>40</v>
      </c>
      <c r="Z4478">
        <v>1</v>
      </c>
      <c r="AA4478" t="s">
        <v>20108</v>
      </c>
    </row>
    <row r="4479" spans="1:27" x14ac:dyDescent="0.3">
      <c r="A4479" t="s">
        <v>9060</v>
      </c>
      <c r="B4479" s="1">
        <v>45113</v>
      </c>
      <c r="C4479" s="2">
        <v>4.1666666666666664E-2</v>
      </c>
      <c r="D4479" t="s">
        <v>145</v>
      </c>
      <c r="E4479" t="s">
        <v>9061</v>
      </c>
      <c r="F4479" t="s">
        <v>55</v>
      </c>
      <c r="G4479" t="s">
        <v>107</v>
      </c>
      <c r="H4479" t="s">
        <v>94</v>
      </c>
      <c r="I4479" t="s">
        <v>133</v>
      </c>
      <c r="J4479">
        <v>3</v>
      </c>
      <c r="K4479">
        <v>138347</v>
      </c>
      <c r="L4479">
        <v>352784.85</v>
      </c>
      <c r="M4479" t="s">
        <v>33</v>
      </c>
      <c r="N4479" t="s">
        <v>58</v>
      </c>
      <c r="O4479" t="s">
        <v>59</v>
      </c>
      <c r="P4479" t="s">
        <v>68</v>
      </c>
      <c r="Q4479">
        <v>3</v>
      </c>
      <c r="R4479" t="s">
        <v>99</v>
      </c>
      <c r="S4479">
        <v>60</v>
      </c>
      <c r="T4479" t="s">
        <v>38</v>
      </c>
      <c r="U4479">
        <v>141639</v>
      </c>
      <c r="V4479">
        <v>3</v>
      </c>
      <c r="W4479" t="s">
        <v>75</v>
      </c>
      <c r="X4479" t="s">
        <v>33</v>
      </c>
      <c r="Y4479" t="s">
        <v>33</v>
      </c>
      <c r="Z4479">
        <v>1</v>
      </c>
      <c r="AA4479" t="s">
        <v>20107</v>
      </c>
    </row>
    <row r="4480" spans="1:27" x14ac:dyDescent="0.3">
      <c r="A4480" t="s">
        <v>9062</v>
      </c>
      <c r="B4480" s="1">
        <v>45113</v>
      </c>
      <c r="C4480" s="2">
        <v>8.3333333333333329E-2</v>
      </c>
      <c r="D4480" t="s">
        <v>87</v>
      </c>
      <c r="E4480" t="s">
        <v>9063</v>
      </c>
      <c r="F4480" t="s">
        <v>127</v>
      </c>
      <c r="G4480" t="s">
        <v>107</v>
      </c>
      <c r="H4480" t="s">
        <v>94</v>
      </c>
      <c r="I4480" t="s">
        <v>95</v>
      </c>
      <c r="J4480">
        <v>1</v>
      </c>
      <c r="K4480">
        <v>142035</v>
      </c>
      <c r="L4480">
        <v>120729.75</v>
      </c>
      <c r="M4480" t="s">
        <v>33</v>
      </c>
      <c r="N4480" t="s">
        <v>58</v>
      </c>
      <c r="O4480" t="s">
        <v>35</v>
      </c>
      <c r="P4480" t="s">
        <v>68</v>
      </c>
      <c r="Q4480">
        <v>4</v>
      </c>
      <c r="R4480" t="s">
        <v>49</v>
      </c>
      <c r="S4480">
        <v>20</v>
      </c>
      <c r="T4480" t="s">
        <v>38</v>
      </c>
      <c r="U4480">
        <v>129495</v>
      </c>
      <c r="V4480">
        <v>8</v>
      </c>
      <c r="W4480" t="s">
        <v>75</v>
      </c>
      <c r="X4480" t="s">
        <v>33</v>
      </c>
      <c r="Y4480" t="s">
        <v>40</v>
      </c>
      <c r="Z4480">
        <v>2</v>
      </c>
      <c r="AA4480" t="s">
        <v>20107</v>
      </c>
    </row>
    <row r="4481" spans="1:27" x14ac:dyDescent="0.3">
      <c r="A4481" t="s">
        <v>9064</v>
      </c>
      <c r="B4481" s="1">
        <v>45113</v>
      </c>
      <c r="C4481" s="2">
        <v>0.125</v>
      </c>
      <c r="D4481" t="s">
        <v>100</v>
      </c>
      <c r="E4481" t="s">
        <v>9065</v>
      </c>
      <c r="F4481" t="s">
        <v>79</v>
      </c>
      <c r="G4481" t="s">
        <v>84</v>
      </c>
      <c r="H4481" t="s">
        <v>94</v>
      </c>
      <c r="I4481" t="s">
        <v>32</v>
      </c>
      <c r="J4481">
        <v>1</v>
      </c>
      <c r="K4481">
        <v>109967</v>
      </c>
      <c r="L4481">
        <v>104468.65</v>
      </c>
      <c r="M4481" t="s">
        <v>33</v>
      </c>
      <c r="N4481" t="s">
        <v>58</v>
      </c>
      <c r="O4481" t="s">
        <v>48</v>
      </c>
      <c r="P4481" t="s">
        <v>36</v>
      </c>
      <c r="Q4481">
        <v>1</v>
      </c>
      <c r="R4481" t="s">
        <v>37</v>
      </c>
      <c r="S4481">
        <v>30</v>
      </c>
      <c r="T4481" t="s">
        <v>50</v>
      </c>
      <c r="U4481">
        <v>12619</v>
      </c>
      <c r="V4481">
        <v>4</v>
      </c>
      <c r="W4481" t="s">
        <v>51</v>
      </c>
      <c r="X4481" t="s">
        <v>40</v>
      </c>
      <c r="Y4481" t="s">
        <v>40</v>
      </c>
      <c r="Z4481">
        <v>3</v>
      </c>
      <c r="AA4481" t="s">
        <v>20107</v>
      </c>
    </row>
    <row r="4482" spans="1:27" x14ac:dyDescent="0.3">
      <c r="A4482" t="s">
        <v>9066</v>
      </c>
      <c r="B4482" s="1">
        <v>45113</v>
      </c>
      <c r="C4482" s="2">
        <v>0.16666666666666666</v>
      </c>
      <c r="D4482" t="s">
        <v>27</v>
      </c>
      <c r="E4482" t="s">
        <v>9067</v>
      </c>
      <c r="F4482" t="s">
        <v>140</v>
      </c>
      <c r="G4482" t="s">
        <v>56</v>
      </c>
      <c r="H4482" t="s">
        <v>57</v>
      </c>
      <c r="I4482" t="s">
        <v>133</v>
      </c>
      <c r="J4482">
        <v>4</v>
      </c>
      <c r="K4482">
        <v>83940</v>
      </c>
      <c r="L4482">
        <v>318972</v>
      </c>
      <c r="M4482" t="s">
        <v>33</v>
      </c>
      <c r="N4482" t="s">
        <v>67</v>
      </c>
      <c r="O4482" t="s">
        <v>35</v>
      </c>
      <c r="P4482" t="s">
        <v>36</v>
      </c>
      <c r="Q4482">
        <v>1</v>
      </c>
      <c r="R4482" t="s">
        <v>37</v>
      </c>
      <c r="S4482">
        <v>66</v>
      </c>
      <c r="T4482" t="s">
        <v>50</v>
      </c>
      <c r="U4482">
        <v>17977</v>
      </c>
      <c r="V4482">
        <v>7</v>
      </c>
      <c r="W4482" t="s">
        <v>39</v>
      </c>
      <c r="X4482" t="s">
        <v>40</v>
      </c>
      <c r="Y4482" t="s">
        <v>33</v>
      </c>
      <c r="Z4482">
        <v>1</v>
      </c>
      <c r="AA4482" t="s">
        <v>20107</v>
      </c>
    </row>
    <row r="4483" spans="1:27" x14ac:dyDescent="0.3">
      <c r="A4483" t="s">
        <v>9068</v>
      </c>
      <c r="B4483" s="1">
        <v>45113</v>
      </c>
      <c r="C4483" s="2">
        <v>0.20833333333333334</v>
      </c>
      <c r="D4483" t="s">
        <v>105</v>
      </c>
      <c r="E4483" t="s">
        <v>9069</v>
      </c>
      <c r="F4483" t="s">
        <v>150</v>
      </c>
      <c r="G4483" t="s">
        <v>56</v>
      </c>
      <c r="H4483" t="s">
        <v>45</v>
      </c>
      <c r="I4483" t="s">
        <v>46</v>
      </c>
      <c r="J4483">
        <v>4</v>
      </c>
      <c r="K4483">
        <v>63965</v>
      </c>
      <c r="L4483">
        <v>255860</v>
      </c>
      <c r="M4483" t="s">
        <v>33</v>
      </c>
      <c r="N4483" t="s">
        <v>89</v>
      </c>
      <c r="O4483" t="s">
        <v>85</v>
      </c>
      <c r="P4483" t="s">
        <v>68</v>
      </c>
      <c r="Q4483">
        <v>5</v>
      </c>
      <c r="R4483" t="s">
        <v>37</v>
      </c>
      <c r="S4483">
        <v>58</v>
      </c>
      <c r="T4483" t="s">
        <v>50</v>
      </c>
      <c r="U4483">
        <v>156271</v>
      </c>
      <c r="V4483">
        <v>6</v>
      </c>
      <c r="W4483" t="s">
        <v>90</v>
      </c>
      <c r="X4483" t="s">
        <v>33</v>
      </c>
      <c r="Y4483" t="s">
        <v>33</v>
      </c>
      <c r="Z4483">
        <v>2</v>
      </c>
      <c r="AA4483" t="s">
        <v>20107</v>
      </c>
    </row>
    <row r="4484" spans="1:27" x14ac:dyDescent="0.3">
      <c r="A4484" t="s">
        <v>9070</v>
      </c>
      <c r="B4484" s="1">
        <v>45113</v>
      </c>
      <c r="C4484" s="2">
        <v>0.25</v>
      </c>
      <c r="D4484" t="s">
        <v>100</v>
      </c>
      <c r="E4484" t="s">
        <v>9071</v>
      </c>
      <c r="F4484" t="s">
        <v>79</v>
      </c>
      <c r="G4484" t="s">
        <v>65</v>
      </c>
      <c r="H4484" t="s">
        <v>80</v>
      </c>
      <c r="I4484" t="s">
        <v>133</v>
      </c>
      <c r="J4484">
        <v>2</v>
      </c>
      <c r="K4484">
        <v>111485</v>
      </c>
      <c r="L4484">
        <v>222970</v>
      </c>
      <c r="M4484" t="s">
        <v>33</v>
      </c>
      <c r="N4484" t="s">
        <v>67</v>
      </c>
      <c r="O4484" t="s">
        <v>59</v>
      </c>
      <c r="P4484" t="s">
        <v>36</v>
      </c>
      <c r="Q4484">
        <v>1</v>
      </c>
      <c r="R4484" t="s">
        <v>99</v>
      </c>
      <c r="S4484">
        <v>42</v>
      </c>
      <c r="T4484" t="s">
        <v>38</v>
      </c>
      <c r="U4484">
        <v>122822</v>
      </c>
      <c r="V4484">
        <v>9</v>
      </c>
      <c r="W4484" t="s">
        <v>90</v>
      </c>
      <c r="X4484" t="s">
        <v>33</v>
      </c>
      <c r="Y4484" t="s">
        <v>33</v>
      </c>
      <c r="Z4484">
        <v>3</v>
      </c>
      <c r="AA4484" t="s">
        <v>20107</v>
      </c>
    </row>
    <row r="4485" spans="1:27" x14ac:dyDescent="0.3">
      <c r="A4485" t="s">
        <v>9072</v>
      </c>
      <c r="B4485" s="1">
        <v>45113</v>
      </c>
      <c r="C4485" s="2">
        <v>0.29166666666666669</v>
      </c>
      <c r="D4485" t="s">
        <v>53</v>
      </c>
      <c r="E4485" t="s">
        <v>9073</v>
      </c>
      <c r="F4485" t="s">
        <v>98</v>
      </c>
      <c r="G4485" t="s">
        <v>65</v>
      </c>
      <c r="H4485" t="s">
        <v>80</v>
      </c>
      <c r="I4485" t="s">
        <v>128</v>
      </c>
      <c r="J4485">
        <v>1</v>
      </c>
      <c r="K4485">
        <v>76061</v>
      </c>
      <c r="L4485">
        <v>68454.900000000009</v>
      </c>
      <c r="M4485" t="s">
        <v>33</v>
      </c>
      <c r="N4485" t="s">
        <v>74</v>
      </c>
      <c r="O4485" t="s">
        <v>48</v>
      </c>
      <c r="P4485" t="s">
        <v>36</v>
      </c>
      <c r="Q4485">
        <v>1</v>
      </c>
      <c r="R4485" t="s">
        <v>49</v>
      </c>
      <c r="S4485">
        <v>28</v>
      </c>
      <c r="T4485" t="s">
        <v>38</v>
      </c>
      <c r="U4485">
        <v>137099</v>
      </c>
      <c r="V4485">
        <v>7</v>
      </c>
      <c r="W4485" t="s">
        <v>90</v>
      </c>
      <c r="X4485" t="s">
        <v>33</v>
      </c>
      <c r="Y4485" t="s">
        <v>33</v>
      </c>
      <c r="Z4485">
        <v>1</v>
      </c>
      <c r="AA4485" t="s">
        <v>20108</v>
      </c>
    </row>
    <row r="4486" spans="1:27" x14ac:dyDescent="0.3">
      <c r="A4486" t="s">
        <v>9074</v>
      </c>
      <c r="B4486" s="1">
        <v>45113</v>
      </c>
      <c r="C4486" s="2">
        <v>0.33333333333333331</v>
      </c>
      <c r="D4486" t="s">
        <v>71</v>
      </c>
      <c r="E4486" t="s">
        <v>9075</v>
      </c>
      <c r="F4486" t="s">
        <v>44</v>
      </c>
      <c r="G4486" t="s">
        <v>56</v>
      </c>
      <c r="H4486" t="s">
        <v>94</v>
      </c>
      <c r="I4486" t="s">
        <v>128</v>
      </c>
      <c r="J4486">
        <v>2</v>
      </c>
      <c r="K4486">
        <v>61318</v>
      </c>
      <c r="L4486">
        <v>122636</v>
      </c>
      <c r="M4486" t="s">
        <v>33</v>
      </c>
      <c r="N4486" t="s">
        <v>47</v>
      </c>
      <c r="O4486" t="s">
        <v>48</v>
      </c>
      <c r="P4486" t="s">
        <v>36</v>
      </c>
      <c r="Q4486">
        <v>4</v>
      </c>
      <c r="R4486" t="s">
        <v>153</v>
      </c>
      <c r="S4486">
        <v>25</v>
      </c>
      <c r="T4486" t="s">
        <v>38</v>
      </c>
      <c r="U4486">
        <v>101556</v>
      </c>
      <c r="V4486">
        <v>9</v>
      </c>
      <c r="W4486" t="s">
        <v>75</v>
      </c>
      <c r="X4486" t="s">
        <v>40</v>
      </c>
      <c r="Y4486" t="s">
        <v>40</v>
      </c>
      <c r="Z4486">
        <v>2</v>
      </c>
      <c r="AA4486" t="s">
        <v>20107</v>
      </c>
    </row>
    <row r="4487" spans="1:27" x14ac:dyDescent="0.3">
      <c r="A4487" t="s">
        <v>9076</v>
      </c>
      <c r="B4487" s="1">
        <v>45113</v>
      </c>
      <c r="C4487" s="2">
        <v>0.375</v>
      </c>
      <c r="D4487" t="s">
        <v>122</v>
      </c>
      <c r="E4487" t="s">
        <v>9077</v>
      </c>
      <c r="F4487" t="s">
        <v>150</v>
      </c>
      <c r="G4487" t="s">
        <v>65</v>
      </c>
      <c r="H4487" t="s">
        <v>80</v>
      </c>
      <c r="I4487" t="s">
        <v>95</v>
      </c>
      <c r="J4487">
        <v>1</v>
      </c>
      <c r="K4487">
        <v>40087</v>
      </c>
      <c r="L4487">
        <v>36078.300000000003</v>
      </c>
      <c r="M4487" t="s">
        <v>40</v>
      </c>
      <c r="N4487" t="s">
        <v>67</v>
      </c>
      <c r="O4487" t="s">
        <v>35</v>
      </c>
      <c r="P4487" t="s">
        <v>68</v>
      </c>
      <c r="Q4487">
        <v>3</v>
      </c>
      <c r="R4487" t="s">
        <v>69</v>
      </c>
      <c r="S4487">
        <v>31</v>
      </c>
      <c r="T4487" t="s">
        <v>38</v>
      </c>
      <c r="U4487">
        <v>143242</v>
      </c>
      <c r="V4487">
        <v>7</v>
      </c>
      <c r="W4487" t="s">
        <v>90</v>
      </c>
      <c r="X4487" t="s">
        <v>40</v>
      </c>
      <c r="Y4487" t="s">
        <v>40</v>
      </c>
      <c r="Z4487">
        <v>0</v>
      </c>
      <c r="AA4487" t="s">
        <v>20108</v>
      </c>
    </row>
    <row r="4488" spans="1:27" x14ac:dyDescent="0.3">
      <c r="A4488" t="s">
        <v>9078</v>
      </c>
      <c r="B4488" s="1">
        <v>45113</v>
      </c>
      <c r="C4488" s="2">
        <v>0.41666666666666669</v>
      </c>
      <c r="D4488" t="s">
        <v>180</v>
      </c>
      <c r="E4488" t="s">
        <v>9079</v>
      </c>
      <c r="F4488" t="s">
        <v>55</v>
      </c>
      <c r="G4488" t="s">
        <v>56</v>
      </c>
      <c r="H4488" t="s">
        <v>45</v>
      </c>
      <c r="I4488" t="s">
        <v>32</v>
      </c>
      <c r="J4488">
        <v>2</v>
      </c>
      <c r="K4488">
        <v>129861</v>
      </c>
      <c r="L4488">
        <v>259722</v>
      </c>
      <c r="M4488" t="s">
        <v>33</v>
      </c>
      <c r="N4488" t="s">
        <v>74</v>
      </c>
      <c r="O4488" t="s">
        <v>85</v>
      </c>
      <c r="P4488" t="s">
        <v>68</v>
      </c>
      <c r="Q4488">
        <v>2</v>
      </c>
      <c r="R4488" t="s">
        <v>49</v>
      </c>
      <c r="S4488">
        <v>63</v>
      </c>
      <c r="T4488" t="s">
        <v>50</v>
      </c>
      <c r="U4488">
        <v>24928</v>
      </c>
      <c r="V4488">
        <v>2</v>
      </c>
      <c r="W4488" t="s">
        <v>90</v>
      </c>
      <c r="X4488" t="s">
        <v>40</v>
      </c>
      <c r="Y4488" t="s">
        <v>40</v>
      </c>
      <c r="Z4488">
        <v>2</v>
      </c>
      <c r="AA4488" t="s">
        <v>20107</v>
      </c>
    </row>
    <row r="4489" spans="1:27" x14ac:dyDescent="0.3">
      <c r="A4489" t="s">
        <v>9080</v>
      </c>
      <c r="B4489" s="1">
        <v>45113</v>
      </c>
      <c r="C4489" s="2">
        <v>0.45833333333333331</v>
      </c>
      <c r="D4489" t="s">
        <v>53</v>
      </c>
      <c r="E4489" t="s">
        <v>9081</v>
      </c>
      <c r="F4489" t="s">
        <v>44</v>
      </c>
      <c r="G4489" t="s">
        <v>84</v>
      </c>
      <c r="H4489" t="s">
        <v>66</v>
      </c>
      <c r="I4489" t="s">
        <v>128</v>
      </c>
      <c r="J4489">
        <v>2</v>
      </c>
      <c r="K4489">
        <v>9953</v>
      </c>
      <c r="L4489">
        <v>16920.099999999999</v>
      </c>
      <c r="M4489" t="s">
        <v>40</v>
      </c>
      <c r="N4489" t="s">
        <v>67</v>
      </c>
      <c r="O4489" t="s">
        <v>59</v>
      </c>
      <c r="P4489" t="s">
        <v>68</v>
      </c>
      <c r="Q4489">
        <v>1</v>
      </c>
      <c r="R4489" t="s">
        <v>60</v>
      </c>
      <c r="S4489">
        <v>65</v>
      </c>
      <c r="T4489" t="s">
        <v>38</v>
      </c>
      <c r="U4489">
        <v>42114</v>
      </c>
      <c r="V4489">
        <v>3</v>
      </c>
      <c r="W4489" t="s">
        <v>61</v>
      </c>
      <c r="X4489" t="s">
        <v>33</v>
      </c>
      <c r="Y4489" t="s">
        <v>40</v>
      </c>
      <c r="Z4489">
        <v>4</v>
      </c>
      <c r="AA4489" t="s">
        <v>20108</v>
      </c>
    </row>
    <row r="4490" spans="1:27" x14ac:dyDescent="0.3">
      <c r="A4490" t="s">
        <v>9082</v>
      </c>
      <c r="B4490" s="1">
        <v>45114</v>
      </c>
      <c r="C4490" s="2">
        <v>0.5</v>
      </c>
      <c r="D4490" t="s">
        <v>142</v>
      </c>
      <c r="E4490" t="s">
        <v>9083</v>
      </c>
      <c r="F4490" t="s">
        <v>114</v>
      </c>
      <c r="G4490" t="s">
        <v>65</v>
      </c>
      <c r="H4490" t="s">
        <v>66</v>
      </c>
      <c r="I4490" t="s">
        <v>46</v>
      </c>
      <c r="J4490">
        <v>3</v>
      </c>
      <c r="K4490">
        <v>97266</v>
      </c>
      <c r="L4490">
        <v>248028.3</v>
      </c>
      <c r="M4490" t="s">
        <v>33</v>
      </c>
      <c r="N4490" t="s">
        <v>58</v>
      </c>
      <c r="O4490" t="s">
        <v>85</v>
      </c>
      <c r="P4490" t="s">
        <v>68</v>
      </c>
      <c r="Q4490">
        <v>5</v>
      </c>
      <c r="R4490" t="s">
        <v>60</v>
      </c>
      <c r="S4490">
        <v>34</v>
      </c>
      <c r="T4490" t="s">
        <v>38</v>
      </c>
      <c r="U4490">
        <v>4833</v>
      </c>
      <c r="V4490">
        <v>8</v>
      </c>
      <c r="W4490" t="s">
        <v>51</v>
      </c>
      <c r="X4490" t="s">
        <v>40</v>
      </c>
      <c r="Y4490" t="s">
        <v>33</v>
      </c>
      <c r="Z4490">
        <v>1</v>
      </c>
      <c r="AA4490" t="s">
        <v>20107</v>
      </c>
    </row>
    <row r="4491" spans="1:27" x14ac:dyDescent="0.3">
      <c r="A4491" t="s">
        <v>9084</v>
      </c>
      <c r="B4491" s="1">
        <v>45114</v>
      </c>
      <c r="C4491" s="2">
        <v>4.1666666666666664E-2</v>
      </c>
      <c r="D4491" t="s">
        <v>185</v>
      </c>
      <c r="E4491" t="s">
        <v>9085</v>
      </c>
      <c r="F4491" t="s">
        <v>140</v>
      </c>
      <c r="G4491" t="s">
        <v>56</v>
      </c>
      <c r="H4491" t="s">
        <v>115</v>
      </c>
      <c r="I4491" t="s">
        <v>103</v>
      </c>
      <c r="J4491">
        <v>2</v>
      </c>
      <c r="K4491">
        <v>106431</v>
      </c>
      <c r="L4491">
        <v>212862</v>
      </c>
      <c r="M4491" t="s">
        <v>33</v>
      </c>
      <c r="N4491" t="s">
        <v>47</v>
      </c>
      <c r="O4491" t="s">
        <v>85</v>
      </c>
      <c r="P4491" t="s">
        <v>68</v>
      </c>
      <c r="Q4491">
        <v>2</v>
      </c>
      <c r="R4491" t="s">
        <v>60</v>
      </c>
      <c r="S4491">
        <v>22</v>
      </c>
      <c r="T4491" t="s">
        <v>38</v>
      </c>
      <c r="U4491">
        <v>40487</v>
      </c>
      <c r="V4491">
        <v>8</v>
      </c>
      <c r="W4491" t="s">
        <v>75</v>
      </c>
      <c r="X4491" t="s">
        <v>40</v>
      </c>
      <c r="Y4491" t="s">
        <v>40</v>
      </c>
      <c r="Z4491">
        <v>3</v>
      </c>
      <c r="AA4491" t="s">
        <v>20107</v>
      </c>
    </row>
    <row r="4492" spans="1:27" x14ac:dyDescent="0.3">
      <c r="A4492" t="s">
        <v>9086</v>
      </c>
      <c r="B4492" s="1">
        <v>45114</v>
      </c>
      <c r="C4492" s="2">
        <v>8.3333333333333329E-2</v>
      </c>
      <c r="D4492" t="s">
        <v>185</v>
      </c>
      <c r="E4492" t="s">
        <v>9087</v>
      </c>
      <c r="F4492" t="s">
        <v>150</v>
      </c>
      <c r="G4492" t="s">
        <v>65</v>
      </c>
      <c r="H4492" t="s">
        <v>80</v>
      </c>
      <c r="I4492" t="s">
        <v>103</v>
      </c>
      <c r="J4492">
        <v>4</v>
      </c>
      <c r="K4492">
        <v>97613</v>
      </c>
      <c r="L4492">
        <v>331884.2</v>
      </c>
      <c r="M4492" t="s">
        <v>33</v>
      </c>
      <c r="N4492" t="s">
        <v>47</v>
      </c>
      <c r="O4492" t="s">
        <v>48</v>
      </c>
      <c r="P4492" t="s">
        <v>36</v>
      </c>
      <c r="Q4492">
        <v>1</v>
      </c>
      <c r="R4492" t="s">
        <v>69</v>
      </c>
      <c r="S4492">
        <v>20</v>
      </c>
      <c r="T4492" t="s">
        <v>38</v>
      </c>
      <c r="U4492">
        <v>109028</v>
      </c>
      <c r="V4492">
        <v>2</v>
      </c>
      <c r="W4492" t="s">
        <v>75</v>
      </c>
      <c r="X4492" t="s">
        <v>40</v>
      </c>
      <c r="Y4492" t="s">
        <v>33</v>
      </c>
      <c r="Z4492">
        <v>4</v>
      </c>
      <c r="AA4492" t="s">
        <v>20107</v>
      </c>
    </row>
    <row r="4493" spans="1:27" x14ac:dyDescent="0.3">
      <c r="A4493" t="s">
        <v>9088</v>
      </c>
      <c r="B4493" s="1">
        <v>45114</v>
      </c>
      <c r="C4493" s="2">
        <v>0.125</v>
      </c>
      <c r="D4493" t="s">
        <v>180</v>
      </c>
      <c r="E4493" t="s">
        <v>9089</v>
      </c>
      <c r="F4493" t="s">
        <v>150</v>
      </c>
      <c r="G4493" t="s">
        <v>107</v>
      </c>
      <c r="H4493" t="s">
        <v>94</v>
      </c>
      <c r="I4493" t="s">
        <v>46</v>
      </c>
      <c r="J4493">
        <v>1</v>
      </c>
      <c r="K4493">
        <v>41739</v>
      </c>
      <c r="L4493">
        <v>35478.15</v>
      </c>
      <c r="M4493" t="s">
        <v>40</v>
      </c>
      <c r="N4493" t="s">
        <v>34</v>
      </c>
      <c r="O4493" t="s">
        <v>35</v>
      </c>
      <c r="P4493" t="s">
        <v>68</v>
      </c>
      <c r="Q4493">
        <v>3</v>
      </c>
      <c r="R4493" t="s">
        <v>153</v>
      </c>
      <c r="S4493">
        <v>32</v>
      </c>
      <c r="T4493" t="s">
        <v>38</v>
      </c>
      <c r="U4493">
        <v>125617</v>
      </c>
      <c r="V4493">
        <v>9</v>
      </c>
      <c r="W4493" t="s">
        <v>51</v>
      </c>
      <c r="X4493" t="s">
        <v>40</v>
      </c>
      <c r="Y4493" t="s">
        <v>33</v>
      </c>
      <c r="Z4493">
        <v>3</v>
      </c>
      <c r="AA4493" t="s">
        <v>20108</v>
      </c>
    </row>
    <row r="4494" spans="1:27" x14ac:dyDescent="0.3">
      <c r="A4494" t="s">
        <v>9090</v>
      </c>
      <c r="B4494" s="1">
        <v>45114</v>
      </c>
      <c r="C4494" s="2">
        <v>0.16666666666666666</v>
      </c>
      <c r="D4494" t="s">
        <v>42</v>
      </c>
      <c r="E4494" t="s">
        <v>9091</v>
      </c>
      <c r="F4494" t="s">
        <v>83</v>
      </c>
      <c r="G4494" t="s">
        <v>107</v>
      </c>
      <c r="H4494" t="s">
        <v>31</v>
      </c>
      <c r="I4494" t="s">
        <v>133</v>
      </c>
      <c r="J4494">
        <v>2</v>
      </c>
      <c r="K4494">
        <v>131020</v>
      </c>
      <c r="L4494">
        <v>235836</v>
      </c>
      <c r="M4494" t="s">
        <v>33</v>
      </c>
      <c r="N4494" t="s">
        <v>74</v>
      </c>
      <c r="O4494" t="s">
        <v>35</v>
      </c>
      <c r="P4494" t="s">
        <v>68</v>
      </c>
      <c r="Q4494">
        <v>1</v>
      </c>
      <c r="R4494" t="s">
        <v>99</v>
      </c>
      <c r="S4494">
        <v>52</v>
      </c>
      <c r="T4494" t="s">
        <v>38</v>
      </c>
      <c r="U4494">
        <v>121484</v>
      </c>
      <c r="V4494">
        <v>7</v>
      </c>
      <c r="W4494" t="s">
        <v>39</v>
      </c>
      <c r="X4494" t="s">
        <v>40</v>
      </c>
      <c r="Y4494" t="s">
        <v>40</v>
      </c>
      <c r="Z4494">
        <v>0</v>
      </c>
      <c r="AA4494" t="s">
        <v>20107</v>
      </c>
    </row>
    <row r="4495" spans="1:27" x14ac:dyDescent="0.3">
      <c r="A4495" t="s">
        <v>9092</v>
      </c>
      <c r="B4495" s="1">
        <v>45114</v>
      </c>
      <c r="C4495" s="2">
        <v>0.20833333333333334</v>
      </c>
      <c r="D4495" t="s">
        <v>180</v>
      </c>
      <c r="E4495" t="s">
        <v>9093</v>
      </c>
      <c r="F4495" t="s">
        <v>44</v>
      </c>
      <c r="G4495" t="s">
        <v>30</v>
      </c>
      <c r="H4495" t="s">
        <v>45</v>
      </c>
      <c r="I4495" t="s">
        <v>46</v>
      </c>
      <c r="J4495">
        <v>1</v>
      </c>
      <c r="K4495">
        <v>109879</v>
      </c>
      <c r="L4495">
        <v>93397.15</v>
      </c>
      <c r="M4495" t="s">
        <v>33</v>
      </c>
      <c r="N4495" t="s">
        <v>34</v>
      </c>
      <c r="O4495" t="s">
        <v>48</v>
      </c>
      <c r="P4495" t="s">
        <v>36</v>
      </c>
      <c r="Q4495">
        <v>5</v>
      </c>
      <c r="R4495" t="s">
        <v>37</v>
      </c>
      <c r="S4495">
        <v>30</v>
      </c>
      <c r="T4495" t="s">
        <v>38</v>
      </c>
      <c r="U4495">
        <v>170039</v>
      </c>
      <c r="V4495">
        <v>3</v>
      </c>
      <c r="W4495" t="s">
        <v>75</v>
      </c>
      <c r="X4495" t="s">
        <v>33</v>
      </c>
      <c r="Y4495" t="s">
        <v>33</v>
      </c>
      <c r="Z4495">
        <v>0</v>
      </c>
      <c r="AA4495" t="s">
        <v>20108</v>
      </c>
    </row>
    <row r="4496" spans="1:27" x14ac:dyDescent="0.3">
      <c r="A4496" t="s">
        <v>9094</v>
      </c>
      <c r="B4496" s="1">
        <v>45114</v>
      </c>
      <c r="C4496" s="2">
        <v>0.25</v>
      </c>
      <c r="D4496" t="s">
        <v>148</v>
      </c>
      <c r="E4496" t="s">
        <v>9095</v>
      </c>
      <c r="F4496" t="s">
        <v>150</v>
      </c>
      <c r="G4496" t="s">
        <v>56</v>
      </c>
      <c r="H4496" t="s">
        <v>94</v>
      </c>
      <c r="I4496" t="s">
        <v>133</v>
      </c>
      <c r="J4496">
        <v>2</v>
      </c>
      <c r="K4496">
        <v>27987</v>
      </c>
      <c r="L4496">
        <v>55974</v>
      </c>
      <c r="M4496" t="s">
        <v>33</v>
      </c>
      <c r="N4496" t="s">
        <v>67</v>
      </c>
      <c r="O4496" t="s">
        <v>48</v>
      </c>
      <c r="P4496" t="s">
        <v>68</v>
      </c>
      <c r="Q4496">
        <v>3</v>
      </c>
      <c r="R4496" t="s">
        <v>37</v>
      </c>
      <c r="S4496">
        <v>35</v>
      </c>
      <c r="T4496" t="s">
        <v>50</v>
      </c>
      <c r="U4496">
        <v>192553</v>
      </c>
      <c r="V4496">
        <v>6</v>
      </c>
      <c r="W4496" t="s">
        <v>51</v>
      </c>
      <c r="X4496" t="s">
        <v>40</v>
      </c>
      <c r="Y4496" t="s">
        <v>33</v>
      </c>
      <c r="Z4496">
        <v>4</v>
      </c>
      <c r="AA4496" t="s">
        <v>20108</v>
      </c>
    </row>
    <row r="4497" spans="1:27" x14ac:dyDescent="0.3">
      <c r="A4497" t="s">
        <v>9096</v>
      </c>
      <c r="B4497" s="1">
        <v>45114</v>
      </c>
      <c r="C4497" s="2">
        <v>0.29166666666666669</v>
      </c>
      <c r="D4497" t="s">
        <v>100</v>
      </c>
      <c r="E4497" t="s">
        <v>9097</v>
      </c>
      <c r="F4497" t="s">
        <v>98</v>
      </c>
      <c r="G4497" t="s">
        <v>30</v>
      </c>
      <c r="H4497" t="s">
        <v>57</v>
      </c>
      <c r="I4497" t="s">
        <v>133</v>
      </c>
      <c r="J4497">
        <v>4</v>
      </c>
      <c r="K4497">
        <v>121064</v>
      </c>
      <c r="L4497">
        <v>411617.6</v>
      </c>
      <c r="M4497" t="s">
        <v>33</v>
      </c>
      <c r="N4497" t="s">
        <v>67</v>
      </c>
      <c r="O4497" t="s">
        <v>85</v>
      </c>
      <c r="P4497" t="s">
        <v>68</v>
      </c>
      <c r="Q4497">
        <v>5</v>
      </c>
      <c r="R4497" t="s">
        <v>153</v>
      </c>
      <c r="S4497">
        <v>22</v>
      </c>
      <c r="T4497" t="s">
        <v>50</v>
      </c>
      <c r="U4497">
        <v>18450</v>
      </c>
      <c r="V4497">
        <v>7</v>
      </c>
      <c r="W4497" t="s">
        <v>100</v>
      </c>
      <c r="X4497" t="s">
        <v>33</v>
      </c>
      <c r="Y4497" t="s">
        <v>40</v>
      </c>
      <c r="Z4497">
        <v>1</v>
      </c>
      <c r="AA4497" t="s">
        <v>20107</v>
      </c>
    </row>
    <row r="4498" spans="1:27" x14ac:dyDescent="0.3">
      <c r="A4498" t="s">
        <v>9098</v>
      </c>
      <c r="B4498" s="1">
        <v>45114</v>
      </c>
      <c r="C4498" s="2">
        <v>0.33333333333333331</v>
      </c>
      <c r="D4498" t="s">
        <v>63</v>
      </c>
      <c r="E4498" t="s">
        <v>9099</v>
      </c>
      <c r="F4498" t="s">
        <v>127</v>
      </c>
      <c r="G4498" t="s">
        <v>56</v>
      </c>
      <c r="H4498" t="s">
        <v>31</v>
      </c>
      <c r="I4498" t="s">
        <v>103</v>
      </c>
      <c r="J4498">
        <v>3</v>
      </c>
      <c r="K4498">
        <v>9038</v>
      </c>
      <c r="L4498">
        <v>24402.6</v>
      </c>
      <c r="M4498" t="s">
        <v>40</v>
      </c>
      <c r="N4498" t="s">
        <v>67</v>
      </c>
      <c r="O4498" t="s">
        <v>35</v>
      </c>
      <c r="P4498" t="s">
        <v>36</v>
      </c>
      <c r="Q4498">
        <v>5</v>
      </c>
      <c r="R4498" t="s">
        <v>99</v>
      </c>
      <c r="S4498">
        <v>35</v>
      </c>
      <c r="T4498" t="s">
        <v>50</v>
      </c>
      <c r="U4498">
        <v>85536</v>
      </c>
      <c r="V4498">
        <v>4</v>
      </c>
      <c r="W4498" t="s">
        <v>51</v>
      </c>
      <c r="X4498" t="s">
        <v>33</v>
      </c>
      <c r="Y4498" t="s">
        <v>40</v>
      </c>
      <c r="Z4498">
        <v>0</v>
      </c>
      <c r="AA4498" t="s">
        <v>20108</v>
      </c>
    </row>
    <row r="4499" spans="1:27" x14ac:dyDescent="0.3">
      <c r="A4499" t="s">
        <v>9100</v>
      </c>
      <c r="B4499" s="1">
        <v>45114</v>
      </c>
      <c r="C4499" s="2">
        <v>0.375</v>
      </c>
      <c r="D4499" t="s">
        <v>53</v>
      </c>
      <c r="E4499" t="s">
        <v>9101</v>
      </c>
      <c r="F4499" t="s">
        <v>29</v>
      </c>
      <c r="G4499" t="s">
        <v>65</v>
      </c>
      <c r="H4499" t="s">
        <v>45</v>
      </c>
      <c r="I4499" t="s">
        <v>128</v>
      </c>
      <c r="J4499">
        <v>3</v>
      </c>
      <c r="K4499">
        <v>5775</v>
      </c>
      <c r="L4499">
        <v>17325</v>
      </c>
      <c r="M4499" t="s">
        <v>40</v>
      </c>
      <c r="N4499" t="s">
        <v>74</v>
      </c>
      <c r="O4499" t="s">
        <v>59</v>
      </c>
      <c r="P4499" t="s">
        <v>36</v>
      </c>
      <c r="Q4499">
        <v>5</v>
      </c>
      <c r="R4499" t="s">
        <v>49</v>
      </c>
      <c r="S4499">
        <v>51</v>
      </c>
      <c r="T4499" t="s">
        <v>50</v>
      </c>
      <c r="U4499">
        <v>124113</v>
      </c>
      <c r="V4499">
        <v>4</v>
      </c>
      <c r="W4499" t="s">
        <v>100</v>
      </c>
      <c r="X4499" t="s">
        <v>33</v>
      </c>
      <c r="Y4499" t="s">
        <v>33</v>
      </c>
      <c r="Z4499">
        <v>4</v>
      </c>
      <c r="AA4499" t="s">
        <v>20108</v>
      </c>
    </row>
    <row r="4500" spans="1:27" x14ac:dyDescent="0.3">
      <c r="A4500" t="s">
        <v>9102</v>
      </c>
      <c r="B4500" s="1">
        <v>45114</v>
      </c>
      <c r="C4500" s="2">
        <v>0.41666666666666669</v>
      </c>
      <c r="D4500" t="s">
        <v>122</v>
      </c>
      <c r="E4500" t="s">
        <v>9103</v>
      </c>
      <c r="F4500" t="s">
        <v>44</v>
      </c>
      <c r="G4500" t="s">
        <v>56</v>
      </c>
      <c r="H4500" t="s">
        <v>57</v>
      </c>
      <c r="I4500" t="s">
        <v>46</v>
      </c>
      <c r="J4500">
        <v>1</v>
      </c>
      <c r="K4500">
        <v>141549</v>
      </c>
      <c r="L4500">
        <v>127394.1</v>
      </c>
      <c r="M4500" t="s">
        <v>33</v>
      </c>
      <c r="N4500" t="s">
        <v>67</v>
      </c>
      <c r="O4500" t="s">
        <v>48</v>
      </c>
      <c r="P4500" t="s">
        <v>36</v>
      </c>
      <c r="Q4500">
        <v>5</v>
      </c>
      <c r="R4500" t="s">
        <v>37</v>
      </c>
      <c r="S4500">
        <v>45</v>
      </c>
      <c r="T4500" t="s">
        <v>50</v>
      </c>
      <c r="U4500">
        <v>154006</v>
      </c>
      <c r="V4500">
        <v>1</v>
      </c>
      <c r="W4500" t="s">
        <v>39</v>
      </c>
      <c r="X4500" t="s">
        <v>40</v>
      </c>
      <c r="Y4500" t="s">
        <v>40</v>
      </c>
      <c r="Z4500">
        <v>3</v>
      </c>
      <c r="AA4500" t="s">
        <v>20107</v>
      </c>
    </row>
    <row r="4501" spans="1:27" x14ac:dyDescent="0.3">
      <c r="A4501" t="s">
        <v>9104</v>
      </c>
      <c r="B4501" s="1">
        <v>45114</v>
      </c>
      <c r="C4501" s="2">
        <v>0.45833333333333331</v>
      </c>
      <c r="D4501" t="s">
        <v>71</v>
      </c>
      <c r="E4501" t="s">
        <v>9105</v>
      </c>
      <c r="F4501" t="s">
        <v>127</v>
      </c>
      <c r="G4501" t="s">
        <v>107</v>
      </c>
      <c r="H4501" t="s">
        <v>80</v>
      </c>
      <c r="I4501" t="s">
        <v>128</v>
      </c>
      <c r="J4501">
        <v>2</v>
      </c>
      <c r="K4501">
        <v>74910</v>
      </c>
      <c r="L4501">
        <v>127347</v>
      </c>
      <c r="M4501" t="s">
        <v>33</v>
      </c>
      <c r="N4501" t="s">
        <v>47</v>
      </c>
      <c r="O4501" t="s">
        <v>85</v>
      </c>
      <c r="P4501" t="s">
        <v>36</v>
      </c>
      <c r="Q4501">
        <v>5</v>
      </c>
      <c r="R4501" t="s">
        <v>49</v>
      </c>
      <c r="S4501">
        <v>47</v>
      </c>
      <c r="T4501" t="s">
        <v>38</v>
      </c>
      <c r="U4501">
        <v>47967</v>
      </c>
      <c r="V4501">
        <v>8</v>
      </c>
      <c r="W4501" t="s">
        <v>51</v>
      </c>
      <c r="X4501" t="s">
        <v>33</v>
      </c>
      <c r="Y4501" t="s">
        <v>33</v>
      </c>
      <c r="Z4501">
        <v>4</v>
      </c>
      <c r="AA4501" t="s">
        <v>20107</v>
      </c>
    </row>
    <row r="4502" spans="1:27" x14ac:dyDescent="0.3">
      <c r="A4502" t="s">
        <v>9106</v>
      </c>
      <c r="B4502" s="1">
        <v>45114</v>
      </c>
      <c r="C4502" s="2">
        <v>0.5</v>
      </c>
      <c r="D4502" t="s">
        <v>42</v>
      </c>
      <c r="E4502" t="s">
        <v>9107</v>
      </c>
      <c r="F4502" t="s">
        <v>93</v>
      </c>
      <c r="G4502" t="s">
        <v>65</v>
      </c>
      <c r="H4502" t="s">
        <v>57</v>
      </c>
      <c r="I4502" t="s">
        <v>95</v>
      </c>
      <c r="J4502">
        <v>4</v>
      </c>
      <c r="K4502">
        <v>70819</v>
      </c>
      <c r="L4502">
        <v>240784.6</v>
      </c>
      <c r="M4502" t="s">
        <v>33</v>
      </c>
      <c r="N4502" t="s">
        <v>47</v>
      </c>
      <c r="O4502" t="s">
        <v>35</v>
      </c>
      <c r="P4502" t="s">
        <v>36</v>
      </c>
      <c r="Q4502">
        <v>3</v>
      </c>
      <c r="R4502" t="s">
        <v>99</v>
      </c>
      <c r="S4502">
        <v>46</v>
      </c>
      <c r="T4502" t="s">
        <v>38</v>
      </c>
      <c r="U4502">
        <v>199117</v>
      </c>
      <c r="V4502">
        <v>4</v>
      </c>
      <c r="W4502" t="s">
        <v>75</v>
      </c>
      <c r="X4502" t="s">
        <v>40</v>
      </c>
      <c r="Y4502" t="s">
        <v>40</v>
      </c>
      <c r="Z4502">
        <v>4</v>
      </c>
      <c r="AA4502" t="s">
        <v>20107</v>
      </c>
    </row>
    <row r="4503" spans="1:27" x14ac:dyDescent="0.3">
      <c r="A4503" t="s">
        <v>9108</v>
      </c>
      <c r="B4503" s="1">
        <v>45114</v>
      </c>
      <c r="C4503" s="2">
        <v>4.1666666666666664E-2</v>
      </c>
      <c r="D4503" t="s">
        <v>125</v>
      </c>
      <c r="E4503" t="s">
        <v>9109</v>
      </c>
      <c r="F4503" t="s">
        <v>55</v>
      </c>
      <c r="G4503" t="s">
        <v>107</v>
      </c>
      <c r="H4503" t="s">
        <v>80</v>
      </c>
      <c r="I4503" t="s">
        <v>32</v>
      </c>
      <c r="J4503">
        <v>1</v>
      </c>
      <c r="K4503">
        <v>20046</v>
      </c>
      <c r="L4503">
        <v>17039.099999999999</v>
      </c>
      <c r="M4503" t="s">
        <v>40</v>
      </c>
      <c r="N4503" t="s">
        <v>89</v>
      </c>
      <c r="O4503" t="s">
        <v>48</v>
      </c>
      <c r="P4503" t="s">
        <v>36</v>
      </c>
      <c r="Q4503">
        <v>4</v>
      </c>
      <c r="R4503" t="s">
        <v>153</v>
      </c>
      <c r="S4503">
        <v>60</v>
      </c>
      <c r="T4503" t="s">
        <v>50</v>
      </c>
      <c r="U4503">
        <v>9595</v>
      </c>
      <c r="V4503">
        <v>7</v>
      </c>
      <c r="W4503" t="s">
        <v>75</v>
      </c>
      <c r="X4503" t="s">
        <v>40</v>
      </c>
      <c r="Y4503" t="s">
        <v>33</v>
      </c>
      <c r="Z4503">
        <v>4</v>
      </c>
      <c r="AA4503" t="s">
        <v>20108</v>
      </c>
    </row>
    <row r="4504" spans="1:27" x14ac:dyDescent="0.3">
      <c r="A4504" t="s">
        <v>9110</v>
      </c>
      <c r="B4504" s="1">
        <v>45114</v>
      </c>
      <c r="C4504" s="2">
        <v>8.3333333333333329E-2</v>
      </c>
      <c r="D4504" t="s">
        <v>112</v>
      </c>
      <c r="E4504" t="s">
        <v>9111</v>
      </c>
      <c r="F4504" t="s">
        <v>114</v>
      </c>
      <c r="G4504" t="s">
        <v>65</v>
      </c>
      <c r="H4504" t="s">
        <v>57</v>
      </c>
      <c r="I4504" t="s">
        <v>103</v>
      </c>
      <c r="J4504">
        <v>3</v>
      </c>
      <c r="K4504">
        <v>121723</v>
      </c>
      <c r="L4504">
        <v>346910.55</v>
      </c>
      <c r="M4504" t="s">
        <v>33</v>
      </c>
      <c r="N4504" t="s">
        <v>67</v>
      </c>
      <c r="O4504" t="s">
        <v>85</v>
      </c>
      <c r="P4504" t="s">
        <v>68</v>
      </c>
      <c r="Q4504">
        <v>3</v>
      </c>
      <c r="R4504" t="s">
        <v>153</v>
      </c>
      <c r="S4504">
        <v>36</v>
      </c>
      <c r="T4504" t="s">
        <v>38</v>
      </c>
      <c r="U4504">
        <v>118746</v>
      </c>
      <c r="V4504">
        <v>7</v>
      </c>
      <c r="W4504" t="s">
        <v>100</v>
      </c>
      <c r="X4504" t="s">
        <v>40</v>
      </c>
      <c r="Y4504" t="s">
        <v>40</v>
      </c>
      <c r="Z4504">
        <v>3</v>
      </c>
      <c r="AA4504" t="s">
        <v>20107</v>
      </c>
    </row>
    <row r="4505" spans="1:27" x14ac:dyDescent="0.3">
      <c r="A4505" t="s">
        <v>9112</v>
      </c>
      <c r="B4505" s="1">
        <v>45114</v>
      </c>
      <c r="C4505" s="2">
        <v>0.125</v>
      </c>
      <c r="D4505" t="s">
        <v>256</v>
      </c>
      <c r="E4505" t="s">
        <v>9113</v>
      </c>
      <c r="F4505" t="s">
        <v>83</v>
      </c>
      <c r="G4505" t="s">
        <v>56</v>
      </c>
      <c r="H4505" t="s">
        <v>31</v>
      </c>
      <c r="I4505" t="s">
        <v>133</v>
      </c>
      <c r="J4505">
        <v>1</v>
      </c>
      <c r="K4505">
        <v>44181</v>
      </c>
      <c r="L4505">
        <v>39762.9</v>
      </c>
      <c r="M4505" t="s">
        <v>40</v>
      </c>
      <c r="N4505" t="s">
        <v>67</v>
      </c>
      <c r="O4505" t="s">
        <v>35</v>
      </c>
      <c r="P4505" t="s">
        <v>36</v>
      </c>
      <c r="Q4505">
        <v>4</v>
      </c>
      <c r="R4505" t="s">
        <v>153</v>
      </c>
      <c r="S4505">
        <v>67</v>
      </c>
      <c r="T4505" t="s">
        <v>50</v>
      </c>
      <c r="U4505">
        <v>15530</v>
      </c>
      <c r="V4505">
        <v>1</v>
      </c>
      <c r="W4505" t="s">
        <v>51</v>
      </c>
      <c r="X4505" t="s">
        <v>33</v>
      </c>
      <c r="Y4505" t="s">
        <v>33</v>
      </c>
      <c r="Z4505">
        <v>1</v>
      </c>
      <c r="AA4505" t="s">
        <v>20108</v>
      </c>
    </row>
    <row r="4506" spans="1:27" x14ac:dyDescent="0.3">
      <c r="A4506" t="s">
        <v>9114</v>
      </c>
      <c r="B4506" s="1">
        <v>45114</v>
      </c>
      <c r="C4506" s="2">
        <v>0.16666666666666666</v>
      </c>
      <c r="D4506" t="s">
        <v>256</v>
      </c>
      <c r="E4506" t="s">
        <v>9115</v>
      </c>
      <c r="F4506" t="s">
        <v>98</v>
      </c>
      <c r="G4506" t="s">
        <v>56</v>
      </c>
      <c r="H4506" t="s">
        <v>57</v>
      </c>
      <c r="I4506" t="s">
        <v>32</v>
      </c>
      <c r="J4506">
        <v>1</v>
      </c>
      <c r="K4506">
        <v>134823</v>
      </c>
      <c r="L4506">
        <v>134823</v>
      </c>
      <c r="M4506" t="s">
        <v>33</v>
      </c>
      <c r="N4506" t="s">
        <v>34</v>
      </c>
      <c r="O4506" t="s">
        <v>59</v>
      </c>
      <c r="P4506" t="s">
        <v>36</v>
      </c>
      <c r="Q4506">
        <v>3</v>
      </c>
      <c r="R4506" t="s">
        <v>37</v>
      </c>
      <c r="S4506">
        <v>67</v>
      </c>
      <c r="T4506" t="s">
        <v>38</v>
      </c>
      <c r="U4506">
        <v>18277</v>
      </c>
      <c r="V4506">
        <v>5</v>
      </c>
      <c r="W4506" t="s">
        <v>39</v>
      </c>
      <c r="X4506" t="s">
        <v>33</v>
      </c>
      <c r="Y4506" t="s">
        <v>40</v>
      </c>
      <c r="Z4506">
        <v>1</v>
      </c>
      <c r="AA4506" t="s">
        <v>20107</v>
      </c>
    </row>
    <row r="4507" spans="1:27" x14ac:dyDescent="0.3">
      <c r="A4507" t="s">
        <v>9116</v>
      </c>
      <c r="B4507" s="1">
        <v>45114</v>
      </c>
      <c r="C4507" s="2">
        <v>0.20833333333333334</v>
      </c>
      <c r="D4507" t="s">
        <v>119</v>
      </c>
      <c r="E4507" t="s">
        <v>9117</v>
      </c>
      <c r="F4507" t="s">
        <v>73</v>
      </c>
      <c r="G4507" t="s">
        <v>107</v>
      </c>
      <c r="H4507" t="s">
        <v>94</v>
      </c>
      <c r="I4507" t="s">
        <v>133</v>
      </c>
      <c r="J4507">
        <v>2</v>
      </c>
      <c r="K4507">
        <v>148563</v>
      </c>
      <c r="L4507">
        <v>252557.1</v>
      </c>
      <c r="M4507" t="s">
        <v>33</v>
      </c>
      <c r="N4507" t="s">
        <v>47</v>
      </c>
      <c r="O4507" t="s">
        <v>85</v>
      </c>
      <c r="P4507" t="s">
        <v>36</v>
      </c>
      <c r="Q4507">
        <v>5</v>
      </c>
      <c r="R4507" t="s">
        <v>99</v>
      </c>
      <c r="S4507">
        <v>46</v>
      </c>
      <c r="T4507" t="s">
        <v>50</v>
      </c>
      <c r="U4507">
        <v>42528</v>
      </c>
      <c r="V4507">
        <v>2</v>
      </c>
      <c r="W4507" t="s">
        <v>90</v>
      </c>
      <c r="X4507" t="s">
        <v>40</v>
      </c>
      <c r="Y4507" t="s">
        <v>40</v>
      </c>
      <c r="Z4507">
        <v>1</v>
      </c>
      <c r="AA4507" t="s">
        <v>20107</v>
      </c>
    </row>
    <row r="4508" spans="1:27" x14ac:dyDescent="0.3">
      <c r="A4508" t="s">
        <v>9118</v>
      </c>
      <c r="B4508" s="1">
        <v>45114</v>
      </c>
      <c r="C4508" s="2">
        <v>0.25</v>
      </c>
      <c r="D4508" t="s">
        <v>166</v>
      </c>
      <c r="E4508" t="s">
        <v>9119</v>
      </c>
      <c r="F4508" t="s">
        <v>73</v>
      </c>
      <c r="G4508" t="s">
        <v>84</v>
      </c>
      <c r="H4508" t="s">
        <v>80</v>
      </c>
      <c r="I4508" t="s">
        <v>32</v>
      </c>
      <c r="J4508">
        <v>4</v>
      </c>
      <c r="K4508">
        <v>51736</v>
      </c>
      <c r="L4508">
        <v>196596.8</v>
      </c>
      <c r="M4508" t="s">
        <v>33</v>
      </c>
      <c r="N4508" t="s">
        <v>47</v>
      </c>
      <c r="O4508" t="s">
        <v>59</v>
      </c>
      <c r="P4508" t="s">
        <v>36</v>
      </c>
      <c r="Q4508">
        <v>3</v>
      </c>
      <c r="R4508" t="s">
        <v>60</v>
      </c>
      <c r="S4508">
        <v>31</v>
      </c>
      <c r="T4508" t="s">
        <v>38</v>
      </c>
      <c r="U4508">
        <v>183627</v>
      </c>
      <c r="V4508">
        <v>7</v>
      </c>
      <c r="W4508" t="s">
        <v>51</v>
      </c>
      <c r="X4508" t="s">
        <v>40</v>
      </c>
      <c r="Y4508" t="s">
        <v>40</v>
      </c>
      <c r="Z4508">
        <v>3</v>
      </c>
      <c r="AA4508" t="s">
        <v>20107</v>
      </c>
    </row>
    <row r="4509" spans="1:27" x14ac:dyDescent="0.3">
      <c r="A4509" t="s">
        <v>9120</v>
      </c>
      <c r="B4509" s="1">
        <v>45114</v>
      </c>
      <c r="C4509" s="2">
        <v>0.29166666666666669</v>
      </c>
      <c r="D4509" t="s">
        <v>142</v>
      </c>
      <c r="E4509" t="s">
        <v>9121</v>
      </c>
      <c r="F4509" t="s">
        <v>114</v>
      </c>
      <c r="G4509" t="s">
        <v>56</v>
      </c>
      <c r="H4509" t="s">
        <v>66</v>
      </c>
      <c r="I4509" t="s">
        <v>32</v>
      </c>
      <c r="J4509">
        <v>3</v>
      </c>
      <c r="K4509">
        <v>104458</v>
      </c>
      <c r="L4509">
        <v>297705.3</v>
      </c>
      <c r="M4509" t="s">
        <v>33</v>
      </c>
      <c r="N4509" t="s">
        <v>58</v>
      </c>
      <c r="O4509" t="s">
        <v>85</v>
      </c>
      <c r="P4509" t="s">
        <v>68</v>
      </c>
      <c r="Q4509">
        <v>3</v>
      </c>
      <c r="R4509" t="s">
        <v>60</v>
      </c>
      <c r="S4509">
        <v>54</v>
      </c>
      <c r="T4509" t="s">
        <v>50</v>
      </c>
      <c r="U4509">
        <v>152399</v>
      </c>
      <c r="V4509">
        <v>3</v>
      </c>
      <c r="W4509" t="s">
        <v>51</v>
      </c>
      <c r="X4509" t="s">
        <v>33</v>
      </c>
      <c r="Y4509" t="s">
        <v>33</v>
      </c>
      <c r="Z4509">
        <v>4</v>
      </c>
      <c r="AA4509" t="s">
        <v>20107</v>
      </c>
    </row>
    <row r="4510" spans="1:27" x14ac:dyDescent="0.3">
      <c r="A4510" t="s">
        <v>9122</v>
      </c>
      <c r="B4510" s="1">
        <v>45114</v>
      </c>
      <c r="C4510" s="2">
        <v>0.33333333333333331</v>
      </c>
      <c r="D4510" t="s">
        <v>125</v>
      </c>
      <c r="E4510" t="s">
        <v>9123</v>
      </c>
      <c r="F4510" t="s">
        <v>83</v>
      </c>
      <c r="G4510" t="s">
        <v>84</v>
      </c>
      <c r="H4510" t="s">
        <v>57</v>
      </c>
      <c r="I4510" t="s">
        <v>128</v>
      </c>
      <c r="J4510">
        <v>3</v>
      </c>
      <c r="K4510">
        <v>53420</v>
      </c>
      <c r="L4510">
        <v>144234</v>
      </c>
      <c r="M4510" t="s">
        <v>33</v>
      </c>
      <c r="N4510" t="s">
        <v>58</v>
      </c>
      <c r="O4510" t="s">
        <v>59</v>
      </c>
      <c r="P4510" t="s">
        <v>36</v>
      </c>
      <c r="Q4510">
        <v>4</v>
      </c>
      <c r="R4510" t="s">
        <v>37</v>
      </c>
      <c r="S4510">
        <v>38</v>
      </c>
      <c r="T4510" t="s">
        <v>38</v>
      </c>
      <c r="U4510">
        <v>188520</v>
      </c>
      <c r="V4510">
        <v>1</v>
      </c>
      <c r="W4510" t="s">
        <v>90</v>
      </c>
      <c r="X4510" t="s">
        <v>33</v>
      </c>
      <c r="Y4510" t="s">
        <v>40</v>
      </c>
      <c r="Z4510">
        <v>4</v>
      </c>
      <c r="AA4510" t="s">
        <v>20107</v>
      </c>
    </row>
    <row r="4511" spans="1:27" x14ac:dyDescent="0.3">
      <c r="A4511" t="s">
        <v>9124</v>
      </c>
      <c r="B4511" s="1">
        <v>45114</v>
      </c>
      <c r="C4511" s="2">
        <v>0.375</v>
      </c>
      <c r="D4511" t="s">
        <v>119</v>
      </c>
      <c r="E4511" t="s">
        <v>9125</v>
      </c>
      <c r="F4511" t="s">
        <v>79</v>
      </c>
      <c r="G4511" t="s">
        <v>65</v>
      </c>
      <c r="H4511" t="s">
        <v>80</v>
      </c>
      <c r="I4511" t="s">
        <v>95</v>
      </c>
      <c r="J4511">
        <v>4</v>
      </c>
      <c r="K4511">
        <v>56257</v>
      </c>
      <c r="L4511">
        <v>191273.8</v>
      </c>
      <c r="M4511" t="s">
        <v>33</v>
      </c>
      <c r="N4511" t="s">
        <v>89</v>
      </c>
      <c r="O4511" t="s">
        <v>35</v>
      </c>
      <c r="P4511" t="s">
        <v>68</v>
      </c>
      <c r="Q4511">
        <v>3</v>
      </c>
      <c r="R4511" t="s">
        <v>69</v>
      </c>
      <c r="S4511">
        <v>52</v>
      </c>
      <c r="T4511" t="s">
        <v>38</v>
      </c>
      <c r="U4511">
        <v>187697</v>
      </c>
      <c r="V4511">
        <v>2</v>
      </c>
      <c r="W4511" t="s">
        <v>39</v>
      </c>
      <c r="X4511" t="s">
        <v>33</v>
      </c>
      <c r="Y4511" t="s">
        <v>40</v>
      </c>
      <c r="Z4511">
        <v>0</v>
      </c>
      <c r="AA4511" t="s">
        <v>20107</v>
      </c>
    </row>
    <row r="4512" spans="1:27" x14ac:dyDescent="0.3">
      <c r="A4512" t="s">
        <v>9126</v>
      </c>
      <c r="B4512" s="1">
        <v>45114</v>
      </c>
      <c r="C4512" s="2">
        <v>0.41666666666666669</v>
      </c>
      <c r="D4512" t="s">
        <v>105</v>
      </c>
      <c r="E4512" t="s">
        <v>9127</v>
      </c>
      <c r="F4512" t="s">
        <v>114</v>
      </c>
      <c r="G4512" t="s">
        <v>84</v>
      </c>
      <c r="H4512" t="s">
        <v>66</v>
      </c>
      <c r="I4512" t="s">
        <v>95</v>
      </c>
      <c r="J4512">
        <v>2</v>
      </c>
      <c r="K4512">
        <v>46096</v>
      </c>
      <c r="L4512">
        <v>82972.800000000003</v>
      </c>
      <c r="M4512" t="s">
        <v>33</v>
      </c>
      <c r="N4512" t="s">
        <v>47</v>
      </c>
      <c r="O4512" t="s">
        <v>59</v>
      </c>
      <c r="P4512" t="s">
        <v>36</v>
      </c>
      <c r="Q4512">
        <v>3</v>
      </c>
      <c r="R4512" t="s">
        <v>69</v>
      </c>
      <c r="S4512">
        <v>36</v>
      </c>
      <c r="T4512" t="s">
        <v>50</v>
      </c>
      <c r="U4512">
        <v>121939</v>
      </c>
      <c r="V4512">
        <v>4</v>
      </c>
      <c r="W4512" t="s">
        <v>51</v>
      </c>
      <c r="X4512" t="s">
        <v>33</v>
      </c>
      <c r="Y4512" t="s">
        <v>40</v>
      </c>
      <c r="Z4512">
        <v>1</v>
      </c>
      <c r="AA4512" t="s">
        <v>20108</v>
      </c>
    </row>
    <row r="4513" spans="1:27" x14ac:dyDescent="0.3">
      <c r="A4513" t="s">
        <v>9128</v>
      </c>
      <c r="B4513" s="1">
        <v>45114</v>
      </c>
      <c r="C4513" s="2">
        <v>0.45833333333333331</v>
      </c>
      <c r="D4513" t="s">
        <v>63</v>
      </c>
      <c r="E4513" t="s">
        <v>9129</v>
      </c>
      <c r="F4513" t="s">
        <v>79</v>
      </c>
      <c r="G4513" t="s">
        <v>107</v>
      </c>
      <c r="H4513" t="s">
        <v>80</v>
      </c>
      <c r="I4513" t="s">
        <v>133</v>
      </c>
      <c r="J4513">
        <v>4</v>
      </c>
      <c r="K4513">
        <v>92764</v>
      </c>
      <c r="L4513">
        <v>315397.59999999998</v>
      </c>
      <c r="M4513" t="s">
        <v>33</v>
      </c>
      <c r="N4513" t="s">
        <v>89</v>
      </c>
      <c r="O4513" t="s">
        <v>59</v>
      </c>
      <c r="P4513" t="s">
        <v>68</v>
      </c>
      <c r="Q4513">
        <v>1</v>
      </c>
      <c r="R4513" t="s">
        <v>153</v>
      </c>
      <c r="S4513">
        <v>28</v>
      </c>
      <c r="T4513" t="s">
        <v>38</v>
      </c>
      <c r="U4513">
        <v>133446</v>
      </c>
      <c r="V4513">
        <v>1</v>
      </c>
      <c r="W4513" t="s">
        <v>90</v>
      </c>
      <c r="X4513" t="s">
        <v>33</v>
      </c>
      <c r="Y4513" t="s">
        <v>40</v>
      </c>
      <c r="Z4513">
        <v>2</v>
      </c>
      <c r="AA4513" t="s">
        <v>20107</v>
      </c>
    </row>
    <row r="4514" spans="1:27" x14ac:dyDescent="0.3">
      <c r="A4514" t="s">
        <v>9130</v>
      </c>
      <c r="B4514" s="1">
        <v>45115</v>
      </c>
      <c r="C4514" s="2">
        <v>0.5</v>
      </c>
      <c r="D4514" t="s">
        <v>71</v>
      </c>
      <c r="E4514" t="s">
        <v>9131</v>
      </c>
      <c r="F4514" t="s">
        <v>29</v>
      </c>
      <c r="G4514" t="s">
        <v>30</v>
      </c>
      <c r="H4514" t="s">
        <v>115</v>
      </c>
      <c r="I4514" t="s">
        <v>103</v>
      </c>
      <c r="J4514">
        <v>4</v>
      </c>
      <c r="K4514">
        <v>79061</v>
      </c>
      <c r="L4514">
        <v>268807.40000000002</v>
      </c>
      <c r="M4514" t="s">
        <v>33</v>
      </c>
      <c r="N4514" t="s">
        <v>67</v>
      </c>
      <c r="O4514" t="s">
        <v>59</v>
      </c>
      <c r="P4514" t="s">
        <v>68</v>
      </c>
      <c r="Q4514">
        <v>5</v>
      </c>
      <c r="R4514" t="s">
        <v>99</v>
      </c>
      <c r="S4514">
        <v>66</v>
      </c>
      <c r="T4514" t="s">
        <v>50</v>
      </c>
      <c r="U4514">
        <v>24507</v>
      </c>
      <c r="V4514">
        <v>7</v>
      </c>
      <c r="W4514" t="s">
        <v>90</v>
      </c>
      <c r="X4514" t="s">
        <v>33</v>
      </c>
      <c r="Y4514" t="s">
        <v>33</v>
      </c>
      <c r="Z4514">
        <v>4</v>
      </c>
      <c r="AA4514" t="s">
        <v>20107</v>
      </c>
    </row>
    <row r="4515" spans="1:27" x14ac:dyDescent="0.3">
      <c r="A4515" t="s">
        <v>9132</v>
      </c>
      <c r="B4515" s="1">
        <v>45115</v>
      </c>
      <c r="C4515" s="2">
        <v>4.1666666666666664E-2</v>
      </c>
      <c r="D4515" t="s">
        <v>122</v>
      </c>
      <c r="E4515" t="s">
        <v>9133</v>
      </c>
      <c r="F4515" t="s">
        <v>140</v>
      </c>
      <c r="G4515" t="s">
        <v>30</v>
      </c>
      <c r="H4515" t="s">
        <v>80</v>
      </c>
      <c r="I4515" t="s">
        <v>95</v>
      </c>
      <c r="J4515">
        <v>2</v>
      </c>
      <c r="K4515">
        <v>27790</v>
      </c>
      <c r="L4515">
        <v>47243</v>
      </c>
      <c r="M4515" t="s">
        <v>40</v>
      </c>
      <c r="N4515" t="s">
        <v>67</v>
      </c>
      <c r="O4515" t="s">
        <v>35</v>
      </c>
      <c r="P4515" t="s">
        <v>68</v>
      </c>
      <c r="Q4515">
        <v>5</v>
      </c>
      <c r="R4515" t="s">
        <v>60</v>
      </c>
      <c r="S4515">
        <v>65</v>
      </c>
      <c r="T4515" t="s">
        <v>38</v>
      </c>
      <c r="U4515">
        <v>63903</v>
      </c>
      <c r="V4515">
        <v>7</v>
      </c>
      <c r="W4515" t="s">
        <v>90</v>
      </c>
      <c r="X4515" t="s">
        <v>33</v>
      </c>
      <c r="Y4515" t="s">
        <v>40</v>
      </c>
      <c r="Z4515">
        <v>0</v>
      </c>
      <c r="AA4515" t="s">
        <v>20108</v>
      </c>
    </row>
    <row r="4516" spans="1:27" x14ac:dyDescent="0.3">
      <c r="A4516" t="s">
        <v>9134</v>
      </c>
      <c r="B4516" s="1">
        <v>45115</v>
      </c>
      <c r="C4516" s="2">
        <v>8.3333333333333329E-2</v>
      </c>
      <c r="D4516" t="s">
        <v>71</v>
      </c>
      <c r="E4516" t="s">
        <v>9135</v>
      </c>
      <c r="F4516" t="s">
        <v>114</v>
      </c>
      <c r="G4516" t="s">
        <v>107</v>
      </c>
      <c r="H4516" t="s">
        <v>66</v>
      </c>
      <c r="I4516" t="s">
        <v>103</v>
      </c>
      <c r="J4516">
        <v>2</v>
      </c>
      <c r="K4516">
        <v>118683</v>
      </c>
      <c r="L4516">
        <v>225497.7</v>
      </c>
      <c r="M4516" t="s">
        <v>33</v>
      </c>
      <c r="N4516" t="s">
        <v>47</v>
      </c>
      <c r="O4516" t="s">
        <v>48</v>
      </c>
      <c r="P4516" t="s">
        <v>36</v>
      </c>
      <c r="Q4516">
        <v>1</v>
      </c>
      <c r="R4516" t="s">
        <v>153</v>
      </c>
      <c r="S4516">
        <v>31</v>
      </c>
      <c r="T4516" t="s">
        <v>38</v>
      </c>
      <c r="U4516">
        <v>149487</v>
      </c>
      <c r="V4516">
        <v>8</v>
      </c>
      <c r="W4516" t="s">
        <v>39</v>
      </c>
      <c r="X4516" t="s">
        <v>33</v>
      </c>
      <c r="Y4516" t="s">
        <v>33</v>
      </c>
      <c r="Z4516">
        <v>1</v>
      </c>
      <c r="AA4516" t="s">
        <v>20107</v>
      </c>
    </row>
    <row r="4517" spans="1:27" x14ac:dyDescent="0.3">
      <c r="A4517" t="s">
        <v>9136</v>
      </c>
      <c r="B4517" s="1">
        <v>45115</v>
      </c>
      <c r="C4517" s="2">
        <v>0.125</v>
      </c>
      <c r="D4517" t="s">
        <v>63</v>
      </c>
      <c r="E4517" t="s">
        <v>9137</v>
      </c>
      <c r="F4517" t="s">
        <v>164</v>
      </c>
      <c r="G4517" t="s">
        <v>30</v>
      </c>
      <c r="H4517" t="s">
        <v>66</v>
      </c>
      <c r="I4517" t="s">
        <v>133</v>
      </c>
      <c r="J4517">
        <v>3</v>
      </c>
      <c r="K4517">
        <v>8327</v>
      </c>
      <c r="L4517">
        <v>22482.9</v>
      </c>
      <c r="M4517" t="s">
        <v>40</v>
      </c>
      <c r="N4517" t="s">
        <v>74</v>
      </c>
      <c r="O4517" t="s">
        <v>48</v>
      </c>
      <c r="P4517" t="s">
        <v>36</v>
      </c>
      <c r="Q4517">
        <v>3</v>
      </c>
      <c r="R4517" t="s">
        <v>49</v>
      </c>
      <c r="S4517">
        <v>52</v>
      </c>
      <c r="T4517" t="s">
        <v>38</v>
      </c>
      <c r="U4517">
        <v>132887</v>
      </c>
      <c r="V4517">
        <v>2</v>
      </c>
      <c r="W4517" t="s">
        <v>51</v>
      </c>
      <c r="X4517" t="s">
        <v>40</v>
      </c>
      <c r="Y4517" t="s">
        <v>40</v>
      </c>
      <c r="Z4517">
        <v>1</v>
      </c>
      <c r="AA4517" t="s">
        <v>20108</v>
      </c>
    </row>
    <row r="4518" spans="1:27" x14ac:dyDescent="0.3">
      <c r="A4518" t="s">
        <v>9138</v>
      </c>
      <c r="B4518" s="1">
        <v>45115</v>
      </c>
      <c r="C4518" s="2">
        <v>0.16666666666666666</v>
      </c>
      <c r="D4518" t="s">
        <v>42</v>
      </c>
      <c r="E4518" t="s">
        <v>9139</v>
      </c>
      <c r="F4518" t="s">
        <v>55</v>
      </c>
      <c r="G4518" t="s">
        <v>107</v>
      </c>
      <c r="H4518" t="s">
        <v>31</v>
      </c>
      <c r="I4518" t="s">
        <v>103</v>
      </c>
      <c r="J4518">
        <v>3</v>
      </c>
      <c r="K4518">
        <v>120898</v>
      </c>
      <c r="L4518">
        <v>326424.59999999998</v>
      </c>
      <c r="M4518" t="s">
        <v>33</v>
      </c>
      <c r="N4518" t="s">
        <v>89</v>
      </c>
      <c r="O4518" t="s">
        <v>85</v>
      </c>
      <c r="P4518" t="s">
        <v>36</v>
      </c>
      <c r="Q4518">
        <v>2</v>
      </c>
      <c r="R4518" t="s">
        <v>49</v>
      </c>
      <c r="S4518">
        <v>34</v>
      </c>
      <c r="T4518" t="s">
        <v>38</v>
      </c>
      <c r="U4518">
        <v>56924</v>
      </c>
      <c r="V4518">
        <v>9</v>
      </c>
      <c r="W4518" t="s">
        <v>61</v>
      </c>
      <c r="X4518" t="s">
        <v>33</v>
      </c>
      <c r="Y4518" t="s">
        <v>40</v>
      </c>
      <c r="Z4518">
        <v>1</v>
      </c>
      <c r="AA4518" t="s">
        <v>20107</v>
      </c>
    </row>
    <row r="4519" spans="1:27" x14ac:dyDescent="0.3">
      <c r="A4519" t="s">
        <v>9140</v>
      </c>
      <c r="B4519" s="1">
        <v>45115</v>
      </c>
      <c r="C4519" s="2">
        <v>0.20833333333333334</v>
      </c>
      <c r="D4519" t="s">
        <v>71</v>
      </c>
      <c r="E4519" t="s">
        <v>9141</v>
      </c>
      <c r="F4519" t="s">
        <v>110</v>
      </c>
      <c r="G4519" t="s">
        <v>56</v>
      </c>
      <c r="H4519" t="s">
        <v>45</v>
      </c>
      <c r="I4519" t="s">
        <v>32</v>
      </c>
      <c r="J4519">
        <v>2</v>
      </c>
      <c r="K4519">
        <v>110107</v>
      </c>
      <c r="L4519">
        <v>198192.6</v>
      </c>
      <c r="M4519" t="s">
        <v>33</v>
      </c>
      <c r="N4519" t="s">
        <v>74</v>
      </c>
      <c r="O4519" t="s">
        <v>48</v>
      </c>
      <c r="P4519" t="s">
        <v>36</v>
      </c>
      <c r="Q4519">
        <v>3</v>
      </c>
      <c r="R4519" t="s">
        <v>37</v>
      </c>
      <c r="S4519">
        <v>48</v>
      </c>
      <c r="T4519" t="s">
        <v>50</v>
      </c>
      <c r="U4519">
        <v>34471</v>
      </c>
      <c r="V4519">
        <v>8</v>
      </c>
      <c r="W4519" t="s">
        <v>39</v>
      </c>
      <c r="X4519" t="s">
        <v>33</v>
      </c>
      <c r="Y4519" t="s">
        <v>40</v>
      </c>
      <c r="Z4519">
        <v>2</v>
      </c>
      <c r="AA4519" t="s">
        <v>20107</v>
      </c>
    </row>
    <row r="4520" spans="1:27" x14ac:dyDescent="0.3">
      <c r="A4520" t="s">
        <v>9142</v>
      </c>
      <c r="B4520" s="1">
        <v>45115</v>
      </c>
      <c r="C4520" s="2">
        <v>0.25</v>
      </c>
      <c r="D4520" t="s">
        <v>71</v>
      </c>
      <c r="E4520" t="s">
        <v>9143</v>
      </c>
      <c r="F4520" t="s">
        <v>83</v>
      </c>
      <c r="G4520" t="s">
        <v>84</v>
      </c>
      <c r="H4520" t="s">
        <v>115</v>
      </c>
      <c r="I4520" t="s">
        <v>32</v>
      </c>
      <c r="J4520">
        <v>1</v>
      </c>
      <c r="K4520">
        <v>124354</v>
      </c>
      <c r="L4520">
        <v>124354</v>
      </c>
      <c r="M4520" t="s">
        <v>33</v>
      </c>
      <c r="N4520" t="s">
        <v>67</v>
      </c>
      <c r="O4520" t="s">
        <v>59</v>
      </c>
      <c r="P4520" t="s">
        <v>36</v>
      </c>
      <c r="Q4520">
        <v>5</v>
      </c>
      <c r="R4520" t="s">
        <v>69</v>
      </c>
      <c r="S4520">
        <v>32</v>
      </c>
      <c r="T4520" t="s">
        <v>38</v>
      </c>
      <c r="U4520">
        <v>53294</v>
      </c>
      <c r="V4520">
        <v>2</v>
      </c>
      <c r="W4520" t="s">
        <v>39</v>
      </c>
      <c r="X4520" t="s">
        <v>40</v>
      </c>
      <c r="Y4520" t="s">
        <v>40</v>
      </c>
      <c r="Z4520">
        <v>2</v>
      </c>
      <c r="AA4520" t="s">
        <v>20107</v>
      </c>
    </row>
    <row r="4521" spans="1:27" x14ac:dyDescent="0.3">
      <c r="A4521" t="s">
        <v>9144</v>
      </c>
      <c r="B4521" s="1">
        <v>45115</v>
      </c>
      <c r="C4521" s="2">
        <v>0.29166666666666669</v>
      </c>
      <c r="D4521" t="s">
        <v>142</v>
      </c>
      <c r="E4521" t="s">
        <v>9145</v>
      </c>
      <c r="F4521" t="s">
        <v>98</v>
      </c>
      <c r="G4521" t="s">
        <v>30</v>
      </c>
      <c r="H4521" t="s">
        <v>57</v>
      </c>
      <c r="I4521" t="s">
        <v>133</v>
      </c>
      <c r="J4521">
        <v>3</v>
      </c>
      <c r="K4521">
        <v>66827</v>
      </c>
      <c r="L4521">
        <v>200481</v>
      </c>
      <c r="M4521" t="s">
        <v>33</v>
      </c>
      <c r="N4521" t="s">
        <v>34</v>
      </c>
      <c r="O4521" t="s">
        <v>35</v>
      </c>
      <c r="P4521" t="s">
        <v>36</v>
      </c>
      <c r="Q4521">
        <v>3</v>
      </c>
      <c r="R4521" t="s">
        <v>37</v>
      </c>
      <c r="S4521">
        <v>22</v>
      </c>
      <c r="T4521" t="s">
        <v>50</v>
      </c>
      <c r="U4521">
        <v>44960</v>
      </c>
      <c r="V4521">
        <v>4</v>
      </c>
      <c r="W4521" t="s">
        <v>75</v>
      </c>
      <c r="X4521" t="s">
        <v>40</v>
      </c>
      <c r="Y4521" t="s">
        <v>40</v>
      </c>
      <c r="Z4521">
        <v>4</v>
      </c>
      <c r="AA4521" t="s">
        <v>20107</v>
      </c>
    </row>
    <row r="4522" spans="1:27" x14ac:dyDescent="0.3">
      <c r="A4522" t="s">
        <v>9146</v>
      </c>
      <c r="B4522" s="1">
        <v>45115</v>
      </c>
      <c r="C4522" s="2">
        <v>0.33333333333333331</v>
      </c>
      <c r="D4522" t="s">
        <v>42</v>
      </c>
      <c r="E4522" t="s">
        <v>9147</v>
      </c>
      <c r="F4522" t="s">
        <v>44</v>
      </c>
      <c r="G4522" t="s">
        <v>56</v>
      </c>
      <c r="H4522" t="s">
        <v>57</v>
      </c>
      <c r="I4522" t="s">
        <v>103</v>
      </c>
      <c r="J4522">
        <v>2</v>
      </c>
      <c r="K4522">
        <v>60225</v>
      </c>
      <c r="L4522">
        <v>114427.5</v>
      </c>
      <c r="M4522" t="s">
        <v>33</v>
      </c>
      <c r="N4522" t="s">
        <v>89</v>
      </c>
      <c r="O4522" t="s">
        <v>48</v>
      </c>
      <c r="P4522" t="s">
        <v>36</v>
      </c>
      <c r="Q4522">
        <v>2</v>
      </c>
      <c r="R4522" t="s">
        <v>99</v>
      </c>
      <c r="S4522">
        <v>54</v>
      </c>
      <c r="T4522" t="s">
        <v>38</v>
      </c>
      <c r="U4522">
        <v>111002</v>
      </c>
      <c r="V4522">
        <v>5</v>
      </c>
      <c r="W4522" t="s">
        <v>51</v>
      </c>
      <c r="X4522" t="s">
        <v>40</v>
      </c>
      <c r="Y4522" t="s">
        <v>40</v>
      </c>
      <c r="Z4522">
        <v>3</v>
      </c>
      <c r="AA4522" t="s">
        <v>20107</v>
      </c>
    </row>
    <row r="4523" spans="1:27" x14ac:dyDescent="0.3">
      <c r="A4523" t="s">
        <v>9148</v>
      </c>
      <c r="B4523" s="1">
        <v>45115</v>
      </c>
      <c r="C4523" s="2">
        <v>0.375</v>
      </c>
      <c r="D4523" t="s">
        <v>42</v>
      </c>
      <c r="E4523" t="s">
        <v>9149</v>
      </c>
      <c r="F4523" t="s">
        <v>140</v>
      </c>
      <c r="G4523" t="s">
        <v>30</v>
      </c>
      <c r="H4523" t="s">
        <v>115</v>
      </c>
      <c r="I4523" t="s">
        <v>103</v>
      </c>
      <c r="J4523">
        <v>2</v>
      </c>
      <c r="K4523">
        <v>15644</v>
      </c>
      <c r="L4523">
        <v>29723.599999999999</v>
      </c>
      <c r="M4523" t="s">
        <v>40</v>
      </c>
      <c r="N4523" t="s">
        <v>67</v>
      </c>
      <c r="O4523" t="s">
        <v>35</v>
      </c>
      <c r="P4523" t="s">
        <v>68</v>
      </c>
      <c r="Q4523">
        <v>1</v>
      </c>
      <c r="R4523" t="s">
        <v>99</v>
      </c>
      <c r="S4523">
        <v>40</v>
      </c>
      <c r="T4523" t="s">
        <v>38</v>
      </c>
      <c r="U4523">
        <v>88266</v>
      </c>
      <c r="V4523">
        <v>3</v>
      </c>
      <c r="W4523" t="s">
        <v>75</v>
      </c>
      <c r="X4523" t="s">
        <v>33</v>
      </c>
      <c r="Y4523" t="s">
        <v>33</v>
      </c>
      <c r="Z4523">
        <v>4</v>
      </c>
      <c r="AA4523" t="s">
        <v>20108</v>
      </c>
    </row>
    <row r="4524" spans="1:27" x14ac:dyDescent="0.3">
      <c r="A4524" t="s">
        <v>9150</v>
      </c>
      <c r="B4524" s="1">
        <v>45115</v>
      </c>
      <c r="C4524" s="2">
        <v>0.41666666666666669</v>
      </c>
      <c r="D4524" t="s">
        <v>148</v>
      </c>
      <c r="E4524" t="s">
        <v>9151</v>
      </c>
      <c r="F4524" t="s">
        <v>140</v>
      </c>
      <c r="G4524" t="s">
        <v>65</v>
      </c>
      <c r="H4524" t="s">
        <v>80</v>
      </c>
      <c r="I4524" t="s">
        <v>133</v>
      </c>
      <c r="J4524">
        <v>1</v>
      </c>
      <c r="K4524">
        <v>82163</v>
      </c>
      <c r="L4524">
        <v>78054.849999999991</v>
      </c>
      <c r="M4524" t="s">
        <v>33</v>
      </c>
      <c r="N4524" t="s">
        <v>58</v>
      </c>
      <c r="O4524" t="s">
        <v>59</v>
      </c>
      <c r="P4524" t="s">
        <v>36</v>
      </c>
      <c r="Q4524">
        <v>5</v>
      </c>
      <c r="R4524" t="s">
        <v>99</v>
      </c>
      <c r="S4524">
        <v>58</v>
      </c>
      <c r="T4524" t="s">
        <v>50</v>
      </c>
      <c r="U4524">
        <v>67026</v>
      </c>
      <c r="V4524">
        <v>4</v>
      </c>
      <c r="W4524" t="s">
        <v>51</v>
      </c>
      <c r="X4524" t="s">
        <v>40</v>
      </c>
      <c r="Y4524" t="s">
        <v>40</v>
      </c>
      <c r="Z4524">
        <v>1</v>
      </c>
      <c r="AA4524" t="s">
        <v>20108</v>
      </c>
    </row>
    <row r="4525" spans="1:27" x14ac:dyDescent="0.3">
      <c r="A4525" t="s">
        <v>9152</v>
      </c>
      <c r="B4525" s="1">
        <v>45115</v>
      </c>
      <c r="C4525" s="2">
        <v>0.45833333333333331</v>
      </c>
      <c r="D4525" t="s">
        <v>185</v>
      </c>
      <c r="E4525" t="s">
        <v>9153</v>
      </c>
      <c r="F4525" t="s">
        <v>114</v>
      </c>
      <c r="G4525" t="s">
        <v>107</v>
      </c>
      <c r="H4525" t="s">
        <v>115</v>
      </c>
      <c r="I4525" t="s">
        <v>95</v>
      </c>
      <c r="J4525">
        <v>4</v>
      </c>
      <c r="K4525">
        <v>95017</v>
      </c>
      <c r="L4525">
        <v>342061.2</v>
      </c>
      <c r="M4525" t="s">
        <v>33</v>
      </c>
      <c r="N4525" t="s">
        <v>47</v>
      </c>
      <c r="O4525" t="s">
        <v>48</v>
      </c>
      <c r="P4525" t="s">
        <v>68</v>
      </c>
      <c r="Q4525">
        <v>2</v>
      </c>
      <c r="R4525" t="s">
        <v>69</v>
      </c>
      <c r="S4525">
        <v>54</v>
      </c>
      <c r="T4525" t="s">
        <v>50</v>
      </c>
      <c r="U4525">
        <v>91663</v>
      </c>
      <c r="V4525">
        <v>6</v>
      </c>
      <c r="W4525" t="s">
        <v>100</v>
      </c>
      <c r="X4525" t="s">
        <v>33</v>
      </c>
      <c r="Y4525" t="s">
        <v>40</v>
      </c>
      <c r="Z4525">
        <v>4</v>
      </c>
      <c r="AA4525" t="s">
        <v>20107</v>
      </c>
    </row>
    <row r="4526" spans="1:27" x14ac:dyDescent="0.3">
      <c r="A4526" t="s">
        <v>9154</v>
      </c>
      <c r="B4526" s="1">
        <v>45115</v>
      </c>
      <c r="C4526" s="2">
        <v>0.5</v>
      </c>
      <c r="D4526" t="s">
        <v>63</v>
      </c>
      <c r="E4526" t="s">
        <v>9155</v>
      </c>
      <c r="F4526" t="s">
        <v>114</v>
      </c>
      <c r="G4526" t="s">
        <v>107</v>
      </c>
      <c r="H4526" t="s">
        <v>94</v>
      </c>
      <c r="I4526" t="s">
        <v>128</v>
      </c>
      <c r="J4526">
        <v>2</v>
      </c>
      <c r="K4526">
        <v>130240</v>
      </c>
      <c r="L4526">
        <v>234432</v>
      </c>
      <c r="M4526" t="s">
        <v>33</v>
      </c>
      <c r="N4526" t="s">
        <v>58</v>
      </c>
      <c r="O4526" t="s">
        <v>85</v>
      </c>
      <c r="P4526" t="s">
        <v>68</v>
      </c>
      <c r="Q4526">
        <v>2</v>
      </c>
      <c r="R4526" t="s">
        <v>69</v>
      </c>
      <c r="S4526">
        <v>54</v>
      </c>
      <c r="T4526" t="s">
        <v>38</v>
      </c>
      <c r="U4526">
        <v>49211</v>
      </c>
      <c r="V4526">
        <v>7</v>
      </c>
      <c r="W4526" t="s">
        <v>51</v>
      </c>
      <c r="X4526" t="s">
        <v>33</v>
      </c>
      <c r="Y4526" t="s">
        <v>33</v>
      </c>
      <c r="Z4526">
        <v>2</v>
      </c>
      <c r="AA4526" t="s">
        <v>20107</v>
      </c>
    </row>
    <row r="4527" spans="1:27" x14ac:dyDescent="0.3">
      <c r="A4527" t="s">
        <v>9156</v>
      </c>
      <c r="B4527" s="1">
        <v>45115</v>
      </c>
      <c r="C4527" s="2">
        <v>4.1666666666666664E-2</v>
      </c>
      <c r="D4527" t="s">
        <v>27</v>
      </c>
      <c r="E4527" t="s">
        <v>9157</v>
      </c>
      <c r="F4527" t="s">
        <v>83</v>
      </c>
      <c r="G4527" t="s">
        <v>56</v>
      </c>
      <c r="H4527" t="s">
        <v>94</v>
      </c>
      <c r="I4527" t="s">
        <v>95</v>
      </c>
      <c r="J4527">
        <v>1</v>
      </c>
      <c r="K4527">
        <v>74410</v>
      </c>
      <c r="L4527">
        <v>63248.5</v>
      </c>
      <c r="M4527" t="s">
        <v>33</v>
      </c>
      <c r="N4527" t="s">
        <v>89</v>
      </c>
      <c r="O4527" t="s">
        <v>85</v>
      </c>
      <c r="P4527" t="s">
        <v>68</v>
      </c>
      <c r="Q4527">
        <v>2</v>
      </c>
      <c r="R4527" t="s">
        <v>153</v>
      </c>
      <c r="S4527">
        <v>55</v>
      </c>
      <c r="T4527" t="s">
        <v>50</v>
      </c>
      <c r="U4527">
        <v>11942</v>
      </c>
      <c r="V4527">
        <v>4</v>
      </c>
      <c r="W4527" t="s">
        <v>51</v>
      </c>
      <c r="X4527" t="s">
        <v>40</v>
      </c>
      <c r="Y4527" t="s">
        <v>40</v>
      </c>
      <c r="Z4527">
        <v>2</v>
      </c>
      <c r="AA4527" t="s">
        <v>20108</v>
      </c>
    </row>
    <row r="4528" spans="1:27" x14ac:dyDescent="0.3">
      <c r="A4528" t="s">
        <v>9158</v>
      </c>
      <c r="B4528" s="1">
        <v>45115</v>
      </c>
      <c r="C4528" s="2">
        <v>8.3333333333333329E-2</v>
      </c>
      <c r="D4528" t="s">
        <v>148</v>
      </c>
      <c r="E4528" t="s">
        <v>9159</v>
      </c>
      <c r="F4528" t="s">
        <v>79</v>
      </c>
      <c r="G4528" t="s">
        <v>65</v>
      </c>
      <c r="H4528" t="s">
        <v>45</v>
      </c>
      <c r="I4528" t="s">
        <v>46</v>
      </c>
      <c r="J4528">
        <v>1</v>
      </c>
      <c r="K4528">
        <v>4106</v>
      </c>
      <c r="L4528">
        <v>3695.4</v>
      </c>
      <c r="M4528" t="s">
        <v>40</v>
      </c>
      <c r="N4528" t="s">
        <v>58</v>
      </c>
      <c r="O4528" t="s">
        <v>59</v>
      </c>
      <c r="P4528" t="s">
        <v>68</v>
      </c>
      <c r="Q4528">
        <v>4</v>
      </c>
      <c r="R4528" t="s">
        <v>37</v>
      </c>
      <c r="S4528">
        <v>50</v>
      </c>
      <c r="T4528" t="s">
        <v>38</v>
      </c>
      <c r="U4528">
        <v>102433</v>
      </c>
      <c r="V4528">
        <v>9</v>
      </c>
      <c r="W4528" t="s">
        <v>90</v>
      </c>
      <c r="X4528" t="s">
        <v>40</v>
      </c>
      <c r="Y4528" t="s">
        <v>33</v>
      </c>
      <c r="Z4528">
        <v>3</v>
      </c>
      <c r="AA4528" t="s">
        <v>20108</v>
      </c>
    </row>
    <row r="4529" spans="1:27" x14ac:dyDescent="0.3">
      <c r="A4529" t="s">
        <v>9160</v>
      </c>
      <c r="B4529" s="1">
        <v>45115</v>
      </c>
      <c r="C4529" s="2">
        <v>0.125</v>
      </c>
      <c r="D4529" t="s">
        <v>256</v>
      </c>
      <c r="E4529" t="s">
        <v>9161</v>
      </c>
      <c r="F4529" t="s">
        <v>93</v>
      </c>
      <c r="G4529" t="s">
        <v>84</v>
      </c>
      <c r="H4529" t="s">
        <v>80</v>
      </c>
      <c r="I4529" t="s">
        <v>128</v>
      </c>
      <c r="J4529">
        <v>3</v>
      </c>
      <c r="K4529">
        <v>115420</v>
      </c>
      <c r="L4529">
        <v>328947</v>
      </c>
      <c r="M4529" t="s">
        <v>33</v>
      </c>
      <c r="N4529" t="s">
        <v>34</v>
      </c>
      <c r="O4529" t="s">
        <v>35</v>
      </c>
      <c r="P4529" t="s">
        <v>36</v>
      </c>
      <c r="Q4529">
        <v>1</v>
      </c>
      <c r="R4529" t="s">
        <v>60</v>
      </c>
      <c r="S4529">
        <v>32</v>
      </c>
      <c r="T4529" t="s">
        <v>38</v>
      </c>
      <c r="U4529">
        <v>133472</v>
      </c>
      <c r="V4529">
        <v>8</v>
      </c>
      <c r="W4529" t="s">
        <v>51</v>
      </c>
      <c r="X4529" t="s">
        <v>40</v>
      </c>
      <c r="Y4529" t="s">
        <v>33</v>
      </c>
      <c r="Z4529">
        <v>4</v>
      </c>
      <c r="AA4529" t="s">
        <v>20107</v>
      </c>
    </row>
    <row r="4530" spans="1:27" x14ac:dyDescent="0.3">
      <c r="A4530" t="s">
        <v>9162</v>
      </c>
      <c r="B4530" s="1">
        <v>45115</v>
      </c>
      <c r="C4530" s="2">
        <v>0.16666666666666666</v>
      </c>
      <c r="D4530" t="s">
        <v>53</v>
      </c>
      <c r="E4530" t="s">
        <v>9163</v>
      </c>
      <c r="F4530" t="s">
        <v>110</v>
      </c>
      <c r="G4530" t="s">
        <v>65</v>
      </c>
      <c r="H4530" t="s">
        <v>31</v>
      </c>
      <c r="I4530" t="s">
        <v>103</v>
      </c>
      <c r="J4530">
        <v>2</v>
      </c>
      <c r="K4530">
        <v>142491</v>
      </c>
      <c r="L4530">
        <v>270732.90000000002</v>
      </c>
      <c r="M4530" t="s">
        <v>33</v>
      </c>
      <c r="N4530" t="s">
        <v>89</v>
      </c>
      <c r="O4530" t="s">
        <v>59</v>
      </c>
      <c r="P4530" t="s">
        <v>36</v>
      </c>
      <c r="Q4530">
        <v>5</v>
      </c>
      <c r="R4530" t="s">
        <v>60</v>
      </c>
      <c r="S4530">
        <v>51</v>
      </c>
      <c r="T4530" t="s">
        <v>38</v>
      </c>
      <c r="U4530">
        <v>125521</v>
      </c>
      <c r="V4530">
        <v>7</v>
      </c>
      <c r="W4530" t="s">
        <v>39</v>
      </c>
      <c r="X4530" t="s">
        <v>40</v>
      </c>
      <c r="Y4530" t="s">
        <v>33</v>
      </c>
      <c r="Z4530">
        <v>4</v>
      </c>
      <c r="AA4530" t="s">
        <v>20107</v>
      </c>
    </row>
    <row r="4531" spans="1:27" x14ac:dyDescent="0.3">
      <c r="A4531" t="s">
        <v>9164</v>
      </c>
      <c r="B4531" s="1">
        <v>45115</v>
      </c>
      <c r="C4531" s="2">
        <v>0.20833333333333334</v>
      </c>
      <c r="D4531" t="s">
        <v>148</v>
      </c>
      <c r="E4531" t="s">
        <v>9165</v>
      </c>
      <c r="F4531" t="s">
        <v>73</v>
      </c>
      <c r="G4531" t="s">
        <v>65</v>
      </c>
      <c r="H4531" t="s">
        <v>66</v>
      </c>
      <c r="I4531" t="s">
        <v>128</v>
      </c>
      <c r="J4531">
        <v>3</v>
      </c>
      <c r="K4531">
        <v>119676</v>
      </c>
      <c r="L4531">
        <v>305173.8</v>
      </c>
      <c r="M4531" t="s">
        <v>33</v>
      </c>
      <c r="N4531" t="s">
        <v>74</v>
      </c>
      <c r="O4531" t="s">
        <v>48</v>
      </c>
      <c r="P4531" t="s">
        <v>68</v>
      </c>
      <c r="Q4531">
        <v>1</v>
      </c>
      <c r="R4531" t="s">
        <v>60</v>
      </c>
      <c r="S4531">
        <v>37</v>
      </c>
      <c r="T4531" t="s">
        <v>38</v>
      </c>
      <c r="U4531">
        <v>60915</v>
      </c>
      <c r="V4531">
        <v>3</v>
      </c>
      <c r="W4531" t="s">
        <v>39</v>
      </c>
      <c r="X4531" t="s">
        <v>33</v>
      </c>
      <c r="Y4531" t="s">
        <v>33</v>
      </c>
      <c r="Z4531">
        <v>3</v>
      </c>
      <c r="AA4531" t="s">
        <v>20107</v>
      </c>
    </row>
    <row r="4532" spans="1:27" x14ac:dyDescent="0.3">
      <c r="A4532" t="s">
        <v>9166</v>
      </c>
      <c r="B4532" s="1">
        <v>45115</v>
      </c>
      <c r="C4532" s="2">
        <v>0.25</v>
      </c>
      <c r="D4532" t="s">
        <v>77</v>
      </c>
      <c r="E4532" t="s">
        <v>9167</v>
      </c>
      <c r="F4532" t="s">
        <v>114</v>
      </c>
      <c r="G4532" t="s">
        <v>84</v>
      </c>
      <c r="H4532" t="s">
        <v>80</v>
      </c>
      <c r="I4532" t="s">
        <v>128</v>
      </c>
      <c r="J4532">
        <v>4</v>
      </c>
      <c r="K4532">
        <v>59329</v>
      </c>
      <c r="L4532">
        <v>237316</v>
      </c>
      <c r="M4532" t="s">
        <v>33</v>
      </c>
      <c r="N4532" t="s">
        <v>47</v>
      </c>
      <c r="O4532" t="s">
        <v>35</v>
      </c>
      <c r="P4532" t="s">
        <v>36</v>
      </c>
      <c r="Q4532">
        <v>4</v>
      </c>
      <c r="R4532" t="s">
        <v>69</v>
      </c>
      <c r="S4532">
        <v>63</v>
      </c>
      <c r="T4532" t="s">
        <v>38</v>
      </c>
      <c r="U4532">
        <v>166481</v>
      </c>
      <c r="V4532">
        <v>1</v>
      </c>
      <c r="W4532" t="s">
        <v>61</v>
      </c>
      <c r="X4532" t="s">
        <v>40</v>
      </c>
      <c r="Y4532" t="s">
        <v>33</v>
      </c>
      <c r="Z4532">
        <v>1</v>
      </c>
      <c r="AA4532" t="s">
        <v>20107</v>
      </c>
    </row>
    <row r="4533" spans="1:27" x14ac:dyDescent="0.3">
      <c r="A4533" t="s">
        <v>9168</v>
      </c>
      <c r="B4533" s="1">
        <v>45115</v>
      </c>
      <c r="C4533" s="2">
        <v>0.29166666666666669</v>
      </c>
      <c r="D4533" t="s">
        <v>175</v>
      </c>
      <c r="E4533" t="s">
        <v>9169</v>
      </c>
      <c r="F4533" t="s">
        <v>150</v>
      </c>
      <c r="G4533" t="s">
        <v>84</v>
      </c>
      <c r="H4533" t="s">
        <v>57</v>
      </c>
      <c r="I4533" t="s">
        <v>103</v>
      </c>
      <c r="J4533">
        <v>4</v>
      </c>
      <c r="K4533">
        <v>43908</v>
      </c>
      <c r="L4533">
        <v>158068.79999999999</v>
      </c>
      <c r="M4533" t="s">
        <v>33</v>
      </c>
      <c r="N4533" t="s">
        <v>74</v>
      </c>
      <c r="O4533" t="s">
        <v>35</v>
      </c>
      <c r="P4533" t="s">
        <v>36</v>
      </c>
      <c r="Q4533">
        <v>5</v>
      </c>
      <c r="R4533" t="s">
        <v>153</v>
      </c>
      <c r="S4533">
        <v>37</v>
      </c>
      <c r="T4533" t="s">
        <v>38</v>
      </c>
      <c r="U4533">
        <v>6639</v>
      </c>
      <c r="V4533">
        <v>9</v>
      </c>
      <c r="W4533" t="s">
        <v>90</v>
      </c>
      <c r="X4533" t="s">
        <v>40</v>
      </c>
      <c r="Y4533" t="s">
        <v>33</v>
      </c>
      <c r="Z4533">
        <v>3</v>
      </c>
      <c r="AA4533" t="s">
        <v>20107</v>
      </c>
    </row>
    <row r="4534" spans="1:27" x14ac:dyDescent="0.3">
      <c r="A4534" t="s">
        <v>9170</v>
      </c>
      <c r="B4534" s="1">
        <v>45115</v>
      </c>
      <c r="C4534" s="2">
        <v>0.33333333333333331</v>
      </c>
      <c r="D4534" t="s">
        <v>112</v>
      </c>
      <c r="E4534" t="s">
        <v>9171</v>
      </c>
      <c r="F4534" t="s">
        <v>164</v>
      </c>
      <c r="G4534" t="s">
        <v>65</v>
      </c>
      <c r="H4534" t="s">
        <v>94</v>
      </c>
      <c r="I4534" t="s">
        <v>32</v>
      </c>
      <c r="J4534">
        <v>3</v>
      </c>
      <c r="K4534">
        <v>41787</v>
      </c>
      <c r="L4534">
        <v>112824.9</v>
      </c>
      <c r="M4534" t="s">
        <v>33</v>
      </c>
      <c r="N4534" t="s">
        <v>34</v>
      </c>
      <c r="O4534" t="s">
        <v>35</v>
      </c>
      <c r="P4534" t="s">
        <v>68</v>
      </c>
      <c r="Q4534">
        <v>3</v>
      </c>
      <c r="R4534" t="s">
        <v>99</v>
      </c>
      <c r="S4534">
        <v>29</v>
      </c>
      <c r="T4534" t="s">
        <v>50</v>
      </c>
      <c r="U4534">
        <v>61332</v>
      </c>
      <c r="V4534">
        <v>7</v>
      </c>
      <c r="W4534" t="s">
        <v>90</v>
      </c>
      <c r="X4534" t="s">
        <v>40</v>
      </c>
      <c r="Y4534" t="s">
        <v>40</v>
      </c>
      <c r="Z4534">
        <v>3</v>
      </c>
      <c r="AA4534" t="s">
        <v>20107</v>
      </c>
    </row>
    <row r="4535" spans="1:27" x14ac:dyDescent="0.3">
      <c r="A4535" t="s">
        <v>9172</v>
      </c>
      <c r="B4535" s="1">
        <v>45115</v>
      </c>
      <c r="C4535" s="2">
        <v>0.375</v>
      </c>
      <c r="D4535" t="s">
        <v>87</v>
      </c>
      <c r="E4535" t="s">
        <v>9173</v>
      </c>
      <c r="F4535" t="s">
        <v>29</v>
      </c>
      <c r="G4535" t="s">
        <v>30</v>
      </c>
      <c r="H4535" t="s">
        <v>94</v>
      </c>
      <c r="I4535" t="s">
        <v>128</v>
      </c>
      <c r="J4535">
        <v>3</v>
      </c>
      <c r="K4535">
        <v>129887</v>
      </c>
      <c r="L4535">
        <v>389661</v>
      </c>
      <c r="M4535" t="s">
        <v>33</v>
      </c>
      <c r="N4535" t="s">
        <v>67</v>
      </c>
      <c r="O4535" t="s">
        <v>35</v>
      </c>
      <c r="P4535" t="s">
        <v>36</v>
      </c>
      <c r="Q4535">
        <v>1</v>
      </c>
      <c r="R4535" t="s">
        <v>99</v>
      </c>
      <c r="S4535">
        <v>65</v>
      </c>
      <c r="T4535" t="s">
        <v>38</v>
      </c>
      <c r="U4535">
        <v>177853</v>
      </c>
      <c r="V4535">
        <v>9</v>
      </c>
      <c r="W4535" t="s">
        <v>51</v>
      </c>
      <c r="X4535" t="s">
        <v>40</v>
      </c>
      <c r="Y4535" t="s">
        <v>40</v>
      </c>
      <c r="Z4535">
        <v>3</v>
      </c>
      <c r="AA4535" t="s">
        <v>20107</v>
      </c>
    </row>
    <row r="4536" spans="1:27" x14ac:dyDescent="0.3">
      <c r="A4536" t="s">
        <v>9174</v>
      </c>
      <c r="B4536" s="1">
        <v>45115</v>
      </c>
      <c r="C4536" s="2">
        <v>0.41666666666666669</v>
      </c>
      <c r="D4536" t="s">
        <v>42</v>
      </c>
      <c r="E4536" t="s">
        <v>9175</v>
      </c>
      <c r="F4536" t="s">
        <v>73</v>
      </c>
      <c r="G4536" t="s">
        <v>30</v>
      </c>
      <c r="H4536" t="s">
        <v>94</v>
      </c>
      <c r="I4536" t="s">
        <v>133</v>
      </c>
      <c r="J4536">
        <v>2</v>
      </c>
      <c r="K4536">
        <v>93355</v>
      </c>
      <c r="L4536">
        <v>177374.5</v>
      </c>
      <c r="M4536" t="s">
        <v>33</v>
      </c>
      <c r="N4536" t="s">
        <v>47</v>
      </c>
      <c r="O4536" t="s">
        <v>48</v>
      </c>
      <c r="P4536" t="s">
        <v>36</v>
      </c>
      <c r="Q4536">
        <v>4</v>
      </c>
      <c r="R4536" t="s">
        <v>153</v>
      </c>
      <c r="S4536">
        <v>35</v>
      </c>
      <c r="T4536" t="s">
        <v>50</v>
      </c>
      <c r="U4536">
        <v>33979</v>
      </c>
      <c r="V4536">
        <v>6</v>
      </c>
      <c r="W4536" t="s">
        <v>39</v>
      </c>
      <c r="X4536" t="s">
        <v>40</v>
      </c>
      <c r="Y4536" t="s">
        <v>33</v>
      </c>
      <c r="Z4536">
        <v>2</v>
      </c>
      <c r="AA4536" t="s">
        <v>20107</v>
      </c>
    </row>
    <row r="4537" spans="1:27" x14ac:dyDescent="0.3">
      <c r="A4537" t="s">
        <v>9176</v>
      </c>
      <c r="B4537" s="1">
        <v>45115</v>
      </c>
      <c r="C4537" s="2">
        <v>0.45833333333333331</v>
      </c>
      <c r="D4537" t="s">
        <v>166</v>
      </c>
      <c r="E4537" t="s">
        <v>9177</v>
      </c>
      <c r="F4537" t="s">
        <v>127</v>
      </c>
      <c r="G4537" t="s">
        <v>65</v>
      </c>
      <c r="H4537" t="s">
        <v>31</v>
      </c>
      <c r="I4537" t="s">
        <v>95</v>
      </c>
      <c r="J4537">
        <v>2</v>
      </c>
      <c r="K4537">
        <v>110745</v>
      </c>
      <c r="L4537">
        <v>210415.5</v>
      </c>
      <c r="M4537" t="s">
        <v>33</v>
      </c>
      <c r="N4537" t="s">
        <v>58</v>
      </c>
      <c r="O4537" t="s">
        <v>35</v>
      </c>
      <c r="P4537" t="s">
        <v>36</v>
      </c>
      <c r="Q4537">
        <v>3</v>
      </c>
      <c r="R4537" t="s">
        <v>69</v>
      </c>
      <c r="S4537">
        <v>42</v>
      </c>
      <c r="T4537" t="s">
        <v>38</v>
      </c>
      <c r="U4537">
        <v>29558</v>
      </c>
      <c r="V4537">
        <v>9</v>
      </c>
      <c r="W4537" t="s">
        <v>51</v>
      </c>
      <c r="X4537" t="s">
        <v>40</v>
      </c>
      <c r="Y4537" t="s">
        <v>33</v>
      </c>
      <c r="Z4537">
        <v>3</v>
      </c>
      <c r="AA4537" t="s">
        <v>20107</v>
      </c>
    </row>
    <row r="4538" spans="1:27" x14ac:dyDescent="0.3">
      <c r="A4538" t="s">
        <v>9178</v>
      </c>
      <c r="B4538" s="1">
        <v>45116</v>
      </c>
      <c r="C4538" s="2">
        <v>0.5</v>
      </c>
      <c r="D4538" t="s">
        <v>145</v>
      </c>
      <c r="E4538" t="s">
        <v>9179</v>
      </c>
      <c r="F4538" t="s">
        <v>164</v>
      </c>
      <c r="G4538" t="s">
        <v>30</v>
      </c>
      <c r="H4538" t="s">
        <v>57</v>
      </c>
      <c r="I4538" t="s">
        <v>103</v>
      </c>
      <c r="J4538">
        <v>2</v>
      </c>
      <c r="K4538">
        <v>25755</v>
      </c>
      <c r="L4538">
        <v>48934.5</v>
      </c>
      <c r="M4538" t="s">
        <v>40</v>
      </c>
      <c r="N4538" t="s">
        <v>89</v>
      </c>
      <c r="O4538" t="s">
        <v>35</v>
      </c>
      <c r="P4538" t="s">
        <v>68</v>
      </c>
      <c r="Q4538">
        <v>4</v>
      </c>
      <c r="R4538" t="s">
        <v>60</v>
      </c>
      <c r="S4538">
        <v>50</v>
      </c>
      <c r="T4538" t="s">
        <v>38</v>
      </c>
      <c r="U4538">
        <v>147224</v>
      </c>
      <c r="V4538">
        <v>2</v>
      </c>
      <c r="W4538" t="s">
        <v>90</v>
      </c>
      <c r="X4538" t="s">
        <v>40</v>
      </c>
      <c r="Y4538" t="s">
        <v>33</v>
      </c>
      <c r="Z4538">
        <v>4</v>
      </c>
      <c r="AA4538" t="s">
        <v>20108</v>
      </c>
    </row>
    <row r="4539" spans="1:27" x14ac:dyDescent="0.3">
      <c r="A4539" t="s">
        <v>9180</v>
      </c>
      <c r="B4539" s="1">
        <v>45116</v>
      </c>
      <c r="C4539" s="2">
        <v>4.1666666666666664E-2</v>
      </c>
      <c r="D4539" t="s">
        <v>142</v>
      </c>
      <c r="E4539" t="s">
        <v>9181</v>
      </c>
      <c r="F4539" t="s">
        <v>110</v>
      </c>
      <c r="G4539" t="s">
        <v>84</v>
      </c>
      <c r="H4539" t="s">
        <v>31</v>
      </c>
      <c r="I4539" t="s">
        <v>103</v>
      </c>
      <c r="J4539">
        <v>4</v>
      </c>
      <c r="K4539">
        <v>31356</v>
      </c>
      <c r="L4539">
        <v>112881.60000000001</v>
      </c>
      <c r="M4539" t="s">
        <v>33</v>
      </c>
      <c r="N4539" t="s">
        <v>47</v>
      </c>
      <c r="O4539" t="s">
        <v>59</v>
      </c>
      <c r="P4539" t="s">
        <v>68</v>
      </c>
      <c r="Q4539">
        <v>5</v>
      </c>
      <c r="R4539" t="s">
        <v>37</v>
      </c>
      <c r="S4539">
        <v>53</v>
      </c>
      <c r="T4539" t="s">
        <v>38</v>
      </c>
      <c r="U4539">
        <v>88710</v>
      </c>
      <c r="V4539">
        <v>4</v>
      </c>
      <c r="W4539" t="s">
        <v>75</v>
      </c>
      <c r="X4539" t="s">
        <v>40</v>
      </c>
      <c r="Y4539" t="s">
        <v>40</v>
      </c>
      <c r="Z4539">
        <v>4</v>
      </c>
      <c r="AA4539" t="s">
        <v>20107</v>
      </c>
    </row>
    <row r="4540" spans="1:27" x14ac:dyDescent="0.3">
      <c r="A4540" t="s">
        <v>9182</v>
      </c>
      <c r="B4540" s="1">
        <v>45116</v>
      </c>
      <c r="C4540" s="2">
        <v>8.3333333333333329E-2</v>
      </c>
      <c r="D4540" t="s">
        <v>53</v>
      </c>
      <c r="E4540" t="s">
        <v>9183</v>
      </c>
      <c r="F4540" t="s">
        <v>140</v>
      </c>
      <c r="G4540" t="s">
        <v>84</v>
      </c>
      <c r="H4540" t="s">
        <v>66</v>
      </c>
      <c r="I4540" t="s">
        <v>128</v>
      </c>
      <c r="J4540">
        <v>3</v>
      </c>
      <c r="K4540">
        <v>116526</v>
      </c>
      <c r="L4540">
        <v>349578</v>
      </c>
      <c r="M4540" t="s">
        <v>33</v>
      </c>
      <c r="N4540" t="s">
        <v>67</v>
      </c>
      <c r="O4540" t="s">
        <v>85</v>
      </c>
      <c r="P4540" t="s">
        <v>68</v>
      </c>
      <c r="Q4540">
        <v>1</v>
      </c>
      <c r="R4540" t="s">
        <v>49</v>
      </c>
      <c r="S4540">
        <v>63</v>
      </c>
      <c r="T4540" t="s">
        <v>38</v>
      </c>
      <c r="U4540">
        <v>15557</v>
      </c>
      <c r="V4540">
        <v>8</v>
      </c>
      <c r="W4540" t="s">
        <v>61</v>
      </c>
      <c r="X4540" t="s">
        <v>40</v>
      </c>
      <c r="Y4540" t="s">
        <v>40</v>
      </c>
      <c r="Z4540">
        <v>2</v>
      </c>
      <c r="AA4540" t="s">
        <v>20107</v>
      </c>
    </row>
    <row r="4541" spans="1:27" x14ac:dyDescent="0.3">
      <c r="A4541" t="s">
        <v>9184</v>
      </c>
      <c r="B4541" s="1">
        <v>45116</v>
      </c>
      <c r="C4541" s="2">
        <v>0.125</v>
      </c>
      <c r="D4541" t="s">
        <v>71</v>
      </c>
      <c r="E4541" t="s">
        <v>9185</v>
      </c>
      <c r="F4541" t="s">
        <v>29</v>
      </c>
      <c r="G4541" t="s">
        <v>30</v>
      </c>
      <c r="H4541" t="s">
        <v>80</v>
      </c>
      <c r="I4541" t="s">
        <v>32</v>
      </c>
      <c r="J4541">
        <v>1</v>
      </c>
      <c r="K4541">
        <v>80260</v>
      </c>
      <c r="L4541">
        <v>80260</v>
      </c>
      <c r="M4541" t="s">
        <v>33</v>
      </c>
      <c r="N4541" t="s">
        <v>74</v>
      </c>
      <c r="O4541" t="s">
        <v>35</v>
      </c>
      <c r="P4541" t="s">
        <v>36</v>
      </c>
      <c r="Q4541">
        <v>4</v>
      </c>
      <c r="R4541" t="s">
        <v>49</v>
      </c>
      <c r="S4541">
        <v>48</v>
      </c>
      <c r="T4541" t="s">
        <v>50</v>
      </c>
      <c r="U4541">
        <v>60550</v>
      </c>
      <c r="V4541">
        <v>7</v>
      </c>
      <c r="W4541" t="s">
        <v>75</v>
      </c>
      <c r="X4541" t="s">
        <v>40</v>
      </c>
      <c r="Y4541" t="s">
        <v>33</v>
      </c>
      <c r="Z4541">
        <v>2</v>
      </c>
      <c r="AA4541" t="s">
        <v>20108</v>
      </c>
    </row>
    <row r="4542" spans="1:27" x14ac:dyDescent="0.3">
      <c r="A4542" t="s">
        <v>9186</v>
      </c>
      <c r="B4542" s="1">
        <v>45116</v>
      </c>
      <c r="C4542" s="2">
        <v>0.16666666666666666</v>
      </c>
      <c r="D4542" t="s">
        <v>53</v>
      </c>
      <c r="E4542" t="s">
        <v>9187</v>
      </c>
      <c r="F4542" t="s">
        <v>150</v>
      </c>
      <c r="G4542" t="s">
        <v>84</v>
      </c>
      <c r="H4542" t="s">
        <v>80</v>
      </c>
      <c r="I4542" t="s">
        <v>32</v>
      </c>
      <c r="J4542">
        <v>3</v>
      </c>
      <c r="K4542">
        <v>12127</v>
      </c>
      <c r="L4542">
        <v>34561.949999999997</v>
      </c>
      <c r="M4542" t="s">
        <v>40</v>
      </c>
      <c r="N4542" t="s">
        <v>67</v>
      </c>
      <c r="O4542" t="s">
        <v>85</v>
      </c>
      <c r="P4542" t="s">
        <v>68</v>
      </c>
      <c r="Q4542">
        <v>5</v>
      </c>
      <c r="R4542" t="s">
        <v>49</v>
      </c>
      <c r="S4542">
        <v>68</v>
      </c>
      <c r="T4542" t="s">
        <v>50</v>
      </c>
      <c r="U4542">
        <v>58363</v>
      </c>
      <c r="V4542">
        <v>1</v>
      </c>
      <c r="W4542" t="s">
        <v>39</v>
      </c>
      <c r="X4542" t="s">
        <v>40</v>
      </c>
      <c r="Y4542" t="s">
        <v>40</v>
      </c>
      <c r="Z4542">
        <v>0</v>
      </c>
      <c r="AA4542" t="s">
        <v>20108</v>
      </c>
    </row>
    <row r="4543" spans="1:27" x14ac:dyDescent="0.3">
      <c r="A4543" t="s">
        <v>9188</v>
      </c>
      <c r="B4543" s="1">
        <v>45116</v>
      </c>
      <c r="C4543" s="2">
        <v>0.20833333333333334</v>
      </c>
      <c r="D4543" t="s">
        <v>77</v>
      </c>
      <c r="E4543" t="s">
        <v>9189</v>
      </c>
      <c r="F4543" t="s">
        <v>140</v>
      </c>
      <c r="G4543" t="s">
        <v>107</v>
      </c>
      <c r="H4543" t="s">
        <v>115</v>
      </c>
      <c r="I4543" t="s">
        <v>95</v>
      </c>
      <c r="J4543">
        <v>1</v>
      </c>
      <c r="K4543">
        <v>81205</v>
      </c>
      <c r="L4543">
        <v>73084.5</v>
      </c>
      <c r="M4543" t="s">
        <v>33</v>
      </c>
      <c r="N4543" t="s">
        <v>58</v>
      </c>
      <c r="O4543" t="s">
        <v>35</v>
      </c>
      <c r="P4543" t="s">
        <v>68</v>
      </c>
      <c r="Q4543">
        <v>4</v>
      </c>
      <c r="R4543" t="s">
        <v>69</v>
      </c>
      <c r="S4543">
        <v>35</v>
      </c>
      <c r="T4543" t="s">
        <v>38</v>
      </c>
      <c r="U4543">
        <v>13929</v>
      </c>
      <c r="V4543">
        <v>4</v>
      </c>
      <c r="W4543" t="s">
        <v>75</v>
      </c>
      <c r="X4543" t="s">
        <v>33</v>
      </c>
      <c r="Y4543" t="s">
        <v>40</v>
      </c>
      <c r="Z4543">
        <v>1</v>
      </c>
      <c r="AA4543" t="s">
        <v>20108</v>
      </c>
    </row>
    <row r="4544" spans="1:27" x14ac:dyDescent="0.3">
      <c r="A4544" t="s">
        <v>9190</v>
      </c>
      <c r="B4544" s="1">
        <v>45116</v>
      </c>
      <c r="C4544" s="2">
        <v>0.25</v>
      </c>
      <c r="D4544" t="s">
        <v>185</v>
      </c>
      <c r="E4544" t="s">
        <v>9191</v>
      </c>
      <c r="F4544" t="s">
        <v>140</v>
      </c>
      <c r="G4544" t="s">
        <v>84</v>
      </c>
      <c r="H4544" t="s">
        <v>94</v>
      </c>
      <c r="I4544" t="s">
        <v>95</v>
      </c>
      <c r="J4544">
        <v>2</v>
      </c>
      <c r="K4544">
        <v>144950</v>
      </c>
      <c r="L4544">
        <v>289900</v>
      </c>
      <c r="M4544" t="s">
        <v>33</v>
      </c>
      <c r="N4544" t="s">
        <v>89</v>
      </c>
      <c r="O4544" t="s">
        <v>35</v>
      </c>
      <c r="P4544" t="s">
        <v>36</v>
      </c>
      <c r="Q4544">
        <v>2</v>
      </c>
      <c r="R4544" t="s">
        <v>60</v>
      </c>
      <c r="S4544">
        <v>49</v>
      </c>
      <c r="T4544" t="s">
        <v>38</v>
      </c>
      <c r="U4544">
        <v>193773</v>
      </c>
      <c r="V4544">
        <v>6</v>
      </c>
      <c r="W4544" t="s">
        <v>61</v>
      </c>
      <c r="X4544" t="s">
        <v>33</v>
      </c>
      <c r="Y4544" t="s">
        <v>40</v>
      </c>
      <c r="Z4544">
        <v>2</v>
      </c>
      <c r="AA4544" t="s">
        <v>20107</v>
      </c>
    </row>
    <row r="4545" spans="1:27" x14ac:dyDescent="0.3">
      <c r="A4545" t="s">
        <v>9192</v>
      </c>
      <c r="B4545" s="1">
        <v>45116</v>
      </c>
      <c r="C4545" s="2">
        <v>0.29166666666666669</v>
      </c>
      <c r="D4545" t="s">
        <v>42</v>
      </c>
      <c r="E4545" t="s">
        <v>9193</v>
      </c>
      <c r="F4545" t="s">
        <v>164</v>
      </c>
      <c r="G4545" t="s">
        <v>65</v>
      </c>
      <c r="H4545" t="s">
        <v>115</v>
      </c>
      <c r="I4545" t="s">
        <v>32</v>
      </c>
      <c r="J4545">
        <v>2</v>
      </c>
      <c r="K4545">
        <v>66041</v>
      </c>
      <c r="L4545">
        <v>118873.8</v>
      </c>
      <c r="M4545" t="s">
        <v>33</v>
      </c>
      <c r="N4545" t="s">
        <v>89</v>
      </c>
      <c r="O4545" t="s">
        <v>59</v>
      </c>
      <c r="P4545" t="s">
        <v>68</v>
      </c>
      <c r="Q4545">
        <v>1</v>
      </c>
      <c r="R4545" t="s">
        <v>99</v>
      </c>
      <c r="S4545">
        <v>44</v>
      </c>
      <c r="T4545" t="s">
        <v>38</v>
      </c>
      <c r="U4545">
        <v>29031</v>
      </c>
      <c r="V4545">
        <v>4</v>
      </c>
      <c r="W4545" t="s">
        <v>51</v>
      </c>
      <c r="X4545" t="s">
        <v>33</v>
      </c>
      <c r="Y4545" t="s">
        <v>40</v>
      </c>
      <c r="Z4545">
        <v>0</v>
      </c>
      <c r="AA4545" t="s">
        <v>20107</v>
      </c>
    </row>
    <row r="4546" spans="1:27" x14ac:dyDescent="0.3">
      <c r="A4546" t="s">
        <v>9194</v>
      </c>
      <c r="B4546" s="1">
        <v>45116</v>
      </c>
      <c r="C4546" s="2">
        <v>0.33333333333333331</v>
      </c>
      <c r="D4546" t="s">
        <v>27</v>
      </c>
      <c r="E4546" t="s">
        <v>9195</v>
      </c>
      <c r="F4546" t="s">
        <v>127</v>
      </c>
      <c r="G4546" t="s">
        <v>56</v>
      </c>
      <c r="H4546" t="s">
        <v>94</v>
      </c>
      <c r="I4546" t="s">
        <v>46</v>
      </c>
      <c r="J4546">
        <v>3</v>
      </c>
      <c r="K4546">
        <v>103180</v>
      </c>
      <c r="L4546">
        <v>263109</v>
      </c>
      <c r="M4546" t="s">
        <v>33</v>
      </c>
      <c r="N4546" t="s">
        <v>58</v>
      </c>
      <c r="O4546" t="s">
        <v>85</v>
      </c>
      <c r="P4546" t="s">
        <v>36</v>
      </c>
      <c r="Q4546">
        <v>2</v>
      </c>
      <c r="R4546" t="s">
        <v>153</v>
      </c>
      <c r="S4546">
        <v>56</v>
      </c>
      <c r="T4546" t="s">
        <v>38</v>
      </c>
      <c r="U4546">
        <v>30773</v>
      </c>
      <c r="V4546">
        <v>6</v>
      </c>
      <c r="W4546" t="s">
        <v>75</v>
      </c>
      <c r="X4546" t="s">
        <v>33</v>
      </c>
      <c r="Y4546" t="s">
        <v>40</v>
      </c>
      <c r="Z4546">
        <v>3</v>
      </c>
      <c r="AA4546" t="s">
        <v>20107</v>
      </c>
    </row>
    <row r="4547" spans="1:27" x14ac:dyDescent="0.3">
      <c r="A4547" t="s">
        <v>9196</v>
      </c>
      <c r="B4547" s="1">
        <v>45116</v>
      </c>
      <c r="C4547" s="2">
        <v>0.375</v>
      </c>
      <c r="D4547" t="s">
        <v>77</v>
      </c>
      <c r="E4547" t="s">
        <v>9197</v>
      </c>
      <c r="F4547" t="s">
        <v>44</v>
      </c>
      <c r="G4547" t="s">
        <v>30</v>
      </c>
      <c r="H4547" t="s">
        <v>66</v>
      </c>
      <c r="I4547" t="s">
        <v>32</v>
      </c>
      <c r="J4547">
        <v>1</v>
      </c>
      <c r="K4547">
        <v>5205</v>
      </c>
      <c r="L4547">
        <v>4944.75</v>
      </c>
      <c r="M4547" t="s">
        <v>40</v>
      </c>
      <c r="N4547" t="s">
        <v>89</v>
      </c>
      <c r="O4547" t="s">
        <v>59</v>
      </c>
      <c r="P4547" t="s">
        <v>36</v>
      </c>
      <c r="Q4547">
        <v>4</v>
      </c>
      <c r="R4547" t="s">
        <v>153</v>
      </c>
      <c r="S4547">
        <v>56</v>
      </c>
      <c r="T4547" t="s">
        <v>50</v>
      </c>
      <c r="U4547">
        <v>158664</v>
      </c>
      <c r="V4547">
        <v>1</v>
      </c>
      <c r="W4547" t="s">
        <v>100</v>
      </c>
      <c r="X4547" t="s">
        <v>33</v>
      </c>
      <c r="Y4547" t="s">
        <v>33</v>
      </c>
      <c r="Z4547">
        <v>0</v>
      </c>
      <c r="AA4547" t="s">
        <v>20108</v>
      </c>
    </row>
    <row r="4548" spans="1:27" x14ac:dyDescent="0.3">
      <c r="A4548" t="s">
        <v>9198</v>
      </c>
      <c r="B4548" s="1">
        <v>45116</v>
      </c>
      <c r="C4548" s="2">
        <v>0.41666666666666669</v>
      </c>
      <c r="D4548" t="s">
        <v>122</v>
      </c>
      <c r="E4548" t="s">
        <v>9199</v>
      </c>
      <c r="F4548" t="s">
        <v>55</v>
      </c>
      <c r="G4548" t="s">
        <v>30</v>
      </c>
      <c r="H4548" t="s">
        <v>31</v>
      </c>
      <c r="I4548" t="s">
        <v>32</v>
      </c>
      <c r="J4548">
        <v>4</v>
      </c>
      <c r="K4548">
        <v>67767</v>
      </c>
      <c r="L4548">
        <v>257514.6</v>
      </c>
      <c r="M4548" t="s">
        <v>33</v>
      </c>
      <c r="N4548" t="s">
        <v>47</v>
      </c>
      <c r="O4548" t="s">
        <v>48</v>
      </c>
      <c r="P4548" t="s">
        <v>68</v>
      </c>
      <c r="Q4548">
        <v>3</v>
      </c>
      <c r="R4548" t="s">
        <v>60</v>
      </c>
      <c r="S4548">
        <v>67</v>
      </c>
      <c r="T4548" t="s">
        <v>38</v>
      </c>
      <c r="U4548">
        <v>28992</v>
      </c>
      <c r="V4548">
        <v>9</v>
      </c>
      <c r="W4548" t="s">
        <v>51</v>
      </c>
      <c r="X4548" t="s">
        <v>33</v>
      </c>
      <c r="Y4548" t="s">
        <v>33</v>
      </c>
      <c r="Z4548">
        <v>0</v>
      </c>
      <c r="AA4548" t="s">
        <v>20107</v>
      </c>
    </row>
    <row r="4549" spans="1:27" x14ac:dyDescent="0.3">
      <c r="A4549" t="s">
        <v>9200</v>
      </c>
      <c r="B4549" s="1">
        <v>45116</v>
      </c>
      <c r="C4549" s="2">
        <v>0.45833333333333331</v>
      </c>
      <c r="D4549" t="s">
        <v>142</v>
      </c>
      <c r="E4549" t="s">
        <v>9201</v>
      </c>
      <c r="F4549" t="s">
        <v>44</v>
      </c>
      <c r="G4549" t="s">
        <v>84</v>
      </c>
      <c r="H4549" t="s">
        <v>45</v>
      </c>
      <c r="I4549" t="s">
        <v>128</v>
      </c>
      <c r="J4549">
        <v>2</v>
      </c>
      <c r="K4549">
        <v>27401</v>
      </c>
      <c r="L4549">
        <v>46581.7</v>
      </c>
      <c r="M4549" t="s">
        <v>40</v>
      </c>
      <c r="N4549" t="s">
        <v>47</v>
      </c>
      <c r="O4549" t="s">
        <v>85</v>
      </c>
      <c r="P4549" t="s">
        <v>36</v>
      </c>
      <c r="Q4549">
        <v>5</v>
      </c>
      <c r="R4549" t="s">
        <v>69</v>
      </c>
      <c r="S4549">
        <v>38</v>
      </c>
      <c r="T4549" t="s">
        <v>38</v>
      </c>
      <c r="U4549">
        <v>125005</v>
      </c>
      <c r="V4549">
        <v>3</v>
      </c>
      <c r="W4549" t="s">
        <v>51</v>
      </c>
      <c r="X4549" t="s">
        <v>40</v>
      </c>
      <c r="Y4549" t="s">
        <v>33</v>
      </c>
      <c r="Z4549">
        <v>0</v>
      </c>
      <c r="AA4549" t="s">
        <v>20108</v>
      </c>
    </row>
    <row r="4550" spans="1:27" x14ac:dyDescent="0.3">
      <c r="A4550" t="s">
        <v>9202</v>
      </c>
      <c r="B4550" s="1">
        <v>45116</v>
      </c>
      <c r="C4550" s="2">
        <v>0.5</v>
      </c>
      <c r="D4550" t="s">
        <v>142</v>
      </c>
      <c r="E4550" t="s">
        <v>9203</v>
      </c>
      <c r="F4550" t="s">
        <v>55</v>
      </c>
      <c r="G4550" t="s">
        <v>84</v>
      </c>
      <c r="H4550" t="s">
        <v>45</v>
      </c>
      <c r="I4550" t="s">
        <v>133</v>
      </c>
      <c r="J4550">
        <v>2</v>
      </c>
      <c r="K4550">
        <v>36314</v>
      </c>
      <c r="L4550">
        <v>72628</v>
      </c>
      <c r="M4550" t="s">
        <v>33</v>
      </c>
      <c r="N4550" t="s">
        <v>58</v>
      </c>
      <c r="O4550" t="s">
        <v>85</v>
      </c>
      <c r="P4550" t="s">
        <v>36</v>
      </c>
      <c r="Q4550">
        <v>3</v>
      </c>
      <c r="R4550" t="s">
        <v>60</v>
      </c>
      <c r="S4550">
        <v>51</v>
      </c>
      <c r="T4550" t="s">
        <v>50</v>
      </c>
      <c r="U4550">
        <v>34828</v>
      </c>
      <c r="V4550">
        <v>5</v>
      </c>
      <c r="W4550" t="s">
        <v>100</v>
      </c>
      <c r="X4550" t="s">
        <v>33</v>
      </c>
      <c r="Y4550" t="s">
        <v>40</v>
      </c>
      <c r="Z4550">
        <v>0</v>
      </c>
      <c r="AA4550" t="s">
        <v>20108</v>
      </c>
    </row>
    <row r="4551" spans="1:27" x14ac:dyDescent="0.3">
      <c r="A4551" t="s">
        <v>9204</v>
      </c>
      <c r="B4551" s="1">
        <v>45116</v>
      </c>
      <c r="C4551" s="2">
        <v>4.1666666666666664E-2</v>
      </c>
      <c r="D4551" t="s">
        <v>145</v>
      </c>
      <c r="E4551" t="s">
        <v>9205</v>
      </c>
      <c r="F4551" t="s">
        <v>93</v>
      </c>
      <c r="G4551" t="s">
        <v>56</v>
      </c>
      <c r="H4551" t="s">
        <v>45</v>
      </c>
      <c r="I4551" t="s">
        <v>95</v>
      </c>
      <c r="J4551">
        <v>3</v>
      </c>
      <c r="K4551">
        <v>128748</v>
      </c>
      <c r="L4551">
        <v>366931.8</v>
      </c>
      <c r="M4551" t="s">
        <v>33</v>
      </c>
      <c r="N4551" t="s">
        <v>58</v>
      </c>
      <c r="O4551" t="s">
        <v>59</v>
      </c>
      <c r="P4551" t="s">
        <v>36</v>
      </c>
      <c r="Q4551">
        <v>3</v>
      </c>
      <c r="R4551" t="s">
        <v>69</v>
      </c>
      <c r="S4551">
        <v>69</v>
      </c>
      <c r="T4551" t="s">
        <v>38</v>
      </c>
      <c r="U4551">
        <v>112835</v>
      </c>
      <c r="V4551">
        <v>3</v>
      </c>
      <c r="W4551" t="s">
        <v>39</v>
      </c>
      <c r="X4551" t="s">
        <v>40</v>
      </c>
      <c r="Y4551" t="s">
        <v>33</v>
      </c>
      <c r="Z4551">
        <v>3</v>
      </c>
      <c r="AA4551" t="s">
        <v>20107</v>
      </c>
    </row>
    <row r="4552" spans="1:27" x14ac:dyDescent="0.3">
      <c r="A4552" t="s">
        <v>9206</v>
      </c>
      <c r="B4552" s="1">
        <v>45116</v>
      </c>
      <c r="C4552" s="2">
        <v>8.3333333333333329E-2</v>
      </c>
      <c r="D4552" t="s">
        <v>87</v>
      </c>
      <c r="E4552" t="s">
        <v>9207</v>
      </c>
      <c r="F4552" t="s">
        <v>93</v>
      </c>
      <c r="G4552" t="s">
        <v>56</v>
      </c>
      <c r="H4552" t="s">
        <v>57</v>
      </c>
      <c r="I4552" t="s">
        <v>46</v>
      </c>
      <c r="J4552">
        <v>3</v>
      </c>
      <c r="K4552">
        <v>70605</v>
      </c>
      <c r="L4552">
        <v>211815</v>
      </c>
      <c r="M4552" t="s">
        <v>33</v>
      </c>
      <c r="N4552" t="s">
        <v>67</v>
      </c>
      <c r="O4552" t="s">
        <v>35</v>
      </c>
      <c r="P4552" t="s">
        <v>68</v>
      </c>
      <c r="Q4552">
        <v>2</v>
      </c>
      <c r="R4552" t="s">
        <v>99</v>
      </c>
      <c r="S4552">
        <v>56</v>
      </c>
      <c r="T4552" t="s">
        <v>50</v>
      </c>
      <c r="U4552">
        <v>68386</v>
      </c>
      <c r="V4552">
        <v>8</v>
      </c>
      <c r="W4552" t="s">
        <v>39</v>
      </c>
      <c r="X4552" t="s">
        <v>33</v>
      </c>
      <c r="Y4552" t="s">
        <v>33</v>
      </c>
      <c r="Z4552">
        <v>1</v>
      </c>
      <c r="AA4552" t="s">
        <v>20107</v>
      </c>
    </row>
    <row r="4553" spans="1:27" x14ac:dyDescent="0.3">
      <c r="A4553" t="s">
        <v>9208</v>
      </c>
      <c r="B4553" s="1">
        <v>45116</v>
      </c>
      <c r="C4553" s="2">
        <v>0.125</v>
      </c>
      <c r="D4553" t="s">
        <v>185</v>
      </c>
      <c r="E4553" t="s">
        <v>9209</v>
      </c>
      <c r="F4553" t="s">
        <v>79</v>
      </c>
      <c r="G4553" t="s">
        <v>65</v>
      </c>
      <c r="H4553" t="s">
        <v>66</v>
      </c>
      <c r="I4553" t="s">
        <v>46</v>
      </c>
      <c r="J4553">
        <v>4</v>
      </c>
      <c r="K4553">
        <v>58362</v>
      </c>
      <c r="L4553">
        <v>221775.6</v>
      </c>
      <c r="M4553" t="s">
        <v>33</v>
      </c>
      <c r="N4553" t="s">
        <v>89</v>
      </c>
      <c r="O4553" t="s">
        <v>35</v>
      </c>
      <c r="P4553" t="s">
        <v>36</v>
      </c>
      <c r="Q4553">
        <v>5</v>
      </c>
      <c r="R4553" t="s">
        <v>153</v>
      </c>
      <c r="S4553">
        <v>58</v>
      </c>
      <c r="T4553" t="s">
        <v>50</v>
      </c>
      <c r="U4553">
        <v>187817</v>
      </c>
      <c r="V4553">
        <v>5</v>
      </c>
      <c r="W4553" t="s">
        <v>51</v>
      </c>
      <c r="X4553" t="s">
        <v>40</v>
      </c>
      <c r="Y4553" t="s">
        <v>40</v>
      </c>
      <c r="Z4553">
        <v>4</v>
      </c>
      <c r="AA4553" t="s">
        <v>20107</v>
      </c>
    </row>
    <row r="4554" spans="1:27" x14ac:dyDescent="0.3">
      <c r="A4554" t="s">
        <v>9210</v>
      </c>
      <c r="B4554" s="1">
        <v>45116</v>
      </c>
      <c r="C4554" s="2">
        <v>0.16666666666666666</v>
      </c>
      <c r="D4554" t="s">
        <v>63</v>
      </c>
      <c r="E4554" t="s">
        <v>9211</v>
      </c>
      <c r="F4554" t="s">
        <v>93</v>
      </c>
      <c r="G4554" t="s">
        <v>107</v>
      </c>
      <c r="H4554" t="s">
        <v>80</v>
      </c>
      <c r="I4554" t="s">
        <v>103</v>
      </c>
      <c r="J4554">
        <v>3</v>
      </c>
      <c r="K4554">
        <v>59005</v>
      </c>
      <c r="L4554">
        <v>150462.75</v>
      </c>
      <c r="M4554" t="s">
        <v>33</v>
      </c>
      <c r="N4554" t="s">
        <v>34</v>
      </c>
      <c r="O4554" t="s">
        <v>48</v>
      </c>
      <c r="P4554" t="s">
        <v>36</v>
      </c>
      <c r="Q4554">
        <v>4</v>
      </c>
      <c r="R4554" t="s">
        <v>49</v>
      </c>
      <c r="S4554">
        <v>31</v>
      </c>
      <c r="T4554" t="s">
        <v>50</v>
      </c>
      <c r="U4554">
        <v>90407</v>
      </c>
      <c r="V4554">
        <v>7</v>
      </c>
      <c r="W4554" t="s">
        <v>39</v>
      </c>
      <c r="X4554" t="s">
        <v>40</v>
      </c>
      <c r="Y4554" t="s">
        <v>40</v>
      </c>
      <c r="Z4554">
        <v>0</v>
      </c>
      <c r="AA4554" t="s">
        <v>20107</v>
      </c>
    </row>
    <row r="4555" spans="1:27" x14ac:dyDescent="0.3">
      <c r="A4555" t="s">
        <v>9212</v>
      </c>
      <c r="B4555" s="1">
        <v>45116</v>
      </c>
      <c r="C4555" s="2">
        <v>0.20833333333333334</v>
      </c>
      <c r="D4555" t="s">
        <v>119</v>
      </c>
      <c r="E4555" t="s">
        <v>9213</v>
      </c>
      <c r="F4555" t="s">
        <v>164</v>
      </c>
      <c r="G4555" t="s">
        <v>65</v>
      </c>
      <c r="H4555" t="s">
        <v>80</v>
      </c>
      <c r="I4555" t="s">
        <v>32</v>
      </c>
      <c r="J4555">
        <v>4</v>
      </c>
      <c r="K4555">
        <v>99867</v>
      </c>
      <c r="L4555">
        <v>339547.8</v>
      </c>
      <c r="M4555" t="s">
        <v>33</v>
      </c>
      <c r="N4555" t="s">
        <v>74</v>
      </c>
      <c r="O4555" t="s">
        <v>35</v>
      </c>
      <c r="P4555" t="s">
        <v>36</v>
      </c>
      <c r="Q4555">
        <v>4</v>
      </c>
      <c r="R4555" t="s">
        <v>69</v>
      </c>
      <c r="S4555">
        <v>34</v>
      </c>
      <c r="T4555" t="s">
        <v>50</v>
      </c>
      <c r="U4555">
        <v>113400</v>
      </c>
      <c r="V4555">
        <v>3</v>
      </c>
      <c r="W4555" t="s">
        <v>61</v>
      </c>
      <c r="X4555" t="s">
        <v>33</v>
      </c>
      <c r="Y4555" t="s">
        <v>40</v>
      </c>
      <c r="Z4555">
        <v>3</v>
      </c>
      <c r="AA4555" t="s">
        <v>20107</v>
      </c>
    </row>
    <row r="4556" spans="1:27" x14ac:dyDescent="0.3">
      <c r="A4556" t="s">
        <v>9214</v>
      </c>
      <c r="B4556" s="1">
        <v>45116</v>
      </c>
      <c r="C4556" s="2">
        <v>0.25</v>
      </c>
      <c r="D4556" t="s">
        <v>180</v>
      </c>
      <c r="E4556" t="s">
        <v>9215</v>
      </c>
      <c r="F4556" t="s">
        <v>93</v>
      </c>
      <c r="G4556" t="s">
        <v>30</v>
      </c>
      <c r="H4556" t="s">
        <v>31</v>
      </c>
      <c r="I4556" t="s">
        <v>32</v>
      </c>
      <c r="J4556">
        <v>1</v>
      </c>
      <c r="K4556">
        <v>91650</v>
      </c>
      <c r="L4556">
        <v>91650</v>
      </c>
      <c r="M4556" t="s">
        <v>33</v>
      </c>
      <c r="N4556" t="s">
        <v>58</v>
      </c>
      <c r="O4556" t="s">
        <v>85</v>
      </c>
      <c r="P4556" t="s">
        <v>68</v>
      </c>
      <c r="Q4556">
        <v>4</v>
      </c>
      <c r="R4556" t="s">
        <v>99</v>
      </c>
      <c r="S4556">
        <v>34</v>
      </c>
      <c r="T4556" t="s">
        <v>38</v>
      </c>
      <c r="U4556">
        <v>90050</v>
      </c>
      <c r="V4556">
        <v>3</v>
      </c>
      <c r="W4556" t="s">
        <v>51</v>
      </c>
      <c r="X4556" t="s">
        <v>40</v>
      </c>
      <c r="Y4556" t="s">
        <v>33</v>
      </c>
      <c r="Z4556">
        <v>4</v>
      </c>
      <c r="AA4556" t="s">
        <v>20108</v>
      </c>
    </row>
    <row r="4557" spans="1:27" x14ac:dyDescent="0.3">
      <c r="A4557" t="s">
        <v>9216</v>
      </c>
      <c r="B4557" s="1">
        <v>45116</v>
      </c>
      <c r="C4557" s="2">
        <v>0.29166666666666669</v>
      </c>
      <c r="D4557" t="s">
        <v>27</v>
      </c>
      <c r="E4557" t="s">
        <v>9217</v>
      </c>
      <c r="F4557" t="s">
        <v>140</v>
      </c>
      <c r="G4557" t="s">
        <v>84</v>
      </c>
      <c r="H4557" t="s">
        <v>115</v>
      </c>
      <c r="I4557" t="s">
        <v>133</v>
      </c>
      <c r="J4557">
        <v>4</v>
      </c>
      <c r="K4557">
        <v>35784</v>
      </c>
      <c r="L4557">
        <v>135979.20000000001</v>
      </c>
      <c r="M4557" t="s">
        <v>33</v>
      </c>
      <c r="N4557" t="s">
        <v>67</v>
      </c>
      <c r="O4557" t="s">
        <v>85</v>
      </c>
      <c r="P4557" t="s">
        <v>36</v>
      </c>
      <c r="Q4557">
        <v>4</v>
      </c>
      <c r="R4557" t="s">
        <v>37</v>
      </c>
      <c r="S4557">
        <v>39</v>
      </c>
      <c r="T4557" t="s">
        <v>50</v>
      </c>
      <c r="U4557">
        <v>96919</v>
      </c>
      <c r="V4557">
        <v>2</v>
      </c>
      <c r="W4557" t="s">
        <v>51</v>
      </c>
      <c r="X4557" t="s">
        <v>40</v>
      </c>
      <c r="Y4557" t="s">
        <v>33</v>
      </c>
      <c r="Z4557">
        <v>0</v>
      </c>
      <c r="AA4557" t="s">
        <v>20107</v>
      </c>
    </row>
    <row r="4558" spans="1:27" x14ac:dyDescent="0.3">
      <c r="A4558" t="s">
        <v>9218</v>
      </c>
      <c r="B4558" s="1">
        <v>45116</v>
      </c>
      <c r="C4558" s="2">
        <v>0.33333333333333331</v>
      </c>
      <c r="D4558" t="s">
        <v>122</v>
      </c>
      <c r="E4558" t="s">
        <v>9219</v>
      </c>
      <c r="F4558" t="s">
        <v>55</v>
      </c>
      <c r="G4558" t="s">
        <v>65</v>
      </c>
      <c r="H4558" t="s">
        <v>66</v>
      </c>
      <c r="I4558" t="s">
        <v>32</v>
      </c>
      <c r="J4558">
        <v>1</v>
      </c>
      <c r="K4558">
        <v>5809</v>
      </c>
      <c r="L4558">
        <v>5518.55</v>
      </c>
      <c r="M4558" t="s">
        <v>40</v>
      </c>
      <c r="N4558" t="s">
        <v>58</v>
      </c>
      <c r="O4558" t="s">
        <v>48</v>
      </c>
      <c r="P4558" t="s">
        <v>36</v>
      </c>
      <c r="Q4558">
        <v>2</v>
      </c>
      <c r="R4558" t="s">
        <v>60</v>
      </c>
      <c r="S4558">
        <v>25</v>
      </c>
      <c r="T4558" t="s">
        <v>38</v>
      </c>
      <c r="U4558">
        <v>156635</v>
      </c>
      <c r="V4558">
        <v>5</v>
      </c>
      <c r="W4558" t="s">
        <v>90</v>
      </c>
      <c r="X4558" t="s">
        <v>40</v>
      </c>
      <c r="Y4558" t="s">
        <v>33</v>
      </c>
      <c r="Z4558">
        <v>4</v>
      </c>
      <c r="AA4558" t="s">
        <v>20108</v>
      </c>
    </row>
    <row r="4559" spans="1:27" x14ac:dyDescent="0.3">
      <c r="A4559" t="s">
        <v>9220</v>
      </c>
      <c r="B4559" s="1">
        <v>45116</v>
      </c>
      <c r="C4559" s="2">
        <v>0.375</v>
      </c>
      <c r="D4559" t="s">
        <v>119</v>
      </c>
      <c r="E4559" t="s">
        <v>9221</v>
      </c>
      <c r="F4559" t="s">
        <v>44</v>
      </c>
      <c r="G4559" t="s">
        <v>84</v>
      </c>
      <c r="H4559" t="s">
        <v>57</v>
      </c>
      <c r="I4559" t="s">
        <v>95</v>
      </c>
      <c r="J4559">
        <v>2</v>
      </c>
      <c r="K4559">
        <v>96371</v>
      </c>
      <c r="L4559">
        <v>173467.8</v>
      </c>
      <c r="M4559" t="s">
        <v>33</v>
      </c>
      <c r="N4559" t="s">
        <v>58</v>
      </c>
      <c r="O4559" t="s">
        <v>48</v>
      </c>
      <c r="P4559" t="s">
        <v>68</v>
      </c>
      <c r="Q4559">
        <v>5</v>
      </c>
      <c r="R4559" t="s">
        <v>69</v>
      </c>
      <c r="S4559">
        <v>38</v>
      </c>
      <c r="T4559" t="s">
        <v>38</v>
      </c>
      <c r="U4559">
        <v>120283</v>
      </c>
      <c r="V4559">
        <v>6</v>
      </c>
      <c r="W4559" t="s">
        <v>75</v>
      </c>
      <c r="X4559" t="s">
        <v>33</v>
      </c>
      <c r="Y4559" t="s">
        <v>33</v>
      </c>
      <c r="Z4559">
        <v>1</v>
      </c>
      <c r="AA4559" t="s">
        <v>20107</v>
      </c>
    </row>
    <row r="4560" spans="1:27" x14ac:dyDescent="0.3">
      <c r="A4560" t="s">
        <v>9222</v>
      </c>
      <c r="B4560" s="1">
        <v>45116</v>
      </c>
      <c r="C4560" s="2">
        <v>0.41666666666666669</v>
      </c>
      <c r="D4560" t="s">
        <v>42</v>
      </c>
      <c r="E4560" t="s">
        <v>9223</v>
      </c>
      <c r="F4560" t="s">
        <v>83</v>
      </c>
      <c r="G4560" t="s">
        <v>84</v>
      </c>
      <c r="H4560" t="s">
        <v>66</v>
      </c>
      <c r="I4560" t="s">
        <v>46</v>
      </c>
      <c r="J4560">
        <v>3</v>
      </c>
      <c r="K4560">
        <v>11519</v>
      </c>
      <c r="L4560">
        <v>31101.3</v>
      </c>
      <c r="M4560" t="s">
        <v>40</v>
      </c>
      <c r="N4560" t="s">
        <v>47</v>
      </c>
      <c r="O4560" t="s">
        <v>59</v>
      </c>
      <c r="P4560" t="s">
        <v>68</v>
      </c>
      <c r="Q4560">
        <v>4</v>
      </c>
      <c r="R4560" t="s">
        <v>60</v>
      </c>
      <c r="S4560">
        <v>48</v>
      </c>
      <c r="T4560" t="s">
        <v>50</v>
      </c>
      <c r="U4560">
        <v>158391</v>
      </c>
      <c r="V4560">
        <v>2</v>
      </c>
      <c r="W4560" t="s">
        <v>61</v>
      </c>
      <c r="X4560" t="s">
        <v>40</v>
      </c>
      <c r="Y4560" t="s">
        <v>40</v>
      </c>
      <c r="Z4560">
        <v>0</v>
      </c>
      <c r="AA4560" t="s">
        <v>20108</v>
      </c>
    </row>
    <row r="4561" spans="1:27" x14ac:dyDescent="0.3">
      <c r="A4561" t="s">
        <v>9224</v>
      </c>
      <c r="B4561" s="1">
        <v>45116</v>
      </c>
      <c r="C4561" s="2">
        <v>0.45833333333333331</v>
      </c>
      <c r="D4561" t="s">
        <v>180</v>
      </c>
      <c r="E4561" t="s">
        <v>9225</v>
      </c>
      <c r="F4561" t="s">
        <v>29</v>
      </c>
      <c r="G4561" t="s">
        <v>65</v>
      </c>
      <c r="H4561" t="s">
        <v>66</v>
      </c>
      <c r="I4561" t="s">
        <v>32</v>
      </c>
      <c r="J4561">
        <v>2</v>
      </c>
      <c r="K4561">
        <v>146535</v>
      </c>
      <c r="L4561">
        <v>278416.5</v>
      </c>
      <c r="M4561" t="s">
        <v>33</v>
      </c>
      <c r="N4561" t="s">
        <v>34</v>
      </c>
      <c r="O4561" t="s">
        <v>85</v>
      </c>
      <c r="P4561" t="s">
        <v>36</v>
      </c>
      <c r="Q4561">
        <v>1</v>
      </c>
      <c r="R4561" t="s">
        <v>60</v>
      </c>
      <c r="S4561">
        <v>46</v>
      </c>
      <c r="T4561" t="s">
        <v>50</v>
      </c>
      <c r="U4561">
        <v>79495</v>
      </c>
      <c r="V4561">
        <v>2</v>
      </c>
      <c r="W4561" t="s">
        <v>61</v>
      </c>
      <c r="X4561" t="s">
        <v>33</v>
      </c>
      <c r="Y4561" t="s">
        <v>33</v>
      </c>
      <c r="Z4561">
        <v>4</v>
      </c>
      <c r="AA4561" t="s">
        <v>20107</v>
      </c>
    </row>
    <row r="4562" spans="1:27" x14ac:dyDescent="0.3">
      <c r="A4562" t="s">
        <v>9226</v>
      </c>
      <c r="B4562" s="1">
        <v>45117</v>
      </c>
      <c r="C4562" s="2">
        <v>0.5</v>
      </c>
      <c r="D4562" t="s">
        <v>125</v>
      </c>
      <c r="E4562" t="s">
        <v>9227</v>
      </c>
      <c r="F4562" t="s">
        <v>114</v>
      </c>
      <c r="G4562" t="s">
        <v>65</v>
      </c>
      <c r="H4562" t="s">
        <v>31</v>
      </c>
      <c r="I4562" t="s">
        <v>133</v>
      </c>
      <c r="J4562">
        <v>4</v>
      </c>
      <c r="K4562">
        <v>148720</v>
      </c>
      <c r="L4562">
        <v>594880</v>
      </c>
      <c r="M4562" t="s">
        <v>33</v>
      </c>
      <c r="N4562" t="s">
        <v>89</v>
      </c>
      <c r="O4562" t="s">
        <v>85</v>
      </c>
      <c r="P4562" t="s">
        <v>68</v>
      </c>
      <c r="Q4562">
        <v>4</v>
      </c>
      <c r="R4562" t="s">
        <v>153</v>
      </c>
      <c r="S4562">
        <v>54</v>
      </c>
      <c r="T4562" t="s">
        <v>38</v>
      </c>
      <c r="U4562">
        <v>194809</v>
      </c>
      <c r="V4562">
        <v>6</v>
      </c>
      <c r="W4562" t="s">
        <v>75</v>
      </c>
      <c r="X4562" t="s">
        <v>40</v>
      </c>
      <c r="Y4562" t="s">
        <v>33</v>
      </c>
      <c r="Z4562">
        <v>0</v>
      </c>
      <c r="AA4562" t="s">
        <v>20107</v>
      </c>
    </row>
    <row r="4563" spans="1:27" x14ac:dyDescent="0.3">
      <c r="A4563" t="s">
        <v>9228</v>
      </c>
      <c r="B4563" s="1">
        <v>45117</v>
      </c>
      <c r="C4563" s="2">
        <v>4.1666666666666664E-2</v>
      </c>
      <c r="D4563" t="s">
        <v>145</v>
      </c>
      <c r="E4563" t="s">
        <v>9229</v>
      </c>
      <c r="F4563" t="s">
        <v>55</v>
      </c>
      <c r="G4563" t="s">
        <v>56</v>
      </c>
      <c r="H4563" t="s">
        <v>57</v>
      </c>
      <c r="I4563" t="s">
        <v>128</v>
      </c>
      <c r="J4563">
        <v>4</v>
      </c>
      <c r="K4563">
        <v>83777</v>
      </c>
      <c r="L4563">
        <v>284841.8</v>
      </c>
      <c r="M4563" t="s">
        <v>33</v>
      </c>
      <c r="N4563" t="s">
        <v>34</v>
      </c>
      <c r="O4563" t="s">
        <v>48</v>
      </c>
      <c r="P4563" t="s">
        <v>36</v>
      </c>
      <c r="Q4563">
        <v>2</v>
      </c>
      <c r="R4563" t="s">
        <v>49</v>
      </c>
      <c r="S4563">
        <v>52</v>
      </c>
      <c r="T4563" t="s">
        <v>38</v>
      </c>
      <c r="U4563">
        <v>74743</v>
      </c>
      <c r="V4563">
        <v>4</v>
      </c>
      <c r="W4563" t="s">
        <v>100</v>
      </c>
      <c r="X4563" t="s">
        <v>33</v>
      </c>
      <c r="Y4563" t="s">
        <v>40</v>
      </c>
      <c r="Z4563">
        <v>4</v>
      </c>
      <c r="AA4563" t="s">
        <v>20107</v>
      </c>
    </row>
    <row r="4564" spans="1:27" x14ac:dyDescent="0.3">
      <c r="A4564" t="s">
        <v>9230</v>
      </c>
      <c r="B4564" s="1">
        <v>45117</v>
      </c>
      <c r="C4564" s="2">
        <v>8.3333333333333329E-2</v>
      </c>
      <c r="D4564" t="s">
        <v>42</v>
      </c>
      <c r="E4564" t="s">
        <v>9231</v>
      </c>
      <c r="F4564" t="s">
        <v>44</v>
      </c>
      <c r="G4564" t="s">
        <v>107</v>
      </c>
      <c r="H4564" t="s">
        <v>45</v>
      </c>
      <c r="I4564" t="s">
        <v>95</v>
      </c>
      <c r="J4564">
        <v>4</v>
      </c>
      <c r="K4564">
        <v>110039</v>
      </c>
      <c r="L4564">
        <v>418148.2</v>
      </c>
      <c r="M4564" t="s">
        <v>33</v>
      </c>
      <c r="N4564" t="s">
        <v>58</v>
      </c>
      <c r="O4564" t="s">
        <v>48</v>
      </c>
      <c r="P4564" t="s">
        <v>68</v>
      </c>
      <c r="Q4564">
        <v>1</v>
      </c>
      <c r="R4564" t="s">
        <v>60</v>
      </c>
      <c r="S4564">
        <v>65</v>
      </c>
      <c r="T4564" t="s">
        <v>50</v>
      </c>
      <c r="U4564">
        <v>117467</v>
      </c>
      <c r="V4564">
        <v>4</v>
      </c>
      <c r="W4564" t="s">
        <v>51</v>
      </c>
      <c r="X4564" t="s">
        <v>33</v>
      </c>
      <c r="Y4564" t="s">
        <v>33</v>
      </c>
      <c r="Z4564">
        <v>0</v>
      </c>
      <c r="AA4564" t="s">
        <v>20107</v>
      </c>
    </row>
    <row r="4565" spans="1:27" x14ac:dyDescent="0.3">
      <c r="A4565" t="s">
        <v>9232</v>
      </c>
      <c r="B4565" s="1">
        <v>45117</v>
      </c>
      <c r="C4565" s="2">
        <v>0.125</v>
      </c>
      <c r="D4565" t="s">
        <v>53</v>
      </c>
      <c r="E4565" t="s">
        <v>9233</v>
      </c>
      <c r="F4565" t="s">
        <v>73</v>
      </c>
      <c r="G4565" t="s">
        <v>56</v>
      </c>
      <c r="H4565" t="s">
        <v>80</v>
      </c>
      <c r="I4565" t="s">
        <v>128</v>
      </c>
      <c r="J4565">
        <v>1</v>
      </c>
      <c r="K4565">
        <v>88370</v>
      </c>
      <c r="L4565">
        <v>79533</v>
      </c>
      <c r="M4565" t="s">
        <v>33</v>
      </c>
      <c r="N4565" t="s">
        <v>89</v>
      </c>
      <c r="O4565" t="s">
        <v>85</v>
      </c>
      <c r="P4565" t="s">
        <v>68</v>
      </c>
      <c r="Q4565">
        <v>3</v>
      </c>
      <c r="R4565" t="s">
        <v>37</v>
      </c>
      <c r="S4565">
        <v>38</v>
      </c>
      <c r="T4565" t="s">
        <v>50</v>
      </c>
      <c r="U4565">
        <v>107372</v>
      </c>
      <c r="V4565">
        <v>5</v>
      </c>
      <c r="W4565" t="s">
        <v>75</v>
      </c>
      <c r="X4565" t="s">
        <v>33</v>
      </c>
      <c r="Y4565" t="s">
        <v>33</v>
      </c>
      <c r="Z4565">
        <v>3</v>
      </c>
      <c r="AA4565" t="s">
        <v>20108</v>
      </c>
    </row>
    <row r="4566" spans="1:27" x14ac:dyDescent="0.3">
      <c r="A4566" t="s">
        <v>9234</v>
      </c>
      <c r="B4566" s="1">
        <v>45117</v>
      </c>
      <c r="C4566" s="2">
        <v>0.16666666666666666</v>
      </c>
      <c r="D4566" t="s">
        <v>166</v>
      </c>
      <c r="E4566" t="s">
        <v>9235</v>
      </c>
      <c r="F4566" t="s">
        <v>73</v>
      </c>
      <c r="G4566" t="s">
        <v>107</v>
      </c>
      <c r="H4566" t="s">
        <v>94</v>
      </c>
      <c r="I4566" t="s">
        <v>103</v>
      </c>
      <c r="J4566">
        <v>2</v>
      </c>
      <c r="K4566">
        <v>50939</v>
      </c>
      <c r="L4566">
        <v>86596.3</v>
      </c>
      <c r="M4566" t="s">
        <v>33</v>
      </c>
      <c r="N4566" t="s">
        <v>67</v>
      </c>
      <c r="O4566" t="s">
        <v>48</v>
      </c>
      <c r="P4566" t="s">
        <v>36</v>
      </c>
      <c r="Q4566">
        <v>2</v>
      </c>
      <c r="R4566" t="s">
        <v>153</v>
      </c>
      <c r="S4566">
        <v>59</v>
      </c>
      <c r="T4566" t="s">
        <v>38</v>
      </c>
      <c r="U4566">
        <v>10136</v>
      </c>
      <c r="V4566">
        <v>8</v>
      </c>
      <c r="W4566" t="s">
        <v>39</v>
      </c>
      <c r="X4566" t="s">
        <v>40</v>
      </c>
      <c r="Y4566" t="s">
        <v>33</v>
      </c>
      <c r="Z4566">
        <v>0</v>
      </c>
      <c r="AA4566" t="s">
        <v>20108</v>
      </c>
    </row>
    <row r="4567" spans="1:27" x14ac:dyDescent="0.3">
      <c r="A4567" t="s">
        <v>9236</v>
      </c>
      <c r="B4567" s="1">
        <v>45117</v>
      </c>
      <c r="C4567" s="2">
        <v>0.20833333333333334</v>
      </c>
      <c r="D4567" t="s">
        <v>42</v>
      </c>
      <c r="E4567" t="s">
        <v>9237</v>
      </c>
      <c r="F4567" t="s">
        <v>44</v>
      </c>
      <c r="G4567" t="s">
        <v>65</v>
      </c>
      <c r="H4567" t="s">
        <v>115</v>
      </c>
      <c r="I4567" t="s">
        <v>133</v>
      </c>
      <c r="J4567">
        <v>2</v>
      </c>
      <c r="K4567">
        <v>136820</v>
      </c>
      <c r="L4567">
        <v>273640</v>
      </c>
      <c r="M4567" t="s">
        <v>33</v>
      </c>
      <c r="N4567" t="s">
        <v>58</v>
      </c>
      <c r="O4567" t="s">
        <v>35</v>
      </c>
      <c r="P4567" t="s">
        <v>36</v>
      </c>
      <c r="Q4567">
        <v>4</v>
      </c>
      <c r="R4567" t="s">
        <v>60</v>
      </c>
      <c r="S4567">
        <v>55</v>
      </c>
      <c r="T4567" t="s">
        <v>38</v>
      </c>
      <c r="U4567">
        <v>69287</v>
      </c>
      <c r="V4567">
        <v>4</v>
      </c>
      <c r="W4567" t="s">
        <v>39</v>
      </c>
      <c r="X4567" t="s">
        <v>33</v>
      </c>
      <c r="Y4567" t="s">
        <v>40</v>
      </c>
      <c r="Z4567">
        <v>2</v>
      </c>
      <c r="AA4567" t="s">
        <v>20107</v>
      </c>
    </row>
    <row r="4568" spans="1:27" x14ac:dyDescent="0.3">
      <c r="A4568" t="s">
        <v>9238</v>
      </c>
      <c r="B4568" s="1">
        <v>45117</v>
      </c>
      <c r="C4568" s="2">
        <v>0.25</v>
      </c>
      <c r="D4568" t="s">
        <v>112</v>
      </c>
      <c r="E4568" t="s">
        <v>9239</v>
      </c>
      <c r="F4568" t="s">
        <v>114</v>
      </c>
      <c r="G4568" t="s">
        <v>107</v>
      </c>
      <c r="H4568" t="s">
        <v>45</v>
      </c>
      <c r="I4568" t="s">
        <v>103</v>
      </c>
      <c r="J4568">
        <v>4</v>
      </c>
      <c r="K4568">
        <v>98516</v>
      </c>
      <c r="L4568">
        <v>374360.8</v>
      </c>
      <c r="M4568" t="s">
        <v>33</v>
      </c>
      <c r="N4568" t="s">
        <v>34</v>
      </c>
      <c r="O4568" t="s">
        <v>59</v>
      </c>
      <c r="P4568" t="s">
        <v>68</v>
      </c>
      <c r="Q4568">
        <v>5</v>
      </c>
      <c r="R4568" t="s">
        <v>37</v>
      </c>
      <c r="S4568">
        <v>24</v>
      </c>
      <c r="T4568" t="s">
        <v>50</v>
      </c>
      <c r="U4568">
        <v>80405</v>
      </c>
      <c r="V4568">
        <v>6</v>
      </c>
      <c r="W4568" t="s">
        <v>75</v>
      </c>
      <c r="X4568" t="s">
        <v>33</v>
      </c>
      <c r="Y4568" t="s">
        <v>40</v>
      </c>
      <c r="Z4568">
        <v>2</v>
      </c>
      <c r="AA4568" t="s">
        <v>20107</v>
      </c>
    </row>
    <row r="4569" spans="1:27" x14ac:dyDescent="0.3">
      <c r="A4569" t="s">
        <v>9240</v>
      </c>
      <c r="B4569" s="1">
        <v>45117</v>
      </c>
      <c r="C4569" s="2">
        <v>0.29166666666666669</v>
      </c>
      <c r="D4569" t="s">
        <v>166</v>
      </c>
      <c r="E4569" t="s">
        <v>9241</v>
      </c>
      <c r="F4569" t="s">
        <v>150</v>
      </c>
      <c r="G4569" t="s">
        <v>30</v>
      </c>
      <c r="H4569" t="s">
        <v>57</v>
      </c>
      <c r="I4569" t="s">
        <v>103</v>
      </c>
      <c r="J4569">
        <v>3</v>
      </c>
      <c r="K4569">
        <v>95965</v>
      </c>
      <c r="L4569">
        <v>273500.25</v>
      </c>
      <c r="M4569" t="s">
        <v>33</v>
      </c>
      <c r="N4569" t="s">
        <v>74</v>
      </c>
      <c r="O4569" t="s">
        <v>35</v>
      </c>
      <c r="P4569" t="s">
        <v>36</v>
      </c>
      <c r="Q4569">
        <v>5</v>
      </c>
      <c r="R4569" t="s">
        <v>69</v>
      </c>
      <c r="S4569">
        <v>39</v>
      </c>
      <c r="T4569" t="s">
        <v>38</v>
      </c>
      <c r="U4569">
        <v>46353</v>
      </c>
      <c r="V4569">
        <v>9</v>
      </c>
      <c r="W4569" t="s">
        <v>61</v>
      </c>
      <c r="X4569" t="s">
        <v>33</v>
      </c>
      <c r="Y4569" t="s">
        <v>40</v>
      </c>
      <c r="Z4569">
        <v>2</v>
      </c>
      <c r="AA4569" t="s">
        <v>20107</v>
      </c>
    </row>
    <row r="4570" spans="1:27" x14ac:dyDescent="0.3">
      <c r="A4570" t="s">
        <v>9242</v>
      </c>
      <c r="B4570" s="1">
        <v>45117</v>
      </c>
      <c r="C4570" s="2">
        <v>0.33333333333333331</v>
      </c>
      <c r="D4570" t="s">
        <v>71</v>
      </c>
      <c r="E4570" t="s">
        <v>9243</v>
      </c>
      <c r="F4570" t="s">
        <v>140</v>
      </c>
      <c r="G4570" t="s">
        <v>56</v>
      </c>
      <c r="H4570" t="s">
        <v>80</v>
      </c>
      <c r="I4570" t="s">
        <v>46</v>
      </c>
      <c r="J4570">
        <v>2</v>
      </c>
      <c r="K4570">
        <v>76913</v>
      </c>
      <c r="L4570">
        <v>130752.1</v>
      </c>
      <c r="M4570" t="s">
        <v>33</v>
      </c>
      <c r="N4570" t="s">
        <v>34</v>
      </c>
      <c r="O4570" t="s">
        <v>59</v>
      </c>
      <c r="P4570" t="s">
        <v>68</v>
      </c>
      <c r="Q4570">
        <v>1</v>
      </c>
      <c r="R4570" t="s">
        <v>99</v>
      </c>
      <c r="S4570">
        <v>53</v>
      </c>
      <c r="T4570" t="s">
        <v>38</v>
      </c>
      <c r="U4570">
        <v>38878</v>
      </c>
      <c r="V4570">
        <v>1</v>
      </c>
      <c r="W4570" t="s">
        <v>61</v>
      </c>
      <c r="X4570" t="s">
        <v>40</v>
      </c>
      <c r="Y4570" t="s">
        <v>33</v>
      </c>
      <c r="Z4570">
        <v>3</v>
      </c>
      <c r="AA4570" t="s">
        <v>20107</v>
      </c>
    </row>
    <row r="4571" spans="1:27" x14ac:dyDescent="0.3">
      <c r="A4571" t="s">
        <v>9244</v>
      </c>
      <c r="B4571" s="1">
        <v>45117</v>
      </c>
      <c r="C4571" s="2">
        <v>0.375</v>
      </c>
      <c r="D4571" t="s">
        <v>71</v>
      </c>
      <c r="E4571" t="s">
        <v>9245</v>
      </c>
      <c r="F4571" t="s">
        <v>83</v>
      </c>
      <c r="G4571" t="s">
        <v>56</v>
      </c>
      <c r="H4571" t="s">
        <v>45</v>
      </c>
      <c r="I4571" t="s">
        <v>103</v>
      </c>
      <c r="J4571">
        <v>3</v>
      </c>
      <c r="K4571">
        <v>121893</v>
      </c>
      <c r="L4571">
        <v>310827.15000000002</v>
      </c>
      <c r="M4571" t="s">
        <v>33</v>
      </c>
      <c r="N4571" t="s">
        <v>47</v>
      </c>
      <c r="O4571" t="s">
        <v>48</v>
      </c>
      <c r="P4571" t="s">
        <v>36</v>
      </c>
      <c r="Q4571">
        <v>2</v>
      </c>
      <c r="R4571" t="s">
        <v>37</v>
      </c>
      <c r="S4571">
        <v>67</v>
      </c>
      <c r="T4571" t="s">
        <v>50</v>
      </c>
      <c r="U4571">
        <v>111679</v>
      </c>
      <c r="V4571">
        <v>6</v>
      </c>
      <c r="W4571" t="s">
        <v>61</v>
      </c>
      <c r="X4571" t="s">
        <v>33</v>
      </c>
      <c r="Y4571" t="s">
        <v>33</v>
      </c>
      <c r="Z4571">
        <v>2</v>
      </c>
      <c r="AA4571" t="s">
        <v>20107</v>
      </c>
    </row>
    <row r="4572" spans="1:27" x14ac:dyDescent="0.3">
      <c r="A4572" t="s">
        <v>9246</v>
      </c>
      <c r="B4572" s="1">
        <v>45117</v>
      </c>
      <c r="C4572" s="2">
        <v>0.41666666666666669</v>
      </c>
      <c r="D4572" t="s">
        <v>71</v>
      </c>
      <c r="E4572" t="s">
        <v>9247</v>
      </c>
      <c r="F4572" t="s">
        <v>150</v>
      </c>
      <c r="G4572" t="s">
        <v>56</v>
      </c>
      <c r="H4572" t="s">
        <v>31</v>
      </c>
      <c r="I4572" t="s">
        <v>103</v>
      </c>
      <c r="J4572">
        <v>2</v>
      </c>
      <c r="K4572">
        <v>60378</v>
      </c>
      <c r="L4572">
        <v>108680.4</v>
      </c>
      <c r="M4572" t="s">
        <v>33</v>
      </c>
      <c r="N4572" t="s">
        <v>74</v>
      </c>
      <c r="O4572" t="s">
        <v>85</v>
      </c>
      <c r="P4572" t="s">
        <v>36</v>
      </c>
      <c r="Q4572">
        <v>1</v>
      </c>
      <c r="R4572" t="s">
        <v>69</v>
      </c>
      <c r="S4572">
        <v>26</v>
      </c>
      <c r="T4572" t="s">
        <v>50</v>
      </c>
      <c r="U4572">
        <v>140341</v>
      </c>
      <c r="V4572">
        <v>3</v>
      </c>
      <c r="W4572" t="s">
        <v>51</v>
      </c>
      <c r="X4572" t="s">
        <v>40</v>
      </c>
      <c r="Y4572" t="s">
        <v>40</v>
      </c>
      <c r="Z4572">
        <v>2</v>
      </c>
      <c r="AA4572" t="s">
        <v>20107</v>
      </c>
    </row>
    <row r="4573" spans="1:27" x14ac:dyDescent="0.3">
      <c r="A4573" t="s">
        <v>9248</v>
      </c>
      <c r="B4573" s="1">
        <v>45117</v>
      </c>
      <c r="C4573" s="2">
        <v>0.45833333333333331</v>
      </c>
      <c r="D4573" t="s">
        <v>122</v>
      </c>
      <c r="E4573" t="s">
        <v>9249</v>
      </c>
      <c r="F4573" t="s">
        <v>150</v>
      </c>
      <c r="G4573" t="s">
        <v>84</v>
      </c>
      <c r="H4573" t="s">
        <v>115</v>
      </c>
      <c r="I4573" t="s">
        <v>133</v>
      </c>
      <c r="J4573">
        <v>4</v>
      </c>
      <c r="K4573">
        <v>43871</v>
      </c>
      <c r="L4573">
        <v>175484</v>
      </c>
      <c r="M4573" t="s">
        <v>33</v>
      </c>
      <c r="N4573" t="s">
        <v>47</v>
      </c>
      <c r="O4573" t="s">
        <v>35</v>
      </c>
      <c r="P4573" t="s">
        <v>36</v>
      </c>
      <c r="Q4573">
        <v>1</v>
      </c>
      <c r="R4573" t="s">
        <v>69</v>
      </c>
      <c r="S4573">
        <v>53</v>
      </c>
      <c r="T4573" t="s">
        <v>50</v>
      </c>
      <c r="U4573">
        <v>21067</v>
      </c>
      <c r="V4573">
        <v>6</v>
      </c>
      <c r="W4573" t="s">
        <v>39</v>
      </c>
      <c r="X4573" t="s">
        <v>33</v>
      </c>
      <c r="Y4573" t="s">
        <v>40</v>
      </c>
      <c r="Z4573">
        <v>1</v>
      </c>
      <c r="AA4573" t="s">
        <v>20107</v>
      </c>
    </row>
    <row r="4574" spans="1:27" x14ac:dyDescent="0.3">
      <c r="A4574" t="s">
        <v>9250</v>
      </c>
      <c r="B4574" s="1">
        <v>45117</v>
      </c>
      <c r="C4574" s="2">
        <v>0.5</v>
      </c>
      <c r="D4574" t="s">
        <v>71</v>
      </c>
      <c r="E4574" t="s">
        <v>9251</v>
      </c>
      <c r="F4574" t="s">
        <v>44</v>
      </c>
      <c r="G4574" t="s">
        <v>84</v>
      </c>
      <c r="H4574" t="s">
        <v>57</v>
      </c>
      <c r="I4574" t="s">
        <v>128</v>
      </c>
      <c r="J4574">
        <v>4</v>
      </c>
      <c r="K4574">
        <v>61989</v>
      </c>
      <c r="L4574">
        <v>210762.6</v>
      </c>
      <c r="M4574" t="s">
        <v>33</v>
      </c>
      <c r="N4574" t="s">
        <v>58</v>
      </c>
      <c r="O4574" t="s">
        <v>35</v>
      </c>
      <c r="P4574" t="s">
        <v>68</v>
      </c>
      <c r="Q4574">
        <v>5</v>
      </c>
      <c r="R4574" t="s">
        <v>69</v>
      </c>
      <c r="S4574">
        <v>47</v>
      </c>
      <c r="T4574" t="s">
        <v>38</v>
      </c>
      <c r="U4574">
        <v>83521</v>
      </c>
      <c r="V4574">
        <v>6</v>
      </c>
      <c r="W4574" t="s">
        <v>75</v>
      </c>
      <c r="X4574" t="s">
        <v>40</v>
      </c>
      <c r="Y4574" t="s">
        <v>40</v>
      </c>
      <c r="Z4574">
        <v>0</v>
      </c>
      <c r="AA4574" t="s">
        <v>20107</v>
      </c>
    </row>
    <row r="4575" spans="1:27" x14ac:dyDescent="0.3">
      <c r="A4575" t="s">
        <v>9252</v>
      </c>
      <c r="B4575" s="1">
        <v>45117</v>
      </c>
      <c r="C4575" s="2">
        <v>4.1666666666666664E-2</v>
      </c>
      <c r="D4575" t="s">
        <v>63</v>
      </c>
      <c r="E4575" t="s">
        <v>9253</v>
      </c>
      <c r="F4575" t="s">
        <v>127</v>
      </c>
      <c r="G4575" t="s">
        <v>65</v>
      </c>
      <c r="H4575" t="s">
        <v>57</v>
      </c>
      <c r="I4575" t="s">
        <v>32</v>
      </c>
      <c r="J4575">
        <v>2</v>
      </c>
      <c r="K4575">
        <v>43708</v>
      </c>
      <c r="L4575">
        <v>87416</v>
      </c>
      <c r="M4575" t="s">
        <v>33</v>
      </c>
      <c r="N4575" t="s">
        <v>34</v>
      </c>
      <c r="O4575" t="s">
        <v>48</v>
      </c>
      <c r="P4575" t="s">
        <v>36</v>
      </c>
      <c r="Q4575">
        <v>2</v>
      </c>
      <c r="R4575" t="s">
        <v>99</v>
      </c>
      <c r="S4575">
        <v>58</v>
      </c>
      <c r="T4575" t="s">
        <v>38</v>
      </c>
      <c r="U4575">
        <v>77825</v>
      </c>
      <c r="V4575">
        <v>3</v>
      </c>
      <c r="W4575" t="s">
        <v>61</v>
      </c>
      <c r="X4575" t="s">
        <v>33</v>
      </c>
      <c r="Y4575" t="s">
        <v>40</v>
      </c>
      <c r="Z4575">
        <v>4</v>
      </c>
      <c r="AA4575" t="s">
        <v>20108</v>
      </c>
    </row>
    <row r="4576" spans="1:27" x14ac:dyDescent="0.3">
      <c r="A4576" t="s">
        <v>9254</v>
      </c>
      <c r="B4576" s="1">
        <v>45117</v>
      </c>
      <c r="C4576" s="2">
        <v>8.3333333333333329E-2</v>
      </c>
      <c r="D4576" t="s">
        <v>185</v>
      </c>
      <c r="E4576" t="s">
        <v>9255</v>
      </c>
      <c r="F4576" t="s">
        <v>98</v>
      </c>
      <c r="G4576" t="s">
        <v>65</v>
      </c>
      <c r="H4576" t="s">
        <v>80</v>
      </c>
      <c r="I4576" t="s">
        <v>103</v>
      </c>
      <c r="J4576">
        <v>1</v>
      </c>
      <c r="K4576">
        <v>31161</v>
      </c>
      <c r="L4576">
        <v>31161</v>
      </c>
      <c r="M4576" t="s">
        <v>40</v>
      </c>
      <c r="N4576" t="s">
        <v>58</v>
      </c>
      <c r="O4576" t="s">
        <v>35</v>
      </c>
      <c r="P4576" t="s">
        <v>68</v>
      </c>
      <c r="Q4576">
        <v>5</v>
      </c>
      <c r="R4576" t="s">
        <v>60</v>
      </c>
      <c r="S4576">
        <v>65</v>
      </c>
      <c r="T4576" t="s">
        <v>50</v>
      </c>
      <c r="U4576">
        <v>23339</v>
      </c>
      <c r="V4576">
        <v>4</v>
      </c>
      <c r="W4576" t="s">
        <v>100</v>
      </c>
      <c r="X4576" t="s">
        <v>40</v>
      </c>
      <c r="Y4576" t="s">
        <v>33</v>
      </c>
      <c r="Z4576">
        <v>1</v>
      </c>
      <c r="AA4576" t="s">
        <v>20108</v>
      </c>
    </row>
    <row r="4577" spans="1:27" x14ac:dyDescent="0.3">
      <c r="A4577" t="s">
        <v>9256</v>
      </c>
      <c r="B4577" s="1">
        <v>45117</v>
      </c>
      <c r="C4577" s="2">
        <v>0.125</v>
      </c>
      <c r="D4577" t="s">
        <v>71</v>
      </c>
      <c r="E4577" t="s">
        <v>9257</v>
      </c>
      <c r="F4577" t="s">
        <v>55</v>
      </c>
      <c r="G4577" t="s">
        <v>84</v>
      </c>
      <c r="H4577" t="s">
        <v>80</v>
      </c>
      <c r="I4577" t="s">
        <v>46</v>
      </c>
      <c r="J4577">
        <v>1</v>
      </c>
      <c r="K4577">
        <v>107169</v>
      </c>
      <c r="L4577">
        <v>101810.55</v>
      </c>
      <c r="M4577" t="s">
        <v>33</v>
      </c>
      <c r="N4577" t="s">
        <v>89</v>
      </c>
      <c r="O4577" t="s">
        <v>85</v>
      </c>
      <c r="P4577" t="s">
        <v>36</v>
      </c>
      <c r="Q4577">
        <v>2</v>
      </c>
      <c r="R4577" t="s">
        <v>60</v>
      </c>
      <c r="S4577">
        <v>41</v>
      </c>
      <c r="T4577" t="s">
        <v>38</v>
      </c>
      <c r="U4577">
        <v>117825</v>
      </c>
      <c r="V4577">
        <v>6</v>
      </c>
      <c r="W4577" t="s">
        <v>90</v>
      </c>
      <c r="X4577" t="s">
        <v>33</v>
      </c>
      <c r="Y4577" t="s">
        <v>40</v>
      </c>
      <c r="Z4577">
        <v>4</v>
      </c>
      <c r="AA4577" t="s">
        <v>20107</v>
      </c>
    </row>
    <row r="4578" spans="1:27" x14ac:dyDescent="0.3">
      <c r="A4578" t="s">
        <v>9258</v>
      </c>
      <c r="B4578" s="1">
        <v>45117</v>
      </c>
      <c r="C4578" s="2">
        <v>0.16666666666666666</v>
      </c>
      <c r="D4578" t="s">
        <v>145</v>
      </c>
      <c r="E4578" t="s">
        <v>9259</v>
      </c>
      <c r="F4578" t="s">
        <v>164</v>
      </c>
      <c r="G4578" t="s">
        <v>56</v>
      </c>
      <c r="H4578" t="s">
        <v>66</v>
      </c>
      <c r="I4578" t="s">
        <v>32</v>
      </c>
      <c r="J4578">
        <v>2</v>
      </c>
      <c r="K4578">
        <v>25736</v>
      </c>
      <c r="L4578">
        <v>43751.199999999997</v>
      </c>
      <c r="M4578" t="s">
        <v>40</v>
      </c>
      <c r="N4578" t="s">
        <v>47</v>
      </c>
      <c r="O4578" t="s">
        <v>59</v>
      </c>
      <c r="P4578" t="s">
        <v>36</v>
      </c>
      <c r="Q4578">
        <v>5</v>
      </c>
      <c r="R4578" t="s">
        <v>60</v>
      </c>
      <c r="S4578">
        <v>60</v>
      </c>
      <c r="T4578" t="s">
        <v>50</v>
      </c>
      <c r="U4578">
        <v>4423</v>
      </c>
      <c r="V4578">
        <v>5</v>
      </c>
      <c r="W4578" t="s">
        <v>75</v>
      </c>
      <c r="X4578" t="s">
        <v>40</v>
      </c>
      <c r="Y4578" t="s">
        <v>33</v>
      </c>
      <c r="Z4578">
        <v>1</v>
      </c>
      <c r="AA4578" t="s">
        <v>20108</v>
      </c>
    </row>
    <row r="4579" spans="1:27" x14ac:dyDescent="0.3">
      <c r="A4579" t="s">
        <v>9260</v>
      </c>
      <c r="B4579" s="1">
        <v>45117</v>
      </c>
      <c r="C4579" s="2">
        <v>0.20833333333333334</v>
      </c>
      <c r="D4579" t="s">
        <v>27</v>
      </c>
      <c r="E4579" t="s">
        <v>9261</v>
      </c>
      <c r="F4579" t="s">
        <v>73</v>
      </c>
      <c r="G4579" t="s">
        <v>84</v>
      </c>
      <c r="H4579" t="s">
        <v>66</v>
      </c>
      <c r="I4579" t="s">
        <v>46</v>
      </c>
      <c r="J4579">
        <v>4</v>
      </c>
      <c r="K4579">
        <v>78387</v>
      </c>
      <c r="L4579">
        <v>266515.8</v>
      </c>
      <c r="M4579" t="s">
        <v>33</v>
      </c>
      <c r="N4579" t="s">
        <v>67</v>
      </c>
      <c r="O4579" t="s">
        <v>35</v>
      </c>
      <c r="P4579" t="s">
        <v>36</v>
      </c>
      <c r="Q4579">
        <v>2</v>
      </c>
      <c r="R4579" t="s">
        <v>49</v>
      </c>
      <c r="S4579">
        <v>69</v>
      </c>
      <c r="T4579" t="s">
        <v>38</v>
      </c>
      <c r="U4579">
        <v>130636</v>
      </c>
      <c r="V4579">
        <v>4</v>
      </c>
      <c r="W4579" t="s">
        <v>75</v>
      </c>
      <c r="X4579" t="s">
        <v>33</v>
      </c>
      <c r="Y4579" t="s">
        <v>40</v>
      </c>
      <c r="Z4579">
        <v>1</v>
      </c>
      <c r="AA4579" t="s">
        <v>20107</v>
      </c>
    </row>
    <row r="4580" spans="1:27" x14ac:dyDescent="0.3">
      <c r="A4580" t="s">
        <v>9262</v>
      </c>
      <c r="B4580" s="1">
        <v>45117</v>
      </c>
      <c r="C4580" s="2">
        <v>0.25</v>
      </c>
      <c r="D4580" t="s">
        <v>142</v>
      </c>
      <c r="E4580" t="s">
        <v>9263</v>
      </c>
      <c r="F4580" t="s">
        <v>140</v>
      </c>
      <c r="G4580" t="s">
        <v>107</v>
      </c>
      <c r="H4580" t="s">
        <v>57</v>
      </c>
      <c r="I4580" t="s">
        <v>32</v>
      </c>
      <c r="J4580">
        <v>2</v>
      </c>
      <c r="K4580">
        <v>35805</v>
      </c>
      <c r="L4580">
        <v>64449</v>
      </c>
      <c r="M4580" t="s">
        <v>33</v>
      </c>
      <c r="N4580" t="s">
        <v>74</v>
      </c>
      <c r="O4580" t="s">
        <v>59</v>
      </c>
      <c r="P4580" t="s">
        <v>68</v>
      </c>
      <c r="Q4580">
        <v>3</v>
      </c>
      <c r="R4580" t="s">
        <v>37</v>
      </c>
      <c r="S4580">
        <v>59</v>
      </c>
      <c r="T4580" t="s">
        <v>38</v>
      </c>
      <c r="U4580">
        <v>180407</v>
      </c>
      <c r="V4580">
        <v>3</v>
      </c>
      <c r="W4580" t="s">
        <v>51</v>
      </c>
      <c r="X4580" t="s">
        <v>40</v>
      </c>
      <c r="Y4580" t="s">
        <v>33</v>
      </c>
      <c r="Z4580">
        <v>4</v>
      </c>
      <c r="AA4580" t="s">
        <v>20108</v>
      </c>
    </row>
    <row r="4581" spans="1:27" x14ac:dyDescent="0.3">
      <c r="A4581" t="s">
        <v>9264</v>
      </c>
      <c r="B4581" s="1">
        <v>45117</v>
      </c>
      <c r="C4581" s="2">
        <v>0.29166666666666669</v>
      </c>
      <c r="D4581" t="s">
        <v>105</v>
      </c>
      <c r="E4581" t="s">
        <v>9265</v>
      </c>
      <c r="F4581" t="s">
        <v>150</v>
      </c>
      <c r="G4581" t="s">
        <v>56</v>
      </c>
      <c r="H4581" t="s">
        <v>94</v>
      </c>
      <c r="I4581" t="s">
        <v>103</v>
      </c>
      <c r="J4581">
        <v>3</v>
      </c>
      <c r="K4581">
        <v>17429</v>
      </c>
      <c r="L4581">
        <v>49672.649999999987</v>
      </c>
      <c r="M4581" t="s">
        <v>40</v>
      </c>
      <c r="N4581" t="s">
        <v>34</v>
      </c>
      <c r="O4581" t="s">
        <v>59</v>
      </c>
      <c r="P4581" t="s">
        <v>68</v>
      </c>
      <c r="Q4581">
        <v>5</v>
      </c>
      <c r="R4581" t="s">
        <v>99</v>
      </c>
      <c r="S4581">
        <v>57</v>
      </c>
      <c r="T4581" t="s">
        <v>50</v>
      </c>
      <c r="U4581">
        <v>133775</v>
      </c>
      <c r="V4581">
        <v>2</v>
      </c>
      <c r="W4581" t="s">
        <v>61</v>
      </c>
      <c r="X4581" t="s">
        <v>33</v>
      </c>
      <c r="Y4581" t="s">
        <v>40</v>
      </c>
      <c r="Z4581">
        <v>1</v>
      </c>
      <c r="AA4581" t="s">
        <v>20108</v>
      </c>
    </row>
    <row r="4582" spans="1:27" x14ac:dyDescent="0.3">
      <c r="A4582" t="s">
        <v>9266</v>
      </c>
      <c r="B4582" s="1">
        <v>45117</v>
      </c>
      <c r="C4582" s="2">
        <v>0.33333333333333331</v>
      </c>
      <c r="D4582" t="s">
        <v>256</v>
      </c>
      <c r="E4582" t="s">
        <v>9267</v>
      </c>
      <c r="F4582" t="s">
        <v>29</v>
      </c>
      <c r="G4582" t="s">
        <v>84</v>
      </c>
      <c r="H4582" t="s">
        <v>31</v>
      </c>
      <c r="I4582" t="s">
        <v>95</v>
      </c>
      <c r="J4582">
        <v>4</v>
      </c>
      <c r="K4582">
        <v>149664</v>
      </c>
      <c r="L4582">
        <v>508857.59999999998</v>
      </c>
      <c r="M4582" t="s">
        <v>33</v>
      </c>
      <c r="N4582" t="s">
        <v>67</v>
      </c>
      <c r="O4582" t="s">
        <v>85</v>
      </c>
      <c r="P4582" t="s">
        <v>68</v>
      </c>
      <c r="Q4582">
        <v>3</v>
      </c>
      <c r="R4582" t="s">
        <v>153</v>
      </c>
      <c r="S4582">
        <v>60</v>
      </c>
      <c r="T4582" t="s">
        <v>50</v>
      </c>
      <c r="U4582">
        <v>34875</v>
      </c>
      <c r="V4582">
        <v>8</v>
      </c>
      <c r="W4582" t="s">
        <v>75</v>
      </c>
      <c r="X4582" t="s">
        <v>33</v>
      </c>
      <c r="Y4582" t="s">
        <v>33</v>
      </c>
      <c r="Z4582">
        <v>4</v>
      </c>
      <c r="AA4582" t="s">
        <v>20107</v>
      </c>
    </row>
    <row r="4583" spans="1:27" x14ac:dyDescent="0.3">
      <c r="A4583" t="s">
        <v>9268</v>
      </c>
      <c r="B4583" s="1">
        <v>45117</v>
      </c>
      <c r="C4583" s="2">
        <v>0.375</v>
      </c>
      <c r="D4583" t="s">
        <v>105</v>
      </c>
      <c r="E4583" t="s">
        <v>9269</v>
      </c>
      <c r="F4583" t="s">
        <v>93</v>
      </c>
      <c r="G4583" t="s">
        <v>65</v>
      </c>
      <c r="H4583" t="s">
        <v>80</v>
      </c>
      <c r="I4583" t="s">
        <v>32</v>
      </c>
      <c r="J4583">
        <v>1</v>
      </c>
      <c r="K4583">
        <v>61230</v>
      </c>
      <c r="L4583">
        <v>52045.5</v>
      </c>
      <c r="M4583" t="s">
        <v>33</v>
      </c>
      <c r="N4583" t="s">
        <v>47</v>
      </c>
      <c r="O4583" t="s">
        <v>48</v>
      </c>
      <c r="P4583" t="s">
        <v>36</v>
      </c>
      <c r="Q4583">
        <v>1</v>
      </c>
      <c r="R4583" t="s">
        <v>99</v>
      </c>
      <c r="S4583">
        <v>69</v>
      </c>
      <c r="T4583" t="s">
        <v>38</v>
      </c>
      <c r="U4583">
        <v>49816</v>
      </c>
      <c r="V4583">
        <v>9</v>
      </c>
      <c r="W4583" t="s">
        <v>75</v>
      </c>
      <c r="X4583" t="s">
        <v>40</v>
      </c>
      <c r="Y4583" t="s">
        <v>33</v>
      </c>
      <c r="Z4583">
        <v>0</v>
      </c>
      <c r="AA4583" t="s">
        <v>20108</v>
      </c>
    </row>
    <row r="4584" spans="1:27" x14ac:dyDescent="0.3">
      <c r="A4584" t="s">
        <v>9270</v>
      </c>
      <c r="B4584" s="1">
        <v>45117</v>
      </c>
      <c r="C4584" s="2">
        <v>0.41666666666666669</v>
      </c>
      <c r="D4584" t="s">
        <v>166</v>
      </c>
      <c r="E4584" t="s">
        <v>9271</v>
      </c>
      <c r="F4584" t="s">
        <v>73</v>
      </c>
      <c r="G4584" t="s">
        <v>84</v>
      </c>
      <c r="H4584" t="s">
        <v>66</v>
      </c>
      <c r="I4584" t="s">
        <v>95</v>
      </c>
      <c r="J4584">
        <v>1</v>
      </c>
      <c r="K4584">
        <v>65626</v>
      </c>
      <c r="L4584">
        <v>59063.4</v>
      </c>
      <c r="M4584" t="s">
        <v>33</v>
      </c>
      <c r="N4584" t="s">
        <v>67</v>
      </c>
      <c r="O4584" t="s">
        <v>85</v>
      </c>
      <c r="P4584" t="s">
        <v>68</v>
      </c>
      <c r="Q4584">
        <v>5</v>
      </c>
      <c r="R4584" t="s">
        <v>49</v>
      </c>
      <c r="S4584">
        <v>49</v>
      </c>
      <c r="T4584" t="s">
        <v>50</v>
      </c>
      <c r="U4584">
        <v>196283</v>
      </c>
      <c r="V4584">
        <v>4</v>
      </c>
      <c r="W4584" t="s">
        <v>39</v>
      </c>
      <c r="X4584" t="s">
        <v>33</v>
      </c>
      <c r="Y4584" t="s">
        <v>40</v>
      </c>
      <c r="Z4584">
        <v>0</v>
      </c>
      <c r="AA4584" t="s">
        <v>20108</v>
      </c>
    </row>
    <row r="4585" spans="1:27" x14ac:dyDescent="0.3">
      <c r="A4585" t="s">
        <v>9272</v>
      </c>
      <c r="B4585" s="1">
        <v>45117</v>
      </c>
      <c r="C4585" s="2">
        <v>0.45833333333333331</v>
      </c>
      <c r="D4585" t="s">
        <v>105</v>
      </c>
      <c r="E4585" t="s">
        <v>9273</v>
      </c>
      <c r="F4585" t="s">
        <v>164</v>
      </c>
      <c r="G4585" t="s">
        <v>30</v>
      </c>
      <c r="H4585" t="s">
        <v>31</v>
      </c>
      <c r="I4585" t="s">
        <v>128</v>
      </c>
      <c r="J4585">
        <v>2</v>
      </c>
      <c r="K4585">
        <v>67139</v>
      </c>
      <c r="L4585">
        <v>120850.2</v>
      </c>
      <c r="M4585" t="s">
        <v>33</v>
      </c>
      <c r="N4585" t="s">
        <v>47</v>
      </c>
      <c r="O4585" t="s">
        <v>85</v>
      </c>
      <c r="P4585" t="s">
        <v>68</v>
      </c>
      <c r="Q4585">
        <v>1</v>
      </c>
      <c r="R4585" t="s">
        <v>153</v>
      </c>
      <c r="S4585">
        <v>40</v>
      </c>
      <c r="T4585" t="s">
        <v>50</v>
      </c>
      <c r="U4585">
        <v>24135</v>
      </c>
      <c r="V4585">
        <v>4</v>
      </c>
      <c r="W4585" t="s">
        <v>90</v>
      </c>
      <c r="X4585" t="s">
        <v>33</v>
      </c>
      <c r="Y4585" t="s">
        <v>33</v>
      </c>
      <c r="Z4585">
        <v>3</v>
      </c>
      <c r="AA4585" t="s">
        <v>20107</v>
      </c>
    </row>
    <row r="4586" spans="1:27" x14ac:dyDescent="0.3">
      <c r="A4586" t="s">
        <v>9274</v>
      </c>
      <c r="B4586" s="1">
        <v>45118</v>
      </c>
      <c r="C4586" s="2">
        <v>0.5</v>
      </c>
      <c r="D4586" t="s">
        <v>180</v>
      </c>
      <c r="E4586" t="s">
        <v>9275</v>
      </c>
      <c r="F4586" t="s">
        <v>110</v>
      </c>
      <c r="G4586" t="s">
        <v>84</v>
      </c>
      <c r="H4586" t="s">
        <v>115</v>
      </c>
      <c r="I4586" t="s">
        <v>32</v>
      </c>
      <c r="J4586">
        <v>3</v>
      </c>
      <c r="K4586">
        <v>104664</v>
      </c>
      <c r="L4586">
        <v>313992</v>
      </c>
      <c r="M4586" t="s">
        <v>33</v>
      </c>
      <c r="N4586" t="s">
        <v>89</v>
      </c>
      <c r="O4586" t="s">
        <v>59</v>
      </c>
      <c r="P4586" t="s">
        <v>36</v>
      </c>
      <c r="Q4586">
        <v>5</v>
      </c>
      <c r="R4586" t="s">
        <v>69</v>
      </c>
      <c r="S4586">
        <v>59</v>
      </c>
      <c r="T4586" t="s">
        <v>38</v>
      </c>
      <c r="U4586">
        <v>130151</v>
      </c>
      <c r="V4586">
        <v>5</v>
      </c>
      <c r="W4586" t="s">
        <v>39</v>
      </c>
      <c r="X4586" t="s">
        <v>33</v>
      </c>
      <c r="Y4586" t="s">
        <v>40</v>
      </c>
      <c r="Z4586">
        <v>0</v>
      </c>
      <c r="AA4586" t="s">
        <v>20107</v>
      </c>
    </row>
    <row r="4587" spans="1:27" x14ac:dyDescent="0.3">
      <c r="A4587" t="s">
        <v>9276</v>
      </c>
      <c r="B4587" s="1">
        <v>45118</v>
      </c>
      <c r="C4587" s="2">
        <v>4.1666666666666664E-2</v>
      </c>
      <c r="D4587" t="s">
        <v>125</v>
      </c>
      <c r="E4587" t="s">
        <v>9277</v>
      </c>
      <c r="F4587" t="s">
        <v>140</v>
      </c>
      <c r="G4587" t="s">
        <v>56</v>
      </c>
      <c r="H4587" t="s">
        <v>45</v>
      </c>
      <c r="I4587" t="s">
        <v>133</v>
      </c>
      <c r="J4587">
        <v>4</v>
      </c>
      <c r="K4587">
        <v>63007</v>
      </c>
      <c r="L4587">
        <v>239426.6</v>
      </c>
      <c r="M4587" t="s">
        <v>33</v>
      </c>
      <c r="N4587" t="s">
        <v>89</v>
      </c>
      <c r="O4587" t="s">
        <v>48</v>
      </c>
      <c r="P4587" t="s">
        <v>68</v>
      </c>
      <c r="Q4587">
        <v>1</v>
      </c>
      <c r="R4587" t="s">
        <v>60</v>
      </c>
      <c r="S4587">
        <v>28</v>
      </c>
      <c r="T4587" t="s">
        <v>38</v>
      </c>
      <c r="U4587">
        <v>35159</v>
      </c>
      <c r="V4587">
        <v>4</v>
      </c>
      <c r="W4587" t="s">
        <v>100</v>
      </c>
      <c r="X4587" t="s">
        <v>40</v>
      </c>
      <c r="Y4587" t="s">
        <v>40</v>
      </c>
      <c r="Z4587">
        <v>0</v>
      </c>
      <c r="AA4587" t="s">
        <v>20107</v>
      </c>
    </row>
    <row r="4588" spans="1:27" x14ac:dyDescent="0.3">
      <c r="A4588" t="s">
        <v>9278</v>
      </c>
      <c r="B4588" s="1">
        <v>45118</v>
      </c>
      <c r="C4588" s="2">
        <v>8.3333333333333329E-2</v>
      </c>
      <c r="D4588" t="s">
        <v>119</v>
      </c>
      <c r="E4588" t="s">
        <v>9279</v>
      </c>
      <c r="F4588" t="s">
        <v>127</v>
      </c>
      <c r="G4588" t="s">
        <v>84</v>
      </c>
      <c r="H4588" t="s">
        <v>45</v>
      </c>
      <c r="I4588" t="s">
        <v>46</v>
      </c>
      <c r="J4588">
        <v>1</v>
      </c>
      <c r="K4588">
        <v>105602</v>
      </c>
      <c r="L4588">
        <v>105602</v>
      </c>
      <c r="M4588" t="s">
        <v>33</v>
      </c>
      <c r="N4588" t="s">
        <v>67</v>
      </c>
      <c r="O4588" t="s">
        <v>85</v>
      </c>
      <c r="P4588" t="s">
        <v>36</v>
      </c>
      <c r="Q4588">
        <v>4</v>
      </c>
      <c r="R4588" t="s">
        <v>153</v>
      </c>
      <c r="S4588">
        <v>55</v>
      </c>
      <c r="T4588" t="s">
        <v>38</v>
      </c>
      <c r="U4588">
        <v>119697</v>
      </c>
      <c r="V4588">
        <v>8</v>
      </c>
      <c r="W4588" t="s">
        <v>100</v>
      </c>
      <c r="X4588" t="s">
        <v>40</v>
      </c>
      <c r="Y4588" t="s">
        <v>33</v>
      </c>
      <c r="Z4588">
        <v>0</v>
      </c>
      <c r="AA4588" t="s">
        <v>20107</v>
      </c>
    </row>
    <row r="4589" spans="1:27" x14ac:dyDescent="0.3">
      <c r="A4589" t="s">
        <v>9280</v>
      </c>
      <c r="B4589" s="1">
        <v>45118</v>
      </c>
      <c r="C4589" s="2">
        <v>0.125</v>
      </c>
      <c r="D4589" t="s">
        <v>63</v>
      </c>
      <c r="E4589" t="s">
        <v>9281</v>
      </c>
      <c r="F4589" t="s">
        <v>164</v>
      </c>
      <c r="G4589" t="s">
        <v>65</v>
      </c>
      <c r="H4589" t="s">
        <v>57</v>
      </c>
      <c r="I4589" t="s">
        <v>128</v>
      </c>
      <c r="J4589">
        <v>2</v>
      </c>
      <c r="K4589">
        <v>49567</v>
      </c>
      <c r="L4589">
        <v>89220.6</v>
      </c>
      <c r="M4589" t="s">
        <v>33</v>
      </c>
      <c r="N4589" t="s">
        <v>67</v>
      </c>
      <c r="O4589" t="s">
        <v>48</v>
      </c>
      <c r="P4589" t="s">
        <v>36</v>
      </c>
      <c r="Q4589">
        <v>2</v>
      </c>
      <c r="R4589" t="s">
        <v>60</v>
      </c>
      <c r="S4589">
        <v>32</v>
      </c>
      <c r="T4589" t="s">
        <v>50</v>
      </c>
      <c r="U4589">
        <v>140837</v>
      </c>
      <c r="V4589">
        <v>2</v>
      </c>
      <c r="W4589" t="s">
        <v>39</v>
      </c>
      <c r="X4589" t="s">
        <v>40</v>
      </c>
      <c r="Y4589" t="s">
        <v>40</v>
      </c>
      <c r="Z4589">
        <v>1</v>
      </c>
      <c r="AA4589" t="s">
        <v>20108</v>
      </c>
    </row>
    <row r="4590" spans="1:27" x14ac:dyDescent="0.3">
      <c r="A4590" t="s">
        <v>9282</v>
      </c>
      <c r="B4590" s="1">
        <v>45118</v>
      </c>
      <c r="C4590" s="2">
        <v>0.16666666666666666</v>
      </c>
      <c r="D4590" t="s">
        <v>185</v>
      </c>
      <c r="E4590" t="s">
        <v>9283</v>
      </c>
      <c r="F4590" t="s">
        <v>73</v>
      </c>
      <c r="G4590" t="s">
        <v>107</v>
      </c>
      <c r="H4590" t="s">
        <v>80</v>
      </c>
      <c r="I4590" t="s">
        <v>128</v>
      </c>
      <c r="J4590">
        <v>2</v>
      </c>
      <c r="K4590">
        <v>6475</v>
      </c>
      <c r="L4590">
        <v>11007.5</v>
      </c>
      <c r="M4590" t="s">
        <v>40</v>
      </c>
      <c r="N4590" t="s">
        <v>34</v>
      </c>
      <c r="O4590" t="s">
        <v>85</v>
      </c>
      <c r="P4590" t="s">
        <v>36</v>
      </c>
      <c r="Q4590">
        <v>1</v>
      </c>
      <c r="R4590" t="s">
        <v>99</v>
      </c>
      <c r="S4590">
        <v>65</v>
      </c>
      <c r="T4590" t="s">
        <v>50</v>
      </c>
      <c r="U4590">
        <v>166814</v>
      </c>
      <c r="V4590">
        <v>5</v>
      </c>
      <c r="W4590" t="s">
        <v>75</v>
      </c>
      <c r="X4590" t="s">
        <v>33</v>
      </c>
      <c r="Y4590" t="s">
        <v>33</v>
      </c>
      <c r="Z4590">
        <v>4</v>
      </c>
      <c r="AA4590" t="s">
        <v>20108</v>
      </c>
    </row>
    <row r="4591" spans="1:27" x14ac:dyDescent="0.3">
      <c r="A4591" t="s">
        <v>9284</v>
      </c>
      <c r="B4591" s="1">
        <v>45118</v>
      </c>
      <c r="C4591" s="2">
        <v>0.20833333333333334</v>
      </c>
      <c r="D4591" t="s">
        <v>166</v>
      </c>
      <c r="E4591" t="s">
        <v>9285</v>
      </c>
      <c r="F4591" t="s">
        <v>114</v>
      </c>
      <c r="G4591" t="s">
        <v>30</v>
      </c>
      <c r="H4591" t="s">
        <v>45</v>
      </c>
      <c r="I4591" t="s">
        <v>95</v>
      </c>
      <c r="J4591">
        <v>4</v>
      </c>
      <c r="K4591">
        <v>131990</v>
      </c>
      <c r="L4591">
        <v>448766</v>
      </c>
      <c r="M4591" t="s">
        <v>33</v>
      </c>
      <c r="N4591" t="s">
        <v>47</v>
      </c>
      <c r="O4591" t="s">
        <v>85</v>
      </c>
      <c r="P4591" t="s">
        <v>36</v>
      </c>
      <c r="Q4591">
        <v>2</v>
      </c>
      <c r="R4591" t="s">
        <v>60</v>
      </c>
      <c r="S4591">
        <v>52</v>
      </c>
      <c r="T4591" t="s">
        <v>38</v>
      </c>
      <c r="U4591">
        <v>133122</v>
      </c>
      <c r="V4591">
        <v>8</v>
      </c>
      <c r="W4591" t="s">
        <v>61</v>
      </c>
      <c r="X4591" t="s">
        <v>33</v>
      </c>
      <c r="Y4591" t="s">
        <v>40</v>
      </c>
      <c r="Z4591">
        <v>1</v>
      </c>
      <c r="AA4591" t="s">
        <v>20107</v>
      </c>
    </row>
    <row r="4592" spans="1:27" x14ac:dyDescent="0.3">
      <c r="A4592" t="s">
        <v>9286</v>
      </c>
      <c r="B4592" s="1">
        <v>45118</v>
      </c>
      <c r="C4592" s="2">
        <v>0.25</v>
      </c>
      <c r="D4592" t="s">
        <v>125</v>
      </c>
      <c r="E4592" t="s">
        <v>9287</v>
      </c>
      <c r="F4592" t="s">
        <v>140</v>
      </c>
      <c r="G4592" t="s">
        <v>56</v>
      </c>
      <c r="H4592" t="s">
        <v>115</v>
      </c>
      <c r="I4592" t="s">
        <v>103</v>
      </c>
      <c r="J4592">
        <v>2</v>
      </c>
      <c r="K4592">
        <v>107864</v>
      </c>
      <c r="L4592">
        <v>194155.2</v>
      </c>
      <c r="M4592" t="s">
        <v>33</v>
      </c>
      <c r="N4592" t="s">
        <v>89</v>
      </c>
      <c r="O4592" t="s">
        <v>59</v>
      </c>
      <c r="P4592" t="s">
        <v>36</v>
      </c>
      <c r="Q4592">
        <v>1</v>
      </c>
      <c r="R4592" t="s">
        <v>49</v>
      </c>
      <c r="S4592">
        <v>45</v>
      </c>
      <c r="T4592" t="s">
        <v>38</v>
      </c>
      <c r="U4592">
        <v>20028</v>
      </c>
      <c r="V4592">
        <v>4</v>
      </c>
      <c r="W4592" t="s">
        <v>75</v>
      </c>
      <c r="X4592" t="s">
        <v>33</v>
      </c>
      <c r="Y4592" t="s">
        <v>33</v>
      </c>
      <c r="Z4592">
        <v>1</v>
      </c>
      <c r="AA4592" t="s">
        <v>20107</v>
      </c>
    </row>
    <row r="4593" spans="1:27" x14ac:dyDescent="0.3">
      <c r="A4593" t="s">
        <v>9288</v>
      </c>
      <c r="B4593" s="1">
        <v>45118</v>
      </c>
      <c r="C4593" s="2">
        <v>0.29166666666666669</v>
      </c>
      <c r="D4593" t="s">
        <v>145</v>
      </c>
      <c r="E4593" t="s">
        <v>9289</v>
      </c>
      <c r="F4593" t="s">
        <v>98</v>
      </c>
      <c r="G4593" t="s">
        <v>65</v>
      </c>
      <c r="H4593" t="s">
        <v>80</v>
      </c>
      <c r="I4593" t="s">
        <v>46</v>
      </c>
      <c r="J4593">
        <v>2</v>
      </c>
      <c r="K4593">
        <v>55529</v>
      </c>
      <c r="L4593">
        <v>111058</v>
      </c>
      <c r="M4593" t="s">
        <v>33</v>
      </c>
      <c r="N4593" t="s">
        <v>34</v>
      </c>
      <c r="O4593" t="s">
        <v>59</v>
      </c>
      <c r="P4593" t="s">
        <v>68</v>
      </c>
      <c r="Q4593">
        <v>5</v>
      </c>
      <c r="R4593" t="s">
        <v>60</v>
      </c>
      <c r="S4593">
        <v>20</v>
      </c>
      <c r="T4593" t="s">
        <v>50</v>
      </c>
      <c r="U4593">
        <v>162820</v>
      </c>
      <c r="V4593">
        <v>1</v>
      </c>
      <c r="W4593" t="s">
        <v>100</v>
      </c>
      <c r="X4593" t="s">
        <v>40</v>
      </c>
      <c r="Y4593" t="s">
        <v>33</v>
      </c>
      <c r="Z4593">
        <v>3</v>
      </c>
      <c r="AA4593" t="s">
        <v>20107</v>
      </c>
    </row>
    <row r="4594" spans="1:27" x14ac:dyDescent="0.3">
      <c r="A4594" t="s">
        <v>9290</v>
      </c>
      <c r="B4594" s="1">
        <v>45118</v>
      </c>
      <c r="C4594" s="2">
        <v>0.33333333333333331</v>
      </c>
      <c r="D4594" t="s">
        <v>71</v>
      </c>
      <c r="E4594" t="s">
        <v>9291</v>
      </c>
      <c r="F4594" t="s">
        <v>83</v>
      </c>
      <c r="G4594" t="s">
        <v>30</v>
      </c>
      <c r="H4594" t="s">
        <v>66</v>
      </c>
      <c r="I4594" t="s">
        <v>133</v>
      </c>
      <c r="J4594">
        <v>2</v>
      </c>
      <c r="K4594">
        <v>24425</v>
      </c>
      <c r="L4594">
        <v>48850</v>
      </c>
      <c r="M4594" t="s">
        <v>40</v>
      </c>
      <c r="N4594" t="s">
        <v>67</v>
      </c>
      <c r="O4594" t="s">
        <v>59</v>
      </c>
      <c r="P4594" t="s">
        <v>68</v>
      </c>
      <c r="Q4594">
        <v>2</v>
      </c>
      <c r="R4594" t="s">
        <v>49</v>
      </c>
      <c r="S4594">
        <v>21</v>
      </c>
      <c r="T4594" t="s">
        <v>50</v>
      </c>
      <c r="U4594">
        <v>18892</v>
      </c>
      <c r="V4594">
        <v>5</v>
      </c>
      <c r="W4594" t="s">
        <v>51</v>
      </c>
      <c r="X4594" t="s">
        <v>33</v>
      </c>
      <c r="Y4594" t="s">
        <v>33</v>
      </c>
      <c r="Z4594">
        <v>2</v>
      </c>
      <c r="AA4594" t="s">
        <v>20108</v>
      </c>
    </row>
    <row r="4595" spans="1:27" x14ac:dyDescent="0.3">
      <c r="A4595" t="s">
        <v>9292</v>
      </c>
      <c r="B4595" s="1">
        <v>45118</v>
      </c>
      <c r="C4595" s="2">
        <v>0.375</v>
      </c>
      <c r="D4595" t="s">
        <v>185</v>
      </c>
      <c r="E4595" t="s">
        <v>9293</v>
      </c>
      <c r="F4595" t="s">
        <v>73</v>
      </c>
      <c r="G4595" t="s">
        <v>84</v>
      </c>
      <c r="H4595" t="s">
        <v>45</v>
      </c>
      <c r="I4595" t="s">
        <v>133</v>
      </c>
      <c r="J4595">
        <v>1</v>
      </c>
      <c r="K4595">
        <v>57152</v>
      </c>
      <c r="L4595">
        <v>51436.800000000003</v>
      </c>
      <c r="M4595" t="s">
        <v>33</v>
      </c>
      <c r="N4595" t="s">
        <v>34</v>
      </c>
      <c r="O4595" t="s">
        <v>48</v>
      </c>
      <c r="P4595" t="s">
        <v>68</v>
      </c>
      <c r="Q4595">
        <v>2</v>
      </c>
      <c r="R4595" t="s">
        <v>37</v>
      </c>
      <c r="S4595">
        <v>55</v>
      </c>
      <c r="T4595" t="s">
        <v>38</v>
      </c>
      <c r="U4595">
        <v>37127</v>
      </c>
      <c r="V4595">
        <v>5</v>
      </c>
      <c r="W4595" t="s">
        <v>100</v>
      </c>
      <c r="X4595" t="s">
        <v>40</v>
      </c>
      <c r="Y4595" t="s">
        <v>40</v>
      </c>
      <c r="Z4595">
        <v>0</v>
      </c>
      <c r="AA4595" t="s">
        <v>20108</v>
      </c>
    </row>
    <row r="4596" spans="1:27" x14ac:dyDescent="0.3">
      <c r="A4596" t="s">
        <v>9294</v>
      </c>
      <c r="B4596" s="1">
        <v>45118</v>
      </c>
      <c r="C4596" s="2">
        <v>0.41666666666666669</v>
      </c>
      <c r="D4596" t="s">
        <v>112</v>
      </c>
      <c r="E4596" t="s">
        <v>9295</v>
      </c>
      <c r="F4596" t="s">
        <v>73</v>
      </c>
      <c r="G4596" t="s">
        <v>30</v>
      </c>
      <c r="H4596" t="s">
        <v>94</v>
      </c>
      <c r="I4596" t="s">
        <v>95</v>
      </c>
      <c r="J4596">
        <v>1</v>
      </c>
      <c r="K4596">
        <v>98129</v>
      </c>
      <c r="L4596">
        <v>83409.649999999994</v>
      </c>
      <c r="M4596" t="s">
        <v>33</v>
      </c>
      <c r="N4596" t="s">
        <v>47</v>
      </c>
      <c r="O4596" t="s">
        <v>85</v>
      </c>
      <c r="P4596" t="s">
        <v>68</v>
      </c>
      <c r="Q4596">
        <v>3</v>
      </c>
      <c r="R4596" t="s">
        <v>153</v>
      </c>
      <c r="S4596">
        <v>64</v>
      </c>
      <c r="T4596" t="s">
        <v>50</v>
      </c>
      <c r="U4596">
        <v>62608</v>
      </c>
      <c r="V4596">
        <v>9</v>
      </c>
      <c r="W4596" t="s">
        <v>100</v>
      </c>
      <c r="X4596" t="s">
        <v>33</v>
      </c>
      <c r="Y4596" t="s">
        <v>33</v>
      </c>
      <c r="Z4596">
        <v>3</v>
      </c>
      <c r="AA4596" t="s">
        <v>20108</v>
      </c>
    </row>
    <row r="4597" spans="1:27" x14ac:dyDescent="0.3">
      <c r="A4597" t="s">
        <v>9296</v>
      </c>
      <c r="B4597" s="1">
        <v>45118</v>
      </c>
      <c r="C4597" s="2">
        <v>0.45833333333333331</v>
      </c>
      <c r="D4597" t="s">
        <v>122</v>
      </c>
      <c r="E4597" t="s">
        <v>9297</v>
      </c>
      <c r="F4597" t="s">
        <v>114</v>
      </c>
      <c r="G4597" t="s">
        <v>107</v>
      </c>
      <c r="H4597" t="s">
        <v>45</v>
      </c>
      <c r="I4597" t="s">
        <v>95</v>
      </c>
      <c r="J4597">
        <v>3</v>
      </c>
      <c r="K4597">
        <v>18169</v>
      </c>
      <c r="L4597">
        <v>51781.649999999987</v>
      </c>
      <c r="M4597" t="s">
        <v>33</v>
      </c>
      <c r="N4597" t="s">
        <v>47</v>
      </c>
      <c r="O4597" t="s">
        <v>35</v>
      </c>
      <c r="P4597" t="s">
        <v>36</v>
      </c>
      <c r="Q4597">
        <v>2</v>
      </c>
      <c r="R4597" t="s">
        <v>37</v>
      </c>
      <c r="S4597">
        <v>49</v>
      </c>
      <c r="T4597" t="s">
        <v>38</v>
      </c>
      <c r="U4597">
        <v>56528</v>
      </c>
      <c r="V4597">
        <v>3</v>
      </c>
      <c r="W4597" t="s">
        <v>100</v>
      </c>
      <c r="X4597" t="s">
        <v>33</v>
      </c>
      <c r="Y4597" t="s">
        <v>33</v>
      </c>
      <c r="Z4597">
        <v>1</v>
      </c>
      <c r="AA4597" t="s">
        <v>20108</v>
      </c>
    </row>
    <row r="4598" spans="1:27" x14ac:dyDescent="0.3">
      <c r="A4598" t="s">
        <v>9298</v>
      </c>
      <c r="B4598" s="1">
        <v>45118</v>
      </c>
      <c r="C4598" s="2">
        <v>0.5</v>
      </c>
      <c r="D4598" t="s">
        <v>148</v>
      </c>
      <c r="E4598" t="s">
        <v>9299</v>
      </c>
      <c r="F4598" t="s">
        <v>150</v>
      </c>
      <c r="G4598" t="s">
        <v>30</v>
      </c>
      <c r="H4598" t="s">
        <v>80</v>
      </c>
      <c r="I4598" t="s">
        <v>128</v>
      </c>
      <c r="J4598">
        <v>4</v>
      </c>
      <c r="K4598">
        <v>72769</v>
      </c>
      <c r="L4598">
        <v>291076</v>
      </c>
      <c r="M4598" t="s">
        <v>33</v>
      </c>
      <c r="N4598" t="s">
        <v>67</v>
      </c>
      <c r="O4598" t="s">
        <v>59</v>
      </c>
      <c r="P4598" t="s">
        <v>68</v>
      </c>
      <c r="Q4598">
        <v>2</v>
      </c>
      <c r="R4598" t="s">
        <v>99</v>
      </c>
      <c r="S4598">
        <v>35</v>
      </c>
      <c r="T4598" t="s">
        <v>38</v>
      </c>
      <c r="U4598">
        <v>79204</v>
      </c>
      <c r="V4598">
        <v>3</v>
      </c>
      <c r="W4598" t="s">
        <v>39</v>
      </c>
      <c r="X4598" t="s">
        <v>33</v>
      </c>
      <c r="Y4598" t="s">
        <v>40</v>
      </c>
      <c r="Z4598">
        <v>1</v>
      </c>
      <c r="AA4598" t="s">
        <v>20107</v>
      </c>
    </row>
    <row r="4599" spans="1:27" x14ac:dyDescent="0.3">
      <c r="A4599" t="s">
        <v>9300</v>
      </c>
      <c r="B4599" s="1">
        <v>45118</v>
      </c>
      <c r="C4599" s="2">
        <v>4.1666666666666664E-2</v>
      </c>
      <c r="D4599" t="s">
        <v>142</v>
      </c>
      <c r="E4599" t="s">
        <v>9301</v>
      </c>
      <c r="F4599" t="s">
        <v>73</v>
      </c>
      <c r="G4599" t="s">
        <v>30</v>
      </c>
      <c r="H4599" t="s">
        <v>94</v>
      </c>
      <c r="I4599" t="s">
        <v>95</v>
      </c>
      <c r="J4599">
        <v>4</v>
      </c>
      <c r="K4599">
        <v>5462</v>
      </c>
      <c r="L4599">
        <v>20755.599999999999</v>
      </c>
      <c r="M4599" t="s">
        <v>40</v>
      </c>
      <c r="N4599" t="s">
        <v>74</v>
      </c>
      <c r="O4599" t="s">
        <v>48</v>
      </c>
      <c r="P4599" t="s">
        <v>68</v>
      </c>
      <c r="Q4599">
        <v>2</v>
      </c>
      <c r="R4599" t="s">
        <v>49</v>
      </c>
      <c r="S4599">
        <v>28</v>
      </c>
      <c r="T4599" t="s">
        <v>38</v>
      </c>
      <c r="U4599">
        <v>188275</v>
      </c>
      <c r="V4599">
        <v>4</v>
      </c>
      <c r="W4599" t="s">
        <v>51</v>
      </c>
      <c r="X4599" t="s">
        <v>40</v>
      </c>
      <c r="Y4599" t="s">
        <v>33</v>
      </c>
      <c r="Z4599">
        <v>0</v>
      </c>
      <c r="AA4599" t="s">
        <v>20108</v>
      </c>
    </row>
    <row r="4600" spans="1:27" x14ac:dyDescent="0.3">
      <c r="A4600" t="s">
        <v>9302</v>
      </c>
      <c r="B4600" s="1">
        <v>45118</v>
      </c>
      <c r="C4600" s="2">
        <v>8.3333333333333329E-2</v>
      </c>
      <c r="D4600" t="s">
        <v>100</v>
      </c>
      <c r="E4600" t="s">
        <v>9303</v>
      </c>
      <c r="F4600" t="s">
        <v>127</v>
      </c>
      <c r="G4600" t="s">
        <v>84</v>
      </c>
      <c r="H4600" t="s">
        <v>31</v>
      </c>
      <c r="I4600" t="s">
        <v>103</v>
      </c>
      <c r="J4600">
        <v>4</v>
      </c>
      <c r="K4600">
        <v>22616</v>
      </c>
      <c r="L4600">
        <v>76894.399999999994</v>
      </c>
      <c r="M4600" t="s">
        <v>33</v>
      </c>
      <c r="N4600" t="s">
        <v>34</v>
      </c>
      <c r="O4600" t="s">
        <v>48</v>
      </c>
      <c r="P4600" t="s">
        <v>36</v>
      </c>
      <c r="Q4600">
        <v>1</v>
      </c>
      <c r="R4600" t="s">
        <v>49</v>
      </c>
      <c r="S4600">
        <v>34</v>
      </c>
      <c r="T4600" t="s">
        <v>50</v>
      </c>
      <c r="U4600">
        <v>23834</v>
      </c>
      <c r="V4600">
        <v>5</v>
      </c>
      <c r="W4600" t="s">
        <v>61</v>
      </c>
      <c r="X4600" t="s">
        <v>33</v>
      </c>
      <c r="Y4600" t="s">
        <v>40</v>
      </c>
      <c r="Z4600">
        <v>1</v>
      </c>
      <c r="AA4600" t="s">
        <v>20108</v>
      </c>
    </row>
    <row r="4601" spans="1:27" x14ac:dyDescent="0.3">
      <c r="A4601" t="s">
        <v>9304</v>
      </c>
      <c r="B4601" s="1">
        <v>45118</v>
      </c>
      <c r="C4601" s="2">
        <v>0.125</v>
      </c>
      <c r="D4601" t="s">
        <v>145</v>
      </c>
      <c r="E4601" t="s">
        <v>9305</v>
      </c>
      <c r="F4601" t="s">
        <v>73</v>
      </c>
      <c r="G4601" t="s">
        <v>84</v>
      </c>
      <c r="H4601" t="s">
        <v>45</v>
      </c>
      <c r="I4601" t="s">
        <v>128</v>
      </c>
      <c r="J4601">
        <v>4</v>
      </c>
      <c r="K4601">
        <v>46627</v>
      </c>
      <c r="L4601">
        <v>167857.2</v>
      </c>
      <c r="M4601" t="s">
        <v>33</v>
      </c>
      <c r="N4601" t="s">
        <v>58</v>
      </c>
      <c r="O4601" t="s">
        <v>85</v>
      </c>
      <c r="P4601" t="s">
        <v>36</v>
      </c>
      <c r="Q4601">
        <v>4</v>
      </c>
      <c r="R4601" t="s">
        <v>69</v>
      </c>
      <c r="S4601">
        <v>58</v>
      </c>
      <c r="T4601" t="s">
        <v>50</v>
      </c>
      <c r="U4601">
        <v>183551</v>
      </c>
      <c r="V4601">
        <v>9</v>
      </c>
      <c r="W4601" t="s">
        <v>39</v>
      </c>
      <c r="X4601" t="s">
        <v>40</v>
      </c>
      <c r="Y4601" t="s">
        <v>33</v>
      </c>
      <c r="Z4601">
        <v>4</v>
      </c>
      <c r="AA4601" t="s">
        <v>20107</v>
      </c>
    </row>
    <row r="4602" spans="1:27" x14ac:dyDescent="0.3">
      <c r="A4602" t="s">
        <v>9306</v>
      </c>
      <c r="B4602" s="1">
        <v>45118</v>
      </c>
      <c r="C4602" s="2">
        <v>0.16666666666666666</v>
      </c>
      <c r="D4602" t="s">
        <v>145</v>
      </c>
      <c r="E4602" t="s">
        <v>9307</v>
      </c>
      <c r="F4602" t="s">
        <v>127</v>
      </c>
      <c r="G4602" t="s">
        <v>56</v>
      </c>
      <c r="H4602" t="s">
        <v>80</v>
      </c>
      <c r="I4602" t="s">
        <v>128</v>
      </c>
      <c r="J4602">
        <v>2</v>
      </c>
      <c r="K4602">
        <v>27430</v>
      </c>
      <c r="L4602">
        <v>54860</v>
      </c>
      <c r="M4602" t="s">
        <v>33</v>
      </c>
      <c r="N4602" t="s">
        <v>47</v>
      </c>
      <c r="O4602" t="s">
        <v>35</v>
      </c>
      <c r="P4602" t="s">
        <v>36</v>
      </c>
      <c r="Q4602">
        <v>2</v>
      </c>
      <c r="R4602" t="s">
        <v>69</v>
      </c>
      <c r="S4602">
        <v>41</v>
      </c>
      <c r="T4602" t="s">
        <v>38</v>
      </c>
      <c r="U4602">
        <v>158465</v>
      </c>
      <c r="V4602">
        <v>4</v>
      </c>
      <c r="W4602" t="s">
        <v>39</v>
      </c>
      <c r="X4602" t="s">
        <v>40</v>
      </c>
      <c r="Y4602" t="s">
        <v>40</v>
      </c>
      <c r="Z4602">
        <v>4</v>
      </c>
      <c r="AA4602" t="s">
        <v>20108</v>
      </c>
    </row>
    <row r="4603" spans="1:27" x14ac:dyDescent="0.3">
      <c r="A4603" t="s">
        <v>9308</v>
      </c>
      <c r="B4603" s="1">
        <v>45118</v>
      </c>
      <c r="C4603" s="2">
        <v>0.20833333333333334</v>
      </c>
      <c r="D4603" t="s">
        <v>77</v>
      </c>
      <c r="E4603" t="s">
        <v>9309</v>
      </c>
      <c r="F4603" t="s">
        <v>150</v>
      </c>
      <c r="G4603" t="s">
        <v>84</v>
      </c>
      <c r="H4603" t="s">
        <v>45</v>
      </c>
      <c r="I4603" t="s">
        <v>128</v>
      </c>
      <c r="J4603">
        <v>4</v>
      </c>
      <c r="K4603">
        <v>34877</v>
      </c>
      <c r="L4603">
        <v>139508</v>
      </c>
      <c r="M4603" t="s">
        <v>33</v>
      </c>
      <c r="N4603" t="s">
        <v>89</v>
      </c>
      <c r="O4603" t="s">
        <v>35</v>
      </c>
      <c r="P4603" t="s">
        <v>36</v>
      </c>
      <c r="Q4603">
        <v>4</v>
      </c>
      <c r="R4603" t="s">
        <v>60</v>
      </c>
      <c r="S4603">
        <v>34</v>
      </c>
      <c r="T4603" t="s">
        <v>50</v>
      </c>
      <c r="U4603">
        <v>158364</v>
      </c>
      <c r="V4603">
        <v>9</v>
      </c>
      <c r="W4603" t="s">
        <v>39</v>
      </c>
      <c r="X4603" t="s">
        <v>33</v>
      </c>
      <c r="Y4603" t="s">
        <v>33</v>
      </c>
      <c r="Z4603">
        <v>0</v>
      </c>
      <c r="AA4603" t="s">
        <v>20107</v>
      </c>
    </row>
    <row r="4604" spans="1:27" x14ac:dyDescent="0.3">
      <c r="A4604" t="s">
        <v>9310</v>
      </c>
      <c r="B4604" s="1">
        <v>45118</v>
      </c>
      <c r="C4604" s="2">
        <v>0.25</v>
      </c>
      <c r="D4604" t="s">
        <v>119</v>
      </c>
      <c r="E4604" t="s">
        <v>9311</v>
      </c>
      <c r="F4604" t="s">
        <v>98</v>
      </c>
      <c r="G4604" t="s">
        <v>30</v>
      </c>
      <c r="H4604" t="s">
        <v>45</v>
      </c>
      <c r="I4604" t="s">
        <v>133</v>
      </c>
      <c r="J4604">
        <v>3</v>
      </c>
      <c r="K4604">
        <v>118213</v>
      </c>
      <c r="L4604">
        <v>301443.15000000002</v>
      </c>
      <c r="M4604" t="s">
        <v>33</v>
      </c>
      <c r="N4604" t="s">
        <v>34</v>
      </c>
      <c r="O4604" t="s">
        <v>35</v>
      </c>
      <c r="P4604" t="s">
        <v>68</v>
      </c>
      <c r="Q4604">
        <v>2</v>
      </c>
      <c r="R4604" t="s">
        <v>69</v>
      </c>
      <c r="S4604">
        <v>23</v>
      </c>
      <c r="T4604" t="s">
        <v>38</v>
      </c>
      <c r="U4604">
        <v>81414</v>
      </c>
      <c r="V4604">
        <v>7</v>
      </c>
      <c r="W4604" t="s">
        <v>100</v>
      </c>
      <c r="X4604" t="s">
        <v>33</v>
      </c>
      <c r="Y4604" t="s">
        <v>40</v>
      </c>
      <c r="Z4604">
        <v>3</v>
      </c>
      <c r="AA4604" t="s">
        <v>20107</v>
      </c>
    </row>
    <row r="4605" spans="1:27" x14ac:dyDescent="0.3">
      <c r="A4605" t="s">
        <v>9312</v>
      </c>
      <c r="B4605" s="1">
        <v>45118</v>
      </c>
      <c r="C4605" s="2">
        <v>0.29166666666666669</v>
      </c>
      <c r="D4605" t="s">
        <v>175</v>
      </c>
      <c r="E4605" t="s">
        <v>9313</v>
      </c>
      <c r="F4605" t="s">
        <v>44</v>
      </c>
      <c r="G4605" t="s">
        <v>107</v>
      </c>
      <c r="H4605" t="s">
        <v>80</v>
      </c>
      <c r="I4605" t="s">
        <v>46</v>
      </c>
      <c r="J4605">
        <v>4</v>
      </c>
      <c r="K4605">
        <v>98821</v>
      </c>
      <c r="L4605">
        <v>355755.6</v>
      </c>
      <c r="M4605" t="s">
        <v>33</v>
      </c>
      <c r="N4605" t="s">
        <v>58</v>
      </c>
      <c r="O4605" t="s">
        <v>35</v>
      </c>
      <c r="P4605" t="s">
        <v>36</v>
      </c>
      <c r="Q4605">
        <v>5</v>
      </c>
      <c r="R4605" t="s">
        <v>37</v>
      </c>
      <c r="S4605">
        <v>35</v>
      </c>
      <c r="T4605" t="s">
        <v>38</v>
      </c>
      <c r="U4605">
        <v>6638</v>
      </c>
      <c r="V4605">
        <v>5</v>
      </c>
      <c r="W4605" t="s">
        <v>51</v>
      </c>
      <c r="X4605" t="s">
        <v>40</v>
      </c>
      <c r="Y4605" t="s">
        <v>33</v>
      </c>
      <c r="Z4605">
        <v>0</v>
      </c>
      <c r="AA4605" t="s">
        <v>20107</v>
      </c>
    </row>
    <row r="4606" spans="1:27" x14ac:dyDescent="0.3">
      <c r="A4606" t="s">
        <v>9314</v>
      </c>
      <c r="B4606" s="1">
        <v>45118</v>
      </c>
      <c r="C4606" s="2">
        <v>0.33333333333333331</v>
      </c>
      <c r="D4606" t="s">
        <v>256</v>
      </c>
      <c r="E4606" t="s">
        <v>9315</v>
      </c>
      <c r="F4606" t="s">
        <v>164</v>
      </c>
      <c r="G4606" t="s">
        <v>84</v>
      </c>
      <c r="H4606" t="s">
        <v>94</v>
      </c>
      <c r="I4606" t="s">
        <v>46</v>
      </c>
      <c r="J4606">
        <v>4</v>
      </c>
      <c r="K4606">
        <v>35014</v>
      </c>
      <c r="L4606">
        <v>140056</v>
      </c>
      <c r="M4606" t="s">
        <v>33</v>
      </c>
      <c r="N4606" t="s">
        <v>47</v>
      </c>
      <c r="O4606" t="s">
        <v>59</v>
      </c>
      <c r="P4606" t="s">
        <v>68</v>
      </c>
      <c r="Q4606">
        <v>4</v>
      </c>
      <c r="R4606" t="s">
        <v>49</v>
      </c>
      <c r="S4606">
        <v>60</v>
      </c>
      <c r="T4606" t="s">
        <v>50</v>
      </c>
      <c r="U4606">
        <v>89812</v>
      </c>
      <c r="V4606">
        <v>2</v>
      </c>
      <c r="W4606" t="s">
        <v>90</v>
      </c>
      <c r="X4606" t="s">
        <v>40</v>
      </c>
      <c r="Y4606" t="s">
        <v>33</v>
      </c>
      <c r="Z4606">
        <v>4</v>
      </c>
      <c r="AA4606" t="s">
        <v>20107</v>
      </c>
    </row>
    <row r="4607" spans="1:27" x14ac:dyDescent="0.3">
      <c r="A4607" t="s">
        <v>9316</v>
      </c>
      <c r="B4607" s="1">
        <v>45118</v>
      </c>
      <c r="C4607" s="2">
        <v>0.375</v>
      </c>
      <c r="D4607" t="s">
        <v>148</v>
      </c>
      <c r="E4607" t="s">
        <v>9317</v>
      </c>
      <c r="F4607" t="s">
        <v>93</v>
      </c>
      <c r="G4607" t="s">
        <v>56</v>
      </c>
      <c r="H4607" t="s">
        <v>66</v>
      </c>
      <c r="I4607" t="s">
        <v>133</v>
      </c>
      <c r="J4607">
        <v>2</v>
      </c>
      <c r="K4607">
        <v>127024</v>
      </c>
      <c r="L4607">
        <v>215940.8</v>
      </c>
      <c r="M4607" t="s">
        <v>33</v>
      </c>
      <c r="N4607" t="s">
        <v>34</v>
      </c>
      <c r="O4607" t="s">
        <v>35</v>
      </c>
      <c r="P4607" t="s">
        <v>68</v>
      </c>
      <c r="Q4607">
        <v>3</v>
      </c>
      <c r="R4607" t="s">
        <v>49</v>
      </c>
      <c r="S4607">
        <v>30</v>
      </c>
      <c r="T4607" t="s">
        <v>38</v>
      </c>
      <c r="U4607">
        <v>43592</v>
      </c>
      <c r="V4607">
        <v>6</v>
      </c>
      <c r="W4607" t="s">
        <v>51</v>
      </c>
      <c r="X4607" t="s">
        <v>33</v>
      </c>
      <c r="Y4607" t="s">
        <v>33</v>
      </c>
      <c r="Z4607">
        <v>0</v>
      </c>
      <c r="AA4607" t="s">
        <v>20107</v>
      </c>
    </row>
    <row r="4608" spans="1:27" x14ac:dyDescent="0.3">
      <c r="A4608" t="s">
        <v>9318</v>
      </c>
      <c r="B4608" s="1">
        <v>45118</v>
      </c>
      <c r="C4608" s="2">
        <v>0.41666666666666669</v>
      </c>
      <c r="D4608" t="s">
        <v>180</v>
      </c>
      <c r="E4608" t="s">
        <v>9319</v>
      </c>
      <c r="F4608" t="s">
        <v>73</v>
      </c>
      <c r="G4608" t="s">
        <v>56</v>
      </c>
      <c r="H4608" t="s">
        <v>115</v>
      </c>
      <c r="I4608" t="s">
        <v>128</v>
      </c>
      <c r="J4608">
        <v>2</v>
      </c>
      <c r="K4608">
        <v>89750</v>
      </c>
      <c r="L4608">
        <v>179500</v>
      </c>
      <c r="M4608" t="s">
        <v>33</v>
      </c>
      <c r="N4608" t="s">
        <v>74</v>
      </c>
      <c r="O4608" t="s">
        <v>59</v>
      </c>
      <c r="P4608" t="s">
        <v>68</v>
      </c>
      <c r="Q4608">
        <v>2</v>
      </c>
      <c r="R4608" t="s">
        <v>60</v>
      </c>
      <c r="S4608">
        <v>67</v>
      </c>
      <c r="T4608" t="s">
        <v>50</v>
      </c>
      <c r="U4608">
        <v>113016</v>
      </c>
      <c r="V4608">
        <v>7</v>
      </c>
      <c r="W4608" t="s">
        <v>51</v>
      </c>
      <c r="X4608" t="s">
        <v>40</v>
      </c>
      <c r="Y4608" t="s">
        <v>40</v>
      </c>
      <c r="Z4608">
        <v>2</v>
      </c>
      <c r="AA4608" t="s">
        <v>20107</v>
      </c>
    </row>
    <row r="4609" spans="1:27" x14ac:dyDescent="0.3">
      <c r="A4609" t="s">
        <v>9320</v>
      </c>
      <c r="B4609" s="1">
        <v>45118</v>
      </c>
      <c r="C4609" s="2">
        <v>0.45833333333333331</v>
      </c>
      <c r="D4609" t="s">
        <v>87</v>
      </c>
      <c r="E4609" t="s">
        <v>9321</v>
      </c>
      <c r="F4609" t="s">
        <v>150</v>
      </c>
      <c r="G4609" t="s">
        <v>30</v>
      </c>
      <c r="H4609" t="s">
        <v>45</v>
      </c>
      <c r="I4609" t="s">
        <v>103</v>
      </c>
      <c r="J4609">
        <v>2</v>
      </c>
      <c r="K4609">
        <v>32392</v>
      </c>
      <c r="L4609">
        <v>61544.800000000003</v>
      </c>
      <c r="M4609" t="s">
        <v>33</v>
      </c>
      <c r="N4609" t="s">
        <v>58</v>
      </c>
      <c r="O4609" t="s">
        <v>35</v>
      </c>
      <c r="P4609" t="s">
        <v>68</v>
      </c>
      <c r="Q4609">
        <v>5</v>
      </c>
      <c r="R4609" t="s">
        <v>60</v>
      </c>
      <c r="S4609">
        <v>51</v>
      </c>
      <c r="T4609" t="s">
        <v>38</v>
      </c>
      <c r="U4609">
        <v>1442</v>
      </c>
      <c r="V4609">
        <v>4</v>
      </c>
      <c r="W4609" t="s">
        <v>39</v>
      </c>
      <c r="X4609" t="s">
        <v>33</v>
      </c>
      <c r="Y4609" t="s">
        <v>40</v>
      </c>
      <c r="Z4609">
        <v>0</v>
      </c>
      <c r="AA4609" t="s">
        <v>20108</v>
      </c>
    </row>
    <row r="4610" spans="1:27" x14ac:dyDescent="0.3">
      <c r="A4610" t="s">
        <v>9322</v>
      </c>
      <c r="B4610" s="1">
        <v>45119</v>
      </c>
      <c r="C4610" s="2">
        <v>0.5</v>
      </c>
      <c r="D4610" t="s">
        <v>122</v>
      </c>
      <c r="E4610" t="s">
        <v>9323</v>
      </c>
      <c r="F4610" t="s">
        <v>93</v>
      </c>
      <c r="G4610" t="s">
        <v>84</v>
      </c>
      <c r="H4610" t="s">
        <v>57</v>
      </c>
      <c r="I4610" t="s">
        <v>32</v>
      </c>
      <c r="J4610">
        <v>3</v>
      </c>
      <c r="K4610">
        <v>101766</v>
      </c>
      <c r="L4610">
        <v>305298</v>
      </c>
      <c r="M4610" t="s">
        <v>33</v>
      </c>
      <c r="N4610" t="s">
        <v>89</v>
      </c>
      <c r="O4610" t="s">
        <v>59</v>
      </c>
      <c r="P4610" t="s">
        <v>36</v>
      </c>
      <c r="Q4610">
        <v>4</v>
      </c>
      <c r="R4610" t="s">
        <v>153</v>
      </c>
      <c r="S4610">
        <v>41</v>
      </c>
      <c r="T4610" t="s">
        <v>38</v>
      </c>
      <c r="U4610">
        <v>154895</v>
      </c>
      <c r="V4610">
        <v>7</v>
      </c>
      <c r="W4610" t="s">
        <v>51</v>
      </c>
      <c r="X4610" t="s">
        <v>33</v>
      </c>
      <c r="Y4610" t="s">
        <v>33</v>
      </c>
      <c r="Z4610">
        <v>1</v>
      </c>
      <c r="AA4610" t="s">
        <v>20107</v>
      </c>
    </row>
    <row r="4611" spans="1:27" x14ac:dyDescent="0.3">
      <c r="A4611" t="s">
        <v>9324</v>
      </c>
      <c r="B4611" s="1">
        <v>45119</v>
      </c>
      <c r="C4611" s="2">
        <v>4.1666666666666664E-2</v>
      </c>
      <c r="D4611" t="s">
        <v>71</v>
      </c>
      <c r="E4611" t="s">
        <v>9325</v>
      </c>
      <c r="F4611" t="s">
        <v>73</v>
      </c>
      <c r="G4611" t="s">
        <v>84</v>
      </c>
      <c r="H4611" t="s">
        <v>31</v>
      </c>
      <c r="I4611" t="s">
        <v>128</v>
      </c>
      <c r="J4611">
        <v>2</v>
      </c>
      <c r="K4611">
        <v>124071</v>
      </c>
      <c r="L4611">
        <v>210920.7</v>
      </c>
      <c r="M4611" t="s">
        <v>33</v>
      </c>
      <c r="N4611" t="s">
        <v>58</v>
      </c>
      <c r="O4611" t="s">
        <v>59</v>
      </c>
      <c r="P4611" t="s">
        <v>68</v>
      </c>
      <c r="Q4611">
        <v>5</v>
      </c>
      <c r="R4611" t="s">
        <v>60</v>
      </c>
      <c r="S4611">
        <v>20</v>
      </c>
      <c r="T4611" t="s">
        <v>50</v>
      </c>
      <c r="U4611">
        <v>88953</v>
      </c>
      <c r="V4611">
        <v>3</v>
      </c>
      <c r="W4611" t="s">
        <v>51</v>
      </c>
      <c r="X4611" t="s">
        <v>33</v>
      </c>
      <c r="Y4611" t="s">
        <v>33</v>
      </c>
      <c r="Z4611">
        <v>3</v>
      </c>
      <c r="AA4611" t="s">
        <v>20107</v>
      </c>
    </row>
    <row r="4612" spans="1:27" x14ac:dyDescent="0.3">
      <c r="A4612" t="s">
        <v>9326</v>
      </c>
      <c r="B4612" s="1">
        <v>45119</v>
      </c>
      <c r="C4612" s="2">
        <v>8.3333333333333329E-2</v>
      </c>
      <c r="D4612" t="s">
        <v>142</v>
      </c>
      <c r="E4612" t="s">
        <v>9327</v>
      </c>
      <c r="F4612" t="s">
        <v>164</v>
      </c>
      <c r="G4612" t="s">
        <v>56</v>
      </c>
      <c r="H4612" t="s">
        <v>80</v>
      </c>
      <c r="I4612" t="s">
        <v>95</v>
      </c>
      <c r="J4612">
        <v>4</v>
      </c>
      <c r="K4612">
        <v>113612</v>
      </c>
      <c r="L4612">
        <v>431725.6</v>
      </c>
      <c r="M4612" t="s">
        <v>33</v>
      </c>
      <c r="N4612" t="s">
        <v>34</v>
      </c>
      <c r="O4612" t="s">
        <v>35</v>
      </c>
      <c r="P4612" t="s">
        <v>68</v>
      </c>
      <c r="Q4612">
        <v>3</v>
      </c>
      <c r="R4612" t="s">
        <v>69</v>
      </c>
      <c r="S4612">
        <v>45</v>
      </c>
      <c r="T4612" t="s">
        <v>50</v>
      </c>
      <c r="U4612">
        <v>176156</v>
      </c>
      <c r="V4612">
        <v>6</v>
      </c>
      <c r="W4612" t="s">
        <v>39</v>
      </c>
      <c r="X4612" t="s">
        <v>33</v>
      </c>
      <c r="Y4612" t="s">
        <v>33</v>
      </c>
      <c r="Z4612">
        <v>2</v>
      </c>
      <c r="AA4612" t="s">
        <v>20107</v>
      </c>
    </row>
    <row r="4613" spans="1:27" x14ac:dyDescent="0.3">
      <c r="A4613" t="s">
        <v>9328</v>
      </c>
      <c r="B4613" s="1">
        <v>45119</v>
      </c>
      <c r="C4613" s="2">
        <v>0.125</v>
      </c>
      <c r="D4613" t="s">
        <v>53</v>
      </c>
      <c r="E4613" t="s">
        <v>9329</v>
      </c>
      <c r="F4613" t="s">
        <v>98</v>
      </c>
      <c r="G4613" t="s">
        <v>84</v>
      </c>
      <c r="H4613" t="s">
        <v>45</v>
      </c>
      <c r="I4613" t="s">
        <v>46</v>
      </c>
      <c r="J4613">
        <v>3</v>
      </c>
      <c r="K4613">
        <v>66935</v>
      </c>
      <c r="L4613">
        <v>200805</v>
      </c>
      <c r="M4613" t="s">
        <v>33</v>
      </c>
      <c r="N4613" t="s">
        <v>67</v>
      </c>
      <c r="O4613" t="s">
        <v>48</v>
      </c>
      <c r="P4613" t="s">
        <v>36</v>
      </c>
      <c r="Q4613">
        <v>3</v>
      </c>
      <c r="R4613" t="s">
        <v>153</v>
      </c>
      <c r="S4613">
        <v>22</v>
      </c>
      <c r="T4613" t="s">
        <v>50</v>
      </c>
      <c r="U4613">
        <v>79656</v>
      </c>
      <c r="V4613">
        <v>8</v>
      </c>
      <c r="W4613" t="s">
        <v>90</v>
      </c>
      <c r="X4613" t="s">
        <v>40</v>
      </c>
      <c r="Y4613" t="s">
        <v>40</v>
      </c>
      <c r="Z4613">
        <v>2</v>
      </c>
      <c r="AA4613" t="s">
        <v>20107</v>
      </c>
    </row>
    <row r="4614" spans="1:27" x14ac:dyDescent="0.3">
      <c r="A4614" t="s">
        <v>9330</v>
      </c>
      <c r="B4614" s="1">
        <v>45119</v>
      </c>
      <c r="C4614" s="2">
        <v>0.16666666666666666</v>
      </c>
      <c r="D4614" t="s">
        <v>145</v>
      </c>
      <c r="E4614" t="s">
        <v>9331</v>
      </c>
      <c r="F4614" t="s">
        <v>44</v>
      </c>
      <c r="G4614" t="s">
        <v>30</v>
      </c>
      <c r="H4614" t="s">
        <v>115</v>
      </c>
      <c r="I4614" t="s">
        <v>32</v>
      </c>
      <c r="J4614">
        <v>1</v>
      </c>
      <c r="K4614">
        <v>78706</v>
      </c>
      <c r="L4614">
        <v>78706</v>
      </c>
      <c r="M4614" t="s">
        <v>33</v>
      </c>
      <c r="N4614" t="s">
        <v>47</v>
      </c>
      <c r="O4614" t="s">
        <v>35</v>
      </c>
      <c r="P4614" t="s">
        <v>68</v>
      </c>
      <c r="Q4614">
        <v>3</v>
      </c>
      <c r="R4614" t="s">
        <v>49</v>
      </c>
      <c r="S4614">
        <v>51</v>
      </c>
      <c r="T4614" t="s">
        <v>38</v>
      </c>
      <c r="U4614">
        <v>17979</v>
      </c>
      <c r="V4614">
        <v>1</v>
      </c>
      <c r="W4614" t="s">
        <v>51</v>
      </c>
      <c r="X4614" t="s">
        <v>33</v>
      </c>
      <c r="Y4614" t="s">
        <v>40</v>
      </c>
      <c r="Z4614">
        <v>1</v>
      </c>
      <c r="AA4614" t="s">
        <v>20108</v>
      </c>
    </row>
    <row r="4615" spans="1:27" x14ac:dyDescent="0.3">
      <c r="A4615" t="s">
        <v>9332</v>
      </c>
      <c r="B4615" s="1">
        <v>45119</v>
      </c>
      <c r="C4615" s="2">
        <v>0.20833333333333334</v>
      </c>
      <c r="D4615" t="s">
        <v>53</v>
      </c>
      <c r="E4615" t="s">
        <v>9333</v>
      </c>
      <c r="F4615" t="s">
        <v>83</v>
      </c>
      <c r="G4615" t="s">
        <v>107</v>
      </c>
      <c r="H4615" t="s">
        <v>66</v>
      </c>
      <c r="I4615" t="s">
        <v>133</v>
      </c>
      <c r="J4615">
        <v>2</v>
      </c>
      <c r="K4615">
        <v>81271</v>
      </c>
      <c r="L4615">
        <v>146287.79999999999</v>
      </c>
      <c r="M4615" t="s">
        <v>33</v>
      </c>
      <c r="N4615" t="s">
        <v>67</v>
      </c>
      <c r="O4615" t="s">
        <v>59</v>
      </c>
      <c r="P4615" t="s">
        <v>36</v>
      </c>
      <c r="Q4615">
        <v>3</v>
      </c>
      <c r="R4615" t="s">
        <v>37</v>
      </c>
      <c r="S4615">
        <v>52</v>
      </c>
      <c r="T4615" t="s">
        <v>50</v>
      </c>
      <c r="U4615">
        <v>132796</v>
      </c>
      <c r="V4615">
        <v>6</v>
      </c>
      <c r="W4615" t="s">
        <v>39</v>
      </c>
      <c r="X4615" t="s">
        <v>40</v>
      </c>
      <c r="Y4615" t="s">
        <v>33</v>
      </c>
      <c r="Z4615">
        <v>4</v>
      </c>
      <c r="AA4615" t="s">
        <v>20107</v>
      </c>
    </row>
    <row r="4616" spans="1:27" x14ac:dyDescent="0.3">
      <c r="A4616" t="s">
        <v>9334</v>
      </c>
      <c r="B4616" s="1">
        <v>45119</v>
      </c>
      <c r="C4616" s="2">
        <v>0.25</v>
      </c>
      <c r="D4616" t="s">
        <v>53</v>
      </c>
      <c r="E4616" t="s">
        <v>9335</v>
      </c>
      <c r="F4616" t="s">
        <v>98</v>
      </c>
      <c r="G4616" t="s">
        <v>30</v>
      </c>
      <c r="H4616" t="s">
        <v>80</v>
      </c>
      <c r="I4616" t="s">
        <v>133</v>
      </c>
      <c r="J4616">
        <v>3</v>
      </c>
      <c r="K4616">
        <v>35348</v>
      </c>
      <c r="L4616">
        <v>95439.6</v>
      </c>
      <c r="M4616" t="s">
        <v>33</v>
      </c>
      <c r="N4616" t="s">
        <v>74</v>
      </c>
      <c r="O4616" t="s">
        <v>59</v>
      </c>
      <c r="P4616" t="s">
        <v>36</v>
      </c>
      <c r="Q4616">
        <v>5</v>
      </c>
      <c r="R4616" t="s">
        <v>69</v>
      </c>
      <c r="S4616">
        <v>52</v>
      </c>
      <c r="T4616" t="s">
        <v>38</v>
      </c>
      <c r="U4616">
        <v>169174</v>
      </c>
      <c r="V4616">
        <v>9</v>
      </c>
      <c r="W4616" t="s">
        <v>100</v>
      </c>
      <c r="X4616" t="s">
        <v>33</v>
      </c>
      <c r="Y4616" t="s">
        <v>40</v>
      </c>
      <c r="Z4616">
        <v>4</v>
      </c>
      <c r="AA4616" t="s">
        <v>20108</v>
      </c>
    </row>
    <row r="4617" spans="1:27" x14ac:dyDescent="0.3">
      <c r="A4617" t="s">
        <v>9336</v>
      </c>
      <c r="B4617" s="1">
        <v>45119</v>
      </c>
      <c r="C4617" s="2">
        <v>0.29166666666666669</v>
      </c>
      <c r="D4617" t="s">
        <v>27</v>
      </c>
      <c r="E4617" t="s">
        <v>9337</v>
      </c>
      <c r="F4617" t="s">
        <v>79</v>
      </c>
      <c r="G4617" t="s">
        <v>84</v>
      </c>
      <c r="H4617" t="s">
        <v>45</v>
      </c>
      <c r="I4617" t="s">
        <v>32</v>
      </c>
      <c r="J4617">
        <v>1</v>
      </c>
      <c r="K4617">
        <v>29539</v>
      </c>
      <c r="L4617">
        <v>29539</v>
      </c>
      <c r="M4617" t="s">
        <v>40</v>
      </c>
      <c r="N4617" t="s">
        <v>58</v>
      </c>
      <c r="O4617" t="s">
        <v>48</v>
      </c>
      <c r="P4617" t="s">
        <v>36</v>
      </c>
      <c r="Q4617">
        <v>4</v>
      </c>
      <c r="R4617" t="s">
        <v>69</v>
      </c>
      <c r="S4617">
        <v>21</v>
      </c>
      <c r="T4617" t="s">
        <v>50</v>
      </c>
      <c r="U4617">
        <v>36436</v>
      </c>
      <c r="V4617">
        <v>7</v>
      </c>
      <c r="W4617" t="s">
        <v>75</v>
      </c>
      <c r="X4617" t="s">
        <v>40</v>
      </c>
      <c r="Y4617" t="s">
        <v>33</v>
      </c>
      <c r="Z4617">
        <v>2</v>
      </c>
      <c r="AA4617" t="s">
        <v>20108</v>
      </c>
    </row>
    <row r="4618" spans="1:27" x14ac:dyDescent="0.3">
      <c r="A4618" t="s">
        <v>9338</v>
      </c>
      <c r="B4618" s="1">
        <v>45119</v>
      </c>
      <c r="C4618" s="2">
        <v>0.33333333333333331</v>
      </c>
      <c r="D4618" t="s">
        <v>256</v>
      </c>
      <c r="E4618" t="s">
        <v>9339</v>
      </c>
      <c r="F4618" t="s">
        <v>73</v>
      </c>
      <c r="G4618" t="s">
        <v>30</v>
      </c>
      <c r="H4618" t="s">
        <v>31</v>
      </c>
      <c r="I4618" t="s">
        <v>46</v>
      </c>
      <c r="J4618">
        <v>2</v>
      </c>
      <c r="K4618">
        <v>15542</v>
      </c>
      <c r="L4618">
        <v>29529.8</v>
      </c>
      <c r="M4618" t="s">
        <v>40</v>
      </c>
      <c r="N4618" t="s">
        <v>67</v>
      </c>
      <c r="O4618" t="s">
        <v>85</v>
      </c>
      <c r="P4618" t="s">
        <v>36</v>
      </c>
      <c r="Q4618">
        <v>3</v>
      </c>
      <c r="R4618" t="s">
        <v>49</v>
      </c>
      <c r="S4618">
        <v>41</v>
      </c>
      <c r="T4618" t="s">
        <v>38</v>
      </c>
      <c r="U4618">
        <v>27537</v>
      </c>
      <c r="V4618">
        <v>5</v>
      </c>
      <c r="W4618" t="s">
        <v>75</v>
      </c>
      <c r="X4618" t="s">
        <v>33</v>
      </c>
      <c r="Y4618" t="s">
        <v>33</v>
      </c>
      <c r="Z4618">
        <v>3</v>
      </c>
      <c r="AA4618" t="s">
        <v>20108</v>
      </c>
    </row>
    <row r="4619" spans="1:27" x14ac:dyDescent="0.3">
      <c r="A4619" t="s">
        <v>9340</v>
      </c>
      <c r="B4619" s="1">
        <v>45119</v>
      </c>
      <c r="C4619" s="2">
        <v>0.375</v>
      </c>
      <c r="D4619" t="s">
        <v>142</v>
      </c>
      <c r="E4619" t="s">
        <v>9341</v>
      </c>
      <c r="F4619" t="s">
        <v>93</v>
      </c>
      <c r="G4619" t="s">
        <v>65</v>
      </c>
      <c r="H4619" t="s">
        <v>57</v>
      </c>
      <c r="I4619" t="s">
        <v>46</v>
      </c>
      <c r="J4619">
        <v>1</v>
      </c>
      <c r="K4619">
        <v>101606</v>
      </c>
      <c r="L4619">
        <v>91445.400000000009</v>
      </c>
      <c r="M4619" t="s">
        <v>33</v>
      </c>
      <c r="N4619" t="s">
        <v>74</v>
      </c>
      <c r="O4619" t="s">
        <v>85</v>
      </c>
      <c r="P4619" t="s">
        <v>36</v>
      </c>
      <c r="Q4619">
        <v>5</v>
      </c>
      <c r="R4619" t="s">
        <v>69</v>
      </c>
      <c r="S4619">
        <v>31</v>
      </c>
      <c r="T4619" t="s">
        <v>38</v>
      </c>
      <c r="U4619">
        <v>139621</v>
      </c>
      <c r="V4619">
        <v>7</v>
      </c>
      <c r="W4619" t="s">
        <v>61</v>
      </c>
      <c r="X4619" t="s">
        <v>33</v>
      </c>
      <c r="Y4619" t="s">
        <v>33</v>
      </c>
      <c r="Z4619">
        <v>3</v>
      </c>
      <c r="AA4619" t="s">
        <v>20108</v>
      </c>
    </row>
    <row r="4620" spans="1:27" x14ac:dyDescent="0.3">
      <c r="A4620" t="s">
        <v>9342</v>
      </c>
      <c r="B4620" s="1">
        <v>45119</v>
      </c>
      <c r="C4620" s="2">
        <v>0.41666666666666669</v>
      </c>
      <c r="D4620" t="s">
        <v>175</v>
      </c>
      <c r="E4620" t="s">
        <v>9343</v>
      </c>
      <c r="F4620" t="s">
        <v>127</v>
      </c>
      <c r="G4620" t="s">
        <v>65</v>
      </c>
      <c r="H4620" t="s">
        <v>80</v>
      </c>
      <c r="I4620" t="s">
        <v>95</v>
      </c>
      <c r="J4620">
        <v>2</v>
      </c>
      <c r="K4620">
        <v>134848</v>
      </c>
      <c r="L4620">
        <v>242726.39999999999</v>
      </c>
      <c r="M4620" t="s">
        <v>33</v>
      </c>
      <c r="N4620" t="s">
        <v>67</v>
      </c>
      <c r="O4620" t="s">
        <v>48</v>
      </c>
      <c r="P4620" t="s">
        <v>68</v>
      </c>
      <c r="Q4620">
        <v>5</v>
      </c>
      <c r="R4620" t="s">
        <v>37</v>
      </c>
      <c r="S4620">
        <v>21</v>
      </c>
      <c r="T4620" t="s">
        <v>38</v>
      </c>
      <c r="U4620">
        <v>86285</v>
      </c>
      <c r="V4620">
        <v>6</v>
      </c>
      <c r="W4620" t="s">
        <v>100</v>
      </c>
      <c r="X4620" t="s">
        <v>33</v>
      </c>
      <c r="Y4620" t="s">
        <v>40</v>
      </c>
      <c r="Z4620">
        <v>0</v>
      </c>
      <c r="AA4620" t="s">
        <v>20107</v>
      </c>
    </row>
    <row r="4621" spans="1:27" x14ac:dyDescent="0.3">
      <c r="A4621" t="s">
        <v>9344</v>
      </c>
      <c r="B4621" s="1">
        <v>45119</v>
      </c>
      <c r="C4621" s="2">
        <v>0.45833333333333331</v>
      </c>
      <c r="D4621" t="s">
        <v>71</v>
      </c>
      <c r="E4621" t="s">
        <v>9345</v>
      </c>
      <c r="F4621" t="s">
        <v>140</v>
      </c>
      <c r="G4621" t="s">
        <v>84</v>
      </c>
      <c r="H4621" t="s">
        <v>45</v>
      </c>
      <c r="I4621" t="s">
        <v>133</v>
      </c>
      <c r="J4621">
        <v>3</v>
      </c>
      <c r="K4621">
        <v>134695</v>
      </c>
      <c r="L4621">
        <v>363676.5</v>
      </c>
      <c r="M4621" t="s">
        <v>33</v>
      </c>
      <c r="N4621" t="s">
        <v>89</v>
      </c>
      <c r="O4621" t="s">
        <v>48</v>
      </c>
      <c r="P4621" t="s">
        <v>68</v>
      </c>
      <c r="Q4621">
        <v>4</v>
      </c>
      <c r="R4621" t="s">
        <v>153</v>
      </c>
      <c r="S4621">
        <v>56</v>
      </c>
      <c r="T4621" t="s">
        <v>50</v>
      </c>
      <c r="U4621">
        <v>138591</v>
      </c>
      <c r="V4621">
        <v>9</v>
      </c>
      <c r="W4621" t="s">
        <v>90</v>
      </c>
      <c r="X4621" t="s">
        <v>40</v>
      </c>
      <c r="Y4621" t="s">
        <v>33</v>
      </c>
      <c r="Z4621">
        <v>2</v>
      </c>
      <c r="AA4621" t="s">
        <v>20107</v>
      </c>
    </row>
    <row r="4622" spans="1:27" x14ac:dyDescent="0.3">
      <c r="A4622" t="s">
        <v>9346</v>
      </c>
      <c r="B4622" s="1">
        <v>45119</v>
      </c>
      <c r="C4622" s="2">
        <v>0.5</v>
      </c>
      <c r="D4622" t="s">
        <v>42</v>
      </c>
      <c r="E4622" t="s">
        <v>9347</v>
      </c>
      <c r="F4622" t="s">
        <v>127</v>
      </c>
      <c r="G4622" t="s">
        <v>84</v>
      </c>
      <c r="H4622" t="s">
        <v>94</v>
      </c>
      <c r="I4622" t="s">
        <v>133</v>
      </c>
      <c r="J4622">
        <v>2</v>
      </c>
      <c r="K4622">
        <v>22770</v>
      </c>
      <c r="L4622">
        <v>38709</v>
      </c>
      <c r="M4622" t="s">
        <v>40</v>
      </c>
      <c r="N4622" t="s">
        <v>67</v>
      </c>
      <c r="O4622" t="s">
        <v>35</v>
      </c>
      <c r="P4622" t="s">
        <v>68</v>
      </c>
      <c r="Q4622">
        <v>5</v>
      </c>
      <c r="R4622" t="s">
        <v>153</v>
      </c>
      <c r="S4622">
        <v>27</v>
      </c>
      <c r="T4622" t="s">
        <v>38</v>
      </c>
      <c r="U4622">
        <v>82151</v>
      </c>
      <c r="V4622">
        <v>6</v>
      </c>
      <c r="W4622" t="s">
        <v>100</v>
      </c>
      <c r="X4622" t="s">
        <v>33</v>
      </c>
      <c r="Y4622" t="s">
        <v>33</v>
      </c>
      <c r="Z4622">
        <v>0</v>
      </c>
      <c r="AA4622" t="s">
        <v>20108</v>
      </c>
    </row>
    <row r="4623" spans="1:27" x14ac:dyDescent="0.3">
      <c r="A4623" t="s">
        <v>9348</v>
      </c>
      <c r="B4623" s="1">
        <v>45119</v>
      </c>
      <c r="C4623" s="2">
        <v>4.1666666666666664E-2</v>
      </c>
      <c r="D4623" t="s">
        <v>77</v>
      </c>
      <c r="E4623" t="s">
        <v>9349</v>
      </c>
      <c r="F4623" t="s">
        <v>110</v>
      </c>
      <c r="G4623" t="s">
        <v>107</v>
      </c>
      <c r="H4623" t="s">
        <v>66</v>
      </c>
      <c r="I4623" t="s">
        <v>128</v>
      </c>
      <c r="J4623">
        <v>2</v>
      </c>
      <c r="K4623">
        <v>108334</v>
      </c>
      <c r="L4623">
        <v>216668</v>
      </c>
      <c r="M4623" t="s">
        <v>33</v>
      </c>
      <c r="N4623" t="s">
        <v>47</v>
      </c>
      <c r="O4623" t="s">
        <v>59</v>
      </c>
      <c r="P4623" t="s">
        <v>36</v>
      </c>
      <c r="Q4623">
        <v>1</v>
      </c>
      <c r="R4623" t="s">
        <v>69</v>
      </c>
      <c r="S4623">
        <v>36</v>
      </c>
      <c r="T4623" t="s">
        <v>50</v>
      </c>
      <c r="U4623">
        <v>22013</v>
      </c>
      <c r="V4623">
        <v>6</v>
      </c>
      <c r="W4623" t="s">
        <v>75</v>
      </c>
      <c r="X4623" t="s">
        <v>33</v>
      </c>
      <c r="Y4623" t="s">
        <v>33</v>
      </c>
      <c r="Z4623">
        <v>0</v>
      </c>
      <c r="AA4623" t="s">
        <v>20107</v>
      </c>
    </row>
    <row r="4624" spans="1:27" x14ac:dyDescent="0.3">
      <c r="A4624" t="s">
        <v>9350</v>
      </c>
      <c r="B4624" s="1">
        <v>45119</v>
      </c>
      <c r="C4624" s="2">
        <v>8.3333333333333329E-2</v>
      </c>
      <c r="D4624" t="s">
        <v>180</v>
      </c>
      <c r="E4624" t="s">
        <v>9351</v>
      </c>
      <c r="F4624" t="s">
        <v>55</v>
      </c>
      <c r="G4624" t="s">
        <v>30</v>
      </c>
      <c r="H4624" t="s">
        <v>57</v>
      </c>
      <c r="I4624" t="s">
        <v>103</v>
      </c>
      <c r="J4624">
        <v>3</v>
      </c>
      <c r="K4624">
        <v>17723</v>
      </c>
      <c r="L4624">
        <v>50510.55</v>
      </c>
      <c r="M4624" t="s">
        <v>33</v>
      </c>
      <c r="N4624" t="s">
        <v>34</v>
      </c>
      <c r="O4624" t="s">
        <v>85</v>
      </c>
      <c r="P4624" t="s">
        <v>68</v>
      </c>
      <c r="Q4624">
        <v>4</v>
      </c>
      <c r="R4624" t="s">
        <v>60</v>
      </c>
      <c r="S4624">
        <v>23</v>
      </c>
      <c r="T4624" t="s">
        <v>38</v>
      </c>
      <c r="U4624">
        <v>92387</v>
      </c>
      <c r="V4624">
        <v>8</v>
      </c>
      <c r="W4624" t="s">
        <v>51</v>
      </c>
      <c r="X4624" t="s">
        <v>33</v>
      </c>
      <c r="Y4624" t="s">
        <v>33</v>
      </c>
      <c r="Z4624">
        <v>0</v>
      </c>
      <c r="AA4624" t="s">
        <v>20108</v>
      </c>
    </row>
    <row r="4625" spans="1:27" x14ac:dyDescent="0.3">
      <c r="A4625" t="s">
        <v>9352</v>
      </c>
      <c r="B4625" s="1">
        <v>45119</v>
      </c>
      <c r="C4625" s="2">
        <v>0.125</v>
      </c>
      <c r="D4625" t="s">
        <v>256</v>
      </c>
      <c r="E4625" t="s">
        <v>9353</v>
      </c>
      <c r="F4625" t="s">
        <v>114</v>
      </c>
      <c r="G4625" t="s">
        <v>107</v>
      </c>
      <c r="H4625" t="s">
        <v>80</v>
      </c>
      <c r="I4625" t="s">
        <v>95</v>
      </c>
      <c r="J4625">
        <v>3</v>
      </c>
      <c r="K4625">
        <v>34327</v>
      </c>
      <c r="L4625">
        <v>97831.95</v>
      </c>
      <c r="M4625" t="s">
        <v>33</v>
      </c>
      <c r="N4625" t="s">
        <v>67</v>
      </c>
      <c r="O4625" t="s">
        <v>35</v>
      </c>
      <c r="P4625" t="s">
        <v>68</v>
      </c>
      <c r="Q4625">
        <v>5</v>
      </c>
      <c r="R4625" t="s">
        <v>60</v>
      </c>
      <c r="S4625">
        <v>63</v>
      </c>
      <c r="T4625" t="s">
        <v>38</v>
      </c>
      <c r="U4625">
        <v>60836</v>
      </c>
      <c r="V4625">
        <v>3</v>
      </c>
      <c r="W4625" t="s">
        <v>100</v>
      </c>
      <c r="X4625" t="s">
        <v>40</v>
      </c>
      <c r="Y4625" t="s">
        <v>33</v>
      </c>
      <c r="Z4625">
        <v>3</v>
      </c>
      <c r="AA4625" t="s">
        <v>20108</v>
      </c>
    </row>
    <row r="4626" spans="1:27" x14ac:dyDescent="0.3">
      <c r="A4626" t="s">
        <v>9354</v>
      </c>
      <c r="B4626" s="1">
        <v>45119</v>
      </c>
      <c r="C4626" s="2">
        <v>0.16666666666666666</v>
      </c>
      <c r="D4626" t="s">
        <v>148</v>
      </c>
      <c r="E4626" t="s">
        <v>9355</v>
      </c>
      <c r="F4626" t="s">
        <v>114</v>
      </c>
      <c r="G4626" t="s">
        <v>84</v>
      </c>
      <c r="H4626" t="s">
        <v>45</v>
      </c>
      <c r="I4626" t="s">
        <v>128</v>
      </c>
      <c r="J4626">
        <v>4</v>
      </c>
      <c r="K4626">
        <v>36055</v>
      </c>
      <c r="L4626">
        <v>144220</v>
      </c>
      <c r="M4626" t="s">
        <v>33</v>
      </c>
      <c r="N4626" t="s">
        <v>67</v>
      </c>
      <c r="O4626" t="s">
        <v>85</v>
      </c>
      <c r="P4626" t="s">
        <v>36</v>
      </c>
      <c r="Q4626">
        <v>2</v>
      </c>
      <c r="R4626" t="s">
        <v>49</v>
      </c>
      <c r="S4626">
        <v>20</v>
      </c>
      <c r="T4626" t="s">
        <v>38</v>
      </c>
      <c r="U4626">
        <v>182976</v>
      </c>
      <c r="V4626">
        <v>3</v>
      </c>
      <c r="W4626" t="s">
        <v>100</v>
      </c>
      <c r="X4626" t="s">
        <v>40</v>
      </c>
      <c r="Y4626" t="s">
        <v>40</v>
      </c>
      <c r="Z4626">
        <v>1</v>
      </c>
      <c r="AA4626" t="s">
        <v>20107</v>
      </c>
    </row>
    <row r="4627" spans="1:27" x14ac:dyDescent="0.3">
      <c r="A4627" t="s">
        <v>9356</v>
      </c>
      <c r="B4627" s="1">
        <v>45119</v>
      </c>
      <c r="C4627" s="2">
        <v>0.20833333333333334</v>
      </c>
      <c r="D4627" t="s">
        <v>175</v>
      </c>
      <c r="E4627" t="s">
        <v>9357</v>
      </c>
      <c r="F4627" t="s">
        <v>150</v>
      </c>
      <c r="G4627" t="s">
        <v>84</v>
      </c>
      <c r="H4627" t="s">
        <v>57</v>
      </c>
      <c r="I4627" t="s">
        <v>103</v>
      </c>
      <c r="J4627">
        <v>4</v>
      </c>
      <c r="K4627">
        <v>32764</v>
      </c>
      <c r="L4627">
        <v>117950.39999999999</v>
      </c>
      <c r="M4627" t="s">
        <v>33</v>
      </c>
      <c r="N4627" t="s">
        <v>67</v>
      </c>
      <c r="O4627" t="s">
        <v>35</v>
      </c>
      <c r="P4627" t="s">
        <v>36</v>
      </c>
      <c r="Q4627">
        <v>2</v>
      </c>
      <c r="R4627" t="s">
        <v>69</v>
      </c>
      <c r="S4627">
        <v>25</v>
      </c>
      <c r="T4627" t="s">
        <v>38</v>
      </c>
      <c r="U4627">
        <v>127750</v>
      </c>
      <c r="V4627">
        <v>8</v>
      </c>
      <c r="W4627" t="s">
        <v>100</v>
      </c>
      <c r="X4627" t="s">
        <v>33</v>
      </c>
      <c r="Y4627" t="s">
        <v>33</v>
      </c>
      <c r="Z4627">
        <v>0</v>
      </c>
      <c r="AA4627" t="s">
        <v>20107</v>
      </c>
    </row>
    <row r="4628" spans="1:27" x14ac:dyDescent="0.3">
      <c r="A4628" t="s">
        <v>9358</v>
      </c>
      <c r="B4628" s="1">
        <v>45119</v>
      </c>
      <c r="C4628" s="2">
        <v>0.25</v>
      </c>
      <c r="D4628" t="s">
        <v>122</v>
      </c>
      <c r="E4628" t="s">
        <v>9359</v>
      </c>
      <c r="F4628" t="s">
        <v>93</v>
      </c>
      <c r="G4628" t="s">
        <v>56</v>
      </c>
      <c r="H4628" t="s">
        <v>94</v>
      </c>
      <c r="I4628" t="s">
        <v>133</v>
      </c>
      <c r="J4628">
        <v>3</v>
      </c>
      <c r="K4628">
        <v>116385</v>
      </c>
      <c r="L4628">
        <v>331697.25</v>
      </c>
      <c r="M4628" t="s">
        <v>33</v>
      </c>
      <c r="N4628" t="s">
        <v>67</v>
      </c>
      <c r="O4628" t="s">
        <v>59</v>
      </c>
      <c r="P4628" t="s">
        <v>68</v>
      </c>
      <c r="Q4628">
        <v>3</v>
      </c>
      <c r="R4628" t="s">
        <v>60</v>
      </c>
      <c r="S4628">
        <v>59</v>
      </c>
      <c r="T4628" t="s">
        <v>38</v>
      </c>
      <c r="U4628">
        <v>195146</v>
      </c>
      <c r="V4628">
        <v>8</v>
      </c>
      <c r="W4628" t="s">
        <v>51</v>
      </c>
      <c r="X4628" t="s">
        <v>40</v>
      </c>
      <c r="Y4628" t="s">
        <v>40</v>
      </c>
      <c r="Z4628">
        <v>1</v>
      </c>
      <c r="AA4628" t="s">
        <v>20107</v>
      </c>
    </row>
    <row r="4629" spans="1:27" x14ac:dyDescent="0.3">
      <c r="A4629" t="s">
        <v>9360</v>
      </c>
      <c r="B4629" s="1">
        <v>45119</v>
      </c>
      <c r="C4629" s="2">
        <v>0.29166666666666669</v>
      </c>
      <c r="D4629" t="s">
        <v>122</v>
      </c>
      <c r="E4629" t="s">
        <v>9361</v>
      </c>
      <c r="F4629" t="s">
        <v>114</v>
      </c>
      <c r="G4629" t="s">
        <v>107</v>
      </c>
      <c r="H4629" t="s">
        <v>80</v>
      </c>
      <c r="I4629" t="s">
        <v>103</v>
      </c>
      <c r="J4629">
        <v>2</v>
      </c>
      <c r="K4629">
        <v>55791</v>
      </c>
      <c r="L4629">
        <v>94844.7</v>
      </c>
      <c r="M4629" t="s">
        <v>33</v>
      </c>
      <c r="N4629" t="s">
        <v>67</v>
      </c>
      <c r="O4629" t="s">
        <v>35</v>
      </c>
      <c r="P4629" t="s">
        <v>68</v>
      </c>
      <c r="Q4629">
        <v>4</v>
      </c>
      <c r="R4629" t="s">
        <v>37</v>
      </c>
      <c r="S4629">
        <v>41</v>
      </c>
      <c r="T4629" t="s">
        <v>38</v>
      </c>
      <c r="U4629">
        <v>154145</v>
      </c>
      <c r="V4629">
        <v>6</v>
      </c>
      <c r="W4629" t="s">
        <v>90</v>
      </c>
      <c r="X4629" t="s">
        <v>40</v>
      </c>
      <c r="Y4629" t="s">
        <v>40</v>
      </c>
      <c r="Z4629">
        <v>1</v>
      </c>
      <c r="AA4629" t="s">
        <v>20108</v>
      </c>
    </row>
    <row r="4630" spans="1:27" x14ac:dyDescent="0.3">
      <c r="A4630" t="s">
        <v>9362</v>
      </c>
      <c r="B4630" s="1">
        <v>45119</v>
      </c>
      <c r="C4630" s="2">
        <v>0.33333333333333331</v>
      </c>
      <c r="D4630" t="s">
        <v>125</v>
      </c>
      <c r="E4630" t="s">
        <v>9363</v>
      </c>
      <c r="F4630" t="s">
        <v>114</v>
      </c>
      <c r="G4630" t="s">
        <v>84</v>
      </c>
      <c r="H4630" t="s">
        <v>57</v>
      </c>
      <c r="I4630" t="s">
        <v>133</v>
      </c>
      <c r="J4630">
        <v>1</v>
      </c>
      <c r="K4630">
        <v>43723</v>
      </c>
      <c r="L4630">
        <v>37164.550000000003</v>
      </c>
      <c r="M4630" t="s">
        <v>40</v>
      </c>
      <c r="N4630" t="s">
        <v>58</v>
      </c>
      <c r="O4630" t="s">
        <v>59</v>
      </c>
      <c r="P4630" t="s">
        <v>36</v>
      </c>
      <c r="Q4630">
        <v>5</v>
      </c>
      <c r="R4630" t="s">
        <v>153</v>
      </c>
      <c r="S4630">
        <v>54</v>
      </c>
      <c r="T4630" t="s">
        <v>38</v>
      </c>
      <c r="U4630">
        <v>172596</v>
      </c>
      <c r="V4630">
        <v>2</v>
      </c>
      <c r="W4630" t="s">
        <v>90</v>
      </c>
      <c r="X4630" t="s">
        <v>33</v>
      </c>
      <c r="Y4630" t="s">
        <v>40</v>
      </c>
      <c r="Z4630">
        <v>0</v>
      </c>
      <c r="AA4630" t="s">
        <v>20108</v>
      </c>
    </row>
    <row r="4631" spans="1:27" x14ac:dyDescent="0.3">
      <c r="A4631" t="s">
        <v>9364</v>
      </c>
      <c r="B4631" s="1">
        <v>45119</v>
      </c>
      <c r="C4631" s="2">
        <v>0.375</v>
      </c>
      <c r="D4631" t="s">
        <v>87</v>
      </c>
      <c r="E4631" t="s">
        <v>9365</v>
      </c>
      <c r="F4631" t="s">
        <v>98</v>
      </c>
      <c r="G4631" t="s">
        <v>65</v>
      </c>
      <c r="H4631" t="s">
        <v>80</v>
      </c>
      <c r="I4631" t="s">
        <v>46</v>
      </c>
      <c r="J4631">
        <v>3</v>
      </c>
      <c r="K4631">
        <v>102447</v>
      </c>
      <c r="L4631">
        <v>291973.95</v>
      </c>
      <c r="M4631" t="s">
        <v>33</v>
      </c>
      <c r="N4631" t="s">
        <v>58</v>
      </c>
      <c r="O4631" t="s">
        <v>35</v>
      </c>
      <c r="P4631" t="s">
        <v>68</v>
      </c>
      <c r="Q4631">
        <v>5</v>
      </c>
      <c r="R4631" t="s">
        <v>37</v>
      </c>
      <c r="S4631">
        <v>69</v>
      </c>
      <c r="T4631" t="s">
        <v>50</v>
      </c>
      <c r="U4631">
        <v>125904</v>
      </c>
      <c r="V4631">
        <v>7</v>
      </c>
      <c r="W4631" t="s">
        <v>90</v>
      </c>
      <c r="X4631" t="s">
        <v>33</v>
      </c>
      <c r="Y4631" t="s">
        <v>33</v>
      </c>
      <c r="Z4631">
        <v>2</v>
      </c>
      <c r="AA4631" t="s">
        <v>20107</v>
      </c>
    </row>
    <row r="4632" spans="1:27" x14ac:dyDescent="0.3">
      <c r="A4632" t="s">
        <v>9366</v>
      </c>
      <c r="B4632" s="1">
        <v>45119</v>
      </c>
      <c r="C4632" s="2">
        <v>0.41666666666666669</v>
      </c>
      <c r="D4632" t="s">
        <v>27</v>
      </c>
      <c r="E4632" t="s">
        <v>9367</v>
      </c>
      <c r="F4632" t="s">
        <v>83</v>
      </c>
      <c r="G4632" t="s">
        <v>56</v>
      </c>
      <c r="H4632" t="s">
        <v>80</v>
      </c>
      <c r="I4632" t="s">
        <v>128</v>
      </c>
      <c r="J4632">
        <v>1</v>
      </c>
      <c r="K4632">
        <v>18882</v>
      </c>
      <c r="L4632">
        <v>16049.7</v>
      </c>
      <c r="M4632" t="s">
        <v>40</v>
      </c>
      <c r="N4632" t="s">
        <v>34</v>
      </c>
      <c r="O4632" t="s">
        <v>59</v>
      </c>
      <c r="P4632" t="s">
        <v>68</v>
      </c>
      <c r="Q4632">
        <v>1</v>
      </c>
      <c r="R4632" t="s">
        <v>69</v>
      </c>
      <c r="S4632">
        <v>59</v>
      </c>
      <c r="T4632" t="s">
        <v>50</v>
      </c>
      <c r="U4632">
        <v>22815</v>
      </c>
      <c r="V4632">
        <v>8</v>
      </c>
      <c r="W4632" t="s">
        <v>100</v>
      </c>
      <c r="X4632" t="s">
        <v>40</v>
      </c>
      <c r="Y4632" t="s">
        <v>33</v>
      </c>
      <c r="Z4632">
        <v>0</v>
      </c>
      <c r="AA4632" t="s">
        <v>20108</v>
      </c>
    </row>
    <row r="4633" spans="1:27" x14ac:dyDescent="0.3">
      <c r="A4633" t="s">
        <v>9368</v>
      </c>
      <c r="B4633" s="1">
        <v>45119</v>
      </c>
      <c r="C4633" s="2">
        <v>0.45833333333333331</v>
      </c>
      <c r="D4633" t="s">
        <v>112</v>
      </c>
      <c r="E4633" t="s">
        <v>9369</v>
      </c>
      <c r="F4633" t="s">
        <v>73</v>
      </c>
      <c r="G4633" t="s">
        <v>30</v>
      </c>
      <c r="H4633" t="s">
        <v>57</v>
      </c>
      <c r="I4633" t="s">
        <v>133</v>
      </c>
      <c r="J4633">
        <v>4</v>
      </c>
      <c r="K4633">
        <v>81732</v>
      </c>
      <c r="L4633">
        <v>326928</v>
      </c>
      <c r="M4633" t="s">
        <v>33</v>
      </c>
      <c r="N4633" t="s">
        <v>89</v>
      </c>
      <c r="O4633" t="s">
        <v>35</v>
      </c>
      <c r="P4633" t="s">
        <v>68</v>
      </c>
      <c r="Q4633">
        <v>1</v>
      </c>
      <c r="R4633" t="s">
        <v>60</v>
      </c>
      <c r="S4633">
        <v>30</v>
      </c>
      <c r="T4633" t="s">
        <v>38</v>
      </c>
      <c r="U4633">
        <v>33118</v>
      </c>
      <c r="V4633">
        <v>7</v>
      </c>
      <c r="W4633" t="s">
        <v>39</v>
      </c>
      <c r="X4633" t="s">
        <v>40</v>
      </c>
      <c r="Y4633" t="s">
        <v>33</v>
      </c>
      <c r="Z4633">
        <v>4</v>
      </c>
      <c r="AA4633" t="s">
        <v>20107</v>
      </c>
    </row>
    <row r="4634" spans="1:27" x14ac:dyDescent="0.3">
      <c r="A4634" t="s">
        <v>9370</v>
      </c>
      <c r="B4634" s="1">
        <v>45120</v>
      </c>
      <c r="C4634" s="2">
        <v>0.5</v>
      </c>
      <c r="D4634" t="s">
        <v>148</v>
      </c>
      <c r="E4634" t="s">
        <v>9371</v>
      </c>
      <c r="F4634" t="s">
        <v>73</v>
      </c>
      <c r="G4634" t="s">
        <v>56</v>
      </c>
      <c r="H4634" t="s">
        <v>80</v>
      </c>
      <c r="I4634" t="s">
        <v>103</v>
      </c>
      <c r="J4634">
        <v>4</v>
      </c>
      <c r="K4634">
        <v>30092</v>
      </c>
      <c r="L4634">
        <v>102312.8</v>
      </c>
      <c r="M4634" t="s">
        <v>33</v>
      </c>
      <c r="N4634" t="s">
        <v>58</v>
      </c>
      <c r="O4634" t="s">
        <v>35</v>
      </c>
      <c r="P4634" t="s">
        <v>68</v>
      </c>
      <c r="Q4634">
        <v>3</v>
      </c>
      <c r="R4634" t="s">
        <v>69</v>
      </c>
      <c r="S4634">
        <v>21</v>
      </c>
      <c r="T4634" t="s">
        <v>38</v>
      </c>
      <c r="U4634">
        <v>78550</v>
      </c>
      <c r="V4634">
        <v>3</v>
      </c>
      <c r="W4634" t="s">
        <v>51</v>
      </c>
      <c r="X4634" t="s">
        <v>33</v>
      </c>
      <c r="Y4634" t="s">
        <v>33</v>
      </c>
      <c r="Z4634">
        <v>0</v>
      </c>
      <c r="AA4634" t="s">
        <v>20107</v>
      </c>
    </row>
    <row r="4635" spans="1:27" x14ac:dyDescent="0.3">
      <c r="A4635" t="s">
        <v>9372</v>
      </c>
      <c r="B4635" s="1">
        <v>45120</v>
      </c>
      <c r="C4635" s="2">
        <v>4.1666666666666664E-2</v>
      </c>
      <c r="D4635" t="s">
        <v>180</v>
      </c>
      <c r="E4635" t="s">
        <v>9373</v>
      </c>
      <c r="F4635" t="s">
        <v>93</v>
      </c>
      <c r="G4635" t="s">
        <v>30</v>
      </c>
      <c r="H4635" t="s">
        <v>94</v>
      </c>
      <c r="I4635" t="s">
        <v>128</v>
      </c>
      <c r="J4635">
        <v>3</v>
      </c>
      <c r="K4635">
        <v>119889</v>
      </c>
      <c r="L4635">
        <v>305716.95</v>
      </c>
      <c r="M4635" t="s">
        <v>33</v>
      </c>
      <c r="N4635" t="s">
        <v>74</v>
      </c>
      <c r="O4635" t="s">
        <v>59</v>
      </c>
      <c r="P4635" t="s">
        <v>36</v>
      </c>
      <c r="Q4635">
        <v>4</v>
      </c>
      <c r="R4635" t="s">
        <v>37</v>
      </c>
      <c r="S4635">
        <v>37</v>
      </c>
      <c r="T4635" t="s">
        <v>50</v>
      </c>
      <c r="U4635">
        <v>75488</v>
      </c>
      <c r="V4635">
        <v>7</v>
      </c>
      <c r="W4635" t="s">
        <v>51</v>
      </c>
      <c r="X4635" t="s">
        <v>33</v>
      </c>
      <c r="Y4635" t="s">
        <v>33</v>
      </c>
      <c r="Z4635">
        <v>1</v>
      </c>
      <c r="AA4635" t="s">
        <v>20107</v>
      </c>
    </row>
    <row r="4636" spans="1:27" x14ac:dyDescent="0.3">
      <c r="A4636" t="s">
        <v>9374</v>
      </c>
      <c r="B4636" s="1">
        <v>45120</v>
      </c>
      <c r="C4636" s="2">
        <v>8.3333333333333329E-2</v>
      </c>
      <c r="D4636" t="s">
        <v>148</v>
      </c>
      <c r="E4636" t="s">
        <v>9375</v>
      </c>
      <c r="F4636" t="s">
        <v>110</v>
      </c>
      <c r="G4636" t="s">
        <v>65</v>
      </c>
      <c r="H4636" t="s">
        <v>57</v>
      </c>
      <c r="I4636" t="s">
        <v>103</v>
      </c>
      <c r="J4636">
        <v>3</v>
      </c>
      <c r="K4636">
        <v>24673</v>
      </c>
      <c r="L4636">
        <v>70318.05</v>
      </c>
      <c r="M4636" t="s">
        <v>33</v>
      </c>
      <c r="N4636" t="s">
        <v>47</v>
      </c>
      <c r="O4636" t="s">
        <v>48</v>
      </c>
      <c r="P4636" t="s">
        <v>68</v>
      </c>
      <c r="Q4636">
        <v>3</v>
      </c>
      <c r="R4636" t="s">
        <v>153</v>
      </c>
      <c r="S4636">
        <v>28</v>
      </c>
      <c r="T4636" t="s">
        <v>50</v>
      </c>
      <c r="U4636">
        <v>146550</v>
      </c>
      <c r="V4636">
        <v>2</v>
      </c>
      <c r="W4636" t="s">
        <v>75</v>
      </c>
      <c r="X4636" t="s">
        <v>33</v>
      </c>
      <c r="Y4636" t="s">
        <v>33</v>
      </c>
      <c r="Z4636">
        <v>2</v>
      </c>
      <c r="AA4636" t="s">
        <v>20108</v>
      </c>
    </row>
    <row r="4637" spans="1:27" x14ac:dyDescent="0.3">
      <c r="A4637" t="s">
        <v>9376</v>
      </c>
      <c r="B4637" s="1">
        <v>45120</v>
      </c>
      <c r="C4637" s="2">
        <v>0.125</v>
      </c>
      <c r="D4637" t="s">
        <v>27</v>
      </c>
      <c r="E4637" t="s">
        <v>9377</v>
      </c>
      <c r="F4637" t="s">
        <v>83</v>
      </c>
      <c r="G4637" t="s">
        <v>30</v>
      </c>
      <c r="H4637" t="s">
        <v>45</v>
      </c>
      <c r="I4637" t="s">
        <v>103</v>
      </c>
      <c r="J4637">
        <v>2</v>
      </c>
      <c r="K4637">
        <v>132980</v>
      </c>
      <c r="L4637">
        <v>226066</v>
      </c>
      <c r="M4637" t="s">
        <v>33</v>
      </c>
      <c r="N4637" t="s">
        <v>67</v>
      </c>
      <c r="O4637" t="s">
        <v>48</v>
      </c>
      <c r="P4637" t="s">
        <v>36</v>
      </c>
      <c r="Q4637">
        <v>1</v>
      </c>
      <c r="R4637" t="s">
        <v>99</v>
      </c>
      <c r="S4637">
        <v>25</v>
      </c>
      <c r="T4637" t="s">
        <v>50</v>
      </c>
      <c r="U4637">
        <v>66325</v>
      </c>
      <c r="V4637">
        <v>1</v>
      </c>
      <c r="W4637" t="s">
        <v>51</v>
      </c>
      <c r="X4637" t="s">
        <v>40</v>
      </c>
      <c r="Y4637" t="s">
        <v>40</v>
      </c>
      <c r="Z4637">
        <v>1</v>
      </c>
      <c r="AA4637" t="s">
        <v>20107</v>
      </c>
    </row>
    <row r="4638" spans="1:27" x14ac:dyDescent="0.3">
      <c r="A4638" t="s">
        <v>9378</v>
      </c>
      <c r="B4638" s="1">
        <v>45120</v>
      </c>
      <c r="C4638" s="2">
        <v>0.16666666666666666</v>
      </c>
      <c r="D4638" t="s">
        <v>105</v>
      </c>
      <c r="E4638" t="s">
        <v>9379</v>
      </c>
      <c r="F4638" t="s">
        <v>110</v>
      </c>
      <c r="G4638" t="s">
        <v>107</v>
      </c>
      <c r="H4638" t="s">
        <v>115</v>
      </c>
      <c r="I4638" t="s">
        <v>32</v>
      </c>
      <c r="J4638">
        <v>4</v>
      </c>
      <c r="K4638">
        <v>38512</v>
      </c>
      <c r="L4638">
        <v>146345.60000000001</v>
      </c>
      <c r="M4638" t="s">
        <v>33</v>
      </c>
      <c r="N4638" t="s">
        <v>67</v>
      </c>
      <c r="O4638" t="s">
        <v>35</v>
      </c>
      <c r="P4638" t="s">
        <v>36</v>
      </c>
      <c r="Q4638">
        <v>1</v>
      </c>
      <c r="R4638" t="s">
        <v>69</v>
      </c>
      <c r="S4638">
        <v>53</v>
      </c>
      <c r="T4638" t="s">
        <v>50</v>
      </c>
      <c r="U4638">
        <v>61018</v>
      </c>
      <c r="V4638">
        <v>6</v>
      </c>
      <c r="W4638" t="s">
        <v>90</v>
      </c>
      <c r="X4638" t="s">
        <v>33</v>
      </c>
      <c r="Y4638" t="s">
        <v>33</v>
      </c>
      <c r="Z4638">
        <v>2</v>
      </c>
      <c r="AA4638" t="s">
        <v>20107</v>
      </c>
    </row>
    <row r="4639" spans="1:27" x14ac:dyDescent="0.3">
      <c r="A4639" t="s">
        <v>9380</v>
      </c>
      <c r="B4639" s="1">
        <v>45120</v>
      </c>
      <c r="C4639" s="2">
        <v>0.20833333333333334</v>
      </c>
      <c r="D4639" t="s">
        <v>71</v>
      </c>
      <c r="E4639" t="s">
        <v>9381</v>
      </c>
      <c r="F4639" t="s">
        <v>93</v>
      </c>
      <c r="G4639" t="s">
        <v>30</v>
      </c>
      <c r="H4639" t="s">
        <v>57</v>
      </c>
      <c r="I4639" t="s">
        <v>133</v>
      </c>
      <c r="J4639">
        <v>4</v>
      </c>
      <c r="K4639">
        <v>21737</v>
      </c>
      <c r="L4639">
        <v>78253.2</v>
      </c>
      <c r="M4639" t="s">
        <v>33</v>
      </c>
      <c r="N4639" t="s">
        <v>67</v>
      </c>
      <c r="O4639" t="s">
        <v>59</v>
      </c>
      <c r="P4639" t="s">
        <v>36</v>
      </c>
      <c r="Q4639">
        <v>4</v>
      </c>
      <c r="R4639" t="s">
        <v>69</v>
      </c>
      <c r="S4639">
        <v>31</v>
      </c>
      <c r="T4639" t="s">
        <v>50</v>
      </c>
      <c r="U4639">
        <v>196192</v>
      </c>
      <c r="V4639">
        <v>4</v>
      </c>
      <c r="W4639" t="s">
        <v>90</v>
      </c>
      <c r="X4639" t="s">
        <v>40</v>
      </c>
      <c r="Y4639" t="s">
        <v>40</v>
      </c>
      <c r="Z4639">
        <v>0</v>
      </c>
      <c r="AA4639" t="s">
        <v>20108</v>
      </c>
    </row>
    <row r="4640" spans="1:27" x14ac:dyDescent="0.3">
      <c r="A4640" t="s">
        <v>9382</v>
      </c>
      <c r="B4640" s="1">
        <v>45120</v>
      </c>
      <c r="C4640" s="2">
        <v>0.25</v>
      </c>
      <c r="D4640" t="s">
        <v>256</v>
      </c>
      <c r="E4640" t="s">
        <v>9383</v>
      </c>
      <c r="F4640" t="s">
        <v>44</v>
      </c>
      <c r="G4640" t="s">
        <v>30</v>
      </c>
      <c r="H4640" t="s">
        <v>94</v>
      </c>
      <c r="I4640" t="s">
        <v>133</v>
      </c>
      <c r="J4640">
        <v>3</v>
      </c>
      <c r="K4640">
        <v>35061</v>
      </c>
      <c r="L4640">
        <v>94664.7</v>
      </c>
      <c r="M4640" t="s">
        <v>33</v>
      </c>
      <c r="N4640" t="s">
        <v>89</v>
      </c>
      <c r="O4640" t="s">
        <v>85</v>
      </c>
      <c r="P4640" t="s">
        <v>68</v>
      </c>
      <c r="Q4640">
        <v>3</v>
      </c>
      <c r="R4640" t="s">
        <v>69</v>
      </c>
      <c r="S4640">
        <v>40</v>
      </c>
      <c r="T4640" t="s">
        <v>38</v>
      </c>
      <c r="U4640">
        <v>111560</v>
      </c>
      <c r="V4640">
        <v>1</v>
      </c>
      <c r="W4640" t="s">
        <v>90</v>
      </c>
      <c r="X4640" t="s">
        <v>40</v>
      </c>
      <c r="Y4640" t="s">
        <v>40</v>
      </c>
      <c r="Z4640">
        <v>1</v>
      </c>
      <c r="AA4640" t="s">
        <v>20108</v>
      </c>
    </row>
    <row r="4641" spans="1:27" x14ac:dyDescent="0.3">
      <c r="A4641" t="s">
        <v>9384</v>
      </c>
      <c r="B4641" s="1">
        <v>45120</v>
      </c>
      <c r="C4641" s="2">
        <v>0.29166666666666669</v>
      </c>
      <c r="D4641" t="s">
        <v>256</v>
      </c>
      <c r="E4641" t="s">
        <v>9385</v>
      </c>
      <c r="F4641" t="s">
        <v>44</v>
      </c>
      <c r="G4641" t="s">
        <v>56</v>
      </c>
      <c r="H4641" t="s">
        <v>94</v>
      </c>
      <c r="I4641" t="s">
        <v>103</v>
      </c>
      <c r="J4641">
        <v>1</v>
      </c>
      <c r="K4641">
        <v>148761</v>
      </c>
      <c r="L4641">
        <v>126446.85</v>
      </c>
      <c r="M4641" t="s">
        <v>33</v>
      </c>
      <c r="N4641" t="s">
        <v>89</v>
      </c>
      <c r="O4641" t="s">
        <v>85</v>
      </c>
      <c r="P4641" t="s">
        <v>68</v>
      </c>
      <c r="Q4641">
        <v>1</v>
      </c>
      <c r="R4641" t="s">
        <v>69</v>
      </c>
      <c r="S4641">
        <v>45</v>
      </c>
      <c r="T4641" t="s">
        <v>38</v>
      </c>
      <c r="U4641">
        <v>160546</v>
      </c>
      <c r="V4641">
        <v>2</v>
      </c>
      <c r="W4641" t="s">
        <v>39</v>
      </c>
      <c r="X4641" t="s">
        <v>40</v>
      </c>
      <c r="Y4641" t="s">
        <v>40</v>
      </c>
      <c r="Z4641">
        <v>3</v>
      </c>
      <c r="AA4641" t="s">
        <v>20107</v>
      </c>
    </row>
    <row r="4642" spans="1:27" x14ac:dyDescent="0.3">
      <c r="A4642" t="s">
        <v>9386</v>
      </c>
      <c r="B4642" s="1">
        <v>45120</v>
      </c>
      <c r="C4642" s="2">
        <v>0.33333333333333331</v>
      </c>
      <c r="D4642" t="s">
        <v>142</v>
      </c>
      <c r="E4642" t="s">
        <v>9387</v>
      </c>
      <c r="F4642" t="s">
        <v>73</v>
      </c>
      <c r="G4642" t="s">
        <v>65</v>
      </c>
      <c r="H4642" t="s">
        <v>94</v>
      </c>
      <c r="I4642" t="s">
        <v>46</v>
      </c>
      <c r="J4642">
        <v>2</v>
      </c>
      <c r="K4642">
        <v>6966</v>
      </c>
      <c r="L4642">
        <v>12538.8</v>
      </c>
      <c r="M4642" t="s">
        <v>40</v>
      </c>
      <c r="N4642" t="s">
        <v>74</v>
      </c>
      <c r="O4642" t="s">
        <v>85</v>
      </c>
      <c r="P4642" t="s">
        <v>68</v>
      </c>
      <c r="Q4642">
        <v>5</v>
      </c>
      <c r="R4642" t="s">
        <v>153</v>
      </c>
      <c r="S4642">
        <v>29</v>
      </c>
      <c r="T4642" t="s">
        <v>50</v>
      </c>
      <c r="U4642">
        <v>55464</v>
      </c>
      <c r="V4642">
        <v>2</v>
      </c>
      <c r="W4642" t="s">
        <v>39</v>
      </c>
      <c r="X4642" t="s">
        <v>33</v>
      </c>
      <c r="Y4642" t="s">
        <v>40</v>
      </c>
      <c r="Z4642">
        <v>1</v>
      </c>
      <c r="AA4642" t="s">
        <v>20108</v>
      </c>
    </row>
    <row r="4643" spans="1:27" x14ac:dyDescent="0.3">
      <c r="A4643" t="s">
        <v>9388</v>
      </c>
      <c r="B4643" s="1">
        <v>45120</v>
      </c>
      <c r="C4643" s="2">
        <v>0.375</v>
      </c>
      <c r="D4643" t="s">
        <v>142</v>
      </c>
      <c r="E4643" t="s">
        <v>9389</v>
      </c>
      <c r="F4643" t="s">
        <v>114</v>
      </c>
      <c r="G4643" t="s">
        <v>30</v>
      </c>
      <c r="H4643" t="s">
        <v>45</v>
      </c>
      <c r="I4643" t="s">
        <v>133</v>
      </c>
      <c r="J4643">
        <v>3</v>
      </c>
      <c r="K4643">
        <v>131702</v>
      </c>
      <c r="L4643">
        <v>375350.7</v>
      </c>
      <c r="M4643" t="s">
        <v>33</v>
      </c>
      <c r="N4643" t="s">
        <v>67</v>
      </c>
      <c r="O4643" t="s">
        <v>85</v>
      </c>
      <c r="P4643" t="s">
        <v>36</v>
      </c>
      <c r="Q4643">
        <v>2</v>
      </c>
      <c r="R4643" t="s">
        <v>153</v>
      </c>
      <c r="S4643">
        <v>35</v>
      </c>
      <c r="T4643" t="s">
        <v>38</v>
      </c>
      <c r="U4643">
        <v>97178</v>
      </c>
      <c r="V4643">
        <v>3</v>
      </c>
      <c r="W4643" t="s">
        <v>51</v>
      </c>
      <c r="X4643" t="s">
        <v>40</v>
      </c>
      <c r="Y4643" t="s">
        <v>40</v>
      </c>
      <c r="Z4643">
        <v>0</v>
      </c>
      <c r="AA4643" t="s">
        <v>20107</v>
      </c>
    </row>
    <row r="4644" spans="1:27" x14ac:dyDescent="0.3">
      <c r="A4644" t="s">
        <v>9390</v>
      </c>
      <c r="B4644" s="1">
        <v>45120</v>
      </c>
      <c r="C4644" s="2">
        <v>0.41666666666666669</v>
      </c>
      <c r="D4644" t="s">
        <v>166</v>
      </c>
      <c r="E4644" t="s">
        <v>9391</v>
      </c>
      <c r="F4644" t="s">
        <v>150</v>
      </c>
      <c r="G4644" t="s">
        <v>107</v>
      </c>
      <c r="H4644" t="s">
        <v>45</v>
      </c>
      <c r="I4644" t="s">
        <v>95</v>
      </c>
      <c r="J4644">
        <v>1</v>
      </c>
      <c r="K4644">
        <v>100053</v>
      </c>
      <c r="L4644">
        <v>90047.7</v>
      </c>
      <c r="M4644" t="s">
        <v>33</v>
      </c>
      <c r="N4644" t="s">
        <v>89</v>
      </c>
      <c r="O4644" t="s">
        <v>85</v>
      </c>
      <c r="P4644" t="s">
        <v>68</v>
      </c>
      <c r="Q4644">
        <v>1</v>
      </c>
      <c r="R4644" t="s">
        <v>37</v>
      </c>
      <c r="S4644">
        <v>34</v>
      </c>
      <c r="T4644" t="s">
        <v>38</v>
      </c>
      <c r="U4644">
        <v>169844</v>
      </c>
      <c r="V4644">
        <v>8</v>
      </c>
      <c r="W4644" t="s">
        <v>75</v>
      </c>
      <c r="X4644" t="s">
        <v>33</v>
      </c>
      <c r="Y4644" t="s">
        <v>40</v>
      </c>
      <c r="Z4644">
        <v>0</v>
      </c>
      <c r="AA4644" t="s">
        <v>20108</v>
      </c>
    </row>
    <row r="4645" spans="1:27" x14ac:dyDescent="0.3">
      <c r="A4645" t="s">
        <v>9392</v>
      </c>
      <c r="B4645" s="1">
        <v>45120</v>
      </c>
      <c r="C4645" s="2">
        <v>0.45833333333333331</v>
      </c>
      <c r="D4645" t="s">
        <v>125</v>
      </c>
      <c r="E4645" t="s">
        <v>9393</v>
      </c>
      <c r="F4645" t="s">
        <v>127</v>
      </c>
      <c r="G4645" t="s">
        <v>56</v>
      </c>
      <c r="H4645" t="s">
        <v>115</v>
      </c>
      <c r="I4645" t="s">
        <v>46</v>
      </c>
      <c r="J4645">
        <v>2</v>
      </c>
      <c r="K4645">
        <v>49534</v>
      </c>
      <c r="L4645">
        <v>99068</v>
      </c>
      <c r="M4645" t="s">
        <v>33</v>
      </c>
      <c r="N4645" t="s">
        <v>67</v>
      </c>
      <c r="O4645" t="s">
        <v>59</v>
      </c>
      <c r="P4645" t="s">
        <v>36</v>
      </c>
      <c r="Q4645">
        <v>3</v>
      </c>
      <c r="R4645" t="s">
        <v>99</v>
      </c>
      <c r="S4645">
        <v>42</v>
      </c>
      <c r="T4645" t="s">
        <v>50</v>
      </c>
      <c r="U4645">
        <v>183935</v>
      </c>
      <c r="V4645">
        <v>3</v>
      </c>
      <c r="W4645" t="s">
        <v>61</v>
      </c>
      <c r="X4645" t="s">
        <v>33</v>
      </c>
      <c r="Y4645" t="s">
        <v>33</v>
      </c>
      <c r="Z4645">
        <v>3</v>
      </c>
      <c r="AA4645" t="s">
        <v>20108</v>
      </c>
    </row>
    <row r="4646" spans="1:27" x14ac:dyDescent="0.3">
      <c r="A4646" t="s">
        <v>9394</v>
      </c>
      <c r="B4646" s="1">
        <v>45120</v>
      </c>
      <c r="C4646" s="2">
        <v>0.5</v>
      </c>
      <c r="D4646" t="s">
        <v>87</v>
      </c>
      <c r="E4646" t="s">
        <v>9395</v>
      </c>
      <c r="F4646" t="s">
        <v>140</v>
      </c>
      <c r="G4646" t="s">
        <v>65</v>
      </c>
      <c r="H4646" t="s">
        <v>115</v>
      </c>
      <c r="I4646" t="s">
        <v>46</v>
      </c>
      <c r="J4646">
        <v>1</v>
      </c>
      <c r="K4646">
        <v>110088</v>
      </c>
      <c r="L4646">
        <v>99079.2</v>
      </c>
      <c r="M4646" t="s">
        <v>33</v>
      </c>
      <c r="N4646" t="s">
        <v>58</v>
      </c>
      <c r="O4646" t="s">
        <v>35</v>
      </c>
      <c r="P4646" t="s">
        <v>68</v>
      </c>
      <c r="Q4646">
        <v>1</v>
      </c>
      <c r="R4646" t="s">
        <v>69</v>
      </c>
      <c r="S4646">
        <v>61</v>
      </c>
      <c r="T4646" t="s">
        <v>50</v>
      </c>
      <c r="U4646">
        <v>95965</v>
      </c>
      <c r="V4646">
        <v>3</v>
      </c>
      <c r="W4646" t="s">
        <v>75</v>
      </c>
      <c r="X4646" t="s">
        <v>33</v>
      </c>
      <c r="Y4646" t="s">
        <v>40</v>
      </c>
      <c r="Z4646">
        <v>3</v>
      </c>
      <c r="AA4646" t="s">
        <v>20108</v>
      </c>
    </row>
    <row r="4647" spans="1:27" x14ac:dyDescent="0.3">
      <c r="A4647" t="s">
        <v>9396</v>
      </c>
      <c r="B4647" s="1">
        <v>45120</v>
      </c>
      <c r="C4647" s="2">
        <v>4.1666666666666664E-2</v>
      </c>
      <c r="D4647" t="s">
        <v>256</v>
      </c>
      <c r="E4647" t="s">
        <v>9397</v>
      </c>
      <c r="F4647" t="s">
        <v>73</v>
      </c>
      <c r="G4647" t="s">
        <v>65</v>
      </c>
      <c r="H4647" t="s">
        <v>80</v>
      </c>
      <c r="I4647" t="s">
        <v>46</v>
      </c>
      <c r="J4647">
        <v>2</v>
      </c>
      <c r="K4647">
        <v>22790</v>
      </c>
      <c r="L4647">
        <v>41022</v>
      </c>
      <c r="M4647" t="s">
        <v>40</v>
      </c>
      <c r="N4647" t="s">
        <v>67</v>
      </c>
      <c r="O4647" t="s">
        <v>85</v>
      </c>
      <c r="P4647" t="s">
        <v>36</v>
      </c>
      <c r="Q4647">
        <v>5</v>
      </c>
      <c r="R4647" t="s">
        <v>37</v>
      </c>
      <c r="S4647">
        <v>40</v>
      </c>
      <c r="T4647" t="s">
        <v>50</v>
      </c>
      <c r="U4647">
        <v>130125</v>
      </c>
      <c r="V4647">
        <v>4</v>
      </c>
      <c r="W4647" t="s">
        <v>90</v>
      </c>
      <c r="X4647" t="s">
        <v>33</v>
      </c>
      <c r="Y4647" t="s">
        <v>40</v>
      </c>
      <c r="Z4647">
        <v>1</v>
      </c>
      <c r="AA4647" t="s">
        <v>20108</v>
      </c>
    </row>
    <row r="4648" spans="1:27" x14ac:dyDescent="0.3">
      <c r="A4648" t="s">
        <v>9398</v>
      </c>
      <c r="B4648" s="1">
        <v>45120</v>
      </c>
      <c r="C4648" s="2">
        <v>8.3333333333333329E-2</v>
      </c>
      <c r="D4648" t="s">
        <v>185</v>
      </c>
      <c r="E4648" t="s">
        <v>9399</v>
      </c>
      <c r="F4648" t="s">
        <v>98</v>
      </c>
      <c r="G4648" t="s">
        <v>84</v>
      </c>
      <c r="H4648" t="s">
        <v>80</v>
      </c>
      <c r="I4648" t="s">
        <v>133</v>
      </c>
      <c r="J4648">
        <v>2</v>
      </c>
      <c r="K4648">
        <v>55104</v>
      </c>
      <c r="L4648">
        <v>104697.60000000001</v>
      </c>
      <c r="M4648" t="s">
        <v>33</v>
      </c>
      <c r="N4648" t="s">
        <v>74</v>
      </c>
      <c r="O4648" t="s">
        <v>48</v>
      </c>
      <c r="P4648" t="s">
        <v>36</v>
      </c>
      <c r="Q4648">
        <v>2</v>
      </c>
      <c r="R4648" t="s">
        <v>153</v>
      </c>
      <c r="S4648">
        <v>62</v>
      </c>
      <c r="T4648" t="s">
        <v>50</v>
      </c>
      <c r="U4648">
        <v>104004</v>
      </c>
      <c r="V4648">
        <v>7</v>
      </c>
      <c r="W4648" t="s">
        <v>61</v>
      </c>
      <c r="X4648" t="s">
        <v>40</v>
      </c>
      <c r="Y4648" t="s">
        <v>40</v>
      </c>
      <c r="Z4648">
        <v>1</v>
      </c>
      <c r="AA4648" t="s">
        <v>20107</v>
      </c>
    </row>
    <row r="4649" spans="1:27" x14ac:dyDescent="0.3">
      <c r="A4649" t="s">
        <v>9400</v>
      </c>
      <c r="B4649" s="1">
        <v>45120</v>
      </c>
      <c r="C4649" s="2">
        <v>0.125</v>
      </c>
      <c r="D4649" t="s">
        <v>105</v>
      </c>
      <c r="E4649" t="s">
        <v>9401</v>
      </c>
      <c r="F4649" t="s">
        <v>114</v>
      </c>
      <c r="G4649" t="s">
        <v>107</v>
      </c>
      <c r="H4649" t="s">
        <v>31</v>
      </c>
      <c r="I4649" t="s">
        <v>46</v>
      </c>
      <c r="J4649">
        <v>2</v>
      </c>
      <c r="K4649">
        <v>117507</v>
      </c>
      <c r="L4649">
        <v>211512.6</v>
      </c>
      <c r="M4649" t="s">
        <v>33</v>
      </c>
      <c r="N4649" t="s">
        <v>74</v>
      </c>
      <c r="O4649" t="s">
        <v>48</v>
      </c>
      <c r="P4649" t="s">
        <v>36</v>
      </c>
      <c r="Q4649">
        <v>2</v>
      </c>
      <c r="R4649" t="s">
        <v>60</v>
      </c>
      <c r="S4649">
        <v>35</v>
      </c>
      <c r="T4649" t="s">
        <v>50</v>
      </c>
      <c r="U4649">
        <v>154264</v>
      </c>
      <c r="V4649">
        <v>2</v>
      </c>
      <c r="W4649" t="s">
        <v>75</v>
      </c>
      <c r="X4649" t="s">
        <v>40</v>
      </c>
      <c r="Y4649" t="s">
        <v>33</v>
      </c>
      <c r="Z4649">
        <v>1</v>
      </c>
      <c r="AA4649" t="s">
        <v>20107</v>
      </c>
    </row>
    <row r="4650" spans="1:27" x14ac:dyDescent="0.3">
      <c r="A4650" t="s">
        <v>9402</v>
      </c>
      <c r="B4650" s="1">
        <v>45120</v>
      </c>
      <c r="C4650" s="2">
        <v>0.16666666666666666</v>
      </c>
      <c r="D4650" t="s">
        <v>27</v>
      </c>
      <c r="E4650" t="s">
        <v>9403</v>
      </c>
      <c r="F4650" t="s">
        <v>140</v>
      </c>
      <c r="G4650" t="s">
        <v>56</v>
      </c>
      <c r="H4650" t="s">
        <v>115</v>
      </c>
      <c r="I4650" t="s">
        <v>46</v>
      </c>
      <c r="J4650">
        <v>4</v>
      </c>
      <c r="K4650">
        <v>94131</v>
      </c>
      <c r="L4650">
        <v>320045.40000000002</v>
      </c>
      <c r="M4650" t="s">
        <v>33</v>
      </c>
      <c r="N4650" t="s">
        <v>89</v>
      </c>
      <c r="O4650" t="s">
        <v>85</v>
      </c>
      <c r="P4650" t="s">
        <v>36</v>
      </c>
      <c r="Q4650">
        <v>5</v>
      </c>
      <c r="R4650" t="s">
        <v>49</v>
      </c>
      <c r="S4650">
        <v>30</v>
      </c>
      <c r="T4650" t="s">
        <v>38</v>
      </c>
      <c r="U4650">
        <v>116307</v>
      </c>
      <c r="V4650">
        <v>8</v>
      </c>
      <c r="W4650" t="s">
        <v>90</v>
      </c>
      <c r="X4650" t="s">
        <v>40</v>
      </c>
      <c r="Y4650" t="s">
        <v>40</v>
      </c>
      <c r="Z4650">
        <v>4</v>
      </c>
      <c r="AA4650" t="s">
        <v>20107</v>
      </c>
    </row>
    <row r="4651" spans="1:27" x14ac:dyDescent="0.3">
      <c r="A4651" t="s">
        <v>9404</v>
      </c>
      <c r="B4651" s="1">
        <v>45120</v>
      </c>
      <c r="C4651" s="2">
        <v>0.20833333333333334</v>
      </c>
      <c r="D4651" t="s">
        <v>71</v>
      </c>
      <c r="E4651" t="s">
        <v>9405</v>
      </c>
      <c r="F4651" t="s">
        <v>55</v>
      </c>
      <c r="G4651" t="s">
        <v>56</v>
      </c>
      <c r="H4651" t="s">
        <v>115</v>
      </c>
      <c r="I4651" t="s">
        <v>128</v>
      </c>
      <c r="J4651">
        <v>3</v>
      </c>
      <c r="K4651">
        <v>16185</v>
      </c>
      <c r="L4651">
        <v>48555</v>
      </c>
      <c r="M4651" t="s">
        <v>40</v>
      </c>
      <c r="N4651" t="s">
        <v>67</v>
      </c>
      <c r="O4651" t="s">
        <v>48</v>
      </c>
      <c r="P4651" t="s">
        <v>68</v>
      </c>
      <c r="Q4651">
        <v>3</v>
      </c>
      <c r="R4651" t="s">
        <v>153</v>
      </c>
      <c r="S4651">
        <v>39</v>
      </c>
      <c r="T4651" t="s">
        <v>38</v>
      </c>
      <c r="U4651">
        <v>27852</v>
      </c>
      <c r="V4651">
        <v>3</v>
      </c>
      <c r="W4651" t="s">
        <v>90</v>
      </c>
      <c r="X4651" t="s">
        <v>33</v>
      </c>
      <c r="Y4651" t="s">
        <v>33</v>
      </c>
      <c r="Z4651">
        <v>2</v>
      </c>
      <c r="AA4651" t="s">
        <v>20108</v>
      </c>
    </row>
    <row r="4652" spans="1:27" x14ac:dyDescent="0.3">
      <c r="A4652" t="s">
        <v>9406</v>
      </c>
      <c r="B4652" s="1">
        <v>45120</v>
      </c>
      <c r="C4652" s="2">
        <v>0.25</v>
      </c>
      <c r="D4652" t="s">
        <v>256</v>
      </c>
      <c r="E4652" t="s">
        <v>9407</v>
      </c>
      <c r="F4652" t="s">
        <v>140</v>
      </c>
      <c r="G4652" t="s">
        <v>107</v>
      </c>
      <c r="H4652" t="s">
        <v>80</v>
      </c>
      <c r="I4652" t="s">
        <v>133</v>
      </c>
      <c r="J4652">
        <v>4</v>
      </c>
      <c r="K4652">
        <v>13806</v>
      </c>
      <c r="L4652">
        <v>49701.599999999999</v>
      </c>
      <c r="M4652" t="s">
        <v>40</v>
      </c>
      <c r="N4652" t="s">
        <v>74</v>
      </c>
      <c r="O4652" t="s">
        <v>59</v>
      </c>
      <c r="P4652" t="s">
        <v>36</v>
      </c>
      <c r="Q4652">
        <v>5</v>
      </c>
      <c r="R4652" t="s">
        <v>153</v>
      </c>
      <c r="S4652">
        <v>40</v>
      </c>
      <c r="T4652" t="s">
        <v>38</v>
      </c>
      <c r="U4652">
        <v>107767</v>
      </c>
      <c r="V4652">
        <v>1</v>
      </c>
      <c r="W4652" t="s">
        <v>39</v>
      </c>
      <c r="X4652" t="s">
        <v>33</v>
      </c>
      <c r="Y4652" t="s">
        <v>33</v>
      </c>
      <c r="Z4652">
        <v>1</v>
      </c>
      <c r="AA4652" t="s">
        <v>20108</v>
      </c>
    </row>
    <row r="4653" spans="1:27" x14ac:dyDescent="0.3">
      <c r="A4653" t="s">
        <v>9408</v>
      </c>
      <c r="B4653" s="1">
        <v>45120</v>
      </c>
      <c r="C4653" s="2">
        <v>0.29166666666666669</v>
      </c>
      <c r="D4653" t="s">
        <v>125</v>
      </c>
      <c r="E4653" t="s">
        <v>9409</v>
      </c>
      <c r="F4653" t="s">
        <v>44</v>
      </c>
      <c r="G4653" t="s">
        <v>65</v>
      </c>
      <c r="H4653" t="s">
        <v>94</v>
      </c>
      <c r="I4653" t="s">
        <v>46</v>
      </c>
      <c r="J4653">
        <v>4</v>
      </c>
      <c r="K4653">
        <v>126970</v>
      </c>
      <c r="L4653">
        <v>457092</v>
      </c>
      <c r="M4653" t="s">
        <v>33</v>
      </c>
      <c r="N4653" t="s">
        <v>58</v>
      </c>
      <c r="O4653" t="s">
        <v>85</v>
      </c>
      <c r="P4653" t="s">
        <v>36</v>
      </c>
      <c r="Q4653">
        <v>5</v>
      </c>
      <c r="R4653" t="s">
        <v>60</v>
      </c>
      <c r="S4653">
        <v>35</v>
      </c>
      <c r="T4653" t="s">
        <v>38</v>
      </c>
      <c r="U4653">
        <v>10770</v>
      </c>
      <c r="V4653">
        <v>9</v>
      </c>
      <c r="W4653" t="s">
        <v>39</v>
      </c>
      <c r="X4653" t="s">
        <v>33</v>
      </c>
      <c r="Y4653" t="s">
        <v>40</v>
      </c>
      <c r="Z4653">
        <v>1</v>
      </c>
      <c r="AA4653" t="s">
        <v>20107</v>
      </c>
    </row>
    <row r="4654" spans="1:27" x14ac:dyDescent="0.3">
      <c r="A4654" t="s">
        <v>9410</v>
      </c>
      <c r="B4654" s="1">
        <v>45120</v>
      </c>
      <c r="C4654" s="2">
        <v>0.33333333333333331</v>
      </c>
      <c r="D4654" t="s">
        <v>125</v>
      </c>
      <c r="E4654" t="s">
        <v>9411</v>
      </c>
      <c r="F4654" t="s">
        <v>114</v>
      </c>
      <c r="G4654" t="s">
        <v>30</v>
      </c>
      <c r="H4654" t="s">
        <v>31</v>
      </c>
      <c r="I4654" t="s">
        <v>95</v>
      </c>
      <c r="J4654">
        <v>2</v>
      </c>
      <c r="K4654">
        <v>20010</v>
      </c>
      <c r="L4654">
        <v>34017</v>
      </c>
      <c r="M4654" t="s">
        <v>40</v>
      </c>
      <c r="N4654" t="s">
        <v>89</v>
      </c>
      <c r="O4654" t="s">
        <v>35</v>
      </c>
      <c r="P4654" t="s">
        <v>68</v>
      </c>
      <c r="Q4654">
        <v>4</v>
      </c>
      <c r="R4654" t="s">
        <v>60</v>
      </c>
      <c r="S4654">
        <v>30</v>
      </c>
      <c r="T4654" t="s">
        <v>50</v>
      </c>
      <c r="U4654">
        <v>48462</v>
      </c>
      <c r="V4654">
        <v>2</v>
      </c>
      <c r="W4654" t="s">
        <v>100</v>
      </c>
      <c r="X4654" t="s">
        <v>40</v>
      </c>
      <c r="Y4654" t="s">
        <v>33</v>
      </c>
      <c r="Z4654">
        <v>3</v>
      </c>
      <c r="AA4654" t="s">
        <v>20108</v>
      </c>
    </row>
    <row r="4655" spans="1:27" x14ac:dyDescent="0.3">
      <c r="A4655" t="s">
        <v>9412</v>
      </c>
      <c r="B4655" s="1">
        <v>45120</v>
      </c>
      <c r="C4655" s="2">
        <v>0.375</v>
      </c>
      <c r="D4655" t="s">
        <v>77</v>
      </c>
      <c r="E4655" t="s">
        <v>9413</v>
      </c>
      <c r="F4655" t="s">
        <v>127</v>
      </c>
      <c r="G4655" t="s">
        <v>107</v>
      </c>
      <c r="H4655" t="s">
        <v>115</v>
      </c>
      <c r="I4655" t="s">
        <v>46</v>
      </c>
      <c r="J4655">
        <v>3</v>
      </c>
      <c r="K4655">
        <v>7766</v>
      </c>
      <c r="L4655">
        <v>23298</v>
      </c>
      <c r="M4655" t="s">
        <v>40</v>
      </c>
      <c r="N4655" t="s">
        <v>58</v>
      </c>
      <c r="O4655" t="s">
        <v>59</v>
      </c>
      <c r="P4655" t="s">
        <v>36</v>
      </c>
      <c r="Q4655">
        <v>4</v>
      </c>
      <c r="R4655" t="s">
        <v>37</v>
      </c>
      <c r="S4655">
        <v>52</v>
      </c>
      <c r="T4655" t="s">
        <v>38</v>
      </c>
      <c r="U4655">
        <v>31061</v>
      </c>
      <c r="V4655">
        <v>5</v>
      </c>
      <c r="W4655" t="s">
        <v>100</v>
      </c>
      <c r="X4655" t="s">
        <v>33</v>
      </c>
      <c r="Y4655" t="s">
        <v>33</v>
      </c>
      <c r="Z4655">
        <v>1</v>
      </c>
      <c r="AA4655" t="s">
        <v>20108</v>
      </c>
    </row>
    <row r="4656" spans="1:27" x14ac:dyDescent="0.3">
      <c r="A4656" t="s">
        <v>9414</v>
      </c>
      <c r="B4656" s="1">
        <v>45120</v>
      </c>
      <c r="C4656" s="2">
        <v>0.41666666666666669</v>
      </c>
      <c r="D4656" t="s">
        <v>112</v>
      </c>
      <c r="E4656" t="s">
        <v>9415</v>
      </c>
      <c r="F4656" t="s">
        <v>140</v>
      </c>
      <c r="G4656" t="s">
        <v>56</v>
      </c>
      <c r="H4656" t="s">
        <v>94</v>
      </c>
      <c r="I4656" t="s">
        <v>103</v>
      </c>
      <c r="J4656">
        <v>3</v>
      </c>
      <c r="K4656">
        <v>11217</v>
      </c>
      <c r="L4656">
        <v>33651</v>
      </c>
      <c r="M4656" t="s">
        <v>40</v>
      </c>
      <c r="N4656" t="s">
        <v>74</v>
      </c>
      <c r="O4656" t="s">
        <v>48</v>
      </c>
      <c r="P4656" t="s">
        <v>68</v>
      </c>
      <c r="Q4656">
        <v>4</v>
      </c>
      <c r="R4656" t="s">
        <v>99</v>
      </c>
      <c r="S4656">
        <v>41</v>
      </c>
      <c r="T4656" t="s">
        <v>38</v>
      </c>
      <c r="U4656">
        <v>96831</v>
      </c>
      <c r="V4656">
        <v>3</v>
      </c>
      <c r="W4656" t="s">
        <v>100</v>
      </c>
      <c r="X4656" t="s">
        <v>33</v>
      </c>
      <c r="Y4656" t="s">
        <v>40</v>
      </c>
      <c r="Z4656">
        <v>2</v>
      </c>
      <c r="AA4656" t="s">
        <v>20108</v>
      </c>
    </row>
    <row r="4657" spans="1:27" x14ac:dyDescent="0.3">
      <c r="A4657" t="s">
        <v>9416</v>
      </c>
      <c r="B4657" s="1">
        <v>45120</v>
      </c>
      <c r="C4657" s="2">
        <v>0.45833333333333331</v>
      </c>
      <c r="D4657" t="s">
        <v>112</v>
      </c>
      <c r="E4657" t="s">
        <v>9417</v>
      </c>
      <c r="F4657" t="s">
        <v>110</v>
      </c>
      <c r="G4657" t="s">
        <v>107</v>
      </c>
      <c r="H4657" t="s">
        <v>66</v>
      </c>
      <c r="I4657" t="s">
        <v>133</v>
      </c>
      <c r="J4657">
        <v>3</v>
      </c>
      <c r="K4657">
        <v>44581</v>
      </c>
      <c r="L4657">
        <v>120368.7</v>
      </c>
      <c r="M4657" t="s">
        <v>33</v>
      </c>
      <c r="N4657" t="s">
        <v>34</v>
      </c>
      <c r="O4657" t="s">
        <v>85</v>
      </c>
      <c r="P4657" t="s">
        <v>68</v>
      </c>
      <c r="Q4657">
        <v>2</v>
      </c>
      <c r="R4657" t="s">
        <v>99</v>
      </c>
      <c r="S4657">
        <v>44</v>
      </c>
      <c r="T4657" t="s">
        <v>50</v>
      </c>
      <c r="U4657">
        <v>197455</v>
      </c>
      <c r="V4657">
        <v>9</v>
      </c>
      <c r="W4657" t="s">
        <v>51</v>
      </c>
      <c r="X4657" t="s">
        <v>33</v>
      </c>
      <c r="Y4657" t="s">
        <v>40</v>
      </c>
      <c r="Z4657">
        <v>4</v>
      </c>
      <c r="AA4657" t="s">
        <v>20107</v>
      </c>
    </row>
    <row r="4658" spans="1:27" x14ac:dyDescent="0.3">
      <c r="A4658" t="s">
        <v>9418</v>
      </c>
      <c r="B4658" s="1">
        <v>45121</v>
      </c>
      <c r="C4658" s="2">
        <v>0.5</v>
      </c>
      <c r="D4658" t="s">
        <v>256</v>
      </c>
      <c r="E4658" t="s">
        <v>9419</v>
      </c>
      <c r="F4658" t="s">
        <v>79</v>
      </c>
      <c r="G4658" t="s">
        <v>65</v>
      </c>
      <c r="H4658" t="s">
        <v>115</v>
      </c>
      <c r="I4658" t="s">
        <v>128</v>
      </c>
      <c r="J4658">
        <v>3</v>
      </c>
      <c r="K4658">
        <v>114681</v>
      </c>
      <c r="L4658">
        <v>326840.84999999998</v>
      </c>
      <c r="M4658" t="s">
        <v>33</v>
      </c>
      <c r="N4658" t="s">
        <v>89</v>
      </c>
      <c r="O4658" t="s">
        <v>59</v>
      </c>
      <c r="P4658" t="s">
        <v>68</v>
      </c>
      <c r="Q4658">
        <v>2</v>
      </c>
      <c r="R4658" t="s">
        <v>153</v>
      </c>
      <c r="S4658">
        <v>52</v>
      </c>
      <c r="T4658" t="s">
        <v>50</v>
      </c>
      <c r="U4658">
        <v>39653</v>
      </c>
      <c r="V4658">
        <v>2</v>
      </c>
      <c r="W4658" t="s">
        <v>75</v>
      </c>
      <c r="X4658" t="s">
        <v>33</v>
      </c>
      <c r="Y4658" t="s">
        <v>33</v>
      </c>
      <c r="Z4658">
        <v>3</v>
      </c>
      <c r="AA4658" t="s">
        <v>20107</v>
      </c>
    </row>
    <row r="4659" spans="1:27" x14ac:dyDescent="0.3">
      <c r="A4659" t="s">
        <v>9420</v>
      </c>
      <c r="B4659" s="1">
        <v>45121</v>
      </c>
      <c r="C4659" s="2">
        <v>4.1666666666666664E-2</v>
      </c>
      <c r="D4659" t="s">
        <v>119</v>
      </c>
      <c r="E4659" t="s">
        <v>9421</v>
      </c>
      <c r="F4659" t="s">
        <v>110</v>
      </c>
      <c r="G4659" t="s">
        <v>84</v>
      </c>
      <c r="H4659" t="s">
        <v>45</v>
      </c>
      <c r="I4659" t="s">
        <v>95</v>
      </c>
      <c r="J4659">
        <v>2</v>
      </c>
      <c r="K4659">
        <v>96597</v>
      </c>
      <c r="L4659">
        <v>193194</v>
      </c>
      <c r="M4659" t="s">
        <v>33</v>
      </c>
      <c r="N4659" t="s">
        <v>67</v>
      </c>
      <c r="O4659" t="s">
        <v>59</v>
      </c>
      <c r="P4659" t="s">
        <v>68</v>
      </c>
      <c r="Q4659">
        <v>1</v>
      </c>
      <c r="R4659" t="s">
        <v>60</v>
      </c>
      <c r="S4659">
        <v>56</v>
      </c>
      <c r="T4659" t="s">
        <v>50</v>
      </c>
      <c r="U4659">
        <v>172540</v>
      </c>
      <c r="V4659">
        <v>5</v>
      </c>
      <c r="W4659" t="s">
        <v>100</v>
      </c>
      <c r="X4659" t="s">
        <v>40</v>
      </c>
      <c r="Y4659" t="s">
        <v>40</v>
      </c>
      <c r="Z4659">
        <v>0</v>
      </c>
      <c r="AA4659" t="s">
        <v>20107</v>
      </c>
    </row>
    <row r="4660" spans="1:27" x14ac:dyDescent="0.3">
      <c r="A4660" t="s">
        <v>9422</v>
      </c>
      <c r="B4660" s="1">
        <v>45121</v>
      </c>
      <c r="C4660" s="2">
        <v>8.3333333333333329E-2</v>
      </c>
      <c r="D4660" t="s">
        <v>148</v>
      </c>
      <c r="E4660" t="s">
        <v>9423</v>
      </c>
      <c r="F4660" t="s">
        <v>73</v>
      </c>
      <c r="G4660" t="s">
        <v>84</v>
      </c>
      <c r="H4660" t="s">
        <v>57</v>
      </c>
      <c r="I4660" t="s">
        <v>32</v>
      </c>
      <c r="J4660">
        <v>3</v>
      </c>
      <c r="K4660">
        <v>54812</v>
      </c>
      <c r="L4660">
        <v>164436</v>
      </c>
      <c r="M4660" t="s">
        <v>33</v>
      </c>
      <c r="N4660" t="s">
        <v>34</v>
      </c>
      <c r="O4660" t="s">
        <v>59</v>
      </c>
      <c r="P4660" t="s">
        <v>68</v>
      </c>
      <c r="Q4660">
        <v>4</v>
      </c>
      <c r="R4660" t="s">
        <v>153</v>
      </c>
      <c r="S4660">
        <v>53</v>
      </c>
      <c r="T4660" t="s">
        <v>50</v>
      </c>
      <c r="U4660">
        <v>88099</v>
      </c>
      <c r="V4660">
        <v>5</v>
      </c>
      <c r="W4660" t="s">
        <v>90</v>
      </c>
      <c r="X4660" t="s">
        <v>40</v>
      </c>
      <c r="Y4660" t="s">
        <v>33</v>
      </c>
      <c r="Z4660">
        <v>3</v>
      </c>
      <c r="AA4660" t="s">
        <v>20107</v>
      </c>
    </row>
    <row r="4661" spans="1:27" x14ac:dyDescent="0.3">
      <c r="A4661" t="s">
        <v>9424</v>
      </c>
      <c r="B4661" s="1">
        <v>45121</v>
      </c>
      <c r="C4661" s="2">
        <v>0.125</v>
      </c>
      <c r="D4661" t="s">
        <v>125</v>
      </c>
      <c r="E4661" t="s">
        <v>9425</v>
      </c>
      <c r="F4661" t="s">
        <v>164</v>
      </c>
      <c r="G4661" t="s">
        <v>30</v>
      </c>
      <c r="H4661" t="s">
        <v>66</v>
      </c>
      <c r="I4661" t="s">
        <v>103</v>
      </c>
      <c r="J4661">
        <v>1</v>
      </c>
      <c r="K4661">
        <v>76203</v>
      </c>
      <c r="L4661">
        <v>72392.849999999991</v>
      </c>
      <c r="M4661" t="s">
        <v>33</v>
      </c>
      <c r="N4661" t="s">
        <v>47</v>
      </c>
      <c r="O4661" t="s">
        <v>59</v>
      </c>
      <c r="P4661" t="s">
        <v>68</v>
      </c>
      <c r="Q4661">
        <v>3</v>
      </c>
      <c r="R4661" t="s">
        <v>99</v>
      </c>
      <c r="S4661">
        <v>34</v>
      </c>
      <c r="T4661" t="s">
        <v>50</v>
      </c>
      <c r="U4661">
        <v>150108</v>
      </c>
      <c r="V4661">
        <v>4</v>
      </c>
      <c r="W4661" t="s">
        <v>51</v>
      </c>
      <c r="X4661" t="s">
        <v>33</v>
      </c>
      <c r="Y4661" t="s">
        <v>33</v>
      </c>
      <c r="Z4661">
        <v>2</v>
      </c>
      <c r="AA4661" t="s">
        <v>20108</v>
      </c>
    </row>
    <row r="4662" spans="1:27" x14ac:dyDescent="0.3">
      <c r="A4662" t="s">
        <v>9426</v>
      </c>
      <c r="B4662" s="1">
        <v>45121</v>
      </c>
      <c r="C4662" s="2">
        <v>0.16666666666666666</v>
      </c>
      <c r="D4662" t="s">
        <v>71</v>
      </c>
      <c r="E4662" t="s">
        <v>9427</v>
      </c>
      <c r="F4662" t="s">
        <v>29</v>
      </c>
      <c r="G4662" t="s">
        <v>30</v>
      </c>
      <c r="H4662" t="s">
        <v>45</v>
      </c>
      <c r="I4662" t="s">
        <v>103</v>
      </c>
      <c r="J4662">
        <v>1</v>
      </c>
      <c r="K4662">
        <v>120760</v>
      </c>
      <c r="L4662">
        <v>120760</v>
      </c>
      <c r="M4662" t="s">
        <v>33</v>
      </c>
      <c r="N4662" t="s">
        <v>67</v>
      </c>
      <c r="O4662" t="s">
        <v>59</v>
      </c>
      <c r="P4662" t="s">
        <v>68</v>
      </c>
      <c r="Q4662">
        <v>3</v>
      </c>
      <c r="R4662" t="s">
        <v>99</v>
      </c>
      <c r="S4662">
        <v>20</v>
      </c>
      <c r="T4662" t="s">
        <v>50</v>
      </c>
      <c r="U4662">
        <v>154955</v>
      </c>
      <c r="V4662">
        <v>4</v>
      </c>
      <c r="W4662" t="s">
        <v>61</v>
      </c>
      <c r="X4662" t="s">
        <v>40</v>
      </c>
      <c r="Y4662" t="s">
        <v>40</v>
      </c>
      <c r="Z4662">
        <v>4</v>
      </c>
      <c r="AA4662" t="s">
        <v>20107</v>
      </c>
    </row>
    <row r="4663" spans="1:27" x14ac:dyDescent="0.3">
      <c r="A4663" t="s">
        <v>9428</v>
      </c>
      <c r="B4663" s="1">
        <v>45121</v>
      </c>
      <c r="C4663" s="2">
        <v>0.20833333333333334</v>
      </c>
      <c r="D4663" t="s">
        <v>71</v>
      </c>
      <c r="E4663" t="s">
        <v>9429</v>
      </c>
      <c r="F4663" t="s">
        <v>98</v>
      </c>
      <c r="G4663" t="s">
        <v>65</v>
      </c>
      <c r="H4663" t="s">
        <v>45</v>
      </c>
      <c r="I4663" t="s">
        <v>103</v>
      </c>
      <c r="J4663">
        <v>4</v>
      </c>
      <c r="K4663">
        <v>43671</v>
      </c>
      <c r="L4663">
        <v>174684</v>
      </c>
      <c r="M4663" t="s">
        <v>33</v>
      </c>
      <c r="N4663" t="s">
        <v>67</v>
      </c>
      <c r="O4663" t="s">
        <v>48</v>
      </c>
      <c r="P4663" t="s">
        <v>36</v>
      </c>
      <c r="Q4663">
        <v>4</v>
      </c>
      <c r="R4663" t="s">
        <v>69</v>
      </c>
      <c r="S4663">
        <v>23</v>
      </c>
      <c r="T4663" t="s">
        <v>50</v>
      </c>
      <c r="U4663">
        <v>117983</v>
      </c>
      <c r="V4663">
        <v>7</v>
      </c>
      <c r="W4663" t="s">
        <v>75</v>
      </c>
      <c r="X4663" t="s">
        <v>40</v>
      </c>
      <c r="Y4663" t="s">
        <v>33</v>
      </c>
      <c r="Z4663">
        <v>1</v>
      </c>
      <c r="AA4663" t="s">
        <v>20107</v>
      </c>
    </row>
    <row r="4664" spans="1:27" x14ac:dyDescent="0.3">
      <c r="A4664" t="s">
        <v>9430</v>
      </c>
      <c r="B4664" s="1">
        <v>45121</v>
      </c>
      <c r="C4664" s="2">
        <v>0.25</v>
      </c>
      <c r="D4664" t="s">
        <v>125</v>
      </c>
      <c r="E4664" t="s">
        <v>9431</v>
      </c>
      <c r="F4664" t="s">
        <v>150</v>
      </c>
      <c r="G4664" t="s">
        <v>30</v>
      </c>
      <c r="H4664" t="s">
        <v>94</v>
      </c>
      <c r="I4664" t="s">
        <v>95</v>
      </c>
      <c r="J4664">
        <v>2</v>
      </c>
      <c r="K4664">
        <v>108029</v>
      </c>
      <c r="L4664">
        <v>205255.1</v>
      </c>
      <c r="M4664" t="s">
        <v>33</v>
      </c>
      <c r="N4664" t="s">
        <v>58</v>
      </c>
      <c r="O4664" t="s">
        <v>85</v>
      </c>
      <c r="P4664" t="s">
        <v>36</v>
      </c>
      <c r="Q4664">
        <v>2</v>
      </c>
      <c r="R4664" t="s">
        <v>99</v>
      </c>
      <c r="S4664">
        <v>36</v>
      </c>
      <c r="T4664" t="s">
        <v>50</v>
      </c>
      <c r="U4664">
        <v>195149</v>
      </c>
      <c r="V4664">
        <v>3</v>
      </c>
      <c r="W4664" t="s">
        <v>100</v>
      </c>
      <c r="X4664" t="s">
        <v>33</v>
      </c>
      <c r="Y4664" t="s">
        <v>40</v>
      </c>
      <c r="Z4664">
        <v>0</v>
      </c>
      <c r="AA4664" t="s">
        <v>20107</v>
      </c>
    </row>
    <row r="4665" spans="1:27" x14ac:dyDescent="0.3">
      <c r="A4665" t="s">
        <v>9432</v>
      </c>
      <c r="B4665" s="1">
        <v>45121</v>
      </c>
      <c r="C4665" s="2">
        <v>0.29166666666666669</v>
      </c>
      <c r="D4665" t="s">
        <v>185</v>
      </c>
      <c r="E4665" t="s">
        <v>9433</v>
      </c>
      <c r="F4665" t="s">
        <v>110</v>
      </c>
      <c r="G4665" t="s">
        <v>84</v>
      </c>
      <c r="H4665" t="s">
        <v>80</v>
      </c>
      <c r="I4665" t="s">
        <v>133</v>
      </c>
      <c r="J4665">
        <v>4</v>
      </c>
      <c r="K4665">
        <v>23117</v>
      </c>
      <c r="L4665">
        <v>83221.2</v>
      </c>
      <c r="M4665" t="s">
        <v>33</v>
      </c>
      <c r="N4665" t="s">
        <v>67</v>
      </c>
      <c r="O4665" t="s">
        <v>59</v>
      </c>
      <c r="P4665" t="s">
        <v>68</v>
      </c>
      <c r="Q4665">
        <v>5</v>
      </c>
      <c r="R4665" t="s">
        <v>49</v>
      </c>
      <c r="S4665">
        <v>47</v>
      </c>
      <c r="T4665" t="s">
        <v>50</v>
      </c>
      <c r="U4665">
        <v>10905</v>
      </c>
      <c r="V4665">
        <v>6</v>
      </c>
      <c r="W4665" t="s">
        <v>75</v>
      </c>
      <c r="X4665" t="s">
        <v>40</v>
      </c>
      <c r="Y4665" t="s">
        <v>40</v>
      </c>
      <c r="Z4665">
        <v>4</v>
      </c>
      <c r="AA4665" t="s">
        <v>20108</v>
      </c>
    </row>
    <row r="4666" spans="1:27" x14ac:dyDescent="0.3">
      <c r="A4666" t="s">
        <v>9434</v>
      </c>
      <c r="B4666" s="1">
        <v>45121</v>
      </c>
      <c r="C4666" s="2">
        <v>0.33333333333333331</v>
      </c>
      <c r="D4666" t="s">
        <v>112</v>
      </c>
      <c r="E4666" t="s">
        <v>9435</v>
      </c>
      <c r="F4666" t="s">
        <v>140</v>
      </c>
      <c r="G4666" t="s">
        <v>65</v>
      </c>
      <c r="H4666" t="s">
        <v>57</v>
      </c>
      <c r="I4666" t="s">
        <v>133</v>
      </c>
      <c r="J4666">
        <v>4</v>
      </c>
      <c r="K4666">
        <v>34178</v>
      </c>
      <c r="L4666">
        <v>129876.4</v>
      </c>
      <c r="M4666" t="s">
        <v>33</v>
      </c>
      <c r="N4666" t="s">
        <v>47</v>
      </c>
      <c r="O4666" t="s">
        <v>59</v>
      </c>
      <c r="P4666" t="s">
        <v>36</v>
      </c>
      <c r="Q4666">
        <v>2</v>
      </c>
      <c r="R4666" t="s">
        <v>69</v>
      </c>
      <c r="S4666">
        <v>51</v>
      </c>
      <c r="T4666" t="s">
        <v>50</v>
      </c>
      <c r="U4666">
        <v>132487</v>
      </c>
      <c r="V4666">
        <v>7</v>
      </c>
      <c r="W4666" t="s">
        <v>100</v>
      </c>
      <c r="X4666" t="s">
        <v>40</v>
      </c>
      <c r="Y4666" t="s">
        <v>40</v>
      </c>
      <c r="Z4666">
        <v>4</v>
      </c>
      <c r="AA4666" t="s">
        <v>20107</v>
      </c>
    </row>
    <row r="4667" spans="1:27" x14ac:dyDescent="0.3">
      <c r="A4667" t="s">
        <v>9436</v>
      </c>
      <c r="B4667" s="1">
        <v>45121</v>
      </c>
      <c r="C4667" s="2">
        <v>0.375</v>
      </c>
      <c r="D4667" t="s">
        <v>145</v>
      </c>
      <c r="E4667" t="s">
        <v>9437</v>
      </c>
      <c r="F4667" t="s">
        <v>164</v>
      </c>
      <c r="G4667" t="s">
        <v>65</v>
      </c>
      <c r="H4667" t="s">
        <v>80</v>
      </c>
      <c r="I4667" t="s">
        <v>46</v>
      </c>
      <c r="J4667">
        <v>3</v>
      </c>
      <c r="K4667">
        <v>73000</v>
      </c>
      <c r="L4667">
        <v>186150</v>
      </c>
      <c r="M4667" t="s">
        <v>33</v>
      </c>
      <c r="N4667" t="s">
        <v>89</v>
      </c>
      <c r="O4667" t="s">
        <v>48</v>
      </c>
      <c r="P4667" t="s">
        <v>68</v>
      </c>
      <c r="Q4667">
        <v>1</v>
      </c>
      <c r="R4667" t="s">
        <v>153</v>
      </c>
      <c r="S4667">
        <v>27</v>
      </c>
      <c r="T4667" t="s">
        <v>50</v>
      </c>
      <c r="U4667">
        <v>125082</v>
      </c>
      <c r="V4667">
        <v>2</v>
      </c>
      <c r="W4667" t="s">
        <v>90</v>
      </c>
      <c r="X4667" t="s">
        <v>40</v>
      </c>
      <c r="Y4667" t="s">
        <v>33</v>
      </c>
      <c r="Z4667">
        <v>0</v>
      </c>
      <c r="AA4667" t="s">
        <v>20107</v>
      </c>
    </row>
    <row r="4668" spans="1:27" x14ac:dyDescent="0.3">
      <c r="A4668" t="s">
        <v>9438</v>
      </c>
      <c r="B4668" s="1">
        <v>45121</v>
      </c>
      <c r="C4668" s="2">
        <v>0.41666666666666669</v>
      </c>
      <c r="D4668" t="s">
        <v>112</v>
      </c>
      <c r="E4668" t="s">
        <v>9439</v>
      </c>
      <c r="F4668" t="s">
        <v>44</v>
      </c>
      <c r="G4668" t="s">
        <v>65</v>
      </c>
      <c r="H4668" t="s">
        <v>80</v>
      </c>
      <c r="I4668" t="s">
        <v>46</v>
      </c>
      <c r="J4668">
        <v>1</v>
      </c>
      <c r="K4668">
        <v>63118</v>
      </c>
      <c r="L4668">
        <v>53650.3</v>
      </c>
      <c r="M4668" t="s">
        <v>33</v>
      </c>
      <c r="N4668" t="s">
        <v>89</v>
      </c>
      <c r="O4668" t="s">
        <v>35</v>
      </c>
      <c r="P4668" t="s">
        <v>68</v>
      </c>
      <c r="Q4668">
        <v>4</v>
      </c>
      <c r="R4668" t="s">
        <v>37</v>
      </c>
      <c r="S4668">
        <v>55</v>
      </c>
      <c r="T4668" t="s">
        <v>50</v>
      </c>
      <c r="U4668">
        <v>141005</v>
      </c>
      <c r="V4668">
        <v>8</v>
      </c>
      <c r="W4668" t="s">
        <v>39</v>
      </c>
      <c r="X4668" t="s">
        <v>40</v>
      </c>
      <c r="Y4668" t="s">
        <v>40</v>
      </c>
      <c r="Z4668">
        <v>2</v>
      </c>
      <c r="AA4668" t="s">
        <v>20108</v>
      </c>
    </row>
    <row r="4669" spans="1:27" x14ac:dyDescent="0.3">
      <c r="A4669" t="s">
        <v>9440</v>
      </c>
      <c r="B4669" s="1">
        <v>45121</v>
      </c>
      <c r="C4669" s="2">
        <v>0.45833333333333331</v>
      </c>
      <c r="D4669" t="s">
        <v>122</v>
      </c>
      <c r="E4669" t="s">
        <v>9441</v>
      </c>
      <c r="F4669" t="s">
        <v>110</v>
      </c>
      <c r="G4669" t="s">
        <v>107</v>
      </c>
      <c r="H4669" t="s">
        <v>115</v>
      </c>
      <c r="I4669" t="s">
        <v>133</v>
      </c>
      <c r="J4669">
        <v>1</v>
      </c>
      <c r="K4669">
        <v>135917</v>
      </c>
      <c r="L4669">
        <v>122325.3</v>
      </c>
      <c r="M4669" t="s">
        <v>33</v>
      </c>
      <c r="N4669" t="s">
        <v>34</v>
      </c>
      <c r="O4669" t="s">
        <v>85</v>
      </c>
      <c r="P4669" t="s">
        <v>36</v>
      </c>
      <c r="Q4669">
        <v>2</v>
      </c>
      <c r="R4669" t="s">
        <v>99</v>
      </c>
      <c r="S4669">
        <v>55</v>
      </c>
      <c r="T4669" t="s">
        <v>50</v>
      </c>
      <c r="U4669">
        <v>146583</v>
      </c>
      <c r="V4669">
        <v>6</v>
      </c>
      <c r="W4669" t="s">
        <v>75</v>
      </c>
      <c r="X4669" t="s">
        <v>40</v>
      </c>
      <c r="Y4669" t="s">
        <v>40</v>
      </c>
      <c r="Z4669">
        <v>3</v>
      </c>
      <c r="AA4669" t="s">
        <v>20107</v>
      </c>
    </row>
    <row r="4670" spans="1:27" x14ac:dyDescent="0.3">
      <c r="A4670" t="s">
        <v>9442</v>
      </c>
      <c r="B4670" s="1">
        <v>45121</v>
      </c>
      <c r="C4670" s="2">
        <v>0.5</v>
      </c>
      <c r="D4670" t="s">
        <v>142</v>
      </c>
      <c r="E4670" t="s">
        <v>9443</v>
      </c>
      <c r="F4670" t="s">
        <v>150</v>
      </c>
      <c r="G4670" t="s">
        <v>30</v>
      </c>
      <c r="H4670" t="s">
        <v>57</v>
      </c>
      <c r="I4670" t="s">
        <v>46</v>
      </c>
      <c r="J4670">
        <v>3</v>
      </c>
      <c r="K4670">
        <v>80965</v>
      </c>
      <c r="L4670">
        <v>206460.75</v>
      </c>
      <c r="M4670" t="s">
        <v>33</v>
      </c>
      <c r="N4670" t="s">
        <v>47</v>
      </c>
      <c r="O4670" t="s">
        <v>85</v>
      </c>
      <c r="P4670" t="s">
        <v>68</v>
      </c>
      <c r="Q4670">
        <v>5</v>
      </c>
      <c r="R4670" t="s">
        <v>69</v>
      </c>
      <c r="S4670">
        <v>38</v>
      </c>
      <c r="T4670" t="s">
        <v>50</v>
      </c>
      <c r="U4670">
        <v>57633</v>
      </c>
      <c r="V4670">
        <v>8</v>
      </c>
      <c r="W4670" t="s">
        <v>39</v>
      </c>
      <c r="X4670" t="s">
        <v>33</v>
      </c>
      <c r="Y4670" t="s">
        <v>33</v>
      </c>
      <c r="Z4670">
        <v>1</v>
      </c>
      <c r="AA4670" t="s">
        <v>20107</v>
      </c>
    </row>
    <row r="4671" spans="1:27" x14ac:dyDescent="0.3">
      <c r="A4671" t="s">
        <v>9444</v>
      </c>
      <c r="B4671" s="1">
        <v>45121</v>
      </c>
      <c r="C4671" s="2">
        <v>4.1666666666666664E-2</v>
      </c>
      <c r="D4671" t="s">
        <v>166</v>
      </c>
      <c r="E4671" t="s">
        <v>9445</v>
      </c>
      <c r="F4671" t="s">
        <v>114</v>
      </c>
      <c r="G4671" t="s">
        <v>56</v>
      </c>
      <c r="H4671" t="s">
        <v>57</v>
      </c>
      <c r="I4671" t="s">
        <v>133</v>
      </c>
      <c r="J4671">
        <v>3</v>
      </c>
      <c r="K4671">
        <v>104062</v>
      </c>
      <c r="L4671">
        <v>265358.09999999998</v>
      </c>
      <c r="M4671" t="s">
        <v>33</v>
      </c>
      <c r="N4671" t="s">
        <v>58</v>
      </c>
      <c r="O4671" t="s">
        <v>35</v>
      </c>
      <c r="P4671" t="s">
        <v>68</v>
      </c>
      <c r="Q4671">
        <v>1</v>
      </c>
      <c r="R4671" t="s">
        <v>37</v>
      </c>
      <c r="S4671">
        <v>43</v>
      </c>
      <c r="T4671" t="s">
        <v>50</v>
      </c>
      <c r="U4671">
        <v>171158</v>
      </c>
      <c r="V4671">
        <v>4</v>
      </c>
      <c r="W4671" t="s">
        <v>39</v>
      </c>
      <c r="X4671" t="s">
        <v>40</v>
      </c>
      <c r="Y4671" t="s">
        <v>40</v>
      </c>
      <c r="Z4671">
        <v>4</v>
      </c>
      <c r="AA4671" t="s">
        <v>20107</v>
      </c>
    </row>
    <row r="4672" spans="1:27" x14ac:dyDescent="0.3">
      <c r="A4672" t="s">
        <v>9446</v>
      </c>
      <c r="B4672" s="1">
        <v>45121</v>
      </c>
      <c r="C4672" s="2">
        <v>8.3333333333333329E-2</v>
      </c>
      <c r="D4672" t="s">
        <v>42</v>
      </c>
      <c r="E4672" t="s">
        <v>9447</v>
      </c>
      <c r="F4672" t="s">
        <v>127</v>
      </c>
      <c r="G4672" t="s">
        <v>84</v>
      </c>
      <c r="H4672" t="s">
        <v>66</v>
      </c>
      <c r="I4672" t="s">
        <v>103</v>
      </c>
      <c r="J4672">
        <v>2</v>
      </c>
      <c r="K4672">
        <v>59729</v>
      </c>
      <c r="L4672">
        <v>119458</v>
      </c>
      <c r="M4672" t="s">
        <v>33</v>
      </c>
      <c r="N4672" t="s">
        <v>34</v>
      </c>
      <c r="O4672" t="s">
        <v>85</v>
      </c>
      <c r="P4672" t="s">
        <v>68</v>
      </c>
      <c r="Q4672">
        <v>2</v>
      </c>
      <c r="R4672" t="s">
        <v>37</v>
      </c>
      <c r="S4672">
        <v>22</v>
      </c>
      <c r="T4672" t="s">
        <v>50</v>
      </c>
      <c r="U4672">
        <v>44582</v>
      </c>
      <c r="V4672">
        <v>8</v>
      </c>
      <c r="W4672" t="s">
        <v>61</v>
      </c>
      <c r="X4672" t="s">
        <v>40</v>
      </c>
      <c r="Y4672" t="s">
        <v>40</v>
      </c>
      <c r="Z4672">
        <v>3</v>
      </c>
      <c r="AA4672" t="s">
        <v>20107</v>
      </c>
    </row>
    <row r="4673" spans="1:27" x14ac:dyDescent="0.3">
      <c r="A4673" t="s">
        <v>9448</v>
      </c>
      <c r="B4673" s="1">
        <v>45121</v>
      </c>
      <c r="C4673" s="2">
        <v>0.125</v>
      </c>
      <c r="D4673" t="s">
        <v>175</v>
      </c>
      <c r="E4673" t="s">
        <v>9449</v>
      </c>
      <c r="F4673" t="s">
        <v>79</v>
      </c>
      <c r="G4673" t="s">
        <v>30</v>
      </c>
      <c r="H4673" t="s">
        <v>94</v>
      </c>
      <c r="I4673" t="s">
        <v>32</v>
      </c>
      <c r="J4673">
        <v>1</v>
      </c>
      <c r="K4673">
        <v>137476</v>
      </c>
      <c r="L4673">
        <v>137476</v>
      </c>
      <c r="M4673" t="s">
        <v>33</v>
      </c>
      <c r="N4673" t="s">
        <v>47</v>
      </c>
      <c r="O4673" t="s">
        <v>85</v>
      </c>
      <c r="P4673" t="s">
        <v>36</v>
      </c>
      <c r="Q4673">
        <v>4</v>
      </c>
      <c r="R4673" t="s">
        <v>153</v>
      </c>
      <c r="S4673">
        <v>33</v>
      </c>
      <c r="T4673" t="s">
        <v>38</v>
      </c>
      <c r="U4673">
        <v>162554</v>
      </c>
      <c r="V4673">
        <v>6</v>
      </c>
      <c r="W4673" t="s">
        <v>90</v>
      </c>
      <c r="X4673" t="s">
        <v>40</v>
      </c>
      <c r="Y4673" t="s">
        <v>33</v>
      </c>
      <c r="Z4673">
        <v>4</v>
      </c>
      <c r="AA4673" t="s">
        <v>20107</v>
      </c>
    </row>
    <row r="4674" spans="1:27" x14ac:dyDescent="0.3">
      <c r="A4674" t="s">
        <v>9450</v>
      </c>
      <c r="B4674" s="1">
        <v>45121</v>
      </c>
      <c r="C4674" s="2">
        <v>0.16666666666666666</v>
      </c>
      <c r="D4674" t="s">
        <v>77</v>
      </c>
      <c r="E4674" t="s">
        <v>9451</v>
      </c>
      <c r="F4674" t="s">
        <v>55</v>
      </c>
      <c r="G4674" t="s">
        <v>84</v>
      </c>
      <c r="H4674" t="s">
        <v>80</v>
      </c>
      <c r="I4674" t="s">
        <v>103</v>
      </c>
      <c r="J4674">
        <v>4</v>
      </c>
      <c r="K4674">
        <v>52534</v>
      </c>
      <c r="L4674">
        <v>189122.4</v>
      </c>
      <c r="M4674" t="s">
        <v>33</v>
      </c>
      <c r="N4674" t="s">
        <v>89</v>
      </c>
      <c r="O4674" t="s">
        <v>35</v>
      </c>
      <c r="P4674" t="s">
        <v>36</v>
      </c>
      <c r="Q4674">
        <v>5</v>
      </c>
      <c r="R4674" t="s">
        <v>60</v>
      </c>
      <c r="S4674">
        <v>51</v>
      </c>
      <c r="T4674" t="s">
        <v>50</v>
      </c>
      <c r="U4674">
        <v>193846</v>
      </c>
      <c r="V4674">
        <v>8</v>
      </c>
      <c r="W4674" t="s">
        <v>39</v>
      </c>
      <c r="X4674" t="s">
        <v>33</v>
      </c>
      <c r="Y4674" t="s">
        <v>40</v>
      </c>
      <c r="Z4674">
        <v>4</v>
      </c>
      <c r="AA4674" t="s">
        <v>20107</v>
      </c>
    </row>
    <row r="4675" spans="1:27" x14ac:dyDescent="0.3">
      <c r="A4675" t="s">
        <v>9452</v>
      </c>
      <c r="B4675" s="1">
        <v>45121</v>
      </c>
      <c r="C4675" s="2">
        <v>0.20833333333333334</v>
      </c>
      <c r="D4675" t="s">
        <v>42</v>
      </c>
      <c r="E4675" t="s">
        <v>9453</v>
      </c>
      <c r="F4675" t="s">
        <v>110</v>
      </c>
      <c r="G4675" t="s">
        <v>30</v>
      </c>
      <c r="H4675" t="s">
        <v>94</v>
      </c>
      <c r="I4675" t="s">
        <v>46</v>
      </c>
      <c r="J4675">
        <v>4</v>
      </c>
      <c r="K4675">
        <v>57162</v>
      </c>
      <c r="L4675">
        <v>194350.8</v>
      </c>
      <c r="M4675" t="s">
        <v>33</v>
      </c>
      <c r="N4675" t="s">
        <v>34</v>
      </c>
      <c r="O4675" t="s">
        <v>85</v>
      </c>
      <c r="P4675" t="s">
        <v>36</v>
      </c>
      <c r="Q4675">
        <v>2</v>
      </c>
      <c r="R4675" t="s">
        <v>37</v>
      </c>
      <c r="S4675">
        <v>31</v>
      </c>
      <c r="T4675" t="s">
        <v>38</v>
      </c>
      <c r="U4675">
        <v>98488</v>
      </c>
      <c r="V4675">
        <v>3</v>
      </c>
      <c r="W4675" t="s">
        <v>75</v>
      </c>
      <c r="X4675" t="s">
        <v>40</v>
      </c>
      <c r="Y4675" t="s">
        <v>33</v>
      </c>
      <c r="Z4675">
        <v>1</v>
      </c>
      <c r="AA4675" t="s">
        <v>20107</v>
      </c>
    </row>
    <row r="4676" spans="1:27" x14ac:dyDescent="0.3">
      <c r="A4676" t="s">
        <v>9454</v>
      </c>
      <c r="B4676" s="1">
        <v>45121</v>
      </c>
      <c r="C4676" s="2">
        <v>0.25</v>
      </c>
      <c r="D4676" t="s">
        <v>27</v>
      </c>
      <c r="E4676" t="s">
        <v>9455</v>
      </c>
      <c r="F4676" t="s">
        <v>73</v>
      </c>
      <c r="G4676" t="s">
        <v>56</v>
      </c>
      <c r="H4676" t="s">
        <v>94</v>
      </c>
      <c r="I4676" t="s">
        <v>32</v>
      </c>
      <c r="J4676">
        <v>2</v>
      </c>
      <c r="K4676">
        <v>45249</v>
      </c>
      <c r="L4676">
        <v>76923.3</v>
      </c>
      <c r="M4676" t="s">
        <v>33</v>
      </c>
      <c r="N4676" t="s">
        <v>47</v>
      </c>
      <c r="O4676" t="s">
        <v>48</v>
      </c>
      <c r="P4676" t="s">
        <v>68</v>
      </c>
      <c r="Q4676">
        <v>4</v>
      </c>
      <c r="R4676" t="s">
        <v>153</v>
      </c>
      <c r="S4676">
        <v>50</v>
      </c>
      <c r="T4676" t="s">
        <v>38</v>
      </c>
      <c r="U4676">
        <v>85577</v>
      </c>
      <c r="V4676">
        <v>5</v>
      </c>
      <c r="W4676" t="s">
        <v>61</v>
      </c>
      <c r="X4676" t="s">
        <v>40</v>
      </c>
      <c r="Y4676" t="s">
        <v>40</v>
      </c>
      <c r="Z4676">
        <v>3</v>
      </c>
      <c r="AA4676" t="s">
        <v>20108</v>
      </c>
    </row>
    <row r="4677" spans="1:27" x14ac:dyDescent="0.3">
      <c r="A4677" t="s">
        <v>9456</v>
      </c>
      <c r="B4677" s="1">
        <v>45121</v>
      </c>
      <c r="C4677" s="2">
        <v>0.29166666666666669</v>
      </c>
      <c r="D4677" t="s">
        <v>105</v>
      </c>
      <c r="E4677" t="s">
        <v>9457</v>
      </c>
      <c r="F4677" t="s">
        <v>55</v>
      </c>
      <c r="G4677" t="s">
        <v>84</v>
      </c>
      <c r="H4677" t="s">
        <v>115</v>
      </c>
      <c r="I4677" t="s">
        <v>32</v>
      </c>
      <c r="J4677">
        <v>1</v>
      </c>
      <c r="K4677">
        <v>95964</v>
      </c>
      <c r="L4677">
        <v>91165.8</v>
      </c>
      <c r="M4677" t="s">
        <v>33</v>
      </c>
      <c r="N4677" t="s">
        <v>58</v>
      </c>
      <c r="O4677" t="s">
        <v>59</v>
      </c>
      <c r="P4677" t="s">
        <v>36</v>
      </c>
      <c r="Q4677">
        <v>4</v>
      </c>
      <c r="R4677" t="s">
        <v>60</v>
      </c>
      <c r="S4677">
        <v>53</v>
      </c>
      <c r="T4677" t="s">
        <v>38</v>
      </c>
      <c r="U4677">
        <v>31658</v>
      </c>
      <c r="V4677">
        <v>1</v>
      </c>
      <c r="W4677" t="s">
        <v>51</v>
      </c>
      <c r="X4677" t="s">
        <v>40</v>
      </c>
      <c r="Y4677" t="s">
        <v>33</v>
      </c>
      <c r="Z4677">
        <v>3</v>
      </c>
      <c r="AA4677" t="s">
        <v>20108</v>
      </c>
    </row>
    <row r="4678" spans="1:27" x14ac:dyDescent="0.3">
      <c r="A4678" t="s">
        <v>9458</v>
      </c>
      <c r="B4678" s="1">
        <v>45121</v>
      </c>
      <c r="C4678" s="2">
        <v>0.33333333333333331</v>
      </c>
      <c r="D4678" t="s">
        <v>256</v>
      </c>
      <c r="E4678" t="s">
        <v>9459</v>
      </c>
      <c r="F4678" t="s">
        <v>55</v>
      </c>
      <c r="G4678" t="s">
        <v>56</v>
      </c>
      <c r="H4678" t="s">
        <v>31</v>
      </c>
      <c r="I4678" t="s">
        <v>133</v>
      </c>
      <c r="J4678">
        <v>3</v>
      </c>
      <c r="K4678">
        <v>139140</v>
      </c>
      <c r="L4678">
        <v>417420</v>
      </c>
      <c r="M4678" t="s">
        <v>33</v>
      </c>
      <c r="N4678" t="s">
        <v>34</v>
      </c>
      <c r="O4678" t="s">
        <v>85</v>
      </c>
      <c r="P4678" t="s">
        <v>68</v>
      </c>
      <c r="Q4678">
        <v>2</v>
      </c>
      <c r="R4678" t="s">
        <v>49</v>
      </c>
      <c r="S4678">
        <v>50</v>
      </c>
      <c r="T4678" t="s">
        <v>38</v>
      </c>
      <c r="U4678">
        <v>85816</v>
      </c>
      <c r="V4678">
        <v>6</v>
      </c>
      <c r="W4678" t="s">
        <v>75</v>
      </c>
      <c r="X4678" t="s">
        <v>33</v>
      </c>
      <c r="Y4678" t="s">
        <v>40</v>
      </c>
      <c r="Z4678">
        <v>2</v>
      </c>
      <c r="AA4678" t="s">
        <v>20107</v>
      </c>
    </row>
    <row r="4679" spans="1:27" x14ac:dyDescent="0.3">
      <c r="A4679" t="s">
        <v>9460</v>
      </c>
      <c r="B4679" s="1">
        <v>45121</v>
      </c>
      <c r="C4679" s="2">
        <v>0.375</v>
      </c>
      <c r="D4679" t="s">
        <v>256</v>
      </c>
      <c r="E4679" t="s">
        <v>9461</v>
      </c>
      <c r="F4679" t="s">
        <v>55</v>
      </c>
      <c r="G4679" t="s">
        <v>84</v>
      </c>
      <c r="H4679" t="s">
        <v>66</v>
      </c>
      <c r="I4679" t="s">
        <v>128</v>
      </c>
      <c r="J4679">
        <v>4</v>
      </c>
      <c r="K4679">
        <v>144301</v>
      </c>
      <c r="L4679">
        <v>548343.79999999993</v>
      </c>
      <c r="M4679" t="s">
        <v>33</v>
      </c>
      <c r="N4679" t="s">
        <v>67</v>
      </c>
      <c r="O4679" t="s">
        <v>85</v>
      </c>
      <c r="P4679" t="s">
        <v>36</v>
      </c>
      <c r="Q4679">
        <v>2</v>
      </c>
      <c r="R4679" t="s">
        <v>37</v>
      </c>
      <c r="S4679">
        <v>55</v>
      </c>
      <c r="T4679" t="s">
        <v>38</v>
      </c>
      <c r="U4679">
        <v>44127</v>
      </c>
      <c r="V4679">
        <v>5</v>
      </c>
      <c r="W4679" t="s">
        <v>100</v>
      </c>
      <c r="X4679" t="s">
        <v>40</v>
      </c>
      <c r="Y4679" t="s">
        <v>40</v>
      </c>
      <c r="Z4679">
        <v>3</v>
      </c>
      <c r="AA4679" t="s">
        <v>20107</v>
      </c>
    </row>
    <row r="4680" spans="1:27" x14ac:dyDescent="0.3">
      <c r="A4680" t="s">
        <v>9462</v>
      </c>
      <c r="B4680" s="1">
        <v>45121</v>
      </c>
      <c r="C4680" s="2">
        <v>0.41666666666666669</v>
      </c>
      <c r="D4680" t="s">
        <v>145</v>
      </c>
      <c r="E4680" t="s">
        <v>9463</v>
      </c>
      <c r="F4680" t="s">
        <v>140</v>
      </c>
      <c r="G4680" t="s">
        <v>107</v>
      </c>
      <c r="H4680" t="s">
        <v>80</v>
      </c>
      <c r="I4680" t="s">
        <v>95</v>
      </c>
      <c r="J4680">
        <v>1</v>
      </c>
      <c r="K4680">
        <v>80444</v>
      </c>
      <c r="L4680">
        <v>68377.399999999994</v>
      </c>
      <c r="M4680" t="s">
        <v>33</v>
      </c>
      <c r="N4680" t="s">
        <v>67</v>
      </c>
      <c r="O4680" t="s">
        <v>59</v>
      </c>
      <c r="P4680" t="s">
        <v>68</v>
      </c>
      <c r="Q4680">
        <v>2</v>
      </c>
      <c r="R4680" t="s">
        <v>153</v>
      </c>
      <c r="S4680">
        <v>51</v>
      </c>
      <c r="T4680" t="s">
        <v>50</v>
      </c>
      <c r="U4680">
        <v>182734</v>
      </c>
      <c r="V4680">
        <v>6</v>
      </c>
      <c r="W4680" t="s">
        <v>100</v>
      </c>
      <c r="X4680" t="s">
        <v>33</v>
      </c>
      <c r="Y4680" t="s">
        <v>40</v>
      </c>
      <c r="Z4680">
        <v>2</v>
      </c>
      <c r="AA4680" t="s">
        <v>20108</v>
      </c>
    </row>
    <row r="4681" spans="1:27" x14ac:dyDescent="0.3">
      <c r="A4681" t="s">
        <v>9464</v>
      </c>
      <c r="B4681" s="1">
        <v>45121</v>
      </c>
      <c r="C4681" s="2">
        <v>0.45833333333333331</v>
      </c>
      <c r="D4681" t="s">
        <v>180</v>
      </c>
      <c r="E4681" t="s">
        <v>9465</v>
      </c>
      <c r="F4681" t="s">
        <v>140</v>
      </c>
      <c r="G4681" t="s">
        <v>107</v>
      </c>
      <c r="H4681" t="s">
        <v>45</v>
      </c>
      <c r="I4681" t="s">
        <v>128</v>
      </c>
      <c r="J4681">
        <v>1</v>
      </c>
      <c r="K4681">
        <v>93997</v>
      </c>
      <c r="L4681">
        <v>84597.3</v>
      </c>
      <c r="M4681" t="s">
        <v>33</v>
      </c>
      <c r="N4681" t="s">
        <v>89</v>
      </c>
      <c r="O4681" t="s">
        <v>59</v>
      </c>
      <c r="P4681" t="s">
        <v>36</v>
      </c>
      <c r="Q4681">
        <v>5</v>
      </c>
      <c r="R4681" t="s">
        <v>153</v>
      </c>
      <c r="S4681">
        <v>54</v>
      </c>
      <c r="T4681" t="s">
        <v>38</v>
      </c>
      <c r="U4681">
        <v>35869</v>
      </c>
      <c r="V4681">
        <v>3</v>
      </c>
      <c r="W4681" t="s">
        <v>100</v>
      </c>
      <c r="X4681" t="s">
        <v>40</v>
      </c>
      <c r="Y4681" t="s">
        <v>40</v>
      </c>
      <c r="Z4681">
        <v>4</v>
      </c>
      <c r="AA4681" t="s">
        <v>20108</v>
      </c>
    </row>
    <row r="4682" spans="1:27" x14ac:dyDescent="0.3">
      <c r="A4682" t="s">
        <v>9466</v>
      </c>
      <c r="B4682" s="1">
        <v>45122</v>
      </c>
      <c r="C4682" s="2">
        <v>0.5</v>
      </c>
      <c r="D4682" t="s">
        <v>142</v>
      </c>
      <c r="E4682" t="s">
        <v>9467</v>
      </c>
      <c r="F4682" t="s">
        <v>83</v>
      </c>
      <c r="G4682" t="s">
        <v>84</v>
      </c>
      <c r="H4682" t="s">
        <v>57</v>
      </c>
      <c r="I4682" t="s">
        <v>32</v>
      </c>
      <c r="J4682">
        <v>1</v>
      </c>
      <c r="K4682">
        <v>47454</v>
      </c>
      <c r="L4682">
        <v>40335.9</v>
      </c>
      <c r="M4682" t="s">
        <v>40</v>
      </c>
      <c r="N4682" t="s">
        <v>58</v>
      </c>
      <c r="O4682" t="s">
        <v>85</v>
      </c>
      <c r="P4682" t="s">
        <v>36</v>
      </c>
      <c r="Q4682">
        <v>2</v>
      </c>
      <c r="R4682" t="s">
        <v>69</v>
      </c>
      <c r="S4682">
        <v>51</v>
      </c>
      <c r="T4682" t="s">
        <v>38</v>
      </c>
      <c r="U4682">
        <v>111429</v>
      </c>
      <c r="V4682">
        <v>5</v>
      </c>
      <c r="W4682" t="s">
        <v>61</v>
      </c>
      <c r="X4682" t="s">
        <v>40</v>
      </c>
      <c r="Y4682" t="s">
        <v>33</v>
      </c>
      <c r="Z4682">
        <v>0</v>
      </c>
      <c r="AA4682" t="s">
        <v>20108</v>
      </c>
    </row>
    <row r="4683" spans="1:27" x14ac:dyDescent="0.3">
      <c r="A4683" t="s">
        <v>9468</v>
      </c>
      <c r="B4683" s="1">
        <v>45122</v>
      </c>
      <c r="C4683" s="2">
        <v>4.1666666666666664E-2</v>
      </c>
      <c r="D4683" t="s">
        <v>42</v>
      </c>
      <c r="E4683" t="s">
        <v>9469</v>
      </c>
      <c r="F4683" t="s">
        <v>55</v>
      </c>
      <c r="G4683" t="s">
        <v>84</v>
      </c>
      <c r="H4683" t="s">
        <v>57</v>
      </c>
      <c r="I4683" t="s">
        <v>128</v>
      </c>
      <c r="J4683">
        <v>3</v>
      </c>
      <c r="K4683">
        <v>121670</v>
      </c>
      <c r="L4683">
        <v>328509</v>
      </c>
      <c r="M4683" t="s">
        <v>33</v>
      </c>
      <c r="N4683" t="s">
        <v>67</v>
      </c>
      <c r="O4683" t="s">
        <v>48</v>
      </c>
      <c r="P4683" t="s">
        <v>36</v>
      </c>
      <c r="Q4683">
        <v>3</v>
      </c>
      <c r="R4683" t="s">
        <v>153</v>
      </c>
      <c r="S4683">
        <v>35</v>
      </c>
      <c r="T4683" t="s">
        <v>38</v>
      </c>
      <c r="U4683">
        <v>124110</v>
      </c>
      <c r="V4683">
        <v>8</v>
      </c>
      <c r="W4683" t="s">
        <v>75</v>
      </c>
      <c r="X4683" t="s">
        <v>40</v>
      </c>
      <c r="Y4683" t="s">
        <v>40</v>
      </c>
      <c r="Z4683">
        <v>3</v>
      </c>
      <c r="AA4683" t="s">
        <v>20107</v>
      </c>
    </row>
    <row r="4684" spans="1:27" x14ac:dyDescent="0.3">
      <c r="A4684" t="s">
        <v>9470</v>
      </c>
      <c r="B4684" s="1">
        <v>45122</v>
      </c>
      <c r="C4684" s="2">
        <v>8.3333333333333329E-2</v>
      </c>
      <c r="D4684" t="s">
        <v>42</v>
      </c>
      <c r="E4684" t="s">
        <v>9471</v>
      </c>
      <c r="F4684" t="s">
        <v>83</v>
      </c>
      <c r="G4684" t="s">
        <v>56</v>
      </c>
      <c r="H4684" t="s">
        <v>94</v>
      </c>
      <c r="I4684" t="s">
        <v>46</v>
      </c>
      <c r="J4684">
        <v>4</v>
      </c>
      <c r="K4684">
        <v>39942</v>
      </c>
      <c r="L4684">
        <v>143791.20000000001</v>
      </c>
      <c r="M4684" t="s">
        <v>33</v>
      </c>
      <c r="N4684" t="s">
        <v>67</v>
      </c>
      <c r="O4684" t="s">
        <v>59</v>
      </c>
      <c r="P4684" t="s">
        <v>36</v>
      </c>
      <c r="Q4684">
        <v>2</v>
      </c>
      <c r="R4684" t="s">
        <v>37</v>
      </c>
      <c r="S4684">
        <v>20</v>
      </c>
      <c r="T4684" t="s">
        <v>50</v>
      </c>
      <c r="U4684">
        <v>80223</v>
      </c>
      <c r="V4684">
        <v>6</v>
      </c>
      <c r="W4684" t="s">
        <v>75</v>
      </c>
      <c r="X4684" t="s">
        <v>40</v>
      </c>
      <c r="Y4684" t="s">
        <v>33</v>
      </c>
      <c r="Z4684">
        <v>0</v>
      </c>
      <c r="AA4684" t="s">
        <v>20107</v>
      </c>
    </row>
    <row r="4685" spans="1:27" x14ac:dyDescent="0.3">
      <c r="A4685" t="s">
        <v>9472</v>
      </c>
      <c r="B4685" s="1">
        <v>45122</v>
      </c>
      <c r="C4685" s="2">
        <v>0.125</v>
      </c>
      <c r="D4685" t="s">
        <v>256</v>
      </c>
      <c r="E4685" t="s">
        <v>9473</v>
      </c>
      <c r="F4685" t="s">
        <v>127</v>
      </c>
      <c r="G4685" t="s">
        <v>65</v>
      </c>
      <c r="H4685" t="s">
        <v>66</v>
      </c>
      <c r="I4685" t="s">
        <v>32</v>
      </c>
      <c r="J4685">
        <v>3</v>
      </c>
      <c r="K4685">
        <v>93420</v>
      </c>
      <c r="L4685">
        <v>266247</v>
      </c>
      <c r="M4685" t="s">
        <v>33</v>
      </c>
      <c r="N4685" t="s">
        <v>67</v>
      </c>
      <c r="O4685" t="s">
        <v>59</v>
      </c>
      <c r="P4685" t="s">
        <v>68</v>
      </c>
      <c r="Q4685">
        <v>1</v>
      </c>
      <c r="R4685" t="s">
        <v>37</v>
      </c>
      <c r="S4685">
        <v>66</v>
      </c>
      <c r="T4685" t="s">
        <v>38</v>
      </c>
      <c r="U4685">
        <v>129086</v>
      </c>
      <c r="V4685">
        <v>4</v>
      </c>
      <c r="W4685" t="s">
        <v>39</v>
      </c>
      <c r="X4685" t="s">
        <v>40</v>
      </c>
      <c r="Y4685" t="s">
        <v>33</v>
      </c>
      <c r="Z4685">
        <v>3</v>
      </c>
      <c r="AA4685" t="s">
        <v>20107</v>
      </c>
    </row>
    <row r="4686" spans="1:27" x14ac:dyDescent="0.3">
      <c r="A4686" t="s">
        <v>9474</v>
      </c>
      <c r="B4686" s="1">
        <v>45122</v>
      </c>
      <c r="C4686" s="2">
        <v>0.16666666666666666</v>
      </c>
      <c r="D4686" t="s">
        <v>142</v>
      </c>
      <c r="E4686" t="s">
        <v>9475</v>
      </c>
      <c r="F4686" t="s">
        <v>55</v>
      </c>
      <c r="G4686" t="s">
        <v>84</v>
      </c>
      <c r="H4686" t="s">
        <v>66</v>
      </c>
      <c r="I4686" t="s">
        <v>103</v>
      </c>
      <c r="J4686">
        <v>1</v>
      </c>
      <c r="K4686">
        <v>61070</v>
      </c>
      <c r="L4686">
        <v>51909.5</v>
      </c>
      <c r="M4686" t="s">
        <v>33</v>
      </c>
      <c r="N4686" t="s">
        <v>74</v>
      </c>
      <c r="O4686" t="s">
        <v>35</v>
      </c>
      <c r="P4686" t="s">
        <v>68</v>
      </c>
      <c r="Q4686">
        <v>3</v>
      </c>
      <c r="R4686" t="s">
        <v>99</v>
      </c>
      <c r="S4686">
        <v>59</v>
      </c>
      <c r="T4686" t="s">
        <v>38</v>
      </c>
      <c r="U4686">
        <v>187906</v>
      </c>
      <c r="V4686">
        <v>2</v>
      </c>
      <c r="W4686" t="s">
        <v>39</v>
      </c>
      <c r="X4686" t="s">
        <v>33</v>
      </c>
      <c r="Y4686" t="s">
        <v>40</v>
      </c>
      <c r="Z4686">
        <v>1</v>
      </c>
      <c r="AA4686" t="s">
        <v>20108</v>
      </c>
    </row>
    <row r="4687" spans="1:27" x14ac:dyDescent="0.3">
      <c r="A4687" t="s">
        <v>9476</v>
      </c>
      <c r="B4687" s="1">
        <v>45122</v>
      </c>
      <c r="C4687" s="2">
        <v>0.20833333333333334</v>
      </c>
      <c r="D4687" t="s">
        <v>105</v>
      </c>
      <c r="E4687" t="s">
        <v>9477</v>
      </c>
      <c r="F4687" t="s">
        <v>164</v>
      </c>
      <c r="G4687" t="s">
        <v>30</v>
      </c>
      <c r="H4687" t="s">
        <v>80</v>
      </c>
      <c r="I4687" t="s">
        <v>46</v>
      </c>
      <c r="J4687">
        <v>1</v>
      </c>
      <c r="K4687">
        <v>71640</v>
      </c>
      <c r="L4687">
        <v>68058</v>
      </c>
      <c r="M4687" t="s">
        <v>33</v>
      </c>
      <c r="N4687" t="s">
        <v>67</v>
      </c>
      <c r="O4687" t="s">
        <v>48</v>
      </c>
      <c r="P4687" t="s">
        <v>36</v>
      </c>
      <c r="Q4687">
        <v>1</v>
      </c>
      <c r="R4687" t="s">
        <v>37</v>
      </c>
      <c r="S4687">
        <v>32</v>
      </c>
      <c r="T4687" t="s">
        <v>38</v>
      </c>
      <c r="U4687">
        <v>25266</v>
      </c>
      <c r="V4687">
        <v>1</v>
      </c>
      <c r="W4687" t="s">
        <v>75</v>
      </c>
      <c r="X4687" t="s">
        <v>33</v>
      </c>
      <c r="Y4687" t="s">
        <v>40</v>
      </c>
      <c r="Z4687">
        <v>3</v>
      </c>
      <c r="AA4687" t="s">
        <v>20108</v>
      </c>
    </row>
    <row r="4688" spans="1:27" x14ac:dyDescent="0.3">
      <c r="A4688" t="s">
        <v>9478</v>
      </c>
      <c r="B4688" s="1">
        <v>45122</v>
      </c>
      <c r="C4688" s="2">
        <v>0.25</v>
      </c>
      <c r="D4688" t="s">
        <v>100</v>
      </c>
      <c r="E4688" t="s">
        <v>9479</v>
      </c>
      <c r="F4688" t="s">
        <v>55</v>
      </c>
      <c r="G4688" t="s">
        <v>30</v>
      </c>
      <c r="H4688" t="s">
        <v>80</v>
      </c>
      <c r="I4688" t="s">
        <v>103</v>
      </c>
      <c r="J4688">
        <v>4</v>
      </c>
      <c r="K4688">
        <v>17017</v>
      </c>
      <c r="L4688">
        <v>57857.8</v>
      </c>
      <c r="M4688" t="s">
        <v>33</v>
      </c>
      <c r="N4688" t="s">
        <v>74</v>
      </c>
      <c r="O4688" t="s">
        <v>59</v>
      </c>
      <c r="P4688" t="s">
        <v>36</v>
      </c>
      <c r="Q4688">
        <v>1</v>
      </c>
      <c r="R4688" t="s">
        <v>60</v>
      </c>
      <c r="S4688">
        <v>30</v>
      </c>
      <c r="T4688" t="s">
        <v>38</v>
      </c>
      <c r="U4688">
        <v>25107</v>
      </c>
      <c r="V4688">
        <v>3</v>
      </c>
      <c r="W4688" t="s">
        <v>51</v>
      </c>
      <c r="X4688" t="s">
        <v>33</v>
      </c>
      <c r="Y4688" t="s">
        <v>40</v>
      </c>
      <c r="Z4688">
        <v>1</v>
      </c>
      <c r="AA4688" t="s">
        <v>20108</v>
      </c>
    </row>
    <row r="4689" spans="1:27" x14ac:dyDescent="0.3">
      <c r="A4689" t="s">
        <v>9480</v>
      </c>
      <c r="B4689" s="1">
        <v>45122</v>
      </c>
      <c r="C4689" s="2">
        <v>0.29166666666666669</v>
      </c>
      <c r="D4689" t="s">
        <v>100</v>
      </c>
      <c r="E4689" t="s">
        <v>9481</v>
      </c>
      <c r="F4689" t="s">
        <v>93</v>
      </c>
      <c r="G4689" t="s">
        <v>30</v>
      </c>
      <c r="H4689" t="s">
        <v>94</v>
      </c>
      <c r="I4689" t="s">
        <v>46</v>
      </c>
      <c r="J4689">
        <v>4</v>
      </c>
      <c r="K4689">
        <v>45673</v>
      </c>
      <c r="L4689">
        <v>164422.79999999999</v>
      </c>
      <c r="M4689" t="s">
        <v>33</v>
      </c>
      <c r="N4689" t="s">
        <v>47</v>
      </c>
      <c r="O4689" t="s">
        <v>59</v>
      </c>
      <c r="P4689" t="s">
        <v>36</v>
      </c>
      <c r="Q4689">
        <v>4</v>
      </c>
      <c r="R4689" t="s">
        <v>99</v>
      </c>
      <c r="S4689">
        <v>30</v>
      </c>
      <c r="T4689" t="s">
        <v>38</v>
      </c>
      <c r="U4689">
        <v>10238</v>
      </c>
      <c r="V4689">
        <v>1</v>
      </c>
      <c r="W4689" t="s">
        <v>90</v>
      </c>
      <c r="X4689" t="s">
        <v>40</v>
      </c>
      <c r="Y4689" t="s">
        <v>40</v>
      </c>
      <c r="Z4689">
        <v>0</v>
      </c>
      <c r="AA4689" t="s">
        <v>20107</v>
      </c>
    </row>
    <row r="4690" spans="1:27" x14ac:dyDescent="0.3">
      <c r="A4690" t="s">
        <v>9482</v>
      </c>
      <c r="B4690" s="1">
        <v>45122</v>
      </c>
      <c r="C4690" s="2">
        <v>0.33333333333333331</v>
      </c>
      <c r="D4690" t="s">
        <v>53</v>
      </c>
      <c r="E4690" t="s">
        <v>9483</v>
      </c>
      <c r="F4690" t="s">
        <v>140</v>
      </c>
      <c r="G4690" t="s">
        <v>107</v>
      </c>
      <c r="H4690" t="s">
        <v>94</v>
      </c>
      <c r="I4690" t="s">
        <v>133</v>
      </c>
      <c r="J4690">
        <v>3</v>
      </c>
      <c r="K4690">
        <v>117118</v>
      </c>
      <c r="L4690">
        <v>351354</v>
      </c>
      <c r="M4690" t="s">
        <v>33</v>
      </c>
      <c r="N4690" t="s">
        <v>89</v>
      </c>
      <c r="O4690" t="s">
        <v>85</v>
      </c>
      <c r="P4690" t="s">
        <v>68</v>
      </c>
      <c r="Q4690">
        <v>5</v>
      </c>
      <c r="R4690" t="s">
        <v>153</v>
      </c>
      <c r="S4690">
        <v>44</v>
      </c>
      <c r="T4690" t="s">
        <v>50</v>
      </c>
      <c r="U4690">
        <v>196033</v>
      </c>
      <c r="V4690">
        <v>7</v>
      </c>
      <c r="W4690" t="s">
        <v>39</v>
      </c>
      <c r="X4690" t="s">
        <v>33</v>
      </c>
      <c r="Y4690" t="s">
        <v>33</v>
      </c>
      <c r="Z4690">
        <v>3</v>
      </c>
      <c r="AA4690" t="s">
        <v>20107</v>
      </c>
    </row>
    <row r="4691" spans="1:27" x14ac:dyDescent="0.3">
      <c r="A4691" t="s">
        <v>9484</v>
      </c>
      <c r="B4691" s="1">
        <v>45122</v>
      </c>
      <c r="C4691" s="2">
        <v>0.375</v>
      </c>
      <c r="D4691" t="s">
        <v>256</v>
      </c>
      <c r="E4691" t="s">
        <v>9485</v>
      </c>
      <c r="F4691" t="s">
        <v>98</v>
      </c>
      <c r="G4691" t="s">
        <v>56</v>
      </c>
      <c r="H4691" t="s">
        <v>94</v>
      </c>
      <c r="I4691" t="s">
        <v>46</v>
      </c>
      <c r="J4691">
        <v>3</v>
      </c>
      <c r="K4691">
        <v>53587</v>
      </c>
      <c r="L4691">
        <v>136646.85</v>
      </c>
      <c r="M4691" t="s">
        <v>33</v>
      </c>
      <c r="N4691" t="s">
        <v>89</v>
      </c>
      <c r="O4691" t="s">
        <v>59</v>
      </c>
      <c r="P4691" t="s">
        <v>68</v>
      </c>
      <c r="Q4691">
        <v>3</v>
      </c>
      <c r="R4691" t="s">
        <v>99</v>
      </c>
      <c r="S4691">
        <v>24</v>
      </c>
      <c r="T4691" t="s">
        <v>50</v>
      </c>
      <c r="U4691">
        <v>5393</v>
      </c>
      <c r="V4691">
        <v>3</v>
      </c>
      <c r="W4691" t="s">
        <v>39</v>
      </c>
      <c r="X4691" t="s">
        <v>40</v>
      </c>
      <c r="Y4691" t="s">
        <v>33</v>
      </c>
      <c r="Z4691">
        <v>2</v>
      </c>
      <c r="AA4691" t="s">
        <v>20107</v>
      </c>
    </row>
    <row r="4692" spans="1:27" x14ac:dyDescent="0.3">
      <c r="A4692" t="s">
        <v>9486</v>
      </c>
      <c r="B4692" s="1">
        <v>45122</v>
      </c>
      <c r="C4692" s="2">
        <v>0.41666666666666669</v>
      </c>
      <c r="D4692" t="s">
        <v>142</v>
      </c>
      <c r="E4692" t="s">
        <v>9487</v>
      </c>
      <c r="F4692" t="s">
        <v>164</v>
      </c>
      <c r="G4692" t="s">
        <v>107</v>
      </c>
      <c r="H4692" t="s">
        <v>31</v>
      </c>
      <c r="I4692" t="s">
        <v>95</v>
      </c>
      <c r="J4692">
        <v>3</v>
      </c>
      <c r="K4692">
        <v>138637</v>
      </c>
      <c r="L4692">
        <v>374319.9</v>
      </c>
      <c r="M4692" t="s">
        <v>33</v>
      </c>
      <c r="N4692" t="s">
        <v>34</v>
      </c>
      <c r="O4692" t="s">
        <v>59</v>
      </c>
      <c r="P4692" t="s">
        <v>68</v>
      </c>
      <c r="Q4692">
        <v>3</v>
      </c>
      <c r="R4692" t="s">
        <v>60</v>
      </c>
      <c r="S4692">
        <v>40</v>
      </c>
      <c r="T4692" t="s">
        <v>38</v>
      </c>
      <c r="U4692">
        <v>74442</v>
      </c>
      <c r="V4692">
        <v>8</v>
      </c>
      <c r="W4692" t="s">
        <v>75</v>
      </c>
      <c r="X4692" t="s">
        <v>40</v>
      </c>
      <c r="Y4692" t="s">
        <v>40</v>
      </c>
      <c r="Z4692">
        <v>3</v>
      </c>
      <c r="AA4692" t="s">
        <v>20107</v>
      </c>
    </row>
    <row r="4693" spans="1:27" x14ac:dyDescent="0.3">
      <c r="A4693" t="s">
        <v>9488</v>
      </c>
      <c r="B4693" s="1">
        <v>45122</v>
      </c>
      <c r="C4693" s="2">
        <v>0.45833333333333331</v>
      </c>
      <c r="D4693" t="s">
        <v>71</v>
      </c>
      <c r="E4693" t="s">
        <v>9489</v>
      </c>
      <c r="F4693" t="s">
        <v>150</v>
      </c>
      <c r="G4693" t="s">
        <v>30</v>
      </c>
      <c r="H4693" t="s">
        <v>66</v>
      </c>
      <c r="I4693" t="s">
        <v>103</v>
      </c>
      <c r="J4693">
        <v>1</v>
      </c>
      <c r="K4693">
        <v>81761</v>
      </c>
      <c r="L4693">
        <v>81761</v>
      </c>
      <c r="M4693" t="s">
        <v>33</v>
      </c>
      <c r="N4693" t="s">
        <v>34</v>
      </c>
      <c r="O4693" t="s">
        <v>35</v>
      </c>
      <c r="P4693" t="s">
        <v>68</v>
      </c>
      <c r="Q4693">
        <v>4</v>
      </c>
      <c r="R4693" t="s">
        <v>99</v>
      </c>
      <c r="S4693">
        <v>54</v>
      </c>
      <c r="T4693" t="s">
        <v>38</v>
      </c>
      <c r="U4693">
        <v>67549</v>
      </c>
      <c r="V4693">
        <v>2</v>
      </c>
      <c r="W4693" t="s">
        <v>51</v>
      </c>
      <c r="X4693" t="s">
        <v>33</v>
      </c>
      <c r="Y4693" t="s">
        <v>33</v>
      </c>
      <c r="Z4693">
        <v>1</v>
      </c>
      <c r="AA4693" t="s">
        <v>20108</v>
      </c>
    </row>
    <row r="4694" spans="1:27" x14ac:dyDescent="0.3">
      <c r="A4694" t="s">
        <v>9490</v>
      </c>
      <c r="B4694" s="1">
        <v>45122</v>
      </c>
      <c r="C4694" s="2">
        <v>0.5</v>
      </c>
      <c r="D4694" t="s">
        <v>180</v>
      </c>
      <c r="E4694" t="s">
        <v>9491</v>
      </c>
      <c r="F4694" t="s">
        <v>110</v>
      </c>
      <c r="G4694" t="s">
        <v>84</v>
      </c>
      <c r="H4694" t="s">
        <v>94</v>
      </c>
      <c r="I4694" t="s">
        <v>46</v>
      </c>
      <c r="J4694">
        <v>4</v>
      </c>
      <c r="K4694">
        <v>62541</v>
      </c>
      <c r="L4694">
        <v>212639.4</v>
      </c>
      <c r="M4694" t="s">
        <v>33</v>
      </c>
      <c r="N4694" t="s">
        <v>74</v>
      </c>
      <c r="O4694" t="s">
        <v>48</v>
      </c>
      <c r="P4694" t="s">
        <v>68</v>
      </c>
      <c r="Q4694">
        <v>1</v>
      </c>
      <c r="R4694" t="s">
        <v>60</v>
      </c>
      <c r="S4694">
        <v>31</v>
      </c>
      <c r="T4694" t="s">
        <v>38</v>
      </c>
      <c r="U4694">
        <v>150418</v>
      </c>
      <c r="V4694">
        <v>7</v>
      </c>
      <c r="W4694" t="s">
        <v>39</v>
      </c>
      <c r="X4694" t="s">
        <v>40</v>
      </c>
      <c r="Y4694" t="s">
        <v>40</v>
      </c>
      <c r="Z4694">
        <v>0</v>
      </c>
      <c r="AA4694" t="s">
        <v>20107</v>
      </c>
    </row>
    <row r="4695" spans="1:27" x14ac:dyDescent="0.3">
      <c r="A4695" t="s">
        <v>9492</v>
      </c>
      <c r="B4695" s="1">
        <v>45122</v>
      </c>
      <c r="C4695" s="2">
        <v>4.1666666666666664E-2</v>
      </c>
      <c r="D4695" t="s">
        <v>256</v>
      </c>
      <c r="E4695" t="s">
        <v>9493</v>
      </c>
      <c r="F4695" t="s">
        <v>127</v>
      </c>
      <c r="G4695" t="s">
        <v>30</v>
      </c>
      <c r="H4695" t="s">
        <v>115</v>
      </c>
      <c r="I4695" t="s">
        <v>95</v>
      </c>
      <c r="J4695">
        <v>2</v>
      </c>
      <c r="K4695">
        <v>54352</v>
      </c>
      <c r="L4695">
        <v>108704</v>
      </c>
      <c r="M4695" t="s">
        <v>33</v>
      </c>
      <c r="N4695" t="s">
        <v>58</v>
      </c>
      <c r="O4695" t="s">
        <v>59</v>
      </c>
      <c r="P4695" t="s">
        <v>68</v>
      </c>
      <c r="Q4695">
        <v>5</v>
      </c>
      <c r="R4695" t="s">
        <v>153</v>
      </c>
      <c r="S4695">
        <v>65</v>
      </c>
      <c r="T4695" t="s">
        <v>38</v>
      </c>
      <c r="U4695">
        <v>140109</v>
      </c>
      <c r="V4695">
        <v>1</v>
      </c>
      <c r="W4695" t="s">
        <v>100</v>
      </c>
      <c r="X4695" t="s">
        <v>40</v>
      </c>
      <c r="Y4695" t="s">
        <v>40</v>
      </c>
      <c r="Z4695">
        <v>0</v>
      </c>
      <c r="AA4695" t="s">
        <v>20107</v>
      </c>
    </row>
    <row r="4696" spans="1:27" x14ac:dyDescent="0.3">
      <c r="A4696" t="s">
        <v>9494</v>
      </c>
      <c r="B4696" s="1">
        <v>45122</v>
      </c>
      <c r="C4696" s="2">
        <v>8.3333333333333329E-2</v>
      </c>
      <c r="D4696" t="s">
        <v>185</v>
      </c>
      <c r="E4696" t="s">
        <v>9495</v>
      </c>
      <c r="F4696" t="s">
        <v>127</v>
      </c>
      <c r="G4696" t="s">
        <v>84</v>
      </c>
      <c r="H4696" t="s">
        <v>66</v>
      </c>
      <c r="I4696" t="s">
        <v>133</v>
      </c>
      <c r="J4696">
        <v>4</v>
      </c>
      <c r="K4696">
        <v>33623</v>
      </c>
      <c r="L4696">
        <v>114318.2</v>
      </c>
      <c r="M4696" t="s">
        <v>33</v>
      </c>
      <c r="N4696" t="s">
        <v>34</v>
      </c>
      <c r="O4696" t="s">
        <v>48</v>
      </c>
      <c r="P4696" t="s">
        <v>68</v>
      </c>
      <c r="Q4696">
        <v>5</v>
      </c>
      <c r="R4696" t="s">
        <v>99</v>
      </c>
      <c r="S4696">
        <v>32</v>
      </c>
      <c r="T4696" t="s">
        <v>38</v>
      </c>
      <c r="U4696">
        <v>21179</v>
      </c>
      <c r="V4696">
        <v>4</v>
      </c>
      <c r="W4696" t="s">
        <v>61</v>
      </c>
      <c r="X4696" t="s">
        <v>33</v>
      </c>
      <c r="Y4696" t="s">
        <v>33</v>
      </c>
      <c r="Z4696">
        <v>4</v>
      </c>
      <c r="AA4696" t="s">
        <v>20107</v>
      </c>
    </row>
    <row r="4697" spans="1:27" x14ac:dyDescent="0.3">
      <c r="A4697" t="s">
        <v>9496</v>
      </c>
      <c r="B4697" s="1">
        <v>45122</v>
      </c>
      <c r="C4697" s="2">
        <v>0.125</v>
      </c>
      <c r="D4697" t="s">
        <v>71</v>
      </c>
      <c r="E4697" t="s">
        <v>9497</v>
      </c>
      <c r="F4697" t="s">
        <v>93</v>
      </c>
      <c r="G4697" t="s">
        <v>56</v>
      </c>
      <c r="H4697" t="s">
        <v>45</v>
      </c>
      <c r="I4697" t="s">
        <v>46</v>
      </c>
      <c r="J4697">
        <v>4</v>
      </c>
      <c r="K4697">
        <v>53822</v>
      </c>
      <c r="L4697">
        <v>182994.8</v>
      </c>
      <c r="M4697" t="s">
        <v>33</v>
      </c>
      <c r="N4697" t="s">
        <v>34</v>
      </c>
      <c r="O4697" t="s">
        <v>48</v>
      </c>
      <c r="P4697" t="s">
        <v>36</v>
      </c>
      <c r="Q4697">
        <v>4</v>
      </c>
      <c r="R4697" t="s">
        <v>37</v>
      </c>
      <c r="S4697">
        <v>22</v>
      </c>
      <c r="T4697" t="s">
        <v>38</v>
      </c>
      <c r="U4697">
        <v>54471</v>
      </c>
      <c r="V4697">
        <v>8</v>
      </c>
      <c r="W4697" t="s">
        <v>100</v>
      </c>
      <c r="X4697" t="s">
        <v>33</v>
      </c>
      <c r="Y4697" t="s">
        <v>40</v>
      </c>
      <c r="Z4697">
        <v>3</v>
      </c>
      <c r="AA4697" t="s">
        <v>20107</v>
      </c>
    </row>
    <row r="4698" spans="1:27" x14ac:dyDescent="0.3">
      <c r="A4698" t="s">
        <v>9498</v>
      </c>
      <c r="B4698" s="1">
        <v>45122</v>
      </c>
      <c r="C4698" s="2">
        <v>0.16666666666666666</v>
      </c>
      <c r="D4698" t="s">
        <v>71</v>
      </c>
      <c r="E4698" t="s">
        <v>9499</v>
      </c>
      <c r="F4698" t="s">
        <v>93</v>
      </c>
      <c r="G4698" t="s">
        <v>65</v>
      </c>
      <c r="H4698" t="s">
        <v>57</v>
      </c>
      <c r="I4698" t="s">
        <v>95</v>
      </c>
      <c r="J4698">
        <v>4</v>
      </c>
      <c r="K4698">
        <v>88284</v>
      </c>
      <c r="L4698">
        <v>353136</v>
      </c>
      <c r="M4698" t="s">
        <v>33</v>
      </c>
      <c r="N4698" t="s">
        <v>74</v>
      </c>
      <c r="O4698" t="s">
        <v>48</v>
      </c>
      <c r="P4698" t="s">
        <v>36</v>
      </c>
      <c r="Q4698">
        <v>2</v>
      </c>
      <c r="R4698" t="s">
        <v>37</v>
      </c>
      <c r="S4698">
        <v>31</v>
      </c>
      <c r="T4698" t="s">
        <v>38</v>
      </c>
      <c r="U4698">
        <v>20737</v>
      </c>
      <c r="V4698">
        <v>8</v>
      </c>
      <c r="W4698" t="s">
        <v>39</v>
      </c>
      <c r="X4698" t="s">
        <v>40</v>
      </c>
      <c r="Y4698" t="s">
        <v>33</v>
      </c>
      <c r="Z4698">
        <v>3</v>
      </c>
      <c r="AA4698" t="s">
        <v>20107</v>
      </c>
    </row>
    <row r="4699" spans="1:27" x14ac:dyDescent="0.3">
      <c r="A4699" t="s">
        <v>9500</v>
      </c>
      <c r="B4699" s="1">
        <v>45122</v>
      </c>
      <c r="C4699" s="2">
        <v>0.20833333333333334</v>
      </c>
      <c r="D4699" t="s">
        <v>53</v>
      </c>
      <c r="E4699" t="s">
        <v>9501</v>
      </c>
      <c r="F4699" t="s">
        <v>93</v>
      </c>
      <c r="G4699" t="s">
        <v>84</v>
      </c>
      <c r="H4699" t="s">
        <v>57</v>
      </c>
      <c r="I4699" t="s">
        <v>46</v>
      </c>
      <c r="J4699">
        <v>2</v>
      </c>
      <c r="K4699">
        <v>44184</v>
      </c>
      <c r="L4699">
        <v>83949.599999999991</v>
      </c>
      <c r="M4699" t="s">
        <v>33</v>
      </c>
      <c r="N4699" t="s">
        <v>67</v>
      </c>
      <c r="O4699" t="s">
        <v>35</v>
      </c>
      <c r="P4699" t="s">
        <v>68</v>
      </c>
      <c r="Q4699">
        <v>5</v>
      </c>
      <c r="R4699" t="s">
        <v>60</v>
      </c>
      <c r="S4699">
        <v>66</v>
      </c>
      <c r="T4699" t="s">
        <v>38</v>
      </c>
      <c r="U4699">
        <v>37865</v>
      </c>
      <c r="V4699">
        <v>3</v>
      </c>
      <c r="W4699" t="s">
        <v>75</v>
      </c>
      <c r="X4699" t="s">
        <v>40</v>
      </c>
      <c r="Y4699" t="s">
        <v>33</v>
      </c>
      <c r="Z4699">
        <v>1</v>
      </c>
      <c r="AA4699" t="s">
        <v>20108</v>
      </c>
    </row>
    <row r="4700" spans="1:27" x14ac:dyDescent="0.3">
      <c r="A4700" t="s">
        <v>9502</v>
      </c>
      <c r="B4700" s="1">
        <v>45122</v>
      </c>
      <c r="C4700" s="2">
        <v>0.25</v>
      </c>
      <c r="D4700" t="s">
        <v>256</v>
      </c>
      <c r="E4700" t="s">
        <v>9503</v>
      </c>
      <c r="F4700" t="s">
        <v>93</v>
      </c>
      <c r="G4700" t="s">
        <v>107</v>
      </c>
      <c r="H4700" t="s">
        <v>66</v>
      </c>
      <c r="I4700" t="s">
        <v>103</v>
      </c>
      <c r="J4700">
        <v>3</v>
      </c>
      <c r="K4700">
        <v>134918</v>
      </c>
      <c r="L4700">
        <v>404754</v>
      </c>
      <c r="M4700" t="s">
        <v>33</v>
      </c>
      <c r="N4700" t="s">
        <v>34</v>
      </c>
      <c r="O4700" t="s">
        <v>59</v>
      </c>
      <c r="P4700" t="s">
        <v>36</v>
      </c>
      <c r="Q4700">
        <v>2</v>
      </c>
      <c r="R4700" t="s">
        <v>60</v>
      </c>
      <c r="S4700">
        <v>53</v>
      </c>
      <c r="T4700" t="s">
        <v>38</v>
      </c>
      <c r="U4700">
        <v>197994</v>
      </c>
      <c r="V4700">
        <v>2</v>
      </c>
      <c r="W4700" t="s">
        <v>75</v>
      </c>
      <c r="X4700" t="s">
        <v>40</v>
      </c>
      <c r="Y4700" t="s">
        <v>40</v>
      </c>
      <c r="Z4700">
        <v>2</v>
      </c>
      <c r="AA4700" t="s">
        <v>20107</v>
      </c>
    </row>
    <row r="4701" spans="1:27" x14ac:dyDescent="0.3">
      <c r="A4701" t="s">
        <v>9504</v>
      </c>
      <c r="B4701" s="1">
        <v>45122</v>
      </c>
      <c r="C4701" s="2">
        <v>0.29166666666666669</v>
      </c>
      <c r="D4701" t="s">
        <v>27</v>
      </c>
      <c r="E4701" t="s">
        <v>9505</v>
      </c>
      <c r="F4701" t="s">
        <v>93</v>
      </c>
      <c r="G4701" t="s">
        <v>30</v>
      </c>
      <c r="H4701" t="s">
        <v>45</v>
      </c>
      <c r="I4701" t="s">
        <v>103</v>
      </c>
      <c r="J4701">
        <v>2</v>
      </c>
      <c r="K4701">
        <v>67801</v>
      </c>
      <c r="L4701">
        <v>135602</v>
      </c>
      <c r="M4701" t="s">
        <v>33</v>
      </c>
      <c r="N4701" t="s">
        <v>58</v>
      </c>
      <c r="O4701" t="s">
        <v>35</v>
      </c>
      <c r="P4701" t="s">
        <v>68</v>
      </c>
      <c r="Q4701">
        <v>4</v>
      </c>
      <c r="R4701" t="s">
        <v>60</v>
      </c>
      <c r="S4701">
        <v>39</v>
      </c>
      <c r="T4701" t="s">
        <v>38</v>
      </c>
      <c r="U4701">
        <v>14414</v>
      </c>
      <c r="V4701">
        <v>8</v>
      </c>
      <c r="W4701" t="s">
        <v>61</v>
      </c>
      <c r="X4701" t="s">
        <v>33</v>
      </c>
      <c r="Y4701" t="s">
        <v>33</v>
      </c>
      <c r="Z4701">
        <v>0</v>
      </c>
      <c r="AA4701" t="s">
        <v>20107</v>
      </c>
    </row>
    <row r="4702" spans="1:27" x14ac:dyDescent="0.3">
      <c r="A4702" t="s">
        <v>9506</v>
      </c>
      <c r="B4702" s="1">
        <v>45122</v>
      </c>
      <c r="C4702" s="2">
        <v>0.33333333333333331</v>
      </c>
      <c r="D4702" t="s">
        <v>166</v>
      </c>
      <c r="E4702" t="s">
        <v>9507</v>
      </c>
      <c r="F4702" t="s">
        <v>44</v>
      </c>
      <c r="G4702" t="s">
        <v>30</v>
      </c>
      <c r="H4702" t="s">
        <v>57</v>
      </c>
      <c r="I4702" t="s">
        <v>128</v>
      </c>
      <c r="J4702">
        <v>4</v>
      </c>
      <c r="K4702">
        <v>116515</v>
      </c>
      <c r="L4702">
        <v>419454</v>
      </c>
      <c r="M4702" t="s">
        <v>33</v>
      </c>
      <c r="N4702" t="s">
        <v>89</v>
      </c>
      <c r="O4702" t="s">
        <v>48</v>
      </c>
      <c r="P4702" t="s">
        <v>68</v>
      </c>
      <c r="Q4702">
        <v>1</v>
      </c>
      <c r="R4702" t="s">
        <v>49</v>
      </c>
      <c r="S4702">
        <v>58</v>
      </c>
      <c r="T4702" t="s">
        <v>38</v>
      </c>
      <c r="U4702">
        <v>86914</v>
      </c>
      <c r="V4702">
        <v>3</v>
      </c>
      <c r="W4702" t="s">
        <v>75</v>
      </c>
      <c r="X4702" t="s">
        <v>40</v>
      </c>
      <c r="Y4702" t="s">
        <v>33</v>
      </c>
      <c r="Z4702">
        <v>0</v>
      </c>
      <c r="AA4702" t="s">
        <v>20107</v>
      </c>
    </row>
    <row r="4703" spans="1:27" x14ac:dyDescent="0.3">
      <c r="A4703" t="s">
        <v>9508</v>
      </c>
      <c r="B4703" s="1">
        <v>45122</v>
      </c>
      <c r="C4703" s="2">
        <v>0.375</v>
      </c>
      <c r="D4703" t="s">
        <v>142</v>
      </c>
      <c r="E4703" t="s">
        <v>9509</v>
      </c>
      <c r="F4703" t="s">
        <v>114</v>
      </c>
      <c r="G4703" t="s">
        <v>30</v>
      </c>
      <c r="H4703" t="s">
        <v>57</v>
      </c>
      <c r="I4703" t="s">
        <v>128</v>
      </c>
      <c r="J4703">
        <v>4</v>
      </c>
      <c r="K4703">
        <v>105373</v>
      </c>
      <c r="L4703">
        <v>421492</v>
      </c>
      <c r="M4703" t="s">
        <v>33</v>
      </c>
      <c r="N4703" t="s">
        <v>47</v>
      </c>
      <c r="O4703" t="s">
        <v>85</v>
      </c>
      <c r="P4703" t="s">
        <v>68</v>
      </c>
      <c r="Q4703">
        <v>2</v>
      </c>
      <c r="R4703" t="s">
        <v>153</v>
      </c>
      <c r="S4703">
        <v>69</v>
      </c>
      <c r="T4703" t="s">
        <v>38</v>
      </c>
      <c r="U4703">
        <v>188639</v>
      </c>
      <c r="V4703">
        <v>8</v>
      </c>
      <c r="W4703" t="s">
        <v>51</v>
      </c>
      <c r="X4703" t="s">
        <v>40</v>
      </c>
      <c r="Y4703" t="s">
        <v>33</v>
      </c>
      <c r="Z4703">
        <v>2</v>
      </c>
      <c r="AA4703" t="s">
        <v>20107</v>
      </c>
    </row>
    <row r="4704" spans="1:27" x14ac:dyDescent="0.3">
      <c r="A4704" t="s">
        <v>9510</v>
      </c>
      <c r="B4704" s="1">
        <v>45122</v>
      </c>
      <c r="C4704" s="2">
        <v>0.41666666666666669</v>
      </c>
      <c r="D4704" t="s">
        <v>148</v>
      </c>
      <c r="E4704" t="s">
        <v>9511</v>
      </c>
      <c r="F4704" t="s">
        <v>140</v>
      </c>
      <c r="G4704" t="s">
        <v>84</v>
      </c>
      <c r="H4704" t="s">
        <v>57</v>
      </c>
      <c r="I4704" t="s">
        <v>46</v>
      </c>
      <c r="J4704">
        <v>1</v>
      </c>
      <c r="K4704">
        <v>120644</v>
      </c>
      <c r="L4704">
        <v>102547.4</v>
      </c>
      <c r="M4704" t="s">
        <v>33</v>
      </c>
      <c r="N4704" t="s">
        <v>47</v>
      </c>
      <c r="O4704" t="s">
        <v>59</v>
      </c>
      <c r="P4704" t="s">
        <v>36</v>
      </c>
      <c r="Q4704">
        <v>3</v>
      </c>
      <c r="R4704" t="s">
        <v>49</v>
      </c>
      <c r="S4704">
        <v>23</v>
      </c>
      <c r="T4704" t="s">
        <v>50</v>
      </c>
      <c r="U4704">
        <v>61173</v>
      </c>
      <c r="V4704">
        <v>8</v>
      </c>
      <c r="W4704" t="s">
        <v>100</v>
      </c>
      <c r="X4704" t="s">
        <v>33</v>
      </c>
      <c r="Y4704" t="s">
        <v>33</v>
      </c>
      <c r="Z4704">
        <v>2</v>
      </c>
      <c r="AA4704" t="s">
        <v>20107</v>
      </c>
    </row>
    <row r="4705" spans="1:27" x14ac:dyDescent="0.3">
      <c r="A4705" t="s">
        <v>9512</v>
      </c>
      <c r="B4705" s="1">
        <v>45122</v>
      </c>
      <c r="C4705" s="2">
        <v>0.45833333333333331</v>
      </c>
      <c r="D4705" t="s">
        <v>119</v>
      </c>
      <c r="E4705" t="s">
        <v>9513</v>
      </c>
      <c r="F4705" t="s">
        <v>127</v>
      </c>
      <c r="G4705" t="s">
        <v>56</v>
      </c>
      <c r="H4705" t="s">
        <v>80</v>
      </c>
      <c r="I4705" t="s">
        <v>128</v>
      </c>
      <c r="J4705">
        <v>4</v>
      </c>
      <c r="K4705">
        <v>56539</v>
      </c>
      <c r="L4705">
        <v>192232.6</v>
      </c>
      <c r="M4705" t="s">
        <v>33</v>
      </c>
      <c r="N4705" t="s">
        <v>74</v>
      </c>
      <c r="O4705" t="s">
        <v>59</v>
      </c>
      <c r="P4705" t="s">
        <v>68</v>
      </c>
      <c r="Q4705">
        <v>2</v>
      </c>
      <c r="R4705" t="s">
        <v>60</v>
      </c>
      <c r="S4705">
        <v>60</v>
      </c>
      <c r="T4705" t="s">
        <v>38</v>
      </c>
      <c r="U4705">
        <v>158160</v>
      </c>
      <c r="V4705">
        <v>5</v>
      </c>
      <c r="W4705" t="s">
        <v>90</v>
      </c>
      <c r="X4705" t="s">
        <v>40</v>
      </c>
      <c r="Y4705" t="s">
        <v>33</v>
      </c>
      <c r="Z4705">
        <v>1</v>
      </c>
      <c r="AA4705" t="s">
        <v>20107</v>
      </c>
    </row>
    <row r="4706" spans="1:27" x14ac:dyDescent="0.3">
      <c r="A4706" t="s">
        <v>9514</v>
      </c>
      <c r="B4706" s="1">
        <v>45123</v>
      </c>
      <c r="C4706" s="2">
        <v>0.5</v>
      </c>
      <c r="D4706" t="s">
        <v>180</v>
      </c>
      <c r="E4706" t="s">
        <v>9515</v>
      </c>
      <c r="F4706" t="s">
        <v>93</v>
      </c>
      <c r="G4706" t="s">
        <v>84</v>
      </c>
      <c r="H4706" t="s">
        <v>45</v>
      </c>
      <c r="I4706" t="s">
        <v>46</v>
      </c>
      <c r="J4706">
        <v>2</v>
      </c>
      <c r="K4706">
        <v>27031</v>
      </c>
      <c r="L4706">
        <v>54062</v>
      </c>
      <c r="M4706" t="s">
        <v>33</v>
      </c>
      <c r="N4706" t="s">
        <v>34</v>
      </c>
      <c r="O4706" t="s">
        <v>48</v>
      </c>
      <c r="P4706" t="s">
        <v>68</v>
      </c>
      <c r="Q4706">
        <v>1</v>
      </c>
      <c r="R4706" t="s">
        <v>37</v>
      </c>
      <c r="S4706">
        <v>62</v>
      </c>
      <c r="T4706" t="s">
        <v>50</v>
      </c>
      <c r="U4706">
        <v>151901</v>
      </c>
      <c r="V4706">
        <v>9</v>
      </c>
      <c r="W4706" t="s">
        <v>39</v>
      </c>
      <c r="X4706" t="s">
        <v>33</v>
      </c>
      <c r="Y4706" t="s">
        <v>40</v>
      </c>
      <c r="Z4706">
        <v>4</v>
      </c>
      <c r="AA4706" t="s">
        <v>20108</v>
      </c>
    </row>
    <row r="4707" spans="1:27" x14ac:dyDescent="0.3">
      <c r="A4707" t="s">
        <v>9516</v>
      </c>
      <c r="B4707" s="1">
        <v>45123</v>
      </c>
      <c r="C4707" s="2">
        <v>4.1666666666666664E-2</v>
      </c>
      <c r="D4707" t="s">
        <v>142</v>
      </c>
      <c r="E4707" t="s">
        <v>9517</v>
      </c>
      <c r="F4707" t="s">
        <v>110</v>
      </c>
      <c r="G4707" t="s">
        <v>107</v>
      </c>
      <c r="H4707" t="s">
        <v>80</v>
      </c>
      <c r="I4707" t="s">
        <v>46</v>
      </c>
      <c r="J4707">
        <v>2</v>
      </c>
      <c r="K4707">
        <v>95373</v>
      </c>
      <c r="L4707">
        <v>171671.4</v>
      </c>
      <c r="M4707" t="s">
        <v>33</v>
      </c>
      <c r="N4707" t="s">
        <v>74</v>
      </c>
      <c r="O4707" t="s">
        <v>48</v>
      </c>
      <c r="P4707" t="s">
        <v>68</v>
      </c>
      <c r="Q4707">
        <v>2</v>
      </c>
      <c r="R4707" t="s">
        <v>37</v>
      </c>
      <c r="S4707">
        <v>68</v>
      </c>
      <c r="T4707" t="s">
        <v>50</v>
      </c>
      <c r="U4707">
        <v>171443</v>
      </c>
      <c r="V4707">
        <v>7</v>
      </c>
      <c r="W4707" t="s">
        <v>51</v>
      </c>
      <c r="X4707" t="s">
        <v>40</v>
      </c>
      <c r="Y4707" t="s">
        <v>40</v>
      </c>
      <c r="Z4707">
        <v>1</v>
      </c>
      <c r="AA4707" t="s">
        <v>20107</v>
      </c>
    </row>
    <row r="4708" spans="1:27" x14ac:dyDescent="0.3">
      <c r="A4708" t="s">
        <v>9518</v>
      </c>
      <c r="B4708" s="1">
        <v>45123</v>
      </c>
      <c r="C4708" s="2">
        <v>8.3333333333333329E-2</v>
      </c>
      <c r="D4708" t="s">
        <v>27</v>
      </c>
      <c r="E4708" t="s">
        <v>9519</v>
      </c>
      <c r="F4708" t="s">
        <v>79</v>
      </c>
      <c r="G4708" t="s">
        <v>30</v>
      </c>
      <c r="H4708" t="s">
        <v>66</v>
      </c>
      <c r="I4708" t="s">
        <v>95</v>
      </c>
      <c r="J4708">
        <v>2</v>
      </c>
      <c r="K4708">
        <v>140983</v>
      </c>
      <c r="L4708">
        <v>239671.1</v>
      </c>
      <c r="M4708" t="s">
        <v>33</v>
      </c>
      <c r="N4708" t="s">
        <v>74</v>
      </c>
      <c r="O4708" t="s">
        <v>48</v>
      </c>
      <c r="P4708" t="s">
        <v>68</v>
      </c>
      <c r="Q4708">
        <v>4</v>
      </c>
      <c r="R4708" t="s">
        <v>60</v>
      </c>
      <c r="S4708">
        <v>26</v>
      </c>
      <c r="T4708" t="s">
        <v>38</v>
      </c>
      <c r="U4708">
        <v>188509</v>
      </c>
      <c r="V4708">
        <v>7</v>
      </c>
      <c r="W4708" t="s">
        <v>51</v>
      </c>
      <c r="X4708" t="s">
        <v>40</v>
      </c>
      <c r="Y4708" t="s">
        <v>40</v>
      </c>
      <c r="Z4708">
        <v>2</v>
      </c>
      <c r="AA4708" t="s">
        <v>20107</v>
      </c>
    </row>
    <row r="4709" spans="1:27" x14ac:dyDescent="0.3">
      <c r="A4709" t="s">
        <v>9520</v>
      </c>
      <c r="B4709" s="1">
        <v>45123</v>
      </c>
      <c r="C4709" s="2">
        <v>0.125</v>
      </c>
      <c r="D4709" t="s">
        <v>256</v>
      </c>
      <c r="E4709" t="s">
        <v>9521</v>
      </c>
      <c r="F4709" t="s">
        <v>44</v>
      </c>
      <c r="G4709" t="s">
        <v>84</v>
      </c>
      <c r="H4709" t="s">
        <v>66</v>
      </c>
      <c r="I4709" t="s">
        <v>103</v>
      </c>
      <c r="J4709">
        <v>3</v>
      </c>
      <c r="K4709">
        <v>124436</v>
      </c>
      <c r="L4709">
        <v>354642.6</v>
      </c>
      <c r="M4709" t="s">
        <v>33</v>
      </c>
      <c r="N4709" t="s">
        <v>74</v>
      </c>
      <c r="O4709" t="s">
        <v>48</v>
      </c>
      <c r="P4709" t="s">
        <v>36</v>
      </c>
      <c r="Q4709">
        <v>2</v>
      </c>
      <c r="R4709" t="s">
        <v>69</v>
      </c>
      <c r="S4709">
        <v>66</v>
      </c>
      <c r="T4709" t="s">
        <v>38</v>
      </c>
      <c r="U4709">
        <v>186383</v>
      </c>
      <c r="V4709">
        <v>5</v>
      </c>
      <c r="W4709" t="s">
        <v>75</v>
      </c>
      <c r="X4709" t="s">
        <v>40</v>
      </c>
      <c r="Y4709" t="s">
        <v>33</v>
      </c>
      <c r="Z4709">
        <v>1</v>
      </c>
      <c r="AA4709" t="s">
        <v>20107</v>
      </c>
    </row>
    <row r="4710" spans="1:27" x14ac:dyDescent="0.3">
      <c r="A4710" t="s">
        <v>9522</v>
      </c>
      <c r="B4710" s="1">
        <v>45123</v>
      </c>
      <c r="C4710" s="2">
        <v>0.16666666666666666</v>
      </c>
      <c r="D4710" t="s">
        <v>180</v>
      </c>
      <c r="E4710" t="s">
        <v>9523</v>
      </c>
      <c r="F4710" t="s">
        <v>164</v>
      </c>
      <c r="G4710" t="s">
        <v>30</v>
      </c>
      <c r="H4710" t="s">
        <v>31</v>
      </c>
      <c r="I4710" t="s">
        <v>133</v>
      </c>
      <c r="J4710">
        <v>1</v>
      </c>
      <c r="K4710">
        <v>125373</v>
      </c>
      <c r="L4710">
        <v>125373</v>
      </c>
      <c r="M4710" t="s">
        <v>33</v>
      </c>
      <c r="N4710" t="s">
        <v>89</v>
      </c>
      <c r="O4710" t="s">
        <v>85</v>
      </c>
      <c r="P4710" t="s">
        <v>36</v>
      </c>
      <c r="Q4710">
        <v>3</v>
      </c>
      <c r="R4710" t="s">
        <v>49</v>
      </c>
      <c r="S4710">
        <v>22</v>
      </c>
      <c r="T4710" t="s">
        <v>50</v>
      </c>
      <c r="U4710">
        <v>194354</v>
      </c>
      <c r="V4710">
        <v>4</v>
      </c>
      <c r="W4710" t="s">
        <v>61</v>
      </c>
      <c r="X4710" t="s">
        <v>33</v>
      </c>
      <c r="Y4710" t="s">
        <v>40</v>
      </c>
      <c r="Z4710">
        <v>2</v>
      </c>
      <c r="AA4710" t="s">
        <v>20107</v>
      </c>
    </row>
    <row r="4711" spans="1:27" x14ac:dyDescent="0.3">
      <c r="A4711" t="s">
        <v>9524</v>
      </c>
      <c r="B4711" s="1">
        <v>45123</v>
      </c>
      <c r="C4711" s="2">
        <v>0.20833333333333334</v>
      </c>
      <c r="D4711" t="s">
        <v>185</v>
      </c>
      <c r="E4711" t="s">
        <v>9525</v>
      </c>
      <c r="F4711" t="s">
        <v>79</v>
      </c>
      <c r="G4711" t="s">
        <v>107</v>
      </c>
      <c r="H4711" t="s">
        <v>80</v>
      </c>
      <c r="I4711" t="s">
        <v>32</v>
      </c>
      <c r="J4711">
        <v>3</v>
      </c>
      <c r="K4711">
        <v>97084</v>
      </c>
      <c r="L4711">
        <v>276689.40000000002</v>
      </c>
      <c r="M4711" t="s">
        <v>33</v>
      </c>
      <c r="N4711" t="s">
        <v>67</v>
      </c>
      <c r="O4711" t="s">
        <v>35</v>
      </c>
      <c r="P4711" t="s">
        <v>36</v>
      </c>
      <c r="Q4711">
        <v>2</v>
      </c>
      <c r="R4711" t="s">
        <v>60</v>
      </c>
      <c r="S4711">
        <v>65</v>
      </c>
      <c r="T4711" t="s">
        <v>50</v>
      </c>
      <c r="U4711">
        <v>181273</v>
      </c>
      <c r="V4711">
        <v>4</v>
      </c>
      <c r="W4711" t="s">
        <v>39</v>
      </c>
      <c r="X4711" t="s">
        <v>33</v>
      </c>
      <c r="Y4711" t="s">
        <v>33</v>
      </c>
      <c r="Z4711">
        <v>2</v>
      </c>
      <c r="AA4711" t="s">
        <v>20107</v>
      </c>
    </row>
    <row r="4712" spans="1:27" x14ac:dyDescent="0.3">
      <c r="A4712" t="s">
        <v>9526</v>
      </c>
      <c r="B4712" s="1">
        <v>45123</v>
      </c>
      <c r="C4712" s="2">
        <v>0.25</v>
      </c>
      <c r="D4712" t="s">
        <v>180</v>
      </c>
      <c r="E4712" t="s">
        <v>9527</v>
      </c>
      <c r="F4712" t="s">
        <v>164</v>
      </c>
      <c r="G4712" t="s">
        <v>65</v>
      </c>
      <c r="H4712" t="s">
        <v>66</v>
      </c>
      <c r="I4712" t="s">
        <v>103</v>
      </c>
      <c r="J4712">
        <v>2</v>
      </c>
      <c r="K4712">
        <v>53368</v>
      </c>
      <c r="L4712">
        <v>96062.400000000009</v>
      </c>
      <c r="M4712" t="s">
        <v>33</v>
      </c>
      <c r="N4712" t="s">
        <v>89</v>
      </c>
      <c r="O4712" t="s">
        <v>59</v>
      </c>
      <c r="P4712" t="s">
        <v>36</v>
      </c>
      <c r="Q4712">
        <v>4</v>
      </c>
      <c r="R4712" t="s">
        <v>69</v>
      </c>
      <c r="S4712">
        <v>60</v>
      </c>
      <c r="T4712" t="s">
        <v>50</v>
      </c>
      <c r="U4712">
        <v>6825</v>
      </c>
      <c r="V4712">
        <v>6</v>
      </c>
      <c r="W4712" t="s">
        <v>51</v>
      </c>
      <c r="X4712" t="s">
        <v>33</v>
      </c>
      <c r="Y4712" t="s">
        <v>33</v>
      </c>
      <c r="Z4712">
        <v>4</v>
      </c>
      <c r="AA4712" t="s">
        <v>20108</v>
      </c>
    </row>
    <row r="4713" spans="1:27" x14ac:dyDescent="0.3">
      <c r="A4713" t="s">
        <v>9528</v>
      </c>
      <c r="B4713" s="1">
        <v>45123</v>
      </c>
      <c r="C4713" s="2">
        <v>0.29166666666666669</v>
      </c>
      <c r="D4713" t="s">
        <v>256</v>
      </c>
      <c r="E4713" t="s">
        <v>9529</v>
      </c>
      <c r="F4713" t="s">
        <v>83</v>
      </c>
      <c r="G4713" t="s">
        <v>65</v>
      </c>
      <c r="H4713" t="s">
        <v>80</v>
      </c>
      <c r="I4713" t="s">
        <v>128</v>
      </c>
      <c r="J4713">
        <v>3</v>
      </c>
      <c r="K4713">
        <v>123241</v>
      </c>
      <c r="L4713">
        <v>351236.85</v>
      </c>
      <c r="M4713" t="s">
        <v>33</v>
      </c>
      <c r="N4713" t="s">
        <v>47</v>
      </c>
      <c r="O4713" t="s">
        <v>48</v>
      </c>
      <c r="P4713" t="s">
        <v>36</v>
      </c>
      <c r="Q4713">
        <v>2</v>
      </c>
      <c r="R4713" t="s">
        <v>99</v>
      </c>
      <c r="S4713">
        <v>63</v>
      </c>
      <c r="T4713" t="s">
        <v>50</v>
      </c>
      <c r="U4713">
        <v>25253</v>
      </c>
      <c r="V4713">
        <v>3</v>
      </c>
      <c r="W4713" t="s">
        <v>100</v>
      </c>
      <c r="X4713" t="s">
        <v>40</v>
      </c>
      <c r="Y4713" t="s">
        <v>40</v>
      </c>
      <c r="Z4713">
        <v>4</v>
      </c>
      <c r="AA4713" t="s">
        <v>20107</v>
      </c>
    </row>
    <row r="4714" spans="1:27" x14ac:dyDescent="0.3">
      <c r="A4714" t="s">
        <v>9530</v>
      </c>
      <c r="B4714" s="1">
        <v>45123</v>
      </c>
      <c r="C4714" s="2">
        <v>0.33333333333333331</v>
      </c>
      <c r="D4714" t="s">
        <v>63</v>
      </c>
      <c r="E4714" t="s">
        <v>9531</v>
      </c>
      <c r="F4714" t="s">
        <v>140</v>
      </c>
      <c r="G4714" t="s">
        <v>65</v>
      </c>
      <c r="H4714" t="s">
        <v>31</v>
      </c>
      <c r="I4714" t="s">
        <v>46</v>
      </c>
      <c r="J4714">
        <v>1</v>
      </c>
      <c r="K4714">
        <v>81448</v>
      </c>
      <c r="L4714">
        <v>81448</v>
      </c>
      <c r="M4714" t="s">
        <v>33</v>
      </c>
      <c r="N4714" t="s">
        <v>47</v>
      </c>
      <c r="O4714" t="s">
        <v>35</v>
      </c>
      <c r="P4714" t="s">
        <v>68</v>
      </c>
      <c r="Q4714">
        <v>5</v>
      </c>
      <c r="R4714" t="s">
        <v>99</v>
      </c>
      <c r="S4714">
        <v>32</v>
      </c>
      <c r="T4714" t="s">
        <v>38</v>
      </c>
      <c r="U4714">
        <v>7153</v>
      </c>
      <c r="V4714">
        <v>2</v>
      </c>
      <c r="W4714" t="s">
        <v>90</v>
      </c>
      <c r="X4714" t="s">
        <v>33</v>
      </c>
      <c r="Y4714" t="s">
        <v>40</v>
      </c>
      <c r="Z4714">
        <v>0</v>
      </c>
      <c r="AA4714" t="s">
        <v>20108</v>
      </c>
    </row>
    <row r="4715" spans="1:27" x14ac:dyDescent="0.3">
      <c r="A4715" t="s">
        <v>9532</v>
      </c>
      <c r="B4715" s="1">
        <v>45123</v>
      </c>
      <c r="C4715" s="2">
        <v>0.375</v>
      </c>
      <c r="D4715" t="s">
        <v>77</v>
      </c>
      <c r="E4715" t="s">
        <v>9533</v>
      </c>
      <c r="F4715" t="s">
        <v>114</v>
      </c>
      <c r="G4715" t="s">
        <v>30</v>
      </c>
      <c r="H4715" t="s">
        <v>66</v>
      </c>
      <c r="I4715" t="s">
        <v>128</v>
      </c>
      <c r="J4715">
        <v>1</v>
      </c>
      <c r="K4715">
        <v>120399</v>
      </c>
      <c r="L4715">
        <v>114379.05</v>
      </c>
      <c r="M4715" t="s">
        <v>33</v>
      </c>
      <c r="N4715" t="s">
        <v>47</v>
      </c>
      <c r="O4715" t="s">
        <v>85</v>
      </c>
      <c r="P4715" t="s">
        <v>36</v>
      </c>
      <c r="Q4715">
        <v>1</v>
      </c>
      <c r="R4715" t="s">
        <v>37</v>
      </c>
      <c r="S4715">
        <v>48</v>
      </c>
      <c r="T4715" t="s">
        <v>38</v>
      </c>
      <c r="U4715">
        <v>43860</v>
      </c>
      <c r="V4715">
        <v>1</v>
      </c>
      <c r="W4715" t="s">
        <v>39</v>
      </c>
      <c r="X4715" t="s">
        <v>40</v>
      </c>
      <c r="Y4715" t="s">
        <v>33</v>
      </c>
      <c r="Z4715">
        <v>3</v>
      </c>
      <c r="AA4715" t="s">
        <v>20107</v>
      </c>
    </row>
    <row r="4716" spans="1:27" x14ac:dyDescent="0.3">
      <c r="A4716" t="s">
        <v>9534</v>
      </c>
      <c r="B4716" s="1">
        <v>45123</v>
      </c>
      <c r="C4716" s="2">
        <v>0.41666666666666669</v>
      </c>
      <c r="D4716" t="s">
        <v>77</v>
      </c>
      <c r="E4716" t="s">
        <v>9535</v>
      </c>
      <c r="F4716" t="s">
        <v>79</v>
      </c>
      <c r="G4716" t="s">
        <v>84</v>
      </c>
      <c r="H4716" t="s">
        <v>66</v>
      </c>
      <c r="I4716" t="s">
        <v>95</v>
      </c>
      <c r="J4716">
        <v>1</v>
      </c>
      <c r="K4716">
        <v>78014</v>
      </c>
      <c r="L4716">
        <v>66311.899999999994</v>
      </c>
      <c r="M4716" t="s">
        <v>33</v>
      </c>
      <c r="N4716" t="s">
        <v>67</v>
      </c>
      <c r="O4716" t="s">
        <v>35</v>
      </c>
      <c r="P4716" t="s">
        <v>36</v>
      </c>
      <c r="Q4716">
        <v>3</v>
      </c>
      <c r="R4716" t="s">
        <v>99</v>
      </c>
      <c r="S4716">
        <v>60</v>
      </c>
      <c r="T4716" t="s">
        <v>50</v>
      </c>
      <c r="U4716">
        <v>142225</v>
      </c>
      <c r="V4716">
        <v>9</v>
      </c>
      <c r="W4716" t="s">
        <v>51</v>
      </c>
      <c r="X4716" t="s">
        <v>40</v>
      </c>
      <c r="Y4716" t="s">
        <v>33</v>
      </c>
      <c r="Z4716">
        <v>0</v>
      </c>
      <c r="AA4716" t="s">
        <v>20108</v>
      </c>
    </row>
    <row r="4717" spans="1:27" x14ac:dyDescent="0.3">
      <c r="A4717" t="s">
        <v>9536</v>
      </c>
      <c r="B4717" s="1">
        <v>45123</v>
      </c>
      <c r="C4717" s="2">
        <v>0.45833333333333331</v>
      </c>
      <c r="D4717" t="s">
        <v>148</v>
      </c>
      <c r="E4717" t="s">
        <v>9537</v>
      </c>
      <c r="F4717" t="s">
        <v>164</v>
      </c>
      <c r="G4717" t="s">
        <v>30</v>
      </c>
      <c r="H4717" t="s">
        <v>66</v>
      </c>
      <c r="I4717" t="s">
        <v>128</v>
      </c>
      <c r="J4717">
        <v>1</v>
      </c>
      <c r="K4717">
        <v>63501</v>
      </c>
      <c r="L4717">
        <v>60325.95</v>
      </c>
      <c r="M4717" t="s">
        <v>33</v>
      </c>
      <c r="N4717" t="s">
        <v>67</v>
      </c>
      <c r="O4717" t="s">
        <v>48</v>
      </c>
      <c r="P4717" t="s">
        <v>36</v>
      </c>
      <c r="Q4717">
        <v>1</v>
      </c>
      <c r="R4717" t="s">
        <v>99</v>
      </c>
      <c r="S4717">
        <v>40</v>
      </c>
      <c r="T4717" t="s">
        <v>50</v>
      </c>
      <c r="U4717">
        <v>88612</v>
      </c>
      <c r="V4717">
        <v>7</v>
      </c>
      <c r="W4717" t="s">
        <v>51</v>
      </c>
      <c r="X4717" t="s">
        <v>33</v>
      </c>
      <c r="Y4717" t="s">
        <v>40</v>
      </c>
      <c r="Z4717">
        <v>2</v>
      </c>
      <c r="AA4717" t="s">
        <v>20108</v>
      </c>
    </row>
    <row r="4718" spans="1:27" x14ac:dyDescent="0.3">
      <c r="A4718" t="s">
        <v>9538</v>
      </c>
      <c r="B4718" s="1">
        <v>45123</v>
      </c>
      <c r="C4718" s="2">
        <v>0.5</v>
      </c>
      <c r="D4718" t="s">
        <v>142</v>
      </c>
      <c r="E4718" t="s">
        <v>9539</v>
      </c>
      <c r="F4718" t="s">
        <v>93</v>
      </c>
      <c r="G4718" t="s">
        <v>56</v>
      </c>
      <c r="H4718" t="s">
        <v>66</v>
      </c>
      <c r="I4718" t="s">
        <v>95</v>
      </c>
      <c r="J4718">
        <v>2</v>
      </c>
      <c r="K4718">
        <v>4304</v>
      </c>
      <c r="L4718">
        <v>7747.2</v>
      </c>
      <c r="M4718" t="s">
        <v>40</v>
      </c>
      <c r="N4718" t="s">
        <v>58</v>
      </c>
      <c r="O4718" t="s">
        <v>35</v>
      </c>
      <c r="P4718" t="s">
        <v>36</v>
      </c>
      <c r="Q4718">
        <v>3</v>
      </c>
      <c r="R4718" t="s">
        <v>99</v>
      </c>
      <c r="S4718">
        <v>65</v>
      </c>
      <c r="T4718" t="s">
        <v>50</v>
      </c>
      <c r="U4718">
        <v>96381</v>
      </c>
      <c r="V4718">
        <v>3</v>
      </c>
      <c r="W4718" t="s">
        <v>100</v>
      </c>
      <c r="X4718" t="s">
        <v>33</v>
      </c>
      <c r="Y4718" t="s">
        <v>33</v>
      </c>
      <c r="Z4718">
        <v>4</v>
      </c>
      <c r="AA4718" t="s">
        <v>20108</v>
      </c>
    </row>
    <row r="4719" spans="1:27" x14ac:dyDescent="0.3">
      <c r="A4719" t="s">
        <v>9540</v>
      </c>
      <c r="B4719" s="1">
        <v>45123</v>
      </c>
      <c r="C4719" s="2">
        <v>4.1666666666666664E-2</v>
      </c>
      <c r="D4719" t="s">
        <v>71</v>
      </c>
      <c r="E4719" t="s">
        <v>9541</v>
      </c>
      <c r="F4719" t="s">
        <v>127</v>
      </c>
      <c r="G4719" t="s">
        <v>84</v>
      </c>
      <c r="H4719" t="s">
        <v>94</v>
      </c>
      <c r="I4719" t="s">
        <v>133</v>
      </c>
      <c r="J4719">
        <v>4</v>
      </c>
      <c r="K4719">
        <v>53782</v>
      </c>
      <c r="L4719">
        <v>193615.2</v>
      </c>
      <c r="M4719" t="s">
        <v>33</v>
      </c>
      <c r="N4719" t="s">
        <v>67</v>
      </c>
      <c r="O4719" t="s">
        <v>35</v>
      </c>
      <c r="P4719" t="s">
        <v>36</v>
      </c>
      <c r="Q4719">
        <v>1</v>
      </c>
      <c r="R4719" t="s">
        <v>153</v>
      </c>
      <c r="S4719">
        <v>44</v>
      </c>
      <c r="T4719" t="s">
        <v>50</v>
      </c>
      <c r="U4719">
        <v>93050</v>
      </c>
      <c r="V4719">
        <v>4</v>
      </c>
      <c r="W4719" t="s">
        <v>39</v>
      </c>
      <c r="X4719" t="s">
        <v>40</v>
      </c>
      <c r="Y4719" t="s">
        <v>33</v>
      </c>
      <c r="Z4719">
        <v>1</v>
      </c>
      <c r="AA4719" t="s">
        <v>20107</v>
      </c>
    </row>
    <row r="4720" spans="1:27" x14ac:dyDescent="0.3">
      <c r="A4720" t="s">
        <v>9542</v>
      </c>
      <c r="B4720" s="1">
        <v>45123</v>
      </c>
      <c r="C4720" s="2">
        <v>8.3333333333333329E-2</v>
      </c>
      <c r="D4720" t="s">
        <v>87</v>
      </c>
      <c r="E4720" t="s">
        <v>9543</v>
      </c>
      <c r="F4720" t="s">
        <v>83</v>
      </c>
      <c r="G4720" t="s">
        <v>107</v>
      </c>
      <c r="H4720" t="s">
        <v>45</v>
      </c>
      <c r="I4720" t="s">
        <v>46</v>
      </c>
      <c r="J4720">
        <v>2</v>
      </c>
      <c r="K4720">
        <v>56232</v>
      </c>
      <c r="L4720">
        <v>101217.60000000001</v>
      </c>
      <c r="M4720" t="s">
        <v>33</v>
      </c>
      <c r="N4720" t="s">
        <v>47</v>
      </c>
      <c r="O4720" t="s">
        <v>85</v>
      </c>
      <c r="P4720" t="s">
        <v>36</v>
      </c>
      <c r="Q4720">
        <v>3</v>
      </c>
      <c r="R4720" t="s">
        <v>153</v>
      </c>
      <c r="S4720">
        <v>22</v>
      </c>
      <c r="T4720" t="s">
        <v>38</v>
      </c>
      <c r="U4720">
        <v>121137</v>
      </c>
      <c r="V4720">
        <v>3</v>
      </c>
      <c r="W4720" t="s">
        <v>51</v>
      </c>
      <c r="X4720" t="s">
        <v>33</v>
      </c>
      <c r="Y4720" t="s">
        <v>33</v>
      </c>
      <c r="Z4720">
        <v>4</v>
      </c>
      <c r="AA4720" t="s">
        <v>20107</v>
      </c>
    </row>
    <row r="4721" spans="1:27" x14ac:dyDescent="0.3">
      <c r="A4721" t="s">
        <v>9544</v>
      </c>
      <c r="B4721" s="1">
        <v>45123</v>
      </c>
      <c r="C4721" s="2">
        <v>0.125</v>
      </c>
      <c r="D4721" t="s">
        <v>42</v>
      </c>
      <c r="E4721" t="s">
        <v>9545</v>
      </c>
      <c r="F4721" t="s">
        <v>98</v>
      </c>
      <c r="G4721" t="s">
        <v>65</v>
      </c>
      <c r="H4721" t="s">
        <v>45</v>
      </c>
      <c r="I4721" t="s">
        <v>128</v>
      </c>
      <c r="J4721">
        <v>2</v>
      </c>
      <c r="K4721">
        <v>89223</v>
      </c>
      <c r="L4721">
        <v>151679.1</v>
      </c>
      <c r="M4721" t="s">
        <v>33</v>
      </c>
      <c r="N4721" t="s">
        <v>67</v>
      </c>
      <c r="O4721" t="s">
        <v>59</v>
      </c>
      <c r="P4721" t="s">
        <v>68</v>
      </c>
      <c r="Q4721">
        <v>2</v>
      </c>
      <c r="R4721" t="s">
        <v>49</v>
      </c>
      <c r="S4721">
        <v>49</v>
      </c>
      <c r="T4721" t="s">
        <v>50</v>
      </c>
      <c r="U4721">
        <v>151062</v>
      </c>
      <c r="V4721">
        <v>4</v>
      </c>
      <c r="W4721" t="s">
        <v>90</v>
      </c>
      <c r="X4721" t="s">
        <v>33</v>
      </c>
      <c r="Y4721" t="s">
        <v>40</v>
      </c>
      <c r="Z4721">
        <v>1</v>
      </c>
      <c r="AA4721" t="s">
        <v>20107</v>
      </c>
    </row>
    <row r="4722" spans="1:27" x14ac:dyDescent="0.3">
      <c r="A4722" t="s">
        <v>9546</v>
      </c>
      <c r="B4722" s="1">
        <v>45123</v>
      </c>
      <c r="C4722" s="2">
        <v>0.16666666666666666</v>
      </c>
      <c r="D4722" t="s">
        <v>53</v>
      </c>
      <c r="E4722" t="s">
        <v>9547</v>
      </c>
      <c r="F4722" t="s">
        <v>29</v>
      </c>
      <c r="G4722" t="s">
        <v>84</v>
      </c>
      <c r="H4722" t="s">
        <v>80</v>
      </c>
      <c r="I4722" t="s">
        <v>95</v>
      </c>
      <c r="J4722">
        <v>2</v>
      </c>
      <c r="K4722">
        <v>140075</v>
      </c>
      <c r="L4722">
        <v>252135</v>
      </c>
      <c r="M4722" t="s">
        <v>33</v>
      </c>
      <c r="N4722" t="s">
        <v>67</v>
      </c>
      <c r="O4722" t="s">
        <v>85</v>
      </c>
      <c r="P4722" t="s">
        <v>36</v>
      </c>
      <c r="Q4722">
        <v>1</v>
      </c>
      <c r="R4722" t="s">
        <v>60</v>
      </c>
      <c r="S4722">
        <v>58</v>
      </c>
      <c r="T4722" t="s">
        <v>38</v>
      </c>
      <c r="U4722">
        <v>15554</v>
      </c>
      <c r="V4722">
        <v>5</v>
      </c>
      <c r="W4722" t="s">
        <v>90</v>
      </c>
      <c r="X4722" t="s">
        <v>40</v>
      </c>
      <c r="Y4722" t="s">
        <v>40</v>
      </c>
      <c r="Z4722">
        <v>4</v>
      </c>
      <c r="AA4722" t="s">
        <v>20107</v>
      </c>
    </row>
    <row r="4723" spans="1:27" x14ac:dyDescent="0.3">
      <c r="A4723" t="s">
        <v>9548</v>
      </c>
      <c r="B4723" s="1">
        <v>45123</v>
      </c>
      <c r="C4723" s="2">
        <v>0.20833333333333334</v>
      </c>
      <c r="D4723" t="s">
        <v>175</v>
      </c>
      <c r="E4723" t="s">
        <v>9549</v>
      </c>
      <c r="F4723" t="s">
        <v>29</v>
      </c>
      <c r="G4723" t="s">
        <v>84</v>
      </c>
      <c r="H4723" t="s">
        <v>80</v>
      </c>
      <c r="I4723" t="s">
        <v>128</v>
      </c>
      <c r="J4723">
        <v>2</v>
      </c>
      <c r="K4723">
        <v>127046</v>
      </c>
      <c r="L4723">
        <v>215978.2</v>
      </c>
      <c r="M4723" t="s">
        <v>33</v>
      </c>
      <c r="N4723" t="s">
        <v>67</v>
      </c>
      <c r="O4723" t="s">
        <v>48</v>
      </c>
      <c r="P4723" t="s">
        <v>68</v>
      </c>
      <c r="Q4723">
        <v>3</v>
      </c>
      <c r="R4723" t="s">
        <v>69</v>
      </c>
      <c r="S4723">
        <v>41</v>
      </c>
      <c r="T4723" t="s">
        <v>50</v>
      </c>
      <c r="U4723">
        <v>92893</v>
      </c>
      <c r="V4723">
        <v>5</v>
      </c>
      <c r="W4723" t="s">
        <v>90</v>
      </c>
      <c r="X4723" t="s">
        <v>33</v>
      </c>
      <c r="Y4723" t="s">
        <v>40</v>
      </c>
      <c r="Z4723">
        <v>2</v>
      </c>
      <c r="AA4723" t="s">
        <v>20107</v>
      </c>
    </row>
    <row r="4724" spans="1:27" x14ac:dyDescent="0.3">
      <c r="A4724" t="s">
        <v>9550</v>
      </c>
      <c r="B4724" s="1">
        <v>45123</v>
      </c>
      <c r="C4724" s="2">
        <v>0.25</v>
      </c>
      <c r="D4724" t="s">
        <v>42</v>
      </c>
      <c r="E4724" t="s">
        <v>9551</v>
      </c>
      <c r="F4724" t="s">
        <v>44</v>
      </c>
      <c r="G4724" t="s">
        <v>65</v>
      </c>
      <c r="H4724" t="s">
        <v>80</v>
      </c>
      <c r="I4724" t="s">
        <v>95</v>
      </c>
      <c r="J4724">
        <v>3</v>
      </c>
      <c r="K4724">
        <v>53770</v>
      </c>
      <c r="L4724">
        <v>145179</v>
      </c>
      <c r="M4724" t="s">
        <v>33</v>
      </c>
      <c r="N4724" t="s">
        <v>74</v>
      </c>
      <c r="O4724" t="s">
        <v>59</v>
      </c>
      <c r="P4724" t="s">
        <v>36</v>
      </c>
      <c r="Q4724">
        <v>2</v>
      </c>
      <c r="R4724" t="s">
        <v>37</v>
      </c>
      <c r="S4724">
        <v>21</v>
      </c>
      <c r="T4724" t="s">
        <v>50</v>
      </c>
      <c r="U4724">
        <v>147313</v>
      </c>
      <c r="V4724">
        <v>5</v>
      </c>
      <c r="W4724" t="s">
        <v>61</v>
      </c>
      <c r="X4724" t="s">
        <v>33</v>
      </c>
      <c r="Y4724" t="s">
        <v>40</v>
      </c>
      <c r="Z4724">
        <v>2</v>
      </c>
      <c r="AA4724" t="s">
        <v>20107</v>
      </c>
    </row>
    <row r="4725" spans="1:27" x14ac:dyDescent="0.3">
      <c r="A4725" t="s">
        <v>9552</v>
      </c>
      <c r="B4725" s="1">
        <v>45123</v>
      </c>
      <c r="C4725" s="2">
        <v>0.29166666666666669</v>
      </c>
      <c r="D4725" t="s">
        <v>145</v>
      </c>
      <c r="E4725" t="s">
        <v>9553</v>
      </c>
      <c r="F4725" t="s">
        <v>98</v>
      </c>
      <c r="G4725" t="s">
        <v>107</v>
      </c>
      <c r="H4725" t="s">
        <v>31</v>
      </c>
      <c r="I4725" t="s">
        <v>46</v>
      </c>
      <c r="J4725">
        <v>1</v>
      </c>
      <c r="K4725">
        <v>73672</v>
      </c>
      <c r="L4725">
        <v>66304.800000000003</v>
      </c>
      <c r="M4725" t="s">
        <v>33</v>
      </c>
      <c r="N4725" t="s">
        <v>34</v>
      </c>
      <c r="O4725" t="s">
        <v>35</v>
      </c>
      <c r="P4725" t="s">
        <v>68</v>
      </c>
      <c r="Q4725">
        <v>3</v>
      </c>
      <c r="R4725" t="s">
        <v>49</v>
      </c>
      <c r="S4725">
        <v>28</v>
      </c>
      <c r="T4725" t="s">
        <v>50</v>
      </c>
      <c r="U4725">
        <v>124692</v>
      </c>
      <c r="V4725">
        <v>2</v>
      </c>
      <c r="W4725" t="s">
        <v>39</v>
      </c>
      <c r="X4725" t="s">
        <v>40</v>
      </c>
      <c r="Y4725" t="s">
        <v>33</v>
      </c>
      <c r="Z4725">
        <v>3</v>
      </c>
      <c r="AA4725" t="s">
        <v>20108</v>
      </c>
    </row>
    <row r="4726" spans="1:27" x14ac:dyDescent="0.3">
      <c r="A4726" t="s">
        <v>9554</v>
      </c>
      <c r="B4726" s="1">
        <v>45123</v>
      </c>
      <c r="C4726" s="2">
        <v>0.33333333333333331</v>
      </c>
      <c r="D4726" t="s">
        <v>122</v>
      </c>
      <c r="E4726" t="s">
        <v>9555</v>
      </c>
      <c r="F4726" t="s">
        <v>98</v>
      </c>
      <c r="G4726" t="s">
        <v>30</v>
      </c>
      <c r="H4726" t="s">
        <v>115</v>
      </c>
      <c r="I4726" t="s">
        <v>46</v>
      </c>
      <c r="J4726">
        <v>4</v>
      </c>
      <c r="K4726">
        <v>5777</v>
      </c>
      <c r="L4726">
        <v>20797.2</v>
      </c>
      <c r="M4726" t="s">
        <v>40</v>
      </c>
      <c r="N4726" t="s">
        <v>34</v>
      </c>
      <c r="O4726" t="s">
        <v>48</v>
      </c>
      <c r="P4726" t="s">
        <v>68</v>
      </c>
      <c r="Q4726">
        <v>3</v>
      </c>
      <c r="R4726" t="s">
        <v>49</v>
      </c>
      <c r="S4726">
        <v>23</v>
      </c>
      <c r="T4726" t="s">
        <v>50</v>
      </c>
      <c r="U4726">
        <v>121891</v>
      </c>
      <c r="V4726">
        <v>6</v>
      </c>
      <c r="W4726" t="s">
        <v>90</v>
      </c>
      <c r="X4726" t="s">
        <v>33</v>
      </c>
      <c r="Y4726" t="s">
        <v>33</v>
      </c>
      <c r="Z4726">
        <v>3</v>
      </c>
      <c r="AA4726" t="s">
        <v>20108</v>
      </c>
    </row>
    <row r="4727" spans="1:27" x14ac:dyDescent="0.3">
      <c r="A4727" t="s">
        <v>9556</v>
      </c>
      <c r="B4727" s="1">
        <v>45123</v>
      </c>
      <c r="C4727" s="2">
        <v>0.375</v>
      </c>
      <c r="D4727" t="s">
        <v>77</v>
      </c>
      <c r="E4727" t="s">
        <v>9557</v>
      </c>
      <c r="F4727" t="s">
        <v>93</v>
      </c>
      <c r="G4727" t="s">
        <v>30</v>
      </c>
      <c r="H4727" t="s">
        <v>94</v>
      </c>
      <c r="I4727" t="s">
        <v>103</v>
      </c>
      <c r="J4727">
        <v>4</v>
      </c>
      <c r="K4727">
        <v>97626</v>
      </c>
      <c r="L4727">
        <v>331928.40000000002</v>
      </c>
      <c r="M4727" t="s">
        <v>33</v>
      </c>
      <c r="N4727" t="s">
        <v>67</v>
      </c>
      <c r="O4727" t="s">
        <v>35</v>
      </c>
      <c r="P4727" t="s">
        <v>68</v>
      </c>
      <c r="Q4727">
        <v>4</v>
      </c>
      <c r="R4727" t="s">
        <v>153</v>
      </c>
      <c r="S4727">
        <v>27</v>
      </c>
      <c r="T4727" t="s">
        <v>50</v>
      </c>
      <c r="U4727">
        <v>13878</v>
      </c>
      <c r="V4727">
        <v>4</v>
      </c>
      <c r="W4727" t="s">
        <v>75</v>
      </c>
      <c r="X4727" t="s">
        <v>40</v>
      </c>
      <c r="Y4727" t="s">
        <v>33</v>
      </c>
      <c r="Z4727">
        <v>2</v>
      </c>
      <c r="AA4727" t="s">
        <v>20107</v>
      </c>
    </row>
    <row r="4728" spans="1:27" x14ac:dyDescent="0.3">
      <c r="A4728" t="s">
        <v>9558</v>
      </c>
      <c r="B4728" s="1">
        <v>45123</v>
      </c>
      <c r="C4728" s="2">
        <v>0.41666666666666669</v>
      </c>
      <c r="D4728" t="s">
        <v>42</v>
      </c>
      <c r="E4728" t="s">
        <v>9559</v>
      </c>
      <c r="F4728" t="s">
        <v>98</v>
      </c>
      <c r="G4728" t="s">
        <v>84</v>
      </c>
      <c r="H4728" t="s">
        <v>115</v>
      </c>
      <c r="I4728" t="s">
        <v>95</v>
      </c>
      <c r="J4728">
        <v>4</v>
      </c>
      <c r="K4728">
        <v>118606</v>
      </c>
      <c r="L4728">
        <v>426981.6</v>
      </c>
      <c r="M4728" t="s">
        <v>33</v>
      </c>
      <c r="N4728" t="s">
        <v>74</v>
      </c>
      <c r="O4728" t="s">
        <v>35</v>
      </c>
      <c r="P4728" t="s">
        <v>36</v>
      </c>
      <c r="Q4728">
        <v>4</v>
      </c>
      <c r="R4728" t="s">
        <v>153</v>
      </c>
      <c r="S4728">
        <v>38</v>
      </c>
      <c r="T4728" t="s">
        <v>50</v>
      </c>
      <c r="U4728">
        <v>141842</v>
      </c>
      <c r="V4728">
        <v>3</v>
      </c>
      <c r="W4728" t="s">
        <v>61</v>
      </c>
      <c r="X4728" t="s">
        <v>33</v>
      </c>
      <c r="Y4728" t="s">
        <v>40</v>
      </c>
      <c r="Z4728">
        <v>1</v>
      </c>
      <c r="AA4728" t="s">
        <v>20107</v>
      </c>
    </row>
    <row r="4729" spans="1:27" x14ac:dyDescent="0.3">
      <c r="A4729" t="s">
        <v>9560</v>
      </c>
      <c r="B4729" s="1">
        <v>45123</v>
      </c>
      <c r="C4729" s="2">
        <v>0.45833333333333331</v>
      </c>
      <c r="D4729" t="s">
        <v>100</v>
      </c>
      <c r="E4729" t="s">
        <v>9561</v>
      </c>
      <c r="F4729" t="s">
        <v>98</v>
      </c>
      <c r="G4729" t="s">
        <v>65</v>
      </c>
      <c r="H4729" t="s">
        <v>80</v>
      </c>
      <c r="I4729" t="s">
        <v>32</v>
      </c>
      <c r="J4729">
        <v>2</v>
      </c>
      <c r="K4729">
        <v>43353</v>
      </c>
      <c r="L4729">
        <v>73700.099999999991</v>
      </c>
      <c r="M4729" t="s">
        <v>33</v>
      </c>
      <c r="N4729" t="s">
        <v>47</v>
      </c>
      <c r="O4729" t="s">
        <v>35</v>
      </c>
      <c r="P4729" t="s">
        <v>68</v>
      </c>
      <c r="Q4729">
        <v>1</v>
      </c>
      <c r="R4729" t="s">
        <v>49</v>
      </c>
      <c r="S4729">
        <v>40</v>
      </c>
      <c r="T4729" t="s">
        <v>38</v>
      </c>
      <c r="U4729">
        <v>133363</v>
      </c>
      <c r="V4729">
        <v>4</v>
      </c>
      <c r="W4729" t="s">
        <v>90</v>
      </c>
      <c r="X4729" t="s">
        <v>33</v>
      </c>
      <c r="Y4729" t="s">
        <v>40</v>
      </c>
      <c r="Z4729">
        <v>0</v>
      </c>
      <c r="AA4729" t="s">
        <v>20108</v>
      </c>
    </row>
    <row r="4730" spans="1:27" x14ac:dyDescent="0.3">
      <c r="A4730" t="s">
        <v>9562</v>
      </c>
      <c r="B4730" s="1">
        <v>45124</v>
      </c>
      <c r="C4730" s="2">
        <v>0.5</v>
      </c>
      <c r="D4730" t="s">
        <v>42</v>
      </c>
      <c r="E4730" t="s">
        <v>9563</v>
      </c>
      <c r="F4730" t="s">
        <v>29</v>
      </c>
      <c r="G4730" t="s">
        <v>56</v>
      </c>
      <c r="H4730" t="s">
        <v>80</v>
      </c>
      <c r="I4730" t="s">
        <v>133</v>
      </c>
      <c r="J4730">
        <v>1</v>
      </c>
      <c r="K4730">
        <v>31658</v>
      </c>
      <c r="L4730">
        <v>26909.3</v>
      </c>
      <c r="M4730" t="s">
        <v>40</v>
      </c>
      <c r="N4730" t="s">
        <v>58</v>
      </c>
      <c r="O4730" t="s">
        <v>35</v>
      </c>
      <c r="P4730" t="s">
        <v>36</v>
      </c>
      <c r="Q4730">
        <v>2</v>
      </c>
      <c r="R4730" t="s">
        <v>37</v>
      </c>
      <c r="S4730">
        <v>33</v>
      </c>
      <c r="T4730" t="s">
        <v>38</v>
      </c>
      <c r="U4730">
        <v>104379</v>
      </c>
      <c r="V4730">
        <v>3</v>
      </c>
      <c r="W4730" t="s">
        <v>39</v>
      </c>
      <c r="X4730" t="s">
        <v>40</v>
      </c>
      <c r="Y4730" t="s">
        <v>33</v>
      </c>
      <c r="Z4730">
        <v>4</v>
      </c>
      <c r="AA4730" t="s">
        <v>20108</v>
      </c>
    </row>
    <row r="4731" spans="1:27" x14ac:dyDescent="0.3">
      <c r="A4731" t="s">
        <v>9564</v>
      </c>
      <c r="B4731" s="1">
        <v>45124</v>
      </c>
      <c r="C4731" s="2">
        <v>4.1666666666666664E-2</v>
      </c>
      <c r="D4731" t="s">
        <v>175</v>
      </c>
      <c r="E4731" t="s">
        <v>9565</v>
      </c>
      <c r="F4731" t="s">
        <v>164</v>
      </c>
      <c r="G4731" t="s">
        <v>107</v>
      </c>
      <c r="H4731" t="s">
        <v>66</v>
      </c>
      <c r="I4731" t="s">
        <v>103</v>
      </c>
      <c r="J4731">
        <v>1</v>
      </c>
      <c r="K4731">
        <v>74157</v>
      </c>
      <c r="L4731">
        <v>63033.45</v>
      </c>
      <c r="M4731" t="s">
        <v>33</v>
      </c>
      <c r="N4731" t="s">
        <v>89</v>
      </c>
      <c r="O4731" t="s">
        <v>35</v>
      </c>
      <c r="P4731" t="s">
        <v>68</v>
      </c>
      <c r="Q4731">
        <v>5</v>
      </c>
      <c r="R4731" t="s">
        <v>49</v>
      </c>
      <c r="S4731">
        <v>20</v>
      </c>
      <c r="T4731" t="s">
        <v>50</v>
      </c>
      <c r="U4731">
        <v>76903</v>
      </c>
      <c r="V4731">
        <v>5</v>
      </c>
      <c r="W4731" t="s">
        <v>61</v>
      </c>
      <c r="X4731" t="s">
        <v>33</v>
      </c>
      <c r="Y4731" t="s">
        <v>33</v>
      </c>
      <c r="Z4731">
        <v>4</v>
      </c>
      <c r="AA4731" t="s">
        <v>20108</v>
      </c>
    </row>
    <row r="4732" spans="1:27" x14ac:dyDescent="0.3">
      <c r="A4732" t="s">
        <v>9566</v>
      </c>
      <c r="B4732" s="1">
        <v>45124</v>
      </c>
      <c r="C4732" s="2">
        <v>8.3333333333333329E-2</v>
      </c>
      <c r="D4732" t="s">
        <v>53</v>
      </c>
      <c r="E4732" t="s">
        <v>9567</v>
      </c>
      <c r="F4732" t="s">
        <v>140</v>
      </c>
      <c r="G4732" t="s">
        <v>30</v>
      </c>
      <c r="H4732" t="s">
        <v>115</v>
      </c>
      <c r="I4732" t="s">
        <v>133</v>
      </c>
      <c r="J4732">
        <v>4</v>
      </c>
      <c r="K4732">
        <v>146439</v>
      </c>
      <c r="L4732">
        <v>556468.19999999995</v>
      </c>
      <c r="M4732" t="s">
        <v>33</v>
      </c>
      <c r="N4732" t="s">
        <v>34</v>
      </c>
      <c r="O4732" t="s">
        <v>59</v>
      </c>
      <c r="P4732" t="s">
        <v>68</v>
      </c>
      <c r="Q4732">
        <v>3</v>
      </c>
      <c r="R4732" t="s">
        <v>153</v>
      </c>
      <c r="S4732">
        <v>60</v>
      </c>
      <c r="T4732" t="s">
        <v>50</v>
      </c>
      <c r="U4732">
        <v>168293</v>
      </c>
      <c r="V4732">
        <v>4</v>
      </c>
      <c r="W4732" t="s">
        <v>100</v>
      </c>
      <c r="X4732" t="s">
        <v>33</v>
      </c>
      <c r="Y4732" t="s">
        <v>33</v>
      </c>
      <c r="Z4732">
        <v>1</v>
      </c>
      <c r="AA4732" t="s">
        <v>20107</v>
      </c>
    </row>
    <row r="4733" spans="1:27" x14ac:dyDescent="0.3">
      <c r="A4733" t="s">
        <v>9568</v>
      </c>
      <c r="B4733" s="1">
        <v>45124</v>
      </c>
      <c r="C4733" s="2">
        <v>0.125</v>
      </c>
      <c r="D4733" t="s">
        <v>100</v>
      </c>
      <c r="E4733" t="s">
        <v>9569</v>
      </c>
      <c r="F4733" t="s">
        <v>150</v>
      </c>
      <c r="G4733" t="s">
        <v>107</v>
      </c>
      <c r="H4733" t="s">
        <v>66</v>
      </c>
      <c r="I4733" t="s">
        <v>103</v>
      </c>
      <c r="J4733">
        <v>4</v>
      </c>
      <c r="K4733">
        <v>4503</v>
      </c>
      <c r="L4733">
        <v>16210.8</v>
      </c>
      <c r="M4733" t="s">
        <v>40</v>
      </c>
      <c r="N4733" t="s">
        <v>58</v>
      </c>
      <c r="O4733" t="s">
        <v>48</v>
      </c>
      <c r="P4733" t="s">
        <v>36</v>
      </c>
      <c r="Q4733">
        <v>1</v>
      </c>
      <c r="R4733" t="s">
        <v>37</v>
      </c>
      <c r="S4733">
        <v>39</v>
      </c>
      <c r="T4733" t="s">
        <v>38</v>
      </c>
      <c r="U4733">
        <v>114359</v>
      </c>
      <c r="V4733">
        <v>7</v>
      </c>
      <c r="W4733" t="s">
        <v>75</v>
      </c>
      <c r="X4733" t="s">
        <v>33</v>
      </c>
      <c r="Y4733" t="s">
        <v>40</v>
      </c>
      <c r="Z4733">
        <v>4</v>
      </c>
      <c r="AA4733" t="s">
        <v>20108</v>
      </c>
    </row>
    <row r="4734" spans="1:27" x14ac:dyDescent="0.3">
      <c r="A4734" t="s">
        <v>9570</v>
      </c>
      <c r="B4734" s="1">
        <v>45124</v>
      </c>
      <c r="C4734" s="2">
        <v>0.16666666666666666</v>
      </c>
      <c r="D4734" t="s">
        <v>122</v>
      </c>
      <c r="E4734" t="s">
        <v>9571</v>
      </c>
      <c r="F4734" t="s">
        <v>83</v>
      </c>
      <c r="G4734" t="s">
        <v>107</v>
      </c>
      <c r="H4734" t="s">
        <v>115</v>
      </c>
      <c r="I4734" t="s">
        <v>128</v>
      </c>
      <c r="J4734">
        <v>2</v>
      </c>
      <c r="K4734">
        <v>55379</v>
      </c>
      <c r="L4734">
        <v>94144.3</v>
      </c>
      <c r="M4734" t="s">
        <v>33</v>
      </c>
      <c r="N4734" t="s">
        <v>89</v>
      </c>
      <c r="O4734" t="s">
        <v>85</v>
      </c>
      <c r="P4734" t="s">
        <v>68</v>
      </c>
      <c r="Q4734">
        <v>4</v>
      </c>
      <c r="R4734" t="s">
        <v>60</v>
      </c>
      <c r="S4734">
        <v>38</v>
      </c>
      <c r="T4734" t="s">
        <v>50</v>
      </c>
      <c r="U4734">
        <v>195350</v>
      </c>
      <c r="V4734">
        <v>3</v>
      </c>
      <c r="W4734" t="s">
        <v>51</v>
      </c>
      <c r="X4734" t="s">
        <v>33</v>
      </c>
      <c r="Y4734" t="s">
        <v>40</v>
      </c>
      <c r="Z4734">
        <v>3</v>
      </c>
      <c r="AA4734" t="s">
        <v>20108</v>
      </c>
    </row>
    <row r="4735" spans="1:27" x14ac:dyDescent="0.3">
      <c r="A4735" t="s">
        <v>9572</v>
      </c>
      <c r="B4735" s="1">
        <v>45124</v>
      </c>
      <c r="C4735" s="2">
        <v>0.20833333333333334</v>
      </c>
      <c r="D4735" t="s">
        <v>112</v>
      </c>
      <c r="E4735" t="s">
        <v>9573</v>
      </c>
      <c r="F4735" t="s">
        <v>98</v>
      </c>
      <c r="G4735" t="s">
        <v>107</v>
      </c>
      <c r="H4735" t="s">
        <v>115</v>
      </c>
      <c r="I4735" t="s">
        <v>95</v>
      </c>
      <c r="J4735">
        <v>4</v>
      </c>
      <c r="K4735">
        <v>3827</v>
      </c>
      <c r="L4735">
        <v>14542.6</v>
      </c>
      <c r="M4735" t="s">
        <v>40</v>
      </c>
      <c r="N4735" t="s">
        <v>34</v>
      </c>
      <c r="O4735" t="s">
        <v>35</v>
      </c>
      <c r="P4735" t="s">
        <v>36</v>
      </c>
      <c r="Q4735">
        <v>2</v>
      </c>
      <c r="R4735" t="s">
        <v>60</v>
      </c>
      <c r="S4735">
        <v>61</v>
      </c>
      <c r="T4735" t="s">
        <v>38</v>
      </c>
      <c r="U4735">
        <v>69819</v>
      </c>
      <c r="V4735">
        <v>3</v>
      </c>
      <c r="W4735" t="s">
        <v>90</v>
      </c>
      <c r="X4735" t="s">
        <v>40</v>
      </c>
      <c r="Y4735" t="s">
        <v>33</v>
      </c>
      <c r="Z4735">
        <v>3</v>
      </c>
      <c r="AA4735" t="s">
        <v>20108</v>
      </c>
    </row>
    <row r="4736" spans="1:27" x14ac:dyDescent="0.3">
      <c r="A4736" t="s">
        <v>9574</v>
      </c>
      <c r="B4736" s="1">
        <v>45124</v>
      </c>
      <c r="C4736" s="2">
        <v>0.25</v>
      </c>
      <c r="D4736" t="s">
        <v>63</v>
      </c>
      <c r="E4736" t="s">
        <v>9575</v>
      </c>
      <c r="F4736" t="s">
        <v>79</v>
      </c>
      <c r="G4736" t="s">
        <v>65</v>
      </c>
      <c r="H4736" t="s">
        <v>66</v>
      </c>
      <c r="I4736" t="s">
        <v>128</v>
      </c>
      <c r="J4736">
        <v>2</v>
      </c>
      <c r="K4736">
        <v>22615</v>
      </c>
      <c r="L4736">
        <v>45230</v>
      </c>
      <c r="M4736" t="s">
        <v>40</v>
      </c>
      <c r="N4736" t="s">
        <v>47</v>
      </c>
      <c r="O4736" t="s">
        <v>59</v>
      </c>
      <c r="P4736" t="s">
        <v>68</v>
      </c>
      <c r="Q4736">
        <v>4</v>
      </c>
      <c r="R4736" t="s">
        <v>49</v>
      </c>
      <c r="S4736">
        <v>35</v>
      </c>
      <c r="T4736" t="s">
        <v>38</v>
      </c>
      <c r="U4736">
        <v>2713</v>
      </c>
      <c r="V4736">
        <v>6</v>
      </c>
      <c r="W4736" t="s">
        <v>100</v>
      </c>
      <c r="X4736" t="s">
        <v>33</v>
      </c>
      <c r="Y4736" t="s">
        <v>40</v>
      </c>
      <c r="Z4736">
        <v>4</v>
      </c>
      <c r="AA4736" t="s">
        <v>20108</v>
      </c>
    </row>
    <row r="4737" spans="1:27" x14ac:dyDescent="0.3">
      <c r="A4737" t="s">
        <v>9576</v>
      </c>
      <c r="B4737" s="1">
        <v>45124</v>
      </c>
      <c r="C4737" s="2">
        <v>0.29166666666666669</v>
      </c>
      <c r="D4737" t="s">
        <v>119</v>
      </c>
      <c r="E4737" t="s">
        <v>9577</v>
      </c>
      <c r="F4737" t="s">
        <v>114</v>
      </c>
      <c r="G4737" t="s">
        <v>65</v>
      </c>
      <c r="H4737" t="s">
        <v>80</v>
      </c>
      <c r="I4737" t="s">
        <v>133</v>
      </c>
      <c r="J4737">
        <v>4</v>
      </c>
      <c r="K4737">
        <v>55025</v>
      </c>
      <c r="L4737">
        <v>187085</v>
      </c>
      <c r="M4737" t="s">
        <v>33</v>
      </c>
      <c r="N4737" t="s">
        <v>74</v>
      </c>
      <c r="O4737" t="s">
        <v>85</v>
      </c>
      <c r="P4737" t="s">
        <v>36</v>
      </c>
      <c r="Q4737">
        <v>3</v>
      </c>
      <c r="R4737" t="s">
        <v>99</v>
      </c>
      <c r="S4737">
        <v>29</v>
      </c>
      <c r="T4737" t="s">
        <v>38</v>
      </c>
      <c r="U4737">
        <v>32898</v>
      </c>
      <c r="V4737">
        <v>8</v>
      </c>
      <c r="W4737" t="s">
        <v>61</v>
      </c>
      <c r="X4737" t="s">
        <v>40</v>
      </c>
      <c r="Y4737" t="s">
        <v>33</v>
      </c>
      <c r="Z4737">
        <v>0</v>
      </c>
      <c r="AA4737" t="s">
        <v>20107</v>
      </c>
    </row>
    <row r="4738" spans="1:27" x14ac:dyDescent="0.3">
      <c r="A4738" t="s">
        <v>9578</v>
      </c>
      <c r="B4738" s="1">
        <v>45124</v>
      </c>
      <c r="C4738" s="2">
        <v>0.33333333333333331</v>
      </c>
      <c r="D4738" t="s">
        <v>148</v>
      </c>
      <c r="E4738" t="s">
        <v>9579</v>
      </c>
      <c r="F4738" t="s">
        <v>110</v>
      </c>
      <c r="G4738" t="s">
        <v>65</v>
      </c>
      <c r="H4738" t="s">
        <v>66</v>
      </c>
      <c r="I4738" t="s">
        <v>46</v>
      </c>
      <c r="J4738">
        <v>1</v>
      </c>
      <c r="K4738">
        <v>143881</v>
      </c>
      <c r="L4738">
        <v>122298.85</v>
      </c>
      <c r="M4738" t="s">
        <v>33</v>
      </c>
      <c r="N4738" t="s">
        <v>67</v>
      </c>
      <c r="O4738" t="s">
        <v>85</v>
      </c>
      <c r="P4738" t="s">
        <v>68</v>
      </c>
      <c r="Q4738">
        <v>4</v>
      </c>
      <c r="R4738" t="s">
        <v>37</v>
      </c>
      <c r="S4738">
        <v>21</v>
      </c>
      <c r="T4738" t="s">
        <v>38</v>
      </c>
      <c r="U4738">
        <v>140541</v>
      </c>
      <c r="V4738">
        <v>5</v>
      </c>
      <c r="W4738" t="s">
        <v>75</v>
      </c>
      <c r="X4738" t="s">
        <v>33</v>
      </c>
      <c r="Y4738" t="s">
        <v>33</v>
      </c>
      <c r="Z4738">
        <v>4</v>
      </c>
      <c r="AA4738" t="s">
        <v>20107</v>
      </c>
    </row>
    <row r="4739" spans="1:27" x14ac:dyDescent="0.3">
      <c r="A4739" t="s">
        <v>9580</v>
      </c>
      <c r="B4739" s="1">
        <v>45124</v>
      </c>
      <c r="C4739" s="2">
        <v>0.375</v>
      </c>
      <c r="D4739" t="s">
        <v>175</v>
      </c>
      <c r="E4739" t="s">
        <v>9581</v>
      </c>
      <c r="F4739" t="s">
        <v>83</v>
      </c>
      <c r="G4739" t="s">
        <v>84</v>
      </c>
      <c r="H4739" t="s">
        <v>80</v>
      </c>
      <c r="I4739" t="s">
        <v>133</v>
      </c>
      <c r="J4739">
        <v>1</v>
      </c>
      <c r="K4739">
        <v>81891</v>
      </c>
      <c r="L4739">
        <v>73701.900000000009</v>
      </c>
      <c r="M4739" t="s">
        <v>33</v>
      </c>
      <c r="N4739" t="s">
        <v>74</v>
      </c>
      <c r="O4739" t="s">
        <v>35</v>
      </c>
      <c r="P4739" t="s">
        <v>68</v>
      </c>
      <c r="Q4739">
        <v>4</v>
      </c>
      <c r="R4739" t="s">
        <v>37</v>
      </c>
      <c r="S4739">
        <v>20</v>
      </c>
      <c r="T4739" t="s">
        <v>50</v>
      </c>
      <c r="U4739">
        <v>10946</v>
      </c>
      <c r="V4739">
        <v>2</v>
      </c>
      <c r="W4739" t="s">
        <v>51</v>
      </c>
      <c r="X4739" t="s">
        <v>40</v>
      </c>
      <c r="Y4739" t="s">
        <v>40</v>
      </c>
      <c r="Z4739">
        <v>2</v>
      </c>
      <c r="AA4739" t="s">
        <v>20108</v>
      </c>
    </row>
    <row r="4740" spans="1:27" x14ac:dyDescent="0.3">
      <c r="A4740" t="s">
        <v>9582</v>
      </c>
      <c r="B4740" s="1">
        <v>45124</v>
      </c>
      <c r="C4740" s="2">
        <v>0.41666666666666669</v>
      </c>
      <c r="D4740" t="s">
        <v>53</v>
      </c>
      <c r="E4740" t="s">
        <v>9583</v>
      </c>
      <c r="F4740" t="s">
        <v>114</v>
      </c>
      <c r="G4740" t="s">
        <v>65</v>
      </c>
      <c r="H4740" t="s">
        <v>115</v>
      </c>
      <c r="I4740" t="s">
        <v>103</v>
      </c>
      <c r="J4740">
        <v>1</v>
      </c>
      <c r="K4740">
        <v>127065</v>
      </c>
      <c r="L4740">
        <v>108005.25</v>
      </c>
      <c r="M4740" t="s">
        <v>33</v>
      </c>
      <c r="N4740" t="s">
        <v>89</v>
      </c>
      <c r="O4740" t="s">
        <v>48</v>
      </c>
      <c r="P4740" t="s">
        <v>68</v>
      </c>
      <c r="Q4740">
        <v>2</v>
      </c>
      <c r="R4740" t="s">
        <v>60</v>
      </c>
      <c r="S4740">
        <v>27</v>
      </c>
      <c r="T4740" t="s">
        <v>50</v>
      </c>
      <c r="U4740">
        <v>27508</v>
      </c>
      <c r="V4740">
        <v>5</v>
      </c>
      <c r="W4740" t="s">
        <v>51</v>
      </c>
      <c r="X4740" t="s">
        <v>40</v>
      </c>
      <c r="Y4740" t="s">
        <v>40</v>
      </c>
      <c r="Z4740">
        <v>3</v>
      </c>
      <c r="AA4740" t="s">
        <v>20107</v>
      </c>
    </row>
    <row r="4741" spans="1:27" x14ac:dyDescent="0.3">
      <c r="A4741" t="s">
        <v>9584</v>
      </c>
      <c r="B4741" s="1">
        <v>45124</v>
      </c>
      <c r="C4741" s="2">
        <v>0.45833333333333331</v>
      </c>
      <c r="D4741" t="s">
        <v>122</v>
      </c>
      <c r="E4741" t="s">
        <v>9585</v>
      </c>
      <c r="F4741" t="s">
        <v>110</v>
      </c>
      <c r="G4741" t="s">
        <v>84</v>
      </c>
      <c r="H4741" t="s">
        <v>31</v>
      </c>
      <c r="I4741" t="s">
        <v>133</v>
      </c>
      <c r="J4741">
        <v>3</v>
      </c>
      <c r="K4741">
        <v>90772</v>
      </c>
      <c r="L4741">
        <v>272316</v>
      </c>
      <c r="M4741" t="s">
        <v>33</v>
      </c>
      <c r="N4741" t="s">
        <v>34</v>
      </c>
      <c r="O4741" t="s">
        <v>35</v>
      </c>
      <c r="P4741" t="s">
        <v>68</v>
      </c>
      <c r="Q4741">
        <v>1</v>
      </c>
      <c r="R4741" t="s">
        <v>153</v>
      </c>
      <c r="S4741">
        <v>28</v>
      </c>
      <c r="T4741" t="s">
        <v>38</v>
      </c>
      <c r="U4741">
        <v>75426</v>
      </c>
      <c r="V4741">
        <v>1</v>
      </c>
      <c r="W4741" t="s">
        <v>61</v>
      </c>
      <c r="X4741" t="s">
        <v>33</v>
      </c>
      <c r="Y4741" t="s">
        <v>33</v>
      </c>
      <c r="Z4741">
        <v>0</v>
      </c>
      <c r="AA4741" t="s">
        <v>20107</v>
      </c>
    </row>
    <row r="4742" spans="1:27" x14ac:dyDescent="0.3">
      <c r="A4742" t="s">
        <v>9586</v>
      </c>
      <c r="B4742" s="1">
        <v>45124</v>
      </c>
      <c r="C4742" s="2">
        <v>0.5</v>
      </c>
      <c r="D4742" t="s">
        <v>100</v>
      </c>
      <c r="E4742" t="s">
        <v>9587</v>
      </c>
      <c r="F4742" t="s">
        <v>98</v>
      </c>
      <c r="G4742" t="s">
        <v>30</v>
      </c>
      <c r="H4742" t="s">
        <v>31</v>
      </c>
      <c r="I4742" t="s">
        <v>95</v>
      </c>
      <c r="J4742">
        <v>4</v>
      </c>
      <c r="K4742">
        <v>148019</v>
      </c>
      <c r="L4742">
        <v>503264.6</v>
      </c>
      <c r="M4742" t="s">
        <v>33</v>
      </c>
      <c r="N4742" t="s">
        <v>67</v>
      </c>
      <c r="O4742" t="s">
        <v>35</v>
      </c>
      <c r="P4742" t="s">
        <v>68</v>
      </c>
      <c r="Q4742">
        <v>3</v>
      </c>
      <c r="R4742" t="s">
        <v>37</v>
      </c>
      <c r="S4742">
        <v>58</v>
      </c>
      <c r="T4742" t="s">
        <v>50</v>
      </c>
      <c r="U4742">
        <v>168137</v>
      </c>
      <c r="V4742">
        <v>9</v>
      </c>
      <c r="W4742" t="s">
        <v>90</v>
      </c>
      <c r="X4742" t="s">
        <v>33</v>
      </c>
      <c r="Y4742" t="s">
        <v>33</v>
      </c>
      <c r="Z4742">
        <v>2</v>
      </c>
      <c r="AA4742" t="s">
        <v>20107</v>
      </c>
    </row>
    <row r="4743" spans="1:27" x14ac:dyDescent="0.3">
      <c r="A4743" t="s">
        <v>9588</v>
      </c>
      <c r="B4743" s="1">
        <v>45124</v>
      </c>
      <c r="C4743" s="2">
        <v>4.1666666666666664E-2</v>
      </c>
      <c r="D4743" t="s">
        <v>256</v>
      </c>
      <c r="E4743" t="s">
        <v>9589</v>
      </c>
      <c r="F4743" t="s">
        <v>150</v>
      </c>
      <c r="G4743" t="s">
        <v>30</v>
      </c>
      <c r="H4743" t="s">
        <v>57</v>
      </c>
      <c r="I4743" t="s">
        <v>133</v>
      </c>
      <c r="J4743">
        <v>3</v>
      </c>
      <c r="K4743">
        <v>8632</v>
      </c>
      <c r="L4743">
        <v>22011.599999999999</v>
      </c>
      <c r="M4743" t="s">
        <v>40</v>
      </c>
      <c r="N4743" t="s">
        <v>89</v>
      </c>
      <c r="O4743" t="s">
        <v>59</v>
      </c>
      <c r="P4743" t="s">
        <v>68</v>
      </c>
      <c r="Q4743">
        <v>3</v>
      </c>
      <c r="R4743" t="s">
        <v>49</v>
      </c>
      <c r="S4743">
        <v>61</v>
      </c>
      <c r="T4743" t="s">
        <v>50</v>
      </c>
      <c r="U4743">
        <v>176765</v>
      </c>
      <c r="V4743">
        <v>2</v>
      </c>
      <c r="W4743" t="s">
        <v>51</v>
      </c>
      <c r="X4743" t="s">
        <v>33</v>
      </c>
      <c r="Y4743" t="s">
        <v>33</v>
      </c>
      <c r="Z4743">
        <v>3</v>
      </c>
      <c r="AA4743" t="s">
        <v>20108</v>
      </c>
    </row>
    <row r="4744" spans="1:27" x14ac:dyDescent="0.3">
      <c r="A4744" t="s">
        <v>9590</v>
      </c>
      <c r="B4744" s="1">
        <v>45124</v>
      </c>
      <c r="C4744" s="2">
        <v>8.3333333333333329E-2</v>
      </c>
      <c r="D4744" t="s">
        <v>185</v>
      </c>
      <c r="E4744" t="s">
        <v>9591</v>
      </c>
      <c r="F4744" t="s">
        <v>73</v>
      </c>
      <c r="G4744" t="s">
        <v>30</v>
      </c>
      <c r="H4744" t="s">
        <v>94</v>
      </c>
      <c r="I4744" t="s">
        <v>128</v>
      </c>
      <c r="J4744">
        <v>1</v>
      </c>
      <c r="K4744">
        <v>11886</v>
      </c>
      <c r="L4744">
        <v>10697.4</v>
      </c>
      <c r="M4744" t="s">
        <v>40</v>
      </c>
      <c r="N4744" t="s">
        <v>89</v>
      </c>
      <c r="O4744" t="s">
        <v>85</v>
      </c>
      <c r="P4744" t="s">
        <v>68</v>
      </c>
      <c r="Q4744">
        <v>2</v>
      </c>
      <c r="R4744" t="s">
        <v>37</v>
      </c>
      <c r="S4744">
        <v>37</v>
      </c>
      <c r="T4744" t="s">
        <v>50</v>
      </c>
      <c r="U4744">
        <v>76202</v>
      </c>
      <c r="V4744">
        <v>3</v>
      </c>
      <c r="W4744" t="s">
        <v>90</v>
      </c>
      <c r="X4744" t="s">
        <v>33</v>
      </c>
      <c r="Y4744" t="s">
        <v>33</v>
      </c>
      <c r="Z4744">
        <v>2</v>
      </c>
      <c r="AA4744" t="s">
        <v>20108</v>
      </c>
    </row>
    <row r="4745" spans="1:27" x14ac:dyDescent="0.3">
      <c r="A4745" t="s">
        <v>9592</v>
      </c>
      <c r="B4745" s="1">
        <v>45124</v>
      </c>
      <c r="C4745" s="2">
        <v>0.125</v>
      </c>
      <c r="D4745" t="s">
        <v>71</v>
      </c>
      <c r="E4745" t="s">
        <v>9593</v>
      </c>
      <c r="F4745" t="s">
        <v>55</v>
      </c>
      <c r="G4745" t="s">
        <v>30</v>
      </c>
      <c r="H4745" t="s">
        <v>66</v>
      </c>
      <c r="I4745" t="s">
        <v>46</v>
      </c>
      <c r="J4745">
        <v>4</v>
      </c>
      <c r="K4745">
        <v>23400</v>
      </c>
      <c r="L4745">
        <v>79560</v>
      </c>
      <c r="M4745" t="s">
        <v>33</v>
      </c>
      <c r="N4745" t="s">
        <v>34</v>
      </c>
      <c r="O4745" t="s">
        <v>48</v>
      </c>
      <c r="P4745" t="s">
        <v>68</v>
      </c>
      <c r="Q4745">
        <v>1</v>
      </c>
      <c r="R4745" t="s">
        <v>153</v>
      </c>
      <c r="S4745">
        <v>34</v>
      </c>
      <c r="T4745" t="s">
        <v>50</v>
      </c>
      <c r="U4745">
        <v>12974</v>
      </c>
      <c r="V4745">
        <v>9</v>
      </c>
      <c r="W4745" t="s">
        <v>90</v>
      </c>
      <c r="X4745" t="s">
        <v>40</v>
      </c>
      <c r="Y4745" t="s">
        <v>40</v>
      </c>
      <c r="Z4745">
        <v>4</v>
      </c>
      <c r="AA4745" t="s">
        <v>20108</v>
      </c>
    </row>
    <row r="4746" spans="1:27" x14ac:dyDescent="0.3">
      <c r="A4746" t="s">
        <v>9594</v>
      </c>
      <c r="B4746" s="1">
        <v>45124</v>
      </c>
      <c r="C4746" s="2">
        <v>0.16666666666666666</v>
      </c>
      <c r="D4746" t="s">
        <v>71</v>
      </c>
      <c r="E4746" t="s">
        <v>9595</v>
      </c>
      <c r="F4746" t="s">
        <v>127</v>
      </c>
      <c r="G4746" t="s">
        <v>30</v>
      </c>
      <c r="H4746" t="s">
        <v>45</v>
      </c>
      <c r="I4746" t="s">
        <v>95</v>
      </c>
      <c r="J4746">
        <v>3</v>
      </c>
      <c r="K4746">
        <v>119756</v>
      </c>
      <c r="L4746">
        <v>359268</v>
      </c>
      <c r="M4746" t="s">
        <v>33</v>
      </c>
      <c r="N4746" t="s">
        <v>67</v>
      </c>
      <c r="O4746" t="s">
        <v>48</v>
      </c>
      <c r="P4746" t="s">
        <v>68</v>
      </c>
      <c r="Q4746">
        <v>2</v>
      </c>
      <c r="R4746" t="s">
        <v>60</v>
      </c>
      <c r="S4746">
        <v>61</v>
      </c>
      <c r="T4746" t="s">
        <v>38</v>
      </c>
      <c r="U4746">
        <v>18904</v>
      </c>
      <c r="V4746">
        <v>6</v>
      </c>
      <c r="W4746" t="s">
        <v>75</v>
      </c>
      <c r="X4746" t="s">
        <v>40</v>
      </c>
      <c r="Y4746" t="s">
        <v>40</v>
      </c>
      <c r="Z4746">
        <v>3</v>
      </c>
      <c r="AA4746" t="s">
        <v>20107</v>
      </c>
    </row>
    <row r="4747" spans="1:27" x14ac:dyDescent="0.3">
      <c r="A4747" t="s">
        <v>9596</v>
      </c>
      <c r="B4747" s="1">
        <v>45124</v>
      </c>
      <c r="C4747" s="2">
        <v>0.20833333333333334</v>
      </c>
      <c r="D4747" t="s">
        <v>122</v>
      </c>
      <c r="E4747" t="s">
        <v>9597</v>
      </c>
      <c r="F4747" t="s">
        <v>73</v>
      </c>
      <c r="G4747" t="s">
        <v>65</v>
      </c>
      <c r="H4747" t="s">
        <v>66</v>
      </c>
      <c r="I4747" t="s">
        <v>133</v>
      </c>
      <c r="J4747">
        <v>1</v>
      </c>
      <c r="K4747">
        <v>98586</v>
      </c>
      <c r="L4747">
        <v>93656.7</v>
      </c>
      <c r="M4747" t="s">
        <v>33</v>
      </c>
      <c r="N4747" t="s">
        <v>58</v>
      </c>
      <c r="O4747" t="s">
        <v>85</v>
      </c>
      <c r="P4747" t="s">
        <v>36</v>
      </c>
      <c r="Q4747">
        <v>2</v>
      </c>
      <c r="R4747" t="s">
        <v>37</v>
      </c>
      <c r="S4747">
        <v>35</v>
      </c>
      <c r="T4747" t="s">
        <v>38</v>
      </c>
      <c r="U4747">
        <v>170230</v>
      </c>
      <c r="V4747">
        <v>7</v>
      </c>
      <c r="W4747" t="s">
        <v>100</v>
      </c>
      <c r="X4747" t="s">
        <v>33</v>
      </c>
      <c r="Y4747" t="s">
        <v>40</v>
      </c>
      <c r="Z4747">
        <v>3</v>
      </c>
      <c r="AA4747" t="s">
        <v>20108</v>
      </c>
    </row>
    <row r="4748" spans="1:27" x14ac:dyDescent="0.3">
      <c r="A4748" t="s">
        <v>9598</v>
      </c>
      <c r="B4748" s="1">
        <v>45124</v>
      </c>
      <c r="C4748" s="2">
        <v>0.25</v>
      </c>
      <c r="D4748" t="s">
        <v>100</v>
      </c>
      <c r="E4748" t="s">
        <v>9599</v>
      </c>
      <c r="F4748" t="s">
        <v>114</v>
      </c>
      <c r="G4748" t="s">
        <v>56</v>
      </c>
      <c r="H4748" t="s">
        <v>94</v>
      </c>
      <c r="I4748" t="s">
        <v>32</v>
      </c>
      <c r="J4748">
        <v>1</v>
      </c>
      <c r="K4748">
        <v>66414</v>
      </c>
      <c r="L4748">
        <v>59772.6</v>
      </c>
      <c r="M4748" t="s">
        <v>33</v>
      </c>
      <c r="N4748" t="s">
        <v>58</v>
      </c>
      <c r="O4748" t="s">
        <v>35</v>
      </c>
      <c r="P4748" t="s">
        <v>36</v>
      </c>
      <c r="Q4748">
        <v>4</v>
      </c>
      <c r="R4748" t="s">
        <v>37</v>
      </c>
      <c r="S4748">
        <v>40</v>
      </c>
      <c r="T4748" t="s">
        <v>38</v>
      </c>
      <c r="U4748">
        <v>67630</v>
      </c>
      <c r="V4748">
        <v>1</v>
      </c>
      <c r="W4748" t="s">
        <v>75</v>
      </c>
      <c r="X4748" t="s">
        <v>33</v>
      </c>
      <c r="Y4748" t="s">
        <v>40</v>
      </c>
      <c r="Z4748">
        <v>2</v>
      </c>
      <c r="AA4748" t="s">
        <v>20108</v>
      </c>
    </row>
    <row r="4749" spans="1:27" x14ac:dyDescent="0.3">
      <c r="A4749" t="s">
        <v>9600</v>
      </c>
      <c r="B4749" s="1">
        <v>45124</v>
      </c>
      <c r="C4749" s="2">
        <v>0.29166666666666669</v>
      </c>
      <c r="D4749" t="s">
        <v>63</v>
      </c>
      <c r="E4749" t="s">
        <v>9601</v>
      </c>
      <c r="F4749" t="s">
        <v>29</v>
      </c>
      <c r="G4749" t="s">
        <v>65</v>
      </c>
      <c r="H4749" t="s">
        <v>115</v>
      </c>
      <c r="I4749" t="s">
        <v>32</v>
      </c>
      <c r="J4749">
        <v>4</v>
      </c>
      <c r="K4749">
        <v>25008</v>
      </c>
      <c r="L4749">
        <v>95030.399999999994</v>
      </c>
      <c r="M4749" t="s">
        <v>33</v>
      </c>
      <c r="N4749" t="s">
        <v>34</v>
      </c>
      <c r="O4749" t="s">
        <v>85</v>
      </c>
      <c r="P4749" t="s">
        <v>36</v>
      </c>
      <c r="Q4749">
        <v>1</v>
      </c>
      <c r="R4749" t="s">
        <v>153</v>
      </c>
      <c r="S4749">
        <v>66</v>
      </c>
      <c r="T4749" t="s">
        <v>38</v>
      </c>
      <c r="U4749">
        <v>181354</v>
      </c>
      <c r="V4749">
        <v>4</v>
      </c>
      <c r="W4749" t="s">
        <v>75</v>
      </c>
      <c r="X4749" t="s">
        <v>40</v>
      </c>
      <c r="Y4749" t="s">
        <v>40</v>
      </c>
      <c r="Z4749">
        <v>0</v>
      </c>
      <c r="AA4749" t="s">
        <v>20108</v>
      </c>
    </row>
    <row r="4750" spans="1:27" x14ac:dyDescent="0.3">
      <c r="A4750" t="s">
        <v>9602</v>
      </c>
      <c r="B4750" s="1">
        <v>45124</v>
      </c>
      <c r="C4750" s="2">
        <v>0.33333333333333331</v>
      </c>
      <c r="D4750" t="s">
        <v>71</v>
      </c>
      <c r="E4750" t="s">
        <v>9603</v>
      </c>
      <c r="F4750" t="s">
        <v>98</v>
      </c>
      <c r="G4750" t="s">
        <v>56</v>
      </c>
      <c r="H4750" t="s">
        <v>94</v>
      </c>
      <c r="I4750" t="s">
        <v>46</v>
      </c>
      <c r="J4750">
        <v>4</v>
      </c>
      <c r="K4750">
        <v>139595</v>
      </c>
      <c r="L4750">
        <v>558380</v>
      </c>
      <c r="M4750" t="s">
        <v>33</v>
      </c>
      <c r="N4750" t="s">
        <v>34</v>
      </c>
      <c r="O4750" t="s">
        <v>35</v>
      </c>
      <c r="P4750" t="s">
        <v>68</v>
      </c>
      <c r="Q4750">
        <v>3</v>
      </c>
      <c r="R4750" t="s">
        <v>99</v>
      </c>
      <c r="S4750">
        <v>44</v>
      </c>
      <c r="T4750" t="s">
        <v>50</v>
      </c>
      <c r="U4750">
        <v>96388</v>
      </c>
      <c r="V4750">
        <v>7</v>
      </c>
      <c r="W4750" t="s">
        <v>39</v>
      </c>
      <c r="X4750" t="s">
        <v>40</v>
      </c>
      <c r="Y4750" t="s">
        <v>40</v>
      </c>
      <c r="Z4750">
        <v>4</v>
      </c>
      <c r="AA4750" t="s">
        <v>20107</v>
      </c>
    </row>
    <row r="4751" spans="1:27" x14ac:dyDescent="0.3">
      <c r="A4751" t="s">
        <v>9604</v>
      </c>
      <c r="B4751" s="1">
        <v>45124</v>
      </c>
      <c r="C4751" s="2">
        <v>0.375</v>
      </c>
      <c r="D4751" t="s">
        <v>145</v>
      </c>
      <c r="E4751" t="s">
        <v>9605</v>
      </c>
      <c r="F4751" t="s">
        <v>79</v>
      </c>
      <c r="G4751" t="s">
        <v>65</v>
      </c>
      <c r="H4751" t="s">
        <v>115</v>
      </c>
      <c r="I4751" t="s">
        <v>128</v>
      </c>
      <c r="J4751">
        <v>2</v>
      </c>
      <c r="K4751">
        <v>143510</v>
      </c>
      <c r="L4751">
        <v>243967</v>
      </c>
      <c r="M4751" t="s">
        <v>33</v>
      </c>
      <c r="N4751" t="s">
        <v>89</v>
      </c>
      <c r="O4751" t="s">
        <v>35</v>
      </c>
      <c r="P4751" t="s">
        <v>68</v>
      </c>
      <c r="Q4751">
        <v>5</v>
      </c>
      <c r="R4751" t="s">
        <v>153</v>
      </c>
      <c r="S4751">
        <v>43</v>
      </c>
      <c r="T4751" t="s">
        <v>38</v>
      </c>
      <c r="U4751">
        <v>138605</v>
      </c>
      <c r="V4751">
        <v>5</v>
      </c>
      <c r="W4751" t="s">
        <v>39</v>
      </c>
      <c r="X4751" t="s">
        <v>40</v>
      </c>
      <c r="Y4751" t="s">
        <v>33</v>
      </c>
      <c r="Z4751">
        <v>2</v>
      </c>
      <c r="AA4751" t="s">
        <v>20107</v>
      </c>
    </row>
    <row r="4752" spans="1:27" x14ac:dyDescent="0.3">
      <c r="A4752" t="s">
        <v>9606</v>
      </c>
      <c r="B4752" s="1">
        <v>45124</v>
      </c>
      <c r="C4752" s="2">
        <v>0.41666666666666669</v>
      </c>
      <c r="D4752" t="s">
        <v>87</v>
      </c>
      <c r="E4752" t="s">
        <v>9607</v>
      </c>
      <c r="F4752" t="s">
        <v>79</v>
      </c>
      <c r="G4752" t="s">
        <v>30</v>
      </c>
      <c r="H4752" t="s">
        <v>57</v>
      </c>
      <c r="I4752" t="s">
        <v>103</v>
      </c>
      <c r="J4752">
        <v>4</v>
      </c>
      <c r="K4752">
        <v>132012</v>
      </c>
      <c r="L4752">
        <v>501645.6</v>
      </c>
      <c r="M4752" t="s">
        <v>33</v>
      </c>
      <c r="N4752" t="s">
        <v>47</v>
      </c>
      <c r="O4752" t="s">
        <v>35</v>
      </c>
      <c r="P4752" t="s">
        <v>68</v>
      </c>
      <c r="Q4752">
        <v>3</v>
      </c>
      <c r="R4752" t="s">
        <v>49</v>
      </c>
      <c r="S4752">
        <v>66</v>
      </c>
      <c r="T4752" t="s">
        <v>38</v>
      </c>
      <c r="U4752">
        <v>113560</v>
      </c>
      <c r="V4752">
        <v>3</v>
      </c>
      <c r="W4752" t="s">
        <v>61</v>
      </c>
      <c r="X4752" t="s">
        <v>33</v>
      </c>
      <c r="Y4752" t="s">
        <v>33</v>
      </c>
      <c r="Z4752">
        <v>2</v>
      </c>
      <c r="AA4752" t="s">
        <v>20107</v>
      </c>
    </row>
    <row r="4753" spans="1:27" x14ac:dyDescent="0.3">
      <c r="A4753" t="s">
        <v>9608</v>
      </c>
      <c r="B4753" s="1">
        <v>45124</v>
      </c>
      <c r="C4753" s="2">
        <v>0.45833333333333331</v>
      </c>
      <c r="D4753" t="s">
        <v>63</v>
      </c>
      <c r="E4753" t="s">
        <v>9609</v>
      </c>
      <c r="F4753" t="s">
        <v>83</v>
      </c>
      <c r="G4753" t="s">
        <v>107</v>
      </c>
      <c r="H4753" t="s">
        <v>94</v>
      </c>
      <c r="I4753" t="s">
        <v>103</v>
      </c>
      <c r="J4753">
        <v>1</v>
      </c>
      <c r="K4753">
        <v>51159</v>
      </c>
      <c r="L4753">
        <v>46043.1</v>
      </c>
      <c r="M4753" t="s">
        <v>40</v>
      </c>
      <c r="N4753" t="s">
        <v>74</v>
      </c>
      <c r="O4753" t="s">
        <v>85</v>
      </c>
      <c r="P4753" t="s">
        <v>36</v>
      </c>
      <c r="Q4753">
        <v>2</v>
      </c>
      <c r="R4753" t="s">
        <v>153</v>
      </c>
      <c r="S4753">
        <v>35</v>
      </c>
      <c r="T4753" t="s">
        <v>50</v>
      </c>
      <c r="U4753">
        <v>185410</v>
      </c>
      <c r="V4753">
        <v>1</v>
      </c>
      <c r="W4753" t="s">
        <v>90</v>
      </c>
      <c r="X4753" t="s">
        <v>33</v>
      </c>
      <c r="Y4753" t="s">
        <v>40</v>
      </c>
      <c r="Z4753">
        <v>2</v>
      </c>
      <c r="AA4753" t="s">
        <v>20108</v>
      </c>
    </row>
    <row r="4754" spans="1:27" x14ac:dyDescent="0.3">
      <c r="A4754" t="s">
        <v>9610</v>
      </c>
      <c r="B4754" s="1">
        <v>45125</v>
      </c>
      <c r="C4754" s="2">
        <v>0.5</v>
      </c>
      <c r="D4754" t="s">
        <v>27</v>
      </c>
      <c r="E4754" t="s">
        <v>9611</v>
      </c>
      <c r="F4754" t="s">
        <v>164</v>
      </c>
      <c r="G4754" t="s">
        <v>56</v>
      </c>
      <c r="H4754" t="s">
        <v>80</v>
      </c>
      <c r="I4754" t="s">
        <v>46</v>
      </c>
      <c r="J4754">
        <v>2</v>
      </c>
      <c r="K4754">
        <v>68823</v>
      </c>
      <c r="L4754">
        <v>130763.7</v>
      </c>
      <c r="M4754" t="s">
        <v>33</v>
      </c>
      <c r="N4754" t="s">
        <v>58</v>
      </c>
      <c r="O4754" t="s">
        <v>48</v>
      </c>
      <c r="P4754" t="s">
        <v>36</v>
      </c>
      <c r="Q4754">
        <v>5</v>
      </c>
      <c r="R4754" t="s">
        <v>99</v>
      </c>
      <c r="S4754">
        <v>68</v>
      </c>
      <c r="T4754" t="s">
        <v>50</v>
      </c>
      <c r="U4754">
        <v>46504</v>
      </c>
      <c r="V4754">
        <v>9</v>
      </c>
      <c r="W4754" t="s">
        <v>100</v>
      </c>
      <c r="X4754" t="s">
        <v>33</v>
      </c>
      <c r="Y4754" t="s">
        <v>33</v>
      </c>
      <c r="Z4754">
        <v>3</v>
      </c>
      <c r="AA4754" t="s">
        <v>20107</v>
      </c>
    </row>
    <row r="4755" spans="1:27" x14ac:dyDescent="0.3">
      <c r="A4755" t="s">
        <v>9612</v>
      </c>
      <c r="B4755" s="1">
        <v>45125</v>
      </c>
      <c r="C4755" s="2">
        <v>4.1666666666666664E-2</v>
      </c>
      <c r="D4755" t="s">
        <v>63</v>
      </c>
      <c r="E4755" t="s">
        <v>9613</v>
      </c>
      <c r="F4755" t="s">
        <v>98</v>
      </c>
      <c r="G4755" t="s">
        <v>107</v>
      </c>
      <c r="H4755" t="s">
        <v>66</v>
      </c>
      <c r="I4755" t="s">
        <v>133</v>
      </c>
      <c r="J4755">
        <v>2</v>
      </c>
      <c r="K4755">
        <v>18796</v>
      </c>
      <c r="L4755">
        <v>31953.200000000001</v>
      </c>
      <c r="M4755" t="s">
        <v>40</v>
      </c>
      <c r="N4755" t="s">
        <v>67</v>
      </c>
      <c r="O4755" t="s">
        <v>35</v>
      </c>
      <c r="P4755" t="s">
        <v>36</v>
      </c>
      <c r="Q4755">
        <v>2</v>
      </c>
      <c r="R4755" t="s">
        <v>37</v>
      </c>
      <c r="S4755">
        <v>28</v>
      </c>
      <c r="T4755" t="s">
        <v>50</v>
      </c>
      <c r="U4755">
        <v>83613</v>
      </c>
      <c r="V4755">
        <v>6</v>
      </c>
      <c r="W4755" t="s">
        <v>51</v>
      </c>
      <c r="X4755" t="s">
        <v>33</v>
      </c>
      <c r="Y4755" t="s">
        <v>40</v>
      </c>
      <c r="Z4755">
        <v>1</v>
      </c>
      <c r="AA4755" t="s">
        <v>20108</v>
      </c>
    </row>
    <row r="4756" spans="1:27" x14ac:dyDescent="0.3">
      <c r="A4756" t="s">
        <v>9614</v>
      </c>
      <c r="B4756" s="1">
        <v>45125</v>
      </c>
      <c r="C4756" s="2">
        <v>8.3333333333333329E-2</v>
      </c>
      <c r="D4756" t="s">
        <v>142</v>
      </c>
      <c r="E4756" t="s">
        <v>9615</v>
      </c>
      <c r="F4756" t="s">
        <v>55</v>
      </c>
      <c r="G4756" t="s">
        <v>30</v>
      </c>
      <c r="H4756" t="s">
        <v>94</v>
      </c>
      <c r="I4756" t="s">
        <v>95</v>
      </c>
      <c r="J4756">
        <v>4</v>
      </c>
      <c r="K4756">
        <v>119091</v>
      </c>
      <c r="L4756">
        <v>452545.8</v>
      </c>
      <c r="M4756" t="s">
        <v>33</v>
      </c>
      <c r="N4756" t="s">
        <v>89</v>
      </c>
      <c r="O4756" t="s">
        <v>59</v>
      </c>
      <c r="P4756" t="s">
        <v>68</v>
      </c>
      <c r="Q4756">
        <v>5</v>
      </c>
      <c r="R4756" t="s">
        <v>99</v>
      </c>
      <c r="S4756">
        <v>57</v>
      </c>
      <c r="T4756" t="s">
        <v>38</v>
      </c>
      <c r="U4756">
        <v>196591</v>
      </c>
      <c r="V4756">
        <v>5</v>
      </c>
      <c r="W4756" t="s">
        <v>100</v>
      </c>
      <c r="X4756" t="s">
        <v>40</v>
      </c>
      <c r="Y4756" t="s">
        <v>40</v>
      </c>
      <c r="Z4756">
        <v>3</v>
      </c>
      <c r="AA4756" t="s">
        <v>20107</v>
      </c>
    </row>
    <row r="4757" spans="1:27" x14ac:dyDescent="0.3">
      <c r="A4757" t="s">
        <v>9616</v>
      </c>
      <c r="B4757" s="1">
        <v>45125</v>
      </c>
      <c r="C4757" s="2">
        <v>0.125</v>
      </c>
      <c r="D4757" t="s">
        <v>100</v>
      </c>
      <c r="E4757" t="s">
        <v>9617</v>
      </c>
      <c r="F4757" t="s">
        <v>98</v>
      </c>
      <c r="G4757" t="s">
        <v>56</v>
      </c>
      <c r="H4757" t="s">
        <v>80</v>
      </c>
      <c r="I4757" t="s">
        <v>46</v>
      </c>
      <c r="J4757">
        <v>1</v>
      </c>
      <c r="K4757">
        <v>73068</v>
      </c>
      <c r="L4757">
        <v>73068</v>
      </c>
      <c r="M4757" t="s">
        <v>33</v>
      </c>
      <c r="N4757" t="s">
        <v>74</v>
      </c>
      <c r="O4757" t="s">
        <v>48</v>
      </c>
      <c r="P4757" t="s">
        <v>68</v>
      </c>
      <c r="Q4757">
        <v>4</v>
      </c>
      <c r="R4757" t="s">
        <v>69</v>
      </c>
      <c r="S4757">
        <v>34</v>
      </c>
      <c r="T4757" t="s">
        <v>50</v>
      </c>
      <c r="U4757">
        <v>116822</v>
      </c>
      <c r="V4757">
        <v>3</v>
      </c>
      <c r="W4757" t="s">
        <v>61</v>
      </c>
      <c r="X4757" t="s">
        <v>40</v>
      </c>
      <c r="Y4757" t="s">
        <v>33</v>
      </c>
      <c r="Z4757">
        <v>4</v>
      </c>
      <c r="AA4757" t="s">
        <v>20108</v>
      </c>
    </row>
    <row r="4758" spans="1:27" x14ac:dyDescent="0.3">
      <c r="A4758" t="s">
        <v>9618</v>
      </c>
      <c r="B4758" s="1">
        <v>45125</v>
      </c>
      <c r="C4758" s="2">
        <v>0.16666666666666666</v>
      </c>
      <c r="D4758" t="s">
        <v>77</v>
      </c>
      <c r="E4758" t="s">
        <v>9619</v>
      </c>
      <c r="F4758" t="s">
        <v>98</v>
      </c>
      <c r="G4758" t="s">
        <v>107</v>
      </c>
      <c r="H4758" t="s">
        <v>94</v>
      </c>
      <c r="I4758" t="s">
        <v>103</v>
      </c>
      <c r="J4758">
        <v>3</v>
      </c>
      <c r="K4758">
        <v>46137</v>
      </c>
      <c r="L4758">
        <v>117649.35</v>
      </c>
      <c r="M4758" t="s">
        <v>33</v>
      </c>
      <c r="N4758" t="s">
        <v>34</v>
      </c>
      <c r="O4758" t="s">
        <v>85</v>
      </c>
      <c r="P4758" t="s">
        <v>68</v>
      </c>
      <c r="Q4758">
        <v>2</v>
      </c>
      <c r="R4758" t="s">
        <v>99</v>
      </c>
      <c r="S4758">
        <v>67</v>
      </c>
      <c r="T4758" t="s">
        <v>38</v>
      </c>
      <c r="U4758">
        <v>76352</v>
      </c>
      <c r="V4758">
        <v>3</v>
      </c>
      <c r="W4758" t="s">
        <v>51</v>
      </c>
      <c r="X4758" t="s">
        <v>33</v>
      </c>
      <c r="Y4758" t="s">
        <v>40</v>
      </c>
      <c r="Z4758">
        <v>1</v>
      </c>
      <c r="AA4758" t="s">
        <v>20107</v>
      </c>
    </row>
    <row r="4759" spans="1:27" x14ac:dyDescent="0.3">
      <c r="A4759" t="s">
        <v>9620</v>
      </c>
      <c r="B4759" s="1">
        <v>45125</v>
      </c>
      <c r="C4759" s="2">
        <v>0.20833333333333334</v>
      </c>
      <c r="D4759" t="s">
        <v>77</v>
      </c>
      <c r="E4759" t="s">
        <v>9621</v>
      </c>
      <c r="F4759" t="s">
        <v>79</v>
      </c>
      <c r="G4759" t="s">
        <v>65</v>
      </c>
      <c r="H4759" t="s">
        <v>45</v>
      </c>
      <c r="I4759" t="s">
        <v>32</v>
      </c>
      <c r="J4759">
        <v>1</v>
      </c>
      <c r="K4759">
        <v>36208</v>
      </c>
      <c r="L4759">
        <v>30776.799999999999</v>
      </c>
      <c r="M4759" t="s">
        <v>40</v>
      </c>
      <c r="N4759" t="s">
        <v>74</v>
      </c>
      <c r="O4759" t="s">
        <v>48</v>
      </c>
      <c r="P4759" t="s">
        <v>36</v>
      </c>
      <c r="Q4759">
        <v>5</v>
      </c>
      <c r="R4759" t="s">
        <v>60</v>
      </c>
      <c r="S4759">
        <v>32</v>
      </c>
      <c r="T4759" t="s">
        <v>50</v>
      </c>
      <c r="U4759">
        <v>24306</v>
      </c>
      <c r="V4759">
        <v>2</v>
      </c>
      <c r="W4759" t="s">
        <v>61</v>
      </c>
      <c r="X4759" t="s">
        <v>33</v>
      </c>
      <c r="Y4759" t="s">
        <v>33</v>
      </c>
      <c r="Z4759">
        <v>4</v>
      </c>
      <c r="AA4759" t="s">
        <v>20108</v>
      </c>
    </row>
    <row r="4760" spans="1:27" x14ac:dyDescent="0.3">
      <c r="A4760" t="s">
        <v>9622</v>
      </c>
      <c r="B4760" s="1">
        <v>45125</v>
      </c>
      <c r="C4760" s="2">
        <v>0.25</v>
      </c>
      <c r="D4760" t="s">
        <v>71</v>
      </c>
      <c r="E4760" t="s">
        <v>9623</v>
      </c>
      <c r="F4760" t="s">
        <v>29</v>
      </c>
      <c r="G4760" t="s">
        <v>30</v>
      </c>
      <c r="H4760" t="s">
        <v>80</v>
      </c>
      <c r="I4760" t="s">
        <v>103</v>
      </c>
      <c r="J4760">
        <v>1</v>
      </c>
      <c r="K4760">
        <v>24996</v>
      </c>
      <c r="L4760">
        <v>21246.6</v>
      </c>
      <c r="M4760" t="s">
        <v>40</v>
      </c>
      <c r="N4760" t="s">
        <v>89</v>
      </c>
      <c r="O4760" t="s">
        <v>59</v>
      </c>
      <c r="P4760" t="s">
        <v>36</v>
      </c>
      <c r="Q4760">
        <v>3</v>
      </c>
      <c r="R4760" t="s">
        <v>37</v>
      </c>
      <c r="S4760">
        <v>63</v>
      </c>
      <c r="T4760" t="s">
        <v>38</v>
      </c>
      <c r="U4760">
        <v>143408</v>
      </c>
      <c r="V4760">
        <v>7</v>
      </c>
      <c r="W4760" t="s">
        <v>90</v>
      </c>
      <c r="X4760" t="s">
        <v>40</v>
      </c>
      <c r="Y4760" t="s">
        <v>40</v>
      </c>
      <c r="Z4760">
        <v>1</v>
      </c>
      <c r="AA4760" t="s">
        <v>20108</v>
      </c>
    </row>
    <row r="4761" spans="1:27" x14ac:dyDescent="0.3">
      <c r="A4761" t="s">
        <v>9624</v>
      </c>
      <c r="B4761" s="1">
        <v>45125</v>
      </c>
      <c r="C4761" s="2">
        <v>0.29166666666666669</v>
      </c>
      <c r="D4761" t="s">
        <v>125</v>
      </c>
      <c r="E4761" t="s">
        <v>9625</v>
      </c>
      <c r="F4761" t="s">
        <v>127</v>
      </c>
      <c r="G4761" t="s">
        <v>65</v>
      </c>
      <c r="H4761" t="s">
        <v>31</v>
      </c>
      <c r="I4761" t="s">
        <v>32</v>
      </c>
      <c r="J4761">
        <v>4</v>
      </c>
      <c r="K4761">
        <v>138957</v>
      </c>
      <c r="L4761">
        <v>555828</v>
      </c>
      <c r="M4761" t="s">
        <v>33</v>
      </c>
      <c r="N4761" t="s">
        <v>74</v>
      </c>
      <c r="O4761" t="s">
        <v>48</v>
      </c>
      <c r="P4761" t="s">
        <v>36</v>
      </c>
      <c r="Q4761">
        <v>4</v>
      </c>
      <c r="R4761" t="s">
        <v>69</v>
      </c>
      <c r="S4761">
        <v>43</v>
      </c>
      <c r="T4761" t="s">
        <v>38</v>
      </c>
      <c r="U4761">
        <v>130306</v>
      </c>
      <c r="V4761">
        <v>4</v>
      </c>
      <c r="W4761" t="s">
        <v>100</v>
      </c>
      <c r="X4761" t="s">
        <v>40</v>
      </c>
      <c r="Y4761" t="s">
        <v>33</v>
      </c>
      <c r="Z4761">
        <v>2</v>
      </c>
      <c r="AA4761" t="s">
        <v>20107</v>
      </c>
    </row>
    <row r="4762" spans="1:27" x14ac:dyDescent="0.3">
      <c r="A4762" t="s">
        <v>9626</v>
      </c>
      <c r="B4762" s="1">
        <v>45125</v>
      </c>
      <c r="C4762" s="2">
        <v>0.33333333333333331</v>
      </c>
      <c r="D4762" t="s">
        <v>180</v>
      </c>
      <c r="E4762" t="s">
        <v>9627</v>
      </c>
      <c r="F4762" t="s">
        <v>73</v>
      </c>
      <c r="G4762" t="s">
        <v>65</v>
      </c>
      <c r="H4762" t="s">
        <v>80</v>
      </c>
      <c r="I4762" t="s">
        <v>103</v>
      </c>
      <c r="J4762">
        <v>3</v>
      </c>
      <c r="K4762">
        <v>102572</v>
      </c>
      <c r="L4762">
        <v>276944.40000000002</v>
      </c>
      <c r="M4762" t="s">
        <v>33</v>
      </c>
      <c r="N4762" t="s">
        <v>47</v>
      </c>
      <c r="O4762" t="s">
        <v>48</v>
      </c>
      <c r="P4762" t="s">
        <v>36</v>
      </c>
      <c r="Q4762">
        <v>2</v>
      </c>
      <c r="R4762" t="s">
        <v>69</v>
      </c>
      <c r="S4762">
        <v>52</v>
      </c>
      <c r="T4762" t="s">
        <v>38</v>
      </c>
      <c r="U4762">
        <v>163826</v>
      </c>
      <c r="V4762">
        <v>4</v>
      </c>
      <c r="W4762" t="s">
        <v>75</v>
      </c>
      <c r="X4762" t="s">
        <v>33</v>
      </c>
      <c r="Y4762" t="s">
        <v>33</v>
      </c>
      <c r="Z4762">
        <v>3</v>
      </c>
      <c r="AA4762" t="s">
        <v>20107</v>
      </c>
    </row>
    <row r="4763" spans="1:27" x14ac:dyDescent="0.3">
      <c r="A4763" t="s">
        <v>9628</v>
      </c>
      <c r="B4763" s="1">
        <v>45125</v>
      </c>
      <c r="C4763" s="2">
        <v>0.375</v>
      </c>
      <c r="D4763" t="s">
        <v>125</v>
      </c>
      <c r="E4763" t="s">
        <v>9629</v>
      </c>
      <c r="F4763" t="s">
        <v>79</v>
      </c>
      <c r="G4763" t="s">
        <v>30</v>
      </c>
      <c r="H4763" t="s">
        <v>57</v>
      </c>
      <c r="I4763" t="s">
        <v>128</v>
      </c>
      <c r="J4763">
        <v>2</v>
      </c>
      <c r="K4763">
        <v>124907</v>
      </c>
      <c r="L4763">
        <v>249814</v>
      </c>
      <c r="M4763" t="s">
        <v>33</v>
      </c>
      <c r="N4763" t="s">
        <v>89</v>
      </c>
      <c r="O4763" t="s">
        <v>48</v>
      </c>
      <c r="P4763" t="s">
        <v>68</v>
      </c>
      <c r="Q4763">
        <v>1</v>
      </c>
      <c r="R4763" t="s">
        <v>99</v>
      </c>
      <c r="S4763">
        <v>31</v>
      </c>
      <c r="T4763" t="s">
        <v>50</v>
      </c>
      <c r="U4763">
        <v>138206</v>
      </c>
      <c r="V4763">
        <v>8</v>
      </c>
      <c r="W4763" t="s">
        <v>61</v>
      </c>
      <c r="X4763" t="s">
        <v>33</v>
      </c>
      <c r="Y4763" t="s">
        <v>40</v>
      </c>
      <c r="Z4763">
        <v>0</v>
      </c>
      <c r="AA4763" t="s">
        <v>20107</v>
      </c>
    </row>
    <row r="4764" spans="1:27" x14ac:dyDescent="0.3">
      <c r="A4764" t="s">
        <v>9630</v>
      </c>
      <c r="B4764" s="1">
        <v>45125</v>
      </c>
      <c r="C4764" s="2">
        <v>0.41666666666666669</v>
      </c>
      <c r="D4764" t="s">
        <v>166</v>
      </c>
      <c r="E4764" t="s">
        <v>9631</v>
      </c>
      <c r="F4764" t="s">
        <v>29</v>
      </c>
      <c r="G4764" t="s">
        <v>56</v>
      </c>
      <c r="H4764" t="s">
        <v>115</v>
      </c>
      <c r="I4764" t="s">
        <v>46</v>
      </c>
      <c r="J4764">
        <v>3</v>
      </c>
      <c r="K4764">
        <v>9864</v>
      </c>
      <c r="L4764">
        <v>25153.200000000001</v>
      </c>
      <c r="M4764" t="s">
        <v>40</v>
      </c>
      <c r="N4764" t="s">
        <v>34</v>
      </c>
      <c r="O4764" t="s">
        <v>48</v>
      </c>
      <c r="P4764" t="s">
        <v>68</v>
      </c>
      <c r="Q4764">
        <v>4</v>
      </c>
      <c r="R4764" t="s">
        <v>69</v>
      </c>
      <c r="S4764">
        <v>29</v>
      </c>
      <c r="T4764" t="s">
        <v>50</v>
      </c>
      <c r="U4764">
        <v>118561</v>
      </c>
      <c r="V4764">
        <v>3</v>
      </c>
      <c r="W4764" t="s">
        <v>39</v>
      </c>
      <c r="X4764" t="s">
        <v>40</v>
      </c>
      <c r="Y4764" t="s">
        <v>40</v>
      </c>
      <c r="Z4764">
        <v>1</v>
      </c>
      <c r="AA4764" t="s">
        <v>20108</v>
      </c>
    </row>
    <row r="4765" spans="1:27" x14ac:dyDescent="0.3">
      <c r="A4765" t="s">
        <v>9632</v>
      </c>
      <c r="B4765" s="1">
        <v>45125</v>
      </c>
      <c r="C4765" s="2">
        <v>0.45833333333333331</v>
      </c>
      <c r="D4765" t="s">
        <v>256</v>
      </c>
      <c r="E4765" t="s">
        <v>9633</v>
      </c>
      <c r="F4765" t="s">
        <v>164</v>
      </c>
      <c r="G4765" t="s">
        <v>84</v>
      </c>
      <c r="H4765" t="s">
        <v>80</v>
      </c>
      <c r="I4765" t="s">
        <v>95</v>
      </c>
      <c r="J4765">
        <v>4</v>
      </c>
      <c r="K4765">
        <v>148637</v>
      </c>
      <c r="L4765">
        <v>505365.8</v>
      </c>
      <c r="M4765" t="s">
        <v>33</v>
      </c>
      <c r="N4765" t="s">
        <v>74</v>
      </c>
      <c r="O4765" t="s">
        <v>48</v>
      </c>
      <c r="P4765" t="s">
        <v>68</v>
      </c>
      <c r="Q4765">
        <v>5</v>
      </c>
      <c r="R4765" t="s">
        <v>49</v>
      </c>
      <c r="S4765">
        <v>50</v>
      </c>
      <c r="T4765" t="s">
        <v>38</v>
      </c>
      <c r="U4765">
        <v>87434</v>
      </c>
      <c r="V4765">
        <v>9</v>
      </c>
      <c r="W4765" t="s">
        <v>51</v>
      </c>
      <c r="X4765" t="s">
        <v>40</v>
      </c>
      <c r="Y4765" t="s">
        <v>40</v>
      </c>
      <c r="Z4765">
        <v>4</v>
      </c>
      <c r="AA4765" t="s">
        <v>20107</v>
      </c>
    </row>
    <row r="4766" spans="1:27" x14ac:dyDescent="0.3">
      <c r="A4766" t="s">
        <v>9634</v>
      </c>
      <c r="B4766" s="1">
        <v>45125</v>
      </c>
      <c r="C4766" s="2">
        <v>0.5</v>
      </c>
      <c r="D4766" t="s">
        <v>87</v>
      </c>
      <c r="E4766" t="s">
        <v>9635</v>
      </c>
      <c r="F4766" t="s">
        <v>114</v>
      </c>
      <c r="G4766" t="s">
        <v>84</v>
      </c>
      <c r="H4766" t="s">
        <v>94</v>
      </c>
      <c r="I4766" t="s">
        <v>46</v>
      </c>
      <c r="J4766">
        <v>1</v>
      </c>
      <c r="K4766">
        <v>68721</v>
      </c>
      <c r="L4766">
        <v>65284.95</v>
      </c>
      <c r="M4766" t="s">
        <v>33</v>
      </c>
      <c r="N4766" t="s">
        <v>74</v>
      </c>
      <c r="O4766" t="s">
        <v>85</v>
      </c>
      <c r="P4766" t="s">
        <v>36</v>
      </c>
      <c r="Q4766">
        <v>1</v>
      </c>
      <c r="R4766" t="s">
        <v>37</v>
      </c>
      <c r="S4766">
        <v>23</v>
      </c>
      <c r="T4766" t="s">
        <v>38</v>
      </c>
      <c r="U4766">
        <v>35347</v>
      </c>
      <c r="V4766">
        <v>7</v>
      </c>
      <c r="W4766" t="s">
        <v>90</v>
      </c>
      <c r="X4766" t="s">
        <v>33</v>
      </c>
      <c r="Y4766" t="s">
        <v>40</v>
      </c>
      <c r="Z4766">
        <v>3</v>
      </c>
      <c r="AA4766" t="s">
        <v>20108</v>
      </c>
    </row>
    <row r="4767" spans="1:27" x14ac:dyDescent="0.3">
      <c r="A4767" t="s">
        <v>9636</v>
      </c>
      <c r="B4767" s="1">
        <v>45125</v>
      </c>
      <c r="C4767" s="2">
        <v>4.1666666666666664E-2</v>
      </c>
      <c r="D4767" t="s">
        <v>71</v>
      </c>
      <c r="E4767" t="s">
        <v>9637</v>
      </c>
      <c r="F4767" t="s">
        <v>73</v>
      </c>
      <c r="G4767" t="s">
        <v>30</v>
      </c>
      <c r="H4767" t="s">
        <v>31</v>
      </c>
      <c r="I4767" t="s">
        <v>133</v>
      </c>
      <c r="J4767">
        <v>1</v>
      </c>
      <c r="K4767">
        <v>89177</v>
      </c>
      <c r="L4767">
        <v>89177</v>
      </c>
      <c r="M4767" t="s">
        <v>33</v>
      </c>
      <c r="N4767" t="s">
        <v>34</v>
      </c>
      <c r="O4767" t="s">
        <v>59</v>
      </c>
      <c r="P4767" t="s">
        <v>68</v>
      </c>
      <c r="Q4767">
        <v>1</v>
      </c>
      <c r="R4767" t="s">
        <v>37</v>
      </c>
      <c r="S4767">
        <v>57</v>
      </c>
      <c r="T4767" t="s">
        <v>50</v>
      </c>
      <c r="U4767">
        <v>191806</v>
      </c>
      <c r="V4767">
        <v>8</v>
      </c>
      <c r="W4767" t="s">
        <v>90</v>
      </c>
      <c r="X4767" t="s">
        <v>33</v>
      </c>
      <c r="Y4767" t="s">
        <v>40</v>
      </c>
      <c r="Z4767">
        <v>1</v>
      </c>
      <c r="AA4767" t="s">
        <v>20108</v>
      </c>
    </row>
    <row r="4768" spans="1:27" x14ac:dyDescent="0.3">
      <c r="A4768" t="s">
        <v>9638</v>
      </c>
      <c r="B4768" s="1">
        <v>45125</v>
      </c>
      <c r="C4768" s="2">
        <v>8.3333333333333329E-2</v>
      </c>
      <c r="D4768" t="s">
        <v>175</v>
      </c>
      <c r="E4768" t="s">
        <v>9639</v>
      </c>
      <c r="F4768" t="s">
        <v>93</v>
      </c>
      <c r="G4768" t="s">
        <v>84</v>
      </c>
      <c r="H4768" t="s">
        <v>31</v>
      </c>
      <c r="I4768" t="s">
        <v>32</v>
      </c>
      <c r="J4768">
        <v>3</v>
      </c>
      <c r="K4768">
        <v>111944</v>
      </c>
      <c r="L4768">
        <v>302248.8</v>
      </c>
      <c r="M4768" t="s">
        <v>33</v>
      </c>
      <c r="N4768" t="s">
        <v>58</v>
      </c>
      <c r="O4768" t="s">
        <v>85</v>
      </c>
      <c r="P4768" t="s">
        <v>36</v>
      </c>
      <c r="Q4768">
        <v>1</v>
      </c>
      <c r="R4768" t="s">
        <v>153</v>
      </c>
      <c r="S4768">
        <v>55</v>
      </c>
      <c r="T4768" t="s">
        <v>38</v>
      </c>
      <c r="U4768">
        <v>45948</v>
      </c>
      <c r="V4768">
        <v>5</v>
      </c>
      <c r="W4768" t="s">
        <v>75</v>
      </c>
      <c r="X4768" t="s">
        <v>40</v>
      </c>
      <c r="Y4768" t="s">
        <v>40</v>
      </c>
      <c r="Z4768">
        <v>2</v>
      </c>
      <c r="AA4768" t="s">
        <v>20107</v>
      </c>
    </row>
    <row r="4769" spans="1:27" x14ac:dyDescent="0.3">
      <c r="A4769" t="s">
        <v>9640</v>
      </c>
      <c r="B4769" s="1">
        <v>45125</v>
      </c>
      <c r="C4769" s="2">
        <v>0.125</v>
      </c>
      <c r="D4769" t="s">
        <v>142</v>
      </c>
      <c r="E4769" t="s">
        <v>9641</v>
      </c>
      <c r="F4769" t="s">
        <v>93</v>
      </c>
      <c r="G4769" t="s">
        <v>107</v>
      </c>
      <c r="H4769" t="s">
        <v>80</v>
      </c>
      <c r="I4769" t="s">
        <v>103</v>
      </c>
      <c r="J4769">
        <v>3</v>
      </c>
      <c r="K4769">
        <v>39311</v>
      </c>
      <c r="L4769">
        <v>100243.05</v>
      </c>
      <c r="M4769" t="s">
        <v>33</v>
      </c>
      <c r="N4769" t="s">
        <v>74</v>
      </c>
      <c r="O4769" t="s">
        <v>48</v>
      </c>
      <c r="P4769" t="s">
        <v>36</v>
      </c>
      <c r="Q4769">
        <v>5</v>
      </c>
      <c r="R4769" t="s">
        <v>153</v>
      </c>
      <c r="S4769">
        <v>29</v>
      </c>
      <c r="T4769" t="s">
        <v>50</v>
      </c>
      <c r="U4769">
        <v>28260</v>
      </c>
      <c r="V4769">
        <v>1</v>
      </c>
      <c r="W4769" t="s">
        <v>90</v>
      </c>
      <c r="X4769" t="s">
        <v>33</v>
      </c>
      <c r="Y4769" t="s">
        <v>40</v>
      </c>
      <c r="Z4769">
        <v>0</v>
      </c>
      <c r="AA4769" t="s">
        <v>20107</v>
      </c>
    </row>
    <row r="4770" spans="1:27" x14ac:dyDescent="0.3">
      <c r="A4770" t="s">
        <v>9642</v>
      </c>
      <c r="B4770" s="1">
        <v>45125</v>
      </c>
      <c r="C4770" s="2">
        <v>0.16666666666666666</v>
      </c>
      <c r="D4770" t="s">
        <v>112</v>
      </c>
      <c r="E4770" t="s">
        <v>9643</v>
      </c>
      <c r="F4770" t="s">
        <v>79</v>
      </c>
      <c r="G4770" t="s">
        <v>56</v>
      </c>
      <c r="H4770" t="s">
        <v>94</v>
      </c>
      <c r="I4770" t="s">
        <v>133</v>
      </c>
      <c r="J4770">
        <v>4</v>
      </c>
      <c r="K4770">
        <v>110975</v>
      </c>
      <c r="L4770">
        <v>443900</v>
      </c>
      <c r="M4770" t="s">
        <v>33</v>
      </c>
      <c r="N4770" t="s">
        <v>74</v>
      </c>
      <c r="O4770" t="s">
        <v>35</v>
      </c>
      <c r="P4770" t="s">
        <v>36</v>
      </c>
      <c r="Q4770">
        <v>4</v>
      </c>
      <c r="R4770" t="s">
        <v>49</v>
      </c>
      <c r="S4770">
        <v>22</v>
      </c>
      <c r="T4770" t="s">
        <v>38</v>
      </c>
      <c r="U4770">
        <v>57158</v>
      </c>
      <c r="V4770">
        <v>6</v>
      </c>
      <c r="W4770" t="s">
        <v>100</v>
      </c>
      <c r="X4770" t="s">
        <v>40</v>
      </c>
      <c r="Y4770" t="s">
        <v>40</v>
      </c>
      <c r="Z4770">
        <v>1</v>
      </c>
      <c r="AA4770" t="s">
        <v>20107</v>
      </c>
    </row>
    <row r="4771" spans="1:27" x14ac:dyDescent="0.3">
      <c r="A4771" t="s">
        <v>9644</v>
      </c>
      <c r="B4771" s="1">
        <v>45125</v>
      </c>
      <c r="C4771" s="2">
        <v>0.20833333333333334</v>
      </c>
      <c r="D4771" t="s">
        <v>87</v>
      </c>
      <c r="E4771" t="s">
        <v>9645</v>
      </c>
      <c r="F4771" t="s">
        <v>83</v>
      </c>
      <c r="G4771" t="s">
        <v>65</v>
      </c>
      <c r="H4771" t="s">
        <v>31</v>
      </c>
      <c r="I4771" t="s">
        <v>32</v>
      </c>
      <c r="J4771">
        <v>3</v>
      </c>
      <c r="K4771">
        <v>105944</v>
      </c>
      <c r="L4771">
        <v>270157.2</v>
      </c>
      <c r="M4771" t="s">
        <v>33</v>
      </c>
      <c r="N4771" t="s">
        <v>58</v>
      </c>
      <c r="O4771" t="s">
        <v>48</v>
      </c>
      <c r="P4771" t="s">
        <v>68</v>
      </c>
      <c r="Q4771">
        <v>1</v>
      </c>
      <c r="R4771" t="s">
        <v>60</v>
      </c>
      <c r="S4771">
        <v>41</v>
      </c>
      <c r="T4771" t="s">
        <v>50</v>
      </c>
      <c r="U4771">
        <v>184458</v>
      </c>
      <c r="V4771">
        <v>8</v>
      </c>
      <c r="W4771" t="s">
        <v>61</v>
      </c>
      <c r="X4771" t="s">
        <v>40</v>
      </c>
      <c r="Y4771" t="s">
        <v>33</v>
      </c>
      <c r="Z4771">
        <v>4</v>
      </c>
      <c r="AA4771" t="s">
        <v>20107</v>
      </c>
    </row>
    <row r="4772" spans="1:27" x14ac:dyDescent="0.3">
      <c r="A4772" t="s">
        <v>9646</v>
      </c>
      <c r="B4772" s="1">
        <v>45125</v>
      </c>
      <c r="C4772" s="2">
        <v>0.25</v>
      </c>
      <c r="D4772" t="s">
        <v>63</v>
      </c>
      <c r="E4772" t="s">
        <v>9647</v>
      </c>
      <c r="F4772" t="s">
        <v>150</v>
      </c>
      <c r="G4772" t="s">
        <v>65</v>
      </c>
      <c r="H4772" t="s">
        <v>45</v>
      </c>
      <c r="I4772" t="s">
        <v>46</v>
      </c>
      <c r="J4772">
        <v>4</v>
      </c>
      <c r="K4772">
        <v>128340</v>
      </c>
      <c r="L4772">
        <v>462024</v>
      </c>
      <c r="M4772" t="s">
        <v>33</v>
      </c>
      <c r="N4772" t="s">
        <v>89</v>
      </c>
      <c r="O4772" t="s">
        <v>48</v>
      </c>
      <c r="P4772" t="s">
        <v>68</v>
      </c>
      <c r="Q4772">
        <v>1</v>
      </c>
      <c r="R4772" t="s">
        <v>49</v>
      </c>
      <c r="S4772">
        <v>68</v>
      </c>
      <c r="T4772" t="s">
        <v>38</v>
      </c>
      <c r="U4772">
        <v>142298</v>
      </c>
      <c r="V4772">
        <v>5</v>
      </c>
      <c r="W4772" t="s">
        <v>39</v>
      </c>
      <c r="X4772" t="s">
        <v>40</v>
      </c>
      <c r="Y4772" t="s">
        <v>33</v>
      </c>
      <c r="Z4772">
        <v>0</v>
      </c>
      <c r="AA4772" t="s">
        <v>20107</v>
      </c>
    </row>
    <row r="4773" spans="1:27" x14ac:dyDescent="0.3">
      <c r="A4773" t="s">
        <v>9648</v>
      </c>
      <c r="B4773" s="1">
        <v>45125</v>
      </c>
      <c r="C4773" s="2">
        <v>0.29166666666666669</v>
      </c>
      <c r="D4773" t="s">
        <v>142</v>
      </c>
      <c r="E4773" t="s">
        <v>9649</v>
      </c>
      <c r="F4773" t="s">
        <v>79</v>
      </c>
      <c r="G4773" t="s">
        <v>30</v>
      </c>
      <c r="H4773" t="s">
        <v>80</v>
      </c>
      <c r="I4773" t="s">
        <v>32</v>
      </c>
      <c r="J4773">
        <v>2</v>
      </c>
      <c r="K4773">
        <v>30154</v>
      </c>
      <c r="L4773">
        <v>54277.2</v>
      </c>
      <c r="M4773" t="s">
        <v>33</v>
      </c>
      <c r="N4773" t="s">
        <v>58</v>
      </c>
      <c r="O4773" t="s">
        <v>59</v>
      </c>
      <c r="P4773" t="s">
        <v>68</v>
      </c>
      <c r="Q4773">
        <v>5</v>
      </c>
      <c r="R4773" t="s">
        <v>99</v>
      </c>
      <c r="S4773">
        <v>40</v>
      </c>
      <c r="T4773" t="s">
        <v>50</v>
      </c>
      <c r="U4773">
        <v>141887</v>
      </c>
      <c r="V4773">
        <v>8</v>
      </c>
      <c r="W4773" t="s">
        <v>100</v>
      </c>
      <c r="X4773" t="s">
        <v>40</v>
      </c>
      <c r="Y4773" t="s">
        <v>40</v>
      </c>
      <c r="Z4773">
        <v>1</v>
      </c>
      <c r="AA4773" t="s">
        <v>20108</v>
      </c>
    </row>
    <row r="4774" spans="1:27" x14ac:dyDescent="0.3">
      <c r="A4774" t="s">
        <v>9650</v>
      </c>
      <c r="B4774" s="1">
        <v>45125</v>
      </c>
      <c r="C4774" s="2">
        <v>0.33333333333333331</v>
      </c>
      <c r="D4774" t="s">
        <v>77</v>
      </c>
      <c r="E4774" t="s">
        <v>9651</v>
      </c>
      <c r="F4774" t="s">
        <v>98</v>
      </c>
      <c r="G4774" t="s">
        <v>65</v>
      </c>
      <c r="H4774" t="s">
        <v>80</v>
      </c>
      <c r="I4774" t="s">
        <v>128</v>
      </c>
      <c r="J4774">
        <v>3</v>
      </c>
      <c r="K4774">
        <v>102448</v>
      </c>
      <c r="L4774">
        <v>291976.8</v>
      </c>
      <c r="M4774" t="s">
        <v>33</v>
      </c>
      <c r="N4774" t="s">
        <v>67</v>
      </c>
      <c r="O4774" t="s">
        <v>85</v>
      </c>
      <c r="P4774" t="s">
        <v>68</v>
      </c>
      <c r="Q4774">
        <v>2</v>
      </c>
      <c r="R4774" t="s">
        <v>69</v>
      </c>
      <c r="S4774">
        <v>57</v>
      </c>
      <c r="T4774" t="s">
        <v>50</v>
      </c>
      <c r="U4774">
        <v>145883</v>
      </c>
      <c r="V4774">
        <v>2</v>
      </c>
      <c r="W4774" t="s">
        <v>100</v>
      </c>
      <c r="X4774" t="s">
        <v>40</v>
      </c>
      <c r="Y4774" t="s">
        <v>33</v>
      </c>
      <c r="Z4774">
        <v>2</v>
      </c>
      <c r="AA4774" t="s">
        <v>20107</v>
      </c>
    </row>
    <row r="4775" spans="1:27" x14ac:dyDescent="0.3">
      <c r="A4775" t="s">
        <v>9652</v>
      </c>
      <c r="B4775" s="1">
        <v>45125</v>
      </c>
      <c r="C4775" s="2">
        <v>0.375</v>
      </c>
      <c r="D4775" t="s">
        <v>87</v>
      </c>
      <c r="E4775" t="s">
        <v>9653</v>
      </c>
      <c r="F4775" t="s">
        <v>83</v>
      </c>
      <c r="G4775" t="s">
        <v>107</v>
      </c>
      <c r="H4775" t="s">
        <v>115</v>
      </c>
      <c r="I4775" t="s">
        <v>103</v>
      </c>
      <c r="J4775">
        <v>1</v>
      </c>
      <c r="K4775">
        <v>69170</v>
      </c>
      <c r="L4775">
        <v>65711.5</v>
      </c>
      <c r="M4775" t="s">
        <v>33</v>
      </c>
      <c r="N4775" t="s">
        <v>67</v>
      </c>
      <c r="O4775" t="s">
        <v>85</v>
      </c>
      <c r="P4775" t="s">
        <v>68</v>
      </c>
      <c r="Q4775">
        <v>2</v>
      </c>
      <c r="R4775" t="s">
        <v>153</v>
      </c>
      <c r="S4775">
        <v>65</v>
      </c>
      <c r="T4775" t="s">
        <v>38</v>
      </c>
      <c r="U4775">
        <v>169405</v>
      </c>
      <c r="V4775">
        <v>8</v>
      </c>
      <c r="W4775" t="s">
        <v>75</v>
      </c>
      <c r="X4775" t="s">
        <v>33</v>
      </c>
      <c r="Y4775" t="s">
        <v>40</v>
      </c>
      <c r="Z4775">
        <v>2</v>
      </c>
      <c r="AA4775" t="s">
        <v>20108</v>
      </c>
    </row>
    <row r="4776" spans="1:27" x14ac:dyDescent="0.3">
      <c r="A4776" t="s">
        <v>9654</v>
      </c>
      <c r="B4776" s="1">
        <v>45125</v>
      </c>
      <c r="C4776" s="2">
        <v>0.41666666666666669</v>
      </c>
      <c r="D4776" t="s">
        <v>119</v>
      </c>
      <c r="E4776" t="s">
        <v>9655</v>
      </c>
      <c r="F4776" t="s">
        <v>29</v>
      </c>
      <c r="G4776" t="s">
        <v>107</v>
      </c>
      <c r="H4776" t="s">
        <v>80</v>
      </c>
      <c r="I4776" t="s">
        <v>46</v>
      </c>
      <c r="J4776">
        <v>3</v>
      </c>
      <c r="K4776">
        <v>141649</v>
      </c>
      <c r="L4776">
        <v>403699.65</v>
      </c>
      <c r="M4776" t="s">
        <v>33</v>
      </c>
      <c r="N4776" t="s">
        <v>47</v>
      </c>
      <c r="O4776" t="s">
        <v>35</v>
      </c>
      <c r="P4776" t="s">
        <v>68</v>
      </c>
      <c r="Q4776">
        <v>4</v>
      </c>
      <c r="R4776" t="s">
        <v>37</v>
      </c>
      <c r="S4776">
        <v>57</v>
      </c>
      <c r="T4776" t="s">
        <v>50</v>
      </c>
      <c r="U4776">
        <v>168119</v>
      </c>
      <c r="V4776">
        <v>7</v>
      </c>
      <c r="W4776" t="s">
        <v>75</v>
      </c>
      <c r="X4776" t="s">
        <v>33</v>
      </c>
      <c r="Y4776" t="s">
        <v>40</v>
      </c>
      <c r="Z4776">
        <v>1</v>
      </c>
      <c r="AA4776" t="s">
        <v>20107</v>
      </c>
    </row>
    <row r="4777" spans="1:27" x14ac:dyDescent="0.3">
      <c r="A4777" t="s">
        <v>9656</v>
      </c>
      <c r="B4777" s="1">
        <v>45125</v>
      </c>
      <c r="C4777" s="2">
        <v>0.45833333333333331</v>
      </c>
      <c r="D4777" t="s">
        <v>71</v>
      </c>
      <c r="E4777" t="s">
        <v>9657</v>
      </c>
      <c r="F4777" t="s">
        <v>150</v>
      </c>
      <c r="G4777" t="s">
        <v>30</v>
      </c>
      <c r="H4777" t="s">
        <v>31</v>
      </c>
      <c r="I4777" t="s">
        <v>133</v>
      </c>
      <c r="J4777">
        <v>1</v>
      </c>
      <c r="K4777">
        <v>114157</v>
      </c>
      <c r="L4777">
        <v>102741.3</v>
      </c>
      <c r="M4777" t="s">
        <v>33</v>
      </c>
      <c r="N4777" t="s">
        <v>74</v>
      </c>
      <c r="O4777" t="s">
        <v>35</v>
      </c>
      <c r="P4777" t="s">
        <v>68</v>
      </c>
      <c r="Q4777">
        <v>1</v>
      </c>
      <c r="R4777" t="s">
        <v>49</v>
      </c>
      <c r="S4777">
        <v>65</v>
      </c>
      <c r="T4777" t="s">
        <v>50</v>
      </c>
      <c r="U4777">
        <v>102988</v>
      </c>
      <c r="V4777">
        <v>7</v>
      </c>
      <c r="W4777" t="s">
        <v>51</v>
      </c>
      <c r="X4777" t="s">
        <v>40</v>
      </c>
      <c r="Y4777" t="s">
        <v>33</v>
      </c>
      <c r="Z4777">
        <v>0</v>
      </c>
      <c r="AA4777" t="s">
        <v>20107</v>
      </c>
    </row>
    <row r="4778" spans="1:27" x14ac:dyDescent="0.3">
      <c r="A4778" t="s">
        <v>9658</v>
      </c>
      <c r="B4778" s="1">
        <v>45126</v>
      </c>
      <c r="C4778" s="2">
        <v>0.5</v>
      </c>
      <c r="D4778" t="s">
        <v>87</v>
      </c>
      <c r="E4778" t="s">
        <v>9659</v>
      </c>
      <c r="F4778" t="s">
        <v>114</v>
      </c>
      <c r="G4778" t="s">
        <v>65</v>
      </c>
      <c r="H4778" t="s">
        <v>66</v>
      </c>
      <c r="I4778" t="s">
        <v>103</v>
      </c>
      <c r="J4778">
        <v>2</v>
      </c>
      <c r="K4778">
        <v>62225</v>
      </c>
      <c r="L4778">
        <v>124450</v>
      </c>
      <c r="M4778" t="s">
        <v>33</v>
      </c>
      <c r="N4778" t="s">
        <v>34</v>
      </c>
      <c r="O4778" t="s">
        <v>35</v>
      </c>
      <c r="P4778" t="s">
        <v>36</v>
      </c>
      <c r="Q4778">
        <v>3</v>
      </c>
      <c r="R4778" t="s">
        <v>69</v>
      </c>
      <c r="S4778">
        <v>22</v>
      </c>
      <c r="T4778" t="s">
        <v>38</v>
      </c>
      <c r="U4778">
        <v>75629</v>
      </c>
      <c r="V4778">
        <v>9</v>
      </c>
      <c r="W4778" t="s">
        <v>90</v>
      </c>
      <c r="X4778" t="s">
        <v>33</v>
      </c>
      <c r="Y4778" t="s">
        <v>33</v>
      </c>
      <c r="Z4778">
        <v>0</v>
      </c>
      <c r="AA4778" t="s">
        <v>20107</v>
      </c>
    </row>
    <row r="4779" spans="1:27" x14ac:dyDescent="0.3">
      <c r="A4779" t="s">
        <v>9660</v>
      </c>
      <c r="B4779" s="1">
        <v>45126</v>
      </c>
      <c r="C4779" s="2">
        <v>4.1666666666666664E-2</v>
      </c>
      <c r="D4779" t="s">
        <v>27</v>
      </c>
      <c r="E4779" t="s">
        <v>9661</v>
      </c>
      <c r="F4779" t="s">
        <v>79</v>
      </c>
      <c r="G4779" t="s">
        <v>84</v>
      </c>
      <c r="H4779" t="s">
        <v>94</v>
      </c>
      <c r="I4779" t="s">
        <v>46</v>
      </c>
      <c r="J4779">
        <v>2</v>
      </c>
      <c r="K4779">
        <v>114145</v>
      </c>
      <c r="L4779">
        <v>228290</v>
      </c>
      <c r="M4779" t="s">
        <v>33</v>
      </c>
      <c r="N4779" t="s">
        <v>67</v>
      </c>
      <c r="O4779" t="s">
        <v>48</v>
      </c>
      <c r="P4779" t="s">
        <v>68</v>
      </c>
      <c r="Q4779">
        <v>2</v>
      </c>
      <c r="R4779" t="s">
        <v>99</v>
      </c>
      <c r="S4779">
        <v>48</v>
      </c>
      <c r="T4779" t="s">
        <v>38</v>
      </c>
      <c r="U4779">
        <v>82419</v>
      </c>
      <c r="V4779">
        <v>9</v>
      </c>
      <c r="W4779" t="s">
        <v>51</v>
      </c>
      <c r="X4779" t="s">
        <v>33</v>
      </c>
      <c r="Y4779" t="s">
        <v>40</v>
      </c>
      <c r="Z4779">
        <v>1</v>
      </c>
      <c r="AA4779" t="s">
        <v>20107</v>
      </c>
    </row>
    <row r="4780" spans="1:27" x14ac:dyDescent="0.3">
      <c r="A4780" t="s">
        <v>9662</v>
      </c>
      <c r="B4780" s="1">
        <v>45126</v>
      </c>
      <c r="C4780" s="2">
        <v>8.3333333333333329E-2</v>
      </c>
      <c r="D4780" t="s">
        <v>142</v>
      </c>
      <c r="E4780" t="s">
        <v>9663</v>
      </c>
      <c r="F4780" t="s">
        <v>114</v>
      </c>
      <c r="G4780" t="s">
        <v>84</v>
      </c>
      <c r="H4780" t="s">
        <v>57</v>
      </c>
      <c r="I4780" t="s">
        <v>103</v>
      </c>
      <c r="J4780">
        <v>3</v>
      </c>
      <c r="K4780">
        <v>38573</v>
      </c>
      <c r="L4780">
        <v>104147.1</v>
      </c>
      <c r="M4780" t="s">
        <v>33</v>
      </c>
      <c r="N4780" t="s">
        <v>89</v>
      </c>
      <c r="O4780" t="s">
        <v>85</v>
      </c>
      <c r="P4780" t="s">
        <v>68</v>
      </c>
      <c r="Q4780">
        <v>1</v>
      </c>
      <c r="R4780" t="s">
        <v>69</v>
      </c>
      <c r="S4780">
        <v>56</v>
      </c>
      <c r="T4780" t="s">
        <v>50</v>
      </c>
      <c r="U4780">
        <v>61145</v>
      </c>
      <c r="V4780">
        <v>2</v>
      </c>
      <c r="W4780" t="s">
        <v>75</v>
      </c>
      <c r="X4780" t="s">
        <v>33</v>
      </c>
      <c r="Y4780" t="s">
        <v>40</v>
      </c>
      <c r="Z4780">
        <v>3</v>
      </c>
      <c r="AA4780" t="s">
        <v>20107</v>
      </c>
    </row>
    <row r="4781" spans="1:27" x14ac:dyDescent="0.3">
      <c r="A4781" t="s">
        <v>9664</v>
      </c>
      <c r="B4781" s="1">
        <v>45126</v>
      </c>
      <c r="C4781" s="2">
        <v>0.125</v>
      </c>
      <c r="D4781" t="s">
        <v>125</v>
      </c>
      <c r="E4781" t="s">
        <v>9665</v>
      </c>
      <c r="F4781" t="s">
        <v>164</v>
      </c>
      <c r="G4781" t="s">
        <v>56</v>
      </c>
      <c r="H4781" t="s">
        <v>57</v>
      </c>
      <c r="I4781" t="s">
        <v>95</v>
      </c>
      <c r="J4781">
        <v>4</v>
      </c>
      <c r="K4781">
        <v>92506</v>
      </c>
      <c r="L4781">
        <v>333021.59999999998</v>
      </c>
      <c r="M4781" t="s">
        <v>33</v>
      </c>
      <c r="N4781" t="s">
        <v>89</v>
      </c>
      <c r="O4781" t="s">
        <v>35</v>
      </c>
      <c r="P4781" t="s">
        <v>68</v>
      </c>
      <c r="Q4781">
        <v>4</v>
      </c>
      <c r="R4781" t="s">
        <v>69</v>
      </c>
      <c r="S4781">
        <v>24</v>
      </c>
      <c r="T4781" t="s">
        <v>38</v>
      </c>
      <c r="U4781">
        <v>48631</v>
      </c>
      <c r="V4781">
        <v>3</v>
      </c>
      <c r="W4781" t="s">
        <v>51</v>
      </c>
      <c r="X4781" t="s">
        <v>33</v>
      </c>
      <c r="Y4781" t="s">
        <v>33</v>
      </c>
      <c r="Z4781">
        <v>0</v>
      </c>
      <c r="AA4781" t="s">
        <v>20107</v>
      </c>
    </row>
    <row r="4782" spans="1:27" x14ac:dyDescent="0.3">
      <c r="A4782" t="s">
        <v>9666</v>
      </c>
      <c r="B4782" s="1">
        <v>45126</v>
      </c>
      <c r="C4782" s="2">
        <v>0.16666666666666666</v>
      </c>
      <c r="D4782" t="s">
        <v>87</v>
      </c>
      <c r="E4782" t="s">
        <v>9667</v>
      </c>
      <c r="F4782" t="s">
        <v>93</v>
      </c>
      <c r="G4782" t="s">
        <v>30</v>
      </c>
      <c r="H4782" t="s">
        <v>94</v>
      </c>
      <c r="I4782" t="s">
        <v>32</v>
      </c>
      <c r="J4782">
        <v>1</v>
      </c>
      <c r="K4782">
        <v>50131</v>
      </c>
      <c r="L4782">
        <v>50131</v>
      </c>
      <c r="M4782" t="s">
        <v>33</v>
      </c>
      <c r="N4782" t="s">
        <v>34</v>
      </c>
      <c r="O4782" t="s">
        <v>59</v>
      </c>
      <c r="P4782" t="s">
        <v>68</v>
      </c>
      <c r="Q4782">
        <v>3</v>
      </c>
      <c r="R4782" t="s">
        <v>60</v>
      </c>
      <c r="S4782">
        <v>22</v>
      </c>
      <c r="T4782" t="s">
        <v>38</v>
      </c>
      <c r="U4782">
        <v>94042</v>
      </c>
      <c r="V4782">
        <v>3</v>
      </c>
      <c r="W4782" t="s">
        <v>39</v>
      </c>
      <c r="X4782" t="s">
        <v>33</v>
      </c>
      <c r="Y4782" t="s">
        <v>40</v>
      </c>
      <c r="Z4782">
        <v>3</v>
      </c>
      <c r="AA4782" t="s">
        <v>20108</v>
      </c>
    </row>
    <row r="4783" spans="1:27" x14ac:dyDescent="0.3">
      <c r="A4783" t="s">
        <v>9668</v>
      </c>
      <c r="B4783" s="1">
        <v>45126</v>
      </c>
      <c r="C4783" s="2">
        <v>0.20833333333333334</v>
      </c>
      <c r="D4783" t="s">
        <v>125</v>
      </c>
      <c r="E4783" t="s">
        <v>9669</v>
      </c>
      <c r="F4783" t="s">
        <v>93</v>
      </c>
      <c r="G4783" t="s">
        <v>56</v>
      </c>
      <c r="H4783" t="s">
        <v>66</v>
      </c>
      <c r="I4783" t="s">
        <v>32</v>
      </c>
      <c r="J4783">
        <v>2</v>
      </c>
      <c r="K4783">
        <v>126449</v>
      </c>
      <c r="L4783">
        <v>214963.3</v>
      </c>
      <c r="M4783" t="s">
        <v>33</v>
      </c>
      <c r="N4783" t="s">
        <v>67</v>
      </c>
      <c r="O4783" t="s">
        <v>85</v>
      </c>
      <c r="P4783" t="s">
        <v>36</v>
      </c>
      <c r="Q4783">
        <v>2</v>
      </c>
      <c r="R4783" t="s">
        <v>99</v>
      </c>
      <c r="S4783">
        <v>69</v>
      </c>
      <c r="T4783" t="s">
        <v>50</v>
      </c>
      <c r="U4783">
        <v>39241</v>
      </c>
      <c r="V4783">
        <v>9</v>
      </c>
      <c r="W4783" t="s">
        <v>100</v>
      </c>
      <c r="X4783" t="s">
        <v>33</v>
      </c>
      <c r="Y4783" t="s">
        <v>33</v>
      </c>
      <c r="Z4783">
        <v>4</v>
      </c>
      <c r="AA4783" t="s">
        <v>20107</v>
      </c>
    </row>
    <row r="4784" spans="1:27" x14ac:dyDescent="0.3">
      <c r="A4784" t="s">
        <v>9670</v>
      </c>
      <c r="B4784" s="1">
        <v>45126</v>
      </c>
      <c r="C4784" s="2">
        <v>0.25</v>
      </c>
      <c r="D4784" t="s">
        <v>119</v>
      </c>
      <c r="E4784" t="s">
        <v>9671</v>
      </c>
      <c r="F4784" t="s">
        <v>73</v>
      </c>
      <c r="G4784" t="s">
        <v>84</v>
      </c>
      <c r="H4784" t="s">
        <v>115</v>
      </c>
      <c r="I4784" t="s">
        <v>95</v>
      </c>
      <c r="J4784">
        <v>3</v>
      </c>
      <c r="K4784">
        <v>108086</v>
      </c>
      <c r="L4784">
        <v>324258</v>
      </c>
      <c r="M4784" t="s">
        <v>33</v>
      </c>
      <c r="N4784" t="s">
        <v>58</v>
      </c>
      <c r="O4784" t="s">
        <v>48</v>
      </c>
      <c r="P4784" t="s">
        <v>68</v>
      </c>
      <c r="Q4784">
        <v>2</v>
      </c>
      <c r="R4784" t="s">
        <v>69</v>
      </c>
      <c r="S4784">
        <v>49</v>
      </c>
      <c r="T4784" t="s">
        <v>50</v>
      </c>
      <c r="U4784">
        <v>66214</v>
      </c>
      <c r="V4784">
        <v>4</v>
      </c>
      <c r="W4784" t="s">
        <v>75</v>
      </c>
      <c r="X4784" t="s">
        <v>33</v>
      </c>
      <c r="Y4784" t="s">
        <v>40</v>
      </c>
      <c r="Z4784">
        <v>1</v>
      </c>
      <c r="AA4784" t="s">
        <v>20107</v>
      </c>
    </row>
    <row r="4785" spans="1:27" x14ac:dyDescent="0.3">
      <c r="A4785" t="s">
        <v>9672</v>
      </c>
      <c r="B4785" s="1">
        <v>45126</v>
      </c>
      <c r="C4785" s="2">
        <v>0.29166666666666669</v>
      </c>
      <c r="D4785" t="s">
        <v>125</v>
      </c>
      <c r="E4785" t="s">
        <v>9673</v>
      </c>
      <c r="F4785" t="s">
        <v>79</v>
      </c>
      <c r="G4785" t="s">
        <v>84</v>
      </c>
      <c r="H4785" t="s">
        <v>115</v>
      </c>
      <c r="I4785" t="s">
        <v>95</v>
      </c>
      <c r="J4785">
        <v>2</v>
      </c>
      <c r="K4785">
        <v>97635</v>
      </c>
      <c r="L4785">
        <v>175743</v>
      </c>
      <c r="M4785" t="s">
        <v>33</v>
      </c>
      <c r="N4785" t="s">
        <v>34</v>
      </c>
      <c r="O4785" t="s">
        <v>85</v>
      </c>
      <c r="P4785" t="s">
        <v>36</v>
      </c>
      <c r="Q4785">
        <v>1</v>
      </c>
      <c r="R4785" t="s">
        <v>37</v>
      </c>
      <c r="S4785">
        <v>66</v>
      </c>
      <c r="T4785" t="s">
        <v>50</v>
      </c>
      <c r="U4785">
        <v>39500</v>
      </c>
      <c r="V4785">
        <v>5</v>
      </c>
      <c r="W4785" t="s">
        <v>90</v>
      </c>
      <c r="X4785" t="s">
        <v>40</v>
      </c>
      <c r="Y4785" t="s">
        <v>40</v>
      </c>
      <c r="Z4785">
        <v>2</v>
      </c>
      <c r="AA4785" t="s">
        <v>20107</v>
      </c>
    </row>
    <row r="4786" spans="1:27" x14ac:dyDescent="0.3">
      <c r="A4786" t="s">
        <v>9674</v>
      </c>
      <c r="B4786" s="1">
        <v>45126</v>
      </c>
      <c r="C4786" s="2">
        <v>0.33333333333333331</v>
      </c>
      <c r="D4786" t="s">
        <v>166</v>
      </c>
      <c r="E4786" t="s">
        <v>9675</v>
      </c>
      <c r="F4786" t="s">
        <v>83</v>
      </c>
      <c r="G4786" t="s">
        <v>84</v>
      </c>
      <c r="H4786" t="s">
        <v>115</v>
      </c>
      <c r="I4786" t="s">
        <v>103</v>
      </c>
      <c r="J4786">
        <v>3</v>
      </c>
      <c r="K4786">
        <v>106516</v>
      </c>
      <c r="L4786">
        <v>319548</v>
      </c>
      <c r="M4786" t="s">
        <v>33</v>
      </c>
      <c r="N4786" t="s">
        <v>47</v>
      </c>
      <c r="O4786" t="s">
        <v>85</v>
      </c>
      <c r="P4786" t="s">
        <v>36</v>
      </c>
      <c r="Q4786">
        <v>1</v>
      </c>
      <c r="R4786" t="s">
        <v>37</v>
      </c>
      <c r="S4786">
        <v>59</v>
      </c>
      <c r="T4786" t="s">
        <v>38</v>
      </c>
      <c r="U4786">
        <v>174753</v>
      </c>
      <c r="V4786">
        <v>2</v>
      </c>
      <c r="W4786" t="s">
        <v>75</v>
      </c>
      <c r="X4786" t="s">
        <v>33</v>
      </c>
      <c r="Y4786" t="s">
        <v>40</v>
      </c>
      <c r="Z4786">
        <v>2</v>
      </c>
      <c r="AA4786" t="s">
        <v>20107</v>
      </c>
    </row>
    <row r="4787" spans="1:27" x14ac:dyDescent="0.3">
      <c r="A4787" t="s">
        <v>9676</v>
      </c>
      <c r="B4787" s="1">
        <v>45126</v>
      </c>
      <c r="C4787" s="2">
        <v>0.375</v>
      </c>
      <c r="D4787" t="s">
        <v>87</v>
      </c>
      <c r="E4787" t="s">
        <v>9677</v>
      </c>
      <c r="F4787" t="s">
        <v>79</v>
      </c>
      <c r="G4787" t="s">
        <v>56</v>
      </c>
      <c r="H4787" t="s">
        <v>115</v>
      </c>
      <c r="I4787" t="s">
        <v>32</v>
      </c>
      <c r="J4787">
        <v>1</v>
      </c>
      <c r="K4787">
        <v>7130</v>
      </c>
      <c r="L4787">
        <v>7130</v>
      </c>
      <c r="M4787" t="s">
        <v>40</v>
      </c>
      <c r="N4787" t="s">
        <v>58</v>
      </c>
      <c r="O4787" t="s">
        <v>85</v>
      </c>
      <c r="P4787" t="s">
        <v>68</v>
      </c>
      <c r="Q4787">
        <v>3</v>
      </c>
      <c r="R4787" t="s">
        <v>60</v>
      </c>
      <c r="S4787">
        <v>27</v>
      </c>
      <c r="T4787" t="s">
        <v>38</v>
      </c>
      <c r="U4787">
        <v>177602</v>
      </c>
      <c r="V4787">
        <v>7</v>
      </c>
      <c r="W4787" t="s">
        <v>75</v>
      </c>
      <c r="X4787" t="s">
        <v>40</v>
      </c>
      <c r="Y4787" t="s">
        <v>40</v>
      </c>
      <c r="Z4787">
        <v>1</v>
      </c>
      <c r="AA4787" t="s">
        <v>20108</v>
      </c>
    </row>
    <row r="4788" spans="1:27" x14ac:dyDescent="0.3">
      <c r="A4788" t="s">
        <v>9678</v>
      </c>
      <c r="B4788" s="1">
        <v>45126</v>
      </c>
      <c r="C4788" s="2">
        <v>0.41666666666666669</v>
      </c>
      <c r="D4788" t="s">
        <v>42</v>
      </c>
      <c r="E4788" t="s">
        <v>9679</v>
      </c>
      <c r="F4788" t="s">
        <v>127</v>
      </c>
      <c r="G4788" t="s">
        <v>30</v>
      </c>
      <c r="H4788" t="s">
        <v>94</v>
      </c>
      <c r="I4788" t="s">
        <v>133</v>
      </c>
      <c r="J4788">
        <v>3</v>
      </c>
      <c r="K4788">
        <v>55693</v>
      </c>
      <c r="L4788">
        <v>150371.1</v>
      </c>
      <c r="M4788" t="s">
        <v>33</v>
      </c>
      <c r="N4788" t="s">
        <v>47</v>
      </c>
      <c r="O4788" t="s">
        <v>85</v>
      </c>
      <c r="P4788" t="s">
        <v>68</v>
      </c>
      <c r="Q4788">
        <v>5</v>
      </c>
      <c r="R4788" t="s">
        <v>153</v>
      </c>
      <c r="S4788">
        <v>63</v>
      </c>
      <c r="T4788" t="s">
        <v>38</v>
      </c>
      <c r="U4788">
        <v>103276</v>
      </c>
      <c r="V4788">
        <v>1</v>
      </c>
      <c r="W4788" t="s">
        <v>100</v>
      </c>
      <c r="X4788" t="s">
        <v>33</v>
      </c>
      <c r="Y4788" t="s">
        <v>40</v>
      </c>
      <c r="Z4788">
        <v>0</v>
      </c>
      <c r="AA4788" t="s">
        <v>20107</v>
      </c>
    </row>
    <row r="4789" spans="1:27" x14ac:dyDescent="0.3">
      <c r="A4789" t="s">
        <v>9680</v>
      </c>
      <c r="B4789" s="1">
        <v>45126</v>
      </c>
      <c r="C4789" s="2">
        <v>0.45833333333333331</v>
      </c>
      <c r="D4789" t="s">
        <v>105</v>
      </c>
      <c r="E4789" t="s">
        <v>9681</v>
      </c>
      <c r="F4789" t="s">
        <v>93</v>
      </c>
      <c r="G4789" t="s">
        <v>107</v>
      </c>
      <c r="H4789" t="s">
        <v>80</v>
      </c>
      <c r="I4789" t="s">
        <v>128</v>
      </c>
      <c r="J4789">
        <v>1</v>
      </c>
      <c r="K4789">
        <v>6386</v>
      </c>
      <c r="L4789">
        <v>5428.0999999999995</v>
      </c>
      <c r="M4789" t="s">
        <v>40</v>
      </c>
      <c r="N4789" t="s">
        <v>34</v>
      </c>
      <c r="O4789" t="s">
        <v>35</v>
      </c>
      <c r="P4789" t="s">
        <v>68</v>
      </c>
      <c r="Q4789">
        <v>4</v>
      </c>
      <c r="R4789" t="s">
        <v>99</v>
      </c>
      <c r="S4789">
        <v>32</v>
      </c>
      <c r="T4789" t="s">
        <v>38</v>
      </c>
      <c r="U4789">
        <v>118330</v>
      </c>
      <c r="V4789">
        <v>3</v>
      </c>
      <c r="W4789" t="s">
        <v>90</v>
      </c>
      <c r="X4789" t="s">
        <v>33</v>
      </c>
      <c r="Y4789" t="s">
        <v>40</v>
      </c>
      <c r="Z4789">
        <v>2</v>
      </c>
      <c r="AA4789" t="s">
        <v>20108</v>
      </c>
    </row>
    <row r="4790" spans="1:27" x14ac:dyDescent="0.3">
      <c r="A4790" t="s">
        <v>9682</v>
      </c>
      <c r="B4790" s="1">
        <v>45126</v>
      </c>
      <c r="C4790" s="2">
        <v>0.5</v>
      </c>
      <c r="D4790" t="s">
        <v>142</v>
      </c>
      <c r="E4790" t="s">
        <v>9683</v>
      </c>
      <c r="F4790" t="s">
        <v>73</v>
      </c>
      <c r="G4790" t="s">
        <v>107</v>
      </c>
      <c r="H4790" t="s">
        <v>45</v>
      </c>
      <c r="I4790" t="s">
        <v>46</v>
      </c>
      <c r="J4790">
        <v>2</v>
      </c>
      <c r="K4790">
        <v>129435</v>
      </c>
      <c r="L4790">
        <v>232983</v>
      </c>
      <c r="M4790" t="s">
        <v>33</v>
      </c>
      <c r="N4790" t="s">
        <v>67</v>
      </c>
      <c r="O4790" t="s">
        <v>59</v>
      </c>
      <c r="P4790" t="s">
        <v>68</v>
      </c>
      <c r="Q4790">
        <v>1</v>
      </c>
      <c r="R4790" t="s">
        <v>69</v>
      </c>
      <c r="S4790">
        <v>39</v>
      </c>
      <c r="T4790" t="s">
        <v>38</v>
      </c>
      <c r="U4790">
        <v>158834</v>
      </c>
      <c r="V4790">
        <v>5</v>
      </c>
      <c r="W4790" t="s">
        <v>51</v>
      </c>
      <c r="X4790" t="s">
        <v>40</v>
      </c>
      <c r="Y4790" t="s">
        <v>40</v>
      </c>
      <c r="Z4790">
        <v>3</v>
      </c>
      <c r="AA4790" t="s">
        <v>20107</v>
      </c>
    </row>
    <row r="4791" spans="1:27" x14ac:dyDescent="0.3">
      <c r="A4791" t="s">
        <v>9684</v>
      </c>
      <c r="B4791" s="1">
        <v>45126</v>
      </c>
      <c r="C4791" s="2">
        <v>4.1666666666666664E-2</v>
      </c>
      <c r="D4791" t="s">
        <v>63</v>
      </c>
      <c r="E4791" t="s">
        <v>9685</v>
      </c>
      <c r="F4791" t="s">
        <v>127</v>
      </c>
      <c r="G4791" t="s">
        <v>84</v>
      </c>
      <c r="H4791" t="s">
        <v>94</v>
      </c>
      <c r="I4791" t="s">
        <v>95</v>
      </c>
      <c r="J4791">
        <v>1</v>
      </c>
      <c r="K4791">
        <v>45697</v>
      </c>
      <c r="L4791">
        <v>43412.15</v>
      </c>
      <c r="M4791" t="s">
        <v>40</v>
      </c>
      <c r="N4791" t="s">
        <v>58</v>
      </c>
      <c r="O4791" t="s">
        <v>48</v>
      </c>
      <c r="P4791" t="s">
        <v>68</v>
      </c>
      <c r="Q4791">
        <v>1</v>
      </c>
      <c r="R4791" t="s">
        <v>60</v>
      </c>
      <c r="S4791">
        <v>32</v>
      </c>
      <c r="T4791" t="s">
        <v>38</v>
      </c>
      <c r="U4791">
        <v>190556</v>
      </c>
      <c r="V4791">
        <v>9</v>
      </c>
      <c r="W4791" t="s">
        <v>61</v>
      </c>
      <c r="X4791" t="s">
        <v>33</v>
      </c>
      <c r="Y4791" t="s">
        <v>33</v>
      </c>
      <c r="Z4791">
        <v>4</v>
      </c>
      <c r="AA4791" t="s">
        <v>20108</v>
      </c>
    </row>
    <row r="4792" spans="1:27" x14ac:dyDescent="0.3">
      <c r="A4792" t="s">
        <v>9686</v>
      </c>
      <c r="B4792" s="1">
        <v>45126</v>
      </c>
      <c r="C4792" s="2">
        <v>8.3333333333333329E-2</v>
      </c>
      <c r="D4792" t="s">
        <v>105</v>
      </c>
      <c r="E4792" t="s">
        <v>9687</v>
      </c>
      <c r="F4792" t="s">
        <v>127</v>
      </c>
      <c r="G4792" t="s">
        <v>30</v>
      </c>
      <c r="H4792" t="s">
        <v>94</v>
      </c>
      <c r="I4792" t="s">
        <v>133</v>
      </c>
      <c r="J4792">
        <v>1</v>
      </c>
      <c r="K4792">
        <v>29999</v>
      </c>
      <c r="L4792">
        <v>28499.05</v>
      </c>
      <c r="M4792" t="s">
        <v>40</v>
      </c>
      <c r="N4792" t="s">
        <v>67</v>
      </c>
      <c r="O4792" t="s">
        <v>85</v>
      </c>
      <c r="P4792" t="s">
        <v>36</v>
      </c>
      <c r="Q4792">
        <v>2</v>
      </c>
      <c r="R4792" t="s">
        <v>37</v>
      </c>
      <c r="S4792">
        <v>25</v>
      </c>
      <c r="T4792" t="s">
        <v>38</v>
      </c>
      <c r="U4792">
        <v>15244</v>
      </c>
      <c r="V4792">
        <v>5</v>
      </c>
      <c r="W4792" t="s">
        <v>61</v>
      </c>
      <c r="X4792" t="s">
        <v>33</v>
      </c>
      <c r="Y4792" t="s">
        <v>40</v>
      </c>
      <c r="Z4792">
        <v>3</v>
      </c>
      <c r="AA4792" t="s">
        <v>20108</v>
      </c>
    </row>
    <row r="4793" spans="1:27" x14ac:dyDescent="0.3">
      <c r="A4793" t="s">
        <v>9688</v>
      </c>
      <c r="B4793" s="1">
        <v>45126</v>
      </c>
      <c r="C4793" s="2">
        <v>0.125</v>
      </c>
      <c r="D4793" t="s">
        <v>256</v>
      </c>
      <c r="E4793" t="s">
        <v>9689</v>
      </c>
      <c r="F4793" t="s">
        <v>114</v>
      </c>
      <c r="G4793" t="s">
        <v>30</v>
      </c>
      <c r="H4793" t="s">
        <v>45</v>
      </c>
      <c r="I4793" t="s">
        <v>133</v>
      </c>
      <c r="J4793">
        <v>4</v>
      </c>
      <c r="K4793">
        <v>19149</v>
      </c>
      <c r="L4793">
        <v>76596</v>
      </c>
      <c r="M4793" t="s">
        <v>33</v>
      </c>
      <c r="N4793" t="s">
        <v>47</v>
      </c>
      <c r="O4793" t="s">
        <v>85</v>
      </c>
      <c r="P4793" t="s">
        <v>68</v>
      </c>
      <c r="Q4793">
        <v>3</v>
      </c>
      <c r="R4793" t="s">
        <v>49</v>
      </c>
      <c r="S4793">
        <v>29</v>
      </c>
      <c r="T4793" t="s">
        <v>50</v>
      </c>
      <c r="U4793">
        <v>25254</v>
      </c>
      <c r="V4793">
        <v>6</v>
      </c>
      <c r="W4793" t="s">
        <v>90</v>
      </c>
      <c r="X4793" t="s">
        <v>40</v>
      </c>
      <c r="Y4793" t="s">
        <v>40</v>
      </c>
      <c r="Z4793">
        <v>3</v>
      </c>
      <c r="AA4793" t="s">
        <v>20108</v>
      </c>
    </row>
    <row r="4794" spans="1:27" x14ac:dyDescent="0.3">
      <c r="A4794" t="s">
        <v>9690</v>
      </c>
      <c r="B4794" s="1">
        <v>45126</v>
      </c>
      <c r="C4794" s="2">
        <v>0.16666666666666666</v>
      </c>
      <c r="D4794" t="s">
        <v>42</v>
      </c>
      <c r="E4794" t="s">
        <v>9691</v>
      </c>
      <c r="F4794" t="s">
        <v>164</v>
      </c>
      <c r="G4794" t="s">
        <v>65</v>
      </c>
      <c r="H4794" t="s">
        <v>31</v>
      </c>
      <c r="I4794" t="s">
        <v>103</v>
      </c>
      <c r="J4794">
        <v>2</v>
      </c>
      <c r="K4794">
        <v>100122</v>
      </c>
      <c r="L4794">
        <v>180219.6</v>
      </c>
      <c r="M4794" t="s">
        <v>33</v>
      </c>
      <c r="N4794" t="s">
        <v>89</v>
      </c>
      <c r="O4794" t="s">
        <v>35</v>
      </c>
      <c r="P4794" t="s">
        <v>68</v>
      </c>
      <c r="Q4794">
        <v>5</v>
      </c>
      <c r="R4794" t="s">
        <v>69</v>
      </c>
      <c r="S4794">
        <v>45</v>
      </c>
      <c r="T4794" t="s">
        <v>50</v>
      </c>
      <c r="U4794">
        <v>101586</v>
      </c>
      <c r="V4794">
        <v>8</v>
      </c>
      <c r="W4794" t="s">
        <v>51</v>
      </c>
      <c r="X4794" t="s">
        <v>33</v>
      </c>
      <c r="Y4794" t="s">
        <v>40</v>
      </c>
      <c r="Z4794">
        <v>3</v>
      </c>
      <c r="AA4794" t="s">
        <v>20107</v>
      </c>
    </row>
    <row r="4795" spans="1:27" x14ac:dyDescent="0.3">
      <c r="A4795" t="s">
        <v>9692</v>
      </c>
      <c r="B4795" s="1">
        <v>45126</v>
      </c>
      <c r="C4795" s="2">
        <v>0.20833333333333334</v>
      </c>
      <c r="D4795" t="s">
        <v>142</v>
      </c>
      <c r="E4795" t="s">
        <v>9693</v>
      </c>
      <c r="F4795" t="s">
        <v>140</v>
      </c>
      <c r="G4795" t="s">
        <v>65</v>
      </c>
      <c r="H4795" t="s">
        <v>57</v>
      </c>
      <c r="I4795" t="s">
        <v>95</v>
      </c>
      <c r="J4795">
        <v>1</v>
      </c>
      <c r="K4795">
        <v>81830</v>
      </c>
      <c r="L4795">
        <v>69555.5</v>
      </c>
      <c r="M4795" t="s">
        <v>33</v>
      </c>
      <c r="N4795" t="s">
        <v>34</v>
      </c>
      <c r="O4795" t="s">
        <v>35</v>
      </c>
      <c r="P4795" t="s">
        <v>36</v>
      </c>
      <c r="Q4795">
        <v>5</v>
      </c>
      <c r="R4795" t="s">
        <v>37</v>
      </c>
      <c r="S4795">
        <v>25</v>
      </c>
      <c r="T4795" t="s">
        <v>50</v>
      </c>
      <c r="U4795">
        <v>13234</v>
      </c>
      <c r="V4795">
        <v>5</v>
      </c>
      <c r="W4795" t="s">
        <v>51</v>
      </c>
      <c r="X4795" t="s">
        <v>33</v>
      </c>
      <c r="Y4795" t="s">
        <v>40</v>
      </c>
      <c r="Z4795">
        <v>2</v>
      </c>
      <c r="AA4795" t="s">
        <v>20108</v>
      </c>
    </row>
    <row r="4796" spans="1:27" x14ac:dyDescent="0.3">
      <c r="A4796" t="s">
        <v>9694</v>
      </c>
      <c r="B4796" s="1">
        <v>45126</v>
      </c>
      <c r="C4796" s="2">
        <v>0.25</v>
      </c>
      <c r="D4796" t="s">
        <v>175</v>
      </c>
      <c r="E4796" t="s">
        <v>9695</v>
      </c>
      <c r="F4796" t="s">
        <v>83</v>
      </c>
      <c r="G4796" t="s">
        <v>56</v>
      </c>
      <c r="H4796" t="s">
        <v>57</v>
      </c>
      <c r="I4796" t="s">
        <v>133</v>
      </c>
      <c r="J4796">
        <v>4</v>
      </c>
      <c r="K4796">
        <v>13727</v>
      </c>
      <c r="L4796">
        <v>54908</v>
      </c>
      <c r="M4796" t="s">
        <v>33</v>
      </c>
      <c r="N4796" t="s">
        <v>58</v>
      </c>
      <c r="O4796" t="s">
        <v>85</v>
      </c>
      <c r="P4796" t="s">
        <v>36</v>
      </c>
      <c r="Q4796">
        <v>4</v>
      </c>
      <c r="R4796" t="s">
        <v>49</v>
      </c>
      <c r="S4796">
        <v>45</v>
      </c>
      <c r="T4796" t="s">
        <v>50</v>
      </c>
      <c r="U4796">
        <v>152860</v>
      </c>
      <c r="V4796">
        <v>7</v>
      </c>
      <c r="W4796" t="s">
        <v>75</v>
      </c>
      <c r="X4796" t="s">
        <v>33</v>
      </c>
      <c r="Y4796" t="s">
        <v>33</v>
      </c>
      <c r="Z4796">
        <v>4</v>
      </c>
      <c r="AA4796" t="s">
        <v>20108</v>
      </c>
    </row>
    <row r="4797" spans="1:27" x14ac:dyDescent="0.3">
      <c r="A4797" t="s">
        <v>9696</v>
      </c>
      <c r="B4797" s="1">
        <v>45126</v>
      </c>
      <c r="C4797" s="2">
        <v>0.29166666666666669</v>
      </c>
      <c r="D4797" t="s">
        <v>105</v>
      </c>
      <c r="E4797" t="s">
        <v>9697</v>
      </c>
      <c r="F4797" t="s">
        <v>110</v>
      </c>
      <c r="G4797" t="s">
        <v>65</v>
      </c>
      <c r="H4797" t="s">
        <v>80</v>
      </c>
      <c r="I4797" t="s">
        <v>128</v>
      </c>
      <c r="J4797">
        <v>4</v>
      </c>
      <c r="K4797">
        <v>74626</v>
      </c>
      <c r="L4797">
        <v>268653.59999999998</v>
      </c>
      <c r="M4797" t="s">
        <v>33</v>
      </c>
      <c r="N4797" t="s">
        <v>67</v>
      </c>
      <c r="O4797" t="s">
        <v>59</v>
      </c>
      <c r="P4797" t="s">
        <v>36</v>
      </c>
      <c r="Q4797">
        <v>4</v>
      </c>
      <c r="R4797" t="s">
        <v>69</v>
      </c>
      <c r="S4797">
        <v>47</v>
      </c>
      <c r="T4797" t="s">
        <v>50</v>
      </c>
      <c r="U4797">
        <v>52087</v>
      </c>
      <c r="V4797">
        <v>9</v>
      </c>
      <c r="W4797" t="s">
        <v>75</v>
      </c>
      <c r="X4797" t="s">
        <v>40</v>
      </c>
      <c r="Y4797" t="s">
        <v>40</v>
      </c>
      <c r="Z4797">
        <v>1</v>
      </c>
      <c r="AA4797" t="s">
        <v>20107</v>
      </c>
    </row>
    <row r="4798" spans="1:27" x14ac:dyDescent="0.3">
      <c r="A4798" t="s">
        <v>9698</v>
      </c>
      <c r="B4798" s="1">
        <v>45126</v>
      </c>
      <c r="C4798" s="2">
        <v>0.33333333333333331</v>
      </c>
      <c r="D4798" t="s">
        <v>185</v>
      </c>
      <c r="E4798" t="s">
        <v>9699</v>
      </c>
      <c r="F4798" t="s">
        <v>29</v>
      </c>
      <c r="G4798" t="s">
        <v>56</v>
      </c>
      <c r="H4798" t="s">
        <v>45</v>
      </c>
      <c r="I4798" t="s">
        <v>133</v>
      </c>
      <c r="J4798">
        <v>1</v>
      </c>
      <c r="K4798">
        <v>74031</v>
      </c>
      <c r="L4798">
        <v>74031</v>
      </c>
      <c r="M4798" t="s">
        <v>33</v>
      </c>
      <c r="N4798" t="s">
        <v>47</v>
      </c>
      <c r="O4798" t="s">
        <v>48</v>
      </c>
      <c r="P4798" t="s">
        <v>36</v>
      </c>
      <c r="Q4798">
        <v>1</v>
      </c>
      <c r="R4798" t="s">
        <v>99</v>
      </c>
      <c r="S4798">
        <v>31</v>
      </c>
      <c r="T4798" t="s">
        <v>38</v>
      </c>
      <c r="U4798">
        <v>107762</v>
      </c>
      <c r="V4798">
        <v>6</v>
      </c>
      <c r="W4798" t="s">
        <v>61</v>
      </c>
      <c r="X4798" t="s">
        <v>40</v>
      </c>
      <c r="Y4798" t="s">
        <v>33</v>
      </c>
      <c r="Z4798">
        <v>1</v>
      </c>
      <c r="AA4798" t="s">
        <v>20108</v>
      </c>
    </row>
    <row r="4799" spans="1:27" x14ac:dyDescent="0.3">
      <c r="A4799" t="s">
        <v>9700</v>
      </c>
      <c r="B4799" s="1">
        <v>45126</v>
      </c>
      <c r="C4799" s="2">
        <v>0.375</v>
      </c>
      <c r="D4799" t="s">
        <v>87</v>
      </c>
      <c r="E4799" t="s">
        <v>9701</v>
      </c>
      <c r="F4799" t="s">
        <v>83</v>
      </c>
      <c r="G4799" t="s">
        <v>107</v>
      </c>
      <c r="H4799" t="s">
        <v>115</v>
      </c>
      <c r="I4799" t="s">
        <v>128</v>
      </c>
      <c r="J4799">
        <v>3</v>
      </c>
      <c r="K4799">
        <v>131298</v>
      </c>
      <c r="L4799">
        <v>393894</v>
      </c>
      <c r="M4799" t="s">
        <v>33</v>
      </c>
      <c r="N4799" t="s">
        <v>89</v>
      </c>
      <c r="O4799" t="s">
        <v>35</v>
      </c>
      <c r="P4799" t="s">
        <v>68</v>
      </c>
      <c r="Q4799">
        <v>3</v>
      </c>
      <c r="R4799" t="s">
        <v>37</v>
      </c>
      <c r="S4799">
        <v>59</v>
      </c>
      <c r="T4799" t="s">
        <v>50</v>
      </c>
      <c r="U4799">
        <v>172840</v>
      </c>
      <c r="V4799">
        <v>4</v>
      </c>
      <c r="W4799" t="s">
        <v>75</v>
      </c>
      <c r="X4799" t="s">
        <v>33</v>
      </c>
      <c r="Y4799" t="s">
        <v>40</v>
      </c>
      <c r="Z4799">
        <v>0</v>
      </c>
      <c r="AA4799" t="s">
        <v>20107</v>
      </c>
    </row>
    <row r="4800" spans="1:27" x14ac:dyDescent="0.3">
      <c r="A4800" t="s">
        <v>9702</v>
      </c>
      <c r="B4800" s="1">
        <v>45126</v>
      </c>
      <c r="C4800" s="2">
        <v>0.41666666666666669</v>
      </c>
      <c r="D4800" t="s">
        <v>112</v>
      </c>
      <c r="E4800" t="s">
        <v>9703</v>
      </c>
      <c r="F4800" t="s">
        <v>127</v>
      </c>
      <c r="G4800" t="s">
        <v>84</v>
      </c>
      <c r="H4800" t="s">
        <v>115</v>
      </c>
      <c r="I4800" t="s">
        <v>128</v>
      </c>
      <c r="J4800">
        <v>1</v>
      </c>
      <c r="K4800">
        <v>54552</v>
      </c>
      <c r="L4800">
        <v>49096.800000000003</v>
      </c>
      <c r="M4800" t="s">
        <v>40</v>
      </c>
      <c r="N4800" t="s">
        <v>58</v>
      </c>
      <c r="O4800" t="s">
        <v>35</v>
      </c>
      <c r="P4800" t="s">
        <v>68</v>
      </c>
      <c r="Q4800">
        <v>2</v>
      </c>
      <c r="R4800" t="s">
        <v>60</v>
      </c>
      <c r="S4800">
        <v>23</v>
      </c>
      <c r="T4800" t="s">
        <v>38</v>
      </c>
      <c r="U4800">
        <v>105016</v>
      </c>
      <c r="V4800">
        <v>9</v>
      </c>
      <c r="W4800" t="s">
        <v>100</v>
      </c>
      <c r="X4800" t="s">
        <v>33</v>
      </c>
      <c r="Y4800" t="s">
        <v>40</v>
      </c>
      <c r="Z4800">
        <v>4</v>
      </c>
      <c r="AA4800" t="s">
        <v>20108</v>
      </c>
    </row>
    <row r="4801" spans="1:27" x14ac:dyDescent="0.3">
      <c r="A4801" t="s">
        <v>9704</v>
      </c>
      <c r="B4801" s="1">
        <v>45126</v>
      </c>
      <c r="C4801" s="2">
        <v>0.45833333333333331</v>
      </c>
      <c r="D4801" t="s">
        <v>185</v>
      </c>
      <c r="E4801" t="s">
        <v>9705</v>
      </c>
      <c r="F4801" t="s">
        <v>150</v>
      </c>
      <c r="G4801" t="s">
        <v>30</v>
      </c>
      <c r="H4801" t="s">
        <v>80</v>
      </c>
      <c r="I4801" t="s">
        <v>128</v>
      </c>
      <c r="J4801">
        <v>3</v>
      </c>
      <c r="K4801">
        <v>15147</v>
      </c>
      <c r="L4801">
        <v>38624.85</v>
      </c>
      <c r="M4801" t="s">
        <v>40</v>
      </c>
      <c r="N4801" t="s">
        <v>47</v>
      </c>
      <c r="O4801" t="s">
        <v>59</v>
      </c>
      <c r="P4801" t="s">
        <v>68</v>
      </c>
      <c r="Q4801">
        <v>4</v>
      </c>
      <c r="R4801" t="s">
        <v>60</v>
      </c>
      <c r="S4801">
        <v>43</v>
      </c>
      <c r="T4801" t="s">
        <v>50</v>
      </c>
      <c r="U4801">
        <v>172887</v>
      </c>
      <c r="V4801">
        <v>3</v>
      </c>
      <c r="W4801" t="s">
        <v>61</v>
      </c>
      <c r="X4801" t="s">
        <v>33</v>
      </c>
      <c r="Y4801" t="s">
        <v>40</v>
      </c>
      <c r="Z4801">
        <v>2</v>
      </c>
      <c r="AA4801" t="s">
        <v>20108</v>
      </c>
    </row>
    <row r="4802" spans="1:27" x14ac:dyDescent="0.3">
      <c r="A4802" t="s">
        <v>9706</v>
      </c>
      <c r="B4802" s="1">
        <v>45127</v>
      </c>
      <c r="C4802" s="2">
        <v>0.5</v>
      </c>
      <c r="D4802" t="s">
        <v>71</v>
      </c>
      <c r="E4802" t="s">
        <v>9707</v>
      </c>
      <c r="F4802" t="s">
        <v>73</v>
      </c>
      <c r="G4802" t="s">
        <v>107</v>
      </c>
      <c r="H4802" t="s">
        <v>31</v>
      </c>
      <c r="I4802" t="s">
        <v>95</v>
      </c>
      <c r="J4802">
        <v>1</v>
      </c>
      <c r="K4802">
        <v>13996</v>
      </c>
      <c r="L4802">
        <v>11896.6</v>
      </c>
      <c r="M4802" t="s">
        <v>40</v>
      </c>
      <c r="N4802" t="s">
        <v>58</v>
      </c>
      <c r="O4802" t="s">
        <v>35</v>
      </c>
      <c r="P4802" t="s">
        <v>68</v>
      </c>
      <c r="Q4802">
        <v>5</v>
      </c>
      <c r="R4802" t="s">
        <v>60</v>
      </c>
      <c r="S4802">
        <v>34</v>
      </c>
      <c r="T4802" t="s">
        <v>50</v>
      </c>
      <c r="U4802">
        <v>40984</v>
      </c>
      <c r="V4802">
        <v>3</v>
      </c>
      <c r="W4802" t="s">
        <v>75</v>
      </c>
      <c r="X4802" t="s">
        <v>40</v>
      </c>
      <c r="Y4802" t="s">
        <v>40</v>
      </c>
      <c r="Z4802">
        <v>4</v>
      </c>
      <c r="AA4802" t="s">
        <v>20108</v>
      </c>
    </row>
    <row r="4803" spans="1:27" x14ac:dyDescent="0.3">
      <c r="A4803" t="s">
        <v>9708</v>
      </c>
      <c r="B4803" s="1">
        <v>45127</v>
      </c>
      <c r="C4803" s="2">
        <v>4.1666666666666664E-2</v>
      </c>
      <c r="D4803" t="s">
        <v>100</v>
      </c>
      <c r="E4803" t="s">
        <v>9709</v>
      </c>
      <c r="F4803" t="s">
        <v>150</v>
      </c>
      <c r="G4803" t="s">
        <v>107</v>
      </c>
      <c r="H4803" t="s">
        <v>80</v>
      </c>
      <c r="I4803" t="s">
        <v>128</v>
      </c>
      <c r="J4803">
        <v>2</v>
      </c>
      <c r="K4803">
        <v>20898</v>
      </c>
      <c r="L4803">
        <v>39706.199999999997</v>
      </c>
      <c r="M4803" t="s">
        <v>40</v>
      </c>
      <c r="N4803" t="s">
        <v>58</v>
      </c>
      <c r="O4803" t="s">
        <v>48</v>
      </c>
      <c r="P4803" t="s">
        <v>36</v>
      </c>
      <c r="Q4803">
        <v>1</v>
      </c>
      <c r="R4803" t="s">
        <v>49</v>
      </c>
      <c r="S4803">
        <v>43</v>
      </c>
      <c r="T4803" t="s">
        <v>38</v>
      </c>
      <c r="U4803">
        <v>146560</v>
      </c>
      <c r="V4803">
        <v>2</v>
      </c>
      <c r="W4803" t="s">
        <v>51</v>
      </c>
      <c r="X4803" t="s">
        <v>33</v>
      </c>
      <c r="Y4803" t="s">
        <v>40</v>
      </c>
      <c r="Z4803">
        <v>0</v>
      </c>
      <c r="AA4803" t="s">
        <v>20108</v>
      </c>
    </row>
    <row r="4804" spans="1:27" x14ac:dyDescent="0.3">
      <c r="A4804" t="s">
        <v>9710</v>
      </c>
      <c r="B4804" s="1">
        <v>45127</v>
      </c>
      <c r="C4804" s="2">
        <v>8.3333333333333329E-2</v>
      </c>
      <c r="D4804" t="s">
        <v>145</v>
      </c>
      <c r="E4804" t="s">
        <v>9711</v>
      </c>
      <c r="F4804" t="s">
        <v>164</v>
      </c>
      <c r="G4804" t="s">
        <v>56</v>
      </c>
      <c r="H4804" t="s">
        <v>45</v>
      </c>
      <c r="I4804" t="s">
        <v>95</v>
      </c>
      <c r="J4804">
        <v>4</v>
      </c>
      <c r="K4804">
        <v>78275</v>
      </c>
      <c r="L4804">
        <v>266135</v>
      </c>
      <c r="M4804" t="s">
        <v>33</v>
      </c>
      <c r="N4804" t="s">
        <v>74</v>
      </c>
      <c r="O4804" t="s">
        <v>85</v>
      </c>
      <c r="P4804" t="s">
        <v>68</v>
      </c>
      <c r="Q4804">
        <v>1</v>
      </c>
      <c r="R4804" t="s">
        <v>60</v>
      </c>
      <c r="S4804">
        <v>32</v>
      </c>
      <c r="T4804" t="s">
        <v>50</v>
      </c>
      <c r="U4804">
        <v>107550</v>
      </c>
      <c r="V4804">
        <v>6</v>
      </c>
      <c r="W4804" t="s">
        <v>61</v>
      </c>
      <c r="X4804" t="s">
        <v>33</v>
      </c>
      <c r="Y4804" t="s">
        <v>33</v>
      </c>
      <c r="Z4804">
        <v>4</v>
      </c>
      <c r="AA4804" t="s">
        <v>20107</v>
      </c>
    </row>
    <row r="4805" spans="1:27" x14ac:dyDescent="0.3">
      <c r="A4805" t="s">
        <v>9712</v>
      </c>
      <c r="B4805" s="1">
        <v>45127</v>
      </c>
      <c r="C4805" s="2">
        <v>0.125</v>
      </c>
      <c r="D4805" t="s">
        <v>180</v>
      </c>
      <c r="E4805" t="s">
        <v>9713</v>
      </c>
      <c r="F4805" t="s">
        <v>73</v>
      </c>
      <c r="G4805" t="s">
        <v>84</v>
      </c>
      <c r="H4805" t="s">
        <v>45</v>
      </c>
      <c r="I4805" t="s">
        <v>133</v>
      </c>
      <c r="J4805">
        <v>1</v>
      </c>
      <c r="K4805">
        <v>19777</v>
      </c>
      <c r="L4805">
        <v>18788.150000000001</v>
      </c>
      <c r="M4805" t="s">
        <v>40</v>
      </c>
      <c r="N4805" t="s">
        <v>67</v>
      </c>
      <c r="O4805" t="s">
        <v>48</v>
      </c>
      <c r="P4805" t="s">
        <v>36</v>
      </c>
      <c r="Q4805">
        <v>2</v>
      </c>
      <c r="R4805" t="s">
        <v>153</v>
      </c>
      <c r="S4805">
        <v>22</v>
      </c>
      <c r="T4805" t="s">
        <v>50</v>
      </c>
      <c r="U4805">
        <v>31062</v>
      </c>
      <c r="V4805">
        <v>2</v>
      </c>
      <c r="W4805" t="s">
        <v>75</v>
      </c>
      <c r="X4805" t="s">
        <v>33</v>
      </c>
      <c r="Y4805" t="s">
        <v>40</v>
      </c>
      <c r="Z4805">
        <v>0</v>
      </c>
      <c r="AA4805" t="s">
        <v>20108</v>
      </c>
    </row>
    <row r="4806" spans="1:27" x14ac:dyDescent="0.3">
      <c r="A4806" t="s">
        <v>9714</v>
      </c>
      <c r="B4806" s="1">
        <v>45127</v>
      </c>
      <c r="C4806" s="2">
        <v>0.16666666666666666</v>
      </c>
      <c r="D4806" t="s">
        <v>148</v>
      </c>
      <c r="E4806" t="s">
        <v>9715</v>
      </c>
      <c r="F4806" t="s">
        <v>29</v>
      </c>
      <c r="G4806" t="s">
        <v>56</v>
      </c>
      <c r="H4806" t="s">
        <v>66</v>
      </c>
      <c r="I4806" t="s">
        <v>128</v>
      </c>
      <c r="J4806">
        <v>1</v>
      </c>
      <c r="K4806">
        <v>120318</v>
      </c>
      <c r="L4806">
        <v>108286.2</v>
      </c>
      <c r="M4806" t="s">
        <v>33</v>
      </c>
      <c r="N4806" t="s">
        <v>74</v>
      </c>
      <c r="O4806" t="s">
        <v>48</v>
      </c>
      <c r="P4806" t="s">
        <v>36</v>
      </c>
      <c r="Q4806">
        <v>3</v>
      </c>
      <c r="R4806" t="s">
        <v>49</v>
      </c>
      <c r="S4806">
        <v>46</v>
      </c>
      <c r="T4806" t="s">
        <v>38</v>
      </c>
      <c r="U4806">
        <v>181594</v>
      </c>
      <c r="V4806">
        <v>2</v>
      </c>
      <c r="W4806" t="s">
        <v>90</v>
      </c>
      <c r="X4806" t="s">
        <v>40</v>
      </c>
      <c r="Y4806" t="s">
        <v>33</v>
      </c>
      <c r="Z4806">
        <v>2</v>
      </c>
      <c r="AA4806" t="s">
        <v>20107</v>
      </c>
    </row>
    <row r="4807" spans="1:27" x14ac:dyDescent="0.3">
      <c r="A4807" t="s">
        <v>9716</v>
      </c>
      <c r="B4807" s="1">
        <v>45127</v>
      </c>
      <c r="C4807" s="2">
        <v>0.20833333333333334</v>
      </c>
      <c r="D4807" t="s">
        <v>71</v>
      </c>
      <c r="E4807" t="s">
        <v>9717</v>
      </c>
      <c r="F4807" t="s">
        <v>114</v>
      </c>
      <c r="G4807" t="s">
        <v>107</v>
      </c>
      <c r="H4807" t="s">
        <v>31</v>
      </c>
      <c r="I4807" t="s">
        <v>32</v>
      </c>
      <c r="J4807">
        <v>1</v>
      </c>
      <c r="K4807">
        <v>117791</v>
      </c>
      <c r="L4807">
        <v>117791</v>
      </c>
      <c r="M4807" t="s">
        <v>33</v>
      </c>
      <c r="N4807" t="s">
        <v>58</v>
      </c>
      <c r="O4807" t="s">
        <v>48</v>
      </c>
      <c r="P4807" t="s">
        <v>68</v>
      </c>
      <c r="Q4807">
        <v>5</v>
      </c>
      <c r="R4807" t="s">
        <v>69</v>
      </c>
      <c r="S4807">
        <v>58</v>
      </c>
      <c r="T4807" t="s">
        <v>38</v>
      </c>
      <c r="U4807">
        <v>53330</v>
      </c>
      <c r="V4807">
        <v>3</v>
      </c>
      <c r="W4807" t="s">
        <v>39</v>
      </c>
      <c r="X4807" t="s">
        <v>40</v>
      </c>
      <c r="Y4807" t="s">
        <v>40</v>
      </c>
      <c r="Z4807">
        <v>2</v>
      </c>
      <c r="AA4807" t="s">
        <v>20107</v>
      </c>
    </row>
    <row r="4808" spans="1:27" x14ac:dyDescent="0.3">
      <c r="A4808" t="s">
        <v>9718</v>
      </c>
      <c r="B4808" s="1">
        <v>45127</v>
      </c>
      <c r="C4808" s="2">
        <v>0.25</v>
      </c>
      <c r="D4808" t="s">
        <v>100</v>
      </c>
      <c r="E4808" t="s">
        <v>9719</v>
      </c>
      <c r="F4808" t="s">
        <v>29</v>
      </c>
      <c r="G4808" t="s">
        <v>30</v>
      </c>
      <c r="H4808" t="s">
        <v>45</v>
      </c>
      <c r="I4808" t="s">
        <v>133</v>
      </c>
      <c r="J4808">
        <v>3</v>
      </c>
      <c r="K4808">
        <v>147369</v>
      </c>
      <c r="L4808">
        <v>442107</v>
      </c>
      <c r="M4808" t="s">
        <v>33</v>
      </c>
      <c r="N4808" t="s">
        <v>47</v>
      </c>
      <c r="O4808" t="s">
        <v>85</v>
      </c>
      <c r="P4808" t="s">
        <v>68</v>
      </c>
      <c r="Q4808">
        <v>1</v>
      </c>
      <c r="R4808" t="s">
        <v>49</v>
      </c>
      <c r="S4808">
        <v>64</v>
      </c>
      <c r="T4808" t="s">
        <v>38</v>
      </c>
      <c r="U4808">
        <v>112257</v>
      </c>
      <c r="V4808">
        <v>3</v>
      </c>
      <c r="W4808" t="s">
        <v>90</v>
      </c>
      <c r="X4808" t="s">
        <v>33</v>
      </c>
      <c r="Y4808" t="s">
        <v>33</v>
      </c>
      <c r="Z4808">
        <v>1</v>
      </c>
      <c r="AA4808" t="s">
        <v>20107</v>
      </c>
    </row>
    <row r="4809" spans="1:27" x14ac:dyDescent="0.3">
      <c r="A4809" t="s">
        <v>9720</v>
      </c>
      <c r="B4809" s="1">
        <v>45127</v>
      </c>
      <c r="C4809" s="2">
        <v>0.29166666666666669</v>
      </c>
      <c r="D4809" t="s">
        <v>122</v>
      </c>
      <c r="E4809" t="s">
        <v>9721</v>
      </c>
      <c r="F4809" t="s">
        <v>114</v>
      </c>
      <c r="G4809" t="s">
        <v>65</v>
      </c>
      <c r="H4809" t="s">
        <v>45</v>
      </c>
      <c r="I4809" t="s">
        <v>46</v>
      </c>
      <c r="J4809">
        <v>2</v>
      </c>
      <c r="K4809">
        <v>16536</v>
      </c>
      <c r="L4809">
        <v>28111.200000000001</v>
      </c>
      <c r="M4809" t="s">
        <v>40</v>
      </c>
      <c r="N4809" t="s">
        <v>67</v>
      </c>
      <c r="O4809" t="s">
        <v>59</v>
      </c>
      <c r="P4809" t="s">
        <v>68</v>
      </c>
      <c r="Q4809">
        <v>1</v>
      </c>
      <c r="R4809" t="s">
        <v>69</v>
      </c>
      <c r="S4809">
        <v>34</v>
      </c>
      <c r="T4809" t="s">
        <v>38</v>
      </c>
      <c r="U4809">
        <v>181897</v>
      </c>
      <c r="V4809">
        <v>2</v>
      </c>
      <c r="W4809" t="s">
        <v>100</v>
      </c>
      <c r="X4809" t="s">
        <v>33</v>
      </c>
      <c r="Y4809" t="s">
        <v>33</v>
      </c>
      <c r="Z4809">
        <v>3</v>
      </c>
      <c r="AA4809" t="s">
        <v>20108</v>
      </c>
    </row>
    <row r="4810" spans="1:27" x14ac:dyDescent="0.3">
      <c r="A4810" t="s">
        <v>9722</v>
      </c>
      <c r="B4810" s="1">
        <v>45127</v>
      </c>
      <c r="C4810" s="2">
        <v>0.33333333333333331</v>
      </c>
      <c r="D4810" t="s">
        <v>71</v>
      </c>
      <c r="E4810" t="s">
        <v>9723</v>
      </c>
      <c r="F4810" t="s">
        <v>127</v>
      </c>
      <c r="G4810" t="s">
        <v>56</v>
      </c>
      <c r="H4810" t="s">
        <v>31</v>
      </c>
      <c r="I4810" t="s">
        <v>32</v>
      </c>
      <c r="J4810">
        <v>2</v>
      </c>
      <c r="K4810">
        <v>73972</v>
      </c>
      <c r="L4810">
        <v>147944</v>
      </c>
      <c r="M4810" t="s">
        <v>33</v>
      </c>
      <c r="N4810" t="s">
        <v>47</v>
      </c>
      <c r="O4810" t="s">
        <v>85</v>
      </c>
      <c r="P4810" t="s">
        <v>68</v>
      </c>
      <c r="Q4810">
        <v>4</v>
      </c>
      <c r="R4810" t="s">
        <v>69</v>
      </c>
      <c r="S4810">
        <v>45</v>
      </c>
      <c r="T4810" t="s">
        <v>50</v>
      </c>
      <c r="U4810">
        <v>128105</v>
      </c>
      <c r="V4810">
        <v>2</v>
      </c>
      <c r="W4810" t="s">
        <v>100</v>
      </c>
      <c r="X4810" t="s">
        <v>40</v>
      </c>
      <c r="Y4810" t="s">
        <v>33</v>
      </c>
      <c r="Z4810">
        <v>4</v>
      </c>
      <c r="AA4810" t="s">
        <v>20107</v>
      </c>
    </row>
    <row r="4811" spans="1:27" x14ac:dyDescent="0.3">
      <c r="A4811" t="s">
        <v>9724</v>
      </c>
      <c r="B4811" s="1">
        <v>45127</v>
      </c>
      <c r="C4811" s="2">
        <v>0.375</v>
      </c>
      <c r="D4811" t="s">
        <v>148</v>
      </c>
      <c r="E4811" t="s">
        <v>9725</v>
      </c>
      <c r="F4811" t="s">
        <v>29</v>
      </c>
      <c r="G4811" t="s">
        <v>107</v>
      </c>
      <c r="H4811" t="s">
        <v>115</v>
      </c>
      <c r="I4811" t="s">
        <v>32</v>
      </c>
      <c r="J4811">
        <v>1</v>
      </c>
      <c r="K4811">
        <v>33589</v>
      </c>
      <c r="L4811">
        <v>30230.1</v>
      </c>
      <c r="M4811" t="s">
        <v>40</v>
      </c>
      <c r="N4811" t="s">
        <v>47</v>
      </c>
      <c r="O4811" t="s">
        <v>35</v>
      </c>
      <c r="P4811" t="s">
        <v>68</v>
      </c>
      <c r="Q4811">
        <v>5</v>
      </c>
      <c r="R4811" t="s">
        <v>153</v>
      </c>
      <c r="S4811">
        <v>42</v>
      </c>
      <c r="T4811" t="s">
        <v>38</v>
      </c>
      <c r="U4811">
        <v>91895</v>
      </c>
      <c r="V4811">
        <v>6</v>
      </c>
      <c r="W4811" t="s">
        <v>75</v>
      </c>
      <c r="X4811" t="s">
        <v>33</v>
      </c>
      <c r="Y4811" t="s">
        <v>40</v>
      </c>
      <c r="Z4811">
        <v>3</v>
      </c>
      <c r="AA4811" t="s">
        <v>20108</v>
      </c>
    </row>
    <row r="4812" spans="1:27" x14ac:dyDescent="0.3">
      <c r="A4812" t="s">
        <v>9726</v>
      </c>
      <c r="B4812" s="1">
        <v>45127</v>
      </c>
      <c r="C4812" s="2">
        <v>0.41666666666666669</v>
      </c>
      <c r="D4812" t="s">
        <v>180</v>
      </c>
      <c r="E4812" t="s">
        <v>9727</v>
      </c>
      <c r="F4812" t="s">
        <v>127</v>
      </c>
      <c r="G4812" t="s">
        <v>65</v>
      </c>
      <c r="H4812" t="s">
        <v>94</v>
      </c>
      <c r="I4812" t="s">
        <v>103</v>
      </c>
      <c r="J4812">
        <v>4</v>
      </c>
      <c r="K4812">
        <v>134493</v>
      </c>
      <c r="L4812">
        <v>457276.2</v>
      </c>
      <c r="M4812" t="s">
        <v>33</v>
      </c>
      <c r="N4812" t="s">
        <v>34</v>
      </c>
      <c r="O4812" t="s">
        <v>59</v>
      </c>
      <c r="P4812" t="s">
        <v>36</v>
      </c>
      <c r="Q4812">
        <v>2</v>
      </c>
      <c r="R4812" t="s">
        <v>49</v>
      </c>
      <c r="S4812">
        <v>58</v>
      </c>
      <c r="T4812" t="s">
        <v>50</v>
      </c>
      <c r="U4812">
        <v>191494</v>
      </c>
      <c r="V4812">
        <v>8</v>
      </c>
      <c r="W4812" t="s">
        <v>100</v>
      </c>
      <c r="X4812" t="s">
        <v>40</v>
      </c>
      <c r="Y4812" t="s">
        <v>33</v>
      </c>
      <c r="Z4812">
        <v>3</v>
      </c>
      <c r="AA4812" t="s">
        <v>20107</v>
      </c>
    </row>
    <row r="4813" spans="1:27" x14ac:dyDescent="0.3">
      <c r="A4813" t="s">
        <v>9728</v>
      </c>
      <c r="B4813" s="1">
        <v>45127</v>
      </c>
      <c r="C4813" s="2">
        <v>0.45833333333333331</v>
      </c>
      <c r="D4813" t="s">
        <v>105</v>
      </c>
      <c r="E4813" t="s">
        <v>9729</v>
      </c>
      <c r="F4813" t="s">
        <v>29</v>
      </c>
      <c r="G4813" t="s">
        <v>65</v>
      </c>
      <c r="H4813" t="s">
        <v>115</v>
      </c>
      <c r="I4813" t="s">
        <v>95</v>
      </c>
      <c r="J4813">
        <v>4</v>
      </c>
      <c r="K4813">
        <v>58349</v>
      </c>
      <c r="L4813">
        <v>198386.6</v>
      </c>
      <c r="M4813" t="s">
        <v>33</v>
      </c>
      <c r="N4813" t="s">
        <v>89</v>
      </c>
      <c r="O4813" t="s">
        <v>59</v>
      </c>
      <c r="P4813" t="s">
        <v>36</v>
      </c>
      <c r="Q4813">
        <v>1</v>
      </c>
      <c r="R4813" t="s">
        <v>60</v>
      </c>
      <c r="S4813">
        <v>52</v>
      </c>
      <c r="T4813" t="s">
        <v>50</v>
      </c>
      <c r="U4813">
        <v>115453</v>
      </c>
      <c r="V4813">
        <v>4</v>
      </c>
      <c r="W4813" t="s">
        <v>51</v>
      </c>
      <c r="X4813" t="s">
        <v>33</v>
      </c>
      <c r="Y4813" t="s">
        <v>40</v>
      </c>
      <c r="Z4813">
        <v>2</v>
      </c>
      <c r="AA4813" t="s">
        <v>20107</v>
      </c>
    </row>
    <row r="4814" spans="1:27" x14ac:dyDescent="0.3">
      <c r="A4814" t="s">
        <v>9730</v>
      </c>
      <c r="B4814" s="1">
        <v>45127</v>
      </c>
      <c r="C4814" s="2">
        <v>0.5</v>
      </c>
      <c r="D4814" t="s">
        <v>125</v>
      </c>
      <c r="E4814" t="s">
        <v>9731</v>
      </c>
      <c r="F4814" t="s">
        <v>55</v>
      </c>
      <c r="G4814" t="s">
        <v>107</v>
      </c>
      <c r="H4814" t="s">
        <v>94</v>
      </c>
      <c r="I4814" t="s">
        <v>103</v>
      </c>
      <c r="J4814">
        <v>1</v>
      </c>
      <c r="K4814">
        <v>57444</v>
      </c>
      <c r="L4814">
        <v>54571.8</v>
      </c>
      <c r="M4814" t="s">
        <v>33</v>
      </c>
      <c r="N4814" t="s">
        <v>58</v>
      </c>
      <c r="O4814" t="s">
        <v>35</v>
      </c>
      <c r="P4814" t="s">
        <v>68</v>
      </c>
      <c r="Q4814">
        <v>5</v>
      </c>
      <c r="R4814" t="s">
        <v>99</v>
      </c>
      <c r="S4814">
        <v>40</v>
      </c>
      <c r="T4814" t="s">
        <v>38</v>
      </c>
      <c r="U4814">
        <v>197693</v>
      </c>
      <c r="V4814">
        <v>4</v>
      </c>
      <c r="W4814" t="s">
        <v>51</v>
      </c>
      <c r="X4814" t="s">
        <v>40</v>
      </c>
      <c r="Y4814" t="s">
        <v>40</v>
      </c>
      <c r="Z4814">
        <v>2</v>
      </c>
      <c r="AA4814" t="s">
        <v>20108</v>
      </c>
    </row>
    <row r="4815" spans="1:27" x14ac:dyDescent="0.3">
      <c r="A4815" t="s">
        <v>9732</v>
      </c>
      <c r="B4815" s="1">
        <v>45127</v>
      </c>
      <c r="C4815" s="2">
        <v>4.1666666666666664E-2</v>
      </c>
      <c r="D4815" t="s">
        <v>122</v>
      </c>
      <c r="E4815" t="s">
        <v>9733</v>
      </c>
      <c r="F4815" t="s">
        <v>73</v>
      </c>
      <c r="G4815" t="s">
        <v>84</v>
      </c>
      <c r="H4815" t="s">
        <v>66</v>
      </c>
      <c r="I4815" t="s">
        <v>95</v>
      </c>
      <c r="J4815">
        <v>3</v>
      </c>
      <c r="K4815">
        <v>50350</v>
      </c>
      <c r="L4815">
        <v>135945</v>
      </c>
      <c r="M4815" t="s">
        <v>33</v>
      </c>
      <c r="N4815" t="s">
        <v>47</v>
      </c>
      <c r="O4815" t="s">
        <v>35</v>
      </c>
      <c r="P4815" t="s">
        <v>68</v>
      </c>
      <c r="Q4815">
        <v>3</v>
      </c>
      <c r="R4815" t="s">
        <v>60</v>
      </c>
      <c r="S4815">
        <v>33</v>
      </c>
      <c r="T4815" t="s">
        <v>38</v>
      </c>
      <c r="U4815">
        <v>136365</v>
      </c>
      <c r="V4815">
        <v>6</v>
      </c>
      <c r="W4815" t="s">
        <v>61</v>
      </c>
      <c r="X4815" t="s">
        <v>33</v>
      </c>
      <c r="Y4815" t="s">
        <v>33</v>
      </c>
      <c r="Z4815">
        <v>0</v>
      </c>
      <c r="AA4815" t="s">
        <v>20107</v>
      </c>
    </row>
    <row r="4816" spans="1:27" x14ac:dyDescent="0.3">
      <c r="A4816" t="s">
        <v>9734</v>
      </c>
      <c r="B4816" s="1">
        <v>45127</v>
      </c>
      <c r="C4816" s="2">
        <v>8.3333333333333329E-2</v>
      </c>
      <c r="D4816" t="s">
        <v>175</v>
      </c>
      <c r="E4816" t="s">
        <v>9735</v>
      </c>
      <c r="F4816" t="s">
        <v>55</v>
      </c>
      <c r="G4816" t="s">
        <v>107</v>
      </c>
      <c r="H4816" t="s">
        <v>115</v>
      </c>
      <c r="I4816" t="s">
        <v>103</v>
      </c>
      <c r="J4816">
        <v>4</v>
      </c>
      <c r="K4816">
        <v>140880</v>
      </c>
      <c r="L4816">
        <v>535344</v>
      </c>
      <c r="M4816" t="s">
        <v>33</v>
      </c>
      <c r="N4816" t="s">
        <v>58</v>
      </c>
      <c r="O4816" t="s">
        <v>59</v>
      </c>
      <c r="P4816" t="s">
        <v>68</v>
      </c>
      <c r="Q4816">
        <v>5</v>
      </c>
      <c r="R4816" t="s">
        <v>153</v>
      </c>
      <c r="S4816">
        <v>32</v>
      </c>
      <c r="T4816" t="s">
        <v>38</v>
      </c>
      <c r="U4816">
        <v>141929</v>
      </c>
      <c r="V4816">
        <v>5</v>
      </c>
      <c r="W4816" t="s">
        <v>90</v>
      </c>
      <c r="X4816" t="s">
        <v>40</v>
      </c>
      <c r="Y4816" t="s">
        <v>33</v>
      </c>
      <c r="Z4816">
        <v>4</v>
      </c>
      <c r="AA4816" t="s">
        <v>20107</v>
      </c>
    </row>
    <row r="4817" spans="1:27" x14ac:dyDescent="0.3">
      <c r="A4817" t="s">
        <v>9736</v>
      </c>
      <c r="B4817" s="1">
        <v>45127</v>
      </c>
      <c r="C4817" s="2">
        <v>0.125</v>
      </c>
      <c r="D4817" t="s">
        <v>53</v>
      </c>
      <c r="E4817" t="s">
        <v>9737</v>
      </c>
      <c r="F4817" t="s">
        <v>127</v>
      </c>
      <c r="G4817" t="s">
        <v>30</v>
      </c>
      <c r="H4817" t="s">
        <v>45</v>
      </c>
      <c r="I4817" t="s">
        <v>133</v>
      </c>
      <c r="J4817">
        <v>2</v>
      </c>
      <c r="K4817">
        <v>39544</v>
      </c>
      <c r="L4817">
        <v>67224.800000000003</v>
      </c>
      <c r="M4817" t="s">
        <v>33</v>
      </c>
      <c r="N4817" t="s">
        <v>74</v>
      </c>
      <c r="O4817" t="s">
        <v>35</v>
      </c>
      <c r="P4817" t="s">
        <v>36</v>
      </c>
      <c r="Q4817">
        <v>3</v>
      </c>
      <c r="R4817" t="s">
        <v>99</v>
      </c>
      <c r="S4817">
        <v>51</v>
      </c>
      <c r="T4817" t="s">
        <v>38</v>
      </c>
      <c r="U4817">
        <v>165678</v>
      </c>
      <c r="V4817">
        <v>4</v>
      </c>
      <c r="W4817" t="s">
        <v>61</v>
      </c>
      <c r="X4817" t="s">
        <v>40</v>
      </c>
      <c r="Y4817" t="s">
        <v>33</v>
      </c>
      <c r="Z4817">
        <v>4</v>
      </c>
      <c r="AA4817" t="s">
        <v>20108</v>
      </c>
    </row>
    <row r="4818" spans="1:27" x14ac:dyDescent="0.3">
      <c r="A4818" t="s">
        <v>9738</v>
      </c>
      <c r="B4818" s="1">
        <v>45127</v>
      </c>
      <c r="C4818" s="2">
        <v>0.16666666666666666</v>
      </c>
      <c r="D4818" t="s">
        <v>148</v>
      </c>
      <c r="E4818" t="s">
        <v>9739</v>
      </c>
      <c r="F4818" t="s">
        <v>93</v>
      </c>
      <c r="G4818" t="s">
        <v>65</v>
      </c>
      <c r="H4818" t="s">
        <v>31</v>
      </c>
      <c r="I4818" t="s">
        <v>32</v>
      </c>
      <c r="J4818">
        <v>4</v>
      </c>
      <c r="K4818">
        <v>89310</v>
      </c>
      <c r="L4818">
        <v>339378</v>
      </c>
      <c r="M4818" t="s">
        <v>33</v>
      </c>
      <c r="N4818" t="s">
        <v>34</v>
      </c>
      <c r="O4818" t="s">
        <v>59</v>
      </c>
      <c r="P4818" t="s">
        <v>36</v>
      </c>
      <c r="Q4818">
        <v>3</v>
      </c>
      <c r="R4818" t="s">
        <v>153</v>
      </c>
      <c r="S4818">
        <v>61</v>
      </c>
      <c r="T4818" t="s">
        <v>38</v>
      </c>
      <c r="U4818">
        <v>198514</v>
      </c>
      <c r="V4818">
        <v>5</v>
      </c>
      <c r="W4818" t="s">
        <v>61</v>
      </c>
      <c r="X4818" t="s">
        <v>40</v>
      </c>
      <c r="Y4818" t="s">
        <v>40</v>
      </c>
      <c r="Z4818">
        <v>1</v>
      </c>
      <c r="AA4818" t="s">
        <v>20107</v>
      </c>
    </row>
    <row r="4819" spans="1:27" x14ac:dyDescent="0.3">
      <c r="A4819" t="s">
        <v>9740</v>
      </c>
      <c r="B4819" s="1">
        <v>45127</v>
      </c>
      <c r="C4819" s="2">
        <v>0.20833333333333334</v>
      </c>
      <c r="D4819" t="s">
        <v>122</v>
      </c>
      <c r="E4819" t="s">
        <v>9741</v>
      </c>
      <c r="F4819" t="s">
        <v>83</v>
      </c>
      <c r="G4819" t="s">
        <v>30</v>
      </c>
      <c r="H4819" t="s">
        <v>31</v>
      </c>
      <c r="I4819" t="s">
        <v>133</v>
      </c>
      <c r="J4819">
        <v>4</v>
      </c>
      <c r="K4819">
        <v>126155</v>
      </c>
      <c r="L4819">
        <v>454158</v>
      </c>
      <c r="M4819" t="s">
        <v>33</v>
      </c>
      <c r="N4819" t="s">
        <v>34</v>
      </c>
      <c r="O4819" t="s">
        <v>35</v>
      </c>
      <c r="P4819" t="s">
        <v>68</v>
      </c>
      <c r="Q4819">
        <v>2</v>
      </c>
      <c r="R4819" t="s">
        <v>37</v>
      </c>
      <c r="S4819">
        <v>63</v>
      </c>
      <c r="T4819" t="s">
        <v>50</v>
      </c>
      <c r="U4819">
        <v>57713</v>
      </c>
      <c r="V4819">
        <v>9</v>
      </c>
      <c r="W4819" t="s">
        <v>51</v>
      </c>
      <c r="X4819" t="s">
        <v>40</v>
      </c>
      <c r="Y4819" t="s">
        <v>33</v>
      </c>
      <c r="Z4819">
        <v>1</v>
      </c>
      <c r="AA4819" t="s">
        <v>20107</v>
      </c>
    </row>
    <row r="4820" spans="1:27" x14ac:dyDescent="0.3">
      <c r="A4820" t="s">
        <v>9742</v>
      </c>
      <c r="B4820" s="1">
        <v>45127</v>
      </c>
      <c r="C4820" s="2">
        <v>0.25</v>
      </c>
      <c r="D4820" t="s">
        <v>185</v>
      </c>
      <c r="E4820" t="s">
        <v>9743</v>
      </c>
      <c r="F4820" t="s">
        <v>93</v>
      </c>
      <c r="G4820" t="s">
        <v>56</v>
      </c>
      <c r="H4820" t="s">
        <v>94</v>
      </c>
      <c r="I4820" t="s">
        <v>95</v>
      </c>
      <c r="J4820">
        <v>1</v>
      </c>
      <c r="K4820">
        <v>92130</v>
      </c>
      <c r="L4820">
        <v>87523.5</v>
      </c>
      <c r="M4820" t="s">
        <v>33</v>
      </c>
      <c r="N4820" t="s">
        <v>74</v>
      </c>
      <c r="O4820" t="s">
        <v>59</v>
      </c>
      <c r="P4820" t="s">
        <v>68</v>
      </c>
      <c r="Q4820">
        <v>1</v>
      </c>
      <c r="R4820" t="s">
        <v>69</v>
      </c>
      <c r="S4820">
        <v>31</v>
      </c>
      <c r="T4820" t="s">
        <v>50</v>
      </c>
      <c r="U4820">
        <v>16887</v>
      </c>
      <c r="V4820">
        <v>5</v>
      </c>
      <c r="W4820" t="s">
        <v>39</v>
      </c>
      <c r="X4820" t="s">
        <v>33</v>
      </c>
      <c r="Y4820" t="s">
        <v>33</v>
      </c>
      <c r="Z4820">
        <v>2</v>
      </c>
      <c r="AA4820" t="s">
        <v>20108</v>
      </c>
    </row>
    <row r="4821" spans="1:27" x14ac:dyDescent="0.3">
      <c r="A4821" t="s">
        <v>9744</v>
      </c>
      <c r="B4821" s="1">
        <v>45127</v>
      </c>
      <c r="C4821" s="2">
        <v>0.29166666666666669</v>
      </c>
      <c r="D4821" t="s">
        <v>256</v>
      </c>
      <c r="E4821" t="s">
        <v>9745</v>
      </c>
      <c r="F4821" t="s">
        <v>114</v>
      </c>
      <c r="G4821" t="s">
        <v>65</v>
      </c>
      <c r="H4821" t="s">
        <v>115</v>
      </c>
      <c r="I4821" t="s">
        <v>32</v>
      </c>
      <c r="J4821">
        <v>4</v>
      </c>
      <c r="K4821">
        <v>93305</v>
      </c>
      <c r="L4821">
        <v>317237</v>
      </c>
      <c r="M4821" t="s">
        <v>33</v>
      </c>
      <c r="N4821" t="s">
        <v>47</v>
      </c>
      <c r="O4821" t="s">
        <v>85</v>
      </c>
      <c r="P4821" t="s">
        <v>68</v>
      </c>
      <c r="Q4821">
        <v>3</v>
      </c>
      <c r="R4821" t="s">
        <v>69</v>
      </c>
      <c r="S4821">
        <v>29</v>
      </c>
      <c r="T4821" t="s">
        <v>50</v>
      </c>
      <c r="U4821">
        <v>54888</v>
      </c>
      <c r="V4821">
        <v>7</v>
      </c>
      <c r="W4821" t="s">
        <v>100</v>
      </c>
      <c r="X4821" t="s">
        <v>40</v>
      </c>
      <c r="Y4821" t="s">
        <v>40</v>
      </c>
      <c r="Z4821">
        <v>3</v>
      </c>
      <c r="AA4821" t="s">
        <v>20107</v>
      </c>
    </row>
    <row r="4822" spans="1:27" x14ac:dyDescent="0.3">
      <c r="A4822" t="s">
        <v>9746</v>
      </c>
      <c r="B4822" s="1">
        <v>45127</v>
      </c>
      <c r="C4822" s="2">
        <v>0.33333333333333331</v>
      </c>
      <c r="D4822" t="s">
        <v>119</v>
      </c>
      <c r="E4822" t="s">
        <v>9747</v>
      </c>
      <c r="F4822" t="s">
        <v>110</v>
      </c>
      <c r="G4822" t="s">
        <v>84</v>
      </c>
      <c r="H4822" t="s">
        <v>57</v>
      </c>
      <c r="I4822" t="s">
        <v>32</v>
      </c>
      <c r="J4822">
        <v>1</v>
      </c>
      <c r="K4822">
        <v>97827</v>
      </c>
      <c r="L4822">
        <v>92935.65</v>
      </c>
      <c r="M4822" t="s">
        <v>33</v>
      </c>
      <c r="N4822" t="s">
        <v>34</v>
      </c>
      <c r="O4822" t="s">
        <v>85</v>
      </c>
      <c r="P4822" t="s">
        <v>36</v>
      </c>
      <c r="Q4822">
        <v>2</v>
      </c>
      <c r="R4822" t="s">
        <v>153</v>
      </c>
      <c r="S4822">
        <v>41</v>
      </c>
      <c r="T4822" t="s">
        <v>50</v>
      </c>
      <c r="U4822">
        <v>196874</v>
      </c>
      <c r="V4822">
        <v>1</v>
      </c>
      <c r="W4822" t="s">
        <v>100</v>
      </c>
      <c r="X4822" t="s">
        <v>40</v>
      </c>
      <c r="Y4822" t="s">
        <v>40</v>
      </c>
      <c r="Z4822">
        <v>4</v>
      </c>
      <c r="AA4822" t="s">
        <v>20108</v>
      </c>
    </row>
    <row r="4823" spans="1:27" x14ac:dyDescent="0.3">
      <c r="A4823" t="s">
        <v>9748</v>
      </c>
      <c r="B4823" s="1">
        <v>45127</v>
      </c>
      <c r="C4823" s="2">
        <v>0.375</v>
      </c>
      <c r="D4823" t="s">
        <v>112</v>
      </c>
      <c r="E4823" t="s">
        <v>9749</v>
      </c>
      <c r="F4823" t="s">
        <v>83</v>
      </c>
      <c r="G4823" t="s">
        <v>107</v>
      </c>
      <c r="H4823" t="s">
        <v>57</v>
      </c>
      <c r="I4823" t="s">
        <v>95</v>
      </c>
      <c r="J4823">
        <v>2</v>
      </c>
      <c r="K4823">
        <v>31594</v>
      </c>
      <c r="L4823">
        <v>53709.8</v>
      </c>
      <c r="M4823" t="s">
        <v>33</v>
      </c>
      <c r="N4823" t="s">
        <v>58</v>
      </c>
      <c r="O4823" t="s">
        <v>35</v>
      </c>
      <c r="P4823" t="s">
        <v>68</v>
      </c>
      <c r="Q4823">
        <v>5</v>
      </c>
      <c r="R4823" t="s">
        <v>99</v>
      </c>
      <c r="S4823">
        <v>66</v>
      </c>
      <c r="T4823" t="s">
        <v>38</v>
      </c>
      <c r="U4823">
        <v>194125</v>
      </c>
      <c r="V4823">
        <v>3</v>
      </c>
      <c r="W4823" t="s">
        <v>61</v>
      </c>
      <c r="X4823" t="s">
        <v>40</v>
      </c>
      <c r="Y4823" t="s">
        <v>33</v>
      </c>
      <c r="Z4823">
        <v>3</v>
      </c>
      <c r="AA4823" t="s">
        <v>20108</v>
      </c>
    </row>
    <row r="4824" spans="1:27" x14ac:dyDescent="0.3">
      <c r="A4824" t="s">
        <v>9750</v>
      </c>
      <c r="B4824" s="1">
        <v>45127</v>
      </c>
      <c r="C4824" s="2">
        <v>0.41666666666666669</v>
      </c>
      <c r="D4824" t="s">
        <v>145</v>
      </c>
      <c r="E4824" t="s">
        <v>9751</v>
      </c>
      <c r="F4824" t="s">
        <v>93</v>
      </c>
      <c r="G4824" t="s">
        <v>56</v>
      </c>
      <c r="H4824" t="s">
        <v>45</v>
      </c>
      <c r="I4824" t="s">
        <v>133</v>
      </c>
      <c r="J4824">
        <v>4</v>
      </c>
      <c r="K4824">
        <v>17980</v>
      </c>
      <c r="L4824">
        <v>61132</v>
      </c>
      <c r="M4824" t="s">
        <v>33</v>
      </c>
      <c r="N4824" t="s">
        <v>89</v>
      </c>
      <c r="O4824" t="s">
        <v>35</v>
      </c>
      <c r="P4824" t="s">
        <v>36</v>
      </c>
      <c r="Q4824">
        <v>1</v>
      </c>
      <c r="R4824" t="s">
        <v>37</v>
      </c>
      <c r="S4824">
        <v>44</v>
      </c>
      <c r="T4824" t="s">
        <v>38</v>
      </c>
      <c r="U4824">
        <v>13454</v>
      </c>
      <c r="V4824">
        <v>6</v>
      </c>
      <c r="W4824" t="s">
        <v>39</v>
      </c>
      <c r="X4824" t="s">
        <v>33</v>
      </c>
      <c r="Y4824" t="s">
        <v>40</v>
      </c>
      <c r="Z4824">
        <v>4</v>
      </c>
      <c r="AA4824" t="s">
        <v>20108</v>
      </c>
    </row>
    <row r="4825" spans="1:27" x14ac:dyDescent="0.3">
      <c r="A4825" t="s">
        <v>9752</v>
      </c>
      <c r="B4825" s="1">
        <v>45127</v>
      </c>
      <c r="C4825" s="2">
        <v>0.45833333333333331</v>
      </c>
      <c r="D4825" t="s">
        <v>175</v>
      </c>
      <c r="E4825" t="s">
        <v>9753</v>
      </c>
      <c r="F4825" t="s">
        <v>93</v>
      </c>
      <c r="G4825" t="s">
        <v>30</v>
      </c>
      <c r="H4825" t="s">
        <v>94</v>
      </c>
      <c r="I4825" t="s">
        <v>32</v>
      </c>
      <c r="J4825">
        <v>1</v>
      </c>
      <c r="K4825">
        <v>52401</v>
      </c>
      <c r="L4825">
        <v>49780.95</v>
      </c>
      <c r="M4825" t="s">
        <v>40</v>
      </c>
      <c r="N4825" t="s">
        <v>67</v>
      </c>
      <c r="O4825" t="s">
        <v>59</v>
      </c>
      <c r="P4825" t="s">
        <v>68</v>
      </c>
      <c r="Q4825">
        <v>1</v>
      </c>
      <c r="R4825" t="s">
        <v>37</v>
      </c>
      <c r="S4825">
        <v>63</v>
      </c>
      <c r="T4825" t="s">
        <v>38</v>
      </c>
      <c r="U4825">
        <v>188977</v>
      </c>
      <c r="V4825">
        <v>6</v>
      </c>
      <c r="W4825" t="s">
        <v>61</v>
      </c>
      <c r="X4825" t="s">
        <v>33</v>
      </c>
      <c r="Y4825" t="s">
        <v>40</v>
      </c>
      <c r="Z4825">
        <v>1</v>
      </c>
      <c r="AA4825" t="s">
        <v>20108</v>
      </c>
    </row>
    <row r="4826" spans="1:27" x14ac:dyDescent="0.3">
      <c r="A4826" t="s">
        <v>9754</v>
      </c>
      <c r="B4826" s="1">
        <v>45128</v>
      </c>
      <c r="C4826" s="2">
        <v>0.5</v>
      </c>
      <c r="D4826" t="s">
        <v>42</v>
      </c>
      <c r="E4826" t="s">
        <v>9755</v>
      </c>
      <c r="F4826" t="s">
        <v>44</v>
      </c>
      <c r="G4826" t="s">
        <v>56</v>
      </c>
      <c r="H4826" t="s">
        <v>45</v>
      </c>
      <c r="I4826" t="s">
        <v>46</v>
      </c>
      <c r="J4826">
        <v>1</v>
      </c>
      <c r="K4826">
        <v>112963</v>
      </c>
      <c r="L4826">
        <v>112963</v>
      </c>
      <c r="M4826" t="s">
        <v>33</v>
      </c>
      <c r="N4826" t="s">
        <v>74</v>
      </c>
      <c r="O4826" t="s">
        <v>48</v>
      </c>
      <c r="P4826" t="s">
        <v>68</v>
      </c>
      <c r="Q4826">
        <v>2</v>
      </c>
      <c r="R4826" t="s">
        <v>60</v>
      </c>
      <c r="S4826">
        <v>66</v>
      </c>
      <c r="T4826" t="s">
        <v>38</v>
      </c>
      <c r="U4826">
        <v>2210</v>
      </c>
      <c r="V4826">
        <v>1</v>
      </c>
      <c r="W4826" t="s">
        <v>90</v>
      </c>
      <c r="X4826" t="s">
        <v>40</v>
      </c>
      <c r="Y4826" t="s">
        <v>33</v>
      </c>
      <c r="Z4826">
        <v>3</v>
      </c>
      <c r="AA4826" t="s">
        <v>20107</v>
      </c>
    </row>
    <row r="4827" spans="1:27" x14ac:dyDescent="0.3">
      <c r="A4827" t="s">
        <v>9756</v>
      </c>
      <c r="B4827" s="1">
        <v>45128</v>
      </c>
      <c r="C4827" s="2">
        <v>4.1666666666666664E-2</v>
      </c>
      <c r="D4827" t="s">
        <v>71</v>
      </c>
      <c r="E4827" t="s">
        <v>9757</v>
      </c>
      <c r="F4827" t="s">
        <v>83</v>
      </c>
      <c r="G4827" t="s">
        <v>84</v>
      </c>
      <c r="H4827" t="s">
        <v>80</v>
      </c>
      <c r="I4827" t="s">
        <v>133</v>
      </c>
      <c r="J4827">
        <v>2</v>
      </c>
      <c r="K4827">
        <v>41879</v>
      </c>
      <c r="L4827">
        <v>75382.2</v>
      </c>
      <c r="M4827" t="s">
        <v>33</v>
      </c>
      <c r="N4827" t="s">
        <v>74</v>
      </c>
      <c r="O4827" t="s">
        <v>35</v>
      </c>
      <c r="P4827" t="s">
        <v>68</v>
      </c>
      <c r="Q4827">
        <v>2</v>
      </c>
      <c r="R4827" t="s">
        <v>60</v>
      </c>
      <c r="S4827">
        <v>48</v>
      </c>
      <c r="T4827" t="s">
        <v>38</v>
      </c>
      <c r="U4827">
        <v>102090</v>
      </c>
      <c r="V4827">
        <v>2</v>
      </c>
      <c r="W4827" t="s">
        <v>51</v>
      </c>
      <c r="X4827" t="s">
        <v>40</v>
      </c>
      <c r="Y4827" t="s">
        <v>40</v>
      </c>
      <c r="Z4827">
        <v>3</v>
      </c>
      <c r="AA4827" t="s">
        <v>20108</v>
      </c>
    </row>
    <row r="4828" spans="1:27" x14ac:dyDescent="0.3">
      <c r="A4828" t="s">
        <v>9758</v>
      </c>
      <c r="B4828" s="1">
        <v>45128</v>
      </c>
      <c r="C4828" s="2">
        <v>8.3333333333333329E-2</v>
      </c>
      <c r="D4828" t="s">
        <v>145</v>
      </c>
      <c r="E4828" t="s">
        <v>9759</v>
      </c>
      <c r="F4828" t="s">
        <v>110</v>
      </c>
      <c r="G4828" t="s">
        <v>107</v>
      </c>
      <c r="H4828" t="s">
        <v>31</v>
      </c>
      <c r="I4828" t="s">
        <v>133</v>
      </c>
      <c r="J4828">
        <v>4</v>
      </c>
      <c r="K4828">
        <v>7391</v>
      </c>
      <c r="L4828">
        <v>25129.4</v>
      </c>
      <c r="M4828" t="s">
        <v>40</v>
      </c>
      <c r="N4828" t="s">
        <v>89</v>
      </c>
      <c r="O4828" t="s">
        <v>85</v>
      </c>
      <c r="P4828" t="s">
        <v>68</v>
      </c>
      <c r="Q4828">
        <v>4</v>
      </c>
      <c r="R4828" t="s">
        <v>99</v>
      </c>
      <c r="S4828">
        <v>26</v>
      </c>
      <c r="T4828" t="s">
        <v>38</v>
      </c>
      <c r="U4828">
        <v>50996</v>
      </c>
      <c r="V4828">
        <v>4</v>
      </c>
      <c r="W4828" t="s">
        <v>51</v>
      </c>
      <c r="X4828" t="s">
        <v>33</v>
      </c>
      <c r="Y4828" t="s">
        <v>33</v>
      </c>
      <c r="Z4828">
        <v>1</v>
      </c>
      <c r="AA4828" t="s">
        <v>20108</v>
      </c>
    </row>
    <row r="4829" spans="1:27" x14ac:dyDescent="0.3">
      <c r="A4829" t="s">
        <v>9760</v>
      </c>
      <c r="B4829" s="1">
        <v>45128</v>
      </c>
      <c r="C4829" s="2">
        <v>0.125</v>
      </c>
      <c r="D4829" t="s">
        <v>87</v>
      </c>
      <c r="E4829" t="s">
        <v>9761</v>
      </c>
      <c r="F4829" t="s">
        <v>164</v>
      </c>
      <c r="G4829" t="s">
        <v>56</v>
      </c>
      <c r="H4829" t="s">
        <v>115</v>
      </c>
      <c r="I4829" t="s">
        <v>133</v>
      </c>
      <c r="J4829">
        <v>3</v>
      </c>
      <c r="K4829">
        <v>109091</v>
      </c>
      <c r="L4829">
        <v>327273</v>
      </c>
      <c r="M4829" t="s">
        <v>33</v>
      </c>
      <c r="N4829" t="s">
        <v>47</v>
      </c>
      <c r="O4829" t="s">
        <v>35</v>
      </c>
      <c r="P4829" t="s">
        <v>68</v>
      </c>
      <c r="Q4829">
        <v>5</v>
      </c>
      <c r="R4829" t="s">
        <v>60</v>
      </c>
      <c r="S4829">
        <v>69</v>
      </c>
      <c r="T4829" t="s">
        <v>50</v>
      </c>
      <c r="U4829">
        <v>8671</v>
      </c>
      <c r="V4829">
        <v>3</v>
      </c>
      <c r="W4829" t="s">
        <v>100</v>
      </c>
      <c r="X4829" t="s">
        <v>33</v>
      </c>
      <c r="Y4829" t="s">
        <v>33</v>
      </c>
      <c r="Z4829">
        <v>4</v>
      </c>
      <c r="AA4829" t="s">
        <v>20107</v>
      </c>
    </row>
    <row r="4830" spans="1:27" x14ac:dyDescent="0.3">
      <c r="A4830" t="s">
        <v>9762</v>
      </c>
      <c r="B4830" s="1">
        <v>45128</v>
      </c>
      <c r="C4830" s="2">
        <v>0.16666666666666666</v>
      </c>
      <c r="D4830" t="s">
        <v>112</v>
      </c>
      <c r="E4830" t="s">
        <v>9763</v>
      </c>
      <c r="F4830" t="s">
        <v>73</v>
      </c>
      <c r="G4830" t="s">
        <v>30</v>
      </c>
      <c r="H4830" t="s">
        <v>115</v>
      </c>
      <c r="I4830" t="s">
        <v>32</v>
      </c>
      <c r="J4830">
        <v>4</v>
      </c>
      <c r="K4830">
        <v>88640</v>
      </c>
      <c r="L4830">
        <v>319104</v>
      </c>
      <c r="M4830" t="s">
        <v>33</v>
      </c>
      <c r="N4830" t="s">
        <v>74</v>
      </c>
      <c r="O4830" t="s">
        <v>59</v>
      </c>
      <c r="P4830" t="s">
        <v>36</v>
      </c>
      <c r="Q4830">
        <v>4</v>
      </c>
      <c r="R4830" t="s">
        <v>69</v>
      </c>
      <c r="S4830">
        <v>54</v>
      </c>
      <c r="T4830" t="s">
        <v>38</v>
      </c>
      <c r="U4830">
        <v>10596</v>
      </c>
      <c r="V4830">
        <v>8</v>
      </c>
      <c r="W4830" t="s">
        <v>90</v>
      </c>
      <c r="X4830" t="s">
        <v>33</v>
      </c>
      <c r="Y4830" t="s">
        <v>33</v>
      </c>
      <c r="Z4830">
        <v>4</v>
      </c>
      <c r="AA4830" t="s">
        <v>20107</v>
      </c>
    </row>
    <row r="4831" spans="1:27" x14ac:dyDescent="0.3">
      <c r="A4831" t="s">
        <v>9764</v>
      </c>
      <c r="B4831" s="1">
        <v>45128</v>
      </c>
      <c r="C4831" s="2">
        <v>0.20833333333333334</v>
      </c>
      <c r="D4831" t="s">
        <v>166</v>
      </c>
      <c r="E4831" t="s">
        <v>9765</v>
      </c>
      <c r="F4831" t="s">
        <v>164</v>
      </c>
      <c r="G4831" t="s">
        <v>56</v>
      </c>
      <c r="H4831" t="s">
        <v>45</v>
      </c>
      <c r="I4831" t="s">
        <v>128</v>
      </c>
      <c r="J4831">
        <v>1</v>
      </c>
      <c r="K4831">
        <v>23393</v>
      </c>
      <c r="L4831">
        <v>23393</v>
      </c>
      <c r="M4831" t="s">
        <v>40</v>
      </c>
      <c r="N4831" t="s">
        <v>74</v>
      </c>
      <c r="O4831" t="s">
        <v>59</v>
      </c>
      <c r="P4831" t="s">
        <v>36</v>
      </c>
      <c r="Q4831">
        <v>4</v>
      </c>
      <c r="R4831" t="s">
        <v>153</v>
      </c>
      <c r="S4831">
        <v>48</v>
      </c>
      <c r="T4831" t="s">
        <v>38</v>
      </c>
      <c r="U4831">
        <v>41997</v>
      </c>
      <c r="V4831">
        <v>5</v>
      </c>
      <c r="W4831" t="s">
        <v>75</v>
      </c>
      <c r="X4831" t="s">
        <v>40</v>
      </c>
      <c r="Y4831" t="s">
        <v>33</v>
      </c>
      <c r="Z4831">
        <v>2</v>
      </c>
      <c r="AA4831" t="s">
        <v>20108</v>
      </c>
    </row>
    <row r="4832" spans="1:27" x14ac:dyDescent="0.3">
      <c r="A4832" t="s">
        <v>9766</v>
      </c>
      <c r="B4832" s="1">
        <v>45128</v>
      </c>
      <c r="C4832" s="2">
        <v>0.25</v>
      </c>
      <c r="D4832" t="s">
        <v>112</v>
      </c>
      <c r="E4832" t="s">
        <v>9767</v>
      </c>
      <c r="F4832" t="s">
        <v>73</v>
      </c>
      <c r="G4832" t="s">
        <v>107</v>
      </c>
      <c r="H4832" t="s">
        <v>66</v>
      </c>
      <c r="I4832" t="s">
        <v>103</v>
      </c>
      <c r="J4832">
        <v>1</v>
      </c>
      <c r="K4832">
        <v>73441</v>
      </c>
      <c r="L4832">
        <v>69768.95</v>
      </c>
      <c r="M4832" t="s">
        <v>33</v>
      </c>
      <c r="N4832" t="s">
        <v>67</v>
      </c>
      <c r="O4832" t="s">
        <v>35</v>
      </c>
      <c r="P4832" t="s">
        <v>36</v>
      </c>
      <c r="Q4832">
        <v>1</v>
      </c>
      <c r="R4832" t="s">
        <v>69</v>
      </c>
      <c r="S4832">
        <v>35</v>
      </c>
      <c r="T4832" t="s">
        <v>38</v>
      </c>
      <c r="U4832">
        <v>169045</v>
      </c>
      <c r="V4832">
        <v>5</v>
      </c>
      <c r="W4832" t="s">
        <v>75</v>
      </c>
      <c r="X4832" t="s">
        <v>33</v>
      </c>
      <c r="Y4832" t="s">
        <v>33</v>
      </c>
      <c r="Z4832">
        <v>0</v>
      </c>
      <c r="AA4832" t="s">
        <v>20108</v>
      </c>
    </row>
    <row r="4833" spans="1:27" x14ac:dyDescent="0.3">
      <c r="A4833" t="s">
        <v>9768</v>
      </c>
      <c r="B4833" s="1">
        <v>45128</v>
      </c>
      <c r="C4833" s="2">
        <v>0.29166666666666669</v>
      </c>
      <c r="D4833" t="s">
        <v>148</v>
      </c>
      <c r="E4833" t="s">
        <v>9769</v>
      </c>
      <c r="F4833" t="s">
        <v>73</v>
      </c>
      <c r="G4833" t="s">
        <v>56</v>
      </c>
      <c r="H4833" t="s">
        <v>115</v>
      </c>
      <c r="I4833" t="s">
        <v>95</v>
      </c>
      <c r="J4833">
        <v>2</v>
      </c>
      <c r="K4833">
        <v>103640</v>
      </c>
      <c r="L4833">
        <v>176188</v>
      </c>
      <c r="M4833" t="s">
        <v>33</v>
      </c>
      <c r="N4833" t="s">
        <v>89</v>
      </c>
      <c r="O4833" t="s">
        <v>35</v>
      </c>
      <c r="P4833" t="s">
        <v>36</v>
      </c>
      <c r="Q4833">
        <v>4</v>
      </c>
      <c r="R4833" t="s">
        <v>37</v>
      </c>
      <c r="S4833">
        <v>27</v>
      </c>
      <c r="T4833" t="s">
        <v>50</v>
      </c>
      <c r="U4833">
        <v>163913</v>
      </c>
      <c r="V4833">
        <v>6</v>
      </c>
      <c r="W4833" t="s">
        <v>51</v>
      </c>
      <c r="X4833" t="s">
        <v>33</v>
      </c>
      <c r="Y4833" t="s">
        <v>40</v>
      </c>
      <c r="Z4833">
        <v>3</v>
      </c>
      <c r="AA4833" t="s">
        <v>20107</v>
      </c>
    </row>
    <row r="4834" spans="1:27" x14ac:dyDescent="0.3">
      <c r="A4834" t="s">
        <v>9770</v>
      </c>
      <c r="B4834" s="1">
        <v>45128</v>
      </c>
      <c r="C4834" s="2">
        <v>0.33333333333333331</v>
      </c>
      <c r="D4834" t="s">
        <v>142</v>
      </c>
      <c r="E4834" t="s">
        <v>9771</v>
      </c>
      <c r="F4834" t="s">
        <v>93</v>
      </c>
      <c r="G4834" t="s">
        <v>30</v>
      </c>
      <c r="H4834" t="s">
        <v>57</v>
      </c>
      <c r="I4834" t="s">
        <v>133</v>
      </c>
      <c r="J4834">
        <v>2</v>
      </c>
      <c r="K4834">
        <v>54736</v>
      </c>
      <c r="L4834">
        <v>109472</v>
      </c>
      <c r="M4834" t="s">
        <v>33</v>
      </c>
      <c r="N4834" t="s">
        <v>89</v>
      </c>
      <c r="O4834" t="s">
        <v>48</v>
      </c>
      <c r="P4834" t="s">
        <v>68</v>
      </c>
      <c r="Q4834">
        <v>5</v>
      </c>
      <c r="R4834" t="s">
        <v>37</v>
      </c>
      <c r="S4834">
        <v>28</v>
      </c>
      <c r="T4834" t="s">
        <v>38</v>
      </c>
      <c r="U4834">
        <v>156032</v>
      </c>
      <c r="V4834">
        <v>6</v>
      </c>
      <c r="W4834" t="s">
        <v>100</v>
      </c>
      <c r="X4834" t="s">
        <v>40</v>
      </c>
      <c r="Y4834" t="s">
        <v>33</v>
      </c>
      <c r="Z4834">
        <v>2</v>
      </c>
      <c r="AA4834" t="s">
        <v>20107</v>
      </c>
    </row>
    <row r="4835" spans="1:27" x14ac:dyDescent="0.3">
      <c r="A4835" t="s">
        <v>9772</v>
      </c>
      <c r="B4835" s="1">
        <v>45128</v>
      </c>
      <c r="C4835" s="2">
        <v>0.375</v>
      </c>
      <c r="D4835" t="s">
        <v>53</v>
      </c>
      <c r="E4835" t="s">
        <v>9773</v>
      </c>
      <c r="F4835" t="s">
        <v>127</v>
      </c>
      <c r="G4835" t="s">
        <v>107</v>
      </c>
      <c r="H4835" t="s">
        <v>45</v>
      </c>
      <c r="I4835" t="s">
        <v>32</v>
      </c>
      <c r="J4835">
        <v>3</v>
      </c>
      <c r="K4835">
        <v>53917</v>
      </c>
      <c r="L4835">
        <v>161751</v>
      </c>
      <c r="M4835" t="s">
        <v>33</v>
      </c>
      <c r="N4835" t="s">
        <v>58</v>
      </c>
      <c r="O4835" t="s">
        <v>48</v>
      </c>
      <c r="P4835" t="s">
        <v>36</v>
      </c>
      <c r="Q4835">
        <v>2</v>
      </c>
      <c r="R4835" t="s">
        <v>153</v>
      </c>
      <c r="S4835">
        <v>39</v>
      </c>
      <c r="T4835" t="s">
        <v>38</v>
      </c>
      <c r="U4835">
        <v>199102</v>
      </c>
      <c r="V4835">
        <v>4</v>
      </c>
      <c r="W4835" t="s">
        <v>51</v>
      </c>
      <c r="X4835" t="s">
        <v>33</v>
      </c>
      <c r="Y4835" t="s">
        <v>40</v>
      </c>
      <c r="Z4835">
        <v>4</v>
      </c>
      <c r="AA4835" t="s">
        <v>20107</v>
      </c>
    </row>
    <row r="4836" spans="1:27" x14ac:dyDescent="0.3">
      <c r="A4836" t="s">
        <v>9774</v>
      </c>
      <c r="B4836" s="1">
        <v>45128</v>
      </c>
      <c r="C4836" s="2">
        <v>0.41666666666666669</v>
      </c>
      <c r="D4836" t="s">
        <v>112</v>
      </c>
      <c r="E4836" t="s">
        <v>9775</v>
      </c>
      <c r="F4836" t="s">
        <v>110</v>
      </c>
      <c r="G4836" t="s">
        <v>84</v>
      </c>
      <c r="H4836" t="s">
        <v>80</v>
      </c>
      <c r="I4836" t="s">
        <v>95</v>
      </c>
      <c r="J4836">
        <v>3</v>
      </c>
      <c r="K4836">
        <v>66743</v>
      </c>
      <c r="L4836">
        <v>180206.1</v>
      </c>
      <c r="M4836" t="s">
        <v>33</v>
      </c>
      <c r="N4836" t="s">
        <v>89</v>
      </c>
      <c r="O4836" t="s">
        <v>59</v>
      </c>
      <c r="P4836" t="s">
        <v>68</v>
      </c>
      <c r="Q4836">
        <v>1</v>
      </c>
      <c r="R4836" t="s">
        <v>99</v>
      </c>
      <c r="S4836">
        <v>38</v>
      </c>
      <c r="T4836" t="s">
        <v>50</v>
      </c>
      <c r="U4836">
        <v>87855</v>
      </c>
      <c r="V4836">
        <v>2</v>
      </c>
      <c r="W4836" t="s">
        <v>51</v>
      </c>
      <c r="X4836" t="s">
        <v>33</v>
      </c>
      <c r="Y4836" t="s">
        <v>40</v>
      </c>
      <c r="Z4836">
        <v>1</v>
      </c>
      <c r="AA4836" t="s">
        <v>20107</v>
      </c>
    </row>
    <row r="4837" spans="1:27" x14ac:dyDescent="0.3">
      <c r="A4837" t="s">
        <v>9776</v>
      </c>
      <c r="B4837" s="1">
        <v>45128</v>
      </c>
      <c r="C4837" s="2">
        <v>0.45833333333333331</v>
      </c>
      <c r="D4837" t="s">
        <v>122</v>
      </c>
      <c r="E4837" t="s">
        <v>9777</v>
      </c>
      <c r="F4837" t="s">
        <v>73</v>
      </c>
      <c r="G4837" t="s">
        <v>84</v>
      </c>
      <c r="H4837" t="s">
        <v>31</v>
      </c>
      <c r="I4837" t="s">
        <v>128</v>
      </c>
      <c r="J4837">
        <v>1</v>
      </c>
      <c r="K4837">
        <v>114112</v>
      </c>
      <c r="L4837">
        <v>102700.8</v>
      </c>
      <c r="M4837" t="s">
        <v>33</v>
      </c>
      <c r="N4837" t="s">
        <v>34</v>
      </c>
      <c r="O4837" t="s">
        <v>48</v>
      </c>
      <c r="P4837" t="s">
        <v>68</v>
      </c>
      <c r="Q4837">
        <v>1</v>
      </c>
      <c r="R4837" t="s">
        <v>37</v>
      </c>
      <c r="S4837">
        <v>35</v>
      </c>
      <c r="T4837" t="s">
        <v>50</v>
      </c>
      <c r="U4837">
        <v>137939</v>
      </c>
      <c r="V4837">
        <v>4</v>
      </c>
      <c r="W4837" t="s">
        <v>90</v>
      </c>
      <c r="X4837" t="s">
        <v>40</v>
      </c>
      <c r="Y4837" t="s">
        <v>40</v>
      </c>
      <c r="Z4837">
        <v>3</v>
      </c>
      <c r="AA4837" t="s">
        <v>20107</v>
      </c>
    </row>
    <row r="4838" spans="1:27" x14ac:dyDescent="0.3">
      <c r="A4838" t="s">
        <v>9778</v>
      </c>
      <c r="B4838" s="1">
        <v>45128</v>
      </c>
      <c r="C4838" s="2">
        <v>0.5</v>
      </c>
      <c r="D4838" t="s">
        <v>175</v>
      </c>
      <c r="E4838" t="s">
        <v>9779</v>
      </c>
      <c r="F4838" t="s">
        <v>110</v>
      </c>
      <c r="G4838" t="s">
        <v>65</v>
      </c>
      <c r="H4838" t="s">
        <v>115</v>
      </c>
      <c r="I4838" t="s">
        <v>46</v>
      </c>
      <c r="J4838">
        <v>3</v>
      </c>
      <c r="K4838">
        <v>61486</v>
      </c>
      <c r="L4838">
        <v>156789.29999999999</v>
      </c>
      <c r="M4838" t="s">
        <v>33</v>
      </c>
      <c r="N4838" t="s">
        <v>67</v>
      </c>
      <c r="O4838" t="s">
        <v>85</v>
      </c>
      <c r="P4838" t="s">
        <v>68</v>
      </c>
      <c r="Q4838">
        <v>4</v>
      </c>
      <c r="R4838" t="s">
        <v>99</v>
      </c>
      <c r="S4838">
        <v>48</v>
      </c>
      <c r="T4838" t="s">
        <v>50</v>
      </c>
      <c r="U4838">
        <v>162585</v>
      </c>
      <c r="V4838">
        <v>6</v>
      </c>
      <c r="W4838" t="s">
        <v>39</v>
      </c>
      <c r="X4838" t="s">
        <v>40</v>
      </c>
      <c r="Y4838" t="s">
        <v>40</v>
      </c>
      <c r="Z4838">
        <v>0</v>
      </c>
      <c r="AA4838" t="s">
        <v>20107</v>
      </c>
    </row>
    <row r="4839" spans="1:27" x14ac:dyDescent="0.3">
      <c r="A4839" t="s">
        <v>9780</v>
      </c>
      <c r="B4839" s="1">
        <v>45128</v>
      </c>
      <c r="C4839" s="2">
        <v>4.1666666666666664E-2</v>
      </c>
      <c r="D4839" t="s">
        <v>77</v>
      </c>
      <c r="E4839" t="s">
        <v>9781</v>
      </c>
      <c r="F4839" t="s">
        <v>114</v>
      </c>
      <c r="G4839" t="s">
        <v>56</v>
      </c>
      <c r="H4839" t="s">
        <v>80</v>
      </c>
      <c r="I4839" t="s">
        <v>128</v>
      </c>
      <c r="J4839">
        <v>3</v>
      </c>
      <c r="K4839">
        <v>147082</v>
      </c>
      <c r="L4839">
        <v>441246</v>
      </c>
      <c r="M4839" t="s">
        <v>33</v>
      </c>
      <c r="N4839" t="s">
        <v>34</v>
      </c>
      <c r="O4839" t="s">
        <v>35</v>
      </c>
      <c r="P4839" t="s">
        <v>68</v>
      </c>
      <c r="Q4839">
        <v>5</v>
      </c>
      <c r="R4839" t="s">
        <v>69</v>
      </c>
      <c r="S4839">
        <v>53</v>
      </c>
      <c r="T4839" t="s">
        <v>38</v>
      </c>
      <c r="U4839">
        <v>153579</v>
      </c>
      <c r="V4839">
        <v>7</v>
      </c>
      <c r="W4839" t="s">
        <v>51</v>
      </c>
      <c r="X4839" t="s">
        <v>40</v>
      </c>
      <c r="Y4839" t="s">
        <v>33</v>
      </c>
      <c r="Z4839">
        <v>1</v>
      </c>
      <c r="AA4839" t="s">
        <v>20107</v>
      </c>
    </row>
    <row r="4840" spans="1:27" x14ac:dyDescent="0.3">
      <c r="A4840" t="s">
        <v>9782</v>
      </c>
      <c r="B4840" s="1">
        <v>45128</v>
      </c>
      <c r="C4840" s="2">
        <v>8.3333333333333329E-2</v>
      </c>
      <c r="D4840" t="s">
        <v>122</v>
      </c>
      <c r="E4840" t="s">
        <v>9783</v>
      </c>
      <c r="F4840" t="s">
        <v>79</v>
      </c>
      <c r="G4840" t="s">
        <v>30</v>
      </c>
      <c r="H4840" t="s">
        <v>45</v>
      </c>
      <c r="I4840" t="s">
        <v>32</v>
      </c>
      <c r="J4840">
        <v>3</v>
      </c>
      <c r="K4840">
        <v>132849</v>
      </c>
      <c r="L4840">
        <v>338764.95</v>
      </c>
      <c r="M4840" t="s">
        <v>33</v>
      </c>
      <c r="N4840" t="s">
        <v>89</v>
      </c>
      <c r="O4840" t="s">
        <v>35</v>
      </c>
      <c r="P4840" t="s">
        <v>68</v>
      </c>
      <c r="Q4840">
        <v>2</v>
      </c>
      <c r="R4840" t="s">
        <v>49</v>
      </c>
      <c r="S4840">
        <v>47</v>
      </c>
      <c r="T4840" t="s">
        <v>50</v>
      </c>
      <c r="U4840">
        <v>85439</v>
      </c>
      <c r="V4840">
        <v>4</v>
      </c>
      <c r="W4840" t="s">
        <v>90</v>
      </c>
      <c r="X4840" t="s">
        <v>40</v>
      </c>
      <c r="Y4840" t="s">
        <v>33</v>
      </c>
      <c r="Z4840">
        <v>3</v>
      </c>
      <c r="AA4840" t="s">
        <v>20107</v>
      </c>
    </row>
    <row r="4841" spans="1:27" x14ac:dyDescent="0.3">
      <c r="A4841" t="s">
        <v>9784</v>
      </c>
      <c r="B4841" s="1">
        <v>45128</v>
      </c>
      <c r="C4841" s="2">
        <v>0.125</v>
      </c>
      <c r="D4841" t="s">
        <v>53</v>
      </c>
      <c r="E4841" t="s">
        <v>9785</v>
      </c>
      <c r="F4841" t="s">
        <v>150</v>
      </c>
      <c r="G4841" t="s">
        <v>56</v>
      </c>
      <c r="H4841" t="s">
        <v>31</v>
      </c>
      <c r="I4841" t="s">
        <v>133</v>
      </c>
      <c r="J4841">
        <v>4</v>
      </c>
      <c r="K4841">
        <v>142039</v>
      </c>
      <c r="L4841">
        <v>511340.4</v>
      </c>
      <c r="M4841" t="s">
        <v>33</v>
      </c>
      <c r="N4841" t="s">
        <v>58</v>
      </c>
      <c r="O4841" t="s">
        <v>59</v>
      </c>
      <c r="P4841" t="s">
        <v>68</v>
      </c>
      <c r="Q4841">
        <v>5</v>
      </c>
      <c r="R4841" t="s">
        <v>49</v>
      </c>
      <c r="S4841">
        <v>53</v>
      </c>
      <c r="T4841" t="s">
        <v>50</v>
      </c>
      <c r="U4841">
        <v>129059</v>
      </c>
      <c r="V4841">
        <v>9</v>
      </c>
      <c r="W4841" t="s">
        <v>100</v>
      </c>
      <c r="X4841" t="s">
        <v>33</v>
      </c>
      <c r="Y4841" t="s">
        <v>33</v>
      </c>
      <c r="Z4841">
        <v>3</v>
      </c>
      <c r="AA4841" t="s">
        <v>20107</v>
      </c>
    </row>
    <row r="4842" spans="1:27" x14ac:dyDescent="0.3">
      <c r="A4842" t="s">
        <v>9786</v>
      </c>
      <c r="B4842" s="1">
        <v>45128</v>
      </c>
      <c r="C4842" s="2">
        <v>0.16666666666666666</v>
      </c>
      <c r="D4842" t="s">
        <v>119</v>
      </c>
      <c r="E4842" t="s">
        <v>9787</v>
      </c>
      <c r="F4842" t="s">
        <v>44</v>
      </c>
      <c r="G4842" t="s">
        <v>107</v>
      </c>
      <c r="H4842" t="s">
        <v>31</v>
      </c>
      <c r="I4842" t="s">
        <v>128</v>
      </c>
      <c r="J4842">
        <v>4</v>
      </c>
      <c r="K4842">
        <v>122350</v>
      </c>
      <c r="L4842">
        <v>415990</v>
      </c>
      <c r="M4842" t="s">
        <v>33</v>
      </c>
      <c r="N4842" t="s">
        <v>67</v>
      </c>
      <c r="O4842" t="s">
        <v>35</v>
      </c>
      <c r="P4842" t="s">
        <v>68</v>
      </c>
      <c r="Q4842">
        <v>3</v>
      </c>
      <c r="R4842" t="s">
        <v>60</v>
      </c>
      <c r="S4842">
        <v>36</v>
      </c>
      <c r="T4842" t="s">
        <v>50</v>
      </c>
      <c r="U4842">
        <v>97268</v>
      </c>
      <c r="V4842">
        <v>8</v>
      </c>
      <c r="W4842" t="s">
        <v>75</v>
      </c>
      <c r="X4842" t="s">
        <v>33</v>
      </c>
      <c r="Y4842" t="s">
        <v>40</v>
      </c>
      <c r="Z4842">
        <v>0</v>
      </c>
      <c r="AA4842" t="s">
        <v>20107</v>
      </c>
    </row>
    <row r="4843" spans="1:27" x14ac:dyDescent="0.3">
      <c r="A4843" t="s">
        <v>9788</v>
      </c>
      <c r="B4843" s="1">
        <v>45128</v>
      </c>
      <c r="C4843" s="2">
        <v>0.20833333333333334</v>
      </c>
      <c r="D4843" t="s">
        <v>180</v>
      </c>
      <c r="E4843" t="s">
        <v>9789</v>
      </c>
      <c r="F4843" t="s">
        <v>114</v>
      </c>
      <c r="G4843" t="s">
        <v>65</v>
      </c>
      <c r="H4843" t="s">
        <v>94</v>
      </c>
      <c r="I4843" t="s">
        <v>128</v>
      </c>
      <c r="J4843">
        <v>1</v>
      </c>
      <c r="K4843">
        <v>121204</v>
      </c>
      <c r="L4843">
        <v>115143.8</v>
      </c>
      <c r="M4843" t="s">
        <v>33</v>
      </c>
      <c r="N4843" t="s">
        <v>74</v>
      </c>
      <c r="O4843" t="s">
        <v>85</v>
      </c>
      <c r="P4843" t="s">
        <v>36</v>
      </c>
      <c r="Q4843">
        <v>5</v>
      </c>
      <c r="R4843" t="s">
        <v>153</v>
      </c>
      <c r="S4843">
        <v>23</v>
      </c>
      <c r="T4843" t="s">
        <v>38</v>
      </c>
      <c r="U4843">
        <v>159716</v>
      </c>
      <c r="V4843">
        <v>7</v>
      </c>
      <c r="W4843" t="s">
        <v>51</v>
      </c>
      <c r="X4843" t="s">
        <v>40</v>
      </c>
      <c r="Y4843" t="s">
        <v>33</v>
      </c>
      <c r="Z4843">
        <v>1</v>
      </c>
      <c r="AA4843" t="s">
        <v>20107</v>
      </c>
    </row>
    <row r="4844" spans="1:27" x14ac:dyDescent="0.3">
      <c r="A4844" t="s">
        <v>9790</v>
      </c>
      <c r="B4844" s="1">
        <v>45128</v>
      </c>
      <c r="C4844" s="2">
        <v>0.25</v>
      </c>
      <c r="D4844" t="s">
        <v>42</v>
      </c>
      <c r="E4844" t="s">
        <v>9791</v>
      </c>
      <c r="F4844" t="s">
        <v>140</v>
      </c>
      <c r="G4844" t="s">
        <v>30</v>
      </c>
      <c r="H4844" t="s">
        <v>94</v>
      </c>
      <c r="I4844" t="s">
        <v>128</v>
      </c>
      <c r="J4844">
        <v>4</v>
      </c>
      <c r="K4844">
        <v>115747</v>
      </c>
      <c r="L4844">
        <v>393539.8</v>
      </c>
      <c r="M4844" t="s">
        <v>33</v>
      </c>
      <c r="N4844" t="s">
        <v>47</v>
      </c>
      <c r="O4844" t="s">
        <v>59</v>
      </c>
      <c r="P4844" t="s">
        <v>36</v>
      </c>
      <c r="Q4844">
        <v>3</v>
      </c>
      <c r="R4844" t="s">
        <v>60</v>
      </c>
      <c r="S4844">
        <v>53</v>
      </c>
      <c r="T4844" t="s">
        <v>38</v>
      </c>
      <c r="U4844">
        <v>127878</v>
      </c>
      <c r="V4844">
        <v>7</v>
      </c>
      <c r="W4844" t="s">
        <v>39</v>
      </c>
      <c r="X4844" t="s">
        <v>40</v>
      </c>
      <c r="Y4844" t="s">
        <v>40</v>
      </c>
      <c r="Z4844">
        <v>4</v>
      </c>
      <c r="AA4844" t="s">
        <v>20107</v>
      </c>
    </row>
    <row r="4845" spans="1:27" x14ac:dyDescent="0.3">
      <c r="A4845" t="s">
        <v>9792</v>
      </c>
      <c r="B4845" s="1">
        <v>45128</v>
      </c>
      <c r="C4845" s="2">
        <v>0.29166666666666669</v>
      </c>
      <c r="D4845" t="s">
        <v>122</v>
      </c>
      <c r="E4845" t="s">
        <v>9793</v>
      </c>
      <c r="F4845" t="s">
        <v>110</v>
      </c>
      <c r="G4845" t="s">
        <v>56</v>
      </c>
      <c r="H4845" t="s">
        <v>66</v>
      </c>
      <c r="I4845" t="s">
        <v>46</v>
      </c>
      <c r="J4845">
        <v>3</v>
      </c>
      <c r="K4845">
        <v>111092</v>
      </c>
      <c r="L4845">
        <v>316612.2</v>
      </c>
      <c r="M4845" t="s">
        <v>33</v>
      </c>
      <c r="N4845" t="s">
        <v>74</v>
      </c>
      <c r="O4845" t="s">
        <v>35</v>
      </c>
      <c r="P4845" t="s">
        <v>36</v>
      </c>
      <c r="Q4845">
        <v>1</v>
      </c>
      <c r="R4845" t="s">
        <v>99</v>
      </c>
      <c r="S4845">
        <v>49</v>
      </c>
      <c r="T4845" t="s">
        <v>38</v>
      </c>
      <c r="U4845">
        <v>123365</v>
      </c>
      <c r="V4845">
        <v>1</v>
      </c>
      <c r="W4845" t="s">
        <v>61</v>
      </c>
      <c r="X4845" t="s">
        <v>33</v>
      </c>
      <c r="Y4845" t="s">
        <v>33</v>
      </c>
      <c r="Z4845">
        <v>1</v>
      </c>
      <c r="AA4845" t="s">
        <v>20107</v>
      </c>
    </row>
    <row r="4846" spans="1:27" x14ac:dyDescent="0.3">
      <c r="A4846" t="s">
        <v>9794</v>
      </c>
      <c r="B4846" s="1">
        <v>45128</v>
      </c>
      <c r="C4846" s="2">
        <v>0.33333333333333331</v>
      </c>
      <c r="D4846" t="s">
        <v>105</v>
      </c>
      <c r="E4846" t="s">
        <v>9795</v>
      </c>
      <c r="F4846" t="s">
        <v>79</v>
      </c>
      <c r="G4846" t="s">
        <v>30</v>
      </c>
      <c r="H4846" t="s">
        <v>66</v>
      </c>
      <c r="I4846" t="s">
        <v>32</v>
      </c>
      <c r="J4846">
        <v>3</v>
      </c>
      <c r="K4846">
        <v>36913</v>
      </c>
      <c r="L4846">
        <v>94128.15</v>
      </c>
      <c r="M4846" t="s">
        <v>33</v>
      </c>
      <c r="N4846" t="s">
        <v>58</v>
      </c>
      <c r="O4846" t="s">
        <v>85</v>
      </c>
      <c r="P4846" t="s">
        <v>36</v>
      </c>
      <c r="Q4846">
        <v>5</v>
      </c>
      <c r="R4846" t="s">
        <v>49</v>
      </c>
      <c r="S4846">
        <v>64</v>
      </c>
      <c r="T4846" t="s">
        <v>38</v>
      </c>
      <c r="U4846">
        <v>34599</v>
      </c>
      <c r="V4846">
        <v>9</v>
      </c>
      <c r="W4846" t="s">
        <v>51</v>
      </c>
      <c r="X4846" t="s">
        <v>33</v>
      </c>
      <c r="Y4846" t="s">
        <v>40</v>
      </c>
      <c r="Z4846">
        <v>3</v>
      </c>
      <c r="AA4846" t="s">
        <v>20108</v>
      </c>
    </row>
    <row r="4847" spans="1:27" x14ac:dyDescent="0.3">
      <c r="A4847" t="s">
        <v>9796</v>
      </c>
      <c r="B4847" s="1">
        <v>45128</v>
      </c>
      <c r="C4847" s="2">
        <v>0.375</v>
      </c>
      <c r="D4847" t="s">
        <v>148</v>
      </c>
      <c r="E4847" t="s">
        <v>9797</v>
      </c>
      <c r="F4847" t="s">
        <v>98</v>
      </c>
      <c r="G4847" t="s">
        <v>107</v>
      </c>
      <c r="H4847" t="s">
        <v>115</v>
      </c>
      <c r="I4847" t="s">
        <v>95</v>
      </c>
      <c r="J4847">
        <v>3</v>
      </c>
      <c r="K4847">
        <v>70163</v>
      </c>
      <c r="L4847">
        <v>178915.65</v>
      </c>
      <c r="M4847" t="s">
        <v>33</v>
      </c>
      <c r="N4847" t="s">
        <v>67</v>
      </c>
      <c r="O4847" t="s">
        <v>59</v>
      </c>
      <c r="P4847" t="s">
        <v>68</v>
      </c>
      <c r="Q4847">
        <v>5</v>
      </c>
      <c r="R4847" t="s">
        <v>99</v>
      </c>
      <c r="S4847">
        <v>57</v>
      </c>
      <c r="T4847" t="s">
        <v>38</v>
      </c>
      <c r="U4847">
        <v>21877</v>
      </c>
      <c r="V4847">
        <v>7</v>
      </c>
      <c r="W4847" t="s">
        <v>51</v>
      </c>
      <c r="X4847" t="s">
        <v>33</v>
      </c>
      <c r="Y4847" t="s">
        <v>33</v>
      </c>
      <c r="Z4847">
        <v>2</v>
      </c>
      <c r="AA4847" t="s">
        <v>20107</v>
      </c>
    </row>
    <row r="4848" spans="1:27" x14ac:dyDescent="0.3">
      <c r="A4848" t="s">
        <v>9798</v>
      </c>
      <c r="B4848" s="1">
        <v>45128</v>
      </c>
      <c r="C4848" s="2">
        <v>0.41666666666666669</v>
      </c>
      <c r="D4848" t="s">
        <v>148</v>
      </c>
      <c r="E4848" t="s">
        <v>9799</v>
      </c>
      <c r="F4848" t="s">
        <v>127</v>
      </c>
      <c r="G4848" t="s">
        <v>65</v>
      </c>
      <c r="H4848" t="s">
        <v>80</v>
      </c>
      <c r="I4848" t="s">
        <v>103</v>
      </c>
      <c r="J4848">
        <v>4</v>
      </c>
      <c r="K4848">
        <v>13050</v>
      </c>
      <c r="L4848">
        <v>49590</v>
      </c>
      <c r="M4848" t="s">
        <v>40</v>
      </c>
      <c r="N4848" t="s">
        <v>74</v>
      </c>
      <c r="O4848" t="s">
        <v>85</v>
      </c>
      <c r="P4848" t="s">
        <v>36</v>
      </c>
      <c r="Q4848">
        <v>5</v>
      </c>
      <c r="R4848" t="s">
        <v>69</v>
      </c>
      <c r="S4848">
        <v>49</v>
      </c>
      <c r="T4848" t="s">
        <v>50</v>
      </c>
      <c r="U4848">
        <v>129595</v>
      </c>
      <c r="V4848">
        <v>9</v>
      </c>
      <c r="W4848" t="s">
        <v>90</v>
      </c>
      <c r="X4848" t="s">
        <v>33</v>
      </c>
      <c r="Y4848" t="s">
        <v>40</v>
      </c>
      <c r="Z4848">
        <v>0</v>
      </c>
      <c r="AA4848" t="s">
        <v>20108</v>
      </c>
    </row>
    <row r="4849" spans="1:27" x14ac:dyDescent="0.3">
      <c r="A4849" t="s">
        <v>9800</v>
      </c>
      <c r="B4849" s="1">
        <v>45128</v>
      </c>
      <c r="C4849" s="2">
        <v>0.45833333333333331</v>
      </c>
      <c r="D4849" t="s">
        <v>100</v>
      </c>
      <c r="E4849" t="s">
        <v>9801</v>
      </c>
      <c r="F4849" t="s">
        <v>110</v>
      </c>
      <c r="G4849" t="s">
        <v>30</v>
      </c>
      <c r="H4849" t="s">
        <v>94</v>
      </c>
      <c r="I4849" t="s">
        <v>32</v>
      </c>
      <c r="J4849">
        <v>2</v>
      </c>
      <c r="K4849">
        <v>118933</v>
      </c>
      <c r="L4849">
        <v>214079.4</v>
      </c>
      <c r="M4849" t="s">
        <v>33</v>
      </c>
      <c r="N4849" t="s">
        <v>58</v>
      </c>
      <c r="O4849" t="s">
        <v>35</v>
      </c>
      <c r="P4849" t="s">
        <v>68</v>
      </c>
      <c r="Q4849">
        <v>4</v>
      </c>
      <c r="R4849" t="s">
        <v>69</v>
      </c>
      <c r="S4849">
        <v>50</v>
      </c>
      <c r="T4849" t="s">
        <v>50</v>
      </c>
      <c r="U4849">
        <v>64861</v>
      </c>
      <c r="V4849">
        <v>9</v>
      </c>
      <c r="W4849" t="s">
        <v>61</v>
      </c>
      <c r="X4849" t="s">
        <v>40</v>
      </c>
      <c r="Y4849" t="s">
        <v>33</v>
      </c>
      <c r="Z4849">
        <v>3</v>
      </c>
      <c r="AA4849" t="s">
        <v>20107</v>
      </c>
    </row>
    <row r="4850" spans="1:27" x14ac:dyDescent="0.3">
      <c r="A4850" t="s">
        <v>9802</v>
      </c>
      <c r="B4850" s="1">
        <v>45129</v>
      </c>
      <c r="C4850" s="2">
        <v>0.5</v>
      </c>
      <c r="D4850" t="s">
        <v>119</v>
      </c>
      <c r="E4850" t="s">
        <v>9803</v>
      </c>
      <c r="F4850" t="s">
        <v>44</v>
      </c>
      <c r="G4850" t="s">
        <v>107</v>
      </c>
      <c r="H4850" t="s">
        <v>31</v>
      </c>
      <c r="I4850" t="s">
        <v>133</v>
      </c>
      <c r="J4850">
        <v>3</v>
      </c>
      <c r="K4850">
        <v>118057</v>
      </c>
      <c r="L4850">
        <v>301045.34999999998</v>
      </c>
      <c r="M4850" t="s">
        <v>33</v>
      </c>
      <c r="N4850" t="s">
        <v>34</v>
      </c>
      <c r="O4850" t="s">
        <v>48</v>
      </c>
      <c r="P4850" t="s">
        <v>36</v>
      </c>
      <c r="Q4850">
        <v>1</v>
      </c>
      <c r="R4850" t="s">
        <v>99</v>
      </c>
      <c r="S4850">
        <v>62</v>
      </c>
      <c r="T4850" t="s">
        <v>50</v>
      </c>
      <c r="U4850">
        <v>147916</v>
      </c>
      <c r="V4850">
        <v>8</v>
      </c>
      <c r="W4850" t="s">
        <v>100</v>
      </c>
      <c r="X4850" t="s">
        <v>40</v>
      </c>
      <c r="Y4850" t="s">
        <v>40</v>
      </c>
      <c r="Z4850">
        <v>2</v>
      </c>
      <c r="AA4850" t="s">
        <v>20107</v>
      </c>
    </row>
    <row r="4851" spans="1:27" x14ac:dyDescent="0.3">
      <c r="A4851" t="s">
        <v>9804</v>
      </c>
      <c r="B4851" s="1">
        <v>45129</v>
      </c>
      <c r="C4851" s="2">
        <v>4.1666666666666664E-2</v>
      </c>
      <c r="D4851" t="s">
        <v>112</v>
      </c>
      <c r="E4851" t="s">
        <v>9805</v>
      </c>
      <c r="F4851" t="s">
        <v>110</v>
      </c>
      <c r="G4851" t="s">
        <v>84</v>
      </c>
      <c r="H4851" t="s">
        <v>94</v>
      </c>
      <c r="I4851" t="s">
        <v>32</v>
      </c>
      <c r="J4851">
        <v>3</v>
      </c>
      <c r="K4851">
        <v>17264</v>
      </c>
      <c r="L4851">
        <v>46612.800000000003</v>
      </c>
      <c r="M4851" t="s">
        <v>40</v>
      </c>
      <c r="N4851" t="s">
        <v>74</v>
      </c>
      <c r="O4851" t="s">
        <v>59</v>
      </c>
      <c r="P4851" t="s">
        <v>68</v>
      </c>
      <c r="Q4851">
        <v>5</v>
      </c>
      <c r="R4851" t="s">
        <v>69</v>
      </c>
      <c r="S4851">
        <v>51</v>
      </c>
      <c r="T4851" t="s">
        <v>38</v>
      </c>
      <c r="U4851">
        <v>19773</v>
      </c>
      <c r="V4851">
        <v>7</v>
      </c>
      <c r="W4851" t="s">
        <v>100</v>
      </c>
      <c r="X4851" t="s">
        <v>40</v>
      </c>
      <c r="Y4851" t="s">
        <v>33</v>
      </c>
      <c r="Z4851">
        <v>2</v>
      </c>
      <c r="AA4851" t="s">
        <v>20108</v>
      </c>
    </row>
    <row r="4852" spans="1:27" x14ac:dyDescent="0.3">
      <c r="A4852" t="s">
        <v>9806</v>
      </c>
      <c r="B4852" s="1">
        <v>45129</v>
      </c>
      <c r="C4852" s="2">
        <v>8.3333333333333329E-2</v>
      </c>
      <c r="D4852" t="s">
        <v>77</v>
      </c>
      <c r="E4852" t="s">
        <v>9807</v>
      </c>
      <c r="F4852" t="s">
        <v>83</v>
      </c>
      <c r="G4852" t="s">
        <v>30</v>
      </c>
      <c r="H4852" t="s">
        <v>31</v>
      </c>
      <c r="I4852" t="s">
        <v>32</v>
      </c>
      <c r="J4852">
        <v>2</v>
      </c>
      <c r="K4852">
        <v>119473</v>
      </c>
      <c r="L4852">
        <v>238946</v>
      </c>
      <c r="M4852" t="s">
        <v>33</v>
      </c>
      <c r="N4852" t="s">
        <v>47</v>
      </c>
      <c r="O4852" t="s">
        <v>35</v>
      </c>
      <c r="P4852" t="s">
        <v>36</v>
      </c>
      <c r="Q4852">
        <v>2</v>
      </c>
      <c r="R4852" t="s">
        <v>153</v>
      </c>
      <c r="S4852">
        <v>53</v>
      </c>
      <c r="T4852" t="s">
        <v>50</v>
      </c>
      <c r="U4852">
        <v>16819</v>
      </c>
      <c r="V4852">
        <v>2</v>
      </c>
      <c r="W4852" t="s">
        <v>39</v>
      </c>
      <c r="X4852" t="s">
        <v>40</v>
      </c>
      <c r="Y4852" t="s">
        <v>33</v>
      </c>
      <c r="Z4852">
        <v>2</v>
      </c>
      <c r="AA4852" t="s">
        <v>20107</v>
      </c>
    </row>
    <row r="4853" spans="1:27" x14ac:dyDescent="0.3">
      <c r="A4853" t="s">
        <v>9808</v>
      </c>
      <c r="B4853" s="1">
        <v>45129</v>
      </c>
      <c r="C4853" s="2">
        <v>0.125</v>
      </c>
      <c r="D4853" t="s">
        <v>42</v>
      </c>
      <c r="E4853" t="s">
        <v>9809</v>
      </c>
      <c r="F4853" t="s">
        <v>29</v>
      </c>
      <c r="G4853" t="s">
        <v>65</v>
      </c>
      <c r="H4853" t="s">
        <v>94</v>
      </c>
      <c r="I4853" t="s">
        <v>46</v>
      </c>
      <c r="J4853">
        <v>2</v>
      </c>
      <c r="K4853">
        <v>52726</v>
      </c>
      <c r="L4853">
        <v>94906.8</v>
      </c>
      <c r="M4853" t="s">
        <v>33</v>
      </c>
      <c r="N4853" t="s">
        <v>34</v>
      </c>
      <c r="O4853" t="s">
        <v>59</v>
      </c>
      <c r="P4853" t="s">
        <v>36</v>
      </c>
      <c r="Q4853">
        <v>1</v>
      </c>
      <c r="R4853" t="s">
        <v>37</v>
      </c>
      <c r="S4853">
        <v>64</v>
      </c>
      <c r="T4853" t="s">
        <v>50</v>
      </c>
      <c r="U4853">
        <v>105258</v>
      </c>
      <c r="V4853">
        <v>6</v>
      </c>
      <c r="W4853" t="s">
        <v>39</v>
      </c>
      <c r="X4853" t="s">
        <v>40</v>
      </c>
      <c r="Y4853" t="s">
        <v>40</v>
      </c>
      <c r="Z4853">
        <v>1</v>
      </c>
      <c r="AA4853" t="s">
        <v>20108</v>
      </c>
    </row>
    <row r="4854" spans="1:27" x14ac:dyDescent="0.3">
      <c r="A4854" t="s">
        <v>9810</v>
      </c>
      <c r="B4854" s="1">
        <v>45129</v>
      </c>
      <c r="C4854" s="2">
        <v>0.16666666666666666</v>
      </c>
      <c r="D4854" t="s">
        <v>142</v>
      </c>
      <c r="E4854" t="s">
        <v>9811</v>
      </c>
      <c r="F4854" t="s">
        <v>83</v>
      </c>
      <c r="G4854" t="s">
        <v>30</v>
      </c>
      <c r="H4854" t="s">
        <v>31</v>
      </c>
      <c r="I4854" t="s">
        <v>103</v>
      </c>
      <c r="J4854">
        <v>1</v>
      </c>
      <c r="K4854">
        <v>18759</v>
      </c>
      <c r="L4854">
        <v>18759</v>
      </c>
      <c r="M4854" t="s">
        <v>40</v>
      </c>
      <c r="N4854" t="s">
        <v>74</v>
      </c>
      <c r="O4854" t="s">
        <v>59</v>
      </c>
      <c r="P4854" t="s">
        <v>68</v>
      </c>
      <c r="Q4854">
        <v>5</v>
      </c>
      <c r="R4854" t="s">
        <v>153</v>
      </c>
      <c r="S4854">
        <v>37</v>
      </c>
      <c r="T4854" t="s">
        <v>50</v>
      </c>
      <c r="U4854">
        <v>22215</v>
      </c>
      <c r="V4854">
        <v>7</v>
      </c>
      <c r="W4854" t="s">
        <v>39</v>
      </c>
      <c r="X4854" t="s">
        <v>33</v>
      </c>
      <c r="Y4854" t="s">
        <v>33</v>
      </c>
      <c r="Z4854">
        <v>1</v>
      </c>
      <c r="AA4854" t="s">
        <v>20108</v>
      </c>
    </row>
    <row r="4855" spans="1:27" x14ac:dyDescent="0.3">
      <c r="A4855" t="s">
        <v>9812</v>
      </c>
      <c r="B4855" s="1">
        <v>45129</v>
      </c>
      <c r="C4855" s="2">
        <v>0.20833333333333334</v>
      </c>
      <c r="D4855" t="s">
        <v>42</v>
      </c>
      <c r="E4855" t="s">
        <v>9813</v>
      </c>
      <c r="F4855" t="s">
        <v>79</v>
      </c>
      <c r="G4855" t="s">
        <v>30</v>
      </c>
      <c r="H4855" t="s">
        <v>80</v>
      </c>
      <c r="I4855" t="s">
        <v>103</v>
      </c>
      <c r="J4855">
        <v>1</v>
      </c>
      <c r="K4855">
        <v>8504</v>
      </c>
      <c r="L4855">
        <v>7653.6</v>
      </c>
      <c r="M4855" t="s">
        <v>40</v>
      </c>
      <c r="N4855" t="s">
        <v>74</v>
      </c>
      <c r="O4855" t="s">
        <v>59</v>
      </c>
      <c r="P4855" t="s">
        <v>36</v>
      </c>
      <c r="Q4855">
        <v>2</v>
      </c>
      <c r="R4855" t="s">
        <v>99</v>
      </c>
      <c r="S4855">
        <v>25</v>
      </c>
      <c r="T4855" t="s">
        <v>50</v>
      </c>
      <c r="U4855">
        <v>97132</v>
      </c>
      <c r="V4855">
        <v>1</v>
      </c>
      <c r="W4855" t="s">
        <v>61</v>
      </c>
      <c r="X4855" t="s">
        <v>40</v>
      </c>
      <c r="Y4855" t="s">
        <v>40</v>
      </c>
      <c r="Z4855">
        <v>0</v>
      </c>
      <c r="AA4855" t="s">
        <v>20108</v>
      </c>
    </row>
    <row r="4856" spans="1:27" x14ac:dyDescent="0.3">
      <c r="A4856" t="s">
        <v>9814</v>
      </c>
      <c r="B4856" s="1">
        <v>45129</v>
      </c>
      <c r="C4856" s="2">
        <v>0.25</v>
      </c>
      <c r="D4856" t="s">
        <v>77</v>
      </c>
      <c r="E4856" t="s">
        <v>9815</v>
      </c>
      <c r="F4856" t="s">
        <v>55</v>
      </c>
      <c r="G4856" t="s">
        <v>107</v>
      </c>
      <c r="H4856" t="s">
        <v>94</v>
      </c>
      <c r="I4856" t="s">
        <v>103</v>
      </c>
      <c r="J4856">
        <v>4</v>
      </c>
      <c r="K4856">
        <v>109324</v>
      </c>
      <c r="L4856">
        <v>393566.4</v>
      </c>
      <c r="M4856" t="s">
        <v>33</v>
      </c>
      <c r="N4856" t="s">
        <v>74</v>
      </c>
      <c r="O4856" t="s">
        <v>85</v>
      </c>
      <c r="P4856" t="s">
        <v>68</v>
      </c>
      <c r="Q4856">
        <v>4</v>
      </c>
      <c r="R4856" t="s">
        <v>49</v>
      </c>
      <c r="S4856">
        <v>22</v>
      </c>
      <c r="T4856" t="s">
        <v>38</v>
      </c>
      <c r="U4856">
        <v>173383</v>
      </c>
      <c r="V4856">
        <v>1</v>
      </c>
      <c r="W4856" t="s">
        <v>39</v>
      </c>
      <c r="X4856" t="s">
        <v>40</v>
      </c>
      <c r="Y4856" t="s">
        <v>40</v>
      </c>
      <c r="Z4856">
        <v>0</v>
      </c>
      <c r="AA4856" t="s">
        <v>20107</v>
      </c>
    </row>
    <row r="4857" spans="1:27" x14ac:dyDescent="0.3">
      <c r="A4857" t="s">
        <v>9816</v>
      </c>
      <c r="B4857" s="1">
        <v>45129</v>
      </c>
      <c r="C4857" s="2">
        <v>0.29166666666666669</v>
      </c>
      <c r="D4857" t="s">
        <v>100</v>
      </c>
      <c r="E4857" t="s">
        <v>9817</v>
      </c>
      <c r="F4857" t="s">
        <v>73</v>
      </c>
      <c r="G4857" t="s">
        <v>56</v>
      </c>
      <c r="H4857" t="s">
        <v>57</v>
      </c>
      <c r="I4857" t="s">
        <v>95</v>
      </c>
      <c r="J4857">
        <v>2</v>
      </c>
      <c r="K4857">
        <v>66699</v>
      </c>
      <c r="L4857">
        <v>133398</v>
      </c>
      <c r="M4857" t="s">
        <v>33</v>
      </c>
      <c r="N4857" t="s">
        <v>58</v>
      </c>
      <c r="O4857" t="s">
        <v>59</v>
      </c>
      <c r="P4857" t="s">
        <v>68</v>
      </c>
      <c r="Q4857">
        <v>2</v>
      </c>
      <c r="R4857" t="s">
        <v>37</v>
      </c>
      <c r="S4857">
        <v>59</v>
      </c>
      <c r="T4857" t="s">
        <v>50</v>
      </c>
      <c r="U4857">
        <v>98099</v>
      </c>
      <c r="V4857">
        <v>2</v>
      </c>
      <c r="W4857" t="s">
        <v>75</v>
      </c>
      <c r="X4857" t="s">
        <v>40</v>
      </c>
      <c r="Y4857" t="s">
        <v>33</v>
      </c>
      <c r="Z4857">
        <v>4</v>
      </c>
      <c r="AA4857" t="s">
        <v>20107</v>
      </c>
    </row>
    <row r="4858" spans="1:27" x14ac:dyDescent="0.3">
      <c r="A4858" t="s">
        <v>9818</v>
      </c>
      <c r="B4858" s="1">
        <v>45129</v>
      </c>
      <c r="C4858" s="2">
        <v>0.33333333333333331</v>
      </c>
      <c r="D4858" t="s">
        <v>42</v>
      </c>
      <c r="E4858" t="s">
        <v>9819</v>
      </c>
      <c r="F4858" t="s">
        <v>44</v>
      </c>
      <c r="G4858" t="s">
        <v>56</v>
      </c>
      <c r="H4858" t="s">
        <v>57</v>
      </c>
      <c r="I4858" t="s">
        <v>32</v>
      </c>
      <c r="J4858">
        <v>1</v>
      </c>
      <c r="K4858">
        <v>50172</v>
      </c>
      <c r="L4858">
        <v>47663.399999999987</v>
      </c>
      <c r="M4858" t="s">
        <v>40</v>
      </c>
      <c r="N4858" t="s">
        <v>67</v>
      </c>
      <c r="O4858" t="s">
        <v>48</v>
      </c>
      <c r="P4858" t="s">
        <v>68</v>
      </c>
      <c r="Q4858">
        <v>1</v>
      </c>
      <c r="R4858" t="s">
        <v>99</v>
      </c>
      <c r="S4858">
        <v>33</v>
      </c>
      <c r="T4858" t="s">
        <v>50</v>
      </c>
      <c r="U4858">
        <v>197315</v>
      </c>
      <c r="V4858">
        <v>4</v>
      </c>
      <c r="W4858" t="s">
        <v>39</v>
      </c>
      <c r="X4858" t="s">
        <v>40</v>
      </c>
      <c r="Y4858" t="s">
        <v>40</v>
      </c>
      <c r="Z4858">
        <v>1</v>
      </c>
      <c r="AA4858" t="s">
        <v>20108</v>
      </c>
    </row>
    <row r="4859" spans="1:27" x14ac:dyDescent="0.3">
      <c r="A4859" t="s">
        <v>9820</v>
      </c>
      <c r="B4859" s="1">
        <v>45129</v>
      </c>
      <c r="C4859" s="2">
        <v>0.375</v>
      </c>
      <c r="D4859" t="s">
        <v>125</v>
      </c>
      <c r="E4859" t="s">
        <v>9821</v>
      </c>
      <c r="F4859" t="s">
        <v>79</v>
      </c>
      <c r="G4859" t="s">
        <v>30</v>
      </c>
      <c r="H4859" t="s">
        <v>31</v>
      </c>
      <c r="I4859" t="s">
        <v>46</v>
      </c>
      <c r="J4859">
        <v>3</v>
      </c>
      <c r="K4859">
        <v>64816</v>
      </c>
      <c r="L4859">
        <v>175003.2</v>
      </c>
      <c r="M4859" t="s">
        <v>33</v>
      </c>
      <c r="N4859" t="s">
        <v>89</v>
      </c>
      <c r="O4859" t="s">
        <v>35</v>
      </c>
      <c r="P4859" t="s">
        <v>36</v>
      </c>
      <c r="Q4859">
        <v>1</v>
      </c>
      <c r="R4859" t="s">
        <v>49</v>
      </c>
      <c r="S4859">
        <v>57</v>
      </c>
      <c r="T4859" t="s">
        <v>50</v>
      </c>
      <c r="U4859">
        <v>190914</v>
      </c>
      <c r="V4859">
        <v>9</v>
      </c>
      <c r="W4859" t="s">
        <v>90</v>
      </c>
      <c r="X4859" t="s">
        <v>40</v>
      </c>
      <c r="Y4859" t="s">
        <v>40</v>
      </c>
      <c r="Z4859">
        <v>2</v>
      </c>
      <c r="AA4859" t="s">
        <v>20107</v>
      </c>
    </row>
    <row r="4860" spans="1:27" x14ac:dyDescent="0.3">
      <c r="A4860" t="s">
        <v>9822</v>
      </c>
      <c r="B4860" s="1">
        <v>45129</v>
      </c>
      <c r="C4860" s="2">
        <v>0.41666666666666669</v>
      </c>
      <c r="D4860" t="s">
        <v>53</v>
      </c>
      <c r="E4860" t="s">
        <v>9823</v>
      </c>
      <c r="F4860" t="s">
        <v>93</v>
      </c>
      <c r="G4860" t="s">
        <v>65</v>
      </c>
      <c r="H4860" t="s">
        <v>80</v>
      </c>
      <c r="I4860" t="s">
        <v>133</v>
      </c>
      <c r="J4860">
        <v>1</v>
      </c>
      <c r="K4860">
        <v>133704</v>
      </c>
      <c r="L4860">
        <v>133704</v>
      </c>
      <c r="M4860" t="s">
        <v>33</v>
      </c>
      <c r="N4860" t="s">
        <v>58</v>
      </c>
      <c r="O4860" t="s">
        <v>85</v>
      </c>
      <c r="P4860" t="s">
        <v>68</v>
      </c>
      <c r="Q4860">
        <v>3</v>
      </c>
      <c r="R4860" t="s">
        <v>153</v>
      </c>
      <c r="S4860">
        <v>36</v>
      </c>
      <c r="T4860" t="s">
        <v>50</v>
      </c>
      <c r="U4860">
        <v>38462</v>
      </c>
      <c r="V4860">
        <v>7</v>
      </c>
      <c r="W4860" t="s">
        <v>100</v>
      </c>
      <c r="X4860" t="s">
        <v>40</v>
      </c>
      <c r="Y4860" t="s">
        <v>40</v>
      </c>
      <c r="Z4860">
        <v>4</v>
      </c>
      <c r="AA4860" t="s">
        <v>20107</v>
      </c>
    </row>
    <row r="4861" spans="1:27" x14ac:dyDescent="0.3">
      <c r="A4861" t="s">
        <v>9824</v>
      </c>
      <c r="B4861" s="1">
        <v>45129</v>
      </c>
      <c r="C4861" s="2">
        <v>0.45833333333333331</v>
      </c>
      <c r="D4861" t="s">
        <v>185</v>
      </c>
      <c r="E4861" t="s">
        <v>9825</v>
      </c>
      <c r="F4861" t="s">
        <v>150</v>
      </c>
      <c r="G4861" t="s">
        <v>65</v>
      </c>
      <c r="H4861" t="s">
        <v>31</v>
      </c>
      <c r="I4861" t="s">
        <v>103</v>
      </c>
      <c r="J4861">
        <v>3</v>
      </c>
      <c r="K4861">
        <v>67807</v>
      </c>
      <c r="L4861">
        <v>183078.9</v>
      </c>
      <c r="M4861" t="s">
        <v>33</v>
      </c>
      <c r="N4861" t="s">
        <v>34</v>
      </c>
      <c r="O4861" t="s">
        <v>59</v>
      </c>
      <c r="P4861" t="s">
        <v>36</v>
      </c>
      <c r="Q4861">
        <v>3</v>
      </c>
      <c r="R4861" t="s">
        <v>49</v>
      </c>
      <c r="S4861">
        <v>46</v>
      </c>
      <c r="T4861" t="s">
        <v>38</v>
      </c>
      <c r="U4861">
        <v>181163</v>
      </c>
      <c r="V4861">
        <v>8</v>
      </c>
      <c r="W4861" t="s">
        <v>100</v>
      </c>
      <c r="X4861" t="s">
        <v>33</v>
      </c>
      <c r="Y4861" t="s">
        <v>40</v>
      </c>
      <c r="Z4861">
        <v>2</v>
      </c>
      <c r="AA4861" t="s">
        <v>20107</v>
      </c>
    </row>
    <row r="4862" spans="1:27" x14ac:dyDescent="0.3">
      <c r="A4862" t="s">
        <v>9826</v>
      </c>
      <c r="B4862" s="1">
        <v>45129</v>
      </c>
      <c r="C4862" s="2">
        <v>0.5</v>
      </c>
      <c r="D4862" t="s">
        <v>42</v>
      </c>
      <c r="E4862" t="s">
        <v>9827</v>
      </c>
      <c r="F4862" t="s">
        <v>93</v>
      </c>
      <c r="G4862" t="s">
        <v>107</v>
      </c>
      <c r="H4862" t="s">
        <v>80</v>
      </c>
      <c r="I4862" t="s">
        <v>103</v>
      </c>
      <c r="J4862">
        <v>3</v>
      </c>
      <c r="K4862">
        <v>68152</v>
      </c>
      <c r="L4862">
        <v>184010.4</v>
      </c>
      <c r="M4862" t="s">
        <v>33</v>
      </c>
      <c r="N4862" t="s">
        <v>89</v>
      </c>
      <c r="O4862" t="s">
        <v>59</v>
      </c>
      <c r="P4862" t="s">
        <v>36</v>
      </c>
      <c r="Q4862">
        <v>3</v>
      </c>
      <c r="R4862" t="s">
        <v>99</v>
      </c>
      <c r="S4862">
        <v>56</v>
      </c>
      <c r="T4862" t="s">
        <v>50</v>
      </c>
      <c r="U4862">
        <v>164173</v>
      </c>
      <c r="V4862">
        <v>3</v>
      </c>
      <c r="W4862" t="s">
        <v>90</v>
      </c>
      <c r="X4862" t="s">
        <v>33</v>
      </c>
      <c r="Y4862" t="s">
        <v>40</v>
      </c>
      <c r="Z4862">
        <v>3</v>
      </c>
      <c r="AA4862" t="s">
        <v>20107</v>
      </c>
    </row>
    <row r="4863" spans="1:27" x14ac:dyDescent="0.3">
      <c r="A4863" t="s">
        <v>9828</v>
      </c>
      <c r="B4863" s="1">
        <v>45129</v>
      </c>
      <c r="C4863" s="2">
        <v>4.1666666666666664E-2</v>
      </c>
      <c r="D4863" t="s">
        <v>53</v>
      </c>
      <c r="E4863" t="s">
        <v>9829</v>
      </c>
      <c r="F4863" t="s">
        <v>150</v>
      </c>
      <c r="G4863" t="s">
        <v>30</v>
      </c>
      <c r="H4863" t="s">
        <v>66</v>
      </c>
      <c r="I4863" t="s">
        <v>32</v>
      </c>
      <c r="J4863">
        <v>3</v>
      </c>
      <c r="K4863">
        <v>54267</v>
      </c>
      <c r="L4863">
        <v>146520.9</v>
      </c>
      <c r="M4863" t="s">
        <v>33</v>
      </c>
      <c r="N4863" t="s">
        <v>34</v>
      </c>
      <c r="O4863" t="s">
        <v>35</v>
      </c>
      <c r="P4863" t="s">
        <v>36</v>
      </c>
      <c r="Q4863">
        <v>4</v>
      </c>
      <c r="R4863" t="s">
        <v>69</v>
      </c>
      <c r="S4863">
        <v>45</v>
      </c>
      <c r="T4863" t="s">
        <v>38</v>
      </c>
      <c r="U4863">
        <v>10004</v>
      </c>
      <c r="V4863">
        <v>7</v>
      </c>
      <c r="W4863" t="s">
        <v>100</v>
      </c>
      <c r="X4863" t="s">
        <v>33</v>
      </c>
      <c r="Y4863" t="s">
        <v>40</v>
      </c>
      <c r="Z4863">
        <v>1</v>
      </c>
      <c r="AA4863" t="s">
        <v>20107</v>
      </c>
    </row>
    <row r="4864" spans="1:27" x14ac:dyDescent="0.3">
      <c r="A4864" t="s">
        <v>9830</v>
      </c>
      <c r="B4864" s="1">
        <v>45129</v>
      </c>
      <c r="C4864" s="2">
        <v>8.3333333333333329E-2</v>
      </c>
      <c r="D4864" t="s">
        <v>185</v>
      </c>
      <c r="E4864" t="s">
        <v>9831</v>
      </c>
      <c r="F4864" t="s">
        <v>140</v>
      </c>
      <c r="G4864" t="s">
        <v>30</v>
      </c>
      <c r="H4864" t="s">
        <v>94</v>
      </c>
      <c r="I4864" t="s">
        <v>133</v>
      </c>
      <c r="J4864">
        <v>4</v>
      </c>
      <c r="K4864">
        <v>146343</v>
      </c>
      <c r="L4864">
        <v>526834.80000000005</v>
      </c>
      <c r="M4864" t="s">
        <v>33</v>
      </c>
      <c r="N4864" t="s">
        <v>89</v>
      </c>
      <c r="O4864" t="s">
        <v>85</v>
      </c>
      <c r="P4864" t="s">
        <v>36</v>
      </c>
      <c r="Q4864">
        <v>1</v>
      </c>
      <c r="R4864" t="s">
        <v>99</v>
      </c>
      <c r="S4864">
        <v>33</v>
      </c>
      <c r="T4864" t="s">
        <v>50</v>
      </c>
      <c r="U4864">
        <v>95216</v>
      </c>
      <c r="V4864">
        <v>8</v>
      </c>
      <c r="W4864" t="s">
        <v>100</v>
      </c>
      <c r="X4864" t="s">
        <v>40</v>
      </c>
      <c r="Y4864" t="s">
        <v>33</v>
      </c>
      <c r="Z4864">
        <v>1</v>
      </c>
      <c r="AA4864" t="s">
        <v>20107</v>
      </c>
    </row>
    <row r="4865" spans="1:27" x14ac:dyDescent="0.3">
      <c r="A4865" t="s">
        <v>9832</v>
      </c>
      <c r="B4865" s="1">
        <v>45129</v>
      </c>
      <c r="C4865" s="2">
        <v>0.125</v>
      </c>
      <c r="D4865" t="s">
        <v>77</v>
      </c>
      <c r="E4865" t="s">
        <v>9833</v>
      </c>
      <c r="F4865" t="s">
        <v>150</v>
      </c>
      <c r="G4865" t="s">
        <v>56</v>
      </c>
      <c r="H4865" t="s">
        <v>80</v>
      </c>
      <c r="I4865" t="s">
        <v>46</v>
      </c>
      <c r="J4865">
        <v>2</v>
      </c>
      <c r="K4865">
        <v>110652</v>
      </c>
      <c r="L4865">
        <v>188108.4</v>
      </c>
      <c r="M4865" t="s">
        <v>33</v>
      </c>
      <c r="N4865" t="s">
        <v>74</v>
      </c>
      <c r="O4865" t="s">
        <v>85</v>
      </c>
      <c r="P4865" t="s">
        <v>36</v>
      </c>
      <c r="Q4865">
        <v>4</v>
      </c>
      <c r="R4865" t="s">
        <v>153</v>
      </c>
      <c r="S4865">
        <v>55</v>
      </c>
      <c r="T4865" t="s">
        <v>50</v>
      </c>
      <c r="U4865">
        <v>33604</v>
      </c>
      <c r="V4865">
        <v>4</v>
      </c>
      <c r="W4865" t="s">
        <v>75</v>
      </c>
      <c r="X4865" t="s">
        <v>40</v>
      </c>
      <c r="Y4865" t="s">
        <v>40</v>
      </c>
      <c r="Z4865">
        <v>0</v>
      </c>
      <c r="AA4865" t="s">
        <v>20107</v>
      </c>
    </row>
    <row r="4866" spans="1:27" x14ac:dyDescent="0.3">
      <c r="A4866" t="s">
        <v>9834</v>
      </c>
      <c r="B4866" s="1">
        <v>45129</v>
      </c>
      <c r="C4866" s="2">
        <v>0.16666666666666666</v>
      </c>
      <c r="D4866" t="s">
        <v>166</v>
      </c>
      <c r="E4866" t="s">
        <v>9835</v>
      </c>
      <c r="F4866" t="s">
        <v>29</v>
      </c>
      <c r="G4866" t="s">
        <v>107</v>
      </c>
      <c r="H4866" t="s">
        <v>31</v>
      </c>
      <c r="I4866" t="s">
        <v>103</v>
      </c>
      <c r="J4866">
        <v>4</v>
      </c>
      <c r="K4866">
        <v>118773</v>
      </c>
      <c r="L4866">
        <v>427582.8</v>
      </c>
      <c r="M4866" t="s">
        <v>33</v>
      </c>
      <c r="N4866" t="s">
        <v>34</v>
      </c>
      <c r="O4866" t="s">
        <v>59</v>
      </c>
      <c r="P4866" t="s">
        <v>36</v>
      </c>
      <c r="Q4866">
        <v>1</v>
      </c>
      <c r="R4866" t="s">
        <v>49</v>
      </c>
      <c r="S4866">
        <v>43</v>
      </c>
      <c r="T4866" t="s">
        <v>50</v>
      </c>
      <c r="U4866">
        <v>198200</v>
      </c>
      <c r="V4866">
        <v>2</v>
      </c>
      <c r="W4866" t="s">
        <v>61</v>
      </c>
      <c r="X4866" t="s">
        <v>33</v>
      </c>
      <c r="Y4866" t="s">
        <v>40</v>
      </c>
      <c r="Z4866">
        <v>4</v>
      </c>
      <c r="AA4866" t="s">
        <v>20107</v>
      </c>
    </row>
    <row r="4867" spans="1:27" x14ac:dyDescent="0.3">
      <c r="A4867" t="s">
        <v>9836</v>
      </c>
      <c r="B4867" s="1">
        <v>45129</v>
      </c>
      <c r="C4867" s="2">
        <v>0.20833333333333334</v>
      </c>
      <c r="D4867" t="s">
        <v>125</v>
      </c>
      <c r="E4867" t="s">
        <v>9837</v>
      </c>
      <c r="F4867" t="s">
        <v>150</v>
      </c>
      <c r="G4867" t="s">
        <v>84</v>
      </c>
      <c r="H4867" t="s">
        <v>115</v>
      </c>
      <c r="I4867" t="s">
        <v>32</v>
      </c>
      <c r="J4867">
        <v>1</v>
      </c>
      <c r="K4867">
        <v>75729</v>
      </c>
      <c r="L4867">
        <v>75729</v>
      </c>
      <c r="M4867" t="s">
        <v>33</v>
      </c>
      <c r="N4867" t="s">
        <v>47</v>
      </c>
      <c r="O4867" t="s">
        <v>85</v>
      </c>
      <c r="P4867" t="s">
        <v>36</v>
      </c>
      <c r="Q4867">
        <v>3</v>
      </c>
      <c r="R4867" t="s">
        <v>69</v>
      </c>
      <c r="S4867">
        <v>40</v>
      </c>
      <c r="T4867" t="s">
        <v>50</v>
      </c>
      <c r="U4867">
        <v>24122</v>
      </c>
      <c r="V4867">
        <v>9</v>
      </c>
      <c r="W4867" t="s">
        <v>75</v>
      </c>
      <c r="X4867" t="s">
        <v>33</v>
      </c>
      <c r="Y4867" t="s">
        <v>33</v>
      </c>
      <c r="Z4867">
        <v>0</v>
      </c>
      <c r="AA4867" t="s">
        <v>20108</v>
      </c>
    </row>
    <row r="4868" spans="1:27" x14ac:dyDescent="0.3">
      <c r="A4868" t="s">
        <v>9838</v>
      </c>
      <c r="B4868" s="1">
        <v>45129</v>
      </c>
      <c r="C4868" s="2">
        <v>0.25</v>
      </c>
      <c r="D4868" t="s">
        <v>142</v>
      </c>
      <c r="E4868" t="s">
        <v>9839</v>
      </c>
      <c r="F4868" t="s">
        <v>164</v>
      </c>
      <c r="G4868" t="s">
        <v>65</v>
      </c>
      <c r="H4868" t="s">
        <v>115</v>
      </c>
      <c r="I4868" t="s">
        <v>128</v>
      </c>
      <c r="J4868">
        <v>1</v>
      </c>
      <c r="K4868">
        <v>51573</v>
      </c>
      <c r="L4868">
        <v>46415.7</v>
      </c>
      <c r="M4868" t="s">
        <v>40</v>
      </c>
      <c r="N4868" t="s">
        <v>89</v>
      </c>
      <c r="O4868" t="s">
        <v>48</v>
      </c>
      <c r="P4868" t="s">
        <v>36</v>
      </c>
      <c r="Q4868">
        <v>3</v>
      </c>
      <c r="R4868" t="s">
        <v>37</v>
      </c>
      <c r="S4868">
        <v>20</v>
      </c>
      <c r="T4868" t="s">
        <v>38</v>
      </c>
      <c r="U4868">
        <v>160553</v>
      </c>
      <c r="V4868">
        <v>4</v>
      </c>
      <c r="W4868" t="s">
        <v>61</v>
      </c>
      <c r="X4868" t="s">
        <v>40</v>
      </c>
      <c r="Y4868" t="s">
        <v>40</v>
      </c>
      <c r="Z4868">
        <v>3</v>
      </c>
      <c r="AA4868" t="s">
        <v>20108</v>
      </c>
    </row>
    <row r="4869" spans="1:27" x14ac:dyDescent="0.3">
      <c r="A4869" t="s">
        <v>9840</v>
      </c>
      <c r="B4869" s="1">
        <v>45129</v>
      </c>
      <c r="C4869" s="2">
        <v>0.29166666666666669</v>
      </c>
      <c r="D4869" t="s">
        <v>63</v>
      </c>
      <c r="E4869" t="s">
        <v>9841</v>
      </c>
      <c r="F4869" t="s">
        <v>150</v>
      </c>
      <c r="G4869" t="s">
        <v>65</v>
      </c>
      <c r="H4869" t="s">
        <v>66</v>
      </c>
      <c r="I4869" t="s">
        <v>46</v>
      </c>
      <c r="J4869">
        <v>2</v>
      </c>
      <c r="K4869">
        <v>12021</v>
      </c>
      <c r="L4869">
        <v>24042</v>
      </c>
      <c r="M4869" t="s">
        <v>40</v>
      </c>
      <c r="N4869" t="s">
        <v>34</v>
      </c>
      <c r="O4869" t="s">
        <v>59</v>
      </c>
      <c r="P4869" t="s">
        <v>68</v>
      </c>
      <c r="Q4869">
        <v>2</v>
      </c>
      <c r="R4869" t="s">
        <v>153</v>
      </c>
      <c r="S4869">
        <v>61</v>
      </c>
      <c r="T4869" t="s">
        <v>50</v>
      </c>
      <c r="U4869">
        <v>89117</v>
      </c>
      <c r="V4869">
        <v>8</v>
      </c>
      <c r="W4869" t="s">
        <v>61</v>
      </c>
      <c r="X4869" t="s">
        <v>33</v>
      </c>
      <c r="Y4869" t="s">
        <v>33</v>
      </c>
      <c r="Z4869">
        <v>0</v>
      </c>
      <c r="AA4869" t="s">
        <v>20108</v>
      </c>
    </row>
    <row r="4870" spans="1:27" x14ac:dyDescent="0.3">
      <c r="A4870" t="s">
        <v>9842</v>
      </c>
      <c r="B4870" s="1">
        <v>45129</v>
      </c>
      <c r="C4870" s="2">
        <v>0.33333333333333331</v>
      </c>
      <c r="D4870" t="s">
        <v>148</v>
      </c>
      <c r="E4870" t="s">
        <v>9843</v>
      </c>
      <c r="F4870" t="s">
        <v>110</v>
      </c>
      <c r="G4870" t="s">
        <v>30</v>
      </c>
      <c r="H4870" t="s">
        <v>115</v>
      </c>
      <c r="I4870" t="s">
        <v>95</v>
      </c>
      <c r="J4870">
        <v>2</v>
      </c>
      <c r="K4870">
        <v>12040</v>
      </c>
      <c r="L4870">
        <v>24080</v>
      </c>
      <c r="M4870" t="s">
        <v>40</v>
      </c>
      <c r="N4870" t="s">
        <v>34</v>
      </c>
      <c r="O4870" t="s">
        <v>59</v>
      </c>
      <c r="P4870" t="s">
        <v>36</v>
      </c>
      <c r="Q4870">
        <v>3</v>
      </c>
      <c r="R4870" t="s">
        <v>60</v>
      </c>
      <c r="S4870">
        <v>51</v>
      </c>
      <c r="T4870" t="s">
        <v>50</v>
      </c>
      <c r="U4870">
        <v>84854</v>
      </c>
      <c r="V4870">
        <v>1</v>
      </c>
      <c r="W4870" t="s">
        <v>39</v>
      </c>
      <c r="X4870" t="s">
        <v>33</v>
      </c>
      <c r="Y4870" t="s">
        <v>40</v>
      </c>
      <c r="Z4870">
        <v>2</v>
      </c>
      <c r="AA4870" t="s">
        <v>20108</v>
      </c>
    </row>
    <row r="4871" spans="1:27" x14ac:dyDescent="0.3">
      <c r="A4871" t="s">
        <v>9844</v>
      </c>
      <c r="B4871" s="1">
        <v>45129</v>
      </c>
      <c r="C4871" s="2">
        <v>0.375</v>
      </c>
      <c r="D4871" t="s">
        <v>122</v>
      </c>
      <c r="E4871" t="s">
        <v>9845</v>
      </c>
      <c r="F4871" t="s">
        <v>98</v>
      </c>
      <c r="G4871" t="s">
        <v>107</v>
      </c>
      <c r="H4871" t="s">
        <v>31</v>
      </c>
      <c r="I4871" t="s">
        <v>46</v>
      </c>
      <c r="J4871">
        <v>1</v>
      </c>
      <c r="K4871">
        <v>108285</v>
      </c>
      <c r="L4871">
        <v>102870.75</v>
      </c>
      <c r="M4871" t="s">
        <v>33</v>
      </c>
      <c r="N4871" t="s">
        <v>89</v>
      </c>
      <c r="O4871" t="s">
        <v>85</v>
      </c>
      <c r="P4871" t="s">
        <v>68</v>
      </c>
      <c r="Q4871">
        <v>3</v>
      </c>
      <c r="R4871" t="s">
        <v>60</v>
      </c>
      <c r="S4871">
        <v>30</v>
      </c>
      <c r="T4871" t="s">
        <v>50</v>
      </c>
      <c r="U4871">
        <v>174288</v>
      </c>
      <c r="V4871">
        <v>2</v>
      </c>
      <c r="W4871" t="s">
        <v>39</v>
      </c>
      <c r="X4871" t="s">
        <v>40</v>
      </c>
      <c r="Y4871" t="s">
        <v>40</v>
      </c>
      <c r="Z4871">
        <v>3</v>
      </c>
      <c r="AA4871" t="s">
        <v>20107</v>
      </c>
    </row>
    <row r="4872" spans="1:27" x14ac:dyDescent="0.3">
      <c r="A4872" t="s">
        <v>9846</v>
      </c>
      <c r="B4872" s="1">
        <v>45129</v>
      </c>
      <c r="C4872" s="2">
        <v>0.41666666666666669</v>
      </c>
      <c r="D4872" t="s">
        <v>53</v>
      </c>
      <c r="E4872" t="s">
        <v>9847</v>
      </c>
      <c r="F4872" t="s">
        <v>44</v>
      </c>
      <c r="G4872" t="s">
        <v>84</v>
      </c>
      <c r="H4872" t="s">
        <v>57</v>
      </c>
      <c r="I4872" t="s">
        <v>32</v>
      </c>
      <c r="J4872">
        <v>2</v>
      </c>
      <c r="K4872">
        <v>138416</v>
      </c>
      <c r="L4872">
        <v>276832</v>
      </c>
      <c r="M4872" t="s">
        <v>33</v>
      </c>
      <c r="N4872" t="s">
        <v>74</v>
      </c>
      <c r="O4872" t="s">
        <v>48</v>
      </c>
      <c r="P4872" t="s">
        <v>36</v>
      </c>
      <c r="Q4872">
        <v>5</v>
      </c>
      <c r="R4872" t="s">
        <v>153</v>
      </c>
      <c r="S4872">
        <v>67</v>
      </c>
      <c r="T4872" t="s">
        <v>50</v>
      </c>
      <c r="U4872">
        <v>23913</v>
      </c>
      <c r="V4872">
        <v>5</v>
      </c>
      <c r="W4872" t="s">
        <v>51</v>
      </c>
      <c r="X4872" t="s">
        <v>33</v>
      </c>
      <c r="Y4872" t="s">
        <v>40</v>
      </c>
      <c r="Z4872">
        <v>3</v>
      </c>
      <c r="AA4872" t="s">
        <v>20107</v>
      </c>
    </row>
    <row r="4873" spans="1:27" x14ac:dyDescent="0.3">
      <c r="A4873" t="s">
        <v>9848</v>
      </c>
      <c r="B4873" s="1">
        <v>45129</v>
      </c>
      <c r="C4873" s="2">
        <v>0.45833333333333331</v>
      </c>
      <c r="D4873" t="s">
        <v>105</v>
      </c>
      <c r="E4873" t="s">
        <v>9849</v>
      </c>
      <c r="F4873" t="s">
        <v>98</v>
      </c>
      <c r="G4873" t="s">
        <v>65</v>
      </c>
      <c r="H4873" t="s">
        <v>57</v>
      </c>
      <c r="I4873" t="s">
        <v>103</v>
      </c>
      <c r="J4873">
        <v>2</v>
      </c>
      <c r="K4873">
        <v>81938</v>
      </c>
      <c r="L4873">
        <v>163876</v>
      </c>
      <c r="M4873" t="s">
        <v>33</v>
      </c>
      <c r="N4873" t="s">
        <v>47</v>
      </c>
      <c r="O4873" t="s">
        <v>48</v>
      </c>
      <c r="P4873" t="s">
        <v>36</v>
      </c>
      <c r="Q4873">
        <v>1</v>
      </c>
      <c r="R4873" t="s">
        <v>153</v>
      </c>
      <c r="S4873">
        <v>36</v>
      </c>
      <c r="T4873" t="s">
        <v>50</v>
      </c>
      <c r="U4873">
        <v>47925</v>
      </c>
      <c r="V4873">
        <v>8</v>
      </c>
      <c r="W4873" t="s">
        <v>75</v>
      </c>
      <c r="X4873" t="s">
        <v>33</v>
      </c>
      <c r="Y4873" t="s">
        <v>33</v>
      </c>
      <c r="Z4873">
        <v>3</v>
      </c>
      <c r="AA4873" t="s">
        <v>20107</v>
      </c>
    </row>
    <row r="4874" spans="1:27" x14ac:dyDescent="0.3">
      <c r="A4874" t="s">
        <v>9850</v>
      </c>
      <c r="B4874" s="1">
        <v>45130</v>
      </c>
      <c r="C4874" s="2">
        <v>0.5</v>
      </c>
      <c r="D4874" t="s">
        <v>180</v>
      </c>
      <c r="E4874" t="s">
        <v>9851</v>
      </c>
      <c r="F4874" t="s">
        <v>55</v>
      </c>
      <c r="G4874" t="s">
        <v>107</v>
      </c>
      <c r="H4874" t="s">
        <v>94</v>
      </c>
      <c r="I4874" t="s">
        <v>46</v>
      </c>
      <c r="J4874">
        <v>3</v>
      </c>
      <c r="K4874">
        <v>141275</v>
      </c>
      <c r="L4874">
        <v>402633.75</v>
      </c>
      <c r="M4874" t="s">
        <v>33</v>
      </c>
      <c r="N4874" t="s">
        <v>74</v>
      </c>
      <c r="O4874" t="s">
        <v>59</v>
      </c>
      <c r="P4874" t="s">
        <v>36</v>
      </c>
      <c r="Q4874">
        <v>3</v>
      </c>
      <c r="R4874" t="s">
        <v>60</v>
      </c>
      <c r="S4874">
        <v>22</v>
      </c>
      <c r="T4874" t="s">
        <v>50</v>
      </c>
      <c r="U4874">
        <v>39751</v>
      </c>
      <c r="V4874">
        <v>6</v>
      </c>
      <c r="W4874" t="s">
        <v>90</v>
      </c>
      <c r="X4874" t="s">
        <v>40</v>
      </c>
      <c r="Y4874" t="s">
        <v>33</v>
      </c>
      <c r="Z4874">
        <v>2</v>
      </c>
      <c r="AA4874" t="s">
        <v>20107</v>
      </c>
    </row>
    <row r="4875" spans="1:27" x14ac:dyDescent="0.3">
      <c r="A4875" t="s">
        <v>9852</v>
      </c>
      <c r="B4875" s="1">
        <v>45130</v>
      </c>
      <c r="C4875" s="2">
        <v>4.1666666666666664E-2</v>
      </c>
      <c r="D4875" t="s">
        <v>77</v>
      </c>
      <c r="E4875" t="s">
        <v>9853</v>
      </c>
      <c r="F4875" t="s">
        <v>110</v>
      </c>
      <c r="G4875" t="s">
        <v>84</v>
      </c>
      <c r="H4875" t="s">
        <v>45</v>
      </c>
      <c r="I4875" t="s">
        <v>133</v>
      </c>
      <c r="J4875">
        <v>4</v>
      </c>
      <c r="K4875">
        <v>81854</v>
      </c>
      <c r="L4875">
        <v>294674.40000000002</v>
      </c>
      <c r="M4875" t="s">
        <v>33</v>
      </c>
      <c r="N4875" t="s">
        <v>89</v>
      </c>
      <c r="O4875" t="s">
        <v>48</v>
      </c>
      <c r="P4875" t="s">
        <v>36</v>
      </c>
      <c r="Q4875">
        <v>5</v>
      </c>
      <c r="R4875" t="s">
        <v>60</v>
      </c>
      <c r="S4875">
        <v>56</v>
      </c>
      <c r="T4875" t="s">
        <v>38</v>
      </c>
      <c r="U4875">
        <v>23374</v>
      </c>
      <c r="V4875">
        <v>6</v>
      </c>
      <c r="W4875" t="s">
        <v>90</v>
      </c>
      <c r="X4875" t="s">
        <v>33</v>
      </c>
      <c r="Y4875" t="s">
        <v>40</v>
      </c>
      <c r="Z4875">
        <v>2</v>
      </c>
      <c r="AA4875" t="s">
        <v>20107</v>
      </c>
    </row>
    <row r="4876" spans="1:27" x14ac:dyDescent="0.3">
      <c r="A4876" t="s">
        <v>9854</v>
      </c>
      <c r="B4876" s="1">
        <v>45130</v>
      </c>
      <c r="C4876" s="2">
        <v>8.3333333333333329E-2</v>
      </c>
      <c r="D4876" t="s">
        <v>112</v>
      </c>
      <c r="E4876" t="s">
        <v>9855</v>
      </c>
      <c r="F4876" t="s">
        <v>73</v>
      </c>
      <c r="G4876" t="s">
        <v>30</v>
      </c>
      <c r="H4876" t="s">
        <v>94</v>
      </c>
      <c r="I4876" t="s">
        <v>128</v>
      </c>
      <c r="J4876">
        <v>4</v>
      </c>
      <c r="K4876">
        <v>111025</v>
      </c>
      <c r="L4876">
        <v>377485</v>
      </c>
      <c r="M4876" t="s">
        <v>33</v>
      </c>
      <c r="N4876" t="s">
        <v>34</v>
      </c>
      <c r="O4876" t="s">
        <v>48</v>
      </c>
      <c r="P4876" t="s">
        <v>36</v>
      </c>
      <c r="Q4876">
        <v>5</v>
      </c>
      <c r="R4876" t="s">
        <v>49</v>
      </c>
      <c r="S4876">
        <v>48</v>
      </c>
      <c r="T4876" t="s">
        <v>38</v>
      </c>
      <c r="U4876">
        <v>25880</v>
      </c>
      <c r="V4876">
        <v>4</v>
      </c>
      <c r="W4876" t="s">
        <v>51</v>
      </c>
      <c r="X4876" t="s">
        <v>33</v>
      </c>
      <c r="Y4876" t="s">
        <v>40</v>
      </c>
      <c r="Z4876">
        <v>1</v>
      </c>
      <c r="AA4876" t="s">
        <v>20107</v>
      </c>
    </row>
    <row r="4877" spans="1:27" x14ac:dyDescent="0.3">
      <c r="A4877" t="s">
        <v>9856</v>
      </c>
      <c r="B4877" s="1">
        <v>45130</v>
      </c>
      <c r="C4877" s="2">
        <v>0.125</v>
      </c>
      <c r="D4877" t="s">
        <v>71</v>
      </c>
      <c r="E4877" t="s">
        <v>9857</v>
      </c>
      <c r="F4877" t="s">
        <v>79</v>
      </c>
      <c r="G4877" t="s">
        <v>56</v>
      </c>
      <c r="H4877" t="s">
        <v>115</v>
      </c>
      <c r="I4877" t="s">
        <v>133</v>
      </c>
      <c r="J4877">
        <v>4</v>
      </c>
      <c r="K4877">
        <v>139512</v>
      </c>
      <c r="L4877">
        <v>530145.6</v>
      </c>
      <c r="M4877" t="s">
        <v>33</v>
      </c>
      <c r="N4877" t="s">
        <v>58</v>
      </c>
      <c r="O4877" t="s">
        <v>48</v>
      </c>
      <c r="P4877" t="s">
        <v>68</v>
      </c>
      <c r="Q4877">
        <v>5</v>
      </c>
      <c r="R4877" t="s">
        <v>60</v>
      </c>
      <c r="S4877">
        <v>38</v>
      </c>
      <c r="T4877" t="s">
        <v>50</v>
      </c>
      <c r="U4877">
        <v>72769</v>
      </c>
      <c r="V4877">
        <v>3</v>
      </c>
      <c r="W4877" t="s">
        <v>75</v>
      </c>
      <c r="X4877" t="s">
        <v>40</v>
      </c>
      <c r="Y4877" t="s">
        <v>40</v>
      </c>
      <c r="Z4877">
        <v>1</v>
      </c>
      <c r="AA4877" t="s">
        <v>20107</v>
      </c>
    </row>
    <row r="4878" spans="1:27" x14ac:dyDescent="0.3">
      <c r="A4878" t="s">
        <v>9858</v>
      </c>
      <c r="B4878" s="1">
        <v>45130</v>
      </c>
      <c r="C4878" s="2">
        <v>0.16666666666666666</v>
      </c>
      <c r="D4878" t="s">
        <v>112</v>
      </c>
      <c r="E4878" t="s">
        <v>9859</v>
      </c>
      <c r="F4878" t="s">
        <v>150</v>
      </c>
      <c r="G4878" t="s">
        <v>65</v>
      </c>
      <c r="H4878" t="s">
        <v>66</v>
      </c>
      <c r="I4878" t="s">
        <v>133</v>
      </c>
      <c r="J4878">
        <v>3</v>
      </c>
      <c r="K4878">
        <v>46209</v>
      </c>
      <c r="L4878">
        <v>117832.95</v>
      </c>
      <c r="M4878" t="s">
        <v>33</v>
      </c>
      <c r="N4878" t="s">
        <v>34</v>
      </c>
      <c r="O4878" t="s">
        <v>59</v>
      </c>
      <c r="P4878" t="s">
        <v>68</v>
      </c>
      <c r="Q4878">
        <v>3</v>
      </c>
      <c r="R4878" t="s">
        <v>153</v>
      </c>
      <c r="S4878">
        <v>62</v>
      </c>
      <c r="T4878" t="s">
        <v>50</v>
      </c>
      <c r="U4878">
        <v>183765</v>
      </c>
      <c r="V4878">
        <v>9</v>
      </c>
      <c r="W4878" t="s">
        <v>75</v>
      </c>
      <c r="X4878" t="s">
        <v>40</v>
      </c>
      <c r="Y4878" t="s">
        <v>40</v>
      </c>
      <c r="Z4878">
        <v>2</v>
      </c>
      <c r="AA4878" t="s">
        <v>20107</v>
      </c>
    </row>
    <row r="4879" spans="1:27" x14ac:dyDescent="0.3">
      <c r="A4879" t="s">
        <v>9860</v>
      </c>
      <c r="B4879" s="1">
        <v>45130</v>
      </c>
      <c r="C4879" s="2">
        <v>0.20833333333333334</v>
      </c>
      <c r="D4879" t="s">
        <v>71</v>
      </c>
      <c r="E4879" t="s">
        <v>9861</v>
      </c>
      <c r="F4879" t="s">
        <v>164</v>
      </c>
      <c r="G4879" t="s">
        <v>65</v>
      </c>
      <c r="H4879" t="s">
        <v>115</v>
      </c>
      <c r="I4879" t="s">
        <v>133</v>
      </c>
      <c r="J4879">
        <v>3</v>
      </c>
      <c r="K4879">
        <v>5892</v>
      </c>
      <c r="L4879">
        <v>15908.4</v>
      </c>
      <c r="M4879" t="s">
        <v>40</v>
      </c>
      <c r="N4879" t="s">
        <v>89</v>
      </c>
      <c r="O4879" t="s">
        <v>35</v>
      </c>
      <c r="P4879" t="s">
        <v>36</v>
      </c>
      <c r="Q4879">
        <v>4</v>
      </c>
      <c r="R4879" t="s">
        <v>49</v>
      </c>
      <c r="S4879">
        <v>52</v>
      </c>
      <c r="T4879" t="s">
        <v>50</v>
      </c>
      <c r="U4879">
        <v>159347</v>
      </c>
      <c r="V4879">
        <v>1</v>
      </c>
      <c r="W4879" t="s">
        <v>90</v>
      </c>
      <c r="X4879" t="s">
        <v>40</v>
      </c>
      <c r="Y4879" t="s">
        <v>40</v>
      </c>
      <c r="Z4879">
        <v>0</v>
      </c>
      <c r="AA4879" t="s">
        <v>20108</v>
      </c>
    </row>
    <row r="4880" spans="1:27" x14ac:dyDescent="0.3">
      <c r="A4880" t="s">
        <v>9862</v>
      </c>
      <c r="B4880" s="1">
        <v>45130</v>
      </c>
      <c r="C4880" s="2">
        <v>0.25</v>
      </c>
      <c r="D4880" t="s">
        <v>180</v>
      </c>
      <c r="E4880" t="s">
        <v>9863</v>
      </c>
      <c r="F4880" t="s">
        <v>29</v>
      </c>
      <c r="G4880" t="s">
        <v>84</v>
      </c>
      <c r="H4880" t="s">
        <v>57</v>
      </c>
      <c r="I4880" t="s">
        <v>32</v>
      </c>
      <c r="J4880">
        <v>2</v>
      </c>
      <c r="K4880">
        <v>88544</v>
      </c>
      <c r="L4880">
        <v>159379.20000000001</v>
      </c>
      <c r="M4880" t="s">
        <v>33</v>
      </c>
      <c r="N4880" t="s">
        <v>58</v>
      </c>
      <c r="O4880" t="s">
        <v>59</v>
      </c>
      <c r="P4880" t="s">
        <v>36</v>
      </c>
      <c r="Q4880">
        <v>4</v>
      </c>
      <c r="R4880" t="s">
        <v>69</v>
      </c>
      <c r="S4880">
        <v>68</v>
      </c>
      <c r="T4880" t="s">
        <v>50</v>
      </c>
      <c r="U4880">
        <v>33547</v>
      </c>
      <c r="V4880">
        <v>4</v>
      </c>
      <c r="W4880" t="s">
        <v>75</v>
      </c>
      <c r="X4880" t="s">
        <v>33</v>
      </c>
      <c r="Y4880" t="s">
        <v>40</v>
      </c>
      <c r="Z4880">
        <v>0</v>
      </c>
      <c r="AA4880" t="s">
        <v>20107</v>
      </c>
    </row>
    <row r="4881" spans="1:27" x14ac:dyDescent="0.3">
      <c r="A4881" t="s">
        <v>9864</v>
      </c>
      <c r="B4881" s="1">
        <v>45130</v>
      </c>
      <c r="C4881" s="2">
        <v>0.29166666666666669</v>
      </c>
      <c r="D4881" t="s">
        <v>145</v>
      </c>
      <c r="E4881" t="s">
        <v>9865</v>
      </c>
      <c r="F4881" t="s">
        <v>114</v>
      </c>
      <c r="G4881" t="s">
        <v>56</v>
      </c>
      <c r="H4881" t="s">
        <v>80</v>
      </c>
      <c r="I4881" t="s">
        <v>32</v>
      </c>
      <c r="J4881">
        <v>2</v>
      </c>
      <c r="K4881">
        <v>9687</v>
      </c>
      <c r="L4881">
        <v>16467.900000000001</v>
      </c>
      <c r="M4881" t="s">
        <v>40</v>
      </c>
      <c r="N4881" t="s">
        <v>67</v>
      </c>
      <c r="O4881" t="s">
        <v>35</v>
      </c>
      <c r="P4881" t="s">
        <v>68</v>
      </c>
      <c r="Q4881">
        <v>1</v>
      </c>
      <c r="R4881" t="s">
        <v>99</v>
      </c>
      <c r="S4881">
        <v>58</v>
      </c>
      <c r="T4881" t="s">
        <v>38</v>
      </c>
      <c r="U4881">
        <v>151475</v>
      </c>
      <c r="V4881">
        <v>5</v>
      </c>
      <c r="W4881" t="s">
        <v>39</v>
      </c>
      <c r="X4881" t="s">
        <v>40</v>
      </c>
      <c r="Y4881" t="s">
        <v>33</v>
      </c>
      <c r="Z4881">
        <v>2</v>
      </c>
      <c r="AA4881" t="s">
        <v>20108</v>
      </c>
    </row>
    <row r="4882" spans="1:27" x14ac:dyDescent="0.3">
      <c r="A4882" t="s">
        <v>9866</v>
      </c>
      <c r="B4882" s="1">
        <v>45130</v>
      </c>
      <c r="C4882" s="2">
        <v>0.33333333333333331</v>
      </c>
      <c r="D4882" t="s">
        <v>42</v>
      </c>
      <c r="E4882" t="s">
        <v>9867</v>
      </c>
      <c r="F4882" t="s">
        <v>93</v>
      </c>
      <c r="G4882" t="s">
        <v>107</v>
      </c>
      <c r="H4882" t="s">
        <v>57</v>
      </c>
      <c r="I4882" t="s">
        <v>46</v>
      </c>
      <c r="J4882">
        <v>3</v>
      </c>
      <c r="K4882">
        <v>127557</v>
      </c>
      <c r="L4882">
        <v>325270.34999999998</v>
      </c>
      <c r="M4882" t="s">
        <v>33</v>
      </c>
      <c r="N4882" t="s">
        <v>47</v>
      </c>
      <c r="O4882" t="s">
        <v>48</v>
      </c>
      <c r="P4882" t="s">
        <v>68</v>
      </c>
      <c r="Q4882">
        <v>4</v>
      </c>
      <c r="R4882" t="s">
        <v>49</v>
      </c>
      <c r="S4882">
        <v>66</v>
      </c>
      <c r="T4882" t="s">
        <v>50</v>
      </c>
      <c r="U4882">
        <v>52542</v>
      </c>
      <c r="V4882">
        <v>9</v>
      </c>
      <c r="W4882" t="s">
        <v>75</v>
      </c>
      <c r="X4882" t="s">
        <v>33</v>
      </c>
      <c r="Y4882" t="s">
        <v>40</v>
      </c>
      <c r="Z4882">
        <v>1</v>
      </c>
      <c r="AA4882" t="s">
        <v>20107</v>
      </c>
    </row>
    <row r="4883" spans="1:27" x14ac:dyDescent="0.3">
      <c r="A4883" t="s">
        <v>9868</v>
      </c>
      <c r="B4883" s="1">
        <v>45130</v>
      </c>
      <c r="C4883" s="2">
        <v>0.375</v>
      </c>
      <c r="D4883" t="s">
        <v>142</v>
      </c>
      <c r="E4883" t="s">
        <v>9869</v>
      </c>
      <c r="F4883" t="s">
        <v>83</v>
      </c>
      <c r="G4883" t="s">
        <v>30</v>
      </c>
      <c r="H4883" t="s">
        <v>45</v>
      </c>
      <c r="I4883" t="s">
        <v>95</v>
      </c>
      <c r="J4883">
        <v>3</v>
      </c>
      <c r="K4883">
        <v>107608</v>
      </c>
      <c r="L4883">
        <v>322824</v>
      </c>
      <c r="M4883" t="s">
        <v>33</v>
      </c>
      <c r="N4883" t="s">
        <v>34</v>
      </c>
      <c r="O4883" t="s">
        <v>48</v>
      </c>
      <c r="P4883" t="s">
        <v>36</v>
      </c>
      <c r="Q4883">
        <v>3</v>
      </c>
      <c r="R4883" t="s">
        <v>49</v>
      </c>
      <c r="S4883">
        <v>24</v>
      </c>
      <c r="T4883" t="s">
        <v>38</v>
      </c>
      <c r="U4883">
        <v>103284</v>
      </c>
      <c r="V4883">
        <v>5</v>
      </c>
      <c r="W4883" t="s">
        <v>75</v>
      </c>
      <c r="X4883" t="s">
        <v>33</v>
      </c>
      <c r="Y4883" t="s">
        <v>33</v>
      </c>
      <c r="Z4883">
        <v>4</v>
      </c>
      <c r="AA4883" t="s">
        <v>20107</v>
      </c>
    </row>
    <row r="4884" spans="1:27" x14ac:dyDescent="0.3">
      <c r="A4884" t="s">
        <v>9870</v>
      </c>
      <c r="B4884" s="1">
        <v>45130</v>
      </c>
      <c r="C4884" s="2">
        <v>0.41666666666666669</v>
      </c>
      <c r="D4884" t="s">
        <v>71</v>
      </c>
      <c r="E4884" t="s">
        <v>9871</v>
      </c>
      <c r="F4884" t="s">
        <v>79</v>
      </c>
      <c r="G4884" t="s">
        <v>107</v>
      </c>
      <c r="H4884" t="s">
        <v>94</v>
      </c>
      <c r="I4884" t="s">
        <v>128</v>
      </c>
      <c r="J4884">
        <v>1</v>
      </c>
      <c r="K4884">
        <v>83925</v>
      </c>
      <c r="L4884">
        <v>75532.5</v>
      </c>
      <c r="M4884" t="s">
        <v>33</v>
      </c>
      <c r="N4884" t="s">
        <v>67</v>
      </c>
      <c r="O4884" t="s">
        <v>59</v>
      </c>
      <c r="P4884" t="s">
        <v>36</v>
      </c>
      <c r="Q4884">
        <v>1</v>
      </c>
      <c r="R4884" t="s">
        <v>99</v>
      </c>
      <c r="S4884">
        <v>21</v>
      </c>
      <c r="T4884" t="s">
        <v>38</v>
      </c>
      <c r="U4884">
        <v>196193</v>
      </c>
      <c r="V4884">
        <v>5</v>
      </c>
      <c r="W4884" t="s">
        <v>61</v>
      </c>
      <c r="X4884" t="s">
        <v>40</v>
      </c>
      <c r="Y4884" t="s">
        <v>33</v>
      </c>
      <c r="Z4884">
        <v>1</v>
      </c>
      <c r="AA4884" t="s">
        <v>20108</v>
      </c>
    </row>
    <row r="4885" spans="1:27" x14ac:dyDescent="0.3">
      <c r="A4885" t="s">
        <v>9872</v>
      </c>
      <c r="B4885" s="1">
        <v>45130</v>
      </c>
      <c r="C4885" s="2">
        <v>0.45833333333333331</v>
      </c>
      <c r="D4885" t="s">
        <v>63</v>
      </c>
      <c r="E4885" t="s">
        <v>9873</v>
      </c>
      <c r="F4885" t="s">
        <v>73</v>
      </c>
      <c r="G4885" t="s">
        <v>84</v>
      </c>
      <c r="H4885" t="s">
        <v>31</v>
      </c>
      <c r="I4885" t="s">
        <v>46</v>
      </c>
      <c r="J4885">
        <v>3</v>
      </c>
      <c r="K4885">
        <v>33152</v>
      </c>
      <c r="L4885">
        <v>94483.199999999997</v>
      </c>
      <c r="M4885" t="s">
        <v>33</v>
      </c>
      <c r="N4885" t="s">
        <v>74</v>
      </c>
      <c r="O4885" t="s">
        <v>59</v>
      </c>
      <c r="P4885" t="s">
        <v>68</v>
      </c>
      <c r="Q4885">
        <v>1</v>
      </c>
      <c r="R4885" t="s">
        <v>69</v>
      </c>
      <c r="S4885">
        <v>28</v>
      </c>
      <c r="T4885" t="s">
        <v>38</v>
      </c>
      <c r="U4885">
        <v>188044</v>
      </c>
      <c r="V4885">
        <v>6</v>
      </c>
      <c r="W4885" t="s">
        <v>90</v>
      </c>
      <c r="X4885" t="s">
        <v>40</v>
      </c>
      <c r="Y4885" t="s">
        <v>33</v>
      </c>
      <c r="Z4885">
        <v>3</v>
      </c>
      <c r="AA4885" t="s">
        <v>20108</v>
      </c>
    </row>
    <row r="4886" spans="1:27" x14ac:dyDescent="0.3">
      <c r="A4886" t="s">
        <v>9874</v>
      </c>
      <c r="B4886" s="1">
        <v>45130</v>
      </c>
      <c r="C4886" s="2">
        <v>0.5</v>
      </c>
      <c r="D4886" t="s">
        <v>166</v>
      </c>
      <c r="E4886" t="s">
        <v>9875</v>
      </c>
      <c r="F4886" t="s">
        <v>44</v>
      </c>
      <c r="G4886" t="s">
        <v>65</v>
      </c>
      <c r="H4886" t="s">
        <v>115</v>
      </c>
      <c r="I4886" t="s">
        <v>133</v>
      </c>
      <c r="J4886">
        <v>3</v>
      </c>
      <c r="K4886">
        <v>132285</v>
      </c>
      <c r="L4886">
        <v>377012.25</v>
      </c>
      <c r="M4886" t="s">
        <v>33</v>
      </c>
      <c r="N4886" t="s">
        <v>89</v>
      </c>
      <c r="O4886" t="s">
        <v>85</v>
      </c>
      <c r="P4886" t="s">
        <v>68</v>
      </c>
      <c r="Q4886">
        <v>1</v>
      </c>
      <c r="R4886" t="s">
        <v>99</v>
      </c>
      <c r="S4886">
        <v>60</v>
      </c>
      <c r="T4886" t="s">
        <v>50</v>
      </c>
      <c r="U4886">
        <v>23567</v>
      </c>
      <c r="V4886">
        <v>5</v>
      </c>
      <c r="W4886" t="s">
        <v>75</v>
      </c>
      <c r="X4886" t="s">
        <v>33</v>
      </c>
      <c r="Y4886" t="s">
        <v>33</v>
      </c>
      <c r="Z4886">
        <v>0</v>
      </c>
      <c r="AA4886" t="s">
        <v>20107</v>
      </c>
    </row>
    <row r="4887" spans="1:27" x14ac:dyDescent="0.3">
      <c r="A4887" t="s">
        <v>9876</v>
      </c>
      <c r="B4887" s="1">
        <v>45130</v>
      </c>
      <c r="C4887" s="2">
        <v>4.1666666666666664E-2</v>
      </c>
      <c r="D4887" t="s">
        <v>256</v>
      </c>
      <c r="E4887" t="s">
        <v>9877</v>
      </c>
      <c r="F4887" t="s">
        <v>98</v>
      </c>
      <c r="G4887" t="s">
        <v>65</v>
      </c>
      <c r="H4887" t="s">
        <v>66</v>
      </c>
      <c r="I4887" t="s">
        <v>46</v>
      </c>
      <c r="J4887">
        <v>4</v>
      </c>
      <c r="K4887">
        <v>28875</v>
      </c>
      <c r="L4887">
        <v>103950</v>
      </c>
      <c r="M4887" t="s">
        <v>33</v>
      </c>
      <c r="N4887" t="s">
        <v>67</v>
      </c>
      <c r="O4887" t="s">
        <v>85</v>
      </c>
      <c r="P4887" t="s">
        <v>68</v>
      </c>
      <c r="Q4887">
        <v>2</v>
      </c>
      <c r="R4887" t="s">
        <v>49</v>
      </c>
      <c r="S4887">
        <v>44</v>
      </c>
      <c r="T4887" t="s">
        <v>50</v>
      </c>
      <c r="U4887">
        <v>163011</v>
      </c>
      <c r="V4887">
        <v>1</v>
      </c>
      <c r="W4887" t="s">
        <v>100</v>
      </c>
      <c r="X4887" t="s">
        <v>33</v>
      </c>
      <c r="Y4887" t="s">
        <v>40</v>
      </c>
      <c r="Z4887">
        <v>0</v>
      </c>
      <c r="AA4887" t="s">
        <v>20107</v>
      </c>
    </row>
    <row r="4888" spans="1:27" x14ac:dyDescent="0.3">
      <c r="A4888" t="s">
        <v>9878</v>
      </c>
      <c r="B4888" s="1">
        <v>45130</v>
      </c>
      <c r="C4888" s="2">
        <v>8.3333333333333329E-2</v>
      </c>
      <c r="D4888" t="s">
        <v>77</v>
      </c>
      <c r="E4888" t="s">
        <v>9879</v>
      </c>
      <c r="F4888" t="s">
        <v>110</v>
      </c>
      <c r="G4888" t="s">
        <v>107</v>
      </c>
      <c r="H4888" t="s">
        <v>45</v>
      </c>
      <c r="I4888" t="s">
        <v>103</v>
      </c>
      <c r="J4888">
        <v>1</v>
      </c>
      <c r="K4888">
        <v>31939</v>
      </c>
      <c r="L4888">
        <v>27148.15</v>
      </c>
      <c r="M4888" t="s">
        <v>40</v>
      </c>
      <c r="N4888" t="s">
        <v>47</v>
      </c>
      <c r="O4888" t="s">
        <v>48</v>
      </c>
      <c r="P4888" t="s">
        <v>36</v>
      </c>
      <c r="Q4888">
        <v>3</v>
      </c>
      <c r="R4888" t="s">
        <v>69</v>
      </c>
      <c r="S4888">
        <v>39</v>
      </c>
      <c r="T4888" t="s">
        <v>50</v>
      </c>
      <c r="U4888">
        <v>99081</v>
      </c>
      <c r="V4888">
        <v>7</v>
      </c>
      <c r="W4888" t="s">
        <v>75</v>
      </c>
      <c r="X4888" t="s">
        <v>33</v>
      </c>
      <c r="Y4888" t="s">
        <v>40</v>
      </c>
      <c r="Z4888">
        <v>0</v>
      </c>
      <c r="AA4888" t="s">
        <v>20108</v>
      </c>
    </row>
    <row r="4889" spans="1:27" x14ac:dyDescent="0.3">
      <c r="A4889" t="s">
        <v>9880</v>
      </c>
      <c r="B4889" s="1">
        <v>45130</v>
      </c>
      <c r="C4889" s="2">
        <v>0.125</v>
      </c>
      <c r="D4889" t="s">
        <v>166</v>
      </c>
      <c r="E4889" t="s">
        <v>9881</v>
      </c>
      <c r="F4889" t="s">
        <v>114</v>
      </c>
      <c r="G4889" t="s">
        <v>30</v>
      </c>
      <c r="H4889" t="s">
        <v>57</v>
      </c>
      <c r="I4889" t="s">
        <v>46</v>
      </c>
      <c r="J4889">
        <v>4</v>
      </c>
      <c r="K4889">
        <v>142541</v>
      </c>
      <c r="L4889">
        <v>484639.4</v>
      </c>
      <c r="M4889" t="s">
        <v>33</v>
      </c>
      <c r="N4889" t="s">
        <v>58</v>
      </c>
      <c r="O4889" t="s">
        <v>59</v>
      </c>
      <c r="P4889" t="s">
        <v>36</v>
      </c>
      <c r="Q4889">
        <v>3</v>
      </c>
      <c r="R4889" t="s">
        <v>69</v>
      </c>
      <c r="S4889">
        <v>30</v>
      </c>
      <c r="T4889" t="s">
        <v>50</v>
      </c>
      <c r="U4889">
        <v>81181</v>
      </c>
      <c r="V4889">
        <v>1</v>
      </c>
      <c r="W4889" t="s">
        <v>90</v>
      </c>
      <c r="X4889" t="s">
        <v>40</v>
      </c>
      <c r="Y4889" t="s">
        <v>40</v>
      </c>
      <c r="Z4889">
        <v>0</v>
      </c>
      <c r="AA4889" t="s">
        <v>20107</v>
      </c>
    </row>
    <row r="4890" spans="1:27" x14ac:dyDescent="0.3">
      <c r="A4890" t="s">
        <v>9882</v>
      </c>
      <c r="B4890" s="1">
        <v>45130</v>
      </c>
      <c r="C4890" s="2">
        <v>0.16666666666666666</v>
      </c>
      <c r="D4890" t="s">
        <v>256</v>
      </c>
      <c r="E4890" t="s">
        <v>9883</v>
      </c>
      <c r="F4890" t="s">
        <v>127</v>
      </c>
      <c r="G4890" t="s">
        <v>84</v>
      </c>
      <c r="H4890" t="s">
        <v>80</v>
      </c>
      <c r="I4890" t="s">
        <v>46</v>
      </c>
      <c r="J4890">
        <v>4</v>
      </c>
      <c r="K4890">
        <v>85943</v>
      </c>
      <c r="L4890">
        <v>326583.40000000002</v>
      </c>
      <c r="M4890" t="s">
        <v>33</v>
      </c>
      <c r="N4890" t="s">
        <v>58</v>
      </c>
      <c r="O4890" t="s">
        <v>59</v>
      </c>
      <c r="P4890" t="s">
        <v>36</v>
      </c>
      <c r="Q4890">
        <v>4</v>
      </c>
      <c r="R4890" t="s">
        <v>99</v>
      </c>
      <c r="S4890">
        <v>31</v>
      </c>
      <c r="T4890" t="s">
        <v>50</v>
      </c>
      <c r="U4890">
        <v>35664</v>
      </c>
      <c r="V4890">
        <v>1</v>
      </c>
      <c r="W4890" t="s">
        <v>100</v>
      </c>
      <c r="X4890" t="s">
        <v>40</v>
      </c>
      <c r="Y4890" t="s">
        <v>33</v>
      </c>
      <c r="Z4890">
        <v>0</v>
      </c>
      <c r="AA4890" t="s">
        <v>20107</v>
      </c>
    </row>
    <row r="4891" spans="1:27" x14ac:dyDescent="0.3">
      <c r="A4891" t="s">
        <v>9884</v>
      </c>
      <c r="B4891" s="1">
        <v>45130</v>
      </c>
      <c r="C4891" s="2">
        <v>0.20833333333333334</v>
      </c>
      <c r="D4891" t="s">
        <v>125</v>
      </c>
      <c r="E4891" t="s">
        <v>9885</v>
      </c>
      <c r="F4891" t="s">
        <v>127</v>
      </c>
      <c r="G4891" t="s">
        <v>30</v>
      </c>
      <c r="H4891" t="s">
        <v>45</v>
      </c>
      <c r="I4891" t="s">
        <v>133</v>
      </c>
      <c r="J4891">
        <v>1</v>
      </c>
      <c r="K4891">
        <v>94311</v>
      </c>
      <c r="L4891">
        <v>80164.349999999991</v>
      </c>
      <c r="M4891" t="s">
        <v>33</v>
      </c>
      <c r="N4891" t="s">
        <v>74</v>
      </c>
      <c r="O4891" t="s">
        <v>59</v>
      </c>
      <c r="P4891" t="s">
        <v>68</v>
      </c>
      <c r="Q4891">
        <v>4</v>
      </c>
      <c r="R4891" t="s">
        <v>99</v>
      </c>
      <c r="S4891">
        <v>20</v>
      </c>
      <c r="T4891" t="s">
        <v>50</v>
      </c>
      <c r="U4891">
        <v>6586</v>
      </c>
      <c r="V4891">
        <v>1</v>
      </c>
      <c r="W4891" t="s">
        <v>39</v>
      </c>
      <c r="X4891" t="s">
        <v>40</v>
      </c>
      <c r="Y4891" t="s">
        <v>40</v>
      </c>
      <c r="Z4891">
        <v>4</v>
      </c>
      <c r="AA4891" t="s">
        <v>20108</v>
      </c>
    </row>
    <row r="4892" spans="1:27" x14ac:dyDescent="0.3">
      <c r="A4892" t="s">
        <v>9886</v>
      </c>
      <c r="B4892" s="1">
        <v>45130</v>
      </c>
      <c r="C4892" s="2">
        <v>0.25</v>
      </c>
      <c r="D4892" t="s">
        <v>166</v>
      </c>
      <c r="E4892" t="s">
        <v>9887</v>
      </c>
      <c r="F4892" t="s">
        <v>83</v>
      </c>
      <c r="G4892" t="s">
        <v>84</v>
      </c>
      <c r="H4892" t="s">
        <v>80</v>
      </c>
      <c r="I4892" t="s">
        <v>46</v>
      </c>
      <c r="J4892">
        <v>1</v>
      </c>
      <c r="K4892">
        <v>54132</v>
      </c>
      <c r="L4892">
        <v>51425.399999999987</v>
      </c>
      <c r="M4892" t="s">
        <v>33</v>
      </c>
      <c r="N4892" t="s">
        <v>74</v>
      </c>
      <c r="O4892" t="s">
        <v>48</v>
      </c>
      <c r="P4892" t="s">
        <v>36</v>
      </c>
      <c r="Q4892">
        <v>3</v>
      </c>
      <c r="R4892" t="s">
        <v>99</v>
      </c>
      <c r="S4892">
        <v>43</v>
      </c>
      <c r="T4892" t="s">
        <v>38</v>
      </c>
      <c r="U4892">
        <v>50781</v>
      </c>
      <c r="V4892">
        <v>8</v>
      </c>
      <c r="W4892" t="s">
        <v>100</v>
      </c>
      <c r="X4892" t="s">
        <v>33</v>
      </c>
      <c r="Y4892" t="s">
        <v>40</v>
      </c>
      <c r="Z4892">
        <v>4</v>
      </c>
      <c r="AA4892" t="s">
        <v>20108</v>
      </c>
    </row>
    <row r="4893" spans="1:27" x14ac:dyDescent="0.3">
      <c r="A4893" t="s">
        <v>9888</v>
      </c>
      <c r="B4893" s="1">
        <v>45130</v>
      </c>
      <c r="C4893" s="2">
        <v>0.29166666666666669</v>
      </c>
      <c r="D4893" t="s">
        <v>175</v>
      </c>
      <c r="E4893" t="s">
        <v>9889</v>
      </c>
      <c r="F4893" t="s">
        <v>140</v>
      </c>
      <c r="G4893" t="s">
        <v>30</v>
      </c>
      <c r="H4893" t="s">
        <v>80</v>
      </c>
      <c r="I4893" t="s">
        <v>128</v>
      </c>
      <c r="J4893">
        <v>1</v>
      </c>
      <c r="K4893">
        <v>119278</v>
      </c>
      <c r="L4893">
        <v>119278</v>
      </c>
      <c r="M4893" t="s">
        <v>33</v>
      </c>
      <c r="N4893" t="s">
        <v>89</v>
      </c>
      <c r="O4893" t="s">
        <v>85</v>
      </c>
      <c r="P4893" t="s">
        <v>36</v>
      </c>
      <c r="Q4893">
        <v>2</v>
      </c>
      <c r="R4893" t="s">
        <v>37</v>
      </c>
      <c r="S4893">
        <v>36</v>
      </c>
      <c r="T4893" t="s">
        <v>50</v>
      </c>
      <c r="U4893">
        <v>105685</v>
      </c>
      <c r="V4893">
        <v>4</v>
      </c>
      <c r="W4893" t="s">
        <v>75</v>
      </c>
      <c r="X4893" t="s">
        <v>40</v>
      </c>
      <c r="Y4893" t="s">
        <v>40</v>
      </c>
      <c r="Z4893">
        <v>4</v>
      </c>
      <c r="AA4893" t="s">
        <v>20107</v>
      </c>
    </row>
    <row r="4894" spans="1:27" x14ac:dyDescent="0.3">
      <c r="A4894" t="s">
        <v>9890</v>
      </c>
      <c r="B4894" s="1">
        <v>45130</v>
      </c>
      <c r="C4894" s="2">
        <v>0.33333333333333331</v>
      </c>
      <c r="D4894" t="s">
        <v>148</v>
      </c>
      <c r="E4894" t="s">
        <v>9891</v>
      </c>
      <c r="F4894" t="s">
        <v>127</v>
      </c>
      <c r="G4894" t="s">
        <v>107</v>
      </c>
      <c r="H4894" t="s">
        <v>66</v>
      </c>
      <c r="I4894" t="s">
        <v>133</v>
      </c>
      <c r="J4894">
        <v>2</v>
      </c>
      <c r="K4894">
        <v>65719</v>
      </c>
      <c r="L4894">
        <v>131438</v>
      </c>
      <c r="M4894" t="s">
        <v>33</v>
      </c>
      <c r="N4894" t="s">
        <v>67</v>
      </c>
      <c r="O4894" t="s">
        <v>59</v>
      </c>
      <c r="P4894" t="s">
        <v>36</v>
      </c>
      <c r="Q4894">
        <v>5</v>
      </c>
      <c r="R4894" t="s">
        <v>99</v>
      </c>
      <c r="S4894">
        <v>35</v>
      </c>
      <c r="T4894" t="s">
        <v>50</v>
      </c>
      <c r="U4894">
        <v>5312</v>
      </c>
      <c r="V4894">
        <v>5</v>
      </c>
      <c r="W4894" t="s">
        <v>75</v>
      </c>
      <c r="X4894" t="s">
        <v>40</v>
      </c>
      <c r="Y4894" t="s">
        <v>33</v>
      </c>
      <c r="Z4894">
        <v>0</v>
      </c>
      <c r="AA4894" t="s">
        <v>20107</v>
      </c>
    </row>
    <row r="4895" spans="1:27" x14ac:dyDescent="0.3">
      <c r="A4895" t="s">
        <v>9892</v>
      </c>
      <c r="B4895" s="1">
        <v>45130</v>
      </c>
      <c r="C4895" s="2">
        <v>0.375</v>
      </c>
      <c r="D4895" t="s">
        <v>119</v>
      </c>
      <c r="E4895" t="s">
        <v>9893</v>
      </c>
      <c r="F4895" t="s">
        <v>93</v>
      </c>
      <c r="G4895" t="s">
        <v>56</v>
      </c>
      <c r="H4895" t="s">
        <v>80</v>
      </c>
      <c r="I4895" t="s">
        <v>32</v>
      </c>
      <c r="J4895">
        <v>1</v>
      </c>
      <c r="K4895">
        <v>94498</v>
      </c>
      <c r="L4895">
        <v>94498</v>
      </c>
      <c r="M4895" t="s">
        <v>33</v>
      </c>
      <c r="N4895" t="s">
        <v>89</v>
      </c>
      <c r="O4895" t="s">
        <v>59</v>
      </c>
      <c r="P4895" t="s">
        <v>36</v>
      </c>
      <c r="Q4895">
        <v>2</v>
      </c>
      <c r="R4895" t="s">
        <v>153</v>
      </c>
      <c r="S4895">
        <v>65</v>
      </c>
      <c r="T4895" t="s">
        <v>50</v>
      </c>
      <c r="U4895">
        <v>11722</v>
      </c>
      <c r="V4895">
        <v>5</v>
      </c>
      <c r="W4895" t="s">
        <v>51</v>
      </c>
      <c r="X4895" t="s">
        <v>40</v>
      </c>
      <c r="Y4895" t="s">
        <v>33</v>
      </c>
      <c r="Z4895">
        <v>3</v>
      </c>
      <c r="AA4895" t="s">
        <v>20108</v>
      </c>
    </row>
    <row r="4896" spans="1:27" x14ac:dyDescent="0.3">
      <c r="A4896" t="s">
        <v>9894</v>
      </c>
      <c r="B4896" s="1">
        <v>45130</v>
      </c>
      <c r="C4896" s="2">
        <v>0.41666666666666669</v>
      </c>
      <c r="D4896" t="s">
        <v>100</v>
      </c>
      <c r="E4896" t="s">
        <v>9895</v>
      </c>
      <c r="F4896" t="s">
        <v>55</v>
      </c>
      <c r="G4896" t="s">
        <v>84</v>
      </c>
      <c r="H4896" t="s">
        <v>80</v>
      </c>
      <c r="I4896" t="s">
        <v>32</v>
      </c>
      <c r="J4896">
        <v>4</v>
      </c>
      <c r="K4896">
        <v>73762</v>
      </c>
      <c r="L4896">
        <v>265543.2</v>
      </c>
      <c r="M4896" t="s">
        <v>33</v>
      </c>
      <c r="N4896" t="s">
        <v>58</v>
      </c>
      <c r="O4896" t="s">
        <v>35</v>
      </c>
      <c r="P4896" t="s">
        <v>36</v>
      </c>
      <c r="Q4896">
        <v>2</v>
      </c>
      <c r="R4896" t="s">
        <v>153</v>
      </c>
      <c r="S4896">
        <v>57</v>
      </c>
      <c r="T4896" t="s">
        <v>50</v>
      </c>
      <c r="U4896">
        <v>82919</v>
      </c>
      <c r="V4896">
        <v>2</v>
      </c>
      <c r="W4896" t="s">
        <v>39</v>
      </c>
      <c r="X4896" t="s">
        <v>33</v>
      </c>
      <c r="Y4896" t="s">
        <v>33</v>
      </c>
      <c r="Z4896">
        <v>4</v>
      </c>
      <c r="AA4896" t="s">
        <v>20107</v>
      </c>
    </row>
    <row r="4897" spans="1:27" x14ac:dyDescent="0.3">
      <c r="A4897" t="s">
        <v>9896</v>
      </c>
      <c r="B4897" s="1">
        <v>45130</v>
      </c>
      <c r="C4897" s="2">
        <v>0.45833333333333331</v>
      </c>
      <c r="D4897" t="s">
        <v>71</v>
      </c>
      <c r="E4897" t="s">
        <v>9897</v>
      </c>
      <c r="F4897" t="s">
        <v>127</v>
      </c>
      <c r="G4897" t="s">
        <v>107</v>
      </c>
      <c r="H4897" t="s">
        <v>57</v>
      </c>
      <c r="I4897" t="s">
        <v>46</v>
      </c>
      <c r="J4897">
        <v>1</v>
      </c>
      <c r="K4897">
        <v>8253</v>
      </c>
      <c r="L4897">
        <v>7015.05</v>
      </c>
      <c r="M4897" t="s">
        <v>40</v>
      </c>
      <c r="N4897" t="s">
        <v>58</v>
      </c>
      <c r="O4897" t="s">
        <v>85</v>
      </c>
      <c r="P4897" t="s">
        <v>68</v>
      </c>
      <c r="Q4897">
        <v>4</v>
      </c>
      <c r="R4897" t="s">
        <v>37</v>
      </c>
      <c r="S4897">
        <v>62</v>
      </c>
      <c r="T4897" t="s">
        <v>38</v>
      </c>
      <c r="U4897">
        <v>171708</v>
      </c>
      <c r="V4897">
        <v>2</v>
      </c>
      <c r="W4897" t="s">
        <v>90</v>
      </c>
      <c r="X4897" t="s">
        <v>33</v>
      </c>
      <c r="Y4897" t="s">
        <v>33</v>
      </c>
      <c r="Z4897">
        <v>3</v>
      </c>
      <c r="AA4897" t="s">
        <v>20108</v>
      </c>
    </row>
    <row r="4898" spans="1:27" x14ac:dyDescent="0.3">
      <c r="A4898" t="s">
        <v>9898</v>
      </c>
      <c r="B4898" s="1">
        <v>45131</v>
      </c>
      <c r="C4898" s="2">
        <v>0.5</v>
      </c>
      <c r="D4898" t="s">
        <v>87</v>
      </c>
      <c r="E4898" t="s">
        <v>9899</v>
      </c>
      <c r="F4898" t="s">
        <v>73</v>
      </c>
      <c r="G4898" t="s">
        <v>65</v>
      </c>
      <c r="H4898" t="s">
        <v>66</v>
      </c>
      <c r="I4898" t="s">
        <v>46</v>
      </c>
      <c r="J4898">
        <v>2</v>
      </c>
      <c r="K4898">
        <v>115024</v>
      </c>
      <c r="L4898">
        <v>230048</v>
      </c>
      <c r="M4898" t="s">
        <v>33</v>
      </c>
      <c r="N4898" t="s">
        <v>34</v>
      </c>
      <c r="O4898" t="s">
        <v>59</v>
      </c>
      <c r="P4898" t="s">
        <v>68</v>
      </c>
      <c r="Q4898">
        <v>2</v>
      </c>
      <c r="R4898" t="s">
        <v>153</v>
      </c>
      <c r="S4898">
        <v>27</v>
      </c>
      <c r="T4898" t="s">
        <v>38</v>
      </c>
      <c r="U4898">
        <v>74669</v>
      </c>
      <c r="V4898">
        <v>3</v>
      </c>
      <c r="W4898" t="s">
        <v>90</v>
      </c>
      <c r="X4898" t="s">
        <v>33</v>
      </c>
      <c r="Y4898" t="s">
        <v>40</v>
      </c>
      <c r="Z4898">
        <v>1</v>
      </c>
      <c r="AA4898" t="s">
        <v>20107</v>
      </c>
    </row>
    <row r="4899" spans="1:27" x14ac:dyDescent="0.3">
      <c r="A4899" t="s">
        <v>9900</v>
      </c>
      <c r="B4899" s="1">
        <v>45131</v>
      </c>
      <c r="C4899" s="2">
        <v>4.1666666666666664E-2</v>
      </c>
      <c r="D4899" t="s">
        <v>63</v>
      </c>
      <c r="E4899" t="s">
        <v>9901</v>
      </c>
      <c r="F4899" t="s">
        <v>83</v>
      </c>
      <c r="G4899" t="s">
        <v>65</v>
      </c>
      <c r="H4899" t="s">
        <v>31</v>
      </c>
      <c r="I4899" t="s">
        <v>128</v>
      </c>
      <c r="J4899">
        <v>4</v>
      </c>
      <c r="K4899">
        <v>11726</v>
      </c>
      <c r="L4899">
        <v>44558.8</v>
      </c>
      <c r="M4899" t="s">
        <v>40</v>
      </c>
      <c r="N4899" t="s">
        <v>67</v>
      </c>
      <c r="O4899" t="s">
        <v>59</v>
      </c>
      <c r="P4899" t="s">
        <v>36</v>
      </c>
      <c r="Q4899">
        <v>4</v>
      </c>
      <c r="R4899" t="s">
        <v>99</v>
      </c>
      <c r="S4899">
        <v>43</v>
      </c>
      <c r="T4899" t="s">
        <v>50</v>
      </c>
      <c r="U4899">
        <v>54360</v>
      </c>
      <c r="V4899">
        <v>4</v>
      </c>
      <c r="W4899" t="s">
        <v>90</v>
      </c>
      <c r="X4899" t="s">
        <v>33</v>
      </c>
      <c r="Y4899" t="s">
        <v>40</v>
      </c>
      <c r="Z4899">
        <v>4</v>
      </c>
      <c r="AA4899" t="s">
        <v>20108</v>
      </c>
    </row>
    <row r="4900" spans="1:27" x14ac:dyDescent="0.3">
      <c r="A4900" t="s">
        <v>9902</v>
      </c>
      <c r="B4900" s="1">
        <v>45131</v>
      </c>
      <c r="C4900" s="2">
        <v>8.3333333333333329E-2</v>
      </c>
      <c r="D4900" t="s">
        <v>122</v>
      </c>
      <c r="E4900" t="s">
        <v>9903</v>
      </c>
      <c r="F4900" t="s">
        <v>55</v>
      </c>
      <c r="G4900" t="s">
        <v>30</v>
      </c>
      <c r="H4900" t="s">
        <v>31</v>
      </c>
      <c r="I4900" t="s">
        <v>95</v>
      </c>
      <c r="J4900">
        <v>1</v>
      </c>
      <c r="K4900">
        <v>61952</v>
      </c>
      <c r="L4900">
        <v>61952</v>
      </c>
      <c r="M4900" t="s">
        <v>33</v>
      </c>
      <c r="N4900" t="s">
        <v>89</v>
      </c>
      <c r="O4900" t="s">
        <v>35</v>
      </c>
      <c r="P4900" t="s">
        <v>36</v>
      </c>
      <c r="Q4900">
        <v>4</v>
      </c>
      <c r="R4900" t="s">
        <v>37</v>
      </c>
      <c r="S4900">
        <v>25</v>
      </c>
      <c r="T4900" t="s">
        <v>38</v>
      </c>
      <c r="U4900">
        <v>130807</v>
      </c>
      <c r="V4900">
        <v>6</v>
      </c>
      <c r="W4900" t="s">
        <v>51</v>
      </c>
      <c r="X4900" t="s">
        <v>40</v>
      </c>
      <c r="Y4900" t="s">
        <v>40</v>
      </c>
      <c r="Z4900">
        <v>2</v>
      </c>
      <c r="AA4900" t="s">
        <v>20108</v>
      </c>
    </row>
    <row r="4901" spans="1:27" x14ac:dyDescent="0.3">
      <c r="A4901" t="s">
        <v>9904</v>
      </c>
      <c r="B4901" s="1">
        <v>45131</v>
      </c>
      <c r="C4901" s="2">
        <v>0.125</v>
      </c>
      <c r="D4901" t="s">
        <v>122</v>
      </c>
      <c r="E4901" t="s">
        <v>9905</v>
      </c>
      <c r="F4901" t="s">
        <v>93</v>
      </c>
      <c r="G4901" t="s">
        <v>65</v>
      </c>
      <c r="H4901" t="s">
        <v>80</v>
      </c>
      <c r="I4901" t="s">
        <v>133</v>
      </c>
      <c r="J4901">
        <v>1</v>
      </c>
      <c r="K4901">
        <v>103702</v>
      </c>
      <c r="L4901">
        <v>88146.7</v>
      </c>
      <c r="M4901" t="s">
        <v>33</v>
      </c>
      <c r="N4901" t="s">
        <v>74</v>
      </c>
      <c r="O4901" t="s">
        <v>85</v>
      </c>
      <c r="P4901" t="s">
        <v>36</v>
      </c>
      <c r="Q4901">
        <v>1</v>
      </c>
      <c r="R4901" t="s">
        <v>49</v>
      </c>
      <c r="S4901">
        <v>65</v>
      </c>
      <c r="T4901" t="s">
        <v>50</v>
      </c>
      <c r="U4901">
        <v>29594</v>
      </c>
      <c r="V4901">
        <v>7</v>
      </c>
      <c r="W4901" t="s">
        <v>90</v>
      </c>
      <c r="X4901" t="s">
        <v>40</v>
      </c>
      <c r="Y4901" t="s">
        <v>40</v>
      </c>
      <c r="Z4901">
        <v>4</v>
      </c>
      <c r="AA4901" t="s">
        <v>20108</v>
      </c>
    </row>
    <row r="4902" spans="1:27" x14ac:dyDescent="0.3">
      <c r="A4902" t="s">
        <v>9906</v>
      </c>
      <c r="B4902" s="1">
        <v>45131</v>
      </c>
      <c r="C4902" s="2">
        <v>0.16666666666666666</v>
      </c>
      <c r="D4902" t="s">
        <v>27</v>
      </c>
      <c r="E4902" t="s">
        <v>9907</v>
      </c>
      <c r="F4902" t="s">
        <v>83</v>
      </c>
      <c r="G4902" t="s">
        <v>56</v>
      </c>
      <c r="H4902" t="s">
        <v>45</v>
      </c>
      <c r="I4902" t="s">
        <v>128</v>
      </c>
      <c r="J4902">
        <v>4</v>
      </c>
      <c r="K4902">
        <v>43000</v>
      </c>
      <c r="L4902">
        <v>163400</v>
      </c>
      <c r="M4902" t="s">
        <v>33</v>
      </c>
      <c r="N4902" t="s">
        <v>67</v>
      </c>
      <c r="O4902" t="s">
        <v>85</v>
      </c>
      <c r="P4902" t="s">
        <v>68</v>
      </c>
      <c r="Q4902">
        <v>2</v>
      </c>
      <c r="R4902" t="s">
        <v>60</v>
      </c>
      <c r="S4902">
        <v>28</v>
      </c>
      <c r="T4902" t="s">
        <v>38</v>
      </c>
      <c r="U4902">
        <v>191607</v>
      </c>
      <c r="V4902">
        <v>3</v>
      </c>
      <c r="W4902" t="s">
        <v>100</v>
      </c>
      <c r="X4902" t="s">
        <v>33</v>
      </c>
      <c r="Y4902" t="s">
        <v>40</v>
      </c>
      <c r="Z4902">
        <v>0</v>
      </c>
      <c r="AA4902" t="s">
        <v>20107</v>
      </c>
    </row>
    <row r="4903" spans="1:27" x14ac:dyDescent="0.3">
      <c r="A4903" t="s">
        <v>9908</v>
      </c>
      <c r="B4903" s="1">
        <v>45131</v>
      </c>
      <c r="C4903" s="2">
        <v>0.20833333333333334</v>
      </c>
      <c r="D4903" t="s">
        <v>256</v>
      </c>
      <c r="E4903" t="s">
        <v>9909</v>
      </c>
      <c r="F4903" t="s">
        <v>127</v>
      </c>
      <c r="G4903" t="s">
        <v>84</v>
      </c>
      <c r="H4903" t="s">
        <v>94</v>
      </c>
      <c r="I4903" t="s">
        <v>46</v>
      </c>
      <c r="J4903">
        <v>4</v>
      </c>
      <c r="K4903">
        <v>32735</v>
      </c>
      <c r="L4903">
        <v>130940</v>
      </c>
      <c r="M4903" t="s">
        <v>33</v>
      </c>
      <c r="N4903" t="s">
        <v>34</v>
      </c>
      <c r="O4903" t="s">
        <v>59</v>
      </c>
      <c r="P4903" t="s">
        <v>36</v>
      </c>
      <c r="Q4903">
        <v>2</v>
      </c>
      <c r="R4903" t="s">
        <v>49</v>
      </c>
      <c r="S4903">
        <v>22</v>
      </c>
      <c r="T4903" t="s">
        <v>38</v>
      </c>
      <c r="U4903">
        <v>162373</v>
      </c>
      <c r="V4903">
        <v>3</v>
      </c>
      <c r="W4903" t="s">
        <v>39</v>
      </c>
      <c r="X4903" t="s">
        <v>40</v>
      </c>
      <c r="Y4903" t="s">
        <v>33</v>
      </c>
      <c r="Z4903">
        <v>1</v>
      </c>
      <c r="AA4903" t="s">
        <v>20107</v>
      </c>
    </row>
    <row r="4904" spans="1:27" x14ac:dyDescent="0.3">
      <c r="A4904" t="s">
        <v>9910</v>
      </c>
      <c r="B4904" s="1">
        <v>45131</v>
      </c>
      <c r="C4904" s="2">
        <v>0.25</v>
      </c>
      <c r="D4904" t="s">
        <v>71</v>
      </c>
      <c r="E4904" t="s">
        <v>9911</v>
      </c>
      <c r="F4904" t="s">
        <v>150</v>
      </c>
      <c r="G4904" t="s">
        <v>30</v>
      </c>
      <c r="H4904" t="s">
        <v>66</v>
      </c>
      <c r="I4904" t="s">
        <v>46</v>
      </c>
      <c r="J4904">
        <v>1</v>
      </c>
      <c r="K4904">
        <v>44648</v>
      </c>
      <c r="L4904">
        <v>37950.800000000003</v>
      </c>
      <c r="M4904" t="s">
        <v>40</v>
      </c>
      <c r="N4904" t="s">
        <v>74</v>
      </c>
      <c r="O4904" t="s">
        <v>59</v>
      </c>
      <c r="P4904" t="s">
        <v>68</v>
      </c>
      <c r="Q4904">
        <v>2</v>
      </c>
      <c r="R4904" t="s">
        <v>60</v>
      </c>
      <c r="S4904">
        <v>55</v>
      </c>
      <c r="T4904" t="s">
        <v>38</v>
      </c>
      <c r="U4904">
        <v>196326</v>
      </c>
      <c r="V4904">
        <v>7</v>
      </c>
      <c r="W4904" t="s">
        <v>75</v>
      </c>
      <c r="X4904" t="s">
        <v>33</v>
      </c>
      <c r="Y4904" t="s">
        <v>33</v>
      </c>
      <c r="Z4904">
        <v>1</v>
      </c>
      <c r="AA4904" t="s">
        <v>20108</v>
      </c>
    </row>
    <row r="4905" spans="1:27" x14ac:dyDescent="0.3">
      <c r="A4905" t="s">
        <v>9912</v>
      </c>
      <c r="B4905" s="1">
        <v>45131</v>
      </c>
      <c r="C4905" s="2">
        <v>0.29166666666666669</v>
      </c>
      <c r="D4905" t="s">
        <v>175</v>
      </c>
      <c r="E4905" t="s">
        <v>9913</v>
      </c>
      <c r="F4905" t="s">
        <v>44</v>
      </c>
      <c r="G4905" t="s">
        <v>84</v>
      </c>
      <c r="H4905" t="s">
        <v>115</v>
      </c>
      <c r="I4905" t="s">
        <v>46</v>
      </c>
      <c r="J4905">
        <v>2</v>
      </c>
      <c r="K4905">
        <v>130103</v>
      </c>
      <c r="L4905">
        <v>247195.7</v>
      </c>
      <c r="M4905" t="s">
        <v>33</v>
      </c>
      <c r="N4905" t="s">
        <v>67</v>
      </c>
      <c r="O4905" t="s">
        <v>59</v>
      </c>
      <c r="P4905" t="s">
        <v>68</v>
      </c>
      <c r="Q4905">
        <v>3</v>
      </c>
      <c r="R4905" t="s">
        <v>69</v>
      </c>
      <c r="S4905">
        <v>42</v>
      </c>
      <c r="T4905" t="s">
        <v>50</v>
      </c>
      <c r="U4905">
        <v>108209</v>
      </c>
      <c r="V4905">
        <v>1</v>
      </c>
      <c r="W4905" t="s">
        <v>61</v>
      </c>
      <c r="X4905" t="s">
        <v>40</v>
      </c>
      <c r="Y4905" t="s">
        <v>40</v>
      </c>
      <c r="Z4905">
        <v>0</v>
      </c>
      <c r="AA4905" t="s">
        <v>20107</v>
      </c>
    </row>
    <row r="4906" spans="1:27" x14ac:dyDescent="0.3">
      <c r="A4906" t="s">
        <v>9914</v>
      </c>
      <c r="B4906" s="1">
        <v>45131</v>
      </c>
      <c r="C4906" s="2">
        <v>0.33333333333333331</v>
      </c>
      <c r="D4906" t="s">
        <v>27</v>
      </c>
      <c r="E4906" t="s">
        <v>9915</v>
      </c>
      <c r="F4906" t="s">
        <v>29</v>
      </c>
      <c r="G4906" t="s">
        <v>84</v>
      </c>
      <c r="H4906" t="s">
        <v>94</v>
      </c>
      <c r="I4906" t="s">
        <v>46</v>
      </c>
      <c r="J4906">
        <v>4</v>
      </c>
      <c r="K4906">
        <v>4286</v>
      </c>
      <c r="L4906">
        <v>17144</v>
      </c>
      <c r="M4906" t="s">
        <v>40</v>
      </c>
      <c r="N4906" t="s">
        <v>74</v>
      </c>
      <c r="O4906" t="s">
        <v>35</v>
      </c>
      <c r="P4906" t="s">
        <v>36</v>
      </c>
      <c r="Q4906">
        <v>5</v>
      </c>
      <c r="R4906" t="s">
        <v>99</v>
      </c>
      <c r="S4906">
        <v>50</v>
      </c>
      <c r="T4906" t="s">
        <v>38</v>
      </c>
      <c r="U4906">
        <v>189535</v>
      </c>
      <c r="V4906">
        <v>1</v>
      </c>
      <c r="W4906" t="s">
        <v>90</v>
      </c>
      <c r="X4906" t="s">
        <v>40</v>
      </c>
      <c r="Y4906" t="s">
        <v>33</v>
      </c>
      <c r="Z4906">
        <v>3</v>
      </c>
      <c r="AA4906" t="s">
        <v>20108</v>
      </c>
    </row>
    <row r="4907" spans="1:27" x14ac:dyDescent="0.3">
      <c r="A4907" t="s">
        <v>9916</v>
      </c>
      <c r="B4907" s="1">
        <v>45131</v>
      </c>
      <c r="C4907" s="2">
        <v>0.375</v>
      </c>
      <c r="D4907" t="s">
        <v>77</v>
      </c>
      <c r="E4907" t="s">
        <v>9917</v>
      </c>
      <c r="F4907" t="s">
        <v>127</v>
      </c>
      <c r="G4907" t="s">
        <v>107</v>
      </c>
      <c r="H4907" t="s">
        <v>66</v>
      </c>
      <c r="I4907" t="s">
        <v>103</v>
      </c>
      <c r="J4907">
        <v>3</v>
      </c>
      <c r="K4907">
        <v>78810</v>
      </c>
      <c r="L4907">
        <v>236430</v>
      </c>
      <c r="M4907" t="s">
        <v>33</v>
      </c>
      <c r="N4907" t="s">
        <v>47</v>
      </c>
      <c r="O4907" t="s">
        <v>35</v>
      </c>
      <c r="P4907" t="s">
        <v>36</v>
      </c>
      <c r="Q4907">
        <v>5</v>
      </c>
      <c r="R4907" t="s">
        <v>69</v>
      </c>
      <c r="S4907">
        <v>53</v>
      </c>
      <c r="T4907" t="s">
        <v>38</v>
      </c>
      <c r="U4907">
        <v>55416</v>
      </c>
      <c r="V4907">
        <v>4</v>
      </c>
      <c r="W4907" t="s">
        <v>39</v>
      </c>
      <c r="X4907" t="s">
        <v>33</v>
      </c>
      <c r="Y4907" t="s">
        <v>33</v>
      </c>
      <c r="Z4907">
        <v>2</v>
      </c>
      <c r="AA4907" t="s">
        <v>20107</v>
      </c>
    </row>
    <row r="4908" spans="1:27" x14ac:dyDescent="0.3">
      <c r="A4908" t="s">
        <v>9918</v>
      </c>
      <c r="B4908" s="1">
        <v>45131</v>
      </c>
      <c r="C4908" s="2">
        <v>0.41666666666666669</v>
      </c>
      <c r="D4908" t="s">
        <v>53</v>
      </c>
      <c r="E4908" t="s">
        <v>9919</v>
      </c>
      <c r="F4908" t="s">
        <v>83</v>
      </c>
      <c r="G4908" t="s">
        <v>65</v>
      </c>
      <c r="H4908" t="s">
        <v>66</v>
      </c>
      <c r="I4908" t="s">
        <v>46</v>
      </c>
      <c r="J4908">
        <v>1</v>
      </c>
      <c r="K4908">
        <v>144798</v>
      </c>
      <c r="L4908">
        <v>123078.3</v>
      </c>
      <c r="M4908" t="s">
        <v>33</v>
      </c>
      <c r="N4908" t="s">
        <v>58</v>
      </c>
      <c r="O4908" t="s">
        <v>35</v>
      </c>
      <c r="P4908" t="s">
        <v>36</v>
      </c>
      <c r="Q4908">
        <v>3</v>
      </c>
      <c r="R4908" t="s">
        <v>60</v>
      </c>
      <c r="S4908">
        <v>57</v>
      </c>
      <c r="T4908" t="s">
        <v>38</v>
      </c>
      <c r="U4908">
        <v>178071</v>
      </c>
      <c r="V4908">
        <v>1</v>
      </c>
      <c r="W4908" t="s">
        <v>75</v>
      </c>
      <c r="X4908" t="s">
        <v>33</v>
      </c>
      <c r="Y4908" t="s">
        <v>40</v>
      </c>
      <c r="Z4908">
        <v>2</v>
      </c>
      <c r="AA4908" t="s">
        <v>20107</v>
      </c>
    </row>
    <row r="4909" spans="1:27" x14ac:dyDescent="0.3">
      <c r="A4909" t="s">
        <v>9920</v>
      </c>
      <c r="B4909" s="1">
        <v>45131</v>
      </c>
      <c r="C4909" s="2">
        <v>0.45833333333333331</v>
      </c>
      <c r="D4909" t="s">
        <v>119</v>
      </c>
      <c r="E4909" t="s">
        <v>9921</v>
      </c>
      <c r="F4909" t="s">
        <v>44</v>
      </c>
      <c r="G4909" t="s">
        <v>84</v>
      </c>
      <c r="H4909" t="s">
        <v>57</v>
      </c>
      <c r="I4909" t="s">
        <v>46</v>
      </c>
      <c r="J4909">
        <v>4</v>
      </c>
      <c r="K4909">
        <v>64540</v>
      </c>
      <c r="L4909">
        <v>258160</v>
      </c>
      <c r="M4909" t="s">
        <v>33</v>
      </c>
      <c r="N4909" t="s">
        <v>34</v>
      </c>
      <c r="O4909" t="s">
        <v>35</v>
      </c>
      <c r="P4909" t="s">
        <v>36</v>
      </c>
      <c r="Q4909">
        <v>2</v>
      </c>
      <c r="R4909" t="s">
        <v>153</v>
      </c>
      <c r="S4909">
        <v>59</v>
      </c>
      <c r="T4909" t="s">
        <v>38</v>
      </c>
      <c r="U4909">
        <v>95103</v>
      </c>
      <c r="V4909">
        <v>8</v>
      </c>
      <c r="W4909" t="s">
        <v>75</v>
      </c>
      <c r="X4909" t="s">
        <v>33</v>
      </c>
      <c r="Y4909" t="s">
        <v>40</v>
      </c>
      <c r="Z4909">
        <v>4</v>
      </c>
      <c r="AA4909" t="s">
        <v>20107</v>
      </c>
    </row>
    <row r="4910" spans="1:27" x14ac:dyDescent="0.3">
      <c r="A4910" t="s">
        <v>9922</v>
      </c>
      <c r="B4910" s="1">
        <v>45131</v>
      </c>
      <c r="C4910" s="2">
        <v>0.5</v>
      </c>
      <c r="D4910" t="s">
        <v>42</v>
      </c>
      <c r="E4910" t="s">
        <v>9923</v>
      </c>
      <c r="F4910" t="s">
        <v>44</v>
      </c>
      <c r="G4910" t="s">
        <v>56</v>
      </c>
      <c r="H4910" t="s">
        <v>80</v>
      </c>
      <c r="I4910" t="s">
        <v>103</v>
      </c>
      <c r="J4910">
        <v>4</v>
      </c>
      <c r="K4910">
        <v>28916</v>
      </c>
      <c r="L4910">
        <v>98314.4</v>
      </c>
      <c r="M4910" t="s">
        <v>33</v>
      </c>
      <c r="N4910" t="s">
        <v>67</v>
      </c>
      <c r="O4910" t="s">
        <v>35</v>
      </c>
      <c r="P4910" t="s">
        <v>36</v>
      </c>
      <c r="Q4910">
        <v>4</v>
      </c>
      <c r="R4910" t="s">
        <v>37</v>
      </c>
      <c r="S4910">
        <v>54</v>
      </c>
      <c r="T4910" t="s">
        <v>50</v>
      </c>
      <c r="U4910">
        <v>103419</v>
      </c>
      <c r="V4910">
        <v>6</v>
      </c>
      <c r="W4910" t="s">
        <v>100</v>
      </c>
      <c r="X4910" t="s">
        <v>40</v>
      </c>
      <c r="Y4910" t="s">
        <v>33</v>
      </c>
      <c r="Z4910">
        <v>1</v>
      </c>
      <c r="AA4910" t="s">
        <v>20108</v>
      </c>
    </row>
    <row r="4911" spans="1:27" x14ac:dyDescent="0.3">
      <c r="A4911" t="s">
        <v>9924</v>
      </c>
      <c r="B4911" s="1">
        <v>45131</v>
      </c>
      <c r="C4911" s="2">
        <v>4.1666666666666664E-2</v>
      </c>
      <c r="D4911" t="s">
        <v>122</v>
      </c>
      <c r="E4911" t="s">
        <v>9925</v>
      </c>
      <c r="F4911" t="s">
        <v>55</v>
      </c>
      <c r="G4911" t="s">
        <v>56</v>
      </c>
      <c r="H4911" t="s">
        <v>57</v>
      </c>
      <c r="I4911" t="s">
        <v>95</v>
      </c>
      <c r="J4911">
        <v>1</v>
      </c>
      <c r="K4911">
        <v>82826</v>
      </c>
      <c r="L4911">
        <v>82826</v>
      </c>
      <c r="M4911" t="s">
        <v>33</v>
      </c>
      <c r="N4911" t="s">
        <v>34</v>
      </c>
      <c r="O4911" t="s">
        <v>85</v>
      </c>
      <c r="P4911" t="s">
        <v>36</v>
      </c>
      <c r="Q4911">
        <v>3</v>
      </c>
      <c r="R4911" t="s">
        <v>60</v>
      </c>
      <c r="S4911">
        <v>67</v>
      </c>
      <c r="T4911" t="s">
        <v>38</v>
      </c>
      <c r="U4911">
        <v>81950</v>
      </c>
      <c r="V4911">
        <v>6</v>
      </c>
      <c r="W4911" t="s">
        <v>100</v>
      </c>
      <c r="X4911" t="s">
        <v>33</v>
      </c>
      <c r="Y4911" t="s">
        <v>40</v>
      </c>
      <c r="Z4911">
        <v>0</v>
      </c>
      <c r="AA4911" t="s">
        <v>20108</v>
      </c>
    </row>
    <row r="4912" spans="1:27" x14ac:dyDescent="0.3">
      <c r="A4912" t="s">
        <v>9926</v>
      </c>
      <c r="B4912" s="1">
        <v>45131</v>
      </c>
      <c r="C4912" s="2">
        <v>8.3333333333333329E-2</v>
      </c>
      <c r="D4912" t="s">
        <v>100</v>
      </c>
      <c r="E4912" t="s">
        <v>9927</v>
      </c>
      <c r="F4912" t="s">
        <v>93</v>
      </c>
      <c r="G4912" t="s">
        <v>65</v>
      </c>
      <c r="H4912" t="s">
        <v>45</v>
      </c>
      <c r="I4912" t="s">
        <v>32</v>
      </c>
      <c r="J4912">
        <v>1</v>
      </c>
      <c r="K4912">
        <v>5377</v>
      </c>
      <c r="L4912">
        <v>5108.1499999999996</v>
      </c>
      <c r="M4912" t="s">
        <v>40</v>
      </c>
      <c r="N4912" t="s">
        <v>47</v>
      </c>
      <c r="O4912" t="s">
        <v>59</v>
      </c>
      <c r="P4912" t="s">
        <v>68</v>
      </c>
      <c r="Q4912">
        <v>4</v>
      </c>
      <c r="R4912" t="s">
        <v>69</v>
      </c>
      <c r="S4912">
        <v>36</v>
      </c>
      <c r="T4912" t="s">
        <v>50</v>
      </c>
      <c r="U4912">
        <v>38401</v>
      </c>
      <c r="V4912">
        <v>5</v>
      </c>
      <c r="W4912" t="s">
        <v>75</v>
      </c>
      <c r="X4912" t="s">
        <v>33</v>
      </c>
      <c r="Y4912" t="s">
        <v>33</v>
      </c>
      <c r="Z4912">
        <v>1</v>
      </c>
      <c r="AA4912" t="s">
        <v>20108</v>
      </c>
    </row>
    <row r="4913" spans="1:27" x14ac:dyDescent="0.3">
      <c r="A4913" t="s">
        <v>9928</v>
      </c>
      <c r="B4913" s="1">
        <v>45131</v>
      </c>
      <c r="C4913" s="2">
        <v>0.125</v>
      </c>
      <c r="D4913" t="s">
        <v>71</v>
      </c>
      <c r="E4913" t="s">
        <v>9929</v>
      </c>
      <c r="F4913" t="s">
        <v>127</v>
      </c>
      <c r="G4913" t="s">
        <v>65</v>
      </c>
      <c r="H4913" t="s">
        <v>115</v>
      </c>
      <c r="I4913" t="s">
        <v>46</v>
      </c>
      <c r="J4913">
        <v>1</v>
      </c>
      <c r="K4913">
        <v>95573</v>
      </c>
      <c r="L4913">
        <v>95573</v>
      </c>
      <c r="M4913" t="s">
        <v>33</v>
      </c>
      <c r="N4913" t="s">
        <v>67</v>
      </c>
      <c r="O4913" t="s">
        <v>85</v>
      </c>
      <c r="P4913" t="s">
        <v>68</v>
      </c>
      <c r="Q4913">
        <v>3</v>
      </c>
      <c r="R4913" t="s">
        <v>153</v>
      </c>
      <c r="S4913">
        <v>40</v>
      </c>
      <c r="T4913" t="s">
        <v>50</v>
      </c>
      <c r="U4913">
        <v>197636</v>
      </c>
      <c r="V4913">
        <v>9</v>
      </c>
      <c r="W4913" t="s">
        <v>90</v>
      </c>
      <c r="X4913" t="s">
        <v>40</v>
      </c>
      <c r="Y4913" t="s">
        <v>33</v>
      </c>
      <c r="Z4913">
        <v>4</v>
      </c>
      <c r="AA4913" t="s">
        <v>20108</v>
      </c>
    </row>
    <row r="4914" spans="1:27" x14ac:dyDescent="0.3">
      <c r="A4914" t="s">
        <v>9930</v>
      </c>
      <c r="B4914" s="1">
        <v>45131</v>
      </c>
      <c r="C4914" s="2">
        <v>0.16666666666666666</v>
      </c>
      <c r="D4914" t="s">
        <v>166</v>
      </c>
      <c r="E4914" t="s">
        <v>9931</v>
      </c>
      <c r="F4914" t="s">
        <v>140</v>
      </c>
      <c r="G4914" t="s">
        <v>30</v>
      </c>
      <c r="H4914" t="s">
        <v>94</v>
      </c>
      <c r="I4914" t="s">
        <v>46</v>
      </c>
      <c r="J4914">
        <v>2</v>
      </c>
      <c r="K4914">
        <v>52004</v>
      </c>
      <c r="L4914">
        <v>93607.2</v>
      </c>
      <c r="M4914" t="s">
        <v>33</v>
      </c>
      <c r="N4914" t="s">
        <v>58</v>
      </c>
      <c r="O4914" t="s">
        <v>35</v>
      </c>
      <c r="P4914" t="s">
        <v>36</v>
      </c>
      <c r="Q4914">
        <v>2</v>
      </c>
      <c r="R4914" t="s">
        <v>37</v>
      </c>
      <c r="S4914">
        <v>22</v>
      </c>
      <c r="T4914" t="s">
        <v>50</v>
      </c>
      <c r="U4914">
        <v>9823</v>
      </c>
      <c r="V4914">
        <v>9</v>
      </c>
      <c r="W4914" t="s">
        <v>61</v>
      </c>
      <c r="X4914" t="s">
        <v>33</v>
      </c>
      <c r="Y4914" t="s">
        <v>33</v>
      </c>
      <c r="Z4914">
        <v>2</v>
      </c>
      <c r="AA4914" t="s">
        <v>20108</v>
      </c>
    </row>
    <row r="4915" spans="1:27" x14ac:dyDescent="0.3">
      <c r="A4915" t="s">
        <v>9932</v>
      </c>
      <c r="B4915" s="1">
        <v>45131</v>
      </c>
      <c r="C4915" s="2">
        <v>0.20833333333333334</v>
      </c>
      <c r="D4915" t="s">
        <v>53</v>
      </c>
      <c r="E4915" t="s">
        <v>9933</v>
      </c>
      <c r="F4915" t="s">
        <v>114</v>
      </c>
      <c r="G4915" t="s">
        <v>30</v>
      </c>
      <c r="H4915" t="s">
        <v>94</v>
      </c>
      <c r="I4915" t="s">
        <v>128</v>
      </c>
      <c r="J4915">
        <v>3</v>
      </c>
      <c r="K4915">
        <v>57780</v>
      </c>
      <c r="L4915">
        <v>173340</v>
      </c>
      <c r="M4915" t="s">
        <v>33</v>
      </c>
      <c r="N4915" t="s">
        <v>34</v>
      </c>
      <c r="O4915" t="s">
        <v>59</v>
      </c>
      <c r="P4915" t="s">
        <v>68</v>
      </c>
      <c r="Q4915">
        <v>2</v>
      </c>
      <c r="R4915" t="s">
        <v>49</v>
      </c>
      <c r="S4915">
        <v>57</v>
      </c>
      <c r="T4915" t="s">
        <v>38</v>
      </c>
      <c r="U4915">
        <v>25559</v>
      </c>
      <c r="V4915">
        <v>3</v>
      </c>
      <c r="W4915" t="s">
        <v>51</v>
      </c>
      <c r="X4915" t="s">
        <v>40</v>
      </c>
      <c r="Y4915" t="s">
        <v>33</v>
      </c>
      <c r="Z4915">
        <v>0</v>
      </c>
      <c r="AA4915" t="s">
        <v>20107</v>
      </c>
    </row>
    <row r="4916" spans="1:27" x14ac:dyDescent="0.3">
      <c r="A4916" t="s">
        <v>9934</v>
      </c>
      <c r="B4916" s="1">
        <v>45131</v>
      </c>
      <c r="C4916" s="2">
        <v>0.25</v>
      </c>
      <c r="D4916" t="s">
        <v>100</v>
      </c>
      <c r="E4916" t="s">
        <v>9935</v>
      </c>
      <c r="F4916" t="s">
        <v>140</v>
      </c>
      <c r="G4916" t="s">
        <v>30</v>
      </c>
      <c r="H4916" t="s">
        <v>31</v>
      </c>
      <c r="I4916" t="s">
        <v>133</v>
      </c>
      <c r="J4916">
        <v>4</v>
      </c>
      <c r="K4916">
        <v>54267</v>
      </c>
      <c r="L4916">
        <v>184507.8</v>
      </c>
      <c r="M4916" t="s">
        <v>33</v>
      </c>
      <c r="N4916" t="s">
        <v>58</v>
      </c>
      <c r="O4916" t="s">
        <v>48</v>
      </c>
      <c r="P4916" t="s">
        <v>68</v>
      </c>
      <c r="Q4916">
        <v>3</v>
      </c>
      <c r="R4916" t="s">
        <v>153</v>
      </c>
      <c r="S4916">
        <v>54</v>
      </c>
      <c r="T4916" t="s">
        <v>38</v>
      </c>
      <c r="U4916">
        <v>8701</v>
      </c>
      <c r="V4916">
        <v>3</v>
      </c>
      <c r="W4916" t="s">
        <v>51</v>
      </c>
      <c r="X4916" t="s">
        <v>40</v>
      </c>
      <c r="Y4916" t="s">
        <v>40</v>
      </c>
      <c r="Z4916">
        <v>2</v>
      </c>
      <c r="AA4916" t="s">
        <v>20107</v>
      </c>
    </row>
    <row r="4917" spans="1:27" x14ac:dyDescent="0.3">
      <c r="A4917" t="s">
        <v>9936</v>
      </c>
      <c r="B4917" s="1">
        <v>45131</v>
      </c>
      <c r="C4917" s="2">
        <v>0.29166666666666669</v>
      </c>
      <c r="D4917" t="s">
        <v>100</v>
      </c>
      <c r="E4917" t="s">
        <v>9937</v>
      </c>
      <c r="F4917" t="s">
        <v>29</v>
      </c>
      <c r="G4917" t="s">
        <v>65</v>
      </c>
      <c r="H4917" t="s">
        <v>45</v>
      </c>
      <c r="I4917" t="s">
        <v>128</v>
      </c>
      <c r="J4917">
        <v>1</v>
      </c>
      <c r="K4917">
        <v>115008</v>
      </c>
      <c r="L4917">
        <v>115008</v>
      </c>
      <c r="M4917" t="s">
        <v>33</v>
      </c>
      <c r="N4917" t="s">
        <v>74</v>
      </c>
      <c r="O4917" t="s">
        <v>59</v>
      </c>
      <c r="P4917" t="s">
        <v>36</v>
      </c>
      <c r="Q4917">
        <v>2</v>
      </c>
      <c r="R4917" t="s">
        <v>60</v>
      </c>
      <c r="S4917">
        <v>53</v>
      </c>
      <c r="T4917" t="s">
        <v>50</v>
      </c>
      <c r="U4917">
        <v>177531</v>
      </c>
      <c r="V4917">
        <v>7</v>
      </c>
      <c r="W4917" t="s">
        <v>90</v>
      </c>
      <c r="X4917" t="s">
        <v>40</v>
      </c>
      <c r="Y4917" t="s">
        <v>40</v>
      </c>
      <c r="Z4917">
        <v>4</v>
      </c>
      <c r="AA4917" t="s">
        <v>20107</v>
      </c>
    </row>
    <row r="4918" spans="1:27" x14ac:dyDescent="0.3">
      <c r="A4918" t="s">
        <v>9938</v>
      </c>
      <c r="B4918" s="1">
        <v>45131</v>
      </c>
      <c r="C4918" s="2">
        <v>0.33333333333333331</v>
      </c>
      <c r="D4918" t="s">
        <v>145</v>
      </c>
      <c r="E4918" t="s">
        <v>9939</v>
      </c>
      <c r="F4918" t="s">
        <v>150</v>
      </c>
      <c r="G4918" t="s">
        <v>84</v>
      </c>
      <c r="H4918" t="s">
        <v>115</v>
      </c>
      <c r="I4918" t="s">
        <v>46</v>
      </c>
      <c r="J4918">
        <v>1</v>
      </c>
      <c r="K4918">
        <v>24802</v>
      </c>
      <c r="L4918">
        <v>22321.8</v>
      </c>
      <c r="M4918" t="s">
        <v>40</v>
      </c>
      <c r="N4918" t="s">
        <v>34</v>
      </c>
      <c r="O4918" t="s">
        <v>59</v>
      </c>
      <c r="P4918" t="s">
        <v>36</v>
      </c>
      <c r="Q4918">
        <v>1</v>
      </c>
      <c r="R4918" t="s">
        <v>153</v>
      </c>
      <c r="S4918">
        <v>33</v>
      </c>
      <c r="T4918" t="s">
        <v>50</v>
      </c>
      <c r="U4918">
        <v>91223</v>
      </c>
      <c r="V4918">
        <v>3</v>
      </c>
      <c r="W4918" t="s">
        <v>75</v>
      </c>
      <c r="X4918" t="s">
        <v>40</v>
      </c>
      <c r="Y4918" t="s">
        <v>40</v>
      </c>
      <c r="Z4918">
        <v>2</v>
      </c>
      <c r="AA4918" t="s">
        <v>20108</v>
      </c>
    </row>
    <row r="4919" spans="1:27" x14ac:dyDescent="0.3">
      <c r="A4919" t="s">
        <v>9940</v>
      </c>
      <c r="B4919" s="1">
        <v>45131</v>
      </c>
      <c r="C4919" s="2">
        <v>0.375</v>
      </c>
      <c r="D4919" t="s">
        <v>145</v>
      </c>
      <c r="E4919" t="s">
        <v>9941</v>
      </c>
      <c r="F4919" t="s">
        <v>140</v>
      </c>
      <c r="G4919" t="s">
        <v>107</v>
      </c>
      <c r="H4919" t="s">
        <v>45</v>
      </c>
      <c r="I4919" t="s">
        <v>95</v>
      </c>
      <c r="J4919">
        <v>2</v>
      </c>
      <c r="K4919">
        <v>28446</v>
      </c>
      <c r="L4919">
        <v>54047.399999999987</v>
      </c>
      <c r="M4919" t="s">
        <v>33</v>
      </c>
      <c r="N4919" t="s">
        <v>58</v>
      </c>
      <c r="O4919" t="s">
        <v>59</v>
      </c>
      <c r="P4919" t="s">
        <v>36</v>
      </c>
      <c r="Q4919">
        <v>3</v>
      </c>
      <c r="R4919" t="s">
        <v>153</v>
      </c>
      <c r="S4919">
        <v>35</v>
      </c>
      <c r="T4919" t="s">
        <v>38</v>
      </c>
      <c r="U4919">
        <v>186302</v>
      </c>
      <c r="V4919">
        <v>6</v>
      </c>
      <c r="W4919" t="s">
        <v>90</v>
      </c>
      <c r="X4919" t="s">
        <v>40</v>
      </c>
      <c r="Y4919" t="s">
        <v>40</v>
      </c>
      <c r="Z4919">
        <v>0</v>
      </c>
      <c r="AA4919" t="s">
        <v>20108</v>
      </c>
    </row>
    <row r="4920" spans="1:27" x14ac:dyDescent="0.3">
      <c r="A4920" t="s">
        <v>9942</v>
      </c>
      <c r="B4920" s="1">
        <v>45131</v>
      </c>
      <c r="C4920" s="2">
        <v>0.41666666666666669</v>
      </c>
      <c r="D4920" t="s">
        <v>77</v>
      </c>
      <c r="E4920" t="s">
        <v>9943</v>
      </c>
      <c r="F4920" t="s">
        <v>93</v>
      </c>
      <c r="G4920" t="s">
        <v>30</v>
      </c>
      <c r="H4920" t="s">
        <v>57</v>
      </c>
      <c r="I4920" t="s">
        <v>128</v>
      </c>
      <c r="J4920">
        <v>3</v>
      </c>
      <c r="K4920">
        <v>93296</v>
      </c>
      <c r="L4920">
        <v>251899.2</v>
      </c>
      <c r="M4920" t="s">
        <v>33</v>
      </c>
      <c r="N4920" t="s">
        <v>34</v>
      </c>
      <c r="O4920" t="s">
        <v>48</v>
      </c>
      <c r="P4920" t="s">
        <v>68</v>
      </c>
      <c r="Q4920">
        <v>2</v>
      </c>
      <c r="R4920" t="s">
        <v>69</v>
      </c>
      <c r="S4920">
        <v>23</v>
      </c>
      <c r="T4920" t="s">
        <v>50</v>
      </c>
      <c r="U4920">
        <v>167712</v>
      </c>
      <c r="V4920">
        <v>8</v>
      </c>
      <c r="W4920" t="s">
        <v>51</v>
      </c>
      <c r="X4920" t="s">
        <v>40</v>
      </c>
      <c r="Y4920" t="s">
        <v>33</v>
      </c>
      <c r="Z4920">
        <v>1</v>
      </c>
      <c r="AA4920" t="s">
        <v>20107</v>
      </c>
    </row>
    <row r="4921" spans="1:27" x14ac:dyDescent="0.3">
      <c r="A4921" t="s">
        <v>9944</v>
      </c>
      <c r="B4921" s="1">
        <v>45131</v>
      </c>
      <c r="C4921" s="2">
        <v>0.45833333333333331</v>
      </c>
      <c r="D4921" t="s">
        <v>53</v>
      </c>
      <c r="E4921" t="s">
        <v>9945</v>
      </c>
      <c r="F4921" t="s">
        <v>114</v>
      </c>
      <c r="G4921" t="s">
        <v>107</v>
      </c>
      <c r="H4921" t="s">
        <v>57</v>
      </c>
      <c r="I4921" t="s">
        <v>95</v>
      </c>
      <c r="J4921">
        <v>4</v>
      </c>
      <c r="K4921">
        <v>86132</v>
      </c>
      <c r="L4921">
        <v>327301.59999999998</v>
      </c>
      <c r="M4921" t="s">
        <v>33</v>
      </c>
      <c r="N4921" t="s">
        <v>34</v>
      </c>
      <c r="O4921" t="s">
        <v>85</v>
      </c>
      <c r="P4921" t="s">
        <v>68</v>
      </c>
      <c r="Q4921">
        <v>4</v>
      </c>
      <c r="R4921" t="s">
        <v>153</v>
      </c>
      <c r="S4921">
        <v>28</v>
      </c>
      <c r="T4921" t="s">
        <v>50</v>
      </c>
      <c r="U4921">
        <v>1609</v>
      </c>
      <c r="V4921">
        <v>5</v>
      </c>
      <c r="W4921" t="s">
        <v>75</v>
      </c>
      <c r="X4921" t="s">
        <v>40</v>
      </c>
      <c r="Y4921" t="s">
        <v>40</v>
      </c>
      <c r="Z4921">
        <v>3</v>
      </c>
      <c r="AA4921" t="s">
        <v>20107</v>
      </c>
    </row>
    <row r="4922" spans="1:27" x14ac:dyDescent="0.3">
      <c r="A4922" t="s">
        <v>9946</v>
      </c>
      <c r="B4922" s="1">
        <v>45132</v>
      </c>
      <c r="C4922" s="2">
        <v>0.5</v>
      </c>
      <c r="D4922" t="s">
        <v>142</v>
      </c>
      <c r="E4922" t="s">
        <v>9947</v>
      </c>
      <c r="F4922" t="s">
        <v>79</v>
      </c>
      <c r="G4922" t="s">
        <v>56</v>
      </c>
      <c r="H4922" t="s">
        <v>45</v>
      </c>
      <c r="I4922" t="s">
        <v>95</v>
      </c>
      <c r="J4922">
        <v>3</v>
      </c>
      <c r="K4922">
        <v>14837</v>
      </c>
      <c r="L4922">
        <v>40059.9</v>
      </c>
      <c r="M4922" t="s">
        <v>40</v>
      </c>
      <c r="N4922" t="s">
        <v>58</v>
      </c>
      <c r="O4922" t="s">
        <v>59</v>
      </c>
      <c r="P4922" t="s">
        <v>68</v>
      </c>
      <c r="Q4922">
        <v>5</v>
      </c>
      <c r="R4922" t="s">
        <v>37</v>
      </c>
      <c r="S4922">
        <v>57</v>
      </c>
      <c r="T4922" t="s">
        <v>38</v>
      </c>
      <c r="U4922">
        <v>151354</v>
      </c>
      <c r="V4922">
        <v>9</v>
      </c>
      <c r="W4922" t="s">
        <v>61</v>
      </c>
      <c r="X4922" t="s">
        <v>33</v>
      </c>
      <c r="Y4922" t="s">
        <v>33</v>
      </c>
      <c r="Z4922">
        <v>0</v>
      </c>
      <c r="AA4922" t="s">
        <v>20108</v>
      </c>
    </row>
    <row r="4923" spans="1:27" x14ac:dyDescent="0.3">
      <c r="A4923" t="s">
        <v>9948</v>
      </c>
      <c r="B4923" s="1">
        <v>45132</v>
      </c>
      <c r="C4923" s="2">
        <v>4.1666666666666664E-2</v>
      </c>
      <c r="D4923" t="s">
        <v>125</v>
      </c>
      <c r="E4923" t="s">
        <v>9949</v>
      </c>
      <c r="F4923" t="s">
        <v>114</v>
      </c>
      <c r="G4923" t="s">
        <v>65</v>
      </c>
      <c r="H4923" t="s">
        <v>57</v>
      </c>
      <c r="I4923" t="s">
        <v>46</v>
      </c>
      <c r="J4923">
        <v>3</v>
      </c>
      <c r="K4923">
        <v>41992</v>
      </c>
      <c r="L4923">
        <v>113378.4</v>
      </c>
      <c r="M4923" t="s">
        <v>33</v>
      </c>
      <c r="N4923" t="s">
        <v>58</v>
      </c>
      <c r="O4923" t="s">
        <v>85</v>
      </c>
      <c r="P4923" t="s">
        <v>36</v>
      </c>
      <c r="Q4923">
        <v>5</v>
      </c>
      <c r="R4923" t="s">
        <v>60</v>
      </c>
      <c r="S4923">
        <v>34</v>
      </c>
      <c r="T4923" t="s">
        <v>50</v>
      </c>
      <c r="U4923">
        <v>150631</v>
      </c>
      <c r="V4923">
        <v>5</v>
      </c>
      <c r="W4923" t="s">
        <v>61</v>
      </c>
      <c r="X4923" t="s">
        <v>40</v>
      </c>
      <c r="Y4923" t="s">
        <v>40</v>
      </c>
      <c r="Z4923">
        <v>1</v>
      </c>
      <c r="AA4923" t="s">
        <v>20107</v>
      </c>
    </row>
    <row r="4924" spans="1:27" x14ac:dyDescent="0.3">
      <c r="A4924" t="s">
        <v>9950</v>
      </c>
      <c r="B4924" s="1">
        <v>45132</v>
      </c>
      <c r="C4924" s="2">
        <v>8.3333333333333329E-2</v>
      </c>
      <c r="D4924" t="s">
        <v>112</v>
      </c>
      <c r="E4924" t="s">
        <v>9951</v>
      </c>
      <c r="F4924" t="s">
        <v>98</v>
      </c>
      <c r="G4924" t="s">
        <v>56</v>
      </c>
      <c r="H4924" t="s">
        <v>31</v>
      </c>
      <c r="I4924" t="s">
        <v>95</v>
      </c>
      <c r="J4924">
        <v>1</v>
      </c>
      <c r="K4924">
        <v>142761</v>
      </c>
      <c r="L4924">
        <v>128484.9</v>
      </c>
      <c r="M4924" t="s">
        <v>33</v>
      </c>
      <c r="N4924" t="s">
        <v>89</v>
      </c>
      <c r="O4924" t="s">
        <v>85</v>
      </c>
      <c r="P4924" t="s">
        <v>36</v>
      </c>
      <c r="Q4924">
        <v>2</v>
      </c>
      <c r="R4924" t="s">
        <v>99</v>
      </c>
      <c r="S4924">
        <v>20</v>
      </c>
      <c r="T4924" t="s">
        <v>38</v>
      </c>
      <c r="U4924">
        <v>150759</v>
      </c>
      <c r="V4924">
        <v>1</v>
      </c>
      <c r="W4924" t="s">
        <v>100</v>
      </c>
      <c r="X4924" t="s">
        <v>33</v>
      </c>
      <c r="Y4924" t="s">
        <v>40</v>
      </c>
      <c r="Z4924">
        <v>2</v>
      </c>
      <c r="AA4924" t="s">
        <v>20107</v>
      </c>
    </row>
    <row r="4925" spans="1:27" x14ac:dyDescent="0.3">
      <c r="A4925" t="s">
        <v>9952</v>
      </c>
      <c r="B4925" s="1">
        <v>45132</v>
      </c>
      <c r="C4925" s="2">
        <v>0.125</v>
      </c>
      <c r="D4925" t="s">
        <v>256</v>
      </c>
      <c r="E4925" t="s">
        <v>9953</v>
      </c>
      <c r="F4925" t="s">
        <v>79</v>
      </c>
      <c r="G4925" t="s">
        <v>30</v>
      </c>
      <c r="H4925" t="s">
        <v>115</v>
      </c>
      <c r="I4925" t="s">
        <v>128</v>
      </c>
      <c r="J4925">
        <v>1</v>
      </c>
      <c r="K4925">
        <v>4565</v>
      </c>
      <c r="L4925">
        <v>4336.75</v>
      </c>
      <c r="M4925" t="s">
        <v>40</v>
      </c>
      <c r="N4925" t="s">
        <v>89</v>
      </c>
      <c r="O4925" t="s">
        <v>48</v>
      </c>
      <c r="P4925" t="s">
        <v>36</v>
      </c>
      <c r="Q4925">
        <v>4</v>
      </c>
      <c r="R4925" t="s">
        <v>153</v>
      </c>
      <c r="S4925">
        <v>29</v>
      </c>
      <c r="T4925" t="s">
        <v>50</v>
      </c>
      <c r="U4925">
        <v>177742</v>
      </c>
      <c r="V4925">
        <v>7</v>
      </c>
      <c r="W4925" t="s">
        <v>100</v>
      </c>
      <c r="X4925" t="s">
        <v>40</v>
      </c>
      <c r="Y4925" t="s">
        <v>33</v>
      </c>
      <c r="Z4925">
        <v>2</v>
      </c>
      <c r="AA4925" t="s">
        <v>20108</v>
      </c>
    </row>
    <row r="4926" spans="1:27" x14ac:dyDescent="0.3">
      <c r="A4926" t="s">
        <v>9954</v>
      </c>
      <c r="B4926" s="1">
        <v>45132</v>
      </c>
      <c r="C4926" s="2">
        <v>0.16666666666666666</v>
      </c>
      <c r="D4926" t="s">
        <v>148</v>
      </c>
      <c r="E4926" t="s">
        <v>9955</v>
      </c>
      <c r="F4926" t="s">
        <v>55</v>
      </c>
      <c r="G4926" t="s">
        <v>84</v>
      </c>
      <c r="H4926" t="s">
        <v>115</v>
      </c>
      <c r="I4926" t="s">
        <v>103</v>
      </c>
      <c r="J4926">
        <v>1</v>
      </c>
      <c r="K4926">
        <v>127542</v>
      </c>
      <c r="L4926">
        <v>127542</v>
      </c>
      <c r="M4926" t="s">
        <v>33</v>
      </c>
      <c r="N4926" t="s">
        <v>58</v>
      </c>
      <c r="O4926" t="s">
        <v>48</v>
      </c>
      <c r="P4926" t="s">
        <v>36</v>
      </c>
      <c r="Q4926">
        <v>4</v>
      </c>
      <c r="R4926" t="s">
        <v>49</v>
      </c>
      <c r="S4926">
        <v>30</v>
      </c>
      <c r="T4926" t="s">
        <v>38</v>
      </c>
      <c r="U4926">
        <v>13798</v>
      </c>
      <c r="V4926">
        <v>9</v>
      </c>
      <c r="W4926" t="s">
        <v>51</v>
      </c>
      <c r="X4926" t="s">
        <v>33</v>
      </c>
      <c r="Y4926" t="s">
        <v>40</v>
      </c>
      <c r="Z4926">
        <v>0</v>
      </c>
      <c r="AA4926" t="s">
        <v>20107</v>
      </c>
    </row>
    <row r="4927" spans="1:27" x14ac:dyDescent="0.3">
      <c r="A4927" t="s">
        <v>9956</v>
      </c>
      <c r="B4927" s="1">
        <v>45132</v>
      </c>
      <c r="C4927" s="2">
        <v>0.20833333333333334</v>
      </c>
      <c r="D4927" t="s">
        <v>71</v>
      </c>
      <c r="E4927" t="s">
        <v>9957</v>
      </c>
      <c r="F4927" t="s">
        <v>73</v>
      </c>
      <c r="G4927" t="s">
        <v>30</v>
      </c>
      <c r="H4927" t="s">
        <v>57</v>
      </c>
      <c r="I4927" t="s">
        <v>133</v>
      </c>
      <c r="J4927">
        <v>2</v>
      </c>
      <c r="K4927">
        <v>27793</v>
      </c>
      <c r="L4927">
        <v>47248.1</v>
      </c>
      <c r="M4927" t="s">
        <v>40</v>
      </c>
      <c r="N4927" t="s">
        <v>34</v>
      </c>
      <c r="O4927" t="s">
        <v>59</v>
      </c>
      <c r="P4927" t="s">
        <v>36</v>
      </c>
      <c r="Q4927">
        <v>5</v>
      </c>
      <c r="R4927" t="s">
        <v>60</v>
      </c>
      <c r="S4927">
        <v>50</v>
      </c>
      <c r="T4927" t="s">
        <v>50</v>
      </c>
      <c r="U4927">
        <v>112189</v>
      </c>
      <c r="V4927">
        <v>5</v>
      </c>
      <c r="W4927" t="s">
        <v>100</v>
      </c>
      <c r="X4927" t="s">
        <v>40</v>
      </c>
      <c r="Y4927" t="s">
        <v>33</v>
      </c>
      <c r="Z4927">
        <v>1</v>
      </c>
      <c r="AA4927" t="s">
        <v>20108</v>
      </c>
    </row>
    <row r="4928" spans="1:27" x14ac:dyDescent="0.3">
      <c r="A4928" t="s">
        <v>9958</v>
      </c>
      <c r="B4928" s="1">
        <v>45132</v>
      </c>
      <c r="C4928" s="2">
        <v>0.25</v>
      </c>
      <c r="D4928" t="s">
        <v>53</v>
      </c>
      <c r="E4928" t="s">
        <v>9959</v>
      </c>
      <c r="F4928" t="s">
        <v>164</v>
      </c>
      <c r="G4928" t="s">
        <v>107</v>
      </c>
      <c r="H4928" t="s">
        <v>57</v>
      </c>
      <c r="I4928" t="s">
        <v>95</v>
      </c>
      <c r="J4928">
        <v>2</v>
      </c>
      <c r="K4928">
        <v>138692</v>
      </c>
      <c r="L4928">
        <v>277384</v>
      </c>
      <c r="M4928" t="s">
        <v>33</v>
      </c>
      <c r="N4928" t="s">
        <v>34</v>
      </c>
      <c r="O4928" t="s">
        <v>35</v>
      </c>
      <c r="P4928" t="s">
        <v>68</v>
      </c>
      <c r="Q4928">
        <v>1</v>
      </c>
      <c r="R4928" t="s">
        <v>153</v>
      </c>
      <c r="S4928">
        <v>55</v>
      </c>
      <c r="T4928" t="s">
        <v>38</v>
      </c>
      <c r="U4928">
        <v>176369</v>
      </c>
      <c r="V4928">
        <v>8</v>
      </c>
      <c r="W4928" t="s">
        <v>90</v>
      </c>
      <c r="X4928" t="s">
        <v>33</v>
      </c>
      <c r="Y4928" t="s">
        <v>33</v>
      </c>
      <c r="Z4928">
        <v>2</v>
      </c>
      <c r="AA4928" t="s">
        <v>20107</v>
      </c>
    </row>
    <row r="4929" spans="1:27" x14ac:dyDescent="0.3">
      <c r="A4929" t="s">
        <v>9960</v>
      </c>
      <c r="B4929" s="1">
        <v>45132</v>
      </c>
      <c r="C4929" s="2">
        <v>0.29166666666666669</v>
      </c>
      <c r="D4929" t="s">
        <v>142</v>
      </c>
      <c r="E4929" t="s">
        <v>9961</v>
      </c>
      <c r="F4929" t="s">
        <v>110</v>
      </c>
      <c r="G4929" t="s">
        <v>30</v>
      </c>
      <c r="H4929" t="s">
        <v>115</v>
      </c>
      <c r="I4929" t="s">
        <v>46</v>
      </c>
      <c r="J4929">
        <v>2</v>
      </c>
      <c r="K4929">
        <v>68200</v>
      </c>
      <c r="L4929">
        <v>122760</v>
      </c>
      <c r="M4929" t="s">
        <v>33</v>
      </c>
      <c r="N4929" t="s">
        <v>89</v>
      </c>
      <c r="O4929" t="s">
        <v>35</v>
      </c>
      <c r="P4929" t="s">
        <v>68</v>
      </c>
      <c r="Q4929">
        <v>1</v>
      </c>
      <c r="R4929" t="s">
        <v>153</v>
      </c>
      <c r="S4929">
        <v>53</v>
      </c>
      <c r="T4929" t="s">
        <v>50</v>
      </c>
      <c r="U4929">
        <v>165727</v>
      </c>
      <c r="V4929">
        <v>1</v>
      </c>
      <c r="W4929" t="s">
        <v>39</v>
      </c>
      <c r="X4929" t="s">
        <v>40</v>
      </c>
      <c r="Y4929" t="s">
        <v>33</v>
      </c>
      <c r="Z4929">
        <v>4</v>
      </c>
      <c r="AA4929" t="s">
        <v>20107</v>
      </c>
    </row>
    <row r="4930" spans="1:27" x14ac:dyDescent="0.3">
      <c r="A4930" t="s">
        <v>9962</v>
      </c>
      <c r="B4930" s="1">
        <v>45132</v>
      </c>
      <c r="C4930" s="2">
        <v>0.33333333333333331</v>
      </c>
      <c r="D4930" t="s">
        <v>142</v>
      </c>
      <c r="E4930" t="s">
        <v>9963</v>
      </c>
      <c r="F4930" t="s">
        <v>110</v>
      </c>
      <c r="G4930" t="s">
        <v>84</v>
      </c>
      <c r="H4930" t="s">
        <v>45</v>
      </c>
      <c r="I4930" t="s">
        <v>32</v>
      </c>
      <c r="J4930">
        <v>1</v>
      </c>
      <c r="K4930">
        <v>28937</v>
      </c>
      <c r="L4930">
        <v>27490.15</v>
      </c>
      <c r="M4930" t="s">
        <v>40</v>
      </c>
      <c r="N4930" t="s">
        <v>67</v>
      </c>
      <c r="O4930" t="s">
        <v>35</v>
      </c>
      <c r="P4930" t="s">
        <v>68</v>
      </c>
      <c r="Q4930">
        <v>3</v>
      </c>
      <c r="R4930" t="s">
        <v>49</v>
      </c>
      <c r="S4930">
        <v>57</v>
      </c>
      <c r="T4930" t="s">
        <v>50</v>
      </c>
      <c r="U4930">
        <v>182329</v>
      </c>
      <c r="V4930">
        <v>9</v>
      </c>
      <c r="W4930" t="s">
        <v>61</v>
      </c>
      <c r="X4930" t="s">
        <v>40</v>
      </c>
      <c r="Y4930" t="s">
        <v>40</v>
      </c>
      <c r="Z4930">
        <v>1</v>
      </c>
      <c r="AA4930" t="s">
        <v>20108</v>
      </c>
    </row>
    <row r="4931" spans="1:27" x14ac:dyDescent="0.3">
      <c r="A4931" t="s">
        <v>9964</v>
      </c>
      <c r="B4931" s="1">
        <v>45132</v>
      </c>
      <c r="C4931" s="2">
        <v>0.375</v>
      </c>
      <c r="D4931" t="s">
        <v>256</v>
      </c>
      <c r="E4931" t="s">
        <v>9965</v>
      </c>
      <c r="F4931" t="s">
        <v>73</v>
      </c>
      <c r="G4931" t="s">
        <v>84</v>
      </c>
      <c r="H4931" t="s">
        <v>115</v>
      </c>
      <c r="I4931" t="s">
        <v>95</v>
      </c>
      <c r="J4931">
        <v>1</v>
      </c>
      <c r="K4931">
        <v>113712</v>
      </c>
      <c r="L4931">
        <v>108026.4</v>
      </c>
      <c r="M4931" t="s">
        <v>33</v>
      </c>
      <c r="N4931" t="s">
        <v>34</v>
      </c>
      <c r="O4931" t="s">
        <v>59</v>
      </c>
      <c r="P4931" t="s">
        <v>68</v>
      </c>
      <c r="Q4931">
        <v>3</v>
      </c>
      <c r="R4931" t="s">
        <v>69</v>
      </c>
      <c r="S4931">
        <v>36</v>
      </c>
      <c r="T4931" t="s">
        <v>50</v>
      </c>
      <c r="U4931">
        <v>7596</v>
      </c>
      <c r="V4931">
        <v>1</v>
      </c>
      <c r="W4931" t="s">
        <v>39</v>
      </c>
      <c r="X4931" t="s">
        <v>40</v>
      </c>
      <c r="Y4931" t="s">
        <v>33</v>
      </c>
      <c r="Z4931">
        <v>1</v>
      </c>
      <c r="AA4931" t="s">
        <v>20107</v>
      </c>
    </row>
    <row r="4932" spans="1:27" x14ac:dyDescent="0.3">
      <c r="A4932" t="s">
        <v>9966</v>
      </c>
      <c r="B4932" s="1">
        <v>45132</v>
      </c>
      <c r="C4932" s="2">
        <v>0.41666666666666669</v>
      </c>
      <c r="D4932" t="s">
        <v>142</v>
      </c>
      <c r="E4932" t="s">
        <v>9967</v>
      </c>
      <c r="F4932" t="s">
        <v>140</v>
      </c>
      <c r="G4932" t="s">
        <v>65</v>
      </c>
      <c r="H4932" t="s">
        <v>45</v>
      </c>
      <c r="I4932" t="s">
        <v>128</v>
      </c>
      <c r="J4932">
        <v>1</v>
      </c>
      <c r="K4932">
        <v>125227</v>
      </c>
      <c r="L4932">
        <v>125227</v>
      </c>
      <c r="M4932" t="s">
        <v>33</v>
      </c>
      <c r="N4932" t="s">
        <v>47</v>
      </c>
      <c r="O4932" t="s">
        <v>35</v>
      </c>
      <c r="P4932" t="s">
        <v>68</v>
      </c>
      <c r="Q4932">
        <v>4</v>
      </c>
      <c r="R4932" t="s">
        <v>60</v>
      </c>
      <c r="S4932">
        <v>23</v>
      </c>
      <c r="T4932" t="s">
        <v>50</v>
      </c>
      <c r="U4932">
        <v>174568</v>
      </c>
      <c r="V4932">
        <v>5</v>
      </c>
      <c r="W4932" t="s">
        <v>61</v>
      </c>
      <c r="X4932" t="s">
        <v>40</v>
      </c>
      <c r="Y4932" t="s">
        <v>40</v>
      </c>
      <c r="Z4932">
        <v>3</v>
      </c>
      <c r="AA4932" t="s">
        <v>20107</v>
      </c>
    </row>
    <row r="4933" spans="1:27" x14ac:dyDescent="0.3">
      <c r="A4933" t="s">
        <v>9968</v>
      </c>
      <c r="B4933" s="1">
        <v>45132</v>
      </c>
      <c r="C4933" s="2">
        <v>0.45833333333333331</v>
      </c>
      <c r="D4933" t="s">
        <v>125</v>
      </c>
      <c r="E4933" t="s">
        <v>9969</v>
      </c>
      <c r="F4933" t="s">
        <v>79</v>
      </c>
      <c r="G4933" t="s">
        <v>65</v>
      </c>
      <c r="H4933" t="s">
        <v>57</v>
      </c>
      <c r="I4933" t="s">
        <v>95</v>
      </c>
      <c r="J4933">
        <v>3</v>
      </c>
      <c r="K4933">
        <v>128038</v>
      </c>
      <c r="L4933">
        <v>364908.3</v>
      </c>
      <c r="M4933" t="s">
        <v>33</v>
      </c>
      <c r="N4933" t="s">
        <v>47</v>
      </c>
      <c r="O4933" t="s">
        <v>35</v>
      </c>
      <c r="P4933" t="s">
        <v>68</v>
      </c>
      <c r="Q4933">
        <v>5</v>
      </c>
      <c r="R4933" t="s">
        <v>37</v>
      </c>
      <c r="S4933">
        <v>62</v>
      </c>
      <c r="T4933" t="s">
        <v>50</v>
      </c>
      <c r="U4933">
        <v>102081</v>
      </c>
      <c r="V4933">
        <v>4</v>
      </c>
      <c r="W4933" t="s">
        <v>100</v>
      </c>
      <c r="X4933" t="s">
        <v>33</v>
      </c>
      <c r="Y4933" t="s">
        <v>40</v>
      </c>
      <c r="Z4933">
        <v>1</v>
      </c>
      <c r="AA4933" t="s">
        <v>20107</v>
      </c>
    </row>
    <row r="4934" spans="1:27" x14ac:dyDescent="0.3">
      <c r="A4934" t="s">
        <v>9970</v>
      </c>
      <c r="B4934" s="1">
        <v>45132</v>
      </c>
      <c r="C4934" s="2">
        <v>0.5</v>
      </c>
      <c r="D4934" t="s">
        <v>142</v>
      </c>
      <c r="E4934" t="s">
        <v>9971</v>
      </c>
      <c r="F4934" t="s">
        <v>55</v>
      </c>
      <c r="G4934" t="s">
        <v>84</v>
      </c>
      <c r="H4934" t="s">
        <v>57</v>
      </c>
      <c r="I4934" t="s">
        <v>32</v>
      </c>
      <c r="J4934">
        <v>2</v>
      </c>
      <c r="K4934">
        <v>62400</v>
      </c>
      <c r="L4934">
        <v>118560</v>
      </c>
      <c r="M4934" t="s">
        <v>33</v>
      </c>
      <c r="N4934" t="s">
        <v>89</v>
      </c>
      <c r="O4934" t="s">
        <v>48</v>
      </c>
      <c r="P4934" t="s">
        <v>36</v>
      </c>
      <c r="Q4934">
        <v>2</v>
      </c>
      <c r="R4934" t="s">
        <v>99</v>
      </c>
      <c r="S4934">
        <v>56</v>
      </c>
      <c r="T4934" t="s">
        <v>38</v>
      </c>
      <c r="U4934">
        <v>13120</v>
      </c>
      <c r="V4934">
        <v>3</v>
      </c>
      <c r="W4934" t="s">
        <v>90</v>
      </c>
      <c r="X4934" t="s">
        <v>33</v>
      </c>
      <c r="Y4934" t="s">
        <v>40</v>
      </c>
      <c r="Z4934">
        <v>4</v>
      </c>
      <c r="AA4934" t="s">
        <v>20107</v>
      </c>
    </row>
    <row r="4935" spans="1:27" x14ac:dyDescent="0.3">
      <c r="A4935" t="s">
        <v>9972</v>
      </c>
      <c r="B4935" s="1">
        <v>45132</v>
      </c>
      <c r="C4935" s="2">
        <v>4.1666666666666664E-2</v>
      </c>
      <c r="D4935" t="s">
        <v>148</v>
      </c>
      <c r="E4935" t="s">
        <v>9973</v>
      </c>
      <c r="F4935" t="s">
        <v>73</v>
      </c>
      <c r="G4935" t="s">
        <v>84</v>
      </c>
      <c r="H4935" t="s">
        <v>45</v>
      </c>
      <c r="I4935" t="s">
        <v>103</v>
      </c>
      <c r="J4935">
        <v>2</v>
      </c>
      <c r="K4935">
        <v>48277</v>
      </c>
      <c r="L4935">
        <v>86898.6</v>
      </c>
      <c r="M4935" t="s">
        <v>33</v>
      </c>
      <c r="N4935" t="s">
        <v>47</v>
      </c>
      <c r="O4935" t="s">
        <v>48</v>
      </c>
      <c r="P4935" t="s">
        <v>36</v>
      </c>
      <c r="Q4935">
        <v>3</v>
      </c>
      <c r="R4935" t="s">
        <v>153</v>
      </c>
      <c r="S4935">
        <v>37</v>
      </c>
      <c r="T4935" t="s">
        <v>50</v>
      </c>
      <c r="U4935">
        <v>51289</v>
      </c>
      <c r="V4935">
        <v>8</v>
      </c>
      <c r="W4935" t="s">
        <v>100</v>
      </c>
      <c r="X4935" t="s">
        <v>40</v>
      </c>
      <c r="Y4935" t="s">
        <v>40</v>
      </c>
      <c r="Z4935">
        <v>2</v>
      </c>
      <c r="AA4935" t="s">
        <v>20108</v>
      </c>
    </row>
    <row r="4936" spans="1:27" x14ac:dyDescent="0.3">
      <c r="A4936" t="s">
        <v>9974</v>
      </c>
      <c r="B4936" s="1">
        <v>45132</v>
      </c>
      <c r="C4936" s="2">
        <v>8.3333333333333329E-2</v>
      </c>
      <c r="D4936" t="s">
        <v>185</v>
      </c>
      <c r="E4936" t="s">
        <v>9975</v>
      </c>
      <c r="F4936" t="s">
        <v>55</v>
      </c>
      <c r="G4936" t="s">
        <v>107</v>
      </c>
      <c r="H4936" t="s">
        <v>94</v>
      </c>
      <c r="I4936" t="s">
        <v>128</v>
      </c>
      <c r="J4936">
        <v>3</v>
      </c>
      <c r="K4936">
        <v>28372</v>
      </c>
      <c r="L4936">
        <v>80860.2</v>
      </c>
      <c r="M4936" t="s">
        <v>33</v>
      </c>
      <c r="N4936" t="s">
        <v>89</v>
      </c>
      <c r="O4936" t="s">
        <v>59</v>
      </c>
      <c r="P4936" t="s">
        <v>68</v>
      </c>
      <c r="Q4936">
        <v>1</v>
      </c>
      <c r="R4936" t="s">
        <v>60</v>
      </c>
      <c r="S4936">
        <v>58</v>
      </c>
      <c r="T4936" t="s">
        <v>50</v>
      </c>
      <c r="U4936">
        <v>108750</v>
      </c>
      <c r="V4936">
        <v>7</v>
      </c>
      <c r="W4936" t="s">
        <v>100</v>
      </c>
      <c r="X4936" t="s">
        <v>40</v>
      </c>
      <c r="Y4936" t="s">
        <v>33</v>
      </c>
      <c r="Z4936">
        <v>0</v>
      </c>
      <c r="AA4936" t="s">
        <v>20108</v>
      </c>
    </row>
    <row r="4937" spans="1:27" x14ac:dyDescent="0.3">
      <c r="A4937" t="s">
        <v>9976</v>
      </c>
      <c r="B4937" s="1">
        <v>45132</v>
      </c>
      <c r="C4937" s="2">
        <v>0.125</v>
      </c>
      <c r="D4937" t="s">
        <v>256</v>
      </c>
      <c r="E4937" t="s">
        <v>9977</v>
      </c>
      <c r="F4937" t="s">
        <v>114</v>
      </c>
      <c r="G4937" t="s">
        <v>30</v>
      </c>
      <c r="H4937" t="s">
        <v>80</v>
      </c>
      <c r="I4937" t="s">
        <v>128</v>
      </c>
      <c r="J4937">
        <v>4</v>
      </c>
      <c r="K4937">
        <v>139028</v>
      </c>
      <c r="L4937">
        <v>528306.4</v>
      </c>
      <c r="M4937" t="s">
        <v>33</v>
      </c>
      <c r="N4937" t="s">
        <v>74</v>
      </c>
      <c r="O4937" t="s">
        <v>35</v>
      </c>
      <c r="P4937" t="s">
        <v>68</v>
      </c>
      <c r="Q4937">
        <v>4</v>
      </c>
      <c r="R4937" t="s">
        <v>60</v>
      </c>
      <c r="S4937">
        <v>55</v>
      </c>
      <c r="T4937" t="s">
        <v>50</v>
      </c>
      <c r="U4937">
        <v>151822</v>
      </c>
      <c r="V4937">
        <v>8</v>
      </c>
      <c r="W4937" t="s">
        <v>61</v>
      </c>
      <c r="X4937" t="s">
        <v>33</v>
      </c>
      <c r="Y4937" t="s">
        <v>33</v>
      </c>
      <c r="Z4937">
        <v>1</v>
      </c>
      <c r="AA4937" t="s">
        <v>20107</v>
      </c>
    </row>
    <row r="4938" spans="1:27" x14ac:dyDescent="0.3">
      <c r="A4938" t="s">
        <v>9978</v>
      </c>
      <c r="B4938" s="1">
        <v>45132</v>
      </c>
      <c r="C4938" s="2">
        <v>0.16666666666666666</v>
      </c>
      <c r="D4938" t="s">
        <v>125</v>
      </c>
      <c r="E4938" t="s">
        <v>9979</v>
      </c>
      <c r="F4938" t="s">
        <v>55</v>
      </c>
      <c r="G4938" t="s">
        <v>65</v>
      </c>
      <c r="H4938" t="s">
        <v>94</v>
      </c>
      <c r="I4938" t="s">
        <v>46</v>
      </c>
      <c r="J4938">
        <v>3</v>
      </c>
      <c r="K4938">
        <v>14911</v>
      </c>
      <c r="L4938">
        <v>40259.699999999997</v>
      </c>
      <c r="M4938" t="s">
        <v>40</v>
      </c>
      <c r="N4938" t="s">
        <v>34</v>
      </c>
      <c r="O4938" t="s">
        <v>59</v>
      </c>
      <c r="P4938" t="s">
        <v>68</v>
      </c>
      <c r="Q4938">
        <v>3</v>
      </c>
      <c r="R4938" t="s">
        <v>153</v>
      </c>
      <c r="S4938">
        <v>59</v>
      </c>
      <c r="T4938" t="s">
        <v>38</v>
      </c>
      <c r="U4938">
        <v>95381</v>
      </c>
      <c r="V4938">
        <v>7</v>
      </c>
      <c r="W4938" t="s">
        <v>75</v>
      </c>
      <c r="X4938" t="s">
        <v>40</v>
      </c>
      <c r="Y4938" t="s">
        <v>33</v>
      </c>
      <c r="Z4938">
        <v>3</v>
      </c>
      <c r="AA4938" t="s">
        <v>20108</v>
      </c>
    </row>
    <row r="4939" spans="1:27" x14ac:dyDescent="0.3">
      <c r="A4939" t="s">
        <v>9980</v>
      </c>
      <c r="B4939" s="1">
        <v>45132</v>
      </c>
      <c r="C4939" s="2">
        <v>0.20833333333333334</v>
      </c>
      <c r="D4939" t="s">
        <v>112</v>
      </c>
      <c r="E4939" t="s">
        <v>9981</v>
      </c>
      <c r="F4939" t="s">
        <v>140</v>
      </c>
      <c r="G4939" t="s">
        <v>107</v>
      </c>
      <c r="H4939" t="s">
        <v>57</v>
      </c>
      <c r="I4939" t="s">
        <v>128</v>
      </c>
      <c r="J4939">
        <v>3</v>
      </c>
      <c r="K4939">
        <v>116771</v>
      </c>
      <c r="L4939">
        <v>350313</v>
      </c>
      <c r="M4939" t="s">
        <v>33</v>
      </c>
      <c r="N4939" t="s">
        <v>58</v>
      </c>
      <c r="O4939" t="s">
        <v>35</v>
      </c>
      <c r="P4939" t="s">
        <v>36</v>
      </c>
      <c r="Q4939">
        <v>4</v>
      </c>
      <c r="R4939" t="s">
        <v>99</v>
      </c>
      <c r="S4939">
        <v>26</v>
      </c>
      <c r="T4939" t="s">
        <v>50</v>
      </c>
      <c r="U4939">
        <v>96883</v>
      </c>
      <c r="V4939">
        <v>2</v>
      </c>
      <c r="W4939" t="s">
        <v>90</v>
      </c>
      <c r="X4939" t="s">
        <v>40</v>
      </c>
      <c r="Y4939" t="s">
        <v>33</v>
      </c>
      <c r="Z4939">
        <v>1</v>
      </c>
      <c r="AA4939" t="s">
        <v>20107</v>
      </c>
    </row>
    <row r="4940" spans="1:27" x14ac:dyDescent="0.3">
      <c r="A4940" t="s">
        <v>9982</v>
      </c>
      <c r="B4940" s="1">
        <v>45132</v>
      </c>
      <c r="C4940" s="2">
        <v>0.25</v>
      </c>
      <c r="D4940" t="s">
        <v>185</v>
      </c>
      <c r="E4940" t="s">
        <v>9983</v>
      </c>
      <c r="F4940" t="s">
        <v>114</v>
      </c>
      <c r="G4940" t="s">
        <v>30</v>
      </c>
      <c r="H4940" t="s">
        <v>66</v>
      </c>
      <c r="I4940" t="s">
        <v>32</v>
      </c>
      <c r="J4940">
        <v>1</v>
      </c>
      <c r="K4940">
        <v>84232</v>
      </c>
      <c r="L4940">
        <v>71597.2</v>
      </c>
      <c r="M4940" t="s">
        <v>33</v>
      </c>
      <c r="N4940" t="s">
        <v>47</v>
      </c>
      <c r="O4940" t="s">
        <v>85</v>
      </c>
      <c r="P4940" t="s">
        <v>68</v>
      </c>
      <c r="Q4940">
        <v>2</v>
      </c>
      <c r="R4940" t="s">
        <v>153</v>
      </c>
      <c r="S4940">
        <v>31</v>
      </c>
      <c r="T4940" t="s">
        <v>50</v>
      </c>
      <c r="U4940">
        <v>183655</v>
      </c>
      <c r="V4940">
        <v>9</v>
      </c>
      <c r="W4940" t="s">
        <v>61</v>
      </c>
      <c r="X4940" t="s">
        <v>33</v>
      </c>
      <c r="Y4940" t="s">
        <v>40</v>
      </c>
      <c r="Z4940">
        <v>3</v>
      </c>
      <c r="AA4940" t="s">
        <v>20108</v>
      </c>
    </row>
    <row r="4941" spans="1:27" x14ac:dyDescent="0.3">
      <c r="A4941" t="s">
        <v>9984</v>
      </c>
      <c r="B4941" s="1">
        <v>45132</v>
      </c>
      <c r="C4941" s="2">
        <v>0.29166666666666669</v>
      </c>
      <c r="D4941" t="s">
        <v>185</v>
      </c>
      <c r="E4941" t="s">
        <v>9985</v>
      </c>
      <c r="F4941" t="s">
        <v>93</v>
      </c>
      <c r="G4941" t="s">
        <v>65</v>
      </c>
      <c r="H4941" t="s">
        <v>66</v>
      </c>
      <c r="I4941" t="s">
        <v>128</v>
      </c>
      <c r="J4941">
        <v>4</v>
      </c>
      <c r="K4941">
        <v>54403</v>
      </c>
      <c r="L4941">
        <v>184970.2</v>
      </c>
      <c r="M4941" t="s">
        <v>33</v>
      </c>
      <c r="N4941" t="s">
        <v>58</v>
      </c>
      <c r="O4941" t="s">
        <v>59</v>
      </c>
      <c r="P4941" t="s">
        <v>68</v>
      </c>
      <c r="Q4941">
        <v>3</v>
      </c>
      <c r="R4941" t="s">
        <v>99</v>
      </c>
      <c r="S4941">
        <v>38</v>
      </c>
      <c r="T4941" t="s">
        <v>38</v>
      </c>
      <c r="U4941">
        <v>135547</v>
      </c>
      <c r="V4941">
        <v>5</v>
      </c>
      <c r="W4941" t="s">
        <v>51</v>
      </c>
      <c r="X4941" t="s">
        <v>33</v>
      </c>
      <c r="Y4941" t="s">
        <v>40</v>
      </c>
      <c r="Z4941">
        <v>0</v>
      </c>
      <c r="AA4941" t="s">
        <v>20107</v>
      </c>
    </row>
    <row r="4942" spans="1:27" x14ac:dyDescent="0.3">
      <c r="A4942" t="s">
        <v>9986</v>
      </c>
      <c r="B4942" s="1">
        <v>45132</v>
      </c>
      <c r="C4942" s="2">
        <v>0.33333333333333331</v>
      </c>
      <c r="D4942" t="s">
        <v>53</v>
      </c>
      <c r="E4942" t="s">
        <v>9987</v>
      </c>
      <c r="F4942" t="s">
        <v>164</v>
      </c>
      <c r="G4942" t="s">
        <v>107</v>
      </c>
      <c r="H4942" t="s">
        <v>31</v>
      </c>
      <c r="I4942" t="s">
        <v>103</v>
      </c>
      <c r="J4942">
        <v>3</v>
      </c>
      <c r="K4942">
        <v>140742</v>
      </c>
      <c r="L4942">
        <v>358892.1</v>
      </c>
      <c r="M4942" t="s">
        <v>33</v>
      </c>
      <c r="N4942" t="s">
        <v>47</v>
      </c>
      <c r="O4942" t="s">
        <v>48</v>
      </c>
      <c r="P4942" t="s">
        <v>36</v>
      </c>
      <c r="Q4942">
        <v>5</v>
      </c>
      <c r="R4942" t="s">
        <v>60</v>
      </c>
      <c r="S4942">
        <v>56</v>
      </c>
      <c r="T4942" t="s">
        <v>50</v>
      </c>
      <c r="U4942">
        <v>44921</v>
      </c>
      <c r="V4942">
        <v>2</v>
      </c>
      <c r="W4942" t="s">
        <v>90</v>
      </c>
      <c r="X4942" t="s">
        <v>33</v>
      </c>
      <c r="Y4942" t="s">
        <v>33</v>
      </c>
      <c r="Z4942">
        <v>3</v>
      </c>
      <c r="AA4942" t="s">
        <v>20107</v>
      </c>
    </row>
    <row r="4943" spans="1:27" x14ac:dyDescent="0.3">
      <c r="A4943" t="s">
        <v>9988</v>
      </c>
      <c r="B4943" s="1">
        <v>45132</v>
      </c>
      <c r="C4943" s="2">
        <v>0.375</v>
      </c>
      <c r="D4943" t="s">
        <v>71</v>
      </c>
      <c r="E4943" t="s">
        <v>9989</v>
      </c>
      <c r="F4943" t="s">
        <v>98</v>
      </c>
      <c r="G4943" t="s">
        <v>56</v>
      </c>
      <c r="H4943" t="s">
        <v>94</v>
      </c>
      <c r="I4943" t="s">
        <v>133</v>
      </c>
      <c r="J4943">
        <v>4</v>
      </c>
      <c r="K4943">
        <v>62844</v>
      </c>
      <c r="L4943">
        <v>251376</v>
      </c>
      <c r="M4943" t="s">
        <v>33</v>
      </c>
      <c r="N4943" t="s">
        <v>67</v>
      </c>
      <c r="O4943" t="s">
        <v>35</v>
      </c>
      <c r="P4943" t="s">
        <v>36</v>
      </c>
      <c r="Q4943">
        <v>2</v>
      </c>
      <c r="R4943" t="s">
        <v>153</v>
      </c>
      <c r="S4943">
        <v>27</v>
      </c>
      <c r="T4943" t="s">
        <v>50</v>
      </c>
      <c r="U4943">
        <v>159337</v>
      </c>
      <c r="V4943">
        <v>4</v>
      </c>
      <c r="W4943" t="s">
        <v>90</v>
      </c>
      <c r="X4943" t="s">
        <v>33</v>
      </c>
      <c r="Y4943" t="s">
        <v>40</v>
      </c>
      <c r="Z4943">
        <v>0</v>
      </c>
      <c r="AA4943" t="s">
        <v>20107</v>
      </c>
    </row>
    <row r="4944" spans="1:27" x14ac:dyDescent="0.3">
      <c r="A4944" t="s">
        <v>9990</v>
      </c>
      <c r="B4944" s="1">
        <v>45132</v>
      </c>
      <c r="C4944" s="2">
        <v>0.41666666666666669</v>
      </c>
      <c r="D4944" t="s">
        <v>53</v>
      </c>
      <c r="E4944" t="s">
        <v>9991</v>
      </c>
      <c r="F4944" t="s">
        <v>29</v>
      </c>
      <c r="G4944" t="s">
        <v>56</v>
      </c>
      <c r="H4944" t="s">
        <v>45</v>
      </c>
      <c r="I4944" t="s">
        <v>133</v>
      </c>
      <c r="J4944">
        <v>4</v>
      </c>
      <c r="K4944">
        <v>66137</v>
      </c>
      <c r="L4944">
        <v>251320.6</v>
      </c>
      <c r="M4944" t="s">
        <v>33</v>
      </c>
      <c r="N4944" t="s">
        <v>67</v>
      </c>
      <c r="O4944" t="s">
        <v>35</v>
      </c>
      <c r="P4944" t="s">
        <v>68</v>
      </c>
      <c r="Q4944">
        <v>1</v>
      </c>
      <c r="R4944" t="s">
        <v>60</v>
      </c>
      <c r="S4944">
        <v>29</v>
      </c>
      <c r="T4944" t="s">
        <v>50</v>
      </c>
      <c r="U4944">
        <v>92720</v>
      </c>
      <c r="V4944">
        <v>2</v>
      </c>
      <c r="W4944" t="s">
        <v>100</v>
      </c>
      <c r="X4944" t="s">
        <v>33</v>
      </c>
      <c r="Y4944" t="s">
        <v>33</v>
      </c>
      <c r="Z4944">
        <v>1</v>
      </c>
      <c r="AA4944" t="s">
        <v>20107</v>
      </c>
    </row>
    <row r="4945" spans="1:27" x14ac:dyDescent="0.3">
      <c r="A4945" t="s">
        <v>9992</v>
      </c>
      <c r="B4945" s="1">
        <v>45132</v>
      </c>
      <c r="C4945" s="2">
        <v>0.45833333333333331</v>
      </c>
      <c r="D4945" t="s">
        <v>256</v>
      </c>
      <c r="E4945" t="s">
        <v>9993</v>
      </c>
      <c r="F4945" t="s">
        <v>114</v>
      </c>
      <c r="G4945" t="s">
        <v>65</v>
      </c>
      <c r="H4945" t="s">
        <v>31</v>
      </c>
      <c r="I4945" t="s">
        <v>95</v>
      </c>
      <c r="J4945">
        <v>1</v>
      </c>
      <c r="K4945">
        <v>26473</v>
      </c>
      <c r="L4945">
        <v>23825.7</v>
      </c>
      <c r="M4945" t="s">
        <v>40</v>
      </c>
      <c r="N4945" t="s">
        <v>89</v>
      </c>
      <c r="O4945" t="s">
        <v>85</v>
      </c>
      <c r="P4945" t="s">
        <v>68</v>
      </c>
      <c r="Q4945">
        <v>4</v>
      </c>
      <c r="R4945" t="s">
        <v>153</v>
      </c>
      <c r="S4945">
        <v>55</v>
      </c>
      <c r="T4945" t="s">
        <v>50</v>
      </c>
      <c r="U4945">
        <v>152840</v>
      </c>
      <c r="V4945">
        <v>7</v>
      </c>
      <c r="W4945" t="s">
        <v>75</v>
      </c>
      <c r="X4945" t="s">
        <v>33</v>
      </c>
      <c r="Y4945" t="s">
        <v>40</v>
      </c>
      <c r="Z4945">
        <v>1</v>
      </c>
      <c r="AA4945" t="s">
        <v>20108</v>
      </c>
    </row>
    <row r="4946" spans="1:27" x14ac:dyDescent="0.3">
      <c r="A4946" t="s">
        <v>9994</v>
      </c>
      <c r="B4946" s="1">
        <v>45133</v>
      </c>
      <c r="C4946" s="2">
        <v>0.5</v>
      </c>
      <c r="D4946" t="s">
        <v>142</v>
      </c>
      <c r="E4946" t="s">
        <v>9995</v>
      </c>
      <c r="F4946" t="s">
        <v>140</v>
      </c>
      <c r="G4946" t="s">
        <v>107</v>
      </c>
      <c r="H4946" t="s">
        <v>31</v>
      </c>
      <c r="I4946" t="s">
        <v>133</v>
      </c>
      <c r="J4946">
        <v>4</v>
      </c>
      <c r="K4946">
        <v>50298</v>
      </c>
      <c r="L4946">
        <v>201192</v>
      </c>
      <c r="M4946" t="s">
        <v>33</v>
      </c>
      <c r="N4946" t="s">
        <v>58</v>
      </c>
      <c r="O4946" t="s">
        <v>85</v>
      </c>
      <c r="P4946" t="s">
        <v>36</v>
      </c>
      <c r="Q4946">
        <v>2</v>
      </c>
      <c r="R4946" t="s">
        <v>153</v>
      </c>
      <c r="S4946">
        <v>26</v>
      </c>
      <c r="T4946" t="s">
        <v>50</v>
      </c>
      <c r="U4946">
        <v>41373</v>
      </c>
      <c r="V4946">
        <v>4</v>
      </c>
      <c r="W4946" t="s">
        <v>75</v>
      </c>
      <c r="X4946" t="s">
        <v>33</v>
      </c>
      <c r="Y4946" t="s">
        <v>40</v>
      </c>
      <c r="Z4946">
        <v>0</v>
      </c>
      <c r="AA4946" t="s">
        <v>20107</v>
      </c>
    </row>
    <row r="4947" spans="1:27" x14ac:dyDescent="0.3">
      <c r="A4947" t="s">
        <v>9996</v>
      </c>
      <c r="B4947" s="1">
        <v>45133</v>
      </c>
      <c r="C4947" s="2">
        <v>4.1666666666666664E-2</v>
      </c>
      <c r="D4947" t="s">
        <v>77</v>
      </c>
      <c r="E4947" t="s">
        <v>9997</v>
      </c>
      <c r="F4947" t="s">
        <v>55</v>
      </c>
      <c r="G4947" t="s">
        <v>30</v>
      </c>
      <c r="H4947" t="s">
        <v>66</v>
      </c>
      <c r="I4947" t="s">
        <v>32</v>
      </c>
      <c r="J4947">
        <v>1</v>
      </c>
      <c r="K4947">
        <v>24345</v>
      </c>
      <c r="L4947">
        <v>20693.25</v>
      </c>
      <c r="M4947" t="s">
        <v>40</v>
      </c>
      <c r="N4947" t="s">
        <v>89</v>
      </c>
      <c r="O4947" t="s">
        <v>85</v>
      </c>
      <c r="P4947" t="s">
        <v>36</v>
      </c>
      <c r="Q4947">
        <v>2</v>
      </c>
      <c r="R4947" t="s">
        <v>37</v>
      </c>
      <c r="S4947">
        <v>47</v>
      </c>
      <c r="T4947" t="s">
        <v>38</v>
      </c>
      <c r="U4947">
        <v>102626</v>
      </c>
      <c r="V4947">
        <v>6</v>
      </c>
      <c r="W4947" t="s">
        <v>100</v>
      </c>
      <c r="X4947" t="s">
        <v>40</v>
      </c>
      <c r="Y4947" t="s">
        <v>33</v>
      </c>
      <c r="Z4947">
        <v>3</v>
      </c>
      <c r="AA4947" t="s">
        <v>20108</v>
      </c>
    </row>
    <row r="4948" spans="1:27" x14ac:dyDescent="0.3">
      <c r="A4948" t="s">
        <v>9998</v>
      </c>
      <c r="B4948" s="1">
        <v>45133</v>
      </c>
      <c r="C4948" s="2">
        <v>8.3333333333333329E-2</v>
      </c>
      <c r="D4948" t="s">
        <v>112</v>
      </c>
      <c r="E4948" t="s">
        <v>9999</v>
      </c>
      <c r="F4948" t="s">
        <v>44</v>
      </c>
      <c r="G4948" t="s">
        <v>30</v>
      </c>
      <c r="H4948" t="s">
        <v>94</v>
      </c>
      <c r="I4948" t="s">
        <v>133</v>
      </c>
      <c r="J4948">
        <v>2</v>
      </c>
      <c r="K4948">
        <v>28608</v>
      </c>
      <c r="L4948">
        <v>54355.199999999997</v>
      </c>
      <c r="M4948" t="s">
        <v>33</v>
      </c>
      <c r="N4948" t="s">
        <v>74</v>
      </c>
      <c r="O4948" t="s">
        <v>85</v>
      </c>
      <c r="P4948" t="s">
        <v>68</v>
      </c>
      <c r="Q4948">
        <v>2</v>
      </c>
      <c r="R4948" t="s">
        <v>69</v>
      </c>
      <c r="S4948">
        <v>60</v>
      </c>
      <c r="T4948" t="s">
        <v>50</v>
      </c>
      <c r="U4948">
        <v>159275</v>
      </c>
      <c r="V4948">
        <v>4</v>
      </c>
      <c r="W4948" t="s">
        <v>75</v>
      </c>
      <c r="X4948" t="s">
        <v>40</v>
      </c>
      <c r="Y4948" t="s">
        <v>40</v>
      </c>
      <c r="Z4948">
        <v>1</v>
      </c>
      <c r="AA4948" t="s">
        <v>20108</v>
      </c>
    </row>
    <row r="4949" spans="1:27" x14ac:dyDescent="0.3">
      <c r="A4949" t="s">
        <v>10000</v>
      </c>
      <c r="B4949" s="1">
        <v>45133</v>
      </c>
      <c r="C4949" s="2">
        <v>0.125</v>
      </c>
      <c r="D4949" t="s">
        <v>125</v>
      </c>
      <c r="E4949" t="s">
        <v>10001</v>
      </c>
      <c r="F4949" t="s">
        <v>127</v>
      </c>
      <c r="G4949" t="s">
        <v>107</v>
      </c>
      <c r="H4949" t="s">
        <v>80</v>
      </c>
      <c r="I4949" t="s">
        <v>32</v>
      </c>
      <c r="J4949">
        <v>3</v>
      </c>
      <c r="K4949">
        <v>104488</v>
      </c>
      <c r="L4949">
        <v>266444.40000000002</v>
      </c>
      <c r="M4949" t="s">
        <v>33</v>
      </c>
      <c r="N4949" t="s">
        <v>89</v>
      </c>
      <c r="O4949" t="s">
        <v>85</v>
      </c>
      <c r="P4949" t="s">
        <v>68</v>
      </c>
      <c r="Q4949">
        <v>4</v>
      </c>
      <c r="R4949" t="s">
        <v>153</v>
      </c>
      <c r="S4949">
        <v>62</v>
      </c>
      <c r="T4949" t="s">
        <v>38</v>
      </c>
      <c r="U4949">
        <v>165628</v>
      </c>
      <c r="V4949">
        <v>5</v>
      </c>
      <c r="W4949" t="s">
        <v>90</v>
      </c>
      <c r="X4949" t="s">
        <v>33</v>
      </c>
      <c r="Y4949" t="s">
        <v>40</v>
      </c>
      <c r="Z4949">
        <v>1</v>
      </c>
      <c r="AA4949" t="s">
        <v>20107</v>
      </c>
    </row>
    <row r="4950" spans="1:27" x14ac:dyDescent="0.3">
      <c r="A4950" t="s">
        <v>10002</v>
      </c>
      <c r="B4950" s="1">
        <v>45133</v>
      </c>
      <c r="C4950" s="2">
        <v>0.16666666666666666</v>
      </c>
      <c r="D4950" t="s">
        <v>166</v>
      </c>
      <c r="E4950" t="s">
        <v>10003</v>
      </c>
      <c r="F4950" t="s">
        <v>110</v>
      </c>
      <c r="G4950" t="s">
        <v>56</v>
      </c>
      <c r="H4950" t="s">
        <v>115</v>
      </c>
      <c r="I4950" t="s">
        <v>32</v>
      </c>
      <c r="J4950">
        <v>1</v>
      </c>
      <c r="K4950">
        <v>109835</v>
      </c>
      <c r="L4950">
        <v>93359.75</v>
      </c>
      <c r="M4950" t="s">
        <v>33</v>
      </c>
      <c r="N4950" t="s">
        <v>34</v>
      </c>
      <c r="O4950" t="s">
        <v>85</v>
      </c>
      <c r="P4950" t="s">
        <v>68</v>
      </c>
      <c r="Q4950">
        <v>5</v>
      </c>
      <c r="R4950" t="s">
        <v>49</v>
      </c>
      <c r="S4950">
        <v>37</v>
      </c>
      <c r="T4950" t="s">
        <v>50</v>
      </c>
      <c r="U4950">
        <v>123652</v>
      </c>
      <c r="V4950">
        <v>2</v>
      </c>
      <c r="W4950" t="s">
        <v>51</v>
      </c>
      <c r="X4950" t="s">
        <v>40</v>
      </c>
      <c r="Y4950" t="s">
        <v>33</v>
      </c>
      <c r="Z4950">
        <v>0</v>
      </c>
      <c r="AA4950" t="s">
        <v>20108</v>
      </c>
    </row>
    <row r="4951" spans="1:27" x14ac:dyDescent="0.3">
      <c r="A4951" t="s">
        <v>10004</v>
      </c>
      <c r="B4951" s="1">
        <v>45133</v>
      </c>
      <c r="C4951" s="2">
        <v>0.20833333333333334</v>
      </c>
      <c r="D4951" t="s">
        <v>142</v>
      </c>
      <c r="E4951" t="s">
        <v>10005</v>
      </c>
      <c r="F4951" t="s">
        <v>164</v>
      </c>
      <c r="G4951" t="s">
        <v>107</v>
      </c>
      <c r="H4951" t="s">
        <v>45</v>
      </c>
      <c r="I4951" t="s">
        <v>95</v>
      </c>
      <c r="J4951">
        <v>1</v>
      </c>
      <c r="K4951">
        <v>13286</v>
      </c>
      <c r="L4951">
        <v>11293.1</v>
      </c>
      <c r="M4951" t="s">
        <v>40</v>
      </c>
      <c r="N4951" t="s">
        <v>34</v>
      </c>
      <c r="O4951" t="s">
        <v>35</v>
      </c>
      <c r="P4951" t="s">
        <v>68</v>
      </c>
      <c r="Q4951">
        <v>4</v>
      </c>
      <c r="R4951" t="s">
        <v>153</v>
      </c>
      <c r="S4951">
        <v>56</v>
      </c>
      <c r="T4951" t="s">
        <v>38</v>
      </c>
      <c r="U4951">
        <v>39675</v>
      </c>
      <c r="V4951">
        <v>6</v>
      </c>
      <c r="W4951" t="s">
        <v>51</v>
      </c>
      <c r="X4951" t="s">
        <v>40</v>
      </c>
      <c r="Y4951" t="s">
        <v>40</v>
      </c>
      <c r="Z4951">
        <v>4</v>
      </c>
      <c r="AA4951" t="s">
        <v>20108</v>
      </c>
    </row>
    <row r="4952" spans="1:27" x14ac:dyDescent="0.3">
      <c r="A4952" t="s">
        <v>10006</v>
      </c>
      <c r="B4952" s="1">
        <v>45133</v>
      </c>
      <c r="C4952" s="2">
        <v>0.25</v>
      </c>
      <c r="D4952" t="s">
        <v>119</v>
      </c>
      <c r="E4952" t="s">
        <v>10007</v>
      </c>
      <c r="F4952" t="s">
        <v>127</v>
      </c>
      <c r="G4952" t="s">
        <v>56</v>
      </c>
      <c r="H4952" t="s">
        <v>94</v>
      </c>
      <c r="I4952" t="s">
        <v>133</v>
      </c>
      <c r="J4952">
        <v>3</v>
      </c>
      <c r="K4952">
        <v>92185</v>
      </c>
      <c r="L4952">
        <v>276555</v>
      </c>
      <c r="M4952" t="s">
        <v>33</v>
      </c>
      <c r="N4952" t="s">
        <v>89</v>
      </c>
      <c r="O4952" t="s">
        <v>48</v>
      </c>
      <c r="P4952" t="s">
        <v>68</v>
      </c>
      <c r="Q4952">
        <v>4</v>
      </c>
      <c r="R4952" t="s">
        <v>60</v>
      </c>
      <c r="S4952">
        <v>20</v>
      </c>
      <c r="T4952" t="s">
        <v>50</v>
      </c>
      <c r="U4952">
        <v>151596</v>
      </c>
      <c r="V4952">
        <v>3</v>
      </c>
      <c r="W4952" t="s">
        <v>51</v>
      </c>
      <c r="X4952" t="s">
        <v>33</v>
      </c>
      <c r="Y4952" t="s">
        <v>33</v>
      </c>
      <c r="Z4952">
        <v>3</v>
      </c>
      <c r="AA4952" t="s">
        <v>20107</v>
      </c>
    </row>
    <row r="4953" spans="1:27" x14ac:dyDescent="0.3">
      <c r="A4953" t="s">
        <v>10008</v>
      </c>
      <c r="B4953" s="1">
        <v>45133</v>
      </c>
      <c r="C4953" s="2">
        <v>0.29166666666666669</v>
      </c>
      <c r="D4953" t="s">
        <v>53</v>
      </c>
      <c r="E4953" t="s">
        <v>10009</v>
      </c>
      <c r="F4953" t="s">
        <v>83</v>
      </c>
      <c r="G4953" t="s">
        <v>56</v>
      </c>
      <c r="H4953" t="s">
        <v>31</v>
      </c>
      <c r="I4953" t="s">
        <v>95</v>
      </c>
      <c r="J4953">
        <v>1</v>
      </c>
      <c r="K4953">
        <v>47476</v>
      </c>
      <c r="L4953">
        <v>45102.2</v>
      </c>
      <c r="M4953" t="s">
        <v>40</v>
      </c>
      <c r="N4953" t="s">
        <v>89</v>
      </c>
      <c r="O4953" t="s">
        <v>48</v>
      </c>
      <c r="P4953" t="s">
        <v>36</v>
      </c>
      <c r="Q4953">
        <v>1</v>
      </c>
      <c r="R4953" t="s">
        <v>99</v>
      </c>
      <c r="S4953">
        <v>48</v>
      </c>
      <c r="T4953" t="s">
        <v>50</v>
      </c>
      <c r="U4953">
        <v>75802</v>
      </c>
      <c r="V4953">
        <v>2</v>
      </c>
      <c r="W4953" t="s">
        <v>75</v>
      </c>
      <c r="X4953" t="s">
        <v>40</v>
      </c>
      <c r="Y4953" t="s">
        <v>40</v>
      </c>
      <c r="Z4953">
        <v>2</v>
      </c>
      <c r="AA4953" t="s">
        <v>20108</v>
      </c>
    </row>
    <row r="4954" spans="1:27" x14ac:dyDescent="0.3">
      <c r="A4954" t="s">
        <v>10010</v>
      </c>
      <c r="B4954" s="1">
        <v>45133</v>
      </c>
      <c r="C4954" s="2">
        <v>0.33333333333333331</v>
      </c>
      <c r="D4954" t="s">
        <v>166</v>
      </c>
      <c r="E4954" t="s">
        <v>10011</v>
      </c>
      <c r="F4954" t="s">
        <v>55</v>
      </c>
      <c r="G4954" t="s">
        <v>30</v>
      </c>
      <c r="H4954" t="s">
        <v>57</v>
      </c>
      <c r="I4954" t="s">
        <v>128</v>
      </c>
      <c r="J4954">
        <v>4</v>
      </c>
      <c r="K4954">
        <v>123059</v>
      </c>
      <c r="L4954">
        <v>418400.6</v>
      </c>
      <c r="M4954" t="s">
        <v>33</v>
      </c>
      <c r="N4954" t="s">
        <v>47</v>
      </c>
      <c r="O4954" t="s">
        <v>59</v>
      </c>
      <c r="P4954" t="s">
        <v>68</v>
      </c>
      <c r="Q4954">
        <v>4</v>
      </c>
      <c r="R4954" t="s">
        <v>60</v>
      </c>
      <c r="S4954">
        <v>41</v>
      </c>
      <c r="T4954" t="s">
        <v>50</v>
      </c>
      <c r="U4954">
        <v>71682</v>
      </c>
      <c r="V4954">
        <v>5</v>
      </c>
      <c r="W4954" t="s">
        <v>39</v>
      </c>
      <c r="X4954" t="s">
        <v>33</v>
      </c>
      <c r="Y4954" t="s">
        <v>33</v>
      </c>
      <c r="Z4954">
        <v>3</v>
      </c>
      <c r="AA4954" t="s">
        <v>20107</v>
      </c>
    </row>
    <row r="4955" spans="1:27" x14ac:dyDescent="0.3">
      <c r="A4955" t="s">
        <v>10012</v>
      </c>
      <c r="B4955" s="1">
        <v>45133</v>
      </c>
      <c r="C4955" s="2">
        <v>0.375</v>
      </c>
      <c r="D4955" t="s">
        <v>42</v>
      </c>
      <c r="E4955" t="s">
        <v>10013</v>
      </c>
      <c r="F4955" t="s">
        <v>140</v>
      </c>
      <c r="G4955" t="s">
        <v>65</v>
      </c>
      <c r="H4955" t="s">
        <v>31</v>
      </c>
      <c r="I4955" t="s">
        <v>103</v>
      </c>
      <c r="J4955">
        <v>1</v>
      </c>
      <c r="K4955">
        <v>106581</v>
      </c>
      <c r="L4955">
        <v>106581</v>
      </c>
      <c r="M4955" t="s">
        <v>33</v>
      </c>
      <c r="N4955" t="s">
        <v>47</v>
      </c>
      <c r="O4955" t="s">
        <v>35</v>
      </c>
      <c r="P4955" t="s">
        <v>68</v>
      </c>
      <c r="Q4955">
        <v>4</v>
      </c>
      <c r="R4955" t="s">
        <v>49</v>
      </c>
      <c r="S4955">
        <v>41</v>
      </c>
      <c r="T4955" t="s">
        <v>50</v>
      </c>
      <c r="U4955">
        <v>20946</v>
      </c>
      <c r="V4955">
        <v>4</v>
      </c>
      <c r="W4955" t="s">
        <v>61</v>
      </c>
      <c r="X4955" t="s">
        <v>33</v>
      </c>
      <c r="Y4955" t="s">
        <v>40</v>
      </c>
      <c r="Z4955">
        <v>0</v>
      </c>
      <c r="AA4955" t="s">
        <v>20107</v>
      </c>
    </row>
    <row r="4956" spans="1:27" x14ac:dyDescent="0.3">
      <c r="A4956" t="s">
        <v>10014</v>
      </c>
      <c r="B4956" s="1">
        <v>45133</v>
      </c>
      <c r="C4956" s="2">
        <v>0.41666666666666669</v>
      </c>
      <c r="D4956" t="s">
        <v>125</v>
      </c>
      <c r="E4956" t="s">
        <v>10015</v>
      </c>
      <c r="F4956" t="s">
        <v>114</v>
      </c>
      <c r="G4956" t="s">
        <v>84</v>
      </c>
      <c r="H4956" t="s">
        <v>94</v>
      </c>
      <c r="I4956" t="s">
        <v>133</v>
      </c>
      <c r="J4956">
        <v>1</v>
      </c>
      <c r="K4956">
        <v>96567</v>
      </c>
      <c r="L4956">
        <v>86910.3</v>
      </c>
      <c r="M4956" t="s">
        <v>33</v>
      </c>
      <c r="N4956" t="s">
        <v>74</v>
      </c>
      <c r="O4956" t="s">
        <v>35</v>
      </c>
      <c r="P4956" t="s">
        <v>68</v>
      </c>
      <c r="Q4956">
        <v>5</v>
      </c>
      <c r="R4956" t="s">
        <v>69</v>
      </c>
      <c r="S4956">
        <v>66</v>
      </c>
      <c r="T4956" t="s">
        <v>38</v>
      </c>
      <c r="U4956">
        <v>165341</v>
      </c>
      <c r="V4956">
        <v>9</v>
      </c>
      <c r="W4956" t="s">
        <v>100</v>
      </c>
      <c r="X4956" t="s">
        <v>40</v>
      </c>
      <c r="Y4956" t="s">
        <v>33</v>
      </c>
      <c r="Z4956">
        <v>3</v>
      </c>
      <c r="AA4956" t="s">
        <v>20108</v>
      </c>
    </row>
    <row r="4957" spans="1:27" x14ac:dyDescent="0.3">
      <c r="A4957" t="s">
        <v>10016</v>
      </c>
      <c r="B4957" s="1">
        <v>45133</v>
      </c>
      <c r="C4957" s="2">
        <v>0.45833333333333331</v>
      </c>
      <c r="D4957" t="s">
        <v>125</v>
      </c>
      <c r="E4957" t="s">
        <v>10017</v>
      </c>
      <c r="F4957" t="s">
        <v>140</v>
      </c>
      <c r="G4957" t="s">
        <v>107</v>
      </c>
      <c r="H4957" t="s">
        <v>66</v>
      </c>
      <c r="I4957" t="s">
        <v>128</v>
      </c>
      <c r="J4957">
        <v>4</v>
      </c>
      <c r="K4957">
        <v>76477</v>
      </c>
      <c r="L4957">
        <v>275317.2</v>
      </c>
      <c r="M4957" t="s">
        <v>33</v>
      </c>
      <c r="N4957" t="s">
        <v>58</v>
      </c>
      <c r="O4957" t="s">
        <v>48</v>
      </c>
      <c r="P4957" t="s">
        <v>68</v>
      </c>
      <c r="Q4957">
        <v>4</v>
      </c>
      <c r="R4957" t="s">
        <v>153</v>
      </c>
      <c r="S4957">
        <v>64</v>
      </c>
      <c r="T4957" t="s">
        <v>38</v>
      </c>
      <c r="U4957">
        <v>174664</v>
      </c>
      <c r="V4957">
        <v>4</v>
      </c>
      <c r="W4957" t="s">
        <v>61</v>
      </c>
      <c r="X4957" t="s">
        <v>40</v>
      </c>
      <c r="Y4957" t="s">
        <v>33</v>
      </c>
      <c r="Z4957">
        <v>3</v>
      </c>
      <c r="AA4957" t="s">
        <v>20107</v>
      </c>
    </row>
    <row r="4958" spans="1:27" x14ac:dyDescent="0.3">
      <c r="A4958" t="s">
        <v>10018</v>
      </c>
      <c r="B4958" s="1">
        <v>45133</v>
      </c>
      <c r="C4958" s="2">
        <v>0.5</v>
      </c>
      <c r="D4958" t="s">
        <v>180</v>
      </c>
      <c r="E4958" t="s">
        <v>10019</v>
      </c>
      <c r="F4958" t="s">
        <v>79</v>
      </c>
      <c r="G4958" t="s">
        <v>56</v>
      </c>
      <c r="H4958" t="s">
        <v>115</v>
      </c>
      <c r="I4958" t="s">
        <v>46</v>
      </c>
      <c r="J4958">
        <v>3</v>
      </c>
      <c r="K4958">
        <v>49016</v>
      </c>
      <c r="L4958">
        <v>147048</v>
      </c>
      <c r="M4958" t="s">
        <v>33</v>
      </c>
      <c r="N4958" t="s">
        <v>67</v>
      </c>
      <c r="O4958" t="s">
        <v>48</v>
      </c>
      <c r="P4958" t="s">
        <v>36</v>
      </c>
      <c r="Q4958">
        <v>4</v>
      </c>
      <c r="R4958" t="s">
        <v>60</v>
      </c>
      <c r="S4958">
        <v>43</v>
      </c>
      <c r="T4958" t="s">
        <v>38</v>
      </c>
      <c r="U4958">
        <v>30585</v>
      </c>
      <c r="V4958">
        <v>1</v>
      </c>
      <c r="W4958" t="s">
        <v>39</v>
      </c>
      <c r="X4958" t="s">
        <v>33</v>
      </c>
      <c r="Y4958" t="s">
        <v>40</v>
      </c>
      <c r="Z4958">
        <v>1</v>
      </c>
      <c r="AA4958" t="s">
        <v>20107</v>
      </c>
    </row>
    <row r="4959" spans="1:27" x14ac:dyDescent="0.3">
      <c r="A4959" t="s">
        <v>10020</v>
      </c>
      <c r="B4959" s="1">
        <v>45133</v>
      </c>
      <c r="C4959" s="2">
        <v>4.1666666666666664E-2</v>
      </c>
      <c r="D4959" t="s">
        <v>180</v>
      </c>
      <c r="E4959" t="s">
        <v>10021</v>
      </c>
      <c r="F4959" t="s">
        <v>98</v>
      </c>
      <c r="G4959" t="s">
        <v>107</v>
      </c>
      <c r="H4959" t="s">
        <v>94</v>
      </c>
      <c r="I4959" t="s">
        <v>128</v>
      </c>
      <c r="J4959">
        <v>1</v>
      </c>
      <c r="K4959">
        <v>19260</v>
      </c>
      <c r="L4959">
        <v>17334</v>
      </c>
      <c r="M4959" t="s">
        <v>40</v>
      </c>
      <c r="N4959" t="s">
        <v>58</v>
      </c>
      <c r="O4959" t="s">
        <v>59</v>
      </c>
      <c r="P4959" t="s">
        <v>36</v>
      </c>
      <c r="Q4959">
        <v>4</v>
      </c>
      <c r="R4959" t="s">
        <v>49</v>
      </c>
      <c r="S4959">
        <v>44</v>
      </c>
      <c r="T4959" t="s">
        <v>38</v>
      </c>
      <c r="U4959">
        <v>12797</v>
      </c>
      <c r="V4959">
        <v>7</v>
      </c>
      <c r="W4959" t="s">
        <v>61</v>
      </c>
      <c r="X4959" t="s">
        <v>40</v>
      </c>
      <c r="Y4959" t="s">
        <v>33</v>
      </c>
      <c r="Z4959">
        <v>2</v>
      </c>
      <c r="AA4959" t="s">
        <v>20108</v>
      </c>
    </row>
    <row r="4960" spans="1:27" x14ac:dyDescent="0.3">
      <c r="A4960" t="s">
        <v>10022</v>
      </c>
      <c r="B4960" s="1">
        <v>45133</v>
      </c>
      <c r="C4960" s="2">
        <v>8.3333333333333329E-2</v>
      </c>
      <c r="D4960" t="s">
        <v>105</v>
      </c>
      <c r="E4960" t="s">
        <v>10023</v>
      </c>
      <c r="F4960" t="s">
        <v>44</v>
      </c>
      <c r="G4960" t="s">
        <v>65</v>
      </c>
      <c r="H4960" t="s">
        <v>80</v>
      </c>
      <c r="I4960" t="s">
        <v>95</v>
      </c>
      <c r="J4960">
        <v>2</v>
      </c>
      <c r="K4960">
        <v>90576</v>
      </c>
      <c r="L4960">
        <v>153979.20000000001</v>
      </c>
      <c r="M4960" t="s">
        <v>33</v>
      </c>
      <c r="N4960" t="s">
        <v>67</v>
      </c>
      <c r="O4960" t="s">
        <v>85</v>
      </c>
      <c r="P4960" t="s">
        <v>68</v>
      </c>
      <c r="Q4960">
        <v>4</v>
      </c>
      <c r="R4960" t="s">
        <v>99</v>
      </c>
      <c r="S4960">
        <v>39</v>
      </c>
      <c r="T4960" t="s">
        <v>50</v>
      </c>
      <c r="U4960">
        <v>77072</v>
      </c>
      <c r="V4960">
        <v>1</v>
      </c>
      <c r="W4960" t="s">
        <v>61</v>
      </c>
      <c r="X4960" t="s">
        <v>40</v>
      </c>
      <c r="Y4960" t="s">
        <v>33</v>
      </c>
      <c r="Z4960">
        <v>3</v>
      </c>
      <c r="AA4960" t="s">
        <v>20107</v>
      </c>
    </row>
    <row r="4961" spans="1:27" x14ac:dyDescent="0.3">
      <c r="A4961" t="s">
        <v>10024</v>
      </c>
      <c r="B4961" s="1">
        <v>45133</v>
      </c>
      <c r="C4961" s="2">
        <v>0.125</v>
      </c>
      <c r="D4961" t="s">
        <v>142</v>
      </c>
      <c r="E4961" t="s">
        <v>10025</v>
      </c>
      <c r="F4961" t="s">
        <v>98</v>
      </c>
      <c r="G4961" t="s">
        <v>65</v>
      </c>
      <c r="H4961" t="s">
        <v>45</v>
      </c>
      <c r="I4961" t="s">
        <v>95</v>
      </c>
      <c r="J4961">
        <v>3</v>
      </c>
      <c r="K4961">
        <v>47713</v>
      </c>
      <c r="L4961">
        <v>143139</v>
      </c>
      <c r="M4961" t="s">
        <v>33</v>
      </c>
      <c r="N4961" t="s">
        <v>47</v>
      </c>
      <c r="O4961" t="s">
        <v>35</v>
      </c>
      <c r="P4961" t="s">
        <v>36</v>
      </c>
      <c r="Q4961">
        <v>1</v>
      </c>
      <c r="R4961" t="s">
        <v>69</v>
      </c>
      <c r="S4961">
        <v>49</v>
      </c>
      <c r="T4961" t="s">
        <v>38</v>
      </c>
      <c r="U4961">
        <v>192853</v>
      </c>
      <c r="V4961">
        <v>5</v>
      </c>
      <c r="W4961" t="s">
        <v>100</v>
      </c>
      <c r="X4961" t="s">
        <v>33</v>
      </c>
      <c r="Y4961" t="s">
        <v>40</v>
      </c>
      <c r="Z4961">
        <v>0</v>
      </c>
      <c r="AA4961" t="s">
        <v>20107</v>
      </c>
    </row>
    <row r="4962" spans="1:27" x14ac:dyDescent="0.3">
      <c r="A4962" t="s">
        <v>10026</v>
      </c>
      <c r="B4962" s="1">
        <v>45133</v>
      </c>
      <c r="C4962" s="2">
        <v>0.16666666666666666</v>
      </c>
      <c r="D4962" t="s">
        <v>185</v>
      </c>
      <c r="E4962" t="s">
        <v>10027</v>
      </c>
      <c r="F4962" t="s">
        <v>127</v>
      </c>
      <c r="G4962" t="s">
        <v>84</v>
      </c>
      <c r="H4962" t="s">
        <v>45</v>
      </c>
      <c r="I4962" t="s">
        <v>103</v>
      </c>
      <c r="J4962">
        <v>2</v>
      </c>
      <c r="K4962">
        <v>72748</v>
      </c>
      <c r="L4962">
        <v>145496</v>
      </c>
      <c r="M4962" t="s">
        <v>33</v>
      </c>
      <c r="N4962" t="s">
        <v>89</v>
      </c>
      <c r="O4962" t="s">
        <v>48</v>
      </c>
      <c r="P4962" t="s">
        <v>36</v>
      </c>
      <c r="Q4962">
        <v>1</v>
      </c>
      <c r="R4962" t="s">
        <v>69</v>
      </c>
      <c r="S4962">
        <v>26</v>
      </c>
      <c r="T4962" t="s">
        <v>38</v>
      </c>
      <c r="U4962">
        <v>52988</v>
      </c>
      <c r="V4962">
        <v>5</v>
      </c>
      <c r="W4962" t="s">
        <v>39</v>
      </c>
      <c r="X4962" t="s">
        <v>33</v>
      </c>
      <c r="Y4962" t="s">
        <v>33</v>
      </c>
      <c r="Z4962">
        <v>1</v>
      </c>
      <c r="AA4962" t="s">
        <v>20107</v>
      </c>
    </row>
    <row r="4963" spans="1:27" x14ac:dyDescent="0.3">
      <c r="A4963" t="s">
        <v>10028</v>
      </c>
      <c r="B4963" s="1">
        <v>45133</v>
      </c>
      <c r="C4963" s="2">
        <v>0.20833333333333334</v>
      </c>
      <c r="D4963" t="s">
        <v>185</v>
      </c>
      <c r="E4963" t="s">
        <v>10029</v>
      </c>
      <c r="F4963" t="s">
        <v>44</v>
      </c>
      <c r="G4963" t="s">
        <v>84</v>
      </c>
      <c r="H4963" t="s">
        <v>57</v>
      </c>
      <c r="I4963" t="s">
        <v>103</v>
      </c>
      <c r="J4963">
        <v>2</v>
      </c>
      <c r="K4963">
        <v>101789</v>
      </c>
      <c r="L4963">
        <v>183220.2</v>
      </c>
      <c r="M4963" t="s">
        <v>33</v>
      </c>
      <c r="N4963" t="s">
        <v>34</v>
      </c>
      <c r="O4963" t="s">
        <v>35</v>
      </c>
      <c r="P4963" t="s">
        <v>36</v>
      </c>
      <c r="Q4963">
        <v>4</v>
      </c>
      <c r="R4963" t="s">
        <v>153</v>
      </c>
      <c r="S4963">
        <v>22</v>
      </c>
      <c r="T4963" t="s">
        <v>38</v>
      </c>
      <c r="U4963">
        <v>79597</v>
      </c>
      <c r="V4963">
        <v>6</v>
      </c>
      <c r="W4963" t="s">
        <v>100</v>
      </c>
      <c r="X4963" t="s">
        <v>40</v>
      </c>
      <c r="Y4963" t="s">
        <v>33</v>
      </c>
      <c r="Z4963">
        <v>2</v>
      </c>
      <c r="AA4963" t="s">
        <v>20107</v>
      </c>
    </row>
    <row r="4964" spans="1:27" x14ac:dyDescent="0.3">
      <c r="A4964" t="s">
        <v>10030</v>
      </c>
      <c r="B4964" s="1">
        <v>45133</v>
      </c>
      <c r="C4964" s="2">
        <v>0.25</v>
      </c>
      <c r="D4964" t="s">
        <v>256</v>
      </c>
      <c r="E4964" t="s">
        <v>10031</v>
      </c>
      <c r="F4964" t="s">
        <v>150</v>
      </c>
      <c r="G4964" t="s">
        <v>56</v>
      </c>
      <c r="H4964" t="s">
        <v>57</v>
      </c>
      <c r="I4964" t="s">
        <v>103</v>
      </c>
      <c r="J4964">
        <v>2</v>
      </c>
      <c r="K4964">
        <v>53201</v>
      </c>
      <c r="L4964">
        <v>101081.9</v>
      </c>
      <c r="M4964" t="s">
        <v>33</v>
      </c>
      <c r="N4964" t="s">
        <v>74</v>
      </c>
      <c r="O4964" t="s">
        <v>48</v>
      </c>
      <c r="P4964" t="s">
        <v>36</v>
      </c>
      <c r="Q4964">
        <v>4</v>
      </c>
      <c r="R4964" t="s">
        <v>69</v>
      </c>
      <c r="S4964">
        <v>25</v>
      </c>
      <c r="T4964" t="s">
        <v>38</v>
      </c>
      <c r="U4964">
        <v>62339</v>
      </c>
      <c r="V4964">
        <v>3</v>
      </c>
      <c r="W4964" t="s">
        <v>51</v>
      </c>
      <c r="X4964" t="s">
        <v>40</v>
      </c>
      <c r="Y4964" t="s">
        <v>40</v>
      </c>
      <c r="Z4964">
        <v>0</v>
      </c>
      <c r="AA4964" t="s">
        <v>20107</v>
      </c>
    </row>
    <row r="4965" spans="1:27" x14ac:dyDescent="0.3">
      <c r="A4965" t="s">
        <v>10032</v>
      </c>
      <c r="B4965" s="1">
        <v>45133</v>
      </c>
      <c r="C4965" s="2">
        <v>0.29166666666666669</v>
      </c>
      <c r="D4965" t="s">
        <v>27</v>
      </c>
      <c r="E4965" t="s">
        <v>10033</v>
      </c>
      <c r="F4965" t="s">
        <v>110</v>
      </c>
      <c r="G4965" t="s">
        <v>84</v>
      </c>
      <c r="H4965" t="s">
        <v>31</v>
      </c>
      <c r="I4965" t="s">
        <v>103</v>
      </c>
      <c r="J4965">
        <v>1</v>
      </c>
      <c r="K4965">
        <v>102087</v>
      </c>
      <c r="L4965">
        <v>91878.3</v>
      </c>
      <c r="M4965" t="s">
        <v>33</v>
      </c>
      <c r="N4965" t="s">
        <v>74</v>
      </c>
      <c r="O4965" t="s">
        <v>85</v>
      </c>
      <c r="P4965" t="s">
        <v>36</v>
      </c>
      <c r="Q4965">
        <v>1</v>
      </c>
      <c r="R4965" t="s">
        <v>99</v>
      </c>
      <c r="S4965">
        <v>35</v>
      </c>
      <c r="T4965" t="s">
        <v>50</v>
      </c>
      <c r="U4965">
        <v>116201</v>
      </c>
      <c r="V4965">
        <v>6</v>
      </c>
      <c r="W4965" t="s">
        <v>51</v>
      </c>
      <c r="X4965" t="s">
        <v>33</v>
      </c>
      <c r="Y4965" t="s">
        <v>33</v>
      </c>
      <c r="Z4965">
        <v>2</v>
      </c>
      <c r="AA4965" t="s">
        <v>20108</v>
      </c>
    </row>
    <row r="4966" spans="1:27" x14ac:dyDescent="0.3">
      <c r="A4966" t="s">
        <v>10034</v>
      </c>
      <c r="B4966" s="1">
        <v>45133</v>
      </c>
      <c r="C4966" s="2">
        <v>0.33333333333333331</v>
      </c>
      <c r="D4966" t="s">
        <v>122</v>
      </c>
      <c r="E4966" t="s">
        <v>10035</v>
      </c>
      <c r="F4966" t="s">
        <v>55</v>
      </c>
      <c r="G4966" t="s">
        <v>56</v>
      </c>
      <c r="H4966" t="s">
        <v>94</v>
      </c>
      <c r="I4966" t="s">
        <v>95</v>
      </c>
      <c r="J4966">
        <v>4</v>
      </c>
      <c r="K4966">
        <v>14251</v>
      </c>
      <c r="L4966">
        <v>48453.4</v>
      </c>
      <c r="M4966" t="s">
        <v>40</v>
      </c>
      <c r="N4966" t="s">
        <v>34</v>
      </c>
      <c r="O4966" t="s">
        <v>85</v>
      </c>
      <c r="P4966" t="s">
        <v>36</v>
      </c>
      <c r="Q4966">
        <v>1</v>
      </c>
      <c r="R4966" t="s">
        <v>60</v>
      </c>
      <c r="S4966">
        <v>32</v>
      </c>
      <c r="T4966" t="s">
        <v>38</v>
      </c>
      <c r="U4966">
        <v>50614</v>
      </c>
      <c r="V4966">
        <v>8</v>
      </c>
      <c r="W4966" t="s">
        <v>90</v>
      </c>
      <c r="X4966" t="s">
        <v>40</v>
      </c>
      <c r="Y4966" t="s">
        <v>33</v>
      </c>
      <c r="Z4966">
        <v>4</v>
      </c>
      <c r="AA4966" t="s">
        <v>20108</v>
      </c>
    </row>
    <row r="4967" spans="1:27" x14ac:dyDescent="0.3">
      <c r="A4967" t="s">
        <v>10036</v>
      </c>
      <c r="B4967" s="1">
        <v>45133</v>
      </c>
      <c r="C4967" s="2">
        <v>0.375</v>
      </c>
      <c r="D4967" t="s">
        <v>53</v>
      </c>
      <c r="E4967" t="s">
        <v>10037</v>
      </c>
      <c r="F4967" t="s">
        <v>83</v>
      </c>
      <c r="G4967" t="s">
        <v>30</v>
      </c>
      <c r="H4967" t="s">
        <v>45</v>
      </c>
      <c r="I4967" t="s">
        <v>32</v>
      </c>
      <c r="J4967">
        <v>1</v>
      </c>
      <c r="K4967">
        <v>126499</v>
      </c>
      <c r="L4967">
        <v>120174.05</v>
      </c>
      <c r="M4967" t="s">
        <v>33</v>
      </c>
      <c r="N4967" t="s">
        <v>74</v>
      </c>
      <c r="O4967" t="s">
        <v>35</v>
      </c>
      <c r="P4967" t="s">
        <v>68</v>
      </c>
      <c r="Q4967">
        <v>4</v>
      </c>
      <c r="R4967" t="s">
        <v>69</v>
      </c>
      <c r="S4967">
        <v>26</v>
      </c>
      <c r="T4967" t="s">
        <v>50</v>
      </c>
      <c r="U4967">
        <v>31573</v>
      </c>
      <c r="V4967">
        <v>3</v>
      </c>
      <c r="W4967" t="s">
        <v>61</v>
      </c>
      <c r="X4967" t="s">
        <v>40</v>
      </c>
      <c r="Y4967" t="s">
        <v>40</v>
      </c>
      <c r="Z4967">
        <v>2</v>
      </c>
      <c r="AA4967" t="s">
        <v>20107</v>
      </c>
    </row>
    <row r="4968" spans="1:27" x14ac:dyDescent="0.3">
      <c r="A4968" t="s">
        <v>10038</v>
      </c>
      <c r="B4968" s="1">
        <v>45133</v>
      </c>
      <c r="C4968" s="2">
        <v>0.41666666666666669</v>
      </c>
      <c r="D4968" t="s">
        <v>87</v>
      </c>
      <c r="E4968" t="s">
        <v>10039</v>
      </c>
      <c r="F4968" t="s">
        <v>127</v>
      </c>
      <c r="G4968" t="s">
        <v>56</v>
      </c>
      <c r="H4968" t="s">
        <v>66</v>
      </c>
      <c r="I4968" t="s">
        <v>95</v>
      </c>
      <c r="J4968">
        <v>2</v>
      </c>
      <c r="K4968">
        <v>131356</v>
      </c>
      <c r="L4968">
        <v>249576.4</v>
      </c>
      <c r="M4968" t="s">
        <v>33</v>
      </c>
      <c r="N4968" t="s">
        <v>58</v>
      </c>
      <c r="O4968" t="s">
        <v>48</v>
      </c>
      <c r="P4968" t="s">
        <v>68</v>
      </c>
      <c r="Q4968">
        <v>4</v>
      </c>
      <c r="R4968" t="s">
        <v>49</v>
      </c>
      <c r="S4968">
        <v>48</v>
      </c>
      <c r="T4968" t="s">
        <v>38</v>
      </c>
      <c r="U4968">
        <v>46322</v>
      </c>
      <c r="V4968">
        <v>3</v>
      </c>
      <c r="W4968" t="s">
        <v>61</v>
      </c>
      <c r="X4968" t="s">
        <v>33</v>
      </c>
      <c r="Y4968" t="s">
        <v>40</v>
      </c>
      <c r="Z4968">
        <v>2</v>
      </c>
      <c r="AA4968" t="s">
        <v>20107</v>
      </c>
    </row>
    <row r="4969" spans="1:27" x14ac:dyDescent="0.3">
      <c r="A4969" t="s">
        <v>10040</v>
      </c>
      <c r="B4969" s="1">
        <v>45133</v>
      </c>
      <c r="C4969" s="2">
        <v>0.45833333333333331</v>
      </c>
      <c r="D4969" t="s">
        <v>63</v>
      </c>
      <c r="E4969" t="s">
        <v>10041</v>
      </c>
      <c r="F4969" t="s">
        <v>114</v>
      </c>
      <c r="G4969" t="s">
        <v>84</v>
      </c>
      <c r="H4969" t="s">
        <v>80</v>
      </c>
      <c r="I4969" t="s">
        <v>32</v>
      </c>
      <c r="J4969">
        <v>2</v>
      </c>
      <c r="K4969">
        <v>65939</v>
      </c>
      <c r="L4969">
        <v>112096.3</v>
      </c>
      <c r="M4969" t="s">
        <v>33</v>
      </c>
      <c r="N4969" t="s">
        <v>47</v>
      </c>
      <c r="O4969" t="s">
        <v>35</v>
      </c>
      <c r="P4969" t="s">
        <v>68</v>
      </c>
      <c r="Q4969">
        <v>5</v>
      </c>
      <c r="R4969" t="s">
        <v>37</v>
      </c>
      <c r="S4969">
        <v>30</v>
      </c>
      <c r="T4969" t="s">
        <v>50</v>
      </c>
      <c r="U4969">
        <v>82177</v>
      </c>
      <c r="V4969">
        <v>2</v>
      </c>
      <c r="W4969" t="s">
        <v>39</v>
      </c>
      <c r="X4969" t="s">
        <v>33</v>
      </c>
      <c r="Y4969" t="s">
        <v>40</v>
      </c>
      <c r="Z4969">
        <v>4</v>
      </c>
      <c r="AA4969" t="s">
        <v>20107</v>
      </c>
    </row>
    <row r="4970" spans="1:27" x14ac:dyDescent="0.3">
      <c r="A4970" t="s">
        <v>10042</v>
      </c>
      <c r="B4970" s="1">
        <v>45134</v>
      </c>
      <c r="C4970" s="2">
        <v>0.5</v>
      </c>
      <c r="D4970" t="s">
        <v>53</v>
      </c>
      <c r="E4970" t="s">
        <v>10043</v>
      </c>
      <c r="F4970" t="s">
        <v>110</v>
      </c>
      <c r="G4970" t="s">
        <v>107</v>
      </c>
      <c r="H4970" t="s">
        <v>31</v>
      </c>
      <c r="I4970" t="s">
        <v>95</v>
      </c>
      <c r="J4970">
        <v>4</v>
      </c>
      <c r="K4970">
        <v>11061</v>
      </c>
      <c r="L4970">
        <v>42031.8</v>
      </c>
      <c r="M4970" t="s">
        <v>40</v>
      </c>
      <c r="N4970" t="s">
        <v>47</v>
      </c>
      <c r="O4970" t="s">
        <v>85</v>
      </c>
      <c r="P4970" t="s">
        <v>36</v>
      </c>
      <c r="Q4970">
        <v>1</v>
      </c>
      <c r="R4970" t="s">
        <v>60</v>
      </c>
      <c r="S4970">
        <v>21</v>
      </c>
      <c r="T4970" t="s">
        <v>38</v>
      </c>
      <c r="U4970">
        <v>94914</v>
      </c>
      <c r="V4970">
        <v>9</v>
      </c>
      <c r="W4970" t="s">
        <v>100</v>
      </c>
      <c r="X4970" t="s">
        <v>33</v>
      </c>
      <c r="Y4970" t="s">
        <v>40</v>
      </c>
      <c r="Z4970">
        <v>4</v>
      </c>
      <c r="AA4970" t="s">
        <v>20108</v>
      </c>
    </row>
    <row r="4971" spans="1:27" x14ac:dyDescent="0.3">
      <c r="A4971" t="s">
        <v>10044</v>
      </c>
      <c r="B4971" s="1">
        <v>45134</v>
      </c>
      <c r="C4971" s="2">
        <v>4.1666666666666664E-2</v>
      </c>
      <c r="D4971" t="s">
        <v>122</v>
      </c>
      <c r="E4971" t="s">
        <v>10045</v>
      </c>
      <c r="F4971" t="s">
        <v>29</v>
      </c>
      <c r="G4971" t="s">
        <v>84</v>
      </c>
      <c r="H4971" t="s">
        <v>94</v>
      </c>
      <c r="I4971" t="s">
        <v>46</v>
      </c>
      <c r="J4971">
        <v>3</v>
      </c>
      <c r="K4971">
        <v>27408</v>
      </c>
      <c r="L4971">
        <v>82224</v>
      </c>
      <c r="M4971" t="s">
        <v>33</v>
      </c>
      <c r="N4971" t="s">
        <v>89</v>
      </c>
      <c r="O4971" t="s">
        <v>35</v>
      </c>
      <c r="P4971" t="s">
        <v>68</v>
      </c>
      <c r="Q4971">
        <v>1</v>
      </c>
      <c r="R4971" t="s">
        <v>99</v>
      </c>
      <c r="S4971">
        <v>43</v>
      </c>
      <c r="T4971" t="s">
        <v>38</v>
      </c>
      <c r="U4971">
        <v>89362</v>
      </c>
      <c r="V4971">
        <v>4</v>
      </c>
      <c r="W4971" t="s">
        <v>51</v>
      </c>
      <c r="X4971" t="s">
        <v>33</v>
      </c>
      <c r="Y4971" t="s">
        <v>40</v>
      </c>
      <c r="Z4971">
        <v>0</v>
      </c>
      <c r="AA4971" t="s">
        <v>20108</v>
      </c>
    </row>
    <row r="4972" spans="1:27" x14ac:dyDescent="0.3">
      <c r="A4972" t="s">
        <v>10046</v>
      </c>
      <c r="B4972" s="1">
        <v>45134</v>
      </c>
      <c r="C4972" s="2">
        <v>8.3333333333333329E-2</v>
      </c>
      <c r="D4972" t="s">
        <v>112</v>
      </c>
      <c r="E4972" t="s">
        <v>10047</v>
      </c>
      <c r="F4972" t="s">
        <v>83</v>
      </c>
      <c r="G4972" t="s">
        <v>65</v>
      </c>
      <c r="H4972" t="s">
        <v>66</v>
      </c>
      <c r="I4972" t="s">
        <v>95</v>
      </c>
      <c r="J4972">
        <v>2</v>
      </c>
      <c r="K4972">
        <v>130218</v>
      </c>
      <c r="L4972">
        <v>247414.2</v>
      </c>
      <c r="M4972" t="s">
        <v>33</v>
      </c>
      <c r="N4972" t="s">
        <v>34</v>
      </c>
      <c r="O4972" t="s">
        <v>48</v>
      </c>
      <c r="P4972" t="s">
        <v>68</v>
      </c>
      <c r="Q4972">
        <v>1</v>
      </c>
      <c r="R4972" t="s">
        <v>99</v>
      </c>
      <c r="S4972">
        <v>45</v>
      </c>
      <c r="T4972" t="s">
        <v>50</v>
      </c>
      <c r="U4972">
        <v>149822</v>
      </c>
      <c r="V4972">
        <v>6</v>
      </c>
      <c r="W4972" t="s">
        <v>100</v>
      </c>
      <c r="X4972" t="s">
        <v>33</v>
      </c>
      <c r="Y4972" t="s">
        <v>33</v>
      </c>
      <c r="Z4972">
        <v>4</v>
      </c>
      <c r="AA4972" t="s">
        <v>20107</v>
      </c>
    </row>
    <row r="4973" spans="1:27" x14ac:dyDescent="0.3">
      <c r="A4973" t="s">
        <v>10048</v>
      </c>
      <c r="B4973" s="1">
        <v>45134</v>
      </c>
      <c r="C4973" s="2">
        <v>0.125</v>
      </c>
      <c r="D4973" t="s">
        <v>142</v>
      </c>
      <c r="E4973" t="s">
        <v>10049</v>
      </c>
      <c r="F4973" t="s">
        <v>73</v>
      </c>
      <c r="G4973" t="s">
        <v>84</v>
      </c>
      <c r="H4973" t="s">
        <v>94</v>
      </c>
      <c r="I4973" t="s">
        <v>103</v>
      </c>
      <c r="J4973">
        <v>1</v>
      </c>
      <c r="K4973">
        <v>129354</v>
      </c>
      <c r="L4973">
        <v>122886.3</v>
      </c>
      <c r="M4973" t="s">
        <v>33</v>
      </c>
      <c r="N4973" t="s">
        <v>34</v>
      </c>
      <c r="O4973" t="s">
        <v>85</v>
      </c>
      <c r="P4973" t="s">
        <v>36</v>
      </c>
      <c r="Q4973">
        <v>3</v>
      </c>
      <c r="R4973" t="s">
        <v>153</v>
      </c>
      <c r="S4973">
        <v>64</v>
      </c>
      <c r="T4973" t="s">
        <v>38</v>
      </c>
      <c r="U4973">
        <v>195487</v>
      </c>
      <c r="V4973">
        <v>1</v>
      </c>
      <c r="W4973" t="s">
        <v>61</v>
      </c>
      <c r="X4973" t="s">
        <v>40</v>
      </c>
      <c r="Y4973" t="s">
        <v>40</v>
      </c>
      <c r="Z4973">
        <v>1</v>
      </c>
      <c r="AA4973" t="s">
        <v>20107</v>
      </c>
    </row>
    <row r="4974" spans="1:27" x14ac:dyDescent="0.3">
      <c r="A4974" t="s">
        <v>10050</v>
      </c>
      <c r="B4974" s="1">
        <v>45134</v>
      </c>
      <c r="C4974" s="2">
        <v>0.16666666666666666</v>
      </c>
      <c r="D4974" t="s">
        <v>112</v>
      </c>
      <c r="E4974" t="s">
        <v>10051</v>
      </c>
      <c r="F4974" t="s">
        <v>98</v>
      </c>
      <c r="G4974" t="s">
        <v>30</v>
      </c>
      <c r="H4974" t="s">
        <v>66</v>
      </c>
      <c r="I4974" t="s">
        <v>32</v>
      </c>
      <c r="J4974">
        <v>2</v>
      </c>
      <c r="K4974">
        <v>27687</v>
      </c>
      <c r="L4974">
        <v>49836.6</v>
      </c>
      <c r="M4974" t="s">
        <v>40</v>
      </c>
      <c r="N4974" t="s">
        <v>58</v>
      </c>
      <c r="O4974" t="s">
        <v>35</v>
      </c>
      <c r="P4974" t="s">
        <v>36</v>
      </c>
      <c r="Q4974">
        <v>2</v>
      </c>
      <c r="R4974" t="s">
        <v>49</v>
      </c>
      <c r="S4974">
        <v>57</v>
      </c>
      <c r="T4974" t="s">
        <v>50</v>
      </c>
      <c r="U4974">
        <v>184431</v>
      </c>
      <c r="V4974">
        <v>5</v>
      </c>
      <c r="W4974" t="s">
        <v>51</v>
      </c>
      <c r="X4974" t="s">
        <v>40</v>
      </c>
      <c r="Y4974" t="s">
        <v>40</v>
      </c>
      <c r="Z4974">
        <v>0</v>
      </c>
      <c r="AA4974" t="s">
        <v>20108</v>
      </c>
    </row>
    <row r="4975" spans="1:27" x14ac:dyDescent="0.3">
      <c r="A4975" t="s">
        <v>10052</v>
      </c>
      <c r="B4975" s="1">
        <v>45134</v>
      </c>
      <c r="C4975" s="2">
        <v>0.20833333333333334</v>
      </c>
      <c r="D4975" t="s">
        <v>87</v>
      </c>
      <c r="E4975" t="s">
        <v>10053</v>
      </c>
      <c r="F4975" t="s">
        <v>110</v>
      </c>
      <c r="G4975" t="s">
        <v>56</v>
      </c>
      <c r="H4975" t="s">
        <v>115</v>
      </c>
      <c r="I4975" t="s">
        <v>128</v>
      </c>
      <c r="J4975">
        <v>2</v>
      </c>
      <c r="K4975">
        <v>130757</v>
      </c>
      <c r="L4975">
        <v>261514</v>
      </c>
      <c r="M4975" t="s">
        <v>33</v>
      </c>
      <c r="N4975" t="s">
        <v>89</v>
      </c>
      <c r="O4975" t="s">
        <v>59</v>
      </c>
      <c r="P4975" t="s">
        <v>36</v>
      </c>
      <c r="Q4975">
        <v>1</v>
      </c>
      <c r="R4975" t="s">
        <v>69</v>
      </c>
      <c r="S4975">
        <v>28</v>
      </c>
      <c r="T4975" t="s">
        <v>50</v>
      </c>
      <c r="U4975">
        <v>154662</v>
      </c>
      <c r="V4975">
        <v>5</v>
      </c>
      <c r="W4975" t="s">
        <v>100</v>
      </c>
      <c r="X4975" t="s">
        <v>33</v>
      </c>
      <c r="Y4975" t="s">
        <v>33</v>
      </c>
      <c r="Z4975">
        <v>2</v>
      </c>
      <c r="AA4975" t="s">
        <v>20107</v>
      </c>
    </row>
    <row r="4976" spans="1:27" x14ac:dyDescent="0.3">
      <c r="A4976" t="s">
        <v>10054</v>
      </c>
      <c r="B4976" s="1">
        <v>45134</v>
      </c>
      <c r="C4976" s="2">
        <v>0.25</v>
      </c>
      <c r="D4976" t="s">
        <v>42</v>
      </c>
      <c r="E4976" t="s">
        <v>10055</v>
      </c>
      <c r="F4976" t="s">
        <v>73</v>
      </c>
      <c r="G4976" t="s">
        <v>65</v>
      </c>
      <c r="H4976" t="s">
        <v>94</v>
      </c>
      <c r="I4976" t="s">
        <v>46</v>
      </c>
      <c r="J4976">
        <v>3</v>
      </c>
      <c r="K4976">
        <v>69505</v>
      </c>
      <c r="L4976">
        <v>177237.75</v>
      </c>
      <c r="M4976" t="s">
        <v>33</v>
      </c>
      <c r="N4976" t="s">
        <v>67</v>
      </c>
      <c r="O4976" t="s">
        <v>35</v>
      </c>
      <c r="P4976" t="s">
        <v>36</v>
      </c>
      <c r="Q4976">
        <v>3</v>
      </c>
      <c r="R4976" t="s">
        <v>153</v>
      </c>
      <c r="S4976">
        <v>57</v>
      </c>
      <c r="T4976" t="s">
        <v>38</v>
      </c>
      <c r="U4976">
        <v>195677</v>
      </c>
      <c r="V4976">
        <v>4</v>
      </c>
      <c r="W4976" t="s">
        <v>39</v>
      </c>
      <c r="X4976" t="s">
        <v>33</v>
      </c>
      <c r="Y4976" t="s">
        <v>40</v>
      </c>
      <c r="Z4976">
        <v>0</v>
      </c>
      <c r="AA4976" t="s">
        <v>20107</v>
      </c>
    </row>
    <row r="4977" spans="1:27" x14ac:dyDescent="0.3">
      <c r="A4977" t="s">
        <v>10056</v>
      </c>
      <c r="B4977" s="1">
        <v>45134</v>
      </c>
      <c r="C4977" s="2">
        <v>0.29166666666666669</v>
      </c>
      <c r="D4977" t="s">
        <v>105</v>
      </c>
      <c r="E4977" t="s">
        <v>10057</v>
      </c>
      <c r="F4977" t="s">
        <v>83</v>
      </c>
      <c r="G4977" t="s">
        <v>56</v>
      </c>
      <c r="H4977" t="s">
        <v>94</v>
      </c>
      <c r="I4977" t="s">
        <v>128</v>
      </c>
      <c r="J4977">
        <v>4</v>
      </c>
      <c r="K4977">
        <v>19551</v>
      </c>
      <c r="L4977">
        <v>78204</v>
      </c>
      <c r="M4977" t="s">
        <v>33</v>
      </c>
      <c r="N4977" t="s">
        <v>47</v>
      </c>
      <c r="O4977" t="s">
        <v>35</v>
      </c>
      <c r="P4977" t="s">
        <v>36</v>
      </c>
      <c r="Q4977">
        <v>2</v>
      </c>
      <c r="R4977" t="s">
        <v>69</v>
      </c>
      <c r="S4977">
        <v>55</v>
      </c>
      <c r="T4977" t="s">
        <v>50</v>
      </c>
      <c r="U4977">
        <v>64021</v>
      </c>
      <c r="V4977">
        <v>6</v>
      </c>
      <c r="W4977" t="s">
        <v>100</v>
      </c>
      <c r="X4977" t="s">
        <v>33</v>
      </c>
      <c r="Y4977" t="s">
        <v>33</v>
      </c>
      <c r="Z4977">
        <v>4</v>
      </c>
      <c r="AA4977" t="s">
        <v>20108</v>
      </c>
    </row>
    <row r="4978" spans="1:27" x14ac:dyDescent="0.3">
      <c r="A4978" t="s">
        <v>10058</v>
      </c>
      <c r="B4978" s="1">
        <v>45134</v>
      </c>
      <c r="C4978" s="2">
        <v>0.33333333333333331</v>
      </c>
      <c r="D4978" t="s">
        <v>112</v>
      </c>
      <c r="E4978" t="s">
        <v>10059</v>
      </c>
      <c r="F4978" t="s">
        <v>79</v>
      </c>
      <c r="G4978" t="s">
        <v>56</v>
      </c>
      <c r="H4978" t="s">
        <v>115</v>
      </c>
      <c r="I4978" t="s">
        <v>46</v>
      </c>
      <c r="J4978">
        <v>2</v>
      </c>
      <c r="K4978">
        <v>63149</v>
      </c>
      <c r="L4978">
        <v>119983.1</v>
      </c>
      <c r="M4978" t="s">
        <v>33</v>
      </c>
      <c r="N4978" t="s">
        <v>74</v>
      </c>
      <c r="O4978" t="s">
        <v>48</v>
      </c>
      <c r="P4978" t="s">
        <v>36</v>
      </c>
      <c r="Q4978">
        <v>2</v>
      </c>
      <c r="R4978" t="s">
        <v>49</v>
      </c>
      <c r="S4978">
        <v>60</v>
      </c>
      <c r="T4978" t="s">
        <v>50</v>
      </c>
      <c r="U4978">
        <v>170914</v>
      </c>
      <c r="V4978">
        <v>7</v>
      </c>
      <c r="W4978" t="s">
        <v>51</v>
      </c>
      <c r="X4978" t="s">
        <v>33</v>
      </c>
      <c r="Y4978" t="s">
        <v>40</v>
      </c>
      <c r="Z4978">
        <v>3</v>
      </c>
      <c r="AA4978" t="s">
        <v>20107</v>
      </c>
    </row>
    <row r="4979" spans="1:27" x14ac:dyDescent="0.3">
      <c r="A4979" t="s">
        <v>10060</v>
      </c>
      <c r="B4979" s="1">
        <v>45134</v>
      </c>
      <c r="C4979" s="2">
        <v>0.375</v>
      </c>
      <c r="D4979" t="s">
        <v>148</v>
      </c>
      <c r="E4979" t="s">
        <v>10061</v>
      </c>
      <c r="F4979" t="s">
        <v>79</v>
      </c>
      <c r="G4979" t="s">
        <v>84</v>
      </c>
      <c r="H4979" t="s">
        <v>45</v>
      </c>
      <c r="I4979" t="s">
        <v>128</v>
      </c>
      <c r="J4979">
        <v>3</v>
      </c>
      <c r="K4979">
        <v>95372</v>
      </c>
      <c r="L4979">
        <v>257504.4</v>
      </c>
      <c r="M4979" t="s">
        <v>33</v>
      </c>
      <c r="N4979" t="s">
        <v>34</v>
      </c>
      <c r="O4979" t="s">
        <v>85</v>
      </c>
      <c r="P4979" t="s">
        <v>68</v>
      </c>
      <c r="Q4979">
        <v>1</v>
      </c>
      <c r="R4979" t="s">
        <v>49</v>
      </c>
      <c r="S4979">
        <v>25</v>
      </c>
      <c r="T4979" t="s">
        <v>38</v>
      </c>
      <c r="U4979">
        <v>141769</v>
      </c>
      <c r="V4979">
        <v>2</v>
      </c>
      <c r="W4979" t="s">
        <v>100</v>
      </c>
      <c r="X4979" t="s">
        <v>40</v>
      </c>
      <c r="Y4979" t="s">
        <v>40</v>
      </c>
      <c r="Z4979">
        <v>0</v>
      </c>
      <c r="AA4979" t="s">
        <v>20107</v>
      </c>
    </row>
    <row r="4980" spans="1:27" x14ac:dyDescent="0.3">
      <c r="A4980" t="s">
        <v>10062</v>
      </c>
      <c r="B4980" s="1">
        <v>45134</v>
      </c>
      <c r="C4980" s="2">
        <v>0.41666666666666669</v>
      </c>
      <c r="D4980" t="s">
        <v>122</v>
      </c>
      <c r="E4980" t="s">
        <v>10063</v>
      </c>
      <c r="F4980" t="s">
        <v>83</v>
      </c>
      <c r="G4980" t="s">
        <v>107</v>
      </c>
      <c r="H4980" t="s">
        <v>31</v>
      </c>
      <c r="I4980" t="s">
        <v>103</v>
      </c>
      <c r="J4980">
        <v>3</v>
      </c>
      <c r="K4980">
        <v>149874</v>
      </c>
      <c r="L4980">
        <v>382178.7</v>
      </c>
      <c r="M4980" t="s">
        <v>33</v>
      </c>
      <c r="N4980" t="s">
        <v>89</v>
      </c>
      <c r="O4980" t="s">
        <v>85</v>
      </c>
      <c r="P4980" t="s">
        <v>68</v>
      </c>
      <c r="Q4980">
        <v>2</v>
      </c>
      <c r="R4980" t="s">
        <v>60</v>
      </c>
      <c r="S4980">
        <v>66</v>
      </c>
      <c r="T4980" t="s">
        <v>38</v>
      </c>
      <c r="U4980">
        <v>24321</v>
      </c>
      <c r="V4980">
        <v>9</v>
      </c>
      <c r="W4980" t="s">
        <v>51</v>
      </c>
      <c r="X4980" t="s">
        <v>33</v>
      </c>
      <c r="Y4980" t="s">
        <v>33</v>
      </c>
      <c r="Z4980">
        <v>0</v>
      </c>
      <c r="AA4980" t="s">
        <v>20107</v>
      </c>
    </row>
    <row r="4981" spans="1:27" x14ac:dyDescent="0.3">
      <c r="A4981" t="s">
        <v>10064</v>
      </c>
      <c r="B4981" s="1">
        <v>45134</v>
      </c>
      <c r="C4981" s="2">
        <v>0.45833333333333331</v>
      </c>
      <c r="D4981" t="s">
        <v>71</v>
      </c>
      <c r="E4981" t="s">
        <v>10065</v>
      </c>
      <c r="F4981" t="s">
        <v>98</v>
      </c>
      <c r="G4981" t="s">
        <v>65</v>
      </c>
      <c r="H4981" t="s">
        <v>94</v>
      </c>
      <c r="I4981" t="s">
        <v>128</v>
      </c>
      <c r="J4981">
        <v>2</v>
      </c>
      <c r="K4981">
        <v>130763</v>
      </c>
      <c r="L4981">
        <v>222297.1</v>
      </c>
      <c r="M4981" t="s">
        <v>33</v>
      </c>
      <c r="N4981" t="s">
        <v>67</v>
      </c>
      <c r="O4981" t="s">
        <v>59</v>
      </c>
      <c r="P4981" t="s">
        <v>36</v>
      </c>
      <c r="Q4981">
        <v>3</v>
      </c>
      <c r="R4981" t="s">
        <v>153</v>
      </c>
      <c r="S4981">
        <v>49</v>
      </c>
      <c r="T4981" t="s">
        <v>50</v>
      </c>
      <c r="U4981">
        <v>194472</v>
      </c>
      <c r="V4981">
        <v>3</v>
      </c>
      <c r="W4981" t="s">
        <v>61</v>
      </c>
      <c r="X4981" t="s">
        <v>40</v>
      </c>
      <c r="Y4981" t="s">
        <v>40</v>
      </c>
      <c r="Z4981">
        <v>3</v>
      </c>
      <c r="AA4981" t="s">
        <v>20107</v>
      </c>
    </row>
    <row r="4982" spans="1:27" x14ac:dyDescent="0.3">
      <c r="A4982" t="s">
        <v>10066</v>
      </c>
      <c r="B4982" s="1">
        <v>45134</v>
      </c>
      <c r="C4982" s="2">
        <v>0.5</v>
      </c>
      <c r="D4982" t="s">
        <v>142</v>
      </c>
      <c r="E4982" t="s">
        <v>10067</v>
      </c>
      <c r="F4982" t="s">
        <v>140</v>
      </c>
      <c r="G4982" t="s">
        <v>30</v>
      </c>
      <c r="H4982" t="s">
        <v>94</v>
      </c>
      <c r="I4982" t="s">
        <v>95</v>
      </c>
      <c r="J4982">
        <v>2</v>
      </c>
      <c r="K4982">
        <v>145103</v>
      </c>
      <c r="L4982">
        <v>275695.7</v>
      </c>
      <c r="M4982" t="s">
        <v>33</v>
      </c>
      <c r="N4982" t="s">
        <v>74</v>
      </c>
      <c r="O4982" t="s">
        <v>35</v>
      </c>
      <c r="P4982" t="s">
        <v>68</v>
      </c>
      <c r="Q4982">
        <v>1</v>
      </c>
      <c r="R4982" t="s">
        <v>153</v>
      </c>
      <c r="S4982">
        <v>33</v>
      </c>
      <c r="T4982" t="s">
        <v>38</v>
      </c>
      <c r="U4982">
        <v>58836</v>
      </c>
      <c r="V4982">
        <v>5</v>
      </c>
      <c r="W4982" t="s">
        <v>61</v>
      </c>
      <c r="X4982" t="s">
        <v>40</v>
      </c>
      <c r="Y4982" t="s">
        <v>40</v>
      </c>
      <c r="Z4982">
        <v>1</v>
      </c>
      <c r="AA4982" t="s">
        <v>20107</v>
      </c>
    </row>
    <row r="4983" spans="1:27" x14ac:dyDescent="0.3">
      <c r="A4983" t="s">
        <v>10068</v>
      </c>
      <c r="B4983" s="1">
        <v>45134</v>
      </c>
      <c r="C4983" s="2">
        <v>4.1666666666666664E-2</v>
      </c>
      <c r="D4983" t="s">
        <v>27</v>
      </c>
      <c r="E4983" t="s">
        <v>10069</v>
      </c>
      <c r="F4983" t="s">
        <v>83</v>
      </c>
      <c r="G4983" t="s">
        <v>30</v>
      </c>
      <c r="H4983" t="s">
        <v>31</v>
      </c>
      <c r="I4983" t="s">
        <v>103</v>
      </c>
      <c r="J4983">
        <v>4</v>
      </c>
      <c r="K4983">
        <v>58341</v>
      </c>
      <c r="L4983">
        <v>233364</v>
      </c>
      <c r="M4983" t="s">
        <v>33</v>
      </c>
      <c r="N4983" t="s">
        <v>74</v>
      </c>
      <c r="O4983" t="s">
        <v>35</v>
      </c>
      <c r="P4983" t="s">
        <v>36</v>
      </c>
      <c r="Q4983">
        <v>4</v>
      </c>
      <c r="R4983" t="s">
        <v>153</v>
      </c>
      <c r="S4983">
        <v>67</v>
      </c>
      <c r="T4983" t="s">
        <v>50</v>
      </c>
      <c r="U4983">
        <v>194854</v>
      </c>
      <c r="V4983">
        <v>8</v>
      </c>
      <c r="W4983" t="s">
        <v>90</v>
      </c>
      <c r="X4983" t="s">
        <v>33</v>
      </c>
      <c r="Y4983" t="s">
        <v>40</v>
      </c>
      <c r="Z4983">
        <v>1</v>
      </c>
      <c r="AA4983" t="s">
        <v>20107</v>
      </c>
    </row>
    <row r="4984" spans="1:27" x14ac:dyDescent="0.3">
      <c r="A4984" t="s">
        <v>10070</v>
      </c>
      <c r="B4984" s="1">
        <v>45134</v>
      </c>
      <c r="C4984" s="2">
        <v>8.3333333333333329E-2</v>
      </c>
      <c r="D4984" t="s">
        <v>63</v>
      </c>
      <c r="E4984" t="s">
        <v>10071</v>
      </c>
      <c r="F4984" t="s">
        <v>79</v>
      </c>
      <c r="G4984" t="s">
        <v>107</v>
      </c>
      <c r="H4984" t="s">
        <v>31</v>
      </c>
      <c r="I4984" t="s">
        <v>128</v>
      </c>
      <c r="J4984">
        <v>1</v>
      </c>
      <c r="K4984">
        <v>24521</v>
      </c>
      <c r="L4984">
        <v>22068.9</v>
      </c>
      <c r="M4984" t="s">
        <v>40</v>
      </c>
      <c r="N4984" t="s">
        <v>89</v>
      </c>
      <c r="O4984" t="s">
        <v>35</v>
      </c>
      <c r="P4984" t="s">
        <v>36</v>
      </c>
      <c r="Q4984">
        <v>4</v>
      </c>
      <c r="R4984" t="s">
        <v>153</v>
      </c>
      <c r="S4984">
        <v>33</v>
      </c>
      <c r="T4984" t="s">
        <v>38</v>
      </c>
      <c r="U4984">
        <v>37183</v>
      </c>
      <c r="V4984">
        <v>3</v>
      </c>
      <c r="W4984" t="s">
        <v>75</v>
      </c>
      <c r="X4984" t="s">
        <v>40</v>
      </c>
      <c r="Y4984" t="s">
        <v>33</v>
      </c>
      <c r="Z4984">
        <v>3</v>
      </c>
      <c r="AA4984" t="s">
        <v>20108</v>
      </c>
    </row>
    <row r="4985" spans="1:27" x14ac:dyDescent="0.3">
      <c r="A4985" t="s">
        <v>10072</v>
      </c>
      <c r="B4985" s="1">
        <v>45134</v>
      </c>
      <c r="C4985" s="2">
        <v>0.125</v>
      </c>
      <c r="D4985" t="s">
        <v>180</v>
      </c>
      <c r="E4985" t="s">
        <v>10073</v>
      </c>
      <c r="F4985" t="s">
        <v>73</v>
      </c>
      <c r="G4985" t="s">
        <v>107</v>
      </c>
      <c r="H4985" t="s">
        <v>57</v>
      </c>
      <c r="I4985" t="s">
        <v>103</v>
      </c>
      <c r="J4985">
        <v>1</v>
      </c>
      <c r="K4985">
        <v>89894</v>
      </c>
      <c r="L4985">
        <v>89894</v>
      </c>
      <c r="M4985" t="s">
        <v>33</v>
      </c>
      <c r="N4985" t="s">
        <v>89</v>
      </c>
      <c r="O4985" t="s">
        <v>85</v>
      </c>
      <c r="P4985" t="s">
        <v>36</v>
      </c>
      <c r="Q4985">
        <v>4</v>
      </c>
      <c r="R4985" t="s">
        <v>37</v>
      </c>
      <c r="S4985">
        <v>33</v>
      </c>
      <c r="T4985" t="s">
        <v>38</v>
      </c>
      <c r="U4985">
        <v>17308</v>
      </c>
      <c r="V4985">
        <v>1</v>
      </c>
      <c r="W4985" t="s">
        <v>75</v>
      </c>
      <c r="X4985" t="s">
        <v>40</v>
      </c>
      <c r="Y4985" t="s">
        <v>33</v>
      </c>
      <c r="Z4985">
        <v>3</v>
      </c>
      <c r="AA4985" t="s">
        <v>20108</v>
      </c>
    </row>
    <row r="4986" spans="1:27" x14ac:dyDescent="0.3">
      <c r="A4986" t="s">
        <v>10074</v>
      </c>
      <c r="B4986" s="1">
        <v>45134</v>
      </c>
      <c r="C4986" s="2">
        <v>0.16666666666666666</v>
      </c>
      <c r="D4986" t="s">
        <v>100</v>
      </c>
      <c r="E4986" t="s">
        <v>10075</v>
      </c>
      <c r="F4986" t="s">
        <v>164</v>
      </c>
      <c r="G4986" t="s">
        <v>84</v>
      </c>
      <c r="H4986" t="s">
        <v>57</v>
      </c>
      <c r="I4986" t="s">
        <v>95</v>
      </c>
      <c r="J4986">
        <v>4</v>
      </c>
      <c r="K4986">
        <v>28333</v>
      </c>
      <c r="L4986">
        <v>113332</v>
      </c>
      <c r="M4986" t="s">
        <v>33</v>
      </c>
      <c r="N4986" t="s">
        <v>89</v>
      </c>
      <c r="O4986" t="s">
        <v>85</v>
      </c>
      <c r="P4986" t="s">
        <v>68</v>
      </c>
      <c r="Q4986">
        <v>3</v>
      </c>
      <c r="R4986" t="s">
        <v>37</v>
      </c>
      <c r="S4986">
        <v>43</v>
      </c>
      <c r="T4986" t="s">
        <v>38</v>
      </c>
      <c r="U4986">
        <v>15940</v>
      </c>
      <c r="V4986">
        <v>9</v>
      </c>
      <c r="W4986" t="s">
        <v>39</v>
      </c>
      <c r="X4986" t="s">
        <v>33</v>
      </c>
      <c r="Y4986" t="s">
        <v>33</v>
      </c>
      <c r="Z4986">
        <v>0</v>
      </c>
      <c r="AA4986" t="s">
        <v>20107</v>
      </c>
    </row>
    <row r="4987" spans="1:27" x14ac:dyDescent="0.3">
      <c r="A4987" t="s">
        <v>10076</v>
      </c>
      <c r="B4987" s="1">
        <v>45134</v>
      </c>
      <c r="C4987" s="2">
        <v>0.20833333333333334</v>
      </c>
      <c r="D4987" t="s">
        <v>112</v>
      </c>
      <c r="E4987" t="s">
        <v>10077</v>
      </c>
      <c r="F4987" t="s">
        <v>44</v>
      </c>
      <c r="G4987" t="s">
        <v>30</v>
      </c>
      <c r="H4987" t="s">
        <v>45</v>
      </c>
      <c r="I4987" t="s">
        <v>103</v>
      </c>
      <c r="J4987">
        <v>3</v>
      </c>
      <c r="K4987">
        <v>114965</v>
      </c>
      <c r="L4987">
        <v>293160.75</v>
      </c>
      <c r="M4987" t="s">
        <v>33</v>
      </c>
      <c r="N4987" t="s">
        <v>47</v>
      </c>
      <c r="O4987" t="s">
        <v>35</v>
      </c>
      <c r="P4987" t="s">
        <v>68</v>
      </c>
      <c r="Q4987">
        <v>3</v>
      </c>
      <c r="R4987" t="s">
        <v>49</v>
      </c>
      <c r="S4987">
        <v>37</v>
      </c>
      <c r="T4987" t="s">
        <v>38</v>
      </c>
      <c r="U4987">
        <v>60015</v>
      </c>
      <c r="V4987">
        <v>8</v>
      </c>
      <c r="W4987" t="s">
        <v>51</v>
      </c>
      <c r="X4987" t="s">
        <v>33</v>
      </c>
      <c r="Y4987" t="s">
        <v>40</v>
      </c>
      <c r="Z4987">
        <v>4</v>
      </c>
      <c r="AA4987" t="s">
        <v>20107</v>
      </c>
    </row>
    <row r="4988" spans="1:27" x14ac:dyDescent="0.3">
      <c r="A4988" t="s">
        <v>10078</v>
      </c>
      <c r="B4988" s="1">
        <v>45134</v>
      </c>
      <c r="C4988" s="2">
        <v>0.25</v>
      </c>
      <c r="D4988" t="s">
        <v>105</v>
      </c>
      <c r="E4988" t="s">
        <v>10079</v>
      </c>
      <c r="F4988" t="s">
        <v>140</v>
      </c>
      <c r="G4988" t="s">
        <v>65</v>
      </c>
      <c r="H4988" t="s">
        <v>31</v>
      </c>
      <c r="I4988" t="s">
        <v>128</v>
      </c>
      <c r="J4988">
        <v>3</v>
      </c>
      <c r="K4988">
        <v>67731</v>
      </c>
      <c r="L4988">
        <v>203193</v>
      </c>
      <c r="M4988" t="s">
        <v>33</v>
      </c>
      <c r="N4988" t="s">
        <v>34</v>
      </c>
      <c r="O4988" t="s">
        <v>35</v>
      </c>
      <c r="P4988" t="s">
        <v>36</v>
      </c>
      <c r="Q4988">
        <v>2</v>
      </c>
      <c r="R4988" t="s">
        <v>153</v>
      </c>
      <c r="S4988">
        <v>21</v>
      </c>
      <c r="T4988" t="s">
        <v>38</v>
      </c>
      <c r="U4988">
        <v>99845</v>
      </c>
      <c r="V4988">
        <v>9</v>
      </c>
      <c r="W4988" t="s">
        <v>39</v>
      </c>
      <c r="X4988" t="s">
        <v>33</v>
      </c>
      <c r="Y4988" t="s">
        <v>33</v>
      </c>
      <c r="Z4988">
        <v>4</v>
      </c>
      <c r="AA4988" t="s">
        <v>20107</v>
      </c>
    </row>
    <row r="4989" spans="1:27" x14ac:dyDescent="0.3">
      <c r="A4989" t="s">
        <v>10080</v>
      </c>
      <c r="B4989" s="1">
        <v>45134</v>
      </c>
      <c r="C4989" s="2">
        <v>0.29166666666666669</v>
      </c>
      <c r="D4989" t="s">
        <v>256</v>
      </c>
      <c r="E4989" t="s">
        <v>10081</v>
      </c>
      <c r="F4989" t="s">
        <v>164</v>
      </c>
      <c r="G4989" t="s">
        <v>107</v>
      </c>
      <c r="H4989" t="s">
        <v>115</v>
      </c>
      <c r="I4989" t="s">
        <v>103</v>
      </c>
      <c r="J4989">
        <v>4</v>
      </c>
      <c r="K4989">
        <v>4973</v>
      </c>
      <c r="L4989">
        <v>19892</v>
      </c>
      <c r="M4989" t="s">
        <v>40</v>
      </c>
      <c r="N4989" t="s">
        <v>34</v>
      </c>
      <c r="O4989" t="s">
        <v>85</v>
      </c>
      <c r="P4989" t="s">
        <v>36</v>
      </c>
      <c r="Q4989">
        <v>3</v>
      </c>
      <c r="R4989" t="s">
        <v>69</v>
      </c>
      <c r="S4989">
        <v>51</v>
      </c>
      <c r="T4989" t="s">
        <v>38</v>
      </c>
      <c r="U4989">
        <v>49462</v>
      </c>
      <c r="V4989">
        <v>4</v>
      </c>
      <c r="W4989" t="s">
        <v>61</v>
      </c>
      <c r="X4989" t="s">
        <v>40</v>
      </c>
      <c r="Y4989" t="s">
        <v>33</v>
      </c>
      <c r="Z4989">
        <v>1</v>
      </c>
      <c r="AA4989" t="s">
        <v>20108</v>
      </c>
    </row>
    <row r="4990" spans="1:27" x14ac:dyDescent="0.3">
      <c r="A4990" t="s">
        <v>10082</v>
      </c>
      <c r="B4990" s="1">
        <v>45134</v>
      </c>
      <c r="C4990" s="2">
        <v>0.33333333333333331</v>
      </c>
      <c r="D4990" t="s">
        <v>125</v>
      </c>
      <c r="E4990" t="s">
        <v>10083</v>
      </c>
      <c r="F4990" t="s">
        <v>98</v>
      </c>
      <c r="G4990" t="s">
        <v>107</v>
      </c>
      <c r="H4990" t="s">
        <v>80</v>
      </c>
      <c r="I4990" t="s">
        <v>46</v>
      </c>
      <c r="J4990">
        <v>1</v>
      </c>
      <c r="K4990">
        <v>13900</v>
      </c>
      <c r="L4990">
        <v>11815</v>
      </c>
      <c r="M4990" t="s">
        <v>40</v>
      </c>
      <c r="N4990" t="s">
        <v>58</v>
      </c>
      <c r="O4990" t="s">
        <v>48</v>
      </c>
      <c r="P4990" t="s">
        <v>68</v>
      </c>
      <c r="Q4990">
        <v>1</v>
      </c>
      <c r="R4990" t="s">
        <v>153</v>
      </c>
      <c r="S4990">
        <v>45</v>
      </c>
      <c r="T4990" t="s">
        <v>50</v>
      </c>
      <c r="U4990">
        <v>73856</v>
      </c>
      <c r="V4990">
        <v>7</v>
      </c>
      <c r="W4990" t="s">
        <v>39</v>
      </c>
      <c r="X4990" t="s">
        <v>33</v>
      </c>
      <c r="Y4990" t="s">
        <v>33</v>
      </c>
      <c r="Z4990">
        <v>2</v>
      </c>
      <c r="AA4990" t="s">
        <v>20108</v>
      </c>
    </row>
    <row r="4991" spans="1:27" x14ac:dyDescent="0.3">
      <c r="A4991" t="s">
        <v>10084</v>
      </c>
      <c r="B4991" s="1">
        <v>45134</v>
      </c>
      <c r="C4991" s="2">
        <v>0.375</v>
      </c>
      <c r="D4991" t="s">
        <v>185</v>
      </c>
      <c r="E4991" t="s">
        <v>10085</v>
      </c>
      <c r="F4991" t="s">
        <v>93</v>
      </c>
      <c r="G4991" t="s">
        <v>107</v>
      </c>
      <c r="H4991" t="s">
        <v>45</v>
      </c>
      <c r="I4991" t="s">
        <v>133</v>
      </c>
      <c r="J4991">
        <v>3</v>
      </c>
      <c r="K4991">
        <v>22460</v>
      </c>
      <c r="L4991">
        <v>57273</v>
      </c>
      <c r="M4991" t="s">
        <v>33</v>
      </c>
      <c r="N4991" t="s">
        <v>34</v>
      </c>
      <c r="O4991" t="s">
        <v>59</v>
      </c>
      <c r="P4991" t="s">
        <v>36</v>
      </c>
      <c r="Q4991">
        <v>5</v>
      </c>
      <c r="R4991" t="s">
        <v>37</v>
      </c>
      <c r="S4991">
        <v>50</v>
      </c>
      <c r="T4991" t="s">
        <v>50</v>
      </c>
      <c r="U4991">
        <v>129703</v>
      </c>
      <c r="V4991">
        <v>9</v>
      </c>
      <c r="W4991" t="s">
        <v>61</v>
      </c>
      <c r="X4991" t="s">
        <v>33</v>
      </c>
      <c r="Y4991" t="s">
        <v>40</v>
      </c>
      <c r="Z4991">
        <v>1</v>
      </c>
      <c r="AA4991" t="s">
        <v>20108</v>
      </c>
    </row>
    <row r="4992" spans="1:27" x14ac:dyDescent="0.3">
      <c r="A4992" t="s">
        <v>10086</v>
      </c>
      <c r="B4992" s="1">
        <v>45134</v>
      </c>
      <c r="C4992" s="2">
        <v>0.41666666666666669</v>
      </c>
      <c r="D4992" t="s">
        <v>166</v>
      </c>
      <c r="E4992" t="s">
        <v>10087</v>
      </c>
      <c r="F4992" t="s">
        <v>110</v>
      </c>
      <c r="G4992" t="s">
        <v>65</v>
      </c>
      <c r="H4992" t="s">
        <v>66</v>
      </c>
      <c r="I4992" t="s">
        <v>128</v>
      </c>
      <c r="J4992">
        <v>1</v>
      </c>
      <c r="K4992">
        <v>95031</v>
      </c>
      <c r="L4992">
        <v>95031</v>
      </c>
      <c r="M4992" t="s">
        <v>33</v>
      </c>
      <c r="N4992" t="s">
        <v>89</v>
      </c>
      <c r="O4992" t="s">
        <v>59</v>
      </c>
      <c r="P4992" t="s">
        <v>36</v>
      </c>
      <c r="Q4992">
        <v>4</v>
      </c>
      <c r="R4992" t="s">
        <v>37</v>
      </c>
      <c r="S4992">
        <v>40</v>
      </c>
      <c r="T4992" t="s">
        <v>38</v>
      </c>
      <c r="U4992">
        <v>110038</v>
      </c>
      <c r="V4992">
        <v>3</v>
      </c>
      <c r="W4992" t="s">
        <v>100</v>
      </c>
      <c r="X4992" t="s">
        <v>33</v>
      </c>
      <c r="Y4992" t="s">
        <v>33</v>
      </c>
      <c r="Z4992">
        <v>4</v>
      </c>
      <c r="AA4992" t="s">
        <v>20108</v>
      </c>
    </row>
    <row r="4993" spans="1:27" x14ac:dyDescent="0.3">
      <c r="A4993" t="s">
        <v>10088</v>
      </c>
      <c r="B4993" s="1">
        <v>45134</v>
      </c>
      <c r="C4993" s="2">
        <v>0.45833333333333331</v>
      </c>
      <c r="D4993" t="s">
        <v>148</v>
      </c>
      <c r="E4993" t="s">
        <v>10089</v>
      </c>
      <c r="F4993" t="s">
        <v>150</v>
      </c>
      <c r="G4993" t="s">
        <v>30</v>
      </c>
      <c r="H4993" t="s">
        <v>31</v>
      </c>
      <c r="I4993" t="s">
        <v>95</v>
      </c>
      <c r="J4993">
        <v>3</v>
      </c>
      <c r="K4993">
        <v>136278</v>
      </c>
      <c r="L4993">
        <v>347508.9</v>
      </c>
      <c r="M4993" t="s">
        <v>33</v>
      </c>
      <c r="N4993" t="s">
        <v>34</v>
      </c>
      <c r="O4993" t="s">
        <v>59</v>
      </c>
      <c r="P4993" t="s">
        <v>36</v>
      </c>
      <c r="Q4993">
        <v>2</v>
      </c>
      <c r="R4993" t="s">
        <v>153</v>
      </c>
      <c r="S4993">
        <v>48</v>
      </c>
      <c r="T4993" t="s">
        <v>38</v>
      </c>
      <c r="U4993">
        <v>9586</v>
      </c>
      <c r="V4993">
        <v>1</v>
      </c>
      <c r="W4993" t="s">
        <v>75</v>
      </c>
      <c r="X4993" t="s">
        <v>40</v>
      </c>
      <c r="Y4993" t="s">
        <v>33</v>
      </c>
      <c r="Z4993">
        <v>0</v>
      </c>
      <c r="AA4993" t="s">
        <v>20107</v>
      </c>
    </row>
    <row r="4994" spans="1:27" x14ac:dyDescent="0.3">
      <c r="A4994" t="s">
        <v>10090</v>
      </c>
      <c r="B4994" s="1">
        <v>45135</v>
      </c>
      <c r="C4994" s="2">
        <v>0.5</v>
      </c>
      <c r="D4994" t="s">
        <v>53</v>
      </c>
      <c r="E4994" t="s">
        <v>10091</v>
      </c>
      <c r="F4994" t="s">
        <v>114</v>
      </c>
      <c r="G4994" t="s">
        <v>65</v>
      </c>
      <c r="H4994" t="s">
        <v>57</v>
      </c>
      <c r="I4994" t="s">
        <v>32</v>
      </c>
      <c r="J4994">
        <v>1</v>
      </c>
      <c r="K4994">
        <v>12958</v>
      </c>
      <c r="L4994">
        <v>11662.2</v>
      </c>
      <c r="M4994" t="s">
        <v>40</v>
      </c>
      <c r="N4994" t="s">
        <v>47</v>
      </c>
      <c r="O4994" t="s">
        <v>48</v>
      </c>
      <c r="P4994" t="s">
        <v>36</v>
      </c>
      <c r="Q4994">
        <v>2</v>
      </c>
      <c r="R4994" t="s">
        <v>153</v>
      </c>
      <c r="S4994">
        <v>33</v>
      </c>
      <c r="T4994" t="s">
        <v>38</v>
      </c>
      <c r="U4994">
        <v>86619</v>
      </c>
      <c r="V4994">
        <v>9</v>
      </c>
      <c r="W4994" t="s">
        <v>39</v>
      </c>
      <c r="X4994" t="s">
        <v>33</v>
      </c>
      <c r="Y4994" t="s">
        <v>40</v>
      </c>
      <c r="Z4994">
        <v>0</v>
      </c>
      <c r="AA4994" t="s">
        <v>20108</v>
      </c>
    </row>
    <row r="4995" spans="1:27" x14ac:dyDescent="0.3">
      <c r="A4995" t="s">
        <v>10092</v>
      </c>
      <c r="B4995" s="1">
        <v>45135</v>
      </c>
      <c r="C4995" s="2">
        <v>4.1666666666666664E-2</v>
      </c>
      <c r="D4995" t="s">
        <v>53</v>
      </c>
      <c r="E4995" t="s">
        <v>10093</v>
      </c>
      <c r="F4995" t="s">
        <v>114</v>
      </c>
      <c r="G4995" t="s">
        <v>65</v>
      </c>
      <c r="H4995" t="s">
        <v>94</v>
      </c>
      <c r="I4995" t="s">
        <v>103</v>
      </c>
      <c r="J4995">
        <v>4</v>
      </c>
      <c r="K4995">
        <v>14383</v>
      </c>
      <c r="L4995">
        <v>51778.8</v>
      </c>
      <c r="M4995" t="s">
        <v>33</v>
      </c>
      <c r="N4995" t="s">
        <v>58</v>
      </c>
      <c r="O4995" t="s">
        <v>35</v>
      </c>
      <c r="P4995" t="s">
        <v>36</v>
      </c>
      <c r="Q4995">
        <v>4</v>
      </c>
      <c r="R4995" t="s">
        <v>69</v>
      </c>
      <c r="S4995">
        <v>60</v>
      </c>
      <c r="T4995" t="s">
        <v>38</v>
      </c>
      <c r="U4995">
        <v>154519</v>
      </c>
      <c r="V4995">
        <v>5</v>
      </c>
      <c r="W4995" t="s">
        <v>51</v>
      </c>
      <c r="X4995" t="s">
        <v>40</v>
      </c>
      <c r="Y4995" t="s">
        <v>33</v>
      </c>
      <c r="Z4995">
        <v>1</v>
      </c>
      <c r="AA4995" t="s">
        <v>20108</v>
      </c>
    </row>
    <row r="4996" spans="1:27" x14ac:dyDescent="0.3">
      <c r="A4996" t="s">
        <v>10094</v>
      </c>
      <c r="B4996" s="1">
        <v>45135</v>
      </c>
      <c r="C4996" s="2">
        <v>8.3333333333333329E-2</v>
      </c>
      <c r="D4996" t="s">
        <v>105</v>
      </c>
      <c r="E4996" t="s">
        <v>10095</v>
      </c>
      <c r="F4996" t="s">
        <v>29</v>
      </c>
      <c r="G4996" t="s">
        <v>84</v>
      </c>
      <c r="H4996" t="s">
        <v>31</v>
      </c>
      <c r="I4996" t="s">
        <v>46</v>
      </c>
      <c r="J4996">
        <v>1</v>
      </c>
      <c r="K4996">
        <v>130418</v>
      </c>
      <c r="L4996">
        <v>130418</v>
      </c>
      <c r="M4996" t="s">
        <v>33</v>
      </c>
      <c r="N4996" t="s">
        <v>67</v>
      </c>
      <c r="O4996" t="s">
        <v>85</v>
      </c>
      <c r="P4996" t="s">
        <v>68</v>
      </c>
      <c r="Q4996">
        <v>4</v>
      </c>
      <c r="R4996" t="s">
        <v>49</v>
      </c>
      <c r="S4996">
        <v>68</v>
      </c>
      <c r="T4996" t="s">
        <v>50</v>
      </c>
      <c r="U4996">
        <v>50842</v>
      </c>
      <c r="V4996">
        <v>1</v>
      </c>
      <c r="W4996" t="s">
        <v>51</v>
      </c>
      <c r="X4996" t="s">
        <v>40</v>
      </c>
      <c r="Y4996" t="s">
        <v>33</v>
      </c>
      <c r="Z4996">
        <v>2</v>
      </c>
      <c r="AA4996" t="s">
        <v>20107</v>
      </c>
    </row>
    <row r="4997" spans="1:27" x14ac:dyDescent="0.3">
      <c r="A4997" t="s">
        <v>10096</v>
      </c>
      <c r="B4997" s="1">
        <v>45135</v>
      </c>
      <c r="C4997" s="2">
        <v>0.125</v>
      </c>
      <c r="D4997" t="s">
        <v>71</v>
      </c>
      <c r="E4997" t="s">
        <v>10097</v>
      </c>
      <c r="F4997" t="s">
        <v>127</v>
      </c>
      <c r="G4997" t="s">
        <v>107</v>
      </c>
      <c r="H4997" t="s">
        <v>31</v>
      </c>
      <c r="I4997" t="s">
        <v>103</v>
      </c>
      <c r="J4997">
        <v>3</v>
      </c>
      <c r="K4997">
        <v>72213</v>
      </c>
      <c r="L4997">
        <v>205807.05</v>
      </c>
      <c r="M4997" t="s">
        <v>33</v>
      </c>
      <c r="N4997" t="s">
        <v>58</v>
      </c>
      <c r="O4997" t="s">
        <v>48</v>
      </c>
      <c r="P4997" t="s">
        <v>36</v>
      </c>
      <c r="Q4997">
        <v>1</v>
      </c>
      <c r="R4997" t="s">
        <v>49</v>
      </c>
      <c r="S4997">
        <v>66</v>
      </c>
      <c r="T4997" t="s">
        <v>50</v>
      </c>
      <c r="U4997">
        <v>107477</v>
      </c>
      <c r="V4997">
        <v>7</v>
      </c>
      <c r="W4997" t="s">
        <v>90</v>
      </c>
      <c r="X4997" t="s">
        <v>40</v>
      </c>
      <c r="Y4997" t="s">
        <v>40</v>
      </c>
      <c r="Z4997">
        <v>3</v>
      </c>
      <c r="AA4997" t="s">
        <v>20107</v>
      </c>
    </row>
    <row r="4998" spans="1:27" x14ac:dyDescent="0.3">
      <c r="A4998" t="s">
        <v>10098</v>
      </c>
      <c r="B4998" s="1">
        <v>45135</v>
      </c>
      <c r="C4998" s="2">
        <v>0.16666666666666666</v>
      </c>
      <c r="D4998" t="s">
        <v>148</v>
      </c>
      <c r="E4998" t="s">
        <v>10099</v>
      </c>
      <c r="F4998" t="s">
        <v>127</v>
      </c>
      <c r="G4998" t="s">
        <v>30</v>
      </c>
      <c r="H4998" t="s">
        <v>57</v>
      </c>
      <c r="I4998" t="s">
        <v>128</v>
      </c>
      <c r="J4998">
        <v>3</v>
      </c>
      <c r="K4998">
        <v>28257</v>
      </c>
      <c r="L4998">
        <v>72055.349999999991</v>
      </c>
      <c r="M4998" t="s">
        <v>33</v>
      </c>
      <c r="N4998" t="s">
        <v>47</v>
      </c>
      <c r="O4998" t="s">
        <v>59</v>
      </c>
      <c r="P4998" t="s">
        <v>36</v>
      </c>
      <c r="Q4998">
        <v>2</v>
      </c>
      <c r="R4998" t="s">
        <v>49</v>
      </c>
      <c r="S4998">
        <v>20</v>
      </c>
      <c r="T4998" t="s">
        <v>50</v>
      </c>
      <c r="U4998">
        <v>127833</v>
      </c>
      <c r="V4998">
        <v>8</v>
      </c>
      <c r="W4998" t="s">
        <v>75</v>
      </c>
      <c r="X4998" t="s">
        <v>33</v>
      </c>
      <c r="Y4998" t="s">
        <v>33</v>
      </c>
      <c r="Z4998">
        <v>1</v>
      </c>
      <c r="AA4998" t="s">
        <v>20108</v>
      </c>
    </row>
    <row r="4999" spans="1:27" x14ac:dyDescent="0.3">
      <c r="A4999" t="s">
        <v>10100</v>
      </c>
      <c r="B4999" s="1">
        <v>45135</v>
      </c>
      <c r="C4999" s="2">
        <v>0.20833333333333334</v>
      </c>
      <c r="D4999" t="s">
        <v>148</v>
      </c>
      <c r="E4999" t="s">
        <v>10101</v>
      </c>
      <c r="F4999" t="s">
        <v>98</v>
      </c>
      <c r="G4999" t="s">
        <v>84</v>
      </c>
      <c r="H4999" t="s">
        <v>57</v>
      </c>
      <c r="I4999" t="s">
        <v>46</v>
      </c>
      <c r="J4999">
        <v>3</v>
      </c>
      <c r="K4999">
        <v>83106</v>
      </c>
      <c r="L4999">
        <v>236852.1</v>
      </c>
      <c r="M4999" t="s">
        <v>33</v>
      </c>
      <c r="N4999" t="s">
        <v>47</v>
      </c>
      <c r="O4999" t="s">
        <v>35</v>
      </c>
      <c r="P4999" t="s">
        <v>68</v>
      </c>
      <c r="Q4999">
        <v>4</v>
      </c>
      <c r="R4999" t="s">
        <v>37</v>
      </c>
      <c r="S4999">
        <v>53</v>
      </c>
      <c r="T4999" t="s">
        <v>50</v>
      </c>
      <c r="U4999">
        <v>127495</v>
      </c>
      <c r="V4999">
        <v>2</v>
      </c>
      <c r="W4999" t="s">
        <v>39</v>
      </c>
      <c r="X4999" t="s">
        <v>40</v>
      </c>
      <c r="Y4999" t="s">
        <v>33</v>
      </c>
      <c r="Z4999">
        <v>0</v>
      </c>
      <c r="AA4999" t="s">
        <v>20107</v>
      </c>
    </row>
    <row r="5000" spans="1:27" x14ac:dyDescent="0.3">
      <c r="A5000" t="s">
        <v>10102</v>
      </c>
      <c r="B5000" s="1">
        <v>45135</v>
      </c>
      <c r="C5000" s="2">
        <v>0.25</v>
      </c>
      <c r="D5000" t="s">
        <v>105</v>
      </c>
      <c r="E5000" t="s">
        <v>10103</v>
      </c>
      <c r="F5000" t="s">
        <v>127</v>
      </c>
      <c r="G5000" t="s">
        <v>84</v>
      </c>
      <c r="H5000" t="s">
        <v>80</v>
      </c>
      <c r="I5000" t="s">
        <v>128</v>
      </c>
      <c r="J5000">
        <v>2</v>
      </c>
      <c r="K5000">
        <v>76181</v>
      </c>
      <c r="L5000">
        <v>129507.7</v>
      </c>
      <c r="M5000" t="s">
        <v>33</v>
      </c>
      <c r="N5000" t="s">
        <v>34</v>
      </c>
      <c r="O5000" t="s">
        <v>59</v>
      </c>
      <c r="P5000" t="s">
        <v>68</v>
      </c>
      <c r="Q5000">
        <v>3</v>
      </c>
      <c r="R5000" t="s">
        <v>153</v>
      </c>
      <c r="S5000">
        <v>51</v>
      </c>
      <c r="T5000" t="s">
        <v>50</v>
      </c>
      <c r="U5000">
        <v>156531</v>
      </c>
      <c r="V5000">
        <v>3</v>
      </c>
      <c r="W5000" t="s">
        <v>61</v>
      </c>
      <c r="X5000" t="s">
        <v>33</v>
      </c>
      <c r="Y5000" t="s">
        <v>40</v>
      </c>
      <c r="Z5000">
        <v>0</v>
      </c>
      <c r="AA5000" t="s">
        <v>20107</v>
      </c>
    </row>
    <row r="5001" spans="1:27" x14ac:dyDescent="0.3">
      <c r="A5001" t="s">
        <v>10104</v>
      </c>
      <c r="B5001" s="1">
        <v>45135</v>
      </c>
      <c r="C5001" s="2">
        <v>0.29166666666666669</v>
      </c>
      <c r="D5001" t="s">
        <v>256</v>
      </c>
      <c r="E5001" t="s">
        <v>10105</v>
      </c>
      <c r="F5001" t="s">
        <v>29</v>
      </c>
      <c r="G5001" t="s">
        <v>56</v>
      </c>
      <c r="H5001" t="s">
        <v>45</v>
      </c>
      <c r="I5001" t="s">
        <v>133</v>
      </c>
      <c r="J5001">
        <v>2</v>
      </c>
      <c r="K5001">
        <v>81320</v>
      </c>
      <c r="L5001">
        <v>138244</v>
      </c>
      <c r="M5001" t="s">
        <v>33</v>
      </c>
      <c r="N5001" t="s">
        <v>58</v>
      </c>
      <c r="O5001" t="s">
        <v>59</v>
      </c>
      <c r="P5001" t="s">
        <v>68</v>
      </c>
      <c r="Q5001">
        <v>2</v>
      </c>
      <c r="R5001" t="s">
        <v>99</v>
      </c>
      <c r="S5001">
        <v>67</v>
      </c>
      <c r="T5001" t="s">
        <v>38</v>
      </c>
      <c r="U5001">
        <v>83165</v>
      </c>
      <c r="V5001">
        <v>5</v>
      </c>
      <c r="W5001" t="s">
        <v>90</v>
      </c>
      <c r="X5001" t="s">
        <v>40</v>
      </c>
      <c r="Y5001" t="s">
        <v>33</v>
      </c>
      <c r="Z5001">
        <v>4</v>
      </c>
      <c r="AA5001" t="s">
        <v>20107</v>
      </c>
    </row>
    <row r="5002" spans="1:27" x14ac:dyDescent="0.3">
      <c r="A5002" t="s">
        <v>10106</v>
      </c>
      <c r="B5002" s="1">
        <v>45135</v>
      </c>
      <c r="C5002" s="2">
        <v>0.33333333333333331</v>
      </c>
      <c r="D5002" t="s">
        <v>256</v>
      </c>
      <c r="E5002" t="s">
        <v>10107</v>
      </c>
      <c r="F5002" t="s">
        <v>114</v>
      </c>
      <c r="G5002" t="s">
        <v>107</v>
      </c>
      <c r="H5002" t="s">
        <v>57</v>
      </c>
      <c r="I5002" t="s">
        <v>95</v>
      </c>
      <c r="J5002">
        <v>3</v>
      </c>
      <c r="K5002">
        <v>130587</v>
      </c>
      <c r="L5002">
        <v>391761</v>
      </c>
      <c r="M5002" t="s">
        <v>33</v>
      </c>
      <c r="N5002" t="s">
        <v>58</v>
      </c>
      <c r="O5002" t="s">
        <v>48</v>
      </c>
      <c r="P5002" t="s">
        <v>36</v>
      </c>
      <c r="Q5002">
        <v>3</v>
      </c>
      <c r="R5002" t="s">
        <v>153</v>
      </c>
      <c r="S5002">
        <v>58</v>
      </c>
      <c r="T5002" t="s">
        <v>38</v>
      </c>
      <c r="U5002">
        <v>183569</v>
      </c>
      <c r="V5002">
        <v>4</v>
      </c>
      <c r="W5002" t="s">
        <v>61</v>
      </c>
      <c r="X5002" t="s">
        <v>40</v>
      </c>
      <c r="Y5002" t="s">
        <v>33</v>
      </c>
      <c r="Z5002">
        <v>4</v>
      </c>
      <c r="AA5002" t="s">
        <v>20107</v>
      </c>
    </row>
    <row r="5003" spans="1:27" x14ac:dyDescent="0.3">
      <c r="A5003" t="s">
        <v>10108</v>
      </c>
      <c r="B5003" s="1">
        <v>45135</v>
      </c>
      <c r="C5003" s="2">
        <v>0.375</v>
      </c>
      <c r="D5003" t="s">
        <v>119</v>
      </c>
      <c r="E5003" t="s">
        <v>10109</v>
      </c>
      <c r="F5003" t="s">
        <v>164</v>
      </c>
      <c r="G5003" t="s">
        <v>30</v>
      </c>
      <c r="H5003" t="s">
        <v>57</v>
      </c>
      <c r="I5003" t="s">
        <v>46</v>
      </c>
      <c r="J5003">
        <v>4</v>
      </c>
      <c r="K5003">
        <v>142398</v>
      </c>
      <c r="L5003">
        <v>512632.8</v>
      </c>
      <c r="M5003" t="s">
        <v>33</v>
      </c>
      <c r="N5003" t="s">
        <v>34</v>
      </c>
      <c r="O5003" t="s">
        <v>35</v>
      </c>
      <c r="P5003" t="s">
        <v>36</v>
      </c>
      <c r="Q5003">
        <v>4</v>
      </c>
      <c r="R5003" t="s">
        <v>37</v>
      </c>
      <c r="S5003">
        <v>31</v>
      </c>
      <c r="T5003" t="s">
        <v>38</v>
      </c>
      <c r="U5003">
        <v>191870</v>
      </c>
      <c r="V5003">
        <v>1</v>
      </c>
      <c r="W5003" t="s">
        <v>51</v>
      </c>
      <c r="X5003" t="s">
        <v>40</v>
      </c>
      <c r="Y5003" t="s">
        <v>33</v>
      </c>
      <c r="Z5003">
        <v>3</v>
      </c>
      <c r="AA5003" t="s">
        <v>20107</v>
      </c>
    </row>
    <row r="5004" spans="1:27" x14ac:dyDescent="0.3">
      <c r="A5004" t="s">
        <v>10110</v>
      </c>
      <c r="B5004" s="1">
        <v>45135</v>
      </c>
      <c r="C5004" s="2">
        <v>0.41666666666666669</v>
      </c>
      <c r="D5004" t="s">
        <v>112</v>
      </c>
      <c r="E5004" t="s">
        <v>10111</v>
      </c>
      <c r="F5004" t="s">
        <v>150</v>
      </c>
      <c r="G5004" t="s">
        <v>30</v>
      </c>
      <c r="H5004" t="s">
        <v>57</v>
      </c>
      <c r="I5004" t="s">
        <v>46</v>
      </c>
      <c r="J5004">
        <v>3</v>
      </c>
      <c r="K5004">
        <v>31986</v>
      </c>
      <c r="L5004">
        <v>91160.099999999991</v>
      </c>
      <c r="M5004" t="s">
        <v>33</v>
      </c>
      <c r="N5004" t="s">
        <v>47</v>
      </c>
      <c r="O5004" t="s">
        <v>48</v>
      </c>
      <c r="P5004" t="s">
        <v>36</v>
      </c>
      <c r="Q5004">
        <v>1</v>
      </c>
      <c r="R5004" t="s">
        <v>99</v>
      </c>
      <c r="S5004">
        <v>67</v>
      </c>
      <c r="T5004" t="s">
        <v>38</v>
      </c>
      <c r="U5004">
        <v>41658</v>
      </c>
      <c r="V5004">
        <v>2</v>
      </c>
      <c r="W5004" t="s">
        <v>75</v>
      </c>
      <c r="X5004" t="s">
        <v>40</v>
      </c>
      <c r="Y5004" t="s">
        <v>33</v>
      </c>
      <c r="Z5004">
        <v>1</v>
      </c>
      <c r="AA5004" t="s">
        <v>20108</v>
      </c>
    </row>
    <row r="5005" spans="1:27" x14ac:dyDescent="0.3">
      <c r="A5005" t="s">
        <v>10112</v>
      </c>
      <c r="B5005" s="1">
        <v>45135</v>
      </c>
      <c r="C5005" s="2">
        <v>0.45833333333333331</v>
      </c>
      <c r="D5005" t="s">
        <v>71</v>
      </c>
      <c r="E5005" t="s">
        <v>10113</v>
      </c>
      <c r="F5005" t="s">
        <v>73</v>
      </c>
      <c r="G5005" t="s">
        <v>30</v>
      </c>
      <c r="H5005" t="s">
        <v>45</v>
      </c>
      <c r="I5005" t="s">
        <v>103</v>
      </c>
      <c r="J5005">
        <v>4</v>
      </c>
      <c r="K5005">
        <v>13437</v>
      </c>
      <c r="L5005">
        <v>48373.2</v>
      </c>
      <c r="M5005" t="s">
        <v>40</v>
      </c>
      <c r="N5005" t="s">
        <v>47</v>
      </c>
      <c r="O5005" t="s">
        <v>85</v>
      </c>
      <c r="P5005" t="s">
        <v>36</v>
      </c>
      <c r="Q5005">
        <v>2</v>
      </c>
      <c r="R5005" t="s">
        <v>99</v>
      </c>
      <c r="S5005">
        <v>22</v>
      </c>
      <c r="T5005" t="s">
        <v>50</v>
      </c>
      <c r="U5005">
        <v>163249</v>
      </c>
      <c r="V5005">
        <v>8</v>
      </c>
      <c r="W5005" t="s">
        <v>51</v>
      </c>
      <c r="X5005" t="s">
        <v>40</v>
      </c>
      <c r="Y5005" t="s">
        <v>40</v>
      </c>
      <c r="Z5005">
        <v>2</v>
      </c>
      <c r="AA5005" t="s">
        <v>20108</v>
      </c>
    </row>
    <row r="5006" spans="1:27" x14ac:dyDescent="0.3">
      <c r="A5006" t="s">
        <v>10114</v>
      </c>
      <c r="B5006" s="1">
        <v>45135</v>
      </c>
      <c r="C5006" s="2">
        <v>0.5</v>
      </c>
      <c r="D5006" t="s">
        <v>53</v>
      </c>
      <c r="E5006" t="s">
        <v>10115</v>
      </c>
      <c r="F5006" t="s">
        <v>79</v>
      </c>
      <c r="G5006" t="s">
        <v>107</v>
      </c>
      <c r="H5006" t="s">
        <v>94</v>
      </c>
      <c r="I5006" t="s">
        <v>103</v>
      </c>
      <c r="J5006">
        <v>3</v>
      </c>
      <c r="K5006">
        <v>108264</v>
      </c>
      <c r="L5006">
        <v>292312.8</v>
      </c>
      <c r="M5006" t="s">
        <v>33</v>
      </c>
      <c r="N5006" t="s">
        <v>67</v>
      </c>
      <c r="O5006" t="s">
        <v>48</v>
      </c>
      <c r="P5006" t="s">
        <v>68</v>
      </c>
      <c r="Q5006">
        <v>2</v>
      </c>
      <c r="R5006" t="s">
        <v>99</v>
      </c>
      <c r="S5006">
        <v>33</v>
      </c>
      <c r="T5006" t="s">
        <v>38</v>
      </c>
      <c r="U5006">
        <v>96742</v>
      </c>
      <c r="V5006">
        <v>2</v>
      </c>
      <c r="W5006" t="s">
        <v>39</v>
      </c>
      <c r="X5006" t="s">
        <v>33</v>
      </c>
      <c r="Y5006" t="s">
        <v>40</v>
      </c>
      <c r="Z5006">
        <v>1</v>
      </c>
      <c r="AA5006" t="s">
        <v>20107</v>
      </c>
    </row>
    <row r="5007" spans="1:27" x14ac:dyDescent="0.3">
      <c r="A5007" t="s">
        <v>10116</v>
      </c>
      <c r="B5007" s="1">
        <v>45135</v>
      </c>
      <c r="C5007" s="2">
        <v>4.1666666666666664E-2</v>
      </c>
      <c r="D5007" t="s">
        <v>63</v>
      </c>
      <c r="E5007" t="s">
        <v>10117</v>
      </c>
      <c r="F5007" t="s">
        <v>114</v>
      </c>
      <c r="G5007" t="s">
        <v>30</v>
      </c>
      <c r="H5007" t="s">
        <v>31</v>
      </c>
      <c r="I5007" t="s">
        <v>32</v>
      </c>
      <c r="J5007">
        <v>3</v>
      </c>
      <c r="K5007">
        <v>147228</v>
      </c>
      <c r="L5007">
        <v>419599.8</v>
      </c>
      <c r="M5007" t="s">
        <v>33</v>
      </c>
      <c r="N5007" t="s">
        <v>47</v>
      </c>
      <c r="O5007" t="s">
        <v>85</v>
      </c>
      <c r="P5007" t="s">
        <v>36</v>
      </c>
      <c r="Q5007">
        <v>4</v>
      </c>
      <c r="R5007" t="s">
        <v>69</v>
      </c>
      <c r="S5007">
        <v>41</v>
      </c>
      <c r="T5007" t="s">
        <v>38</v>
      </c>
      <c r="U5007">
        <v>63033</v>
      </c>
      <c r="V5007">
        <v>7</v>
      </c>
      <c r="W5007" t="s">
        <v>100</v>
      </c>
      <c r="X5007" t="s">
        <v>33</v>
      </c>
      <c r="Y5007" t="s">
        <v>33</v>
      </c>
      <c r="Z5007">
        <v>4</v>
      </c>
      <c r="AA5007" t="s">
        <v>20107</v>
      </c>
    </row>
    <row r="5008" spans="1:27" x14ac:dyDescent="0.3">
      <c r="A5008" t="s">
        <v>10118</v>
      </c>
      <c r="B5008" s="1">
        <v>45135</v>
      </c>
      <c r="C5008" s="2">
        <v>8.3333333333333329E-2</v>
      </c>
      <c r="D5008" t="s">
        <v>175</v>
      </c>
      <c r="E5008" t="s">
        <v>10119</v>
      </c>
      <c r="F5008" t="s">
        <v>164</v>
      </c>
      <c r="G5008" t="s">
        <v>65</v>
      </c>
      <c r="H5008" t="s">
        <v>31</v>
      </c>
      <c r="I5008" t="s">
        <v>46</v>
      </c>
      <c r="J5008">
        <v>4</v>
      </c>
      <c r="K5008">
        <v>30777</v>
      </c>
      <c r="L5008">
        <v>104641.8</v>
      </c>
      <c r="M5008" t="s">
        <v>33</v>
      </c>
      <c r="N5008" t="s">
        <v>47</v>
      </c>
      <c r="O5008" t="s">
        <v>85</v>
      </c>
      <c r="P5008" t="s">
        <v>36</v>
      </c>
      <c r="Q5008">
        <v>3</v>
      </c>
      <c r="R5008" t="s">
        <v>153</v>
      </c>
      <c r="S5008">
        <v>45</v>
      </c>
      <c r="T5008" t="s">
        <v>38</v>
      </c>
      <c r="U5008">
        <v>161142</v>
      </c>
      <c r="V5008">
        <v>2</v>
      </c>
      <c r="W5008" t="s">
        <v>75</v>
      </c>
      <c r="X5008" t="s">
        <v>33</v>
      </c>
      <c r="Y5008" t="s">
        <v>33</v>
      </c>
      <c r="Z5008">
        <v>2</v>
      </c>
      <c r="AA5008" t="s">
        <v>20107</v>
      </c>
    </row>
    <row r="5009" spans="1:27" x14ac:dyDescent="0.3">
      <c r="A5009" t="s">
        <v>10120</v>
      </c>
      <c r="B5009" s="1">
        <v>45135</v>
      </c>
      <c r="C5009" s="2">
        <v>0.125</v>
      </c>
      <c r="D5009" t="s">
        <v>27</v>
      </c>
      <c r="E5009" t="s">
        <v>10121</v>
      </c>
      <c r="F5009" t="s">
        <v>93</v>
      </c>
      <c r="G5009" t="s">
        <v>65</v>
      </c>
      <c r="H5009" t="s">
        <v>57</v>
      </c>
      <c r="I5009" t="s">
        <v>103</v>
      </c>
      <c r="J5009">
        <v>1</v>
      </c>
      <c r="K5009">
        <v>28310</v>
      </c>
      <c r="L5009">
        <v>26894.5</v>
      </c>
      <c r="M5009" t="s">
        <v>40</v>
      </c>
      <c r="N5009" t="s">
        <v>74</v>
      </c>
      <c r="O5009" t="s">
        <v>85</v>
      </c>
      <c r="P5009" t="s">
        <v>68</v>
      </c>
      <c r="Q5009">
        <v>5</v>
      </c>
      <c r="R5009" t="s">
        <v>49</v>
      </c>
      <c r="S5009">
        <v>54</v>
      </c>
      <c r="T5009" t="s">
        <v>50</v>
      </c>
      <c r="U5009">
        <v>42134</v>
      </c>
      <c r="V5009">
        <v>4</v>
      </c>
      <c r="W5009" t="s">
        <v>90</v>
      </c>
      <c r="X5009" t="s">
        <v>33</v>
      </c>
      <c r="Y5009" t="s">
        <v>40</v>
      </c>
      <c r="Z5009">
        <v>0</v>
      </c>
      <c r="AA5009" t="s">
        <v>20108</v>
      </c>
    </row>
    <row r="5010" spans="1:27" x14ac:dyDescent="0.3">
      <c r="A5010" t="s">
        <v>10122</v>
      </c>
      <c r="B5010" s="1">
        <v>45135</v>
      </c>
      <c r="C5010" s="2">
        <v>0.16666666666666666</v>
      </c>
      <c r="D5010" t="s">
        <v>256</v>
      </c>
      <c r="E5010" t="s">
        <v>10123</v>
      </c>
      <c r="F5010" t="s">
        <v>98</v>
      </c>
      <c r="G5010" t="s">
        <v>107</v>
      </c>
      <c r="H5010" t="s">
        <v>115</v>
      </c>
      <c r="I5010" t="s">
        <v>103</v>
      </c>
      <c r="J5010">
        <v>2</v>
      </c>
      <c r="K5010">
        <v>120786</v>
      </c>
      <c r="L5010">
        <v>217414.8</v>
      </c>
      <c r="M5010" t="s">
        <v>33</v>
      </c>
      <c r="N5010" t="s">
        <v>74</v>
      </c>
      <c r="O5010" t="s">
        <v>35</v>
      </c>
      <c r="P5010" t="s">
        <v>36</v>
      </c>
      <c r="Q5010">
        <v>4</v>
      </c>
      <c r="R5010" t="s">
        <v>99</v>
      </c>
      <c r="S5010">
        <v>42</v>
      </c>
      <c r="T5010" t="s">
        <v>38</v>
      </c>
      <c r="U5010">
        <v>74329</v>
      </c>
      <c r="V5010">
        <v>8</v>
      </c>
      <c r="W5010" t="s">
        <v>90</v>
      </c>
      <c r="X5010" t="s">
        <v>40</v>
      </c>
      <c r="Y5010" t="s">
        <v>40</v>
      </c>
      <c r="Z5010">
        <v>1</v>
      </c>
      <c r="AA5010" t="s">
        <v>20107</v>
      </c>
    </row>
    <row r="5011" spans="1:27" x14ac:dyDescent="0.3">
      <c r="A5011" t="s">
        <v>10124</v>
      </c>
      <c r="B5011" s="1">
        <v>45135</v>
      </c>
      <c r="C5011" s="2">
        <v>0.20833333333333334</v>
      </c>
      <c r="D5011" t="s">
        <v>119</v>
      </c>
      <c r="E5011" t="s">
        <v>10125</v>
      </c>
      <c r="F5011" t="s">
        <v>55</v>
      </c>
      <c r="G5011" t="s">
        <v>30</v>
      </c>
      <c r="H5011" t="s">
        <v>115</v>
      </c>
      <c r="I5011" t="s">
        <v>133</v>
      </c>
      <c r="J5011">
        <v>3</v>
      </c>
      <c r="K5011">
        <v>108817</v>
      </c>
      <c r="L5011">
        <v>310128.45</v>
      </c>
      <c r="M5011" t="s">
        <v>33</v>
      </c>
      <c r="N5011" t="s">
        <v>74</v>
      </c>
      <c r="O5011" t="s">
        <v>35</v>
      </c>
      <c r="P5011" t="s">
        <v>68</v>
      </c>
      <c r="Q5011">
        <v>3</v>
      </c>
      <c r="R5011" t="s">
        <v>69</v>
      </c>
      <c r="S5011">
        <v>58</v>
      </c>
      <c r="T5011" t="s">
        <v>50</v>
      </c>
      <c r="U5011">
        <v>65225</v>
      </c>
      <c r="V5011">
        <v>7</v>
      </c>
      <c r="W5011" t="s">
        <v>100</v>
      </c>
      <c r="X5011" t="s">
        <v>40</v>
      </c>
      <c r="Y5011" t="s">
        <v>40</v>
      </c>
      <c r="Z5011">
        <v>1</v>
      </c>
      <c r="AA5011" t="s">
        <v>20107</v>
      </c>
    </row>
    <row r="5012" spans="1:27" x14ac:dyDescent="0.3">
      <c r="A5012" t="s">
        <v>10126</v>
      </c>
      <c r="B5012" s="1">
        <v>45135</v>
      </c>
      <c r="C5012" s="2">
        <v>0.25</v>
      </c>
      <c r="D5012" t="s">
        <v>71</v>
      </c>
      <c r="E5012" t="s">
        <v>10127</v>
      </c>
      <c r="F5012" t="s">
        <v>93</v>
      </c>
      <c r="G5012" t="s">
        <v>56</v>
      </c>
      <c r="H5012" t="s">
        <v>45</v>
      </c>
      <c r="I5012" t="s">
        <v>32</v>
      </c>
      <c r="J5012">
        <v>4</v>
      </c>
      <c r="K5012">
        <v>108395</v>
      </c>
      <c r="L5012">
        <v>433580</v>
      </c>
      <c r="M5012" t="s">
        <v>33</v>
      </c>
      <c r="N5012" t="s">
        <v>89</v>
      </c>
      <c r="O5012" t="s">
        <v>59</v>
      </c>
      <c r="P5012" t="s">
        <v>68</v>
      </c>
      <c r="Q5012">
        <v>3</v>
      </c>
      <c r="R5012" t="s">
        <v>37</v>
      </c>
      <c r="S5012">
        <v>23</v>
      </c>
      <c r="T5012" t="s">
        <v>38</v>
      </c>
      <c r="U5012">
        <v>31633</v>
      </c>
      <c r="V5012">
        <v>5</v>
      </c>
      <c r="W5012" t="s">
        <v>90</v>
      </c>
      <c r="X5012" t="s">
        <v>40</v>
      </c>
      <c r="Y5012" t="s">
        <v>40</v>
      </c>
      <c r="Z5012">
        <v>0</v>
      </c>
      <c r="AA5012" t="s">
        <v>20107</v>
      </c>
    </row>
    <row r="5013" spans="1:27" x14ac:dyDescent="0.3">
      <c r="A5013" t="s">
        <v>10128</v>
      </c>
      <c r="B5013" s="1">
        <v>45135</v>
      </c>
      <c r="C5013" s="2">
        <v>0.29166666666666669</v>
      </c>
      <c r="D5013" t="s">
        <v>27</v>
      </c>
      <c r="E5013" t="s">
        <v>10129</v>
      </c>
      <c r="F5013" t="s">
        <v>73</v>
      </c>
      <c r="G5013" t="s">
        <v>56</v>
      </c>
      <c r="H5013" t="s">
        <v>80</v>
      </c>
      <c r="I5013" t="s">
        <v>103</v>
      </c>
      <c r="J5013">
        <v>4</v>
      </c>
      <c r="K5013">
        <v>82475</v>
      </c>
      <c r="L5013">
        <v>280415</v>
      </c>
      <c r="M5013" t="s">
        <v>33</v>
      </c>
      <c r="N5013" t="s">
        <v>34</v>
      </c>
      <c r="O5013" t="s">
        <v>85</v>
      </c>
      <c r="P5013" t="s">
        <v>68</v>
      </c>
      <c r="Q5013">
        <v>5</v>
      </c>
      <c r="R5013" t="s">
        <v>99</v>
      </c>
      <c r="S5013">
        <v>64</v>
      </c>
      <c r="T5013" t="s">
        <v>50</v>
      </c>
      <c r="U5013">
        <v>113166</v>
      </c>
      <c r="V5013">
        <v>8</v>
      </c>
      <c r="W5013" t="s">
        <v>100</v>
      </c>
      <c r="X5013" t="s">
        <v>40</v>
      </c>
      <c r="Y5013" t="s">
        <v>40</v>
      </c>
      <c r="Z5013">
        <v>4</v>
      </c>
      <c r="AA5013" t="s">
        <v>20107</v>
      </c>
    </row>
    <row r="5014" spans="1:27" x14ac:dyDescent="0.3">
      <c r="A5014" t="s">
        <v>10130</v>
      </c>
      <c r="B5014" s="1">
        <v>45135</v>
      </c>
      <c r="C5014" s="2">
        <v>0.33333333333333331</v>
      </c>
      <c r="D5014" t="s">
        <v>122</v>
      </c>
      <c r="E5014" t="s">
        <v>10131</v>
      </c>
      <c r="F5014" t="s">
        <v>79</v>
      </c>
      <c r="G5014" t="s">
        <v>56</v>
      </c>
      <c r="H5014" t="s">
        <v>57</v>
      </c>
      <c r="I5014" t="s">
        <v>103</v>
      </c>
      <c r="J5014">
        <v>2</v>
      </c>
      <c r="K5014">
        <v>117694</v>
      </c>
      <c r="L5014">
        <v>200079.8</v>
      </c>
      <c r="M5014" t="s">
        <v>33</v>
      </c>
      <c r="N5014" t="s">
        <v>89</v>
      </c>
      <c r="O5014" t="s">
        <v>35</v>
      </c>
      <c r="P5014" t="s">
        <v>68</v>
      </c>
      <c r="Q5014">
        <v>2</v>
      </c>
      <c r="R5014" t="s">
        <v>49</v>
      </c>
      <c r="S5014">
        <v>45</v>
      </c>
      <c r="T5014" t="s">
        <v>38</v>
      </c>
      <c r="U5014">
        <v>2705</v>
      </c>
      <c r="V5014">
        <v>3</v>
      </c>
      <c r="W5014" t="s">
        <v>61</v>
      </c>
      <c r="X5014" t="s">
        <v>33</v>
      </c>
      <c r="Y5014" t="s">
        <v>33</v>
      </c>
      <c r="Z5014">
        <v>2</v>
      </c>
      <c r="AA5014" t="s">
        <v>20107</v>
      </c>
    </row>
    <row r="5015" spans="1:27" x14ac:dyDescent="0.3">
      <c r="A5015" t="s">
        <v>10132</v>
      </c>
      <c r="B5015" s="1">
        <v>45135</v>
      </c>
      <c r="C5015" s="2">
        <v>0.375</v>
      </c>
      <c r="D5015" t="s">
        <v>87</v>
      </c>
      <c r="E5015" t="s">
        <v>10133</v>
      </c>
      <c r="F5015" t="s">
        <v>93</v>
      </c>
      <c r="G5015" t="s">
        <v>65</v>
      </c>
      <c r="H5015" t="s">
        <v>45</v>
      </c>
      <c r="I5015" t="s">
        <v>95</v>
      </c>
      <c r="J5015">
        <v>2</v>
      </c>
      <c r="K5015">
        <v>32303</v>
      </c>
      <c r="L5015">
        <v>61375.7</v>
      </c>
      <c r="M5015" t="s">
        <v>33</v>
      </c>
      <c r="N5015" t="s">
        <v>47</v>
      </c>
      <c r="O5015" t="s">
        <v>48</v>
      </c>
      <c r="P5015" t="s">
        <v>68</v>
      </c>
      <c r="Q5015">
        <v>1</v>
      </c>
      <c r="R5015" t="s">
        <v>153</v>
      </c>
      <c r="S5015">
        <v>56</v>
      </c>
      <c r="T5015" t="s">
        <v>38</v>
      </c>
      <c r="U5015">
        <v>194139</v>
      </c>
      <c r="V5015">
        <v>7</v>
      </c>
      <c r="W5015" t="s">
        <v>75</v>
      </c>
      <c r="X5015" t="s">
        <v>40</v>
      </c>
      <c r="Y5015" t="s">
        <v>40</v>
      </c>
      <c r="Z5015">
        <v>2</v>
      </c>
      <c r="AA5015" t="s">
        <v>20108</v>
      </c>
    </row>
    <row r="5016" spans="1:27" x14ac:dyDescent="0.3">
      <c r="A5016" t="s">
        <v>10134</v>
      </c>
      <c r="B5016" s="1">
        <v>45135</v>
      </c>
      <c r="C5016" s="2">
        <v>0.41666666666666669</v>
      </c>
      <c r="D5016" t="s">
        <v>27</v>
      </c>
      <c r="E5016" t="s">
        <v>10135</v>
      </c>
      <c r="F5016" t="s">
        <v>140</v>
      </c>
      <c r="G5016" t="s">
        <v>56</v>
      </c>
      <c r="H5016" t="s">
        <v>45</v>
      </c>
      <c r="I5016" t="s">
        <v>46</v>
      </c>
      <c r="J5016">
        <v>1</v>
      </c>
      <c r="K5016">
        <v>63866</v>
      </c>
      <c r="L5016">
        <v>54286.1</v>
      </c>
      <c r="M5016" t="s">
        <v>33</v>
      </c>
      <c r="N5016" t="s">
        <v>74</v>
      </c>
      <c r="O5016" t="s">
        <v>48</v>
      </c>
      <c r="P5016" t="s">
        <v>68</v>
      </c>
      <c r="Q5016">
        <v>5</v>
      </c>
      <c r="R5016" t="s">
        <v>99</v>
      </c>
      <c r="S5016">
        <v>62</v>
      </c>
      <c r="T5016" t="s">
        <v>50</v>
      </c>
      <c r="U5016">
        <v>11028</v>
      </c>
      <c r="V5016">
        <v>8</v>
      </c>
      <c r="W5016" t="s">
        <v>39</v>
      </c>
      <c r="X5016" t="s">
        <v>33</v>
      </c>
      <c r="Y5016" t="s">
        <v>40</v>
      </c>
      <c r="Z5016">
        <v>4</v>
      </c>
      <c r="AA5016" t="s">
        <v>20108</v>
      </c>
    </row>
    <row r="5017" spans="1:27" x14ac:dyDescent="0.3">
      <c r="A5017" t="s">
        <v>10136</v>
      </c>
      <c r="B5017" s="1">
        <v>45135</v>
      </c>
      <c r="C5017" s="2">
        <v>0.45833333333333331</v>
      </c>
      <c r="D5017" t="s">
        <v>145</v>
      </c>
      <c r="E5017" t="s">
        <v>10137</v>
      </c>
      <c r="F5017" t="s">
        <v>73</v>
      </c>
      <c r="G5017" t="s">
        <v>30</v>
      </c>
      <c r="H5017" t="s">
        <v>80</v>
      </c>
      <c r="I5017" t="s">
        <v>103</v>
      </c>
      <c r="J5017">
        <v>3</v>
      </c>
      <c r="K5017">
        <v>61781</v>
      </c>
      <c r="L5017">
        <v>157541.54999999999</v>
      </c>
      <c r="M5017" t="s">
        <v>33</v>
      </c>
      <c r="N5017" t="s">
        <v>34</v>
      </c>
      <c r="O5017" t="s">
        <v>35</v>
      </c>
      <c r="P5017" t="s">
        <v>36</v>
      </c>
      <c r="Q5017">
        <v>4</v>
      </c>
      <c r="R5017" t="s">
        <v>37</v>
      </c>
      <c r="S5017">
        <v>68</v>
      </c>
      <c r="T5017" t="s">
        <v>38</v>
      </c>
      <c r="U5017">
        <v>5885</v>
      </c>
      <c r="V5017">
        <v>2</v>
      </c>
      <c r="W5017" t="s">
        <v>61</v>
      </c>
      <c r="X5017" t="s">
        <v>40</v>
      </c>
      <c r="Y5017" t="s">
        <v>40</v>
      </c>
      <c r="Z5017">
        <v>3</v>
      </c>
      <c r="AA5017" t="s">
        <v>20107</v>
      </c>
    </row>
    <row r="5018" spans="1:27" x14ac:dyDescent="0.3">
      <c r="A5018" t="s">
        <v>10138</v>
      </c>
      <c r="B5018" s="1">
        <v>45136</v>
      </c>
      <c r="C5018" s="2">
        <v>0.5</v>
      </c>
      <c r="D5018" t="s">
        <v>148</v>
      </c>
      <c r="E5018" t="s">
        <v>10139</v>
      </c>
      <c r="F5018" t="s">
        <v>140</v>
      </c>
      <c r="G5018" t="s">
        <v>30</v>
      </c>
      <c r="H5018" t="s">
        <v>45</v>
      </c>
      <c r="I5018" t="s">
        <v>133</v>
      </c>
      <c r="J5018">
        <v>2</v>
      </c>
      <c r="K5018">
        <v>93671</v>
      </c>
      <c r="L5018">
        <v>168607.8</v>
      </c>
      <c r="M5018" t="s">
        <v>33</v>
      </c>
      <c r="N5018" t="s">
        <v>67</v>
      </c>
      <c r="O5018" t="s">
        <v>35</v>
      </c>
      <c r="P5018" t="s">
        <v>36</v>
      </c>
      <c r="Q5018">
        <v>3</v>
      </c>
      <c r="R5018" t="s">
        <v>37</v>
      </c>
      <c r="S5018">
        <v>45</v>
      </c>
      <c r="T5018" t="s">
        <v>50</v>
      </c>
      <c r="U5018">
        <v>37027</v>
      </c>
      <c r="V5018">
        <v>4</v>
      </c>
      <c r="W5018" t="s">
        <v>39</v>
      </c>
      <c r="X5018" t="s">
        <v>33</v>
      </c>
      <c r="Y5018" t="s">
        <v>40</v>
      </c>
      <c r="Z5018">
        <v>3</v>
      </c>
      <c r="AA5018" t="s">
        <v>20107</v>
      </c>
    </row>
    <row r="5019" spans="1:27" x14ac:dyDescent="0.3">
      <c r="A5019" t="s">
        <v>10140</v>
      </c>
      <c r="B5019" s="1">
        <v>45136</v>
      </c>
      <c r="C5019" s="2">
        <v>4.1666666666666664E-2</v>
      </c>
      <c r="D5019" t="s">
        <v>112</v>
      </c>
      <c r="E5019" t="s">
        <v>10141</v>
      </c>
      <c r="F5019" t="s">
        <v>114</v>
      </c>
      <c r="G5019" t="s">
        <v>56</v>
      </c>
      <c r="H5019" t="s">
        <v>31</v>
      </c>
      <c r="I5019" t="s">
        <v>103</v>
      </c>
      <c r="J5019">
        <v>1</v>
      </c>
      <c r="K5019">
        <v>41405</v>
      </c>
      <c r="L5019">
        <v>37264.5</v>
      </c>
      <c r="M5019" t="s">
        <v>40</v>
      </c>
      <c r="N5019" t="s">
        <v>67</v>
      </c>
      <c r="O5019" t="s">
        <v>59</v>
      </c>
      <c r="P5019" t="s">
        <v>36</v>
      </c>
      <c r="Q5019">
        <v>5</v>
      </c>
      <c r="R5019" t="s">
        <v>99</v>
      </c>
      <c r="S5019">
        <v>45</v>
      </c>
      <c r="T5019" t="s">
        <v>38</v>
      </c>
      <c r="U5019">
        <v>12802</v>
      </c>
      <c r="V5019">
        <v>8</v>
      </c>
      <c r="W5019" t="s">
        <v>61</v>
      </c>
      <c r="X5019" t="s">
        <v>33</v>
      </c>
      <c r="Y5019" t="s">
        <v>40</v>
      </c>
      <c r="Z5019">
        <v>1</v>
      </c>
      <c r="AA5019" t="s">
        <v>20108</v>
      </c>
    </row>
    <row r="5020" spans="1:27" x14ac:dyDescent="0.3">
      <c r="A5020" t="s">
        <v>10142</v>
      </c>
      <c r="B5020" s="1">
        <v>45136</v>
      </c>
      <c r="C5020" s="2">
        <v>8.3333333333333329E-2</v>
      </c>
      <c r="D5020" t="s">
        <v>145</v>
      </c>
      <c r="E5020" t="s">
        <v>10143</v>
      </c>
      <c r="F5020" t="s">
        <v>98</v>
      </c>
      <c r="G5020" t="s">
        <v>84</v>
      </c>
      <c r="H5020" t="s">
        <v>80</v>
      </c>
      <c r="I5020" t="s">
        <v>46</v>
      </c>
      <c r="J5020">
        <v>3</v>
      </c>
      <c r="K5020">
        <v>28021</v>
      </c>
      <c r="L5020">
        <v>71453.55</v>
      </c>
      <c r="M5020" t="s">
        <v>33</v>
      </c>
      <c r="N5020" t="s">
        <v>67</v>
      </c>
      <c r="O5020" t="s">
        <v>59</v>
      </c>
      <c r="P5020" t="s">
        <v>68</v>
      </c>
      <c r="Q5020">
        <v>3</v>
      </c>
      <c r="R5020" t="s">
        <v>153</v>
      </c>
      <c r="S5020">
        <v>49</v>
      </c>
      <c r="T5020" t="s">
        <v>50</v>
      </c>
      <c r="U5020">
        <v>151212</v>
      </c>
      <c r="V5020">
        <v>9</v>
      </c>
      <c r="W5020" t="s">
        <v>61</v>
      </c>
      <c r="X5020" t="s">
        <v>33</v>
      </c>
      <c r="Y5020" t="s">
        <v>40</v>
      </c>
      <c r="Z5020">
        <v>4</v>
      </c>
      <c r="AA5020" t="s">
        <v>20108</v>
      </c>
    </row>
    <row r="5021" spans="1:27" x14ac:dyDescent="0.3">
      <c r="A5021" t="s">
        <v>10144</v>
      </c>
      <c r="B5021" s="1">
        <v>45136</v>
      </c>
      <c r="C5021" s="2">
        <v>0.125</v>
      </c>
      <c r="D5021" t="s">
        <v>125</v>
      </c>
      <c r="E5021" t="s">
        <v>10145</v>
      </c>
      <c r="F5021" t="s">
        <v>44</v>
      </c>
      <c r="G5021" t="s">
        <v>56</v>
      </c>
      <c r="H5021" t="s">
        <v>80</v>
      </c>
      <c r="I5021" t="s">
        <v>103</v>
      </c>
      <c r="J5021">
        <v>3</v>
      </c>
      <c r="K5021">
        <v>4308</v>
      </c>
      <c r="L5021">
        <v>10985.4</v>
      </c>
      <c r="M5021" t="s">
        <v>40</v>
      </c>
      <c r="N5021" t="s">
        <v>47</v>
      </c>
      <c r="O5021" t="s">
        <v>59</v>
      </c>
      <c r="P5021" t="s">
        <v>36</v>
      </c>
      <c r="Q5021">
        <v>2</v>
      </c>
      <c r="R5021" t="s">
        <v>69</v>
      </c>
      <c r="S5021">
        <v>48</v>
      </c>
      <c r="T5021" t="s">
        <v>38</v>
      </c>
      <c r="U5021">
        <v>56719</v>
      </c>
      <c r="V5021">
        <v>2</v>
      </c>
      <c r="W5021" t="s">
        <v>75</v>
      </c>
      <c r="X5021" t="s">
        <v>33</v>
      </c>
      <c r="Y5021" t="s">
        <v>33</v>
      </c>
      <c r="Z5021">
        <v>3</v>
      </c>
      <c r="AA5021" t="s">
        <v>20108</v>
      </c>
    </row>
    <row r="5022" spans="1:27" x14ac:dyDescent="0.3">
      <c r="A5022" t="s">
        <v>10146</v>
      </c>
      <c r="B5022" s="1">
        <v>45136</v>
      </c>
      <c r="C5022" s="2">
        <v>0.16666666666666666</v>
      </c>
      <c r="D5022" t="s">
        <v>180</v>
      </c>
      <c r="E5022" t="s">
        <v>10147</v>
      </c>
      <c r="F5022" t="s">
        <v>140</v>
      </c>
      <c r="G5022" t="s">
        <v>84</v>
      </c>
      <c r="H5022" t="s">
        <v>66</v>
      </c>
      <c r="I5022" t="s">
        <v>128</v>
      </c>
      <c r="J5022">
        <v>4</v>
      </c>
      <c r="K5022">
        <v>102720</v>
      </c>
      <c r="L5022">
        <v>369792</v>
      </c>
      <c r="M5022" t="s">
        <v>33</v>
      </c>
      <c r="N5022" t="s">
        <v>34</v>
      </c>
      <c r="O5022" t="s">
        <v>48</v>
      </c>
      <c r="P5022" t="s">
        <v>36</v>
      </c>
      <c r="Q5022">
        <v>3</v>
      </c>
      <c r="R5022" t="s">
        <v>99</v>
      </c>
      <c r="S5022">
        <v>51</v>
      </c>
      <c r="T5022" t="s">
        <v>38</v>
      </c>
      <c r="U5022">
        <v>97322</v>
      </c>
      <c r="V5022">
        <v>3</v>
      </c>
      <c r="W5022" t="s">
        <v>61</v>
      </c>
      <c r="X5022" t="s">
        <v>33</v>
      </c>
      <c r="Y5022" t="s">
        <v>40</v>
      </c>
      <c r="Z5022">
        <v>0</v>
      </c>
      <c r="AA5022" t="s">
        <v>20107</v>
      </c>
    </row>
    <row r="5023" spans="1:27" x14ac:dyDescent="0.3">
      <c r="A5023" t="s">
        <v>10148</v>
      </c>
      <c r="B5023" s="1">
        <v>45136</v>
      </c>
      <c r="C5023" s="2">
        <v>0.20833333333333334</v>
      </c>
      <c r="D5023" t="s">
        <v>180</v>
      </c>
      <c r="E5023" t="s">
        <v>10149</v>
      </c>
      <c r="F5023" t="s">
        <v>83</v>
      </c>
      <c r="G5023" t="s">
        <v>107</v>
      </c>
      <c r="H5023" t="s">
        <v>80</v>
      </c>
      <c r="I5023" t="s">
        <v>103</v>
      </c>
      <c r="J5023">
        <v>2</v>
      </c>
      <c r="K5023">
        <v>122733</v>
      </c>
      <c r="L5023">
        <v>208646.1</v>
      </c>
      <c r="M5023" t="s">
        <v>33</v>
      </c>
      <c r="N5023" t="s">
        <v>74</v>
      </c>
      <c r="O5023" t="s">
        <v>48</v>
      </c>
      <c r="P5023" t="s">
        <v>68</v>
      </c>
      <c r="Q5023">
        <v>1</v>
      </c>
      <c r="R5023" t="s">
        <v>37</v>
      </c>
      <c r="S5023">
        <v>33</v>
      </c>
      <c r="T5023" t="s">
        <v>38</v>
      </c>
      <c r="U5023">
        <v>2959</v>
      </c>
      <c r="V5023">
        <v>2</v>
      </c>
      <c r="W5023" t="s">
        <v>90</v>
      </c>
      <c r="X5023" t="s">
        <v>40</v>
      </c>
      <c r="Y5023" t="s">
        <v>33</v>
      </c>
      <c r="Z5023">
        <v>0</v>
      </c>
      <c r="AA5023" t="s">
        <v>20107</v>
      </c>
    </row>
    <row r="5024" spans="1:27" x14ac:dyDescent="0.3">
      <c r="A5024" t="s">
        <v>10150</v>
      </c>
      <c r="B5024" s="1">
        <v>45136</v>
      </c>
      <c r="C5024" s="2">
        <v>0.25</v>
      </c>
      <c r="D5024" t="s">
        <v>166</v>
      </c>
      <c r="E5024" t="s">
        <v>10151</v>
      </c>
      <c r="F5024" t="s">
        <v>93</v>
      </c>
      <c r="G5024" t="s">
        <v>107</v>
      </c>
      <c r="H5024" t="s">
        <v>80</v>
      </c>
      <c r="I5024" t="s">
        <v>32</v>
      </c>
      <c r="J5024">
        <v>1</v>
      </c>
      <c r="K5024">
        <v>21289</v>
      </c>
      <c r="L5024">
        <v>18095.650000000001</v>
      </c>
      <c r="M5024" t="s">
        <v>40</v>
      </c>
      <c r="N5024" t="s">
        <v>47</v>
      </c>
      <c r="O5024" t="s">
        <v>85</v>
      </c>
      <c r="P5024" t="s">
        <v>36</v>
      </c>
      <c r="Q5024">
        <v>4</v>
      </c>
      <c r="R5024" t="s">
        <v>69</v>
      </c>
      <c r="S5024">
        <v>48</v>
      </c>
      <c r="T5024" t="s">
        <v>50</v>
      </c>
      <c r="U5024">
        <v>46430</v>
      </c>
      <c r="V5024">
        <v>5</v>
      </c>
      <c r="W5024" t="s">
        <v>100</v>
      </c>
      <c r="X5024" t="s">
        <v>33</v>
      </c>
      <c r="Y5024" t="s">
        <v>40</v>
      </c>
      <c r="Z5024">
        <v>2</v>
      </c>
      <c r="AA5024" t="s">
        <v>20108</v>
      </c>
    </row>
    <row r="5025" spans="1:27" x14ac:dyDescent="0.3">
      <c r="A5025" t="s">
        <v>10152</v>
      </c>
      <c r="B5025" s="1">
        <v>45136</v>
      </c>
      <c r="C5025" s="2">
        <v>0.29166666666666669</v>
      </c>
      <c r="D5025" t="s">
        <v>77</v>
      </c>
      <c r="E5025" t="s">
        <v>10153</v>
      </c>
      <c r="F5025" t="s">
        <v>127</v>
      </c>
      <c r="G5025" t="s">
        <v>30</v>
      </c>
      <c r="H5025" t="s">
        <v>94</v>
      </c>
      <c r="I5025" t="s">
        <v>46</v>
      </c>
      <c r="J5025">
        <v>1</v>
      </c>
      <c r="K5025">
        <v>60673</v>
      </c>
      <c r="L5025">
        <v>54605.7</v>
      </c>
      <c r="M5025" t="s">
        <v>33</v>
      </c>
      <c r="N5025" t="s">
        <v>47</v>
      </c>
      <c r="O5025" t="s">
        <v>48</v>
      </c>
      <c r="P5025" t="s">
        <v>68</v>
      </c>
      <c r="Q5025">
        <v>2</v>
      </c>
      <c r="R5025" t="s">
        <v>153</v>
      </c>
      <c r="S5025">
        <v>24</v>
      </c>
      <c r="T5025" t="s">
        <v>38</v>
      </c>
      <c r="U5025">
        <v>122875</v>
      </c>
      <c r="V5025">
        <v>9</v>
      </c>
      <c r="W5025" t="s">
        <v>75</v>
      </c>
      <c r="X5025" t="s">
        <v>33</v>
      </c>
      <c r="Y5025" t="s">
        <v>33</v>
      </c>
      <c r="Z5025">
        <v>0</v>
      </c>
      <c r="AA5025" t="s">
        <v>20108</v>
      </c>
    </row>
    <row r="5026" spans="1:27" x14ac:dyDescent="0.3">
      <c r="A5026" t="s">
        <v>10154</v>
      </c>
      <c r="B5026" s="1">
        <v>45136</v>
      </c>
      <c r="C5026" s="2">
        <v>0.33333333333333331</v>
      </c>
      <c r="D5026" t="s">
        <v>27</v>
      </c>
      <c r="E5026" t="s">
        <v>10155</v>
      </c>
      <c r="F5026" t="s">
        <v>164</v>
      </c>
      <c r="G5026" t="s">
        <v>65</v>
      </c>
      <c r="H5026" t="s">
        <v>31</v>
      </c>
      <c r="I5026" t="s">
        <v>46</v>
      </c>
      <c r="J5026">
        <v>4</v>
      </c>
      <c r="K5026">
        <v>10782</v>
      </c>
      <c r="L5026">
        <v>38815.199999999997</v>
      </c>
      <c r="M5026" t="s">
        <v>40</v>
      </c>
      <c r="N5026" t="s">
        <v>67</v>
      </c>
      <c r="O5026" t="s">
        <v>35</v>
      </c>
      <c r="P5026" t="s">
        <v>36</v>
      </c>
      <c r="Q5026">
        <v>3</v>
      </c>
      <c r="R5026" t="s">
        <v>99</v>
      </c>
      <c r="S5026">
        <v>49</v>
      </c>
      <c r="T5026" t="s">
        <v>50</v>
      </c>
      <c r="U5026">
        <v>75001</v>
      </c>
      <c r="V5026">
        <v>5</v>
      </c>
      <c r="W5026" t="s">
        <v>75</v>
      </c>
      <c r="X5026" t="s">
        <v>33</v>
      </c>
      <c r="Y5026" t="s">
        <v>33</v>
      </c>
      <c r="Z5026">
        <v>4</v>
      </c>
      <c r="AA5026" t="s">
        <v>20108</v>
      </c>
    </row>
    <row r="5027" spans="1:27" x14ac:dyDescent="0.3">
      <c r="A5027" t="s">
        <v>10156</v>
      </c>
      <c r="B5027" s="1">
        <v>45136</v>
      </c>
      <c r="C5027" s="2">
        <v>0.375</v>
      </c>
      <c r="D5027" t="s">
        <v>119</v>
      </c>
      <c r="E5027" t="s">
        <v>10157</v>
      </c>
      <c r="F5027" t="s">
        <v>44</v>
      </c>
      <c r="G5027" t="s">
        <v>30</v>
      </c>
      <c r="H5027" t="s">
        <v>57</v>
      </c>
      <c r="I5027" t="s">
        <v>128</v>
      </c>
      <c r="J5027">
        <v>1</v>
      </c>
      <c r="K5027">
        <v>107406</v>
      </c>
      <c r="L5027">
        <v>96665.400000000009</v>
      </c>
      <c r="M5027" t="s">
        <v>33</v>
      </c>
      <c r="N5027" t="s">
        <v>74</v>
      </c>
      <c r="O5027" t="s">
        <v>59</v>
      </c>
      <c r="P5027" t="s">
        <v>68</v>
      </c>
      <c r="Q5027">
        <v>1</v>
      </c>
      <c r="R5027" t="s">
        <v>37</v>
      </c>
      <c r="S5027">
        <v>41</v>
      </c>
      <c r="T5027" t="s">
        <v>38</v>
      </c>
      <c r="U5027">
        <v>84201</v>
      </c>
      <c r="V5027">
        <v>7</v>
      </c>
      <c r="W5027" t="s">
        <v>39</v>
      </c>
      <c r="X5027" t="s">
        <v>33</v>
      </c>
      <c r="Y5027" t="s">
        <v>33</v>
      </c>
      <c r="Z5027">
        <v>3</v>
      </c>
      <c r="AA5027" t="s">
        <v>20108</v>
      </c>
    </row>
    <row r="5028" spans="1:27" x14ac:dyDescent="0.3">
      <c r="A5028" t="s">
        <v>10158</v>
      </c>
      <c r="B5028" s="1">
        <v>45136</v>
      </c>
      <c r="C5028" s="2">
        <v>0.41666666666666669</v>
      </c>
      <c r="D5028" t="s">
        <v>63</v>
      </c>
      <c r="E5028" t="s">
        <v>10159</v>
      </c>
      <c r="F5028" t="s">
        <v>98</v>
      </c>
      <c r="G5028" t="s">
        <v>30</v>
      </c>
      <c r="H5028" t="s">
        <v>66</v>
      </c>
      <c r="I5028" t="s">
        <v>32</v>
      </c>
      <c r="J5028">
        <v>1</v>
      </c>
      <c r="K5028">
        <v>23062</v>
      </c>
      <c r="L5028">
        <v>23062</v>
      </c>
      <c r="M5028" t="s">
        <v>40</v>
      </c>
      <c r="N5028" t="s">
        <v>89</v>
      </c>
      <c r="O5028" t="s">
        <v>85</v>
      </c>
      <c r="P5028" t="s">
        <v>68</v>
      </c>
      <c r="Q5028">
        <v>1</v>
      </c>
      <c r="R5028" t="s">
        <v>69</v>
      </c>
      <c r="S5028">
        <v>51</v>
      </c>
      <c r="T5028" t="s">
        <v>38</v>
      </c>
      <c r="U5028">
        <v>92191</v>
      </c>
      <c r="V5028">
        <v>9</v>
      </c>
      <c r="W5028" t="s">
        <v>75</v>
      </c>
      <c r="X5028" t="s">
        <v>33</v>
      </c>
      <c r="Y5028" t="s">
        <v>40</v>
      </c>
      <c r="Z5028">
        <v>3</v>
      </c>
      <c r="AA5028" t="s">
        <v>20108</v>
      </c>
    </row>
    <row r="5029" spans="1:27" x14ac:dyDescent="0.3">
      <c r="A5029" t="s">
        <v>10160</v>
      </c>
      <c r="B5029" s="1">
        <v>45136</v>
      </c>
      <c r="C5029" s="2">
        <v>0.45833333333333331</v>
      </c>
      <c r="D5029" t="s">
        <v>256</v>
      </c>
      <c r="E5029" t="s">
        <v>10161</v>
      </c>
      <c r="F5029" t="s">
        <v>29</v>
      </c>
      <c r="G5029" t="s">
        <v>65</v>
      </c>
      <c r="H5029" t="s">
        <v>80</v>
      </c>
      <c r="I5029" t="s">
        <v>32</v>
      </c>
      <c r="J5029">
        <v>3</v>
      </c>
      <c r="K5029">
        <v>104306</v>
      </c>
      <c r="L5029">
        <v>281626.2</v>
      </c>
      <c r="M5029" t="s">
        <v>33</v>
      </c>
      <c r="N5029" t="s">
        <v>58</v>
      </c>
      <c r="O5029" t="s">
        <v>85</v>
      </c>
      <c r="P5029" t="s">
        <v>68</v>
      </c>
      <c r="Q5029">
        <v>4</v>
      </c>
      <c r="R5029" t="s">
        <v>60</v>
      </c>
      <c r="S5029">
        <v>36</v>
      </c>
      <c r="T5029" t="s">
        <v>50</v>
      </c>
      <c r="U5029">
        <v>158357</v>
      </c>
      <c r="V5029">
        <v>1</v>
      </c>
      <c r="W5029" t="s">
        <v>51</v>
      </c>
      <c r="X5029" t="s">
        <v>33</v>
      </c>
      <c r="Y5029" t="s">
        <v>40</v>
      </c>
      <c r="Z5029">
        <v>3</v>
      </c>
      <c r="AA5029" t="s">
        <v>20107</v>
      </c>
    </row>
    <row r="5030" spans="1:27" x14ac:dyDescent="0.3">
      <c r="A5030" t="s">
        <v>10162</v>
      </c>
      <c r="B5030" s="1">
        <v>45136</v>
      </c>
      <c r="C5030" s="2">
        <v>0.5</v>
      </c>
      <c r="D5030" t="s">
        <v>166</v>
      </c>
      <c r="E5030" t="s">
        <v>10163</v>
      </c>
      <c r="F5030" t="s">
        <v>55</v>
      </c>
      <c r="G5030" t="s">
        <v>30</v>
      </c>
      <c r="H5030" t="s">
        <v>94</v>
      </c>
      <c r="I5030" t="s">
        <v>46</v>
      </c>
      <c r="J5030">
        <v>2</v>
      </c>
      <c r="K5030">
        <v>113025</v>
      </c>
      <c r="L5030">
        <v>192142.5</v>
      </c>
      <c r="M5030" t="s">
        <v>33</v>
      </c>
      <c r="N5030" t="s">
        <v>47</v>
      </c>
      <c r="O5030" t="s">
        <v>35</v>
      </c>
      <c r="P5030" t="s">
        <v>36</v>
      </c>
      <c r="Q5030">
        <v>2</v>
      </c>
      <c r="R5030" t="s">
        <v>69</v>
      </c>
      <c r="S5030">
        <v>49</v>
      </c>
      <c r="T5030" t="s">
        <v>50</v>
      </c>
      <c r="U5030">
        <v>75491</v>
      </c>
      <c r="V5030">
        <v>3</v>
      </c>
      <c r="W5030" t="s">
        <v>75</v>
      </c>
      <c r="X5030" t="s">
        <v>33</v>
      </c>
      <c r="Y5030" t="s">
        <v>33</v>
      </c>
      <c r="Z5030">
        <v>1</v>
      </c>
      <c r="AA5030" t="s">
        <v>20107</v>
      </c>
    </row>
    <row r="5031" spans="1:27" x14ac:dyDescent="0.3">
      <c r="A5031" t="s">
        <v>10164</v>
      </c>
      <c r="B5031" s="1">
        <v>45136</v>
      </c>
      <c r="C5031" s="2">
        <v>4.1666666666666664E-2</v>
      </c>
      <c r="D5031" t="s">
        <v>125</v>
      </c>
      <c r="E5031" t="s">
        <v>10165</v>
      </c>
      <c r="F5031" t="s">
        <v>150</v>
      </c>
      <c r="G5031" t="s">
        <v>65</v>
      </c>
      <c r="H5031" t="s">
        <v>94</v>
      </c>
      <c r="I5031" t="s">
        <v>133</v>
      </c>
      <c r="J5031">
        <v>4</v>
      </c>
      <c r="K5031">
        <v>103869</v>
      </c>
      <c r="L5031">
        <v>373928.4</v>
      </c>
      <c r="M5031" t="s">
        <v>33</v>
      </c>
      <c r="N5031" t="s">
        <v>74</v>
      </c>
      <c r="O5031" t="s">
        <v>59</v>
      </c>
      <c r="P5031" t="s">
        <v>68</v>
      </c>
      <c r="Q5031">
        <v>4</v>
      </c>
      <c r="R5031" t="s">
        <v>37</v>
      </c>
      <c r="S5031">
        <v>25</v>
      </c>
      <c r="T5031" t="s">
        <v>38</v>
      </c>
      <c r="U5031">
        <v>157020</v>
      </c>
      <c r="V5031">
        <v>4</v>
      </c>
      <c r="W5031" t="s">
        <v>100</v>
      </c>
      <c r="X5031" t="s">
        <v>40</v>
      </c>
      <c r="Y5031" t="s">
        <v>33</v>
      </c>
      <c r="Z5031">
        <v>2</v>
      </c>
      <c r="AA5031" t="s">
        <v>20107</v>
      </c>
    </row>
    <row r="5032" spans="1:27" x14ac:dyDescent="0.3">
      <c r="A5032" t="s">
        <v>10166</v>
      </c>
      <c r="B5032" s="1">
        <v>45136</v>
      </c>
      <c r="C5032" s="2">
        <v>8.3333333333333329E-2</v>
      </c>
      <c r="D5032" t="s">
        <v>185</v>
      </c>
      <c r="E5032" t="s">
        <v>10167</v>
      </c>
      <c r="F5032" t="s">
        <v>140</v>
      </c>
      <c r="G5032" t="s">
        <v>30</v>
      </c>
      <c r="H5032" t="s">
        <v>45</v>
      </c>
      <c r="I5032" t="s">
        <v>103</v>
      </c>
      <c r="J5032">
        <v>2</v>
      </c>
      <c r="K5032">
        <v>136655</v>
      </c>
      <c r="L5032">
        <v>273310</v>
      </c>
      <c r="M5032" t="s">
        <v>33</v>
      </c>
      <c r="N5032" t="s">
        <v>58</v>
      </c>
      <c r="O5032" t="s">
        <v>85</v>
      </c>
      <c r="P5032" t="s">
        <v>36</v>
      </c>
      <c r="Q5032">
        <v>4</v>
      </c>
      <c r="R5032" t="s">
        <v>37</v>
      </c>
      <c r="S5032">
        <v>24</v>
      </c>
      <c r="T5032" t="s">
        <v>38</v>
      </c>
      <c r="U5032">
        <v>114612</v>
      </c>
      <c r="V5032">
        <v>5</v>
      </c>
      <c r="W5032" t="s">
        <v>75</v>
      </c>
      <c r="X5032" t="s">
        <v>40</v>
      </c>
      <c r="Y5032" t="s">
        <v>33</v>
      </c>
      <c r="Z5032">
        <v>0</v>
      </c>
      <c r="AA5032" t="s">
        <v>20107</v>
      </c>
    </row>
    <row r="5033" spans="1:27" x14ac:dyDescent="0.3">
      <c r="A5033" t="s">
        <v>10168</v>
      </c>
      <c r="B5033" s="1">
        <v>45136</v>
      </c>
      <c r="C5033" s="2">
        <v>0.125</v>
      </c>
      <c r="D5033" t="s">
        <v>122</v>
      </c>
      <c r="E5033" t="s">
        <v>10169</v>
      </c>
      <c r="F5033" t="s">
        <v>44</v>
      </c>
      <c r="G5033" t="s">
        <v>107</v>
      </c>
      <c r="H5033" t="s">
        <v>57</v>
      </c>
      <c r="I5033" t="s">
        <v>32</v>
      </c>
      <c r="J5033">
        <v>1</v>
      </c>
      <c r="K5033">
        <v>46232</v>
      </c>
      <c r="L5033">
        <v>41608.800000000003</v>
      </c>
      <c r="M5033" t="s">
        <v>40</v>
      </c>
      <c r="N5033" t="s">
        <v>58</v>
      </c>
      <c r="O5033" t="s">
        <v>59</v>
      </c>
      <c r="P5033" t="s">
        <v>68</v>
      </c>
      <c r="Q5033">
        <v>1</v>
      </c>
      <c r="R5033" t="s">
        <v>60</v>
      </c>
      <c r="S5033">
        <v>60</v>
      </c>
      <c r="T5033" t="s">
        <v>38</v>
      </c>
      <c r="U5033">
        <v>33186</v>
      </c>
      <c r="V5033">
        <v>7</v>
      </c>
      <c r="W5033" t="s">
        <v>100</v>
      </c>
      <c r="X5033" t="s">
        <v>40</v>
      </c>
      <c r="Y5033" t="s">
        <v>33</v>
      </c>
      <c r="Z5033">
        <v>0</v>
      </c>
      <c r="AA5033" t="s">
        <v>20108</v>
      </c>
    </row>
    <row r="5034" spans="1:27" x14ac:dyDescent="0.3">
      <c r="A5034" t="s">
        <v>10170</v>
      </c>
      <c r="B5034" s="1">
        <v>45136</v>
      </c>
      <c r="C5034" s="2">
        <v>0.16666666666666666</v>
      </c>
      <c r="D5034" t="s">
        <v>105</v>
      </c>
      <c r="E5034" t="s">
        <v>10171</v>
      </c>
      <c r="F5034" t="s">
        <v>55</v>
      </c>
      <c r="G5034" t="s">
        <v>84</v>
      </c>
      <c r="H5034" t="s">
        <v>57</v>
      </c>
      <c r="I5034" t="s">
        <v>103</v>
      </c>
      <c r="J5034">
        <v>1</v>
      </c>
      <c r="K5034">
        <v>115411</v>
      </c>
      <c r="L5034">
        <v>103869.9</v>
      </c>
      <c r="M5034" t="s">
        <v>33</v>
      </c>
      <c r="N5034" t="s">
        <v>89</v>
      </c>
      <c r="O5034" t="s">
        <v>59</v>
      </c>
      <c r="P5034" t="s">
        <v>36</v>
      </c>
      <c r="Q5034">
        <v>5</v>
      </c>
      <c r="R5034" t="s">
        <v>60</v>
      </c>
      <c r="S5034">
        <v>55</v>
      </c>
      <c r="T5034" t="s">
        <v>38</v>
      </c>
      <c r="U5034">
        <v>101671</v>
      </c>
      <c r="V5034">
        <v>9</v>
      </c>
      <c r="W5034" t="s">
        <v>61</v>
      </c>
      <c r="X5034" t="s">
        <v>40</v>
      </c>
      <c r="Y5034" t="s">
        <v>40</v>
      </c>
      <c r="Z5034">
        <v>4</v>
      </c>
      <c r="AA5034" t="s">
        <v>20107</v>
      </c>
    </row>
    <row r="5035" spans="1:27" x14ac:dyDescent="0.3">
      <c r="A5035" t="s">
        <v>10172</v>
      </c>
      <c r="B5035" s="1">
        <v>45136</v>
      </c>
      <c r="C5035" s="2">
        <v>0.20833333333333334</v>
      </c>
      <c r="D5035" t="s">
        <v>125</v>
      </c>
      <c r="E5035" t="s">
        <v>10173</v>
      </c>
      <c r="F5035" t="s">
        <v>114</v>
      </c>
      <c r="G5035" t="s">
        <v>30</v>
      </c>
      <c r="H5035" t="s">
        <v>115</v>
      </c>
      <c r="I5035" t="s">
        <v>103</v>
      </c>
      <c r="J5035">
        <v>1</v>
      </c>
      <c r="K5035">
        <v>25235</v>
      </c>
      <c r="L5035">
        <v>25235</v>
      </c>
      <c r="M5035" t="s">
        <v>40</v>
      </c>
      <c r="N5035" t="s">
        <v>89</v>
      </c>
      <c r="O5035" t="s">
        <v>59</v>
      </c>
      <c r="P5035" t="s">
        <v>36</v>
      </c>
      <c r="Q5035">
        <v>3</v>
      </c>
      <c r="R5035" t="s">
        <v>49</v>
      </c>
      <c r="S5035">
        <v>41</v>
      </c>
      <c r="T5035" t="s">
        <v>50</v>
      </c>
      <c r="U5035">
        <v>199539</v>
      </c>
      <c r="V5035">
        <v>8</v>
      </c>
      <c r="W5035" t="s">
        <v>39</v>
      </c>
      <c r="X5035" t="s">
        <v>33</v>
      </c>
      <c r="Y5035" t="s">
        <v>40</v>
      </c>
      <c r="Z5035">
        <v>1</v>
      </c>
      <c r="AA5035" t="s">
        <v>20108</v>
      </c>
    </row>
    <row r="5036" spans="1:27" x14ac:dyDescent="0.3">
      <c r="A5036" t="s">
        <v>10174</v>
      </c>
      <c r="B5036" s="1">
        <v>45136</v>
      </c>
      <c r="C5036" s="2">
        <v>0.25</v>
      </c>
      <c r="D5036" t="s">
        <v>145</v>
      </c>
      <c r="E5036" t="s">
        <v>10175</v>
      </c>
      <c r="F5036" t="s">
        <v>110</v>
      </c>
      <c r="G5036" t="s">
        <v>84</v>
      </c>
      <c r="H5036" t="s">
        <v>31</v>
      </c>
      <c r="I5036" t="s">
        <v>133</v>
      </c>
      <c r="J5036">
        <v>2</v>
      </c>
      <c r="K5036">
        <v>119502</v>
      </c>
      <c r="L5036">
        <v>227053.8</v>
      </c>
      <c r="M5036" t="s">
        <v>33</v>
      </c>
      <c r="N5036" t="s">
        <v>47</v>
      </c>
      <c r="O5036" t="s">
        <v>48</v>
      </c>
      <c r="P5036" t="s">
        <v>36</v>
      </c>
      <c r="Q5036">
        <v>2</v>
      </c>
      <c r="R5036" t="s">
        <v>49</v>
      </c>
      <c r="S5036">
        <v>66</v>
      </c>
      <c r="T5036" t="s">
        <v>38</v>
      </c>
      <c r="U5036">
        <v>91507</v>
      </c>
      <c r="V5036">
        <v>9</v>
      </c>
      <c r="W5036" t="s">
        <v>51</v>
      </c>
      <c r="X5036" t="s">
        <v>33</v>
      </c>
      <c r="Y5036" t="s">
        <v>33</v>
      </c>
      <c r="Z5036">
        <v>4</v>
      </c>
      <c r="AA5036" t="s">
        <v>20107</v>
      </c>
    </row>
    <row r="5037" spans="1:27" x14ac:dyDescent="0.3">
      <c r="A5037" t="s">
        <v>10176</v>
      </c>
      <c r="B5037" s="1">
        <v>45136</v>
      </c>
      <c r="C5037" s="2">
        <v>0.29166666666666669</v>
      </c>
      <c r="D5037" t="s">
        <v>180</v>
      </c>
      <c r="E5037" t="s">
        <v>10177</v>
      </c>
      <c r="F5037" t="s">
        <v>140</v>
      </c>
      <c r="G5037" t="s">
        <v>56</v>
      </c>
      <c r="H5037" t="s">
        <v>115</v>
      </c>
      <c r="I5037" t="s">
        <v>133</v>
      </c>
      <c r="J5037">
        <v>4</v>
      </c>
      <c r="K5037">
        <v>72454</v>
      </c>
      <c r="L5037">
        <v>275325.2</v>
      </c>
      <c r="M5037" t="s">
        <v>33</v>
      </c>
      <c r="N5037" t="s">
        <v>47</v>
      </c>
      <c r="O5037" t="s">
        <v>59</v>
      </c>
      <c r="P5037" t="s">
        <v>36</v>
      </c>
      <c r="Q5037">
        <v>5</v>
      </c>
      <c r="R5037" t="s">
        <v>60</v>
      </c>
      <c r="S5037">
        <v>42</v>
      </c>
      <c r="T5037" t="s">
        <v>38</v>
      </c>
      <c r="U5037">
        <v>99699</v>
      </c>
      <c r="V5037">
        <v>8</v>
      </c>
      <c r="W5037" t="s">
        <v>51</v>
      </c>
      <c r="X5037" t="s">
        <v>33</v>
      </c>
      <c r="Y5037" t="s">
        <v>40</v>
      </c>
      <c r="Z5037">
        <v>2</v>
      </c>
      <c r="AA5037" t="s">
        <v>20107</v>
      </c>
    </row>
    <row r="5038" spans="1:27" x14ac:dyDescent="0.3">
      <c r="A5038" t="s">
        <v>10178</v>
      </c>
      <c r="B5038" s="1">
        <v>45136</v>
      </c>
      <c r="C5038" s="2">
        <v>0.33333333333333331</v>
      </c>
      <c r="D5038" t="s">
        <v>53</v>
      </c>
      <c r="E5038" t="s">
        <v>10179</v>
      </c>
      <c r="F5038" t="s">
        <v>83</v>
      </c>
      <c r="G5038" t="s">
        <v>30</v>
      </c>
      <c r="H5038" t="s">
        <v>45</v>
      </c>
      <c r="I5038" t="s">
        <v>32</v>
      </c>
      <c r="J5038">
        <v>4</v>
      </c>
      <c r="K5038">
        <v>16869</v>
      </c>
      <c r="L5038">
        <v>60728.4</v>
      </c>
      <c r="M5038" t="s">
        <v>33</v>
      </c>
      <c r="N5038" t="s">
        <v>74</v>
      </c>
      <c r="O5038" t="s">
        <v>59</v>
      </c>
      <c r="P5038" t="s">
        <v>68</v>
      </c>
      <c r="Q5038">
        <v>4</v>
      </c>
      <c r="R5038" t="s">
        <v>153</v>
      </c>
      <c r="S5038">
        <v>32</v>
      </c>
      <c r="T5038" t="s">
        <v>38</v>
      </c>
      <c r="U5038">
        <v>197086</v>
      </c>
      <c r="V5038">
        <v>7</v>
      </c>
      <c r="W5038" t="s">
        <v>39</v>
      </c>
      <c r="X5038" t="s">
        <v>33</v>
      </c>
      <c r="Y5038" t="s">
        <v>33</v>
      </c>
      <c r="Z5038">
        <v>2</v>
      </c>
      <c r="AA5038" t="s">
        <v>20108</v>
      </c>
    </row>
    <row r="5039" spans="1:27" x14ac:dyDescent="0.3">
      <c r="A5039" t="s">
        <v>10180</v>
      </c>
      <c r="B5039" s="1">
        <v>45136</v>
      </c>
      <c r="C5039" s="2">
        <v>0.375</v>
      </c>
      <c r="D5039" t="s">
        <v>71</v>
      </c>
      <c r="E5039" t="s">
        <v>10181</v>
      </c>
      <c r="F5039" t="s">
        <v>73</v>
      </c>
      <c r="G5039" t="s">
        <v>107</v>
      </c>
      <c r="H5039" t="s">
        <v>80</v>
      </c>
      <c r="I5039" t="s">
        <v>32</v>
      </c>
      <c r="J5039">
        <v>3</v>
      </c>
      <c r="K5039">
        <v>140583</v>
      </c>
      <c r="L5039">
        <v>400661.55</v>
      </c>
      <c r="M5039" t="s">
        <v>33</v>
      </c>
      <c r="N5039" t="s">
        <v>89</v>
      </c>
      <c r="O5039" t="s">
        <v>35</v>
      </c>
      <c r="P5039" t="s">
        <v>68</v>
      </c>
      <c r="Q5039">
        <v>2</v>
      </c>
      <c r="R5039" t="s">
        <v>37</v>
      </c>
      <c r="S5039">
        <v>69</v>
      </c>
      <c r="T5039" t="s">
        <v>38</v>
      </c>
      <c r="U5039">
        <v>147838</v>
      </c>
      <c r="V5039">
        <v>6</v>
      </c>
      <c r="W5039" t="s">
        <v>90</v>
      </c>
      <c r="X5039" t="s">
        <v>33</v>
      </c>
      <c r="Y5039" t="s">
        <v>33</v>
      </c>
      <c r="Z5039">
        <v>3</v>
      </c>
      <c r="AA5039" t="s">
        <v>20107</v>
      </c>
    </row>
    <row r="5040" spans="1:27" x14ac:dyDescent="0.3">
      <c r="A5040" t="s">
        <v>10182</v>
      </c>
      <c r="B5040" s="1">
        <v>45136</v>
      </c>
      <c r="C5040" s="2">
        <v>0.41666666666666669</v>
      </c>
      <c r="D5040" t="s">
        <v>175</v>
      </c>
      <c r="E5040" t="s">
        <v>10183</v>
      </c>
      <c r="F5040" t="s">
        <v>114</v>
      </c>
      <c r="G5040" t="s">
        <v>65</v>
      </c>
      <c r="H5040" t="s">
        <v>94</v>
      </c>
      <c r="I5040" t="s">
        <v>46</v>
      </c>
      <c r="J5040">
        <v>4</v>
      </c>
      <c r="K5040">
        <v>148188</v>
      </c>
      <c r="L5040">
        <v>563114.4</v>
      </c>
      <c r="M5040" t="s">
        <v>33</v>
      </c>
      <c r="N5040" t="s">
        <v>34</v>
      </c>
      <c r="O5040" t="s">
        <v>35</v>
      </c>
      <c r="P5040" t="s">
        <v>36</v>
      </c>
      <c r="Q5040">
        <v>4</v>
      </c>
      <c r="R5040" t="s">
        <v>99</v>
      </c>
      <c r="S5040">
        <v>57</v>
      </c>
      <c r="T5040" t="s">
        <v>50</v>
      </c>
      <c r="U5040">
        <v>50559</v>
      </c>
      <c r="V5040">
        <v>7</v>
      </c>
      <c r="W5040" t="s">
        <v>100</v>
      </c>
      <c r="X5040" t="s">
        <v>40</v>
      </c>
      <c r="Y5040" t="s">
        <v>33</v>
      </c>
      <c r="Z5040">
        <v>0</v>
      </c>
      <c r="AA5040" t="s">
        <v>20107</v>
      </c>
    </row>
    <row r="5041" spans="1:27" x14ac:dyDescent="0.3">
      <c r="A5041" t="s">
        <v>10184</v>
      </c>
      <c r="B5041" s="1">
        <v>45136</v>
      </c>
      <c r="C5041" s="2">
        <v>0.45833333333333331</v>
      </c>
      <c r="D5041" t="s">
        <v>166</v>
      </c>
      <c r="E5041" t="s">
        <v>10185</v>
      </c>
      <c r="F5041" t="s">
        <v>98</v>
      </c>
      <c r="G5041" t="s">
        <v>107</v>
      </c>
      <c r="H5041" t="s">
        <v>66</v>
      </c>
      <c r="I5041" t="s">
        <v>128</v>
      </c>
      <c r="J5041">
        <v>3</v>
      </c>
      <c r="K5041">
        <v>38981</v>
      </c>
      <c r="L5041">
        <v>99401.55</v>
      </c>
      <c r="M5041" t="s">
        <v>33</v>
      </c>
      <c r="N5041" t="s">
        <v>89</v>
      </c>
      <c r="O5041" t="s">
        <v>85</v>
      </c>
      <c r="P5041" t="s">
        <v>36</v>
      </c>
      <c r="Q5041">
        <v>2</v>
      </c>
      <c r="R5041" t="s">
        <v>153</v>
      </c>
      <c r="S5041">
        <v>59</v>
      </c>
      <c r="T5041" t="s">
        <v>38</v>
      </c>
      <c r="U5041">
        <v>149014</v>
      </c>
      <c r="V5041">
        <v>1</v>
      </c>
      <c r="W5041" t="s">
        <v>51</v>
      </c>
      <c r="X5041" t="s">
        <v>40</v>
      </c>
      <c r="Y5041" t="s">
        <v>40</v>
      </c>
      <c r="Z5041">
        <v>0</v>
      </c>
      <c r="AA5041" t="s">
        <v>20108</v>
      </c>
    </row>
    <row r="5042" spans="1:27" x14ac:dyDescent="0.3">
      <c r="A5042" t="s">
        <v>10186</v>
      </c>
      <c r="B5042" s="1">
        <v>45137</v>
      </c>
      <c r="C5042" s="2">
        <v>0.5</v>
      </c>
      <c r="D5042" t="s">
        <v>145</v>
      </c>
      <c r="E5042" t="s">
        <v>10187</v>
      </c>
      <c r="F5042" t="s">
        <v>110</v>
      </c>
      <c r="G5042" t="s">
        <v>84</v>
      </c>
      <c r="H5042" t="s">
        <v>31</v>
      </c>
      <c r="I5042" t="s">
        <v>103</v>
      </c>
      <c r="J5042">
        <v>1</v>
      </c>
      <c r="K5042">
        <v>59909</v>
      </c>
      <c r="L5042">
        <v>50922.65</v>
      </c>
      <c r="M5042" t="s">
        <v>33</v>
      </c>
      <c r="N5042" t="s">
        <v>34</v>
      </c>
      <c r="O5042" t="s">
        <v>85</v>
      </c>
      <c r="P5042" t="s">
        <v>68</v>
      </c>
      <c r="Q5042">
        <v>2</v>
      </c>
      <c r="R5042" t="s">
        <v>37</v>
      </c>
      <c r="S5042">
        <v>63</v>
      </c>
      <c r="T5042" t="s">
        <v>38</v>
      </c>
      <c r="U5042">
        <v>195117</v>
      </c>
      <c r="V5042">
        <v>4</v>
      </c>
      <c r="W5042" t="s">
        <v>100</v>
      </c>
      <c r="X5042" t="s">
        <v>33</v>
      </c>
      <c r="Y5042" t="s">
        <v>33</v>
      </c>
      <c r="Z5042">
        <v>4</v>
      </c>
      <c r="AA5042" t="s">
        <v>20108</v>
      </c>
    </row>
    <row r="5043" spans="1:27" x14ac:dyDescent="0.3">
      <c r="A5043" t="s">
        <v>10188</v>
      </c>
      <c r="B5043" s="1">
        <v>45137</v>
      </c>
      <c r="C5043" s="2">
        <v>4.1666666666666664E-2</v>
      </c>
      <c r="D5043" t="s">
        <v>42</v>
      </c>
      <c r="E5043" t="s">
        <v>10189</v>
      </c>
      <c r="F5043" t="s">
        <v>55</v>
      </c>
      <c r="G5043" t="s">
        <v>65</v>
      </c>
      <c r="H5043" t="s">
        <v>80</v>
      </c>
      <c r="I5043" t="s">
        <v>46</v>
      </c>
      <c r="J5043">
        <v>4</v>
      </c>
      <c r="K5043">
        <v>114614</v>
      </c>
      <c r="L5043">
        <v>389687.6</v>
      </c>
      <c r="M5043" t="s">
        <v>33</v>
      </c>
      <c r="N5043" t="s">
        <v>74</v>
      </c>
      <c r="O5043" t="s">
        <v>59</v>
      </c>
      <c r="P5043" t="s">
        <v>68</v>
      </c>
      <c r="Q5043">
        <v>3</v>
      </c>
      <c r="R5043" t="s">
        <v>69</v>
      </c>
      <c r="S5043">
        <v>35</v>
      </c>
      <c r="T5043" t="s">
        <v>50</v>
      </c>
      <c r="U5043">
        <v>75279</v>
      </c>
      <c r="V5043">
        <v>5</v>
      </c>
      <c r="W5043" t="s">
        <v>100</v>
      </c>
      <c r="X5043" t="s">
        <v>40</v>
      </c>
      <c r="Y5043" t="s">
        <v>33</v>
      </c>
      <c r="Z5043">
        <v>3</v>
      </c>
      <c r="AA5043" t="s">
        <v>20107</v>
      </c>
    </row>
    <row r="5044" spans="1:27" x14ac:dyDescent="0.3">
      <c r="A5044" t="s">
        <v>10190</v>
      </c>
      <c r="B5044" s="1">
        <v>45137</v>
      </c>
      <c r="C5044" s="2">
        <v>8.3333333333333329E-2</v>
      </c>
      <c r="D5044" t="s">
        <v>125</v>
      </c>
      <c r="E5044" t="s">
        <v>10191</v>
      </c>
      <c r="F5044" t="s">
        <v>110</v>
      </c>
      <c r="G5044" t="s">
        <v>107</v>
      </c>
      <c r="H5044" t="s">
        <v>45</v>
      </c>
      <c r="I5044" t="s">
        <v>103</v>
      </c>
      <c r="J5044">
        <v>3</v>
      </c>
      <c r="K5044">
        <v>87433</v>
      </c>
      <c r="L5044">
        <v>262299</v>
      </c>
      <c r="M5044" t="s">
        <v>33</v>
      </c>
      <c r="N5044" t="s">
        <v>34</v>
      </c>
      <c r="O5044" t="s">
        <v>35</v>
      </c>
      <c r="P5044" t="s">
        <v>68</v>
      </c>
      <c r="Q5044">
        <v>1</v>
      </c>
      <c r="R5044" t="s">
        <v>60</v>
      </c>
      <c r="S5044">
        <v>33</v>
      </c>
      <c r="T5044" t="s">
        <v>38</v>
      </c>
      <c r="U5044">
        <v>23188</v>
      </c>
      <c r="V5044">
        <v>5</v>
      </c>
      <c r="W5044" t="s">
        <v>39</v>
      </c>
      <c r="X5044" t="s">
        <v>40</v>
      </c>
      <c r="Y5044" t="s">
        <v>40</v>
      </c>
      <c r="Z5044">
        <v>3</v>
      </c>
      <c r="AA5044" t="s">
        <v>20107</v>
      </c>
    </row>
    <row r="5045" spans="1:27" x14ac:dyDescent="0.3">
      <c r="A5045" t="s">
        <v>10192</v>
      </c>
      <c r="B5045" s="1">
        <v>45137</v>
      </c>
      <c r="C5045" s="2">
        <v>0.125</v>
      </c>
      <c r="D5045" t="s">
        <v>148</v>
      </c>
      <c r="E5045" t="s">
        <v>10193</v>
      </c>
      <c r="F5045" t="s">
        <v>150</v>
      </c>
      <c r="G5045" t="s">
        <v>107</v>
      </c>
      <c r="H5045" t="s">
        <v>57</v>
      </c>
      <c r="I5045" t="s">
        <v>133</v>
      </c>
      <c r="J5045">
        <v>3</v>
      </c>
      <c r="K5045">
        <v>130547</v>
      </c>
      <c r="L5045">
        <v>372058.95</v>
      </c>
      <c r="M5045" t="s">
        <v>33</v>
      </c>
      <c r="N5045" t="s">
        <v>89</v>
      </c>
      <c r="O5045" t="s">
        <v>85</v>
      </c>
      <c r="P5045" t="s">
        <v>68</v>
      </c>
      <c r="Q5045">
        <v>3</v>
      </c>
      <c r="R5045" t="s">
        <v>69</v>
      </c>
      <c r="S5045">
        <v>41</v>
      </c>
      <c r="T5045" t="s">
        <v>50</v>
      </c>
      <c r="U5045">
        <v>85546</v>
      </c>
      <c r="V5045">
        <v>8</v>
      </c>
      <c r="W5045" t="s">
        <v>100</v>
      </c>
      <c r="X5045" t="s">
        <v>33</v>
      </c>
      <c r="Y5045" t="s">
        <v>40</v>
      </c>
      <c r="Z5045">
        <v>0</v>
      </c>
      <c r="AA5045" t="s">
        <v>20107</v>
      </c>
    </row>
    <row r="5046" spans="1:27" x14ac:dyDescent="0.3">
      <c r="A5046" t="s">
        <v>10194</v>
      </c>
      <c r="B5046" s="1">
        <v>45137</v>
      </c>
      <c r="C5046" s="2">
        <v>0.16666666666666666</v>
      </c>
      <c r="D5046" t="s">
        <v>112</v>
      </c>
      <c r="E5046" t="s">
        <v>10195</v>
      </c>
      <c r="F5046" t="s">
        <v>127</v>
      </c>
      <c r="G5046" t="s">
        <v>107</v>
      </c>
      <c r="H5046" t="s">
        <v>45</v>
      </c>
      <c r="I5046" t="s">
        <v>133</v>
      </c>
      <c r="J5046">
        <v>2</v>
      </c>
      <c r="K5046">
        <v>114182</v>
      </c>
      <c r="L5046">
        <v>205527.6</v>
      </c>
      <c r="M5046" t="s">
        <v>33</v>
      </c>
      <c r="N5046" t="s">
        <v>67</v>
      </c>
      <c r="O5046" t="s">
        <v>48</v>
      </c>
      <c r="P5046" t="s">
        <v>36</v>
      </c>
      <c r="Q5046">
        <v>3</v>
      </c>
      <c r="R5046" t="s">
        <v>49</v>
      </c>
      <c r="S5046">
        <v>23</v>
      </c>
      <c r="T5046" t="s">
        <v>38</v>
      </c>
      <c r="U5046">
        <v>30298</v>
      </c>
      <c r="V5046">
        <v>5</v>
      </c>
      <c r="W5046" t="s">
        <v>51</v>
      </c>
      <c r="X5046" t="s">
        <v>33</v>
      </c>
      <c r="Y5046" t="s">
        <v>33</v>
      </c>
      <c r="Z5046">
        <v>2</v>
      </c>
      <c r="AA5046" t="s">
        <v>20107</v>
      </c>
    </row>
    <row r="5047" spans="1:27" x14ac:dyDescent="0.3">
      <c r="A5047" t="s">
        <v>10196</v>
      </c>
      <c r="B5047" s="1">
        <v>45137</v>
      </c>
      <c r="C5047" s="2">
        <v>0.20833333333333334</v>
      </c>
      <c r="D5047" t="s">
        <v>145</v>
      </c>
      <c r="E5047" t="s">
        <v>10197</v>
      </c>
      <c r="F5047" t="s">
        <v>127</v>
      </c>
      <c r="G5047" t="s">
        <v>65</v>
      </c>
      <c r="H5047" t="s">
        <v>80</v>
      </c>
      <c r="I5047" t="s">
        <v>46</v>
      </c>
      <c r="J5047">
        <v>1</v>
      </c>
      <c r="K5047">
        <v>148504</v>
      </c>
      <c r="L5047">
        <v>148504</v>
      </c>
      <c r="M5047" t="s">
        <v>33</v>
      </c>
      <c r="N5047" t="s">
        <v>58</v>
      </c>
      <c r="O5047" t="s">
        <v>35</v>
      </c>
      <c r="P5047" t="s">
        <v>36</v>
      </c>
      <c r="Q5047">
        <v>5</v>
      </c>
      <c r="R5047" t="s">
        <v>99</v>
      </c>
      <c r="S5047">
        <v>66</v>
      </c>
      <c r="T5047" t="s">
        <v>38</v>
      </c>
      <c r="U5047">
        <v>62885</v>
      </c>
      <c r="V5047">
        <v>5</v>
      </c>
      <c r="W5047" t="s">
        <v>75</v>
      </c>
      <c r="X5047" t="s">
        <v>40</v>
      </c>
      <c r="Y5047" t="s">
        <v>40</v>
      </c>
      <c r="Z5047">
        <v>4</v>
      </c>
      <c r="AA5047" t="s">
        <v>20107</v>
      </c>
    </row>
    <row r="5048" spans="1:27" x14ac:dyDescent="0.3">
      <c r="A5048" t="s">
        <v>10198</v>
      </c>
      <c r="B5048" s="1">
        <v>45137</v>
      </c>
      <c r="C5048" s="2">
        <v>0.25</v>
      </c>
      <c r="D5048" t="s">
        <v>63</v>
      </c>
      <c r="E5048" t="s">
        <v>10199</v>
      </c>
      <c r="F5048" t="s">
        <v>114</v>
      </c>
      <c r="G5048" t="s">
        <v>107</v>
      </c>
      <c r="H5048" t="s">
        <v>45</v>
      </c>
      <c r="I5048" t="s">
        <v>32</v>
      </c>
      <c r="J5048">
        <v>4</v>
      </c>
      <c r="K5048">
        <v>62895</v>
      </c>
      <c r="L5048">
        <v>239001</v>
      </c>
      <c r="M5048" t="s">
        <v>33</v>
      </c>
      <c r="N5048" t="s">
        <v>67</v>
      </c>
      <c r="O5048" t="s">
        <v>35</v>
      </c>
      <c r="P5048" t="s">
        <v>68</v>
      </c>
      <c r="Q5048">
        <v>3</v>
      </c>
      <c r="R5048" t="s">
        <v>153</v>
      </c>
      <c r="S5048">
        <v>36</v>
      </c>
      <c r="T5048" t="s">
        <v>50</v>
      </c>
      <c r="U5048">
        <v>18522</v>
      </c>
      <c r="V5048">
        <v>5</v>
      </c>
      <c r="W5048" t="s">
        <v>100</v>
      </c>
      <c r="X5048" t="s">
        <v>33</v>
      </c>
      <c r="Y5048" t="s">
        <v>33</v>
      </c>
      <c r="Z5048">
        <v>0</v>
      </c>
      <c r="AA5048" t="s">
        <v>20107</v>
      </c>
    </row>
    <row r="5049" spans="1:27" x14ac:dyDescent="0.3">
      <c r="A5049" t="s">
        <v>10200</v>
      </c>
      <c r="B5049" s="1">
        <v>45137</v>
      </c>
      <c r="C5049" s="2">
        <v>0.29166666666666669</v>
      </c>
      <c r="D5049" t="s">
        <v>63</v>
      </c>
      <c r="E5049" t="s">
        <v>10201</v>
      </c>
      <c r="F5049" t="s">
        <v>29</v>
      </c>
      <c r="G5049" t="s">
        <v>107</v>
      </c>
      <c r="H5049" t="s">
        <v>57</v>
      </c>
      <c r="I5049" t="s">
        <v>128</v>
      </c>
      <c r="J5049">
        <v>4</v>
      </c>
      <c r="K5049">
        <v>31014</v>
      </c>
      <c r="L5049">
        <v>111650.4</v>
      </c>
      <c r="M5049" t="s">
        <v>33</v>
      </c>
      <c r="N5049" t="s">
        <v>58</v>
      </c>
      <c r="O5049" t="s">
        <v>35</v>
      </c>
      <c r="P5049" t="s">
        <v>36</v>
      </c>
      <c r="Q5049">
        <v>2</v>
      </c>
      <c r="R5049" t="s">
        <v>69</v>
      </c>
      <c r="S5049">
        <v>22</v>
      </c>
      <c r="T5049" t="s">
        <v>38</v>
      </c>
      <c r="U5049">
        <v>7253</v>
      </c>
      <c r="V5049">
        <v>8</v>
      </c>
      <c r="W5049" t="s">
        <v>51</v>
      </c>
      <c r="X5049" t="s">
        <v>40</v>
      </c>
      <c r="Y5049" t="s">
        <v>33</v>
      </c>
      <c r="Z5049">
        <v>0</v>
      </c>
      <c r="AA5049" t="s">
        <v>20107</v>
      </c>
    </row>
    <row r="5050" spans="1:27" x14ac:dyDescent="0.3">
      <c r="A5050" t="s">
        <v>10202</v>
      </c>
      <c r="B5050" s="1">
        <v>45137</v>
      </c>
      <c r="C5050" s="2">
        <v>0.33333333333333331</v>
      </c>
      <c r="D5050" t="s">
        <v>142</v>
      </c>
      <c r="E5050" t="s">
        <v>10203</v>
      </c>
      <c r="F5050" t="s">
        <v>79</v>
      </c>
      <c r="G5050" t="s">
        <v>84</v>
      </c>
      <c r="H5050" t="s">
        <v>80</v>
      </c>
      <c r="I5050" t="s">
        <v>128</v>
      </c>
      <c r="J5050">
        <v>4</v>
      </c>
      <c r="K5050">
        <v>73519</v>
      </c>
      <c r="L5050">
        <v>294076</v>
      </c>
      <c r="M5050" t="s">
        <v>33</v>
      </c>
      <c r="N5050" t="s">
        <v>34</v>
      </c>
      <c r="O5050" t="s">
        <v>48</v>
      </c>
      <c r="P5050" t="s">
        <v>36</v>
      </c>
      <c r="Q5050">
        <v>4</v>
      </c>
      <c r="R5050" t="s">
        <v>99</v>
      </c>
      <c r="S5050">
        <v>22</v>
      </c>
      <c r="T5050" t="s">
        <v>38</v>
      </c>
      <c r="U5050">
        <v>74848</v>
      </c>
      <c r="V5050">
        <v>8</v>
      </c>
      <c r="W5050" t="s">
        <v>100</v>
      </c>
      <c r="X5050" t="s">
        <v>33</v>
      </c>
      <c r="Y5050" t="s">
        <v>33</v>
      </c>
      <c r="Z5050">
        <v>2</v>
      </c>
      <c r="AA5050" t="s">
        <v>20107</v>
      </c>
    </row>
    <row r="5051" spans="1:27" x14ac:dyDescent="0.3">
      <c r="A5051" t="s">
        <v>10204</v>
      </c>
      <c r="B5051" s="1">
        <v>45137</v>
      </c>
      <c r="C5051" s="2">
        <v>0.375</v>
      </c>
      <c r="D5051" t="s">
        <v>105</v>
      </c>
      <c r="E5051" t="s">
        <v>10205</v>
      </c>
      <c r="F5051" t="s">
        <v>114</v>
      </c>
      <c r="G5051" t="s">
        <v>107</v>
      </c>
      <c r="H5051" t="s">
        <v>66</v>
      </c>
      <c r="I5051" t="s">
        <v>133</v>
      </c>
      <c r="J5051">
        <v>3</v>
      </c>
      <c r="K5051">
        <v>89058</v>
      </c>
      <c r="L5051">
        <v>227097.9</v>
      </c>
      <c r="M5051" t="s">
        <v>33</v>
      </c>
      <c r="N5051" t="s">
        <v>74</v>
      </c>
      <c r="O5051" t="s">
        <v>85</v>
      </c>
      <c r="P5051" t="s">
        <v>36</v>
      </c>
      <c r="Q5051">
        <v>5</v>
      </c>
      <c r="R5051" t="s">
        <v>69</v>
      </c>
      <c r="S5051">
        <v>28</v>
      </c>
      <c r="T5051" t="s">
        <v>38</v>
      </c>
      <c r="U5051">
        <v>159299</v>
      </c>
      <c r="V5051">
        <v>7</v>
      </c>
      <c r="W5051" t="s">
        <v>51</v>
      </c>
      <c r="X5051" t="s">
        <v>33</v>
      </c>
      <c r="Y5051" t="s">
        <v>33</v>
      </c>
      <c r="Z5051">
        <v>4</v>
      </c>
      <c r="AA5051" t="s">
        <v>20107</v>
      </c>
    </row>
    <row r="5052" spans="1:27" x14ac:dyDescent="0.3">
      <c r="A5052" t="s">
        <v>10206</v>
      </c>
      <c r="B5052" s="1">
        <v>45137</v>
      </c>
      <c r="C5052" s="2">
        <v>0.41666666666666669</v>
      </c>
      <c r="D5052" t="s">
        <v>105</v>
      </c>
      <c r="E5052" t="s">
        <v>10207</v>
      </c>
      <c r="F5052" t="s">
        <v>140</v>
      </c>
      <c r="G5052" t="s">
        <v>107</v>
      </c>
      <c r="H5052" t="s">
        <v>115</v>
      </c>
      <c r="I5052" t="s">
        <v>133</v>
      </c>
      <c r="J5052">
        <v>4</v>
      </c>
      <c r="K5052">
        <v>20704</v>
      </c>
      <c r="L5052">
        <v>74534.400000000009</v>
      </c>
      <c r="M5052" t="s">
        <v>33</v>
      </c>
      <c r="N5052" t="s">
        <v>74</v>
      </c>
      <c r="O5052" t="s">
        <v>85</v>
      </c>
      <c r="P5052" t="s">
        <v>68</v>
      </c>
      <c r="Q5052">
        <v>2</v>
      </c>
      <c r="R5052" t="s">
        <v>49</v>
      </c>
      <c r="S5052">
        <v>57</v>
      </c>
      <c r="T5052" t="s">
        <v>50</v>
      </c>
      <c r="U5052">
        <v>123549</v>
      </c>
      <c r="V5052">
        <v>7</v>
      </c>
      <c r="W5052" t="s">
        <v>61</v>
      </c>
      <c r="X5052" t="s">
        <v>40</v>
      </c>
      <c r="Y5052" t="s">
        <v>40</v>
      </c>
      <c r="Z5052">
        <v>1</v>
      </c>
      <c r="AA5052" t="s">
        <v>20108</v>
      </c>
    </row>
    <row r="5053" spans="1:27" x14ac:dyDescent="0.3">
      <c r="A5053" t="s">
        <v>10208</v>
      </c>
      <c r="B5053" s="1">
        <v>45137</v>
      </c>
      <c r="C5053" s="2">
        <v>0.45833333333333331</v>
      </c>
      <c r="D5053" t="s">
        <v>142</v>
      </c>
      <c r="E5053" t="s">
        <v>10209</v>
      </c>
      <c r="F5053" t="s">
        <v>73</v>
      </c>
      <c r="G5053" t="s">
        <v>56</v>
      </c>
      <c r="H5053" t="s">
        <v>31</v>
      </c>
      <c r="I5053" t="s">
        <v>128</v>
      </c>
      <c r="J5053">
        <v>4</v>
      </c>
      <c r="K5053">
        <v>48968</v>
      </c>
      <c r="L5053">
        <v>166491.20000000001</v>
      </c>
      <c r="M5053" t="s">
        <v>33</v>
      </c>
      <c r="N5053" t="s">
        <v>58</v>
      </c>
      <c r="O5053" t="s">
        <v>85</v>
      </c>
      <c r="P5053" t="s">
        <v>36</v>
      </c>
      <c r="Q5053">
        <v>4</v>
      </c>
      <c r="R5053" t="s">
        <v>37</v>
      </c>
      <c r="S5053">
        <v>26</v>
      </c>
      <c r="T5053" t="s">
        <v>50</v>
      </c>
      <c r="U5053">
        <v>93168</v>
      </c>
      <c r="V5053">
        <v>9</v>
      </c>
      <c r="W5053" t="s">
        <v>51</v>
      </c>
      <c r="X5053" t="s">
        <v>40</v>
      </c>
      <c r="Y5053" t="s">
        <v>33</v>
      </c>
      <c r="Z5053">
        <v>0</v>
      </c>
      <c r="AA5053" t="s">
        <v>20107</v>
      </c>
    </row>
    <row r="5054" spans="1:27" x14ac:dyDescent="0.3">
      <c r="A5054" t="s">
        <v>10210</v>
      </c>
      <c r="B5054" s="1">
        <v>45137</v>
      </c>
      <c r="C5054" s="2">
        <v>0.5</v>
      </c>
      <c r="D5054" t="s">
        <v>175</v>
      </c>
      <c r="E5054" t="s">
        <v>10211</v>
      </c>
      <c r="F5054" t="s">
        <v>98</v>
      </c>
      <c r="G5054" t="s">
        <v>65</v>
      </c>
      <c r="H5054" t="s">
        <v>45</v>
      </c>
      <c r="I5054" t="s">
        <v>128</v>
      </c>
      <c r="J5054">
        <v>4</v>
      </c>
      <c r="K5054">
        <v>91209</v>
      </c>
      <c r="L5054">
        <v>346594.2</v>
      </c>
      <c r="M5054" t="s">
        <v>33</v>
      </c>
      <c r="N5054" t="s">
        <v>58</v>
      </c>
      <c r="O5054" t="s">
        <v>85</v>
      </c>
      <c r="P5054" t="s">
        <v>36</v>
      </c>
      <c r="Q5054">
        <v>4</v>
      </c>
      <c r="R5054" t="s">
        <v>49</v>
      </c>
      <c r="S5054">
        <v>32</v>
      </c>
      <c r="T5054" t="s">
        <v>38</v>
      </c>
      <c r="U5054">
        <v>185865</v>
      </c>
      <c r="V5054">
        <v>7</v>
      </c>
      <c r="W5054" t="s">
        <v>90</v>
      </c>
      <c r="X5054" t="s">
        <v>40</v>
      </c>
      <c r="Y5054" t="s">
        <v>40</v>
      </c>
      <c r="Z5054">
        <v>3</v>
      </c>
      <c r="AA5054" t="s">
        <v>20107</v>
      </c>
    </row>
    <row r="5055" spans="1:27" x14ac:dyDescent="0.3">
      <c r="A5055" t="s">
        <v>10212</v>
      </c>
      <c r="B5055" s="1">
        <v>45137</v>
      </c>
      <c r="C5055" s="2">
        <v>4.1666666666666664E-2</v>
      </c>
      <c r="D5055" t="s">
        <v>87</v>
      </c>
      <c r="E5055" t="s">
        <v>10213</v>
      </c>
      <c r="F5055" t="s">
        <v>98</v>
      </c>
      <c r="G5055" t="s">
        <v>56</v>
      </c>
      <c r="H5055" t="s">
        <v>57</v>
      </c>
      <c r="I5055" t="s">
        <v>32</v>
      </c>
      <c r="J5055">
        <v>1</v>
      </c>
      <c r="K5055">
        <v>54527</v>
      </c>
      <c r="L5055">
        <v>49074.3</v>
      </c>
      <c r="M5055" t="s">
        <v>40</v>
      </c>
      <c r="N5055" t="s">
        <v>58</v>
      </c>
      <c r="O5055" t="s">
        <v>85</v>
      </c>
      <c r="P5055" t="s">
        <v>36</v>
      </c>
      <c r="Q5055">
        <v>5</v>
      </c>
      <c r="R5055" t="s">
        <v>69</v>
      </c>
      <c r="S5055">
        <v>51</v>
      </c>
      <c r="T5055" t="s">
        <v>38</v>
      </c>
      <c r="U5055">
        <v>171555</v>
      </c>
      <c r="V5055">
        <v>8</v>
      </c>
      <c r="W5055" t="s">
        <v>61</v>
      </c>
      <c r="X5055" t="s">
        <v>33</v>
      </c>
      <c r="Y5055" t="s">
        <v>40</v>
      </c>
      <c r="Z5055">
        <v>1</v>
      </c>
      <c r="AA5055" t="s">
        <v>20108</v>
      </c>
    </row>
    <row r="5056" spans="1:27" x14ac:dyDescent="0.3">
      <c r="A5056" t="s">
        <v>10214</v>
      </c>
      <c r="B5056" s="1">
        <v>45137</v>
      </c>
      <c r="C5056" s="2">
        <v>8.3333333333333329E-2</v>
      </c>
      <c r="D5056" t="s">
        <v>166</v>
      </c>
      <c r="E5056" t="s">
        <v>10215</v>
      </c>
      <c r="F5056" t="s">
        <v>164</v>
      </c>
      <c r="G5056" t="s">
        <v>84</v>
      </c>
      <c r="H5056" t="s">
        <v>66</v>
      </c>
      <c r="I5056" t="s">
        <v>128</v>
      </c>
      <c r="J5056">
        <v>1</v>
      </c>
      <c r="K5056">
        <v>128186</v>
      </c>
      <c r="L5056">
        <v>108958.1</v>
      </c>
      <c r="M5056" t="s">
        <v>33</v>
      </c>
      <c r="N5056" t="s">
        <v>58</v>
      </c>
      <c r="O5056" t="s">
        <v>35</v>
      </c>
      <c r="P5056" t="s">
        <v>36</v>
      </c>
      <c r="Q5056">
        <v>3</v>
      </c>
      <c r="R5056" t="s">
        <v>49</v>
      </c>
      <c r="S5056">
        <v>69</v>
      </c>
      <c r="T5056" t="s">
        <v>50</v>
      </c>
      <c r="U5056">
        <v>131970</v>
      </c>
      <c r="V5056">
        <v>6</v>
      </c>
      <c r="W5056" t="s">
        <v>100</v>
      </c>
      <c r="X5056" t="s">
        <v>33</v>
      </c>
      <c r="Y5056" t="s">
        <v>33</v>
      </c>
      <c r="Z5056">
        <v>1</v>
      </c>
      <c r="AA5056" t="s">
        <v>20107</v>
      </c>
    </row>
    <row r="5057" spans="1:27" x14ac:dyDescent="0.3">
      <c r="A5057" t="s">
        <v>10216</v>
      </c>
      <c r="B5057" s="1">
        <v>45137</v>
      </c>
      <c r="C5057" s="2">
        <v>0.125</v>
      </c>
      <c r="D5057" t="s">
        <v>125</v>
      </c>
      <c r="E5057" t="s">
        <v>10217</v>
      </c>
      <c r="F5057" t="s">
        <v>150</v>
      </c>
      <c r="G5057" t="s">
        <v>56</v>
      </c>
      <c r="H5057" t="s">
        <v>94</v>
      </c>
      <c r="I5057" t="s">
        <v>103</v>
      </c>
      <c r="J5057">
        <v>3</v>
      </c>
      <c r="K5057">
        <v>80942</v>
      </c>
      <c r="L5057">
        <v>206402.1</v>
      </c>
      <c r="M5057" t="s">
        <v>33</v>
      </c>
      <c r="N5057" t="s">
        <v>47</v>
      </c>
      <c r="O5057" t="s">
        <v>48</v>
      </c>
      <c r="P5057" t="s">
        <v>68</v>
      </c>
      <c r="Q5057">
        <v>5</v>
      </c>
      <c r="R5057" t="s">
        <v>60</v>
      </c>
      <c r="S5057">
        <v>21</v>
      </c>
      <c r="T5057" t="s">
        <v>38</v>
      </c>
      <c r="U5057">
        <v>176547</v>
      </c>
      <c r="V5057">
        <v>1</v>
      </c>
      <c r="W5057" t="s">
        <v>75</v>
      </c>
      <c r="X5057" t="s">
        <v>33</v>
      </c>
      <c r="Y5057" t="s">
        <v>40</v>
      </c>
      <c r="Z5057">
        <v>3</v>
      </c>
      <c r="AA5057" t="s">
        <v>20107</v>
      </c>
    </row>
    <row r="5058" spans="1:27" x14ac:dyDescent="0.3">
      <c r="A5058" t="s">
        <v>10218</v>
      </c>
      <c r="B5058" s="1">
        <v>45137</v>
      </c>
      <c r="C5058" s="2">
        <v>0.16666666666666666</v>
      </c>
      <c r="D5058" t="s">
        <v>112</v>
      </c>
      <c r="E5058" t="s">
        <v>10219</v>
      </c>
      <c r="F5058" t="s">
        <v>98</v>
      </c>
      <c r="G5058" t="s">
        <v>30</v>
      </c>
      <c r="H5058" t="s">
        <v>66</v>
      </c>
      <c r="I5058" t="s">
        <v>128</v>
      </c>
      <c r="J5058">
        <v>2</v>
      </c>
      <c r="K5058">
        <v>101034</v>
      </c>
      <c r="L5058">
        <v>191964.6</v>
      </c>
      <c r="M5058" t="s">
        <v>33</v>
      </c>
      <c r="N5058" t="s">
        <v>89</v>
      </c>
      <c r="O5058" t="s">
        <v>59</v>
      </c>
      <c r="P5058" t="s">
        <v>36</v>
      </c>
      <c r="Q5058">
        <v>5</v>
      </c>
      <c r="R5058" t="s">
        <v>60</v>
      </c>
      <c r="S5058">
        <v>63</v>
      </c>
      <c r="T5058" t="s">
        <v>38</v>
      </c>
      <c r="U5058">
        <v>66048</v>
      </c>
      <c r="V5058">
        <v>3</v>
      </c>
      <c r="W5058" t="s">
        <v>39</v>
      </c>
      <c r="X5058" t="s">
        <v>40</v>
      </c>
      <c r="Y5058" t="s">
        <v>33</v>
      </c>
      <c r="Z5058">
        <v>0</v>
      </c>
      <c r="AA5058" t="s">
        <v>20107</v>
      </c>
    </row>
    <row r="5059" spans="1:27" x14ac:dyDescent="0.3">
      <c r="A5059" t="s">
        <v>10220</v>
      </c>
      <c r="B5059" s="1">
        <v>45137</v>
      </c>
      <c r="C5059" s="2">
        <v>0.20833333333333334</v>
      </c>
      <c r="D5059" t="s">
        <v>100</v>
      </c>
      <c r="E5059" t="s">
        <v>10221</v>
      </c>
      <c r="F5059" t="s">
        <v>93</v>
      </c>
      <c r="G5059" t="s">
        <v>65</v>
      </c>
      <c r="H5059" t="s">
        <v>66</v>
      </c>
      <c r="I5059" t="s">
        <v>95</v>
      </c>
      <c r="J5059">
        <v>4</v>
      </c>
      <c r="K5059">
        <v>147525</v>
      </c>
      <c r="L5059">
        <v>560595</v>
      </c>
      <c r="M5059" t="s">
        <v>33</v>
      </c>
      <c r="N5059" t="s">
        <v>89</v>
      </c>
      <c r="O5059" t="s">
        <v>85</v>
      </c>
      <c r="P5059" t="s">
        <v>68</v>
      </c>
      <c r="Q5059">
        <v>5</v>
      </c>
      <c r="R5059" t="s">
        <v>37</v>
      </c>
      <c r="S5059">
        <v>56</v>
      </c>
      <c r="T5059" t="s">
        <v>38</v>
      </c>
      <c r="U5059">
        <v>160826</v>
      </c>
      <c r="V5059">
        <v>1</v>
      </c>
      <c r="W5059" t="s">
        <v>100</v>
      </c>
      <c r="X5059" t="s">
        <v>40</v>
      </c>
      <c r="Y5059" t="s">
        <v>33</v>
      </c>
      <c r="Z5059">
        <v>2</v>
      </c>
      <c r="AA5059" t="s">
        <v>20107</v>
      </c>
    </row>
    <row r="5060" spans="1:27" x14ac:dyDescent="0.3">
      <c r="A5060" t="s">
        <v>10222</v>
      </c>
      <c r="B5060" s="1">
        <v>45137</v>
      </c>
      <c r="C5060" s="2">
        <v>0.25</v>
      </c>
      <c r="D5060" t="s">
        <v>42</v>
      </c>
      <c r="E5060" t="s">
        <v>10223</v>
      </c>
      <c r="F5060" t="s">
        <v>29</v>
      </c>
      <c r="G5060" t="s">
        <v>107</v>
      </c>
      <c r="H5060" t="s">
        <v>66</v>
      </c>
      <c r="I5060" t="s">
        <v>128</v>
      </c>
      <c r="J5060">
        <v>4</v>
      </c>
      <c r="K5060">
        <v>62006</v>
      </c>
      <c r="L5060">
        <v>235622.8</v>
      </c>
      <c r="M5060" t="s">
        <v>33</v>
      </c>
      <c r="N5060" t="s">
        <v>74</v>
      </c>
      <c r="O5060" t="s">
        <v>59</v>
      </c>
      <c r="P5060" t="s">
        <v>36</v>
      </c>
      <c r="Q5060">
        <v>4</v>
      </c>
      <c r="R5060" t="s">
        <v>49</v>
      </c>
      <c r="S5060">
        <v>65</v>
      </c>
      <c r="T5060" t="s">
        <v>50</v>
      </c>
      <c r="U5060">
        <v>161205</v>
      </c>
      <c r="V5060">
        <v>5</v>
      </c>
      <c r="W5060" t="s">
        <v>75</v>
      </c>
      <c r="X5060" t="s">
        <v>33</v>
      </c>
      <c r="Y5060" t="s">
        <v>33</v>
      </c>
      <c r="Z5060">
        <v>3</v>
      </c>
      <c r="AA5060" t="s">
        <v>20107</v>
      </c>
    </row>
    <row r="5061" spans="1:27" x14ac:dyDescent="0.3">
      <c r="A5061" t="s">
        <v>10224</v>
      </c>
      <c r="B5061" s="1">
        <v>45137</v>
      </c>
      <c r="C5061" s="2">
        <v>0.29166666666666669</v>
      </c>
      <c r="D5061" t="s">
        <v>148</v>
      </c>
      <c r="E5061" t="s">
        <v>10225</v>
      </c>
      <c r="F5061" t="s">
        <v>150</v>
      </c>
      <c r="G5061" t="s">
        <v>56</v>
      </c>
      <c r="H5061" t="s">
        <v>57</v>
      </c>
      <c r="I5061" t="s">
        <v>133</v>
      </c>
      <c r="J5061">
        <v>3</v>
      </c>
      <c r="K5061">
        <v>4280</v>
      </c>
      <c r="L5061">
        <v>12198</v>
      </c>
      <c r="M5061" t="s">
        <v>40</v>
      </c>
      <c r="N5061" t="s">
        <v>47</v>
      </c>
      <c r="O5061" t="s">
        <v>85</v>
      </c>
      <c r="P5061" t="s">
        <v>36</v>
      </c>
      <c r="Q5061">
        <v>3</v>
      </c>
      <c r="R5061" t="s">
        <v>153</v>
      </c>
      <c r="S5061">
        <v>63</v>
      </c>
      <c r="T5061" t="s">
        <v>38</v>
      </c>
      <c r="U5061">
        <v>128737</v>
      </c>
      <c r="V5061">
        <v>9</v>
      </c>
      <c r="W5061" t="s">
        <v>61</v>
      </c>
      <c r="X5061" t="s">
        <v>33</v>
      </c>
      <c r="Y5061" t="s">
        <v>40</v>
      </c>
      <c r="Z5061">
        <v>2</v>
      </c>
      <c r="AA5061" t="s">
        <v>20108</v>
      </c>
    </row>
    <row r="5062" spans="1:27" x14ac:dyDescent="0.3">
      <c r="A5062" t="s">
        <v>10226</v>
      </c>
      <c r="B5062" s="1">
        <v>45137</v>
      </c>
      <c r="C5062" s="2">
        <v>0.33333333333333331</v>
      </c>
      <c r="D5062" t="s">
        <v>63</v>
      </c>
      <c r="E5062" t="s">
        <v>10227</v>
      </c>
      <c r="F5062" t="s">
        <v>164</v>
      </c>
      <c r="G5062" t="s">
        <v>56</v>
      </c>
      <c r="H5062" t="s">
        <v>94</v>
      </c>
      <c r="I5062" t="s">
        <v>133</v>
      </c>
      <c r="J5062">
        <v>4</v>
      </c>
      <c r="K5062">
        <v>86538</v>
      </c>
      <c r="L5062">
        <v>328844.40000000002</v>
      </c>
      <c r="M5062" t="s">
        <v>33</v>
      </c>
      <c r="N5062" t="s">
        <v>58</v>
      </c>
      <c r="O5062" t="s">
        <v>35</v>
      </c>
      <c r="P5062" t="s">
        <v>36</v>
      </c>
      <c r="Q5062">
        <v>1</v>
      </c>
      <c r="R5062" t="s">
        <v>60</v>
      </c>
      <c r="S5062">
        <v>32</v>
      </c>
      <c r="T5062" t="s">
        <v>38</v>
      </c>
      <c r="U5062">
        <v>160058</v>
      </c>
      <c r="V5062">
        <v>6</v>
      </c>
      <c r="W5062" t="s">
        <v>39</v>
      </c>
      <c r="X5062" t="s">
        <v>33</v>
      </c>
      <c r="Y5062" t="s">
        <v>33</v>
      </c>
      <c r="Z5062">
        <v>4</v>
      </c>
      <c r="AA5062" t="s">
        <v>20107</v>
      </c>
    </row>
    <row r="5063" spans="1:27" x14ac:dyDescent="0.3">
      <c r="A5063" t="s">
        <v>10228</v>
      </c>
      <c r="B5063" s="1">
        <v>45137</v>
      </c>
      <c r="C5063" s="2">
        <v>0.375</v>
      </c>
      <c r="D5063" t="s">
        <v>256</v>
      </c>
      <c r="E5063" t="s">
        <v>10229</v>
      </c>
      <c r="F5063" t="s">
        <v>127</v>
      </c>
      <c r="G5063" t="s">
        <v>107</v>
      </c>
      <c r="H5063" t="s">
        <v>31</v>
      </c>
      <c r="I5063" t="s">
        <v>95</v>
      </c>
      <c r="J5063">
        <v>2</v>
      </c>
      <c r="K5063">
        <v>32834</v>
      </c>
      <c r="L5063">
        <v>65668</v>
      </c>
      <c r="M5063" t="s">
        <v>33</v>
      </c>
      <c r="N5063" t="s">
        <v>47</v>
      </c>
      <c r="O5063" t="s">
        <v>35</v>
      </c>
      <c r="P5063" t="s">
        <v>36</v>
      </c>
      <c r="Q5063">
        <v>4</v>
      </c>
      <c r="R5063" t="s">
        <v>69</v>
      </c>
      <c r="S5063">
        <v>48</v>
      </c>
      <c r="T5063" t="s">
        <v>38</v>
      </c>
      <c r="U5063">
        <v>198195</v>
      </c>
      <c r="V5063">
        <v>3</v>
      </c>
      <c r="W5063" t="s">
        <v>51</v>
      </c>
      <c r="X5063" t="s">
        <v>33</v>
      </c>
      <c r="Y5063" t="s">
        <v>40</v>
      </c>
      <c r="Z5063">
        <v>2</v>
      </c>
      <c r="AA5063" t="s">
        <v>20108</v>
      </c>
    </row>
    <row r="5064" spans="1:27" x14ac:dyDescent="0.3">
      <c r="A5064" t="s">
        <v>10230</v>
      </c>
      <c r="B5064" s="1">
        <v>45137</v>
      </c>
      <c r="C5064" s="2">
        <v>0.41666666666666669</v>
      </c>
      <c r="D5064" t="s">
        <v>145</v>
      </c>
      <c r="E5064" t="s">
        <v>10231</v>
      </c>
      <c r="F5064" t="s">
        <v>73</v>
      </c>
      <c r="G5064" t="s">
        <v>107</v>
      </c>
      <c r="H5064" t="s">
        <v>66</v>
      </c>
      <c r="I5064" t="s">
        <v>103</v>
      </c>
      <c r="J5064">
        <v>3</v>
      </c>
      <c r="K5064">
        <v>20985</v>
      </c>
      <c r="L5064">
        <v>53511.75</v>
      </c>
      <c r="M5064" t="s">
        <v>33</v>
      </c>
      <c r="N5064" t="s">
        <v>58</v>
      </c>
      <c r="O5064" t="s">
        <v>59</v>
      </c>
      <c r="P5064" t="s">
        <v>36</v>
      </c>
      <c r="Q5064">
        <v>5</v>
      </c>
      <c r="R5064" t="s">
        <v>60</v>
      </c>
      <c r="S5064">
        <v>32</v>
      </c>
      <c r="T5064" t="s">
        <v>50</v>
      </c>
      <c r="U5064">
        <v>49606</v>
      </c>
      <c r="V5064">
        <v>9</v>
      </c>
      <c r="W5064" t="s">
        <v>75</v>
      </c>
      <c r="X5064" t="s">
        <v>33</v>
      </c>
      <c r="Y5064" t="s">
        <v>40</v>
      </c>
      <c r="Z5064">
        <v>2</v>
      </c>
      <c r="AA5064" t="s">
        <v>20108</v>
      </c>
    </row>
    <row r="5065" spans="1:27" x14ac:dyDescent="0.3">
      <c r="A5065" t="s">
        <v>10232</v>
      </c>
      <c r="B5065" s="1">
        <v>45137</v>
      </c>
      <c r="C5065" s="2">
        <v>0.45833333333333331</v>
      </c>
      <c r="D5065" t="s">
        <v>112</v>
      </c>
      <c r="E5065" t="s">
        <v>10233</v>
      </c>
      <c r="F5065" t="s">
        <v>44</v>
      </c>
      <c r="G5065" t="s">
        <v>84</v>
      </c>
      <c r="H5065" t="s">
        <v>57</v>
      </c>
      <c r="I5065" t="s">
        <v>128</v>
      </c>
      <c r="J5065">
        <v>1</v>
      </c>
      <c r="K5065">
        <v>136378</v>
      </c>
      <c r="L5065">
        <v>129559.1</v>
      </c>
      <c r="M5065" t="s">
        <v>33</v>
      </c>
      <c r="N5065" t="s">
        <v>34</v>
      </c>
      <c r="O5065" t="s">
        <v>85</v>
      </c>
      <c r="P5065" t="s">
        <v>36</v>
      </c>
      <c r="Q5065">
        <v>4</v>
      </c>
      <c r="R5065" t="s">
        <v>49</v>
      </c>
      <c r="S5065">
        <v>69</v>
      </c>
      <c r="T5065" t="s">
        <v>50</v>
      </c>
      <c r="U5065">
        <v>113419</v>
      </c>
      <c r="V5065">
        <v>8</v>
      </c>
      <c r="W5065" t="s">
        <v>90</v>
      </c>
      <c r="X5065" t="s">
        <v>40</v>
      </c>
      <c r="Y5065" t="s">
        <v>33</v>
      </c>
      <c r="Z5065">
        <v>4</v>
      </c>
      <c r="AA5065" t="s">
        <v>20107</v>
      </c>
    </row>
    <row r="5066" spans="1:27" x14ac:dyDescent="0.3">
      <c r="A5066" t="s">
        <v>10234</v>
      </c>
      <c r="B5066" s="1">
        <v>45138</v>
      </c>
      <c r="C5066" s="2">
        <v>0.5</v>
      </c>
      <c r="D5066" t="s">
        <v>175</v>
      </c>
      <c r="E5066" t="s">
        <v>10235</v>
      </c>
      <c r="F5066" t="s">
        <v>29</v>
      </c>
      <c r="G5066" t="s">
        <v>56</v>
      </c>
      <c r="H5066" t="s">
        <v>57</v>
      </c>
      <c r="I5066" t="s">
        <v>128</v>
      </c>
      <c r="J5066">
        <v>2</v>
      </c>
      <c r="K5066">
        <v>141894</v>
      </c>
      <c r="L5066">
        <v>241219.8</v>
      </c>
      <c r="M5066" t="s">
        <v>33</v>
      </c>
      <c r="N5066" t="s">
        <v>89</v>
      </c>
      <c r="O5066" t="s">
        <v>85</v>
      </c>
      <c r="P5066" t="s">
        <v>36</v>
      </c>
      <c r="Q5066">
        <v>2</v>
      </c>
      <c r="R5066" t="s">
        <v>37</v>
      </c>
      <c r="S5066">
        <v>39</v>
      </c>
      <c r="T5066" t="s">
        <v>50</v>
      </c>
      <c r="U5066">
        <v>13440</v>
      </c>
      <c r="V5066">
        <v>6</v>
      </c>
      <c r="W5066" t="s">
        <v>61</v>
      </c>
      <c r="X5066" t="s">
        <v>40</v>
      </c>
      <c r="Y5066" t="s">
        <v>33</v>
      </c>
      <c r="Z5066">
        <v>3</v>
      </c>
      <c r="AA5066" t="s">
        <v>20107</v>
      </c>
    </row>
    <row r="5067" spans="1:27" x14ac:dyDescent="0.3">
      <c r="A5067" t="s">
        <v>10236</v>
      </c>
      <c r="B5067" s="1">
        <v>45138</v>
      </c>
      <c r="C5067" s="2">
        <v>4.1666666666666664E-2</v>
      </c>
      <c r="D5067" t="s">
        <v>122</v>
      </c>
      <c r="E5067" t="s">
        <v>10237</v>
      </c>
      <c r="F5067" t="s">
        <v>164</v>
      </c>
      <c r="G5067" t="s">
        <v>56</v>
      </c>
      <c r="H5067" t="s">
        <v>31</v>
      </c>
      <c r="I5067" t="s">
        <v>95</v>
      </c>
      <c r="J5067">
        <v>4</v>
      </c>
      <c r="K5067">
        <v>115488</v>
      </c>
      <c r="L5067">
        <v>461952</v>
      </c>
      <c r="M5067" t="s">
        <v>33</v>
      </c>
      <c r="N5067" t="s">
        <v>58</v>
      </c>
      <c r="O5067" t="s">
        <v>48</v>
      </c>
      <c r="P5067" t="s">
        <v>36</v>
      </c>
      <c r="Q5067">
        <v>3</v>
      </c>
      <c r="R5067" t="s">
        <v>49</v>
      </c>
      <c r="S5067">
        <v>68</v>
      </c>
      <c r="T5067" t="s">
        <v>50</v>
      </c>
      <c r="U5067">
        <v>139681</v>
      </c>
      <c r="V5067">
        <v>7</v>
      </c>
      <c r="W5067" t="s">
        <v>90</v>
      </c>
      <c r="X5067" t="s">
        <v>40</v>
      </c>
      <c r="Y5067" t="s">
        <v>40</v>
      </c>
      <c r="Z5067">
        <v>3</v>
      </c>
      <c r="AA5067" t="s">
        <v>20107</v>
      </c>
    </row>
    <row r="5068" spans="1:27" x14ac:dyDescent="0.3">
      <c r="A5068" t="s">
        <v>10238</v>
      </c>
      <c r="B5068" s="1">
        <v>45138</v>
      </c>
      <c r="C5068" s="2">
        <v>8.3333333333333329E-2</v>
      </c>
      <c r="D5068" t="s">
        <v>185</v>
      </c>
      <c r="E5068" t="s">
        <v>10239</v>
      </c>
      <c r="F5068" t="s">
        <v>164</v>
      </c>
      <c r="G5068" t="s">
        <v>30</v>
      </c>
      <c r="H5068" t="s">
        <v>115</v>
      </c>
      <c r="I5068" t="s">
        <v>32</v>
      </c>
      <c r="J5068">
        <v>2</v>
      </c>
      <c r="K5068">
        <v>3942</v>
      </c>
      <c r="L5068">
        <v>7095.6</v>
      </c>
      <c r="M5068" t="s">
        <v>40</v>
      </c>
      <c r="N5068" t="s">
        <v>34</v>
      </c>
      <c r="O5068" t="s">
        <v>48</v>
      </c>
      <c r="P5068" t="s">
        <v>68</v>
      </c>
      <c r="Q5068">
        <v>1</v>
      </c>
      <c r="R5068" t="s">
        <v>49</v>
      </c>
      <c r="S5068">
        <v>30</v>
      </c>
      <c r="T5068" t="s">
        <v>38</v>
      </c>
      <c r="U5068">
        <v>192036</v>
      </c>
      <c r="V5068">
        <v>1</v>
      </c>
      <c r="W5068" t="s">
        <v>61</v>
      </c>
      <c r="X5068" t="s">
        <v>33</v>
      </c>
      <c r="Y5068" t="s">
        <v>33</v>
      </c>
      <c r="Z5068">
        <v>2</v>
      </c>
      <c r="AA5068" t="s">
        <v>20108</v>
      </c>
    </row>
    <row r="5069" spans="1:27" x14ac:dyDescent="0.3">
      <c r="A5069" t="s">
        <v>10240</v>
      </c>
      <c r="B5069" s="1">
        <v>45138</v>
      </c>
      <c r="C5069" s="2">
        <v>0.125</v>
      </c>
      <c r="D5069" t="s">
        <v>100</v>
      </c>
      <c r="E5069" t="s">
        <v>10241</v>
      </c>
      <c r="F5069" t="s">
        <v>79</v>
      </c>
      <c r="G5069" t="s">
        <v>30</v>
      </c>
      <c r="H5069" t="s">
        <v>80</v>
      </c>
      <c r="I5069" t="s">
        <v>32</v>
      </c>
      <c r="J5069">
        <v>1</v>
      </c>
      <c r="K5069">
        <v>39699</v>
      </c>
      <c r="L5069">
        <v>33744.15</v>
      </c>
      <c r="M5069" t="s">
        <v>40</v>
      </c>
      <c r="N5069" t="s">
        <v>89</v>
      </c>
      <c r="O5069" t="s">
        <v>35</v>
      </c>
      <c r="P5069" t="s">
        <v>36</v>
      </c>
      <c r="Q5069">
        <v>3</v>
      </c>
      <c r="R5069" t="s">
        <v>153</v>
      </c>
      <c r="S5069">
        <v>59</v>
      </c>
      <c r="T5069" t="s">
        <v>50</v>
      </c>
      <c r="U5069">
        <v>152731</v>
      </c>
      <c r="V5069">
        <v>8</v>
      </c>
      <c r="W5069" t="s">
        <v>51</v>
      </c>
      <c r="X5069" t="s">
        <v>33</v>
      </c>
      <c r="Y5069" t="s">
        <v>40</v>
      </c>
      <c r="Z5069">
        <v>0</v>
      </c>
      <c r="AA5069" t="s">
        <v>20108</v>
      </c>
    </row>
    <row r="5070" spans="1:27" x14ac:dyDescent="0.3">
      <c r="A5070" t="s">
        <v>10242</v>
      </c>
      <c r="B5070" s="1">
        <v>45138</v>
      </c>
      <c r="C5070" s="2">
        <v>0.16666666666666666</v>
      </c>
      <c r="D5070" t="s">
        <v>180</v>
      </c>
      <c r="E5070" t="s">
        <v>10243</v>
      </c>
      <c r="F5070" t="s">
        <v>29</v>
      </c>
      <c r="G5070" t="s">
        <v>56</v>
      </c>
      <c r="H5070" t="s">
        <v>94</v>
      </c>
      <c r="I5070" t="s">
        <v>103</v>
      </c>
      <c r="J5070">
        <v>3</v>
      </c>
      <c r="K5070">
        <v>39517</v>
      </c>
      <c r="L5070">
        <v>100768.35</v>
      </c>
      <c r="M5070" t="s">
        <v>33</v>
      </c>
      <c r="N5070" t="s">
        <v>58</v>
      </c>
      <c r="O5070" t="s">
        <v>48</v>
      </c>
      <c r="P5070" t="s">
        <v>68</v>
      </c>
      <c r="Q5070">
        <v>2</v>
      </c>
      <c r="R5070" t="s">
        <v>49</v>
      </c>
      <c r="S5070">
        <v>69</v>
      </c>
      <c r="T5070" t="s">
        <v>50</v>
      </c>
      <c r="U5070">
        <v>192237</v>
      </c>
      <c r="V5070">
        <v>9</v>
      </c>
      <c r="W5070" t="s">
        <v>39</v>
      </c>
      <c r="X5070" t="s">
        <v>33</v>
      </c>
      <c r="Y5070" t="s">
        <v>40</v>
      </c>
      <c r="Z5070">
        <v>4</v>
      </c>
      <c r="AA5070" t="s">
        <v>20107</v>
      </c>
    </row>
    <row r="5071" spans="1:27" x14ac:dyDescent="0.3">
      <c r="A5071" t="s">
        <v>10244</v>
      </c>
      <c r="B5071" s="1">
        <v>45138</v>
      </c>
      <c r="C5071" s="2">
        <v>0.20833333333333334</v>
      </c>
      <c r="D5071" t="s">
        <v>142</v>
      </c>
      <c r="E5071" t="s">
        <v>10245</v>
      </c>
      <c r="F5071" t="s">
        <v>73</v>
      </c>
      <c r="G5071" t="s">
        <v>30</v>
      </c>
      <c r="H5071" t="s">
        <v>94</v>
      </c>
      <c r="I5071" t="s">
        <v>128</v>
      </c>
      <c r="J5071">
        <v>2</v>
      </c>
      <c r="K5071">
        <v>73276</v>
      </c>
      <c r="L5071">
        <v>124569.2</v>
      </c>
      <c r="M5071" t="s">
        <v>33</v>
      </c>
      <c r="N5071" t="s">
        <v>34</v>
      </c>
      <c r="O5071" t="s">
        <v>48</v>
      </c>
      <c r="P5071" t="s">
        <v>68</v>
      </c>
      <c r="Q5071">
        <v>1</v>
      </c>
      <c r="R5071" t="s">
        <v>49</v>
      </c>
      <c r="S5071">
        <v>60</v>
      </c>
      <c r="T5071" t="s">
        <v>50</v>
      </c>
      <c r="U5071">
        <v>182212</v>
      </c>
      <c r="V5071">
        <v>9</v>
      </c>
      <c r="W5071" t="s">
        <v>39</v>
      </c>
      <c r="X5071" t="s">
        <v>33</v>
      </c>
      <c r="Y5071" t="s">
        <v>40</v>
      </c>
      <c r="Z5071">
        <v>1</v>
      </c>
      <c r="AA5071" t="s">
        <v>20107</v>
      </c>
    </row>
    <row r="5072" spans="1:27" x14ac:dyDescent="0.3">
      <c r="A5072" t="s">
        <v>10246</v>
      </c>
      <c r="B5072" s="1">
        <v>45138</v>
      </c>
      <c r="C5072" s="2">
        <v>0.25</v>
      </c>
      <c r="D5072" t="s">
        <v>175</v>
      </c>
      <c r="E5072" t="s">
        <v>10247</v>
      </c>
      <c r="F5072" t="s">
        <v>114</v>
      </c>
      <c r="G5072" t="s">
        <v>56</v>
      </c>
      <c r="H5072" t="s">
        <v>45</v>
      </c>
      <c r="I5072" t="s">
        <v>128</v>
      </c>
      <c r="J5072">
        <v>3</v>
      </c>
      <c r="K5072">
        <v>146491</v>
      </c>
      <c r="L5072">
        <v>395525.7</v>
      </c>
      <c r="M5072" t="s">
        <v>33</v>
      </c>
      <c r="N5072" t="s">
        <v>74</v>
      </c>
      <c r="O5072" t="s">
        <v>35</v>
      </c>
      <c r="P5072" t="s">
        <v>36</v>
      </c>
      <c r="Q5072">
        <v>4</v>
      </c>
      <c r="R5072" t="s">
        <v>37</v>
      </c>
      <c r="S5072">
        <v>28</v>
      </c>
      <c r="T5072" t="s">
        <v>38</v>
      </c>
      <c r="U5072">
        <v>1673</v>
      </c>
      <c r="V5072">
        <v>2</v>
      </c>
      <c r="W5072" t="s">
        <v>90</v>
      </c>
      <c r="X5072" t="s">
        <v>40</v>
      </c>
      <c r="Y5072" t="s">
        <v>40</v>
      </c>
      <c r="Z5072">
        <v>0</v>
      </c>
      <c r="AA5072" t="s">
        <v>20107</v>
      </c>
    </row>
    <row r="5073" spans="1:27" x14ac:dyDescent="0.3">
      <c r="A5073" t="s">
        <v>10248</v>
      </c>
      <c r="B5073" s="1">
        <v>45138</v>
      </c>
      <c r="C5073" s="2">
        <v>0.29166666666666669</v>
      </c>
      <c r="D5073" t="s">
        <v>175</v>
      </c>
      <c r="E5073" t="s">
        <v>10249</v>
      </c>
      <c r="F5073" t="s">
        <v>73</v>
      </c>
      <c r="G5073" t="s">
        <v>65</v>
      </c>
      <c r="H5073" t="s">
        <v>66</v>
      </c>
      <c r="I5073" t="s">
        <v>128</v>
      </c>
      <c r="J5073">
        <v>3</v>
      </c>
      <c r="K5073">
        <v>85327</v>
      </c>
      <c r="L5073">
        <v>255981</v>
      </c>
      <c r="M5073" t="s">
        <v>33</v>
      </c>
      <c r="N5073" t="s">
        <v>89</v>
      </c>
      <c r="O5073" t="s">
        <v>85</v>
      </c>
      <c r="P5073" t="s">
        <v>68</v>
      </c>
      <c r="Q5073">
        <v>1</v>
      </c>
      <c r="R5073" t="s">
        <v>69</v>
      </c>
      <c r="S5073">
        <v>23</v>
      </c>
      <c r="T5073" t="s">
        <v>38</v>
      </c>
      <c r="U5073">
        <v>123915</v>
      </c>
      <c r="V5073">
        <v>5</v>
      </c>
      <c r="W5073" t="s">
        <v>90</v>
      </c>
      <c r="X5073" t="s">
        <v>33</v>
      </c>
      <c r="Y5073" t="s">
        <v>33</v>
      </c>
      <c r="Z5073">
        <v>0</v>
      </c>
      <c r="AA5073" t="s">
        <v>20107</v>
      </c>
    </row>
    <row r="5074" spans="1:27" x14ac:dyDescent="0.3">
      <c r="A5074" t="s">
        <v>10250</v>
      </c>
      <c r="B5074" s="1">
        <v>45138</v>
      </c>
      <c r="C5074" s="2">
        <v>0.33333333333333331</v>
      </c>
      <c r="D5074" t="s">
        <v>145</v>
      </c>
      <c r="E5074" t="s">
        <v>10251</v>
      </c>
      <c r="F5074" t="s">
        <v>83</v>
      </c>
      <c r="G5074" t="s">
        <v>84</v>
      </c>
      <c r="H5074" t="s">
        <v>80</v>
      </c>
      <c r="I5074" t="s">
        <v>133</v>
      </c>
      <c r="J5074">
        <v>4</v>
      </c>
      <c r="K5074">
        <v>54195</v>
      </c>
      <c r="L5074">
        <v>184263</v>
      </c>
      <c r="M5074" t="s">
        <v>33</v>
      </c>
      <c r="N5074" t="s">
        <v>34</v>
      </c>
      <c r="O5074" t="s">
        <v>48</v>
      </c>
      <c r="P5074" t="s">
        <v>36</v>
      </c>
      <c r="Q5074">
        <v>5</v>
      </c>
      <c r="R5074" t="s">
        <v>60</v>
      </c>
      <c r="S5074">
        <v>62</v>
      </c>
      <c r="T5074" t="s">
        <v>50</v>
      </c>
      <c r="U5074">
        <v>55902</v>
      </c>
      <c r="V5074">
        <v>6</v>
      </c>
      <c r="W5074" t="s">
        <v>100</v>
      </c>
      <c r="X5074" t="s">
        <v>40</v>
      </c>
      <c r="Y5074" t="s">
        <v>33</v>
      </c>
      <c r="Z5074">
        <v>0</v>
      </c>
      <c r="AA5074" t="s">
        <v>20107</v>
      </c>
    </row>
    <row r="5075" spans="1:27" x14ac:dyDescent="0.3">
      <c r="A5075" t="s">
        <v>10252</v>
      </c>
      <c r="B5075" s="1">
        <v>45138</v>
      </c>
      <c r="C5075" s="2">
        <v>0.375</v>
      </c>
      <c r="D5075" t="s">
        <v>87</v>
      </c>
      <c r="E5075" t="s">
        <v>10253</v>
      </c>
      <c r="F5075" t="s">
        <v>29</v>
      </c>
      <c r="G5075" t="s">
        <v>30</v>
      </c>
      <c r="H5075" t="s">
        <v>115</v>
      </c>
      <c r="I5075" t="s">
        <v>46</v>
      </c>
      <c r="J5075">
        <v>4</v>
      </c>
      <c r="K5075">
        <v>73808</v>
      </c>
      <c r="L5075">
        <v>295232</v>
      </c>
      <c r="M5075" t="s">
        <v>33</v>
      </c>
      <c r="N5075" t="s">
        <v>74</v>
      </c>
      <c r="O5075" t="s">
        <v>59</v>
      </c>
      <c r="P5075" t="s">
        <v>68</v>
      </c>
      <c r="Q5075">
        <v>2</v>
      </c>
      <c r="R5075" t="s">
        <v>69</v>
      </c>
      <c r="S5075">
        <v>34</v>
      </c>
      <c r="T5075" t="s">
        <v>38</v>
      </c>
      <c r="U5075">
        <v>32794</v>
      </c>
      <c r="V5075">
        <v>5</v>
      </c>
      <c r="W5075" t="s">
        <v>61</v>
      </c>
      <c r="X5075" t="s">
        <v>40</v>
      </c>
      <c r="Y5075" t="s">
        <v>33</v>
      </c>
      <c r="Z5075">
        <v>3</v>
      </c>
      <c r="AA5075" t="s">
        <v>20107</v>
      </c>
    </row>
    <row r="5076" spans="1:27" x14ac:dyDescent="0.3">
      <c r="A5076" t="s">
        <v>10254</v>
      </c>
      <c r="B5076" s="1">
        <v>45138</v>
      </c>
      <c r="C5076" s="2">
        <v>0.41666666666666669</v>
      </c>
      <c r="D5076" t="s">
        <v>53</v>
      </c>
      <c r="E5076" t="s">
        <v>10255</v>
      </c>
      <c r="F5076" t="s">
        <v>110</v>
      </c>
      <c r="G5076" t="s">
        <v>56</v>
      </c>
      <c r="H5076" t="s">
        <v>94</v>
      </c>
      <c r="I5076" t="s">
        <v>32</v>
      </c>
      <c r="J5076">
        <v>3</v>
      </c>
      <c r="K5076">
        <v>77294</v>
      </c>
      <c r="L5076">
        <v>197099.7</v>
      </c>
      <c r="M5076" t="s">
        <v>33</v>
      </c>
      <c r="N5076" t="s">
        <v>47</v>
      </c>
      <c r="O5076" t="s">
        <v>48</v>
      </c>
      <c r="P5076" t="s">
        <v>68</v>
      </c>
      <c r="Q5076">
        <v>5</v>
      </c>
      <c r="R5076" t="s">
        <v>60</v>
      </c>
      <c r="S5076">
        <v>55</v>
      </c>
      <c r="T5076" t="s">
        <v>50</v>
      </c>
      <c r="U5076">
        <v>19506</v>
      </c>
      <c r="V5076">
        <v>7</v>
      </c>
      <c r="W5076" t="s">
        <v>51</v>
      </c>
      <c r="X5076" t="s">
        <v>33</v>
      </c>
      <c r="Y5076" t="s">
        <v>40</v>
      </c>
      <c r="Z5076">
        <v>4</v>
      </c>
      <c r="AA5076" t="s">
        <v>20107</v>
      </c>
    </row>
    <row r="5077" spans="1:27" x14ac:dyDescent="0.3">
      <c r="A5077" t="s">
        <v>10256</v>
      </c>
      <c r="B5077" s="1">
        <v>45138</v>
      </c>
      <c r="C5077" s="2">
        <v>0.45833333333333331</v>
      </c>
      <c r="D5077" t="s">
        <v>166</v>
      </c>
      <c r="E5077" t="s">
        <v>10257</v>
      </c>
      <c r="F5077" t="s">
        <v>79</v>
      </c>
      <c r="G5077" t="s">
        <v>30</v>
      </c>
      <c r="H5077" t="s">
        <v>115</v>
      </c>
      <c r="I5077" t="s">
        <v>46</v>
      </c>
      <c r="J5077">
        <v>1</v>
      </c>
      <c r="K5077">
        <v>83639</v>
      </c>
      <c r="L5077">
        <v>71093.149999999994</v>
      </c>
      <c r="M5077" t="s">
        <v>33</v>
      </c>
      <c r="N5077" t="s">
        <v>58</v>
      </c>
      <c r="O5077" t="s">
        <v>35</v>
      </c>
      <c r="P5077" t="s">
        <v>68</v>
      </c>
      <c r="Q5077">
        <v>2</v>
      </c>
      <c r="R5077" t="s">
        <v>60</v>
      </c>
      <c r="S5077">
        <v>50</v>
      </c>
      <c r="T5077" t="s">
        <v>50</v>
      </c>
      <c r="U5077">
        <v>192208</v>
      </c>
      <c r="V5077">
        <v>7</v>
      </c>
      <c r="W5077" t="s">
        <v>75</v>
      </c>
      <c r="X5077" t="s">
        <v>33</v>
      </c>
      <c r="Y5077" t="s">
        <v>40</v>
      </c>
      <c r="Z5077">
        <v>4</v>
      </c>
      <c r="AA5077" t="s">
        <v>20108</v>
      </c>
    </row>
    <row r="5078" spans="1:27" x14ac:dyDescent="0.3">
      <c r="A5078" t="s">
        <v>10258</v>
      </c>
      <c r="B5078" s="1">
        <v>45138</v>
      </c>
      <c r="C5078" s="2">
        <v>0.5</v>
      </c>
      <c r="D5078" t="s">
        <v>53</v>
      </c>
      <c r="E5078" t="s">
        <v>10259</v>
      </c>
      <c r="F5078" t="s">
        <v>127</v>
      </c>
      <c r="G5078" t="s">
        <v>84</v>
      </c>
      <c r="H5078" t="s">
        <v>45</v>
      </c>
      <c r="I5078" t="s">
        <v>95</v>
      </c>
      <c r="J5078">
        <v>3</v>
      </c>
      <c r="K5078">
        <v>57909</v>
      </c>
      <c r="L5078">
        <v>147667.95000000001</v>
      </c>
      <c r="M5078" t="s">
        <v>33</v>
      </c>
      <c r="N5078" t="s">
        <v>47</v>
      </c>
      <c r="O5078" t="s">
        <v>59</v>
      </c>
      <c r="P5078" t="s">
        <v>36</v>
      </c>
      <c r="Q5078">
        <v>4</v>
      </c>
      <c r="R5078" t="s">
        <v>99</v>
      </c>
      <c r="S5078">
        <v>21</v>
      </c>
      <c r="T5078" t="s">
        <v>38</v>
      </c>
      <c r="U5078">
        <v>190910</v>
      </c>
      <c r="V5078">
        <v>7</v>
      </c>
      <c r="W5078" t="s">
        <v>61</v>
      </c>
      <c r="X5078" t="s">
        <v>33</v>
      </c>
      <c r="Y5078" t="s">
        <v>33</v>
      </c>
      <c r="Z5078">
        <v>4</v>
      </c>
      <c r="AA5078" t="s">
        <v>20107</v>
      </c>
    </row>
    <row r="5079" spans="1:27" x14ac:dyDescent="0.3">
      <c r="A5079" t="s">
        <v>10260</v>
      </c>
      <c r="B5079" s="1">
        <v>45138</v>
      </c>
      <c r="C5079" s="2">
        <v>4.1666666666666664E-2</v>
      </c>
      <c r="D5079" t="s">
        <v>42</v>
      </c>
      <c r="E5079" t="s">
        <v>10261</v>
      </c>
      <c r="F5079" t="s">
        <v>55</v>
      </c>
      <c r="G5079" t="s">
        <v>65</v>
      </c>
      <c r="H5079" t="s">
        <v>66</v>
      </c>
      <c r="I5079" t="s">
        <v>46</v>
      </c>
      <c r="J5079">
        <v>1</v>
      </c>
      <c r="K5079">
        <v>147045</v>
      </c>
      <c r="L5079">
        <v>132340.5</v>
      </c>
      <c r="M5079" t="s">
        <v>33</v>
      </c>
      <c r="N5079" t="s">
        <v>58</v>
      </c>
      <c r="O5079" t="s">
        <v>35</v>
      </c>
      <c r="P5079" t="s">
        <v>36</v>
      </c>
      <c r="Q5079">
        <v>4</v>
      </c>
      <c r="R5079" t="s">
        <v>49</v>
      </c>
      <c r="S5079">
        <v>31</v>
      </c>
      <c r="T5079" t="s">
        <v>50</v>
      </c>
      <c r="U5079">
        <v>146745</v>
      </c>
      <c r="V5079">
        <v>8</v>
      </c>
      <c r="W5079" t="s">
        <v>100</v>
      </c>
      <c r="X5079" t="s">
        <v>40</v>
      </c>
      <c r="Y5079" t="s">
        <v>40</v>
      </c>
      <c r="Z5079">
        <v>2</v>
      </c>
      <c r="AA5079" t="s">
        <v>20107</v>
      </c>
    </row>
    <row r="5080" spans="1:27" x14ac:dyDescent="0.3">
      <c r="A5080" t="s">
        <v>10262</v>
      </c>
      <c r="B5080" s="1">
        <v>45138</v>
      </c>
      <c r="C5080" s="2">
        <v>8.3333333333333329E-2</v>
      </c>
      <c r="D5080" t="s">
        <v>119</v>
      </c>
      <c r="E5080" t="s">
        <v>10263</v>
      </c>
      <c r="F5080" t="s">
        <v>55</v>
      </c>
      <c r="G5080" t="s">
        <v>107</v>
      </c>
      <c r="H5080" t="s">
        <v>80</v>
      </c>
      <c r="I5080" t="s">
        <v>133</v>
      </c>
      <c r="J5080">
        <v>2</v>
      </c>
      <c r="K5080">
        <v>47330</v>
      </c>
      <c r="L5080">
        <v>94660</v>
      </c>
      <c r="M5080" t="s">
        <v>33</v>
      </c>
      <c r="N5080" t="s">
        <v>89</v>
      </c>
      <c r="O5080" t="s">
        <v>59</v>
      </c>
      <c r="P5080" t="s">
        <v>68</v>
      </c>
      <c r="Q5080">
        <v>5</v>
      </c>
      <c r="R5080" t="s">
        <v>37</v>
      </c>
      <c r="S5080">
        <v>40</v>
      </c>
      <c r="T5080" t="s">
        <v>50</v>
      </c>
      <c r="U5080">
        <v>136092</v>
      </c>
      <c r="V5080">
        <v>3</v>
      </c>
      <c r="W5080" t="s">
        <v>100</v>
      </c>
      <c r="X5080" t="s">
        <v>40</v>
      </c>
      <c r="Y5080" t="s">
        <v>40</v>
      </c>
      <c r="Z5080">
        <v>2</v>
      </c>
      <c r="AA5080" t="s">
        <v>20108</v>
      </c>
    </row>
    <row r="5081" spans="1:27" x14ac:dyDescent="0.3">
      <c r="A5081" t="s">
        <v>10264</v>
      </c>
      <c r="B5081" s="1">
        <v>45138</v>
      </c>
      <c r="C5081" s="2">
        <v>0.125</v>
      </c>
      <c r="D5081" t="s">
        <v>256</v>
      </c>
      <c r="E5081" t="s">
        <v>10265</v>
      </c>
      <c r="F5081" t="s">
        <v>79</v>
      </c>
      <c r="G5081" t="s">
        <v>107</v>
      </c>
      <c r="H5081" t="s">
        <v>57</v>
      </c>
      <c r="I5081" t="s">
        <v>133</v>
      </c>
      <c r="J5081">
        <v>3</v>
      </c>
      <c r="K5081">
        <v>95064</v>
      </c>
      <c r="L5081">
        <v>285192</v>
      </c>
      <c r="M5081" t="s">
        <v>33</v>
      </c>
      <c r="N5081" t="s">
        <v>58</v>
      </c>
      <c r="O5081" t="s">
        <v>85</v>
      </c>
      <c r="P5081" t="s">
        <v>68</v>
      </c>
      <c r="Q5081">
        <v>2</v>
      </c>
      <c r="R5081" t="s">
        <v>99</v>
      </c>
      <c r="S5081">
        <v>67</v>
      </c>
      <c r="T5081" t="s">
        <v>38</v>
      </c>
      <c r="U5081">
        <v>125659</v>
      </c>
      <c r="V5081">
        <v>7</v>
      </c>
      <c r="W5081" t="s">
        <v>100</v>
      </c>
      <c r="X5081" t="s">
        <v>40</v>
      </c>
      <c r="Y5081" t="s">
        <v>33</v>
      </c>
      <c r="Z5081">
        <v>4</v>
      </c>
      <c r="AA5081" t="s">
        <v>20107</v>
      </c>
    </row>
    <row r="5082" spans="1:27" x14ac:dyDescent="0.3">
      <c r="A5082" t="s">
        <v>10266</v>
      </c>
      <c r="B5082" s="1">
        <v>45138</v>
      </c>
      <c r="C5082" s="2">
        <v>0.16666666666666666</v>
      </c>
      <c r="D5082" t="s">
        <v>148</v>
      </c>
      <c r="E5082" t="s">
        <v>10267</v>
      </c>
      <c r="F5082" t="s">
        <v>140</v>
      </c>
      <c r="G5082" t="s">
        <v>30</v>
      </c>
      <c r="H5082" t="s">
        <v>66</v>
      </c>
      <c r="I5082" t="s">
        <v>32</v>
      </c>
      <c r="J5082">
        <v>2</v>
      </c>
      <c r="K5082">
        <v>108444</v>
      </c>
      <c r="L5082">
        <v>206043.6</v>
      </c>
      <c r="M5082" t="s">
        <v>33</v>
      </c>
      <c r="N5082" t="s">
        <v>34</v>
      </c>
      <c r="O5082" t="s">
        <v>48</v>
      </c>
      <c r="P5082" t="s">
        <v>36</v>
      </c>
      <c r="Q5082">
        <v>2</v>
      </c>
      <c r="R5082" t="s">
        <v>49</v>
      </c>
      <c r="S5082">
        <v>49</v>
      </c>
      <c r="T5082" t="s">
        <v>50</v>
      </c>
      <c r="U5082">
        <v>55425</v>
      </c>
      <c r="V5082">
        <v>3</v>
      </c>
      <c r="W5082" t="s">
        <v>39</v>
      </c>
      <c r="X5082" t="s">
        <v>40</v>
      </c>
      <c r="Y5082" t="s">
        <v>33</v>
      </c>
      <c r="Z5082">
        <v>1</v>
      </c>
      <c r="AA5082" t="s">
        <v>20107</v>
      </c>
    </row>
    <row r="5083" spans="1:27" x14ac:dyDescent="0.3">
      <c r="A5083" t="s">
        <v>10268</v>
      </c>
      <c r="B5083" s="1">
        <v>45138</v>
      </c>
      <c r="C5083" s="2">
        <v>0.20833333333333334</v>
      </c>
      <c r="D5083" t="s">
        <v>53</v>
      </c>
      <c r="E5083" t="s">
        <v>10269</v>
      </c>
      <c r="F5083" t="s">
        <v>98</v>
      </c>
      <c r="G5083" t="s">
        <v>56</v>
      </c>
      <c r="H5083" t="s">
        <v>80</v>
      </c>
      <c r="I5083" t="s">
        <v>128</v>
      </c>
      <c r="J5083">
        <v>3</v>
      </c>
      <c r="K5083">
        <v>147548</v>
      </c>
      <c r="L5083">
        <v>376247.4</v>
      </c>
      <c r="M5083" t="s">
        <v>33</v>
      </c>
      <c r="N5083" t="s">
        <v>67</v>
      </c>
      <c r="O5083" t="s">
        <v>48</v>
      </c>
      <c r="P5083" t="s">
        <v>68</v>
      </c>
      <c r="Q5083">
        <v>4</v>
      </c>
      <c r="R5083" t="s">
        <v>69</v>
      </c>
      <c r="S5083">
        <v>63</v>
      </c>
      <c r="T5083" t="s">
        <v>50</v>
      </c>
      <c r="U5083">
        <v>67902</v>
      </c>
      <c r="V5083">
        <v>1</v>
      </c>
      <c r="W5083" t="s">
        <v>39</v>
      </c>
      <c r="X5083" t="s">
        <v>40</v>
      </c>
      <c r="Y5083" t="s">
        <v>40</v>
      </c>
      <c r="Z5083">
        <v>0</v>
      </c>
      <c r="AA5083" t="s">
        <v>20107</v>
      </c>
    </row>
    <row r="5084" spans="1:27" x14ac:dyDescent="0.3">
      <c r="A5084" t="s">
        <v>10270</v>
      </c>
      <c r="B5084" s="1">
        <v>45138</v>
      </c>
      <c r="C5084" s="2">
        <v>0.25</v>
      </c>
      <c r="D5084" t="s">
        <v>145</v>
      </c>
      <c r="E5084" t="s">
        <v>10271</v>
      </c>
      <c r="F5084" t="s">
        <v>127</v>
      </c>
      <c r="G5084" t="s">
        <v>84</v>
      </c>
      <c r="H5084" t="s">
        <v>31</v>
      </c>
      <c r="I5084" t="s">
        <v>103</v>
      </c>
      <c r="J5084">
        <v>2</v>
      </c>
      <c r="K5084">
        <v>109596</v>
      </c>
      <c r="L5084">
        <v>197272.8</v>
      </c>
      <c r="M5084" t="s">
        <v>33</v>
      </c>
      <c r="N5084" t="s">
        <v>67</v>
      </c>
      <c r="O5084" t="s">
        <v>59</v>
      </c>
      <c r="P5084" t="s">
        <v>36</v>
      </c>
      <c r="Q5084">
        <v>3</v>
      </c>
      <c r="R5084" t="s">
        <v>69</v>
      </c>
      <c r="S5084">
        <v>69</v>
      </c>
      <c r="T5084" t="s">
        <v>38</v>
      </c>
      <c r="U5084">
        <v>155119</v>
      </c>
      <c r="V5084">
        <v>4</v>
      </c>
      <c r="W5084" t="s">
        <v>61</v>
      </c>
      <c r="X5084" t="s">
        <v>40</v>
      </c>
      <c r="Y5084" t="s">
        <v>33</v>
      </c>
      <c r="Z5084">
        <v>3</v>
      </c>
      <c r="AA5084" t="s">
        <v>20107</v>
      </c>
    </row>
    <row r="5085" spans="1:27" x14ac:dyDescent="0.3">
      <c r="A5085" t="s">
        <v>10272</v>
      </c>
      <c r="B5085" s="1">
        <v>45138</v>
      </c>
      <c r="C5085" s="2">
        <v>0.29166666666666669</v>
      </c>
      <c r="D5085" t="s">
        <v>185</v>
      </c>
      <c r="E5085" t="s">
        <v>10273</v>
      </c>
      <c r="F5085" t="s">
        <v>93</v>
      </c>
      <c r="G5085" t="s">
        <v>65</v>
      </c>
      <c r="H5085" t="s">
        <v>94</v>
      </c>
      <c r="I5085" t="s">
        <v>46</v>
      </c>
      <c r="J5085">
        <v>1</v>
      </c>
      <c r="K5085">
        <v>7756</v>
      </c>
      <c r="L5085">
        <v>6592.5999999999995</v>
      </c>
      <c r="M5085" t="s">
        <v>40</v>
      </c>
      <c r="N5085" t="s">
        <v>67</v>
      </c>
      <c r="O5085" t="s">
        <v>35</v>
      </c>
      <c r="P5085" t="s">
        <v>36</v>
      </c>
      <c r="Q5085">
        <v>5</v>
      </c>
      <c r="R5085" t="s">
        <v>153</v>
      </c>
      <c r="S5085">
        <v>42</v>
      </c>
      <c r="T5085" t="s">
        <v>38</v>
      </c>
      <c r="U5085">
        <v>53886</v>
      </c>
      <c r="V5085">
        <v>9</v>
      </c>
      <c r="W5085" t="s">
        <v>39</v>
      </c>
      <c r="X5085" t="s">
        <v>33</v>
      </c>
      <c r="Y5085" t="s">
        <v>33</v>
      </c>
      <c r="Z5085">
        <v>2</v>
      </c>
      <c r="AA5085" t="s">
        <v>20108</v>
      </c>
    </row>
    <row r="5086" spans="1:27" x14ac:dyDescent="0.3">
      <c r="A5086" t="s">
        <v>10274</v>
      </c>
      <c r="B5086" s="1">
        <v>45138</v>
      </c>
      <c r="C5086" s="2">
        <v>0.33333333333333331</v>
      </c>
      <c r="D5086" t="s">
        <v>145</v>
      </c>
      <c r="E5086" t="s">
        <v>10275</v>
      </c>
      <c r="F5086" t="s">
        <v>140</v>
      </c>
      <c r="G5086" t="s">
        <v>65</v>
      </c>
      <c r="H5086" t="s">
        <v>115</v>
      </c>
      <c r="I5086" t="s">
        <v>95</v>
      </c>
      <c r="J5086">
        <v>2</v>
      </c>
      <c r="K5086">
        <v>42564</v>
      </c>
      <c r="L5086">
        <v>85128</v>
      </c>
      <c r="M5086" t="s">
        <v>33</v>
      </c>
      <c r="N5086" t="s">
        <v>74</v>
      </c>
      <c r="O5086" t="s">
        <v>35</v>
      </c>
      <c r="P5086" t="s">
        <v>36</v>
      </c>
      <c r="Q5086">
        <v>5</v>
      </c>
      <c r="R5086" t="s">
        <v>49</v>
      </c>
      <c r="S5086">
        <v>30</v>
      </c>
      <c r="T5086" t="s">
        <v>38</v>
      </c>
      <c r="U5086">
        <v>114610</v>
      </c>
      <c r="V5086">
        <v>5</v>
      </c>
      <c r="W5086" t="s">
        <v>61</v>
      </c>
      <c r="X5086" t="s">
        <v>33</v>
      </c>
      <c r="Y5086" t="s">
        <v>33</v>
      </c>
      <c r="Z5086">
        <v>3</v>
      </c>
      <c r="AA5086" t="s">
        <v>20108</v>
      </c>
    </row>
    <row r="5087" spans="1:27" x14ac:dyDescent="0.3">
      <c r="A5087" t="s">
        <v>10276</v>
      </c>
      <c r="B5087" s="1">
        <v>45138</v>
      </c>
      <c r="C5087" s="2">
        <v>0.375</v>
      </c>
      <c r="D5087" t="s">
        <v>185</v>
      </c>
      <c r="E5087" t="s">
        <v>10277</v>
      </c>
      <c r="F5087" t="s">
        <v>98</v>
      </c>
      <c r="G5087" t="s">
        <v>65</v>
      </c>
      <c r="H5087" t="s">
        <v>66</v>
      </c>
      <c r="I5087" t="s">
        <v>32</v>
      </c>
      <c r="J5087">
        <v>2</v>
      </c>
      <c r="K5087">
        <v>82850</v>
      </c>
      <c r="L5087">
        <v>165700</v>
      </c>
      <c r="M5087" t="s">
        <v>33</v>
      </c>
      <c r="N5087" t="s">
        <v>67</v>
      </c>
      <c r="O5087" t="s">
        <v>59</v>
      </c>
      <c r="P5087" t="s">
        <v>68</v>
      </c>
      <c r="Q5087">
        <v>2</v>
      </c>
      <c r="R5087" t="s">
        <v>60</v>
      </c>
      <c r="S5087">
        <v>55</v>
      </c>
      <c r="T5087" t="s">
        <v>38</v>
      </c>
      <c r="U5087">
        <v>55494</v>
      </c>
      <c r="V5087">
        <v>6</v>
      </c>
      <c r="W5087" t="s">
        <v>61</v>
      </c>
      <c r="X5087" t="s">
        <v>40</v>
      </c>
      <c r="Y5087" t="s">
        <v>33</v>
      </c>
      <c r="Z5087">
        <v>4</v>
      </c>
      <c r="AA5087" t="s">
        <v>20107</v>
      </c>
    </row>
    <row r="5088" spans="1:27" x14ac:dyDescent="0.3">
      <c r="A5088" t="s">
        <v>10278</v>
      </c>
      <c r="B5088" s="1">
        <v>45138</v>
      </c>
      <c r="C5088" s="2">
        <v>0.41666666666666669</v>
      </c>
      <c r="D5088" t="s">
        <v>175</v>
      </c>
      <c r="E5088" t="s">
        <v>10279</v>
      </c>
      <c r="F5088" t="s">
        <v>98</v>
      </c>
      <c r="G5088" t="s">
        <v>107</v>
      </c>
      <c r="H5088" t="s">
        <v>45</v>
      </c>
      <c r="I5088" t="s">
        <v>103</v>
      </c>
      <c r="J5088">
        <v>4</v>
      </c>
      <c r="K5088">
        <v>47404</v>
      </c>
      <c r="L5088">
        <v>161173.6</v>
      </c>
      <c r="M5088" t="s">
        <v>33</v>
      </c>
      <c r="N5088" t="s">
        <v>58</v>
      </c>
      <c r="O5088" t="s">
        <v>48</v>
      </c>
      <c r="P5088" t="s">
        <v>68</v>
      </c>
      <c r="Q5088">
        <v>1</v>
      </c>
      <c r="R5088" t="s">
        <v>99</v>
      </c>
      <c r="S5088">
        <v>44</v>
      </c>
      <c r="T5088" t="s">
        <v>38</v>
      </c>
      <c r="U5088">
        <v>168080</v>
      </c>
      <c r="V5088">
        <v>1</v>
      </c>
      <c r="W5088" t="s">
        <v>61</v>
      </c>
      <c r="X5088" t="s">
        <v>40</v>
      </c>
      <c r="Y5088" t="s">
        <v>33</v>
      </c>
      <c r="Z5088">
        <v>4</v>
      </c>
      <c r="AA5088" t="s">
        <v>20107</v>
      </c>
    </row>
    <row r="5089" spans="1:27" x14ac:dyDescent="0.3">
      <c r="A5089" t="s">
        <v>10280</v>
      </c>
      <c r="B5089" s="1">
        <v>45138</v>
      </c>
      <c r="C5089" s="2">
        <v>0.45833333333333331</v>
      </c>
      <c r="D5089" t="s">
        <v>185</v>
      </c>
      <c r="E5089" t="s">
        <v>10281</v>
      </c>
      <c r="F5089" t="s">
        <v>164</v>
      </c>
      <c r="G5089" t="s">
        <v>84</v>
      </c>
      <c r="H5089" t="s">
        <v>57</v>
      </c>
      <c r="I5089" t="s">
        <v>32</v>
      </c>
      <c r="J5089">
        <v>3</v>
      </c>
      <c r="K5089">
        <v>56483</v>
      </c>
      <c r="L5089">
        <v>169449</v>
      </c>
      <c r="M5089" t="s">
        <v>33</v>
      </c>
      <c r="N5089" t="s">
        <v>47</v>
      </c>
      <c r="O5089" t="s">
        <v>59</v>
      </c>
      <c r="P5089" t="s">
        <v>68</v>
      </c>
      <c r="Q5089">
        <v>4</v>
      </c>
      <c r="R5089" t="s">
        <v>153</v>
      </c>
      <c r="S5089">
        <v>26</v>
      </c>
      <c r="T5089" t="s">
        <v>38</v>
      </c>
      <c r="U5089">
        <v>61496</v>
      </c>
      <c r="V5089">
        <v>4</v>
      </c>
      <c r="W5089" t="s">
        <v>39</v>
      </c>
      <c r="X5089" t="s">
        <v>40</v>
      </c>
      <c r="Y5089" t="s">
        <v>40</v>
      </c>
      <c r="Z5089">
        <v>0</v>
      </c>
      <c r="AA5089" t="s">
        <v>20107</v>
      </c>
    </row>
    <row r="5090" spans="1:27" x14ac:dyDescent="0.3">
      <c r="A5090" t="s">
        <v>10282</v>
      </c>
      <c r="B5090" s="1">
        <v>45139</v>
      </c>
      <c r="C5090" s="2">
        <v>0.5</v>
      </c>
      <c r="D5090" t="s">
        <v>112</v>
      </c>
      <c r="E5090" t="s">
        <v>10283</v>
      </c>
      <c r="F5090" t="s">
        <v>127</v>
      </c>
      <c r="G5090" t="s">
        <v>107</v>
      </c>
      <c r="H5090" t="s">
        <v>45</v>
      </c>
      <c r="I5090" t="s">
        <v>32</v>
      </c>
      <c r="J5090">
        <v>3</v>
      </c>
      <c r="K5090">
        <v>148605</v>
      </c>
      <c r="L5090">
        <v>378942.75</v>
      </c>
      <c r="M5090" t="s">
        <v>33</v>
      </c>
      <c r="N5090" t="s">
        <v>74</v>
      </c>
      <c r="O5090" t="s">
        <v>85</v>
      </c>
      <c r="P5090" t="s">
        <v>68</v>
      </c>
      <c r="Q5090">
        <v>4</v>
      </c>
      <c r="R5090" t="s">
        <v>99</v>
      </c>
      <c r="S5090">
        <v>69</v>
      </c>
      <c r="T5090" t="s">
        <v>50</v>
      </c>
      <c r="U5090">
        <v>124312</v>
      </c>
      <c r="V5090">
        <v>8</v>
      </c>
      <c r="W5090" t="s">
        <v>75</v>
      </c>
      <c r="X5090" t="s">
        <v>40</v>
      </c>
      <c r="Y5090" t="s">
        <v>33</v>
      </c>
      <c r="Z5090">
        <v>2</v>
      </c>
      <c r="AA5090" t="s">
        <v>20107</v>
      </c>
    </row>
    <row r="5091" spans="1:27" x14ac:dyDescent="0.3">
      <c r="A5091" t="s">
        <v>10284</v>
      </c>
      <c r="B5091" s="1">
        <v>45139</v>
      </c>
      <c r="C5091" s="2">
        <v>4.1666666666666664E-2</v>
      </c>
      <c r="D5091" t="s">
        <v>42</v>
      </c>
      <c r="E5091" t="s">
        <v>10285</v>
      </c>
      <c r="F5091" t="s">
        <v>110</v>
      </c>
      <c r="G5091" t="s">
        <v>30</v>
      </c>
      <c r="H5091" t="s">
        <v>115</v>
      </c>
      <c r="I5091" t="s">
        <v>32</v>
      </c>
      <c r="J5091">
        <v>3</v>
      </c>
      <c r="K5091">
        <v>130482</v>
      </c>
      <c r="L5091">
        <v>332729.09999999998</v>
      </c>
      <c r="M5091" t="s">
        <v>33</v>
      </c>
      <c r="N5091" t="s">
        <v>89</v>
      </c>
      <c r="O5091" t="s">
        <v>48</v>
      </c>
      <c r="P5091" t="s">
        <v>36</v>
      </c>
      <c r="Q5091">
        <v>3</v>
      </c>
      <c r="R5091" t="s">
        <v>69</v>
      </c>
      <c r="S5091">
        <v>27</v>
      </c>
      <c r="T5091" t="s">
        <v>50</v>
      </c>
      <c r="U5091">
        <v>75936</v>
      </c>
      <c r="V5091">
        <v>4</v>
      </c>
      <c r="W5091" t="s">
        <v>61</v>
      </c>
      <c r="X5091" t="s">
        <v>33</v>
      </c>
      <c r="Y5091" t="s">
        <v>40</v>
      </c>
      <c r="Z5091">
        <v>0</v>
      </c>
      <c r="AA5091" t="s">
        <v>20107</v>
      </c>
    </row>
    <row r="5092" spans="1:27" x14ac:dyDescent="0.3">
      <c r="A5092" t="s">
        <v>10286</v>
      </c>
      <c r="B5092" s="1">
        <v>45139</v>
      </c>
      <c r="C5092" s="2">
        <v>8.3333333333333329E-2</v>
      </c>
      <c r="D5092" t="s">
        <v>148</v>
      </c>
      <c r="E5092" t="s">
        <v>10287</v>
      </c>
      <c r="F5092" t="s">
        <v>98</v>
      </c>
      <c r="G5092" t="s">
        <v>65</v>
      </c>
      <c r="H5092" t="s">
        <v>66</v>
      </c>
      <c r="I5092" t="s">
        <v>32</v>
      </c>
      <c r="J5092">
        <v>3</v>
      </c>
      <c r="K5092">
        <v>19541</v>
      </c>
      <c r="L5092">
        <v>55691.85</v>
      </c>
      <c r="M5092" t="s">
        <v>33</v>
      </c>
      <c r="N5092" t="s">
        <v>74</v>
      </c>
      <c r="O5092" t="s">
        <v>35</v>
      </c>
      <c r="P5092" t="s">
        <v>68</v>
      </c>
      <c r="Q5092">
        <v>1</v>
      </c>
      <c r="R5092" t="s">
        <v>153</v>
      </c>
      <c r="S5092">
        <v>41</v>
      </c>
      <c r="T5092" t="s">
        <v>38</v>
      </c>
      <c r="U5092">
        <v>156738</v>
      </c>
      <c r="V5092">
        <v>6</v>
      </c>
      <c r="W5092" t="s">
        <v>39</v>
      </c>
      <c r="X5092" t="s">
        <v>40</v>
      </c>
      <c r="Y5092" t="s">
        <v>40</v>
      </c>
      <c r="Z5092">
        <v>1</v>
      </c>
      <c r="AA5092" t="s">
        <v>20108</v>
      </c>
    </row>
    <row r="5093" spans="1:27" x14ac:dyDescent="0.3">
      <c r="A5093" t="s">
        <v>10288</v>
      </c>
      <c r="B5093" s="1">
        <v>45139</v>
      </c>
      <c r="C5093" s="2">
        <v>0.125</v>
      </c>
      <c r="D5093" t="s">
        <v>119</v>
      </c>
      <c r="E5093" t="s">
        <v>10289</v>
      </c>
      <c r="F5093" t="s">
        <v>73</v>
      </c>
      <c r="G5093" t="s">
        <v>84</v>
      </c>
      <c r="H5093" t="s">
        <v>94</v>
      </c>
      <c r="I5093" t="s">
        <v>128</v>
      </c>
      <c r="J5093">
        <v>4</v>
      </c>
      <c r="K5093">
        <v>63452</v>
      </c>
      <c r="L5093">
        <v>228427.2</v>
      </c>
      <c r="M5093" t="s">
        <v>33</v>
      </c>
      <c r="N5093" t="s">
        <v>34</v>
      </c>
      <c r="O5093" t="s">
        <v>85</v>
      </c>
      <c r="P5093" t="s">
        <v>36</v>
      </c>
      <c r="Q5093">
        <v>1</v>
      </c>
      <c r="R5093" t="s">
        <v>37</v>
      </c>
      <c r="S5093">
        <v>55</v>
      </c>
      <c r="T5093" t="s">
        <v>50</v>
      </c>
      <c r="U5093">
        <v>137478</v>
      </c>
      <c r="V5093">
        <v>5</v>
      </c>
      <c r="W5093" t="s">
        <v>75</v>
      </c>
      <c r="X5093" t="s">
        <v>33</v>
      </c>
      <c r="Y5093" t="s">
        <v>33</v>
      </c>
      <c r="Z5093">
        <v>3</v>
      </c>
      <c r="AA5093" t="s">
        <v>20107</v>
      </c>
    </row>
    <row r="5094" spans="1:27" x14ac:dyDescent="0.3">
      <c r="A5094" t="s">
        <v>10290</v>
      </c>
      <c r="B5094" s="1">
        <v>45139</v>
      </c>
      <c r="C5094" s="2">
        <v>0.16666666666666666</v>
      </c>
      <c r="D5094" t="s">
        <v>145</v>
      </c>
      <c r="E5094" t="s">
        <v>10291</v>
      </c>
      <c r="F5094" t="s">
        <v>83</v>
      </c>
      <c r="G5094" t="s">
        <v>65</v>
      </c>
      <c r="H5094" t="s">
        <v>94</v>
      </c>
      <c r="I5094" t="s">
        <v>133</v>
      </c>
      <c r="J5094">
        <v>1</v>
      </c>
      <c r="K5094">
        <v>24329</v>
      </c>
      <c r="L5094">
        <v>21896.1</v>
      </c>
      <c r="M5094" t="s">
        <v>40</v>
      </c>
      <c r="N5094" t="s">
        <v>34</v>
      </c>
      <c r="O5094" t="s">
        <v>85</v>
      </c>
      <c r="P5094" t="s">
        <v>36</v>
      </c>
      <c r="Q5094">
        <v>1</v>
      </c>
      <c r="R5094" t="s">
        <v>153</v>
      </c>
      <c r="S5094">
        <v>57</v>
      </c>
      <c r="T5094" t="s">
        <v>50</v>
      </c>
      <c r="U5094">
        <v>86264</v>
      </c>
      <c r="V5094">
        <v>1</v>
      </c>
      <c r="W5094" t="s">
        <v>51</v>
      </c>
      <c r="X5094" t="s">
        <v>33</v>
      </c>
      <c r="Y5094" t="s">
        <v>33</v>
      </c>
      <c r="Z5094">
        <v>2</v>
      </c>
      <c r="AA5094" t="s">
        <v>20108</v>
      </c>
    </row>
    <row r="5095" spans="1:27" x14ac:dyDescent="0.3">
      <c r="A5095" t="s">
        <v>10292</v>
      </c>
      <c r="B5095" s="1">
        <v>45139</v>
      </c>
      <c r="C5095" s="2">
        <v>0.20833333333333334</v>
      </c>
      <c r="D5095" t="s">
        <v>112</v>
      </c>
      <c r="E5095" t="s">
        <v>10293</v>
      </c>
      <c r="F5095" t="s">
        <v>150</v>
      </c>
      <c r="G5095" t="s">
        <v>107</v>
      </c>
      <c r="H5095" t="s">
        <v>80</v>
      </c>
      <c r="I5095" t="s">
        <v>46</v>
      </c>
      <c r="J5095">
        <v>2</v>
      </c>
      <c r="K5095">
        <v>128071</v>
      </c>
      <c r="L5095">
        <v>256142</v>
      </c>
      <c r="M5095" t="s">
        <v>33</v>
      </c>
      <c r="N5095" t="s">
        <v>47</v>
      </c>
      <c r="O5095" t="s">
        <v>48</v>
      </c>
      <c r="P5095" t="s">
        <v>36</v>
      </c>
      <c r="Q5095">
        <v>3</v>
      </c>
      <c r="R5095" t="s">
        <v>60</v>
      </c>
      <c r="S5095">
        <v>22</v>
      </c>
      <c r="T5095" t="s">
        <v>38</v>
      </c>
      <c r="U5095">
        <v>131576</v>
      </c>
      <c r="V5095">
        <v>3</v>
      </c>
      <c r="W5095" t="s">
        <v>61</v>
      </c>
      <c r="X5095" t="s">
        <v>33</v>
      </c>
      <c r="Y5095" t="s">
        <v>33</v>
      </c>
      <c r="Z5095">
        <v>3</v>
      </c>
      <c r="AA5095" t="s">
        <v>20107</v>
      </c>
    </row>
    <row r="5096" spans="1:27" x14ac:dyDescent="0.3">
      <c r="A5096" t="s">
        <v>10294</v>
      </c>
      <c r="B5096" s="1">
        <v>45139</v>
      </c>
      <c r="C5096" s="2">
        <v>0.25</v>
      </c>
      <c r="D5096" t="s">
        <v>63</v>
      </c>
      <c r="E5096" t="s">
        <v>10295</v>
      </c>
      <c r="F5096" t="s">
        <v>93</v>
      </c>
      <c r="G5096" t="s">
        <v>107</v>
      </c>
      <c r="H5096" t="s">
        <v>45</v>
      </c>
      <c r="I5096" t="s">
        <v>32</v>
      </c>
      <c r="J5096">
        <v>2</v>
      </c>
      <c r="K5096">
        <v>121316</v>
      </c>
      <c r="L5096">
        <v>242632</v>
      </c>
      <c r="M5096" t="s">
        <v>33</v>
      </c>
      <c r="N5096" t="s">
        <v>67</v>
      </c>
      <c r="O5096" t="s">
        <v>35</v>
      </c>
      <c r="P5096" t="s">
        <v>36</v>
      </c>
      <c r="Q5096">
        <v>4</v>
      </c>
      <c r="R5096" t="s">
        <v>69</v>
      </c>
      <c r="S5096">
        <v>33</v>
      </c>
      <c r="T5096" t="s">
        <v>38</v>
      </c>
      <c r="U5096">
        <v>157779</v>
      </c>
      <c r="V5096">
        <v>2</v>
      </c>
      <c r="W5096" t="s">
        <v>100</v>
      </c>
      <c r="X5096" t="s">
        <v>40</v>
      </c>
      <c r="Y5096" t="s">
        <v>40</v>
      </c>
      <c r="Z5096">
        <v>2</v>
      </c>
      <c r="AA5096" t="s">
        <v>20107</v>
      </c>
    </row>
    <row r="5097" spans="1:27" x14ac:dyDescent="0.3">
      <c r="A5097" t="s">
        <v>10296</v>
      </c>
      <c r="B5097" s="1">
        <v>45139</v>
      </c>
      <c r="C5097" s="2">
        <v>0.29166666666666669</v>
      </c>
      <c r="D5097" t="s">
        <v>63</v>
      </c>
      <c r="E5097" t="s">
        <v>10297</v>
      </c>
      <c r="F5097" t="s">
        <v>93</v>
      </c>
      <c r="G5097" t="s">
        <v>107</v>
      </c>
      <c r="H5097" t="s">
        <v>45</v>
      </c>
      <c r="I5097" t="s">
        <v>103</v>
      </c>
      <c r="J5097">
        <v>1</v>
      </c>
      <c r="K5097">
        <v>55934</v>
      </c>
      <c r="L5097">
        <v>53137.3</v>
      </c>
      <c r="M5097" t="s">
        <v>33</v>
      </c>
      <c r="N5097" t="s">
        <v>47</v>
      </c>
      <c r="O5097" t="s">
        <v>48</v>
      </c>
      <c r="P5097" t="s">
        <v>68</v>
      </c>
      <c r="Q5097">
        <v>1</v>
      </c>
      <c r="R5097" t="s">
        <v>37</v>
      </c>
      <c r="S5097">
        <v>46</v>
      </c>
      <c r="T5097" t="s">
        <v>38</v>
      </c>
      <c r="U5097">
        <v>61770</v>
      </c>
      <c r="V5097">
        <v>7</v>
      </c>
      <c r="W5097" t="s">
        <v>90</v>
      </c>
      <c r="X5097" t="s">
        <v>40</v>
      </c>
      <c r="Y5097" t="s">
        <v>33</v>
      </c>
      <c r="Z5097">
        <v>2</v>
      </c>
      <c r="AA5097" t="s">
        <v>20108</v>
      </c>
    </row>
    <row r="5098" spans="1:27" x14ac:dyDescent="0.3">
      <c r="A5098" t="s">
        <v>10298</v>
      </c>
      <c r="B5098" s="1">
        <v>45139</v>
      </c>
      <c r="C5098" s="2">
        <v>0.33333333333333331</v>
      </c>
      <c r="D5098" t="s">
        <v>77</v>
      </c>
      <c r="E5098" t="s">
        <v>10299</v>
      </c>
      <c r="F5098" t="s">
        <v>98</v>
      </c>
      <c r="G5098" t="s">
        <v>65</v>
      </c>
      <c r="H5098" t="s">
        <v>57</v>
      </c>
      <c r="I5098" t="s">
        <v>46</v>
      </c>
      <c r="J5098">
        <v>2</v>
      </c>
      <c r="K5098">
        <v>22072</v>
      </c>
      <c r="L5098">
        <v>44144</v>
      </c>
      <c r="M5098" t="s">
        <v>40</v>
      </c>
      <c r="N5098" t="s">
        <v>74</v>
      </c>
      <c r="O5098" t="s">
        <v>59</v>
      </c>
      <c r="P5098" t="s">
        <v>36</v>
      </c>
      <c r="Q5098">
        <v>4</v>
      </c>
      <c r="R5098" t="s">
        <v>69</v>
      </c>
      <c r="S5098">
        <v>55</v>
      </c>
      <c r="T5098" t="s">
        <v>50</v>
      </c>
      <c r="U5098">
        <v>77042</v>
      </c>
      <c r="V5098">
        <v>5</v>
      </c>
      <c r="W5098" t="s">
        <v>100</v>
      </c>
      <c r="X5098" t="s">
        <v>33</v>
      </c>
      <c r="Y5098" t="s">
        <v>33</v>
      </c>
      <c r="Z5098">
        <v>0</v>
      </c>
      <c r="AA5098" t="s">
        <v>20108</v>
      </c>
    </row>
    <row r="5099" spans="1:27" x14ac:dyDescent="0.3">
      <c r="A5099" t="s">
        <v>10300</v>
      </c>
      <c r="B5099" s="1">
        <v>45139</v>
      </c>
      <c r="C5099" s="2">
        <v>0.375</v>
      </c>
      <c r="D5099" t="s">
        <v>77</v>
      </c>
      <c r="E5099" t="s">
        <v>10301</v>
      </c>
      <c r="F5099" t="s">
        <v>83</v>
      </c>
      <c r="G5099" t="s">
        <v>84</v>
      </c>
      <c r="H5099" t="s">
        <v>115</v>
      </c>
      <c r="I5099" t="s">
        <v>103</v>
      </c>
      <c r="J5099">
        <v>4</v>
      </c>
      <c r="K5099">
        <v>28268</v>
      </c>
      <c r="L5099">
        <v>113072</v>
      </c>
      <c r="M5099" t="s">
        <v>33</v>
      </c>
      <c r="N5099" t="s">
        <v>74</v>
      </c>
      <c r="O5099" t="s">
        <v>85</v>
      </c>
      <c r="P5099" t="s">
        <v>36</v>
      </c>
      <c r="Q5099">
        <v>4</v>
      </c>
      <c r="R5099" t="s">
        <v>60</v>
      </c>
      <c r="S5099">
        <v>45</v>
      </c>
      <c r="T5099" t="s">
        <v>50</v>
      </c>
      <c r="U5099">
        <v>6331</v>
      </c>
      <c r="V5099">
        <v>7</v>
      </c>
      <c r="W5099" t="s">
        <v>61</v>
      </c>
      <c r="X5099" t="s">
        <v>40</v>
      </c>
      <c r="Y5099" t="s">
        <v>40</v>
      </c>
      <c r="Z5099">
        <v>4</v>
      </c>
      <c r="AA5099" t="s">
        <v>20107</v>
      </c>
    </row>
    <row r="5100" spans="1:27" x14ac:dyDescent="0.3">
      <c r="A5100" t="s">
        <v>10302</v>
      </c>
      <c r="B5100" s="1">
        <v>45139</v>
      </c>
      <c r="C5100" s="2">
        <v>0.41666666666666669</v>
      </c>
      <c r="D5100" t="s">
        <v>256</v>
      </c>
      <c r="E5100" t="s">
        <v>10303</v>
      </c>
      <c r="F5100" t="s">
        <v>150</v>
      </c>
      <c r="G5100" t="s">
        <v>84</v>
      </c>
      <c r="H5100" t="s">
        <v>80</v>
      </c>
      <c r="I5100" t="s">
        <v>103</v>
      </c>
      <c r="J5100">
        <v>3</v>
      </c>
      <c r="K5100">
        <v>126931</v>
      </c>
      <c r="L5100">
        <v>323674.05</v>
      </c>
      <c r="M5100" t="s">
        <v>33</v>
      </c>
      <c r="N5100" t="s">
        <v>74</v>
      </c>
      <c r="O5100" t="s">
        <v>48</v>
      </c>
      <c r="P5100" t="s">
        <v>68</v>
      </c>
      <c r="Q5100">
        <v>3</v>
      </c>
      <c r="R5100" t="s">
        <v>69</v>
      </c>
      <c r="S5100">
        <v>26</v>
      </c>
      <c r="T5100" t="s">
        <v>38</v>
      </c>
      <c r="U5100">
        <v>60451</v>
      </c>
      <c r="V5100">
        <v>9</v>
      </c>
      <c r="W5100" t="s">
        <v>75</v>
      </c>
      <c r="X5100" t="s">
        <v>40</v>
      </c>
      <c r="Y5100" t="s">
        <v>33</v>
      </c>
      <c r="Z5100">
        <v>1</v>
      </c>
      <c r="AA5100" t="s">
        <v>20107</v>
      </c>
    </row>
    <row r="5101" spans="1:27" x14ac:dyDescent="0.3">
      <c r="A5101" t="s">
        <v>10304</v>
      </c>
      <c r="B5101" s="1">
        <v>45139</v>
      </c>
      <c r="C5101" s="2">
        <v>0.45833333333333331</v>
      </c>
      <c r="D5101" t="s">
        <v>27</v>
      </c>
      <c r="E5101" t="s">
        <v>10305</v>
      </c>
      <c r="F5101" t="s">
        <v>44</v>
      </c>
      <c r="G5101" t="s">
        <v>30</v>
      </c>
      <c r="H5101" t="s">
        <v>57</v>
      </c>
      <c r="I5101" t="s">
        <v>133</v>
      </c>
      <c r="J5101">
        <v>3</v>
      </c>
      <c r="K5101">
        <v>106348</v>
      </c>
      <c r="L5101">
        <v>303091.8</v>
      </c>
      <c r="M5101" t="s">
        <v>33</v>
      </c>
      <c r="N5101" t="s">
        <v>47</v>
      </c>
      <c r="O5101" t="s">
        <v>48</v>
      </c>
      <c r="P5101" t="s">
        <v>36</v>
      </c>
      <c r="Q5101">
        <v>4</v>
      </c>
      <c r="R5101" t="s">
        <v>49</v>
      </c>
      <c r="S5101">
        <v>56</v>
      </c>
      <c r="T5101" t="s">
        <v>50</v>
      </c>
      <c r="U5101">
        <v>194027</v>
      </c>
      <c r="V5101">
        <v>6</v>
      </c>
      <c r="W5101" t="s">
        <v>39</v>
      </c>
      <c r="X5101" t="s">
        <v>40</v>
      </c>
      <c r="Y5101" t="s">
        <v>40</v>
      </c>
      <c r="Z5101">
        <v>4</v>
      </c>
      <c r="AA5101" t="s">
        <v>20107</v>
      </c>
    </row>
    <row r="5102" spans="1:27" x14ac:dyDescent="0.3">
      <c r="A5102" t="s">
        <v>10306</v>
      </c>
      <c r="B5102" s="1">
        <v>45139</v>
      </c>
      <c r="C5102" s="2">
        <v>0.5</v>
      </c>
      <c r="D5102" t="s">
        <v>142</v>
      </c>
      <c r="E5102" t="s">
        <v>10307</v>
      </c>
      <c r="F5102" t="s">
        <v>114</v>
      </c>
      <c r="G5102" t="s">
        <v>65</v>
      </c>
      <c r="H5102" t="s">
        <v>66</v>
      </c>
      <c r="I5102" t="s">
        <v>133</v>
      </c>
      <c r="J5102">
        <v>4</v>
      </c>
      <c r="K5102">
        <v>31459</v>
      </c>
      <c r="L5102">
        <v>106960.6</v>
      </c>
      <c r="M5102" t="s">
        <v>33</v>
      </c>
      <c r="N5102" t="s">
        <v>58</v>
      </c>
      <c r="O5102" t="s">
        <v>85</v>
      </c>
      <c r="P5102" t="s">
        <v>68</v>
      </c>
      <c r="Q5102">
        <v>2</v>
      </c>
      <c r="R5102" t="s">
        <v>37</v>
      </c>
      <c r="S5102">
        <v>63</v>
      </c>
      <c r="T5102" t="s">
        <v>50</v>
      </c>
      <c r="U5102">
        <v>84001</v>
      </c>
      <c r="V5102">
        <v>5</v>
      </c>
      <c r="W5102" t="s">
        <v>75</v>
      </c>
      <c r="X5102" t="s">
        <v>33</v>
      </c>
      <c r="Y5102" t="s">
        <v>40</v>
      </c>
      <c r="Z5102">
        <v>3</v>
      </c>
      <c r="AA5102" t="s">
        <v>20107</v>
      </c>
    </row>
    <row r="5103" spans="1:27" x14ac:dyDescent="0.3">
      <c r="A5103" t="s">
        <v>10308</v>
      </c>
      <c r="B5103" s="1">
        <v>45139</v>
      </c>
      <c r="C5103" s="2">
        <v>4.1666666666666664E-2</v>
      </c>
      <c r="D5103" t="s">
        <v>119</v>
      </c>
      <c r="E5103" t="s">
        <v>10309</v>
      </c>
      <c r="F5103" t="s">
        <v>114</v>
      </c>
      <c r="G5103" t="s">
        <v>30</v>
      </c>
      <c r="H5103" t="s">
        <v>66</v>
      </c>
      <c r="I5103" t="s">
        <v>103</v>
      </c>
      <c r="J5103">
        <v>3</v>
      </c>
      <c r="K5103">
        <v>131578</v>
      </c>
      <c r="L5103">
        <v>335523.90000000002</v>
      </c>
      <c r="M5103" t="s">
        <v>33</v>
      </c>
      <c r="N5103" t="s">
        <v>58</v>
      </c>
      <c r="O5103" t="s">
        <v>59</v>
      </c>
      <c r="P5103" t="s">
        <v>36</v>
      </c>
      <c r="Q5103">
        <v>4</v>
      </c>
      <c r="R5103" t="s">
        <v>153</v>
      </c>
      <c r="S5103">
        <v>27</v>
      </c>
      <c r="T5103" t="s">
        <v>50</v>
      </c>
      <c r="U5103">
        <v>123242</v>
      </c>
      <c r="V5103">
        <v>9</v>
      </c>
      <c r="W5103" t="s">
        <v>61</v>
      </c>
      <c r="X5103" t="s">
        <v>33</v>
      </c>
      <c r="Y5103" t="s">
        <v>33</v>
      </c>
      <c r="Z5103">
        <v>2</v>
      </c>
      <c r="AA5103" t="s">
        <v>20107</v>
      </c>
    </row>
    <row r="5104" spans="1:27" x14ac:dyDescent="0.3">
      <c r="A5104" t="s">
        <v>10310</v>
      </c>
      <c r="B5104" s="1">
        <v>45139</v>
      </c>
      <c r="C5104" s="2">
        <v>8.3333333333333329E-2</v>
      </c>
      <c r="D5104" t="s">
        <v>122</v>
      </c>
      <c r="E5104" t="s">
        <v>10311</v>
      </c>
      <c r="F5104" t="s">
        <v>114</v>
      </c>
      <c r="G5104" t="s">
        <v>30</v>
      </c>
      <c r="H5104" t="s">
        <v>45</v>
      </c>
      <c r="I5104" t="s">
        <v>128</v>
      </c>
      <c r="J5104">
        <v>2</v>
      </c>
      <c r="K5104">
        <v>10846</v>
      </c>
      <c r="L5104">
        <v>21692</v>
      </c>
      <c r="M5104" t="s">
        <v>40</v>
      </c>
      <c r="N5104" t="s">
        <v>34</v>
      </c>
      <c r="O5104" t="s">
        <v>35</v>
      </c>
      <c r="P5104" t="s">
        <v>68</v>
      </c>
      <c r="Q5104">
        <v>2</v>
      </c>
      <c r="R5104" t="s">
        <v>153</v>
      </c>
      <c r="S5104">
        <v>59</v>
      </c>
      <c r="T5104" t="s">
        <v>50</v>
      </c>
      <c r="U5104">
        <v>78127</v>
      </c>
      <c r="V5104">
        <v>1</v>
      </c>
      <c r="W5104" t="s">
        <v>61</v>
      </c>
      <c r="X5104" t="s">
        <v>40</v>
      </c>
      <c r="Y5104" t="s">
        <v>33</v>
      </c>
      <c r="Z5104">
        <v>1</v>
      </c>
      <c r="AA5104" t="s">
        <v>20108</v>
      </c>
    </row>
    <row r="5105" spans="1:27" x14ac:dyDescent="0.3">
      <c r="A5105" t="s">
        <v>10312</v>
      </c>
      <c r="B5105" s="1">
        <v>45139</v>
      </c>
      <c r="C5105" s="2">
        <v>0.125</v>
      </c>
      <c r="D5105" t="s">
        <v>145</v>
      </c>
      <c r="E5105" t="s">
        <v>10313</v>
      </c>
      <c r="F5105" t="s">
        <v>140</v>
      </c>
      <c r="G5105" t="s">
        <v>30</v>
      </c>
      <c r="H5105" t="s">
        <v>115</v>
      </c>
      <c r="I5105" t="s">
        <v>133</v>
      </c>
      <c r="J5105">
        <v>1</v>
      </c>
      <c r="K5105">
        <v>103402</v>
      </c>
      <c r="L5105">
        <v>87891.7</v>
      </c>
      <c r="M5105" t="s">
        <v>33</v>
      </c>
      <c r="N5105" t="s">
        <v>67</v>
      </c>
      <c r="O5105" t="s">
        <v>48</v>
      </c>
      <c r="P5105" t="s">
        <v>68</v>
      </c>
      <c r="Q5105">
        <v>1</v>
      </c>
      <c r="R5105" t="s">
        <v>49</v>
      </c>
      <c r="S5105">
        <v>23</v>
      </c>
      <c r="T5105" t="s">
        <v>50</v>
      </c>
      <c r="U5105">
        <v>131040</v>
      </c>
      <c r="V5105">
        <v>5</v>
      </c>
      <c r="W5105" t="s">
        <v>90</v>
      </c>
      <c r="X5105" t="s">
        <v>33</v>
      </c>
      <c r="Y5105" t="s">
        <v>40</v>
      </c>
      <c r="Z5105">
        <v>4</v>
      </c>
      <c r="AA5105" t="s">
        <v>20108</v>
      </c>
    </row>
    <row r="5106" spans="1:27" x14ac:dyDescent="0.3">
      <c r="A5106" t="s">
        <v>10314</v>
      </c>
      <c r="B5106" s="1">
        <v>45139</v>
      </c>
      <c r="C5106" s="2">
        <v>0.16666666666666666</v>
      </c>
      <c r="D5106" t="s">
        <v>180</v>
      </c>
      <c r="E5106" t="s">
        <v>10315</v>
      </c>
      <c r="F5106" t="s">
        <v>164</v>
      </c>
      <c r="G5106" t="s">
        <v>30</v>
      </c>
      <c r="H5106" t="s">
        <v>80</v>
      </c>
      <c r="I5106" t="s">
        <v>133</v>
      </c>
      <c r="J5106">
        <v>1</v>
      </c>
      <c r="K5106">
        <v>54308</v>
      </c>
      <c r="L5106">
        <v>48877.2</v>
      </c>
      <c r="M5106" t="s">
        <v>40</v>
      </c>
      <c r="N5106" t="s">
        <v>34</v>
      </c>
      <c r="O5106" t="s">
        <v>85</v>
      </c>
      <c r="P5106" t="s">
        <v>36</v>
      </c>
      <c r="Q5106">
        <v>2</v>
      </c>
      <c r="R5106" t="s">
        <v>153</v>
      </c>
      <c r="S5106">
        <v>62</v>
      </c>
      <c r="T5106" t="s">
        <v>50</v>
      </c>
      <c r="U5106">
        <v>136672</v>
      </c>
      <c r="V5106">
        <v>4</v>
      </c>
      <c r="W5106" t="s">
        <v>61</v>
      </c>
      <c r="X5106" t="s">
        <v>40</v>
      </c>
      <c r="Y5106" t="s">
        <v>40</v>
      </c>
      <c r="Z5106">
        <v>2</v>
      </c>
      <c r="AA5106" t="s">
        <v>20108</v>
      </c>
    </row>
    <row r="5107" spans="1:27" x14ac:dyDescent="0.3">
      <c r="A5107" t="s">
        <v>10316</v>
      </c>
      <c r="B5107" s="1">
        <v>45139</v>
      </c>
      <c r="C5107" s="2">
        <v>0.20833333333333334</v>
      </c>
      <c r="D5107" t="s">
        <v>63</v>
      </c>
      <c r="E5107" t="s">
        <v>10317</v>
      </c>
      <c r="F5107" t="s">
        <v>93</v>
      </c>
      <c r="G5107" t="s">
        <v>107</v>
      </c>
      <c r="H5107" t="s">
        <v>115</v>
      </c>
      <c r="I5107" t="s">
        <v>128</v>
      </c>
      <c r="J5107">
        <v>2</v>
      </c>
      <c r="K5107">
        <v>133445</v>
      </c>
      <c r="L5107">
        <v>240201</v>
      </c>
      <c r="M5107" t="s">
        <v>33</v>
      </c>
      <c r="N5107" t="s">
        <v>89</v>
      </c>
      <c r="O5107" t="s">
        <v>85</v>
      </c>
      <c r="P5107" t="s">
        <v>68</v>
      </c>
      <c r="Q5107">
        <v>1</v>
      </c>
      <c r="R5107" t="s">
        <v>37</v>
      </c>
      <c r="S5107">
        <v>21</v>
      </c>
      <c r="T5107" t="s">
        <v>38</v>
      </c>
      <c r="U5107">
        <v>92646</v>
      </c>
      <c r="V5107">
        <v>6</v>
      </c>
      <c r="W5107" t="s">
        <v>100</v>
      </c>
      <c r="X5107" t="s">
        <v>40</v>
      </c>
      <c r="Y5107" t="s">
        <v>33</v>
      </c>
      <c r="Z5107">
        <v>3</v>
      </c>
      <c r="AA5107" t="s">
        <v>20107</v>
      </c>
    </row>
    <row r="5108" spans="1:27" x14ac:dyDescent="0.3">
      <c r="A5108" t="s">
        <v>10318</v>
      </c>
      <c r="B5108" s="1">
        <v>45139</v>
      </c>
      <c r="C5108" s="2">
        <v>0.25</v>
      </c>
      <c r="D5108" t="s">
        <v>148</v>
      </c>
      <c r="E5108" t="s">
        <v>10319</v>
      </c>
      <c r="F5108" t="s">
        <v>73</v>
      </c>
      <c r="G5108" t="s">
        <v>30</v>
      </c>
      <c r="H5108" t="s">
        <v>31</v>
      </c>
      <c r="I5108" t="s">
        <v>32</v>
      </c>
      <c r="J5108">
        <v>1</v>
      </c>
      <c r="K5108">
        <v>139526</v>
      </c>
      <c r="L5108">
        <v>125573.4</v>
      </c>
      <c r="M5108" t="s">
        <v>33</v>
      </c>
      <c r="N5108" t="s">
        <v>47</v>
      </c>
      <c r="O5108" t="s">
        <v>59</v>
      </c>
      <c r="P5108" t="s">
        <v>36</v>
      </c>
      <c r="Q5108">
        <v>2</v>
      </c>
      <c r="R5108" t="s">
        <v>49</v>
      </c>
      <c r="S5108">
        <v>36</v>
      </c>
      <c r="T5108" t="s">
        <v>50</v>
      </c>
      <c r="U5108">
        <v>168779</v>
      </c>
      <c r="V5108">
        <v>6</v>
      </c>
      <c r="W5108" t="s">
        <v>100</v>
      </c>
      <c r="X5108" t="s">
        <v>33</v>
      </c>
      <c r="Y5108" t="s">
        <v>33</v>
      </c>
      <c r="Z5108">
        <v>1</v>
      </c>
      <c r="AA5108" t="s">
        <v>20107</v>
      </c>
    </row>
    <row r="5109" spans="1:27" x14ac:dyDescent="0.3">
      <c r="A5109" t="s">
        <v>10320</v>
      </c>
      <c r="B5109" s="1">
        <v>45139</v>
      </c>
      <c r="C5109" s="2">
        <v>0.29166666666666669</v>
      </c>
      <c r="D5109" t="s">
        <v>142</v>
      </c>
      <c r="E5109" t="s">
        <v>10321</v>
      </c>
      <c r="F5109" t="s">
        <v>55</v>
      </c>
      <c r="G5109" t="s">
        <v>84</v>
      </c>
      <c r="H5109" t="s">
        <v>94</v>
      </c>
      <c r="I5109" t="s">
        <v>133</v>
      </c>
      <c r="J5109">
        <v>1</v>
      </c>
      <c r="K5109">
        <v>99236</v>
      </c>
      <c r="L5109">
        <v>94274.2</v>
      </c>
      <c r="M5109" t="s">
        <v>33</v>
      </c>
      <c r="N5109" t="s">
        <v>58</v>
      </c>
      <c r="O5109" t="s">
        <v>48</v>
      </c>
      <c r="P5109" t="s">
        <v>36</v>
      </c>
      <c r="Q5109">
        <v>2</v>
      </c>
      <c r="R5109" t="s">
        <v>153</v>
      </c>
      <c r="S5109">
        <v>40</v>
      </c>
      <c r="T5109" t="s">
        <v>50</v>
      </c>
      <c r="U5109">
        <v>46603</v>
      </c>
      <c r="V5109">
        <v>1</v>
      </c>
      <c r="W5109" t="s">
        <v>61</v>
      </c>
      <c r="X5109" t="s">
        <v>33</v>
      </c>
      <c r="Y5109" t="s">
        <v>40</v>
      </c>
      <c r="Z5109">
        <v>0</v>
      </c>
      <c r="AA5109" t="s">
        <v>20108</v>
      </c>
    </row>
    <row r="5110" spans="1:27" x14ac:dyDescent="0.3">
      <c r="A5110" t="s">
        <v>10322</v>
      </c>
      <c r="B5110" s="1">
        <v>45139</v>
      </c>
      <c r="C5110" s="2">
        <v>0.33333333333333331</v>
      </c>
      <c r="D5110" t="s">
        <v>87</v>
      </c>
      <c r="E5110" t="s">
        <v>10323</v>
      </c>
      <c r="F5110" t="s">
        <v>55</v>
      </c>
      <c r="G5110" t="s">
        <v>30</v>
      </c>
      <c r="H5110" t="s">
        <v>115</v>
      </c>
      <c r="I5110" t="s">
        <v>46</v>
      </c>
      <c r="J5110">
        <v>3</v>
      </c>
      <c r="K5110">
        <v>37895</v>
      </c>
      <c r="L5110">
        <v>108000.75</v>
      </c>
      <c r="M5110" t="s">
        <v>33</v>
      </c>
      <c r="N5110" t="s">
        <v>67</v>
      </c>
      <c r="O5110" t="s">
        <v>85</v>
      </c>
      <c r="P5110" t="s">
        <v>68</v>
      </c>
      <c r="Q5110">
        <v>1</v>
      </c>
      <c r="R5110" t="s">
        <v>99</v>
      </c>
      <c r="S5110">
        <v>55</v>
      </c>
      <c r="T5110" t="s">
        <v>38</v>
      </c>
      <c r="U5110">
        <v>97338</v>
      </c>
      <c r="V5110">
        <v>9</v>
      </c>
      <c r="W5110" t="s">
        <v>61</v>
      </c>
      <c r="X5110" t="s">
        <v>40</v>
      </c>
      <c r="Y5110" t="s">
        <v>40</v>
      </c>
      <c r="Z5110">
        <v>2</v>
      </c>
      <c r="AA5110" t="s">
        <v>20107</v>
      </c>
    </row>
    <row r="5111" spans="1:27" x14ac:dyDescent="0.3">
      <c r="A5111" t="s">
        <v>10324</v>
      </c>
      <c r="B5111" s="1">
        <v>45139</v>
      </c>
      <c r="C5111" s="2">
        <v>0.375</v>
      </c>
      <c r="D5111" t="s">
        <v>180</v>
      </c>
      <c r="E5111" t="s">
        <v>10325</v>
      </c>
      <c r="F5111" t="s">
        <v>164</v>
      </c>
      <c r="G5111" t="s">
        <v>107</v>
      </c>
      <c r="H5111" t="s">
        <v>80</v>
      </c>
      <c r="I5111" t="s">
        <v>103</v>
      </c>
      <c r="J5111">
        <v>2</v>
      </c>
      <c r="K5111">
        <v>32678</v>
      </c>
      <c r="L5111">
        <v>58820.4</v>
      </c>
      <c r="M5111" t="s">
        <v>33</v>
      </c>
      <c r="N5111" t="s">
        <v>89</v>
      </c>
      <c r="O5111" t="s">
        <v>59</v>
      </c>
      <c r="P5111" t="s">
        <v>68</v>
      </c>
      <c r="Q5111">
        <v>3</v>
      </c>
      <c r="R5111" t="s">
        <v>49</v>
      </c>
      <c r="S5111">
        <v>39</v>
      </c>
      <c r="T5111" t="s">
        <v>50</v>
      </c>
      <c r="U5111">
        <v>103909</v>
      </c>
      <c r="V5111">
        <v>1</v>
      </c>
      <c r="W5111" t="s">
        <v>61</v>
      </c>
      <c r="X5111" t="s">
        <v>33</v>
      </c>
      <c r="Y5111" t="s">
        <v>40</v>
      </c>
      <c r="Z5111">
        <v>4</v>
      </c>
      <c r="AA5111" t="s">
        <v>20108</v>
      </c>
    </row>
    <row r="5112" spans="1:27" x14ac:dyDescent="0.3">
      <c r="A5112" t="s">
        <v>10326</v>
      </c>
      <c r="B5112" s="1">
        <v>45139</v>
      </c>
      <c r="C5112" s="2">
        <v>0.41666666666666669</v>
      </c>
      <c r="D5112" t="s">
        <v>112</v>
      </c>
      <c r="E5112" t="s">
        <v>10327</v>
      </c>
      <c r="F5112" t="s">
        <v>98</v>
      </c>
      <c r="G5112" t="s">
        <v>56</v>
      </c>
      <c r="H5112" t="s">
        <v>115</v>
      </c>
      <c r="I5112" t="s">
        <v>103</v>
      </c>
      <c r="J5112">
        <v>4</v>
      </c>
      <c r="K5112">
        <v>114023</v>
      </c>
      <c r="L5112">
        <v>410482.8</v>
      </c>
      <c r="M5112" t="s">
        <v>33</v>
      </c>
      <c r="N5112" t="s">
        <v>67</v>
      </c>
      <c r="O5112" t="s">
        <v>48</v>
      </c>
      <c r="P5112" t="s">
        <v>68</v>
      </c>
      <c r="Q5112">
        <v>4</v>
      </c>
      <c r="R5112" t="s">
        <v>99</v>
      </c>
      <c r="S5112">
        <v>49</v>
      </c>
      <c r="T5112" t="s">
        <v>38</v>
      </c>
      <c r="U5112">
        <v>72443</v>
      </c>
      <c r="V5112">
        <v>5</v>
      </c>
      <c r="W5112" t="s">
        <v>51</v>
      </c>
      <c r="X5112" t="s">
        <v>40</v>
      </c>
      <c r="Y5112" t="s">
        <v>33</v>
      </c>
      <c r="Z5112">
        <v>3</v>
      </c>
      <c r="AA5112" t="s">
        <v>20107</v>
      </c>
    </row>
    <row r="5113" spans="1:27" x14ac:dyDescent="0.3">
      <c r="A5113" t="s">
        <v>10328</v>
      </c>
      <c r="B5113" s="1">
        <v>45139</v>
      </c>
      <c r="C5113" s="2">
        <v>0.45833333333333331</v>
      </c>
      <c r="D5113" t="s">
        <v>77</v>
      </c>
      <c r="E5113" t="s">
        <v>10329</v>
      </c>
      <c r="F5113" t="s">
        <v>140</v>
      </c>
      <c r="G5113" t="s">
        <v>56</v>
      </c>
      <c r="H5113" t="s">
        <v>80</v>
      </c>
      <c r="I5113" t="s">
        <v>128</v>
      </c>
      <c r="J5113">
        <v>1</v>
      </c>
      <c r="K5113">
        <v>57752</v>
      </c>
      <c r="L5113">
        <v>49089.2</v>
      </c>
      <c r="M5113" t="s">
        <v>40</v>
      </c>
      <c r="N5113" t="s">
        <v>67</v>
      </c>
      <c r="O5113" t="s">
        <v>35</v>
      </c>
      <c r="P5113" t="s">
        <v>68</v>
      </c>
      <c r="Q5113">
        <v>2</v>
      </c>
      <c r="R5113" t="s">
        <v>153</v>
      </c>
      <c r="S5113">
        <v>67</v>
      </c>
      <c r="T5113" t="s">
        <v>50</v>
      </c>
      <c r="U5113">
        <v>26604</v>
      </c>
      <c r="V5113">
        <v>4</v>
      </c>
      <c r="W5113" t="s">
        <v>75</v>
      </c>
      <c r="X5113" t="s">
        <v>33</v>
      </c>
      <c r="Y5113" t="s">
        <v>33</v>
      </c>
      <c r="Z5113">
        <v>0</v>
      </c>
      <c r="AA5113" t="s">
        <v>20108</v>
      </c>
    </row>
    <row r="5114" spans="1:27" x14ac:dyDescent="0.3">
      <c r="A5114" t="s">
        <v>10330</v>
      </c>
      <c r="B5114" s="1">
        <v>45140</v>
      </c>
      <c r="C5114" s="2">
        <v>0.5</v>
      </c>
      <c r="D5114" t="s">
        <v>148</v>
      </c>
      <c r="E5114" t="s">
        <v>10331</v>
      </c>
      <c r="F5114" t="s">
        <v>127</v>
      </c>
      <c r="G5114" t="s">
        <v>56</v>
      </c>
      <c r="H5114" t="s">
        <v>66</v>
      </c>
      <c r="I5114" t="s">
        <v>103</v>
      </c>
      <c r="J5114">
        <v>2</v>
      </c>
      <c r="K5114">
        <v>59183</v>
      </c>
      <c r="L5114">
        <v>112447.7</v>
      </c>
      <c r="M5114" t="s">
        <v>33</v>
      </c>
      <c r="N5114" t="s">
        <v>34</v>
      </c>
      <c r="O5114" t="s">
        <v>35</v>
      </c>
      <c r="P5114" t="s">
        <v>68</v>
      </c>
      <c r="Q5114">
        <v>5</v>
      </c>
      <c r="R5114" t="s">
        <v>49</v>
      </c>
      <c r="S5114">
        <v>62</v>
      </c>
      <c r="T5114" t="s">
        <v>50</v>
      </c>
      <c r="U5114">
        <v>150942</v>
      </c>
      <c r="V5114">
        <v>6</v>
      </c>
      <c r="W5114" t="s">
        <v>51</v>
      </c>
      <c r="X5114" t="s">
        <v>40</v>
      </c>
      <c r="Y5114" t="s">
        <v>40</v>
      </c>
      <c r="Z5114">
        <v>4</v>
      </c>
      <c r="AA5114" t="s">
        <v>20107</v>
      </c>
    </row>
    <row r="5115" spans="1:27" x14ac:dyDescent="0.3">
      <c r="A5115" t="s">
        <v>10332</v>
      </c>
      <c r="B5115" s="1">
        <v>45140</v>
      </c>
      <c r="C5115" s="2">
        <v>4.1666666666666664E-2</v>
      </c>
      <c r="D5115" t="s">
        <v>125</v>
      </c>
      <c r="E5115" t="s">
        <v>10333</v>
      </c>
      <c r="F5115" t="s">
        <v>127</v>
      </c>
      <c r="G5115" t="s">
        <v>65</v>
      </c>
      <c r="H5115" t="s">
        <v>94</v>
      </c>
      <c r="I5115" t="s">
        <v>95</v>
      </c>
      <c r="J5115">
        <v>4</v>
      </c>
      <c r="K5115">
        <v>10762</v>
      </c>
      <c r="L5115">
        <v>43048</v>
      </c>
      <c r="M5115" t="s">
        <v>40</v>
      </c>
      <c r="N5115" t="s">
        <v>34</v>
      </c>
      <c r="O5115" t="s">
        <v>48</v>
      </c>
      <c r="P5115" t="s">
        <v>36</v>
      </c>
      <c r="Q5115">
        <v>3</v>
      </c>
      <c r="R5115" t="s">
        <v>60</v>
      </c>
      <c r="S5115">
        <v>21</v>
      </c>
      <c r="T5115" t="s">
        <v>50</v>
      </c>
      <c r="U5115">
        <v>142337</v>
      </c>
      <c r="V5115">
        <v>9</v>
      </c>
      <c r="W5115" t="s">
        <v>39</v>
      </c>
      <c r="X5115" t="s">
        <v>33</v>
      </c>
      <c r="Y5115" t="s">
        <v>40</v>
      </c>
      <c r="Z5115">
        <v>1</v>
      </c>
      <c r="AA5115" t="s">
        <v>20108</v>
      </c>
    </row>
    <row r="5116" spans="1:27" x14ac:dyDescent="0.3">
      <c r="A5116" t="s">
        <v>10334</v>
      </c>
      <c r="B5116" s="1">
        <v>45140</v>
      </c>
      <c r="C5116" s="2">
        <v>8.3333333333333329E-2</v>
      </c>
      <c r="D5116" t="s">
        <v>122</v>
      </c>
      <c r="E5116" t="s">
        <v>10335</v>
      </c>
      <c r="F5116" t="s">
        <v>114</v>
      </c>
      <c r="G5116" t="s">
        <v>84</v>
      </c>
      <c r="H5116" t="s">
        <v>115</v>
      </c>
      <c r="I5116" t="s">
        <v>103</v>
      </c>
      <c r="J5116">
        <v>4</v>
      </c>
      <c r="K5116">
        <v>7426</v>
      </c>
      <c r="L5116">
        <v>29704</v>
      </c>
      <c r="M5116" t="s">
        <v>40</v>
      </c>
      <c r="N5116" t="s">
        <v>89</v>
      </c>
      <c r="O5116" t="s">
        <v>48</v>
      </c>
      <c r="P5116" t="s">
        <v>36</v>
      </c>
      <c r="Q5116">
        <v>4</v>
      </c>
      <c r="R5116" t="s">
        <v>37</v>
      </c>
      <c r="S5116">
        <v>34</v>
      </c>
      <c r="T5116" t="s">
        <v>50</v>
      </c>
      <c r="U5116">
        <v>148121</v>
      </c>
      <c r="V5116">
        <v>8</v>
      </c>
      <c r="W5116" t="s">
        <v>51</v>
      </c>
      <c r="X5116" t="s">
        <v>33</v>
      </c>
      <c r="Y5116" t="s">
        <v>33</v>
      </c>
      <c r="Z5116">
        <v>0</v>
      </c>
      <c r="AA5116" t="s">
        <v>20108</v>
      </c>
    </row>
    <row r="5117" spans="1:27" x14ac:dyDescent="0.3">
      <c r="A5117" t="s">
        <v>10336</v>
      </c>
      <c r="B5117" s="1">
        <v>45140</v>
      </c>
      <c r="C5117" s="2">
        <v>0.125</v>
      </c>
      <c r="D5117" t="s">
        <v>63</v>
      </c>
      <c r="E5117" t="s">
        <v>10337</v>
      </c>
      <c r="F5117" t="s">
        <v>79</v>
      </c>
      <c r="G5117" t="s">
        <v>107</v>
      </c>
      <c r="H5117" t="s">
        <v>115</v>
      </c>
      <c r="I5117" t="s">
        <v>128</v>
      </c>
      <c r="J5117">
        <v>3</v>
      </c>
      <c r="K5117">
        <v>70010</v>
      </c>
      <c r="L5117">
        <v>199528.5</v>
      </c>
      <c r="M5117" t="s">
        <v>33</v>
      </c>
      <c r="N5117" t="s">
        <v>74</v>
      </c>
      <c r="O5117" t="s">
        <v>48</v>
      </c>
      <c r="P5117" t="s">
        <v>68</v>
      </c>
      <c r="Q5117">
        <v>3</v>
      </c>
      <c r="R5117" t="s">
        <v>49</v>
      </c>
      <c r="S5117">
        <v>59</v>
      </c>
      <c r="T5117" t="s">
        <v>50</v>
      </c>
      <c r="U5117">
        <v>57831</v>
      </c>
      <c r="V5117">
        <v>3</v>
      </c>
      <c r="W5117" t="s">
        <v>100</v>
      </c>
      <c r="X5117" t="s">
        <v>40</v>
      </c>
      <c r="Y5117" t="s">
        <v>33</v>
      </c>
      <c r="Z5117">
        <v>3</v>
      </c>
      <c r="AA5117" t="s">
        <v>20107</v>
      </c>
    </row>
    <row r="5118" spans="1:27" x14ac:dyDescent="0.3">
      <c r="A5118" t="s">
        <v>10338</v>
      </c>
      <c r="B5118" s="1">
        <v>45140</v>
      </c>
      <c r="C5118" s="2">
        <v>0.16666666666666666</v>
      </c>
      <c r="D5118" t="s">
        <v>53</v>
      </c>
      <c r="E5118" t="s">
        <v>10339</v>
      </c>
      <c r="F5118" t="s">
        <v>127</v>
      </c>
      <c r="G5118" t="s">
        <v>56</v>
      </c>
      <c r="H5118" t="s">
        <v>115</v>
      </c>
      <c r="I5118" t="s">
        <v>128</v>
      </c>
      <c r="J5118">
        <v>3</v>
      </c>
      <c r="K5118">
        <v>16051</v>
      </c>
      <c r="L5118">
        <v>40930.050000000003</v>
      </c>
      <c r="M5118" t="s">
        <v>40</v>
      </c>
      <c r="N5118" t="s">
        <v>58</v>
      </c>
      <c r="O5118" t="s">
        <v>48</v>
      </c>
      <c r="P5118" t="s">
        <v>68</v>
      </c>
      <c r="Q5118">
        <v>3</v>
      </c>
      <c r="R5118" t="s">
        <v>60</v>
      </c>
      <c r="S5118">
        <v>21</v>
      </c>
      <c r="T5118" t="s">
        <v>38</v>
      </c>
      <c r="U5118">
        <v>4657</v>
      </c>
      <c r="V5118">
        <v>9</v>
      </c>
      <c r="W5118" t="s">
        <v>100</v>
      </c>
      <c r="X5118" t="s">
        <v>33</v>
      </c>
      <c r="Y5118" t="s">
        <v>40</v>
      </c>
      <c r="Z5118">
        <v>2</v>
      </c>
      <c r="AA5118" t="s">
        <v>20108</v>
      </c>
    </row>
    <row r="5119" spans="1:27" x14ac:dyDescent="0.3">
      <c r="A5119" t="s">
        <v>10340</v>
      </c>
      <c r="B5119" s="1">
        <v>45140</v>
      </c>
      <c r="C5119" s="2">
        <v>0.20833333333333334</v>
      </c>
      <c r="D5119" t="s">
        <v>53</v>
      </c>
      <c r="E5119" t="s">
        <v>10341</v>
      </c>
      <c r="F5119" t="s">
        <v>98</v>
      </c>
      <c r="G5119" t="s">
        <v>107</v>
      </c>
      <c r="H5119" t="s">
        <v>80</v>
      </c>
      <c r="I5119" t="s">
        <v>128</v>
      </c>
      <c r="J5119">
        <v>1</v>
      </c>
      <c r="K5119">
        <v>140061</v>
      </c>
      <c r="L5119">
        <v>126054.9</v>
      </c>
      <c r="M5119" t="s">
        <v>33</v>
      </c>
      <c r="N5119" t="s">
        <v>58</v>
      </c>
      <c r="O5119" t="s">
        <v>59</v>
      </c>
      <c r="P5119" t="s">
        <v>36</v>
      </c>
      <c r="Q5119">
        <v>1</v>
      </c>
      <c r="R5119" t="s">
        <v>49</v>
      </c>
      <c r="S5119">
        <v>46</v>
      </c>
      <c r="T5119" t="s">
        <v>50</v>
      </c>
      <c r="U5119">
        <v>8767</v>
      </c>
      <c r="V5119">
        <v>6</v>
      </c>
      <c r="W5119" t="s">
        <v>100</v>
      </c>
      <c r="X5119" t="s">
        <v>33</v>
      </c>
      <c r="Y5119" t="s">
        <v>40</v>
      </c>
      <c r="Z5119">
        <v>3</v>
      </c>
      <c r="AA5119" t="s">
        <v>20107</v>
      </c>
    </row>
    <row r="5120" spans="1:27" x14ac:dyDescent="0.3">
      <c r="A5120" t="s">
        <v>10342</v>
      </c>
      <c r="B5120" s="1">
        <v>45140</v>
      </c>
      <c r="C5120" s="2">
        <v>0.25</v>
      </c>
      <c r="D5120" t="s">
        <v>148</v>
      </c>
      <c r="E5120" t="s">
        <v>10343</v>
      </c>
      <c r="F5120" t="s">
        <v>79</v>
      </c>
      <c r="G5120" t="s">
        <v>107</v>
      </c>
      <c r="H5120" t="s">
        <v>115</v>
      </c>
      <c r="I5120" t="s">
        <v>46</v>
      </c>
      <c r="J5120">
        <v>2</v>
      </c>
      <c r="K5120">
        <v>12240</v>
      </c>
      <c r="L5120">
        <v>20808</v>
      </c>
      <c r="M5120" t="s">
        <v>40</v>
      </c>
      <c r="N5120" t="s">
        <v>89</v>
      </c>
      <c r="O5120" t="s">
        <v>85</v>
      </c>
      <c r="P5120" t="s">
        <v>36</v>
      </c>
      <c r="Q5120">
        <v>5</v>
      </c>
      <c r="R5120" t="s">
        <v>69</v>
      </c>
      <c r="S5120">
        <v>40</v>
      </c>
      <c r="T5120" t="s">
        <v>38</v>
      </c>
      <c r="U5120">
        <v>68635</v>
      </c>
      <c r="V5120">
        <v>3</v>
      </c>
      <c r="W5120" t="s">
        <v>61</v>
      </c>
      <c r="X5120" t="s">
        <v>40</v>
      </c>
      <c r="Y5120" t="s">
        <v>33</v>
      </c>
      <c r="Z5120">
        <v>2</v>
      </c>
      <c r="AA5120" t="s">
        <v>20108</v>
      </c>
    </row>
    <row r="5121" spans="1:27" x14ac:dyDescent="0.3">
      <c r="A5121" t="s">
        <v>10344</v>
      </c>
      <c r="B5121" s="1">
        <v>45140</v>
      </c>
      <c r="C5121" s="2">
        <v>0.29166666666666669</v>
      </c>
      <c r="D5121" t="s">
        <v>145</v>
      </c>
      <c r="E5121" t="s">
        <v>10345</v>
      </c>
      <c r="F5121" t="s">
        <v>44</v>
      </c>
      <c r="G5121" t="s">
        <v>65</v>
      </c>
      <c r="H5121" t="s">
        <v>66</v>
      </c>
      <c r="I5121" t="s">
        <v>95</v>
      </c>
      <c r="J5121">
        <v>2</v>
      </c>
      <c r="K5121">
        <v>52567</v>
      </c>
      <c r="L5121">
        <v>89363.9</v>
      </c>
      <c r="M5121" t="s">
        <v>33</v>
      </c>
      <c r="N5121" t="s">
        <v>58</v>
      </c>
      <c r="O5121" t="s">
        <v>59</v>
      </c>
      <c r="P5121" t="s">
        <v>68</v>
      </c>
      <c r="Q5121">
        <v>4</v>
      </c>
      <c r="R5121" t="s">
        <v>49</v>
      </c>
      <c r="S5121">
        <v>44</v>
      </c>
      <c r="T5121" t="s">
        <v>38</v>
      </c>
      <c r="U5121">
        <v>151495</v>
      </c>
      <c r="V5121">
        <v>7</v>
      </c>
      <c r="W5121" t="s">
        <v>39</v>
      </c>
      <c r="X5121" t="s">
        <v>40</v>
      </c>
      <c r="Y5121" t="s">
        <v>33</v>
      </c>
      <c r="Z5121">
        <v>4</v>
      </c>
      <c r="AA5121" t="s">
        <v>20108</v>
      </c>
    </row>
    <row r="5122" spans="1:27" x14ac:dyDescent="0.3">
      <c r="A5122" t="s">
        <v>10346</v>
      </c>
      <c r="B5122" s="1">
        <v>45140</v>
      </c>
      <c r="C5122" s="2">
        <v>0.33333333333333331</v>
      </c>
      <c r="D5122" t="s">
        <v>122</v>
      </c>
      <c r="E5122" t="s">
        <v>10347</v>
      </c>
      <c r="F5122" t="s">
        <v>164</v>
      </c>
      <c r="G5122" t="s">
        <v>56</v>
      </c>
      <c r="H5122" t="s">
        <v>66</v>
      </c>
      <c r="I5122" t="s">
        <v>133</v>
      </c>
      <c r="J5122">
        <v>3</v>
      </c>
      <c r="K5122">
        <v>130277</v>
      </c>
      <c r="L5122">
        <v>371289.45</v>
      </c>
      <c r="M5122" t="s">
        <v>33</v>
      </c>
      <c r="N5122" t="s">
        <v>47</v>
      </c>
      <c r="O5122" t="s">
        <v>85</v>
      </c>
      <c r="P5122" t="s">
        <v>36</v>
      </c>
      <c r="Q5122">
        <v>3</v>
      </c>
      <c r="R5122" t="s">
        <v>60</v>
      </c>
      <c r="S5122">
        <v>48</v>
      </c>
      <c r="T5122" t="s">
        <v>50</v>
      </c>
      <c r="U5122">
        <v>183844</v>
      </c>
      <c r="V5122">
        <v>3</v>
      </c>
      <c r="W5122" t="s">
        <v>61</v>
      </c>
      <c r="X5122" t="s">
        <v>40</v>
      </c>
      <c r="Y5122" t="s">
        <v>40</v>
      </c>
      <c r="Z5122">
        <v>3</v>
      </c>
      <c r="AA5122" t="s">
        <v>20107</v>
      </c>
    </row>
    <row r="5123" spans="1:27" x14ac:dyDescent="0.3">
      <c r="A5123" t="s">
        <v>10348</v>
      </c>
      <c r="B5123" s="1">
        <v>45140</v>
      </c>
      <c r="C5123" s="2">
        <v>0.375</v>
      </c>
      <c r="D5123" t="s">
        <v>256</v>
      </c>
      <c r="E5123" t="s">
        <v>10349</v>
      </c>
      <c r="F5123" t="s">
        <v>29</v>
      </c>
      <c r="G5123" t="s">
        <v>30</v>
      </c>
      <c r="H5123" t="s">
        <v>45</v>
      </c>
      <c r="I5123" t="s">
        <v>32</v>
      </c>
      <c r="J5123">
        <v>3</v>
      </c>
      <c r="K5123">
        <v>98331</v>
      </c>
      <c r="L5123">
        <v>265493.7</v>
      </c>
      <c r="M5123" t="s">
        <v>33</v>
      </c>
      <c r="N5123" t="s">
        <v>47</v>
      </c>
      <c r="O5123" t="s">
        <v>59</v>
      </c>
      <c r="P5123" t="s">
        <v>68</v>
      </c>
      <c r="Q5123">
        <v>1</v>
      </c>
      <c r="R5123" t="s">
        <v>60</v>
      </c>
      <c r="S5123">
        <v>24</v>
      </c>
      <c r="T5123" t="s">
        <v>50</v>
      </c>
      <c r="U5123">
        <v>75328</v>
      </c>
      <c r="V5123">
        <v>3</v>
      </c>
      <c r="W5123" t="s">
        <v>75</v>
      </c>
      <c r="X5123" t="s">
        <v>40</v>
      </c>
      <c r="Y5123" t="s">
        <v>33</v>
      </c>
      <c r="Z5123">
        <v>3</v>
      </c>
      <c r="AA5123" t="s">
        <v>20107</v>
      </c>
    </row>
    <row r="5124" spans="1:27" x14ac:dyDescent="0.3">
      <c r="A5124" t="s">
        <v>10350</v>
      </c>
      <c r="B5124" s="1">
        <v>45140</v>
      </c>
      <c r="C5124" s="2">
        <v>0.41666666666666669</v>
      </c>
      <c r="D5124" t="s">
        <v>105</v>
      </c>
      <c r="E5124" t="s">
        <v>10351</v>
      </c>
      <c r="F5124" t="s">
        <v>44</v>
      </c>
      <c r="G5124" t="s">
        <v>107</v>
      </c>
      <c r="H5124" t="s">
        <v>45</v>
      </c>
      <c r="I5124" t="s">
        <v>103</v>
      </c>
      <c r="J5124">
        <v>3</v>
      </c>
      <c r="K5124">
        <v>41275</v>
      </c>
      <c r="L5124">
        <v>117633.75</v>
      </c>
      <c r="M5124" t="s">
        <v>33</v>
      </c>
      <c r="N5124" t="s">
        <v>47</v>
      </c>
      <c r="O5124" t="s">
        <v>48</v>
      </c>
      <c r="P5124" t="s">
        <v>68</v>
      </c>
      <c r="Q5124">
        <v>4</v>
      </c>
      <c r="R5124" t="s">
        <v>60</v>
      </c>
      <c r="S5124">
        <v>20</v>
      </c>
      <c r="T5124" t="s">
        <v>50</v>
      </c>
      <c r="U5124">
        <v>71670</v>
      </c>
      <c r="V5124">
        <v>4</v>
      </c>
      <c r="W5124" t="s">
        <v>100</v>
      </c>
      <c r="X5124" t="s">
        <v>33</v>
      </c>
      <c r="Y5124" t="s">
        <v>33</v>
      </c>
      <c r="Z5124">
        <v>3</v>
      </c>
      <c r="AA5124" t="s">
        <v>20107</v>
      </c>
    </row>
    <row r="5125" spans="1:27" x14ac:dyDescent="0.3">
      <c r="A5125" t="s">
        <v>10352</v>
      </c>
      <c r="B5125" s="1">
        <v>45140</v>
      </c>
      <c r="C5125" s="2">
        <v>0.45833333333333331</v>
      </c>
      <c r="D5125" t="s">
        <v>27</v>
      </c>
      <c r="E5125" t="s">
        <v>10353</v>
      </c>
      <c r="F5125" t="s">
        <v>93</v>
      </c>
      <c r="G5125" t="s">
        <v>56</v>
      </c>
      <c r="H5125" t="s">
        <v>80</v>
      </c>
      <c r="I5125" t="s">
        <v>46</v>
      </c>
      <c r="J5125">
        <v>1</v>
      </c>
      <c r="K5125">
        <v>119854</v>
      </c>
      <c r="L5125">
        <v>113861.3</v>
      </c>
      <c r="M5125" t="s">
        <v>33</v>
      </c>
      <c r="N5125" t="s">
        <v>89</v>
      </c>
      <c r="O5125" t="s">
        <v>59</v>
      </c>
      <c r="P5125" t="s">
        <v>36</v>
      </c>
      <c r="Q5125">
        <v>1</v>
      </c>
      <c r="R5125" t="s">
        <v>153</v>
      </c>
      <c r="S5125">
        <v>44</v>
      </c>
      <c r="T5125" t="s">
        <v>50</v>
      </c>
      <c r="U5125">
        <v>112462</v>
      </c>
      <c r="V5125">
        <v>7</v>
      </c>
      <c r="W5125" t="s">
        <v>61</v>
      </c>
      <c r="X5125" t="s">
        <v>40</v>
      </c>
      <c r="Y5125" t="s">
        <v>40</v>
      </c>
      <c r="Z5125">
        <v>4</v>
      </c>
      <c r="AA5125" t="s">
        <v>20107</v>
      </c>
    </row>
    <row r="5126" spans="1:27" x14ac:dyDescent="0.3">
      <c r="A5126" t="s">
        <v>10354</v>
      </c>
      <c r="B5126" s="1">
        <v>45140</v>
      </c>
      <c r="C5126" s="2">
        <v>0.5</v>
      </c>
      <c r="D5126" t="s">
        <v>119</v>
      </c>
      <c r="E5126" t="s">
        <v>10355</v>
      </c>
      <c r="F5126" t="s">
        <v>127</v>
      </c>
      <c r="G5126" t="s">
        <v>107</v>
      </c>
      <c r="H5126" t="s">
        <v>80</v>
      </c>
      <c r="I5126" t="s">
        <v>133</v>
      </c>
      <c r="J5126">
        <v>2</v>
      </c>
      <c r="K5126">
        <v>8782</v>
      </c>
      <c r="L5126">
        <v>14929.4</v>
      </c>
      <c r="M5126" t="s">
        <v>40</v>
      </c>
      <c r="N5126" t="s">
        <v>34</v>
      </c>
      <c r="O5126" t="s">
        <v>85</v>
      </c>
      <c r="P5126" t="s">
        <v>36</v>
      </c>
      <c r="Q5126">
        <v>4</v>
      </c>
      <c r="R5126" t="s">
        <v>69</v>
      </c>
      <c r="S5126">
        <v>61</v>
      </c>
      <c r="T5126" t="s">
        <v>50</v>
      </c>
      <c r="U5126">
        <v>151196</v>
      </c>
      <c r="V5126">
        <v>6</v>
      </c>
      <c r="W5126" t="s">
        <v>90</v>
      </c>
      <c r="X5126" t="s">
        <v>40</v>
      </c>
      <c r="Y5126" t="s">
        <v>40</v>
      </c>
      <c r="Z5126">
        <v>3</v>
      </c>
      <c r="AA5126" t="s">
        <v>20108</v>
      </c>
    </row>
    <row r="5127" spans="1:27" x14ac:dyDescent="0.3">
      <c r="A5127" t="s">
        <v>10356</v>
      </c>
      <c r="B5127" s="1">
        <v>45140</v>
      </c>
      <c r="C5127" s="2">
        <v>4.1666666666666664E-2</v>
      </c>
      <c r="D5127" t="s">
        <v>53</v>
      </c>
      <c r="E5127" t="s">
        <v>10357</v>
      </c>
      <c r="F5127" t="s">
        <v>150</v>
      </c>
      <c r="G5127" t="s">
        <v>65</v>
      </c>
      <c r="H5127" t="s">
        <v>66</v>
      </c>
      <c r="I5127" t="s">
        <v>128</v>
      </c>
      <c r="J5127">
        <v>1</v>
      </c>
      <c r="K5127">
        <v>15646</v>
      </c>
      <c r="L5127">
        <v>14863.7</v>
      </c>
      <c r="M5127" t="s">
        <v>40</v>
      </c>
      <c r="N5127" t="s">
        <v>67</v>
      </c>
      <c r="O5127" t="s">
        <v>35</v>
      </c>
      <c r="P5127" t="s">
        <v>36</v>
      </c>
      <c r="Q5127">
        <v>3</v>
      </c>
      <c r="R5127" t="s">
        <v>69</v>
      </c>
      <c r="S5127">
        <v>44</v>
      </c>
      <c r="T5127" t="s">
        <v>38</v>
      </c>
      <c r="U5127">
        <v>141705</v>
      </c>
      <c r="V5127">
        <v>8</v>
      </c>
      <c r="W5127" t="s">
        <v>75</v>
      </c>
      <c r="X5127" t="s">
        <v>33</v>
      </c>
      <c r="Y5127" t="s">
        <v>33</v>
      </c>
      <c r="Z5127">
        <v>2</v>
      </c>
      <c r="AA5127" t="s">
        <v>20108</v>
      </c>
    </row>
    <row r="5128" spans="1:27" x14ac:dyDescent="0.3">
      <c r="A5128" t="s">
        <v>10358</v>
      </c>
      <c r="B5128" s="1">
        <v>45140</v>
      </c>
      <c r="C5128" s="2">
        <v>8.3333333333333329E-2</v>
      </c>
      <c r="D5128" t="s">
        <v>71</v>
      </c>
      <c r="E5128" t="s">
        <v>10359</v>
      </c>
      <c r="F5128" t="s">
        <v>140</v>
      </c>
      <c r="G5128" t="s">
        <v>65</v>
      </c>
      <c r="H5128" t="s">
        <v>45</v>
      </c>
      <c r="I5128" t="s">
        <v>133</v>
      </c>
      <c r="J5128">
        <v>2</v>
      </c>
      <c r="K5128">
        <v>52440</v>
      </c>
      <c r="L5128">
        <v>99636</v>
      </c>
      <c r="M5128" t="s">
        <v>33</v>
      </c>
      <c r="N5128" t="s">
        <v>67</v>
      </c>
      <c r="O5128" t="s">
        <v>48</v>
      </c>
      <c r="P5128" t="s">
        <v>68</v>
      </c>
      <c r="Q5128">
        <v>2</v>
      </c>
      <c r="R5128" t="s">
        <v>153</v>
      </c>
      <c r="S5128">
        <v>67</v>
      </c>
      <c r="T5128" t="s">
        <v>50</v>
      </c>
      <c r="U5128">
        <v>13523</v>
      </c>
      <c r="V5128">
        <v>3</v>
      </c>
      <c r="W5128" t="s">
        <v>51</v>
      </c>
      <c r="X5128" t="s">
        <v>40</v>
      </c>
      <c r="Y5128" t="s">
        <v>33</v>
      </c>
      <c r="Z5128">
        <v>4</v>
      </c>
      <c r="AA5128" t="s">
        <v>20108</v>
      </c>
    </row>
    <row r="5129" spans="1:27" x14ac:dyDescent="0.3">
      <c r="A5129" t="s">
        <v>10360</v>
      </c>
      <c r="B5129" s="1">
        <v>45140</v>
      </c>
      <c r="C5129" s="2">
        <v>0.125</v>
      </c>
      <c r="D5129" t="s">
        <v>27</v>
      </c>
      <c r="E5129" t="s">
        <v>10361</v>
      </c>
      <c r="F5129" t="s">
        <v>114</v>
      </c>
      <c r="G5129" t="s">
        <v>30</v>
      </c>
      <c r="H5129" t="s">
        <v>115</v>
      </c>
      <c r="I5129" t="s">
        <v>133</v>
      </c>
      <c r="J5129">
        <v>3</v>
      </c>
      <c r="K5129">
        <v>103904</v>
      </c>
      <c r="L5129">
        <v>296126.40000000002</v>
      </c>
      <c r="M5129" t="s">
        <v>33</v>
      </c>
      <c r="N5129" t="s">
        <v>74</v>
      </c>
      <c r="O5129" t="s">
        <v>35</v>
      </c>
      <c r="P5129" t="s">
        <v>36</v>
      </c>
      <c r="Q5129">
        <v>5</v>
      </c>
      <c r="R5129" t="s">
        <v>99</v>
      </c>
      <c r="S5129">
        <v>30</v>
      </c>
      <c r="T5129" t="s">
        <v>50</v>
      </c>
      <c r="U5129">
        <v>32375</v>
      </c>
      <c r="V5129">
        <v>2</v>
      </c>
      <c r="W5129" t="s">
        <v>75</v>
      </c>
      <c r="X5129" t="s">
        <v>33</v>
      </c>
      <c r="Y5129" t="s">
        <v>40</v>
      </c>
      <c r="Z5129">
        <v>3</v>
      </c>
      <c r="AA5129" t="s">
        <v>20107</v>
      </c>
    </row>
    <row r="5130" spans="1:27" x14ac:dyDescent="0.3">
      <c r="A5130" t="s">
        <v>10362</v>
      </c>
      <c r="B5130" s="1">
        <v>45140</v>
      </c>
      <c r="C5130" s="2">
        <v>0.16666666666666666</v>
      </c>
      <c r="D5130" t="s">
        <v>53</v>
      </c>
      <c r="E5130" t="s">
        <v>10363</v>
      </c>
      <c r="F5130" t="s">
        <v>164</v>
      </c>
      <c r="G5130" t="s">
        <v>65</v>
      </c>
      <c r="H5130" t="s">
        <v>115</v>
      </c>
      <c r="I5130" t="s">
        <v>95</v>
      </c>
      <c r="J5130">
        <v>1</v>
      </c>
      <c r="K5130">
        <v>148404</v>
      </c>
      <c r="L5130">
        <v>140983.79999999999</v>
      </c>
      <c r="M5130" t="s">
        <v>33</v>
      </c>
      <c r="N5130" t="s">
        <v>74</v>
      </c>
      <c r="O5130" t="s">
        <v>85</v>
      </c>
      <c r="P5130" t="s">
        <v>68</v>
      </c>
      <c r="Q5130">
        <v>2</v>
      </c>
      <c r="R5130" t="s">
        <v>99</v>
      </c>
      <c r="S5130">
        <v>52</v>
      </c>
      <c r="T5130" t="s">
        <v>38</v>
      </c>
      <c r="U5130">
        <v>62742</v>
      </c>
      <c r="V5130">
        <v>2</v>
      </c>
      <c r="W5130" t="s">
        <v>39</v>
      </c>
      <c r="X5130" t="s">
        <v>40</v>
      </c>
      <c r="Y5130" t="s">
        <v>33</v>
      </c>
      <c r="Z5130">
        <v>0</v>
      </c>
      <c r="AA5130" t="s">
        <v>20107</v>
      </c>
    </row>
    <row r="5131" spans="1:27" x14ac:dyDescent="0.3">
      <c r="A5131" t="s">
        <v>10364</v>
      </c>
      <c r="B5131" s="1">
        <v>45140</v>
      </c>
      <c r="C5131" s="2">
        <v>0.20833333333333334</v>
      </c>
      <c r="D5131" t="s">
        <v>185</v>
      </c>
      <c r="E5131" t="s">
        <v>10365</v>
      </c>
      <c r="F5131" t="s">
        <v>114</v>
      </c>
      <c r="G5131" t="s">
        <v>56</v>
      </c>
      <c r="H5131" t="s">
        <v>80</v>
      </c>
      <c r="I5131" t="s">
        <v>128</v>
      </c>
      <c r="J5131">
        <v>4</v>
      </c>
      <c r="K5131">
        <v>60918</v>
      </c>
      <c r="L5131">
        <v>207121.2</v>
      </c>
      <c r="M5131" t="s">
        <v>33</v>
      </c>
      <c r="N5131" t="s">
        <v>47</v>
      </c>
      <c r="O5131" t="s">
        <v>48</v>
      </c>
      <c r="P5131" t="s">
        <v>36</v>
      </c>
      <c r="Q5131">
        <v>2</v>
      </c>
      <c r="R5131" t="s">
        <v>69</v>
      </c>
      <c r="S5131">
        <v>64</v>
      </c>
      <c r="T5131" t="s">
        <v>50</v>
      </c>
      <c r="U5131">
        <v>195623</v>
      </c>
      <c r="V5131">
        <v>5</v>
      </c>
      <c r="W5131" t="s">
        <v>39</v>
      </c>
      <c r="X5131" t="s">
        <v>33</v>
      </c>
      <c r="Y5131" t="s">
        <v>40</v>
      </c>
      <c r="Z5131">
        <v>2</v>
      </c>
      <c r="AA5131" t="s">
        <v>20107</v>
      </c>
    </row>
    <row r="5132" spans="1:27" x14ac:dyDescent="0.3">
      <c r="A5132" t="s">
        <v>10366</v>
      </c>
      <c r="B5132" s="1">
        <v>45140</v>
      </c>
      <c r="C5132" s="2">
        <v>0.25</v>
      </c>
      <c r="D5132" t="s">
        <v>71</v>
      </c>
      <c r="E5132" t="s">
        <v>10367</v>
      </c>
      <c r="F5132" t="s">
        <v>127</v>
      </c>
      <c r="G5132" t="s">
        <v>65</v>
      </c>
      <c r="H5132" t="s">
        <v>94</v>
      </c>
      <c r="I5132" t="s">
        <v>46</v>
      </c>
      <c r="J5132">
        <v>1</v>
      </c>
      <c r="K5132">
        <v>88332</v>
      </c>
      <c r="L5132">
        <v>79498.8</v>
      </c>
      <c r="M5132" t="s">
        <v>33</v>
      </c>
      <c r="N5132" t="s">
        <v>47</v>
      </c>
      <c r="O5132" t="s">
        <v>48</v>
      </c>
      <c r="P5132" t="s">
        <v>68</v>
      </c>
      <c r="Q5132">
        <v>3</v>
      </c>
      <c r="R5132" t="s">
        <v>49</v>
      </c>
      <c r="S5132">
        <v>38</v>
      </c>
      <c r="T5132" t="s">
        <v>38</v>
      </c>
      <c r="U5132">
        <v>24531</v>
      </c>
      <c r="V5132">
        <v>1</v>
      </c>
      <c r="W5132" t="s">
        <v>75</v>
      </c>
      <c r="X5132" t="s">
        <v>40</v>
      </c>
      <c r="Y5132" t="s">
        <v>33</v>
      </c>
      <c r="Z5132">
        <v>1</v>
      </c>
      <c r="AA5132" t="s">
        <v>20108</v>
      </c>
    </row>
    <row r="5133" spans="1:27" x14ac:dyDescent="0.3">
      <c r="A5133" t="s">
        <v>10368</v>
      </c>
      <c r="B5133" s="1">
        <v>45140</v>
      </c>
      <c r="C5133" s="2">
        <v>0.29166666666666669</v>
      </c>
      <c r="D5133" t="s">
        <v>122</v>
      </c>
      <c r="E5133" t="s">
        <v>10369</v>
      </c>
      <c r="F5133" t="s">
        <v>140</v>
      </c>
      <c r="G5133" t="s">
        <v>30</v>
      </c>
      <c r="H5133" t="s">
        <v>66</v>
      </c>
      <c r="I5133" t="s">
        <v>46</v>
      </c>
      <c r="J5133">
        <v>1</v>
      </c>
      <c r="K5133">
        <v>73859</v>
      </c>
      <c r="L5133">
        <v>66473.100000000006</v>
      </c>
      <c r="M5133" t="s">
        <v>33</v>
      </c>
      <c r="N5133" t="s">
        <v>89</v>
      </c>
      <c r="O5133" t="s">
        <v>48</v>
      </c>
      <c r="P5133" t="s">
        <v>68</v>
      </c>
      <c r="Q5133">
        <v>1</v>
      </c>
      <c r="R5133" t="s">
        <v>49</v>
      </c>
      <c r="S5133">
        <v>60</v>
      </c>
      <c r="T5133" t="s">
        <v>50</v>
      </c>
      <c r="U5133">
        <v>5989</v>
      </c>
      <c r="V5133">
        <v>4</v>
      </c>
      <c r="W5133" t="s">
        <v>61</v>
      </c>
      <c r="X5133" t="s">
        <v>40</v>
      </c>
      <c r="Y5133" t="s">
        <v>40</v>
      </c>
      <c r="Z5133">
        <v>2</v>
      </c>
      <c r="AA5133" t="s">
        <v>20108</v>
      </c>
    </row>
    <row r="5134" spans="1:27" x14ac:dyDescent="0.3">
      <c r="A5134" t="s">
        <v>10370</v>
      </c>
      <c r="B5134" s="1">
        <v>45140</v>
      </c>
      <c r="C5134" s="2">
        <v>0.33333333333333331</v>
      </c>
      <c r="D5134" t="s">
        <v>256</v>
      </c>
      <c r="E5134" t="s">
        <v>10371</v>
      </c>
      <c r="F5134" t="s">
        <v>110</v>
      </c>
      <c r="G5134" t="s">
        <v>84</v>
      </c>
      <c r="H5134" t="s">
        <v>66</v>
      </c>
      <c r="I5134" t="s">
        <v>128</v>
      </c>
      <c r="J5134">
        <v>4</v>
      </c>
      <c r="K5134">
        <v>54545</v>
      </c>
      <c r="L5134">
        <v>185453</v>
      </c>
      <c r="M5134" t="s">
        <v>33</v>
      </c>
      <c r="N5134" t="s">
        <v>47</v>
      </c>
      <c r="O5134" t="s">
        <v>35</v>
      </c>
      <c r="P5134" t="s">
        <v>68</v>
      </c>
      <c r="Q5134">
        <v>5</v>
      </c>
      <c r="R5134" t="s">
        <v>37</v>
      </c>
      <c r="S5134">
        <v>37</v>
      </c>
      <c r="T5134" t="s">
        <v>50</v>
      </c>
      <c r="U5134">
        <v>61105</v>
      </c>
      <c r="V5134">
        <v>9</v>
      </c>
      <c r="W5134" t="s">
        <v>51</v>
      </c>
      <c r="X5134" t="s">
        <v>33</v>
      </c>
      <c r="Y5134" t="s">
        <v>33</v>
      </c>
      <c r="Z5134">
        <v>0</v>
      </c>
      <c r="AA5134" t="s">
        <v>20107</v>
      </c>
    </row>
    <row r="5135" spans="1:27" x14ac:dyDescent="0.3">
      <c r="A5135" t="s">
        <v>10372</v>
      </c>
      <c r="B5135" s="1">
        <v>45140</v>
      </c>
      <c r="C5135" s="2">
        <v>0.375</v>
      </c>
      <c r="D5135" t="s">
        <v>63</v>
      </c>
      <c r="E5135" t="s">
        <v>10373</v>
      </c>
      <c r="F5135" t="s">
        <v>127</v>
      </c>
      <c r="G5135" t="s">
        <v>107</v>
      </c>
      <c r="H5135" t="s">
        <v>80</v>
      </c>
      <c r="I5135" t="s">
        <v>103</v>
      </c>
      <c r="J5135">
        <v>4</v>
      </c>
      <c r="K5135">
        <v>89000</v>
      </c>
      <c r="L5135">
        <v>356000</v>
      </c>
      <c r="M5135" t="s">
        <v>33</v>
      </c>
      <c r="N5135" t="s">
        <v>47</v>
      </c>
      <c r="O5135" t="s">
        <v>35</v>
      </c>
      <c r="P5135" t="s">
        <v>36</v>
      </c>
      <c r="Q5135">
        <v>2</v>
      </c>
      <c r="R5135" t="s">
        <v>153</v>
      </c>
      <c r="S5135">
        <v>69</v>
      </c>
      <c r="T5135" t="s">
        <v>50</v>
      </c>
      <c r="U5135">
        <v>50649</v>
      </c>
      <c r="V5135">
        <v>1</v>
      </c>
      <c r="W5135" t="s">
        <v>100</v>
      </c>
      <c r="X5135" t="s">
        <v>33</v>
      </c>
      <c r="Y5135" t="s">
        <v>40</v>
      </c>
      <c r="Z5135">
        <v>0</v>
      </c>
      <c r="AA5135" t="s">
        <v>20107</v>
      </c>
    </row>
    <row r="5136" spans="1:27" x14ac:dyDescent="0.3">
      <c r="A5136" t="s">
        <v>10374</v>
      </c>
      <c r="B5136" s="1">
        <v>45140</v>
      </c>
      <c r="C5136" s="2">
        <v>0.41666666666666669</v>
      </c>
      <c r="D5136" t="s">
        <v>142</v>
      </c>
      <c r="E5136" t="s">
        <v>10375</v>
      </c>
      <c r="F5136" t="s">
        <v>164</v>
      </c>
      <c r="G5136" t="s">
        <v>107</v>
      </c>
      <c r="H5136" t="s">
        <v>80</v>
      </c>
      <c r="I5136" t="s">
        <v>46</v>
      </c>
      <c r="J5136">
        <v>3</v>
      </c>
      <c r="K5136">
        <v>145326</v>
      </c>
      <c r="L5136">
        <v>414179.1</v>
      </c>
      <c r="M5136" t="s">
        <v>33</v>
      </c>
      <c r="N5136" t="s">
        <v>47</v>
      </c>
      <c r="O5136" t="s">
        <v>85</v>
      </c>
      <c r="P5136" t="s">
        <v>36</v>
      </c>
      <c r="Q5136">
        <v>1</v>
      </c>
      <c r="R5136" t="s">
        <v>60</v>
      </c>
      <c r="S5136">
        <v>26</v>
      </c>
      <c r="T5136" t="s">
        <v>38</v>
      </c>
      <c r="U5136">
        <v>29869</v>
      </c>
      <c r="V5136">
        <v>1</v>
      </c>
      <c r="W5136" t="s">
        <v>100</v>
      </c>
      <c r="X5136" t="s">
        <v>33</v>
      </c>
      <c r="Y5136" t="s">
        <v>33</v>
      </c>
      <c r="Z5136">
        <v>3</v>
      </c>
      <c r="AA5136" t="s">
        <v>20107</v>
      </c>
    </row>
    <row r="5137" spans="1:27" x14ac:dyDescent="0.3">
      <c r="A5137" t="s">
        <v>10376</v>
      </c>
      <c r="B5137" s="1">
        <v>45140</v>
      </c>
      <c r="C5137" s="2">
        <v>0.45833333333333331</v>
      </c>
      <c r="D5137" t="s">
        <v>142</v>
      </c>
      <c r="E5137" t="s">
        <v>10377</v>
      </c>
      <c r="F5137" t="s">
        <v>79</v>
      </c>
      <c r="G5137" t="s">
        <v>56</v>
      </c>
      <c r="H5137" t="s">
        <v>80</v>
      </c>
      <c r="I5137" t="s">
        <v>46</v>
      </c>
      <c r="J5137">
        <v>4</v>
      </c>
      <c r="K5137">
        <v>53164</v>
      </c>
      <c r="L5137">
        <v>180757.6</v>
      </c>
      <c r="M5137" t="s">
        <v>33</v>
      </c>
      <c r="N5137" t="s">
        <v>58</v>
      </c>
      <c r="O5137" t="s">
        <v>85</v>
      </c>
      <c r="P5137" t="s">
        <v>68</v>
      </c>
      <c r="Q5137">
        <v>5</v>
      </c>
      <c r="R5137" t="s">
        <v>37</v>
      </c>
      <c r="S5137">
        <v>42</v>
      </c>
      <c r="T5137" t="s">
        <v>50</v>
      </c>
      <c r="U5137">
        <v>18645</v>
      </c>
      <c r="V5137">
        <v>5</v>
      </c>
      <c r="W5137" t="s">
        <v>61</v>
      </c>
      <c r="X5137" t="s">
        <v>33</v>
      </c>
      <c r="Y5137" t="s">
        <v>40</v>
      </c>
      <c r="Z5137">
        <v>4</v>
      </c>
      <c r="AA5137" t="s">
        <v>20107</v>
      </c>
    </row>
    <row r="5138" spans="1:27" x14ac:dyDescent="0.3">
      <c r="A5138" t="s">
        <v>10378</v>
      </c>
      <c r="B5138" s="1">
        <v>45141</v>
      </c>
      <c r="C5138" s="2">
        <v>0.5</v>
      </c>
      <c r="D5138" t="s">
        <v>105</v>
      </c>
      <c r="E5138" t="s">
        <v>10379</v>
      </c>
      <c r="F5138" t="s">
        <v>55</v>
      </c>
      <c r="G5138" t="s">
        <v>30</v>
      </c>
      <c r="H5138" t="s">
        <v>115</v>
      </c>
      <c r="I5138" t="s">
        <v>103</v>
      </c>
      <c r="J5138">
        <v>4</v>
      </c>
      <c r="K5138">
        <v>123936</v>
      </c>
      <c r="L5138">
        <v>495744</v>
      </c>
      <c r="M5138" t="s">
        <v>33</v>
      </c>
      <c r="N5138" t="s">
        <v>67</v>
      </c>
      <c r="O5138" t="s">
        <v>59</v>
      </c>
      <c r="P5138" t="s">
        <v>36</v>
      </c>
      <c r="Q5138">
        <v>3</v>
      </c>
      <c r="R5138" t="s">
        <v>99</v>
      </c>
      <c r="S5138">
        <v>23</v>
      </c>
      <c r="T5138" t="s">
        <v>38</v>
      </c>
      <c r="U5138">
        <v>117708</v>
      </c>
      <c r="V5138">
        <v>1</v>
      </c>
      <c r="W5138" t="s">
        <v>61</v>
      </c>
      <c r="X5138" t="s">
        <v>33</v>
      </c>
      <c r="Y5138" t="s">
        <v>40</v>
      </c>
      <c r="Z5138">
        <v>1</v>
      </c>
      <c r="AA5138" t="s">
        <v>20107</v>
      </c>
    </row>
    <row r="5139" spans="1:27" x14ac:dyDescent="0.3">
      <c r="A5139" t="s">
        <v>10380</v>
      </c>
      <c r="B5139" s="1">
        <v>45141</v>
      </c>
      <c r="C5139" s="2">
        <v>4.1666666666666664E-2</v>
      </c>
      <c r="D5139" t="s">
        <v>77</v>
      </c>
      <c r="E5139" t="s">
        <v>10381</v>
      </c>
      <c r="F5139" t="s">
        <v>79</v>
      </c>
      <c r="G5139" t="s">
        <v>30</v>
      </c>
      <c r="H5139" t="s">
        <v>115</v>
      </c>
      <c r="I5139" t="s">
        <v>103</v>
      </c>
      <c r="J5139">
        <v>1</v>
      </c>
      <c r="K5139">
        <v>38128</v>
      </c>
      <c r="L5139">
        <v>38128</v>
      </c>
      <c r="M5139" t="s">
        <v>40</v>
      </c>
      <c r="N5139" t="s">
        <v>58</v>
      </c>
      <c r="O5139" t="s">
        <v>85</v>
      </c>
      <c r="P5139" t="s">
        <v>36</v>
      </c>
      <c r="Q5139">
        <v>5</v>
      </c>
      <c r="R5139" t="s">
        <v>69</v>
      </c>
      <c r="S5139">
        <v>40</v>
      </c>
      <c r="T5139" t="s">
        <v>50</v>
      </c>
      <c r="U5139">
        <v>199251</v>
      </c>
      <c r="V5139">
        <v>7</v>
      </c>
      <c r="W5139" t="s">
        <v>51</v>
      </c>
      <c r="X5139" t="s">
        <v>33</v>
      </c>
      <c r="Y5139" t="s">
        <v>33</v>
      </c>
      <c r="Z5139">
        <v>2</v>
      </c>
      <c r="AA5139" t="s">
        <v>20108</v>
      </c>
    </row>
    <row r="5140" spans="1:27" x14ac:dyDescent="0.3">
      <c r="A5140" t="s">
        <v>10382</v>
      </c>
      <c r="B5140" s="1">
        <v>45141</v>
      </c>
      <c r="C5140" s="2">
        <v>8.3333333333333329E-2</v>
      </c>
      <c r="D5140" t="s">
        <v>71</v>
      </c>
      <c r="E5140" t="s">
        <v>10383</v>
      </c>
      <c r="F5140" t="s">
        <v>164</v>
      </c>
      <c r="G5140" t="s">
        <v>30</v>
      </c>
      <c r="H5140" t="s">
        <v>94</v>
      </c>
      <c r="I5140" t="s">
        <v>46</v>
      </c>
      <c r="J5140">
        <v>1</v>
      </c>
      <c r="K5140">
        <v>95245</v>
      </c>
      <c r="L5140">
        <v>90482.75</v>
      </c>
      <c r="M5140" t="s">
        <v>33</v>
      </c>
      <c r="N5140" t="s">
        <v>34</v>
      </c>
      <c r="O5140" t="s">
        <v>59</v>
      </c>
      <c r="P5140" t="s">
        <v>68</v>
      </c>
      <c r="Q5140">
        <v>4</v>
      </c>
      <c r="R5140" t="s">
        <v>99</v>
      </c>
      <c r="S5140">
        <v>60</v>
      </c>
      <c r="T5140" t="s">
        <v>50</v>
      </c>
      <c r="U5140">
        <v>53924</v>
      </c>
      <c r="V5140">
        <v>3</v>
      </c>
      <c r="W5140" t="s">
        <v>61</v>
      </c>
      <c r="X5140" t="s">
        <v>33</v>
      </c>
      <c r="Y5140" t="s">
        <v>33</v>
      </c>
      <c r="Z5140">
        <v>2</v>
      </c>
      <c r="AA5140" t="s">
        <v>20108</v>
      </c>
    </row>
    <row r="5141" spans="1:27" x14ac:dyDescent="0.3">
      <c r="A5141" t="s">
        <v>10384</v>
      </c>
      <c r="B5141" s="1">
        <v>45141</v>
      </c>
      <c r="C5141" s="2">
        <v>0.125</v>
      </c>
      <c r="D5141" t="s">
        <v>166</v>
      </c>
      <c r="E5141" t="s">
        <v>10385</v>
      </c>
      <c r="F5141" t="s">
        <v>83</v>
      </c>
      <c r="G5141" t="s">
        <v>107</v>
      </c>
      <c r="H5141" t="s">
        <v>66</v>
      </c>
      <c r="I5141" t="s">
        <v>46</v>
      </c>
      <c r="J5141">
        <v>3</v>
      </c>
      <c r="K5141">
        <v>6512</v>
      </c>
      <c r="L5141">
        <v>16605.599999999999</v>
      </c>
      <c r="M5141" t="s">
        <v>40</v>
      </c>
      <c r="N5141" t="s">
        <v>47</v>
      </c>
      <c r="O5141" t="s">
        <v>35</v>
      </c>
      <c r="P5141" t="s">
        <v>36</v>
      </c>
      <c r="Q5141">
        <v>3</v>
      </c>
      <c r="R5141" t="s">
        <v>69</v>
      </c>
      <c r="S5141">
        <v>32</v>
      </c>
      <c r="T5141" t="s">
        <v>50</v>
      </c>
      <c r="U5141">
        <v>18320</v>
      </c>
      <c r="V5141">
        <v>6</v>
      </c>
      <c r="W5141" t="s">
        <v>61</v>
      </c>
      <c r="X5141" t="s">
        <v>40</v>
      </c>
      <c r="Y5141" t="s">
        <v>33</v>
      </c>
      <c r="Z5141">
        <v>3</v>
      </c>
      <c r="AA5141" t="s">
        <v>20108</v>
      </c>
    </row>
    <row r="5142" spans="1:27" x14ac:dyDescent="0.3">
      <c r="A5142" t="s">
        <v>10386</v>
      </c>
      <c r="B5142" s="1">
        <v>45141</v>
      </c>
      <c r="C5142" s="2">
        <v>0.16666666666666666</v>
      </c>
      <c r="D5142" t="s">
        <v>148</v>
      </c>
      <c r="E5142" t="s">
        <v>10387</v>
      </c>
      <c r="F5142" t="s">
        <v>79</v>
      </c>
      <c r="G5142" t="s">
        <v>65</v>
      </c>
      <c r="H5142" t="s">
        <v>31</v>
      </c>
      <c r="I5142" t="s">
        <v>46</v>
      </c>
      <c r="J5142">
        <v>4</v>
      </c>
      <c r="K5142">
        <v>76654</v>
      </c>
      <c r="L5142">
        <v>291285.2</v>
      </c>
      <c r="M5142" t="s">
        <v>33</v>
      </c>
      <c r="N5142" t="s">
        <v>47</v>
      </c>
      <c r="O5142" t="s">
        <v>85</v>
      </c>
      <c r="P5142" t="s">
        <v>36</v>
      </c>
      <c r="Q5142">
        <v>2</v>
      </c>
      <c r="R5142" t="s">
        <v>153</v>
      </c>
      <c r="S5142">
        <v>46</v>
      </c>
      <c r="T5142" t="s">
        <v>50</v>
      </c>
      <c r="U5142">
        <v>90556</v>
      </c>
      <c r="V5142">
        <v>7</v>
      </c>
      <c r="W5142" t="s">
        <v>51</v>
      </c>
      <c r="X5142" t="s">
        <v>40</v>
      </c>
      <c r="Y5142" t="s">
        <v>33</v>
      </c>
      <c r="Z5142">
        <v>0</v>
      </c>
      <c r="AA5142" t="s">
        <v>20107</v>
      </c>
    </row>
    <row r="5143" spans="1:27" x14ac:dyDescent="0.3">
      <c r="A5143" t="s">
        <v>10388</v>
      </c>
      <c r="B5143" s="1">
        <v>45141</v>
      </c>
      <c r="C5143" s="2">
        <v>0.20833333333333334</v>
      </c>
      <c r="D5143" t="s">
        <v>105</v>
      </c>
      <c r="E5143" t="s">
        <v>10389</v>
      </c>
      <c r="F5143" t="s">
        <v>150</v>
      </c>
      <c r="G5143" t="s">
        <v>107</v>
      </c>
      <c r="H5143" t="s">
        <v>94</v>
      </c>
      <c r="I5143" t="s">
        <v>103</v>
      </c>
      <c r="J5143">
        <v>2</v>
      </c>
      <c r="K5143">
        <v>123287</v>
      </c>
      <c r="L5143">
        <v>246574</v>
      </c>
      <c r="M5143" t="s">
        <v>33</v>
      </c>
      <c r="N5143" t="s">
        <v>58</v>
      </c>
      <c r="O5143" t="s">
        <v>48</v>
      </c>
      <c r="P5143" t="s">
        <v>68</v>
      </c>
      <c r="Q5143">
        <v>4</v>
      </c>
      <c r="R5143" t="s">
        <v>49</v>
      </c>
      <c r="S5143">
        <v>25</v>
      </c>
      <c r="T5143" t="s">
        <v>50</v>
      </c>
      <c r="U5143">
        <v>47124</v>
      </c>
      <c r="V5143">
        <v>9</v>
      </c>
      <c r="W5143" t="s">
        <v>100</v>
      </c>
      <c r="X5143" t="s">
        <v>33</v>
      </c>
      <c r="Y5143" t="s">
        <v>40</v>
      </c>
      <c r="Z5143">
        <v>3</v>
      </c>
      <c r="AA5143" t="s">
        <v>20107</v>
      </c>
    </row>
    <row r="5144" spans="1:27" x14ac:dyDescent="0.3">
      <c r="A5144" t="s">
        <v>10390</v>
      </c>
      <c r="B5144" s="1">
        <v>45141</v>
      </c>
      <c r="C5144" s="2">
        <v>0.25</v>
      </c>
      <c r="D5144" t="s">
        <v>53</v>
      </c>
      <c r="E5144" t="s">
        <v>10391</v>
      </c>
      <c r="F5144" t="s">
        <v>127</v>
      </c>
      <c r="G5144" t="s">
        <v>107</v>
      </c>
      <c r="H5144" t="s">
        <v>94</v>
      </c>
      <c r="I5144" t="s">
        <v>46</v>
      </c>
      <c r="J5144">
        <v>1</v>
      </c>
      <c r="K5144">
        <v>69887</v>
      </c>
      <c r="L5144">
        <v>69887</v>
      </c>
      <c r="M5144" t="s">
        <v>33</v>
      </c>
      <c r="N5144" t="s">
        <v>58</v>
      </c>
      <c r="O5144" t="s">
        <v>59</v>
      </c>
      <c r="P5144" t="s">
        <v>36</v>
      </c>
      <c r="Q5144">
        <v>1</v>
      </c>
      <c r="R5144" t="s">
        <v>69</v>
      </c>
      <c r="S5144">
        <v>32</v>
      </c>
      <c r="T5144" t="s">
        <v>38</v>
      </c>
      <c r="U5144">
        <v>43369</v>
      </c>
      <c r="V5144">
        <v>4</v>
      </c>
      <c r="W5144" t="s">
        <v>75</v>
      </c>
      <c r="X5144" t="s">
        <v>40</v>
      </c>
      <c r="Y5144" t="s">
        <v>40</v>
      </c>
      <c r="Z5144">
        <v>2</v>
      </c>
      <c r="AA5144" t="s">
        <v>20108</v>
      </c>
    </row>
    <row r="5145" spans="1:27" x14ac:dyDescent="0.3">
      <c r="A5145" t="s">
        <v>10392</v>
      </c>
      <c r="B5145" s="1">
        <v>45141</v>
      </c>
      <c r="C5145" s="2">
        <v>0.29166666666666669</v>
      </c>
      <c r="D5145" t="s">
        <v>122</v>
      </c>
      <c r="E5145" t="s">
        <v>10393</v>
      </c>
      <c r="F5145" t="s">
        <v>83</v>
      </c>
      <c r="G5145" t="s">
        <v>107</v>
      </c>
      <c r="H5145" t="s">
        <v>115</v>
      </c>
      <c r="I5145" t="s">
        <v>133</v>
      </c>
      <c r="J5145">
        <v>3</v>
      </c>
      <c r="K5145">
        <v>116121</v>
      </c>
      <c r="L5145">
        <v>330944.84999999998</v>
      </c>
      <c r="M5145" t="s">
        <v>33</v>
      </c>
      <c r="N5145" t="s">
        <v>89</v>
      </c>
      <c r="O5145" t="s">
        <v>59</v>
      </c>
      <c r="P5145" t="s">
        <v>68</v>
      </c>
      <c r="Q5145">
        <v>2</v>
      </c>
      <c r="R5145" t="s">
        <v>37</v>
      </c>
      <c r="S5145">
        <v>37</v>
      </c>
      <c r="T5145" t="s">
        <v>38</v>
      </c>
      <c r="U5145">
        <v>180248</v>
      </c>
      <c r="V5145">
        <v>1</v>
      </c>
      <c r="W5145" t="s">
        <v>51</v>
      </c>
      <c r="X5145" t="s">
        <v>40</v>
      </c>
      <c r="Y5145" t="s">
        <v>40</v>
      </c>
      <c r="Z5145">
        <v>4</v>
      </c>
      <c r="AA5145" t="s">
        <v>20107</v>
      </c>
    </row>
    <row r="5146" spans="1:27" x14ac:dyDescent="0.3">
      <c r="A5146" t="s">
        <v>10394</v>
      </c>
      <c r="B5146" s="1">
        <v>45141</v>
      </c>
      <c r="C5146" s="2">
        <v>0.33333333333333331</v>
      </c>
      <c r="D5146" t="s">
        <v>166</v>
      </c>
      <c r="E5146" t="s">
        <v>10395</v>
      </c>
      <c r="F5146" t="s">
        <v>140</v>
      </c>
      <c r="G5146" t="s">
        <v>65</v>
      </c>
      <c r="H5146" t="s">
        <v>45</v>
      </c>
      <c r="I5146" t="s">
        <v>133</v>
      </c>
      <c r="J5146">
        <v>1</v>
      </c>
      <c r="K5146">
        <v>23288</v>
      </c>
      <c r="L5146">
        <v>22123.599999999999</v>
      </c>
      <c r="M5146" t="s">
        <v>40</v>
      </c>
      <c r="N5146" t="s">
        <v>89</v>
      </c>
      <c r="O5146" t="s">
        <v>59</v>
      </c>
      <c r="P5146" t="s">
        <v>36</v>
      </c>
      <c r="Q5146">
        <v>4</v>
      </c>
      <c r="R5146" t="s">
        <v>37</v>
      </c>
      <c r="S5146">
        <v>46</v>
      </c>
      <c r="T5146" t="s">
        <v>50</v>
      </c>
      <c r="U5146">
        <v>82509</v>
      </c>
      <c r="V5146">
        <v>8</v>
      </c>
      <c r="W5146" t="s">
        <v>39</v>
      </c>
      <c r="X5146" t="s">
        <v>40</v>
      </c>
      <c r="Y5146" t="s">
        <v>40</v>
      </c>
      <c r="Z5146">
        <v>3</v>
      </c>
      <c r="AA5146" t="s">
        <v>20108</v>
      </c>
    </row>
    <row r="5147" spans="1:27" x14ac:dyDescent="0.3">
      <c r="A5147" t="s">
        <v>10396</v>
      </c>
      <c r="B5147" s="1">
        <v>45141</v>
      </c>
      <c r="C5147" s="2">
        <v>0.375</v>
      </c>
      <c r="D5147" t="s">
        <v>148</v>
      </c>
      <c r="E5147" t="s">
        <v>10397</v>
      </c>
      <c r="F5147" t="s">
        <v>55</v>
      </c>
      <c r="G5147" t="s">
        <v>84</v>
      </c>
      <c r="H5147" t="s">
        <v>66</v>
      </c>
      <c r="I5147" t="s">
        <v>103</v>
      </c>
      <c r="J5147">
        <v>1</v>
      </c>
      <c r="K5147">
        <v>125548</v>
      </c>
      <c r="L5147">
        <v>119270.6</v>
      </c>
      <c r="M5147" t="s">
        <v>33</v>
      </c>
      <c r="N5147" t="s">
        <v>47</v>
      </c>
      <c r="O5147" t="s">
        <v>35</v>
      </c>
      <c r="P5147" t="s">
        <v>36</v>
      </c>
      <c r="Q5147">
        <v>3</v>
      </c>
      <c r="R5147" t="s">
        <v>37</v>
      </c>
      <c r="S5147">
        <v>42</v>
      </c>
      <c r="T5147" t="s">
        <v>50</v>
      </c>
      <c r="U5147">
        <v>189562</v>
      </c>
      <c r="V5147">
        <v>1</v>
      </c>
      <c r="W5147" t="s">
        <v>39</v>
      </c>
      <c r="X5147" t="s">
        <v>40</v>
      </c>
      <c r="Y5147" t="s">
        <v>40</v>
      </c>
      <c r="Z5147">
        <v>2</v>
      </c>
      <c r="AA5147" t="s">
        <v>20107</v>
      </c>
    </row>
    <row r="5148" spans="1:27" x14ac:dyDescent="0.3">
      <c r="A5148" t="s">
        <v>10398</v>
      </c>
      <c r="B5148" s="1">
        <v>45141</v>
      </c>
      <c r="C5148" s="2">
        <v>0.41666666666666669</v>
      </c>
      <c r="D5148" t="s">
        <v>185</v>
      </c>
      <c r="E5148" t="s">
        <v>10399</v>
      </c>
      <c r="F5148" t="s">
        <v>98</v>
      </c>
      <c r="G5148" t="s">
        <v>56</v>
      </c>
      <c r="H5148" t="s">
        <v>115</v>
      </c>
      <c r="I5148" t="s">
        <v>103</v>
      </c>
      <c r="J5148">
        <v>2</v>
      </c>
      <c r="K5148">
        <v>13539</v>
      </c>
      <c r="L5148">
        <v>24370.2</v>
      </c>
      <c r="M5148" t="s">
        <v>40</v>
      </c>
      <c r="N5148" t="s">
        <v>58</v>
      </c>
      <c r="O5148" t="s">
        <v>59</v>
      </c>
      <c r="P5148" t="s">
        <v>36</v>
      </c>
      <c r="Q5148">
        <v>4</v>
      </c>
      <c r="R5148" t="s">
        <v>37</v>
      </c>
      <c r="S5148">
        <v>65</v>
      </c>
      <c r="T5148" t="s">
        <v>38</v>
      </c>
      <c r="U5148">
        <v>180798</v>
      </c>
      <c r="V5148">
        <v>9</v>
      </c>
      <c r="W5148" t="s">
        <v>39</v>
      </c>
      <c r="X5148" t="s">
        <v>33</v>
      </c>
      <c r="Y5148" t="s">
        <v>40</v>
      </c>
      <c r="Z5148">
        <v>2</v>
      </c>
      <c r="AA5148" t="s">
        <v>20108</v>
      </c>
    </row>
    <row r="5149" spans="1:27" x14ac:dyDescent="0.3">
      <c r="A5149" t="s">
        <v>10400</v>
      </c>
      <c r="B5149" s="1">
        <v>45141</v>
      </c>
      <c r="C5149" s="2">
        <v>0.45833333333333331</v>
      </c>
      <c r="D5149" t="s">
        <v>145</v>
      </c>
      <c r="E5149" t="s">
        <v>10401</v>
      </c>
      <c r="F5149" t="s">
        <v>140</v>
      </c>
      <c r="G5149" t="s">
        <v>84</v>
      </c>
      <c r="H5149" t="s">
        <v>31</v>
      </c>
      <c r="I5149" t="s">
        <v>103</v>
      </c>
      <c r="J5149">
        <v>3</v>
      </c>
      <c r="K5149">
        <v>144917</v>
      </c>
      <c r="L5149">
        <v>369538.35</v>
      </c>
      <c r="M5149" t="s">
        <v>33</v>
      </c>
      <c r="N5149" t="s">
        <v>34</v>
      </c>
      <c r="O5149" t="s">
        <v>85</v>
      </c>
      <c r="P5149" t="s">
        <v>36</v>
      </c>
      <c r="Q5149">
        <v>4</v>
      </c>
      <c r="R5149" t="s">
        <v>60</v>
      </c>
      <c r="S5149">
        <v>65</v>
      </c>
      <c r="T5149" t="s">
        <v>38</v>
      </c>
      <c r="U5149">
        <v>133202</v>
      </c>
      <c r="V5149">
        <v>4</v>
      </c>
      <c r="W5149" t="s">
        <v>100</v>
      </c>
      <c r="X5149" t="s">
        <v>40</v>
      </c>
      <c r="Y5149" t="s">
        <v>33</v>
      </c>
      <c r="Z5149">
        <v>0</v>
      </c>
      <c r="AA5149" t="s">
        <v>20107</v>
      </c>
    </row>
    <row r="5150" spans="1:27" x14ac:dyDescent="0.3">
      <c r="A5150" t="s">
        <v>10402</v>
      </c>
      <c r="B5150" s="1">
        <v>45141</v>
      </c>
      <c r="C5150" s="2">
        <v>0.5</v>
      </c>
      <c r="D5150" t="s">
        <v>27</v>
      </c>
      <c r="E5150" t="s">
        <v>10403</v>
      </c>
      <c r="F5150" t="s">
        <v>98</v>
      </c>
      <c r="G5150" t="s">
        <v>84</v>
      </c>
      <c r="H5150" t="s">
        <v>66</v>
      </c>
      <c r="I5150" t="s">
        <v>32</v>
      </c>
      <c r="J5150">
        <v>2</v>
      </c>
      <c r="K5150">
        <v>49870</v>
      </c>
      <c r="L5150">
        <v>84779</v>
      </c>
      <c r="M5150" t="s">
        <v>33</v>
      </c>
      <c r="N5150" t="s">
        <v>89</v>
      </c>
      <c r="O5150" t="s">
        <v>59</v>
      </c>
      <c r="P5150" t="s">
        <v>68</v>
      </c>
      <c r="Q5150">
        <v>2</v>
      </c>
      <c r="R5150" t="s">
        <v>99</v>
      </c>
      <c r="S5150">
        <v>50</v>
      </c>
      <c r="T5150" t="s">
        <v>38</v>
      </c>
      <c r="U5150">
        <v>84052</v>
      </c>
      <c r="V5150">
        <v>9</v>
      </c>
      <c r="W5150" t="s">
        <v>75</v>
      </c>
      <c r="X5150" t="s">
        <v>40</v>
      </c>
      <c r="Y5150" t="s">
        <v>40</v>
      </c>
      <c r="Z5150">
        <v>4</v>
      </c>
      <c r="AA5150" t="s">
        <v>20108</v>
      </c>
    </row>
    <row r="5151" spans="1:27" x14ac:dyDescent="0.3">
      <c r="A5151" t="s">
        <v>10404</v>
      </c>
      <c r="B5151" s="1">
        <v>45141</v>
      </c>
      <c r="C5151" s="2">
        <v>4.1666666666666664E-2</v>
      </c>
      <c r="D5151" t="s">
        <v>256</v>
      </c>
      <c r="E5151" t="s">
        <v>10405</v>
      </c>
      <c r="F5151" t="s">
        <v>150</v>
      </c>
      <c r="G5151" t="s">
        <v>107</v>
      </c>
      <c r="H5151" t="s">
        <v>94</v>
      </c>
      <c r="I5151" t="s">
        <v>103</v>
      </c>
      <c r="J5151">
        <v>2</v>
      </c>
      <c r="K5151">
        <v>79702</v>
      </c>
      <c r="L5151">
        <v>135493.4</v>
      </c>
      <c r="M5151" t="s">
        <v>33</v>
      </c>
      <c r="N5151" t="s">
        <v>74</v>
      </c>
      <c r="O5151" t="s">
        <v>48</v>
      </c>
      <c r="P5151" t="s">
        <v>68</v>
      </c>
      <c r="Q5151">
        <v>4</v>
      </c>
      <c r="R5151" t="s">
        <v>153</v>
      </c>
      <c r="S5151">
        <v>40</v>
      </c>
      <c r="T5151" t="s">
        <v>38</v>
      </c>
      <c r="U5151">
        <v>91512</v>
      </c>
      <c r="V5151">
        <v>5</v>
      </c>
      <c r="W5151" t="s">
        <v>51</v>
      </c>
      <c r="X5151" t="s">
        <v>40</v>
      </c>
      <c r="Y5151" t="s">
        <v>33</v>
      </c>
      <c r="Z5151">
        <v>4</v>
      </c>
      <c r="AA5151" t="s">
        <v>20107</v>
      </c>
    </row>
    <row r="5152" spans="1:27" x14ac:dyDescent="0.3">
      <c r="A5152" t="s">
        <v>10406</v>
      </c>
      <c r="B5152" s="1">
        <v>45141</v>
      </c>
      <c r="C5152" s="2">
        <v>8.3333333333333329E-2</v>
      </c>
      <c r="D5152" t="s">
        <v>42</v>
      </c>
      <c r="E5152" t="s">
        <v>10407</v>
      </c>
      <c r="F5152" t="s">
        <v>93</v>
      </c>
      <c r="G5152" t="s">
        <v>84</v>
      </c>
      <c r="H5152" t="s">
        <v>80</v>
      </c>
      <c r="I5152" t="s">
        <v>32</v>
      </c>
      <c r="J5152">
        <v>3</v>
      </c>
      <c r="K5152">
        <v>16467</v>
      </c>
      <c r="L5152">
        <v>49401</v>
      </c>
      <c r="M5152" t="s">
        <v>40</v>
      </c>
      <c r="N5152" t="s">
        <v>58</v>
      </c>
      <c r="O5152" t="s">
        <v>35</v>
      </c>
      <c r="P5152" t="s">
        <v>36</v>
      </c>
      <c r="Q5152">
        <v>5</v>
      </c>
      <c r="R5152" t="s">
        <v>153</v>
      </c>
      <c r="S5152">
        <v>44</v>
      </c>
      <c r="T5152" t="s">
        <v>38</v>
      </c>
      <c r="U5152">
        <v>35437</v>
      </c>
      <c r="V5152">
        <v>9</v>
      </c>
      <c r="W5152" t="s">
        <v>61</v>
      </c>
      <c r="X5152" t="s">
        <v>33</v>
      </c>
      <c r="Y5152" t="s">
        <v>40</v>
      </c>
      <c r="Z5152">
        <v>3</v>
      </c>
      <c r="AA5152" t="s">
        <v>20108</v>
      </c>
    </row>
    <row r="5153" spans="1:27" x14ac:dyDescent="0.3">
      <c r="A5153" t="s">
        <v>10408</v>
      </c>
      <c r="B5153" s="1">
        <v>45141</v>
      </c>
      <c r="C5153" s="2">
        <v>0.125</v>
      </c>
      <c r="D5153" t="s">
        <v>166</v>
      </c>
      <c r="E5153" t="s">
        <v>10409</v>
      </c>
      <c r="F5153" t="s">
        <v>150</v>
      </c>
      <c r="G5153" t="s">
        <v>107</v>
      </c>
      <c r="H5153" t="s">
        <v>66</v>
      </c>
      <c r="I5153" t="s">
        <v>103</v>
      </c>
      <c r="J5153">
        <v>4</v>
      </c>
      <c r="K5153">
        <v>49436</v>
      </c>
      <c r="L5153">
        <v>168082.4</v>
      </c>
      <c r="M5153" t="s">
        <v>33</v>
      </c>
      <c r="N5153" t="s">
        <v>67</v>
      </c>
      <c r="O5153" t="s">
        <v>35</v>
      </c>
      <c r="P5153" t="s">
        <v>36</v>
      </c>
      <c r="Q5153">
        <v>2</v>
      </c>
      <c r="R5153" t="s">
        <v>153</v>
      </c>
      <c r="S5153">
        <v>64</v>
      </c>
      <c r="T5153" t="s">
        <v>38</v>
      </c>
      <c r="U5153">
        <v>118429</v>
      </c>
      <c r="V5153">
        <v>5</v>
      </c>
      <c r="W5153" t="s">
        <v>100</v>
      </c>
      <c r="X5153" t="s">
        <v>33</v>
      </c>
      <c r="Y5153" t="s">
        <v>33</v>
      </c>
      <c r="Z5153">
        <v>2</v>
      </c>
      <c r="AA5153" t="s">
        <v>20107</v>
      </c>
    </row>
    <row r="5154" spans="1:27" x14ac:dyDescent="0.3">
      <c r="A5154" t="s">
        <v>10410</v>
      </c>
      <c r="B5154" s="1">
        <v>45141</v>
      </c>
      <c r="C5154" s="2">
        <v>0.16666666666666666</v>
      </c>
      <c r="D5154" t="s">
        <v>112</v>
      </c>
      <c r="E5154" t="s">
        <v>10411</v>
      </c>
      <c r="F5154" t="s">
        <v>29</v>
      </c>
      <c r="G5154" t="s">
        <v>107</v>
      </c>
      <c r="H5154" t="s">
        <v>66</v>
      </c>
      <c r="I5154" t="s">
        <v>128</v>
      </c>
      <c r="J5154">
        <v>2</v>
      </c>
      <c r="K5154">
        <v>49943</v>
      </c>
      <c r="L5154">
        <v>84903.099999999991</v>
      </c>
      <c r="M5154" t="s">
        <v>33</v>
      </c>
      <c r="N5154" t="s">
        <v>74</v>
      </c>
      <c r="O5154" t="s">
        <v>85</v>
      </c>
      <c r="P5154" t="s">
        <v>36</v>
      </c>
      <c r="Q5154">
        <v>5</v>
      </c>
      <c r="R5154" t="s">
        <v>99</v>
      </c>
      <c r="S5154">
        <v>62</v>
      </c>
      <c r="T5154" t="s">
        <v>38</v>
      </c>
      <c r="U5154">
        <v>66963</v>
      </c>
      <c r="V5154">
        <v>5</v>
      </c>
      <c r="W5154" t="s">
        <v>100</v>
      </c>
      <c r="X5154" t="s">
        <v>33</v>
      </c>
      <c r="Y5154" t="s">
        <v>40</v>
      </c>
      <c r="Z5154">
        <v>0</v>
      </c>
      <c r="AA5154" t="s">
        <v>20108</v>
      </c>
    </row>
    <row r="5155" spans="1:27" x14ac:dyDescent="0.3">
      <c r="A5155" t="s">
        <v>10412</v>
      </c>
      <c r="B5155" s="1">
        <v>45141</v>
      </c>
      <c r="C5155" s="2">
        <v>0.20833333333333334</v>
      </c>
      <c r="D5155" t="s">
        <v>53</v>
      </c>
      <c r="E5155" t="s">
        <v>10413</v>
      </c>
      <c r="F5155" t="s">
        <v>150</v>
      </c>
      <c r="G5155" t="s">
        <v>56</v>
      </c>
      <c r="H5155" t="s">
        <v>80</v>
      </c>
      <c r="I5155" t="s">
        <v>95</v>
      </c>
      <c r="J5155">
        <v>4</v>
      </c>
      <c r="K5155">
        <v>26116</v>
      </c>
      <c r="L5155">
        <v>104464</v>
      </c>
      <c r="M5155" t="s">
        <v>33</v>
      </c>
      <c r="N5155" t="s">
        <v>74</v>
      </c>
      <c r="O5155" t="s">
        <v>48</v>
      </c>
      <c r="P5155" t="s">
        <v>36</v>
      </c>
      <c r="Q5155">
        <v>4</v>
      </c>
      <c r="R5155" t="s">
        <v>69</v>
      </c>
      <c r="S5155">
        <v>35</v>
      </c>
      <c r="T5155" t="s">
        <v>38</v>
      </c>
      <c r="U5155">
        <v>68642</v>
      </c>
      <c r="V5155">
        <v>5</v>
      </c>
      <c r="W5155" t="s">
        <v>100</v>
      </c>
      <c r="X5155" t="s">
        <v>33</v>
      </c>
      <c r="Y5155" t="s">
        <v>33</v>
      </c>
      <c r="Z5155">
        <v>1</v>
      </c>
      <c r="AA5155" t="s">
        <v>20107</v>
      </c>
    </row>
    <row r="5156" spans="1:27" x14ac:dyDescent="0.3">
      <c r="A5156" t="s">
        <v>10414</v>
      </c>
      <c r="B5156" s="1">
        <v>45141</v>
      </c>
      <c r="C5156" s="2">
        <v>0.25</v>
      </c>
      <c r="D5156" t="s">
        <v>105</v>
      </c>
      <c r="E5156" t="s">
        <v>10415</v>
      </c>
      <c r="F5156" t="s">
        <v>73</v>
      </c>
      <c r="G5156" t="s">
        <v>30</v>
      </c>
      <c r="H5156" t="s">
        <v>31</v>
      </c>
      <c r="I5156" t="s">
        <v>46</v>
      </c>
      <c r="J5156">
        <v>1</v>
      </c>
      <c r="K5156">
        <v>147090</v>
      </c>
      <c r="L5156">
        <v>147090</v>
      </c>
      <c r="M5156" t="s">
        <v>33</v>
      </c>
      <c r="N5156" t="s">
        <v>34</v>
      </c>
      <c r="O5156" t="s">
        <v>35</v>
      </c>
      <c r="P5156" t="s">
        <v>36</v>
      </c>
      <c r="Q5156">
        <v>5</v>
      </c>
      <c r="R5156" t="s">
        <v>153</v>
      </c>
      <c r="S5156">
        <v>69</v>
      </c>
      <c r="T5156" t="s">
        <v>38</v>
      </c>
      <c r="U5156">
        <v>5592</v>
      </c>
      <c r="V5156">
        <v>3</v>
      </c>
      <c r="W5156" t="s">
        <v>61</v>
      </c>
      <c r="X5156" t="s">
        <v>40</v>
      </c>
      <c r="Y5156" t="s">
        <v>40</v>
      </c>
      <c r="Z5156">
        <v>2</v>
      </c>
      <c r="AA5156" t="s">
        <v>20107</v>
      </c>
    </row>
    <row r="5157" spans="1:27" x14ac:dyDescent="0.3">
      <c r="A5157" t="s">
        <v>10416</v>
      </c>
      <c r="B5157" s="1">
        <v>45141</v>
      </c>
      <c r="C5157" s="2">
        <v>0.29166666666666669</v>
      </c>
      <c r="D5157" t="s">
        <v>53</v>
      </c>
      <c r="E5157" t="s">
        <v>10417</v>
      </c>
      <c r="F5157" t="s">
        <v>150</v>
      </c>
      <c r="G5157" t="s">
        <v>107</v>
      </c>
      <c r="H5157" t="s">
        <v>31</v>
      </c>
      <c r="I5157" t="s">
        <v>46</v>
      </c>
      <c r="J5157">
        <v>3</v>
      </c>
      <c r="K5157">
        <v>149812</v>
      </c>
      <c r="L5157">
        <v>404492.4</v>
      </c>
      <c r="M5157" t="s">
        <v>33</v>
      </c>
      <c r="N5157" t="s">
        <v>58</v>
      </c>
      <c r="O5157" t="s">
        <v>35</v>
      </c>
      <c r="P5157" t="s">
        <v>68</v>
      </c>
      <c r="Q5157">
        <v>3</v>
      </c>
      <c r="R5157" t="s">
        <v>153</v>
      </c>
      <c r="S5157">
        <v>35</v>
      </c>
      <c r="T5157" t="s">
        <v>38</v>
      </c>
      <c r="U5157">
        <v>55049</v>
      </c>
      <c r="V5157">
        <v>4</v>
      </c>
      <c r="W5157" t="s">
        <v>75</v>
      </c>
      <c r="X5157" t="s">
        <v>33</v>
      </c>
      <c r="Y5157" t="s">
        <v>40</v>
      </c>
      <c r="Z5157">
        <v>0</v>
      </c>
      <c r="AA5157" t="s">
        <v>20107</v>
      </c>
    </row>
    <row r="5158" spans="1:27" x14ac:dyDescent="0.3">
      <c r="A5158" t="s">
        <v>10418</v>
      </c>
      <c r="B5158" s="1">
        <v>45141</v>
      </c>
      <c r="C5158" s="2">
        <v>0.33333333333333331</v>
      </c>
      <c r="D5158" t="s">
        <v>185</v>
      </c>
      <c r="E5158" t="s">
        <v>10419</v>
      </c>
      <c r="F5158" t="s">
        <v>150</v>
      </c>
      <c r="G5158" t="s">
        <v>84</v>
      </c>
      <c r="H5158" t="s">
        <v>66</v>
      </c>
      <c r="I5158" t="s">
        <v>133</v>
      </c>
      <c r="J5158">
        <v>3</v>
      </c>
      <c r="K5158">
        <v>112790</v>
      </c>
      <c r="L5158">
        <v>338370</v>
      </c>
      <c r="M5158" t="s">
        <v>33</v>
      </c>
      <c r="N5158" t="s">
        <v>34</v>
      </c>
      <c r="O5158" t="s">
        <v>35</v>
      </c>
      <c r="P5158" t="s">
        <v>36</v>
      </c>
      <c r="Q5158">
        <v>3</v>
      </c>
      <c r="R5158" t="s">
        <v>49</v>
      </c>
      <c r="S5158">
        <v>58</v>
      </c>
      <c r="T5158" t="s">
        <v>38</v>
      </c>
      <c r="U5158">
        <v>108354</v>
      </c>
      <c r="V5158">
        <v>1</v>
      </c>
      <c r="W5158" t="s">
        <v>100</v>
      </c>
      <c r="X5158" t="s">
        <v>33</v>
      </c>
      <c r="Y5158" t="s">
        <v>40</v>
      </c>
      <c r="Z5158">
        <v>2</v>
      </c>
      <c r="AA5158" t="s">
        <v>20107</v>
      </c>
    </row>
    <row r="5159" spans="1:27" x14ac:dyDescent="0.3">
      <c r="A5159" t="s">
        <v>10420</v>
      </c>
      <c r="B5159" s="1">
        <v>45141</v>
      </c>
      <c r="C5159" s="2">
        <v>0.375</v>
      </c>
      <c r="D5159" t="s">
        <v>42</v>
      </c>
      <c r="E5159" t="s">
        <v>10421</v>
      </c>
      <c r="F5159" t="s">
        <v>150</v>
      </c>
      <c r="G5159" t="s">
        <v>56</v>
      </c>
      <c r="H5159" t="s">
        <v>115</v>
      </c>
      <c r="I5159" t="s">
        <v>128</v>
      </c>
      <c r="J5159">
        <v>1</v>
      </c>
      <c r="K5159">
        <v>137511</v>
      </c>
      <c r="L5159">
        <v>130635.45</v>
      </c>
      <c r="M5159" t="s">
        <v>33</v>
      </c>
      <c r="N5159" t="s">
        <v>47</v>
      </c>
      <c r="O5159" t="s">
        <v>85</v>
      </c>
      <c r="P5159" t="s">
        <v>36</v>
      </c>
      <c r="Q5159">
        <v>4</v>
      </c>
      <c r="R5159" t="s">
        <v>60</v>
      </c>
      <c r="S5159">
        <v>40</v>
      </c>
      <c r="T5159" t="s">
        <v>38</v>
      </c>
      <c r="U5159">
        <v>190973</v>
      </c>
      <c r="V5159">
        <v>7</v>
      </c>
      <c r="W5159" t="s">
        <v>39</v>
      </c>
      <c r="X5159" t="s">
        <v>33</v>
      </c>
      <c r="Y5159" t="s">
        <v>40</v>
      </c>
      <c r="Z5159">
        <v>4</v>
      </c>
      <c r="AA5159" t="s">
        <v>20107</v>
      </c>
    </row>
    <row r="5160" spans="1:27" x14ac:dyDescent="0.3">
      <c r="A5160" t="s">
        <v>10422</v>
      </c>
      <c r="B5160" s="1">
        <v>45141</v>
      </c>
      <c r="C5160" s="2">
        <v>0.41666666666666669</v>
      </c>
      <c r="D5160" t="s">
        <v>87</v>
      </c>
      <c r="E5160" t="s">
        <v>10423</v>
      </c>
      <c r="F5160" t="s">
        <v>44</v>
      </c>
      <c r="G5160" t="s">
        <v>84</v>
      </c>
      <c r="H5160" t="s">
        <v>80</v>
      </c>
      <c r="I5160" t="s">
        <v>95</v>
      </c>
      <c r="J5160">
        <v>1</v>
      </c>
      <c r="K5160">
        <v>19696</v>
      </c>
      <c r="L5160">
        <v>17726.400000000001</v>
      </c>
      <c r="M5160" t="s">
        <v>40</v>
      </c>
      <c r="N5160" t="s">
        <v>67</v>
      </c>
      <c r="O5160" t="s">
        <v>85</v>
      </c>
      <c r="P5160" t="s">
        <v>36</v>
      </c>
      <c r="Q5160">
        <v>5</v>
      </c>
      <c r="R5160" t="s">
        <v>49</v>
      </c>
      <c r="S5160">
        <v>68</v>
      </c>
      <c r="T5160" t="s">
        <v>38</v>
      </c>
      <c r="U5160">
        <v>115898</v>
      </c>
      <c r="V5160">
        <v>8</v>
      </c>
      <c r="W5160" t="s">
        <v>39</v>
      </c>
      <c r="X5160" t="s">
        <v>33</v>
      </c>
      <c r="Y5160" t="s">
        <v>40</v>
      </c>
      <c r="Z5160">
        <v>1</v>
      </c>
      <c r="AA5160" t="s">
        <v>20108</v>
      </c>
    </row>
    <row r="5161" spans="1:27" x14ac:dyDescent="0.3">
      <c r="A5161" t="s">
        <v>10424</v>
      </c>
      <c r="B5161" s="1">
        <v>45141</v>
      </c>
      <c r="C5161" s="2">
        <v>0.45833333333333331</v>
      </c>
      <c r="D5161" t="s">
        <v>256</v>
      </c>
      <c r="E5161" t="s">
        <v>10425</v>
      </c>
      <c r="F5161" t="s">
        <v>55</v>
      </c>
      <c r="G5161" t="s">
        <v>30</v>
      </c>
      <c r="H5161" t="s">
        <v>45</v>
      </c>
      <c r="I5161" t="s">
        <v>46</v>
      </c>
      <c r="J5161">
        <v>1</v>
      </c>
      <c r="K5161">
        <v>18948</v>
      </c>
      <c r="L5161">
        <v>18948</v>
      </c>
      <c r="M5161" t="s">
        <v>40</v>
      </c>
      <c r="N5161" t="s">
        <v>89</v>
      </c>
      <c r="O5161" t="s">
        <v>35</v>
      </c>
      <c r="P5161" t="s">
        <v>68</v>
      </c>
      <c r="Q5161">
        <v>4</v>
      </c>
      <c r="R5161" t="s">
        <v>153</v>
      </c>
      <c r="S5161">
        <v>52</v>
      </c>
      <c r="T5161" t="s">
        <v>50</v>
      </c>
      <c r="U5161">
        <v>106729</v>
      </c>
      <c r="V5161">
        <v>4</v>
      </c>
      <c r="W5161" t="s">
        <v>51</v>
      </c>
      <c r="X5161" t="s">
        <v>33</v>
      </c>
      <c r="Y5161" t="s">
        <v>33</v>
      </c>
      <c r="Z5161">
        <v>4</v>
      </c>
      <c r="AA5161" t="s">
        <v>20108</v>
      </c>
    </row>
    <row r="5162" spans="1:27" x14ac:dyDescent="0.3">
      <c r="A5162" t="s">
        <v>10426</v>
      </c>
      <c r="B5162" s="1">
        <v>45142</v>
      </c>
      <c r="C5162" s="2">
        <v>0.5</v>
      </c>
      <c r="D5162" t="s">
        <v>145</v>
      </c>
      <c r="E5162" t="s">
        <v>10427</v>
      </c>
      <c r="F5162" t="s">
        <v>73</v>
      </c>
      <c r="G5162" t="s">
        <v>65</v>
      </c>
      <c r="H5162" t="s">
        <v>66</v>
      </c>
      <c r="I5162" t="s">
        <v>46</v>
      </c>
      <c r="J5162">
        <v>2</v>
      </c>
      <c r="K5162">
        <v>63962</v>
      </c>
      <c r="L5162">
        <v>108735.4</v>
      </c>
      <c r="M5162" t="s">
        <v>33</v>
      </c>
      <c r="N5162" t="s">
        <v>34</v>
      </c>
      <c r="O5162" t="s">
        <v>59</v>
      </c>
      <c r="P5162" t="s">
        <v>68</v>
      </c>
      <c r="Q5162">
        <v>3</v>
      </c>
      <c r="R5162" t="s">
        <v>153</v>
      </c>
      <c r="S5162">
        <v>47</v>
      </c>
      <c r="T5162" t="s">
        <v>50</v>
      </c>
      <c r="U5162">
        <v>128659</v>
      </c>
      <c r="V5162">
        <v>4</v>
      </c>
      <c r="W5162" t="s">
        <v>51</v>
      </c>
      <c r="X5162" t="s">
        <v>40</v>
      </c>
      <c r="Y5162" t="s">
        <v>40</v>
      </c>
      <c r="Z5162">
        <v>2</v>
      </c>
      <c r="AA5162" t="s">
        <v>20107</v>
      </c>
    </row>
    <row r="5163" spans="1:27" x14ac:dyDescent="0.3">
      <c r="A5163" t="s">
        <v>10428</v>
      </c>
      <c r="B5163" s="1">
        <v>45142</v>
      </c>
      <c r="C5163" s="2">
        <v>4.1666666666666664E-2</v>
      </c>
      <c r="D5163" t="s">
        <v>77</v>
      </c>
      <c r="E5163" t="s">
        <v>10429</v>
      </c>
      <c r="F5163" t="s">
        <v>164</v>
      </c>
      <c r="G5163" t="s">
        <v>30</v>
      </c>
      <c r="H5163" t="s">
        <v>80</v>
      </c>
      <c r="I5163" t="s">
        <v>32</v>
      </c>
      <c r="J5163">
        <v>2</v>
      </c>
      <c r="K5163">
        <v>89141</v>
      </c>
      <c r="L5163">
        <v>160453.79999999999</v>
      </c>
      <c r="M5163" t="s">
        <v>33</v>
      </c>
      <c r="N5163" t="s">
        <v>89</v>
      </c>
      <c r="O5163" t="s">
        <v>35</v>
      </c>
      <c r="P5163" t="s">
        <v>68</v>
      </c>
      <c r="Q5163">
        <v>5</v>
      </c>
      <c r="R5163" t="s">
        <v>69</v>
      </c>
      <c r="S5163">
        <v>49</v>
      </c>
      <c r="T5163" t="s">
        <v>38</v>
      </c>
      <c r="U5163">
        <v>133115</v>
      </c>
      <c r="V5163">
        <v>9</v>
      </c>
      <c r="W5163" t="s">
        <v>75</v>
      </c>
      <c r="X5163" t="s">
        <v>40</v>
      </c>
      <c r="Y5163" t="s">
        <v>33</v>
      </c>
      <c r="Z5163">
        <v>3</v>
      </c>
      <c r="AA5163" t="s">
        <v>20107</v>
      </c>
    </row>
    <row r="5164" spans="1:27" x14ac:dyDescent="0.3">
      <c r="A5164" t="s">
        <v>10430</v>
      </c>
      <c r="B5164" s="1">
        <v>45142</v>
      </c>
      <c r="C5164" s="2">
        <v>8.3333333333333329E-2</v>
      </c>
      <c r="D5164" t="s">
        <v>166</v>
      </c>
      <c r="E5164" t="s">
        <v>10431</v>
      </c>
      <c r="F5164" t="s">
        <v>29</v>
      </c>
      <c r="G5164" t="s">
        <v>56</v>
      </c>
      <c r="H5164" t="s">
        <v>94</v>
      </c>
      <c r="I5164" t="s">
        <v>133</v>
      </c>
      <c r="J5164">
        <v>2</v>
      </c>
      <c r="K5164">
        <v>15192</v>
      </c>
      <c r="L5164">
        <v>27345.599999999999</v>
      </c>
      <c r="M5164" t="s">
        <v>40</v>
      </c>
      <c r="N5164" t="s">
        <v>47</v>
      </c>
      <c r="O5164" t="s">
        <v>48</v>
      </c>
      <c r="P5164" t="s">
        <v>68</v>
      </c>
      <c r="Q5164">
        <v>3</v>
      </c>
      <c r="R5164" t="s">
        <v>153</v>
      </c>
      <c r="S5164">
        <v>20</v>
      </c>
      <c r="T5164" t="s">
        <v>50</v>
      </c>
      <c r="U5164">
        <v>42132</v>
      </c>
      <c r="V5164">
        <v>1</v>
      </c>
      <c r="W5164" t="s">
        <v>51</v>
      </c>
      <c r="X5164" t="s">
        <v>33</v>
      </c>
      <c r="Y5164" t="s">
        <v>33</v>
      </c>
      <c r="Z5164">
        <v>0</v>
      </c>
      <c r="AA5164" t="s">
        <v>20108</v>
      </c>
    </row>
    <row r="5165" spans="1:27" x14ac:dyDescent="0.3">
      <c r="A5165" t="s">
        <v>10432</v>
      </c>
      <c r="B5165" s="1">
        <v>45142</v>
      </c>
      <c r="C5165" s="2">
        <v>0.125</v>
      </c>
      <c r="D5165" t="s">
        <v>42</v>
      </c>
      <c r="E5165" t="s">
        <v>10433</v>
      </c>
      <c r="F5165" t="s">
        <v>79</v>
      </c>
      <c r="G5165" t="s">
        <v>30</v>
      </c>
      <c r="H5165" t="s">
        <v>45</v>
      </c>
      <c r="I5165" t="s">
        <v>32</v>
      </c>
      <c r="J5165">
        <v>2</v>
      </c>
      <c r="K5165">
        <v>26362</v>
      </c>
      <c r="L5165">
        <v>44815.4</v>
      </c>
      <c r="M5165" t="s">
        <v>40</v>
      </c>
      <c r="N5165" t="s">
        <v>67</v>
      </c>
      <c r="O5165" t="s">
        <v>48</v>
      </c>
      <c r="P5165" t="s">
        <v>36</v>
      </c>
      <c r="Q5165">
        <v>5</v>
      </c>
      <c r="R5165" t="s">
        <v>153</v>
      </c>
      <c r="S5165">
        <v>24</v>
      </c>
      <c r="T5165" t="s">
        <v>38</v>
      </c>
      <c r="U5165">
        <v>13988</v>
      </c>
      <c r="V5165">
        <v>4</v>
      </c>
      <c r="W5165" t="s">
        <v>90</v>
      </c>
      <c r="X5165" t="s">
        <v>33</v>
      </c>
      <c r="Y5165" t="s">
        <v>33</v>
      </c>
      <c r="Z5165">
        <v>4</v>
      </c>
      <c r="AA5165" t="s">
        <v>20108</v>
      </c>
    </row>
    <row r="5166" spans="1:27" x14ac:dyDescent="0.3">
      <c r="A5166" t="s">
        <v>10434</v>
      </c>
      <c r="B5166" s="1">
        <v>45142</v>
      </c>
      <c r="C5166" s="2">
        <v>0.16666666666666666</v>
      </c>
      <c r="D5166" t="s">
        <v>42</v>
      </c>
      <c r="E5166" t="s">
        <v>10435</v>
      </c>
      <c r="F5166" t="s">
        <v>127</v>
      </c>
      <c r="G5166" t="s">
        <v>30</v>
      </c>
      <c r="H5166" t="s">
        <v>80</v>
      </c>
      <c r="I5166" t="s">
        <v>32</v>
      </c>
      <c r="J5166">
        <v>2</v>
      </c>
      <c r="K5166">
        <v>28071</v>
      </c>
      <c r="L5166">
        <v>47720.7</v>
      </c>
      <c r="M5166" t="s">
        <v>40</v>
      </c>
      <c r="N5166" t="s">
        <v>34</v>
      </c>
      <c r="O5166" t="s">
        <v>35</v>
      </c>
      <c r="P5166" t="s">
        <v>68</v>
      </c>
      <c r="Q5166">
        <v>2</v>
      </c>
      <c r="R5166" t="s">
        <v>99</v>
      </c>
      <c r="S5166">
        <v>52</v>
      </c>
      <c r="T5166" t="s">
        <v>50</v>
      </c>
      <c r="U5166">
        <v>108104</v>
      </c>
      <c r="V5166">
        <v>8</v>
      </c>
      <c r="W5166" t="s">
        <v>100</v>
      </c>
      <c r="X5166" t="s">
        <v>40</v>
      </c>
      <c r="Y5166" t="s">
        <v>40</v>
      </c>
      <c r="Z5166">
        <v>2</v>
      </c>
      <c r="AA5166" t="s">
        <v>20108</v>
      </c>
    </row>
    <row r="5167" spans="1:27" x14ac:dyDescent="0.3">
      <c r="A5167" t="s">
        <v>10436</v>
      </c>
      <c r="B5167" s="1">
        <v>45142</v>
      </c>
      <c r="C5167" s="2">
        <v>0.20833333333333334</v>
      </c>
      <c r="D5167" t="s">
        <v>125</v>
      </c>
      <c r="E5167" t="s">
        <v>10437</v>
      </c>
      <c r="F5167" t="s">
        <v>83</v>
      </c>
      <c r="G5167" t="s">
        <v>56</v>
      </c>
      <c r="H5167" t="s">
        <v>115</v>
      </c>
      <c r="I5167" t="s">
        <v>133</v>
      </c>
      <c r="J5167">
        <v>4</v>
      </c>
      <c r="K5167">
        <v>126860</v>
      </c>
      <c r="L5167">
        <v>431324</v>
      </c>
      <c r="M5167" t="s">
        <v>33</v>
      </c>
      <c r="N5167" t="s">
        <v>67</v>
      </c>
      <c r="O5167" t="s">
        <v>35</v>
      </c>
      <c r="P5167" t="s">
        <v>68</v>
      </c>
      <c r="Q5167">
        <v>4</v>
      </c>
      <c r="R5167" t="s">
        <v>60</v>
      </c>
      <c r="S5167">
        <v>30</v>
      </c>
      <c r="T5167" t="s">
        <v>50</v>
      </c>
      <c r="U5167">
        <v>90680</v>
      </c>
      <c r="V5167">
        <v>4</v>
      </c>
      <c r="W5167" t="s">
        <v>39</v>
      </c>
      <c r="X5167" t="s">
        <v>33</v>
      </c>
      <c r="Y5167" t="s">
        <v>40</v>
      </c>
      <c r="Z5167">
        <v>2</v>
      </c>
      <c r="AA5167" t="s">
        <v>20107</v>
      </c>
    </row>
    <row r="5168" spans="1:27" x14ac:dyDescent="0.3">
      <c r="A5168" t="s">
        <v>10438</v>
      </c>
      <c r="B5168" s="1">
        <v>45142</v>
      </c>
      <c r="C5168" s="2">
        <v>0.25</v>
      </c>
      <c r="D5168" t="s">
        <v>105</v>
      </c>
      <c r="E5168" t="s">
        <v>10439</v>
      </c>
      <c r="F5168" t="s">
        <v>150</v>
      </c>
      <c r="G5168" t="s">
        <v>56</v>
      </c>
      <c r="H5168" t="s">
        <v>66</v>
      </c>
      <c r="I5168" t="s">
        <v>95</v>
      </c>
      <c r="J5168">
        <v>4</v>
      </c>
      <c r="K5168">
        <v>131598</v>
      </c>
      <c r="L5168">
        <v>500072.4</v>
      </c>
      <c r="M5168" t="s">
        <v>33</v>
      </c>
      <c r="N5168" t="s">
        <v>74</v>
      </c>
      <c r="O5168" t="s">
        <v>35</v>
      </c>
      <c r="P5168" t="s">
        <v>36</v>
      </c>
      <c r="Q5168">
        <v>5</v>
      </c>
      <c r="R5168" t="s">
        <v>99</v>
      </c>
      <c r="S5168">
        <v>27</v>
      </c>
      <c r="T5168" t="s">
        <v>50</v>
      </c>
      <c r="U5168">
        <v>86735</v>
      </c>
      <c r="V5168">
        <v>9</v>
      </c>
      <c r="W5168" t="s">
        <v>90</v>
      </c>
      <c r="X5168" t="s">
        <v>40</v>
      </c>
      <c r="Y5168" t="s">
        <v>33</v>
      </c>
      <c r="Z5168">
        <v>4</v>
      </c>
      <c r="AA5168" t="s">
        <v>20107</v>
      </c>
    </row>
    <row r="5169" spans="1:27" x14ac:dyDescent="0.3">
      <c r="A5169" t="s">
        <v>10440</v>
      </c>
      <c r="B5169" s="1">
        <v>45142</v>
      </c>
      <c r="C5169" s="2">
        <v>0.29166666666666669</v>
      </c>
      <c r="D5169" t="s">
        <v>119</v>
      </c>
      <c r="E5169" t="s">
        <v>10441</v>
      </c>
      <c r="F5169" t="s">
        <v>93</v>
      </c>
      <c r="G5169" t="s">
        <v>84</v>
      </c>
      <c r="H5169" t="s">
        <v>57</v>
      </c>
      <c r="I5169" t="s">
        <v>133</v>
      </c>
      <c r="J5169">
        <v>2</v>
      </c>
      <c r="K5169">
        <v>84226</v>
      </c>
      <c r="L5169">
        <v>151606.79999999999</v>
      </c>
      <c r="M5169" t="s">
        <v>33</v>
      </c>
      <c r="N5169" t="s">
        <v>74</v>
      </c>
      <c r="O5169" t="s">
        <v>48</v>
      </c>
      <c r="P5169" t="s">
        <v>68</v>
      </c>
      <c r="Q5169">
        <v>5</v>
      </c>
      <c r="R5169" t="s">
        <v>153</v>
      </c>
      <c r="S5169">
        <v>50</v>
      </c>
      <c r="T5169" t="s">
        <v>38</v>
      </c>
      <c r="U5169">
        <v>161183</v>
      </c>
      <c r="V5169">
        <v>9</v>
      </c>
      <c r="W5169" t="s">
        <v>75</v>
      </c>
      <c r="X5169" t="s">
        <v>40</v>
      </c>
      <c r="Y5169" t="s">
        <v>40</v>
      </c>
      <c r="Z5169">
        <v>2</v>
      </c>
      <c r="AA5169" t="s">
        <v>20107</v>
      </c>
    </row>
    <row r="5170" spans="1:27" x14ac:dyDescent="0.3">
      <c r="A5170" t="s">
        <v>10442</v>
      </c>
      <c r="B5170" s="1">
        <v>45142</v>
      </c>
      <c r="C5170" s="2">
        <v>0.33333333333333331</v>
      </c>
      <c r="D5170" t="s">
        <v>148</v>
      </c>
      <c r="E5170" t="s">
        <v>10443</v>
      </c>
      <c r="F5170" t="s">
        <v>114</v>
      </c>
      <c r="G5170" t="s">
        <v>107</v>
      </c>
      <c r="H5170" t="s">
        <v>31</v>
      </c>
      <c r="I5170" t="s">
        <v>103</v>
      </c>
      <c r="J5170">
        <v>3</v>
      </c>
      <c r="K5170">
        <v>98118</v>
      </c>
      <c r="L5170">
        <v>279636.3</v>
      </c>
      <c r="M5170" t="s">
        <v>33</v>
      </c>
      <c r="N5170" t="s">
        <v>67</v>
      </c>
      <c r="O5170" t="s">
        <v>85</v>
      </c>
      <c r="P5170" t="s">
        <v>36</v>
      </c>
      <c r="Q5170">
        <v>2</v>
      </c>
      <c r="R5170" t="s">
        <v>60</v>
      </c>
      <c r="S5170">
        <v>40</v>
      </c>
      <c r="T5170" t="s">
        <v>50</v>
      </c>
      <c r="U5170">
        <v>46623</v>
      </c>
      <c r="V5170">
        <v>6</v>
      </c>
      <c r="W5170" t="s">
        <v>61</v>
      </c>
      <c r="X5170" t="s">
        <v>40</v>
      </c>
      <c r="Y5170" t="s">
        <v>33</v>
      </c>
      <c r="Z5170">
        <v>4</v>
      </c>
      <c r="AA5170" t="s">
        <v>20107</v>
      </c>
    </row>
    <row r="5171" spans="1:27" x14ac:dyDescent="0.3">
      <c r="A5171" t="s">
        <v>10444</v>
      </c>
      <c r="B5171" s="1">
        <v>45142</v>
      </c>
      <c r="C5171" s="2">
        <v>0.375</v>
      </c>
      <c r="D5171" t="s">
        <v>180</v>
      </c>
      <c r="E5171" t="s">
        <v>10445</v>
      </c>
      <c r="F5171" t="s">
        <v>127</v>
      </c>
      <c r="G5171" t="s">
        <v>65</v>
      </c>
      <c r="H5171" t="s">
        <v>66</v>
      </c>
      <c r="I5171" t="s">
        <v>32</v>
      </c>
      <c r="J5171">
        <v>3</v>
      </c>
      <c r="K5171">
        <v>136979</v>
      </c>
      <c r="L5171">
        <v>390390.15</v>
      </c>
      <c r="M5171" t="s">
        <v>33</v>
      </c>
      <c r="N5171" t="s">
        <v>34</v>
      </c>
      <c r="O5171" t="s">
        <v>59</v>
      </c>
      <c r="P5171" t="s">
        <v>68</v>
      </c>
      <c r="Q5171">
        <v>1</v>
      </c>
      <c r="R5171" t="s">
        <v>49</v>
      </c>
      <c r="S5171">
        <v>44</v>
      </c>
      <c r="T5171" t="s">
        <v>50</v>
      </c>
      <c r="U5171">
        <v>129385</v>
      </c>
      <c r="V5171">
        <v>3</v>
      </c>
      <c r="W5171" t="s">
        <v>75</v>
      </c>
      <c r="X5171" t="s">
        <v>33</v>
      </c>
      <c r="Y5171" t="s">
        <v>33</v>
      </c>
      <c r="Z5171">
        <v>3</v>
      </c>
      <c r="AA5171" t="s">
        <v>20107</v>
      </c>
    </row>
    <row r="5172" spans="1:27" x14ac:dyDescent="0.3">
      <c r="A5172" t="s">
        <v>10446</v>
      </c>
      <c r="B5172" s="1">
        <v>45142</v>
      </c>
      <c r="C5172" s="2">
        <v>0.41666666666666669</v>
      </c>
      <c r="D5172" t="s">
        <v>166</v>
      </c>
      <c r="E5172" t="s">
        <v>10447</v>
      </c>
      <c r="F5172" t="s">
        <v>114</v>
      </c>
      <c r="G5172" t="s">
        <v>65</v>
      </c>
      <c r="H5172" t="s">
        <v>80</v>
      </c>
      <c r="I5172" t="s">
        <v>103</v>
      </c>
      <c r="J5172">
        <v>4</v>
      </c>
      <c r="K5172">
        <v>101275</v>
      </c>
      <c r="L5172">
        <v>344335</v>
      </c>
      <c r="M5172" t="s">
        <v>33</v>
      </c>
      <c r="N5172" t="s">
        <v>34</v>
      </c>
      <c r="O5172" t="s">
        <v>85</v>
      </c>
      <c r="P5172" t="s">
        <v>68</v>
      </c>
      <c r="Q5172">
        <v>2</v>
      </c>
      <c r="R5172" t="s">
        <v>69</v>
      </c>
      <c r="S5172">
        <v>37</v>
      </c>
      <c r="T5172" t="s">
        <v>50</v>
      </c>
      <c r="U5172">
        <v>135667</v>
      </c>
      <c r="V5172">
        <v>2</v>
      </c>
      <c r="W5172" t="s">
        <v>100</v>
      </c>
      <c r="X5172" t="s">
        <v>33</v>
      </c>
      <c r="Y5172" t="s">
        <v>40</v>
      </c>
      <c r="Z5172">
        <v>4</v>
      </c>
      <c r="AA5172" t="s">
        <v>20107</v>
      </c>
    </row>
    <row r="5173" spans="1:27" x14ac:dyDescent="0.3">
      <c r="A5173" t="s">
        <v>10448</v>
      </c>
      <c r="B5173" s="1">
        <v>45142</v>
      </c>
      <c r="C5173" s="2">
        <v>0.45833333333333331</v>
      </c>
      <c r="D5173" t="s">
        <v>105</v>
      </c>
      <c r="E5173" t="s">
        <v>10449</v>
      </c>
      <c r="F5173" t="s">
        <v>83</v>
      </c>
      <c r="G5173" t="s">
        <v>65</v>
      </c>
      <c r="H5173" t="s">
        <v>45</v>
      </c>
      <c r="I5173" t="s">
        <v>133</v>
      </c>
      <c r="J5173">
        <v>4</v>
      </c>
      <c r="K5173">
        <v>71679</v>
      </c>
      <c r="L5173">
        <v>286716</v>
      </c>
      <c r="M5173" t="s">
        <v>33</v>
      </c>
      <c r="N5173" t="s">
        <v>34</v>
      </c>
      <c r="O5173" t="s">
        <v>59</v>
      </c>
      <c r="P5173" t="s">
        <v>68</v>
      </c>
      <c r="Q5173">
        <v>5</v>
      </c>
      <c r="R5173" t="s">
        <v>99</v>
      </c>
      <c r="S5173">
        <v>31</v>
      </c>
      <c r="T5173" t="s">
        <v>50</v>
      </c>
      <c r="U5173">
        <v>161369</v>
      </c>
      <c r="V5173">
        <v>8</v>
      </c>
      <c r="W5173" t="s">
        <v>61</v>
      </c>
      <c r="X5173" t="s">
        <v>40</v>
      </c>
      <c r="Y5173" t="s">
        <v>40</v>
      </c>
      <c r="Z5173">
        <v>1</v>
      </c>
      <c r="AA5173" t="s">
        <v>20107</v>
      </c>
    </row>
    <row r="5174" spans="1:27" x14ac:dyDescent="0.3">
      <c r="A5174" t="s">
        <v>10450</v>
      </c>
      <c r="B5174" s="1">
        <v>45142</v>
      </c>
      <c r="C5174" s="2">
        <v>0.5</v>
      </c>
      <c r="D5174" t="s">
        <v>256</v>
      </c>
      <c r="E5174" t="s">
        <v>10451</v>
      </c>
      <c r="F5174" t="s">
        <v>83</v>
      </c>
      <c r="G5174" t="s">
        <v>30</v>
      </c>
      <c r="H5174" t="s">
        <v>45</v>
      </c>
      <c r="I5174" t="s">
        <v>133</v>
      </c>
      <c r="J5174">
        <v>3</v>
      </c>
      <c r="K5174">
        <v>77455</v>
      </c>
      <c r="L5174">
        <v>220746.75</v>
      </c>
      <c r="M5174" t="s">
        <v>33</v>
      </c>
      <c r="N5174" t="s">
        <v>58</v>
      </c>
      <c r="O5174" t="s">
        <v>48</v>
      </c>
      <c r="P5174" t="s">
        <v>36</v>
      </c>
      <c r="Q5174">
        <v>1</v>
      </c>
      <c r="R5174" t="s">
        <v>69</v>
      </c>
      <c r="S5174">
        <v>31</v>
      </c>
      <c r="T5174" t="s">
        <v>38</v>
      </c>
      <c r="U5174">
        <v>124985</v>
      </c>
      <c r="V5174">
        <v>5</v>
      </c>
      <c r="W5174" t="s">
        <v>51</v>
      </c>
      <c r="X5174" t="s">
        <v>40</v>
      </c>
      <c r="Y5174" t="s">
        <v>33</v>
      </c>
      <c r="Z5174">
        <v>3</v>
      </c>
      <c r="AA5174" t="s">
        <v>20107</v>
      </c>
    </row>
    <row r="5175" spans="1:27" x14ac:dyDescent="0.3">
      <c r="A5175" t="s">
        <v>10452</v>
      </c>
      <c r="B5175" s="1">
        <v>45142</v>
      </c>
      <c r="C5175" s="2">
        <v>4.1666666666666664E-2</v>
      </c>
      <c r="D5175" t="s">
        <v>87</v>
      </c>
      <c r="E5175" t="s">
        <v>10453</v>
      </c>
      <c r="F5175" t="s">
        <v>127</v>
      </c>
      <c r="G5175" t="s">
        <v>56</v>
      </c>
      <c r="H5175" t="s">
        <v>80</v>
      </c>
      <c r="I5175" t="s">
        <v>46</v>
      </c>
      <c r="J5175">
        <v>3</v>
      </c>
      <c r="K5175">
        <v>130073</v>
      </c>
      <c r="L5175">
        <v>390219</v>
      </c>
      <c r="M5175" t="s">
        <v>33</v>
      </c>
      <c r="N5175" t="s">
        <v>34</v>
      </c>
      <c r="O5175" t="s">
        <v>48</v>
      </c>
      <c r="P5175" t="s">
        <v>68</v>
      </c>
      <c r="Q5175">
        <v>3</v>
      </c>
      <c r="R5175" t="s">
        <v>153</v>
      </c>
      <c r="S5175">
        <v>54</v>
      </c>
      <c r="T5175" t="s">
        <v>38</v>
      </c>
      <c r="U5175">
        <v>63358</v>
      </c>
      <c r="V5175">
        <v>4</v>
      </c>
      <c r="W5175" t="s">
        <v>90</v>
      </c>
      <c r="X5175" t="s">
        <v>33</v>
      </c>
      <c r="Y5175" t="s">
        <v>33</v>
      </c>
      <c r="Z5175">
        <v>0</v>
      </c>
      <c r="AA5175" t="s">
        <v>20107</v>
      </c>
    </row>
    <row r="5176" spans="1:27" x14ac:dyDescent="0.3">
      <c r="A5176" t="s">
        <v>10454</v>
      </c>
      <c r="B5176" s="1">
        <v>45142</v>
      </c>
      <c r="C5176" s="2">
        <v>8.3333333333333329E-2</v>
      </c>
      <c r="D5176" t="s">
        <v>119</v>
      </c>
      <c r="E5176" t="s">
        <v>10455</v>
      </c>
      <c r="F5176" t="s">
        <v>79</v>
      </c>
      <c r="G5176" t="s">
        <v>56</v>
      </c>
      <c r="H5176" t="s">
        <v>31</v>
      </c>
      <c r="I5176" t="s">
        <v>95</v>
      </c>
      <c r="J5176">
        <v>3</v>
      </c>
      <c r="K5176">
        <v>90310</v>
      </c>
      <c r="L5176">
        <v>270930</v>
      </c>
      <c r="M5176" t="s">
        <v>33</v>
      </c>
      <c r="N5176" t="s">
        <v>58</v>
      </c>
      <c r="O5176" t="s">
        <v>48</v>
      </c>
      <c r="P5176" t="s">
        <v>36</v>
      </c>
      <c r="Q5176">
        <v>4</v>
      </c>
      <c r="R5176" t="s">
        <v>153</v>
      </c>
      <c r="S5176">
        <v>48</v>
      </c>
      <c r="T5176" t="s">
        <v>50</v>
      </c>
      <c r="U5176">
        <v>102429</v>
      </c>
      <c r="V5176">
        <v>5</v>
      </c>
      <c r="W5176" t="s">
        <v>51</v>
      </c>
      <c r="X5176" t="s">
        <v>40</v>
      </c>
      <c r="Y5176" t="s">
        <v>40</v>
      </c>
      <c r="Z5176">
        <v>3</v>
      </c>
      <c r="AA5176" t="s">
        <v>20107</v>
      </c>
    </row>
    <row r="5177" spans="1:27" x14ac:dyDescent="0.3">
      <c r="A5177" t="s">
        <v>10456</v>
      </c>
      <c r="B5177" s="1">
        <v>45142</v>
      </c>
      <c r="C5177" s="2">
        <v>0.125</v>
      </c>
      <c r="D5177" t="s">
        <v>256</v>
      </c>
      <c r="E5177" t="s">
        <v>10457</v>
      </c>
      <c r="F5177" t="s">
        <v>93</v>
      </c>
      <c r="G5177" t="s">
        <v>56</v>
      </c>
      <c r="H5177" t="s">
        <v>66</v>
      </c>
      <c r="I5177" t="s">
        <v>32</v>
      </c>
      <c r="J5177">
        <v>4</v>
      </c>
      <c r="K5177">
        <v>10574</v>
      </c>
      <c r="L5177">
        <v>35951.599999999999</v>
      </c>
      <c r="M5177" t="s">
        <v>40</v>
      </c>
      <c r="N5177" t="s">
        <v>58</v>
      </c>
      <c r="O5177" t="s">
        <v>48</v>
      </c>
      <c r="P5177" t="s">
        <v>68</v>
      </c>
      <c r="Q5177">
        <v>1</v>
      </c>
      <c r="R5177" t="s">
        <v>60</v>
      </c>
      <c r="S5177">
        <v>33</v>
      </c>
      <c r="T5177" t="s">
        <v>38</v>
      </c>
      <c r="U5177">
        <v>128487</v>
      </c>
      <c r="V5177">
        <v>4</v>
      </c>
      <c r="W5177" t="s">
        <v>61</v>
      </c>
      <c r="X5177" t="s">
        <v>40</v>
      </c>
      <c r="Y5177" t="s">
        <v>40</v>
      </c>
      <c r="Z5177">
        <v>0</v>
      </c>
      <c r="AA5177" t="s">
        <v>20108</v>
      </c>
    </row>
    <row r="5178" spans="1:27" x14ac:dyDescent="0.3">
      <c r="A5178" t="s">
        <v>10458</v>
      </c>
      <c r="B5178" s="1">
        <v>45142</v>
      </c>
      <c r="C5178" s="2">
        <v>0.16666666666666666</v>
      </c>
      <c r="D5178" t="s">
        <v>63</v>
      </c>
      <c r="E5178" t="s">
        <v>10459</v>
      </c>
      <c r="F5178" t="s">
        <v>29</v>
      </c>
      <c r="G5178" t="s">
        <v>107</v>
      </c>
      <c r="H5178" t="s">
        <v>45</v>
      </c>
      <c r="I5178" t="s">
        <v>128</v>
      </c>
      <c r="J5178">
        <v>4</v>
      </c>
      <c r="K5178">
        <v>143378</v>
      </c>
      <c r="L5178">
        <v>573512</v>
      </c>
      <c r="M5178" t="s">
        <v>33</v>
      </c>
      <c r="N5178" t="s">
        <v>67</v>
      </c>
      <c r="O5178" t="s">
        <v>85</v>
      </c>
      <c r="P5178" t="s">
        <v>68</v>
      </c>
      <c r="Q5178">
        <v>3</v>
      </c>
      <c r="R5178" t="s">
        <v>49</v>
      </c>
      <c r="S5178">
        <v>32</v>
      </c>
      <c r="T5178" t="s">
        <v>38</v>
      </c>
      <c r="U5178">
        <v>161068</v>
      </c>
      <c r="V5178">
        <v>6</v>
      </c>
      <c r="W5178" t="s">
        <v>90</v>
      </c>
      <c r="X5178" t="s">
        <v>40</v>
      </c>
      <c r="Y5178" t="s">
        <v>40</v>
      </c>
      <c r="Z5178">
        <v>4</v>
      </c>
      <c r="AA5178" t="s">
        <v>20107</v>
      </c>
    </row>
    <row r="5179" spans="1:27" x14ac:dyDescent="0.3">
      <c r="A5179" t="s">
        <v>10460</v>
      </c>
      <c r="B5179" s="1">
        <v>45142</v>
      </c>
      <c r="C5179" s="2">
        <v>0.20833333333333334</v>
      </c>
      <c r="D5179" t="s">
        <v>105</v>
      </c>
      <c r="E5179" t="s">
        <v>10461</v>
      </c>
      <c r="F5179" t="s">
        <v>44</v>
      </c>
      <c r="G5179" t="s">
        <v>56</v>
      </c>
      <c r="H5179" t="s">
        <v>45</v>
      </c>
      <c r="I5179" t="s">
        <v>133</v>
      </c>
      <c r="J5179">
        <v>3</v>
      </c>
      <c r="K5179">
        <v>37811</v>
      </c>
      <c r="L5179">
        <v>107761.35</v>
      </c>
      <c r="M5179" t="s">
        <v>33</v>
      </c>
      <c r="N5179" t="s">
        <v>89</v>
      </c>
      <c r="O5179" t="s">
        <v>59</v>
      </c>
      <c r="P5179" t="s">
        <v>36</v>
      </c>
      <c r="Q5179">
        <v>5</v>
      </c>
      <c r="R5179" t="s">
        <v>69</v>
      </c>
      <c r="S5179">
        <v>38</v>
      </c>
      <c r="T5179" t="s">
        <v>50</v>
      </c>
      <c r="U5179">
        <v>133077</v>
      </c>
      <c r="V5179">
        <v>8</v>
      </c>
      <c r="W5179" t="s">
        <v>100</v>
      </c>
      <c r="X5179" t="s">
        <v>33</v>
      </c>
      <c r="Y5179" t="s">
        <v>40</v>
      </c>
      <c r="Z5179">
        <v>3</v>
      </c>
      <c r="AA5179" t="s">
        <v>20107</v>
      </c>
    </row>
    <row r="5180" spans="1:27" x14ac:dyDescent="0.3">
      <c r="A5180" t="s">
        <v>10462</v>
      </c>
      <c r="B5180" s="1">
        <v>45142</v>
      </c>
      <c r="C5180" s="2">
        <v>0.25</v>
      </c>
      <c r="D5180" t="s">
        <v>42</v>
      </c>
      <c r="E5180" t="s">
        <v>10463</v>
      </c>
      <c r="F5180" t="s">
        <v>98</v>
      </c>
      <c r="G5180" t="s">
        <v>56</v>
      </c>
      <c r="H5180" t="s">
        <v>57</v>
      </c>
      <c r="I5180" t="s">
        <v>46</v>
      </c>
      <c r="J5180">
        <v>4</v>
      </c>
      <c r="K5180">
        <v>128044</v>
      </c>
      <c r="L5180">
        <v>512176</v>
      </c>
      <c r="M5180" t="s">
        <v>33</v>
      </c>
      <c r="N5180" t="s">
        <v>58</v>
      </c>
      <c r="O5180" t="s">
        <v>48</v>
      </c>
      <c r="P5180" t="s">
        <v>68</v>
      </c>
      <c r="Q5180">
        <v>1</v>
      </c>
      <c r="R5180" t="s">
        <v>153</v>
      </c>
      <c r="S5180">
        <v>39</v>
      </c>
      <c r="T5180" t="s">
        <v>38</v>
      </c>
      <c r="U5180">
        <v>131963</v>
      </c>
      <c r="V5180">
        <v>4</v>
      </c>
      <c r="W5180" t="s">
        <v>75</v>
      </c>
      <c r="X5180" t="s">
        <v>40</v>
      </c>
      <c r="Y5180" t="s">
        <v>40</v>
      </c>
      <c r="Z5180">
        <v>1</v>
      </c>
      <c r="AA5180" t="s">
        <v>20107</v>
      </c>
    </row>
    <row r="5181" spans="1:27" x14ac:dyDescent="0.3">
      <c r="A5181" t="s">
        <v>10464</v>
      </c>
      <c r="B5181" s="1">
        <v>45142</v>
      </c>
      <c r="C5181" s="2">
        <v>0.29166666666666669</v>
      </c>
      <c r="D5181" t="s">
        <v>42</v>
      </c>
      <c r="E5181" t="s">
        <v>10465</v>
      </c>
      <c r="F5181" t="s">
        <v>83</v>
      </c>
      <c r="G5181" t="s">
        <v>30</v>
      </c>
      <c r="H5181" t="s">
        <v>94</v>
      </c>
      <c r="I5181" t="s">
        <v>128</v>
      </c>
      <c r="J5181">
        <v>2</v>
      </c>
      <c r="K5181">
        <v>141753</v>
      </c>
      <c r="L5181">
        <v>269330.7</v>
      </c>
      <c r="M5181" t="s">
        <v>33</v>
      </c>
      <c r="N5181" t="s">
        <v>89</v>
      </c>
      <c r="O5181" t="s">
        <v>59</v>
      </c>
      <c r="P5181" t="s">
        <v>68</v>
      </c>
      <c r="Q5181">
        <v>2</v>
      </c>
      <c r="R5181" t="s">
        <v>69</v>
      </c>
      <c r="S5181">
        <v>21</v>
      </c>
      <c r="T5181" t="s">
        <v>50</v>
      </c>
      <c r="U5181">
        <v>46775</v>
      </c>
      <c r="V5181">
        <v>9</v>
      </c>
      <c r="W5181" t="s">
        <v>75</v>
      </c>
      <c r="X5181" t="s">
        <v>33</v>
      </c>
      <c r="Y5181" t="s">
        <v>40</v>
      </c>
      <c r="Z5181">
        <v>0</v>
      </c>
      <c r="AA5181" t="s">
        <v>20107</v>
      </c>
    </row>
    <row r="5182" spans="1:27" x14ac:dyDescent="0.3">
      <c r="A5182" t="s">
        <v>10466</v>
      </c>
      <c r="B5182" s="1">
        <v>45142</v>
      </c>
      <c r="C5182" s="2">
        <v>0.33333333333333331</v>
      </c>
      <c r="D5182" t="s">
        <v>53</v>
      </c>
      <c r="E5182" t="s">
        <v>10467</v>
      </c>
      <c r="F5182" t="s">
        <v>79</v>
      </c>
      <c r="G5182" t="s">
        <v>84</v>
      </c>
      <c r="H5182" t="s">
        <v>57</v>
      </c>
      <c r="I5182" t="s">
        <v>32</v>
      </c>
      <c r="J5182">
        <v>3</v>
      </c>
      <c r="K5182">
        <v>138925</v>
      </c>
      <c r="L5182">
        <v>354258.75</v>
      </c>
      <c r="M5182" t="s">
        <v>33</v>
      </c>
      <c r="N5182" t="s">
        <v>58</v>
      </c>
      <c r="O5182" t="s">
        <v>59</v>
      </c>
      <c r="P5182" t="s">
        <v>36</v>
      </c>
      <c r="Q5182">
        <v>4</v>
      </c>
      <c r="R5182" t="s">
        <v>69</v>
      </c>
      <c r="S5182">
        <v>31</v>
      </c>
      <c r="T5182" t="s">
        <v>50</v>
      </c>
      <c r="U5182">
        <v>145698</v>
      </c>
      <c r="V5182">
        <v>5</v>
      </c>
      <c r="W5182" t="s">
        <v>100</v>
      </c>
      <c r="X5182" t="s">
        <v>40</v>
      </c>
      <c r="Y5182" t="s">
        <v>40</v>
      </c>
      <c r="Z5182">
        <v>3</v>
      </c>
      <c r="AA5182" t="s">
        <v>20107</v>
      </c>
    </row>
    <row r="5183" spans="1:27" x14ac:dyDescent="0.3">
      <c r="A5183" t="s">
        <v>10468</v>
      </c>
      <c r="B5183" s="1">
        <v>45142</v>
      </c>
      <c r="C5183" s="2">
        <v>0.375</v>
      </c>
      <c r="D5183" t="s">
        <v>105</v>
      </c>
      <c r="E5183" t="s">
        <v>10469</v>
      </c>
      <c r="F5183" t="s">
        <v>93</v>
      </c>
      <c r="G5183" t="s">
        <v>65</v>
      </c>
      <c r="H5183" t="s">
        <v>94</v>
      </c>
      <c r="I5183" t="s">
        <v>103</v>
      </c>
      <c r="J5183">
        <v>1</v>
      </c>
      <c r="K5183">
        <v>95955</v>
      </c>
      <c r="L5183">
        <v>91157.25</v>
      </c>
      <c r="M5183" t="s">
        <v>33</v>
      </c>
      <c r="N5183" t="s">
        <v>67</v>
      </c>
      <c r="O5183" t="s">
        <v>35</v>
      </c>
      <c r="P5183" t="s">
        <v>36</v>
      </c>
      <c r="Q5183">
        <v>2</v>
      </c>
      <c r="R5183" t="s">
        <v>60</v>
      </c>
      <c r="S5183">
        <v>63</v>
      </c>
      <c r="T5183" t="s">
        <v>50</v>
      </c>
      <c r="U5183">
        <v>48978</v>
      </c>
      <c r="V5183">
        <v>4</v>
      </c>
      <c r="W5183" t="s">
        <v>75</v>
      </c>
      <c r="X5183" t="s">
        <v>33</v>
      </c>
      <c r="Y5183" t="s">
        <v>40</v>
      </c>
      <c r="Z5183">
        <v>4</v>
      </c>
      <c r="AA5183" t="s">
        <v>20108</v>
      </c>
    </row>
    <row r="5184" spans="1:27" x14ac:dyDescent="0.3">
      <c r="A5184" t="s">
        <v>10470</v>
      </c>
      <c r="B5184" s="1">
        <v>45142</v>
      </c>
      <c r="C5184" s="2">
        <v>0.41666666666666669</v>
      </c>
      <c r="D5184" t="s">
        <v>175</v>
      </c>
      <c r="E5184" t="s">
        <v>10471</v>
      </c>
      <c r="F5184" t="s">
        <v>83</v>
      </c>
      <c r="G5184" t="s">
        <v>30</v>
      </c>
      <c r="H5184" t="s">
        <v>45</v>
      </c>
      <c r="I5184" t="s">
        <v>32</v>
      </c>
      <c r="J5184">
        <v>3</v>
      </c>
      <c r="K5184">
        <v>30462</v>
      </c>
      <c r="L5184">
        <v>91386</v>
      </c>
      <c r="M5184" t="s">
        <v>33</v>
      </c>
      <c r="N5184" t="s">
        <v>58</v>
      </c>
      <c r="O5184" t="s">
        <v>85</v>
      </c>
      <c r="P5184" t="s">
        <v>68</v>
      </c>
      <c r="Q5184">
        <v>2</v>
      </c>
      <c r="R5184" t="s">
        <v>60</v>
      </c>
      <c r="S5184">
        <v>29</v>
      </c>
      <c r="T5184" t="s">
        <v>50</v>
      </c>
      <c r="U5184">
        <v>141377</v>
      </c>
      <c r="V5184">
        <v>2</v>
      </c>
      <c r="W5184" t="s">
        <v>75</v>
      </c>
      <c r="X5184" t="s">
        <v>40</v>
      </c>
      <c r="Y5184" t="s">
        <v>33</v>
      </c>
      <c r="Z5184">
        <v>3</v>
      </c>
      <c r="AA5184" t="s">
        <v>20108</v>
      </c>
    </row>
    <row r="5185" spans="1:27" x14ac:dyDescent="0.3">
      <c r="A5185" t="s">
        <v>10472</v>
      </c>
      <c r="B5185" s="1">
        <v>45142</v>
      </c>
      <c r="C5185" s="2">
        <v>0.45833333333333331</v>
      </c>
      <c r="D5185" t="s">
        <v>27</v>
      </c>
      <c r="E5185" t="s">
        <v>10473</v>
      </c>
      <c r="F5185" t="s">
        <v>140</v>
      </c>
      <c r="G5185" t="s">
        <v>30</v>
      </c>
      <c r="H5185" t="s">
        <v>94</v>
      </c>
      <c r="I5185" t="s">
        <v>95</v>
      </c>
      <c r="J5185">
        <v>4</v>
      </c>
      <c r="K5185">
        <v>65165</v>
      </c>
      <c r="L5185">
        <v>247627</v>
      </c>
      <c r="M5185" t="s">
        <v>33</v>
      </c>
      <c r="N5185" t="s">
        <v>34</v>
      </c>
      <c r="O5185" t="s">
        <v>85</v>
      </c>
      <c r="P5185" t="s">
        <v>36</v>
      </c>
      <c r="Q5185">
        <v>4</v>
      </c>
      <c r="R5185" t="s">
        <v>153</v>
      </c>
      <c r="S5185">
        <v>55</v>
      </c>
      <c r="T5185" t="s">
        <v>38</v>
      </c>
      <c r="U5185">
        <v>129479</v>
      </c>
      <c r="V5185">
        <v>7</v>
      </c>
      <c r="W5185" t="s">
        <v>39</v>
      </c>
      <c r="X5185" t="s">
        <v>40</v>
      </c>
      <c r="Y5185" t="s">
        <v>40</v>
      </c>
      <c r="Z5185">
        <v>0</v>
      </c>
      <c r="AA5185" t="s">
        <v>20107</v>
      </c>
    </row>
    <row r="5186" spans="1:27" x14ac:dyDescent="0.3">
      <c r="A5186" t="s">
        <v>10474</v>
      </c>
      <c r="B5186" s="1">
        <v>45143</v>
      </c>
      <c r="C5186" s="2">
        <v>0.5</v>
      </c>
      <c r="D5186" t="s">
        <v>87</v>
      </c>
      <c r="E5186" t="s">
        <v>10475</v>
      </c>
      <c r="F5186" t="s">
        <v>110</v>
      </c>
      <c r="G5186" t="s">
        <v>30</v>
      </c>
      <c r="H5186" t="s">
        <v>66</v>
      </c>
      <c r="I5186" t="s">
        <v>128</v>
      </c>
      <c r="J5186">
        <v>1</v>
      </c>
      <c r="K5186">
        <v>125986</v>
      </c>
      <c r="L5186">
        <v>125986</v>
      </c>
      <c r="M5186" t="s">
        <v>33</v>
      </c>
      <c r="N5186" t="s">
        <v>89</v>
      </c>
      <c r="O5186" t="s">
        <v>85</v>
      </c>
      <c r="P5186" t="s">
        <v>36</v>
      </c>
      <c r="Q5186">
        <v>2</v>
      </c>
      <c r="R5186" t="s">
        <v>153</v>
      </c>
      <c r="S5186">
        <v>36</v>
      </c>
      <c r="T5186" t="s">
        <v>38</v>
      </c>
      <c r="U5186">
        <v>4042</v>
      </c>
      <c r="V5186">
        <v>4</v>
      </c>
      <c r="W5186" t="s">
        <v>61</v>
      </c>
      <c r="X5186" t="s">
        <v>40</v>
      </c>
      <c r="Y5186" t="s">
        <v>33</v>
      </c>
      <c r="Z5186">
        <v>2</v>
      </c>
      <c r="AA5186" t="s">
        <v>20107</v>
      </c>
    </row>
    <row r="5187" spans="1:27" x14ac:dyDescent="0.3">
      <c r="A5187" t="s">
        <v>10476</v>
      </c>
      <c r="B5187" s="1">
        <v>45143</v>
      </c>
      <c r="C5187" s="2">
        <v>4.1666666666666664E-2</v>
      </c>
      <c r="D5187" t="s">
        <v>87</v>
      </c>
      <c r="E5187" t="s">
        <v>10477</v>
      </c>
      <c r="F5187" t="s">
        <v>98</v>
      </c>
      <c r="G5187" t="s">
        <v>65</v>
      </c>
      <c r="H5187" t="s">
        <v>45</v>
      </c>
      <c r="I5187" t="s">
        <v>46</v>
      </c>
      <c r="J5187">
        <v>1</v>
      </c>
      <c r="K5187">
        <v>9599</v>
      </c>
      <c r="L5187">
        <v>9599</v>
      </c>
      <c r="M5187" t="s">
        <v>40</v>
      </c>
      <c r="N5187" t="s">
        <v>47</v>
      </c>
      <c r="O5187" t="s">
        <v>85</v>
      </c>
      <c r="P5187" t="s">
        <v>36</v>
      </c>
      <c r="Q5187">
        <v>5</v>
      </c>
      <c r="R5187" t="s">
        <v>69</v>
      </c>
      <c r="S5187">
        <v>26</v>
      </c>
      <c r="T5187" t="s">
        <v>50</v>
      </c>
      <c r="U5187">
        <v>148734</v>
      </c>
      <c r="V5187">
        <v>7</v>
      </c>
      <c r="W5187" t="s">
        <v>51</v>
      </c>
      <c r="X5187" t="s">
        <v>33</v>
      </c>
      <c r="Y5187" t="s">
        <v>33</v>
      </c>
      <c r="Z5187">
        <v>3</v>
      </c>
      <c r="AA5187" t="s">
        <v>20108</v>
      </c>
    </row>
    <row r="5188" spans="1:27" x14ac:dyDescent="0.3">
      <c r="A5188" t="s">
        <v>10478</v>
      </c>
      <c r="B5188" s="1">
        <v>45143</v>
      </c>
      <c r="C5188" s="2">
        <v>8.3333333333333329E-2</v>
      </c>
      <c r="D5188" t="s">
        <v>125</v>
      </c>
      <c r="E5188" t="s">
        <v>10479</v>
      </c>
      <c r="F5188" t="s">
        <v>140</v>
      </c>
      <c r="G5188" t="s">
        <v>30</v>
      </c>
      <c r="H5188" t="s">
        <v>45</v>
      </c>
      <c r="I5188" t="s">
        <v>128</v>
      </c>
      <c r="J5188">
        <v>3</v>
      </c>
      <c r="K5188">
        <v>136413</v>
      </c>
      <c r="L5188">
        <v>347853.15</v>
      </c>
      <c r="M5188" t="s">
        <v>33</v>
      </c>
      <c r="N5188" t="s">
        <v>34</v>
      </c>
      <c r="O5188" t="s">
        <v>59</v>
      </c>
      <c r="P5188" t="s">
        <v>68</v>
      </c>
      <c r="Q5188">
        <v>2</v>
      </c>
      <c r="R5188" t="s">
        <v>49</v>
      </c>
      <c r="S5188">
        <v>56</v>
      </c>
      <c r="T5188" t="s">
        <v>50</v>
      </c>
      <c r="U5188">
        <v>163357</v>
      </c>
      <c r="V5188">
        <v>9</v>
      </c>
      <c r="W5188" t="s">
        <v>61</v>
      </c>
      <c r="X5188" t="s">
        <v>33</v>
      </c>
      <c r="Y5188" t="s">
        <v>40</v>
      </c>
      <c r="Z5188">
        <v>0</v>
      </c>
      <c r="AA5188" t="s">
        <v>20107</v>
      </c>
    </row>
    <row r="5189" spans="1:27" x14ac:dyDescent="0.3">
      <c r="A5189" t="s">
        <v>10480</v>
      </c>
      <c r="B5189" s="1">
        <v>45143</v>
      </c>
      <c r="C5189" s="2">
        <v>0.125</v>
      </c>
      <c r="D5189" t="s">
        <v>125</v>
      </c>
      <c r="E5189" t="s">
        <v>10481</v>
      </c>
      <c r="F5189" t="s">
        <v>83</v>
      </c>
      <c r="G5189" t="s">
        <v>84</v>
      </c>
      <c r="H5189" t="s">
        <v>94</v>
      </c>
      <c r="I5189" t="s">
        <v>103</v>
      </c>
      <c r="J5189">
        <v>2</v>
      </c>
      <c r="K5189">
        <v>58471</v>
      </c>
      <c r="L5189">
        <v>116942</v>
      </c>
      <c r="M5189" t="s">
        <v>33</v>
      </c>
      <c r="N5189" t="s">
        <v>89</v>
      </c>
      <c r="O5189" t="s">
        <v>48</v>
      </c>
      <c r="P5189" t="s">
        <v>68</v>
      </c>
      <c r="Q5189">
        <v>5</v>
      </c>
      <c r="R5189" t="s">
        <v>99</v>
      </c>
      <c r="S5189">
        <v>55</v>
      </c>
      <c r="T5189" t="s">
        <v>50</v>
      </c>
      <c r="U5189">
        <v>140376</v>
      </c>
      <c r="V5189">
        <v>8</v>
      </c>
      <c r="W5189" t="s">
        <v>100</v>
      </c>
      <c r="X5189" t="s">
        <v>40</v>
      </c>
      <c r="Y5189" t="s">
        <v>33</v>
      </c>
      <c r="Z5189">
        <v>0</v>
      </c>
      <c r="AA5189" t="s">
        <v>20107</v>
      </c>
    </row>
    <row r="5190" spans="1:27" x14ac:dyDescent="0.3">
      <c r="A5190" t="s">
        <v>10482</v>
      </c>
      <c r="B5190" s="1">
        <v>45143</v>
      </c>
      <c r="C5190" s="2">
        <v>0.16666666666666666</v>
      </c>
      <c r="D5190" t="s">
        <v>42</v>
      </c>
      <c r="E5190" t="s">
        <v>10483</v>
      </c>
      <c r="F5190" t="s">
        <v>93</v>
      </c>
      <c r="G5190" t="s">
        <v>56</v>
      </c>
      <c r="H5190" t="s">
        <v>80</v>
      </c>
      <c r="I5190" t="s">
        <v>46</v>
      </c>
      <c r="J5190">
        <v>2</v>
      </c>
      <c r="K5190">
        <v>48012</v>
      </c>
      <c r="L5190">
        <v>86421.6</v>
      </c>
      <c r="M5190" t="s">
        <v>33</v>
      </c>
      <c r="N5190" t="s">
        <v>47</v>
      </c>
      <c r="O5190" t="s">
        <v>48</v>
      </c>
      <c r="P5190" t="s">
        <v>36</v>
      </c>
      <c r="Q5190">
        <v>2</v>
      </c>
      <c r="R5190" t="s">
        <v>153</v>
      </c>
      <c r="S5190">
        <v>37</v>
      </c>
      <c r="T5190" t="s">
        <v>38</v>
      </c>
      <c r="U5190">
        <v>27239</v>
      </c>
      <c r="V5190">
        <v>9</v>
      </c>
      <c r="W5190" t="s">
        <v>51</v>
      </c>
      <c r="X5190" t="s">
        <v>33</v>
      </c>
      <c r="Y5190" t="s">
        <v>33</v>
      </c>
      <c r="Z5190">
        <v>3</v>
      </c>
      <c r="AA5190" t="s">
        <v>20108</v>
      </c>
    </row>
    <row r="5191" spans="1:27" x14ac:dyDescent="0.3">
      <c r="A5191" t="s">
        <v>10484</v>
      </c>
      <c r="B5191" s="1">
        <v>45143</v>
      </c>
      <c r="C5191" s="2">
        <v>0.20833333333333334</v>
      </c>
      <c r="D5191" t="s">
        <v>53</v>
      </c>
      <c r="E5191" t="s">
        <v>10485</v>
      </c>
      <c r="F5191" t="s">
        <v>83</v>
      </c>
      <c r="G5191" t="s">
        <v>84</v>
      </c>
      <c r="H5191" t="s">
        <v>94</v>
      </c>
      <c r="I5191" t="s">
        <v>103</v>
      </c>
      <c r="J5191">
        <v>4</v>
      </c>
      <c r="K5191">
        <v>118938</v>
      </c>
      <c r="L5191">
        <v>451964.4</v>
      </c>
      <c r="M5191" t="s">
        <v>33</v>
      </c>
      <c r="N5191" t="s">
        <v>34</v>
      </c>
      <c r="O5191" t="s">
        <v>59</v>
      </c>
      <c r="P5191" t="s">
        <v>68</v>
      </c>
      <c r="Q5191">
        <v>5</v>
      </c>
      <c r="R5191" t="s">
        <v>69</v>
      </c>
      <c r="S5191">
        <v>32</v>
      </c>
      <c r="T5191" t="s">
        <v>50</v>
      </c>
      <c r="U5191">
        <v>72697</v>
      </c>
      <c r="V5191">
        <v>4</v>
      </c>
      <c r="W5191" t="s">
        <v>75</v>
      </c>
      <c r="X5191" t="s">
        <v>40</v>
      </c>
      <c r="Y5191" t="s">
        <v>40</v>
      </c>
      <c r="Z5191">
        <v>4</v>
      </c>
      <c r="AA5191" t="s">
        <v>20107</v>
      </c>
    </row>
    <row r="5192" spans="1:27" x14ac:dyDescent="0.3">
      <c r="A5192" t="s">
        <v>10486</v>
      </c>
      <c r="B5192" s="1">
        <v>45143</v>
      </c>
      <c r="C5192" s="2">
        <v>0.25</v>
      </c>
      <c r="D5192" t="s">
        <v>53</v>
      </c>
      <c r="E5192" t="s">
        <v>10487</v>
      </c>
      <c r="F5192" t="s">
        <v>114</v>
      </c>
      <c r="G5192" t="s">
        <v>56</v>
      </c>
      <c r="H5192" t="s">
        <v>94</v>
      </c>
      <c r="I5192" t="s">
        <v>133</v>
      </c>
      <c r="J5192">
        <v>1</v>
      </c>
      <c r="K5192">
        <v>30217</v>
      </c>
      <c r="L5192">
        <v>27195.3</v>
      </c>
      <c r="M5192" t="s">
        <v>40</v>
      </c>
      <c r="N5192" t="s">
        <v>89</v>
      </c>
      <c r="O5192" t="s">
        <v>48</v>
      </c>
      <c r="P5192" t="s">
        <v>68</v>
      </c>
      <c r="Q5192">
        <v>1</v>
      </c>
      <c r="R5192" t="s">
        <v>49</v>
      </c>
      <c r="S5192">
        <v>32</v>
      </c>
      <c r="T5192" t="s">
        <v>38</v>
      </c>
      <c r="U5192">
        <v>78097</v>
      </c>
      <c r="V5192">
        <v>3</v>
      </c>
      <c r="W5192" t="s">
        <v>51</v>
      </c>
      <c r="X5192" t="s">
        <v>40</v>
      </c>
      <c r="Y5192" t="s">
        <v>40</v>
      </c>
      <c r="Z5192">
        <v>4</v>
      </c>
      <c r="AA5192" t="s">
        <v>20108</v>
      </c>
    </row>
    <row r="5193" spans="1:27" x14ac:dyDescent="0.3">
      <c r="A5193" t="s">
        <v>10488</v>
      </c>
      <c r="B5193" s="1">
        <v>45143</v>
      </c>
      <c r="C5193" s="2">
        <v>0.29166666666666669</v>
      </c>
      <c r="D5193" t="s">
        <v>42</v>
      </c>
      <c r="E5193" t="s">
        <v>10489</v>
      </c>
      <c r="F5193" t="s">
        <v>127</v>
      </c>
      <c r="G5193" t="s">
        <v>56</v>
      </c>
      <c r="H5193" t="s">
        <v>31</v>
      </c>
      <c r="I5193" t="s">
        <v>32</v>
      </c>
      <c r="J5193">
        <v>2</v>
      </c>
      <c r="K5193">
        <v>91392</v>
      </c>
      <c r="L5193">
        <v>164505.60000000001</v>
      </c>
      <c r="M5193" t="s">
        <v>33</v>
      </c>
      <c r="N5193" t="s">
        <v>34</v>
      </c>
      <c r="O5193" t="s">
        <v>35</v>
      </c>
      <c r="P5193" t="s">
        <v>36</v>
      </c>
      <c r="Q5193">
        <v>5</v>
      </c>
      <c r="R5193" t="s">
        <v>69</v>
      </c>
      <c r="S5193">
        <v>59</v>
      </c>
      <c r="T5193" t="s">
        <v>38</v>
      </c>
      <c r="U5193">
        <v>150204</v>
      </c>
      <c r="V5193">
        <v>2</v>
      </c>
      <c r="W5193" t="s">
        <v>100</v>
      </c>
      <c r="X5193" t="s">
        <v>40</v>
      </c>
      <c r="Y5193" t="s">
        <v>33</v>
      </c>
      <c r="Z5193">
        <v>2</v>
      </c>
      <c r="AA5193" t="s">
        <v>20107</v>
      </c>
    </row>
    <row r="5194" spans="1:27" x14ac:dyDescent="0.3">
      <c r="A5194" t="s">
        <v>10490</v>
      </c>
      <c r="B5194" s="1">
        <v>45143</v>
      </c>
      <c r="C5194" s="2">
        <v>0.33333333333333331</v>
      </c>
      <c r="D5194" t="s">
        <v>175</v>
      </c>
      <c r="E5194" t="s">
        <v>10491</v>
      </c>
      <c r="F5194" t="s">
        <v>127</v>
      </c>
      <c r="G5194" t="s">
        <v>30</v>
      </c>
      <c r="H5194" t="s">
        <v>31</v>
      </c>
      <c r="I5194" t="s">
        <v>95</v>
      </c>
      <c r="J5194">
        <v>4</v>
      </c>
      <c r="K5194">
        <v>10408</v>
      </c>
      <c r="L5194">
        <v>39550.400000000001</v>
      </c>
      <c r="M5194" t="s">
        <v>40</v>
      </c>
      <c r="N5194" t="s">
        <v>34</v>
      </c>
      <c r="O5194" t="s">
        <v>59</v>
      </c>
      <c r="P5194" t="s">
        <v>68</v>
      </c>
      <c r="Q5194">
        <v>4</v>
      </c>
      <c r="R5194" t="s">
        <v>37</v>
      </c>
      <c r="S5194">
        <v>31</v>
      </c>
      <c r="T5194" t="s">
        <v>38</v>
      </c>
      <c r="U5194">
        <v>103521</v>
      </c>
      <c r="V5194">
        <v>2</v>
      </c>
      <c r="W5194" t="s">
        <v>51</v>
      </c>
      <c r="X5194" t="s">
        <v>33</v>
      </c>
      <c r="Y5194" t="s">
        <v>40</v>
      </c>
      <c r="Z5194">
        <v>2</v>
      </c>
      <c r="AA5194" t="s">
        <v>20108</v>
      </c>
    </row>
    <row r="5195" spans="1:27" x14ac:dyDescent="0.3">
      <c r="A5195" t="s">
        <v>10492</v>
      </c>
      <c r="B5195" s="1">
        <v>45143</v>
      </c>
      <c r="C5195" s="2">
        <v>0.375</v>
      </c>
      <c r="D5195" t="s">
        <v>105</v>
      </c>
      <c r="E5195" t="s">
        <v>10493</v>
      </c>
      <c r="F5195" t="s">
        <v>79</v>
      </c>
      <c r="G5195" t="s">
        <v>30</v>
      </c>
      <c r="H5195" t="s">
        <v>66</v>
      </c>
      <c r="I5195" t="s">
        <v>133</v>
      </c>
      <c r="J5195">
        <v>1</v>
      </c>
      <c r="K5195">
        <v>38841</v>
      </c>
      <c r="L5195">
        <v>33014.85</v>
      </c>
      <c r="M5195" t="s">
        <v>40</v>
      </c>
      <c r="N5195" t="s">
        <v>58</v>
      </c>
      <c r="O5195" t="s">
        <v>59</v>
      </c>
      <c r="P5195" t="s">
        <v>36</v>
      </c>
      <c r="Q5195">
        <v>2</v>
      </c>
      <c r="R5195" t="s">
        <v>49</v>
      </c>
      <c r="S5195">
        <v>34</v>
      </c>
      <c r="T5195" t="s">
        <v>50</v>
      </c>
      <c r="U5195">
        <v>96501</v>
      </c>
      <c r="V5195">
        <v>8</v>
      </c>
      <c r="W5195" t="s">
        <v>100</v>
      </c>
      <c r="X5195" t="s">
        <v>40</v>
      </c>
      <c r="Y5195" t="s">
        <v>40</v>
      </c>
      <c r="Z5195">
        <v>2</v>
      </c>
      <c r="AA5195" t="s">
        <v>20108</v>
      </c>
    </row>
    <row r="5196" spans="1:27" x14ac:dyDescent="0.3">
      <c r="A5196" t="s">
        <v>10494</v>
      </c>
      <c r="B5196" s="1">
        <v>45143</v>
      </c>
      <c r="C5196" s="2">
        <v>0.41666666666666669</v>
      </c>
      <c r="D5196" t="s">
        <v>180</v>
      </c>
      <c r="E5196" t="s">
        <v>10495</v>
      </c>
      <c r="F5196" t="s">
        <v>29</v>
      </c>
      <c r="G5196" t="s">
        <v>65</v>
      </c>
      <c r="H5196" t="s">
        <v>66</v>
      </c>
      <c r="I5196" t="s">
        <v>32</v>
      </c>
      <c r="J5196">
        <v>4</v>
      </c>
      <c r="K5196">
        <v>125960</v>
      </c>
      <c r="L5196">
        <v>478648</v>
      </c>
      <c r="M5196" t="s">
        <v>33</v>
      </c>
      <c r="N5196" t="s">
        <v>58</v>
      </c>
      <c r="O5196" t="s">
        <v>35</v>
      </c>
      <c r="P5196" t="s">
        <v>36</v>
      </c>
      <c r="Q5196">
        <v>1</v>
      </c>
      <c r="R5196" t="s">
        <v>37</v>
      </c>
      <c r="S5196">
        <v>67</v>
      </c>
      <c r="T5196" t="s">
        <v>50</v>
      </c>
      <c r="U5196">
        <v>22992</v>
      </c>
      <c r="V5196">
        <v>9</v>
      </c>
      <c r="W5196" t="s">
        <v>100</v>
      </c>
      <c r="X5196" t="s">
        <v>40</v>
      </c>
      <c r="Y5196" t="s">
        <v>33</v>
      </c>
      <c r="Z5196">
        <v>1</v>
      </c>
      <c r="AA5196" t="s">
        <v>20107</v>
      </c>
    </row>
    <row r="5197" spans="1:27" x14ac:dyDescent="0.3">
      <c r="A5197" t="s">
        <v>10496</v>
      </c>
      <c r="B5197" s="1">
        <v>45143</v>
      </c>
      <c r="C5197" s="2">
        <v>0.45833333333333331</v>
      </c>
      <c r="D5197" t="s">
        <v>180</v>
      </c>
      <c r="E5197" t="s">
        <v>10497</v>
      </c>
      <c r="F5197" t="s">
        <v>83</v>
      </c>
      <c r="G5197" t="s">
        <v>107</v>
      </c>
      <c r="H5197" t="s">
        <v>80</v>
      </c>
      <c r="I5197" t="s">
        <v>103</v>
      </c>
      <c r="J5197">
        <v>2</v>
      </c>
      <c r="K5197">
        <v>112031</v>
      </c>
      <c r="L5197">
        <v>190452.7</v>
      </c>
      <c r="M5197" t="s">
        <v>33</v>
      </c>
      <c r="N5197" t="s">
        <v>89</v>
      </c>
      <c r="O5197" t="s">
        <v>35</v>
      </c>
      <c r="P5197" t="s">
        <v>68</v>
      </c>
      <c r="Q5197">
        <v>2</v>
      </c>
      <c r="R5197" t="s">
        <v>49</v>
      </c>
      <c r="S5197">
        <v>56</v>
      </c>
      <c r="T5197" t="s">
        <v>50</v>
      </c>
      <c r="U5197">
        <v>69317</v>
      </c>
      <c r="V5197">
        <v>6</v>
      </c>
      <c r="W5197" t="s">
        <v>39</v>
      </c>
      <c r="X5197" t="s">
        <v>40</v>
      </c>
      <c r="Y5197" t="s">
        <v>40</v>
      </c>
      <c r="Z5197">
        <v>2</v>
      </c>
      <c r="AA5197" t="s">
        <v>20107</v>
      </c>
    </row>
    <row r="5198" spans="1:27" x14ac:dyDescent="0.3">
      <c r="A5198" t="s">
        <v>10498</v>
      </c>
      <c r="B5198" s="1">
        <v>45143</v>
      </c>
      <c r="C5198" s="2">
        <v>0.5</v>
      </c>
      <c r="D5198" t="s">
        <v>166</v>
      </c>
      <c r="E5198" t="s">
        <v>10499</v>
      </c>
      <c r="F5198" t="s">
        <v>93</v>
      </c>
      <c r="G5198" t="s">
        <v>84</v>
      </c>
      <c r="H5198" t="s">
        <v>31</v>
      </c>
      <c r="I5198" t="s">
        <v>95</v>
      </c>
      <c r="J5198">
        <v>4</v>
      </c>
      <c r="K5198">
        <v>85181</v>
      </c>
      <c r="L5198">
        <v>340724</v>
      </c>
      <c r="M5198" t="s">
        <v>33</v>
      </c>
      <c r="N5198" t="s">
        <v>58</v>
      </c>
      <c r="O5198" t="s">
        <v>48</v>
      </c>
      <c r="P5198" t="s">
        <v>68</v>
      </c>
      <c r="Q5198">
        <v>5</v>
      </c>
      <c r="R5198" t="s">
        <v>99</v>
      </c>
      <c r="S5198">
        <v>22</v>
      </c>
      <c r="T5198" t="s">
        <v>50</v>
      </c>
      <c r="U5198">
        <v>191372</v>
      </c>
      <c r="V5198">
        <v>4</v>
      </c>
      <c r="W5198" t="s">
        <v>39</v>
      </c>
      <c r="X5198" t="s">
        <v>40</v>
      </c>
      <c r="Y5198" t="s">
        <v>33</v>
      </c>
      <c r="Z5198">
        <v>4</v>
      </c>
      <c r="AA5198" t="s">
        <v>20107</v>
      </c>
    </row>
    <row r="5199" spans="1:27" x14ac:dyDescent="0.3">
      <c r="A5199" t="s">
        <v>10500</v>
      </c>
      <c r="B5199" s="1">
        <v>45143</v>
      </c>
      <c r="C5199" s="2">
        <v>4.1666666666666664E-2</v>
      </c>
      <c r="D5199" t="s">
        <v>42</v>
      </c>
      <c r="E5199" t="s">
        <v>10501</v>
      </c>
      <c r="F5199" t="s">
        <v>114</v>
      </c>
      <c r="G5199" t="s">
        <v>65</v>
      </c>
      <c r="H5199" t="s">
        <v>57</v>
      </c>
      <c r="I5199" t="s">
        <v>103</v>
      </c>
      <c r="J5199">
        <v>4</v>
      </c>
      <c r="K5199">
        <v>50812</v>
      </c>
      <c r="L5199">
        <v>182923.2</v>
      </c>
      <c r="M5199" t="s">
        <v>33</v>
      </c>
      <c r="N5199" t="s">
        <v>58</v>
      </c>
      <c r="O5199" t="s">
        <v>85</v>
      </c>
      <c r="P5199" t="s">
        <v>36</v>
      </c>
      <c r="Q5199">
        <v>2</v>
      </c>
      <c r="R5199" t="s">
        <v>60</v>
      </c>
      <c r="S5199">
        <v>29</v>
      </c>
      <c r="T5199" t="s">
        <v>38</v>
      </c>
      <c r="U5199">
        <v>165578</v>
      </c>
      <c r="V5199">
        <v>5</v>
      </c>
      <c r="W5199" t="s">
        <v>61</v>
      </c>
      <c r="X5199" t="s">
        <v>40</v>
      </c>
      <c r="Y5199" t="s">
        <v>40</v>
      </c>
      <c r="Z5199">
        <v>3</v>
      </c>
      <c r="AA5199" t="s">
        <v>20107</v>
      </c>
    </row>
    <row r="5200" spans="1:27" x14ac:dyDescent="0.3">
      <c r="A5200" t="s">
        <v>10502</v>
      </c>
      <c r="B5200" s="1">
        <v>45143</v>
      </c>
      <c r="C5200" s="2">
        <v>8.3333333333333329E-2</v>
      </c>
      <c r="D5200" t="s">
        <v>63</v>
      </c>
      <c r="E5200" t="s">
        <v>10503</v>
      </c>
      <c r="F5200" t="s">
        <v>44</v>
      </c>
      <c r="G5200" t="s">
        <v>65</v>
      </c>
      <c r="H5200" t="s">
        <v>66</v>
      </c>
      <c r="I5200" t="s">
        <v>46</v>
      </c>
      <c r="J5200">
        <v>2</v>
      </c>
      <c r="K5200">
        <v>121007</v>
      </c>
      <c r="L5200">
        <v>229913.3</v>
      </c>
      <c r="M5200" t="s">
        <v>33</v>
      </c>
      <c r="N5200" t="s">
        <v>67</v>
      </c>
      <c r="O5200" t="s">
        <v>85</v>
      </c>
      <c r="P5200" t="s">
        <v>68</v>
      </c>
      <c r="Q5200">
        <v>3</v>
      </c>
      <c r="R5200" t="s">
        <v>99</v>
      </c>
      <c r="S5200">
        <v>42</v>
      </c>
      <c r="T5200" t="s">
        <v>38</v>
      </c>
      <c r="U5200">
        <v>18716</v>
      </c>
      <c r="V5200">
        <v>5</v>
      </c>
      <c r="W5200" t="s">
        <v>51</v>
      </c>
      <c r="X5200" t="s">
        <v>40</v>
      </c>
      <c r="Y5200" t="s">
        <v>33</v>
      </c>
      <c r="Z5200">
        <v>3</v>
      </c>
      <c r="AA5200" t="s">
        <v>20107</v>
      </c>
    </row>
    <row r="5201" spans="1:27" x14ac:dyDescent="0.3">
      <c r="A5201" t="s">
        <v>10504</v>
      </c>
      <c r="B5201" s="1">
        <v>45143</v>
      </c>
      <c r="C5201" s="2">
        <v>0.125</v>
      </c>
      <c r="D5201" t="s">
        <v>166</v>
      </c>
      <c r="E5201" t="s">
        <v>10505</v>
      </c>
      <c r="F5201" t="s">
        <v>44</v>
      </c>
      <c r="G5201" t="s">
        <v>84</v>
      </c>
      <c r="H5201" t="s">
        <v>66</v>
      </c>
      <c r="I5201" t="s">
        <v>103</v>
      </c>
      <c r="J5201">
        <v>2</v>
      </c>
      <c r="K5201">
        <v>131329</v>
      </c>
      <c r="L5201">
        <v>262658</v>
      </c>
      <c r="M5201" t="s">
        <v>33</v>
      </c>
      <c r="N5201" t="s">
        <v>74</v>
      </c>
      <c r="O5201" t="s">
        <v>35</v>
      </c>
      <c r="P5201" t="s">
        <v>36</v>
      </c>
      <c r="Q5201">
        <v>1</v>
      </c>
      <c r="R5201" t="s">
        <v>99</v>
      </c>
      <c r="S5201">
        <v>23</v>
      </c>
      <c r="T5201" t="s">
        <v>38</v>
      </c>
      <c r="U5201">
        <v>180751</v>
      </c>
      <c r="V5201">
        <v>5</v>
      </c>
      <c r="W5201" t="s">
        <v>51</v>
      </c>
      <c r="X5201" t="s">
        <v>33</v>
      </c>
      <c r="Y5201" t="s">
        <v>33</v>
      </c>
      <c r="Z5201">
        <v>1</v>
      </c>
      <c r="AA5201" t="s">
        <v>20107</v>
      </c>
    </row>
    <row r="5202" spans="1:27" x14ac:dyDescent="0.3">
      <c r="A5202" t="s">
        <v>10506</v>
      </c>
      <c r="B5202" s="1">
        <v>45143</v>
      </c>
      <c r="C5202" s="2">
        <v>0.16666666666666666</v>
      </c>
      <c r="D5202" t="s">
        <v>105</v>
      </c>
      <c r="E5202" t="s">
        <v>10507</v>
      </c>
      <c r="F5202" t="s">
        <v>114</v>
      </c>
      <c r="G5202" t="s">
        <v>84</v>
      </c>
      <c r="H5202" t="s">
        <v>31</v>
      </c>
      <c r="I5202" t="s">
        <v>128</v>
      </c>
      <c r="J5202">
        <v>4</v>
      </c>
      <c r="K5202">
        <v>60302</v>
      </c>
      <c r="L5202">
        <v>229147.6</v>
      </c>
      <c r="M5202" t="s">
        <v>33</v>
      </c>
      <c r="N5202" t="s">
        <v>74</v>
      </c>
      <c r="O5202" t="s">
        <v>48</v>
      </c>
      <c r="P5202" t="s">
        <v>68</v>
      </c>
      <c r="Q5202">
        <v>3</v>
      </c>
      <c r="R5202" t="s">
        <v>153</v>
      </c>
      <c r="S5202">
        <v>63</v>
      </c>
      <c r="T5202" t="s">
        <v>50</v>
      </c>
      <c r="U5202">
        <v>71677</v>
      </c>
      <c r="V5202">
        <v>1</v>
      </c>
      <c r="W5202" t="s">
        <v>90</v>
      </c>
      <c r="X5202" t="s">
        <v>33</v>
      </c>
      <c r="Y5202" t="s">
        <v>40</v>
      </c>
      <c r="Z5202">
        <v>0</v>
      </c>
      <c r="AA5202" t="s">
        <v>20107</v>
      </c>
    </row>
    <row r="5203" spans="1:27" x14ac:dyDescent="0.3">
      <c r="A5203" t="s">
        <v>10508</v>
      </c>
      <c r="B5203" s="1">
        <v>45143</v>
      </c>
      <c r="C5203" s="2">
        <v>0.20833333333333334</v>
      </c>
      <c r="D5203" t="s">
        <v>122</v>
      </c>
      <c r="E5203" t="s">
        <v>10509</v>
      </c>
      <c r="F5203" t="s">
        <v>164</v>
      </c>
      <c r="G5203" t="s">
        <v>56</v>
      </c>
      <c r="H5203" t="s">
        <v>31</v>
      </c>
      <c r="I5203" t="s">
        <v>32</v>
      </c>
      <c r="J5203">
        <v>2</v>
      </c>
      <c r="K5203">
        <v>73439</v>
      </c>
      <c r="L5203">
        <v>139534.1</v>
      </c>
      <c r="M5203" t="s">
        <v>33</v>
      </c>
      <c r="N5203" t="s">
        <v>34</v>
      </c>
      <c r="O5203" t="s">
        <v>85</v>
      </c>
      <c r="P5203" t="s">
        <v>36</v>
      </c>
      <c r="Q5203">
        <v>2</v>
      </c>
      <c r="R5203" t="s">
        <v>69</v>
      </c>
      <c r="S5203">
        <v>44</v>
      </c>
      <c r="T5203" t="s">
        <v>50</v>
      </c>
      <c r="U5203">
        <v>33997</v>
      </c>
      <c r="V5203">
        <v>4</v>
      </c>
      <c r="W5203" t="s">
        <v>61</v>
      </c>
      <c r="X5203" t="s">
        <v>33</v>
      </c>
      <c r="Y5203" t="s">
        <v>40</v>
      </c>
      <c r="Z5203">
        <v>4</v>
      </c>
      <c r="AA5203" t="s">
        <v>20107</v>
      </c>
    </row>
    <row r="5204" spans="1:27" x14ac:dyDescent="0.3">
      <c r="A5204" t="s">
        <v>10510</v>
      </c>
      <c r="B5204" s="1">
        <v>45143</v>
      </c>
      <c r="C5204" s="2">
        <v>0.25</v>
      </c>
      <c r="D5204" t="s">
        <v>119</v>
      </c>
      <c r="E5204" t="s">
        <v>10511</v>
      </c>
      <c r="F5204" t="s">
        <v>73</v>
      </c>
      <c r="G5204" t="s">
        <v>107</v>
      </c>
      <c r="H5204" t="s">
        <v>80</v>
      </c>
      <c r="I5204" t="s">
        <v>133</v>
      </c>
      <c r="J5204">
        <v>3</v>
      </c>
      <c r="K5204">
        <v>131895</v>
      </c>
      <c r="L5204">
        <v>395685</v>
      </c>
      <c r="M5204" t="s">
        <v>33</v>
      </c>
      <c r="N5204" t="s">
        <v>89</v>
      </c>
      <c r="O5204" t="s">
        <v>35</v>
      </c>
      <c r="P5204" t="s">
        <v>68</v>
      </c>
      <c r="Q5204">
        <v>5</v>
      </c>
      <c r="R5204" t="s">
        <v>49</v>
      </c>
      <c r="S5204">
        <v>20</v>
      </c>
      <c r="T5204" t="s">
        <v>50</v>
      </c>
      <c r="U5204">
        <v>39476</v>
      </c>
      <c r="V5204">
        <v>2</v>
      </c>
      <c r="W5204" t="s">
        <v>39</v>
      </c>
      <c r="X5204" t="s">
        <v>40</v>
      </c>
      <c r="Y5204" t="s">
        <v>40</v>
      </c>
      <c r="Z5204">
        <v>2</v>
      </c>
      <c r="AA5204" t="s">
        <v>20107</v>
      </c>
    </row>
    <row r="5205" spans="1:27" x14ac:dyDescent="0.3">
      <c r="A5205" t="s">
        <v>10512</v>
      </c>
      <c r="B5205" s="1">
        <v>45143</v>
      </c>
      <c r="C5205" s="2">
        <v>0.29166666666666669</v>
      </c>
      <c r="D5205" t="s">
        <v>256</v>
      </c>
      <c r="E5205" t="s">
        <v>10513</v>
      </c>
      <c r="F5205" t="s">
        <v>93</v>
      </c>
      <c r="G5205" t="s">
        <v>30</v>
      </c>
      <c r="H5205" t="s">
        <v>31</v>
      </c>
      <c r="I5205" t="s">
        <v>128</v>
      </c>
      <c r="J5205">
        <v>3</v>
      </c>
      <c r="K5205">
        <v>48603</v>
      </c>
      <c r="L5205">
        <v>138518.54999999999</v>
      </c>
      <c r="M5205" t="s">
        <v>33</v>
      </c>
      <c r="N5205" t="s">
        <v>74</v>
      </c>
      <c r="O5205" t="s">
        <v>48</v>
      </c>
      <c r="P5205" t="s">
        <v>36</v>
      </c>
      <c r="Q5205">
        <v>1</v>
      </c>
      <c r="R5205" t="s">
        <v>99</v>
      </c>
      <c r="S5205">
        <v>24</v>
      </c>
      <c r="T5205" t="s">
        <v>38</v>
      </c>
      <c r="U5205">
        <v>161913</v>
      </c>
      <c r="V5205">
        <v>6</v>
      </c>
      <c r="W5205" t="s">
        <v>39</v>
      </c>
      <c r="X5205" t="s">
        <v>33</v>
      </c>
      <c r="Y5205" t="s">
        <v>33</v>
      </c>
      <c r="Z5205">
        <v>3</v>
      </c>
      <c r="AA5205" t="s">
        <v>20107</v>
      </c>
    </row>
    <row r="5206" spans="1:27" x14ac:dyDescent="0.3">
      <c r="A5206" t="s">
        <v>10514</v>
      </c>
      <c r="B5206" s="1">
        <v>45143</v>
      </c>
      <c r="C5206" s="2">
        <v>0.33333333333333331</v>
      </c>
      <c r="D5206" t="s">
        <v>145</v>
      </c>
      <c r="E5206" t="s">
        <v>10515</v>
      </c>
      <c r="F5206" t="s">
        <v>44</v>
      </c>
      <c r="G5206" t="s">
        <v>107</v>
      </c>
      <c r="H5206" t="s">
        <v>115</v>
      </c>
      <c r="I5206" t="s">
        <v>46</v>
      </c>
      <c r="J5206">
        <v>3</v>
      </c>
      <c r="K5206">
        <v>54814</v>
      </c>
      <c r="L5206">
        <v>164442</v>
      </c>
      <c r="M5206" t="s">
        <v>33</v>
      </c>
      <c r="N5206" t="s">
        <v>47</v>
      </c>
      <c r="O5206" t="s">
        <v>48</v>
      </c>
      <c r="P5206" t="s">
        <v>68</v>
      </c>
      <c r="Q5206">
        <v>1</v>
      </c>
      <c r="R5206" t="s">
        <v>49</v>
      </c>
      <c r="S5206">
        <v>24</v>
      </c>
      <c r="T5206" t="s">
        <v>38</v>
      </c>
      <c r="U5206">
        <v>61724</v>
      </c>
      <c r="V5206">
        <v>9</v>
      </c>
      <c r="W5206" t="s">
        <v>51</v>
      </c>
      <c r="X5206" t="s">
        <v>40</v>
      </c>
      <c r="Y5206" t="s">
        <v>40</v>
      </c>
      <c r="Z5206">
        <v>1</v>
      </c>
      <c r="AA5206" t="s">
        <v>20107</v>
      </c>
    </row>
    <row r="5207" spans="1:27" x14ac:dyDescent="0.3">
      <c r="A5207" t="s">
        <v>10516</v>
      </c>
      <c r="B5207" s="1">
        <v>45143</v>
      </c>
      <c r="C5207" s="2">
        <v>0.375</v>
      </c>
      <c r="D5207" t="s">
        <v>175</v>
      </c>
      <c r="E5207" t="s">
        <v>10517</v>
      </c>
      <c r="F5207" t="s">
        <v>29</v>
      </c>
      <c r="G5207" t="s">
        <v>107</v>
      </c>
      <c r="H5207" t="s">
        <v>94</v>
      </c>
      <c r="I5207" t="s">
        <v>32</v>
      </c>
      <c r="J5207">
        <v>1</v>
      </c>
      <c r="K5207">
        <v>124646</v>
      </c>
      <c r="L5207">
        <v>112181.4</v>
      </c>
      <c r="M5207" t="s">
        <v>33</v>
      </c>
      <c r="N5207" t="s">
        <v>89</v>
      </c>
      <c r="O5207" t="s">
        <v>48</v>
      </c>
      <c r="P5207" t="s">
        <v>36</v>
      </c>
      <c r="Q5207">
        <v>5</v>
      </c>
      <c r="R5207" t="s">
        <v>60</v>
      </c>
      <c r="S5207">
        <v>66</v>
      </c>
      <c r="T5207" t="s">
        <v>38</v>
      </c>
      <c r="U5207">
        <v>73264</v>
      </c>
      <c r="V5207">
        <v>1</v>
      </c>
      <c r="W5207" t="s">
        <v>39</v>
      </c>
      <c r="X5207" t="s">
        <v>40</v>
      </c>
      <c r="Y5207" t="s">
        <v>40</v>
      </c>
      <c r="Z5207">
        <v>4</v>
      </c>
      <c r="AA5207" t="s">
        <v>20107</v>
      </c>
    </row>
    <row r="5208" spans="1:27" x14ac:dyDescent="0.3">
      <c r="A5208" t="s">
        <v>10518</v>
      </c>
      <c r="B5208" s="1">
        <v>45143</v>
      </c>
      <c r="C5208" s="2">
        <v>0.41666666666666669</v>
      </c>
      <c r="D5208" t="s">
        <v>145</v>
      </c>
      <c r="E5208" t="s">
        <v>10519</v>
      </c>
      <c r="F5208" t="s">
        <v>164</v>
      </c>
      <c r="G5208" t="s">
        <v>30</v>
      </c>
      <c r="H5208" t="s">
        <v>45</v>
      </c>
      <c r="I5208" t="s">
        <v>46</v>
      </c>
      <c r="J5208">
        <v>3</v>
      </c>
      <c r="K5208">
        <v>37740</v>
      </c>
      <c r="L5208">
        <v>113220</v>
      </c>
      <c r="M5208" t="s">
        <v>33</v>
      </c>
      <c r="N5208" t="s">
        <v>89</v>
      </c>
      <c r="O5208" t="s">
        <v>85</v>
      </c>
      <c r="P5208" t="s">
        <v>36</v>
      </c>
      <c r="Q5208">
        <v>1</v>
      </c>
      <c r="R5208" t="s">
        <v>69</v>
      </c>
      <c r="S5208">
        <v>46</v>
      </c>
      <c r="T5208" t="s">
        <v>38</v>
      </c>
      <c r="U5208">
        <v>32879</v>
      </c>
      <c r="V5208">
        <v>2</v>
      </c>
      <c r="W5208" t="s">
        <v>61</v>
      </c>
      <c r="X5208" t="s">
        <v>33</v>
      </c>
      <c r="Y5208" t="s">
        <v>40</v>
      </c>
      <c r="Z5208">
        <v>4</v>
      </c>
      <c r="AA5208" t="s">
        <v>20107</v>
      </c>
    </row>
    <row r="5209" spans="1:27" x14ac:dyDescent="0.3">
      <c r="A5209" t="s">
        <v>10520</v>
      </c>
      <c r="B5209" s="1">
        <v>45143</v>
      </c>
      <c r="C5209" s="2">
        <v>0.45833333333333331</v>
      </c>
      <c r="D5209" t="s">
        <v>27</v>
      </c>
      <c r="E5209" t="s">
        <v>10521</v>
      </c>
      <c r="F5209" t="s">
        <v>93</v>
      </c>
      <c r="G5209" t="s">
        <v>107</v>
      </c>
      <c r="H5209" t="s">
        <v>57</v>
      </c>
      <c r="I5209" t="s">
        <v>32</v>
      </c>
      <c r="J5209">
        <v>3</v>
      </c>
      <c r="K5209">
        <v>24274</v>
      </c>
      <c r="L5209">
        <v>69180.899999999994</v>
      </c>
      <c r="M5209" t="s">
        <v>33</v>
      </c>
      <c r="N5209" t="s">
        <v>47</v>
      </c>
      <c r="O5209" t="s">
        <v>59</v>
      </c>
      <c r="P5209" t="s">
        <v>68</v>
      </c>
      <c r="Q5209">
        <v>5</v>
      </c>
      <c r="R5209" t="s">
        <v>49</v>
      </c>
      <c r="S5209">
        <v>26</v>
      </c>
      <c r="T5209" t="s">
        <v>38</v>
      </c>
      <c r="U5209">
        <v>50554</v>
      </c>
      <c r="V5209">
        <v>3</v>
      </c>
      <c r="W5209" t="s">
        <v>100</v>
      </c>
      <c r="X5209" t="s">
        <v>33</v>
      </c>
      <c r="Y5209" t="s">
        <v>40</v>
      </c>
      <c r="Z5209">
        <v>2</v>
      </c>
      <c r="AA5209" t="s">
        <v>20108</v>
      </c>
    </row>
    <row r="5210" spans="1:27" x14ac:dyDescent="0.3">
      <c r="A5210" t="s">
        <v>10522</v>
      </c>
      <c r="B5210" s="1">
        <v>45144</v>
      </c>
      <c r="C5210" s="2">
        <v>0.5</v>
      </c>
      <c r="D5210" t="s">
        <v>105</v>
      </c>
      <c r="E5210" t="s">
        <v>10523</v>
      </c>
      <c r="F5210" t="s">
        <v>140</v>
      </c>
      <c r="G5210" t="s">
        <v>65</v>
      </c>
      <c r="H5210" t="s">
        <v>45</v>
      </c>
      <c r="I5210" t="s">
        <v>32</v>
      </c>
      <c r="J5210">
        <v>3</v>
      </c>
      <c r="K5210">
        <v>108026</v>
      </c>
      <c r="L5210">
        <v>291670.2</v>
      </c>
      <c r="M5210" t="s">
        <v>33</v>
      </c>
      <c r="N5210" t="s">
        <v>74</v>
      </c>
      <c r="O5210" t="s">
        <v>35</v>
      </c>
      <c r="P5210" t="s">
        <v>68</v>
      </c>
      <c r="Q5210">
        <v>3</v>
      </c>
      <c r="R5210" t="s">
        <v>153</v>
      </c>
      <c r="S5210">
        <v>68</v>
      </c>
      <c r="T5210" t="s">
        <v>50</v>
      </c>
      <c r="U5210">
        <v>179673</v>
      </c>
      <c r="V5210">
        <v>9</v>
      </c>
      <c r="W5210" t="s">
        <v>39</v>
      </c>
      <c r="X5210" t="s">
        <v>40</v>
      </c>
      <c r="Y5210" t="s">
        <v>40</v>
      </c>
      <c r="Z5210">
        <v>4</v>
      </c>
      <c r="AA5210" t="s">
        <v>20107</v>
      </c>
    </row>
    <row r="5211" spans="1:27" x14ac:dyDescent="0.3">
      <c r="A5211" t="s">
        <v>10524</v>
      </c>
      <c r="B5211" s="1">
        <v>45144</v>
      </c>
      <c r="C5211" s="2">
        <v>4.1666666666666664E-2</v>
      </c>
      <c r="D5211" t="s">
        <v>87</v>
      </c>
      <c r="E5211" t="s">
        <v>10525</v>
      </c>
      <c r="F5211" t="s">
        <v>114</v>
      </c>
      <c r="G5211" t="s">
        <v>65</v>
      </c>
      <c r="H5211" t="s">
        <v>94</v>
      </c>
      <c r="I5211" t="s">
        <v>95</v>
      </c>
      <c r="J5211">
        <v>2</v>
      </c>
      <c r="K5211">
        <v>65842</v>
      </c>
      <c r="L5211">
        <v>118515.6</v>
      </c>
      <c r="M5211" t="s">
        <v>33</v>
      </c>
      <c r="N5211" t="s">
        <v>47</v>
      </c>
      <c r="O5211" t="s">
        <v>35</v>
      </c>
      <c r="P5211" t="s">
        <v>36</v>
      </c>
      <c r="Q5211">
        <v>2</v>
      </c>
      <c r="R5211" t="s">
        <v>37</v>
      </c>
      <c r="S5211">
        <v>43</v>
      </c>
      <c r="T5211" t="s">
        <v>50</v>
      </c>
      <c r="U5211">
        <v>86322</v>
      </c>
      <c r="V5211">
        <v>5</v>
      </c>
      <c r="W5211" t="s">
        <v>39</v>
      </c>
      <c r="X5211" t="s">
        <v>33</v>
      </c>
      <c r="Y5211" t="s">
        <v>33</v>
      </c>
      <c r="Z5211">
        <v>0</v>
      </c>
      <c r="AA5211" t="s">
        <v>20107</v>
      </c>
    </row>
    <row r="5212" spans="1:27" x14ac:dyDescent="0.3">
      <c r="A5212" t="s">
        <v>10526</v>
      </c>
      <c r="B5212" s="1">
        <v>45144</v>
      </c>
      <c r="C5212" s="2">
        <v>8.3333333333333329E-2</v>
      </c>
      <c r="D5212" t="s">
        <v>145</v>
      </c>
      <c r="E5212" t="s">
        <v>10527</v>
      </c>
      <c r="F5212" t="s">
        <v>140</v>
      </c>
      <c r="G5212" t="s">
        <v>30</v>
      </c>
      <c r="H5212" t="s">
        <v>115</v>
      </c>
      <c r="I5212" t="s">
        <v>128</v>
      </c>
      <c r="J5212">
        <v>2</v>
      </c>
      <c r="K5212">
        <v>12031</v>
      </c>
      <c r="L5212">
        <v>24062</v>
      </c>
      <c r="M5212" t="s">
        <v>40</v>
      </c>
      <c r="N5212" t="s">
        <v>58</v>
      </c>
      <c r="O5212" t="s">
        <v>59</v>
      </c>
      <c r="P5212" t="s">
        <v>36</v>
      </c>
      <c r="Q5212">
        <v>1</v>
      </c>
      <c r="R5212" t="s">
        <v>99</v>
      </c>
      <c r="S5212">
        <v>42</v>
      </c>
      <c r="T5212" t="s">
        <v>38</v>
      </c>
      <c r="U5212">
        <v>36114</v>
      </c>
      <c r="V5212">
        <v>5</v>
      </c>
      <c r="W5212" t="s">
        <v>100</v>
      </c>
      <c r="X5212" t="s">
        <v>40</v>
      </c>
      <c r="Y5212" t="s">
        <v>40</v>
      </c>
      <c r="Z5212">
        <v>1</v>
      </c>
      <c r="AA5212" t="s">
        <v>20108</v>
      </c>
    </row>
    <row r="5213" spans="1:27" x14ac:dyDescent="0.3">
      <c r="A5213" t="s">
        <v>10528</v>
      </c>
      <c r="B5213" s="1">
        <v>45144</v>
      </c>
      <c r="C5213" s="2">
        <v>0.125</v>
      </c>
      <c r="D5213" t="s">
        <v>112</v>
      </c>
      <c r="E5213" t="s">
        <v>10529</v>
      </c>
      <c r="F5213" t="s">
        <v>150</v>
      </c>
      <c r="G5213" t="s">
        <v>30</v>
      </c>
      <c r="H5213" t="s">
        <v>115</v>
      </c>
      <c r="I5213" t="s">
        <v>133</v>
      </c>
      <c r="J5213">
        <v>2</v>
      </c>
      <c r="K5213">
        <v>47796</v>
      </c>
      <c r="L5213">
        <v>81253.2</v>
      </c>
      <c r="M5213" t="s">
        <v>33</v>
      </c>
      <c r="N5213" t="s">
        <v>89</v>
      </c>
      <c r="O5213" t="s">
        <v>85</v>
      </c>
      <c r="P5213" t="s">
        <v>68</v>
      </c>
      <c r="Q5213">
        <v>1</v>
      </c>
      <c r="R5213" t="s">
        <v>49</v>
      </c>
      <c r="S5213">
        <v>27</v>
      </c>
      <c r="T5213" t="s">
        <v>50</v>
      </c>
      <c r="U5213">
        <v>179303</v>
      </c>
      <c r="V5213">
        <v>6</v>
      </c>
      <c r="W5213" t="s">
        <v>100</v>
      </c>
      <c r="X5213" t="s">
        <v>33</v>
      </c>
      <c r="Y5213" t="s">
        <v>33</v>
      </c>
      <c r="Z5213">
        <v>4</v>
      </c>
      <c r="AA5213" t="s">
        <v>20108</v>
      </c>
    </row>
    <row r="5214" spans="1:27" x14ac:dyDescent="0.3">
      <c r="A5214" t="s">
        <v>10530</v>
      </c>
      <c r="B5214" s="1">
        <v>45144</v>
      </c>
      <c r="C5214" s="2">
        <v>0.16666666666666666</v>
      </c>
      <c r="D5214" t="s">
        <v>77</v>
      </c>
      <c r="E5214" t="s">
        <v>10531</v>
      </c>
      <c r="F5214" t="s">
        <v>164</v>
      </c>
      <c r="G5214" t="s">
        <v>84</v>
      </c>
      <c r="H5214" t="s">
        <v>94</v>
      </c>
      <c r="I5214" t="s">
        <v>128</v>
      </c>
      <c r="J5214">
        <v>2</v>
      </c>
      <c r="K5214">
        <v>96425</v>
      </c>
      <c r="L5214">
        <v>192850</v>
      </c>
      <c r="M5214" t="s">
        <v>33</v>
      </c>
      <c r="N5214" t="s">
        <v>67</v>
      </c>
      <c r="O5214" t="s">
        <v>85</v>
      </c>
      <c r="P5214" t="s">
        <v>68</v>
      </c>
      <c r="Q5214">
        <v>1</v>
      </c>
      <c r="R5214" t="s">
        <v>69</v>
      </c>
      <c r="S5214">
        <v>49</v>
      </c>
      <c r="T5214" t="s">
        <v>38</v>
      </c>
      <c r="U5214">
        <v>48195</v>
      </c>
      <c r="V5214">
        <v>5</v>
      </c>
      <c r="W5214" t="s">
        <v>39</v>
      </c>
      <c r="X5214" t="s">
        <v>33</v>
      </c>
      <c r="Y5214" t="s">
        <v>33</v>
      </c>
      <c r="Z5214">
        <v>2</v>
      </c>
      <c r="AA5214" t="s">
        <v>20107</v>
      </c>
    </row>
    <row r="5215" spans="1:27" x14ac:dyDescent="0.3">
      <c r="A5215" t="s">
        <v>10532</v>
      </c>
      <c r="B5215" s="1">
        <v>45144</v>
      </c>
      <c r="C5215" s="2">
        <v>0.20833333333333334</v>
      </c>
      <c r="D5215" t="s">
        <v>87</v>
      </c>
      <c r="E5215" t="s">
        <v>10533</v>
      </c>
      <c r="F5215" t="s">
        <v>164</v>
      </c>
      <c r="G5215" t="s">
        <v>84</v>
      </c>
      <c r="H5215" t="s">
        <v>45</v>
      </c>
      <c r="I5215" t="s">
        <v>46</v>
      </c>
      <c r="J5215">
        <v>2</v>
      </c>
      <c r="K5215">
        <v>96760</v>
      </c>
      <c r="L5215">
        <v>164492</v>
      </c>
      <c r="M5215" t="s">
        <v>33</v>
      </c>
      <c r="N5215" t="s">
        <v>47</v>
      </c>
      <c r="O5215" t="s">
        <v>35</v>
      </c>
      <c r="P5215" t="s">
        <v>36</v>
      </c>
      <c r="Q5215">
        <v>3</v>
      </c>
      <c r="R5215" t="s">
        <v>37</v>
      </c>
      <c r="S5215">
        <v>50</v>
      </c>
      <c r="T5215" t="s">
        <v>38</v>
      </c>
      <c r="U5215">
        <v>39047</v>
      </c>
      <c r="V5215">
        <v>1</v>
      </c>
      <c r="W5215" t="s">
        <v>90</v>
      </c>
      <c r="X5215" t="s">
        <v>40</v>
      </c>
      <c r="Y5215" t="s">
        <v>40</v>
      </c>
      <c r="Z5215">
        <v>2</v>
      </c>
      <c r="AA5215" t="s">
        <v>20107</v>
      </c>
    </row>
    <row r="5216" spans="1:27" x14ac:dyDescent="0.3">
      <c r="A5216" t="s">
        <v>10534</v>
      </c>
      <c r="B5216" s="1">
        <v>45144</v>
      </c>
      <c r="C5216" s="2">
        <v>0.25</v>
      </c>
      <c r="D5216" t="s">
        <v>77</v>
      </c>
      <c r="E5216" t="s">
        <v>10535</v>
      </c>
      <c r="F5216" t="s">
        <v>79</v>
      </c>
      <c r="G5216" t="s">
        <v>107</v>
      </c>
      <c r="H5216" t="s">
        <v>94</v>
      </c>
      <c r="I5216" t="s">
        <v>103</v>
      </c>
      <c r="J5216">
        <v>3</v>
      </c>
      <c r="K5216">
        <v>58878</v>
      </c>
      <c r="L5216">
        <v>176634</v>
      </c>
      <c r="M5216" t="s">
        <v>33</v>
      </c>
      <c r="N5216" t="s">
        <v>89</v>
      </c>
      <c r="O5216" t="s">
        <v>59</v>
      </c>
      <c r="P5216" t="s">
        <v>36</v>
      </c>
      <c r="Q5216">
        <v>5</v>
      </c>
      <c r="R5216" t="s">
        <v>49</v>
      </c>
      <c r="S5216">
        <v>35</v>
      </c>
      <c r="T5216" t="s">
        <v>50</v>
      </c>
      <c r="U5216">
        <v>137454</v>
      </c>
      <c r="V5216">
        <v>9</v>
      </c>
      <c r="W5216" t="s">
        <v>51</v>
      </c>
      <c r="X5216" t="s">
        <v>40</v>
      </c>
      <c r="Y5216" t="s">
        <v>40</v>
      </c>
      <c r="Z5216">
        <v>2</v>
      </c>
      <c r="AA5216" t="s">
        <v>20107</v>
      </c>
    </row>
    <row r="5217" spans="1:27" x14ac:dyDescent="0.3">
      <c r="A5217" t="s">
        <v>10536</v>
      </c>
      <c r="B5217" s="1">
        <v>45144</v>
      </c>
      <c r="C5217" s="2">
        <v>0.29166666666666669</v>
      </c>
      <c r="D5217" t="s">
        <v>119</v>
      </c>
      <c r="E5217" t="s">
        <v>10537</v>
      </c>
      <c r="F5217" t="s">
        <v>73</v>
      </c>
      <c r="G5217" t="s">
        <v>107</v>
      </c>
      <c r="H5217" t="s">
        <v>66</v>
      </c>
      <c r="I5217" t="s">
        <v>46</v>
      </c>
      <c r="J5217">
        <v>3</v>
      </c>
      <c r="K5217">
        <v>19931</v>
      </c>
      <c r="L5217">
        <v>53813.7</v>
      </c>
      <c r="M5217" t="s">
        <v>33</v>
      </c>
      <c r="N5217" t="s">
        <v>34</v>
      </c>
      <c r="O5217" t="s">
        <v>59</v>
      </c>
      <c r="P5217" t="s">
        <v>68</v>
      </c>
      <c r="Q5217">
        <v>5</v>
      </c>
      <c r="R5217" t="s">
        <v>153</v>
      </c>
      <c r="S5217">
        <v>47</v>
      </c>
      <c r="T5217" t="s">
        <v>38</v>
      </c>
      <c r="U5217">
        <v>123134</v>
      </c>
      <c r="V5217">
        <v>4</v>
      </c>
      <c r="W5217" t="s">
        <v>100</v>
      </c>
      <c r="X5217" t="s">
        <v>40</v>
      </c>
      <c r="Y5217" t="s">
        <v>40</v>
      </c>
      <c r="Z5217">
        <v>4</v>
      </c>
      <c r="AA5217" t="s">
        <v>20108</v>
      </c>
    </row>
    <row r="5218" spans="1:27" x14ac:dyDescent="0.3">
      <c r="A5218" t="s">
        <v>10538</v>
      </c>
      <c r="B5218" s="1">
        <v>45144</v>
      </c>
      <c r="C5218" s="2">
        <v>0.33333333333333331</v>
      </c>
      <c r="D5218" t="s">
        <v>42</v>
      </c>
      <c r="E5218" t="s">
        <v>10539</v>
      </c>
      <c r="F5218" t="s">
        <v>83</v>
      </c>
      <c r="G5218" t="s">
        <v>30</v>
      </c>
      <c r="H5218" t="s">
        <v>115</v>
      </c>
      <c r="I5218" t="s">
        <v>32</v>
      </c>
      <c r="J5218">
        <v>2</v>
      </c>
      <c r="K5218">
        <v>48122</v>
      </c>
      <c r="L5218">
        <v>96244</v>
      </c>
      <c r="M5218" t="s">
        <v>33</v>
      </c>
      <c r="N5218" t="s">
        <v>34</v>
      </c>
      <c r="O5218" t="s">
        <v>59</v>
      </c>
      <c r="P5218" t="s">
        <v>68</v>
      </c>
      <c r="Q5218">
        <v>3</v>
      </c>
      <c r="R5218" t="s">
        <v>60</v>
      </c>
      <c r="S5218">
        <v>20</v>
      </c>
      <c r="T5218" t="s">
        <v>50</v>
      </c>
      <c r="U5218">
        <v>12398</v>
      </c>
      <c r="V5218">
        <v>5</v>
      </c>
      <c r="W5218" t="s">
        <v>39</v>
      </c>
      <c r="X5218" t="s">
        <v>40</v>
      </c>
      <c r="Y5218" t="s">
        <v>40</v>
      </c>
      <c r="Z5218">
        <v>0</v>
      </c>
      <c r="AA5218" t="s">
        <v>20108</v>
      </c>
    </row>
    <row r="5219" spans="1:27" x14ac:dyDescent="0.3">
      <c r="A5219" t="s">
        <v>10540</v>
      </c>
      <c r="B5219" s="1">
        <v>45144</v>
      </c>
      <c r="C5219" s="2">
        <v>0.375</v>
      </c>
      <c r="D5219" t="s">
        <v>145</v>
      </c>
      <c r="E5219" t="s">
        <v>10541</v>
      </c>
      <c r="F5219" t="s">
        <v>55</v>
      </c>
      <c r="G5219" t="s">
        <v>107</v>
      </c>
      <c r="H5219" t="s">
        <v>45</v>
      </c>
      <c r="I5219" t="s">
        <v>103</v>
      </c>
      <c r="J5219">
        <v>4</v>
      </c>
      <c r="K5219">
        <v>65121</v>
      </c>
      <c r="L5219">
        <v>221411.4</v>
      </c>
      <c r="M5219" t="s">
        <v>33</v>
      </c>
      <c r="N5219" t="s">
        <v>89</v>
      </c>
      <c r="O5219" t="s">
        <v>59</v>
      </c>
      <c r="P5219" t="s">
        <v>36</v>
      </c>
      <c r="Q5219">
        <v>2</v>
      </c>
      <c r="R5219" t="s">
        <v>49</v>
      </c>
      <c r="S5219">
        <v>30</v>
      </c>
      <c r="T5219" t="s">
        <v>50</v>
      </c>
      <c r="U5219">
        <v>157775</v>
      </c>
      <c r="V5219">
        <v>7</v>
      </c>
      <c r="W5219" t="s">
        <v>75</v>
      </c>
      <c r="X5219" t="s">
        <v>40</v>
      </c>
      <c r="Y5219" t="s">
        <v>33</v>
      </c>
      <c r="Z5219">
        <v>1</v>
      </c>
      <c r="AA5219" t="s">
        <v>20107</v>
      </c>
    </row>
    <row r="5220" spans="1:27" x14ac:dyDescent="0.3">
      <c r="A5220" t="s">
        <v>10542</v>
      </c>
      <c r="B5220" s="1">
        <v>45144</v>
      </c>
      <c r="C5220" s="2">
        <v>0.41666666666666669</v>
      </c>
      <c r="D5220" t="s">
        <v>119</v>
      </c>
      <c r="E5220" t="s">
        <v>10543</v>
      </c>
      <c r="F5220" t="s">
        <v>55</v>
      </c>
      <c r="G5220" t="s">
        <v>56</v>
      </c>
      <c r="H5220" t="s">
        <v>94</v>
      </c>
      <c r="I5220" t="s">
        <v>128</v>
      </c>
      <c r="J5220">
        <v>2</v>
      </c>
      <c r="K5220">
        <v>62970</v>
      </c>
      <c r="L5220">
        <v>119643</v>
      </c>
      <c r="M5220" t="s">
        <v>33</v>
      </c>
      <c r="N5220" t="s">
        <v>47</v>
      </c>
      <c r="O5220" t="s">
        <v>48</v>
      </c>
      <c r="P5220" t="s">
        <v>36</v>
      </c>
      <c r="Q5220">
        <v>3</v>
      </c>
      <c r="R5220" t="s">
        <v>153</v>
      </c>
      <c r="S5220">
        <v>57</v>
      </c>
      <c r="T5220" t="s">
        <v>38</v>
      </c>
      <c r="U5220">
        <v>12431</v>
      </c>
      <c r="V5220">
        <v>4</v>
      </c>
      <c r="W5220" t="s">
        <v>90</v>
      </c>
      <c r="X5220" t="s">
        <v>40</v>
      </c>
      <c r="Y5220" t="s">
        <v>40</v>
      </c>
      <c r="Z5220">
        <v>4</v>
      </c>
      <c r="AA5220" t="s">
        <v>20107</v>
      </c>
    </row>
    <row r="5221" spans="1:27" x14ac:dyDescent="0.3">
      <c r="A5221" t="s">
        <v>10544</v>
      </c>
      <c r="B5221" s="1">
        <v>45144</v>
      </c>
      <c r="C5221" s="2">
        <v>0.45833333333333331</v>
      </c>
      <c r="D5221" t="s">
        <v>119</v>
      </c>
      <c r="E5221" t="s">
        <v>10545</v>
      </c>
      <c r="F5221" t="s">
        <v>93</v>
      </c>
      <c r="G5221" t="s">
        <v>65</v>
      </c>
      <c r="H5221" t="s">
        <v>66</v>
      </c>
      <c r="I5221" t="s">
        <v>133</v>
      </c>
      <c r="J5221">
        <v>3</v>
      </c>
      <c r="K5221">
        <v>41320</v>
      </c>
      <c r="L5221">
        <v>105366</v>
      </c>
      <c r="M5221" t="s">
        <v>33</v>
      </c>
      <c r="N5221" t="s">
        <v>67</v>
      </c>
      <c r="O5221" t="s">
        <v>48</v>
      </c>
      <c r="P5221" t="s">
        <v>36</v>
      </c>
      <c r="Q5221">
        <v>1</v>
      </c>
      <c r="R5221" t="s">
        <v>60</v>
      </c>
      <c r="S5221">
        <v>42</v>
      </c>
      <c r="T5221" t="s">
        <v>50</v>
      </c>
      <c r="U5221">
        <v>162124</v>
      </c>
      <c r="V5221">
        <v>3</v>
      </c>
      <c r="W5221" t="s">
        <v>51</v>
      </c>
      <c r="X5221" t="s">
        <v>40</v>
      </c>
      <c r="Y5221" t="s">
        <v>40</v>
      </c>
      <c r="Z5221">
        <v>1</v>
      </c>
      <c r="AA5221" t="s">
        <v>20107</v>
      </c>
    </row>
    <row r="5222" spans="1:27" x14ac:dyDescent="0.3">
      <c r="A5222" t="s">
        <v>10546</v>
      </c>
      <c r="B5222" s="1">
        <v>45144</v>
      </c>
      <c r="C5222" s="2">
        <v>0.5</v>
      </c>
      <c r="D5222" t="s">
        <v>142</v>
      </c>
      <c r="E5222" t="s">
        <v>10547</v>
      </c>
      <c r="F5222" t="s">
        <v>140</v>
      </c>
      <c r="G5222" t="s">
        <v>107</v>
      </c>
      <c r="H5222" t="s">
        <v>31</v>
      </c>
      <c r="I5222" t="s">
        <v>103</v>
      </c>
      <c r="J5222">
        <v>3</v>
      </c>
      <c r="K5222">
        <v>61669</v>
      </c>
      <c r="L5222">
        <v>166506.29999999999</v>
      </c>
      <c r="M5222" t="s">
        <v>33</v>
      </c>
      <c r="N5222" t="s">
        <v>89</v>
      </c>
      <c r="O5222" t="s">
        <v>35</v>
      </c>
      <c r="P5222" t="s">
        <v>36</v>
      </c>
      <c r="Q5222">
        <v>2</v>
      </c>
      <c r="R5222" t="s">
        <v>60</v>
      </c>
      <c r="S5222">
        <v>51</v>
      </c>
      <c r="T5222" t="s">
        <v>50</v>
      </c>
      <c r="U5222">
        <v>1334</v>
      </c>
      <c r="V5222">
        <v>9</v>
      </c>
      <c r="W5222" t="s">
        <v>90</v>
      </c>
      <c r="X5222" t="s">
        <v>33</v>
      </c>
      <c r="Y5222" t="s">
        <v>40</v>
      </c>
      <c r="Z5222">
        <v>3</v>
      </c>
      <c r="AA5222" t="s">
        <v>20107</v>
      </c>
    </row>
    <row r="5223" spans="1:27" x14ac:dyDescent="0.3">
      <c r="A5223" t="s">
        <v>10548</v>
      </c>
      <c r="B5223" s="1">
        <v>45144</v>
      </c>
      <c r="C5223" s="2">
        <v>4.1666666666666664E-2</v>
      </c>
      <c r="D5223" t="s">
        <v>148</v>
      </c>
      <c r="E5223" t="s">
        <v>10549</v>
      </c>
      <c r="F5223" t="s">
        <v>140</v>
      </c>
      <c r="G5223" t="s">
        <v>107</v>
      </c>
      <c r="H5223" t="s">
        <v>115</v>
      </c>
      <c r="I5223" t="s">
        <v>103</v>
      </c>
      <c r="J5223">
        <v>2</v>
      </c>
      <c r="K5223">
        <v>87791</v>
      </c>
      <c r="L5223">
        <v>175582</v>
      </c>
      <c r="M5223" t="s">
        <v>33</v>
      </c>
      <c r="N5223" t="s">
        <v>58</v>
      </c>
      <c r="O5223" t="s">
        <v>59</v>
      </c>
      <c r="P5223" t="s">
        <v>68</v>
      </c>
      <c r="Q5223">
        <v>4</v>
      </c>
      <c r="R5223" t="s">
        <v>60</v>
      </c>
      <c r="S5223">
        <v>51</v>
      </c>
      <c r="T5223" t="s">
        <v>50</v>
      </c>
      <c r="U5223">
        <v>44926</v>
      </c>
      <c r="V5223">
        <v>6</v>
      </c>
      <c r="W5223" t="s">
        <v>100</v>
      </c>
      <c r="X5223" t="s">
        <v>40</v>
      </c>
      <c r="Y5223" t="s">
        <v>33</v>
      </c>
      <c r="Z5223">
        <v>4</v>
      </c>
      <c r="AA5223" t="s">
        <v>20107</v>
      </c>
    </row>
    <row r="5224" spans="1:27" x14ac:dyDescent="0.3">
      <c r="A5224" t="s">
        <v>10550</v>
      </c>
      <c r="B5224" s="1">
        <v>45144</v>
      </c>
      <c r="C5224" s="2">
        <v>8.3333333333333329E-2</v>
      </c>
      <c r="D5224" t="s">
        <v>148</v>
      </c>
      <c r="E5224" t="s">
        <v>10551</v>
      </c>
      <c r="F5224" t="s">
        <v>83</v>
      </c>
      <c r="G5224" t="s">
        <v>84</v>
      </c>
      <c r="H5224" t="s">
        <v>57</v>
      </c>
      <c r="I5224" t="s">
        <v>95</v>
      </c>
      <c r="J5224">
        <v>1</v>
      </c>
      <c r="K5224">
        <v>108846</v>
      </c>
      <c r="L5224">
        <v>97961.400000000009</v>
      </c>
      <c r="M5224" t="s">
        <v>33</v>
      </c>
      <c r="N5224" t="s">
        <v>58</v>
      </c>
      <c r="O5224" t="s">
        <v>48</v>
      </c>
      <c r="P5224" t="s">
        <v>36</v>
      </c>
      <c r="Q5224">
        <v>2</v>
      </c>
      <c r="R5224" t="s">
        <v>153</v>
      </c>
      <c r="S5224">
        <v>48</v>
      </c>
      <c r="T5224" t="s">
        <v>38</v>
      </c>
      <c r="U5224">
        <v>155190</v>
      </c>
      <c r="V5224">
        <v>6</v>
      </c>
      <c r="W5224" t="s">
        <v>61</v>
      </c>
      <c r="X5224" t="s">
        <v>33</v>
      </c>
      <c r="Y5224" t="s">
        <v>33</v>
      </c>
      <c r="Z5224">
        <v>1</v>
      </c>
      <c r="AA5224" t="s">
        <v>20108</v>
      </c>
    </row>
    <row r="5225" spans="1:27" x14ac:dyDescent="0.3">
      <c r="A5225" t="s">
        <v>10552</v>
      </c>
      <c r="B5225" s="1">
        <v>45144</v>
      </c>
      <c r="C5225" s="2">
        <v>0.125</v>
      </c>
      <c r="D5225" t="s">
        <v>185</v>
      </c>
      <c r="E5225" t="s">
        <v>10553</v>
      </c>
      <c r="F5225" t="s">
        <v>140</v>
      </c>
      <c r="G5225" t="s">
        <v>56</v>
      </c>
      <c r="H5225" t="s">
        <v>57</v>
      </c>
      <c r="I5225" t="s">
        <v>128</v>
      </c>
      <c r="J5225">
        <v>4</v>
      </c>
      <c r="K5225">
        <v>3574</v>
      </c>
      <c r="L5225">
        <v>13581.2</v>
      </c>
      <c r="M5225" t="s">
        <v>40</v>
      </c>
      <c r="N5225" t="s">
        <v>58</v>
      </c>
      <c r="O5225" t="s">
        <v>59</v>
      </c>
      <c r="P5225" t="s">
        <v>68</v>
      </c>
      <c r="Q5225">
        <v>3</v>
      </c>
      <c r="R5225" t="s">
        <v>99</v>
      </c>
      <c r="S5225">
        <v>50</v>
      </c>
      <c r="T5225" t="s">
        <v>50</v>
      </c>
      <c r="U5225">
        <v>41952</v>
      </c>
      <c r="V5225">
        <v>3</v>
      </c>
      <c r="W5225" t="s">
        <v>100</v>
      </c>
      <c r="X5225" t="s">
        <v>33</v>
      </c>
      <c r="Y5225" t="s">
        <v>33</v>
      </c>
      <c r="Z5225">
        <v>1</v>
      </c>
      <c r="AA5225" t="s">
        <v>20108</v>
      </c>
    </row>
    <row r="5226" spans="1:27" x14ac:dyDescent="0.3">
      <c r="A5226" t="s">
        <v>10554</v>
      </c>
      <c r="B5226" s="1">
        <v>45144</v>
      </c>
      <c r="C5226" s="2">
        <v>0.16666666666666666</v>
      </c>
      <c r="D5226" t="s">
        <v>27</v>
      </c>
      <c r="E5226" t="s">
        <v>10555</v>
      </c>
      <c r="F5226" t="s">
        <v>73</v>
      </c>
      <c r="G5226" t="s">
        <v>107</v>
      </c>
      <c r="H5226" t="s">
        <v>94</v>
      </c>
      <c r="I5226" t="s">
        <v>103</v>
      </c>
      <c r="J5226">
        <v>2</v>
      </c>
      <c r="K5226">
        <v>135173</v>
      </c>
      <c r="L5226">
        <v>256828.7</v>
      </c>
      <c r="M5226" t="s">
        <v>33</v>
      </c>
      <c r="N5226" t="s">
        <v>67</v>
      </c>
      <c r="O5226" t="s">
        <v>85</v>
      </c>
      <c r="P5226" t="s">
        <v>36</v>
      </c>
      <c r="Q5226">
        <v>1</v>
      </c>
      <c r="R5226" t="s">
        <v>37</v>
      </c>
      <c r="S5226">
        <v>38</v>
      </c>
      <c r="T5226" t="s">
        <v>38</v>
      </c>
      <c r="U5226">
        <v>111180</v>
      </c>
      <c r="V5226">
        <v>8</v>
      </c>
      <c r="W5226" t="s">
        <v>51</v>
      </c>
      <c r="X5226" t="s">
        <v>33</v>
      </c>
      <c r="Y5226" t="s">
        <v>33</v>
      </c>
      <c r="Z5226">
        <v>3</v>
      </c>
      <c r="AA5226" t="s">
        <v>20107</v>
      </c>
    </row>
    <row r="5227" spans="1:27" x14ac:dyDescent="0.3">
      <c r="A5227" t="s">
        <v>10556</v>
      </c>
      <c r="B5227" s="1">
        <v>45144</v>
      </c>
      <c r="C5227" s="2">
        <v>0.20833333333333334</v>
      </c>
      <c r="D5227" t="s">
        <v>77</v>
      </c>
      <c r="E5227" t="s">
        <v>10557</v>
      </c>
      <c r="F5227" t="s">
        <v>127</v>
      </c>
      <c r="G5227" t="s">
        <v>65</v>
      </c>
      <c r="H5227" t="s">
        <v>57</v>
      </c>
      <c r="I5227" t="s">
        <v>128</v>
      </c>
      <c r="J5227">
        <v>3</v>
      </c>
      <c r="K5227">
        <v>20759</v>
      </c>
      <c r="L5227">
        <v>59163.149999999987</v>
      </c>
      <c r="M5227" t="s">
        <v>33</v>
      </c>
      <c r="N5227" t="s">
        <v>74</v>
      </c>
      <c r="O5227" t="s">
        <v>35</v>
      </c>
      <c r="P5227" t="s">
        <v>68</v>
      </c>
      <c r="Q5227">
        <v>2</v>
      </c>
      <c r="R5227" t="s">
        <v>69</v>
      </c>
      <c r="S5227">
        <v>28</v>
      </c>
      <c r="T5227" t="s">
        <v>38</v>
      </c>
      <c r="U5227">
        <v>51138</v>
      </c>
      <c r="V5227">
        <v>6</v>
      </c>
      <c r="W5227" t="s">
        <v>39</v>
      </c>
      <c r="X5227" t="s">
        <v>33</v>
      </c>
      <c r="Y5227" t="s">
        <v>33</v>
      </c>
      <c r="Z5227">
        <v>0</v>
      </c>
      <c r="AA5227" t="s">
        <v>20108</v>
      </c>
    </row>
    <row r="5228" spans="1:27" x14ac:dyDescent="0.3">
      <c r="A5228" t="s">
        <v>10558</v>
      </c>
      <c r="B5228" s="1">
        <v>45144</v>
      </c>
      <c r="C5228" s="2">
        <v>0.25</v>
      </c>
      <c r="D5228" t="s">
        <v>63</v>
      </c>
      <c r="E5228" t="s">
        <v>10559</v>
      </c>
      <c r="F5228" t="s">
        <v>98</v>
      </c>
      <c r="G5228" t="s">
        <v>107</v>
      </c>
      <c r="H5228" t="s">
        <v>66</v>
      </c>
      <c r="I5228" t="s">
        <v>133</v>
      </c>
      <c r="J5228">
        <v>4</v>
      </c>
      <c r="K5228">
        <v>98038</v>
      </c>
      <c r="L5228">
        <v>392152</v>
      </c>
      <c r="M5228" t="s">
        <v>33</v>
      </c>
      <c r="N5228" t="s">
        <v>58</v>
      </c>
      <c r="O5228" t="s">
        <v>48</v>
      </c>
      <c r="P5228" t="s">
        <v>36</v>
      </c>
      <c r="Q5228">
        <v>5</v>
      </c>
      <c r="R5228" t="s">
        <v>99</v>
      </c>
      <c r="S5228">
        <v>51</v>
      </c>
      <c r="T5228" t="s">
        <v>38</v>
      </c>
      <c r="U5228">
        <v>102107</v>
      </c>
      <c r="V5228">
        <v>6</v>
      </c>
      <c r="W5228" t="s">
        <v>100</v>
      </c>
      <c r="X5228" t="s">
        <v>33</v>
      </c>
      <c r="Y5228" t="s">
        <v>33</v>
      </c>
      <c r="Z5228">
        <v>3</v>
      </c>
      <c r="AA5228" t="s">
        <v>20107</v>
      </c>
    </row>
    <row r="5229" spans="1:27" x14ac:dyDescent="0.3">
      <c r="A5229" t="s">
        <v>10560</v>
      </c>
      <c r="B5229" s="1">
        <v>45144</v>
      </c>
      <c r="C5229" s="2">
        <v>0.29166666666666669</v>
      </c>
      <c r="D5229" t="s">
        <v>100</v>
      </c>
      <c r="E5229" t="s">
        <v>10561</v>
      </c>
      <c r="F5229" t="s">
        <v>150</v>
      </c>
      <c r="G5229" t="s">
        <v>30</v>
      </c>
      <c r="H5229" t="s">
        <v>31</v>
      </c>
      <c r="I5229" t="s">
        <v>103</v>
      </c>
      <c r="J5229">
        <v>1</v>
      </c>
      <c r="K5229">
        <v>41002</v>
      </c>
      <c r="L5229">
        <v>34851.699999999997</v>
      </c>
      <c r="M5229" t="s">
        <v>40</v>
      </c>
      <c r="N5229" t="s">
        <v>47</v>
      </c>
      <c r="O5229" t="s">
        <v>48</v>
      </c>
      <c r="P5229" t="s">
        <v>68</v>
      </c>
      <c r="Q5229">
        <v>2</v>
      </c>
      <c r="R5229" t="s">
        <v>99</v>
      </c>
      <c r="S5229">
        <v>50</v>
      </c>
      <c r="T5229" t="s">
        <v>38</v>
      </c>
      <c r="U5229">
        <v>36605</v>
      </c>
      <c r="V5229">
        <v>5</v>
      </c>
      <c r="W5229" t="s">
        <v>75</v>
      </c>
      <c r="X5229" t="s">
        <v>40</v>
      </c>
      <c r="Y5229" t="s">
        <v>33</v>
      </c>
      <c r="Z5229">
        <v>0</v>
      </c>
      <c r="AA5229" t="s">
        <v>20108</v>
      </c>
    </row>
    <row r="5230" spans="1:27" x14ac:dyDescent="0.3">
      <c r="A5230" t="s">
        <v>10562</v>
      </c>
      <c r="B5230" s="1">
        <v>45144</v>
      </c>
      <c r="C5230" s="2">
        <v>0.33333333333333331</v>
      </c>
      <c r="D5230" t="s">
        <v>63</v>
      </c>
      <c r="E5230" t="s">
        <v>10563</v>
      </c>
      <c r="F5230" t="s">
        <v>98</v>
      </c>
      <c r="G5230" t="s">
        <v>56</v>
      </c>
      <c r="H5230" t="s">
        <v>94</v>
      </c>
      <c r="I5230" t="s">
        <v>133</v>
      </c>
      <c r="J5230">
        <v>4</v>
      </c>
      <c r="K5230">
        <v>88868</v>
      </c>
      <c r="L5230">
        <v>355472</v>
      </c>
      <c r="M5230" t="s">
        <v>33</v>
      </c>
      <c r="N5230" t="s">
        <v>74</v>
      </c>
      <c r="O5230" t="s">
        <v>85</v>
      </c>
      <c r="P5230" t="s">
        <v>36</v>
      </c>
      <c r="Q5230">
        <v>4</v>
      </c>
      <c r="R5230" t="s">
        <v>69</v>
      </c>
      <c r="S5230">
        <v>24</v>
      </c>
      <c r="T5230" t="s">
        <v>50</v>
      </c>
      <c r="U5230">
        <v>89469</v>
      </c>
      <c r="V5230">
        <v>1</v>
      </c>
      <c r="W5230" t="s">
        <v>75</v>
      </c>
      <c r="X5230" t="s">
        <v>33</v>
      </c>
      <c r="Y5230" t="s">
        <v>33</v>
      </c>
      <c r="Z5230">
        <v>3</v>
      </c>
      <c r="AA5230" t="s">
        <v>20107</v>
      </c>
    </row>
    <row r="5231" spans="1:27" x14ac:dyDescent="0.3">
      <c r="A5231" t="s">
        <v>10564</v>
      </c>
      <c r="B5231" s="1">
        <v>45144</v>
      </c>
      <c r="C5231" s="2">
        <v>0.375</v>
      </c>
      <c r="D5231" t="s">
        <v>77</v>
      </c>
      <c r="E5231" t="s">
        <v>10565</v>
      </c>
      <c r="F5231" t="s">
        <v>164</v>
      </c>
      <c r="G5231" t="s">
        <v>107</v>
      </c>
      <c r="H5231" t="s">
        <v>80</v>
      </c>
      <c r="I5231" t="s">
        <v>46</v>
      </c>
      <c r="J5231">
        <v>2</v>
      </c>
      <c r="K5231">
        <v>82352</v>
      </c>
      <c r="L5231">
        <v>148233.60000000001</v>
      </c>
      <c r="M5231" t="s">
        <v>33</v>
      </c>
      <c r="N5231" t="s">
        <v>47</v>
      </c>
      <c r="O5231" t="s">
        <v>35</v>
      </c>
      <c r="P5231" t="s">
        <v>36</v>
      </c>
      <c r="Q5231">
        <v>2</v>
      </c>
      <c r="R5231" t="s">
        <v>69</v>
      </c>
      <c r="S5231">
        <v>42</v>
      </c>
      <c r="T5231" t="s">
        <v>50</v>
      </c>
      <c r="U5231">
        <v>138619</v>
      </c>
      <c r="V5231">
        <v>9</v>
      </c>
      <c r="W5231" t="s">
        <v>39</v>
      </c>
      <c r="X5231" t="s">
        <v>33</v>
      </c>
      <c r="Y5231" t="s">
        <v>33</v>
      </c>
      <c r="Z5231">
        <v>4</v>
      </c>
      <c r="AA5231" t="s">
        <v>20107</v>
      </c>
    </row>
    <row r="5232" spans="1:27" x14ac:dyDescent="0.3">
      <c r="A5232" t="s">
        <v>10566</v>
      </c>
      <c r="B5232" s="1">
        <v>45144</v>
      </c>
      <c r="C5232" s="2">
        <v>0.41666666666666669</v>
      </c>
      <c r="D5232" t="s">
        <v>105</v>
      </c>
      <c r="E5232" t="s">
        <v>10567</v>
      </c>
      <c r="F5232" t="s">
        <v>110</v>
      </c>
      <c r="G5232" t="s">
        <v>56</v>
      </c>
      <c r="H5232" t="s">
        <v>45</v>
      </c>
      <c r="I5232" t="s">
        <v>103</v>
      </c>
      <c r="J5232">
        <v>3</v>
      </c>
      <c r="K5232">
        <v>17319</v>
      </c>
      <c r="L5232">
        <v>51957</v>
      </c>
      <c r="M5232" t="s">
        <v>33</v>
      </c>
      <c r="N5232" t="s">
        <v>67</v>
      </c>
      <c r="O5232" t="s">
        <v>59</v>
      </c>
      <c r="P5232" t="s">
        <v>68</v>
      </c>
      <c r="Q5232">
        <v>2</v>
      </c>
      <c r="R5232" t="s">
        <v>37</v>
      </c>
      <c r="S5232">
        <v>65</v>
      </c>
      <c r="T5232" t="s">
        <v>50</v>
      </c>
      <c r="U5232">
        <v>173180</v>
      </c>
      <c r="V5232">
        <v>4</v>
      </c>
      <c r="W5232" t="s">
        <v>75</v>
      </c>
      <c r="X5232" t="s">
        <v>33</v>
      </c>
      <c r="Y5232" t="s">
        <v>33</v>
      </c>
      <c r="Z5232">
        <v>0</v>
      </c>
      <c r="AA5232" t="s">
        <v>20108</v>
      </c>
    </row>
    <row r="5233" spans="1:27" x14ac:dyDescent="0.3">
      <c r="A5233" t="s">
        <v>10568</v>
      </c>
      <c r="B5233" s="1">
        <v>45144</v>
      </c>
      <c r="C5233" s="2">
        <v>0.45833333333333331</v>
      </c>
      <c r="D5233" t="s">
        <v>27</v>
      </c>
      <c r="E5233" t="s">
        <v>10569</v>
      </c>
      <c r="F5233" t="s">
        <v>44</v>
      </c>
      <c r="G5233" t="s">
        <v>107</v>
      </c>
      <c r="H5233" t="s">
        <v>115</v>
      </c>
      <c r="I5233" t="s">
        <v>32</v>
      </c>
      <c r="J5233">
        <v>3</v>
      </c>
      <c r="K5233">
        <v>114126</v>
      </c>
      <c r="L5233">
        <v>308140.2</v>
      </c>
      <c r="M5233" t="s">
        <v>33</v>
      </c>
      <c r="N5233" t="s">
        <v>58</v>
      </c>
      <c r="O5233" t="s">
        <v>48</v>
      </c>
      <c r="P5233" t="s">
        <v>68</v>
      </c>
      <c r="Q5233">
        <v>2</v>
      </c>
      <c r="R5233" t="s">
        <v>49</v>
      </c>
      <c r="S5233">
        <v>40</v>
      </c>
      <c r="T5233" t="s">
        <v>50</v>
      </c>
      <c r="U5233">
        <v>168380</v>
      </c>
      <c r="V5233">
        <v>2</v>
      </c>
      <c r="W5233" t="s">
        <v>75</v>
      </c>
      <c r="X5233" t="s">
        <v>33</v>
      </c>
      <c r="Y5233" t="s">
        <v>33</v>
      </c>
      <c r="Z5233">
        <v>4</v>
      </c>
      <c r="AA5233" t="s">
        <v>20107</v>
      </c>
    </row>
    <row r="5234" spans="1:27" x14ac:dyDescent="0.3">
      <c r="A5234" t="s">
        <v>10570</v>
      </c>
      <c r="B5234" s="1">
        <v>45145</v>
      </c>
      <c r="C5234" s="2">
        <v>0.5</v>
      </c>
      <c r="D5234" t="s">
        <v>53</v>
      </c>
      <c r="E5234" t="s">
        <v>10571</v>
      </c>
      <c r="F5234" t="s">
        <v>44</v>
      </c>
      <c r="G5234" t="s">
        <v>65</v>
      </c>
      <c r="H5234" t="s">
        <v>57</v>
      </c>
      <c r="I5234" t="s">
        <v>95</v>
      </c>
      <c r="J5234">
        <v>3</v>
      </c>
      <c r="K5234">
        <v>89384</v>
      </c>
      <c r="L5234">
        <v>268152</v>
      </c>
      <c r="M5234" t="s">
        <v>33</v>
      </c>
      <c r="N5234" t="s">
        <v>89</v>
      </c>
      <c r="O5234" t="s">
        <v>48</v>
      </c>
      <c r="P5234" t="s">
        <v>68</v>
      </c>
      <c r="Q5234">
        <v>1</v>
      </c>
      <c r="R5234" t="s">
        <v>99</v>
      </c>
      <c r="S5234">
        <v>39</v>
      </c>
      <c r="T5234" t="s">
        <v>50</v>
      </c>
      <c r="U5234">
        <v>77309</v>
      </c>
      <c r="V5234">
        <v>9</v>
      </c>
      <c r="W5234" t="s">
        <v>61</v>
      </c>
      <c r="X5234" t="s">
        <v>33</v>
      </c>
      <c r="Y5234" t="s">
        <v>33</v>
      </c>
      <c r="Z5234">
        <v>3</v>
      </c>
      <c r="AA5234" t="s">
        <v>20107</v>
      </c>
    </row>
    <row r="5235" spans="1:27" x14ac:dyDescent="0.3">
      <c r="A5235" t="s">
        <v>10572</v>
      </c>
      <c r="B5235" s="1">
        <v>45145</v>
      </c>
      <c r="C5235" s="2">
        <v>4.1666666666666664E-2</v>
      </c>
      <c r="D5235" t="s">
        <v>180</v>
      </c>
      <c r="E5235" t="s">
        <v>10573</v>
      </c>
      <c r="F5235" t="s">
        <v>83</v>
      </c>
      <c r="G5235" t="s">
        <v>65</v>
      </c>
      <c r="H5235" t="s">
        <v>57</v>
      </c>
      <c r="I5235" t="s">
        <v>95</v>
      </c>
      <c r="J5235">
        <v>4</v>
      </c>
      <c r="K5235">
        <v>26909</v>
      </c>
      <c r="L5235">
        <v>91490.599999999991</v>
      </c>
      <c r="M5235" t="s">
        <v>33</v>
      </c>
      <c r="N5235" t="s">
        <v>58</v>
      </c>
      <c r="O5235" t="s">
        <v>48</v>
      </c>
      <c r="P5235" t="s">
        <v>36</v>
      </c>
      <c r="Q5235">
        <v>3</v>
      </c>
      <c r="R5235" t="s">
        <v>37</v>
      </c>
      <c r="S5235">
        <v>32</v>
      </c>
      <c r="T5235" t="s">
        <v>38</v>
      </c>
      <c r="U5235">
        <v>197768</v>
      </c>
      <c r="V5235">
        <v>8</v>
      </c>
      <c r="W5235" t="s">
        <v>90</v>
      </c>
      <c r="X5235" t="s">
        <v>40</v>
      </c>
      <c r="Y5235" t="s">
        <v>33</v>
      </c>
      <c r="Z5235">
        <v>1</v>
      </c>
      <c r="AA5235" t="s">
        <v>20108</v>
      </c>
    </row>
    <row r="5236" spans="1:27" x14ac:dyDescent="0.3">
      <c r="A5236" t="s">
        <v>10574</v>
      </c>
      <c r="B5236" s="1">
        <v>45145</v>
      </c>
      <c r="C5236" s="2">
        <v>8.3333333333333329E-2</v>
      </c>
      <c r="D5236" t="s">
        <v>122</v>
      </c>
      <c r="E5236" t="s">
        <v>10575</v>
      </c>
      <c r="F5236" t="s">
        <v>73</v>
      </c>
      <c r="G5236" t="s">
        <v>56</v>
      </c>
      <c r="H5236" t="s">
        <v>94</v>
      </c>
      <c r="I5236" t="s">
        <v>95</v>
      </c>
      <c r="J5236">
        <v>2</v>
      </c>
      <c r="K5236">
        <v>6750</v>
      </c>
      <c r="L5236">
        <v>12825</v>
      </c>
      <c r="M5236" t="s">
        <v>40</v>
      </c>
      <c r="N5236" t="s">
        <v>67</v>
      </c>
      <c r="O5236" t="s">
        <v>59</v>
      </c>
      <c r="P5236" t="s">
        <v>68</v>
      </c>
      <c r="Q5236">
        <v>1</v>
      </c>
      <c r="R5236" t="s">
        <v>99</v>
      </c>
      <c r="S5236">
        <v>64</v>
      </c>
      <c r="T5236" t="s">
        <v>50</v>
      </c>
      <c r="U5236">
        <v>91189</v>
      </c>
      <c r="V5236">
        <v>9</v>
      </c>
      <c r="W5236" t="s">
        <v>90</v>
      </c>
      <c r="X5236" t="s">
        <v>40</v>
      </c>
      <c r="Y5236" t="s">
        <v>33</v>
      </c>
      <c r="Z5236">
        <v>0</v>
      </c>
      <c r="AA5236" t="s">
        <v>20108</v>
      </c>
    </row>
    <row r="5237" spans="1:27" x14ac:dyDescent="0.3">
      <c r="A5237" t="s">
        <v>10576</v>
      </c>
      <c r="B5237" s="1">
        <v>45145</v>
      </c>
      <c r="C5237" s="2">
        <v>0.125</v>
      </c>
      <c r="D5237" t="s">
        <v>142</v>
      </c>
      <c r="E5237" t="s">
        <v>10577</v>
      </c>
      <c r="F5237" t="s">
        <v>73</v>
      </c>
      <c r="G5237" t="s">
        <v>84</v>
      </c>
      <c r="H5237" t="s">
        <v>45</v>
      </c>
      <c r="I5237" t="s">
        <v>133</v>
      </c>
      <c r="J5237">
        <v>2</v>
      </c>
      <c r="K5237">
        <v>122294</v>
      </c>
      <c r="L5237">
        <v>244588</v>
      </c>
      <c r="M5237" t="s">
        <v>33</v>
      </c>
      <c r="N5237" t="s">
        <v>58</v>
      </c>
      <c r="O5237" t="s">
        <v>48</v>
      </c>
      <c r="P5237" t="s">
        <v>36</v>
      </c>
      <c r="Q5237">
        <v>2</v>
      </c>
      <c r="R5237" t="s">
        <v>49</v>
      </c>
      <c r="S5237">
        <v>39</v>
      </c>
      <c r="T5237" t="s">
        <v>50</v>
      </c>
      <c r="U5237">
        <v>32345</v>
      </c>
      <c r="V5237">
        <v>5</v>
      </c>
      <c r="W5237" t="s">
        <v>75</v>
      </c>
      <c r="X5237" t="s">
        <v>33</v>
      </c>
      <c r="Y5237" t="s">
        <v>40</v>
      </c>
      <c r="Z5237">
        <v>3</v>
      </c>
      <c r="AA5237" t="s">
        <v>20107</v>
      </c>
    </row>
    <row r="5238" spans="1:27" x14ac:dyDescent="0.3">
      <c r="A5238" t="s">
        <v>10578</v>
      </c>
      <c r="B5238" s="1">
        <v>45145</v>
      </c>
      <c r="C5238" s="2">
        <v>0.16666666666666666</v>
      </c>
      <c r="D5238" t="s">
        <v>100</v>
      </c>
      <c r="E5238" t="s">
        <v>10579</v>
      </c>
      <c r="F5238" t="s">
        <v>55</v>
      </c>
      <c r="G5238" t="s">
        <v>84</v>
      </c>
      <c r="H5238" t="s">
        <v>45</v>
      </c>
      <c r="I5238" t="s">
        <v>128</v>
      </c>
      <c r="J5238">
        <v>4</v>
      </c>
      <c r="K5238">
        <v>96177</v>
      </c>
      <c r="L5238">
        <v>327001.8</v>
      </c>
      <c r="M5238" t="s">
        <v>33</v>
      </c>
      <c r="N5238" t="s">
        <v>58</v>
      </c>
      <c r="O5238" t="s">
        <v>85</v>
      </c>
      <c r="P5238" t="s">
        <v>68</v>
      </c>
      <c r="Q5238">
        <v>5</v>
      </c>
      <c r="R5238" t="s">
        <v>49</v>
      </c>
      <c r="S5238">
        <v>66</v>
      </c>
      <c r="T5238" t="s">
        <v>38</v>
      </c>
      <c r="U5238">
        <v>18146</v>
      </c>
      <c r="V5238">
        <v>6</v>
      </c>
      <c r="W5238" t="s">
        <v>75</v>
      </c>
      <c r="X5238" t="s">
        <v>33</v>
      </c>
      <c r="Y5238" t="s">
        <v>33</v>
      </c>
      <c r="Z5238">
        <v>1</v>
      </c>
      <c r="AA5238" t="s">
        <v>20107</v>
      </c>
    </row>
    <row r="5239" spans="1:27" x14ac:dyDescent="0.3">
      <c r="A5239" t="s">
        <v>10580</v>
      </c>
      <c r="B5239" s="1">
        <v>45145</v>
      </c>
      <c r="C5239" s="2">
        <v>0.20833333333333334</v>
      </c>
      <c r="D5239" t="s">
        <v>63</v>
      </c>
      <c r="E5239" t="s">
        <v>10581</v>
      </c>
      <c r="F5239" t="s">
        <v>110</v>
      </c>
      <c r="G5239" t="s">
        <v>30</v>
      </c>
      <c r="H5239" t="s">
        <v>57</v>
      </c>
      <c r="I5239" t="s">
        <v>95</v>
      </c>
      <c r="J5239">
        <v>4</v>
      </c>
      <c r="K5239">
        <v>146071</v>
      </c>
      <c r="L5239">
        <v>584284</v>
      </c>
      <c r="M5239" t="s">
        <v>33</v>
      </c>
      <c r="N5239" t="s">
        <v>58</v>
      </c>
      <c r="O5239" t="s">
        <v>35</v>
      </c>
      <c r="P5239" t="s">
        <v>36</v>
      </c>
      <c r="Q5239">
        <v>5</v>
      </c>
      <c r="R5239" t="s">
        <v>69</v>
      </c>
      <c r="S5239">
        <v>32</v>
      </c>
      <c r="T5239" t="s">
        <v>38</v>
      </c>
      <c r="U5239">
        <v>130241</v>
      </c>
      <c r="V5239">
        <v>1</v>
      </c>
      <c r="W5239" t="s">
        <v>75</v>
      </c>
      <c r="X5239" t="s">
        <v>40</v>
      </c>
      <c r="Y5239" t="s">
        <v>40</v>
      </c>
      <c r="Z5239">
        <v>4</v>
      </c>
      <c r="AA5239" t="s">
        <v>20107</v>
      </c>
    </row>
    <row r="5240" spans="1:27" x14ac:dyDescent="0.3">
      <c r="A5240" t="s">
        <v>10582</v>
      </c>
      <c r="B5240" s="1">
        <v>45145</v>
      </c>
      <c r="C5240" s="2">
        <v>0.25</v>
      </c>
      <c r="D5240" t="s">
        <v>100</v>
      </c>
      <c r="E5240" t="s">
        <v>10583</v>
      </c>
      <c r="F5240" t="s">
        <v>83</v>
      </c>
      <c r="G5240" t="s">
        <v>84</v>
      </c>
      <c r="H5240" t="s">
        <v>57</v>
      </c>
      <c r="I5240" t="s">
        <v>46</v>
      </c>
      <c r="J5240">
        <v>1</v>
      </c>
      <c r="K5240">
        <v>34106</v>
      </c>
      <c r="L5240">
        <v>34106</v>
      </c>
      <c r="M5240" t="s">
        <v>40</v>
      </c>
      <c r="N5240" t="s">
        <v>67</v>
      </c>
      <c r="O5240" t="s">
        <v>48</v>
      </c>
      <c r="P5240" t="s">
        <v>68</v>
      </c>
      <c r="Q5240">
        <v>5</v>
      </c>
      <c r="R5240" t="s">
        <v>60</v>
      </c>
      <c r="S5240">
        <v>26</v>
      </c>
      <c r="T5240" t="s">
        <v>50</v>
      </c>
      <c r="U5240">
        <v>58556</v>
      </c>
      <c r="V5240">
        <v>1</v>
      </c>
      <c r="W5240" t="s">
        <v>75</v>
      </c>
      <c r="X5240" t="s">
        <v>33</v>
      </c>
      <c r="Y5240" t="s">
        <v>33</v>
      </c>
      <c r="Z5240">
        <v>4</v>
      </c>
      <c r="AA5240" t="s">
        <v>20108</v>
      </c>
    </row>
    <row r="5241" spans="1:27" x14ac:dyDescent="0.3">
      <c r="A5241" t="s">
        <v>10584</v>
      </c>
      <c r="B5241" s="1">
        <v>45145</v>
      </c>
      <c r="C5241" s="2">
        <v>0.29166666666666669</v>
      </c>
      <c r="D5241" t="s">
        <v>53</v>
      </c>
      <c r="E5241" t="s">
        <v>10585</v>
      </c>
      <c r="F5241" t="s">
        <v>73</v>
      </c>
      <c r="G5241" t="s">
        <v>56</v>
      </c>
      <c r="H5241" t="s">
        <v>80</v>
      </c>
      <c r="I5241" t="s">
        <v>103</v>
      </c>
      <c r="J5241">
        <v>3</v>
      </c>
      <c r="K5241">
        <v>89810</v>
      </c>
      <c r="L5241">
        <v>255958.5</v>
      </c>
      <c r="M5241" t="s">
        <v>33</v>
      </c>
      <c r="N5241" t="s">
        <v>58</v>
      </c>
      <c r="O5241" t="s">
        <v>35</v>
      </c>
      <c r="P5241" t="s">
        <v>68</v>
      </c>
      <c r="Q5241">
        <v>2</v>
      </c>
      <c r="R5241" t="s">
        <v>37</v>
      </c>
      <c r="S5241">
        <v>53</v>
      </c>
      <c r="T5241" t="s">
        <v>38</v>
      </c>
      <c r="U5241">
        <v>186486</v>
      </c>
      <c r="V5241">
        <v>1</v>
      </c>
      <c r="W5241" t="s">
        <v>100</v>
      </c>
      <c r="X5241" t="s">
        <v>33</v>
      </c>
      <c r="Y5241" t="s">
        <v>33</v>
      </c>
      <c r="Z5241">
        <v>3</v>
      </c>
      <c r="AA5241" t="s">
        <v>20107</v>
      </c>
    </row>
    <row r="5242" spans="1:27" x14ac:dyDescent="0.3">
      <c r="A5242" t="s">
        <v>10586</v>
      </c>
      <c r="B5242" s="1">
        <v>45145</v>
      </c>
      <c r="C5242" s="2">
        <v>0.33333333333333331</v>
      </c>
      <c r="D5242" t="s">
        <v>77</v>
      </c>
      <c r="E5242" t="s">
        <v>10587</v>
      </c>
      <c r="F5242" t="s">
        <v>164</v>
      </c>
      <c r="G5242" t="s">
        <v>84</v>
      </c>
      <c r="H5242" t="s">
        <v>45</v>
      </c>
      <c r="I5242" t="s">
        <v>103</v>
      </c>
      <c r="J5242">
        <v>4</v>
      </c>
      <c r="K5242">
        <v>108306</v>
      </c>
      <c r="L5242">
        <v>389901.6</v>
      </c>
      <c r="M5242" t="s">
        <v>33</v>
      </c>
      <c r="N5242" t="s">
        <v>34</v>
      </c>
      <c r="O5242" t="s">
        <v>85</v>
      </c>
      <c r="P5242" t="s">
        <v>68</v>
      </c>
      <c r="Q5242">
        <v>2</v>
      </c>
      <c r="R5242" t="s">
        <v>37</v>
      </c>
      <c r="S5242">
        <v>36</v>
      </c>
      <c r="T5242" t="s">
        <v>38</v>
      </c>
      <c r="U5242">
        <v>40114</v>
      </c>
      <c r="V5242">
        <v>5</v>
      </c>
      <c r="W5242" t="s">
        <v>39</v>
      </c>
      <c r="X5242" t="s">
        <v>40</v>
      </c>
      <c r="Y5242" t="s">
        <v>33</v>
      </c>
      <c r="Z5242">
        <v>2</v>
      </c>
      <c r="AA5242" t="s">
        <v>20107</v>
      </c>
    </row>
    <row r="5243" spans="1:27" x14ac:dyDescent="0.3">
      <c r="A5243" t="s">
        <v>10588</v>
      </c>
      <c r="B5243" s="1">
        <v>45145</v>
      </c>
      <c r="C5243" s="2">
        <v>0.375</v>
      </c>
      <c r="D5243" t="s">
        <v>145</v>
      </c>
      <c r="E5243" t="s">
        <v>10589</v>
      </c>
      <c r="F5243" t="s">
        <v>110</v>
      </c>
      <c r="G5243" t="s">
        <v>30</v>
      </c>
      <c r="H5243" t="s">
        <v>66</v>
      </c>
      <c r="I5243" t="s">
        <v>32</v>
      </c>
      <c r="J5243">
        <v>3</v>
      </c>
      <c r="K5243">
        <v>25985</v>
      </c>
      <c r="L5243">
        <v>66261.75</v>
      </c>
      <c r="M5243" t="s">
        <v>33</v>
      </c>
      <c r="N5243" t="s">
        <v>89</v>
      </c>
      <c r="O5243" t="s">
        <v>35</v>
      </c>
      <c r="P5243" t="s">
        <v>68</v>
      </c>
      <c r="Q5243">
        <v>4</v>
      </c>
      <c r="R5243" t="s">
        <v>60</v>
      </c>
      <c r="S5243">
        <v>49</v>
      </c>
      <c r="T5243" t="s">
        <v>50</v>
      </c>
      <c r="U5243">
        <v>34660</v>
      </c>
      <c r="V5243">
        <v>6</v>
      </c>
      <c r="W5243" t="s">
        <v>100</v>
      </c>
      <c r="X5243" t="s">
        <v>33</v>
      </c>
      <c r="Y5243" t="s">
        <v>40</v>
      </c>
      <c r="Z5243">
        <v>0</v>
      </c>
      <c r="AA5243" t="s">
        <v>20108</v>
      </c>
    </row>
    <row r="5244" spans="1:27" x14ac:dyDescent="0.3">
      <c r="A5244" t="s">
        <v>10590</v>
      </c>
      <c r="B5244" s="1">
        <v>45145</v>
      </c>
      <c r="C5244" s="2">
        <v>0.41666666666666669</v>
      </c>
      <c r="D5244" t="s">
        <v>27</v>
      </c>
      <c r="E5244" t="s">
        <v>10591</v>
      </c>
      <c r="F5244" t="s">
        <v>44</v>
      </c>
      <c r="G5244" t="s">
        <v>107</v>
      </c>
      <c r="H5244" t="s">
        <v>115</v>
      </c>
      <c r="I5244" t="s">
        <v>133</v>
      </c>
      <c r="J5244">
        <v>1</v>
      </c>
      <c r="K5244">
        <v>123655</v>
      </c>
      <c r="L5244">
        <v>123655</v>
      </c>
      <c r="M5244" t="s">
        <v>33</v>
      </c>
      <c r="N5244" t="s">
        <v>89</v>
      </c>
      <c r="O5244" t="s">
        <v>85</v>
      </c>
      <c r="P5244" t="s">
        <v>36</v>
      </c>
      <c r="Q5244">
        <v>4</v>
      </c>
      <c r="R5244" t="s">
        <v>49</v>
      </c>
      <c r="S5244">
        <v>23</v>
      </c>
      <c r="T5244" t="s">
        <v>50</v>
      </c>
      <c r="U5244">
        <v>2291</v>
      </c>
      <c r="V5244">
        <v>3</v>
      </c>
      <c r="W5244" t="s">
        <v>51</v>
      </c>
      <c r="X5244" t="s">
        <v>40</v>
      </c>
      <c r="Y5244" t="s">
        <v>33</v>
      </c>
      <c r="Z5244">
        <v>1</v>
      </c>
      <c r="AA5244" t="s">
        <v>20107</v>
      </c>
    </row>
    <row r="5245" spans="1:27" x14ac:dyDescent="0.3">
      <c r="A5245" t="s">
        <v>10592</v>
      </c>
      <c r="B5245" s="1">
        <v>45145</v>
      </c>
      <c r="C5245" s="2">
        <v>0.45833333333333331</v>
      </c>
      <c r="D5245" t="s">
        <v>119</v>
      </c>
      <c r="E5245" t="s">
        <v>10593</v>
      </c>
      <c r="F5245" t="s">
        <v>93</v>
      </c>
      <c r="G5245" t="s">
        <v>84</v>
      </c>
      <c r="H5245" t="s">
        <v>94</v>
      </c>
      <c r="I5245" t="s">
        <v>103</v>
      </c>
      <c r="J5245">
        <v>2</v>
      </c>
      <c r="K5245">
        <v>8527</v>
      </c>
      <c r="L5245">
        <v>16201.3</v>
      </c>
      <c r="M5245" t="s">
        <v>40</v>
      </c>
      <c r="N5245" t="s">
        <v>74</v>
      </c>
      <c r="O5245" t="s">
        <v>35</v>
      </c>
      <c r="P5245" t="s">
        <v>36</v>
      </c>
      <c r="Q5245">
        <v>3</v>
      </c>
      <c r="R5245" t="s">
        <v>99</v>
      </c>
      <c r="S5245">
        <v>23</v>
      </c>
      <c r="T5245" t="s">
        <v>50</v>
      </c>
      <c r="U5245">
        <v>64493</v>
      </c>
      <c r="V5245">
        <v>3</v>
      </c>
      <c r="W5245" t="s">
        <v>51</v>
      </c>
      <c r="X5245" t="s">
        <v>40</v>
      </c>
      <c r="Y5245" t="s">
        <v>40</v>
      </c>
      <c r="Z5245">
        <v>3</v>
      </c>
      <c r="AA5245" t="s">
        <v>20108</v>
      </c>
    </row>
    <row r="5246" spans="1:27" x14ac:dyDescent="0.3">
      <c r="A5246" t="s">
        <v>10594</v>
      </c>
      <c r="B5246" s="1">
        <v>45145</v>
      </c>
      <c r="C5246" s="2">
        <v>0.5</v>
      </c>
      <c r="D5246" t="s">
        <v>145</v>
      </c>
      <c r="E5246" t="s">
        <v>10595</v>
      </c>
      <c r="F5246" t="s">
        <v>164</v>
      </c>
      <c r="G5246" t="s">
        <v>56</v>
      </c>
      <c r="H5246" t="s">
        <v>94</v>
      </c>
      <c r="I5246" t="s">
        <v>103</v>
      </c>
      <c r="J5246">
        <v>3</v>
      </c>
      <c r="K5246">
        <v>125582</v>
      </c>
      <c r="L5246">
        <v>376746</v>
      </c>
      <c r="M5246" t="s">
        <v>33</v>
      </c>
      <c r="N5246" t="s">
        <v>74</v>
      </c>
      <c r="O5246" t="s">
        <v>59</v>
      </c>
      <c r="P5246" t="s">
        <v>36</v>
      </c>
      <c r="Q5246">
        <v>2</v>
      </c>
      <c r="R5246" t="s">
        <v>60</v>
      </c>
      <c r="S5246">
        <v>69</v>
      </c>
      <c r="T5246" t="s">
        <v>50</v>
      </c>
      <c r="U5246">
        <v>133342</v>
      </c>
      <c r="V5246">
        <v>9</v>
      </c>
      <c r="W5246" t="s">
        <v>39</v>
      </c>
      <c r="X5246" t="s">
        <v>40</v>
      </c>
      <c r="Y5246" t="s">
        <v>33</v>
      </c>
      <c r="Z5246">
        <v>2</v>
      </c>
      <c r="AA5246" t="s">
        <v>20107</v>
      </c>
    </row>
    <row r="5247" spans="1:27" x14ac:dyDescent="0.3">
      <c r="A5247" t="s">
        <v>10596</v>
      </c>
      <c r="B5247" s="1">
        <v>45145</v>
      </c>
      <c r="C5247" s="2">
        <v>4.1666666666666664E-2</v>
      </c>
      <c r="D5247" t="s">
        <v>105</v>
      </c>
      <c r="E5247" t="s">
        <v>10597</v>
      </c>
      <c r="F5247" t="s">
        <v>83</v>
      </c>
      <c r="G5247" t="s">
        <v>56</v>
      </c>
      <c r="H5247" t="s">
        <v>80</v>
      </c>
      <c r="I5247" t="s">
        <v>32</v>
      </c>
      <c r="J5247">
        <v>4</v>
      </c>
      <c r="K5247">
        <v>39066</v>
      </c>
      <c r="L5247">
        <v>156264</v>
      </c>
      <c r="M5247" t="s">
        <v>33</v>
      </c>
      <c r="N5247" t="s">
        <v>74</v>
      </c>
      <c r="O5247" t="s">
        <v>59</v>
      </c>
      <c r="P5247" t="s">
        <v>36</v>
      </c>
      <c r="Q5247">
        <v>2</v>
      </c>
      <c r="R5247" t="s">
        <v>49</v>
      </c>
      <c r="S5247">
        <v>56</v>
      </c>
      <c r="T5247" t="s">
        <v>50</v>
      </c>
      <c r="U5247">
        <v>29646</v>
      </c>
      <c r="V5247">
        <v>6</v>
      </c>
      <c r="W5247" t="s">
        <v>39</v>
      </c>
      <c r="X5247" t="s">
        <v>33</v>
      </c>
      <c r="Y5247" t="s">
        <v>40</v>
      </c>
      <c r="Z5247">
        <v>1</v>
      </c>
      <c r="AA5247" t="s">
        <v>20107</v>
      </c>
    </row>
    <row r="5248" spans="1:27" x14ac:dyDescent="0.3">
      <c r="A5248" t="s">
        <v>10598</v>
      </c>
      <c r="B5248" s="1">
        <v>45145</v>
      </c>
      <c r="C5248" s="2">
        <v>8.3333333333333329E-2</v>
      </c>
      <c r="D5248" t="s">
        <v>122</v>
      </c>
      <c r="E5248" t="s">
        <v>10599</v>
      </c>
      <c r="F5248" t="s">
        <v>79</v>
      </c>
      <c r="G5248" t="s">
        <v>30</v>
      </c>
      <c r="H5248" t="s">
        <v>115</v>
      </c>
      <c r="I5248" t="s">
        <v>32</v>
      </c>
      <c r="J5248">
        <v>4</v>
      </c>
      <c r="K5248">
        <v>111556</v>
      </c>
      <c r="L5248">
        <v>423912.8</v>
      </c>
      <c r="M5248" t="s">
        <v>33</v>
      </c>
      <c r="N5248" t="s">
        <v>74</v>
      </c>
      <c r="O5248" t="s">
        <v>35</v>
      </c>
      <c r="P5248" t="s">
        <v>68</v>
      </c>
      <c r="Q5248">
        <v>5</v>
      </c>
      <c r="R5248" t="s">
        <v>60</v>
      </c>
      <c r="S5248">
        <v>58</v>
      </c>
      <c r="T5248" t="s">
        <v>38</v>
      </c>
      <c r="U5248">
        <v>143588</v>
      </c>
      <c r="V5248">
        <v>8</v>
      </c>
      <c r="W5248" t="s">
        <v>75</v>
      </c>
      <c r="X5248" t="s">
        <v>40</v>
      </c>
      <c r="Y5248" t="s">
        <v>40</v>
      </c>
      <c r="Z5248">
        <v>3</v>
      </c>
      <c r="AA5248" t="s">
        <v>20107</v>
      </c>
    </row>
    <row r="5249" spans="1:27" x14ac:dyDescent="0.3">
      <c r="A5249" t="s">
        <v>10600</v>
      </c>
      <c r="B5249" s="1">
        <v>45145</v>
      </c>
      <c r="C5249" s="2">
        <v>0.125</v>
      </c>
      <c r="D5249" t="s">
        <v>87</v>
      </c>
      <c r="E5249" t="s">
        <v>10601</v>
      </c>
      <c r="F5249" t="s">
        <v>127</v>
      </c>
      <c r="G5249" t="s">
        <v>30</v>
      </c>
      <c r="H5249" t="s">
        <v>80</v>
      </c>
      <c r="I5249" t="s">
        <v>128</v>
      </c>
      <c r="J5249">
        <v>1</v>
      </c>
      <c r="K5249">
        <v>53678</v>
      </c>
      <c r="L5249">
        <v>53678</v>
      </c>
      <c r="M5249" t="s">
        <v>33</v>
      </c>
      <c r="N5249" t="s">
        <v>89</v>
      </c>
      <c r="O5249" t="s">
        <v>48</v>
      </c>
      <c r="P5249" t="s">
        <v>36</v>
      </c>
      <c r="Q5249">
        <v>4</v>
      </c>
      <c r="R5249" t="s">
        <v>153</v>
      </c>
      <c r="S5249">
        <v>55</v>
      </c>
      <c r="T5249" t="s">
        <v>50</v>
      </c>
      <c r="U5249">
        <v>134217</v>
      </c>
      <c r="V5249">
        <v>1</v>
      </c>
      <c r="W5249" t="s">
        <v>39</v>
      </c>
      <c r="X5249" t="s">
        <v>33</v>
      </c>
      <c r="Y5249" t="s">
        <v>40</v>
      </c>
      <c r="Z5249">
        <v>2</v>
      </c>
      <c r="AA5249" t="s">
        <v>20108</v>
      </c>
    </row>
    <row r="5250" spans="1:27" x14ac:dyDescent="0.3">
      <c r="A5250" t="s">
        <v>10602</v>
      </c>
      <c r="B5250" s="1">
        <v>45145</v>
      </c>
      <c r="C5250" s="2">
        <v>0.16666666666666666</v>
      </c>
      <c r="D5250" t="s">
        <v>63</v>
      </c>
      <c r="E5250" t="s">
        <v>10603</v>
      </c>
      <c r="F5250" t="s">
        <v>114</v>
      </c>
      <c r="G5250" t="s">
        <v>65</v>
      </c>
      <c r="H5250" t="s">
        <v>66</v>
      </c>
      <c r="I5250" t="s">
        <v>128</v>
      </c>
      <c r="J5250">
        <v>3</v>
      </c>
      <c r="K5250">
        <v>114206</v>
      </c>
      <c r="L5250">
        <v>342618</v>
      </c>
      <c r="M5250" t="s">
        <v>33</v>
      </c>
      <c r="N5250" t="s">
        <v>74</v>
      </c>
      <c r="O5250" t="s">
        <v>35</v>
      </c>
      <c r="P5250" t="s">
        <v>36</v>
      </c>
      <c r="Q5250">
        <v>1</v>
      </c>
      <c r="R5250" t="s">
        <v>99</v>
      </c>
      <c r="S5250">
        <v>34</v>
      </c>
      <c r="T5250" t="s">
        <v>50</v>
      </c>
      <c r="U5250">
        <v>134207</v>
      </c>
      <c r="V5250">
        <v>1</v>
      </c>
      <c r="W5250" t="s">
        <v>75</v>
      </c>
      <c r="X5250" t="s">
        <v>33</v>
      </c>
      <c r="Y5250" t="s">
        <v>40</v>
      </c>
      <c r="Z5250">
        <v>2</v>
      </c>
      <c r="AA5250" t="s">
        <v>20107</v>
      </c>
    </row>
    <row r="5251" spans="1:27" x14ac:dyDescent="0.3">
      <c r="A5251" t="s">
        <v>10604</v>
      </c>
      <c r="B5251" s="1">
        <v>45145</v>
      </c>
      <c r="C5251" s="2">
        <v>0.20833333333333334</v>
      </c>
      <c r="D5251" t="s">
        <v>71</v>
      </c>
      <c r="E5251" t="s">
        <v>10605</v>
      </c>
      <c r="F5251" t="s">
        <v>164</v>
      </c>
      <c r="G5251" t="s">
        <v>65</v>
      </c>
      <c r="H5251" t="s">
        <v>31</v>
      </c>
      <c r="I5251" t="s">
        <v>128</v>
      </c>
      <c r="J5251">
        <v>2</v>
      </c>
      <c r="K5251">
        <v>49249</v>
      </c>
      <c r="L5251">
        <v>83723.3</v>
      </c>
      <c r="M5251" t="s">
        <v>33</v>
      </c>
      <c r="N5251" t="s">
        <v>47</v>
      </c>
      <c r="O5251" t="s">
        <v>85</v>
      </c>
      <c r="P5251" t="s">
        <v>36</v>
      </c>
      <c r="Q5251">
        <v>4</v>
      </c>
      <c r="R5251" t="s">
        <v>60</v>
      </c>
      <c r="S5251">
        <v>41</v>
      </c>
      <c r="T5251" t="s">
        <v>38</v>
      </c>
      <c r="U5251">
        <v>131712</v>
      </c>
      <c r="V5251">
        <v>9</v>
      </c>
      <c r="W5251" t="s">
        <v>61</v>
      </c>
      <c r="X5251" t="s">
        <v>33</v>
      </c>
      <c r="Y5251" t="s">
        <v>40</v>
      </c>
      <c r="Z5251">
        <v>1</v>
      </c>
      <c r="AA5251" t="s">
        <v>20108</v>
      </c>
    </row>
    <row r="5252" spans="1:27" x14ac:dyDescent="0.3">
      <c r="A5252" t="s">
        <v>10606</v>
      </c>
      <c r="B5252" s="1">
        <v>45145</v>
      </c>
      <c r="C5252" s="2">
        <v>0.25</v>
      </c>
      <c r="D5252" t="s">
        <v>180</v>
      </c>
      <c r="E5252" t="s">
        <v>10607</v>
      </c>
      <c r="F5252" t="s">
        <v>164</v>
      </c>
      <c r="G5252" t="s">
        <v>65</v>
      </c>
      <c r="H5252" t="s">
        <v>94</v>
      </c>
      <c r="I5252" t="s">
        <v>103</v>
      </c>
      <c r="J5252">
        <v>2</v>
      </c>
      <c r="K5252">
        <v>70692</v>
      </c>
      <c r="L5252">
        <v>120176.4</v>
      </c>
      <c r="M5252" t="s">
        <v>33</v>
      </c>
      <c r="N5252" t="s">
        <v>34</v>
      </c>
      <c r="O5252" t="s">
        <v>35</v>
      </c>
      <c r="P5252" t="s">
        <v>68</v>
      </c>
      <c r="Q5252">
        <v>3</v>
      </c>
      <c r="R5252" t="s">
        <v>49</v>
      </c>
      <c r="S5252">
        <v>30</v>
      </c>
      <c r="T5252" t="s">
        <v>38</v>
      </c>
      <c r="U5252">
        <v>117155</v>
      </c>
      <c r="V5252">
        <v>9</v>
      </c>
      <c r="W5252" t="s">
        <v>100</v>
      </c>
      <c r="X5252" t="s">
        <v>40</v>
      </c>
      <c r="Y5252" t="s">
        <v>40</v>
      </c>
      <c r="Z5252">
        <v>0</v>
      </c>
      <c r="AA5252" t="s">
        <v>20107</v>
      </c>
    </row>
    <row r="5253" spans="1:27" x14ac:dyDescent="0.3">
      <c r="A5253" t="s">
        <v>10608</v>
      </c>
      <c r="B5253" s="1">
        <v>45145</v>
      </c>
      <c r="C5253" s="2">
        <v>0.29166666666666669</v>
      </c>
      <c r="D5253" t="s">
        <v>63</v>
      </c>
      <c r="E5253" t="s">
        <v>10609</v>
      </c>
      <c r="F5253" t="s">
        <v>127</v>
      </c>
      <c r="G5253" t="s">
        <v>107</v>
      </c>
      <c r="H5253" t="s">
        <v>45</v>
      </c>
      <c r="I5253" t="s">
        <v>32</v>
      </c>
      <c r="J5253">
        <v>4</v>
      </c>
      <c r="K5253">
        <v>79151</v>
      </c>
      <c r="L5253">
        <v>269113.40000000002</v>
      </c>
      <c r="M5253" t="s">
        <v>33</v>
      </c>
      <c r="N5253" t="s">
        <v>67</v>
      </c>
      <c r="O5253" t="s">
        <v>85</v>
      </c>
      <c r="P5253" t="s">
        <v>36</v>
      </c>
      <c r="Q5253">
        <v>1</v>
      </c>
      <c r="R5253" t="s">
        <v>49</v>
      </c>
      <c r="S5253">
        <v>55</v>
      </c>
      <c r="T5253" t="s">
        <v>38</v>
      </c>
      <c r="U5253">
        <v>164963</v>
      </c>
      <c r="V5253">
        <v>1</v>
      </c>
      <c r="W5253" t="s">
        <v>51</v>
      </c>
      <c r="X5253" t="s">
        <v>40</v>
      </c>
      <c r="Y5253" t="s">
        <v>33</v>
      </c>
      <c r="Z5253">
        <v>3</v>
      </c>
      <c r="AA5253" t="s">
        <v>20107</v>
      </c>
    </row>
    <row r="5254" spans="1:27" x14ac:dyDescent="0.3">
      <c r="A5254" t="s">
        <v>10610</v>
      </c>
      <c r="B5254" s="1">
        <v>45145</v>
      </c>
      <c r="C5254" s="2">
        <v>0.33333333333333331</v>
      </c>
      <c r="D5254" t="s">
        <v>63</v>
      </c>
      <c r="E5254" t="s">
        <v>10611</v>
      </c>
      <c r="F5254" t="s">
        <v>150</v>
      </c>
      <c r="G5254" t="s">
        <v>56</v>
      </c>
      <c r="H5254" t="s">
        <v>115</v>
      </c>
      <c r="I5254" t="s">
        <v>46</v>
      </c>
      <c r="J5254">
        <v>1</v>
      </c>
      <c r="K5254">
        <v>5794</v>
      </c>
      <c r="L5254">
        <v>5794</v>
      </c>
      <c r="M5254" t="s">
        <v>40</v>
      </c>
      <c r="N5254" t="s">
        <v>34</v>
      </c>
      <c r="O5254" t="s">
        <v>59</v>
      </c>
      <c r="P5254" t="s">
        <v>36</v>
      </c>
      <c r="Q5254">
        <v>5</v>
      </c>
      <c r="R5254" t="s">
        <v>60</v>
      </c>
      <c r="S5254">
        <v>51</v>
      </c>
      <c r="T5254" t="s">
        <v>38</v>
      </c>
      <c r="U5254">
        <v>49446</v>
      </c>
      <c r="V5254">
        <v>2</v>
      </c>
      <c r="W5254" t="s">
        <v>90</v>
      </c>
      <c r="X5254" t="s">
        <v>33</v>
      </c>
      <c r="Y5254" t="s">
        <v>40</v>
      </c>
      <c r="Z5254">
        <v>4</v>
      </c>
      <c r="AA5254" t="s">
        <v>20108</v>
      </c>
    </row>
    <row r="5255" spans="1:27" x14ac:dyDescent="0.3">
      <c r="A5255" t="s">
        <v>10612</v>
      </c>
      <c r="B5255" s="1">
        <v>45145</v>
      </c>
      <c r="C5255" s="2">
        <v>0.375</v>
      </c>
      <c r="D5255" t="s">
        <v>256</v>
      </c>
      <c r="E5255" t="s">
        <v>10613</v>
      </c>
      <c r="F5255" t="s">
        <v>93</v>
      </c>
      <c r="G5255" t="s">
        <v>65</v>
      </c>
      <c r="H5255" t="s">
        <v>57</v>
      </c>
      <c r="I5255" t="s">
        <v>133</v>
      </c>
      <c r="J5255">
        <v>4</v>
      </c>
      <c r="K5255">
        <v>105547</v>
      </c>
      <c r="L5255">
        <v>422188</v>
      </c>
      <c r="M5255" t="s">
        <v>33</v>
      </c>
      <c r="N5255" t="s">
        <v>67</v>
      </c>
      <c r="O5255" t="s">
        <v>48</v>
      </c>
      <c r="P5255" t="s">
        <v>36</v>
      </c>
      <c r="Q5255">
        <v>4</v>
      </c>
      <c r="R5255" t="s">
        <v>153</v>
      </c>
      <c r="S5255">
        <v>38</v>
      </c>
      <c r="T5255" t="s">
        <v>38</v>
      </c>
      <c r="U5255">
        <v>77245</v>
      </c>
      <c r="V5255">
        <v>4</v>
      </c>
      <c r="W5255" t="s">
        <v>100</v>
      </c>
      <c r="X5255" t="s">
        <v>40</v>
      </c>
      <c r="Y5255" t="s">
        <v>40</v>
      </c>
      <c r="Z5255">
        <v>2</v>
      </c>
      <c r="AA5255" t="s">
        <v>20107</v>
      </c>
    </row>
    <row r="5256" spans="1:27" x14ac:dyDescent="0.3">
      <c r="A5256" t="s">
        <v>10614</v>
      </c>
      <c r="B5256" s="1">
        <v>45145</v>
      </c>
      <c r="C5256" s="2">
        <v>0.41666666666666669</v>
      </c>
      <c r="D5256" t="s">
        <v>112</v>
      </c>
      <c r="E5256" t="s">
        <v>10615</v>
      </c>
      <c r="F5256" t="s">
        <v>73</v>
      </c>
      <c r="G5256" t="s">
        <v>56</v>
      </c>
      <c r="H5256" t="s">
        <v>115</v>
      </c>
      <c r="I5256" t="s">
        <v>128</v>
      </c>
      <c r="J5256">
        <v>4</v>
      </c>
      <c r="K5256">
        <v>51128</v>
      </c>
      <c r="L5256">
        <v>173835.2</v>
      </c>
      <c r="M5256" t="s">
        <v>33</v>
      </c>
      <c r="N5256" t="s">
        <v>89</v>
      </c>
      <c r="O5256" t="s">
        <v>48</v>
      </c>
      <c r="P5256" t="s">
        <v>36</v>
      </c>
      <c r="Q5256">
        <v>2</v>
      </c>
      <c r="R5256" t="s">
        <v>153</v>
      </c>
      <c r="S5256">
        <v>35</v>
      </c>
      <c r="T5256" t="s">
        <v>38</v>
      </c>
      <c r="U5256">
        <v>150782</v>
      </c>
      <c r="V5256">
        <v>9</v>
      </c>
      <c r="W5256" t="s">
        <v>51</v>
      </c>
      <c r="X5256" t="s">
        <v>33</v>
      </c>
      <c r="Y5256" t="s">
        <v>33</v>
      </c>
      <c r="Z5256">
        <v>3</v>
      </c>
      <c r="AA5256" t="s">
        <v>20107</v>
      </c>
    </row>
    <row r="5257" spans="1:27" x14ac:dyDescent="0.3">
      <c r="A5257" t="s">
        <v>10616</v>
      </c>
      <c r="B5257" s="1">
        <v>45145</v>
      </c>
      <c r="C5257" s="2">
        <v>0.45833333333333331</v>
      </c>
      <c r="D5257" t="s">
        <v>122</v>
      </c>
      <c r="E5257" t="s">
        <v>10617</v>
      </c>
      <c r="F5257" t="s">
        <v>73</v>
      </c>
      <c r="G5257" t="s">
        <v>30</v>
      </c>
      <c r="H5257" t="s">
        <v>66</v>
      </c>
      <c r="I5257" t="s">
        <v>46</v>
      </c>
      <c r="J5257">
        <v>4</v>
      </c>
      <c r="K5257">
        <v>91615</v>
      </c>
      <c r="L5257">
        <v>366460</v>
      </c>
      <c r="M5257" t="s">
        <v>33</v>
      </c>
      <c r="N5257" t="s">
        <v>67</v>
      </c>
      <c r="O5257" t="s">
        <v>85</v>
      </c>
      <c r="P5257" t="s">
        <v>68</v>
      </c>
      <c r="Q5257">
        <v>3</v>
      </c>
      <c r="R5257" t="s">
        <v>153</v>
      </c>
      <c r="S5257">
        <v>29</v>
      </c>
      <c r="T5257" t="s">
        <v>50</v>
      </c>
      <c r="U5257">
        <v>27197</v>
      </c>
      <c r="V5257">
        <v>5</v>
      </c>
      <c r="W5257" t="s">
        <v>61</v>
      </c>
      <c r="X5257" t="s">
        <v>33</v>
      </c>
      <c r="Y5257" t="s">
        <v>33</v>
      </c>
      <c r="Z5257">
        <v>2</v>
      </c>
      <c r="AA5257" t="s">
        <v>20107</v>
      </c>
    </row>
    <row r="5258" spans="1:27" x14ac:dyDescent="0.3">
      <c r="A5258" t="s">
        <v>10618</v>
      </c>
      <c r="B5258" s="1">
        <v>45146</v>
      </c>
      <c r="C5258" s="2">
        <v>0.5</v>
      </c>
      <c r="D5258" t="s">
        <v>112</v>
      </c>
      <c r="E5258" t="s">
        <v>10619</v>
      </c>
      <c r="F5258" t="s">
        <v>73</v>
      </c>
      <c r="G5258" t="s">
        <v>107</v>
      </c>
      <c r="H5258" t="s">
        <v>94</v>
      </c>
      <c r="I5258" t="s">
        <v>95</v>
      </c>
      <c r="J5258">
        <v>4</v>
      </c>
      <c r="K5258">
        <v>75428</v>
      </c>
      <c r="L5258">
        <v>286626.40000000002</v>
      </c>
      <c r="M5258" t="s">
        <v>33</v>
      </c>
      <c r="N5258" t="s">
        <v>67</v>
      </c>
      <c r="O5258" t="s">
        <v>48</v>
      </c>
      <c r="P5258" t="s">
        <v>68</v>
      </c>
      <c r="Q5258">
        <v>3</v>
      </c>
      <c r="R5258" t="s">
        <v>69</v>
      </c>
      <c r="S5258">
        <v>62</v>
      </c>
      <c r="T5258" t="s">
        <v>38</v>
      </c>
      <c r="U5258">
        <v>170939</v>
      </c>
      <c r="V5258">
        <v>7</v>
      </c>
      <c r="W5258" t="s">
        <v>90</v>
      </c>
      <c r="X5258" t="s">
        <v>33</v>
      </c>
      <c r="Y5258" t="s">
        <v>40</v>
      </c>
      <c r="Z5258">
        <v>1</v>
      </c>
      <c r="AA5258" t="s">
        <v>20107</v>
      </c>
    </row>
    <row r="5259" spans="1:27" x14ac:dyDescent="0.3">
      <c r="A5259" t="s">
        <v>10620</v>
      </c>
      <c r="B5259" s="1">
        <v>45146</v>
      </c>
      <c r="C5259" s="2">
        <v>4.1666666666666664E-2</v>
      </c>
      <c r="D5259" t="s">
        <v>145</v>
      </c>
      <c r="E5259" t="s">
        <v>10621</v>
      </c>
      <c r="F5259" t="s">
        <v>127</v>
      </c>
      <c r="G5259" t="s">
        <v>30</v>
      </c>
      <c r="H5259" t="s">
        <v>45</v>
      </c>
      <c r="I5259" t="s">
        <v>103</v>
      </c>
      <c r="J5259">
        <v>1</v>
      </c>
      <c r="K5259">
        <v>138163</v>
      </c>
      <c r="L5259">
        <v>131254.85</v>
      </c>
      <c r="M5259" t="s">
        <v>33</v>
      </c>
      <c r="N5259" t="s">
        <v>58</v>
      </c>
      <c r="O5259" t="s">
        <v>35</v>
      </c>
      <c r="P5259" t="s">
        <v>68</v>
      </c>
      <c r="Q5259">
        <v>1</v>
      </c>
      <c r="R5259" t="s">
        <v>37</v>
      </c>
      <c r="S5259">
        <v>36</v>
      </c>
      <c r="T5259" t="s">
        <v>50</v>
      </c>
      <c r="U5259">
        <v>109880</v>
      </c>
      <c r="V5259">
        <v>3</v>
      </c>
      <c r="W5259" t="s">
        <v>90</v>
      </c>
      <c r="X5259" t="s">
        <v>33</v>
      </c>
      <c r="Y5259" t="s">
        <v>40</v>
      </c>
      <c r="Z5259">
        <v>3</v>
      </c>
      <c r="AA5259" t="s">
        <v>20107</v>
      </c>
    </row>
    <row r="5260" spans="1:27" x14ac:dyDescent="0.3">
      <c r="A5260" t="s">
        <v>10622</v>
      </c>
      <c r="B5260" s="1">
        <v>45146</v>
      </c>
      <c r="C5260" s="2">
        <v>8.3333333333333329E-2</v>
      </c>
      <c r="D5260" t="s">
        <v>142</v>
      </c>
      <c r="E5260" t="s">
        <v>10623</v>
      </c>
      <c r="F5260" t="s">
        <v>98</v>
      </c>
      <c r="G5260" t="s">
        <v>56</v>
      </c>
      <c r="H5260" t="s">
        <v>66</v>
      </c>
      <c r="I5260" t="s">
        <v>133</v>
      </c>
      <c r="J5260">
        <v>4</v>
      </c>
      <c r="K5260">
        <v>128958</v>
      </c>
      <c r="L5260">
        <v>515832</v>
      </c>
      <c r="M5260" t="s">
        <v>33</v>
      </c>
      <c r="N5260" t="s">
        <v>74</v>
      </c>
      <c r="O5260" t="s">
        <v>48</v>
      </c>
      <c r="P5260" t="s">
        <v>68</v>
      </c>
      <c r="Q5260">
        <v>1</v>
      </c>
      <c r="R5260" t="s">
        <v>153</v>
      </c>
      <c r="S5260">
        <v>62</v>
      </c>
      <c r="T5260" t="s">
        <v>50</v>
      </c>
      <c r="U5260">
        <v>126876</v>
      </c>
      <c r="V5260">
        <v>2</v>
      </c>
      <c r="W5260" t="s">
        <v>39</v>
      </c>
      <c r="X5260" t="s">
        <v>33</v>
      </c>
      <c r="Y5260" t="s">
        <v>33</v>
      </c>
      <c r="Z5260">
        <v>4</v>
      </c>
      <c r="AA5260" t="s">
        <v>20107</v>
      </c>
    </row>
    <row r="5261" spans="1:27" x14ac:dyDescent="0.3">
      <c r="A5261" t="s">
        <v>10624</v>
      </c>
      <c r="B5261" s="1">
        <v>45146</v>
      </c>
      <c r="C5261" s="2">
        <v>0.125</v>
      </c>
      <c r="D5261" t="s">
        <v>119</v>
      </c>
      <c r="E5261" t="s">
        <v>10625</v>
      </c>
      <c r="F5261" t="s">
        <v>98</v>
      </c>
      <c r="G5261" t="s">
        <v>65</v>
      </c>
      <c r="H5261" t="s">
        <v>31</v>
      </c>
      <c r="I5261" t="s">
        <v>103</v>
      </c>
      <c r="J5261">
        <v>3</v>
      </c>
      <c r="K5261">
        <v>94569</v>
      </c>
      <c r="L5261">
        <v>283707</v>
      </c>
      <c r="M5261" t="s">
        <v>33</v>
      </c>
      <c r="N5261" t="s">
        <v>74</v>
      </c>
      <c r="O5261" t="s">
        <v>35</v>
      </c>
      <c r="P5261" t="s">
        <v>36</v>
      </c>
      <c r="Q5261">
        <v>3</v>
      </c>
      <c r="R5261" t="s">
        <v>99</v>
      </c>
      <c r="S5261">
        <v>62</v>
      </c>
      <c r="T5261" t="s">
        <v>50</v>
      </c>
      <c r="U5261">
        <v>186792</v>
      </c>
      <c r="V5261">
        <v>7</v>
      </c>
      <c r="W5261" t="s">
        <v>61</v>
      </c>
      <c r="X5261" t="s">
        <v>40</v>
      </c>
      <c r="Y5261" t="s">
        <v>33</v>
      </c>
      <c r="Z5261">
        <v>1</v>
      </c>
      <c r="AA5261" t="s">
        <v>20107</v>
      </c>
    </row>
    <row r="5262" spans="1:27" x14ac:dyDescent="0.3">
      <c r="A5262" t="s">
        <v>10626</v>
      </c>
      <c r="B5262" s="1">
        <v>45146</v>
      </c>
      <c r="C5262" s="2">
        <v>0.16666666666666666</v>
      </c>
      <c r="D5262" t="s">
        <v>142</v>
      </c>
      <c r="E5262" t="s">
        <v>10627</v>
      </c>
      <c r="F5262" t="s">
        <v>164</v>
      </c>
      <c r="G5262" t="s">
        <v>30</v>
      </c>
      <c r="H5262" t="s">
        <v>45</v>
      </c>
      <c r="I5262" t="s">
        <v>46</v>
      </c>
      <c r="J5262">
        <v>4</v>
      </c>
      <c r="K5262">
        <v>13396</v>
      </c>
      <c r="L5262">
        <v>48225.599999999999</v>
      </c>
      <c r="M5262" t="s">
        <v>40</v>
      </c>
      <c r="N5262" t="s">
        <v>58</v>
      </c>
      <c r="O5262" t="s">
        <v>85</v>
      </c>
      <c r="P5262" t="s">
        <v>36</v>
      </c>
      <c r="Q5262">
        <v>4</v>
      </c>
      <c r="R5262" t="s">
        <v>69</v>
      </c>
      <c r="S5262">
        <v>25</v>
      </c>
      <c r="T5262" t="s">
        <v>38</v>
      </c>
      <c r="U5262">
        <v>159647</v>
      </c>
      <c r="V5262">
        <v>9</v>
      </c>
      <c r="W5262" t="s">
        <v>100</v>
      </c>
      <c r="X5262" t="s">
        <v>33</v>
      </c>
      <c r="Y5262" t="s">
        <v>40</v>
      </c>
      <c r="Z5262">
        <v>1</v>
      </c>
      <c r="AA5262" t="s">
        <v>20108</v>
      </c>
    </row>
    <row r="5263" spans="1:27" x14ac:dyDescent="0.3">
      <c r="A5263" t="s">
        <v>10628</v>
      </c>
      <c r="B5263" s="1">
        <v>45146</v>
      </c>
      <c r="C5263" s="2">
        <v>0.20833333333333334</v>
      </c>
      <c r="D5263" t="s">
        <v>148</v>
      </c>
      <c r="E5263" t="s">
        <v>10629</v>
      </c>
      <c r="F5263" t="s">
        <v>73</v>
      </c>
      <c r="G5263" t="s">
        <v>84</v>
      </c>
      <c r="H5263" t="s">
        <v>94</v>
      </c>
      <c r="I5263" t="s">
        <v>128</v>
      </c>
      <c r="J5263">
        <v>4</v>
      </c>
      <c r="K5263">
        <v>101415</v>
      </c>
      <c r="L5263">
        <v>385377</v>
      </c>
      <c r="M5263" t="s">
        <v>33</v>
      </c>
      <c r="N5263" t="s">
        <v>89</v>
      </c>
      <c r="O5263" t="s">
        <v>35</v>
      </c>
      <c r="P5263" t="s">
        <v>36</v>
      </c>
      <c r="Q5263">
        <v>2</v>
      </c>
      <c r="R5263" t="s">
        <v>37</v>
      </c>
      <c r="S5263">
        <v>67</v>
      </c>
      <c r="T5263" t="s">
        <v>50</v>
      </c>
      <c r="U5263">
        <v>85516</v>
      </c>
      <c r="V5263">
        <v>6</v>
      </c>
      <c r="W5263" t="s">
        <v>39</v>
      </c>
      <c r="X5263" t="s">
        <v>33</v>
      </c>
      <c r="Y5263" t="s">
        <v>40</v>
      </c>
      <c r="Z5263">
        <v>4</v>
      </c>
      <c r="AA5263" t="s">
        <v>20107</v>
      </c>
    </row>
    <row r="5264" spans="1:27" x14ac:dyDescent="0.3">
      <c r="A5264" t="s">
        <v>10630</v>
      </c>
      <c r="B5264" s="1">
        <v>45146</v>
      </c>
      <c r="C5264" s="2">
        <v>0.25</v>
      </c>
      <c r="D5264" t="s">
        <v>119</v>
      </c>
      <c r="E5264" t="s">
        <v>10631</v>
      </c>
      <c r="F5264" t="s">
        <v>150</v>
      </c>
      <c r="G5264" t="s">
        <v>107</v>
      </c>
      <c r="H5264" t="s">
        <v>115</v>
      </c>
      <c r="I5264" t="s">
        <v>46</v>
      </c>
      <c r="J5264">
        <v>2</v>
      </c>
      <c r="K5264">
        <v>41342</v>
      </c>
      <c r="L5264">
        <v>82684</v>
      </c>
      <c r="M5264" t="s">
        <v>33</v>
      </c>
      <c r="N5264" t="s">
        <v>47</v>
      </c>
      <c r="O5264" t="s">
        <v>59</v>
      </c>
      <c r="P5264" t="s">
        <v>68</v>
      </c>
      <c r="Q5264">
        <v>5</v>
      </c>
      <c r="R5264" t="s">
        <v>69</v>
      </c>
      <c r="S5264">
        <v>64</v>
      </c>
      <c r="T5264" t="s">
        <v>38</v>
      </c>
      <c r="U5264">
        <v>158133</v>
      </c>
      <c r="V5264">
        <v>4</v>
      </c>
      <c r="W5264" t="s">
        <v>90</v>
      </c>
      <c r="X5264" t="s">
        <v>40</v>
      </c>
      <c r="Y5264" t="s">
        <v>40</v>
      </c>
      <c r="Z5264">
        <v>2</v>
      </c>
      <c r="AA5264" t="s">
        <v>20108</v>
      </c>
    </row>
    <row r="5265" spans="1:27" x14ac:dyDescent="0.3">
      <c r="A5265" t="s">
        <v>10632</v>
      </c>
      <c r="B5265" s="1">
        <v>45146</v>
      </c>
      <c r="C5265" s="2">
        <v>0.29166666666666669</v>
      </c>
      <c r="D5265" t="s">
        <v>42</v>
      </c>
      <c r="E5265" t="s">
        <v>10633</v>
      </c>
      <c r="F5265" t="s">
        <v>44</v>
      </c>
      <c r="G5265" t="s">
        <v>56</v>
      </c>
      <c r="H5265" t="s">
        <v>57</v>
      </c>
      <c r="I5265" t="s">
        <v>46</v>
      </c>
      <c r="J5265">
        <v>2</v>
      </c>
      <c r="K5265">
        <v>74424</v>
      </c>
      <c r="L5265">
        <v>133963.20000000001</v>
      </c>
      <c r="M5265" t="s">
        <v>33</v>
      </c>
      <c r="N5265" t="s">
        <v>89</v>
      </c>
      <c r="O5265" t="s">
        <v>35</v>
      </c>
      <c r="P5265" t="s">
        <v>36</v>
      </c>
      <c r="Q5265">
        <v>2</v>
      </c>
      <c r="R5265" t="s">
        <v>153</v>
      </c>
      <c r="S5265">
        <v>52</v>
      </c>
      <c r="T5265" t="s">
        <v>38</v>
      </c>
      <c r="U5265">
        <v>96475</v>
      </c>
      <c r="V5265">
        <v>9</v>
      </c>
      <c r="W5265" t="s">
        <v>100</v>
      </c>
      <c r="X5265" t="s">
        <v>40</v>
      </c>
      <c r="Y5265" t="s">
        <v>40</v>
      </c>
      <c r="Z5265">
        <v>3</v>
      </c>
      <c r="AA5265" t="s">
        <v>20107</v>
      </c>
    </row>
    <row r="5266" spans="1:27" x14ac:dyDescent="0.3">
      <c r="A5266" t="s">
        <v>10634</v>
      </c>
      <c r="B5266" s="1">
        <v>45146</v>
      </c>
      <c r="C5266" s="2">
        <v>0.33333333333333331</v>
      </c>
      <c r="D5266" t="s">
        <v>125</v>
      </c>
      <c r="E5266" t="s">
        <v>10635</v>
      </c>
      <c r="F5266" t="s">
        <v>150</v>
      </c>
      <c r="G5266" t="s">
        <v>65</v>
      </c>
      <c r="H5266" t="s">
        <v>45</v>
      </c>
      <c r="I5266" t="s">
        <v>103</v>
      </c>
      <c r="J5266">
        <v>1</v>
      </c>
      <c r="K5266">
        <v>77824</v>
      </c>
      <c r="L5266">
        <v>73932.800000000003</v>
      </c>
      <c r="M5266" t="s">
        <v>33</v>
      </c>
      <c r="N5266" t="s">
        <v>47</v>
      </c>
      <c r="O5266" t="s">
        <v>48</v>
      </c>
      <c r="P5266" t="s">
        <v>68</v>
      </c>
      <c r="Q5266">
        <v>4</v>
      </c>
      <c r="R5266" t="s">
        <v>60</v>
      </c>
      <c r="S5266">
        <v>39</v>
      </c>
      <c r="T5266" t="s">
        <v>38</v>
      </c>
      <c r="U5266">
        <v>36957</v>
      </c>
      <c r="V5266">
        <v>6</v>
      </c>
      <c r="W5266" t="s">
        <v>61</v>
      </c>
      <c r="X5266" t="s">
        <v>40</v>
      </c>
      <c r="Y5266" t="s">
        <v>33</v>
      </c>
      <c r="Z5266">
        <v>4</v>
      </c>
      <c r="AA5266" t="s">
        <v>20108</v>
      </c>
    </row>
    <row r="5267" spans="1:27" x14ac:dyDescent="0.3">
      <c r="A5267" t="s">
        <v>10636</v>
      </c>
      <c r="B5267" s="1">
        <v>45146</v>
      </c>
      <c r="C5267" s="2">
        <v>0.375</v>
      </c>
      <c r="D5267" t="s">
        <v>145</v>
      </c>
      <c r="E5267" t="s">
        <v>10637</v>
      </c>
      <c r="F5267" t="s">
        <v>29</v>
      </c>
      <c r="G5267" t="s">
        <v>30</v>
      </c>
      <c r="H5267" t="s">
        <v>94</v>
      </c>
      <c r="I5267" t="s">
        <v>128</v>
      </c>
      <c r="J5267">
        <v>1</v>
      </c>
      <c r="K5267">
        <v>108664</v>
      </c>
      <c r="L5267">
        <v>97797.6</v>
      </c>
      <c r="M5267" t="s">
        <v>33</v>
      </c>
      <c r="N5267" t="s">
        <v>47</v>
      </c>
      <c r="O5267" t="s">
        <v>59</v>
      </c>
      <c r="P5267" t="s">
        <v>36</v>
      </c>
      <c r="Q5267">
        <v>1</v>
      </c>
      <c r="R5267" t="s">
        <v>60</v>
      </c>
      <c r="S5267">
        <v>33</v>
      </c>
      <c r="T5267" t="s">
        <v>38</v>
      </c>
      <c r="U5267">
        <v>172946</v>
      </c>
      <c r="V5267">
        <v>4</v>
      </c>
      <c r="W5267" t="s">
        <v>90</v>
      </c>
      <c r="X5267" t="s">
        <v>40</v>
      </c>
      <c r="Y5267" t="s">
        <v>40</v>
      </c>
      <c r="Z5267">
        <v>1</v>
      </c>
      <c r="AA5267" t="s">
        <v>20108</v>
      </c>
    </row>
    <row r="5268" spans="1:27" x14ac:dyDescent="0.3">
      <c r="A5268" t="s">
        <v>10638</v>
      </c>
      <c r="B5268" s="1">
        <v>45146</v>
      </c>
      <c r="C5268" s="2">
        <v>0.41666666666666669</v>
      </c>
      <c r="D5268" t="s">
        <v>145</v>
      </c>
      <c r="E5268" t="s">
        <v>10639</v>
      </c>
      <c r="F5268" t="s">
        <v>98</v>
      </c>
      <c r="G5268" t="s">
        <v>107</v>
      </c>
      <c r="H5268" t="s">
        <v>66</v>
      </c>
      <c r="I5268" t="s">
        <v>103</v>
      </c>
      <c r="J5268">
        <v>3</v>
      </c>
      <c r="K5268">
        <v>28872</v>
      </c>
      <c r="L5268">
        <v>73623.599999999991</v>
      </c>
      <c r="M5268" t="s">
        <v>33</v>
      </c>
      <c r="N5268" t="s">
        <v>58</v>
      </c>
      <c r="O5268" t="s">
        <v>48</v>
      </c>
      <c r="P5268" t="s">
        <v>36</v>
      </c>
      <c r="Q5268">
        <v>5</v>
      </c>
      <c r="R5268" t="s">
        <v>49</v>
      </c>
      <c r="S5268">
        <v>62</v>
      </c>
      <c r="T5268" t="s">
        <v>38</v>
      </c>
      <c r="U5268">
        <v>191402</v>
      </c>
      <c r="V5268">
        <v>4</v>
      </c>
      <c r="W5268" t="s">
        <v>51</v>
      </c>
      <c r="X5268" t="s">
        <v>33</v>
      </c>
      <c r="Y5268" t="s">
        <v>40</v>
      </c>
      <c r="Z5268">
        <v>0</v>
      </c>
      <c r="AA5268" t="s">
        <v>20108</v>
      </c>
    </row>
    <row r="5269" spans="1:27" x14ac:dyDescent="0.3">
      <c r="A5269" t="s">
        <v>10640</v>
      </c>
      <c r="B5269" s="1">
        <v>45146</v>
      </c>
      <c r="C5269" s="2">
        <v>0.45833333333333331</v>
      </c>
      <c r="D5269" t="s">
        <v>71</v>
      </c>
      <c r="E5269" t="s">
        <v>10641</v>
      </c>
      <c r="F5269" t="s">
        <v>150</v>
      </c>
      <c r="G5269" t="s">
        <v>65</v>
      </c>
      <c r="H5269" t="s">
        <v>31</v>
      </c>
      <c r="I5269" t="s">
        <v>128</v>
      </c>
      <c r="J5269">
        <v>4</v>
      </c>
      <c r="K5269">
        <v>24215</v>
      </c>
      <c r="L5269">
        <v>87174</v>
      </c>
      <c r="M5269" t="s">
        <v>33</v>
      </c>
      <c r="N5269" t="s">
        <v>89</v>
      </c>
      <c r="O5269" t="s">
        <v>59</v>
      </c>
      <c r="P5269" t="s">
        <v>68</v>
      </c>
      <c r="Q5269">
        <v>2</v>
      </c>
      <c r="R5269" t="s">
        <v>69</v>
      </c>
      <c r="S5269">
        <v>47</v>
      </c>
      <c r="T5269" t="s">
        <v>50</v>
      </c>
      <c r="U5269">
        <v>141590</v>
      </c>
      <c r="V5269">
        <v>5</v>
      </c>
      <c r="W5269" t="s">
        <v>90</v>
      </c>
      <c r="X5269" t="s">
        <v>33</v>
      </c>
      <c r="Y5269" t="s">
        <v>40</v>
      </c>
      <c r="Z5269">
        <v>1</v>
      </c>
      <c r="AA5269" t="s">
        <v>20108</v>
      </c>
    </row>
    <row r="5270" spans="1:27" x14ac:dyDescent="0.3">
      <c r="A5270" t="s">
        <v>10642</v>
      </c>
      <c r="B5270" s="1">
        <v>45146</v>
      </c>
      <c r="C5270" s="2">
        <v>0.5</v>
      </c>
      <c r="D5270" t="s">
        <v>100</v>
      </c>
      <c r="E5270" t="s">
        <v>10643</v>
      </c>
      <c r="F5270" t="s">
        <v>150</v>
      </c>
      <c r="G5270" t="s">
        <v>30</v>
      </c>
      <c r="H5270" t="s">
        <v>45</v>
      </c>
      <c r="I5270" t="s">
        <v>32</v>
      </c>
      <c r="J5270">
        <v>2</v>
      </c>
      <c r="K5270">
        <v>7968</v>
      </c>
      <c r="L5270">
        <v>13545.6</v>
      </c>
      <c r="M5270" t="s">
        <v>40</v>
      </c>
      <c r="N5270" t="s">
        <v>74</v>
      </c>
      <c r="O5270" t="s">
        <v>48</v>
      </c>
      <c r="P5270" t="s">
        <v>36</v>
      </c>
      <c r="Q5270">
        <v>2</v>
      </c>
      <c r="R5270" t="s">
        <v>37</v>
      </c>
      <c r="S5270">
        <v>59</v>
      </c>
      <c r="T5270" t="s">
        <v>50</v>
      </c>
      <c r="U5270">
        <v>193870</v>
      </c>
      <c r="V5270">
        <v>9</v>
      </c>
      <c r="W5270" t="s">
        <v>90</v>
      </c>
      <c r="X5270" t="s">
        <v>33</v>
      </c>
      <c r="Y5270" t="s">
        <v>33</v>
      </c>
      <c r="Z5270">
        <v>2</v>
      </c>
      <c r="AA5270" t="s">
        <v>20108</v>
      </c>
    </row>
    <row r="5271" spans="1:27" x14ac:dyDescent="0.3">
      <c r="A5271" t="s">
        <v>10644</v>
      </c>
      <c r="B5271" s="1">
        <v>45146</v>
      </c>
      <c r="C5271" s="2">
        <v>4.1666666666666664E-2</v>
      </c>
      <c r="D5271" t="s">
        <v>256</v>
      </c>
      <c r="E5271" t="s">
        <v>10645</v>
      </c>
      <c r="F5271" t="s">
        <v>79</v>
      </c>
      <c r="G5271" t="s">
        <v>56</v>
      </c>
      <c r="H5271" t="s">
        <v>66</v>
      </c>
      <c r="I5271" t="s">
        <v>32</v>
      </c>
      <c r="J5271">
        <v>3</v>
      </c>
      <c r="K5271">
        <v>97198</v>
      </c>
      <c r="L5271">
        <v>291594</v>
      </c>
      <c r="M5271" t="s">
        <v>33</v>
      </c>
      <c r="N5271" t="s">
        <v>34</v>
      </c>
      <c r="O5271" t="s">
        <v>48</v>
      </c>
      <c r="P5271" t="s">
        <v>36</v>
      </c>
      <c r="Q5271">
        <v>5</v>
      </c>
      <c r="R5271" t="s">
        <v>37</v>
      </c>
      <c r="S5271">
        <v>25</v>
      </c>
      <c r="T5271" t="s">
        <v>50</v>
      </c>
      <c r="U5271">
        <v>153847</v>
      </c>
      <c r="V5271">
        <v>8</v>
      </c>
      <c r="W5271" t="s">
        <v>75</v>
      </c>
      <c r="X5271" t="s">
        <v>40</v>
      </c>
      <c r="Y5271" t="s">
        <v>33</v>
      </c>
      <c r="Z5271">
        <v>4</v>
      </c>
      <c r="AA5271" t="s">
        <v>20107</v>
      </c>
    </row>
    <row r="5272" spans="1:27" x14ac:dyDescent="0.3">
      <c r="A5272" t="s">
        <v>10646</v>
      </c>
      <c r="B5272" s="1">
        <v>45146</v>
      </c>
      <c r="C5272" s="2">
        <v>8.3333333333333329E-2</v>
      </c>
      <c r="D5272" t="s">
        <v>175</v>
      </c>
      <c r="E5272" t="s">
        <v>10647</v>
      </c>
      <c r="F5272" t="s">
        <v>93</v>
      </c>
      <c r="G5272" t="s">
        <v>84</v>
      </c>
      <c r="H5272" t="s">
        <v>66</v>
      </c>
      <c r="I5272" t="s">
        <v>32</v>
      </c>
      <c r="J5272">
        <v>3</v>
      </c>
      <c r="K5272">
        <v>44053</v>
      </c>
      <c r="L5272">
        <v>132159</v>
      </c>
      <c r="M5272" t="s">
        <v>33</v>
      </c>
      <c r="N5272" t="s">
        <v>89</v>
      </c>
      <c r="O5272" t="s">
        <v>48</v>
      </c>
      <c r="P5272" t="s">
        <v>36</v>
      </c>
      <c r="Q5272">
        <v>3</v>
      </c>
      <c r="R5272" t="s">
        <v>99</v>
      </c>
      <c r="S5272">
        <v>38</v>
      </c>
      <c r="T5272" t="s">
        <v>38</v>
      </c>
      <c r="U5272">
        <v>130479</v>
      </c>
      <c r="V5272">
        <v>1</v>
      </c>
      <c r="W5272" t="s">
        <v>51</v>
      </c>
      <c r="X5272" t="s">
        <v>33</v>
      </c>
      <c r="Y5272" t="s">
        <v>40</v>
      </c>
      <c r="Z5272">
        <v>3</v>
      </c>
      <c r="AA5272" t="s">
        <v>20107</v>
      </c>
    </row>
    <row r="5273" spans="1:27" x14ac:dyDescent="0.3">
      <c r="A5273" t="s">
        <v>10648</v>
      </c>
      <c r="B5273" s="1">
        <v>45146</v>
      </c>
      <c r="C5273" s="2">
        <v>0.125</v>
      </c>
      <c r="D5273" t="s">
        <v>145</v>
      </c>
      <c r="E5273" t="s">
        <v>10649</v>
      </c>
      <c r="F5273" t="s">
        <v>164</v>
      </c>
      <c r="G5273" t="s">
        <v>84</v>
      </c>
      <c r="H5273" t="s">
        <v>80</v>
      </c>
      <c r="I5273" t="s">
        <v>32</v>
      </c>
      <c r="J5273">
        <v>1</v>
      </c>
      <c r="K5273">
        <v>134739</v>
      </c>
      <c r="L5273">
        <v>128002.05</v>
      </c>
      <c r="M5273" t="s">
        <v>33</v>
      </c>
      <c r="N5273" t="s">
        <v>89</v>
      </c>
      <c r="O5273" t="s">
        <v>48</v>
      </c>
      <c r="P5273" t="s">
        <v>36</v>
      </c>
      <c r="Q5273">
        <v>5</v>
      </c>
      <c r="R5273" t="s">
        <v>153</v>
      </c>
      <c r="S5273">
        <v>62</v>
      </c>
      <c r="T5273" t="s">
        <v>38</v>
      </c>
      <c r="U5273">
        <v>22144</v>
      </c>
      <c r="V5273">
        <v>3</v>
      </c>
      <c r="W5273" t="s">
        <v>51</v>
      </c>
      <c r="X5273" t="s">
        <v>33</v>
      </c>
      <c r="Y5273" t="s">
        <v>33</v>
      </c>
      <c r="Z5273">
        <v>2</v>
      </c>
      <c r="AA5273" t="s">
        <v>20107</v>
      </c>
    </row>
    <row r="5274" spans="1:27" x14ac:dyDescent="0.3">
      <c r="A5274" t="s">
        <v>10650</v>
      </c>
      <c r="B5274" s="1">
        <v>45146</v>
      </c>
      <c r="C5274" s="2">
        <v>0.16666666666666666</v>
      </c>
      <c r="D5274" t="s">
        <v>53</v>
      </c>
      <c r="E5274" t="s">
        <v>10651</v>
      </c>
      <c r="F5274" t="s">
        <v>29</v>
      </c>
      <c r="G5274" t="s">
        <v>56</v>
      </c>
      <c r="H5274" t="s">
        <v>66</v>
      </c>
      <c r="I5274" t="s">
        <v>32</v>
      </c>
      <c r="J5274">
        <v>2</v>
      </c>
      <c r="K5274">
        <v>125611</v>
      </c>
      <c r="L5274">
        <v>226099.8</v>
      </c>
      <c r="M5274" t="s">
        <v>33</v>
      </c>
      <c r="N5274" t="s">
        <v>34</v>
      </c>
      <c r="O5274" t="s">
        <v>35</v>
      </c>
      <c r="P5274" t="s">
        <v>68</v>
      </c>
      <c r="Q5274">
        <v>2</v>
      </c>
      <c r="R5274" t="s">
        <v>60</v>
      </c>
      <c r="S5274">
        <v>25</v>
      </c>
      <c r="T5274" t="s">
        <v>38</v>
      </c>
      <c r="U5274">
        <v>146240</v>
      </c>
      <c r="V5274">
        <v>3</v>
      </c>
      <c r="W5274" t="s">
        <v>51</v>
      </c>
      <c r="X5274" t="s">
        <v>33</v>
      </c>
      <c r="Y5274" t="s">
        <v>40</v>
      </c>
      <c r="Z5274">
        <v>2</v>
      </c>
      <c r="AA5274" t="s">
        <v>20107</v>
      </c>
    </row>
    <row r="5275" spans="1:27" x14ac:dyDescent="0.3">
      <c r="A5275" t="s">
        <v>10652</v>
      </c>
      <c r="B5275" s="1">
        <v>45146</v>
      </c>
      <c r="C5275" s="2">
        <v>0.20833333333333334</v>
      </c>
      <c r="D5275" t="s">
        <v>166</v>
      </c>
      <c r="E5275" t="s">
        <v>10653</v>
      </c>
      <c r="F5275" t="s">
        <v>140</v>
      </c>
      <c r="G5275" t="s">
        <v>107</v>
      </c>
      <c r="H5275" t="s">
        <v>115</v>
      </c>
      <c r="I5275" t="s">
        <v>95</v>
      </c>
      <c r="J5275">
        <v>4</v>
      </c>
      <c r="K5275">
        <v>128956</v>
      </c>
      <c r="L5275">
        <v>464241.6</v>
      </c>
      <c r="M5275" t="s">
        <v>33</v>
      </c>
      <c r="N5275" t="s">
        <v>47</v>
      </c>
      <c r="O5275" t="s">
        <v>35</v>
      </c>
      <c r="P5275" t="s">
        <v>36</v>
      </c>
      <c r="Q5275">
        <v>5</v>
      </c>
      <c r="R5275" t="s">
        <v>37</v>
      </c>
      <c r="S5275">
        <v>62</v>
      </c>
      <c r="T5275" t="s">
        <v>38</v>
      </c>
      <c r="U5275">
        <v>198203</v>
      </c>
      <c r="V5275">
        <v>3</v>
      </c>
      <c r="W5275" t="s">
        <v>39</v>
      </c>
      <c r="X5275" t="s">
        <v>40</v>
      </c>
      <c r="Y5275" t="s">
        <v>40</v>
      </c>
      <c r="Z5275">
        <v>1</v>
      </c>
      <c r="AA5275" t="s">
        <v>20107</v>
      </c>
    </row>
    <row r="5276" spans="1:27" x14ac:dyDescent="0.3">
      <c r="A5276" t="s">
        <v>10654</v>
      </c>
      <c r="B5276" s="1">
        <v>45146</v>
      </c>
      <c r="C5276" s="2">
        <v>0.25</v>
      </c>
      <c r="D5276" t="s">
        <v>148</v>
      </c>
      <c r="E5276" t="s">
        <v>10655</v>
      </c>
      <c r="F5276" t="s">
        <v>79</v>
      </c>
      <c r="G5276" t="s">
        <v>56</v>
      </c>
      <c r="H5276" t="s">
        <v>45</v>
      </c>
      <c r="I5276" t="s">
        <v>103</v>
      </c>
      <c r="J5276">
        <v>1</v>
      </c>
      <c r="K5276">
        <v>25091</v>
      </c>
      <c r="L5276">
        <v>25091</v>
      </c>
      <c r="M5276" t="s">
        <v>40</v>
      </c>
      <c r="N5276" t="s">
        <v>47</v>
      </c>
      <c r="O5276" t="s">
        <v>48</v>
      </c>
      <c r="P5276" t="s">
        <v>68</v>
      </c>
      <c r="Q5276">
        <v>2</v>
      </c>
      <c r="R5276" t="s">
        <v>99</v>
      </c>
      <c r="S5276">
        <v>24</v>
      </c>
      <c r="T5276" t="s">
        <v>50</v>
      </c>
      <c r="U5276">
        <v>162550</v>
      </c>
      <c r="V5276">
        <v>3</v>
      </c>
      <c r="W5276" t="s">
        <v>39</v>
      </c>
      <c r="X5276" t="s">
        <v>33</v>
      </c>
      <c r="Y5276" t="s">
        <v>33</v>
      </c>
      <c r="Z5276">
        <v>2</v>
      </c>
      <c r="AA5276" t="s">
        <v>20108</v>
      </c>
    </row>
    <row r="5277" spans="1:27" x14ac:dyDescent="0.3">
      <c r="A5277" t="s">
        <v>10656</v>
      </c>
      <c r="B5277" s="1">
        <v>45146</v>
      </c>
      <c r="C5277" s="2">
        <v>0.29166666666666669</v>
      </c>
      <c r="D5277" t="s">
        <v>256</v>
      </c>
      <c r="E5277" t="s">
        <v>10657</v>
      </c>
      <c r="F5277" t="s">
        <v>93</v>
      </c>
      <c r="G5277" t="s">
        <v>30</v>
      </c>
      <c r="H5277" t="s">
        <v>31</v>
      </c>
      <c r="I5277" t="s">
        <v>46</v>
      </c>
      <c r="J5277">
        <v>3</v>
      </c>
      <c r="K5277">
        <v>25456</v>
      </c>
      <c r="L5277">
        <v>72549.599999999991</v>
      </c>
      <c r="M5277" t="s">
        <v>33</v>
      </c>
      <c r="N5277" t="s">
        <v>74</v>
      </c>
      <c r="O5277" t="s">
        <v>85</v>
      </c>
      <c r="P5277" t="s">
        <v>36</v>
      </c>
      <c r="Q5277">
        <v>4</v>
      </c>
      <c r="R5277" t="s">
        <v>69</v>
      </c>
      <c r="S5277">
        <v>21</v>
      </c>
      <c r="T5277" t="s">
        <v>38</v>
      </c>
      <c r="U5277">
        <v>115182</v>
      </c>
      <c r="V5277">
        <v>3</v>
      </c>
      <c r="W5277" t="s">
        <v>90</v>
      </c>
      <c r="X5277" t="s">
        <v>40</v>
      </c>
      <c r="Y5277" t="s">
        <v>40</v>
      </c>
      <c r="Z5277">
        <v>0</v>
      </c>
      <c r="AA5277" t="s">
        <v>20108</v>
      </c>
    </row>
    <row r="5278" spans="1:27" x14ac:dyDescent="0.3">
      <c r="A5278" t="s">
        <v>10658</v>
      </c>
      <c r="B5278" s="1">
        <v>45146</v>
      </c>
      <c r="C5278" s="2">
        <v>0.33333333333333331</v>
      </c>
      <c r="D5278" t="s">
        <v>42</v>
      </c>
      <c r="E5278" t="s">
        <v>10659</v>
      </c>
      <c r="F5278" t="s">
        <v>44</v>
      </c>
      <c r="G5278" t="s">
        <v>107</v>
      </c>
      <c r="H5278" t="s">
        <v>57</v>
      </c>
      <c r="I5278" t="s">
        <v>32</v>
      </c>
      <c r="J5278">
        <v>3</v>
      </c>
      <c r="K5278">
        <v>139821</v>
      </c>
      <c r="L5278">
        <v>419463</v>
      </c>
      <c r="M5278" t="s">
        <v>33</v>
      </c>
      <c r="N5278" t="s">
        <v>34</v>
      </c>
      <c r="O5278" t="s">
        <v>48</v>
      </c>
      <c r="P5278" t="s">
        <v>68</v>
      </c>
      <c r="Q5278">
        <v>3</v>
      </c>
      <c r="R5278" t="s">
        <v>49</v>
      </c>
      <c r="S5278">
        <v>67</v>
      </c>
      <c r="T5278" t="s">
        <v>50</v>
      </c>
      <c r="U5278">
        <v>115520</v>
      </c>
      <c r="V5278">
        <v>2</v>
      </c>
      <c r="W5278" t="s">
        <v>51</v>
      </c>
      <c r="X5278" t="s">
        <v>40</v>
      </c>
      <c r="Y5278" t="s">
        <v>40</v>
      </c>
      <c r="Z5278">
        <v>4</v>
      </c>
      <c r="AA5278" t="s">
        <v>20107</v>
      </c>
    </row>
    <row r="5279" spans="1:27" x14ac:dyDescent="0.3">
      <c r="A5279" t="s">
        <v>10660</v>
      </c>
      <c r="B5279" s="1">
        <v>45146</v>
      </c>
      <c r="C5279" s="2">
        <v>0.375</v>
      </c>
      <c r="D5279" t="s">
        <v>180</v>
      </c>
      <c r="E5279" t="s">
        <v>10661</v>
      </c>
      <c r="F5279" t="s">
        <v>44</v>
      </c>
      <c r="G5279" t="s">
        <v>84</v>
      </c>
      <c r="H5279" t="s">
        <v>80</v>
      </c>
      <c r="I5279" t="s">
        <v>95</v>
      </c>
      <c r="J5279">
        <v>2</v>
      </c>
      <c r="K5279">
        <v>129743</v>
      </c>
      <c r="L5279">
        <v>246511.7</v>
      </c>
      <c r="M5279" t="s">
        <v>33</v>
      </c>
      <c r="N5279" t="s">
        <v>34</v>
      </c>
      <c r="O5279" t="s">
        <v>85</v>
      </c>
      <c r="P5279" t="s">
        <v>36</v>
      </c>
      <c r="Q5279">
        <v>5</v>
      </c>
      <c r="R5279" t="s">
        <v>99</v>
      </c>
      <c r="S5279">
        <v>25</v>
      </c>
      <c r="T5279" t="s">
        <v>50</v>
      </c>
      <c r="U5279">
        <v>37366</v>
      </c>
      <c r="V5279">
        <v>3</v>
      </c>
      <c r="W5279" t="s">
        <v>75</v>
      </c>
      <c r="X5279" t="s">
        <v>40</v>
      </c>
      <c r="Y5279" t="s">
        <v>33</v>
      </c>
      <c r="Z5279">
        <v>1</v>
      </c>
      <c r="AA5279" t="s">
        <v>20107</v>
      </c>
    </row>
    <row r="5280" spans="1:27" x14ac:dyDescent="0.3">
      <c r="A5280" t="s">
        <v>10662</v>
      </c>
      <c r="B5280" s="1">
        <v>45146</v>
      </c>
      <c r="C5280" s="2">
        <v>0.41666666666666669</v>
      </c>
      <c r="D5280" t="s">
        <v>63</v>
      </c>
      <c r="E5280" t="s">
        <v>10663</v>
      </c>
      <c r="F5280" t="s">
        <v>98</v>
      </c>
      <c r="G5280" t="s">
        <v>30</v>
      </c>
      <c r="H5280" t="s">
        <v>66</v>
      </c>
      <c r="I5280" t="s">
        <v>95</v>
      </c>
      <c r="J5280">
        <v>2</v>
      </c>
      <c r="K5280">
        <v>119689</v>
      </c>
      <c r="L5280">
        <v>215440.2</v>
      </c>
      <c r="M5280" t="s">
        <v>33</v>
      </c>
      <c r="N5280" t="s">
        <v>74</v>
      </c>
      <c r="O5280" t="s">
        <v>48</v>
      </c>
      <c r="P5280" t="s">
        <v>36</v>
      </c>
      <c r="Q5280">
        <v>4</v>
      </c>
      <c r="R5280" t="s">
        <v>60</v>
      </c>
      <c r="S5280">
        <v>33</v>
      </c>
      <c r="T5280" t="s">
        <v>50</v>
      </c>
      <c r="U5280">
        <v>85087</v>
      </c>
      <c r="V5280">
        <v>5</v>
      </c>
      <c r="W5280" t="s">
        <v>90</v>
      </c>
      <c r="X5280" t="s">
        <v>40</v>
      </c>
      <c r="Y5280" t="s">
        <v>40</v>
      </c>
      <c r="Z5280">
        <v>3</v>
      </c>
      <c r="AA5280" t="s">
        <v>20107</v>
      </c>
    </row>
    <row r="5281" spans="1:27" x14ac:dyDescent="0.3">
      <c r="A5281" t="s">
        <v>10664</v>
      </c>
      <c r="B5281" s="1">
        <v>45146</v>
      </c>
      <c r="C5281" s="2">
        <v>0.45833333333333331</v>
      </c>
      <c r="D5281" t="s">
        <v>175</v>
      </c>
      <c r="E5281" t="s">
        <v>10665</v>
      </c>
      <c r="F5281" t="s">
        <v>83</v>
      </c>
      <c r="G5281" t="s">
        <v>65</v>
      </c>
      <c r="H5281" t="s">
        <v>45</v>
      </c>
      <c r="I5281" t="s">
        <v>103</v>
      </c>
      <c r="J5281">
        <v>4</v>
      </c>
      <c r="K5281">
        <v>54290</v>
      </c>
      <c r="L5281">
        <v>184586</v>
      </c>
      <c r="M5281" t="s">
        <v>33</v>
      </c>
      <c r="N5281" t="s">
        <v>34</v>
      </c>
      <c r="O5281" t="s">
        <v>59</v>
      </c>
      <c r="P5281" t="s">
        <v>68</v>
      </c>
      <c r="Q5281">
        <v>4</v>
      </c>
      <c r="R5281" t="s">
        <v>49</v>
      </c>
      <c r="S5281">
        <v>33</v>
      </c>
      <c r="T5281" t="s">
        <v>38</v>
      </c>
      <c r="U5281">
        <v>73969</v>
      </c>
      <c r="V5281">
        <v>7</v>
      </c>
      <c r="W5281" t="s">
        <v>61</v>
      </c>
      <c r="X5281" t="s">
        <v>40</v>
      </c>
      <c r="Y5281" t="s">
        <v>40</v>
      </c>
      <c r="Z5281">
        <v>1</v>
      </c>
      <c r="AA5281" t="s">
        <v>20107</v>
      </c>
    </row>
    <row r="5282" spans="1:27" x14ac:dyDescent="0.3">
      <c r="A5282" t="s">
        <v>10666</v>
      </c>
      <c r="B5282" s="1">
        <v>45147</v>
      </c>
      <c r="C5282" s="2">
        <v>0.5</v>
      </c>
      <c r="D5282" t="s">
        <v>148</v>
      </c>
      <c r="E5282" t="s">
        <v>10667</v>
      </c>
      <c r="F5282" t="s">
        <v>127</v>
      </c>
      <c r="G5282" t="s">
        <v>65</v>
      </c>
      <c r="H5282" t="s">
        <v>115</v>
      </c>
      <c r="I5282" t="s">
        <v>103</v>
      </c>
      <c r="J5282">
        <v>2</v>
      </c>
      <c r="K5282">
        <v>71605</v>
      </c>
      <c r="L5282">
        <v>136049.5</v>
      </c>
      <c r="M5282" t="s">
        <v>33</v>
      </c>
      <c r="N5282" t="s">
        <v>47</v>
      </c>
      <c r="O5282" t="s">
        <v>35</v>
      </c>
      <c r="P5282" t="s">
        <v>68</v>
      </c>
      <c r="Q5282">
        <v>3</v>
      </c>
      <c r="R5282" t="s">
        <v>153</v>
      </c>
      <c r="S5282">
        <v>49</v>
      </c>
      <c r="T5282" t="s">
        <v>50</v>
      </c>
      <c r="U5282">
        <v>28268</v>
      </c>
      <c r="V5282">
        <v>4</v>
      </c>
      <c r="W5282" t="s">
        <v>51</v>
      </c>
      <c r="X5282" t="s">
        <v>33</v>
      </c>
      <c r="Y5282" t="s">
        <v>33</v>
      </c>
      <c r="Z5282">
        <v>1</v>
      </c>
      <c r="AA5282" t="s">
        <v>20107</v>
      </c>
    </row>
    <row r="5283" spans="1:27" x14ac:dyDescent="0.3">
      <c r="A5283" t="s">
        <v>10668</v>
      </c>
      <c r="B5283" s="1">
        <v>45147</v>
      </c>
      <c r="C5283" s="2">
        <v>4.1666666666666664E-2</v>
      </c>
      <c r="D5283" t="s">
        <v>119</v>
      </c>
      <c r="E5283" t="s">
        <v>10669</v>
      </c>
      <c r="F5283" t="s">
        <v>55</v>
      </c>
      <c r="G5283" t="s">
        <v>65</v>
      </c>
      <c r="H5283" t="s">
        <v>115</v>
      </c>
      <c r="I5283" t="s">
        <v>128</v>
      </c>
      <c r="J5283">
        <v>2</v>
      </c>
      <c r="K5283">
        <v>52502</v>
      </c>
      <c r="L5283">
        <v>94503.6</v>
      </c>
      <c r="M5283" t="s">
        <v>33</v>
      </c>
      <c r="N5283" t="s">
        <v>89</v>
      </c>
      <c r="O5283" t="s">
        <v>59</v>
      </c>
      <c r="P5283" t="s">
        <v>36</v>
      </c>
      <c r="Q5283">
        <v>1</v>
      </c>
      <c r="R5283" t="s">
        <v>49</v>
      </c>
      <c r="S5283">
        <v>64</v>
      </c>
      <c r="T5283" t="s">
        <v>50</v>
      </c>
      <c r="U5283">
        <v>193336</v>
      </c>
      <c r="V5283">
        <v>1</v>
      </c>
      <c r="W5283" t="s">
        <v>51</v>
      </c>
      <c r="X5283" t="s">
        <v>33</v>
      </c>
      <c r="Y5283" t="s">
        <v>40</v>
      </c>
      <c r="Z5283">
        <v>1</v>
      </c>
      <c r="AA5283" t="s">
        <v>20108</v>
      </c>
    </row>
    <row r="5284" spans="1:27" x14ac:dyDescent="0.3">
      <c r="A5284" t="s">
        <v>10670</v>
      </c>
      <c r="B5284" s="1">
        <v>45147</v>
      </c>
      <c r="C5284" s="2">
        <v>8.3333333333333329E-2</v>
      </c>
      <c r="D5284" t="s">
        <v>119</v>
      </c>
      <c r="E5284" t="s">
        <v>10671</v>
      </c>
      <c r="F5284" t="s">
        <v>164</v>
      </c>
      <c r="G5284" t="s">
        <v>84</v>
      </c>
      <c r="H5284" t="s">
        <v>115</v>
      </c>
      <c r="I5284" t="s">
        <v>128</v>
      </c>
      <c r="J5284">
        <v>1</v>
      </c>
      <c r="K5284">
        <v>130185</v>
      </c>
      <c r="L5284">
        <v>123675.75</v>
      </c>
      <c r="M5284" t="s">
        <v>33</v>
      </c>
      <c r="N5284" t="s">
        <v>47</v>
      </c>
      <c r="O5284" t="s">
        <v>59</v>
      </c>
      <c r="P5284" t="s">
        <v>68</v>
      </c>
      <c r="Q5284">
        <v>5</v>
      </c>
      <c r="R5284" t="s">
        <v>99</v>
      </c>
      <c r="S5284">
        <v>59</v>
      </c>
      <c r="T5284" t="s">
        <v>38</v>
      </c>
      <c r="U5284">
        <v>33898</v>
      </c>
      <c r="V5284">
        <v>7</v>
      </c>
      <c r="W5284" t="s">
        <v>39</v>
      </c>
      <c r="X5284" t="s">
        <v>40</v>
      </c>
      <c r="Y5284" t="s">
        <v>40</v>
      </c>
      <c r="Z5284">
        <v>3</v>
      </c>
      <c r="AA5284" t="s">
        <v>20107</v>
      </c>
    </row>
    <row r="5285" spans="1:27" x14ac:dyDescent="0.3">
      <c r="A5285" t="s">
        <v>10672</v>
      </c>
      <c r="B5285" s="1">
        <v>45147</v>
      </c>
      <c r="C5285" s="2">
        <v>0.125</v>
      </c>
      <c r="D5285" t="s">
        <v>122</v>
      </c>
      <c r="E5285" t="s">
        <v>10673</v>
      </c>
      <c r="F5285" t="s">
        <v>140</v>
      </c>
      <c r="G5285" t="s">
        <v>56</v>
      </c>
      <c r="H5285" t="s">
        <v>94</v>
      </c>
      <c r="I5285" t="s">
        <v>32</v>
      </c>
      <c r="J5285">
        <v>1</v>
      </c>
      <c r="K5285">
        <v>92128</v>
      </c>
      <c r="L5285">
        <v>78308.800000000003</v>
      </c>
      <c r="M5285" t="s">
        <v>33</v>
      </c>
      <c r="N5285" t="s">
        <v>67</v>
      </c>
      <c r="O5285" t="s">
        <v>35</v>
      </c>
      <c r="P5285" t="s">
        <v>36</v>
      </c>
      <c r="Q5285">
        <v>3</v>
      </c>
      <c r="R5285" t="s">
        <v>69</v>
      </c>
      <c r="S5285">
        <v>43</v>
      </c>
      <c r="T5285" t="s">
        <v>50</v>
      </c>
      <c r="U5285">
        <v>92678</v>
      </c>
      <c r="V5285">
        <v>1</v>
      </c>
      <c r="W5285" t="s">
        <v>51</v>
      </c>
      <c r="X5285" t="s">
        <v>33</v>
      </c>
      <c r="Y5285" t="s">
        <v>33</v>
      </c>
      <c r="Z5285">
        <v>3</v>
      </c>
      <c r="AA5285" t="s">
        <v>20108</v>
      </c>
    </row>
    <row r="5286" spans="1:27" x14ac:dyDescent="0.3">
      <c r="A5286" t="s">
        <v>10674</v>
      </c>
      <c r="B5286" s="1">
        <v>45147</v>
      </c>
      <c r="C5286" s="2">
        <v>0.16666666666666666</v>
      </c>
      <c r="D5286" t="s">
        <v>71</v>
      </c>
      <c r="E5286" t="s">
        <v>10675</v>
      </c>
      <c r="F5286" t="s">
        <v>83</v>
      </c>
      <c r="G5286" t="s">
        <v>107</v>
      </c>
      <c r="H5286" t="s">
        <v>80</v>
      </c>
      <c r="I5286" t="s">
        <v>133</v>
      </c>
      <c r="J5286">
        <v>4</v>
      </c>
      <c r="K5286">
        <v>91790</v>
      </c>
      <c r="L5286">
        <v>312086</v>
      </c>
      <c r="M5286" t="s">
        <v>33</v>
      </c>
      <c r="N5286" t="s">
        <v>67</v>
      </c>
      <c r="O5286" t="s">
        <v>35</v>
      </c>
      <c r="P5286" t="s">
        <v>36</v>
      </c>
      <c r="Q5286">
        <v>3</v>
      </c>
      <c r="R5286" t="s">
        <v>99</v>
      </c>
      <c r="S5286">
        <v>49</v>
      </c>
      <c r="T5286" t="s">
        <v>38</v>
      </c>
      <c r="U5286">
        <v>153903</v>
      </c>
      <c r="V5286">
        <v>7</v>
      </c>
      <c r="W5286" t="s">
        <v>75</v>
      </c>
      <c r="X5286" t="s">
        <v>33</v>
      </c>
      <c r="Y5286" t="s">
        <v>33</v>
      </c>
      <c r="Z5286">
        <v>0</v>
      </c>
      <c r="AA5286" t="s">
        <v>20107</v>
      </c>
    </row>
    <row r="5287" spans="1:27" x14ac:dyDescent="0.3">
      <c r="A5287" t="s">
        <v>10676</v>
      </c>
      <c r="B5287" s="1">
        <v>45147</v>
      </c>
      <c r="C5287" s="2">
        <v>0.20833333333333334</v>
      </c>
      <c r="D5287" t="s">
        <v>175</v>
      </c>
      <c r="E5287" t="s">
        <v>10677</v>
      </c>
      <c r="F5287" t="s">
        <v>79</v>
      </c>
      <c r="G5287" t="s">
        <v>84</v>
      </c>
      <c r="H5287" t="s">
        <v>31</v>
      </c>
      <c r="I5287" t="s">
        <v>128</v>
      </c>
      <c r="J5287">
        <v>1</v>
      </c>
      <c r="K5287">
        <v>115943</v>
      </c>
      <c r="L5287">
        <v>115943</v>
      </c>
      <c r="M5287" t="s">
        <v>33</v>
      </c>
      <c r="N5287" t="s">
        <v>47</v>
      </c>
      <c r="O5287" t="s">
        <v>85</v>
      </c>
      <c r="P5287" t="s">
        <v>36</v>
      </c>
      <c r="Q5287">
        <v>2</v>
      </c>
      <c r="R5287" t="s">
        <v>69</v>
      </c>
      <c r="S5287">
        <v>30</v>
      </c>
      <c r="T5287" t="s">
        <v>38</v>
      </c>
      <c r="U5287">
        <v>110728</v>
      </c>
      <c r="V5287">
        <v>2</v>
      </c>
      <c r="W5287" t="s">
        <v>51</v>
      </c>
      <c r="X5287" t="s">
        <v>40</v>
      </c>
      <c r="Y5287" t="s">
        <v>40</v>
      </c>
      <c r="Z5287">
        <v>3</v>
      </c>
      <c r="AA5287" t="s">
        <v>20107</v>
      </c>
    </row>
    <row r="5288" spans="1:27" x14ac:dyDescent="0.3">
      <c r="A5288" t="s">
        <v>10678</v>
      </c>
      <c r="B5288" s="1">
        <v>45147</v>
      </c>
      <c r="C5288" s="2">
        <v>0.25</v>
      </c>
      <c r="D5288" t="s">
        <v>122</v>
      </c>
      <c r="E5288" t="s">
        <v>10679</v>
      </c>
      <c r="F5288" t="s">
        <v>164</v>
      </c>
      <c r="G5288" t="s">
        <v>30</v>
      </c>
      <c r="H5288" t="s">
        <v>94</v>
      </c>
      <c r="I5288" t="s">
        <v>133</v>
      </c>
      <c r="J5288">
        <v>4</v>
      </c>
      <c r="K5288">
        <v>66081</v>
      </c>
      <c r="L5288">
        <v>224675.4</v>
      </c>
      <c r="M5288" t="s">
        <v>33</v>
      </c>
      <c r="N5288" t="s">
        <v>74</v>
      </c>
      <c r="O5288" t="s">
        <v>85</v>
      </c>
      <c r="P5288" t="s">
        <v>68</v>
      </c>
      <c r="Q5288">
        <v>3</v>
      </c>
      <c r="R5288" t="s">
        <v>99</v>
      </c>
      <c r="S5288">
        <v>33</v>
      </c>
      <c r="T5288" t="s">
        <v>50</v>
      </c>
      <c r="U5288">
        <v>115454</v>
      </c>
      <c r="V5288">
        <v>3</v>
      </c>
      <c r="W5288" t="s">
        <v>75</v>
      </c>
      <c r="X5288" t="s">
        <v>33</v>
      </c>
      <c r="Y5288" t="s">
        <v>33</v>
      </c>
      <c r="Z5288">
        <v>4</v>
      </c>
      <c r="AA5288" t="s">
        <v>20107</v>
      </c>
    </row>
    <row r="5289" spans="1:27" x14ac:dyDescent="0.3">
      <c r="A5289" t="s">
        <v>10680</v>
      </c>
      <c r="B5289" s="1">
        <v>45147</v>
      </c>
      <c r="C5289" s="2">
        <v>0.29166666666666669</v>
      </c>
      <c r="D5289" t="s">
        <v>175</v>
      </c>
      <c r="E5289" t="s">
        <v>10681</v>
      </c>
      <c r="F5289" t="s">
        <v>127</v>
      </c>
      <c r="G5289" t="s">
        <v>30</v>
      </c>
      <c r="H5289" t="s">
        <v>31</v>
      </c>
      <c r="I5289" t="s">
        <v>46</v>
      </c>
      <c r="J5289">
        <v>1</v>
      </c>
      <c r="K5289">
        <v>119245</v>
      </c>
      <c r="L5289">
        <v>101358.25</v>
      </c>
      <c r="M5289" t="s">
        <v>33</v>
      </c>
      <c r="N5289" t="s">
        <v>47</v>
      </c>
      <c r="O5289" t="s">
        <v>59</v>
      </c>
      <c r="P5289" t="s">
        <v>68</v>
      </c>
      <c r="Q5289">
        <v>3</v>
      </c>
      <c r="R5289" t="s">
        <v>60</v>
      </c>
      <c r="S5289">
        <v>41</v>
      </c>
      <c r="T5289" t="s">
        <v>50</v>
      </c>
      <c r="U5289">
        <v>53522</v>
      </c>
      <c r="V5289">
        <v>7</v>
      </c>
      <c r="W5289" t="s">
        <v>90</v>
      </c>
      <c r="X5289" t="s">
        <v>33</v>
      </c>
      <c r="Y5289" t="s">
        <v>40</v>
      </c>
      <c r="Z5289">
        <v>2</v>
      </c>
      <c r="AA5289" t="s">
        <v>20107</v>
      </c>
    </row>
    <row r="5290" spans="1:27" x14ac:dyDescent="0.3">
      <c r="A5290" t="s">
        <v>10682</v>
      </c>
      <c r="B5290" s="1">
        <v>45147</v>
      </c>
      <c r="C5290" s="2">
        <v>0.33333333333333331</v>
      </c>
      <c r="D5290" t="s">
        <v>145</v>
      </c>
      <c r="E5290" t="s">
        <v>10683</v>
      </c>
      <c r="F5290" t="s">
        <v>127</v>
      </c>
      <c r="G5290" t="s">
        <v>65</v>
      </c>
      <c r="H5290" t="s">
        <v>94</v>
      </c>
      <c r="I5290" t="s">
        <v>128</v>
      </c>
      <c r="J5290">
        <v>3</v>
      </c>
      <c r="K5290">
        <v>58540</v>
      </c>
      <c r="L5290">
        <v>175620</v>
      </c>
      <c r="M5290" t="s">
        <v>33</v>
      </c>
      <c r="N5290" t="s">
        <v>89</v>
      </c>
      <c r="O5290" t="s">
        <v>85</v>
      </c>
      <c r="P5290" t="s">
        <v>36</v>
      </c>
      <c r="Q5290">
        <v>5</v>
      </c>
      <c r="R5290" t="s">
        <v>37</v>
      </c>
      <c r="S5290">
        <v>22</v>
      </c>
      <c r="T5290" t="s">
        <v>50</v>
      </c>
      <c r="U5290">
        <v>74481</v>
      </c>
      <c r="V5290">
        <v>2</v>
      </c>
      <c r="W5290" t="s">
        <v>39</v>
      </c>
      <c r="X5290" t="s">
        <v>33</v>
      </c>
      <c r="Y5290" t="s">
        <v>40</v>
      </c>
      <c r="Z5290">
        <v>3</v>
      </c>
      <c r="AA5290" t="s">
        <v>20107</v>
      </c>
    </row>
    <row r="5291" spans="1:27" x14ac:dyDescent="0.3">
      <c r="A5291" t="s">
        <v>10684</v>
      </c>
      <c r="B5291" s="1">
        <v>45147</v>
      </c>
      <c r="C5291" s="2">
        <v>0.375</v>
      </c>
      <c r="D5291" t="s">
        <v>119</v>
      </c>
      <c r="E5291" t="s">
        <v>10685</v>
      </c>
      <c r="F5291" t="s">
        <v>110</v>
      </c>
      <c r="G5291" t="s">
        <v>107</v>
      </c>
      <c r="H5291" t="s">
        <v>57</v>
      </c>
      <c r="I5291" t="s">
        <v>46</v>
      </c>
      <c r="J5291">
        <v>1</v>
      </c>
      <c r="K5291">
        <v>110281</v>
      </c>
      <c r="L5291">
        <v>93738.849999999991</v>
      </c>
      <c r="M5291" t="s">
        <v>33</v>
      </c>
      <c r="N5291" t="s">
        <v>67</v>
      </c>
      <c r="O5291" t="s">
        <v>59</v>
      </c>
      <c r="P5291" t="s">
        <v>36</v>
      </c>
      <c r="Q5291">
        <v>3</v>
      </c>
      <c r="R5291" t="s">
        <v>153</v>
      </c>
      <c r="S5291">
        <v>48</v>
      </c>
      <c r="T5291" t="s">
        <v>50</v>
      </c>
      <c r="U5291">
        <v>85384</v>
      </c>
      <c r="V5291">
        <v>5</v>
      </c>
      <c r="W5291" t="s">
        <v>51</v>
      </c>
      <c r="X5291" t="s">
        <v>40</v>
      </c>
      <c r="Y5291" t="s">
        <v>33</v>
      </c>
      <c r="Z5291">
        <v>1</v>
      </c>
      <c r="AA5291" t="s">
        <v>20108</v>
      </c>
    </row>
    <row r="5292" spans="1:27" x14ac:dyDescent="0.3">
      <c r="A5292" t="s">
        <v>10686</v>
      </c>
      <c r="B5292" s="1">
        <v>45147</v>
      </c>
      <c r="C5292" s="2">
        <v>0.41666666666666669</v>
      </c>
      <c r="D5292" t="s">
        <v>148</v>
      </c>
      <c r="E5292" t="s">
        <v>10687</v>
      </c>
      <c r="F5292" t="s">
        <v>29</v>
      </c>
      <c r="G5292" t="s">
        <v>65</v>
      </c>
      <c r="H5292" t="s">
        <v>31</v>
      </c>
      <c r="I5292" t="s">
        <v>95</v>
      </c>
      <c r="J5292">
        <v>4</v>
      </c>
      <c r="K5292">
        <v>9734</v>
      </c>
      <c r="L5292">
        <v>38936</v>
      </c>
      <c r="M5292" t="s">
        <v>40</v>
      </c>
      <c r="N5292" t="s">
        <v>58</v>
      </c>
      <c r="O5292" t="s">
        <v>48</v>
      </c>
      <c r="P5292" t="s">
        <v>36</v>
      </c>
      <c r="Q5292">
        <v>3</v>
      </c>
      <c r="R5292" t="s">
        <v>69</v>
      </c>
      <c r="S5292">
        <v>67</v>
      </c>
      <c r="T5292" t="s">
        <v>38</v>
      </c>
      <c r="U5292">
        <v>62196</v>
      </c>
      <c r="V5292">
        <v>2</v>
      </c>
      <c r="W5292" t="s">
        <v>90</v>
      </c>
      <c r="X5292" t="s">
        <v>40</v>
      </c>
      <c r="Y5292" t="s">
        <v>33</v>
      </c>
      <c r="Z5292">
        <v>4</v>
      </c>
      <c r="AA5292" t="s">
        <v>20108</v>
      </c>
    </row>
    <row r="5293" spans="1:27" x14ac:dyDescent="0.3">
      <c r="A5293" t="s">
        <v>10688</v>
      </c>
      <c r="B5293" s="1">
        <v>45147</v>
      </c>
      <c r="C5293" s="2">
        <v>0.45833333333333331</v>
      </c>
      <c r="D5293" t="s">
        <v>42</v>
      </c>
      <c r="E5293" t="s">
        <v>10689</v>
      </c>
      <c r="F5293" t="s">
        <v>93</v>
      </c>
      <c r="G5293" t="s">
        <v>30</v>
      </c>
      <c r="H5293" t="s">
        <v>94</v>
      </c>
      <c r="I5293" t="s">
        <v>95</v>
      </c>
      <c r="J5293">
        <v>1</v>
      </c>
      <c r="K5293">
        <v>33632</v>
      </c>
      <c r="L5293">
        <v>31950.400000000001</v>
      </c>
      <c r="M5293" t="s">
        <v>40</v>
      </c>
      <c r="N5293" t="s">
        <v>74</v>
      </c>
      <c r="O5293" t="s">
        <v>48</v>
      </c>
      <c r="P5293" t="s">
        <v>36</v>
      </c>
      <c r="Q5293">
        <v>1</v>
      </c>
      <c r="R5293" t="s">
        <v>60</v>
      </c>
      <c r="S5293">
        <v>65</v>
      </c>
      <c r="T5293" t="s">
        <v>50</v>
      </c>
      <c r="U5293">
        <v>75994</v>
      </c>
      <c r="V5293">
        <v>1</v>
      </c>
      <c r="W5293" t="s">
        <v>51</v>
      </c>
      <c r="X5293" t="s">
        <v>33</v>
      </c>
      <c r="Y5293" t="s">
        <v>33</v>
      </c>
      <c r="Z5293">
        <v>4</v>
      </c>
      <c r="AA5293" t="s">
        <v>20108</v>
      </c>
    </row>
    <row r="5294" spans="1:27" x14ac:dyDescent="0.3">
      <c r="A5294" t="s">
        <v>10690</v>
      </c>
      <c r="B5294" s="1">
        <v>45147</v>
      </c>
      <c r="C5294" s="2">
        <v>0.5</v>
      </c>
      <c r="D5294" t="s">
        <v>27</v>
      </c>
      <c r="E5294" t="s">
        <v>10691</v>
      </c>
      <c r="F5294" t="s">
        <v>79</v>
      </c>
      <c r="G5294" t="s">
        <v>30</v>
      </c>
      <c r="H5294" t="s">
        <v>115</v>
      </c>
      <c r="I5294" t="s">
        <v>46</v>
      </c>
      <c r="J5294">
        <v>2</v>
      </c>
      <c r="K5294">
        <v>88826</v>
      </c>
      <c r="L5294">
        <v>159886.79999999999</v>
      </c>
      <c r="M5294" t="s">
        <v>33</v>
      </c>
      <c r="N5294" t="s">
        <v>58</v>
      </c>
      <c r="O5294" t="s">
        <v>48</v>
      </c>
      <c r="P5294" t="s">
        <v>68</v>
      </c>
      <c r="Q5294">
        <v>4</v>
      </c>
      <c r="R5294" t="s">
        <v>69</v>
      </c>
      <c r="S5294">
        <v>27</v>
      </c>
      <c r="T5294" t="s">
        <v>38</v>
      </c>
      <c r="U5294">
        <v>88983</v>
      </c>
      <c r="V5294">
        <v>7</v>
      </c>
      <c r="W5294" t="s">
        <v>51</v>
      </c>
      <c r="X5294" t="s">
        <v>33</v>
      </c>
      <c r="Y5294" t="s">
        <v>33</v>
      </c>
      <c r="Z5294">
        <v>1</v>
      </c>
      <c r="AA5294" t="s">
        <v>20107</v>
      </c>
    </row>
    <row r="5295" spans="1:27" x14ac:dyDescent="0.3">
      <c r="A5295" t="s">
        <v>10692</v>
      </c>
      <c r="B5295" s="1">
        <v>45147</v>
      </c>
      <c r="C5295" s="2">
        <v>4.1666666666666664E-2</v>
      </c>
      <c r="D5295" t="s">
        <v>119</v>
      </c>
      <c r="E5295" t="s">
        <v>10693</v>
      </c>
      <c r="F5295" t="s">
        <v>98</v>
      </c>
      <c r="G5295" t="s">
        <v>56</v>
      </c>
      <c r="H5295" t="s">
        <v>31</v>
      </c>
      <c r="I5295" t="s">
        <v>95</v>
      </c>
      <c r="J5295">
        <v>3</v>
      </c>
      <c r="K5295">
        <v>83175</v>
      </c>
      <c r="L5295">
        <v>249525</v>
      </c>
      <c r="M5295" t="s">
        <v>33</v>
      </c>
      <c r="N5295" t="s">
        <v>74</v>
      </c>
      <c r="O5295" t="s">
        <v>35</v>
      </c>
      <c r="P5295" t="s">
        <v>68</v>
      </c>
      <c r="Q5295">
        <v>5</v>
      </c>
      <c r="R5295" t="s">
        <v>37</v>
      </c>
      <c r="S5295">
        <v>68</v>
      </c>
      <c r="T5295" t="s">
        <v>50</v>
      </c>
      <c r="U5295">
        <v>17244</v>
      </c>
      <c r="V5295">
        <v>8</v>
      </c>
      <c r="W5295" t="s">
        <v>100</v>
      </c>
      <c r="X5295" t="s">
        <v>40</v>
      </c>
      <c r="Y5295" t="s">
        <v>40</v>
      </c>
      <c r="Z5295">
        <v>0</v>
      </c>
      <c r="AA5295" t="s">
        <v>20107</v>
      </c>
    </row>
    <row r="5296" spans="1:27" x14ac:dyDescent="0.3">
      <c r="A5296" t="s">
        <v>10694</v>
      </c>
      <c r="B5296" s="1">
        <v>45147</v>
      </c>
      <c r="C5296" s="2">
        <v>8.3333333333333329E-2</v>
      </c>
      <c r="D5296" t="s">
        <v>100</v>
      </c>
      <c r="E5296" t="s">
        <v>10695</v>
      </c>
      <c r="F5296" t="s">
        <v>110</v>
      </c>
      <c r="G5296" t="s">
        <v>56</v>
      </c>
      <c r="H5296" t="s">
        <v>80</v>
      </c>
      <c r="I5296" t="s">
        <v>46</v>
      </c>
      <c r="J5296">
        <v>1</v>
      </c>
      <c r="K5296">
        <v>49614</v>
      </c>
      <c r="L5296">
        <v>47133.3</v>
      </c>
      <c r="M5296" t="s">
        <v>40</v>
      </c>
      <c r="N5296" t="s">
        <v>58</v>
      </c>
      <c r="O5296" t="s">
        <v>48</v>
      </c>
      <c r="P5296" t="s">
        <v>36</v>
      </c>
      <c r="Q5296">
        <v>1</v>
      </c>
      <c r="R5296" t="s">
        <v>69</v>
      </c>
      <c r="S5296">
        <v>26</v>
      </c>
      <c r="T5296" t="s">
        <v>50</v>
      </c>
      <c r="U5296">
        <v>194925</v>
      </c>
      <c r="V5296">
        <v>1</v>
      </c>
      <c r="W5296" t="s">
        <v>100</v>
      </c>
      <c r="X5296" t="s">
        <v>40</v>
      </c>
      <c r="Y5296" t="s">
        <v>40</v>
      </c>
      <c r="Z5296">
        <v>3</v>
      </c>
      <c r="AA5296" t="s">
        <v>20108</v>
      </c>
    </row>
    <row r="5297" spans="1:27" x14ac:dyDescent="0.3">
      <c r="A5297" t="s">
        <v>10696</v>
      </c>
      <c r="B5297" s="1">
        <v>45147</v>
      </c>
      <c r="C5297" s="2">
        <v>0.125</v>
      </c>
      <c r="D5297" t="s">
        <v>87</v>
      </c>
      <c r="E5297" t="s">
        <v>10697</v>
      </c>
      <c r="F5297" t="s">
        <v>44</v>
      </c>
      <c r="G5297" t="s">
        <v>56</v>
      </c>
      <c r="H5297" t="s">
        <v>31</v>
      </c>
      <c r="I5297" t="s">
        <v>133</v>
      </c>
      <c r="J5297">
        <v>3</v>
      </c>
      <c r="K5297">
        <v>113702</v>
      </c>
      <c r="L5297">
        <v>289940.09999999998</v>
      </c>
      <c r="M5297" t="s">
        <v>33</v>
      </c>
      <c r="N5297" t="s">
        <v>58</v>
      </c>
      <c r="O5297" t="s">
        <v>85</v>
      </c>
      <c r="P5297" t="s">
        <v>68</v>
      </c>
      <c r="Q5297">
        <v>5</v>
      </c>
      <c r="R5297" t="s">
        <v>37</v>
      </c>
      <c r="S5297">
        <v>43</v>
      </c>
      <c r="T5297" t="s">
        <v>38</v>
      </c>
      <c r="U5297">
        <v>163583</v>
      </c>
      <c r="V5297">
        <v>6</v>
      </c>
      <c r="W5297" t="s">
        <v>39</v>
      </c>
      <c r="X5297" t="s">
        <v>33</v>
      </c>
      <c r="Y5297" t="s">
        <v>33</v>
      </c>
      <c r="Z5297">
        <v>3</v>
      </c>
      <c r="AA5297" t="s">
        <v>20107</v>
      </c>
    </row>
    <row r="5298" spans="1:27" x14ac:dyDescent="0.3">
      <c r="A5298" t="s">
        <v>10698</v>
      </c>
      <c r="B5298" s="1">
        <v>45147</v>
      </c>
      <c r="C5298" s="2">
        <v>0.16666666666666666</v>
      </c>
      <c r="D5298" t="s">
        <v>105</v>
      </c>
      <c r="E5298" t="s">
        <v>10699</v>
      </c>
      <c r="F5298" t="s">
        <v>55</v>
      </c>
      <c r="G5298" t="s">
        <v>65</v>
      </c>
      <c r="H5298" t="s">
        <v>45</v>
      </c>
      <c r="I5298" t="s">
        <v>32</v>
      </c>
      <c r="J5298">
        <v>3</v>
      </c>
      <c r="K5298">
        <v>55585</v>
      </c>
      <c r="L5298">
        <v>158417.25</v>
      </c>
      <c r="M5298" t="s">
        <v>33</v>
      </c>
      <c r="N5298" t="s">
        <v>34</v>
      </c>
      <c r="O5298" t="s">
        <v>59</v>
      </c>
      <c r="P5298" t="s">
        <v>68</v>
      </c>
      <c r="Q5298">
        <v>4</v>
      </c>
      <c r="R5298" t="s">
        <v>37</v>
      </c>
      <c r="S5298">
        <v>24</v>
      </c>
      <c r="T5298" t="s">
        <v>38</v>
      </c>
      <c r="U5298">
        <v>167682</v>
      </c>
      <c r="V5298">
        <v>7</v>
      </c>
      <c r="W5298" t="s">
        <v>39</v>
      </c>
      <c r="X5298" t="s">
        <v>40</v>
      </c>
      <c r="Y5298" t="s">
        <v>33</v>
      </c>
      <c r="Z5298">
        <v>0</v>
      </c>
      <c r="AA5298" t="s">
        <v>20107</v>
      </c>
    </row>
    <row r="5299" spans="1:27" x14ac:dyDescent="0.3">
      <c r="A5299" t="s">
        <v>10700</v>
      </c>
      <c r="B5299" s="1">
        <v>45147</v>
      </c>
      <c r="C5299" s="2">
        <v>0.20833333333333334</v>
      </c>
      <c r="D5299" t="s">
        <v>119</v>
      </c>
      <c r="E5299" t="s">
        <v>10701</v>
      </c>
      <c r="F5299" t="s">
        <v>29</v>
      </c>
      <c r="G5299" t="s">
        <v>107</v>
      </c>
      <c r="H5299" t="s">
        <v>31</v>
      </c>
      <c r="I5299" t="s">
        <v>46</v>
      </c>
      <c r="J5299">
        <v>3</v>
      </c>
      <c r="K5299">
        <v>13499</v>
      </c>
      <c r="L5299">
        <v>40497</v>
      </c>
      <c r="M5299" t="s">
        <v>40</v>
      </c>
      <c r="N5299" t="s">
        <v>47</v>
      </c>
      <c r="O5299" t="s">
        <v>85</v>
      </c>
      <c r="P5299" t="s">
        <v>36</v>
      </c>
      <c r="Q5299">
        <v>3</v>
      </c>
      <c r="R5299" t="s">
        <v>69</v>
      </c>
      <c r="S5299">
        <v>39</v>
      </c>
      <c r="T5299" t="s">
        <v>38</v>
      </c>
      <c r="U5299">
        <v>172995</v>
      </c>
      <c r="V5299">
        <v>5</v>
      </c>
      <c r="W5299" t="s">
        <v>61</v>
      </c>
      <c r="X5299" t="s">
        <v>40</v>
      </c>
      <c r="Y5299" t="s">
        <v>33</v>
      </c>
      <c r="Z5299">
        <v>0</v>
      </c>
      <c r="AA5299" t="s">
        <v>20108</v>
      </c>
    </row>
    <row r="5300" spans="1:27" x14ac:dyDescent="0.3">
      <c r="A5300" t="s">
        <v>10702</v>
      </c>
      <c r="B5300" s="1">
        <v>45147</v>
      </c>
      <c r="C5300" s="2">
        <v>0.25</v>
      </c>
      <c r="D5300" t="s">
        <v>185</v>
      </c>
      <c r="E5300" t="s">
        <v>10703</v>
      </c>
      <c r="F5300" t="s">
        <v>73</v>
      </c>
      <c r="G5300" t="s">
        <v>56</v>
      </c>
      <c r="H5300" t="s">
        <v>94</v>
      </c>
      <c r="I5300" t="s">
        <v>128</v>
      </c>
      <c r="J5300">
        <v>3</v>
      </c>
      <c r="K5300">
        <v>126440</v>
      </c>
      <c r="L5300">
        <v>379320</v>
      </c>
      <c r="M5300" t="s">
        <v>33</v>
      </c>
      <c r="N5300" t="s">
        <v>74</v>
      </c>
      <c r="O5300" t="s">
        <v>59</v>
      </c>
      <c r="P5300" t="s">
        <v>36</v>
      </c>
      <c r="Q5300">
        <v>3</v>
      </c>
      <c r="R5300" t="s">
        <v>60</v>
      </c>
      <c r="S5300">
        <v>24</v>
      </c>
      <c r="T5300" t="s">
        <v>38</v>
      </c>
      <c r="U5300">
        <v>119206</v>
      </c>
      <c r="V5300">
        <v>2</v>
      </c>
      <c r="W5300" t="s">
        <v>90</v>
      </c>
      <c r="X5300" t="s">
        <v>40</v>
      </c>
      <c r="Y5300" t="s">
        <v>40</v>
      </c>
      <c r="Z5300">
        <v>1</v>
      </c>
      <c r="AA5300" t="s">
        <v>20107</v>
      </c>
    </row>
    <row r="5301" spans="1:27" x14ac:dyDescent="0.3">
      <c r="A5301" t="s">
        <v>10704</v>
      </c>
      <c r="B5301" s="1">
        <v>45147</v>
      </c>
      <c r="C5301" s="2">
        <v>0.29166666666666669</v>
      </c>
      <c r="D5301" t="s">
        <v>119</v>
      </c>
      <c r="E5301" t="s">
        <v>10705</v>
      </c>
      <c r="F5301" t="s">
        <v>79</v>
      </c>
      <c r="G5301" t="s">
        <v>84</v>
      </c>
      <c r="H5301" t="s">
        <v>31</v>
      </c>
      <c r="I5301" t="s">
        <v>128</v>
      </c>
      <c r="J5301">
        <v>2</v>
      </c>
      <c r="K5301">
        <v>72193</v>
      </c>
      <c r="L5301">
        <v>144386</v>
      </c>
      <c r="M5301" t="s">
        <v>33</v>
      </c>
      <c r="N5301" t="s">
        <v>34</v>
      </c>
      <c r="O5301" t="s">
        <v>48</v>
      </c>
      <c r="P5301" t="s">
        <v>36</v>
      </c>
      <c r="Q5301">
        <v>2</v>
      </c>
      <c r="R5301" t="s">
        <v>99</v>
      </c>
      <c r="S5301">
        <v>68</v>
      </c>
      <c r="T5301" t="s">
        <v>50</v>
      </c>
      <c r="U5301">
        <v>182090</v>
      </c>
      <c r="V5301">
        <v>5</v>
      </c>
      <c r="W5301" t="s">
        <v>90</v>
      </c>
      <c r="X5301" t="s">
        <v>33</v>
      </c>
      <c r="Y5301" t="s">
        <v>33</v>
      </c>
      <c r="Z5301">
        <v>3</v>
      </c>
      <c r="AA5301" t="s">
        <v>20107</v>
      </c>
    </row>
    <row r="5302" spans="1:27" x14ac:dyDescent="0.3">
      <c r="A5302" t="s">
        <v>10706</v>
      </c>
      <c r="B5302" s="1">
        <v>45147</v>
      </c>
      <c r="C5302" s="2">
        <v>0.33333333333333331</v>
      </c>
      <c r="D5302" t="s">
        <v>53</v>
      </c>
      <c r="E5302" t="s">
        <v>10707</v>
      </c>
      <c r="F5302" t="s">
        <v>98</v>
      </c>
      <c r="G5302" t="s">
        <v>56</v>
      </c>
      <c r="H5302" t="s">
        <v>57</v>
      </c>
      <c r="I5302" t="s">
        <v>133</v>
      </c>
      <c r="J5302">
        <v>2</v>
      </c>
      <c r="K5302">
        <v>65341</v>
      </c>
      <c r="L5302">
        <v>130682</v>
      </c>
      <c r="M5302" t="s">
        <v>33</v>
      </c>
      <c r="N5302" t="s">
        <v>67</v>
      </c>
      <c r="O5302" t="s">
        <v>35</v>
      </c>
      <c r="P5302" t="s">
        <v>68</v>
      </c>
      <c r="Q5302">
        <v>4</v>
      </c>
      <c r="R5302" t="s">
        <v>49</v>
      </c>
      <c r="S5302">
        <v>25</v>
      </c>
      <c r="T5302" t="s">
        <v>38</v>
      </c>
      <c r="U5302">
        <v>142591</v>
      </c>
      <c r="V5302">
        <v>8</v>
      </c>
      <c r="W5302" t="s">
        <v>100</v>
      </c>
      <c r="X5302" t="s">
        <v>40</v>
      </c>
      <c r="Y5302" t="s">
        <v>40</v>
      </c>
      <c r="Z5302">
        <v>2</v>
      </c>
      <c r="AA5302" t="s">
        <v>20107</v>
      </c>
    </row>
    <row r="5303" spans="1:27" x14ac:dyDescent="0.3">
      <c r="A5303" t="s">
        <v>10708</v>
      </c>
      <c r="B5303" s="1">
        <v>45147</v>
      </c>
      <c r="C5303" s="2">
        <v>0.375</v>
      </c>
      <c r="D5303" t="s">
        <v>122</v>
      </c>
      <c r="E5303" t="s">
        <v>10709</v>
      </c>
      <c r="F5303" t="s">
        <v>44</v>
      </c>
      <c r="G5303" t="s">
        <v>65</v>
      </c>
      <c r="H5303" t="s">
        <v>66</v>
      </c>
      <c r="I5303" t="s">
        <v>46</v>
      </c>
      <c r="J5303">
        <v>4</v>
      </c>
      <c r="K5303">
        <v>115829</v>
      </c>
      <c r="L5303">
        <v>440150.2</v>
      </c>
      <c r="M5303" t="s">
        <v>33</v>
      </c>
      <c r="N5303" t="s">
        <v>58</v>
      </c>
      <c r="O5303" t="s">
        <v>59</v>
      </c>
      <c r="P5303" t="s">
        <v>36</v>
      </c>
      <c r="Q5303">
        <v>3</v>
      </c>
      <c r="R5303" t="s">
        <v>49</v>
      </c>
      <c r="S5303">
        <v>47</v>
      </c>
      <c r="T5303" t="s">
        <v>38</v>
      </c>
      <c r="U5303">
        <v>133105</v>
      </c>
      <c r="V5303">
        <v>1</v>
      </c>
      <c r="W5303" t="s">
        <v>75</v>
      </c>
      <c r="X5303" t="s">
        <v>33</v>
      </c>
      <c r="Y5303" t="s">
        <v>40</v>
      </c>
      <c r="Z5303">
        <v>3</v>
      </c>
      <c r="AA5303" t="s">
        <v>20107</v>
      </c>
    </row>
    <row r="5304" spans="1:27" x14ac:dyDescent="0.3">
      <c r="A5304" t="s">
        <v>10710</v>
      </c>
      <c r="B5304" s="1">
        <v>45147</v>
      </c>
      <c r="C5304" s="2">
        <v>0.41666666666666669</v>
      </c>
      <c r="D5304" t="s">
        <v>166</v>
      </c>
      <c r="E5304" t="s">
        <v>10711</v>
      </c>
      <c r="F5304" t="s">
        <v>150</v>
      </c>
      <c r="G5304" t="s">
        <v>107</v>
      </c>
      <c r="H5304" t="s">
        <v>80</v>
      </c>
      <c r="I5304" t="s">
        <v>95</v>
      </c>
      <c r="J5304">
        <v>4</v>
      </c>
      <c r="K5304">
        <v>82488</v>
      </c>
      <c r="L5304">
        <v>296956.79999999999</v>
      </c>
      <c r="M5304" t="s">
        <v>33</v>
      </c>
      <c r="N5304" t="s">
        <v>47</v>
      </c>
      <c r="O5304" t="s">
        <v>85</v>
      </c>
      <c r="P5304" t="s">
        <v>68</v>
      </c>
      <c r="Q5304">
        <v>5</v>
      </c>
      <c r="R5304" t="s">
        <v>60</v>
      </c>
      <c r="S5304">
        <v>34</v>
      </c>
      <c r="T5304" t="s">
        <v>50</v>
      </c>
      <c r="U5304">
        <v>55419</v>
      </c>
      <c r="V5304">
        <v>6</v>
      </c>
      <c r="W5304" t="s">
        <v>75</v>
      </c>
      <c r="X5304" t="s">
        <v>40</v>
      </c>
      <c r="Y5304" t="s">
        <v>40</v>
      </c>
      <c r="Z5304">
        <v>4</v>
      </c>
      <c r="AA5304" t="s">
        <v>20107</v>
      </c>
    </row>
    <row r="5305" spans="1:27" x14ac:dyDescent="0.3">
      <c r="A5305" t="s">
        <v>10712</v>
      </c>
      <c r="B5305" s="1">
        <v>45147</v>
      </c>
      <c r="C5305" s="2">
        <v>0.45833333333333331</v>
      </c>
      <c r="D5305" t="s">
        <v>42</v>
      </c>
      <c r="E5305" t="s">
        <v>10713</v>
      </c>
      <c r="F5305" t="s">
        <v>93</v>
      </c>
      <c r="G5305" t="s">
        <v>56</v>
      </c>
      <c r="H5305" t="s">
        <v>45</v>
      </c>
      <c r="I5305" t="s">
        <v>32</v>
      </c>
      <c r="J5305">
        <v>4</v>
      </c>
      <c r="K5305">
        <v>75439</v>
      </c>
      <c r="L5305">
        <v>271580.40000000002</v>
      </c>
      <c r="M5305" t="s">
        <v>33</v>
      </c>
      <c r="N5305" t="s">
        <v>89</v>
      </c>
      <c r="O5305" t="s">
        <v>59</v>
      </c>
      <c r="P5305" t="s">
        <v>36</v>
      </c>
      <c r="Q5305">
        <v>5</v>
      </c>
      <c r="R5305" t="s">
        <v>49</v>
      </c>
      <c r="S5305">
        <v>45</v>
      </c>
      <c r="T5305" t="s">
        <v>50</v>
      </c>
      <c r="U5305">
        <v>190612</v>
      </c>
      <c r="V5305">
        <v>6</v>
      </c>
      <c r="W5305" t="s">
        <v>75</v>
      </c>
      <c r="X5305" t="s">
        <v>33</v>
      </c>
      <c r="Y5305" t="s">
        <v>40</v>
      </c>
      <c r="Z5305">
        <v>3</v>
      </c>
      <c r="AA5305" t="s">
        <v>20107</v>
      </c>
    </row>
    <row r="5306" spans="1:27" x14ac:dyDescent="0.3">
      <c r="A5306" t="s">
        <v>10714</v>
      </c>
      <c r="B5306" s="1">
        <v>45148</v>
      </c>
      <c r="C5306" s="2">
        <v>0.5</v>
      </c>
      <c r="D5306" t="s">
        <v>27</v>
      </c>
      <c r="E5306" t="s">
        <v>10715</v>
      </c>
      <c r="F5306" t="s">
        <v>93</v>
      </c>
      <c r="G5306" t="s">
        <v>107</v>
      </c>
      <c r="H5306" t="s">
        <v>115</v>
      </c>
      <c r="I5306" t="s">
        <v>128</v>
      </c>
      <c r="J5306">
        <v>4</v>
      </c>
      <c r="K5306">
        <v>106603</v>
      </c>
      <c r="L5306">
        <v>405091.4</v>
      </c>
      <c r="M5306" t="s">
        <v>33</v>
      </c>
      <c r="N5306" t="s">
        <v>74</v>
      </c>
      <c r="O5306" t="s">
        <v>48</v>
      </c>
      <c r="P5306" t="s">
        <v>36</v>
      </c>
      <c r="Q5306">
        <v>2</v>
      </c>
      <c r="R5306" t="s">
        <v>60</v>
      </c>
      <c r="S5306">
        <v>64</v>
      </c>
      <c r="T5306" t="s">
        <v>50</v>
      </c>
      <c r="U5306">
        <v>38939</v>
      </c>
      <c r="V5306">
        <v>7</v>
      </c>
      <c r="W5306" t="s">
        <v>100</v>
      </c>
      <c r="X5306" t="s">
        <v>40</v>
      </c>
      <c r="Y5306" t="s">
        <v>40</v>
      </c>
      <c r="Z5306">
        <v>2</v>
      </c>
      <c r="AA5306" t="s">
        <v>20107</v>
      </c>
    </row>
    <row r="5307" spans="1:27" x14ac:dyDescent="0.3">
      <c r="A5307" t="s">
        <v>10716</v>
      </c>
      <c r="B5307" s="1">
        <v>45148</v>
      </c>
      <c r="C5307" s="2">
        <v>4.1666666666666664E-2</v>
      </c>
      <c r="D5307" t="s">
        <v>77</v>
      </c>
      <c r="E5307" t="s">
        <v>10717</v>
      </c>
      <c r="F5307" t="s">
        <v>29</v>
      </c>
      <c r="G5307" t="s">
        <v>84</v>
      </c>
      <c r="H5307" t="s">
        <v>94</v>
      </c>
      <c r="I5307" t="s">
        <v>32</v>
      </c>
      <c r="J5307">
        <v>3</v>
      </c>
      <c r="K5307">
        <v>53694</v>
      </c>
      <c r="L5307">
        <v>144973.79999999999</v>
      </c>
      <c r="M5307" t="s">
        <v>33</v>
      </c>
      <c r="N5307" t="s">
        <v>74</v>
      </c>
      <c r="O5307" t="s">
        <v>35</v>
      </c>
      <c r="P5307" t="s">
        <v>36</v>
      </c>
      <c r="Q5307">
        <v>3</v>
      </c>
      <c r="R5307" t="s">
        <v>60</v>
      </c>
      <c r="S5307">
        <v>40</v>
      </c>
      <c r="T5307" t="s">
        <v>38</v>
      </c>
      <c r="U5307">
        <v>123769</v>
      </c>
      <c r="V5307">
        <v>3</v>
      </c>
      <c r="W5307" t="s">
        <v>39</v>
      </c>
      <c r="X5307" t="s">
        <v>40</v>
      </c>
      <c r="Y5307" t="s">
        <v>33</v>
      </c>
      <c r="Z5307">
        <v>4</v>
      </c>
      <c r="AA5307" t="s">
        <v>20107</v>
      </c>
    </row>
    <row r="5308" spans="1:27" x14ac:dyDescent="0.3">
      <c r="A5308" t="s">
        <v>10718</v>
      </c>
      <c r="B5308" s="1">
        <v>45148</v>
      </c>
      <c r="C5308" s="2">
        <v>8.3333333333333329E-2</v>
      </c>
      <c r="D5308" t="s">
        <v>145</v>
      </c>
      <c r="E5308" t="s">
        <v>10719</v>
      </c>
      <c r="F5308" t="s">
        <v>93</v>
      </c>
      <c r="G5308" t="s">
        <v>30</v>
      </c>
      <c r="H5308" t="s">
        <v>115</v>
      </c>
      <c r="I5308" t="s">
        <v>32</v>
      </c>
      <c r="J5308">
        <v>3</v>
      </c>
      <c r="K5308">
        <v>120827</v>
      </c>
      <c r="L5308">
        <v>308108.84999999998</v>
      </c>
      <c r="M5308" t="s">
        <v>33</v>
      </c>
      <c r="N5308" t="s">
        <v>67</v>
      </c>
      <c r="O5308" t="s">
        <v>85</v>
      </c>
      <c r="P5308" t="s">
        <v>68</v>
      </c>
      <c r="Q5308">
        <v>5</v>
      </c>
      <c r="R5308" t="s">
        <v>69</v>
      </c>
      <c r="S5308">
        <v>40</v>
      </c>
      <c r="T5308" t="s">
        <v>50</v>
      </c>
      <c r="U5308">
        <v>12633</v>
      </c>
      <c r="V5308">
        <v>2</v>
      </c>
      <c r="W5308" t="s">
        <v>75</v>
      </c>
      <c r="X5308" t="s">
        <v>40</v>
      </c>
      <c r="Y5308" t="s">
        <v>40</v>
      </c>
      <c r="Z5308">
        <v>2</v>
      </c>
      <c r="AA5308" t="s">
        <v>20107</v>
      </c>
    </row>
    <row r="5309" spans="1:27" x14ac:dyDescent="0.3">
      <c r="A5309" t="s">
        <v>10720</v>
      </c>
      <c r="B5309" s="1">
        <v>45148</v>
      </c>
      <c r="C5309" s="2">
        <v>0.125</v>
      </c>
      <c r="D5309" t="s">
        <v>185</v>
      </c>
      <c r="E5309" t="s">
        <v>10721</v>
      </c>
      <c r="F5309" t="s">
        <v>110</v>
      </c>
      <c r="G5309" t="s">
        <v>107</v>
      </c>
      <c r="H5309" t="s">
        <v>115</v>
      </c>
      <c r="I5309" t="s">
        <v>103</v>
      </c>
      <c r="J5309">
        <v>3</v>
      </c>
      <c r="K5309">
        <v>136992</v>
      </c>
      <c r="L5309">
        <v>390427.2</v>
      </c>
      <c r="M5309" t="s">
        <v>33</v>
      </c>
      <c r="N5309" t="s">
        <v>58</v>
      </c>
      <c r="O5309" t="s">
        <v>85</v>
      </c>
      <c r="P5309" t="s">
        <v>68</v>
      </c>
      <c r="Q5309">
        <v>4</v>
      </c>
      <c r="R5309" t="s">
        <v>49</v>
      </c>
      <c r="S5309">
        <v>28</v>
      </c>
      <c r="T5309" t="s">
        <v>38</v>
      </c>
      <c r="U5309">
        <v>60599</v>
      </c>
      <c r="V5309">
        <v>6</v>
      </c>
      <c r="W5309" t="s">
        <v>75</v>
      </c>
      <c r="X5309" t="s">
        <v>33</v>
      </c>
      <c r="Y5309" t="s">
        <v>40</v>
      </c>
      <c r="Z5309">
        <v>1</v>
      </c>
      <c r="AA5309" t="s">
        <v>20107</v>
      </c>
    </row>
    <row r="5310" spans="1:27" x14ac:dyDescent="0.3">
      <c r="A5310" t="s">
        <v>10722</v>
      </c>
      <c r="B5310" s="1">
        <v>45148</v>
      </c>
      <c r="C5310" s="2">
        <v>0.16666666666666666</v>
      </c>
      <c r="D5310" t="s">
        <v>185</v>
      </c>
      <c r="E5310" t="s">
        <v>10723</v>
      </c>
      <c r="F5310" t="s">
        <v>114</v>
      </c>
      <c r="G5310" t="s">
        <v>56</v>
      </c>
      <c r="H5310" t="s">
        <v>31</v>
      </c>
      <c r="I5310" t="s">
        <v>32</v>
      </c>
      <c r="J5310">
        <v>2</v>
      </c>
      <c r="K5310">
        <v>140400</v>
      </c>
      <c r="L5310">
        <v>266760</v>
      </c>
      <c r="M5310" t="s">
        <v>33</v>
      </c>
      <c r="N5310" t="s">
        <v>47</v>
      </c>
      <c r="O5310" t="s">
        <v>59</v>
      </c>
      <c r="P5310" t="s">
        <v>68</v>
      </c>
      <c r="Q5310">
        <v>2</v>
      </c>
      <c r="R5310" t="s">
        <v>99</v>
      </c>
      <c r="S5310">
        <v>66</v>
      </c>
      <c r="T5310" t="s">
        <v>50</v>
      </c>
      <c r="U5310">
        <v>136727</v>
      </c>
      <c r="V5310">
        <v>4</v>
      </c>
      <c r="W5310" t="s">
        <v>39</v>
      </c>
      <c r="X5310" t="s">
        <v>33</v>
      </c>
      <c r="Y5310" t="s">
        <v>40</v>
      </c>
      <c r="Z5310">
        <v>4</v>
      </c>
      <c r="AA5310" t="s">
        <v>20107</v>
      </c>
    </row>
    <row r="5311" spans="1:27" x14ac:dyDescent="0.3">
      <c r="A5311" t="s">
        <v>10724</v>
      </c>
      <c r="B5311" s="1">
        <v>45148</v>
      </c>
      <c r="C5311" s="2">
        <v>0.20833333333333334</v>
      </c>
      <c r="D5311" t="s">
        <v>166</v>
      </c>
      <c r="E5311" t="s">
        <v>10725</v>
      </c>
      <c r="F5311" t="s">
        <v>140</v>
      </c>
      <c r="G5311" t="s">
        <v>65</v>
      </c>
      <c r="H5311" t="s">
        <v>31</v>
      </c>
      <c r="I5311" t="s">
        <v>46</v>
      </c>
      <c r="J5311">
        <v>2</v>
      </c>
      <c r="K5311">
        <v>30798</v>
      </c>
      <c r="L5311">
        <v>58516.2</v>
      </c>
      <c r="M5311" t="s">
        <v>33</v>
      </c>
      <c r="N5311" t="s">
        <v>58</v>
      </c>
      <c r="O5311" t="s">
        <v>48</v>
      </c>
      <c r="P5311" t="s">
        <v>36</v>
      </c>
      <c r="Q5311">
        <v>3</v>
      </c>
      <c r="R5311" t="s">
        <v>99</v>
      </c>
      <c r="S5311">
        <v>63</v>
      </c>
      <c r="T5311" t="s">
        <v>38</v>
      </c>
      <c r="U5311">
        <v>17453</v>
      </c>
      <c r="V5311">
        <v>5</v>
      </c>
      <c r="W5311" t="s">
        <v>61</v>
      </c>
      <c r="X5311" t="s">
        <v>40</v>
      </c>
      <c r="Y5311" t="s">
        <v>40</v>
      </c>
      <c r="Z5311">
        <v>0</v>
      </c>
      <c r="AA5311" t="s">
        <v>20108</v>
      </c>
    </row>
    <row r="5312" spans="1:27" x14ac:dyDescent="0.3">
      <c r="A5312" t="s">
        <v>10726</v>
      </c>
      <c r="B5312" s="1">
        <v>45148</v>
      </c>
      <c r="C5312" s="2">
        <v>0.25</v>
      </c>
      <c r="D5312" t="s">
        <v>180</v>
      </c>
      <c r="E5312" t="s">
        <v>10727</v>
      </c>
      <c r="F5312" t="s">
        <v>140</v>
      </c>
      <c r="G5312" t="s">
        <v>65</v>
      </c>
      <c r="H5312" t="s">
        <v>31</v>
      </c>
      <c r="I5312" t="s">
        <v>103</v>
      </c>
      <c r="J5312">
        <v>3</v>
      </c>
      <c r="K5312">
        <v>124421</v>
      </c>
      <c r="L5312">
        <v>335936.7</v>
      </c>
      <c r="M5312" t="s">
        <v>33</v>
      </c>
      <c r="N5312" t="s">
        <v>47</v>
      </c>
      <c r="O5312" t="s">
        <v>59</v>
      </c>
      <c r="P5312" t="s">
        <v>36</v>
      </c>
      <c r="Q5312">
        <v>3</v>
      </c>
      <c r="R5312" t="s">
        <v>37</v>
      </c>
      <c r="S5312">
        <v>60</v>
      </c>
      <c r="T5312" t="s">
        <v>50</v>
      </c>
      <c r="U5312">
        <v>82645</v>
      </c>
      <c r="V5312">
        <v>4</v>
      </c>
      <c r="W5312" t="s">
        <v>90</v>
      </c>
      <c r="X5312" t="s">
        <v>40</v>
      </c>
      <c r="Y5312" t="s">
        <v>33</v>
      </c>
      <c r="Z5312">
        <v>0</v>
      </c>
      <c r="AA5312" t="s">
        <v>20107</v>
      </c>
    </row>
    <row r="5313" spans="1:27" x14ac:dyDescent="0.3">
      <c r="A5313" t="s">
        <v>10728</v>
      </c>
      <c r="B5313" s="1">
        <v>45148</v>
      </c>
      <c r="C5313" s="2">
        <v>0.29166666666666669</v>
      </c>
      <c r="D5313" t="s">
        <v>185</v>
      </c>
      <c r="E5313" t="s">
        <v>10729</v>
      </c>
      <c r="F5313" t="s">
        <v>83</v>
      </c>
      <c r="G5313" t="s">
        <v>65</v>
      </c>
      <c r="H5313" t="s">
        <v>80</v>
      </c>
      <c r="I5313" t="s">
        <v>133</v>
      </c>
      <c r="J5313">
        <v>3</v>
      </c>
      <c r="K5313">
        <v>131474</v>
      </c>
      <c r="L5313">
        <v>374700.9</v>
      </c>
      <c r="M5313" t="s">
        <v>33</v>
      </c>
      <c r="N5313" t="s">
        <v>67</v>
      </c>
      <c r="O5313" t="s">
        <v>85</v>
      </c>
      <c r="P5313" t="s">
        <v>36</v>
      </c>
      <c r="Q5313">
        <v>2</v>
      </c>
      <c r="R5313" t="s">
        <v>99</v>
      </c>
      <c r="S5313">
        <v>29</v>
      </c>
      <c r="T5313" t="s">
        <v>38</v>
      </c>
      <c r="U5313">
        <v>144022</v>
      </c>
      <c r="V5313">
        <v>2</v>
      </c>
      <c r="W5313" t="s">
        <v>51</v>
      </c>
      <c r="X5313" t="s">
        <v>33</v>
      </c>
      <c r="Y5313" t="s">
        <v>40</v>
      </c>
      <c r="Z5313">
        <v>2</v>
      </c>
      <c r="AA5313" t="s">
        <v>20107</v>
      </c>
    </row>
    <row r="5314" spans="1:27" x14ac:dyDescent="0.3">
      <c r="A5314" t="s">
        <v>10730</v>
      </c>
      <c r="B5314" s="1">
        <v>45148</v>
      </c>
      <c r="C5314" s="2">
        <v>0.33333333333333331</v>
      </c>
      <c r="D5314" t="s">
        <v>119</v>
      </c>
      <c r="E5314" t="s">
        <v>10731</v>
      </c>
      <c r="F5314" t="s">
        <v>127</v>
      </c>
      <c r="G5314" t="s">
        <v>65</v>
      </c>
      <c r="H5314" t="s">
        <v>45</v>
      </c>
      <c r="I5314" t="s">
        <v>95</v>
      </c>
      <c r="J5314">
        <v>3</v>
      </c>
      <c r="K5314">
        <v>39579</v>
      </c>
      <c r="L5314">
        <v>112800.15</v>
      </c>
      <c r="M5314" t="s">
        <v>33</v>
      </c>
      <c r="N5314" t="s">
        <v>58</v>
      </c>
      <c r="O5314" t="s">
        <v>59</v>
      </c>
      <c r="P5314" t="s">
        <v>36</v>
      </c>
      <c r="Q5314">
        <v>1</v>
      </c>
      <c r="R5314" t="s">
        <v>60</v>
      </c>
      <c r="S5314">
        <v>67</v>
      </c>
      <c r="T5314" t="s">
        <v>50</v>
      </c>
      <c r="U5314">
        <v>165359</v>
      </c>
      <c r="V5314">
        <v>3</v>
      </c>
      <c r="W5314" t="s">
        <v>51</v>
      </c>
      <c r="X5314" t="s">
        <v>33</v>
      </c>
      <c r="Y5314" t="s">
        <v>40</v>
      </c>
      <c r="Z5314">
        <v>4</v>
      </c>
      <c r="AA5314" t="s">
        <v>20107</v>
      </c>
    </row>
    <row r="5315" spans="1:27" x14ac:dyDescent="0.3">
      <c r="A5315" t="s">
        <v>10732</v>
      </c>
      <c r="B5315" s="1">
        <v>45148</v>
      </c>
      <c r="C5315" s="2">
        <v>0.375</v>
      </c>
      <c r="D5315" t="s">
        <v>122</v>
      </c>
      <c r="E5315" t="s">
        <v>10733</v>
      </c>
      <c r="F5315" t="s">
        <v>55</v>
      </c>
      <c r="G5315" t="s">
        <v>107</v>
      </c>
      <c r="H5315" t="s">
        <v>66</v>
      </c>
      <c r="I5315" t="s">
        <v>103</v>
      </c>
      <c r="J5315">
        <v>3</v>
      </c>
      <c r="K5315">
        <v>101172</v>
      </c>
      <c r="L5315">
        <v>303516</v>
      </c>
      <c r="M5315" t="s">
        <v>33</v>
      </c>
      <c r="N5315" t="s">
        <v>89</v>
      </c>
      <c r="O5315" t="s">
        <v>59</v>
      </c>
      <c r="P5315" t="s">
        <v>36</v>
      </c>
      <c r="Q5315">
        <v>5</v>
      </c>
      <c r="R5315" t="s">
        <v>69</v>
      </c>
      <c r="S5315">
        <v>44</v>
      </c>
      <c r="T5315" t="s">
        <v>38</v>
      </c>
      <c r="U5315">
        <v>72639</v>
      </c>
      <c r="V5315">
        <v>5</v>
      </c>
      <c r="W5315" t="s">
        <v>39</v>
      </c>
      <c r="X5315" t="s">
        <v>33</v>
      </c>
      <c r="Y5315" t="s">
        <v>40</v>
      </c>
      <c r="Z5315">
        <v>1</v>
      </c>
      <c r="AA5315" t="s">
        <v>20107</v>
      </c>
    </row>
    <row r="5316" spans="1:27" x14ac:dyDescent="0.3">
      <c r="A5316" t="s">
        <v>10734</v>
      </c>
      <c r="B5316" s="1">
        <v>45148</v>
      </c>
      <c r="C5316" s="2">
        <v>0.41666666666666669</v>
      </c>
      <c r="D5316" t="s">
        <v>125</v>
      </c>
      <c r="E5316" t="s">
        <v>10735</v>
      </c>
      <c r="F5316" t="s">
        <v>127</v>
      </c>
      <c r="G5316" t="s">
        <v>65</v>
      </c>
      <c r="H5316" t="s">
        <v>57</v>
      </c>
      <c r="I5316" t="s">
        <v>32</v>
      </c>
      <c r="J5316">
        <v>2</v>
      </c>
      <c r="K5316">
        <v>82973</v>
      </c>
      <c r="L5316">
        <v>165946</v>
      </c>
      <c r="M5316" t="s">
        <v>33</v>
      </c>
      <c r="N5316" t="s">
        <v>67</v>
      </c>
      <c r="O5316" t="s">
        <v>48</v>
      </c>
      <c r="P5316" t="s">
        <v>36</v>
      </c>
      <c r="Q5316">
        <v>5</v>
      </c>
      <c r="R5316" t="s">
        <v>99</v>
      </c>
      <c r="S5316">
        <v>40</v>
      </c>
      <c r="T5316" t="s">
        <v>38</v>
      </c>
      <c r="U5316">
        <v>65595</v>
      </c>
      <c r="V5316">
        <v>3</v>
      </c>
      <c r="W5316" t="s">
        <v>90</v>
      </c>
      <c r="X5316" t="s">
        <v>40</v>
      </c>
      <c r="Y5316" t="s">
        <v>33</v>
      </c>
      <c r="Z5316">
        <v>4</v>
      </c>
      <c r="AA5316" t="s">
        <v>20107</v>
      </c>
    </row>
    <row r="5317" spans="1:27" x14ac:dyDescent="0.3">
      <c r="A5317" t="s">
        <v>10736</v>
      </c>
      <c r="B5317" s="1">
        <v>45148</v>
      </c>
      <c r="C5317" s="2">
        <v>0.45833333333333331</v>
      </c>
      <c r="D5317" t="s">
        <v>105</v>
      </c>
      <c r="E5317" t="s">
        <v>10737</v>
      </c>
      <c r="F5317" t="s">
        <v>114</v>
      </c>
      <c r="G5317" t="s">
        <v>30</v>
      </c>
      <c r="H5317" t="s">
        <v>45</v>
      </c>
      <c r="I5317" t="s">
        <v>95</v>
      </c>
      <c r="J5317">
        <v>1</v>
      </c>
      <c r="K5317">
        <v>63554</v>
      </c>
      <c r="L5317">
        <v>57198.6</v>
      </c>
      <c r="M5317" t="s">
        <v>33</v>
      </c>
      <c r="N5317" t="s">
        <v>67</v>
      </c>
      <c r="O5317" t="s">
        <v>59</v>
      </c>
      <c r="P5317" t="s">
        <v>36</v>
      </c>
      <c r="Q5317">
        <v>2</v>
      </c>
      <c r="R5317" t="s">
        <v>37</v>
      </c>
      <c r="S5317">
        <v>53</v>
      </c>
      <c r="T5317" t="s">
        <v>50</v>
      </c>
      <c r="U5317">
        <v>60908</v>
      </c>
      <c r="V5317">
        <v>2</v>
      </c>
      <c r="W5317" t="s">
        <v>61</v>
      </c>
      <c r="X5317" t="s">
        <v>40</v>
      </c>
      <c r="Y5317" t="s">
        <v>33</v>
      </c>
      <c r="Z5317">
        <v>3</v>
      </c>
      <c r="AA5317" t="s">
        <v>20108</v>
      </c>
    </row>
    <row r="5318" spans="1:27" x14ac:dyDescent="0.3">
      <c r="A5318" t="s">
        <v>10738</v>
      </c>
      <c r="B5318" s="1">
        <v>45148</v>
      </c>
      <c r="C5318" s="2">
        <v>0.5</v>
      </c>
      <c r="D5318" t="s">
        <v>256</v>
      </c>
      <c r="E5318" t="s">
        <v>10739</v>
      </c>
      <c r="F5318" t="s">
        <v>150</v>
      </c>
      <c r="G5318" t="s">
        <v>84</v>
      </c>
      <c r="H5318" t="s">
        <v>57</v>
      </c>
      <c r="I5318" t="s">
        <v>32</v>
      </c>
      <c r="J5318">
        <v>4</v>
      </c>
      <c r="K5318">
        <v>51515</v>
      </c>
      <c r="L5318">
        <v>206060</v>
      </c>
      <c r="M5318" t="s">
        <v>33</v>
      </c>
      <c r="N5318" t="s">
        <v>74</v>
      </c>
      <c r="O5318" t="s">
        <v>35</v>
      </c>
      <c r="P5318" t="s">
        <v>68</v>
      </c>
      <c r="Q5318">
        <v>3</v>
      </c>
      <c r="R5318" t="s">
        <v>99</v>
      </c>
      <c r="S5318">
        <v>50</v>
      </c>
      <c r="T5318" t="s">
        <v>38</v>
      </c>
      <c r="U5318">
        <v>62474</v>
      </c>
      <c r="V5318">
        <v>9</v>
      </c>
      <c r="W5318" t="s">
        <v>39</v>
      </c>
      <c r="X5318" t="s">
        <v>40</v>
      </c>
      <c r="Y5318" t="s">
        <v>40</v>
      </c>
      <c r="Z5318">
        <v>1</v>
      </c>
      <c r="AA5318" t="s">
        <v>20107</v>
      </c>
    </row>
    <row r="5319" spans="1:27" x14ac:dyDescent="0.3">
      <c r="A5319" t="s">
        <v>10740</v>
      </c>
      <c r="B5319" s="1">
        <v>45148</v>
      </c>
      <c r="C5319" s="2">
        <v>4.1666666666666664E-2</v>
      </c>
      <c r="D5319" t="s">
        <v>105</v>
      </c>
      <c r="E5319" t="s">
        <v>10741</v>
      </c>
      <c r="F5319" t="s">
        <v>150</v>
      </c>
      <c r="G5319" t="s">
        <v>107</v>
      </c>
      <c r="H5319" t="s">
        <v>115</v>
      </c>
      <c r="I5319" t="s">
        <v>32</v>
      </c>
      <c r="J5319">
        <v>4</v>
      </c>
      <c r="K5319">
        <v>140183</v>
      </c>
      <c r="L5319">
        <v>476622.2</v>
      </c>
      <c r="M5319" t="s">
        <v>33</v>
      </c>
      <c r="N5319" t="s">
        <v>47</v>
      </c>
      <c r="O5319" t="s">
        <v>48</v>
      </c>
      <c r="P5319" t="s">
        <v>68</v>
      </c>
      <c r="Q5319">
        <v>1</v>
      </c>
      <c r="R5319" t="s">
        <v>69</v>
      </c>
      <c r="S5319">
        <v>21</v>
      </c>
      <c r="T5319" t="s">
        <v>38</v>
      </c>
      <c r="U5319">
        <v>65930</v>
      </c>
      <c r="V5319">
        <v>7</v>
      </c>
      <c r="W5319" t="s">
        <v>100</v>
      </c>
      <c r="X5319" t="s">
        <v>33</v>
      </c>
      <c r="Y5319" t="s">
        <v>40</v>
      </c>
      <c r="Z5319">
        <v>1</v>
      </c>
      <c r="AA5319" t="s">
        <v>20107</v>
      </c>
    </row>
    <row r="5320" spans="1:27" x14ac:dyDescent="0.3">
      <c r="A5320" t="s">
        <v>10742</v>
      </c>
      <c r="B5320" s="1">
        <v>45148</v>
      </c>
      <c r="C5320" s="2">
        <v>8.3333333333333329E-2</v>
      </c>
      <c r="D5320" t="s">
        <v>185</v>
      </c>
      <c r="E5320" t="s">
        <v>10743</v>
      </c>
      <c r="F5320" t="s">
        <v>150</v>
      </c>
      <c r="G5320" t="s">
        <v>107</v>
      </c>
      <c r="H5320" t="s">
        <v>45</v>
      </c>
      <c r="I5320" t="s">
        <v>103</v>
      </c>
      <c r="J5320">
        <v>1</v>
      </c>
      <c r="K5320">
        <v>13919</v>
      </c>
      <c r="L5320">
        <v>13919</v>
      </c>
      <c r="M5320" t="s">
        <v>40</v>
      </c>
      <c r="N5320" t="s">
        <v>34</v>
      </c>
      <c r="O5320" t="s">
        <v>59</v>
      </c>
      <c r="P5320" t="s">
        <v>68</v>
      </c>
      <c r="Q5320">
        <v>4</v>
      </c>
      <c r="R5320" t="s">
        <v>60</v>
      </c>
      <c r="S5320">
        <v>61</v>
      </c>
      <c r="T5320" t="s">
        <v>38</v>
      </c>
      <c r="U5320">
        <v>79450</v>
      </c>
      <c r="V5320">
        <v>8</v>
      </c>
      <c r="W5320" t="s">
        <v>75</v>
      </c>
      <c r="X5320" t="s">
        <v>33</v>
      </c>
      <c r="Y5320" t="s">
        <v>33</v>
      </c>
      <c r="Z5320">
        <v>3</v>
      </c>
      <c r="AA5320" t="s">
        <v>20108</v>
      </c>
    </row>
    <row r="5321" spans="1:27" x14ac:dyDescent="0.3">
      <c r="A5321" t="s">
        <v>10744</v>
      </c>
      <c r="B5321" s="1">
        <v>45148</v>
      </c>
      <c r="C5321" s="2">
        <v>0.125</v>
      </c>
      <c r="D5321" t="s">
        <v>148</v>
      </c>
      <c r="E5321" t="s">
        <v>10745</v>
      </c>
      <c r="F5321" t="s">
        <v>98</v>
      </c>
      <c r="G5321" t="s">
        <v>65</v>
      </c>
      <c r="H5321" t="s">
        <v>94</v>
      </c>
      <c r="I5321" t="s">
        <v>133</v>
      </c>
      <c r="J5321">
        <v>2</v>
      </c>
      <c r="K5321">
        <v>86001</v>
      </c>
      <c r="L5321">
        <v>172002</v>
      </c>
      <c r="M5321" t="s">
        <v>33</v>
      </c>
      <c r="N5321" t="s">
        <v>58</v>
      </c>
      <c r="O5321" t="s">
        <v>48</v>
      </c>
      <c r="P5321" t="s">
        <v>36</v>
      </c>
      <c r="Q5321">
        <v>3</v>
      </c>
      <c r="R5321" t="s">
        <v>99</v>
      </c>
      <c r="S5321">
        <v>59</v>
      </c>
      <c r="T5321" t="s">
        <v>50</v>
      </c>
      <c r="U5321">
        <v>150365</v>
      </c>
      <c r="V5321">
        <v>8</v>
      </c>
      <c r="W5321" t="s">
        <v>51</v>
      </c>
      <c r="X5321" t="s">
        <v>40</v>
      </c>
      <c r="Y5321" t="s">
        <v>40</v>
      </c>
      <c r="Z5321">
        <v>3</v>
      </c>
      <c r="AA5321" t="s">
        <v>20107</v>
      </c>
    </row>
    <row r="5322" spans="1:27" x14ac:dyDescent="0.3">
      <c r="A5322" t="s">
        <v>10746</v>
      </c>
      <c r="B5322" s="1">
        <v>45148</v>
      </c>
      <c r="C5322" s="2">
        <v>0.16666666666666666</v>
      </c>
      <c r="D5322" t="s">
        <v>105</v>
      </c>
      <c r="E5322" t="s">
        <v>10747</v>
      </c>
      <c r="F5322" t="s">
        <v>29</v>
      </c>
      <c r="G5322" t="s">
        <v>65</v>
      </c>
      <c r="H5322" t="s">
        <v>66</v>
      </c>
      <c r="I5322" t="s">
        <v>32</v>
      </c>
      <c r="J5322">
        <v>2</v>
      </c>
      <c r="K5322">
        <v>58926</v>
      </c>
      <c r="L5322">
        <v>111959.4</v>
      </c>
      <c r="M5322" t="s">
        <v>33</v>
      </c>
      <c r="N5322" t="s">
        <v>47</v>
      </c>
      <c r="O5322" t="s">
        <v>85</v>
      </c>
      <c r="P5322" t="s">
        <v>68</v>
      </c>
      <c r="Q5322">
        <v>5</v>
      </c>
      <c r="R5322" t="s">
        <v>69</v>
      </c>
      <c r="S5322">
        <v>35</v>
      </c>
      <c r="T5322" t="s">
        <v>38</v>
      </c>
      <c r="U5322">
        <v>159794</v>
      </c>
      <c r="V5322">
        <v>9</v>
      </c>
      <c r="W5322" t="s">
        <v>90</v>
      </c>
      <c r="X5322" t="s">
        <v>33</v>
      </c>
      <c r="Y5322" t="s">
        <v>40</v>
      </c>
      <c r="Z5322">
        <v>1</v>
      </c>
      <c r="AA5322" t="s">
        <v>20107</v>
      </c>
    </row>
    <row r="5323" spans="1:27" x14ac:dyDescent="0.3">
      <c r="A5323" t="s">
        <v>10748</v>
      </c>
      <c r="B5323" s="1">
        <v>45148</v>
      </c>
      <c r="C5323" s="2">
        <v>0.20833333333333334</v>
      </c>
      <c r="D5323" t="s">
        <v>100</v>
      </c>
      <c r="E5323" t="s">
        <v>10749</v>
      </c>
      <c r="F5323" t="s">
        <v>44</v>
      </c>
      <c r="G5323" t="s">
        <v>107</v>
      </c>
      <c r="H5323" t="s">
        <v>66</v>
      </c>
      <c r="I5323" t="s">
        <v>46</v>
      </c>
      <c r="J5323">
        <v>1</v>
      </c>
      <c r="K5323">
        <v>80911</v>
      </c>
      <c r="L5323">
        <v>68774.349999999991</v>
      </c>
      <c r="M5323" t="s">
        <v>33</v>
      </c>
      <c r="N5323" t="s">
        <v>67</v>
      </c>
      <c r="O5323" t="s">
        <v>48</v>
      </c>
      <c r="P5323" t="s">
        <v>68</v>
      </c>
      <c r="Q5323">
        <v>2</v>
      </c>
      <c r="R5323" t="s">
        <v>37</v>
      </c>
      <c r="S5323">
        <v>54</v>
      </c>
      <c r="T5323" t="s">
        <v>38</v>
      </c>
      <c r="U5323">
        <v>189576</v>
      </c>
      <c r="V5323">
        <v>5</v>
      </c>
      <c r="W5323" t="s">
        <v>75</v>
      </c>
      <c r="X5323" t="s">
        <v>40</v>
      </c>
      <c r="Y5323" t="s">
        <v>33</v>
      </c>
      <c r="Z5323">
        <v>4</v>
      </c>
      <c r="AA5323" t="s">
        <v>20108</v>
      </c>
    </row>
    <row r="5324" spans="1:27" x14ac:dyDescent="0.3">
      <c r="A5324" t="s">
        <v>10750</v>
      </c>
      <c r="B5324" s="1">
        <v>45148</v>
      </c>
      <c r="C5324" s="2">
        <v>0.25</v>
      </c>
      <c r="D5324" t="s">
        <v>256</v>
      </c>
      <c r="E5324" t="s">
        <v>10751</v>
      </c>
      <c r="F5324" t="s">
        <v>44</v>
      </c>
      <c r="G5324" t="s">
        <v>65</v>
      </c>
      <c r="H5324" t="s">
        <v>80</v>
      </c>
      <c r="I5324" t="s">
        <v>103</v>
      </c>
      <c r="J5324">
        <v>4</v>
      </c>
      <c r="K5324">
        <v>30617</v>
      </c>
      <c r="L5324">
        <v>104097.8</v>
      </c>
      <c r="M5324" t="s">
        <v>33</v>
      </c>
      <c r="N5324" t="s">
        <v>58</v>
      </c>
      <c r="O5324" t="s">
        <v>48</v>
      </c>
      <c r="P5324" t="s">
        <v>36</v>
      </c>
      <c r="Q5324">
        <v>1</v>
      </c>
      <c r="R5324" t="s">
        <v>60</v>
      </c>
      <c r="S5324">
        <v>68</v>
      </c>
      <c r="T5324" t="s">
        <v>38</v>
      </c>
      <c r="U5324">
        <v>76175</v>
      </c>
      <c r="V5324">
        <v>3</v>
      </c>
      <c r="W5324" t="s">
        <v>39</v>
      </c>
      <c r="X5324" t="s">
        <v>33</v>
      </c>
      <c r="Y5324" t="s">
        <v>40</v>
      </c>
      <c r="Z5324">
        <v>3</v>
      </c>
      <c r="AA5324" t="s">
        <v>20107</v>
      </c>
    </row>
    <row r="5325" spans="1:27" x14ac:dyDescent="0.3">
      <c r="A5325" t="s">
        <v>10752</v>
      </c>
      <c r="B5325" s="1">
        <v>45148</v>
      </c>
      <c r="C5325" s="2">
        <v>0.29166666666666669</v>
      </c>
      <c r="D5325" t="s">
        <v>105</v>
      </c>
      <c r="E5325" t="s">
        <v>10753</v>
      </c>
      <c r="F5325" t="s">
        <v>73</v>
      </c>
      <c r="G5325" t="s">
        <v>65</v>
      </c>
      <c r="H5325" t="s">
        <v>45</v>
      </c>
      <c r="I5325" t="s">
        <v>46</v>
      </c>
      <c r="J5325">
        <v>4</v>
      </c>
      <c r="K5325">
        <v>73899</v>
      </c>
      <c r="L5325">
        <v>295596</v>
      </c>
      <c r="M5325" t="s">
        <v>33</v>
      </c>
      <c r="N5325" t="s">
        <v>89</v>
      </c>
      <c r="O5325" t="s">
        <v>35</v>
      </c>
      <c r="P5325" t="s">
        <v>36</v>
      </c>
      <c r="Q5325">
        <v>5</v>
      </c>
      <c r="R5325" t="s">
        <v>49</v>
      </c>
      <c r="S5325">
        <v>69</v>
      </c>
      <c r="T5325" t="s">
        <v>50</v>
      </c>
      <c r="U5325">
        <v>93995</v>
      </c>
      <c r="V5325">
        <v>8</v>
      </c>
      <c r="W5325" t="s">
        <v>100</v>
      </c>
      <c r="X5325" t="s">
        <v>40</v>
      </c>
      <c r="Y5325" t="s">
        <v>33</v>
      </c>
      <c r="Z5325">
        <v>0</v>
      </c>
      <c r="AA5325" t="s">
        <v>20107</v>
      </c>
    </row>
    <row r="5326" spans="1:27" x14ac:dyDescent="0.3">
      <c r="A5326" t="s">
        <v>10754</v>
      </c>
      <c r="B5326" s="1">
        <v>45148</v>
      </c>
      <c r="C5326" s="2">
        <v>0.33333333333333331</v>
      </c>
      <c r="D5326" t="s">
        <v>42</v>
      </c>
      <c r="E5326" t="s">
        <v>10755</v>
      </c>
      <c r="F5326" t="s">
        <v>150</v>
      </c>
      <c r="G5326" t="s">
        <v>65</v>
      </c>
      <c r="H5326" t="s">
        <v>31</v>
      </c>
      <c r="I5326" t="s">
        <v>46</v>
      </c>
      <c r="J5326">
        <v>1</v>
      </c>
      <c r="K5326">
        <v>137273</v>
      </c>
      <c r="L5326">
        <v>123545.7</v>
      </c>
      <c r="M5326" t="s">
        <v>33</v>
      </c>
      <c r="N5326" t="s">
        <v>47</v>
      </c>
      <c r="O5326" t="s">
        <v>35</v>
      </c>
      <c r="P5326" t="s">
        <v>68</v>
      </c>
      <c r="Q5326">
        <v>5</v>
      </c>
      <c r="R5326" t="s">
        <v>37</v>
      </c>
      <c r="S5326">
        <v>50</v>
      </c>
      <c r="T5326" t="s">
        <v>50</v>
      </c>
      <c r="U5326">
        <v>53155</v>
      </c>
      <c r="V5326">
        <v>1</v>
      </c>
      <c r="W5326" t="s">
        <v>51</v>
      </c>
      <c r="X5326" t="s">
        <v>40</v>
      </c>
      <c r="Y5326" t="s">
        <v>33</v>
      </c>
      <c r="Z5326">
        <v>0</v>
      </c>
      <c r="AA5326" t="s">
        <v>20107</v>
      </c>
    </row>
    <row r="5327" spans="1:27" x14ac:dyDescent="0.3">
      <c r="A5327" t="s">
        <v>10756</v>
      </c>
      <c r="B5327" s="1">
        <v>45148</v>
      </c>
      <c r="C5327" s="2">
        <v>0.375</v>
      </c>
      <c r="D5327" t="s">
        <v>180</v>
      </c>
      <c r="E5327" t="s">
        <v>10757</v>
      </c>
      <c r="F5327" t="s">
        <v>55</v>
      </c>
      <c r="G5327" t="s">
        <v>65</v>
      </c>
      <c r="H5327" t="s">
        <v>66</v>
      </c>
      <c r="I5327" t="s">
        <v>32</v>
      </c>
      <c r="J5327">
        <v>1</v>
      </c>
      <c r="K5327">
        <v>9998</v>
      </c>
      <c r="L5327">
        <v>9498.1</v>
      </c>
      <c r="M5327" t="s">
        <v>40</v>
      </c>
      <c r="N5327" t="s">
        <v>47</v>
      </c>
      <c r="O5327" t="s">
        <v>59</v>
      </c>
      <c r="P5327" t="s">
        <v>68</v>
      </c>
      <c r="Q5327">
        <v>3</v>
      </c>
      <c r="R5327" t="s">
        <v>153</v>
      </c>
      <c r="S5327">
        <v>31</v>
      </c>
      <c r="T5327" t="s">
        <v>50</v>
      </c>
      <c r="U5327">
        <v>197500</v>
      </c>
      <c r="V5327">
        <v>4</v>
      </c>
      <c r="W5327" t="s">
        <v>39</v>
      </c>
      <c r="X5327" t="s">
        <v>40</v>
      </c>
      <c r="Y5327" t="s">
        <v>40</v>
      </c>
      <c r="Z5327">
        <v>3</v>
      </c>
      <c r="AA5327" t="s">
        <v>20108</v>
      </c>
    </row>
    <row r="5328" spans="1:27" x14ac:dyDescent="0.3">
      <c r="A5328" t="s">
        <v>10758</v>
      </c>
      <c r="B5328" s="1">
        <v>45148</v>
      </c>
      <c r="C5328" s="2">
        <v>0.41666666666666669</v>
      </c>
      <c r="D5328" t="s">
        <v>125</v>
      </c>
      <c r="E5328" t="s">
        <v>10759</v>
      </c>
      <c r="F5328" t="s">
        <v>29</v>
      </c>
      <c r="G5328" t="s">
        <v>65</v>
      </c>
      <c r="H5328" t="s">
        <v>45</v>
      </c>
      <c r="I5328" t="s">
        <v>46</v>
      </c>
      <c r="J5328">
        <v>3</v>
      </c>
      <c r="K5328">
        <v>41099</v>
      </c>
      <c r="L5328">
        <v>110967.3</v>
      </c>
      <c r="M5328" t="s">
        <v>33</v>
      </c>
      <c r="N5328" t="s">
        <v>89</v>
      </c>
      <c r="O5328" t="s">
        <v>35</v>
      </c>
      <c r="P5328" t="s">
        <v>68</v>
      </c>
      <c r="Q5328">
        <v>2</v>
      </c>
      <c r="R5328" t="s">
        <v>49</v>
      </c>
      <c r="S5328">
        <v>42</v>
      </c>
      <c r="T5328" t="s">
        <v>38</v>
      </c>
      <c r="U5328">
        <v>67420</v>
      </c>
      <c r="V5328">
        <v>2</v>
      </c>
      <c r="W5328" t="s">
        <v>90</v>
      </c>
      <c r="X5328" t="s">
        <v>33</v>
      </c>
      <c r="Y5328" t="s">
        <v>40</v>
      </c>
      <c r="Z5328">
        <v>4</v>
      </c>
      <c r="AA5328" t="s">
        <v>20107</v>
      </c>
    </row>
    <row r="5329" spans="1:27" x14ac:dyDescent="0.3">
      <c r="A5329" t="s">
        <v>10760</v>
      </c>
      <c r="B5329" s="1">
        <v>45148</v>
      </c>
      <c r="C5329" s="2">
        <v>0.45833333333333331</v>
      </c>
      <c r="D5329" t="s">
        <v>112</v>
      </c>
      <c r="E5329" t="s">
        <v>10761</v>
      </c>
      <c r="F5329" t="s">
        <v>73</v>
      </c>
      <c r="G5329" t="s">
        <v>56</v>
      </c>
      <c r="H5329" t="s">
        <v>31</v>
      </c>
      <c r="I5329" t="s">
        <v>95</v>
      </c>
      <c r="J5329">
        <v>1</v>
      </c>
      <c r="K5329">
        <v>126959</v>
      </c>
      <c r="L5329">
        <v>114263.1</v>
      </c>
      <c r="M5329" t="s">
        <v>33</v>
      </c>
      <c r="N5329" t="s">
        <v>34</v>
      </c>
      <c r="O5329" t="s">
        <v>59</v>
      </c>
      <c r="P5329" t="s">
        <v>68</v>
      </c>
      <c r="Q5329">
        <v>1</v>
      </c>
      <c r="R5329" t="s">
        <v>37</v>
      </c>
      <c r="S5329">
        <v>61</v>
      </c>
      <c r="T5329" t="s">
        <v>50</v>
      </c>
      <c r="U5329">
        <v>87239</v>
      </c>
      <c r="V5329">
        <v>2</v>
      </c>
      <c r="W5329" t="s">
        <v>39</v>
      </c>
      <c r="X5329" t="s">
        <v>40</v>
      </c>
      <c r="Y5329" t="s">
        <v>40</v>
      </c>
      <c r="Z5329">
        <v>3</v>
      </c>
      <c r="AA5329" t="s">
        <v>20107</v>
      </c>
    </row>
    <row r="5330" spans="1:27" x14ac:dyDescent="0.3">
      <c r="A5330" t="s">
        <v>10762</v>
      </c>
      <c r="B5330" s="1">
        <v>45149</v>
      </c>
      <c r="C5330" s="2">
        <v>0.5</v>
      </c>
      <c r="D5330" t="s">
        <v>256</v>
      </c>
      <c r="E5330" t="s">
        <v>10763</v>
      </c>
      <c r="F5330" t="s">
        <v>110</v>
      </c>
      <c r="G5330" t="s">
        <v>56</v>
      </c>
      <c r="H5330" t="s">
        <v>80</v>
      </c>
      <c r="I5330" t="s">
        <v>133</v>
      </c>
      <c r="J5330">
        <v>1</v>
      </c>
      <c r="K5330">
        <v>112255</v>
      </c>
      <c r="L5330">
        <v>101029.5</v>
      </c>
      <c r="M5330" t="s">
        <v>33</v>
      </c>
      <c r="N5330" t="s">
        <v>34</v>
      </c>
      <c r="O5330" t="s">
        <v>85</v>
      </c>
      <c r="P5330" t="s">
        <v>68</v>
      </c>
      <c r="Q5330">
        <v>3</v>
      </c>
      <c r="R5330" t="s">
        <v>37</v>
      </c>
      <c r="S5330">
        <v>63</v>
      </c>
      <c r="T5330" t="s">
        <v>50</v>
      </c>
      <c r="U5330">
        <v>163082</v>
      </c>
      <c r="V5330">
        <v>1</v>
      </c>
      <c r="W5330" t="s">
        <v>100</v>
      </c>
      <c r="X5330" t="s">
        <v>40</v>
      </c>
      <c r="Y5330" t="s">
        <v>33</v>
      </c>
      <c r="Z5330">
        <v>1</v>
      </c>
      <c r="AA5330" t="s">
        <v>20107</v>
      </c>
    </row>
    <row r="5331" spans="1:27" x14ac:dyDescent="0.3">
      <c r="A5331" t="s">
        <v>10764</v>
      </c>
      <c r="B5331" s="1">
        <v>45149</v>
      </c>
      <c r="C5331" s="2">
        <v>4.1666666666666664E-2</v>
      </c>
      <c r="D5331" t="s">
        <v>148</v>
      </c>
      <c r="E5331" t="s">
        <v>10765</v>
      </c>
      <c r="F5331" t="s">
        <v>55</v>
      </c>
      <c r="G5331" t="s">
        <v>56</v>
      </c>
      <c r="H5331" t="s">
        <v>115</v>
      </c>
      <c r="I5331" t="s">
        <v>32</v>
      </c>
      <c r="J5331">
        <v>4</v>
      </c>
      <c r="K5331">
        <v>141032</v>
      </c>
      <c r="L5331">
        <v>479508.8</v>
      </c>
      <c r="M5331" t="s">
        <v>33</v>
      </c>
      <c r="N5331" t="s">
        <v>67</v>
      </c>
      <c r="O5331" t="s">
        <v>35</v>
      </c>
      <c r="P5331" t="s">
        <v>36</v>
      </c>
      <c r="Q5331">
        <v>4</v>
      </c>
      <c r="R5331" t="s">
        <v>99</v>
      </c>
      <c r="S5331">
        <v>57</v>
      </c>
      <c r="T5331" t="s">
        <v>38</v>
      </c>
      <c r="U5331">
        <v>148584</v>
      </c>
      <c r="V5331">
        <v>4</v>
      </c>
      <c r="W5331" t="s">
        <v>100</v>
      </c>
      <c r="X5331" t="s">
        <v>40</v>
      </c>
      <c r="Y5331" t="s">
        <v>40</v>
      </c>
      <c r="Z5331">
        <v>0</v>
      </c>
      <c r="AA5331" t="s">
        <v>20107</v>
      </c>
    </row>
    <row r="5332" spans="1:27" x14ac:dyDescent="0.3">
      <c r="A5332" t="s">
        <v>10766</v>
      </c>
      <c r="B5332" s="1">
        <v>45149</v>
      </c>
      <c r="C5332" s="2">
        <v>8.3333333333333329E-2</v>
      </c>
      <c r="D5332" t="s">
        <v>166</v>
      </c>
      <c r="E5332" t="s">
        <v>10767</v>
      </c>
      <c r="F5332" t="s">
        <v>55</v>
      </c>
      <c r="G5332" t="s">
        <v>107</v>
      </c>
      <c r="H5332" t="s">
        <v>115</v>
      </c>
      <c r="I5332" t="s">
        <v>46</v>
      </c>
      <c r="J5332">
        <v>3</v>
      </c>
      <c r="K5332">
        <v>41506</v>
      </c>
      <c r="L5332">
        <v>112066.2</v>
      </c>
      <c r="M5332" t="s">
        <v>33</v>
      </c>
      <c r="N5332" t="s">
        <v>34</v>
      </c>
      <c r="O5332" t="s">
        <v>48</v>
      </c>
      <c r="P5332" t="s">
        <v>68</v>
      </c>
      <c r="Q5332">
        <v>5</v>
      </c>
      <c r="R5332" t="s">
        <v>99</v>
      </c>
      <c r="S5332">
        <v>36</v>
      </c>
      <c r="T5332" t="s">
        <v>38</v>
      </c>
      <c r="U5332">
        <v>89696</v>
      </c>
      <c r="V5332">
        <v>4</v>
      </c>
      <c r="W5332" t="s">
        <v>100</v>
      </c>
      <c r="X5332" t="s">
        <v>33</v>
      </c>
      <c r="Y5332" t="s">
        <v>33</v>
      </c>
      <c r="Z5332">
        <v>4</v>
      </c>
      <c r="AA5332" t="s">
        <v>20107</v>
      </c>
    </row>
    <row r="5333" spans="1:27" x14ac:dyDescent="0.3">
      <c r="A5333" t="s">
        <v>10768</v>
      </c>
      <c r="B5333" s="1">
        <v>45149</v>
      </c>
      <c r="C5333" s="2">
        <v>0.125</v>
      </c>
      <c r="D5333" t="s">
        <v>105</v>
      </c>
      <c r="E5333" t="s">
        <v>10769</v>
      </c>
      <c r="F5333" t="s">
        <v>44</v>
      </c>
      <c r="G5333" t="s">
        <v>84</v>
      </c>
      <c r="H5333" t="s">
        <v>45</v>
      </c>
      <c r="I5333" t="s">
        <v>133</v>
      </c>
      <c r="J5333">
        <v>3</v>
      </c>
      <c r="K5333">
        <v>71959</v>
      </c>
      <c r="L5333">
        <v>194289.3</v>
      </c>
      <c r="M5333" t="s">
        <v>33</v>
      </c>
      <c r="N5333" t="s">
        <v>47</v>
      </c>
      <c r="O5333" t="s">
        <v>85</v>
      </c>
      <c r="P5333" t="s">
        <v>68</v>
      </c>
      <c r="Q5333">
        <v>3</v>
      </c>
      <c r="R5333" t="s">
        <v>37</v>
      </c>
      <c r="S5333">
        <v>63</v>
      </c>
      <c r="T5333" t="s">
        <v>38</v>
      </c>
      <c r="U5333">
        <v>90617</v>
      </c>
      <c r="V5333">
        <v>2</v>
      </c>
      <c r="W5333" t="s">
        <v>100</v>
      </c>
      <c r="X5333" t="s">
        <v>40</v>
      </c>
      <c r="Y5333" t="s">
        <v>40</v>
      </c>
      <c r="Z5333">
        <v>1</v>
      </c>
      <c r="AA5333" t="s">
        <v>20107</v>
      </c>
    </row>
    <row r="5334" spans="1:27" x14ac:dyDescent="0.3">
      <c r="A5334" t="s">
        <v>10770</v>
      </c>
      <c r="B5334" s="1">
        <v>45149</v>
      </c>
      <c r="C5334" s="2">
        <v>0.16666666666666666</v>
      </c>
      <c r="D5334" t="s">
        <v>77</v>
      </c>
      <c r="E5334" t="s">
        <v>10771</v>
      </c>
      <c r="F5334" t="s">
        <v>73</v>
      </c>
      <c r="G5334" t="s">
        <v>107</v>
      </c>
      <c r="H5334" t="s">
        <v>45</v>
      </c>
      <c r="I5334" t="s">
        <v>133</v>
      </c>
      <c r="J5334">
        <v>4</v>
      </c>
      <c r="K5334">
        <v>133169</v>
      </c>
      <c r="L5334">
        <v>452774.6</v>
      </c>
      <c r="M5334" t="s">
        <v>33</v>
      </c>
      <c r="N5334" t="s">
        <v>74</v>
      </c>
      <c r="O5334" t="s">
        <v>59</v>
      </c>
      <c r="P5334" t="s">
        <v>68</v>
      </c>
      <c r="Q5334">
        <v>5</v>
      </c>
      <c r="R5334" t="s">
        <v>69</v>
      </c>
      <c r="S5334">
        <v>33</v>
      </c>
      <c r="T5334" t="s">
        <v>38</v>
      </c>
      <c r="U5334">
        <v>193274</v>
      </c>
      <c r="V5334">
        <v>2</v>
      </c>
      <c r="W5334" t="s">
        <v>39</v>
      </c>
      <c r="X5334" t="s">
        <v>33</v>
      </c>
      <c r="Y5334" t="s">
        <v>40</v>
      </c>
      <c r="Z5334">
        <v>3</v>
      </c>
      <c r="AA5334" t="s">
        <v>20107</v>
      </c>
    </row>
    <row r="5335" spans="1:27" x14ac:dyDescent="0.3">
      <c r="A5335" t="s">
        <v>10772</v>
      </c>
      <c r="B5335" s="1">
        <v>45149</v>
      </c>
      <c r="C5335" s="2">
        <v>0.20833333333333334</v>
      </c>
      <c r="D5335" t="s">
        <v>71</v>
      </c>
      <c r="E5335" t="s">
        <v>10773</v>
      </c>
      <c r="F5335" t="s">
        <v>93</v>
      </c>
      <c r="G5335" t="s">
        <v>56</v>
      </c>
      <c r="H5335" t="s">
        <v>94</v>
      </c>
      <c r="I5335" t="s">
        <v>95</v>
      </c>
      <c r="J5335">
        <v>4</v>
      </c>
      <c r="K5335">
        <v>79894</v>
      </c>
      <c r="L5335">
        <v>319576</v>
      </c>
      <c r="M5335" t="s">
        <v>33</v>
      </c>
      <c r="N5335" t="s">
        <v>74</v>
      </c>
      <c r="O5335" t="s">
        <v>48</v>
      </c>
      <c r="P5335" t="s">
        <v>36</v>
      </c>
      <c r="Q5335">
        <v>3</v>
      </c>
      <c r="R5335" t="s">
        <v>153</v>
      </c>
      <c r="S5335">
        <v>52</v>
      </c>
      <c r="T5335" t="s">
        <v>50</v>
      </c>
      <c r="U5335">
        <v>75543</v>
      </c>
      <c r="V5335">
        <v>9</v>
      </c>
      <c r="W5335" t="s">
        <v>75</v>
      </c>
      <c r="X5335" t="s">
        <v>33</v>
      </c>
      <c r="Y5335" t="s">
        <v>33</v>
      </c>
      <c r="Z5335">
        <v>4</v>
      </c>
      <c r="AA5335" t="s">
        <v>20107</v>
      </c>
    </row>
    <row r="5336" spans="1:27" x14ac:dyDescent="0.3">
      <c r="A5336" t="s">
        <v>10774</v>
      </c>
      <c r="B5336" s="1">
        <v>45149</v>
      </c>
      <c r="C5336" s="2">
        <v>0.25</v>
      </c>
      <c r="D5336" t="s">
        <v>87</v>
      </c>
      <c r="E5336" t="s">
        <v>10775</v>
      </c>
      <c r="F5336" t="s">
        <v>55</v>
      </c>
      <c r="G5336" t="s">
        <v>107</v>
      </c>
      <c r="H5336" t="s">
        <v>45</v>
      </c>
      <c r="I5336" t="s">
        <v>95</v>
      </c>
      <c r="J5336">
        <v>2</v>
      </c>
      <c r="K5336">
        <v>137571</v>
      </c>
      <c r="L5336">
        <v>233870.7</v>
      </c>
      <c r="M5336" t="s">
        <v>33</v>
      </c>
      <c r="N5336" t="s">
        <v>58</v>
      </c>
      <c r="O5336" t="s">
        <v>35</v>
      </c>
      <c r="P5336" t="s">
        <v>68</v>
      </c>
      <c r="Q5336">
        <v>2</v>
      </c>
      <c r="R5336" t="s">
        <v>99</v>
      </c>
      <c r="S5336">
        <v>67</v>
      </c>
      <c r="T5336" t="s">
        <v>50</v>
      </c>
      <c r="U5336">
        <v>186403</v>
      </c>
      <c r="V5336">
        <v>6</v>
      </c>
      <c r="W5336" t="s">
        <v>51</v>
      </c>
      <c r="X5336" t="s">
        <v>40</v>
      </c>
      <c r="Y5336" t="s">
        <v>33</v>
      </c>
      <c r="Z5336">
        <v>0</v>
      </c>
      <c r="AA5336" t="s">
        <v>20107</v>
      </c>
    </row>
    <row r="5337" spans="1:27" x14ac:dyDescent="0.3">
      <c r="A5337" t="s">
        <v>10776</v>
      </c>
      <c r="B5337" s="1">
        <v>45149</v>
      </c>
      <c r="C5337" s="2">
        <v>0.29166666666666669</v>
      </c>
      <c r="D5337" t="s">
        <v>185</v>
      </c>
      <c r="E5337" t="s">
        <v>10777</v>
      </c>
      <c r="F5337" t="s">
        <v>55</v>
      </c>
      <c r="G5337" t="s">
        <v>84</v>
      </c>
      <c r="H5337" t="s">
        <v>94</v>
      </c>
      <c r="I5337" t="s">
        <v>128</v>
      </c>
      <c r="J5337">
        <v>3</v>
      </c>
      <c r="K5337">
        <v>24952</v>
      </c>
      <c r="L5337">
        <v>63627.6</v>
      </c>
      <c r="M5337" t="s">
        <v>33</v>
      </c>
      <c r="N5337" t="s">
        <v>89</v>
      </c>
      <c r="O5337" t="s">
        <v>85</v>
      </c>
      <c r="P5337" t="s">
        <v>36</v>
      </c>
      <c r="Q5337">
        <v>1</v>
      </c>
      <c r="R5337" t="s">
        <v>60</v>
      </c>
      <c r="S5337">
        <v>67</v>
      </c>
      <c r="T5337" t="s">
        <v>38</v>
      </c>
      <c r="U5337">
        <v>12319</v>
      </c>
      <c r="V5337">
        <v>7</v>
      </c>
      <c r="W5337" t="s">
        <v>51</v>
      </c>
      <c r="X5337" t="s">
        <v>33</v>
      </c>
      <c r="Y5337" t="s">
        <v>33</v>
      </c>
      <c r="Z5337">
        <v>4</v>
      </c>
      <c r="AA5337" t="s">
        <v>20108</v>
      </c>
    </row>
    <row r="5338" spans="1:27" x14ac:dyDescent="0.3">
      <c r="A5338" t="s">
        <v>10778</v>
      </c>
      <c r="B5338" s="1">
        <v>45149</v>
      </c>
      <c r="C5338" s="2">
        <v>0.33333333333333331</v>
      </c>
      <c r="D5338" t="s">
        <v>27</v>
      </c>
      <c r="E5338" t="s">
        <v>10779</v>
      </c>
      <c r="F5338" t="s">
        <v>127</v>
      </c>
      <c r="G5338" t="s">
        <v>65</v>
      </c>
      <c r="H5338" t="s">
        <v>31</v>
      </c>
      <c r="I5338" t="s">
        <v>133</v>
      </c>
      <c r="J5338">
        <v>1</v>
      </c>
      <c r="K5338">
        <v>85833</v>
      </c>
      <c r="L5338">
        <v>85833</v>
      </c>
      <c r="M5338" t="s">
        <v>33</v>
      </c>
      <c r="N5338" t="s">
        <v>67</v>
      </c>
      <c r="O5338" t="s">
        <v>59</v>
      </c>
      <c r="P5338" t="s">
        <v>36</v>
      </c>
      <c r="Q5338">
        <v>2</v>
      </c>
      <c r="R5338" t="s">
        <v>69</v>
      </c>
      <c r="S5338">
        <v>25</v>
      </c>
      <c r="T5338" t="s">
        <v>38</v>
      </c>
      <c r="U5338">
        <v>19096</v>
      </c>
      <c r="V5338">
        <v>7</v>
      </c>
      <c r="W5338" t="s">
        <v>61</v>
      </c>
      <c r="X5338" t="s">
        <v>33</v>
      </c>
      <c r="Y5338" t="s">
        <v>33</v>
      </c>
      <c r="Z5338">
        <v>3</v>
      </c>
      <c r="AA5338" t="s">
        <v>20108</v>
      </c>
    </row>
    <row r="5339" spans="1:27" x14ac:dyDescent="0.3">
      <c r="A5339" t="s">
        <v>10780</v>
      </c>
      <c r="B5339" s="1">
        <v>45149</v>
      </c>
      <c r="C5339" s="2">
        <v>0.375</v>
      </c>
      <c r="D5339" t="s">
        <v>185</v>
      </c>
      <c r="E5339" t="s">
        <v>10781</v>
      </c>
      <c r="F5339" t="s">
        <v>93</v>
      </c>
      <c r="G5339" t="s">
        <v>30</v>
      </c>
      <c r="H5339" t="s">
        <v>115</v>
      </c>
      <c r="I5339" t="s">
        <v>32</v>
      </c>
      <c r="J5339">
        <v>3</v>
      </c>
      <c r="K5339">
        <v>23823</v>
      </c>
      <c r="L5339">
        <v>64322.1</v>
      </c>
      <c r="M5339" t="s">
        <v>33</v>
      </c>
      <c r="N5339" t="s">
        <v>74</v>
      </c>
      <c r="O5339" t="s">
        <v>59</v>
      </c>
      <c r="P5339" t="s">
        <v>68</v>
      </c>
      <c r="Q5339">
        <v>5</v>
      </c>
      <c r="R5339" t="s">
        <v>99</v>
      </c>
      <c r="S5339">
        <v>42</v>
      </c>
      <c r="T5339" t="s">
        <v>50</v>
      </c>
      <c r="U5339">
        <v>171375</v>
      </c>
      <c r="V5339">
        <v>6</v>
      </c>
      <c r="W5339" t="s">
        <v>75</v>
      </c>
      <c r="X5339" t="s">
        <v>40</v>
      </c>
      <c r="Y5339" t="s">
        <v>33</v>
      </c>
      <c r="Z5339">
        <v>2</v>
      </c>
      <c r="AA5339" t="s">
        <v>20108</v>
      </c>
    </row>
    <row r="5340" spans="1:27" x14ac:dyDescent="0.3">
      <c r="A5340" t="s">
        <v>10782</v>
      </c>
      <c r="B5340" s="1">
        <v>45149</v>
      </c>
      <c r="C5340" s="2">
        <v>0.41666666666666669</v>
      </c>
      <c r="D5340" t="s">
        <v>125</v>
      </c>
      <c r="E5340" t="s">
        <v>10783</v>
      </c>
      <c r="F5340" t="s">
        <v>29</v>
      </c>
      <c r="G5340" t="s">
        <v>56</v>
      </c>
      <c r="H5340" t="s">
        <v>31</v>
      </c>
      <c r="I5340" t="s">
        <v>95</v>
      </c>
      <c r="J5340">
        <v>2</v>
      </c>
      <c r="K5340">
        <v>90587</v>
      </c>
      <c r="L5340">
        <v>163056.6</v>
      </c>
      <c r="M5340" t="s">
        <v>33</v>
      </c>
      <c r="N5340" t="s">
        <v>58</v>
      </c>
      <c r="O5340" t="s">
        <v>35</v>
      </c>
      <c r="P5340" t="s">
        <v>68</v>
      </c>
      <c r="Q5340">
        <v>5</v>
      </c>
      <c r="R5340" t="s">
        <v>60</v>
      </c>
      <c r="S5340">
        <v>67</v>
      </c>
      <c r="T5340" t="s">
        <v>38</v>
      </c>
      <c r="U5340">
        <v>162861</v>
      </c>
      <c r="V5340">
        <v>4</v>
      </c>
      <c r="W5340" t="s">
        <v>90</v>
      </c>
      <c r="X5340" t="s">
        <v>40</v>
      </c>
      <c r="Y5340" t="s">
        <v>40</v>
      </c>
      <c r="Z5340">
        <v>0</v>
      </c>
      <c r="AA5340" t="s">
        <v>20107</v>
      </c>
    </row>
    <row r="5341" spans="1:27" x14ac:dyDescent="0.3">
      <c r="A5341" t="s">
        <v>10784</v>
      </c>
      <c r="B5341" s="1">
        <v>45149</v>
      </c>
      <c r="C5341" s="2">
        <v>0.45833333333333331</v>
      </c>
      <c r="D5341" t="s">
        <v>122</v>
      </c>
      <c r="E5341" t="s">
        <v>10785</v>
      </c>
      <c r="F5341" t="s">
        <v>44</v>
      </c>
      <c r="G5341" t="s">
        <v>56</v>
      </c>
      <c r="H5341" t="s">
        <v>115</v>
      </c>
      <c r="I5341" t="s">
        <v>32</v>
      </c>
      <c r="J5341">
        <v>1</v>
      </c>
      <c r="K5341">
        <v>35701</v>
      </c>
      <c r="L5341">
        <v>35701</v>
      </c>
      <c r="M5341" t="s">
        <v>40</v>
      </c>
      <c r="N5341" t="s">
        <v>58</v>
      </c>
      <c r="O5341" t="s">
        <v>35</v>
      </c>
      <c r="P5341" t="s">
        <v>36</v>
      </c>
      <c r="Q5341">
        <v>3</v>
      </c>
      <c r="R5341" t="s">
        <v>60</v>
      </c>
      <c r="S5341">
        <v>68</v>
      </c>
      <c r="T5341" t="s">
        <v>38</v>
      </c>
      <c r="U5341">
        <v>177998</v>
      </c>
      <c r="V5341">
        <v>6</v>
      </c>
      <c r="W5341" t="s">
        <v>90</v>
      </c>
      <c r="X5341" t="s">
        <v>33</v>
      </c>
      <c r="Y5341" t="s">
        <v>33</v>
      </c>
      <c r="Z5341">
        <v>2</v>
      </c>
      <c r="AA5341" t="s">
        <v>20108</v>
      </c>
    </row>
    <row r="5342" spans="1:27" x14ac:dyDescent="0.3">
      <c r="A5342" t="s">
        <v>10786</v>
      </c>
      <c r="B5342" s="1">
        <v>45149</v>
      </c>
      <c r="C5342" s="2">
        <v>0.5</v>
      </c>
      <c r="D5342" t="s">
        <v>148</v>
      </c>
      <c r="E5342" t="s">
        <v>10787</v>
      </c>
      <c r="F5342" t="s">
        <v>110</v>
      </c>
      <c r="G5342" t="s">
        <v>84</v>
      </c>
      <c r="H5342" t="s">
        <v>115</v>
      </c>
      <c r="I5342" t="s">
        <v>133</v>
      </c>
      <c r="J5342">
        <v>2</v>
      </c>
      <c r="K5342">
        <v>68436</v>
      </c>
      <c r="L5342">
        <v>123184.8</v>
      </c>
      <c r="M5342" t="s">
        <v>33</v>
      </c>
      <c r="N5342" t="s">
        <v>34</v>
      </c>
      <c r="O5342" t="s">
        <v>85</v>
      </c>
      <c r="P5342" t="s">
        <v>36</v>
      </c>
      <c r="Q5342">
        <v>3</v>
      </c>
      <c r="R5342" t="s">
        <v>37</v>
      </c>
      <c r="S5342">
        <v>50</v>
      </c>
      <c r="T5342" t="s">
        <v>38</v>
      </c>
      <c r="U5342">
        <v>180820</v>
      </c>
      <c r="V5342">
        <v>9</v>
      </c>
      <c r="W5342" t="s">
        <v>90</v>
      </c>
      <c r="X5342" t="s">
        <v>33</v>
      </c>
      <c r="Y5342" t="s">
        <v>40</v>
      </c>
      <c r="Z5342">
        <v>0</v>
      </c>
      <c r="AA5342" t="s">
        <v>20107</v>
      </c>
    </row>
    <row r="5343" spans="1:27" x14ac:dyDescent="0.3">
      <c r="A5343" t="s">
        <v>10788</v>
      </c>
      <c r="B5343" s="1">
        <v>45149</v>
      </c>
      <c r="C5343" s="2">
        <v>4.1666666666666664E-2</v>
      </c>
      <c r="D5343" t="s">
        <v>142</v>
      </c>
      <c r="E5343" t="s">
        <v>10789</v>
      </c>
      <c r="F5343" t="s">
        <v>140</v>
      </c>
      <c r="G5343" t="s">
        <v>65</v>
      </c>
      <c r="H5343" t="s">
        <v>66</v>
      </c>
      <c r="I5343" t="s">
        <v>95</v>
      </c>
      <c r="J5343">
        <v>4</v>
      </c>
      <c r="K5343">
        <v>92816</v>
      </c>
      <c r="L5343">
        <v>371264</v>
      </c>
      <c r="M5343" t="s">
        <v>33</v>
      </c>
      <c r="N5343" t="s">
        <v>47</v>
      </c>
      <c r="O5343" t="s">
        <v>48</v>
      </c>
      <c r="P5343" t="s">
        <v>36</v>
      </c>
      <c r="Q5343">
        <v>3</v>
      </c>
      <c r="R5343" t="s">
        <v>153</v>
      </c>
      <c r="S5343">
        <v>59</v>
      </c>
      <c r="T5343" t="s">
        <v>38</v>
      </c>
      <c r="U5343">
        <v>23667</v>
      </c>
      <c r="V5343">
        <v>9</v>
      </c>
      <c r="W5343" t="s">
        <v>75</v>
      </c>
      <c r="X5343" t="s">
        <v>40</v>
      </c>
      <c r="Y5343" t="s">
        <v>33</v>
      </c>
      <c r="Z5343">
        <v>4</v>
      </c>
      <c r="AA5343" t="s">
        <v>20107</v>
      </c>
    </row>
    <row r="5344" spans="1:27" x14ac:dyDescent="0.3">
      <c r="A5344" t="s">
        <v>10790</v>
      </c>
      <c r="B5344" s="1">
        <v>45149</v>
      </c>
      <c r="C5344" s="2">
        <v>8.3333333333333329E-2</v>
      </c>
      <c r="D5344" t="s">
        <v>256</v>
      </c>
      <c r="E5344" t="s">
        <v>10791</v>
      </c>
      <c r="F5344" t="s">
        <v>83</v>
      </c>
      <c r="G5344" t="s">
        <v>65</v>
      </c>
      <c r="H5344" t="s">
        <v>80</v>
      </c>
      <c r="I5344" t="s">
        <v>128</v>
      </c>
      <c r="J5344">
        <v>2</v>
      </c>
      <c r="K5344">
        <v>23374</v>
      </c>
      <c r="L5344">
        <v>39735.800000000003</v>
      </c>
      <c r="M5344" t="s">
        <v>40</v>
      </c>
      <c r="N5344" t="s">
        <v>67</v>
      </c>
      <c r="O5344" t="s">
        <v>85</v>
      </c>
      <c r="P5344" t="s">
        <v>36</v>
      </c>
      <c r="Q5344">
        <v>5</v>
      </c>
      <c r="R5344" t="s">
        <v>49</v>
      </c>
      <c r="S5344">
        <v>24</v>
      </c>
      <c r="T5344" t="s">
        <v>38</v>
      </c>
      <c r="U5344">
        <v>21110</v>
      </c>
      <c r="V5344">
        <v>8</v>
      </c>
      <c r="W5344" t="s">
        <v>39</v>
      </c>
      <c r="X5344" t="s">
        <v>33</v>
      </c>
      <c r="Y5344" t="s">
        <v>33</v>
      </c>
      <c r="Z5344">
        <v>3</v>
      </c>
      <c r="AA5344" t="s">
        <v>20108</v>
      </c>
    </row>
    <row r="5345" spans="1:27" x14ac:dyDescent="0.3">
      <c r="A5345" t="s">
        <v>10792</v>
      </c>
      <c r="B5345" s="1">
        <v>45149</v>
      </c>
      <c r="C5345" s="2">
        <v>0.125</v>
      </c>
      <c r="D5345" t="s">
        <v>185</v>
      </c>
      <c r="E5345" t="s">
        <v>10793</v>
      </c>
      <c r="F5345" t="s">
        <v>44</v>
      </c>
      <c r="G5345" t="s">
        <v>30</v>
      </c>
      <c r="H5345" t="s">
        <v>94</v>
      </c>
      <c r="I5345" t="s">
        <v>133</v>
      </c>
      <c r="J5345">
        <v>4</v>
      </c>
      <c r="K5345">
        <v>67541</v>
      </c>
      <c r="L5345">
        <v>243147.6</v>
      </c>
      <c r="M5345" t="s">
        <v>33</v>
      </c>
      <c r="N5345" t="s">
        <v>34</v>
      </c>
      <c r="O5345" t="s">
        <v>59</v>
      </c>
      <c r="P5345" t="s">
        <v>68</v>
      </c>
      <c r="Q5345">
        <v>1</v>
      </c>
      <c r="R5345" t="s">
        <v>99</v>
      </c>
      <c r="S5345">
        <v>22</v>
      </c>
      <c r="T5345" t="s">
        <v>38</v>
      </c>
      <c r="U5345">
        <v>62618</v>
      </c>
      <c r="V5345">
        <v>4</v>
      </c>
      <c r="W5345" t="s">
        <v>51</v>
      </c>
      <c r="X5345" t="s">
        <v>33</v>
      </c>
      <c r="Y5345" t="s">
        <v>40</v>
      </c>
      <c r="Z5345">
        <v>1</v>
      </c>
      <c r="AA5345" t="s">
        <v>20107</v>
      </c>
    </row>
    <row r="5346" spans="1:27" x14ac:dyDescent="0.3">
      <c r="A5346" t="s">
        <v>10794</v>
      </c>
      <c r="B5346" s="1">
        <v>45149</v>
      </c>
      <c r="C5346" s="2">
        <v>0.16666666666666666</v>
      </c>
      <c r="D5346" t="s">
        <v>27</v>
      </c>
      <c r="E5346" t="s">
        <v>10795</v>
      </c>
      <c r="F5346" t="s">
        <v>44</v>
      </c>
      <c r="G5346" t="s">
        <v>65</v>
      </c>
      <c r="H5346" t="s">
        <v>115</v>
      </c>
      <c r="I5346" t="s">
        <v>32</v>
      </c>
      <c r="J5346">
        <v>2</v>
      </c>
      <c r="K5346">
        <v>135272</v>
      </c>
      <c r="L5346">
        <v>243489.6</v>
      </c>
      <c r="M5346" t="s">
        <v>33</v>
      </c>
      <c r="N5346" t="s">
        <v>34</v>
      </c>
      <c r="O5346" t="s">
        <v>48</v>
      </c>
      <c r="P5346" t="s">
        <v>36</v>
      </c>
      <c r="Q5346">
        <v>4</v>
      </c>
      <c r="R5346" t="s">
        <v>37</v>
      </c>
      <c r="S5346">
        <v>57</v>
      </c>
      <c r="T5346" t="s">
        <v>38</v>
      </c>
      <c r="U5346">
        <v>164779</v>
      </c>
      <c r="V5346">
        <v>1</v>
      </c>
      <c r="W5346" t="s">
        <v>39</v>
      </c>
      <c r="X5346" t="s">
        <v>33</v>
      </c>
      <c r="Y5346" t="s">
        <v>40</v>
      </c>
      <c r="Z5346">
        <v>1</v>
      </c>
      <c r="AA5346" t="s">
        <v>20107</v>
      </c>
    </row>
    <row r="5347" spans="1:27" x14ac:dyDescent="0.3">
      <c r="A5347" t="s">
        <v>10796</v>
      </c>
      <c r="B5347" s="1">
        <v>45149</v>
      </c>
      <c r="C5347" s="2">
        <v>0.20833333333333334</v>
      </c>
      <c r="D5347" t="s">
        <v>185</v>
      </c>
      <c r="E5347" t="s">
        <v>10797</v>
      </c>
      <c r="F5347" t="s">
        <v>55</v>
      </c>
      <c r="G5347" t="s">
        <v>84</v>
      </c>
      <c r="H5347" t="s">
        <v>66</v>
      </c>
      <c r="I5347" t="s">
        <v>128</v>
      </c>
      <c r="J5347">
        <v>4</v>
      </c>
      <c r="K5347">
        <v>92309</v>
      </c>
      <c r="L5347">
        <v>350774.2</v>
      </c>
      <c r="M5347" t="s">
        <v>33</v>
      </c>
      <c r="N5347" t="s">
        <v>74</v>
      </c>
      <c r="O5347" t="s">
        <v>48</v>
      </c>
      <c r="P5347" t="s">
        <v>68</v>
      </c>
      <c r="Q5347">
        <v>4</v>
      </c>
      <c r="R5347" t="s">
        <v>37</v>
      </c>
      <c r="S5347">
        <v>47</v>
      </c>
      <c r="T5347" t="s">
        <v>38</v>
      </c>
      <c r="U5347">
        <v>20849</v>
      </c>
      <c r="V5347">
        <v>8</v>
      </c>
      <c r="W5347" t="s">
        <v>51</v>
      </c>
      <c r="X5347" t="s">
        <v>40</v>
      </c>
      <c r="Y5347" t="s">
        <v>40</v>
      </c>
      <c r="Z5347">
        <v>3</v>
      </c>
      <c r="AA5347" t="s">
        <v>20107</v>
      </c>
    </row>
    <row r="5348" spans="1:27" x14ac:dyDescent="0.3">
      <c r="A5348" t="s">
        <v>10798</v>
      </c>
      <c r="B5348" s="1">
        <v>45149</v>
      </c>
      <c r="C5348" s="2">
        <v>0.25</v>
      </c>
      <c r="D5348" t="s">
        <v>53</v>
      </c>
      <c r="E5348" t="s">
        <v>10799</v>
      </c>
      <c r="F5348" t="s">
        <v>127</v>
      </c>
      <c r="G5348" t="s">
        <v>65</v>
      </c>
      <c r="H5348" t="s">
        <v>57</v>
      </c>
      <c r="I5348" t="s">
        <v>133</v>
      </c>
      <c r="J5348">
        <v>3</v>
      </c>
      <c r="K5348">
        <v>68657</v>
      </c>
      <c r="L5348">
        <v>185373.9</v>
      </c>
      <c r="M5348" t="s">
        <v>33</v>
      </c>
      <c r="N5348" t="s">
        <v>89</v>
      </c>
      <c r="O5348" t="s">
        <v>85</v>
      </c>
      <c r="P5348" t="s">
        <v>36</v>
      </c>
      <c r="Q5348">
        <v>4</v>
      </c>
      <c r="R5348" t="s">
        <v>153</v>
      </c>
      <c r="S5348">
        <v>50</v>
      </c>
      <c r="T5348" t="s">
        <v>38</v>
      </c>
      <c r="U5348">
        <v>175621</v>
      </c>
      <c r="V5348">
        <v>6</v>
      </c>
      <c r="W5348" t="s">
        <v>51</v>
      </c>
      <c r="X5348" t="s">
        <v>33</v>
      </c>
      <c r="Y5348" t="s">
        <v>33</v>
      </c>
      <c r="Z5348">
        <v>0</v>
      </c>
      <c r="AA5348" t="s">
        <v>20107</v>
      </c>
    </row>
    <row r="5349" spans="1:27" x14ac:dyDescent="0.3">
      <c r="A5349" t="s">
        <v>10800</v>
      </c>
      <c r="B5349" s="1">
        <v>45149</v>
      </c>
      <c r="C5349" s="2">
        <v>0.29166666666666669</v>
      </c>
      <c r="D5349" t="s">
        <v>122</v>
      </c>
      <c r="E5349" t="s">
        <v>10801</v>
      </c>
      <c r="F5349" t="s">
        <v>114</v>
      </c>
      <c r="G5349" t="s">
        <v>84</v>
      </c>
      <c r="H5349" t="s">
        <v>66</v>
      </c>
      <c r="I5349" t="s">
        <v>95</v>
      </c>
      <c r="J5349">
        <v>4</v>
      </c>
      <c r="K5349">
        <v>72906</v>
      </c>
      <c r="L5349">
        <v>277042.8</v>
      </c>
      <c r="M5349" t="s">
        <v>33</v>
      </c>
      <c r="N5349" t="s">
        <v>34</v>
      </c>
      <c r="O5349" t="s">
        <v>59</v>
      </c>
      <c r="P5349" t="s">
        <v>36</v>
      </c>
      <c r="Q5349">
        <v>4</v>
      </c>
      <c r="R5349" t="s">
        <v>69</v>
      </c>
      <c r="S5349">
        <v>36</v>
      </c>
      <c r="T5349" t="s">
        <v>38</v>
      </c>
      <c r="U5349">
        <v>70734</v>
      </c>
      <c r="V5349">
        <v>8</v>
      </c>
      <c r="W5349" t="s">
        <v>90</v>
      </c>
      <c r="X5349" t="s">
        <v>33</v>
      </c>
      <c r="Y5349" t="s">
        <v>40</v>
      </c>
      <c r="Z5349">
        <v>3</v>
      </c>
      <c r="AA5349" t="s">
        <v>20107</v>
      </c>
    </row>
    <row r="5350" spans="1:27" x14ac:dyDescent="0.3">
      <c r="A5350" t="s">
        <v>10802</v>
      </c>
      <c r="B5350" s="1">
        <v>45149</v>
      </c>
      <c r="C5350" s="2">
        <v>0.33333333333333331</v>
      </c>
      <c r="D5350" t="s">
        <v>142</v>
      </c>
      <c r="E5350" t="s">
        <v>10803</v>
      </c>
      <c r="F5350" t="s">
        <v>150</v>
      </c>
      <c r="G5350" t="s">
        <v>56</v>
      </c>
      <c r="H5350" t="s">
        <v>31</v>
      </c>
      <c r="I5350" t="s">
        <v>46</v>
      </c>
      <c r="J5350">
        <v>3</v>
      </c>
      <c r="K5350">
        <v>110455</v>
      </c>
      <c r="L5350">
        <v>298228.5</v>
      </c>
      <c r="M5350" t="s">
        <v>33</v>
      </c>
      <c r="N5350" t="s">
        <v>47</v>
      </c>
      <c r="O5350" t="s">
        <v>85</v>
      </c>
      <c r="P5350" t="s">
        <v>36</v>
      </c>
      <c r="Q5350">
        <v>2</v>
      </c>
      <c r="R5350" t="s">
        <v>37</v>
      </c>
      <c r="S5350">
        <v>41</v>
      </c>
      <c r="T5350" t="s">
        <v>38</v>
      </c>
      <c r="U5350">
        <v>157845</v>
      </c>
      <c r="V5350">
        <v>3</v>
      </c>
      <c r="W5350" t="s">
        <v>100</v>
      </c>
      <c r="X5350" t="s">
        <v>33</v>
      </c>
      <c r="Y5350" t="s">
        <v>33</v>
      </c>
      <c r="Z5350">
        <v>2</v>
      </c>
      <c r="AA5350" t="s">
        <v>20107</v>
      </c>
    </row>
    <row r="5351" spans="1:27" x14ac:dyDescent="0.3">
      <c r="A5351" t="s">
        <v>10804</v>
      </c>
      <c r="B5351" s="1">
        <v>45149</v>
      </c>
      <c r="C5351" s="2">
        <v>0.375</v>
      </c>
      <c r="D5351" t="s">
        <v>175</v>
      </c>
      <c r="E5351" t="s">
        <v>10805</v>
      </c>
      <c r="F5351" t="s">
        <v>164</v>
      </c>
      <c r="G5351" t="s">
        <v>56</v>
      </c>
      <c r="H5351" t="s">
        <v>57</v>
      </c>
      <c r="I5351" t="s">
        <v>133</v>
      </c>
      <c r="J5351">
        <v>4</v>
      </c>
      <c r="K5351">
        <v>137887</v>
      </c>
      <c r="L5351">
        <v>523970.6</v>
      </c>
      <c r="M5351" t="s">
        <v>33</v>
      </c>
      <c r="N5351" t="s">
        <v>74</v>
      </c>
      <c r="O5351" t="s">
        <v>85</v>
      </c>
      <c r="P5351" t="s">
        <v>68</v>
      </c>
      <c r="Q5351">
        <v>1</v>
      </c>
      <c r="R5351" t="s">
        <v>69</v>
      </c>
      <c r="S5351">
        <v>66</v>
      </c>
      <c r="T5351" t="s">
        <v>38</v>
      </c>
      <c r="U5351">
        <v>58803</v>
      </c>
      <c r="V5351">
        <v>2</v>
      </c>
      <c r="W5351" t="s">
        <v>61</v>
      </c>
      <c r="X5351" t="s">
        <v>33</v>
      </c>
      <c r="Y5351" t="s">
        <v>33</v>
      </c>
      <c r="Z5351">
        <v>4</v>
      </c>
      <c r="AA5351" t="s">
        <v>20107</v>
      </c>
    </row>
    <row r="5352" spans="1:27" x14ac:dyDescent="0.3">
      <c r="A5352" t="s">
        <v>10806</v>
      </c>
      <c r="B5352" s="1">
        <v>45149</v>
      </c>
      <c r="C5352" s="2">
        <v>0.41666666666666669</v>
      </c>
      <c r="D5352" t="s">
        <v>53</v>
      </c>
      <c r="E5352" t="s">
        <v>10807</v>
      </c>
      <c r="F5352" t="s">
        <v>79</v>
      </c>
      <c r="G5352" t="s">
        <v>56</v>
      </c>
      <c r="H5352" t="s">
        <v>66</v>
      </c>
      <c r="I5352" t="s">
        <v>103</v>
      </c>
      <c r="J5352">
        <v>2</v>
      </c>
      <c r="K5352">
        <v>40175</v>
      </c>
      <c r="L5352">
        <v>80350</v>
      </c>
      <c r="M5352" t="s">
        <v>33</v>
      </c>
      <c r="N5352" t="s">
        <v>58</v>
      </c>
      <c r="O5352" t="s">
        <v>59</v>
      </c>
      <c r="P5352" t="s">
        <v>68</v>
      </c>
      <c r="Q5352">
        <v>4</v>
      </c>
      <c r="R5352" t="s">
        <v>153</v>
      </c>
      <c r="S5352">
        <v>32</v>
      </c>
      <c r="T5352" t="s">
        <v>50</v>
      </c>
      <c r="U5352">
        <v>174865</v>
      </c>
      <c r="V5352">
        <v>1</v>
      </c>
      <c r="W5352" t="s">
        <v>90</v>
      </c>
      <c r="X5352" t="s">
        <v>33</v>
      </c>
      <c r="Y5352" t="s">
        <v>40</v>
      </c>
      <c r="Z5352">
        <v>2</v>
      </c>
      <c r="AA5352" t="s">
        <v>20108</v>
      </c>
    </row>
    <row r="5353" spans="1:27" x14ac:dyDescent="0.3">
      <c r="A5353" t="s">
        <v>10808</v>
      </c>
      <c r="B5353" s="1">
        <v>45149</v>
      </c>
      <c r="C5353" s="2">
        <v>0.45833333333333331</v>
      </c>
      <c r="D5353" t="s">
        <v>122</v>
      </c>
      <c r="E5353" t="s">
        <v>10809</v>
      </c>
      <c r="F5353" t="s">
        <v>127</v>
      </c>
      <c r="G5353" t="s">
        <v>107</v>
      </c>
      <c r="H5353" t="s">
        <v>45</v>
      </c>
      <c r="I5353" t="s">
        <v>32</v>
      </c>
      <c r="J5353">
        <v>2</v>
      </c>
      <c r="K5353">
        <v>20736</v>
      </c>
      <c r="L5353">
        <v>37324.800000000003</v>
      </c>
      <c r="M5353" t="s">
        <v>40</v>
      </c>
      <c r="N5353" t="s">
        <v>34</v>
      </c>
      <c r="O5353" t="s">
        <v>48</v>
      </c>
      <c r="P5353" t="s">
        <v>36</v>
      </c>
      <c r="Q5353">
        <v>1</v>
      </c>
      <c r="R5353" t="s">
        <v>37</v>
      </c>
      <c r="S5353">
        <v>68</v>
      </c>
      <c r="T5353" t="s">
        <v>38</v>
      </c>
      <c r="U5353">
        <v>184047</v>
      </c>
      <c r="V5353">
        <v>2</v>
      </c>
      <c r="W5353" t="s">
        <v>100</v>
      </c>
      <c r="X5353" t="s">
        <v>33</v>
      </c>
      <c r="Y5353" t="s">
        <v>40</v>
      </c>
      <c r="Z5353">
        <v>2</v>
      </c>
      <c r="AA5353" t="s">
        <v>20108</v>
      </c>
    </row>
    <row r="5354" spans="1:27" x14ac:dyDescent="0.3">
      <c r="A5354" t="s">
        <v>10810</v>
      </c>
      <c r="B5354" s="1">
        <v>45150</v>
      </c>
      <c r="C5354" s="2">
        <v>0.5</v>
      </c>
      <c r="D5354" t="s">
        <v>119</v>
      </c>
      <c r="E5354" t="s">
        <v>10811</v>
      </c>
      <c r="F5354" t="s">
        <v>114</v>
      </c>
      <c r="G5354" t="s">
        <v>56</v>
      </c>
      <c r="H5354" t="s">
        <v>80</v>
      </c>
      <c r="I5354" t="s">
        <v>95</v>
      </c>
      <c r="J5354">
        <v>2</v>
      </c>
      <c r="K5354">
        <v>90142</v>
      </c>
      <c r="L5354">
        <v>180284</v>
      </c>
      <c r="M5354" t="s">
        <v>33</v>
      </c>
      <c r="N5354" t="s">
        <v>89</v>
      </c>
      <c r="O5354" t="s">
        <v>35</v>
      </c>
      <c r="P5354" t="s">
        <v>68</v>
      </c>
      <c r="Q5354">
        <v>1</v>
      </c>
      <c r="R5354" t="s">
        <v>99</v>
      </c>
      <c r="S5354">
        <v>63</v>
      </c>
      <c r="T5354" t="s">
        <v>38</v>
      </c>
      <c r="U5354">
        <v>195746</v>
      </c>
      <c r="V5354">
        <v>3</v>
      </c>
      <c r="W5354" t="s">
        <v>51</v>
      </c>
      <c r="X5354" t="s">
        <v>33</v>
      </c>
      <c r="Y5354" t="s">
        <v>33</v>
      </c>
      <c r="Z5354">
        <v>0</v>
      </c>
      <c r="AA5354" t="s">
        <v>20107</v>
      </c>
    </row>
    <row r="5355" spans="1:27" x14ac:dyDescent="0.3">
      <c r="A5355" t="s">
        <v>10812</v>
      </c>
      <c r="B5355" s="1">
        <v>45150</v>
      </c>
      <c r="C5355" s="2">
        <v>4.1666666666666664E-2</v>
      </c>
      <c r="D5355" t="s">
        <v>166</v>
      </c>
      <c r="E5355" t="s">
        <v>10813</v>
      </c>
      <c r="F5355" t="s">
        <v>55</v>
      </c>
      <c r="G5355" t="s">
        <v>84</v>
      </c>
      <c r="H5355" t="s">
        <v>94</v>
      </c>
      <c r="I5355" t="s">
        <v>95</v>
      </c>
      <c r="J5355">
        <v>4</v>
      </c>
      <c r="K5355">
        <v>133795</v>
      </c>
      <c r="L5355">
        <v>508421</v>
      </c>
      <c r="M5355" t="s">
        <v>33</v>
      </c>
      <c r="N5355" t="s">
        <v>58</v>
      </c>
      <c r="O5355" t="s">
        <v>48</v>
      </c>
      <c r="P5355" t="s">
        <v>68</v>
      </c>
      <c r="Q5355">
        <v>4</v>
      </c>
      <c r="R5355" t="s">
        <v>69</v>
      </c>
      <c r="S5355">
        <v>40</v>
      </c>
      <c r="T5355" t="s">
        <v>50</v>
      </c>
      <c r="U5355">
        <v>130861</v>
      </c>
      <c r="V5355">
        <v>2</v>
      </c>
      <c r="W5355" t="s">
        <v>61</v>
      </c>
      <c r="X5355" t="s">
        <v>40</v>
      </c>
      <c r="Y5355" t="s">
        <v>33</v>
      </c>
      <c r="Z5355">
        <v>3</v>
      </c>
      <c r="AA5355" t="s">
        <v>20107</v>
      </c>
    </row>
    <row r="5356" spans="1:27" x14ac:dyDescent="0.3">
      <c r="A5356" t="s">
        <v>10814</v>
      </c>
      <c r="B5356" s="1">
        <v>45150</v>
      </c>
      <c r="C5356" s="2">
        <v>8.3333333333333329E-2</v>
      </c>
      <c r="D5356" t="s">
        <v>256</v>
      </c>
      <c r="E5356" t="s">
        <v>10815</v>
      </c>
      <c r="F5356" t="s">
        <v>55</v>
      </c>
      <c r="G5356" t="s">
        <v>30</v>
      </c>
      <c r="H5356" t="s">
        <v>45</v>
      </c>
      <c r="I5356" t="s">
        <v>103</v>
      </c>
      <c r="J5356">
        <v>4</v>
      </c>
      <c r="K5356">
        <v>29905</v>
      </c>
      <c r="L5356">
        <v>113639</v>
      </c>
      <c r="M5356" t="s">
        <v>33</v>
      </c>
      <c r="N5356" t="s">
        <v>34</v>
      </c>
      <c r="O5356" t="s">
        <v>85</v>
      </c>
      <c r="P5356" t="s">
        <v>68</v>
      </c>
      <c r="Q5356">
        <v>2</v>
      </c>
      <c r="R5356" t="s">
        <v>153</v>
      </c>
      <c r="S5356">
        <v>66</v>
      </c>
      <c r="T5356" t="s">
        <v>50</v>
      </c>
      <c r="U5356">
        <v>178021</v>
      </c>
      <c r="V5356">
        <v>6</v>
      </c>
      <c r="W5356" t="s">
        <v>39</v>
      </c>
      <c r="X5356" t="s">
        <v>40</v>
      </c>
      <c r="Y5356" t="s">
        <v>33</v>
      </c>
      <c r="Z5356">
        <v>4</v>
      </c>
      <c r="AA5356" t="s">
        <v>20107</v>
      </c>
    </row>
    <row r="5357" spans="1:27" x14ac:dyDescent="0.3">
      <c r="A5357" t="s">
        <v>10816</v>
      </c>
      <c r="B5357" s="1">
        <v>45150</v>
      </c>
      <c r="C5357" s="2">
        <v>0.125</v>
      </c>
      <c r="D5357" t="s">
        <v>42</v>
      </c>
      <c r="E5357" t="s">
        <v>10817</v>
      </c>
      <c r="F5357" t="s">
        <v>140</v>
      </c>
      <c r="G5357" t="s">
        <v>65</v>
      </c>
      <c r="H5357" t="s">
        <v>57</v>
      </c>
      <c r="I5357" t="s">
        <v>46</v>
      </c>
      <c r="J5357">
        <v>2</v>
      </c>
      <c r="K5357">
        <v>147628</v>
      </c>
      <c r="L5357">
        <v>280493.2</v>
      </c>
      <c r="M5357" t="s">
        <v>33</v>
      </c>
      <c r="N5357" t="s">
        <v>47</v>
      </c>
      <c r="O5357" t="s">
        <v>48</v>
      </c>
      <c r="P5357" t="s">
        <v>36</v>
      </c>
      <c r="Q5357">
        <v>3</v>
      </c>
      <c r="R5357" t="s">
        <v>49</v>
      </c>
      <c r="S5357">
        <v>40</v>
      </c>
      <c r="T5357" t="s">
        <v>38</v>
      </c>
      <c r="U5357">
        <v>144062</v>
      </c>
      <c r="V5357">
        <v>3</v>
      </c>
      <c r="W5357" t="s">
        <v>100</v>
      </c>
      <c r="X5357" t="s">
        <v>33</v>
      </c>
      <c r="Y5357" t="s">
        <v>40</v>
      </c>
      <c r="Z5357">
        <v>0</v>
      </c>
      <c r="AA5357" t="s">
        <v>20107</v>
      </c>
    </row>
    <row r="5358" spans="1:27" x14ac:dyDescent="0.3">
      <c r="A5358" t="s">
        <v>10818</v>
      </c>
      <c r="B5358" s="1">
        <v>45150</v>
      </c>
      <c r="C5358" s="2">
        <v>0.16666666666666666</v>
      </c>
      <c r="D5358" t="s">
        <v>71</v>
      </c>
      <c r="E5358" t="s">
        <v>10819</v>
      </c>
      <c r="F5358" t="s">
        <v>110</v>
      </c>
      <c r="G5358" t="s">
        <v>56</v>
      </c>
      <c r="H5358" t="s">
        <v>115</v>
      </c>
      <c r="I5358" t="s">
        <v>128</v>
      </c>
      <c r="J5358">
        <v>3</v>
      </c>
      <c r="K5358">
        <v>147516</v>
      </c>
      <c r="L5358">
        <v>420420.6</v>
      </c>
      <c r="M5358" t="s">
        <v>33</v>
      </c>
      <c r="N5358" t="s">
        <v>89</v>
      </c>
      <c r="O5358" t="s">
        <v>35</v>
      </c>
      <c r="P5358" t="s">
        <v>68</v>
      </c>
      <c r="Q5358">
        <v>3</v>
      </c>
      <c r="R5358" t="s">
        <v>60</v>
      </c>
      <c r="S5358">
        <v>25</v>
      </c>
      <c r="T5358" t="s">
        <v>38</v>
      </c>
      <c r="U5358">
        <v>45337</v>
      </c>
      <c r="V5358">
        <v>3</v>
      </c>
      <c r="W5358" t="s">
        <v>39</v>
      </c>
      <c r="X5358" t="s">
        <v>40</v>
      </c>
      <c r="Y5358" t="s">
        <v>40</v>
      </c>
      <c r="Z5358">
        <v>3</v>
      </c>
      <c r="AA5358" t="s">
        <v>20107</v>
      </c>
    </row>
    <row r="5359" spans="1:27" x14ac:dyDescent="0.3">
      <c r="A5359" t="s">
        <v>10820</v>
      </c>
      <c r="B5359" s="1">
        <v>45150</v>
      </c>
      <c r="C5359" s="2">
        <v>0.20833333333333334</v>
      </c>
      <c r="D5359" t="s">
        <v>185</v>
      </c>
      <c r="E5359" t="s">
        <v>10821</v>
      </c>
      <c r="F5359" t="s">
        <v>73</v>
      </c>
      <c r="G5359" t="s">
        <v>107</v>
      </c>
      <c r="H5359" t="s">
        <v>80</v>
      </c>
      <c r="I5359" t="s">
        <v>95</v>
      </c>
      <c r="J5359">
        <v>4</v>
      </c>
      <c r="K5359">
        <v>53007</v>
      </c>
      <c r="L5359">
        <v>180223.8</v>
      </c>
      <c r="M5359" t="s">
        <v>33</v>
      </c>
      <c r="N5359" t="s">
        <v>89</v>
      </c>
      <c r="O5359" t="s">
        <v>59</v>
      </c>
      <c r="P5359" t="s">
        <v>36</v>
      </c>
      <c r="Q5359">
        <v>2</v>
      </c>
      <c r="R5359" t="s">
        <v>37</v>
      </c>
      <c r="S5359">
        <v>29</v>
      </c>
      <c r="T5359" t="s">
        <v>38</v>
      </c>
      <c r="U5359">
        <v>181102</v>
      </c>
      <c r="V5359">
        <v>1</v>
      </c>
      <c r="W5359" t="s">
        <v>39</v>
      </c>
      <c r="X5359" t="s">
        <v>33</v>
      </c>
      <c r="Y5359" t="s">
        <v>40</v>
      </c>
      <c r="Z5359">
        <v>1</v>
      </c>
      <c r="AA5359" t="s">
        <v>20107</v>
      </c>
    </row>
    <row r="5360" spans="1:27" x14ac:dyDescent="0.3">
      <c r="A5360" t="s">
        <v>10822</v>
      </c>
      <c r="B5360" s="1">
        <v>45150</v>
      </c>
      <c r="C5360" s="2">
        <v>0.25</v>
      </c>
      <c r="D5360" t="s">
        <v>53</v>
      </c>
      <c r="E5360" t="s">
        <v>10823</v>
      </c>
      <c r="F5360" t="s">
        <v>114</v>
      </c>
      <c r="G5360" t="s">
        <v>107</v>
      </c>
      <c r="H5360" t="s">
        <v>115</v>
      </c>
      <c r="I5360" t="s">
        <v>128</v>
      </c>
      <c r="J5360">
        <v>3</v>
      </c>
      <c r="K5360">
        <v>50774</v>
      </c>
      <c r="L5360">
        <v>152322</v>
      </c>
      <c r="M5360" t="s">
        <v>33</v>
      </c>
      <c r="N5360" t="s">
        <v>47</v>
      </c>
      <c r="O5360" t="s">
        <v>48</v>
      </c>
      <c r="P5360" t="s">
        <v>68</v>
      </c>
      <c r="Q5360">
        <v>5</v>
      </c>
      <c r="R5360" t="s">
        <v>37</v>
      </c>
      <c r="S5360">
        <v>59</v>
      </c>
      <c r="T5360" t="s">
        <v>38</v>
      </c>
      <c r="U5360">
        <v>73544</v>
      </c>
      <c r="V5360">
        <v>8</v>
      </c>
      <c r="W5360" t="s">
        <v>39</v>
      </c>
      <c r="X5360" t="s">
        <v>33</v>
      </c>
      <c r="Y5360" t="s">
        <v>40</v>
      </c>
      <c r="Z5360">
        <v>1</v>
      </c>
      <c r="AA5360" t="s">
        <v>20107</v>
      </c>
    </row>
    <row r="5361" spans="1:27" x14ac:dyDescent="0.3">
      <c r="A5361" t="s">
        <v>10824</v>
      </c>
      <c r="B5361" s="1">
        <v>45150</v>
      </c>
      <c r="C5361" s="2">
        <v>0.29166666666666669</v>
      </c>
      <c r="D5361" t="s">
        <v>63</v>
      </c>
      <c r="E5361" t="s">
        <v>10825</v>
      </c>
      <c r="F5361" t="s">
        <v>29</v>
      </c>
      <c r="G5361" t="s">
        <v>84</v>
      </c>
      <c r="H5361" t="s">
        <v>66</v>
      </c>
      <c r="I5361" t="s">
        <v>128</v>
      </c>
      <c r="J5361">
        <v>4</v>
      </c>
      <c r="K5361">
        <v>148175</v>
      </c>
      <c r="L5361">
        <v>563065</v>
      </c>
      <c r="M5361" t="s">
        <v>33</v>
      </c>
      <c r="N5361" t="s">
        <v>58</v>
      </c>
      <c r="O5361" t="s">
        <v>35</v>
      </c>
      <c r="P5361" t="s">
        <v>36</v>
      </c>
      <c r="Q5361">
        <v>4</v>
      </c>
      <c r="R5361" t="s">
        <v>37</v>
      </c>
      <c r="S5361">
        <v>33</v>
      </c>
      <c r="T5361" t="s">
        <v>38</v>
      </c>
      <c r="U5361">
        <v>197020</v>
      </c>
      <c r="V5361">
        <v>5</v>
      </c>
      <c r="W5361" t="s">
        <v>51</v>
      </c>
      <c r="X5361" t="s">
        <v>33</v>
      </c>
      <c r="Y5361" t="s">
        <v>33</v>
      </c>
      <c r="Z5361">
        <v>0</v>
      </c>
      <c r="AA5361" t="s">
        <v>20107</v>
      </c>
    </row>
    <row r="5362" spans="1:27" x14ac:dyDescent="0.3">
      <c r="A5362" t="s">
        <v>10826</v>
      </c>
      <c r="B5362" s="1">
        <v>45150</v>
      </c>
      <c r="C5362" s="2">
        <v>0.33333333333333331</v>
      </c>
      <c r="D5362" t="s">
        <v>100</v>
      </c>
      <c r="E5362" t="s">
        <v>10827</v>
      </c>
      <c r="F5362" t="s">
        <v>98</v>
      </c>
      <c r="G5362" t="s">
        <v>30</v>
      </c>
      <c r="H5362" t="s">
        <v>45</v>
      </c>
      <c r="I5362" t="s">
        <v>128</v>
      </c>
      <c r="J5362">
        <v>2</v>
      </c>
      <c r="K5362">
        <v>134093</v>
      </c>
      <c r="L5362">
        <v>241367.4</v>
      </c>
      <c r="M5362" t="s">
        <v>33</v>
      </c>
      <c r="N5362" t="s">
        <v>34</v>
      </c>
      <c r="O5362" t="s">
        <v>59</v>
      </c>
      <c r="P5362" t="s">
        <v>68</v>
      </c>
      <c r="Q5362">
        <v>5</v>
      </c>
      <c r="R5362" t="s">
        <v>99</v>
      </c>
      <c r="S5362">
        <v>42</v>
      </c>
      <c r="T5362" t="s">
        <v>38</v>
      </c>
      <c r="U5362">
        <v>1134</v>
      </c>
      <c r="V5362">
        <v>4</v>
      </c>
      <c r="W5362" t="s">
        <v>61</v>
      </c>
      <c r="X5362" t="s">
        <v>33</v>
      </c>
      <c r="Y5362" t="s">
        <v>33</v>
      </c>
      <c r="Z5362">
        <v>0</v>
      </c>
      <c r="AA5362" t="s">
        <v>20107</v>
      </c>
    </row>
    <row r="5363" spans="1:27" x14ac:dyDescent="0.3">
      <c r="A5363" t="s">
        <v>10828</v>
      </c>
      <c r="B5363" s="1">
        <v>45150</v>
      </c>
      <c r="C5363" s="2">
        <v>0.375</v>
      </c>
      <c r="D5363" t="s">
        <v>77</v>
      </c>
      <c r="E5363" t="s">
        <v>10829</v>
      </c>
      <c r="F5363" t="s">
        <v>29</v>
      </c>
      <c r="G5363" t="s">
        <v>56</v>
      </c>
      <c r="H5363" t="s">
        <v>31</v>
      </c>
      <c r="I5363" t="s">
        <v>46</v>
      </c>
      <c r="J5363">
        <v>3</v>
      </c>
      <c r="K5363">
        <v>43085</v>
      </c>
      <c r="L5363">
        <v>122792.25</v>
      </c>
      <c r="M5363" t="s">
        <v>33</v>
      </c>
      <c r="N5363" t="s">
        <v>89</v>
      </c>
      <c r="O5363" t="s">
        <v>35</v>
      </c>
      <c r="P5363" t="s">
        <v>36</v>
      </c>
      <c r="Q5363">
        <v>1</v>
      </c>
      <c r="R5363" t="s">
        <v>99</v>
      </c>
      <c r="S5363">
        <v>26</v>
      </c>
      <c r="T5363" t="s">
        <v>38</v>
      </c>
      <c r="U5363">
        <v>34119</v>
      </c>
      <c r="V5363">
        <v>2</v>
      </c>
      <c r="W5363" t="s">
        <v>39</v>
      </c>
      <c r="X5363" t="s">
        <v>33</v>
      </c>
      <c r="Y5363" t="s">
        <v>33</v>
      </c>
      <c r="Z5363">
        <v>2</v>
      </c>
      <c r="AA5363" t="s">
        <v>20107</v>
      </c>
    </row>
    <row r="5364" spans="1:27" x14ac:dyDescent="0.3">
      <c r="A5364" t="s">
        <v>10830</v>
      </c>
      <c r="B5364" s="1">
        <v>45150</v>
      </c>
      <c r="C5364" s="2">
        <v>0.41666666666666669</v>
      </c>
      <c r="D5364" t="s">
        <v>112</v>
      </c>
      <c r="E5364" t="s">
        <v>10831</v>
      </c>
      <c r="F5364" t="s">
        <v>140</v>
      </c>
      <c r="G5364" t="s">
        <v>56</v>
      </c>
      <c r="H5364" t="s">
        <v>31</v>
      </c>
      <c r="I5364" t="s">
        <v>133</v>
      </c>
      <c r="J5364">
        <v>1</v>
      </c>
      <c r="K5364">
        <v>140784</v>
      </c>
      <c r="L5364">
        <v>140784</v>
      </c>
      <c r="M5364" t="s">
        <v>33</v>
      </c>
      <c r="N5364" t="s">
        <v>67</v>
      </c>
      <c r="O5364" t="s">
        <v>35</v>
      </c>
      <c r="P5364" t="s">
        <v>68</v>
      </c>
      <c r="Q5364">
        <v>3</v>
      </c>
      <c r="R5364" t="s">
        <v>60</v>
      </c>
      <c r="S5364">
        <v>43</v>
      </c>
      <c r="T5364" t="s">
        <v>50</v>
      </c>
      <c r="U5364">
        <v>16603</v>
      </c>
      <c r="V5364">
        <v>2</v>
      </c>
      <c r="W5364" t="s">
        <v>39</v>
      </c>
      <c r="X5364" t="s">
        <v>40</v>
      </c>
      <c r="Y5364" t="s">
        <v>33</v>
      </c>
      <c r="Z5364">
        <v>4</v>
      </c>
      <c r="AA5364" t="s">
        <v>20107</v>
      </c>
    </row>
    <row r="5365" spans="1:27" x14ac:dyDescent="0.3">
      <c r="A5365" t="s">
        <v>10832</v>
      </c>
      <c r="B5365" s="1">
        <v>45150</v>
      </c>
      <c r="C5365" s="2">
        <v>0.45833333333333331</v>
      </c>
      <c r="D5365" t="s">
        <v>142</v>
      </c>
      <c r="E5365" t="s">
        <v>10833</v>
      </c>
      <c r="F5365" t="s">
        <v>150</v>
      </c>
      <c r="G5365" t="s">
        <v>107</v>
      </c>
      <c r="H5365" t="s">
        <v>80</v>
      </c>
      <c r="I5365" t="s">
        <v>103</v>
      </c>
      <c r="J5365">
        <v>4</v>
      </c>
      <c r="K5365">
        <v>58965</v>
      </c>
      <c r="L5365">
        <v>200481</v>
      </c>
      <c r="M5365" t="s">
        <v>33</v>
      </c>
      <c r="N5365" t="s">
        <v>67</v>
      </c>
      <c r="O5365" t="s">
        <v>35</v>
      </c>
      <c r="P5365" t="s">
        <v>68</v>
      </c>
      <c r="Q5365">
        <v>5</v>
      </c>
      <c r="R5365" t="s">
        <v>49</v>
      </c>
      <c r="S5365">
        <v>34</v>
      </c>
      <c r="T5365" t="s">
        <v>50</v>
      </c>
      <c r="U5365">
        <v>73028</v>
      </c>
      <c r="V5365">
        <v>3</v>
      </c>
      <c r="W5365" t="s">
        <v>61</v>
      </c>
      <c r="X5365" t="s">
        <v>40</v>
      </c>
      <c r="Y5365" t="s">
        <v>40</v>
      </c>
      <c r="Z5365">
        <v>4</v>
      </c>
      <c r="AA5365" t="s">
        <v>20107</v>
      </c>
    </row>
    <row r="5366" spans="1:27" x14ac:dyDescent="0.3">
      <c r="A5366" t="s">
        <v>10834</v>
      </c>
      <c r="B5366" s="1">
        <v>45150</v>
      </c>
      <c r="C5366" s="2">
        <v>0.5</v>
      </c>
      <c r="D5366" t="s">
        <v>87</v>
      </c>
      <c r="E5366" t="s">
        <v>10835</v>
      </c>
      <c r="F5366" t="s">
        <v>73</v>
      </c>
      <c r="G5366" t="s">
        <v>84</v>
      </c>
      <c r="H5366" t="s">
        <v>31</v>
      </c>
      <c r="I5366" t="s">
        <v>32</v>
      </c>
      <c r="J5366">
        <v>3</v>
      </c>
      <c r="K5366">
        <v>146216</v>
      </c>
      <c r="L5366">
        <v>438648</v>
      </c>
      <c r="M5366" t="s">
        <v>33</v>
      </c>
      <c r="N5366" t="s">
        <v>34</v>
      </c>
      <c r="O5366" t="s">
        <v>48</v>
      </c>
      <c r="P5366" t="s">
        <v>68</v>
      </c>
      <c r="Q5366">
        <v>1</v>
      </c>
      <c r="R5366" t="s">
        <v>37</v>
      </c>
      <c r="S5366">
        <v>42</v>
      </c>
      <c r="T5366" t="s">
        <v>38</v>
      </c>
      <c r="U5366">
        <v>72069</v>
      </c>
      <c r="V5366">
        <v>7</v>
      </c>
      <c r="W5366" t="s">
        <v>39</v>
      </c>
      <c r="X5366" t="s">
        <v>33</v>
      </c>
      <c r="Y5366" t="s">
        <v>40</v>
      </c>
      <c r="Z5366">
        <v>3</v>
      </c>
      <c r="AA5366" t="s">
        <v>20107</v>
      </c>
    </row>
    <row r="5367" spans="1:27" x14ac:dyDescent="0.3">
      <c r="A5367" t="s">
        <v>10836</v>
      </c>
      <c r="B5367" s="1">
        <v>45150</v>
      </c>
      <c r="C5367" s="2">
        <v>4.1666666666666664E-2</v>
      </c>
      <c r="D5367" t="s">
        <v>185</v>
      </c>
      <c r="E5367" t="s">
        <v>10837</v>
      </c>
      <c r="F5367" t="s">
        <v>164</v>
      </c>
      <c r="G5367" t="s">
        <v>107</v>
      </c>
      <c r="H5367" t="s">
        <v>94</v>
      </c>
      <c r="I5367" t="s">
        <v>103</v>
      </c>
      <c r="J5367">
        <v>2</v>
      </c>
      <c r="K5367">
        <v>31462</v>
      </c>
      <c r="L5367">
        <v>56631.6</v>
      </c>
      <c r="M5367" t="s">
        <v>33</v>
      </c>
      <c r="N5367" t="s">
        <v>58</v>
      </c>
      <c r="O5367" t="s">
        <v>85</v>
      </c>
      <c r="P5367" t="s">
        <v>68</v>
      </c>
      <c r="Q5367">
        <v>1</v>
      </c>
      <c r="R5367" t="s">
        <v>153</v>
      </c>
      <c r="S5367">
        <v>24</v>
      </c>
      <c r="T5367" t="s">
        <v>50</v>
      </c>
      <c r="U5367">
        <v>45151</v>
      </c>
      <c r="V5367">
        <v>8</v>
      </c>
      <c r="W5367" t="s">
        <v>61</v>
      </c>
      <c r="X5367" t="s">
        <v>33</v>
      </c>
      <c r="Y5367" t="s">
        <v>33</v>
      </c>
      <c r="Z5367">
        <v>3</v>
      </c>
      <c r="AA5367" t="s">
        <v>20108</v>
      </c>
    </row>
    <row r="5368" spans="1:27" x14ac:dyDescent="0.3">
      <c r="A5368" t="s">
        <v>10838</v>
      </c>
      <c r="B5368" s="1">
        <v>45150</v>
      </c>
      <c r="C5368" s="2">
        <v>8.3333333333333329E-2</v>
      </c>
      <c r="D5368" t="s">
        <v>71</v>
      </c>
      <c r="E5368" t="s">
        <v>10839</v>
      </c>
      <c r="F5368" t="s">
        <v>29</v>
      </c>
      <c r="G5368" t="s">
        <v>107</v>
      </c>
      <c r="H5368" t="s">
        <v>115</v>
      </c>
      <c r="I5368" t="s">
        <v>95</v>
      </c>
      <c r="J5368">
        <v>3</v>
      </c>
      <c r="K5368">
        <v>36737</v>
      </c>
      <c r="L5368">
        <v>93679.349999999991</v>
      </c>
      <c r="M5368" t="s">
        <v>33</v>
      </c>
      <c r="N5368" t="s">
        <v>89</v>
      </c>
      <c r="O5368" t="s">
        <v>35</v>
      </c>
      <c r="P5368" t="s">
        <v>36</v>
      </c>
      <c r="Q5368">
        <v>2</v>
      </c>
      <c r="R5368" t="s">
        <v>99</v>
      </c>
      <c r="S5368">
        <v>60</v>
      </c>
      <c r="T5368" t="s">
        <v>50</v>
      </c>
      <c r="U5368">
        <v>141364</v>
      </c>
      <c r="V5368">
        <v>9</v>
      </c>
      <c r="W5368" t="s">
        <v>51</v>
      </c>
      <c r="X5368" t="s">
        <v>40</v>
      </c>
      <c r="Y5368" t="s">
        <v>40</v>
      </c>
      <c r="Z5368">
        <v>3</v>
      </c>
      <c r="AA5368" t="s">
        <v>20108</v>
      </c>
    </row>
    <row r="5369" spans="1:27" x14ac:dyDescent="0.3">
      <c r="A5369" t="s">
        <v>10840</v>
      </c>
      <c r="B5369" s="1">
        <v>45150</v>
      </c>
      <c r="C5369" s="2">
        <v>0.125</v>
      </c>
      <c r="D5369" t="s">
        <v>256</v>
      </c>
      <c r="E5369" t="s">
        <v>10841</v>
      </c>
      <c r="F5369" t="s">
        <v>110</v>
      </c>
      <c r="G5369" t="s">
        <v>30</v>
      </c>
      <c r="H5369" t="s">
        <v>80</v>
      </c>
      <c r="I5369" t="s">
        <v>103</v>
      </c>
      <c r="J5369">
        <v>1</v>
      </c>
      <c r="K5369">
        <v>33684</v>
      </c>
      <c r="L5369">
        <v>33684</v>
      </c>
      <c r="M5369" t="s">
        <v>40</v>
      </c>
      <c r="N5369" t="s">
        <v>58</v>
      </c>
      <c r="O5369" t="s">
        <v>59</v>
      </c>
      <c r="P5369" t="s">
        <v>36</v>
      </c>
      <c r="Q5369">
        <v>1</v>
      </c>
      <c r="R5369" t="s">
        <v>99</v>
      </c>
      <c r="S5369">
        <v>39</v>
      </c>
      <c r="T5369" t="s">
        <v>38</v>
      </c>
      <c r="U5369">
        <v>181517</v>
      </c>
      <c r="V5369">
        <v>1</v>
      </c>
      <c r="W5369" t="s">
        <v>51</v>
      </c>
      <c r="X5369" t="s">
        <v>33</v>
      </c>
      <c r="Y5369" t="s">
        <v>40</v>
      </c>
      <c r="Z5369">
        <v>1</v>
      </c>
      <c r="AA5369" t="s">
        <v>20108</v>
      </c>
    </row>
    <row r="5370" spans="1:27" x14ac:dyDescent="0.3">
      <c r="A5370" t="s">
        <v>10842</v>
      </c>
      <c r="B5370" s="1">
        <v>45150</v>
      </c>
      <c r="C5370" s="2">
        <v>0.16666666666666666</v>
      </c>
      <c r="D5370" t="s">
        <v>42</v>
      </c>
      <c r="E5370" t="s">
        <v>10843</v>
      </c>
      <c r="F5370" t="s">
        <v>127</v>
      </c>
      <c r="G5370" t="s">
        <v>84</v>
      </c>
      <c r="H5370" t="s">
        <v>80</v>
      </c>
      <c r="I5370" t="s">
        <v>32</v>
      </c>
      <c r="J5370">
        <v>1</v>
      </c>
      <c r="K5370">
        <v>11536</v>
      </c>
      <c r="L5370">
        <v>10959.2</v>
      </c>
      <c r="M5370" t="s">
        <v>40</v>
      </c>
      <c r="N5370" t="s">
        <v>67</v>
      </c>
      <c r="O5370" t="s">
        <v>59</v>
      </c>
      <c r="P5370" t="s">
        <v>68</v>
      </c>
      <c r="Q5370">
        <v>5</v>
      </c>
      <c r="R5370" t="s">
        <v>49</v>
      </c>
      <c r="S5370">
        <v>29</v>
      </c>
      <c r="T5370" t="s">
        <v>38</v>
      </c>
      <c r="U5370">
        <v>143574</v>
      </c>
      <c r="V5370">
        <v>1</v>
      </c>
      <c r="W5370" t="s">
        <v>39</v>
      </c>
      <c r="X5370" t="s">
        <v>40</v>
      </c>
      <c r="Y5370" t="s">
        <v>33</v>
      </c>
      <c r="Z5370">
        <v>2</v>
      </c>
      <c r="AA5370" t="s">
        <v>20108</v>
      </c>
    </row>
    <row r="5371" spans="1:27" x14ac:dyDescent="0.3">
      <c r="A5371" t="s">
        <v>10844</v>
      </c>
      <c r="B5371" s="1">
        <v>45150</v>
      </c>
      <c r="C5371" s="2">
        <v>0.20833333333333334</v>
      </c>
      <c r="D5371" t="s">
        <v>112</v>
      </c>
      <c r="E5371" t="s">
        <v>10845</v>
      </c>
      <c r="F5371" t="s">
        <v>79</v>
      </c>
      <c r="G5371" t="s">
        <v>30</v>
      </c>
      <c r="H5371" t="s">
        <v>31</v>
      </c>
      <c r="I5371" t="s">
        <v>133</v>
      </c>
      <c r="J5371">
        <v>3</v>
      </c>
      <c r="K5371">
        <v>94841</v>
      </c>
      <c r="L5371">
        <v>256070.7</v>
      </c>
      <c r="M5371" t="s">
        <v>33</v>
      </c>
      <c r="N5371" t="s">
        <v>89</v>
      </c>
      <c r="O5371" t="s">
        <v>59</v>
      </c>
      <c r="P5371" t="s">
        <v>68</v>
      </c>
      <c r="Q5371">
        <v>1</v>
      </c>
      <c r="R5371" t="s">
        <v>60</v>
      </c>
      <c r="S5371">
        <v>42</v>
      </c>
      <c r="T5371" t="s">
        <v>38</v>
      </c>
      <c r="U5371">
        <v>178914</v>
      </c>
      <c r="V5371">
        <v>6</v>
      </c>
      <c r="W5371" t="s">
        <v>100</v>
      </c>
      <c r="X5371" t="s">
        <v>33</v>
      </c>
      <c r="Y5371" t="s">
        <v>40</v>
      </c>
      <c r="Z5371">
        <v>0</v>
      </c>
      <c r="AA5371" t="s">
        <v>20107</v>
      </c>
    </row>
    <row r="5372" spans="1:27" x14ac:dyDescent="0.3">
      <c r="A5372" t="s">
        <v>10846</v>
      </c>
      <c r="B5372" s="1">
        <v>45150</v>
      </c>
      <c r="C5372" s="2">
        <v>0.25</v>
      </c>
      <c r="D5372" t="s">
        <v>166</v>
      </c>
      <c r="E5372" t="s">
        <v>10847</v>
      </c>
      <c r="F5372" t="s">
        <v>79</v>
      </c>
      <c r="G5372" t="s">
        <v>84</v>
      </c>
      <c r="H5372" t="s">
        <v>80</v>
      </c>
      <c r="I5372" t="s">
        <v>95</v>
      </c>
      <c r="J5372">
        <v>1</v>
      </c>
      <c r="K5372">
        <v>92997</v>
      </c>
      <c r="L5372">
        <v>83697.3</v>
      </c>
      <c r="M5372" t="s">
        <v>33</v>
      </c>
      <c r="N5372" t="s">
        <v>89</v>
      </c>
      <c r="O5372" t="s">
        <v>48</v>
      </c>
      <c r="P5372" t="s">
        <v>36</v>
      </c>
      <c r="Q5372">
        <v>4</v>
      </c>
      <c r="R5372" t="s">
        <v>153</v>
      </c>
      <c r="S5372">
        <v>68</v>
      </c>
      <c r="T5372" t="s">
        <v>38</v>
      </c>
      <c r="U5372">
        <v>56121</v>
      </c>
      <c r="V5372">
        <v>8</v>
      </c>
      <c r="W5372" t="s">
        <v>100</v>
      </c>
      <c r="X5372" t="s">
        <v>33</v>
      </c>
      <c r="Y5372" t="s">
        <v>33</v>
      </c>
      <c r="Z5372">
        <v>3</v>
      </c>
      <c r="AA5372" t="s">
        <v>20108</v>
      </c>
    </row>
    <row r="5373" spans="1:27" x14ac:dyDescent="0.3">
      <c r="A5373" t="s">
        <v>10848</v>
      </c>
      <c r="B5373" s="1">
        <v>45150</v>
      </c>
      <c r="C5373" s="2">
        <v>0.29166666666666669</v>
      </c>
      <c r="D5373" t="s">
        <v>175</v>
      </c>
      <c r="E5373" t="s">
        <v>10849</v>
      </c>
      <c r="F5373" t="s">
        <v>127</v>
      </c>
      <c r="G5373" t="s">
        <v>56</v>
      </c>
      <c r="H5373" t="s">
        <v>66</v>
      </c>
      <c r="I5373" t="s">
        <v>133</v>
      </c>
      <c r="J5373">
        <v>4</v>
      </c>
      <c r="K5373">
        <v>6331</v>
      </c>
      <c r="L5373">
        <v>21525.4</v>
      </c>
      <c r="M5373" t="s">
        <v>40</v>
      </c>
      <c r="N5373" t="s">
        <v>34</v>
      </c>
      <c r="O5373" t="s">
        <v>85</v>
      </c>
      <c r="P5373" t="s">
        <v>36</v>
      </c>
      <c r="Q5373">
        <v>2</v>
      </c>
      <c r="R5373" t="s">
        <v>69</v>
      </c>
      <c r="S5373">
        <v>46</v>
      </c>
      <c r="T5373" t="s">
        <v>50</v>
      </c>
      <c r="U5373">
        <v>123909</v>
      </c>
      <c r="V5373">
        <v>5</v>
      </c>
      <c r="W5373" t="s">
        <v>51</v>
      </c>
      <c r="X5373" t="s">
        <v>40</v>
      </c>
      <c r="Y5373" t="s">
        <v>33</v>
      </c>
      <c r="Z5373">
        <v>3</v>
      </c>
      <c r="AA5373" t="s">
        <v>20108</v>
      </c>
    </row>
    <row r="5374" spans="1:27" x14ac:dyDescent="0.3">
      <c r="A5374" t="s">
        <v>10850</v>
      </c>
      <c r="B5374" s="1">
        <v>45150</v>
      </c>
      <c r="C5374" s="2">
        <v>0.33333333333333331</v>
      </c>
      <c r="D5374" t="s">
        <v>125</v>
      </c>
      <c r="E5374" t="s">
        <v>10851</v>
      </c>
      <c r="F5374" t="s">
        <v>114</v>
      </c>
      <c r="G5374" t="s">
        <v>65</v>
      </c>
      <c r="H5374" t="s">
        <v>57</v>
      </c>
      <c r="I5374" t="s">
        <v>95</v>
      </c>
      <c r="J5374">
        <v>1</v>
      </c>
      <c r="K5374">
        <v>72831</v>
      </c>
      <c r="L5374">
        <v>72831</v>
      </c>
      <c r="M5374" t="s">
        <v>33</v>
      </c>
      <c r="N5374" t="s">
        <v>34</v>
      </c>
      <c r="O5374" t="s">
        <v>48</v>
      </c>
      <c r="P5374" t="s">
        <v>68</v>
      </c>
      <c r="Q5374">
        <v>4</v>
      </c>
      <c r="R5374" t="s">
        <v>99</v>
      </c>
      <c r="S5374">
        <v>62</v>
      </c>
      <c r="T5374" t="s">
        <v>38</v>
      </c>
      <c r="U5374">
        <v>137421</v>
      </c>
      <c r="V5374">
        <v>4</v>
      </c>
      <c r="W5374" t="s">
        <v>100</v>
      </c>
      <c r="X5374" t="s">
        <v>33</v>
      </c>
      <c r="Y5374" t="s">
        <v>33</v>
      </c>
      <c r="Z5374">
        <v>2</v>
      </c>
      <c r="AA5374" t="s">
        <v>20108</v>
      </c>
    </row>
    <row r="5375" spans="1:27" x14ac:dyDescent="0.3">
      <c r="A5375" t="s">
        <v>10852</v>
      </c>
      <c r="B5375" s="1">
        <v>45150</v>
      </c>
      <c r="C5375" s="2">
        <v>0.375</v>
      </c>
      <c r="D5375" t="s">
        <v>119</v>
      </c>
      <c r="E5375" t="s">
        <v>10853</v>
      </c>
      <c r="F5375" t="s">
        <v>150</v>
      </c>
      <c r="G5375" t="s">
        <v>65</v>
      </c>
      <c r="H5375" t="s">
        <v>45</v>
      </c>
      <c r="I5375" t="s">
        <v>32</v>
      </c>
      <c r="J5375">
        <v>3</v>
      </c>
      <c r="K5375">
        <v>58300</v>
      </c>
      <c r="L5375">
        <v>157410</v>
      </c>
      <c r="M5375" t="s">
        <v>33</v>
      </c>
      <c r="N5375" t="s">
        <v>34</v>
      </c>
      <c r="O5375" t="s">
        <v>35</v>
      </c>
      <c r="P5375" t="s">
        <v>68</v>
      </c>
      <c r="Q5375">
        <v>5</v>
      </c>
      <c r="R5375" t="s">
        <v>153</v>
      </c>
      <c r="S5375">
        <v>65</v>
      </c>
      <c r="T5375" t="s">
        <v>50</v>
      </c>
      <c r="U5375">
        <v>19205</v>
      </c>
      <c r="V5375">
        <v>9</v>
      </c>
      <c r="W5375" t="s">
        <v>39</v>
      </c>
      <c r="X5375" t="s">
        <v>33</v>
      </c>
      <c r="Y5375" t="s">
        <v>40</v>
      </c>
      <c r="Z5375">
        <v>4</v>
      </c>
      <c r="AA5375" t="s">
        <v>20107</v>
      </c>
    </row>
    <row r="5376" spans="1:27" x14ac:dyDescent="0.3">
      <c r="A5376" t="s">
        <v>10854</v>
      </c>
      <c r="B5376" s="1">
        <v>45150</v>
      </c>
      <c r="C5376" s="2">
        <v>0.41666666666666669</v>
      </c>
      <c r="D5376" t="s">
        <v>256</v>
      </c>
      <c r="E5376" t="s">
        <v>10855</v>
      </c>
      <c r="F5376" t="s">
        <v>150</v>
      </c>
      <c r="G5376" t="s">
        <v>84</v>
      </c>
      <c r="H5376" t="s">
        <v>57</v>
      </c>
      <c r="I5376" t="s">
        <v>133</v>
      </c>
      <c r="J5376">
        <v>3</v>
      </c>
      <c r="K5376">
        <v>91363</v>
      </c>
      <c r="L5376">
        <v>232975.65</v>
      </c>
      <c r="M5376" t="s">
        <v>33</v>
      </c>
      <c r="N5376" t="s">
        <v>34</v>
      </c>
      <c r="O5376" t="s">
        <v>85</v>
      </c>
      <c r="P5376" t="s">
        <v>36</v>
      </c>
      <c r="Q5376">
        <v>1</v>
      </c>
      <c r="R5376" t="s">
        <v>69</v>
      </c>
      <c r="S5376">
        <v>50</v>
      </c>
      <c r="T5376" t="s">
        <v>50</v>
      </c>
      <c r="U5376">
        <v>42789</v>
      </c>
      <c r="V5376">
        <v>2</v>
      </c>
      <c r="W5376" t="s">
        <v>90</v>
      </c>
      <c r="X5376" t="s">
        <v>33</v>
      </c>
      <c r="Y5376" t="s">
        <v>40</v>
      </c>
      <c r="Z5376">
        <v>3</v>
      </c>
      <c r="AA5376" t="s">
        <v>20107</v>
      </c>
    </row>
    <row r="5377" spans="1:27" x14ac:dyDescent="0.3">
      <c r="A5377" t="s">
        <v>10856</v>
      </c>
      <c r="B5377" s="1">
        <v>45150</v>
      </c>
      <c r="C5377" s="2">
        <v>0.45833333333333331</v>
      </c>
      <c r="D5377" t="s">
        <v>166</v>
      </c>
      <c r="E5377" t="s">
        <v>10857</v>
      </c>
      <c r="F5377" t="s">
        <v>73</v>
      </c>
      <c r="G5377" t="s">
        <v>65</v>
      </c>
      <c r="H5377" t="s">
        <v>115</v>
      </c>
      <c r="I5377" t="s">
        <v>32</v>
      </c>
      <c r="J5377">
        <v>4</v>
      </c>
      <c r="K5377">
        <v>84498</v>
      </c>
      <c r="L5377">
        <v>321092.40000000002</v>
      </c>
      <c r="M5377" t="s">
        <v>33</v>
      </c>
      <c r="N5377" t="s">
        <v>58</v>
      </c>
      <c r="O5377" t="s">
        <v>59</v>
      </c>
      <c r="P5377" t="s">
        <v>68</v>
      </c>
      <c r="Q5377">
        <v>5</v>
      </c>
      <c r="R5377" t="s">
        <v>99</v>
      </c>
      <c r="S5377">
        <v>25</v>
      </c>
      <c r="T5377" t="s">
        <v>38</v>
      </c>
      <c r="U5377">
        <v>179460</v>
      </c>
      <c r="V5377">
        <v>3</v>
      </c>
      <c r="W5377" t="s">
        <v>75</v>
      </c>
      <c r="X5377" t="s">
        <v>40</v>
      </c>
      <c r="Y5377" t="s">
        <v>40</v>
      </c>
      <c r="Z5377">
        <v>4</v>
      </c>
      <c r="AA5377" t="s">
        <v>20107</v>
      </c>
    </row>
    <row r="5378" spans="1:27" x14ac:dyDescent="0.3">
      <c r="A5378" t="s">
        <v>10858</v>
      </c>
      <c r="B5378" s="1">
        <v>45151</v>
      </c>
      <c r="C5378" s="2">
        <v>0.5</v>
      </c>
      <c r="D5378" t="s">
        <v>71</v>
      </c>
      <c r="E5378" t="s">
        <v>10859</v>
      </c>
      <c r="F5378" t="s">
        <v>127</v>
      </c>
      <c r="G5378" t="s">
        <v>107</v>
      </c>
      <c r="H5378" t="s">
        <v>45</v>
      </c>
      <c r="I5378" t="s">
        <v>32</v>
      </c>
      <c r="J5378">
        <v>4</v>
      </c>
      <c r="K5378">
        <v>113103</v>
      </c>
      <c r="L5378">
        <v>429791.4</v>
      </c>
      <c r="M5378" t="s">
        <v>33</v>
      </c>
      <c r="N5378" t="s">
        <v>89</v>
      </c>
      <c r="O5378" t="s">
        <v>48</v>
      </c>
      <c r="P5378" t="s">
        <v>68</v>
      </c>
      <c r="Q5378">
        <v>1</v>
      </c>
      <c r="R5378" t="s">
        <v>99</v>
      </c>
      <c r="S5378">
        <v>67</v>
      </c>
      <c r="T5378" t="s">
        <v>38</v>
      </c>
      <c r="U5378">
        <v>39448</v>
      </c>
      <c r="V5378">
        <v>2</v>
      </c>
      <c r="W5378" t="s">
        <v>39</v>
      </c>
      <c r="X5378" t="s">
        <v>40</v>
      </c>
      <c r="Y5378" t="s">
        <v>33</v>
      </c>
      <c r="Z5378">
        <v>4</v>
      </c>
      <c r="AA5378" t="s">
        <v>20107</v>
      </c>
    </row>
    <row r="5379" spans="1:27" x14ac:dyDescent="0.3">
      <c r="A5379" t="s">
        <v>10860</v>
      </c>
      <c r="B5379" s="1">
        <v>45151</v>
      </c>
      <c r="C5379" s="2">
        <v>4.1666666666666664E-2</v>
      </c>
      <c r="D5379" t="s">
        <v>100</v>
      </c>
      <c r="E5379" t="s">
        <v>10861</v>
      </c>
      <c r="F5379" t="s">
        <v>98</v>
      </c>
      <c r="G5379" t="s">
        <v>56</v>
      </c>
      <c r="H5379" t="s">
        <v>31</v>
      </c>
      <c r="I5379" t="s">
        <v>46</v>
      </c>
      <c r="J5379">
        <v>3</v>
      </c>
      <c r="K5379">
        <v>83609</v>
      </c>
      <c r="L5379">
        <v>213202.95</v>
      </c>
      <c r="M5379" t="s">
        <v>33</v>
      </c>
      <c r="N5379" t="s">
        <v>58</v>
      </c>
      <c r="O5379" t="s">
        <v>59</v>
      </c>
      <c r="P5379" t="s">
        <v>68</v>
      </c>
      <c r="Q5379">
        <v>1</v>
      </c>
      <c r="R5379" t="s">
        <v>49</v>
      </c>
      <c r="S5379">
        <v>32</v>
      </c>
      <c r="T5379" t="s">
        <v>38</v>
      </c>
      <c r="U5379">
        <v>180628</v>
      </c>
      <c r="V5379">
        <v>7</v>
      </c>
      <c r="W5379" t="s">
        <v>61</v>
      </c>
      <c r="X5379" t="s">
        <v>33</v>
      </c>
      <c r="Y5379" t="s">
        <v>40</v>
      </c>
      <c r="Z5379">
        <v>3</v>
      </c>
      <c r="AA5379" t="s">
        <v>20107</v>
      </c>
    </row>
    <row r="5380" spans="1:27" x14ac:dyDescent="0.3">
      <c r="A5380" t="s">
        <v>10862</v>
      </c>
      <c r="B5380" s="1">
        <v>45151</v>
      </c>
      <c r="C5380" s="2">
        <v>8.3333333333333329E-2</v>
      </c>
      <c r="D5380" t="s">
        <v>42</v>
      </c>
      <c r="E5380" t="s">
        <v>10863</v>
      </c>
      <c r="F5380" t="s">
        <v>79</v>
      </c>
      <c r="G5380" t="s">
        <v>56</v>
      </c>
      <c r="H5380" t="s">
        <v>94</v>
      </c>
      <c r="I5380" t="s">
        <v>103</v>
      </c>
      <c r="J5380">
        <v>2</v>
      </c>
      <c r="K5380">
        <v>57423</v>
      </c>
      <c r="L5380">
        <v>114846</v>
      </c>
      <c r="M5380" t="s">
        <v>33</v>
      </c>
      <c r="N5380" t="s">
        <v>74</v>
      </c>
      <c r="O5380" t="s">
        <v>48</v>
      </c>
      <c r="P5380" t="s">
        <v>36</v>
      </c>
      <c r="Q5380">
        <v>1</v>
      </c>
      <c r="R5380" t="s">
        <v>153</v>
      </c>
      <c r="S5380">
        <v>47</v>
      </c>
      <c r="T5380" t="s">
        <v>50</v>
      </c>
      <c r="U5380">
        <v>100250</v>
      </c>
      <c r="V5380">
        <v>7</v>
      </c>
      <c r="W5380" t="s">
        <v>75</v>
      </c>
      <c r="X5380" t="s">
        <v>33</v>
      </c>
      <c r="Y5380" t="s">
        <v>40</v>
      </c>
      <c r="Z5380">
        <v>4</v>
      </c>
      <c r="AA5380" t="s">
        <v>20107</v>
      </c>
    </row>
    <row r="5381" spans="1:27" x14ac:dyDescent="0.3">
      <c r="A5381" t="s">
        <v>10864</v>
      </c>
      <c r="B5381" s="1">
        <v>45151</v>
      </c>
      <c r="C5381" s="2">
        <v>0.125</v>
      </c>
      <c r="D5381" t="s">
        <v>122</v>
      </c>
      <c r="E5381" t="s">
        <v>10865</v>
      </c>
      <c r="F5381" t="s">
        <v>55</v>
      </c>
      <c r="G5381" t="s">
        <v>65</v>
      </c>
      <c r="H5381" t="s">
        <v>94</v>
      </c>
      <c r="I5381" t="s">
        <v>95</v>
      </c>
      <c r="J5381">
        <v>4</v>
      </c>
      <c r="K5381">
        <v>50999</v>
      </c>
      <c r="L5381">
        <v>193796.2</v>
      </c>
      <c r="M5381" t="s">
        <v>33</v>
      </c>
      <c r="N5381" t="s">
        <v>74</v>
      </c>
      <c r="O5381" t="s">
        <v>35</v>
      </c>
      <c r="P5381" t="s">
        <v>68</v>
      </c>
      <c r="Q5381">
        <v>2</v>
      </c>
      <c r="R5381" t="s">
        <v>49</v>
      </c>
      <c r="S5381">
        <v>35</v>
      </c>
      <c r="T5381" t="s">
        <v>50</v>
      </c>
      <c r="U5381">
        <v>44155</v>
      </c>
      <c r="V5381">
        <v>4</v>
      </c>
      <c r="W5381" t="s">
        <v>90</v>
      </c>
      <c r="X5381" t="s">
        <v>40</v>
      </c>
      <c r="Y5381" t="s">
        <v>40</v>
      </c>
      <c r="Z5381">
        <v>3</v>
      </c>
      <c r="AA5381" t="s">
        <v>20107</v>
      </c>
    </row>
    <row r="5382" spans="1:27" x14ac:dyDescent="0.3">
      <c r="A5382" t="s">
        <v>10866</v>
      </c>
      <c r="B5382" s="1">
        <v>45151</v>
      </c>
      <c r="C5382" s="2">
        <v>0.16666666666666666</v>
      </c>
      <c r="D5382" t="s">
        <v>63</v>
      </c>
      <c r="E5382" t="s">
        <v>10867</v>
      </c>
      <c r="F5382" t="s">
        <v>150</v>
      </c>
      <c r="G5382" t="s">
        <v>84</v>
      </c>
      <c r="H5382" t="s">
        <v>31</v>
      </c>
      <c r="I5382" t="s">
        <v>128</v>
      </c>
      <c r="J5382">
        <v>2</v>
      </c>
      <c r="K5382">
        <v>144557</v>
      </c>
      <c r="L5382">
        <v>274658.3</v>
      </c>
      <c r="M5382" t="s">
        <v>33</v>
      </c>
      <c r="N5382" t="s">
        <v>67</v>
      </c>
      <c r="O5382" t="s">
        <v>85</v>
      </c>
      <c r="P5382" t="s">
        <v>36</v>
      </c>
      <c r="Q5382">
        <v>5</v>
      </c>
      <c r="R5382" t="s">
        <v>49</v>
      </c>
      <c r="S5382">
        <v>36</v>
      </c>
      <c r="T5382" t="s">
        <v>38</v>
      </c>
      <c r="U5382">
        <v>62854</v>
      </c>
      <c r="V5382">
        <v>9</v>
      </c>
      <c r="W5382" t="s">
        <v>39</v>
      </c>
      <c r="X5382" t="s">
        <v>33</v>
      </c>
      <c r="Y5382" t="s">
        <v>33</v>
      </c>
      <c r="Z5382">
        <v>0</v>
      </c>
      <c r="AA5382" t="s">
        <v>20107</v>
      </c>
    </row>
    <row r="5383" spans="1:27" x14ac:dyDescent="0.3">
      <c r="A5383" t="s">
        <v>10868</v>
      </c>
      <c r="B5383" s="1">
        <v>45151</v>
      </c>
      <c r="C5383" s="2">
        <v>0.20833333333333334</v>
      </c>
      <c r="D5383" t="s">
        <v>27</v>
      </c>
      <c r="E5383" t="s">
        <v>10869</v>
      </c>
      <c r="F5383" t="s">
        <v>114</v>
      </c>
      <c r="G5383" t="s">
        <v>107</v>
      </c>
      <c r="H5383" t="s">
        <v>115</v>
      </c>
      <c r="I5383" t="s">
        <v>128</v>
      </c>
      <c r="J5383">
        <v>1</v>
      </c>
      <c r="K5383">
        <v>111556</v>
      </c>
      <c r="L5383">
        <v>94822.599999999991</v>
      </c>
      <c r="M5383" t="s">
        <v>33</v>
      </c>
      <c r="N5383" t="s">
        <v>67</v>
      </c>
      <c r="O5383" t="s">
        <v>85</v>
      </c>
      <c r="P5383" t="s">
        <v>36</v>
      </c>
      <c r="Q5383">
        <v>2</v>
      </c>
      <c r="R5383" t="s">
        <v>49</v>
      </c>
      <c r="S5383">
        <v>65</v>
      </c>
      <c r="T5383" t="s">
        <v>50</v>
      </c>
      <c r="U5383">
        <v>9238</v>
      </c>
      <c r="V5383">
        <v>7</v>
      </c>
      <c r="W5383" t="s">
        <v>75</v>
      </c>
      <c r="X5383" t="s">
        <v>33</v>
      </c>
      <c r="Y5383" t="s">
        <v>40</v>
      </c>
      <c r="Z5383">
        <v>2</v>
      </c>
      <c r="AA5383" t="s">
        <v>20108</v>
      </c>
    </row>
    <row r="5384" spans="1:27" x14ac:dyDescent="0.3">
      <c r="A5384" t="s">
        <v>10870</v>
      </c>
      <c r="B5384" s="1">
        <v>45151</v>
      </c>
      <c r="C5384" s="2">
        <v>0.25</v>
      </c>
      <c r="D5384" t="s">
        <v>53</v>
      </c>
      <c r="E5384" t="s">
        <v>10871</v>
      </c>
      <c r="F5384" t="s">
        <v>29</v>
      </c>
      <c r="G5384" t="s">
        <v>84</v>
      </c>
      <c r="H5384" t="s">
        <v>31</v>
      </c>
      <c r="I5384" t="s">
        <v>133</v>
      </c>
      <c r="J5384">
        <v>1</v>
      </c>
      <c r="K5384">
        <v>147337</v>
      </c>
      <c r="L5384">
        <v>147337</v>
      </c>
      <c r="M5384" t="s">
        <v>33</v>
      </c>
      <c r="N5384" t="s">
        <v>47</v>
      </c>
      <c r="O5384" t="s">
        <v>59</v>
      </c>
      <c r="P5384" t="s">
        <v>68</v>
      </c>
      <c r="Q5384">
        <v>1</v>
      </c>
      <c r="R5384" t="s">
        <v>99</v>
      </c>
      <c r="S5384">
        <v>66</v>
      </c>
      <c r="T5384" t="s">
        <v>50</v>
      </c>
      <c r="U5384">
        <v>176186</v>
      </c>
      <c r="V5384">
        <v>3</v>
      </c>
      <c r="W5384" t="s">
        <v>39</v>
      </c>
      <c r="X5384" t="s">
        <v>33</v>
      </c>
      <c r="Y5384" t="s">
        <v>40</v>
      </c>
      <c r="Z5384">
        <v>3</v>
      </c>
      <c r="AA5384" t="s">
        <v>20107</v>
      </c>
    </row>
    <row r="5385" spans="1:27" x14ac:dyDescent="0.3">
      <c r="A5385" t="s">
        <v>10872</v>
      </c>
      <c r="B5385" s="1">
        <v>45151</v>
      </c>
      <c r="C5385" s="2">
        <v>0.29166666666666669</v>
      </c>
      <c r="D5385" t="s">
        <v>63</v>
      </c>
      <c r="E5385" t="s">
        <v>10873</v>
      </c>
      <c r="F5385" t="s">
        <v>127</v>
      </c>
      <c r="G5385" t="s">
        <v>65</v>
      </c>
      <c r="H5385" t="s">
        <v>80</v>
      </c>
      <c r="I5385" t="s">
        <v>32</v>
      </c>
      <c r="J5385">
        <v>4</v>
      </c>
      <c r="K5385">
        <v>70024</v>
      </c>
      <c r="L5385">
        <v>266091.2</v>
      </c>
      <c r="M5385" t="s">
        <v>33</v>
      </c>
      <c r="N5385" t="s">
        <v>74</v>
      </c>
      <c r="O5385" t="s">
        <v>85</v>
      </c>
      <c r="P5385" t="s">
        <v>36</v>
      </c>
      <c r="Q5385">
        <v>2</v>
      </c>
      <c r="R5385" t="s">
        <v>69</v>
      </c>
      <c r="S5385">
        <v>50</v>
      </c>
      <c r="T5385" t="s">
        <v>50</v>
      </c>
      <c r="U5385">
        <v>63764</v>
      </c>
      <c r="V5385">
        <v>4</v>
      </c>
      <c r="W5385" t="s">
        <v>75</v>
      </c>
      <c r="X5385" t="s">
        <v>33</v>
      </c>
      <c r="Y5385" t="s">
        <v>40</v>
      </c>
      <c r="Z5385">
        <v>3</v>
      </c>
      <c r="AA5385" t="s">
        <v>20107</v>
      </c>
    </row>
    <row r="5386" spans="1:27" x14ac:dyDescent="0.3">
      <c r="A5386" t="s">
        <v>10874</v>
      </c>
      <c r="B5386" s="1">
        <v>45151</v>
      </c>
      <c r="C5386" s="2">
        <v>0.33333333333333331</v>
      </c>
      <c r="D5386" t="s">
        <v>148</v>
      </c>
      <c r="E5386" t="s">
        <v>10875</v>
      </c>
      <c r="F5386" t="s">
        <v>29</v>
      </c>
      <c r="G5386" t="s">
        <v>56</v>
      </c>
      <c r="H5386" t="s">
        <v>94</v>
      </c>
      <c r="I5386" t="s">
        <v>103</v>
      </c>
      <c r="J5386">
        <v>4</v>
      </c>
      <c r="K5386">
        <v>8733</v>
      </c>
      <c r="L5386">
        <v>34932</v>
      </c>
      <c r="M5386" t="s">
        <v>40</v>
      </c>
      <c r="N5386" t="s">
        <v>74</v>
      </c>
      <c r="O5386" t="s">
        <v>35</v>
      </c>
      <c r="P5386" t="s">
        <v>36</v>
      </c>
      <c r="Q5386">
        <v>2</v>
      </c>
      <c r="R5386" t="s">
        <v>99</v>
      </c>
      <c r="S5386">
        <v>29</v>
      </c>
      <c r="T5386" t="s">
        <v>38</v>
      </c>
      <c r="U5386">
        <v>78112</v>
      </c>
      <c r="V5386">
        <v>1</v>
      </c>
      <c r="W5386" t="s">
        <v>90</v>
      </c>
      <c r="X5386" t="s">
        <v>40</v>
      </c>
      <c r="Y5386" t="s">
        <v>33</v>
      </c>
      <c r="Z5386">
        <v>3</v>
      </c>
      <c r="AA5386" t="s">
        <v>20108</v>
      </c>
    </row>
    <row r="5387" spans="1:27" x14ac:dyDescent="0.3">
      <c r="A5387" t="s">
        <v>10876</v>
      </c>
      <c r="B5387" s="1">
        <v>45151</v>
      </c>
      <c r="C5387" s="2">
        <v>0.375</v>
      </c>
      <c r="D5387" t="s">
        <v>112</v>
      </c>
      <c r="E5387" t="s">
        <v>10877</v>
      </c>
      <c r="F5387" t="s">
        <v>55</v>
      </c>
      <c r="G5387" t="s">
        <v>56</v>
      </c>
      <c r="H5387" t="s">
        <v>57</v>
      </c>
      <c r="I5387" t="s">
        <v>95</v>
      </c>
      <c r="J5387">
        <v>3</v>
      </c>
      <c r="K5387">
        <v>58634</v>
      </c>
      <c r="L5387">
        <v>149516.70000000001</v>
      </c>
      <c r="M5387" t="s">
        <v>33</v>
      </c>
      <c r="N5387" t="s">
        <v>34</v>
      </c>
      <c r="O5387" t="s">
        <v>48</v>
      </c>
      <c r="P5387" t="s">
        <v>36</v>
      </c>
      <c r="Q5387">
        <v>3</v>
      </c>
      <c r="R5387" t="s">
        <v>49</v>
      </c>
      <c r="S5387">
        <v>50</v>
      </c>
      <c r="T5387" t="s">
        <v>50</v>
      </c>
      <c r="U5387">
        <v>35262</v>
      </c>
      <c r="V5387">
        <v>8</v>
      </c>
      <c r="W5387" t="s">
        <v>100</v>
      </c>
      <c r="X5387" t="s">
        <v>33</v>
      </c>
      <c r="Y5387" t="s">
        <v>40</v>
      </c>
      <c r="Z5387">
        <v>4</v>
      </c>
      <c r="AA5387" t="s">
        <v>20107</v>
      </c>
    </row>
    <row r="5388" spans="1:27" x14ac:dyDescent="0.3">
      <c r="A5388" t="s">
        <v>10878</v>
      </c>
      <c r="B5388" s="1">
        <v>45151</v>
      </c>
      <c r="C5388" s="2">
        <v>0.41666666666666669</v>
      </c>
      <c r="D5388" t="s">
        <v>42</v>
      </c>
      <c r="E5388" t="s">
        <v>10879</v>
      </c>
      <c r="F5388" t="s">
        <v>93</v>
      </c>
      <c r="G5388" t="s">
        <v>84</v>
      </c>
      <c r="H5388" t="s">
        <v>31</v>
      </c>
      <c r="I5388" t="s">
        <v>133</v>
      </c>
      <c r="J5388">
        <v>1</v>
      </c>
      <c r="K5388">
        <v>116584</v>
      </c>
      <c r="L5388">
        <v>116584</v>
      </c>
      <c r="M5388" t="s">
        <v>33</v>
      </c>
      <c r="N5388" t="s">
        <v>34</v>
      </c>
      <c r="O5388" t="s">
        <v>48</v>
      </c>
      <c r="P5388" t="s">
        <v>68</v>
      </c>
      <c r="Q5388">
        <v>2</v>
      </c>
      <c r="R5388" t="s">
        <v>49</v>
      </c>
      <c r="S5388">
        <v>58</v>
      </c>
      <c r="T5388" t="s">
        <v>50</v>
      </c>
      <c r="U5388">
        <v>71400</v>
      </c>
      <c r="V5388">
        <v>1</v>
      </c>
      <c r="W5388" t="s">
        <v>75</v>
      </c>
      <c r="X5388" t="s">
        <v>40</v>
      </c>
      <c r="Y5388" t="s">
        <v>33</v>
      </c>
      <c r="Z5388">
        <v>0</v>
      </c>
      <c r="AA5388" t="s">
        <v>20107</v>
      </c>
    </row>
    <row r="5389" spans="1:27" x14ac:dyDescent="0.3">
      <c r="A5389" t="s">
        <v>10880</v>
      </c>
      <c r="B5389" s="1">
        <v>45151</v>
      </c>
      <c r="C5389" s="2">
        <v>0.45833333333333331</v>
      </c>
      <c r="D5389" t="s">
        <v>185</v>
      </c>
      <c r="E5389" t="s">
        <v>10881</v>
      </c>
      <c r="F5389" t="s">
        <v>79</v>
      </c>
      <c r="G5389" t="s">
        <v>30</v>
      </c>
      <c r="H5389" t="s">
        <v>115</v>
      </c>
      <c r="I5389" t="s">
        <v>32</v>
      </c>
      <c r="J5389">
        <v>4</v>
      </c>
      <c r="K5389">
        <v>85032</v>
      </c>
      <c r="L5389">
        <v>340128</v>
      </c>
      <c r="M5389" t="s">
        <v>33</v>
      </c>
      <c r="N5389" t="s">
        <v>47</v>
      </c>
      <c r="O5389" t="s">
        <v>59</v>
      </c>
      <c r="P5389" t="s">
        <v>68</v>
      </c>
      <c r="Q5389">
        <v>5</v>
      </c>
      <c r="R5389" t="s">
        <v>37</v>
      </c>
      <c r="S5389">
        <v>61</v>
      </c>
      <c r="T5389" t="s">
        <v>50</v>
      </c>
      <c r="U5389">
        <v>148830</v>
      </c>
      <c r="V5389">
        <v>3</v>
      </c>
      <c r="W5389" t="s">
        <v>51</v>
      </c>
      <c r="X5389" t="s">
        <v>33</v>
      </c>
      <c r="Y5389" t="s">
        <v>40</v>
      </c>
      <c r="Z5389">
        <v>0</v>
      </c>
      <c r="AA5389" t="s">
        <v>20107</v>
      </c>
    </row>
    <row r="5390" spans="1:27" x14ac:dyDescent="0.3">
      <c r="A5390" t="s">
        <v>10882</v>
      </c>
      <c r="B5390" s="1">
        <v>45151</v>
      </c>
      <c r="C5390" s="2">
        <v>0.5</v>
      </c>
      <c r="D5390" t="s">
        <v>112</v>
      </c>
      <c r="E5390" t="s">
        <v>10883</v>
      </c>
      <c r="F5390" t="s">
        <v>44</v>
      </c>
      <c r="G5390" t="s">
        <v>84</v>
      </c>
      <c r="H5390" t="s">
        <v>115</v>
      </c>
      <c r="I5390" t="s">
        <v>46</v>
      </c>
      <c r="J5390">
        <v>3</v>
      </c>
      <c r="K5390">
        <v>140998</v>
      </c>
      <c r="L5390">
        <v>380694.6</v>
      </c>
      <c r="M5390" t="s">
        <v>33</v>
      </c>
      <c r="N5390" t="s">
        <v>58</v>
      </c>
      <c r="O5390" t="s">
        <v>35</v>
      </c>
      <c r="P5390" t="s">
        <v>36</v>
      </c>
      <c r="Q5390">
        <v>4</v>
      </c>
      <c r="R5390" t="s">
        <v>69</v>
      </c>
      <c r="S5390">
        <v>25</v>
      </c>
      <c r="T5390" t="s">
        <v>50</v>
      </c>
      <c r="U5390">
        <v>172318</v>
      </c>
      <c r="V5390">
        <v>8</v>
      </c>
      <c r="W5390" t="s">
        <v>75</v>
      </c>
      <c r="X5390" t="s">
        <v>33</v>
      </c>
      <c r="Y5390" t="s">
        <v>33</v>
      </c>
      <c r="Z5390">
        <v>1</v>
      </c>
      <c r="AA5390" t="s">
        <v>20107</v>
      </c>
    </row>
    <row r="5391" spans="1:27" x14ac:dyDescent="0.3">
      <c r="A5391" t="s">
        <v>10884</v>
      </c>
      <c r="B5391" s="1">
        <v>45151</v>
      </c>
      <c r="C5391" s="2">
        <v>4.1666666666666664E-2</v>
      </c>
      <c r="D5391" t="s">
        <v>100</v>
      </c>
      <c r="E5391" t="s">
        <v>10885</v>
      </c>
      <c r="F5391" t="s">
        <v>55</v>
      </c>
      <c r="G5391" t="s">
        <v>30</v>
      </c>
      <c r="H5391" t="s">
        <v>57</v>
      </c>
      <c r="I5391" t="s">
        <v>128</v>
      </c>
      <c r="J5391">
        <v>2</v>
      </c>
      <c r="K5391">
        <v>46766</v>
      </c>
      <c r="L5391">
        <v>88855.4</v>
      </c>
      <c r="M5391" t="s">
        <v>33</v>
      </c>
      <c r="N5391" t="s">
        <v>74</v>
      </c>
      <c r="O5391" t="s">
        <v>59</v>
      </c>
      <c r="P5391" t="s">
        <v>36</v>
      </c>
      <c r="Q5391">
        <v>5</v>
      </c>
      <c r="R5391" t="s">
        <v>153</v>
      </c>
      <c r="S5391">
        <v>65</v>
      </c>
      <c r="T5391" t="s">
        <v>50</v>
      </c>
      <c r="U5391">
        <v>79577</v>
      </c>
      <c r="V5391">
        <v>7</v>
      </c>
      <c r="W5391" t="s">
        <v>100</v>
      </c>
      <c r="X5391" t="s">
        <v>40</v>
      </c>
      <c r="Y5391" t="s">
        <v>40</v>
      </c>
      <c r="Z5391">
        <v>0</v>
      </c>
      <c r="AA5391" t="s">
        <v>20108</v>
      </c>
    </row>
    <row r="5392" spans="1:27" x14ac:dyDescent="0.3">
      <c r="A5392" t="s">
        <v>10886</v>
      </c>
      <c r="B5392" s="1">
        <v>45151</v>
      </c>
      <c r="C5392" s="2">
        <v>8.3333333333333329E-2</v>
      </c>
      <c r="D5392" t="s">
        <v>77</v>
      </c>
      <c r="E5392" t="s">
        <v>10887</v>
      </c>
      <c r="F5392" t="s">
        <v>150</v>
      </c>
      <c r="G5392" t="s">
        <v>84</v>
      </c>
      <c r="H5392" t="s">
        <v>45</v>
      </c>
      <c r="I5392" t="s">
        <v>128</v>
      </c>
      <c r="J5392">
        <v>3</v>
      </c>
      <c r="K5392">
        <v>118741</v>
      </c>
      <c r="L5392">
        <v>338411.85</v>
      </c>
      <c r="M5392" t="s">
        <v>33</v>
      </c>
      <c r="N5392" t="s">
        <v>34</v>
      </c>
      <c r="O5392" t="s">
        <v>59</v>
      </c>
      <c r="P5392" t="s">
        <v>68</v>
      </c>
      <c r="Q5392">
        <v>5</v>
      </c>
      <c r="R5392" t="s">
        <v>49</v>
      </c>
      <c r="S5392">
        <v>39</v>
      </c>
      <c r="T5392" t="s">
        <v>50</v>
      </c>
      <c r="U5392">
        <v>83878</v>
      </c>
      <c r="V5392">
        <v>7</v>
      </c>
      <c r="W5392" t="s">
        <v>61</v>
      </c>
      <c r="X5392" t="s">
        <v>33</v>
      </c>
      <c r="Y5392" t="s">
        <v>40</v>
      </c>
      <c r="Z5392">
        <v>1</v>
      </c>
      <c r="AA5392" t="s">
        <v>20107</v>
      </c>
    </row>
    <row r="5393" spans="1:27" x14ac:dyDescent="0.3">
      <c r="A5393" t="s">
        <v>10888</v>
      </c>
      <c r="B5393" s="1">
        <v>45151</v>
      </c>
      <c r="C5393" s="2">
        <v>0.125</v>
      </c>
      <c r="D5393" t="s">
        <v>53</v>
      </c>
      <c r="E5393" t="s">
        <v>10889</v>
      </c>
      <c r="F5393" t="s">
        <v>44</v>
      </c>
      <c r="G5393" t="s">
        <v>30</v>
      </c>
      <c r="H5393" t="s">
        <v>57</v>
      </c>
      <c r="I5393" t="s">
        <v>95</v>
      </c>
      <c r="J5393">
        <v>1</v>
      </c>
      <c r="K5393">
        <v>4563</v>
      </c>
      <c r="L5393">
        <v>4334.8499999999995</v>
      </c>
      <c r="M5393" t="s">
        <v>40</v>
      </c>
      <c r="N5393" t="s">
        <v>74</v>
      </c>
      <c r="O5393" t="s">
        <v>35</v>
      </c>
      <c r="P5393" t="s">
        <v>68</v>
      </c>
      <c r="Q5393">
        <v>4</v>
      </c>
      <c r="R5393" t="s">
        <v>153</v>
      </c>
      <c r="S5393">
        <v>68</v>
      </c>
      <c r="T5393" t="s">
        <v>50</v>
      </c>
      <c r="U5393">
        <v>158670</v>
      </c>
      <c r="V5393">
        <v>8</v>
      </c>
      <c r="W5393" t="s">
        <v>100</v>
      </c>
      <c r="X5393" t="s">
        <v>33</v>
      </c>
      <c r="Y5393" t="s">
        <v>40</v>
      </c>
      <c r="Z5393">
        <v>2</v>
      </c>
      <c r="AA5393" t="s">
        <v>20108</v>
      </c>
    </row>
    <row r="5394" spans="1:27" x14ac:dyDescent="0.3">
      <c r="A5394" t="s">
        <v>10890</v>
      </c>
      <c r="B5394" s="1">
        <v>45151</v>
      </c>
      <c r="C5394" s="2">
        <v>0.16666666666666666</v>
      </c>
      <c r="D5394" t="s">
        <v>100</v>
      </c>
      <c r="E5394" t="s">
        <v>10891</v>
      </c>
      <c r="F5394" t="s">
        <v>150</v>
      </c>
      <c r="G5394" t="s">
        <v>30</v>
      </c>
      <c r="H5394" t="s">
        <v>115</v>
      </c>
      <c r="I5394" t="s">
        <v>95</v>
      </c>
      <c r="J5394">
        <v>3</v>
      </c>
      <c r="K5394">
        <v>84363</v>
      </c>
      <c r="L5394">
        <v>253089</v>
      </c>
      <c r="M5394" t="s">
        <v>33</v>
      </c>
      <c r="N5394" t="s">
        <v>67</v>
      </c>
      <c r="O5394" t="s">
        <v>59</v>
      </c>
      <c r="P5394" t="s">
        <v>68</v>
      </c>
      <c r="Q5394">
        <v>2</v>
      </c>
      <c r="R5394" t="s">
        <v>99</v>
      </c>
      <c r="S5394">
        <v>60</v>
      </c>
      <c r="T5394" t="s">
        <v>50</v>
      </c>
      <c r="U5394">
        <v>114513</v>
      </c>
      <c r="V5394">
        <v>8</v>
      </c>
      <c r="W5394" t="s">
        <v>61</v>
      </c>
      <c r="X5394" t="s">
        <v>40</v>
      </c>
      <c r="Y5394" t="s">
        <v>40</v>
      </c>
      <c r="Z5394">
        <v>1</v>
      </c>
      <c r="AA5394" t="s">
        <v>20107</v>
      </c>
    </row>
    <row r="5395" spans="1:27" x14ac:dyDescent="0.3">
      <c r="A5395" t="s">
        <v>10892</v>
      </c>
      <c r="B5395" s="1">
        <v>45151</v>
      </c>
      <c r="C5395" s="2">
        <v>0.20833333333333334</v>
      </c>
      <c r="D5395" t="s">
        <v>142</v>
      </c>
      <c r="E5395" t="s">
        <v>10893</v>
      </c>
      <c r="F5395" t="s">
        <v>73</v>
      </c>
      <c r="G5395" t="s">
        <v>30</v>
      </c>
      <c r="H5395" t="s">
        <v>94</v>
      </c>
      <c r="I5395" t="s">
        <v>95</v>
      </c>
      <c r="J5395">
        <v>3</v>
      </c>
      <c r="K5395">
        <v>115003</v>
      </c>
      <c r="L5395">
        <v>293257.65000000002</v>
      </c>
      <c r="M5395" t="s">
        <v>33</v>
      </c>
      <c r="N5395" t="s">
        <v>47</v>
      </c>
      <c r="O5395" t="s">
        <v>48</v>
      </c>
      <c r="P5395" t="s">
        <v>68</v>
      </c>
      <c r="Q5395">
        <v>4</v>
      </c>
      <c r="R5395" t="s">
        <v>69</v>
      </c>
      <c r="S5395">
        <v>40</v>
      </c>
      <c r="T5395" t="s">
        <v>38</v>
      </c>
      <c r="U5395">
        <v>22303</v>
      </c>
      <c r="V5395">
        <v>3</v>
      </c>
      <c r="W5395" t="s">
        <v>75</v>
      </c>
      <c r="X5395" t="s">
        <v>33</v>
      </c>
      <c r="Y5395" t="s">
        <v>40</v>
      </c>
      <c r="Z5395">
        <v>1</v>
      </c>
      <c r="AA5395" t="s">
        <v>20107</v>
      </c>
    </row>
    <row r="5396" spans="1:27" x14ac:dyDescent="0.3">
      <c r="A5396" t="s">
        <v>10894</v>
      </c>
      <c r="B5396" s="1">
        <v>45151</v>
      </c>
      <c r="C5396" s="2">
        <v>0.25</v>
      </c>
      <c r="D5396" t="s">
        <v>119</v>
      </c>
      <c r="E5396" t="s">
        <v>10895</v>
      </c>
      <c r="F5396" t="s">
        <v>114</v>
      </c>
      <c r="G5396" t="s">
        <v>30</v>
      </c>
      <c r="H5396" t="s">
        <v>45</v>
      </c>
      <c r="I5396" t="s">
        <v>133</v>
      </c>
      <c r="J5396">
        <v>4</v>
      </c>
      <c r="K5396">
        <v>82427</v>
      </c>
      <c r="L5396">
        <v>329708</v>
      </c>
      <c r="M5396" t="s">
        <v>33</v>
      </c>
      <c r="N5396" t="s">
        <v>47</v>
      </c>
      <c r="O5396" t="s">
        <v>59</v>
      </c>
      <c r="P5396" t="s">
        <v>68</v>
      </c>
      <c r="Q5396">
        <v>4</v>
      </c>
      <c r="R5396" t="s">
        <v>49</v>
      </c>
      <c r="S5396">
        <v>35</v>
      </c>
      <c r="T5396" t="s">
        <v>38</v>
      </c>
      <c r="U5396">
        <v>28370</v>
      </c>
      <c r="V5396">
        <v>1</v>
      </c>
      <c r="W5396" t="s">
        <v>90</v>
      </c>
      <c r="X5396" t="s">
        <v>33</v>
      </c>
      <c r="Y5396" t="s">
        <v>33</v>
      </c>
      <c r="Z5396">
        <v>0</v>
      </c>
      <c r="AA5396" t="s">
        <v>20107</v>
      </c>
    </row>
    <row r="5397" spans="1:27" x14ac:dyDescent="0.3">
      <c r="A5397" t="s">
        <v>10896</v>
      </c>
      <c r="B5397" s="1">
        <v>45151</v>
      </c>
      <c r="C5397" s="2">
        <v>0.29166666666666669</v>
      </c>
      <c r="D5397" t="s">
        <v>42</v>
      </c>
      <c r="E5397" t="s">
        <v>10897</v>
      </c>
      <c r="F5397" t="s">
        <v>83</v>
      </c>
      <c r="G5397" t="s">
        <v>107</v>
      </c>
      <c r="H5397" t="s">
        <v>57</v>
      </c>
      <c r="I5397" t="s">
        <v>95</v>
      </c>
      <c r="J5397">
        <v>3</v>
      </c>
      <c r="K5397">
        <v>27932</v>
      </c>
      <c r="L5397">
        <v>79606.2</v>
      </c>
      <c r="M5397" t="s">
        <v>33</v>
      </c>
      <c r="N5397" t="s">
        <v>67</v>
      </c>
      <c r="O5397" t="s">
        <v>85</v>
      </c>
      <c r="P5397" t="s">
        <v>68</v>
      </c>
      <c r="Q5397">
        <v>5</v>
      </c>
      <c r="R5397" t="s">
        <v>153</v>
      </c>
      <c r="S5397">
        <v>44</v>
      </c>
      <c r="T5397" t="s">
        <v>38</v>
      </c>
      <c r="U5397">
        <v>106056</v>
      </c>
      <c r="V5397">
        <v>6</v>
      </c>
      <c r="W5397" t="s">
        <v>51</v>
      </c>
      <c r="X5397" t="s">
        <v>40</v>
      </c>
      <c r="Y5397" t="s">
        <v>33</v>
      </c>
      <c r="Z5397">
        <v>1</v>
      </c>
      <c r="AA5397" t="s">
        <v>20108</v>
      </c>
    </row>
    <row r="5398" spans="1:27" x14ac:dyDescent="0.3">
      <c r="A5398" t="s">
        <v>10898</v>
      </c>
      <c r="B5398" s="1">
        <v>45151</v>
      </c>
      <c r="C5398" s="2">
        <v>0.33333333333333331</v>
      </c>
      <c r="D5398" t="s">
        <v>125</v>
      </c>
      <c r="E5398" t="s">
        <v>10899</v>
      </c>
      <c r="F5398" t="s">
        <v>140</v>
      </c>
      <c r="G5398" t="s">
        <v>30</v>
      </c>
      <c r="H5398" t="s">
        <v>80</v>
      </c>
      <c r="I5398" t="s">
        <v>133</v>
      </c>
      <c r="J5398">
        <v>1</v>
      </c>
      <c r="K5398">
        <v>89474</v>
      </c>
      <c r="L5398">
        <v>85000.3</v>
      </c>
      <c r="M5398" t="s">
        <v>33</v>
      </c>
      <c r="N5398" t="s">
        <v>74</v>
      </c>
      <c r="O5398" t="s">
        <v>85</v>
      </c>
      <c r="P5398" t="s">
        <v>68</v>
      </c>
      <c r="Q5398">
        <v>5</v>
      </c>
      <c r="R5398" t="s">
        <v>37</v>
      </c>
      <c r="S5398">
        <v>58</v>
      </c>
      <c r="T5398" t="s">
        <v>38</v>
      </c>
      <c r="U5398">
        <v>99479</v>
      </c>
      <c r="V5398">
        <v>5</v>
      </c>
      <c r="W5398" t="s">
        <v>90</v>
      </c>
      <c r="X5398" t="s">
        <v>40</v>
      </c>
      <c r="Y5398" t="s">
        <v>40</v>
      </c>
      <c r="Z5398">
        <v>0</v>
      </c>
      <c r="AA5398" t="s">
        <v>20108</v>
      </c>
    </row>
    <row r="5399" spans="1:27" x14ac:dyDescent="0.3">
      <c r="A5399" t="s">
        <v>10900</v>
      </c>
      <c r="B5399" s="1">
        <v>45151</v>
      </c>
      <c r="C5399" s="2">
        <v>0.375</v>
      </c>
      <c r="D5399" t="s">
        <v>71</v>
      </c>
      <c r="E5399" t="s">
        <v>10901</v>
      </c>
      <c r="F5399" t="s">
        <v>73</v>
      </c>
      <c r="G5399" t="s">
        <v>30</v>
      </c>
      <c r="H5399" t="s">
        <v>80</v>
      </c>
      <c r="I5399" t="s">
        <v>103</v>
      </c>
      <c r="J5399">
        <v>3</v>
      </c>
      <c r="K5399">
        <v>149658</v>
      </c>
      <c r="L5399">
        <v>426525.3</v>
      </c>
      <c r="M5399" t="s">
        <v>33</v>
      </c>
      <c r="N5399" t="s">
        <v>89</v>
      </c>
      <c r="O5399" t="s">
        <v>85</v>
      </c>
      <c r="P5399" t="s">
        <v>68</v>
      </c>
      <c r="Q5399">
        <v>3</v>
      </c>
      <c r="R5399" t="s">
        <v>49</v>
      </c>
      <c r="S5399">
        <v>55</v>
      </c>
      <c r="T5399" t="s">
        <v>50</v>
      </c>
      <c r="U5399">
        <v>68476</v>
      </c>
      <c r="V5399">
        <v>6</v>
      </c>
      <c r="W5399" t="s">
        <v>100</v>
      </c>
      <c r="X5399" t="s">
        <v>40</v>
      </c>
      <c r="Y5399" t="s">
        <v>40</v>
      </c>
      <c r="Z5399">
        <v>3</v>
      </c>
      <c r="AA5399" t="s">
        <v>20107</v>
      </c>
    </row>
    <row r="5400" spans="1:27" x14ac:dyDescent="0.3">
      <c r="A5400" t="s">
        <v>10902</v>
      </c>
      <c r="B5400" s="1">
        <v>45151</v>
      </c>
      <c r="C5400" s="2">
        <v>0.41666666666666669</v>
      </c>
      <c r="D5400" t="s">
        <v>148</v>
      </c>
      <c r="E5400" t="s">
        <v>10903</v>
      </c>
      <c r="F5400" t="s">
        <v>55</v>
      </c>
      <c r="G5400" t="s">
        <v>56</v>
      </c>
      <c r="H5400" t="s">
        <v>94</v>
      </c>
      <c r="I5400" t="s">
        <v>32</v>
      </c>
      <c r="J5400">
        <v>3</v>
      </c>
      <c r="K5400">
        <v>17026</v>
      </c>
      <c r="L5400">
        <v>48524.1</v>
      </c>
      <c r="M5400" t="s">
        <v>40</v>
      </c>
      <c r="N5400" t="s">
        <v>47</v>
      </c>
      <c r="O5400" t="s">
        <v>35</v>
      </c>
      <c r="P5400" t="s">
        <v>36</v>
      </c>
      <c r="Q5400">
        <v>1</v>
      </c>
      <c r="R5400" t="s">
        <v>60</v>
      </c>
      <c r="S5400">
        <v>62</v>
      </c>
      <c r="T5400" t="s">
        <v>50</v>
      </c>
      <c r="U5400">
        <v>121272</v>
      </c>
      <c r="V5400">
        <v>3</v>
      </c>
      <c r="W5400" t="s">
        <v>90</v>
      </c>
      <c r="X5400" t="s">
        <v>33</v>
      </c>
      <c r="Y5400" t="s">
        <v>40</v>
      </c>
      <c r="Z5400">
        <v>0</v>
      </c>
      <c r="AA5400" t="s">
        <v>20108</v>
      </c>
    </row>
    <row r="5401" spans="1:27" x14ac:dyDescent="0.3">
      <c r="A5401" t="s">
        <v>10904</v>
      </c>
      <c r="B5401" s="1">
        <v>45151</v>
      </c>
      <c r="C5401" s="2">
        <v>0.45833333333333331</v>
      </c>
      <c r="D5401" t="s">
        <v>87</v>
      </c>
      <c r="E5401" t="s">
        <v>10905</v>
      </c>
      <c r="F5401" t="s">
        <v>44</v>
      </c>
      <c r="G5401" t="s">
        <v>107</v>
      </c>
      <c r="H5401" t="s">
        <v>80</v>
      </c>
      <c r="I5401" t="s">
        <v>128</v>
      </c>
      <c r="J5401">
        <v>1</v>
      </c>
      <c r="K5401">
        <v>145526</v>
      </c>
      <c r="L5401">
        <v>123697.1</v>
      </c>
      <c r="M5401" t="s">
        <v>33</v>
      </c>
      <c r="N5401" t="s">
        <v>74</v>
      </c>
      <c r="O5401" t="s">
        <v>85</v>
      </c>
      <c r="P5401" t="s">
        <v>36</v>
      </c>
      <c r="Q5401">
        <v>2</v>
      </c>
      <c r="R5401" t="s">
        <v>37</v>
      </c>
      <c r="S5401">
        <v>53</v>
      </c>
      <c r="T5401" t="s">
        <v>50</v>
      </c>
      <c r="U5401">
        <v>173111</v>
      </c>
      <c r="V5401">
        <v>2</v>
      </c>
      <c r="W5401" t="s">
        <v>39</v>
      </c>
      <c r="X5401" t="s">
        <v>40</v>
      </c>
      <c r="Y5401" t="s">
        <v>33</v>
      </c>
      <c r="Z5401">
        <v>3</v>
      </c>
      <c r="AA5401" t="s">
        <v>20107</v>
      </c>
    </row>
    <row r="5402" spans="1:27" x14ac:dyDescent="0.3">
      <c r="A5402" t="s">
        <v>10906</v>
      </c>
      <c r="B5402" s="1">
        <v>45152</v>
      </c>
      <c r="C5402" s="2">
        <v>0.5</v>
      </c>
      <c r="D5402" t="s">
        <v>100</v>
      </c>
      <c r="E5402" t="s">
        <v>10907</v>
      </c>
      <c r="F5402" t="s">
        <v>114</v>
      </c>
      <c r="G5402" t="s">
        <v>30</v>
      </c>
      <c r="H5402" t="s">
        <v>31</v>
      </c>
      <c r="I5402" t="s">
        <v>133</v>
      </c>
      <c r="J5402">
        <v>2</v>
      </c>
      <c r="K5402">
        <v>124857</v>
      </c>
      <c r="L5402">
        <v>224742.6</v>
      </c>
      <c r="M5402" t="s">
        <v>33</v>
      </c>
      <c r="N5402" t="s">
        <v>58</v>
      </c>
      <c r="O5402" t="s">
        <v>35</v>
      </c>
      <c r="P5402" t="s">
        <v>68</v>
      </c>
      <c r="Q5402">
        <v>4</v>
      </c>
      <c r="R5402" t="s">
        <v>49</v>
      </c>
      <c r="S5402">
        <v>27</v>
      </c>
      <c r="T5402" t="s">
        <v>50</v>
      </c>
      <c r="U5402">
        <v>27599</v>
      </c>
      <c r="V5402">
        <v>3</v>
      </c>
      <c r="W5402" t="s">
        <v>61</v>
      </c>
      <c r="X5402" t="s">
        <v>33</v>
      </c>
      <c r="Y5402" t="s">
        <v>33</v>
      </c>
      <c r="Z5402">
        <v>1</v>
      </c>
      <c r="AA5402" t="s">
        <v>20107</v>
      </c>
    </row>
    <row r="5403" spans="1:27" x14ac:dyDescent="0.3">
      <c r="A5403" t="s">
        <v>10908</v>
      </c>
      <c r="B5403" s="1">
        <v>45152</v>
      </c>
      <c r="C5403" s="2">
        <v>4.1666666666666664E-2</v>
      </c>
      <c r="D5403" t="s">
        <v>112</v>
      </c>
      <c r="E5403" t="s">
        <v>10909</v>
      </c>
      <c r="F5403" t="s">
        <v>150</v>
      </c>
      <c r="G5403" t="s">
        <v>65</v>
      </c>
      <c r="H5403" t="s">
        <v>45</v>
      </c>
      <c r="I5403" t="s">
        <v>32</v>
      </c>
      <c r="J5403">
        <v>2</v>
      </c>
      <c r="K5403">
        <v>40171</v>
      </c>
      <c r="L5403">
        <v>80342</v>
      </c>
      <c r="M5403" t="s">
        <v>33</v>
      </c>
      <c r="N5403" t="s">
        <v>47</v>
      </c>
      <c r="O5403" t="s">
        <v>59</v>
      </c>
      <c r="P5403" t="s">
        <v>36</v>
      </c>
      <c r="Q5403">
        <v>5</v>
      </c>
      <c r="R5403" t="s">
        <v>37</v>
      </c>
      <c r="S5403">
        <v>33</v>
      </c>
      <c r="T5403" t="s">
        <v>38</v>
      </c>
      <c r="U5403">
        <v>126631</v>
      </c>
      <c r="V5403">
        <v>1</v>
      </c>
      <c r="W5403" t="s">
        <v>90</v>
      </c>
      <c r="X5403" t="s">
        <v>33</v>
      </c>
      <c r="Y5403" t="s">
        <v>33</v>
      </c>
      <c r="Z5403">
        <v>1</v>
      </c>
      <c r="AA5403" t="s">
        <v>20108</v>
      </c>
    </row>
    <row r="5404" spans="1:27" x14ac:dyDescent="0.3">
      <c r="A5404" t="s">
        <v>10910</v>
      </c>
      <c r="B5404" s="1">
        <v>45152</v>
      </c>
      <c r="C5404" s="2">
        <v>8.3333333333333329E-2</v>
      </c>
      <c r="D5404" t="s">
        <v>112</v>
      </c>
      <c r="E5404" t="s">
        <v>10911</v>
      </c>
      <c r="F5404" t="s">
        <v>55</v>
      </c>
      <c r="G5404" t="s">
        <v>107</v>
      </c>
      <c r="H5404" t="s">
        <v>94</v>
      </c>
      <c r="I5404" t="s">
        <v>46</v>
      </c>
      <c r="J5404">
        <v>1</v>
      </c>
      <c r="K5404">
        <v>24043</v>
      </c>
      <c r="L5404">
        <v>20436.55</v>
      </c>
      <c r="M5404" t="s">
        <v>40</v>
      </c>
      <c r="N5404" t="s">
        <v>67</v>
      </c>
      <c r="O5404" t="s">
        <v>48</v>
      </c>
      <c r="P5404" t="s">
        <v>68</v>
      </c>
      <c r="Q5404">
        <v>5</v>
      </c>
      <c r="R5404" t="s">
        <v>69</v>
      </c>
      <c r="S5404">
        <v>68</v>
      </c>
      <c r="T5404" t="s">
        <v>38</v>
      </c>
      <c r="U5404">
        <v>19220</v>
      </c>
      <c r="V5404">
        <v>4</v>
      </c>
      <c r="W5404" t="s">
        <v>75</v>
      </c>
      <c r="X5404" t="s">
        <v>40</v>
      </c>
      <c r="Y5404" t="s">
        <v>33</v>
      </c>
      <c r="Z5404">
        <v>1</v>
      </c>
      <c r="AA5404" t="s">
        <v>20108</v>
      </c>
    </row>
    <row r="5405" spans="1:27" x14ac:dyDescent="0.3">
      <c r="A5405" t="s">
        <v>10912</v>
      </c>
      <c r="B5405" s="1">
        <v>45152</v>
      </c>
      <c r="C5405" s="2">
        <v>0.125</v>
      </c>
      <c r="D5405" t="s">
        <v>166</v>
      </c>
      <c r="E5405" t="s">
        <v>10913</v>
      </c>
      <c r="F5405" t="s">
        <v>114</v>
      </c>
      <c r="G5405" t="s">
        <v>56</v>
      </c>
      <c r="H5405" t="s">
        <v>45</v>
      </c>
      <c r="I5405" t="s">
        <v>95</v>
      </c>
      <c r="J5405">
        <v>2</v>
      </c>
      <c r="K5405">
        <v>20422</v>
      </c>
      <c r="L5405">
        <v>36759.599999999999</v>
      </c>
      <c r="M5405" t="s">
        <v>40</v>
      </c>
      <c r="N5405" t="s">
        <v>47</v>
      </c>
      <c r="O5405" t="s">
        <v>85</v>
      </c>
      <c r="P5405" t="s">
        <v>68</v>
      </c>
      <c r="Q5405">
        <v>2</v>
      </c>
      <c r="R5405" t="s">
        <v>99</v>
      </c>
      <c r="S5405">
        <v>42</v>
      </c>
      <c r="T5405" t="s">
        <v>50</v>
      </c>
      <c r="U5405">
        <v>118164</v>
      </c>
      <c r="V5405">
        <v>4</v>
      </c>
      <c r="W5405" t="s">
        <v>39</v>
      </c>
      <c r="X5405" t="s">
        <v>33</v>
      </c>
      <c r="Y5405" t="s">
        <v>33</v>
      </c>
      <c r="Z5405">
        <v>4</v>
      </c>
      <c r="AA5405" t="s">
        <v>20108</v>
      </c>
    </row>
    <row r="5406" spans="1:27" x14ac:dyDescent="0.3">
      <c r="A5406" t="s">
        <v>10914</v>
      </c>
      <c r="B5406" s="1">
        <v>45152</v>
      </c>
      <c r="C5406" s="2">
        <v>0.16666666666666666</v>
      </c>
      <c r="D5406" t="s">
        <v>122</v>
      </c>
      <c r="E5406" t="s">
        <v>10915</v>
      </c>
      <c r="F5406" t="s">
        <v>79</v>
      </c>
      <c r="G5406" t="s">
        <v>84</v>
      </c>
      <c r="H5406" t="s">
        <v>115</v>
      </c>
      <c r="I5406" t="s">
        <v>128</v>
      </c>
      <c r="J5406">
        <v>3</v>
      </c>
      <c r="K5406">
        <v>31443</v>
      </c>
      <c r="L5406">
        <v>89612.55</v>
      </c>
      <c r="M5406" t="s">
        <v>33</v>
      </c>
      <c r="N5406" t="s">
        <v>67</v>
      </c>
      <c r="O5406" t="s">
        <v>35</v>
      </c>
      <c r="P5406" t="s">
        <v>36</v>
      </c>
      <c r="Q5406">
        <v>3</v>
      </c>
      <c r="R5406" t="s">
        <v>153</v>
      </c>
      <c r="S5406">
        <v>31</v>
      </c>
      <c r="T5406" t="s">
        <v>50</v>
      </c>
      <c r="U5406">
        <v>113839</v>
      </c>
      <c r="V5406">
        <v>5</v>
      </c>
      <c r="W5406" t="s">
        <v>75</v>
      </c>
      <c r="X5406" t="s">
        <v>33</v>
      </c>
      <c r="Y5406" t="s">
        <v>33</v>
      </c>
      <c r="Z5406">
        <v>2</v>
      </c>
      <c r="AA5406" t="s">
        <v>20108</v>
      </c>
    </row>
    <row r="5407" spans="1:27" x14ac:dyDescent="0.3">
      <c r="A5407" t="s">
        <v>10916</v>
      </c>
      <c r="B5407" s="1">
        <v>45152</v>
      </c>
      <c r="C5407" s="2">
        <v>0.20833333333333334</v>
      </c>
      <c r="D5407" t="s">
        <v>122</v>
      </c>
      <c r="E5407" t="s">
        <v>10917</v>
      </c>
      <c r="F5407" t="s">
        <v>150</v>
      </c>
      <c r="G5407" t="s">
        <v>56</v>
      </c>
      <c r="H5407" t="s">
        <v>57</v>
      </c>
      <c r="I5407" t="s">
        <v>46</v>
      </c>
      <c r="J5407">
        <v>4</v>
      </c>
      <c r="K5407">
        <v>145814</v>
      </c>
      <c r="L5407">
        <v>495767.6</v>
      </c>
      <c r="M5407" t="s">
        <v>33</v>
      </c>
      <c r="N5407" t="s">
        <v>58</v>
      </c>
      <c r="O5407" t="s">
        <v>85</v>
      </c>
      <c r="P5407" t="s">
        <v>36</v>
      </c>
      <c r="Q5407">
        <v>5</v>
      </c>
      <c r="R5407" t="s">
        <v>99</v>
      </c>
      <c r="S5407">
        <v>39</v>
      </c>
      <c r="T5407" t="s">
        <v>38</v>
      </c>
      <c r="U5407">
        <v>140049</v>
      </c>
      <c r="V5407">
        <v>1</v>
      </c>
      <c r="W5407" t="s">
        <v>100</v>
      </c>
      <c r="X5407" t="s">
        <v>40</v>
      </c>
      <c r="Y5407" t="s">
        <v>40</v>
      </c>
      <c r="Z5407">
        <v>0</v>
      </c>
      <c r="AA5407" t="s">
        <v>20107</v>
      </c>
    </row>
    <row r="5408" spans="1:27" x14ac:dyDescent="0.3">
      <c r="A5408" t="s">
        <v>10918</v>
      </c>
      <c r="B5408" s="1">
        <v>45152</v>
      </c>
      <c r="C5408" s="2">
        <v>0.25</v>
      </c>
      <c r="D5408" t="s">
        <v>42</v>
      </c>
      <c r="E5408" t="s">
        <v>10919</v>
      </c>
      <c r="F5408" t="s">
        <v>83</v>
      </c>
      <c r="G5408" t="s">
        <v>56</v>
      </c>
      <c r="H5408" t="s">
        <v>31</v>
      </c>
      <c r="I5408" t="s">
        <v>133</v>
      </c>
      <c r="J5408">
        <v>1</v>
      </c>
      <c r="K5408">
        <v>32791</v>
      </c>
      <c r="L5408">
        <v>27872.35</v>
      </c>
      <c r="M5408" t="s">
        <v>40</v>
      </c>
      <c r="N5408" t="s">
        <v>74</v>
      </c>
      <c r="O5408" t="s">
        <v>35</v>
      </c>
      <c r="P5408" t="s">
        <v>36</v>
      </c>
      <c r="Q5408">
        <v>4</v>
      </c>
      <c r="R5408" t="s">
        <v>69</v>
      </c>
      <c r="S5408">
        <v>43</v>
      </c>
      <c r="T5408" t="s">
        <v>50</v>
      </c>
      <c r="U5408">
        <v>178624</v>
      </c>
      <c r="V5408">
        <v>8</v>
      </c>
      <c r="W5408" t="s">
        <v>61</v>
      </c>
      <c r="X5408" t="s">
        <v>40</v>
      </c>
      <c r="Y5408" t="s">
        <v>33</v>
      </c>
      <c r="Z5408">
        <v>2</v>
      </c>
      <c r="AA5408" t="s">
        <v>20108</v>
      </c>
    </row>
    <row r="5409" spans="1:27" x14ac:dyDescent="0.3">
      <c r="A5409" t="s">
        <v>10920</v>
      </c>
      <c r="B5409" s="1">
        <v>45152</v>
      </c>
      <c r="C5409" s="2">
        <v>0.29166666666666669</v>
      </c>
      <c r="D5409" t="s">
        <v>256</v>
      </c>
      <c r="E5409" t="s">
        <v>10921</v>
      </c>
      <c r="F5409" t="s">
        <v>83</v>
      </c>
      <c r="G5409" t="s">
        <v>107</v>
      </c>
      <c r="H5409" t="s">
        <v>94</v>
      </c>
      <c r="I5409" t="s">
        <v>95</v>
      </c>
      <c r="J5409">
        <v>3</v>
      </c>
      <c r="K5409">
        <v>130585</v>
      </c>
      <c r="L5409">
        <v>332991.75</v>
      </c>
      <c r="M5409" t="s">
        <v>33</v>
      </c>
      <c r="N5409" t="s">
        <v>67</v>
      </c>
      <c r="O5409" t="s">
        <v>85</v>
      </c>
      <c r="P5409" t="s">
        <v>36</v>
      </c>
      <c r="Q5409">
        <v>2</v>
      </c>
      <c r="R5409" t="s">
        <v>69</v>
      </c>
      <c r="S5409">
        <v>32</v>
      </c>
      <c r="T5409" t="s">
        <v>38</v>
      </c>
      <c r="U5409">
        <v>167335</v>
      </c>
      <c r="V5409">
        <v>3</v>
      </c>
      <c r="W5409" t="s">
        <v>90</v>
      </c>
      <c r="X5409" t="s">
        <v>33</v>
      </c>
      <c r="Y5409" t="s">
        <v>33</v>
      </c>
      <c r="Z5409">
        <v>1</v>
      </c>
      <c r="AA5409" t="s">
        <v>20107</v>
      </c>
    </row>
    <row r="5410" spans="1:27" x14ac:dyDescent="0.3">
      <c r="A5410" t="s">
        <v>10922</v>
      </c>
      <c r="B5410" s="1">
        <v>45152</v>
      </c>
      <c r="C5410" s="2">
        <v>0.33333333333333331</v>
      </c>
      <c r="D5410" t="s">
        <v>42</v>
      </c>
      <c r="E5410" t="s">
        <v>10923</v>
      </c>
      <c r="F5410" t="s">
        <v>164</v>
      </c>
      <c r="G5410" t="s">
        <v>107</v>
      </c>
      <c r="H5410" t="s">
        <v>57</v>
      </c>
      <c r="I5410" t="s">
        <v>32</v>
      </c>
      <c r="J5410">
        <v>4</v>
      </c>
      <c r="K5410">
        <v>84974</v>
      </c>
      <c r="L5410">
        <v>339896</v>
      </c>
      <c r="M5410" t="s">
        <v>33</v>
      </c>
      <c r="N5410" t="s">
        <v>67</v>
      </c>
      <c r="O5410" t="s">
        <v>85</v>
      </c>
      <c r="P5410" t="s">
        <v>68</v>
      </c>
      <c r="Q5410">
        <v>4</v>
      </c>
      <c r="R5410" t="s">
        <v>153</v>
      </c>
      <c r="S5410">
        <v>52</v>
      </c>
      <c r="T5410" t="s">
        <v>38</v>
      </c>
      <c r="U5410">
        <v>42438</v>
      </c>
      <c r="V5410">
        <v>6</v>
      </c>
      <c r="W5410" t="s">
        <v>90</v>
      </c>
      <c r="X5410" t="s">
        <v>40</v>
      </c>
      <c r="Y5410" t="s">
        <v>33</v>
      </c>
      <c r="Z5410">
        <v>0</v>
      </c>
      <c r="AA5410" t="s">
        <v>20107</v>
      </c>
    </row>
    <row r="5411" spans="1:27" x14ac:dyDescent="0.3">
      <c r="A5411" t="s">
        <v>10924</v>
      </c>
      <c r="B5411" s="1">
        <v>45152</v>
      </c>
      <c r="C5411" s="2">
        <v>0.375</v>
      </c>
      <c r="D5411" t="s">
        <v>175</v>
      </c>
      <c r="E5411" t="s">
        <v>10925</v>
      </c>
      <c r="F5411" t="s">
        <v>140</v>
      </c>
      <c r="G5411" t="s">
        <v>65</v>
      </c>
      <c r="H5411" t="s">
        <v>57</v>
      </c>
      <c r="I5411" t="s">
        <v>103</v>
      </c>
      <c r="J5411">
        <v>3</v>
      </c>
      <c r="K5411">
        <v>60265</v>
      </c>
      <c r="L5411">
        <v>162715.5</v>
      </c>
      <c r="M5411" t="s">
        <v>33</v>
      </c>
      <c r="N5411" t="s">
        <v>34</v>
      </c>
      <c r="O5411" t="s">
        <v>59</v>
      </c>
      <c r="P5411" t="s">
        <v>36</v>
      </c>
      <c r="Q5411">
        <v>1</v>
      </c>
      <c r="R5411" t="s">
        <v>37</v>
      </c>
      <c r="S5411">
        <v>53</v>
      </c>
      <c r="T5411" t="s">
        <v>38</v>
      </c>
      <c r="U5411">
        <v>136347</v>
      </c>
      <c r="V5411">
        <v>4</v>
      </c>
      <c r="W5411" t="s">
        <v>39</v>
      </c>
      <c r="X5411" t="s">
        <v>33</v>
      </c>
      <c r="Y5411" t="s">
        <v>33</v>
      </c>
      <c r="Z5411">
        <v>0</v>
      </c>
      <c r="AA5411" t="s">
        <v>20107</v>
      </c>
    </row>
    <row r="5412" spans="1:27" x14ac:dyDescent="0.3">
      <c r="A5412" t="s">
        <v>10926</v>
      </c>
      <c r="B5412" s="1">
        <v>45152</v>
      </c>
      <c r="C5412" s="2">
        <v>0.41666666666666669</v>
      </c>
      <c r="D5412" t="s">
        <v>27</v>
      </c>
      <c r="E5412" t="s">
        <v>10927</v>
      </c>
      <c r="F5412" t="s">
        <v>110</v>
      </c>
      <c r="G5412" t="s">
        <v>65</v>
      </c>
      <c r="H5412" t="s">
        <v>57</v>
      </c>
      <c r="I5412" t="s">
        <v>32</v>
      </c>
      <c r="J5412">
        <v>1</v>
      </c>
      <c r="K5412">
        <v>28877</v>
      </c>
      <c r="L5412">
        <v>25989.3</v>
      </c>
      <c r="M5412" t="s">
        <v>40</v>
      </c>
      <c r="N5412" t="s">
        <v>58</v>
      </c>
      <c r="O5412" t="s">
        <v>85</v>
      </c>
      <c r="P5412" t="s">
        <v>68</v>
      </c>
      <c r="Q5412">
        <v>5</v>
      </c>
      <c r="R5412" t="s">
        <v>69</v>
      </c>
      <c r="S5412">
        <v>51</v>
      </c>
      <c r="T5412" t="s">
        <v>38</v>
      </c>
      <c r="U5412">
        <v>131343</v>
      </c>
      <c r="V5412">
        <v>4</v>
      </c>
      <c r="W5412" t="s">
        <v>39</v>
      </c>
      <c r="X5412" t="s">
        <v>40</v>
      </c>
      <c r="Y5412" t="s">
        <v>33</v>
      </c>
      <c r="Z5412">
        <v>1</v>
      </c>
      <c r="AA5412" t="s">
        <v>20108</v>
      </c>
    </row>
    <row r="5413" spans="1:27" x14ac:dyDescent="0.3">
      <c r="A5413" t="s">
        <v>10928</v>
      </c>
      <c r="B5413" s="1">
        <v>45152</v>
      </c>
      <c r="C5413" s="2">
        <v>0.45833333333333331</v>
      </c>
      <c r="D5413" t="s">
        <v>105</v>
      </c>
      <c r="E5413" t="s">
        <v>10929</v>
      </c>
      <c r="F5413" t="s">
        <v>140</v>
      </c>
      <c r="G5413" t="s">
        <v>107</v>
      </c>
      <c r="H5413" t="s">
        <v>57</v>
      </c>
      <c r="I5413" t="s">
        <v>133</v>
      </c>
      <c r="J5413">
        <v>3</v>
      </c>
      <c r="K5413">
        <v>114004</v>
      </c>
      <c r="L5413">
        <v>342012</v>
      </c>
      <c r="M5413" t="s">
        <v>33</v>
      </c>
      <c r="N5413" t="s">
        <v>89</v>
      </c>
      <c r="O5413" t="s">
        <v>35</v>
      </c>
      <c r="P5413" t="s">
        <v>68</v>
      </c>
      <c r="Q5413">
        <v>2</v>
      </c>
      <c r="R5413" t="s">
        <v>153</v>
      </c>
      <c r="S5413">
        <v>61</v>
      </c>
      <c r="T5413" t="s">
        <v>50</v>
      </c>
      <c r="U5413">
        <v>93479</v>
      </c>
      <c r="V5413">
        <v>1</v>
      </c>
      <c r="W5413" t="s">
        <v>51</v>
      </c>
      <c r="X5413" t="s">
        <v>33</v>
      </c>
      <c r="Y5413" t="s">
        <v>33</v>
      </c>
      <c r="Z5413">
        <v>2</v>
      </c>
      <c r="AA5413" t="s">
        <v>20107</v>
      </c>
    </row>
    <row r="5414" spans="1:27" x14ac:dyDescent="0.3">
      <c r="A5414" t="s">
        <v>10930</v>
      </c>
      <c r="B5414" s="1">
        <v>45152</v>
      </c>
      <c r="C5414" s="2">
        <v>0.5</v>
      </c>
      <c r="D5414" t="s">
        <v>87</v>
      </c>
      <c r="E5414" t="s">
        <v>10931</v>
      </c>
      <c r="F5414" t="s">
        <v>114</v>
      </c>
      <c r="G5414" t="s">
        <v>107</v>
      </c>
      <c r="H5414" t="s">
        <v>57</v>
      </c>
      <c r="I5414" t="s">
        <v>103</v>
      </c>
      <c r="J5414">
        <v>1</v>
      </c>
      <c r="K5414">
        <v>146175</v>
      </c>
      <c r="L5414">
        <v>131557.5</v>
      </c>
      <c r="M5414" t="s">
        <v>33</v>
      </c>
      <c r="N5414" t="s">
        <v>47</v>
      </c>
      <c r="O5414" t="s">
        <v>85</v>
      </c>
      <c r="P5414" t="s">
        <v>68</v>
      </c>
      <c r="Q5414">
        <v>5</v>
      </c>
      <c r="R5414" t="s">
        <v>49</v>
      </c>
      <c r="S5414">
        <v>48</v>
      </c>
      <c r="T5414" t="s">
        <v>38</v>
      </c>
      <c r="U5414">
        <v>5453</v>
      </c>
      <c r="V5414">
        <v>5</v>
      </c>
      <c r="W5414" t="s">
        <v>90</v>
      </c>
      <c r="X5414" t="s">
        <v>33</v>
      </c>
      <c r="Y5414" t="s">
        <v>33</v>
      </c>
      <c r="Z5414">
        <v>3</v>
      </c>
      <c r="AA5414" t="s">
        <v>20107</v>
      </c>
    </row>
    <row r="5415" spans="1:27" x14ac:dyDescent="0.3">
      <c r="A5415" t="s">
        <v>10932</v>
      </c>
      <c r="B5415" s="1">
        <v>45152</v>
      </c>
      <c r="C5415" s="2">
        <v>4.1666666666666664E-2</v>
      </c>
      <c r="D5415" t="s">
        <v>87</v>
      </c>
      <c r="E5415" t="s">
        <v>10933</v>
      </c>
      <c r="F5415" t="s">
        <v>110</v>
      </c>
      <c r="G5415" t="s">
        <v>107</v>
      </c>
      <c r="H5415" t="s">
        <v>94</v>
      </c>
      <c r="I5415" t="s">
        <v>103</v>
      </c>
      <c r="J5415">
        <v>3</v>
      </c>
      <c r="K5415">
        <v>108429</v>
      </c>
      <c r="L5415">
        <v>309022.65000000002</v>
      </c>
      <c r="M5415" t="s">
        <v>33</v>
      </c>
      <c r="N5415" t="s">
        <v>34</v>
      </c>
      <c r="O5415" t="s">
        <v>85</v>
      </c>
      <c r="P5415" t="s">
        <v>36</v>
      </c>
      <c r="Q5415">
        <v>1</v>
      </c>
      <c r="R5415" t="s">
        <v>37</v>
      </c>
      <c r="S5415">
        <v>46</v>
      </c>
      <c r="T5415" t="s">
        <v>50</v>
      </c>
      <c r="U5415">
        <v>156759</v>
      </c>
      <c r="V5415">
        <v>8</v>
      </c>
      <c r="W5415" t="s">
        <v>51</v>
      </c>
      <c r="X5415" t="s">
        <v>33</v>
      </c>
      <c r="Y5415" t="s">
        <v>40</v>
      </c>
      <c r="Z5415">
        <v>2</v>
      </c>
      <c r="AA5415" t="s">
        <v>20107</v>
      </c>
    </row>
    <row r="5416" spans="1:27" x14ac:dyDescent="0.3">
      <c r="A5416" t="s">
        <v>10934</v>
      </c>
      <c r="B5416" s="1">
        <v>45152</v>
      </c>
      <c r="C5416" s="2">
        <v>8.3333333333333329E-2</v>
      </c>
      <c r="D5416" t="s">
        <v>125</v>
      </c>
      <c r="E5416" t="s">
        <v>10935</v>
      </c>
      <c r="F5416" t="s">
        <v>164</v>
      </c>
      <c r="G5416" t="s">
        <v>84</v>
      </c>
      <c r="H5416" t="s">
        <v>80</v>
      </c>
      <c r="I5416" t="s">
        <v>95</v>
      </c>
      <c r="J5416">
        <v>4</v>
      </c>
      <c r="K5416">
        <v>72003</v>
      </c>
      <c r="L5416">
        <v>244810.2</v>
      </c>
      <c r="M5416" t="s">
        <v>33</v>
      </c>
      <c r="N5416" t="s">
        <v>89</v>
      </c>
      <c r="O5416" t="s">
        <v>48</v>
      </c>
      <c r="P5416" t="s">
        <v>36</v>
      </c>
      <c r="Q5416">
        <v>2</v>
      </c>
      <c r="R5416" t="s">
        <v>49</v>
      </c>
      <c r="S5416">
        <v>57</v>
      </c>
      <c r="T5416" t="s">
        <v>38</v>
      </c>
      <c r="U5416">
        <v>188371</v>
      </c>
      <c r="V5416">
        <v>8</v>
      </c>
      <c r="W5416" t="s">
        <v>90</v>
      </c>
      <c r="X5416" t="s">
        <v>33</v>
      </c>
      <c r="Y5416" t="s">
        <v>33</v>
      </c>
      <c r="Z5416">
        <v>2</v>
      </c>
      <c r="AA5416" t="s">
        <v>20107</v>
      </c>
    </row>
    <row r="5417" spans="1:27" x14ac:dyDescent="0.3">
      <c r="A5417" t="s">
        <v>10936</v>
      </c>
      <c r="B5417" s="1">
        <v>45152</v>
      </c>
      <c r="C5417" s="2">
        <v>0.125</v>
      </c>
      <c r="D5417" t="s">
        <v>256</v>
      </c>
      <c r="E5417" t="s">
        <v>10937</v>
      </c>
      <c r="F5417" t="s">
        <v>98</v>
      </c>
      <c r="G5417" t="s">
        <v>56</v>
      </c>
      <c r="H5417" t="s">
        <v>57</v>
      </c>
      <c r="I5417" t="s">
        <v>32</v>
      </c>
      <c r="J5417">
        <v>4</v>
      </c>
      <c r="K5417">
        <v>4494</v>
      </c>
      <c r="L5417">
        <v>16178.4</v>
      </c>
      <c r="M5417" t="s">
        <v>40</v>
      </c>
      <c r="N5417" t="s">
        <v>47</v>
      </c>
      <c r="O5417" t="s">
        <v>35</v>
      </c>
      <c r="P5417" t="s">
        <v>36</v>
      </c>
      <c r="Q5417">
        <v>4</v>
      </c>
      <c r="R5417" t="s">
        <v>60</v>
      </c>
      <c r="S5417">
        <v>32</v>
      </c>
      <c r="T5417" t="s">
        <v>38</v>
      </c>
      <c r="U5417">
        <v>133466</v>
      </c>
      <c r="V5417">
        <v>3</v>
      </c>
      <c r="W5417" t="s">
        <v>61</v>
      </c>
      <c r="X5417" t="s">
        <v>33</v>
      </c>
      <c r="Y5417" t="s">
        <v>40</v>
      </c>
      <c r="Z5417">
        <v>3</v>
      </c>
      <c r="AA5417" t="s">
        <v>20108</v>
      </c>
    </row>
    <row r="5418" spans="1:27" x14ac:dyDescent="0.3">
      <c r="A5418" t="s">
        <v>10938</v>
      </c>
      <c r="B5418" s="1">
        <v>45152</v>
      </c>
      <c r="C5418" s="2">
        <v>0.16666666666666666</v>
      </c>
      <c r="D5418" t="s">
        <v>63</v>
      </c>
      <c r="E5418" t="s">
        <v>10939</v>
      </c>
      <c r="F5418" t="s">
        <v>55</v>
      </c>
      <c r="G5418" t="s">
        <v>65</v>
      </c>
      <c r="H5418" t="s">
        <v>115</v>
      </c>
      <c r="I5418" t="s">
        <v>133</v>
      </c>
      <c r="J5418">
        <v>4</v>
      </c>
      <c r="K5418">
        <v>39901</v>
      </c>
      <c r="L5418">
        <v>143643.6</v>
      </c>
      <c r="M5418" t="s">
        <v>33</v>
      </c>
      <c r="N5418" t="s">
        <v>58</v>
      </c>
      <c r="O5418" t="s">
        <v>48</v>
      </c>
      <c r="P5418" t="s">
        <v>36</v>
      </c>
      <c r="Q5418">
        <v>4</v>
      </c>
      <c r="R5418" t="s">
        <v>60</v>
      </c>
      <c r="S5418">
        <v>68</v>
      </c>
      <c r="T5418" t="s">
        <v>38</v>
      </c>
      <c r="U5418">
        <v>138650</v>
      </c>
      <c r="V5418">
        <v>3</v>
      </c>
      <c r="W5418" t="s">
        <v>75</v>
      </c>
      <c r="X5418" t="s">
        <v>40</v>
      </c>
      <c r="Y5418" t="s">
        <v>40</v>
      </c>
      <c r="Z5418">
        <v>3</v>
      </c>
      <c r="AA5418" t="s">
        <v>20107</v>
      </c>
    </row>
    <row r="5419" spans="1:27" x14ac:dyDescent="0.3">
      <c r="A5419" t="s">
        <v>10940</v>
      </c>
      <c r="B5419" s="1">
        <v>45152</v>
      </c>
      <c r="C5419" s="2">
        <v>0.20833333333333334</v>
      </c>
      <c r="D5419" t="s">
        <v>256</v>
      </c>
      <c r="E5419" t="s">
        <v>10941</v>
      </c>
      <c r="F5419" t="s">
        <v>79</v>
      </c>
      <c r="G5419" t="s">
        <v>65</v>
      </c>
      <c r="H5419" t="s">
        <v>115</v>
      </c>
      <c r="I5419" t="s">
        <v>46</v>
      </c>
      <c r="J5419">
        <v>2</v>
      </c>
      <c r="K5419">
        <v>89785</v>
      </c>
      <c r="L5419">
        <v>152634.5</v>
      </c>
      <c r="M5419" t="s">
        <v>33</v>
      </c>
      <c r="N5419" t="s">
        <v>58</v>
      </c>
      <c r="O5419" t="s">
        <v>85</v>
      </c>
      <c r="P5419" t="s">
        <v>36</v>
      </c>
      <c r="Q5419">
        <v>1</v>
      </c>
      <c r="R5419" t="s">
        <v>49</v>
      </c>
      <c r="S5419">
        <v>41</v>
      </c>
      <c r="T5419" t="s">
        <v>50</v>
      </c>
      <c r="U5419">
        <v>65833</v>
      </c>
      <c r="V5419">
        <v>1</v>
      </c>
      <c r="W5419" t="s">
        <v>100</v>
      </c>
      <c r="X5419" t="s">
        <v>33</v>
      </c>
      <c r="Y5419" t="s">
        <v>40</v>
      </c>
      <c r="Z5419">
        <v>3</v>
      </c>
      <c r="AA5419" t="s">
        <v>20107</v>
      </c>
    </row>
    <row r="5420" spans="1:27" x14ac:dyDescent="0.3">
      <c r="A5420" t="s">
        <v>10942</v>
      </c>
      <c r="B5420" s="1">
        <v>45152</v>
      </c>
      <c r="C5420" s="2">
        <v>0.25</v>
      </c>
      <c r="D5420" t="s">
        <v>256</v>
      </c>
      <c r="E5420" t="s">
        <v>10943</v>
      </c>
      <c r="F5420" t="s">
        <v>150</v>
      </c>
      <c r="G5420" t="s">
        <v>30</v>
      </c>
      <c r="H5420" t="s">
        <v>31</v>
      </c>
      <c r="I5420" t="s">
        <v>46</v>
      </c>
      <c r="J5420">
        <v>3</v>
      </c>
      <c r="K5420">
        <v>52334</v>
      </c>
      <c r="L5420">
        <v>149151.9</v>
      </c>
      <c r="M5420" t="s">
        <v>33</v>
      </c>
      <c r="N5420" t="s">
        <v>89</v>
      </c>
      <c r="O5420" t="s">
        <v>48</v>
      </c>
      <c r="P5420" t="s">
        <v>36</v>
      </c>
      <c r="Q5420">
        <v>5</v>
      </c>
      <c r="R5420" t="s">
        <v>69</v>
      </c>
      <c r="S5420">
        <v>26</v>
      </c>
      <c r="T5420" t="s">
        <v>38</v>
      </c>
      <c r="U5420">
        <v>92155</v>
      </c>
      <c r="V5420">
        <v>9</v>
      </c>
      <c r="W5420" t="s">
        <v>39</v>
      </c>
      <c r="X5420" t="s">
        <v>33</v>
      </c>
      <c r="Y5420" t="s">
        <v>40</v>
      </c>
      <c r="Z5420">
        <v>1</v>
      </c>
      <c r="AA5420" t="s">
        <v>20107</v>
      </c>
    </row>
    <row r="5421" spans="1:27" x14ac:dyDescent="0.3">
      <c r="A5421" t="s">
        <v>10944</v>
      </c>
      <c r="B5421" s="1">
        <v>45152</v>
      </c>
      <c r="C5421" s="2">
        <v>0.29166666666666669</v>
      </c>
      <c r="D5421" t="s">
        <v>42</v>
      </c>
      <c r="E5421" t="s">
        <v>10945</v>
      </c>
      <c r="F5421" t="s">
        <v>127</v>
      </c>
      <c r="G5421" t="s">
        <v>84</v>
      </c>
      <c r="H5421" t="s">
        <v>94</v>
      </c>
      <c r="I5421" t="s">
        <v>103</v>
      </c>
      <c r="J5421">
        <v>3</v>
      </c>
      <c r="K5421">
        <v>37004</v>
      </c>
      <c r="L5421">
        <v>105461.4</v>
      </c>
      <c r="M5421" t="s">
        <v>33</v>
      </c>
      <c r="N5421" t="s">
        <v>58</v>
      </c>
      <c r="O5421" t="s">
        <v>85</v>
      </c>
      <c r="P5421" t="s">
        <v>36</v>
      </c>
      <c r="Q5421">
        <v>2</v>
      </c>
      <c r="R5421" t="s">
        <v>153</v>
      </c>
      <c r="S5421">
        <v>26</v>
      </c>
      <c r="T5421" t="s">
        <v>50</v>
      </c>
      <c r="U5421">
        <v>31787</v>
      </c>
      <c r="V5421">
        <v>7</v>
      </c>
      <c r="W5421" t="s">
        <v>39</v>
      </c>
      <c r="X5421" t="s">
        <v>33</v>
      </c>
      <c r="Y5421" t="s">
        <v>33</v>
      </c>
      <c r="Z5421">
        <v>4</v>
      </c>
      <c r="AA5421" t="s">
        <v>20107</v>
      </c>
    </row>
    <row r="5422" spans="1:27" x14ac:dyDescent="0.3">
      <c r="A5422" t="s">
        <v>10946</v>
      </c>
      <c r="B5422" s="1">
        <v>45152</v>
      </c>
      <c r="C5422" s="2">
        <v>0.33333333333333331</v>
      </c>
      <c r="D5422" t="s">
        <v>53</v>
      </c>
      <c r="E5422" t="s">
        <v>10947</v>
      </c>
      <c r="F5422" t="s">
        <v>110</v>
      </c>
      <c r="G5422" t="s">
        <v>107</v>
      </c>
      <c r="H5422" t="s">
        <v>66</v>
      </c>
      <c r="I5422" t="s">
        <v>95</v>
      </c>
      <c r="J5422">
        <v>4</v>
      </c>
      <c r="K5422">
        <v>146499</v>
      </c>
      <c r="L5422">
        <v>527396.4</v>
      </c>
      <c r="M5422" t="s">
        <v>33</v>
      </c>
      <c r="N5422" t="s">
        <v>74</v>
      </c>
      <c r="O5422" t="s">
        <v>85</v>
      </c>
      <c r="P5422" t="s">
        <v>68</v>
      </c>
      <c r="Q5422">
        <v>4</v>
      </c>
      <c r="R5422" t="s">
        <v>49</v>
      </c>
      <c r="S5422">
        <v>48</v>
      </c>
      <c r="T5422" t="s">
        <v>50</v>
      </c>
      <c r="U5422">
        <v>40266</v>
      </c>
      <c r="V5422">
        <v>8</v>
      </c>
      <c r="W5422" t="s">
        <v>100</v>
      </c>
      <c r="X5422" t="s">
        <v>33</v>
      </c>
      <c r="Y5422" t="s">
        <v>40</v>
      </c>
      <c r="Z5422">
        <v>1</v>
      </c>
      <c r="AA5422" t="s">
        <v>20107</v>
      </c>
    </row>
    <row r="5423" spans="1:27" x14ac:dyDescent="0.3">
      <c r="A5423" t="s">
        <v>10948</v>
      </c>
      <c r="B5423" s="1">
        <v>45152</v>
      </c>
      <c r="C5423" s="2">
        <v>0.375</v>
      </c>
      <c r="D5423" t="s">
        <v>77</v>
      </c>
      <c r="E5423" t="s">
        <v>10949</v>
      </c>
      <c r="F5423" t="s">
        <v>110</v>
      </c>
      <c r="G5423" t="s">
        <v>107</v>
      </c>
      <c r="H5423" t="s">
        <v>80</v>
      </c>
      <c r="I5423" t="s">
        <v>46</v>
      </c>
      <c r="J5423">
        <v>1</v>
      </c>
      <c r="K5423">
        <v>51606</v>
      </c>
      <c r="L5423">
        <v>49025.7</v>
      </c>
      <c r="M5423" t="s">
        <v>40</v>
      </c>
      <c r="N5423" t="s">
        <v>89</v>
      </c>
      <c r="O5423" t="s">
        <v>85</v>
      </c>
      <c r="P5423" t="s">
        <v>68</v>
      </c>
      <c r="Q5423">
        <v>4</v>
      </c>
      <c r="R5423" t="s">
        <v>60</v>
      </c>
      <c r="S5423">
        <v>59</v>
      </c>
      <c r="T5423" t="s">
        <v>50</v>
      </c>
      <c r="U5423">
        <v>114467</v>
      </c>
      <c r="V5423">
        <v>1</v>
      </c>
      <c r="W5423" t="s">
        <v>51</v>
      </c>
      <c r="X5423" t="s">
        <v>40</v>
      </c>
      <c r="Y5423" t="s">
        <v>40</v>
      </c>
      <c r="Z5423">
        <v>4</v>
      </c>
      <c r="AA5423" t="s">
        <v>20108</v>
      </c>
    </row>
    <row r="5424" spans="1:27" x14ac:dyDescent="0.3">
      <c r="A5424" t="s">
        <v>10950</v>
      </c>
      <c r="B5424" s="1">
        <v>45152</v>
      </c>
      <c r="C5424" s="2">
        <v>0.41666666666666669</v>
      </c>
      <c r="D5424" t="s">
        <v>256</v>
      </c>
      <c r="E5424" t="s">
        <v>10951</v>
      </c>
      <c r="F5424" t="s">
        <v>114</v>
      </c>
      <c r="G5424" t="s">
        <v>84</v>
      </c>
      <c r="H5424" t="s">
        <v>31</v>
      </c>
      <c r="I5424" t="s">
        <v>103</v>
      </c>
      <c r="J5424">
        <v>2</v>
      </c>
      <c r="K5424">
        <v>61888</v>
      </c>
      <c r="L5424">
        <v>123776</v>
      </c>
      <c r="M5424" t="s">
        <v>33</v>
      </c>
      <c r="N5424" t="s">
        <v>67</v>
      </c>
      <c r="O5424" t="s">
        <v>35</v>
      </c>
      <c r="P5424" t="s">
        <v>68</v>
      </c>
      <c r="Q5424">
        <v>5</v>
      </c>
      <c r="R5424" t="s">
        <v>99</v>
      </c>
      <c r="S5424">
        <v>33</v>
      </c>
      <c r="T5424" t="s">
        <v>38</v>
      </c>
      <c r="U5424">
        <v>36125</v>
      </c>
      <c r="V5424">
        <v>4</v>
      </c>
      <c r="W5424" t="s">
        <v>90</v>
      </c>
      <c r="X5424" t="s">
        <v>33</v>
      </c>
      <c r="Y5424" t="s">
        <v>40</v>
      </c>
      <c r="Z5424">
        <v>2</v>
      </c>
      <c r="AA5424" t="s">
        <v>20107</v>
      </c>
    </row>
    <row r="5425" spans="1:27" x14ac:dyDescent="0.3">
      <c r="A5425" t="s">
        <v>10952</v>
      </c>
      <c r="B5425" s="1">
        <v>45152</v>
      </c>
      <c r="C5425" s="2">
        <v>0.45833333333333331</v>
      </c>
      <c r="D5425" t="s">
        <v>63</v>
      </c>
      <c r="E5425" t="s">
        <v>10953</v>
      </c>
      <c r="F5425" t="s">
        <v>55</v>
      </c>
      <c r="G5425" t="s">
        <v>65</v>
      </c>
      <c r="H5425" t="s">
        <v>115</v>
      </c>
      <c r="I5425" t="s">
        <v>32</v>
      </c>
      <c r="J5425">
        <v>3</v>
      </c>
      <c r="K5425">
        <v>68770</v>
      </c>
      <c r="L5425">
        <v>175363.5</v>
      </c>
      <c r="M5425" t="s">
        <v>33</v>
      </c>
      <c r="N5425" t="s">
        <v>67</v>
      </c>
      <c r="O5425" t="s">
        <v>35</v>
      </c>
      <c r="P5425" t="s">
        <v>36</v>
      </c>
      <c r="Q5425">
        <v>1</v>
      </c>
      <c r="R5425" t="s">
        <v>99</v>
      </c>
      <c r="S5425">
        <v>21</v>
      </c>
      <c r="T5425" t="s">
        <v>50</v>
      </c>
      <c r="U5425">
        <v>91559</v>
      </c>
      <c r="V5425">
        <v>6</v>
      </c>
      <c r="W5425" t="s">
        <v>39</v>
      </c>
      <c r="X5425" t="s">
        <v>33</v>
      </c>
      <c r="Y5425" t="s">
        <v>33</v>
      </c>
      <c r="Z5425">
        <v>2</v>
      </c>
      <c r="AA5425" t="s">
        <v>20107</v>
      </c>
    </row>
    <row r="5426" spans="1:27" x14ac:dyDescent="0.3">
      <c r="A5426" t="s">
        <v>10954</v>
      </c>
      <c r="B5426" s="1">
        <v>45153</v>
      </c>
      <c r="C5426" s="2">
        <v>0.5</v>
      </c>
      <c r="D5426" t="s">
        <v>87</v>
      </c>
      <c r="E5426" t="s">
        <v>10955</v>
      </c>
      <c r="F5426" t="s">
        <v>114</v>
      </c>
      <c r="G5426" t="s">
        <v>107</v>
      </c>
      <c r="H5426" t="s">
        <v>57</v>
      </c>
      <c r="I5426" t="s">
        <v>46</v>
      </c>
      <c r="J5426">
        <v>3</v>
      </c>
      <c r="K5426">
        <v>3072</v>
      </c>
      <c r="L5426">
        <v>7833.5999999999995</v>
      </c>
      <c r="M5426" t="s">
        <v>40</v>
      </c>
      <c r="N5426" t="s">
        <v>58</v>
      </c>
      <c r="O5426" t="s">
        <v>85</v>
      </c>
      <c r="P5426" t="s">
        <v>68</v>
      </c>
      <c r="Q5426">
        <v>1</v>
      </c>
      <c r="R5426" t="s">
        <v>153</v>
      </c>
      <c r="S5426">
        <v>26</v>
      </c>
      <c r="T5426" t="s">
        <v>38</v>
      </c>
      <c r="U5426">
        <v>163602</v>
      </c>
      <c r="V5426">
        <v>4</v>
      </c>
      <c r="W5426" t="s">
        <v>90</v>
      </c>
      <c r="X5426" t="s">
        <v>40</v>
      </c>
      <c r="Y5426" t="s">
        <v>40</v>
      </c>
      <c r="Z5426">
        <v>2</v>
      </c>
      <c r="AA5426" t="s">
        <v>20108</v>
      </c>
    </row>
    <row r="5427" spans="1:27" x14ac:dyDescent="0.3">
      <c r="A5427" t="s">
        <v>10956</v>
      </c>
      <c r="B5427" s="1">
        <v>45153</v>
      </c>
      <c r="C5427" s="2">
        <v>4.1666666666666664E-2</v>
      </c>
      <c r="D5427" t="s">
        <v>71</v>
      </c>
      <c r="E5427" t="s">
        <v>10957</v>
      </c>
      <c r="F5427" t="s">
        <v>83</v>
      </c>
      <c r="G5427" t="s">
        <v>30</v>
      </c>
      <c r="H5427" t="s">
        <v>94</v>
      </c>
      <c r="I5427" t="s">
        <v>128</v>
      </c>
      <c r="J5427">
        <v>2</v>
      </c>
      <c r="K5427">
        <v>97679</v>
      </c>
      <c r="L5427">
        <v>195358</v>
      </c>
      <c r="M5427" t="s">
        <v>33</v>
      </c>
      <c r="N5427" t="s">
        <v>58</v>
      </c>
      <c r="O5427" t="s">
        <v>59</v>
      </c>
      <c r="P5427" t="s">
        <v>68</v>
      </c>
      <c r="Q5427">
        <v>1</v>
      </c>
      <c r="R5427" t="s">
        <v>99</v>
      </c>
      <c r="S5427">
        <v>36</v>
      </c>
      <c r="T5427" t="s">
        <v>50</v>
      </c>
      <c r="U5427">
        <v>123527</v>
      </c>
      <c r="V5427">
        <v>3</v>
      </c>
      <c r="W5427" t="s">
        <v>90</v>
      </c>
      <c r="X5427" t="s">
        <v>33</v>
      </c>
      <c r="Y5427" t="s">
        <v>40</v>
      </c>
      <c r="Z5427">
        <v>3</v>
      </c>
      <c r="AA5427" t="s">
        <v>20107</v>
      </c>
    </row>
    <row r="5428" spans="1:27" x14ac:dyDescent="0.3">
      <c r="A5428" t="s">
        <v>10958</v>
      </c>
      <c r="B5428" s="1">
        <v>45153</v>
      </c>
      <c r="C5428" s="2">
        <v>8.3333333333333329E-2</v>
      </c>
      <c r="D5428" t="s">
        <v>42</v>
      </c>
      <c r="E5428" t="s">
        <v>10959</v>
      </c>
      <c r="F5428" t="s">
        <v>79</v>
      </c>
      <c r="G5428" t="s">
        <v>65</v>
      </c>
      <c r="H5428" t="s">
        <v>94</v>
      </c>
      <c r="I5428" t="s">
        <v>133</v>
      </c>
      <c r="J5428">
        <v>2</v>
      </c>
      <c r="K5428">
        <v>25151</v>
      </c>
      <c r="L5428">
        <v>47786.899999999987</v>
      </c>
      <c r="M5428" t="s">
        <v>40</v>
      </c>
      <c r="N5428" t="s">
        <v>47</v>
      </c>
      <c r="O5428" t="s">
        <v>85</v>
      </c>
      <c r="P5428" t="s">
        <v>68</v>
      </c>
      <c r="Q5428">
        <v>4</v>
      </c>
      <c r="R5428" t="s">
        <v>69</v>
      </c>
      <c r="S5428">
        <v>52</v>
      </c>
      <c r="T5428" t="s">
        <v>50</v>
      </c>
      <c r="U5428">
        <v>91617</v>
      </c>
      <c r="V5428">
        <v>3</v>
      </c>
      <c r="W5428" t="s">
        <v>51</v>
      </c>
      <c r="X5428" t="s">
        <v>33</v>
      </c>
      <c r="Y5428" t="s">
        <v>40</v>
      </c>
      <c r="Z5428">
        <v>0</v>
      </c>
      <c r="AA5428" t="s">
        <v>20108</v>
      </c>
    </row>
    <row r="5429" spans="1:27" x14ac:dyDescent="0.3">
      <c r="A5429" t="s">
        <v>10960</v>
      </c>
      <c r="B5429" s="1">
        <v>45153</v>
      </c>
      <c r="C5429" s="2">
        <v>0.125</v>
      </c>
      <c r="D5429" t="s">
        <v>71</v>
      </c>
      <c r="E5429" t="s">
        <v>10961</v>
      </c>
      <c r="F5429" t="s">
        <v>110</v>
      </c>
      <c r="G5429" t="s">
        <v>56</v>
      </c>
      <c r="H5429" t="s">
        <v>57</v>
      </c>
      <c r="I5429" t="s">
        <v>128</v>
      </c>
      <c r="J5429">
        <v>4</v>
      </c>
      <c r="K5429">
        <v>60971</v>
      </c>
      <c r="L5429">
        <v>231689.8</v>
      </c>
      <c r="M5429" t="s">
        <v>33</v>
      </c>
      <c r="N5429" t="s">
        <v>89</v>
      </c>
      <c r="O5429" t="s">
        <v>48</v>
      </c>
      <c r="P5429" t="s">
        <v>68</v>
      </c>
      <c r="Q5429">
        <v>4</v>
      </c>
      <c r="R5429" t="s">
        <v>60</v>
      </c>
      <c r="S5429">
        <v>41</v>
      </c>
      <c r="T5429" t="s">
        <v>38</v>
      </c>
      <c r="U5429">
        <v>42096</v>
      </c>
      <c r="V5429">
        <v>4</v>
      </c>
      <c r="W5429" t="s">
        <v>51</v>
      </c>
      <c r="X5429" t="s">
        <v>40</v>
      </c>
      <c r="Y5429" t="s">
        <v>40</v>
      </c>
      <c r="Z5429">
        <v>0</v>
      </c>
      <c r="AA5429" t="s">
        <v>20107</v>
      </c>
    </row>
    <row r="5430" spans="1:27" x14ac:dyDescent="0.3">
      <c r="A5430" t="s">
        <v>10962</v>
      </c>
      <c r="B5430" s="1">
        <v>45153</v>
      </c>
      <c r="C5430" s="2">
        <v>0.16666666666666666</v>
      </c>
      <c r="D5430" t="s">
        <v>145</v>
      </c>
      <c r="E5430" t="s">
        <v>10963</v>
      </c>
      <c r="F5430" t="s">
        <v>29</v>
      </c>
      <c r="G5430" t="s">
        <v>84</v>
      </c>
      <c r="H5430" t="s">
        <v>115</v>
      </c>
      <c r="I5430" t="s">
        <v>32</v>
      </c>
      <c r="J5430">
        <v>2</v>
      </c>
      <c r="K5430">
        <v>13531</v>
      </c>
      <c r="L5430">
        <v>23002.7</v>
      </c>
      <c r="M5430" t="s">
        <v>40</v>
      </c>
      <c r="N5430" t="s">
        <v>34</v>
      </c>
      <c r="O5430" t="s">
        <v>59</v>
      </c>
      <c r="P5430" t="s">
        <v>36</v>
      </c>
      <c r="Q5430">
        <v>4</v>
      </c>
      <c r="R5430" t="s">
        <v>60</v>
      </c>
      <c r="S5430">
        <v>33</v>
      </c>
      <c r="T5430" t="s">
        <v>38</v>
      </c>
      <c r="U5430">
        <v>77406</v>
      </c>
      <c r="V5430">
        <v>7</v>
      </c>
      <c r="W5430" t="s">
        <v>90</v>
      </c>
      <c r="X5430" t="s">
        <v>40</v>
      </c>
      <c r="Y5430" t="s">
        <v>40</v>
      </c>
      <c r="Z5430">
        <v>3</v>
      </c>
      <c r="AA5430" t="s">
        <v>20108</v>
      </c>
    </row>
    <row r="5431" spans="1:27" x14ac:dyDescent="0.3">
      <c r="A5431" t="s">
        <v>10964</v>
      </c>
      <c r="B5431" s="1">
        <v>45153</v>
      </c>
      <c r="C5431" s="2">
        <v>0.20833333333333334</v>
      </c>
      <c r="D5431" t="s">
        <v>148</v>
      </c>
      <c r="E5431" t="s">
        <v>10965</v>
      </c>
      <c r="F5431" t="s">
        <v>55</v>
      </c>
      <c r="G5431" t="s">
        <v>65</v>
      </c>
      <c r="H5431" t="s">
        <v>31</v>
      </c>
      <c r="I5431" t="s">
        <v>128</v>
      </c>
      <c r="J5431">
        <v>4</v>
      </c>
      <c r="K5431">
        <v>115548</v>
      </c>
      <c r="L5431">
        <v>462192</v>
      </c>
      <c r="M5431" t="s">
        <v>33</v>
      </c>
      <c r="N5431" t="s">
        <v>89</v>
      </c>
      <c r="O5431" t="s">
        <v>48</v>
      </c>
      <c r="P5431" t="s">
        <v>68</v>
      </c>
      <c r="Q5431">
        <v>4</v>
      </c>
      <c r="R5431" t="s">
        <v>153</v>
      </c>
      <c r="S5431">
        <v>20</v>
      </c>
      <c r="T5431" t="s">
        <v>50</v>
      </c>
      <c r="U5431">
        <v>8806</v>
      </c>
      <c r="V5431">
        <v>1</v>
      </c>
      <c r="W5431" t="s">
        <v>90</v>
      </c>
      <c r="X5431" t="s">
        <v>33</v>
      </c>
      <c r="Y5431" t="s">
        <v>33</v>
      </c>
      <c r="Z5431">
        <v>3</v>
      </c>
      <c r="AA5431" t="s">
        <v>20107</v>
      </c>
    </row>
    <row r="5432" spans="1:27" x14ac:dyDescent="0.3">
      <c r="A5432" t="s">
        <v>10966</v>
      </c>
      <c r="B5432" s="1">
        <v>45153</v>
      </c>
      <c r="C5432" s="2">
        <v>0.25</v>
      </c>
      <c r="D5432" t="s">
        <v>87</v>
      </c>
      <c r="E5432" t="s">
        <v>10967</v>
      </c>
      <c r="F5432" t="s">
        <v>93</v>
      </c>
      <c r="G5432" t="s">
        <v>56</v>
      </c>
      <c r="H5432" t="s">
        <v>94</v>
      </c>
      <c r="I5432" t="s">
        <v>32</v>
      </c>
      <c r="J5432">
        <v>2</v>
      </c>
      <c r="K5432">
        <v>80087</v>
      </c>
      <c r="L5432">
        <v>160174</v>
      </c>
      <c r="M5432" t="s">
        <v>33</v>
      </c>
      <c r="N5432" t="s">
        <v>74</v>
      </c>
      <c r="O5432" t="s">
        <v>59</v>
      </c>
      <c r="P5432" t="s">
        <v>36</v>
      </c>
      <c r="Q5432">
        <v>4</v>
      </c>
      <c r="R5432" t="s">
        <v>37</v>
      </c>
      <c r="S5432">
        <v>27</v>
      </c>
      <c r="T5432" t="s">
        <v>38</v>
      </c>
      <c r="U5432">
        <v>38661</v>
      </c>
      <c r="V5432">
        <v>1</v>
      </c>
      <c r="W5432" t="s">
        <v>100</v>
      </c>
      <c r="X5432" t="s">
        <v>33</v>
      </c>
      <c r="Y5432" t="s">
        <v>33</v>
      </c>
      <c r="Z5432">
        <v>2</v>
      </c>
      <c r="AA5432" t="s">
        <v>20107</v>
      </c>
    </row>
    <row r="5433" spans="1:27" x14ac:dyDescent="0.3">
      <c r="A5433" t="s">
        <v>10968</v>
      </c>
      <c r="B5433" s="1">
        <v>45153</v>
      </c>
      <c r="C5433" s="2">
        <v>0.29166666666666669</v>
      </c>
      <c r="D5433" t="s">
        <v>63</v>
      </c>
      <c r="E5433" t="s">
        <v>10969</v>
      </c>
      <c r="F5433" t="s">
        <v>98</v>
      </c>
      <c r="G5433" t="s">
        <v>30</v>
      </c>
      <c r="H5433" t="s">
        <v>45</v>
      </c>
      <c r="I5433" t="s">
        <v>32</v>
      </c>
      <c r="J5433">
        <v>2</v>
      </c>
      <c r="K5433">
        <v>40030</v>
      </c>
      <c r="L5433">
        <v>68051</v>
      </c>
      <c r="M5433" t="s">
        <v>33</v>
      </c>
      <c r="N5433" t="s">
        <v>67</v>
      </c>
      <c r="O5433" t="s">
        <v>85</v>
      </c>
      <c r="P5433" t="s">
        <v>36</v>
      </c>
      <c r="Q5433">
        <v>4</v>
      </c>
      <c r="R5433" t="s">
        <v>60</v>
      </c>
      <c r="S5433">
        <v>60</v>
      </c>
      <c r="T5433" t="s">
        <v>50</v>
      </c>
      <c r="U5433">
        <v>150296</v>
      </c>
      <c r="V5433">
        <v>6</v>
      </c>
      <c r="W5433" t="s">
        <v>75</v>
      </c>
      <c r="X5433" t="s">
        <v>40</v>
      </c>
      <c r="Y5433" t="s">
        <v>40</v>
      </c>
      <c r="Z5433">
        <v>4</v>
      </c>
      <c r="AA5433" t="s">
        <v>20108</v>
      </c>
    </row>
    <row r="5434" spans="1:27" x14ac:dyDescent="0.3">
      <c r="A5434" t="s">
        <v>10970</v>
      </c>
      <c r="B5434" s="1">
        <v>45153</v>
      </c>
      <c r="C5434" s="2">
        <v>0.33333333333333331</v>
      </c>
      <c r="D5434" t="s">
        <v>256</v>
      </c>
      <c r="E5434" t="s">
        <v>10971</v>
      </c>
      <c r="F5434" t="s">
        <v>150</v>
      </c>
      <c r="G5434" t="s">
        <v>84</v>
      </c>
      <c r="H5434" t="s">
        <v>115</v>
      </c>
      <c r="I5434" t="s">
        <v>95</v>
      </c>
      <c r="J5434">
        <v>3</v>
      </c>
      <c r="K5434">
        <v>34792</v>
      </c>
      <c r="L5434">
        <v>93938.400000000009</v>
      </c>
      <c r="M5434" t="s">
        <v>33</v>
      </c>
      <c r="N5434" t="s">
        <v>67</v>
      </c>
      <c r="O5434" t="s">
        <v>35</v>
      </c>
      <c r="P5434" t="s">
        <v>68</v>
      </c>
      <c r="Q5434">
        <v>3</v>
      </c>
      <c r="R5434" t="s">
        <v>37</v>
      </c>
      <c r="S5434">
        <v>27</v>
      </c>
      <c r="T5434" t="s">
        <v>38</v>
      </c>
      <c r="U5434">
        <v>31976</v>
      </c>
      <c r="V5434">
        <v>5</v>
      </c>
      <c r="W5434" t="s">
        <v>51</v>
      </c>
      <c r="X5434" t="s">
        <v>40</v>
      </c>
      <c r="Y5434" t="s">
        <v>33</v>
      </c>
      <c r="Z5434">
        <v>0</v>
      </c>
      <c r="AA5434" t="s">
        <v>20108</v>
      </c>
    </row>
    <row r="5435" spans="1:27" x14ac:dyDescent="0.3">
      <c r="A5435" t="s">
        <v>10972</v>
      </c>
      <c r="B5435" s="1">
        <v>45153</v>
      </c>
      <c r="C5435" s="2">
        <v>0.375</v>
      </c>
      <c r="D5435" t="s">
        <v>175</v>
      </c>
      <c r="E5435" t="s">
        <v>10973</v>
      </c>
      <c r="F5435" t="s">
        <v>164</v>
      </c>
      <c r="G5435" t="s">
        <v>107</v>
      </c>
      <c r="H5435" t="s">
        <v>115</v>
      </c>
      <c r="I5435" t="s">
        <v>128</v>
      </c>
      <c r="J5435">
        <v>4</v>
      </c>
      <c r="K5435">
        <v>141460</v>
      </c>
      <c r="L5435">
        <v>480964</v>
      </c>
      <c r="M5435" t="s">
        <v>33</v>
      </c>
      <c r="N5435" t="s">
        <v>74</v>
      </c>
      <c r="O5435" t="s">
        <v>35</v>
      </c>
      <c r="P5435" t="s">
        <v>68</v>
      </c>
      <c r="Q5435">
        <v>2</v>
      </c>
      <c r="R5435" t="s">
        <v>37</v>
      </c>
      <c r="S5435">
        <v>48</v>
      </c>
      <c r="T5435" t="s">
        <v>38</v>
      </c>
      <c r="U5435">
        <v>2072</v>
      </c>
      <c r="V5435">
        <v>4</v>
      </c>
      <c r="W5435" t="s">
        <v>90</v>
      </c>
      <c r="X5435" t="s">
        <v>33</v>
      </c>
      <c r="Y5435" t="s">
        <v>33</v>
      </c>
      <c r="Z5435">
        <v>1</v>
      </c>
      <c r="AA5435" t="s">
        <v>20107</v>
      </c>
    </row>
    <row r="5436" spans="1:27" x14ac:dyDescent="0.3">
      <c r="A5436" t="s">
        <v>10974</v>
      </c>
      <c r="B5436" s="1">
        <v>45153</v>
      </c>
      <c r="C5436" s="2">
        <v>0.41666666666666669</v>
      </c>
      <c r="D5436" t="s">
        <v>42</v>
      </c>
      <c r="E5436" t="s">
        <v>10975</v>
      </c>
      <c r="F5436" t="s">
        <v>98</v>
      </c>
      <c r="G5436" t="s">
        <v>107</v>
      </c>
      <c r="H5436" t="s">
        <v>80</v>
      </c>
      <c r="I5436" t="s">
        <v>103</v>
      </c>
      <c r="J5436">
        <v>2</v>
      </c>
      <c r="K5436">
        <v>43224</v>
      </c>
      <c r="L5436">
        <v>77803.199999999997</v>
      </c>
      <c r="M5436" t="s">
        <v>33</v>
      </c>
      <c r="N5436" t="s">
        <v>47</v>
      </c>
      <c r="O5436" t="s">
        <v>85</v>
      </c>
      <c r="P5436" t="s">
        <v>36</v>
      </c>
      <c r="Q5436">
        <v>1</v>
      </c>
      <c r="R5436" t="s">
        <v>153</v>
      </c>
      <c r="S5436">
        <v>36</v>
      </c>
      <c r="T5436" t="s">
        <v>50</v>
      </c>
      <c r="U5436">
        <v>64455</v>
      </c>
      <c r="V5436">
        <v>4</v>
      </c>
      <c r="W5436" t="s">
        <v>39</v>
      </c>
      <c r="X5436" t="s">
        <v>40</v>
      </c>
      <c r="Y5436" t="s">
        <v>33</v>
      </c>
      <c r="Z5436">
        <v>3</v>
      </c>
      <c r="AA5436" t="s">
        <v>20108</v>
      </c>
    </row>
    <row r="5437" spans="1:27" x14ac:dyDescent="0.3">
      <c r="A5437" t="s">
        <v>10976</v>
      </c>
      <c r="B5437" s="1">
        <v>45153</v>
      </c>
      <c r="C5437" s="2">
        <v>0.45833333333333331</v>
      </c>
      <c r="D5437" t="s">
        <v>87</v>
      </c>
      <c r="E5437" t="s">
        <v>10977</v>
      </c>
      <c r="F5437" t="s">
        <v>164</v>
      </c>
      <c r="G5437" t="s">
        <v>56</v>
      </c>
      <c r="H5437" t="s">
        <v>31</v>
      </c>
      <c r="I5437" t="s">
        <v>32</v>
      </c>
      <c r="J5437">
        <v>2</v>
      </c>
      <c r="K5437">
        <v>49959</v>
      </c>
      <c r="L5437">
        <v>89926.2</v>
      </c>
      <c r="M5437" t="s">
        <v>33</v>
      </c>
      <c r="N5437" t="s">
        <v>74</v>
      </c>
      <c r="O5437" t="s">
        <v>35</v>
      </c>
      <c r="P5437" t="s">
        <v>68</v>
      </c>
      <c r="Q5437">
        <v>2</v>
      </c>
      <c r="R5437" t="s">
        <v>37</v>
      </c>
      <c r="S5437">
        <v>46</v>
      </c>
      <c r="T5437" t="s">
        <v>38</v>
      </c>
      <c r="U5437">
        <v>93068</v>
      </c>
      <c r="V5437">
        <v>3</v>
      </c>
      <c r="W5437" t="s">
        <v>90</v>
      </c>
      <c r="X5437" t="s">
        <v>40</v>
      </c>
      <c r="Y5437" t="s">
        <v>33</v>
      </c>
      <c r="Z5437">
        <v>1</v>
      </c>
      <c r="AA5437" t="s">
        <v>20108</v>
      </c>
    </row>
    <row r="5438" spans="1:27" x14ac:dyDescent="0.3">
      <c r="A5438" t="s">
        <v>10978</v>
      </c>
      <c r="B5438" s="1">
        <v>45153</v>
      </c>
      <c r="C5438" s="2">
        <v>0.5</v>
      </c>
      <c r="D5438" t="s">
        <v>148</v>
      </c>
      <c r="E5438" t="s">
        <v>10979</v>
      </c>
      <c r="F5438" t="s">
        <v>110</v>
      </c>
      <c r="G5438" t="s">
        <v>65</v>
      </c>
      <c r="H5438" t="s">
        <v>115</v>
      </c>
      <c r="I5438" t="s">
        <v>128</v>
      </c>
      <c r="J5438">
        <v>3</v>
      </c>
      <c r="K5438">
        <v>28544</v>
      </c>
      <c r="L5438">
        <v>77068.800000000003</v>
      </c>
      <c r="M5438" t="s">
        <v>33</v>
      </c>
      <c r="N5438" t="s">
        <v>47</v>
      </c>
      <c r="O5438" t="s">
        <v>85</v>
      </c>
      <c r="P5438" t="s">
        <v>68</v>
      </c>
      <c r="Q5438">
        <v>5</v>
      </c>
      <c r="R5438" t="s">
        <v>37</v>
      </c>
      <c r="S5438">
        <v>64</v>
      </c>
      <c r="T5438" t="s">
        <v>38</v>
      </c>
      <c r="U5438">
        <v>132133</v>
      </c>
      <c r="V5438">
        <v>7</v>
      </c>
      <c r="W5438" t="s">
        <v>39</v>
      </c>
      <c r="X5438" t="s">
        <v>40</v>
      </c>
      <c r="Y5438" t="s">
        <v>33</v>
      </c>
      <c r="Z5438">
        <v>3</v>
      </c>
      <c r="AA5438" t="s">
        <v>20108</v>
      </c>
    </row>
    <row r="5439" spans="1:27" x14ac:dyDescent="0.3">
      <c r="A5439" t="s">
        <v>10980</v>
      </c>
      <c r="B5439" s="1">
        <v>45153</v>
      </c>
      <c r="C5439" s="2">
        <v>4.1666666666666664E-2</v>
      </c>
      <c r="D5439" t="s">
        <v>27</v>
      </c>
      <c r="E5439" t="s">
        <v>10981</v>
      </c>
      <c r="F5439" t="s">
        <v>98</v>
      </c>
      <c r="G5439" t="s">
        <v>30</v>
      </c>
      <c r="H5439" t="s">
        <v>57</v>
      </c>
      <c r="I5439" t="s">
        <v>103</v>
      </c>
      <c r="J5439">
        <v>1</v>
      </c>
      <c r="K5439">
        <v>111523</v>
      </c>
      <c r="L5439">
        <v>94794.55</v>
      </c>
      <c r="M5439" t="s">
        <v>33</v>
      </c>
      <c r="N5439" t="s">
        <v>47</v>
      </c>
      <c r="O5439" t="s">
        <v>85</v>
      </c>
      <c r="P5439" t="s">
        <v>36</v>
      </c>
      <c r="Q5439">
        <v>1</v>
      </c>
      <c r="R5439" t="s">
        <v>153</v>
      </c>
      <c r="S5439">
        <v>27</v>
      </c>
      <c r="T5439" t="s">
        <v>50</v>
      </c>
      <c r="U5439">
        <v>104185</v>
      </c>
      <c r="V5439">
        <v>4</v>
      </c>
      <c r="W5439" t="s">
        <v>51</v>
      </c>
      <c r="X5439" t="s">
        <v>40</v>
      </c>
      <c r="Y5439" t="s">
        <v>33</v>
      </c>
      <c r="Z5439">
        <v>0</v>
      </c>
      <c r="AA5439" t="s">
        <v>20108</v>
      </c>
    </row>
    <row r="5440" spans="1:27" x14ac:dyDescent="0.3">
      <c r="A5440" t="s">
        <v>10982</v>
      </c>
      <c r="B5440" s="1">
        <v>45153</v>
      </c>
      <c r="C5440" s="2">
        <v>8.3333333333333329E-2</v>
      </c>
      <c r="D5440" t="s">
        <v>87</v>
      </c>
      <c r="E5440" t="s">
        <v>10983</v>
      </c>
      <c r="F5440" t="s">
        <v>98</v>
      </c>
      <c r="G5440" t="s">
        <v>56</v>
      </c>
      <c r="H5440" t="s">
        <v>115</v>
      </c>
      <c r="I5440" t="s">
        <v>133</v>
      </c>
      <c r="J5440">
        <v>3</v>
      </c>
      <c r="K5440">
        <v>107421</v>
      </c>
      <c r="L5440">
        <v>322263</v>
      </c>
      <c r="M5440" t="s">
        <v>33</v>
      </c>
      <c r="N5440" t="s">
        <v>34</v>
      </c>
      <c r="O5440" t="s">
        <v>59</v>
      </c>
      <c r="P5440" t="s">
        <v>36</v>
      </c>
      <c r="Q5440">
        <v>1</v>
      </c>
      <c r="R5440" t="s">
        <v>153</v>
      </c>
      <c r="S5440">
        <v>25</v>
      </c>
      <c r="T5440" t="s">
        <v>50</v>
      </c>
      <c r="U5440">
        <v>68173</v>
      </c>
      <c r="V5440">
        <v>2</v>
      </c>
      <c r="W5440" t="s">
        <v>39</v>
      </c>
      <c r="X5440" t="s">
        <v>40</v>
      </c>
      <c r="Y5440" t="s">
        <v>40</v>
      </c>
      <c r="Z5440">
        <v>4</v>
      </c>
      <c r="AA5440" t="s">
        <v>20107</v>
      </c>
    </row>
    <row r="5441" spans="1:27" x14ac:dyDescent="0.3">
      <c r="A5441" t="s">
        <v>10984</v>
      </c>
      <c r="B5441" s="1">
        <v>45153</v>
      </c>
      <c r="C5441" s="2">
        <v>0.125</v>
      </c>
      <c r="D5441" t="s">
        <v>122</v>
      </c>
      <c r="E5441" t="s">
        <v>10985</v>
      </c>
      <c r="F5441" t="s">
        <v>150</v>
      </c>
      <c r="G5441" t="s">
        <v>30</v>
      </c>
      <c r="H5441" t="s">
        <v>31</v>
      </c>
      <c r="I5441" t="s">
        <v>103</v>
      </c>
      <c r="J5441">
        <v>4</v>
      </c>
      <c r="K5441">
        <v>89351</v>
      </c>
      <c r="L5441">
        <v>357404</v>
      </c>
      <c r="M5441" t="s">
        <v>33</v>
      </c>
      <c r="N5441" t="s">
        <v>47</v>
      </c>
      <c r="O5441" t="s">
        <v>48</v>
      </c>
      <c r="P5441" t="s">
        <v>36</v>
      </c>
      <c r="Q5441">
        <v>4</v>
      </c>
      <c r="R5441" t="s">
        <v>153</v>
      </c>
      <c r="S5441">
        <v>63</v>
      </c>
      <c r="T5441" t="s">
        <v>38</v>
      </c>
      <c r="U5441">
        <v>109501</v>
      </c>
      <c r="V5441">
        <v>6</v>
      </c>
      <c r="W5441" t="s">
        <v>75</v>
      </c>
      <c r="X5441" t="s">
        <v>40</v>
      </c>
      <c r="Y5441" t="s">
        <v>40</v>
      </c>
      <c r="Z5441">
        <v>0</v>
      </c>
      <c r="AA5441" t="s">
        <v>20107</v>
      </c>
    </row>
    <row r="5442" spans="1:27" x14ac:dyDescent="0.3">
      <c r="A5442" t="s">
        <v>10986</v>
      </c>
      <c r="B5442" s="1">
        <v>45153</v>
      </c>
      <c r="C5442" s="2">
        <v>0.16666666666666666</v>
      </c>
      <c r="D5442" t="s">
        <v>53</v>
      </c>
      <c r="E5442" t="s">
        <v>10987</v>
      </c>
      <c r="F5442" t="s">
        <v>127</v>
      </c>
      <c r="G5442" t="s">
        <v>30</v>
      </c>
      <c r="H5442" t="s">
        <v>45</v>
      </c>
      <c r="I5442" t="s">
        <v>128</v>
      </c>
      <c r="J5442">
        <v>1</v>
      </c>
      <c r="K5442">
        <v>113031</v>
      </c>
      <c r="L5442">
        <v>113031</v>
      </c>
      <c r="M5442" t="s">
        <v>33</v>
      </c>
      <c r="N5442" t="s">
        <v>58</v>
      </c>
      <c r="O5442" t="s">
        <v>85</v>
      </c>
      <c r="P5442" t="s">
        <v>68</v>
      </c>
      <c r="Q5442">
        <v>4</v>
      </c>
      <c r="R5442" t="s">
        <v>153</v>
      </c>
      <c r="S5442">
        <v>49</v>
      </c>
      <c r="T5442" t="s">
        <v>38</v>
      </c>
      <c r="U5442">
        <v>126561</v>
      </c>
      <c r="V5442">
        <v>3</v>
      </c>
      <c r="W5442" t="s">
        <v>75</v>
      </c>
      <c r="X5442" t="s">
        <v>33</v>
      </c>
      <c r="Y5442" t="s">
        <v>40</v>
      </c>
      <c r="Z5442">
        <v>2</v>
      </c>
      <c r="AA5442" t="s">
        <v>20107</v>
      </c>
    </row>
    <row r="5443" spans="1:27" x14ac:dyDescent="0.3">
      <c r="A5443" t="s">
        <v>10988</v>
      </c>
      <c r="B5443" s="1">
        <v>45153</v>
      </c>
      <c r="C5443" s="2">
        <v>0.20833333333333334</v>
      </c>
      <c r="D5443" t="s">
        <v>185</v>
      </c>
      <c r="E5443" t="s">
        <v>10989</v>
      </c>
      <c r="F5443" t="s">
        <v>150</v>
      </c>
      <c r="G5443" t="s">
        <v>30</v>
      </c>
      <c r="H5443" t="s">
        <v>115</v>
      </c>
      <c r="I5443" t="s">
        <v>128</v>
      </c>
      <c r="J5443">
        <v>2</v>
      </c>
      <c r="K5443">
        <v>104244</v>
      </c>
      <c r="L5443">
        <v>177214.8</v>
      </c>
      <c r="M5443" t="s">
        <v>33</v>
      </c>
      <c r="N5443" t="s">
        <v>58</v>
      </c>
      <c r="O5443" t="s">
        <v>85</v>
      </c>
      <c r="P5443" t="s">
        <v>68</v>
      </c>
      <c r="Q5443">
        <v>5</v>
      </c>
      <c r="R5443" t="s">
        <v>153</v>
      </c>
      <c r="S5443">
        <v>42</v>
      </c>
      <c r="T5443" t="s">
        <v>50</v>
      </c>
      <c r="U5443">
        <v>13265</v>
      </c>
      <c r="V5443">
        <v>4</v>
      </c>
      <c r="W5443" t="s">
        <v>100</v>
      </c>
      <c r="X5443" t="s">
        <v>33</v>
      </c>
      <c r="Y5443" t="s">
        <v>33</v>
      </c>
      <c r="Z5443">
        <v>1</v>
      </c>
      <c r="AA5443" t="s">
        <v>20107</v>
      </c>
    </row>
    <row r="5444" spans="1:27" x14ac:dyDescent="0.3">
      <c r="A5444" t="s">
        <v>10990</v>
      </c>
      <c r="B5444" s="1">
        <v>45153</v>
      </c>
      <c r="C5444" s="2">
        <v>0.25</v>
      </c>
      <c r="D5444" t="s">
        <v>63</v>
      </c>
      <c r="E5444" t="s">
        <v>10991</v>
      </c>
      <c r="F5444" t="s">
        <v>114</v>
      </c>
      <c r="G5444" t="s">
        <v>84</v>
      </c>
      <c r="H5444" t="s">
        <v>31</v>
      </c>
      <c r="I5444" t="s">
        <v>103</v>
      </c>
      <c r="J5444">
        <v>4</v>
      </c>
      <c r="K5444">
        <v>79545</v>
      </c>
      <c r="L5444">
        <v>270453</v>
      </c>
      <c r="M5444" t="s">
        <v>33</v>
      </c>
      <c r="N5444" t="s">
        <v>47</v>
      </c>
      <c r="O5444" t="s">
        <v>85</v>
      </c>
      <c r="P5444" t="s">
        <v>36</v>
      </c>
      <c r="Q5444">
        <v>2</v>
      </c>
      <c r="R5444" t="s">
        <v>99</v>
      </c>
      <c r="S5444">
        <v>34</v>
      </c>
      <c r="T5444" t="s">
        <v>50</v>
      </c>
      <c r="U5444">
        <v>22108</v>
      </c>
      <c r="V5444">
        <v>1</v>
      </c>
      <c r="W5444" t="s">
        <v>90</v>
      </c>
      <c r="X5444" t="s">
        <v>40</v>
      </c>
      <c r="Y5444" t="s">
        <v>40</v>
      </c>
      <c r="Z5444">
        <v>2</v>
      </c>
      <c r="AA5444" t="s">
        <v>20107</v>
      </c>
    </row>
    <row r="5445" spans="1:27" x14ac:dyDescent="0.3">
      <c r="A5445" t="s">
        <v>10992</v>
      </c>
      <c r="B5445" s="1">
        <v>45153</v>
      </c>
      <c r="C5445" s="2">
        <v>0.29166666666666669</v>
      </c>
      <c r="D5445" t="s">
        <v>145</v>
      </c>
      <c r="E5445" t="s">
        <v>10993</v>
      </c>
      <c r="F5445" t="s">
        <v>127</v>
      </c>
      <c r="G5445" t="s">
        <v>56</v>
      </c>
      <c r="H5445" t="s">
        <v>115</v>
      </c>
      <c r="I5445" t="s">
        <v>103</v>
      </c>
      <c r="J5445">
        <v>1</v>
      </c>
      <c r="K5445">
        <v>137700</v>
      </c>
      <c r="L5445">
        <v>130815</v>
      </c>
      <c r="M5445" t="s">
        <v>33</v>
      </c>
      <c r="N5445" t="s">
        <v>74</v>
      </c>
      <c r="O5445" t="s">
        <v>35</v>
      </c>
      <c r="P5445" t="s">
        <v>68</v>
      </c>
      <c r="Q5445">
        <v>2</v>
      </c>
      <c r="R5445" t="s">
        <v>69</v>
      </c>
      <c r="S5445">
        <v>60</v>
      </c>
      <c r="T5445" t="s">
        <v>38</v>
      </c>
      <c r="U5445">
        <v>119740</v>
      </c>
      <c r="V5445">
        <v>7</v>
      </c>
      <c r="W5445" t="s">
        <v>61</v>
      </c>
      <c r="X5445" t="s">
        <v>40</v>
      </c>
      <c r="Y5445" t="s">
        <v>40</v>
      </c>
      <c r="Z5445">
        <v>1</v>
      </c>
      <c r="AA5445" t="s">
        <v>20107</v>
      </c>
    </row>
    <row r="5446" spans="1:27" x14ac:dyDescent="0.3">
      <c r="A5446" t="s">
        <v>10994</v>
      </c>
      <c r="B5446" s="1">
        <v>45153</v>
      </c>
      <c r="C5446" s="2">
        <v>0.33333333333333331</v>
      </c>
      <c r="D5446" t="s">
        <v>63</v>
      </c>
      <c r="E5446" t="s">
        <v>10995</v>
      </c>
      <c r="F5446" t="s">
        <v>98</v>
      </c>
      <c r="G5446" t="s">
        <v>84</v>
      </c>
      <c r="H5446" t="s">
        <v>66</v>
      </c>
      <c r="I5446" t="s">
        <v>46</v>
      </c>
      <c r="J5446">
        <v>4</v>
      </c>
      <c r="K5446">
        <v>37727</v>
      </c>
      <c r="L5446">
        <v>128271.8</v>
      </c>
      <c r="M5446" t="s">
        <v>33</v>
      </c>
      <c r="N5446" t="s">
        <v>74</v>
      </c>
      <c r="O5446" t="s">
        <v>85</v>
      </c>
      <c r="P5446" t="s">
        <v>36</v>
      </c>
      <c r="Q5446">
        <v>2</v>
      </c>
      <c r="R5446" t="s">
        <v>60</v>
      </c>
      <c r="S5446">
        <v>33</v>
      </c>
      <c r="T5446" t="s">
        <v>38</v>
      </c>
      <c r="U5446">
        <v>132709</v>
      </c>
      <c r="V5446">
        <v>5</v>
      </c>
      <c r="W5446" t="s">
        <v>75</v>
      </c>
      <c r="X5446" t="s">
        <v>33</v>
      </c>
      <c r="Y5446" t="s">
        <v>33</v>
      </c>
      <c r="Z5446">
        <v>0</v>
      </c>
      <c r="AA5446" t="s">
        <v>20107</v>
      </c>
    </row>
    <row r="5447" spans="1:27" x14ac:dyDescent="0.3">
      <c r="A5447" t="s">
        <v>10996</v>
      </c>
      <c r="B5447" s="1">
        <v>45153</v>
      </c>
      <c r="C5447" s="2">
        <v>0.375</v>
      </c>
      <c r="D5447" t="s">
        <v>125</v>
      </c>
      <c r="E5447" t="s">
        <v>10997</v>
      </c>
      <c r="F5447" t="s">
        <v>127</v>
      </c>
      <c r="G5447" t="s">
        <v>65</v>
      </c>
      <c r="H5447" t="s">
        <v>57</v>
      </c>
      <c r="I5447" t="s">
        <v>32</v>
      </c>
      <c r="J5447">
        <v>3</v>
      </c>
      <c r="K5447">
        <v>37294</v>
      </c>
      <c r="L5447">
        <v>111882</v>
      </c>
      <c r="M5447" t="s">
        <v>33</v>
      </c>
      <c r="N5447" t="s">
        <v>74</v>
      </c>
      <c r="O5447" t="s">
        <v>48</v>
      </c>
      <c r="P5447" t="s">
        <v>36</v>
      </c>
      <c r="Q5447">
        <v>5</v>
      </c>
      <c r="R5447" t="s">
        <v>49</v>
      </c>
      <c r="S5447">
        <v>46</v>
      </c>
      <c r="T5447" t="s">
        <v>50</v>
      </c>
      <c r="U5447">
        <v>70055</v>
      </c>
      <c r="V5447">
        <v>4</v>
      </c>
      <c r="W5447" t="s">
        <v>39</v>
      </c>
      <c r="X5447" t="s">
        <v>33</v>
      </c>
      <c r="Y5447" t="s">
        <v>40</v>
      </c>
      <c r="Z5447">
        <v>3</v>
      </c>
      <c r="AA5447" t="s">
        <v>20107</v>
      </c>
    </row>
    <row r="5448" spans="1:27" x14ac:dyDescent="0.3">
      <c r="A5448" t="s">
        <v>10998</v>
      </c>
      <c r="B5448" s="1">
        <v>45153</v>
      </c>
      <c r="C5448" s="2">
        <v>0.41666666666666669</v>
      </c>
      <c r="D5448" t="s">
        <v>119</v>
      </c>
      <c r="E5448" t="s">
        <v>10999</v>
      </c>
      <c r="F5448" t="s">
        <v>79</v>
      </c>
      <c r="G5448" t="s">
        <v>65</v>
      </c>
      <c r="H5448" t="s">
        <v>80</v>
      </c>
      <c r="I5448" t="s">
        <v>128</v>
      </c>
      <c r="J5448">
        <v>1</v>
      </c>
      <c r="K5448">
        <v>27223</v>
      </c>
      <c r="L5448">
        <v>25861.85</v>
      </c>
      <c r="M5448" t="s">
        <v>40</v>
      </c>
      <c r="N5448" t="s">
        <v>58</v>
      </c>
      <c r="O5448" t="s">
        <v>59</v>
      </c>
      <c r="P5448" t="s">
        <v>36</v>
      </c>
      <c r="Q5448">
        <v>3</v>
      </c>
      <c r="R5448" t="s">
        <v>153</v>
      </c>
      <c r="S5448">
        <v>22</v>
      </c>
      <c r="T5448" t="s">
        <v>50</v>
      </c>
      <c r="U5448">
        <v>108587</v>
      </c>
      <c r="V5448">
        <v>2</v>
      </c>
      <c r="W5448" t="s">
        <v>39</v>
      </c>
      <c r="X5448" t="s">
        <v>33</v>
      </c>
      <c r="Y5448" t="s">
        <v>40</v>
      </c>
      <c r="Z5448">
        <v>1</v>
      </c>
      <c r="AA5448" t="s">
        <v>20108</v>
      </c>
    </row>
    <row r="5449" spans="1:27" x14ac:dyDescent="0.3">
      <c r="A5449" t="s">
        <v>11000</v>
      </c>
      <c r="B5449" s="1">
        <v>45153</v>
      </c>
      <c r="C5449" s="2">
        <v>0.45833333333333331</v>
      </c>
      <c r="D5449" t="s">
        <v>63</v>
      </c>
      <c r="E5449" t="s">
        <v>11001</v>
      </c>
      <c r="F5449" t="s">
        <v>29</v>
      </c>
      <c r="G5449" t="s">
        <v>107</v>
      </c>
      <c r="H5449" t="s">
        <v>57</v>
      </c>
      <c r="I5449" t="s">
        <v>32</v>
      </c>
      <c r="J5449">
        <v>1</v>
      </c>
      <c r="K5449">
        <v>99240</v>
      </c>
      <c r="L5449">
        <v>84354</v>
      </c>
      <c r="M5449" t="s">
        <v>33</v>
      </c>
      <c r="N5449" t="s">
        <v>34</v>
      </c>
      <c r="O5449" t="s">
        <v>35</v>
      </c>
      <c r="P5449" t="s">
        <v>68</v>
      </c>
      <c r="Q5449">
        <v>2</v>
      </c>
      <c r="R5449" t="s">
        <v>37</v>
      </c>
      <c r="S5449">
        <v>31</v>
      </c>
      <c r="T5449" t="s">
        <v>38</v>
      </c>
      <c r="U5449">
        <v>20723</v>
      </c>
      <c r="V5449">
        <v>6</v>
      </c>
      <c r="W5449" t="s">
        <v>51</v>
      </c>
      <c r="X5449" t="s">
        <v>40</v>
      </c>
      <c r="Y5449" t="s">
        <v>33</v>
      </c>
      <c r="Z5449">
        <v>2</v>
      </c>
      <c r="AA5449" t="s">
        <v>20108</v>
      </c>
    </row>
    <row r="5450" spans="1:27" x14ac:dyDescent="0.3">
      <c r="A5450" t="s">
        <v>11002</v>
      </c>
      <c r="B5450" s="1">
        <v>45154</v>
      </c>
      <c r="C5450" s="2">
        <v>0.5</v>
      </c>
      <c r="D5450" t="s">
        <v>87</v>
      </c>
      <c r="E5450" t="s">
        <v>11003</v>
      </c>
      <c r="F5450" t="s">
        <v>127</v>
      </c>
      <c r="G5450" t="s">
        <v>107</v>
      </c>
      <c r="H5450" t="s">
        <v>66</v>
      </c>
      <c r="I5450" t="s">
        <v>32</v>
      </c>
      <c r="J5450">
        <v>1</v>
      </c>
      <c r="K5450">
        <v>6519</v>
      </c>
      <c r="L5450">
        <v>5541.15</v>
      </c>
      <c r="M5450" t="s">
        <v>40</v>
      </c>
      <c r="N5450" t="s">
        <v>47</v>
      </c>
      <c r="O5450" t="s">
        <v>35</v>
      </c>
      <c r="P5450" t="s">
        <v>68</v>
      </c>
      <c r="Q5450">
        <v>1</v>
      </c>
      <c r="R5450" t="s">
        <v>60</v>
      </c>
      <c r="S5450">
        <v>62</v>
      </c>
      <c r="T5450" t="s">
        <v>38</v>
      </c>
      <c r="U5450">
        <v>180279</v>
      </c>
      <c r="V5450">
        <v>5</v>
      </c>
      <c r="W5450" t="s">
        <v>90</v>
      </c>
      <c r="X5450" t="s">
        <v>40</v>
      </c>
      <c r="Y5450" t="s">
        <v>40</v>
      </c>
      <c r="Z5450">
        <v>1</v>
      </c>
      <c r="AA5450" t="s">
        <v>20108</v>
      </c>
    </row>
    <row r="5451" spans="1:27" x14ac:dyDescent="0.3">
      <c r="A5451" t="s">
        <v>11004</v>
      </c>
      <c r="B5451" s="1">
        <v>45154</v>
      </c>
      <c r="C5451" s="2">
        <v>4.1666666666666664E-2</v>
      </c>
      <c r="D5451" t="s">
        <v>125</v>
      </c>
      <c r="E5451" t="s">
        <v>11005</v>
      </c>
      <c r="F5451" t="s">
        <v>114</v>
      </c>
      <c r="G5451" t="s">
        <v>107</v>
      </c>
      <c r="H5451" t="s">
        <v>57</v>
      </c>
      <c r="I5451" t="s">
        <v>133</v>
      </c>
      <c r="J5451">
        <v>2</v>
      </c>
      <c r="K5451">
        <v>86615</v>
      </c>
      <c r="L5451">
        <v>147245.5</v>
      </c>
      <c r="M5451" t="s">
        <v>33</v>
      </c>
      <c r="N5451" t="s">
        <v>67</v>
      </c>
      <c r="O5451" t="s">
        <v>35</v>
      </c>
      <c r="P5451" t="s">
        <v>68</v>
      </c>
      <c r="Q5451">
        <v>1</v>
      </c>
      <c r="R5451" t="s">
        <v>153</v>
      </c>
      <c r="S5451">
        <v>22</v>
      </c>
      <c r="T5451" t="s">
        <v>50</v>
      </c>
      <c r="U5451">
        <v>12327</v>
      </c>
      <c r="V5451">
        <v>8</v>
      </c>
      <c r="W5451" t="s">
        <v>100</v>
      </c>
      <c r="X5451" t="s">
        <v>33</v>
      </c>
      <c r="Y5451" t="s">
        <v>40</v>
      </c>
      <c r="Z5451">
        <v>1</v>
      </c>
      <c r="AA5451" t="s">
        <v>20107</v>
      </c>
    </row>
    <row r="5452" spans="1:27" x14ac:dyDescent="0.3">
      <c r="A5452" t="s">
        <v>11006</v>
      </c>
      <c r="B5452" s="1">
        <v>45154</v>
      </c>
      <c r="C5452" s="2">
        <v>8.3333333333333329E-2</v>
      </c>
      <c r="D5452" t="s">
        <v>185</v>
      </c>
      <c r="E5452" t="s">
        <v>11007</v>
      </c>
      <c r="F5452" t="s">
        <v>55</v>
      </c>
      <c r="G5452" t="s">
        <v>65</v>
      </c>
      <c r="H5452" t="s">
        <v>57</v>
      </c>
      <c r="I5452" t="s">
        <v>128</v>
      </c>
      <c r="J5452">
        <v>3</v>
      </c>
      <c r="K5452">
        <v>25280</v>
      </c>
      <c r="L5452">
        <v>72048</v>
      </c>
      <c r="M5452" t="s">
        <v>33</v>
      </c>
      <c r="N5452" t="s">
        <v>74</v>
      </c>
      <c r="O5452" t="s">
        <v>85</v>
      </c>
      <c r="P5452" t="s">
        <v>36</v>
      </c>
      <c r="Q5452">
        <v>4</v>
      </c>
      <c r="R5452" t="s">
        <v>99</v>
      </c>
      <c r="S5452">
        <v>59</v>
      </c>
      <c r="T5452" t="s">
        <v>50</v>
      </c>
      <c r="U5452">
        <v>36804</v>
      </c>
      <c r="V5452">
        <v>2</v>
      </c>
      <c r="W5452" t="s">
        <v>90</v>
      </c>
      <c r="X5452" t="s">
        <v>40</v>
      </c>
      <c r="Y5452" t="s">
        <v>40</v>
      </c>
      <c r="Z5452">
        <v>4</v>
      </c>
      <c r="AA5452" t="s">
        <v>20108</v>
      </c>
    </row>
    <row r="5453" spans="1:27" x14ac:dyDescent="0.3">
      <c r="A5453" t="s">
        <v>11008</v>
      </c>
      <c r="B5453" s="1">
        <v>45154</v>
      </c>
      <c r="C5453" s="2">
        <v>0.125</v>
      </c>
      <c r="D5453" t="s">
        <v>42</v>
      </c>
      <c r="E5453" t="s">
        <v>11009</v>
      </c>
      <c r="F5453" t="s">
        <v>110</v>
      </c>
      <c r="G5453" t="s">
        <v>30</v>
      </c>
      <c r="H5453" t="s">
        <v>80</v>
      </c>
      <c r="I5453" t="s">
        <v>32</v>
      </c>
      <c r="J5453">
        <v>1</v>
      </c>
      <c r="K5453">
        <v>92910</v>
      </c>
      <c r="L5453">
        <v>88264.5</v>
      </c>
      <c r="M5453" t="s">
        <v>33</v>
      </c>
      <c r="N5453" t="s">
        <v>34</v>
      </c>
      <c r="O5453" t="s">
        <v>85</v>
      </c>
      <c r="P5453" t="s">
        <v>36</v>
      </c>
      <c r="Q5453">
        <v>4</v>
      </c>
      <c r="R5453" t="s">
        <v>37</v>
      </c>
      <c r="S5453">
        <v>20</v>
      </c>
      <c r="T5453" t="s">
        <v>50</v>
      </c>
      <c r="U5453">
        <v>67520</v>
      </c>
      <c r="V5453">
        <v>7</v>
      </c>
      <c r="W5453" t="s">
        <v>100</v>
      </c>
      <c r="X5453" t="s">
        <v>33</v>
      </c>
      <c r="Y5453" t="s">
        <v>40</v>
      </c>
      <c r="Z5453">
        <v>1</v>
      </c>
      <c r="AA5453" t="s">
        <v>20108</v>
      </c>
    </row>
    <row r="5454" spans="1:27" x14ac:dyDescent="0.3">
      <c r="A5454" t="s">
        <v>11010</v>
      </c>
      <c r="B5454" s="1">
        <v>45154</v>
      </c>
      <c r="C5454" s="2">
        <v>0.16666666666666666</v>
      </c>
      <c r="D5454" t="s">
        <v>125</v>
      </c>
      <c r="E5454" t="s">
        <v>11011</v>
      </c>
      <c r="F5454" t="s">
        <v>73</v>
      </c>
      <c r="G5454" t="s">
        <v>30</v>
      </c>
      <c r="H5454" t="s">
        <v>66</v>
      </c>
      <c r="I5454" t="s">
        <v>133</v>
      </c>
      <c r="J5454">
        <v>4</v>
      </c>
      <c r="K5454">
        <v>48079</v>
      </c>
      <c r="L5454">
        <v>173084.4</v>
      </c>
      <c r="M5454" t="s">
        <v>33</v>
      </c>
      <c r="N5454" t="s">
        <v>58</v>
      </c>
      <c r="O5454" t="s">
        <v>48</v>
      </c>
      <c r="P5454" t="s">
        <v>36</v>
      </c>
      <c r="Q5454">
        <v>2</v>
      </c>
      <c r="R5454" t="s">
        <v>99</v>
      </c>
      <c r="S5454">
        <v>36</v>
      </c>
      <c r="T5454" t="s">
        <v>50</v>
      </c>
      <c r="U5454">
        <v>147124</v>
      </c>
      <c r="V5454">
        <v>1</v>
      </c>
      <c r="W5454" t="s">
        <v>51</v>
      </c>
      <c r="X5454" t="s">
        <v>40</v>
      </c>
      <c r="Y5454" t="s">
        <v>33</v>
      </c>
      <c r="Z5454">
        <v>1</v>
      </c>
      <c r="AA5454" t="s">
        <v>20107</v>
      </c>
    </row>
    <row r="5455" spans="1:27" x14ac:dyDescent="0.3">
      <c r="A5455" t="s">
        <v>11012</v>
      </c>
      <c r="B5455" s="1">
        <v>45154</v>
      </c>
      <c r="C5455" s="2">
        <v>0.20833333333333334</v>
      </c>
      <c r="D5455" t="s">
        <v>142</v>
      </c>
      <c r="E5455" t="s">
        <v>11013</v>
      </c>
      <c r="F5455" t="s">
        <v>55</v>
      </c>
      <c r="G5455" t="s">
        <v>56</v>
      </c>
      <c r="H5455" t="s">
        <v>57</v>
      </c>
      <c r="I5455" t="s">
        <v>46</v>
      </c>
      <c r="J5455">
        <v>2</v>
      </c>
      <c r="K5455">
        <v>134448</v>
      </c>
      <c r="L5455">
        <v>255451.2</v>
      </c>
      <c r="M5455" t="s">
        <v>33</v>
      </c>
      <c r="N5455" t="s">
        <v>89</v>
      </c>
      <c r="O5455" t="s">
        <v>48</v>
      </c>
      <c r="P5455" t="s">
        <v>36</v>
      </c>
      <c r="Q5455">
        <v>2</v>
      </c>
      <c r="R5455" t="s">
        <v>49</v>
      </c>
      <c r="S5455">
        <v>37</v>
      </c>
      <c r="T5455" t="s">
        <v>50</v>
      </c>
      <c r="U5455">
        <v>150907</v>
      </c>
      <c r="V5455">
        <v>2</v>
      </c>
      <c r="W5455" t="s">
        <v>90</v>
      </c>
      <c r="X5455" t="s">
        <v>40</v>
      </c>
      <c r="Y5455" t="s">
        <v>33</v>
      </c>
      <c r="Z5455">
        <v>1</v>
      </c>
      <c r="AA5455" t="s">
        <v>20107</v>
      </c>
    </row>
    <row r="5456" spans="1:27" x14ac:dyDescent="0.3">
      <c r="A5456" t="s">
        <v>11014</v>
      </c>
      <c r="B5456" s="1">
        <v>45154</v>
      </c>
      <c r="C5456" s="2">
        <v>0.25</v>
      </c>
      <c r="D5456" t="s">
        <v>145</v>
      </c>
      <c r="E5456" t="s">
        <v>11015</v>
      </c>
      <c r="F5456" t="s">
        <v>110</v>
      </c>
      <c r="G5456" t="s">
        <v>65</v>
      </c>
      <c r="H5456" t="s">
        <v>45</v>
      </c>
      <c r="I5456" t="s">
        <v>32</v>
      </c>
      <c r="J5456">
        <v>3</v>
      </c>
      <c r="K5456">
        <v>134850</v>
      </c>
      <c r="L5456">
        <v>404550</v>
      </c>
      <c r="M5456" t="s">
        <v>33</v>
      </c>
      <c r="N5456" t="s">
        <v>47</v>
      </c>
      <c r="O5456" t="s">
        <v>48</v>
      </c>
      <c r="P5456" t="s">
        <v>68</v>
      </c>
      <c r="Q5456">
        <v>4</v>
      </c>
      <c r="R5456" t="s">
        <v>69</v>
      </c>
      <c r="S5456">
        <v>29</v>
      </c>
      <c r="T5456" t="s">
        <v>38</v>
      </c>
      <c r="U5456">
        <v>8030</v>
      </c>
      <c r="V5456">
        <v>1</v>
      </c>
      <c r="W5456" t="s">
        <v>39</v>
      </c>
      <c r="X5456" t="s">
        <v>40</v>
      </c>
      <c r="Y5456" t="s">
        <v>40</v>
      </c>
      <c r="Z5456">
        <v>4</v>
      </c>
      <c r="AA5456" t="s">
        <v>20107</v>
      </c>
    </row>
    <row r="5457" spans="1:27" x14ac:dyDescent="0.3">
      <c r="A5457" t="s">
        <v>11016</v>
      </c>
      <c r="B5457" s="1">
        <v>45154</v>
      </c>
      <c r="C5457" s="2">
        <v>0.29166666666666669</v>
      </c>
      <c r="D5457" t="s">
        <v>100</v>
      </c>
      <c r="E5457" t="s">
        <v>11017</v>
      </c>
      <c r="F5457" t="s">
        <v>55</v>
      </c>
      <c r="G5457" t="s">
        <v>107</v>
      </c>
      <c r="H5457" t="s">
        <v>115</v>
      </c>
      <c r="I5457" t="s">
        <v>32</v>
      </c>
      <c r="J5457">
        <v>3</v>
      </c>
      <c r="K5457">
        <v>106579</v>
      </c>
      <c r="L5457">
        <v>319737</v>
      </c>
      <c r="M5457" t="s">
        <v>33</v>
      </c>
      <c r="N5457" t="s">
        <v>74</v>
      </c>
      <c r="O5457" t="s">
        <v>59</v>
      </c>
      <c r="P5457" t="s">
        <v>68</v>
      </c>
      <c r="Q5457">
        <v>1</v>
      </c>
      <c r="R5457" t="s">
        <v>69</v>
      </c>
      <c r="S5457">
        <v>31</v>
      </c>
      <c r="T5457" t="s">
        <v>38</v>
      </c>
      <c r="U5457">
        <v>60645</v>
      </c>
      <c r="V5457">
        <v>5</v>
      </c>
      <c r="W5457" t="s">
        <v>75</v>
      </c>
      <c r="X5457" t="s">
        <v>33</v>
      </c>
      <c r="Y5457" t="s">
        <v>40</v>
      </c>
      <c r="Z5457">
        <v>3</v>
      </c>
      <c r="AA5457" t="s">
        <v>20107</v>
      </c>
    </row>
    <row r="5458" spans="1:27" x14ac:dyDescent="0.3">
      <c r="A5458" t="s">
        <v>11018</v>
      </c>
      <c r="B5458" s="1">
        <v>45154</v>
      </c>
      <c r="C5458" s="2">
        <v>0.33333333333333331</v>
      </c>
      <c r="D5458" t="s">
        <v>112</v>
      </c>
      <c r="E5458" t="s">
        <v>11019</v>
      </c>
      <c r="F5458" t="s">
        <v>55</v>
      </c>
      <c r="G5458" t="s">
        <v>65</v>
      </c>
      <c r="H5458" t="s">
        <v>57</v>
      </c>
      <c r="I5458" t="s">
        <v>46</v>
      </c>
      <c r="J5458">
        <v>3</v>
      </c>
      <c r="K5458">
        <v>137667</v>
      </c>
      <c r="L5458">
        <v>351050.85</v>
      </c>
      <c r="M5458" t="s">
        <v>33</v>
      </c>
      <c r="N5458" t="s">
        <v>58</v>
      </c>
      <c r="O5458" t="s">
        <v>35</v>
      </c>
      <c r="P5458" t="s">
        <v>36</v>
      </c>
      <c r="Q5458">
        <v>5</v>
      </c>
      <c r="R5458" t="s">
        <v>153</v>
      </c>
      <c r="S5458">
        <v>36</v>
      </c>
      <c r="T5458" t="s">
        <v>50</v>
      </c>
      <c r="U5458">
        <v>126002</v>
      </c>
      <c r="V5458">
        <v>1</v>
      </c>
      <c r="W5458" t="s">
        <v>39</v>
      </c>
      <c r="X5458" t="s">
        <v>40</v>
      </c>
      <c r="Y5458" t="s">
        <v>33</v>
      </c>
      <c r="Z5458">
        <v>4</v>
      </c>
      <c r="AA5458" t="s">
        <v>20107</v>
      </c>
    </row>
    <row r="5459" spans="1:27" x14ac:dyDescent="0.3">
      <c r="A5459" t="s">
        <v>11020</v>
      </c>
      <c r="B5459" s="1">
        <v>45154</v>
      </c>
      <c r="C5459" s="2">
        <v>0.375</v>
      </c>
      <c r="D5459" t="s">
        <v>71</v>
      </c>
      <c r="E5459" t="s">
        <v>11021</v>
      </c>
      <c r="F5459" t="s">
        <v>164</v>
      </c>
      <c r="G5459" t="s">
        <v>30</v>
      </c>
      <c r="H5459" t="s">
        <v>94</v>
      </c>
      <c r="I5459" t="s">
        <v>128</v>
      </c>
      <c r="J5459">
        <v>3</v>
      </c>
      <c r="K5459">
        <v>81723</v>
      </c>
      <c r="L5459">
        <v>245169</v>
      </c>
      <c r="M5459" t="s">
        <v>33</v>
      </c>
      <c r="N5459" t="s">
        <v>89</v>
      </c>
      <c r="O5459" t="s">
        <v>85</v>
      </c>
      <c r="P5459" t="s">
        <v>68</v>
      </c>
      <c r="Q5459">
        <v>5</v>
      </c>
      <c r="R5459" t="s">
        <v>69</v>
      </c>
      <c r="S5459">
        <v>41</v>
      </c>
      <c r="T5459" t="s">
        <v>38</v>
      </c>
      <c r="U5459">
        <v>181315</v>
      </c>
      <c r="V5459">
        <v>1</v>
      </c>
      <c r="W5459" t="s">
        <v>100</v>
      </c>
      <c r="X5459" t="s">
        <v>33</v>
      </c>
      <c r="Y5459" t="s">
        <v>33</v>
      </c>
      <c r="Z5459">
        <v>1</v>
      </c>
      <c r="AA5459" t="s">
        <v>20107</v>
      </c>
    </row>
    <row r="5460" spans="1:27" x14ac:dyDescent="0.3">
      <c r="A5460" t="s">
        <v>11022</v>
      </c>
      <c r="B5460" s="1">
        <v>45154</v>
      </c>
      <c r="C5460" s="2">
        <v>0.41666666666666669</v>
      </c>
      <c r="D5460" t="s">
        <v>71</v>
      </c>
      <c r="E5460" t="s">
        <v>11023</v>
      </c>
      <c r="F5460" t="s">
        <v>73</v>
      </c>
      <c r="G5460" t="s">
        <v>30</v>
      </c>
      <c r="H5460" t="s">
        <v>57</v>
      </c>
      <c r="I5460" t="s">
        <v>103</v>
      </c>
      <c r="J5460">
        <v>2</v>
      </c>
      <c r="K5460">
        <v>76025</v>
      </c>
      <c r="L5460">
        <v>152050</v>
      </c>
      <c r="M5460" t="s">
        <v>33</v>
      </c>
      <c r="N5460" t="s">
        <v>47</v>
      </c>
      <c r="O5460" t="s">
        <v>48</v>
      </c>
      <c r="P5460" t="s">
        <v>36</v>
      </c>
      <c r="Q5460">
        <v>5</v>
      </c>
      <c r="R5460" t="s">
        <v>153</v>
      </c>
      <c r="S5460">
        <v>61</v>
      </c>
      <c r="T5460" t="s">
        <v>50</v>
      </c>
      <c r="U5460">
        <v>107705</v>
      </c>
      <c r="V5460">
        <v>7</v>
      </c>
      <c r="W5460" t="s">
        <v>75</v>
      </c>
      <c r="X5460" t="s">
        <v>33</v>
      </c>
      <c r="Y5460" t="s">
        <v>40</v>
      </c>
      <c r="Z5460">
        <v>4</v>
      </c>
      <c r="AA5460" t="s">
        <v>20107</v>
      </c>
    </row>
    <row r="5461" spans="1:27" x14ac:dyDescent="0.3">
      <c r="A5461" t="s">
        <v>11024</v>
      </c>
      <c r="B5461" s="1">
        <v>45154</v>
      </c>
      <c r="C5461" s="2">
        <v>0.45833333333333331</v>
      </c>
      <c r="D5461" t="s">
        <v>42</v>
      </c>
      <c r="E5461" t="s">
        <v>11025</v>
      </c>
      <c r="F5461" t="s">
        <v>73</v>
      </c>
      <c r="G5461" t="s">
        <v>84</v>
      </c>
      <c r="H5461" t="s">
        <v>80</v>
      </c>
      <c r="I5461" t="s">
        <v>46</v>
      </c>
      <c r="J5461">
        <v>3</v>
      </c>
      <c r="K5461">
        <v>126934</v>
      </c>
      <c r="L5461">
        <v>380802</v>
      </c>
      <c r="M5461" t="s">
        <v>33</v>
      </c>
      <c r="N5461" t="s">
        <v>67</v>
      </c>
      <c r="O5461" t="s">
        <v>59</v>
      </c>
      <c r="P5461" t="s">
        <v>68</v>
      </c>
      <c r="Q5461">
        <v>2</v>
      </c>
      <c r="R5461" t="s">
        <v>153</v>
      </c>
      <c r="S5461">
        <v>33</v>
      </c>
      <c r="T5461" t="s">
        <v>38</v>
      </c>
      <c r="U5461">
        <v>3224</v>
      </c>
      <c r="V5461">
        <v>8</v>
      </c>
      <c r="W5461" t="s">
        <v>39</v>
      </c>
      <c r="X5461" t="s">
        <v>33</v>
      </c>
      <c r="Y5461" t="s">
        <v>33</v>
      </c>
      <c r="Z5461">
        <v>0</v>
      </c>
      <c r="AA5461" t="s">
        <v>20107</v>
      </c>
    </row>
    <row r="5462" spans="1:27" x14ac:dyDescent="0.3">
      <c r="A5462" t="s">
        <v>11026</v>
      </c>
      <c r="B5462" s="1">
        <v>45154</v>
      </c>
      <c r="C5462" s="2">
        <v>0.5</v>
      </c>
      <c r="D5462" t="s">
        <v>53</v>
      </c>
      <c r="E5462" t="s">
        <v>11027</v>
      </c>
      <c r="F5462" t="s">
        <v>127</v>
      </c>
      <c r="G5462" t="s">
        <v>84</v>
      </c>
      <c r="H5462" t="s">
        <v>94</v>
      </c>
      <c r="I5462" t="s">
        <v>103</v>
      </c>
      <c r="J5462">
        <v>4</v>
      </c>
      <c r="K5462">
        <v>99962</v>
      </c>
      <c r="L5462">
        <v>399848</v>
      </c>
      <c r="M5462" t="s">
        <v>33</v>
      </c>
      <c r="N5462" t="s">
        <v>47</v>
      </c>
      <c r="O5462" t="s">
        <v>59</v>
      </c>
      <c r="P5462" t="s">
        <v>68</v>
      </c>
      <c r="Q5462">
        <v>5</v>
      </c>
      <c r="R5462" t="s">
        <v>69</v>
      </c>
      <c r="S5462">
        <v>60</v>
      </c>
      <c r="T5462" t="s">
        <v>50</v>
      </c>
      <c r="U5462">
        <v>68356</v>
      </c>
      <c r="V5462">
        <v>3</v>
      </c>
      <c r="W5462" t="s">
        <v>61</v>
      </c>
      <c r="X5462" t="s">
        <v>40</v>
      </c>
      <c r="Y5462" t="s">
        <v>40</v>
      </c>
      <c r="Z5462">
        <v>0</v>
      </c>
      <c r="AA5462" t="s">
        <v>20107</v>
      </c>
    </row>
    <row r="5463" spans="1:27" x14ac:dyDescent="0.3">
      <c r="A5463" t="s">
        <v>11028</v>
      </c>
      <c r="B5463" s="1">
        <v>45154</v>
      </c>
      <c r="C5463" s="2">
        <v>4.1666666666666664E-2</v>
      </c>
      <c r="D5463" t="s">
        <v>27</v>
      </c>
      <c r="E5463" t="s">
        <v>11029</v>
      </c>
      <c r="F5463" t="s">
        <v>83</v>
      </c>
      <c r="G5463" t="s">
        <v>56</v>
      </c>
      <c r="H5463" t="s">
        <v>45</v>
      </c>
      <c r="I5463" t="s">
        <v>128</v>
      </c>
      <c r="J5463">
        <v>4</v>
      </c>
      <c r="K5463">
        <v>61150</v>
      </c>
      <c r="L5463">
        <v>232370</v>
      </c>
      <c r="M5463" t="s">
        <v>33</v>
      </c>
      <c r="N5463" t="s">
        <v>47</v>
      </c>
      <c r="O5463" t="s">
        <v>48</v>
      </c>
      <c r="P5463" t="s">
        <v>68</v>
      </c>
      <c r="Q5463">
        <v>3</v>
      </c>
      <c r="R5463" t="s">
        <v>69</v>
      </c>
      <c r="S5463">
        <v>27</v>
      </c>
      <c r="T5463" t="s">
        <v>38</v>
      </c>
      <c r="U5463">
        <v>130299</v>
      </c>
      <c r="V5463">
        <v>1</v>
      </c>
      <c r="W5463" t="s">
        <v>75</v>
      </c>
      <c r="X5463" t="s">
        <v>33</v>
      </c>
      <c r="Y5463" t="s">
        <v>40</v>
      </c>
      <c r="Z5463">
        <v>4</v>
      </c>
      <c r="AA5463" t="s">
        <v>20107</v>
      </c>
    </row>
    <row r="5464" spans="1:27" x14ac:dyDescent="0.3">
      <c r="A5464" t="s">
        <v>11030</v>
      </c>
      <c r="B5464" s="1">
        <v>45154</v>
      </c>
      <c r="C5464" s="2">
        <v>8.3333333333333329E-2</v>
      </c>
      <c r="D5464" t="s">
        <v>63</v>
      </c>
      <c r="E5464" t="s">
        <v>11031</v>
      </c>
      <c r="F5464" t="s">
        <v>73</v>
      </c>
      <c r="G5464" t="s">
        <v>65</v>
      </c>
      <c r="H5464" t="s">
        <v>115</v>
      </c>
      <c r="I5464" t="s">
        <v>103</v>
      </c>
      <c r="J5464">
        <v>4</v>
      </c>
      <c r="K5464">
        <v>87403</v>
      </c>
      <c r="L5464">
        <v>349612</v>
      </c>
      <c r="M5464" t="s">
        <v>33</v>
      </c>
      <c r="N5464" t="s">
        <v>74</v>
      </c>
      <c r="O5464" t="s">
        <v>85</v>
      </c>
      <c r="P5464" t="s">
        <v>36</v>
      </c>
      <c r="Q5464">
        <v>2</v>
      </c>
      <c r="R5464" t="s">
        <v>99</v>
      </c>
      <c r="S5464">
        <v>36</v>
      </c>
      <c r="T5464" t="s">
        <v>50</v>
      </c>
      <c r="U5464">
        <v>137475</v>
      </c>
      <c r="V5464">
        <v>8</v>
      </c>
      <c r="W5464" t="s">
        <v>100</v>
      </c>
      <c r="X5464" t="s">
        <v>40</v>
      </c>
      <c r="Y5464" t="s">
        <v>33</v>
      </c>
      <c r="Z5464">
        <v>2</v>
      </c>
      <c r="AA5464" t="s">
        <v>20107</v>
      </c>
    </row>
    <row r="5465" spans="1:27" x14ac:dyDescent="0.3">
      <c r="A5465" t="s">
        <v>11032</v>
      </c>
      <c r="B5465" s="1">
        <v>45154</v>
      </c>
      <c r="C5465" s="2">
        <v>0.125</v>
      </c>
      <c r="D5465" t="s">
        <v>27</v>
      </c>
      <c r="E5465" t="s">
        <v>11033</v>
      </c>
      <c r="F5465" t="s">
        <v>114</v>
      </c>
      <c r="G5465" t="s">
        <v>84</v>
      </c>
      <c r="H5465" t="s">
        <v>45</v>
      </c>
      <c r="I5465" t="s">
        <v>95</v>
      </c>
      <c r="J5465">
        <v>1</v>
      </c>
      <c r="K5465">
        <v>49686</v>
      </c>
      <c r="L5465">
        <v>42233.1</v>
      </c>
      <c r="M5465" t="s">
        <v>40</v>
      </c>
      <c r="N5465" t="s">
        <v>34</v>
      </c>
      <c r="O5465" t="s">
        <v>48</v>
      </c>
      <c r="P5465" t="s">
        <v>68</v>
      </c>
      <c r="Q5465">
        <v>3</v>
      </c>
      <c r="R5465" t="s">
        <v>99</v>
      </c>
      <c r="S5465">
        <v>34</v>
      </c>
      <c r="T5465" t="s">
        <v>38</v>
      </c>
      <c r="U5465">
        <v>48239</v>
      </c>
      <c r="V5465">
        <v>7</v>
      </c>
      <c r="W5465" t="s">
        <v>75</v>
      </c>
      <c r="X5465" t="s">
        <v>40</v>
      </c>
      <c r="Y5465" t="s">
        <v>40</v>
      </c>
      <c r="Z5465">
        <v>1</v>
      </c>
      <c r="AA5465" t="s">
        <v>20108</v>
      </c>
    </row>
    <row r="5466" spans="1:27" x14ac:dyDescent="0.3">
      <c r="A5466" t="s">
        <v>11034</v>
      </c>
      <c r="B5466" s="1">
        <v>45154</v>
      </c>
      <c r="C5466" s="2">
        <v>0.16666666666666666</v>
      </c>
      <c r="D5466" t="s">
        <v>105</v>
      </c>
      <c r="E5466" t="s">
        <v>11035</v>
      </c>
      <c r="F5466" t="s">
        <v>55</v>
      </c>
      <c r="G5466" t="s">
        <v>84</v>
      </c>
      <c r="H5466" t="s">
        <v>45</v>
      </c>
      <c r="I5466" t="s">
        <v>103</v>
      </c>
      <c r="J5466">
        <v>3</v>
      </c>
      <c r="K5466">
        <v>57947</v>
      </c>
      <c r="L5466">
        <v>165148.95000000001</v>
      </c>
      <c r="M5466" t="s">
        <v>33</v>
      </c>
      <c r="N5466" t="s">
        <v>47</v>
      </c>
      <c r="O5466" t="s">
        <v>48</v>
      </c>
      <c r="P5466" t="s">
        <v>68</v>
      </c>
      <c r="Q5466">
        <v>2</v>
      </c>
      <c r="R5466" t="s">
        <v>49</v>
      </c>
      <c r="S5466">
        <v>25</v>
      </c>
      <c r="T5466" t="s">
        <v>38</v>
      </c>
      <c r="U5466">
        <v>59215</v>
      </c>
      <c r="V5466">
        <v>9</v>
      </c>
      <c r="W5466" t="s">
        <v>39</v>
      </c>
      <c r="X5466" t="s">
        <v>40</v>
      </c>
      <c r="Y5466" t="s">
        <v>40</v>
      </c>
      <c r="Z5466">
        <v>1</v>
      </c>
      <c r="AA5466" t="s">
        <v>20107</v>
      </c>
    </row>
    <row r="5467" spans="1:27" x14ac:dyDescent="0.3">
      <c r="A5467" t="s">
        <v>11036</v>
      </c>
      <c r="B5467" s="1">
        <v>45154</v>
      </c>
      <c r="C5467" s="2">
        <v>0.20833333333333334</v>
      </c>
      <c r="D5467" t="s">
        <v>122</v>
      </c>
      <c r="E5467" t="s">
        <v>11037</v>
      </c>
      <c r="F5467" t="s">
        <v>98</v>
      </c>
      <c r="G5467" t="s">
        <v>65</v>
      </c>
      <c r="H5467" t="s">
        <v>66</v>
      </c>
      <c r="I5467" t="s">
        <v>46</v>
      </c>
      <c r="J5467">
        <v>4</v>
      </c>
      <c r="K5467">
        <v>66426</v>
      </c>
      <c r="L5467">
        <v>239133.6</v>
      </c>
      <c r="M5467" t="s">
        <v>33</v>
      </c>
      <c r="N5467" t="s">
        <v>89</v>
      </c>
      <c r="O5467" t="s">
        <v>48</v>
      </c>
      <c r="P5467" t="s">
        <v>68</v>
      </c>
      <c r="Q5467">
        <v>2</v>
      </c>
      <c r="R5467" t="s">
        <v>99</v>
      </c>
      <c r="S5467">
        <v>26</v>
      </c>
      <c r="T5467" t="s">
        <v>50</v>
      </c>
      <c r="U5467">
        <v>51599</v>
      </c>
      <c r="V5467">
        <v>5</v>
      </c>
      <c r="W5467" t="s">
        <v>61</v>
      </c>
      <c r="X5467" t="s">
        <v>40</v>
      </c>
      <c r="Y5467" t="s">
        <v>33</v>
      </c>
      <c r="Z5467">
        <v>1</v>
      </c>
      <c r="AA5467" t="s">
        <v>20107</v>
      </c>
    </row>
    <row r="5468" spans="1:27" x14ac:dyDescent="0.3">
      <c r="A5468" t="s">
        <v>11038</v>
      </c>
      <c r="B5468" s="1">
        <v>45154</v>
      </c>
      <c r="C5468" s="2">
        <v>0.25</v>
      </c>
      <c r="D5468" t="s">
        <v>125</v>
      </c>
      <c r="E5468" t="s">
        <v>11039</v>
      </c>
      <c r="F5468" t="s">
        <v>93</v>
      </c>
      <c r="G5468" t="s">
        <v>30</v>
      </c>
      <c r="H5468" t="s">
        <v>45</v>
      </c>
      <c r="I5468" t="s">
        <v>32</v>
      </c>
      <c r="J5468">
        <v>3</v>
      </c>
      <c r="K5468">
        <v>120387</v>
      </c>
      <c r="L5468">
        <v>361161</v>
      </c>
      <c r="M5468" t="s">
        <v>33</v>
      </c>
      <c r="N5468" t="s">
        <v>89</v>
      </c>
      <c r="O5468" t="s">
        <v>59</v>
      </c>
      <c r="P5468" t="s">
        <v>36</v>
      </c>
      <c r="Q5468">
        <v>5</v>
      </c>
      <c r="R5468" t="s">
        <v>37</v>
      </c>
      <c r="S5468">
        <v>69</v>
      </c>
      <c r="T5468" t="s">
        <v>38</v>
      </c>
      <c r="U5468">
        <v>127903</v>
      </c>
      <c r="V5468">
        <v>5</v>
      </c>
      <c r="W5468" t="s">
        <v>100</v>
      </c>
      <c r="X5468" t="s">
        <v>40</v>
      </c>
      <c r="Y5468" t="s">
        <v>33</v>
      </c>
      <c r="Z5468">
        <v>0</v>
      </c>
      <c r="AA5468" t="s">
        <v>20107</v>
      </c>
    </row>
    <row r="5469" spans="1:27" x14ac:dyDescent="0.3">
      <c r="A5469" t="s">
        <v>11040</v>
      </c>
      <c r="B5469" s="1">
        <v>45154</v>
      </c>
      <c r="C5469" s="2">
        <v>0.29166666666666669</v>
      </c>
      <c r="D5469" t="s">
        <v>185</v>
      </c>
      <c r="E5469" t="s">
        <v>11041</v>
      </c>
      <c r="F5469" t="s">
        <v>164</v>
      </c>
      <c r="G5469" t="s">
        <v>56</v>
      </c>
      <c r="H5469" t="s">
        <v>31</v>
      </c>
      <c r="I5469" t="s">
        <v>32</v>
      </c>
      <c r="J5469">
        <v>2</v>
      </c>
      <c r="K5469">
        <v>43252</v>
      </c>
      <c r="L5469">
        <v>77853.600000000006</v>
      </c>
      <c r="M5469" t="s">
        <v>33</v>
      </c>
      <c r="N5469" t="s">
        <v>47</v>
      </c>
      <c r="O5469" t="s">
        <v>59</v>
      </c>
      <c r="P5469" t="s">
        <v>68</v>
      </c>
      <c r="Q5469">
        <v>2</v>
      </c>
      <c r="R5469" t="s">
        <v>37</v>
      </c>
      <c r="S5469">
        <v>51</v>
      </c>
      <c r="T5469" t="s">
        <v>38</v>
      </c>
      <c r="U5469">
        <v>143690</v>
      </c>
      <c r="V5469">
        <v>8</v>
      </c>
      <c r="W5469" t="s">
        <v>100</v>
      </c>
      <c r="X5469" t="s">
        <v>33</v>
      </c>
      <c r="Y5469" t="s">
        <v>40</v>
      </c>
      <c r="Z5469">
        <v>3</v>
      </c>
      <c r="AA5469" t="s">
        <v>20108</v>
      </c>
    </row>
    <row r="5470" spans="1:27" x14ac:dyDescent="0.3">
      <c r="A5470" t="s">
        <v>11042</v>
      </c>
      <c r="B5470" s="1">
        <v>45154</v>
      </c>
      <c r="C5470" s="2">
        <v>0.33333333333333331</v>
      </c>
      <c r="D5470" t="s">
        <v>122</v>
      </c>
      <c r="E5470" t="s">
        <v>11043</v>
      </c>
      <c r="F5470" t="s">
        <v>93</v>
      </c>
      <c r="G5470" t="s">
        <v>56</v>
      </c>
      <c r="H5470" t="s">
        <v>80</v>
      </c>
      <c r="I5470" t="s">
        <v>133</v>
      </c>
      <c r="J5470">
        <v>4</v>
      </c>
      <c r="K5470">
        <v>149895</v>
      </c>
      <c r="L5470">
        <v>539622</v>
      </c>
      <c r="M5470" t="s">
        <v>33</v>
      </c>
      <c r="N5470" t="s">
        <v>47</v>
      </c>
      <c r="O5470" t="s">
        <v>59</v>
      </c>
      <c r="P5470" t="s">
        <v>36</v>
      </c>
      <c r="Q5470">
        <v>3</v>
      </c>
      <c r="R5470" t="s">
        <v>60</v>
      </c>
      <c r="S5470">
        <v>67</v>
      </c>
      <c r="T5470" t="s">
        <v>50</v>
      </c>
      <c r="U5470">
        <v>57900</v>
      </c>
      <c r="V5470">
        <v>8</v>
      </c>
      <c r="W5470" t="s">
        <v>51</v>
      </c>
      <c r="X5470" t="s">
        <v>33</v>
      </c>
      <c r="Y5470" t="s">
        <v>40</v>
      </c>
      <c r="Z5470">
        <v>1</v>
      </c>
      <c r="AA5470" t="s">
        <v>20107</v>
      </c>
    </row>
    <row r="5471" spans="1:27" x14ac:dyDescent="0.3">
      <c r="A5471" t="s">
        <v>11044</v>
      </c>
      <c r="B5471" s="1">
        <v>45154</v>
      </c>
      <c r="C5471" s="2">
        <v>0.375</v>
      </c>
      <c r="D5471" t="s">
        <v>63</v>
      </c>
      <c r="E5471" t="s">
        <v>11045</v>
      </c>
      <c r="F5471" t="s">
        <v>44</v>
      </c>
      <c r="G5471" t="s">
        <v>56</v>
      </c>
      <c r="H5471" t="s">
        <v>66</v>
      </c>
      <c r="I5471" t="s">
        <v>46</v>
      </c>
      <c r="J5471">
        <v>1</v>
      </c>
      <c r="K5471">
        <v>28927</v>
      </c>
      <c r="L5471">
        <v>24587.95</v>
      </c>
      <c r="M5471" t="s">
        <v>40</v>
      </c>
      <c r="N5471" t="s">
        <v>34</v>
      </c>
      <c r="O5471" t="s">
        <v>59</v>
      </c>
      <c r="P5471" t="s">
        <v>36</v>
      </c>
      <c r="Q5471">
        <v>1</v>
      </c>
      <c r="R5471" t="s">
        <v>153</v>
      </c>
      <c r="S5471">
        <v>62</v>
      </c>
      <c r="T5471" t="s">
        <v>50</v>
      </c>
      <c r="U5471">
        <v>139920</v>
      </c>
      <c r="V5471">
        <v>2</v>
      </c>
      <c r="W5471" t="s">
        <v>90</v>
      </c>
      <c r="X5471" t="s">
        <v>33</v>
      </c>
      <c r="Y5471" t="s">
        <v>40</v>
      </c>
      <c r="Z5471">
        <v>0</v>
      </c>
      <c r="AA5471" t="s">
        <v>20108</v>
      </c>
    </row>
    <row r="5472" spans="1:27" x14ac:dyDescent="0.3">
      <c r="A5472" t="s">
        <v>11046</v>
      </c>
      <c r="B5472" s="1">
        <v>45154</v>
      </c>
      <c r="C5472" s="2">
        <v>0.41666666666666669</v>
      </c>
      <c r="D5472" t="s">
        <v>87</v>
      </c>
      <c r="E5472" t="s">
        <v>11047</v>
      </c>
      <c r="F5472" t="s">
        <v>150</v>
      </c>
      <c r="G5472" t="s">
        <v>84</v>
      </c>
      <c r="H5472" t="s">
        <v>94</v>
      </c>
      <c r="I5472" t="s">
        <v>128</v>
      </c>
      <c r="J5472">
        <v>1</v>
      </c>
      <c r="K5472">
        <v>70034</v>
      </c>
      <c r="L5472">
        <v>63030.6</v>
      </c>
      <c r="M5472" t="s">
        <v>33</v>
      </c>
      <c r="N5472" t="s">
        <v>89</v>
      </c>
      <c r="O5472" t="s">
        <v>48</v>
      </c>
      <c r="P5472" t="s">
        <v>36</v>
      </c>
      <c r="Q5472">
        <v>3</v>
      </c>
      <c r="R5472" t="s">
        <v>153</v>
      </c>
      <c r="S5472">
        <v>28</v>
      </c>
      <c r="T5472" t="s">
        <v>38</v>
      </c>
      <c r="U5472">
        <v>149184</v>
      </c>
      <c r="V5472">
        <v>4</v>
      </c>
      <c r="W5472" t="s">
        <v>61</v>
      </c>
      <c r="X5472" t="s">
        <v>40</v>
      </c>
      <c r="Y5472" t="s">
        <v>40</v>
      </c>
      <c r="Z5472">
        <v>1</v>
      </c>
      <c r="AA5472" t="s">
        <v>20108</v>
      </c>
    </row>
    <row r="5473" spans="1:27" x14ac:dyDescent="0.3">
      <c r="A5473" t="s">
        <v>11048</v>
      </c>
      <c r="B5473" s="1">
        <v>45154</v>
      </c>
      <c r="C5473" s="2">
        <v>0.45833333333333331</v>
      </c>
      <c r="D5473" t="s">
        <v>77</v>
      </c>
      <c r="E5473" t="s">
        <v>11049</v>
      </c>
      <c r="F5473" t="s">
        <v>44</v>
      </c>
      <c r="G5473" t="s">
        <v>30</v>
      </c>
      <c r="H5473" t="s">
        <v>31</v>
      </c>
      <c r="I5473" t="s">
        <v>133</v>
      </c>
      <c r="J5473">
        <v>2</v>
      </c>
      <c r="K5473">
        <v>123785</v>
      </c>
      <c r="L5473">
        <v>247570</v>
      </c>
      <c r="M5473" t="s">
        <v>33</v>
      </c>
      <c r="N5473" t="s">
        <v>89</v>
      </c>
      <c r="O5473" t="s">
        <v>85</v>
      </c>
      <c r="P5473" t="s">
        <v>36</v>
      </c>
      <c r="Q5473">
        <v>4</v>
      </c>
      <c r="R5473" t="s">
        <v>37</v>
      </c>
      <c r="S5473">
        <v>39</v>
      </c>
      <c r="T5473" t="s">
        <v>50</v>
      </c>
      <c r="U5473">
        <v>97454</v>
      </c>
      <c r="V5473">
        <v>4</v>
      </c>
      <c r="W5473" t="s">
        <v>100</v>
      </c>
      <c r="X5473" t="s">
        <v>33</v>
      </c>
      <c r="Y5473" t="s">
        <v>40</v>
      </c>
      <c r="Z5473">
        <v>4</v>
      </c>
      <c r="AA5473" t="s">
        <v>20107</v>
      </c>
    </row>
    <row r="5474" spans="1:27" x14ac:dyDescent="0.3">
      <c r="A5474" t="s">
        <v>11050</v>
      </c>
      <c r="B5474" s="1">
        <v>45155</v>
      </c>
      <c r="C5474" s="2">
        <v>0.5</v>
      </c>
      <c r="D5474" t="s">
        <v>166</v>
      </c>
      <c r="E5474" t="s">
        <v>11051</v>
      </c>
      <c r="F5474" t="s">
        <v>110</v>
      </c>
      <c r="G5474" t="s">
        <v>56</v>
      </c>
      <c r="H5474" t="s">
        <v>66</v>
      </c>
      <c r="I5474" t="s">
        <v>32</v>
      </c>
      <c r="J5474">
        <v>4</v>
      </c>
      <c r="K5474">
        <v>99647</v>
      </c>
      <c r="L5474">
        <v>338799.8</v>
      </c>
      <c r="M5474" t="s">
        <v>33</v>
      </c>
      <c r="N5474" t="s">
        <v>74</v>
      </c>
      <c r="O5474" t="s">
        <v>59</v>
      </c>
      <c r="P5474" t="s">
        <v>36</v>
      </c>
      <c r="Q5474">
        <v>2</v>
      </c>
      <c r="R5474" t="s">
        <v>37</v>
      </c>
      <c r="S5474">
        <v>61</v>
      </c>
      <c r="T5474" t="s">
        <v>50</v>
      </c>
      <c r="U5474">
        <v>84995</v>
      </c>
      <c r="V5474">
        <v>2</v>
      </c>
      <c r="W5474" t="s">
        <v>75</v>
      </c>
      <c r="X5474" t="s">
        <v>40</v>
      </c>
      <c r="Y5474" t="s">
        <v>40</v>
      </c>
      <c r="Z5474">
        <v>3</v>
      </c>
      <c r="AA5474" t="s">
        <v>20107</v>
      </c>
    </row>
    <row r="5475" spans="1:27" x14ac:dyDescent="0.3">
      <c r="A5475" t="s">
        <v>11052</v>
      </c>
      <c r="B5475" s="1">
        <v>45155</v>
      </c>
      <c r="C5475" s="2">
        <v>4.1666666666666664E-2</v>
      </c>
      <c r="D5475" t="s">
        <v>185</v>
      </c>
      <c r="E5475" t="s">
        <v>11053</v>
      </c>
      <c r="F5475" t="s">
        <v>55</v>
      </c>
      <c r="G5475" t="s">
        <v>65</v>
      </c>
      <c r="H5475" t="s">
        <v>80</v>
      </c>
      <c r="I5475" t="s">
        <v>32</v>
      </c>
      <c r="J5475">
        <v>2</v>
      </c>
      <c r="K5475">
        <v>53819</v>
      </c>
      <c r="L5475">
        <v>91492.3</v>
      </c>
      <c r="M5475" t="s">
        <v>33</v>
      </c>
      <c r="N5475" t="s">
        <v>67</v>
      </c>
      <c r="O5475" t="s">
        <v>48</v>
      </c>
      <c r="P5475" t="s">
        <v>36</v>
      </c>
      <c r="Q5475">
        <v>3</v>
      </c>
      <c r="R5475" t="s">
        <v>153</v>
      </c>
      <c r="S5475">
        <v>64</v>
      </c>
      <c r="T5475" t="s">
        <v>50</v>
      </c>
      <c r="U5475">
        <v>41216</v>
      </c>
      <c r="V5475">
        <v>8</v>
      </c>
      <c r="W5475" t="s">
        <v>39</v>
      </c>
      <c r="X5475" t="s">
        <v>40</v>
      </c>
      <c r="Y5475" t="s">
        <v>40</v>
      </c>
      <c r="Z5475">
        <v>0</v>
      </c>
      <c r="AA5475" t="s">
        <v>20108</v>
      </c>
    </row>
    <row r="5476" spans="1:27" x14ac:dyDescent="0.3">
      <c r="A5476" t="s">
        <v>11054</v>
      </c>
      <c r="B5476" s="1">
        <v>45155</v>
      </c>
      <c r="C5476" s="2">
        <v>8.3333333333333329E-2</v>
      </c>
      <c r="D5476" t="s">
        <v>77</v>
      </c>
      <c r="E5476" t="s">
        <v>11055</v>
      </c>
      <c r="F5476" t="s">
        <v>73</v>
      </c>
      <c r="G5476" t="s">
        <v>56</v>
      </c>
      <c r="H5476" t="s">
        <v>94</v>
      </c>
      <c r="I5476" t="s">
        <v>133</v>
      </c>
      <c r="J5476">
        <v>1</v>
      </c>
      <c r="K5476">
        <v>55336</v>
      </c>
      <c r="L5476">
        <v>52569.2</v>
      </c>
      <c r="M5476" t="s">
        <v>33</v>
      </c>
      <c r="N5476" t="s">
        <v>89</v>
      </c>
      <c r="O5476" t="s">
        <v>35</v>
      </c>
      <c r="P5476" t="s">
        <v>36</v>
      </c>
      <c r="Q5476">
        <v>5</v>
      </c>
      <c r="R5476" t="s">
        <v>60</v>
      </c>
      <c r="S5476">
        <v>58</v>
      </c>
      <c r="T5476" t="s">
        <v>38</v>
      </c>
      <c r="U5476">
        <v>72481</v>
      </c>
      <c r="V5476">
        <v>2</v>
      </c>
      <c r="W5476" t="s">
        <v>90</v>
      </c>
      <c r="X5476" t="s">
        <v>33</v>
      </c>
      <c r="Y5476" t="s">
        <v>40</v>
      </c>
      <c r="Z5476">
        <v>2</v>
      </c>
      <c r="AA5476" t="s">
        <v>20108</v>
      </c>
    </row>
    <row r="5477" spans="1:27" x14ac:dyDescent="0.3">
      <c r="A5477" t="s">
        <v>11056</v>
      </c>
      <c r="B5477" s="1">
        <v>45155</v>
      </c>
      <c r="C5477" s="2">
        <v>0.125</v>
      </c>
      <c r="D5477" t="s">
        <v>148</v>
      </c>
      <c r="E5477" t="s">
        <v>11057</v>
      </c>
      <c r="F5477" t="s">
        <v>114</v>
      </c>
      <c r="G5477" t="s">
        <v>107</v>
      </c>
      <c r="H5477" t="s">
        <v>80</v>
      </c>
      <c r="I5477" t="s">
        <v>46</v>
      </c>
      <c r="J5477">
        <v>1</v>
      </c>
      <c r="K5477">
        <v>106221</v>
      </c>
      <c r="L5477">
        <v>90287.849999999991</v>
      </c>
      <c r="M5477" t="s">
        <v>33</v>
      </c>
      <c r="N5477" t="s">
        <v>67</v>
      </c>
      <c r="O5477" t="s">
        <v>35</v>
      </c>
      <c r="P5477" t="s">
        <v>36</v>
      </c>
      <c r="Q5477">
        <v>4</v>
      </c>
      <c r="R5477" t="s">
        <v>69</v>
      </c>
      <c r="S5477">
        <v>21</v>
      </c>
      <c r="T5477" t="s">
        <v>50</v>
      </c>
      <c r="U5477">
        <v>66755</v>
      </c>
      <c r="V5477">
        <v>3</v>
      </c>
      <c r="W5477" t="s">
        <v>39</v>
      </c>
      <c r="X5477" t="s">
        <v>40</v>
      </c>
      <c r="Y5477" t="s">
        <v>40</v>
      </c>
      <c r="Z5477">
        <v>0</v>
      </c>
      <c r="AA5477" t="s">
        <v>20108</v>
      </c>
    </row>
    <row r="5478" spans="1:27" x14ac:dyDescent="0.3">
      <c r="A5478" t="s">
        <v>11058</v>
      </c>
      <c r="B5478" s="1">
        <v>45155</v>
      </c>
      <c r="C5478" s="2">
        <v>0.16666666666666666</v>
      </c>
      <c r="D5478" t="s">
        <v>256</v>
      </c>
      <c r="E5478" t="s">
        <v>11059</v>
      </c>
      <c r="F5478" t="s">
        <v>98</v>
      </c>
      <c r="G5478" t="s">
        <v>30</v>
      </c>
      <c r="H5478" t="s">
        <v>80</v>
      </c>
      <c r="I5478" t="s">
        <v>95</v>
      </c>
      <c r="J5478">
        <v>3</v>
      </c>
      <c r="K5478">
        <v>51773</v>
      </c>
      <c r="L5478">
        <v>139787.1</v>
      </c>
      <c r="M5478" t="s">
        <v>33</v>
      </c>
      <c r="N5478" t="s">
        <v>67</v>
      </c>
      <c r="O5478" t="s">
        <v>59</v>
      </c>
      <c r="P5478" t="s">
        <v>68</v>
      </c>
      <c r="Q5478">
        <v>1</v>
      </c>
      <c r="R5478" t="s">
        <v>60</v>
      </c>
      <c r="S5478">
        <v>37</v>
      </c>
      <c r="T5478" t="s">
        <v>38</v>
      </c>
      <c r="U5478">
        <v>73565</v>
      </c>
      <c r="V5478">
        <v>9</v>
      </c>
      <c r="W5478" t="s">
        <v>90</v>
      </c>
      <c r="X5478" t="s">
        <v>40</v>
      </c>
      <c r="Y5478" t="s">
        <v>33</v>
      </c>
      <c r="Z5478">
        <v>0</v>
      </c>
      <c r="AA5478" t="s">
        <v>20107</v>
      </c>
    </row>
    <row r="5479" spans="1:27" x14ac:dyDescent="0.3">
      <c r="A5479" t="s">
        <v>11060</v>
      </c>
      <c r="B5479" s="1">
        <v>45155</v>
      </c>
      <c r="C5479" s="2">
        <v>0.20833333333333334</v>
      </c>
      <c r="D5479" t="s">
        <v>42</v>
      </c>
      <c r="E5479" t="s">
        <v>11061</v>
      </c>
      <c r="F5479" t="s">
        <v>83</v>
      </c>
      <c r="G5479" t="s">
        <v>107</v>
      </c>
      <c r="H5479" t="s">
        <v>94</v>
      </c>
      <c r="I5479" t="s">
        <v>103</v>
      </c>
      <c r="J5479">
        <v>2</v>
      </c>
      <c r="K5479">
        <v>91781</v>
      </c>
      <c r="L5479">
        <v>183562</v>
      </c>
      <c r="M5479" t="s">
        <v>33</v>
      </c>
      <c r="N5479" t="s">
        <v>89</v>
      </c>
      <c r="O5479" t="s">
        <v>35</v>
      </c>
      <c r="P5479" t="s">
        <v>68</v>
      </c>
      <c r="Q5479">
        <v>3</v>
      </c>
      <c r="R5479" t="s">
        <v>37</v>
      </c>
      <c r="S5479">
        <v>57</v>
      </c>
      <c r="T5479" t="s">
        <v>50</v>
      </c>
      <c r="U5479">
        <v>47053</v>
      </c>
      <c r="V5479">
        <v>4</v>
      </c>
      <c r="W5479" t="s">
        <v>90</v>
      </c>
      <c r="X5479" t="s">
        <v>33</v>
      </c>
      <c r="Y5479" t="s">
        <v>40</v>
      </c>
      <c r="Z5479">
        <v>3</v>
      </c>
      <c r="AA5479" t="s">
        <v>20107</v>
      </c>
    </row>
    <row r="5480" spans="1:27" x14ac:dyDescent="0.3">
      <c r="A5480" t="s">
        <v>11062</v>
      </c>
      <c r="B5480" s="1">
        <v>45155</v>
      </c>
      <c r="C5480" s="2">
        <v>0.25</v>
      </c>
      <c r="D5480" t="s">
        <v>105</v>
      </c>
      <c r="E5480" t="s">
        <v>11063</v>
      </c>
      <c r="F5480" t="s">
        <v>83</v>
      </c>
      <c r="G5480" t="s">
        <v>30</v>
      </c>
      <c r="H5480" t="s">
        <v>45</v>
      </c>
      <c r="I5480" t="s">
        <v>95</v>
      </c>
      <c r="J5480">
        <v>1</v>
      </c>
      <c r="K5480">
        <v>32581</v>
      </c>
      <c r="L5480">
        <v>30951.95</v>
      </c>
      <c r="M5480" t="s">
        <v>40</v>
      </c>
      <c r="N5480" t="s">
        <v>34</v>
      </c>
      <c r="O5480" t="s">
        <v>85</v>
      </c>
      <c r="P5480" t="s">
        <v>68</v>
      </c>
      <c r="Q5480">
        <v>3</v>
      </c>
      <c r="R5480" t="s">
        <v>37</v>
      </c>
      <c r="S5480">
        <v>21</v>
      </c>
      <c r="T5480" t="s">
        <v>50</v>
      </c>
      <c r="U5480">
        <v>18484</v>
      </c>
      <c r="V5480">
        <v>4</v>
      </c>
      <c r="W5480" t="s">
        <v>51</v>
      </c>
      <c r="X5480" t="s">
        <v>40</v>
      </c>
      <c r="Y5480" t="s">
        <v>33</v>
      </c>
      <c r="Z5480">
        <v>3</v>
      </c>
      <c r="AA5480" t="s">
        <v>20108</v>
      </c>
    </row>
    <row r="5481" spans="1:27" x14ac:dyDescent="0.3">
      <c r="A5481" t="s">
        <v>11064</v>
      </c>
      <c r="B5481" s="1">
        <v>45155</v>
      </c>
      <c r="C5481" s="2">
        <v>0.29166666666666669</v>
      </c>
      <c r="D5481" t="s">
        <v>63</v>
      </c>
      <c r="E5481" t="s">
        <v>11065</v>
      </c>
      <c r="F5481" t="s">
        <v>164</v>
      </c>
      <c r="G5481" t="s">
        <v>65</v>
      </c>
      <c r="H5481" t="s">
        <v>57</v>
      </c>
      <c r="I5481" t="s">
        <v>95</v>
      </c>
      <c r="J5481">
        <v>4</v>
      </c>
      <c r="K5481">
        <v>102361</v>
      </c>
      <c r="L5481">
        <v>368499.6</v>
      </c>
      <c r="M5481" t="s">
        <v>33</v>
      </c>
      <c r="N5481" t="s">
        <v>34</v>
      </c>
      <c r="O5481" t="s">
        <v>48</v>
      </c>
      <c r="P5481" t="s">
        <v>36</v>
      </c>
      <c r="Q5481">
        <v>3</v>
      </c>
      <c r="R5481" t="s">
        <v>69</v>
      </c>
      <c r="S5481">
        <v>34</v>
      </c>
      <c r="T5481" t="s">
        <v>38</v>
      </c>
      <c r="U5481">
        <v>19653</v>
      </c>
      <c r="V5481">
        <v>3</v>
      </c>
      <c r="W5481" t="s">
        <v>90</v>
      </c>
      <c r="X5481" t="s">
        <v>33</v>
      </c>
      <c r="Y5481" t="s">
        <v>33</v>
      </c>
      <c r="Z5481">
        <v>0</v>
      </c>
      <c r="AA5481" t="s">
        <v>20107</v>
      </c>
    </row>
    <row r="5482" spans="1:27" x14ac:dyDescent="0.3">
      <c r="A5482" t="s">
        <v>11066</v>
      </c>
      <c r="B5482" s="1">
        <v>45155</v>
      </c>
      <c r="C5482" s="2">
        <v>0.33333333333333331</v>
      </c>
      <c r="D5482" t="s">
        <v>142</v>
      </c>
      <c r="E5482" t="s">
        <v>11067</v>
      </c>
      <c r="F5482" t="s">
        <v>164</v>
      </c>
      <c r="G5482" t="s">
        <v>84</v>
      </c>
      <c r="H5482" t="s">
        <v>80</v>
      </c>
      <c r="I5482" t="s">
        <v>95</v>
      </c>
      <c r="J5482">
        <v>4</v>
      </c>
      <c r="K5482">
        <v>91232</v>
      </c>
      <c r="L5482">
        <v>310188.79999999999</v>
      </c>
      <c r="M5482" t="s">
        <v>33</v>
      </c>
      <c r="N5482" t="s">
        <v>74</v>
      </c>
      <c r="O5482" t="s">
        <v>35</v>
      </c>
      <c r="P5482" t="s">
        <v>36</v>
      </c>
      <c r="Q5482">
        <v>4</v>
      </c>
      <c r="R5482" t="s">
        <v>69</v>
      </c>
      <c r="S5482">
        <v>30</v>
      </c>
      <c r="T5482" t="s">
        <v>50</v>
      </c>
      <c r="U5482">
        <v>87118</v>
      </c>
      <c r="V5482">
        <v>7</v>
      </c>
      <c r="W5482" t="s">
        <v>90</v>
      </c>
      <c r="X5482" t="s">
        <v>33</v>
      </c>
      <c r="Y5482" t="s">
        <v>33</v>
      </c>
      <c r="Z5482">
        <v>3</v>
      </c>
      <c r="AA5482" t="s">
        <v>20107</v>
      </c>
    </row>
    <row r="5483" spans="1:27" x14ac:dyDescent="0.3">
      <c r="A5483" t="s">
        <v>11068</v>
      </c>
      <c r="B5483" s="1">
        <v>45155</v>
      </c>
      <c r="C5483" s="2">
        <v>0.375</v>
      </c>
      <c r="D5483" t="s">
        <v>27</v>
      </c>
      <c r="E5483" t="s">
        <v>11069</v>
      </c>
      <c r="F5483" t="s">
        <v>164</v>
      </c>
      <c r="G5483" t="s">
        <v>84</v>
      </c>
      <c r="H5483" t="s">
        <v>45</v>
      </c>
      <c r="I5483" t="s">
        <v>46</v>
      </c>
      <c r="J5483">
        <v>1</v>
      </c>
      <c r="K5483">
        <v>27486</v>
      </c>
      <c r="L5483">
        <v>27486</v>
      </c>
      <c r="M5483" t="s">
        <v>40</v>
      </c>
      <c r="N5483" t="s">
        <v>47</v>
      </c>
      <c r="O5483" t="s">
        <v>85</v>
      </c>
      <c r="P5483" t="s">
        <v>36</v>
      </c>
      <c r="Q5483">
        <v>5</v>
      </c>
      <c r="R5483" t="s">
        <v>49</v>
      </c>
      <c r="S5483">
        <v>22</v>
      </c>
      <c r="T5483" t="s">
        <v>38</v>
      </c>
      <c r="U5483">
        <v>46639</v>
      </c>
      <c r="V5483">
        <v>9</v>
      </c>
      <c r="W5483" t="s">
        <v>100</v>
      </c>
      <c r="X5483" t="s">
        <v>40</v>
      </c>
      <c r="Y5483" t="s">
        <v>33</v>
      </c>
      <c r="Z5483">
        <v>3</v>
      </c>
      <c r="AA5483" t="s">
        <v>20108</v>
      </c>
    </row>
    <row r="5484" spans="1:27" x14ac:dyDescent="0.3">
      <c r="A5484" t="s">
        <v>11070</v>
      </c>
      <c r="B5484" s="1">
        <v>45155</v>
      </c>
      <c r="C5484" s="2">
        <v>0.41666666666666669</v>
      </c>
      <c r="D5484" t="s">
        <v>185</v>
      </c>
      <c r="E5484" t="s">
        <v>11071</v>
      </c>
      <c r="F5484" t="s">
        <v>73</v>
      </c>
      <c r="G5484" t="s">
        <v>30</v>
      </c>
      <c r="H5484" t="s">
        <v>115</v>
      </c>
      <c r="I5484" t="s">
        <v>95</v>
      </c>
      <c r="J5484">
        <v>2</v>
      </c>
      <c r="K5484">
        <v>123426</v>
      </c>
      <c r="L5484">
        <v>209824.2</v>
      </c>
      <c r="M5484" t="s">
        <v>33</v>
      </c>
      <c r="N5484" t="s">
        <v>34</v>
      </c>
      <c r="O5484" t="s">
        <v>48</v>
      </c>
      <c r="P5484" t="s">
        <v>36</v>
      </c>
      <c r="Q5484">
        <v>4</v>
      </c>
      <c r="R5484" t="s">
        <v>60</v>
      </c>
      <c r="S5484">
        <v>28</v>
      </c>
      <c r="T5484" t="s">
        <v>38</v>
      </c>
      <c r="U5484">
        <v>178474</v>
      </c>
      <c r="V5484">
        <v>3</v>
      </c>
      <c r="W5484" t="s">
        <v>90</v>
      </c>
      <c r="X5484" t="s">
        <v>33</v>
      </c>
      <c r="Y5484" t="s">
        <v>40</v>
      </c>
      <c r="Z5484">
        <v>4</v>
      </c>
      <c r="AA5484" t="s">
        <v>20107</v>
      </c>
    </row>
    <row r="5485" spans="1:27" x14ac:dyDescent="0.3">
      <c r="A5485" t="s">
        <v>11072</v>
      </c>
      <c r="B5485" s="1">
        <v>45155</v>
      </c>
      <c r="C5485" s="2">
        <v>0.45833333333333331</v>
      </c>
      <c r="D5485" t="s">
        <v>63</v>
      </c>
      <c r="E5485" t="s">
        <v>11073</v>
      </c>
      <c r="F5485" t="s">
        <v>164</v>
      </c>
      <c r="G5485" t="s">
        <v>56</v>
      </c>
      <c r="H5485" t="s">
        <v>94</v>
      </c>
      <c r="I5485" t="s">
        <v>103</v>
      </c>
      <c r="J5485">
        <v>2</v>
      </c>
      <c r="K5485">
        <v>56785</v>
      </c>
      <c r="L5485">
        <v>107891.5</v>
      </c>
      <c r="M5485" t="s">
        <v>33</v>
      </c>
      <c r="N5485" t="s">
        <v>58</v>
      </c>
      <c r="O5485" t="s">
        <v>35</v>
      </c>
      <c r="P5485" t="s">
        <v>36</v>
      </c>
      <c r="Q5485">
        <v>5</v>
      </c>
      <c r="R5485" t="s">
        <v>153</v>
      </c>
      <c r="S5485">
        <v>64</v>
      </c>
      <c r="T5485" t="s">
        <v>38</v>
      </c>
      <c r="U5485">
        <v>129847</v>
      </c>
      <c r="V5485">
        <v>8</v>
      </c>
      <c r="W5485" t="s">
        <v>90</v>
      </c>
      <c r="X5485" t="s">
        <v>33</v>
      </c>
      <c r="Y5485" t="s">
        <v>40</v>
      </c>
      <c r="Z5485">
        <v>0</v>
      </c>
      <c r="AA5485" t="s">
        <v>20107</v>
      </c>
    </row>
    <row r="5486" spans="1:27" x14ac:dyDescent="0.3">
      <c r="A5486" t="s">
        <v>11074</v>
      </c>
      <c r="B5486" s="1">
        <v>45155</v>
      </c>
      <c r="C5486" s="2">
        <v>0.5</v>
      </c>
      <c r="D5486" t="s">
        <v>175</v>
      </c>
      <c r="E5486" t="s">
        <v>11075</v>
      </c>
      <c r="F5486" t="s">
        <v>29</v>
      </c>
      <c r="G5486" t="s">
        <v>107</v>
      </c>
      <c r="H5486" t="s">
        <v>80</v>
      </c>
      <c r="I5486" t="s">
        <v>128</v>
      </c>
      <c r="J5486">
        <v>4</v>
      </c>
      <c r="K5486">
        <v>84141</v>
      </c>
      <c r="L5486">
        <v>319735.8</v>
      </c>
      <c r="M5486" t="s">
        <v>33</v>
      </c>
      <c r="N5486" t="s">
        <v>47</v>
      </c>
      <c r="O5486" t="s">
        <v>59</v>
      </c>
      <c r="P5486" t="s">
        <v>36</v>
      </c>
      <c r="Q5486">
        <v>5</v>
      </c>
      <c r="R5486" t="s">
        <v>153</v>
      </c>
      <c r="S5486">
        <v>62</v>
      </c>
      <c r="T5486" t="s">
        <v>38</v>
      </c>
      <c r="U5486">
        <v>185783</v>
      </c>
      <c r="V5486">
        <v>8</v>
      </c>
      <c r="W5486" t="s">
        <v>51</v>
      </c>
      <c r="X5486" t="s">
        <v>40</v>
      </c>
      <c r="Y5486" t="s">
        <v>40</v>
      </c>
      <c r="Z5486">
        <v>0</v>
      </c>
      <c r="AA5486" t="s">
        <v>20107</v>
      </c>
    </row>
    <row r="5487" spans="1:27" x14ac:dyDescent="0.3">
      <c r="A5487" t="s">
        <v>11076</v>
      </c>
      <c r="B5487" s="1">
        <v>45155</v>
      </c>
      <c r="C5487" s="2">
        <v>4.1666666666666664E-2</v>
      </c>
      <c r="D5487" t="s">
        <v>256</v>
      </c>
      <c r="E5487" t="s">
        <v>11077</v>
      </c>
      <c r="F5487" t="s">
        <v>127</v>
      </c>
      <c r="G5487" t="s">
        <v>65</v>
      </c>
      <c r="H5487" t="s">
        <v>57</v>
      </c>
      <c r="I5487" t="s">
        <v>133</v>
      </c>
      <c r="J5487">
        <v>1</v>
      </c>
      <c r="K5487">
        <v>100620</v>
      </c>
      <c r="L5487">
        <v>100620</v>
      </c>
      <c r="M5487" t="s">
        <v>33</v>
      </c>
      <c r="N5487" t="s">
        <v>58</v>
      </c>
      <c r="O5487" t="s">
        <v>59</v>
      </c>
      <c r="P5487" t="s">
        <v>68</v>
      </c>
      <c r="Q5487">
        <v>1</v>
      </c>
      <c r="R5487" t="s">
        <v>99</v>
      </c>
      <c r="S5487">
        <v>42</v>
      </c>
      <c r="T5487" t="s">
        <v>50</v>
      </c>
      <c r="U5487">
        <v>51646</v>
      </c>
      <c r="V5487">
        <v>8</v>
      </c>
      <c r="W5487" t="s">
        <v>61</v>
      </c>
      <c r="X5487" t="s">
        <v>33</v>
      </c>
      <c r="Y5487" t="s">
        <v>33</v>
      </c>
      <c r="Z5487">
        <v>0</v>
      </c>
      <c r="AA5487" t="s">
        <v>20107</v>
      </c>
    </row>
    <row r="5488" spans="1:27" x14ac:dyDescent="0.3">
      <c r="A5488" t="s">
        <v>11078</v>
      </c>
      <c r="B5488" s="1">
        <v>45155</v>
      </c>
      <c r="C5488" s="2">
        <v>8.3333333333333329E-2</v>
      </c>
      <c r="D5488" t="s">
        <v>180</v>
      </c>
      <c r="E5488" t="s">
        <v>11079</v>
      </c>
      <c r="F5488" t="s">
        <v>73</v>
      </c>
      <c r="G5488" t="s">
        <v>56</v>
      </c>
      <c r="H5488" t="s">
        <v>115</v>
      </c>
      <c r="I5488" t="s">
        <v>95</v>
      </c>
      <c r="J5488">
        <v>4</v>
      </c>
      <c r="K5488">
        <v>28503</v>
      </c>
      <c r="L5488">
        <v>102610.8</v>
      </c>
      <c r="M5488" t="s">
        <v>33</v>
      </c>
      <c r="N5488" t="s">
        <v>89</v>
      </c>
      <c r="O5488" t="s">
        <v>35</v>
      </c>
      <c r="P5488" t="s">
        <v>68</v>
      </c>
      <c r="Q5488">
        <v>2</v>
      </c>
      <c r="R5488" t="s">
        <v>60</v>
      </c>
      <c r="S5488">
        <v>64</v>
      </c>
      <c r="T5488" t="s">
        <v>38</v>
      </c>
      <c r="U5488">
        <v>37233</v>
      </c>
      <c r="V5488">
        <v>1</v>
      </c>
      <c r="W5488" t="s">
        <v>75</v>
      </c>
      <c r="X5488" t="s">
        <v>33</v>
      </c>
      <c r="Y5488" t="s">
        <v>33</v>
      </c>
      <c r="Z5488">
        <v>1</v>
      </c>
      <c r="AA5488" t="s">
        <v>20107</v>
      </c>
    </row>
    <row r="5489" spans="1:27" x14ac:dyDescent="0.3">
      <c r="A5489" t="s">
        <v>11080</v>
      </c>
      <c r="B5489" s="1">
        <v>45155</v>
      </c>
      <c r="C5489" s="2">
        <v>0.125</v>
      </c>
      <c r="D5489" t="s">
        <v>63</v>
      </c>
      <c r="E5489" t="s">
        <v>11081</v>
      </c>
      <c r="F5489" t="s">
        <v>55</v>
      </c>
      <c r="G5489" t="s">
        <v>84</v>
      </c>
      <c r="H5489" t="s">
        <v>94</v>
      </c>
      <c r="I5489" t="s">
        <v>95</v>
      </c>
      <c r="J5489">
        <v>2</v>
      </c>
      <c r="K5489">
        <v>116329</v>
      </c>
      <c r="L5489">
        <v>232658</v>
      </c>
      <c r="M5489" t="s">
        <v>33</v>
      </c>
      <c r="N5489" t="s">
        <v>47</v>
      </c>
      <c r="O5489" t="s">
        <v>59</v>
      </c>
      <c r="P5489" t="s">
        <v>68</v>
      </c>
      <c r="Q5489">
        <v>2</v>
      </c>
      <c r="R5489" t="s">
        <v>37</v>
      </c>
      <c r="S5489">
        <v>62</v>
      </c>
      <c r="T5489" t="s">
        <v>38</v>
      </c>
      <c r="U5489">
        <v>110829</v>
      </c>
      <c r="V5489">
        <v>5</v>
      </c>
      <c r="W5489" t="s">
        <v>61</v>
      </c>
      <c r="X5489" t="s">
        <v>40</v>
      </c>
      <c r="Y5489" t="s">
        <v>33</v>
      </c>
      <c r="Z5489">
        <v>1</v>
      </c>
      <c r="AA5489" t="s">
        <v>20107</v>
      </c>
    </row>
    <row r="5490" spans="1:27" x14ac:dyDescent="0.3">
      <c r="A5490" t="s">
        <v>11082</v>
      </c>
      <c r="B5490" s="1">
        <v>45155</v>
      </c>
      <c r="C5490" s="2">
        <v>0.16666666666666666</v>
      </c>
      <c r="D5490" t="s">
        <v>53</v>
      </c>
      <c r="E5490" t="s">
        <v>11083</v>
      </c>
      <c r="F5490" t="s">
        <v>79</v>
      </c>
      <c r="G5490" t="s">
        <v>56</v>
      </c>
      <c r="H5490" t="s">
        <v>66</v>
      </c>
      <c r="I5490" t="s">
        <v>133</v>
      </c>
      <c r="J5490">
        <v>1</v>
      </c>
      <c r="K5490">
        <v>60626</v>
      </c>
      <c r="L5490">
        <v>54563.4</v>
      </c>
      <c r="M5490" t="s">
        <v>33</v>
      </c>
      <c r="N5490" t="s">
        <v>47</v>
      </c>
      <c r="O5490" t="s">
        <v>59</v>
      </c>
      <c r="P5490" t="s">
        <v>36</v>
      </c>
      <c r="Q5490">
        <v>3</v>
      </c>
      <c r="R5490" t="s">
        <v>99</v>
      </c>
      <c r="S5490">
        <v>29</v>
      </c>
      <c r="T5490" t="s">
        <v>38</v>
      </c>
      <c r="U5490">
        <v>112954</v>
      </c>
      <c r="V5490">
        <v>3</v>
      </c>
      <c r="W5490" t="s">
        <v>51</v>
      </c>
      <c r="X5490" t="s">
        <v>40</v>
      </c>
      <c r="Y5490" t="s">
        <v>33</v>
      </c>
      <c r="Z5490">
        <v>1</v>
      </c>
      <c r="AA5490" t="s">
        <v>20108</v>
      </c>
    </row>
    <row r="5491" spans="1:27" x14ac:dyDescent="0.3">
      <c r="A5491" t="s">
        <v>11084</v>
      </c>
      <c r="B5491" s="1">
        <v>45155</v>
      </c>
      <c r="C5491" s="2">
        <v>0.20833333333333334</v>
      </c>
      <c r="D5491" t="s">
        <v>87</v>
      </c>
      <c r="E5491" t="s">
        <v>11085</v>
      </c>
      <c r="F5491" t="s">
        <v>93</v>
      </c>
      <c r="G5491" t="s">
        <v>107</v>
      </c>
      <c r="H5491" t="s">
        <v>66</v>
      </c>
      <c r="I5491" t="s">
        <v>133</v>
      </c>
      <c r="J5491">
        <v>4</v>
      </c>
      <c r="K5491">
        <v>146093</v>
      </c>
      <c r="L5491">
        <v>584372</v>
      </c>
      <c r="M5491" t="s">
        <v>33</v>
      </c>
      <c r="N5491" t="s">
        <v>58</v>
      </c>
      <c r="O5491" t="s">
        <v>85</v>
      </c>
      <c r="P5491" t="s">
        <v>68</v>
      </c>
      <c r="Q5491">
        <v>2</v>
      </c>
      <c r="R5491" t="s">
        <v>60</v>
      </c>
      <c r="S5491">
        <v>56</v>
      </c>
      <c r="T5491" t="s">
        <v>50</v>
      </c>
      <c r="U5491">
        <v>71105</v>
      </c>
      <c r="V5491">
        <v>9</v>
      </c>
      <c r="W5491" t="s">
        <v>100</v>
      </c>
      <c r="X5491" t="s">
        <v>33</v>
      </c>
      <c r="Y5491" t="s">
        <v>40</v>
      </c>
      <c r="Z5491">
        <v>1</v>
      </c>
      <c r="AA5491" t="s">
        <v>20107</v>
      </c>
    </row>
    <row r="5492" spans="1:27" x14ac:dyDescent="0.3">
      <c r="A5492" t="s">
        <v>11086</v>
      </c>
      <c r="B5492" s="1">
        <v>45155</v>
      </c>
      <c r="C5492" s="2">
        <v>0.25</v>
      </c>
      <c r="D5492" t="s">
        <v>100</v>
      </c>
      <c r="E5492" t="s">
        <v>11087</v>
      </c>
      <c r="F5492" t="s">
        <v>55</v>
      </c>
      <c r="G5492" t="s">
        <v>84</v>
      </c>
      <c r="H5492" t="s">
        <v>45</v>
      </c>
      <c r="I5492" t="s">
        <v>128</v>
      </c>
      <c r="J5492">
        <v>1</v>
      </c>
      <c r="K5492">
        <v>118658</v>
      </c>
      <c r="L5492">
        <v>112725.1</v>
      </c>
      <c r="M5492" t="s">
        <v>33</v>
      </c>
      <c r="N5492" t="s">
        <v>74</v>
      </c>
      <c r="O5492" t="s">
        <v>48</v>
      </c>
      <c r="P5492" t="s">
        <v>68</v>
      </c>
      <c r="Q5492">
        <v>3</v>
      </c>
      <c r="R5492" t="s">
        <v>153</v>
      </c>
      <c r="S5492">
        <v>43</v>
      </c>
      <c r="T5492" t="s">
        <v>50</v>
      </c>
      <c r="U5492">
        <v>74306</v>
      </c>
      <c r="V5492">
        <v>7</v>
      </c>
      <c r="W5492" t="s">
        <v>90</v>
      </c>
      <c r="X5492" t="s">
        <v>33</v>
      </c>
      <c r="Y5492" t="s">
        <v>40</v>
      </c>
      <c r="Z5492">
        <v>0</v>
      </c>
      <c r="AA5492" t="s">
        <v>20107</v>
      </c>
    </row>
    <row r="5493" spans="1:27" x14ac:dyDescent="0.3">
      <c r="A5493" t="s">
        <v>11088</v>
      </c>
      <c r="B5493" s="1">
        <v>45155</v>
      </c>
      <c r="C5493" s="2">
        <v>0.29166666666666669</v>
      </c>
      <c r="D5493" t="s">
        <v>105</v>
      </c>
      <c r="E5493" t="s">
        <v>11089</v>
      </c>
      <c r="F5493" t="s">
        <v>29</v>
      </c>
      <c r="G5493" t="s">
        <v>30</v>
      </c>
      <c r="H5493" t="s">
        <v>66</v>
      </c>
      <c r="I5493" t="s">
        <v>32</v>
      </c>
      <c r="J5493">
        <v>3</v>
      </c>
      <c r="K5493">
        <v>145370</v>
      </c>
      <c r="L5493">
        <v>414304.5</v>
      </c>
      <c r="M5493" t="s">
        <v>33</v>
      </c>
      <c r="N5493" t="s">
        <v>34</v>
      </c>
      <c r="O5493" t="s">
        <v>59</v>
      </c>
      <c r="P5493" t="s">
        <v>36</v>
      </c>
      <c r="Q5493">
        <v>4</v>
      </c>
      <c r="R5493" t="s">
        <v>69</v>
      </c>
      <c r="S5493">
        <v>51</v>
      </c>
      <c r="T5493" t="s">
        <v>38</v>
      </c>
      <c r="U5493">
        <v>16507</v>
      </c>
      <c r="V5493">
        <v>4</v>
      </c>
      <c r="W5493" t="s">
        <v>39</v>
      </c>
      <c r="X5493" t="s">
        <v>33</v>
      </c>
      <c r="Y5493" t="s">
        <v>33</v>
      </c>
      <c r="Z5493">
        <v>4</v>
      </c>
      <c r="AA5493" t="s">
        <v>20107</v>
      </c>
    </row>
    <row r="5494" spans="1:27" x14ac:dyDescent="0.3">
      <c r="A5494" t="s">
        <v>11090</v>
      </c>
      <c r="B5494" s="1">
        <v>45155</v>
      </c>
      <c r="C5494" s="2">
        <v>0.33333333333333331</v>
      </c>
      <c r="D5494" t="s">
        <v>185</v>
      </c>
      <c r="E5494" t="s">
        <v>11091</v>
      </c>
      <c r="F5494" t="s">
        <v>79</v>
      </c>
      <c r="G5494" t="s">
        <v>65</v>
      </c>
      <c r="H5494" t="s">
        <v>31</v>
      </c>
      <c r="I5494" t="s">
        <v>128</v>
      </c>
      <c r="J5494">
        <v>4</v>
      </c>
      <c r="K5494">
        <v>63197</v>
      </c>
      <c r="L5494">
        <v>214869.8</v>
      </c>
      <c r="M5494" t="s">
        <v>33</v>
      </c>
      <c r="N5494" t="s">
        <v>89</v>
      </c>
      <c r="O5494" t="s">
        <v>35</v>
      </c>
      <c r="P5494" t="s">
        <v>36</v>
      </c>
      <c r="Q5494">
        <v>2</v>
      </c>
      <c r="R5494" t="s">
        <v>49</v>
      </c>
      <c r="S5494">
        <v>23</v>
      </c>
      <c r="T5494" t="s">
        <v>38</v>
      </c>
      <c r="U5494">
        <v>172397</v>
      </c>
      <c r="V5494">
        <v>1</v>
      </c>
      <c r="W5494" t="s">
        <v>75</v>
      </c>
      <c r="X5494" t="s">
        <v>40</v>
      </c>
      <c r="Y5494" t="s">
        <v>33</v>
      </c>
      <c r="Z5494">
        <v>0</v>
      </c>
      <c r="AA5494" t="s">
        <v>20107</v>
      </c>
    </row>
    <row r="5495" spans="1:27" x14ac:dyDescent="0.3">
      <c r="A5495" t="s">
        <v>11092</v>
      </c>
      <c r="B5495" s="1">
        <v>45155</v>
      </c>
      <c r="C5495" s="2">
        <v>0.375</v>
      </c>
      <c r="D5495" t="s">
        <v>185</v>
      </c>
      <c r="E5495" t="s">
        <v>11093</v>
      </c>
      <c r="F5495" t="s">
        <v>55</v>
      </c>
      <c r="G5495" t="s">
        <v>65</v>
      </c>
      <c r="H5495" t="s">
        <v>80</v>
      </c>
      <c r="I5495" t="s">
        <v>32</v>
      </c>
      <c r="J5495">
        <v>4</v>
      </c>
      <c r="K5495">
        <v>111585</v>
      </c>
      <c r="L5495">
        <v>424023</v>
      </c>
      <c r="M5495" t="s">
        <v>33</v>
      </c>
      <c r="N5495" t="s">
        <v>89</v>
      </c>
      <c r="O5495" t="s">
        <v>59</v>
      </c>
      <c r="P5495" t="s">
        <v>36</v>
      </c>
      <c r="Q5495">
        <v>1</v>
      </c>
      <c r="R5495" t="s">
        <v>37</v>
      </c>
      <c r="S5495">
        <v>58</v>
      </c>
      <c r="T5495" t="s">
        <v>50</v>
      </c>
      <c r="U5495">
        <v>103992</v>
      </c>
      <c r="V5495">
        <v>6</v>
      </c>
      <c r="W5495" t="s">
        <v>51</v>
      </c>
      <c r="X5495" t="s">
        <v>33</v>
      </c>
      <c r="Y5495" t="s">
        <v>40</v>
      </c>
      <c r="Z5495">
        <v>2</v>
      </c>
      <c r="AA5495" t="s">
        <v>20107</v>
      </c>
    </row>
    <row r="5496" spans="1:27" x14ac:dyDescent="0.3">
      <c r="A5496" t="s">
        <v>11094</v>
      </c>
      <c r="B5496" s="1">
        <v>45155</v>
      </c>
      <c r="C5496" s="2">
        <v>0.41666666666666669</v>
      </c>
      <c r="D5496" t="s">
        <v>112</v>
      </c>
      <c r="E5496" t="s">
        <v>11095</v>
      </c>
      <c r="F5496" t="s">
        <v>44</v>
      </c>
      <c r="G5496" t="s">
        <v>84</v>
      </c>
      <c r="H5496" t="s">
        <v>80</v>
      </c>
      <c r="I5496" t="s">
        <v>46</v>
      </c>
      <c r="J5496">
        <v>3</v>
      </c>
      <c r="K5496">
        <v>47976</v>
      </c>
      <c r="L5496">
        <v>122338.8</v>
      </c>
      <c r="M5496" t="s">
        <v>33</v>
      </c>
      <c r="N5496" t="s">
        <v>34</v>
      </c>
      <c r="O5496" t="s">
        <v>85</v>
      </c>
      <c r="P5496" t="s">
        <v>68</v>
      </c>
      <c r="Q5496">
        <v>1</v>
      </c>
      <c r="R5496" t="s">
        <v>99</v>
      </c>
      <c r="S5496">
        <v>26</v>
      </c>
      <c r="T5496" t="s">
        <v>50</v>
      </c>
      <c r="U5496">
        <v>121861</v>
      </c>
      <c r="V5496">
        <v>1</v>
      </c>
      <c r="W5496" t="s">
        <v>100</v>
      </c>
      <c r="X5496" t="s">
        <v>40</v>
      </c>
      <c r="Y5496" t="s">
        <v>33</v>
      </c>
      <c r="Z5496">
        <v>3</v>
      </c>
      <c r="AA5496" t="s">
        <v>20107</v>
      </c>
    </row>
    <row r="5497" spans="1:27" x14ac:dyDescent="0.3">
      <c r="A5497" t="s">
        <v>11096</v>
      </c>
      <c r="B5497" s="1">
        <v>45155</v>
      </c>
      <c r="C5497" s="2">
        <v>0.45833333333333331</v>
      </c>
      <c r="D5497" t="s">
        <v>142</v>
      </c>
      <c r="E5497" t="s">
        <v>11097</v>
      </c>
      <c r="F5497" t="s">
        <v>114</v>
      </c>
      <c r="G5497" t="s">
        <v>30</v>
      </c>
      <c r="H5497" t="s">
        <v>94</v>
      </c>
      <c r="I5497" t="s">
        <v>103</v>
      </c>
      <c r="J5497">
        <v>2</v>
      </c>
      <c r="K5497">
        <v>75686</v>
      </c>
      <c r="L5497">
        <v>143803.4</v>
      </c>
      <c r="M5497" t="s">
        <v>33</v>
      </c>
      <c r="N5497" t="s">
        <v>89</v>
      </c>
      <c r="O5497" t="s">
        <v>85</v>
      </c>
      <c r="P5497" t="s">
        <v>68</v>
      </c>
      <c r="Q5497">
        <v>1</v>
      </c>
      <c r="R5497" t="s">
        <v>69</v>
      </c>
      <c r="S5497">
        <v>48</v>
      </c>
      <c r="T5497" t="s">
        <v>50</v>
      </c>
      <c r="U5497">
        <v>51703</v>
      </c>
      <c r="V5497">
        <v>4</v>
      </c>
      <c r="W5497" t="s">
        <v>61</v>
      </c>
      <c r="X5497" t="s">
        <v>33</v>
      </c>
      <c r="Y5497" t="s">
        <v>33</v>
      </c>
      <c r="Z5497">
        <v>0</v>
      </c>
      <c r="AA5497" t="s">
        <v>20107</v>
      </c>
    </row>
    <row r="5498" spans="1:27" x14ac:dyDescent="0.3">
      <c r="A5498" t="s">
        <v>11098</v>
      </c>
      <c r="B5498" s="1">
        <v>45156</v>
      </c>
      <c r="C5498" s="2">
        <v>0.5</v>
      </c>
      <c r="D5498" t="s">
        <v>112</v>
      </c>
      <c r="E5498" t="s">
        <v>11099</v>
      </c>
      <c r="F5498" t="s">
        <v>98</v>
      </c>
      <c r="G5498" t="s">
        <v>107</v>
      </c>
      <c r="H5498" t="s">
        <v>31</v>
      </c>
      <c r="I5498" t="s">
        <v>128</v>
      </c>
      <c r="J5498">
        <v>4</v>
      </c>
      <c r="K5498">
        <v>45552</v>
      </c>
      <c r="L5498">
        <v>173097.60000000001</v>
      </c>
      <c r="M5498" t="s">
        <v>33</v>
      </c>
      <c r="N5498" t="s">
        <v>47</v>
      </c>
      <c r="O5498" t="s">
        <v>59</v>
      </c>
      <c r="P5498" t="s">
        <v>68</v>
      </c>
      <c r="Q5498">
        <v>4</v>
      </c>
      <c r="R5498" t="s">
        <v>37</v>
      </c>
      <c r="S5498">
        <v>64</v>
      </c>
      <c r="T5498" t="s">
        <v>38</v>
      </c>
      <c r="U5498">
        <v>77952</v>
      </c>
      <c r="V5498">
        <v>4</v>
      </c>
      <c r="W5498" t="s">
        <v>75</v>
      </c>
      <c r="X5498" t="s">
        <v>40</v>
      </c>
      <c r="Y5498" t="s">
        <v>40</v>
      </c>
      <c r="Z5498">
        <v>0</v>
      </c>
      <c r="AA5498" t="s">
        <v>20107</v>
      </c>
    </row>
    <row r="5499" spans="1:27" x14ac:dyDescent="0.3">
      <c r="A5499" t="s">
        <v>11100</v>
      </c>
      <c r="B5499" s="1">
        <v>45156</v>
      </c>
      <c r="C5499" s="2">
        <v>4.1666666666666664E-2</v>
      </c>
      <c r="D5499" t="s">
        <v>148</v>
      </c>
      <c r="E5499" t="s">
        <v>11101</v>
      </c>
      <c r="F5499" t="s">
        <v>110</v>
      </c>
      <c r="G5499" t="s">
        <v>65</v>
      </c>
      <c r="H5499" t="s">
        <v>80</v>
      </c>
      <c r="I5499" t="s">
        <v>103</v>
      </c>
      <c r="J5499">
        <v>4</v>
      </c>
      <c r="K5499">
        <v>45377</v>
      </c>
      <c r="L5499">
        <v>154281.79999999999</v>
      </c>
      <c r="M5499" t="s">
        <v>33</v>
      </c>
      <c r="N5499" t="s">
        <v>67</v>
      </c>
      <c r="O5499" t="s">
        <v>35</v>
      </c>
      <c r="P5499" t="s">
        <v>68</v>
      </c>
      <c r="Q5499">
        <v>3</v>
      </c>
      <c r="R5499" t="s">
        <v>49</v>
      </c>
      <c r="S5499">
        <v>65</v>
      </c>
      <c r="T5499" t="s">
        <v>38</v>
      </c>
      <c r="U5499">
        <v>138650</v>
      </c>
      <c r="V5499">
        <v>8</v>
      </c>
      <c r="W5499" t="s">
        <v>100</v>
      </c>
      <c r="X5499" t="s">
        <v>40</v>
      </c>
      <c r="Y5499" t="s">
        <v>33</v>
      </c>
      <c r="Z5499">
        <v>4</v>
      </c>
      <c r="AA5499" t="s">
        <v>20107</v>
      </c>
    </row>
    <row r="5500" spans="1:27" x14ac:dyDescent="0.3">
      <c r="A5500" t="s">
        <v>11102</v>
      </c>
      <c r="B5500" s="1">
        <v>45156</v>
      </c>
      <c r="C5500" s="2">
        <v>8.3333333333333329E-2</v>
      </c>
      <c r="D5500" t="s">
        <v>185</v>
      </c>
      <c r="E5500" t="s">
        <v>11103</v>
      </c>
      <c r="F5500" t="s">
        <v>114</v>
      </c>
      <c r="G5500" t="s">
        <v>84</v>
      </c>
      <c r="H5500" t="s">
        <v>94</v>
      </c>
      <c r="I5500" t="s">
        <v>133</v>
      </c>
      <c r="J5500">
        <v>2</v>
      </c>
      <c r="K5500">
        <v>43123</v>
      </c>
      <c r="L5500">
        <v>86246</v>
      </c>
      <c r="M5500" t="s">
        <v>33</v>
      </c>
      <c r="N5500" t="s">
        <v>58</v>
      </c>
      <c r="O5500" t="s">
        <v>35</v>
      </c>
      <c r="P5500" t="s">
        <v>68</v>
      </c>
      <c r="Q5500">
        <v>4</v>
      </c>
      <c r="R5500" t="s">
        <v>49</v>
      </c>
      <c r="S5500">
        <v>48</v>
      </c>
      <c r="T5500" t="s">
        <v>50</v>
      </c>
      <c r="U5500">
        <v>157943</v>
      </c>
      <c r="V5500">
        <v>9</v>
      </c>
      <c r="W5500" t="s">
        <v>39</v>
      </c>
      <c r="X5500" t="s">
        <v>33</v>
      </c>
      <c r="Y5500" t="s">
        <v>40</v>
      </c>
      <c r="Z5500">
        <v>2</v>
      </c>
      <c r="AA5500" t="s">
        <v>20108</v>
      </c>
    </row>
    <row r="5501" spans="1:27" x14ac:dyDescent="0.3">
      <c r="A5501" t="s">
        <v>11104</v>
      </c>
      <c r="B5501" s="1">
        <v>45156</v>
      </c>
      <c r="C5501" s="2">
        <v>0.125</v>
      </c>
      <c r="D5501" t="s">
        <v>42</v>
      </c>
      <c r="E5501" t="s">
        <v>11105</v>
      </c>
      <c r="F5501" t="s">
        <v>164</v>
      </c>
      <c r="G5501" t="s">
        <v>65</v>
      </c>
      <c r="H5501" t="s">
        <v>57</v>
      </c>
      <c r="I5501" t="s">
        <v>128</v>
      </c>
      <c r="J5501">
        <v>1</v>
      </c>
      <c r="K5501">
        <v>96479</v>
      </c>
      <c r="L5501">
        <v>96479</v>
      </c>
      <c r="M5501" t="s">
        <v>33</v>
      </c>
      <c r="N5501" t="s">
        <v>34</v>
      </c>
      <c r="O5501" t="s">
        <v>85</v>
      </c>
      <c r="P5501" t="s">
        <v>36</v>
      </c>
      <c r="Q5501">
        <v>4</v>
      </c>
      <c r="R5501" t="s">
        <v>153</v>
      </c>
      <c r="S5501">
        <v>28</v>
      </c>
      <c r="T5501" t="s">
        <v>50</v>
      </c>
      <c r="U5501">
        <v>73773</v>
      </c>
      <c r="V5501">
        <v>7</v>
      </c>
      <c r="W5501" t="s">
        <v>75</v>
      </c>
      <c r="X5501" t="s">
        <v>40</v>
      </c>
      <c r="Y5501" t="s">
        <v>40</v>
      </c>
      <c r="Z5501">
        <v>4</v>
      </c>
      <c r="AA5501" t="s">
        <v>20108</v>
      </c>
    </row>
    <row r="5502" spans="1:27" x14ac:dyDescent="0.3">
      <c r="A5502" t="s">
        <v>11106</v>
      </c>
      <c r="B5502" s="1">
        <v>45156</v>
      </c>
      <c r="C5502" s="2">
        <v>0.16666666666666666</v>
      </c>
      <c r="D5502" t="s">
        <v>256</v>
      </c>
      <c r="E5502" t="s">
        <v>11107</v>
      </c>
      <c r="F5502" t="s">
        <v>93</v>
      </c>
      <c r="G5502" t="s">
        <v>30</v>
      </c>
      <c r="H5502" t="s">
        <v>80</v>
      </c>
      <c r="I5502" t="s">
        <v>46</v>
      </c>
      <c r="J5502">
        <v>3</v>
      </c>
      <c r="K5502">
        <v>93496</v>
      </c>
      <c r="L5502">
        <v>280488</v>
      </c>
      <c r="M5502" t="s">
        <v>33</v>
      </c>
      <c r="N5502" t="s">
        <v>47</v>
      </c>
      <c r="O5502" t="s">
        <v>35</v>
      </c>
      <c r="P5502" t="s">
        <v>68</v>
      </c>
      <c r="Q5502">
        <v>4</v>
      </c>
      <c r="R5502" t="s">
        <v>153</v>
      </c>
      <c r="S5502">
        <v>61</v>
      </c>
      <c r="T5502" t="s">
        <v>38</v>
      </c>
      <c r="U5502">
        <v>27566</v>
      </c>
      <c r="V5502">
        <v>3</v>
      </c>
      <c r="W5502" t="s">
        <v>100</v>
      </c>
      <c r="X5502" t="s">
        <v>33</v>
      </c>
      <c r="Y5502" t="s">
        <v>33</v>
      </c>
      <c r="Z5502">
        <v>2</v>
      </c>
      <c r="AA5502" t="s">
        <v>20107</v>
      </c>
    </row>
    <row r="5503" spans="1:27" x14ac:dyDescent="0.3">
      <c r="A5503" t="s">
        <v>11108</v>
      </c>
      <c r="B5503" s="1">
        <v>45156</v>
      </c>
      <c r="C5503" s="2">
        <v>0.20833333333333334</v>
      </c>
      <c r="D5503" t="s">
        <v>53</v>
      </c>
      <c r="E5503" t="s">
        <v>11109</v>
      </c>
      <c r="F5503" t="s">
        <v>44</v>
      </c>
      <c r="G5503" t="s">
        <v>107</v>
      </c>
      <c r="H5503" t="s">
        <v>45</v>
      </c>
      <c r="I5503" t="s">
        <v>133</v>
      </c>
      <c r="J5503">
        <v>2</v>
      </c>
      <c r="K5503">
        <v>13837</v>
      </c>
      <c r="L5503">
        <v>24906.6</v>
      </c>
      <c r="M5503" t="s">
        <v>40</v>
      </c>
      <c r="N5503" t="s">
        <v>74</v>
      </c>
      <c r="O5503" t="s">
        <v>85</v>
      </c>
      <c r="P5503" t="s">
        <v>36</v>
      </c>
      <c r="Q5503">
        <v>5</v>
      </c>
      <c r="R5503" t="s">
        <v>153</v>
      </c>
      <c r="S5503">
        <v>65</v>
      </c>
      <c r="T5503" t="s">
        <v>38</v>
      </c>
      <c r="U5503">
        <v>33187</v>
      </c>
      <c r="V5503">
        <v>1</v>
      </c>
      <c r="W5503" t="s">
        <v>51</v>
      </c>
      <c r="X5503" t="s">
        <v>40</v>
      </c>
      <c r="Y5503" t="s">
        <v>33</v>
      </c>
      <c r="Z5503">
        <v>4</v>
      </c>
      <c r="AA5503" t="s">
        <v>20108</v>
      </c>
    </row>
    <row r="5504" spans="1:27" x14ac:dyDescent="0.3">
      <c r="A5504" t="s">
        <v>11110</v>
      </c>
      <c r="B5504" s="1">
        <v>45156</v>
      </c>
      <c r="C5504" s="2">
        <v>0.25</v>
      </c>
      <c r="D5504" t="s">
        <v>185</v>
      </c>
      <c r="E5504" t="s">
        <v>11111</v>
      </c>
      <c r="F5504" t="s">
        <v>140</v>
      </c>
      <c r="G5504" t="s">
        <v>30</v>
      </c>
      <c r="H5504" t="s">
        <v>80</v>
      </c>
      <c r="I5504" t="s">
        <v>46</v>
      </c>
      <c r="J5504">
        <v>1</v>
      </c>
      <c r="K5504">
        <v>22519</v>
      </c>
      <c r="L5504">
        <v>20267.099999999999</v>
      </c>
      <c r="M5504" t="s">
        <v>40</v>
      </c>
      <c r="N5504" t="s">
        <v>74</v>
      </c>
      <c r="O5504" t="s">
        <v>35</v>
      </c>
      <c r="P5504" t="s">
        <v>36</v>
      </c>
      <c r="Q5504">
        <v>4</v>
      </c>
      <c r="R5504" t="s">
        <v>60</v>
      </c>
      <c r="S5504">
        <v>21</v>
      </c>
      <c r="T5504" t="s">
        <v>50</v>
      </c>
      <c r="U5504">
        <v>182215</v>
      </c>
      <c r="V5504">
        <v>9</v>
      </c>
      <c r="W5504" t="s">
        <v>75</v>
      </c>
      <c r="X5504" t="s">
        <v>33</v>
      </c>
      <c r="Y5504" t="s">
        <v>33</v>
      </c>
      <c r="Z5504">
        <v>1</v>
      </c>
      <c r="AA5504" t="s">
        <v>20108</v>
      </c>
    </row>
    <row r="5505" spans="1:27" x14ac:dyDescent="0.3">
      <c r="A5505" t="s">
        <v>11112</v>
      </c>
      <c r="B5505" s="1">
        <v>45156</v>
      </c>
      <c r="C5505" s="2">
        <v>0.29166666666666669</v>
      </c>
      <c r="D5505" t="s">
        <v>87</v>
      </c>
      <c r="E5505" t="s">
        <v>11113</v>
      </c>
      <c r="F5505" t="s">
        <v>127</v>
      </c>
      <c r="G5505" t="s">
        <v>56</v>
      </c>
      <c r="H5505" t="s">
        <v>57</v>
      </c>
      <c r="I5505" t="s">
        <v>46</v>
      </c>
      <c r="J5505">
        <v>3</v>
      </c>
      <c r="K5505">
        <v>89096</v>
      </c>
      <c r="L5505">
        <v>253923.6</v>
      </c>
      <c r="M5505" t="s">
        <v>33</v>
      </c>
      <c r="N5505" t="s">
        <v>47</v>
      </c>
      <c r="O5505" t="s">
        <v>59</v>
      </c>
      <c r="P5505" t="s">
        <v>68</v>
      </c>
      <c r="Q5505">
        <v>2</v>
      </c>
      <c r="R5505" t="s">
        <v>37</v>
      </c>
      <c r="S5505">
        <v>22</v>
      </c>
      <c r="T5505" t="s">
        <v>38</v>
      </c>
      <c r="U5505">
        <v>40862</v>
      </c>
      <c r="V5505">
        <v>2</v>
      </c>
      <c r="W5505" t="s">
        <v>39</v>
      </c>
      <c r="X5505" t="s">
        <v>33</v>
      </c>
      <c r="Y5505" t="s">
        <v>40</v>
      </c>
      <c r="Z5505">
        <v>3</v>
      </c>
      <c r="AA5505" t="s">
        <v>20107</v>
      </c>
    </row>
    <row r="5506" spans="1:27" x14ac:dyDescent="0.3">
      <c r="A5506" t="s">
        <v>11114</v>
      </c>
      <c r="B5506" s="1">
        <v>45156</v>
      </c>
      <c r="C5506" s="2">
        <v>0.33333333333333331</v>
      </c>
      <c r="D5506" t="s">
        <v>125</v>
      </c>
      <c r="E5506" t="s">
        <v>11115</v>
      </c>
      <c r="F5506" t="s">
        <v>93</v>
      </c>
      <c r="G5506" t="s">
        <v>30</v>
      </c>
      <c r="H5506" t="s">
        <v>57</v>
      </c>
      <c r="I5506" t="s">
        <v>95</v>
      </c>
      <c r="J5506">
        <v>1</v>
      </c>
      <c r="K5506">
        <v>26307</v>
      </c>
      <c r="L5506">
        <v>24991.65</v>
      </c>
      <c r="M5506" t="s">
        <v>40</v>
      </c>
      <c r="N5506" t="s">
        <v>58</v>
      </c>
      <c r="O5506" t="s">
        <v>59</v>
      </c>
      <c r="P5506" t="s">
        <v>36</v>
      </c>
      <c r="Q5506">
        <v>3</v>
      </c>
      <c r="R5506" t="s">
        <v>60</v>
      </c>
      <c r="S5506">
        <v>60</v>
      </c>
      <c r="T5506" t="s">
        <v>38</v>
      </c>
      <c r="U5506">
        <v>182939</v>
      </c>
      <c r="V5506">
        <v>7</v>
      </c>
      <c r="W5506" t="s">
        <v>51</v>
      </c>
      <c r="X5506" t="s">
        <v>33</v>
      </c>
      <c r="Y5506" t="s">
        <v>33</v>
      </c>
      <c r="Z5506">
        <v>3</v>
      </c>
      <c r="AA5506" t="s">
        <v>20108</v>
      </c>
    </row>
    <row r="5507" spans="1:27" x14ac:dyDescent="0.3">
      <c r="A5507" t="s">
        <v>11116</v>
      </c>
      <c r="B5507" s="1">
        <v>45156</v>
      </c>
      <c r="C5507" s="2">
        <v>0.375</v>
      </c>
      <c r="D5507" t="s">
        <v>145</v>
      </c>
      <c r="E5507" t="s">
        <v>11117</v>
      </c>
      <c r="F5507" t="s">
        <v>44</v>
      </c>
      <c r="G5507" t="s">
        <v>30</v>
      </c>
      <c r="H5507" t="s">
        <v>80</v>
      </c>
      <c r="I5507" t="s">
        <v>133</v>
      </c>
      <c r="J5507">
        <v>4</v>
      </c>
      <c r="K5507">
        <v>22640</v>
      </c>
      <c r="L5507">
        <v>86032</v>
      </c>
      <c r="M5507" t="s">
        <v>33</v>
      </c>
      <c r="N5507" t="s">
        <v>34</v>
      </c>
      <c r="O5507" t="s">
        <v>59</v>
      </c>
      <c r="P5507" t="s">
        <v>68</v>
      </c>
      <c r="Q5507">
        <v>1</v>
      </c>
      <c r="R5507" t="s">
        <v>153</v>
      </c>
      <c r="S5507">
        <v>47</v>
      </c>
      <c r="T5507" t="s">
        <v>38</v>
      </c>
      <c r="U5507">
        <v>196767</v>
      </c>
      <c r="V5507">
        <v>7</v>
      </c>
      <c r="W5507" t="s">
        <v>90</v>
      </c>
      <c r="X5507" t="s">
        <v>40</v>
      </c>
      <c r="Y5507" t="s">
        <v>40</v>
      </c>
      <c r="Z5507">
        <v>1</v>
      </c>
      <c r="AA5507" t="s">
        <v>20108</v>
      </c>
    </row>
    <row r="5508" spans="1:27" x14ac:dyDescent="0.3">
      <c r="A5508" t="s">
        <v>11118</v>
      </c>
      <c r="B5508" s="1">
        <v>45156</v>
      </c>
      <c r="C5508" s="2">
        <v>0.41666666666666669</v>
      </c>
      <c r="D5508" t="s">
        <v>53</v>
      </c>
      <c r="E5508" t="s">
        <v>11119</v>
      </c>
      <c r="F5508" t="s">
        <v>150</v>
      </c>
      <c r="G5508" t="s">
        <v>65</v>
      </c>
      <c r="H5508" t="s">
        <v>57</v>
      </c>
      <c r="I5508" t="s">
        <v>46</v>
      </c>
      <c r="J5508">
        <v>3</v>
      </c>
      <c r="K5508">
        <v>99716</v>
      </c>
      <c r="L5508">
        <v>254275.8</v>
      </c>
      <c r="M5508" t="s">
        <v>33</v>
      </c>
      <c r="N5508" t="s">
        <v>89</v>
      </c>
      <c r="O5508" t="s">
        <v>59</v>
      </c>
      <c r="P5508" t="s">
        <v>36</v>
      </c>
      <c r="Q5508">
        <v>5</v>
      </c>
      <c r="R5508" t="s">
        <v>49</v>
      </c>
      <c r="S5508">
        <v>39</v>
      </c>
      <c r="T5508" t="s">
        <v>38</v>
      </c>
      <c r="U5508">
        <v>75000</v>
      </c>
      <c r="V5508">
        <v>8</v>
      </c>
      <c r="W5508" t="s">
        <v>90</v>
      </c>
      <c r="X5508" t="s">
        <v>33</v>
      </c>
      <c r="Y5508" t="s">
        <v>33</v>
      </c>
      <c r="Z5508">
        <v>2</v>
      </c>
      <c r="AA5508" t="s">
        <v>20107</v>
      </c>
    </row>
    <row r="5509" spans="1:27" x14ac:dyDescent="0.3">
      <c r="A5509" t="s">
        <v>11120</v>
      </c>
      <c r="B5509" s="1">
        <v>45156</v>
      </c>
      <c r="C5509" s="2">
        <v>0.45833333333333331</v>
      </c>
      <c r="D5509" t="s">
        <v>77</v>
      </c>
      <c r="E5509" t="s">
        <v>11121</v>
      </c>
      <c r="F5509" t="s">
        <v>140</v>
      </c>
      <c r="G5509" t="s">
        <v>30</v>
      </c>
      <c r="H5509" t="s">
        <v>94</v>
      </c>
      <c r="I5509" t="s">
        <v>95</v>
      </c>
      <c r="J5509">
        <v>1</v>
      </c>
      <c r="K5509">
        <v>66001</v>
      </c>
      <c r="L5509">
        <v>59400.9</v>
      </c>
      <c r="M5509" t="s">
        <v>33</v>
      </c>
      <c r="N5509" t="s">
        <v>89</v>
      </c>
      <c r="O5509" t="s">
        <v>48</v>
      </c>
      <c r="P5509" t="s">
        <v>68</v>
      </c>
      <c r="Q5509">
        <v>3</v>
      </c>
      <c r="R5509" t="s">
        <v>37</v>
      </c>
      <c r="S5509">
        <v>61</v>
      </c>
      <c r="T5509" t="s">
        <v>38</v>
      </c>
      <c r="U5509">
        <v>127490</v>
      </c>
      <c r="V5509">
        <v>2</v>
      </c>
      <c r="W5509" t="s">
        <v>75</v>
      </c>
      <c r="X5509" t="s">
        <v>33</v>
      </c>
      <c r="Y5509" t="s">
        <v>33</v>
      </c>
      <c r="Z5509">
        <v>2</v>
      </c>
      <c r="AA5509" t="s">
        <v>20108</v>
      </c>
    </row>
    <row r="5510" spans="1:27" x14ac:dyDescent="0.3">
      <c r="A5510" t="s">
        <v>11122</v>
      </c>
      <c r="B5510" s="1">
        <v>45156</v>
      </c>
      <c r="C5510" s="2">
        <v>0.5</v>
      </c>
      <c r="D5510" t="s">
        <v>42</v>
      </c>
      <c r="E5510" t="s">
        <v>11123</v>
      </c>
      <c r="F5510" t="s">
        <v>127</v>
      </c>
      <c r="G5510" t="s">
        <v>84</v>
      </c>
      <c r="H5510" t="s">
        <v>80</v>
      </c>
      <c r="I5510" t="s">
        <v>32</v>
      </c>
      <c r="J5510">
        <v>3</v>
      </c>
      <c r="K5510">
        <v>59615</v>
      </c>
      <c r="L5510">
        <v>160960.5</v>
      </c>
      <c r="M5510" t="s">
        <v>33</v>
      </c>
      <c r="N5510" t="s">
        <v>67</v>
      </c>
      <c r="O5510" t="s">
        <v>35</v>
      </c>
      <c r="P5510" t="s">
        <v>36</v>
      </c>
      <c r="Q5510">
        <v>3</v>
      </c>
      <c r="R5510" t="s">
        <v>37</v>
      </c>
      <c r="S5510">
        <v>23</v>
      </c>
      <c r="T5510" t="s">
        <v>50</v>
      </c>
      <c r="U5510">
        <v>167402</v>
      </c>
      <c r="V5510">
        <v>2</v>
      </c>
      <c r="W5510" t="s">
        <v>100</v>
      </c>
      <c r="X5510" t="s">
        <v>33</v>
      </c>
      <c r="Y5510" t="s">
        <v>33</v>
      </c>
      <c r="Z5510">
        <v>0</v>
      </c>
      <c r="AA5510" t="s">
        <v>20107</v>
      </c>
    </row>
    <row r="5511" spans="1:27" x14ac:dyDescent="0.3">
      <c r="A5511" t="s">
        <v>11124</v>
      </c>
      <c r="B5511" s="1">
        <v>45156</v>
      </c>
      <c r="C5511" s="2">
        <v>4.1666666666666664E-2</v>
      </c>
      <c r="D5511" t="s">
        <v>125</v>
      </c>
      <c r="E5511" t="s">
        <v>11125</v>
      </c>
      <c r="F5511" t="s">
        <v>164</v>
      </c>
      <c r="G5511" t="s">
        <v>65</v>
      </c>
      <c r="H5511" t="s">
        <v>80</v>
      </c>
      <c r="I5511" t="s">
        <v>95</v>
      </c>
      <c r="J5511">
        <v>1</v>
      </c>
      <c r="K5511">
        <v>117541</v>
      </c>
      <c r="L5511">
        <v>117541</v>
      </c>
      <c r="M5511" t="s">
        <v>33</v>
      </c>
      <c r="N5511" t="s">
        <v>34</v>
      </c>
      <c r="O5511" t="s">
        <v>48</v>
      </c>
      <c r="P5511" t="s">
        <v>68</v>
      </c>
      <c r="Q5511">
        <v>4</v>
      </c>
      <c r="R5511" t="s">
        <v>153</v>
      </c>
      <c r="S5511">
        <v>49</v>
      </c>
      <c r="T5511" t="s">
        <v>38</v>
      </c>
      <c r="U5511">
        <v>72009</v>
      </c>
      <c r="V5511">
        <v>3</v>
      </c>
      <c r="W5511" t="s">
        <v>90</v>
      </c>
      <c r="X5511" t="s">
        <v>33</v>
      </c>
      <c r="Y5511" t="s">
        <v>33</v>
      </c>
      <c r="Z5511">
        <v>0</v>
      </c>
      <c r="AA5511" t="s">
        <v>20107</v>
      </c>
    </row>
    <row r="5512" spans="1:27" x14ac:dyDescent="0.3">
      <c r="A5512" t="s">
        <v>11126</v>
      </c>
      <c r="B5512" s="1">
        <v>45156</v>
      </c>
      <c r="C5512" s="2">
        <v>8.3333333333333329E-2</v>
      </c>
      <c r="D5512" t="s">
        <v>145</v>
      </c>
      <c r="E5512" t="s">
        <v>11127</v>
      </c>
      <c r="F5512" t="s">
        <v>110</v>
      </c>
      <c r="G5512" t="s">
        <v>65</v>
      </c>
      <c r="H5512" t="s">
        <v>66</v>
      </c>
      <c r="I5512" t="s">
        <v>32</v>
      </c>
      <c r="J5512">
        <v>1</v>
      </c>
      <c r="K5512">
        <v>14632</v>
      </c>
      <c r="L5512">
        <v>13168.8</v>
      </c>
      <c r="M5512" t="s">
        <v>40</v>
      </c>
      <c r="N5512" t="s">
        <v>47</v>
      </c>
      <c r="O5512" t="s">
        <v>35</v>
      </c>
      <c r="P5512" t="s">
        <v>68</v>
      </c>
      <c r="Q5512">
        <v>1</v>
      </c>
      <c r="R5512" t="s">
        <v>60</v>
      </c>
      <c r="S5512">
        <v>50</v>
      </c>
      <c r="T5512" t="s">
        <v>38</v>
      </c>
      <c r="U5512">
        <v>12676</v>
      </c>
      <c r="V5512">
        <v>5</v>
      </c>
      <c r="W5512" t="s">
        <v>90</v>
      </c>
      <c r="X5512" t="s">
        <v>40</v>
      </c>
      <c r="Y5512" t="s">
        <v>40</v>
      </c>
      <c r="Z5512">
        <v>3</v>
      </c>
      <c r="AA5512" t="s">
        <v>20108</v>
      </c>
    </row>
    <row r="5513" spans="1:27" x14ac:dyDescent="0.3">
      <c r="A5513" t="s">
        <v>11128</v>
      </c>
      <c r="B5513" s="1">
        <v>45156</v>
      </c>
      <c r="C5513" s="2">
        <v>0.125</v>
      </c>
      <c r="D5513" t="s">
        <v>27</v>
      </c>
      <c r="E5513" t="s">
        <v>11129</v>
      </c>
      <c r="F5513" t="s">
        <v>164</v>
      </c>
      <c r="G5513" t="s">
        <v>56</v>
      </c>
      <c r="H5513" t="s">
        <v>45</v>
      </c>
      <c r="I5513" t="s">
        <v>95</v>
      </c>
      <c r="J5513">
        <v>4</v>
      </c>
      <c r="K5513">
        <v>91362</v>
      </c>
      <c r="L5513">
        <v>310630.8</v>
      </c>
      <c r="M5513" t="s">
        <v>33</v>
      </c>
      <c r="N5513" t="s">
        <v>67</v>
      </c>
      <c r="O5513" t="s">
        <v>48</v>
      </c>
      <c r="P5513" t="s">
        <v>36</v>
      </c>
      <c r="Q5513">
        <v>3</v>
      </c>
      <c r="R5513" t="s">
        <v>99</v>
      </c>
      <c r="S5513">
        <v>60</v>
      </c>
      <c r="T5513" t="s">
        <v>50</v>
      </c>
      <c r="U5513">
        <v>67551</v>
      </c>
      <c r="V5513">
        <v>6</v>
      </c>
      <c r="W5513" t="s">
        <v>51</v>
      </c>
      <c r="X5513" t="s">
        <v>33</v>
      </c>
      <c r="Y5513" t="s">
        <v>40</v>
      </c>
      <c r="Z5513">
        <v>4</v>
      </c>
      <c r="AA5513" t="s">
        <v>20107</v>
      </c>
    </row>
    <row r="5514" spans="1:27" x14ac:dyDescent="0.3">
      <c r="A5514" t="s">
        <v>11130</v>
      </c>
      <c r="B5514" s="1">
        <v>45156</v>
      </c>
      <c r="C5514" s="2">
        <v>0.16666666666666666</v>
      </c>
      <c r="D5514" t="s">
        <v>142</v>
      </c>
      <c r="E5514" t="s">
        <v>11131</v>
      </c>
      <c r="F5514" t="s">
        <v>29</v>
      </c>
      <c r="G5514" t="s">
        <v>84</v>
      </c>
      <c r="H5514" t="s">
        <v>80</v>
      </c>
      <c r="I5514" t="s">
        <v>95</v>
      </c>
      <c r="J5514">
        <v>2</v>
      </c>
      <c r="K5514">
        <v>24216</v>
      </c>
      <c r="L5514">
        <v>41167.199999999997</v>
      </c>
      <c r="M5514" t="s">
        <v>40</v>
      </c>
      <c r="N5514" t="s">
        <v>74</v>
      </c>
      <c r="O5514" t="s">
        <v>85</v>
      </c>
      <c r="P5514" t="s">
        <v>68</v>
      </c>
      <c r="Q5514">
        <v>2</v>
      </c>
      <c r="R5514" t="s">
        <v>153</v>
      </c>
      <c r="S5514">
        <v>41</v>
      </c>
      <c r="T5514" t="s">
        <v>38</v>
      </c>
      <c r="U5514">
        <v>135403</v>
      </c>
      <c r="V5514">
        <v>3</v>
      </c>
      <c r="W5514" t="s">
        <v>90</v>
      </c>
      <c r="X5514" t="s">
        <v>33</v>
      </c>
      <c r="Y5514" t="s">
        <v>33</v>
      </c>
      <c r="Z5514">
        <v>2</v>
      </c>
      <c r="AA5514" t="s">
        <v>20108</v>
      </c>
    </row>
    <row r="5515" spans="1:27" x14ac:dyDescent="0.3">
      <c r="A5515" t="s">
        <v>11132</v>
      </c>
      <c r="B5515" s="1">
        <v>45156</v>
      </c>
      <c r="C5515" s="2">
        <v>0.20833333333333334</v>
      </c>
      <c r="D5515" t="s">
        <v>180</v>
      </c>
      <c r="E5515" t="s">
        <v>11133</v>
      </c>
      <c r="F5515" t="s">
        <v>73</v>
      </c>
      <c r="G5515" t="s">
        <v>30</v>
      </c>
      <c r="H5515" t="s">
        <v>115</v>
      </c>
      <c r="I5515" t="s">
        <v>103</v>
      </c>
      <c r="J5515">
        <v>3</v>
      </c>
      <c r="K5515">
        <v>144196</v>
      </c>
      <c r="L5515">
        <v>367699.8</v>
      </c>
      <c r="M5515" t="s">
        <v>33</v>
      </c>
      <c r="N5515" t="s">
        <v>89</v>
      </c>
      <c r="O5515" t="s">
        <v>85</v>
      </c>
      <c r="P5515" t="s">
        <v>36</v>
      </c>
      <c r="Q5515">
        <v>1</v>
      </c>
      <c r="R5515" t="s">
        <v>153</v>
      </c>
      <c r="S5515">
        <v>28</v>
      </c>
      <c r="T5515" t="s">
        <v>50</v>
      </c>
      <c r="U5515">
        <v>11067</v>
      </c>
      <c r="V5515">
        <v>3</v>
      </c>
      <c r="W5515" t="s">
        <v>100</v>
      </c>
      <c r="X5515" t="s">
        <v>40</v>
      </c>
      <c r="Y5515" t="s">
        <v>33</v>
      </c>
      <c r="Z5515">
        <v>2</v>
      </c>
      <c r="AA5515" t="s">
        <v>20107</v>
      </c>
    </row>
    <row r="5516" spans="1:27" x14ac:dyDescent="0.3">
      <c r="A5516" t="s">
        <v>11134</v>
      </c>
      <c r="B5516" s="1">
        <v>45156</v>
      </c>
      <c r="C5516" s="2">
        <v>0.25</v>
      </c>
      <c r="D5516" t="s">
        <v>142</v>
      </c>
      <c r="E5516" t="s">
        <v>11135</v>
      </c>
      <c r="F5516" t="s">
        <v>93</v>
      </c>
      <c r="G5516" t="s">
        <v>56</v>
      </c>
      <c r="H5516" t="s">
        <v>66</v>
      </c>
      <c r="I5516" t="s">
        <v>103</v>
      </c>
      <c r="J5516">
        <v>4</v>
      </c>
      <c r="K5516">
        <v>30737</v>
      </c>
      <c r="L5516">
        <v>104505.8</v>
      </c>
      <c r="M5516" t="s">
        <v>33</v>
      </c>
      <c r="N5516" t="s">
        <v>34</v>
      </c>
      <c r="O5516" t="s">
        <v>35</v>
      </c>
      <c r="P5516" t="s">
        <v>36</v>
      </c>
      <c r="Q5516">
        <v>2</v>
      </c>
      <c r="R5516" t="s">
        <v>99</v>
      </c>
      <c r="S5516">
        <v>28</v>
      </c>
      <c r="T5516" t="s">
        <v>38</v>
      </c>
      <c r="U5516">
        <v>11315</v>
      </c>
      <c r="V5516">
        <v>6</v>
      </c>
      <c r="W5516" t="s">
        <v>51</v>
      </c>
      <c r="X5516" t="s">
        <v>40</v>
      </c>
      <c r="Y5516" t="s">
        <v>33</v>
      </c>
      <c r="Z5516">
        <v>3</v>
      </c>
      <c r="AA5516" t="s">
        <v>20107</v>
      </c>
    </row>
    <row r="5517" spans="1:27" x14ac:dyDescent="0.3">
      <c r="A5517" t="s">
        <v>11136</v>
      </c>
      <c r="B5517" s="1">
        <v>45156</v>
      </c>
      <c r="C5517" s="2">
        <v>0.29166666666666669</v>
      </c>
      <c r="D5517" t="s">
        <v>175</v>
      </c>
      <c r="E5517" t="s">
        <v>11137</v>
      </c>
      <c r="F5517" t="s">
        <v>164</v>
      </c>
      <c r="G5517" t="s">
        <v>84</v>
      </c>
      <c r="H5517" t="s">
        <v>57</v>
      </c>
      <c r="I5517" t="s">
        <v>133</v>
      </c>
      <c r="J5517">
        <v>3</v>
      </c>
      <c r="K5517">
        <v>37839</v>
      </c>
      <c r="L5517">
        <v>107841.15</v>
      </c>
      <c r="M5517" t="s">
        <v>33</v>
      </c>
      <c r="N5517" t="s">
        <v>89</v>
      </c>
      <c r="O5517" t="s">
        <v>85</v>
      </c>
      <c r="P5517" t="s">
        <v>68</v>
      </c>
      <c r="Q5517">
        <v>5</v>
      </c>
      <c r="R5517" t="s">
        <v>49</v>
      </c>
      <c r="S5517">
        <v>50</v>
      </c>
      <c r="T5517" t="s">
        <v>50</v>
      </c>
      <c r="U5517">
        <v>77130</v>
      </c>
      <c r="V5517">
        <v>1</v>
      </c>
      <c r="W5517" t="s">
        <v>39</v>
      </c>
      <c r="X5517" t="s">
        <v>33</v>
      </c>
      <c r="Y5517" t="s">
        <v>33</v>
      </c>
      <c r="Z5517">
        <v>4</v>
      </c>
      <c r="AA5517" t="s">
        <v>20107</v>
      </c>
    </row>
    <row r="5518" spans="1:27" x14ac:dyDescent="0.3">
      <c r="A5518" t="s">
        <v>11138</v>
      </c>
      <c r="B5518" s="1">
        <v>45156</v>
      </c>
      <c r="C5518" s="2">
        <v>0.33333333333333331</v>
      </c>
      <c r="D5518" t="s">
        <v>145</v>
      </c>
      <c r="E5518" t="s">
        <v>11139</v>
      </c>
      <c r="F5518" t="s">
        <v>150</v>
      </c>
      <c r="G5518" t="s">
        <v>56</v>
      </c>
      <c r="H5518" t="s">
        <v>45</v>
      </c>
      <c r="I5518" t="s">
        <v>46</v>
      </c>
      <c r="J5518">
        <v>2</v>
      </c>
      <c r="K5518">
        <v>126211</v>
      </c>
      <c r="L5518">
        <v>214558.7</v>
      </c>
      <c r="M5518" t="s">
        <v>33</v>
      </c>
      <c r="N5518" t="s">
        <v>67</v>
      </c>
      <c r="O5518" t="s">
        <v>35</v>
      </c>
      <c r="P5518" t="s">
        <v>68</v>
      </c>
      <c r="Q5518">
        <v>3</v>
      </c>
      <c r="R5518" t="s">
        <v>99</v>
      </c>
      <c r="S5518">
        <v>35</v>
      </c>
      <c r="T5518" t="s">
        <v>50</v>
      </c>
      <c r="U5518">
        <v>178993</v>
      </c>
      <c r="V5518">
        <v>2</v>
      </c>
      <c r="W5518" t="s">
        <v>90</v>
      </c>
      <c r="X5518" t="s">
        <v>33</v>
      </c>
      <c r="Y5518" t="s">
        <v>33</v>
      </c>
      <c r="Z5518">
        <v>2</v>
      </c>
      <c r="AA5518" t="s">
        <v>20107</v>
      </c>
    </row>
    <row r="5519" spans="1:27" x14ac:dyDescent="0.3">
      <c r="A5519" t="s">
        <v>11140</v>
      </c>
      <c r="B5519" s="1">
        <v>45156</v>
      </c>
      <c r="C5519" s="2">
        <v>0.375</v>
      </c>
      <c r="D5519" t="s">
        <v>145</v>
      </c>
      <c r="E5519" t="s">
        <v>11141</v>
      </c>
      <c r="F5519" t="s">
        <v>164</v>
      </c>
      <c r="G5519" t="s">
        <v>107</v>
      </c>
      <c r="H5519" t="s">
        <v>45</v>
      </c>
      <c r="I5519" t="s">
        <v>103</v>
      </c>
      <c r="J5519">
        <v>4</v>
      </c>
      <c r="K5519">
        <v>138356</v>
      </c>
      <c r="L5519">
        <v>553424</v>
      </c>
      <c r="M5519" t="s">
        <v>33</v>
      </c>
      <c r="N5519" t="s">
        <v>47</v>
      </c>
      <c r="O5519" t="s">
        <v>35</v>
      </c>
      <c r="P5519" t="s">
        <v>36</v>
      </c>
      <c r="Q5519">
        <v>5</v>
      </c>
      <c r="R5519" t="s">
        <v>37</v>
      </c>
      <c r="S5519">
        <v>54</v>
      </c>
      <c r="T5519" t="s">
        <v>50</v>
      </c>
      <c r="U5519">
        <v>24565</v>
      </c>
      <c r="V5519">
        <v>3</v>
      </c>
      <c r="W5519" t="s">
        <v>100</v>
      </c>
      <c r="X5519" t="s">
        <v>40</v>
      </c>
      <c r="Y5519" t="s">
        <v>40</v>
      </c>
      <c r="Z5519">
        <v>2</v>
      </c>
      <c r="AA5519" t="s">
        <v>20107</v>
      </c>
    </row>
    <row r="5520" spans="1:27" x14ac:dyDescent="0.3">
      <c r="A5520" t="s">
        <v>11142</v>
      </c>
      <c r="B5520" s="1">
        <v>45156</v>
      </c>
      <c r="C5520" s="2">
        <v>0.41666666666666669</v>
      </c>
      <c r="D5520" t="s">
        <v>27</v>
      </c>
      <c r="E5520" t="s">
        <v>11143</v>
      </c>
      <c r="F5520" t="s">
        <v>44</v>
      </c>
      <c r="G5520" t="s">
        <v>30</v>
      </c>
      <c r="H5520" t="s">
        <v>57</v>
      </c>
      <c r="I5520" t="s">
        <v>32</v>
      </c>
      <c r="J5520">
        <v>2</v>
      </c>
      <c r="K5520">
        <v>39303</v>
      </c>
      <c r="L5520">
        <v>66815.099999999991</v>
      </c>
      <c r="M5520" t="s">
        <v>33</v>
      </c>
      <c r="N5520" t="s">
        <v>67</v>
      </c>
      <c r="O5520" t="s">
        <v>48</v>
      </c>
      <c r="P5520" t="s">
        <v>68</v>
      </c>
      <c r="Q5520">
        <v>2</v>
      </c>
      <c r="R5520" t="s">
        <v>99</v>
      </c>
      <c r="S5520">
        <v>41</v>
      </c>
      <c r="T5520" t="s">
        <v>38</v>
      </c>
      <c r="U5520">
        <v>150525</v>
      </c>
      <c r="V5520">
        <v>7</v>
      </c>
      <c r="W5520" t="s">
        <v>100</v>
      </c>
      <c r="X5520" t="s">
        <v>33</v>
      </c>
      <c r="Y5520" t="s">
        <v>33</v>
      </c>
      <c r="Z5520">
        <v>3</v>
      </c>
      <c r="AA5520" t="s">
        <v>20108</v>
      </c>
    </row>
    <row r="5521" spans="1:27" x14ac:dyDescent="0.3">
      <c r="A5521" t="s">
        <v>11144</v>
      </c>
      <c r="B5521" s="1">
        <v>45156</v>
      </c>
      <c r="C5521" s="2">
        <v>0.45833333333333331</v>
      </c>
      <c r="D5521" t="s">
        <v>148</v>
      </c>
      <c r="E5521" t="s">
        <v>11145</v>
      </c>
      <c r="F5521" t="s">
        <v>83</v>
      </c>
      <c r="G5521" t="s">
        <v>56</v>
      </c>
      <c r="H5521" t="s">
        <v>94</v>
      </c>
      <c r="I5521" t="s">
        <v>103</v>
      </c>
      <c r="J5521">
        <v>4</v>
      </c>
      <c r="K5521">
        <v>42133</v>
      </c>
      <c r="L5521">
        <v>151678.79999999999</v>
      </c>
      <c r="M5521" t="s">
        <v>33</v>
      </c>
      <c r="N5521" t="s">
        <v>34</v>
      </c>
      <c r="O5521" t="s">
        <v>35</v>
      </c>
      <c r="P5521" t="s">
        <v>36</v>
      </c>
      <c r="Q5521">
        <v>5</v>
      </c>
      <c r="R5521" t="s">
        <v>37</v>
      </c>
      <c r="S5521">
        <v>65</v>
      </c>
      <c r="T5521" t="s">
        <v>38</v>
      </c>
      <c r="U5521">
        <v>179664</v>
      </c>
      <c r="V5521">
        <v>1</v>
      </c>
      <c r="W5521" t="s">
        <v>75</v>
      </c>
      <c r="X5521" t="s">
        <v>40</v>
      </c>
      <c r="Y5521" t="s">
        <v>33</v>
      </c>
      <c r="Z5521">
        <v>3</v>
      </c>
      <c r="AA5521" t="s">
        <v>20107</v>
      </c>
    </row>
    <row r="5522" spans="1:27" x14ac:dyDescent="0.3">
      <c r="A5522" t="s">
        <v>11146</v>
      </c>
      <c r="B5522" s="1">
        <v>45157</v>
      </c>
      <c r="C5522" s="2">
        <v>0.5</v>
      </c>
      <c r="D5522" t="s">
        <v>180</v>
      </c>
      <c r="E5522" t="s">
        <v>11147</v>
      </c>
      <c r="F5522" t="s">
        <v>140</v>
      </c>
      <c r="G5522" t="s">
        <v>107</v>
      </c>
      <c r="H5522" t="s">
        <v>66</v>
      </c>
      <c r="I5522" t="s">
        <v>133</v>
      </c>
      <c r="J5522">
        <v>4</v>
      </c>
      <c r="K5522">
        <v>18298</v>
      </c>
      <c r="L5522">
        <v>62213.2</v>
      </c>
      <c r="M5522" t="s">
        <v>33</v>
      </c>
      <c r="N5522" t="s">
        <v>74</v>
      </c>
      <c r="O5522" t="s">
        <v>85</v>
      </c>
      <c r="P5522" t="s">
        <v>36</v>
      </c>
      <c r="Q5522">
        <v>2</v>
      </c>
      <c r="R5522" t="s">
        <v>49</v>
      </c>
      <c r="S5522">
        <v>50</v>
      </c>
      <c r="T5522" t="s">
        <v>38</v>
      </c>
      <c r="U5522">
        <v>86527</v>
      </c>
      <c r="V5522">
        <v>7</v>
      </c>
      <c r="W5522" t="s">
        <v>61</v>
      </c>
      <c r="X5522" t="s">
        <v>33</v>
      </c>
      <c r="Y5522" t="s">
        <v>33</v>
      </c>
      <c r="Z5522">
        <v>2</v>
      </c>
      <c r="AA5522" t="s">
        <v>20108</v>
      </c>
    </row>
    <row r="5523" spans="1:27" x14ac:dyDescent="0.3">
      <c r="A5523" t="s">
        <v>11148</v>
      </c>
      <c r="B5523" s="1">
        <v>45157</v>
      </c>
      <c r="C5523" s="2">
        <v>4.1666666666666664E-2</v>
      </c>
      <c r="D5523" t="s">
        <v>125</v>
      </c>
      <c r="E5523" t="s">
        <v>11149</v>
      </c>
      <c r="F5523" t="s">
        <v>164</v>
      </c>
      <c r="G5523" t="s">
        <v>30</v>
      </c>
      <c r="H5523" t="s">
        <v>80</v>
      </c>
      <c r="I5523" t="s">
        <v>128</v>
      </c>
      <c r="J5523">
        <v>4</v>
      </c>
      <c r="K5523">
        <v>3352</v>
      </c>
      <c r="L5523">
        <v>13408</v>
      </c>
      <c r="M5523" t="s">
        <v>40</v>
      </c>
      <c r="N5523" t="s">
        <v>34</v>
      </c>
      <c r="O5523" t="s">
        <v>48</v>
      </c>
      <c r="P5523" t="s">
        <v>68</v>
      </c>
      <c r="Q5523">
        <v>4</v>
      </c>
      <c r="R5523" t="s">
        <v>99</v>
      </c>
      <c r="S5523">
        <v>32</v>
      </c>
      <c r="T5523" t="s">
        <v>38</v>
      </c>
      <c r="U5523">
        <v>145906</v>
      </c>
      <c r="V5523">
        <v>3</v>
      </c>
      <c r="W5523" t="s">
        <v>39</v>
      </c>
      <c r="X5523" t="s">
        <v>33</v>
      </c>
      <c r="Y5523" t="s">
        <v>33</v>
      </c>
      <c r="Z5523">
        <v>2</v>
      </c>
      <c r="AA5523" t="s">
        <v>20108</v>
      </c>
    </row>
    <row r="5524" spans="1:27" x14ac:dyDescent="0.3">
      <c r="A5524" t="s">
        <v>11150</v>
      </c>
      <c r="B5524" s="1">
        <v>45157</v>
      </c>
      <c r="C5524" s="2">
        <v>8.3333333333333329E-2</v>
      </c>
      <c r="D5524" t="s">
        <v>42</v>
      </c>
      <c r="E5524" t="s">
        <v>11151</v>
      </c>
      <c r="F5524" t="s">
        <v>150</v>
      </c>
      <c r="G5524" t="s">
        <v>56</v>
      </c>
      <c r="H5524" t="s">
        <v>66</v>
      </c>
      <c r="I5524" t="s">
        <v>32</v>
      </c>
      <c r="J5524">
        <v>4</v>
      </c>
      <c r="K5524">
        <v>6122</v>
      </c>
      <c r="L5524">
        <v>22039.200000000001</v>
      </c>
      <c r="M5524" t="s">
        <v>40</v>
      </c>
      <c r="N5524" t="s">
        <v>47</v>
      </c>
      <c r="O5524" t="s">
        <v>48</v>
      </c>
      <c r="P5524" t="s">
        <v>68</v>
      </c>
      <c r="Q5524">
        <v>4</v>
      </c>
      <c r="R5524" t="s">
        <v>60</v>
      </c>
      <c r="S5524">
        <v>47</v>
      </c>
      <c r="T5524" t="s">
        <v>38</v>
      </c>
      <c r="U5524">
        <v>11195</v>
      </c>
      <c r="V5524">
        <v>6</v>
      </c>
      <c r="W5524" t="s">
        <v>39</v>
      </c>
      <c r="X5524" t="s">
        <v>33</v>
      </c>
      <c r="Y5524" t="s">
        <v>33</v>
      </c>
      <c r="Z5524">
        <v>4</v>
      </c>
      <c r="AA5524" t="s">
        <v>20108</v>
      </c>
    </row>
    <row r="5525" spans="1:27" x14ac:dyDescent="0.3">
      <c r="A5525" t="s">
        <v>11152</v>
      </c>
      <c r="B5525" s="1">
        <v>45157</v>
      </c>
      <c r="C5525" s="2">
        <v>0.125</v>
      </c>
      <c r="D5525" t="s">
        <v>100</v>
      </c>
      <c r="E5525" t="s">
        <v>11153</v>
      </c>
      <c r="F5525" t="s">
        <v>55</v>
      </c>
      <c r="G5525" t="s">
        <v>56</v>
      </c>
      <c r="H5525" t="s">
        <v>57</v>
      </c>
      <c r="I5525" t="s">
        <v>128</v>
      </c>
      <c r="J5525">
        <v>1</v>
      </c>
      <c r="K5525">
        <v>8207</v>
      </c>
      <c r="L5525">
        <v>7386.3</v>
      </c>
      <c r="M5525" t="s">
        <v>40</v>
      </c>
      <c r="N5525" t="s">
        <v>34</v>
      </c>
      <c r="O5525" t="s">
        <v>48</v>
      </c>
      <c r="P5525" t="s">
        <v>68</v>
      </c>
      <c r="Q5525">
        <v>5</v>
      </c>
      <c r="R5525" t="s">
        <v>37</v>
      </c>
      <c r="S5525">
        <v>68</v>
      </c>
      <c r="T5525" t="s">
        <v>38</v>
      </c>
      <c r="U5525">
        <v>158255</v>
      </c>
      <c r="V5525">
        <v>2</v>
      </c>
      <c r="W5525" t="s">
        <v>100</v>
      </c>
      <c r="X5525" t="s">
        <v>33</v>
      </c>
      <c r="Y5525" t="s">
        <v>33</v>
      </c>
      <c r="Z5525">
        <v>1</v>
      </c>
      <c r="AA5525" t="s">
        <v>20108</v>
      </c>
    </row>
    <row r="5526" spans="1:27" x14ac:dyDescent="0.3">
      <c r="A5526" t="s">
        <v>11154</v>
      </c>
      <c r="B5526" s="1">
        <v>45157</v>
      </c>
      <c r="C5526" s="2">
        <v>0.16666666666666666</v>
      </c>
      <c r="D5526" t="s">
        <v>100</v>
      </c>
      <c r="E5526" t="s">
        <v>11155</v>
      </c>
      <c r="F5526" t="s">
        <v>55</v>
      </c>
      <c r="G5526" t="s">
        <v>56</v>
      </c>
      <c r="H5526" t="s">
        <v>57</v>
      </c>
      <c r="I5526" t="s">
        <v>32</v>
      </c>
      <c r="J5526">
        <v>3</v>
      </c>
      <c r="K5526">
        <v>126739</v>
      </c>
      <c r="L5526">
        <v>342195.3</v>
      </c>
      <c r="M5526" t="s">
        <v>33</v>
      </c>
      <c r="N5526" t="s">
        <v>74</v>
      </c>
      <c r="O5526" t="s">
        <v>48</v>
      </c>
      <c r="P5526" t="s">
        <v>68</v>
      </c>
      <c r="Q5526">
        <v>2</v>
      </c>
      <c r="R5526" t="s">
        <v>60</v>
      </c>
      <c r="S5526">
        <v>58</v>
      </c>
      <c r="T5526" t="s">
        <v>50</v>
      </c>
      <c r="U5526">
        <v>35504</v>
      </c>
      <c r="V5526">
        <v>2</v>
      </c>
      <c r="W5526" t="s">
        <v>39</v>
      </c>
      <c r="X5526" t="s">
        <v>40</v>
      </c>
      <c r="Y5526" t="s">
        <v>33</v>
      </c>
      <c r="Z5526">
        <v>2</v>
      </c>
      <c r="AA5526" t="s">
        <v>20107</v>
      </c>
    </row>
    <row r="5527" spans="1:27" x14ac:dyDescent="0.3">
      <c r="A5527" t="s">
        <v>11156</v>
      </c>
      <c r="B5527" s="1">
        <v>45157</v>
      </c>
      <c r="C5527" s="2">
        <v>0.20833333333333334</v>
      </c>
      <c r="D5527" t="s">
        <v>122</v>
      </c>
      <c r="E5527" t="s">
        <v>11157</v>
      </c>
      <c r="F5527" t="s">
        <v>110</v>
      </c>
      <c r="G5527" t="s">
        <v>56</v>
      </c>
      <c r="H5527" t="s">
        <v>115</v>
      </c>
      <c r="I5527" t="s">
        <v>46</v>
      </c>
      <c r="J5527">
        <v>1</v>
      </c>
      <c r="K5527">
        <v>130142</v>
      </c>
      <c r="L5527">
        <v>123634.9</v>
      </c>
      <c r="M5527" t="s">
        <v>33</v>
      </c>
      <c r="N5527" t="s">
        <v>47</v>
      </c>
      <c r="O5527" t="s">
        <v>85</v>
      </c>
      <c r="P5527" t="s">
        <v>36</v>
      </c>
      <c r="Q5527">
        <v>3</v>
      </c>
      <c r="R5527" t="s">
        <v>99</v>
      </c>
      <c r="S5527">
        <v>58</v>
      </c>
      <c r="T5527" t="s">
        <v>38</v>
      </c>
      <c r="U5527">
        <v>5133</v>
      </c>
      <c r="V5527">
        <v>8</v>
      </c>
      <c r="W5527" t="s">
        <v>61</v>
      </c>
      <c r="X5527" t="s">
        <v>33</v>
      </c>
      <c r="Y5527" t="s">
        <v>33</v>
      </c>
      <c r="Z5527">
        <v>3</v>
      </c>
      <c r="AA5527" t="s">
        <v>20107</v>
      </c>
    </row>
    <row r="5528" spans="1:27" x14ac:dyDescent="0.3">
      <c r="A5528" t="s">
        <v>11158</v>
      </c>
      <c r="B5528" s="1">
        <v>45157</v>
      </c>
      <c r="C5528" s="2">
        <v>0.25</v>
      </c>
      <c r="D5528" t="s">
        <v>77</v>
      </c>
      <c r="E5528" t="s">
        <v>11159</v>
      </c>
      <c r="F5528" t="s">
        <v>110</v>
      </c>
      <c r="G5528" t="s">
        <v>65</v>
      </c>
      <c r="H5528" t="s">
        <v>94</v>
      </c>
      <c r="I5528" t="s">
        <v>46</v>
      </c>
      <c r="J5528">
        <v>1</v>
      </c>
      <c r="K5528">
        <v>41593</v>
      </c>
      <c r="L5528">
        <v>37433.699999999997</v>
      </c>
      <c r="M5528" t="s">
        <v>40</v>
      </c>
      <c r="N5528" t="s">
        <v>67</v>
      </c>
      <c r="O5528" t="s">
        <v>59</v>
      </c>
      <c r="P5528" t="s">
        <v>36</v>
      </c>
      <c r="Q5528">
        <v>1</v>
      </c>
      <c r="R5528" t="s">
        <v>60</v>
      </c>
      <c r="S5528">
        <v>26</v>
      </c>
      <c r="T5528" t="s">
        <v>50</v>
      </c>
      <c r="U5528">
        <v>160173</v>
      </c>
      <c r="V5528">
        <v>2</v>
      </c>
      <c r="W5528" t="s">
        <v>61</v>
      </c>
      <c r="X5528" t="s">
        <v>40</v>
      </c>
      <c r="Y5528" t="s">
        <v>33</v>
      </c>
      <c r="Z5528">
        <v>0</v>
      </c>
      <c r="AA5528" t="s">
        <v>20108</v>
      </c>
    </row>
    <row r="5529" spans="1:27" x14ac:dyDescent="0.3">
      <c r="A5529" t="s">
        <v>11160</v>
      </c>
      <c r="B5529" s="1">
        <v>45157</v>
      </c>
      <c r="C5529" s="2">
        <v>0.29166666666666669</v>
      </c>
      <c r="D5529" t="s">
        <v>119</v>
      </c>
      <c r="E5529" t="s">
        <v>11161</v>
      </c>
      <c r="F5529" t="s">
        <v>29</v>
      </c>
      <c r="G5529" t="s">
        <v>56</v>
      </c>
      <c r="H5529" t="s">
        <v>45</v>
      </c>
      <c r="I5529" t="s">
        <v>46</v>
      </c>
      <c r="J5529">
        <v>1</v>
      </c>
      <c r="K5529">
        <v>125569</v>
      </c>
      <c r="L5529">
        <v>119290.55</v>
      </c>
      <c r="M5529" t="s">
        <v>33</v>
      </c>
      <c r="N5529" t="s">
        <v>58</v>
      </c>
      <c r="O5529" t="s">
        <v>85</v>
      </c>
      <c r="P5529" t="s">
        <v>68</v>
      </c>
      <c r="Q5529">
        <v>5</v>
      </c>
      <c r="R5529" t="s">
        <v>153</v>
      </c>
      <c r="S5529">
        <v>44</v>
      </c>
      <c r="T5529" t="s">
        <v>38</v>
      </c>
      <c r="U5529">
        <v>147395</v>
      </c>
      <c r="V5529">
        <v>1</v>
      </c>
      <c r="W5529" t="s">
        <v>75</v>
      </c>
      <c r="X5529" t="s">
        <v>33</v>
      </c>
      <c r="Y5529" t="s">
        <v>40</v>
      </c>
      <c r="Z5529">
        <v>1</v>
      </c>
      <c r="AA5529" t="s">
        <v>20107</v>
      </c>
    </row>
    <row r="5530" spans="1:27" x14ac:dyDescent="0.3">
      <c r="A5530" t="s">
        <v>11162</v>
      </c>
      <c r="B5530" s="1">
        <v>45157</v>
      </c>
      <c r="C5530" s="2">
        <v>0.33333333333333331</v>
      </c>
      <c r="D5530" t="s">
        <v>105</v>
      </c>
      <c r="E5530" t="s">
        <v>11163</v>
      </c>
      <c r="F5530" t="s">
        <v>140</v>
      </c>
      <c r="G5530" t="s">
        <v>65</v>
      </c>
      <c r="H5530" t="s">
        <v>45</v>
      </c>
      <c r="I5530" t="s">
        <v>133</v>
      </c>
      <c r="J5530">
        <v>4</v>
      </c>
      <c r="K5530">
        <v>125279</v>
      </c>
      <c r="L5530">
        <v>425948.6</v>
      </c>
      <c r="M5530" t="s">
        <v>33</v>
      </c>
      <c r="N5530" t="s">
        <v>67</v>
      </c>
      <c r="O5530" t="s">
        <v>35</v>
      </c>
      <c r="P5530" t="s">
        <v>36</v>
      </c>
      <c r="Q5530">
        <v>3</v>
      </c>
      <c r="R5530" t="s">
        <v>99</v>
      </c>
      <c r="S5530">
        <v>67</v>
      </c>
      <c r="T5530" t="s">
        <v>38</v>
      </c>
      <c r="U5530">
        <v>23617</v>
      </c>
      <c r="V5530">
        <v>4</v>
      </c>
      <c r="W5530" t="s">
        <v>61</v>
      </c>
      <c r="X5530" t="s">
        <v>40</v>
      </c>
      <c r="Y5530" t="s">
        <v>40</v>
      </c>
      <c r="Z5530">
        <v>0</v>
      </c>
      <c r="AA5530" t="s">
        <v>20107</v>
      </c>
    </row>
    <row r="5531" spans="1:27" x14ac:dyDescent="0.3">
      <c r="A5531" t="s">
        <v>11164</v>
      </c>
      <c r="B5531" s="1">
        <v>45157</v>
      </c>
      <c r="C5531" s="2">
        <v>0.375</v>
      </c>
      <c r="D5531" t="s">
        <v>142</v>
      </c>
      <c r="E5531" t="s">
        <v>11165</v>
      </c>
      <c r="F5531" t="s">
        <v>110</v>
      </c>
      <c r="G5531" t="s">
        <v>65</v>
      </c>
      <c r="H5531" t="s">
        <v>57</v>
      </c>
      <c r="I5531" t="s">
        <v>103</v>
      </c>
      <c r="J5531">
        <v>4</v>
      </c>
      <c r="K5531">
        <v>69706</v>
      </c>
      <c r="L5531">
        <v>278824</v>
      </c>
      <c r="M5531" t="s">
        <v>33</v>
      </c>
      <c r="N5531" t="s">
        <v>47</v>
      </c>
      <c r="O5531" t="s">
        <v>85</v>
      </c>
      <c r="P5531" t="s">
        <v>68</v>
      </c>
      <c r="Q5531">
        <v>2</v>
      </c>
      <c r="R5531" t="s">
        <v>37</v>
      </c>
      <c r="S5531">
        <v>20</v>
      </c>
      <c r="T5531" t="s">
        <v>38</v>
      </c>
      <c r="U5531">
        <v>131969</v>
      </c>
      <c r="V5531">
        <v>4</v>
      </c>
      <c r="W5531" t="s">
        <v>75</v>
      </c>
      <c r="X5531" t="s">
        <v>40</v>
      </c>
      <c r="Y5531" t="s">
        <v>33</v>
      </c>
      <c r="Z5531">
        <v>1</v>
      </c>
      <c r="AA5531" t="s">
        <v>20107</v>
      </c>
    </row>
    <row r="5532" spans="1:27" x14ac:dyDescent="0.3">
      <c r="A5532" t="s">
        <v>11166</v>
      </c>
      <c r="B5532" s="1">
        <v>45157</v>
      </c>
      <c r="C5532" s="2">
        <v>0.41666666666666669</v>
      </c>
      <c r="D5532" t="s">
        <v>105</v>
      </c>
      <c r="E5532" t="s">
        <v>11167</v>
      </c>
      <c r="F5532" t="s">
        <v>114</v>
      </c>
      <c r="G5532" t="s">
        <v>107</v>
      </c>
      <c r="H5532" t="s">
        <v>66</v>
      </c>
      <c r="I5532" t="s">
        <v>128</v>
      </c>
      <c r="J5532">
        <v>2</v>
      </c>
      <c r="K5532">
        <v>133309</v>
      </c>
      <c r="L5532">
        <v>239956.2</v>
      </c>
      <c r="M5532" t="s">
        <v>33</v>
      </c>
      <c r="N5532" t="s">
        <v>34</v>
      </c>
      <c r="O5532" t="s">
        <v>35</v>
      </c>
      <c r="P5532" t="s">
        <v>36</v>
      </c>
      <c r="Q5532">
        <v>2</v>
      </c>
      <c r="R5532" t="s">
        <v>49</v>
      </c>
      <c r="S5532">
        <v>69</v>
      </c>
      <c r="T5532" t="s">
        <v>38</v>
      </c>
      <c r="U5532">
        <v>153191</v>
      </c>
      <c r="V5532">
        <v>6</v>
      </c>
      <c r="W5532" t="s">
        <v>39</v>
      </c>
      <c r="X5532" t="s">
        <v>33</v>
      </c>
      <c r="Y5532" t="s">
        <v>40</v>
      </c>
      <c r="Z5532">
        <v>0</v>
      </c>
      <c r="AA5532" t="s">
        <v>20107</v>
      </c>
    </row>
    <row r="5533" spans="1:27" x14ac:dyDescent="0.3">
      <c r="A5533" t="s">
        <v>11168</v>
      </c>
      <c r="B5533" s="1">
        <v>45157</v>
      </c>
      <c r="C5533" s="2">
        <v>0.45833333333333331</v>
      </c>
      <c r="D5533" t="s">
        <v>63</v>
      </c>
      <c r="E5533" t="s">
        <v>11169</v>
      </c>
      <c r="F5533" t="s">
        <v>73</v>
      </c>
      <c r="G5533" t="s">
        <v>30</v>
      </c>
      <c r="H5533" t="s">
        <v>45</v>
      </c>
      <c r="I5533" t="s">
        <v>128</v>
      </c>
      <c r="J5533">
        <v>3</v>
      </c>
      <c r="K5533">
        <v>84041</v>
      </c>
      <c r="L5533">
        <v>214304.55</v>
      </c>
      <c r="M5533" t="s">
        <v>33</v>
      </c>
      <c r="N5533" t="s">
        <v>74</v>
      </c>
      <c r="O5533" t="s">
        <v>59</v>
      </c>
      <c r="P5533" t="s">
        <v>36</v>
      </c>
      <c r="Q5533">
        <v>5</v>
      </c>
      <c r="R5533" t="s">
        <v>99</v>
      </c>
      <c r="S5533">
        <v>65</v>
      </c>
      <c r="T5533" t="s">
        <v>50</v>
      </c>
      <c r="U5533">
        <v>98533</v>
      </c>
      <c r="V5533">
        <v>6</v>
      </c>
      <c r="W5533" t="s">
        <v>75</v>
      </c>
      <c r="X5533" t="s">
        <v>40</v>
      </c>
      <c r="Y5533" t="s">
        <v>40</v>
      </c>
      <c r="Z5533">
        <v>3</v>
      </c>
      <c r="AA5533" t="s">
        <v>20107</v>
      </c>
    </row>
    <row r="5534" spans="1:27" x14ac:dyDescent="0.3">
      <c r="A5534" t="s">
        <v>11170</v>
      </c>
      <c r="B5534" s="1">
        <v>45157</v>
      </c>
      <c r="C5534" s="2">
        <v>0.5</v>
      </c>
      <c r="D5534" t="s">
        <v>105</v>
      </c>
      <c r="E5534" t="s">
        <v>11171</v>
      </c>
      <c r="F5534" t="s">
        <v>98</v>
      </c>
      <c r="G5534" t="s">
        <v>65</v>
      </c>
      <c r="H5534" t="s">
        <v>115</v>
      </c>
      <c r="I5534" t="s">
        <v>103</v>
      </c>
      <c r="J5534">
        <v>2</v>
      </c>
      <c r="K5534">
        <v>139712</v>
      </c>
      <c r="L5534">
        <v>265452.79999999999</v>
      </c>
      <c r="M5534" t="s">
        <v>33</v>
      </c>
      <c r="N5534" t="s">
        <v>67</v>
      </c>
      <c r="O5534" t="s">
        <v>48</v>
      </c>
      <c r="P5534" t="s">
        <v>36</v>
      </c>
      <c r="Q5534">
        <v>3</v>
      </c>
      <c r="R5534" t="s">
        <v>49</v>
      </c>
      <c r="S5534">
        <v>54</v>
      </c>
      <c r="T5534" t="s">
        <v>50</v>
      </c>
      <c r="U5534">
        <v>182683</v>
      </c>
      <c r="V5534">
        <v>8</v>
      </c>
      <c r="W5534" t="s">
        <v>61</v>
      </c>
      <c r="X5534" t="s">
        <v>33</v>
      </c>
      <c r="Y5534" t="s">
        <v>33</v>
      </c>
      <c r="Z5534">
        <v>2</v>
      </c>
      <c r="AA5534" t="s">
        <v>20107</v>
      </c>
    </row>
    <row r="5535" spans="1:27" x14ac:dyDescent="0.3">
      <c r="A5535" t="s">
        <v>11172</v>
      </c>
      <c r="B5535" s="1">
        <v>45157</v>
      </c>
      <c r="C5535" s="2">
        <v>4.1666666666666664E-2</v>
      </c>
      <c r="D5535" t="s">
        <v>100</v>
      </c>
      <c r="E5535" t="s">
        <v>11173</v>
      </c>
      <c r="F5535" t="s">
        <v>29</v>
      </c>
      <c r="G5535" t="s">
        <v>84</v>
      </c>
      <c r="H5535" t="s">
        <v>115</v>
      </c>
      <c r="I5535" t="s">
        <v>133</v>
      </c>
      <c r="J5535">
        <v>2</v>
      </c>
      <c r="K5535">
        <v>62472</v>
      </c>
      <c r="L5535">
        <v>118696.8</v>
      </c>
      <c r="M5535" t="s">
        <v>33</v>
      </c>
      <c r="N5535" t="s">
        <v>47</v>
      </c>
      <c r="O5535" t="s">
        <v>85</v>
      </c>
      <c r="P5535" t="s">
        <v>36</v>
      </c>
      <c r="Q5535">
        <v>5</v>
      </c>
      <c r="R5535" t="s">
        <v>69</v>
      </c>
      <c r="S5535">
        <v>30</v>
      </c>
      <c r="T5535" t="s">
        <v>50</v>
      </c>
      <c r="U5535">
        <v>138787</v>
      </c>
      <c r="V5535">
        <v>1</v>
      </c>
      <c r="W5535" t="s">
        <v>39</v>
      </c>
      <c r="X5535" t="s">
        <v>40</v>
      </c>
      <c r="Y5535" t="s">
        <v>33</v>
      </c>
      <c r="Z5535">
        <v>0</v>
      </c>
      <c r="AA5535" t="s">
        <v>20107</v>
      </c>
    </row>
    <row r="5536" spans="1:27" x14ac:dyDescent="0.3">
      <c r="A5536" t="s">
        <v>11174</v>
      </c>
      <c r="B5536" s="1">
        <v>45157</v>
      </c>
      <c r="C5536" s="2">
        <v>8.3333333333333329E-2</v>
      </c>
      <c r="D5536" t="s">
        <v>27</v>
      </c>
      <c r="E5536" t="s">
        <v>11175</v>
      </c>
      <c r="F5536" t="s">
        <v>110</v>
      </c>
      <c r="G5536" t="s">
        <v>65</v>
      </c>
      <c r="H5536" t="s">
        <v>80</v>
      </c>
      <c r="I5536" t="s">
        <v>103</v>
      </c>
      <c r="J5536">
        <v>3</v>
      </c>
      <c r="K5536">
        <v>90165</v>
      </c>
      <c r="L5536">
        <v>270495</v>
      </c>
      <c r="M5536" t="s">
        <v>33</v>
      </c>
      <c r="N5536" t="s">
        <v>74</v>
      </c>
      <c r="O5536" t="s">
        <v>48</v>
      </c>
      <c r="P5536" t="s">
        <v>36</v>
      </c>
      <c r="Q5536">
        <v>4</v>
      </c>
      <c r="R5536" t="s">
        <v>49</v>
      </c>
      <c r="S5536">
        <v>53</v>
      </c>
      <c r="T5536" t="s">
        <v>38</v>
      </c>
      <c r="U5536">
        <v>38102</v>
      </c>
      <c r="V5536">
        <v>5</v>
      </c>
      <c r="W5536" t="s">
        <v>61</v>
      </c>
      <c r="X5536" t="s">
        <v>33</v>
      </c>
      <c r="Y5536" t="s">
        <v>33</v>
      </c>
      <c r="Z5536">
        <v>3</v>
      </c>
      <c r="AA5536" t="s">
        <v>20107</v>
      </c>
    </row>
    <row r="5537" spans="1:27" x14ac:dyDescent="0.3">
      <c r="A5537" t="s">
        <v>11176</v>
      </c>
      <c r="B5537" s="1">
        <v>45157</v>
      </c>
      <c r="C5537" s="2">
        <v>0.125</v>
      </c>
      <c r="D5537" t="s">
        <v>180</v>
      </c>
      <c r="E5537" t="s">
        <v>11177</v>
      </c>
      <c r="F5537" t="s">
        <v>164</v>
      </c>
      <c r="G5537" t="s">
        <v>84</v>
      </c>
      <c r="H5537" t="s">
        <v>80</v>
      </c>
      <c r="I5537" t="s">
        <v>95</v>
      </c>
      <c r="J5537">
        <v>3</v>
      </c>
      <c r="K5537">
        <v>80361</v>
      </c>
      <c r="L5537">
        <v>204920.55</v>
      </c>
      <c r="M5537" t="s">
        <v>33</v>
      </c>
      <c r="N5537" t="s">
        <v>74</v>
      </c>
      <c r="O5537" t="s">
        <v>48</v>
      </c>
      <c r="P5537" t="s">
        <v>68</v>
      </c>
      <c r="Q5537">
        <v>2</v>
      </c>
      <c r="R5537" t="s">
        <v>153</v>
      </c>
      <c r="S5537">
        <v>37</v>
      </c>
      <c r="T5537" t="s">
        <v>50</v>
      </c>
      <c r="U5537">
        <v>113360</v>
      </c>
      <c r="V5537">
        <v>8</v>
      </c>
      <c r="W5537" t="s">
        <v>39</v>
      </c>
      <c r="X5537" t="s">
        <v>40</v>
      </c>
      <c r="Y5537" t="s">
        <v>33</v>
      </c>
      <c r="Z5537">
        <v>1</v>
      </c>
      <c r="AA5537" t="s">
        <v>20107</v>
      </c>
    </row>
    <row r="5538" spans="1:27" x14ac:dyDescent="0.3">
      <c r="A5538" t="s">
        <v>11178</v>
      </c>
      <c r="B5538" s="1">
        <v>45157</v>
      </c>
      <c r="C5538" s="2">
        <v>0.16666666666666666</v>
      </c>
      <c r="D5538" t="s">
        <v>175</v>
      </c>
      <c r="E5538" t="s">
        <v>11179</v>
      </c>
      <c r="F5538" t="s">
        <v>29</v>
      </c>
      <c r="G5538" t="s">
        <v>107</v>
      </c>
      <c r="H5538" t="s">
        <v>66</v>
      </c>
      <c r="I5538" t="s">
        <v>95</v>
      </c>
      <c r="J5538">
        <v>2</v>
      </c>
      <c r="K5538">
        <v>29181</v>
      </c>
      <c r="L5538">
        <v>58362</v>
      </c>
      <c r="M5538" t="s">
        <v>33</v>
      </c>
      <c r="N5538" t="s">
        <v>74</v>
      </c>
      <c r="O5538" t="s">
        <v>48</v>
      </c>
      <c r="P5538" t="s">
        <v>36</v>
      </c>
      <c r="Q5538">
        <v>4</v>
      </c>
      <c r="R5538" t="s">
        <v>37</v>
      </c>
      <c r="S5538">
        <v>50</v>
      </c>
      <c r="T5538" t="s">
        <v>50</v>
      </c>
      <c r="U5538">
        <v>59458</v>
      </c>
      <c r="V5538">
        <v>8</v>
      </c>
      <c r="W5538" t="s">
        <v>51</v>
      </c>
      <c r="X5538" t="s">
        <v>40</v>
      </c>
      <c r="Y5538" t="s">
        <v>40</v>
      </c>
      <c r="Z5538">
        <v>3</v>
      </c>
      <c r="AA5538" t="s">
        <v>20108</v>
      </c>
    </row>
    <row r="5539" spans="1:27" x14ac:dyDescent="0.3">
      <c r="A5539" t="s">
        <v>11180</v>
      </c>
      <c r="B5539" s="1">
        <v>45157</v>
      </c>
      <c r="C5539" s="2">
        <v>0.20833333333333334</v>
      </c>
      <c r="D5539" t="s">
        <v>112</v>
      </c>
      <c r="E5539" t="s">
        <v>11181</v>
      </c>
      <c r="F5539" t="s">
        <v>110</v>
      </c>
      <c r="G5539" t="s">
        <v>84</v>
      </c>
      <c r="H5539" t="s">
        <v>94</v>
      </c>
      <c r="I5539" t="s">
        <v>46</v>
      </c>
      <c r="J5539">
        <v>2</v>
      </c>
      <c r="K5539">
        <v>43074</v>
      </c>
      <c r="L5539">
        <v>86148</v>
      </c>
      <c r="M5539" t="s">
        <v>33</v>
      </c>
      <c r="N5539" t="s">
        <v>34</v>
      </c>
      <c r="O5539" t="s">
        <v>85</v>
      </c>
      <c r="P5539" t="s">
        <v>68</v>
      </c>
      <c r="Q5539">
        <v>5</v>
      </c>
      <c r="R5539" t="s">
        <v>99</v>
      </c>
      <c r="S5539">
        <v>35</v>
      </c>
      <c r="T5539" t="s">
        <v>38</v>
      </c>
      <c r="U5539">
        <v>53215</v>
      </c>
      <c r="V5539">
        <v>6</v>
      </c>
      <c r="W5539" t="s">
        <v>100</v>
      </c>
      <c r="X5539" t="s">
        <v>33</v>
      </c>
      <c r="Y5539" t="s">
        <v>33</v>
      </c>
      <c r="Z5539">
        <v>3</v>
      </c>
      <c r="AA5539" t="s">
        <v>20108</v>
      </c>
    </row>
    <row r="5540" spans="1:27" x14ac:dyDescent="0.3">
      <c r="A5540" t="s">
        <v>11182</v>
      </c>
      <c r="B5540" s="1">
        <v>45157</v>
      </c>
      <c r="C5540" s="2">
        <v>0.25</v>
      </c>
      <c r="D5540" t="s">
        <v>71</v>
      </c>
      <c r="E5540" t="s">
        <v>11183</v>
      </c>
      <c r="F5540" t="s">
        <v>98</v>
      </c>
      <c r="G5540" t="s">
        <v>107</v>
      </c>
      <c r="H5540" t="s">
        <v>80</v>
      </c>
      <c r="I5540" t="s">
        <v>95</v>
      </c>
      <c r="J5540">
        <v>2</v>
      </c>
      <c r="K5540">
        <v>50030</v>
      </c>
      <c r="L5540">
        <v>90054</v>
      </c>
      <c r="M5540" t="s">
        <v>33</v>
      </c>
      <c r="N5540" t="s">
        <v>47</v>
      </c>
      <c r="O5540" t="s">
        <v>59</v>
      </c>
      <c r="P5540" t="s">
        <v>36</v>
      </c>
      <c r="Q5540">
        <v>2</v>
      </c>
      <c r="R5540" t="s">
        <v>153</v>
      </c>
      <c r="S5540">
        <v>65</v>
      </c>
      <c r="T5540" t="s">
        <v>38</v>
      </c>
      <c r="U5540">
        <v>146930</v>
      </c>
      <c r="V5540">
        <v>6</v>
      </c>
      <c r="W5540" t="s">
        <v>90</v>
      </c>
      <c r="X5540" t="s">
        <v>40</v>
      </c>
      <c r="Y5540" t="s">
        <v>40</v>
      </c>
      <c r="Z5540">
        <v>1</v>
      </c>
      <c r="AA5540" t="s">
        <v>20108</v>
      </c>
    </row>
    <row r="5541" spans="1:27" x14ac:dyDescent="0.3">
      <c r="A5541" t="s">
        <v>11184</v>
      </c>
      <c r="B5541" s="1">
        <v>45157</v>
      </c>
      <c r="C5541" s="2">
        <v>0.29166666666666669</v>
      </c>
      <c r="D5541" t="s">
        <v>87</v>
      </c>
      <c r="E5541" t="s">
        <v>11185</v>
      </c>
      <c r="F5541" t="s">
        <v>114</v>
      </c>
      <c r="G5541" t="s">
        <v>107</v>
      </c>
      <c r="H5541" t="s">
        <v>66</v>
      </c>
      <c r="I5541" t="s">
        <v>128</v>
      </c>
      <c r="J5541">
        <v>4</v>
      </c>
      <c r="K5541">
        <v>14125</v>
      </c>
      <c r="L5541">
        <v>50850</v>
      </c>
      <c r="M5541" t="s">
        <v>33</v>
      </c>
      <c r="N5541" t="s">
        <v>74</v>
      </c>
      <c r="O5541" t="s">
        <v>85</v>
      </c>
      <c r="P5541" t="s">
        <v>68</v>
      </c>
      <c r="Q5541">
        <v>5</v>
      </c>
      <c r="R5541" t="s">
        <v>37</v>
      </c>
      <c r="S5541">
        <v>49</v>
      </c>
      <c r="T5541" t="s">
        <v>50</v>
      </c>
      <c r="U5541">
        <v>119419</v>
      </c>
      <c r="V5541">
        <v>4</v>
      </c>
      <c r="W5541" t="s">
        <v>75</v>
      </c>
      <c r="X5541" t="s">
        <v>40</v>
      </c>
      <c r="Y5541" t="s">
        <v>40</v>
      </c>
      <c r="Z5541">
        <v>0</v>
      </c>
      <c r="AA5541" t="s">
        <v>20108</v>
      </c>
    </row>
    <row r="5542" spans="1:27" x14ac:dyDescent="0.3">
      <c r="A5542" t="s">
        <v>11186</v>
      </c>
      <c r="B5542" s="1">
        <v>45157</v>
      </c>
      <c r="C5542" s="2">
        <v>0.33333333333333331</v>
      </c>
      <c r="D5542" t="s">
        <v>105</v>
      </c>
      <c r="E5542" t="s">
        <v>11187</v>
      </c>
      <c r="F5542" t="s">
        <v>98</v>
      </c>
      <c r="G5542" t="s">
        <v>107</v>
      </c>
      <c r="H5542" t="s">
        <v>66</v>
      </c>
      <c r="I5542" t="s">
        <v>46</v>
      </c>
      <c r="J5542">
        <v>3</v>
      </c>
      <c r="K5542">
        <v>8801</v>
      </c>
      <c r="L5542">
        <v>26403</v>
      </c>
      <c r="M5542" t="s">
        <v>40</v>
      </c>
      <c r="N5542" t="s">
        <v>74</v>
      </c>
      <c r="O5542" t="s">
        <v>59</v>
      </c>
      <c r="P5542" t="s">
        <v>36</v>
      </c>
      <c r="Q5542">
        <v>1</v>
      </c>
      <c r="R5542" t="s">
        <v>153</v>
      </c>
      <c r="S5542">
        <v>56</v>
      </c>
      <c r="T5542" t="s">
        <v>50</v>
      </c>
      <c r="U5542">
        <v>180088</v>
      </c>
      <c r="V5542">
        <v>1</v>
      </c>
      <c r="W5542" t="s">
        <v>100</v>
      </c>
      <c r="X5542" t="s">
        <v>33</v>
      </c>
      <c r="Y5542" t="s">
        <v>33</v>
      </c>
      <c r="Z5542">
        <v>1</v>
      </c>
      <c r="AA5542" t="s">
        <v>20108</v>
      </c>
    </row>
    <row r="5543" spans="1:27" x14ac:dyDescent="0.3">
      <c r="A5543" t="s">
        <v>11188</v>
      </c>
      <c r="B5543" s="1">
        <v>45157</v>
      </c>
      <c r="C5543" s="2">
        <v>0.375</v>
      </c>
      <c r="D5543" t="s">
        <v>180</v>
      </c>
      <c r="E5543" t="s">
        <v>11189</v>
      </c>
      <c r="F5543" t="s">
        <v>93</v>
      </c>
      <c r="G5543" t="s">
        <v>84</v>
      </c>
      <c r="H5543" t="s">
        <v>57</v>
      </c>
      <c r="I5543" t="s">
        <v>128</v>
      </c>
      <c r="J5543">
        <v>3</v>
      </c>
      <c r="K5543">
        <v>58897</v>
      </c>
      <c r="L5543">
        <v>159021.9</v>
      </c>
      <c r="M5543" t="s">
        <v>33</v>
      </c>
      <c r="N5543" t="s">
        <v>67</v>
      </c>
      <c r="O5543" t="s">
        <v>59</v>
      </c>
      <c r="P5543" t="s">
        <v>68</v>
      </c>
      <c r="Q5543">
        <v>3</v>
      </c>
      <c r="R5543" t="s">
        <v>37</v>
      </c>
      <c r="S5543">
        <v>44</v>
      </c>
      <c r="T5543" t="s">
        <v>38</v>
      </c>
      <c r="U5543">
        <v>53833</v>
      </c>
      <c r="V5543">
        <v>6</v>
      </c>
      <c r="W5543" t="s">
        <v>75</v>
      </c>
      <c r="X5543" t="s">
        <v>40</v>
      </c>
      <c r="Y5543" t="s">
        <v>33</v>
      </c>
      <c r="Z5543">
        <v>1</v>
      </c>
      <c r="AA5543" t="s">
        <v>20107</v>
      </c>
    </row>
    <row r="5544" spans="1:27" x14ac:dyDescent="0.3">
      <c r="A5544" t="s">
        <v>11190</v>
      </c>
      <c r="B5544" s="1">
        <v>45157</v>
      </c>
      <c r="C5544" s="2">
        <v>0.41666666666666669</v>
      </c>
      <c r="D5544" t="s">
        <v>42</v>
      </c>
      <c r="E5544" t="s">
        <v>11191</v>
      </c>
      <c r="F5544" t="s">
        <v>110</v>
      </c>
      <c r="G5544" t="s">
        <v>84</v>
      </c>
      <c r="H5544" t="s">
        <v>45</v>
      </c>
      <c r="I5544" t="s">
        <v>133</v>
      </c>
      <c r="J5544">
        <v>1</v>
      </c>
      <c r="K5544">
        <v>51266</v>
      </c>
      <c r="L5544">
        <v>43576.1</v>
      </c>
      <c r="M5544" t="s">
        <v>40</v>
      </c>
      <c r="N5544" t="s">
        <v>74</v>
      </c>
      <c r="O5544" t="s">
        <v>35</v>
      </c>
      <c r="P5544" t="s">
        <v>36</v>
      </c>
      <c r="Q5544">
        <v>2</v>
      </c>
      <c r="R5544" t="s">
        <v>153</v>
      </c>
      <c r="S5544">
        <v>47</v>
      </c>
      <c r="T5544" t="s">
        <v>50</v>
      </c>
      <c r="U5544">
        <v>85018</v>
      </c>
      <c r="V5544">
        <v>9</v>
      </c>
      <c r="W5544" t="s">
        <v>90</v>
      </c>
      <c r="X5544" t="s">
        <v>40</v>
      </c>
      <c r="Y5544" t="s">
        <v>40</v>
      </c>
      <c r="Z5544">
        <v>4</v>
      </c>
      <c r="AA5544" t="s">
        <v>20108</v>
      </c>
    </row>
    <row r="5545" spans="1:27" x14ac:dyDescent="0.3">
      <c r="A5545" t="s">
        <v>11192</v>
      </c>
      <c r="B5545" s="1">
        <v>45157</v>
      </c>
      <c r="C5545" s="2">
        <v>0.45833333333333331</v>
      </c>
      <c r="D5545" t="s">
        <v>63</v>
      </c>
      <c r="E5545" t="s">
        <v>11193</v>
      </c>
      <c r="F5545" t="s">
        <v>140</v>
      </c>
      <c r="G5545" t="s">
        <v>107</v>
      </c>
      <c r="H5545" t="s">
        <v>57</v>
      </c>
      <c r="I5545" t="s">
        <v>32</v>
      </c>
      <c r="J5545">
        <v>4</v>
      </c>
      <c r="K5545">
        <v>93183</v>
      </c>
      <c r="L5545">
        <v>354095.4</v>
      </c>
      <c r="M5545" t="s">
        <v>33</v>
      </c>
      <c r="N5545" t="s">
        <v>34</v>
      </c>
      <c r="O5545" t="s">
        <v>59</v>
      </c>
      <c r="P5545" t="s">
        <v>36</v>
      </c>
      <c r="Q5545">
        <v>2</v>
      </c>
      <c r="R5545" t="s">
        <v>37</v>
      </c>
      <c r="S5545">
        <v>43</v>
      </c>
      <c r="T5545" t="s">
        <v>38</v>
      </c>
      <c r="U5545">
        <v>41639</v>
      </c>
      <c r="V5545">
        <v>8</v>
      </c>
      <c r="W5545" t="s">
        <v>39</v>
      </c>
      <c r="X5545" t="s">
        <v>33</v>
      </c>
      <c r="Y5545" t="s">
        <v>33</v>
      </c>
      <c r="Z5545">
        <v>1</v>
      </c>
      <c r="AA5545" t="s">
        <v>20107</v>
      </c>
    </row>
    <row r="5546" spans="1:27" x14ac:dyDescent="0.3">
      <c r="A5546" t="s">
        <v>11194</v>
      </c>
      <c r="B5546" s="1">
        <v>45158</v>
      </c>
      <c r="C5546" s="2">
        <v>0.5</v>
      </c>
      <c r="D5546" t="s">
        <v>185</v>
      </c>
      <c r="E5546" t="s">
        <v>11195</v>
      </c>
      <c r="F5546" t="s">
        <v>110</v>
      </c>
      <c r="G5546" t="s">
        <v>107</v>
      </c>
      <c r="H5546" t="s">
        <v>45</v>
      </c>
      <c r="I5546" t="s">
        <v>103</v>
      </c>
      <c r="J5546">
        <v>4</v>
      </c>
      <c r="K5546">
        <v>5292</v>
      </c>
      <c r="L5546">
        <v>20109.599999999999</v>
      </c>
      <c r="M5546" t="s">
        <v>40</v>
      </c>
      <c r="N5546" t="s">
        <v>58</v>
      </c>
      <c r="O5546" t="s">
        <v>35</v>
      </c>
      <c r="P5546" t="s">
        <v>68</v>
      </c>
      <c r="Q5546">
        <v>4</v>
      </c>
      <c r="R5546" t="s">
        <v>37</v>
      </c>
      <c r="S5546">
        <v>53</v>
      </c>
      <c r="T5546" t="s">
        <v>50</v>
      </c>
      <c r="U5546">
        <v>91934</v>
      </c>
      <c r="V5546">
        <v>1</v>
      </c>
      <c r="W5546" t="s">
        <v>100</v>
      </c>
      <c r="X5546" t="s">
        <v>33</v>
      </c>
      <c r="Y5546" t="s">
        <v>33</v>
      </c>
      <c r="Z5546">
        <v>0</v>
      </c>
      <c r="AA5546" t="s">
        <v>20108</v>
      </c>
    </row>
    <row r="5547" spans="1:27" x14ac:dyDescent="0.3">
      <c r="A5547" t="s">
        <v>11196</v>
      </c>
      <c r="B5547" s="1">
        <v>45158</v>
      </c>
      <c r="C5547" s="2">
        <v>4.1666666666666664E-2</v>
      </c>
      <c r="D5547" t="s">
        <v>180</v>
      </c>
      <c r="E5547" t="s">
        <v>11197</v>
      </c>
      <c r="F5547" t="s">
        <v>110</v>
      </c>
      <c r="G5547" t="s">
        <v>30</v>
      </c>
      <c r="H5547" t="s">
        <v>94</v>
      </c>
      <c r="I5547" t="s">
        <v>32</v>
      </c>
      <c r="J5547">
        <v>3</v>
      </c>
      <c r="K5547">
        <v>122362</v>
      </c>
      <c r="L5547">
        <v>330377.40000000002</v>
      </c>
      <c r="M5547" t="s">
        <v>33</v>
      </c>
      <c r="N5547" t="s">
        <v>47</v>
      </c>
      <c r="O5547" t="s">
        <v>85</v>
      </c>
      <c r="P5547" t="s">
        <v>68</v>
      </c>
      <c r="Q5547">
        <v>1</v>
      </c>
      <c r="R5547" t="s">
        <v>69</v>
      </c>
      <c r="S5547">
        <v>40</v>
      </c>
      <c r="T5547" t="s">
        <v>50</v>
      </c>
      <c r="U5547">
        <v>146877</v>
      </c>
      <c r="V5547">
        <v>7</v>
      </c>
      <c r="W5547" t="s">
        <v>90</v>
      </c>
      <c r="X5547" t="s">
        <v>40</v>
      </c>
      <c r="Y5547" t="s">
        <v>40</v>
      </c>
      <c r="Z5547">
        <v>4</v>
      </c>
      <c r="AA5547" t="s">
        <v>20107</v>
      </c>
    </row>
    <row r="5548" spans="1:27" x14ac:dyDescent="0.3">
      <c r="A5548" t="s">
        <v>11198</v>
      </c>
      <c r="B5548" s="1">
        <v>45158</v>
      </c>
      <c r="C5548" s="2">
        <v>8.3333333333333329E-2</v>
      </c>
      <c r="D5548" t="s">
        <v>148</v>
      </c>
      <c r="E5548" t="s">
        <v>11199</v>
      </c>
      <c r="F5548" t="s">
        <v>93</v>
      </c>
      <c r="G5548" t="s">
        <v>107</v>
      </c>
      <c r="H5548" t="s">
        <v>94</v>
      </c>
      <c r="I5548" t="s">
        <v>128</v>
      </c>
      <c r="J5548">
        <v>4</v>
      </c>
      <c r="K5548">
        <v>17977</v>
      </c>
      <c r="L5548">
        <v>61121.8</v>
      </c>
      <c r="M5548" t="s">
        <v>33</v>
      </c>
      <c r="N5548" t="s">
        <v>74</v>
      </c>
      <c r="O5548" t="s">
        <v>48</v>
      </c>
      <c r="P5548" t="s">
        <v>36</v>
      </c>
      <c r="Q5548">
        <v>4</v>
      </c>
      <c r="R5548" t="s">
        <v>37</v>
      </c>
      <c r="S5548">
        <v>68</v>
      </c>
      <c r="T5548" t="s">
        <v>38</v>
      </c>
      <c r="U5548">
        <v>169660</v>
      </c>
      <c r="V5548">
        <v>9</v>
      </c>
      <c r="W5548" t="s">
        <v>75</v>
      </c>
      <c r="X5548" t="s">
        <v>40</v>
      </c>
      <c r="Y5548" t="s">
        <v>33</v>
      </c>
      <c r="Z5548">
        <v>3</v>
      </c>
      <c r="AA5548" t="s">
        <v>20108</v>
      </c>
    </row>
    <row r="5549" spans="1:27" x14ac:dyDescent="0.3">
      <c r="A5549" t="s">
        <v>11200</v>
      </c>
      <c r="B5549" s="1">
        <v>45158</v>
      </c>
      <c r="C5549" s="2">
        <v>0.125</v>
      </c>
      <c r="D5549" t="s">
        <v>112</v>
      </c>
      <c r="E5549" t="s">
        <v>11201</v>
      </c>
      <c r="F5549" t="s">
        <v>98</v>
      </c>
      <c r="G5549" t="s">
        <v>56</v>
      </c>
      <c r="H5549" t="s">
        <v>94</v>
      </c>
      <c r="I5549" t="s">
        <v>103</v>
      </c>
      <c r="J5549">
        <v>2</v>
      </c>
      <c r="K5549">
        <v>45193</v>
      </c>
      <c r="L5549">
        <v>81347.400000000009</v>
      </c>
      <c r="M5549" t="s">
        <v>33</v>
      </c>
      <c r="N5549" t="s">
        <v>74</v>
      </c>
      <c r="O5549" t="s">
        <v>59</v>
      </c>
      <c r="P5549" t="s">
        <v>68</v>
      </c>
      <c r="Q5549">
        <v>3</v>
      </c>
      <c r="R5549" t="s">
        <v>69</v>
      </c>
      <c r="S5549">
        <v>30</v>
      </c>
      <c r="T5549" t="s">
        <v>50</v>
      </c>
      <c r="U5549">
        <v>190281</v>
      </c>
      <c r="V5549">
        <v>7</v>
      </c>
      <c r="W5549" t="s">
        <v>90</v>
      </c>
      <c r="X5549" t="s">
        <v>40</v>
      </c>
      <c r="Y5549" t="s">
        <v>33</v>
      </c>
      <c r="Z5549">
        <v>1</v>
      </c>
      <c r="AA5549" t="s">
        <v>20108</v>
      </c>
    </row>
    <row r="5550" spans="1:27" x14ac:dyDescent="0.3">
      <c r="A5550" t="s">
        <v>11202</v>
      </c>
      <c r="B5550" s="1">
        <v>45158</v>
      </c>
      <c r="C5550" s="2">
        <v>0.16666666666666666</v>
      </c>
      <c r="D5550" t="s">
        <v>53</v>
      </c>
      <c r="E5550" t="s">
        <v>11203</v>
      </c>
      <c r="F5550" t="s">
        <v>44</v>
      </c>
      <c r="G5550" t="s">
        <v>30</v>
      </c>
      <c r="H5550" t="s">
        <v>66</v>
      </c>
      <c r="I5550" t="s">
        <v>128</v>
      </c>
      <c r="J5550">
        <v>3</v>
      </c>
      <c r="K5550">
        <v>117881</v>
      </c>
      <c r="L5550">
        <v>300596.55</v>
      </c>
      <c r="M5550" t="s">
        <v>33</v>
      </c>
      <c r="N5550" t="s">
        <v>89</v>
      </c>
      <c r="O5550" t="s">
        <v>48</v>
      </c>
      <c r="P5550" t="s">
        <v>68</v>
      </c>
      <c r="Q5550">
        <v>5</v>
      </c>
      <c r="R5550" t="s">
        <v>99</v>
      </c>
      <c r="S5550">
        <v>46</v>
      </c>
      <c r="T5550" t="s">
        <v>38</v>
      </c>
      <c r="U5550">
        <v>74525</v>
      </c>
      <c r="V5550">
        <v>1</v>
      </c>
      <c r="W5550" t="s">
        <v>75</v>
      </c>
      <c r="X5550" t="s">
        <v>40</v>
      </c>
      <c r="Y5550" t="s">
        <v>40</v>
      </c>
      <c r="Z5550">
        <v>4</v>
      </c>
      <c r="AA5550" t="s">
        <v>20107</v>
      </c>
    </row>
    <row r="5551" spans="1:27" x14ac:dyDescent="0.3">
      <c r="A5551" t="s">
        <v>11204</v>
      </c>
      <c r="B5551" s="1">
        <v>45158</v>
      </c>
      <c r="C5551" s="2">
        <v>0.20833333333333334</v>
      </c>
      <c r="D5551" t="s">
        <v>105</v>
      </c>
      <c r="E5551" t="s">
        <v>11205</v>
      </c>
      <c r="F5551" t="s">
        <v>164</v>
      </c>
      <c r="G5551" t="s">
        <v>30</v>
      </c>
      <c r="H5551" t="s">
        <v>66</v>
      </c>
      <c r="I5551" t="s">
        <v>133</v>
      </c>
      <c r="J5551">
        <v>3</v>
      </c>
      <c r="K5551">
        <v>97745</v>
      </c>
      <c r="L5551">
        <v>278573.25</v>
      </c>
      <c r="M5551" t="s">
        <v>33</v>
      </c>
      <c r="N5551" t="s">
        <v>67</v>
      </c>
      <c r="O5551" t="s">
        <v>59</v>
      </c>
      <c r="P5551" t="s">
        <v>68</v>
      </c>
      <c r="Q5551">
        <v>1</v>
      </c>
      <c r="R5551" t="s">
        <v>49</v>
      </c>
      <c r="S5551">
        <v>28</v>
      </c>
      <c r="T5551" t="s">
        <v>38</v>
      </c>
      <c r="U5551">
        <v>58706</v>
      </c>
      <c r="V5551">
        <v>3</v>
      </c>
      <c r="W5551" t="s">
        <v>61</v>
      </c>
      <c r="X5551" t="s">
        <v>40</v>
      </c>
      <c r="Y5551" t="s">
        <v>40</v>
      </c>
      <c r="Z5551">
        <v>2</v>
      </c>
      <c r="AA5551" t="s">
        <v>20107</v>
      </c>
    </row>
    <row r="5552" spans="1:27" x14ac:dyDescent="0.3">
      <c r="A5552" t="s">
        <v>11206</v>
      </c>
      <c r="B5552" s="1">
        <v>45158</v>
      </c>
      <c r="C5552" s="2">
        <v>0.25</v>
      </c>
      <c r="D5552" t="s">
        <v>166</v>
      </c>
      <c r="E5552" t="s">
        <v>11207</v>
      </c>
      <c r="F5552" t="s">
        <v>29</v>
      </c>
      <c r="G5552" t="s">
        <v>30</v>
      </c>
      <c r="H5552" t="s">
        <v>57</v>
      </c>
      <c r="I5552" t="s">
        <v>46</v>
      </c>
      <c r="J5552">
        <v>4</v>
      </c>
      <c r="K5552">
        <v>96694</v>
      </c>
      <c r="L5552">
        <v>328759.59999999998</v>
      </c>
      <c r="M5552" t="s">
        <v>33</v>
      </c>
      <c r="N5552" t="s">
        <v>74</v>
      </c>
      <c r="O5552" t="s">
        <v>35</v>
      </c>
      <c r="P5552" t="s">
        <v>68</v>
      </c>
      <c r="Q5552">
        <v>4</v>
      </c>
      <c r="R5552" t="s">
        <v>99</v>
      </c>
      <c r="S5552">
        <v>35</v>
      </c>
      <c r="T5552" t="s">
        <v>38</v>
      </c>
      <c r="U5552">
        <v>97236</v>
      </c>
      <c r="V5552">
        <v>2</v>
      </c>
      <c r="W5552" t="s">
        <v>75</v>
      </c>
      <c r="X5552" t="s">
        <v>33</v>
      </c>
      <c r="Y5552" t="s">
        <v>40</v>
      </c>
      <c r="Z5552">
        <v>3</v>
      </c>
      <c r="AA5552" t="s">
        <v>20107</v>
      </c>
    </row>
    <row r="5553" spans="1:27" x14ac:dyDescent="0.3">
      <c r="A5553" t="s">
        <v>11208</v>
      </c>
      <c r="B5553" s="1">
        <v>45158</v>
      </c>
      <c r="C5553" s="2">
        <v>0.29166666666666669</v>
      </c>
      <c r="D5553" t="s">
        <v>142</v>
      </c>
      <c r="E5553" t="s">
        <v>11209</v>
      </c>
      <c r="F5553" t="s">
        <v>73</v>
      </c>
      <c r="G5553" t="s">
        <v>56</v>
      </c>
      <c r="H5553" t="s">
        <v>80</v>
      </c>
      <c r="I5553" t="s">
        <v>103</v>
      </c>
      <c r="J5553">
        <v>3</v>
      </c>
      <c r="K5553">
        <v>31964</v>
      </c>
      <c r="L5553">
        <v>91097.4</v>
      </c>
      <c r="M5553" t="s">
        <v>33</v>
      </c>
      <c r="N5553" t="s">
        <v>67</v>
      </c>
      <c r="O5553" t="s">
        <v>85</v>
      </c>
      <c r="P5553" t="s">
        <v>36</v>
      </c>
      <c r="Q5553">
        <v>5</v>
      </c>
      <c r="R5553" t="s">
        <v>153</v>
      </c>
      <c r="S5553">
        <v>30</v>
      </c>
      <c r="T5553" t="s">
        <v>50</v>
      </c>
      <c r="U5553">
        <v>69358</v>
      </c>
      <c r="V5553">
        <v>8</v>
      </c>
      <c r="W5553" t="s">
        <v>100</v>
      </c>
      <c r="X5553" t="s">
        <v>33</v>
      </c>
      <c r="Y5553" t="s">
        <v>33</v>
      </c>
      <c r="Z5553">
        <v>2</v>
      </c>
      <c r="AA5553" t="s">
        <v>20108</v>
      </c>
    </row>
    <row r="5554" spans="1:27" x14ac:dyDescent="0.3">
      <c r="A5554" t="s">
        <v>11210</v>
      </c>
      <c r="B5554" s="1">
        <v>45158</v>
      </c>
      <c r="C5554" s="2">
        <v>0.33333333333333331</v>
      </c>
      <c r="D5554" t="s">
        <v>27</v>
      </c>
      <c r="E5554" t="s">
        <v>11211</v>
      </c>
      <c r="F5554" t="s">
        <v>150</v>
      </c>
      <c r="G5554" t="s">
        <v>30</v>
      </c>
      <c r="H5554" t="s">
        <v>115</v>
      </c>
      <c r="I5554" t="s">
        <v>128</v>
      </c>
      <c r="J5554">
        <v>4</v>
      </c>
      <c r="K5554">
        <v>61073</v>
      </c>
      <c r="L5554">
        <v>219862.8</v>
      </c>
      <c r="M5554" t="s">
        <v>33</v>
      </c>
      <c r="N5554" t="s">
        <v>67</v>
      </c>
      <c r="O5554" t="s">
        <v>35</v>
      </c>
      <c r="P5554" t="s">
        <v>36</v>
      </c>
      <c r="Q5554">
        <v>3</v>
      </c>
      <c r="R5554" t="s">
        <v>60</v>
      </c>
      <c r="S5554">
        <v>33</v>
      </c>
      <c r="T5554" t="s">
        <v>50</v>
      </c>
      <c r="U5554">
        <v>94310</v>
      </c>
      <c r="V5554">
        <v>8</v>
      </c>
      <c r="W5554" t="s">
        <v>90</v>
      </c>
      <c r="X5554" t="s">
        <v>33</v>
      </c>
      <c r="Y5554" t="s">
        <v>40</v>
      </c>
      <c r="Z5554">
        <v>4</v>
      </c>
      <c r="AA5554" t="s">
        <v>20107</v>
      </c>
    </row>
    <row r="5555" spans="1:27" x14ac:dyDescent="0.3">
      <c r="A5555" t="s">
        <v>11212</v>
      </c>
      <c r="B5555" s="1">
        <v>45158</v>
      </c>
      <c r="C5555" s="2">
        <v>0.375</v>
      </c>
      <c r="D5555" t="s">
        <v>148</v>
      </c>
      <c r="E5555" t="s">
        <v>11213</v>
      </c>
      <c r="F5555" t="s">
        <v>29</v>
      </c>
      <c r="G5555" t="s">
        <v>30</v>
      </c>
      <c r="H5555" t="s">
        <v>45</v>
      </c>
      <c r="I5555" t="s">
        <v>95</v>
      </c>
      <c r="J5555">
        <v>4</v>
      </c>
      <c r="K5555">
        <v>93147</v>
      </c>
      <c r="L5555">
        <v>316699.8</v>
      </c>
      <c r="M5555" t="s">
        <v>33</v>
      </c>
      <c r="N5555" t="s">
        <v>58</v>
      </c>
      <c r="O5555" t="s">
        <v>35</v>
      </c>
      <c r="P5555" t="s">
        <v>36</v>
      </c>
      <c r="Q5555">
        <v>3</v>
      </c>
      <c r="R5555" t="s">
        <v>60</v>
      </c>
      <c r="S5555">
        <v>62</v>
      </c>
      <c r="T5555" t="s">
        <v>50</v>
      </c>
      <c r="U5555">
        <v>180724</v>
      </c>
      <c r="V5555">
        <v>7</v>
      </c>
      <c r="W5555" t="s">
        <v>100</v>
      </c>
      <c r="X5555" t="s">
        <v>33</v>
      </c>
      <c r="Y5555" t="s">
        <v>33</v>
      </c>
      <c r="Z5555">
        <v>1</v>
      </c>
      <c r="AA5555" t="s">
        <v>20107</v>
      </c>
    </row>
    <row r="5556" spans="1:27" x14ac:dyDescent="0.3">
      <c r="A5556" t="s">
        <v>11214</v>
      </c>
      <c r="B5556" s="1">
        <v>45158</v>
      </c>
      <c r="C5556" s="2">
        <v>0.41666666666666669</v>
      </c>
      <c r="D5556" t="s">
        <v>185</v>
      </c>
      <c r="E5556" t="s">
        <v>11215</v>
      </c>
      <c r="F5556" t="s">
        <v>29</v>
      </c>
      <c r="G5556" t="s">
        <v>84</v>
      </c>
      <c r="H5556" t="s">
        <v>45</v>
      </c>
      <c r="I5556" t="s">
        <v>95</v>
      </c>
      <c r="J5556">
        <v>4</v>
      </c>
      <c r="K5556">
        <v>49607</v>
      </c>
      <c r="L5556">
        <v>178585.2</v>
      </c>
      <c r="M5556" t="s">
        <v>33</v>
      </c>
      <c r="N5556" t="s">
        <v>47</v>
      </c>
      <c r="O5556" t="s">
        <v>35</v>
      </c>
      <c r="P5556" t="s">
        <v>36</v>
      </c>
      <c r="Q5556">
        <v>1</v>
      </c>
      <c r="R5556" t="s">
        <v>49</v>
      </c>
      <c r="S5556">
        <v>34</v>
      </c>
      <c r="T5556" t="s">
        <v>50</v>
      </c>
      <c r="U5556">
        <v>9799</v>
      </c>
      <c r="V5556">
        <v>2</v>
      </c>
      <c r="W5556" t="s">
        <v>90</v>
      </c>
      <c r="X5556" t="s">
        <v>40</v>
      </c>
      <c r="Y5556" t="s">
        <v>40</v>
      </c>
      <c r="Z5556">
        <v>0</v>
      </c>
      <c r="AA5556" t="s">
        <v>20107</v>
      </c>
    </row>
    <row r="5557" spans="1:27" x14ac:dyDescent="0.3">
      <c r="A5557" t="s">
        <v>11216</v>
      </c>
      <c r="B5557" s="1">
        <v>45158</v>
      </c>
      <c r="C5557" s="2">
        <v>0.45833333333333331</v>
      </c>
      <c r="D5557" t="s">
        <v>148</v>
      </c>
      <c r="E5557" t="s">
        <v>11217</v>
      </c>
      <c r="F5557" t="s">
        <v>73</v>
      </c>
      <c r="G5557" t="s">
        <v>84</v>
      </c>
      <c r="H5557" t="s">
        <v>94</v>
      </c>
      <c r="I5557" t="s">
        <v>128</v>
      </c>
      <c r="J5557">
        <v>2</v>
      </c>
      <c r="K5557">
        <v>35577</v>
      </c>
      <c r="L5557">
        <v>71154</v>
      </c>
      <c r="M5557" t="s">
        <v>33</v>
      </c>
      <c r="N5557" t="s">
        <v>58</v>
      </c>
      <c r="O5557" t="s">
        <v>85</v>
      </c>
      <c r="P5557" t="s">
        <v>36</v>
      </c>
      <c r="Q5557">
        <v>1</v>
      </c>
      <c r="R5557" t="s">
        <v>99</v>
      </c>
      <c r="S5557">
        <v>41</v>
      </c>
      <c r="T5557" t="s">
        <v>38</v>
      </c>
      <c r="U5557">
        <v>149856</v>
      </c>
      <c r="V5557">
        <v>3</v>
      </c>
      <c r="W5557" t="s">
        <v>61</v>
      </c>
      <c r="X5557" t="s">
        <v>40</v>
      </c>
      <c r="Y5557" t="s">
        <v>33</v>
      </c>
      <c r="Z5557">
        <v>3</v>
      </c>
      <c r="AA5557" t="s">
        <v>20108</v>
      </c>
    </row>
    <row r="5558" spans="1:27" x14ac:dyDescent="0.3">
      <c r="A5558" t="s">
        <v>11218</v>
      </c>
      <c r="B5558" s="1">
        <v>45158</v>
      </c>
      <c r="C5558" s="2">
        <v>0.5</v>
      </c>
      <c r="D5558" t="s">
        <v>27</v>
      </c>
      <c r="E5558" t="s">
        <v>11219</v>
      </c>
      <c r="F5558" t="s">
        <v>164</v>
      </c>
      <c r="G5558" t="s">
        <v>107</v>
      </c>
      <c r="H5558" t="s">
        <v>45</v>
      </c>
      <c r="I5558" t="s">
        <v>32</v>
      </c>
      <c r="J5558">
        <v>4</v>
      </c>
      <c r="K5558">
        <v>26572</v>
      </c>
      <c r="L5558">
        <v>106288</v>
      </c>
      <c r="M5558" t="s">
        <v>33</v>
      </c>
      <c r="N5558" t="s">
        <v>47</v>
      </c>
      <c r="O5558" t="s">
        <v>85</v>
      </c>
      <c r="P5558" t="s">
        <v>36</v>
      </c>
      <c r="Q5558">
        <v>2</v>
      </c>
      <c r="R5558" t="s">
        <v>69</v>
      </c>
      <c r="S5558">
        <v>61</v>
      </c>
      <c r="T5558" t="s">
        <v>50</v>
      </c>
      <c r="U5558">
        <v>163386</v>
      </c>
      <c r="V5558">
        <v>9</v>
      </c>
      <c r="W5558" t="s">
        <v>75</v>
      </c>
      <c r="X5558" t="s">
        <v>40</v>
      </c>
      <c r="Y5558" t="s">
        <v>40</v>
      </c>
      <c r="Z5558">
        <v>4</v>
      </c>
      <c r="AA5558" t="s">
        <v>20107</v>
      </c>
    </row>
    <row r="5559" spans="1:27" x14ac:dyDescent="0.3">
      <c r="A5559" t="s">
        <v>11220</v>
      </c>
      <c r="B5559" s="1">
        <v>45158</v>
      </c>
      <c r="C5559" s="2">
        <v>4.1666666666666664E-2</v>
      </c>
      <c r="D5559" t="s">
        <v>175</v>
      </c>
      <c r="E5559" t="s">
        <v>11221</v>
      </c>
      <c r="F5559" t="s">
        <v>73</v>
      </c>
      <c r="G5559" t="s">
        <v>107</v>
      </c>
      <c r="H5559" t="s">
        <v>31</v>
      </c>
      <c r="I5559" t="s">
        <v>46</v>
      </c>
      <c r="J5559">
        <v>4</v>
      </c>
      <c r="K5559">
        <v>82494</v>
      </c>
      <c r="L5559">
        <v>296978.40000000002</v>
      </c>
      <c r="M5559" t="s">
        <v>33</v>
      </c>
      <c r="N5559" t="s">
        <v>89</v>
      </c>
      <c r="O5559" t="s">
        <v>48</v>
      </c>
      <c r="P5559" t="s">
        <v>68</v>
      </c>
      <c r="Q5559">
        <v>3</v>
      </c>
      <c r="R5559" t="s">
        <v>37</v>
      </c>
      <c r="S5559">
        <v>61</v>
      </c>
      <c r="T5559" t="s">
        <v>38</v>
      </c>
      <c r="U5559">
        <v>160019</v>
      </c>
      <c r="V5559">
        <v>1</v>
      </c>
      <c r="W5559" t="s">
        <v>61</v>
      </c>
      <c r="X5559" t="s">
        <v>40</v>
      </c>
      <c r="Y5559" t="s">
        <v>33</v>
      </c>
      <c r="Z5559">
        <v>1</v>
      </c>
      <c r="AA5559" t="s">
        <v>20107</v>
      </c>
    </row>
    <row r="5560" spans="1:27" x14ac:dyDescent="0.3">
      <c r="A5560" t="s">
        <v>11222</v>
      </c>
      <c r="B5560" s="1">
        <v>45158</v>
      </c>
      <c r="C5560" s="2">
        <v>8.3333333333333329E-2</v>
      </c>
      <c r="D5560" t="s">
        <v>105</v>
      </c>
      <c r="E5560" t="s">
        <v>11223</v>
      </c>
      <c r="F5560" t="s">
        <v>110</v>
      </c>
      <c r="G5560" t="s">
        <v>65</v>
      </c>
      <c r="H5560" t="s">
        <v>94</v>
      </c>
      <c r="I5560" t="s">
        <v>133</v>
      </c>
      <c r="J5560">
        <v>1</v>
      </c>
      <c r="K5560">
        <v>44204</v>
      </c>
      <c r="L5560">
        <v>41993.8</v>
      </c>
      <c r="M5560" t="s">
        <v>40</v>
      </c>
      <c r="N5560" t="s">
        <v>58</v>
      </c>
      <c r="O5560" t="s">
        <v>85</v>
      </c>
      <c r="P5560" t="s">
        <v>68</v>
      </c>
      <c r="Q5560">
        <v>2</v>
      </c>
      <c r="R5560" t="s">
        <v>49</v>
      </c>
      <c r="S5560">
        <v>41</v>
      </c>
      <c r="T5560" t="s">
        <v>38</v>
      </c>
      <c r="U5560">
        <v>34319</v>
      </c>
      <c r="V5560">
        <v>3</v>
      </c>
      <c r="W5560" t="s">
        <v>39</v>
      </c>
      <c r="X5560" t="s">
        <v>40</v>
      </c>
      <c r="Y5560" t="s">
        <v>40</v>
      </c>
      <c r="Z5560">
        <v>4</v>
      </c>
      <c r="AA5560" t="s">
        <v>20108</v>
      </c>
    </row>
    <row r="5561" spans="1:27" x14ac:dyDescent="0.3">
      <c r="A5561" t="s">
        <v>11224</v>
      </c>
      <c r="B5561" s="1">
        <v>45158</v>
      </c>
      <c r="C5561" s="2">
        <v>0.125</v>
      </c>
      <c r="D5561" t="s">
        <v>63</v>
      </c>
      <c r="E5561" t="s">
        <v>11225</v>
      </c>
      <c r="F5561" t="s">
        <v>114</v>
      </c>
      <c r="G5561" t="s">
        <v>56</v>
      </c>
      <c r="H5561" t="s">
        <v>115</v>
      </c>
      <c r="I5561" t="s">
        <v>133</v>
      </c>
      <c r="J5561">
        <v>1</v>
      </c>
      <c r="K5561">
        <v>60272</v>
      </c>
      <c r="L5561">
        <v>51231.199999999997</v>
      </c>
      <c r="M5561" t="s">
        <v>33</v>
      </c>
      <c r="N5561" t="s">
        <v>67</v>
      </c>
      <c r="O5561" t="s">
        <v>35</v>
      </c>
      <c r="P5561" t="s">
        <v>68</v>
      </c>
      <c r="Q5561">
        <v>5</v>
      </c>
      <c r="R5561" t="s">
        <v>153</v>
      </c>
      <c r="S5561">
        <v>44</v>
      </c>
      <c r="T5561" t="s">
        <v>38</v>
      </c>
      <c r="U5561">
        <v>156844</v>
      </c>
      <c r="V5561">
        <v>5</v>
      </c>
      <c r="W5561" t="s">
        <v>51</v>
      </c>
      <c r="X5561" t="s">
        <v>33</v>
      </c>
      <c r="Y5561" t="s">
        <v>33</v>
      </c>
      <c r="Z5561">
        <v>0</v>
      </c>
      <c r="AA5561" t="s">
        <v>20108</v>
      </c>
    </row>
    <row r="5562" spans="1:27" x14ac:dyDescent="0.3">
      <c r="A5562" t="s">
        <v>11226</v>
      </c>
      <c r="B5562" s="1">
        <v>45158</v>
      </c>
      <c r="C5562" s="2">
        <v>0.16666666666666666</v>
      </c>
      <c r="D5562" t="s">
        <v>119</v>
      </c>
      <c r="E5562" t="s">
        <v>11227</v>
      </c>
      <c r="F5562" t="s">
        <v>93</v>
      </c>
      <c r="G5562" t="s">
        <v>84</v>
      </c>
      <c r="H5562" t="s">
        <v>45</v>
      </c>
      <c r="I5562" t="s">
        <v>128</v>
      </c>
      <c r="J5562">
        <v>2</v>
      </c>
      <c r="K5562">
        <v>140017</v>
      </c>
      <c r="L5562">
        <v>252030.6</v>
      </c>
      <c r="M5562" t="s">
        <v>33</v>
      </c>
      <c r="N5562" t="s">
        <v>74</v>
      </c>
      <c r="O5562" t="s">
        <v>35</v>
      </c>
      <c r="P5562" t="s">
        <v>36</v>
      </c>
      <c r="Q5562">
        <v>1</v>
      </c>
      <c r="R5562" t="s">
        <v>49</v>
      </c>
      <c r="S5562">
        <v>41</v>
      </c>
      <c r="T5562" t="s">
        <v>38</v>
      </c>
      <c r="U5562">
        <v>86531</v>
      </c>
      <c r="V5562">
        <v>9</v>
      </c>
      <c r="W5562" t="s">
        <v>39</v>
      </c>
      <c r="X5562" t="s">
        <v>33</v>
      </c>
      <c r="Y5562" t="s">
        <v>33</v>
      </c>
      <c r="Z5562">
        <v>3</v>
      </c>
      <c r="AA5562" t="s">
        <v>20107</v>
      </c>
    </row>
    <row r="5563" spans="1:27" x14ac:dyDescent="0.3">
      <c r="A5563" t="s">
        <v>11228</v>
      </c>
      <c r="B5563" s="1">
        <v>45158</v>
      </c>
      <c r="C5563" s="2">
        <v>0.20833333333333334</v>
      </c>
      <c r="D5563" t="s">
        <v>122</v>
      </c>
      <c r="E5563" t="s">
        <v>11229</v>
      </c>
      <c r="F5563" t="s">
        <v>140</v>
      </c>
      <c r="G5563" t="s">
        <v>107</v>
      </c>
      <c r="H5563" t="s">
        <v>57</v>
      </c>
      <c r="I5563" t="s">
        <v>133</v>
      </c>
      <c r="J5563">
        <v>2</v>
      </c>
      <c r="K5563">
        <v>100572</v>
      </c>
      <c r="L5563">
        <v>191086.8</v>
      </c>
      <c r="M5563" t="s">
        <v>33</v>
      </c>
      <c r="N5563" t="s">
        <v>89</v>
      </c>
      <c r="O5563" t="s">
        <v>85</v>
      </c>
      <c r="P5563" t="s">
        <v>36</v>
      </c>
      <c r="Q5563">
        <v>2</v>
      </c>
      <c r="R5563" t="s">
        <v>37</v>
      </c>
      <c r="S5563">
        <v>22</v>
      </c>
      <c r="T5563" t="s">
        <v>50</v>
      </c>
      <c r="U5563">
        <v>167992</v>
      </c>
      <c r="V5563">
        <v>2</v>
      </c>
      <c r="W5563" t="s">
        <v>100</v>
      </c>
      <c r="X5563" t="s">
        <v>33</v>
      </c>
      <c r="Y5563" t="s">
        <v>40</v>
      </c>
      <c r="Z5563">
        <v>4</v>
      </c>
      <c r="AA5563" t="s">
        <v>20107</v>
      </c>
    </row>
    <row r="5564" spans="1:27" x14ac:dyDescent="0.3">
      <c r="A5564" t="s">
        <v>11230</v>
      </c>
      <c r="B5564" s="1">
        <v>45158</v>
      </c>
      <c r="C5564" s="2">
        <v>0.25</v>
      </c>
      <c r="D5564" t="s">
        <v>122</v>
      </c>
      <c r="E5564" t="s">
        <v>11231</v>
      </c>
      <c r="F5564" t="s">
        <v>44</v>
      </c>
      <c r="G5564" t="s">
        <v>56</v>
      </c>
      <c r="H5564" t="s">
        <v>45</v>
      </c>
      <c r="I5564" t="s">
        <v>103</v>
      </c>
      <c r="J5564">
        <v>4</v>
      </c>
      <c r="K5564">
        <v>24879</v>
      </c>
      <c r="L5564">
        <v>84588.599999999991</v>
      </c>
      <c r="M5564" t="s">
        <v>33</v>
      </c>
      <c r="N5564" t="s">
        <v>47</v>
      </c>
      <c r="O5564" t="s">
        <v>48</v>
      </c>
      <c r="P5564" t="s">
        <v>36</v>
      </c>
      <c r="Q5564">
        <v>3</v>
      </c>
      <c r="R5564" t="s">
        <v>37</v>
      </c>
      <c r="S5564">
        <v>58</v>
      </c>
      <c r="T5564" t="s">
        <v>50</v>
      </c>
      <c r="U5564">
        <v>23621</v>
      </c>
      <c r="V5564">
        <v>9</v>
      </c>
      <c r="W5564" t="s">
        <v>90</v>
      </c>
      <c r="X5564" t="s">
        <v>40</v>
      </c>
      <c r="Y5564" t="s">
        <v>40</v>
      </c>
      <c r="Z5564">
        <v>1</v>
      </c>
      <c r="AA5564" t="s">
        <v>20108</v>
      </c>
    </row>
    <row r="5565" spans="1:27" x14ac:dyDescent="0.3">
      <c r="A5565" t="s">
        <v>11232</v>
      </c>
      <c r="B5565" s="1">
        <v>45158</v>
      </c>
      <c r="C5565" s="2">
        <v>0.29166666666666669</v>
      </c>
      <c r="D5565" t="s">
        <v>105</v>
      </c>
      <c r="E5565" t="s">
        <v>11233</v>
      </c>
      <c r="F5565" t="s">
        <v>127</v>
      </c>
      <c r="G5565" t="s">
        <v>30</v>
      </c>
      <c r="H5565" t="s">
        <v>66</v>
      </c>
      <c r="I5565" t="s">
        <v>133</v>
      </c>
      <c r="J5565">
        <v>1</v>
      </c>
      <c r="K5565">
        <v>9319</v>
      </c>
      <c r="L5565">
        <v>8387.1</v>
      </c>
      <c r="M5565" t="s">
        <v>40</v>
      </c>
      <c r="N5565" t="s">
        <v>58</v>
      </c>
      <c r="O5565" t="s">
        <v>35</v>
      </c>
      <c r="P5565" t="s">
        <v>36</v>
      </c>
      <c r="Q5565">
        <v>5</v>
      </c>
      <c r="R5565" t="s">
        <v>60</v>
      </c>
      <c r="S5565">
        <v>49</v>
      </c>
      <c r="T5565" t="s">
        <v>50</v>
      </c>
      <c r="U5565">
        <v>58021</v>
      </c>
      <c r="V5565">
        <v>2</v>
      </c>
      <c r="W5565" t="s">
        <v>100</v>
      </c>
      <c r="X5565" t="s">
        <v>40</v>
      </c>
      <c r="Y5565" t="s">
        <v>40</v>
      </c>
      <c r="Z5565">
        <v>1</v>
      </c>
      <c r="AA5565" t="s">
        <v>20108</v>
      </c>
    </row>
    <row r="5566" spans="1:27" x14ac:dyDescent="0.3">
      <c r="A5566" t="s">
        <v>11234</v>
      </c>
      <c r="B5566" s="1">
        <v>45158</v>
      </c>
      <c r="C5566" s="2">
        <v>0.33333333333333331</v>
      </c>
      <c r="D5566" t="s">
        <v>180</v>
      </c>
      <c r="E5566" t="s">
        <v>11235</v>
      </c>
      <c r="F5566" t="s">
        <v>44</v>
      </c>
      <c r="G5566" t="s">
        <v>56</v>
      </c>
      <c r="H5566" t="s">
        <v>57</v>
      </c>
      <c r="I5566" t="s">
        <v>95</v>
      </c>
      <c r="J5566">
        <v>2</v>
      </c>
      <c r="K5566">
        <v>48245</v>
      </c>
      <c r="L5566">
        <v>86841</v>
      </c>
      <c r="M5566" t="s">
        <v>33</v>
      </c>
      <c r="N5566" t="s">
        <v>89</v>
      </c>
      <c r="O5566" t="s">
        <v>59</v>
      </c>
      <c r="P5566" t="s">
        <v>36</v>
      </c>
      <c r="Q5566">
        <v>1</v>
      </c>
      <c r="R5566" t="s">
        <v>99</v>
      </c>
      <c r="S5566">
        <v>20</v>
      </c>
      <c r="T5566" t="s">
        <v>50</v>
      </c>
      <c r="U5566">
        <v>165666</v>
      </c>
      <c r="V5566">
        <v>4</v>
      </c>
      <c r="W5566" t="s">
        <v>61</v>
      </c>
      <c r="X5566" t="s">
        <v>33</v>
      </c>
      <c r="Y5566" t="s">
        <v>40</v>
      </c>
      <c r="Z5566">
        <v>4</v>
      </c>
      <c r="AA5566" t="s">
        <v>20108</v>
      </c>
    </row>
    <row r="5567" spans="1:27" x14ac:dyDescent="0.3">
      <c r="A5567" t="s">
        <v>11236</v>
      </c>
      <c r="B5567" s="1">
        <v>45158</v>
      </c>
      <c r="C5567" s="2">
        <v>0.375</v>
      </c>
      <c r="D5567" t="s">
        <v>77</v>
      </c>
      <c r="E5567" t="s">
        <v>11237</v>
      </c>
      <c r="F5567" t="s">
        <v>150</v>
      </c>
      <c r="G5567" t="s">
        <v>84</v>
      </c>
      <c r="H5567" t="s">
        <v>57</v>
      </c>
      <c r="I5567" t="s">
        <v>128</v>
      </c>
      <c r="J5567">
        <v>3</v>
      </c>
      <c r="K5567">
        <v>28791</v>
      </c>
      <c r="L5567">
        <v>82054.349999999991</v>
      </c>
      <c r="M5567" t="s">
        <v>33</v>
      </c>
      <c r="N5567" t="s">
        <v>34</v>
      </c>
      <c r="O5567" t="s">
        <v>48</v>
      </c>
      <c r="P5567" t="s">
        <v>36</v>
      </c>
      <c r="Q5567">
        <v>3</v>
      </c>
      <c r="R5567" t="s">
        <v>69</v>
      </c>
      <c r="S5567">
        <v>64</v>
      </c>
      <c r="T5567" t="s">
        <v>38</v>
      </c>
      <c r="U5567">
        <v>193522</v>
      </c>
      <c r="V5567">
        <v>6</v>
      </c>
      <c r="W5567" t="s">
        <v>39</v>
      </c>
      <c r="X5567" t="s">
        <v>33</v>
      </c>
      <c r="Y5567" t="s">
        <v>40</v>
      </c>
      <c r="Z5567">
        <v>0</v>
      </c>
      <c r="AA5567" t="s">
        <v>20108</v>
      </c>
    </row>
    <row r="5568" spans="1:27" x14ac:dyDescent="0.3">
      <c r="A5568" t="s">
        <v>11238</v>
      </c>
      <c r="B5568" s="1">
        <v>45158</v>
      </c>
      <c r="C5568" s="2">
        <v>0.41666666666666669</v>
      </c>
      <c r="D5568" t="s">
        <v>27</v>
      </c>
      <c r="E5568" t="s">
        <v>11239</v>
      </c>
      <c r="F5568" t="s">
        <v>164</v>
      </c>
      <c r="G5568" t="s">
        <v>65</v>
      </c>
      <c r="H5568" t="s">
        <v>57</v>
      </c>
      <c r="I5568" t="s">
        <v>103</v>
      </c>
      <c r="J5568">
        <v>3</v>
      </c>
      <c r="K5568">
        <v>89083</v>
      </c>
      <c r="L5568">
        <v>227161.65</v>
      </c>
      <c r="M5568" t="s">
        <v>33</v>
      </c>
      <c r="N5568" t="s">
        <v>58</v>
      </c>
      <c r="O5568" t="s">
        <v>35</v>
      </c>
      <c r="P5568" t="s">
        <v>36</v>
      </c>
      <c r="Q5568">
        <v>4</v>
      </c>
      <c r="R5568" t="s">
        <v>60</v>
      </c>
      <c r="S5568">
        <v>22</v>
      </c>
      <c r="T5568" t="s">
        <v>50</v>
      </c>
      <c r="U5568">
        <v>30804</v>
      </c>
      <c r="V5568">
        <v>4</v>
      </c>
      <c r="W5568" t="s">
        <v>51</v>
      </c>
      <c r="X5568" t="s">
        <v>40</v>
      </c>
      <c r="Y5568" t="s">
        <v>33</v>
      </c>
      <c r="Z5568">
        <v>1</v>
      </c>
      <c r="AA5568" t="s">
        <v>20107</v>
      </c>
    </row>
    <row r="5569" spans="1:27" x14ac:dyDescent="0.3">
      <c r="A5569" t="s">
        <v>11240</v>
      </c>
      <c r="B5569" s="1">
        <v>45158</v>
      </c>
      <c r="C5569" s="2">
        <v>0.45833333333333331</v>
      </c>
      <c r="D5569" t="s">
        <v>100</v>
      </c>
      <c r="E5569" t="s">
        <v>11241</v>
      </c>
      <c r="F5569" t="s">
        <v>110</v>
      </c>
      <c r="G5569" t="s">
        <v>84</v>
      </c>
      <c r="H5569" t="s">
        <v>31</v>
      </c>
      <c r="I5569" t="s">
        <v>133</v>
      </c>
      <c r="J5569">
        <v>4</v>
      </c>
      <c r="K5569">
        <v>83195</v>
      </c>
      <c r="L5569">
        <v>282863</v>
      </c>
      <c r="M5569" t="s">
        <v>33</v>
      </c>
      <c r="N5569" t="s">
        <v>67</v>
      </c>
      <c r="O5569" t="s">
        <v>59</v>
      </c>
      <c r="P5569" t="s">
        <v>36</v>
      </c>
      <c r="Q5569">
        <v>5</v>
      </c>
      <c r="R5569" t="s">
        <v>37</v>
      </c>
      <c r="S5569">
        <v>66</v>
      </c>
      <c r="T5569" t="s">
        <v>38</v>
      </c>
      <c r="U5569">
        <v>109174</v>
      </c>
      <c r="V5569">
        <v>8</v>
      </c>
      <c r="W5569" t="s">
        <v>51</v>
      </c>
      <c r="X5569" t="s">
        <v>40</v>
      </c>
      <c r="Y5569" t="s">
        <v>33</v>
      </c>
      <c r="Z5569">
        <v>0</v>
      </c>
      <c r="AA5569" t="s">
        <v>20107</v>
      </c>
    </row>
    <row r="5570" spans="1:27" x14ac:dyDescent="0.3">
      <c r="A5570" t="s">
        <v>11242</v>
      </c>
      <c r="B5570" s="1">
        <v>45159</v>
      </c>
      <c r="C5570" s="2">
        <v>0.5</v>
      </c>
      <c r="D5570" t="s">
        <v>256</v>
      </c>
      <c r="E5570" t="s">
        <v>11243</v>
      </c>
      <c r="F5570" t="s">
        <v>83</v>
      </c>
      <c r="G5570" t="s">
        <v>107</v>
      </c>
      <c r="H5570" t="s">
        <v>31</v>
      </c>
      <c r="I5570" t="s">
        <v>95</v>
      </c>
      <c r="J5570">
        <v>1</v>
      </c>
      <c r="K5570">
        <v>24658</v>
      </c>
      <c r="L5570">
        <v>23425.1</v>
      </c>
      <c r="M5570" t="s">
        <v>40</v>
      </c>
      <c r="N5570" t="s">
        <v>34</v>
      </c>
      <c r="O5570" t="s">
        <v>35</v>
      </c>
      <c r="P5570" t="s">
        <v>68</v>
      </c>
      <c r="Q5570">
        <v>5</v>
      </c>
      <c r="R5570" t="s">
        <v>37</v>
      </c>
      <c r="S5570">
        <v>36</v>
      </c>
      <c r="T5570" t="s">
        <v>38</v>
      </c>
      <c r="U5570">
        <v>136011</v>
      </c>
      <c r="V5570">
        <v>2</v>
      </c>
      <c r="W5570" t="s">
        <v>61</v>
      </c>
      <c r="X5570" t="s">
        <v>40</v>
      </c>
      <c r="Y5570" t="s">
        <v>40</v>
      </c>
      <c r="Z5570">
        <v>1</v>
      </c>
      <c r="AA5570" t="s">
        <v>20108</v>
      </c>
    </row>
    <row r="5571" spans="1:27" x14ac:dyDescent="0.3">
      <c r="A5571" t="s">
        <v>11244</v>
      </c>
      <c r="B5571" s="1">
        <v>45159</v>
      </c>
      <c r="C5571" s="2">
        <v>4.1666666666666664E-2</v>
      </c>
      <c r="D5571" t="s">
        <v>125</v>
      </c>
      <c r="E5571" t="s">
        <v>11245</v>
      </c>
      <c r="F5571" t="s">
        <v>127</v>
      </c>
      <c r="G5571" t="s">
        <v>107</v>
      </c>
      <c r="H5571" t="s">
        <v>45</v>
      </c>
      <c r="I5571" t="s">
        <v>46</v>
      </c>
      <c r="J5571">
        <v>3</v>
      </c>
      <c r="K5571">
        <v>66713</v>
      </c>
      <c r="L5571">
        <v>180125.1</v>
      </c>
      <c r="M5571" t="s">
        <v>33</v>
      </c>
      <c r="N5571" t="s">
        <v>58</v>
      </c>
      <c r="O5571" t="s">
        <v>35</v>
      </c>
      <c r="P5571" t="s">
        <v>68</v>
      </c>
      <c r="Q5571">
        <v>4</v>
      </c>
      <c r="R5571" t="s">
        <v>99</v>
      </c>
      <c r="S5571">
        <v>52</v>
      </c>
      <c r="T5571" t="s">
        <v>50</v>
      </c>
      <c r="U5571">
        <v>132465</v>
      </c>
      <c r="V5571">
        <v>2</v>
      </c>
      <c r="W5571" t="s">
        <v>39</v>
      </c>
      <c r="X5571" t="s">
        <v>40</v>
      </c>
      <c r="Y5571" t="s">
        <v>40</v>
      </c>
      <c r="Z5571">
        <v>2</v>
      </c>
      <c r="AA5571" t="s">
        <v>20107</v>
      </c>
    </row>
    <row r="5572" spans="1:27" x14ac:dyDescent="0.3">
      <c r="A5572" t="s">
        <v>11246</v>
      </c>
      <c r="B5572" s="1">
        <v>45159</v>
      </c>
      <c r="C5572" s="2">
        <v>8.3333333333333329E-2</v>
      </c>
      <c r="D5572" t="s">
        <v>125</v>
      </c>
      <c r="E5572" t="s">
        <v>11247</v>
      </c>
      <c r="F5572" t="s">
        <v>110</v>
      </c>
      <c r="G5572" t="s">
        <v>56</v>
      </c>
      <c r="H5572" t="s">
        <v>94</v>
      </c>
      <c r="I5572" t="s">
        <v>32</v>
      </c>
      <c r="J5572">
        <v>1</v>
      </c>
      <c r="K5572">
        <v>102835</v>
      </c>
      <c r="L5572">
        <v>97693.25</v>
      </c>
      <c r="M5572" t="s">
        <v>33</v>
      </c>
      <c r="N5572" t="s">
        <v>47</v>
      </c>
      <c r="O5572" t="s">
        <v>85</v>
      </c>
      <c r="P5572" t="s">
        <v>36</v>
      </c>
      <c r="Q5572">
        <v>1</v>
      </c>
      <c r="R5572" t="s">
        <v>69</v>
      </c>
      <c r="S5572">
        <v>32</v>
      </c>
      <c r="T5572" t="s">
        <v>38</v>
      </c>
      <c r="U5572">
        <v>72827</v>
      </c>
      <c r="V5572">
        <v>3</v>
      </c>
      <c r="W5572" t="s">
        <v>61</v>
      </c>
      <c r="X5572" t="s">
        <v>33</v>
      </c>
      <c r="Y5572" t="s">
        <v>40</v>
      </c>
      <c r="Z5572">
        <v>0</v>
      </c>
      <c r="AA5572" t="s">
        <v>20108</v>
      </c>
    </row>
    <row r="5573" spans="1:27" x14ac:dyDescent="0.3">
      <c r="A5573" t="s">
        <v>11248</v>
      </c>
      <c r="B5573" s="1">
        <v>45159</v>
      </c>
      <c r="C5573" s="2">
        <v>0.125</v>
      </c>
      <c r="D5573" t="s">
        <v>122</v>
      </c>
      <c r="E5573" t="s">
        <v>11249</v>
      </c>
      <c r="F5573" t="s">
        <v>93</v>
      </c>
      <c r="G5573" t="s">
        <v>84</v>
      </c>
      <c r="H5573" t="s">
        <v>45</v>
      </c>
      <c r="I5573" t="s">
        <v>133</v>
      </c>
      <c r="J5573">
        <v>2</v>
      </c>
      <c r="K5573">
        <v>82975</v>
      </c>
      <c r="L5573">
        <v>157652.5</v>
      </c>
      <c r="M5573" t="s">
        <v>33</v>
      </c>
      <c r="N5573" t="s">
        <v>34</v>
      </c>
      <c r="O5573" t="s">
        <v>59</v>
      </c>
      <c r="P5573" t="s">
        <v>68</v>
      </c>
      <c r="Q5573">
        <v>3</v>
      </c>
      <c r="R5573" t="s">
        <v>49</v>
      </c>
      <c r="S5573">
        <v>27</v>
      </c>
      <c r="T5573" t="s">
        <v>50</v>
      </c>
      <c r="U5573">
        <v>43338</v>
      </c>
      <c r="V5573">
        <v>1</v>
      </c>
      <c r="W5573" t="s">
        <v>39</v>
      </c>
      <c r="X5573" t="s">
        <v>40</v>
      </c>
      <c r="Y5573" t="s">
        <v>40</v>
      </c>
      <c r="Z5573">
        <v>0</v>
      </c>
      <c r="AA5573" t="s">
        <v>20107</v>
      </c>
    </row>
    <row r="5574" spans="1:27" x14ac:dyDescent="0.3">
      <c r="A5574" t="s">
        <v>11250</v>
      </c>
      <c r="B5574" s="1">
        <v>45159</v>
      </c>
      <c r="C5574" s="2">
        <v>0.16666666666666666</v>
      </c>
      <c r="D5574" t="s">
        <v>71</v>
      </c>
      <c r="E5574" t="s">
        <v>11251</v>
      </c>
      <c r="F5574" t="s">
        <v>127</v>
      </c>
      <c r="G5574" t="s">
        <v>107</v>
      </c>
      <c r="H5574" t="s">
        <v>45</v>
      </c>
      <c r="I5574" t="s">
        <v>95</v>
      </c>
      <c r="J5574">
        <v>1</v>
      </c>
      <c r="K5574">
        <v>23945</v>
      </c>
      <c r="L5574">
        <v>21550.5</v>
      </c>
      <c r="M5574" t="s">
        <v>40</v>
      </c>
      <c r="N5574" t="s">
        <v>34</v>
      </c>
      <c r="O5574" t="s">
        <v>35</v>
      </c>
      <c r="P5574" t="s">
        <v>36</v>
      </c>
      <c r="Q5574">
        <v>5</v>
      </c>
      <c r="R5574" t="s">
        <v>99</v>
      </c>
      <c r="S5574">
        <v>51</v>
      </c>
      <c r="T5574" t="s">
        <v>38</v>
      </c>
      <c r="U5574">
        <v>50887</v>
      </c>
      <c r="V5574">
        <v>9</v>
      </c>
      <c r="W5574" t="s">
        <v>90</v>
      </c>
      <c r="X5574" t="s">
        <v>40</v>
      </c>
      <c r="Y5574" t="s">
        <v>40</v>
      </c>
      <c r="Z5574">
        <v>3</v>
      </c>
      <c r="AA5574" t="s">
        <v>20108</v>
      </c>
    </row>
    <row r="5575" spans="1:27" x14ac:dyDescent="0.3">
      <c r="A5575" t="s">
        <v>11252</v>
      </c>
      <c r="B5575" s="1">
        <v>45159</v>
      </c>
      <c r="C5575" s="2">
        <v>0.20833333333333334</v>
      </c>
      <c r="D5575" t="s">
        <v>87</v>
      </c>
      <c r="E5575" t="s">
        <v>11253</v>
      </c>
      <c r="F5575" t="s">
        <v>150</v>
      </c>
      <c r="G5575" t="s">
        <v>30</v>
      </c>
      <c r="H5575" t="s">
        <v>45</v>
      </c>
      <c r="I5575" t="s">
        <v>46</v>
      </c>
      <c r="J5575">
        <v>4</v>
      </c>
      <c r="K5575">
        <v>103079</v>
      </c>
      <c r="L5575">
        <v>350468.6</v>
      </c>
      <c r="M5575" t="s">
        <v>33</v>
      </c>
      <c r="N5575" t="s">
        <v>47</v>
      </c>
      <c r="O5575" t="s">
        <v>85</v>
      </c>
      <c r="P5575" t="s">
        <v>68</v>
      </c>
      <c r="Q5575">
        <v>2</v>
      </c>
      <c r="R5575" t="s">
        <v>153</v>
      </c>
      <c r="S5575">
        <v>45</v>
      </c>
      <c r="T5575" t="s">
        <v>50</v>
      </c>
      <c r="U5575">
        <v>106018</v>
      </c>
      <c r="V5575">
        <v>9</v>
      </c>
      <c r="W5575" t="s">
        <v>61</v>
      </c>
      <c r="X5575" t="s">
        <v>33</v>
      </c>
      <c r="Y5575" t="s">
        <v>33</v>
      </c>
      <c r="Z5575">
        <v>4</v>
      </c>
      <c r="AA5575" t="s">
        <v>20107</v>
      </c>
    </row>
    <row r="5576" spans="1:27" x14ac:dyDescent="0.3">
      <c r="A5576" t="s">
        <v>11254</v>
      </c>
      <c r="B5576" s="1">
        <v>45159</v>
      </c>
      <c r="C5576" s="2">
        <v>0.25</v>
      </c>
      <c r="D5576" t="s">
        <v>166</v>
      </c>
      <c r="E5576" t="s">
        <v>11255</v>
      </c>
      <c r="F5576" t="s">
        <v>83</v>
      </c>
      <c r="G5576" t="s">
        <v>30</v>
      </c>
      <c r="H5576" t="s">
        <v>115</v>
      </c>
      <c r="I5576" t="s">
        <v>46</v>
      </c>
      <c r="J5576">
        <v>1</v>
      </c>
      <c r="K5576">
        <v>75672</v>
      </c>
      <c r="L5576">
        <v>75672</v>
      </c>
      <c r="M5576" t="s">
        <v>33</v>
      </c>
      <c r="N5576" t="s">
        <v>74</v>
      </c>
      <c r="O5576" t="s">
        <v>85</v>
      </c>
      <c r="P5576" t="s">
        <v>36</v>
      </c>
      <c r="Q5576">
        <v>1</v>
      </c>
      <c r="R5576" t="s">
        <v>153</v>
      </c>
      <c r="S5576">
        <v>25</v>
      </c>
      <c r="T5576" t="s">
        <v>50</v>
      </c>
      <c r="U5576">
        <v>196634</v>
      </c>
      <c r="V5576">
        <v>8</v>
      </c>
      <c r="W5576" t="s">
        <v>90</v>
      </c>
      <c r="X5576" t="s">
        <v>33</v>
      </c>
      <c r="Y5576" t="s">
        <v>33</v>
      </c>
      <c r="Z5576">
        <v>4</v>
      </c>
      <c r="AA5576" t="s">
        <v>20108</v>
      </c>
    </row>
    <row r="5577" spans="1:27" x14ac:dyDescent="0.3">
      <c r="A5577" t="s">
        <v>11256</v>
      </c>
      <c r="B5577" s="1">
        <v>45159</v>
      </c>
      <c r="C5577" s="2">
        <v>0.29166666666666669</v>
      </c>
      <c r="D5577" t="s">
        <v>180</v>
      </c>
      <c r="E5577" t="s">
        <v>11257</v>
      </c>
      <c r="F5577" t="s">
        <v>98</v>
      </c>
      <c r="G5577" t="s">
        <v>65</v>
      </c>
      <c r="H5577" t="s">
        <v>66</v>
      </c>
      <c r="I5577" t="s">
        <v>95</v>
      </c>
      <c r="J5577">
        <v>3</v>
      </c>
      <c r="K5577">
        <v>13681</v>
      </c>
      <c r="L5577">
        <v>41043</v>
      </c>
      <c r="M5577" t="s">
        <v>40</v>
      </c>
      <c r="N5577" t="s">
        <v>74</v>
      </c>
      <c r="O5577" t="s">
        <v>35</v>
      </c>
      <c r="P5577" t="s">
        <v>68</v>
      </c>
      <c r="Q5577">
        <v>1</v>
      </c>
      <c r="R5577" t="s">
        <v>60</v>
      </c>
      <c r="S5577">
        <v>31</v>
      </c>
      <c r="T5577" t="s">
        <v>50</v>
      </c>
      <c r="U5577">
        <v>162465</v>
      </c>
      <c r="V5577">
        <v>8</v>
      </c>
      <c r="W5577" t="s">
        <v>61</v>
      </c>
      <c r="X5577" t="s">
        <v>33</v>
      </c>
      <c r="Y5577" t="s">
        <v>40</v>
      </c>
      <c r="Z5577">
        <v>0</v>
      </c>
      <c r="AA5577" t="s">
        <v>20108</v>
      </c>
    </row>
    <row r="5578" spans="1:27" x14ac:dyDescent="0.3">
      <c r="A5578" t="s">
        <v>11258</v>
      </c>
      <c r="B5578" s="1">
        <v>45159</v>
      </c>
      <c r="C5578" s="2">
        <v>0.33333333333333331</v>
      </c>
      <c r="D5578" t="s">
        <v>166</v>
      </c>
      <c r="E5578" t="s">
        <v>11259</v>
      </c>
      <c r="F5578" t="s">
        <v>98</v>
      </c>
      <c r="G5578" t="s">
        <v>56</v>
      </c>
      <c r="H5578" t="s">
        <v>57</v>
      </c>
      <c r="I5578" t="s">
        <v>95</v>
      </c>
      <c r="J5578">
        <v>1</v>
      </c>
      <c r="K5578">
        <v>45109</v>
      </c>
      <c r="L5578">
        <v>42853.55</v>
      </c>
      <c r="M5578" t="s">
        <v>40</v>
      </c>
      <c r="N5578" t="s">
        <v>47</v>
      </c>
      <c r="O5578" t="s">
        <v>85</v>
      </c>
      <c r="P5578" t="s">
        <v>68</v>
      </c>
      <c r="Q5578">
        <v>3</v>
      </c>
      <c r="R5578" t="s">
        <v>49</v>
      </c>
      <c r="S5578">
        <v>27</v>
      </c>
      <c r="T5578" t="s">
        <v>50</v>
      </c>
      <c r="U5578">
        <v>199142</v>
      </c>
      <c r="V5578">
        <v>7</v>
      </c>
      <c r="W5578" t="s">
        <v>90</v>
      </c>
      <c r="X5578" t="s">
        <v>40</v>
      </c>
      <c r="Y5578" t="s">
        <v>40</v>
      </c>
      <c r="Z5578">
        <v>3</v>
      </c>
      <c r="AA5578" t="s">
        <v>20108</v>
      </c>
    </row>
    <row r="5579" spans="1:27" x14ac:dyDescent="0.3">
      <c r="A5579" t="s">
        <v>11260</v>
      </c>
      <c r="B5579" s="1">
        <v>45159</v>
      </c>
      <c r="C5579" s="2">
        <v>0.375</v>
      </c>
      <c r="D5579" t="s">
        <v>145</v>
      </c>
      <c r="E5579" t="s">
        <v>11261</v>
      </c>
      <c r="F5579" t="s">
        <v>98</v>
      </c>
      <c r="G5579" t="s">
        <v>107</v>
      </c>
      <c r="H5579" t="s">
        <v>80</v>
      </c>
      <c r="I5579" t="s">
        <v>95</v>
      </c>
      <c r="J5579">
        <v>1</v>
      </c>
      <c r="K5579">
        <v>139227</v>
      </c>
      <c r="L5579">
        <v>118342.95</v>
      </c>
      <c r="M5579" t="s">
        <v>33</v>
      </c>
      <c r="N5579" t="s">
        <v>47</v>
      </c>
      <c r="O5579" t="s">
        <v>48</v>
      </c>
      <c r="P5579" t="s">
        <v>36</v>
      </c>
      <c r="Q5579">
        <v>4</v>
      </c>
      <c r="R5579" t="s">
        <v>49</v>
      </c>
      <c r="S5579">
        <v>48</v>
      </c>
      <c r="T5579" t="s">
        <v>50</v>
      </c>
      <c r="U5579">
        <v>46835</v>
      </c>
      <c r="V5579">
        <v>2</v>
      </c>
      <c r="W5579" t="s">
        <v>100</v>
      </c>
      <c r="X5579" t="s">
        <v>40</v>
      </c>
      <c r="Y5579" t="s">
        <v>40</v>
      </c>
      <c r="Z5579">
        <v>2</v>
      </c>
      <c r="AA5579" t="s">
        <v>20107</v>
      </c>
    </row>
    <row r="5580" spans="1:27" x14ac:dyDescent="0.3">
      <c r="A5580" t="s">
        <v>11262</v>
      </c>
      <c r="B5580" s="1">
        <v>45159</v>
      </c>
      <c r="C5580" s="2">
        <v>0.41666666666666669</v>
      </c>
      <c r="D5580" t="s">
        <v>100</v>
      </c>
      <c r="E5580" t="s">
        <v>11263</v>
      </c>
      <c r="F5580" t="s">
        <v>114</v>
      </c>
      <c r="G5580" t="s">
        <v>65</v>
      </c>
      <c r="H5580" t="s">
        <v>115</v>
      </c>
      <c r="I5580" t="s">
        <v>32</v>
      </c>
      <c r="J5580">
        <v>1</v>
      </c>
      <c r="K5580">
        <v>26789</v>
      </c>
      <c r="L5580">
        <v>24110.1</v>
      </c>
      <c r="M5580" t="s">
        <v>40</v>
      </c>
      <c r="N5580" t="s">
        <v>47</v>
      </c>
      <c r="O5580" t="s">
        <v>48</v>
      </c>
      <c r="P5580" t="s">
        <v>36</v>
      </c>
      <c r="Q5580">
        <v>5</v>
      </c>
      <c r="R5580" t="s">
        <v>99</v>
      </c>
      <c r="S5580">
        <v>39</v>
      </c>
      <c r="T5580" t="s">
        <v>38</v>
      </c>
      <c r="U5580">
        <v>105493</v>
      </c>
      <c r="V5580">
        <v>5</v>
      </c>
      <c r="W5580" t="s">
        <v>100</v>
      </c>
      <c r="X5580" t="s">
        <v>33</v>
      </c>
      <c r="Y5580" t="s">
        <v>40</v>
      </c>
      <c r="Z5580">
        <v>3</v>
      </c>
      <c r="AA5580" t="s">
        <v>20108</v>
      </c>
    </row>
    <row r="5581" spans="1:27" x14ac:dyDescent="0.3">
      <c r="A5581" t="s">
        <v>11264</v>
      </c>
      <c r="B5581" s="1">
        <v>45159</v>
      </c>
      <c r="C5581" s="2">
        <v>0.45833333333333331</v>
      </c>
      <c r="D5581" t="s">
        <v>145</v>
      </c>
      <c r="E5581" t="s">
        <v>11265</v>
      </c>
      <c r="F5581" t="s">
        <v>98</v>
      </c>
      <c r="G5581" t="s">
        <v>30</v>
      </c>
      <c r="H5581" t="s">
        <v>94</v>
      </c>
      <c r="I5581" t="s">
        <v>128</v>
      </c>
      <c r="J5581">
        <v>2</v>
      </c>
      <c r="K5581">
        <v>64572</v>
      </c>
      <c r="L5581">
        <v>109772.4</v>
      </c>
      <c r="M5581" t="s">
        <v>33</v>
      </c>
      <c r="N5581" t="s">
        <v>89</v>
      </c>
      <c r="O5581" t="s">
        <v>48</v>
      </c>
      <c r="P5581" t="s">
        <v>36</v>
      </c>
      <c r="Q5581">
        <v>5</v>
      </c>
      <c r="R5581" t="s">
        <v>37</v>
      </c>
      <c r="S5581">
        <v>64</v>
      </c>
      <c r="T5581" t="s">
        <v>38</v>
      </c>
      <c r="U5581">
        <v>144724</v>
      </c>
      <c r="V5581">
        <v>9</v>
      </c>
      <c r="W5581" t="s">
        <v>39</v>
      </c>
      <c r="X5581" t="s">
        <v>33</v>
      </c>
      <c r="Y5581" t="s">
        <v>33</v>
      </c>
      <c r="Z5581">
        <v>1</v>
      </c>
      <c r="AA5581" t="s">
        <v>20107</v>
      </c>
    </row>
    <row r="5582" spans="1:27" x14ac:dyDescent="0.3">
      <c r="A5582" t="s">
        <v>11266</v>
      </c>
      <c r="B5582" s="1">
        <v>45159</v>
      </c>
      <c r="C5582" s="2">
        <v>0.5</v>
      </c>
      <c r="D5582" t="s">
        <v>166</v>
      </c>
      <c r="E5582" t="s">
        <v>11267</v>
      </c>
      <c r="F5582" t="s">
        <v>55</v>
      </c>
      <c r="G5582" t="s">
        <v>65</v>
      </c>
      <c r="H5582" t="s">
        <v>94</v>
      </c>
      <c r="I5582" t="s">
        <v>95</v>
      </c>
      <c r="J5582">
        <v>4</v>
      </c>
      <c r="K5582">
        <v>32563</v>
      </c>
      <c r="L5582">
        <v>123739.4</v>
      </c>
      <c r="M5582" t="s">
        <v>33</v>
      </c>
      <c r="N5582" t="s">
        <v>34</v>
      </c>
      <c r="O5582" t="s">
        <v>35</v>
      </c>
      <c r="P5582" t="s">
        <v>68</v>
      </c>
      <c r="Q5582">
        <v>2</v>
      </c>
      <c r="R5582" t="s">
        <v>153</v>
      </c>
      <c r="S5582">
        <v>32</v>
      </c>
      <c r="T5582" t="s">
        <v>38</v>
      </c>
      <c r="U5582">
        <v>30066</v>
      </c>
      <c r="V5582">
        <v>7</v>
      </c>
      <c r="W5582" t="s">
        <v>100</v>
      </c>
      <c r="X5582" t="s">
        <v>40</v>
      </c>
      <c r="Y5582" t="s">
        <v>40</v>
      </c>
      <c r="Z5582">
        <v>4</v>
      </c>
      <c r="AA5582" t="s">
        <v>20107</v>
      </c>
    </row>
    <row r="5583" spans="1:27" x14ac:dyDescent="0.3">
      <c r="A5583" t="s">
        <v>11268</v>
      </c>
      <c r="B5583" s="1">
        <v>45159</v>
      </c>
      <c r="C5583" s="2">
        <v>4.1666666666666664E-2</v>
      </c>
      <c r="D5583" t="s">
        <v>122</v>
      </c>
      <c r="E5583" t="s">
        <v>11269</v>
      </c>
      <c r="F5583" t="s">
        <v>127</v>
      </c>
      <c r="G5583" t="s">
        <v>65</v>
      </c>
      <c r="H5583" t="s">
        <v>57</v>
      </c>
      <c r="I5583" t="s">
        <v>128</v>
      </c>
      <c r="J5583">
        <v>3</v>
      </c>
      <c r="K5583">
        <v>50358</v>
      </c>
      <c r="L5583">
        <v>128412.9</v>
      </c>
      <c r="M5583" t="s">
        <v>33</v>
      </c>
      <c r="N5583" t="s">
        <v>58</v>
      </c>
      <c r="O5583" t="s">
        <v>48</v>
      </c>
      <c r="P5583" t="s">
        <v>36</v>
      </c>
      <c r="Q5583">
        <v>2</v>
      </c>
      <c r="R5583" t="s">
        <v>60</v>
      </c>
      <c r="S5583">
        <v>64</v>
      </c>
      <c r="T5583" t="s">
        <v>38</v>
      </c>
      <c r="U5583">
        <v>40521</v>
      </c>
      <c r="V5583">
        <v>6</v>
      </c>
      <c r="W5583" t="s">
        <v>39</v>
      </c>
      <c r="X5583" t="s">
        <v>33</v>
      </c>
      <c r="Y5583" t="s">
        <v>40</v>
      </c>
      <c r="Z5583">
        <v>3</v>
      </c>
      <c r="AA5583" t="s">
        <v>20107</v>
      </c>
    </row>
    <row r="5584" spans="1:27" x14ac:dyDescent="0.3">
      <c r="A5584" t="s">
        <v>11270</v>
      </c>
      <c r="B5584" s="1">
        <v>45159</v>
      </c>
      <c r="C5584" s="2">
        <v>8.3333333333333329E-2</v>
      </c>
      <c r="D5584" t="s">
        <v>27</v>
      </c>
      <c r="E5584" t="s">
        <v>11271</v>
      </c>
      <c r="F5584" t="s">
        <v>140</v>
      </c>
      <c r="G5584" t="s">
        <v>107</v>
      </c>
      <c r="H5584" t="s">
        <v>94</v>
      </c>
      <c r="I5584" t="s">
        <v>46</v>
      </c>
      <c r="J5584">
        <v>3</v>
      </c>
      <c r="K5584">
        <v>19466</v>
      </c>
      <c r="L5584">
        <v>49638.3</v>
      </c>
      <c r="M5584" t="s">
        <v>40</v>
      </c>
      <c r="N5584" t="s">
        <v>89</v>
      </c>
      <c r="O5584" t="s">
        <v>35</v>
      </c>
      <c r="P5584" t="s">
        <v>36</v>
      </c>
      <c r="Q5584">
        <v>2</v>
      </c>
      <c r="R5584" t="s">
        <v>153</v>
      </c>
      <c r="S5584">
        <v>27</v>
      </c>
      <c r="T5584" t="s">
        <v>38</v>
      </c>
      <c r="U5584">
        <v>6707</v>
      </c>
      <c r="V5584">
        <v>4</v>
      </c>
      <c r="W5584" t="s">
        <v>75</v>
      </c>
      <c r="X5584" t="s">
        <v>33</v>
      </c>
      <c r="Y5584" t="s">
        <v>40</v>
      </c>
      <c r="Z5584">
        <v>4</v>
      </c>
      <c r="AA5584" t="s">
        <v>20108</v>
      </c>
    </row>
    <row r="5585" spans="1:27" x14ac:dyDescent="0.3">
      <c r="A5585" t="s">
        <v>11272</v>
      </c>
      <c r="B5585" s="1">
        <v>45159</v>
      </c>
      <c r="C5585" s="2">
        <v>0.125</v>
      </c>
      <c r="D5585" t="s">
        <v>175</v>
      </c>
      <c r="E5585" t="s">
        <v>11273</v>
      </c>
      <c r="F5585" t="s">
        <v>83</v>
      </c>
      <c r="G5585" t="s">
        <v>107</v>
      </c>
      <c r="H5585" t="s">
        <v>57</v>
      </c>
      <c r="I5585" t="s">
        <v>32</v>
      </c>
      <c r="J5585">
        <v>1</v>
      </c>
      <c r="K5585">
        <v>53259</v>
      </c>
      <c r="L5585">
        <v>47933.1</v>
      </c>
      <c r="M5585" t="s">
        <v>40</v>
      </c>
      <c r="N5585" t="s">
        <v>67</v>
      </c>
      <c r="O5585" t="s">
        <v>48</v>
      </c>
      <c r="P5585" t="s">
        <v>36</v>
      </c>
      <c r="Q5585">
        <v>2</v>
      </c>
      <c r="R5585" t="s">
        <v>153</v>
      </c>
      <c r="S5585">
        <v>37</v>
      </c>
      <c r="T5585" t="s">
        <v>38</v>
      </c>
      <c r="U5585">
        <v>43827</v>
      </c>
      <c r="V5585">
        <v>9</v>
      </c>
      <c r="W5585" t="s">
        <v>51</v>
      </c>
      <c r="X5585" t="s">
        <v>33</v>
      </c>
      <c r="Y5585" t="s">
        <v>33</v>
      </c>
      <c r="Z5585">
        <v>3</v>
      </c>
      <c r="AA5585" t="s">
        <v>20108</v>
      </c>
    </row>
    <row r="5586" spans="1:27" x14ac:dyDescent="0.3">
      <c r="A5586" t="s">
        <v>11274</v>
      </c>
      <c r="B5586" s="1">
        <v>45159</v>
      </c>
      <c r="C5586" s="2">
        <v>0.16666666666666666</v>
      </c>
      <c r="D5586" t="s">
        <v>77</v>
      </c>
      <c r="E5586" t="s">
        <v>11275</v>
      </c>
      <c r="F5586" t="s">
        <v>93</v>
      </c>
      <c r="G5586" t="s">
        <v>107</v>
      </c>
      <c r="H5586" t="s">
        <v>94</v>
      </c>
      <c r="I5586" t="s">
        <v>46</v>
      </c>
      <c r="J5586">
        <v>1</v>
      </c>
      <c r="K5586">
        <v>27121</v>
      </c>
      <c r="L5586">
        <v>27121</v>
      </c>
      <c r="M5586" t="s">
        <v>40</v>
      </c>
      <c r="N5586" t="s">
        <v>74</v>
      </c>
      <c r="O5586" t="s">
        <v>85</v>
      </c>
      <c r="P5586" t="s">
        <v>68</v>
      </c>
      <c r="Q5586">
        <v>3</v>
      </c>
      <c r="R5586" t="s">
        <v>153</v>
      </c>
      <c r="S5586">
        <v>45</v>
      </c>
      <c r="T5586" t="s">
        <v>50</v>
      </c>
      <c r="U5586">
        <v>2038</v>
      </c>
      <c r="V5586">
        <v>5</v>
      </c>
      <c r="W5586" t="s">
        <v>100</v>
      </c>
      <c r="X5586" t="s">
        <v>33</v>
      </c>
      <c r="Y5586" t="s">
        <v>33</v>
      </c>
      <c r="Z5586">
        <v>1</v>
      </c>
      <c r="AA5586" t="s">
        <v>20108</v>
      </c>
    </row>
    <row r="5587" spans="1:27" x14ac:dyDescent="0.3">
      <c r="A5587" t="s">
        <v>11276</v>
      </c>
      <c r="B5587" s="1">
        <v>45159</v>
      </c>
      <c r="C5587" s="2">
        <v>0.20833333333333334</v>
      </c>
      <c r="D5587" t="s">
        <v>122</v>
      </c>
      <c r="E5587" t="s">
        <v>11277</v>
      </c>
      <c r="F5587" t="s">
        <v>55</v>
      </c>
      <c r="G5587" t="s">
        <v>56</v>
      </c>
      <c r="H5587" t="s">
        <v>45</v>
      </c>
      <c r="I5587" t="s">
        <v>32</v>
      </c>
      <c r="J5587">
        <v>2</v>
      </c>
      <c r="K5587">
        <v>73010</v>
      </c>
      <c r="L5587">
        <v>124117</v>
      </c>
      <c r="M5587" t="s">
        <v>33</v>
      </c>
      <c r="N5587" t="s">
        <v>58</v>
      </c>
      <c r="O5587" t="s">
        <v>85</v>
      </c>
      <c r="P5587" t="s">
        <v>68</v>
      </c>
      <c r="Q5587">
        <v>3</v>
      </c>
      <c r="R5587" t="s">
        <v>153</v>
      </c>
      <c r="S5587">
        <v>39</v>
      </c>
      <c r="T5587" t="s">
        <v>38</v>
      </c>
      <c r="U5587">
        <v>48029</v>
      </c>
      <c r="V5587">
        <v>7</v>
      </c>
      <c r="W5587" t="s">
        <v>61</v>
      </c>
      <c r="X5587" t="s">
        <v>33</v>
      </c>
      <c r="Y5587" t="s">
        <v>33</v>
      </c>
      <c r="Z5587">
        <v>0</v>
      </c>
      <c r="AA5587" t="s">
        <v>20107</v>
      </c>
    </row>
    <row r="5588" spans="1:27" x14ac:dyDescent="0.3">
      <c r="A5588" t="s">
        <v>11278</v>
      </c>
      <c r="B5588" s="1">
        <v>45159</v>
      </c>
      <c r="C5588" s="2">
        <v>0.25</v>
      </c>
      <c r="D5588" t="s">
        <v>100</v>
      </c>
      <c r="E5588" t="s">
        <v>11279</v>
      </c>
      <c r="F5588" t="s">
        <v>55</v>
      </c>
      <c r="G5588" t="s">
        <v>65</v>
      </c>
      <c r="H5588" t="s">
        <v>66</v>
      </c>
      <c r="I5588" t="s">
        <v>46</v>
      </c>
      <c r="J5588">
        <v>4</v>
      </c>
      <c r="K5588">
        <v>45884</v>
      </c>
      <c r="L5588">
        <v>156005.6</v>
      </c>
      <c r="M5588" t="s">
        <v>33</v>
      </c>
      <c r="N5588" t="s">
        <v>74</v>
      </c>
      <c r="O5588" t="s">
        <v>85</v>
      </c>
      <c r="P5588" t="s">
        <v>68</v>
      </c>
      <c r="Q5588">
        <v>2</v>
      </c>
      <c r="R5588" t="s">
        <v>99</v>
      </c>
      <c r="S5588">
        <v>52</v>
      </c>
      <c r="T5588" t="s">
        <v>38</v>
      </c>
      <c r="U5588">
        <v>46991</v>
      </c>
      <c r="V5588">
        <v>7</v>
      </c>
      <c r="W5588" t="s">
        <v>100</v>
      </c>
      <c r="X5588" t="s">
        <v>33</v>
      </c>
      <c r="Y5588" t="s">
        <v>33</v>
      </c>
      <c r="Z5588">
        <v>0</v>
      </c>
      <c r="AA5588" t="s">
        <v>20107</v>
      </c>
    </row>
    <row r="5589" spans="1:27" x14ac:dyDescent="0.3">
      <c r="A5589" t="s">
        <v>11280</v>
      </c>
      <c r="B5589" s="1">
        <v>45159</v>
      </c>
      <c r="C5589" s="2">
        <v>0.29166666666666669</v>
      </c>
      <c r="D5589" t="s">
        <v>63</v>
      </c>
      <c r="E5589" t="s">
        <v>11281</v>
      </c>
      <c r="F5589" t="s">
        <v>29</v>
      </c>
      <c r="G5589" t="s">
        <v>65</v>
      </c>
      <c r="H5589" t="s">
        <v>115</v>
      </c>
      <c r="I5589" t="s">
        <v>103</v>
      </c>
      <c r="J5589">
        <v>3</v>
      </c>
      <c r="K5589">
        <v>130192</v>
      </c>
      <c r="L5589">
        <v>390576</v>
      </c>
      <c r="M5589" t="s">
        <v>33</v>
      </c>
      <c r="N5589" t="s">
        <v>67</v>
      </c>
      <c r="O5589" t="s">
        <v>85</v>
      </c>
      <c r="P5589" t="s">
        <v>36</v>
      </c>
      <c r="Q5589">
        <v>2</v>
      </c>
      <c r="R5589" t="s">
        <v>37</v>
      </c>
      <c r="S5589">
        <v>27</v>
      </c>
      <c r="T5589" t="s">
        <v>50</v>
      </c>
      <c r="U5589">
        <v>71674</v>
      </c>
      <c r="V5589">
        <v>2</v>
      </c>
      <c r="W5589" t="s">
        <v>61</v>
      </c>
      <c r="X5589" t="s">
        <v>33</v>
      </c>
      <c r="Y5589" t="s">
        <v>33</v>
      </c>
      <c r="Z5589">
        <v>1</v>
      </c>
      <c r="AA5589" t="s">
        <v>20107</v>
      </c>
    </row>
    <row r="5590" spans="1:27" x14ac:dyDescent="0.3">
      <c r="A5590" t="s">
        <v>11282</v>
      </c>
      <c r="B5590" s="1">
        <v>45159</v>
      </c>
      <c r="C5590" s="2">
        <v>0.33333333333333331</v>
      </c>
      <c r="D5590" t="s">
        <v>77</v>
      </c>
      <c r="E5590" t="s">
        <v>11283</v>
      </c>
      <c r="F5590" t="s">
        <v>79</v>
      </c>
      <c r="G5590" t="s">
        <v>56</v>
      </c>
      <c r="H5590" t="s">
        <v>115</v>
      </c>
      <c r="I5590" t="s">
        <v>103</v>
      </c>
      <c r="J5590">
        <v>4</v>
      </c>
      <c r="K5590">
        <v>3636</v>
      </c>
      <c r="L5590">
        <v>12362.4</v>
      </c>
      <c r="M5590" t="s">
        <v>40</v>
      </c>
      <c r="N5590" t="s">
        <v>47</v>
      </c>
      <c r="O5590" t="s">
        <v>35</v>
      </c>
      <c r="P5590" t="s">
        <v>68</v>
      </c>
      <c r="Q5590">
        <v>2</v>
      </c>
      <c r="R5590" t="s">
        <v>99</v>
      </c>
      <c r="S5590">
        <v>67</v>
      </c>
      <c r="T5590" t="s">
        <v>50</v>
      </c>
      <c r="U5590">
        <v>166543</v>
      </c>
      <c r="V5590">
        <v>8</v>
      </c>
      <c r="W5590" t="s">
        <v>39</v>
      </c>
      <c r="X5590" t="s">
        <v>33</v>
      </c>
      <c r="Y5590" t="s">
        <v>40</v>
      </c>
      <c r="Z5590">
        <v>0</v>
      </c>
      <c r="AA5590" t="s">
        <v>20108</v>
      </c>
    </row>
    <row r="5591" spans="1:27" x14ac:dyDescent="0.3">
      <c r="A5591" t="s">
        <v>11284</v>
      </c>
      <c r="B5591" s="1">
        <v>45159</v>
      </c>
      <c r="C5591" s="2">
        <v>0.375</v>
      </c>
      <c r="D5591" t="s">
        <v>53</v>
      </c>
      <c r="E5591" t="s">
        <v>11285</v>
      </c>
      <c r="F5591" t="s">
        <v>83</v>
      </c>
      <c r="G5591" t="s">
        <v>30</v>
      </c>
      <c r="H5591" t="s">
        <v>94</v>
      </c>
      <c r="I5591" t="s">
        <v>95</v>
      </c>
      <c r="J5591">
        <v>3</v>
      </c>
      <c r="K5591">
        <v>3799</v>
      </c>
      <c r="L5591">
        <v>9687.4499999999989</v>
      </c>
      <c r="M5591" t="s">
        <v>40</v>
      </c>
      <c r="N5591" t="s">
        <v>74</v>
      </c>
      <c r="O5591" t="s">
        <v>59</v>
      </c>
      <c r="P5591" t="s">
        <v>36</v>
      </c>
      <c r="Q5591">
        <v>5</v>
      </c>
      <c r="R5591" t="s">
        <v>60</v>
      </c>
      <c r="S5591">
        <v>31</v>
      </c>
      <c r="T5591" t="s">
        <v>38</v>
      </c>
      <c r="U5591">
        <v>1649</v>
      </c>
      <c r="V5591">
        <v>4</v>
      </c>
      <c r="W5591" t="s">
        <v>75</v>
      </c>
      <c r="X5591" t="s">
        <v>33</v>
      </c>
      <c r="Y5591" t="s">
        <v>40</v>
      </c>
      <c r="Z5591">
        <v>3</v>
      </c>
      <c r="AA5591" t="s">
        <v>20108</v>
      </c>
    </row>
    <row r="5592" spans="1:27" x14ac:dyDescent="0.3">
      <c r="A5592" t="s">
        <v>11286</v>
      </c>
      <c r="B5592" s="1">
        <v>45159</v>
      </c>
      <c r="C5592" s="2">
        <v>0.41666666666666669</v>
      </c>
      <c r="D5592" t="s">
        <v>119</v>
      </c>
      <c r="E5592" t="s">
        <v>11287</v>
      </c>
      <c r="F5592" t="s">
        <v>79</v>
      </c>
      <c r="G5592" t="s">
        <v>84</v>
      </c>
      <c r="H5592" t="s">
        <v>115</v>
      </c>
      <c r="I5592" t="s">
        <v>128</v>
      </c>
      <c r="J5592">
        <v>1</v>
      </c>
      <c r="K5592">
        <v>129663</v>
      </c>
      <c r="L5592">
        <v>110213.55</v>
      </c>
      <c r="M5592" t="s">
        <v>33</v>
      </c>
      <c r="N5592" t="s">
        <v>47</v>
      </c>
      <c r="O5592" t="s">
        <v>48</v>
      </c>
      <c r="P5592" t="s">
        <v>36</v>
      </c>
      <c r="Q5592">
        <v>3</v>
      </c>
      <c r="R5592" t="s">
        <v>49</v>
      </c>
      <c r="S5592">
        <v>21</v>
      </c>
      <c r="T5592" t="s">
        <v>50</v>
      </c>
      <c r="U5592">
        <v>39599</v>
      </c>
      <c r="V5592">
        <v>6</v>
      </c>
      <c r="W5592" t="s">
        <v>75</v>
      </c>
      <c r="X5592" t="s">
        <v>33</v>
      </c>
      <c r="Y5592" t="s">
        <v>33</v>
      </c>
      <c r="Z5592">
        <v>4</v>
      </c>
      <c r="AA5592" t="s">
        <v>20107</v>
      </c>
    </row>
    <row r="5593" spans="1:27" x14ac:dyDescent="0.3">
      <c r="A5593" t="s">
        <v>11288</v>
      </c>
      <c r="B5593" s="1">
        <v>45159</v>
      </c>
      <c r="C5593" s="2">
        <v>0.45833333333333331</v>
      </c>
      <c r="D5593" t="s">
        <v>42</v>
      </c>
      <c r="E5593" t="s">
        <v>11289</v>
      </c>
      <c r="F5593" t="s">
        <v>29</v>
      </c>
      <c r="G5593" t="s">
        <v>30</v>
      </c>
      <c r="H5593" t="s">
        <v>94</v>
      </c>
      <c r="I5593" t="s">
        <v>46</v>
      </c>
      <c r="J5593">
        <v>2</v>
      </c>
      <c r="K5593">
        <v>119734</v>
      </c>
      <c r="L5593">
        <v>239468</v>
      </c>
      <c r="M5593" t="s">
        <v>33</v>
      </c>
      <c r="N5593" t="s">
        <v>74</v>
      </c>
      <c r="O5593" t="s">
        <v>59</v>
      </c>
      <c r="P5593" t="s">
        <v>68</v>
      </c>
      <c r="Q5593">
        <v>1</v>
      </c>
      <c r="R5593" t="s">
        <v>49</v>
      </c>
      <c r="S5593">
        <v>35</v>
      </c>
      <c r="T5593" t="s">
        <v>50</v>
      </c>
      <c r="U5593">
        <v>173949</v>
      </c>
      <c r="V5593">
        <v>9</v>
      </c>
      <c r="W5593" t="s">
        <v>39</v>
      </c>
      <c r="X5593" t="s">
        <v>33</v>
      </c>
      <c r="Y5593" t="s">
        <v>33</v>
      </c>
      <c r="Z5593">
        <v>1</v>
      </c>
      <c r="AA5593" t="s">
        <v>20107</v>
      </c>
    </row>
    <row r="5594" spans="1:27" x14ac:dyDescent="0.3">
      <c r="A5594" t="s">
        <v>11290</v>
      </c>
      <c r="B5594" s="1">
        <v>45160</v>
      </c>
      <c r="C5594" s="2">
        <v>0.5</v>
      </c>
      <c r="D5594" t="s">
        <v>27</v>
      </c>
      <c r="E5594" t="s">
        <v>11291</v>
      </c>
      <c r="F5594" t="s">
        <v>73</v>
      </c>
      <c r="G5594" t="s">
        <v>56</v>
      </c>
      <c r="H5594" t="s">
        <v>80</v>
      </c>
      <c r="I5594" t="s">
        <v>32</v>
      </c>
      <c r="J5594">
        <v>2</v>
      </c>
      <c r="K5594">
        <v>36384</v>
      </c>
      <c r="L5594">
        <v>69129.599999999991</v>
      </c>
      <c r="M5594" t="s">
        <v>33</v>
      </c>
      <c r="N5594" t="s">
        <v>67</v>
      </c>
      <c r="O5594" t="s">
        <v>35</v>
      </c>
      <c r="P5594" t="s">
        <v>68</v>
      </c>
      <c r="Q5594">
        <v>3</v>
      </c>
      <c r="R5594" t="s">
        <v>60</v>
      </c>
      <c r="S5594">
        <v>69</v>
      </c>
      <c r="T5594" t="s">
        <v>38</v>
      </c>
      <c r="U5594">
        <v>150139</v>
      </c>
      <c r="V5594">
        <v>5</v>
      </c>
      <c r="W5594" t="s">
        <v>61</v>
      </c>
      <c r="X5594" t="s">
        <v>40</v>
      </c>
      <c r="Y5594" t="s">
        <v>33</v>
      </c>
      <c r="Z5594">
        <v>4</v>
      </c>
      <c r="AA5594" t="s">
        <v>20108</v>
      </c>
    </row>
    <row r="5595" spans="1:27" x14ac:dyDescent="0.3">
      <c r="A5595" t="s">
        <v>11292</v>
      </c>
      <c r="B5595" s="1">
        <v>45160</v>
      </c>
      <c r="C5595" s="2">
        <v>4.1666666666666664E-2</v>
      </c>
      <c r="D5595" t="s">
        <v>77</v>
      </c>
      <c r="E5595" t="s">
        <v>11293</v>
      </c>
      <c r="F5595" t="s">
        <v>140</v>
      </c>
      <c r="G5595" t="s">
        <v>65</v>
      </c>
      <c r="H5595" t="s">
        <v>115</v>
      </c>
      <c r="I5595" t="s">
        <v>133</v>
      </c>
      <c r="J5595">
        <v>1</v>
      </c>
      <c r="K5595">
        <v>28604</v>
      </c>
      <c r="L5595">
        <v>28604</v>
      </c>
      <c r="M5595" t="s">
        <v>40</v>
      </c>
      <c r="N5595" t="s">
        <v>74</v>
      </c>
      <c r="O5595" t="s">
        <v>59</v>
      </c>
      <c r="P5595" t="s">
        <v>36</v>
      </c>
      <c r="Q5595">
        <v>3</v>
      </c>
      <c r="R5595" t="s">
        <v>60</v>
      </c>
      <c r="S5595">
        <v>62</v>
      </c>
      <c r="T5595" t="s">
        <v>50</v>
      </c>
      <c r="U5595">
        <v>139948</v>
      </c>
      <c r="V5595">
        <v>8</v>
      </c>
      <c r="W5595" t="s">
        <v>61</v>
      </c>
      <c r="X5595" t="s">
        <v>40</v>
      </c>
      <c r="Y5595" t="s">
        <v>33</v>
      </c>
      <c r="Z5595">
        <v>3</v>
      </c>
      <c r="AA5595" t="s">
        <v>20108</v>
      </c>
    </row>
    <row r="5596" spans="1:27" x14ac:dyDescent="0.3">
      <c r="A5596" t="s">
        <v>11294</v>
      </c>
      <c r="B5596" s="1">
        <v>45160</v>
      </c>
      <c r="C5596" s="2">
        <v>8.3333333333333329E-2</v>
      </c>
      <c r="D5596" t="s">
        <v>122</v>
      </c>
      <c r="E5596" t="s">
        <v>11295</v>
      </c>
      <c r="F5596" t="s">
        <v>93</v>
      </c>
      <c r="G5596" t="s">
        <v>65</v>
      </c>
      <c r="H5596" t="s">
        <v>66</v>
      </c>
      <c r="I5596" t="s">
        <v>103</v>
      </c>
      <c r="J5596">
        <v>1</v>
      </c>
      <c r="K5596">
        <v>48297</v>
      </c>
      <c r="L5596">
        <v>48297</v>
      </c>
      <c r="M5596" t="s">
        <v>40</v>
      </c>
      <c r="N5596" t="s">
        <v>67</v>
      </c>
      <c r="O5596" t="s">
        <v>59</v>
      </c>
      <c r="P5596" t="s">
        <v>68</v>
      </c>
      <c r="Q5596">
        <v>5</v>
      </c>
      <c r="R5596" t="s">
        <v>37</v>
      </c>
      <c r="S5596">
        <v>62</v>
      </c>
      <c r="T5596" t="s">
        <v>38</v>
      </c>
      <c r="U5596">
        <v>132049</v>
      </c>
      <c r="V5596">
        <v>5</v>
      </c>
      <c r="W5596" t="s">
        <v>75</v>
      </c>
      <c r="X5596" t="s">
        <v>33</v>
      </c>
      <c r="Y5596" t="s">
        <v>40</v>
      </c>
      <c r="Z5596">
        <v>1</v>
      </c>
      <c r="AA5596" t="s">
        <v>20108</v>
      </c>
    </row>
    <row r="5597" spans="1:27" x14ac:dyDescent="0.3">
      <c r="A5597" t="s">
        <v>11296</v>
      </c>
      <c r="B5597" s="1">
        <v>45160</v>
      </c>
      <c r="C5597" s="2">
        <v>0.125</v>
      </c>
      <c r="D5597" t="s">
        <v>180</v>
      </c>
      <c r="E5597" t="s">
        <v>11297</v>
      </c>
      <c r="F5597" t="s">
        <v>127</v>
      </c>
      <c r="G5597" t="s">
        <v>107</v>
      </c>
      <c r="H5597" t="s">
        <v>115</v>
      </c>
      <c r="I5597" t="s">
        <v>103</v>
      </c>
      <c r="J5597">
        <v>1</v>
      </c>
      <c r="K5597">
        <v>135738</v>
      </c>
      <c r="L5597">
        <v>128951.1</v>
      </c>
      <c r="M5597" t="s">
        <v>33</v>
      </c>
      <c r="N5597" t="s">
        <v>58</v>
      </c>
      <c r="O5597" t="s">
        <v>48</v>
      </c>
      <c r="P5597" t="s">
        <v>36</v>
      </c>
      <c r="Q5597">
        <v>5</v>
      </c>
      <c r="R5597" t="s">
        <v>99</v>
      </c>
      <c r="S5597">
        <v>56</v>
      </c>
      <c r="T5597" t="s">
        <v>38</v>
      </c>
      <c r="U5597">
        <v>176224</v>
      </c>
      <c r="V5597">
        <v>7</v>
      </c>
      <c r="W5597" t="s">
        <v>75</v>
      </c>
      <c r="X5597" t="s">
        <v>33</v>
      </c>
      <c r="Y5597" t="s">
        <v>33</v>
      </c>
      <c r="Z5597">
        <v>4</v>
      </c>
      <c r="AA5597" t="s">
        <v>20107</v>
      </c>
    </row>
    <row r="5598" spans="1:27" x14ac:dyDescent="0.3">
      <c r="A5598" t="s">
        <v>11298</v>
      </c>
      <c r="B5598" s="1">
        <v>45160</v>
      </c>
      <c r="C5598" s="2">
        <v>0.16666666666666666</v>
      </c>
      <c r="D5598" t="s">
        <v>112</v>
      </c>
      <c r="E5598" t="s">
        <v>11299</v>
      </c>
      <c r="F5598" t="s">
        <v>73</v>
      </c>
      <c r="G5598" t="s">
        <v>107</v>
      </c>
      <c r="H5598" t="s">
        <v>45</v>
      </c>
      <c r="I5598" t="s">
        <v>46</v>
      </c>
      <c r="J5598">
        <v>4</v>
      </c>
      <c r="K5598">
        <v>3037</v>
      </c>
      <c r="L5598">
        <v>10933.2</v>
      </c>
      <c r="M5598" t="s">
        <v>40</v>
      </c>
      <c r="N5598" t="s">
        <v>89</v>
      </c>
      <c r="O5598" t="s">
        <v>35</v>
      </c>
      <c r="P5598" t="s">
        <v>36</v>
      </c>
      <c r="Q5598">
        <v>2</v>
      </c>
      <c r="R5598" t="s">
        <v>60</v>
      </c>
      <c r="S5598">
        <v>30</v>
      </c>
      <c r="T5598" t="s">
        <v>50</v>
      </c>
      <c r="U5598">
        <v>14466</v>
      </c>
      <c r="V5598">
        <v>1</v>
      </c>
      <c r="W5598" t="s">
        <v>100</v>
      </c>
      <c r="X5598" t="s">
        <v>40</v>
      </c>
      <c r="Y5598" t="s">
        <v>33</v>
      </c>
      <c r="Z5598">
        <v>3</v>
      </c>
      <c r="AA5598" t="s">
        <v>20108</v>
      </c>
    </row>
    <row r="5599" spans="1:27" x14ac:dyDescent="0.3">
      <c r="A5599" t="s">
        <v>11300</v>
      </c>
      <c r="B5599" s="1">
        <v>45160</v>
      </c>
      <c r="C5599" s="2">
        <v>0.20833333333333334</v>
      </c>
      <c r="D5599" t="s">
        <v>27</v>
      </c>
      <c r="E5599" t="s">
        <v>11301</v>
      </c>
      <c r="F5599" t="s">
        <v>164</v>
      </c>
      <c r="G5599" t="s">
        <v>65</v>
      </c>
      <c r="H5599" t="s">
        <v>66</v>
      </c>
      <c r="I5599" t="s">
        <v>133</v>
      </c>
      <c r="J5599">
        <v>1</v>
      </c>
      <c r="K5599">
        <v>129825</v>
      </c>
      <c r="L5599">
        <v>129825</v>
      </c>
      <c r="M5599" t="s">
        <v>33</v>
      </c>
      <c r="N5599" t="s">
        <v>67</v>
      </c>
      <c r="O5599" t="s">
        <v>85</v>
      </c>
      <c r="P5599" t="s">
        <v>68</v>
      </c>
      <c r="Q5599">
        <v>4</v>
      </c>
      <c r="R5599" t="s">
        <v>99</v>
      </c>
      <c r="S5599">
        <v>36</v>
      </c>
      <c r="T5599" t="s">
        <v>50</v>
      </c>
      <c r="U5599">
        <v>110859</v>
      </c>
      <c r="V5599">
        <v>8</v>
      </c>
      <c r="W5599" t="s">
        <v>75</v>
      </c>
      <c r="X5599" t="s">
        <v>33</v>
      </c>
      <c r="Y5599" t="s">
        <v>40</v>
      </c>
      <c r="Z5599">
        <v>3</v>
      </c>
      <c r="AA5599" t="s">
        <v>20107</v>
      </c>
    </row>
    <row r="5600" spans="1:27" x14ac:dyDescent="0.3">
      <c r="A5600" t="s">
        <v>11302</v>
      </c>
      <c r="B5600" s="1">
        <v>45160</v>
      </c>
      <c r="C5600" s="2">
        <v>0.25</v>
      </c>
      <c r="D5600" t="s">
        <v>63</v>
      </c>
      <c r="E5600" t="s">
        <v>11303</v>
      </c>
      <c r="F5600" t="s">
        <v>110</v>
      </c>
      <c r="G5600" t="s">
        <v>65</v>
      </c>
      <c r="H5600" t="s">
        <v>115</v>
      </c>
      <c r="I5600" t="s">
        <v>128</v>
      </c>
      <c r="J5600">
        <v>4</v>
      </c>
      <c r="K5600">
        <v>19647</v>
      </c>
      <c r="L5600">
        <v>66799.8</v>
      </c>
      <c r="M5600" t="s">
        <v>33</v>
      </c>
      <c r="N5600" t="s">
        <v>74</v>
      </c>
      <c r="O5600" t="s">
        <v>85</v>
      </c>
      <c r="P5600" t="s">
        <v>36</v>
      </c>
      <c r="Q5600">
        <v>3</v>
      </c>
      <c r="R5600" t="s">
        <v>37</v>
      </c>
      <c r="S5600">
        <v>63</v>
      </c>
      <c r="T5600" t="s">
        <v>50</v>
      </c>
      <c r="U5600">
        <v>189522</v>
      </c>
      <c r="V5600">
        <v>9</v>
      </c>
      <c r="W5600" t="s">
        <v>100</v>
      </c>
      <c r="X5600" t="s">
        <v>40</v>
      </c>
      <c r="Y5600" t="s">
        <v>33</v>
      </c>
      <c r="Z5600">
        <v>0</v>
      </c>
      <c r="AA5600" t="s">
        <v>20108</v>
      </c>
    </row>
    <row r="5601" spans="1:27" x14ac:dyDescent="0.3">
      <c r="A5601" t="s">
        <v>11304</v>
      </c>
      <c r="B5601" s="1">
        <v>45160</v>
      </c>
      <c r="C5601" s="2">
        <v>0.29166666666666669</v>
      </c>
      <c r="D5601" t="s">
        <v>180</v>
      </c>
      <c r="E5601" t="s">
        <v>11305</v>
      </c>
      <c r="F5601" t="s">
        <v>140</v>
      </c>
      <c r="G5601" t="s">
        <v>107</v>
      </c>
      <c r="H5601" t="s">
        <v>66</v>
      </c>
      <c r="I5601" t="s">
        <v>128</v>
      </c>
      <c r="J5601">
        <v>1</v>
      </c>
      <c r="K5601">
        <v>130556</v>
      </c>
      <c r="L5601">
        <v>117500.4</v>
      </c>
      <c r="M5601" t="s">
        <v>33</v>
      </c>
      <c r="N5601" t="s">
        <v>58</v>
      </c>
      <c r="O5601" t="s">
        <v>59</v>
      </c>
      <c r="P5601" t="s">
        <v>68</v>
      </c>
      <c r="Q5601">
        <v>4</v>
      </c>
      <c r="R5601" t="s">
        <v>37</v>
      </c>
      <c r="S5601">
        <v>49</v>
      </c>
      <c r="T5601" t="s">
        <v>50</v>
      </c>
      <c r="U5601">
        <v>77320</v>
      </c>
      <c r="V5601">
        <v>4</v>
      </c>
      <c r="W5601" t="s">
        <v>100</v>
      </c>
      <c r="X5601" t="s">
        <v>40</v>
      </c>
      <c r="Y5601" t="s">
        <v>33</v>
      </c>
      <c r="Z5601">
        <v>3</v>
      </c>
      <c r="AA5601" t="s">
        <v>20107</v>
      </c>
    </row>
    <row r="5602" spans="1:27" x14ac:dyDescent="0.3">
      <c r="A5602" t="s">
        <v>11306</v>
      </c>
      <c r="B5602" s="1">
        <v>45160</v>
      </c>
      <c r="C5602" s="2">
        <v>0.33333333333333331</v>
      </c>
      <c r="D5602" t="s">
        <v>122</v>
      </c>
      <c r="E5602" t="s">
        <v>11307</v>
      </c>
      <c r="F5602" t="s">
        <v>140</v>
      </c>
      <c r="G5602" t="s">
        <v>107</v>
      </c>
      <c r="H5602" t="s">
        <v>115</v>
      </c>
      <c r="I5602" t="s">
        <v>128</v>
      </c>
      <c r="J5602">
        <v>2</v>
      </c>
      <c r="K5602">
        <v>25911</v>
      </c>
      <c r="L5602">
        <v>46639.8</v>
      </c>
      <c r="M5602" t="s">
        <v>40</v>
      </c>
      <c r="N5602" t="s">
        <v>67</v>
      </c>
      <c r="O5602" t="s">
        <v>85</v>
      </c>
      <c r="P5602" t="s">
        <v>68</v>
      </c>
      <c r="Q5602">
        <v>1</v>
      </c>
      <c r="R5602" t="s">
        <v>60</v>
      </c>
      <c r="S5602">
        <v>63</v>
      </c>
      <c r="T5602" t="s">
        <v>50</v>
      </c>
      <c r="U5602">
        <v>86081</v>
      </c>
      <c r="V5602">
        <v>1</v>
      </c>
      <c r="W5602" t="s">
        <v>61</v>
      </c>
      <c r="X5602" t="s">
        <v>40</v>
      </c>
      <c r="Y5602" t="s">
        <v>40</v>
      </c>
      <c r="Z5602">
        <v>2</v>
      </c>
      <c r="AA5602" t="s">
        <v>20108</v>
      </c>
    </row>
    <row r="5603" spans="1:27" x14ac:dyDescent="0.3">
      <c r="A5603" t="s">
        <v>11308</v>
      </c>
      <c r="B5603" s="1">
        <v>45160</v>
      </c>
      <c r="C5603" s="2">
        <v>0.375</v>
      </c>
      <c r="D5603" t="s">
        <v>125</v>
      </c>
      <c r="E5603" t="s">
        <v>11309</v>
      </c>
      <c r="F5603" t="s">
        <v>164</v>
      </c>
      <c r="G5603" t="s">
        <v>30</v>
      </c>
      <c r="H5603" t="s">
        <v>94</v>
      </c>
      <c r="I5603" t="s">
        <v>95</v>
      </c>
      <c r="J5603">
        <v>4</v>
      </c>
      <c r="K5603">
        <v>21137</v>
      </c>
      <c r="L5603">
        <v>80320.599999999991</v>
      </c>
      <c r="M5603" t="s">
        <v>33</v>
      </c>
      <c r="N5603" t="s">
        <v>74</v>
      </c>
      <c r="O5603" t="s">
        <v>35</v>
      </c>
      <c r="P5603" t="s">
        <v>36</v>
      </c>
      <c r="Q5603">
        <v>2</v>
      </c>
      <c r="R5603" t="s">
        <v>99</v>
      </c>
      <c r="S5603">
        <v>27</v>
      </c>
      <c r="T5603" t="s">
        <v>50</v>
      </c>
      <c r="U5603">
        <v>109734</v>
      </c>
      <c r="V5603">
        <v>9</v>
      </c>
      <c r="W5603" t="s">
        <v>90</v>
      </c>
      <c r="X5603" t="s">
        <v>40</v>
      </c>
      <c r="Y5603" t="s">
        <v>33</v>
      </c>
      <c r="Z5603">
        <v>4</v>
      </c>
      <c r="AA5603" t="s">
        <v>20108</v>
      </c>
    </row>
    <row r="5604" spans="1:27" x14ac:dyDescent="0.3">
      <c r="A5604" t="s">
        <v>11310</v>
      </c>
      <c r="B5604" s="1">
        <v>45160</v>
      </c>
      <c r="C5604" s="2">
        <v>0.41666666666666669</v>
      </c>
      <c r="D5604" t="s">
        <v>166</v>
      </c>
      <c r="E5604" t="s">
        <v>11311</v>
      </c>
      <c r="F5604" t="s">
        <v>150</v>
      </c>
      <c r="G5604" t="s">
        <v>65</v>
      </c>
      <c r="H5604" t="s">
        <v>31</v>
      </c>
      <c r="I5604" t="s">
        <v>95</v>
      </c>
      <c r="J5604">
        <v>2</v>
      </c>
      <c r="K5604">
        <v>66960</v>
      </c>
      <c r="L5604">
        <v>120528</v>
      </c>
      <c r="M5604" t="s">
        <v>33</v>
      </c>
      <c r="N5604" t="s">
        <v>34</v>
      </c>
      <c r="O5604" t="s">
        <v>48</v>
      </c>
      <c r="P5604" t="s">
        <v>36</v>
      </c>
      <c r="Q5604">
        <v>3</v>
      </c>
      <c r="R5604" t="s">
        <v>69</v>
      </c>
      <c r="S5604">
        <v>42</v>
      </c>
      <c r="T5604" t="s">
        <v>50</v>
      </c>
      <c r="U5604">
        <v>61534</v>
      </c>
      <c r="V5604">
        <v>5</v>
      </c>
      <c r="W5604" t="s">
        <v>51</v>
      </c>
      <c r="X5604" t="s">
        <v>33</v>
      </c>
      <c r="Y5604" t="s">
        <v>33</v>
      </c>
      <c r="Z5604">
        <v>3</v>
      </c>
      <c r="AA5604" t="s">
        <v>20107</v>
      </c>
    </row>
    <row r="5605" spans="1:27" x14ac:dyDescent="0.3">
      <c r="A5605" t="s">
        <v>11312</v>
      </c>
      <c r="B5605" s="1">
        <v>45160</v>
      </c>
      <c r="C5605" s="2">
        <v>0.45833333333333331</v>
      </c>
      <c r="D5605" t="s">
        <v>100</v>
      </c>
      <c r="E5605" t="s">
        <v>11313</v>
      </c>
      <c r="F5605" t="s">
        <v>83</v>
      </c>
      <c r="G5605" t="s">
        <v>65</v>
      </c>
      <c r="H5605" t="s">
        <v>94</v>
      </c>
      <c r="I5605" t="s">
        <v>46</v>
      </c>
      <c r="J5605">
        <v>1</v>
      </c>
      <c r="K5605">
        <v>55734</v>
      </c>
      <c r="L5605">
        <v>47373.9</v>
      </c>
      <c r="M5605" t="s">
        <v>40</v>
      </c>
      <c r="N5605" t="s">
        <v>67</v>
      </c>
      <c r="O5605" t="s">
        <v>35</v>
      </c>
      <c r="P5605" t="s">
        <v>68</v>
      </c>
      <c r="Q5605">
        <v>5</v>
      </c>
      <c r="R5605" t="s">
        <v>37</v>
      </c>
      <c r="S5605">
        <v>29</v>
      </c>
      <c r="T5605" t="s">
        <v>50</v>
      </c>
      <c r="U5605">
        <v>46197</v>
      </c>
      <c r="V5605">
        <v>3</v>
      </c>
      <c r="W5605" t="s">
        <v>100</v>
      </c>
      <c r="X5605" t="s">
        <v>33</v>
      </c>
      <c r="Y5605" t="s">
        <v>40</v>
      </c>
      <c r="Z5605">
        <v>1</v>
      </c>
      <c r="AA5605" t="s">
        <v>20108</v>
      </c>
    </row>
    <row r="5606" spans="1:27" x14ac:dyDescent="0.3">
      <c r="A5606" t="s">
        <v>11314</v>
      </c>
      <c r="B5606" s="1">
        <v>45160</v>
      </c>
      <c r="C5606" s="2">
        <v>0.5</v>
      </c>
      <c r="D5606" t="s">
        <v>122</v>
      </c>
      <c r="E5606" t="s">
        <v>11315</v>
      </c>
      <c r="F5606" t="s">
        <v>140</v>
      </c>
      <c r="G5606" t="s">
        <v>56</v>
      </c>
      <c r="H5606" t="s">
        <v>57</v>
      </c>
      <c r="I5606" t="s">
        <v>133</v>
      </c>
      <c r="J5606">
        <v>1</v>
      </c>
      <c r="K5606">
        <v>89076</v>
      </c>
      <c r="L5606">
        <v>80168.400000000009</v>
      </c>
      <c r="M5606" t="s">
        <v>33</v>
      </c>
      <c r="N5606" t="s">
        <v>67</v>
      </c>
      <c r="O5606" t="s">
        <v>85</v>
      </c>
      <c r="P5606" t="s">
        <v>68</v>
      </c>
      <c r="Q5606">
        <v>5</v>
      </c>
      <c r="R5606" t="s">
        <v>60</v>
      </c>
      <c r="S5606">
        <v>25</v>
      </c>
      <c r="T5606" t="s">
        <v>50</v>
      </c>
      <c r="U5606">
        <v>81341</v>
      </c>
      <c r="V5606">
        <v>1</v>
      </c>
      <c r="W5606" t="s">
        <v>100</v>
      </c>
      <c r="X5606" t="s">
        <v>33</v>
      </c>
      <c r="Y5606" t="s">
        <v>40</v>
      </c>
      <c r="Z5606">
        <v>3</v>
      </c>
      <c r="AA5606" t="s">
        <v>20108</v>
      </c>
    </row>
    <row r="5607" spans="1:27" x14ac:dyDescent="0.3">
      <c r="A5607" t="s">
        <v>11316</v>
      </c>
      <c r="B5607" s="1">
        <v>45160</v>
      </c>
      <c r="C5607" s="2">
        <v>4.1666666666666664E-2</v>
      </c>
      <c r="D5607" t="s">
        <v>63</v>
      </c>
      <c r="E5607" t="s">
        <v>11317</v>
      </c>
      <c r="F5607" t="s">
        <v>164</v>
      </c>
      <c r="G5607" t="s">
        <v>30</v>
      </c>
      <c r="H5607" t="s">
        <v>115</v>
      </c>
      <c r="I5607" t="s">
        <v>46</v>
      </c>
      <c r="J5607">
        <v>3</v>
      </c>
      <c r="K5607">
        <v>121523</v>
      </c>
      <c r="L5607">
        <v>309883.65000000002</v>
      </c>
      <c r="M5607" t="s">
        <v>33</v>
      </c>
      <c r="N5607" t="s">
        <v>47</v>
      </c>
      <c r="O5607" t="s">
        <v>85</v>
      </c>
      <c r="P5607" t="s">
        <v>68</v>
      </c>
      <c r="Q5607">
        <v>4</v>
      </c>
      <c r="R5607" t="s">
        <v>49</v>
      </c>
      <c r="S5607">
        <v>20</v>
      </c>
      <c r="T5607" t="s">
        <v>50</v>
      </c>
      <c r="U5607">
        <v>172883</v>
      </c>
      <c r="V5607">
        <v>2</v>
      </c>
      <c r="W5607" t="s">
        <v>39</v>
      </c>
      <c r="X5607" t="s">
        <v>40</v>
      </c>
      <c r="Y5607" t="s">
        <v>40</v>
      </c>
      <c r="Z5607">
        <v>1</v>
      </c>
      <c r="AA5607" t="s">
        <v>20107</v>
      </c>
    </row>
    <row r="5608" spans="1:27" x14ac:dyDescent="0.3">
      <c r="A5608" t="s">
        <v>11318</v>
      </c>
      <c r="B5608" s="1">
        <v>45160</v>
      </c>
      <c r="C5608" s="2">
        <v>8.3333333333333329E-2</v>
      </c>
      <c r="D5608" t="s">
        <v>105</v>
      </c>
      <c r="E5608" t="s">
        <v>11319</v>
      </c>
      <c r="F5608" t="s">
        <v>140</v>
      </c>
      <c r="G5608" t="s">
        <v>84</v>
      </c>
      <c r="H5608" t="s">
        <v>80</v>
      </c>
      <c r="I5608" t="s">
        <v>32</v>
      </c>
      <c r="J5608">
        <v>4</v>
      </c>
      <c r="K5608">
        <v>8861</v>
      </c>
      <c r="L5608">
        <v>33671.800000000003</v>
      </c>
      <c r="M5608" t="s">
        <v>40</v>
      </c>
      <c r="N5608" t="s">
        <v>74</v>
      </c>
      <c r="O5608" t="s">
        <v>48</v>
      </c>
      <c r="P5608" t="s">
        <v>68</v>
      </c>
      <c r="Q5608">
        <v>5</v>
      </c>
      <c r="R5608" t="s">
        <v>37</v>
      </c>
      <c r="S5608">
        <v>30</v>
      </c>
      <c r="T5608" t="s">
        <v>38</v>
      </c>
      <c r="U5608">
        <v>138887</v>
      </c>
      <c r="V5608">
        <v>8</v>
      </c>
      <c r="W5608" t="s">
        <v>51</v>
      </c>
      <c r="X5608" t="s">
        <v>33</v>
      </c>
      <c r="Y5608" t="s">
        <v>40</v>
      </c>
      <c r="Z5608">
        <v>0</v>
      </c>
      <c r="AA5608" t="s">
        <v>20108</v>
      </c>
    </row>
    <row r="5609" spans="1:27" x14ac:dyDescent="0.3">
      <c r="A5609" t="s">
        <v>11320</v>
      </c>
      <c r="B5609" s="1">
        <v>45160</v>
      </c>
      <c r="C5609" s="2">
        <v>0.125</v>
      </c>
      <c r="D5609" t="s">
        <v>180</v>
      </c>
      <c r="E5609" t="s">
        <v>11321</v>
      </c>
      <c r="F5609" t="s">
        <v>73</v>
      </c>
      <c r="G5609" t="s">
        <v>84</v>
      </c>
      <c r="H5609" t="s">
        <v>66</v>
      </c>
      <c r="I5609" t="s">
        <v>133</v>
      </c>
      <c r="J5609">
        <v>4</v>
      </c>
      <c r="K5609">
        <v>129009</v>
      </c>
      <c r="L5609">
        <v>464432.4</v>
      </c>
      <c r="M5609" t="s">
        <v>33</v>
      </c>
      <c r="N5609" t="s">
        <v>89</v>
      </c>
      <c r="O5609" t="s">
        <v>35</v>
      </c>
      <c r="P5609" t="s">
        <v>68</v>
      </c>
      <c r="Q5609">
        <v>4</v>
      </c>
      <c r="R5609" t="s">
        <v>99</v>
      </c>
      <c r="S5609">
        <v>60</v>
      </c>
      <c r="T5609" t="s">
        <v>38</v>
      </c>
      <c r="U5609">
        <v>40946</v>
      </c>
      <c r="V5609">
        <v>6</v>
      </c>
      <c r="W5609" t="s">
        <v>90</v>
      </c>
      <c r="X5609" t="s">
        <v>40</v>
      </c>
      <c r="Y5609" t="s">
        <v>40</v>
      </c>
      <c r="Z5609">
        <v>0</v>
      </c>
      <c r="AA5609" t="s">
        <v>20107</v>
      </c>
    </row>
    <row r="5610" spans="1:27" x14ac:dyDescent="0.3">
      <c r="A5610" t="s">
        <v>11322</v>
      </c>
      <c r="B5610" s="1">
        <v>45160</v>
      </c>
      <c r="C5610" s="2">
        <v>0.16666666666666666</v>
      </c>
      <c r="D5610" t="s">
        <v>105</v>
      </c>
      <c r="E5610" t="s">
        <v>11323</v>
      </c>
      <c r="F5610" t="s">
        <v>164</v>
      </c>
      <c r="G5610" t="s">
        <v>84</v>
      </c>
      <c r="H5610" t="s">
        <v>57</v>
      </c>
      <c r="I5610" t="s">
        <v>32</v>
      </c>
      <c r="J5610">
        <v>4</v>
      </c>
      <c r="K5610">
        <v>100173</v>
      </c>
      <c r="L5610">
        <v>400692</v>
      </c>
      <c r="M5610" t="s">
        <v>33</v>
      </c>
      <c r="N5610" t="s">
        <v>67</v>
      </c>
      <c r="O5610" t="s">
        <v>59</v>
      </c>
      <c r="P5610" t="s">
        <v>68</v>
      </c>
      <c r="Q5610">
        <v>2</v>
      </c>
      <c r="R5610" t="s">
        <v>49</v>
      </c>
      <c r="S5610">
        <v>42</v>
      </c>
      <c r="T5610" t="s">
        <v>38</v>
      </c>
      <c r="U5610">
        <v>121412</v>
      </c>
      <c r="V5610">
        <v>9</v>
      </c>
      <c r="W5610" t="s">
        <v>75</v>
      </c>
      <c r="X5610" t="s">
        <v>40</v>
      </c>
      <c r="Y5610" t="s">
        <v>40</v>
      </c>
      <c r="Z5610">
        <v>3</v>
      </c>
      <c r="AA5610" t="s">
        <v>20107</v>
      </c>
    </row>
    <row r="5611" spans="1:27" x14ac:dyDescent="0.3">
      <c r="A5611" t="s">
        <v>11324</v>
      </c>
      <c r="B5611" s="1">
        <v>45160</v>
      </c>
      <c r="C5611" s="2">
        <v>0.20833333333333334</v>
      </c>
      <c r="D5611" t="s">
        <v>142</v>
      </c>
      <c r="E5611" t="s">
        <v>11325</v>
      </c>
      <c r="F5611" t="s">
        <v>73</v>
      </c>
      <c r="G5611" t="s">
        <v>107</v>
      </c>
      <c r="H5611" t="s">
        <v>45</v>
      </c>
      <c r="I5611" t="s">
        <v>133</v>
      </c>
      <c r="J5611">
        <v>4</v>
      </c>
      <c r="K5611">
        <v>101294</v>
      </c>
      <c r="L5611">
        <v>384917.2</v>
      </c>
      <c r="M5611" t="s">
        <v>33</v>
      </c>
      <c r="N5611" t="s">
        <v>58</v>
      </c>
      <c r="O5611" t="s">
        <v>59</v>
      </c>
      <c r="P5611" t="s">
        <v>68</v>
      </c>
      <c r="Q5611">
        <v>4</v>
      </c>
      <c r="R5611" t="s">
        <v>49</v>
      </c>
      <c r="S5611">
        <v>22</v>
      </c>
      <c r="T5611" t="s">
        <v>38</v>
      </c>
      <c r="U5611">
        <v>57181</v>
      </c>
      <c r="V5611">
        <v>4</v>
      </c>
      <c r="W5611" t="s">
        <v>61</v>
      </c>
      <c r="X5611" t="s">
        <v>33</v>
      </c>
      <c r="Y5611" t="s">
        <v>40</v>
      </c>
      <c r="Z5611">
        <v>2</v>
      </c>
      <c r="AA5611" t="s">
        <v>20107</v>
      </c>
    </row>
    <row r="5612" spans="1:27" x14ac:dyDescent="0.3">
      <c r="A5612" t="s">
        <v>11326</v>
      </c>
      <c r="B5612" s="1">
        <v>45160</v>
      </c>
      <c r="C5612" s="2">
        <v>0.25</v>
      </c>
      <c r="D5612" t="s">
        <v>119</v>
      </c>
      <c r="E5612" t="s">
        <v>11327</v>
      </c>
      <c r="F5612" t="s">
        <v>73</v>
      </c>
      <c r="G5612" t="s">
        <v>84</v>
      </c>
      <c r="H5612" t="s">
        <v>57</v>
      </c>
      <c r="I5612" t="s">
        <v>95</v>
      </c>
      <c r="J5612">
        <v>2</v>
      </c>
      <c r="K5612">
        <v>34946</v>
      </c>
      <c r="L5612">
        <v>66397.399999999994</v>
      </c>
      <c r="M5612" t="s">
        <v>33</v>
      </c>
      <c r="N5612" t="s">
        <v>74</v>
      </c>
      <c r="O5612" t="s">
        <v>35</v>
      </c>
      <c r="P5612" t="s">
        <v>68</v>
      </c>
      <c r="Q5612">
        <v>3</v>
      </c>
      <c r="R5612" t="s">
        <v>69</v>
      </c>
      <c r="S5612">
        <v>33</v>
      </c>
      <c r="T5612" t="s">
        <v>38</v>
      </c>
      <c r="U5612">
        <v>17869</v>
      </c>
      <c r="V5612">
        <v>4</v>
      </c>
      <c r="W5612" t="s">
        <v>100</v>
      </c>
      <c r="X5612" t="s">
        <v>40</v>
      </c>
      <c r="Y5612" t="s">
        <v>33</v>
      </c>
      <c r="Z5612">
        <v>0</v>
      </c>
      <c r="AA5612" t="s">
        <v>20108</v>
      </c>
    </row>
    <row r="5613" spans="1:27" x14ac:dyDescent="0.3">
      <c r="A5613" t="s">
        <v>11328</v>
      </c>
      <c r="B5613" s="1">
        <v>45160</v>
      </c>
      <c r="C5613" s="2">
        <v>0.29166666666666669</v>
      </c>
      <c r="D5613" t="s">
        <v>119</v>
      </c>
      <c r="E5613" t="s">
        <v>11329</v>
      </c>
      <c r="F5613" t="s">
        <v>164</v>
      </c>
      <c r="G5613" t="s">
        <v>56</v>
      </c>
      <c r="H5613" t="s">
        <v>31</v>
      </c>
      <c r="I5613" t="s">
        <v>128</v>
      </c>
      <c r="J5613">
        <v>4</v>
      </c>
      <c r="K5613">
        <v>55255</v>
      </c>
      <c r="L5613">
        <v>187867</v>
      </c>
      <c r="M5613" t="s">
        <v>33</v>
      </c>
      <c r="N5613" t="s">
        <v>89</v>
      </c>
      <c r="O5613" t="s">
        <v>35</v>
      </c>
      <c r="P5613" t="s">
        <v>36</v>
      </c>
      <c r="Q5613">
        <v>5</v>
      </c>
      <c r="R5613" t="s">
        <v>49</v>
      </c>
      <c r="S5613">
        <v>32</v>
      </c>
      <c r="T5613" t="s">
        <v>38</v>
      </c>
      <c r="U5613">
        <v>102724</v>
      </c>
      <c r="V5613">
        <v>3</v>
      </c>
      <c r="W5613" t="s">
        <v>51</v>
      </c>
      <c r="X5613" t="s">
        <v>40</v>
      </c>
      <c r="Y5613" t="s">
        <v>33</v>
      </c>
      <c r="Z5613">
        <v>2</v>
      </c>
      <c r="AA5613" t="s">
        <v>20107</v>
      </c>
    </row>
    <row r="5614" spans="1:27" x14ac:dyDescent="0.3">
      <c r="A5614" t="s">
        <v>11330</v>
      </c>
      <c r="B5614" s="1">
        <v>45160</v>
      </c>
      <c r="C5614" s="2">
        <v>0.33333333333333331</v>
      </c>
      <c r="D5614" t="s">
        <v>122</v>
      </c>
      <c r="E5614" t="s">
        <v>11331</v>
      </c>
      <c r="F5614" t="s">
        <v>140</v>
      </c>
      <c r="G5614" t="s">
        <v>107</v>
      </c>
      <c r="H5614" t="s">
        <v>115</v>
      </c>
      <c r="I5614" t="s">
        <v>103</v>
      </c>
      <c r="J5614">
        <v>2</v>
      </c>
      <c r="K5614">
        <v>106056</v>
      </c>
      <c r="L5614">
        <v>201506.4</v>
      </c>
      <c r="M5614" t="s">
        <v>33</v>
      </c>
      <c r="N5614" t="s">
        <v>74</v>
      </c>
      <c r="O5614" t="s">
        <v>35</v>
      </c>
      <c r="P5614" t="s">
        <v>36</v>
      </c>
      <c r="Q5614">
        <v>5</v>
      </c>
      <c r="R5614" t="s">
        <v>69</v>
      </c>
      <c r="S5614">
        <v>39</v>
      </c>
      <c r="T5614" t="s">
        <v>50</v>
      </c>
      <c r="U5614">
        <v>158641</v>
      </c>
      <c r="V5614">
        <v>7</v>
      </c>
      <c r="W5614" t="s">
        <v>51</v>
      </c>
      <c r="X5614" t="s">
        <v>40</v>
      </c>
      <c r="Y5614" t="s">
        <v>40</v>
      </c>
      <c r="Z5614">
        <v>0</v>
      </c>
      <c r="AA5614" t="s">
        <v>20107</v>
      </c>
    </row>
    <row r="5615" spans="1:27" x14ac:dyDescent="0.3">
      <c r="A5615" t="s">
        <v>11332</v>
      </c>
      <c r="B5615" s="1">
        <v>45160</v>
      </c>
      <c r="C5615" s="2">
        <v>0.375</v>
      </c>
      <c r="D5615" t="s">
        <v>125</v>
      </c>
      <c r="E5615" t="s">
        <v>11333</v>
      </c>
      <c r="F5615" t="s">
        <v>29</v>
      </c>
      <c r="G5615" t="s">
        <v>107</v>
      </c>
      <c r="H5615" t="s">
        <v>66</v>
      </c>
      <c r="I5615" t="s">
        <v>133</v>
      </c>
      <c r="J5615">
        <v>1</v>
      </c>
      <c r="K5615">
        <v>97376</v>
      </c>
      <c r="L5615">
        <v>97376</v>
      </c>
      <c r="M5615" t="s">
        <v>33</v>
      </c>
      <c r="N5615" t="s">
        <v>34</v>
      </c>
      <c r="O5615" t="s">
        <v>48</v>
      </c>
      <c r="P5615" t="s">
        <v>68</v>
      </c>
      <c r="Q5615">
        <v>3</v>
      </c>
      <c r="R5615" t="s">
        <v>69</v>
      </c>
      <c r="S5615">
        <v>54</v>
      </c>
      <c r="T5615" t="s">
        <v>50</v>
      </c>
      <c r="U5615">
        <v>136037</v>
      </c>
      <c r="V5615">
        <v>1</v>
      </c>
      <c r="W5615" t="s">
        <v>51</v>
      </c>
      <c r="X5615" t="s">
        <v>40</v>
      </c>
      <c r="Y5615" t="s">
        <v>40</v>
      </c>
      <c r="Z5615">
        <v>4</v>
      </c>
      <c r="AA5615" t="s">
        <v>20108</v>
      </c>
    </row>
    <row r="5616" spans="1:27" x14ac:dyDescent="0.3">
      <c r="A5616" t="s">
        <v>11334</v>
      </c>
      <c r="B5616" s="1">
        <v>45160</v>
      </c>
      <c r="C5616" s="2">
        <v>0.41666666666666669</v>
      </c>
      <c r="D5616" t="s">
        <v>145</v>
      </c>
      <c r="E5616" t="s">
        <v>11335</v>
      </c>
      <c r="F5616" t="s">
        <v>98</v>
      </c>
      <c r="G5616" t="s">
        <v>84</v>
      </c>
      <c r="H5616" t="s">
        <v>94</v>
      </c>
      <c r="I5616" t="s">
        <v>133</v>
      </c>
      <c r="J5616">
        <v>2</v>
      </c>
      <c r="K5616">
        <v>142087</v>
      </c>
      <c r="L5616">
        <v>255756.6</v>
      </c>
      <c r="M5616" t="s">
        <v>33</v>
      </c>
      <c r="N5616" t="s">
        <v>89</v>
      </c>
      <c r="O5616" t="s">
        <v>59</v>
      </c>
      <c r="P5616" t="s">
        <v>68</v>
      </c>
      <c r="Q5616">
        <v>1</v>
      </c>
      <c r="R5616" t="s">
        <v>69</v>
      </c>
      <c r="S5616">
        <v>68</v>
      </c>
      <c r="T5616" t="s">
        <v>50</v>
      </c>
      <c r="U5616">
        <v>8026</v>
      </c>
      <c r="V5616">
        <v>1</v>
      </c>
      <c r="W5616" t="s">
        <v>100</v>
      </c>
      <c r="X5616" t="s">
        <v>33</v>
      </c>
      <c r="Y5616" t="s">
        <v>40</v>
      </c>
      <c r="Z5616">
        <v>4</v>
      </c>
      <c r="AA5616" t="s">
        <v>20107</v>
      </c>
    </row>
    <row r="5617" spans="1:27" x14ac:dyDescent="0.3">
      <c r="A5617" t="s">
        <v>11336</v>
      </c>
      <c r="B5617" s="1">
        <v>45160</v>
      </c>
      <c r="C5617" s="2">
        <v>0.45833333333333331</v>
      </c>
      <c r="D5617" t="s">
        <v>77</v>
      </c>
      <c r="E5617" t="s">
        <v>11337</v>
      </c>
      <c r="F5617" t="s">
        <v>44</v>
      </c>
      <c r="G5617" t="s">
        <v>107</v>
      </c>
      <c r="H5617" t="s">
        <v>66</v>
      </c>
      <c r="I5617" t="s">
        <v>103</v>
      </c>
      <c r="J5617">
        <v>4</v>
      </c>
      <c r="K5617">
        <v>55009</v>
      </c>
      <c r="L5617">
        <v>198032.4</v>
      </c>
      <c r="M5617" t="s">
        <v>33</v>
      </c>
      <c r="N5617" t="s">
        <v>89</v>
      </c>
      <c r="O5617" t="s">
        <v>59</v>
      </c>
      <c r="P5617" t="s">
        <v>36</v>
      </c>
      <c r="Q5617">
        <v>2</v>
      </c>
      <c r="R5617" t="s">
        <v>153</v>
      </c>
      <c r="S5617">
        <v>34</v>
      </c>
      <c r="T5617" t="s">
        <v>50</v>
      </c>
      <c r="U5617">
        <v>40027</v>
      </c>
      <c r="V5617">
        <v>4</v>
      </c>
      <c r="W5617" t="s">
        <v>75</v>
      </c>
      <c r="X5617" t="s">
        <v>33</v>
      </c>
      <c r="Y5617" t="s">
        <v>40</v>
      </c>
      <c r="Z5617">
        <v>2</v>
      </c>
      <c r="AA5617" t="s">
        <v>20107</v>
      </c>
    </row>
    <row r="5618" spans="1:27" x14ac:dyDescent="0.3">
      <c r="A5618" t="s">
        <v>11338</v>
      </c>
      <c r="B5618" s="1">
        <v>45161</v>
      </c>
      <c r="C5618" s="2">
        <v>0.5</v>
      </c>
      <c r="D5618" t="s">
        <v>148</v>
      </c>
      <c r="E5618" t="s">
        <v>11339</v>
      </c>
      <c r="F5618" t="s">
        <v>164</v>
      </c>
      <c r="G5618" t="s">
        <v>30</v>
      </c>
      <c r="H5618" t="s">
        <v>80</v>
      </c>
      <c r="I5618" t="s">
        <v>133</v>
      </c>
      <c r="J5618">
        <v>2</v>
      </c>
      <c r="K5618">
        <v>36870</v>
      </c>
      <c r="L5618">
        <v>66366</v>
      </c>
      <c r="M5618" t="s">
        <v>33</v>
      </c>
      <c r="N5618" t="s">
        <v>67</v>
      </c>
      <c r="O5618" t="s">
        <v>59</v>
      </c>
      <c r="P5618" t="s">
        <v>68</v>
      </c>
      <c r="Q5618">
        <v>4</v>
      </c>
      <c r="R5618" t="s">
        <v>99</v>
      </c>
      <c r="S5618">
        <v>24</v>
      </c>
      <c r="T5618" t="s">
        <v>50</v>
      </c>
      <c r="U5618">
        <v>13864</v>
      </c>
      <c r="V5618">
        <v>3</v>
      </c>
      <c r="W5618" t="s">
        <v>51</v>
      </c>
      <c r="X5618" t="s">
        <v>40</v>
      </c>
      <c r="Y5618" t="s">
        <v>40</v>
      </c>
      <c r="Z5618">
        <v>1</v>
      </c>
      <c r="AA5618" t="s">
        <v>20108</v>
      </c>
    </row>
    <row r="5619" spans="1:27" x14ac:dyDescent="0.3">
      <c r="A5619" t="s">
        <v>11340</v>
      </c>
      <c r="B5619" s="1">
        <v>45161</v>
      </c>
      <c r="C5619" s="2">
        <v>4.1666666666666664E-2</v>
      </c>
      <c r="D5619" t="s">
        <v>185</v>
      </c>
      <c r="E5619" t="s">
        <v>11341</v>
      </c>
      <c r="F5619" t="s">
        <v>110</v>
      </c>
      <c r="G5619" t="s">
        <v>30</v>
      </c>
      <c r="H5619" t="s">
        <v>66</v>
      </c>
      <c r="I5619" t="s">
        <v>128</v>
      </c>
      <c r="J5619">
        <v>4</v>
      </c>
      <c r="K5619">
        <v>43071</v>
      </c>
      <c r="L5619">
        <v>146441.4</v>
      </c>
      <c r="M5619" t="s">
        <v>33</v>
      </c>
      <c r="N5619" t="s">
        <v>47</v>
      </c>
      <c r="O5619" t="s">
        <v>59</v>
      </c>
      <c r="P5619" t="s">
        <v>68</v>
      </c>
      <c r="Q5619">
        <v>2</v>
      </c>
      <c r="R5619" t="s">
        <v>69</v>
      </c>
      <c r="S5619">
        <v>60</v>
      </c>
      <c r="T5619" t="s">
        <v>38</v>
      </c>
      <c r="U5619">
        <v>80024</v>
      </c>
      <c r="V5619">
        <v>1</v>
      </c>
      <c r="W5619" t="s">
        <v>51</v>
      </c>
      <c r="X5619" t="s">
        <v>33</v>
      </c>
      <c r="Y5619" t="s">
        <v>33</v>
      </c>
      <c r="Z5619">
        <v>1</v>
      </c>
      <c r="AA5619" t="s">
        <v>20107</v>
      </c>
    </row>
    <row r="5620" spans="1:27" x14ac:dyDescent="0.3">
      <c r="A5620" t="s">
        <v>11342</v>
      </c>
      <c r="B5620" s="1">
        <v>45161</v>
      </c>
      <c r="C5620" s="2">
        <v>8.3333333333333329E-2</v>
      </c>
      <c r="D5620" t="s">
        <v>27</v>
      </c>
      <c r="E5620" t="s">
        <v>11343</v>
      </c>
      <c r="F5620" t="s">
        <v>83</v>
      </c>
      <c r="G5620" t="s">
        <v>84</v>
      </c>
      <c r="H5620" t="s">
        <v>57</v>
      </c>
      <c r="I5620" t="s">
        <v>46</v>
      </c>
      <c r="J5620">
        <v>2</v>
      </c>
      <c r="K5620">
        <v>63079</v>
      </c>
      <c r="L5620">
        <v>126158</v>
      </c>
      <c r="M5620" t="s">
        <v>33</v>
      </c>
      <c r="N5620" t="s">
        <v>74</v>
      </c>
      <c r="O5620" t="s">
        <v>48</v>
      </c>
      <c r="P5620" t="s">
        <v>36</v>
      </c>
      <c r="Q5620">
        <v>3</v>
      </c>
      <c r="R5620" t="s">
        <v>49</v>
      </c>
      <c r="S5620">
        <v>40</v>
      </c>
      <c r="T5620" t="s">
        <v>50</v>
      </c>
      <c r="U5620">
        <v>132677</v>
      </c>
      <c r="V5620">
        <v>8</v>
      </c>
      <c r="W5620" t="s">
        <v>61</v>
      </c>
      <c r="X5620" t="s">
        <v>40</v>
      </c>
      <c r="Y5620" t="s">
        <v>33</v>
      </c>
      <c r="Z5620">
        <v>1</v>
      </c>
      <c r="AA5620" t="s">
        <v>20107</v>
      </c>
    </row>
    <row r="5621" spans="1:27" x14ac:dyDescent="0.3">
      <c r="A5621" t="s">
        <v>11344</v>
      </c>
      <c r="B5621" s="1">
        <v>45161</v>
      </c>
      <c r="C5621" s="2">
        <v>0.125</v>
      </c>
      <c r="D5621" t="s">
        <v>87</v>
      </c>
      <c r="E5621" t="s">
        <v>11345</v>
      </c>
      <c r="F5621" t="s">
        <v>150</v>
      </c>
      <c r="G5621" t="s">
        <v>56</v>
      </c>
      <c r="H5621" t="s">
        <v>57</v>
      </c>
      <c r="I5621" t="s">
        <v>103</v>
      </c>
      <c r="J5621">
        <v>3</v>
      </c>
      <c r="K5621">
        <v>123690</v>
      </c>
      <c r="L5621">
        <v>315409.5</v>
      </c>
      <c r="M5621" t="s">
        <v>33</v>
      </c>
      <c r="N5621" t="s">
        <v>58</v>
      </c>
      <c r="O5621" t="s">
        <v>59</v>
      </c>
      <c r="P5621" t="s">
        <v>36</v>
      </c>
      <c r="Q5621">
        <v>2</v>
      </c>
      <c r="R5621" t="s">
        <v>99</v>
      </c>
      <c r="S5621">
        <v>68</v>
      </c>
      <c r="T5621" t="s">
        <v>50</v>
      </c>
      <c r="U5621">
        <v>77705</v>
      </c>
      <c r="V5621">
        <v>4</v>
      </c>
      <c r="W5621" t="s">
        <v>51</v>
      </c>
      <c r="X5621" t="s">
        <v>33</v>
      </c>
      <c r="Y5621" t="s">
        <v>40</v>
      </c>
      <c r="Z5621">
        <v>4</v>
      </c>
      <c r="AA5621" t="s">
        <v>20107</v>
      </c>
    </row>
    <row r="5622" spans="1:27" x14ac:dyDescent="0.3">
      <c r="A5622" t="s">
        <v>11346</v>
      </c>
      <c r="B5622" s="1">
        <v>45161</v>
      </c>
      <c r="C5622" s="2">
        <v>0.16666666666666666</v>
      </c>
      <c r="D5622" t="s">
        <v>142</v>
      </c>
      <c r="E5622" t="s">
        <v>11347</v>
      </c>
      <c r="F5622" t="s">
        <v>44</v>
      </c>
      <c r="G5622" t="s">
        <v>107</v>
      </c>
      <c r="H5622" t="s">
        <v>94</v>
      </c>
      <c r="I5622" t="s">
        <v>103</v>
      </c>
      <c r="J5622">
        <v>4</v>
      </c>
      <c r="K5622">
        <v>27962</v>
      </c>
      <c r="L5622">
        <v>100663.2</v>
      </c>
      <c r="M5622" t="s">
        <v>33</v>
      </c>
      <c r="N5622" t="s">
        <v>34</v>
      </c>
      <c r="O5622" t="s">
        <v>35</v>
      </c>
      <c r="P5622" t="s">
        <v>36</v>
      </c>
      <c r="Q5622">
        <v>1</v>
      </c>
      <c r="R5622" t="s">
        <v>49</v>
      </c>
      <c r="S5622">
        <v>65</v>
      </c>
      <c r="T5622" t="s">
        <v>38</v>
      </c>
      <c r="U5622">
        <v>194118</v>
      </c>
      <c r="V5622">
        <v>3</v>
      </c>
      <c r="W5622" t="s">
        <v>39</v>
      </c>
      <c r="X5622" t="s">
        <v>33</v>
      </c>
      <c r="Y5622" t="s">
        <v>33</v>
      </c>
      <c r="Z5622">
        <v>3</v>
      </c>
      <c r="AA5622" t="s">
        <v>20107</v>
      </c>
    </row>
    <row r="5623" spans="1:27" x14ac:dyDescent="0.3">
      <c r="A5623" t="s">
        <v>11348</v>
      </c>
      <c r="B5623" s="1">
        <v>45161</v>
      </c>
      <c r="C5623" s="2">
        <v>0.20833333333333334</v>
      </c>
      <c r="D5623" t="s">
        <v>175</v>
      </c>
      <c r="E5623" t="s">
        <v>11349</v>
      </c>
      <c r="F5623" t="s">
        <v>114</v>
      </c>
      <c r="G5623" t="s">
        <v>65</v>
      </c>
      <c r="H5623" t="s">
        <v>94</v>
      </c>
      <c r="I5623" t="s">
        <v>128</v>
      </c>
      <c r="J5623">
        <v>2</v>
      </c>
      <c r="K5623">
        <v>86532</v>
      </c>
      <c r="L5623">
        <v>155757.6</v>
      </c>
      <c r="M5623" t="s">
        <v>33</v>
      </c>
      <c r="N5623" t="s">
        <v>58</v>
      </c>
      <c r="O5623" t="s">
        <v>59</v>
      </c>
      <c r="P5623" t="s">
        <v>36</v>
      </c>
      <c r="Q5623">
        <v>2</v>
      </c>
      <c r="R5623" t="s">
        <v>153</v>
      </c>
      <c r="S5623">
        <v>56</v>
      </c>
      <c r="T5623" t="s">
        <v>38</v>
      </c>
      <c r="U5623">
        <v>1422</v>
      </c>
      <c r="V5623">
        <v>1</v>
      </c>
      <c r="W5623" t="s">
        <v>90</v>
      </c>
      <c r="X5623" t="s">
        <v>40</v>
      </c>
      <c r="Y5623" t="s">
        <v>33</v>
      </c>
      <c r="Z5623">
        <v>3</v>
      </c>
      <c r="AA5623" t="s">
        <v>20107</v>
      </c>
    </row>
    <row r="5624" spans="1:27" x14ac:dyDescent="0.3">
      <c r="A5624" t="s">
        <v>11350</v>
      </c>
      <c r="B5624" s="1">
        <v>45161</v>
      </c>
      <c r="C5624" s="2">
        <v>0.25</v>
      </c>
      <c r="D5624" t="s">
        <v>256</v>
      </c>
      <c r="E5624" t="s">
        <v>11351</v>
      </c>
      <c r="F5624" t="s">
        <v>110</v>
      </c>
      <c r="G5624" t="s">
        <v>84</v>
      </c>
      <c r="H5624" t="s">
        <v>94</v>
      </c>
      <c r="I5624" t="s">
        <v>128</v>
      </c>
      <c r="J5624">
        <v>4</v>
      </c>
      <c r="K5624">
        <v>53717</v>
      </c>
      <c r="L5624">
        <v>214868</v>
      </c>
      <c r="M5624" t="s">
        <v>33</v>
      </c>
      <c r="N5624" t="s">
        <v>47</v>
      </c>
      <c r="O5624" t="s">
        <v>48</v>
      </c>
      <c r="P5624" t="s">
        <v>68</v>
      </c>
      <c r="Q5624">
        <v>4</v>
      </c>
      <c r="R5624" t="s">
        <v>60</v>
      </c>
      <c r="S5624">
        <v>30</v>
      </c>
      <c r="T5624" t="s">
        <v>50</v>
      </c>
      <c r="U5624">
        <v>30289</v>
      </c>
      <c r="V5624">
        <v>3</v>
      </c>
      <c r="W5624" t="s">
        <v>75</v>
      </c>
      <c r="X5624" t="s">
        <v>40</v>
      </c>
      <c r="Y5624" t="s">
        <v>33</v>
      </c>
      <c r="Z5624">
        <v>2</v>
      </c>
      <c r="AA5624" t="s">
        <v>20107</v>
      </c>
    </row>
    <row r="5625" spans="1:27" x14ac:dyDescent="0.3">
      <c r="A5625" t="s">
        <v>11352</v>
      </c>
      <c r="B5625" s="1">
        <v>45161</v>
      </c>
      <c r="C5625" s="2">
        <v>0.29166666666666669</v>
      </c>
      <c r="D5625" t="s">
        <v>166</v>
      </c>
      <c r="E5625" t="s">
        <v>11353</v>
      </c>
      <c r="F5625" t="s">
        <v>110</v>
      </c>
      <c r="G5625" t="s">
        <v>107</v>
      </c>
      <c r="H5625" t="s">
        <v>45</v>
      </c>
      <c r="I5625" t="s">
        <v>103</v>
      </c>
      <c r="J5625">
        <v>1</v>
      </c>
      <c r="K5625">
        <v>56156</v>
      </c>
      <c r="L5625">
        <v>47732.6</v>
      </c>
      <c r="M5625" t="s">
        <v>40</v>
      </c>
      <c r="N5625" t="s">
        <v>58</v>
      </c>
      <c r="O5625" t="s">
        <v>85</v>
      </c>
      <c r="P5625" t="s">
        <v>36</v>
      </c>
      <c r="Q5625">
        <v>3</v>
      </c>
      <c r="R5625" t="s">
        <v>153</v>
      </c>
      <c r="S5625">
        <v>26</v>
      </c>
      <c r="T5625" t="s">
        <v>50</v>
      </c>
      <c r="U5625">
        <v>150425</v>
      </c>
      <c r="V5625">
        <v>3</v>
      </c>
      <c r="W5625" t="s">
        <v>39</v>
      </c>
      <c r="X5625" t="s">
        <v>40</v>
      </c>
      <c r="Y5625" t="s">
        <v>40</v>
      </c>
      <c r="Z5625">
        <v>0</v>
      </c>
      <c r="AA5625" t="s">
        <v>20108</v>
      </c>
    </row>
    <row r="5626" spans="1:27" x14ac:dyDescent="0.3">
      <c r="A5626" t="s">
        <v>11354</v>
      </c>
      <c r="B5626" s="1">
        <v>45161</v>
      </c>
      <c r="C5626" s="2">
        <v>0.33333333333333331</v>
      </c>
      <c r="D5626" t="s">
        <v>166</v>
      </c>
      <c r="E5626" t="s">
        <v>11355</v>
      </c>
      <c r="F5626" t="s">
        <v>98</v>
      </c>
      <c r="G5626" t="s">
        <v>84</v>
      </c>
      <c r="H5626" t="s">
        <v>115</v>
      </c>
      <c r="I5626" t="s">
        <v>128</v>
      </c>
      <c r="J5626">
        <v>2</v>
      </c>
      <c r="K5626">
        <v>57962</v>
      </c>
      <c r="L5626">
        <v>115924</v>
      </c>
      <c r="M5626" t="s">
        <v>33</v>
      </c>
      <c r="N5626" t="s">
        <v>74</v>
      </c>
      <c r="O5626" t="s">
        <v>48</v>
      </c>
      <c r="P5626" t="s">
        <v>36</v>
      </c>
      <c r="Q5626">
        <v>1</v>
      </c>
      <c r="R5626" t="s">
        <v>49</v>
      </c>
      <c r="S5626">
        <v>31</v>
      </c>
      <c r="T5626" t="s">
        <v>38</v>
      </c>
      <c r="U5626">
        <v>173523</v>
      </c>
      <c r="V5626">
        <v>2</v>
      </c>
      <c r="W5626" t="s">
        <v>75</v>
      </c>
      <c r="X5626" t="s">
        <v>33</v>
      </c>
      <c r="Y5626" t="s">
        <v>40</v>
      </c>
      <c r="Z5626">
        <v>3</v>
      </c>
      <c r="AA5626" t="s">
        <v>20107</v>
      </c>
    </row>
    <row r="5627" spans="1:27" x14ac:dyDescent="0.3">
      <c r="A5627" t="s">
        <v>11356</v>
      </c>
      <c r="B5627" s="1">
        <v>45161</v>
      </c>
      <c r="C5627" s="2">
        <v>0.375</v>
      </c>
      <c r="D5627" t="s">
        <v>145</v>
      </c>
      <c r="E5627" t="s">
        <v>11357</v>
      </c>
      <c r="F5627" t="s">
        <v>29</v>
      </c>
      <c r="G5627" t="s">
        <v>84</v>
      </c>
      <c r="H5627" t="s">
        <v>80</v>
      </c>
      <c r="I5627" t="s">
        <v>46</v>
      </c>
      <c r="J5627">
        <v>2</v>
      </c>
      <c r="K5627">
        <v>148894</v>
      </c>
      <c r="L5627">
        <v>268009.2</v>
      </c>
      <c r="M5627" t="s">
        <v>33</v>
      </c>
      <c r="N5627" t="s">
        <v>58</v>
      </c>
      <c r="O5627" t="s">
        <v>59</v>
      </c>
      <c r="P5627" t="s">
        <v>36</v>
      </c>
      <c r="Q5627">
        <v>1</v>
      </c>
      <c r="R5627" t="s">
        <v>37</v>
      </c>
      <c r="S5627">
        <v>23</v>
      </c>
      <c r="T5627" t="s">
        <v>50</v>
      </c>
      <c r="U5627">
        <v>158162</v>
      </c>
      <c r="V5627">
        <v>1</v>
      </c>
      <c r="W5627" t="s">
        <v>39</v>
      </c>
      <c r="X5627" t="s">
        <v>40</v>
      </c>
      <c r="Y5627" t="s">
        <v>40</v>
      </c>
      <c r="Z5627">
        <v>4</v>
      </c>
      <c r="AA5627" t="s">
        <v>20107</v>
      </c>
    </row>
    <row r="5628" spans="1:27" x14ac:dyDescent="0.3">
      <c r="A5628" t="s">
        <v>11358</v>
      </c>
      <c r="B5628" s="1">
        <v>45161</v>
      </c>
      <c r="C5628" s="2">
        <v>0.41666666666666669</v>
      </c>
      <c r="D5628" t="s">
        <v>77</v>
      </c>
      <c r="E5628" t="s">
        <v>11359</v>
      </c>
      <c r="F5628" t="s">
        <v>98</v>
      </c>
      <c r="G5628" t="s">
        <v>56</v>
      </c>
      <c r="H5628" t="s">
        <v>45</v>
      </c>
      <c r="I5628" t="s">
        <v>128</v>
      </c>
      <c r="J5628">
        <v>3</v>
      </c>
      <c r="K5628">
        <v>88703</v>
      </c>
      <c r="L5628">
        <v>266109</v>
      </c>
      <c r="M5628" t="s">
        <v>33</v>
      </c>
      <c r="N5628" t="s">
        <v>34</v>
      </c>
      <c r="O5628" t="s">
        <v>48</v>
      </c>
      <c r="P5628" t="s">
        <v>68</v>
      </c>
      <c r="Q5628">
        <v>1</v>
      </c>
      <c r="R5628" t="s">
        <v>49</v>
      </c>
      <c r="S5628">
        <v>42</v>
      </c>
      <c r="T5628" t="s">
        <v>38</v>
      </c>
      <c r="U5628">
        <v>80645</v>
      </c>
      <c r="V5628">
        <v>5</v>
      </c>
      <c r="W5628" t="s">
        <v>51</v>
      </c>
      <c r="X5628" t="s">
        <v>33</v>
      </c>
      <c r="Y5628" t="s">
        <v>40</v>
      </c>
      <c r="Z5628">
        <v>2</v>
      </c>
      <c r="AA5628" t="s">
        <v>20107</v>
      </c>
    </row>
    <row r="5629" spans="1:27" x14ac:dyDescent="0.3">
      <c r="A5629" t="s">
        <v>11360</v>
      </c>
      <c r="B5629" s="1">
        <v>45161</v>
      </c>
      <c r="C5629" s="2">
        <v>0.45833333333333331</v>
      </c>
      <c r="D5629" t="s">
        <v>145</v>
      </c>
      <c r="E5629" t="s">
        <v>11361</v>
      </c>
      <c r="F5629" t="s">
        <v>83</v>
      </c>
      <c r="G5629" t="s">
        <v>65</v>
      </c>
      <c r="H5629" t="s">
        <v>45</v>
      </c>
      <c r="I5629" t="s">
        <v>46</v>
      </c>
      <c r="J5629">
        <v>4</v>
      </c>
      <c r="K5629">
        <v>51101</v>
      </c>
      <c r="L5629">
        <v>204404</v>
      </c>
      <c r="M5629" t="s">
        <v>33</v>
      </c>
      <c r="N5629" t="s">
        <v>74</v>
      </c>
      <c r="O5629" t="s">
        <v>48</v>
      </c>
      <c r="P5629" t="s">
        <v>36</v>
      </c>
      <c r="Q5629">
        <v>5</v>
      </c>
      <c r="R5629" t="s">
        <v>99</v>
      </c>
      <c r="S5629">
        <v>45</v>
      </c>
      <c r="T5629" t="s">
        <v>38</v>
      </c>
      <c r="U5629">
        <v>33879</v>
      </c>
      <c r="V5629">
        <v>1</v>
      </c>
      <c r="W5629" t="s">
        <v>90</v>
      </c>
      <c r="X5629" t="s">
        <v>40</v>
      </c>
      <c r="Y5629" t="s">
        <v>40</v>
      </c>
      <c r="Z5629">
        <v>0</v>
      </c>
      <c r="AA5629" t="s">
        <v>20107</v>
      </c>
    </row>
    <row r="5630" spans="1:27" x14ac:dyDescent="0.3">
      <c r="A5630" t="s">
        <v>11362</v>
      </c>
      <c r="B5630" s="1">
        <v>45161</v>
      </c>
      <c r="C5630" s="2">
        <v>0.5</v>
      </c>
      <c r="D5630" t="s">
        <v>27</v>
      </c>
      <c r="E5630" t="s">
        <v>11363</v>
      </c>
      <c r="F5630" t="s">
        <v>110</v>
      </c>
      <c r="G5630" t="s">
        <v>107</v>
      </c>
      <c r="H5630" t="s">
        <v>45</v>
      </c>
      <c r="I5630" t="s">
        <v>128</v>
      </c>
      <c r="J5630">
        <v>2</v>
      </c>
      <c r="K5630">
        <v>101944</v>
      </c>
      <c r="L5630">
        <v>173304.8</v>
      </c>
      <c r="M5630" t="s">
        <v>33</v>
      </c>
      <c r="N5630" t="s">
        <v>89</v>
      </c>
      <c r="O5630" t="s">
        <v>48</v>
      </c>
      <c r="P5630" t="s">
        <v>68</v>
      </c>
      <c r="Q5630">
        <v>2</v>
      </c>
      <c r="R5630" t="s">
        <v>49</v>
      </c>
      <c r="S5630">
        <v>67</v>
      </c>
      <c r="T5630" t="s">
        <v>38</v>
      </c>
      <c r="U5630">
        <v>96885</v>
      </c>
      <c r="V5630">
        <v>3</v>
      </c>
      <c r="W5630" t="s">
        <v>100</v>
      </c>
      <c r="X5630" t="s">
        <v>40</v>
      </c>
      <c r="Y5630" t="s">
        <v>33</v>
      </c>
      <c r="Z5630">
        <v>3</v>
      </c>
      <c r="AA5630" t="s">
        <v>20107</v>
      </c>
    </row>
    <row r="5631" spans="1:27" x14ac:dyDescent="0.3">
      <c r="A5631" t="s">
        <v>11364</v>
      </c>
      <c r="B5631" s="1">
        <v>45161</v>
      </c>
      <c r="C5631" s="2">
        <v>4.1666666666666664E-2</v>
      </c>
      <c r="D5631" t="s">
        <v>53</v>
      </c>
      <c r="E5631" t="s">
        <v>11365</v>
      </c>
      <c r="F5631" t="s">
        <v>93</v>
      </c>
      <c r="G5631" t="s">
        <v>84</v>
      </c>
      <c r="H5631" t="s">
        <v>66</v>
      </c>
      <c r="I5631" t="s">
        <v>103</v>
      </c>
      <c r="J5631">
        <v>3</v>
      </c>
      <c r="K5631">
        <v>23470</v>
      </c>
      <c r="L5631">
        <v>59848.5</v>
      </c>
      <c r="M5631" t="s">
        <v>33</v>
      </c>
      <c r="N5631" t="s">
        <v>67</v>
      </c>
      <c r="O5631" t="s">
        <v>48</v>
      </c>
      <c r="P5631" t="s">
        <v>36</v>
      </c>
      <c r="Q5631">
        <v>4</v>
      </c>
      <c r="R5631" t="s">
        <v>60</v>
      </c>
      <c r="S5631">
        <v>21</v>
      </c>
      <c r="T5631" t="s">
        <v>38</v>
      </c>
      <c r="U5631">
        <v>194176</v>
      </c>
      <c r="V5631">
        <v>5</v>
      </c>
      <c r="W5631" t="s">
        <v>75</v>
      </c>
      <c r="X5631" t="s">
        <v>33</v>
      </c>
      <c r="Y5631" t="s">
        <v>33</v>
      </c>
      <c r="Z5631">
        <v>1</v>
      </c>
      <c r="AA5631" t="s">
        <v>20108</v>
      </c>
    </row>
    <row r="5632" spans="1:27" x14ac:dyDescent="0.3">
      <c r="A5632" t="s">
        <v>11366</v>
      </c>
      <c r="B5632" s="1">
        <v>45161</v>
      </c>
      <c r="C5632" s="2">
        <v>8.3333333333333329E-2</v>
      </c>
      <c r="D5632" t="s">
        <v>27</v>
      </c>
      <c r="E5632" t="s">
        <v>11367</v>
      </c>
      <c r="F5632" t="s">
        <v>93</v>
      </c>
      <c r="G5632" t="s">
        <v>84</v>
      </c>
      <c r="H5632" t="s">
        <v>31</v>
      </c>
      <c r="I5632" t="s">
        <v>133</v>
      </c>
      <c r="J5632">
        <v>3</v>
      </c>
      <c r="K5632">
        <v>112491</v>
      </c>
      <c r="L5632">
        <v>337473</v>
      </c>
      <c r="M5632" t="s">
        <v>33</v>
      </c>
      <c r="N5632" t="s">
        <v>47</v>
      </c>
      <c r="O5632" t="s">
        <v>35</v>
      </c>
      <c r="P5632" t="s">
        <v>68</v>
      </c>
      <c r="Q5632">
        <v>5</v>
      </c>
      <c r="R5632" t="s">
        <v>69</v>
      </c>
      <c r="S5632">
        <v>35</v>
      </c>
      <c r="T5632" t="s">
        <v>50</v>
      </c>
      <c r="U5632">
        <v>146716</v>
      </c>
      <c r="V5632">
        <v>1</v>
      </c>
      <c r="W5632" t="s">
        <v>75</v>
      </c>
      <c r="X5632" t="s">
        <v>33</v>
      </c>
      <c r="Y5632" t="s">
        <v>40</v>
      </c>
      <c r="Z5632">
        <v>2</v>
      </c>
      <c r="AA5632" t="s">
        <v>20107</v>
      </c>
    </row>
    <row r="5633" spans="1:27" x14ac:dyDescent="0.3">
      <c r="A5633" t="s">
        <v>11368</v>
      </c>
      <c r="B5633" s="1">
        <v>45161</v>
      </c>
      <c r="C5633" s="2">
        <v>0.125</v>
      </c>
      <c r="D5633" t="s">
        <v>53</v>
      </c>
      <c r="E5633" t="s">
        <v>11369</v>
      </c>
      <c r="F5633" t="s">
        <v>79</v>
      </c>
      <c r="G5633" t="s">
        <v>107</v>
      </c>
      <c r="H5633" t="s">
        <v>115</v>
      </c>
      <c r="I5633" t="s">
        <v>32</v>
      </c>
      <c r="J5633">
        <v>3</v>
      </c>
      <c r="K5633">
        <v>95350</v>
      </c>
      <c r="L5633">
        <v>271747.5</v>
      </c>
      <c r="M5633" t="s">
        <v>33</v>
      </c>
      <c r="N5633" t="s">
        <v>47</v>
      </c>
      <c r="O5633" t="s">
        <v>85</v>
      </c>
      <c r="P5633" t="s">
        <v>36</v>
      </c>
      <c r="Q5633">
        <v>4</v>
      </c>
      <c r="R5633" t="s">
        <v>49</v>
      </c>
      <c r="S5633">
        <v>53</v>
      </c>
      <c r="T5633" t="s">
        <v>50</v>
      </c>
      <c r="U5633">
        <v>71967</v>
      </c>
      <c r="V5633">
        <v>8</v>
      </c>
      <c r="W5633" t="s">
        <v>90</v>
      </c>
      <c r="X5633" t="s">
        <v>40</v>
      </c>
      <c r="Y5633" t="s">
        <v>40</v>
      </c>
      <c r="Z5633">
        <v>3</v>
      </c>
      <c r="AA5633" t="s">
        <v>20107</v>
      </c>
    </row>
    <row r="5634" spans="1:27" x14ac:dyDescent="0.3">
      <c r="A5634" t="s">
        <v>11370</v>
      </c>
      <c r="B5634" s="1">
        <v>45161</v>
      </c>
      <c r="C5634" s="2">
        <v>0.16666666666666666</v>
      </c>
      <c r="D5634" t="s">
        <v>112</v>
      </c>
      <c r="E5634" t="s">
        <v>11371</v>
      </c>
      <c r="F5634" t="s">
        <v>29</v>
      </c>
      <c r="G5634" t="s">
        <v>84</v>
      </c>
      <c r="H5634" t="s">
        <v>66</v>
      </c>
      <c r="I5634" t="s">
        <v>103</v>
      </c>
      <c r="J5634">
        <v>4</v>
      </c>
      <c r="K5634">
        <v>37867</v>
      </c>
      <c r="L5634">
        <v>143894.6</v>
      </c>
      <c r="M5634" t="s">
        <v>33</v>
      </c>
      <c r="N5634" t="s">
        <v>58</v>
      </c>
      <c r="O5634" t="s">
        <v>48</v>
      </c>
      <c r="P5634" t="s">
        <v>36</v>
      </c>
      <c r="Q5634">
        <v>4</v>
      </c>
      <c r="R5634" t="s">
        <v>49</v>
      </c>
      <c r="S5634">
        <v>30</v>
      </c>
      <c r="T5634" t="s">
        <v>50</v>
      </c>
      <c r="U5634">
        <v>14340</v>
      </c>
      <c r="V5634">
        <v>1</v>
      </c>
      <c r="W5634" t="s">
        <v>39</v>
      </c>
      <c r="X5634" t="s">
        <v>40</v>
      </c>
      <c r="Y5634" t="s">
        <v>33</v>
      </c>
      <c r="Z5634">
        <v>0</v>
      </c>
      <c r="AA5634" t="s">
        <v>20107</v>
      </c>
    </row>
    <row r="5635" spans="1:27" x14ac:dyDescent="0.3">
      <c r="A5635" t="s">
        <v>11372</v>
      </c>
      <c r="B5635" s="1">
        <v>45161</v>
      </c>
      <c r="C5635" s="2">
        <v>0.20833333333333334</v>
      </c>
      <c r="D5635" t="s">
        <v>87</v>
      </c>
      <c r="E5635" t="s">
        <v>11373</v>
      </c>
      <c r="F5635" t="s">
        <v>83</v>
      </c>
      <c r="G5635" t="s">
        <v>84</v>
      </c>
      <c r="H5635" t="s">
        <v>94</v>
      </c>
      <c r="I5635" t="s">
        <v>32</v>
      </c>
      <c r="J5635">
        <v>4</v>
      </c>
      <c r="K5635">
        <v>144906</v>
      </c>
      <c r="L5635">
        <v>492680.4</v>
      </c>
      <c r="M5635" t="s">
        <v>33</v>
      </c>
      <c r="N5635" t="s">
        <v>74</v>
      </c>
      <c r="O5635" t="s">
        <v>59</v>
      </c>
      <c r="P5635" t="s">
        <v>36</v>
      </c>
      <c r="Q5635">
        <v>4</v>
      </c>
      <c r="R5635" t="s">
        <v>60</v>
      </c>
      <c r="S5635">
        <v>42</v>
      </c>
      <c r="T5635" t="s">
        <v>50</v>
      </c>
      <c r="U5635">
        <v>154511</v>
      </c>
      <c r="V5635">
        <v>9</v>
      </c>
      <c r="W5635" t="s">
        <v>75</v>
      </c>
      <c r="X5635" t="s">
        <v>40</v>
      </c>
      <c r="Y5635" t="s">
        <v>40</v>
      </c>
      <c r="Z5635">
        <v>3</v>
      </c>
      <c r="AA5635" t="s">
        <v>20107</v>
      </c>
    </row>
    <row r="5636" spans="1:27" x14ac:dyDescent="0.3">
      <c r="A5636" t="s">
        <v>11374</v>
      </c>
      <c r="B5636" s="1">
        <v>45161</v>
      </c>
      <c r="C5636" s="2">
        <v>0.25</v>
      </c>
      <c r="D5636" t="s">
        <v>145</v>
      </c>
      <c r="E5636" t="s">
        <v>11375</v>
      </c>
      <c r="F5636" t="s">
        <v>164</v>
      </c>
      <c r="G5636" t="s">
        <v>84</v>
      </c>
      <c r="H5636" t="s">
        <v>80</v>
      </c>
      <c r="I5636" t="s">
        <v>128</v>
      </c>
      <c r="J5636">
        <v>2</v>
      </c>
      <c r="K5636">
        <v>128268</v>
      </c>
      <c r="L5636">
        <v>230882.4</v>
      </c>
      <c r="M5636" t="s">
        <v>33</v>
      </c>
      <c r="N5636" t="s">
        <v>34</v>
      </c>
      <c r="O5636" t="s">
        <v>35</v>
      </c>
      <c r="P5636" t="s">
        <v>68</v>
      </c>
      <c r="Q5636">
        <v>4</v>
      </c>
      <c r="R5636" t="s">
        <v>153</v>
      </c>
      <c r="S5636">
        <v>42</v>
      </c>
      <c r="T5636" t="s">
        <v>50</v>
      </c>
      <c r="U5636">
        <v>69928</v>
      </c>
      <c r="V5636">
        <v>8</v>
      </c>
      <c r="W5636" t="s">
        <v>90</v>
      </c>
      <c r="X5636" t="s">
        <v>33</v>
      </c>
      <c r="Y5636" t="s">
        <v>33</v>
      </c>
      <c r="Z5636">
        <v>3</v>
      </c>
      <c r="AA5636" t="s">
        <v>20107</v>
      </c>
    </row>
    <row r="5637" spans="1:27" x14ac:dyDescent="0.3">
      <c r="A5637" t="s">
        <v>11376</v>
      </c>
      <c r="B5637" s="1">
        <v>45161</v>
      </c>
      <c r="C5637" s="2">
        <v>0.29166666666666669</v>
      </c>
      <c r="D5637" t="s">
        <v>53</v>
      </c>
      <c r="E5637" t="s">
        <v>11377</v>
      </c>
      <c r="F5637" t="s">
        <v>55</v>
      </c>
      <c r="G5637" t="s">
        <v>30</v>
      </c>
      <c r="H5637" t="s">
        <v>45</v>
      </c>
      <c r="I5637" t="s">
        <v>128</v>
      </c>
      <c r="J5637">
        <v>4</v>
      </c>
      <c r="K5637">
        <v>83396</v>
      </c>
      <c r="L5637">
        <v>300225.59999999998</v>
      </c>
      <c r="M5637" t="s">
        <v>33</v>
      </c>
      <c r="N5637" t="s">
        <v>67</v>
      </c>
      <c r="O5637" t="s">
        <v>85</v>
      </c>
      <c r="P5637" t="s">
        <v>36</v>
      </c>
      <c r="Q5637">
        <v>2</v>
      </c>
      <c r="R5637" t="s">
        <v>49</v>
      </c>
      <c r="S5637">
        <v>64</v>
      </c>
      <c r="T5637" t="s">
        <v>50</v>
      </c>
      <c r="U5637">
        <v>161436</v>
      </c>
      <c r="V5637">
        <v>5</v>
      </c>
      <c r="W5637" t="s">
        <v>61</v>
      </c>
      <c r="X5637" t="s">
        <v>40</v>
      </c>
      <c r="Y5637" t="s">
        <v>40</v>
      </c>
      <c r="Z5637">
        <v>3</v>
      </c>
      <c r="AA5637" t="s">
        <v>20107</v>
      </c>
    </row>
    <row r="5638" spans="1:27" x14ac:dyDescent="0.3">
      <c r="A5638" t="s">
        <v>11378</v>
      </c>
      <c r="B5638" s="1">
        <v>45161</v>
      </c>
      <c r="C5638" s="2">
        <v>0.33333333333333331</v>
      </c>
      <c r="D5638" t="s">
        <v>112</v>
      </c>
      <c r="E5638" t="s">
        <v>11379</v>
      </c>
      <c r="F5638" t="s">
        <v>114</v>
      </c>
      <c r="G5638" t="s">
        <v>30</v>
      </c>
      <c r="H5638" t="s">
        <v>66</v>
      </c>
      <c r="I5638" t="s">
        <v>133</v>
      </c>
      <c r="J5638">
        <v>4</v>
      </c>
      <c r="K5638">
        <v>80813</v>
      </c>
      <c r="L5638">
        <v>274764.2</v>
      </c>
      <c r="M5638" t="s">
        <v>33</v>
      </c>
      <c r="N5638" t="s">
        <v>34</v>
      </c>
      <c r="O5638" t="s">
        <v>35</v>
      </c>
      <c r="P5638" t="s">
        <v>36</v>
      </c>
      <c r="Q5638">
        <v>2</v>
      </c>
      <c r="R5638" t="s">
        <v>69</v>
      </c>
      <c r="S5638">
        <v>49</v>
      </c>
      <c r="T5638" t="s">
        <v>50</v>
      </c>
      <c r="U5638">
        <v>1372</v>
      </c>
      <c r="V5638">
        <v>2</v>
      </c>
      <c r="W5638" t="s">
        <v>51</v>
      </c>
      <c r="X5638" t="s">
        <v>33</v>
      </c>
      <c r="Y5638" t="s">
        <v>33</v>
      </c>
      <c r="Z5638">
        <v>0</v>
      </c>
      <c r="AA5638" t="s">
        <v>20107</v>
      </c>
    </row>
    <row r="5639" spans="1:27" x14ac:dyDescent="0.3">
      <c r="A5639" t="s">
        <v>11380</v>
      </c>
      <c r="B5639" s="1">
        <v>45161</v>
      </c>
      <c r="C5639" s="2">
        <v>0.375</v>
      </c>
      <c r="D5639" t="s">
        <v>125</v>
      </c>
      <c r="E5639" t="s">
        <v>11381</v>
      </c>
      <c r="F5639" t="s">
        <v>140</v>
      </c>
      <c r="G5639" t="s">
        <v>65</v>
      </c>
      <c r="H5639" t="s">
        <v>115</v>
      </c>
      <c r="I5639" t="s">
        <v>128</v>
      </c>
      <c r="J5639">
        <v>1</v>
      </c>
      <c r="K5639">
        <v>90709</v>
      </c>
      <c r="L5639">
        <v>77102.649999999994</v>
      </c>
      <c r="M5639" t="s">
        <v>33</v>
      </c>
      <c r="N5639" t="s">
        <v>58</v>
      </c>
      <c r="O5639" t="s">
        <v>48</v>
      </c>
      <c r="P5639" t="s">
        <v>36</v>
      </c>
      <c r="Q5639">
        <v>4</v>
      </c>
      <c r="R5639" t="s">
        <v>153</v>
      </c>
      <c r="S5639">
        <v>58</v>
      </c>
      <c r="T5639" t="s">
        <v>38</v>
      </c>
      <c r="U5639">
        <v>93002</v>
      </c>
      <c r="V5639">
        <v>9</v>
      </c>
      <c r="W5639" t="s">
        <v>100</v>
      </c>
      <c r="X5639" t="s">
        <v>33</v>
      </c>
      <c r="Y5639" t="s">
        <v>33</v>
      </c>
      <c r="Z5639">
        <v>4</v>
      </c>
      <c r="AA5639" t="s">
        <v>20108</v>
      </c>
    </row>
    <row r="5640" spans="1:27" x14ac:dyDescent="0.3">
      <c r="A5640" t="s">
        <v>11382</v>
      </c>
      <c r="B5640" s="1">
        <v>45161</v>
      </c>
      <c r="C5640" s="2">
        <v>0.41666666666666669</v>
      </c>
      <c r="D5640" t="s">
        <v>122</v>
      </c>
      <c r="E5640" t="s">
        <v>11383</v>
      </c>
      <c r="F5640" t="s">
        <v>150</v>
      </c>
      <c r="G5640" t="s">
        <v>56</v>
      </c>
      <c r="H5640" t="s">
        <v>57</v>
      </c>
      <c r="I5640" t="s">
        <v>32</v>
      </c>
      <c r="J5640">
        <v>4</v>
      </c>
      <c r="K5640">
        <v>137821</v>
      </c>
      <c r="L5640">
        <v>551284</v>
      </c>
      <c r="M5640" t="s">
        <v>33</v>
      </c>
      <c r="N5640" t="s">
        <v>34</v>
      </c>
      <c r="O5640" t="s">
        <v>59</v>
      </c>
      <c r="P5640" t="s">
        <v>68</v>
      </c>
      <c r="Q5640">
        <v>4</v>
      </c>
      <c r="R5640" t="s">
        <v>49</v>
      </c>
      <c r="S5640">
        <v>64</v>
      </c>
      <c r="T5640" t="s">
        <v>50</v>
      </c>
      <c r="U5640">
        <v>107431</v>
      </c>
      <c r="V5640">
        <v>6</v>
      </c>
      <c r="W5640" t="s">
        <v>90</v>
      </c>
      <c r="X5640" t="s">
        <v>33</v>
      </c>
      <c r="Y5640" t="s">
        <v>33</v>
      </c>
      <c r="Z5640">
        <v>3</v>
      </c>
      <c r="AA5640" t="s">
        <v>20107</v>
      </c>
    </row>
    <row r="5641" spans="1:27" x14ac:dyDescent="0.3">
      <c r="A5641" t="s">
        <v>11384</v>
      </c>
      <c r="B5641" s="1">
        <v>45161</v>
      </c>
      <c r="C5641" s="2">
        <v>0.45833333333333331</v>
      </c>
      <c r="D5641" t="s">
        <v>53</v>
      </c>
      <c r="E5641" t="s">
        <v>11385</v>
      </c>
      <c r="F5641" t="s">
        <v>98</v>
      </c>
      <c r="G5641" t="s">
        <v>107</v>
      </c>
      <c r="H5641" t="s">
        <v>115</v>
      </c>
      <c r="I5641" t="s">
        <v>103</v>
      </c>
      <c r="J5641">
        <v>1</v>
      </c>
      <c r="K5641">
        <v>7746</v>
      </c>
      <c r="L5641">
        <v>6971.4000000000005</v>
      </c>
      <c r="M5641" t="s">
        <v>40</v>
      </c>
      <c r="N5641" t="s">
        <v>67</v>
      </c>
      <c r="O5641" t="s">
        <v>59</v>
      </c>
      <c r="P5641" t="s">
        <v>36</v>
      </c>
      <c r="Q5641">
        <v>1</v>
      </c>
      <c r="R5641" t="s">
        <v>37</v>
      </c>
      <c r="S5641">
        <v>39</v>
      </c>
      <c r="T5641" t="s">
        <v>38</v>
      </c>
      <c r="U5641">
        <v>130300</v>
      </c>
      <c r="V5641">
        <v>3</v>
      </c>
      <c r="W5641" t="s">
        <v>100</v>
      </c>
      <c r="X5641" t="s">
        <v>40</v>
      </c>
      <c r="Y5641" t="s">
        <v>40</v>
      </c>
      <c r="Z5641">
        <v>4</v>
      </c>
      <c r="AA5641" t="s">
        <v>20108</v>
      </c>
    </row>
    <row r="5642" spans="1:27" x14ac:dyDescent="0.3">
      <c r="A5642" t="s">
        <v>11386</v>
      </c>
      <c r="B5642" s="1">
        <v>45162</v>
      </c>
      <c r="C5642" s="2">
        <v>0.5</v>
      </c>
      <c r="D5642" t="s">
        <v>125</v>
      </c>
      <c r="E5642" t="s">
        <v>11387</v>
      </c>
      <c r="F5642" t="s">
        <v>29</v>
      </c>
      <c r="G5642" t="s">
        <v>56</v>
      </c>
      <c r="H5642" t="s">
        <v>45</v>
      </c>
      <c r="I5642" t="s">
        <v>103</v>
      </c>
      <c r="J5642">
        <v>2</v>
      </c>
      <c r="K5642">
        <v>61778</v>
      </c>
      <c r="L5642">
        <v>117378.2</v>
      </c>
      <c r="M5642" t="s">
        <v>33</v>
      </c>
      <c r="N5642" t="s">
        <v>74</v>
      </c>
      <c r="O5642" t="s">
        <v>35</v>
      </c>
      <c r="P5642" t="s">
        <v>36</v>
      </c>
      <c r="Q5642">
        <v>5</v>
      </c>
      <c r="R5642" t="s">
        <v>69</v>
      </c>
      <c r="S5642">
        <v>35</v>
      </c>
      <c r="T5642" t="s">
        <v>38</v>
      </c>
      <c r="U5642">
        <v>162872</v>
      </c>
      <c r="V5642">
        <v>3</v>
      </c>
      <c r="W5642" t="s">
        <v>90</v>
      </c>
      <c r="X5642" t="s">
        <v>40</v>
      </c>
      <c r="Y5642" t="s">
        <v>33</v>
      </c>
      <c r="Z5642">
        <v>2</v>
      </c>
      <c r="AA5642" t="s">
        <v>20107</v>
      </c>
    </row>
    <row r="5643" spans="1:27" x14ac:dyDescent="0.3">
      <c r="A5643" t="s">
        <v>11388</v>
      </c>
      <c r="B5643" s="1">
        <v>45162</v>
      </c>
      <c r="C5643" s="2">
        <v>4.1666666666666664E-2</v>
      </c>
      <c r="D5643" t="s">
        <v>256</v>
      </c>
      <c r="E5643" t="s">
        <v>11389</v>
      </c>
      <c r="F5643" t="s">
        <v>150</v>
      </c>
      <c r="G5643" t="s">
        <v>56</v>
      </c>
      <c r="H5643" t="s">
        <v>115</v>
      </c>
      <c r="I5643" t="s">
        <v>46</v>
      </c>
      <c r="J5643">
        <v>3</v>
      </c>
      <c r="K5643">
        <v>124883</v>
      </c>
      <c r="L5643">
        <v>318451.65000000002</v>
      </c>
      <c r="M5643" t="s">
        <v>33</v>
      </c>
      <c r="N5643" t="s">
        <v>34</v>
      </c>
      <c r="O5643" t="s">
        <v>59</v>
      </c>
      <c r="P5643" t="s">
        <v>36</v>
      </c>
      <c r="Q5643">
        <v>2</v>
      </c>
      <c r="R5643" t="s">
        <v>99</v>
      </c>
      <c r="S5643">
        <v>68</v>
      </c>
      <c r="T5643" t="s">
        <v>50</v>
      </c>
      <c r="U5643">
        <v>97507</v>
      </c>
      <c r="V5643">
        <v>1</v>
      </c>
      <c r="W5643" t="s">
        <v>75</v>
      </c>
      <c r="X5643" t="s">
        <v>40</v>
      </c>
      <c r="Y5643" t="s">
        <v>33</v>
      </c>
      <c r="Z5643">
        <v>1</v>
      </c>
      <c r="AA5643" t="s">
        <v>20107</v>
      </c>
    </row>
    <row r="5644" spans="1:27" x14ac:dyDescent="0.3">
      <c r="A5644" t="s">
        <v>11390</v>
      </c>
      <c r="B5644" s="1">
        <v>45162</v>
      </c>
      <c r="C5644" s="2">
        <v>8.3333333333333329E-2</v>
      </c>
      <c r="D5644" t="s">
        <v>87</v>
      </c>
      <c r="E5644" t="s">
        <v>11391</v>
      </c>
      <c r="F5644" t="s">
        <v>55</v>
      </c>
      <c r="G5644" t="s">
        <v>30</v>
      </c>
      <c r="H5644" t="s">
        <v>66</v>
      </c>
      <c r="I5644" t="s">
        <v>133</v>
      </c>
      <c r="J5644">
        <v>1</v>
      </c>
      <c r="K5644">
        <v>107806</v>
      </c>
      <c r="L5644">
        <v>91635.099999999991</v>
      </c>
      <c r="M5644" t="s">
        <v>33</v>
      </c>
      <c r="N5644" t="s">
        <v>58</v>
      </c>
      <c r="O5644" t="s">
        <v>59</v>
      </c>
      <c r="P5644" t="s">
        <v>36</v>
      </c>
      <c r="Q5644">
        <v>1</v>
      </c>
      <c r="R5644" t="s">
        <v>69</v>
      </c>
      <c r="S5644">
        <v>30</v>
      </c>
      <c r="T5644" t="s">
        <v>38</v>
      </c>
      <c r="U5644">
        <v>119285</v>
      </c>
      <c r="V5644">
        <v>3</v>
      </c>
      <c r="W5644" t="s">
        <v>90</v>
      </c>
      <c r="X5644" t="s">
        <v>33</v>
      </c>
      <c r="Y5644" t="s">
        <v>33</v>
      </c>
      <c r="Z5644">
        <v>0</v>
      </c>
      <c r="AA5644" t="s">
        <v>20108</v>
      </c>
    </row>
    <row r="5645" spans="1:27" x14ac:dyDescent="0.3">
      <c r="A5645" t="s">
        <v>11392</v>
      </c>
      <c r="B5645" s="1">
        <v>45162</v>
      </c>
      <c r="C5645" s="2">
        <v>0.125</v>
      </c>
      <c r="D5645" t="s">
        <v>112</v>
      </c>
      <c r="E5645" t="s">
        <v>11393</v>
      </c>
      <c r="F5645" t="s">
        <v>73</v>
      </c>
      <c r="G5645" t="s">
        <v>65</v>
      </c>
      <c r="H5645" t="s">
        <v>57</v>
      </c>
      <c r="I5645" t="s">
        <v>32</v>
      </c>
      <c r="J5645">
        <v>2</v>
      </c>
      <c r="K5645">
        <v>45399</v>
      </c>
      <c r="L5645">
        <v>81718.2</v>
      </c>
      <c r="M5645" t="s">
        <v>33</v>
      </c>
      <c r="N5645" t="s">
        <v>58</v>
      </c>
      <c r="O5645" t="s">
        <v>85</v>
      </c>
      <c r="P5645" t="s">
        <v>68</v>
      </c>
      <c r="Q5645">
        <v>3</v>
      </c>
      <c r="R5645" t="s">
        <v>60</v>
      </c>
      <c r="S5645">
        <v>65</v>
      </c>
      <c r="T5645" t="s">
        <v>50</v>
      </c>
      <c r="U5645">
        <v>19953</v>
      </c>
      <c r="V5645">
        <v>9</v>
      </c>
      <c r="W5645" t="s">
        <v>100</v>
      </c>
      <c r="X5645" t="s">
        <v>33</v>
      </c>
      <c r="Y5645" t="s">
        <v>33</v>
      </c>
      <c r="Z5645">
        <v>0</v>
      </c>
      <c r="AA5645" t="s">
        <v>20108</v>
      </c>
    </row>
    <row r="5646" spans="1:27" x14ac:dyDescent="0.3">
      <c r="A5646" t="s">
        <v>11394</v>
      </c>
      <c r="B5646" s="1">
        <v>45162</v>
      </c>
      <c r="C5646" s="2">
        <v>0.16666666666666666</v>
      </c>
      <c r="D5646" t="s">
        <v>71</v>
      </c>
      <c r="E5646" t="s">
        <v>11395</v>
      </c>
      <c r="F5646" t="s">
        <v>127</v>
      </c>
      <c r="G5646" t="s">
        <v>56</v>
      </c>
      <c r="H5646" t="s">
        <v>66</v>
      </c>
      <c r="I5646" t="s">
        <v>128</v>
      </c>
      <c r="J5646">
        <v>1</v>
      </c>
      <c r="K5646">
        <v>105581</v>
      </c>
      <c r="L5646">
        <v>95022.900000000009</v>
      </c>
      <c r="M5646" t="s">
        <v>33</v>
      </c>
      <c r="N5646" t="s">
        <v>34</v>
      </c>
      <c r="O5646" t="s">
        <v>59</v>
      </c>
      <c r="P5646" t="s">
        <v>68</v>
      </c>
      <c r="Q5646">
        <v>1</v>
      </c>
      <c r="R5646" t="s">
        <v>60</v>
      </c>
      <c r="S5646">
        <v>50</v>
      </c>
      <c r="T5646" t="s">
        <v>38</v>
      </c>
      <c r="U5646">
        <v>50920</v>
      </c>
      <c r="V5646">
        <v>6</v>
      </c>
      <c r="W5646" t="s">
        <v>90</v>
      </c>
      <c r="X5646" t="s">
        <v>33</v>
      </c>
      <c r="Y5646" t="s">
        <v>40</v>
      </c>
      <c r="Z5646">
        <v>1</v>
      </c>
      <c r="AA5646" t="s">
        <v>20108</v>
      </c>
    </row>
    <row r="5647" spans="1:27" x14ac:dyDescent="0.3">
      <c r="A5647" t="s">
        <v>11396</v>
      </c>
      <c r="B5647" s="1">
        <v>45162</v>
      </c>
      <c r="C5647" s="2">
        <v>0.20833333333333334</v>
      </c>
      <c r="D5647" t="s">
        <v>71</v>
      </c>
      <c r="E5647" t="s">
        <v>11397</v>
      </c>
      <c r="F5647" t="s">
        <v>79</v>
      </c>
      <c r="G5647" t="s">
        <v>56</v>
      </c>
      <c r="H5647" t="s">
        <v>66</v>
      </c>
      <c r="I5647" t="s">
        <v>95</v>
      </c>
      <c r="J5647">
        <v>4</v>
      </c>
      <c r="K5647">
        <v>30544</v>
      </c>
      <c r="L5647">
        <v>116067.2</v>
      </c>
      <c r="M5647" t="s">
        <v>33</v>
      </c>
      <c r="N5647" t="s">
        <v>67</v>
      </c>
      <c r="O5647" t="s">
        <v>59</v>
      </c>
      <c r="P5647" t="s">
        <v>36</v>
      </c>
      <c r="Q5647">
        <v>5</v>
      </c>
      <c r="R5647" t="s">
        <v>69</v>
      </c>
      <c r="S5647">
        <v>43</v>
      </c>
      <c r="T5647" t="s">
        <v>50</v>
      </c>
      <c r="U5647">
        <v>92147</v>
      </c>
      <c r="V5647">
        <v>3</v>
      </c>
      <c r="W5647" t="s">
        <v>51</v>
      </c>
      <c r="X5647" t="s">
        <v>33</v>
      </c>
      <c r="Y5647" t="s">
        <v>40</v>
      </c>
      <c r="Z5647">
        <v>0</v>
      </c>
      <c r="AA5647" t="s">
        <v>20107</v>
      </c>
    </row>
    <row r="5648" spans="1:27" x14ac:dyDescent="0.3">
      <c r="A5648" t="s">
        <v>11398</v>
      </c>
      <c r="B5648" s="1">
        <v>45162</v>
      </c>
      <c r="C5648" s="2">
        <v>0.25</v>
      </c>
      <c r="D5648" t="s">
        <v>42</v>
      </c>
      <c r="E5648" t="s">
        <v>11399</v>
      </c>
      <c r="F5648" t="s">
        <v>83</v>
      </c>
      <c r="G5648" t="s">
        <v>84</v>
      </c>
      <c r="H5648" t="s">
        <v>45</v>
      </c>
      <c r="I5648" t="s">
        <v>133</v>
      </c>
      <c r="J5648">
        <v>2</v>
      </c>
      <c r="K5648">
        <v>106191</v>
      </c>
      <c r="L5648">
        <v>180524.7</v>
      </c>
      <c r="M5648" t="s">
        <v>33</v>
      </c>
      <c r="N5648" t="s">
        <v>58</v>
      </c>
      <c r="O5648" t="s">
        <v>35</v>
      </c>
      <c r="P5648" t="s">
        <v>36</v>
      </c>
      <c r="Q5648">
        <v>3</v>
      </c>
      <c r="R5648" t="s">
        <v>60</v>
      </c>
      <c r="S5648">
        <v>45</v>
      </c>
      <c r="T5648" t="s">
        <v>50</v>
      </c>
      <c r="U5648">
        <v>53174</v>
      </c>
      <c r="V5648">
        <v>1</v>
      </c>
      <c r="W5648" t="s">
        <v>39</v>
      </c>
      <c r="X5648" t="s">
        <v>33</v>
      </c>
      <c r="Y5648" t="s">
        <v>33</v>
      </c>
      <c r="Z5648">
        <v>0</v>
      </c>
      <c r="AA5648" t="s">
        <v>20107</v>
      </c>
    </row>
    <row r="5649" spans="1:27" x14ac:dyDescent="0.3">
      <c r="A5649" t="s">
        <v>11400</v>
      </c>
      <c r="B5649" s="1">
        <v>45162</v>
      </c>
      <c r="C5649" s="2">
        <v>0.29166666666666669</v>
      </c>
      <c r="D5649" t="s">
        <v>53</v>
      </c>
      <c r="E5649" t="s">
        <v>11401</v>
      </c>
      <c r="F5649" t="s">
        <v>164</v>
      </c>
      <c r="G5649" t="s">
        <v>107</v>
      </c>
      <c r="H5649" t="s">
        <v>66</v>
      </c>
      <c r="I5649" t="s">
        <v>133</v>
      </c>
      <c r="J5649">
        <v>3</v>
      </c>
      <c r="K5649">
        <v>81490</v>
      </c>
      <c r="L5649">
        <v>232246.5</v>
      </c>
      <c r="M5649" t="s">
        <v>33</v>
      </c>
      <c r="N5649" t="s">
        <v>34</v>
      </c>
      <c r="O5649" t="s">
        <v>35</v>
      </c>
      <c r="P5649" t="s">
        <v>68</v>
      </c>
      <c r="Q5649">
        <v>4</v>
      </c>
      <c r="R5649" t="s">
        <v>153</v>
      </c>
      <c r="S5649">
        <v>21</v>
      </c>
      <c r="T5649" t="s">
        <v>50</v>
      </c>
      <c r="U5649">
        <v>50550</v>
      </c>
      <c r="V5649">
        <v>1</v>
      </c>
      <c r="W5649" t="s">
        <v>39</v>
      </c>
      <c r="X5649" t="s">
        <v>33</v>
      </c>
      <c r="Y5649" t="s">
        <v>40</v>
      </c>
      <c r="Z5649">
        <v>2</v>
      </c>
      <c r="AA5649" t="s">
        <v>20107</v>
      </c>
    </row>
    <row r="5650" spans="1:27" x14ac:dyDescent="0.3">
      <c r="A5650" t="s">
        <v>11402</v>
      </c>
      <c r="B5650" s="1">
        <v>45162</v>
      </c>
      <c r="C5650" s="2">
        <v>0.33333333333333331</v>
      </c>
      <c r="D5650" t="s">
        <v>105</v>
      </c>
      <c r="E5650" t="s">
        <v>11403</v>
      </c>
      <c r="F5650" t="s">
        <v>79</v>
      </c>
      <c r="G5650" t="s">
        <v>65</v>
      </c>
      <c r="H5650" t="s">
        <v>94</v>
      </c>
      <c r="I5650" t="s">
        <v>95</v>
      </c>
      <c r="J5650">
        <v>1</v>
      </c>
      <c r="K5650">
        <v>147085</v>
      </c>
      <c r="L5650">
        <v>147085</v>
      </c>
      <c r="M5650" t="s">
        <v>33</v>
      </c>
      <c r="N5650" t="s">
        <v>67</v>
      </c>
      <c r="O5650" t="s">
        <v>35</v>
      </c>
      <c r="P5650" t="s">
        <v>68</v>
      </c>
      <c r="Q5650">
        <v>1</v>
      </c>
      <c r="R5650" t="s">
        <v>99</v>
      </c>
      <c r="S5650">
        <v>34</v>
      </c>
      <c r="T5650" t="s">
        <v>38</v>
      </c>
      <c r="U5650">
        <v>146321</v>
      </c>
      <c r="V5650">
        <v>6</v>
      </c>
      <c r="W5650" t="s">
        <v>75</v>
      </c>
      <c r="X5650" t="s">
        <v>33</v>
      </c>
      <c r="Y5650" t="s">
        <v>33</v>
      </c>
      <c r="Z5650">
        <v>1</v>
      </c>
      <c r="AA5650" t="s">
        <v>20107</v>
      </c>
    </row>
    <row r="5651" spans="1:27" x14ac:dyDescent="0.3">
      <c r="A5651" t="s">
        <v>11404</v>
      </c>
      <c r="B5651" s="1">
        <v>45162</v>
      </c>
      <c r="C5651" s="2">
        <v>0.375</v>
      </c>
      <c r="D5651" t="s">
        <v>87</v>
      </c>
      <c r="E5651" t="s">
        <v>11405</v>
      </c>
      <c r="F5651" t="s">
        <v>44</v>
      </c>
      <c r="G5651" t="s">
        <v>107</v>
      </c>
      <c r="H5651" t="s">
        <v>115</v>
      </c>
      <c r="I5651" t="s">
        <v>103</v>
      </c>
      <c r="J5651">
        <v>4</v>
      </c>
      <c r="K5651">
        <v>64508</v>
      </c>
      <c r="L5651">
        <v>258032</v>
      </c>
      <c r="M5651" t="s">
        <v>33</v>
      </c>
      <c r="N5651" t="s">
        <v>34</v>
      </c>
      <c r="O5651" t="s">
        <v>59</v>
      </c>
      <c r="P5651" t="s">
        <v>68</v>
      </c>
      <c r="Q5651">
        <v>5</v>
      </c>
      <c r="R5651" t="s">
        <v>37</v>
      </c>
      <c r="S5651">
        <v>64</v>
      </c>
      <c r="T5651" t="s">
        <v>50</v>
      </c>
      <c r="U5651">
        <v>3885</v>
      </c>
      <c r="V5651">
        <v>8</v>
      </c>
      <c r="W5651" t="s">
        <v>51</v>
      </c>
      <c r="X5651" t="s">
        <v>40</v>
      </c>
      <c r="Y5651" t="s">
        <v>40</v>
      </c>
      <c r="Z5651">
        <v>4</v>
      </c>
      <c r="AA5651" t="s">
        <v>20107</v>
      </c>
    </row>
    <row r="5652" spans="1:27" x14ac:dyDescent="0.3">
      <c r="A5652" t="s">
        <v>11406</v>
      </c>
      <c r="B5652" s="1">
        <v>45162</v>
      </c>
      <c r="C5652" s="2">
        <v>0.41666666666666669</v>
      </c>
      <c r="D5652" t="s">
        <v>77</v>
      </c>
      <c r="E5652" t="s">
        <v>11407</v>
      </c>
      <c r="F5652" t="s">
        <v>164</v>
      </c>
      <c r="G5652" t="s">
        <v>30</v>
      </c>
      <c r="H5652" t="s">
        <v>57</v>
      </c>
      <c r="I5652" t="s">
        <v>46</v>
      </c>
      <c r="J5652">
        <v>2</v>
      </c>
      <c r="K5652">
        <v>11668</v>
      </c>
      <c r="L5652">
        <v>19835.599999999999</v>
      </c>
      <c r="M5652" t="s">
        <v>40</v>
      </c>
      <c r="N5652" t="s">
        <v>34</v>
      </c>
      <c r="O5652" t="s">
        <v>35</v>
      </c>
      <c r="P5652" t="s">
        <v>68</v>
      </c>
      <c r="Q5652">
        <v>1</v>
      </c>
      <c r="R5652" t="s">
        <v>153</v>
      </c>
      <c r="S5652">
        <v>64</v>
      </c>
      <c r="T5652" t="s">
        <v>50</v>
      </c>
      <c r="U5652">
        <v>75869</v>
      </c>
      <c r="V5652">
        <v>6</v>
      </c>
      <c r="W5652" t="s">
        <v>51</v>
      </c>
      <c r="X5652" t="s">
        <v>40</v>
      </c>
      <c r="Y5652" t="s">
        <v>40</v>
      </c>
      <c r="Z5652">
        <v>1</v>
      </c>
      <c r="AA5652" t="s">
        <v>20108</v>
      </c>
    </row>
    <row r="5653" spans="1:27" x14ac:dyDescent="0.3">
      <c r="A5653" t="s">
        <v>11408</v>
      </c>
      <c r="B5653" s="1">
        <v>45162</v>
      </c>
      <c r="C5653" s="2">
        <v>0.45833333333333331</v>
      </c>
      <c r="D5653" t="s">
        <v>112</v>
      </c>
      <c r="E5653" t="s">
        <v>11409</v>
      </c>
      <c r="F5653" t="s">
        <v>110</v>
      </c>
      <c r="G5653" t="s">
        <v>56</v>
      </c>
      <c r="H5653" t="s">
        <v>80</v>
      </c>
      <c r="I5653" t="s">
        <v>103</v>
      </c>
      <c r="J5653">
        <v>4</v>
      </c>
      <c r="K5653">
        <v>130300</v>
      </c>
      <c r="L5653">
        <v>521200</v>
      </c>
      <c r="M5653" t="s">
        <v>33</v>
      </c>
      <c r="N5653" t="s">
        <v>74</v>
      </c>
      <c r="O5653" t="s">
        <v>59</v>
      </c>
      <c r="P5653" t="s">
        <v>68</v>
      </c>
      <c r="Q5653">
        <v>5</v>
      </c>
      <c r="R5653" t="s">
        <v>37</v>
      </c>
      <c r="S5653">
        <v>56</v>
      </c>
      <c r="T5653" t="s">
        <v>38</v>
      </c>
      <c r="U5653">
        <v>18947</v>
      </c>
      <c r="V5653">
        <v>1</v>
      </c>
      <c r="W5653" t="s">
        <v>39</v>
      </c>
      <c r="X5653" t="s">
        <v>33</v>
      </c>
      <c r="Y5653" t="s">
        <v>40</v>
      </c>
      <c r="Z5653">
        <v>2</v>
      </c>
      <c r="AA5653" t="s">
        <v>20107</v>
      </c>
    </row>
    <row r="5654" spans="1:27" x14ac:dyDescent="0.3">
      <c r="A5654" t="s">
        <v>11410</v>
      </c>
      <c r="B5654" s="1">
        <v>45162</v>
      </c>
      <c r="C5654" s="2">
        <v>0.5</v>
      </c>
      <c r="D5654" t="s">
        <v>256</v>
      </c>
      <c r="E5654" t="s">
        <v>11411</v>
      </c>
      <c r="F5654" t="s">
        <v>79</v>
      </c>
      <c r="G5654" t="s">
        <v>56</v>
      </c>
      <c r="H5654" t="s">
        <v>31</v>
      </c>
      <c r="I5654" t="s">
        <v>103</v>
      </c>
      <c r="J5654">
        <v>2</v>
      </c>
      <c r="K5654">
        <v>127198</v>
      </c>
      <c r="L5654">
        <v>228956.4</v>
      </c>
      <c r="M5654" t="s">
        <v>33</v>
      </c>
      <c r="N5654" t="s">
        <v>67</v>
      </c>
      <c r="O5654" t="s">
        <v>85</v>
      </c>
      <c r="P5654" t="s">
        <v>68</v>
      </c>
      <c r="Q5654">
        <v>1</v>
      </c>
      <c r="R5654" t="s">
        <v>99</v>
      </c>
      <c r="S5654">
        <v>41</v>
      </c>
      <c r="T5654" t="s">
        <v>50</v>
      </c>
      <c r="U5654">
        <v>150609</v>
      </c>
      <c r="V5654">
        <v>2</v>
      </c>
      <c r="W5654" t="s">
        <v>90</v>
      </c>
      <c r="X5654" t="s">
        <v>40</v>
      </c>
      <c r="Y5654" t="s">
        <v>33</v>
      </c>
      <c r="Z5654">
        <v>3</v>
      </c>
      <c r="AA5654" t="s">
        <v>20107</v>
      </c>
    </row>
    <row r="5655" spans="1:27" x14ac:dyDescent="0.3">
      <c r="A5655" t="s">
        <v>11412</v>
      </c>
      <c r="B5655" s="1">
        <v>45162</v>
      </c>
      <c r="C5655" s="2">
        <v>4.1666666666666664E-2</v>
      </c>
      <c r="D5655" t="s">
        <v>71</v>
      </c>
      <c r="E5655" t="s">
        <v>11413</v>
      </c>
      <c r="F5655" t="s">
        <v>164</v>
      </c>
      <c r="G5655" t="s">
        <v>107</v>
      </c>
      <c r="H5655" t="s">
        <v>115</v>
      </c>
      <c r="I5655" t="s">
        <v>95</v>
      </c>
      <c r="J5655">
        <v>1</v>
      </c>
      <c r="K5655">
        <v>24712</v>
      </c>
      <c r="L5655">
        <v>22240.799999999999</v>
      </c>
      <c r="M5655" t="s">
        <v>40</v>
      </c>
      <c r="N5655" t="s">
        <v>74</v>
      </c>
      <c r="O5655" t="s">
        <v>48</v>
      </c>
      <c r="P5655" t="s">
        <v>36</v>
      </c>
      <c r="Q5655">
        <v>5</v>
      </c>
      <c r="R5655" t="s">
        <v>69</v>
      </c>
      <c r="S5655">
        <v>45</v>
      </c>
      <c r="T5655" t="s">
        <v>50</v>
      </c>
      <c r="U5655">
        <v>37126</v>
      </c>
      <c r="V5655">
        <v>2</v>
      </c>
      <c r="W5655" t="s">
        <v>75</v>
      </c>
      <c r="X5655" t="s">
        <v>40</v>
      </c>
      <c r="Y5655" t="s">
        <v>40</v>
      </c>
      <c r="Z5655">
        <v>3</v>
      </c>
      <c r="AA5655" t="s">
        <v>20108</v>
      </c>
    </row>
    <row r="5656" spans="1:27" x14ac:dyDescent="0.3">
      <c r="A5656" t="s">
        <v>11414</v>
      </c>
      <c r="B5656" s="1">
        <v>45162</v>
      </c>
      <c r="C5656" s="2">
        <v>8.3333333333333329E-2</v>
      </c>
      <c r="D5656" t="s">
        <v>148</v>
      </c>
      <c r="E5656" t="s">
        <v>11415</v>
      </c>
      <c r="F5656" t="s">
        <v>79</v>
      </c>
      <c r="G5656" t="s">
        <v>30</v>
      </c>
      <c r="H5656" t="s">
        <v>45</v>
      </c>
      <c r="I5656" t="s">
        <v>128</v>
      </c>
      <c r="J5656">
        <v>2</v>
      </c>
      <c r="K5656">
        <v>8194</v>
      </c>
      <c r="L5656">
        <v>14749.2</v>
      </c>
      <c r="M5656" t="s">
        <v>40</v>
      </c>
      <c r="N5656" t="s">
        <v>74</v>
      </c>
      <c r="O5656" t="s">
        <v>48</v>
      </c>
      <c r="P5656" t="s">
        <v>36</v>
      </c>
      <c r="Q5656">
        <v>4</v>
      </c>
      <c r="R5656" t="s">
        <v>60</v>
      </c>
      <c r="S5656">
        <v>68</v>
      </c>
      <c r="T5656" t="s">
        <v>38</v>
      </c>
      <c r="U5656">
        <v>89336</v>
      </c>
      <c r="V5656">
        <v>7</v>
      </c>
      <c r="W5656" t="s">
        <v>90</v>
      </c>
      <c r="X5656" t="s">
        <v>40</v>
      </c>
      <c r="Y5656" t="s">
        <v>40</v>
      </c>
      <c r="Z5656">
        <v>2</v>
      </c>
      <c r="AA5656" t="s">
        <v>20108</v>
      </c>
    </row>
    <row r="5657" spans="1:27" x14ac:dyDescent="0.3">
      <c r="A5657" t="s">
        <v>11416</v>
      </c>
      <c r="B5657" s="1">
        <v>45162</v>
      </c>
      <c r="C5657" s="2">
        <v>0.125</v>
      </c>
      <c r="D5657" t="s">
        <v>256</v>
      </c>
      <c r="E5657" t="s">
        <v>11417</v>
      </c>
      <c r="F5657" t="s">
        <v>110</v>
      </c>
      <c r="G5657" t="s">
        <v>84</v>
      </c>
      <c r="H5657" t="s">
        <v>57</v>
      </c>
      <c r="I5657" t="s">
        <v>128</v>
      </c>
      <c r="J5657">
        <v>1</v>
      </c>
      <c r="K5657">
        <v>33549</v>
      </c>
      <c r="L5657">
        <v>31871.55</v>
      </c>
      <c r="M5657" t="s">
        <v>40</v>
      </c>
      <c r="N5657" t="s">
        <v>89</v>
      </c>
      <c r="O5657" t="s">
        <v>48</v>
      </c>
      <c r="P5657" t="s">
        <v>68</v>
      </c>
      <c r="Q5657">
        <v>5</v>
      </c>
      <c r="R5657" t="s">
        <v>69</v>
      </c>
      <c r="S5657">
        <v>23</v>
      </c>
      <c r="T5657" t="s">
        <v>50</v>
      </c>
      <c r="U5657">
        <v>101576</v>
      </c>
      <c r="V5657">
        <v>6</v>
      </c>
      <c r="W5657" t="s">
        <v>39</v>
      </c>
      <c r="X5657" t="s">
        <v>40</v>
      </c>
      <c r="Y5657" t="s">
        <v>33</v>
      </c>
      <c r="Z5657">
        <v>2</v>
      </c>
      <c r="AA5657" t="s">
        <v>20108</v>
      </c>
    </row>
    <row r="5658" spans="1:27" x14ac:dyDescent="0.3">
      <c r="A5658" t="s">
        <v>11418</v>
      </c>
      <c r="B5658" s="1">
        <v>45162</v>
      </c>
      <c r="C5658" s="2">
        <v>0.16666666666666666</v>
      </c>
      <c r="D5658" t="s">
        <v>112</v>
      </c>
      <c r="E5658" t="s">
        <v>11419</v>
      </c>
      <c r="F5658" t="s">
        <v>150</v>
      </c>
      <c r="G5658" t="s">
        <v>84</v>
      </c>
      <c r="H5658" t="s">
        <v>94</v>
      </c>
      <c r="I5658" t="s">
        <v>46</v>
      </c>
      <c r="J5658">
        <v>2</v>
      </c>
      <c r="K5658">
        <v>50390</v>
      </c>
      <c r="L5658">
        <v>90702</v>
      </c>
      <c r="M5658" t="s">
        <v>33</v>
      </c>
      <c r="N5658" t="s">
        <v>67</v>
      </c>
      <c r="O5658" t="s">
        <v>35</v>
      </c>
      <c r="P5658" t="s">
        <v>68</v>
      </c>
      <c r="Q5658">
        <v>2</v>
      </c>
      <c r="R5658" t="s">
        <v>69</v>
      </c>
      <c r="S5658">
        <v>25</v>
      </c>
      <c r="T5658" t="s">
        <v>50</v>
      </c>
      <c r="U5658">
        <v>35772</v>
      </c>
      <c r="V5658">
        <v>4</v>
      </c>
      <c r="W5658" t="s">
        <v>90</v>
      </c>
      <c r="X5658" t="s">
        <v>33</v>
      </c>
      <c r="Y5658" t="s">
        <v>33</v>
      </c>
      <c r="Z5658">
        <v>2</v>
      </c>
      <c r="AA5658" t="s">
        <v>20108</v>
      </c>
    </row>
    <row r="5659" spans="1:27" x14ac:dyDescent="0.3">
      <c r="A5659" t="s">
        <v>11420</v>
      </c>
      <c r="B5659" s="1">
        <v>45162</v>
      </c>
      <c r="C5659" s="2">
        <v>0.20833333333333334</v>
      </c>
      <c r="D5659" t="s">
        <v>148</v>
      </c>
      <c r="E5659" t="s">
        <v>11421</v>
      </c>
      <c r="F5659" t="s">
        <v>79</v>
      </c>
      <c r="G5659" t="s">
        <v>56</v>
      </c>
      <c r="H5659" t="s">
        <v>57</v>
      </c>
      <c r="I5659" t="s">
        <v>46</v>
      </c>
      <c r="J5659">
        <v>4</v>
      </c>
      <c r="K5659">
        <v>8350</v>
      </c>
      <c r="L5659">
        <v>31730</v>
      </c>
      <c r="M5659" t="s">
        <v>40</v>
      </c>
      <c r="N5659" t="s">
        <v>47</v>
      </c>
      <c r="O5659" t="s">
        <v>85</v>
      </c>
      <c r="P5659" t="s">
        <v>68</v>
      </c>
      <c r="Q5659">
        <v>1</v>
      </c>
      <c r="R5659" t="s">
        <v>49</v>
      </c>
      <c r="S5659">
        <v>41</v>
      </c>
      <c r="T5659" t="s">
        <v>50</v>
      </c>
      <c r="U5659">
        <v>43801</v>
      </c>
      <c r="V5659">
        <v>2</v>
      </c>
      <c r="W5659" t="s">
        <v>51</v>
      </c>
      <c r="X5659" t="s">
        <v>33</v>
      </c>
      <c r="Y5659" t="s">
        <v>40</v>
      </c>
      <c r="Z5659">
        <v>2</v>
      </c>
      <c r="AA5659" t="s">
        <v>20108</v>
      </c>
    </row>
    <row r="5660" spans="1:27" x14ac:dyDescent="0.3">
      <c r="A5660" t="s">
        <v>11422</v>
      </c>
      <c r="B5660" s="1">
        <v>45162</v>
      </c>
      <c r="C5660" s="2">
        <v>0.25</v>
      </c>
      <c r="D5660" t="s">
        <v>175</v>
      </c>
      <c r="E5660" t="s">
        <v>11423</v>
      </c>
      <c r="F5660" t="s">
        <v>79</v>
      </c>
      <c r="G5660" t="s">
        <v>56</v>
      </c>
      <c r="H5660" t="s">
        <v>80</v>
      </c>
      <c r="I5660" t="s">
        <v>32</v>
      </c>
      <c r="J5660">
        <v>4</v>
      </c>
      <c r="K5660">
        <v>139768</v>
      </c>
      <c r="L5660">
        <v>475211.2</v>
      </c>
      <c r="M5660" t="s">
        <v>33</v>
      </c>
      <c r="N5660" t="s">
        <v>89</v>
      </c>
      <c r="O5660" t="s">
        <v>48</v>
      </c>
      <c r="P5660" t="s">
        <v>68</v>
      </c>
      <c r="Q5660">
        <v>3</v>
      </c>
      <c r="R5660" t="s">
        <v>49</v>
      </c>
      <c r="S5660">
        <v>57</v>
      </c>
      <c r="T5660" t="s">
        <v>50</v>
      </c>
      <c r="U5660">
        <v>158106</v>
      </c>
      <c r="V5660">
        <v>2</v>
      </c>
      <c r="W5660" t="s">
        <v>75</v>
      </c>
      <c r="X5660" t="s">
        <v>40</v>
      </c>
      <c r="Y5660" t="s">
        <v>33</v>
      </c>
      <c r="Z5660">
        <v>4</v>
      </c>
      <c r="AA5660" t="s">
        <v>20107</v>
      </c>
    </row>
    <row r="5661" spans="1:27" x14ac:dyDescent="0.3">
      <c r="A5661" t="s">
        <v>11424</v>
      </c>
      <c r="B5661" s="1">
        <v>45162</v>
      </c>
      <c r="C5661" s="2">
        <v>0.29166666666666669</v>
      </c>
      <c r="D5661" t="s">
        <v>185</v>
      </c>
      <c r="E5661" t="s">
        <v>11425</v>
      </c>
      <c r="F5661" t="s">
        <v>140</v>
      </c>
      <c r="G5661" t="s">
        <v>65</v>
      </c>
      <c r="H5661" t="s">
        <v>45</v>
      </c>
      <c r="I5661" t="s">
        <v>32</v>
      </c>
      <c r="J5661">
        <v>1</v>
      </c>
      <c r="K5661">
        <v>100550</v>
      </c>
      <c r="L5661">
        <v>85467.5</v>
      </c>
      <c r="M5661" t="s">
        <v>33</v>
      </c>
      <c r="N5661" t="s">
        <v>89</v>
      </c>
      <c r="O5661" t="s">
        <v>59</v>
      </c>
      <c r="P5661" t="s">
        <v>36</v>
      </c>
      <c r="Q5661">
        <v>3</v>
      </c>
      <c r="R5661" t="s">
        <v>99</v>
      </c>
      <c r="S5661">
        <v>42</v>
      </c>
      <c r="T5661" t="s">
        <v>38</v>
      </c>
      <c r="U5661">
        <v>81982</v>
      </c>
      <c r="V5661">
        <v>2</v>
      </c>
      <c r="W5661" t="s">
        <v>39</v>
      </c>
      <c r="X5661" t="s">
        <v>40</v>
      </c>
      <c r="Y5661" t="s">
        <v>40</v>
      </c>
      <c r="Z5661">
        <v>1</v>
      </c>
      <c r="AA5661" t="s">
        <v>20108</v>
      </c>
    </row>
    <row r="5662" spans="1:27" x14ac:dyDescent="0.3">
      <c r="A5662" t="s">
        <v>11426</v>
      </c>
      <c r="B5662" s="1">
        <v>45162</v>
      </c>
      <c r="C5662" s="2">
        <v>0.33333333333333331</v>
      </c>
      <c r="D5662" t="s">
        <v>256</v>
      </c>
      <c r="E5662" t="s">
        <v>11427</v>
      </c>
      <c r="F5662" t="s">
        <v>73</v>
      </c>
      <c r="G5662" t="s">
        <v>107</v>
      </c>
      <c r="H5662" t="s">
        <v>57</v>
      </c>
      <c r="I5662" t="s">
        <v>103</v>
      </c>
      <c r="J5662">
        <v>3</v>
      </c>
      <c r="K5662">
        <v>45248</v>
      </c>
      <c r="L5662">
        <v>122169.60000000001</v>
      </c>
      <c r="M5662" t="s">
        <v>33</v>
      </c>
      <c r="N5662" t="s">
        <v>67</v>
      </c>
      <c r="O5662" t="s">
        <v>85</v>
      </c>
      <c r="P5662" t="s">
        <v>68</v>
      </c>
      <c r="Q5662">
        <v>3</v>
      </c>
      <c r="R5662" t="s">
        <v>153</v>
      </c>
      <c r="S5662">
        <v>44</v>
      </c>
      <c r="T5662" t="s">
        <v>50</v>
      </c>
      <c r="U5662">
        <v>158378</v>
      </c>
      <c r="V5662">
        <v>6</v>
      </c>
      <c r="W5662" t="s">
        <v>39</v>
      </c>
      <c r="X5662" t="s">
        <v>33</v>
      </c>
      <c r="Y5662" t="s">
        <v>33</v>
      </c>
      <c r="Z5662">
        <v>3</v>
      </c>
      <c r="AA5662" t="s">
        <v>20107</v>
      </c>
    </row>
    <row r="5663" spans="1:27" x14ac:dyDescent="0.3">
      <c r="A5663" t="s">
        <v>11428</v>
      </c>
      <c r="B5663" s="1">
        <v>45162</v>
      </c>
      <c r="C5663" s="2">
        <v>0.375</v>
      </c>
      <c r="D5663" t="s">
        <v>77</v>
      </c>
      <c r="E5663" t="s">
        <v>11429</v>
      </c>
      <c r="F5663" t="s">
        <v>140</v>
      </c>
      <c r="G5663" t="s">
        <v>56</v>
      </c>
      <c r="H5663" t="s">
        <v>115</v>
      </c>
      <c r="I5663" t="s">
        <v>95</v>
      </c>
      <c r="J5663">
        <v>1</v>
      </c>
      <c r="K5663">
        <v>101572</v>
      </c>
      <c r="L5663">
        <v>91414.8</v>
      </c>
      <c r="M5663" t="s">
        <v>33</v>
      </c>
      <c r="N5663" t="s">
        <v>89</v>
      </c>
      <c r="O5663" t="s">
        <v>35</v>
      </c>
      <c r="P5663" t="s">
        <v>36</v>
      </c>
      <c r="Q5663">
        <v>5</v>
      </c>
      <c r="R5663" t="s">
        <v>99</v>
      </c>
      <c r="S5663">
        <v>22</v>
      </c>
      <c r="T5663" t="s">
        <v>38</v>
      </c>
      <c r="U5663">
        <v>168259</v>
      </c>
      <c r="V5663">
        <v>6</v>
      </c>
      <c r="W5663" t="s">
        <v>100</v>
      </c>
      <c r="X5663" t="s">
        <v>33</v>
      </c>
      <c r="Y5663" t="s">
        <v>33</v>
      </c>
      <c r="Z5663">
        <v>1</v>
      </c>
      <c r="AA5663" t="s">
        <v>20108</v>
      </c>
    </row>
    <row r="5664" spans="1:27" x14ac:dyDescent="0.3">
      <c r="A5664" t="s">
        <v>11430</v>
      </c>
      <c r="B5664" s="1">
        <v>45162</v>
      </c>
      <c r="C5664" s="2">
        <v>0.41666666666666669</v>
      </c>
      <c r="D5664" t="s">
        <v>27</v>
      </c>
      <c r="E5664" t="s">
        <v>11431</v>
      </c>
      <c r="F5664" t="s">
        <v>127</v>
      </c>
      <c r="G5664" t="s">
        <v>30</v>
      </c>
      <c r="H5664" t="s">
        <v>94</v>
      </c>
      <c r="I5664" t="s">
        <v>46</v>
      </c>
      <c r="J5664">
        <v>4</v>
      </c>
      <c r="K5664">
        <v>120623</v>
      </c>
      <c r="L5664">
        <v>410118.2</v>
      </c>
      <c r="M5664" t="s">
        <v>33</v>
      </c>
      <c r="N5664" t="s">
        <v>89</v>
      </c>
      <c r="O5664" t="s">
        <v>48</v>
      </c>
      <c r="P5664" t="s">
        <v>36</v>
      </c>
      <c r="Q5664">
        <v>3</v>
      </c>
      <c r="R5664" t="s">
        <v>49</v>
      </c>
      <c r="S5664">
        <v>39</v>
      </c>
      <c r="T5664" t="s">
        <v>38</v>
      </c>
      <c r="U5664">
        <v>97923</v>
      </c>
      <c r="V5664">
        <v>7</v>
      </c>
      <c r="W5664" t="s">
        <v>100</v>
      </c>
      <c r="X5664" t="s">
        <v>40</v>
      </c>
      <c r="Y5664" t="s">
        <v>40</v>
      </c>
      <c r="Z5664">
        <v>2</v>
      </c>
      <c r="AA5664" t="s">
        <v>20107</v>
      </c>
    </row>
    <row r="5665" spans="1:27" x14ac:dyDescent="0.3">
      <c r="A5665" t="s">
        <v>11432</v>
      </c>
      <c r="B5665" s="1">
        <v>45162</v>
      </c>
      <c r="C5665" s="2">
        <v>0.45833333333333331</v>
      </c>
      <c r="D5665" t="s">
        <v>53</v>
      </c>
      <c r="E5665" t="s">
        <v>11433</v>
      </c>
      <c r="F5665" t="s">
        <v>98</v>
      </c>
      <c r="G5665" t="s">
        <v>107</v>
      </c>
      <c r="H5665" t="s">
        <v>45</v>
      </c>
      <c r="I5665" t="s">
        <v>133</v>
      </c>
      <c r="J5665">
        <v>2</v>
      </c>
      <c r="K5665">
        <v>28597</v>
      </c>
      <c r="L5665">
        <v>54334.3</v>
      </c>
      <c r="M5665" t="s">
        <v>33</v>
      </c>
      <c r="N5665" t="s">
        <v>58</v>
      </c>
      <c r="O5665" t="s">
        <v>48</v>
      </c>
      <c r="P5665" t="s">
        <v>68</v>
      </c>
      <c r="Q5665">
        <v>5</v>
      </c>
      <c r="R5665" t="s">
        <v>69</v>
      </c>
      <c r="S5665">
        <v>52</v>
      </c>
      <c r="T5665" t="s">
        <v>38</v>
      </c>
      <c r="U5665">
        <v>69304</v>
      </c>
      <c r="V5665">
        <v>2</v>
      </c>
      <c r="W5665" t="s">
        <v>39</v>
      </c>
      <c r="X5665" t="s">
        <v>40</v>
      </c>
      <c r="Y5665" t="s">
        <v>33</v>
      </c>
      <c r="Z5665">
        <v>1</v>
      </c>
      <c r="AA5665" t="s">
        <v>20108</v>
      </c>
    </row>
    <row r="5666" spans="1:27" x14ac:dyDescent="0.3">
      <c r="A5666" t="s">
        <v>11434</v>
      </c>
      <c r="B5666" s="1">
        <v>45163</v>
      </c>
      <c r="C5666" s="2">
        <v>0.5</v>
      </c>
      <c r="D5666" t="s">
        <v>27</v>
      </c>
      <c r="E5666" t="s">
        <v>11435</v>
      </c>
      <c r="F5666" t="s">
        <v>140</v>
      </c>
      <c r="G5666" t="s">
        <v>65</v>
      </c>
      <c r="H5666" t="s">
        <v>94</v>
      </c>
      <c r="I5666" t="s">
        <v>128</v>
      </c>
      <c r="J5666">
        <v>3</v>
      </c>
      <c r="K5666">
        <v>101393</v>
      </c>
      <c r="L5666">
        <v>288970.05</v>
      </c>
      <c r="M5666" t="s">
        <v>33</v>
      </c>
      <c r="N5666" t="s">
        <v>74</v>
      </c>
      <c r="O5666" t="s">
        <v>48</v>
      </c>
      <c r="P5666" t="s">
        <v>68</v>
      </c>
      <c r="Q5666">
        <v>3</v>
      </c>
      <c r="R5666" t="s">
        <v>37</v>
      </c>
      <c r="S5666">
        <v>67</v>
      </c>
      <c r="T5666" t="s">
        <v>38</v>
      </c>
      <c r="U5666">
        <v>59724</v>
      </c>
      <c r="V5666">
        <v>9</v>
      </c>
      <c r="W5666" t="s">
        <v>61</v>
      </c>
      <c r="X5666" t="s">
        <v>33</v>
      </c>
      <c r="Y5666" t="s">
        <v>40</v>
      </c>
      <c r="Z5666">
        <v>4</v>
      </c>
      <c r="AA5666" t="s">
        <v>20107</v>
      </c>
    </row>
    <row r="5667" spans="1:27" x14ac:dyDescent="0.3">
      <c r="A5667" t="s">
        <v>11436</v>
      </c>
      <c r="B5667" s="1">
        <v>45163</v>
      </c>
      <c r="C5667" s="2">
        <v>4.1666666666666664E-2</v>
      </c>
      <c r="D5667" t="s">
        <v>125</v>
      </c>
      <c r="E5667" t="s">
        <v>11437</v>
      </c>
      <c r="F5667" t="s">
        <v>127</v>
      </c>
      <c r="G5667" t="s">
        <v>84</v>
      </c>
      <c r="H5667" t="s">
        <v>45</v>
      </c>
      <c r="I5667" t="s">
        <v>95</v>
      </c>
      <c r="J5667">
        <v>4</v>
      </c>
      <c r="K5667">
        <v>37693</v>
      </c>
      <c r="L5667">
        <v>143233.4</v>
      </c>
      <c r="M5667" t="s">
        <v>33</v>
      </c>
      <c r="N5667" t="s">
        <v>47</v>
      </c>
      <c r="O5667" t="s">
        <v>85</v>
      </c>
      <c r="P5667" t="s">
        <v>68</v>
      </c>
      <c r="Q5667">
        <v>3</v>
      </c>
      <c r="R5667" t="s">
        <v>99</v>
      </c>
      <c r="S5667">
        <v>68</v>
      </c>
      <c r="T5667" t="s">
        <v>38</v>
      </c>
      <c r="U5667">
        <v>170423</v>
      </c>
      <c r="V5667">
        <v>3</v>
      </c>
      <c r="W5667" t="s">
        <v>90</v>
      </c>
      <c r="X5667" t="s">
        <v>40</v>
      </c>
      <c r="Y5667" t="s">
        <v>33</v>
      </c>
      <c r="Z5667">
        <v>2</v>
      </c>
      <c r="AA5667" t="s">
        <v>20107</v>
      </c>
    </row>
    <row r="5668" spans="1:27" x14ac:dyDescent="0.3">
      <c r="A5668" t="s">
        <v>11438</v>
      </c>
      <c r="B5668" s="1">
        <v>45163</v>
      </c>
      <c r="C5668" s="2">
        <v>8.3333333333333329E-2</v>
      </c>
      <c r="D5668" t="s">
        <v>119</v>
      </c>
      <c r="E5668" t="s">
        <v>11439</v>
      </c>
      <c r="F5668" t="s">
        <v>79</v>
      </c>
      <c r="G5668" t="s">
        <v>65</v>
      </c>
      <c r="H5668" t="s">
        <v>31</v>
      </c>
      <c r="I5668" t="s">
        <v>46</v>
      </c>
      <c r="J5668">
        <v>3</v>
      </c>
      <c r="K5668">
        <v>82147</v>
      </c>
      <c r="L5668">
        <v>246441</v>
      </c>
      <c r="M5668" t="s">
        <v>33</v>
      </c>
      <c r="N5668" t="s">
        <v>67</v>
      </c>
      <c r="O5668" t="s">
        <v>85</v>
      </c>
      <c r="P5668" t="s">
        <v>36</v>
      </c>
      <c r="Q5668">
        <v>4</v>
      </c>
      <c r="R5668" t="s">
        <v>153</v>
      </c>
      <c r="S5668">
        <v>39</v>
      </c>
      <c r="T5668" t="s">
        <v>50</v>
      </c>
      <c r="U5668">
        <v>95808</v>
      </c>
      <c r="V5668">
        <v>9</v>
      </c>
      <c r="W5668" t="s">
        <v>100</v>
      </c>
      <c r="X5668" t="s">
        <v>33</v>
      </c>
      <c r="Y5668" t="s">
        <v>33</v>
      </c>
      <c r="Z5668">
        <v>0</v>
      </c>
      <c r="AA5668" t="s">
        <v>20107</v>
      </c>
    </row>
    <row r="5669" spans="1:27" x14ac:dyDescent="0.3">
      <c r="A5669" t="s">
        <v>11440</v>
      </c>
      <c r="B5669" s="1">
        <v>45163</v>
      </c>
      <c r="C5669" s="2">
        <v>0.125</v>
      </c>
      <c r="D5669" t="s">
        <v>175</v>
      </c>
      <c r="E5669" t="s">
        <v>11441</v>
      </c>
      <c r="F5669" t="s">
        <v>110</v>
      </c>
      <c r="G5669" t="s">
        <v>107</v>
      </c>
      <c r="H5669" t="s">
        <v>80</v>
      </c>
      <c r="I5669" t="s">
        <v>32</v>
      </c>
      <c r="J5669">
        <v>1</v>
      </c>
      <c r="K5669">
        <v>128953</v>
      </c>
      <c r="L5669">
        <v>128953</v>
      </c>
      <c r="M5669" t="s">
        <v>33</v>
      </c>
      <c r="N5669" t="s">
        <v>58</v>
      </c>
      <c r="O5669" t="s">
        <v>59</v>
      </c>
      <c r="P5669" t="s">
        <v>68</v>
      </c>
      <c r="Q5669">
        <v>4</v>
      </c>
      <c r="R5669" t="s">
        <v>99</v>
      </c>
      <c r="S5669">
        <v>25</v>
      </c>
      <c r="T5669" t="s">
        <v>50</v>
      </c>
      <c r="U5669">
        <v>135914</v>
      </c>
      <c r="V5669">
        <v>6</v>
      </c>
      <c r="W5669" t="s">
        <v>39</v>
      </c>
      <c r="X5669" t="s">
        <v>33</v>
      </c>
      <c r="Y5669" t="s">
        <v>33</v>
      </c>
      <c r="Z5669">
        <v>4</v>
      </c>
      <c r="AA5669" t="s">
        <v>20107</v>
      </c>
    </row>
    <row r="5670" spans="1:27" x14ac:dyDescent="0.3">
      <c r="A5670" t="s">
        <v>11442</v>
      </c>
      <c r="B5670" s="1">
        <v>45163</v>
      </c>
      <c r="C5670" s="2">
        <v>0.16666666666666666</v>
      </c>
      <c r="D5670" t="s">
        <v>142</v>
      </c>
      <c r="E5670" t="s">
        <v>11443</v>
      </c>
      <c r="F5670" t="s">
        <v>140</v>
      </c>
      <c r="G5670" t="s">
        <v>84</v>
      </c>
      <c r="H5670" t="s">
        <v>31</v>
      </c>
      <c r="I5670" t="s">
        <v>46</v>
      </c>
      <c r="J5670">
        <v>4</v>
      </c>
      <c r="K5670">
        <v>98644</v>
      </c>
      <c r="L5670">
        <v>355118.4</v>
      </c>
      <c r="M5670" t="s">
        <v>33</v>
      </c>
      <c r="N5670" t="s">
        <v>34</v>
      </c>
      <c r="O5670" t="s">
        <v>85</v>
      </c>
      <c r="P5670" t="s">
        <v>36</v>
      </c>
      <c r="Q5670">
        <v>4</v>
      </c>
      <c r="R5670" t="s">
        <v>60</v>
      </c>
      <c r="S5670">
        <v>31</v>
      </c>
      <c r="T5670" t="s">
        <v>50</v>
      </c>
      <c r="U5670">
        <v>34988</v>
      </c>
      <c r="V5670">
        <v>7</v>
      </c>
      <c r="W5670" t="s">
        <v>51</v>
      </c>
      <c r="X5670" t="s">
        <v>40</v>
      </c>
      <c r="Y5670" t="s">
        <v>40</v>
      </c>
      <c r="Z5670">
        <v>1</v>
      </c>
      <c r="AA5670" t="s">
        <v>20107</v>
      </c>
    </row>
    <row r="5671" spans="1:27" x14ac:dyDescent="0.3">
      <c r="A5671" t="s">
        <v>11444</v>
      </c>
      <c r="B5671" s="1">
        <v>45163</v>
      </c>
      <c r="C5671" s="2">
        <v>0.20833333333333334</v>
      </c>
      <c r="D5671" t="s">
        <v>166</v>
      </c>
      <c r="E5671" t="s">
        <v>11445</v>
      </c>
      <c r="F5671" t="s">
        <v>44</v>
      </c>
      <c r="G5671" t="s">
        <v>30</v>
      </c>
      <c r="H5671" t="s">
        <v>115</v>
      </c>
      <c r="I5671" t="s">
        <v>128</v>
      </c>
      <c r="J5671">
        <v>1</v>
      </c>
      <c r="K5671">
        <v>104551</v>
      </c>
      <c r="L5671">
        <v>94095.900000000009</v>
      </c>
      <c r="M5671" t="s">
        <v>33</v>
      </c>
      <c r="N5671" t="s">
        <v>34</v>
      </c>
      <c r="O5671" t="s">
        <v>85</v>
      </c>
      <c r="P5671" t="s">
        <v>68</v>
      </c>
      <c r="Q5671">
        <v>1</v>
      </c>
      <c r="R5671" t="s">
        <v>153</v>
      </c>
      <c r="S5671">
        <v>63</v>
      </c>
      <c r="T5671" t="s">
        <v>38</v>
      </c>
      <c r="U5671">
        <v>62637</v>
      </c>
      <c r="V5671">
        <v>9</v>
      </c>
      <c r="W5671" t="s">
        <v>100</v>
      </c>
      <c r="X5671" t="s">
        <v>40</v>
      </c>
      <c r="Y5671" t="s">
        <v>40</v>
      </c>
      <c r="Z5671">
        <v>1</v>
      </c>
      <c r="AA5671" t="s">
        <v>20108</v>
      </c>
    </row>
    <row r="5672" spans="1:27" x14ac:dyDescent="0.3">
      <c r="A5672" t="s">
        <v>11446</v>
      </c>
      <c r="B5672" s="1">
        <v>45163</v>
      </c>
      <c r="C5672" s="2">
        <v>0.25</v>
      </c>
      <c r="D5672" t="s">
        <v>122</v>
      </c>
      <c r="E5672" t="s">
        <v>11447</v>
      </c>
      <c r="F5672" t="s">
        <v>79</v>
      </c>
      <c r="G5672" t="s">
        <v>84</v>
      </c>
      <c r="H5672" t="s">
        <v>115</v>
      </c>
      <c r="I5672" t="s">
        <v>46</v>
      </c>
      <c r="J5672">
        <v>4</v>
      </c>
      <c r="K5672">
        <v>20532</v>
      </c>
      <c r="L5672">
        <v>69808.800000000003</v>
      </c>
      <c r="M5672" t="s">
        <v>33</v>
      </c>
      <c r="N5672" t="s">
        <v>47</v>
      </c>
      <c r="O5672" t="s">
        <v>59</v>
      </c>
      <c r="P5672" t="s">
        <v>68</v>
      </c>
      <c r="Q5672">
        <v>5</v>
      </c>
      <c r="R5672" t="s">
        <v>60</v>
      </c>
      <c r="S5672">
        <v>38</v>
      </c>
      <c r="T5672" t="s">
        <v>38</v>
      </c>
      <c r="U5672">
        <v>9030</v>
      </c>
      <c r="V5672">
        <v>2</v>
      </c>
      <c r="W5672" t="s">
        <v>61</v>
      </c>
      <c r="X5672" t="s">
        <v>33</v>
      </c>
      <c r="Y5672" t="s">
        <v>40</v>
      </c>
      <c r="Z5672">
        <v>0</v>
      </c>
      <c r="AA5672" t="s">
        <v>20108</v>
      </c>
    </row>
    <row r="5673" spans="1:27" x14ac:dyDescent="0.3">
      <c r="A5673" t="s">
        <v>11448</v>
      </c>
      <c r="B5673" s="1">
        <v>45163</v>
      </c>
      <c r="C5673" s="2">
        <v>0.29166666666666669</v>
      </c>
      <c r="D5673" t="s">
        <v>100</v>
      </c>
      <c r="E5673" t="s">
        <v>11449</v>
      </c>
      <c r="F5673" t="s">
        <v>55</v>
      </c>
      <c r="G5673" t="s">
        <v>84</v>
      </c>
      <c r="H5673" t="s">
        <v>115</v>
      </c>
      <c r="I5673" t="s">
        <v>128</v>
      </c>
      <c r="J5673">
        <v>4</v>
      </c>
      <c r="K5673">
        <v>32398</v>
      </c>
      <c r="L5673">
        <v>116632.8</v>
      </c>
      <c r="M5673" t="s">
        <v>33</v>
      </c>
      <c r="N5673" t="s">
        <v>47</v>
      </c>
      <c r="O5673" t="s">
        <v>48</v>
      </c>
      <c r="P5673" t="s">
        <v>68</v>
      </c>
      <c r="Q5673">
        <v>5</v>
      </c>
      <c r="R5673" t="s">
        <v>37</v>
      </c>
      <c r="S5673">
        <v>67</v>
      </c>
      <c r="T5673" t="s">
        <v>38</v>
      </c>
      <c r="U5673">
        <v>36318</v>
      </c>
      <c r="V5673">
        <v>8</v>
      </c>
      <c r="W5673" t="s">
        <v>100</v>
      </c>
      <c r="X5673" t="s">
        <v>33</v>
      </c>
      <c r="Y5673" t="s">
        <v>33</v>
      </c>
      <c r="Z5673">
        <v>0</v>
      </c>
      <c r="AA5673" t="s">
        <v>20107</v>
      </c>
    </row>
    <row r="5674" spans="1:27" x14ac:dyDescent="0.3">
      <c r="A5674" t="s">
        <v>11450</v>
      </c>
      <c r="B5674" s="1">
        <v>45163</v>
      </c>
      <c r="C5674" s="2">
        <v>0.33333333333333331</v>
      </c>
      <c r="D5674" t="s">
        <v>145</v>
      </c>
      <c r="E5674" t="s">
        <v>11451</v>
      </c>
      <c r="F5674" t="s">
        <v>150</v>
      </c>
      <c r="G5674" t="s">
        <v>30</v>
      </c>
      <c r="H5674" t="s">
        <v>66</v>
      </c>
      <c r="I5674" t="s">
        <v>95</v>
      </c>
      <c r="J5674">
        <v>1</v>
      </c>
      <c r="K5674">
        <v>78330</v>
      </c>
      <c r="L5674">
        <v>66580.5</v>
      </c>
      <c r="M5674" t="s">
        <v>33</v>
      </c>
      <c r="N5674" t="s">
        <v>58</v>
      </c>
      <c r="O5674" t="s">
        <v>48</v>
      </c>
      <c r="P5674" t="s">
        <v>36</v>
      </c>
      <c r="Q5674">
        <v>4</v>
      </c>
      <c r="R5674" t="s">
        <v>69</v>
      </c>
      <c r="S5674">
        <v>44</v>
      </c>
      <c r="T5674" t="s">
        <v>50</v>
      </c>
      <c r="U5674">
        <v>36139</v>
      </c>
      <c r="V5674">
        <v>3</v>
      </c>
      <c r="W5674" t="s">
        <v>75</v>
      </c>
      <c r="X5674" t="s">
        <v>40</v>
      </c>
      <c r="Y5674" t="s">
        <v>33</v>
      </c>
      <c r="Z5674">
        <v>2</v>
      </c>
      <c r="AA5674" t="s">
        <v>20108</v>
      </c>
    </row>
    <row r="5675" spans="1:27" x14ac:dyDescent="0.3">
      <c r="A5675" t="s">
        <v>11452</v>
      </c>
      <c r="B5675" s="1">
        <v>45163</v>
      </c>
      <c r="C5675" s="2">
        <v>0.375</v>
      </c>
      <c r="D5675" t="s">
        <v>63</v>
      </c>
      <c r="E5675" t="s">
        <v>11453</v>
      </c>
      <c r="F5675" t="s">
        <v>150</v>
      </c>
      <c r="G5675" t="s">
        <v>56</v>
      </c>
      <c r="H5675" t="s">
        <v>115</v>
      </c>
      <c r="I5675" t="s">
        <v>46</v>
      </c>
      <c r="J5675">
        <v>4</v>
      </c>
      <c r="K5675">
        <v>131713</v>
      </c>
      <c r="L5675">
        <v>526852</v>
      </c>
      <c r="M5675" t="s">
        <v>33</v>
      </c>
      <c r="N5675" t="s">
        <v>34</v>
      </c>
      <c r="O5675" t="s">
        <v>85</v>
      </c>
      <c r="P5675" t="s">
        <v>68</v>
      </c>
      <c r="Q5675">
        <v>4</v>
      </c>
      <c r="R5675" t="s">
        <v>60</v>
      </c>
      <c r="S5675">
        <v>68</v>
      </c>
      <c r="T5675" t="s">
        <v>50</v>
      </c>
      <c r="U5675">
        <v>40542</v>
      </c>
      <c r="V5675">
        <v>2</v>
      </c>
      <c r="W5675" t="s">
        <v>100</v>
      </c>
      <c r="X5675" t="s">
        <v>40</v>
      </c>
      <c r="Y5675" t="s">
        <v>40</v>
      </c>
      <c r="Z5675">
        <v>3</v>
      </c>
      <c r="AA5675" t="s">
        <v>20107</v>
      </c>
    </row>
    <row r="5676" spans="1:27" x14ac:dyDescent="0.3">
      <c r="A5676" t="s">
        <v>11454</v>
      </c>
      <c r="B5676" s="1">
        <v>45163</v>
      </c>
      <c r="C5676" s="2">
        <v>0.41666666666666669</v>
      </c>
      <c r="D5676" t="s">
        <v>148</v>
      </c>
      <c r="E5676" t="s">
        <v>11455</v>
      </c>
      <c r="F5676" t="s">
        <v>73</v>
      </c>
      <c r="G5676" t="s">
        <v>56</v>
      </c>
      <c r="H5676" t="s">
        <v>94</v>
      </c>
      <c r="I5676" t="s">
        <v>46</v>
      </c>
      <c r="J5676">
        <v>3</v>
      </c>
      <c r="K5676">
        <v>95276</v>
      </c>
      <c r="L5676">
        <v>257245.2</v>
      </c>
      <c r="M5676" t="s">
        <v>33</v>
      </c>
      <c r="N5676" t="s">
        <v>67</v>
      </c>
      <c r="O5676" t="s">
        <v>59</v>
      </c>
      <c r="P5676" t="s">
        <v>36</v>
      </c>
      <c r="Q5676">
        <v>3</v>
      </c>
      <c r="R5676" t="s">
        <v>60</v>
      </c>
      <c r="S5676">
        <v>68</v>
      </c>
      <c r="T5676" t="s">
        <v>38</v>
      </c>
      <c r="U5676">
        <v>48042</v>
      </c>
      <c r="V5676">
        <v>8</v>
      </c>
      <c r="W5676" t="s">
        <v>51</v>
      </c>
      <c r="X5676" t="s">
        <v>33</v>
      </c>
      <c r="Y5676" t="s">
        <v>33</v>
      </c>
      <c r="Z5676">
        <v>4</v>
      </c>
      <c r="AA5676" t="s">
        <v>20107</v>
      </c>
    </row>
    <row r="5677" spans="1:27" x14ac:dyDescent="0.3">
      <c r="A5677" t="s">
        <v>11456</v>
      </c>
      <c r="B5677" s="1">
        <v>45163</v>
      </c>
      <c r="C5677" s="2">
        <v>0.45833333333333331</v>
      </c>
      <c r="D5677" t="s">
        <v>185</v>
      </c>
      <c r="E5677" t="s">
        <v>11457</v>
      </c>
      <c r="F5677" t="s">
        <v>164</v>
      </c>
      <c r="G5677" t="s">
        <v>84</v>
      </c>
      <c r="H5677" t="s">
        <v>31</v>
      </c>
      <c r="I5677" t="s">
        <v>32</v>
      </c>
      <c r="J5677">
        <v>3</v>
      </c>
      <c r="K5677">
        <v>118118</v>
      </c>
      <c r="L5677">
        <v>336636.3</v>
      </c>
      <c r="M5677" t="s">
        <v>33</v>
      </c>
      <c r="N5677" t="s">
        <v>74</v>
      </c>
      <c r="O5677" t="s">
        <v>48</v>
      </c>
      <c r="P5677" t="s">
        <v>36</v>
      </c>
      <c r="Q5677">
        <v>3</v>
      </c>
      <c r="R5677" t="s">
        <v>49</v>
      </c>
      <c r="S5677">
        <v>37</v>
      </c>
      <c r="T5677" t="s">
        <v>38</v>
      </c>
      <c r="U5677">
        <v>77091</v>
      </c>
      <c r="V5677">
        <v>1</v>
      </c>
      <c r="W5677" t="s">
        <v>61</v>
      </c>
      <c r="X5677" t="s">
        <v>33</v>
      </c>
      <c r="Y5677" t="s">
        <v>40</v>
      </c>
      <c r="Z5677">
        <v>3</v>
      </c>
      <c r="AA5677" t="s">
        <v>20107</v>
      </c>
    </row>
    <row r="5678" spans="1:27" x14ac:dyDescent="0.3">
      <c r="A5678" t="s">
        <v>11458</v>
      </c>
      <c r="B5678" s="1">
        <v>45163</v>
      </c>
      <c r="C5678" s="2">
        <v>0.5</v>
      </c>
      <c r="D5678" t="s">
        <v>71</v>
      </c>
      <c r="E5678" t="s">
        <v>11459</v>
      </c>
      <c r="F5678" t="s">
        <v>98</v>
      </c>
      <c r="G5678" t="s">
        <v>84</v>
      </c>
      <c r="H5678" t="s">
        <v>94</v>
      </c>
      <c r="I5678" t="s">
        <v>95</v>
      </c>
      <c r="J5678">
        <v>1</v>
      </c>
      <c r="K5678">
        <v>11015</v>
      </c>
      <c r="L5678">
        <v>9362.75</v>
      </c>
      <c r="M5678" t="s">
        <v>40</v>
      </c>
      <c r="N5678" t="s">
        <v>58</v>
      </c>
      <c r="O5678" t="s">
        <v>35</v>
      </c>
      <c r="P5678" t="s">
        <v>68</v>
      </c>
      <c r="Q5678">
        <v>3</v>
      </c>
      <c r="R5678" t="s">
        <v>69</v>
      </c>
      <c r="S5678">
        <v>34</v>
      </c>
      <c r="T5678" t="s">
        <v>38</v>
      </c>
      <c r="U5678">
        <v>77518</v>
      </c>
      <c r="V5678">
        <v>2</v>
      </c>
      <c r="W5678" t="s">
        <v>90</v>
      </c>
      <c r="X5678" t="s">
        <v>40</v>
      </c>
      <c r="Y5678" t="s">
        <v>40</v>
      </c>
      <c r="Z5678">
        <v>1</v>
      </c>
      <c r="AA5678" t="s">
        <v>20108</v>
      </c>
    </row>
    <row r="5679" spans="1:27" x14ac:dyDescent="0.3">
      <c r="A5679" t="s">
        <v>11460</v>
      </c>
      <c r="B5679" s="1">
        <v>45163</v>
      </c>
      <c r="C5679" s="2">
        <v>4.1666666666666664E-2</v>
      </c>
      <c r="D5679" t="s">
        <v>142</v>
      </c>
      <c r="E5679" t="s">
        <v>11461</v>
      </c>
      <c r="F5679" t="s">
        <v>164</v>
      </c>
      <c r="G5679" t="s">
        <v>65</v>
      </c>
      <c r="H5679" t="s">
        <v>45</v>
      </c>
      <c r="I5679" t="s">
        <v>133</v>
      </c>
      <c r="J5679">
        <v>2</v>
      </c>
      <c r="K5679">
        <v>14742</v>
      </c>
      <c r="L5679">
        <v>28009.8</v>
      </c>
      <c r="M5679" t="s">
        <v>40</v>
      </c>
      <c r="N5679" t="s">
        <v>89</v>
      </c>
      <c r="O5679" t="s">
        <v>35</v>
      </c>
      <c r="P5679" t="s">
        <v>68</v>
      </c>
      <c r="Q5679">
        <v>1</v>
      </c>
      <c r="R5679" t="s">
        <v>37</v>
      </c>
      <c r="S5679">
        <v>57</v>
      </c>
      <c r="T5679" t="s">
        <v>38</v>
      </c>
      <c r="U5679">
        <v>123615</v>
      </c>
      <c r="V5679">
        <v>4</v>
      </c>
      <c r="W5679" t="s">
        <v>100</v>
      </c>
      <c r="X5679" t="s">
        <v>40</v>
      </c>
      <c r="Y5679" t="s">
        <v>33</v>
      </c>
      <c r="Z5679">
        <v>0</v>
      </c>
      <c r="AA5679" t="s">
        <v>20108</v>
      </c>
    </row>
    <row r="5680" spans="1:27" x14ac:dyDescent="0.3">
      <c r="A5680" t="s">
        <v>11462</v>
      </c>
      <c r="B5680" s="1">
        <v>45163</v>
      </c>
      <c r="C5680" s="2">
        <v>8.3333333333333329E-2</v>
      </c>
      <c r="D5680" t="s">
        <v>180</v>
      </c>
      <c r="E5680" t="s">
        <v>11463</v>
      </c>
      <c r="F5680" t="s">
        <v>164</v>
      </c>
      <c r="G5680" t="s">
        <v>56</v>
      </c>
      <c r="H5680" t="s">
        <v>94</v>
      </c>
      <c r="I5680" t="s">
        <v>128</v>
      </c>
      <c r="J5680">
        <v>3</v>
      </c>
      <c r="K5680">
        <v>6542</v>
      </c>
      <c r="L5680">
        <v>19626</v>
      </c>
      <c r="M5680" t="s">
        <v>40</v>
      </c>
      <c r="N5680" t="s">
        <v>34</v>
      </c>
      <c r="O5680" t="s">
        <v>59</v>
      </c>
      <c r="P5680" t="s">
        <v>36</v>
      </c>
      <c r="Q5680">
        <v>4</v>
      </c>
      <c r="R5680" t="s">
        <v>49</v>
      </c>
      <c r="S5680">
        <v>46</v>
      </c>
      <c r="T5680" t="s">
        <v>38</v>
      </c>
      <c r="U5680">
        <v>192098</v>
      </c>
      <c r="V5680">
        <v>8</v>
      </c>
      <c r="W5680" t="s">
        <v>51</v>
      </c>
      <c r="X5680" t="s">
        <v>40</v>
      </c>
      <c r="Y5680" t="s">
        <v>33</v>
      </c>
      <c r="Z5680">
        <v>0</v>
      </c>
      <c r="AA5680" t="s">
        <v>20108</v>
      </c>
    </row>
    <row r="5681" spans="1:27" x14ac:dyDescent="0.3">
      <c r="A5681" t="s">
        <v>11464</v>
      </c>
      <c r="B5681" s="1">
        <v>45163</v>
      </c>
      <c r="C5681" s="2">
        <v>0.125</v>
      </c>
      <c r="D5681" t="s">
        <v>122</v>
      </c>
      <c r="E5681" t="s">
        <v>11465</v>
      </c>
      <c r="F5681" t="s">
        <v>29</v>
      </c>
      <c r="G5681" t="s">
        <v>30</v>
      </c>
      <c r="H5681" t="s">
        <v>66</v>
      </c>
      <c r="I5681" t="s">
        <v>95</v>
      </c>
      <c r="J5681">
        <v>4</v>
      </c>
      <c r="K5681">
        <v>135445</v>
      </c>
      <c r="L5681">
        <v>514691</v>
      </c>
      <c r="M5681" t="s">
        <v>33</v>
      </c>
      <c r="N5681" t="s">
        <v>47</v>
      </c>
      <c r="O5681" t="s">
        <v>59</v>
      </c>
      <c r="P5681" t="s">
        <v>36</v>
      </c>
      <c r="Q5681">
        <v>4</v>
      </c>
      <c r="R5681" t="s">
        <v>69</v>
      </c>
      <c r="S5681">
        <v>60</v>
      </c>
      <c r="T5681" t="s">
        <v>50</v>
      </c>
      <c r="U5681">
        <v>125331</v>
      </c>
      <c r="V5681">
        <v>5</v>
      </c>
      <c r="W5681" t="s">
        <v>75</v>
      </c>
      <c r="X5681" t="s">
        <v>33</v>
      </c>
      <c r="Y5681" t="s">
        <v>33</v>
      </c>
      <c r="Z5681">
        <v>0</v>
      </c>
      <c r="AA5681" t="s">
        <v>20107</v>
      </c>
    </row>
    <row r="5682" spans="1:27" x14ac:dyDescent="0.3">
      <c r="A5682" t="s">
        <v>11466</v>
      </c>
      <c r="B5682" s="1">
        <v>45163</v>
      </c>
      <c r="C5682" s="2">
        <v>0.16666666666666666</v>
      </c>
      <c r="D5682" t="s">
        <v>142</v>
      </c>
      <c r="E5682" t="s">
        <v>11467</v>
      </c>
      <c r="F5682" t="s">
        <v>110</v>
      </c>
      <c r="G5682" t="s">
        <v>84</v>
      </c>
      <c r="H5682" t="s">
        <v>94</v>
      </c>
      <c r="I5682" t="s">
        <v>95</v>
      </c>
      <c r="J5682">
        <v>1</v>
      </c>
      <c r="K5682">
        <v>73375</v>
      </c>
      <c r="L5682">
        <v>69706.25</v>
      </c>
      <c r="M5682" t="s">
        <v>33</v>
      </c>
      <c r="N5682" t="s">
        <v>89</v>
      </c>
      <c r="O5682" t="s">
        <v>85</v>
      </c>
      <c r="P5682" t="s">
        <v>36</v>
      </c>
      <c r="Q5682">
        <v>4</v>
      </c>
      <c r="R5682" t="s">
        <v>60</v>
      </c>
      <c r="S5682">
        <v>43</v>
      </c>
      <c r="T5682" t="s">
        <v>38</v>
      </c>
      <c r="U5682">
        <v>118321</v>
      </c>
      <c r="V5682">
        <v>1</v>
      </c>
      <c r="W5682" t="s">
        <v>100</v>
      </c>
      <c r="X5682" t="s">
        <v>40</v>
      </c>
      <c r="Y5682" t="s">
        <v>40</v>
      </c>
      <c r="Z5682">
        <v>4</v>
      </c>
      <c r="AA5682" t="s">
        <v>20108</v>
      </c>
    </row>
    <row r="5683" spans="1:27" x14ac:dyDescent="0.3">
      <c r="A5683" t="s">
        <v>11468</v>
      </c>
      <c r="B5683" s="1">
        <v>45163</v>
      </c>
      <c r="C5683" s="2">
        <v>0.20833333333333334</v>
      </c>
      <c r="D5683" t="s">
        <v>185</v>
      </c>
      <c r="E5683" t="s">
        <v>11469</v>
      </c>
      <c r="F5683" t="s">
        <v>55</v>
      </c>
      <c r="G5683" t="s">
        <v>84</v>
      </c>
      <c r="H5683" t="s">
        <v>45</v>
      </c>
      <c r="I5683" t="s">
        <v>133</v>
      </c>
      <c r="J5683">
        <v>2</v>
      </c>
      <c r="K5683">
        <v>56331</v>
      </c>
      <c r="L5683">
        <v>101395.8</v>
      </c>
      <c r="M5683" t="s">
        <v>33</v>
      </c>
      <c r="N5683" t="s">
        <v>67</v>
      </c>
      <c r="O5683" t="s">
        <v>35</v>
      </c>
      <c r="P5683" t="s">
        <v>68</v>
      </c>
      <c r="Q5683">
        <v>3</v>
      </c>
      <c r="R5683" t="s">
        <v>99</v>
      </c>
      <c r="S5683">
        <v>62</v>
      </c>
      <c r="T5683" t="s">
        <v>38</v>
      </c>
      <c r="U5683">
        <v>78238</v>
      </c>
      <c r="V5683">
        <v>9</v>
      </c>
      <c r="W5683" t="s">
        <v>100</v>
      </c>
      <c r="X5683" t="s">
        <v>33</v>
      </c>
      <c r="Y5683" t="s">
        <v>33</v>
      </c>
      <c r="Z5683">
        <v>2</v>
      </c>
      <c r="AA5683" t="s">
        <v>20107</v>
      </c>
    </row>
    <row r="5684" spans="1:27" x14ac:dyDescent="0.3">
      <c r="A5684" t="s">
        <v>11470</v>
      </c>
      <c r="B5684" s="1">
        <v>45163</v>
      </c>
      <c r="C5684" s="2">
        <v>0.25</v>
      </c>
      <c r="D5684" t="s">
        <v>148</v>
      </c>
      <c r="E5684" t="s">
        <v>11471</v>
      </c>
      <c r="F5684" t="s">
        <v>98</v>
      </c>
      <c r="G5684" t="s">
        <v>65</v>
      </c>
      <c r="H5684" t="s">
        <v>45</v>
      </c>
      <c r="I5684" t="s">
        <v>95</v>
      </c>
      <c r="J5684">
        <v>1</v>
      </c>
      <c r="K5684">
        <v>62992</v>
      </c>
      <c r="L5684">
        <v>59842.399999999987</v>
      </c>
      <c r="M5684" t="s">
        <v>33</v>
      </c>
      <c r="N5684" t="s">
        <v>34</v>
      </c>
      <c r="O5684" t="s">
        <v>48</v>
      </c>
      <c r="P5684" t="s">
        <v>68</v>
      </c>
      <c r="Q5684">
        <v>1</v>
      </c>
      <c r="R5684" t="s">
        <v>60</v>
      </c>
      <c r="S5684">
        <v>40</v>
      </c>
      <c r="T5684" t="s">
        <v>38</v>
      </c>
      <c r="U5684">
        <v>48812</v>
      </c>
      <c r="V5684">
        <v>6</v>
      </c>
      <c r="W5684" t="s">
        <v>61</v>
      </c>
      <c r="X5684" t="s">
        <v>33</v>
      </c>
      <c r="Y5684" t="s">
        <v>33</v>
      </c>
      <c r="Z5684">
        <v>1</v>
      </c>
      <c r="AA5684" t="s">
        <v>20108</v>
      </c>
    </row>
    <row r="5685" spans="1:27" x14ac:dyDescent="0.3">
      <c r="A5685" t="s">
        <v>11472</v>
      </c>
      <c r="B5685" s="1">
        <v>45163</v>
      </c>
      <c r="C5685" s="2">
        <v>0.29166666666666669</v>
      </c>
      <c r="D5685" t="s">
        <v>185</v>
      </c>
      <c r="E5685" t="s">
        <v>11473</v>
      </c>
      <c r="F5685" t="s">
        <v>164</v>
      </c>
      <c r="G5685" t="s">
        <v>65</v>
      </c>
      <c r="H5685" t="s">
        <v>31</v>
      </c>
      <c r="I5685" t="s">
        <v>128</v>
      </c>
      <c r="J5685">
        <v>3</v>
      </c>
      <c r="K5685">
        <v>80026</v>
      </c>
      <c r="L5685">
        <v>228074.1</v>
      </c>
      <c r="M5685" t="s">
        <v>33</v>
      </c>
      <c r="N5685" t="s">
        <v>34</v>
      </c>
      <c r="O5685" t="s">
        <v>59</v>
      </c>
      <c r="P5685" t="s">
        <v>68</v>
      </c>
      <c r="Q5685">
        <v>2</v>
      </c>
      <c r="R5685" t="s">
        <v>69</v>
      </c>
      <c r="S5685">
        <v>59</v>
      </c>
      <c r="T5685" t="s">
        <v>50</v>
      </c>
      <c r="U5685">
        <v>46645</v>
      </c>
      <c r="V5685">
        <v>2</v>
      </c>
      <c r="W5685" t="s">
        <v>90</v>
      </c>
      <c r="X5685" t="s">
        <v>33</v>
      </c>
      <c r="Y5685" t="s">
        <v>40</v>
      </c>
      <c r="Z5685">
        <v>0</v>
      </c>
      <c r="AA5685" t="s">
        <v>20107</v>
      </c>
    </row>
    <row r="5686" spans="1:27" x14ac:dyDescent="0.3">
      <c r="A5686" t="s">
        <v>11474</v>
      </c>
      <c r="B5686" s="1">
        <v>45163</v>
      </c>
      <c r="C5686" s="2">
        <v>0.33333333333333331</v>
      </c>
      <c r="D5686" t="s">
        <v>175</v>
      </c>
      <c r="E5686" t="s">
        <v>11475</v>
      </c>
      <c r="F5686" t="s">
        <v>79</v>
      </c>
      <c r="G5686" t="s">
        <v>65</v>
      </c>
      <c r="H5686" t="s">
        <v>115</v>
      </c>
      <c r="I5686" t="s">
        <v>103</v>
      </c>
      <c r="J5686">
        <v>4</v>
      </c>
      <c r="K5686">
        <v>88934</v>
      </c>
      <c r="L5686">
        <v>355736</v>
      </c>
      <c r="M5686" t="s">
        <v>33</v>
      </c>
      <c r="N5686" t="s">
        <v>74</v>
      </c>
      <c r="O5686" t="s">
        <v>35</v>
      </c>
      <c r="P5686" t="s">
        <v>68</v>
      </c>
      <c r="Q5686">
        <v>2</v>
      </c>
      <c r="R5686" t="s">
        <v>153</v>
      </c>
      <c r="S5686">
        <v>56</v>
      </c>
      <c r="T5686" t="s">
        <v>50</v>
      </c>
      <c r="U5686">
        <v>97033</v>
      </c>
      <c r="V5686">
        <v>7</v>
      </c>
      <c r="W5686" t="s">
        <v>61</v>
      </c>
      <c r="X5686" t="s">
        <v>33</v>
      </c>
      <c r="Y5686" t="s">
        <v>40</v>
      </c>
      <c r="Z5686">
        <v>1</v>
      </c>
      <c r="AA5686" t="s">
        <v>20107</v>
      </c>
    </row>
    <row r="5687" spans="1:27" x14ac:dyDescent="0.3">
      <c r="A5687" t="s">
        <v>11476</v>
      </c>
      <c r="B5687" s="1">
        <v>45163</v>
      </c>
      <c r="C5687" s="2">
        <v>0.375</v>
      </c>
      <c r="D5687" t="s">
        <v>105</v>
      </c>
      <c r="E5687" t="s">
        <v>11477</v>
      </c>
      <c r="F5687" t="s">
        <v>73</v>
      </c>
      <c r="G5687" t="s">
        <v>107</v>
      </c>
      <c r="H5687" t="s">
        <v>80</v>
      </c>
      <c r="I5687" t="s">
        <v>103</v>
      </c>
      <c r="J5687">
        <v>3</v>
      </c>
      <c r="K5687">
        <v>140121</v>
      </c>
      <c r="L5687">
        <v>399344.85</v>
      </c>
      <c r="M5687" t="s">
        <v>33</v>
      </c>
      <c r="N5687" t="s">
        <v>74</v>
      </c>
      <c r="O5687" t="s">
        <v>48</v>
      </c>
      <c r="P5687" t="s">
        <v>68</v>
      </c>
      <c r="Q5687">
        <v>3</v>
      </c>
      <c r="R5687" t="s">
        <v>153</v>
      </c>
      <c r="S5687">
        <v>34</v>
      </c>
      <c r="T5687" t="s">
        <v>38</v>
      </c>
      <c r="U5687">
        <v>49758</v>
      </c>
      <c r="V5687">
        <v>1</v>
      </c>
      <c r="W5687" t="s">
        <v>100</v>
      </c>
      <c r="X5687" t="s">
        <v>40</v>
      </c>
      <c r="Y5687" t="s">
        <v>40</v>
      </c>
      <c r="Z5687">
        <v>0</v>
      </c>
      <c r="AA5687" t="s">
        <v>20107</v>
      </c>
    </row>
    <row r="5688" spans="1:27" x14ac:dyDescent="0.3">
      <c r="A5688" t="s">
        <v>11478</v>
      </c>
      <c r="B5688" s="1">
        <v>45163</v>
      </c>
      <c r="C5688" s="2">
        <v>0.41666666666666669</v>
      </c>
      <c r="D5688" t="s">
        <v>63</v>
      </c>
      <c r="E5688" t="s">
        <v>11479</v>
      </c>
      <c r="F5688" t="s">
        <v>73</v>
      </c>
      <c r="G5688" t="s">
        <v>30</v>
      </c>
      <c r="H5688" t="s">
        <v>57</v>
      </c>
      <c r="I5688" t="s">
        <v>32</v>
      </c>
      <c r="J5688">
        <v>1</v>
      </c>
      <c r="K5688">
        <v>28704</v>
      </c>
      <c r="L5688">
        <v>24398.400000000001</v>
      </c>
      <c r="M5688" t="s">
        <v>40</v>
      </c>
      <c r="N5688" t="s">
        <v>74</v>
      </c>
      <c r="O5688" t="s">
        <v>35</v>
      </c>
      <c r="P5688" t="s">
        <v>68</v>
      </c>
      <c r="Q5688">
        <v>3</v>
      </c>
      <c r="R5688" t="s">
        <v>69</v>
      </c>
      <c r="S5688">
        <v>45</v>
      </c>
      <c r="T5688" t="s">
        <v>50</v>
      </c>
      <c r="U5688">
        <v>172009</v>
      </c>
      <c r="V5688">
        <v>1</v>
      </c>
      <c r="W5688" t="s">
        <v>90</v>
      </c>
      <c r="X5688" t="s">
        <v>33</v>
      </c>
      <c r="Y5688" t="s">
        <v>40</v>
      </c>
      <c r="Z5688">
        <v>1</v>
      </c>
      <c r="AA5688" t="s">
        <v>20108</v>
      </c>
    </row>
    <row r="5689" spans="1:27" x14ac:dyDescent="0.3">
      <c r="A5689" t="s">
        <v>11480</v>
      </c>
      <c r="B5689" s="1">
        <v>45163</v>
      </c>
      <c r="C5689" s="2">
        <v>0.45833333333333331</v>
      </c>
      <c r="D5689" t="s">
        <v>125</v>
      </c>
      <c r="E5689" t="s">
        <v>11481</v>
      </c>
      <c r="F5689" t="s">
        <v>150</v>
      </c>
      <c r="G5689" t="s">
        <v>107</v>
      </c>
      <c r="H5689" t="s">
        <v>31</v>
      </c>
      <c r="I5689" t="s">
        <v>133</v>
      </c>
      <c r="J5689">
        <v>4</v>
      </c>
      <c r="K5689">
        <v>28685</v>
      </c>
      <c r="L5689">
        <v>109003</v>
      </c>
      <c r="M5689" t="s">
        <v>33</v>
      </c>
      <c r="N5689" t="s">
        <v>34</v>
      </c>
      <c r="O5689" t="s">
        <v>48</v>
      </c>
      <c r="P5689" t="s">
        <v>36</v>
      </c>
      <c r="Q5689">
        <v>4</v>
      </c>
      <c r="R5689" t="s">
        <v>153</v>
      </c>
      <c r="S5689">
        <v>29</v>
      </c>
      <c r="T5689" t="s">
        <v>50</v>
      </c>
      <c r="U5689">
        <v>155109</v>
      </c>
      <c r="V5689">
        <v>9</v>
      </c>
      <c r="W5689" t="s">
        <v>51</v>
      </c>
      <c r="X5689" t="s">
        <v>40</v>
      </c>
      <c r="Y5689" t="s">
        <v>40</v>
      </c>
      <c r="Z5689">
        <v>3</v>
      </c>
      <c r="AA5689" t="s">
        <v>20107</v>
      </c>
    </row>
    <row r="5690" spans="1:27" x14ac:dyDescent="0.3">
      <c r="A5690" t="s">
        <v>11482</v>
      </c>
      <c r="B5690" s="1">
        <v>45164</v>
      </c>
      <c r="C5690" s="2">
        <v>0.5</v>
      </c>
      <c r="D5690" t="s">
        <v>53</v>
      </c>
      <c r="E5690" t="s">
        <v>11483</v>
      </c>
      <c r="F5690" t="s">
        <v>164</v>
      </c>
      <c r="G5690" t="s">
        <v>84</v>
      </c>
      <c r="H5690" t="s">
        <v>66</v>
      </c>
      <c r="I5690" t="s">
        <v>32</v>
      </c>
      <c r="J5690">
        <v>2</v>
      </c>
      <c r="K5690">
        <v>67451</v>
      </c>
      <c r="L5690">
        <v>114666.7</v>
      </c>
      <c r="M5690" t="s">
        <v>33</v>
      </c>
      <c r="N5690" t="s">
        <v>89</v>
      </c>
      <c r="O5690" t="s">
        <v>35</v>
      </c>
      <c r="P5690" t="s">
        <v>68</v>
      </c>
      <c r="Q5690">
        <v>5</v>
      </c>
      <c r="R5690" t="s">
        <v>69</v>
      </c>
      <c r="S5690">
        <v>22</v>
      </c>
      <c r="T5690" t="s">
        <v>38</v>
      </c>
      <c r="U5690">
        <v>99382</v>
      </c>
      <c r="V5690">
        <v>3</v>
      </c>
      <c r="W5690" t="s">
        <v>75</v>
      </c>
      <c r="X5690" t="s">
        <v>40</v>
      </c>
      <c r="Y5690" t="s">
        <v>40</v>
      </c>
      <c r="Z5690">
        <v>4</v>
      </c>
      <c r="AA5690" t="s">
        <v>20107</v>
      </c>
    </row>
    <row r="5691" spans="1:27" x14ac:dyDescent="0.3">
      <c r="A5691" t="s">
        <v>11484</v>
      </c>
      <c r="B5691" s="1">
        <v>45164</v>
      </c>
      <c r="C5691" s="2">
        <v>4.1666666666666664E-2</v>
      </c>
      <c r="D5691" t="s">
        <v>166</v>
      </c>
      <c r="E5691" t="s">
        <v>11485</v>
      </c>
      <c r="F5691" t="s">
        <v>73</v>
      </c>
      <c r="G5691" t="s">
        <v>65</v>
      </c>
      <c r="H5691" t="s">
        <v>57</v>
      </c>
      <c r="I5691" t="s">
        <v>103</v>
      </c>
      <c r="J5691">
        <v>3</v>
      </c>
      <c r="K5691">
        <v>54702</v>
      </c>
      <c r="L5691">
        <v>147695.4</v>
      </c>
      <c r="M5691" t="s">
        <v>33</v>
      </c>
      <c r="N5691" t="s">
        <v>67</v>
      </c>
      <c r="O5691" t="s">
        <v>48</v>
      </c>
      <c r="P5691" t="s">
        <v>36</v>
      </c>
      <c r="Q5691">
        <v>3</v>
      </c>
      <c r="R5691" t="s">
        <v>99</v>
      </c>
      <c r="S5691">
        <v>58</v>
      </c>
      <c r="T5691" t="s">
        <v>38</v>
      </c>
      <c r="U5691">
        <v>98569</v>
      </c>
      <c r="V5691">
        <v>8</v>
      </c>
      <c r="W5691" t="s">
        <v>90</v>
      </c>
      <c r="X5691" t="s">
        <v>40</v>
      </c>
      <c r="Y5691" t="s">
        <v>40</v>
      </c>
      <c r="Z5691">
        <v>1</v>
      </c>
      <c r="AA5691" t="s">
        <v>20107</v>
      </c>
    </row>
    <row r="5692" spans="1:27" x14ac:dyDescent="0.3">
      <c r="A5692" t="s">
        <v>11486</v>
      </c>
      <c r="B5692" s="1">
        <v>45164</v>
      </c>
      <c r="C5692" s="2">
        <v>8.3333333333333329E-2</v>
      </c>
      <c r="D5692" t="s">
        <v>63</v>
      </c>
      <c r="E5692" t="s">
        <v>11487</v>
      </c>
      <c r="F5692" t="s">
        <v>114</v>
      </c>
      <c r="G5692" t="s">
        <v>65</v>
      </c>
      <c r="H5692" t="s">
        <v>94</v>
      </c>
      <c r="I5692" t="s">
        <v>133</v>
      </c>
      <c r="J5692">
        <v>1</v>
      </c>
      <c r="K5692">
        <v>77233</v>
      </c>
      <c r="L5692">
        <v>65648.05</v>
      </c>
      <c r="M5692" t="s">
        <v>33</v>
      </c>
      <c r="N5692" t="s">
        <v>89</v>
      </c>
      <c r="O5692" t="s">
        <v>48</v>
      </c>
      <c r="P5692" t="s">
        <v>36</v>
      </c>
      <c r="Q5692">
        <v>3</v>
      </c>
      <c r="R5692" t="s">
        <v>69</v>
      </c>
      <c r="S5692">
        <v>48</v>
      </c>
      <c r="T5692" t="s">
        <v>38</v>
      </c>
      <c r="U5692">
        <v>198763</v>
      </c>
      <c r="V5692">
        <v>5</v>
      </c>
      <c r="W5692" t="s">
        <v>100</v>
      </c>
      <c r="X5692" t="s">
        <v>33</v>
      </c>
      <c r="Y5692" t="s">
        <v>33</v>
      </c>
      <c r="Z5692">
        <v>4</v>
      </c>
      <c r="AA5692" t="s">
        <v>20108</v>
      </c>
    </row>
    <row r="5693" spans="1:27" x14ac:dyDescent="0.3">
      <c r="A5693" t="s">
        <v>11488</v>
      </c>
      <c r="B5693" s="1">
        <v>45164</v>
      </c>
      <c r="C5693" s="2">
        <v>0.125</v>
      </c>
      <c r="D5693" t="s">
        <v>180</v>
      </c>
      <c r="E5693" t="s">
        <v>11489</v>
      </c>
      <c r="F5693" t="s">
        <v>83</v>
      </c>
      <c r="G5693" t="s">
        <v>65</v>
      </c>
      <c r="H5693" t="s">
        <v>31</v>
      </c>
      <c r="I5693" t="s">
        <v>95</v>
      </c>
      <c r="J5693">
        <v>4</v>
      </c>
      <c r="K5693">
        <v>42796</v>
      </c>
      <c r="L5693">
        <v>145506.4</v>
      </c>
      <c r="M5693" t="s">
        <v>33</v>
      </c>
      <c r="N5693" t="s">
        <v>34</v>
      </c>
      <c r="O5693" t="s">
        <v>59</v>
      </c>
      <c r="P5693" t="s">
        <v>68</v>
      </c>
      <c r="Q5693">
        <v>2</v>
      </c>
      <c r="R5693" t="s">
        <v>99</v>
      </c>
      <c r="S5693">
        <v>57</v>
      </c>
      <c r="T5693" t="s">
        <v>50</v>
      </c>
      <c r="U5693">
        <v>23121</v>
      </c>
      <c r="V5693">
        <v>2</v>
      </c>
      <c r="W5693" t="s">
        <v>90</v>
      </c>
      <c r="X5693" t="s">
        <v>40</v>
      </c>
      <c r="Y5693" t="s">
        <v>40</v>
      </c>
      <c r="Z5693">
        <v>3</v>
      </c>
      <c r="AA5693" t="s">
        <v>20107</v>
      </c>
    </row>
    <row r="5694" spans="1:27" x14ac:dyDescent="0.3">
      <c r="A5694" t="s">
        <v>11490</v>
      </c>
      <c r="B5694" s="1">
        <v>45164</v>
      </c>
      <c r="C5694" s="2">
        <v>0.16666666666666666</v>
      </c>
      <c r="D5694" t="s">
        <v>256</v>
      </c>
      <c r="E5694" t="s">
        <v>11491</v>
      </c>
      <c r="F5694" t="s">
        <v>140</v>
      </c>
      <c r="G5694" t="s">
        <v>56</v>
      </c>
      <c r="H5694" t="s">
        <v>57</v>
      </c>
      <c r="I5694" t="s">
        <v>95</v>
      </c>
      <c r="J5694">
        <v>1</v>
      </c>
      <c r="K5694">
        <v>28755</v>
      </c>
      <c r="L5694">
        <v>25879.5</v>
      </c>
      <c r="M5694" t="s">
        <v>40</v>
      </c>
      <c r="N5694" t="s">
        <v>47</v>
      </c>
      <c r="O5694" t="s">
        <v>48</v>
      </c>
      <c r="P5694" t="s">
        <v>36</v>
      </c>
      <c r="Q5694">
        <v>3</v>
      </c>
      <c r="R5694" t="s">
        <v>153</v>
      </c>
      <c r="S5694">
        <v>24</v>
      </c>
      <c r="T5694" t="s">
        <v>50</v>
      </c>
      <c r="U5694">
        <v>188787</v>
      </c>
      <c r="V5694">
        <v>2</v>
      </c>
      <c r="W5694" t="s">
        <v>90</v>
      </c>
      <c r="X5694" t="s">
        <v>33</v>
      </c>
      <c r="Y5694" t="s">
        <v>40</v>
      </c>
      <c r="Z5694">
        <v>1</v>
      </c>
      <c r="AA5694" t="s">
        <v>20108</v>
      </c>
    </row>
    <row r="5695" spans="1:27" x14ac:dyDescent="0.3">
      <c r="A5695" t="s">
        <v>11492</v>
      </c>
      <c r="B5695" s="1">
        <v>45164</v>
      </c>
      <c r="C5695" s="2">
        <v>0.20833333333333334</v>
      </c>
      <c r="D5695" t="s">
        <v>63</v>
      </c>
      <c r="E5695" t="s">
        <v>11493</v>
      </c>
      <c r="F5695" t="s">
        <v>150</v>
      </c>
      <c r="G5695" t="s">
        <v>30</v>
      </c>
      <c r="H5695" t="s">
        <v>115</v>
      </c>
      <c r="I5695" t="s">
        <v>128</v>
      </c>
      <c r="J5695">
        <v>2</v>
      </c>
      <c r="K5695">
        <v>131710</v>
      </c>
      <c r="L5695">
        <v>237078</v>
      </c>
      <c r="M5695" t="s">
        <v>33</v>
      </c>
      <c r="N5695" t="s">
        <v>74</v>
      </c>
      <c r="O5695" t="s">
        <v>59</v>
      </c>
      <c r="P5695" t="s">
        <v>68</v>
      </c>
      <c r="Q5695">
        <v>5</v>
      </c>
      <c r="R5695" t="s">
        <v>37</v>
      </c>
      <c r="S5695">
        <v>43</v>
      </c>
      <c r="T5695" t="s">
        <v>50</v>
      </c>
      <c r="U5695">
        <v>30836</v>
      </c>
      <c r="V5695">
        <v>5</v>
      </c>
      <c r="W5695" t="s">
        <v>100</v>
      </c>
      <c r="X5695" t="s">
        <v>40</v>
      </c>
      <c r="Y5695" t="s">
        <v>40</v>
      </c>
      <c r="Z5695">
        <v>4</v>
      </c>
      <c r="AA5695" t="s">
        <v>20107</v>
      </c>
    </row>
    <row r="5696" spans="1:27" x14ac:dyDescent="0.3">
      <c r="A5696" t="s">
        <v>11494</v>
      </c>
      <c r="B5696" s="1">
        <v>45164</v>
      </c>
      <c r="C5696" s="2">
        <v>0.25</v>
      </c>
      <c r="D5696" t="s">
        <v>185</v>
      </c>
      <c r="E5696" t="s">
        <v>11495</v>
      </c>
      <c r="F5696" t="s">
        <v>114</v>
      </c>
      <c r="G5696" t="s">
        <v>107</v>
      </c>
      <c r="H5696" t="s">
        <v>115</v>
      </c>
      <c r="I5696" t="s">
        <v>46</v>
      </c>
      <c r="J5696">
        <v>2</v>
      </c>
      <c r="K5696">
        <v>106340</v>
      </c>
      <c r="L5696">
        <v>212680</v>
      </c>
      <c r="M5696" t="s">
        <v>33</v>
      </c>
      <c r="N5696" t="s">
        <v>67</v>
      </c>
      <c r="O5696" t="s">
        <v>35</v>
      </c>
      <c r="P5696" t="s">
        <v>36</v>
      </c>
      <c r="Q5696">
        <v>4</v>
      </c>
      <c r="R5696" t="s">
        <v>153</v>
      </c>
      <c r="S5696">
        <v>59</v>
      </c>
      <c r="T5696" t="s">
        <v>50</v>
      </c>
      <c r="U5696">
        <v>108080</v>
      </c>
      <c r="V5696">
        <v>2</v>
      </c>
      <c r="W5696" t="s">
        <v>39</v>
      </c>
      <c r="X5696" t="s">
        <v>33</v>
      </c>
      <c r="Y5696" t="s">
        <v>33</v>
      </c>
      <c r="Z5696">
        <v>0</v>
      </c>
      <c r="AA5696" t="s">
        <v>20107</v>
      </c>
    </row>
    <row r="5697" spans="1:27" x14ac:dyDescent="0.3">
      <c r="A5697" t="s">
        <v>11496</v>
      </c>
      <c r="B5697" s="1">
        <v>45164</v>
      </c>
      <c r="C5697" s="2">
        <v>0.29166666666666669</v>
      </c>
      <c r="D5697" t="s">
        <v>180</v>
      </c>
      <c r="E5697" t="s">
        <v>11497</v>
      </c>
      <c r="F5697" t="s">
        <v>83</v>
      </c>
      <c r="G5697" t="s">
        <v>30</v>
      </c>
      <c r="H5697" t="s">
        <v>31</v>
      </c>
      <c r="I5697" t="s">
        <v>103</v>
      </c>
      <c r="J5697">
        <v>3</v>
      </c>
      <c r="K5697">
        <v>26521</v>
      </c>
      <c r="L5697">
        <v>67628.55</v>
      </c>
      <c r="M5697" t="s">
        <v>33</v>
      </c>
      <c r="N5697" t="s">
        <v>89</v>
      </c>
      <c r="O5697" t="s">
        <v>85</v>
      </c>
      <c r="P5697" t="s">
        <v>68</v>
      </c>
      <c r="Q5697">
        <v>5</v>
      </c>
      <c r="R5697" t="s">
        <v>69</v>
      </c>
      <c r="S5697">
        <v>24</v>
      </c>
      <c r="T5697" t="s">
        <v>50</v>
      </c>
      <c r="U5697">
        <v>135275</v>
      </c>
      <c r="V5697">
        <v>3</v>
      </c>
      <c r="W5697" t="s">
        <v>39</v>
      </c>
      <c r="X5697" t="s">
        <v>40</v>
      </c>
      <c r="Y5697" t="s">
        <v>33</v>
      </c>
      <c r="Z5697">
        <v>0</v>
      </c>
      <c r="AA5697" t="s">
        <v>20108</v>
      </c>
    </row>
    <row r="5698" spans="1:27" x14ac:dyDescent="0.3">
      <c r="A5698" t="s">
        <v>11498</v>
      </c>
      <c r="B5698" s="1">
        <v>45164</v>
      </c>
      <c r="C5698" s="2">
        <v>0.33333333333333331</v>
      </c>
      <c r="D5698" t="s">
        <v>87</v>
      </c>
      <c r="E5698" t="s">
        <v>11499</v>
      </c>
      <c r="F5698" t="s">
        <v>44</v>
      </c>
      <c r="G5698" t="s">
        <v>65</v>
      </c>
      <c r="H5698" t="s">
        <v>115</v>
      </c>
      <c r="I5698" t="s">
        <v>95</v>
      </c>
      <c r="J5698">
        <v>2</v>
      </c>
      <c r="K5698">
        <v>68921</v>
      </c>
      <c r="L5698">
        <v>124057.8</v>
      </c>
      <c r="M5698" t="s">
        <v>33</v>
      </c>
      <c r="N5698" t="s">
        <v>89</v>
      </c>
      <c r="O5698" t="s">
        <v>85</v>
      </c>
      <c r="P5698" t="s">
        <v>68</v>
      </c>
      <c r="Q5698">
        <v>1</v>
      </c>
      <c r="R5698" t="s">
        <v>153</v>
      </c>
      <c r="S5698">
        <v>51</v>
      </c>
      <c r="T5698" t="s">
        <v>50</v>
      </c>
      <c r="U5698">
        <v>167430</v>
      </c>
      <c r="V5698">
        <v>9</v>
      </c>
      <c r="W5698" t="s">
        <v>75</v>
      </c>
      <c r="X5698" t="s">
        <v>33</v>
      </c>
      <c r="Y5698" t="s">
        <v>40</v>
      </c>
      <c r="Z5698">
        <v>1</v>
      </c>
      <c r="AA5698" t="s">
        <v>20107</v>
      </c>
    </row>
    <row r="5699" spans="1:27" x14ac:dyDescent="0.3">
      <c r="A5699" t="s">
        <v>11500</v>
      </c>
      <c r="B5699" s="1">
        <v>45164</v>
      </c>
      <c r="C5699" s="2">
        <v>0.375</v>
      </c>
      <c r="D5699" t="s">
        <v>53</v>
      </c>
      <c r="E5699" t="s">
        <v>11501</v>
      </c>
      <c r="F5699" t="s">
        <v>114</v>
      </c>
      <c r="G5699" t="s">
        <v>84</v>
      </c>
      <c r="H5699" t="s">
        <v>94</v>
      </c>
      <c r="I5699" t="s">
        <v>133</v>
      </c>
      <c r="J5699">
        <v>2</v>
      </c>
      <c r="K5699">
        <v>33344</v>
      </c>
      <c r="L5699">
        <v>63353.599999999999</v>
      </c>
      <c r="M5699" t="s">
        <v>33</v>
      </c>
      <c r="N5699" t="s">
        <v>89</v>
      </c>
      <c r="O5699" t="s">
        <v>35</v>
      </c>
      <c r="P5699" t="s">
        <v>36</v>
      </c>
      <c r="Q5699">
        <v>3</v>
      </c>
      <c r="R5699" t="s">
        <v>37</v>
      </c>
      <c r="S5699">
        <v>45</v>
      </c>
      <c r="T5699" t="s">
        <v>38</v>
      </c>
      <c r="U5699">
        <v>147859</v>
      </c>
      <c r="V5699">
        <v>6</v>
      </c>
      <c r="W5699" t="s">
        <v>39</v>
      </c>
      <c r="X5699" t="s">
        <v>40</v>
      </c>
      <c r="Y5699" t="s">
        <v>40</v>
      </c>
      <c r="Z5699">
        <v>4</v>
      </c>
      <c r="AA5699" t="s">
        <v>20108</v>
      </c>
    </row>
    <row r="5700" spans="1:27" x14ac:dyDescent="0.3">
      <c r="A5700" t="s">
        <v>11502</v>
      </c>
      <c r="B5700" s="1">
        <v>45164</v>
      </c>
      <c r="C5700" s="2">
        <v>0.41666666666666669</v>
      </c>
      <c r="D5700" t="s">
        <v>175</v>
      </c>
      <c r="E5700" t="s">
        <v>11503</v>
      </c>
      <c r="F5700" t="s">
        <v>79</v>
      </c>
      <c r="G5700" t="s">
        <v>56</v>
      </c>
      <c r="H5700" t="s">
        <v>45</v>
      </c>
      <c r="I5700" t="s">
        <v>46</v>
      </c>
      <c r="J5700">
        <v>3</v>
      </c>
      <c r="K5700">
        <v>40539</v>
      </c>
      <c r="L5700">
        <v>121617</v>
      </c>
      <c r="M5700" t="s">
        <v>33</v>
      </c>
      <c r="N5700" t="s">
        <v>89</v>
      </c>
      <c r="O5700" t="s">
        <v>59</v>
      </c>
      <c r="P5700" t="s">
        <v>36</v>
      </c>
      <c r="Q5700">
        <v>3</v>
      </c>
      <c r="R5700" t="s">
        <v>153</v>
      </c>
      <c r="S5700">
        <v>67</v>
      </c>
      <c r="T5700" t="s">
        <v>50</v>
      </c>
      <c r="U5700">
        <v>17695</v>
      </c>
      <c r="V5700">
        <v>9</v>
      </c>
      <c r="W5700" t="s">
        <v>61</v>
      </c>
      <c r="X5700" t="s">
        <v>40</v>
      </c>
      <c r="Y5700" t="s">
        <v>40</v>
      </c>
      <c r="Z5700">
        <v>2</v>
      </c>
      <c r="AA5700" t="s">
        <v>20107</v>
      </c>
    </row>
    <row r="5701" spans="1:27" x14ac:dyDescent="0.3">
      <c r="A5701" t="s">
        <v>11504</v>
      </c>
      <c r="B5701" s="1">
        <v>45164</v>
      </c>
      <c r="C5701" s="2">
        <v>0.45833333333333331</v>
      </c>
      <c r="D5701" t="s">
        <v>71</v>
      </c>
      <c r="E5701" t="s">
        <v>11505</v>
      </c>
      <c r="F5701" t="s">
        <v>110</v>
      </c>
      <c r="G5701" t="s">
        <v>30</v>
      </c>
      <c r="H5701" t="s">
        <v>31</v>
      </c>
      <c r="I5701" t="s">
        <v>46</v>
      </c>
      <c r="J5701">
        <v>1</v>
      </c>
      <c r="K5701">
        <v>141352</v>
      </c>
      <c r="L5701">
        <v>134284.4</v>
      </c>
      <c r="M5701" t="s">
        <v>33</v>
      </c>
      <c r="N5701" t="s">
        <v>34</v>
      </c>
      <c r="O5701" t="s">
        <v>85</v>
      </c>
      <c r="P5701" t="s">
        <v>68</v>
      </c>
      <c r="Q5701">
        <v>5</v>
      </c>
      <c r="R5701" t="s">
        <v>37</v>
      </c>
      <c r="S5701">
        <v>46</v>
      </c>
      <c r="T5701" t="s">
        <v>38</v>
      </c>
      <c r="U5701">
        <v>148205</v>
      </c>
      <c r="V5701">
        <v>7</v>
      </c>
      <c r="W5701" t="s">
        <v>90</v>
      </c>
      <c r="X5701" t="s">
        <v>40</v>
      </c>
      <c r="Y5701" t="s">
        <v>33</v>
      </c>
      <c r="Z5701">
        <v>2</v>
      </c>
      <c r="AA5701" t="s">
        <v>20107</v>
      </c>
    </row>
    <row r="5702" spans="1:27" x14ac:dyDescent="0.3">
      <c r="A5702" t="s">
        <v>11506</v>
      </c>
      <c r="B5702" s="1">
        <v>45164</v>
      </c>
      <c r="C5702" s="2">
        <v>0.5</v>
      </c>
      <c r="D5702" t="s">
        <v>42</v>
      </c>
      <c r="E5702" t="s">
        <v>11507</v>
      </c>
      <c r="F5702" t="s">
        <v>44</v>
      </c>
      <c r="G5702" t="s">
        <v>84</v>
      </c>
      <c r="H5702" t="s">
        <v>66</v>
      </c>
      <c r="I5702" t="s">
        <v>95</v>
      </c>
      <c r="J5702">
        <v>3</v>
      </c>
      <c r="K5702">
        <v>32594</v>
      </c>
      <c r="L5702">
        <v>92892.9</v>
      </c>
      <c r="M5702" t="s">
        <v>33</v>
      </c>
      <c r="N5702" t="s">
        <v>89</v>
      </c>
      <c r="O5702" t="s">
        <v>85</v>
      </c>
      <c r="P5702" t="s">
        <v>36</v>
      </c>
      <c r="Q5702">
        <v>1</v>
      </c>
      <c r="R5702" t="s">
        <v>60</v>
      </c>
      <c r="S5702">
        <v>31</v>
      </c>
      <c r="T5702" t="s">
        <v>50</v>
      </c>
      <c r="U5702">
        <v>107557</v>
      </c>
      <c r="V5702">
        <v>1</v>
      </c>
      <c r="W5702" t="s">
        <v>51</v>
      </c>
      <c r="X5702" t="s">
        <v>33</v>
      </c>
      <c r="Y5702" t="s">
        <v>33</v>
      </c>
      <c r="Z5702">
        <v>3</v>
      </c>
      <c r="AA5702" t="s">
        <v>20108</v>
      </c>
    </row>
    <row r="5703" spans="1:27" x14ac:dyDescent="0.3">
      <c r="A5703" t="s">
        <v>11508</v>
      </c>
      <c r="B5703" s="1">
        <v>45164</v>
      </c>
      <c r="C5703" s="2">
        <v>4.1666666666666664E-2</v>
      </c>
      <c r="D5703" t="s">
        <v>100</v>
      </c>
      <c r="E5703" t="s">
        <v>11509</v>
      </c>
      <c r="F5703" t="s">
        <v>93</v>
      </c>
      <c r="G5703" t="s">
        <v>65</v>
      </c>
      <c r="H5703" t="s">
        <v>57</v>
      </c>
      <c r="I5703" t="s">
        <v>32</v>
      </c>
      <c r="J5703">
        <v>3</v>
      </c>
      <c r="K5703">
        <v>94514</v>
      </c>
      <c r="L5703">
        <v>255187.8</v>
      </c>
      <c r="M5703" t="s">
        <v>33</v>
      </c>
      <c r="N5703" t="s">
        <v>47</v>
      </c>
      <c r="O5703" t="s">
        <v>48</v>
      </c>
      <c r="P5703" t="s">
        <v>36</v>
      </c>
      <c r="Q5703">
        <v>4</v>
      </c>
      <c r="R5703" t="s">
        <v>69</v>
      </c>
      <c r="S5703">
        <v>51</v>
      </c>
      <c r="T5703" t="s">
        <v>50</v>
      </c>
      <c r="U5703">
        <v>58041</v>
      </c>
      <c r="V5703">
        <v>2</v>
      </c>
      <c r="W5703" t="s">
        <v>75</v>
      </c>
      <c r="X5703" t="s">
        <v>40</v>
      </c>
      <c r="Y5703" t="s">
        <v>40</v>
      </c>
      <c r="Z5703">
        <v>0</v>
      </c>
      <c r="AA5703" t="s">
        <v>20107</v>
      </c>
    </row>
    <row r="5704" spans="1:27" x14ac:dyDescent="0.3">
      <c r="A5704" t="s">
        <v>11510</v>
      </c>
      <c r="B5704" s="1">
        <v>45164</v>
      </c>
      <c r="C5704" s="2">
        <v>8.3333333333333329E-2</v>
      </c>
      <c r="D5704" t="s">
        <v>105</v>
      </c>
      <c r="E5704" t="s">
        <v>11511</v>
      </c>
      <c r="F5704" t="s">
        <v>98</v>
      </c>
      <c r="G5704" t="s">
        <v>65</v>
      </c>
      <c r="H5704" t="s">
        <v>57</v>
      </c>
      <c r="I5704" t="s">
        <v>32</v>
      </c>
      <c r="J5704">
        <v>4</v>
      </c>
      <c r="K5704">
        <v>116152</v>
      </c>
      <c r="L5704">
        <v>464608</v>
      </c>
      <c r="M5704" t="s">
        <v>33</v>
      </c>
      <c r="N5704" t="s">
        <v>74</v>
      </c>
      <c r="O5704" t="s">
        <v>59</v>
      </c>
      <c r="P5704" t="s">
        <v>36</v>
      </c>
      <c r="Q5704">
        <v>5</v>
      </c>
      <c r="R5704" t="s">
        <v>69</v>
      </c>
      <c r="S5704">
        <v>58</v>
      </c>
      <c r="T5704" t="s">
        <v>38</v>
      </c>
      <c r="U5704">
        <v>63705</v>
      </c>
      <c r="V5704">
        <v>9</v>
      </c>
      <c r="W5704" t="s">
        <v>39</v>
      </c>
      <c r="X5704" t="s">
        <v>33</v>
      </c>
      <c r="Y5704" t="s">
        <v>40</v>
      </c>
      <c r="Z5704">
        <v>3</v>
      </c>
      <c r="AA5704" t="s">
        <v>20107</v>
      </c>
    </row>
    <row r="5705" spans="1:27" x14ac:dyDescent="0.3">
      <c r="A5705" t="s">
        <v>11512</v>
      </c>
      <c r="B5705" s="1">
        <v>45164</v>
      </c>
      <c r="C5705" s="2">
        <v>0.125</v>
      </c>
      <c r="D5705" t="s">
        <v>185</v>
      </c>
      <c r="E5705" t="s">
        <v>11513</v>
      </c>
      <c r="F5705" t="s">
        <v>150</v>
      </c>
      <c r="G5705" t="s">
        <v>65</v>
      </c>
      <c r="H5705" t="s">
        <v>57</v>
      </c>
      <c r="I5705" t="s">
        <v>32</v>
      </c>
      <c r="J5705">
        <v>2</v>
      </c>
      <c r="K5705">
        <v>6794</v>
      </c>
      <c r="L5705">
        <v>13588</v>
      </c>
      <c r="M5705" t="s">
        <v>40</v>
      </c>
      <c r="N5705" t="s">
        <v>89</v>
      </c>
      <c r="O5705" t="s">
        <v>59</v>
      </c>
      <c r="P5705" t="s">
        <v>36</v>
      </c>
      <c r="Q5705">
        <v>2</v>
      </c>
      <c r="R5705" t="s">
        <v>37</v>
      </c>
      <c r="S5705">
        <v>55</v>
      </c>
      <c r="T5705" t="s">
        <v>50</v>
      </c>
      <c r="U5705">
        <v>33869</v>
      </c>
      <c r="V5705">
        <v>3</v>
      </c>
      <c r="W5705" t="s">
        <v>100</v>
      </c>
      <c r="X5705" t="s">
        <v>33</v>
      </c>
      <c r="Y5705" t="s">
        <v>40</v>
      </c>
      <c r="Z5705">
        <v>2</v>
      </c>
      <c r="AA5705" t="s">
        <v>20108</v>
      </c>
    </row>
    <row r="5706" spans="1:27" x14ac:dyDescent="0.3">
      <c r="A5706" t="s">
        <v>11514</v>
      </c>
      <c r="B5706" s="1">
        <v>45164</v>
      </c>
      <c r="C5706" s="2">
        <v>0.16666666666666666</v>
      </c>
      <c r="D5706" t="s">
        <v>119</v>
      </c>
      <c r="E5706" t="s">
        <v>11515</v>
      </c>
      <c r="F5706" t="s">
        <v>93</v>
      </c>
      <c r="G5706" t="s">
        <v>65</v>
      </c>
      <c r="H5706" t="s">
        <v>31</v>
      </c>
      <c r="I5706" t="s">
        <v>46</v>
      </c>
      <c r="J5706">
        <v>2</v>
      </c>
      <c r="K5706">
        <v>127168</v>
      </c>
      <c r="L5706">
        <v>228902.39999999999</v>
      </c>
      <c r="M5706" t="s">
        <v>33</v>
      </c>
      <c r="N5706" t="s">
        <v>47</v>
      </c>
      <c r="O5706" t="s">
        <v>48</v>
      </c>
      <c r="P5706" t="s">
        <v>36</v>
      </c>
      <c r="Q5706">
        <v>1</v>
      </c>
      <c r="R5706" t="s">
        <v>99</v>
      </c>
      <c r="S5706">
        <v>25</v>
      </c>
      <c r="T5706" t="s">
        <v>38</v>
      </c>
      <c r="U5706">
        <v>158426</v>
      </c>
      <c r="V5706">
        <v>8</v>
      </c>
      <c r="W5706" t="s">
        <v>39</v>
      </c>
      <c r="X5706" t="s">
        <v>33</v>
      </c>
      <c r="Y5706" t="s">
        <v>33</v>
      </c>
      <c r="Z5706">
        <v>2</v>
      </c>
      <c r="AA5706" t="s">
        <v>20107</v>
      </c>
    </row>
    <row r="5707" spans="1:27" x14ac:dyDescent="0.3">
      <c r="A5707" t="s">
        <v>11516</v>
      </c>
      <c r="B5707" s="1">
        <v>45164</v>
      </c>
      <c r="C5707" s="2">
        <v>0.20833333333333334</v>
      </c>
      <c r="D5707" t="s">
        <v>148</v>
      </c>
      <c r="E5707" t="s">
        <v>11517</v>
      </c>
      <c r="F5707" t="s">
        <v>150</v>
      </c>
      <c r="G5707" t="s">
        <v>56</v>
      </c>
      <c r="H5707" t="s">
        <v>94</v>
      </c>
      <c r="I5707" t="s">
        <v>32</v>
      </c>
      <c r="J5707">
        <v>1</v>
      </c>
      <c r="K5707">
        <v>126777</v>
      </c>
      <c r="L5707">
        <v>107760.45</v>
      </c>
      <c r="M5707" t="s">
        <v>33</v>
      </c>
      <c r="N5707" t="s">
        <v>34</v>
      </c>
      <c r="O5707" t="s">
        <v>35</v>
      </c>
      <c r="P5707" t="s">
        <v>68</v>
      </c>
      <c r="Q5707">
        <v>4</v>
      </c>
      <c r="R5707" t="s">
        <v>37</v>
      </c>
      <c r="S5707">
        <v>63</v>
      </c>
      <c r="T5707" t="s">
        <v>50</v>
      </c>
      <c r="U5707">
        <v>56005</v>
      </c>
      <c r="V5707">
        <v>7</v>
      </c>
      <c r="W5707" t="s">
        <v>61</v>
      </c>
      <c r="X5707" t="s">
        <v>40</v>
      </c>
      <c r="Y5707" t="s">
        <v>40</v>
      </c>
      <c r="Z5707">
        <v>4</v>
      </c>
      <c r="AA5707" t="s">
        <v>20107</v>
      </c>
    </row>
    <row r="5708" spans="1:27" x14ac:dyDescent="0.3">
      <c r="A5708" t="s">
        <v>11518</v>
      </c>
      <c r="B5708" s="1">
        <v>45164</v>
      </c>
      <c r="C5708" s="2">
        <v>0.25</v>
      </c>
      <c r="D5708" t="s">
        <v>112</v>
      </c>
      <c r="E5708" t="s">
        <v>11519</v>
      </c>
      <c r="F5708" t="s">
        <v>73</v>
      </c>
      <c r="G5708" t="s">
        <v>56</v>
      </c>
      <c r="H5708" t="s">
        <v>31</v>
      </c>
      <c r="I5708" t="s">
        <v>32</v>
      </c>
      <c r="J5708">
        <v>2</v>
      </c>
      <c r="K5708">
        <v>29980</v>
      </c>
      <c r="L5708">
        <v>59960</v>
      </c>
      <c r="M5708" t="s">
        <v>33</v>
      </c>
      <c r="N5708" t="s">
        <v>67</v>
      </c>
      <c r="O5708" t="s">
        <v>85</v>
      </c>
      <c r="P5708" t="s">
        <v>68</v>
      </c>
      <c r="Q5708">
        <v>1</v>
      </c>
      <c r="R5708" t="s">
        <v>60</v>
      </c>
      <c r="S5708">
        <v>32</v>
      </c>
      <c r="T5708" t="s">
        <v>38</v>
      </c>
      <c r="U5708">
        <v>94205</v>
      </c>
      <c r="V5708">
        <v>6</v>
      </c>
      <c r="W5708" t="s">
        <v>90</v>
      </c>
      <c r="X5708" t="s">
        <v>33</v>
      </c>
      <c r="Y5708" t="s">
        <v>33</v>
      </c>
      <c r="Z5708">
        <v>1</v>
      </c>
      <c r="AA5708" t="s">
        <v>20108</v>
      </c>
    </row>
    <row r="5709" spans="1:27" x14ac:dyDescent="0.3">
      <c r="A5709" t="s">
        <v>11520</v>
      </c>
      <c r="B5709" s="1">
        <v>45164</v>
      </c>
      <c r="C5709" s="2">
        <v>0.29166666666666669</v>
      </c>
      <c r="D5709" t="s">
        <v>71</v>
      </c>
      <c r="E5709" t="s">
        <v>11521</v>
      </c>
      <c r="F5709" t="s">
        <v>79</v>
      </c>
      <c r="G5709" t="s">
        <v>30</v>
      </c>
      <c r="H5709" t="s">
        <v>31</v>
      </c>
      <c r="I5709" t="s">
        <v>46</v>
      </c>
      <c r="J5709">
        <v>1</v>
      </c>
      <c r="K5709">
        <v>67752</v>
      </c>
      <c r="L5709">
        <v>64364.399999999987</v>
      </c>
      <c r="M5709" t="s">
        <v>33</v>
      </c>
      <c r="N5709" t="s">
        <v>67</v>
      </c>
      <c r="O5709" t="s">
        <v>48</v>
      </c>
      <c r="P5709" t="s">
        <v>36</v>
      </c>
      <c r="Q5709">
        <v>2</v>
      </c>
      <c r="R5709" t="s">
        <v>69</v>
      </c>
      <c r="S5709">
        <v>69</v>
      </c>
      <c r="T5709" t="s">
        <v>38</v>
      </c>
      <c r="U5709">
        <v>54069</v>
      </c>
      <c r="V5709">
        <v>8</v>
      </c>
      <c r="W5709" t="s">
        <v>51</v>
      </c>
      <c r="X5709" t="s">
        <v>40</v>
      </c>
      <c r="Y5709" t="s">
        <v>40</v>
      </c>
      <c r="Z5709">
        <v>0</v>
      </c>
      <c r="AA5709" t="s">
        <v>20108</v>
      </c>
    </row>
    <row r="5710" spans="1:27" x14ac:dyDescent="0.3">
      <c r="A5710" t="s">
        <v>11522</v>
      </c>
      <c r="B5710" s="1">
        <v>45164</v>
      </c>
      <c r="C5710" s="2">
        <v>0.33333333333333331</v>
      </c>
      <c r="D5710" t="s">
        <v>125</v>
      </c>
      <c r="E5710" t="s">
        <v>11523</v>
      </c>
      <c r="F5710" t="s">
        <v>98</v>
      </c>
      <c r="G5710" t="s">
        <v>65</v>
      </c>
      <c r="H5710" t="s">
        <v>115</v>
      </c>
      <c r="I5710" t="s">
        <v>128</v>
      </c>
      <c r="J5710">
        <v>4</v>
      </c>
      <c r="K5710">
        <v>8229</v>
      </c>
      <c r="L5710">
        <v>27978.6</v>
      </c>
      <c r="M5710" t="s">
        <v>40</v>
      </c>
      <c r="N5710" t="s">
        <v>34</v>
      </c>
      <c r="O5710" t="s">
        <v>35</v>
      </c>
      <c r="P5710" t="s">
        <v>36</v>
      </c>
      <c r="Q5710">
        <v>1</v>
      </c>
      <c r="R5710" t="s">
        <v>69</v>
      </c>
      <c r="S5710">
        <v>50</v>
      </c>
      <c r="T5710" t="s">
        <v>38</v>
      </c>
      <c r="U5710">
        <v>155979</v>
      </c>
      <c r="V5710">
        <v>8</v>
      </c>
      <c r="W5710" t="s">
        <v>61</v>
      </c>
      <c r="X5710" t="s">
        <v>33</v>
      </c>
      <c r="Y5710" t="s">
        <v>33</v>
      </c>
      <c r="Z5710">
        <v>3</v>
      </c>
      <c r="AA5710" t="s">
        <v>20108</v>
      </c>
    </row>
    <row r="5711" spans="1:27" x14ac:dyDescent="0.3">
      <c r="A5711" t="s">
        <v>11524</v>
      </c>
      <c r="B5711" s="1">
        <v>45164</v>
      </c>
      <c r="C5711" s="2">
        <v>0.375</v>
      </c>
      <c r="D5711" t="s">
        <v>148</v>
      </c>
      <c r="E5711" t="s">
        <v>11525</v>
      </c>
      <c r="F5711" t="s">
        <v>98</v>
      </c>
      <c r="G5711" t="s">
        <v>56</v>
      </c>
      <c r="H5711" t="s">
        <v>45</v>
      </c>
      <c r="I5711" t="s">
        <v>32</v>
      </c>
      <c r="J5711">
        <v>1</v>
      </c>
      <c r="K5711">
        <v>137027</v>
      </c>
      <c r="L5711">
        <v>137027</v>
      </c>
      <c r="M5711" t="s">
        <v>33</v>
      </c>
      <c r="N5711" t="s">
        <v>47</v>
      </c>
      <c r="O5711" t="s">
        <v>35</v>
      </c>
      <c r="P5711" t="s">
        <v>36</v>
      </c>
      <c r="Q5711">
        <v>5</v>
      </c>
      <c r="R5711" t="s">
        <v>153</v>
      </c>
      <c r="S5711">
        <v>37</v>
      </c>
      <c r="T5711" t="s">
        <v>50</v>
      </c>
      <c r="U5711">
        <v>66803</v>
      </c>
      <c r="V5711">
        <v>8</v>
      </c>
      <c r="W5711" t="s">
        <v>39</v>
      </c>
      <c r="X5711" t="s">
        <v>40</v>
      </c>
      <c r="Y5711" t="s">
        <v>33</v>
      </c>
      <c r="Z5711">
        <v>0</v>
      </c>
      <c r="AA5711" t="s">
        <v>20107</v>
      </c>
    </row>
    <row r="5712" spans="1:27" x14ac:dyDescent="0.3">
      <c r="A5712" t="s">
        <v>11526</v>
      </c>
      <c r="B5712" s="1">
        <v>45164</v>
      </c>
      <c r="C5712" s="2">
        <v>0.41666666666666669</v>
      </c>
      <c r="D5712" t="s">
        <v>148</v>
      </c>
      <c r="E5712" t="s">
        <v>11527</v>
      </c>
      <c r="F5712" t="s">
        <v>140</v>
      </c>
      <c r="G5712" t="s">
        <v>84</v>
      </c>
      <c r="H5712" t="s">
        <v>57</v>
      </c>
      <c r="I5712" t="s">
        <v>128</v>
      </c>
      <c r="J5712">
        <v>1</v>
      </c>
      <c r="K5712">
        <v>97134</v>
      </c>
      <c r="L5712">
        <v>92277.3</v>
      </c>
      <c r="M5712" t="s">
        <v>33</v>
      </c>
      <c r="N5712" t="s">
        <v>47</v>
      </c>
      <c r="O5712" t="s">
        <v>59</v>
      </c>
      <c r="P5712" t="s">
        <v>68</v>
      </c>
      <c r="Q5712">
        <v>5</v>
      </c>
      <c r="R5712" t="s">
        <v>37</v>
      </c>
      <c r="S5712">
        <v>48</v>
      </c>
      <c r="T5712" t="s">
        <v>50</v>
      </c>
      <c r="U5712">
        <v>7575</v>
      </c>
      <c r="V5712">
        <v>1</v>
      </c>
      <c r="W5712" t="s">
        <v>51</v>
      </c>
      <c r="X5712" t="s">
        <v>33</v>
      </c>
      <c r="Y5712" t="s">
        <v>40</v>
      </c>
      <c r="Z5712">
        <v>2</v>
      </c>
      <c r="AA5712" t="s">
        <v>20108</v>
      </c>
    </row>
    <row r="5713" spans="1:27" x14ac:dyDescent="0.3">
      <c r="A5713" t="s">
        <v>11528</v>
      </c>
      <c r="B5713" s="1">
        <v>45164</v>
      </c>
      <c r="C5713" s="2">
        <v>0.45833333333333331</v>
      </c>
      <c r="D5713" t="s">
        <v>27</v>
      </c>
      <c r="E5713" t="s">
        <v>11529</v>
      </c>
      <c r="F5713" t="s">
        <v>73</v>
      </c>
      <c r="G5713" t="s">
        <v>56</v>
      </c>
      <c r="H5713" t="s">
        <v>94</v>
      </c>
      <c r="I5713" t="s">
        <v>128</v>
      </c>
      <c r="J5713">
        <v>4</v>
      </c>
      <c r="K5713">
        <v>5953</v>
      </c>
      <c r="L5713">
        <v>23812</v>
      </c>
      <c r="M5713" t="s">
        <v>40</v>
      </c>
      <c r="N5713" t="s">
        <v>47</v>
      </c>
      <c r="O5713" t="s">
        <v>35</v>
      </c>
      <c r="P5713" t="s">
        <v>68</v>
      </c>
      <c r="Q5713">
        <v>1</v>
      </c>
      <c r="R5713" t="s">
        <v>60</v>
      </c>
      <c r="S5713">
        <v>29</v>
      </c>
      <c r="T5713" t="s">
        <v>50</v>
      </c>
      <c r="U5713">
        <v>151829</v>
      </c>
      <c r="V5713">
        <v>7</v>
      </c>
      <c r="W5713" t="s">
        <v>100</v>
      </c>
      <c r="X5713" t="s">
        <v>40</v>
      </c>
      <c r="Y5713" t="s">
        <v>33</v>
      </c>
      <c r="Z5713">
        <v>0</v>
      </c>
      <c r="AA5713" t="s">
        <v>20108</v>
      </c>
    </row>
    <row r="5714" spans="1:27" x14ac:dyDescent="0.3">
      <c r="A5714" t="s">
        <v>11530</v>
      </c>
      <c r="B5714" s="1">
        <v>45165</v>
      </c>
      <c r="C5714" s="2">
        <v>0.5</v>
      </c>
      <c r="D5714" t="s">
        <v>256</v>
      </c>
      <c r="E5714" t="s">
        <v>11531</v>
      </c>
      <c r="F5714" t="s">
        <v>150</v>
      </c>
      <c r="G5714" t="s">
        <v>56</v>
      </c>
      <c r="H5714" t="s">
        <v>80</v>
      </c>
      <c r="I5714" t="s">
        <v>95</v>
      </c>
      <c r="J5714">
        <v>3</v>
      </c>
      <c r="K5714">
        <v>15010</v>
      </c>
      <c r="L5714">
        <v>45030</v>
      </c>
      <c r="M5714" t="s">
        <v>40</v>
      </c>
      <c r="N5714" t="s">
        <v>67</v>
      </c>
      <c r="O5714" t="s">
        <v>48</v>
      </c>
      <c r="P5714" t="s">
        <v>36</v>
      </c>
      <c r="Q5714">
        <v>3</v>
      </c>
      <c r="R5714" t="s">
        <v>153</v>
      </c>
      <c r="S5714">
        <v>58</v>
      </c>
      <c r="T5714" t="s">
        <v>38</v>
      </c>
      <c r="U5714">
        <v>43392</v>
      </c>
      <c r="V5714">
        <v>8</v>
      </c>
      <c r="W5714" t="s">
        <v>90</v>
      </c>
      <c r="X5714" t="s">
        <v>33</v>
      </c>
      <c r="Y5714" t="s">
        <v>33</v>
      </c>
      <c r="Z5714">
        <v>2</v>
      </c>
      <c r="AA5714" t="s">
        <v>20108</v>
      </c>
    </row>
    <row r="5715" spans="1:27" x14ac:dyDescent="0.3">
      <c r="A5715" t="s">
        <v>11532</v>
      </c>
      <c r="B5715" s="1">
        <v>45165</v>
      </c>
      <c r="C5715" s="2">
        <v>4.1666666666666664E-2</v>
      </c>
      <c r="D5715" t="s">
        <v>256</v>
      </c>
      <c r="E5715" t="s">
        <v>11533</v>
      </c>
      <c r="F5715" t="s">
        <v>98</v>
      </c>
      <c r="G5715" t="s">
        <v>30</v>
      </c>
      <c r="H5715" t="s">
        <v>94</v>
      </c>
      <c r="I5715" t="s">
        <v>46</v>
      </c>
      <c r="J5715">
        <v>4</v>
      </c>
      <c r="K5715">
        <v>140310</v>
      </c>
      <c r="L5715">
        <v>505116</v>
      </c>
      <c r="M5715" t="s">
        <v>33</v>
      </c>
      <c r="N5715" t="s">
        <v>89</v>
      </c>
      <c r="O5715" t="s">
        <v>59</v>
      </c>
      <c r="P5715" t="s">
        <v>68</v>
      </c>
      <c r="Q5715">
        <v>1</v>
      </c>
      <c r="R5715" t="s">
        <v>99</v>
      </c>
      <c r="S5715">
        <v>58</v>
      </c>
      <c r="T5715" t="s">
        <v>50</v>
      </c>
      <c r="U5715">
        <v>175121</v>
      </c>
      <c r="V5715">
        <v>2</v>
      </c>
      <c r="W5715" t="s">
        <v>90</v>
      </c>
      <c r="X5715" t="s">
        <v>40</v>
      </c>
      <c r="Y5715" t="s">
        <v>33</v>
      </c>
      <c r="Z5715">
        <v>0</v>
      </c>
      <c r="AA5715" t="s">
        <v>20107</v>
      </c>
    </row>
    <row r="5716" spans="1:27" x14ac:dyDescent="0.3">
      <c r="A5716" t="s">
        <v>11534</v>
      </c>
      <c r="B5716" s="1">
        <v>45165</v>
      </c>
      <c r="C5716" s="2">
        <v>8.3333333333333329E-2</v>
      </c>
      <c r="D5716" t="s">
        <v>166</v>
      </c>
      <c r="E5716" t="s">
        <v>11535</v>
      </c>
      <c r="F5716" t="s">
        <v>114</v>
      </c>
      <c r="G5716" t="s">
        <v>56</v>
      </c>
      <c r="H5716" t="s">
        <v>115</v>
      </c>
      <c r="I5716" t="s">
        <v>133</v>
      </c>
      <c r="J5716">
        <v>2</v>
      </c>
      <c r="K5716">
        <v>146818</v>
      </c>
      <c r="L5716">
        <v>264272.40000000002</v>
      </c>
      <c r="M5716" t="s">
        <v>33</v>
      </c>
      <c r="N5716" t="s">
        <v>74</v>
      </c>
      <c r="O5716" t="s">
        <v>59</v>
      </c>
      <c r="P5716" t="s">
        <v>68</v>
      </c>
      <c r="Q5716">
        <v>5</v>
      </c>
      <c r="R5716" t="s">
        <v>153</v>
      </c>
      <c r="S5716">
        <v>22</v>
      </c>
      <c r="T5716" t="s">
        <v>38</v>
      </c>
      <c r="U5716">
        <v>193253</v>
      </c>
      <c r="V5716">
        <v>4</v>
      </c>
      <c r="W5716" t="s">
        <v>100</v>
      </c>
      <c r="X5716" t="s">
        <v>40</v>
      </c>
      <c r="Y5716" t="s">
        <v>33</v>
      </c>
      <c r="Z5716">
        <v>4</v>
      </c>
      <c r="AA5716" t="s">
        <v>20107</v>
      </c>
    </row>
    <row r="5717" spans="1:27" x14ac:dyDescent="0.3">
      <c r="A5717" t="s">
        <v>11536</v>
      </c>
      <c r="B5717" s="1">
        <v>45165</v>
      </c>
      <c r="C5717" s="2">
        <v>0.125</v>
      </c>
      <c r="D5717" t="s">
        <v>42</v>
      </c>
      <c r="E5717" t="s">
        <v>11537</v>
      </c>
      <c r="F5717" t="s">
        <v>73</v>
      </c>
      <c r="G5717" t="s">
        <v>84</v>
      </c>
      <c r="H5717" t="s">
        <v>31</v>
      </c>
      <c r="I5717" t="s">
        <v>32</v>
      </c>
      <c r="J5717">
        <v>2</v>
      </c>
      <c r="K5717">
        <v>49788</v>
      </c>
      <c r="L5717">
        <v>84639.599999999991</v>
      </c>
      <c r="M5717" t="s">
        <v>33</v>
      </c>
      <c r="N5717" t="s">
        <v>89</v>
      </c>
      <c r="O5717" t="s">
        <v>85</v>
      </c>
      <c r="P5717" t="s">
        <v>68</v>
      </c>
      <c r="Q5717">
        <v>4</v>
      </c>
      <c r="R5717" t="s">
        <v>60</v>
      </c>
      <c r="S5717">
        <v>64</v>
      </c>
      <c r="T5717" t="s">
        <v>38</v>
      </c>
      <c r="U5717">
        <v>184626</v>
      </c>
      <c r="V5717">
        <v>6</v>
      </c>
      <c r="W5717" t="s">
        <v>39</v>
      </c>
      <c r="X5717" t="s">
        <v>40</v>
      </c>
      <c r="Y5717" t="s">
        <v>40</v>
      </c>
      <c r="Z5717">
        <v>2</v>
      </c>
      <c r="AA5717" t="s">
        <v>20108</v>
      </c>
    </row>
    <row r="5718" spans="1:27" x14ac:dyDescent="0.3">
      <c r="A5718" t="s">
        <v>11538</v>
      </c>
      <c r="B5718" s="1">
        <v>45165</v>
      </c>
      <c r="C5718" s="2">
        <v>0.16666666666666666</v>
      </c>
      <c r="D5718" t="s">
        <v>180</v>
      </c>
      <c r="E5718" t="s">
        <v>11539</v>
      </c>
      <c r="F5718" t="s">
        <v>127</v>
      </c>
      <c r="G5718" t="s">
        <v>65</v>
      </c>
      <c r="H5718" t="s">
        <v>66</v>
      </c>
      <c r="I5718" t="s">
        <v>133</v>
      </c>
      <c r="J5718">
        <v>4</v>
      </c>
      <c r="K5718">
        <v>12765</v>
      </c>
      <c r="L5718">
        <v>51060</v>
      </c>
      <c r="M5718" t="s">
        <v>33</v>
      </c>
      <c r="N5718" t="s">
        <v>58</v>
      </c>
      <c r="O5718" t="s">
        <v>59</v>
      </c>
      <c r="P5718" t="s">
        <v>36</v>
      </c>
      <c r="Q5718">
        <v>1</v>
      </c>
      <c r="R5718" t="s">
        <v>37</v>
      </c>
      <c r="S5718">
        <v>37</v>
      </c>
      <c r="T5718" t="s">
        <v>50</v>
      </c>
      <c r="U5718">
        <v>68096</v>
      </c>
      <c r="V5718">
        <v>4</v>
      </c>
      <c r="W5718" t="s">
        <v>90</v>
      </c>
      <c r="X5718" t="s">
        <v>40</v>
      </c>
      <c r="Y5718" t="s">
        <v>33</v>
      </c>
      <c r="Z5718">
        <v>1</v>
      </c>
      <c r="AA5718" t="s">
        <v>20108</v>
      </c>
    </row>
    <row r="5719" spans="1:27" x14ac:dyDescent="0.3">
      <c r="A5719" t="s">
        <v>11540</v>
      </c>
      <c r="B5719" s="1">
        <v>45165</v>
      </c>
      <c r="C5719" s="2">
        <v>0.20833333333333334</v>
      </c>
      <c r="D5719" t="s">
        <v>53</v>
      </c>
      <c r="E5719" t="s">
        <v>11541</v>
      </c>
      <c r="F5719" t="s">
        <v>55</v>
      </c>
      <c r="G5719" t="s">
        <v>107</v>
      </c>
      <c r="H5719" t="s">
        <v>94</v>
      </c>
      <c r="I5719" t="s">
        <v>103</v>
      </c>
      <c r="J5719">
        <v>1</v>
      </c>
      <c r="K5719">
        <v>129833</v>
      </c>
      <c r="L5719">
        <v>110358.05</v>
      </c>
      <c r="M5719" t="s">
        <v>33</v>
      </c>
      <c r="N5719" t="s">
        <v>47</v>
      </c>
      <c r="O5719" t="s">
        <v>35</v>
      </c>
      <c r="P5719" t="s">
        <v>68</v>
      </c>
      <c r="Q5719">
        <v>2</v>
      </c>
      <c r="R5719" t="s">
        <v>99</v>
      </c>
      <c r="S5719">
        <v>67</v>
      </c>
      <c r="T5719" t="s">
        <v>38</v>
      </c>
      <c r="U5719">
        <v>161336</v>
      </c>
      <c r="V5719">
        <v>2</v>
      </c>
      <c r="W5719" t="s">
        <v>51</v>
      </c>
      <c r="X5719" t="s">
        <v>40</v>
      </c>
      <c r="Y5719" t="s">
        <v>40</v>
      </c>
      <c r="Z5719">
        <v>4</v>
      </c>
      <c r="AA5719" t="s">
        <v>20107</v>
      </c>
    </row>
    <row r="5720" spans="1:27" x14ac:dyDescent="0.3">
      <c r="A5720" t="s">
        <v>11542</v>
      </c>
      <c r="B5720" s="1">
        <v>45165</v>
      </c>
      <c r="C5720" s="2">
        <v>0.25</v>
      </c>
      <c r="D5720" t="s">
        <v>180</v>
      </c>
      <c r="E5720" t="s">
        <v>11543</v>
      </c>
      <c r="F5720" t="s">
        <v>140</v>
      </c>
      <c r="G5720" t="s">
        <v>30</v>
      </c>
      <c r="H5720" t="s">
        <v>57</v>
      </c>
      <c r="I5720" t="s">
        <v>128</v>
      </c>
      <c r="J5720">
        <v>4</v>
      </c>
      <c r="K5720">
        <v>128076</v>
      </c>
      <c r="L5720">
        <v>486688.8</v>
      </c>
      <c r="M5720" t="s">
        <v>33</v>
      </c>
      <c r="N5720" t="s">
        <v>89</v>
      </c>
      <c r="O5720" t="s">
        <v>35</v>
      </c>
      <c r="P5720" t="s">
        <v>36</v>
      </c>
      <c r="Q5720">
        <v>2</v>
      </c>
      <c r="R5720" t="s">
        <v>49</v>
      </c>
      <c r="S5720">
        <v>48</v>
      </c>
      <c r="T5720" t="s">
        <v>50</v>
      </c>
      <c r="U5720">
        <v>99229</v>
      </c>
      <c r="V5720">
        <v>2</v>
      </c>
      <c r="W5720" t="s">
        <v>100</v>
      </c>
      <c r="X5720" t="s">
        <v>33</v>
      </c>
      <c r="Y5720" t="s">
        <v>33</v>
      </c>
      <c r="Z5720">
        <v>0</v>
      </c>
      <c r="AA5720" t="s">
        <v>20107</v>
      </c>
    </row>
    <row r="5721" spans="1:27" x14ac:dyDescent="0.3">
      <c r="A5721" t="s">
        <v>11544</v>
      </c>
      <c r="B5721" s="1">
        <v>45165</v>
      </c>
      <c r="C5721" s="2">
        <v>0.29166666666666669</v>
      </c>
      <c r="D5721" t="s">
        <v>119</v>
      </c>
      <c r="E5721" t="s">
        <v>11545</v>
      </c>
      <c r="F5721" t="s">
        <v>29</v>
      </c>
      <c r="G5721" t="s">
        <v>84</v>
      </c>
      <c r="H5721" t="s">
        <v>66</v>
      </c>
      <c r="I5721" t="s">
        <v>103</v>
      </c>
      <c r="J5721">
        <v>2</v>
      </c>
      <c r="K5721">
        <v>35419</v>
      </c>
      <c r="L5721">
        <v>63754.2</v>
      </c>
      <c r="M5721" t="s">
        <v>33</v>
      </c>
      <c r="N5721" t="s">
        <v>74</v>
      </c>
      <c r="O5721" t="s">
        <v>35</v>
      </c>
      <c r="P5721" t="s">
        <v>36</v>
      </c>
      <c r="Q5721">
        <v>4</v>
      </c>
      <c r="R5721" t="s">
        <v>69</v>
      </c>
      <c r="S5721">
        <v>61</v>
      </c>
      <c r="T5721" t="s">
        <v>38</v>
      </c>
      <c r="U5721">
        <v>180561</v>
      </c>
      <c r="V5721">
        <v>2</v>
      </c>
      <c r="W5721" t="s">
        <v>75</v>
      </c>
      <c r="X5721" t="s">
        <v>40</v>
      </c>
      <c r="Y5721" t="s">
        <v>33</v>
      </c>
      <c r="Z5721">
        <v>0</v>
      </c>
      <c r="AA5721" t="s">
        <v>20108</v>
      </c>
    </row>
    <row r="5722" spans="1:27" x14ac:dyDescent="0.3">
      <c r="A5722" t="s">
        <v>11546</v>
      </c>
      <c r="B5722" s="1">
        <v>45165</v>
      </c>
      <c r="C5722" s="2">
        <v>0.33333333333333331</v>
      </c>
      <c r="D5722" t="s">
        <v>145</v>
      </c>
      <c r="E5722" t="s">
        <v>11547</v>
      </c>
      <c r="F5722" t="s">
        <v>150</v>
      </c>
      <c r="G5722" t="s">
        <v>30</v>
      </c>
      <c r="H5722" t="s">
        <v>80</v>
      </c>
      <c r="I5722" t="s">
        <v>128</v>
      </c>
      <c r="J5722">
        <v>4</v>
      </c>
      <c r="K5722">
        <v>33427</v>
      </c>
      <c r="L5722">
        <v>120337.2</v>
      </c>
      <c r="M5722" t="s">
        <v>33</v>
      </c>
      <c r="N5722" t="s">
        <v>89</v>
      </c>
      <c r="O5722" t="s">
        <v>85</v>
      </c>
      <c r="P5722" t="s">
        <v>68</v>
      </c>
      <c r="Q5722">
        <v>4</v>
      </c>
      <c r="R5722" t="s">
        <v>153</v>
      </c>
      <c r="S5722">
        <v>66</v>
      </c>
      <c r="T5722" t="s">
        <v>50</v>
      </c>
      <c r="U5722">
        <v>188867</v>
      </c>
      <c r="V5722">
        <v>2</v>
      </c>
      <c r="W5722" t="s">
        <v>75</v>
      </c>
      <c r="X5722" t="s">
        <v>33</v>
      </c>
      <c r="Y5722" t="s">
        <v>40</v>
      </c>
      <c r="Z5722">
        <v>4</v>
      </c>
      <c r="AA5722" t="s">
        <v>20107</v>
      </c>
    </row>
    <row r="5723" spans="1:27" x14ac:dyDescent="0.3">
      <c r="A5723" t="s">
        <v>11548</v>
      </c>
      <c r="B5723" s="1">
        <v>45165</v>
      </c>
      <c r="C5723" s="2">
        <v>0.375</v>
      </c>
      <c r="D5723" t="s">
        <v>256</v>
      </c>
      <c r="E5723" t="s">
        <v>11549</v>
      </c>
      <c r="F5723" t="s">
        <v>73</v>
      </c>
      <c r="G5723" t="s">
        <v>65</v>
      </c>
      <c r="H5723" t="s">
        <v>80</v>
      </c>
      <c r="I5723" t="s">
        <v>32</v>
      </c>
      <c r="J5723">
        <v>1</v>
      </c>
      <c r="K5723">
        <v>56703</v>
      </c>
      <c r="L5723">
        <v>48197.55</v>
      </c>
      <c r="M5723" t="s">
        <v>40</v>
      </c>
      <c r="N5723" t="s">
        <v>58</v>
      </c>
      <c r="O5723" t="s">
        <v>48</v>
      </c>
      <c r="P5723" t="s">
        <v>68</v>
      </c>
      <c r="Q5723">
        <v>4</v>
      </c>
      <c r="R5723" t="s">
        <v>60</v>
      </c>
      <c r="S5723">
        <v>45</v>
      </c>
      <c r="T5723" t="s">
        <v>50</v>
      </c>
      <c r="U5723">
        <v>26711</v>
      </c>
      <c r="V5723">
        <v>7</v>
      </c>
      <c r="W5723" t="s">
        <v>39</v>
      </c>
      <c r="X5723" t="s">
        <v>40</v>
      </c>
      <c r="Y5723" t="s">
        <v>40</v>
      </c>
      <c r="Z5723">
        <v>1</v>
      </c>
      <c r="AA5723" t="s">
        <v>20108</v>
      </c>
    </row>
    <row r="5724" spans="1:27" x14ac:dyDescent="0.3">
      <c r="A5724" t="s">
        <v>11550</v>
      </c>
      <c r="B5724" s="1">
        <v>45165</v>
      </c>
      <c r="C5724" s="2">
        <v>0.41666666666666669</v>
      </c>
      <c r="D5724" t="s">
        <v>180</v>
      </c>
      <c r="E5724" t="s">
        <v>11551</v>
      </c>
      <c r="F5724" t="s">
        <v>93</v>
      </c>
      <c r="G5724" t="s">
        <v>56</v>
      </c>
      <c r="H5724" t="s">
        <v>66</v>
      </c>
      <c r="I5724" t="s">
        <v>103</v>
      </c>
      <c r="J5724">
        <v>2</v>
      </c>
      <c r="K5724">
        <v>147621</v>
      </c>
      <c r="L5724">
        <v>250955.7</v>
      </c>
      <c r="M5724" t="s">
        <v>33</v>
      </c>
      <c r="N5724" t="s">
        <v>58</v>
      </c>
      <c r="O5724" t="s">
        <v>85</v>
      </c>
      <c r="P5724" t="s">
        <v>36</v>
      </c>
      <c r="Q5724">
        <v>4</v>
      </c>
      <c r="R5724" t="s">
        <v>37</v>
      </c>
      <c r="S5724">
        <v>51</v>
      </c>
      <c r="T5724" t="s">
        <v>38</v>
      </c>
      <c r="U5724">
        <v>76773</v>
      </c>
      <c r="V5724">
        <v>9</v>
      </c>
      <c r="W5724" t="s">
        <v>51</v>
      </c>
      <c r="X5724" t="s">
        <v>33</v>
      </c>
      <c r="Y5724" t="s">
        <v>33</v>
      </c>
      <c r="Z5724">
        <v>3</v>
      </c>
      <c r="AA5724" t="s">
        <v>20107</v>
      </c>
    </row>
    <row r="5725" spans="1:27" x14ac:dyDescent="0.3">
      <c r="A5725" t="s">
        <v>11552</v>
      </c>
      <c r="B5725" s="1">
        <v>45165</v>
      </c>
      <c r="C5725" s="2">
        <v>0.45833333333333331</v>
      </c>
      <c r="D5725" t="s">
        <v>53</v>
      </c>
      <c r="E5725" t="s">
        <v>11553</v>
      </c>
      <c r="F5725" t="s">
        <v>93</v>
      </c>
      <c r="G5725" t="s">
        <v>56</v>
      </c>
      <c r="H5725" t="s">
        <v>115</v>
      </c>
      <c r="I5725" t="s">
        <v>46</v>
      </c>
      <c r="J5725">
        <v>3</v>
      </c>
      <c r="K5725">
        <v>9548</v>
      </c>
      <c r="L5725">
        <v>25779.599999999999</v>
      </c>
      <c r="M5725" t="s">
        <v>40</v>
      </c>
      <c r="N5725" t="s">
        <v>89</v>
      </c>
      <c r="O5725" t="s">
        <v>48</v>
      </c>
      <c r="P5725" t="s">
        <v>68</v>
      </c>
      <c r="Q5725">
        <v>1</v>
      </c>
      <c r="R5725" t="s">
        <v>153</v>
      </c>
      <c r="S5725">
        <v>46</v>
      </c>
      <c r="T5725" t="s">
        <v>50</v>
      </c>
      <c r="U5725">
        <v>45257</v>
      </c>
      <c r="V5725">
        <v>9</v>
      </c>
      <c r="W5725" t="s">
        <v>100</v>
      </c>
      <c r="X5725" t="s">
        <v>40</v>
      </c>
      <c r="Y5725" t="s">
        <v>33</v>
      </c>
      <c r="Z5725">
        <v>3</v>
      </c>
      <c r="AA5725" t="s">
        <v>20108</v>
      </c>
    </row>
    <row r="5726" spans="1:27" x14ac:dyDescent="0.3">
      <c r="A5726" t="s">
        <v>11554</v>
      </c>
      <c r="B5726" s="1">
        <v>45165</v>
      </c>
      <c r="C5726" s="2">
        <v>0.5</v>
      </c>
      <c r="D5726" t="s">
        <v>122</v>
      </c>
      <c r="E5726" t="s">
        <v>11555</v>
      </c>
      <c r="F5726" t="s">
        <v>98</v>
      </c>
      <c r="G5726" t="s">
        <v>84</v>
      </c>
      <c r="H5726" t="s">
        <v>80</v>
      </c>
      <c r="I5726" t="s">
        <v>95</v>
      </c>
      <c r="J5726">
        <v>4</v>
      </c>
      <c r="K5726">
        <v>111138</v>
      </c>
      <c r="L5726">
        <v>377869.2</v>
      </c>
      <c r="M5726" t="s">
        <v>33</v>
      </c>
      <c r="N5726" t="s">
        <v>34</v>
      </c>
      <c r="O5726" t="s">
        <v>35</v>
      </c>
      <c r="P5726" t="s">
        <v>68</v>
      </c>
      <c r="Q5726">
        <v>4</v>
      </c>
      <c r="R5726" t="s">
        <v>49</v>
      </c>
      <c r="S5726">
        <v>30</v>
      </c>
      <c r="T5726" t="s">
        <v>50</v>
      </c>
      <c r="U5726">
        <v>197335</v>
      </c>
      <c r="V5726">
        <v>6</v>
      </c>
      <c r="W5726" t="s">
        <v>39</v>
      </c>
      <c r="X5726" t="s">
        <v>33</v>
      </c>
      <c r="Y5726" t="s">
        <v>33</v>
      </c>
      <c r="Z5726">
        <v>1</v>
      </c>
      <c r="AA5726" t="s">
        <v>20107</v>
      </c>
    </row>
    <row r="5727" spans="1:27" x14ac:dyDescent="0.3">
      <c r="A5727" t="s">
        <v>11556</v>
      </c>
      <c r="B5727" s="1">
        <v>45165</v>
      </c>
      <c r="C5727" s="2">
        <v>4.1666666666666664E-2</v>
      </c>
      <c r="D5727" t="s">
        <v>53</v>
      </c>
      <c r="E5727" t="s">
        <v>11557</v>
      </c>
      <c r="F5727" t="s">
        <v>79</v>
      </c>
      <c r="G5727" t="s">
        <v>65</v>
      </c>
      <c r="H5727" t="s">
        <v>66</v>
      </c>
      <c r="I5727" t="s">
        <v>103</v>
      </c>
      <c r="J5727">
        <v>4</v>
      </c>
      <c r="K5727">
        <v>75483</v>
      </c>
      <c r="L5727">
        <v>301932</v>
      </c>
      <c r="M5727" t="s">
        <v>33</v>
      </c>
      <c r="N5727" t="s">
        <v>34</v>
      </c>
      <c r="O5727" t="s">
        <v>48</v>
      </c>
      <c r="P5727" t="s">
        <v>36</v>
      </c>
      <c r="Q5727">
        <v>4</v>
      </c>
      <c r="R5727" t="s">
        <v>60</v>
      </c>
      <c r="S5727">
        <v>60</v>
      </c>
      <c r="T5727" t="s">
        <v>38</v>
      </c>
      <c r="U5727">
        <v>70745</v>
      </c>
      <c r="V5727">
        <v>3</v>
      </c>
      <c r="W5727" t="s">
        <v>39</v>
      </c>
      <c r="X5727" t="s">
        <v>33</v>
      </c>
      <c r="Y5727" t="s">
        <v>33</v>
      </c>
      <c r="Z5727">
        <v>3</v>
      </c>
      <c r="AA5727" t="s">
        <v>20107</v>
      </c>
    </row>
    <row r="5728" spans="1:27" x14ac:dyDescent="0.3">
      <c r="A5728" t="s">
        <v>11558</v>
      </c>
      <c r="B5728" s="1">
        <v>45165</v>
      </c>
      <c r="C5728" s="2">
        <v>8.3333333333333329E-2</v>
      </c>
      <c r="D5728" t="s">
        <v>256</v>
      </c>
      <c r="E5728" t="s">
        <v>11559</v>
      </c>
      <c r="F5728" t="s">
        <v>150</v>
      </c>
      <c r="G5728" t="s">
        <v>107</v>
      </c>
      <c r="H5728" t="s">
        <v>31</v>
      </c>
      <c r="I5728" t="s">
        <v>128</v>
      </c>
      <c r="J5728">
        <v>4</v>
      </c>
      <c r="K5728">
        <v>125472</v>
      </c>
      <c r="L5728">
        <v>476793.59999999998</v>
      </c>
      <c r="M5728" t="s">
        <v>33</v>
      </c>
      <c r="N5728" t="s">
        <v>34</v>
      </c>
      <c r="O5728" t="s">
        <v>35</v>
      </c>
      <c r="P5728" t="s">
        <v>36</v>
      </c>
      <c r="Q5728">
        <v>3</v>
      </c>
      <c r="R5728" t="s">
        <v>49</v>
      </c>
      <c r="S5728">
        <v>25</v>
      </c>
      <c r="T5728" t="s">
        <v>50</v>
      </c>
      <c r="U5728">
        <v>183835</v>
      </c>
      <c r="V5728">
        <v>7</v>
      </c>
      <c r="W5728" t="s">
        <v>100</v>
      </c>
      <c r="X5728" t="s">
        <v>33</v>
      </c>
      <c r="Y5728" t="s">
        <v>40</v>
      </c>
      <c r="Z5728">
        <v>0</v>
      </c>
      <c r="AA5728" t="s">
        <v>20107</v>
      </c>
    </row>
    <row r="5729" spans="1:27" x14ac:dyDescent="0.3">
      <c r="A5729" t="s">
        <v>11560</v>
      </c>
      <c r="B5729" s="1">
        <v>45165</v>
      </c>
      <c r="C5729" s="2">
        <v>0.125</v>
      </c>
      <c r="D5729" t="s">
        <v>180</v>
      </c>
      <c r="E5729" t="s">
        <v>11561</v>
      </c>
      <c r="F5729" t="s">
        <v>127</v>
      </c>
      <c r="G5729" t="s">
        <v>107</v>
      </c>
      <c r="H5729" t="s">
        <v>66</v>
      </c>
      <c r="I5729" t="s">
        <v>46</v>
      </c>
      <c r="J5729">
        <v>4</v>
      </c>
      <c r="K5729">
        <v>40996</v>
      </c>
      <c r="L5729">
        <v>139386.4</v>
      </c>
      <c r="M5729" t="s">
        <v>33</v>
      </c>
      <c r="N5729" t="s">
        <v>74</v>
      </c>
      <c r="O5729" t="s">
        <v>35</v>
      </c>
      <c r="P5729" t="s">
        <v>36</v>
      </c>
      <c r="Q5729">
        <v>2</v>
      </c>
      <c r="R5729" t="s">
        <v>99</v>
      </c>
      <c r="S5729">
        <v>50</v>
      </c>
      <c r="T5729" t="s">
        <v>38</v>
      </c>
      <c r="U5729">
        <v>43580</v>
      </c>
      <c r="V5729">
        <v>8</v>
      </c>
      <c r="W5729" t="s">
        <v>61</v>
      </c>
      <c r="X5729" t="s">
        <v>40</v>
      </c>
      <c r="Y5729" t="s">
        <v>40</v>
      </c>
      <c r="Z5729">
        <v>3</v>
      </c>
      <c r="AA5729" t="s">
        <v>20107</v>
      </c>
    </row>
    <row r="5730" spans="1:27" x14ac:dyDescent="0.3">
      <c r="A5730" t="s">
        <v>11562</v>
      </c>
      <c r="B5730" s="1">
        <v>45165</v>
      </c>
      <c r="C5730" s="2">
        <v>0.16666666666666666</v>
      </c>
      <c r="D5730" t="s">
        <v>53</v>
      </c>
      <c r="E5730" t="s">
        <v>11563</v>
      </c>
      <c r="F5730" t="s">
        <v>127</v>
      </c>
      <c r="G5730" t="s">
        <v>56</v>
      </c>
      <c r="H5730" t="s">
        <v>31</v>
      </c>
      <c r="I5730" t="s">
        <v>128</v>
      </c>
      <c r="J5730">
        <v>2</v>
      </c>
      <c r="K5730">
        <v>15467</v>
      </c>
      <c r="L5730">
        <v>29387.3</v>
      </c>
      <c r="M5730" t="s">
        <v>40</v>
      </c>
      <c r="N5730" t="s">
        <v>89</v>
      </c>
      <c r="O5730" t="s">
        <v>35</v>
      </c>
      <c r="P5730" t="s">
        <v>68</v>
      </c>
      <c r="Q5730">
        <v>1</v>
      </c>
      <c r="R5730" t="s">
        <v>153</v>
      </c>
      <c r="S5730">
        <v>27</v>
      </c>
      <c r="T5730" t="s">
        <v>38</v>
      </c>
      <c r="U5730">
        <v>165280</v>
      </c>
      <c r="V5730">
        <v>9</v>
      </c>
      <c r="W5730" t="s">
        <v>39</v>
      </c>
      <c r="X5730" t="s">
        <v>33</v>
      </c>
      <c r="Y5730" t="s">
        <v>33</v>
      </c>
      <c r="Z5730">
        <v>4</v>
      </c>
      <c r="AA5730" t="s">
        <v>20108</v>
      </c>
    </row>
    <row r="5731" spans="1:27" x14ac:dyDescent="0.3">
      <c r="A5731" t="s">
        <v>11564</v>
      </c>
      <c r="B5731" s="1">
        <v>45165</v>
      </c>
      <c r="C5731" s="2">
        <v>0.20833333333333334</v>
      </c>
      <c r="D5731" t="s">
        <v>63</v>
      </c>
      <c r="E5731" t="s">
        <v>11565</v>
      </c>
      <c r="F5731" t="s">
        <v>55</v>
      </c>
      <c r="G5731" t="s">
        <v>65</v>
      </c>
      <c r="H5731" t="s">
        <v>115</v>
      </c>
      <c r="I5731" t="s">
        <v>133</v>
      </c>
      <c r="J5731">
        <v>1</v>
      </c>
      <c r="K5731">
        <v>35737</v>
      </c>
      <c r="L5731">
        <v>35737</v>
      </c>
      <c r="M5731" t="s">
        <v>40</v>
      </c>
      <c r="N5731" t="s">
        <v>47</v>
      </c>
      <c r="O5731" t="s">
        <v>48</v>
      </c>
      <c r="P5731" t="s">
        <v>68</v>
      </c>
      <c r="Q5731">
        <v>5</v>
      </c>
      <c r="R5731" t="s">
        <v>153</v>
      </c>
      <c r="S5731">
        <v>63</v>
      </c>
      <c r="T5731" t="s">
        <v>38</v>
      </c>
      <c r="U5731">
        <v>17071</v>
      </c>
      <c r="V5731">
        <v>4</v>
      </c>
      <c r="W5731" t="s">
        <v>61</v>
      </c>
      <c r="X5731" t="s">
        <v>33</v>
      </c>
      <c r="Y5731" t="s">
        <v>40</v>
      </c>
      <c r="Z5731">
        <v>4</v>
      </c>
      <c r="AA5731" t="s">
        <v>20108</v>
      </c>
    </row>
    <row r="5732" spans="1:27" x14ac:dyDescent="0.3">
      <c r="A5732" t="s">
        <v>11566</v>
      </c>
      <c r="B5732" s="1">
        <v>45165</v>
      </c>
      <c r="C5732" s="2">
        <v>0.25</v>
      </c>
      <c r="D5732" t="s">
        <v>87</v>
      </c>
      <c r="E5732" t="s">
        <v>11567</v>
      </c>
      <c r="F5732" t="s">
        <v>114</v>
      </c>
      <c r="G5732" t="s">
        <v>65</v>
      </c>
      <c r="H5732" t="s">
        <v>57</v>
      </c>
      <c r="I5732" t="s">
        <v>103</v>
      </c>
      <c r="J5732">
        <v>3</v>
      </c>
      <c r="K5732">
        <v>95146</v>
      </c>
      <c r="L5732">
        <v>271166.09999999998</v>
      </c>
      <c r="M5732" t="s">
        <v>33</v>
      </c>
      <c r="N5732" t="s">
        <v>74</v>
      </c>
      <c r="O5732" t="s">
        <v>59</v>
      </c>
      <c r="P5732" t="s">
        <v>36</v>
      </c>
      <c r="Q5732">
        <v>3</v>
      </c>
      <c r="R5732" t="s">
        <v>37</v>
      </c>
      <c r="S5732">
        <v>43</v>
      </c>
      <c r="T5732" t="s">
        <v>38</v>
      </c>
      <c r="U5732">
        <v>48043</v>
      </c>
      <c r="V5732">
        <v>5</v>
      </c>
      <c r="W5732" t="s">
        <v>39</v>
      </c>
      <c r="X5732" t="s">
        <v>33</v>
      </c>
      <c r="Y5732" t="s">
        <v>33</v>
      </c>
      <c r="Z5732">
        <v>3</v>
      </c>
      <c r="AA5732" t="s">
        <v>20107</v>
      </c>
    </row>
    <row r="5733" spans="1:27" x14ac:dyDescent="0.3">
      <c r="A5733" t="s">
        <v>11568</v>
      </c>
      <c r="B5733" s="1">
        <v>45165</v>
      </c>
      <c r="C5733" s="2">
        <v>0.29166666666666669</v>
      </c>
      <c r="D5733" t="s">
        <v>112</v>
      </c>
      <c r="E5733" t="s">
        <v>11569</v>
      </c>
      <c r="F5733" t="s">
        <v>55</v>
      </c>
      <c r="G5733" t="s">
        <v>84</v>
      </c>
      <c r="H5733" t="s">
        <v>57</v>
      </c>
      <c r="I5733" t="s">
        <v>95</v>
      </c>
      <c r="J5733">
        <v>4</v>
      </c>
      <c r="K5733">
        <v>102782</v>
      </c>
      <c r="L5733">
        <v>370015.2</v>
      </c>
      <c r="M5733" t="s">
        <v>33</v>
      </c>
      <c r="N5733" t="s">
        <v>67</v>
      </c>
      <c r="O5733" t="s">
        <v>85</v>
      </c>
      <c r="P5733" t="s">
        <v>68</v>
      </c>
      <c r="Q5733">
        <v>3</v>
      </c>
      <c r="R5733" t="s">
        <v>60</v>
      </c>
      <c r="S5733">
        <v>37</v>
      </c>
      <c r="T5733" t="s">
        <v>50</v>
      </c>
      <c r="U5733">
        <v>17129</v>
      </c>
      <c r="V5733">
        <v>1</v>
      </c>
      <c r="W5733" t="s">
        <v>90</v>
      </c>
      <c r="X5733" t="s">
        <v>40</v>
      </c>
      <c r="Y5733" t="s">
        <v>40</v>
      </c>
      <c r="Z5733">
        <v>3</v>
      </c>
      <c r="AA5733" t="s">
        <v>20107</v>
      </c>
    </row>
    <row r="5734" spans="1:27" x14ac:dyDescent="0.3">
      <c r="A5734" t="s">
        <v>11570</v>
      </c>
      <c r="B5734" s="1">
        <v>45165</v>
      </c>
      <c r="C5734" s="2">
        <v>0.33333333333333331</v>
      </c>
      <c r="D5734" t="s">
        <v>27</v>
      </c>
      <c r="E5734" t="s">
        <v>11571</v>
      </c>
      <c r="F5734" t="s">
        <v>110</v>
      </c>
      <c r="G5734" t="s">
        <v>107</v>
      </c>
      <c r="H5734" t="s">
        <v>80</v>
      </c>
      <c r="I5734" t="s">
        <v>32</v>
      </c>
      <c r="J5734">
        <v>2</v>
      </c>
      <c r="K5734">
        <v>94123</v>
      </c>
      <c r="L5734">
        <v>178833.7</v>
      </c>
      <c r="M5734" t="s">
        <v>33</v>
      </c>
      <c r="N5734" t="s">
        <v>74</v>
      </c>
      <c r="O5734" t="s">
        <v>35</v>
      </c>
      <c r="P5734" t="s">
        <v>36</v>
      </c>
      <c r="Q5734">
        <v>5</v>
      </c>
      <c r="R5734" t="s">
        <v>60</v>
      </c>
      <c r="S5734">
        <v>28</v>
      </c>
      <c r="T5734" t="s">
        <v>50</v>
      </c>
      <c r="U5734">
        <v>116830</v>
      </c>
      <c r="V5734">
        <v>5</v>
      </c>
      <c r="W5734" t="s">
        <v>75</v>
      </c>
      <c r="X5734" t="s">
        <v>40</v>
      </c>
      <c r="Y5734" t="s">
        <v>33</v>
      </c>
      <c r="Z5734">
        <v>2</v>
      </c>
      <c r="AA5734" t="s">
        <v>20107</v>
      </c>
    </row>
    <row r="5735" spans="1:27" x14ac:dyDescent="0.3">
      <c r="A5735" t="s">
        <v>11572</v>
      </c>
      <c r="B5735" s="1">
        <v>45165</v>
      </c>
      <c r="C5735" s="2">
        <v>0.375</v>
      </c>
      <c r="D5735" t="s">
        <v>77</v>
      </c>
      <c r="E5735" t="s">
        <v>11573</v>
      </c>
      <c r="F5735" t="s">
        <v>79</v>
      </c>
      <c r="G5735" t="s">
        <v>84</v>
      </c>
      <c r="H5735" t="s">
        <v>45</v>
      </c>
      <c r="I5735" t="s">
        <v>133</v>
      </c>
      <c r="J5735">
        <v>4</v>
      </c>
      <c r="K5735">
        <v>110927</v>
      </c>
      <c r="L5735">
        <v>377151.8</v>
      </c>
      <c r="M5735" t="s">
        <v>33</v>
      </c>
      <c r="N5735" t="s">
        <v>89</v>
      </c>
      <c r="O5735" t="s">
        <v>48</v>
      </c>
      <c r="P5735" t="s">
        <v>68</v>
      </c>
      <c r="Q5735">
        <v>3</v>
      </c>
      <c r="R5735" t="s">
        <v>69</v>
      </c>
      <c r="S5735">
        <v>41</v>
      </c>
      <c r="T5735" t="s">
        <v>50</v>
      </c>
      <c r="U5735">
        <v>43790</v>
      </c>
      <c r="V5735">
        <v>7</v>
      </c>
      <c r="W5735" t="s">
        <v>61</v>
      </c>
      <c r="X5735" t="s">
        <v>40</v>
      </c>
      <c r="Y5735" t="s">
        <v>40</v>
      </c>
      <c r="Z5735">
        <v>3</v>
      </c>
      <c r="AA5735" t="s">
        <v>20107</v>
      </c>
    </row>
    <row r="5736" spans="1:27" x14ac:dyDescent="0.3">
      <c r="A5736" t="s">
        <v>11574</v>
      </c>
      <c r="B5736" s="1">
        <v>45165</v>
      </c>
      <c r="C5736" s="2">
        <v>0.41666666666666669</v>
      </c>
      <c r="D5736" t="s">
        <v>185</v>
      </c>
      <c r="E5736" t="s">
        <v>11575</v>
      </c>
      <c r="F5736" t="s">
        <v>93</v>
      </c>
      <c r="G5736" t="s">
        <v>30</v>
      </c>
      <c r="H5736" t="s">
        <v>45</v>
      </c>
      <c r="I5736" t="s">
        <v>103</v>
      </c>
      <c r="J5736">
        <v>3</v>
      </c>
      <c r="K5736">
        <v>115276</v>
      </c>
      <c r="L5736">
        <v>293953.8</v>
      </c>
      <c r="M5736" t="s">
        <v>33</v>
      </c>
      <c r="N5736" t="s">
        <v>89</v>
      </c>
      <c r="O5736" t="s">
        <v>48</v>
      </c>
      <c r="P5736" t="s">
        <v>36</v>
      </c>
      <c r="Q5736">
        <v>1</v>
      </c>
      <c r="R5736" t="s">
        <v>69</v>
      </c>
      <c r="S5736">
        <v>62</v>
      </c>
      <c r="T5736" t="s">
        <v>50</v>
      </c>
      <c r="U5736">
        <v>55006</v>
      </c>
      <c r="V5736">
        <v>2</v>
      </c>
      <c r="W5736" t="s">
        <v>51</v>
      </c>
      <c r="X5736" t="s">
        <v>40</v>
      </c>
      <c r="Y5736" t="s">
        <v>40</v>
      </c>
      <c r="Z5736">
        <v>1</v>
      </c>
      <c r="AA5736" t="s">
        <v>20107</v>
      </c>
    </row>
    <row r="5737" spans="1:27" x14ac:dyDescent="0.3">
      <c r="A5737" t="s">
        <v>11576</v>
      </c>
      <c r="B5737" s="1">
        <v>45165</v>
      </c>
      <c r="C5737" s="2">
        <v>0.45833333333333331</v>
      </c>
      <c r="D5737" t="s">
        <v>185</v>
      </c>
      <c r="E5737" t="s">
        <v>11577</v>
      </c>
      <c r="F5737" t="s">
        <v>127</v>
      </c>
      <c r="G5737" t="s">
        <v>65</v>
      </c>
      <c r="H5737" t="s">
        <v>66</v>
      </c>
      <c r="I5737" t="s">
        <v>133</v>
      </c>
      <c r="J5737">
        <v>4</v>
      </c>
      <c r="K5737">
        <v>93568</v>
      </c>
      <c r="L5737">
        <v>336844.79999999999</v>
      </c>
      <c r="M5737" t="s">
        <v>33</v>
      </c>
      <c r="N5737" t="s">
        <v>67</v>
      </c>
      <c r="O5737" t="s">
        <v>85</v>
      </c>
      <c r="P5737" t="s">
        <v>68</v>
      </c>
      <c r="Q5737">
        <v>2</v>
      </c>
      <c r="R5737" t="s">
        <v>60</v>
      </c>
      <c r="S5737">
        <v>69</v>
      </c>
      <c r="T5737" t="s">
        <v>50</v>
      </c>
      <c r="U5737">
        <v>158506</v>
      </c>
      <c r="V5737">
        <v>5</v>
      </c>
      <c r="W5737" t="s">
        <v>61</v>
      </c>
      <c r="X5737" t="s">
        <v>40</v>
      </c>
      <c r="Y5737" t="s">
        <v>40</v>
      </c>
      <c r="Z5737">
        <v>0</v>
      </c>
      <c r="AA5737" t="s">
        <v>20107</v>
      </c>
    </row>
    <row r="5738" spans="1:27" x14ac:dyDescent="0.3">
      <c r="A5738" t="s">
        <v>11578</v>
      </c>
      <c r="B5738" s="1">
        <v>45166</v>
      </c>
      <c r="C5738" s="2">
        <v>0.5</v>
      </c>
      <c r="D5738" t="s">
        <v>256</v>
      </c>
      <c r="E5738" t="s">
        <v>11579</v>
      </c>
      <c r="F5738" t="s">
        <v>98</v>
      </c>
      <c r="G5738" t="s">
        <v>107</v>
      </c>
      <c r="H5738" t="s">
        <v>115</v>
      </c>
      <c r="I5738" t="s">
        <v>103</v>
      </c>
      <c r="J5738">
        <v>1</v>
      </c>
      <c r="K5738">
        <v>23435</v>
      </c>
      <c r="L5738">
        <v>21091.5</v>
      </c>
      <c r="M5738" t="s">
        <v>40</v>
      </c>
      <c r="N5738" t="s">
        <v>58</v>
      </c>
      <c r="O5738" t="s">
        <v>48</v>
      </c>
      <c r="P5738" t="s">
        <v>36</v>
      </c>
      <c r="Q5738">
        <v>4</v>
      </c>
      <c r="R5738" t="s">
        <v>49</v>
      </c>
      <c r="S5738">
        <v>29</v>
      </c>
      <c r="T5738" t="s">
        <v>50</v>
      </c>
      <c r="U5738">
        <v>132038</v>
      </c>
      <c r="V5738">
        <v>9</v>
      </c>
      <c r="W5738" t="s">
        <v>75</v>
      </c>
      <c r="X5738" t="s">
        <v>33</v>
      </c>
      <c r="Y5738" t="s">
        <v>33</v>
      </c>
      <c r="Z5738">
        <v>1</v>
      </c>
      <c r="AA5738" t="s">
        <v>20108</v>
      </c>
    </row>
    <row r="5739" spans="1:27" x14ac:dyDescent="0.3">
      <c r="A5739" t="s">
        <v>11580</v>
      </c>
      <c r="B5739" s="1">
        <v>45166</v>
      </c>
      <c r="C5739" s="2">
        <v>4.1666666666666664E-2</v>
      </c>
      <c r="D5739" t="s">
        <v>122</v>
      </c>
      <c r="E5739" t="s">
        <v>11581</v>
      </c>
      <c r="F5739" t="s">
        <v>127</v>
      </c>
      <c r="G5739" t="s">
        <v>84</v>
      </c>
      <c r="H5739" t="s">
        <v>31</v>
      </c>
      <c r="I5739" t="s">
        <v>32</v>
      </c>
      <c r="J5739">
        <v>4</v>
      </c>
      <c r="K5739">
        <v>22960</v>
      </c>
      <c r="L5739">
        <v>91840</v>
      </c>
      <c r="M5739" t="s">
        <v>33</v>
      </c>
      <c r="N5739" t="s">
        <v>89</v>
      </c>
      <c r="O5739" t="s">
        <v>59</v>
      </c>
      <c r="P5739" t="s">
        <v>36</v>
      </c>
      <c r="Q5739">
        <v>3</v>
      </c>
      <c r="R5739" t="s">
        <v>153</v>
      </c>
      <c r="S5739">
        <v>20</v>
      </c>
      <c r="T5739" t="s">
        <v>38</v>
      </c>
      <c r="U5739">
        <v>173783</v>
      </c>
      <c r="V5739">
        <v>3</v>
      </c>
      <c r="W5739" t="s">
        <v>100</v>
      </c>
      <c r="X5739" t="s">
        <v>33</v>
      </c>
      <c r="Y5739" t="s">
        <v>33</v>
      </c>
      <c r="Z5739">
        <v>3</v>
      </c>
      <c r="AA5739" t="s">
        <v>20108</v>
      </c>
    </row>
    <row r="5740" spans="1:27" x14ac:dyDescent="0.3">
      <c r="A5740" t="s">
        <v>11582</v>
      </c>
      <c r="B5740" s="1">
        <v>45166</v>
      </c>
      <c r="C5740" s="2">
        <v>8.3333333333333329E-2</v>
      </c>
      <c r="D5740" t="s">
        <v>175</v>
      </c>
      <c r="E5740" t="s">
        <v>11583</v>
      </c>
      <c r="F5740" t="s">
        <v>127</v>
      </c>
      <c r="G5740" t="s">
        <v>56</v>
      </c>
      <c r="H5740" t="s">
        <v>57</v>
      </c>
      <c r="I5740" t="s">
        <v>32</v>
      </c>
      <c r="J5740">
        <v>4</v>
      </c>
      <c r="K5740">
        <v>58805</v>
      </c>
      <c r="L5740">
        <v>211698</v>
      </c>
      <c r="M5740" t="s">
        <v>33</v>
      </c>
      <c r="N5740" t="s">
        <v>58</v>
      </c>
      <c r="O5740" t="s">
        <v>85</v>
      </c>
      <c r="P5740" t="s">
        <v>36</v>
      </c>
      <c r="Q5740">
        <v>1</v>
      </c>
      <c r="R5740" t="s">
        <v>99</v>
      </c>
      <c r="S5740">
        <v>22</v>
      </c>
      <c r="T5740" t="s">
        <v>38</v>
      </c>
      <c r="U5740">
        <v>104270</v>
      </c>
      <c r="V5740">
        <v>2</v>
      </c>
      <c r="W5740" t="s">
        <v>61</v>
      </c>
      <c r="X5740" t="s">
        <v>40</v>
      </c>
      <c r="Y5740" t="s">
        <v>33</v>
      </c>
      <c r="Z5740">
        <v>3</v>
      </c>
      <c r="AA5740" t="s">
        <v>20107</v>
      </c>
    </row>
    <row r="5741" spans="1:27" x14ac:dyDescent="0.3">
      <c r="A5741" t="s">
        <v>11584</v>
      </c>
      <c r="B5741" s="1">
        <v>45166</v>
      </c>
      <c r="C5741" s="2">
        <v>0.125</v>
      </c>
      <c r="D5741" t="s">
        <v>100</v>
      </c>
      <c r="E5741" t="s">
        <v>11585</v>
      </c>
      <c r="F5741" t="s">
        <v>83</v>
      </c>
      <c r="G5741" t="s">
        <v>30</v>
      </c>
      <c r="H5741" t="s">
        <v>115</v>
      </c>
      <c r="I5741" t="s">
        <v>95</v>
      </c>
      <c r="J5741">
        <v>4</v>
      </c>
      <c r="K5741">
        <v>100569</v>
      </c>
      <c r="L5741">
        <v>382162.2</v>
      </c>
      <c r="M5741" t="s">
        <v>33</v>
      </c>
      <c r="N5741" t="s">
        <v>58</v>
      </c>
      <c r="O5741" t="s">
        <v>48</v>
      </c>
      <c r="P5741" t="s">
        <v>68</v>
      </c>
      <c r="Q5741">
        <v>3</v>
      </c>
      <c r="R5741" t="s">
        <v>69</v>
      </c>
      <c r="S5741">
        <v>63</v>
      </c>
      <c r="T5741" t="s">
        <v>50</v>
      </c>
      <c r="U5741">
        <v>26197</v>
      </c>
      <c r="V5741">
        <v>5</v>
      </c>
      <c r="W5741" t="s">
        <v>75</v>
      </c>
      <c r="X5741" t="s">
        <v>40</v>
      </c>
      <c r="Y5741" t="s">
        <v>33</v>
      </c>
      <c r="Z5741">
        <v>3</v>
      </c>
      <c r="AA5741" t="s">
        <v>20107</v>
      </c>
    </row>
    <row r="5742" spans="1:27" x14ac:dyDescent="0.3">
      <c r="A5742" t="s">
        <v>11586</v>
      </c>
      <c r="B5742" s="1">
        <v>45166</v>
      </c>
      <c r="C5742" s="2">
        <v>0.16666666666666666</v>
      </c>
      <c r="D5742" t="s">
        <v>87</v>
      </c>
      <c r="E5742" t="s">
        <v>11587</v>
      </c>
      <c r="F5742" t="s">
        <v>93</v>
      </c>
      <c r="G5742" t="s">
        <v>84</v>
      </c>
      <c r="H5742" t="s">
        <v>57</v>
      </c>
      <c r="I5742" t="s">
        <v>133</v>
      </c>
      <c r="J5742">
        <v>1</v>
      </c>
      <c r="K5742">
        <v>102442</v>
      </c>
      <c r="L5742">
        <v>97319.9</v>
      </c>
      <c r="M5742" t="s">
        <v>33</v>
      </c>
      <c r="N5742" t="s">
        <v>47</v>
      </c>
      <c r="O5742" t="s">
        <v>85</v>
      </c>
      <c r="P5742" t="s">
        <v>68</v>
      </c>
      <c r="Q5742">
        <v>1</v>
      </c>
      <c r="R5742" t="s">
        <v>69</v>
      </c>
      <c r="S5742">
        <v>45</v>
      </c>
      <c r="T5742" t="s">
        <v>50</v>
      </c>
      <c r="U5742">
        <v>83187</v>
      </c>
      <c r="V5742">
        <v>9</v>
      </c>
      <c r="W5742" t="s">
        <v>61</v>
      </c>
      <c r="X5742" t="s">
        <v>40</v>
      </c>
      <c r="Y5742" t="s">
        <v>40</v>
      </c>
      <c r="Z5742">
        <v>3</v>
      </c>
      <c r="AA5742" t="s">
        <v>20108</v>
      </c>
    </row>
    <row r="5743" spans="1:27" x14ac:dyDescent="0.3">
      <c r="A5743" t="s">
        <v>11588</v>
      </c>
      <c r="B5743" s="1">
        <v>45166</v>
      </c>
      <c r="C5743" s="2">
        <v>0.20833333333333334</v>
      </c>
      <c r="D5743" t="s">
        <v>63</v>
      </c>
      <c r="E5743" t="s">
        <v>11589</v>
      </c>
      <c r="F5743" t="s">
        <v>110</v>
      </c>
      <c r="G5743" t="s">
        <v>56</v>
      </c>
      <c r="H5743" t="s">
        <v>57</v>
      </c>
      <c r="I5743" t="s">
        <v>95</v>
      </c>
      <c r="J5743">
        <v>2</v>
      </c>
      <c r="K5743">
        <v>120233</v>
      </c>
      <c r="L5743">
        <v>228442.7</v>
      </c>
      <c r="M5743" t="s">
        <v>33</v>
      </c>
      <c r="N5743" t="s">
        <v>34</v>
      </c>
      <c r="O5743" t="s">
        <v>59</v>
      </c>
      <c r="P5743" t="s">
        <v>36</v>
      </c>
      <c r="Q5743">
        <v>3</v>
      </c>
      <c r="R5743" t="s">
        <v>99</v>
      </c>
      <c r="S5743">
        <v>26</v>
      </c>
      <c r="T5743" t="s">
        <v>50</v>
      </c>
      <c r="U5743">
        <v>6112</v>
      </c>
      <c r="V5743">
        <v>4</v>
      </c>
      <c r="W5743" t="s">
        <v>61</v>
      </c>
      <c r="X5743" t="s">
        <v>33</v>
      </c>
      <c r="Y5743" t="s">
        <v>33</v>
      </c>
      <c r="Z5743">
        <v>0</v>
      </c>
      <c r="AA5743" t="s">
        <v>20107</v>
      </c>
    </row>
    <row r="5744" spans="1:27" x14ac:dyDescent="0.3">
      <c r="A5744" t="s">
        <v>11590</v>
      </c>
      <c r="B5744" s="1">
        <v>45166</v>
      </c>
      <c r="C5744" s="2">
        <v>0.25</v>
      </c>
      <c r="D5744" t="s">
        <v>87</v>
      </c>
      <c r="E5744" t="s">
        <v>11591</v>
      </c>
      <c r="F5744" t="s">
        <v>55</v>
      </c>
      <c r="G5744" t="s">
        <v>107</v>
      </c>
      <c r="H5744" t="s">
        <v>80</v>
      </c>
      <c r="I5744" t="s">
        <v>103</v>
      </c>
      <c r="J5744">
        <v>1</v>
      </c>
      <c r="K5744">
        <v>12552</v>
      </c>
      <c r="L5744">
        <v>11924.4</v>
      </c>
      <c r="M5744" t="s">
        <v>40</v>
      </c>
      <c r="N5744" t="s">
        <v>58</v>
      </c>
      <c r="O5744" t="s">
        <v>59</v>
      </c>
      <c r="P5744" t="s">
        <v>68</v>
      </c>
      <c r="Q5744">
        <v>1</v>
      </c>
      <c r="R5744" t="s">
        <v>37</v>
      </c>
      <c r="S5744">
        <v>46</v>
      </c>
      <c r="T5744" t="s">
        <v>38</v>
      </c>
      <c r="U5744">
        <v>2190</v>
      </c>
      <c r="V5744">
        <v>1</v>
      </c>
      <c r="W5744" t="s">
        <v>75</v>
      </c>
      <c r="X5744" t="s">
        <v>33</v>
      </c>
      <c r="Y5744" t="s">
        <v>40</v>
      </c>
      <c r="Z5744">
        <v>1</v>
      </c>
      <c r="AA5744" t="s">
        <v>20108</v>
      </c>
    </row>
    <row r="5745" spans="1:27" x14ac:dyDescent="0.3">
      <c r="A5745" t="s">
        <v>11592</v>
      </c>
      <c r="B5745" s="1">
        <v>45166</v>
      </c>
      <c r="C5745" s="2">
        <v>0.29166666666666669</v>
      </c>
      <c r="D5745" t="s">
        <v>180</v>
      </c>
      <c r="E5745" t="s">
        <v>11593</v>
      </c>
      <c r="F5745" t="s">
        <v>110</v>
      </c>
      <c r="G5745" t="s">
        <v>107</v>
      </c>
      <c r="H5745" t="s">
        <v>57</v>
      </c>
      <c r="I5745" t="s">
        <v>32</v>
      </c>
      <c r="J5745">
        <v>2</v>
      </c>
      <c r="K5745">
        <v>83330</v>
      </c>
      <c r="L5745">
        <v>158327</v>
      </c>
      <c r="M5745" t="s">
        <v>33</v>
      </c>
      <c r="N5745" t="s">
        <v>74</v>
      </c>
      <c r="O5745" t="s">
        <v>48</v>
      </c>
      <c r="P5745" t="s">
        <v>68</v>
      </c>
      <c r="Q5745">
        <v>4</v>
      </c>
      <c r="R5745" t="s">
        <v>153</v>
      </c>
      <c r="S5745">
        <v>34</v>
      </c>
      <c r="T5745" t="s">
        <v>50</v>
      </c>
      <c r="U5745">
        <v>116999</v>
      </c>
      <c r="V5745">
        <v>6</v>
      </c>
      <c r="W5745" t="s">
        <v>75</v>
      </c>
      <c r="X5745" t="s">
        <v>33</v>
      </c>
      <c r="Y5745" t="s">
        <v>33</v>
      </c>
      <c r="Z5745">
        <v>0</v>
      </c>
      <c r="AA5745" t="s">
        <v>20107</v>
      </c>
    </row>
    <row r="5746" spans="1:27" x14ac:dyDescent="0.3">
      <c r="A5746" t="s">
        <v>11594</v>
      </c>
      <c r="B5746" s="1">
        <v>45166</v>
      </c>
      <c r="C5746" s="2">
        <v>0.33333333333333331</v>
      </c>
      <c r="D5746" t="s">
        <v>122</v>
      </c>
      <c r="E5746" t="s">
        <v>11595</v>
      </c>
      <c r="F5746" t="s">
        <v>83</v>
      </c>
      <c r="G5746" t="s">
        <v>30</v>
      </c>
      <c r="H5746" t="s">
        <v>45</v>
      </c>
      <c r="I5746" t="s">
        <v>32</v>
      </c>
      <c r="J5746">
        <v>1</v>
      </c>
      <c r="K5746">
        <v>112687</v>
      </c>
      <c r="L5746">
        <v>101418.3</v>
      </c>
      <c r="M5746" t="s">
        <v>33</v>
      </c>
      <c r="N5746" t="s">
        <v>34</v>
      </c>
      <c r="O5746" t="s">
        <v>85</v>
      </c>
      <c r="P5746" t="s">
        <v>36</v>
      </c>
      <c r="Q5746">
        <v>1</v>
      </c>
      <c r="R5746" t="s">
        <v>49</v>
      </c>
      <c r="S5746">
        <v>42</v>
      </c>
      <c r="T5746" t="s">
        <v>38</v>
      </c>
      <c r="U5746">
        <v>182956</v>
      </c>
      <c r="V5746">
        <v>9</v>
      </c>
      <c r="W5746" t="s">
        <v>90</v>
      </c>
      <c r="X5746" t="s">
        <v>40</v>
      </c>
      <c r="Y5746" t="s">
        <v>40</v>
      </c>
      <c r="Z5746">
        <v>2</v>
      </c>
      <c r="AA5746" t="s">
        <v>20107</v>
      </c>
    </row>
    <row r="5747" spans="1:27" x14ac:dyDescent="0.3">
      <c r="A5747" t="s">
        <v>11596</v>
      </c>
      <c r="B5747" s="1">
        <v>45166</v>
      </c>
      <c r="C5747" s="2">
        <v>0.375</v>
      </c>
      <c r="D5747" t="s">
        <v>100</v>
      </c>
      <c r="E5747" t="s">
        <v>11597</v>
      </c>
      <c r="F5747" t="s">
        <v>114</v>
      </c>
      <c r="G5747" t="s">
        <v>56</v>
      </c>
      <c r="H5747" t="s">
        <v>94</v>
      </c>
      <c r="I5747" t="s">
        <v>128</v>
      </c>
      <c r="J5747">
        <v>1</v>
      </c>
      <c r="K5747">
        <v>48105</v>
      </c>
      <c r="L5747">
        <v>48105</v>
      </c>
      <c r="M5747" t="s">
        <v>40</v>
      </c>
      <c r="N5747" t="s">
        <v>58</v>
      </c>
      <c r="O5747" t="s">
        <v>59</v>
      </c>
      <c r="P5747" t="s">
        <v>68</v>
      </c>
      <c r="Q5747">
        <v>5</v>
      </c>
      <c r="R5747" t="s">
        <v>69</v>
      </c>
      <c r="S5747">
        <v>40</v>
      </c>
      <c r="T5747" t="s">
        <v>38</v>
      </c>
      <c r="U5747">
        <v>78255</v>
      </c>
      <c r="V5747">
        <v>4</v>
      </c>
      <c r="W5747" t="s">
        <v>75</v>
      </c>
      <c r="X5747" t="s">
        <v>40</v>
      </c>
      <c r="Y5747" t="s">
        <v>40</v>
      </c>
      <c r="Z5747">
        <v>3</v>
      </c>
      <c r="AA5747" t="s">
        <v>20108</v>
      </c>
    </row>
    <row r="5748" spans="1:27" x14ac:dyDescent="0.3">
      <c r="A5748" t="s">
        <v>11598</v>
      </c>
      <c r="B5748" s="1">
        <v>45166</v>
      </c>
      <c r="C5748" s="2">
        <v>0.41666666666666669</v>
      </c>
      <c r="D5748" t="s">
        <v>87</v>
      </c>
      <c r="E5748" t="s">
        <v>11599</v>
      </c>
      <c r="F5748" t="s">
        <v>79</v>
      </c>
      <c r="G5748" t="s">
        <v>65</v>
      </c>
      <c r="H5748" t="s">
        <v>80</v>
      </c>
      <c r="I5748" t="s">
        <v>128</v>
      </c>
      <c r="J5748">
        <v>4</v>
      </c>
      <c r="K5748">
        <v>80164</v>
      </c>
      <c r="L5748">
        <v>320656</v>
      </c>
      <c r="M5748" t="s">
        <v>33</v>
      </c>
      <c r="N5748" t="s">
        <v>34</v>
      </c>
      <c r="O5748" t="s">
        <v>35</v>
      </c>
      <c r="P5748" t="s">
        <v>68</v>
      </c>
      <c r="Q5748">
        <v>3</v>
      </c>
      <c r="R5748" t="s">
        <v>37</v>
      </c>
      <c r="S5748">
        <v>65</v>
      </c>
      <c r="T5748" t="s">
        <v>50</v>
      </c>
      <c r="U5748">
        <v>181841</v>
      </c>
      <c r="V5748">
        <v>9</v>
      </c>
      <c r="W5748" t="s">
        <v>75</v>
      </c>
      <c r="X5748" t="s">
        <v>40</v>
      </c>
      <c r="Y5748" t="s">
        <v>33</v>
      </c>
      <c r="Z5748">
        <v>1</v>
      </c>
      <c r="AA5748" t="s">
        <v>20107</v>
      </c>
    </row>
    <row r="5749" spans="1:27" x14ac:dyDescent="0.3">
      <c r="A5749" t="s">
        <v>11600</v>
      </c>
      <c r="B5749" s="1">
        <v>45166</v>
      </c>
      <c r="C5749" s="2">
        <v>0.45833333333333331</v>
      </c>
      <c r="D5749" t="s">
        <v>42</v>
      </c>
      <c r="E5749" t="s">
        <v>11601</v>
      </c>
      <c r="F5749" t="s">
        <v>110</v>
      </c>
      <c r="G5749" t="s">
        <v>107</v>
      </c>
      <c r="H5749" t="s">
        <v>66</v>
      </c>
      <c r="I5749" t="s">
        <v>95</v>
      </c>
      <c r="J5749">
        <v>1</v>
      </c>
      <c r="K5749">
        <v>34092</v>
      </c>
      <c r="L5749">
        <v>28978.2</v>
      </c>
      <c r="M5749" t="s">
        <v>40</v>
      </c>
      <c r="N5749" t="s">
        <v>47</v>
      </c>
      <c r="O5749" t="s">
        <v>85</v>
      </c>
      <c r="P5749" t="s">
        <v>68</v>
      </c>
      <c r="Q5749">
        <v>4</v>
      </c>
      <c r="R5749" t="s">
        <v>60</v>
      </c>
      <c r="S5749">
        <v>32</v>
      </c>
      <c r="T5749" t="s">
        <v>38</v>
      </c>
      <c r="U5749">
        <v>54151</v>
      </c>
      <c r="V5749">
        <v>7</v>
      </c>
      <c r="W5749" t="s">
        <v>75</v>
      </c>
      <c r="X5749" t="s">
        <v>40</v>
      </c>
      <c r="Y5749" t="s">
        <v>40</v>
      </c>
      <c r="Z5749">
        <v>4</v>
      </c>
      <c r="AA5749" t="s">
        <v>20108</v>
      </c>
    </row>
    <row r="5750" spans="1:27" x14ac:dyDescent="0.3">
      <c r="A5750" t="s">
        <v>11602</v>
      </c>
      <c r="B5750" s="1">
        <v>45166</v>
      </c>
      <c r="C5750" s="2">
        <v>0.5</v>
      </c>
      <c r="D5750" t="s">
        <v>142</v>
      </c>
      <c r="E5750" t="s">
        <v>11603</v>
      </c>
      <c r="F5750" t="s">
        <v>127</v>
      </c>
      <c r="G5750" t="s">
        <v>65</v>
      </c>
      <c r="H5750" t="s">
        <v>94</v>
      </c>
      <c r="I5750" t="s">
        <v>133</v>
      </c>
      <c r="J5750">
        <v>2</v>
      </c>
      <c r="K5750">
        <v>78687</v>
      </c>
      <c r="L5750">
        <v>149505.29999999999</v>
      </c>
      <c r="M5750" t="s">
        <v>33</v>
      </c>
      <c r="N5750" t="s">
        <v>89</v>
      </c>
      <c r="O5750" t="s">
        <v>35</v>
      </c>
      <c r="P5750" t="s">
        <v>36</v>
      </c>
      <c r="Q5750">
        <v>3</v>
      </c>
      <c r="R5750" t="s">
        <v>69</v>
      </c>
      <c r="S5750">
        <v>51</v>
      </c>
      <c r="T5750" t="s">
        <v>38</v>
      </c>
      <c r="U5750">
        <v>80858</v>
      </c>
      <c r="V5750">
        <v>1</v>
      </c>
      <c r="W5750" t="s">
        <v>100</v>
      </c>
      <c r="X5750" t="s">
        <v>40</v>
      </c>
      <c r="Y5750" t="s">
        <v>40</v>
      </c>
      <c r="Z5750">
        <v>0</v>
      </c>
      <c r="AA5750" t="s">
        <v>20107</v>
      </c>
    </row>
    <row r="5751" spans="1:27" x14ac:dyDescent="0.3">
      <c r="A5751" t="s">
        <v>11604</v>
      </c>
      <c r="B5751" s="1">
        <v>45166</v>
      </c>
      <c r="C5751" s="2">
        <v>4.1666666666666664E-2</v>
      </c>
      <c r="D5751" t="s">
        <v>166</v>
      </c>
      <c r="E5751" t="s">
        <v>11605</v>
      </c>
      <c r="F5751" t="s">
        <v>140</v>
      </c>
      <c r="G5751" t="s">
        <v>65</v>
      </c>
      <c r="H5751" t="s">
        <v>80</v>
      </c>
      <c r="I5751" t="s">
        <v>103</v>
      </c>
      <c r="J5751">
        <v>2</v>
      </c>
      <c r="K5751">
        <v>111625</v>
      </c>
      <c r="L5751">
        <v>200925</v>
      </c>
      <c r="M5751" t="s">
        <v>33</v>
      </c>
      <c r="N5751" t="s">
        <v>89</v>
      </c>
      <c r="O5751" t="s">
        <v>35</v>
      </c>
      <c r="P5751" t="s">
        <v>36</v>
      </c>
      <c r="Q5751">
        <v>1</v>
      </c>
      <c r="R5751" t="s">
        <v>99</v>
      </c>
      <c r="S5751">
        <v>68</v>
      </c>
      <c r="T5751" t="s">
        <v>38</v>
      </c>
      <c r="U5751">
        <v>5186</v>
      </c>
      <c r="V5751">
        <v>6</v>
      </c>
      <c r="W5751" t="s">
        <v>51</v>
      </c>
      <c r="X5751" t="s">
        <v>40</v>
      </c>
      <c r="Y5751" t="s">
        <v>33</v>
      </c>
      <c r="Z5751">
        <v>0</v>
      </c>
      <c r="AA5751" t="s">
        <v>20107</v>
      </c>
    </row>
    <row r="5752" spans="1:27" x14ac:dyDescent="0.3">
      <c r="A5752" t="s">
        <v>11606</v>
      </c>
      <c r="B5752" s="1">
        <v>45166</v>
      </c>
      <c r="C5752" s="2">
        <v>8.3333333333333329E-2</v>
      </c>
      <c r="D5752" t="s">
        <v>112</v>
      </c>
      <c r="E5752" t="s">
        <v>11607</v>
      </c>
      <c r="F5752" t="s">
        <v>44</v>
      </c>
      <c r="G5752" t="s">
        <v>84</v>
      </c>
      <c r="H5752" t="s">
        <v>115</v>
      </c>
      <c r="I5752" t="s">
        <v>95</v>
      </c>
      <c r="J5752">
        <v>2</v>
      </c>
      <c r="K5752">
        <v>41959</v>
      </c>
      <c r="L5752">
        <v>71330.3</v>
      </c>
      <c r="M5752" t="s">
        <v>33</v>
      </c>
      <c r="N5752" t="s">
        <v>67</v>
      </c>
      <c r="O5752" t="s">
        <v>85</v>
      </c>
      <c r="P5752" t="s">
        <v>68</v>
      </c>
      <c r="Q5752">
        <v>3</v>
      </c>
      <c r="R5752" t="s">
        <v>60</v>
      </c>
      <c r="S5752">
        <v>39</v>
      </c>
      <c r="T5752" t="s">
        <v>38</v>
      </c>
      <c r="U5752">
        <v>168089</v>
      </c>
      <c r="V5752">
        <v>2</v>
      </c>
      <c r="W5752" t="s">
        <v>61</v>
      </c>
      <c r="X5752" t="s">
        <v>33</v>
      </c>
      <c r="Y5752" t="s">
        <v>40</v>
      </c>
      <c r="Z5752">
        <v>3</v>
      </c>
      <c r="AA5752" t="s">
        <v>20108</v>
      </c>
    </row>
    <row r="5753" spans="1:27" x14ac:dyDescent="0.3">
      <c r="A5753" t="s">
        <v>11608</v>
      </c>
      <c r="B5753" s="1">
        <v>45166</v>
      </c>
      <c r="C5753" s="2">
        <v>0.125</v>
      </c>
      <c r="D5753" t="s">
        <v>119</v>
      </c>
      <c r="E5753" t="s">
        <v>11609</v>
      </c>
      <c r="F5753" t="s">
        <v>150</v>
      </c>
      <c r="G5753" t="s">
        <v>84</v>
      </c>
      <c r="H5753" t="s">
        <v>80</v>
      </c>
      <c r="I5753" t="s">
        <v>32</v>
      </c>
      <c r="J5753">
        <v>2</v>
      </c>
      <c r="K5753">
        <v>8765</v>
      </c>
      <c r="L5753">
        <v>17530</v>
      </c>
      <c r="M5753" t="s">
        <v>40</v>
      </c>
      <c r="N5753" t="s">
        <v>58</v>
      </c>
      <c r="O5753" t="s">
        <v>48</v>
      </c>
      <c r="P5753" t="s">
        <v>68</v>
      </c>
      <c r="Q5753">
        <v>2</v>
      </c>
      <c r="R5753" t="s">
        <v>60</v>
      </c>
      <c r="S5753">
        <v>67</v>
      </c>
      <c r="T5753" t="s">
        <v>50</v>
      </c>
      <c r="U5753">
        <v>159096</v>
      </c>
      <c r="V5753">
        <v>8</v>
      </c>
      <c r="W5753" t="s">
        <v>61</v>
      </c>
      <c r="X5753" t="s">
        <v>33</v>
      </c>
      <c r="Y5753" t="s">
        <v>33</v>
      </c>
      <c r="Z5753">
        <v>4</v>
      </c>
      <c r="AA5753" t="s">
        <v>20108</v>
      </c>
    </row>
    <row r="5754" spans="1:27" x14ac:dyDescent="0.3">
      <c r="A5754" t="s">
        <v>11610</v>
      </c>
      <c r="B5754" s="1">
        <v>45166</v>
      </c>
      <c r="C5754" s="2">
        <v>0.16666666666666666</v>
      </c>
      <c r="D5754" t="s">
        <v>112</v>
      </c>
      <c r="E5754" t="s">
        <v>11611</v>
      </c>
      <c r="F5754" t="s">
        <v>110</v>
      </c>
      <c r="G5754" t="s">
        <v>107</v>
      </c>
      <c r="H5754" t="s">
        <v>31</v>
      </c>
      <c r="I5754" t="s">
        <v>32</v>
      </c>
      <c r="J5754">
        <v>1</v>
      </c>
      <c r="K5754">
        <v>60732</v>
      </c>
      <c r="L5754">
        <v>57695.399999999987</v>
      </c>
      <c r="M5754" t="s">
        <v>33</v>
      </c>
      <c r="N5754" t="s">
        <v>74</v>
      </c>
      <c r="O5754" t="s">
        <v>59</v>
      </c>
      <c r="P5754" t="s">
        <v>68</v>
      </c>
      <c r="Q5754">
        <v>1</v>
      </c>
      <c r="R5754" t="s">
        <v>153</v>
      </c>
      <c r="S5754">
        <v>24</v>
      </c>
      <c r="T5754" t="s">
        <v>38</v>
      </c>
      <c r="U5754">
        <v>39316</v>
      </c>
      <c r="V5754">
        <v>7</v>
      </c>
      <c r="W5754" t="s">
        <v>75</v>
      </c>
      <c r="X5754" t="s">
        <v>33</v>
      </c>
      <c r="Y5754" t="s">
        <v>33</v>
      </c>
      <c r="Z5754">
        <v>0</v>
      </c>
      <c r="AA5754" t="s">
        <v>20108</v>
      </c>
    </row>
    <row r="5755" spans="1:27" x14ac:dyDescent="0.3">
      <c r="A5755" t="s">
        <v>11612</v>
      </c>
      <c r="B5755" s="1">
        <v>45166</v>
      </c>
      <c r="C5755" s="2">
        <v>0.20833333333333334</v>
      </c>
      <c r="D5755" t="s">
        <v>71</v>
      </c>
      <c r="E5755" t="s">
        <v>11613</v>
      </c>
      <c r="F5755" t="s">
        <v>79</v>
      </c>
      <c r="G5755" t="s">
        <v>65</v>
      </c>
      <c r="H5755" t="s">
        <v>94</v>
      </c>
      <c r="I5755" t="s">
        <v>32</v>
      </c>
      <c r="J5755">
        <v>4</v>
      </c>
      <c r="K5755">
        <v>88903</v>
      </c>
      <c r="L5755">
        <v>320050.8</v>
      </c>
      <c r="M5755" t="s">
        <v>33</v>
      </c>
      <c r="N5755" t="s">
        <v>67</v>
      </c>
      <c r="O5755" t="s">
        <v>48</v>
      </c>
      <c r="P5755" t="s">
        <v>68</v>
      </c>
      <c r="Q5755">
        <v>1</v>
      </c>
      <c r="R5755" t="s">
        <v>37</v>
      </c>
      <c r="S5755">
        <v>60</v>
      </c>
      <c r="T5755" t="s">
        <v>50</v>
      </c>
      <c r="U5755">
        <v>28322</v>
      </c>
      <c r="V5755">
        <v>7</v>
      </c>
      <c r="W5755" t="s">
        <v>90</v>
      </c>
      <c r="X5755" t="s">
        <v>33</v>
      </c>
      <c r="Y5755" t="s">
        <v>40</v>
      </c>
      <c r="Z5755">
        <v>4</v>
      </c>
      <c r="AA5755" t="s">
        <v>20107</v>
      </c>
    </row>
    <row r="5756" spans="1:27" x14ac:dyDescent="0.3">
      <c r="A5756" t="s">
        <v>11614</v>
      </c>
      <c r="B5756" s="1">
        <v>45166</v>
      </c>
      <c r="C5756" s="2">
        <v>0.25</v>
      </c>
      <c r="D5756" t="s">
        <v>148</v>
      </c>
      <c r="E5756" t="s">
        <v>11615</v>
      </c>
      <c r="F5756" t="s">
        <v>150</v>
      </c>
      <c r="G5756" t="s">
        <v>84</v>
      </c>
      <c r="H5756" t="s">
        <v>94</v>
      </c>
      <c r="I5756" t="s">
        <v>103</v>
      </c>
      <c r="J5756">
        <v>3</v>
      </c>
      <c r="K5756">
        <v>68391</v>
      </c>
      <c r="L5756">
        <v>205173</v>
      </c>
      <c r="M5756" t="s">
        <v>33</v>
      </c>
      <c r="N5756" t="s">
        <v>67</v>
      </c>
      <c r="O5756" t="s">
        <v>85</v>
      </c>
      <c r="P5756" t="s">
        <v>36</v>
      </c>
      <c r="Q5756">
        <v>3</v>
      </c>
      <c r="R5756" t="s">
        <v>153</v>
      </c>
      <c r="S5756">
        <v>51</v>
      </c>
      <c r="T5756" t="s">
        <v>50</v>
      </c>
      <c r="U5756">
        <v>182407</v>
      </c>
      <c r="V5756">
        <v>4</v>
      </c>
      <c r="W5756" t="s">
        <v>100</v>
      </c>
      <c r="X5756" t="s">
        <v>40</v>
      </c>
      <c r="Y5756" t="s">
        <v>40</v>
      </c>
      <c r="Z5756">
        <v>0</v>
      </c>
      <c r="AA5756" t="s">
        <v>20107</v>
      </c>
    </row>
    <row r="5757" spans="1:27" x14ac:dyDescent="0.3">
      <c r="A5757" t="s">
        <v>11616</v>
      </c>
      <c r="B5757" s="1">
        <v>45166</v>
      </c>
      <c r="C5757" s="2">
        <v>0.29166666666666669</v>
      </c>
      <c r="D5757" t="s">
        <v>125</v>
      </c>
      <c r="E5757" t="s">
        <v>11617</v>
      </c>
      <c r="F5757" t="s">
        <v>79</v>
      </c>
      <c r="G5757" t="s">
        <v>56</v>
      </c>
      <c r="H5757" t="s">
        <v>45</v>
      </c>
      <c r="I5757" t="s">
        <v>95</v>
      </c>
      <c r="J5757">
        <v>2</v>
      </c>
      <c r="K5757">
        <v>84552</v>
      </c>
      <c r="L5757">
        <v>152193.60000000001</v>
      </c>
      <c r="M5757" t="s">
        <v>33</v>
      </c>
      <c r="N5757" t="s">
        <v>47</v>
      </c>
      <c r="O5757" t="s">
        <v>35</v>
      </c>
      <c r="P5757" t="s">
        <v>68</v>
      </c>
      <c r="Q5757">
        <v>4</v>
      </c>
      <c r="R5757" t="s">
        <v>60</v>
      </c>
      <c r="S5757">
        <v>66</v>
      </c>
      <c r="T5757" t="s">
        <v>38</v>
      </c>
      <c r="U5757">
        <v>78417</v>
      </c>
      <c r="V5757">
        <v>1</v>
      </c>
      <c r="W5757" t="s">
        <v>39</v>
      </c>
      <c r="X5757" t="s">
        <v>40</v>
      </c>
      <c r="Y5757" t="s">
        <v>40</v>
      </c>
      <c r="Z5757">
        <v>4</v>
      </c>
      <c r="AA5757" t="s">
        <v>20107</v>
      </c>
    </row>
    <row r="5758" spans="1:27" x14ac:dyDescent="0.3">
      <c r="A5758" t="s">
        <v>11618</v>
      </c>
      <c r="B5758" s="1">
        <v>45166</v>
      </c>
      <c r="C5758" s="2">
        <v>0.33333333333333331</v>
      </c>
      <c r="D5758" t="s">
        <v>256</v>
      </c>
      <c r="E5758" t="s">
        <v>11619</v>
      </c>
      <c r="F5758" t="s">
        <v>83</v>
      </c>
      <c r="G5758" t="s">
        <v>56</v>
      </c>
      <c r="H5758" t="s">
        <v>94</v>
      </c>
      <c r="I5758" t="s">
        <v>103</v>
      </c>
      <c r="J5758">
        <v>1</v>
      </c>
      <c r="K5758">
        <v>52338</v>
      </c>
      <c r="L5758">
        <v>49721.1</v>
      </c>
      <c r="M5758" t="s">
        <v>40</v>
      </c>
      <c r="N5758" t="s">
        <v>89</v>
      </c>
      <c r="O5758" t="s">
        <v>35</v>
      </c>
      <c r="P5758" t="s">
        <v>36</v>
      </c>
      <c r="Q5758">
        <v>5</v>
      </c>
      <c r="R5758" t="s">
        <v>153</v>
      </c>
      <c r="S5758">
        <v>47</v>
      </c>
      <c r="T5758" t="s">
        <v>50</v>
      </c>
      <c r="U5758">
        <v>10333</v>
      </c>
      <c r="V5758">
        <v>7</v>
      </c>
      <c r="W5758" t="s">
        <v>39</v>
      </c>
      <c r="X5758" t="s">
        <v>33</v>
      </c>
      <c r="Y5758" t="s">
        <v>33</v>
      </c>
      <c r="Z5758">
        <v>2</v>
      </c>
      <c r="AA5758" t="s">
        <v>20108</v>
      </c>
    </row>
    <row r="5759" spans="1:27" x14ac:dyDescent="0.3">
      <c r="A5759" t="s">
        <v>11620</v>
      </c>
      <c r="B5759" s="1">
        <v>45166</v>
      </c>
      <c r="C5759" s="2">
        <v>0.375</v>
      </c>
      <c r="D5759" t="s">
        <v>148</v>
      </c>
      <c r="E5759" t="s">
        <v>11621</v>
      </c>
      <c r="F5759" t="s">
        <v>110</v>
      </c>
      <c r="G5759" t="s">
        <v>56</v>
      </c>
      <c r="H5759" t="s">
        <v>57</v>
      </c>
      <c r="I5759" t="s">
        <v>46</v>
      </c>
      <c r="J5759">
        <v>4</v>
      </c>
      <c r="K5759">
        <v>51247</v>
      </c>
      <c r="L5759">
        <v>184489.2</v>
      </c>
      <c r="M5759" t="s">
        <v>33</v>
      </c>
      <c r="N5759" t="s">
        <v>58</v>
      </c>
      <c r="O5759" t="s">
        <v>35</v>
      </c>
      <c r="P5759" t="s">
        <v>36</v>
      </c>
      <c r="Q5759">
        <v>4</v>
      </c>
      <c r="R5759" t="s">
        <v>99</v>
      </c>
      <c r="S5759">
        <v>60</v>
      </c>
      <c r="T5759" t="s">
        <v>38</v>
      </c>
      <c r="U5759">
        <v>197581</v>
      </c>
      <c r="V5759">
        <v>5</v>
      </c>
      <c r="W5759" t="s">
        <v>90</v>
      </c>
      <c r="X5759" t="s">
        <v>33</v>
      </c>
      <c r="Y5759" t="s">
        <v>40</v>
      </c>
      <c r="Z5759">
        <v>2</v>
      </c>
      <c r="AA5759" t="s">
        <v>20107</v>
      </c>
    </row>
    <row r="5760" spans="1:27" x14ac:dyDescent="0.3">
      <c r="A5760" t="s">
        <v>11622</v>
      </c>
      <c r="B5760" s="1">
        <v>45166</v>
      </c>
      <c r="C5760" s="2">
        <v>0.41666666666666669</v>
      </c>
      <c r="D5760" t="s">
        <v>148</v>
      </c>
      <c r="E5760" t="s">
        <v>11623</v>
      </c>
      <c r="F5760" t="s">
        <v>73</v>
      </c>
      <c r="G5760" t="s">
        <v>56</v>
      </c>
      <c r="H5760" t="s">
        <v>45</v>
      </c>
      <c r="I5760" t="s">
        <v>32</v>
      </c>
      <c r="J5760">
        <v>1</v>
      </c>
      <c r="K5760">
        <v>71964</v>
      </c>
      <c r="L5760">
        <v>71964</v>
      </c>
      <c r="M5760" t="s">
        <v>33</v>
      </c>
      <c r="N5760" t="s">
        <v>34</v>
      </c>
      <c r="O5760" t="s">
        <v>48</v>
      </c>
      <c r="P5760" t="s">
        <v>36</v>
      </c>
      <c r="Q5760">
        <v>5</v>
      </c>
      <c r="R5760" t="s">
        <v>69</v>
      </c>
      <c r="S5760">
        <v>47</v>
      </c>
      <c r="T5760" t="s">
        <v>38</v>
      </c>
      <c r="U5760">
        <v>124372</v>
      </c>
      <c r="V5760">
        <v>5</v>
      </c>
      <c r="W5760" t="s">
        <v>100</v>
      </c>
      <c r="X5760" t="s">
        <v>40</v>
      </c>
      <c r="Y5760" t="s">
        <v>40</v>
      </c>
      <c r="Z5760">
        <v>4</v>
      </c>
      <c r="AA5760" t="s">
        <v>20108</v>
      </c>
    </row>
    <row r="5761" spans="1:27" x14ac:dyDescent="0.3">
      <c r="A5761" t="s">
        <v>11624</v>
      </c>
      <c r="B5761" s="1">
        <v>45166</v>
      </c>
      <c r="C5761" s="2">
        <v>0.45833333333333331</v>
      </c>
      <c r="D5761" t="s">
        <v>112</v>
      </c>
      <c r="E5761" t="s">
        <v>11625</v>
      </c>
      <c r="F5761" t="s">
        <v>110</v>
      </c>
      <c r="G5761" t="s">
        <v>65</v>
      </c>
      <c r="H5761" t="s">
        <v>115</v>
      </c>
      <c r="I5761" t="s">
        <v>128</v>
      </c>
      <c r="J5761">
        <v>2</v>
      </c>
      <c r="K5761">
        <v>109062</v>
      </c>
      <c r="L5761">
        <v>218124</v>
      </c>
      <c r="M5761" t="s">
        <v>33</v>
      </c>
      <c r="N5761" t="s">
        <v>34</v>
      </c>
      <c r="O5761" t="s">
        <v>48</v>
      </c>
      <c r="P5761" t="s">
        <v>68</v>
      </c>
      <c r="Q5761">
        <v>2</v>
      </c>
      <c r="R5761" t="s">
        <v>99</v>
      </c>
      <c r="S5761">
        <v>31</v>
      </c>
      <c r="T5761" t="s">
        <v>50</v>
      </c>
      <c r="U5761">
        <v>32535</v>
      </c>
      <c r="V5761">
        <v>9</v>
      </c>
      <c r="W5761" t="s">
        <v>39</v>
      </c>
      <c r="X5761" t="s">
        <v>33</v>
      </c>
      <c r="Y5761" t="s">
        <v>33</v>
      </c>
      <c r="Z5761">
        <v>0</v>
      </c>
      <c r="AA5761" t="s">
        <v>20107</v>
      </c>
    </row>
    <row r="5762" spans="1:27" x14ac:dyDescent="0.3">
      <c r="A5762" t="s">
        <v>11626</v>
      </c>
      <c r="B5762" s="1">
        <v>45167</v>
      </c>
      <c r="C5762" s="2">
        <v>0.5</v>
      </c>
      <c r="D5762" t="s">
        <v>256</v>
      </c>
      <c r="E5762" t="s">
        <v>11627</v>
      </c>
      <c r="F5762" t="s">
        <v>164</v>
      </c>
      <c r="G5762" t="s">
        <v>56</v>
      </c>
      <c r="H5762" t="s">
        <v>57</v>
      </c>
      <c r="I5762" t="s">
        <v>95</v>
      </c>
      <c r="J5762">
        <v>2</v>
      </c>
      <c r="K5762">
        <v>104692</v>
      </c>
      <c r="L5762">
        <v>177976.4</v>
      </c>
      <c r="M5762" t="s">
        <v>33</v>
      </c>
      <c r="N5762" t="s">
        <v>58</v>
      </c>
      <c r="O5762" t="s">
        <v>35</v>
      </c>
      <c r="P5762" t="s">
        <v>68</v>
      </c>
      <c r="Q5762">
        <v>5</v>
      </c>
      <c r="R5762" t="s">
        <v>60</v>
      </c>
      <c r="S5762">
        <v>25</v>
      </c>
      <c r="T5762" t="s">
        <v>38</v>
      </c>
      <c r="U5762">
        <v>109573</v>
      </c>
      <c r="V5762">
        <v>3</v>
      </c>
      <c r="W5762" t="s">
        <v>51</v>
      </c>
      <c r="X5762" t="s">
        <v>33</v>
      </c>
      <c r="Y5762" t="s">
        <v>40</v>
      </c>
      <c r="Z5762">
        <v>0</v>
      </c>
      <c r="AA5762" t="s">
        <v>20107</v>
      </c>
    </row>
    <row r="5763" spans="1:27" x14ac:dyDescent="0.3">
      <c r="A5763" t="s">
        <v>11628</v>
      </c>
      <c r="B5763" s="1">
        <v>45167</v>
      </c>
      <c r="C5763" s="2">
        <v>4.1666666666666664E-2</v>
      </c>
      <c r="D5763" t="s">
        <v>185</v>
      </c>
      <c r="E5763" t="s">
        <v>11629</v>
      </c>
      <c r="F5763" t="s">
        <v>127</v>
      </c>
      <c r="G5763" t="s">
        <v>65</v>
      </c>
      <c r="H5763" t="s">
        <v>45</v>
      </c>
      <c r="I5763" t="s">
        <v>128</v>
      </c>
      <c r="J5763">
        <v>4</v>
      </c>
      <c r="K5763">
        <v>99282</v>
      </c>
      <c r="L5763">
        <v>357415.2</v>
      </c>
      <c r="M5763" t="s">
        <v>33</v>
      </c>
      <c r="N5763" t="s">
        <v>89</v>
      </c>
      <c r="O5763" t="s">
        <v>59</v>
      </c>
      <c r="P5763" t="s">
        <v>68</v>
      </c>
      <c r="Q5763">
        <v>4</v>
      </c>
      <c r="R5763" t="s">
        <v>153</v>
      </c>
      <c r="S5763">
        <v>45</v>
      </c>
      <c r="T5763" t="s">
        <v>38</v>
      </c>
      <c r="U5763">
        <v>99403</v>
      </c>
      <c r="V5763">
        <v>5</v>
      </c>
      <c r="W5763" t="s">
        <v>100</v>
      </c>
      <c r="X5763" t="s">
        <v>33</v>
      </c>
      <c r="Y5763" t="s">
        <v>33</v>
      </c>
      <c r="Z5763">
        <v>2</v>
      </c>
      <c r="AA5763" t="s">
        <v>20107</v>
      </c>
    </row>
    <row r="5764" spans="1:27" x14ac:dyDescent="0.3">
      <c r="A5764" t="s">
        <v>11630</v>
      </c>
      <c r="B5764" s="1">
        <v>45167</v>
      </c>
      <c r="C5764" s="2">
        <v>8.3333333333333329E-2</v>
      </c>
      <c r="D5764" t="s">
        <v>71</v>
      </c>
      <c r="E5764" t="s">
        <v>11631</v>
      </c>
      <c r="F5764" t="s">
        <v>79</v>
      </c>
      <c r="G5764" t="s">
        <v>107</v>
      </c>
      <c r="H5764" t="s">
        <v>66</v>
      </c>
      <c r="I5764" t="s">
        <v>95</v>
      </c>
      <c r="J5764">
        <v>1</v>
      </c>
      <c r="K5764">
        <v>65422</v>
      </c>
      <c r="L5764">
        <v>55608.7</v>
      </c>
      <c r="M5764" t="s">
        <v>33</v>
      </c>
      <c r="N5764" t="s">
        <v>34</v>
      </c>
      <c r="O5764" t="s">
        <v>85</v>
      </c>
      <c r="P5764" t="s">
        <v>36</v>
      </c>
      <c r="Q5764">
        <v>5</v>
      </c>
      <c r="R5764" t="s">
        <v>37</v>
      </c>
      <c r="S5764">
        <v>36</v>
      </c>
      <c r="T5764" t="s">
        <v>50</v>
      </c>
      <c r="U5764">
        <v>176979</v>
      </c>
      <c r="V5764">
        <v>2</v>
      </c>
      <c r="W5764" t="s">
        <v>61</v>
      </c>
      <c r="X5764" t="s">
        <v>40</v>
      </c>
      <c r="Y5764" t="s">
        <v>33</v>
      </c>
      <c r="Z5764">
        <v>3</v>
      </c>
      <c r="AA5764" t="s">
        <v>20108</v>
      </c>
    </row>
    <row r="5765" spans="1:27" x14ac:dyDescent="0.3">
      <c r="A5765" t="s">
        <v>11632</v>
      </c>
      <c r="B5765" s="1">
        <v>45167</v>
      </c>
      <c r="C5765" s="2">
        <v>0.125</v>
      </c>
      <c r="D5765" t="s">
        <v>122</v>
      </c>
      <c r="E5765" t="s">
        <v>11633</v>
      </c>
      <c r="F5765" t="s">
        <v>98</v>
      </c>
      <c r="G5765" t="s">
        <v>107</v>
      </c>
      <c r="H5765" t="s">
        <v>115</v>
      </c>
      <c r="I5765" t="s">
        <v>32</v>
      </c>
      <c r="J5765">
        <v>2</v>
      </c>
      <c r="K5765">
        <v>81648</v>
      </c>
      <c r="L5765">
        <v>163296</v>
      </c>
      <c r="M5765" t="s">
        <v>33</v>
      </c>
      <c r="N5765" t="s">
        <v>47</v>
      </c>
      <c r="O5765" t="s">
        <v>48</v>
      </c>
      <c r="P5765" t="s">
        <v>68</v>
      </c>
      <c r="Q5765">
        <v>5</v>
      </c>
      <c r="R5765" t="s">
        <v>37</v>
      </c>
      <c r="S5765">
        <v>55</v>
      </c>
      <c r="T5765" t="s">
        <v>50</v>
      </c>
      <c r="U5765">
        <v>75643</v>
      </c>
      <c r="V5765">
        <v>5</v>
      </c>
      <c r="W5765" t="s">
        <v>75</v>
      </c>
      <c r="X5765" t="s">
        <v>33</v>
      </c>
      <c r="Y5765" t="s">
        <v>40</v>
      </c>
      <c r="Z5765">
        <v>4</v>
      </c>
      <c r="AA5765" t="s">
        <v>20107</v>
      </c>
    </row>
    <row r="5766" spans="1:27" x14ac:dyDescent="0.3">
      <c r="A5766" t="s">
        <v>11634</v>
      </c>
      <c r="B5766" s="1">
        <v>45167</v>
      </c>
      <c r="C5766" s="2">
        <v>0.16666666666666666</v>
      </c>
      <c r="D5766" t="s">
        <v>77</v>
      </c>
      <c r="E5766" t="s">
        <v>11635</v>
      </c>
      <c r="F5766" t="s">
        <v>150</v>
      </c>
      <c r="G5766" t="s">
        <v>56</v>
      </c>
      <c r="H5766" t="s">
        <v>45</v>
      </c>
      <c r="I5766" t="s">
        <v>128</v>
      </c>
      <c r="J5766">
        <v>2</v>
      </c>
      <c r="K5766">
        <v>51069</v>
      </c>
      <c r="L5766">
        <v>86817.3</v>
      </c>
      <c r="M5766" t="s">
        <v>33</v>
      </c>
      <c r="N5766" t="s">
        <v>47</v>
      </c>
      <c r="O5766" t="s">
        <v>35</v>
      </c>
      <c r="P5766" t="s">
        <v>36</v>
      </c>
      <c r="Q5766">
        <v>2</v>
      </c>
      <c r="R5766" t="s">
        <v>60</v>
      </c>
      <c r="S5766">
        <v>29</v>
      </c>
      <c r="T5766" t="s">
        <v>38</v>
      </c>
      <c r="U5766">
        <v>186929</v>
      </c>
      <c r="V5766">
        <v>5</v>
      </c>
      <c r="W5766" t="s">
        <v>51</v>
      </c>
      <c r="X5766" t="s">
        <v>40</v>
      </c>
      <c r="Y5766" t="s">
        <v>33</v>
      </c>
      <c r="Z5766">
        <v>4</v>
      </c>
      <c r="AA5766" t="s">
        <v>20108</v>
      </c>
    </row>
    <row r="5767" spans="1:27" x14ac:dyDescent="0.3">
      <c r="A5767" t="s">
        <v>11636</v>
      </c>
      <c r="B5767" s="1">
        <v>45167</v>
      </c>
      <c r="C5767" s="2">
        <v>0.20833333333333334</v>
      </c>
      <c r="D5767" t="s">
        <v>71</v>
      </c>
      <c r="E5767" t="s">
        <v>11637</v>
      </c>
      <c r="F5767" t="s">
        <v>29</v>
      </c>
      <c r="G5767" t="s">
        <v>56</v>
      </c>
      <c r="H5767" t="s">
        <v>66</v>
      </c>
      <c r="I5767" t="s">
        <v>128</v>
      </c>
      <c r="J5767">
        <v>3</v>
      </c>
      <c r="K5767">
        <v>51599</v>
      </c>
      <c r="L5767">
        <v>131577.45000000001</v>
      </c>
      <c r="M5767" t="s">
        <v>33</v>
      </c>
      <c r="N5767" t="s">
        <v>47</v>
      </c>
      <c r="O5767" t="s">
        <v>35</v>
      </c>
      <c r="P5767" t="s">
        <v>68</v>
      </c>
      <c r="Q5767">
        <v>5</v>
      </c>
      <c r="R5767" t="s">
        <v>49</v>
      </c>
      <c r="S5767">
        <v>45</v>
      </c>
      <c r="T5767" t="s">
        <v>50</v>
      </c>
      <c r="U5767">
        <v>196978</v>
      </c>
      <c r="V5767">
        <v>2</v>
      </c>
      <c r="W5767" t="s">
        <v>61</v>
      </c>
      <c r="X5767" t="s">
        <v>40</v>
      </c>
      <c r="Y5767" t="s">
        <v>40</v>
      </c>
      <c r="Z5767">
        <v>4</v>
      </c>
      <c r="AA5767" t="s">
        <v>20107</v>
      </c>
    </row>
    <row r="5768" spans="1:27" x14ac:dyDescent="0.3">
      <c r="A5768" t="s">
        <v>11638</v>
      </c>
      <c r="B5768" s="1">
        <v>45167</v>
      </c>
      <c r="C5768" s="2">
        <v>0.25</v>
      </c>
      <c r="D5768" t="s">
        <v>77</v>
      </c>
      <c r="E5768" t="s">
        <v>11639</v>
      </c>
      <c r="F5768" t="s">
        <v>114</v>
      </c>
      <c r="G5768" t="s">
        <v>56</v>
      </c>
      <c r="H5768" t="s">
        <v>45</v>
      </c>
      <c r="I5768" t="s">
        <v>95</v>
      </c>
      <c r="J5768">
        <v>3</v>
      </c>
      <c r="K5768">
        <v>9859</v>
      </c>
      <c r="L5768">
        <v>26619.3</v>
      </c>
      <c r="M5768" t="s">
        <v>40</v>
      </c>
      <c r="N5768" t="s">
        <v>74</v>
      </c>
      <c r="O5768" t="s">
        <v>85</v>
      </c>
      <c r="P5768" t="s">
        <v>68</v>
      </c>
      <c r="Q5768">
        <v>3</v>
      </c>
      <c r="R5768" t="s">
        <v>69</v>
      </c>
      <c r="S5768">
        <v>35</v>
      </c>
      <c r="T5768" t="s">
        <v>38</v>
      </c>
      <c r="U5768">
        <v>169379</v>
      </c>
      <c r="V5768">
        <v>9</v>
      </c>
      <c r="W5768" t="s">
        <v>51</v>
      </c>
      <c r="X5768" t="s">
        <v>40</v>
      </c>
      <c r="Y5768" t="s">
        <v>33</v>
      </c>
      <c r="Z5768">
        <v>1</v>
      </c>
      <c r="AA5768" t="s">
        <v>20108</v>
      </c>
    </row>
    <row r="5769" spans="1:27" x14ac:dyDescent="0.3">
      <c r="A5769" t="s">
        <v>11640</v>
      </c>
      <c r="B5769" s="1">
        <v>45167</v>
      </c>
      <c r="C5769" s="2">
        <v>0.29166666666666669</v>
      </c>
      <c r="D5769" t="s">
        <v>175</v>
      </c>
      <c r="E5769" t="s">
        <v>11641</v>
      </c>
      <c r="F5769" t="s">
        <v>164</v>
      </c>
      <c r="G5769" t="s">
        <v>107</v>
      </c>
      <c r="H5769" t="s">
        <v>66</v>
      </c>
      <c r="I5769" t="s">
        <v>46</v>
      </c>
      <c r="J5769">
        <v>2</v>
      </c>
      <c r="K5769">
        <v>31570</v>
      </c>
      <c r="L5769">
        <v>56826</v>
      </c>
      <c r="M5769" t="s">
        <v>33</v>
      </c>
      <c r="N5769" t="s">
        <v>58</v>
      </c>
      <c r="O5769" t="s">
        <v>48</v>
      </c>
      <c r="P5769" t="s">
        <v>68</v>
      </c>
      <c r="Q5769">
        <v>2</v>
      </c>
      <c r="R5769" t="s">
        <v>153</v>
      </c>
      <c r="S5769">
        <v>51</v>
      </c>
      <c r="T5769" t="s">
        <v>50</v>
      </c>
      <c r="U5769">
        <v>169679</v>
      </c>
      <c r="V5769">
        <v>3</v>
      </c>
      <c r="W5769" t="s">
        <v>51</v>
      </c>
      <c r="X5769" t="s">
        <v>33</v>
      </c>
      <c r="Y5769" t="s">
        <v>40</v>
      </c>
      <c r="Z5769">
        <v>2</v>
      </c>
      <c r="AA5769" t="s">
        <v>20108</v>
      </c>
    </row>
    <row r="5770" spans="1:27" x14ac:dyDescent="0.3">
      <c r="A5770" t="s">
        <v>11642</v>
      </c>
      <c r="B5770" s="1">
        <v>45167</v>
      </c>
      <c r="C5770" s="2">
        <v>0.33333333333333331</v>
      </c>
      <c r="D5770" t="s">
        <v>100</v>
      </c>
      <c r="E5770" t="s">
        <v>11643</v>
      </c>
      <c r="F5770" t="s">
        <v>127</v>
      </c>
      <c r="G5770" t="s">
        <v>84</v>
      </c>
      <c r="H5770" t="s">
        <v>57</v>
      </c>
      <c r="I5770" t="s">
        <v>46</v>
      </c>
      <c r="J5770">
        <v>3</v>
      </c>
      <c r="K5770">
        <v>32148</v>
      </c>
      <c r="L5770">
        <v>81977.399999999994</v>
      </c>
      <c r="M5770" t="s">
        <v>33</v>
      </c>
      <c r="N5770" t="s">
        <v>47</v>
      </c>
      <c r="O5770" t="s">
        <v>59</v>
      </c>
      <c r="P5770" t="s">
        <v>36</v>
      </c>
      <c r="Q5770">
        <v>2</v>
      </c>
      <c r="R5770" t="s">
        <v>99</v>
      </c>
      <c r="S5770">
        <v>35</v>
      </c>
      <c r="T5770" t="s">
        <v>38</v>
      </c>
      <c r="U5770">
        <v>29526</v>
      </c>
      <c r="V5770">
        <v>1</v>
      </c>
      <c r="W5770" t="s">
        <v>90</v>
      </c>
      <c r="X5770" t="s">
        <v>33</v>
      </c>
      <c r="Y5770" t="s">
        <v>40</v>
      </c>
      <c r="Z5770">
        <v>0</v>
      </c>
      <c r="AA5770" t="s">
        <v>20108</v>
      </c>
    </row>
    <row r="5771" spans="1:27" x14ac:dyDescent="0.3">
      <c r="A5771" t="s">
        <v>11644</v>
      </c>
      <c r="B5771" s="1">
        <v>45167</v>
      </c>
      <c r="C5771" s="2">
        <v>0.375</v>
      </c>
      <c r="D5771" t="s">
        <v>125</v>
      </c>
      <c r="E5771" t="s">
        <v>11645</v>
      </c>
      <c r="F5771" t="s">
        <v>83</v>
      </c>
      <c r="G5771" t="s">
        <v>107</v>
      </c>
      <c r="H5771" t="s">
        <v>115</v>
      </c>
      <c r="I5771" t="s">
        <v>128</v>
      </c>
      <c r="J5771">
        <v>3</v>
      </c>
      <c r="K5771">
        <v>136823</v>
      </c>
      <c r="L5771">
        <v>389945.55</v>
      </c>
      <c r="M5771" t="s">
        <v>33</v>
      </c>
      <c r="N5771" t="s">
        <v>47</v>
      </c>
      <c r="O5771" t="s">
        <v>48</v>
      </c>
      <c r="P5771" t="s">
        <v>36</v>
      </c>
      <c r="Q5771">
        <v>3</v>
      </c>
      <c r="R5771" t="s">
        <v>99</v>
      </c>
      <c r="S5771">
        <v>33</v>
      </c>
      <c r="T5771" t="s">
        <v>50</v>
      </c>
      <c r="U5771">
        <v>53001</v>
      </c>
      <c r="V5771">
        <v>4</v>
      </c>
      <c r="W5771" t="s">
        <v>90</v>
      </c>
      <c r="X5771" t="s">
        <v>33</v>
      </c>
      <c r="Y5771" t="s">
        <v>33</v>
      </c>
      <c r="Z5771">
        <v>4</v>
      </c>
      <c r="AA5771" t="s">
        <v>20107</v>
      </c>
    </row>
    <row r="5772" spans="1:27" x14ac:dyDescent="0.3">
      <c r="A5772" t="s">
        <v>11646</v>
      </c>
      <c r="B5772" s="1">
        <v>45167</v>
      </c>
      <c r="C5772" s="2">
        <v>0.41666666666666669</v>
      </c>
      <c r="D5772" t="s">
        <v>87</v>
      </c>
      <c r="E5772" t="s">
        <v>11647</v>
      </c>
      <c r="F5772" t="s">
        <v>150</v>
      </c>
      <c r="G5772" t="s">
        <v>56</v>
      </c>
      <c r="H5772" t="s">
        <v>115</v>
      </c>
      <c r="I5772" t="s">
        <v>128</v>
      </c>
      <c r="J5772">
        <v>2</v>
      </c>
      <c r="K5772">
        <v>140575</v>
      </c>
      <c r="L5772">
        <v>267092.5</v>
      </c>
      <c r="M5772" t="s">
        <v>33</v>
      </c>
      <c r="N5772" t="s">
        <v>89</v>
      </c>
      <c r="O5772" t="s">
        <v>59</v>
      </c>
      <c r="P5772" t="s">
        <v>68</v>
      </c>
      <c r="Q5772">
        <v>2</v>
      </c>
      <c r="R5772" t="s">
        <v>37</v>
      </c>
      <c r="S5772">
        <v>44</v>
      </c>
      <c r="T5772" t="s">
        <v>50</v>
      </c>
      <c r="U5772">
        <v>131726</v>
      </c>
      <c r="V5772">
        <v>4</v>
      </c>
      <c r="W5772" t="s">
        <v>39</v>
      </c>
      <c r="X5772" t="s">
        <v>40</v>
      </c>
      <c r="Y5772" t="s">
        <v>40</v>
      </c>
      <c r="Z5772">
        <v>3</v>
      </c>
      <c r="AA5772" t="s">
        <v>20107</v>
      </c>
    </row>
    <row r="5773" spans="1:27" x14ac:dyDescent="0.3">
      <c r="A5773" t="s">
        <v>11648</v>
      </c>
      <c r="B5773" s="1">
        <v>45167</v>
      </c>
      <c r="C5773" s="2">
        <v>0.45833333333333331</v>
      </c>
      <c r="D5773" t="s">
        <v>63</v>
      </c>
      <c r="E5773" t="s">
        <v>11649</v>
      </c>
      <c r="F5773" t="s">
        <v>55</v>
      </c>
      <c r="G5773" t="s">
        <v>84</v>
      </c>
      <c r="H5773" t="s">
        <v>45</v>
      </c>
      <c r="I5773" t="s">
        <v>32</v>
      </c>
      <c r="J5773">
        <v>1</v>
      </c>
      <c r="K5773">
        <v>74779</v>
      </c>
      <c r="L5773">
        <v>67301.100000000006</v>
      </c>
      <c r="M5773" t="s">
        <v>33</v>
      </c>
      <c r="N5773" t="s">
        <v>67</v>
      </c>
      <c r="O5773" t="s">
        <v>48</v>
      </c>
      <c r="P5773" t="s">
        <v>68</v>
      </c>
      <c r="Q5773">
        <v>2</v>
      </c>
      <c r="R5773" t="s">
        <v>99</v>
      </c>
      <c r="S5773">
        <v>20</v>
      </c>
      <c r="T5773" t="s">
        <v>50</v>
      </c>
      <c r="U5773">
        <v>134107</v>
      </c>
      <c r="V5773">
        <v>5</v>
      </c>
      <c r="W5773" t="s">
        <v>61</v>
      </c>
      <c r="X5773" t="s">
        <v>33</v>
      </c>
      <c r="Y5773" t="s">
        <v>40</v>
      </c>
      <c r="Z5773">
        <v>0</v>
      </c>
      <c r="AA5773" t="s">
        <v>20108</v>
      </c>
    </row>
    <row r="5774" spans="1:27" x14ac:dyDescent="0.3">
      <c r="A5774" t="s">
        <v>11650</v>
      </c>
      <c r="B5774" s="1">
        <v>45167</v>
      </c>
      <c r="C5774" s="2">
        <v>0.5</v>
      </c>
      <c r="D5774" t="s">
        <v>63</v>
      </c>
      <c r="E5774" t="s">
        <v>11651</v>
      </c>
      <c r="F5774" t="s">
        <v>83</v>
      </c>
      <c r="G5774" t="s">
        <v>84</v>
      </c>
      <c r="H5774" t="s">
        <v>31</v>
      </c>
      <c r="I5774" t="s">
        <v>95</v>
      </c>
      <c r="J5774">
        <v>1</v>
      </c>
      <c r="K5774">
        <v>108104</v>
      </c>
      <c r="L5774">
        <v>108104</v>
      </c>
      <c r="M5774" t="s">
        <v>33</v>
      </c>
      <c r="N5774" t="s">
        <v>67</v>
      </c>
      <c r="O5774" t="s">
        <v>48</v>
      </c>
      <c r="P5774" t="s">
        <v>68</v>
      </c>
      <c r="Q5774">
        <v>4</v>
      </c>
      <c r="R5774" t="s">
        <v>69</v>
      </c>
      <c r="S5774">
        <v>58</v>
      </c>
      <c r="T5774" t="s">
        <v>38</v>
      </c>
      <c r="U5774">
        <v>54925</v>
      </c>
      <c r="V5774">
        <v>3</v>
      </c>
      <c r="W5774" t="s">
        <v>39</v>
      </c>
      <c r="X5774" t="s">
        <v>33</v>
      </c>
      <c r="Y5774" t="s">
        <v>40</v>
      </c>
      <c r="Z5774">
        <v>3</v>
      </c>
      <c r="AA5774" t="s">
        <v>20107</v>
      </c>
    </row>
    <row r="5775" spans="1:27" x14ac:dyDescent="0.3">
      <c r="A5775" t="s">
        <v>11652</v>
      </c>
      <c r="B5775" s="1">
        <v>45167</v>
      </c>
      <c r="C5775" s="2">
        <v>4.1666666666666664E-2</v>
      </c>
      <c r="D5775" t="s">
        <v>256</v>
      </c>
      <c r="E5775" t="s">
        <v>11653</v>
      </c>
      <c r="F5775" t="s">
        <v>73</v>
      </c>
      <c r="G5775" t="s">
        <v>30</v>
      </c>
      <c r="H5775" t="s">
        <v>45</v>
      </c>
      <c r="I5775" t="s">
        <v>95</v>
      </c>
      <c r="J5775">
        <v>1</v>
      </c>
      <c r="K5775">
        <v>104310</v>
      </c>
      <c r="L5775">
        <v>99094.5</v>
      </c>
      <c r="M5775" t="s">
        <v>33</v>
      </c>
      <c r="N5775" t="s">
        <v>67</v>
      </c>
      <c r="O5775" t="s">
        <v>59</v>
      </c>
      <c r="P5775" t="s">
        <v>36</v>
      </c>
      <c r="Q5775">
        <v>4</v>
      </c>
      <c r="R5775" t="s">
        <v>60</v>
      </c>
      <c r="S5775">
        <v>62</v>
      </c>
      <c r="T5775" t="s">
        <v>50</v>
      </c>
      <c r="U5775">
        <v>53624</v>
      </c>
      <c r="V5775">
        <v>8</v>
      </c>
      <c r="W5775" t="s">
        <v>39</v>
      </c>
      <c r="X5775" t="s">
        <v>33</v>
      </c>
      <c r="Y5775" t="s">
        <v>33</v>
      </c>
      <c r="Z5775">
        <v>3</v>
      </c>
      <c r="AA5775" t="s">
        <v>20108</v>
      </c>
    </row>
    <row r="5776" spans="1:27" x14ac:dyDescent="0.3">
      <c r="A5776" t="s">
        <v>11654</v>
      </c>
      <c r="B5776" s="1">
        <v>45167</v>
      </c>
      <c r="C5776" s="2">
        <v>8.3333333333333329E-2</v>
      </c>
      <c r="D5776" t="s">
        <v>63</v>
      </c>
      <c r="E5776" t="s">
        <v>11655</v>
      </c>
      <c r="F5776" t="s">
        <v>98</v>
      </c>
      <c r="G5776" t="s">
        <v>65</v>
      </c>
      <c r="H5776" t="s">
        <v>66</v>
      </c>
      <c r="I5776" t="s">
        <v>133</v>
      </c>
      <c r="J5776">
        <v>4</v>
      </c>
      <c r="K5776">
        <v>99116</v>
      </c>
      <c r="L5776">
        <v>396464</v>
      </c>
      <c r="M5776" t="s">
        <v>33</v>
      </c>
      <c r="N5776" t="s">
        <v>58</v>
      </c>
      <c r="O5776" t="s">
        <v>48</v>
      </c>
      <c r="P5776" t="s">
        <v>68</v>
      </c>
      <c r="Q5776">
        <v>1</v>
      </c>
      <c r="R5776" t="s">
        <v>153</v>
      </c>
      <c r="S5776">
        <v>35</v>
      </c>
      <c r="T5776" t="s">
        <v>50</v>
      </c>
      <c r="U5776">
        <v>24600</v>
      </c>
      <c r="V5776">
        <v>7</v>
      </c>
      <c r="W5776" t="s">
        <v>90</v>
      </c>
      <c r="X5776" t="s">
        <v>40</v>
      </c>
      <c r="Y5776" t="s">
        <v>33</v>
      </c>
      <c r="Z5776">
        <v>4</v>
      </c>
      <c r="AA5776" t="s">
        <v>20107</v>
      </c>
    </row>
    <row r="5777" spans="1:27" x14ac:dyDescent="0.3">
      <c r="A5777" t="s">
        <v>11656</v>
      </c>
      <c r="B5777" s="1">
        <v>45167</v>
      </c>
      <c r="C5777" s="2">
        <v>0.125</v>
      </c>
      <c r="D5777" t="s">
        <v>180</v>
      </c>
      <c r="E5777" t="s">
        <v>11657</v>
      </c>
      <c r="F5777" t="s">
        <v>29</v>
      </c>
      <c r="G5777" t="s">
        <v>56</v>
      </c>
      <c r="H5777" t="s">
        <v>115</v>
      </c>
      <c r="I5777" t="s">
        <v>95</v>
      </c>
      <c r="J5777">
        <v>1</v>
      </c>
      <c r="K5777">
        <v>25224</v>
      </c>
      <c r="L5777">
        <v>22701.599999999999</v>
      </c>
      <c r="M5777" t="s">
        <v>40</v>
      </c>
      <c r="N5777" t="s">
        <v>74</v>
      </c>
      <c r="O5777" t="s">
        <v>35</v>
      </c>
      <c r="P5777" t="s">
        <v>68</v>
      </c>
      <c r="Q5777">
        <v>1</v>
      </c>
      <c r="R5777" t="s">
        <v>99</v>
      </c>
      <c r="S5777">
        <v>52</v>
      </c>
      <c r="T5777" t="s">
        <v>38</v>
      </c>
      <c r="U5777">
        <v>65086</v>
      </c>
      <c r="V5777">
        <v>1</v>
      </c>
      <c r="W5777" t="s">
        <v>100</v>
      </c>
      <c r="X5777" t="s">
        <v>40</v>
      </c>
      <c r="Y5777" t="s">
        <v>40</v>
      </c>
      <c r="Z5777">
        <v>0</v>
      </c>
      <c r="AA5777" t="s">
        <v>20108</v>
      </c>
    </row>
    <row r="5778" spans="1:27" x14ac:dyDescent="0.3">
      <c r="A5778" t="s">
        <v>11658</v>
      </c>
      <c r="B5778" s="1">
        <v>45167</v>
      </c>
      <c r="C5778" s="2">
        <v>0.16666666666666666</v>
      </c>
      <c r="D5778" t="s">
        <v>53</v>
      </c>
      <c r="E5778" t="s">
        <v>11659</v>
      </c>
      <c r="F5778" t="s">
        <v>150</v>
      </c>
      <c r="G5778" t="s">
        <v>65</v>
      </c>
      <c r="H5778" t="s">
        <v>80</v>
      </c>
      <c r="I5778" t="s">
        <v>32</v>
      </c>
      <c r="J5778">
        <v>4</v>
      </c>
      <c r="K5778">
        <v>75681</v>
      </c>
      <c r="L5778">
        <v>302724</v>
      </c>
      <c r="M5778" t="s">
        <v>33</v>
      </c>
      <c r="N5778" t="s">
        <v>58</v>
      </c>
      <c r="O5778" t="s">
        <v>35</v>
      </c>
      <c r="P5778" t="s">
        <v>36</v>
      </c>
      <c r="Q5778">
        <v>2</v>
      </c>
      <c r="R5778" t="s">
        <v>60</v>
      </c>
      <c r="S5778">
        <v>41</v>
      </c>
      <c r="T5778" t="s">
        <v>38</v>
      </c>
      <c r="U5778">
        <v>133726</v>
      </c>
      <c r="V5778">
        <v>1</v>
      </c>
      <c r="W5778" t="s">
        <v>75</v>
      </c>
      <c r="X5778" t="s">
        <v>40</v>
      </c>
      <c r="Y5778" t="s">
        <v>33</v>
      </c>
      <c r="Z5778">
        <v>1</v>
      </c>
      <c r="AA5778" t="s">
        <v>20107</v>
      </c>
    </row>
    <row r="5779" spans="1:27" x14ac:dyDescent="0.3">
      <c r="A5779" t="s">
        <v>11660</v>
      </c>
      <c r="B5779" s="1">
        <v>45167</v>
      </c>
      <c r="C5779" s="2">
        <v>0.20833333333333334</v>
      </c>
      <c r="D5779" t="s">
        <v>100</v>
      </c>
      <c r="E5779" t="s">
        <v>11661</v>
      </c>
      <c r="F5779" t="s">
        <v>29</v>
      </c>
      <c r="G5779" t="s">
        <v>30</v>
      </c>
      <c r="H5779" t="s">
        <v>57</v>
      </c>
      <c r="I5779" t="s">
        <v>128</v>
      </c>
      <c r="J5779">
        <v>4</v>
      </c>
      <c r="K5779">
        <v>120211</v>
      </c>
      <c r="L5779">
        <v>408717.4</v>
      </c>
      <c r="M5779" t="s">
        <v>33</v>
      </c>
      <c r="N5779" t="s">
        <v>34</v>
      </c>
      <c r="O5779" t="s">
        <v>48</v>
      </c>
      <c r="P5779" t="s">
        <v>36</v>
      </c>
      <c r="Q5779">
        <v>2</v>
      </c>
      <c r="R5779" t="s">
        <v>49</v>
      </c>
      <c r="S5779">
        <v>66</v>
      </c>
      <c r="T5779" t="s">
        <v>50</v>
      </c>
      <c r="U5779">
        <v>57262</v>
      </c>
      <c r="V5779">
        <v>8</v>
      </c>
      <c r="W5779" t="s">
        <v>75</v>
      </c>
      <c r="X5779" t="s">
        <v>33</v>
      </c>
      <c r="Y5779" t="s">
        <v>40</v>
      </c>
      <c r="Z5779">
        <v>4</v>
      </c>
      <c r="AA5779" t="s">
        <v>20107</v>
      </c>
    </row>
    <row r="5780" spans="1:27" x14ac:dyDescent="0.3">
      <c r="A5780" t="s">
        <v>11662</v>
      </c>
      <c r="B5780" s="1">
        <v>45167</v>
      </c>
      <c r="C5780" s="2">
        <v>0.25</v>
      </c>
      <c r="D5780" t="s">
        <v>77</v>
      </c>
      <c r="E5780" t="s">
        <v>11663</v>
      </c>
      <c r="F5780" t="s">
        <v>83</v>
      </c>
      <c r="G5780" t="s">
        <v>65</v>
      </c>
      <c r="H5780" t="s">
        <v>31</v>
      </c>
      <c r="I5780" t="s">
        <v>133</v>
      </c>
      <c r="J5780">
        <v>3</v>
      </c>
      <c r="K5780">
        <v>128669</v>
      </c>
      <c r="L5780">
        <v>386007</v>
      </c>
      <c r="M5780" t="s">
        <v>33</v>
      </c>
      <c r="N5780" t="s">
        <v>89</v>
      </c>
      <c r="O5780" t="s">
        <v>59</v>
      </c>
      <c r="P5780" t="s">
        <v>36</v>
      </c>
      <c r="Q5780">
        <v>3</v>
      </c>
      <c r="R5780" t="s">
        <v>153</v>
      </c>
      <c r="S5780">
        <v>47</v>
      </c>
      <c r="T5780" t="s">
        <v>50</v>
      </c>
      <c r="U5780">
        <v>36954</v>
      </c>
      <c r="V5780">
        <v>5</v>
      </c>
      <c r="W5780" t="s">
        <v>100</v>
      </c>
      <c r="X5780" t="s">
        <v>40</v>
      </c>
      <c r="Y5780" t="s">
        <v>33</v>
      </c>
      <c r="Z5780">
        <v>2</v>
      </c>
      <c r="AA5780" t="s">
        <v>20107</v>
      </c>
    </row>
    <row r="5781" spans="1:27" x14ac:dyDescent="0.3">
      <c r="A5781" t="s">
        <v>11664</v>
      </c>
      <c r="B5781" s="1">
        <v>45167</v>
      </c>
      <c r="C5781" s="2">
        <v>0.29166666666666669</v>
      </c>
      <c r="D5781" t="s">
        <v>27</v>
      </c>
      <c r="E5781" t="s">
        <v>11665</v>
      </c>
      <c r="F5781" t="s">
        <v>164</v>
      </c>
      <c r="G5781" t="s">
        <v>56</v>
      </c>
      <c r="H5781" t="s">
        <v>80</v>
      </c>
      <c r="I5781" t="s">
        <v>128</v>
      </c>
      <c r="J5781">
        <v>4</v>
      </c>
      <c r="K5781">
        <v>56374</v>
      </c>
      <c r="L5781">
        <v>202946.4</v>
      </c>
      <c r="M5781" t="s">
        <v>33</v>
      </c>
      <c r="N5781" t="s">
        <v>47</v>
      </c>
      <c r="O5781" t="s">
        <v>48</v>
      </c>
      <c r="P5781" t="s">
        <v>68</v>
      </c>
      <c r="Q5781">
        <v>3</v>
      </c>
      <c r="R5781" t="s">
        <v>60</v>
      </c>
      <c r="S5781">
        <v>69</v>
      </c>
      <c r="T5781" t="s">
        <v>38</v>
      </c>
      <c r="U5781">
        <v>4845</v>
      </c>
      <c r="V5781">
        <v>2</v>
      </c>
      <c r="W5781" t="s">
        <v>90</v>
      </c>
      <c r="X5781" t="s">
        <v>33</v>
      </c>
      <c r="Y5781" t="s">
        <v>33</v>
      </c>
      <c r="Z5781">
        <v>1</v>
      </c>
      <c r="AA5781" t="s">
        <v>20107</v>
      </c>
    </row>
    <row r="5782" spans="1:27" x14ac:dyDescent="0.3">
      <c r="A5782" t="s">
        <v>11666</v>
      </c>
      <c r="B5782" s="1">
        <v>45167</v>
      </c>
      <c r="C5782" s="2">
        <v>0.33333333333333331</v>
      </c>
      <c r="D5782" t="s">
        <v>256</v>
      </c>
      <c r="E5782" t="s">
        <v>11667</v>
      </c>
      <c r="F5782" t="s">
        <v>83</v>
      </c>
      <c r="G5782" t="s">
        <v>30</v>
      </c>
      <c r="H5782" t="s">
        <v>80</v>
      </c>
      <c r="I5782" t="s">
        <v>95</v>
      </c>
      <c r="J5782">
        <v>4</v>
      </c>
      <c r="K5782">
        <v>22299</v>
      </c>
      <c r="L5782">
        <v>84736.2</v>
      </c>
      <c r="M5782" t="s">
        <v>33</v>
      </c>
      <c r="N5782" t="s">
        <v>58</v>
      </c>
      <c r="O5782" t="s">
        <v>35</v>
      </c>
      <c r="P5782" t="s">
        <v>36</v>
      </c>
      <c r="Q5782">
        <v>2</v>
      </c>
      <c r="R5782" t="s">
        <v>99</v>
      </c>
      <c r="S5782">
        <v>42</v>
      </c>
      <c r="T5782" t="s">
        <v>38</v>
      </c>
      <c r="U5782">
        <v>197841</v>
      </c>
      <c r="V5782">
        <v>8</v>
      </c>
      <c r="W5782" t="s">
        <v>75</v>
      </c>
      <c r="X5782" t="s">
        <v>33</v>
      </c>
      <c r="Y5782" t="s">
        <v>33</v>
      </c>
      <c r="Z5782">
        <v>0</v>
      </c>
      <c r="AA5782" t="s">
        <v>20108</v>
      </c>
    </row>
    <row r="5783" spans="1:27" x14ac:dyDescent="0.3">
      <c r="A5783" t="s">
        <v>11668</v>
      </c>
      <c r="B5783" s="1">
        <v>45167</v>
      </c>
      <c r="C5783" s="2">
        <v>0.375</v>
      </c>
      <c r="D5783" t="s">
        <v>122</v>
      </c>
      <c r="E5783" t="s">
        <v>11669</v>
      </c>
      <c r="F5783" t="s">
        <v>98</v>
      </c>
      <c r="G5783" t="s">
        <v>65</v>
      </c>
      <c r="H5783" t="s">
        <v>57</v>
      </c>
      <c r="I5783" t="s">
        <v>103</v>
      </c>
      <c r="J5783">
        <v>4</v>
      </c>
      <c r="K5783">
        <v>147569</v>
      </c>
      <c r="L5783">
        <v>501734.6</v>
      </c>
      <c r="M5783" t="s">
        <v>33</v>
      </c>
      <c r="N5783" t="s">
        <v>67</v>
      </c>
      <c r="O5783" t="s">
        <v>35</v>
      </c>
      <c r="P5783" t="s">
        <v>36</v>
      </c>
      <c r="Q5783">
        <v>5</v>
      </c>
      <c r="R5783" t="s">
        <v>60</v>
      </c>
      <c r="S5783">
        <v>21</v>
      </c>
      <c r="T5783" t="s">
        <v>38</v>
      </c>
      <c r="U5783">
        <v>42399</v>
      </c>
      <c r="V5783">
        <v>8</v>
      </c>
      <c r="W5783" t="s">
        <v>51</v>
      </c>
      <c r="X5783" t="s">
        <v>40</v>
      </c>
      <c r="Y5783" t="s">
        <v>33</v>
      </c>
      <c r="Z5783">
        <v>3</v>
      </c>
      <c r="AA5783" t="s">
        <v>20107</v>
      </c>
    </row>
    <row r="5784" spans="1:27" x14ac:dyDescent="0.3">
      <c r="A5784" t="s">
        <v>11670</v>
      </c>
      <c r="B5784" s="1">
        <v>45167</v>
      </c>
      <c r="C5784" s="2">
        <v>0.41666666666666669</v>
      </c>
      <c r="D5784" t="s">
        <v>180</v>
      </c>
      <c r="E5784" t="s">
        <v>11671</v>
      </c>
      <c r="F5784" t="s">
        <v>98</v>
      </c>
      <c r="G5784" t="s">
        <v>107</v>
      </c>
      <c r="H5784" t="s">
        <v>45</v>
      </c>
      <c r="I5784" t="s">
        <v>128</v>
      </c>
      <c r="J5784">
        <v>4</v>
      </c>
      <c r="K5784">
        <v>94884</v>
      </c>
      <c r="L5784">
        <v>360559.2</v>
      </c>
      <c r="M5784" t="s">
        <v>33</v>
      </c>
      <c r="N5784" t="s">
        <v>74</v>
      </c>
      <c r="O5784" t="s">
        <v>35</v>
      </c>
      <c r="P5784" t="s">
        <v>36</v>
      </c>
      <c r="Q5784">
        <v>4</v>
      </c>
      <c r="R5784" t="s">
        <v>69</v>
      </c>
      <c r="S5784">
        <v>34</v>
      </c>
      <c r="T5784" t="s">
        <v>50</v>
      </c>
      <c r="U5784">
        <v>43775</v>
      </c>
      <c r="V5784">
        <v>7</v>
      </c>
      <c r="W5784" t="s">
        <v>51</v>
      </c>
      <c r="X5784" t="s">
        <v>40</v>
      </c>
      <c r="Y5784" t="s">
        <v>33</v>
      </c>
      <c r="Z5784">
        <v>1</v>
      </c>
      <c r="AA5784" t="s">
        <v>20107</v>
      </c>
    </row>
    <row r="5785" spans="1:27" x14ac:dyDescent="0.3">
      <c r="A5785" t="s">
        <v>11672</v>
      </c>
      <c r="B5785" s="1">
        <v>45167</v>
      </c>
      <c r="C5785" s="2">
        <v>0.45833333333333331</v>
      </c>
      <c r="D5785" t="s">
        <v>87</v>
      </c>
      <c r="E5785" t="s">
        <v>11673</v>
      </c>
      <c r="F5785" t="s">
        <v>44</v>
      </c>
      <c r="G5785" t="s">
        <v>84</v>
      </c>
      <c r="H5785" t="s">
        <v>94</v>
      </c>
      <c r="I5785" t="s">
        <v>46</v>
      </c>
      <c r="J5785">
        <v>3</v>
      </c>
      <c r="K5785">
        <v>62482</v>
      </c>
      <c r="L5785">
        <v>187446</v>
      </c>
      <c r="M5785" t="s">
        <v>33</v>
      </c>
      <c r="N5785" t="s">
        <v>89</v>
      </c>
      <c r="O5785" t="s">
        <v>85</v>
      </c>
      <c r="P5785" t="s">
        <v>36</v>
      </c>
      <c r="Q5785">
        <v>5</v>
      </c>
      <c r="R5785" t="s">
        <v>37</v>
      </c>
      <c r="S5785">
        <v>63</v>
      </c>
      <c r="T5785" t="s">
        <v>50</v>
      </c>
      <c r="U5785">
        <v>68399</v>
      </c>
      <c r="V5785">
        <v>7</v>
      </c>
      <c r="W5785" t="s">
        <v>39</v>
      </c>
      <c r="X5785" t="s">
        <v>33</v>
      </c>
      <c r="Y5785" t="s">
        <v>40</v>
      </c>
      <c r="Z5785">
        <v>2</v>
      </c>
      <c r="AA5785" t="s">
        <v>20107</v>
      </c>
    </row>
    <row r="5786" spans="1:27" x14ac:dyDescent="0.3">
      <c r="A5786" t="s">
        <v>11674</v>
      </c>
      <c r="B5786" s="1">
        <v>45168</v>
      </c>
      <c r="C5786" s="2">
        <v>0.5</v>
      </c>
      <c r="D5786" t="s">
        <v>53</v>
      </c>
      <c r="E5786" t="s">
        <v>11675</v>
      </c>
      <c r="F5786" t="s">
        <v>140</v>
      </c>
      <c r="G5786" t="s">
        <v>30</v>
      </c>
      <c r="H5786" t="s">
        <v>31</v>
      </c>
      <c r="I5786" t="s">
        <v>95</v>
      </c>
      <c r="J5786">
        <v>2</v>
      </c>
      <c r="K5786">
        <v>57826</v>
      </c>
      <c r="L5786">
        <v>104086.8</v>
      </c>
      <c r="M5786" t="s">
        <v>33</v>
      </c>
      <c r="N5786" t="s">
        <v>47</v>
      </c>
      <c r="O5786" t="s">
        <v>35</v>
      </c>
      <c r="P5786" t="s">
        <v>68</v>
      </c>
      <c r="Q5786">
        <v>4</v>
      </c>
      <c r="R5786" t="s">
        <v>153</v>
      </c>
      <c r="S5786">
        <v>63</v>
      </c>
      <c r="T5786" t="s">
        <v>50</v>
      </c>
      <c r="U5786">
        <v>181726</v>
      </c>
      <c r="V5786">
        <v>2</v>
      </c>
      <c r="W5786" t="s">
        <v>39</v>
      </c>
      <c r="X5786" t="s">
        <v>40</v>
      </c>
      <c r="Y5786" t="s">
        <v>33</v>
      </c>
      <c r="Z5786">
        <v>3</v>
      </c>
      <c r="AA5786" t="s">
        <v>20107</v>
      </c>
    </row>
    <row r="5787" spans="1:27" x14ac:dyDescent="0.3">
      <c r="A5787" t="s">
        <v>11676</v>
      </c>
      <c r="B5787" s="1">
        <v>45168</v>
      </c>
      <c r="C5787" s="2">
        <v>4.1666666666666664E-2</v>
      </c>
      <c r="D5787" t="s">
        <v>71</v>
      </c>
      <c r="E5787" t="s">
        <v>11677</v>
      </c>
      <c r="F5787" t="s">
        <v>110</v>
      </c>
      <c r="G5787" t="s">
        <v>107</v>
      </c>
      <c r="H5787" t="s">
        <v>45</v>
      </c>
      <c r="I5787" t="s">
        <v>46</v>
      </c>
      <c r="J5787">
        <v>4</v>
      </c>
      <c r="K5787">
        <v>91109</v>
      </c>
      <c r="L5787">
        <v>327992.40000000002</v>
      </c>
      <c r="M5787" t="s">
        <v>33</v>
      </c>
      <c r="N5787" t="s">
        <v>74</v>
      </c>
      <c r="O5787" t="s">
        <v>48</v>
      </c>
      <c r="P5787" t="s">
        <v>36</v>
      </c>
      <c r="Q5787">
        <v>2</v>
      </c>
      <c r="R5787" t="s">
        <v>153</v>
      </c>
      <c r="S5787">
        <v>61</v>
      </c>
      <c r="T5787" t="s">
        <v>50</v>
      </c>
      <c r="U5787">
        <v>73692</v>
      </c>
      <c r="V5787">
        <v>4</v>
      </c>
      <c r="W5787" t="s">
        <v>61</v>
      </c>
      <c r="X5787" t="s">
        <v>33</v>
      </c>
      <c r="Y5787" t="s">
        <v>33</v>
      </c>
      <c r="Z5787">
        <v>2</v>
      </c>
      <c r="AA5787" t="s">
        <v>20107</v>
      </c>
    </row>
    <row r="5788" spans="1:27" x14ac:dyDescent="0.3">
      <c r="A5788" t="s">
        <v>11678</v>
      </c>
      <c r="B5788" s="1">
        <v>45168</v>
      </c>
      <c r="C5788" s="2">
        <v>8.3333333333333329E-2</v>
      </c>
      <c r="D5788" t="s">
        <v>87</v>
      </c>
      <c r="E5788" t="s">
        <v>11679</v>
      </c>
      <c r="F5788" t="s">
        <v>55</v>
      </c>
      <c r="G5788" t="s">
        <v>56</v>
      </c>
      <c r="H5788" t="s">
        <v>57</v>
      </c>
      <c r="I5788" t="s">
        <v>32</v>
      </c>
      <c r="J5788">
        <v>2</v>
      </c>
      <c r="K5788">
        <v>131865</v>
      </c>
      <c r="L5788">
        <v>250543.5</v>
      </c>
      <c r="M5788" t="s">
        <v>33</v>
      </c>
      <c r="N5788" t="s">
        <v>58</v>
      </c>
      <c r="O5788" t="s">
        <v>35</v>
      </c>
      <c r="P5788" t="s">
        <v>36</v>
      </c>
      <c r="Q5788">
        <v>4</v>
      </c>
      <c r="R5788" t="s">
        <v>69</v>
      </c>
      <c r="S5788">
        <v>66</v>
      </c>
      <c r="T5788" t="s">
        <v>50</v>
      </c>
      <c r="U5788">
        <v>71261</v>
      </c>
      <c r="V5788">
        <v>9</v>
      </c>
      <c r="W5788" t="s">
        <v>51</v>
      </c>
      <c r="X5788" t="s">
        <v>33</v>
      </c>
      <c r="Y5788" t="s">
        <v>40</v>
      </c>
      <c r="Z5788">
        <v>2</v>
      </c>
      <c r="AA5788" t="s">
        <v>20107</v>
      </c>
    </row>
    <row r="5789" spans="1:27" x14ac:dyDescent="0.3">
      <c r="A5789" t="s">
        <v>11680</v>
      </c>
      <c r="B5789" s="1">
        <v>45168</v>
      </c>
      <c r="C5789" s="2">
        <v>0.125</v>
      </c>
      <c r="D5789" t="s">
        <v>145</v>
      </c>
      <c r="E5789" t="s">
        <v>11681</v>
      </c>
      <c r="F5789" t="s">
        <v>55</v>
      </c>
      <c r="G5789" t="s">
        <v>84</v>
      </c>
      <c r="H5789" t="s">
        <v>94</v>
      </c>
      <c r="I5789" t="s">
        <v>46</v>
      </c>
      <c r="J5789">
        <v>1</v>
      </c>
      <c r="K5789">
        <v>133754</v>
      </c>
      <c r="L5789">
        <v>113690.9</v>
      </c>
      <c r="M5789" t="s">
        <v>33</v>
      </c>
      <c r="N5789" t="s">
        <v>58</v>
      </c>
      <c r="O5789" t="s">
        <v>35</v>
      </c>
      <c r="P5789" t="s">
        <v>68</v>
      </c>
      <c r="Q5789">
        <v>1</v>
      </c>
      <c r="R5789" t="s">
        <v>60</v>
      </c>
      <c r="S5789">
        <v>56</v>
      </c>
      <c r="T5789" t="s">
        <v>50</v>
      </c>
      <c r="U5789">
        <v>76201</v>
      </c>
      <c r="V5789">
        <v>9</v>
      </c>
      <c r="W5789" t="s">
        <v>100</v>
      </c>
      <c r="X5789" t="s">
        <v>40</v>
      </c>
      <c r="Y5789" t="s">
        <v>33</v>
      </c>
      <c r="Z5789">
        <v>3</v>
      </c>
      <c r="AA5789" t="s">
        <v>20107</v>
      </c>
    </row>
    <row r="5790" spans="1:27" x14ac:dyDescent="0.3">
      <c r="A5790" t="s">
        <v>11682</v>
      </c>
      <c r="B5790" s="1">
        <v>45168</v>
      </c>
      <c r="C5790" s="2">
        <v>0.16666666666666666</v>
      </c>
      <c r="D5790" t="s">
        <v>27</v>
      </c>
      <c r="E5790" t="s">
        <v>11683</v>
      </c>
      <c r="F5790" t="s">
        <v>164</v>
      </c>
      <c r="G5790" t="s">
        <v>30</v>
      </c>
      <c r="H5790" t="s">
        <v>57</v>
      </c>
      <c r="I5790" t="s">
        <v>95</v>
      </c>
      <c r="J5790">
        <v>1</v>
      </c>
      <c r="K5790">
        <v>128276</v>
      </c>
      <c r="L5790">
        <v>115448.4</v>
      </c>
      <c r="M5790" t="s">
        <v>33</v>
      </c>
      <c r="N5790" t="s">
        <v>74</v>
      </c>
      <c r="O5790" t="s">
        <v>59</v>
      </c>
      <c r="P5790" t="s">
        <v>68</v>
      </c>
      <c r="Q5790">
        <v>2</v>
      </c>
      <c r="R5790" t="s">
        <v>153</v>
      </c>
      <c r="S5790">
        <v>24</v>
      </c>
      <c r="T5790" t="s">
        <v>38</v>
      </c>
      <c r="U5790">
        <v>134426</v>
      </c>
      <c r="V5790">
        <v>2</v>
      </c>
      <c r="W5790" t="s">
        <v>51</v>
      </c>
      <c r="X5790" t="s">
        <v>33</v>
      </c>
      <c r="Y5790" t="s">
        <v>40</v>
      </c>
      <c r="Z5790">
        <v>4</v>
      </c>
      <c r="AA5790" t="s">
        <v>20107</v>
      </c>
    </row>
    <row r="5791" spans="1:27" x14ac:dyDescent="0.3">
      <c r="A5791" t="s">
        <v>11684</v>
      </c>
      <c r="B5791" s="1">
        <v>45168</v>
      </c>
      <c r="C5791" s="2">
        <v>0.20833333333333334</v>
      </c>
      <c r="D5791" t="s">
        <v>180</v>
      </c>
      <c r="E5791" t="s">
        <v>11685</v>
      </c>
      <c r="F5791" t="s">
        <v>98</v>
      </c>
      <c r="G5791" t="s">
        <v>84</v>
      </c>
      <c r="H5791" t="s">
        <v>57</v>
      </c>
      <c r="I5791" t="s">
        <v>133</v>
      </c>
      <c r="J5791">
        <v>2</v>
      </c>
      <c r="K5791">
        <v>82458</v>
      </c>
      <c r="L5791">
        <v>148424.4</v>
      </c>
      <c r="M5791" t="s">
        <v>33</v>
      </c>
      <c r="N5791" t="s">
        <v>74</v>
      </c>
      <c r="O5791" t="s">
        <v>48</v>
      </c>
      <c r="P5791" t="s">
        <v>36</v>
      </c>
      <c r="Q5791">
        <v>2</v>
      </c>
      <c r="R5791" t="s">
        <v>37</v>
      </c>
      <c r="S5791">
        <v>51</v>
      </c>
      <c r="T5791" t="s">
        <v>50</v>
      </c>
      <c r="U5791">
        <v>146970</v>
      </c>
      <c r="V5791">
        <v>2</v>
      </c>
      <c r="W5791" t="s">
        <v>61</v>
      </c>
      <c r="X5791" t="s">
        <v>33</v>
      </c>
      <c r="Y5791" t="s">
        <v>40</v>
      </c>
      <c r="Z5791">
        <v>0</v>
      </c>
      <c r="AA5791" t="s">
        <v>20107</v>
      </c>
    </row>
    <row r="5792" spans="1:27" x14ac:dyDescent="0.3">
      <c r="A5792" t="s">
        <v>11686</v>
      </c>
      <c r="B5792" s="1">
        <v>45168</v>
      </c>
      <c r="C5792" s="2">
        <v>0.25</v>
      </c>
      <c r="D5792" t="s">
        <v>148</v>
      </c>
      <c r="E5792" t="s">
        <v>11687</v>
      </c>
      <c r="F5792" t="s">
        <v>44</v>
      </c>
      <c r="G5792" t="s">
        <v>30</v>
      </c>
      <c r="H5792" t="s">
        <v>80</v>
      </c>
      <c r="I5792" t="s">
        <v>46</v>
      </c>
      <c r="J5792">
        <v>2</v>
      </c>
      <c r="K5792">
        <v>67490</v>
      </c>
      <c r="L5792">
        <v>134980</v>
      </c>
      <c r="M5792" t="s">
        <v>33</v>
      </c>
      <c r="N5792" t="s">
        <v>47</v>
      </c>
      <c r="O5792" t="s">
        <v>35</v>
      </c>
      <c r="P5792" t="s">
        <v>36</v>
      </c>
      <c r="Q5792">
        <v>2</v>
      </c>
      <c r="R5792" t="s">
        <v>99</v>
      </c>
      <c r="S5792">
        <v>57</v>
      </c>
      <c r="T5792" t="s">
        <v>50</v>
      </c>
      <c r="U5792">
        <v>187211</v>
      </c>
      <c r="V5792">
        <v>2</v>
      </c>
      <c r="W5792" t="s">
        <v>100</v>
      </c>
      <c r="X5792" t="s">
        <v>40</v>
      </c>
      <c r="Y5792" t="s">
        <v>33</v>
      </c>
      <c r="Z5792">
        <v>2</v>
      </c>
      <c r="AA5792" t="s">
        <v>20107</v>
      </c>
    </row>
    <row r="5793" spans="1:27" x14ac:dyDescent="0.3">
      <c r="A5793" t="s">
        <v>11688</v>
      </c>
      <c r="B5793" s="1">
        <v>45168</v>
      </c>
      <c r="C5793" s="2">
        <v>0.29166666666666669</v>
      </c>
      <c r="D5793" t="s">
        <v>42</v>
      </c>
      <c r="E5793" t="s">
        <v>11689</v>
      </c>
      <c r="F5793" t="s">
        <v>127</v>
      </c>
      <c r="G5793" t="s">
        <v>30</v>
      </c>
      <c r="H5793" t="s">
        <v>115</v>
      </c>
      <c r="I5793" t="s">
        <v>103</v>
      </c>
      <c r="J5793">
        <v>1</v>
      </c>
      <c r="K5793">
        <v>79543</v>
      </c>
      <c r="L5793">
        <v>67611.55</v>
      </c>
      <c r="M5793" t="s">
        <v>33</v>
      </c>
      <c r="N5793" t="s">
        <v>67</v>
      </c>
      <c r="O5793" t="s">
        <v>85</v>
      </c>
      <c r="P5793" t="s">
        <v>36</v>
      </c>
      <c r="Q5793">
        <v>3</v>
      </c>
      <c r="R5793" t="s">
        <v>153</v>
      </c>
      <c r="S5793">
        <v>42</v>
      </c>
      <c r="T5793" t="s">
        <v>50</v>
      </c>
      <c r="U5793">
        <v>61372</v>
      </c>
      <c r="V5793">
        <v>5</v>
      </c>
      <c r="W5793" t="s">
        <v>51</v>
      </c>
      <c r="X5793" t="s">
        <v>40</v>
      </c>
      <c r="Y5793" t="s">
        <v>33</v>
      </c>
      <c r="Z5793">
        <v>0</v>
      </c>
      <c r="AA5793" t="s">
        <v>20108</v>
      </c>
    </row>
    <row r="5794" spans="1:27" x14ac:dyDescent="0.3">
      <c r="A5794" t="s">
        <v>11690</v>
      </c>
      <c r="B5794" s="1">
        <v>45168</v>
      </c>
      <c r="C5794" s="2">
        <v>0.33333333333333331</v>
      </c>
      <c r="D5794" t="s">
        <v>125</v>
      </c>
      <c r="E5794" t="s">
        <v>11691</v>
      </c>
      <c r="F5794" t="s">
        <v>44</v>
      </c>
      <c r="G5794" t="s">
        <v>65</v>
      </c>
      <c r="H5794" t="s">
        <v>45</v>
      </c>
      <c r="I5794" t="s">
        <v>103</v>
      </c>
      <c r="J5794">
        <v>3</v>
      </c>
      <c r="K5794">
        <v>3872</v>
      </c>
      <c r="L5794">
        <v>9873.6</v>
      </c>
      <c r="M5794" t="s">
        <v>40</v>
      </c>
      <c r="N5794" t="s">
        <v>74</v>
      </c>
      <c r="O5794" t="s">
        <v>35</v>
      </c>
      <c r="P5794" t="s">
        <v>68</v>
      </c>
      <c r="Q5794">
        <v>2</v>
      </c>
      <c r="R5794" t="s">
        <v>69</v>
      </c>
      <c r="S5794">
        <v>42</v>
      </c>
      <c r="T5794" t="s">
        <v>38</v>
      </c>
      <c r="U5794">
        <v>72975</v>
      </c>
      <c r="V5794">
        <v>8</v>
      </c>
      <c r="W5794" t="s">
        <v>100</v>
      </c>
      <c r="X5794" t="s">
        <v>40</v>
      </c>
      <c r="Y5794" t="s">
        <v>40</v>
      </c>
      <c r="Z5794">
        <v>1</v>
      </c>
      <c r="AA5794" t="s">
        <v>20108</v>
      </c>
    </row>
    <row r="5795" spans="1:27" x14ac:dyDescent="0.3">
      <c r="A5795" t="s">
        <v>11692</v>
      </c>
      <c r="B5795" s="1">
        <v>45168</v>
      </c>
      <c r="C5795" s="2">
        <v>0.375</v>
      </c>
      <c r="D5795" t="s">
        <v>175</v>
      </c>
      <c r="E5795" t="s">
        <v>11693</v>
      </c>
      <c r="F5795" t="s">
        <v>114</v>
      </c>
      <c r="G5795" t="s">
        <v>84</v>
      </c>
      <c r="H5795" t="s">
        <v>57</v>
      </c>
      <c r="I5795" t="s">
        <v>103</v>
      </c>
      <c r="J5795">
        <v>3</v>
      </c>
      <c r="K5795">
        <v>84330</v>
      </c>
      <c r="L5795">
        <v>252990</v>
      </c>
      <c r="M5795" t="s">
        <v>33</v>
      </c>
      <c r="N5795" t="s">
        <v>47</v>
      </c>
      <c r="O5795" t="s">
        <v>35</v>
      </c>
      <c r="P5795" t="s">
        <v>68</v>
      </c>
      <c r="Q5795">
        <v>2</v>
      </c>
      <c r="R5795" t="s">
        <v>49</v>
      </c>
      <c r="S5795">
        <v>52</v>
      </c>
      <c r="T5795" t="s">
        <v>50</v>
      </c>
      <c r="U5795">
        <v>65838</v>
      </c>
      <c r="V5795">
        <v>3</v>
      </c>
      <c r="W5795" t="s">
        <v>90</v>
      </c>
      <c r="X5795" t="s">
        <v>40</v>
      </c>
      <c r="Y5795" t="s">
        <v>33</v>
      </c>
      <c r="Z5795">
        <v>3</v>
      </c>
      <c r="AA5795" t="s">
        <v>20107</v>
      </c>
    </row>
    <row r="5796" spans="1:27" x14ac:dyDescent="0.3">
      <c r="A5796" t="s">
        <v>11694</v>
      </c>
      <c r="B5796" s="1">
        <v>45168</v>
      </c>
      <c r="C5796" s="2">
        <v>0.41666666666666669</v>
      </c>
      <c r="D5796" t="s">
        <v>77</v>
      </c>
      <c r="E5796" t="s">
        <v>11695</v>
      </c>
      <c r="F5796" t="s">
        <v>83</v>
      </c>
      <c r="G5796" t="s">
        <v>84</v>
      </c>
      <c r="H5796" t="s">
        <v>45</v>
      </c>
      <c r="I5796" t="s">
        <v>46</v>
      </c>
      <c r="J5796">
        <v>4</v>
      </c>
      <c r="K5796">
        <v>25388</v>
      </c>
      <c r="L5796">
        <v>96474.4</v>
      </c>
      <c r="M5796" t="s">
        <v>33</v>
      </c>
      <c r="N5796" t="s">
        <v>74</v>
      </c>
      <c r="O5796" t="s">
        <v>85</v>
      </c>
      <c r="P5796" t="s">
        <v>68</v>
      </c>
      <c r="Q5796">
        <v>2</v>
      </c>
      <c r="R5796" t="s">
        <v>69</v>
      </c>
      <c r="S5796">
        <v>25</v>
      </c>
      <c r="T5796" t="s">
        <v>38</v>
      </c>
      <c r="U5796">
        <v>99239</v>
      </c>
      <c r="V5796">
        <v>9</v>
      </c>
      <c r="W5796" t="s">
        <v>90</v>
      </c>
      <c r="X5796" t="s">
        <v>40</v>
      </c>
      <c r="Y5796" t="s">
        <v>40</v>
      </c>
      <c r="Z5796">
        <v>1</v>
      </c>
      <c r="AA5796" t="s">
        <v>20108</v>
      </c>
    </row>
    <row r="5797" spans="1:27" x14ac:dyDescent="0.3">
      <c r="A5797" t="s">
        <v>11696</v>
      </c>
      <c r="B5797" s="1">
        <v>45168</v>
      </c>
      <c r="C5797" s="2">
        <v>0.45833333333333331</v>
      </c>
      <c r="D5797" t="s">
        <v>256</v>
      </c>
      <c r="E5797" t="s">
        <v>11697</v>
      </c>
      <c r="F5797" t="s">
        <v>110</v>
      </c>
      <c r="G5797" t="s">
        <v>107</v>
      </c>
      <c r="H5797" t="s">
        <v>94</v>
      </c>
      <c r="I5797" t="s">
        <v>32</v>
      </c>
      <c r="J5797">
        <v>3</v>
      </c>
      <c r="K5797">
        <v>58589</v>
      </c>
      <c r="L5797">
        <v>166978.65</v>
      </c>
      <c r="M5797" t="s">
        <v>33</v>
      </c>
      <c r="N5797" t="s">
        <v>34</v>
      </c>
      <c r="O5797" t="s">
        <v>48</v>
      </c>
      <c r="P5797" t="s">
        <v>68</v>
      </c>
      <c r="Q5797">
        <v>5</v>
      </c>
      <c r="R5797" t="s">
        <v>37</v>
      </c>
      <c r="S5797">
        <v>67</v>
      </c>
      <c r="T5797" t="s">
        <v>50</v>
      </c>
      <c r="U5797">
        <v>3886</v>
      </c>
      <c r="V5797">
        <v>1</v>
      </c>
      <c r="W5797" t="s">
        <v>90</v>
      </c>
      <c r="X5797" t="s">
        <v>40</v>
      </c>
      <c r="Y5797" t="s">
        <v>40</v>
      </c>
      <c r="Z5797">
        <v>2</v>
      </c>
      <c r="AA5797" t="s">
        <v>20107</v>
      </c>
    </row>
    <row r="5798" spans="1:27" x14ac:dyDescent="0.3">
      <c r="A5798" t="s">
        <v>11698</v>
      </c>
      <c r="B5798" s="1">
        <v>45168</v>
      </c>
      <c r="C5798" s="2">
        <v>0.5</v>
      </c>
      <c r="D5798" t="s">
        <v>77</v>
      </c>
      <c r="E5798" t="s">
        <v>11699</v>
      </c>
      <c r="F5798" t="s">
        <v>140</v>
      </c>
      <c r="G5798" t="s">
        <v>56</v>
      </c>
      <c r="H5798" t="s">
        <v>80</v>
      </c>
      <c r="I5798" t="s">
        <v>103</v>
      </c>
      <c r="J5798">
        <v>3</v>
      </c>
      <c r="K5798">
        <v>125021</v>
      </c>
      <c r="L5798">
        <v>375063</v>
      </c>
      <c r="M5798" t="s">
        <v>33</v>
      </c>
      <c r="N5798" t="s">
        <v>74</v>
      </c>
      <c r="O5798" t="s">
        <v>48</v>
      </c>
      <c r="P5798" t="s">
        <v>68</v>
      </c>
      <c r="Q5798">
        <v>4</v>
      </c>
      <c r="R5798" t="s">
        <v>69</v>
      </c>
      <c r="S5798">
        <v>52</v>
      </c>
      <c r="T5798" t="s">
        <v>38</v>
      </c>
      <c r="U5798">
        <v>31211</v>
      </c>
      <c r="V5798">
        <v>5</v>
      </c>
      <c r="W5798" t="s">
        <v>90</v>
      </c>
      <c r="X5798" t="s">
        <v>33</v>
      </c>
      <c r="Y5798" t="s">
        <v>40</v>
      </c>
      <c r="Z5798">
        <v>0</v>
      </c>
      <c r="AA5798" t="s">
        <v>20107</v>
      </c>
    </row>
    <row r="5799" spans="1:27" x14ac:dyDescent="0.3">
      <c r="A5799" t="s">
        <v>11700</v>
      </c>
      <c r="B5799" s="1">
        <v>45168</v>
      </c>
      <c r="C5799" s="2">
        <v>4.1666666666666664E-2</v>
      </c>
      <c r="D5799" t="s">
        <v>71</v>
      </c>
      <c r="E5799" t="s">
        <v>11701</v>
      </c>
      <c r="F5799" t="s">
        <v>44</v>
      </c>
      <c r="G5799" t="s">
        <v>107</v>
      </c>
      <c r="H5799" t="s">
        <v>94</v>
      </c>
      <c r="I5799" t="s">
        <v>128</v>
      </c>
      <c r="J5799">
        <v>4</v>
      </c>
      <c r="K5799">
        <v>39800</v>
      </c>
      <c r="L5799">
        <v>143280</v>
      </c>
      <c r="M5799" t="s">
        <v>33</v>
      </c>
      <c r="N5799" t="s">
        <v>34</v>
      </c>
      <c r="O5799" t="s">
        <v>35</v>
      </c>
      <c r="P5799" t="s">
        <v>68</v>
      </c>
      <c r="Q5799">
        <v>1</v>
      </c>
      <c r="R5799" t="s">
        <v>60</v>
      </c>
      <c r="S5799">
        <v>60</v>
      </c>
      <c r="T5799" t="s">
        <v>38</v>
      </c>
      <c r="U5799">
        <v>189312</v>
      </c>
      <c r="V5799">
        <v>8</v>
      </c>
      <c r="W5799" t="s">
        <v>100</v>
      </c>
      <c r="X5799" t="s">
        <v>40</v>
      </c>
      <c r="Y5799" t="s">
        <v>33</v>
      </c>
      <c r="Z5799">
        <v>4</v>
      </c>
      <c r="AA5799" t="s">
        <v>20107</v>
      </c>
    </row>
    <row r="5800" spans="1:27" x14ac:dyDescent="0.3">
      <c r="A5800" t="s">
        <v>11702</v>
      </c>
      <c r="B5800" s="1">
        <v>45168</v>
      </c>
      <c r="C5800" s="2">
        <v>8.3333333333333329E-2</v>
      </c>
      <c r="D5800" t="s">
        <v>148</v>
      </c>
      <c r="E5800" t="s">
        <v>11703</v>
      </c>
      <c r="F5800" t="s">
        <v>83</v>
      </c>
      <c r="G5800" t="s">
        <v>65</v>
      </c>
      <c r="H5800" t="s">
        <v>94</v>
      </c>
      <c r="I5800" t="s">
        <v>32</v>
      </c>
      <c r="J5800">
        <v>4</v>
      </c>
      <c r="K5800">
        <v>83223</v>
      </c>
      <c r="L5800">
        <v>299602.8</v>
      </c>
      <c r="M5800" t="s">
        <v>33</v>
      </c>
      <c r="N5800" t="s">
        <v>67</v>
      </c>
      <c r="O5800" t="s">
        <v>59</v>
      </c>
      <c r="P5800" t="s">
        <v>36</v>
      </c>
      <c r="Q5800">
        <v>2</v>
      </c>
      <c r="R5800" t="s">
        <v>153</v>
      </c>
      <c r="S5800">
        <v>39</v>
      </c>
      <c r="T5800" t="s">
        <v>50</v>
      </c>
      <c r="U5800">
        <v>140322</v>
      </c>
      <c r="V5800">
        <v>2</v>
      </c>
      <c r="W5800" t="s">
        <v>51</v>
      </c>
      <c r="X5800" t="s">
        <v>40</v>
      </c>
      <c r="Y5800" t="s">
        <v>40</v>
      </c>
      <c r="Z5800">
        <v>3</v>
      </c>
      <c r="AA5800" t="s">
        <v>20107</v>
      </c>
    </row>
    <row r="5801" spans="1:27" x14ac:dyDescent="0.3">
      <c r="A5801" t="s">
        <v>11704</v>
      </c>
      <c r="B5801" s="1">
        <v>45168</v>
      </c>
      <c r="C5801" s="2">
        <v>0.125</v>
      </c>
      <c r="D5801" t="s">
        <v>256</v>
      </c>
      <c r="E5801" t="s">
        <v>11705</v>
      </c>
      <c r="F5801" t="s">
        <v>110</v>
      </c>
      <c r="G5801" t="s">
        <v>30</v>
      </c>
      <c r="H5801" t="s">
        <v>80</v>
      </c>
      <c r="I5801" t="s">
        <v>95</v>
      </c>
      <c r="J5801">
        <v>3</v>
      </c>
      <c r="K5801">
        <v>75702</v>
      </c>
      <c r="L5801">
        <v>227106</v>
      </c>
      <c r="M5801" t="s">
        <v>33</v>
      </c>
      <c r="N5801" t="s">
        <v>47</v>
      </c>
      <c r="O5801" t="s">
        <v>35</v>
      </c>
      <c r="P5801" t="s">
        <v>68</v>
      </c>
      <c r="Q5801">
        <v>4</v>
      </c>
      <c r="R5801" t="s">
        <v>153</v>
      </c>
      <c r="S5801">
        <v>21</v>
      </c>
      <c r="T5801" t="s">
        <v>50</v>
      </c>
      <c r="U5801">
        <v>33325</v>
      </c>
      <c r="V5801">
        <v>6</v>
      </c>
      <c r="W5801" t="s">
        <v>100</v>
      </c>
      <c r="X5801" t="s">
        <v>33</v>
      </c>
      <c r="Y5801" t="s">
        <v>33</v>
      </c>
      <c r="Z5801">
        <v>3</v>
      </c>
      <c r="AA5801" t="s">
        <v>20107</v>
      </c>
    </row>
    <row r="5802" spans="1:27" x14ac:dyDescent="0.3">
      <c r="A5802" t="s">
        <v>11706</v>
      </c>
      <c r="B5802" s="1">
        <v>45168</v>
      </c>
      <c r="C5802" s="2">
        <v>0.16666666666666666</v>
      </c>
      <c r="D5802" t="s">
        <v>256</v>
      </c>
      <c r="E5802" t="s">
        <v>11707</v>
      </c>
      <c r="F5802" t="s">
        <v>29</v>
      </c>
      <c r="G5802" t="s">
        <v>65</v>
      </c>
      <c r="H5802" t="s">
        <v>45</v>
      </c>
      <c r="I5802" t="s">
        <v>133</v>
      </c>
      <c r="J5802">
        <v>2</v>
      </c>
      <c r="K5802">
        <v>11885</v>
      </c>
      <c r="L5802">
        <v>23770</v>
      </c>
      <c r="M5802" t="s">
        <v>40</v>
      </c>
      <c r="N5802" t="s">
        <v>58</v>
      </c>
      <c r="O5802" t="s">
        <v>48</v>
      </c>
      <c r="P5802" t="s">
        <v>68</v>
      </c>
      <c r="Q5802">
        <v>1</v>
      </c>
      <c r="R5802" t="s">
        <v>153</v>
      </c>
      <c r="S5802">
        <v>39</v>
      </c>
      <c r="T5802" t="s">
        <v>50</v>
      </c>
      <c r="U5802">
        <v>87783</v>
      </c>
      <c r="V5802">
        <v>3</v>
      </c>
      <c r="W5802" t="s">
        <v>90</v>
      </c>
      <c r="X5802" t="s">
        <v>33</v>
      </c>
      <c r="Y5802" t="s">
        <v>40</v>
      </c>
      <c r="Z5802">
        <v>2</v>
      </c>
      <c r="AA5802" t="s">
        <v>20108</v>
      </c>
    </row>
    <row r="5803" spans="1:27" x14ac:dyDescent="0.3">
      <c r="A5803" t="s">
        <v>11708</v>
      </c>
      <c r="B5803" s="1">
        <v>45168</v>
      </c>
      <c r="C5803" s="2">
        <v>0.20833333333333334</v>
      </c>
      <c r="D5803" t="s">
        <v>142</v>
      </c>
      <c r="E5803" t="s">
        <v>11709</v>
      </c>
      <c r="F5803" t="s">
        <v>150</v>
      </c>
      <c r="G5803" t="s">
        <v>65</v>
      </c>
      <c r="H5803" t="s">
        <v>94</v>
      </c>
      <c r="I5803" t="s">
        <v>32</v>
      </c>
      <c r="J5803">
        <v>4</v>
      </c>
      <c r="K5803">
        <v>92362</v>
      </c>
      <c r="L5803">
        <v>369448</v>
      </c>
      <c r="M5803" t="s">
        <v>33</v>
      </c>
      <c r="N5803" t="s">
        <v>47</v>
      </c>
      <c r="O5803" t="s">
        <v>59</v>
      </c>
      <c r="P5803" t="s">
        <v>36</v>
      </c>
      <c r="Q5803">
        <v>4</v>
      </c>
      <c r="R5803" t="s">
        <v>60</v>
      </c>
      <c r="S5803">
        <v>42</v>
      </c>
      <c r="T5803" t="s">
        <v>50</v>
      </c>
      <c r="U5803">
        <v>187193</v>
      </c>
      <c r="V5803">
        <v>9</v>
      </c>
      <c r="W5803" t="s">
        <v>75</v>
      </c>
      <c r="X5803" t="s">
        <v>33</v>
      </c>
      <c r="Y5803" t="s">
        <v>40</v>
      </c>
      <c r="Z5803">
        <v>3</v>
      </c>
      <c r="AA5803" t="s">
        <v>20107</v>
      </c>
    </row>
    <row r="5804" spans="1:27" x14ac:dyDescent="0.3">
      <c r="A5804" t="s">
        <v>11710</v>
      </c>
      <c r="B5804" s="1">
        <v>45168</v>
      </c>
      <c r="C5804" s="2">
        <v>0.25</v>
      </c>
      <c r="D5804" t="s">
        <v>42</v>
      </c>
      <c r="E5804" t="s">
        <v>11711</v>
      </c>
      <c r="F5804" t="s">
        <v>140</v>
      </c>
      <c r="G5804" t="s">
        <v>107</v>
      </c>
      <c r="H5804" t="s">
        <v>66</v>
      </c>
      <c r="I5804" t="s">
        <v>133</v>
      </c>
      <c r="J5804">
        <v>2</v>
      </c>
      <c r="K5804">
        <v>16026</v>
      </c>
      <c r="L5804">
        <v>32052</v>
      </c>
      <c r="M5804" t="s">
        <v>40</v>
      </c>
      <c r="N5804" t="s">
        <v>47</v>
      </c>
      <c r="O5804" t="s">
        <v>85</v>
      </c>
      <c r="P5804" t="s">
        <v>36</v>
      </c>
      <c r="Q5804">
        <v>2</v>
      </c>
      <c r="R5804" t="s">
        <v>60</v>
      </c>
      <c r="S5804">
        <v>45</v>
      </c>
      <c r="T5804" t="s">
        <v>38</v>
      </c>
      <c r="U5804">
        <v>12982</v>
      </c>
      <c r="V5804">
        <v>7</v>
      </c>
      <c r="W5804" t="s">
        <v>39</v>
      </c>
      <c r="X5804" t="s">
        <v>40</v>
      </c>
      <c r="Y5804" t="s">
        <v>40</v>
      </c>
      <c r="Z5804">
        <v>4</v>
      </c>
      <c r="AA5804" t="s">
        <v>20108</v>
      </c>
    </row>
    <row r="5805" spans="1:27" x14ac:dyDescent="0.3">
      <c r="A5805" t="s">
        <v>11712</v>
      </c>
      <c r="B5805" s="1">
        <v>45168</v>
      </c>
      <c r="C5805" s="2">
        <v>0.29166666666666669</v>
      </c>
      <c r="D5805" t="s">
        <v>166</v>
      </c>
      <c r="E5805" t="s">
        <v>11713</v>
      </c>
      <c r="F5805" t="s">
        <v>140</v>
      </c>
      <c r="G5805" t="s">
        <v>30</v>
      </c>
      <c r="H5805" t="s">
        <v>45</v>
      </c>
      <c r="I5805" t="s">
        <v>32</v>
      </c>
      <c r="J5805">
        <v>1</v>
      </c>
      <c r="K5805">
        <v>56189</v>
      </c>
      <c r="L5805">
        <v>50570.1</v>
      </c>
      <c r="M5805" t="s">
        <v>33</v>
      </c>
      <c r="N5805" t="s">
        <v>47</v>
      </c>
      <c r="O5805" t="s">
        <v>35</v>
      </c>
      <c r="P5805" t="s">
        <v>68</v>
      </c>
      <c r="Q5805">
        <v>4</v>
      </c>
      <c r="R5805" t="s">
        <v>153</v>
      </c>
      <c r="S5805">
        <v>45</v>
      </c>
      <c r="T5805" t="s">
        <v>50</v>
      </c>
      <c r="U5805">
        <v>135484</v>
      </c>
      <c r="V5805">
        <v>9</v>
      </c>
      <c r="W5805" t="s">
        <v>100</v>
      </c>
      <c r="X5805" t="s">
        <v>33</v>
      </c>
      <c r="Y5805" t="s">
        <v>40</v>
      </c>
      <c r="Z5805">
        <v>0</v>
      </c>
      <c r="AA5805" t="s">
        <v>20108</v>
      </c>
    </row>
    <row r="5806" spans="1:27" x14ac:dyDescent="0.3">
      <c r="A5806" t="s">
        <v>11714</v>
      </c>
      <c r="B5806" s="1">
        <v>45168</v>
      </c>
      <c r="C5806" s="2">
        <v>0.33333333333333331</v>
      </c>
      <c r="D5806" t="s">
        <v>77</v>
      </c>
      <c r="E5806" t="s">
        <v>11715</v>
      </c>
      <c r="F5806" t="s">
        <v>114</v>
      </c>
      <c r="G5806" t="s">
        <v>56</v>
      </c>
      <c r="H5806" t="s">
        <v>115</v>
      </c>
      <c r="I5806" t="s">
        <v>95</v>
      </c>
      <c r="J5806">
        <v>4</v>
      </c>
      <c r="K5806">
        <v>26585</v>
      </c>
      <c r="L5806">
        <v>90389</v>
      </c>
      <c r="M5806" t="s">
        <v>33</v>
      </c>
      <c r="N5806" t="s">
        <v>67</v>
      </c>
      <c r="O5806" t="s">
        <v>85</v>
      </c>
      <c r="P5806" t="s">
        <v>36</v>
      </c>
      <c r="Q5806">
        <v>4</v>
      </c>
      <c r="R5806" t="s">
        <v>153</v>
      </c>
      <c r="S5806">
        <v>21</v>
      </c>
      <c r="T5806" t="s">
        <v>50</v>
      </c>
      <c r="U5806">
        <v>127095</v>
      </c>
      <c r="V5806">
        <v>6</v>
      </c>
      <c r="W5806" t="s">
        <v>61</v>
      </c>
      <c r="X5806" t="s">
        <v>40</v>
      </c>
      <c r="Y5806" t="s">
        <v>40</v>
      </c>
      <c r="Z5806">
        <v>4</v>
      </c>
      <c r="AA5806" t="s">
        <v>20108</v>
      </c>
    </row>
    <row r="5807" spans="1:27" x14ac:dyDescent="0.3">
      <c r="A5807" t="s">
        <v>11716</v>
      </c>
      <c r="B5807" s="1">
        <v>45168</v>
      </c>
      <c r="C5807" s="2">
        <v>0.375</v>
      </c>
      <c r="D5807" t="s">
        <v>142</v>
      </c>
      <c r="E5807" t="s">
        <v>11717</v>
      </c>
      <c r="F5807" t="s">
        <v>29</v>
      </c>
      <c r="G5807" t="s">
        <v>65</v>
      </c>
      <c r="H5807" t="s">
        <v>115</v>
      </c>
      <c r="I5807" t="s">
        <v>133</v>
      </c>
      <c r="J5807">
        <v>2</v>
      </c>
      <c r="K5807">
        <v>16006</v>
      </c>
      <c r="L5807">
        <v>28810.799999999999</v>
      </c>
      <c r="M5807" t="s">
        <v>40</v>
      </c>
      <c r="N5807" t="s">
        <v>67</v>
      </c>
      <c r="O5807" t="s">
        <v>85</v>
      </c>
      <c r="P5807" t="s">
        <v>68</v>
      </c>
      <c r="Q5807">
        <v>4</v>
      </c>
      <c r="R5807" t="s">
        <v>69</v>
      </c>
      <c r="S5807">
        <v>21</v>
      </c>
      <c r="T5807" t="s">
        <v>50</v>
      </c>
      <c r="U5807">
        <v>19302</v>
      </c>
      <c r="V5807">
        <v>9</v>
      </c>
      <c r="W5807" t="s">
        <v>61</v>
      </c>
      <c r="X5807" t="s">
        <v>40</v>
      </c>
      <c r="Y5807" t="s">
        <v>33</v>
      </c>
      <c r="Z5807">
        <v>1</v>
      </c>
      <c r="AA5807" t="s">
        <v>20108</v>
      </c>
    </row>
    <row r="5808" spans="1:27" x14ac:dyDescent="0.3">
      <c r="A5808" t="s">
        <v>11718</v>
      </c>
      <c r="B5808" s="1">
        <v>45168</v>
      </c>
      <c r="C5808" s="2">
        <v>0.41666666666666669</v>
      </c>
      <c r="D5808" t="s">
        <v>175</v>
      </c>
      <c r="E5808" t="s">
        <v>11719</v>
      </c>
      <c r="F5808" t="s">
        <v>140</v>
      </c>
      <c r="G5808" t="s">
        <v>56</v>
      </c>
      <c r="H5808" t="s">
        <v>57</v>
      </c>
      <c r="I5808" t="s">
        <v>32</v>
      </c>
      <c r="J5808">
        <v>4</v>
      </c>
      <c r="K5808">
        <v>31532</v>
      </c>
      <c r="L5808">
        <v>119821.6</v>
      </c>
      <c r="M5808" t="s">
        <v>33</v>
      </c>
      <c r="N5808" t="s">
        <v>89</v>
      </c>
      <c r="O5808" t="s">
        <v>35</v>
      </c>
      <c r="P5808" t="s">
        <v>36</v>
      </c>
      <c r="Q5808">
        <v>2</v>
      </c>
      <c r="R5808" t="s">
        <v>99</v>
      </c>
      <c r="S5808">
        <v>52</v>
      </c>
      <c r="T5808" t="s">
        <v>50</v>
      </c>
      <c r="U5808">
        <v>72222</v>
      </c>
      <c r="V5808">
        <v>2</v>
      </c>
      <c r="W5808" t="s">
        <v>90</v>
      </c>
      <c r="X5808" t="s">
        <v>40</v>
      </c>
      <c r="Y5808" t="s">
        <v>33</v>
      </c>
      <c r="Z5808">
        <v>0</v>
      </c>
      <c r="AA5808" t="s">
        <v>20107</v>
      </c>
    </row>
    <row r="5809" spans="1:27" x14ac:dyDescent="0.3">
      <c r="A5809" t="s">
        <v>11720</v>
      </c>
      <c r="B5809" s="1">
        <v>45168</v>
      </c>
      <c r="C5809" s="2">
        <v>0.45833333333333331</v>
      </c>
      <c r="D5809" t="s">
        <v>119</v>
      </c>
      <c r="E5809" t="s">
        <v>11721</v>
      </c>
      <c r="F5809" t="s">
        <v>73</v>
      </c>
      <c r="G5809" t="s">
        <v>30</v>
      </c>
      <c r="H5809" t="s">
        <v>80</v>
      </c>
      <c r="I5809" t="s">
        <v>133</v>
      </c>
      <c r="J5809">
        <v>4</v>
      </c>
      <c r="K5809">
        <v>9642</v>
      </c>
      <c r="L5809">
        <v>38568</v>
      </c>
      <c r="M5809" t="s">
        <v>40</v>
      </c>
      <c r="N5809" t="s">
        <v>34</v>
      </c>
      <c r="O5809" t="s">
        <v>85</v>
      </c>
      <c r="P5809" t="s">
        <v>36</v>
      </c>
      <c r="Q5809">
        <v>3</v>
      </c>
      <c r="R5809" t="s">
        <v>60</v>
      </c>
      <c r="S5809">
        <v>29</v>
      </c>
      <c r="T5809" t="s">
        <v>50</v>
      </c>
      <c r="U5809">
        <v>194771</v>
      </c>
      <c r="V5809">
        <v>2</v>
      </c>
      <c r="W5809" t="s">
        <v>75</v>
      </c>
      <c r="X5809" t="s">
        <v>40</v>
      </c>
      <c r="Y5809" t="s">
        <v>33</v>
      </c>
      <c r="Z5809">
        <v>1</v>
      </c>
      <c r="AA5809" t="s">
        <v>20108</v>
      </c>
    </row>
    <row r="5810" spans="1:27" x14ac:dyDescent="0.3">
      <c r="A5810" t="s">
        <v>11722</v>
      </c>
      <c r="B5810" s="1">
        <v>45169</v>
      </c>
      <c r="C5810" s="2">
        <v>0.5</v>
      </c>
      <c r="D5810" t="s">
        <v>180</v>
      </c>
      <c r="E5810" t="s">
        <v>11723</v>
      </c>
      <c r="F5810" t="s">
        <v>114</v>
      </c>
      <c r="G5810" t="s">
        <v>30</v>
      </c>
      <c r="H5810" t="s">
        <v>115</v>
      </c>
      <c r="I5810" t="s">
        <v>103</v>
      </c>
      <c r="J5810">
        <v>4</v>
      </c>
      <c r="K5810">
        <v>147628</v>
      </c>
      <c r="L5810">
        <v>560986.4</v>
      </c>
      <c r="M5810" t="s">
        <v>33</v>
      </c>
      <c r="N5810" t="s">
        <v>58</v>
      </c>
      <c r="O5810" t="s">
        <v>35</v>
      </c>
      <c r="P5810" t="s">
        <v>68</v>
      </c>
      <c r="Q5810">
        <v>3</v>
      </c>
      <c r="R5810" t="s">
        <v>69</v>
      </c>
      <c r="S5810">
        <v>47</v>
      </c>
      <c r="T5810" t="s">
        <v>50</v>
      </c>
      <c r="U5810">
        <v>54783</v>
      </c>
      <c r="V5810">
        <v>4</v>
      </c>
      <c r="W5810" t="s">
        <v>39</v>
      </c>
      <c r="X5810" t="s">
        <v>40</v>
      </c>
      <c r="Y5810" t="s">
        <v>33</v>
      </c>
      <c r="Z5810">
        <v>1</v>
      </c>
      <c r="AA5810" t="s">
        <v>20107</v>
      </c>
    </row>
    <row r="5811" spans="1:27" x14ac:dyDescent="0.3">
      <c r="A5811" t="s">
        <v>11724</v>
      </c>
      <c r="B5811" s="1">
        <v>45169</v>
      </c>
      <c r="C5811" s="2">
        <v>4.1666666666666664E-2</v>
      </c>
      <c r="D5811" t="s">
        <v>175</v>
      </c>
      <c r="E5811" t="s">
        <v>11725</v>
      </c>
      <c r="F5811" t="s">
        <v>73</v>
      </c>
      <c r="G5811" t="s">
        <v>107</v>
      </c>
      <c r="H5811" t="s">
        <v>80</v>
      </c>
      <c r="I5811" t="s">
        <v>103</v>
      </c>
      <c r="J5811">
        <v>4</v>
      </c>
      <c r="K5811">
        <v>45237</v>
      </c>
      <c r="L5811">
        <v>162853.20000000001</v>
      </c>
      <c r="M5811" t="s">
        <v>33</v>
      </c>
      <c r="N5811" t="s">
        <v>67</v>
      </c>
      <c r="O5811" t="s">
        <v>48</v>
      </c>
      <c r="P5811" t="s">
        <v>68</v>
      </c>
      <c r="Q5811">
        <v>4</v>
      </c>
      <c r="R5811" t="s">
        <v>153</v>
      </c>
      <c r="S5811">
        <v>34</v>
      </c>
      <c r="T5811" t="s">
        <v>38</v>
      </c>
      <c r="U5811">
        <v>152165</v>
      </c>
      <c r="V5811">
        <v>5</v>
      </c>
      <c r="W5811" t="s">
        <v>100</v>
      </c>
      <c r="X5811" t="s">
        <v>33</v>
      </c>
      <c r="Y5811" t="s">
        <v>33</v>
      </c>
      <c r="Z5811">
        <v>0</v>
      </c>
      <c r="AA5811" t="s">
        <v>20107</v>
      </c>
    </row>
    <row r="5812" spans="1:27" x14ac:dyDescent="0.3">
      <c r="A5812" t="s">
        <v>11726</v>
      </c>
      <c r="B5812" s="1">
        <v>45169</v>
      </c>
      <c r="C5812" s="2">
        <v>8.3333333333333329E-2</v>
      </c>
      <c r="D5812" t="s">
        <v>125</v>
      </c>
      <c r="E5812" t="s">
        <v>11727</v>
      </c>
      <c r="F5812" t="s">
        <v>140</v>
      </c>
      <c r="G5812" t="s">
        <v>84</v>
      </c>
      <c r="H5812" t="s">
        <v>45</v>
      </c>
      <c r="I5812" t="s">
        <v>46</v>
      </c>
      <c r="J5812">
        <v>2</v>
      </c>
      <c r="K5812">
        <v>40996</v>
      </c>
      <c r="L5812">
        <v>77892.399999999994</v>
      </c>
      <c r="M5812" t="s">
        <v>33</v>
      </c>
      <c r="N5812" t="s">
        <v>34</v>
      </c>
      <c r="O5812" t="s">
        <v>48</v>
      </c>
      <c r="P5812" t="s">
        <v>68</v>
      </c>
      <c r="Q5812">
        <v>2</v>
      </c>
      <c r="R5812" t="s">
        <v>49</v>
      </c>
      <c r="S5812">
        <v>37</v>
      </c>
      <c r="T5812" t="s">
        <v>38</v>
      </c>
      <c r="U5812">
        <v>130290</v>
      </c>
      <c r="V5812">
        <v>9</v>
      </c>
      <c r="W5812" t="s">
        <v>61</v>
      </c>
      <c r="X5812" t="s">
        <v>33</v>
      </c>
      <c r="Y5812" t="s">
        <v>33</v>
      </c>
      <c r="Z5812">
        <v>3</v>
      </c>
      <c r="AA5812" t="s">
        <v>20108</v>
      </c>
    </row>
    <row r="5813" spans="1:27" x14ac:dyDescent="0.3">
      <c r="A5813" t="s">
        <v>11728</v>
      </c>
      <c r="B5813" s="1">
        <v>45169</v>
      </c>
      <c r="C5813" s="2">
        <v>0.125</v>
      </c>
      <c r="D5813" t="s">
        <v>63</v>
      </c>
      <c r="E5813" t="s">
        <v>11729</v>
      </c>
      <c r="F5813" t="s">
        <v>98</v>
      </c>
      <c r="G5813" t="s">
        <v>107</v>
      </c>
      <c r="H5813" t="s">
        <v>66</v>
      </c>
      <c r="I5813" t="s">
        <v>103</v>
      </c>
      <c r="J5813">
        <v>2</v>
      </c>
      <c r="K5813">
        <v>143211</v>
      </c>
      <c r="L5813">
        <v>257779.8</v>
      </c>
      <c r="M5813" t="s">
        <v>33</v>
      </c>
      <c r="N5813" t="s">
        <v>67</v>
      </c>
      <c r="O5813" t="s">
        <v>59</v>
      </c>
      <c r="P5813" t="s">
        <v>68</v>
      </c>
      <c r="Q5813">
        <v>4</v>
      </c>
      <c r="R5813" t="s">
        <v>153</v>
      </c>
      <c r="S5813">
        <v>58</v>
      </c>
      <c r="T5813" t="s">
        <v>38</v>
      </c>
      <c r="U5813">
        <v>58001</v>
      </c>
      <c r="V5813">
        <v>2</v>
      </c>
      <c r="W5813" t="s">
        <v>61</v>
      </c>
      <c r="X5813" t="s">
        <v>40</v>
      </c>
      <c r="Y5813" t="s">
        <v>40</v>
      </c>
      <c r="Z5813">
        <v>0</v>
      </c>
      <c r="AA5813" t="s">
        <v>20107</v>
      </c>
    </row>
    <row r="5814" spans="1:27" x14ac:dyDescent="0.3">
      <c r="A5814" t="s">
        <v>11730</v>
      </c>
      <c r="B5814" s="1">
        <v>45169</v>
      </c>
      <c r="C5814" s="2">
        <v>0.16666666666666666</v>
      </c>
      <c r="D5814" t="s">
        <v>125</v>
      </c>
      <c r="E5814" t="s">
        <v>11731</v>
      </c>
      <c r="F5814" t="s">
        <v>140</v>
      </c>
      <c r="G5814" t="s">
        <v>56</v>
      </c>
      <c r="H5814" t="s">
        <v>66</v>
      </c>
      <c r="I5814" t="s">
        <v>128</v>
      </c>
      <c r="J5814">
        <v>2</v>
      </c>
      <c r="K5814">
        <v>122268</v>
      </c>
      <c r="L5814">
        <v>220082.4</v>
      </c>
      <c r="M5814" t="s">
        <v>33</v>
      </c>
      <c r="N5814" t="s">
        <v>47</v>
      </c>
      <c r="O5814" t="s">
        <v>59</v>
      </c>
      <c r="P5814" t="s">
        <v>68</v>
      </c>
      <c r="Q5814">
        <v>3</v>
      </c>
      <c r="R5814" t="s">
        <v>153</v>
      </c>
      <c r="S5814">
        <v>46</v>
      </c>
      <c r="T5814" t="s">
        <v>50</v>
      </c>
      <c r="U5814">
        <v>48742</v>
      </c>
      <c r="V5814">
        <v>8</v>
      </c>
      <c r="W5814" t="s">
        <v>61</v>
      </c>
      <c r="X5814" t="s">
        <v>33</v>
      </c>
      <c r="Y5814" t="s">
        <v>40</v>
      </c>
      <c r="Z5814">
        <v>0</v>
      </c>
      <c r="AA5814" t="s">
        <v>20107</v>
      </c>
    </row>
    <row r="5815" spans="1:27" x14ac:dyDescent="0.3">
      <c r="A5815" t="s">
        <v>11732</v>
      </c>
      <c r="B5815" s="1">
        <v>45169</v>
      </c>
      <c r="C5815" s="2">
        <v>0.20833333333333334</v>
      </c>
      <c r="D5815" t="s">
        <v>125</v>
      </c>
      <c r="E5815" t="s">
        <v>11733</v>
      </c>
      <c r="F5815" t="s">
        <v>79</v>
      </c>
      <c r="G5815" t="s">
        <v>107</v>
      </c>
      <c r="H5815" t="s">
        <v>66</v>
      </c>
      <c r="I5815" t="s">
        <v>103</v>
      </c>
      <c r="J5815">
        <v>1</v>
      </c>
      <c r="K5815">
        <v>68933</v>
      </c>
      <c r="L5815">
        <v>65486.35</v>
      </c>
      <c r="M5815" t="s">
        <v>33</v>
      </c>
      <c r="N5815" t="s">
        <v>47</v>
      </c>
      <c r="O5815" t="s">
        <v>85</v>
      </c>
      <c r="P5815" t="s">
        <v>68</v>
      </c>
      <c r="Q5815">
        <v>5</v>
      </c>
      <c r="R5815" t="s">
        <v>99</v>
      </c>
      <c r="S5815">
        <v>56</v>
      </c>
      <c r="T5815" t="s">
        <v>50</v>
      </c>
      <c r="U5815">
        <v>190224</v>
      </c>
      <c r="V5815">
        <v>5</v>
      </c>
      <c r="W5815" t="s">
        <v>39</v>
      </c>
      <c r="X5815" t="s">
        <v>33</v>
      </c>
      <c r="Y5815" t="s">
        <v>33</v>
      </c>
      <c r="Z5815">
        <v>2</v>
      </c>
      <c r="AA5815" t="s">
        <v>20108</v>
      </c>
    </row>
    <row r="5816" spans="1:27" x14ac:dyDescent="0.3">
      <c r="A5816" t="s">
        <v>11734</v>
      </c>
      <c r="B5816" s="1">
        <v>45169</v>
      </c>
      <c r="C5816" s="2">
        <v>0.25</v>
      </c>
      <c r="D5816" t="s">
        <v>256</v>
      </c>
      <c r="E5816" t="s">
        <v>11735</v>
      </c>
      <c r="F5816" t="s">
        <v>114</v>
      </c>
      <c r="G5816" t="s">
        <v>30</v>
      </c>
      <c r="H5816" t="s">
        <v>66</v>
      </c>
      <c r="I5816" t="s">
        <v>103</v>
      </c>
      <c r="J5816">
        <v>4</v>
      </c>
      <c r="K5816">
        <v>117909</v>
      </c>
      <c r="L5816">
        <v>448054.2</v>
      </c>
      <c r="M5816" t="s">
        <v>33</v>
      </c>
      <c r="N5816" t="s">
        <v>34</v>
      </c>
      <c r="O5816" t="s">
        <v>59</v>
      </c>
      <c r="P5816" t="s">
        <v>68</v>
      </c>
      <c r="Q5816">
        <v>5</v>
      </c>
      <c r="R5816" t="s">
        <v>60</v>
      </c>
      <c r="S5816">
        <v>58</v>
      </c>
      <c r="T5816" t="s">
        <v>50</v>
      </c>
      <c r="U5816">
        <v>154109</v>
      </c>
      <c r="V5816">
        <v>9</v>
      </c>
      <c r="W5816" t="s">
        <v>51</v>
      </c>
      <c r="X5816" t="s">
        <v>33</v>
      </c>
      <c r="Y5816" t="s">
        <v>33</v>
      </c>
      <c r="Z5816">
        <v>0</v>
      </c>
      <c r="AA5816" t="s">
        <v>20107</v>
      </c>
    </row>
    <row r="5817" spans="1:27" x14ac:dyDescent="0.3">
      <c r="A5817" t="s">
        <v>11736</v>
      </c>
      <c r="B5817" s="1">
        <v>45169</v>
      </c>
      <c r="C5817" s="2">
        <v>0.29166666666666669</v>
      </c>
      <c r="D5817" t="s">
        <v>63</v>
      </c>
      <c r="E5817" t="s">
        <v>11737</v>
      </c>
      <c r="F5817" t="s">
        <v>79</v>
      </c>
      <c r="G5817" t="s">
        <v>65</v>
      </c>
      <c r="H5817" t="s">
        <v>31</v>
      </c>
      <c r="I5817" t="s">
        <v>95</v>
      </c>
      <c r="J5817">
        <v>4</v>
      </c>
      <c r="K5817">
        <v>50374</v>
      </c>
      <c r="L5817">
        <v>171271.6</v>
      </c>
      <c r="M5817" t="s">
        <v>33</v>
      </c>
      <c r="N5817" t="s">
        <v>74</v>
      </c>
      <c r="O5817" t="s">
        <v>48</v>
      </c>
      <c r="P5817" t="s">
        <v>36</v>
      </c>
      <c r="Q5817">
        <v>4</v>
      </c>
      <c r="R5817" t="s">
        <v>49</v>
      </c>
      <c r="S5817">
        <v>63</v>
      </c>
      <c r="T5817" t="s">
        <v>50</v>
      </c>
      <c r="U5817">
        <v>76259</v>
      </c>
      <c r="V5817">
        <v>5</v>
      </c>
      <c r="W5817" t="s">
        <v>39</v>
      </c>
      <c r="X5817" t="s">
        <v>33</v>
      </c>
      <c r="Y5817" t="s">
        <v>33</v>
      </c>
      <c r="Z5817">
        <v>2</v>
      </c>
      <c r="AA5817" t="s">
        <v>20107</v>
      </c>
    </row>
    <row r="5818" spans="1:27" x14ac:dyDescent="0.3">
      <c r="A5818" t="s">
        <v>11738</v>
      </c>
      <c r="B5818" s="1">
        <v>45169</v>
      </c>
      <c r="C5818" s="2">
        <v>0.33333333333333331</v>
      </c>
      <c r="D5818" t="s">
        <v>185</v>
      </c>
      <c r="E5818" t="s">
        <v>11739</v>
      </c>
      <c r="F5818" t="s">
        <v>150</v>
      </c>
      <c r="G5818" t="s">
        <v>84</v>
      </c>
      <c r="H5818" t="s">
        <v>80</v>
      </c>
      <c r="I5818" t="s">
        <v>133</v>
      </c>
      <c r="J5818">
        <v>2</v>
      </c>
      <c r="K5818">
        <v>34117</v>
      </c>
      <c r="L5818">
        <v>68234</v>
      </c>
      <c r="M5818" t="s">
        <v>33</v>
      </c>
      <c r="N5818" t="s">
        <v>74</v>
      </c>
      <c r="O5818" t="s">
        <v>59</v>
      </c>
      <c r="P5818" t="s">
        <v>68</v>
      </c>
      <c r="Q5818">
        <v>3</v>
      </c>
      <c r="R5818" t="s">
        <v>49</v>
      </c>
      <c r="S5818">
        <v>31</v>
      </c>
      <c r="T5818" t="s">
        <v>38</v>
      </c>
      <c r="U5818">
        <v>1771</v>
      </c>
      <c r="V5818">
        <v>2</v>
      </c>
      <c r="W5818" t="s">
        <v>100</v>
      </c>
      <c r="X5818" t="s">
        <v>40</v>
      </c>
      <c r="Y5818" t="s">
        <v>33</v>
      </c>
      <c r="Z5818">
        <v>0</v>
      </c>
      <c r="AA5818" t="s">
        <v>20108</v>
      </c>
    </row>
    <row r="5819" spans="1:27" x14ac:dyDescent="0.3">
      <c r="A5819" t="s">
        <v>11740</v>
      </c>
      <c r="B5819" s="1">
        <v>45169</v>
      </c>
      <c r="C5819" s="2">
        <v>0.375</v>
      </c>
      <c r="D5819" t="s">
        <v>119</v>
      </c>
      <c r="E5819" t="s">
        <v>11741</v>
      </c>
      <c r="F5819" t="s">
        <v>98</v>
      </c>
      <c r="G5819" t="s">
        <v>30</v>
      </c>
      <c r="H5819" t="s">
        <v>94</v>
      </c>
      <c r="I5819" t="s">
        <v>133</v>
      </c>
      <c r="J5819">
        <v>2</v>
      </c>
      <c r="K5819">
        <v>56106</v>
      </c>
      <c r="L5819">
        <v>95380.2</v>
      </c>
      <c r="M5819" t="s">
        <v>33</v>
      </c>
      <c r="N5819" t="s">
        <v>74</v>
      </c>
      <c r="O5819" t="s">
        <v>85</v>
      </c>
      <c r="P5819" t="s">
        <v>68</v>
      </c>
      <c r="Q5819">
        <v>5</v>
      </c>
      <c r="R5819" t="s">
        <v>153</v>
      </c>
      <c r="S5819">
        <v>33</v>
      </c>
      <c r="T5819" t="s">
        <v>38</v>
      </c>
      <c r="U5819">
        <v>40797</v>
      </c>
      <c r="V5819">
        <v>8</v>
      </c>
      <c r="W5819" t="s">
        <v>75</v>
      </c>
      <c r="X5819" t="s">
        <v>33</v>
      </c>
      <c r="Y5819" t="s">
        <v>33</v>
      </c>
      <c r="Z5819">
        <v>3</v>
      </c>
      <c r="AA5819" t="s">
        <v>20108</v>
      </c>
    </row>
    <row r="5820" spans="1:27" x14ac:dyDescent="0.3">
      <c r="A5820" t="s">
        <v>11742</v>
      </c>
      <c r="B5820" s="1">
        <v>45169</v>
      </c>
      <c r="C5820" s="2">
        <v>0.41666666666666669</v>
      </c>
      <c r="D5820" t="s">
        <v>71</v>
      </c>
      <c r="E5820" t="s">
        <v>11743</v>
      </c>
      <c r="F5820" t="s">
        <v>29</v>
      </c>
      <c r="G5820" t="s">
        <v>65</v>
      </c>
      <c r="H5820" t="s">
        <v>80</v>
      </c>
      <c r="I5820" t="s">
        <v>103</v>
      </c>
      <c r="J5820">
        <v>4</v>
      </c>
      <c r="K5820">
        <v>25112</v>
      </c>
      <c r="L5820">
        <v>85380.800000000003</v>
      </c>
      <c r="M5820" t="s">
        <v>33</v>
      </c>
      <c r="N5820" t="s">
        <v>34</v>
      </c>
      <c r="O5820" t="s">
        <v>59</v>
      </c>
      <c r="P5820" t="s">
        <v>68</v>
      </c>
      <c r="Q5820">
        <v>5</v>
      </c>
      <c r="R5820" t="s">
        <v>69</v>
      </c>
      <c r="S5820">
        <v>50</v>
      </c>
      <c r="T5820" t="s">
        <v>38</v>
      </c>
      <c r="U5820">
        <v>98551</v>
      </c>
      <c r="V5820">
        <v>1</v>
      </c>
      <c r="W5820" t="s">
        <v>39</v>
      </c>
      <c r="X5820" t="s">
        <v>33</v>
      </c>
      <c r="Y5820" t="s">
        <v>33</v>
      </c>
      <c r="Z5820">
        <v>4</v>
      </c>
      <c r="AA5820" t="s">
        <v>20108</v>
      </c>
    </row>
    <row r="5821" spans="1:27" x14ac:dyDescent="0.3">
      <c r="A5821" t="s">
        <v>11744</v>
      </c>
      <c r="B5821" s="1">
        <v>45169</v>
      </c>
      <c r="C5821" s="2">
        <v>0.45833333333333331</v>
      </c>
      <c r="D5821" t="s">
        <v>112</v>
      </c>
      <c r="E5821" t="s">
        <v>11745</v>
      </c>
      <c r="F5821" t="s">
        <v>93</v>
      </c>
      <c r="G5821" t="s">
        <v>56</v>
      </c>
      <c r="H5821" t="s">
        <v>115</v>
      </c>
      <c r="I5821" t="s">
        <v>133</v>
      </c>
      <c r="J5821">
        <v>4</v>
      </c>
      <c r="K5821">
        <v>34100</v>
      </c>
      <c r="L5821">
        <v>122760</v>
      </c>
      <c r="M5821" t="s">
        <v>33</v>
      </c>
      <c r="N5821" t="s">
        <v>67</v>
      </c>
      <c r="O5821" t="s">
        <v>48</v>
      </c>
      <c r="P5821" t="s">
        <v>36</v>
      </c>
      <c r="Q5821">
        <v>4</v>
      </c>
      <c r="R5821" t="s">
        <v>37</v>
      </c>
      <c r="S5821">
        <v>28</v>
      </c>
      <c r="T5821" t="s">
        <v>50</v>
      </c>
      <c r="U5821">
        <v>135846</v>
      </c>
      <c r="V5821">
        <v>3</v>
      </c>
      <c r="W5821" t="s">
        <v>39</v>
      </c>
      <c r="X5821" t="s">
        <v>40</v>
      </c>
      <c r="Y5821" t="s">
        <v>33</v>
      </c>
      <c r="Z5821">
        <v>4</v>
      </c>
      <c r="AA5821" t="s">
        <v>20107</v>
      </c>
    </row>
    <row r="5822" spans="1:27" x14ac:dyDescent="0.3">
      <c r="A5822" t="s">
        <v>11746</v>
      </c>
      <c r="B5822" s="1">
        <v>45169</v>
      </c>
      <c r="C5822" s="2">
        <v>0.5</v>
      </c>
      <c r="D5822" t="s">
        <v>77</v>
      </c>
      <c r="E5822" t="s">
        <v>11747</v>
      </c>
      <c r="F5822" t="s">
        <v>127</v>
      </c>
      <c r="G5822" t="s">
        <v>56</v>
      </c>
      <c r="H5822" t="s">
        <v>80</v>
      </c>
      <c r="I5822" t="s">
        <v>32</v>
      </c>
      <c r="J5822">
        <v>1</v>
      </c>
      <c r="K5822">
        <v>133423</v>
      </c>
      <c r="L5822">
        <v>133423</v>
      </c>
      <c r="M5822" t="s">
        <v>33</v>
      </c>
      <c r="N5822" t="s">
        <v>74</v>
      </c>
      <c r="O5822" t="s">
        <v>59</v>
      </c>
      <c r="P5822" t="s">
        <v>68</v>
      </c>
      <c r="Q5822">
        <v>4</v>
      </c>
      <c r="R5822" t="s">
        <v>37</v>
      </c>
      <c r="S5822">
        <v>65</v>
      </c>
      <c r="T5822" t="s">
        <v>50</v>
      </c>
      <c r="U5822">
        <v>114277</v>
      </c>
      <c r="V5822">
        <v>4</v>
      </c>
      <c r="W5822" t="s">
        <v>100</v>
      </c>
      <c r="X5822" t="s">
        <v>40</v>
      </c>
      <c r="Y5822" t="s">
        <v>33</v>
      </c>
      <c r="Z5822">
        <v>0</v>
      </c>
      <c r="AA5822" t="s">
        <v>20107</v>
      </c>
    </row>
    <row r="5823" spans="1:27" x14ac:dyDescent="0.3">
      <c r="A5823" t="s">
        <v>11748</v>
      </c>
      <c r="B5823" s="1">
        <v>45169</v>
      </c>
      <c r="C5823" s="2">
        <v>4.1666666666666664E-2</v>
      </c>
      <c r="D5823" t="s">
        <v>112</v>
      </c>
      <c r="E5823" t="s">
        <v>11749</v>
      </c>
      <c r="F5823" t="s">
        <v>164</v>
      </c>
      <c r="G5823" t="s">
        <v>56</v>
      </c>
      <c r="H5823" t="s">
        <v>80</v>
      </c>
      <c r="I5823" t="s">
        <v>46</v>
      </c>
      <c r="J5823">
        <v>4</v>
      </c>
      <c r="K5823">
        <v>20158</v>
      </c>
      <c r="L5823">
        <v>80632</v>
      </c>
      <c r="M5823" t="s">
        <v>33</v>
      </c>
      <c r="N5823" t="s">
        <v>58</v>
      </c>
      <c r="O5823" t="s">
        <v>85</v>
      </c>
      <c r="P5823" t="s">
        <v>68</v>
      </c>
      <c r="Q5823">
        <v>3</v>
      </c>
      <c r="R5823" t="s">
        <v>99</v>
      </c>
      <c r="S5823">
        <v>59</v>
      </c>
      <c r="T5823" t="s">
        <v>38</v>
      </c>
      <c r="U5823">
        <v>18146</v>
      </c>
      <c r="V5823">
        <v>7</v>
      </c>
      <c r="W5823" t="s">
        <v>51</v>
      </c>
      <c r="X5823" t="s">
        <v>40</v>
      </c>
      <c r="Y5823" t="s">
        <v>33</v>
      </c>
      <c r="Z5823">
        <v>3</v>
      </c>
      <c r="AA5823" t="s">
        <v>20108</v>
      </c>
    </row>
    <row r="5824" spans="1:27" x14ac:dyDescent="0.3">
      <c r="A5824" t="s">
        <v>11750</v>
      </c>
      <c r="B5824" s="1">
        <v>45169</v>
      </c>
      <c r="C5824" s="2">
        <v>8.3333333333333329E-2</v>
      </c>
      <c r="D5824" t="s">
        <v>100</v>
      </c>
      <c r="E5824" t="s">
        <v>11751</v>
      </c>
      <c r="F5824" t="s">
        <v>83</v>
      </c>
      <c r="G5824" t="s">
        <v>107</v>
      </c>
      <c r="H5824" t="s">
        <v>66</v>
      </c>
      <c r="I5824" t="s">
        <v>103</v>
      </c>
      <c r="J5824">
        <v>2</v>
      </c>
      <c r="K5824">
        <v>101643</v>
      </c>
      <c r="L5824">
        <v>182957.4</v>
      </c>
      <c r="M5824" t="s">
        <v>33</v>
      </c>
      <c r="N5824" t="s">
        <v>34</v>
      </c>
      <c r="O5824" t="s">
        <v>48</v>
      </c>
      <c r="P5824" t="s">
        <v>36</v>
      </c>
      <c r="Q5824">
        <v>1</v>
      </c>
      <c r="R5824" t="s">
        <v>49</v>
      </c>
      <c r="S5824">
        <v>45</v>
      </c>
      <c r="T5824" t="s">
        <v>38</v>
      </c>
      <c r="U5824">
        <v>18808</v>
      </c>
      <c r="V5824">
        <v>3</v>
      </c>
      <c r="W5824" t="s">
        <v>39</v>
      </c>
      <c r="X5824" t="s">
        <v>33</v>
      </c>
      <c r="Y5824" t="s">
        <v>40</v>
      </c>
      <c r="Z5824">
        <v>0</v>
      </c>
      <c r="AA5824" t="s">
        <v>20107</v>
      </c>
    </row>
    <row r="5825" spans="1:27" x14ac:dyDescent="0.3">
      <c r="A5825" t="s">
        <v>11752</v>
      </c>
      <c r="B5825" s="1">
        <v>45169</v>
      </c>
      <c r="C5825" s="2">
        <v>0.125</v>
      </c>
      <c r="D5825" t="s">
        <v>87</v>
      </c>
      <c r="E5825" t="s">
        <v>11753</v>
      </c>
      <c r="F5825" t="s">
        <v>127</v>
      </c>
      <c r="G5825" t="s">
        <v>56</v>
      </c>
      <c r="H5825" t="s">
        <v>66</v>
      </c>
      <c r="I5825" t="s">
        <v>46</v>
      </c>
      <c r="J5825">
        <v>1</v>
      </c>
      <c r="K5825">
        <v>69832</v>
      </c>
      <c r="L5825">
        <v>66340.399999999994</v>
      </c>
      <c r="M5825" t="s">
        <v>33</v>
      </c>
      <c r="N5825" t="s">
        <v>74</v>
      </c>
      <c r="O5825" t="s">
        <v>35</v>
      </c>
      <c r="P5825" t="s">
        <v>68</v>
      </c>
      <c r="Q5825">
        <v>5</v>
      </c>
      <c r="R5825" t="s">
        <v>60</v>
      </c>
      <c r="S5825">
        <v>46</v>
      </c>
      <c r="T5825" t="s">
        <v>50</v>
      </c>
      <c r="U5825">
        <v>101882</v>
      </c>
      <c r="V5825">
        <v>1</v>
      </c>
      <c r="W5825" t="s">
        <v>51</v>
      </c>
      <c r="X5825" t="s">
        <v>33</v>
      </c>
      <c r="Y5825" t="s">
        <v>40</v>
      </c>
      <c r="Z5825">
        <v>0</v>
      </c>
      <c r="AA5825" t="s">
        <v>20108</v>
      </c>
    </row>
    <row r="5826" spans="1:27" x14ac:dyDescent="0.3">
      <c r="A5826" t="s">
        <v>11754</v>
      </c>
      <c r="B5826" s="1">
        <v>45169</v>
      </c>
      <c r="C5826" s="2">
        <v>0.16666666666666666</v>
      </c>
      <c r="D5826" t="s">
        <v>180</v>
      </c>
      <c r="E5826" t="s">
        <v>11755</v>
      </c>
      <c r="F5826" t="s">
        <v>127</v>
      </c>
      <c r="G5826" t="s">
        <v>56</v>
      </c>
      <c r="H5826" t="s">
        <v>31</v>
      </c>
      <c r="I5826" t="s">
        <v>103</v>
      </c>
      <c r="J5826">
        <v>3</v>
      </c>
      <c r="K5826">
        <v>68823</v>
      </c>
      <c r="L5826">
        <v>206469</v>
      </c>
      <c r="M5826" t="s">
        <v>33</v>
      </c>
      <c r="N5826" t="s">
        <v>89</v>
      </c>
      <c r="O5826" t="s">
        <v>59</v>
      </c>
      <c r="P5826" t="s">
        <v>36</v>
      </c>
      <c r="Q5826">
        <v>1</v>
      </c>
      <c r="R5826" t="s">
        <v>60</v>
      </c>
      <c r="S5826">
        <v>35</v>
      </c>
      <c r="T5826" t="s">
        <v>38</v>
      </c>
      <c r="U5826">
        <v>168667</v>
      </c>
      <c r="V5826">
        <v>4</v>
      </c>
      <c r="W5826" t="s">
        <v>75</v>
      </c>
      <c r="X5826" t="s">
        <v>40</v>
      </c>
      <c r="Y5826" t="s">
        <v>33</v>
      </c>
      <c r="Z5826">
        <v>4</v>
      </c>
      <c r="AA5826" t="s">
        <v>20107</v>
      </c>
    </row>
    <row r="5827" spans="1:27" x14ac:dyDescent="0.3">
      <c r="A5827" t="s">
        <v>11756</v>
      </c>
      <c r="B5827" s="1">
        <v>45169</v>
      </c>
      <c r="C5827" s="2">
        <v>0.20833333333333334</v>
      </c>
      <c r="D5827" t="s">
        <v>142</v>
      </c>
      <c r="E5827" t="s">
        <v>11757</v>
      </c>
      <c r="F5827" t="s">
        <v>140</v>
      </c>
      <c r="G5827" t="s">
        <v>107</v>
      </c>
      <c r="H5827" t="s">
        <v>45</v>
      </c>
      <c r="I5827" t="s">
        <v>128</v>
      </c>
      <c r="J5827">
        <v>3</v>
      </c>
      <c r="K5827">
        <v>118580</v>
      </c>
      <c r="L5827">
        <v>355740</v>
      </c>
      <c r="M5827" t="s">
        <v>33</v>
      </c>
      <c r="N5827" t="s">
        <v>89</v>
      </c>
      <c r="O5827" t="s">
        <v>85</v>
      </c>
      <c r="P5827" t="s">
        <v>68</v>
      </c>
      <c r="Q5827">
        <v>5</v>
      </c>
      <c r="R5827" t="s">
        <v>99</v>
      </c>
      <c r="S5827">
        <v>21</v>
      </c>
      <c r="T5827" t="s">
        <v>38</v>
      </c>
      <c r="U5827">
        <v>39990</v>
      </c>
      <c r="V5827">
        <v>8</v>
      </c>
      <c r="W5827" t="s">
        <v>75</v>
      </c>
      <c r="X5827" t="s">
        <v>40</v>
      </c>
      <c r="Y5827" t="s">
        <v>33</v>
      </c>
      <c r="Z5827">
        <v>0</v>
      </c>
      <c r="AA5827" t="s">
        <v>20107</v>
      </c>
    </row>
    <row r="5828" spans="1:27" x14ac:dyDescent="0.3">
      <c r="A5828" t="s">
        <v>11758</v>
      </c>
      <c r="B5828" s="1">
        <v>45169</v>
      </c>
      <c r="C5828" s="2">
        <v>0.25</v>
      </c>
      <c r="D5828" t="s">
        <v>42</v>
      </c>
      <c r="E5828" t="s">
        <v>11759</v>
      </c>
      <c r="F5828" t="s">
        <v>55</v>
      </c>
      <c r="G5828" t="s">
        <v>65</v>
      </c>
      <c r="H5828" t="s">
        <v>80</v>
      </c>
      <c r="I5828" t="s">
        <v>46</v>
      </c>
      <c r="J5828">
        <v>4</v>
      </c>
      <c r="K5828">
        <v>121967</v>
      </c>
      <c r="L5828">
        <v>414687.8</v>
      </c>
      <c r="M5828" t="s">
        <v>33</v>
      </c>
      <c r="N5828" t="s">
        <v>47</v>
      </c>
      <c r="O5828" t="s">
        <v>59</v>
      </c>
      <c r="P5828" t="s">
        <v>68</v>
      </c>
      <c r="Q5828">
        <v>5</v>
      </c>
      <c r="R5828" t="s">
        <v>49</v>
      </c>
      <c r="S5828">
        <v>36</v>
      </c>
      <c r="T5828" t="s">
        <v>38</v>
      </c>
      <c r="U5828">
        <v>176878</v>
      </c>
      <c r="V5828">
        <v>2</v>
      </c>
      <c r="W5828" t="s">
        <v>90</v>
      </c>
      <c r="X5828" t="s">
        <v>40</v>
      </c>
      <c r="Y5828" t="s">
        <v>33</v>
      </c>
      <c r="Z5828">
        <v>2</v>
      </c>
      <c r="AA5828" t="s">
        <v>20107</v>
      </c>
    </row>
    <row r="5829" spans="1:27" x14ac:dyDescent="0.3">
      <c r="A5829" t="s">
        <v>11760</v>
      </c>
      <c r="B5829" s="1">
        <v>45169</v>
      </c>
      <c r="C5829" s="2">
        <v>0.29166666666666669</v>
      </c>
      <c r="D5829" t="s">
        <v>256</v>
      </c>
      <c r="E5829" t="s">
        <v>11761</v>
      </c>
      <c r="F5829" t="s">
        <v>44</v>
      </c>
      <c r="G5829" t="s">
        <v>30</v>
      </c>
      <c r="H5829" t="s">
        <v>57</v>
      </c>
      <c r="I5829" t="s">
        <v>32</v>
      </c>
      <c r="J5829">
        <v>2</v>
      </c>
      <c r="K5829">
        <v>54005</v>
      </c>
      <c r="L5829">
        <v>97209</v>
      </c>
      <c r="M5829" t="s">
        <v>33</v>
      </c>
      <c r="N5829" t="s">
        <v>67</v>
      </c>
      <c r="O5829" t="s">
        <v>35</v>
      </c>
      <c r="P5829" t="s">
        <v>36</v>
      </c>
      <c r="Q5829">
        <v>5</v>
      </c>
      <c r="R5829" t="s">
        <v>37</v>
      </c>
      <c r="S5829">
        <v>48</v>
      </c>
      <c r="T5829" t="s">
        <v>38</v>
      </c>
      <c r="U5829">
        <v>37417</v>
      </c>
      <c r="V5829">
        <v>7</v>
      </c>
      <c r="W5829" t="s">
        <v>51</v>
      </c>
      <c r="X5829" t="s">
        <v>40</v>
      </c>
      <c r="Y5829" t="s">
        <v>33</v>
      </c>
      <c r="Z5829">
        <v>0</v>
      </c>
      <c r="AA5829" t="s">
        <v>20108</v>
      </c>
    </row>
    <row r="5830" spans="1:27" x14ac:dyDescent="0.3">
      <c r="A5830" t="s">
        <v>11762</v>
      </c>
      <c r="B5830" s="1">
        <v>45169</v>
      </c>
      <c r="C5830" s="2">
        <v>0.33333333333333331</v>
      </c>
      <c r="D5830" t="s">
        <v>112</v>
      </c>
      <c r="E5830" t="s">
        <v>11763</v>
      </c>
      <c r="F5830" t="s">
        <v>114</v>
      </c>
      <c r="G5830" t="s">
        <v>84</v>
      </c>
      <c r="H5830" t="s">
        <v>45</v>
      </c>
      <c r="I5830" t="s">
        <v>103</v>
      </c>
      <c r="J5830">
        <v>4</v>
      </c>
      <c r="K5830">
        <v>24102</v>
      </c>
      <c r="L5830">
        <v>81946.8</v>
      </c>
      <c r="M5830" t="s">
        <v>33</v>
      </c>
      <c r="N5830" t="s">
        <v>34</v>
      </c>
      <c r="O5830" t="s">
        <v>35</v>
      </c>
      <c r="P5830" t="s">
        <v>68</v>
      </c>
      <c r="Q5830">
        <v>4</v>
      </c>
      <c r="R5830" t="s">
        <v>37</v>
      </c>
      <c r="S5830">
        <v>51</v>
      </c>
      <c r="T5830" t="s">
        <v>38</v>
      </c>
      <c r="U5830">
        <v>22814</v>
      </c>
      <c r="V5830">
        <v>2</v>
      </c>
      <c r="W5830" t="s">
        <v>51</v>
      </c>
      <c r="X5830" t="s">
        <v>40</v>
      </c>
      <c r="Y5830" t="s">
        <v>33</v>
      </c>
      <c r="Z5830">
        <v>3</v>
      </c>
      <c r="AA5830" t="s">
        <v>20108</v>
      </c>
    </row>
    <row r="5831" spans="1:27" x14ac:dyDescent="0.3">
      <c r="A5831" t="s">
        <v>11764</v>
      </c>
      <c r="B5831" s="1">
        <v>45169</v>
      </c>
      <c r="C5831" s="2">
        <v>0.375</v>
      </c>
      <c r="D5831" t="s">
        <v>100</v>
      </c>
      <c r="E5831" t="s">
        <v>11765</v>
      </c>
      <c r="F5831" t="s">
        <v>93</v>
      </c>
      <c r="G5831" t="s">
        <v>56</v>
      </c>
      <c r="H5831" t="s">
        <v>115</v>
      </c>
      <c r="I5831" t="s">
        <v>103</v>
      </c>
      <c r="J5831">
        <v>2</v>
      </c>
      <c r="K5831">
        <v>66673</v>
      </c>
      <c r="L5831">
        <v>126678.7</v>
      </c>
      <c r="M5831" t="s">
        <v>33</v>
      </c>
      <c r="N5831" t="s">
        <v>89</v>
      </c>
      <c r="O5831" t="s">
        <v>59</v>
      </c>
      <c r="P5831" t="s">
        <v>36</v>
      </c>
      <c r="Q5831">
        <v>1</v>
      </c>
      <c r="R5831" t="s">
        <v>153</v>
      </c>
      <c r="S5831">
        <v>44</v>
      </c>
      <c r="T5831" t="s">
        <v>50</v>
      </c>
      <c r="U5831">
        <v>182501</v>
      </c>
      <c r="V5831">
        <v>1</v>
      </c>
      <c r="W5831" t="s">
        <v>39</v>
      </c>
      <c r="X5831" t="s">
        <v>40</v>
      </c>
      <c r="Y5831" t="s">
        <v>33</v>
      </c>
      <c r="Z5831">
        <v>0</v>
      </c>
      <c r="AA5831" t="s">
        <v>20107</v>
      </c>
    </row>
    <row r="5832" spans="1:27" x14ac:dyDescent="0.3">
      <c r="A5832" t="s">
        <v>11766</v>
      </c>
      <c r="B5832" s="1">
        <v>45169</v>
      </c>
      <c r="C5832" s="2">
        <v>0.41666666666666669</v>
      </c>
      <c r="D5832" t="s">
        <v>105</v>
      </c>
      <c r="E5832" t="s">
        <v>11767</v>
      </c>
      <c r="F5832" t="s">
        <v>44</v>
      </c>
      <c r="G5832" t="s">
        <v>56</v>
      </c>
      <c r="H5832" t="s">
        <v>31</v>
      </c>
      <c r="I5832" t="s">
        <v>133</v>
      </c>
      <c r="J5832">
        <v>2</v>
      </c>
      <c r="K5832">
        <v>28218</v>
      </c>
      <c r="L5832">
        <v>47970.6</v>
      </c>
      <c r="M5832" t="s">
        <v>40</v>
      </c>
      <c r="N5832" t="s">
        <v>58</v>
      </c>
      <c r="O5832" t="s">
        <v>48</v>
      </c>
      <c r="P5832" t="s">
        <v>68</v>
      </c>
      <c r="Q5832">
        <v>2</v>
      </c>
      <c r="R5832" t="s">
        <v>69</v>
      </c>
      <c r="S5832">
        <v>22</v>
      </c>
      <c r="T5832" t="s">
        <v>38</v>
      </c>
      <c r="U5832">
        <v>143695</v>
      </c>
      <c r="V5832">
        <v>9</v>
      </c>
      <c r="W5832" t="s">
        <v>61</v>
      </c>
      <c r="X5832" t="s">
        <v>40</v>
      </c>
      <c r="Y5832" t="s">
        <v>40</v>
      </c>
      <c r="Z5832">
        <v>3</v>
      </c>
      <c r="AA5832" t="s">
        <v>20108</v>
      </c>
    </row>
    <row r="5833" spans="1:27" x14ac:dyDescent="0.3">
      <c r="A5833" t="s">
        <v>11768</v>
      </c>
      <c r="B5833" s="1">
        <v>45169</v>
      </c>
      <c r="C5833" s="2">
        <v>0.45833333333333331</v>
      </c>
      <c r="D5833" t="s">
        <v>256</v>
      </c>
      <c r="E5833" t="s">
        <v>11769</v>
      </c>
      <c r="F5833" t="s">
        <v>164</v>
      </c>
      <c r="G5833" t="s">
        <v>56</v>
      </c>
      <c r="H5833" t="s">
        <v>115</v>
      </c>
      <c r="I5833" t="s">
        <v>103</v>
      </c>
      <c r="J5833">
        <v>2</v>
      </c>
      <c r="K5833">
        <v>55824</v>
      </c>
      <c r="L5833">
        <v>106065.60000000001</v>
      </c>
      <c r="M5833" t="s">
        <v>33</v>
      </c>
      <c r="N5833" t="s">
        <v>47</v>
      </c>
      <c r="O5833" t="s">
        <v>48</v>
      </c>
      <c r="P5833" t="s">
        <v>36</v>
      </c>
      <c r="Q5833">
        <v>4</v>
      </c>
      <c r="R5833" t="s">
        <v>153</v>
      </c>
      <c r="S5833">
        <v>60</v>
      </c>
      <c r="T5833" t="s">
        <v>50</v>
      </c>
      <c r="U5833">
        <v>125844</v>
      </c>
      <c r="V5833">
        <v>3</v>
      </c>
      <c r="W5833" t="s">
        <v>61</v>
      </c>
      <c r="X5833" t="s">
        <v>40</v>
      </c>
      <c r="Y5833" t="s">
        <v>33</v>
      </c>
      <c r="Z5833">
        <v>3</v>
      </c>
      <c r="AA5833" t="s">
        <v>20107</v>
      </c>
    </row>
    <row r="5834" spans="1:27" x14ac:dyDescent="0.3">
      <c r="A5834" t="s">
        <v>11770</v>
      </c>
      <c r="B5834" s="1">
        <v>45170</v>
      </c>
      <c r="C5834" s="2">
        <v>0.5</v>
      </c>
      <c r="D5834" t="s">
        <v>142</v>
      </c>
      <c r="E5834" t="s">
        <v>11771</v>
      </c>
      <c r="F5834" t="s">
        <v>29</v>
      </c>
      <c r="G5834" t="s">
        <v>107</v>
      </c>
      <c r="H5834" t="s">
        <v>66</v>
      </c>
      <c r="I5834" t="s">
        <v>46</v>
      </c>
      <c r="J5834">
        <v>3</v>
      </c>
      <c r="K5834">
        <v>124679</v>
      </c>
      <c r="L5834">
        <v>374037</v>
      </c>
      <c r="M5834" t="s">
        <v>33</v>
      </c>
      <c r="N5834" t="s">
        <v>89</v>
      </c>
      <c r="O5834" t="s">
        <v>48</v>
      </c>
      <c r="P5834" t="s">
        <v>36</v>
      </c>
      <c r="Q5834">
        <v>5</v>
      </c>
      <c r="R5834" t="s">
        <v>49</v>
      </c>
      <c r="S5834">
        <v>57</v>
      </c>
      <c r="T5834" t="s">
        <v>50</v>
      </c>
      <c r="U5834">
        <v>39391</v>
      </c>
      <c r="V5834">
        <v>6</v>
      </c>
      <c r="W5834" t="s">
        <v>61</v>
      </c>
      <c r="X5834" t="s">
        <v>33</v>
      </c>
      <c r="Y5834" t="s">
        <v>40</v>
      </c>
      <c r="Z5834">
        <v>2</v>
      </c>
      <c r="AA5834" t="s">
        <v>20107</v>
      </c>
    </row>
    <row r="5835" spans="1:27" x14ac:dyDescent="0.3">
      <c r="A5835" t="s">
        <v>11772</v>
      </c>
      <c r="B5835" s="1">
        <v>45170</v>
      </c>
      <c r="C5835" s="2">
        <v>4.1666666666666664E-2</v>
      </c>
      <c r="D5835" t="s">
        <v>63</v>
      </c>
      <c r="E5835" t="s">
        <v>11773</v>
      </c>
      <c r="F5835" t="s">
        <v>29</v>
      </c>
      <c r="G5835" t="s">
        <v>107</v>
      </c>
      <c r="H5835" t="s">
        <v>115</v>
      </c>
      <c r="I5835" t="s">
        <v>46</v>
      </c>
      <c r="J5835">
        <v>4</v>
      </c>
      <c r="K5835">
        <v>129208</v>
      </c>
      <c r="L5835">
        <v>465148.8</v>
      </c>
      <c r="M5835" t="s">
        <v>33</v>
      </c>
      <c r="N5835" t="s">
        <v>74</v>
      </c>
      <c r="O5835" t="s">
        <v>35</v>
      </c>
      <c r="P5835" t="s">
        <v>68</v>
      </c>
      <c r="Q5835">
        <v>1</v>
      </c>
      <c r="R5835" t="s">
        <v>60</v>
      </c>
      <c r="S5835">
        <v>54</v>
      </c>
      <c r="T5835" t="s">
        <v>38</v>
      </c>
      <c r="U5835">
        <v>83134</v>
      </c>
      <c r="V5835">
        <v>2</v>
      </c>
      <c r="W5835" t="s">
        <v>61</v>
      </c>
      <c r="X5835" t="s">
        <v>40</v>
      </c>
      <c r="Y5835" t="s">
        <v>40</v>
      </c>
      <c r="Z5835">
        <v>2</v>
      </c>
      <c r="AA5835" t="s">
        <v>20107</v>
      </c>
    </row>
    <row r="5836" spans="1:27" x14ac:dyDescent="0.3">
      <c r="A5836" t="s">
        <v>11774</v>
      </c>
      <c r="B5836" s="1">
        <v>45170</v>
      </c>
      <c r="C5836" s="2">
        <v>8.3333333333333329E-2</v>
      </c>
      <c r="D5836" t="s">
        <v>119</v>
      </c>
      <c r="E5836" t="s">
        <v>11775</v>
      </c>
      <c r="F5836" t="s">
        <v>44</v>
      </c>
      <c r="G5836" t="s">
        <v>107</v>
      </c>
      <c r="H5836" t="s">
        <v>80</v>
      </c>
      <c r="I5836" t="s">
        <v>103</v>
      </c>
      <c r="J5836">
        <v>4</v>
      </c>
      <c r="K5836">
        <v>21935</v>
      </c>
      <c r="L5836">
        <v>74579</v>
      </c>
      <c r="M5836" t="s">
        <v>33</v>
      </c>
      <c r="N5836" t="s">
        <v>89</v>
      </c>
      <c r="O5836" t="s">
        <v>35</v>
      </c>
      <c r="P5836" t="s">
        <v>36</v>
      </c>
      <c r="Q5836">
        <v>1</v>
      </c>
      <c r="R5836" t="s">
        <v>153</v>
      </c>
      <c r="S5836">
        <v>22</v>
      </c>
      <c r="T5836" t="s">
        <v>38</v>
      </c>
      <c r="U5836">
        <v>12719</v>
      </c>
      <c r="V5836">
        <v>9</v>
      </c>
      <c r="W5836" t="s">
        <v>100</v>
      </c>
      <c r="X5836" t="s">
        <v>33</v>
      </c>
      <c r="Y5836" t="s">
        <v>33</v>
      </c>
      <c r="Z5836">
        <v>0</v>
      </c>
      <c r="AA5836" t="s">
        <v>20108</v>
      </c>
    </row>
    <row r="5837" spans="1:27" x14ac:dyDescent="0.3">
      <c r="A5837" t="s">
        <v>11776</v>
      </c>
      <c r="B5837" s="1">
        <v>45170</v>
      </c>
      <c r="C5837" s="2">
        <v>0.125</v>
      </c>
      <c r="D5837" t="s">
        <v>148</v>
      </c>
      <c r="E5837" t="s">
        <v>11777</v>
      </c>
      <c r="F5837" t="s">
        <v>55</v>
      </c>
      <c r="G5837" t="s">
        <v>84</v>
      </c>
      <c r="H5837" t="s">
        <v>66</v>
      </c>
      <c r="I5837" t="s">
        <v>103</v>
      </c>
      <c r="J5837">
        <v>3</v>
      </c>
      <c r="K5837">
        <v>85029</v>
      </c>
      <c r="L5837">
        <v>216823.95</v>
      </c>
      <c r="M5837" t="s">
        <v>33</v>
      </c>
      <c r="N5837" t="s">
        <v>89</v>
      </c>
      <c r="O5837" t="s">
        <v>85</v>
      </c>
      <c r="P5837" t="s">
        <v>36</v>
      </c>
      <c r="Q5837">
        <v>3</v>
      </c>
      <c r="R5837" t="s">
        <v>60</v>
      </c>
      <c r="S5837">
        <v>46</v>
      </c>
      <c r="T5837" t="s">
        <v>50</v>
      </c>
      <c r="U5837">
        <v>118623</v>
      </c>
      <c r="V5837">
        <v>2</v>
      </c>
      <c r="W5837" t="s">
        <v>100</v>
      </c>
      <c r="X5837" t="s">
        <v>33</v>
      </c>
      <c r="Y5837" t="s">
        <v>40</v>
      </c>
      <c r="Z5837">
        <v>1</v>
      </c>
      <c r="AA5837" t="s">
        <v>20107</v>
      </c>
    </row>
    <row r="5838" spans="1:27" x14ac:dyDescent="0.3">
      <c r="A5838" t="s">
        <v>11778</v>
      </c>
      <c r="B5838" s="1">
        <v>45170</v>
      </c>
      <c r="C5838" s="2">
        <v>0.16666666666666666</v>
      </c>
      <c r="D5838" t="s">
        <v>119</v>
      </c>
      <c r="E5838" t="s">
        <v>11779</v>
      </c>
      <c r="F5838" t="s">
        <v>164</v>
      </c>
      <c r="G5838" t="s">
        <v>30</v>
      </c>
      <c r="H5838" t="s">
        <v>45</v>
      </c>
      <c r="I5838" t="s">
        <v>103</v>
      </c>
      <c r="J5838">
        <v>2</v>
      </c>
      <c r="K5838">
        <v>48269</v>
      </c>
      <c r="L5838">
        <v>96538</v>
      </c>
      <c r="M5838" t="s">
        <v>33</v>
      </c>
      <c r="N5838" t="s">
        <v>47</v>
      </c>
      <c r="O5838" t="s">
        <v>59</v>
      </c>
      <c r="P5838" t="s">
        <v>68</v>
      </c>
      <c r="Q5838">
        <v>4</v>
      </c>
      <c r="R5838" t="s">
        <v>153</v>
      </c>
      <c r="S5838">
        <v>33</v>
      </c>
      <c r="T5838" t="s">
        <v>38</v>
      </c>
      <c r="U5838">
        <v>58472</v>
      </c>
      <c r="V5838">
        <v>5</v>
      </c>
      <c r="W5838" t="s">
        <v>75</v>
      </c>
      <c r="X5838" t="s">
        <v>33</v>
      </c>
      <c r="Y5838" t="s">
        <v>33</v>
      </c>
      <c r="Z5838">
        <v>1</v>
      </c>
      <c r="AA5838" t="s">
        <v>20108</v>
      </c>
    </row>
    <row r="5839" spans="1:27" x14ac:dyDescent="0.3">
      <c r="A5839" t="s">
        <v>11780</v>
      </c>
      <c r="B5839" s="1">
        <v>45170</v>
      </c>
      <c r="C5839" s="2">
        <v>0.20833333333333334</v>
      </c>
      <c r="D5839" t="s">
        <v>87</v>
      </c>
      <c r="E5839" t="s">
        <v>11781</v>
      </c>
      <c r="F5839" t="s">
        <v>150</v>
      </c>
      <c r="G5839" t="s">
        <v>56</v>
      </c>
      <c r="H5839" t="s">
        <v>94</v>
      </c>
      <c r="I5839" t="s">
        <v>128</v>
      </c>
      <c r="J5839">
        <v>1</v>
      </c>
      <c r="K5839">
        <v>90613</v>
      </c>
      <c r="L5839">
        <v>86082.349999999991</v>
      </c>
      <c r="M5839" t="s">
        <v>33</v>
      </c>
      <c r="N5839" t="s">
        <v>67</v>
      </c>
      <c r="O5839" t="s">
        <v>85</v>
      </c>
      <c r="P5839" t="s">
        <v>68</v>
      </c>
      <c r="Q5839">
        <v>2</v>
      </c>
      <c r="R5839" t="s">
        <v>69</v>
      </c>
      <c r="S5839">
        <v>52</v>
      </c>
      <c r="T5839" t="s">
        <v>50</v>
      </c>
      <c r="U5839">
        <v>95374</v>
      </c>
      <c r="V5839">
        <v>5</v>
      </c>
      <c r="W5839" t="s">
        <v>61</v>
      </c>
      <c r="X5839" t="s">
        <v>33</v>
      </c>
      <c r="Y5839" t="s">
        <v>33</v>
      </c>
      <c r="Z5839">
        <v>3</v>
      </c>
      <c r="AA5839" t="s">
        <v>20108</v>
      </c>
    </row>
    <row r="5840" spans="1:27" x14ac:dyDescent="0.3">
      <c r="A5840" t="s">
        <v>11782</v>
      </c>
      <c r="B5840" s="1">
        <v>45170</v>
      </c>
      <c r="C5840" s="2">
        <v>0.25</v>
      </c>
      <c r="D5840" t="s">
        <v>87</v>
      </c>
      <c r="E5840" t="s">
        <v>11783</v>
      </c>
      <c r="F5840" t="s">
        <v>150</v>
      </c>
      <c r="G5840" t="s">
        <v>65</v>
      </c>
      <c r="H5840" t="s">
        <v>66</v>
      </c>
      <c r="I5840" t="s">
        <v>32</v>
      </c>
      <c r="J5840">
        <v>1</v>
      </c>
      <c r="K5840">
        <v>142831</v>
      </c>
      <c r="L5840">
        <v>142831</v>
      </c>
      <c r="M5840" t="s">
        <v>33</v>
      </c>
      <c r="N5840" t="s">
        <v>74</v>
      </c>
      <c r="O5840" t="s">
        <v>48</v>
      </c>
      <c r="P5840" t="s">
        <v>68</v>
      </c>
      <c r="Q5840">
        <v>3</v>
      </c>
      <c r="R5840" t="s">
        <v>153</v>
      </c>
      <c r="S5840">
        <v>40</v>
      </c>
      <c r="T5840" t="s">
        <v>38</v>
      </c>
      <c r="U5840">
        <v>154095</v>
      </c>
      <c r="V5840">
        <v>6</v>
      </c>
      <c r="W5840" t="s">
        <v>51</v>
      </c>
      <c r="X5840" t="s">
        <v>40</v>
      </c>
      <c r="Y5840" t="s">
        <v>33</v>
      </c>
      <c r="Z5840">
        <v>0</v>
      </c>
      <c r="AA5840" t="s">
        <v>20107</v>
      </c>
    </row>
    <row r="5841" spans="1:27" x14ac:dyDescent="0.3">
      <c r="A5841" t="s">
        <v>11784</v>
      </c>
      <c r="B5841" s="1">
        <v>45170</v>
      </c>
      <c r="C5841" s="2">
        <v>0.29166666666666669</v>
      </c>
      <c r="D5841" t="s">
        <v>148</v>
      </c>
      <c r="E5841" t="s">
        <v>11785</v>
      </c>
      <c r="F5841" t="s">
        <v>73</v>
      </c>
      <c r="G5841" t="s">
        <v>56</v>
      </c>
      <c r="H5841" t="s">
        <v>66</v>
      </c>
      <c r="I5841" t="s">
        <v>46</v>
      </c>
      <c r="J5841">
        <v>3</v>
      </c>
      <c r="K5841">
        <v>106860</v>
      </c>
      <c r="L5841">
        <v>288522</v>
      </c>
      <c r="M5841" t="s">
        <v>33</v>
      </c>
      <c r="N5841" t="s">
        <v>74</v>
      </c>
      <c r="O5841" t="s">
        <v>85</v>
      </c>
      <c r="P5841" t="s">
        <v>36</v>
      </c>
      <c r="Q5841">
        <v>1</v>
      </c>
      <c r="R5841" t="s">
        <v>153</v>
      </c>
      <c r="S5841">
        <v>29</v>
      </c>
      <c r="T5841" t="s">
        <v>50</v>
      </c>
      <c r="U5841">
        <v>3104</v>
      </c>
      <c r="V5841">
        <v>5</v>
      </c>
      <c r="W5841" t="s">
        <v>75</v>
      </c>
      <c r="X5841" t="s">
        <v>40</v>
      </c>
      <c r="Y5841" t="s">
        <v>40</v>
      </c>
      <c r="Z5841">
        <v>4</v>
      </c>
      <c r="AA5841" t="s">
        <v>20107</v>
      </c>
    </row>
    <row r="5842" spans="1:27" x14ac:dyDescent="0.3">
      <c r="A5842" t="s">
        <v>11786</v>
      </c>
      <c r="B5842" s="1">
        <v>45170</v>
      </c>
      <c r="C5842" s="2">
        <v>0.33333333333333331</v>
      </c>
      <c r="D5842" t="s">
        <v>87</v>
      </c>
      <c r="E5842" t="s">
        <v>11787</v>
      </c>
      <c r="F5842" t="s">
        <v>98</v>
      </c>
      <c r="G5842" t="s">
        <v>56</v>
      </c>
      <c r="H5842" t="s">
        <v>31</v>
      </c>
      <c r="I5842" t="s">
        <v>128</v>
      </c>
      <c r="J5842">
        <v>1</v>
      </c>
      <c r="K5842">
        <v>12549</v>
      </c>
      <c r="L5842">
        <v>10666.65</v>
      </c>
      <c r="M5842" t="s">
        <v>40</v>
      </c>
      <c r="N5842" t="s">
        <v>74</v>
      </c>
      <c r="O5842" t="s">
        <v>85</v>
      </c>
      <c r="P5842" t="s">
        <v>36</v>
      </c>
      <c r="Q5842">
        <v>3</v>
      </c>
      <c r="R5842" t="s">
        <v>153</v>
      </c>
      <c r="S5842">
        <v>36</v>
      </c>
      <c r="T5842" t="s">
        <v>38</v>
      </c>
      <c r="U5842">
        <v>194620</v>
      </c>
      <c r="V5842">
        <v>8</v>
      </c>
      <c r="W5842" t="s">
        <v>51</v>
      </c>
      <c r="X5842" t="s">
        <v>33</v>
      </c>
      <c r="Y5842" t="s">
        <v>33</v>
      </c>
      <c r="Z5842">
        <v>3</v>
      </c>
      <c r="AA5842" t="s">
        <v>20108</v>
      </c>
    </row>
    <row r="5843" spans="1:27" x14ac:dyDescent="0.3">
      <c r="A5843" t="s">
        <v>11788</v>
      </c>
      <c r="B5843" s="1">
        <v>45170</v>
      </c>
      <c r="C5843" s="2">
        <v>0.375</v>
      </c>
      <c r="D5843" t="s">
        <v>175</v>
      </c>
      <c r="E5843" t="s">
        <v>11789</v>
      </c>
      <c r="F5843" t="s">
        <v>44</v>
      </c>
      <c r="G5843" t="s">
        <v>56</v>
      </c>
      <c r="H5843" t="s">
        <v>94</v>
      </c>
      <c r="I5843" t="s">
        <v>133</v>
      </c>
      <c r="J5843">
        <v>2</v>
      </c>
      <c r="K5843">
        <v>60125</v>
      </c>
      <c r="L5843">
        <v>120250</v>
      </c>
      <c r="M5843" t="s">
        <v>33</v>
      </c>
      <c r="N5843" t="s">
        <v>74</v>
      </c>
      <c r="O5843" t="s">
        <v>35</v>
      </c>
      <c r="P5843" t="s">
        <v>36</v>
      </c>
      <c r="Q5843">
        <v>5</v>
      </c>
      <c r="R5843" t="s">
        <v>60</v>
      </c>
      <c r="S5843">
        <v>26</v>
      </c>
      <c r="T5843" t="s">
        <v>50</v>
      </c>
      <c r="U5843">
        <v>182553</v>
      </c>
      <c r="V5843">
        <v>9</v>
      </c>
      <c r="W5843" t="s">
        <v>51</v>
      </c>
      <c r="X5843" t="s">
        <v>40</v>
      </c>
      <c r="Y5843" t="s">
        <v>33</v>
      </c>
      <c r="Z5843">
        <v>4</v>
      </c>
      <c r="AA5843" t="s">
        <v>20107</v>
      </c>
    </row>
    <row r="5844" spans="1:27" x14ac:dyDescent="0.3">
      <c r="A5844" t="s">
        <v>11790</v>
      </c>
      <c r="B5844" s="1">
        <v>45170</v>
      </c>
      <c r="C5844" s="2">
        <v>0.41666666666666669</v>
      </c>
      <c r="D5844" t="s">
        <v>100</v>
      </c>
      <c r="E5844" t="s">
        <v>11791</v>
      </c>
      <c r="F5844" t="s">
        <v>83</v>
      </c>
      <c r="G5844" t="s">
        <v>56</v>
      </c>
      <c r="H5844" t="s">
        <v>45</v>
      </c>
      <c r="I5844" t="s">
        <v>95</v>
      </c>
      <c r="J5844">
        <v>2</v>
      </c>
      <c r="K5844">
        <v>106375</v>
      </c>
      <c r="L5844">
        <v>202112.5</v>
      </c>
      <c r="M5844" t="s">
        <v>33</v>
      </c>
      <c r="N5844" t="s">
        <v>67</v>
      </c>
      <c r="O5844" t="s">
        <v>48</v>
      </c>
      <c r="P5844" t="s">
        <v>68</v>
      </c>
      <c r="Q5844">
        <v>4</v>
      </c>
      <c r="R5844" t="s">
        <v>153</v>
      </c>
      <c r="S5844">
        <v>46</v>
      </c>
      <c r="T5844" t="s">
        <v>50</v>
      </c>
      <c r="U5844">
        <v>37841</v>
      </c>
      <c r="V5844">
        <v>9</v>
      </c>
      <c r="W5844" t="s">
        <v>75</v>
      </c>
      <c r="X5844" t="s">
        <v>40</v>
      </c>
      <c r="Y5844" t="s">
        <v>33</v>
      </c>
      <c r="Z5844">
        <v>1</v>
      </c>
      <c r="AA5844" t="s">
        <v>20107</v>
      </c>
    </row>
    <row r="5845" spans="1:27" x14ac:dyDescent="0.3">
      <c r="A5845" t="s">
        <v>11792</v>
      </c>
      <c r="B5845" s="1">
        <v>45170</v>
      </c>
      <c r="C5845" s="2">
        <v>0.45833333333333331</v>
      </c>
      <c r="D5845" t="s">
        <v>145</v>
      </c>
      <c r="E5845" t="s">
        <v>11793</v>
      </c>
      <c r="F5845" t="s">
        <v>93</v>
      </c>
      <c r="G5845" t="s">
        <v>30</v>
      </c>
      <c r="H5845" t="s">
        <v>57</v>
      </c>
      <c r="I5845" t="s">
        <v>103</v>
      </c>
      <c r="J5845">
        <v>4</v>
      </c>
      <c r="K5845">
        <v>111872</v>
      </c>
      <c r="L5845">
        <v>380364.79999999999</v>
      </c>
      <c r="M5845" t="s">
        <v>33</v>
      </c>
      <c r="N5845" t="s">
        <v>74</v>
      </c>
      <c r="O5845" t="s">
        <v>59</v>
      </c>
      <c r="P5845" t="s">
        <v>68</v>
      </c>
      <c r="Q5845">
        <v>2</v>
      </c>
      <c r="R5845" t="s">
        <v>49</v>
      </c>
      <c r="S5845">
        <v>50</v>
      </c>
      <c r="T5845" t="s">
        <v>50</v>
      </c>
      <c r="U5845">
        <v>137502</v>
      </c>
      <c r="V5845">
        <v>7</v>
      </c>
      <c r="W5845" t="s">
        <v>51</v>
      </c>
      <c r="X5845" t="s">
        <v>33</v>
      </c>
      <c r="Y5845" t="s">
        <v>40</v>
      </c>
      <c r="Z5845">
        <v>2</v>
      </c>
      <c r="AA5845" t="s">
        <v>20107</v>
      </c>
    </row>
    <row r="5846" spans="1:27" x14ac:dyDescent="0.3">
      <c r="A5846" t="s">
        <v>11794</v>
      </c>
      <c r="B5846" s="1">
        <v>45170</v>
      </c>
      <c r="C5846" s="2">
        <v>0.5</v>
      </c>
      <c r="D5846" t="s">
        <v>87</v>
      </c>
      <c r="E5846" t="s">
        <v>11795</v>
      </c>
      <c r="F5846" t="s">
        <v>55</v>
      </c>
      <c r="G5846" t="s">
        <v>65</v>
      </c>
      <c r="H5846" t="s">
        <v>57</v>
      </c>
      <c r="I5846" t="s">
        <v>46</v>
      </c>
      <c r="J5846">
        <v>2</v>
      </c>
      <c r="K5846">
        <v>90932</v>
      </c>
      <c r="L5846">
        <v>163677.6</v>
      </c>
      <c r="M5846" t="s">
        <v>33</v>
      </c>
      <c r="N5846" t="s">
        <v>67</v>
      </c>
      <c r="O5846" t="s">
        <v>85</v>
      </c>
      <c r="P5846" t="s">
        <v>36</v>
      </c>
      <c r="Q5846">
        <v>2</v>
      </c>
      <c r="R5846" t="s">
        <v>37</v>
      </c>
      <c r="S5846">
        <v>59</v>
      </c>
      <c r="T5846" t="s">
        <v>50</v>
      </c>
      <c r="U5846">
        <v>80859</v>
      </c>
      <c r="V5846">
        <v>2</v>
      </c>
      <c r="W5846" t="s">
        <v>39</v>
      </c>
      <c r="X5846" t="s">
        <v>33</v>
      </c>
      <c r="Y5846" t="s">
        <v>33</v>
      </c>
      <c r="Z5846">
        <v>4</v>
      </c>
      <c r="AA5846" t="s">
        <v>20107</v>
      </c>
    </row>
    <row r="5847" spans="1:27" x14ac:dyDescent="0.3">
      <c r="A5847" t="s">
        <v>11796</v>
      </c>
      <c r="B5847" s="1">
        <v>45170</v>
      </c>
      <c r="C5847" s="2">
        <v>4.1666666666666664E-2</v>
      </c>
      <c r="D5847" t="s">
        <v>100</v>
      </c>
      <c r="E5847" t="s">
        <v>11797</v>
      </c>
      <c r="F5847" t="s">
        <v>164</v>
      </c>
      <c r="G5847" t="s">
        <v>107</v>
      </c>
      <c r="H5847" t="s">
        <v>57</v>
      </c>
      <c r="I5847" t="s">
        <v>133</v>
      </c>
      <c r="J5847">
        <v>2</v>
      </c>
      <c r="K5847">
        <v>44083</v>
      </c>
      <c r="L5847">
        <v>74941.099999999991</v>
      </c>
      <c r="M5847" t="s">
        <v>33</v>
      </c>
      <c r="N5847" t="s">
        <v>47</v>
      </c>
      <c r="O5847" t="s">
        <v>59</v>
      </c>
      <c r="P5847" t="s">
        <v>36</v>
      </c>
      <c r="Q5847">
        <v>1</v>
      </c>
      <c r="R5847" t="s">
        <v>37</v>
      </c>
      <c r="S5847">
        <v>53</v>
      </c>
      <c r="T5847" t="s">
        <v>38</v>
      </c>
      <c r="U5847">
        <v>7681</v>
      </c>
      <c r="V5847">
        <v>3</v>
      </c>
      <c r="W5847" t="s">
        <v>61</v>
      </c>
      <c r="X5847" t="s">
        <v>33</v>
      </c>
      <c r="Y5847" t="s">
        <v>33</v>
      </c>
      <c r="Z5847">
        <v>3</v>
      </c>
      <c r="AA5847" t="s">
        <v>20108</v>
      </c>
    </row>
    <row r="5848" spans="1:27" x14ac:dyDescent="0.3">
      <c r="A5848" t="s">
        <v>11798</v>
      </c>
      <c r="B5848" s="1">
        <v>45170</v>
      </c>
      <c r="C5848" s="2">
        <v>8.3333333333333329E-2</v>
      </c>
      <c r="D5848" t="s">
        <v>119</v>
      </c>
      <c r="E5848" t="s">
        <v>11799</v>
      </c>
      <c r="F5848" t="s">
        <v>93</v>
      </c>
      <c r="G5848" t="s">
        <v>65</v>
      </c>
      <c r="H5848" t="s">
        <v>80</v>
      </c>
      <c r="I5848" t="s">
        <v>46</v>
      </c>
      <c r="J5848">
        <v>2</v>
      </c>
      <c r="K5848">
        <v>68610</v>
      </c>
      <c r="L5848">
        <v>123498</v>
      </c>
      <c r="M5848" t="s">
        <v>33</v>
      </c>
      <c r="N5848" t="s">
        <v>58</v>
      </c>
      <c r="O5848" t="s">
        <v>35</v>
      </c>
      <c r="P5848" t="s">
        <v>36</v>
      </c>
      <c r="Q5848">
        <v>3</v>
      </c>
      <c r="R5848" t="s">
        <v>69</v>
      </c>
      <c r="S5848">
        <v>43</v>
      </c>
      <c r="T5848" t="s">
        <v>38</v>
      </c>
      <c r="U5848">
        <v>27292</v>
      </c>
      <c r="V5848">
        <v>5</v>
      </c>
      <c r="W5848" t="s">
        <v>51</v>
      </c>
      <c r="X5848" t="s">
        <v>33</v>
      </c>
      <c r="Y5848" t="s">
        <v>33</v>
      </c>
      <c r="Z5848">
        <v>0</v>
      </c>
      <c r="AA5848" t="s">
        <v>20107</v>
      </c>
    </row>
    <row r="5849" spans="1:27" x14ac:dyDescent="0.3">
      <c r="A5849" t="s">
        <v>11800</v>
      </c>
      <c r="B5849" s="1">
        <v>45170</v>
      </c>
      <c r="C5849" s="2">
        <v>0.125</v>
      </c>
      <c r="D5849" t="s">
        <v>148</v>
      </c>
      <c r="E5849" t="s">
        <v>11801</v>
      </c>
      <c r="F5849" t="s">
        <v>44</v>
      </c>
      <c r="G5849" t="s">
        <v>56</v>
      </c>
      <c r="H5849" t="s">
        <v>57</v>
      </c>
      <c r="I5849" t="s">
        <v>95</v>
      </c>
      <c r="J5849">
        <v>1</v>
      </c>
      <c r="K5849">
        <v>136060</v>
      </c>
      <c r="L5849">
        <v>122454</v>
      </c>
      <c r="M5849" t="s">
        <v>33</v>
      </c>
      <c r="N5849" t="s">
        <v>67</v>
      </c>
      <c r="O5849" t="s">
        <v>48</v>
      </c>
      <c r="P5849" t="s">
        <v>36</v>
      </c>
      <c r="Q5849">
        <v>2</v>
      </c>
      <c r="R5849" t="s">
        <v>99</v>
      </c>
      <c r="S5849">
        <v>29</v>
      </c>
      <c r="T5849" t="s">
        <v>38</v>
      </c>
      <c r="U5849">
        <v>116488</v>
      </c>
      <c r="V5849">
        <v>2</v>
      </c>
      <c r="W5849" t="s">
        <v>90</v>
      </c>
      <c r="X5849" t="s">
        <v>40</v>
      </c>
      <c r="Y5849" t="s">
        <v>33</v>
      </c>
      <c r="Z5849">
        <v>1</v>
      </c>
      <c r="AA5849" t="s">
        <v>20107</v>
      </c>
    </row>
    <row r="5850" spans="1:27" x14ac:dyDescent="0.3">
      <c r="A5850" t="s">
        <v>11802</v>
      </c>
      <c r="B5850" s="1">
        <v>45170</v>
      </c>
      <c r="C5850" s="2">
        <v>0.16666666666666666</v>
      </c>
      <c r="D5850" t="s">
        <v>122</v>
      </c>
      <c r="E5850" t="s">
        <v>11803</v>
      </c>
      <c r="F5850" t="s">
        <v>83</v>
      </c>
      <c r="G5850" t="s">
        <v>65</v>
      </c>
      <c r="H5850" t="s">
        <v>80</v>
      </c>
      <c r="I5850" t="s">
        <v>103</v>
      </c>
      <c r="J5850">
        <v>1</v>
      </c>
      <c r="K5850">
        <v>109652</v>
      </c>
      <c r="L5850">
        <v>98686.8</v>
      </c>
      <c r="M5850" t="s">
        <v>33</v>
      </c>
      <c r="N5850" t="s">
        <v>74</v>
      </c>
      <c r="O5850" t="s">
        <v>59</v>
      </c>
      <c r="P5850" t="s">
        <v>36</v>
      </c>
      <c r="Q5850">
        <v>2</v>
      </c>
      <c r="R5850" t="s">
        <v>153</v>
      </c>
      <c r="S5850">
        <v>68</v>
      </c>
      <c r="T5850" t="s">
        <v>50</v>
      </c>
      <c r="U5850">
        <v>108677</v>
      </c>
      <c r="V5850">
        <v>8</v>
      </c>
      <c r="W5850" t="s">
        <v>51</v>
      </c>
      <c r="X5850" t="s">
        <v>40</v>
      </c>
      <c r="Y5850" t="s">
        <v>33</v>
      </c>
      <c r="Z5850">
        <v>1</v>
      </c>
      <c r="AA5850" t="s">
        <v>20108</v>
      </c>
    </row>
    <row r="5851" spans="1:27" x14ac:dyDescent="0.3">
      <c r="A5851" t="s">
        <v>11804</v>
      </c>
      <c r="B5851" s="1">
        <v>45170</v>
      </c>
      <c r="C5851" s="2">
        <v>0.20833333333333334</v>
      </c>
      <c r="D5851" t="s">
        <v>71</v>
      </c>
      <c r="E5851" t="s">
        <v>11805</v>
      </c>
      <c r="F5851" t="s">
        <v>44</v>
      </c>
      <c r="G5851" t="s">
        <v>56</v>
      </c>
      <c r="H5851" t="s">
        <v>45</v>
      </c>
      <c r="I5851" t="s">
        <v>46</v>
      </c>
      <c r="J5851">
        <v>3</v>
      </c>
      <c r="K5851">
        <v>108591</v>
      </c>
      <c r="L5851">
        <v>276907.05</v>
      </c>
      <c r="M5851" t="s">
        <v>33</v>
      </c>
      <c r="N5851" t="s">
        <v>47</v>
      </c>
      <c r="O5851" t="s">
        <v>59</v>
      </c>
      <c r="P5851" t="s">
        <v>68</v>
      </c>
      <c r="Q5851">
        <v>5</v>
      </c>
      <c r="R5851" t="s">
        <v>153</v>
      </c>
      <c r="S5851">
        <v>47</v>
      </c>
      <c r="T5851" t="s">
        <v>50</v>
      </c>
      <c r="U5851">
        <v>71237</v>
      </c>
      <c r="V5851">
        <v>4</v>
      </c>
      <c r="W5851" t="s">
        <v>100</v>
      </c>
      <c r="X5851" t="s">
        <v>33</v>
      </c>
      <c r="Y5851" t="s">
        <v>33</v>
      </c>
      <c r="Z5851">
        <v>4</v>
      </c>
      <c r="AA5851" t="s">
        <v>20107</v>
      </c>
    </row>
    <row r="5852" spans="1:27" x14ac:dyDescent="0.3">
      <c r="A5852" t="s">
        <v>11806</v>
      </c>
      <c r="B5852" s="1">
        <v>45170</v>
      </c>
      <c r="C5852" s="2">
        <v>0.25</v>
      </c>
      <c r="D5852" t="s">
        <v>180</v>
      </c>
      <c r="E5852" t="s">
        <v>11807</v>
      </c>
      <c r="F5852" t="s">
        <v>140</v>
      </c>
      <c r="G5852" t="s">
        <v>65</v>
      </c>
      <c r="H5852" t="s">
        <v>45</v>
      </c>
      <c r="I5852" t="s">
        <v>103</v>
      </c>
      <c r="J5852">
        <v>3</v>
      </c>
      <c r="K5852">
        <v>71619</v>
      </c>
      <c r="L5852">
        <v>193371.3</v>
      </c>
      <c r="M5852" t="s">
        <v>33</v>
      </c>
      <c r="N5852" t="s">
        <v>47</v>
      </c>
      <c r="O5852" t="s">
        <v>59</v>
      </c>
      <c r="P5852" t="s">
        <v>68</v>
      </c>
      <c r="Q5852">
        <v>5</v>
      </c>
      <c r="R5852" t="s">
        <v>60</v>
      </c>
      <c r="S5852">
        <v>61</v>
      </c>
      <c r="T5852" t="s">
        <v>38</v>
      </c>
      <c r="U5852">
        <v>62859</v>
      </c>
      <c r="V5852">
        <v>7</v>
      </c>
      <c r="W5852" t="s">
        <v>90</v>
      </c>
      <c r="X5852" t="s">
        <v>33</v>
      </c>
      <c r="Y5852" t="s">
        <v>40</v>
      </c>
      <c r="Z5852">
        <v>4</v>
      </c>
      <c r="AA5852" t="s">
        <v>20107</v>
      </c>
    </row>
    <row r="5853" spans="1:27" x14ac:dyDescent="0.3">
      <c r="A5853" t="s">
        <v>11808</v>
      </c>
      <c r="B5853" s="1">
        <v>45170</v>
      </c>
      <c r="C5853" s="2">
        <v>0.29166666666666669</v>
      </c>
      <c r="D5853" t="s">
        <v>119</v>
      </c>
      <c r="E5853" t="s">
        <v>11809</v>
      </c>
      <c r="F5853" t="s">
        <v>114</v>
      </c>
      <c r="G5853" t="s">
        <v>84</v>
      </c>
      <c r="H5853" t="s">
        <v>66</v>
      </c>
      <c r="I5853" t="s">
        <v>95</v>
      </c>
      <c r="J5853">
        <v>1</v>
      </c>
      <c r="K5853">
        <v>88738</v>
      </c>
      <c r="L5853">
        <v>75427.3</v>
      </c>
      <c r="M5853" t="s">
        <v>33</v>
      </c>
      <c r="N5853" t="s">
        <v>89</v>
      </c>
      <c r="O5853" t="s">
        <v>59</v>
      </c>
      <c r="P5853" t="s">
        <v>68</v>
      </c>
      <c r="Q5853">
        <v>1</v>
      </c>
      <c r="R5853" t="s">
        <v>99</v>
      </c>
      <c r="S5853">
        <v>52</v>
      </c>
      <c r="T5853" t="s">
        <v>50</v>
      </c>
      <c r="U5853">
        <v>129552</v>
      </c>
      <c r="V5853">
        <v>5</v>
      </c>
      <c r="W5853" t="s">
        <v>39</v>
      </c>
      <c r="X5853" t="s">
        <v>40</v>
      </c>
      <c r="Y5853" t="s">
        <v>40</v>
      </c>
      <c r="Z5853">
        <v>1</v>
      </c>
      <c r="AA5853" t="s">
        <v>20108</v>
      </c>
    </row>
    <row r="5854" spans="1:27" x14ac:dyDescent="0.3">
      <c r="A5854" t="s">
        <v>11810</v>
      </c>
      <c r="B5854" s="1">
        <v>45170</v>
      </c>
      <c r="C5854" s="2">
        <v>0.33333333333333331</v>
      </c>
      <c r="D5854" t="s">
        <v>256</v>
      </c>
      <c r="E5854" t="s">
        <v>11811</v>
      </c>
      <c r="F5854" t="s">
        <v>29</v>
      </c>
      <c r="G5854" t="s">
        <v>65</v>
      </c>
      <c r="H5854" t="s">
        <v>57</v>
      </c>
      <c r="I5854" t="s">
        <v>128</v>
      </c>
      <c r="J5854">
        <v>4</v>
      </c>
      <c r="K5854">
        <v>51934</v>
      </c>
      <c r="L5854">
        <v>207736</v>
      </c>
      <c r="M5854" t="s">
        <v>33</v>
      </c>
      <c r="N5854" t="s">
        <v>89</v>
      </c>
      <c r="O5854" t="s">
        <v>85</v>
      </c>
      <c r="P5854" t="s">
        <v>68</v>
      </c>
      <c r="Q5854">
        <v>3</v>
      </c>
      <c r="R5854" t="s">
        <v>49</v>
      </c>
      <c r="S5854">
        <v>66</v>
      </c>
      <c r="T5854" t="s">
        <v>50</v>
      </c>
      <c r="U5854">
        <v>95628</v>
      </c>
      <c r="V5854">
        <v>9</v>
      </c>
      <c r="W5854" t="s">
        <v>51</v>
      </c>
      <c r="X5854" t="s">
        <v>40</v>
      </c>
      <c r="Y5854" t="s">
        <v>33</v>
      </c>
      <c r="Z5854">
        <v>4</v>
      </c>
      <c r="AA5854" t="s">
        <v>20107</v>
      </c>
    </row>
    <row r="5855" spans="1:27" x14ac:dyDescent="0.3">
      <c r="A5855" t="s">
        <v>11812</v>
      </c>
      <c r="B5855" s="1">
        <v>45170</v>
      </c>
      <c r="C5855" s="2">
        <v>0.375</v>
      </c>
      <c r="D5855" t="s">
        <v>125</v>
      </c>
      <c r="E5855" t="s">
        <v>11813</v>
      </c>
      <c r="F5855" t="s">
        <v>114</v>
      </c>
      <c r="G5855" t="s">
        <v>107</v>
      </c>
      <c r="H5855" t="s">
        <v>31</v>
      </c>
      <c r="I5855" t="s">
        <v>95</v>
      </c>
      <c r="J5855">
        <v>4</v>
      </c>
      <c r="K5855">
        <v>47939</v>
      </c>
      <c r="L5855">
        <v>172580.4</v>
      </c>
      <c r="M5855" t="s">
        <v>33</v>
      </c>
      <c r="N5855" t="s">
        <v>58</v>
      </c>
      <c r="O5855" t="s">
        <v>85</v>
      </c>
      <c r="P5855" t="s">
        <v>68</v>
      </c>
      <c r="Q5855">
        <v>5</v>
      </c>
      <c r="R5855" t="s">
        <v>99</v>
      </c>
      <c r="S5855">
        <v>32</v>
      </c>
      <c r="T5855" t="s">
        <v>38</v>
      </c>
      <c r="U5855">
        <v>10876</v>
      </c>
      <c r="V5855">
        <v>3</v>
      </c>
      <c r="W5855" t="s">
        <v>75</v>
      </c>
      <c r="X5855" t="s">
        <v>40</v>
      </c>
      <c r="Y5855" t="s">
        <v>40</v>
      </c>
      <c r="Z5855">
        <v>3</v>
      </c>
      <c r="AA5855" t="s">
        <v>20107</v>
      </c>
    </row>
    <row r="5856" spans="1:27" x14ac:dyDescent="0.3">
      <c r="A5856" t="s">
        <v>11814</v>
      </c>
      <c r="B5856" s="1">
        <v>45170</v>
      </c>
      <c r="C5856" s="2">
        <v>0.41666666666666669</v>
      </c>
      <c r="D5856" t="s">
        <v>77</v>
      </c>
      <c r="E5856" t="s">
        <v>11815</v>
      </c>
      <c r="F5856" t="s">
        <v>55</v>
      </c>
      <c r="G5856" t="s">
        <v>107</v>
      </c>
      <c r="H5856" t="s">
        <v>45</v>
      </c>
      <c r="I5856" t="s">
        <v>95</v>
      </c>
      <c r="J5856">
        <v>1</v>
      </c>
      <c r="K5856">
        <v>147928</v>
      </c>
      <c r="L5856">
        <v>140531.6</v>
      </c>
      <c r="M5856" t="s">
        <v>33</v>
      </c>
      <c r="N5856" t="s">
        <v>58</v>
      </c>
      <c r="O5856" t="s">
        <v>48</v>
      </c>
      <c r="P5856" t="s">
        <v>68</v>
      </c>
      <c r="Q5856">
        <v>3</v>
      </c>
      <c r="R5856" t="s">
        <v>153</v>
      </c>
      <c r="S5856">
        <v>63</v>
      </c>
      <c r="T5856" t="s">
        <v>50</v>
      </c>
      <c r="U5856">
        <v>168324</v>
      </c>
      <c r="V5856">
        <v>4</v>
      </c>
      <c r="W5856" t="s">
        <v>75</v>
      </c>
      <c r="X5856" t="s">
        <v>40</v>
      </c>
      <c r="Y5856" t="s">
        <v>40</v>
      </c>
      <c r="Z5856">
        <v>1</v>
      </c>
      <c r="AA5856" t="s">
        <v>20107</v>
      </c>
    </row>
    <row r="5857" spans="1:27" x14ac:dyDescent="0.3">
      <c r="A5857" t="s">
        <v>11816</v>
      </c>
      <c r="B5857" s="1">
        <v>45170</v>
      </c>
      <c r="C5857" s="2">
        <v>0.45833333333333331</v>
      </c>
      <c r="D5857" t="s">
        <v>125</v>
      </c>
      <c r="E5857" t="s">
        <v>11817</v>
      </c>
      <c r="F5857" t="s">
        <v>164</v>
      </c>
      <c r="G5857" t="s">
        <v>65</v>
      </c>
      <c r="H5857" t="s">
        <v>94</v>
      </c>
      <c r="I5857" t="s">
        <v>46</v>
      </c>
      <c r="J5857">
        <v>3</v>
      </c>
      <c r="K5857">
        <v>38833</v>
      </c>
      <c r="L5857">
        <v>99024.15</v>
      </c>
      <c r="M5857" t="s">
        <v>33</v>
      </c>
      <c r="N5857" t="s">
        <v>89</v>
      </c>
      <c r="O5857" t="s">
        <v>48</v>
      </c>
      <c r="P5857" t="s">
        <v>68</v>
      </c>
      <c r="Q5857">
        <v>1</v>
      </c>
      <c r="R5857" t="s">
        <v>153</v>
      </c>
      <c r="S5857">
        <v>48</v>
      </c>
      <c r="T5857" t="s">
        <v>50</v>
      </c>
      <c r="U5857">
        <v>110575</v>
      </c>
      <c r="V5857">
        <v>6</v>
      </c>
      <c r="W5857" t="s">
        <v>90</v>
      </c>
      <c r="X5857" t="s">
        <v>33</v>
      </c>
      <c r="Y5857" t="s">
        <v>40</v>
      </c>
      <c r="Z5857">
        <v>4</v>
      </c>
      <c r="AA5857" t="s">
        <v>20108</v>
      </c>
    </row>
    <row r="5858" spans="1:27" x14ac:dyDescent="0.3">
      <c r="A5858" t="s">
        <v>11818</v>
      </c>
      <c r="B5858" s="1">
        <v>45171</v>
      </c>
      <c r="C5858" s="2">
        <v>0.5</v>
      </c>
      <c r="D5858" t="s">
        <v>175</v>
      </c>
      <c r="E5858" t="s">
        <v>11819</v>
      </c>
      <c r="F5858" t="s">
        <v>164</v>
      </c>
      <c r="G5858" t="s">
        <v>65</v>
      </c>
      <c r="H5858" t="s">
        <v>94</v>
      </c>
      <c r="I5858" t="s">
        <v>32</v>
      </c>
      <c r="J5858">
        <v>4</v>
      </c>
      <c r="K5858">
        <v>10954</v>
      </c>
      <c r="L5858">
        <v>39434.400000000001</v>
      </c>
      <c r="M5858" t="s">
        <v>40</v>
      </c>
      <c r="N5858" t="s">
        <v>34</v>
      </c>
      <c r="O5858" t="s">
        <v>48</v>
      </c>
      <c r="P5858" t="s">
        <v>68</v>
      </c>
      <c r="Q5858">
        <v>4</v>
      </c>
      <c r="R5858" t="s">
        <v>153</v>
      </c>
      <c r="S5858">
        <v>46</v>
      </c>
      <c r="T5858" t="s">
        <v>50</v>
      </c>
      <c r="U5858">
        <v>145563</v>
      </c>
      <c r="V5858">
        <v>7</v>
      </c>
      <c r="W5858" t="s">
        <v>39</v>
      </c>
      <c r="X5858" t="s">
        <v>40</v>
      </c>
      <c r="Y5858" t="s">
        <v>40</v>
      </c>
      <c r="Z5858">
        <v>4</v>
      </c>
      <c r="AA5858" t="s">
        <v>20108</v>
      </c>
    </row>
    <row r="5859" spans="1:27" x14ac:dyDescent="0.3">
      <c r="A5859" t="s">
        <v>11820</v>
      </c>
      <c r="B5859" s="1">
        <v>45171</v>
      </c>
      <c r="C5859" s="2">
        <v>4.1666666666666664E-2</v>
      </c>
      <c r="D5859" t="s">
        <v>148</v>
      </c>
      <c r="E5859" t="s">
        <v>11821</v>
      </c>
      <c r="F5859" t="s">
        <v>127</v>
      </c>
      <c r="G5859" t="s">
        <v>30</v>
      </c>
      <c r="H5859" t="s">
        <v>45</v>
      </c>
      <c r="I5859" t="s">
        <v>103</v>
      </c>
      <c r="J5859">
        <v>2</v>
      </c>
      <c r="K5859">
        <v>51338</v>
      </c>
      <c r="L5859">
        <v>97542.2</v>
      </c>
      <c r="M5859" t="s">
        <v>33</v>
      </c>
      <c r="N5859" t="s">
        <v>89</v>
      </c>
      <c r="O5859" t="s">
        <v>35</v>
      </c>
      <c r="P5859" t="s">
        <v>36</v>
      </c>
      <c r="Q5859">
        <v>1</v>
      </c>
      <c r="R5859" t="s">
        <v>99</v>
      </c>
      <c r="S5859">
        <v>30</v>
      </c>
      <c r="T5859" t="s">
        <v>50</v>
      </c>
      <c r="U5859">
        <v>9276</v>
      </c>
      <c r="V5859">
        <v>8</v>
      </c>
      <c r="W5859" t="s">
        <v>51</v>
      </c>
      <c r="X5859" t="s">
        <v>40</v>
      </c>
      <c r="Y5859" t="s">
        <v>33</v>
      </c>
      <c r="Z5859">
        <v>2</v>
      </c>
      <c r="AA5859" t="s">
        <v>20108</v>
      </c>
    </row>
    <row r="5860" spans="1:27" x14ac:dyDescent="0.3">
      <c r="A5860" t="s">
        <v>11822</v>
      </c>
      <c r="B5860" s="1">
        <v>45171</v>
      </c>
      <c r="C5860" s="2">
        <v>8.3333333333333329E-2</v>
      </c>
      <c r="D5860" t="s">
        <v>63</v>
      </c>
      <c r="E5860" t="s">
        <v>11823</v>
      </c>
      <c r="F5860" t="s">
        <v>55</v>
      </c>
      <c r="G5860" t="s">
        <v>65</v>
      </c>
      <c r="H5860" t="s">
        <v>66</v>
      </c>
      <c r="I5860" t="s">
        <v>46</v>
      </c>
      <c r="J5860">
        <v>4</v>
      </c>
      <c r="K5860">
        <v>39936</v>
      </c>
      <c r="L5860">
        <v>135782.39999999999</v>
      </c>
      <c r="M5860" t="s">
        <v>33</v>
      </c>
      <c r="N5860" t="s">
        <v>47</v>
      </c>
      <c r="O5860" t="s">
        <v>85</v>
      </c>
      <c r="P5860" t="s">
        <v>68</v>
      </c>
      <c r="Q5860">
        <v>4</v>
      </c>
      <c r="R5860" t="s">
        <v>37</v>
      </c>
      <c r="S5860">
        <v>29</v>
      </c>
      <c r="T5860" t="s">
        <v>50</v>
      </c>
      <c r="U5860">
        <v>119437</v>
      </c>
      <c r="V5860">
        <v>8</v>
      </c>
      <c r="W5860" t="s">
        <v>39</v>
      </c>
      <c r="X5860" t="s">
        <v>33</v>
      </c>
      <c r="Y5860" t="s">
        <v>33</v>
      </c>
      <c r="Z5860">
        <v>4</v>
      </c>
      <c r="AA5860" t="s">
        <v>20107</v>
      </c>
    </row>
    <row r="5861" spans="1:27" x14ac:dyDescent="0.3">
      <c r="A5861" t="s">
        <v>11824</v>
      </c>
      <c r="B5861" s="1">
        <v>45171</v>
      </c>
      <c r="C5861" s="2">
        <v>0.125</v>
      </c>
      <c r="D5861" t="s">
        <v>27</v>
      </c>
      <c r="E5861" t="s">
        <v>11825</v>
      </c>
      <c r="F5861" t="s">
        <v>55</v>
      </c>
      <c r="G5861" t="s">
        <v>107</v>
      </c>
      <c r="H5861" t="s">
        <v>115</v>
      </c>
      <c r="I5861" t="s">
        <v>103</v>
      </c>
      <c r="J5861">
        <v>4</v>
      </c>
      <c r="K5861">
        <v>88932</v>
      </c>
      <c r="L5861">
        <v>337941.6</v>
      </c>
      <c r="M5861" t="s">
        <v>33</v>
      </c>
      <c r="N5861" t="s">
        <v>67</v>
      </c>
      <c r="O5861" t="s">
        <v>35</v>
      </c>
      <c r="P5861" t="s">
        <v>68</v>
      </c>
      <c r="Q5861">
        <v>5</v>
      </c>
      <c r="R5861" t="s">
        <v>49</v>
      </c>
      <c r="S5861">
        <v>48</v>
      </c>
      <c r="T5861" t="s">
        <v>38</v>
      </c>
      <c r="U5861">
        <v>81511</v>
      </c>
      <c r="V5861">
        <v>1</v>
      </c>
      <c r="W5861" t="s">
        <v>100</v>
      </c>
      <c r="X5861" t="s">
        <v>33</v>
      </c>
      <c r="Y5861" t="s">
        <v>40</v>
      </c>
      <c r="Z5861">
        <v>4</v>
      </c>
      <c r="AA5861" t="s">
        <v>20107</v>
      </c>
    </row>
    <row r="5862" spans="1:27" x14ac:dyDescent="0.3">
      <c r="A5862" t="s">
        <v>11826</v>
      </c>
      <c r="B5862" s="1">
        <v>45171</v>
      </c>
      <c r="C5862" s="2">
        <v>0.16666666666666666</v>
      </c>
      <c r="D5862" t="s">
        <v>145</v>
      </c>
      <c r="E5862" t="s">
        <v>11827</v>
      </c>
      <c r="F5862" t="s">
        <v>83</v>
      </c>
      <c r="G5862" t="s">
        <v>84</v>
      </c>
      <c r="H5862" t="s">
        <v>94</v>
      </c>
      <c r="I5862" t="s">
        <v>128</v>
      </c>
      <c r="J5862">
        <v>4</v>
      </c>
      <c r="K5862">
        <v>59338</v>
      </c>
      <c r="L5862">
        <v>225484.4</v>
      </c>
      <c r="M5862" t="s">
        <v>33</v>
      </c>
      <c r="N5862" t="s">
        <v>89</v>
      </c>
      <c r="O5862" t="s">
        <v>85</v>
      </c>
      <c r="P5862" t="s">
        <v>68</v>
      </c>
      <c r="Q5862">
        <v>2</v>
      </c>
      <c r="R5862" t="s">
        <v>60</v>
      </c>
      <c r="S5862">
        <v>63</v>
      </c>
      <c r="T5862" t="s">
        <v>50</v>
      </c>
      <c r="U5862">
        <v>181125</v>
      </c>
      <c r="V5862">
        <v>6</v>
      </c>
      <c r="W5862" t="s">
        <v>90</v>
      </c>
      <c r="X5862" t="s">
        <v>40</v>
      </c>
      <c r="Y5862" t="s">
        <v>33</v>
      </c>
      <c r="Z5862">
        <v>1</v>
      </c>
      <c r="AA5862" t="s">
        <v>20107</v>
      </c>
    </row>
    <row r="5863" spans="1:27" x14ac:dyDescent="0.3">
      <c r="A5863" t="s">
        <v>11828</v>
      </c>
      <c r="B5863" s="1">
        <v>45171</v>
      </c>
      <c r="C5863" s="2">
        <v>0.20833333333333334</v>
      </c>
      <c r="D5863" t="s">
        <v>145</v>
      </c>
      <c r="E5863" t="s">
        <v>11829</v>
      </c>
      <c r="F5863" t="s">
        <v>114</v>
      </c>
      <c r="G5863" t="s">
        <v>107</v>
      </c>
      <c r="H5863" t="s">
        <v>94</v>
      </c>
      <c r="I5863" t="s">
        <v>128</v>
      </c>
      <c r="J5863">
        <v>3</v>
      </c>
      <c r="K5863">
        <v>9308</v>
      </c>
      <c r="L5863">
        <v>26527.8</v>
      </c>
      <c r="M5863" t="s">
        <v>40</v>
      </c>
      <c r="N5863" t="s">
        <v>74</v>
      </c>
      <c r="O5863" t="s">
        <v>35</v>
      </c>
      <c r="P5863" t="s">
        <v>36</v>
      </c>
      <c r="Q5863">
        <v>1</v>
      </c>
      <c r="R5863" t="s">
        <v>37</v>
      </c>
      <c r="S5863">
        <v>33</v>
      </c>
      <c r="T5863" t="s">
        <v>38</v>
      </c>
      <c r="U5863">
        <v>52526</v>
      </c>
      <c r="V5863">
        <v>1</v>
      </c>
      <c r="W5863" t="s">
        <v>100</v>
      </c>
      <c r="X5863" t="s">
        <v>40</v>
      </c>
      <c r="Y5863" t="s">
        <v>40</v>
      </c>
      <c r="Z5863">
        <v>1</v>
      </c>
      <c r="AA5863" t="s">
        <v>20108</v>
      </c>
    </row>
    <row r="5864" spans="1:27" x14ac:dyDescent="0.3">
      <c r="A5864" t="s">
        <v>11830</v>
      </c>
      <c r="B5864" s="1">
        <v>45171</v>
      </c>
      <c r="C5864" s="2">
        <v>0.25</v>
      </c>
      <c r="D5864" t="s">
        <v>42</v>
      </c>
      <c r="E5864" t="s">
        <v>11831</v>
      </c>
      <c r="F5864" t="s">
        <v>164</v>
      </c>
      <c r="G5864" t="s">
        <v>30</v>
      </c>
      <c r="H5864" t="s">
        <v>115</v>
      </c>
      <c r="I5864" t="s">
        <v>32</v>
      </c>
      <c r="J5864">
        <v>3</v>
      </c>
      <c r="K5864">
        <v>136986</v>
      </c>
      <c r="L5864">
        <v>390410.1</v>
      </c>
      <c r="M5864" t="s">
        <v>33</v>
      </c>
      <c r="N5864" t="s">
        <v>67</v>
      </c>
      <c r="O5864" t="s">
        <v>85</v>
      </c>
      <c r="P5864" t="s">
        <v>36</v>
      </c>
      <c r="Q5864">
        <v>3</v>
      </c>
      <c r="R5864" t="s">
        <v>49</v>
      </c>
      <c r="S5864">
        <v>40</v>
      </c>
      <c r="T5864" t="s">
        <v>50</v>
      </c>
      <c r="U5864">
        <v>175370</v>
      </c>
      <c r="V5864">
        <v>1</v>
      </c>
      <c r="W5864" t="s">
        <v>90</v>
      </c>
      <c r="X5864" t="s">
        <v>33</v>
      </c>
      <c r="Y5864" t="s">
        <v>40</v>
      </c>
      <c r="Z5864">
        <v>3</v>
      </c>
      <c r="AA5864" t="s">
        <v>20107</v>
      </c>
    </row>
    <row r="5865" spans="1:27" x14ac:dyDescent="0.3">
      <c r="A5865" t="s">
        <v>11832</v>
      </c>
      <c r="B5865" s="1">
        <v>45171</v>
      </c>
      <c r="C5865" s="2">
        <v>0.29166666666666669</v>
      </c>
      <c r="D5865" t="s">
        <v>180</v>
      </c>
      <c r="E5865" t="s">
        <v>11833</v>
      </c>
      <c r="F5865" t="s">
        <v>79</v>
      </c>
      <c r="G5865" t="s">
        <v>65</v>
      </c>
      <c r="H5865" t="s">
        <v>66</v>
      </c>
      <c r="I5865" t="s">
        <v>32</v>
      </c>
      <c r="J5865">
        <v>1</v>
      </c>
      <c r="K5865">
        <v>113020</v>
      </c>
      <c r="L5865">
        <v>113020</v>
      </c>
      <c r="M5865" t="s">
        <v>33</v>
      </c>
      <c r="N5865" t="s">
        <v>34</v>
      </c>
      <c r="O5865" t="s">
        <v>59</v>
      </c>
      <c r="P5865" t="s">
        <v>36</v>
      </c>
      <c r="Q5865">
        <v>3</v>
      </c>
      <c r="R5865" t="s">
        <v>49</v>
      </c>
      <c r="S5865">
        <v>59</v>
      </c>
      <c r="T5865" t="s">
        <v>50</v>
      </c>
      <c r="U5865">
        <v>64612</v>
      </c>
      <c r="V5865">
        <v>4</v>
      </c>
      <c r="W5865" t="s">
        <v>75</v>
      </c>
      <c r="X5865" t="s">
        <v>40</v>
      </c>
      <c r="Y5865" t="s">
        <v>33</v>
      </c>
      <c r="Z5865">
        <v>0</v>
      </c>
      <c r="AA5865" t="s">
        <v>20107</v>
      </c>
    </row>
    <row r="5866" spans="1:27" x14ac:dyDescent="0.3">
      <c r="A5866" t="s">
        <v>11834</v>
      </c>
      <c r="B5866" s="1">
        <v>45171</v>
      </c>
      <c r="C5866" s="2">
        <v>0.33333333333333331</v>
      </c>
      <c r="D5866" t="s">
        <v>42</v>
      </c>
      <c r="E5866" t="s">
        <v>11835</v>
      </c>
      <c r="F5866" t="s">
        <v>44</v>
      </c>
      <c r="G5866" t="s">
        <v>84</v>
      </c>
      <c r="H5866" t="s">
        <v>115</v>
      </c>
      <c r="I5866" t="s">
        <v>32</v>
      </c>
      <c r="J5866">
        <v>4</v>
      </c>
      <c r="K5866">
        <v>45301</v>
      </c>
      <c r="L5866">
        <v>172143.8</v>
      </c>
      <c r="M5866" t="s">
        <v>33</v>
      </c>
      <c r="N5866" t="s">
        <v>67</v>
      </c>
      <c r="O5866" t="s">
        <v>85</v>
      </c>
      <c r="P5866" t="s">
        <v>68</v>
      </c>
      <c r="Q5866">
        <v>4</v>
      </c>
      <c r="R5866" t="s">
        <v>153</v>
      </c>
      <c r="S5866">
        <v>44</v>
      </c>
      <c r="T5866" t="s">
        <v>50</v>
      </c>
      <c r="U5866">
        <v>184932</v>
      </c>
      <c r="V5866">
        <v>9</v>
      </c>
      <c r="W5866" t="s">
        <v>61</v>
      </c>
      <c r="X5866" t="s">
        <v>40</v>
      </c>
      <c r="Y5866" t="s">
        <v>33</v>
      </c>
      <c r="Z5866">
        <v>4</v>
      </c>
      <c r="AA5866" t="s">
        <v>20107</v>
      </c>
    </row>
    <row r="5867" spans="1:27" x14ac:dyDescent="0.3">
      <c r="A5867" t="s">
        <v>11836</v>
      </c>
      <c r="B5867" s="1">
        <v>45171</v>
      </c>
      <c r="C5867" s="2">
        <v>0.375</v>
      </c>
      <c r="D5867" t="s">
        <v>175</v>
      </c>
      <c r="E5867" t="s">
        <v>11837</v>
      </c>
      <c r="F5867" t="s">
        <v>55</v>
      </c>
      <c r="G5867" t="s">
        <v>107</v>
      </c>
      <c r="H5867" t="s">
        <v>66</v>
      </c>
      <c r="I5867" t="s">
        <v>128</v>
      </c>
      <c r="J5867">
        <v>3</v>
      </c>
      <c r="K5867">
        <v>88854</v>
      </c>
      <c r="L5867">
        <v>253233.9</v>
      </c>
      <c r="M5867" t="s">
        <v>33</v>
      </c>
      <c r="N5867" t="s">
        <v>74</v>
      </c>
      <c r="O5867" t="s">
        <v>85</v>
      </c>
      <c r="P5867" t="s">
        <v>68</v>
      </c>
      <c r="Q5867">
        <v>3</v>
      </c>
      <c r="R5867" t="s">
        <v>99</v>
      </c>
      <c r="S5867">
        <v>26</v>
      </c>
      <c r="T5867" t="s">
        <v>38</v>
      </c>
      <c r="U5867">
        <v>32485</v>
      </c>
      <c r="V5867">
        <v>2</v>
      </c>
      <c r="W5867" t="s">
        <v>39</v>
      </c>
      <c r="X5867" t="s">
        <v>40</v>
      </c>
      <c r="Y5867" t="s">
        <v>40</v>
      </c>
      <c r="Z5867">
        <v>2</v>
      </c>
      <c r="AA5867" t="s">
        <v>20107</v>
      </c>
    </row>
    <row r="5868" spans="1:27" x14ac:dyDescent="0.3">
      <c r="A5868" t="s">
        <v>11838</v>
      </c>
      <c r="B5868" s="1">
        <v>45171</v>
      </c>
      <c r="C5868" s="2">
        <v>0.41666666666666669</v>
      </c>
      <c r="D5868" t="s">
        <v>53</v>
      </c>
      <c r="E5868" t="s">
        <v>11839</v>
      </c>
      <c r="F5868" t="s">
        <v>98</v>
      </c>
      <c r="G5868" t="s">
        <v>84</v>
      </c>
      <c r="H5868" t="s">
        <v>66</v>
      </c>
      <c r="I5868" t="s">
        <v>95</v>
      </c>
      <c r="J5868">
        <v>3</v>
      </c>
      <c r="K5868">
        <v>71237</v>
      </c>
      <c r="L5868">
        <v>203025.45</v>
      </c>
      <c r="M5868" t="s">
        <v>33</v>
      </c>
      <c r="N5868" t="s">
        <v>74</v>
      </c>
      <c r="O5868" t="s">
        <v>85</v>
      </c>
      <c r="P5868" t="s">
        <v>68</v>
      </c>
      <c r="Q5868">
        <v>5</v>
      </c>
      <c r="R5868" t="s">
        <v>37</v>
      </c>
      <c r="S5868">
        <v>34</v>
      </c>
      <c r="T5868" t="s">
        <v>38</v>
      </c>
      <c r="U5868">
        <v>181268</v>
      </c>
      <c r="V5868">
        <v>4</v>
      </c>
      <c r="W5868" t="s">
        <v>39</v>
      </c>
      <c r="X5868" t="s">
        <v>33</v>
      </c>
      <c r="Y5868" t="s">
        <v>40</v>
      </c>
      <c r="Z5868">
        <v>0</v>
      </c>
      <c r="AA5868" t="s">
        <v>20107</v>
      </c>
    </row>
    <row r="5869" spans="1:27" x14ac:dyDescent="0.3">
      <c r="A5869" t="s">
        <v>11840</v>
      </c>
      <c r="B5869" s="1">
        <v>45171</v>
      </c>
      <c r="C5869" s="2">
        <v>0.45833333333333331</v>
      </c>
      <c r="D5869" t="s">
        <v>105</v>
      </c>
      <c r="E5869" t="s">
        <v>11841</v>
      </c>
      <c r="F5869" t="s">
        <v>140</v>
      </c>
      <c r="G5869" t="s">
        <v>56</v>
      </c>
      <c r="H5869" t="s">
        <v>31</v>
      </c>
      <c r="I5869" t="s">
        <v>46</v>
      </c>
      <c r="J5869">
        <v>1</v>
      </c>
      <c r="K5869">
        <v>103449</v>
      </c>
      <c r="L5869">
        <v>103449</v>
      </c>
      <c r="M5869" t="s">
        <v>33</v>
      </c>
      <c r="N5869" t="s">
        <v>74</v>
      </c>
      <c r="O5869" t="s">
        <v>48</v>
      </c>
      <c r="P5869" t="s">
        <v>36</v>
      </c>
      <c r="Q5869">
        <v>4</v>
      </c>
      <c r="R5869" t="s">
        <v>99</v>
      </c>
      <c r="S5869">
        <v>27</v>
      </c>
      <c r="T5869" t="s">
        <v>38</v>
      </c>
      <c r="U5869">
        <v>131461</v>
      </c>
      <c r="V5869">
        <v>6</v>
      </c>
      <c r="W5869" t="s">
        <v>39</v>
      </c>
      <c r="X5869" t="s">
        <v>33</v>
      </c>
      <c r="Y5869" t="s">
        <v>33</v>
      </c>
      <c r="Z5869">
        <v>2</v>
      </c>
      <c r="AA5869" t="s">
        <v>20107</v>
      </c>
    </row>
    <row r="5870" spans="1:27" x14ac:dyDescent="0.3">
      <c r="A5870" t="s">
        <v>11842</v>
      </c>
      <c r="B5870" s="1">
        <v>45171</v>
      </c>
      <c r="C5870" s="2">
        <v>0.5</v>
      </c>
      <c r="D5870" t="s">
        <v>71</v>
      </c>
      <c r="E5870" t="s">
        <v>11843</v>
      </c>
      <c r="F5870" t="s">
        <v>110</v>
      </c>
      <c r="G5870" t="s">
        <v>107</v>
      </c>
      <c r="H5870" t="s">
        <v>66</v>
      </c>
      <c r="I5870" t="s">
        <v>103</v>
      </c>
      <c r="J5870">
        <v>2</v>
      </c>
      <c r="K5870">
        <v>58611</v>
      </c>
      <c r="L5870">
        <v>99638.7</v>
      </c>
      <c r="M5870" t="s">
        <v>33</v>
      </c>
      <c r="N5870" t="s">
        <v>47</v>
      </c>
      <c r="O5870" t="s">
        <v>48</v>
      </c>
      <c r="P5870" t="s">
        <v>68</v>
      </c>
      <c r="Q5870">
        <v>2</v>
      </c>
      <c r="R5870" t="s">
        <v>153</v>
      </c>
      <c r="S5870">
        <v>56</v>
      </c>
      <c r="T5870" t="s">
        <v>38</v>
      </c>
      <c r="U5870">
        <v>26690</v>
      </c>
      <c r="V5870">
        <v>8</v>
      </c>
      <c r="W5870" t="s">
        <v>100</v>
      </c>
      <c r="X5870" t="s">
        <v>33</v>
      </c>
      <c r="Y5870" t="s">
        <v>40</v>
      </c>
      <c r="Z5870">
        <v>2</v>
      </c>
      <c r="AA5870" t="s">
        <v>20108</v>
      </c>
    </row>
    <row r="5871" spans="1:27" x14ac:dyDescent="0.3">
      <c r="A5871" t="s">
        <v>11844</v>
      </c>
      <c r="B5871" s="1">
        <v>45171</v>
      </c>
      <c r="C5871" s="2">
        <v>4.1666666666666664E-2</v>
      </c>
      <c r="D5871" t="s">
        <v>175</v>
      </c>
      <c r="E5871" t="s">
        <v>11845</v>
      </c>
      <c r="F5871" t="s">
        <v>164</v>
      </c>
      <c r="G5871" t="s">
        <v>56</v>
      </c>
      <c r="H5871" t="s">
        <v>66</v>
      </c>
      <c r="I5871" t="s">
        <v>103</v>
      </c>
      <c r="J5871">
        <v>2</v>
      </c>
      <c r="K5871">
        <v>76023</v>
      </c>
      <c r="L5871">
        <v>136841.4</v>
      </c>
      <c r="M5871" t="s">
        <v>33</v>
      </c>
      <c r="N5871" t="s">
        <v>89</v>
      </c>
      <c r="O5871" t="s">
        <v>35</v>
      </c>
      <c r="P5871" t="s">
        <v>36</v>
      </c>
      <c r="Q5871">
        <v>1</v>
      </c>
      <c r="R5871" t="s">
        <v>37</v>
      </c>
      <c r="S5871">
        <v>41</v>
      </c>
      <c r="T5871" t="s">
        <v>50</v>
      </c>
      <c r="U5871">
        <v>99944</v>
      </c>
      <c r="V5871">
        <v>2</v>
      </c>
      <c r="W5871" t="s">
        <v>51</v>
      </c>
      <c r="X5871" t="s">
        <v>40</v>
      </c>
      <c r="Y5871" t="s">
        <v>33</v>
      </c>
      <c r="Z5871">
        <v>1</v>
      </c>
      <c r="AA5871" t="s">
        <v>20107</v>
      </c>
    </row>
    <row r="5872" spans="1:27" x14ac:dyDescent="0.3">
      <c r="A5872" t="s">
        <v>11846</v>
      </c>
      <c r="B5872" s="1">
        <v>45171</v>
      </c>
      <c r="C5872" s="2">
        <v>8.3333333333333329E-2</v>
      </c>
      <c r="D5872" t="s">
        <v>256</v>
      </c>
      <c r="E5872" t="s">
        <v>11847</v>
      </c>
      <c r="F5872" t="s">
        <v>150</v>
      </c>
      <c r="G5872" t="s">
        <v>84</v>
      </c>
      <c r="H5872" t="s">
        <v>66</v>
      </c>
      <c r="I5872" t="s">
        <v>46</v>
      </c>
      <c r="J5872">
        <v>4</v>
      </c>
      <c r="K5872">
        <v>127159</v>
      </c>
      <c r="L5872">
        <v>483204.2</v>
      </c>
      <c r="M5872" t="s">
        <v>33</v>
      </c>
      <c r="N5872" t="s">
        <v>34</v>
      </c>
      <c r="O5872" t="s">
        <v>48</v>
      </c>
      <c r="P5872" t="s">
        <v>68</v>
      </c>
      <c r="Q5872">
        <v>4</v>
      </c>
      <c r="R5872" t="s">
        <v>99</v>
      </c>
      <c r="S5872">
        <v>32</v>
      </c>
      <c r="T5872" t="s">
        <v>50</v>
      </c>
      <c r="U5872">
        <v>171912</v>
      </c>
      <c r="V5872">
        <v>1</v>
      </c>
      <c r="W5872" t="s">
        <v>51</v>
      </c>
      <c r="X5872" t="s">
        <v>40</v>
      </c>
      <c r="Y5872" t="s">
        <v>40</v>
      </c>
      <c r="Z5872">
        <v>0</v>
      </c>
      <c r="AA5872" t="s">
        <v>20107</v>
      </c>
    </row>
    <row r="5873" spans="1:27" x14ac:dyDescent="0.3">
      <c r="A5873" t="s">
        <v>11848</v>
      </c>
      <c r="B5873" s="1">
        <v>45171</v>
      </c>
      <c r="C5873" s="2">
        <v>0.125</v>
      </c>
      <c r="D5873" t="s">
        <v>175</v>
      </c>
      <c r="E5873" t="s">
        <v>11849</v>
      </c>
      <c r="F5873" t="s">
        <v>164</v>
      </c>
      <c r="G5873" t="s">
        <v>65</v>
      </c>
      <c r="H5873" t="s">
        <v>45</v>
      </c>
      <c r="I5873" t="s">
        <v>133</v>
      </c>
      <c r="J5873">
        <v>2</v>
      </c>
      <c r="K5873">
        <v>57825</v>
      </c>
      <c r="L5873">
        <v>115650</v>
      </c>
      <c r="M5873" t="s">
        <v>33</v>
      </c>
      <c r="N5873" t="s">
        <v>89</v>
      </c>
      <c r="O5873" t="s">
        <v>85</v>
      </c>
      <c r="P5873" t="s">
        <v>68</v>
      </c>
      <c r="Q5873">
        <v>5</v>
      </c>
      <c r="R5873" t="s">
        <v>69</v>
      </c>
      <c r="S5873">
        <v>58</v>
      </c>
      <c r="T5873" t="s">
        <v>38</v>
      </c>
      <c r="U5873">
        <v>59829</v>
      </c>
      <c r="V5873">
        <v>3</v>
      </c>
      <c r="W5873" t="s">
        <v>100</v>
      </c>
      <c r="X5873" t="s">
        <v>40</v>
      </c>
      <c r="Y5873" t="s">
        <v>40</v>
      </c>
      <c r="Z5873">
        <v>2</v>
      </c>
      <c r="AA5873" t="s">
        <v>20107</v>
      </c>
    </row>
    <row r="5874" spans="1:27" x14ac:dyDescent="0.3">
      <c r="A5874" t="s">
        <v>11850</v>
      </c>
      <c r="B5874" s="1">
        <v>45171</v>
      </c>
      <c r="C5874" s="2">
        <v>0.16666666666666666</v>
      </c>
      <c r="D5874" t="s">
        <v>105</v>
      </c>
      <c r="E5874" t="s">
        <v>11851</v>
      </c>
      <c r="F5874" t="s">
        <v>73</v>
      </c>
      <c r="G5874" t="s">
        <v>65</v>
      </c>
      <c r="H5874" t="s">
        <v>57</v>
      </c>
      <c r="I5874" t="s">
        <v>128</v>
      </c>
      <c r="J5874">
        <v>1</v>
      </c>
      <c r="K5874">
        <v>52556</v>
      </c>
      <c r="L5874">
        <v>52556</v>
      </c>
      <c r="M5874" t="s">
        <v>33</v>
      </c>
      <c r="N5874" t="s">
        <v>47</v>
      </c>
      <c r="O5874" t="s">
        <v>35</v>
      </c>
      <c r="P5874" t="s">
        <v>68</v>
      </c>
      <c r="Q5874">
        <v>4</v>
      </c>
      <c r="R5874" t="s">
        <v>37</v>
      </c>
      <c r="S5874">
        <v>44</v>
      </c>
      <c r="T5874" t="s">
        <v>50</v>
      </c>
      <c r="U5874">
        <v>37730</v>
      </c>
      <c r="V5874">
        <v>1</v>
      </c>
      <c r="W5874" t="s">
        <v>75</v>
      </c>
      <c r="X5874" t="s">
        <v>40</v>
      </c>
      <c r="Y5874" t="s">
        <v>33</v>
      </c>
      <c r="Z5874">
        <v>3</v>
      </c>
      <c r="AA5874" t="s">
        <v>20108</v>
      </c>
    </row>
    <row r="5875" spans="1:27" x14ac:dyDescent="0.3">
      <c r="A5875" t="s">
        <v>11852</v>
      </c>
      <c r="B5875" s="1">
        <v>45171</v>
      </c>
      <c r="C5875" s="2">
        <v>0.20833333333333334</v>
      </c>
      <c r="D5875" t="s">
        <v>142</v>
      </c>
      <c r="E5875" t="s">
        <v>11853</v>
      </c>
      <c r="F5875" t="s">
        <v>98</v>
      </c>
      <c r="G5875" t="s">
        <v>65</v>
      </c>
      <c r="H5875" t="s">
        <v>45</v>
      </c>
      <c r="I5875" t="s">
        <v>128</v>
      </c>
      <c r="J5875">
        <v>3</v>
      </c>
      <c r="K5875">
        <v>37692</v>
      </c>
      <c r="L5875">
        <v>113076</v>
      </c>
      <c r="M5875" t="s">
        <v>33</v>
      </c>
      <c r="N5875" t="s">
        <v>67</v>
      </c>
      <c r="O5875" t="s">
        <v>85</v>
      </c>
      <c r="P5875" t="s">
        <v>36</v>
      </c>
      <c r="Q5875">
        <v>5</v>
      </c>
      <c r="R5875" t="s">
        <v>60</v>
      </c>
      <c r="S5875">
        <v>47</v>
      </c>
      <c r="T5875" t="s">
        <v>38</v>
      </c>
      <c r="U5875">
        <v>128366</v>
      </c>
      <c r="V5875">
        <v>1</v>
      </c>
      <c r="W5875" t="s">
        <v>61</v>
      </c>
      <c r="X5875" t="s">
        <v>33</v>
      </c>
      <c r="Y5875" t="s">
        <v>33</v>
      </c>
      <c r="Z5875">
        <v>3</v>
      </c>
      <c r="AA5875" t="s">
        <v>20107</v>
      </c>
    </row>
    <row r="5876" spans="1:27" x14ac:dyDescent="0.3">
      <c r="A5876" t="s">
        <v>11854</v>
      </c>
      <c r="B5876" s="1">
        <v>45171</v>
      </c>
      <c r="C5876" s="2">
        <v>0.25</v>
      </c>
      <c r="D5876" t="s">
        <v>148</v>
      </c>
      <c r="E5876" t="s">
        <v>11855</v>
      </c>
      <c r="F5876" t="s">
        <v>164</v>
      </c>
      <c r="G5876" t="s">
        <v>56</v>
      </c>
      <c r="H5876" t="s">
        <v>57</v>
      </c>
      <c r="I5876" t="s">
        <v>32</v>
      </c>
      <c r="J5876">
        <v>2</v>
      </c>
      <c r="K5876">
        <v>127737</v>
      </c>
      <c r="L5876">
        <v>229926.6</v>
      </c>
      <c r="M5876" t="s">
        <v>33</v>
      </c>
      <c r="N5876" t="s">
        <v>47</v>
      </c>
      <c r="O5876" t="s">
        <v>35</v>
      </c>
      <c r="P5876" t="s">
        <v>68</v>
      </c>
      <c r="Q5876">
        <v>4</v>
      </c>
      <c r="R5876" t="s">
        <v>99</v>
      </c>
      <c r="S5876">
        <v>35</v>
      </c>
      <c r="T5876" t="s">
        <v>38</v>
      </c>
      <c r="U5876">
        <v>12626</v>
      </c>
      <c r="V5876">
        <v>5</v>
      </c>
      <c r="W5876" t="s">
        <v>51</v>
      </c>
      <c r="X5876" t="s">
        <v>33</v>
      </c>
      <c r="Y5876" t="s">
        <v>40</v>
      </c>
      <c r="Z5876">
        <v>2</v>
      </c>
      <c r="AA5876" t="s">
        <v>20107</v>
      </c>
    </row>
    <row r="5877" spans="1:27" x14ac:dyDescent="0.3">
      <c r="A5877" t="s">
        <v>11856</v>
      </c>
      <c r="B5877" s="1">
        <v>45171</v>
      </c>
      <c r="C5877" s="2">
        <v>0.29166666666666669</v>
      </c>
      <c r="D5877" t="s">
        <v>53</v>
      </c>
      <c r="E5877" t="s">
        <v>11857</v>
      </c>
      <c r="F5877" t="s">
        <v>98</v>
      </c>
      <c r="G5877" t="s">
        <v>65</v>
      </c>
      <c r="H5877" t="s">
        <v>31</v>
      </c>
      <c r="I5877" t="s">
        <v>46</v>
      </c>
      <c r="J5877">
        <v>4</v>
      </c>
      <c r="K5877">
        <v>92541</v>
      </c>
      <c r="L5877">
        <v>370164</v>
      </c>
      <c r="M5877" t="s">
        <v>33</v>
      </c>
      <c r="N5877" t="s">
        <v>89</v>
      </c>
      <c r="O5877" t="s">
        <v>35</v>
      </c>
      <c r="P5877" t="s">
        <v>68</v>
      </c>
      <c r="Q5877">
        <v>4</v>
      </c>
      <c r="R5877" t="s">
        <v>49</v>
      </c>
      <c r="S5877">
        <v>26</v>
      </c>
      <c r="T5877" t="s">
        <v>38</v>
      </c>
      <c r="U5877">
        <v>166053</v>
      </c>
      <c r="V5877">
        <v>9</v>
      </c>
      <c r="W5877" t="s">
        <v>75</v>
      </c>
      <c r="X5877" t="s">
        <v>33</v>
      </c>
      <c r="Y5877" t="s">
        <v>33</v>
      </c>
      <c r="Z5877">
        <v>0</v>
      </c>
      <c r="AA5877" t="s">
        <v>20107</v>
      </c>
    </row>
    <row r="5878" spans="1:27" x14ac:dyDescent="0.3">
      <c r="A5878" t="s">
        <v>11858</v>
      </c>
      <c r="B5878" s="1">
        <v>45171</v>
      </c>
      <c r="C5878" s="2">
        <v>0.33333333333333331</v>
      </c>
      <c r="D5878" t="s">
        <v>112</v>
      </c>
      <c r="E5878" t="s">
        <v>11859</v>
      </c>
      <c r="F5878" t="s">
        <v>110</v>
      </c>
      <c r="G5878" t="s">
        <v>30</v>
      </c>
      <c r="H5878" t="s">
        <v>31</v>
      </c>
      <c r="I5878" t="s">
        <v>133</v>
      </c>
      <c r="J5878">
        <v>4</v>
      </c>
      <c r="K5878">
        <v>118569</v>
      </c>
      <c r="L5878">
        <v>450562.2</v>
      </c>
      <c r="M5878" t="s">
        <v>33</v>
      </c>
      <c r="N5878" t="s">
        <v>58</v>
      </c>
      <c r="O5878" t="s">
        <v>35</v>
      </c>
      <c r="P5878" t="s">
        <v>36</v>
      </c>
      <c r="Q5878">
        <v>2</v>
      </c>
      <c r="R5878" t="s">
        <v>153</v>
      </c>
      <c r="S5878">
        <v>68</v>
      </c>
      <c r="T5878" t="s">
        <v>50</v>
      </c>
      <c r="U5878">
        <v>13693</v>
      </c>
      <c r="V5878">
        <v>7</v>
      </c>
      <c r="W5878" t="s">
        <v>39</v>
      </c>
      <c r="X5878" t="s">
        <v>40</v>
      </c>
      <c r="Y5878" t="s">
        <v>40</v>
      </c>
      <c r="Z5878">
        <v>0</v>
      </c>
      <c r="AA5878" t="s">
        <v>20107</v>
      </c>
    </row>
    <row r="5879" spans="1:27" x14ac:dyDescent="0.3">
      <c r="A5879" t="s">
        <v>11860</v>
      </c>
      <c r="B5879" s="1">
        <v>45171</v>
      </c>
      <c r="C5879" s="2">
        <v>0.375</v>
      </c>
      <c r="D5879" t="s">
        <v>42</v>
      </c>
      <c r="E5879" t="s">
        <v>11861</v>
      </c>
      <c r="F5879" t="s">
        <v>127</v>
      </c>
      <c r="G5879" t="s">
        <v>107</v>
      </c>
      <c r="H5879" t="s">
        <v>94</v>
      </c>
      <c r="I5879" t="s">
        <v>133</v>
      </c>
      <c r="J5879">
        <v>3</v>
      </c>
      <c r="K5879">
        <v>65652</v>
      </c>
      <c r="L5879">
        <v>187108.2</v>
      </c>
      <c r="M5879" t="s">
        <v>33</v>
      </c>
      <c r="N5879" t="s">
        <v>47</v>
      </c>
      <c r="O5879" t="s">
        <v>48</v>
      </c>
      <c r="P5879" t="s">
        <v>68</v>
      </c>
      <c r="Q5879">
        <v>4</v>
      </c>
      <c r="R5879" t="s">
        <v>153</v>
      </c>
      <c r="S5879">
        <v>25</v>
      </c>
      <c r="T5879" t="s">
        <v>50</v>
      </c>
      <c r="U5879">
        <v>46874</v>
      </c>
      <c r="V5879">
        <v>5</v>
      </c>
      <c r="W5879" t="s">
        <v>100</v>
      </c>
      <c r="X5879" t="s">
        <v>40</v>
      </c>
      <c r="Y5879" t="s">
        <v>40</v>
      </c>
      <c r="Z5879">
        <v>4</v>
      </c>
      <c r="AA5879" t="s">
        <v>20107</v>
      </c>
    </row>
    <row r="5880" spans="1:27" x14ac:dyDescent="0.3">
      <c r="A5880" t="s">
        <v>11862</v>
      </c>
      <c r="B5880" s="1">
        <v>45171</v>
      </c>
      <c r="C5880" s="2">
        <v>0.41666666666666669</v>
      </c>
      <c r="D5880" t="s">
        <v>166</v>
      </c>
      <c r="E5880" t="s">
        <v>11863</v>
      </c>
      <c r="F5880" t="s">
        <v>83</v>
      </c>
      <c r="G5880" t="s">
        <v>107</v>
      </c>
      <c r="H5880" t="s">
        <v>115</v>
      </c>
      <c r="I5880" t="s">
        <v>128</v>
      </c>
      <c r="J5880">
        <v>4</v>
      </c>
      <c r="K5880">
        <v>74559</v>
      </c>
      <c r="L5880">
        <v>283324.2</v>
      </c>
      <c r="M5880" t="s">
        <v>33</v>
      </c>
      <c r="N5880" t="s">
        <v>58</v>
      </c>
      <c r="O5880" t="s">
        <v>59</v>
      </c>
      <c r="P5880" t="s">
        <v>36</v>
      </c>
      <c r="Q5880">
        <v>5</v>
      </c>
      <c r="R5880" t="s">
        <v>37</v>
      </c>
      <c r="S5880">
        <v>34</v>
      </c>
      <c r="T5880" t="s">
        <v>50</v>
      </c>
      <c r="U5880">
        <v>61756</v>
      </c>
      <c r="V5880">
        <v>4</v>
      </c>
      <c r="W5880" t="s">
        <v>39</v>
      </c>
      <c r="X5880" t="s">
        <v>40</v>
      </c>
      <c r="Y5880" t="s">
        <v>33</v>
      </c>
      <c r="Z5880">
        <v>3</v>
      </c>
      <c r="AA5880" t="s">
        <v>20107</v>
      </c>
    </row>
    <row r="5881" spans="1:27" x14ac:dyDescent="0.3">
      <c r="A5881" t="s">
        <v>11864</v>
      </c>
      <c r="B5881" s="1">
        <v>45171</v>
      </c>
      <c r="C5881" s="2">
        <v>0.45833333333333331</v>
      </c>
      <c r="D5881" t="s">
        <v>166</v>
      </c>
      <c r="E5881" t="s">
        <v>11865</v>
      </c>
      <c r="F5881" t="s">
        <v>73</v>
      </c>
      <c r="G5881" t="s">
        <v>84</v>
      </c>
      <c r="H5881" t="s">
        <v>115</v>
      </c>
      <c r="I5881" t="s">
        <v>32</v>
      </c>
      <c r="J5881">
        <v>1</v>
      </c>
      <c r="K5881">
        <v>127819</v>
      </c>
      <c r="L5881">
        <v>115037.1</v>
      </c>
      <c r="M5881" t="s">
        <v>33</v>
      </c>
      <c r="N5881" t="s">
        <v>58</v>
      </c>
      <c r="O5881" t="s">
        <v>48</v>
      </c>
      <c r="P5881" t="s">
        <v>36</v>
      </c>
      <c r="Q5881">
        <v>4</v>
      </c>
      <c r="R5881" t="s">
        <v>49</v>
      </c>
      <c r="S5881">
        <v>54</v>
      </c>
      <c r="T5881" t="s">
        <v>38</v>
      </c>
      <c r="U5881">
        <v>180254</v>
      </c>
      <c r="V5881">
        <v>5</v>
      </c>
      <c r="W5881" t="s">
        <v>39</v>
      </c>
      <c r="X5881" t="s">
        <v>33</v>
      </c>
      <c r="Y5881" t="s">
        <v>33</v>
      </c>
      <c r="Z5881">
        <v>1</v>
      </c>
      <c r="AA5881" t="s">
        <v>20107</v>
      </c>
    </row>
    <row r="5882" spans="1:27" x14ac:dyDescent="0.3">
      <c r="A5882" t="s">
        <v>11866</v>
      </c>
      <c r="B5882" s="1">
        <v>45172</v>
      </c>
      <c r="C5882" s="2">
        <v>0.5</v>
      </c>
      <c r="D5882" t="s">
        <v>42</v>
      </c>
      <c r="E5882" t="s">
        <v>11867</v>
      </c>
      <c r="F5882" t="s">
        <v>29</v>
      </c>
      <c r="G5882" t="s">
        <v>56</v>
      </c>
      <c r="H5882" t="s">
        <v>45</v>
      </c>
      <c r="I5882" t="s">
        <v>103</v>
      </c>
      <c r="J5882">
        <v>2</v>
      </c>
      <c r="K5882">
        <v>84283</v>
      </c>
      <c r="L5882">
        <v>168566</v>
      </c>
      <c r="M5882" t="s">
        <v>33</v>
      </c>
      <c r="N5882" t="s">
        <v>34</v>
      </c>
      <c r="O5882" t="s">
        <v>59</v>
      </c>
      <c r="P5882" t="s">
        <v>68</v>
      </c>
      <c r="Q5882">
        <v>3</v>
      </c>
      <c r="R5882" t="s">
        <v>153</v>
      </c>
      <c r="S5882">
        <v>21</v>
      </c>
      <c r="T5882" t="s">
        <v>38</v>
      </c>
      <c r="U5882">
        <v>185433</v>
      </c>
      <c r="V5882">
        <v>5</v>
      </c>
      <c r="W5882" t="s">
        <v>75</v>
      </c>
      <c r="X5882" t="s">
        <v>40</v>
      </c>
      <c r="Y5882" t="s">
        <v>33</v>
      </c>
      <c r="Z5882">
        <v>4</v>
      </c>
      <c r="AA5882" t="s">
        <v>20107</v>
      </c>
    </row>
    <row r="5883" spans="1:27" x14ac:dyDescent="0.3">
      <c r="A5883" t="s">
        <v>11868</v>
      </c>
      <c r="B5883" s="1">
        <v>45172</v>
      </c>
      <c r="C5883" s="2">
        <v>4.1666666666666664E-2</v>
      </c>
      <c r="D5883" t="s">
        <v>53</v>
      </c>
      <c r="E5883" t="s">
        <v>11869</v>
      </c>
      <c r="F5883" t="s">
        <v>79</v>
      </c>
      <c r="G5883" t="s">
        <v>107</v>
      </c>
      <c r="H5883" t="s">
        <v>57</v>
      </c>
      <c r="I5883" t="s">
        <v>32</v>
      </c>
      <c r="J5883">
        <v>4</v>
      </c>
      <c r="K5883">
        <v>116806</v>
      </c>
      <c r="L5883">
        <v>443862.8</v>
      </c>
      <c r="M5883" t="s">
        <v>33</v>
      </c>
      <c r="N5883" t="s">
        <v>74</v>
      </c>
      <c r="O5883" t="s">
        <v>59</v>
      </c>
      <c r="P5883" t="s">
        <v>36</v>
      </c>
      <c r="Q5883">
        <v>2</v>
      </c>
      <c r="R5883" t="s">
        <v>49</v>
      </c>
      <c r="S5883">
        <v>31</v>
      </c>
      <c r="T5883" t="s">
        <v>50</v>
      </c>
      <c r="U5883">
        <v>125446</v>
      </c>
      <c r="V5883">
        <v>5</v>
      </c>
      <c r="W5883" t="s">
        <v>51</v>
      </c>
      <c r="X5883" t="s">
        <v>33</v>
      </c>
      <c r="Y5883" t="s">
        <v>33</v>
      </c>
      <c r="Z5883">
        <v>0</v>
      </c>
      <c r="AA5883" t="s">
        <v>20107</v>
      </c>
    </row>
    <row r="5884" spans="1:27" x14ac:dyDescent="0.3">
      <c r="A5884" t="s">
        <v>11870</v>
      </c>
      <c r="B5884" s="1">
        <v>45172</v>
      </c>
      <c r="C5884" s="2">
        <v>8.3333333333333329E-2</v>
      </c>
      <c r="D5884" t="s">
        <v>180</v>
      </c>
      <c r="E5884" t="s">
        <v>11871</v>
      </c>
      <c r="F5884" t="s">
        <v>140</v>
      </c>
      <c r="G5884" t="s">
        <v>56</v>
      </c>
      <c r="H5884" t="s">
        <v>31</v>
      </c>
      <c r="I5884" t="s">
        <v>103</v>
      </c>
      <c r="J5884">
        <v>2</v>
      </c>
      <c r="K5884">
        <v>86165</v>
      </c>
      <c r="L5884">
        <v>163713.5</v>
      </c>
      <c r="M5884" t="s">
        <v>33</v>
      </c>
      <c r="N5884" t="s">
        <v>74</v>
      </c>
      <c r="O5884" t="s">
        <v>85</v>
      </c>
      <c r="P5884" t="s">
        <v>36</v>
      </c>
      <c r="Q5884">
        <v>5</v>
      </c>
      <c r="R5884" t="s">
        <v>69</v>
      </c>
      <c r="S5884">
        <v>33</v>
      </c>
      <c r="T5884" t="s">
        <v>38</v>
      </c>
      <c r="U5884">
        <v>53533</v>
      </c>
      <c r="V5884">
        <v>2</v>
      </c>
      <c r="W5884" t="s">
        <v>100</v>
      </c>
      <c r="X5884" t="s">
        <v>33</v>
      </c>
      <c r="Y5884" t="s">
        <v>33</v>
      </c>
      <c r="Z5884">
        <v>4</v>
      </c>
      <c r="AA5884" t="s">
        <v>20107</v>
      </c>
    </row>
    <row r="5885" spans="1:27" x14ac:dyDescent="0.3">
      <c r="A5885" t="s">
        <v>11872</v>
      </c>
      <c r="B5885" s="1">
        <v>45172</v>
      </c>
      <c r="C5885" s="2">
        <v>0.125</v>
      </c>
      <c r="D5885" t="s">
        <v>53</v>
      </c>
      <c r="E5885" t="s">
        <v>11873</v>
      </c>
      <c r="F5885" t="s">
        <v>110</v>
      </c>
      <c r="G5885" t="s">
        <v>84</v>
      </c>
      <c r="H5885" t="s">
        <v>31</v>
      </c>
      <c r="I5885" t="s">
        <v>128</v>
      </c>
      <c r="J5885">
        <v>3</v>
      </c>
      <c r="K5885">
        <v>77167</v>
      </c>
      <c r="L5885">
        <v>196775.85</v>
      </c>
      <c r="M5885" t="s">
        <v>33</v>
      </c>
      <c r="N5885" t="s">
        <v>74</v>
      </c>
      <c r="O5885" t="s">
        <v>35</v>
      </c>
      <c r="P5885" t="s">
        <v>36</v>
      </c>
      <c r="Q5885">
        <v>1</v>
      </c>
      <c r="R5885" t="s">
        <v>60</v>
      </c>
      <c r="S5885">
        <v>69</v>
      </c>
      <c r="T5885" t="s">
        <v>50</v>
      </c>
      <c r="U5885">
        <v>140598</v>
      </c>
      <c r="V5885">
        <v>7</v>
      </c>
      <c r="W5885" t="s">
        <v>100</v>
      </c>
      <c r="X5885" t="s">
        <v>40</v>
      </c>
      <c r="Y5885" t="s">
        <v>40</v>
      </c>
      <c r="Z5885">
        <v>2</v>
      </c>
      <c r="AA5885" t="s">
        <v>20107</v>
      </c>
    </row>
    <row r="5886" spans="1:27" x14ac:dyDescent="0.3">
      <c r="A5886" t="s">
        <v>11874</v>
      </c>
      <c r="B5886" s="1">
        <v>45172</v>
      </c>
      <c r="C5886" s="2">
        <v>0.16666666666666666</v>
      </c>
      <c r="D5886" t="s">
        <v>119</v>
      </c>
      <c r="E5886" t="s">
        <v>11875</v>
      </c>
      <c r="F5886" t="s">
        <v>29</v>
      </c>
      <c r="G5886" t="s">
        <v>65</v>
      </c>
      <c r="H5886" t="s">
        <v>45</v>
      </c>
      <c r="I5886" t="s">
        <v>32</v>
      </c>
      <c r="J5886">
        <v>2</v>
      </c>
      <c r="K5886">
        <v>87868</v>
      </c>
      <c r="L5886">
        <v>149375.6</v>
      </c>
      <c r="M5886" t="s">
        <v>33</v>
      </c>
      <c r="N5886" t="s">
        <v>58</v>
      </c>
      <c r="O5886" t="s">
        <v>85</v>
      </c>
      <c r="P5886" t="s">
        <v>36</v>
      </c>
      <c r="Q5886">
        <v>4</v>
      </c>
      <c r="R5886" t="s">
        <v>37</v>
      </c>
      <c r="S5886">
        <v>21</v>
      </c>
      <c r="T5886" t="s">
        <v>38</v>
      </c>
      <c r="U5886">
        <v>78371</v>
      </c>
      <c r="V5886">
        <v>8</v>
      </c>
      <c r="W5886" t="s">
        <v>90</v>
      </c>
      <c r="X5886" t="s">
        <v>40</v>
      </c>
      <c r="Y5886" t="s">
        <v>40</v>
      </c>
      <c r="Z5886">
        <v>2</v>
      </c>
      <c r="AA5886" t="s">
        <v>20107</v>
      </c>
    </row>
    <row r="5887" spans="1:27" x14ac:dyDescent="0.3">
      <c r="A5887" t="s">
        <v>11876</v>
      </c>
      <c r="B5887" s="1">
        <v>45172</v>
      </c>
      <c r="C5887" s="2">
        <v>0.20833333333333334</v>
      </c>
      <c r="D5887" t="s">
        <v>256</v>
      </c>
      <c r="E5887" t="s">
        <v>11877</v>
      </c>
      <c r="F5887" t="s">
        <v>73</v>
      </c>
      <c r="G5887" t="s">
        <v>84</v>
      </c>
      <c r="H5887" t="s">
        <v>94</v>
      </c>
      <c r="I5887" t="s">
        <v>133</v>
      </c>
      <c r="J5887">
        <v>1</v>
      </c>
      <c r="K5887">
        <v>76663</v>
      </c>
      <c r="L5887">
        <v>65163.55</v>
      </c>
      <c r="M5887" t="s">
        <v>33</v>
      </c>
      <c r="N5887" t="s">
        <v>89</v>
      </c>
      <c r="O5887" t="s">
        <v>85</v>
      </c>
      <c r="P5887" t="s">
        <v>68</v>
      </c>
      <c r="Q5887">
        <v>5</v>
      </c>
      <c r="R5887" t="s">
        <v>37</v>
      </c>
      <c r="S5887">
        <v>62</v>
      </c>
      <c r="T5887" t="s">
        <v>38</v>
      </c>
      <c r="U5887">
        <v>138524</v>
      </c>
      <c r="V5887">
        <v>5</v>
      </c>
      <c r="W5887" t="s">
        <v>61</v>
      </c>
      <c r="X5887" t="s">
        <v>33</v>
      </c>
      <c r="Y5887" t="s">
        <v>40</v>
      </c>
      <c r="Z5887">
        <v>3</v>
      </c>
      <c r="AA5887" t="s">
        <v>20108</v>
      </c>
    </row>
    <row r="5888" spans="1:27" x14ac:dyDescent="0.3">
      <c r="A5888" t="s">
        <v>11878</v>
      </c>
      <c r="B5888" s="1">
        <v>45172</v>
      </c>
      <c r="C5888" s="2">
        <v>0.25</v>
      </c>
      <c r="D5888" t="s">
        <v>105</v>
      </c>
      <c r="E5888" t="s">
        <v>11879</v>
      </c>
      <c r="F5888" t="s">
        <v>93</v>
      </c>
      <c r="G5888" t="s">
        <v>30</v>
      </c>
      <c r="H5888" t="s">
        <v>66</v>
      </c>
      <c r="I5888" t="s">
        <v>46</v>
      </c>
      <c r="J5888">
        <v>3</v>
      </c>
      <c r="K5888">
        <v>21989</v>
      </c>
      <c r="L5888">
        <v>62668.649999999987</v>
      </c>
      <c r="M5888" t="s">
        <v>33</v>
      </c>
      <c r="N5888" t="s">
        <v>74</v>
      </c>
      <c r="O5888" t="s">
        <v>35</v>
      </c>
      <c r="P5888" t="s">
        <v>36</v>
      </c>
      <c r="Q5888">
        <v>3</v>
      </c>
      <c r="R5888" t="s">
        <v>153</v>
      </c>
      <c r="S5888">
        <v>53</v>
      </c>
      <c r="T5888" t="s">
        <v>50</v>
      </c>
      <c r="U5888">
        <v>39288</v>
      </c>
      <c r="V5888">
        <v>2</v>
      </c>
      <c r="W5888" t="s">
        <v>51</v>
      </c>
      <c r="X5888" t="s">
        <v>40</v>
      </c>
      <c r="Y5888" t="s">
        <v>33</v>
      </c>
      <c r="Z5888">
        <v>0</v>
      </c>
      <c r="AA5888" t="s">
        <v>20108</v>
      </c>
    </row>
    <row r="5889" spans="1:27" x14ac:dyDescent="0.3">
      <c r="A5889" t="s">
        <v>11880</v>
      </c>
      <c r="B5889" s="1">
        <v>45172</v>
      </c>
      <c r="C5889" s="2">
        <v>0.29166666666666669</v>
      </c>
      <c r="D5889" t="s">
        <v>145</v>
      </c>
      <c r="E5889" t="s">
        <v>11881</v>
      </c>
      <c r="F5889" t="s">
        <v>127</v>
      </c>
      <c r="G5889" t="s">
        <v>65</v>
      </c>
      <c r="H5889" t="s">
        <v>80</v>
      </c>
      <c r="I5889" t="s">
        <v>95</v>
      </c>
      <c r="J5889">
        <v>4</v>
      </c>
      <c r="K5889">
        <v>91397</v>
      </c>
      <c r="L5889">
        <v>329029.2</v>
      </c>
      <c r="M5889" t="s">
        <v>33</v>
      </c>
      <c r="N5889" t="s">
        <v>34</v>
      </c>
      <c r="O5889" t="s">
        <v>59</v>
      </c>
      <c r="P5889" t="s">
        <v>68</v>
      </c>
      <c r="Q5889">
        <v>4</v>
      </c>
      <c r="R5889" t="s">
        <v>49</v>
      </c>
      <c r="S5889">
        <v>47</v>
      </c>
      <c r="T5889" t="s">
        <v>38</v>
      </c>
      <c r="U5889">
        <v>24261</v>
      </c>
      <c r="V5889">
        <v>8</v>
      </c>
      <c r="W5889" t="s">
        <v>39</v>
      </c>
      <c r="X5889" t="s">
        <v>33</v>
      </c>
      <c r="Y5889" t="s">
        <v>40</v>
      </c>
      <c r="Z5889">
        <v>2</v>
      </c>
      <c r="AA5889" t="s">
        <v>20107</v>
      </c>
    </row>
    <row r="5890" spans="1:27" x14ac:dyDescent="0.3">
      <c r="A5890" t="s">
        <v>11882</v>
      </c>
      <c r="B5890" s="1">
        <v>45172</v>
      </c>
      <c r="C5890" s="2">
        <v>0.33333333333333331</v>
      </c>
      <c r="D5890" t="s">
        <v>256</v>
      </c>
      <c r="E5890" t="s">
        <v>11883</v>
      </c>
      <c r="F5890" t="s">
        <v>29</v>
      </c>
      <c r="G5890" t="s">
        <v>65</v>
      </c>
      <c r="H5890" t="s">
        <v>94</v>
      </c>
      <c r="I5890" t="s">
        <v>133</v>
      </c>
      <c r="J5890">
        <v>3</v>
      </c>
      <c r="K5890">
        <v>86014</v>
      </c>
      <c r="L5890">
        <v>245139.9</v>
      </c>
      <c r="M5890" t="s">
        <v>33</v>
      </c>
      <c r="N5890" t="s">
        <v>74</v>
      </c>
      <c r="O5890" t="s">
        <v>59</v>
      </c>
      <c r="P5890" t="s">
        <v>68</v>
      </c>
      <c r="Q5890">
        <v>3</v>
      </c>
      <c r="R5890" t="s">
        <v>99</v>
      </c>
      <c r="S5890">
        <v>24</v>
      </c>
      <c r="T5890" t="s">
        <v>38</v>
      </c>
      <c r="U5890">
        <v>184105</v>
      </c>
      <c r="V5890">
        <v>7</v>
      </c>
      <c r="W5890" t="s">
        <v>51</v>
      </c>
      <c r="X5890" t="s">
        <v>40</v>
      </c>
      <c r="Y5890" t="s">
        <v>33</v>
      </c>
      <c r="Z5890">
        <v>2</v>
      </c>
      <c r="AA5890" t="s">
        <v>20107</v>
      </c>
    </row>
    <row r="5891" spans="1:27" x14ac:dyDescent="0.3">
      <c r="A5891" t="s">
        <v>11884</v>
      </c>
      <c r="B5891" s="1">
        <v>45172</v>
      </c>
      <c r="C5891" s="2">
        <v>0.375</v>
      </c>
      <c r="D5891" t="s">
        <v>145</v>
      </c>
      <c r="E5891" t="s">
        <v>11885</v>
      </c>
      <c r="F5891" t="s">
        <v>83</v>
      </c>
      <c r="G5891" t="s">
        <v>65</v>
      </c>
      <c r="H5891" t="s">
        <v>115</v>
      </c>
      <c r="I5891" t="s">
        <v>46</v>
      </c>
      <c r="J5891">
        <v>2</v>
      </c>
      <c r="K5891">
        <v>114557</v>
      </c>
      <c r="L5891">
        <v>229114</v>
      </c>
      <c r="M5891" t="s">
        <v>33</v>
      </c>
      <c r="N5891" t="s">
        <v>67</v>
      </c>
      <c r="O5891" t="s">
        <v>48</v>
      </c>
      <c r="P5891" t="s">
        <v>36</v>
      </c>
      <c r="Q5891">
        <v>4</v>
      </c>
      <c r="R5891" t="s">
        <v>153</v>
      </c>
      <c r="S5891">
        <v>54</v>
      </c>
      <c r="T5891" t="s">
        <v>38</v>
      </c>
      <c r="U5891">
        <v>197960</v>
      </c>
      <c r="V5891">
        <v>4</v>
      </c>
      <c r="W5891" t="s">
        <v>75</v>
      </c>
      <c r="X5891" t="s">
        <v>33</v>
      </c>
      <c r="Y5891" t="s">
        <v>33</v>
      </c>
      <c r="Z5891">
        <v>3</v>
      </c>
      <c r="AA5891" t="s">
        <v>20107</v>
      </c>
    </row>
    <row r="5892" spans="1:27" x14ac:dyDescent="0.3">
      <c r="A5892" t="s">
        <v>11886</v>
      </c>
      <c r="B5892" s="1">
        <v>45172</v>
      </c>
      <c r="C5892" s="2">
        <v>0.41666666666666669</v>
      </c>
      <c r="D5892" t="s">
        <v>175</v>
      </c>
      <c r="E5892" t="s">
        <v>11887</v>
      </c>
      <c r="F5892" t="s">
        <v>114</v>
      </c>
      <c r="G5892" t="s">
        <v>84</v>
      </c>
      <c r="H5892" t="s">
        <v>115</v>
      </c>
      <c r="I5892" t="s">
        <v>103</v>
      </c>
      <c r="J5892">
        <v>2</v>
      </c>
      <c r="K5892">
        <v>139173</v>
      </c>
      <c r="L5892">
        <v>236594.1</v>
      </c>
      <c r="M5892" t="s">
        <v>33</v>
      </c>
      <c r="N5892" t="s">
        <v>34</v>
      </c>
      <c r="O5892" t="s">
        <v>48</v>
      </c>
      <c r="P5892" t="s">
        <v>68</v>
      </c>
      <c r="Q5892">
        <v>4</v>
      </c>
      <c r="R5892" t="s">
        <v>99</v>
      </c>
      <c r="S5892">
        <v>35</v>
      </c>
      <c r="T5892" t="s">
        <v>38</v>
      </c>
      <c r="U5892">
        <v>45656</v>
      </c>
      <c r="V5892">
        <v>8</v>
      </c>
      <c r="W5892" t="s">
        <v>100</v>
      </c>
      <c r="X5892" t="s">
        <v>40</v>
      </c>
      <c r="Y5892" t="s">
        <v>33</v>
      </c>
      <c r="Z5892">
        <v>0</v>
      </c>
      <c r="AA5892" t="s">
        <v>20107</v>
      </c>
    </row>
    <row r="5893" spans="1:27" x14ac:dyDescent="0.3">
      <c r="A5893" t="s">
        <v>11888</v>
      </c>
      <c r="B5893" s="1">
        <v>45172</v>
      </c>
      <c r="C5893" s="2">
        <v>0.45833333333333331</v>
      </c>
      <c r="D5893" t="s">
        <v>71</v>
      </c>
      <c r="E5893" t="s">
        <v>11889</v>
      </c>
      <c r="F5893" t="s">
        <v>98</v>
      </c>
      <c r="G5893" t="s">
        <v>30</v>
      </c>
      <c r="H5893" t="s">
        <v>80</v>
      </c>
      <c r="I5893" t="s">
        <v>128</v>
      </c>
      <c r="J5893">
        <v>2</v>
      </c>
      <c r="K5893">
        <v>135146</v>
      </c>
      <c r="L5893">
        <v>270292</v>
      </c>
      <c r="M5893" t="s">
        <v>33</v>
      </c>
      <c r="N5893" t="s">
        <v>58</v>
      </c>
      <c r="O5893" t="s">
        <v>48</v>
      </c>
      <c r="P5893" t="s">
        <v>36</v>
      </c>
      <c r="Q5893">
        <v>1</v>
      </c>
      <c r="R5893" t="s">
        <v>153</v>
      </c>
      <c r="S5893">
        <v>57</v>
      </c>
      <c r="T5893" t="s">
        <v>38</v>
      </c>
      <c r="U5893">
        <v>92411</v>
      </c>
      <c r="V5893">
        <v>7</v>
      </c>
      <c r="W5893" t="s">
        <v>39</v>
      </c>
      <c r="X5893" t="s">
        <v>40</v>
      </c>
      <c r="Y5893" t="s">
        <v>40</v>
      </c>
      <c r="Z5893">
        <v>1</v>
      </c>
      <c r="AA5893" t="s">
        <v>20107</v>
      </c>
    </row>
    <row r="5894" spans="1:27" x14ac:dyDescent="0.3">
      <c r="A5894" t="s">
        <v>11890</v>
      </c>
      <c r="B5894" s="1">
        <v>45172</v>
      </c>
      <c r="C5894" s="2">
        <v>0.5</v>
      </c>
      <c r="D5894" t="s">
        <v>112</v>
      </c>
      <c r="E5894" t="s">
        <v>11891</v>
      </c>
      <c r="F5894" t="s">
        <v>55</v>
      </c>
      <c r="G5894" t="s">
        <v>56</v>
      </c>
      <c r="H5894" t="s">
        <v>94</v>
      </c>
      <c r="I5894" t="s">
        <v>32</v>
      </c>
      <c r="J5894">
        <v>2</v>
      </c>
      <c r="K5894">
        <v>19399</v>
      </c>
      <c r="L5894">
        <v>32978.300000000003</v>
      </c>
      <c r="M5894" t="s">
        <v>40</v>
      </c>
      <c r="N5894" t="s">
        <v>58</v>
      </c>
      <c r="O5894" t="s">
        <v>48</v>
      </c>
      <c r="P5894" t="s">
        <v>68</v>
      </c>
      <c r="Q5894">
        <v>1</v>
      </c>
      <c r="R5894" t="s">
        <v>99</v>
      </c>
      <c r="S5894">
        <v>61</v>
      </c>
      <c r="T5894" t="s">
        <v>50</v>
      </c>
      <c r="U5894">
        <v>157681</v>
      </c>
      <c r="V5894">
        <v>7</v>
      </c>
      <c r="W5894" t="s">
        <v>51</v>
      </c>
      <c r="X5894" t="s">
        <v>33</v>
      </c>
      <c r="Y5894" t="s">
        <v>33</v>
      </c>
      <c r="Z5894">
        <v>4</v>
      </c>
      <c r="AA5894" t="s">
        <v>20108</v>
      </c>
    </row>
    <row r="5895" spans="1:27" x14ac:dyDescent="0.3">
      <c r="A5895" t="s">
        <v>11892</v>
      </c>
      <c r="B5895" s="1">
        <v>45172</v>
      </c>
      <c r="C5895" s="2">
        <v>4.1666666666666664E-2</v>
      </c>
      <c r="D5895" t="s">
        <v>148</v>
      </c>
      <c r="E5895" t="s">
        <v>11893</v>
      </c>
      <c r="F5895" t="s">
        <v>93</v>
      </c>
      <c r="G5895" t="s">
        <v>84</v>
      </c>
      <c r="H5895" t="s">
        <v>94</v>
      </c>
      <c r="I5895" t="s">
        <v>128</v>
      </c>
      <c r="J5895">
        <v>3</v>
      </c>
      <c r="K5895">
        <v>37295</v>
      </c>
      <c r="L5895">
        <v>100696.5</v>
      </c>
      <c r="M5895" t="s">
        <v>33</v>
      </c>
      <c r="N5895" t="s">
        <v>74</v>
      </c>
      <c r="O5895" t="s">
        <v>59</v>
      </c>
      <c r="P5895" t="s">
        <v>36</v>
      </c>
      <c r="Q5895">
        <v>3</v>
      </c>
      <c r="R5895" t="s">
        <v>49</v>
      </c>
      <c r="S5895">
        <v>54</v>
      </c>
      <c r="T5895" t="s">
        <v>38</v>
      </c>
      <c r="U5895">
        <v>22444</v>
      </c>
      <c r="V5895">
        <v>5</v>
      </c>
      <c r="W5895" t="s">
        <v>51</v>
      </c>
      <c r="X5895" t="s">
        <v>40</v>
      </c>
      <c r="Y5895" t="s">
        <v>33</v>
      </c>
      <c r="Z5895">
        <v>3</v>
      </c>
      <c r="AA5895" t="s">
        <v>20107</v>
      </c>
    </row>
    <row r="5896" spans="1:27" x14ac:dyDescent="0.3">
      <c r="A5896" t="s">
        <v>11894</v>
      </c>
      <c r="B5896" s="1">
        <v>45172</v>
      </c>
      <c r="C5896" s="2">
        <v>8.3333333333333329E-2</v>
      </c>
      <c r="D5896" t="s">
        <v>185</v>
      </c>
      <c r="E5896" t="s">
        <v>11895</v>
      </c>
      <c r="F5896" t="s">
        <v>110</v>
      </c>
      <c r="G5896" t="s">
        <v>107</v>
      </c>
      <c r="H5896" t="s">
        <v>66</v>
      </c>
      <c r="I5896" t="s">
        <v>128</v>
      </c>
      <c r="J5896">
        <v>3</v>
      </c>
      <c r="K5896">
        <v>125930</v>
      </c>
      <c r="L5896">
        <v>340011</v>
      </c>
      <c r="M5896" t="s">
        <v>33</v>
      </c>
      <c r="N5896" t="s">
        <v>67</v>
      </c>
      <c r="O5896" t="s">
        <v>35</v>
      </c>
      <c r="P5896" t="s">
        <v>36</v>
      </c>
      <c r="Q5896">
        <v>2</v>
      </c>
      <c r="R5896" t="s">
        <v>99</v>
      </c>
      <c r="S5896">
        <v>65</v>
      </c>
      <c r="T5896" t="s">
        <v>38</v>
      </c>
      <c r="U5896">
        <v>67105</v>
      </c>
      <c r="V5896">
        <v>7</v>
      </c>
      <c r="W5896" t="s">
        <v>61</v>
      </c>
      <c r="X5896" t="s">
        <v>40</v>
      </c>
      <c r="Y5896" t="s">
        <v>33</v>
      </c>
      <c r="Z5896">
        <v>3</v>
      </c>
      <c r="AA5896" t="s">
        <v>20107</v>
      </c>
    </row>
    <row r="5897" spans="1:27" x14ac:dyDescent="0.3">
      <c r="A5897" t="s">
        <v>11896</v>
      </c>
      <c r="B5897" s="1">
        <v>45172</v>
      </c>
      <c r="C5897" s="2">
        <v>0.125</v>
      </c>
      <c r="D5897" t="s">
        <v>175</v>
      </c>
      <c r="E5897" t="s">
        <v>11897</v>
      </c>
      <c r="F5897" t="s">
        <v>164</v>
      </c>
      <c r="G5897" t="s">
        <v>107</v>
      </c>
      <c r="H5897" t="s">
        <v>31</v>
      </c>
      <c r="I5897" t="s">
        <v>103</v>
      </c>
      <c r="J5897">
        <v>2</v>
      </c>
      <c r="K5897">
        <v>101015</v>
      </c>
      <c r="L5897">
        <v>181827</v>
      </c>
      <c r="M5897" t="s">
        <v>33</v>
      </c>
      <c r="N5897" t="s">
        <v>67</v>
      </c>
      <c r="O5897" t="s">
        <v>85</v>
      </c>
      <c r="P5897" t="s">
        <v>68</v>
      </c>
      <c r="Q5897">
        <v>4</v>
      </c>
      <c r="R5897" t="s">
        <v>69</v>
      </c>
      <c r="S5897">
        <v>63</v>
      </c>
      <c r="T5897" t="s">
        <v>50</v>
      </c>
      <c r="U5897">
        <v>100518</v>
      </c>
      <c r="V5897">
        <v>6</v>
      </c>
      <c r="W5897" t="s">
        <v>75</v>
      </c>
      <c r="X5897" t="s">
        <v>33</v>
      </c>
      <c r="Y5897" t="s">
        <v>40</v>
      </c>
      <c r="Z5897">
        <v>3</v>
      </c>
      <c r="AA5897" t="s">
        <v>20107</v>
      </c>
    </row>
    <row r="5898" spans="1:27" x14ac:dyDescent="0.3">
      <c r="A5898" t="s">
        <v>11898</v>
      </c>
      <c r="B5898" s="1">
        <v>45172</v>
      </c>
      <c r="C5898" s="2">
        <v>0.16666666666666666</v>
      </c>
      <c r="D5898" t="s">
        <v>77</v>
      </c>
      <c r="E5898" t="s">
        <v>11899</v>
      </c>
      <c r="F5898" t="s">
        <v>110</v>
      </c>
      <c r="G5898" t="s">
        <v>84</v>
      </c>
      <c r="H5898" t="s">
        <v>57</v>
      </c>
      <c r="I5898" t="s">
        <v>128</v>
      </c>
      <c r="J5898">
        <v>4</v>
      </c>
      <c r="K5898">
        <v>71735</v>
      </c>
      <c r="L5898">
        <v>286940</v>
      </c>
      <c r="M5898" t="s">
        <v>33</v>
      </c>
      <c r="N5898" t="s">
        <v>47</v>
      </c>
      <c r="O5898" t="s">
        <v>35</v>
      </c>
      <c r="P5898" t="s">
        <v>36</v>
      </c>
      <c r="Q5898">
        <v>1</v>
      </c>
      <c r="R5898" t="s">
        <v>49</v>
      </c>
      <c r="S5898">
        <v>63</v>
      </c>
      <c r="T5898" t="s">
        <v>38</v>
      </c>
      <c r="U5898">
        <v>145114</v>
      </c>
      <c r="V5898">
        <v>8</v>
      </c>
      <c r="W5898" t="s">
        <v>75</v>
      </c>
      <c r="X5898" t="s">
        <v>33</v>
      </c>
      <c r="Y5898" t="s">
        <v>40</v>
      </c>
      <c r="Z5898">
        <v>0</v>
      </c>
      <c r="AA5898" t="s">
        <v>20107</v>
      </c>
    </row>
    <row r="5899" spans="1:27" x14ac:dyDescent="0.3">
      <c r="A5899" t="s">
        <v>11900</v>
      </c>
      <c r="B5899" s="1">
        <v>45172</v>
      </c>
      <c r="C5899" s="2">
        <v>0.20833333333333334</v>
      </c>
      <c r="D5899" t="s">
        <v>63</v>
      </c>
      <c r="E5899" t="s">
        <v>11901</v>
      </c>
      <c r="F5899" t="s">
        <v>140</v>
      </c>
      <c r="G5899" t="s">
        <v>56</v>
      </c>
      <c r="H5899" t="s">
        <v>94</v>
      </c>
      <c r="I5899" t="s">
        <v>32</v>
      </c>
      <c r="J5899">
        <v>3</v>
      </c>
      <c r="K5899">
        <v>79969</v>
      </c>
      <c r="L5899">
        <v>215916.3</v>
      </c>
      <c r="M5899" t="s">
        <v>33</v>
      </c>
      <c r="N5899" t="s">
        <v>47</v>
      </c>
      <c r="O5899" t="s">
        <v>85</v>
      </c>
      <c r="P5899" t="s">
        <v>36</v>
      </c>
      <c r="Q5899">
        <v>2</v>
      </c>
      <c r="R5899" t="s">
        <v>69</v>
      </c>
      <c r="S5899">
        <v>24</v>
      </c>
      <c r="T5899" t="s">
        <v>38</v>
      </c>
      <c r="U5899">
        <v>140592</v>
      </c>
      <c r="V5899">
        <v>1</v>
      </c>
      <c r="W5899" t="s">
        <v>39</v>
      </c>
      <c r="X5899" t="s">
        <v>33</v>
      </c>
      <c r="Y5899" t="s">
        <v>33</v>
      </c>
      <c r="Z5899">
        <v>3</v>
      </c>
      <c r="AA5899" t="s">
        <v>20107</v>
      </c>
    </row>
    <row r="5900" spans="1:27" x14ac:dyDescent="0.3">
      <c r="A5900" t="s">
        <v>11902</v>
      </c>
      <c r="B5900" s="1">
        <v>45172</v>
      </c>
      <c r="C5900" s="2">
        <v>0.25</v>
      </c>
      <c r="D5900" t="s">
        <v>112</v>
      </c>
      <c r="E5900" t="s">
        <v>11903</v>
      </c>
      <c r="F5900" t="s">
        <v>83</v>
      </c>
      <c r="G5900" t="s">
        <v>107</v>
      </c>
      <c r="H5900" t="s">
        <v>66</v>
      </c>
      <c r="I5900" t="s">
        <v>133</v>
      </c>
      <c r="J5900">
        <v>1</v>
      </c>
      <c r="K5900">
        <v>66242</v>
      </c>
      <c r="L5900">
        <v>59617.8</v>
      </c>
      <c r="M5900" t="s">
        <v>33</v>
      </c>
      <c r="N5900" t="s">
        <v>74</v>
      </c>
      <c r="O5900" t="s">
        <v>85</v>
      </c>
      <c r="P5900" t="s">
        <v>36</v>
      </c>
      <c r="Q5900">
        <v>3</v>
      </c>
      <c r="R5900" t="s">
        <v>69</v>
      </c>
      <c r="S5900">
        <v>65</v>
      </c>
      <c r="T5900" t="s">
        <v>50</v>
      </c>
      <c r="U5900">
        <v>123441</v>
      </c>
      <c r="V5900">
        <v>9</v>
      </c>
      <c r="W5900" t="s">
        <v>39</v>
      </c>
      <c r="X5900" t="s">
        <v>33</v>
      </c>
      <c r="Y5900" t="s">
        <v>33</v>
      </c>
      <c r="Z5900">
        <v>1</v>
      </c>
      <c r="AA5900" t="s">
        <v>20108</v>
      </c>
    </row>
    <row r="5901" spans="1:27" x14ac:dyDescent="0.3">
      <c r="A5901" t="s">
        <v>11904</v>
      </c>
      <c r="B5901" s="1">
        <v>45172</v>
      </c>
      <c r="C5901" s="2">
        <v>0.29166666666666669</v>
      </c>
      <c r="D5901" t="s">
        <v>166</v>
      </c>
      <c r="E5901" t="s">
        <v>11905</v>
      </c>
      <c r="F5901" t="s">
        <v>93</v>
      </c>
      <c r="G5901" t="s">
        <v>56</v>
      </c>
      <c r="H5901" t="s">
        <v>115</v>
      </c>
      <c r="I5901" t="s">
        <v>128</v>
      </c>
      <c r="J5901">
        <v>3</v>
      </c>
      <c r="K5901">
        <v>43568</v>
      </c>
      <c r="L5901">
        <v>111098.4</v>
      </c>
      <c r="M5901" t="s">
        <v>33</v>
      </c>
      <c r="N5901" t="s">
        <v>34</v>
      </c>
      <c r="O5901" t="s">
        <v>59</v>
      </c>
      <c r="P5901" t="s">
        <v>68</v>
      </c>
      <c r="Q5901">
        <v>5</v>
      </c>
      <c r="R5901" t="s">
        <v>153</v>
      </c>
      <c r="S5901">
        <v>59</v>
      </c>
      <c r="T5901" t="s">
        <v>50</v>
      </c>
      <c r="U5901">
        <v>32743</v>
      </c>
      <c r="V5901">
        <v>7</v>
      </c>
      <c r="W5901" t="s">
        <v>90</v>
      </c>
      <c r="X5901" t="s">
        <v>40</v>
      </c>
      <c r="Y5901" t="s">
        <v>40</v>
      </c>
      <c r="Z5901">
        <v>2</v>
      </c>
      <c r="AA5901" t="s">
        <v>20107</v>
      </c>
    </row>
    <row r="5902" spans="1:27" x14ac:dyDescent="0.3">
      <c r="A5902" t="s">
        <v>11906</v>
      </c>
      <c r="B5902" s="1">
        <v>45172</v>
      </c>
      <c r="C5902" s="2">
        <v>0.33333333333333331</v>
      </c>
      <c r="D5902" t="s">
        <v>145</v>
      </c>
      <c r="E5902" t="s">
        <v>11907</v>
      </c>
      <c r="F5902" t="s">
        <v>44</v>
      </c>
      <c r="G5902" t="s">
        <v>65</v>
      </c>
      <c r="H5902" t="s">
        <v>80</v>
      </c>
      <c r="I5902" t="s">
        <v>32</v>
      </c>
      <c r="J5902">
        <v>1</v>
      </c>
      <c r="K5902">
        <v>112532</v>
      </c>
      <c r="L5902">
        <v>112532</v>
      </c>
      <c r="M5902" t="s">
        <v>33</v>
      </c>
      <c r="N5902" t="s">
        <v>58</v>
      </c>
      <c r="O5902" t="s">
        <v>85</v>
      </c>
      <c r="P5902" t="s">
        <v>68</v>
      </c>
      <c r="Q5902">
        <v>1</v>
      </c>
      <c r="R5902" t="s">
        <v>49</v>
      </c>
      <c r="S5902">
        <v>65</v>
      </c>
      <c r="T5902" t="s">
        <v>38</v>
      </c>
      <c r="U5902">
        <v>178951</v>
      </c>
      <c r="V5902">
        <v>4</v>
      </c>
      <c r="W5902" t="s">
        <v>100</v>
      </c>
      <c r="X5902" t="s">
        <v>33</v>
      </c>
      <c r="Y5902" t="s">
        <v>40</v>
      </c>
      <c r="Z5902">
        <v>1</v>
      </c>
      <c r="AA5902" t="s">
        <v>20107</v>
      </c>
    </row>
    <row r="5903" spans="1:27" x14ac:dyDescent="0.3">
      <c r="A5903" t="s">
        <v>11908</v>
      </c>
      <c r="B5903" s="1">
        <v>45172</v>
      </c>
      <c r="C5903" s="2">
        <v>0.375</v>
      </c>
      <c r="D5903" t="s">
        <v>256</v>
      </c>
      <c r="E5903" t="s">
        <v>11909</v>
      </c>
      <c r="F5903" t="s">
        <v>29</v>
      </c>
      <c r="G5903" t="s">
        <v>84</v>
      </c>
      <c r="H5903" t="s">
        <v>45</v>
      </c>
      <c r="I5903" t="s">
        <v>32</v>
      </c>
      <c r="J5903">
        <v>4</v>
      </c>
      <c r="K5903">
        <v>82027</v>
      </c>
      <c r="L5903">
        <v>311702.59999999998</v>
      </c>
      <c r="M5903" t="s">
        <v>33</v>
      </c>
      <c r="N5903" t="s">
        <v>34</v>
      </c>
      <c r="O5903" t="s">
        <v>48</v>
      </c>
      <c r="P5903" t="s">
        <v>68</v>
      </c>
      <c r="Q5903">
        <v>4</v>
      </c>
      <c r="R5903" t="s">
        <v>60</v>
      </c>
      <c r="S5903">
        <v>32</v>
      </c>
      <c r="T5903" t="s">
        <v>50</v>
      </c>
      <c r="U5903">
        <v>100774</v>
      </c>
      <c r="V5903">
        <v>2</v>
      </c>
      <c r="W5903" t="s">
        <v>90</v>
      </c>
      <c r="X5903" t="s">
        <v>33</v>
      </c>
      <c r="Y5903" t="s">
        <v>40</v>
      </c>
      <c r="Z5903">
        <v>4</v>
      </c>
      <c r="AA5903" t="s">
        <v>20107</v>
      </c>
    </row>
    <row r="5904" spans="1:27" x14ac:dyDescent="0.3">
      <c r="A5904" t="s">
        <v>11910</v>
      </c>
      <c r="B5904" s="1">
        <v>45172</v>
      </c>
      <c r="C5904" s="2">
        <v>0.41666666666666669</v>
      </c>
      <c r="D5904" t="s">
        <v>105</v>
      </c>
      <c r="E5904" t="s">
        <v>11911</v>
      </c>
      <c r="F5904" t="s">
        <v>83</v>
      </c>
      <c r="G5904" t="s">
        <v>65</v>
      </c>
      <c r="H5904" t="s">
        <v>115</v>
      </c>
      <c r="I5904" t="s">
        <v>103</v>
      </c>
      <c r="J5904">
        <v>1</v>
      </c>
      <c r="K5904">
        <v>103296</v>
      </c>
      <c r="L5904">
        <v>92966.400000000009</v>
      </c>
      <c r="M5904" t="s">
        <v>33</v>
      </c>
      <c r="N5904" t="s">
        <v>67</v>
      </c>
      <c r="O5904" t="s">
        <v>48</v>
      </c>
      <c r="P5904" t="s">
        <v>36</v>
      </c>
      <c r="Q5904">
        <v>1</v>
      </c>
      <c r="R5904" t="s">
        <v>69</v>
      </c>
      <c r="S5904">
        <v>20</v>
      </c>
      <c r="T5904" t="s">
        <v>50</v>
      </c>
      <c r="U5904">
        <v>108007</v>
      </c>
      <c r="V5904">
        <v>7</v>
      </c>
      <c r="W5904" t="s">
        <v>90</v>
      </c>
      <c r="X5904" t="s">
        <v>33</v>
      </c>
      <c r="Y5904" t="s">
        <v>33</v>
      </c>
      <c r="Z5904">
        <v>4</v>
      </c>
      <c r="AA5904" t="s">
        <v>20108</v>
      </c>
    </row>
    <row r="5905" spans="1:27" x14ac:dyDescent="0.3">
      <c r="A5905" t="s">
        <v>11912</v>
      </c>
      <c r="B5905" s="1">
        <v>45172</v>
      </c>
      <c r="C5905" s="2">
        <v>0.45833333333333331</v>
      </c>
      <c r="D5905" t="s">
        <v>256</v>
      </c>
      <c r="E5905" t="s">
        <v>11913</v>
      </c>
      <c r="F5905" t="s">
        <v>127</v>
      </c>
      <c r="G5905" t="s">
        <v>107</v>
      </c>
      <c r="H5905" t="s">
        <v>45</v>
      </c>
      <c r="I5905" t="s">
        <v>128</v>
      </c>
      <c r="J5905">
        <v>1</v>
      </c>
      <c r="K5905">
        <v>120641</v>
      </c>
      <c r="L5905">
        <v>114608.95</v>
      </c>
      <c r="M5905" t="s">
        <v>33</v>
      </c>
      <c r="N5905" t="s">
        <v>67</v>
      </c>
      <c r="O5905" t="s">
        <v>85</v>
      </c>
      <c r="P5905" t="s">
        <v>36</v>
      </c>
      <c r="Q5905">
        <v>4</v>
      </c>
      <c r="R5905" t="s">
        <v>37</v>
      </c>
      <c r="S5905">
        <v>48</v>
      </c>
      <c r="T5905" t="s">
        <v>38</v>
      </c>
      <c r="U5905">
        <v>79993</v>
      </c>
      <c r="V5905">
        <v>8</v>
      </c>
      <c r="W5905" t="s">
        <v>51</v>
      </c>
      <c r="X5905" t="s">
        <v>40</v>
      </c>
      <c r="Y5905" t="s">
        <v>40</v>
      </c>
      <c r="Z5905">
        <v>3</v>
      </c>
      <c r="AA5905" t="s">
        <v>20107</v>
      </c>
    </row>
    <row r="5906" spans="1:27" x14ac:dyDescent="0.3">
      <c r="A5906" t="s">
        <v>11914</v>
      </c>
      <c r="B5906" s="1">
        <v>45173</v>
      </c>
      <c r="C5906" s="2">
        <v>0.5</v>
      </c>
      <c r="D5906" t="s">
        <v>122</v>
      </c>
      <c r="E5906" t="s">
        <v>11915</v>
      </c>
      <c r="F5906" t="s">
        <v>140</v>
      </c>
      <c r="G5906" t="s">
        <v>56</v>
      </c>
      <c r="H5906" t="s">
        <v>31</v>
      </c>
      <c r="I5906" t="s">
        <v>103</v>
      </c>
      <c r="J5906">
        <v>4</v>
      </c>
      <c r="K5906">
        <v>53083</v>
      </c>
      <c r="L5906">
        <v>201715.4</v>
      </c>
      <c r="M5906" t="s">
        <v>33</v>
      </c>
      <c r="N5906" t="s">
        <v>67</v>
      </c>
      <c r="O5906" t="s">
        <v>35</v>
      </c>
      <c r="P5906" t="s">
        <v>68</v>
      </c>
      <c r="Q5906">
        <v>1</v>
      </c>
      <c r="R5906" t="s">
        <v>60</v>
      </c>
      <c r="S5906">
        <v>21</v>
      </c>
      <c r="T5906" t="s">
        <v>50</v>
      </c>
      <c r="U5906">
        <v>123391</v>
      </c>
      <c r="V5906">
        <v>6</v>
      </c>
      <c r="W5906" t="s">
        <v>51</v>
      </c>
      <c r="X5906" t="s">
        <v>40</v>
      </c>
      <c r="Y5906" t="s">
        <v>33</v>
      </c>
      <c r="Z5906">
        <v>1</v>
      </c>
      <c r="AA5906" t="s">
        <v>20107</v>
      </c>
    </row>
    <row r="5907" spans="1:27" x14ac:dyDescent="0.3">
      <c r="A5907" t="s">
        <v>11916</v>
      </c>
      <c r="B5907" s="1">
        <v>45173</v>
      </c>
      <c r="C5907" s="2">
        <v>4.1666666666666664E-2</v>
      </c>
      <c r="D5907" t="s">
        <v>166</v>
      </c>
      <c r="E5907" t="s">
        <v>11917</v>
      </c>
      <c r="F5907" t="s">
        <v>29</v>
      </c>
      <c r="G5907" t="s">
        <v>65</v>
      </c>
      <c r="H5907" t="s">
        <v>45</v>
      </c>
      <c r="I5907" t="s">
        <v>133</v>
      </c>
      <c r="J5907">
        <v>2</v>
      </c>
      <c r="K5907">
        <v>15805</v>
      </c>
      <c r="L5907">
        <v>30029.5</v>
      </c>
      <c r="M5907" t="s">
        <v>40</v>
      </c>
      <c r="N5907" t="s">
        <v>58</v>
      </c>
      <c r="O5907" t="s">
        <v>85</v>
      </c>
      <c r="P5907" t="s">
        <v>68</v>
      </c>
      <c r="Q5907">
        <v>3</v>
      </c>
      <c r="R5907" t="s">
        <v>37</v>
      </c>
      <c r="S5907">
        <v>36</v>
      </c>
      <c r="T5907" t="s">
        <v>50</v>
      </c>
      <c r="U5907">
        <v>170473</v>
      </c>
      <c r="V5907">
        <v>5</v>
      </c>
      <c r="W5907" t="s">
        <v>39</v>
      </c>
      <c r="X5907" t="s">
        <v>40</v>
      </c>
      <c r="Y5907" t="s">
        <v>40</v>
      </c>
      <c r="Z5907">
        <v>4</v>
      </c>
      <c r="AA5907" t="s">
        <v>20108</v>
      </c>
    </row>
    <row r="5908" spans="1:27" x14ac:dyDescent="0.3">
      <c r="A5908" t="s">
        <v>11918</v>
      </c>
      <c r="B5908" s="1">
        <v>45173</v>
      </c>
      <c r="C5908" s="2">
        <v>8.3333333333333329E-2</v>
      </c>
      <c r="D5908" t="s">
        <v>145</v>
      </c>
      <c r="E5908" t="s">
        <v>11919</v>
      </c>
      <c r="F5908" t="s">
        <v>73</v>
      </c>
      <c r="G5908" t="s">
        <v>107</v>
      </c>
      <c r="H5908" t="s">
        <v>94</v>
      </c>
      <c r="I5908" t="s">
        <v>133</v>
      </c>
      <c r="J5908">
        <v>3</v>
      </c>
      <c r="K5908">
        <v>87058</v>
      </c>
      <c r="L5908">
        <v>248115.3</v>
      </c>
      <c r="M5908" t="s">
        <v>33</v>
      </c>
      <c r="N5908" t="s">
        <v>47</v>
      </c>
      <c r="O5908" t="s">
        <v>48</v>
      </c>
      <c r="P5908" t="s">
        <v>68</v>
      </c>
      <c r="Q5908">
        <v>3</v>
      </c>
      <c r="R5908" t="s">
        <v>69</v>
      </c>
      <c r="S5908">
        <v>55</v>
      </c>
      <c r="T5908" t="s">
        <v>50</v>
      </c>
      <c r="U5908">
        <v>2679</v>
      </c>
      <c r="V5908">
        <v>3</v>
      </c>
      <c r="W5908" t="s">
        <v>51</v>
      </c>
      <c r="X5908" t="s">
        <v>33</v>
      </c>
      <c r="Y5908" t="s">
        <v>33</v>
      </c>
      <c r="Z5908">
        <v>1</v>
      </c>
      <c r="AA5908" t="s">
        <v>20107</v>
      </c>
    </row>
    <row r="5909" spans="1:27" x14ac:dyDescent="0.3">
      <c r="A5909" t="s">
        <v>11920</v>
      </c>
      <c r="B5909" s="1">
        <v>45173</v>
      </c>
      <c r="C5909" s="2">
        <v>0.125</v>
      </c>
      <c r="D5909" t="s">
        <v>175</v>
      </c>
      <c r="E5909" t="s">
        <v>11921</v>
      </c>
      <c r="F5909" t="s">
        <v>73</v>
      </c>
      <c r="G5909" t="s">
        <v>30</v>
      </c>
      <c r="H5909" t="s">
        <v>80</v>
      </c>
      <c r="I5909" t="s">
        <v>46</v>
      </c>
      <c r="J5909">
        <v>4</v>
      </c>
      <c r="K5909">
        <v>138361</v>
      </c>
      <c r="L5909">
        <v>498099.6</v>
      </c>
      <c r="M5909" t="s">
        <v>33</v>
      </c>
      <c r="N5909" t="s">
        <v>74</v>
      </c>
      <c r="O5909" t="s">
        <v>85</v>
      </c>
      <c r="P5909" t="s">
        <v>68</v>
      </c>
      <c r="Q5909">
        <v>3</v>
      </c>
      <c r="R5909" t="s">
        <v>37</v>
      </c>
      <c r="S5909">
        <v>57</v>
      </c>
      <c r="T5909" t="s">
        <v>38</v>
      </c>
      <c r="U5909">
        <v>48538</v>
      </c>
      <c r="V5909">
        <v>1</v>
      </c>
      <c r="W5909" t="s">
        <v>51</v>
      </c>
      <c r="X5909" t="s">
        <v>33</v>
      </c>
      <c r="Y5909" t="s">
        <v>33</v>
      </c>
      <c r="Z5909">
        <v>2</v>
      </c>
      <c r="AA5909" t="s">
        <v>20107</v>
      </c>
    </row>
    <row r="5910" spans="1:27" x14ac:dyDescent="0.3">
      <c r="A5910" t="s">
        <v>11922</v>
      </c>
      <c r="B5910" s="1">
        <v>45173</v>
      </c>
      <c r="C5910" s="2">
        <v>0.16666666666666666</v>
      </c>
      <c r="D5910" t="s">
        <v>42</v>
      </c>
      <c r="E5910" t="s">
        <v>11923</v>
      </c>
      <c r="F5910" t="s">
        <v>110</v>
      </c>
      <c r="G5910" t="s">
        <v>65</v>
      </c>
      <c r="H5910" t="s">
        <v>94</v>
      </c>
      <c r="I5910" t="s">
        <v>32</v>
      </c>
      <c r="J5910">
        <v>1</v>
      </c>
      <c r="K5910">
        <v>55552</v>
      </c>
      <c r="L5910">
        <v>49996.800000000003</v>
      </c>
      <c r="M5910" t="s">
        <v>40</v>
      </c>
      <c r="N5910" t="s">
        <v>47</v>
      </c>
      <c r="O5910" t="s">
        <v>85</v>
      </c>
      <c r="P5910" t="s">
        <v>68</v>
      </c>
      <c r="Q5910">
        <v>3</v>
      </c>
      <c r="R5910" t="s">
        <v>153</v>
      </c>
      <c r="S5910">
        <v>69</v>
      </c>
      <c r="T5910" t="s">
        <v>50</v>
      </c>
      <c r="U5910">
        <v>31547</v>
      </c>
      <c r="V5910">
        <v>3</v>
      </c>
      <c r="W5910" t="s">
        <v>61</v>
      </c>
      <c r="X5910" t="s">
        <v>40</v>
      </c>
      <c r="Y5910" t="s">
        <v>40</v>
      </c>
      <c r="Z5910">
        <v>2</v>
      </c>
      <c r="AA5910" t="s">
        <v>20108</v>
      </c>
    </row>
    <row r="5911" spans="1:27" x14ac:dyDescent="0.3">
      <c r="A5911" t="s">
        <v>11924</v>
      </c>
      <c r="B5911" s="1">
        <v>45173</v>
      </c>
      <c r="C5911" s="2">
        <v>0.20833333333333334</v>
      </c>
      <c r="D5911" t="s">
        <v>27</v>
      </c>
      <c r="E5911" t="s">
        <v>11925</v>
      </c>
      <c r="F5911" t="s">
        <v>110</v>
      </c>
      <c r="G5911" t="s">
        <v>30</v>
      </c>
      <c r="H5911" t="s">
        <v>45</v>
      </c>
      <c r="I5911" t="s">
        <v>128</v>
      </c>
      <c r="J5911">
        <v>2</v>
      </c>
      <c r="K5911">
        <v>94199</v>
      </c>
      <c r="L5911">
        <v>169558.2</v>
      </c>
      <c r="M5911" t="s">
        <v>33</v>
      </c>
      <c r="N5911" t="s">
        <v>67</v>
      </c>
      <c r="O5911" t="s">
        <v>85</v>
      </c>
      <c r="P5911" t="s">
        <v>68</v>
      </c>
      <c r="Q5911">
        <v>3</v>
      </c>
      <c r="R5911" t="s">
        <v>37</v>
      </c>
      <c r="S5911">
        <v>69</v>
      </c>
      <c r="T5911" t="s">
        <v>38</v>
      </c>
      <c r="U5911">
        <v>70303</v>
      </c>
      <c r="V5911">
        <v>4</v>
      </c>
      <c r="W5911" t="s">
        <v>100</v>
      </c>
      <c r="X5911" t="s">
        <v>40</v>
      </c>
      <c r="Y5911" t="s">
        <v>33</v>
      </c>
      <c r="Z5911">
        <v>3</v>
      </c>
      <c r="AA5911" t="s">
        <v>20107</v>
      </c>
    </row>
    <row r="5912" spans="1:27" x14ac:dyDescent="0.3">
      <c r="A5912" t="s">
        <v>11926</v>
      </c>
      <c r="B5912" s="1">
        <v>45173</v>
      </c>
      <c r="C5912" s="2">
        <v>0.25</v>
      </c>
      <c r="D5912" t="s">
        <v>119</v>
      </c>
      <c r="E5912" t="s">
        <v>11927</v>
      </c>
      <c r="F5912" t="s">
        <v>93</v>
      </c>
      <c r="G5912" t="s">
        <v>30</v>
      </c>
      <c r="H5912" t="s">
        <v>57</v>
      </c>
      <c r="I5912" t="s">
        <v>46</v>
      </c>
      <c r="J5912">
        <v>3</v>
      </c>
      <c r="K5912">
        <v>147677</v>
      </c>
      <c r="L5912">
        <v>443031</v>
      </c>
      <c r="M5912" t="s">
        <v>33</v>
      </c>
      <c r="N5912" t="s">
        <v>34</v>
      </c>
      <c r="O5912" t="s">
        <v>59</v>
      </c>
      <c r="P5912" t="s">
        <v>36</v>
      </c>
      <c r="Q5912">
        <v>4</v>
      </c>
      <c r="R5912" t="s">
        <v>60</v>
      </c>
      <c r="S5912">
        <v>43</v>
      </c>
      <c r="T5912" t="s">
        <v>38</v>
      </c>
      <c r="U5912">
        <v>102223</v>
      </c>
      <c r="V5912">
        <v>8</v>
      </c>
      <c r="W5912" t="s">
        <v>51</v>
      </c>
      <c r="X5912" t="s">
        <v>40</v>
      </c>
      <c r="Y5912" t="s">
        <v>33</v>
      </c>
      <c r="Z5912">
        <v>1</v>
      </c>
      <c r="AA5912" t="s">
        <v>20107</v>
      </c>
    </row>
    <row r="5913" spans="1:27" x14ac:dyDescent="0.3">
      <c r="A5913" t="s">
        <v>11928</v>
      </c>
      <c r="B5913" s="1">
        <v>45173</v>
      </c>
      <c r="C5913" s="2">
        <v>0.29166666666666669</v>
      </c>
      <c r="D5913" t="s">
        <v>27</v>
      </c>
      <c r="E5913" t="s">
        <v>11929</v>
      </c>
      <c r="F5913" t="s">
        <v>98</v>
      </c>
      <c r="G5913" t="s">
        <v>107</v>
      </c>
      <c r="H5913" t="s">
        <v>115</v>
      </c>
      <c r="I5913" t="s">
        <v>32</v>
      </c>
      <c r="J5913">
        <v>4</v>
      </c>
      <c r="K5913">
        <v>113532</v>
      </c>
      <c r="L5913">
        <v>454128</v>
      </c>
      <c r="M5913" t="s">
        <v>33</v>
      </c>
      <c r="N5913" t="s">
        <v>34</v>
      </c>
      <c r="O5913" t="s">
        <v>85</v>
      </c>
      <c r="P5913" t="s">
        <v>68</v>
      </c>
      <c r="Q5913">
        <v>4</v>
      </c>
      <c r="R5913" t="s">
        <v>69</v>
      </c>
      <c r="S5913">
        <v>37</v>
      </c>
      <c r="T5913" t="s">
        <v>38</v>
      </c>
      <c r="U5913">
        <v>72150</v>
      </c>
      <c r="V5913">
        <v>8</v>
      </c>
      <c r="W5913" t="s">
        <v>75</v>
      </c>
      <c r="X5913" t="s">
        <v>33</v>
      </c>
      <c r="Y5913" t="s">
        <v>40</v>
      </c>
      <c r="Z5913">
        <v>0</v>
      </c>
      <c r="AA5913" t="s">
        <v>20107</v>
      </c>
    </row>
    <row r="5914" spans="1:27" x14ac:dyDescent="0.3">
      <c r="A5914" t="s">
        <v>11930</v>
      </c>
      <c r="B5914" s="1">
        <v>45173</v>
      </c>
      <c r="C5914" s="2">
        <v>0.33333333333333331</v>
      </c>
      <c r="D5914" t="s">
        <v>71</v>
      </c>
      <c r="E5914" t="s">
        <v>11931</v>
      </c>
      <c r="F5914" t="s">
        <v>73</v>
      </c>
      <c r="G5914" t="s">
        <v>84</v>
      </c>
      <c r="H5914" t="s">
        <v>45</v>
      </c>
      <c r="I5914" t="s">
        <v>128</v>
      </c>
      <c r="J5914">
        <v>3</v>
      </c>
      <c r="K5914">
        <v>142489</v>
      </c>
      <c r="L5914">
        <v>406093.65</v>
      </c>
      <c r="M5914" t="s">
        <v>33</v>
      </c>
      <c r="N5914" t="s">
        <v>67</v>
      </c>
      <c r="O5914" t="s">
        <v>35</v>
      </c>
      <c r="P5914" t="s">
        <v>36</v>
      </c>
      <c r="Q5914">
        <v>5</v>
      </c>
      <c r="R5914" t="s">
        <v>37</v>
      </c>
      <c r="S5914">
        <v>27</v>
      </c>
      <c r="T5914" t="s">
        <v>38</v>
      </c>
      <c r="U5914">
        <v>33317</v>
      </c>
      <c r="V5914">
        <v>9</v>
      </c>
      <c r="W5914" t="s">
        <v>39</v>
      </c>
      <c r="X5914" t="s">
        <v>33</v>
      </c>
      <c r="Y5914" t="s">
        <v>33</v>
      </c>
      <c r="Z5914">
        <v>2</v>
      </c>
      <c r="AA5914" t="s">
        <v>20107</v>
      </c>
    </row>
    <row r="5915" spans="1:27" x14ac:dyDescent="0.3">
      <c r="A5915" t="s">
        <v>11932</v>
      </c>
      <c r="B5915" s="1">
        <v>45173</v>
      </c>
      <c r="C5915" s="2">
        <v>0.375</v>
      </c>
      <c r="D5915" t="s">
        <v>27</v>
      </c>
      <c r="E5915" t="s">
        <v>11933</v>
      </c>
      <c r="F5915" t="s">
        <v>93</v>
      </c>
      <c r="G5915" t="s">
        <v>56</v>
      </c>
      <c r="H5915" t="s">
        <v>57</v>
      </c>
      <c r="I5915" t="s">
        <v>103</v>
      </c>
      <c r="J5915">
        <v>2</v>
      </c>
      <c r="K5915">
        <v>13573</v>
      </c>
      <c r="L5915">
        <v>23074.1</v>
      </c>
      <c r="M5915" t="s">
        <v>40</v>
      </c>
      <c r="N5915" t="s">
        <v>58</v>
      </c>
      <c r="O5915" t="s">
        <v>35</v>
      </c>
      <c r="P5915" t="s">
        <v>68</v>
      </c>
      <c r="Q5915">
        <v>3</v>
      </c>
      <c r="R5915" t="s">
        <v>37</v>
      </c>
      <c r="S5915">
        <v>47</v>
      </c>
      <c r="T5915" t="s">
        <v>50</v>
      </c>
      <c r="U5915">
        <v>144847</v>
      </c>
      <c r="V5915">
        <v>2</v>
      </c>
      <c r="W5915" t="s">
        <v>100</v>
      </c>
      <c r="X5915" t="s">
        <v>40</v>
      </c>
      <c r="Y5915" t="s">
        <v>33</v>
      </c>
      <c r="Z5915">
        <v>0</v>
      </c>
      <c r="AA5915" t="s">
        <v>20108</v>
      </c>
    </row>
    <row r="5916" spans="1:27" x14ac:dyDescent="0.3">
      <c r="A5916" t="s">
        <v>11934</v>
      </c>
      <c r="B5916" s="1">
        <v>45173</v>
      </c>
      <c r="C5916" s="2">
        <v>0.41666666666666669</v>
      </c>
      <c r="D5916" t="s">
        <v>77</v>
      </c>
      <c r="E5916" t="s">
        <v>11935</v>
      </c>
      <c r="F5916" t="s">
        <v>55</v>
      </c>
      <c r="G5916" t="s">
        <v>107</v>
      </c>
      <c r="H5916" t="s">
        <v>45</v>
      </c>
      <c r="I5916" t="s">
        <v>133</v>
      </c>
      <c r="J5916">
        <v>3</v>
      </c>
      <c r="K5916">
        <v>80769</v>
      </c>
      <c r="L5916">
        <v>242307</v>
      </c>
      <c r="M5916" t="s">
        <v>33</v>
      </c>
      <c r="N5916" t="s">
        <v>58</v>
      </c>
      <c r="O5916" t="s">
        <v>48</v>
      </c>
      <c r="P5916" t="s">
        <v>68</v>
      </c>
      <c r="Q5916">
        <v>2</v>
      </c>
      <c r="R5916" t="s">
        <v>37</v>
      </c>
      <c r="S5916">
        <v>23</v>
      </c>
      <c r="T5916" t="s">
        <v>38</v>
      </c>
      <c r="U5916">
        <v>83246</v>
      </c>
      <c r="V5916">
        <v>1</v>
      </c>
      <c r="W5916" t="s">
        <v>61</v>
      </c>
      <c r="X5916" t="s">
        <v>33</v>
      </c>
      <c r="Y5916" t="s">
        <v>33</v>
      </c>
      <c r="Z5916">
        <v>0</v>
      </c>
      <c r="AA5916" t="s">
        <v>20107</v>
      </c>
    </row>
    <row r="5917" spans="1:27" x14ac:dyDescent="0.3">
      <c r="A5917" t="s">
        <v>11936</v>
      </c>
      <c r="B5917" s="1">
        <v>45173</v>
      </c>
      <c r="C5917" s="2">
        <v>0.45833333333333331</v>
      </c>
      <c r="D5917" t="s">
        <v>185</v>
      </c>
      <c r="E5917" t="s">
        <v>11937</v>
      </c>
      <c r="F5917" t="s">
        <v>73</v>
      </c>
      <c r="G5917" t="s">
        <v>65</v>
      </c>
      <c r="H5917" t="s">
        <v>31</v>
      </c>
      <c r="I5917" t="s">
        <v>46</v>
      </c>
      <c r="J5917">
        <v>2</v>
      </c>
      <c r="K5917">
        <v>30710</v>
      </c>
      <c r="L5917">
        <v>58349</v>
      </c>
      <c r="M5917" t="s">
        <v>33</v>
      </c>
      <c r="N5917" t="s">
        <v>58</v>
      </c>
      <c r="O5917" t="s">
        <v>35</v>
      </c>
      <c r="P5917" t="s">
        <v>36</v>
      </c>
      <c r="Q5917">
        <v>4</v>
      </c>
      <c r="R5917" t="s">
        <v>49</v>
      </c>
      <c r="S5917">
        <v>57</v>
      </c>
      <c r="T5917" t="s">
        <v>38</v>
      </c>
      <c r="U5917">
        <v>77760</v>
      </c>
      <c r="V5917">
        <v>4</v>
      </c>
      <c r="W5917" t="s">
        <v>90</v>
      </c>
      <c r="X5917" t="s">
        <v>40</v>
      </c>
      <c r="Y5917" t="s">
        <v>33</v>
      </c>
      <c r="Z5917">
        <v>3</v>
      </c>
      <c r="AA5917" t="s">
        <v>20108</v>
      </c>
    </row>
    <row r="5918" spans="1:27" x14ac:dyDescent="0.3">
      <c r="A5918" t="s">
        <v>11938</v>
      </c>
      <c r="B5918" s="1">
        <v>45173</v>
      </c>
      <c r="C5918" s="2">
        <v>0.5</v>
      </c>
      <c r="D5918" t="s">
        <v>87</v>
      </c>
      <c r="E5918" t="s">
        <v>11939</v>
      </c>
      <c r="F5918" t="s">
        <v>110</v>
      </c>
      <c r="G5918" t="s">
        <v>56</v>
      </c>
      <c r="H5918" t="s">
        <v>80</v>
      </c>
      <c r="I5918" t="s">
        <v>46</v>
      </c>
      <c r="J5918">
        <v>4</v>
      </c>
      <c r="K5918">
        <v>135974</v>
      </c>
      <c r="L5918">
        <v>516701.2</v>
      </c>
      <c r="M5918" t="s">
        <v>33</v>
      </c>
      <c r="N5918" t="s">
        <v>74</v>
      </c>
      <c r="O5918" t="s">
        <v>59</v>
      </c>
      <c r="P5918" t="s">
        <v>68</v>
      </c>
      <c r="Q5918">
        <v>4</v>
      </c>
      <c r="R5918" t="s">
        <v>37</v>
      </c>
      <c r="S5918">
        <v>37</v>
      </c>
      <c r="T5918" t="s">
        <v>50</v>
      </c>
      <c r="U5918">
        <v>108195</v>
      </c>
      <c r="V5918">
        <v>7</v>
      </c>
      <c r="W5918" t="s">
        <v>75</v>
      </c>
      <c r="X5918" t="s">
        <v>40</v>
      </c>
      <c r="Y5918" t="s">
        <v>40</v>
      </c>
      <c r="Z5918">
        <v>1</v>
      </c>
      <c r="AA5918" t="s">
        <v>20107</v>
      </c>
    </row>
    <row r="5919" spans="1:27" x14ac:dyDescent="0.3">
      <c r="A5919" t="s">
        <v>11940</v>
      </c>
      <c r="B5919" s="1">
        <v>45173</v>
      </c>
      <c r="C5919" s="2">
        <v>4.1666666666666664E-2</v>
      </c>
      <c r="D5919" t="s">
        <v>166</v>
      </c>
      <c r="E5919" t="s">
        <v>11941</v>
      </c>
      <c r="F5919" t="s">
        <v>98</v>
      </c>
      <c r="G5919" t="s">
        <v>84</v>
      </c>
      <c r="H5919" t="s">
        <v>57</v>
      </c>
      <c r="I5919" t="s">
        <v>133</v>
      </c>
      <c r="J5919">
        <v>2</v>
      </c>
      <c r="K5919">
        <v>113150</v>
      </c>
      <c r="L5919">
        <v>203670</v>
      </c>
      <c r="M5919" t="s">
        <v>33</v>
      </c>
      <c r="N5919" t="s">
        <v>89</v>
      </c>
      <c r="O5919" t="s">
        <v>35</v>
      </c>
      <c r="P5919" t="s">
        <v>68</v>
      </c>
      <c r="Q5919">
        <v>5</v>
      </c>
      <c r="R5919" t="s">
        <v>60</v>
      </c>
      <c r="S5919">
        <v>66</v>
      </c>
      <c r="T5919" t="s">
        <v>38</v>
      </c>
      <c r="U5919">
        <v>61618</v>
      </c>
      <c r="V5919">
        <v>3</v>
      </c>
      <c r="W5919" t="s">
        <v>75</v>
      </c>
      <c r="X5919" t="s">
        <v>33</v>
      </c>
      <c r="Y5919" t="s">
        <v>33</v>
      </c>
      <c r="Z5919">
        <v>0</v>
      </c>
      <c r="AA5919" t="s">
        <v>20107</v>
      </c>
    </row>
    <row r="5920" spans="1:27" x14ac:dyDescent="0.3">
      <c r="A5920" t="s">
        <v>11942</v>
      </c>
      <c r="B5920" s="1">
        <v>45173</v>
      </c>
      <c r="C5920" s="2">
        <v>8.3333333333333329E-2</v>
      </c>
      <c r="D5920" t="s">
        <v>180</v>
      </c>
      <c r="E5920" t="s">
        <v>11943</v>
      </c>
      <c r="F5920" t="s">
        <v>73</v>
      </c>
      <c r="G5920" t="s">
        <v>107</v>
      </c>
      <c r="H5920" t="s">
        <v>66</v>
      </c>
      <c r="I5920" t="s">
        <v>103</v>
      </c>
      <c r="J5920">
        <v>4</v>
      </c>
      <c r="K5920">
        <v>137675</v>
      </c>
      <c r="L5920">
        <v>495630</v>
      </c>
      <c r="M5920" t="s">
        <v>33</v>
      </c>
      <c r="N5920" t="s">
        <v>34</v>
      </c>
      <c r="O5920" t="s">
        <v>35</v>
      </c>
      <c r="P5920" t="s">
        <v>36</v>
      </c>
      <c r="Q5920">
        <v>4</v>
      </c>
      <c r="R5920" t="s">
        <v>49</v>
      </c>
      <c r="S5920">
        <v>27</v>
      </c>
      <c r="T5920" t="s">
        <v>50</v>
      </c>
      <c r="U5920">
        <v>96175</v>
      </c>
      <c r="V5920">
        <v>9</v>
      </c>
      <c r="W5920" t="s">
        <v>90</v>
      </c>
      <c r="X5920" t="s">
        <v>40</v>
      </c>
      <c r="Y5920" t="s">
        <v>33</v>
      </c>
      <c r="Z5920">
        <v>2</v>
      </c>
      <c r="AA5920" t="s">
        <v>20107</v>
      </c>
    </row>
    <row r="5921" spans="1:27" x14ac:dyDescent="0.3">
      <c r="A5921" t="s">
        <v>11944</v>
      </c>
      <c r="B5921" s="1">
        <v>45173</v>
      </c>
      <c r="C5921" s="2">
        <v>0.125</v>
      </c>
      <c r="D5921" t="s">
        <v>42</v>
      </c>
      <c r="E5921" t="s">
        <v>11945</v>
      </c>
      <c r="F5921" t="s">
        <v>98</v>
      </c>
      <c r="G5921" t="s">
        <v>84</v>
      </c>
      <c r="H5921" t="s">
        <v>31</v>
      </c>
      <c r="I5921" t="s">
        <v>95</v>
      </c>
      <c r="J5921">
        <v>2</v>
      </c>
      <c r="K5921">
        <v>90372</v>
      </c>
      <c r="L5921">
        <v>180744</v>
      </c>
      <c r="M5921" t="s">
        <v>33</v>
      </c>
      <c r="N5921" t="s">
        <v>89</v>
      </c>
      <c r="O5921" t="s">
        <v>48</v>
      </c>
      <c r="P5921" t="s">
        <v>36</v>
      </c>
      <c r="Q5921">
        <v>1</v>
      </c>
      <c r="R5921" t="s">
        <v>99</v>
      </c>
      <c r="S5921">
        <v>39</v>
      </c>
      <c r="T5921" t="s">
        <v>38</v>
      </c>
      <c r="U5921">
        <v>142331</v>
      </c>
      <c r="V5921">
        <v>5</v>
      </c>
      <c r="W5921" t="s">
        <v>75</v>
      </c>
      <c r="X5921" t="s">
        <v>40</v>
      </c>
      <c r="Y5921" t="s">
        <v>40</v>
      </c>
      <c r="Z5921">
        <v>3</v>
      </c>
      <c r="AA5921" t="s">
        <v>20107</v>
      </c>
    </row>
    <row r="5922" spans="1:27" x14ac:dyDescent="0.3">
      <c r="A5922" t="s">
        <v>11946</v>
      </c>
      <c r="B5922" s="1">
        <v>45173</v>
      </c>
      <c r="C5922" s="2">
        <v>0.16666666666666666</v>
      </c>
      <c r="D5922" t="s">
        <v>122</v>
      </c>
      <c r="E5922" t="s">
        <v>11947</v>
      </c>
      <c r="F5922" t="s">
        <v>93</v>
      </c>
      <c r="G5922" t="s">
        <v>65</v>
      </c>
      <c r="H5922" t="s">
        <v>94</v>
      </c>
      <c r="I5922" t="s">
        <v>95</v>
      </c>
      <c r="J5922">
        <v>3</v>
      </c>
      <c r="K5922">
        <v>76972</v>
      </c>
      <c r="L5922">
        <v>207824.4</v>
      </c>
      <c r="M5922" t="s">
        <v>33</v>
      </c>
      <c r="N5922" t="s">
        <v>34</v>
      </c>
      <c r="O5922" t="s">
        <v>48</v>
      </c>
      <c r="P5922" t="s">
        <v>68</v>
      </c>
      <c r="Q5922">
        <v>4</v>
      </c>
      <c r="R5922" t="s">
        <v>153</v>
      </c>
      <c r="S5922">
        <v>64</v>
      </c>
      <c r="T5922" t="s">
        <v>38</v>
      </c>
      <c r="U5922">
        <v>125279</v>
      </c>
      <c r="V5922">
        <v>2</v>
      </c>
      <c r="W5922" t="s">
        <v>51</v>
      </c>
      <c r="X5922" t="s">
        <v>40</v>
      </c>
      <c r="Y5922" t="s">
        <v>40</v>
      </c>
      <c r="Z5922">
        <v>2</v>
      </c>
      <c r="AA5922" t="s">
        <v>20107</v>
      </c>
    </row>
    <row r="5923" spans="1:27" x14ac:dyDescent="0.3">
      <c r="A5923" t="s">
        <v>11948</v>
      </c>
      <c r="B5923" s="1">
        <v>45173</v>
      </c>
      <c r="C5923" s="2">
        <v>0.20833333333333334</v>
      </c>
      <c r="D5923" t="s">
        <v>142</v>
      </c>
      <c r="E5923" t="s">
        <v>11949</v>
      </c>
      <c r="F5923" t="s">
        <v>114</v>
      </c>
      <c r="G5923" t="s">
        <v>107</v>
      </c>
      <c r="H5923" t="s">
        <v>45</v>
      </c>
      <c r="I5923" t="s">
        <v>95</v>
      </c>
      <c r="J5923">
        <v>2</v>
      </c>
      <c r="K5923">
        <v>111607</v>
      </c>
      <c r="L5923">
        <v>223214</v>
      </c>
      <c r="M5923" t="s">
        <v>33</v>
      </c>
      <c r="N5923" t="s">
        <v>74</v>
      </c>
      <c r="O5923" t="s">
        <v>85</v>
      </c>
      <c r="P5923" t="s">
        <v>36</v>
      </c>
      <c r="Q5923">
        <v>1</v>
      </c>
      <c r="R5923" t="s">
        <v>69</v>
      </c>
      <c r="S5923">
        <v>54</v>
      </c>
      <c r="T5923" t="s">
        <v>50</v>
      </c>
      <c r="U5923">
        <v>42023</v>
      </c>
      <c r="V5923">
        <v>3</v>
      </c>
      <c r="W5923" t="s">
        <v>39</v>
      </c>
      <c r="X5923" t="s">
        <v>33</v>
      </c>
      <c r="Y5923" t="s">
        <v>33</v>
      </c>
      <c r="Z5923">
        <v>2</v>
      </c>
      <c r="AA5923" t="s">
        <v>20107</v>
      </c>
    </row>
    <row r="5924" spans="1:27" x14ac:dyDescent="0.3">
      <c r="A5924" t="s">
        <v>11950</v>
      </c>
      <c r="B5924" s="1">
        <v>45173</v>
      </c>
      <c r="C5924" s="2">
        <v>0.25</v>
      </c>
      <c r="D5924" t="s">
        <v>256</v>
      </c>
      <c r="E5924" t="s">
        <v>11951</v>
      </c>
      <c r="F5924" t="s">
        <v>83</v>
      </c>
      <c r="G5924" t="s">
        <v>65</v>
      </c>
      <c r="H5924" t="s">
        <v>80</v>
      </c>
      <c r="I5924" t="s">
        <v>128</v>
      </c>
      <c r="J5924">
        <v>2</v>
      </c>
      <c r="K5924">
        <v>135832</v>
      </c>
      <c r="L5924">
        <v>244497.6</v>
      </c>
      <c r="M5924" t="s">
        <v>33</v>
      </c>
      <c r="N5924" t="s">
        <v>34</v>
      </c>
      <c r="O5924" t="s">
        <v>35</v>
      </c>
      <c r="P5924" t="s">
        <v>36</v>
      </c>
      <c r="Q5924">
        <v>5</v>
      </c>
      <c r="R5924" t="s">
        <v>99</v>
      </c>
      <c r="S5924">
        <v>36</v>
      </c>
      <c r="T5924" t="s">
        <v>38</v>
      </c>
      <c r="U5924">
        <v>107593</v>
      </c>
      <c r="V5924">
        <v>6</v>
      </c>
      <c r="W5924" t="s">
        <v>75</v>
      </c>
      <c r="X5924" t="s">
        <v>33</v>
      </c>
      <c r="Y5924" t="s">
        <v>33</v>
      </c>
      <c r="Z5924">
        <v>4</v>
      </c>
      <c r="AA5924" t="s">
        <v>20107</v>
      </c>
    </row>
    <row r="5925" spans="1:27" x14ac:dyDescent="0.3">
      <c r="A5925" t="s">
        <v>11952</v>
      </c>
      <c r="B5925" s="1">
        <v>45173</v>
      </c>
      <c r="C5925" s="2">
        <v>0.29166666666666669</v>
      </c>
      <c r="D5925" t="s">
        <v>119</v>
      </c>
      <c r="E5925" t="s">
        <v>11953</v>
      </c>
      <c r="F5925" t="s">
        <v>127</v>
      </c>
      <c r="G5925" t="s">
        <v>56</v>
      </c>
      <c r="H5925" t="s">
        <v>80</v>
      </c>
      <c r="I5925" t="s">
        <v>46</v>
      </c>
      <c r="J5925">
        <v>3</v>
      </c>
      <c r="K5925">
        <v>98497</v>
      </c>
      <c r="L5925">
        <v>251167.35</v>
      </c>
      <c r="M5925" t="s">
        <v>33</v>
      </c>
      <c r="N5925" t="s">
        <v>74</v>
      </c>
      <c r="O5925" t="s">
        <v>48</v>
      </c>
      <c r="P5925" t="s">
        <v>68</v>
      </c>
      <c r="Q5925">
        <v>1</v>
      </c>
      <c r="R5925" t="s">
        <v>49</v>
      </c>
      <c r="S5925">
        <v>56</v>
      </c>
      <c r="T5925" t="s">
        <v>38</v>
      </c>
      <c r="U5925">
        <v>40235</v>
      </c>
      <c r="V5925">
        <v>7</v>
      </c>
      <c r="W5925" t="s">
        <v>90</v>
      </c>
      <c r="X5925" t="s">
        <v>33</v>
      </c>
      <c r="Y5925" t="s">
        <v>40</v>
      </c>
      <c r="Z5925">
        <v>1</v>
      </c>
      <c r="AA5925" t="s">
        <v>20107</v>
      </c>
    </row>
    <row r="5926" spans="1:27" x14ac:dyDescent="0.3">
      <c r="A5926" t="s">
        <v>11954</v>
      </c>
      <c r="B5926" s="1">
        <v>45173</v>
      </c>
      <c r="C5926" s="2">
        <v>0.33333333333333331</v>
      </c>
      <c r="D5926" t="s">
        <v>256</v>
      </c>
      <c r="E5926" t="s">
        <v>11955</v>
      </c>
      <c r="F5926" t="s">
        <v>114</v>
      </c>
      <c r="G5926" t="s">
        <v>56</v>
      </c>
      <c r="H5926" t="s">
        <v>45</v>
      </c>
      <c r="I5926" t="s">
        <v>103</v>
      </c>
      <c r="J5926">
        <v>1</v>
      </c>
      <c r="K5926">
        <v>107609</v>
      </c>
      <c r="L5926">
        <v>96848.1</v>
      </c>
      <c r="M5926" t="s">
        <v>33</v>
      </c>
      <c r="N5926" t="s">
        <v>74</v>
      </c>
      <c r="O5926" t="s">
        <v>85</v>
      </c>
      <c r="P5926" t="s">
        <v>68</v>
      </c>
      <c r="Q5926">
        <v>2</v>
      </c>
      <c r="R5926" t="s">
        <v>153</v>
      </c>
      <c r="S5926">
        <v>30</v>
      </c>
      <c r="T5926" t="s">
        <v>38</v>
      </c>
      <c r="U5926">
        <v>21940</v>
      </c>
      <c r="V5926">
        <v>9</v>
      </c>
      <c r="W5926" t="s">
        <v>100</v>
      </c>
      <c r="X5926" t="s">
        <v>33</v>
      </c>
      <c r="Y5926" t="s">
        <v>33</v>
      </c>
      <c r="Z5926">
        <v>0</v>
      </c>
      <c r="AA5926" t="s">
        <v>20108</v>
      </c>
    </row>
    <row r="5927" spans="1:27" x14ac:dyDescent="0.3">
      <c r="A5927" t="s">
        <v>11956</v>
      </c>
      <c r="B5927" s="1">
        <v>45173</v>
      </c>
      <c r="C5927" s="2">
        <v>0.375</v>
      </c>
      <c r="D5927" t="s">
        <v>27</v>
      </c>
      <c r="E5927" t="s">
        <v>11957</v>
      </c>
      <c r="F5927" t="s">
        <v>110</v>
      </c>
      <c r="G5927" t="s">
        <v>84</v>
      </c>
      <c r="H5927" t="s">
        <v>66</v>
      </c>
      <c r="I5927" t="s">
        <v>128</v>
      </c>
      <c r="J5927">
        <v>2</v>
      </c>
      <c r="K5927">
        <v>30692</v>
      </c>
      <c r="L5927">
        <v>61384</v>
      </c>
      <c r="M5927" t="s">
        <v>33</v>
      </c>
      <c r="N5927" t="s">
        <v>47</v>
      </c>
      <c r="O5927" t="s">
        <v>59</v>
      </c>
      <c r="P5927" t="s">
        <v>68</v>
      </c>
      <c r="Q5927">
        <v>4</v>
      </c>
      <c r="R5927" t="s">
        <v>37</v>
      </c>
      <c r="S5927">
        <v>67</v>
      </c>
      <c r="T5927" t="s">
        <v>38</v>
      </c>
      <c r="U5927">
        <v>144280</v>
      </c>
      <c r="V5927">
        <v>5</v>
      </c>
      <c r="W5927" t="s">
        <v>61</v>
      </c>
      <c r="X5927" t="s">
        <v>40</v>
      </c>
      <c r="Y5927" t="s">
        <v>40</v>
      </c>
      <c r="Z5927">
        <v>2</v>
      </c>
      <c r="AA5927" t="s">
        <v>20108</v>
      </c>
    </row>
    <row r="5928" spans="1:27" x14ac:dyDescent="0.3">
      <c r="A5928" t="s">
        <v>11958</v>
      </c>
      <c r="B5928" s="1">
        <v>45173</v>
      </c>
      <c r="C5928" s="2">
        <v>0.41666666666666669</v>
      </c>
      <c r="D5928" t="s">
        <v>145</v>
      </c>
      <c r="E5928" t="s">
        <v>11959</v>
      </c>
      <c r="F5928" t="s">
        <v>29</v>
      </c>
      <c r="G5928" t="s">
        <v>84</v>
      </c>
      <c r="H5928" t="s">
        <v>115</v>
      </c>
      <c r="I5928" t="s">
        <v>128</v>
      </c>
      <c r="J5928">
        <v>4</v>
      </c>
      <c r="K5928">
        <v>125686</v>
      </c>
      <c r="L5928">
        <v>477606.8</v>
      </c>
      <c r="M5928" t="s">
        <v>33</v>
      </c>
      <c r="N5928" t="s">
        <v>34</v>
      </c>
      <c r="O5928" t="s">
        <v>85</v>
      </c>
      <c r="P5928" t="s">
        <v>36</v>
      </c>
      <c r="Q5928">
        <v>2</v>
      </c>
      <c r="R5928" t="s">
        <v>99</v>
      </c>
      <c r="S5928">
        <v>54</v>
      </c>
      <c r="T5928" t="s">
        <v>38</v>
      </c>
      <c r="U5928">
        <v>139837</v>
      </c>
      <c r="V5928">
        <v>5</v>
      </c>
      <c r="W5928" t="s">
        <v>61</v>
      </c>
      <c r="X5928" t="s">
        <v>40</v>
      </c>
      <c r="Y5928" t="s">
        <v>33</v>
      </c>
      <c r="Z5928">
        <v>2</v>
      </c>
      <c r="AA5928" t="s">
        <v>20107</v>
      </c>
    </row>
    <row r="5929" spans="1:27" x14ac:dyDescent="0.3">
      <c r="A5929" t="s">
        <v>11960</v>
      </c>
      <c r="B5929" s="1">
        <v>45173</v>
      </c>
      <c r="C5929" s="2">
        <v>0.45833333333333331</v>
      </c>
      <c r="D5929" t="s">
        <v>125</v>
      </c>
      <c r="E5929" t="s">
        <v>11961</v>
      </c>
      <c r="F5929" t="s">
        <v>110</v>
      </c>
      <c r="G5929" t="s">
        <v>56</v>
      </c>
      <c r="H5929" t="s">
        <v>115</v>
      </c>
      <c r="I5929" t="s">
        <v>103</v>
      </c>
      <c r="J5929">
        <v>2</v>
      </c>
      <c r="K5929">
        <v>148164</v>
      </c>
      <c r="L5929">
        <v>296328</v>
      </c>
      <c r="M5929" t="s">
        <v>33</v>
      </c>
      <c r="N5929" t="s">
        <v>74</v>
      </c>
      <c r="O5929" t="s">
        <v>85</v>
      </c>
      <c r="P5929" t="s">
        <v>68</v>
      </c>
      <c r="Q5929">
        <v>3</v>
      </c>
      <c r="R5929" t="s">
        <v>153</v>
      </c>
      <c r="S5929">
        <v>37</v>
      </c>
      <c r="T5929" t="s">
        <v>38</v>
      </c>
      <c r="U5929">
        <v>161025</v>
      </c>
      <c r="V5929">
        <v>6</v>
      </c>
      <c r="W5929" t="s">
        <v>51</v>
      </c>
      <c r="X5929" t="s">
        <v>33</v>
      </c>
      <c r="Y5929" t="s">
        <v>33</v>
      </c>
      <c r="Z5929">
        <v>3</v>
      </c>
      <c r="AA5929" t="s">
        <v>20107</v>
      </c>
    </row>
    <row r="5930" spans="1:27" x14ac:dyDescent="0.3">
      <c r="A5930" t="s">
        <v>11962</v>
      </c>
      <c r="B5930" s="1">
        <v>45174</v>
      </c>
      <c r="C5930" s="2">
        <v>0.5</v>
      </c>
      <c r="D5930" t="s">
        <v>112</v>
      </c>
      <c r="E5930" t="s">
        <v>11963</v>
      </c>
      <c r="F5930" t="s">
        <v>79</v>
      </c>
      <c r="G5930" t="s">
        <v>30</v>
      </c>
      <c r="H5930" t="s">
        <v>57</v>
      </c>
      <c r="I5930" t="s">
        <v>128</v>
      </c>
      <c r="J5930">
        <v>1</v>
      </c>
      <c r="K5930">
        <v>109520</v>
      </c>
      <c r="L5930">
        <v>98568</v>
      </c>
      <c r="M5930" t="s">
        <v>33</v>
      </c>
      <c r="N5930" t="s">
        <v>47</v>
      </c>
      <c r="O5930" t="s">
        <v>85</v>
      </c>
      <c r="P5930" t="s">
        <v>68</v>
      </c>
      <c r="Q5930">
        <v>5</v>
      </c>
      <c r="R5930" t="s">
        <v>153</v>
      </c>
      <c r="S5930">
        <v>63</v>
      </c>
      <c r="T5930" t="s">
        <v>50</v>
      </c>
      <c r="U5930">
        <v>149915</v>
      </c>
      <c r="V5930">
        <v>5</v>
      </c>
      <c r="W5930" t="s">
        <v>51</v>
      </c>
      <c r="X5930" t="s">
        <v>33</v>
      </c>
      <c r="Y5930" t="s">
        <v>40</v>
      </c>
      <c r="Z5930">
        <v>1</v>
      </c>
      <c r="AA5930" t="s">
        <v>20108</v>
      </c>
    </row>
    <row r="5931" spans="1:27" x14ac:dyDescent="0.3">
      <c r="A5931" t="s">
        <v>11964</v>
      </c>
      <c r="B5931" s="1">
        <v>45174</v>
      </c>
      <c r="C5931" s="2">
        <v>4.1666666666666664E-2</v>
      </c>
      <c r="D5931" t="s">
        <v>112</v>
      </c>
      <c r="E5931" t="s">
        <v>11965</v>
      </c>
      <c r="F5931" t="s">
        <v>110</v>
      </c>
      <c r="G5931" t="s">
        <v>56</v>
      </c>
      <c r="H5931" t="s">
        <v>45</v>
      </c>
      <c r="I5931" t="s">
        <v>46</v>
      </c>
      <c r="J5931">
        <v>4</v>
      </c>
      <c r="K5931">
        <v>115510</v>
      </c>
      <c r="L5931">
        <v>438938</v>
      </c>
      <c r="M5931" t="s">
        <v>33</v>
      </c>
      <c r="N5931" t="s">
        <v>34</v>
      </c>
      <c r="O5931" t="s">
        <v>85</v>
      </c>
      <c r="P5931" t="s">
        <v>36</v>
      </c>
      <c r="Q5931">
        <v>5</v>
      </c>
      <c r="R5931" t="s">
        <v>99</v>
      </c>
      <c r="S5931">
        <v>39</v>
      </c>
      <c r="T5931" t="s">
        <v>50</v>
      </c>
      <c r="U5931">
        <v>68132</v>
      </c>
      <c r="V5931">
        <v>9</v>
      </c>
      <c r="W5931" t="s">
        <v>51</v>
      </c>
      <c r="X5931" t="s">
        <v>40</v>
      </c>
      <c r="Y5931" t="s">
        <v>40</v>
      </c>
      <c r="Z5931">
        <v>4</v>
      </c>
      <c r="AA5931" t="s">
        <v>20107</v>
      </c>
    </row>
    <row r="5932" spans="1:27" x14ac:dyDescent="0.3">
      <c r="A5932" t="s">
        <v>11966</v>
      </c>
      <c r="B5932" s="1">
        <v>45174</v>
      </c>
      <c r="C5932" s="2">
        <v>8.3333333333333329E-2</v>
      </c>
      <c r="D5932" t="s">
        <v>180</v>
      </c>
      <c r="E5932" t="s">
        <v>11967</v>
      </c>
      <c r="F5932" t="s">
        <v>140</v>
      </c>
      <c r="G5932" t="s">
        <v>107</v>
      </c>
      <c r="H5932" t="s">
        <v>80</v>
      </c>
      <c r="I5932" t="s">
        <v>103</v>
      </c>
      <c r="J5932">
        <v>3</v>
      </c>
      <c r="K5932">
        <v>89315</v>
      </c>
      <c r="L5932">
        <v>241150.5</v>
      </c>
      <c r="M5932" t="s">
        <v>33</v>
      </c>
      <c r="N5932" t="s">
        <v>58</v>
      </c>
      <c r="O5932" t="s">
        <v>35</v>
      </c>
      <c r="P5932" t="s">
        <v>36</v>
      </c>
      <c r="Q5932">
        <v>4</v>
      </c>
      <c r="R5932" t="s">
        <v>37</v>
      </c>
      <c r="S5932">
        <v>66</v>
      </c>
      <c r="T5932" t="s">
        <v>38</v>
      </c>
      <c r="U5932">
        <v>29414</v>
      </c>
      <c r="V5932">
        <v>9</v>
      </c>
      <c r="W5932" t="s">
        <v>75</v>
      </c>
      <c r="X5932" t="s">
        <v>33</v>
      </c>
      <c r="Y5932" t="s">
        <v>33</v>
      </c>
      <c r="Z5932">
        <v>1</v>
      </c>
      <c r="AA5932" t="s">
        <v>20107</v>
      </c>
    </row>
    <row r="5933" spans="1:27" x14ac:dyDescent="0.3">
      <c r="A5933" t="s">
        <v>11968</v>
      </c>
      <c r="B5933" s="1">
        <v>45174</v>
      </c>
      <c r="C5933" s="2">
        <v>0.125</v>
      </c>
      <c r="D5933" t="s">
        <v>63</v>
      </c>
      <c r="E5933" t="s">
        <v>11969</v>
      </c>
      <c r="F5933" t="s">
        <v>150</v>
      </c>
      <c r="G5933" t="s">
        <v>65</v>
      </c>
      <c r="H5933" t="s">
        <v>66</v>
      </c>
      <c r="I5933" t="s">
        <v>95</v>
      </c>
      <c r="J5933">
        <v>3</v>
      </c>
      <c r="K5933">
        <v>73880</v>
      </c>
      <c r="L5933">
        <v>199476</v>
      </c>
      <c r="M5933" t="s">
        <v>33</v>
      </c>
      <c r="N5933" t="s">
        <v>34</v>
      </c>
      <c r="O5933" t="s">
        <v>85</v>
      </c>
      <c r="P5933" t="s">
        <v>36</v>
      </c>
      <c r="Q5933">
        <v>4</v>
      </c>
      <c r="R5933" t="s">
        <v>37</v>
      </c>
      <c r="S5933">
        <v>23</v>
      </c>
      <c r="T5933" t="s">
        <v>38</v>
      </c>
      <c r="U5933">
        <v>178147</v>
      </c>
      <c r="V5933">
        <v>5</v>
      </c>
      <c r="W5933" t="s">
        <v>90</v>
      </c>
      <c r="X5933" t="s">
        <v>40</v>
      </c>
      <c r="Y5933" t="s">
        <v>40</v>
      </c>
      <c r="Z5933">
        <v>1</v>
      </c>
      <c r="AA5933" t="s">
        <v>20107</v>
      </c>
    </row>
    <row r="5934" spans="1:27" x14ac:dyDescent="0.3">
      <c r="A5934" t="s">
        <v>11970</v>
      </c>
      <c r="B5934" s="1">
        <v>45174</v>
      </c>
      <c r="C5934" s="2">
        <v>0.16666666666666666</v>
      </c>
      <c r="D5934" t="s">
        <v>42</v>
      </c>
      <c r="E5934" t="s">
        <v>11971</v>
      </c>
      <c r="F5934" t="s">
        <v>164</v>
      </c>
      <c r="G5934" t="s">
        <v>56</v>
      </c>
      <c r="H5934" t="s">
        <v>115</v>
      </c>
      <c r="I5934" t="s">
        <v>95</v>
      </c>
      <c r="J5934">
        <v>3</v>
      </c>
      <c r="K5934">
        <v>142337</v>
      </c>
      <c r="L5934">
        <v>384309.9</v>
      </c>
      <c r="M5934" t="s">
        <v>33</v>
      </c>
      <c r="N5934" t="s">
        <v>67</v>
      </c>
      <c r="O5934" t="s">
        <v>59</v>
      </c>
      <c r="P5934" t="s">
        <v>68</v>
      </c>
      <c r="Q5934">
        <v>5</v>
      </c>
      <c r="R5934" t="s">
        <v>49</v>
      </c>
      <c r="S5934">
        <v>45</v>
      </c>
      <c r="T5934" t="s">
        <v>38</v>
      </c>
      <c r="U5934">
        <v>77804</v>
      </c>
      <c r="V5934">
        <v>1</v>
      </c>
      <c r="W5934" t="s">
        <v>100</v>
      </c>
      <c r="X5934" t="s">
        <v>40</v>
      </c>
      <c r="Y5934" t="s">
        <v>40</v>
      </c>
      <c r="Z5934">
        <v>4</v>
      </c>
      <c r="AA5934" t="s">
        <v>20107</v>
      </c>
    </row>
    <row r="5935" spans="1:27" x14ac:dyDescent="0.3">
      <c r="A5935" t="s">
        <v>11972</v>
      </c>
      <c r="B5935" s="1">
        <v>45174</v>
      </c>
      <c r="C5935" s="2">
        <v>0.20833333333333334</v>
      </c>
      <c r="D5935" t="s">
        <v>166</v>
      </c>
      <c r="E5935" t="s">
        <v>11973</v>
      </c>
      <c r="F5935" t="s">
        <v>44</v>
      </c>
      <c r="G5935" t="s">
        <v>56</v>
      </c>
      <c r="H5935" t="s">
        <v>66</v>
      </c>
      <c r="I5935" t="s">
        <v>128</v>
      </c>
      <c r="J5935">
        <v>4</v>
      </c>
      <c r="K5935">
        <v>49195</v>
      </c>
      <c r="L5935">
        <v>186941</v>
      </c>
      <c r="M5935" t="s">
        <v>33</v>
      </c>
      <c r="N5935" t="s">
        <v>89</v>
      </c>
      <c r="O5935" t="s">
        <v>85</v>
      </c>
      <c r="P5935" t="s">
        <v>68</v>
      </c>
      <c r="Q5935">
        <v>4</v>
      </c>
      <c r="R5935" t="s">
        <v>69</v>
      </c>
      <c r="S5935">
        <v>32</v>
      </c>
      <c r="T5935" t="s">
        <v>38</v>
      </c>
      <c r="U5935">
        <v>163973</v>
      </c>
      <c r="V5935">
        <v>7</v>
      </c>
      <c r="W5935" t="s">
        <v>100</v>
      </c>
      <c r="X5935" t="s">
        <v>33</v>
      </c>
      <c r="Y5935" t="s">
        <v>40</v>
      </c>
      <c r="Z5935">
        <v>4</v>
      </c>
      <c r="AA5935" t="s">
        <v>20107</v>
      </c>
    </row>
    <row r="5936" spans="1:27" x14ac:dyDescent="0.3">
      <c r="A5936" t="s">
        <v>11974</v>
      </c>
      <c r="B5936" s="1">
        <v>45174</v>
      </c>
      <c r="C5936" s="2">
        <v>0.25</v>
      </c>
      <c r="D5936" t="s">
        <v>87</v>
      </c>
      <c r="E5936" t="s">
        <v>11975</v>
      </c>
      <c r="F5936" t="s">
        <v>79</v>
      </c>
      <c r="G5936" t="s">
        <v>65</v>
      </c>
      <c r="H5936" t="s">
        <v>115</v>
      </c>
      <c r="I5936" t="s">
        <v>133</v>
      </c>
      <c r="J5936">
        <v>2</v>
      </c>
      <c r="K5936">
        <v>17916</v>
      </c>
      <c r="L5936">
        <v>32248.799999999999</v>
      </c>
      <c r="M5936" t="s">
        <v>40</v>
      </c>
      <c r="N5936" t="s">
        <v>67</v>
      </c>
      <c r="O5936" t="s">
        <v>59</v>
      </c>
      <c r="P5936" t="s">
        <v>68</v>
      </c>
      <c r="Q5936">
        <v>1</v>
      </c>
      <c r="R5936" t="s">
        <v>153</v>
      </c>
      <c r="S5936">
        <v>40</v>
      </c>
      <c r="T5936" t="s">
        <v>38</v>
      </c>
      <c r="U5936">
        <v>149739</v>
      </c>
      <c r="V5936">
        <v>9</v>
      </c>
      <c r="W5936" t="s">
        <v>51</v>
      </c>
      <c r="X5936" t="s">
        <v>40</v>
      </c>
      <c r="Y5936" t="s">
        <v>33</v>
      </c>
      <c r="Z5936">
        <v>2</v>
      </c>
      <c r="AA5936" t="s">
        <v>20108</v>
      </c>
    </row>
    <row r="5937" spans="1:27" x14ac:dyDescent="0.3">
      <c r="A5937" t="s">
        <v>11976</v>
      </c>
      <c r="B5937" s="1">
        <v>45174</v>
      </c>
      <c r="C5937" s="2">
        <v>0.29166666666666669</v>
      </c>
      <c r="D5937" t="s">
        <v>87</v>
      </c>
      <c r="E5937" t="s">
        <v>11977</v>
      </c>
      <c r="F5937" t="s">
        <v>150</v>
      </c>
      <c r="G5937" t="s">
        <v>65</v>
      </c>
      <c r="H5937" t="s">
        <v>94</v>
      </c>
      <c r="I5937" t="s">
        <v>103</v>
      </c>
      <c r="J5937">
        <v>4</v>
      </c>
      <c r="K5937">
        <v>146334</v>
      </c>
      <c r="L5937">
        <v>497535.6</v>
      </c>
      <c r="M5937" t="s">
        <v>33</v>
      </c>
      <c r="N5937" t="s">
        <v>89</v>
      </c>
      <c r="O5937" t="s">
        <v>48</v>
      </c>
      <c r="P5937" t="s">
        <v>36</v>
      </c>
      <c r="Q5937">
        <v>1</v>
      </c>
      <c r="R5937" t="s">
        <v>69</v>
      </c>
      <c r="S5937">
        <v>59</v>
      </c>
      <c r="T5937" t="s">
        <v>38</v>
      </c>
      <c r="U5937">
        <v>137862</v>
      </c>
      <c r="V5937">
        <v>4</v>
      </c>
      <c r="W5937" t="s">
        <v>51</v>
      </c>
      <c r="X5937" t="s">
        <v>33</v>
      </c>
      <c r="Y5937" t="s">
        <v>40</v>
      </c>
      <c r="Z5937">
        <v>1</v>
      </c>
      <c r="AA5937" t="s">
        <v>20107</v>
      </c>
    </row>
    <row r="5938" spans="1:27" x14ac:dyDescent="0.3">
      <c r="A5938" t="s">
        <v>11978</v>
      </c>
      <c r="B5938" s="1">
        <v>45174</v>
      </c>
      <c r="C5938" s="2">
        <v>0.33333333333333331</v>
      </c>
      <c r="D5938" t="s">
        <v>53</v>
      </c>
      <c r="E5938" t="s">
        <v>11979</v>
      </c>
      <c r="F5938" t="s">
        <v>44</v>
      </c>
      <c r="G5938" t="s">
        <v>107</v>
      </c>
      <c r="H5938" t="s">
        <v>66</v>
      </c>
      <c r="I5938" t="s">
        <v>32</v>
      </c>
      <c r="J5938">
        <v>4</v>
      </c>
      <c r="K5938">
        <v>16873</v>
      </c>
      <c r="L5938">
        <v>67492</v>
      </c>
      <c r="M5938" t="s">
        <v>33</v>
      </c>
      <c r="N5938" t="s">
        <v>58</v>
      </c>
      <c r="O5938" t="s">
        <v>85</v>
      </c>
      <c r="P5938" t="s">
        <v>68</v>
      </c>
      <c r="Q5938">
        <v>1</v>
      </c>
      <c r="R5938" t="s">
        <v>49</v>
      </c>
      <c r="S5938">
        <v>43</v>
      </c>
      <c r="T5938" t="s">
        <v>38</v>
      </c>
      <c r="U5938">
        <v>156416</v>
      </c>
      <c r="V5938">
        <v>1</v>
      </c>
      <c r="W5938" t="s">
        <v>75</v>
      </c>
      <c r="X5938" t="s">
        <v>33</v>
      </c>
      <c r="Y5938" t="s">
        <v>40</v>
      </c>
      <c r="Z5938">
        <v>3</v>
      </c>
      <c r="AA5938" t="s">
        <v>20108</v>
      </c>
    </row>
    <row r="5939" spans="1:27" x14ac:dyDescent="0.3">
      <c r="A5939" t="s">
        <v>11980</v>
      </c>
      <c r="B5939" s="1">
        <v>45174</v>
      </c>
      <c r="C5939" s="2">
        <v>0.375</v>
      </c>
      <c r="D5939" t="s">
        <v>148</v>
      </c>
      <c r="E5939" t="s">
        <v>11981</v>
      </c>
      <c r="F5939" t="s">
        <v>98</v>
      </c>
      <c r="G5939" t="s">
        <v>65</v>
      </c>
      <c r="H5939" t="s">
        <v>31</v>
      </c>
      <c r="I5939" t="s">
        <v>32</v>
      </c>
      <c r="J5939">
        <v>1</v>
      </c>
      <c r="K5939">
        <v>50011</v>
      </c>
      <c r="L5939">
        <v>42509.35</v>
      </c>
      <c r="M5939" t="s">
        <v>40</v>
      </c>
      <c r="N5939" t="s">
        <v>89</v>
      </c>
      <c r="O5939" t="s">
        <v>48</v>
      </c>
      <c r="P5939" t="s">
        <v>36</v>
      </c>
      <c r="Q5939">
        <v>5</v>
      </c>
      <c r="R5939" t="s">
        <v>37</v>
      </c>
      <c r="S5939">
        <v>50</v>
      </c>
      <c r="T5939" t="s">
        <v>50</v>
      </c>
      <c r="U5939">
        <v>5720</v>
      </c>
      <c r="V5939">
        <v>1</v>
      </c>
      <c r="W5939" t="s">
        <v>100</v>
      </c>
      <c r="X5939" t="s">
        <v>40</v>
      </c>
      <c r="Y5939" t="s">
        <v>40</v>
      </c>
      <c r="Z5939">
        <v>2</v>
      </c>
      <c r="AA5939" t="s">
        <v>20108</v>
      </c>
    </row>
    <row r="5940" spans="1:27" x14ac:dyDescent="0.3">
      <c r="A5940" t="s">
        <v>11982</v>
      </c>
      <c r="B5940" s="1">
        <v>45174</v>
      </c>
      <c r="C5940" s="2">
        <v>0.41666666666666669</v>
      </c>
      <c r="D5940" t="s">
        <v>175</v>
      </c>
      <c r="E5940" t="s">
        <v>11983</v>
      </c>
      <c r="F5940" t="s">
        <v>110</v>
      </c>
      <c r="G5940" t="s">
        <v>84</v>
      </c>
      <c r="H5940" t="s">
        <v>80</v>
      </c>
      <c r="I5940" t="s">
        <v>128</v>
      </c>
      <c r="J5940">
        <v>4</v>
      </c>
      <c r="K5940">
        <v>7187</v>
      </c>
      <c r="L5940">
        <v>24435.8</v>
      </c>
      <c r="M5940" t="s">
        <v>40</v>
      </c>
      <c r="N5940" t="s">
        <v>58</v>
      </c>
      <c r="O5940" t="s">
        <v>59</v>
      </c>
      <c r="P5940" t="s">
        <v>68</v>
      </c>
      <c r="Q5940">
        <v>5</v>
      </c>
      <c r="R5940" t="s">
        <v>49</v>
      </c>
      <c r="S5940">
        <v>65</v>
      </c>
      <c r="T5940" t="s">
        <v>38</v>
      </c>
      <c r="U5940">
        <v>51459</v>
      </c>
      <c r="V5940">
        <v>8</v>
      </c>
      <c r="W5940" t="s">
        <v>39</v>
      </c>
      <c r="X5940" t="s">
        <v>33</v>
      </c>
      <c r="Y5940" t="s">
        <v>40</v>
      </c>
      <c r="Z5940">
        <v>4</v>
      </c>
      <c r="AA5940" t="s">
        <v>20108</v>
      </c>
    </row>
    <row r="5941" spans="1:27" x14ac:dyDescent="0.3">
      <c r="A5941" t="s">
        <v>11984</v>
      </c>
      <c r="B5941" s="1">
        <v>45174</v>
      </c>
      <c r="C5941" s="2">
        <v>0.45833333333333331</v>
      </c>
      <c r="D5941" t="s">
        <v>105</v>
      </c>
      <c r="E5941" t="s">
        <v>11985</v>
      </c>
      <c r="F5941" t="s">
        <v>55</v>
      </c>
      <c r="G5941" t="s">
        <v>56</v>
      </c>
      <c r="H5941" t="s">
        <v>31</v>
      </c>
      <c r="I5941" t="s">
        <v>133</v>
      </c>
      <c r="J5941">
        <v>3</v>
      </c>
      <c r="K5941">
        <v>79522</v>
      </c>
      <c r="L5941">
        <v>238566</v>
      </c>
      <c r="M5941" t="s">
        <v>33</v>
      </c>
      <c r="N5941" t="s">
        <v>34</v>
      </c>
      <c r="O5941" t="s">
        <v>85</v>
      </c>
      <c r="P5941" t="s">
        <v>36</v>
      </c>
      <c r="Q5941">
        <v>2</v>
      </c>
      <c r="R5941" t="s">
        <v>153</v>
      </c>
      <c r="S5941">
        <v>55</v>
      </c>
      <c r="T5941" t="s">
        <v>38</v>
      </c>
      <c r="U5941">
        <v>122230</v>
      </c>
      <c r="V5941">
        <v>3</v>
      </c>
      <c r="W5941" t="s">
        <v>90</v>
      </c>
      <c r="X5941" t="s">
        <v>33</v>
      </c>
      <c r="Y5941" t="s">
        <v>40</v>
      </c>
      <c r="Z5941">
        <v>0</v>
      </c>
      <c r="AA5941" t="s">
        <v>20107</v>
      </c>
    </row>
    <row r="5942" spans="1:27" x14ac:dyDescent="0.3">
      <c r="A5942" t="s">
        <v>11986</v>
      </c>
      <c r="B5942" s="1">
        <v>45174</v>
      </c>
      <c r="C5942" s="2">
        <v>0.5</v>
      </c>
      <c r="D5942" t="s">
        <v>53</v>
      </c>
      <c r="E5942" t="s">
        <v>11987</v>
      </c>
      <c r="F5942" t="s">
        <v>140</v>
      </c>
      <c r="G5942" t="s">
        <v>65</v>
      </c>
      <c r="H5942" t="s">
        <v>115</v>
      </c>
      <c r="I5942" t="s">
        <v>103</v>
      </c>
      <c r="J5942">
        <v>4</v>
      </c>
      <c r="K5942">
        <v>102714</v>
      </c>
      <c r="L5942">
        <v>410856</v>
      </c>
      <c r="M5942" t="s">
        <v>33</v>
      </c>
      <c r="N5942" t="s">
        <v>67</v>
      </c>
      <c r="O5942" t="s">
        <v>35</v>
      </c>
      <c r="P5942" t="s">
        <v>68</v>
      </c>
      <c r="Q5942">
        <v>3</v>
      </c>
      <c r="R5942" t="s">
        <v>69</v>
      </c>
      <c r="S5942">
        <v>61</v>
      </c>
      <c r="T5942" t="s">
        <v>38</v>
      </c>
      <c r="U5942">
        <v>85418</v>
      </c>
      <c r="V5942">
        <v>2</v>
      </c>
      <c r="W5942" t="s">
        <v>100</v>
      </c>
      <c r="X5942" t="s">
        <v>40</v>
      </c>
      <c r="Y5942" t="s">
        <v>40</v>
      </c>
      <c r="Z5942">
        <v>2</v>
      </c>
      <c r="AA5942" t="s">
        <v>20107</v>
      </c>
    </row>
    <row r="5943" spans="1:27" x14ac:dyDescent="0.3">
      <c r="A5943" t="s">
        <v>11988</v>
      </c>
      <c r="B5943" s="1">
        <v>45174</v>
      </c>
      <c r="C5943" s="2">
        <v>4.1666666666666664E-2</v>
      </c>
      <c r="D5943" t="s">
        <v>122</v>
      </c>
      <c r="E5943" t="s">
        <v>11989</v>
      </c>
      <c r="F5943" t="s">
        <v>127</v>
      </c>
      <c r="G5943" t="s">
        <v>107</v>
      </c>
      <c r="H5943" t="s">
        <v>66</v>
      </c>
      <c r="I5943" t="s">
        <v>95</v>
      </c>
      <c r="J5943">
        <v>1</v>
      </c>
      <c r="K5943">
        <v>129366</v>
      </c>
      <c r="L5943">
        <v>122897.7</v>
      </c>
      <c r="M5943" t="s">
        <v>33</v>
      </c>
      <c r="N5943" t="s">
        <v>47</v>
      </c>
      <c r="O5943" t="s">
        <v>85</v>
      </c>
      <c r="P5943" t="s">
        <v>68</v>
      </c>
      <c r="Q5943">
        <v>4</v>
      </c>
      <c r="R5943" t="s">
        <v>69</v>
      </c>
      <c r="S5943">
        <v>38</v>
      </c>
      <c r="T5943" t="s">
        <v>50</v>
      </c>
      <c r="U5943">
        <v>63796</v>
      </c>
      <c r="V5943">
        <v>6</v>
      </c>
      <c r="W5943" t="s">
        <v>90</v>
      </c>
      <c r="X5943" t="s">
        <v>40</v>
      </c>
      <c r="Y5943" t="s">
        <v>33</v>
      </c>
      <c r="Z5943">
        <v>1</v>
      </c>
      <c r="AA5943" t="s">
        <v>20107</v>
      </c>
    </row>
    <row r="5944" spans="1:27" x14ac:dyDescent="0.3">
      <c r="A5944" t="s">
        <v>11990</v>
      </c>
      <c r="B5944" s="1">
        <v>45174</v>
      </c>
      <c r="C5944" s="2">
        <v>8.3333333333333329E-2</v>
      </c>
      <c r="D5944" t="s">
        <v>112</v>
      </c>
      <c r="E5944" t="s">
        <v>11991</v>
      </c>
      <c r="F5944" t="s">
        <v>140</v>
      </c>
      <c r="G5944" t="s">
        <v>65</v>
      </c>
      <c r="H5944" t="s">
        <v>66</v>
      </c>
      <c r="I5944" t="s">
        <v>128</v>
      </c>
      <c r="J5944">
        <v>4</v>
      </c>
      <c r="K5944">
        <v>39380</v>
      </c>
      <c r="L5944">
        <v>133892</v>
      </c>
      <c r="M5944" t="s">
        <v>33</v>
      </c>
      <c r="N5944" t="s">
        <v>34</v>
      </c>
      <c r="O5944" t="s">
        <v>35</v>
      </c>
      <c r="P5944" t="s">
        <v>68</v>
      </c>
      <c r="Q5944">
        <v>5</v>
      </c>
      <c r="R5944" t="s">
        <v>69</v>
      </c>
      <c r="S5944">
        <v>52</v>
      </c>
      <c r="T5944" t="s">
        <v>50</v>
      </c>
      <c r="U5944">
        <v>54000</v>
      </c>
      <c r="V5944">
        <v>2</v>
      </c>
      <c r="W5944" t="s">
        <v>61</v>
      </c>
      <c r="X5944" t="s">
        <v>40</v>
      </c>
      <c r="Y5944" t="s">
        <v>33</v>
      </c>
      <c r="Z5944">
        <v>4</v>
      </c>
      <c r="AA5944" t="s">
        <v>20107</v>
      </c>
    </row>
    <row r="5945" spans="1:27" x14ac:dyDescent="0.3">
      <c r="A5945" t="s">
        <v>11992</v>
      </c>
      <c r="B5945" s="1">
        <v>45174</v>
      </c>
      <c r="C5945" s="2">
        <v>0.125</v>
      </c>
      <c r="D5945" t="s">
        <v>185</v>
      </c>
      <c r="E5945" t="s">
        <v>11993</v>
      </c>
      <c r="F5945" t="s">
        <v>29</v>
      </c>
      <c r="G5945" t="s">
        <v>56</v>
      </c>
      <c r="H5945" t="s">
        <v>31</v>
      </c>
      <c r="I5945" t="s">
        <v>103</v>
      </c>
      <c r="J5945">
        <v>4</v>
      </c>
      <c r="K5945">
        <v>26723</v>
      </c>
      <c r="L5945">
        <v>90858.2</v>
      </c>
      <c r="M5945" t="s">
        <v>33</v>
      </c>
      <c r="N5945" t="s">
        <v>34</v>
      </c>
      <c r="O5945" t="s">
        <v>35</v>
      </c>
      <c r="P5945" t="s">
        <v>68</v>
      </c>
      <c r="Q5945">
        <v>2</v>
      </c>
      <c r="R5945" t="s">
        <v>49</v>
      </c>
      <c r="S5945">
        <v>54</v>
      </c>
      <c r="T5945" t="s">
        <v>50</v>
      </c>
      <c r="U5945">
        <v>69161</v>
      </c>
      <c r="V5945">
        <v>4</v>
      </c>
      <c r="W5945" t="s">
        <v>61</v>
      </c>
      <c r="X5945" t="s">
        <v>33</v>
      </c>
      <c r="Y5945" t="s">
        <v>40</v>
      </c>
      <c r="Z5945">
        <v>2</v>
      </c>
      <c r="AA5945" t="s">
        <v>20108</v>
      </c>
    </row>
    <row r="5946" spans="1:27" x14ac:dyDescent="0.3">
      <c r="A5946" t="s">
        <v>11994</v>
      </c>
      <c r="B5946" s="1">
        <v>45174</v>
      </c>
      <c r="C5946" s="2">
        <v>0.16666666666666666</v>
      </c>
      <c r="D5946" t="s">
        <v>142</v>
      </c>
      <c r="E5946" t="s">
        <v>11995</v>
      </c>
      <c r="F5946" t="s">
        <v>93</v>
      </c>
      <c r="G5946" t="s">
        <v>30</v>
      </c>
      <c r="H5946" t="s">
        <v>94</v>
      </c>
      <c r="I5946" t="s">
        <v>103</v>
      </c>
      <c r="J5946">
        <v>3</v>
      </c>
      <c r="K5946">
        <v>105771</v>
      </c>
      <c r="L5946">
        <v>317313</v>
      </c>
      <c r="M5946" t="s">
        <v>33</v>
      </c>
      <c r="N5946" t="s">
        <v>89</v>
      </c>
      <c r="O5946" t="s">
        <v>48</v>
      </c>
      <c r="P5946" t="s">
        <v>68</v>
      </c>
      <c r="Q5946">
        <v>3</v>
      </c>
      <c r="R5946" t="s">
        <v>153</v>
      </c>
      <c r="S5946">
        <v>42</v>
      </c>
      <c r="T5946" t="s">
        <v>38</v>
      </c>
      <c r="U5946">
        <v>137495</v>
      </c>
      <c r="V5946">
        <v>1</v>
      </c>
      <c r="W5946" t="s">
        <v>39</v>
      </c>
      <c r="X5946" t="s">
        <v>33</v>
      </c>
      <c r="Y5946" t="s">
        <v>33</v>
      </c>
      <c r="Z5946">
        <v>2</v>
      </c>
      <c r="AA5946" t="s">
        <v>20107</v>
      </c>
    </row>
    <row r="5947" spans="1:27" x14ac:dyDescent="0.3">
      <c r="A5947" t="s">
        <v>11996</v>
      </c>
      <c r="B5947" s="1">
        <v>45174</v>
      </c>
      <c r="C5947" s="2">
        <v>0.20833333333333334</v>
      </c>
      <c r="D5947" t="s">
        <v>87</v>
      </c>
      <c r="E5947" t="s">
        <v>11997</v>
      </c>
      <c r="F5947" t="s">
        <v>140</v>
      </c>
      <c r="G5947" t="s">
        <v>65</v>
      </c>
      <c r="H5947" t="s">
        <v>66</v>
      </c>
      <c r="I5947" t="s">
        <v>103</v>
      </c>
      <c r="J5947">
        <v>4</v>
      </c>
      <c r="K5947">
        <v>131497</v>
      </c>
      <c r="L5947">
        <v>473389.2</v>
      </c>
      <c r="M5947" t="s">
        <v>33</v>
      </c>
      <c r="N5947" t="s">
        <v>34</v>
      </c>
      <c r="O5947" t="s">
        <v>48</v>
      </c>
      <c r="P5947" t="s">
        <v>68</v>
      </c>
      <c r="Q5947">
        <v>1</v>
      </c>
      <c r="R5947" t="s">
        <v>60</v>
      </c>
      <c r="S5947">
        <v>25</v>
      </c>
      <c r="T5947" t="s">
        <v>50</v>
      </c>
      <c r="U5947">
        <v>165000</v>
      </c>
      <c r="V5947">
        <v>8</v>
      </c>
      <c r="W5947" t="s">
        <v>100</v>
      </c>
      <c r="X5947" t="s">
        <v>33</v>
      </c>
      <c r="Y5947" t="s">
        <v>33</v>
      </c>
      <c r="Z5947">
        <v>0</v>
      </c>
      <c r="AA5947" t="s">
        <v>20107</v>
      </c>
    </row>
    <row r="5948" spans="1:27" x14ac:dyDescent="0.3">
      <c r="A5948" t="s">
        <v>11998</v>
      </c>
      <c r="B5948" s="1">
        <v>45174</v>
      </c>
      <c r="C5948" s="2">
        <v>0.25</v>
      </c>
      <c r="D5948" t="s">
        <v>125</v>
      </c>
      <c r="E5948" t="s">
        <v>11999</v>
      </c>
      <c r="F5948" t="s">
        <v>127</v>
      </c>
      <c r="G5948" t="s">
        <v>84</v>
      </c>
      <c r="H5948" t="s">
        <v>31</v>
      </c>
      <c r="I5948" t="s">
        <v>133</v>
      </c>
      <c r="J5948">
        <v>2</v>
      </c>
      <c r="K5948">
        <v>106659</v>
      </c>
      <c r="L5948">
        <v>181320.3</v>
      </c>
      <c r="M5948" t="s">
        <v>33</v>
      </c>
      <c r="N5948" t="s">
        <v>74</v>
      </c>
      <c r="O5948" t="s">
        <v>35</v>
      </c>
      <c r="P5948" t="s">
        <v>68</v>
      </c>
      <c r="Q5948">
        <v>4</v>
      </c>
      <c r="R5948" t="s">
        <v>60</v>
      </c>
      <c r="S5948">
        <v>63</v>
      </c>
      <c r="T5948" t="s">
        <v>50</v>
      </c>
      <c r="U5948">
        <v>148867</v>
      </c>
      <c r="V5948">
        <v>8</v>
      </c>
      <c r="W5948" t="s">
        <v>90</v>
      </c>
      <c r="X5948" t="s">
        <v>40</v>
      </c>
      <c r="Y5948" t="s">
        <v>40</v>
      </c>
      <c r="Z5948">
        <v>2</v>
      </c>
      <c r="AA5948" t="s">
        <v>20107</v>
      </c>
    </row>
    <row r="5949" spans="1:27" x14ac:dyDescent="0.3">
      <c r="A5949" t="s">
        <v>12000</v>
      </c>
      <c r="B5949" s="1">
        <v>45174</v>
      </c>
      <c r="C5949" s="2">
        <v>0.29166666666666669</v>
      </c>
      <c r="D5949" t="s">
        <v>105</v>
      </c>
      <c r="E5949" t="s">
        <v>12001</v>
      </c>
      <c r="F5949" t="s">
        <v>29</v>
      </c>
      <c r="G5949" t="s">
        <v>56</v>
      </c>
      <c r="H5949" t="s">
        <v>31</v>
      </c>
      <c r="I5949" t="s">
        <v>103</v>
      </c>
      <c r="J5949">
        <v>3</v>
      </c>
      <c r="K5949">
        <v>16460</v>
      </c>
      <c r="L5949">
        <v>46911</v>
      </c>
      <c r="M5949" t="s">
        <v>40</v>
      </c>
      <c r="N5949" t="s">
        <v>47</v>
      </c>
      <c r="O5949" t="s">
        <v>48</v>
      </c>
      <c r="P5949" t="s">
        <v>36</v>
      </c>
      <c r="Q5949">
        <v>5</v>
      </c>
      <c r="R5949" t="s">
        <v>37</v>
      </c>
      <c r="S5949">
        <v>45</v>
      </c>
      <c r="T5949" t="s">
        <v>50</v>
      </c>
      <c r="U5949">
        <v>38255</v>
      </c>
      <c r="V5949">
        <v>9</v>
      </c>
      <c r="W5949" t="s">
        <v>51</v>
      </c>
      <c r="X5949" t="s">
        <v>33</v>
      </c>
      <c r="Y5949" t="s">
        <v>33</v>
      </c>
      <c r="Z5949">
        <v>4</v>
      </c>
      <c r="AA5949" t="s">
        <v>20108</v>
      </c>
    </row>
    <row r="5950" spans="1:27" x14ac:dyDescent="0.3">
      <c r="A5950" t="s">
        <v>12002</v>
      </c>
      <c r="B5950" s="1">
        <v>45174</v>
      </c>
      <c r="C5950" s="2">
        <v>0.33333333333333331</v>
      </c>
      <c r="D5950" t="s">
        <v>27</v>
      </c>
      <c r="E5950" t="s">
        <v>12003</v>
      </c>
      <c r="F5950" t="s">
        <v>55</v>
      </c>
      <c r="G5950" t="s">
        <v>107</v>
      </c>
      <c r="H5950" t="s">
        <v>80</v>
      </c>
      <c r="I5950" t="s">
        <v>133</v>
      </c>
      <c r="J5950">
        <v>1</v>
      </c>
      <c r="K5950">
        <v>100055</v>
      </c>
      <c r="L5950">
        <v>90049.5</v>
      </c>
      <c r="M5950" t="s">
        <v>33</v>
      </c>
      <c r="N5950" t="s">
        <v>47</v>
      </c>
      <c r="O5950" t="s">
        <v>35</v>
      </c>
      <c r="P5950" t="s">
        <v>36</v>
      </c>
      <c r="Q5950">
        <v>2</v>
      </c>
      <c r="R5950" t="s">
        <v>153</v>
      </c>
      <c r="S5950">
        <v>20</v>
      </c>
      <c r="T5950" t="s">
        <v>38</v>
      </c>
      <c r="U5950">
        <v>173451</v>
      </c>
      <c r="V5950">
        <v>4</v>
      </c>
      <c r="W5950" t="s">
        <v>100</v>
      </c>
      <c r="X5950" t="s">
        <v>33</v>
      </c>
      <c r="Y5950" t="s">
        <v>33</v>
      </c>
      <c r="Z5950">
        <v>3</v>
      </c>
      <c r="AA5950" t="s">
        <v>20108</v>
      </c>
    </row>
    <row r="5951" spans="1:27" x14ac:dyDescent="0.3">
      <c r="A5951" t="s">
        <v>12004</v>
      </c>
      <c r="B5951" s="1">
        <v>45174</v>
      </c>
      <c r="C5951" s="2">
        <v>0.375</v>
      </c>
      <c r="D5951" t="s">
        <v>87</v>
      </c>
      <c r="E5951" t="s">
        <v>12005</v>
      </c>
      <c r="F5951" t="s">
        <v>93</v>
      </c>
      <c r="G5951" t="s">
        <v>56</v>
      </c>
      <c r="H5951" t="s">
        <v>94</v>
      </c>
      <c r="I5951" t="s">
        <v>133</v>
      </c>
      <c r="J5951">
        <v>1</v>
      </c>
      <c r="K5951">
        <v>23379</v>
      </c>
      <c r="L5951">
        <v>19872.150000000001</v>
      </c>
      <c r="M5951" t="s">
        <v>40</v>
      </c>
      <c r="N5951" t="s">
        <v>58</v>
      </c>
      <c r="O5951" t="s">
        <v>59</v>
      </c>
      <c r="P5951" t="s">
        <v>36</v>
      </c>
      <c r="Q5951">
        <v>1</v>
      </c>
      <c r="R5951" t="s">
        <v>153</v>
      </c>
      <c r="S5951">
        <v>31</v>
      </c>
      <c r="T5951" t="s">
        <v>50</v>
      </c>
      <c r="U5951">
        <v>61538</v>
      </c>
      <c r="V5951">
        <v>1</v>
      </c>
      <c r="W5951" t="s">
        <v>39</v>
      </c>
      <c r="X5951" t="s">
        <v>33</v>
      </c>
      <c r="Y5951" t="s">
        <v>33</v>
      </c>
      <c r="Z5951">
        <v>1</v>
      </c>
      <c r="AA5951" t="s">
        <v>20108</v>
      </c>
    </row>
    <row r="5952" spans="1:27" x14ac:dyDescent="0.3">
      <c r="A5952" t="s">
        <v>12006</v>
      </c>
      <c r="B5952" s="1">
        <v>45174</v>
      </c>
      <c r="C5952" s="2">
        <v>0.41666666666666669</v>
      </c>
      <c r="D5952" t="s">
        <v>142</v>
      </c>
      <c r="E5952" t="s">
        <v>12007</v>
      </c>
      <c r="F5952" t="s">
        <v>98</v>
      </c>
      <c r="G5952" t="s">
        <v>30</v>
      </c>
      <c r="H5952" t="s">
        <v>57</v>
      </c>
      <c r="I5952" t="s">
        <v>46</v>
      </c>
      <c r="J5952">
        <v>1</v>
      </c>
      <c r="K5952">
        <v>47718</v>
      </c>
      <c r="L5952">
        <v>42946.2</v>
      </c>
      <c r="M5952" t="s">
        <v>40</v>
      </c>
      <c r="N5952" t="s">
        <v>67</v>
      </c>
      <c r="O5952" t="s">
        <v>59</v>
      </c>
      <c r="P5952" t="s">
        <v>36</v>
      </c>
      <c r="Q5952">
        <v>3</v>
      </c>
      <c r="R5952" t="s">
        <v>99</v>
      </c>
      <c r="S5952">
        <v>69</v>
      </c>
      <c r="T5952" t="s">
        <v>50</v>
      </c>
      <c r="U5952">
        <v>34153</v>
      </c>
      <c r="V5952">
        <v>6</v>
      </c>
      <c r="W5952" t="s">
        <v>90</v>
      </c>
      <c r="X5952" t="s">
        <v>40</v>
      </c>
      <c r="Y5952" t="s">
        <v>40</v>
      </c>
      <c r="Z5952">
        <v>1</v>
      </c>
      <c r="AA5952" t="s">
        <v>20108</v>
      </c>
    </row>
    <row r="5953" spans="1:27" x14ac:dyDescent="0.3">
      <c r="A5953" t="s">
        <v>12008</v>
      </c>
      <c r="B5953" s="1">
        <v>45174</v>
      </c>
      <c r="C5953" s="2">
        <v>0.45833333333333331</v>
      </c>
      <c r="D5953" t="s">
        <v>148</v>
      </c>
      <c r="E5953" t="s">
        <v>12009</v>
      </c>
      <c r="F5953" t="s">
        <v>55</v>
      </c>
      <c r="G5953" t="s">
        <v>107</v>
      </c>
      <c r="H5953" t="s">
        <v>31</v>
      </c>
      <c r="I5953" t="s">
        <v>103</v>
      </c>
      <c r="J5953">
        <v>4</v>
      </c>
      <c r="K5953">
        <v>142874</v>
      </c>
      <c r="L5953">
        <v>485771.6</v>
      </c>
      <c r="M5953" t="s">
        <v>33</v>
      </c>
      <c r="N5953" t="s">
        <v>74</v>
      </c>
      <c r="O5953" t="s">
        <v>85</v>
      </c>
      <c r="P5953" t="s">
        <v>36</v>
      </c>
      <c r="Q5953">
        <v>2</v>
      </c>
      <c r="R5953" t="s">
        <v>69</v>
      </c>
      <c r="S5953">
        <v>29</v>
      </c>
      <c r="T5953" t="s">
        <v>38</v>
      </c>
      <c r="U5953">
        <v>72447</v>
      </c>
      <c r="V5953">
        <v>4</v>
      </c>
      <c r="W5953" t="s">
        <v>100</v>
      </c>
      <c r="X5953" t="s">
        <v>33</v>
      </c>
      <c r="Y5953" t="s">
        <v>40</v>
      </c>
      <c r="Z5953">
        <v>1</v>
      </c>
      <c r="AA5953" t="s">
        <v>20107</v>
      </c>
    </row>
    <row r="5954" spans="1:27" x14ac:dyDescent="0.3">
      <c r="A5954" t="s">
        <v>12010</v>
      </c>
      <c r="B5954" s="1">
        <v>45175</v>
      </c>
      <c r="C5954" s="2">
        <v>0.5</v>
      </c>
      <c r="D5954" t="s">
        <v>53</v>
      </c>
      <c r="E5954" t="s">
        <v>12011</v>
      </c>
      <c r="F5954" t="s">
        <v>140</v>
      </c>
      <c r="G5954" t="s">
        <v>30</v>
      </c>
      <c r="H5954" t="s">
        <v>80</v>
      </c>
      <c r="I5954" t="s">
        <v>46</v>
      </c>
      <c r="J5954">
        <v>2</v>
      </c>
      <c r="K5954">
        <v>141717</v>
      </c>
      <c r="L5954">
        <v>255090.6</v>
      </c>
      <c r="M5954" t="s">
        <v>33</v>
      </c>
      <c r="N5954" t="s">
        <v>67</v>
      </c>
      <c r="O5954" t="s">
        <v>48</v>
      </c>
      <c r="P5954" t="s">
        <v>68</v>
      </c>
      <c r="Q5954">
        <v>3</v>
      </c>
      <c r="R5954" t="s">
        <v>37</v>
      </c>
      <c r="S5954">
        <v>45</v>
      </c>
      <c r="T5954" t="s">
        <v>38</v>
      </c>
      <c r="U5954">
        <v>27005</v>
      </c>
      <c r="V5954">
        <v>1</v>
      </c>
      <c r="W5954" t="s">
        <v>39</v>
      </c>
      <c r="X5954" t="s">
        <v>40</v>
      </c>
      <c r="Y5954" t="s">
        <v>40</v>
      </c>
      <c r="Z5954">
        <v>2</v>
      </c>
      <c r="AA5954" t="s">
        <v>20107</v>
      </c>
    </row>
    <row r="5955" spans="1:27" x14ac:dyDescent="0.3">
      <c r="A5955" t="s">
        <v>12012</v>
      </c>
      <c r="B5955" s="1">
        <v>45175</v>
      </c>
      <c r="C5955" s="2">
        <v>4.1666666666666664E-2</v>
      </c>
      <c r="D5955" t="s">
        <v>71</v>
      </c>
      <c r="E5955" t="s">
        <v>12013</v>
      </c>
      <c r="F5955" t="s">
        <v>110</v>
      </c>
      <c r="G5955" t="s">
        <v>30</v>
      </c>
      <c r="H5955" t="s">
        <v>57</v>
      </c>
      <c r="I5955" t="s">
        <v>95</v>
      </c>
      <c r="J5955">
        <v>3</v>
      </c>
      <c r="K5955">
        <v>135910</v>
      </c>
      <c r="L5955">
        <v>346570.5</v>
      </c>
      <c r="M5955" t="s">
        <v>33</v>
      </c>
      <c r="N5955" t="s">
        <v>67</v>
      </c>
      <c r="O5955" t="s">
        <v>59</v>
      </c>
      <c r="P5955" t="s">
        <v>36</v>
      </c>
      <c r="Q5955">
        <v>5</v>
      </c>
      <c r="R5955" t="s">
        <v>153</v>
      </c>
      <c r="S5955">
        <v>46</v>
      </c>
      <c r="T5955" t="s">
        <v>38</v>
      </c>
      <c r="U5955">
        <v>60726</v>
      </c>
      <c r="V5955">
        <v>5</v>
      </c>
      <c r="W5955" t="s">
        <v>51</v>
      </c>
      <c r="X5955" t="s">
        <v>40</v>
      </c>
      <c r="Y5955" t="s">
        <v>33</v>
      </c>
      <c r="Z5955">
        <v>1</v>
      </c>
      <c r="AA5955" t="s">
        <v>20107</v>
      </c>
    </row>
    <row r="5956" spans="1:27" x14ac:dyDescent="0.3">
      <c r="A5956" t="s">
        <v>12014</v>
      </c>
      <c r="B5956" s="1">
        <v>45175</v>
      </c>
      <c r="C5956" s="2">
        <v>8.3333333333333329E-2</v>
      </c>
      <c r="D5956" t="s">
        <v>87</v>
      </c>
      <c r="E5956" t="s">
        <v>12015</v>
      </c>
      <c r="F5956" t="s">
        <v>55</v>
      </c>
      <c r="G5956" t="s">
        <v>84</v>
      </c>
      <c r="H5956" t="s">
        <v>80</v>
      </c>
      <c r="I5956" t="s">
        <v>46</v>
      </c>
      <c r="J5956">
        <v>2</v>
      </c>
      <c r="K5956">
        <v>75220</v>
      </c>
      <c r="L5956">
        <v>150440</v>
      </c>
      <c r="M5956" t="s">
        <v>33</v>
      </c>
      <c r="N5956" t="s">
        <v>47</v>
      </c>
      <c r="O5956" t="s">
        <v>59</v>
      </c>
      <c r="P5956" t="s">
        <v>36</v>
      </c>
      <c r="Q5956">
        <v>2</v>
      </c>
      <c r="R5956" t="s">
        <v>99</v>
      </c>
      <c r="S5956">
        <v>56</v>
      </c>
      <c r="T5956" t="s">
        <v>50</v>
      </c>
      <c r="U5956">
        <v>30949</v>
      </c>
      <c r="V5956">
        <v>4</v>
      </c>
      <c r="W5956" t="s">
        <v>75</v>
      </c>
      <c r="X5956" t="s">
        <v>33</v>
      </c>
      <c r="Y5956" t="s">
        <v>33</v>
      </c>
      <c r="Z5956">
        <v>1</v>
      </c>
      <c r="AA5956" t="s">
        <v>20107</v>
      </c>
    </row>
    <row r="5957" spans="1:27" x14ac:dyDescent="0.3">
      <c r="A5957" t="s">
        <v>12016</v>
      </c>
      <c r="B5957" s="1">
        <v>45175</v>
      </c>
      <c r="C5957" s="2">
        <v>0.125</v>
      </c>
      <c r="D5957" t="s">
        <v>71</v>
      </c>
      <c r="E5957" t="s">
        <v>12017</v>
      </c>
      <c r="F5957" t="s">
        <v>140</v>
      </c>
      <c r="G5957" t="s">
        <v>65</v>
      </c>
      <c r="H5957" t="s">
        <v>80</v>
      </c>
      <c r="I5957" t="s">
        <v>46</v>
      </c>
      <c r="J5957">
        <v>2</v>
      </c>
      <c r="K5957">
        <v>65849</v>
      </c>
      <c r="L5957">
        <v>131698</v>
      </c>
      <c r="M5957" t="s">
        <v>33</v>
      </c>
      <c r="N5957" t="s">
        <v>74</v>
      </c>
      <c r="O5957" t="s">
        <v>59</v>
      </c>
      <c r="P5957" t="s">
        <v>68</v>
      </c>
      <c r="Q5957">
        <v>4</v>
      </c>
      <c r="R5957" t="s">
        <v>99</v>
      </c>
      <c r="S5957">
        <v>60</v>
      </c>
      <c r="T5957" t="s">
        <v>50</v>
      </c>
      <c r="U5957">
        <v>90540</v>
      </c>
      <c r="V5957">
        <v>1</v>
      </c>
      <c r="W5957" t="s">
        <v>51</v>
      </c>
      <c r="X5957" t="s">
        <v>33</v>
      </c>
      <c r="Y5957" t="s">
        <v>33</v>
      </c>
      <c r="Z5957">
        <v>0</v>
      </c>
      <c r="AA5957" t="s">
        <v>20107</v>
      </c>
    </row>
    <row r="5958" spans="1:27" x14ac:dyDescent="0.3">
      <c r="A5958" t="s">
        <v>12018</v>
      </c>
      <c r="B5958" s="1">
        <v>45175</v>
      </c>
      <c r="C5958" s="2">
        <v>0.16666666666666666</v>
      </c>
      <c r="D5958" t="s">
        <v>180</v>
      </c>
      <c r="E5958" t="s">
        <v>12019</v>
      </c>
      <c r="F5958" t="s">
        <v>110</v>
      </c>
      <c r="G5958" t="s">
        <v>84</v>
      </c>
      <c r="H5958" t="s">
        <v>45</v>
      </c>
      <c r="I5958" t="s">
        <v>103</v>
      </c>
      <c r="J5958">
        <v>1</v>
      </c>
      <c r="K5958">
        <v>59447</v>
      </c>
      <c r="L5958">
        <v>56474.649999999987</v>
      </c>
      <c r="M5958" t="s">
        <v>33</v>
      </c>
      <c r="N5958" t="s">
        <v>89</v>
      </c>
      <c r="O5958" t="s">
        <v>35</v>
      </c>
      <c r="P5958" t="s">
        <v>36</v>
      </c>
      <c r="Q5958">
        <v>1</v>
      </c>
      <c r="R5958" t="s">
        <v>153</v>
      </c>
      <c r="S5958">
        <v>59</v>
      </c>
      <c r="T5958" t="s">
        <v>50</v>
      </c>
      <c r="U5958">
        <v>111426</v>
      </c>
      <c r="V5958">
        <v>7</v>
      </c>
      <c r="W5958" t="s">
        <v>100</v>
      </c>
      <c r="X5958" t="s">
        <v>40</v>
      </c>
      <c r="Y5958" t="s">
        <v>33</v>
      </c>
      <c r="Z5958">
        <v>4</v>
      </c>
      <c r="AA5958" t="s">
        <v>20108</v>
      </c>
    </row>
    <row r="5959" spans="1:27" x14ac:dyDescent="0.3">
      <c r="A5959" t="s">
        <v>12020</v>
      </c>
      <c r="B5959" s="1">
        <v>45175</v>
      </c>
      <c r="C5959" s="2">
        <v>0.20833333333333334</v>
      </c>
      <c r="D5959" t="s">
        <v>148</v>
      </c>
      <c r="E5959" t="s">
        <v>12021</v>
      </c>
      <c r="F5959" t="s">
        <v>55</v>
      </c>
      <c r="G5959" t="s">
        <v>84</v>
      </c>
      <c r="H5959" t="s">
        <v>94</v>
      </c>
      <c r="I5959" t="s">
        <v>95</v>
      </c>
      <c r="J5959">
        <v>1</v>
      </c>
      <c r="K5959">
        <v>43382</v>
      </c>
      <c r="L5959">
        <v>36874.699999999997</v>
      </c>
      <c r="M5959" t="s">
        <v>40</v>
      </c>
      <c r="N5959" t="s">
        <v>74</v>
      </c>
      <c r="O5959" t="s">
        <v>48</v>
      </c>
      <c r="P5959" t="s">
        <v>36</v>
      </c>
      <c r="Q5959">
        <v>2</v>
      </c>
      <c r="R5959" t="s">
        <v>37</v>
      </c>
      <c r="S5959">
        <v>46</v>
      </c>
      <c r="T5959" t="s">
        <v>50</v>
      </c>
      <c r="U5959">
        <v>115656</v>
      </c>
      <c r="V5959">
        <v>2</v>
      </c>
      <c r="W5959" t="s">
        <v>100</v>
      </c>
      <c r="X5959" t="s">
        <v>40</v>
      </c>
      <c r="Y5959" t="s">
        <v>40</v>
      </c>
      <c r="Z5959">
        <v>2</v>
      </c>
      <c r="AA5959" t="s">
        <v>20108</v>
      </c>
    </row>
    <row r="5960" spans="1:27" x14ac:dyDescent="0.3">
      <c r="A5960" t="s">
        <v>12022</v>
      </c>
      <c r="B5960" s="1">
        <v>45175</v>
      </c>
      <c r="C5960" s="2">
        <v>0.25</v>
      </c>
      <c r="D5960" t="s">
        <v>42</v>
      </c>
      <c r="E5960" t="s">
        <v>12023</v>
      </c>
      <c r="F5960" t="s">
        <v>79</v>
      </c>
      <c r="G5960" t="s">
        <v>84</v>
      </c>
      <c r="H5960" t="s">
        <v>66</v>
      </c>
      <c r="I5960" t="s">
        <v>128</v>
      </c>
      <c r="J5960">
        <v>2</v>
      </c>
      <c r="K5960">
        <v>90619</v>
      </c>
      <c r="L5960">
        <v>172176.1</v>
      </c>
      <c r="M5960" t="s">
        <v>33</v>
      </c>
      <c r="N5960" t="s">
        <v>58</v>
      </c>
      <c r="O5960" t="s">
        <v>59</v>
      </c>
      <c r="P5960" t="s">
        <v>36</v>
      </c>
      <c r="Q5960">
        <v>5</v>
      </c>
      <c r="R5960" t="s">
        <v>37</v>
      </c>
      <c r="S5960">
        <v>20</v>
      </c>
      <c r="T5960" t="s">
        <v>50</v>
      </c>
      <c r="U5960">
        <v>104348</v>
      </c>
      <c r="V5960">
        <v>6</v>
      </c>
      <c r="W5960" t="s">
        <v>75</v>
      </c>
      <c r="X5960" t="s">
        <v>33</v>
      </c>
      <c r="Y5960" t="s">
        <v>40</v>
      </c>
      <c r="Z5960">
        <v>4</v>
      </c>
      <c r="AA5960" t="s">
        <v>20107</v>
      </c>
    </row>
    <row r="5961" spans="1:27" x14ac:dyDescent="0.3">
      <c r="A5961" t="s">
        <v>12024</v>
      </c>
      <c r="B5961" s="1">
        <v>45175</v>
      </c>
      <c r="C5961" s="2">
        <v>0.29166666666666669</v>
      </c>
      <c r="D5961" t="s">
        <v>87</v>
      </c>
      <c r="E5961" t="s">
        <v>12025</v>
      </c>
      <c r="F5961" t="s">
        <v>73</v>
      </c>
      <c r="G5961" t="s">
        <v>107</v>
      </c>
      <c r="H5961" t="s">
        <v>94</v>
      </c>
      <c r="I5961" t="s">
        <v>32</v>
      </c>
      <c r="J5961">
        <v>2</v>
      </c>
      <c r="K5961">
        <v>43953</v>
      </c>
      <c r="L5961">
        <v>87906</v>
      </c>
      <c r="M5961" t="s">
        <v>33</v>
      </c>
      <c r="N5961" t="s">
        <v>34</v>
      </c>
      <c r="O5961" t="s">
        <v>59</v>
      </c>
      <c r="P5961" t="s">
        <v>36</v>
      </c>
      <c r="Q5961">
        <v>5</v>
      </c>
      <c r="R5961" t="s">
        <v>60</v>
      </c>
      <c r="S5961">
        <v>67</v>
      </c>
      <c r="T5961" t="s">
        <v>38</v>
      </c>
      <c r="U5961">
        <v>107681</v>
      </c>
      <c r="V5961">
        <v>2</v>
      </c>
      <c r="W5961" t="s">
        <v>75</v>
      </c>
      <c r="X5961" t="s">
        <v>40</v>
      </c>
      <c r="Y5961" t="s">
        <v>33</v>
      </c>
      <c r="Z5961">
        <v>3</v>
      </c>
      <c r="AA5961" t="s">
        <v>20108</v>
      </c>
    </row>
    <row r="5962" spans="1:27" x14ac:dyDescent="0.3">
      <c r="A5962" t="s">
        <v>12026</v>
      </c>
      <c r="B5962" s="1">
        <v>45175</v>
      </c>
      <c r="C5962" s="2">
        <v>0.33333333333333331</v>
      </c>
      <c r="D5962" t="s">
        <v>145</v>
      </c>
      <c r="E5962" t="s">
        <v>12027</v>
      </c>
      <c r="F5962" t="s">
        <v>55</v>
      </c>
      <c r="G5962" t="s">
        <v>65</v>
      </c>
      <c r="H5962" t="s">
        <v>57</v>
      </c>
      <c r="I5962" t="s">
        <v>128</v>
      </c>
      <c r="J5962">
        <v>3</v>
      </c>
      <c r="K5962">
        <v>26536</v>
      </c>
      <c r="L5962">
        <v>67666.8</v>
      </c>
      <c r="M5962" t="s">
        <v>33</v>
      </c>
      <c r="N5962" t="s">
        <v>47</v>
      </c>
      <c r="O5962" t="s">
        <v>48</v>
      </c>
      <c r="P5962" t="s">
        <v>68</v>
      </c>
      <c r="Q5962">
        <v>3</v>
      </c>
      <c r="R5962" t="s">
        <v>60</v>
      </c>
      <c r="S5962">
        <v>33</v>
      </c>
      <c r="T5962" t="s">
        <v>38</v>
      </c>
      <c r="U5962">
        <v>82954</v>
      </c>
      <c r="V5962">
        <v>5</v>
      </c>
      <c r="W5962" t="s">
        <v>90</v>
      </c>
      <c r="X5962" t="s">
        <v>40</v>
      </c>
      <c r="Y5962" t="s">
        <v>40</v>
      </c>
      <c r="Z5962">
        <v>0</v>
      </c>
      <c r="AA5962" t="s">
        <v>20108</v>
      </c>
    </row>
    <row r="5963" spans="1:27" x14ac:dyDescent="0.3">
      <c r="A5963" t="s">
        <v>12028</v>
      </c>
      <c r="B5963" s="1">
        <v>45175</v>
      </c>
      <c r="C5963" s="2">
        <v>0.375</v>
      </c>
      <c r="D5963" t="s">
        <v>142</v>
      </c>
      <c r="E5963" t="s">
        <v>12029</v>
      </c>
      <c r="F5963" t="s">
        <v>114</v>
      </c>
      <c r="G5963" t="s">
        <v>65</v>
      </c>
      <c r="H5963" t="s">
        <v>45</v>
      </c>
      <c r="I5963" t="s">
        <v>133</v>
      </c>
      <c r="J5963">
        <v>1</v>
      </c>
      <c r="K5963">
        <v>9182</v>
      </c>
      <c r="L5963">
        <v>9182</v>
      </c>
      <c r="M5963" t="s">
        <v>40</v>
      </c>
      <c r="N5963" t="s">
        <v>74</v>
      </c>
      <c r="O5963" t="s">
        <v>35</v>
      </c>
      <c r="P5963" t="s">
        <v>36</v>
      </c>
      <c r="Q5963">
        <v>3</v>
      </c>
      <c r="R5963" t="s">
        <v>37</v>
      </c>
      <c r="S5963">
        <v>56</v>
      </c>
      <c r="T5963" t="s">
        <v>50</v>
      </c>
      <c r="U5963">
        <v>99550</v>
      </c>
      <c r="V5963">
        <v>2</v>
      </c>
      <c r="W5963" t="s">
        <v>75</v>
      </c>
      <c r="X5963" t="s">
        <v>40</v>
      </c>
      <c r="Y5963" t="s">
        <v>33</v>
      </c>
      <c r="Z5963">
        <v>3</v>
      </c>
      <c r="AA5963" t="s">
        <v>20108</v>
      </c>
    </row>
    <row r="5964" spans="1:27" x14ac:dyDescent="0.3">
      <c r="A5964" t="s">
        <v>12030</v>
      </c>
      <c r="B5964" s="1">
        <v>45175</v>
      </c>
      <c r="C5964" s="2">
        <v>0.41666666666666669</v>
      </c>
      <c r="D5964" t="s">
        <v>256</v>
      </c>
      <c r="E5964" t="s">
        <v>12031</v>
      </c>
      <c r="F5964" t="s">
        <v>127</v>
      </c>
      <c r="G5964" t="s">
        <v>107</v>
      </c>
      <c r="H5964" t="s">
        <v>94</v>
      </c>
      <c r="I5964" t="s">
        <v>128</v>
      </c>
      <c r="J5964">
        <v>1</v>
      </c>
      <c r="K5964">
        <v>105723</v>
      </c>
      <c r="L5964">
        <v>95150.7</v>
      </c>
      <c r="M5964" t="s">
        <v>33</v>
      </c>
      <c r="N5964" t="s">
        <v>58</v>
      </c>
      <c r="O5964" t="s">
        <v>59</v>
      </c>
      <c r="P5964" t="s">
        <v>68</v>
      </c>
      <c r="Q5964">
        <v>4</v>
      </c>
      <c r="R5964" t="s">
        <v>99</v>
      </c>
      <c r="S5964">
        <v>33</v>
      </c>
      <c r="T5964" t="s">
        <v>38</v>
      </c>
      <c r="U5964">
        <v>15774</v>
      </c>
      <c r="V5964">
        <v>9</v>
      </c>
      <c r="W5964" t="s">
        <v>75</v>
      </c>
      <c r="X5964" t="s">
        <v>40</v>
      </c>
      <c r="Y5964" t="s">
        <v>33</v>
      </c>
      <c r="Z5964">
        <v>0</v>
      </c>
      <c r="AA5964" t="s">
        <v>20108</v>
      </c>
    </row>
    <row r="5965" spans="1:27" x14ac:dyDescent="0.3">
      <c r="A5965" t="s">
        <v>12032</v>
      </c>
      <c r="B5965" s="1">
        <v>45175</v>
      </c>
      <c r="C5965" s="2">
        <v>0.45833333333333331</v>
      </c>
      <c r="D5965" t="s">
        <v>256</v>
      </c>
      <c r="E5965" t="s">
        <v>12033</v>
      </c>
      <c r="F5965" t="s">
        <v>44</v>
      </c>
      <c r="G5965" t="s">
        <v>84</v>
      </c>
      <c r="H5965" t="s">
        <v>66</v>
      </c>
      <c r="I5965" t="s">
        <v>32</v>
      </c>
      <c r="J5965">
        <v>4</v>
      </c>
      <c r="K5965">
        <v>109547</v>
      </c>
      <c r="L5965">
        <v>438188</v>
      </c>
      <c r="M5965" t="s">
        <v>33</v>
      </c>
      <c r="N5965" t="s">
        <v>89</v>
      </c>
      <c r="O5965" t="s">
        <v>48</v>
      </c>
      <c r="P5965" t="s">
        <v>36</v>
      </c>
      <c r="Q5965">
        <v>5</v>
      </c>
      <c r="R5965" t="s">
        <v>49</v>
      </c>
      <c r="S5965">
        <v>51</v>
      </c>
      <c r="T5965" t="s">
        <v>50</v>
      </c>
      <c r="U5965">
        <v>58241</v>
      </c>
      <c r="V5965">
        <v>1</v>
      </c>
      <c r="W5965" t="s">
        <v>75</v>
      </c>
      <c r="X5965" t="s">
        <v>40</v>
      </c>
      <c r="Y5965" t="s">
        <v>40</v>
      </c>
      <c r="Z5965">
        <v>3</v>
      </c>
      <c r="AA5965" t="s">
        <v>20107</v>
      </c>
    </row>
    <row r="5966" spans="1:27" x14ac:dyDescent="0.3">
      <c r="A5966" t="s">
        <v>12034</v>
      </c>
      <c r="B5966" s="1">
        <v>45175</v>
      </c>
      <c r="C5966" s="2">
        <v>0.5</v>
      </c>
      <c r="D5966" t="s">
        <v>27</v>
      </c>
      <c r="E5966" t="s">
        <v>12035</v>
      </c>
      <c r="F5966" t="s">
        <v>140</v>
      </c>
      <c r="G5966" t="s">
        <v>84</v>
      </c>
      <c r="H5966" t="s">
        <v>94</v>
      </c>
      <c r="I5966" t="s">
        <v>32</v>
      </c>
      <c r="J5966">
        <v>1</v>
      </c>
      <c r="K5966">
        <v>108395</v>
      </c>
      <c r="L5966">
        <v>97555.5</v>
      </c>
      <c r="M5966" t="s">
        <v>33</v>
      </c>
      <c r="N5966" t="s">
        <v>67</v>
      </c>
      <c r="O5966" t="s">
        <v>35</v>
      </c>
      <c r="P5966" t="s">
        <v>36</v>
      </c>
      <c r="Q5966">
        <v>5</v>
      </c>
      <c r="R5966" t="s">
        <v>60</v>
      </c>
      <c r="S5966">
        <v>51</v>
      </c>
      <c r="T5966" t="s">
        <v>50</v>
      </c>
      <c r="U5966">
        <v>177280</v>
      </c>
      <c r="V5966">
        <v>2</v>
      </c>
      <c r="W5966" t="s">
        <v>51</v>
      </c>
      <c r="X5966" t="s">
        <v>33</v>
      </c>
      <c r="Y5966" t="s">
        <v>33</v>
      </c>
      <c r="Z5966">
        <v>0</v>
      </c>
      <c r="AA5966" t="s">
        <v>20108</v>
      </c>
    </row>
    <row r="5967" spans="1:27" x14ac:dyDescent="0.3">
      <c r="A5967" t="s">
        <v>12036</v>
      </c>
      <c r="B5967" s="1">
        <v>45175</v>
      </c>
      <c r="C5967" s="2">
        <v>4.1666666666666664E-2</v>
      </c>
      <c r="D5967" t="s">
        <v>145</v>
      </c>
      <c r="E5967" t="s">
        <v>12037</v>
      </c>
      <c r="F5967" t="s">
        <v>150</v>
      </c>
      <c r="G5967" t="s">
        <v>30</v>
      </c>
      <c r="H5967" t="s">
        <v>94</v>
      </c>
      <c r="I5967" t="s">
        <v>95</v>
      </c>
      <c r="J5967">
        <v>3</v>
      </c>
      <c r="K5967">
        <v>19284</v>
      </c>
      <c r="L5967">
        <v>57852</v>
      </c>
      <c r="M5967" t="s">
        <v>33</v>
      </c>
      <c r="N5967" t="s">
        <v>67</v>
      </c>
      <c r="O5967" t="s">
        <v>48</v>
      </c>
      <c r="P5967" t="s">
        <v>36</v>
      </c>
      <c r="Q5967">
        <v>5</v>
      </c>
      <c r="R5967" t="s">
        <v>99</v>
      </c>
      <c r="S5967">
        <v>38</v>
      </c>
      <c r="T5967" t="s">
        <v>38</v>
      </c>
      <c r="U5967">
        <v>179388</v>
      </c>
      <c r="V5967">
        <v>8</v>
      </c>
      <c r="W5967" t="s">
        <v>61</v>
      </c>
      <c r="X5967" t="s">
        <v>40</v>
      </c>
      <c r="Y5967" t="s">
        <v>40</v>
      </c>
      <c r="Z5967">
        <v>2</v>
      </c>
      <c r="AA5967" t="s">
        <v>20108</v>
      </c>
    </row>
    <row r="5968" spans="1:27" x14ac:dyDescent="0.3">
      <c r="A5968" t="s">
        <v>12038</v>
      </c>
      <c r="B5968" s="1">
        <v>45175</v>
      </c>
      <c r="C5968" s="2">
        <v>8.3333333333333329E-2</v>
      </c>
      <c r="D5968" t="s">
        <v>119</v>
      </c>
      <c r="E5968" t="s">
        <v>12039</v>
      </c>
      <c r="F5968" t="s">
        <v>73</v>
      </c>
      <c r="G5968" t="s">
        <v>30</v>
      </c>
      <c r="H5968" t="s">
        <v>94</v>
      </c>
      <c r="I5968" t="s">
        <v>128</v>
      </c>
      <c r="J5968">
        <v>4</v>
      </c>
      <c r="K5968">
        <v>13375</v>
      </c>
      <c r="L5968">
        <v>48150</v>
      </c>
      <c r="M5968" t="s">
        <v>40</v>
      </c>
      <c r="N5968" t="s">
        <v>58</v>
      </c>
      <c r="O5968" t="s">
        <v>59</v>
      </c>
      <c r="P5968" t="s">
        <v>68</v>
      </c>
      <c r="Q5968">
        <v>1</v>
      </c>
      <c r="R5968" t="s">
        <v>60</v>
      </c>
      <c r="S5968">
        <v>27</v>
      </c>
      <c r="T5968" t="s">
        <v>50</v>
      </c>
      <c r="U5968">
        <v>26335</v>
      </c>
      <c r="V5968">
        <v>9</v>
      </c>
      <c r="W5968" t="s">
        <v>90</v>
      </c>
      <c r="X5968" t="s">
        <v>40</v>
      </c>
      <c r="Y5968" t="s">
        <v>33</v>
      </c>
      <c r="Z5968">
        <v>1</v>
      </c>
      <c r="AA5968" t="s">
        <v>20108</v>
      </c>
    </row>
    <row r="5969" spans="1:27" x14ac:dyDescent="0.3">
      <c r="A5969" t="s">
        <v>12040</v>
      </c>
      <c r="B5969" s="1">
        <v>45175</v>
      </c>
      <c r="C5969" s="2">
        <v>0.125</v>
      </c>
      <c r="D5969" t="s">
        <v>105</v>
      </c>
      <c r="E5969" t="s">
        <v>12041</v>
      </c>
      <c r="F5969" t="s">
        <v>114</v>
      </c>
      <c r="G5969" t="s">
        <v>56</v>
      </c>
      <c r="H5969" t="s">
        <v>31</v>
      </c>
      <c r="I5969" t="s">
        <v>133</v>
      </c>
      <c r="J5969">
        <v>3</v>
      </c>
      <c r="K5969">
        <v>61771</v>
      </c>
      <c r="L5969">
        <v>185313</v>
      </c>
      <c r="M5969" t="s">
        <v>33</v>
      </c>
      <c r="N5969" t="s">
        <v>47</v>
      </c>
      <c r="O5969" t="s">
        <v>48</v>
      </c>
      <c r="P5969" t="s">
        <v>36</v>
      </c>
      <c r="Q5969">
        <v>1</v>
      </c>
      <c r="R5969" t="s">
        <v>99</v>
      </c>
      <c r="S5969">
        <v>54</v>
      </c>
      <c r="T5969" t="s">
        <v>38</v>
      </c>
      <c r="U5969">
        <v>178802</v>
      </c>
      <c r="V5969">
        <v>1</v>
      </c>
      <c r="W5969" t="s">
        <v>75</v>
      </c>
      <c r="X5969" t="s">
        <v>33</v>
      </c>
      <c r="Y5969" t="s">
        <v>33</v>
      </c>
      <c r="Z5969">
        <v>1</v>
      </c>
      <c r="AA5969" t="s">
        <v>20107</v>
      </c>
    </row>
    <row r="5970" spans="1:27" x14ac:dyDescent="0.3">
      <c r="A5970" t="s">
        <v>12042</v>
      </c>
      <c r="B5970" s="1">
        <v>45175</v>
      </c>
      <c r="C5970" s="2">
        <v>0.16666666666666666</v>
      </c>
      <c r="D5970" t="s">
        <v>125</v>
      </c>
      <c r="E5970" t="s">
        <v>12043</v>
      </c>
      <c r="F5970" t="s">
        <v>44</v>
      </c>
      <c r="G5970" t="s">
        <v>30</v>
      </c>
      <c r="H5970" t="s">
        <v>31</v>
      </c>
      <c r="I5970" t="s">
        <v>46</v>
      </c>
      <c r="J5970">
        <v>1</v>
      </c>
      <c r="K5970">
        <v>51709</v>
      </c>
      <c r="L5970">
        <v>51709</v>
      </c>
      <c r="M5970" t="s">
        <v>33</v>
      </c>
      <c r="N5970" t="s">
        <v>67</v>
      </c>
      <c r="O5970" t="s">
        <v>85</v>
      </c>
      <c r="P5970" t="s">
        <v>68</v>
      </c>
      <c r="Q5970">
        <v>5</v>
      </c>
      <c r="R5970" t="s">
        <v>69</v>
      </c>
      <c r="S5970">
        <v>68</v>
      </c>
      <c r="T5970" t="s">
        <v>50</v>
      </c>
      <c r="U5970">
        <v>175871</v>
      </c>
      <c r="V5970">
        <v>3</v>
      </c>
      <c r="W5970" t="s">
        <v>90</v>
      </c>
      <c r="X5970" t="s">
        <v>40</v>
      </c>
      <c r="Y5970" t="s">
        <v>40</v>
      </c>
      <c r="Z5970">
        <v>1</v>
      </c>
      <c r="AA5970" t="s">
        <v>20108</v>
      </c>
    </row>
    <row r="5971" spans="1:27" x14ac:dyDescent="0.3">
      <c r="A5971" t="s">
        <v>12044</v>
      </c>
      <c r="B5971" s="1">
        <v>45175</v>
      </c>
      <c r="C5971" s="2">
        <v>0.20833333333333334</v>
      </c>
      <c r="D5971" t="s">
        <v>180</v>
      </c>
      <c r="E5971" t="s">
        <v>12045</v>
      </c>
      <c r="F5971" t="s">
        <v>114</v>
      </c>
      <c r="G5971" t="s">
        <v>65</v>
      </c>
      <c r="H5971" t="s">
        <v>94</v>
      </c>
      <c r="I5971" t="s">
        <v>46</v>
      </c>
      <c r="J5971">
        <v>1</v>
      </c>
      <c r="K5971">
        <v>26788</v>
      </c>
      <c r="L5971">
        <v>22769.8</v>
      </c>
      <c r="M5971" t="s">
        <v>40</v>
      </c>
      <c r="N5971" t="s">
        <v>47</v>
      </c>
      <c r="O5971" t="s">
        <v>48</v>
      </c>
      <c r="P5971" t="s">
        <v>36</v>
      </c>
      <c r="Q5971">
        <v>1</v>
      </c>
      <c r="R5971" t="s">
        <v>153</v>
      </c>
      <c r="S5971">
        <v>33</v>
      </c>
      <c r="T5971" t="s">
        <v>38</v>
      </c>
      <c r="U5971">
        <v>27952</v>
      </c>
      <c r="V5971">
        <v>4</v>
      </c>
      <c r="W5971" t="s">
        <v>61</v>
      </c>
      <c r="X5971" t="s">
        <v>40</v>
      </c>
      <c r="Y5971" t="s">
        <v>40</v>
      </c>
      <c r="Z5971">
        <v>0</v>
      </c>
      <c r="AA5971" t="s">
        <v>20108</v>
      </c>
    </row>
    <row r="5972" spans="1:27" x14ac:dyDescent="0.3">
      <c r="A5972" t="s">
        <v>12046</v>
      </c>
      <c r="B5972" s="1">
        <v>45175</v>
      </c>
      <c r="C5972" s="2">
        <v>0.25</v>
      </c>
      <c r="D5972" t="s">
        <v>125</v>
      </c>
      <c r="E5972" t="s">
        <v>12047</v>
      </c>
      <c r="F5972" t="s">
        <v>164</v>
      </c>
      <c r="G5972" t="s">
        <v>107</v>
      </c>
      <c r="H5972" t="s">
        <v>66</v>
      </c>
      <c r="I5972" t="s">
        <v>133</v>
      </c>
      <c r="J5972">
        <v>2</v>
      </c>
      <c r="K5972">
        <v>117755</v>
      </c>
      <c r="L5972">
        <v>200183.5</v>
      </c>
      <c r="M5972" t="s">
        <v>33</v>
      </c>
      <c r="N5972" t="s">
        <v>47</v>
      </c>
      <c r="O5972" t="s">
        <v>85</v>
      </c>
      <c r="P5972" t="s">
        <v>36</v>
      </c>
      <c r="Q5972">
        <v>5</v>
      </c>
      <c r="R5972" t="s">
        <v>37</v>
      </c>
      <c r="S5972">
        <v>24</v>
      </c>
      <c r="T5972" t="s">
        <v>38</v>
      </c>
      <c r="U5972">
        <v>52073</v>
      </c>
      <c r="V5972">
        <v>5</v>
      </c>
      <c r="W5972" t="s">
        <v>75</v>
      </c>
      <c r="X5972" t="s">
        <v>40</v>
      </c>
      <c r="Y5972" t="s">
        <v>33</v>
      </c>
      <c r="Z5972">
        <v>1</v>
      </c>
      <c r="AA5972" t="s">
        <v>20107</v>
      </c>
    </row>
    <row r="5973" spans="1:27" x14ac:dyDescent="0.3">
      <c r="A5973" t="s">
        <v>12048</v>
      </c>
      <c r="B5973" s="1">
        <v>45175</v>
      </c>
      <c r="C5973" s="2">
        <v>0.29166666666666669</v>
      </c>
      <c r="D5973" t="s">
        <v>142</v>
      </c>
      <c r="E5973" t="s">
        <v>12049</v>
      </c>
      <c r="F5973" t="s">
        <v>93</v>
      </c>
      <c r="G5973" t="s">
        <v>84</v>
      </c>
      <c r="H5973" t="s">
        <v>115</v>
      </c>
      <c r="I5973" t="s">
        <v>95</v>
      </c>
      <c r="J5973">
        <v>2</v>
      </c>
      <c r="K5973">
        <v>146078</v>
      </c>
      <c r="L5973">
        <v>248332.6</v>
      </c>
      <c r="M5973" t="s">
        <v>33</v>
      </c>
      <c r="N5973" t="s">
        <v>67</v>
      </c>
      <c r="O5973" t="s">
        <v>35</v>
      </c>
      <c r="P5973" t="s">
        <v>36</v>
      </c>
      <c r="Q5973">
        <v>3</v>
      </c>
      <c r="R5973" t="s">
        <v>69</v>
      </c>
      <c r="S5973">
        <v>50</v>
      </c>
      <c r="T5973" t="s">
        <v>50</v>
      </c>
      <c r="U5973">
        <v>37869</v>
      </c>
      <c r="V5973">
        <v>1</v>
      </c>
      <c r="W5973" t="s">
        <v>90</v>
      </c>
      <c r="X5973" t="s">
        <v>40</v>
      </c>
      <c r="Y5973" t="s">
        <v>40</v>
      </c>
      <c r="Z5973">
        <v>3</v>
      </c>
      <c r="AA5973" t="s">
        <v>20107</v>
      </c>
    </row>
    <row r="5974" spans="1:27" x14ac:dyDescent="0.3">
      <c r="A5974" t="s">
        <v>12050</v>
      </c>
      <c r="B5974" s="1">
        <v>45175</v>
      </c>
      <c r="C5974" s="2">
        <v>0.33333333333333331</v>
      </c>
      <c r="D5974" t="s">
        <v>185</v>
      </c>
      <c r="E5974" t="s">
        <v>12051</v>
      </c>
      <c r="F5974" t="s">
        <v>79</v>
      </c>
      <c r="G5974" t="s">
        <v>56</v>
      </c>
      <c r="H5974" t="s">
        <v>66</v>
      </c>
      <c r="I5974" t="s">
        <v>46</v>
      </c>
      <c r="J5974">
        <v>3</v>
      </c>
      <c r="K5974">
        <v>143437</v>
      </c>
      <c r="L5974">
        <v>408795.45</v>
      </c>
      <c r="M5974" t="s">
        <v>33</v>
      </c>
      <c r="N5974" t="s">
        <v>89</v>
      </c>
      <c r="O5974" t="s">
        <v>85</v>
      </c>
      <c r="P5974" t="s">
        <v>36</v>
      </c>
      <c r="Q5974">
        <v>3</v>
      </c>
      <c r="R5974" t="s">
        <v>37</v>
      </c>
      <c r="S5974">
        <v>51</v>
      </c>
      <c r="T5974" t="s">
        <v>38</v>
      </c>
      <c r="U5974">
        <v>101120</v>
      </c>
      <c r="V5974">
        <v>5</v>
      </c>
      <c r="W5974" t="s">
        <v>90</v>
      </c>
      <c r="X5974" t="s">
        <v>33</v>
      </c>
      <c r="Y5974" t="s">
        <v>40</v>
      </c>
      <c r="Z5974">
        <v>2</v>
      </c>
      <c r="AA5974" t="s">
        <v>20107</v>
      </c>
    </row>
    <row r="5975" spans="1:27" x14ac:dyDescent="0.3">
      <c r="A5975" t="s">
        <v>12052</v>
      </c>
      <c r="B5975" s="1">
        <v>45175</v>
      </c>
      <c r="C5975" s="2">
        <v>0.375</v>
      </c>
      <c r="D5975" t="s">
        <v>63</v>
      </c>
      <c r="E5975" t="s">
        <v>12053</v>
      </c>
      <c r="F5975" t="s">
        <v>110</v>
      </c>
      <c r="G5975" t="s">
        <v>30</v>
      </c>
      <c r="H5975" t="s">
        <v>66</v>
      </c>
      <c r="I5975" t="s">
        <v>95</v>
      </c>
      <c r="J5975">
        <v>4</v>
      </c>
      <c r="K5975">
        <v>56728</v>
      </c>
      <c r="L5975">
        <v>215566.4</v>
      </c>
      <c r="M5975" t="s">
        <v>33</v>
      </c>
      <c r="N5975" t="s">
        <v>34</v>
      </c>
      <c r="O5975" t="s">
        <v>35</v>
      </c>
      <c r="P5975" t="s">
        <v>68</v>
      </c>
      <c r="Q5975">
        <v>1</v>
      </c>
      <c r="R5975" t="s">
        <v>49</v>
      </c>
      <c r="S5975">
        <v>43</v>
      </c>
      <c r="T5975" t="s">
        <v>50</v>
      </c>
      <c r="U5975">
        <v>117560</v>
      </c>
      <c r="V5975">
        <v>7</v>
      </c>
      <c r="W5975" t="s">
        <v>75</v>
      </c>
      <c r="X5975" t="s">
        <v>33</v>
      </c>
      <c r="Y5975" t="s">
        <v>33</v>
      </c>
      <c r="Z5975">
        <v>2</v>
      </c>
      <c r="AA5975" t="s">
        <v>20107</v>
      </c>
    </row>
    <row r="5976" spans="1:27" x14ac:dyDescent="0.3">
      <c r="A5976" t="s">
        <v>12054</v>
      </c>
      <c r="B5976" s="1">
        <v>45175</v>
      </c>
      <c r="C5976" s="2">
        <v>0.41666666666666669</v>
      </c>
      <c r="D5976" t="s">
        <v>87</v>
      </c>
      <c r="E5976" t="s">
        <v>12055</v>
      </c>
      <c r="F5976" t="s">
        <v>150</v>
      </c>
      <c r="G5976" t="s">
        <v>56</v>
      </c>
      <c r="H5976" t="s">
        <v>66</v>
      </c>
      <c r="I5976" t="s">
        <v>46</v>
      </c>
      <c r="J5976">
        <v>1</v>
      </c>
      <c r="K5976">
        <v>9056</v>
      </c>
      <c r="L5976">
        <v>8150.4000000000005</v>
      </c>
      <c r="M5976" t="s">
        <v>40</v>
      </c>
      <c r="N5976" t="s">
        <v>74</v>
      </c>
      <c r="O5976" t="s">
        <v>48</v>
      </c>
      <c r="P5976" t="s">
        <v>68</v>
      </c>
      <c r="Q5976">
        <v>3</v>
      </c>
      <c r="R5976" t="s">
        <v>99</v>
      </c>
      <c r="S5976">
        <v>41</v>
      </c>
      <c r="T5976" t="s">
        <v>50</v>
      </c>
      <c r="U5976">
        <v>52714</v>
      </c>
      <c r="V5976">
        <v>1</v>
      </c>
      <c r="W5976" t="s">
        <v>75</v>
      </c>
      <c r="X5976" t="s">
        <v>33</v>
      </c>
      <c r="Y5976" t="s">
        <v>40</v>
      </c>
      <c r="Z5976">
        <v>3</v>
      </c>
      <c r="AA5976" t="s">
        <v>20108</v>
      </c>
    </row>
    <row r="5977" spans="1:27" x14ac:dyDescent="0.3">
      <c r="A5977" t="s">
        <v>12056</v>
      </c>
      <c r="B5977" s="1">
        <v>45175</v>
      </c>
      <c r="C5977" s="2">
        <v>0.45833333333333331</v>
      </c>
      <c r="D5977" t="s">
        <v>119</v>
      </c>
      <c r="E5977" t="s">
        <v>12057</v>
      </c>
      <c r="F5977" t="s">
        <v>73</v>
      </c>
      <c r="G5977" t="s">
        <v>107</v>
      </c>
      <c r="H5977" t="s">
        <v>45</v>
      </c>
      <c r="I5977" t="s">
        <v>46</v>
      </c>
      <c r="J5977">
        <v>2</v>
      </c>
      <c r="K5977">
        <v>126140</v>
      </c>
      <c r="L5977">
        <v>239666</v>
      </c>
      <c r="M5977" t="s">
        <v>33</v>
      </c>
      <c r="N5977" t="s">
        <v>34</v>
      </c>
      <c r="O5977" t="s">
        <v>85</v>
      </c>
      <c r="P5977" t="s">
        <v>36</v>
      </c>
      <c r="Q5977">
        <v>3</v>
      </c>
      <c r="R5977" t="s">
        <v>60</v>
      </c>
      <c r="S5977">
        <v>40</v>
      </c>
      <c r="T5977" t="s">
        <v>50</v>
      </c>
      <c r="U5977">
        <v>189548</v>
      </c>
      <c r="V5977">
        <v>3</v>
      </c>
      <c r="W5977" t="s">
        <v>90</v>
      </c>
      <c r="X5977" t="s">
        <v>40</v>
      </c>
      <c r="Y5977" t="s">
        <v>33</v>
      </c>
      <c r="Z5977">
        <v>4</v>
      </c>
      <c r="AA5977" t="s">
        <v>20107</v>
      </c>
    </row>
    <row r="5978" spans="1:27" x14ac:dyDescent="0.3">
      <c r="A5978" t="s">
        <v>12058</v>
      </c>
      <c r="B5978" s="1">
        <v>45176</v>
      </c>
      <c r="C5978" s="2">
        <v>0.5</v>
      </c>
      <c r="D5978" t="s">
        <v>112</v>
      </c>
      <c r="E5978" t="s">
        <v>12059</v>
      </c>
      <c r="F5978" t="s">
        <v>114</v>
      </c>
      <c r="G5978" t="s">
        <v>107</v>
      </c>
      <c r="H5978" t="s">
        <v>45</v>
      </c>
      <c r="I5978" t="s">
        <v>128</v>
      </c>
      <c r="J5978">
        <v>2</v>
      </c>
      <c r="K5978">
        <v>62657</v>
      </c>
      <c r="L5978">
        <v>119048.3</v>
      </c>
      <c r="M5978" t="s">
        <v>33</v>
      </c>
      <c r="N5978" t="s">
        <v>67</v>
      </c>
      <c r="O5978" t="s">
        <v>85</v>
      </c>
      <c r="P5978" t="s">
        <v>36</v>
      </c>
      <c r="Q5978">
        <v>4</v>
      </c>
      <c r="R5978" t="s">
        <v>60</v>
      </c>
      <c r="S5978">
        <v>52</v>
      </c>
      <c r="T5978" t="s">
        <v>50</v>
      </c>
      <c r="U5978">
        <v>78366</v>
      </c>
      <c r="V5978">
        <v>8</v>
      </c>
      <c r="W5978" t="s">
        <v>100</v>
      </c>
      <c r="X5978" t="s">
        <v>33</v>
      </c>
      <c r="Y5978" t="s">
        <v>33</v>
      </c>
      <c r="Z5978">
        <v>3</v>
      </c>
      <c r="AA5978" t="s">
        <v>20107</v>
      </c>
    </row>
    <row r="5979" spans="1:27" x14ac:dyDescent="0.3">
      <c r="A5979" t="s">
        <v>12060</v>
      </c>
      <c r="B5979" s="1">
        <v>45176</v>
      </c>
      <c r="C5979" s="2">
        <v>4.1666666666666664E-2</v>
      </c>
      <c r="D5979" t="s">
        <v>63</v>
      </c>
      <c r="E5979" t="s">
        <v>12061</v>
      </c>
      <c r="F5979" t="s">
        <v>114</v>
      </c>
      <c r="G5979" t="s">
        <v>56</v>
      </c>
      <c r="H5979" t="s">
        <v>80</v>
      </c>
      <c r="I5979" t="s">
        <v>95</v>
      </c>
      <c r="J5979">
        <v>1</v>
      </c>
      <c r="K5979">
        <v>10223</v>
      </c>
      <c r="L5979">
        <v>10223</v>
      </c>
      <c r="M5979" t="s">
        <v>40</v>
      </c>
      <c r="N5979" t="s">
        <v>74</v>
      </c>
      <c r="O5979" t="s">
        <v>59</v>
      </c>
      <c r="P5979" t="s">
        <v>68</v>
      </c>
      <c r="Q5979">
        <v>4</v>
      </c>
      <c r="R5979" t="s">
        <v>60</v>
      </c>
      <c r="S5979">
        <v>34</v>
      </c>
      <c r="T5979" t="s">
        <v>38</v>
      </c>
      <c r="U5979">
        <v>149188</v>
      </c>
      <c r="V5979">
        <v>4</v>
      </c>
      <c r="W5979" t="s">
        <v>90</v>
      </c>
      <c r="X5979" t="s">
        <v>40</v>
      </c>
      <c r="Y5979" t="s">
        <v>33</v>
      </c>
      <c r="Z5979">
        <v>1</v>
      </c>
      <c r="AA5979" t="s">
        <v>20108</v>
      </c>
    </row>
    <row r="5980" spans="1:27" x14ac:dyDescent="0.3">
      <c r="A5980" t="s">
        <v>12062</v>
      </c>
      <c r="B5980" s="1">
        <v>45176</v>
      </c>
      <c r="C5980" s="2">
        <v>8.3333333333333329E-2</v>
      </c>
      <c r="D5980" t="s">
        <v>125</v>
      </c>
      <c r="E5980" t="s">
        <v>12063</v>
      </c>
      <c r="F5980" t="s">
        <v>98</v>
      </c>
      <c r="G5980" t="s">
        <v>56</v>
      </c>
      <c r="H5980" t="s">
        <v>94</v>
      </c>
      <c r="I5980" t="s">
        <v>32</v>
      </c>
      <c r="J5980">
        <v>1</v>
      </c>
      <c r="K5980">
        <v>34573</v>
      </c>
      <c r="L5980">
        <v>31115.7</v>
      </c>
      <c r="M5980" t="s">
        <v>40</v>
      </c>
      <c r="N5980" t="s">
        <v>47</v>
      </c>
      <c r="O5980" t="s">
        <v>48</v>
      </c>
      <c r="P5980" t="s">
        <v>68</v>
      </c>
      <c r="Q5980">
        <v>5</v>
      </c>
      <c r="R5980" t="s">
        <v>153</v>
      </c>
      <c r="S5980">
        <v>67</v>
      </c>
      <c r="T5980" t="s">
        <v>38</v>
      </c>
      <c r="U5980">
        <v>9611</v>
      </c>
      <c r="V5980">
        <v>2</v>
      </c>
      <c r="W5980" t="s">
        <v>51</v>
      </c>
      <c r="X5980" t="s">
        <v>33</v>
      </c>
      <c r="Y5980" t="s">
        <v>33</v>
      </c>
      <c r="Z5980">
        <v>0</v>
      </c>
      <c r="AA5980" t="s">
        <v>20108</v>
      </c>
    </row>
    <row r="5981" spans="1:27" x14ac:dyDescent="0.3">
      <c r="A5981" t="s">
        <v>12064</v>
      </c>
      <c r="B5981" s="1">
        <v>45176</v>
      </c>
      <c r="C5981" s="2">
        <v>0.125</v>
      </c>
      <c r="D5981" t="s">
        <v>185</v>
      </c>
      <c r="E5981" t="s">
        <v>12065</v>
      </c>
      <c r="F5981" t="s">
        <v>55</v>
      </c>
      <c r="G5981" t="s">
        <v>56</v>
      </c>
      <c r="H5981" t="s">
        <v>115</v>
      </c>
      <c r="I5981" t="s">
        <v>133</v>
      </c>
      <c r="J5981">
        <v>4</v>
      </c>
      <c r="K5981">
        <v>107855</v>
      </c>
      <c r="L5981">
        <v>409849</v>
      </c>
      <c r="M5981" t="s">
        <v>33</v>
      </c>
      <c r="N5981" t="s">
        <v>89</v>
      </c>
      <c r="O5981" t="s">
        <v>48</v>
      </c>
      <c r="P5981" t="s">
        <v>68</v>
      </c>
      <c r="Q5981">
        <v>2</v>
      </c>
      <c r="R5981" t="s">
        <v>153</v>
      </c>
      <c r="S5981">
        <v>34</v>
      </c>
      <c r="T5981" t="s">
        <v>50</v>
      </c>
      <c r="U5981">
        <v>144139</v>
      </c>
      <c r="V5981">
        <v>3</v>
      </c>
      <c r="W5981" t="s">
        <v>39</v>
      </c>
      <c r="X5981" t="s">
        <v>40</v>
      </c>
      <c r="Y5981" t="s">
        <v>40</v>
      </c>
      <c r="Z5981">
        <v>0</v>
      </c>
      <c r="AA5981" t="s">
        <v>20107</v>
      </c>
    </row>
    <row r="5982" spans="1:27" x14ac:dyDescent="0.3">
      <c r="A5982" t="s">
        <v>12066</v>
      </c>
      <c r="B5982" s="1">
        <v>45176</v>
      </c>
      <c r="C5982" s="2">
        <v>0.16666666666666666</v>
      </c>
      <c r="D5982" t="s">
        <v>87</v>
      </c>
      <c r="E5982" t="s">
        <v>12067</v>
      </c>
      <c r="F5982" t="s">
        <v>164</v>
      </c>
      <c r="G5982" t="s">
        <v>84</v>
      </c>
      <c r="H5982" t="s">
        <v>115</v>
      </c>
      <c r="I5982" t="s">
        <v>46</v>
      </c>
      <c r="J5982">
        <v>2</v>
      </c>
      <c r="K5982">
        <v>99724</v>
      </c>
      <c r="L5982">
        <v>169530.8</v>
      </c>
      <c r="M5982" t="s">
        <v>33</v>
      </c>
      <c r="N5982" t="s">
        <v>47</v>
      </c>
      <c r="O5982" t="s">
        <v>85</v>
      </c>
      <c r="P5982" t="s">
        <v>36</v>
      </c>
      <c r="Q5982">
        <v>2</v>
      </c>
      <c r="R5982" t="s">
        <v>49</v>
      </c>
      <c r="S5982">
        <v>22</v>
      </c>
      <c r="T5982" t="s">
        <v>50</v>
      </c>
      <c r="U5982">
        <v>93278</v>
      </c>
      <c r="V5982">
        <v>7</v>
      </c>
      <c r="W5982" t="s">
        <v>90</v>
      </c>
      <c r="X5982" t="s">
        <v>33</v>
      </c>
      <c r="Y5982" t="s">
        <v>40</v>
      </c>
      <c r="Z5982">
        <v>0</v>
      </c>
      <c r="AA5982" t="s">
        <v>20107</v>
      </c>
    </row>
    <row r="5983" spans="1:27" x14ac:dyDescent="0.3">
      <c r="A5983" t="s">
        <v>12068</v>
      </c>
      <c r="B5983" s="1">
        <v>45176</v>
      </c>
      <c r="C5983" s="2">
        <v>0.20833333333333334</v>
      </c>
      <c r="D5983" t="s">
        <v>148</v>
      </c>
      <c r="E5983" t="s">
        <v>12069</v>
      </c>
      <c r="F5983" t="s">
        <v>150</v>
      </c>
      <c r="G5983" t="s">
        <v>65</v>
      </c>
      <c r="H5983" t="s">
        <v>94</v>
      </c>
      <c r="I5983" t="s">
        <v>32</v>
      </c>
      <c r="J5983">
        <v>4</v>
      </c>
      <c r="K5983">
        <v>23323</v>
      </c>
      <c r="L5983">
        <v>79298.2</v>
      </c>
      <c r="M5983" t="s">
        <v>33</v>
      </c>
      <c r="N5983" t="s">
        <v>89</v>
      </c>
      <c r="O5983" t="s">
        <v>48</v>
      </c>
      <c r="P5983" t="s">
        <v>36</v>
      </c>
      <c r="Q5983">
        <v>4</v>
      </c>
      <c r="R5983" t="s">
        <v>37</v>
      </c>
      <c r="S5983">
        <v>49</v>
      </c>
      <c r="T5983" t="s">
        <v>50</v>
      </c>
      <c r="U5983">
        <v>94820</v>
      </c>
      <c r="V5983">
        <v>7</v>
      </c>
      <c r="W5983" t="s">
        <v>90</v>
      </c>
      <c r="X5983" t="s">
        <v>40</v>
      </c>
      <c r="Y5983" t="s">
        <v>40</v>
      </c>
      <c r="Z5983">
        <v>2</v>
      </c>
      <c r="AA5983" t="s">
        <v>20108</v>
      </c>
    </row>
    <row r="5984" spans="1:27" x14ac:dyDescent="0.3">
      <c r="A5984" t="s">
        <v>12070</v>
      </c>
      <c r="B5984" s="1">
        <v>45176</v>
      </c>
      <c r="C5984" s="2">
        <v>0.25</v>
      </c>
      <c r="D5984" t="s">
        <v>77</v>
      </c>
      <c r="E5984" t="s">
        <v>12071</v>
      </c>
      <c r="F5984" t="s">
        <v>150</v>
      </c>
      <c r="G5984" t="s">
        <v>30</v>
      </c>
      <c r="H5984" t="s">
        <v>80</v>
      </c>
      <c r="I5984" t="s">
        <v>103</v>
      </c>
      <c r="J5984">
        <v>4</v>
      </c>
      <c r="K5984">
        <v>132785</v>
      </c>
      <c r="L5984">
        <v>504583</v>
      </c>
      <c r="M5984" t="s">
        <v>33</v>
      </c>
      <c r="N5984" t="s">
        <v>34</v>
      </c>
      <c r="O5984" t="s">
        <v>35</v>
      </c>
      <c r="P5984" t="s">
        <v>36</v>
      </c>
      <c r="Q5984">
        <v>5</v>
      </c>
      <c r="R5984" t="s">
        <v>60</v>
      </c>
      <c r="S5984">
        <v>60</v>
      </c>
      <c r="T5984" t="s">
        <v>38</v>
      </c>
      <c r="U5984">
        <v>22431</v>
      </c>
      <c r="V5984">
        <v>8</v>
      </c>
      <c r="W5984" t="s">
        <v>100</v>
      </c>
      <c r="X5984" t="s">
        <v>33</v>
      </c>
      <c r="Y5984" t="s">
        <v>40</v>
      </c>
      <c r="Z5984">
        <v>0</v>
      </c>
      <c r="AA5984" t="s">
        <v>20107</v>
      </c>
    </row>
    <row r="5985" spans="1:27" x14ac:dyDescent="0.3">
      <c r="A5985" t="s">
        <v>12072</v>
      </c>
      <c r="B5985" s="1">
        <v>45176</v>
      </c>
      <c r="C5985" s="2">
        <v>0.29166666666666669</v>
      </c>
      <c r="D5985" t="s">
        <v>27</v>
      </c>
      <c r="E5985" t="s">
        <v>12073</v>
      </c>
      <c r="F5985" t="s">
        <v>93</v>
      </c>
      <c r="G5985" t="s">
        <v>30</v>
      </c>
      <c r="H5985" t="s">
        <v>66</v>
      </c>
      <c r="I5985" t="s">
        <v>32</v>
      </c>
      <c r="J5985">
        <v>1</v>
      </c>
      <c r="K5985">
        <v>91577</v>
      </c>
      <c r="L5985">
        <v>91577</v>
      </c>
      <c r="M5985" t="s">
        <v>33</v>
      </c>
      <c r="N5985" t="s">
        <v>34</v>
      </c>
      <c r="O5985" t="s">
        <v>48</v>
      </c>
      <c r="P5985" t="s">
        <v>68</v>
      </c>
      <c r="Q5985">
        <v>4</v>
      </c>
      <c r="R5985" t="s">
        <v>69</v>
      </c>
      <c r="S5985">
        <v>37</v>
      </c>
      <c r="T5985" t="s">
        <v>38</v>
      </c>
      <c r="U5985">
        <v>119171</v>
      </c>
      <c r="V5985">
        <v>7</v>
      </c>
      <c r="W5985" t="s">
        <v>75</v>
      </c>
      <c r="X5985" t="s">
        <v>40</v>
      </c>
      <c r="Y5985" t="s">
        <v>40</v>
      </c>
      <c r="Z5985">
        <v>1</v>
      </c>
      <c r="AA5985" t="s">
        <v>20108</v>
      </c>
    </row>
    <row r="5986" spans="1:27" x14ac:dyDescent="0.3">
      <c r="A5986" t="s">
        <v>12074</v>
      </c>
      <c r="B5986" s="1">
        <v>45176</v>
      </c>
      <c r="C5986" s="2">
        <v>0.33333333333333331</v>
      </c>
      <c r="D5986" t="s">
        <v>71</v>
      </c>
      <c r="E5986" t="s">
        <v>12075</v>
      </c>
      <c r="F5986" t="s">
        <v>150</v>
      </c>
      <c r="G5986" t="s">
        <v>30</v>
      </c>
      <c r="H5986" t="s">
        <v>57</v>
      </c>
      <c r="I5986" t="s">
        <v>133</v>
      </c>
      <c r="J5986">
        <v>4</v>
      </c>
      <c r="K5986">
        <v>77920</v>
      </c>
      <c r="L5986">
        <v>264928</v>
      </c>
      <c r="M5986" t="s">
        <v>33</v>
      </c>
      <c r="N5986" t="s">
        <v>34</v>
      </c>
      <c r="O5986" t="s">
        <v>59</v>
      </c>
      <c r="P5986" t="s">
        <v>68</v>
      </c>
      <c r="Q5986">
        <v>3</v>
      </c>
      <c r="R5986" t="s">
        <v>37</v>
      </c>
      <c r="S5986">
        <v>60</v>
      </c>
      <c r="T5986" t="s">
        <v>50</v>
      </c>
      <c r="U5986">
        <v>198499</v>
      </c>
      <c r="V5986">
        <v>3</v>
      </c>
      <c r="W5986" t="s">
        <v>100</v>
      </c>
      <c r="X5986" t="s">
        <v>40</v>
      </c>
      <c r="Y5986" t="s">
        <v>40</v>
      </c>
      <c r="Z5986">
        <v>2</v>
      </c>
      <c r="AA5986" t="s">
        <v>20107</v>
      </c>
    </row>
    <row r="5987" spans="1:27" x14ac:dyDescent="0.3">
      <c r="A5987" t="s">
        <v>12076</v>
      </c>
      <c r="B5987" s="1">
        <v>45176</v>
      </c>
      <c r="C5987" s="2">
        <v>0.375</v>
      </c>
      <c r="D5987" t="s">
        <v>87</v>
      </c>
      <c r="E5987" t="s">
        <v>12077</v>
      </c>
      <c r="F5987" t="s">
        <v>83</v>
      </c>
      <c r="G5987" t="s">
        <v>56</v>
      </c>
      <c r="H5987" t="s">
        <v>57</v>
      </c>
      <c r="I5987" t="s">
        <v>103</v>
      </c>
      <c r="J5987">
        <v>1</v>
      </c>
      <c r="K5987">
        <v>46582</v>
      </c>
      <c r="L5987">
        <v>39594.699999999997</v>
      </c>
      <c r="M5987" t="s">
        <v>40</v>
      </c>
      <c r="N5987" t="s">
        <v>58</v>
      </c>
      <c r="O5987" t="s">
        <v>35</v>
      </c>
      <c r="P5987" t="s">
        <v>36</v>
      </c>
      <c r="Q5987">
        <v>5</v>
      </c>
      <c r="R5987" t="s">
        <v>153</v>
      </c>
      <c r="S5987">
        <v>27</v>
      </c>
      <c r="T5987" t="s">
        <v>38</v>
      </c>
      <c r="U5987">
        <v>29578</v>
      </c>
      <c r="V5987">
        <v>2</v>
      </c>
      <c r="W5987" t="s">
        <v>100</v>
      </c>
      <c r="X5987" t="s">
        <v>40</v>
      </c>
      <c r="Y5987" t="s">
        <v>33</v>
      </c>
      <c r="Z5987">
        <v>2</v>
      </c>
      <c r="AA5987" t="s">
        <v>20108</v>
      </c>
    </row>
    <row r="5988" spans="1:27" x14ac:dyDescent="0.3">
      <c r="A5988" t="s">
        <v>12078</v>
      </c>
      <c r="B5988" s="1">
        <v>45176</v>
      </c>
      <c r="C5988" s="2">
        <v>0.41666666666666669</v>
      </c>
      <c r="D5988" t="s">
        <v>42</v>
      </c>
      <c r="E5988" t="s">
        <v>12079</v>
      </c>
      <c r="F5988" t="s">
        <v>150</v>
      </c>
      <c r="G5988" t="s">
        <v>56</v>
      </c>
      <c r="H5988" t="s">
        <v>80</v>
      </c>
      <c r="I5988" t="s">
        <v>128</v>
      </c>
      <c r="J5988">
        <v>3</v>
      </c>
      <c r="K5988">
        <v>69201</v>
      </c>
      <c r="L5988">
        <v>207603</v>
      </c>
      <c r="M5988" t="s">
        <v>33</v>
      </c>
      <c r="N5988" t="s">
        <v>34</v>
      </c>
      <c r="O5988" t="s">
        <v>59</v>
      </c>
      <c r="P5988" t="s">
        <v>68</v>
      </c>
      <c r="Q5988">
        <v>5</v>
      </c>
      <c r="R5988" t="s">
        <v>153</v>
      </c>
      <c r="S5988">
        <v>38</v>
      </c>
      <c r="T5988" t="s">
        <v>38</v>
      </c>
      <c r="U5988">
        <v>96372</v>
      </c>
      <c r="V5988">
        <v>8</v>
      </c>
      <c r="W5988" t="s">
        <v>61</v>
      </c>
      <c r="X5988" t="s">
        <v>33</v>
      </c>
      <c r="Y5988" t="s">
        <v>40</v>
      </c>
      <c r="Z5988">
        <v>4</v>
      </c>
      <c r="AA5988" t="s">
        <v>20107</v>
      </c>
    </row>
    <row r="5989" spans="1:27" x14ac:dyDescent="0.3">
      <c r="A5989" t="s">
        <v>12080</v>
      </c>
      <c r="B5989" s="1">
        <v>45176</v>
      </c>
      <c r="C5989" s="2">
        <v>0.45833333333333331</v>
      </c>
      <c r="D5989" t="s">
        <v>148</v>
      </c>
      <c r="E5989" t="s">
        <v>12081</v>
      </c>
      <c r="F5989" t="s">
        <v>114</v>
      </c>
      <c r="G5989" t="s">
        <v>56</v>
      </c>
      <c r="H5989" t="s">
        <v>115</v>
      </c>
      <c r="I5989" t="s">
        <v>103</v>
      </c>
      <c r="J5989">
        <v>4</v>
      </c>
      <c r="K5989">
        <v>12793</v>
      </c>
      <c r="L5989">
        <v>43496.2</v>
      </c>
      <c r="M5989" t="s">
        <v>40</v>
      </c>
      <c r="N5989" t="s">
        <v>89</v>
      </c>
      <c r="O5989" t="s">
        <v>48</v>
      </c>
      <c r="P5989" t="s">
        <v>68</v>
      </c>
      <c r="Q5989">
        <v>2</v>
      </c>
      <c r="R5989" t="s">
        <v>60</v>
      </c>
      <c r="S5989">
        <v>67</v>
      </c>
      <c r="T5989" t="s">
        <v>38</v>
      </c>
      <c r="U5989">
        <v>51510</v>
      </c>
      <c r="V5989">
        <v>4</v>
      </c>
      <c r="W5989" t="s">
        <v>100</v>
      </c>
      <c r="X5989" t="s">
        <v>33</v>
      </c>
      <c r="Y5989" t="s">
        <v>40</v>
      </c>
      <c r="Z5989">
        <v>2</v>
      </c>
      <c r="AA5989" t="s">
        <v>20108</v>
      </c>
    </row>
    <row r="5990" spans="1:27" x14ac:dyDescent="0.3">
      <c r="A5990" t="s">
        <v>12082</v>
      </c>
      <c r="B5990" s="1">
        <v>45176</v>
      </c>
      <c r="C5990" s="2">
        <v>0.5</v>
      </c>
      <c r="D5990" t="s">
        <v>27</v>
      </c>
      <c r="E5990" t="s">
        <v>12083</v>
      </c>
      <c r="F5990" t="s">
        <v>83</v>
      </c>
      <c r="G5990" t="s">
        <v>84</v>
      </c>
      <c r="H5990" t="s">
        <v>57</v>
      </c>
      <c r="I5990" t="s">
        <v>95</v>
      </c>
      <c r="J5990">
        <v>2</v>
      </c>
      <c r="K5990">
        <v>10452</v>
      </c>
      <c r="L5990">
        <v>20904</v>
      </c>
      <c r="M5990" t="s">
        <v>40</v>
      </c>
      <c r="N5990" t="s">
        <v>89</v>
      </c>
      <c r="O5990" t="s">
        <v>35</v>
      </c>
      <c r="P5990" t="s">
        <v>68</v>
      </c>
      <c r="Q5990">
        <v>2</v>
      </c>
      <c r="R5990" t="s">
        <v>153</v>
      </c>
      <c r="S5990">
        <v>46</v>
      </c>
      <c r="T5990" t="s">
        <v>50</v>
      </c>
      <c r="U5990">
        <v>96514</v>
      </c>
      <c r="V5990">
        <v>8</v>
      </c>
      <c r="W5990" t="s">
        <v>100</v>
      </c>
      <c r="X5990" t="s">
        <v>33</v>
      </c>
      <c r="Y5990" t="s">
        <v>33</v>
      </c>
      <c r="Z5990">
        <v>1</v>
      </c>
      <c r="AA5990" t="s">
        <v>20108</v>
      </c>
    </row>
    <row r="5991" spans="1:27" x14ac:dyDescent="0.3">
      <c r="A5991" t="s">
        <v>12084</v>
      </c>
      <c r="B5991" s="1">
        <v>45176</v>
      </c>
      <c r="C5991" s="2">
        <v>4.1666666666666664E-2</v>
      </c>
      <c r="D5991" t="s">
        <v>175</v>
      </c>
      <c r="E5991" t="s">
        <v>12085</v>
      </c>
      <c r="F5991" t="s">
        <v>140</v>
      </c>
      <c r="G5991" t="s">
        <v>84</v>
      </c>
      <c r="H5991" t="s">
        <v>31</v>
      </c>
      <c r="I5991" t="s">
        <v>133</v>
      </c>
      <c r="J5991">
        <v>2</v>
      </c>
      <c r="K5991">
        <v>58749</v>
      </c>
      <c r="L5991">
        <v>105748.2</v>
      </c>
      <c r="M5991" t="s">
        <v>33</v>
      </c>
      <c r="N5991" t="s">
        <v>34</v>
      </c>
      <c r="O5991" t="s">
        <v>59</v>
      </c>
      <c r="P5991" t="s">
        <v>36</v>
      </c>
      <c r="Q5991">
        <v>2</v>
      </c>
      <c r="R5991" t="s">
        <v>99</v>
      </c>
      <c r="S5991">
        <v>24</v>
      </c>
      <c r="T5991" t="s">
        <v>50</v>
      </c>
      <c r="U5991">
        <v>150578</v>
      </c>
      <c r="V5991">
        <v>2</v>
      </c>
      <c r="W5991" t="s">
        <v>100</v>
      </c>
      <c r="X5991" t="s">
        <v>33</v>
      </c>
      <c r="Y5991" t="s">
        <v>40</v>
      </c>
      <c r="Z5991">
        <v>1</v>
      </c>
      <c r="AA5991" t="s">
        <v>20107</v>
      </c>
    </row>
    <row r="5992" spans="1:27" x14ac:dyDescent="0.3">
      <c r="A5992" t="s">
        <v>12086</v>
      </c>
      <c r="B5992" s="1">
        <v>45176</v>
      </c>
      <c r="C5992" s="2">
        <v>8.3333333333333329E-2</v>
      </c>
      <c r="D5992" t="s">
        <v>256</v>
      </c>
      <c r="E5992" t="s">
        <v>12087</v>
      </c>
      <c r="F5992" t="s">
        <v>44</v>
      </c>
      <c r="G5992" t="s">
        <v>84</v>
      </c>
      <c r="H5992" t="s">
        <v>94</v>
      </c>
      <c r="I5992" t="s">
        <v>95</v>
      </c>
      <c r="J5992">
        <v>3</v>
      </c>
      <c r="K5992">
        <v>61048</v>
      </c>
      <c r="L5992">
        <v>183144</v>
      </c>
      <c r="M5992" t="s">
        <v>33</v>
      </c>
      <c r="N5992" t="s">
        <v>47</v>
      </c>
      <c r="O5992" t="s">
        <v>48</v>
      </c>
      <c r="P5992" t="s">
        <v>68</v>
      </c>
      <c r="Q5992">
        <v>1</v>
      </c>
      <c r="R5992" t="s">
        <v>153</v>
      </c>
      <c r="S5992">
        <v>64</v>
      </c>
      <c r="T5992" t="s">
        <v>38</v>
      </c>
      <c r="U5992">
        <v>86765</v>
      </c>
      <c r="V5992">
        <v>8</v>
      </c>
      <c r="W5992" t="s">
        <v>90</v>
      </c>
      <c r="X5992" t="s">
        <v>40</v>
      </c>
      <c r="Y5992" t="s">
        <v>40</v>
      </c>
      <c r="Z5992">
        <v>3</v>
      </c>
      <c r="AA5992" t="s">
        <v>20107</v>
      </c>
    </row>
    <row r="5993" spans="1:27" x14ac:dyDescent="0.3">
      <c r="A5993" t="s">
        <v>12088</v>
      </c>
      <c r="B5993" s="1">
        <v>45176</v>
      </c>
      <c r="C5993" s="2">
        <v>0.125</v>
      </c>
      <c r="D5993" t="s">
        <v>100</v>
      </c>
      <c r="E5993" t="s">
        <v>12089</v>
      </c>
      <c r="F5993" t="s">
        <v>73</v>
      </c>
      <c r="G5993" t="s">
        <v>84</v>
      </c>
      <c r="H5993" t="s">
        <v>57</v>
      </c>
      <c r="I5993" t="s">
        <v>32</v>
      </c>
      <c r="J5993">
        <v>3</v>
      </c>
      <c r="K5993">
        <v>30943</v>
      </c>
      <c r="L5993">
        <v>83546.100000000006</v>
      </c>
      <c r="M5993" t="s">
        <v>33</v>
      </c>
      <c r="N5993" t="s">
        <v>34</v>
      </c>
      <c r="O5993" t="s">
        <v>59</v>
      </c>
      <c r="P5993" t="s">
        <v>68</v>
      </c>
      <c r="Q5993">
        <v>3</v>
      </c>
      <c r="R5993" t="s">
        <v>49</v>
      </c>
      <c r="S5993">
        <v>45</v>
      </c>
      <c r="T5993" t="s">
        <v>38</v>
      </c>
      <c r="U5993">
        <v>185474</v>
      </c>
      <c r="V5993">
        <v>8</v>
      </c>
      <c r="W5993" t="s">
        <v>39</v>
      </c>
      <c r="X5993" t="s">
        <v>33</v>
      </c>
      <c r="Y5993" t="s">
        <v>33</v>
      </c>
      <c r="Z5993">
        <v>2</v>
      </c>
      <c r="AA5993" t="s">
        <v>20108</v>
      </c>
    </row>
    <row r="5994" spans="1:27" x14ac:dyDescent="0.3">
      <c r="A5994" t="s">
        <v>12090</v>
      </c>
      <c r="B5994" s="1">
        <v>45176</v>
      </c>
      <c r="C5994" s="2">
        <v>0.16666666666666666</v>
      </c>
      <c r="D5994" t="s">
        <v>71</v>
      </c>
      <c r="E5994" t="s">
        <v>12091</v>
      </c>
      <c r="F5994" t="s">
        <v>73</v>
      </c>
      <c r="G5994" t="s">
        <v>107</v>
      </c>
      <c r="H5994" t="s">
        <v>45</v>
      </c>
      <c r="I5994" t="s">
        <v>128</v>
      </c>
      <c r="J5994">
        <v>4</v>
      </c>
      <c r="K5994">
        <v>63797</v>
      </c>
      <c r="L5994">
        <v>255188</v>
      </c>
      <c r="M5994" t="s">
        <v>33</v>
      </c>
      <c r="N5994" t="s">
        <v>34</v>
      </c>
      <c r="O5994" t="s">
        <v>85</v>
      </c>
      <c r="P5994" t="s">
        <v>36</v>
      </c>
      <c r="Q5994">
        <v>3</v>
      </c>
      <c r="R5994" t="s">
        <v>60</v>
      </c>
      <c r="S5994">
        <v>33</v>
      </c>
      <c r="T5994" t="s">
        <v>38</v>
      </c>
      <c r="U5994">
        <v>135880</v>
      </c>
      <c r="V5994">
        <v>6</v>
      </c>
      <c r="W5994" t="s">
        <v>61</v>
      </c>
      <c r="X5994" t="s">
        <v>40</v>
      </c>
      <c r="Y5994" t="s">
        <v>40</v>
      </c>
      <c r="Z5994">
        <v>2</v>
      </c>
      <c r="AA5994" t="s">
        <v>20107</v>
      </c>
    </row>
    <row r="5995" spans="1:27" x14ac:dyDescent="0.3">
      <c r="A5995" t="s">
        <v>12092</v>
      </c>
      <c r="B5995" s="1">
        <v>45176</v>
      </c>
      <c r="C5995" s="2">
        <v>0.20833333333333334</v>
      </c>
      <c r="D5995" t="s">
        <v>105</v>
      </c>
      <c r="E5995" t="s">
        <v>12093</v>
      </c>
      <c r="F5995" t="s">
        <v>55</v>
      </c>
      <c r="G5995" t="s">
        <v>84</v>
      </c>
      <c r="H5995" t="s">
        <v>45</v>
      </c>
      <c r="I5995" t="s">
        <v>133</v>
      </c>
      <c r="J5995">
        <v>2</v>
      </c>
      <c r="K5995">
        <v>30225</v>
      </c>
      <c r="L5995">
        <v>57427.5</v>
      </c>
      <c r="M5995" t="s">
        <v>33</v>
      </c>
      <c r="N5995" t="s">
        <v>67</v>
      </c>
      <c r="O5995" t="s">
        <v>35</v>
      </c>
      <c r="P5995" t="s">
        <v>36</v>
      </c>
      <c r="Q5995">
        <v>3</v>
      </c>
      <c r="R5995" t="s">
        <v>37</v>
      </c>
      <c r="S5995">
        <v>60</v>
      </c>
      <c r="T5995" t="s">
        <v>38</v>
      </c>
      <c r="U5995">
        <v>32158</v>
      </c>
      <c r="V5995">
        <v>7</v>
      </c>
      <c r="W5995" t="s">
        <v>100</v>
      </c>
      <c r="X5995" t="s">
        <v>40</v>
      </c>
      <c r="Y5995" t="s">
        <v>33</v>
      </c>
      <c r="Z5995">
        <v>1</v>
      </c>
      <c r="AA5995" t="s">
        <v>20108</v>
      </c>
    </row>
    <row r="5996" spans="1:27" x14ac:dyDescent="0.3">
      <c r="A5996" t="s">
        <v>12094</v>
      </c>
      <c r="B5996" s="1">
        <v>45176</v>
      </c>
      <c r="C5996" s="2">
        <v>0.25</v>
      </c>
      <c r="D5996" t="s">
        <v>112</v>
      </c>
      <c r="E5996" t="s">
        <v>12095</v>
      </c>
      <c r="F5996" t="s">
        <v>83</v>
      </c>
      <c r="G5996" t="s">
        <v>84</v>
      </c>
      <c r="H5996" t="s">
        <v>115</v>
      </c>
      <c r="I5996" t="s">
        <v>128</v>
      </c>
      <c r="J5996">
        <v>2</v>
      </c>
      <c r="K5996">
        <v>43158</v>
      </c>
      <c r="L5996">
        <v>73368.599999999991</v>
      </c>
      <c r="M5996" t="s">
        <v>33</v>
      </c>
      <c r="N5996" t="s">
        <v>67</v>
      </c>
      <c r="O5996" t="s">
        <v>59</v>
      </c>
      <c r="P5996" t="s">
        <v>36</v>
      </c>
      <c r="Q5996">
        <v>3</v>
      </c>
      <c r="R5996" t="s">
        <v>153</v>
      </c>
      <c r="S5996">
        <v>69</v>
      </c>
      <c r="T5996" t="s">
        <v>38</v>
      </c>
      <c r="U5996">
        <v>198620</v>
      </c>
      <c r="V5996">
        <v>7</v>
      </c>
      <c r="W5996" t="s">
        <v>100</v>
      </c>
      <c r="X5996" t="s">
        <v>40</v>
      </c>
      <c r="Y5996" t="s">
        <v>33</v>
      </c>
      <c r="Z5996">
        <v>2</v>
      </c>
      <c r="AA5996" t="s">
        <v>20108</v>
      </c>
    </row>
    <row r="5997" spans="1:27" x14ac:dyDescent="0.3">
      <c r="A5997" t="s">
        <v>12096</v>
      </c>
      <c r="B5997" s="1">
        <v>45176</v>
      </c>
      <c r="C5997" s="2">
        <v>0.29166666666666669</v>
      </c>
      <c r="D5997" t="s">
        <v>112</v>
      </c>
      <c r="E5997" t="s">
        <v>12097</v>
      </c>
      <c r="F5997" t="s">
        <v>44</v>
      </c>
      <c r="G5997" t="s">
        <v>84</v>
      </c>
      <c r="H5997" t="s">
        <v>115</v>
      </c>
      <c r="I5997" t="s">
        <v>46</v>
      </c>
      <c r="J5997">
        <v>1</v>
      </c>
      <c r="K5997">
        <v>124288</v>
      </c>
      <c r="L5997">
        <v>111859.2</v>
      </c>
      <c r="M5997" t="s">
        <v>33</v>
      </c>
      <c r="N5997" t="s">
        <v>74</v>
      </c>
      <c r="O5997" t="s">
        <v>85</v>
      </c>
      <c r="P5997" t="s">
        <v>36</v>
      </c>
      <c r="Q5997">
        <v>3</v>
      </c>
      <c r="R5997" t="s">
        <v>69</v>
      </c>
      <c r="S5997">
        <v>20</v>
      </c>
      <c r="T5997" t="s">
        <v>50</v>
      </c>
      <c r="U5997">
        <v>40788</v>
      </c>
      <c r="V5997">
        <v>3</v>
      </c>
      <c r="W5997" t="s">
        <v>100</v>
      </c>
      <c r="X5997" t="s">
        <v>33</v>
      </c>
      <c r="Y5997" t="s">
        <v>33</v>
      </c>
      <c r="Z5997">
        <v>0</v>
      </c>
      <c r="AA5997" t="s">
        <v>20107</v>
      </c>
    </row>
    <row r="5998" spans="1:27" x14ac:dyDescent="0.3">
      <c r="A5998" t="s">
        <v>12098</v>
      </c>
      <c r="B5998" s="1">
        <v>45176</v>
      </c>
      <c r="C5998" s="2">
        <v>0.33333333333333331</v>
      </c>
      <c r="D5998" t="s">
        <v>256</v>
      </c>
      <c r="E5998" t="s">
        <v>12099</v>
      </c>
      <c r="F5998" t="s">
        <v>164</v>
      </c>
      <c r="G5998" t="s">
        <v>30</v>
      </c>
      <c r="H5998" t="s">
        <v>31</v>
      </c>
      <c r="I5998" t="s">
        <v>133</v>
      </c>
      <c r="J5998">
        <v>1</v>
      </c>
      <c r="K5998">
        <v>92535</v>
      </c>
      <c r="L5998">
        <v>78654.75</v>
      </c>
      <c r="M5998" t="s">
        <v>33</v>
      </c>
      <c r="N5998" t="s">
        <v>58</v>
      </c>
      <c r="O5998" t="s">
        <v>35</v>
      </c>
      <c r="P5998" t="s">
        <v>36</v>
      </c>
      <c r="Q5998">
        <v>3</v>
      </c>
      <c r="R5998" t="s">
        <v>69</v>
      </c>
      <c r="S5998">
        <v>51</v>
      </c>
      <c r="T5998" t="s">
        <v>38</v>
      </c>
      <c r="U5998">
        <v>30909</v>
      </c>
      <c r="V5998">
        <v>1</v>
      </c>
      <c r="W5998" t="s">
        <v>75</v>
      </c>
      <c r="X5998" t="s">
        <v>33</v>
      </c>
      <c r="Y5998" t="s">
        <v>33</v>
      </c>
      <c r="Z5998">
        <v>4</v>
      </c>
      <c r="AA5998" t="s">
        <v>20108</v>
      </c>
    </row>
    <row r="5999" spans="1:27" x14ac:dyDescent="0.3">
      <c r="A5999" t="s">
        <v>12100</v>
      </c>
      <c r="B5999" s="1">
        <v>45176</v>
      </c>
      <c r="C5999" s="2">
        <v>0.375</v>
      </c>
      <c r="D5999" t="s">
        <v>71</v>
      </c>
      <c r="E5999" t="s">
        <v>12101</v>
      </c>
      <c r="F5999" t="s">
        <v>127</v>
      </c>
      <c r="G5999" t="s">
        <v>30</v>
      </c>
      <c r="H5999" t="s">
        <v>94</v>
      </c>
      <c r="I5999" t="s">
        <v>95</v>
      </c>
      <c r="J5999">
        <v>2</v>
      </c>
      <c r="K5999">
        <v>19739</v>
      </c>
      <c r="L5999">
        <v>39478</v>
      </c>
      <c r="M5999" t="s">
        <v>40</v>
      </c>
      <c r="N5999" t="s">
        <v>89</v>
      </c>
      <c r="O5999" t="s">
        <v>59</v>
      </c>
      <c r="P5999" t="s">
        <v>68</v>
      </c>
      <c r="Q5999">
        <v>1</v>
      </c>
      <c r="R5999" t="s">
        <v>99</v>
      </c>
      <c r="S5999">
        <v>46</v>
      </c>
      <c r="T5999" t="s">
        <v>50</v>
      </c>
      <c r="U5999">
        <v>144206</v>
      </c>
      <c r="V5999">
        <v>8</v>
      </c>
      <c r="W5999" t="s">
        <v>75</v>
      </c>
      <c r="X5999" t="s">
        <v>40</v>
      </c>
      <c r="Y5999" t="s">
        <v>40</v>
      </c>
      <c r="Z5999">
        <v>2</v>
      </c>
      <c r="AA5999" t="s">
        <v>20108</v>
      </c>
    </row>
    <row r="6000" spans="1:27" x14ac:dyDescent="0.3">
      <c r="A6000" t="s">
        <v>12102</v>
      </c>
      <c r="B6000" s="1">
        <v>45176</v>
      </c>
      <c r="C6000" s="2">
        <v>0.41666666666666669</v>
      </c>
      <c r="D6000" t="s">
        <v>27</v>
      </c>
      <c r="E6000" t="s">
        <v>12103</v>
      </c>
      <c r="F6000" t="s">
        <v>140</v>
      </c>
      <c r="G6000" t="s">
        <v>30</v>
      </c>
      <c r="H6000" t="s">
        <v>31</v>
      </c>
      <c r="I6000" t="s">
        <v>32</v>
      </c>
      <c r="J6000">
        <v>1</v>
      </c>
      <c r="K6000">
        <v>54074</v>
      </c>
      <c r="L6000">
        <v>54074</v>
      </c>
      <c r="M6000" t="s">
        <v>33</v>
      </c>
      <c r="N6000" t="s">
        <v>74</v>
      </c>
      <c r="O6000" t="s">
        <v>35</v>
      </c>
      <c r="P6000" t="s">
        <v>68</v>
      </c>
      <c r="Q6000">
        <v>5</v>
      </c>
      <c r="R6000" t="s">
        <v>37</v>
      </c>
      <c r="S6000">
        <v>37</v>
      </c>
      <c r="T6000" t="s">
        <v>50</v>
      </c>
      <c r="U6000">
        <v>6699</v>
      </c>
      <c r="V6000">
        <v>6</v>
      </c>
      <c r="W6000" t="s">
        <v>90</v>
      </c>
      <c r="X6000" t="s">
        <v>40</v>
      </c>
      <c r="Y6000" t="s">
        <v>40</v>
      </c>
      <c r="Z6000">
        <v>0</v>
      </c>
      <c r="AA6000" t="s">
        <v>20108</v>
      </c>
    </row>
    <row r="6001" spans="1:27" x14ac:dyDescent="0.3">
      <c r="A6001" t="s">
        <v>12104</v>
      </c>
      <c r="B6001" s="1">
        <v>45176</v>
      </c>
      <c r="C6001" s="2">
        <v>0.45833333333333331</v>
      </c>
      <c r="D6001" t="s">
        <v>100</v>
      </c>
      <c r="E6001" t="s">
        <v>12105</v>
      </c>
      <c r="F6001" t="s">
        <v>110</v>
      </c>
      <c r="G6001" t="s">
        <v>65</v>
      </c>
      <c r="H6001" t="s">
        <v>94</v>
      </c>
      <c r="I6001" t="s">
        <v>103</v>
      </c>
      <c r="J6001">
        <v>1</v>
      </c>
      <c r="K6001">
        <v>138399</v>
      </c>
      <c r="L6001">
        <v>117639.15</v>
      </c>
      <c r="M6001" t="s">
        <v>33</v>
      </c>
      <c r="N6001" t="s">
        <v>34</v>
      </c>
      <c r="O6001" t="s">
        <v>48</v>
      </c>
      <c r="P6001" t="s">
        <v>68</v>
      </c>
      <c r="Q6001">
        <v>2</v>
      </c>
      <c r="R6001" t="s">
        <v>99</v>
      </c>
      <c r="S6001">
        <v>37</v>
      </c>
      <c r="T6001" t="s">
        <v>38</v>
      </c>
      <c r="U6001">
        <v>96132</v>
      </c>
      <c r="V6001">
        <v>6</v>
      </c>
      <c r="W6001" t="s">
        <v>51</v>
      </c>
      <c r="X6001" t="s">
        <v>40</v>
      </c>
      <c r="Y6001" t="s">
        <v>33</v>
      </c>
      <c r="Z6001">
        <v>3</v>
      </c>
      <c r="AA6001" t="s">
        <v>20107</v>
      </c>
    </row>
    <row r="6002" spans="1:27" x14ac:dyDescent="0.3">
      <c r="A6002" t="s">
        <v>12106</v>
      </c>
      <c r="B6002" s="1">
        <v>45177</v>
      </c>
      <c r="C6002" s="2">
        <v>0.5</v>
      </c>
      <c r="D6002" t="s">
        <v>148</v>
      </c>
      <c r="E6002" t="s">
        <v>12107</v>
      </c>
      <c r="F6002" t="s">
        <v>114</v>
      </c>
      <c r="G6002" t="s">
        <v>107</v>
      </c>
      <c r="H6002" t="s">
        <v>94</v>
      </c>
      <c r="I6002" t="s">
        <v>128</v>
      </c>
      <c r="J6002">
        <v>1</v>
      </c>
      <c r="K6002">
        <v>6338</v>
      </c>
      <c r="L6002">
        <v>6021.0999999999995</v>
      </c>
      <c r="M6002" t="s">
        <v>40</v>
      </c>
      <c r="N6002" t="s">
        <v>89</v>
      </c>
      <c r="O6002" t="s">
        <v>48</v>
      </c>
      <c r="P6002" t="s">
        <v>36</v>
      </c>
      <c r="Q6002">
        <v>2</v>
      </c>
      <c r="R6002" t="s">
        <v>49</v>
      </c>
      <c r="S6002">
        <v>60</v>
      </c>
      <c r="T6002" t="s">
        <v>50</v>
      </c>
      <c r="U6002">
        <v>45637</v>
      </c>
      <c r="V6002">
        <v>7</v>
      </c>
      <c r="W6002" t="s">
        <v>90</v>
      </c>
      <c r="X6002" t="s">
        <v>33</v>
      </c>
      <c r="Y6002" t="s">
        <v>40</v>
      </c>
      <c r="Z6002">
        <v>3</v>
      </c>
      <c r="AA6002" t="s">
        <v>20108</v>
      </c>
    </row>
    <row r="6003" spans="1:27" x14ac:dyDescent="0.3">
      <c r="A6003" t="s">
        <v>12108</v>
      </c>
      <c r="B6003" s="1">
        <v>45177</v>
      </c>
      <c r="C6003" s="2">
        <v>4.1666666666666664E-2</v>
      </c>
      <c r="D6003" t="s">
        <v>125</v>
      </c>
      <c r="E6003" t="s">
        <v>12109</v>
      </c>
      <c r="F6003" t="s">
        <v>83</v>
      </c>
      <c r="G6003" t="s">
        <v>56</v>
      </c>
      <c r="H6003" t="s">
        <v>115</v>
      </c>
      <c r="I6003" t="s">
        <v>133</v>
      </c>
      <c r="J6003">
        <v>3</v>
      </c>
      <c r="K6003">
        <v>134867</v>
      </c>
      <c r="L6003">
        <v>384370.95</v>
      </c>
      <c r="M6003" t="s">
        <v>33</v>
      </c>
      <c r="N6003" t="s">
        <v>89</v>
      </c>
      <c r="O6003" t="s">
        <v>85</v>
      </c>
      <c r="P6003" t="s">
        <v>68</v>
      </c>
      <c r="Q6003">
        <v>2</v>
      </c>
      <c r="R6003" t="s">
        <v>99</v>
      </c>
      <c r="S6003">
        <v>62</v>
      </c>
      <c r="T6003" t="s">
        <v>38</v>
      </c>
      <c r="U6003">
        <v>63908</v>
      </c>
      <c r="V6003">
        <v>9</v>
      </c>
      <c r="W6003" t="s">
        <v>100</v>
      </c>
      <c r="X6003" t="s">
        <v>40</v>
      </c>
      <c r="Y6003" t="s">
        <v>40</v>
      </c>
      <c r="Z6003">
        <v>3</v>
      </c>
      <c r="AA6003" t="s">
        <v>20107</v>
      </c>
    </row>
    <row r="6004" spans="1:27" x14ac:dyDescent="0.3">
      <c r="A6004" t="s">
        <v>12110</v>
      </c>
      <c r="B6004" s="1">
        <v>45177</v>
      </c>
      <c r="C6004" s="2">
        <v>8.3333333333333329E-2</v>
      </c>
      <c r="D6004" t="s">
        <v>27</v>
      </c>
      <c r="E6004" t="s">
        <v>12111</v>
      </c>
      <c r="F6004" t="s">
        <v>127</v>
      </c>
      <c r="G6004" t="s">
        <v>84</v>
      </c>
      <c r="H6004" t="s">
        <v>57</v>
      </c>
      <c r="I6004" t="s">
        <v>133</v>
      </c>
      <c r="J6004">
        <v>2</v>
      </c>
      <c r="K6004">
        <v>85109</v>
      </c>
      <c r="L6004">
        <v>144685.29999999999</v>
      </c>
      <c r="M6004" t="s">
        <v>33</v>
      </c>
      <c r="N6004" t="s">
        <v>58</v>
      </c>
      <c r="O6004" t="s">
        <v>35</v>
      </c>
      <c r="P6004" t="s">
        <v>68</v>
      </c>
      <c r="Q6004">
        <v>3</v>
      </c>
      <c r="R6004" t="s">
        <v>60</v>
      </c>
      <c r="S6004">
        <v>30</v>
      </c>
      <c r="T6004" t="s">
        <v>38</v>
      </c>
      <c r="U6004">
        <v>138230</v>
      </c>
      <c r="V6004">
        <v>7</v>
      </c>
      <c r="W6004" t="s">
        <v>61</v>
      </c>
      <c r="X6004" t="s">
        <v>40</v>
      </c>
      <c r="Y6004" t="s">
        <v>40</v>
      </c>
      <c r="Z6004">
        <v>4</v>
      </c>
      <c r="AA6004" t="s">
        <v>20107</v>
      </c>
    </row>
    <row r="6005" spans="1:27" x14ac:dyDescent="0.3">
      <c r="A6005" t="s">
        <v>12112</v>
      </c>
      <c r="B6005" s="1">
        <v>45177</v>
      </c>
      <c r="C6005" s="2">
        <v>0.125</v>
      </c>
      <c r="D6005" t="s">
        <v>122</v>
      </c>
      <c r="E6005" t="s">
        <v>12113</v>
      </c>
      <c r="F6005" t="s">
        <v>55</v>
      </c>
      <c r="G6005" t="s">
        <v>30</v>
      </c>
      <c r="H6005" t="s">
        <v>45</v>
      </c>
      <c r="I6005" t="s">
        <v>46</v>
      </c>
      <c r="J6005">
        <v>2</v>
      </c>
      <c r="K6005">
        <v>80871</v>
      </c>
      <c r="L6005">
        <v>153654.9</v>
      </c>
      <c r="M6005" t="s">
        <v>33</v>
      </c>
      <c r="N6005" t="s">
        <v>58</v>
      </c>
      <c r="O6005" t="s">
        <v>85</v>
      </c>
      <c r="P6005" t="s">
        <v>36</v>
      </c>
      <c r="Q6005">
        <v>2</v>
      </c>
      <c r="R6005" t="s">
        <v>60</v>
      </c>
      <c r="S6005">
        <v>25</v>
      </c>
      <c r="T6005" t="s">
        <v>38</v>
      </c>
      <c r="U6005">
        <v>136307</v>
      </c>
      <c r="V6005">
        <v>3</v>
      </c>
      <c r="W6005" t="s">
        <v>75</v>
      </c>
      <c r="X6005" t="s">
        <v>33</v>
      </c>
      <c r="Y6005" t="s">
        <v>33</v>
      </c>
      <c r="Z6005">
        <v>2</v>
      </c>
      <c r="AA6005" t="s">
        <v>20107</v>
      </c>
    </row>
    <row r="6006" spans="1:27" x14ac:dyDescent="0.3">
      <c r="A6006" t="s">
        <v>12114</v>
      </c>
      <c r="B6006" s="1">
        <v>45177</v>
      </c>
      <c r="C6006" s="2">
        <v>0.16666666666666666</v>
      </c>
      <c r="D6006" t="s">
        <v>175</v>
      </c>
      <c r="E6006" t="s">
        <v>12115</v>
      </c>
      <c r="F6006" t="s">
        <v>98</v>
      </c>
      <c r="G6006" t="s">
        <v>107</v>
      </c>
      <c r="H6006" t="s">
        <v>80</v>
      </c>
      <c r="I6006" t="s">
        <v>128</v>
      </c>
      <c r="J6006">
        <v>2</v>
      </c>
      <c r="K6006">
        <v>59603</v>
      </c>
      <c r="L6006">
        <v>119206</v>
      </c>
      <c r="M6006" t="s">
        <v>33</v>
      </c>
      <c r="N6006" t="s">
        <v>74</v>
      </c>
      <c r="O6006" t="s">
        <v>48</v>
      </c>
      <c r="P6006" t="s">
        <v>36</v>
      </c>
      <c r="Q6006">
        <v>1</v>
      </c>
      <c r="R6006" t="s">
        <v>60</v>
      </c>
      <c r="S6006">
        <v>48</v>
      </c>
      <c r="T6006" t="s">
        <v>38</v>
      </c>
      <c r="U6006">
        <v>134652</v>
      </c>
      <c r="V6006">
        <v>8</v>
      </c>
      <c r="W6006" t="s">
        <v>75</v>
      </c>
      <c r="X6006" t="s">
        <v>33</v>
      </c>
      <c r="Y6006" t="s">
        <v>40</v>
      </c>
      <c r="Z6006">
        <v>2</v>
      </c>
      <c r="AA6006" t="s">
        <v>20107</v>
      </c>
    </row>
    <row r="6007" spans="1:27" x14ac:dyDescent="0.3">
      <c r="A6007" t="s">
        <v>12116</v>
      </c>
      <c r="B6007" s="1">
        <v>45177</v>
      </c>
      <c r="C6007" s="2">
        <v>0.20833333333333334</v>
      </c>
      <c r="D6007" t="s">
        <v>63</v>
      </c>
      <c r="E6007" t="s">
        <v>12117</v>
      </c>
      <c r="F6007" t="s">
        <v>79</v>
      </c>
      <c r="G6007" t="s">
        <v>84</v>
      </c>
      <c r="H6007" t="s">
        <v>57</v>
      </c>
      <c r="I6007" t="s">
        <v>103</v>
      </c>
      <c r="J6007">
        <v>1</v>
      </c>
      <c r="K6007">
        <v>82807</v>
      </c>
      <c r="L6007">
        <v>70385.95</v>
      </c>
      <c r="M6007" t="s">
        <v>33</v>
      </c>
      <c r="N6007" t="s">
        <v>67</v>
      </c>
      <c r="O6007" t="s">
        <v>59</v>
      </c>
      <c r="P6007" t="s">
        <v>68</v>
      </c>
      <c r="Q6007">
        <v>3</v>
      </c>
      <c r="R6007" t="s">
        <v>69</v>
      </c>
      <c r="S6007">
        <v>55</v>
      </c>
      <c r="T6007" t="s">
        <v>50</v>
      </c>
      <c r="U6007">
        <v>63232</v>
      </c>
      <c r="V6007">
        <v>7</v>
      </c>
      <c r="W6007" t="s">
        <v>51</v>
      </c>
      <c r="X6007" t="s">
        <v>33</v>
      </c>
      <c r="Y6007" t="s">
        <v>40</v>
      </c>
      <c r="Z6007">
        <v>1</v>
      </c>
      <c r="AA6007" t="s">
        <v>20108</v>
      </c>
    </row>
    <row r="6008" spans="1:27" x14ac:dyDescent="0.3">
      <c r="A6008" t="s">
        <v>12118</v>
      </c>
      <c r="B6008" s="1">
        <v>45177</v>
      </c>
      <c r="C6008" s="2">
        <v>0.25</v>
      </c>
      <c r="D6008" t="s">
        <v>145</v>
      </c>
      <c r="E6008" t="s">
        <v>12119</v>
      </c>
      <c r="F6008" t="s">
        <v>140</v>
      </c>
      <c r="G6008" t="s">
        <v>65</v>
      </c>
      <c r="H6008" t="s">
        <v>115</v>
      </c>
      <c r="I6008" t="s">
        <v>32</v>
      </c>
      <c r="J6008">
        <v>4</v>
      </c>
      <c r="K6008">
        <v>51129</v>
      </c>
      <c r="L6008">
        <v>173838.6</v>
      </c>
      <c r="M6008" t="s">
        <v>33</v>
      </c>
      <c r="N6008" t="s">
        <v>89</v>
      </c>
      <c r="O6008" t="s">
        <v>35</v>
      </c>
      <c r="P6008" t="s">
        <v>36</v>
      </c>
      <c r="Q6008">
        <v>3</v>
      </c>
      <c r="R6008" t="s">
        <v>153</v>
      </c>
      <c r="S6008">
        <v>24</v>
      </c>
      <c r="T6008" t="s">
        <v>38</v>
      </c>
      <c r="U6008">
        <v>118541</v>
      </c>
      <c r="V6008">
        <v>5</v>
      </c>
      <c r="W6008" t="s">
        <v>51</v>
      </c>
      <c r="X6008" t="s">
        <v>40</v>
      </c>
      <c r="Y6008" t="s">
        <v>33</v>
      </c>
      <c r="Z6008">
        <v>0</v>
      </c>
      <c r="AA6008" t="s">
        <v>20107</v>
      </c>
    </row>
    <row r="6009" spans="1:27" x14ac:dyDescent="0.3">
      <c r="A6009" t="s">
        <v>12120</v>
      </c>
      <c r="B6009" s="1">
        <v>45177</v>
      </c>
      <c r="C6009" s="2">
        <v>0.29166666666666669</v>
      </c>
      <c r="D6009" t="s">
        <v>77</v>
      </c>
      <c r="E6009" t="s">
        <v>12121</v>
      </c>
      <c r="F6009" t="s">
        <v>164</v>
      </c>
      <c r="G6009" t="s">
        <v>56</v>
      </c>
      <c r="H6009" t="s">
        <v>66</v>
      </c>
      <c r="I6009" t="s">
        <v>133</v>
      </c>
      <c r="J6009">
        <v>4</v>
      </c>
      <c r="K6009">
        <v>78978</v>
      </c>
      <c r="L6009">
        <v>268525.2</v>
      </c>
      <c r="M6009" t="s">
        <v>33</v>
      </c>
      <c r="N6009" t="s">
        <v>47</v>
      </c>
      <c r="O6009" t="s">
        <v>85</v>
      </c>
      <c r="P6009" t="s">
        <v>68</v>
      </c>
      <c r="Q6009">
        <v>1</v>
      </c>
      <c r="R6009" t="s">
        <v>37</v>
      </c>
      <c r="S6009">
        <v>66</v>
      </c>
      <c r="T6009" t="s">
        <v>50</v>
      </c>
      <c r="U6009">
        <v>156339</v>
      </c>
      <c r="V6009">
        <v>7</v>
      </c>
      <c r="W6009" t="s">
        <v>51</v>
      </c>
      <c r="X6009" t="s">
        <v>33</v>
      </c>
      <c r="Y6009" t="s">
        <v>40</v>
      </c>
      <c r="Z6009">
        <v>0</v>
      </c>
      <c r="AA6009" t="s">
        <v>20107</v>
      </c>
    </row>
    <row r="6010" spans="1:27" x14ac:dyDescent="0.3">
      <c r="A6010" t="s">
        <v>12122</v>
      </c>
      <c r="B6010" s="1">
        <v>45177</v>
      </c>
      <c r="C6010" s="2">
        <v>0.33333333333333331</v>
      </c>
      <c r="D6010" t="s">
        <v>100</v>
      </c>
      <c r="E6010" t="s">
        <v>12123</v>
      </c>
      <c r="F6010" t="s">
        <v>110</v>
      </c>
      <c r="G6010" t="s">
        <v>84</v>
      </c>
      <c r="H6010" t="s">
        <v>31</v>
      </c>
      <c r="I6010" t="s">
        <v>133</v>
      </c>
      <c r="J6010">
        <v>1</v>
      </c>
      <c r="K6010">
        <v>127559</v>
      </c>
      <c r="L6010">
        <v>108425.15</v>
      </c>
      <c r="M6010" t="s">
        <v>33</v>
      </c>
      <c r="N6010" t="s">
        <v>74</v>
      </c>
      <c r="O6010" t="s">
        <v>48</v>
      </c>
      <c r="P6010" t="s">
        <v>68</v>
      </c>
      <c r="Q6010">
        <v>5</v>
      </c>
      <c r="R6010" t="s">
        <v>60</v>
      </c>
      <c r="S6010">
        <v>53</v>
      </c>
      <c r="T6010" t="s">
        <v>38</v>
      </c>
      <c r="U6010">
        <v>104472</v>
      </c>
      <c r="V6010">
        <v>9</v>
      </c>
      <c r="W6010" t="s">
        <v>61</v>
      </c>
      <c r="X6010" t="s">
        <v>33</v>
      </c>
      <c r="Y6010" t="s">
        <v>33</v>
      </c>
      <c r="Z6010">
        <v>4</v>
      </c>
      <c r="AA6010" t="s">
        <v>20107</v>
      </c>
    </row>
    <row r="6011" spans="1:27" x14ac:dyDescent="0.3">
      <c r="A6011" t="s">
        <v>12124</v>
      </c>
      <c r="B6011" s="1">
        <v>45177</v>
      </c>
      <c r="C6011" s="2">
        <v>0.375</v>
      </c>
      <c r="D6011" t="s">
        <v>180</v>
      </c>
      <c r="E6011" t="s">
        <v>12125</v>
      </c>
      <c r="F6011" t="s">
        <v>55</v>
      </c>
      <c r="G6011" t="s">
        <v>56</v>
      </c>
      <c r="H6011" t="s">
        <v>115</v>
      </c>
      <c r="I6011" t="s">
        <v>128</v>
      </c>
      <c r="J6011">
        <v>3</v>
      </c>
      <c r="K6011">
        <v>130234</v>
      </c>
      <c r="L6011">
        <v>371166.9</v>
      </c>
      <c r="M6011" t="s">
        <v>33</v>
      </c>
      <c r="N6011" t="s">
        <v>89</v>
      </c>
      <c r="O6011" t="s">
        <v>59</v>
      </c>
      <c r="P6011" t="s">
        <v>36</v>
      </c>
      <c r="Q6011">
        <v>1</v>
      </c>
      <c r="R6011" t="s">
        <v>37</v>
      </c>
      <c r="S6011">
        <v>34</v>
      </c>
      <c r="T6011" t="s">
        <v>38</v>
      </c>
      <c r="U6011">
        <v>77733</v>
      </c>
      <c r="V6011">
        <v>7</v>
      </c>
      <c r="W6011" t="s">
        <v>100</v>
      </c>
      <c r="X6011" t="s">
        <v>33</v>
      </c>
      <c r="Y6011" t="s">
        <v>40</v>
      </c>
      <c r="Z6011">
        <v>0</v>
      </c>
      <c r="AA6011" t="s">
        <v>20107</v>
      </c>
    </row>
    <row r="6012" spans="1:27" x14ac:dyDescent="0.3">
      <c r="A6012" t="s">
        <v>12126</v>
      </c>
      <c r="B6012" s="1">
        <v>45177</v>
      </c>
      <c r="C6012" s="2">
        <v>0.41666666666666669</v>
      </c>
      <c r="D6012" t="s">
        <v>105</v>
      </c>
      <c r="E6012" t="s">
        <v>12127</v>
      </c>
      <c r="F6012" t="s">
        <v>79</v>
      </c>
      <c r="G6012" t="s">
        <v>84</v>
      </c>
      <c r="H6012" t="s">
        <v>66</v>
      </c>
      <c r="I6012" t="s">
        <v>128</v>
      </c>
      <c r="J6012">
        <v>3</v>
      </c>
      <c r="K6012">
        <v>107374</v>
      </c>
      <c r="L6012">
        <v>306015.90000000002</v>
      </c>
      <c r="M6012" t="s">
        <v>33</v>
      </c>
      <c r="N6012" t="s">
        <v>58</v>
      </c>
      <c r="O6012" t="s">
        <v>48</v>
      </c>
      <c r="P6012" t="s">
        <v>36</v>
      </c>
      <c r="Q6012">
        <v>1</v>
      </c>
      <c r="R6012" t="s">
        <v>99</v>
      </c>
      <c r="S6012">
        <v>28</v>
      </c>
      <c r="T6012" t="s">
        <v>38</v>
      </c>
      <c r="U6012">
        <v>16017</v>
      </c>
      <c r="V6012">
        <v>5</v>
      </c>
      <c r="W6012" t="s">
        <v>61</v>
      </c>
      <c r="X6012" t="s">
        <v>33</v>
      </c>
      <c r="Y6012" t="s">
        <v>40</v>
      </c>
      <c r="Z6012">
        <v>3</v>
      </c>
      <c r="AA6012" t="s">
        <v>20107</v>
      </c>
    </row>
    <row r="6013" spans="1:27" x14ac:dyDescent="0.3">
      <c r="A6013" t="s">
        <v>12128</v>
      </c>
      <c r="B6013" s="1">
        <v>45177</v>
      </c>
      <c r="C6013" s="2">
        <v>0.45833333333333331</v>
      </c>
      <c r="D6013" t="s">
        <v>166</v>
      </c>
      <c r="E6013" t="s">
        <v>12129</v>
      </c>
      <c r="F6013" t="s">
        <v>29</v>
      </c>
      <c r="G6013" t="s">
        <v>65</v>
      </c>
      <c r="H6013" t="s">
        <v>94</v>
      </c>
      <c r="I6013" t="s">
        <v>133</v>
      </c>
      <c r="J6013">
        <v>2</v>
      </c>
      <c r="K6013">
        <v>122081</v>
      </c>
      <c r="L6013">
        <v>219745.8</v>
      </c>
      <c r="M6013" t="s">
        <v>33</v>
      </c>
      <c r="N6013" t="s">
        <v>34</v>
      </c>
      <c r="O6013" t="s">
        <v>48</v>
      </c>
      <c r="P6013" t="s">
        <v>36</v>
      </c>
      <c r="Q6013">
        <v>1</v>
      </c>
      <c r="R6013" t="s">
        <v>49</v>
      </c>
      <c r="S6013">
        <v>52</v>
      </c>
      <c r="T6013" t="s">
        <v>50</v>
      </c>
      <c r="U6013">
        <v>180477</v>
      </c>
      <c r="V6013">
        <v>6</v>
      </c>
      <c r="W6013" t="s">
        <v>61</v>
      </c>
      <c r="X6013" t="s">
        <v>40</v>
      </c>
      <c r="Y6013" t="s">
        <v>40</v>
      </c>
      <c r="Z6013">
        <v>1</v>
      </c>
      <c r="AA6013" t="s">
        <v>20107</v>
      </c>
    </row>
    <row r="6014" spans="1:27" x14ac:dyDescent="0.3">
      <c r="A6014" t="s">
        <v>12130</v>
      </c>
      <c r="B6014" s="1">
        <v>45177</v>
      </c>
      <c r="C6014" s="2">
        <v>0.5</v>
      </c>
      <c r="D6014" t="s">
        <v>175</v>
      </c>
      <c r="E6014" t="s">
        <v>12131</v>
      </c>
      <c r="F6014" t="s">
        <v>164</v>
      </c>
      <c r="G6014" t="s">
        <v>107</v>
      </c>
      <c r="H6014" t="s">
        <v>115</v>
      </c>
      <c r="I6014" t="s">
        <v>133</v>
      </c>
      <c r="J6014">
        <v>4</v>
      </c>
      <c r="K6014">
        <v>116308</v>
      </c>
      <c r="L6014">
        <v>418708.8</v>
      </c>
      <c r="M6014" t="s">
        <v>33</v>
      </c>
      <c r="N6014" t="s">
        <v>58</v>
      </c>
      <c r="O6014" t="s">
        <v>59</v>
      </c>
      <c r="P6014" t="s">
        <v>36</v>
      </c>
      <c r="Q6014">
        <v>5</v>
      </c>
      <c r="R6014" t="s">
        <v>153</v>
      </c>
      <c r="S6014">
        <v>36</v>
      </c>
      <c r="T6014" t="s">
        <v>38</v>
      </c>
      <c r="U6014">
        <v>105698</v>
      </c>
      <c r="V6014">
        <v>7</v>
      </c>
      <c r="W6014" t="s">
        <v>75</v>
      </c>
      <c r="X6014" t="s">
        <v>40</v>
      </c>
      <c r="Y6014" t="s">
        <v>33</v>
      </c>
      <c r="Z6014">
        <v>1</v>
      </c>
      <c r="AA6014" t="s">
        <v>20107</v>
      </c>
    </row>
    <row r="6015" spans="1:27" x14ac:dyDescent="0.3">
      <c r="A6015" t="s">
        <v>12132</v>
      </c>
      <c r="B6015" s="1">
        <v>45177</v>
      </c>
      <c r="C6015" s="2">
        <v>4.1666666666666664E-2</v>
      </c>
      <c r="D6015" t="s">
        <v>142</v>
      </c>
      <c r="E6015" t="s">
        <v>12133</v>
      </c>
      <c r="F6015" t="s">
        <v>29</v>
      </c>
      <c r="G6015" t="s">
        <v>56</v>
      </c>
      <c r="H6015" t="s">
        <v>57</v>
      </c>
      <c r="I6015" t="s">
        <v>46</v>
      </c>
      <c r="J6015">
        <v>3</v>
      </c>
      <c r="K6015">
        <v>65878</v>
      </c>
      <c r="L6015">
        <v>177870.6</v>
      </c>
      <c r="M6015" t="s">
        <v>33</v>
      </c>
      <c r="N6015" t="s">
        <v>58</v>
      </c>
      <c r="O6015" t="s">
        <v>59</v>
      </c>
      <c r="P6015" t="s">
        <v>68</v>
      </c>
      <c r="Q6015">
        <v>2</v>
      </c>
      <c r="R6015" t="s">
        <v>69</v>
      </c>
      <c r="S6015">
        <v>56</v>
      </c>
      <c r="T6015" t="s">
        <v>50</v>
      </c>
      <c r="U6015">
        <v>2511</v>
      </c>
      <c r="V6015">
        <v>3</v>
      </c>
      <c r="W6015" t="s">
        <v>39</v>
      </c>
      <c r="X6015" t="s">
        <v>33</v>
      </c>
      <c r="Y6015" t="s">
        <v>33</v>
      </c>
      <c r="Z6015">
        <v>4</v>
      </c>
      <c r="AA6015" t="s">
        <v>20107</v>
      </c>
    </row>
    <row r="6016" spans="1:27" x14ac:dyDescent="0.3">
      <c r="A6016" t="s">
        <v>12134</v>
      </c>
      <c r="B6016" s="1">
        <v>45177</v>
      </c>
      <c r="C6016" s="2">
        <v>8.3333333333333329E-2</v>
      </c>
      <c r="D6016" t="s">
        <v>112</v>
      </c>
      <c r="E6016" t="s">
        <v>12135</v>
      </c>
      <c r="F6016" t="s">
        <v>98</v>
      </c>
      <c r="G6016" t="s">
        <v>56</v>
      </c>
      <c r="H6016" t="s">
        <v>66</v>
      </c>
      <c r="I6016" t="s">
        <v>133</v>
      </c>
      <c r="J6016">
        <v>4</v>
      </c>
      <c r="K6016">
        <v>78891</v>
      </c>
      <c r="L6016">
        <v>315564</v>
      </c>
      <c r="M6016" t="s">
        <v>33</v>
      </c>
      <c r="N6016" t="s">
        <v>58</v>
      </c>
      <c r="O6016" t="s">
        <v>35</v>
      </c>
      <c r="P6016" t="s">
        <v>68</v>
      </c>
      <c r="Q6016">
        <v>1</v>
      </c>
      <c r="R6016" t="s">
        <v>37</v>
      </c>
      <c r="S6016">
        <v>30</v>
      </c>
      <c r="T6016" t="s">
        <v>50</v>
      </c>
      <c r="U6016">
        <v>16966</v>
      </c>
      <c r="V6016">
        <v>5</v>
      </c>
      <c r="W6016" t="s">
        <v>61</v>
      </c>
      <c r="X6016" t="s">
        <v>33</v>
      </c>
      <c r="Y6016" t="s">
        <v>40</v>
      </c>
      <c r="Z6016">
        <v>1</v>
      </c>
      <c r="AA6016" t="s">
        <v>20107</v>
      </c>
    </row>
    <row r="6017" spans="1:27" x14ac:dyDescent="0.3">
      <c r="A6017" t="s">
        <v>12136</v>
      </c>
      <c r="B6017" s="1">
        <v>45177</v>
      </c>
      <c r="C6017" s="2">
        <v>0.125</v>
      </c>
      <c r="D6017" t="s">
        <v>148</v>
      </c>
      <c r="E6017" t="s">
        <v>12137</v>
      </c>
      <c r="F6017" t="s">
        <v>44</v>
      </c>
      <c r="G6017" t="s">
        <v>107</v>
      </c>
      <c r="H6017" t="s">
        <v>66</v>
      </c>
      <c r="I6017" t="s">
        <v>95</v>
      </c>
      <c r="J6017">
        <v>4</v>
      </c>
      <c r="K6017">
        <v>118240</v>
      </c>
      <c r="L6017">
        <v>425664</v>
      </c>
      <c r="M6017" t="s">
        <v>33</v>
      </c>
      <c r="N6017" t="s">
        <v>34</v>
      </c>
      <c r="O6017" t="s">
        <v>59</v>
      </c>
      <c r="P6017" t="s">
        <v>68</v>
      </c>
      <c r="Q6017">
        <v>3</v>
      </c>
      <c r="R6017" t="s">
        <v>153</v>
      </c>
      <c r="S6017">
        <v>61</v>
      </c>
      <c r="T6017" t="s">
        <v>38</v>
      </c>
      <c r="U6017">
        <v>123395</v>
      </c>
      <c r="V6017">
        <v>9</v>
      </c>
      <c r="W6017" t="s">
        <v>39</v>
      </c>
      <c r="X6017" t="s">
        <v>33</v>
      </c>
      <c r="Y6017" t="s">
        <v>40</v>
      </c>
      <c r="Z6017">
        <v>0</v>
      </c>
      <c r="AA6017" t="s">
        <v>20107</v>
      </c>
    </row>
    <row r="6018" spans="1:27" x14ac:dyDescent="0.3">
      <c r="A6018" t="s">
        <v>12138</v>
      </c>
      <c r="B6018" s="1">
        <v>45177</v>
      </c>
      <c r="C6018" s="2">
        <v>0.16666666666666666</v>
      </c>
      <c r="D6018" t="s">
        <v>166</v>
      </c>
      <c r="E6018" t="s">
        <v>12139</v>
      </c>
      <c r="F6018" t="s">
        <v>98</v>
      </c>
      <c r="G6018" t="s">
        <v>56</v>
      </c>
      <c r="H6018" t="s">
        <v>45</v>
      </c>
      <c r="I6018" t="s">
        <v>133</v>
      </c>
      <c r="J6018">
        <v>3</v>
      </c>
      <c r="K6018">
        <v>29662</v>
      </c>
      <c r="L6018">
        <v>75638.099999999991</v>
      </c>
      <c r="M6018" t="s">
        <v>33</v>
      </c>
      <c r="N6018" t="s">
        <v>67</v>
      </c>
      <c r="O6018" t="s">
        <v>59</v>
      </c>
      <c r="P6018" t="s">
        <v>68</v>
      </c>
      <c r="Q6018">
        <v>2</v>
      </c>
      <c r="R6018" t="s">
        <v>37</v>
      </c>
      <c r="S6018">
        <v>57</v>
      </c>
      <c r="T6018" t="s">
        <v>38</v>
      </c>
      <c r="U6018">
        <v>178390</v>
      </c>
      <c r="V6018">
        <v>1</v>
      </c>
      <c r="W6018" t="s">
        <v>51</v>
      </c>
      <c r="X6018" t="s">
        <v>40</v>
      </c>
      <c r="Y6018" t="s">
        <v>33</v>
      </c>
      <c r="Z6018">
        <v>4</v>
      </c>
      <c r="AA6018" t="s">
        <v>20108</v>
      </c>
    </row>
    <row r="6019" spans="1:27" x14ac:dyDescent="0.3">
      <c r="A6019" t="s">
        <v>12140</v>
      </c>
      <c r="B6019" s="1">
        <v>45177</v>
      </c>
      <c r="C6019" s="2">
        <v>0.20833333333333334</v>
      </c>
      <c r="D6019" t="s">
        <v>148</v>
      </c>
      <c r="E6019" t="s">
        <v>12141</v>
      </c>
      <c r="F6019" t="s">
        <v>83</v>
      </c>
      <c r="G6019" t="s">
        <v>30</v>
      </c>
      <c r="H6019" t="s">
        <v>115</v>
      </c>
      <c r="I6019" t="s">
        <v>32</v>
      </c>
      <c r="J6019">
        <v>1</v>
      </c>
      <c r="K6019">
        <v>146158</v>
      </c>
      <c r="L6019">
        <v>146158</v>
      </c>
      <c r="M6019" t="s">
        <v>33</v>
      </c>
      <c r="N6019" t="s">
        <v>67</v>
      </c>
      <c r="O6019" t="s">
        <v>48</v>
      </c>
      <c r="P6019" t="s">
        <v>36</v>
      </c>
      <c r="Q6019">
        <v>2</v>
      </c>
      <c r="R6019" t="s">
        <v>99</v>
      </c>
      <c r="S6019">
        <v>60</v>
      </c>
      <c r="T6019" t="s">
        <v>38</v>
      </c>
      <c r="U6019">
        <v>35966</v>
      </c>
      <c r="V6019">
        <v>6</v>
      </c>
      <c r="W6019" t="s">
        <v>100</v>
      </c>
      <c r="X6019" t="s">
        <v>40</v>
      </c>
      <c r="Y6019" t="s">
        <v>40</v>
      </c>
      <c r="Z6019">
        <v>0</v>
      </c>
      <c r="AA6019" t="s">
        <v>20107</v>
      </c>
    </row>
    <row r="6020" spans="1:27" x14ac:dyDescent="0.3">
      <c r="A6020" t="s">
        <v>12142</v>
      </c>
      <c r="B6020" s="1">
        <v>45177</v>
      </c>
      <c r="C6020" s="2">
        <v>0.25</v>
      </c>
      <c r="D6020" t="s">
        <v>112</v>
      </c>
      <c r="E6020" t="s">
        <v>12143</v>
      </c>
      <c r="F6020" t="s">
        <v>73</v>
      </c>
      <c r="G6020" t="s">
        <v>107</v>
      </c>
      <c r="H6020" t="s">
        <v>66</v>
      </c>
      <c r="I6020" t="s">
        <v>32</v>
      </c>
      <c r="J6020">
        <v>2</v>
      </c>
      <c r="K6020">
        <v>42640</v>
      </c>
      <c r="L6020">
        <v>81016</v>
      </c>
      <c r="M6020" t="s">
        <v>33</v>
      </c>
      <c r="N6020" t="s">
        <v>89</v>
      </c>
      <c r="O6020" t="s">
        <v>48</v>
      </c>
      <c r="P6020" t="s">
        <v>68</v>
      </c>
      <c r="Q6020">
        <v>4</v>
      </c>
      <c r="R6020" t="s">
        <v>60</v>
      </c>
      <c r="S6020">
        <v>49</v>
      </c>
      <c r="T6020" t="s">
        <v>38</v>
      </c>
      <c r="U6020">
        <v>153116</v>
      </c>
      <c r="V6020">
        <v>8</v>
      </c>
      <c r="W6020" t="s">
        <v>75</v>
      </c>
      <c r="X6020" t="s">
        <v>33</v>
      </c>
      <c r="Y6020" t="s">
        <v>40</v>
      </c>
      <c r="Z6020">
        <v>0</v>
      </c>
      <c r="AA6020" t="s">
        <v>20108</v>
      </c>
    </row>
    <row r="6021" spans="1:27" x14ac:dyDescent="0.3">
      <c r="A6021" t="s">
        <v>12144</v>
      </c>
      <c r="B6021" s="1">
        <v>45177</v>
      </c>
      <c r="C6021" s="2">
        <v>0.29166666666666669</v>
      </c>
      <c r="D6021" t="s">
        <v>42</v>
      </c>
      <c r="E6021" t="s">
        <v>12145</v>
      </c>
      <c r="F6021" t="s">
        <v>140</v>
      </c>
      <c r="G6021" t="s">
        <v>65</v>
      </c>
      <c r="H6021" t="s">
        <v>45</v>
      </c>
      <c r="I6021" t="s">
        <v>46</v>
      </c>
      <c r="J6021">
        <v>2</v>
      </c>
      <c r="K6021">
        <v>35369</v>
      </c>
      <c r="L6021">
        <v>70738</v>
      </c>
      <c r="M6021" t="s">
        <v>33</v>
      </c>
      <c r="N6021" t="s">
        <v>89</v>
      </c>
      <c r="O6021" t="s">
        <v>48</v>
      </c>
      <c r="P6021" t="s">
        <v>36</v>
      </c>
      <c r="Q6021">
        <v>1</v>
      </c>
      <c r="R6021" t="s">
        <v>99</v>
      </c>
      <c r="S6021">
        <v>68</v>
      </c>
      <c r="T6021" t="s">
        <v>50</v>
      </c>
      <c r="U6021">
        <v>61404</v>
      </c>
      <c r="V6021">
        <v>4</v>
      </c>
      <c r="W6021" t="s">
        <v>75</v>
      </c>
      <c r="X6021" t="s">
        <v>33</v>
      </c>
      <c r="Y6021" t="s">
        <v>40</v>
      </c>
      <c r="Z6021">
        <v>1</v>
      </c>
      <c r="AA6021" t="s">
        <v>20108</v>
      </c>
    </row>
    <row r="6022" spans="1:27" x14ac:dyDescent="0.3">
      <c r="A6022" t="s">
        <v>12146</v>
      </c>
      <c r="B6022" s="1">
        <v>45177</v>
      </c>
      <c r="C6022" s="2">
        <v>0.33333333333333331</v>
      </c>
      <c r="D6022" t="s">
        <v>53</v>
      </c>
      <c r="E6022" t="s">
        <v>12147</v>
      </c>
      <c r="F6022" t="s">
        <v>110</v>
      </c>
      <c r="G6022" t="s">
        <v>84</v>
      </c>
      <c r="H6022" t="s">
        <v>45</v>
      </c>
      <c r="I6022" t="s">
        <v>103</v>
      </c>
      <c r="J6022">
        <v>3</v>
      </c>
      <c r="K6022">
        <v>72694</v>
      </c>
      <c r="L6022">
        <v>218082</v>
      </c>
      <c r="M6022" t="s">
        <v>33</v>
      </c>
      <c r="N6022" t="s">
        <v>74</v>
      </c>
      <c r="O6022" t="s">
        <v>59</v>
      </c>
      <c r="P6022" t="s">
        <v>36</v>
      </c>
      <c r="Q6022">
        <v>2</v>
      </c>
      <c r="R6022" t="s">
        <v>37</v>
      </c>
      <c r="S6022">
        <v>32</v>
      </c>
      <c r="T6022" t="s">
        <v>50</v>
      </c>
      <c r="U6022">
        <v>133077</v>
      </c>
      <c r="V6022">
        <v>1</v>
      </c>
      <c r="W6022" t="s">
        <v>75</v>
      </c>
      <c r="X6022" t="s">
        <v>40</v>
      </c>
      <c r="Y6022" t="s">
        <v>33</v>
      </c>
      <c r="Z6022">
        <v>1</v>
      </c>
      <c r="AA6022" t="s">
        <v>20107</v>
      </c>
    </row>
    <row r="6023" spans="1:27" x14ac:dyDescent="0.3">
      <c r="A6023" t="s">
        <v>12148</v>
      </c>
      <c r="B6023" s="1">
        <v>45177</v>
      </c>
      <c r="C6023" s="2">
        <v>0.375</v>
      </c>
      <c r="D6023" t="s">
        <v>112</v>
      </c>
      <c r="E6023" t="s">
        <v>12149</v>
      </c>
      <c r="F6023" t="s">
        <v>150</v>
      </c>
      <c r="G6023" t="s">
        <v>84</v>
      </c>
      <c r="H6023" t="s">
        <v>94</v>
      </c>
      <c r="I6023" t="s">
        <v>128</v>
      </c>
      <c r="J6023">
        <v>1</v>
      </c>
      <c r="K6023">
        <v>102258</v>
      </c>
      <c r="L6023">
        <v>86919.3</v>
      </c>
      <c r="M6023" t="s">
        <v>33</v>
      </c>
      <c r="N6023" t="s">
        <v>58</v>
      </c>
      <c r="O6023" t="s">
        <v>35</v>
      </c>
      <c r="P6023" t="s">
        <v>36</v>
      </c>
      <c r="Q6023">
        <v>3</v>
      </c>
      <c r="R6023" t="s">
        <v>69</v>
      </c>
      <c r="S6023">
        <v>30</v>
      </c>
      <c r="T6023" t="s">
        <v>50</v>
      </c>
      <c r="U6023">
        <v>196441</v>
      </c>
      <c r="V6023">
        <v>1</v>
      </c>
      <c r="W6023" t="s">
        <v>51</v>
      </c>
      <c r="X6023" t="s">
        <v>40</v>
      </c>
      <c r="Y6023" t="s">
        <v>33</v>
      </c>
      <c r="Z6023">
        <v>3</v>
      </c>
      <c r="AA6023" t="s">
        <v>20108</v>
      </c>
    </row>
    <row r="6024" spans="1:27" x14ac:dyDescent="0.3">
      <c r="A6024" t="s">
        <v>12150</v>
      </c>
      <c r="B6024" s="1">
        <v>45177</v>
      </c>
      <c r="C6024" s="2">
        <v>0.41666666666666669</v>
      </c>
      <c r="D6024" t="s">
        <v>42</v>
      </c>
      <c r="E6024" t="s">
        <v>12151</v>
      </c>
      <c r="F6024" t="s">
        <v>93</v>
      </c>
      <c r="G6024" t="s">
        <v>107</v>
      </c>
      <c r="H6024" t="s">
        <v>45</v>
      </c>
      <c r="I6024" t="s">
        <v>103</v>
      </c>
      <c r="J6024">
        <v>3</v>
      </c>
      <c r="K6024">
        <v>82968</v>
      </c>
      <c r="L6024">
        <v>236458.8</v>
      </c>
      <c r="M6024" t="s">
        <v>33</v>
      </c>
      <c r="N6024" t="s">
        <v>58</v>
      </c>
      <c r="O6024" t="s">
        <v>48</v>
      </c>
      <c r="P6024" t="s">
        <v>68</v>
      </c>
      <c r="Q6024">
        <v>5</v>
      </c>
      <c r="R6024" t="s">
        <v>37</v>
      </c>
      <c r="S6024">
        <v>68</v>
      </c>
      <c r="T6024" t="s">
        <v>38</v>
      </c>
      <c r="U6024">
        <v>115046</v>
      </c>
      <c r="V6024">
        <v>3</v>
      </c>
      <c r="W6024" t="s">
        <v>39</v>
      </c>
      <c r="X6024" t="s">
        <v>33</v>
      </c>
      <c r="Y6024" t="s">
        <v>33</v>
      </c>
      <c r="Z6024">
        <v>3</v>
      </c>
      <c r="AA6024" t="s">
        <v>20107</v>
      </c>
    </row>
    <row r="6025" spans="1:27" x14ac:dyDescent="0.3">
      <c r="A6025" t="s">
        <v>12152</v>
      </c>
      <c r="B6025" s="1">
        <v>45177</v>
      </c>
      <c r="C6025" s="2">
        <v>0.45833333333333331</v>
      </c>
      <c r="D6025" t="s">
        <v>185</v>
      </c>
      <c r="E6025" t="s">
        <v>12153</v>
      </c>
      <c r="F6025" t="s">
        <v>114</v>
      </c>
      <c r="G6025" t="s">
        <v>30</v>
      </c>
      <c r="H6025" t="s">
        <v>94</v>
      </c>
      <c r="I6025" t="s">
        <v>133</v>
      </c>
      <c r="J6025">
        <v>3</v>
      </c>
      <c r="K6025">
        <v>82259</v>
      </c>
      <c r="L6025">
        <v>222099.3</v>
      </c>
      <c r="M6025" t="s">
        <v>33</v>
      </c>
      <c r="N6025" t="s">
        <v>34</v>
      </c>
      <c r="O6025" t="s">
        <v>48</v>
      </c>
      <c r="P6025" t="s">
        <v>36</v>
      </c>
      <c r="Q6025">
        <v>5</v>
      </c>
      <c r="R6025" t="s">
        <v>49</v>
      </c>
      <c r="S6025">
        <v>26</v>
      </c>
      <c r="T6025" t="s">
        <v>38</v>
      </c>
      <c r="U6025">
        <v>175462</v>
      </c>
      <c r="V6025">
        <v>5</v>
      </c>
      <c r="W6025" t="s">
        <v>39</v>
      </c>
      <c r="X6025" t="s">
        <v>40</v>
      </c>
      <c r="Y6025" t="s">
        <v>33</v>
      </c>
      <c r="Z6025">
        <v>0</v>
      </c>
      <c r="AA6025" t="s">
        <v>20107</v>
      </c>
    </row>
    <row r="6026" spans="1:27" x14ac:dyDescent="0.3">
      <c r="A6026" t="s">
        <v>12154</v>
      </c>
      <c r="B6026" s="1">
        <v>45178</v>
      </c>
      <c r="C6026" s="2">
        <v>0.5</v>
      </c>
      <c r="D6026" t="s">
        <v>148</v>
      </c>
      <c r="E6026" t="s">
        <v>12155</v>
      </c>
      <c r="F6026" t="s">
        <v>114</v>
      </c>
      <c r="G6026" t="s">
        <v>65</v>
      </c>
      <c r="H6026" t="s">
        <v>45</v>
      </c>
      <c r="I6026" t="s">
        <v>128</v>
      </c>
      <c r="J6026">
        <v>4</v>
      </c>
      <c r="K6026">
        <v>112073</v>
      </c>
      <c r="L6026">
        <v>403462.8</v>
      </c>
      <c r="M6026" t="s">
        <v>33</v>
      </c>
      <c r="N6026" t="s">
        <v>47</v>
      </c>
      <c r="O6026" t="s">
        <v>59</v>
      </c>
      <c r="P6026" t="s">
        <v>68</v>
      </c>
      <c r="Q6026">
        <v>2</v>
      </c>
      <c r="R6026" t="s">
        <v>69</v>
      </c>
      <c r="S6026">
        <v>61</v>
      </c>
      <c r="T6026" t="s">
        <v>38</v>
      </c>
      <c r="U6026">
        <v>117667</v>
      </c>
      <c r="V6026">
        <v>4</v>
      </c>
      <c r="W6026" t="s">
        <v>100</v>
      </c>
      <c r="X6026" t="s">
        <v>40</v>
      </c>
      <c r="Y6026" t="s">
        <v>33</v>
      </c>
      <c r="Z6026">
        <v>4</v>
      </c>
      <c r="AA6026" t="s">
        <v>20107</v>
      </c>
    </row>
    <row r="6027" spans="1:27" x14ac:dyDescent="0.3">
      <c r="A6027" t="s">
        <v>12156</v>
      </c>
      <c r="B6027" s="1">
        <v>45178</v>
      </c>
      <c r="C6027" s="2">
        <v>4.1666666666666664E-2</v>
      </c>
      <c r="D6027" t="s">
        <v>142</v>
      </c>
      <c r="E6027" t="s">
        <v>12157</v>
      </c>
      <c r="F6027" t="s">
        <v>73</v>
      </c>
      <c r="G6027" t="s">
        <v>84</v>
      </c>
      <c r="H6027" t="s">
        <v>45</v>
      </c>
      <c r="I6027" t="s">
        <v>133</v>
      </c>
      <c r="J6027">
        <v>4</v>
      </c>
      <c r="K6027">
        <v>42636</v>
      </c>
      <c r="L6027">
        <v>153489.60000000001</v>
      </c>
      <c r="M6027" t="s">
        <v>33</v>
      </c>
      <c r="N6027" t="s">
        <v>47</v>
      </c>
      <c r="O6027" t="s">
        <v>59</v>
      </c>
      <c r="P6027" t="s">
        <v>36</v>
      </c>
      <c r="Q6027">
        <v>5</v>
      </c>
      <c r="R6027" t="s">
        <v>69</v>
      </c>
      <c r="S6027">
        <v>64</v>
      </c>
      <c r="T6027" t="s">
        <v>38</v>
      </c>
      <c r="U6027">
        <v>152079</v>
      </c>
      <c r="V6027">
        <v>9</v>
      </c>
      <c r="W6027" t="s">
        <v>90</v>
      </c>
      <c r="X6027" t="s">
        <v>40</v>
      </c>
      <c r="Y6027" t="s">
        <v>33</v>
      </c>
      <c r="Z6027">
        <v>2</v>
      </c>
      <c r="AA6027" t="s">
        <v>20107</v>
      </c>
    </row>
    <row r="6028" spans="1:27" x14ac:dyDescent="0.3">
      <c r="A6028" t="s">
        <v>12158</v>
      </c>
      <c r="B6028" s="1">
        <v>45178</v>
      </c>
      <c r="C6028" s="2">
        <v>8.3333333333333329E-2</v>
      </c>
      <c r="D6028" t="s">
        <v>42</v>
      </c>
      <c r="E6028" t="s">
        <v>12159</v>
      </c>
      <c r="F6028" t="s">
        <v>44</v>
      </c>
      <c r="G6028" t="s">
        <v>84</v>
      </c>
      <c r="H6028" t="s">
        <v>115</v>
      </c>
      <c r="I6028" t="s">
        <v>128</v>
      </c>
      <c r="J6028">
        <v>2</v>
      </c>
      <c r="K6028">
        <v>96863</v>
      </c>
      <c r="L6028">
        <v>184039.7</v>
      </c>
      <c r="M6028" t="s">
        <v>33</v>
      </c>
      <c r="N6028" t="s">
        <v>58</v>
      </c>
      <c r="O6028" t="s">
        <v>85</v>
      </c>
      <c r="P6028" t="s">
        <v>68</v>
      </c>
      <c r="Q6028">
        <v>4</v>
      </c>
      <c r="R6028" t="s">
        <v>37</v>
      </c>
      <c r="S6028">
        <v>40</v>
      </c>
      <c r="T6028" t="s">
        <v>50</v>
      </c>
      <c r="U6028">
        <v>177246</v>
      </c>
      <c r="V6028">
        <v>4</v>
      </c>
      <c r="W6028" t="s">
        <v>100</v>
      </c>
      <c r="X6028" t="s">
        <v>40</v>
      </c>
      <c r="Y6028" t="s">
        <v>33</v>
      </c>
      <c r="Z6028">
        <v>2</v>
      </c>
      <c r="AA6028" t="s">
        <v>20107</v>
      </c>
    </row>
    <row r="6029" spans="1:27" x14ac:dyDescent="0.3">
      <c r="A6029" t="s">
        <v>12160</v>
      </c>
      <c r="B6029" s="1">
        <v>45178</v>
      </c>
      <c r="C6029" s="2">
        <v>0.125</v>
      </c>
      <c r="D6029" t="s">
        <v>180</v>
      </c>
      <c r="E6029" t="s">
        <v>12161</v>
      </c>
      <c r="F6029" t="s">
        <v>55</v>
      </c>
      <c r="G6029" t="s">
        <v>30</v>
      </c>
      <c r="H6029" t="s">
        <v>115</v>
      </c>
      <c r="I6029" t="s">
        <v>46</v>
      </c>
      <c r="J6029">
        <v>4</v>
      </c>
      <c r="K6029">
        <v>47603</v>
      </c>
      <c r="L6029">
        <v>190412</v>
      </c>
      <c r="M6029" t="s">
        <v>33</v>
      </c>
      <c r="N6029" t="s">
        <v>47</v>
      </c>
      <c r="O6029" t="s">
        <v>59</v>
      </c>
      <c r="P6029" t="s">
        <v>68</v>
      </c>
      <c r="Q6029">
        <v>5</v>
      </c>
      <c r="R6029" t="s">
        <v>37</v>
      </c>
      <c r="S6029">
        <v>26</v>
      </c>
      <c r="T6029" t="s">
        <v>50</v>
      </c>
      <c r="U6029">
        <v>51016</v>
      </c>
      <c r="V6029">
        <v>3</v>
      </c>
      <c r="W6029" t="s">
        <v>39</v>
      </c>
      <c r="X6029" t="s">
        <v>40</v>
      </c>
      <c r="Y6029" t="s">
        <v>33</v>
      </c>
      <c r="Z6029">
        <v>2</v>
      </c>
      <c r="AA6029" t="s">
        <v>20107</v>
      </c>
    </row>
    <row r="6030" spans="1:27" x14ac:dyDescent="0.3">
      <c r="A6030" t="s">
        <v>12162</v>
      </c>
      <c r="B6030" s="1">
        <v>45178</v>
      </c>
      <c r="C6030" s="2">
        <v>0.16666666666666666</v>
      </c>
      <c r="D6030" t="s">
        <v>180</v>
      </c>
      <c r="E6030" t="s">
        <v>12163</v>
      </c>
      <c r="F6030" t="s">
        <v>110</v>
      </c>
      <c r="G6030" t="s">
        <v>56</v>
      </c>
      <c r="H6030" t="s">
        <v>94</v>
      </c>
      <c r="I6030" t="s">
        <v>95</v>
      </c>
      <c r="J6030">
        <v>4</v>
      </c>
      <c r="K6030">
        <v>118796</v>
      </c>
      <c r="L6030">
        <v>403906.4</v>
      </c>
      <c r="M6030" t="s">
        <v>33</v>
      </c>
      <c r="N6030" t="s">
        <v>47</v>
      </c>
      <c r="O6030" t="s">
        <v>48</v>
      </c>
      <c r="P6030" t="s">
        <v>36</v>
      </c>
      <c r="Q6030">
        <v>5</v>
      </c>
      <c r="R6030" t="s">
        <v>69</v>
      </c>
      <c r="S6030">
        <v>41</v>
      </c>
      <c r="T6030" t="s">
        <v>38</v>
      </c>
      <c r="U6030">
        <v>43757</v>
      </c>
      <c r="V6030">
        <v>8</v>
      </c>
      <c r="W6030" t="s">
        <v>39</v>
      </c>
      <c r="X6030" t="s">
        <v>40</v>
      </c>
      <c r="Y6030" t="s">
        <v>33</v>
      </c>
      <c r="Z6030">
        <v>1</v>
      </c>
      <c r="AA6030" t="s">
        <v>20107</v>
      </c>
    </row>
    <row r="6031" spans="1:27" x14ac:dyDescent="0.3">
      <c r="A6031" t="s">
        <v>12164</v>
      </c>
      <c r="B6031" s="1">
        <v>45178</v>
      </c>
      <c r="C6031" s="2">
        <v>0.20833333333333334</v>
      </c>
      <c r="D6031" t="s">
        <v>185</v>
      </c>
      <c r="E6031" t="s">
        <v>12165</v>
      </c>
      <c r="F6031" t="s">
        <v>150</v>
      </c>
      <c r="G6031" t="s">
        <v>107</v>
      </c>
      <c r="H6031" t="s">
        <v>66</v>
      </c>
      <c r="I6031" t="s">
        <v>95</v>
      </c>
      <c r="J6031">
        <v>1</v>
      </c>
      <c r="K6031">
        <v>21180</v>
      </c>
      <c r="L6031">
        <v>20121</v>
      </c>
      <c r="M6031" t="s">
        <v>40</v>
      </c>
      <c r="N6031" t="s">
        <v>58</v>
      </c>
      <c r="O6031" t="s">
        <v>59</v>
      </c>
      <c r="P6031" t="s">
        <v>36</v>
      </c>
      <c r="Q6031">
        <v>5</v>
      </c>
      <c r="R6031" t="s">
        <v>37</v>
      </c>
      <c r="S6031">
        <v>68</v>
      </c>
      <c r="T6031" t="s">
        <v>38</v>
      </c>
      <c r="U6031">
        <v>92438</v>
      </c>
      <c r="V6031">
        <v>9</v>
      </c>
      <c r="W6031" t="s">
        <v>75</v>
      </c>
      <c r="X6031" t="s">
        <v>40</v>
      </c>
      <c r="Y6031" t="s">
        <v>40</v>
      </c>
      <c r="Z6031">
        <v>0</v>
      </c>
      <c r="AA6031" t="s">
        <v>20108</v>
      </c>
    </row>
    <row r="6032" spans="1:27" x14ac:dyDescent="0.3">
      <c r="A6032" t="s">
        <v>12166</v>
      </c>
      <c r="B6032" s="1">
        <v>45178</v>
      </c>
      <c r="C6032" s="2">
        <v>0.25</v>
      </c>
      <c r="D6032" t="s">
        <v>180</v>
      </c>
      <c r="E6032" t="s">
        <v>12167</v>
      </c>
      <c r="F6032" t="s">
        <v>44</v>
      </c>
      <c r="G6032" t="s">
        <v>30</v>
      </c>
      <c r="H6032" t="s">
        <v>31</v>
      </c>
      <c r="I6032" t="s">
        <v>95</v>
      </c>
      <c r="J6032">
        <v>3</v>
      </c>
      <c r="K6032">
        <v>73821</v>
      </c>
      <c r="L6032">
        <v>188243.55</v>
      </c>
      <c r="M6032" t="s">
        <v>33</v>
      </c>
      <c r="N6032" t="s">
        <v>67</v>
      </c>
      <c r="O6032" t="s">
        <v>85</v>
      </c>
      <c r="P6032" t="s">
        <v>68</v>
      </c>
      <c r="Q6032">
        <v>3</v>
      </c>
      <c r="R6032" t="s">
        <v>153</v>
      </c>
      <c r="S6032">
        <v>51</v>
      </c>
      <c r="T6032" t="s">
        <v>50</v>
      </c>
      <c r="U6032">
        <v>129138</v>
      </c>
      <c r="V6032">
        <v>9</v>
      </c>
      <c r="W6032" t="s">
        <v>61</v>
      </c>
      <c r="X6032" t="s">
        <v>33</v>
      </c>
      <c r="Y6032" t="s">
        <v>40</v>
      </c>
      <c r="Z6032">
        <v>4</v>
      </c>
      <c r="AA6032" t="s">
        <v>20107</v>
      </c>
    </row>
    <row r="6033" spans="1:27" x14ac:dyDescent="0.3">
      <c r="A6033" t="s">
        <v>12168</v>
      </c>
      <c r="B6033" s="1">
        <v>45178</v>
      </c>
      <c r="C6033" s="2">
        <v>0.29166666666666669</v>
      </c>
      <c r="D6033" t="s">
        <v>53</v>
      </c>
      <c r="E6033" t="s">
        <v>12169</v>
      </c>
      <c r="F6033" t="s">
        <v>93</v>
      </c>
      <c r="G6033" t="s">
        <v>30</v>
      </c>
      <c r="H6033" t="s">
        <v>57</v>
      </c>
      <c r="I6033" t="s">
        <v>46</v>
      </c>
      <c r="J6033">
        <v>3</v>
      </c>
      <c r="K6033">
        <v>21595</v>
      </c>
      <c r="L6033">
        <v>61545.75</v>
      </c>
      <c r="M6033" t="s">
        <v>33</v>
      </c>
      <c r="N6033" t="s">
        <v>67</v>
      </c>
      <c r="O6033" t="s">
        <v>35</v>
      </c>
      <c r="P6033" t="s">
        <v>36</v>
      </c>
      <c r="Q6033">
        <v>4</v>
      </c>
      <c r="R6033" t="s">
        <v>69</v>
      </c>
      <c r="S6033">
        <v>23</v>
      </c>
      <c r="T6033" t="s">
        <v>50</v>
      </c>
      <c r="U6033">
        <v>146161</v>
      </c>
      <c r="V6033">
        <v>7</v>
      </c>
      <c r="W6033" t="s">
        <v>61</v>
      </c>
      <c r="X6033" t="s">
        <v>40</v>
      </c>
      <c r="Y6033" t="s">
        <v>40</v>
      </c>
      <c r="Z6033">
        <v>1</v>
      </c>
      <c r="AA6033" t="s">
        <v>20108</v>
      </c>
    </row>
    <row r="6034" spans="1:27" x14ac:dyDescent="0.3">
      <c r="A6034" t="s">
        <v>12170</v>
      </c>
      <c r="B6034" s="1">
        <v>45178</v>
      </c>
      <c r="C6034" s="2">
        <v>0.33333333333333331</v>
      </c>
      <c r="D6034" t="s">
        <v>53</v>
      </c>
      <c r="E6034" t="s">
        <v>12171</v>
      </c>
      <c r="F6034" t="s">
        <v>83</v>
      </c>
      <c r="G6034" t="s">
        <v>30</v>
      </c>
      <c r="H6034" t="s">
        <v>57</v>
      </c>
      <c r="I6034" t="s">
        <v>103</v>
      </c>
      <c r="J6034">
        <v>1</v>
      </c>
      <c r="K6034">
        <v>65693</v>
      </c>
      <c r="L6034">
        <v>62408.35</v>
      </c>
      <c r="M6034" t="s">
        <v>33</v>
      </c>
      <c r="N6034" t="s">
        <v>89</v>
      </c>
      <c r="O6034" t="s">
        <v>85</v>
      </c>
      <c r="P6034" t="s">
        <v>36</v>
      </c>
      <c r="Q6034">
        <v>4</v>
      </c>
      <c r="R6034" t="s">
        <v>49</v>
      </c>
      <c r="S6034">
        <v>34</v>
      </c>
      <c r="T6034" t="s">
        <v>50</v>
      </c>
      <c r="U6034">
        <v>99590</v>
      </c>
      <c r="V6034">
        <v>4</v>
      </c>
      <c r="W6034" t="s">
        <v>61</v>
      </c>
      <c r="X6034" t="s">
        <v>33</v>
      </c>
      <c r="Y6034" t="s">
        <v>33</v>
      </c>
      <c r="Z6034">
        <v>2</v>
      </c>
      <c r="AA6034" t="s">
        <v>20108</v>
      </c>
    </row>
    <row r="6035" spans="1:27" x14ac:dyDescent="0.3">
      <c r="A6035" t="s">
        <v>12172</v>
      </c>
      <c r="B6035" s="1">
        <v>45178</v>
      </c>
      <c r="C6035" s="2">
        <v>0.375</v>
      </c>
      <c r="D6035" t="s">
        <v>125</v>
      </c>
      <c r="E6035" t="s">
        <v>12173</v>
      </c>
      <c r="F6035" t="s">
        <v>83</v>
      </c>
      <c r="G6035" t="s">
        <v>30</v>
      </c>
      <c r="H6035" t="s">
        <v>94</v>
      </c>
      <c r="I6035" t="s">
        <v>128</v>
      </c>
      <c r="J6035">
        <v>4</v>
      </c>
      <c r="K6035">
        <v>103945</v>
      </c>
      <c r="L6035">
        <v>394991</v>
      </c>
      <c r="M6035" t="s">
        <v>33</v>
      </c>
      <c r="N6035" t="s">
        <v>67</v>
      </c>
      <c r="O6035" t="s">
        <v>35</v>
      </c>
      <c r="P6035" t="s">
        <v>36</v>
      </c>
      <c r="Q6035">
        <v>5</v>
      </c>
      <c r="R6035" t="s">
        <v>69</v>
      </c>
      <c r="S6035">
        <v>58</v>
      </c>
      <c r="T6035" t="s">
        <v>50</v>
      </c>
      <c r="U6035">
        <v>27438</v>
      </c>
      <c r="V6035">
        <v>9</v>
      </c>
      <c r="W6035" t="s">
        <v>61</v>
      </c>
      <c r="X6035" t="s">
        <v>40</v>
      </c>
      <c r="Y6035" t="s">
        <v>40</v>
      </c>
      <c r="Z6035">
        <v>1</v>
      </c>
      <c r="AA6035" t="s">
        <v>20107</v>
      </c>
    </row>
    <row r="6036" spans="1:27" x14ac:dyDescent="0.3">
      <c r="A6036" t="s">
        <v>12174</v>
      </c>
      <c r="B6036" s="1">
        <v>45178</v>
      </c>
      <c r="C6036" s="2">
        <v>0.41666666666666669</v>
      </c>
      <c r="D6036" t="s">
        <v>53</v>
      </c>
      <c r="E6036" t="s">
        <v>12175</v>
      </c>
      <c r="F6036" t="s">
        <v>140</v>
      </c>
      <c r="G6036" t="s">
        <v>56</v>
      </c>
      <c r="H6036" t="s">
        <v>66</v>
      </c>
      <c r="I6036" t="s">
        <v>103</v>
      </c>
      <c r="J6036">
        <v>4</v>
      </c>
      <c r="K6036">
        <v>22612</v>
      </c>
      <c r="L6036">
        <v>90448</v>
      </c>
      <c r="M6036" t="s">
        <v>33</v>
      </c>
      <c r="N6036" t="s">
        <v>58</v>
      </c>
      <c r="O6036" t="s">
        <v>35</v>
      </c>
      <c r="P6036" t="s">
        <v>68</v>
      </c>
      <c r="Q6036">
        <v>2</v>
      </c>
      <c r="R6036" t="s">
        <v>37</v>
      </c>
      <c r="S6036">
        <v>65</v>
      </c>
      <c r="T6036" t="s">
        <v>38</v>
      </c>
      <c r="U6036">
        <v>50549</v>
      </c>
      <c r="V6036">
        <v>2</v>
      </c>
      <c r="W6036" t="s">
        <v>90</v>
      </c>
      <c r="X6036" t="s">
        <v>40</v>
      </c>
      <c r="Y6036" t="s">
        <v>33</v>
      </c>
      <c r="Z6036">
        <v>1</v>
      </c>
      <c r="AA6036" t="s">
        <v>20108</v>
      </c>
    </row>
    <row r="6037" spans="1:27" x14ac:dyDescent="0.3">
      <c r="A6037" t="s">
        <v>12176</v>
      </c>
      <c r="B6037" s="1">
        <v>45178</v>
      </c>
      <c r="C6037" s="2">
        <v>0.45833333333333331</v>
      </c>
      <c r="D6037" t="s">
        <v>180</v>
      </c>
      <c r="E6037" t="s">
        <v>12177</v>
      </c>
      <c r="F6037" t="s">
        <v>150</v>
      </c>
      <c r="G6037" t="s">
        <v>65</v>
      </c>
      <c r="H6037" t="s">
        <v>115</v>
      </c>
      <c r="I6037" t="s">
        <v>128</v>
      </c>
      <c r="J6037">
        <v>3</v>
      </c>
      <c r="K6037">
        <v>67505</v>
      </c>
      <c r="L6037">
        <v>172137.75</v>
      </c>
      <c r="M6037" t="s">
        <v>33</v>
      </c>
      <c r="N6037" t="s">
        <v>47</v>
      </c>
      <c r="O6037" t="s">
        <v>48</v>
      </c>
      <c r="P6037" t="s">
        <v>68</v>
      </c>
      <c r="Q6037">
        <v>3</v>
      </c>
      <c r="R6037" t="s">
        <v>99</v>
      </c>
      <c r="S6037">
        <v>40</v>
      </c>
      <c r="T6037" t="s">
        <v>38</v>
      </c>
      <c r="U6037">
        <v>142941</v>
      </c>
      <c r="V6037">
        <v>6</v>
      </c>
      <c r="W6037" t="s">
        <v>75</v>
      </c>
      <c r="X6037" t="s">
        <v>40</v>
      </c>
      <c r="Y6037" t="s">
        <v>40</v>
      </c>
      <c r="Z6037">
        <v>4</v>
      </c>
      <c r="AA6037" t="s">
        <v>20107</v>
      </c>
    </row>
    <row r="6038" spans="1:27" x14ac:dyDescent="0.3">
      <c r="A6038" t="s">
        <v>12178</v>
      </c>
      <c r="B6038" s="1">
        <v>45178</v>
      </c>
      <c r="C6038" s="2">
        <v>0.5</v>
      </c>
      <c r="D6038" t="s">
        <v>105</v>
      </c>
      <c r="E6038" t="s">
        <v>12179</v>
      </c>
      <c r="F6038" t="s">
        <v>73</v>
      </c>
      <c r="G6038" t="s">
        <v>30</v>
      </c>
      <c r="H6038" t="s">
        <v>115</v>
      </c>
      <c r="I6038" t="s">
        <v>133</v>
      </c>
      <c r="J6038">
        <v>2</v>
      </c>
      <c r="K6038">
        <v>139894</v>
      </c>
      <c r="L6038">
        <v>251809.2</v>
      </c>
      <c r="M6038" t="s">
        <v>33</v>
      </c>
      <c r="N6038" t="s">
        <v>58</v>
      </c>
      <c r="O6038" t="s">
        <v>59</v>
      </c>
      <c r="P6038" t="s">
        <v>36</v>
      </c>
      <c r="Q6038">
        <v>2</v>
      </c>
      <c r="R6038" t="s">
        <v>153</v>
      </c>
      <c r="S6038">
        <v>56</v>
      </c>
      <c r="T6038" t="s">
        <v>38</v>
      </c>
      <c r="U6038">
        <v>105932</v>
      </c>
      <c r="V6038">
        <v>1</v>
      </c>
      <c r="W6038" t="s">
        <v>90</v>
      </c>
      <c r="X6038" t="s">
        <v>40</v>
      </c>
      <c r="Y6038" t="s">
        <v>33</v>
      </c>
      <c r="Z6038">
        <v>4</v>
      </c>
      <c r="AA6038" t="s">
        <v>20107</v>
      </c>
    </row>
    <row r="6039" spans="1:27" x14ac:dyDescent="0.3">
      <c r="A6039" t="s">
        <v>12180</v>
      </c>
      <c r="B6039" s="1">
        <v>45178</v>
      </c>
      <c r="C6039" s="2">
        <v>4.1666666666666664E-2</v>
      </c>
      <c r="D6039" t="s">
        <v>71</v>
      </c>
      <c r="E6039" t="s">
        <v>12181</v>
      </c>
      <c r="F6039" t="s">
        <v>150</v>
      </c>
      <c r="G6039" t="s">
        <v>30</v>
      </c>
      <c r="H6039" t="s">
        <v>31</v>
      </c>
      <c r="I6039" t="s">
        <v>95</v>
      </c>
      <c r="J6039">
        <v>3</v>
      </c>
      <c r="K6039">
        <v>114857</v>
      </c>
      <c r="L6039">
        <v>292885.34999999998</v>
      </c>
      <c r="M6039" t="s">
        <v>33</v>
      </c>
      <c r="N6039" t="s">
        <v>74</v>
      </c>
      <c r="O6039" t="s">
        <v>59</v>
      </c>
      <c r="P6039" t="s">
        <v>36</v>
      </c>
      <c r="Q6039">
        <v>1</v>
      </c>
      <c r="R6039" t="s">
        <v>37</v>
      </c>
      <c r="S6039">
        <v>60</v>
      </c>
      <c r="T6039" t="s">
        <v>50</v>
      </c>
      <c r="U6039">
        <v>30497</v>
      </c>
      <c r="V6039">
        <v>3</v>
      </c>
      <c r="W6039" t="s">
        <v>51</v>
      </c>
      <c r="X6039" t="s">
        <v>33</v>
      </c>
      <c r="Y6039" t="s">
        <v>33</v>
      </c>
      <c r="Z6039">
        <v>2</v>
      </c>
      <c r="AA6039" t="s">
        <v>20107</v>
      </c>
    </row>
    <row r="6040" spans="1:27" x14ac:dyDescent="0.3">
      <c r="A6040" t="s">
        <v>12182</v>
      </c>
      <c r="B6040" s="1">
        <v>45178</v>
      </c>
      <c r="C6040" s="2">
        <v>8.3333333333333329E-2</v>
      </c>
      <c r="D6040" t="s">
        <v>53</v>
      </c>
      <c r="E6040" t="s">
        <v>12183</v>
      </c>
      <c r="F6040" t="s">
        <v>150</v>
      </c>
      <c r="G6040" t="s">
        <v>107</v>
      </c>
      <c r="H6040" t="s">
        <v>80</v>
      </c>
      <c r="I6040" t="s">
        <v>95</v>
      </c>
      <c r="J6040">
        <v>2</v>
      </c>
      <c r="K6040">
        <v>101013</v>
      </c>
      <c r="L6040">
        <v>181823.4</v>
      </c>
      <c r="M6040" t="s">
        <v>33</v>
      </c>
      <c r="N6040" t="s">
        <v>47</v>
      </c>
      <c r="O6040" t="s">
        <v>85</v>
      </c>
      <c r="P6040" t="s">
        <v>36</v>
      </c>
      <c r="Q6040">
        <v>3</v>
      </c>
      <c r="R6040" t="s">
        <v>60</v>
      </c>
      <c r="S6040">
        <v>60</v>
      </c>
      <c r="T6040" t="s">
        <v>38</v>
      </c>
      <c r="U6040">
        <v>68187</v>
      </c>
      <c r="V6040">
        <v>7</v>
      </c>
      <c r="W6040" t="s">
        <v>75</v>
      </c>
      <c r="X6040" t="s">
        <v>33</v>
      </c>
      <c r="Y6040" t="s">
        <v>33</v>
      </c>
      <c r="Z6040">
        <v>4</v>
      </c>
      <c r="AA6040" t="s">
        <v>20107</v>
      </c>
    </row>
    <row r="6041" spans="1:27" x14ac:dyDescent="0.3">
      <c r="A6041" t="s">
        <v>12184</v>
      </c>
      <c r="B6041" s="1">
        <v>45178</v>
      </c>
      <c r="C6041" s="2">
        <v>0.125</v>
      </c>
      <c r="D6041" t="s">
        <v>112</v>
      </c>
      <c r="E6041" t="s">
        <v>12185</v>
      </c>
      <c r="F6041" t="s">
        <v>98</v>
      </c>
      <c r="G6041" t="s">
        <v>84</v>
      </c>
      <c r="H6041" t="s">
        <v>115</v>
      </c>
      <c r="I6041" t="s">
        <v>128</v>
      </c>
      <c r="J6041">
        <v>4</v>
      </c>
      <c r="K6041">
        <v>26719</v>
      </c>
      <c r="L6041">
        <v>90844.599999999991</v>
      </c>
      <c r="M6041" t="s">
        <v>33</v>
      </c>
      <c r="N6041" t="s">
        <v>58</v>
      </c>
      <c r="O6041" t="s">
        <v>59</v>
      </c>
      <c r="P6041" t="s">
        <v>68</v>
      </c>
      <c r="Q6041">
        <v>5</v>
      </c>
      <c r="R6041" t="s">
        <v>153</v>
      </c>
      <c r="S6041">
        <v>57</v>
      </c>
      <c r="T6041" t="s">
        <v>38</v>
      </c>
      <c r="U6041">
        <v>19286</v>
      </c>
      <c r="V6041">
        <v>8</v>
      </c>
      <c r="W6041" t="s">
        <v>100</v>
      </c>
      <c r="X6041" t="s">
        <v>33</v>
      </c>
      <c r="Y6041" t="s">
        <v>40</v>
      </c>
      <c r="Z6041">
        <v>0</v>
      </c>
      <c r="AA6041" t="s">
        <v>20108</v>
      </c>
    </row>
    <row r="6042" spans="1:27" x14ac:dyDescent="0.3">
      <c r="A6042" t="s">
        <v>12186</v>
      </c>
      <c r="B6042" s="1">
        <v>45178</v>
      </c>
      <c r="C6042" s="2">
        <v>0.16666666666666666</v>
      </c>
      <c r="D6042" t="s">
        <v>53</v>
      </c>
      <c r="E6042" t="s">
        <v>12187</v>
      </c>
      <c r="F6042" t="s">
        <v>29</v>
      </c>
      <c r="G6042" t="s">
        <v>56</v>
      </c>
      <c r="H6042" t="s">
        <v>94</v>
      </c>
      <c r="I6042" t="s">
        <v>103</v>
      </c>
      <c r="J6042">
        <v>2</v>
      </c>
      <c r="K6042">
        <v>60464</v>
      </c>
      <c r="L6042">
        <v>114881.60000000001</v>
      </c>
      <c r="M6042" t="s">
        <v>33</v>
      </c>
      <c r="N6042" t="s">
        <v>89</v>
      </c>
      <c r="O6042" t="s">
        <v>35</v>
      </c>
      <c r="P6042" t="s">
        <v>68</v>
      </c>
      <c r="Q6042">
        <v>3</v>
      </c>
      <c r="R6042" t="s">
        <v>60</v>
      </c>
      <c r="S6042">
        <v>60</v>
      </c>
      <c r="T6042" t="s">
        <v>38</v>
      </c>
      <c r="U6042">
        <v>94713</v>
      </c>
      <c r="V6042">
        <v>7</v>
      </c>
      <c r="W6042" t="s">
        <v>100</v>
      </c>
      <c r="X6042" t="s">
        <v>33</v>
      </c>
      <c r="Y6042" t="s">
        <v>40</v>
      </c>
      <c r="Z6042">
        <v>3</v>
      </c>
      <c r="AA6042" t="s">
        <v>20107</v>
      </c>
    </row>
    <row r="6043" spans="1:27" x14ac:dyDescent="0.3">
      <c r="A6043" t="s">
        <v>12188</v>
      </c>
      <c r="B6043" s="1">
        <v>45178</v>
      </c>
      <c r="C6043" s="2">
        <v>0.20833333333333334</v>
      </c>
      <c r="D6043" t="s">
        <v>256</v>
      </c>
      <c r="E6043" t="s">
        <v>12189</v>
      </c>
      <c r="F6043" t="s">
        <v>79</v>
      </c>
      <c r="G6043" t="s">
        <v>30</v>
      </c>
      <c r="H6043" t="s">
        <v>80</v>
      </c>
      <c r="I6043" t="s">
        <v>103</v>
      </c>
      <c r="J6043">
        <v>2</v>
      </c>
      <c r="K6043">
        <v>137791</v>
      </c>
      <c r="L6043">
        <v>275582</v>
      </c>
      <c r="M6043" t="s">
        <v>33</v>
      </c>
      <c r="N6043" t="s">
        <v>89</v>
      </c>
      <c r="O6043" t="s">
        <v>48</v>
      </c>
      <c r="P6043" t="s">
        <v>36</v>
      </c>
      <c r="Q6043">
        <v>3</v>
      </c>
      <c r="R6043" t="s">
        <v>153</v>
      </c>
      <c r="S6043">
        <v>47</v>
      </c>
      <c r="T6043" t="s">
        <v>38</v>
      </c>
      <c r="U6043">
        <v>130056</v>
      </c>
      <c r="V6043">
        <v>5</v>
      </c>
      <c r="W6043" t="s">
        <v>51</v>
      </c>
      <c r="X6043" t="s">
        <v>40</v>
      </c>
      <c r="Y6043" t="s">
        <v>33</v>
      </c>
      <c r="Z6043">
        <v>1</v>
      </c>
      <c r="AA6043" t="s">
        <v>20107</v>
      </c>
    </row>
    <row r="6044" spans="1:27" x14ac:dyDescent="0.3">
      <c r="A6044" t="s">
        <v>12190</v>
      </c>
      <c r="B6044" s="1">
        <v>45178</v>
      </c>
      <c r="C6044" s="2">
        <v>0.25</v>
      </c>
      <c r="D6044" t="s">
        <v>175</v>
      </c>
      <c r="E6044" t="s">
        <v>12191</v>
      </c>
      <c r="F6044" t="s">
        <v>114</v>
      </c>
      <c r="G6044" t="s">
        <v>65</v>
      </c>
      <c r="H6044" t="s">
        <v>57</v>
      </c>
      <c r="I6044" t="s">
        <v>32</v>
      </c>
      <c r="J6044">
        <v>2</v>
      </c>
      <c r="K6044">
        <v>88833</v>
      </c>
      <c r="L6044">
        <v>168782.7</v>
      </c>
      <c r="M6044" t="s">
        <v>33</v>
      </c>
      <c r="N6044" t="s">
        <v>47</v>
      </c>
      <c r="O6044" t="s">
        <v>48</v>
      </c>
      <c r="P6044" t="s">
        <v>36</v>
      </c>
      <c r="Q6044">
        <v>2</v>
      </c>
      <c r="R6044" t="s">
        <v>69</v>
      </c>
      <c r="S6044">
        <v>62</v>
      </c>
      <c r="T6044" t="s">
        <v>50</v>
      </c>
      <c r="U6044">
        <v>116613</v>
      </c>
      <c r="V6044">
        <v>2</v>
      </c>
      <c r="W6044" t="s">
        <v>90</v>
      </c>
      <c r="X6044" t="s">
        <v>33</v>
      </c>
      <c r="Y6044" t="s">
        <v>33</v>
      </c>
      <c r="Z6044">
        <v>0</v>
      </c>
      <c r="AA6044" t="s">
        <v>20107</v>
      </c>
    </row>
    <row r="6045" spans="1:27" x14ac:dyDescent="0.3">
      <c r="A6045" t="s">
        <v>12192</v>
      </c>
      <c r="B6045" s="1">
        <v>45178</v>
      </c>
      <c r="C6045" s="2">
        <v>0.29166666666666669</v>
      </c>
      <c r="D6045" t="s">
        <v>119</v>
      </c>
      <c r="E6045" t="s">
        <v>12193</v>
      </c>
      <c r="F6045" t="s">
        <v>29</v>
      </c>
      <c r="G6045" t="s">
        <v>65</v>
      </c>
      <c r="H6045" t="s">
        <v>57</v>
      </c>
      <c r="I6045" t="s">
        <v>95</v>
      </c>
      <c r="J6045">
        <v>2</v>
      </c>
      <c r="K6045">
        <v>81462</v>
      </c>
      <c r="L6045">
        <v>162924</v>
      </c>
      <c r="M6045" t="s">
        <v>33</v>
      </c>
      <c r="N6045" t="s">
        <v>67</v>
      </c>
      <c r="O6045" t="s">
        <v>35</v>
      </c>
      <c r="P6045" t="s">
        <v>36</v>
      </c>
      <c r="Q6045">
        <v>1</v>
      </c>
      <c r="R6045" t="s">
        <v>153</v>
      </c>
      <c r="S6045">
        <v>25</v>
      </c>
      <c r="T6045" t="s">
        <v>50</v>
      </c>
      <c r="U6045">
        <v>167363</v>
      </c>
      <c r="V6045">
        <v>5</v>
      </c>
      <c r="W6045" t="s">
        <v>90</v>
      </c>
      <c r="X6045" t="s">
        <v>33</v>
      </c>
      <c r="Y6045" t="s">
        <v>40</v>
      </c>
      <c r="Z6045">
        <v>0</v>
      </c>
      <c r="AA6045" t="s">
        <v>20107</v>
      </c>
    </row>
    <row r="6046" spans="1:27" x14ac:dyDescent="0.3">
      <c r="A6046" t="s">
        <v>12194</v>
      </c>
      <c r="B6046" s="1">
        <v>45178</v>
      </c>
      <c r="C6046" s="2">
        <v>0.33333333333333331</v>
      </c>
      <c r="D6046" t="s">
        <v>71</v>
      </c>
      <c r="E6046" t="s">
        <v>12195</v>
      </c>
      <c r="F6046" t="s">
        <v>127</v>
      </c>
      <c r="G6046" t="s">
        <v>65</v>
      </c>
      <c r="H6046" t="s">
        <v>115</v>
      </c>
      <c r="I6046" t="s">
        <v>95</v>
      </c>
      <c r="J6046">
        <v>2</v>
      </c>
      <c r="K6046">
        <v>64168</v>
      </c>
      <c r="L6046">
        <v>121919.2</v>
      </c>
      <c r="M6046" t="s">
        <v>33</v>
      </c>
      <c r="N6046" t="s">
        <v>89</v>
      </c>
      <c r="O6046" t="s">
        <v>35</v>
      </c>
      <c r="P6046" t="s">
        <v>36</v>
      </c>
      <c r="Q6046">
        <v>3</v>
      </c>
      <c r="R6046" t="s">
        <v>37</v>
      </c>
      <c r="S6046">
        <v>21</v>
      </c>
      <c r="T6046" t="s">
        <v>38</v>
      </c>
      <c r="U6046">
        <v>83794</v>
      </c>
      <c r="V6046">
        <v>7</v>
      </c>
      <c r="W6046" t="s">
        <v>61</v>
      </c>
      <c r="X6046" t="s">
        <v>33</v>
      </c>
      <c r="Y6046" t="s">
        <v>33</v>
      </c>
      <c r="Z6046">
        <v>4</v>
      </c>
      <c r="AA6046" t="s">
        <v>20107</v>
      </c>
    </row>
    <row r="6047" spans="1:27" x14ac:dyDescent="0.3">
      <c r="A6047" t="s">
        <v>12196</v>
      </c>
      <c r="B6047" s="1">
        <v>45178</v>
      </c>
      <c r="C6047" s="2">
        <v>0.375</v>
      </c>
      <c r="D6047" t="s">
        <v>42</v>
      </c>
      <c r="E6047" t="s">
        <v>12197</v>
      </c>
      <c r="F6047" t="s">
        <v>73</v>
      </c>
      <c r="G6047" t="s">
        <v>107</v>
      </c>
      <c r="H6047" t="s">
        <v>31</v>
      </c>
      <c r="I6047" t="s">
        <v>103</v>
      </c>
      <c r="J6047">
        <v>3</v>
      </c>
      <c r="K6047">
        <v>100786</v>
      </c>
      <c r="L6047">
        <v>272122.2</v>
      </c>
      <c r="M6047" t="s">
        <v>33</v>
      </c>
      <c r="N6047" t="s">
        <v>34</v>
      </c>
      <c r="O6047" t="s">
        <v>35</v>
      </c>
      <c r="P6047" t="s">
        <v>36</v>
      </c>
      <c r="Q6047">
        <v>1</v>
      </c>
      <c r="R6047" t="s">
        <v>60</v>
      </c>
      <c r="S6047">
        <v>50</v>
      </c>
      <c r="T6047" t="s">
        <v>38</v>
      </c>
      <c r="U6047">
        <v>75752</v>
      </c>
      <c r="V6047">
        <v>6</v>
      </c>
      <c r="W6047" t="s">
        <v>75</v>
      </c>
      <c r="X6047" t="s">
        <v>40</v>
      </c>
      <c r="Y6047" t="s">
        <v>40</v>
      </c>
      <c r="Z6047">
        <v>1</v>
      </c>
      <c r="AA6047" t="s">
        <v>20107</v>
      </c>
    </row>
    <row r="6048" spans="1:27" x14ac:dyDescent="0.3">
      <c r="A6048" t="s">
        <v>12198</v>
      </c>
      <c r="B6048" s="1">
        <v>45178</v>
      </c>
      <c r="C6048" s="2">
        <v>0.41666666666666669</v>
      </c>
      <c r="D6048" t="s">
        <v>142</v>
      </c>
      <c r="E6048" t="s">
        <v>12199</v>
      </c>
      <c r="F6048" t="s">
        <v>110</v>
      </c>
      <c r="G6048" t="s">
        <v>65</v>
      </c>
      <c r="H6048" t="s">
        <v>31</v>
      </c>
      <c r="I6048" t="s">
        <v>95</v>
      </c>
      <c r="J6048">
        <v>1</v>
      </c>
      <c r="K6048">
        <v>129384</v>
      </c>
      <c r="L6048">
        <v>116445.6</v>
      </c>
      <c r="M6048" t="s">
        <v>33</v>
      </c>
      <c r="N6048" t="s">
        <v>74</v>
      </c>
      <c r="O6048" t="s">
        <v>35</v>
      </c>
      <c r="P6048" t="s">
        <v>36</v>
      </c>
      <c r="Q6048">
        <v>1</v>
      </c>
      <c r="R6048" t="s">
        <v>99</v>
      </c>
      <c r="S6048">
        <v>46</v>
      </c>
      <c r="T6048" t="s">
        <v>50</v>
      </c>
      <c r="U6048">
        <v>161440</v>
      </c>
      <c r="V6048">
        <v>1</v>
      </c>
      <c r="W6048" t="s">
        <v>100</v>
      </c>
      <c r="X6048" t="s">
        <v>33</v>
      </c>
      <c r="Y6048" t="s">
        <v>33</v>
      </c>
      <c r="Z6048">
        <v>3</v>
      </c>
      <c r="AA6048" t="s">
        <v>20107</v>
      </c>
    </row>
    <row r="6049" spans="1:27" x14ac:dyDescent="0.3">
      <c r="A6049" t="s">
        <v>12200</v>
      </c>
      <c r="B6049" s="1">
        <v>45178</v>
      </c>
      <c r="C6049" s="2">
        <v>0.45833333333333331</v>
      </c>
      <c r="D6049" t="s">
        <v>256</v>
      </c>
      <c r="E6049" t="s">
        <v>12201</v>
      </c>
      <c r="F6049" t="s">
        <v>127</v>
      </c>
      <c r="G6049" t="s">
        <v>107</v>
      </c>
      <c r="H6049" t="s">
        <v>80</v>
      </c>
      <c r="I6049" t="s">
        <v>103</v>
      </c>
      <c r="J6049">
        <v>4</v>
      </c>
      <c r="K6049">
        <v>51533</v>
      </c>
      <c r="L6049">
        <v>195825.4</v>
      </c>
      <c r="M6049" t="s">
        <v>33</v>
      </c>
      <c r="N6049" t="s">
        <v>34</v>
      </c>
      <c r="O6049" t="s">
        <v>59</v>
      </c>
      <c r="P6049" t="s">
        <v>68</v>
      </c>
      <c r="Q6049">
        <v>2</v>
      </c>
      <c r="R6049" t="s">
        <v>60</v>
      </c>
      <c r="S6049">
        <v>28</v>
      </c>
      <c r="T6049" t="s">
        <v>38</v>
      </c>
      <c r="U6049">
        <v>37026</v>
      </c>
      <c r="V6049">
        <v>9</v>
      </c>
      <c r="W6049" t="s">
        <v>51</v>
      </c>
      <c r="X6049" t="s">
        <v>40</v>
      </c>
      <c r="Y6049" t="s">
        <v>33</v>
      </c>
      <c r="Z6049">
        <v>3</v>
      </c>
      <c r="AA6049" t="s">
        <v>20107</v>
      </c>
    </row>
    <row r="6050" spans="1:27" x14ac:dyDescent="0.3">
      <c r="A6050" t="s">
        <v>12202</v>
      </c>
      <c r="B6050" s="1">
        <v>45179</v>
      </c>
      <c r="C6050" s="2">
        <v>0.5</v>
      </c>
      <c r="D6050" t="s">
        <v>100</v>
      </c>
      <c r="E6050" t="s">
        <v>12203</v>
      </c>
      <c r="F6050" t="s">
        <v>98</v>
      </c>
      <c r="G6050" t="s">
        <v>56</v>
      </c>
      <c r="H6050" t="s">
        <v>115</v>
      </c>
      <c r="I6050" t="s">
        <v>32</v>
      </c>
      <c r="J6050">
        <v>3</v>
      </c>
      <c r="K6050">
        <v>99755</v>
      </c>
      <c r="L6050">
        <v>254375.25</v>
      </c>
      <c r="M6050" t="s">
        <v>33</v>
      </c>
      <c r="N6050" t="s">
        <v>34</v>
      </c>
      <c r="O6050" t="s">
        <v>35</v>
      </c>
      <c r="P6050" t="s">
        <v>36</v>
      </c>
      <c r="Q6050">
        <v>2</v>
      </c>
      <c r="R6050" t="s">
        <v>49</v>
      </c>
      <c r="S6050">
        <v>20</v>
      </c>
      <c r="T6050" t="s">
        <v>38</v>
      </c>
      <c r="U6050">
        <v>140161</v>
      </c>
      <c r="V6050">
        <v>6</v>
      </c>
      <c r="W6050" t="s">
        <v>39</v>
      </c>
      <c r="X6050" t="s">
        <v>40</v>
      </c>
      <c r="Y6050" t="s">
        <v>33</v>
      </c>
      <c r="Z6050">
        <v>1</v>
      </c>
      <c r="AA6050" t="s">
        <v>20107</v>
      </c>
    </row>
    <row r="6051" spans="1:27" x14ac:dyDescent="0.3">
      <c r="A6051" t="s">
        <v>12204</v>
      </c>
      <c r="B6051" s="1">
        <v>45179</v>
      </c>
      <c r="C6051" s="2">
        <v>4.1666666666666664E-2</v>
      </c>
      <c r="D6051" t="s">
        <v>119</v>
      </c>
      <c r="E6051" t="s">
        <v>12205</v>
      </c>
      <c r="F6051" t="s">
        <v>55</v>
      </c>
      <c r="G6051" t="s">
        <v>65</v>
      </c>
      <c r="H6051" t="s">
        <v>57</v>
      </c>
      <c r="I6051" t="s">
        <v>128</v>
      </c>
      <c r="J6051">
        <v>1</v>
      </c>
      <c r="K6051">
        <v>91738</v>
      </c>
      <c r="L6051">
        <v>82564.2</v>
      </c>
      <c r="M6051" t="s">
        <v>33</v>
      </c>
      <c r="N6051" t="s">
        <v>34</v>
      </c>
      <c r="O6051" t="s">
        <v>59</v>
      </c>
      <c r="P6051" t="s">
        <v>68</v>
      </c>
      <c r="Q6051">
        <v>5</v>
      </c>
      <c r="R6051" t="s">
        <v>49</v>
      </c>
      <c r="S6051">
        <v>34</v>
      </c>
      <c r="T6051" t="s">
        <v>38</v>
      </c>
      <c r="U6051">
        <v>19612</v>
      </c>
      <c r="V6051">
        <v>3</v>
      </c>
      <c r="W6051" t="s">
        <v>51</v>
      </c>
      <c r="X6051" t="s">
        <v>40</v>
      </c>
      <c r="Y6051" t="s">
        <v>40</v>
      </c>
      <c r="Z6051">
        <v>3</v>
      </c>
      <c r="AA6051" t="s">
        <v>20108</v>
      </c>
    </row>
    <row r="6052" spans="1:27" x14ac:dyDescent="0.3">
      <c r="A6052" t="s">
        <v>12206</v>
      </c>
      <c r="B6052" s="1">
        <v>45179</v>
      </c>
      <c r="C6052" s="2">
        <v>8.3333333333333329E-2</v>
      </c>
      <c r="D6052" t="s">
        <v>53</v>
      </c>
      <c r="E6052" t="s">
        <v>12207</v>
      </c>
      <c r="F6052" t="s">
        <v>83</v>
      </c>
      <c r="G6052" t="s">
        <v>84</v>
      </c>
      <c r="H6052" t="s">
        <v>31</v>
      </c>
      <c r="I6052" t="s">
        <v>128</v>
      </c>
      <c r="J6052">
        <v>3</v>
      </c>
      <c r="K6052">
        <v>144187</v>
      </c>
      <c r="L6052">
        <v>410932.95</v>
      </c>
      <c r="M6052" t="s">
        <v>33</v>
      </c>
      <c r="N6052" t="s">
        <v>47</v>
      </c>
      <c r="O6052" t="s">
        <v>48</v>
      </c>
      <c r="P6052" t="s">
        <v>36</v>
      </c>
      <c r="Q6052">
        <v>5</v>
      </c>
      <c r="R6052" t="s">
        <v>69</v>
      </c>
      <c r="S6052">
        <v>42</v>
      </c>
      <c r="T6052" t="s">
        <v>50</v>
      </c>
      <c r="U6052">
        <v>164985</v>
      </c>
      <c r="V6052">
        <v>3</v>
      </c>
      <c r="W6052" t="s">
        <v>75</v>
      </c>
      <c r="X6052" t="s">
        <v>40</v>
      </c>
      <c r="Y6052" t="s">
        <v>33</v>
      </c>
      <c r="Z6052">
        <v>1</v>
      </c>
      <c r="AA6052" t="s">
        <v>20107</v>
      </c>
    </row>
    <row r="6053" spans="1:27" x14ac:dyDescent="0.3">
      <c r="A6053" t="s">
        <v>12208</v>
      </c>
      <c r="B6053" s="1">
        <v>45179</v>
      </c>
      <c r="C6053" s="2">
        <v>0.125</v>
      </c>
      <c r="D6053" t="s">
        <v>122</v>
      </c>
      <c r="E6053" t="s">
        <v>12209</v>
      </c>
      <c r="F6053" t="s">
        <v>114</v>
      </c>
      <c r="G6053" t="s">
        <v>30</v>
      </c>
      <c r="H6053" t="s">
        <v>31</v>
      </c>
      <c r="I6053" t="s">
        <v>32</v>
      </c>
      <c r="J6053">
        <v>1</v>
      </c>
      <c r="K6053">
        <v>24522</v>
      </c>
      <c r="L6053">
        <v>24522</v>
      </c>
      <c r="M6053" t="s">
        <v>40</v>
      </c>
      <c r="N6053" t="s">
        <v>74</v>
      </c>
      <c r="O6053" t="s">
        <v>59</v>
      </c>
      <c r="P6053" t="s">
        <v>36</v>
      </c>
      <c r="Q6053">
        <v>3</v>
      </c>
      <c r="R6053" t="s">
        <v>49</v>
      </c>
      <c r="S6053">
        <v>36</v>
      </c>
      <c r="T6053" t="s">
        <v>38</v>
      </c>
      <c r="U6053">
        <v>153849</v>
      </c>
      <c r="V6053">
        <v>6</v>
      </c>
      <c r="W6053" t="s">
        <v>90</v>
      </c>
      <c r="X6053" t="s">
        <v>40</v>
      </c>
      <c r="Y6053" t="s">
        <v>40</v>
      </c>
      <c r="Z6053">
        <v>0</v>
      </c>
      <c r="AA6053" t="s">
        <v>20108</v>
      </c>
    </row>
    <row r="6054" spans="1:27" x14ac:dyDescent="0.3">
      <c r="A6054" t="s">
        <v>12210</v>
      </c>
      <c r="B6054" s="1">
        <v>45179</v>
      </c>
      <c r="C6054" s="2">
        <v>0.16666666666666666</v>
      </c>
      <c r="D6054" t="s">
        <v>185</v>
      </c>
      <c r="E6054" t="s">
        <v>12211</v>
      </c>
      <c r="F6054" t="s">
        <v>150</v>
      </c>
      <c r="G6054" t="s">
        <v>56</v>
      </c>
      <c r="H6054" t="s">
        <v>57</v>
      </c>
      <c r="I6054" t="s">
        <v>95</v>
      </c>
      <c r="J6054">
        <v>3</v>
      </c>
      <c r="K6054">
        <v>12968</v>
      </c>
      <c r="L6054">
        <v>38904</v>
      </c>
      <c r="M6054" t="s">
        <v>40</v>
      </c>
      <c r="N6054" t="s">
        <v>47</v>
      </c>
      <c r="O6054" t="s">
        <v>35</v>
      </c>
      <c r="P6054" t="s">
        <v>36</v>
      </c>
      <c r="Q6054">
        <v>5</v>
      </c>
      <c r="R6054" t="s">
        <v>69</v>
      </c>
      <c r="S6054">
        <v>26</v>
      </c>
      <c r="T6054" t="s">
        <v>50</v>
      </c>
      <c r="U6054">
        <v>60558</v>
      </c>
      <c r="V6054">
        <v>7</v>
      </c>
      <c r="W6054" t="s">
        <v>100</v>
      </c>
      <c r="X6054" t="s">
        <v>33</v>
      </c>
      <c r="Y6054" t="s">
        <v>33</v>
      </c>
      <c r="Z6054">
        <v>2</v>
      </c>
      <c r="AA6054" t="s">
        <v>20108</v>
      </c>
    </row>
    <row r="6055" spans="1:27" x14ac:dyDescent="0.3">
      <c r="A6055" t="s">
        <v>12212</v>
      </c>
      <c r="B6055" s="1">
        <v>45179</v>
      </c>
      <c r="C6055" s="2">
        <v>0.20833333333333334</v>
      </c>
      <c r="D6055" t="s">
        <v>119</v>
      </c>
      <c r="E6055" t="s">
        <v>12213</v>
      </c>
      <c r="F6055" t="s">
        <v>93</v>
      </c>
      <c r="G6055" t="s">
        <v>84</v>
      </c>
      <c r="H6055" t="s">
        <v>115</v>
      </c>
      <c r="I6055" t="s">
        <v>133</v>
      </c>
      <c r="J6055">
        <v>4</v>
      </c>
      <c r="K6055">
        <v>56808</v>
      </c>
      <c r="L6055">
        <v>227232</v>
      </c>
      <c r="M6055" t="s">
        <v>33</v>
      </c>
      <c r="N6055" t="s">
        <v>67</v>
      </c>
      <c r="O6055" t="s">
        <v>85</v>
      </c>
      <c r="P6055" t="s">
        <v>68</v>
      </c>
      <c r="Q6055">
        <v>2</v>
      </c>
      <c r="R6055" t="s">
        <v>99</v>
      </c>
      <c r="S6055">
        <v>59</v>
      </c>
      <c r="T6055" t="s">
        <v>38</v>
      </c>
      <c r="U6055">
        <v>16566</v>
      </c>
      <c r="V6055">
        <v>4</v>
      </c>
      <c r="W6055" t="s">
        <v>75</v>
      </c>
      <c r="X6055" t="s">
        <v>33</v>
      </c>
      <c r="Y6055" t="s">
        <v>33</v>
      </c>
      <c r="Z6055">
        <v>2</v>
      </c>
      <c r="AA6055" t="s">
        <v>20107</v>
      </c>
    </row>
    <row r="6056" spans="1:27" x14ac:dyDescent="0.3">
      <c r="A6056" t="s">
        <v>12214</v>
      </c>
      <c r="B6056" s="1">
        <v>45179</v>
      </c>
      <c r="C6056" s="2">
        <v>0.25</v>
      </c>
      <c r="D6056" t="s">
        <v>180</v>
      </c>
      <c r="E6056" t="s">
        <v>12215</v>
      </c>
      <c r="F6056" t="s">
        <v>93</v>
      </c>
      <c r="G6056" t="s">
        <v>56</v>
      </c>
      <c r="H6056" t="s">
        <v>57</v>
      </c>
      <c r="I6056" t="s">
        <v>95</v>
      </c>
      <c r="J6056">
        <v>4</v>
      </c>
      <c r="K6056">
        <v>121265</v>
      </c>
      <c r="L6056">
        <v>485060</v>
      </c>
      <c r="M6056" t="s">
        <v>33</v>
      </c>
      <c r="N6056" t="s">
        <v>58</v>
      </c>
      <c r="O6056" t="s">
        <v>85</v>
      </c>
      <c r="P6056" t="s">
        <v>68</v>
      </c>
      <c r="Q6056">
        <v>5</v>
      </c>
      <c r="R6056" t="s">
        <v>153</v>
      </c>
      <c r="S6056">
        <v>22</v>
      </c>
      <c r="T6056" t="s">
        <v>38</v>
      </c>
      <c r="U6056">
        <v>32651</v>
      </c>
      <c r="V6056">
        <v>7</v>
      </c>
      <c r="W6056" t="s">
        <v>100</v>
      </c>
      <c r="X6056" t="s">
        <v>40</v>
      </c>
      <c r="Y6056" t="s">
        <v>33</v>
      </c>
      <c r="Z6056">
        <v>2</v>
      </c>
      <c r="AA6056" t="s">
        <v>20107</v>
      </c>
    </row>
    <row r="6057" spans="1:27" x14ac:dyDescent="0.3">
      <c r="A6057" t="s">
        <v>12216</v>
      </c>
      <c r="B6057" s="1">
        <v>45179</v>
      </c>
      <c r="C6057" s="2">
        <v>0.29166666666666669</v>
      </c>
      <c r="D6057" t="s">
        <v>27</v>
      </c>
      <c r="E6057" t="s">
        <v>12217</v>
      </c>
      <c r="F6057" t="s">
        <v>93</v>
      </c>
      <c r="G6057" t="s">
        <v>65</v>
      </c>
      <c r="H6057" t="s">
        <v>66</v>
      </c>
      <c r="I6057" t="s">
        <v>103</v>
      </c>
      <c r="J6057">
        <v>2</v>
      </c>
      <c r="K6057">
        <v>25681</v>
      </c>
      <c r="L6057">
        <v>43657.7</v>
      </c>
      <c r="M6057" t="s">
        <v>40</v>
      </c>
      <c r="N6057" t="s">
        <v>34</v>
      </c>
      <c r="O6057" t="s">
        <v>59</v>
      </c>
      <c r="P6057" t="s">
        <v>36</v>
      </c>
      <c r="Q6057">
        <v>5</v>
      </c>
      <c r="R6057" t="s">
        <v>49</v>
      </c>
      <c r="S6057">
        <v>53</v>
      </c>
      <c r="T6057" t="s">
        <v>38</v>
      </c>
      <c r="U6057">
        <v>19521</v>
      </c>
      <c r="V6057">
        <v>3</v>
      </c>
      <c r="W6057" t="s">
        <v>61</v>
      </c>
      <c r="X6057" t="s">
        <v>40</v>
      </c>
      <c r="Y6057" t="s">
        <v>33</v>
      </c>
      <c r="Z6057">
        <v>4</v>
      </c>
      <c r="AA6057" t="s">
        <v>20108</v>
      </c>
    </row>
    <row r="6058" spans="1:27" x14ac:dyDescent="0.3">
      <c r="A6058" t="s">
        <v>12218</v>
      </c>
      <c r="B6058" s="1">
        <v>45179</v>
      </c>
      <c r="C6058" s="2">
        <v>0.33333333333333331</v>
      </c>
      <c r="D6058" t="s">
        <v>125</v>
      </c>
      <c r="E6058" t="s">
        <v>12219</v>
      </c>
      <c r="F6058" t="s">
        <v>110</v>
      </c>
      <c r="G6058" t="s">
        <v>56</v>
      </c>
      <c r="H6058" t="s">
        <v>45</v>
      </c>
      <c r="I6058" t="s">
        <v>46</v>
      </c>
      <c r="J6058">
        <v>1</v>
      </c>
      <c r="K6058">
        <v>22251</v>
      </c>
      <c r="L6058">
        <v>18913.349999999999</v>
      </c>
      <c r="M6058" t="s">
        <v>40</v>
      </c>
      <c r="N6058" t="s">
        <v>47</v>
      </c>
      <c r="O6058" t="s">
        <v>85</v>
      </c>
      <c r="P6058" t="s">
        <v>36</v>
      </c>
      <c r="Q6058">
        <v>5</v>
      </c>
      <c r="R6058" t="s">
        <v>153</v>
      </c>
      <c r="S6058">
        <v>38</v>
      </c>
      <c r="T6058" t="s">
        <v>38</v>
      </c>
      <c r="U6058">
        <v>183175</v>
      </c>
      <c r="V6058">
        <v>3</v>
      </c>
      <c r="W6058" t="s">
        <v>100</v>
      </c>
      <c r="X6058" t="s">
        <v>33</v>
      </c>
      <c r="Y6058" t="s">
        <v>33</v>
      </c>
      <c r="Z6058">
        <v>1</v>
      </c>
      <c r="AA6058" t="s">
        <v>20108</v>
      </c>
    </row>
    <row r="6059" spans="1:27" x14ac:dyDescent="0.3">
      <c r="A6059" t="s">
        <v>12220</v>
      </c>
      <c r="B6059" s="1">
        <v>45179</v>
      </c>
      <c r="C6059" s="2">
        <v>0.375</v>
      </c>
      <c r="D6059" t="s">
        <v>185</v>
      </c>
      <c r="E6059" t="s">
        <v>12221</v>
      </c>
      <c r="F6059" t="s">
        <v>73</v>
      </c>
      <c r="G6059" t="s">
        <v>56</v>
      </c>
      <c r="H6059" t="s">
        <v>31</v>
      </c>
      <c r="I6059" t="s">
        <v>133</v>
      </c>
      <c r="J6059">
        <v>3</v>
      </c>
      <c r="K6059">
        <v>39317</v>
      </c>
      <c r="L6059">
        <v>100258.35</v>
      </c>
      <c r="M6059" t="s">
        <v>33</v>
      </c>
      <c r="N6059" t="s">
        <v>58</v>
      </c>
      <c r="O6059" t="s">
        <v>48</v>
      </c>
      <c r="P6059" t="s">
        <v>68</v>
      </c>
      <c r="Q6059">
        <v>1</v>
      </c>
      <c r="R6059" t="s">
        <v>69</v>
      </c>
      <c r="S6059">
        <v>49</v>
      </c>
      <c r="T6059" t="s">
        <v>50</v>
      </c>
      <c r="U6059">
        <v>84667</v>
      </c>
      <c r="V6059">
        <v>4</v>
      </c>
      <c r="W6059" t="s">
        <v>90</v>
      </c>
      <c r="X6059" t="s">
        <v>33</v>
      </c>
      <c r="Y6059" t="s">
        <v>33</v>
      </c>
      <c r="Z6059">
        <v>3</v>
      </c>
      <c r="AA6059" t="s">
        <v>20107</v>
      </c>
    </row>
    <row r="6060" spans="1:27" x14ac:dyDescent="0.3">
      <c r="A6060" t="s">
        <v>12222</v>
      </c>
      <c r="B6060" s="1">
        <v>45179</v>
      </c>
      <c r="C6060" s="2">
        <v>0.41666666666666669</v>
      </c>
      <c r="D6060" t="s">
        <v>71</v>
      </c>
      <c r="E6060" t="s">
        <v>12223</v>
      </c>
      <c r="F6060" t="s">
        <v>150</v>
      </c>
      <c r="G6060" t="s">
        <v>56</v>
      </c>
      <c r="H6060" t="s">
        <v>80</v>
      </c>
      <c r="I6060" t="s">
        <v>32</v>
      </c>
      <c r="J6060">
        <v>2</v>
      </c>
      <c r="K6060">
        <v>58679</v>
      </c>
      <c r="L6060">
        <v>111490.1</v>
      </c>
      <c r="M6060" t="s">
        <v>33</v>
      </c>
      <c r="N6060" t="s">
        <v>47</v>
      </c>
      <c r="O6060" t="s">
        <v>59</v>
      </c>
      <c r="P6060" t="s">
        <v>36</v>
      </c>
      <c r="Q6060">
        <v>5</v>
      </c>
      <c r="R6060" t="s">
        <v>99</v>
      </c>
      <c r="S6060">
        <v>29</v>
      </c>
      <c r="T6060" t="s">
        <v>38</v>
      </c>
      <c r="U6060">
        <v>76845</v>
      </c>
      <c r="V6060">
        <v>2</v>
      </c>
      <c r="W6060" t="s">
        <v>61</v>
      </c>
      <c r="X6060" t="s">
        <v>40</v>
      </c>
      <c r="Y6060" t="s">
        <v>33</v>
      </c>
      <c r="Z6060">
        <v>1</v>
      </c>
      <c r="AA6060" t="s">
        <v>20107</v>
      </c>
    </row>
    <row r="6061" spans="1:27" x14ac:dyDescent="0.3">
      <c r="A6061" t="s">
        <v>12224</v>
      </c>
      <c r="B6061" s="1">
        <v>45179</v>
      </c>
      <c r="C6061" s="2">
        <v>0.45833333333333331</v>
      </c>
      <c r="D6061" t="s">
        <v>119</v>
      </c>
      <c r="E6061" t="s">
        <v>12225</v>
      </c>
      <c r="F6061" t="s">
        <v>114</v>
      </c>
      <c r="G6061" t="s">
        <v>107</v>
      </c>
      <c r="H6061" t="s">
        <v>115</v>
      </c>
      <c r="I6061" t="s">
        <v>128</v>
      </c>
      <c r="J6061">
        <v>3</v>
      </c>
      <c r="K6061">
        <v>70290</v>
      </c>
      <c r="L6061">
        <v>189783</v>
      </c>
      <c r="M6061" t="s">
        <v>33</v>
      </c>
      <c r="N6061" t="s">
        <v>67</v>
      </c>
      <c r="O6061" t="s">
        <v>85</v>
      </c>
      <c r="P6061" t="s">
        <v>68</v>
      </c>
      <c r="Q6061">
        <v>2</v>
      </c>
      <c r="R6061" t="s">
        <v>69</v>
      </c>
      <c r="S6061">
        <v>61</v>
      </c>
      <c r="T6061" t="s">
        <v>38</v>
      </c>
      <c r="U6061">
        <v>16486</v>
      </c>
      <c r="V6061">
        <v>7</v>
      </c>
      <c r="W6061" t="s">
        <v>39</v>
      </c>
      <c r="X6061" t="s">
        <v>40</v>
      </c>
      <c r="Y6061" t="s">
        <v>33</v>
      </c>
      <c r="Z6061">
        <v>1</v>
      </c>
      <c r="AA6061" t="s">
        <v>20107</v>
      </c>
    </row>
    <row r="6062" spans="1:27" x14ac:dyDescent="0.3">
      <c r="A6062" t="s">
        <v>12226</v>
      </c>
      <c r="B6062" s="1">
        <v>45179</v>
      </c>
      <c r="C6062" s="2">
        <v>0.5</v>
      </c>
      <c r="D6062" t="s">
        <v>142</v>
      </c>
      <c r="E6062" t="s">
        <v>12227</v>
      </c>
      <c r="F6062" t="s">
        <v>83</v>
      </c>
      <c r="G6062" t="s">
        <v>84</v>
      </c>
      <c r="H6062" t="s">
        <v>94</v>
      </c>
      <c r="I6062" t="s">
        <v>128</v>
      </c>
      <c r="J6062">
        <v>4</v>
      </c>
      <c r="K6062">
        <v>125383</v>
      </c>
      <c r="L6062">
        <v>501532</v>
      </c>
      <c r="M6062" t="s">
        <v>33</v>
      </c>
      <c r="N6062" t="s">
        <v>74</v>
      </c>
      <c r="O6062" t="s">
        <v>48</v>
      </c>
      <c r="P6062" t="s">
        <v>36</v>
      </c>
      <c r="Q6062">
        <v>1</v>
      </c>
      <c r="R6062" t="s">
        <v>60</v>
      </c>
      <c r="S6062">
        <v>69</v>
      </c>
      <c r="T6062" t="s">
        <v>50</v>
      </c>
      <c r="U6062">
        <v>24623</v>
      </c>
      <c r="V6062">
        <v>5</v>
      </c>
      <c r="W6062" t="s">
        <v>90</v>
      </c>
      <c r="X6062" t="s">
        <v>40</v>
      </c>
      <c r="Y6062" t="s">
        <v>40</v>
      </c>
      <c r="Z6062">
        <v>4</v>
      </c>
      <c r="AA6062" t="s">
        <v>20107</v>
      </c>
    </row>
    <row r="6063" spans="1:27" x14ac:dyDescent="0.3">
      <c r="A6063" t="s">
        <v>12228</v>
      </c>
      <c r="B6063" s="1">
        <v>45179</v>
      </c>
      <c r="C6063" s="2">
        <v>4.1666666666666664E-2</v>
      </c>
      <c r="D6063" t="s">
        <v>166</v>
      </c>
      <c r="E6063" t="s">
        <v>12229</v>
      </c>
      <c r="F6063" t="s">
        <v>127</v>
      </c>
      <c r="G6063" t="s">
        <v>65</v>
      </c>
      <c r="H6063" t="s">
        <v>94</v>
      </c>
      <c r="I6063" t="s">
        <v>95</v>
      </c>
      <c r="J6063">
        <v>4</v>
      </c>
      <c r="K6063">
        <v>142310</v>
      </c>
      <c r="L6063">
        <v>512316</v>
      </c>
      <c r="M6063" t="s">
        <v>33</v>
      </c>
      <c r="N6063" t="s">
        <v>58</v>
      </c>
      <c r="O6063" t="s">
        <v>59</v>
      </c>
      <c r="P6063" t="s">
        <v>68</v>
      </c>
      <c r="Q6063">
        <v>5</v>
      </c>
      <c r="R6063" t="s">
        <v>153</v>
      </c>
      <c r="S6063">
        <v>58</v>
      </c>
      <c r="T6063" t="s">
        <v>50</v>
      </c>
      <c r="U6063">
        <v>113725</v>
      </c>
      <c r="V6063">
        <v>9</v>
      </c>
      <c r="W6063" t="s">
        <v>61</v>
      </c>
      <c r="X6063" t="s">
        <v>40</v>
      </c>
      <c r="Y6063" t="s">
        <v>33</v>
      </c>
      <c r="Z6063">
        <v>1</v>
      </c>
      <c r="AA6063" t="s">
        <v>20107</v>
      </c>
    </row>
    <row r="6064" spans="1:27" x14ac:dyDescent="0.3">
      <c r="A6064" t="s">
        <v>12230</v>
      </c>
      <c r="B6064" s="1">
        <v>45179</v>
      </c>
      <c r="C6064" s="2">
        <v>8.3333333333333329E-2</v>
      </c>
      <c r="D6064" t="s">
        <v>185</v>
      </c>
      <c r="E6064" t="s">
        <v>12231</v>
      </c>
      <c r="F6064" t="s">
        <v>150</v>
      </c>
      <c r="G6064" t="s">
        <v>30</v>
      </c>
      <c r="H6064" t="s">
        <v>57</v>
      </c>
      <c r="I6064" t="s">
        <v>128</v>
      </c>
      <c r="J6064">
        <v>1</v>
      </c>
      <c r="K6064">
        <v>142087</v>
      </c>
      <c r="L6064">
        <v>134982.65</v>
      </c>
      <c r="M6064" t="s">
        <v>33</v>
      </c>
      <c r="N6064" t="s">
        <v>74</v>
      </c>
      <c r="O6064" t="s">
        <v>59</v>
      </c>
      <c r="P6064" t="s">
        <v>36</v>
      </c>
      <c r="Q6064">
        <v>5</v>
      </c>
      <c r="R6064" t="s">
        <v>60</v>
      </c>
      <c r="S6064">
        <v>67</v>
      </c>
      <c r="T6064" t="s">
        <v>50</v>
      </c>
      <c r="U6064">
        <v>121357</v>
      </c>
      <c r="V6064">
        <v>9</v>
      </c>
      <c r="W6064" t="s">
        <v>90</v>
      </c>
      <c r="X6064" t="s">
        <v>40</v>
      </c>
      <c r="Y6064" t="s">
        <v>40</v>
      </c>
      <c r="Z6064">
        <v>4</v>
      </c>
      <c r="AA6064" t="s">
        <v>20107</v>
      </c>
    </row>
    <row r="6065" spans="1:27" x14ac:dyDescent="0.3">
      <c r="A6065" t="s">
        <v>12232</v>
      </c>
      <c r="B6065" s="1">
        <v>45179</v>
      </c>
      <c r="C6065" s="2">
        <v>0.125</v>
      </c>
      <c r="D6065" t="s">
        <v>42</v>
      </c>
      <c r="E6065" t="s">
        <v>12233</v>
      </c>
      <c r="F6065" t="s">
        <v>150</v>
      </c>
      <c r="G6065" t="s">
        <v>65</v>
      </c>
      <c r="H6065" t="s">
        <v>45</v>
      </c>
      <c r="I6065" t="s">
        <v>95</v>
      </c>
      <c r="J6065">
        <v>3</v>
      </c>
      <c r="K6065">
        <v>75033</v>
      </c>
      <c r="L6065">
        <v>202589.1</v>
      </c>
      <c r="M6065" t="s">
        <v>33</v>
      </c>
      <c r="N6065" t="s">
        <v>47</v>
      </c>
      <c r="O6065" t="s">
        <v>59</v>
      </c>
      <c r="P6065" t="s">
        <v>36</v>
      </c>
      <c r="Q6065">
        <v>2</v>
      </c>
      <c r="R6065" t="s">
        <v>60</v>
      </c>
      <c r="S6065">
        <v>66</v>
      </c>
      <c r="T6065" t="s">
        <v>50</v>
      </c>
      <c r="U6065">
        <v>186286</v>
      </c>
      <c r="V6065">
        <v>1</v>
      </c>
      <c r="W6065" t="s">
        <v>61</v>
      </c>
      <c r="X6065" t="s">
        <v>40</v>
      </c>
      <c r="Y6065" t="s">
        <v>33</v>
      </c>
      <c r="Z6065">
        <v>2</v>
      </c>
      <c r="AA6065" t="s">
        <v>20107</v>
      </c>
    </row>
    <row r="6066" spans="1:27" x14ac:dyDescent="0.3">
      <c r="A6066" t="s">
        <v>12234</v>
      </c>
      <c r="B6066" s="1">
        <v>45179</v>
      </c>
      <c r="C6066" s="2">
        <v>0.16666666666666666</v>
      </c>
      <c r="D6066" t="s">
        <v>77</v>
      </c>
      <c r="E6066" t="s">
        <v>12235</v>
      </c>
      <c r="F6066" t="s">
        <v>73</v>
      </c>
      <c r="G6066" t="s">
        <v>65</v>
      </c>
      <c r="H6066" t="s">
        <v>115</v>
      </c>
      <c r="I6066" t="s">
        <v>103</v>
      </c>
      <c r="J6066">
        <v>3</v>
      </c>
      <c r="K6066">
        <v>55091</v>
      </c>
      <c r="L6066">
        <v>148745.70000000001</v>
      </c>
      <c r="M6066" t="s">
        <v>33</v>
      </c>
      <c r="N6066" t="s">
        <v>34</v>
      </c>
      <c r="O6066" t="s">
        <v>59</v>
      </c>
      <c r="P6066" t="s">
        <v>68</v>
      </c>
      <c r="Q6066">
        <v>3</v>
      </c>
      <c r="R6066" t="s">
        <v>37</v>
      </c>
      <c r="S6066">
        <v>37</v>
      </c>
      <c r="T6066" t="s">
        <v>38</v>
      </c>
      <c r="U6066">
        <v>54192</v>
      </c>
      <c r="V6066">
        <v>2</v>
      </c>
      <c r="W6066" t="s">
        <v>75</v>
      </c>
      <c r="X6066" t="s">
        <v>33</v>
      </c>
      <c r="Y6066" t="s">
        <v>33</v>
      </c>
      <c r="Z6066">
        <v>1</v>
      </c>
      <c r="AA6066" t="s">
        <v>20107</v>
      </c>
    </row>
    <row r="6067" spans="1:27" x14ac:dyDescent="0.3">
      <c r="A6067" t="s">
        <v>12236</v>
      </c>
      <c r="B6067" s="1">
        <v>45179</v>
      </c>
      <c r="C6067" s="2">
        <v>0.20833333333333334</v>
      </c>
      <c r="D6067" t="s">
        <v>77</v>
      </c>
      <c r="E6067" t="s">
        <v>12237</v>
      </c>
      <c r="F6067" t="s">
        <v>140</v>
      </c>
      <c r="G6067" t="s">
        <v>107</v>
      </c>
      <c r="H6067" t="s">
        <v>115</v>
      </c>
      <c r="I6067" t="s">
        <v>103</v>
      </c>
      <c r="J6067">
        <v>2</v>
      </c>
      <c r="K6067">
        <v>16734</v>
      </c>
      <c r="L6067">
        <v>30121.200000000001</v>
      </c>
      <c r="M6067" t="s">
        <v>40</v>
      </c>
      <c r="N6067" t="s">
        <v>47</v>
      </c>
      <c r="O6067" t="s">
        <v>35</v>
      </c>
      <c r="P6067" t="s">
        <v>36</v>
      </c>
      <c r="Q6067">
        <v>2</v>
      </c>
      <c r="R6067" t="s">
        <v>153</v>
      </c>
      <c r="S6067">
        <v>42</v>
      </c>
      <c r="T6067" t="s">
        <v>38</v>
      </c>
      <c r="U6067">
        <v>25225</v>
      </c>
      <c r="V6067">
        <v>4</v>
      </c>
      <c r="W6067" t="s">
        <v>90</v>
      </c>
      <c r="X6067" t="s">
        <v>33</v>
      </c>
      <c r="Y6067" t="s">
        <v>33</v>
      </c>
      <c r="Z6067">
        <v>2</v>
      </c>
      <c r="AA6067" t="s">
        <v>20108</v>
      </c>
    </row>
    <row r="6068" spans="1:27" x14ac:dyDescent="0.3">
      <c r="A6068" t="s">
        <v>12238</v>
      </c>
      <c r="B6068" s="1">
        <v>45179</v>
      </c>
      <c r="C6068" s="2">
        <v>0.25</v>
      </c>
      <c r="D6068" t="s">
        <v>112</v>
      </c>
      <c r="E6068" t="s">
        <v>12239</v>
      </c>
      <c r="F6068" t="s">
        <v>98</v>
      </c>
      <c r="G6068" t="s">
        <v>107</v>
      </c>
      <c r="H6068" t="s">
        <v>80</v>
      </c>
      <c r="I6068" t="s">
        <v>32</v>
      </c>
      <c r="J6068">
        <v>4</v>
      </c>
      <c r="K6068">
        <v>57917</v>
      </c>
      <c r="L6068">
        <v>196917.8</v>
      </c>
      <c r="M6068" t="s">
        <v>33</v>
      </c>
      <c r="N6068" t="s">
        <v>67</v>
      </c>
      <c r="O6068" t="s">
        <v>85</v>
      </c>
      <c r="P6068" t="s">
        <v>68</v>
      </c>
      <c r="Q6068">
        <v>4</v>
      </c>
      <c r="R6068" t="s">
        <v>69</v>
      </c>
      <c r="S6068">
        <v>42</v>
      </c>
      <c r="T6068" t="s">
        <v>38</v>
      </c>
      <c r="U6068">
        <v>102615</v>
      </c>
      <c r="V6068">
        <v>5</v>
      </c>
      <c r="W6068" t="s">
        <v>61</v>
      </c>
      <c r="X6068" t="s">
        <v>33</v>
      </c>
      <c r="Y6068" t="s">
        <v>40</v>
      </c>
      <c r="Z6068">
        <v>4</v>
      </c>
      <c r="AA6068" t="s">
        <v>20107</v>
      </c>
    </row>
    <row r="6069" spans="1:27" x14ac:dyDescent="0.3">
      <c r="A6069" t="s">
        <v>12240</v>
      </c>
      <c r="B6069" s="1">
        <v>45179</v>
      </c>
      <c r="C6069" s="2">
        <v>0.29166666666666669</v>
      </c>
      <c r="D6069" t="s">
        <v>166</v>
      </c>
      <c r="E6069" t="s">
        <v>12241</v>
      </c>
      <c r="F6069" t="s">
        <v>55</v>
      </c>
      <c r="G6069" t="s">
        <v>56</v>
      </c>
      <c r="H6069" t="s">
        <v>66</v>
      </c>
      <c r="I6069" t="s">
        <v>46</v>
      </c>
      <c r="J6069">
        <v>2</v>
      </c>
      <c r="K6069">
        <v>55028</v>
      </c>
      <c r="L6069">
        <v>104553.2</v>
      </c>
      <c r="M6069" t="s">
        <v>33</v>
      </c>
      <c r="N6069" t="s">
        <v>47</v>
      </c>
      <c r="O6069" t="s">
        <v>59</v>
      </c>
      <c r="P6069" t="s">
        <v>68</v>
      </c>
      <c r="Q6069">
        <v>2</v>
      </c>
      <c r="R6069" t="s">
        <v>69</v>
      </c>
      <c r="S6069">
        <v>23</v>
      </c>
      <c r="T6069" t="s">
        <v>38</v>
      </c>
      <c r="U6069">
        <v>76163</v>
      </c>
      <c r="V6069">
        <v>7</v>
      </c>
      <c r="W6069" t="s">
        <v>100</v>
      </c>
      <c r="X6069" t="s">
        <v>40</v>
      </c>
      <c r="Y6069" t="s">
        <v>40</v>
      </c>
      <c r="Z6069">
        <v>0</v>
      </c>
      <c r="AA6069" t="s">
        <v>20107</v>
      </c>
    </row>
    <row r="6070" spans="1:27" x14ac:dyDescent="0.3">
      <c r="A6070" t="s">
        <v>12242</v>
      </c>
      <c r="B6070" s="1">
        <v>45179</v>
      </c>
      <c r="C6070" s="2">
        <v>0.33333333333333331</v>
      </c>
      <c r="D6070" t="s">
        <v>148</v>
      </c>
      <c r="E6070" t="s">
        <v>12243</v>
      </c>
      <c r="F6070" t="s">
        <v>93</v>
      </c>
      <c r="G6070" t="s">
        <v>65</v>
      </c>
      <c r="H6070" t="s">
        <v>31</v>
      </c>
      <c r="I6070" t="s">
        <v>103</v>
      </c>
      <c r="J6070">
        <v>2</v>
      </c>
      <c r="K6070">
        <v>28812</v>
      </c>
      <c r="L6070">
        <v>54742.8</v>
      </c>
      <c r="M6070" t="s">
        <v>33</v>
      </c>
      <c r="N6070" t="s">
        <v>67</v>
      </c>
      <c r="O6070" t="s">
        <v>59</v>
      </c>
      <c r="P6070" t="s">
        <v>68</v>
      </c>
      <c r="Q6070">
        <v>3</v>
      </c>
      <c r="R6070" t="s">
        <v>60</v>
      </c>
      <c r="S6070">
        <v>61</v>
      </c>
      <c r="T6070" t="s">
        <v>38</v>
      </c>
      <c r="U6070">
        <v>111024</v>
      </c>
      <c r="V6070">
        <v>5</v>
      </c>
      <c r="W6070" t="s">
        <v>51</v>
      </c>
      <c r="X6070" t="s">
        <v>33</v>
      </c>
      <c r="Y6070" t="s">
        <v>40</v>
      </c>
      <c r="Z6070">
        <v>1</v>
      </c>
      <c r="AA6070" t="s">
        <v>20108</v>
      </c>
    </row>
    <row r="6071" spans="1:27" x14ac:dyDescent="0.3">
      <c r="A6071" t="s">
        <v>12244</v>
      </c>
      <c r="B6071" s="1">
        <v>45179</v>
      </c>
      <c r="C6071" s="2">
        <v>0.375</v>
      </c>
      <c r="D6071" t="s">
        <v>180</v>
      </c>
      <c r="E6071" t="s">
        <v>12245</v>
      </c>
      <c r="F6071" t="s">
        <v>44</v>
      </c>
      <c r="G6071" t="s">
        <v>84</v>
      </c>
      <c r="H6071" t="s">
        <v>66</v>
      </c>
      <c r="I6071" t="s">
        <v>95</v>
      </c>
      <c r="J6071">
        <v>1</v>
      </c>
      <c r="K6071">
        <v>34882</v>
      </c>
      <c r="L6071">
        <v>33137.9</v>
      </c>
      <c r="M6071" t="s">
        <v>40</v>
      </c>
      <c r="N6071" t="s">
        <v>47</v>
      </c>
      <c r="O6071" t="s">
        <v>85</v>
      </c>
      <c r="P6071" t="s">
        <v>68</v>
      </c>
      <c r="Q6071">
        <v>2</v>
      </c>
      <c r="R6071" t="s">
        <v>49</v>
      </c>
      <c r="S6071">
        <v>54</v>
      </c>
      <c r="T6071" t="s">
        <v>38</v>
      </c>
      <c r="U6071">
        <v>2565</v>
      </c>
      <c r="V6071">
        <v>1</v>
      </c>
      <c r="W6071" t="s">
        <v>90</v>
      </c>
      <c r="X6071" t="s">
        <v>40</v>
      </c>
      <c r="Y6071" t="s">
        <v>40</v>
      </c>
      <c r="Z6071">
        <v>3</v>
      </c>
      <c r="AA6071" t="s">
        <v>20108</v>
      </c>
    </row>
    <row r="6072" spans="1:27" x14ac:dyDescent="0.3">
      <c r="A6072" t="s">
        <v>12246</v>
      </c>
      <c r="B6072" s="1">
        <v>45179</v>
      </c>
      <c r="C6072" s="2">
        <v>0.41666666666666669</v>
      </c>
      <c r="D6072" t="s">
        <v>142</v>
      </c>
      <c r="E6072" t="s">
        <v>12247</v>
      </c>
      <c r="F6072" t="s">
        <v>140</v>
      </c>
      <c r="G6072" t="s">
        <v>107</v>
      </c>
      <c r="H6072" t="s">
        <v>115</v>
      </c>
      <c r="I6072" t="s">
        <v>128</v>
      </c>
      <c r="J6072">
        <v>2</v>
      </c>
      <c r="K6072">
        <v>36775</v>
      </c>
      <c r="L6072">
        <v>66195</v>
      </c>
      <c r="M6072" t="s">
        <v>33</v>
      </c>
      <c r="N6072" t="s">
        <v>34</v>
      </c>
      <c r="O6072" t="s">
        <v>85</v>
      </c>
      <c r="P6072" t="s">
        <v>68</v>
      </c>
      <c r="Q6072">
        <v>1</v>
      </c>
      <c r="R6072" t="s">
        <v>99</v>
      </c>
      <c r="S6072">
        <v>28</v>
      </c>
      <c r="T6072" t="s">
        <v>50</v>
      </c>
      <c r="U6072">
        <v>163021</v>
      </c>
      <c r="V6072">
        <v>4</v>
      </c>
      <c r="W6072" t="s">
        <v>61</v>
      </c>
      <c r="X6072" t="s">
        <v>40</v>
      </c>
      <c r="Y6072" t="s">
        <v>40</v>
      </c>
      <c r="Z6072">
        <v>2</v>
      </c>
      <c r="AA6072" t="s">
        <v>20108</v>
      </c>
    </row>
    <row r="6073" spans="1:27" x14ac:dyDescent="0.3">
      <c r="A6073" t="s">
        <v>12248</v>
      </c>
      <c r="B6073" s="1">
        <v>45179</v>
      </c>
      <c r="C6073" s="2">
        <v>0.45833333333333331</v>
      </c>
      <c r="D6073" t="s">
        <v>63</v>
      </c>
      <c r="E6073" t="s">
        <v>12249</v>
      </c>
      <c r="F6073" t="s">
        <v>114</v>
      </c>
      <c r="G6073" t="s">
        <v>107</v>
      </c>
      <c r="H6073" t="s">
        <v>80</v>
      </c>
      <c r="I6073" t="s">
        <v>103</v>
      </c>
      <c r="J6073">
        <v>1</v>
      </c>
      <c r="K6073">
        <v>138901</v>
      </c>
      <c r="L6073">
        <v>118065.85</v>
      </c>
      <c r="M6073" t="s">
        <v>33</v>
      </c>
      <c r="N6073" t="s">
        <v>74</v>
      </c>
      <c r="O6073" t="s">
        <v>48</v>
      </c>
      <c r="P6073" t="s">
        <v>68</v>
      </c>
      <c r="Q6073">
        <v>1</v>
      </c>
      <c r="R6073" t="s">
        <v>37</v>
      </c>
      <c r="S6073">
        <v>30</v>
      </c>
      <c r="T6073" t="s">
        <v>50</v>
      </c>
      <c r="U6073">
        <v>51553</v>
      </c>
      <c r="V6073">
        <v>5</v>
      </c>
      <c r="W6073" t="s">
        <v>39</v>
      </c>
      <c r="X6073" t="s">
        <v>33</v>
      </c>
      <c r="Y6073" t="s">
        <v>33</v>
      </c>
      <c r="Z6073">
        <v>4</v>
      </c>
      <c r="AA6073" t="s">
        <v>20107</v>
      </c>
    </row>
    <row r="6074" spans="1:27" x14ac:dyDescent="0.3">
      <c r="A6074" t="s">
        <v>12250</v>
      </c>
      <c r="B6074" s="1">
        <v>45180</v>
      </c>
      <c r="C6074" s="2">
        <v>0.5</v>
      </c>
      <c r="D6074" t="s">
        <v>142</v>
      </c>
      <c r="E6074" t="s">
        <v>12251</v>
      </c>
      <c r="F6074" t="s">
        <v>98</v>
      </c>
      <c r="G6074" t="s">
        <v>84</v>
      </c>
      <c r="H6074" t="s">
        <v>66</v>
      </c>
      <c r="I6074" t="s">
        <v>103</v>
      </c>
      <c r="J6074">
        <v>4</v>
      </c>
      <c r="K6074">
        <v>29714</v>
      </c>
      <c r="L6074">
        <v>118856</v>
      </c>
      <c r="M6074" t="s">
        <v>33</v>
      </c>
      <c r="N6074" t="s">
        <v>47</v>
      </c>
      <c r="O6074" t="s">
        <v>85</v>
      </c>
      <c r="P6074" t="s">
        <v>68</v>
      </c>
      <c r="Q6074">
        <v>2</v>
      </c>
      <c r="R6074" t="s">
        <v>37</v>
      </c>
      <c r="S6074">
        <v>20</v>
      </c>
      <c r="T6074" t="s">
        <v>38</v>
      </c>
      <c r="U6074">
        <v>147695</v>
      </c>
      <c r="V6074">
        <v>2</v>
      </c>
      <c r="W6074" t="s">
        <v>100</v>
      </c>
      <c r="X6074" t="s">
        <v>40</v>
      </c>
      <c r="Y6074" t="s">
        <v>33</v>
      </c>
      <c r="Z6074">
        <v>3</v>
      </c>
      <c r="AA6074" t="s">
        <v>20107</v>
      </c>
    </row>
    <row r="6075" spans="1:27" x14ac:dyDescent="0.3">
      <c r="A6075" t="s">
        <v>12252</v>
      </c>
      <c r="B6075" s="1">
        <v>45180</v>
      </c>
      <c r="C6075" s="2">
        <v>4.1666666666666664E-2</v>
      </c>
      <c r="D6075" t="s">
        <v>148</v>
      </c>
      <c r="E6075" t="s">
        <v>12253</v>
      </c>
      <c r="F6075" t="s">
        <v>55</v>
      </c>
      <c r="G6075" t="s">
        <v>107</v>
      </c>
      <c r="H6075" t="s">
        <v>57</v>
      </c>
      <c r="I6075" t="s">
        <v>95</v>
      </c>
      <c r="J6075">
        <v>2</v>
      </c>
      <c r="K6075">
        <v>97522</v>
      </c>
      <c r="L6075">
        <v>165787.4</v>
      </c>
      <c r="M6075" t="s">
        <v>33</v>
      </c>
      <c r="N6075" t="s">
        <v>58</v>
      </c>
      <c r="O6075" t="s">
        <v>59</v>
      </c>
      <c r="P6075" t="s">
        <v>36</v>
      </c>
      <c r="Q6075">
        <v>1</v>
      </c>
      <c r="R6075" t="s">
        <v>49</v>
      </c>
      <c r="S6075">
        <v>29</v>
      </c>
      <c r="T6075" t="s">
        <v>38</v>
      </c>
      <c r="U6075">
        <v>92386</v>
      </c>
      <c r="V6075">
        <v>1</v>
      </c>
      <c r="W6075" t="s">
        <v>100</v>
      </c>
      <c r="X6075" t="s">
        <v>40</v>
      </c>
      <c r="Y6075" t="s">
        <v>40</v>
      </c>
      <c r="Z6075">
        <v>2</v>
      </c>
      <c r="AA6075" t="s">
        <v>20107</v>
      </c>
    </row>
    <row r="6076" spans="1:27" x14ac:dyDescent="0.3">
      <c r="A6076" t="s">
        <v>12254</v>
      </c>
      <c r="B6076" s="1">
        <v>45180</v>
      </c>
      <c r="C6076" s="2">
        <v>8.3333333333333329E-2</v>
      </c>
      <c r="D6076" t="s">
        <v>119</v>
      </c>
      <c r="E6076" t="s">
        <v>12255</v>
      </c>
      <c r="F6076" t="s">
        <v>79</v>
      </c>
      <c r="G6076" t="s">
        <v>84</v>
      </c>
      <c r="H6076" t="s">
        <v>94</v>
      </c>
      <c r="I6076" t="s">
        <v>103</v>
      </c>
      <c r="J6076">
        <v>2</v>
      </c>
      <c r="K6076">
        <v>19362</v>
      </c>
      <c r="L6076">
        <v>38724</v>
      </c>
      <c r="M6076" t="s">
        <v>40</v>
      </c>
      <c r="N6076" t="s">
        <v>89</v>
      </c>
      <c r="O6076" t="s">
        <v>35</v>
      </c>
      <c r="P6076" t="s">
        <v>68</v>
      </c>
      <c r="Q6076">
        <v>3</v>
      </c>
      <c r="R6076" t="s">
        <v>49</v>
      </c>
      <c r="S6076">
        <v>66</v>
      </c>
      <c r="T6076" t="s">
        <v>50</v>
      </c>
      <c r="U6076">
        <v>82159</v>
      </c>
      <c r="V6076">
        <v>2</v>
      </c>
      <c r="W6076" t="s">
        <v>51</v>
      </c>
      <c r="X6076" t="s">
        <v>33</v>
      </c>
      <c r="Y6076" t="s">
        <v>33</v>
      </c>
      <c r="Z6076">
        <v>1</v>
      </c>
      <c r="AA6076" t="s">
        <v>20108</v>
      </c>
    </row>
    <row r="6077" spans="1:27" x14ac:dyDescent="0.3">
      <c r="A6077" t="s">
        <v>12256</v>
      </c>
      <c r="B6077" s="1">
        <v>45180</v>
      </c>
      <c r="C6077" s="2">
        <v>0.125</v>
      </c>
      <c r="D6077" t="s">
        <v>105</v>
      </c>
      <c r="E6077" t="s">
        <v>12257</v>
      </c>
      <c r="F6077" t="s">
        <v>55</v>
      </c>
      <c r="G6077" t="s">
        <v>30</v>
      </c>
      <c r="H6077" t="s">
        <v>57</v>
      </c>
      <c r="I6077" t="s">
        <v>128</v>
      </c>
      <c r="J6077">
        <v>2</v>
      </c>
      <c r="K6077">
        <v>37054</v>
      </c>
      <c r="L6077">
        <v>66697.2</v>
      </c>
      <c r="M6077" t="s">
        <v>33</v>
      </c>
      <c r="N6077" t="s">
        <v>58</v>
      </c>
      <c r="O6077" t="s">
        <v>85</v>
      </c>
      <c r="P6077" t="s">
        <v>68</v>
      </c>
      <c r="Q6077">
        <v>4</v>
      </c>
      <c r="R6077" t="s">
        <v>60</v>
      </c>
      <c r="S6077">
        <v>50</v>
      </c>
      <c r="T6077" t="s">
        <v>50</v>
      </c>
      <c r="U6077">
        <v>122805</v>
      </c>
      <c r="V6077">
        <v>4</v>
      </c>
      <c r="W6077" t="s">
        <v>90</v>
      </c>
      <c r="X6077" t="s">
        <v>40</v>
      </c>
      <c r="Y6077" t="s">
        <v>33</v>
      </c>
      <c r="Z6077">
        <v>4</v>
      </c>
      <c r="AA6077" t="s">
        <v>20108</v>
      </c>
    </row>
    <row r="6078" spans="1:27" x14ac:dyDescent="0.3">
      <c r="A6078" t="s">
        <v>12258</v>
      </c>
      <c r="B6078" s="1">
        <v>45180</v>
      </c>
      <c r="C6078" s="2">
        <v>0.16666666666666666</v>
      </c>
      <c r="D6078" t="s">
        <v>77</v>
      </c>
      <c r="E6078" t="s">
        <v>12259</v>
      </c>
      <c r="F6078" t="s">
        <v>164</v>
      </c>
      <c r="G6078" t="s">
        <v>84</v>
      </c>
      <c r="H6078" t="s">
        <v>31</v>
      </c>
      <c r="I6078" t="s">
        <v>46</v>
      </c>
      <c r="J6078">
        <v>2</v>
      </c>
      <c r="K6078">
        <v>93479</v>
      </c>
      <c r="L6078">
        <v>158914.29999999999</v>
      </c>
      <c r="M6078" t="s">
        <v>33</v>
      </c>
      <c r="N6078" t="s">
        <v>58</v>
      </c>
      <c r="O6078" t="s">
        <v>35</v>
      </c>
      <c r="P6078" t="s">
        <v>68</v>
      </c>
      <c r="Q6078">
        <v>4</v>
      </c>
      <c r="R6078" t="s">
        <v>37</v>
      </c>
      <c r="S6078">
        <v>33</v>
      </c>
      <c r="T6078" t="s">
        <v>38</v>
      </c>
      <c r="U6078">
        <v>71664</v>
      </c>
      <c r="V6078">
        <v>3</v>
      </c>
      <c r="W6078" t="s">
        <v>100</v>
      </c>
      <c r="X6078" t="s">
        <v>40</v>
      </c>
      <c r="Y6078" t="s">
        <v>40</v>
      </c>
      <c r="Z6078">
        <v>2</v>
      </c>
      <c r="AA6078" t="s">
        <v>20107</v>
      </c>
    </row>
    <row r="6079" spans="1:27" x14ac:dyDescent="0.3">
      <c r="A6079" t="s">
        <v>12260</v>
      </c>
      <c r="B6079" s="1">
        <v>45180</v>
      </c>
      <c r="C6079" s="2">
        <v>0.20833333333333334</v>
      </c>
      <c r="D6079" t="s">
        <v>27</v>
      </c>
      <c r="E6079" t="s">
        <v>12261</v>
      </c>
      <c r="F6079" t="s">
        <v>93</v>
      </c>
      <c r="G6079" t="s">
        <v>30</v>
      </c>
      <c r="H6079" t="s">
        <v>57</v>
      </c>
      <c r="I6079" t="s">
        <v>128</v>
      </c>
      <c r="J6079">
        <v>4</v>
      </c>
      <c r="K6079">
        <v>130804</v>
      </c>
      <c r="L6079">
        <v>444733.6</v>
      </c>
      <c r="M6079" t="s">
        <v>33</v>
      </c>
      <c r="N6079" t="s">
        <v>67</v>
      </c>
      <c r="O6079" t="s">
        <v>59</v>
      </c>
      <c r="P6079" t="s">
        <v>36</v>
      </c>
      <c r="Q6079">
        <v>3</v>
      </c>
      <c r="R6079" t="s">
        <v>37</v>
      </c>
      <c r="S6079">
        <v>47</v>
      </c>
      <c r="T6079" t="s">
        <v>50</v>
      </c>
      <c r="U6079">
        <v>147666</v>
      </c>
      <c r="V6079">
        <v>8</v>
      </c>
      <c r="W6079" t="s">
        <v>39</v>
      </c>
      <c r="X6079" t="s">
        <v>33</v>
      </c>
      <c r="Y6079" t="s">
        <v>40</v>
      </c>
      <c r="Z6079">
        <v>4</v>
      </c>
      <c r="AA6079" t="s">
        <v>20107</v>
      </c>
    </row>
    <row r="6080" spans="1:27" x14ac:dyDescent="0.3">
      <c r="A6080" t="s">
        <v>12262</v>
      </c>
      <c r="B6080" s="1">
        <v>45180</v>
      </c>
      <c r="C6080" s="2">
        <v>0.25</v>
      </c>
      <c r="D6080" t="s">
        <v>119</v>
      </c>
      <c r="E6080" t="s">
        <v>12263</v>
      </c>
      <c r="F6080" t="s">
        <v>164</v>
      </c>
      <c r="G6080" t="s">
        <v>56</v>
      </c>
      <c r="H6080" t="s">
        <v>80</v>
      </c>
      <c r="I6080" t="s">
        <v>46</v>
      </c>
      <c r="J6080">
        <v>1</v>
      </c>
      <c r="K6080">
        <v>7920</v>
      </c>
      <c r="L6080">
        <v>7920</v>
      </c>
      <c r="M6080" t="s">
        <v>40</v>
      </c>
      <c r="N6080" t="s">
        <v>47</v>
      </c>
      <c r="O6080" t="s">
        <v>85</v>
      </c>
      <c r="P6080" t="s">
        <v>68</v>
      </c>
      <c r="Q6080">
        <v>5</v>
      </c>
      <c r="R6080" t="s">
        <v>60</v>
      </c>
      <c r="S6080">
        <v>66</v>
      </c>
      <c r="T6080" t="s">
        <v>50</v>
      </c>
      <c r="U6080">
        <v>98121</v>
      </c>
      <c r="V6080">
        <v>4</v>
      </c>
      <c r="W6080" t="s">
        <v>100</v>
      </c>
      <c r="X6080" t="s">
        <v>33</v>
      </c>
      <c r="Y6080" t="s">
        <v>40</v>
      </c>
      <c r="Z6080">
        <v>4</v>
      </c>
      <c r="AA6080" t="s">
        <v>20108</v>
      </c>
    </row>
    <row r="6081" spans="1:27" x14ac:dyDescent="0.3">
      <c r="A6081" t="s">
        <v>12264</v>
      </c>
      <c r="B6081" s="1">
        <v>45180</v>
      </c>
      <c r="C6081" s="2">
        <v>0.29166666666666669</v>
      </c>
      <c r="D6081" t="s">
        <v>125</v>
      </c>
      <c r="E6081" t="s">
        <v>12265</v>
      </c>
      <c r="F6081" t="s">
        <v>98</v>
      </c>
      <c r="G6081" t="s">
        <v>56</v>
      </c>
      <c r="H6081" t="s">
        <v>115</v>
      </c>
      <c r="I6081" t="s">
        <v>128</v>
      </c>
      <c r="J6081">
        <v>4</v>
      </c>
      <c r="K6081">
        <v>148964</v>
      </c>
      <c r="L6081">
        <v>595856</v>
      </c>
      <c r="M6081" t="s">
        <v>33</v>
      </c>
      <c r="N6081" t="s">
        <v>74</v>
      </c>
      <c r="O6081" t="s">
        <v>35</v>
      </c>
      <c r="P6081" t="s">
        <v>68</v>
      </c>
      <c r="Q6081">
        <v>5</v>
      </c>
      <c r="R6081" t="s">
        <v>69</v>
      </c>
      <c r="S6081">
        <v>55</v>
      </c>
      <c r="T6081" t="s">
        <v>50</v>
      </c>
      <c r="U6081">
        <v>159600</v>
      </c>
      <c r="V6081">
        <v>4</v>
      </c>
      <c r="W6081" t="s">
        <v>75</v>
      </c>
      <c r="X6081" t="s">
        <v>33</v>
      </c>
      <c r="Y6081" t="s">
        <v>33</v>
      </c>
      <c r="Z6081">
        <v>1</v>
      </c>
      <c r="AA6081" t="s">
        <v>20107</v>
      </c>
    </row>
    <row r="6082" spans="1:27" x14ac:dyDescent="0.3">
      <c r="A6082" t="s">
        <v>12266</v>
      </c>
      <c r="B6082" s="1">
        <v>45180</v>
      </c>
      <c r="C6082" s="2">
        <v>0.33333333333333331</v>
      </c>
      <c r="D6082" t="s">
        <v>142</v>
      </c>
      <c r="E6082" t="s">
        <v>12267</v>
      </c>
      <c r="F6082" t="s">
        <v>140</v>
      </c>
      <c r="G6082" t="s">
        <v>107</v>
      </c>
      <c r="H6082" t="s">
        <v>80</v>
      </c>
      <c r="I6082" t="s">
        <v>128</v>
      </c>
      <c r="J6082">
        <v>1</v>
      </c>
      <c r="K6082">
        <v>104420</v>
      </c>
      <c r="L6082">
        <v>93978</v>
      </c>
      <c r="M6082" t="s">
        <v>33</v>
      </c>
      <c r="N6082" t="s">
        <v>47</v>
      </c>
      <c r="O6082" t="s">
        <v>48</v>
      </c>
      <c r="P6082" t="s">
        <v>36</v>
      </c>
      <c r="Q6082">
        <v>4</v>
      </c>
      <c r="R6082" t="s">
        <v>60</v>
      </c>
      <c r="S6082">
        <v>43</v>
      </c>
      <c r="T6082" t="s">
        <v>50</v>
      </c>
      <c r="U6082">
        <v>75815</v>
      </c>
      <c r="V6082">
        <v>5</v>
      </c>
      <c r="W6082" t="s">
        <v>51</v>
      </c>
      <c r="X6082" t="s">
        <v>40</v>
      </c>
      <c r="Y6082" t="s">
        <v>33</v>
      </c>
      <c r="Z6082">
        <v>3</v>
      </c>
      <c r="AA6082" t="s">
        <v>20108</v>
      </c>
    </row>
    <row r="6083" spans="1:27" x14ac:dyDescent="0.3">
      <c r="A6083" t="s">
        <v>12268</v>
      </c>
      <c r="B6083" s="1">
        <v>45180</v>
      </c>
      <c r="C6083" s="2">
        <v>0.375</v>
      </c>
      <c r="D6083" t="s">
        <v>27</v>
      </c>
      <c r="E6083" t="s">
        <v>12269</v>
      </c>
      <c r="F6083" t="s">
        <v>29</v>
      </c>
      <c r="G6083" t="s">
        <v>84</v>
      </c>
      <c r="H6083" t="s">
        <v>31</v>
      </c>
      <c r="I6083" t="s">
        <v>133</v>
      </c>
      <c r="J6083">
        <v>1</v>
      </c>
      <c r="K6083">
        <v>91310</v>
      </c>
      <c r="L6083">
        <v>77613.5</v>
      </c>
      <c r="M6083" t="s">
        <v>33</v>
      </c>
      <c r="N6083" t="s">
        <v>89</v>
      </c>
      <c r="O6083" t="s">
        <v>48</v>
      </c>
      <c r="P6083" t="s">
        <v>36</v>
      </c>
      <c r="Q6083">
        <v>1</v>
      </c>
      <c r="R6083" t="s">
        <v>60</v>
      </c>
      <c r="S6083">
        <v>47</v>
      </c>
      <c r="T6083" t="s">
        <v>50</v>
      </c>
      <c r="U6083">
        <v>78570</v>
      </c>
      <c r="V6083">
        <v>1</v>
      </c>
      <c r="W6083" t="s">
        <v>100</v>
      </c>
      <c r="X6083" t="s">
        <v>33</v>
      </c>
      <c r="Y6083" t="s">
        <v>33</v>
      </c>
      <c r="Z6083">
        <v>0</v>
      </c>
      <c r="AA6083" t="s">
        <v>20108</v>
      </c>
    </row>
    <row r="6084" spans="1:27" x14ac:dyDescent="0.3">
      <c r="A6084" t="s">
        <v>12270</v>
      </c>
      <c r="B6084" s="1">
        <v>45180</v>
      </c>
      <c r="C6084" s="2">
        <v>0.41666666666666669</v>
      </c>
      <c r="D6084" t="s">
        <v>166</v>
      </c>
      <c r="E6084" t="s">
        <v>12271</v>
      </c>
      <c r="F6084" t="s">
        <v>55</v>
      </c>
      <c r="G6084" t="s">
        <v>107</v>
      </c>
      <c r="H6084" t="s">
        <v>31</v>
      </c>
      <c r="I6084" t="s">
        <v>128</v>
      </c>
      <c r="J6084">
        <v>2</v>
      </c>
      <c r="K6084">
        <v>15323</v>
      </c>
      <c r="L6084">
        <v>26049.1</v>
      </c>
      <c r="M6084" t="s">
        <v>40</v>
      </c>
      <c r="N6084" t="s">
        <v>47</v>
      </c>
      <c r="O6084" t="s">
        <v>48</v>
      </c>
      <c r="P6084" t="s">
        <v>68</v>
      </c>
      <c r="Q6084">
        <v>1</v>
      </c>
      <c r="R6084" t="s">
        <v>153</v>
      </c>
      <c r="S6084">
        <v>23</v>
      </c>
      <c r="T6084" t="s">
        <v>50</v>
      </c>
      <c r="U6084">
        <v>137696</v>
      </c>
      <c r="V6084">
        <v>1</v>
      </c>
      <c r="W6084" t="s">
        <v>51</v>
      </c>
      <c r="X6084" t="s">
        <v>40</v>
      </c>
      <c r="Y6084" t="s">
        <v>33</v>
      </c>
      <c r="Z6084">
        <v>4</v>
      </c>
      <c r="AA6084" t="s">
        <v>20108</v>
      </c>
    </row>
    <row r="6085" spans="1:27" x14ac:dyDescent="0.3">
      <c r="A6085" t="s">
        <v>12272</v>
      </c>
      <c r="B6085" s="1">
        <v>45180</v>
      </c>
      <c r="C6085" s="2">
        <v>0.45833333333333331</v>
      </c>
      <c r="D6085" t="s">
        <v>166</v>
      </c>
      <c r="E6085" t="s">
        <v>12273</v>
      </c>
      <c r="F6085" t="s">
        <v>73</v>
      </c>
      <c r="G6085" t="s">
        <v>84</v>
      </c>
      <c r="H6085" t="s">
        <v>94</v>
      </c>
      <c r="I6085" t="s">
        <v>133</v>
      </c>
      <c r="J6085">
        <v>2</v>
      </c>
      <c r="K6085">
        <v>64741</v>
      </c>
      <c r="L6085">
        <v>110059.7</v>
      </c>
      <c r="M6085" t="s">
        <v>33</v>
      </c>
      <c r="N6085" t="s">
        <v>89</v>
      </c>
      <c r="O6085" t="s">
        <v>48</v>
      </c>
      <c r="P6085" t="s">
        <v>36</v>
      </c>
      <c r="Q6085">
        <v>5</v>
      </c>
      <c r="R6085" t="s">
        <v>69</v>
      </c>
      <c r="S6085">
        <v>33</v>
      </c>
      <c r="T6085" t="s">
        <v>38</v>
      </c>
      <c r="U6085">
        <v>54242</v>
      </c>
      <c r="V6085">
        <v>5</v>
      </c>
      <c r="W6085" t="s">
        <v>75</v>
      </c>
      <c r="X6085" t="s">
        <v>33</v>
      </c>
      <c r="Y6085" t="s">
        <v>33</v>
      </c>
      <c r="Z6085">
        <v>3</v>
      </c>
      <c r="AA6085" t="s">
        <v>20107</v>
      </c>
    </row>
    <row r="6086" spans="1:27" x14ac:dyDescent="0.3">
      <c r="A6086" t="s">
        <v>12274</v>
      </c>
      <c r="B6086" s="1">
        <v>45180</v>
      </c>
      <c r="C6086" s="2">
        <v>0.5</v>
      </c>
      <c r="D6086" t="s">
        <v>42</v>
      </c>
      <c r="E6086" t="s">
        <v>12275</v>
      </c>
      <c r="F6086" t="s">
        <v>44</v>
      </c>
      <c r="G6086" t="s">
        <v>107</v>
      </c>
      <c r="H6086" t="s">
        <v>66</v>
      </c>
      <c r="I6086" t="s">
        <v>128</v>
      </c>
      <c r="J6086">
        <v>2</v>
      </c>
      <c r="K6086">
        <v>6834</v>
      </c>
      <c r="L6086">
        <v>12984.6</v>
      </c>
      <c r="M6086" t="s">
        <v>40</v>
      </c>
      <c r="N6086" t="s">
        <v>89</v>
      </c>
      <c r="O6086" t="s">
        <v>35</v>
      </c>
      <c r="P6086" t="s">
        <v>36</v>
      </c>
      <c r="Q6086">
        <v>4</v>
      </c>
      <c r="R6086" t="s">
        <v>60</v>
      </c>
      <c r="S6086">
        <v>24</v>
      </c>
      <c r="T6086" t="s">
        <v>38</v>
      </c>
      <c r="U6086">
        <v>193869</v>
      </c>
      <c r="V6086">
        <v>6</v>
      </c>
      <c r="W6086" t="s">
        <v>100</v>
      </c>
      <c r="X6086" t="s">
        <v>33</v>
      </c>
      <c r="Y6086" t="s">
        <v>33</v>
      </c>
      <c r="Z6086">
        <v>1</v>
      </c>
      <c r="AA6086" t="s">
        <v>20108</v>
      </c>
    </row>
    <row r="6087" spans="1:27" x14ac:dyDescent="0.3">
      <c r="A6087" t="s">
        <v>12276</v>
      </c>
      <c r="B6087" s="1">
        <v>45180</v>
      </c>
      <c r="C6087" s="2">
        <v>4.1666666666666664E-2</v>
      </c>
      <c r="D6087" t="s">
        <v>148</v>
      </c>
      <c r="E6087" t="s">
        <v>12277</v>
      </c>
      <c r="F6087" t="s">
        <v>114</v>
      </c>
      <c r="G6087" t="s">
        <v>56</v>
      </c>
      <c r="H6087" t="s">
        <v>94</v>
      </c>
      <c r="I6087" t="s">
        <v>128</v>
      </c>
      <c r="J6087">
        <v>1</v>
      </c>
      <c r="K6087">
        <v>136501</v>
      </c>
      <c r="L6087">
        <v>136501</v>
      </c>
      <c r="M6087" t="s">
        <v>33</v>
      </c>
      <c r="N6087" t="s">
        <v>58</v>
      </c>
      <c r="O6087" t="s">
        <v>35</v>
      </c>
      <c r="P6087" t="s">
        <v>36</v>
      </c>
      <c r="Q6087">
        <v>2</v>
      </c>
      <c r="R6087" t="s">
        <v>153</v>
      </c>
      <c r="S6087">
        <v>51</v>
      </c>
      <c r="T6087" t="s">
        <v>50</v>
      </c>
      <c r="U6087">
        <v>177666</v>
      </c>
      <c r="V6087">
        <v>3</v>
      </c>
      <c r="W6087" t="s">
        <v>61</v>
      </c>
      <c r="X6087" t="s">
        <v>40</v>
      </c>
      <c r="Y6087" t="s">
        <v>40</v>
      </c>
      <c r="Z6087">
        <v>3</v>
      </c>
      <c r="AA6087" t="s">
        <v>20107</v>
      </c>
    </row>
    <row r="6088" spans="1:27" x14ac:dyDescent="0.3">
      <c r="A6088" t="s">
        <v>12278</v>
      </c>
      <c r="B6088" s="1">
        <v>45180</v>
      </c>
      <c r="C6088" s="2">
        <v>8.3333333333333329E-2</v>
      </c>
      <c r="D6088" t="s">
        <v>87</v>
      </c>
      <c r="E6088" t="s">
        <v>12279</v>
      </c>
      <c r="F6088" t="s">
        <v>164</v>
      </c>
      <c r="G6088" t="s">
        <v>56</v>
      </c>
      <c r="H6088" t="s">
        <v>57</v>
      </c>
      <c r="I6088" t="s">
        <v>95</v>
      </c>
      <c r="J6088">
        <v>3</v>
      </c>
      <c r="K6088">
        <v>82725</v>
      </c>
      <c r="L6088">
        <v>210948.75</v>
      </c>
      <c r="M6088" t="s">
        <v>33</v>
      </c>
      <c r="N6088" t="s">
        <v>89</v>
      </c>
      <c r="O6088" t="s">
        <v>35</v>
      </c>
      <c r="P6088" t="s">
        <v>36</v>
      </c>
      <c r="Q6088">
        <v>2</v>
      </c>
      <c r="R6088" t="s">
        <v>37</v>
      </c>
      <c r="S6088">
        <v>36</v>
      </c>
      <c r="T6088" t="s">
        <v>50</v>
      </c>
      <c r="U6088">
        <v>178277</v>
      </c>
      <c r="V6088">
        <v>4</v>
      </c>
      <c r="W6088" t="s">
        <v>39</v>
      </c>
      <c r="X6088" t="s">
        <v>40</v>
      </c>
      <c r="Y6088" t="s">
        <v>40</v>
      </c>
      <c r="Z6088">
        <v>1</v>
      </c>
      <c r="AA6088" t="s">
        <v>20107</v>
      </c>
    </row>
    <row r="6089" spans="1:27" x14ac:dyDescent="0.3">
      <c r="A6089" t="s">
        <v>12280</v>
      </c>
      <c r="B6089" s="1">
        <v>45180</v>
      </c>
      <c r="C6089" s="2">
        <v>0.125</v>
      </c>
      <c r="D6089" t="s">
        <v>175</v>
      </c>
      <c r="E6089" t="s">
        <v>12281</v>
      </c>
      <c r="F6089" t="s">
        <v>73</v>
      </c>
      <c r="G6089" t="s">
        <v>107</v>
      </c>
      <c r="H6089" t="s">
        <v>66</v>
      </c>
      <c r="I6089" t="s">
        <v>46</v>
      </c>
      <c r="J6089">
        <v>3</v>
      </c>
      <c r="K6089">
        <v>61036</v>
      </c>
      <c r="L6089">
        <v>173952.6</v>
      </c>
      <c r="M6089" t="s">
        <v>33</v>
      </c>
      <c r="N6089" t="s">
        <v>89</v>
      </c>
      <c r="O6089" t="s">
        <v>35</v>
      </c>
      <c r="P6089" t="s">
        <v>68</v>
      </c>
      <c r="Q6089">
        <v>1</v>
      </c>
      <c r="R6089" t="s">
        <v>99</v>
      </c>
      <c r="S6089">
        <v>53</v>
      </c>
      <c r="T6089" t="s">
        <v>38</v>
      </c>
      <c r="U6089">
        <v>60977</v>
      </c>
      <c r="V6089">
        <v>8</v>
      </c>
      <c r="W6089" t="s">
        <v>100</v>
      </c>
      <c r="X6089" t="s">
        <v>40</v>
      </c>
      <c r="Y6089" t="s">
        <v>40</v>
      </c>
      <c r="Z6089">
        <v>4</v>
      </c>
      <c r="AA6089" t="s">
        <v>20107</v>
      </c>
    </row>
    <row r="6090" spans="1:27" x14ac:dyDescent="0.3">
      <c r="A6090" t="s">
        <v>12282</v>
      </c>
      <c r="B6090" s="1">
        <v>45180</v>
      </c>
      <c r="C6090" s="2">
        <v>0.16666666666666666</v>
      </c>
      <c r="D6090" t="s">
        <v>166</v>
      </c>
      <c r="E6090" t="s">
        <v>12283</v>
      </c>
      <c r="F6090" t="s">
        <v>55</v>
      </c>
      <c r="G6090" t="s">
        <v>84</v>
      </c>
      <c r="H6090" t="s">
        <v>31</v>
      </c>
      <c r="I6090" t="s">
        <v>128</v>
      </c>
      <c r="J6090">
        <v>3</v>
      </c>
      <c r="K6090">
        <v>30605</v>
      </c>
      <c r="L6090">
        <v>78042.75</v>
      </c>
      <c r="M6090" t="s">
        <v>33</v>
      </c>
      <c r="N6090" t="s">
        <v>34</v>
      </c>
      <c r="O6090" t="s">
        <v>48</v>
      </c>
      <c r="P6090" t="s">
        <v>68</v>
      </c>
      <c r="Q6090">
        <v>3</v>
      </c>
      <c r="R6090" t="s">
        <v>69</v>
      </c>
      <c r="S6090">
        <v>56</v>
      </c>
      <c r="T6090" t="s">
        <v>50</v>
      </c>
      <c r="U6090">
        <v>45097</v>
      </c>
      <c r="V6090">
        <v>5</v>
      </c>
      <c r="W6090" t="s">
        <v>100</v>
      </c>
      <c r="X6090" t="s">
        <v>40</v>
      </c>
      <c r="Y6090" t="s">
        <v>33</v>
      </c>
      <c r="Z6090">
        <v>4</v>
      </c>
      <c r="AA6090" t="s">
        <v>20108</v>
      </c>
    </row>
    <row r="6091" spans="1:27" x14ac:dyDescent="0.3">
      <c r="A6091" t="s">
        <v>12284</v>
      </c>
      <c r="B6091" s="1">
        <v>45180</v>
      </c>
      <c r="C6091" s="2">
        <v>0.20833333333333334</v>
      </c>
      <c r="D6091" t="s">
        <v>71</v>
      </c>
      <c r="E6091" t="s">
        <v>12285</v>
      </c>
      <c r="F6091" t="s">
        <v>114</v>
      </c>
      <c r="G6091" t="s">
        <v>65</v>
      </c>
      <c r="H6091" t="s">
        <v>80</v>
      </c>
      <c r="I6091" t="s">
        <v>103</v>
      </c>
      <c r="J6091">
        <v>4</v>
      </c>
      <c r="K6091">
        <v>116054</v>
      </c>
      <c r="L6091">
        <v>464216</v>
      </c>
      <c r="M6091" t="s">
        <v>33</v>
      </c>
      <c r="N6091" t="s">
        <v>74</v>
      </c>
      <c r="O6091" t="s">
        <v>35</v>
      </c>
      <c r="P6091" t="s">
        <v>68</v>
      </c>
      <c r="Q6091">
        <v>5</v>
      </c>
      <c r="R6091" t="s">
        <v>153</v>
      </c>
      <c r="S6091">
        <v>45</v>
      </c>
      <c r="T6091" t="s">
        <v>50</v>
      </c>
      <c r="U6091">
        <v>36444</v>
      </c>
      <c r="V6091">
        <v>9</v>
      </c>
      <c r="W6091" t="s">
        <v>39</v>
      </c>
      <c r="X6091" t="s">
        <v>40</v>
      </c>
      <c r="Y6091" t="s">
        <v>40</v>
      </c>
      <c r="Z6091">
        <v>2</v>
      </c>
      <c r="AA6091" t="s">
        <v>20107</v>
      </c>
    </row>
    <row r="6092" spans="1:27" x14ac:dyDescent="0.3">
      <c r="A6092" t="s">
        <v>12286</v>
      </c>
      <c r="B6092" s="1">
        <v>45180</v>
      </c>
      <c r="C6092" s="2">
        <v>0.25</v>
      </c>
      <c r="D6092" t="s">
        <v>175</v>
      </c>
      <c r="E6092" t="s">
        <v>12287</v>
      </c>
      <c r="F6092" t="s">
        <v>79</v>
      </c>
      <c r="G6092" t="s">
        <v>84</v>
      </c>
      <c r="H6092" t="s">
        <v>57</v>
      </c>
      <c r="I6092" t="s">
        <v>128</v>
      </c>
      <c r="J6092">
        <v>1</v>
      </c>
      <c r="K6092">
        <v>64758</v>
      </c>
      <c r="L6092">
        <v>55044.3</v>
      </c>
      <c r="M6092" t="s">
        <v>33</v>
      </c>
      <c r="N6092" t="s">
        <v>34</v>
      </c>
      <c r="O6092" t="s">
        <v>85</v>
      </c>
      <c r="P6092" t="s">
        <v>68</v>
      </c>
      <c r="Q6092">
        <v>1</v>
      </c>
      <c r="R6092" t="s">
        <v>49</v>
      </c>
      <c r="S6092">
        <v>69</v>
      </c>
      <c r="T6092" t="s">
        <v>50</v>
      </c>
      <c r="U6092">
        <v>68642</v>
      </c>
      <c r="V6092">
        <v>2</v>
      </c>
      <c r="W6092" t="s">
        <v>61</v>
      </c>
      <c r="X6092" t="s">
        <v>40</v>
      </c>
      <c r="Y6092" t="s">
        <v>40</v>
      </c>
      <c r="Z6092">
        <v>1</v>
      </c>
      <c r="AA6092" t="s">
        <v>20108</v>
      </c>
    </row>
    <row r="6093" spans="1:27" x14ac:dyDescent="0.3">
      <c r="A6093" t="s">
        <v>12288</v>
      </c>
      <c r="B6093" s="1">
        <v>45180</v>
      </c>
      <c r="C6093" s="2">
        <v>0.29166666666666669</v>
      </c>
      <c r="D6093" t="s">
        <v>166</v>
      </c>
      <c r="E6093" t="s">
        <v>12289</v>
      </c>
      <c r="F6093" t="s">
        <v>93</v>
      </c>
      <c r="G6093" t="s">
        <v>107</v>
      </c>
      <c r="H6093" t="s">
        <v>94</v>
      </c>
      <c r="I6093" t="s">
        <v>32</v>
      </c>
      <c r="J6093">
        <v>3</v>
      </c>
      <c r="K6093">
        <v>126637</v>
      </c>
      <c r="L6093">
        <v>322924.34999999998</v>
      </c>
      <c r="M6093" t="s">
        <v>33</v>
      </c>
      <c r="N6093" t="s">
        <v>67</v>
      </c>
      <c r="O6093" t="s">
        <v>59</v>
      </c>
      <c r="P6093" t="s">
        <v>68</v>
      </c>
      <c r="Q6093">
        <v>3</v>
      </c>
      <c r="R6093" t="s">
        <v>69</v>
      </c>
      <c r="S6093">
        <v>50</v>
      </c>
      <c r="T6093" t="s">
        <v>50</v>
      </c>
      <c r="U6093">
        <v>28303</v>
      </c>
      <c r="V6093">
        <v>6</v>
      </c>
      <c r="W6093" t="s">
        <v>90</v>
      </c>
      <c r="X6093" t="s">
        <v>40</v>
      </c>
      <c r="Y6093" t="s">
        <v>33</v>
      </c>
      <c r="Z6093">
        <v>3</v>
      </c>
      <c r="AA6093" t="s">
        <v>20107</v>
      </c>
    </row>
    <row r="6094" spans="1:27" x14ac:dyDescent="0.3">
      <c r="A6094" t="s">
        <v>12290</v>
      </c>
      <c r="B6094" s="1">
        <v>45180</v>
      </c>
      <c r="C6094" s="2">
        <v>0.33333333333333331</v>
      </c>
      <c r="D6094" t="s">
        <v>145</v>
      </c>
      <c r="E6094" t="s">
        <v>12291</v>
      </c>
      <c r="F6094" t="s">
        <v>127</v>
      </c>
      <c r="G6094" t="s">
        <v>84</v>
      </c>
      <c r="H6094" t="s">
        <v>115</v>
      </c>
      <c r="I6094" t="s">
        <v>95</v>
      </c>
      <c r="J6094">
        <v>1</v>
      </c>
      <c r="K6094">
        <v>88544</v>
      </c>
      <c r="L6094">
        <v>79689.600000000006</v>
      </c>
      <c r="M6094" t="s">
        <v>33</v>
      </c>
      <c r="N6094" t="s">
        <v>47</v>
      </c>
      <c r="O6094" t="s">
        <v>85</v>
      </c>
      <c r="P6094" t="s">
        <v>68</v>
      </c>
      <c r="Q6094">
        <v>3</v>
      </c>
      <c r="R6094" t="s">
        <v>153</v>
      </c>
      <c r="S6094">
        <v>47</v>
      </c>
      <c r="T6094" t="s">
        <v>50</v>
      </c>
      <c r="U6094">
        <v>146175</v>
      </c>
      <c r="V6094">
        <v>9</v>
      </c>
      <c r="W6094" t="s">
        <v>61</v>
      </c>
      <c r="X6094" t="s">
        <v>33</v>
      </c>
      <c r="Y6094" t="s">
        <v>40</v>
      </c>
      <c r="Z6094">
        <v>2</v>
      </c>
      <c r="AA6094" t="s">
        <v>20108</v>
      </c>
    </row>
    <row r="6095" spans="1:27" x14ac:dyDescent="0.3">
      <c r="A6095" t="s">
        <v>12292</v>
      </c>
      <c r="B6095" s="1">
        <v>45180</v>
      </c>
      <c r="C6095" s="2">
        <v>0.375</v>
      </c>
      <c r="D6095" t="s">
        <v>119</v>
      </c>
      <c r="E6095" t="s">
        <v>12293</v>
      </c>
      <c r="F6095" t="s">
        <v>29</v>
      </c>
      <c r="G6095" t="s">
        <v>30</v>
      </c>
      <c r="H6095" t="s">
        <v>45</v>
      </c>
      <c r="I6095" t="s">
        <v>95</v>
      </c>
      <c r="J6095">
        <v>1</v>
      </c>
      <c r="K6095">
        <v>8553</v>
      </c>
      <c r="L6095">
        <v>7697.7</v>
      </c>
      <c r="M6095" t="s">
        <v>40</v>
      </c>
      <c r="N6095" t="s">
        <v>74</v>
      </c>
      <c r="O6095" t="s">
        <v>35</v>
      </c>
      <c r="P6095" t="s">
        <v>68</v>
      </c>
      <c r="Q6095">
        <v>5</v>
      </c>
      <c r="R6095" t="s">
        <v>37</v>
      </c>
      <c r="S6095">
        <v>47</v>
      </c>
      <c r="T6095" t="s">
        <v>38</v>
      </c>
      <c r="U6095">
        <v>22416</v>
      </c>
      <c r="V6095">
        <v>5</v>
      </c>
      <c r="W6095" t="s">
        <v>75</v>
      </c>
      <c r="X6095" t="s">
        <v>33</v>
      </c>
      <c r="Y6095" t="s">
        <v>33</v>
      </c>
      <c r="Z6095">
        <v>4</v>
      </c>
      <c r="AA6095" t="s">
        <v>20108</v>
      </c>
    </row>
    <row r="6096" spans="1:27" x14ac:dyDescent="0.3">
      <c r="A6096" t="s">
        <v>12294</v>
      </c>
      <c r="B6096" s="1">
        <v>45180</v>
      </c>
      <c r="C6096" s="2">
        <v>0.41666666666666669</v>
      </c>
      <c r="D6096" t="s">
        <v>175</v>
      </c>
      <c r="E6096" t="s">
        <v>12295</v>
      </c>
      <c r="F6096" t="s">
        <v>140</v>
      </c>
      <c r="G6096" t="s">
        <v>84</v>
      </c>
      <c r="H6096" t="s">
        <v>45</v>
      </c>
      <c r="I6096" t="s">
        <v>128</v>
      </c>
      <c r="J6096">
        <v>4</v>
      </c>
      <c r="K6096">
        <v>78834</v>
      </c>
      <c r="L6096">
        <v>268035.59999999998</v>
      </c>
      <c r="M6096" t="s">
        <v>33</v>
      </c>
      <c r="N6096" t="s">
        <v>67</v>
      </c>
      <c r="O6096" t="s">
        <v>35</v>
      </c>
      <c r="P6096" t="s">
        <v>68</v>
      </c>
      <c r="Q6096">
        <v>3</v>
      </c>
      <c r="R6096" t="s">
        <v>37</v>
      </c>
      <c r="S6096">
        <v>48</v>
      </c>
      <c r="T6096" t="s">
        <v>38</v>
      </c>
      <c r="U6096">
        <v>97508</v>
      </c>
      <c r="V6096">
        <v>5</v>
      </c>
      <c r="W6096" t="s">
        <v>90</v>
      </c>
      <c r="X6096" t="s">
        <v>40</v>
      </c>
      <c r="Y6096" t="s">
        <v>33</v>
      </c>
      <c r="Z6096">
        <v>0</v>
      </c>
      <c r="AA6096" t="s">
        <v>20107</v>
      </c>
    </row>
    <row r="6097" spans="1:27" x14ac:dyDescent="0.3">
      <c r="A6097" t="s">
        <v>12296</v>
      </c>
      <c r="B6097" s="1">
        <v>45180</v>
      </c>
      <c r="C6097" s="2">
        <v>0.45833333333333331</v>
      </c>
      <c r="D6097" t="s">
        <v>63</v>
      </c>
      <c r="E6097" t="s">
        <v>12297</v>
      </c>
      <c r="F6097" t="s">
        <v>114</v>
      </c>
      <c r="G6097" t="s">
        <v>56</v>
      </c>
      <c r="H6097" t="s">
        <v>31</v>
      </c>
      <c r="I6097" t="s">
        <v>32</v>
      </c>
      <c r="J6097">
        <v>2</v>
      </c>
      <c r="K6097">
        <v>146536</v>
      </c>
      <c r="L6097">
        <v>278418.40000000002</v>
      </c>
      <c r="M6097" t="s">
        <v>33</v>
      </c>
      <c r="N6097" t="s">
        <v>58</v>
      </c>
      <c r="O6097" t="s">
        <v>48</v>
      </c>
      <c r="P6097" t="s">
        <v>36</v>
      </c>
      <c r="Q6097">
        <v>3</v>
      </c>
      <c r="R6097" t="s">
        <v>99</v>
      </c>
      <c r="S6097">
        <v>55</v>
      </c>
      <c r="T6097" t="s">
        <v>50</v>
      </c>
      <c r="U6097">
        <v>58652</v>
      </c>
      <c r="V6097">
        <v>5</v>
      </c>
      <c r="W6097" t="s">
        <v>39</v>
      </c>
      <c r="X6097" t="s">
        <v>33</v>
      </c>
      <c r="Y6097" t="s">
        <v>33</v>
      </c>
      <c r="Z6097">
        <v>2</v>
      </c>
      <c r="AA6097" t="s">
        <v>20107</v>
      </c>
    </row>
    <row r="6098" spans="1:27" x14ac:dyDescent="0.3">
      <c r="A6098" t="s">
        <v>12298</v>
      </c>
      <c r="B6098" s="1">
        <v>45181</v>
      </c>
      <c r="C6098" s="2">
        <v>0.5</v>
      </c>
      <c r="D6098" t="s">
        <v>105</v>
      </c>
      <c r="E6098" t="s">
        <v>12299</v>
      </c>
      <c r="F6098" t="s">
        <v>55</v>
      </c>
      <c r="G6098" t="s">
        <v>56</v>
      </c>
      <c r="H6098" t="s">
        <v>115</v>
      </c>
      <c r="I6098" t="s">
        <v>46</v>
      </c>
      <c r="J6098">
        <v>2</v>
      </c>
      <c r="K6098">
        <v>102869</v>
      </c>
      <c r="L6098">
        <v>195451.1</v>
      </c>
      <c r="M6098" t="s">
        <v>33</v>
      </c>
      <c r="N6098" t="s">
        <v>74</v>
      </c>
      <c r="O6098" t="s">
        <v>48</v>
      </c>
      <c r="P6098" t="s">
        <v>36</v>
      </c>
      <c r="Q6098">
        <v>5</v>
      </c>
      <c r="R6098" t="s">
        <v>37</v>
      </c>
      <c r="S6098">
        <v>45</v>
      </c>
      <c r="T6098" t="s">
        <v>50</v>
      </c>
      <c r="U6098">
        <v>80664</v>
      </c>
      <c r="V6098">
        <v>6</v>
      </c>
      <c r="W6098" t="s">
        <v>75</v>
      </c>
      <c r="X6098" t="s">
        <v>33</v>
      </c>
      <c r="Y6098" t="s">
        <v>33</v>
      </c>
      <c r="Z6098">
        <v>3</v>
      </c>
      <c r="AA6098" t="s">
        <v>20107</v>
      </c>
    </row>
    <row r="6099" spans="1:27" x14ac:dyDescent="0.3">
      <c r="A6099" t="s">
        <v>12300</v>
      </c>
      <c r="B6099" s="1">
        <v>45181</v>
      </c>
      <c r="C6099" s="2">
        <v>4.1666666666666664E-2</v>
      </c>
      <c r="D6099" t="s">
        <v>119</v>
      </c>
      <c r="E6099" t="s">
        <v>12301</v>
      </c>
      <c r="F6099" t="s">
        <v>140</v>
      </c>
      <c r="G6099" t="s">
        <v>30</v>
      </c>
      <c r="H6099" t="s">
        <v>66</v>
      </c>
      <c r="I6099" t="s">
        <v>128</v>
      </c>
      <c r="J6099">
        <v>4</v>
      </c>
      <c r="K6099">
        <v>120804</v>
      </c>
      <c r="L6099">
        <v>459055.2</v>
      </c>
      <c r="M6099" t="s">
        <v>33</v>
      </c>
      <c r="N6099" t="s">
        <v>74</v>
      </c>
      <c r="O6099" t="s">
        <v>59</v>
      </c>
      <c r="P6099" t="s">
        <v>36</v>
      </c>
      <c r="Q6099">
        <v>4</v>
      </c>
      <c r="R6099" t="s">
        <v>49</v>
      </c>
      <c r="S6099">
        <v>41</v>
      </c>
      <c r="T6099" t="s">
        <v>50</v>
      </c>
      <c r="U6099">
        <v>139812</v>
      </c>
      <c r="V6099">
        <v>8</v>
      </c>
      <c r="W6099" t="s">
        <v>61</v>
      </c>
      <c r="X6099" t="s">
        <v>40</v>
      </c>
      <c r="Y6099" t="s">
        <v>33</v>
      </c>
      <c r="Z6099">
        <v>0</v>
      </c>
      <c r="AA6099" t="s">
        <v>20107</v>
      </c>
    </row>
    <row r="6100" spans="1:27" x14ac:dyDescent="0.3">
      <c r="A6100" t="s">
        <v>12302</v>
      </c>
      <c r="B6100" s="1">
        <v>45181</v>
      </c>
      <c r="C6100" s="2">
        <v>8.3333333333333329E-2</v>
      </c>
      <c r="D6100" t="s">
        <v>125</v>
      </c>
      <c r="E6100" t="s">
        <v>12303</v>
      </c>
      <c r="F6100" t="s">
        <v>98</v>
      </c>
      <c r="G6100" t="s">
        <v>84</v>
      </c>
      <c r="H6100" t="s">
        <v>45</v>
      </c>
      <c r="I6100" t="s">
        <v>103</v>
      </c>
      <c r="J6100">
        <v>4</v>
      </c>
      <c r="K6100">
        <v>11500</v>
      </c>
      <c r="L6100">
        <v>39100</v>
      </c>
      <c r="M6100" t="s">
        <v>40</v>
      </c>
      <c r="N6100" t="s">
        <v>58</v>
      </c>
      <c r="O6100" t="s">
        <v>48</v>
      </c>
      <c r="P6100" t="s">
        <v>68</v>
      </c>
      <c r="Q6100">
        <v>2</v>
      </c>
      <c r="R6100" t="s">
        <v>37</v>
      </c>
      <c r="S6100">
        <v>54</v>
      </c>
      <c r="T6100" t="s">
        <v>50</v>
      </c>
      <c r="U6100">
        <v>4048</v>
      </c>
      <c r="V6100">
        <v>8</v>
      </c>
      <c r="W6100" t="s">
        <v>51</v>
      </c>
      <c r="X6100" t="s">
        <v>40</v>
      </c>
      <c r="Y6100" t="s">
        <v>33</v>
      </c>
      <c r="Z6100">
        <v>0</v>
      </c>
      <c r="AA6100" t="s">
        <v>20108</v>
      </c>
    </row>
    <row r="6101" spans="1:27" x14ac:dyDescent="0.3">
      <c r="A6101" t="s">
        <v>12304</v>
      </c>
      <c r="B6101" s="1">
        <v>45181</v>
      </c>
      <c r="C6101" s="2">
        <v>0.125</v>
      </c>
      <c r="D6101" t="s">
        <v>185</v>
      </c>
      <c r="E6101" t="s">
        <v>12305</v>
      </c>
      <c r="F6101" t="s">
        <v>164</v>
      </c>
      <c r="G6101" t="s">
        <v>65</v>
      </c>
      <c r="H6101" t="s">
        <v>66</v>
      </c>
      <c r="I6101" t="s">
        <v>95</v>
      </c>
      <c r="J6101">
        <v>1</v>
      </c>
      <c r="K6101">
        <v>27729</v>
      </c>
      <c r="L6101">
        <v>26342.55</v>
      </c>
      <c r="M6101" t="s">
        <v>40</v>
      </c>
      <c r="N6101" t="s">
        <v>89</v>
      </c>
      <c r="O6101" t="s">
        <v>85</v>
      </c>
      <c r="P6101" t="s">
        <v>68</v>
      </c>
      <c r="Q6101">
        <v>4</v>
      </c>
      <c r="R6101" t="s">
        <v>99</v>
      </c>
      <c r="S6101">
        <v>47</v>
      </c>
      <c r="T6101" t="s">
        <v>50</v>
      </c>
      <c r="U6101">
        <v>139303</v>
      </c>
      <c r="V6101">
        <v>1</v>
      </c>
      <c r="W6101" t="s">
        <v>100</v>
      </c>
      <c r="X6101" t="s">
        <v>33</v>
      </c>
      <c r="Y6101" t="s">
        <v>40</v>
      </c>
      <c r="Z6101">
        <v>4</v>
      </c>
      <c r="AA6101" t="s">
        <v>20108</v>
      </c>
    </row>
    <row r="6102" spans="1:27" x14ac:dyDescent="0.3">
      <c r="A6102" t="s">
        <v>12306</v>
      </c>
      <c r="B6102" s="1">
        <v>45181</v>
      </c>
      <c r="C6102" s="2">
        <v>0.16666666666666666</v>
      </c>
      <c r="D6102" t="s">
        <v>100</v>
      </c>
      <c r="E6102" t="s">
        <v>12307</v>
      </c>
      <c r="F6102" t="s">
        <v>164</v>
      </c>
      <c r="G6102" t="s">
        <v>84</v>
      </c>
      <c r="H6102" t="s">
        <v>80</v>
      </c>
      <c r="I6102" t="s">
        <v>95</v>
      </c>
      <c r="J6102">
        <v>3</v>
      </c>
      <c r="K6102">
        <v>99239</v>
      </c>
      <c r="L6102">
        <v>267945.3</v>
      </c>
      <c r="M6102" t="s">
        <v>33</v>
      </c>
      <c r="N6102" t="s">
        <v>58</v>
      </c>
      <c r="O6102" t="s">
        <v>48</v>
      </c>
      <c r="P6102" t="s">
        <v>68</v>
      </c>
      <c r="Q6102">
        <v>2</v>
      </c>
      <c r="R6102" t="s">
        <v>69</v>
      </c>
      <c r="S6102">
        <v>63</v>
      </c>
      <c r="T6102" t="s">
        <v>50</v>
      </c>
      <c r="U6102">
        <v>48009</v>
      </c>
      <c r="V6102">
        <v>4</v>
      </c>
      <c r="W6102" t="s">
        <v>100</v>
      </c>
      <c r="X6102" t="s">
        <v>33</v>
      </c>
      <c r="Y6102" t="s">
        <v>33</v>
      </c>
      <c r="Z6102">
        <v>2</v>
      </c>
      <c r="AA6102" t="s">
        <v>20107</v>
      </c>
    </row>
    <row r="6103" spans="1:27" x14ac:dyDescent="0.3">
      <c r="A6103" t="s">
        <v>12308</v>
      </c>
      <c r="B6103" s="1">
        <v>45181</v>
      </c>
      <c r="C6103" s="2">
        <v>0.20833333333333334</v>
      </c>
      <c r="D6103" t="s">
        <v>180</v>
      </c>
      <c r="E6103" t="s">
        <v>12309</v>
      </c>
      <c r="F6103" t="s">
        <v>83</v>
      </c>
      <c r="G6103" t="s">
        <v>56</v>
      </c>
      <c r="H6103" t="s">
        <v>31</v>
      </c>
      <c r="I6103" t="s">
        <v>46</v>
      </c>
      <c r="J6103">
        <v>1</v>
      </c>
      <c r="K6103">
        <v>135235</v>
      </c>
      <c r="L6103">
        <v>114949.75</v>
      </c>
      <c r="M6103" t="s">
        <v>33</v>
      </c>
      <c r="N6103" t="s">
        <v>47</v>
      </c>
      <c r="O6103" t="s">
        <v>48</v>
      </c>
      <c r="P6103" t="s">
        <v>68</v>
      </c>
      <c r="Q6103">
        <v>2</v>
      </c>
      <c r="R6103" t="s">
        <v>37</v>
      </c>
      <c r="S6103">
        <v>41</v>
      </c>
      <c r="T6103" t="s">
        <v>38</v>
      </c>
      <c r="U6103">
        <v>27906</v>
      </c>
      <c r="V6103">
        <v>9</v>
      </c>
      <c r="W6103" t="s">
        <v>51</v>
      </c>
      <c r="X6103" t="s">
        <v>33</v>
      </c>
      <c r="Y6103" t="s">
        <v>40</v>
      </c>
      <c r="Z6103">
        <v>4</v>
      </c>
      <c r="AA6103" t="s">
        <v>20107</v>
      </c>
    </row>
    <row r="6104" spans="1:27" x14ac:dyDescent="0.3">
      <c r="A6104" t="s">
        <v>12310</v>
      </c>
      <c r="B6104" s="1">
        <v>45181</v>
      </c>
      <c r="C6104" s="2">
        <v>0.25</v>
      </c>
      <c r="D6104" t="s">
        <v>27</v>
      </c>
      <c r="E6104" t="s">
        <v>12311</v>
      </c>
      <c r="F6104" t="s">
        <v>55</v>
      </c>
      <c r="G6104" t="s">
        <v>56</v>
      </c>
      <c r="H6104" t="s">
        <v>31</v>
      </c>
      <c r="I6104" t="s">
        <v>32</v>
      </c>
      <c r="J6104">
        <v>1</v>
      </c>
      <c r="K6104">
        <v>54968</v>
      </c>
      <c r="L6104">
        <v>49471.199999999997</v>
      </c>
      <c r="M6104" t="s">
        <v>40</v>
      </c>
      <c r="N6104" t="s">
        <v>58</v>
      </c>
      <c r="O6104" t="s">
        <v>59</v>
      </c>
      <c r="P6104" t="s">
        <v>68</v>
      </c>
      <c r="Q6104">
        <v>5</v>
      </c>
      <c r="R6104" t="s">
        <v>69</v>
      </c>
      <c r="S6104">
        <v>69</v>
      </c>
      <c r="T6104" t="s">
        <v>38</v>
      </c>
      <c r="U6104">
        <v>162855</v>
      </c>
      <c r="V6104">
        <v>6</v>
      </c>
      <c r="W6104" t="s">
        <v>61</v>
      </c>
      <c r="X6104" t="s">
        <v>33</v>
      </c>
      <c r="Y6104" t="s">
        <v>33</v>
      </c>
      <c r="Z6104">
        <v>3</v>
      </c>
      <c r="AA6104" t="s">
        <v>20108</v>
      </c>
    </row>
    <row r="6105" spans="1:27" x14ac:dyDescent="0.3">
      <c r="A6105" t="s">
        <v>12312</v>
      </c>
      <c r="B6105" s="1">
        <v>45181</v>
      </c>
      <c r="C6105" s="2">
        <v>0.29166666666666669</v>
      </c>
      <c r="D6105" t="s">
        <v>100</v>
      </c>
      <c r="E6105" t="s">
        <v>12313</v>
      </c>
      <c r="F6105" t="s">
        <v>83</v>
      </c>
      <c r="G6105" t="s">
        <v>107</v>
      </c>
      <c r="H6105" t="s">
        <v>57</v>
      </c>
      <c r="I6105" t="s">
        <v>133</v>
      </c>
      <c r="J6105">
        <v>3</v>
      </c>
      <c r="K6105">
        <v>60728</v>
      </c>
      <c r="L6105">
        <v>163965.6</v>
      </c>
      <c r="M6105" t="s">
        <v>33</v>
      </c>
      <c r="N6105" t="s">
        <v>74</v>
      </c>
      <c r="O6105" t="s">
        <v>35</v>
      </c>
      <c r="P6105" t="s">
        <v>68</v>
      </c>
      <c r="Q6105">
        <v>4</v>
      </c>
      <c r="R6105" t="s">
        <v>99</v>
      </c>
      <c r="S6105">
        <v>54</v>
      </c>
      <c r="T6105" t="s">
        <v>38</v>
      </c>
      <c r="U6105">
        <v>134486</v>
      </c>
      <c r="V6105">
        <v>5</v>
      </c>
      <c r="W6105" t="s">
        <v>90</v>
      </c>
      <c r="X6105" t="s">
        <v>33</v>
      </c>
      <c r="Y6105" t="s">
        <v>33</v>
      </c>
      <c r="Z6105">
        <v>1</v>
      </c>
      <c r="AA6105" t="s">
        <v>20107</v>
      </c>
    </row>
    <row r="6106" spans="1:27" x14ac:dyDescent="0.3">
      <c r="A6106" t="s">
        <v>12314</v>
      </c>
      <c r="B6106" s="1">
        <v>45181</v>
      </c>
      <c r="C6106" s="2">
        <v>0.33333333333333331</v>
      </c>
      <c r="D6106" t="s">
        <v>100</v>
      </c>
      <c r="E6106" t="s">
        <v>12315</v>
      </c>
      <c r="F6106" t="s">
        <v>29</v>
      </c>
      <c r="G6106" t="s">
        <v>56</v>
      </c>
      <c r="H6106" t="s">
        <v>57</v>
      </c>
      <c r="I6106" t="s">
        <v>46</v>
      </c>
      <c r="J6106">
        <v>2</v>
      </c>
      <c r="K6106">
        <v>113215</v>
      </c>
      <c r="L6106">
        <v>215108.5</v>
      </c>
      <c r="M6106" t="s">
        <v>33</v>
      </c>
      <c r="N6106" t="s">
        <v>58</v>
      </c>
      <c r="O6106" t="s">
        <v>48</v>
      </c>
      <c r="P6106" t="s">
        <v>68</v>
      </c>
      <c r="Q6106">
        <v>5</v>
      </c>
      <c r="R6106" t="s">
        <v>60</v>
      </c>
      <c r="S6106">
        <v>37</v>
      </c>
      <c r="T6106" t="s">
        <v>38</v>
      </c>
      <c r="U6106">
        <v>14115</v>
      </c>
      <c r="V6106">
        <v>5</v>
      </c>
      <c r="W6106" t="s">
        <v>39</v>
      </c>
      <c r="X6106" t="s">
        <v>33</v>
      </c>
      <c r="Y6106" t="s">
        <v>40</v>
      </c>
      <c r="Z6106">
        <v>1</v>
      </c>
      <c r="AA6106" t="s">
        <v>20107</v>
      </c>
    </row>
    <row r="6107" spans="1:27" x14ac:dyDescent="0.3">
      <c r="A6107" t="s">
        <v>12316</v>
      </c>
      <c r="B6107" s="1">
        <v>45181</v>
      </c>
      <c r="C6107" s="2">
        <v>0.375</v>
      </c>
      <c r="D6107" t="s">
        <v>100</v>
      </c>
      <c r="E6107" t="s">
        <v>12317</v>
      </c>
      <c r="F6107" t="s">
        <v>79</v>
      </c>
      <c r="G6107" t="s">
        <v>107</v>
      </c>
      <c r="H6107" t="s">
        <v>115</v>
      </c>
      <c r="I6107" t="s">
        <v>32</v>
      </c>
      <c r="J6107">
        <v>1</v>
      </c>
      <c r="K6107">
        <v>54947</v>
      </c>
      <c r="L6107">
        <v>49452.3</v>
      </c>
      <c r="M6107" t="s">
        <v>40</v>
      </c>
      <c r="N6107" t="s">
        <v>47</v>
      </c>
      <c r="O6107" t="s">
        <v>35</v>
      </c>
      <c r="P6107" t="s">
        <v>68</v>
      </c>
      <c r="Q6107">
        <v>4</v>
      </c>
      <c r="R6107" t="s">
        <v>37</v>
      </c>
      <c r="S6107">
        <v>24</v>
      </c>
      <c r="T6107" t="s">
        <v>38</v>
      </c>
      <c r="U6107">
        <v>147484</v>
      </c>
      <c r="V6107">
        <v>4</v>
      </c>
      <c r="W6107" t="s">
        <v>51</v>
      </c>
      <c r="X6107" t="s">
        <v>40</v>
      </c>
      <c r="Y6107" t="s">
        <v>33</v>
      </c>
      <c r="Z6107">
        <v>2</v>
      </c>
      <c r="AA6107" t="s">
        <v>20108</v>
      </c>
    </row>
    <row r="6108" spans="1:27" x14ac:dyDescent="0.3">
      <c r="A6108" t="s">
        <v>12318</v>
      </c>
      <c r="B6108" s="1">
        <v>45181</v>
      </c>
      <c r="C6108" s="2">
        <v>0.41666666666666669</v>
      </c>
      <c r="D6108" t="s">
        <v>105</v>
      </c>
      <c r="E6108" t="s">
        <v>12319</v>
      </c>
      <c r="F6108" t="s">
        <v>44</v>
      </c>
      <c r="G6108" t="s">
        <v>56</v>
      </c>
      <c r="H6108" t="s">
        <v>66</v>
      </c>
      <c r="I6108" t="s">
        <v>103</v>
      </c>
      <c r="J6108">
        <v>2</v>
      </c>
      <c r="K6108">
        <v>97831</v>
      </c>
      <c r="L6108">
        <v>176095.8</v>
      </c>
      <c r="M6108" t="s">
        <v>33</v>
      </c>
      <c r="N6108" t="s">
        <v>89</v>
      </c>
      <c r="O6108" t="s">
        <v>85</v>
      </c>
      <c r="P6108" t="s">
        <v>36</v>
      </c>
      <c r="Q6108">
        <v>3</v>
      </c>
      <c r="R6108" t="s">
        <v>69</v>
      </c>
      <c r="S6108">
        <v>48</v>
      </c>
      <c r="T6108" t="s">
        <v>38</v>
      </c>
      <c r="U6108">
        <v>54447</v>
      </c>
      <c r="V6108">
        <v>5</v>
      </c>
      <c r="W6108" t="s">
        <v>51</v>
      </c>
      <c r="X6108" t="s">
        <v>40</v>
      </c>
      <c r="Y6108" t="s">
        <v>33</v>
      </c>
      <c r="Z6108">
        <v>2</v>
      </c>
      <c r="AA6108" t="s">
        <v>20107</v>
      </c>
    </row>
    <row r="6109" spans="1:27" x14ac:dyDescent="0.3">
      <c r="A6109" t="s">
        <v>12320</v>
      </c>
      <c r="B6109" s="1">
        <v>45181</v>
      </c>
      <c r="C6109" s="2">
        <v>0.45833333333333331</v>
      </c>
      <c r="D6109" t="s">
        <v>105</v>
      </c>
      <c r="E6109" t="s">
        <v>12321</v>
      </c>
      <c r="F6109" t="s">
        <v>44</v>
      </c>
      <c r="G6109" t="s">
        <v>56</v>
      </c>
      <c r="H6109" t="s">
        <v>45</v>
      </c>
      <c r="I6109" t="s">
        <v>32</v>
      </c>
      <c r="J6109">
        <v>2</v>
      </c>
      <c r="K6109">
        <v>102360</v>
      </c>
      <c r="L6109">
        <v>204720</v>
      </c>
      <c r="M6109" t="s">
        <v>33</v>
      </c>
      <c r="N6109" t="s">
        <v>89</v>
      </c>
      <c r="O6109" t="s">
        <v>35</v>
      </c>
      <c r="P6109" t="s">
        <v>68</v>
      </c>
      <c r="Q6109">
        <v>1</v>
      </c>
      <c r="R6109" t="s">
        <v>49</v>
      </c>
      <c r="S6109">
        <v>30</v>
      </c>
      <c r="T6109" t="s">
        <v>50</v>
      </c>
      <c r="U6109">
        <v>43361</v>
      </c>
      <c r="V6109">
        <v>2</v>
      </c>
      <c r="W6109" t="s">
        <v>90</v>
      </c>
      <c r="X6109" t="s">
        <v>33</v>
      </c>
      <c r="Y6109" t="s">
        <v>33</v>
      </c>
      <c r="Z6109">
        <v>1</v>
      </c>
      <c r="AA6109" t="s">
        <v>20107</v>
      </c>
    </row>
    <row r="6110" spans="1:27" x14ac:dyDescent="0.3">
      <c r="A6110" t="s">
        <v>12322</v>
      </c>
      <c r="B6110" s="1">
        <v>45181</v>
      </c>
      <c r="C6110" s="2">
        <v>0.5</v>
      </c>
      <c r="D6110" t="s">
        <v>180</v>
      </c>
      <c r="E6110" t="s">
        <v>12323</v>
      </c>
      <c r="F6110" t="s">
        <v>55</v>
      </c>
      <c r="G6110" t="s">
        <v>65</v>
      </c>
      <c r="H6110" t="s">
        <v>45</v>
      </c>
      <c r="I6110" t="s">
        <v>46</v>
      </c>
      <c r="J6110">
        <v>2</v>
      </c>
      <c r="K6110">
        <v>45691</v>
      </c>
      <c r="L6110">
        <v>91382</v>
      </c>
      <c r="M6110" t="s">
        <v>33</v>
      </c>
      <c r="N6110" t="s">
        <v>67</v>
      </c>
      <c r="O6110" t="s">
        <v>48</v>
      </c>
      <c r="P6110" t="s">
        <v>68</v>
      </c>
      <c r="Q6110">
        <v>4</v>
      </c>
      <c r="R6110" t="s">
        <v>153</v>
      </c>
      <c r="S6110">
        <v>43</v>
      </c>
      <c r="T6110" t="s">
        <v>38</v>
      </c>
      <c r="U6110">
        <v>171751</v>
      </c>
      <c r="V6110">
        <v>9</v>
      </c>
      <c r="W6110" t="s">
        <v>61</v>
      </c>
      <c r="X6110" t="s">
        <v>33</v>
      </c>
      <c r="Y6110" t="s">
        <v>33</v>
      </c>
      <c r="Z6110">
        <v>0</v>
      </c>
      <c r="AA6110" t="s">
        <v>20108</v>
      </c>
    </row>
    <row r="6111" spans="1:27" x14ac:dyDescent="0.3">
      <c r="A6111" t="s">
        <v>12324</v>
      </c>
      <c r="B6111" s="1">
        <v>45181</v>
      </c>
      <c r="C6111" s="2">
        <v>4.1666666666666664E-2</v>
      </c>
      <c r="D6111" t="s">
        <v>63</v>
      </c>
      <c r="E6111" t="s">
        <v>12325</v>
      </c>
      <c r="F6111" t="s">
        <v>164</v>
      </c>
      <c r="G6111" t="s">
        <v>107</v>
      </c>
      <c r="H6111" t="s">
        <v>94</v>
      </c>
      <c r="I6111" t="s">
        <v>133</v>
      </c>
      <c r="J6111">
        <v>1</v>
      </c>
      <c r="K6111">
        <v>14634</v>
      </c>
      <c r="L6111">
        <v>14634</v>
      </c>
      <c r="M6111" t="s">
        <v>40</v>
      </c>
      <c r="N6111" t="s">
        <v>34</v>
      </c>
      <c r="O6111" t="s">
        <v>35</v>
      </c>
      <c r="P6111" t="s">
        <v>68</v>
      </c>
      <c r="Q6111">
        <v>4</v>
      </c>
      <c r="R6111" t="s">
        <v>49</v>
      </c>
      <c r="S6111">
        <v>57</v>
      </c>
      <c r="T6111" t="s">
        <v>38</v>
      </c>
      <c r="U6111">
        <v>11380</v>
      </c>
      <c r="V6111">
        <v>3</v>
      </c>
      <c r="W6111" t="s">
        <v>75</v>
      </c>
      <c r="X6111" t="s">
        <v>40</v>
      </c>
      <c r="Y6111" t="s">
        <v>40</v>
      </c>
      <c r="Z6111">
        <v>4</v>
      </c>
      <c r="AA6111" t="s">
        <v>20108</v>
      </c>
    </row>
    <row r="6112" spans="1:27" x14ac:dyDescent="0.3">
      <c r="A6112" t="s">
        <v>12326</v>
      </c>
      <c r="B6112" s="1">
        <v>45181</v>
      </c>
      <c r="C6112" s="2">
        <v>8.3333333333333329E-2</v>
      </c>
      <c r="D6112" t="s">
        <v>100</v>
      </c>
      <c r="E6112" t="s">
        <v>12327</v>
      </c>
      <c r="F6112" t="s">
        <v>93</v>
      </c>
      <c r="G6112" t="s">
        <v>107</v>
      </c>
      <c r="H6112" t="s">
        <v>66</v>
      </c>
      <c r="I6112" t="s">
        <v>103</v>
      </c>
      <c r="J6112">
        <v>3</v>
      </c>
      <c r="K6112">
        <v>18719</v>
      </c>
      <c r="L6112">
        <v>53349.149999999987</v>
      </c>
      <c r="M6112" t="s">
        <v>33</v>
      </c>
      <c r="N6112" t="s">
        <v>67</v>
      </c>
      <c r="O6112" t="s">
        <v>85</v>
      </c>
      <c r="P6112" t="s">
        <v>68</v>
      </c>
      <c r="Q6112">
        <v>3</v>
      </c>
      <c r="R6112" t="s">
        <v>153</v>
      </c>
      <c r="S6112">
        <v>64</v>
      </c>
      <c r="T6112" t="s">
        <v>50</v>
      </c>
      <c r="U6112">
        <v>27059</v>
      </c>
      <c r="V6112">
        <v>1</v>
      </c>
      <c r="W6112" t="s">
        <v>75</v>
      </c>
      <c r="X6112" t="s">
        <v>40</v>
      </c>
      <c r="Y6112" t="s">
        <v>40</v>
      </c>
      <c r="Z6112">
        <v>4</v>
      </c>
      <c r="AA6112" t="s">
        <v>20108</v>
      </c>
    </row>
    <row r="6113" spans="1:27" x14ac:dyDescent="0.3">
      <c r="A6113" t="s">
        <v>12328</v>
      </c>
      <c r="B6113" s="1">
        <v>45181</v>
      </c>
      <c r="C6113" s="2">
        <v>0.125</v>
      </c>
      <c r="D6113" t="s">
        <v>145</v>
      </c>
      <c r="E6113" t="s">
        <v>12329</v>
      </c>
      <c r="F6113" t="s">
        <v>73</v>
      </c>
      <c r="G6113" t="s">
        <v>56</v>
      </c>
      <c r="H6113" t="s">
        <v>45</v>
      </c>
      <c r="I6113" t="s">
        <v>103</v>
      </c>
      <c r="J6113">
        <v>3</v>
      </c>
      <c r="K6113">
        <v>12861</v>
      </c>
      <c r="L6113">
        <v>36653.85</v>
      </c>
      <c r="M6113" t="s">
        <v>40</v>
      </c>
      <c r="N6113" t="s">
        <v>47</v>
      </c>
      <c r="O6113" t="s">
        <v>48</v>
      </c>
      <c r="P6113" t="s">
        <v>68</v>
      </c>
      <c r="Q6113">
        <v>3</v>
      </c>
      <c r="R6113" t="s">
        <v>60</v>
      </c>
      <c r="S6113">
        <v>63</v>
      </c>
      <c r="T6113" t="s">
        <v>38</v>
      </c>
      <c r="U6113">
        <v>110170</v>
      </c>
      <c r="V6113">
        <v>2</v>
      </c>
      <c r="W6113" t="s">
        <v>100</v>
      </c>
      <c r="X6113" t="s">
        <v>33</v>
      </c>
      <c r="Y6113" t="s">
        <v>40</v>
      </c>
      <c r="Z6113">
        <v>2</v>
      </c>
      <c r="AA6113" t="s">
        <v>20108</v>
      </c>
    </row>
    <row r="6114" spans="1:27" x14ac:dyDescent="0.3">
      <c r="A6114" t="s">
        <v>12330</v>
      </c>
      <c r="B6114" s="1">
        <v>45181</v>
      </c>
      <c r="C6114" s="2">
        <v>0.16666666666666666</v>
      </c>
      <c r="D6114" t="s">
        <v>175</v>
      </c>
      <c r="E6114" t="s">
        <v>12331</v>
      </c>
      <c r="F6114" t="s">
        <v>110</v>
      </c>
      <c r="G6114" t="s">
        <v>107</v>
      </c>
      <c r="H6114" t="s">
        <v>57</v>
      </c>
      <c r="I6114" t="s">
        <v>133</v>
      </c>
      <c r="J6114">
        <v>2</v>
      </c>
      <c r="K6114">
        <v>129907</v>
      </c>
      <c r="L6114">
        <v>233832.6</v>
      </c>
      <c r="M6114" t="s">
        <v>33</v>
      </c>
      <c r="N6114" t="s">
        <v>67</v>
      </c>
      <c r="O6114" t="s">
        <v>85</v>
      </c>
      <c r="P6114" t="s">
        <v>68</v>
      </c>
      <c r="Q6114">
        <v>2</v>
      </c>
      <c r="R6114" t="s">
        <v>37</v>
      </c>
      <c r="S6114">
        <v>44</v>
      </c>
      <c r="T6114" t="s">
        <v>38</v>
      </c>
      <c r="U6114">
        <v>138804</v>
      </c>
      <c r="V6114">
        <v>5</v>
      </c>
      <c r="W6114" t="s">
        <v>100</v>
      </c>
      <c r="X6114" t="s">
        <v>40</v>
      </c>
      <c r="Y6114" t="s">
        <v>33</v>
      </c>
      <c r="Z6114">
        <v>2</v>
      </c>
      <c r="AA6114" t="s">
        <v>20107</v>
      </c>
    </row>
    <row r="6115" spans="1:27" x14ac:dyDescent="0.3">
      <c r="A6115" t="s">
        <v>12332</v>
      </c>
      <c r="B6115" s="1">
        <v>45181</v>
      </c>
      <c r="C6115" s="2">
        <v>0.20833333333333334</v>
      </c>
      <c r="D6115" t="s">
        <v>105</v>
      </c>
      <c r="E6115" t="s">
        <v>12333</v>
      </c>
      <c r="F6115" t="s">
        <v>44</v>
      </c>
      <c r="G6115" t="s">
        <v>56</v>
      </c>
      <c r="H6115" t="s">
        <v>57</v>
      </c>
      <c r="I6115" t="s">
        <v>128</v>
      </c>
      <c r="J6115">
        <v>2</v>
      </c>
      <c r="K6115">
        <v>137846</v>
      </c>
      <c r="L6115">
        <v>248122.8</v>
      </c>
      <c r="M6115" t="s">
        <v>33</v>
      </c>
      <c r="N6115" t="s">
        <v>89</v>
      </c>
      <c r="O6115" t="s">
        <v>48</v>
      </c>
      <c r="P6115" t="s">
        <v>36</v>
      </c>
      <c r="Q6115">
        <v>1</v>
      </c>
      <c r="R6115" t="s">
        <v>37</v>
      </c>
      <c r="S6115">
        <v>35</v>
      </c>
      <c r="T6115" t="s">
        <v>50</v>
      </c>
      <c r="U6115">
        <v>16668</v>
      </c>
      <c r="V6115">
        <v>5</v>
      </c>
      <c r="W6115" t="s">
        <v>100</v>
      </c>
      <c r="X6115" t="s">
        <v>40</v>
      </c>
      <c r="Y6115" t="s">
        <v>40</v>
      </c>
      <c r="Z6115">
        <v>3</v>
      </c>
      <c r="AA6115" t="s">
        <v>20107</v>
      </c>
    </row>
    <row r="6116" spans="1:27" x14ac:dyDescent="0.3">
      <c r="A6116" t="s">
        <v>12334</v>
      </c>
      <c r="B6116" s="1">
        <v>45181</v>
      </c>
      <c r="C6116" s="2">
        <v>0.25</v>
      </c>
      <c r="D6116" t="s">
        <v>125</v>
      </c>
      <c r="E6116" t="s">
        <v>12335</v>
      </c>
      <c r="F6116" t="s">
        <v>29</v>
      </c>
      <c r="G6116" t="s">
        <v>56</v>
      </c>
      <c r="H6116" t="s">
        <v>57</v>
      </c>
      <c r="I6116" t="s">
        <v>32</v>
      </c>
      <c r="J6116">
        <v>3</v>
      </c>
      <c r="K6116">
        <v>4459</v>
      </c>
      <c r="L6116">
        <v>12708.15</v>
      </c>
      <c r="M6116" t="s">
        <v>40</v>
      </c>
      <c r="N6116" t="s">
        <v>34</v>
      </c>
      <c r="O6116" t="s">
        <v>59</v>
      </c>
      <c r="P6116" t="s">
        <v>36</v>
      </c>
      <c r="Q6116">
        <v>1</v>
      </c>
      <c r="R6116" t="s">
        <v>37</v>
      </c>
      <c r="S6116">
        <v>39</v>
      </c>
      <c r="T6116" t="s">
        <v>50</v>
      </c>
      <c r="U6116">
        <v>77816</v>
      </c>
      <c r="V6116">
        <v>3</v>
      </c>
      <c r="W6116" t="s">
        <v>100</v>
      </c>
      <c r="X6116" t="s">
        <v>40</v>
      </c>
      <c r="Y6116" t="s">
        <v>40</v>
      </c>
      <c r="Z6116">
        <v>4</v>
      </c>
      <c r="AA6116" t="s">
        <v>20108</v>
      </c>
    </row>
    <row r="6117" spans="1:27" x14ac:dyDescent="0.3">
      <c r="A6117" t="s">
        <v>12336</v>
      </c>
      <c r="B6117" s="1">
        <v>45181</v>
      </c>
      <c r="C6117" s="2">
        <v>0.29166666666666669</v>
      </c>
      <c r="D6117" t="s">
        <v>148</v>
      </c>
      <c r="E6117" t="s">
        <v>12337</v>
      </c>
      <c r="F6117" t="s">
        <v>164</v>
      </c>
      <c r="G6117" t="s">
        <v>84</v>
      </c>
      <c r="H6117" t="s">
        <v>66</v>
      </c>
      <c r="I6117" t="s">
        <v>46</v>
      </c>
      <c r="J6117">
        <v>4</v>
      </c>
      <c r="K6117">
        <v>109437</v>
      </c>
      <c r="L6117">
        <v>372085.8</v>
      </c>
      <c r="M6117" t="s">
        <v>33</v>
      </c>
      <c r="N6117" t="s">
        <v>89</v>
      </c>
      <c r="O6117" t="s">
        <v>85</v>
      </c>
      <c r="P6117" t="s">
        <v>68</v>
      </c>
      <c r="Q6117">
        <v>1</v>
      </c>
      <c r="R6117" t="s">
        <v>153</v>
      </c>
      <c r="S6117">
        <v>32</v>
      </c>
      <c r="T6117" t="s">
        <v>38</v>
      </c>
      <c r="U6117">
        <v>133280</v>
      </c>
      <c r="V6117">
        <v>6</v>
      </c>
      <c r="W6117" t="s">
        <v>100</v>
      </c>
      <c r="X6117" t="s">
        <v>33</v>
      </c>
      <c r="Y6117" t="s">
        <v>40</v>
      </c>
      <c r="Z6117">
        <v>1</v>
      </c>
      <c r="AA6117" t="s">
        <v>20107</v>
      </c>
    </row>
    <row r="6118" spans="1:27" x14ac:dyDescent="0.3">
      <c r="A6118" t="s">
        <v>12338</v>
      </c>
      <c r="B6118" s="1">
        <v>45181</v>
      </c>
      <c r="C6118" s="2">
        <v>0.33333333333333331</v>
      </c>
      <c r="D6118" t="s">
        <v>119</v>
      </c>
      <c r="E6118" t="s">
        <v>12339</v>
      </c>
      <c r="F6118" t="s">
        <v>150</v>
      </c>
      <c r="G6118" t="s">
        <v>107</v>
      </c>
      <c r="H6118" t="s">
        <v>31</v>
      </c>
      <c r="I6118" t="s">
        <v>103</v>
      </c>
      <c r="J6118">
        <v>4</v>
      </c>
      <c r="K6118">
        <v>3005</v>
      </c>
      <c r="L6118">
        <v>10217</v>
      </c>
      <c r="M6118" t="s">
        <v>40</v>
      </c>
      <c r="N6118" t="s">
        <v>67</v>
      </c>
      <c r="O6118" t="s">
        <v>48</v>
      </c>
      <c r="P6118" t="s">
        <v>36</v>
      </c>
      <c r="Q6118">
        <v>4</v>
      </c>
      <c r="R6118" t="s">
        <v>60</v>
      </c>
      <c r="S6118">
        <v>54</v>
      </c>
      <c r="T6118" t="s">
        <v>50</v>
      </c>
      <c r="U6118">
        <v>96547</v>
      </c>
      <c r="V6118">
        <v>4</v>
      </c>
      <c r="W6118" t="s">
        <v>51</v>
      </c>
      <c r="X6118" t="s">
        <v>33</v>
      </c>
      <c r="Y6118" t="s">
        <v>40</v>
      </c>
      <c r="Z6118">
        <v>0</v>
      </c>
      <c r="AA6118" t="s">
        <v>20108</v>
      </c>
    </row>
    <row r="6119" spans="1:27" x14ac:dyDescent="0.3">
      <c r="A6119" t="s">
        <v>12340</v>
      </c>
      <c r="B6119" s="1">
        <v>45181</v>
      </c>
      <c r="C6119" s="2">
        <v>0.375</v>
      </c>
      <c r="D6119" t="s">
        <v>180</v>
      </c>
      <c r="E6119" t="s">
        <v>12341</v>
      </c>
      <c r="F6119" t="s">
        <v>150</v>
      </c>
      <c r="G6119" t="s">
        <v>30</v>
      </c>
      <c r="H6119" t="s">
        <v>115</v>
      </c>
      <c r="I6119" t="s">
        <v>46</v>
      </c>
      <c r="J6119">
        <v>2</v>
      </c>
      <c r="K6119">
        <v>131804</v>
      </c>
      <c r="L6119">
        <v>224066.8</v>
      </c>
      <c r="M6119" t="s">
        <v>33</v>
      </c>
      <c r="N6119" t="s">
        <v>58</v>
      </c>
      <c r="O6119" t="s">
        <v>85</v>
      </c>
      <c r="P6119" t="s">
        <v>68</v>
      </c>
      <c r="Q6119">
        <v>4</v>
      </c>
      <c r="R6119" t="s">
        <v>153</v>
      </c>
      <c r="S6119">
        <v>31</v>
      </c>
      <c r="T6119" t="s">
        <v>50</v>
      </c>
      <c r="U6119">
        <v>54134</v>
      </c>
      <c r="V6119">
        <v>2</v>
      </c>
      <c r="W6119" t="s">
        <v>90</v>
      </c>
      <c r="X6119" t="s">
        <v>33</v>
      </c>
      <c r="Y6119" t="s">
        <v>40</v>
      </c>
      <c r="Z6119">
        <v>4</v>
      </c>
      <c r="AA6119" t="s">
        <v>20107</v>
      </c>
    </row>
    <row r="6120" spans="1:27" x14ac:dyDescent="0.3">
      <c r="A6120" t="s">
        <v>12342</v>
      </c>
      <c r="B6120" s="1">
        <v>45181</v>
      </c>
      <c r="C6120" s="2">
        <v>0.41666666666666669</v>
      </c>
      <c r="D6120" t="s">
        <v>145</v>
      </c>
      <c r="E6120" t="s">
        <v>12343</v>
      </c>
      <c r="F6120" t="s">
        <v>83</v>
      </c>
      <c r="G6120" t="s">
        <v>107</v>
      </c>
      <c r="H6120" t="s">
        <v>94</v>
      </c>
      <c r="I6120" t="s">
        <v>32</v>
      </c>
      <c r="J6120">
        <v>3</v>
      </c>
      <c r="K6120">
        <v>75474</v>
      </c>
      <c r="L6120">
        <v>226422</v>
      </c>
      <c r="M6120" t="s">
        <v>33</v>
      </c>
      <c r="N6120" t="s">
        <v>89</v>
      </c>
      <c r="O6120" t="s">
        <v>48</v>
      </c>
      <c r="P6120" t="s">
        <v>36</v>
      </c>
      <c r="Q6120">
        <v>5</v>
      </c>
      <c r="R6120" t="s">
        <v>37</v>
      </c>
      <c r="S6120">
        <v>23</v>
      </c>
      <c r="T6120" t="s">
        <v>38</v>
      </c>
      <c r="U6120">
        <v>3125</v>
      </c>
      <c r="V6120">
        <v>4</v>
      </c>
      <c r="W6120" t="s">
        <v>100</v>
      </c>
      <c r="X6120" t="s">
        <v>33</v>
      </c>
      <c r="Y6120" t="s">
        <v>40</v>
      </c>
      <c r="Z6120">
        <v>3</v>
      </c>
      <c r="AA6120" t="s">
        <v>20107</v>
      </c>
    </row>
    <row r="6121" spans="1:27" x14ac:dyDescent="0.3">
      <c r="A6121" t="s">
        <v>12344</v>
      </c>
      <c r="B6121" s="1">
        <v>45181</v>
      </c>
      <c r="C6121" s="2">
        <v>0.45833333333333331</v>
      </c>
      <c r="D6121" t="s">
        <v>142</v>
      </c>
      <c r="E6121" t="s">
        <v>12345</v>
      </c>
      <c r="F6121" t="s">
        <v>114</v>
      </c>
      <c r="G6121" t="s">
        <v>107</v>
      </c>
      <c r="H6121" t="s">
        <v>94</v>
      </c>
      <c r="I6121" t="s">
        <v>133</v>
      </c>
      <c r="J6121">
        <v>4</v>
      </c>
      <c r="K6121">
        <v>11109</v>
      </c>
      <c r="L6121">
        <v>39992.400000000001</v>
      </c>
      <c r="M6121" t="s">
        <v>40</v>
      </c>
      <c r="N6121" t="s">
        <v>67</v>
      </c>
      <c r="O6121" t="s">
        <v>59</v>
      </c>
      <c r="P6121" t="s">
        <v>36</v>
      </c>
      <c r="Q6121">
        <v>2</v>
      </c>
      <c r="R6121" t="s">
        <v>60</v>
      </c>
      <c r="S6121">
        <v>55</v>
      </c>
      <c r="T6121" t="s">
        <v>50</v>
      </c>
      <c r="U6121">
        <v>45918</v>
      </c>
      <c r="V6121">
        <v>5</v>
      </c>
      <c r="W6121" t="s">
        <v>61</v>
      </c>
      <c r="X6121" t="s">
        <v>40</v>
      </c>
      <c r="Y6121" t="s">
        <v>40</v>
      </c>
      <c r="Z6121">
        <v>2</v>
      </c>
      <c r="AA6121" t="s">
        <v>20108</v>
      </c>
    </row>
    <row r="6122" spans="1:27" x14ac:dyDescent="0.3">
      <c r="A6122" t="s">
        <v>12346</v>
      </c>
      <c r="B6122" s="1">
        <v>45182</v>
      </c>
      <c r="C6122" s="2">
        <v>0.5</v>
      </c>
      <c r="D6122" t="s">
        <v>256</v>
      </c>
      <c r="E6122" t="s">
        <v>12347</v>
      </c>
      <c r="F6122" t="s">
        <v>140</v>
      </c>
      <c r="G6122" t="s">
        <v>65</v>
      </c>
      <c r="H6122" t="s">
        <v>57</v>
      </c>
      <c r="I6122" t="s">
        <v>95</v>
      </c>
      <c r="J6122">
        <v>3</v>
      </c>
      <c r="K6122">
        <v>6829</v>
      </c>
      <c r="L6122">
        <v>17413.95</v>
      </c>
      <c r="M6122" t="s">
        <v>40</v>
      </c>
      <c r="N6122" t="s">
        <v>67</v>
      </c>
      <c r="O6122" t="s">
        <v>35</v>
      </c>
      <c r="P6122" t="s">
        <v>36</v>
      </c>
      <c r="Q6122">
        <v>3</v>
      </c>
      <c r="R6122" t="s">
        <v>153</v>
      </c>
      <c r="S6122">
        <v>49</v>
      </c>
      <c r="T6122" t="s">
        <v>50</v>
      </c>
      <c r="U6122">
        <v>17786</v>
      </c>
      <c r="V6122">
        <v>6</v>
      </c>
      <c r="W6122" t="s">
        <v>100</v>
      </c>
      <c r="X6122" t="s">
        <v>33</v>
      </c>
      <c r="Y6122" t="s">
        <v>40</v>
      </c>
      <c r="Z6122">
        <v>2</v>
      </c>
      <c r="AA6122" t="s">
        <v>20108</v>
      </c>
    </row>
    <row r="6123" spans="1:27" x14ac:dyDescent="0.3">
      <c r="A6123" t="s">
        <v>12348</v>
      </c>
      <c r="B6123" s="1">
        <v>45182</v>
      </c>
      <c r="C6123" s="2">
        <v>4.1666666666666664E-2</v>
      </c>
      <c r="D6123" t="s">
        <v>180</v>
      </c>
      <c r="E6123" t="s">
        <v>12349</v>
      </c>
      <c r="F6123" t="s">
        <v>93</v>
      </c>
      <c r="G6123" t="s">
        <v>30</v>
      </c>
      <c r="H6123" t="s">
        <v>80</v>
      </c>
      <c r="I6123" t="s">
        <v>133</v>
      </c>
      <c r="J6123">
        <v>1</v>
      </c>
      <c r="K6123">
        <v>17148</v>
      </c>
      <c r="L6123">
        <v>17148</v>
      </c>
      <c r="M6123" t="s">
        <v>40</v>
      </c>
      <c r="N6123" t="s">
        <v>47</v>
      </c>
      <c r="O6123" t="s">
        <v>35</v>
      </c>
      <c r="P6123" t="s">
        <v>68</v>
      </c>
      <c r="Q6123">
        <v>3</v>
      </c>
      <c r="R6123" t="s">
        <v>49</v>
      </c>
      <c r="S6123">
        <v>48</v>
      </c>
      <c r="T6123" t="s">
        <v>50</v>
      </c>
      <c r="U6123">
        <v>101514</v>
      </c>
      <c r="V6123">
        <v>1</v>
      </c>
      <c r="W6123" t="s">
        <v>90</v>
      </c>
      <c r="X6123" t="s">
        <v>33</v>
      </c>
      <c r="Y6123" t="s">
        <v>40</v>
      </c>
      <c r="Z6123">
        <v>2</v>
      </c>
      <c r="AA6123" t="s">
        <v>20108</v>
      </c>
    </row>
    <row r="6124" spans="1:27" x14ac:dyDescent="0.3">
      <c r="A6124" t="s">
        <v>12350</v>
      </c>
      <c r="B6124" s="1">
        <v>45182</v>
      </c>
      <c r="C6124" s="2">
        <v>8.3333333333333329E-2</v>
      </c>
      <c r="D6124" t="s">
        <v>256</v>
      </c>
      <c r="E6124" t="s">
        <v>12351</v>
      </c>
      <c r="F6124" t="s">
        <v>83</v>
      </c>
      <c r="G6124" t="s">
        <v>30</v>
      </c>
      <c r="H6124" t="s">
        <v>66</v>
      </c>
      <c r="I6124" t="s">
        <v>32</v>
      </c>
      <c r="J6124">
        <v>2</v>
      </c>
      <c r="K6124">
        <v>12077</v>
      </c>
      <c r="L6124">
        <v>21738.6</v>
      </c>
      <c r="M6124" t="s">
        <v>40</v>
      </c>
      <c r="N6124" t="s">
        <v>47</v>
      </c>
      <c r="O6124" t="s">
        <v>59</v>
      </c>
      <c r="P6124" t="s">
        <v>36</v>
      </c>
      <c r="Q6124">
        <v>3</v>
      </c>
      <c r="R6124" t="s">
        <v>37</v>
      </c>
      <c r="S6124">
        <v>37</v>
      </c>
      <c r="T6124" t="s">
        <v>38</v>
      </c>
      <c r="U6124">
        <v>91640</v>
      </c>
      <c r="V6124">
        <v>7</v>
      </c>
      <c r="W6124" t="s">
        <v>90</v>
      </c>
      <c r="X6124" t="s">
        <v>40</v>
      </c>
      <c r="Y6124" t="s">
        <v>40</v>
      </c>
      <c r="Z6124">
        <v>3</v>
      </c>
      <c r="AA6124" t="s">
        <v>20108</v>
      </c>
    </row>
    <row r="6125" spans="1:27" x14ac:dyDescent="0.3">
      <c r="A6125" t="s">
        <v>12352</v>
      </c>
      <c r="B6125" s="1">
        <v>45182</v>
      </c>
      <c r="C6125" s="2">
        <v>0.125</v>
      </c>
      <c r="D6125" t="s">
        <v>142</v>
      </c>
      <c r="E6125" t="s">
        <v>12353</v>
      </c>
      <c r="F6125" t="s">
        <v>73</v>
      </c>
      <c r="G6125" t="s">
        <v>65</v>
      </c>
      <c r="H6125" t="s">
        <v>45</v>
      </c>
      <c r="I6125" t="s">
        <v>103</v>
      </c>
      <c r="J6125">
        <v>4</v>
      </c>
      <c r="K6125">
        <v>103374</v>
      </c>
      <c r="L6125">
        <v>351471.6</v>
      </c>
      <c r="M6125" t="s">
        <v>33</v>
      </c>
      <c r="N6125" t="s">
        <v>89</v>
      </c>
      <c r="O6125" t="s">
        <v>59</v>
      </c>
      <c r="P6125" t="s">
        <v>68</v>
      </c>
      <c r="Q6125">
        <v>5</v>
      </c>
      <c r="R6125" t="s">
        <v>60</v>
      </c>
      <c r="S6125">
        <v>60</v>
      </c>
      <c r="T6125" t="s">
        <v>38</v>
      </c>
      <c r="U6125">
        <v>113467</v>
      </c>
      <c r="V6125">
        <v>1</v>
      </c>
      <c r="W6125" t="s">
        <v>75</v>
      </c>
      <c r="X6125" t="s">
        <v>33</v>
      </c>
      <c r="Y6125" t="s">
        <v>40</v>
      </c>
      <c r="Z6125">
        <v>1</v>
      </c>
      <c r="AA6125" t="s">
        <v>20107</v>
      </c>
    </row>
    <row r="6126" spans="1:27" x14ac:dyDescent="0.3">
      <c r="A6126" t="s">
        <v>12354</v>
      </c>
      <c r="B6126" s="1">
        <v>45182</v>
      </c>
      <c r="C6126" s="2">
        <v>0.16666666666666666</v>
      </c>
      <c r="D6126" t="s">
        <v>166</v>
      </c>
      <c r="E6126" t="s">
        <v>12355</v>
      </c>
      <c r="F6126" t="s">
        <v>150</v>
      </c>
      <c r="G6126" t="s">
        <v>65</v>
      </c>
      <c r="H6126" t="s">
        <v>45</v>
      </c>
      <c r="I6126" t="s">
        <v>32</v>
      </c>
      <c r="J6126">
        <v>2</v>
      </c>
      <c r="K6126">
        <v>101464</v>
      </c>
      <c r="L6126">
        <v>172488.8</v>
      </c>
      <c r="M6126" t="s">
        <v>33</v>
      </c>
      <c r="N6126" t="s">
        <v>74</v>
      </c>
      <c r="O6126" t="s">
        <v>35</v>
      </c>
      <c r="P6126" t="s">
        <v>68</v>
      </c>
      <c r="Q6126">
        <v>5</v>
      </c>
      <c r="R6126" t="s">
        <v>60</v>
      </c>
      <c r="S6126">
        <v>48</v>
      </c>
      <c r="T6126" t="s">
        <v>38</v>
      </c>
      <c r="U6126">
        <v>68364</v>
      </c>
      <c r="V6126">
        <v>4</v>
      </c>
      <c r="W6126" t="s">
        <v>61</v>
      </c>
      <c r="X6126" t="s">
        <v>33</v>
      </c>
      <c r="Y6126" t="s">
        <v>33</v>
      </c>
      <c r="Z6126">
        <v>1</v>
      </c>
      <c r="AA6126" t="s">
        <v>20107</v>
      </c>
    </row>
    <row r="6127" spans="1:27" x14ac:dyDescent="0.3">
      <c r="A6127" t="s">
        <v>12356</v>
      </c>
      <c r="B6127" s="1">
        <v>45182</v>
      </c>
      <c r="C6127" s="2">
        <v>0.20833333333333334</v>
      </c>
      <c r="D6127" t="s">
        <v>63</v>
      </c>
      <c r="E6127" t="s">
        <v>12357</v>
      </c>
      <c r="F6127" t="s">
        <v>29</v>
      </c>
      <c r="G6127" t="s">
        <v>107</v>
      </c>
      <c r="H6127" t="s">
        <v>115</v>
      </c>
      <c r="I6127" t="s">
        <v>95</v>
      </c>
      <c r="J6127">
        <v>1</v>
      </c>
      <c r="K6127">
        <v>45177</v>
      </c>
      <c r="L6127">
        <v>45177</v>
      </c>
      <c r="M6127" t="s">
        <v>40</v>
      </c>
      <c r="N6127" t="s">
        <v>67</v>
      </c>
      <c r="O6127" t="s">
        <v>85</v>
      </c>
      <c r="P6127" t="s">
        <v>68</v>
      </c>
      <c r="Q6127">
        <v>4</v>
      </c>
      <c r="R6127" t="s">
        <v>99</v>
      </c>
      <c r="S6127">
        <v>28</v>
      </c>
      <c r="T6127" t="s">
        <v>50</v>
      </c>
      <c r="U6127">
        <v>16766</v>
      </c>
      <c r="V6127">
        <v>4</v>
      </c>
      <c r="W6127" t="s">
        <v>75</v>
      </c>
      <c r="X6127" t="s">
        <v>33</v>
      </c>
      <c r="Y6127" t="s">
        <v>40</v>
      </c>
      <c r="Z6127">
        <v>0</v>
      </c>
      <c r="AA6127" t="s">
        <v>20108</v>
      </c>
    </row>
    <row r="6128" spans="1:27" x14ac:dyDescent="0.3">
      <c r="A6128" t="s">
        <v>12358</v>
      </c>
      <c r="B6128" s="1">
        <v>45182</v>
      </c>
      <c r="C6128" s="2">
        <v>0.25</v>
      </c>
      <c r="D6128" t="s">
        <v>27</v>
      </c>
      <c r="E6128" t="s">
        <v>12359</v>
      </c>
      <c r="F6128" t="s">
        <v>93</v>
      </c>
      <c r="G6128" t="s">
        <v>84</v>
      </c>
      <c r="H6128" t="s">
        <v>31</v>
      </c>
      <c r="I6128" t="s">
        <v>103</v>
      </c>
      <c r="J6128">
        <v>3</v>
      </c>
      <c r="K6128">
        <v>19551</v>
      </c>
      <c r="L6128">
        <v>49855.05</v>
      </c>
      <c r="M6128" t="s">
        <v>40</v>
      </c>
      <c r="N6128" t="s">
        <v>58</v>
      </c>
      <c r="O6128" t="s">
        <v>59</v>
      </c>
      <c r="P6128" t="s">
        <v>36</v>
      </c>
      <c r="Q6128">
        <v>5</v>
      </c>
      <c r="R6128" t="s">
        <v>60</v>
      </c>
      <c r="S6128">
        <v>29</v>
      </c>
      <c r="T6128" t="s">
        <v>38</v>
      </c>
      <c r="U6128">
        <v>189566</v>
      </c>
      <c r="V6128">
        <v>1</v>
      </c>
      <c r="W6128" t="s">
        <v>75</v>
      </c>
      <c r="X6128" t="s">
        <v>33</v>
      </c>
      <c r="Y6128" t="s">
        <v>33</v>
      </c>
      <c r="Z6128">
        <v>1</v>
      </c>
      <c r="AA6128" t="s">
        <v>20108</v>
      </c>
    </row>
    <row r="6129" spans="1:27" x14ac:dyDescent="0.3">
      <c r="A6129" t="s">
        <v>12360</v>
      </c>
      <c r="B6129" s="1">
        <v>45182</v>
      </c>
      <c r="C6129" s="2">
        <v>0.29166666666666669</v>
      </c>
      <c r="D6129" t="s">
        <v>145</v>
      </c>
      <c r="E6129" t="s">
        <v>12361</v>
      </c>
      <c r="F6129" t="s">
        <v>110</v>
      </c>
      <c r="G6129" t="s">
        <v>65</v>
      </c>
      <c r="H6129" t="s">
        <v>57</v>
      </c>
      <c r="I6129" t="s">
        <v>95</v>
      </c>
      <c r="J6129">
        <v>2</v>
      </c>
      <c r="K6129">
        <v>105216</v>
      </c>
      <c r="L6129">
        <v>189388.79999999999</v>
      </c>
      <c r="M6129" t="s">
        <v>33</v>
      </c>
      <c r="N6129" t="s">
        <v>74</v>
      </c>
      <c r="O6129" t="s">
        <v>35</v>
      </c>
      <c r="P6129" t="s">
        <v>36</v>
      </c>
      <c r="Q6129">
        <v>5</v>
      </c>
      <c r="R6129" t="s">
        <v>49</v>
      </c>
      <c r="S6129">
        <v>29</v>
      </c>
      <c r="T6129" t="s">
        <v>50</v>
      </c>
      <c r="U6129">
        <v>66994</v>
      </c>
      <c r="V6129">
        <v>9</v>
      </c>
      <c r="W6129" t="s">
        <v>75</v>
      </c>
      <c r="X6129" t="s">
        <v>40</v>
      </c>
      <c r="Y6129" t="s">
        <v>33</v>
      </c>
      <c r="Z6129">
        <v>0</v>
      </c>
      <c r="AA6129" t="s">
        <v>20107</v>
      </c>
    </row>
    <row r="6130" spans="1:27" x14ac:dyDescent="0.3">
      <c r="A6130" t="s">
        <v>12362</v>
      </c>
      <c r="B6130" s="1">
        <v>45182</v>
      </c>
      <c r="C6130" s="2">
        <v>0.33333333333333331</v>
      </c>
      <c r="D6130" t="s">
        <v>142</v>
      </c>
      <c r="E6130" t="s">
        <v>12363</v>
      </c>
      <c r="F6130" t="s">
        <v>114</v>
      </c>
      <c r="G6130" t="s">
        <v>30</v>
      </c>
      <c r="H6130" t="s">
        <v>80</v>
      </c>
      <c r="I6130" t="s">
        <v>128</v>
      </c>
      <c r="J6130">
        <v>4</v>
      </c>
      <c r="K6130">
        <v>120290</v>
      </c>
      <c r="L6130">
        <v>408986</v>
      </c>
      <c r="M6130" t="s">
        <v>33</v>
      </c>
      <c r="N6130" t="s">
        <v>67</v>
      </c>
      <c r="O6130" t="s">
        <v>35</v>
      </c>
      <c r="P6130" t="s">
        <v>68</v>
      </c>
      <c r="Q6130">
        <v>3</v>
      </c>
      <c r="R6130" t="s">
        <v>99</v>
      </c>
      <c r="S6130">
        <v>27</v>
      </c>
      <c r="T6130" t="s">
        <v>50</v>
      </c>
      <c r="U6130">
        <v>19989</v>
      </c>
      <c r="V6130">
        <v>9</v>
      </c>
      <c r="W6130" t="s">
        <v>61</v>
      </c>
      <c r="X6130" t="s">
        <v>33</v>
      </c>
      <c r="Y6130" t="s">
        <v>40</v>
      </c>
      <c r="Z6130">
        <v>1</v>
      </c>
      <c r="AA6130" t="s">
        <v>20107</v>
      </c>
    </row>
    <row r="6131" spans="1:27" x14ac:dyDescent="0.3">
      <c r="A6131" t="s">
        <v>12364</v>
      </c>
      <c r="B6131" s="1">
        <v>45182</v>
      </c>
      <c r="C6131" s="2">
        <v>0.375</v>
      </c>
      <c r="D6131" t="s">
        <v>53</v>
      </c>
      <c r="E6131" t="s">
        <v>12365</v>
      </c>
      <c r="F6131" t="s">
        <v>29</v>
      </c>
      <c r="G6131" t="s">
        <v>30</v>
      </c>
      <c r="H6131" t="s">
        <v>57</v>
      </c>
      <c r="I6131" t="s">
        <v>46</v>
      </c>
      <c r="J6131">
        <v>1</v>
      </c>
      <c r="K6131">
        <v>7439</v>
      </c>
      <c r="L6131">
        <v>7439</v>
      </c>
      <c r="M6131" t="s">
        <v>40</v>
      </c>
      <c r="N6131" t="s">
        <v>74</v>
      </c>
      <c r="O6131" t="s">
        <v>35</v>
      </c>
      <c r="P6131" t="s">
        <v>36</v>
      </c>
      <c r="Q6131">
        <v>5</v>
      </c>
      <c r="R6131" t="s">
        <v>37</v>
      </c>
      <c r="S6131">
        <v>68</v>
      </c>
      <c r="T6131" t="s">
        <v>50</v>
      </c>
      <c r="U6131">
        <v>59067</v>
      </c>
      <c r="V6131">
        <v>3</v>
      </c>
      <c r="W6131" t="s">
        <v>75</v>
      </c>
      <c r="X6131" t="s">
        <v>33</v>
      </c>
      <c r="Y6131" t="s">
        <v>40</v>
      </c>
      <c r="Z6131">
        <v>3</v>
      </c>
      <c r="AA6131" t="s">
        <v>20108</v>
      </c>
    </row>
    <row r="6132" spans="1:27" x14ac:dyDescent="0.3">
      <c r="A6132" t="s">
        <v>12366</v>
      </c>
      <c r="B6132" s="1">
        <v>45182</v>
      </c>
      <c r="C6132" s="2">
        <v>0.41666666666666669</v>
      </c>
      <c r="D6132" t="s">
        <v>180</v>
      </c>
      <c r="E6132" t="s">
        <v>12367</v>
      </c>
      <c r="F6132" t="s">
        <v>83</v>
      </c>
      <c r="G6132" t="s">
        <v>107</v>
      </c>
      <c r="H6132" t="s">
        <v>80</v>
      </c>
      <c r="I6132" t="s">
        <v>133</v>
      </c>
      <c r="J6132">
        <v>4</v>
      </c>
      <c r="K6132">
        <v>89027</v>
      </c>
      <c r="L6132">
        <v>302691.8</v>
      </c>
      <c r="M6132" t="s">
        <v>33</v>
      </c>
      <c r="N6132" t="s">
        <v>67</v>
      </c>
      <c r="O6132" t="s">
        <v>85</v>
      </c>
      <c r="P6132" t="s">
        <v>36</v>
      </c>
      <c r="Q6132">
        <v>2</v>
      </c>
      <c r="R6132" t="s">
        <v>99</v>
      </c>
      <c r="S6132">
        <v>38</v>
      </c>
      <c r="T6132" t="s">
        <v>50</v>
      </c>
      <c r="U6132">
        <v>134254</v>
      </c>
      <c r="V6132">
        <v>4</v>
      </c>
      <c r="W6132" t="s">
        <v>51</v>
      </c>
      <c r="X6132" t="s">
        <v>40</v>
      </c>
      <c r="Y6132" t="s">
        <v>40</v>
      </c>
      <c r="Z6132">
        <v>2</v>
      </c>
      <c r="AA6132" t="s">
        <v>20107</v>
      </c>
    </row>
    <row r="6133" spans="1:27" x14ac:dyDescent="0.3">
      <c r="A6133" t="s">
        <v>12368</v>
      </c>
      <c r="B6133" s="1">
        <v>45182</v>
      </c>
      <c r="C6133" s="2">
        <v>0.45833333333333331</v>
      </c>
      <c r="D6133" t="s">
        <v>87</v>
      </c>
      <c r="E6133" t="s">
        <v>12369</v>
      </c>
      <c r="F6133" t="s">
        <v>150</v>
      </c>
      <c r="G6133" t="s">
        <v>84</v>
      </c>
      <c r="H6133" t="s">
        <v>94</v>
      </c>
      <c r="I6133" t="s">
        <v>128</v>
      </c>
      <c r="J6133">
        <v>3</v>
      </c>
      <c r="K6133">
        <v>78281</v>
      </c>
      <c r="L6133">
        <v>234843</v>
      </c>
      <c r="M6133" t="s">
        <v>33</v>
      </c>
      <c r="N6133" t="s">
        <v>67</v>
      </c>
      <c r="O6133" t="s">
        <v>85</v>
      </c>
      <c r="P6133" t="s">
        <v>68</v>
      </c>
      <c r="Q6133">
        <v>5</v>
      </c>
      <c r="R6133" t="s">
        <v>37</v>
      </c>
      <c r="S6133">
        <v>63</v>
      </c>
      <c r="T6133" t="s">
        <v>50</v>
      </c>
      <c r="U6133">
        <v>182846</v>
      </c>
      <c r="V6133">
        <v>1</v>
      </c>
      <c r="W6133" t="s">
        <v>90</v>
      </c>
      <c r="X6133" t="s">
        <v>33</v>
      </c>
      <c r="Y6133" t="s">
        <v>40</v>
      </c>
      <c r="Z6133">
        <v>4</v>
      </c>
      <c r="AA6133" t="s">
        <v>20107</v>
      </c>
    </row>
    <row r="6134" spans="1:27" x14ac:dyDescent="0.3">
      <c r="A6134" t="s">
        <v>12370</v>
      </c>
      <c r="B6134" s="1">
        <v>45182</v>
      </c>
      <c r="C6134" s="2">
        <v>0.5</v>
      </c>
      <c r="D6134" t="s">
        <v>119</v>
      </c>
      <c r="E6134" t="s">
        <v>12371</v>
      </c>
      <c r="F6134" t="s">
        <v>79</v>
      </c>
      <c r="G6134" t="s">
        <v>56</v>
      </c>
      <c r="H6134" t="s">
        <v>80</v>
      </c>
      <c r="I6134" t="s">
        <v>32</v>
      </c>
      <c r="J6134">
        <v>4</v>
      </c>
      <c r="K6134">
        <v>118137</v>
      </c>
      <c r="L6134">
        <v>448920.6</v>
      </c>
      <c r="M6134" t="s">
        <v>33</v>
      </c>
      <c r="N6134" t="s">
        <v>74</v>
      </c>
      <c r="O6134" t="s">
        <v>59</v>
      </c>
      <c r="P6134" t="s">
        <v>68</v>
      </c>
      <c r="Q6134">
        <v>1</v>
      </c>
      <c r="R6134" t="s">
        <v>37</v>
      </c>
      <c r="S6134">
        <v>63</v>
      </c>
      <c r="T6134" t="s">
        <v>38</v>
      </c>
      <c r="U6134">
        <v>123685</v>
      </c>
      <c r="V6134">
        <v>1</v>
      </c>
      <c r="W6134" t="s">
        <v>61</v>
      </c>
      <c r="X6134" t="s">
        <v>33</v>
      </c>
      <c r="Y6134" t="s">
        <v>33</v>
      </c>
      <c r="Z6134">
        <v>4</v>
      </c>
      <c r="AA6134" t="s">
        <v>20107</v>
      </c>
    </row>
    <row r="6135" spans="1:27" x14ac:dyDescent="0.3">
      <c r="A6135" t="s">
        <v>12372</v>
      </c>
      <c r="B6135" s="1">
        <v>45182</v>
      </c>
      <c r="C6135" s="2">
        <v>4.1666666666666664E-2</v>
      </c>
      <c r="D6135" t="s">
        <v>105</v>
      </c>
      <c r="E6135" t="s">
        <v>12373</v>
      </c>
      <c r="F6135" t="s">
        <v>44</v>
      </c>
      <c r="G6135" t="s">
        <v>65</v>
      </c>
      <c r="H6135" t="s">
        <v>94</v>
      </c>
      <c r="I6135" t="s">
        <v>128</v>
      </c>
      <c r="J6135">
        <v>4</v>
      </c>
      <c r="K6135">
        <v>87457</v>
      </c>
      <c r="L6135">
        <v>297353.8</v>
      </c>
      <c r="M6135" t="s">
        <v>33</v>
      </c>
      <c r="N6135" t="s">
        <v>47</v>
      </c>
      <c r="O6135" t="s">
        <v>85</v>
      </c>
      <c r="P6135" t="s">
        <v>68</v>
      </c>
      <c r="Q6135">
        <v>5</v>
      </c>
      <c r="R6135" t="s">
        <v>49</v>
      </c>
      <c r="S6135">
        <v>53</v>
      </c>
      <c r="T6135" t="s">
        <v>50</v>
      </c>
      <c r="U6135">
        <v>165246</v>
      </c>
      <c r="V6135">
        <v>3</v>
      </c>
      <c r="W6135" t="s">
        <v>90</v>
      </c>
      <c r="X6135" t="s">
        <v>33</v>
      </c>
      <c r="Y6135" t="s">
        <v>40</v>
      </c>
      <c r="Z6135">
        <v>3</v>
      </c>
      <c r="AA6135" t="s">
        <v>20107</v>
      </c>
    </row>
    <row r="6136" spans="1:27" x14ac:dyDescent="0.3">
      <c r="A6136" t="s">
        <v>12374</v>
      </c>
      <c r="B6136" s="1">
        <v>45182</v>
      </c>
      <c r="C6136" s="2">
        <v>8.3333333333333329E-2</v>
      </c>
      <c r="D6136" t="s">
        <v>112</v>
      </c>
      <c r="E6136" t="s">
        <v>12375</v>
      </c>
      <c r="F6136" t="s">
        <v>44</v>
      </c>
      <c r="G6136" t="s">
        <v>65</v>
      </c>
      <c r="H6136" t="s">
        <v>94</v>
      </c>
      <c r="I6136" t="s">
        <v>133</v>
      </c>
      <c r="J6136">
        <v>4</v>
      </c>
      <c r="K6136">
        <v>82014</v>
      </c>
      <c r="L6136">
        <v>295250.40000000002</v>
      </c>
      <c r="M6136" t="s">
        <v>33</v>
      </c>
      <c r="N6136" t="s">
        <v>67</v>
      </c>
      <c r="O6136" t="s">
        <v>85</v>
      </c>
      <c r="P6136" t="s">
        <v>36</v>
      </c>
      <c r="Q6136">
        <v>4</v>
      </c>
      <c r="R6136" t="s">
        <v>69</v>
      </c>
      <c r="S6136">
        <v>22</v>
      </c>
      <c r="T6136" t="s">
        <v>38</v>
      </c>
      <c r="U6136">
        <v>46658</v>
      </c>
      <c r="V6136">
        <v>5</v>
      </c>
      <c r="W6136" t="s">
        <v>100</v>
      </c>
      <c r="X6136" t="s">
        <v>40</v>
      </c>
      <c r="Y6136" t="s">
        <v>33</v>
      </c>
      <c r="Z6136">
        <v>4</v>
      </c>
      <c r="AA6136" t="s">
        <v>20107</v>
      </c>
    </row>
    <row r="6137" spans="1:27" x14ac:dyDescent="0.3">
      <c r="A6137" t="s">
        <v>12376</v>
      </c>
      <c r="B6137" s="1">
        <v>45182</v>
      </c>
      <c r="C6137" s="2">
        <v>0.125</v>
      </c>
      <c r="D6137" t="s">
        <v>27</v>
      </c>
      <c r="E6137" t="s">
        <v>12377</v>
      </c>
      <c r="F6137" t="s">
        <v>83</v>
      </c>
      <c r="G6137" t="s">
        <v>107</v>
      </c>
      <c r="H6137" t="s">
        <v>66</v>
      </c>
      <c r="I6137" t="s">
        <v>103</v>
      </c>
      <c r="J6137">
        <v>1</v>
      </c>
      <c r="K6137">
        <v>64904</v>
      </c>
      <c r="L6137">
        <v>55168.4</v>
      </c>
      <c r="M6137" t="s">
        <v>33</v>
      </c>
      <c r="N6137" t="s">
        <v>89</v>
      </c>
      <c r="O6137" t="s">
        <v>85</v>
      </c>
      <c r="P6137" t="s">
        <v>36</v>
      </c>
      <c r="Q6137">
        <v>2</v>
      </c>
      <c r="R6137" t="s">
        <v>49</v>
      </c>
      <c r="S6137">
        <v>42</v>
      </c>
      <c r="T6137" t="s">
        <v>50</v>
      </c>
      <c r="U6137">
        <v>97468</v>
      </c>
      <c r="V6137">
        <v>9</v>
      </c>
      <c r="W6137" t="s">
        <v>90</v>
      </c>
      <c r="X6137" t="s">
        <v>40</v>
      </c>
      <c r="Y6137" t="s">
        <v>40</v>
      </c>
      <c r="Z6137">
        <v>3</v>
      </c>
      <c r="AA6137" t="s">
        <v>20108</v>
      </c>
    </row>
    <row r="6138" spans="1:27" x14ac:dyDescent="0.3">
      <c r="A6138" t="s">
        <v>12378</v>
      </c>
      <c r="B6138" s="1">
        <v>45182</v>
      </c>
      <c r="C6138" s="2">
        <v>0.16666666666666666</v>
      </c>
      <c r="D6138" t="s">
        <v>180</v>
      </c>
      <c r="E6138" t="s">
        <v>12379</v>
      </c>
      <c r="F6138" t="s">
        <v>29</v>
      </c>
      <c r="G6138" t="s">
        <v>84</v>
      </c>
      <c r="H6138" t="s">
        <v>115</v>
      </c>
      <c r="I6138" t="s">
        <v>46</v>
      </c>
      <c r="J6138">
        <v>4</v>
      </c>
      <c r="K6138">
        <v>87877</v>
      </c>
      <c r="L6138">
        <v>351508</v>
      </c>
      <c r="M6138" t="s">
        <v>33</v>
      </c>
      <c r="N6138" t="s">
        <v>74</v>
      </c>
      <c r="O6138" t="s">
        <v>85</v>
      </c>
      <c r="P6138" t="s">
        <v>36</v>
      </c>
      <c r="Q6138">
        <v>5</v>
      </c>
      <c r="R6138" t="s">
        <v>99</v>
      </c>
      <c r="S6138">
        <v>66</v>
      </c>
      <c r="T6138" t="s">
        <v>38</v>
      </c>
      <c r="U6138">
        <v>35964</v>
      </c>
      <c r="V6138">
        <v>9</v>
      </c>
      <c r="W6138" t="s">
        <v>39</v>
      </c>
      <c r="X6138" t="s">
        <v>33</v>
      </c>
      <c r="Y6138" t="s">
        <v>33</v>
      </c>
      <c r="Z6138">
        <v>1</v>
      </c>
      <c r="AA6138" t="s">
        <v>20107</v>
      </c>
    </row>
    <row r="6139" spans="1:27" x14ac:dyDescent="0.3">
      <c r="A6139" t="s">
        <v>12380</v>
      </c>
      <c r="B6139" s="1">
        <v>45182</v>
      </c>
      <c r="C6139" s="2">
        <v>0.20833333333333334</v>
      </c>
      <c r="D6139" t="s">
        <v>145</v>
      </c>
      <c r="E6139" t="s">
        <v>12381</v>
      </c>
      <c r="F6139" t="s">
        <v>79</v>
      </c>
      <c r="G6139" t="s">
        <v>30</v>
      </c>
      <c r="H6139" t="s">
        <v>80</v>
      </c>
      <c r="I6139" t="s">
        <v>95</v>
      </c>
      <c r="J6139">
        <v>4</v>
      </c>
      <c r="K6139">
        <v>82582</v>
      </c>
      <c r="L6139">
        <v>313811.59999999998</v>
      </c>
      <c r="M6139" t="s">
        <v>33</v>
      </c>
      <c r="N6139" t="s">
        <v>34</v>
      </c>
      <c r="O6139" t="s">
        <v>59</v>
      </c>
      <c r="P6139" t="s">
        <v>68</v>
      </c>
      <c r="Q6139">
        <v>4</v>
      </c>
      <c r="R6139" t="s">
        <v>60</v>
      </c>
      <c r="S6139">
        <v>21</v>
      </c>
      <c r="T6139" t="s">
        <v>50</v>
      </c>
      <c r="U6139">
        <v>77089</v>
      </c>
      <c r="V6139">
        <v>2</v>
      </c>
      <c r="W6139" t="s">
        <v>75</v>
      </c>
      <c r="X6139" t="s">
        <v>33</v>
      </c>
      <c r="Y6139" t="s">
        <v>33</v>
      </c>
      <c r="Z6139">
        <v>3</v>
      </c>
      <c r="AA6139" t="s">
        <v>20107</v>
      </c>
    </row>
    <row r="6140" spans="1:27" x14ac:dyDescent="0.3">
      <c r="A6140" t="s">
        <v>12382</v>
      </c>
      <c r="B6140" s="1">
        <v>45182</v>
      </c>
      <c r="C6140" s="2">
        <v>0.25</v>
      </c>
      <c r="D6140" t="s">
        <v>27</v>
      </c>
      <c r="E6140" t="s">
        <v>12383</v>
      </c>
      <c r="F6140" t="s">
        <v>29</v>
      </c>
      <c r="G6140" t="s">
        <v>30</v>
      </c>
      <c r="H6140" t="s">
        <v>31</v>
      </c>
      <c r="I6140" t="s">
        <v>103</v>
      </c>
      <c r="J6140">
        <v>1</v>
      </c>
      <c r="K6140">
        <v>5664</v>
      </c>
      <c r="L6140">
        <v>5097.6000000000004</v>
      </c>
      <c r="M6140" t="s">
        <v>40</v>
      </c>
      <c r="N6140" t="s">
        <v>47</v>
      </c>
      <c r="O6140" t="s">
        <v>85</v>
      </c>
      <c r="P6140" t="s">
        <v>36</v>
      </c>
      <c r="Q6140">
        <v>2</v>
      </c>
      <c r="R6140" t="s">
        <v>60</v>
      </c>
      <c r="S6140">
        <v>65</v>
      </c>
      <c r="T6140" t="s">
        <v>50</v>
      </c>
      <c r="U6140">
        <v>9159</v>
      </c>
      <c r="V6140">
        <v>5</v>
      </c>
      <c r="W6140" t="s">
        <v>39</v>
      </c>
      <c r="X6140" t="s">
        <v>33</v>
      </c>
      <c r="Y6140" t="s">
        <v>33</v>
      </c>
      <c r="Z6140">
        <v>2</v>
      </c>
      <c r="AA6140" t="s">
        <v>20108</v>
      </c>
    </row>
    <row r="6141" spans="1:27" x14ac:dyDescent="0.3">
      <c r="A6141" t="s">
        <v>12384</v>
      </c>
      <c r="B6141" s="1">
        <v>45182</v>
      </c>
      <c r="C6141" s="2">
        <v>0.29166666666666669</v>
      </c>
      <c r="D6141" t="s">
        <v>71</v>
      </c>
      <c r="E6141" t="s">
        <v>12385</v>
      </c>
      <c r="F6141" t="s">
        <v>110</v>
      </c>
      <c r="G6141" t="s">
        <v>56</v>
      </c>
      <c r="H6141" t="s">
        <v>31</v>
      </c>
      <c r="I6141" t="s">
        <v>46</v>
      </c>
      <c r="J6141">
        <v>1</v>
      </c>
      <c r="K6141">
        <v>56254</v>
      </c>
      <c r="L6141">
        <v>47815.9</v>
      </c>
      <c r="M6141" t="s">
        <v>40</v>
      </c>
      <c r="N6141" t="s">
        <v>58</v>
      </c>
      <c r="O6141" t="s">
        <v>59</v>
      </c>
      <c r="P6141" t="s">
        <v>36</v>
      </c>
      <c r="Q6141">
        <v>5</v>
      </c>
      <c r="R6141" t="s">
        <v>49</v>
      </c>
      <c r="S6141">
        <v>34</v>
      </c>
      <c r="T6141" t="s">
        <v>50</v>
      </c>
      <c r="U6141">
        <v>198553</v>
      </c>
      <c r="V6141">
        <v>3</v>
      </c>
      <c r="W6141" t="s">
        <v>39</v>
      </c>
      <c r="X6141" t="s">
        <v>40</v>
      </c>
      <c r="Y6141" t="s">
        <v>33</v>
      </c>
      <c r="Z6141">
        <v>0</v>
      </c>
      <c r="AA6141" t="s">
        <v>20108</v>
      </c>
    </row>
    <row r="6142" spans="1:27" x14ac:dyDescent="0.3">
      <c r="A6142" t="s">
        <v>12386</v>
      </c>
      <c r="B6142" s="1">
        <v>45182</v>
      </c>
      <c r="C6142" s="2">
        <v>0.33333333333333331</v>
      </c>
      <c r="D6142" t="s">
        <v>125</v>
      </c>
      <c r="E6142" t="s">
        <v>12387</v>
      </c>
      <c r="F6142" t="s">
        <v>110</v>
      </c>
      <c r="G6142" t="s">
        <v>30</v>
      </c>
      <c r="H6142" t="s">
        <v>80</v>
      </c>
      <c r="I6142" t="s">
        <v>128</v>
      </c>
      <c r="J6142">
        <v>1</v>
      </c>
      <c r="K6142">
        <v>137306</v>
      </c>
      <c r="L6142">
        <v>130440.7</v>
      </c>
      <c r="M6142" t="s">
        <v>33</v>
      </c>
      <c r="N6142" t="s">
        <v>67</v>
      </c>
      <c r="O6142" t="s">
        <v>59</v>
      </c>
      <c r="P6142" t="s">
        <v>68</v>
      </c>
      <c r="Q6142">
        <v>2</v>
      </c>
      <c r="R6142" t="s">
        <v>49</v>
      </c>
      <c r="S6142">
        <v>54</v>
      </c>
      <c r="T6142" t="s">
        <v>50</v>
      </c>
      <c r="U6142">
        <v>134787</v>
      </c>
      <c r="V6142">
        <v>6</v>
      </c>
      <c r="W6142" t="s">
        <v>100</v>
      </c>
      <c r="X6142" t="s">
        <v>33</v>
      </c>
      <c r="Y6142" t="s">
        <v>33</v>
      </c>
      <c r="Z6142">
        <v>4</v>
      </c>
      <c r="AA6142" t="s">
        <v>20107</v>
      </c>
    </row>
    <row r="6143" spans="1:27" x14ac:dyDescent="0.3">
      <c r="A6143" t="s">
        <v>12388</v>
      </c>
      <c r="B6143" s="1">
        <v>45182</v>
      </c>
      <c r="C6143" s="2">
        <v>0.375</v>
      </c>
      <c r="D6143" t="s">
        <v>100</v>
      </c>
      <c r="E6143" t="s">
        <v>12389</v>
      </c>
      <c r="F6143" t="s">
        <v>55</v>
      </c>
      <c r="G6143" t="s">
        <v>65</v>
      </c>
      <c r="H6143" t="s">
        <v>115</v>
      </c>
      <c r="I6143" t="s">
        <v>32</v>
      </c>
      <c r="J6143">
        <v>3</v>
      </c>
      <c r="K6143">
        <v>49274</v>
      </c>
      <c r="L6143">
        <v>147822</v>
      </c>
      <c r="M6143" t="s">
        <v>33</v>
      </c>
      <c r="N6143" t="s">
        <v>34</v>
      </c>
      <c r="O6143" t="s">
        <v>85</v>
      </c>
      <c r="P6143" t="s">
        <v>36</v>
      </c>
      <c r="Q6143">
        <v>1</v>
      </c>
      <c r="R6143" t="s">
        <v>49</v>
      </c>
      <c r="S6143">
        <v>67</v>
      </c>
      <c r="T6143" t="s">
        <v>50</v>
      </c>
      <c r="U6143">
        <v>139340</v>
      </c>
      <c r="V6143">
        <v>3</v>
      </c>
      <c r="W6143" t="s">
        <v>39</v>
      </c>
      <c r="X6143" t="s">
        <v>40</v>
      </c>
      <c r="Y6143" t="s">
        <v>40</v>
      </c>
      <c r="Z6143">
        <v>2</v>
      </c>
      <c r="AA6143" t="s">
        <v>20107</v>
      </c>
    </row>
    <row r="6144" spans="1:27" x14ac:dyDescent="0.3">
      <c r="A6144" t="s">
        <v>12390</v>
      </c>
      <c r="B6144" s="1">
        <v>45182</v>
      </c>
      <c r="C6144" s="2">
        <v>0.41666666666666669</v>
      </c>
      <c r="D6144" t="s">
        <v>105</v>
      </c>
      <c r="E6144" t="s">
        <v>12391</v>
      </c>
      <c r="F6144" t="s">
        <v>79</v>
      </c>
      <c r="G6144" t="s">
        <v>56</v>
      </c>
      <c r="H6144" t="s">
        <v>66</v>
      </c>
      <c r="I6144" t="s">
        <v>128</v>
      </c>
      <c r="J6144">
        <v>1</v>
      </c>
      <c r="K6144">
        <v>21561</v>
      </c>
      <c r="L6144">
        <v>19404.900000000001</v>
      </c>
      <c r="M6144" t="s">
        <v>40</v>
      </c>
      <c r="N6144" t="s">
        <v>67</v>
      </c>
      <c r="O6144" t="s">
        <v>85</v>
      </c>
      <c r="P6144" t="s">
        <v>68</v>
      </c>
      <c r="Q6144">
        <v>3</v>
      </c>
      <c r="R6144" t="s">
        <v>37</v>
      </c>
      <c r="S6144">
        <v>26</v>
      </c>
      <c r="T6144" t="s">
        <v>38</v>
      </c>
      <c r="U6144">
        <v>41001</v>
      </c>
      <c r="V6144">
        <v>2</v>
      </c>
      <c r="W6144" t="s">
        <v>51</v>
      </c>
      <c r="X6144" t="s">
        <v>40</v>
      </c>
      <c r="Y6144" t="s">
        <v>40</v>
      </c>
      <c r="Z6144">
        <v>3</v>
      </c>
      <c r="AA6144" t="s">
        <v>20108</v>
      </c>
    </row>
    <row r="6145" spans="1:27" x14ac:dyDescent="0.3">
      <c r="A6145" t="s">
        <v>12392</v>
      </c>
      <c r="B6145" s="1">
        <v>45182</v>
      </c>
      <c r="C6145" s="2">
        <v>0.45833333333333331</v>
      </c>
      <c r="D6145" t="s">
        <v>185</v>
      </c>
      <c r="E6145" t="s">
        <v>12393</v>
      </c>
      <c r="F6145" t="s">
        <v>114</v>
      </c>
      <c r="G6145" t="s">
        <v>84</v>
      </c>
      <c r="H6145" t="s">
        <v>31</v>
      </c>
      <c r="I6145" t="s">
        <v>133</v>
      </c>
      <c r="J6145">
        <v>3</v>
      </c>
      <c r="K6145">
        <v>132242</v>
      </c>
      <c r="L6145">
        <v>396726</v>
      </c>
      <c r="M6145" t="s">
        <v>33</v>
      </c>
      <c r="N6145" t="s">
        <v>34</v>
      </c>
      <c r="O6145" t="s">
        <v>59</v>
      </c>
      <c r="P6145" t="s">
        <v>36</v>
      </c>
      <c r="Q6145">
        <v>5</v>
      </c>
      <c r="R6145" t="s">
        <v>99</v>
      </c>
      <c r="S6145">
        <v>54</v>
      </c>
      <c r="T6145" t="s">
        <v>50</v>
      </c>
      <c r="U6145">
        <v>121156</v>
      </c>
      <c r="V6145">
        <v>3</v>
      </c>
      <c r="W6145" t="s">
        <v>61</v>
      </c>
      <c r="X6145" t="s">
        <v>33</v>
      </c>
      <c r="Y6145" t="s">
        <v>40</v>
      </c>
      <c r="Z6145">
        <v>4</v>
      </c>
      <c r="AA6145" t="s">
        <v>20107</v>
      </c>
    </row>
    <row r="6146" spans="1:27" x14ac:dyDescent="0.3">
      <c r="A6146" t="s">
        <v>12394</v>
      </c>
      <c r="B6146" s="1">
        <v>45183</v>
      </c>
      <c r="C6146" s="2">
        <v>0.5</v>
      </c>
      <c r="D6146" t="s">
        <v>142</v>
      </c>
      <c r="E6146" t="s">
        <v>12395</v>
      </c>
      <c r="F6146" t="s">
        <v>164</v>
      </c>
      <c r="G6146" t="s">
        <v>56</v>
      </c>
      <c r="H6146" t="s">
        <v>57</v>
      </c>
      <c r="I6146" t="s">
        <v>133</v>
      </c>
      <c r="J6146">
        <v>1</v>
      </c>
      <c r="K6146">
        <v>131830</v>
      </c>
      <c r="L6146">
        <v>112055.5</v>
      </c>
      <c r="M6146" t="s">
        <v>33</v>
      </c>
      <c r="N6146" t="s">
        <v>89</v>
      </c>
      <c r="O6146" t="s">
        <v>59</v>
      </c>
      <c r="P6146" t="s">
        <v>36</v>
      </c>
      <c r="Q6146">
        <v>2</v>
      </c>
      <c r="R6146" t="s">
        <v>153</v>
      </c>
      <c r="S6146">
        <v>54</v>
      </c>
      <c r="T6146" t="s">
        <v>50</v>
      </c>
      <c r="U6146">
        <v>146777</v>
      </c>
      <c r="V6146">
        <v>2</v>
      </c>
      <c r="W6146" t="s">
        <v>39</v>
      </c>
      <c r="X6146" t="s">
        <v>33</v>
      </c>
      <c r="Y6146" t="s">
        <v>40</v>
      </c>
      <c r="Z6146">
        <v>4</v>
      </c>
      <c r="AA6146" t="s">
        <v>20107</v>
      </c>
    </row>
    <row r="6147" spans="1:27" x14ac:dyDescent="0.3">
      <c r="A6147" t="s">
        <v>12396</v>
      </c>
      <c r="B6147" s="1">
        <v>45183</v>
      </c>
      <c r="C6147" s="2">
        <v>4.1666666666666664E-2</v>
      </c>
      <c r="D6147" t="s">
        <v>42</v>
      </c>
      <c r="E6147" t="s">
        <v>12397</v>
      </c>
      <c r="F6147" t="s">
        <v>110</v>
      </c>
      <c r="G6147" t="s">
        <v>84</v>
      </c>
      <c r="H6147" t="s">
        <v>31</v>
      </c>
      <c r="I6147" t="s">
        <v>32</v>
      </c>
      <c r="J6147">
        <v>1</v>
      </c>
      <c r="K6147">
        <v>97451</v>
      </c>
      <c r="L6147">
        <v>97451</v>
      </c>
      <c r="M6147" t="s">
        <v>33</v>
      </c>
      <c r="N6147" t="s">
        <v>47</v>
      </c>
      <c r="O6147" t="s">
        <v>59</v>
      </c>
      <c r="P6147" t="s">
        <v>68</v>
      </c>
      <c r="Q6147">
        <v>4</v>
      </c>
      <c r="R6147" t="s">
        <v>60</v>
      </c>
      <c r="S6147">
        <v>24</v>
      </c>
      <c r="T6147" t="s">
        <v>38</v>
      </c>
      <c r="U6147">
        <v>189901</v>
      </c>
      <c r="V6147">
        <v>1</v>
      </c>
      <c r="W6147" t="s">
        <v>75</v>
      </c>
      <c r="X6147" t="s">
        <v>40</v>
      </c>
      <c r="Y6147" t="s">
        <v>40</v>
      </c>
      <c r="Z6147">
        <v>3</v>
      </c>
      <c r="AA6147" t="s">
        <v>20108</v>
      </c>
    </row>
    <row r="6148" spans="1:27" x14ac:dyDescent="0.3">
      <c r="A6148" t="s">
        <v>12398</v>
      </c>
      <c r="B6148" s="1">
        <v>45183</v>
      </c>
      <c r="C6148" s="2">
        <v>8.3333333333333329E-2</v>
      </c>
      <c r="D6148" t="s">
        <v>180</v>
      </c>
      <c r="E6148" t="s">
        <v>12399</v>
      </c>
      <c r="F6148" t="s">
        <v>114</v>
      </c>
      <c r="G6148" t="s">
        <v>30</v>
      </c>
      <c r="H6148" t="s">
        <v>66</v>
      </c>
      <c r="I6148" t="s">
        <v>46</v>
      </c>
      <c r="J6148">
        <v>2</v>
      </c>
      <c r="K6148">
        <v>111981</v>
      </c>
      <c r="L6148">
        <v>212763.9</v>
      </c>
      <c r="M6148" t="s">
        <v>33</v>
      </c>
      <c r="N6148" t="s">
        <v>67</v>
      </c>
      <c r="O6148" t="s">
        <v>35</v>
      </c>
      <c r="P6148" t="s">
        <v>36</v>
      </c>
      <c r="Q6148">
        <v>1</v>
      </c>
      <c r="R6148" t="s">
        <v>153</v>
      </c>
      <c r="S6148">
        <v>68</v>
      </c>
      <c r="T6148" t="s">
        <v>50</v>
      </c>
      <c r="U6148">
        <v>13867</v>
      </c>
      <c r="V6148">
        <v>7</v>
      </c>
      <c r="W6148" t="s">
        <v>61</v>
      </c>
      <c r="X6148" t="s">
        <v>40</v>
      </c>
      <c r="Y6148" t="s">
        <v>33</v>
      </c>
      <c r="Z6148">
        <v>3</v>
      </c>
      <c r="AA6148" t="s">
        <v>20107</v>
      </c>
    </row>
    <row r="6149" spans="1:27" x14ac:dyDescent="0.3">
      <c r="A6149" t="s">
        <v>12400</v>
      </c>
      <c r="B6149" s="1">
        <v>45183</v>
      </c>
      <c r="C6149" s="2">
        <v>0.125</v>
      </c>
      <c r="D6149" t="s">
        <v>63</v>
      </c>
      <c r="E6149" t="s">
        <v>12401</v>
      </c>
      <c r="F6149" t="s">
        <v>110</v>
      </c>
      <c r="G6149" t="s">
        <v>107</v>
      </c>
      <c r="H6149" t="s">
        <v>94</v>
      </c>
      <c r="I6149" t="s">
        <v>103</v>
      </c>
      <c r="J6149">
        <v>2</v>
      </c>
      <c r="K6149">
        <v>15594</v>
      </c>
      <c r="L6149">
        <v>31188</v>
      </c>
      <c r="M6149" t="s">
        <v>40</v>
      </c>
      <c r="N6149" t="s">
        <v>34</v>
      </c>
      <c r="O6149" t="s">
        <v>85</v>
      </c>
      <c r="P6149" t="s">
        <v>68</v>
      </c>
      <c r="Q6149">
        <v>3</v>
      </c>
      <c r="R6149" t="s">
        <v>99</v>
      </c>
      <c r="S6149">
        <v>38</v>
      </c>
      <c r="T6149" t="s">
        <v>50</v>
      </c>
      <c r="U6149">
        <v>62309</v>
      </c>
      <c r="V6149">
        <v>6</v>
      </c>
      <c r="W6149" t="s">
        <v>100</v>
      </c>
      <c r="X6149" t="s">
        <v>33</v>
      </c>
      <c r="Y6149" t="s">
        <v>40</v>
      </c>
      <c r="Z6149">
        <v>2</v>
      </c>
      <c r="AA6149" t="s">
        <v>20108</v>
      </c>
    </row>
    <row r="6150" spans="1:27" x14ac:dyDescent="0.3">
      <c r="A6150" t="s">
        <v>12402</v>
      </c>
      <c r="B6150" s="1">
        <v>45183</v>
      </c>
      <c r="C6150" s="2">
        <v>0.16666666666666666</v>
      </c>
      <c r="D6150" t="s">
        <v>77</v>
      </c>
      <c r="E6150" t="s">
        <v>12403</v>
      </c>
      <c r="F6150" t="s">
        <v>73</v>
      </c>
      <c r="G6150" t="s">
        <v>56</v>
      </c>
      <c r="H6150" t="s">
        <v>94</v>
      </c>
      <c r="I6150" t="s">
        <v>133</v>
      </c>
      <c r="J6150">
        <v>2</v>
      </c>
      <c r="K6150">
        <v>33504</v>
      </c>
      <c r="L6150">
        <v>60307.199999999997</v>
      </c>
      <c r="M6150" t="s">
        <v>33</v>
      </c>
      <c r="N6150" t="s">
        <v>47</v>
      </c>
      <c r="O6150" t="s">
        <v>35</v>
      </c>
      <c r="P6150" t="s">
        <v>36</v>
      </c>
      <c r="Q6150">
        <v>4</v>
      </c>
      <c r="R6150" t="s">
        <v>60</v>
      </c>
      <c r="S6150">
        <v>50</v>
      </c>
      <c r="T6150" t="s">
        <v>38</v>
      </c>
      <c r="U6150">
        <v>198077</v>
      </c>
      <c r="V6150">
        <v>4</v>
      </c>
      <c r="W6150" t="s">
        <v>51</v>
      </c>
      <c r="X6150" t="s">
        <v>40</v>
      </c>
      <c r="Y6150" t="s">
        <v>40</v>
      </c>
      <c r="Z6150">
        <v>4</v>
      </c>
      <c r="AA6150" t="s">
        <v>20108</v>
      </c>
    </row>
    <row r="6151" spans="1:27" x14ac:dyDescent="0.3">
      <c r="A6151" t="s">
        <v>12404</v>
      </c>
      <c r="B6151" s="1">
        <v>45183</v>
      </c>
      <c r="C6151" s="2">
        <v>0.20833333333333334</v>
      </c>
      <c r="D6151" t="s">
        <v>185</v>
      </c>
      <c r="E6151" t="s">
        <v>12405</v>
      </c>
      <c r="F6151" t="s">
        <v>55</v>
      </c>
      <c r="G6151" t="s">
        <v>56</v>
      </c>
      <c r="H6151" t="s">
        <v>94</v>
      </c>
      <c r="I6151" t="s">
        <v>133</v>
      </c>
      <c r="J6151">
        <v>2</v>
      </c>
      <c r="K6151">
        <v>134972</v>
      </c>
      <c r="L6151">
        <v>256446.8</v>
      </c>
      <c r="M6151" t="s">
        <v>33</v>
      </c>
      <c r="N6151" t="s">
        <v>67</v>
      </c>
      <c r="O6151" t="s">
        <v>35</v>
      </c>
      <c r="P6151" t="s">
        <v>68</v>
      </c>
      <c r="Q6151">
        <v>1</v>
      </c>
      <c r="R6151" t="s">
        <v>153</v>
      </c>
      <c r="S6151">
        <v>21</v>
      </c>
      <c r="T6151" t="s">
        <v>50</v>
      </c>
      <c r="U6151">
        <v>66302</v>
      </c>
      <c r="V6151">
        <v>3</v>
      </c>
      <c r="W6151" t="s">
        <v>51</v>
      </c>
      <c r="X6151" t="s">
        <v>40</v>
      </c>
      <c r="Y6151" t="s">
        <v>40</v>
      </c>
      <c r="Z6151">
        <v>4</v>
      </c>
      <c r="AA6151" t="s">
        <v>20107</v>
      </c>
    </row>
    <row r="6152" spans="1:27" x14ac:dyDescent="0.3">
      <c r="A6152" t="s">
        <v>12406</v>
      </c>
      <c r="B6152" s="1">
        <v>45183</v>
      </c>
      <c r="C6152" s="2">
        <v>0.25</v>
      </c>
      <c r="D6152" t="s">
        <v>175</v>
      </c>
      <c r="E6152" t="s">
        <v>12407</v>
      </c>
      <c r="F6152" t="s">
        <v>127</v>
      </c>
      <c r="G6152" t="s">
        <v>65</v>
      </c>
      <c r="H6152" t="s">
        <v>66</v>
      </c>
      <c r="I6152" t="s">
        <v>32</v>
      </c>
      <c r="J6152">
        <v>1</v>
      </c>
      <c r="K6152">
        <v>127500</v>
      </c>
      <c r="L6152">
        <v>108375</v>
      </c>
      <c r="M6152" t="s">
        <v>33</v>
      </c>
      <c r="N6152" t="s">
        <v>34</v>
      </c>
      <c r="O6152" t="s">
        <v>85</v>
      </c>
      <c r="P6152" t="s">
        <v>68</v>
      </c>
      <c r="Q6152">
        <v>5</v>
      </c>
      <c r="R6152" t="s">
        <v>60</v>
      </c>
      <c r="S6152">
        <v>53</v>
      </c>
      <c r="T6152" t="s">
        <v>38</v>
      </c>
      <c r="U6152">
        <v>115787</v>
      </c>
      <c r="V6152">
        <v>6</v>
      </c>
      <c r="W6152" t="s">
        <v>61</v>
      </c>
      <c r="X6152" t="s">
        <v>40</v>
      </c>
      <c r="Y6152" t="s">
        <v>40</v>
      </c>
      <c r="Z6152">
        <v>0</v>
      </c>
      <c r="AA6152" t="s">
        <v>20107</v>
      </c>
    </row>
    <row r="6153" spans="1:27" x14ac:dyDescent="0.3">
      <c r="A6153" t="s">
        <v>12408</v>
      </c>
      <c r="B6153" s="1">
        <v>45183</v>
      </c>
      <c r="C6153" s="2">
        <v>0.29166666666666669</v>
      </c>
      <c r="D6153" t="s">
        <v>53</v>
      </c>
      <c r="E6153" t="s">
        <v>12409</v>
      </c>
      <c r="F6153" t="s">
        <v>140</v>
      </c>
      <c r="G6153" t="s">
        <v>65</v>
      </c>
      <c r="H6153" t="s">
        <v>94</v>
      </c>
      <c r="I6153" t="s">
        <v>103</v>
      </c>
      <c r="J6153">
        <v>1</v>
      </c>
      <c r="K6153">
        <v>36516</v>
      </c>
      <c r="L6153">
        <v>36516</v>
      </c>
      <c r="M6153" t="s">
        <v>40</v>
      </c>
      <c r="N6153" t="s">
        <v>58</v>
      </c>
      <c r="O6153" t="s">
        <v>48</v>
      </c>
      <c r="P6153" t="s">
        <v>68</v>
      </c>
      <c r="Q6153">
        <v>4</v>
      </c>
      <c r="R6153" t="s">
        <v>49</v>
      </c>
      <c r="S6153">
        <v>63</v>
      </c>
      <c r="T6153" t="s">
        <v>38</v>
      </c>
      <c r="U6153">
        <v>181691</v>
      </c>
      <c r="V6153">
        <v>4</v>
      </c>
      <c r="W6153" t="s">
        <v>100</v>
      </c>
      <c r="X6153" t="s">
        <v>40</v>
      </c>
      <c r="Y6153" t="s">
        <v>33</v>
      </c>
      <c r="Z6153">
        <v>0</v>
      </c>
      <c r="AA6153" t="s">
        <v>20108</v>
      </c>
    </row>
    <row r="6154" spans="1:27" x14ac:dyDescent="0.3">
      <c r="A6154" t="s">
        <v>12410</v>
      </c>
      <c r="B6154" s="1">
        <v>45183</v>
      </c>
      <c r="C6154" s="2">
        <v>0.33333333333333331</v>
      </c>
      <c r="D6154" t="s">
        <v>122</v>
      </c>
      <c r="E6154" t="s">
        <v>12411</v>
      </c>
      <c r="F6154" t="s">
        <v>110</v>
      </c>
      <c r="G6154" t="s">
        <v>84</v>
      </c>
      <c r="H6154" t="s">
        <v>115</v>
      </c>
      <c r="I6154" t="s">
        <v>128</v>
      </c>
      <c r="J6154">
        <v>3</v>
      </c>
      <c r="K6154">
        <v>57024</v>
      </c>
      <c r="L6154">
        <v>171072</v>
      </c>
      <c r="M6154" t="s">
        <v>33</v>
      </c>
      <c r="N6154" t="s">
        <v>34</v>
      </c>
      <c r="O6154" t="s">
        <v>35</v>
      </c>
      <c r="P6154" t="s">
        <v>68</v>
      </c>
      <c r="Q6154">
        <v>2</v>
      </c>
      <c r="R6154" t="s">
        <v>69</v>
      </c>
      <c r="S6154">
        <v>65</v>
      </c>
      <c r="T6154" t="s">
        <v>38</v>
      </c>
      <c r="U6154">
        <v>118188</v>
      </c>
      <c r="V6154">
        <v>6</v>
      </c>
      <c r="W6154" t="s">
        <v>39</v>
      </c>
      <c r="X6154" t="s">
        <v>40</v>
      </c>
      <c r="Y6154" t="s">
        <v>40</v>
      </c>
      <c r="Z6154">
        <v>3</v>
      </c>
      <c r="AA6154" t="s">
        <v>20107</v>
      </c>
    </row>
    <row r="6155" spans="1:27" x14ac:dyDescent="0.3">
      <c r="A6155" t="s">
        <v>12412</v>
      </c>
      <c r="B6155" s="1">
        <v>45183</v>
      </c>
      <c r="C6155" s="2">
        <v>0.375</v>
      </c>
      <c r="D6155" t="s">
        <v>145</v>
      </c>
      <c r="E6155" t="s">
        <v>12413</v>
      </c>
      <c r="F6155" t="s">
        <v>140</v>
      </c>
      <c r="G6155" t="s">
        <v>107</v>
      </c>
      <c r="H6155" t="s">
        <v>94</v>
      </c>
      <c r="I6155" t="s">
        <v>95</v>
      </c>
      <c r="J6155">
        <v>1</v>
      </c>
      <c r="K6155">
        <v>108835</v>
      </c>
      <c r="L6155">
        <v>92509.75</v>
      </c>
      <c r="M6155" t="s">
        <v>33</v>
      </c>
      <c r="N6155" t="s">
        <v>89</v>
      </c>
      <c r="O6155" t="s">
        <v>85</v>
      </c>
      <c r="P6155" t="s">
        <v>36</v>
      </c>
      <c r="Q6155">
        <v>1</v>
      </c>
      <c r="R6155" t="s">
        <v>69</v>
      </c>
      <c r="S6155">
        <v>32</v>
      </c>
      <c r="T6155" t="s">
        <v>50</v>
      </c>
      <c r="U6155">
        <v>7027</v>
      </c>
      <c r="V6155">
        <v>9</v>
      </c>
      <c r="W6155" t="s">
        <v>90</v>
      </c>
      <c r="X6155" t="s">
        <v>40</v>
      </c>
      <c r="Y6155" t="s">
        <v>40</v>
      </c>
      <c r="Z6155">
        <v>1</v>
      </c>
      <c r="AA6155" t="s">
        <v>20108</v>
      </c>
    </row>
    <row r="6156" spans="1:27" x14ac:dyDescent="0.3">
      <c r="A6156" t="s">
        <v>12414</v>
      </c>
      <c r="B6156" s="1">
        <v>45183</v>
      </c>
      <c r="C6156" s="2">
        <v>0.41666666666666669</v>
      </c>
      <c r="D6156" t="s">
        <v>87</v>
      </c>
      <c r="E6156" t="s">
        <v>12415</v>
      </c>
      <c r="F6156" t="s">
        <v>79</v>
      </c>
      <c r="G6156" t="s">
        <v>65</v>
      </c>
      <c r="H6156" t="s">
        <v>66</v>
      </c>
      <c r="I6156" t="s">
        <v>32</v>
      </c>
      <c r="J6156">
        <v>3</v>
      </c>
      <c r="K6156">
        <v>36795</v>
      </c>
      <c r="L6156">
        <v>93827.25</v>
      </c>
      <c r="M6156" t="s">
        <v>33</v>
      </c>
      <c r="N6156" t="s">
        <v>58</v>
      </c>
      <c r="O6156" t="s">
        <v>35</v>
      </c>
      <c r="P6156" t="s">
        <v>68</v>
      </c>
      <c r="Q6156">
        <v>1</v>
      </c>
      <c r="R6156" t="s">
        <v>37</v>
      </c>
      <c r="S6156">
        <v>54</v>
      </c>
      <c r="T6156" t="s">
        <v>38</v>
      </c>
      <c r="U6156">
        <v>101666</v>
      </c>
      <c r="V6156">
        <v>7</v>
      </c>
      <c r="W6156" t="s">
        <v>75</v>
      </c>
      <c r="X6156" t="s">
        <v>33</v>
      </c>
      <c r="Y6156" t="s">
        <v>33</v>
      </c>
      <c r="Z6156">
        <v>1</v>
      </c>
      <c r="AA6156" t="s">
        <v>20108</v>
      </c>
    </row>
    <row r="6157" spans="1:27" x14ac:dyDescent="0.3">
      <c r="A6157" t="s">
        <v>12416</v>
      </c>
      <c r="B6157" s="1">
        <v>45183</v>
      </c>
      <c r="C6157" s="2">
        <v>0.45833333333333331</v>
      </c>
      <c r="D6157" t="s">
        <v>87</v>
      </c>
      <c r="E6157" t="s">
        <v>12417</v>
      </c>
      <c r="F6157" t="s">
        <v>29</v>
      </c>
      <c r="G6157" t="s">
        <v>65</v>
      </c>
      <c r="H6157" t="s">
        <v>57</v>
      </c>
      <c r="I6157" t="s">
        <v>103</v>
      </c>
      <c r="J6157">
        <v>4</v>
      </c>
      <c r="K6157">
        <v>128721</v>
      </c>
      <c r="L6157">
        <v>514884</v>
      </c>
      <c r="M6157" t="s">
        <v>33</v>
      </c>
      <c r="N6157" t="s">
        <v>58</v>
      </c>
      <c r="O6157" t="s">
        <v>85</v>
      </c>
      <c r="P6157" t="s">
        <v>68</v>
      </c>
      <c r="Q6157">
        <v>5</v>
      </c>
      <c r="R6157" t="s">
        <v>99</v>
      </c>
      <c r="S6157">
        <v>53</v>
      </c>
      <c r="T6157" t="s">
        <v>38</v>
      </c>
      <c r="U6157">
        <v>66190</v>
      </c>
      <c r="V6157">
        <v>3</v>
      </c>
      <c r="W6157" t="s">
        <v>39</v>
      </c>
      <c r="X6157" t="s">
        <v>33</v>
      </c>
      <c r="Y6157" t="s">
        <v>33</v>
      </c>
      <c r="Z6157">
        <v>0</v>
      </c>
      <c r="AA6157" t="s">
        <v>20107</v>
      </c>
    </row>
    <row r="6158" spans="1:27" x14ac:dyDescent="0.3">
      <c r="A6158" t="s">
        <v>12418</v>
      </c>
      <c r="B6158" s="1">
        <v>45183</v>
      </c>
      <c r="C6158" s="2">
        <v>0.5</v>
      </c>
      <c r="D6158" t="s">
        <v>125</v>
      </c>
      <c r="E6158" t="s">
        <v>12419</v>
      </c>
      <c r="F6158" t="s">
        <v>29</v>
      </c>
      <c r="G6158" t="s">
        <v>30</v>
      </c>
      <c r="H6158" t="s">
        <v>31</v>
      </c>
      <c r="I6158" t="s">
        <v>95</v>
      </c>
      <c r="J6158">
        <v>4</v>
      </c>
      <c r="K6158">
        <v>102444</v>
      </c>
      <c r="L6158">
        <v>348309.6</v>
      </c>
      <c r="M6158" t="s">
        <v>33</v>
      </c>
      <c r="N6158" t="s">
        <v>34</v>
      </c>
      <c r="O6158" t="s">
        <v>59</v>
      </c>
      <c r="P6158" t="s">
        <v>36</v>
      </c>
      <c r="Q6158">
        <v>1</v>
      </c>
      <c r="R6158" t="s">
        <v>60</v>
      </c>
      <c r="S6158">
        <v>33</v>
      </c>
      <c r="T6158" t="s">
        <v>50</v>
      </c>
      <c r="U6158">
        <v>176912</v>
      </c>
      <c r="V6158">
        <v>4</v>
      </c>
      <c r="W6158" t="s">
        <v>75</v>
      </c>
      <c r="X6158" t="s">
        <v>40</v>
      </c>
      <c r="Y6158" t="s">
        <v>40</v>
      </c>
      <c r="Z6158">
        <v>2</v>
      </c>
      <c r="AA6158" t="s">
        <v>20107</v>
      </c>
    </row>
    <row r="6159" spans="1:27" x14ac:dyDescent="0.3">
      <c r="A6159" t="s">
        <v>12420</v>
      </c>
      <c r="B6159" s="1">
        <v>45183</v>
      </c>
      <c r="C6159" s="2">
        <v>4.1666666666666664E-2</v>
      </c>
      <c r="D6159" t="s">
        <v>42</v>
      </c>
      <c r="E6159" t="s">
        <v>12421</v>
      </c>
      <c r="F6159" t="s">
        <v>114</v>
      </c>
      <c r="G6159" t="s">
        <v>30</v>
      </c>
      <c r="H6159" t="s">
        <v>66</v>
      </c>
      <c r="I6159" t="s">
        <v>32</v>
      </c>
      <c r="J6159">
        <v>1</v>
      </c>
      <c r="K6159">
        <v>117347</v>
      </c>
      <c r="L6159">
        <v>111479.65</v>
      </c>
      <c r="M6159" t="s">
        <v>33</v>
      </c>
      <c r="N6159" t="s">
        <v>74</v>
      </c>
      <c r="O6159" t="s">
        <v>35</v>
      </c>
      <c r="P6159" t="s">
        <v>68</v>
      </c>
      <c r="Q6159">
        <v>3</v>
      </c>
      <c r="R6159" t="s">
        <v>153</v>
      </c>
      <c r="S6159">
        <v>54</v>
      </c>
      <c r="T6159" t="s">
        <v>50</v>
      </c>
      <c r="U6159">
        <v>143850</v>
      </c>
      <c r="V6159">
        <v>9</v>
      </c>
      <c r="W6159" t="s">
        <v>75</v>
      </c>
      <c r="X6159" t="s">
        <v>33</v>
      </c>
      <c r="Y6159" t="s">
        <v>33</v>
      </c>
      <c r="Z6159">
        <v>2</v>
      </c>
      <c r="AA6159" t="s">
        <v>20107</v>
      </c>
    </row>
    <row r="6160" spans="1:27" x14ac:dyDescent="0.3">
      <c r="A6160" t="s">
        <v>12422</v>
      </c>
      <c r="B6160" s="1">
        <v>45183</v>
      </c>
      <c r="C6160" s="2">
        <v>8.3333333333333329E-2</v>
      </c>
      <c r="D6160" t="s">
        <v>125</v>
      </c>
      <c r="E6160" t="s">
        <v>12423</v>
      </c>
      <c r="F6160" t="s">
        <v>79</v>
      </c>
      <c r="G6160" t="s">
        <v>65</v>
      </c>
      <c r="H6160" t="s">
        <v>66</v>
      </c>
      <c r="I6160" t="s">
        <v>128</v>
      </c>
      <c r="J6160">
        <v>4</v>
      </c>
      <c r="K6160">
        <v>109733</v>
      </c>
      <c r="L6160">
        <v>395038.8</v>
      </c>
      <c r="M6160" t="s">
        <v>33</v>
      </c>
      <c r="N6160" t="s">
        <v>58</v>
      </c>
      <c r="O6160" t="s">
        <v>35</v>
      </c>
      <c r="P6160" t="s">
        <v>36</v>
      </c>
      <c r="Q6160">
        <v>2</v>
      </c>
      <c r="R6160" t="s">
        <v>60</v>
      </c>
      <c r="S6160">
        <v>56</v>
      </c>
      <c r="T6160" t="s">
        <v>38</v>
      </c>
      <c r="U6160">
        <v>95890</v>
      </c>
      <c r="V6160">
        <v>6</v>
      </c>
      <c r="W6160" t="s">
        <v>39</v>
      </c>
      <c r="X6160" t="s">
        <v>33</v>
      </c>
      <c r="Y6160" t="s">
        <v>33</v>
      </c>
      <c r="Z6160">
        <v>3</v>
      </c>
      <c r="AA6160" t="s">
        <v>20107</v>
      </c>
    </row>
    <row r="6161" spans="1:27" x14ac:dyDescent="0.3">
      <c r="A6161" t="s">
        <v>12424</v>
      </c>
      <c r="B6161" s="1">
        <v>45183</v>
      </c>
      <c r="C6161" s="2">
        <v>0.125</v>
      </c>
      <c r="D6161" t="s">
        <v>71</v>
      </c>
      <c r="E6161" t="s">
        <v>12425</v>
      </c>
      <c r="F6161" t="s">
        <v>55</v>
      </c>
      <c r="G6161" t="s">
        <v>84</v>
      </c>
      <c r="H6161" t="s">
        <v>80</v>
      </c>
      <c r="I6161" t="s">
        <v>128</v>
      </c>
      <c r="J6161">
        <v>1</v>
      </c>
      <c r="K6161">
        <v>98369</v>
      </c>
      <c r="L6161">
        <v>93450.549999999988</v>
      </c>
      <c r="M6161" t="s">
        <v>33</v>
      </c>
      <c r="N6161" t="s">
        <v>89</v>
      </c>
      <c r="O6161" t="s">
        <v>35</v>
      </c>
      <c r="P6161" t="s">
        <v>68</v>
      </c>
      <c r="Q6161">
        <v>5</v>
      </c>
      <c r="R6161" t="s">
        <v>60</v>
      </c>
      <c r="S6161">
        <v>45</v>
      </c>
      <c r="T6161" t="s">
        <v>50</v>
      </c>
      <c r="U6161">
        <v>13919</v>
      </c>
      <c r="V6161">
        <v>2</v>
      </c>
      <c r="W6161" t="s">
        <v>39</v>
      </c>
      <c r="X6161" t="s">
        <v>40</v>
      </c>
      <c r="Y6161" t="s">
        <v>33</v>
      </c>
      <c r="Z6161">
        <v>0</v>
      </c>
      <c r="AA6161" t="s">
        <v>20108</v>
      </c>
    </row>
    <row r="6162" spans="1:27" x14ac:dyDescent="0.3">
      <c r="A6162" t="s">
        <v>12426</v>
      </c>
      <c r="B6162" s="1">
        <v>45183</v>
      </c>
      <c r="C6162" s="2">
        <v>0.16666666666666666</v>
      </c>
      <c r="D6162" t="s">
        <v>100</v>
      </c>
      <c r="E6162" t="s">
        <v>12427</v>
      </c>
      <c r="F6162" t="s">
        <v>55</v>
      </c>
      <c r="G6162" t="s">
        <v>107</v>
      </c>
      <c r="H6162" t="s">
        <v>94</v>
      </c>
      <c r="I6162" t="s">
        <v>103</v>
      </c>
      <c r="J6162">
        <v>3</v>
      </c>
      <c r="K6162">
        <v>24209</v>
      </c>
      <c r="L6162">
        <v>72627</v>
      </c>
      <c r="M6162" t="s">
        <v>33</v>
      </c>
      <c r="N6162" t="s">
        <v>89</v>
      </c>
      <c r="O6162" t="s">
        <v>85</v>
      </c>
      <c r="P6162" t="s">
        <v>68</v>
      </c>
      <c r="Q6162">
        <v>3</v>
      </c>
      <c r="R6162" t="s">
        <v>49</v>
      </c>
      <c r="S6162">
        <v>63</v>
      </c>
      <c r="T6162" t="s">
        <v>50</v>
      </c>
      <c r="U6162">
        <v>92348</v>
      </c>
      <c r="V6162">
        <v>8</v>
      </c>
      <c r="W6162" t="s">
        <v>51</v>
      </c>
      <c r="X6162" t="s">
        <v>33</v>
      </c>
      <c r="Y6162" t="s">
        <v>33</v>
      </c>
      <c r="Z6162">
        <v>4</v>
      </c>
      <c r="AA6162" t="s">
        <v>20108</v>
      </c>
    </row>
    <row r="6163" spans="1:27" x14ac:dyDescent="0.3">
      <c r="A6163" t="s">
        <v>12428</v>
      </c>
      <c r="B6163" s="1">
        <v>45183</v>
      </c>
      <c r="C6163" s="2">
        <v>0.20833333333333334</v>
      </c>
      <c r="D6163" t="s">
        <v>142</v>
      </c>
      <c r="E6163" t="s">
        <v>12429</v>
      </c>
      <c r="F6163" t="s">
        <v>79</v>
      </c>
      <c r="G6163" t="s">
        <v>65</v>
      </c>
      <c r="H6163" t="s">
        <v>45</v>
      </c>
      <c r="I6163" t="s">
        <v>103</v>
      </c>
      <c r="J6163">
        <v>2</v>
      </c>
      <c r="K6163">
        <v>7553</v>
      </c>
      <c r="L6163">
        <v>14350.7</v>
      </c>
      <c r="M6163" t="s">
        <v>40</v>
      </c>
      <c r="N6163" t="s">
        <v>34</v>
      </c>
      <c r="O6163" t="s">
        <v>48</v>
      </c>
      <c r="P6163" t="s">
        <v>68</v>
      </c>
      <c r="Q6163">
        <v>5</v>
      </c>
      <c r="R6163" t="s">
        <v>153</v>
      </c>
      <c r="S6163">
        <v>61</v>
      </c>
      <c r="T6163" t="s">
        <v>50</v>
      </c>
      <c r="U6163">
        <v>146503</v>
      </c>
      <c r="V6163">
        <v>3</v>
      </c>
      <c r="W6163" t="s">
        <v>100</v>
      </c>
      <c r="X6163" t="s">
        <v>40</v>
      </c>
      <c r="Y6163" t="s">
        <v>33</v>
      </c>
      <c r="Z6163">
        <v>2</v>
      </c>
      <c r="AA6163" t="s">
        <v>20108</v>
      </c>
    </row>
    <row r="6164" spans="1:27" x14ac:dyDescent="0.3">
      <c r="A6164" t="s">
        <v>12430</v>
      </c>
      <c r="B6164" s="1">
        <v>45183</v>
      </c>
      <c r="C6164" s="2">
        <v>0.25</v>
      </c>
      <c r="D6164" t="s">
        <v>142</v>
      </c>
      <c r="E6164" t="s">
        <v>12431</v>
      </c>
      <c r="F6164" t="s">
        <v>73</v>
      </c>
      <c r="G6164" t="s">
        <v>84</v>
      </c>
      <c r="H6164" t="s">
        <v>57</v>
      </c>
      <c r="I6164" t="s">
        <v>128</v>
      </c>
      <c r="J6164">
        <v>4</v>
      </c>
      <c r="K6164">
        <v>112028</v>
      </c>
      <c r="L6164">
        <v>448112</v>
      </c>
      <c r="M6164" t="s">
        <v>33</v>
      </c>
      <c r="N6164" t="s">
        <v>67</v>
      </c>
      <c r="O6164" t="s">
        <v>59</v>
      </c>
      <c r="P6164" t="s">
        <v>68</v>
      </c>
      <c r="Q6164">
        <v>5</v>
      </c>
      <c r="R6164" t="s">
        <v>49</v>
      </c>
      <c r="S6164">
        <v>26</v>
      </c>
      <c r="T6164" t="s">
        <v>38</v>
      </c>
      <c r="U6164">
        <v>156932</v>
      </c>
      <c r="V6164">
        <v>3</v>
      </c>
      <c r="W6164" t="s">
        <v>75</v>
      </c>
      <c r="X6164" t="s">
        <v>40</v>
      </c>
      <c r="Y6164" t="s">
        <v>33</v>
      </c>
      <c r="Z6164">
        <v>2</v>
      </c>
      <c r="AA6164" t="s">
        <v>20107</v>
      </c>
    </row>
    <row r="6165" spans="1:27" x14ac:dyDescent="0.3">
      <c r="A6165" t="s">
        <v>12432</v>
      </c>
      <c r="B6165" s="1">
        <v>45183</v>
      </c>
      <c r="C6165" s="2">
        <v>0.29166666666666669</v>
      </c>
      <c r="D6165" t="s">
        <v>53</v>
      </c>
      <c r="E6165" t="s">
        <v>12433</v>
      </c>
      <c r="F6165" t="s">
        <v>73</v>
      </c>
      <c r="G6165" t="s">
        <v>84</v>
      </c>
      <c r="H6165" t="s">
        <v>45</v>
      </c>
      <c r="I6165" t="s">
        <v>128</v>
      </c>
      <c r="J6165">
        <v>1</v>
      </c>
      <c r="K6165">
        <v>33714</v>
      </c>
      <c r="L6165">
        <v>32028.3</v>
      </c>
      <c r="M6165" t="s">
        <v>40</v>
      </c>
      <c r="N6165" t="s">
        <v>34</v>
      </c>
      <c r="O6165" t="s">
        <v>48</v>
      </c>
      <c r="P6165" t="s">
        <v>36</v>
      </c>
      <c r="Q6165">
        <v>2</v>
      </c>
      <c r="R6165" t="s">
        <v>153</v>
      </c>
      <c r="S6165">
        <v>55</v>
      </c>
      <c r="T6165" t="s">
        <v>50</v>
      </c>
      <c r="U6165">
        <v>6294</v>
      </c>
      <c r="V6165">
        <v>5</v>
      </c>
      <c r="W6165" t="s">
        <v>39</v>
      </c>
      <c r="X6165" t="s">
        <v>40</v>
      </c>
      <c r="Y6165" t="s">
        <v>40</v>
      </c>
      <c r="Z6165">
        <v>4</v>
      </c>
      <c r="AA6165" t="s">
        <v>20108</v>
      </c>
    </row>
    <row r="6166" spans="1:27" x14ac:dyDescent="0.3">
      <c r="A6166" t="s">
        <v>12434</v>
      </c>
      <c r="B6166" s="1">
        <v>45183</v>
      </c>
      <c r="C6166" s="2">
        <v>0.33333333333333331</v>
      </c>
      <c r="D6166" t="s">
        <v>27</v>
      </c>
      <c r="E6166" t="s">
        <v>12435</v>
      </c>
      <c r="F6166" t="s">
        <v>114</v>
      </c>
      <c r="G6166" t="s">
        <v>65</v>
      </c>
      <c r="H6166" t="s">
        <v>80</v>
      </c>
      <c r="I6166" t="s">
        <v>32</v>
      </c>
      <c r="J6166">
        <v>2</v>
      </c>
      <c r="K6166">
        <v>149513</v>
      </c>
      <c r="L6166">
        <v>299026</v>
      </c>
      <c r="M6166" t="s">
        <v>33</v>
      </c>
      <c r="N6166" t="s">
        <v>58</v>
      </c>
      <c r="O6166" t="s">
        <v>35</v>
      </c>
      <c r="P6166" t="s">
        <v>68</v>
      </c>
      <c r="Q6166">
        <v>1</v>
      </c>
      <c r="R6166" t="s">
        <v>49</v>
      </c>
      <c r="S6166">
        <v>58</v>
      </c>
      <c r="T6166" t="s">
        <v>50</v>
      </c>
      <c r="U6166">
        <v>111043</v>
      </c>
      <c r="V6166">
        <v>9</v>
      </c>
      <c r="W6166" t="s">
        <v>51</v>
      </c>
      <c r="X6166" t="s">
        <v>40</v>
      </c>
      <c r="Y6166" t="s">
        <v>40</v>
      </c>
      <c r="Z6166">
        <v>0</v>
      </c>
      <c r="AA6166" t="s">
        <v>20107</v>
      </c>
    </row>
    <row r="6167" spans="1:27" x14ac:dyDescent="0.3">
      <c r="A6167" t="s">
        <v>12436</v>
      </c>
      <c r="B6167" s="1">
        <v>45183</v>
      </c>
      <c r="C6167" s="2">
        <v>0.375</v>
      </c>
      <c r="D6167" t="s">
        <v>87</v>
      </c>
      <c r="E6167" t="s">
        <v>12437</v>
      </c>
      <c r="F6167" t="s">
        <v>114</v>
      </c>
      <c r="G6167" t="s">
        <v>84</v>
      </c>
      <c r="H6167" t="s">
        <v>57</v>
      </c>
      <c r="I6167" t="s">
        <v>46</v>
      </c>
      <c r="J6167">
        <v>3</v>
      </c>
      <c r="K6167">
        <v>53906</v>
      </c>
      <c r="L6167">
        <v>137460.29999999999</v>
      </c>
      <c r="M6167" t="s">
        <v>33</v>
      </c>
      <c r="N6167" t="s">
        <v>47</v>
      </c>
      <c r="O6167" t="s">
        <v>85</v>
      </c>
      <c r="P6167" t="s">
        <v>36</v>
      </c>
      <c r="Q6167">
        <v>5</v>
      </c>
      <c r="R6167" t="s">
        <v>69</v>
      </c>
      <c r="S6167">
        <v>40</v>
      </c>
      <c r="T6167" t="s">
        <v>50</v>
      </c>
      <c r="U6167">
        <v>42184</v>
      </c>
      <c r="V6167">
        <v>7</v>
      </c>
      <c r="W6167" t="s">
        <v>61</v>
      </c>
      <c r="X6167" t="s">
        <v>40</v>
      </c>
      <c r="Y6167" t="s">
        <v>40</v>
      </c>
      <c r="Z6167">
        <v>2</v>
      </c>
      <c r="AA6167" t="s">
        <v>20107</v>
      </c>
    </row>
    <row r="6168" spans="1:27" x14ac:dyDescent="0.3">
      <c r="A6168" t="s">
        <v>12438</v>
      </c>
      <c r="B6168" s="1">
        <v>45183</v>
      </c>
      <c r="C6168" s="2">
        <v>0.41666666666666669</v>
      </c>
      <c r="D6168" t="s">
        <v>112</v>
      </c>
      <c r="E6168" t="s">
        <v>12439</v>
      </c>
      <c r="F6168" t="s">
        <v>44</v>
      </c>
      <c r="G6168" t="s">
        <v>56</v>
      </c>
      <c r="H6168" t="s">
        <v>94</v>
      </c>
      <c r="I6168" t="s">
        <v>46</v>
      </c>
      <c r="J6168">
        <v>1</v>
      </c>
      <c r="K6168">
        <v>26376</v>
      </c>
      <c r="L6168">
        <v>25057.200000000001</v>
      </c>
      <c r="M6168" t="s">
        <v>40</v>
      </c>
      <c r="N6168" t="s">
        <v>74</v>
      </c>
      <c r="O6168" t="s">
        <v>35</v>
      </c>
      <c r="P6168" t="s">
        <v>68</v>
      </c>
      <c r="Q6168">
        <v>4</v>
      </c>
      <c r="R6168" t="s">
        <v>37</v>
      </c>
      <c r="S6168">
        <v>34</v>
      </c>
      <c r="T6168" t="s">
        <v>38</v>
      </c>
      <c r="U6168">
        <v>44929</v>
      </c>
      <c r="V6168">
        <v>8</v>
      </c>
      <c r="W6168" t="s">
        <v>100</v>
      </c>
      <c r="X6168" t="s">
        <v>33</v>
      </c>
      <c r="Y6168" t="s">
        <v>33</v>
      </c>
      <c r="Z6168">
        <v>2</v>
      </c>
      <c r="AA6168" t="s">
        <v>20108</v>
      </c>
    </row>
    <row r="6169" spans="1:27" x14ac:dyDescent="0.3">
      <c r="A6169" t="s">
        <v>12440</v>
      </c>
      <c r="B6169" s="1">
        <v>45183</v>
      </c>
      <c r="C6169" s="2">
        <v>0.45833333333333331</v>
      </c>
      <c r="D6169" t="s">
        <v>63</v>
      </c>
      <c r="E6169" t="s">
        <v>12441</v>
      </c>
      <c r="F6169" t="s">
        <v>79</v>
      </c>
      <c r="G6169" t="s">
        <v>84</v>
      </c>
      <c r="H6169" t="s">
        <v>45</v>
      </c>
      <c r="I6169" t="s">
        <v>103</v>
      </c>
      <c r="J6169">
        <v>4</v>
      </c>
      <c r="K6169">
        <v>37378</v>
      </c>
      <c r="L6169">
        <v>149512</v>
      </c>
      <c r="M6169" t="s">
        <v>33</v>
      </c>
      <c r="N6169" t="s">
        <v>34</v>
      </c>
      <c r="O6169" t="s">
        <v>35</v>
      </c>
      <c r="P6169" t="s">
        <v>36</v>
      </c>
      <c r="Q6169">
        <v>2</v>
      </c>
      <c r="R6169" t="s">
        <v>153</v>
      </c>
      <c r="S6169">
        <v>32</v>
      </c>
      <c r="T6169" t="s">
        <v>50</v>
      </c>
      <c r="U6169">
        <v>136420</v>
      </c>
      <c r="V6169">
        <v>7</v>
      </c>
      <c r="W6169" t="s">
        <v>39</v>
      </c>
      <c r="X6169" t="s">
        <v>33</v>
      </c>
      <c r="Y6169" t="s">
        <v>40</v>
      </c>
      <c r="Z6169">
        <v>1</v>
      </c>
      <c r="AA6169" t="s">
        <v>20107</v>
      </c>
    </row>
    <row r="6170" spans="1:27" x14ac:dyDescent="0.3">
      <c r="A6170" t="s">
        <v>12442</v>
      </c>
      <c r="B6170" s="1">
        <v>45184</v>
      </c>
      <c r="C6170" s="2">
        <v>0.5</v>
      </c>
      <c r="D6170" t="s">
        <v>42</v>
      </c>
      <c r="E6170" t="s">
        <v>12443</v>
      </c>
      <c r="F6170" t="s">
        <v>127</v>
      </c>
      <c r="G6170" t="s">
        <v>65</v>
      </c>
      <c r="H6170" t="s">
        <v>94</v>
      </c>
      <c r="I6170" t="s">
        <v>95</v>
      </c>
      <c r="J6170">
        <v>3</v>
      </c>
      <c r="K6170">
        <v>105743</v>
      </c>
      <c r="L6170">
        <v>269644.65000000002</v>
      </c>
      <c r="M6170" t="s">
        <v>33</v>
      </c>
      <c r="N6170" t="s">
        <v>74</v>
      </c>
      <c r="O6170" t="s">
        <v>48</v>
      </c>
      <c r="P6170" t="s">
        <v>36</v>
      </c>
      <c r="Q6170">
        <v>2</v>
      </c>
      <c r="R6170" t="s">
        <v>60</v>
      </c>
      <c r="S6170">
        <v>39</v>
      </c>
      <c r="T6170" t="s">
        <v>38</v>
      </c>
      <c r="U6170">
        <v>17014</v>
      </c>
      <c r="V6170">
        <v>8</v>
      </c>
      <c r="W6170" t="s">
        <v>61</v>
      </c>
      <c r="X6170" t="s">
        <v>33</v>
      </c>
      <c r="Y6170" t="s">
        <v>40</v>
      </c>
      <c r="Z6170">
        <v>2</v>
      </c>
      <c r="AA6170" t="s">
        <v>20107</v>
      </c>
    </row>
    <row r="6171" spans="1:27" x14ac:dyDescent="0.3">
      <c r="A6171" t="s">
        <v>12444</v>
      </c>
      <c r="B6171" s="1">
        <v>45184</v>
      </c>
      <c r="C6171" s="2">
        <v>4.1666666666666664E-2</v>
      </c>
      <c r="D6171" t="s">
        <v>87</v>
      </c>
      <c r="E6171" t="s">
        <v>12445</v>
      </c>
      <c r="F6171" t="s">
        <v>55</v>
      </c>
      <c r="G6171" t="s">
        <v>84</v>
      </c>
      <c r="H6171" t="s">
        <v>94</v>
      </c>
      <c r="I6171" t="s">
        <v>128</v>
      </c>
      <c r="J6171">
        <v>1</v>
      </c>
      <c r="K6171">
        <v>16650</v>
      </c>
      <c r="L6171">
        <v>16650</v>
      </c>
      <c r="M6171" t="s">
        <v>40</v>
      </c>
      <c r="N6171" t="s">
        <v>74</v>
      </c>
      <c r="O6171" t="s">
        <v>35</v>
      </c>
      <c r="P6171" t="s">
        <v>36</v>
      </c>
      <c r="Q6171">
        <v>4</v>
      </c>
      <c r="R6171" t="s">
        <v>69</v>
      </c>
      <c r="S6171">
        <v>53</v>
      </c>
      <c r="T6171" t="s">
        <v>50</v>
      </c>
      <c r="U6171">
        <v>30657</v>
      </c>
      <c r="V6171">
        <v>8</v>
      </c>
      <c r="W6171" t="s">
        <v>90</v>
      </c>
      <c r="X6171" t="s">
        <v>33</v>
      </c>
      <c r="Y6171" t="s">
        <v>33</v>
      </c>
      <c r="Z6171">
        <v>4</v>
      </c>
      <c r="AA6171" t="s">
        <v>20108</v>
      </c>
    </row>
    <row r="6172" spans="1:27" x14ac:dyDescent="0.3">
      <c r="A6172" t="s">
        <v>12446</v>
      </c>
      <c r="B6172" s="1">
        <v>45184</v>
      </c>
      <c r="C6172" s="2">
        <v>8.3333333333333329E-2</v>
      </c>
      <c r="D6172" t="s">
        <v>175</v>
      </c>
      <c r="E6172" t="s">
        <v>12447</v>
      </c>
      <c r="F6172" t="s">
        <v>44</v>
      </c>
      <c r="G6172" t="s">
        <v>65</v>
      </c>
      <c r="H6172" t="s">
        <v>31</v>
      </c>
      <c r="I6172" t="s">
        <v>95</v>
      </c>
      <c r="J6172">
        <v>4</v>
      </c>
      <c r="K6172">
        <v>132259</v>
      </c>
      <c r="L6172">
        <v>502584.2</v>
      </c>
      <c r="M6172" t="s">
        <v>33</v>
      </c>
      <c r="N6172" t="s">
        <v>89</v>
      </c>
      <c r="O6172" t="s">
        <v>85</v>
      </c>
      <c r="P6172" t="s">
        <v>68</v>
      </c>
      <c r="Q6172">
        <v>2</v>
      </c>
      <c r="R6172" t="s">
        <v>99</v>
      </c>
      <c r="S6172">
        <v>45</v>
      </c>
      <c r="T6172" t="s">
        <v>50</v>
      </c>
      <c r="U6172">
        <v>174256</v>
      </c>
      <c r="V6172">
        <v>2</v>
      </c>
      <c r="W6172" t="s">
        <v>51</v>
      </c>
      <c r="X6172" t="s">
        <v>33</v>
      </c>
      <c r="Y6172" t="s">
        <v>40</v>
      </c>
      <c r="Z6172">
        <v>2</v>
      </c>
      <c r="AA6172" t="s">
        <v>20107</v>
      </c>
    </row>
    <row r="6173" spans="1:27" x14ac:dyDescent="0.3">
      <c r="A6173" t="s">
        <v>12448</v>
      </c>
      <c r="B6173" s="1">
        <v>45184</v>
      </c>
      <c r="C6173" s="2">
        <v>0.125</v>
      </c>
      <c r="D6173" t="s">
        <v>145</v>
      </c>
      <c r="E6173" t="s">
        <v>12449</v>
      </c>
      <c r="F6173" t="s">
        <v>93</v>
      </c>
      <c r="G6173" t="s">
        <v>30</v>
      </c>
      <c r="H6173" t="s">
        <v>57</v>
      </c>
      <c r="I6173" t="s">
        <v>103</v>
      </c>
      <c r="J6173">
        <v>3</v>
      </c>
      <c r="K6173">
        <v>61831</v>
      </c>
      <c r="L6173">
        <v>176218.35</v>
      </c>
      <c r="M6173" t="s">
        <v>33</v>
      </c>
      <c r="N6173" t="s">
        <v>89</v>
      </c>
      <c r="O6173" t="s">
        <v>59</v>
      </c>
      <c r="P6173" t="s">
        <v>68</v>
      </c>
      <c r="Q6173">
        <v>5</v>
      </c>
      <c r="R6173" t="s">
        <v>69</v>
      </c>
      <c r="S6173">
        <v>23</v>
      </c>
      <c r="T6173" t="s">
        <v>50</v>
      </c>
      <c r="U6173">
        <v>183076</v>
      </c>
      <c r="V6173">
        <v>2</v>
      </c>
      <c r="W6173" t="s">
        <v>51</v>
      </c>
      <c r="X6173" t="s">
        <v>33</v>
      </c>
      <c r="Y6173" t="s">
        <v>40</v>
      </c>
      <c r="Z6173">
        <v>0</v>
      </c>
      <c r="AA6173" t="s">
        <v>20107</v>
      </c>
    </row>
    <row r="6174" spans="1:27" x14ac:dyDescent="0.3">
      <c r="A6174" t="s">
        <v>12450</v>
      </c>
      <c r="B6174" s="1">
        <v>45184</v>
      </c>
      <c r="C6174" s="2">
        <v>0.16666666666666666</v>
      </c>
      <c r="D6174" t="s">
        <v>119</v>
      </c>
      <c r="E6174" t="s">
        <v>12451</v>
      </c>
      <c r="F6174" t="s">
        <v>83</v>
      </c>
      <c r="G6174" t="s">
        <v>65</v>
      </c>
      <c r="H6174" t="s">
        <v>57</v>
      </c>
      <c r="I6174" t="s">
        <v>103</v>
      </c>
      <c r="J6174">
        <v>3</v>
      </c>
      <c r="K6174">
        <v>7758</v>
      </c>
      <c r="L6174">
        <v>23274</v>
      </c>
      <c r="M6174" t="s">
        <v>40</v>
      </c>
      <c r="N6174" t="s">
        <v>67</v>
      </c>
      <c r="O6174" t="s">
        <v>48</v>
      </c>
      <c r="P6174" t="s">
        <v>68</v>
      </c>
      <c r="Q6174">
        <v>3</v>
      </c>
      <c r="R6174" t="s">
        <v>69</v>
      </c>
      <c r="S6174">
        <v>53</v>
      </c>
      <c r="T6174" t="s">
        <v>38</v>
      </c>
      <c r="U6174">
        <v>55576</v>
      </c>
      <c r="V6174">
        <v>9</v>
      </c>
      <c r="W6174" t="s">
        <v>75</v>
      </c>
      <c r="X6174" t="s">
        <v>33</v>
      </c>
      <c r="Y6174" t="s">
        <v>33</v>
      </c>
      <c r="Z6174">
        <v>1</v>
      </c>
      <c r="AA6174" t="s">
        <v>20108</v>
      </c>
    </row>
    <row r="6175" spans="1:27" x14ac:dyDescent="0.3">
      <c r="A6175" t="s">
        <v>12452</v>
      </c>
      <c r="B6175" s="1">
        <v>45184</v>
      </c>
      <c r="C6175" s="2">
        <v>0.20833333333333334</v>
      </c>
      <c r="D6175" t="s">
        <v>100</v>
      </c>
      <c r="E6175" t="s">
        <v>12453</v>
      </c>
      <c r="F6175" t="s">
        <v>83</v>
      </c>
      <c r="G6175" t="s">
        <v>84</v>
      </c>
      <c r="H6175" t="s">
        <v>80</v>
      </c>
      <c r="I6175" t="s">
        <v>133</v>
      </c>
      <c r="J6175">
        <v>2</v>
      </c>
      <c r="K6175">
        <v>124207</v>
      </c>
      <c r="L6175">
        <v>211151.9</v>
      </c>
      <c r="M6175" t="s">
        <v>33</v>
      </c>
      <c r="N6175" t="s">
        <v>58</v>
      </c>
      <c r="O6175" t="s">
        <v>85</v>
      </c>
      <c r="P6175" t="s">
        <v>36</v>
      </c>
      <c r="Q6175">
        <v>1</v>
      </c>
      <c r="R6175" t="s">
        <v>69</v>
      </c>
      <c r="S6175">
        <v>39</v>
      </c>
      <c r="T6175" t="s">
        <v>50</v>
      </c>
      <c r="U6175">
        <v>44290</v>
      </c>
      <c r="V6175">
        <v>4</v>
      </c>
      <c r="W6175" t="s">
        <v>75</v>
      </c>
      <c r="X6175" t="s">
        <v>40</v>
      </c>
      <c r="Y6175" t="s">
        <v>33</v>
      </c>
      <c r="Z6175">
        <v>4</v>
      </c>
      <c r="AA6175" t="s">
        <v>20107</v>
      </c>
    </row>
    <row r="6176" spans="1:27" x14ac:dyDescent="0.3">
      <c r="A6176" t="s">
        <v>12454</v>
      </c>
      <c r="B6176" s="1">
        <v>45184</v>
      </c>
      <c r="C6176" s="2">
        <v>0.25</v>
      </c>
      <c r="D6176" t="s">
        <v>148</v>
      </c>
      <c r="E6176" t="s">
        <v>12455</v>
      </c>
      <c r="F6176" t="s">
        <v>73</v>
      </c>
      <c r="G6176" t="s">
        <v>65</v>
      </c>
      <c r="H6176" t="s">
        <v>66</v>
      </c>
      <c r="I6176" t="s">
        <v>128</v>
      </c>
      <c r="J6176">
        <v>2</v>
      </c>
      <c r="K6176">
        <v>96306</v>
      </c>
      <c r="L6176">
        <v>173350.8</v>
      </c>
      <c r="M6176" t="s">
        <v>33</v>
      </c>
      <c r="N6176" t="s">
        <v>89</v>
      </c>
      <c r="O6176" t="s">
        <v>35</v>
      </c>
      <c r="P6176" t="s">
        <v>36</v>
      </c>
      <c r="Q6176">
        <v>3</v>
      </c>
      <c r="R6176" t="s">
        <v>49</v>
      </c>
      <c r="S6176">
        <v>38</v>
      </c>
      <c r="T6176" t="s">
        <v>38</v>
      </c>
      <c r="U6176">
        <v>131281</v>
      </c>
      <c r="V6176">
        <v>6</v>
      </c>
      <c r="W6176" t="s">
        <v>51</v>
      </c>
      <c r="X6176" t="s">
        <v>33</v>
      </c>
      <c r="Y6176" t="s">
        <v>33</v>
      </c>
      <c r="Z6176">
        <v>2</v>
      </c>
      <c r="AA6176" t="s">
        <v>20107</v>
      </c>
    </row>
    <row r="6177" spans="1:27" x14ac:dyDescent="0.3">
      <c r="A6177" t="s">
        <v>12456</v>
      </c>
      <c r="B6177" s="1">
        <v>45184</v>
      </c>
      <c r="C6177" s="2">
        <v>0.29166666666666669</v>
      </c>
      <c r="D6177" t="s">
        <v>180</v>
      </c>
      <c r="E6177" t="s">
        <v>12457</v>
      </c>
      <c r="F6177" t="s">
        <v>55</v>
      </c>
      <c r="G6177" t="s">
        <v>107</v>
      </c>
      <c r="H6177" t="s">
        <v>94</v>
      </c>
      <c r="I6177" t="s">
        <v>46</v>
      </c>
      <c r="J6177">
        <v>2</v>
      </c>
      <c r="K6177">
        <v>149379</v>
      </c>
      <c r="L6177">
        <v>298758</v>
      </c>
      <c r="M6177" t="s">
        <v>33</v>
      </c>
      <c r="N6177" t="s">
        <v>74</v>
      </c>
      <c r="O6177" t="s">
        <v>59</v>
      </c>
      <c r="P6177" t="s">
        <v>68</v>
      </c>
      <c r="Q6177">
        <v>2</v>
      </c>
      <c r="R6177" t="s">
        <v>60</v>
      </c>
      <c r="S6177">
        <v>56</v>
      </c>
      <c r="T6177" t="s">
        <v>50</v>
      </c>
      <c r="U6177">
        <v>136872</v>
      </c>
      <c r="V6177">
        <v>7</v>
      </c>
      <c r="W6177" t="s">
        <v>61</v>
      </c>
      <c r="X6177" t="s">
        <v>40</v>
      </c>
      <c r="Y6177" t="s">
        <v>33</v>
      </c>
      <c r="Z6177">
        <v>4</v>
      </c>
      <c r="AA6177" t="s">
        <v>20107</v>
      </c>
    </row>
    <row r="6178" spans="1:27" x14ac:dyDescent="0.3">
      <c r="A6178" t="s">
        <v>12458</v>
      </c>
      <c r="B6178" s="1">
        <v>45184</v>
      </c>
      <c r="C6178" s="2">
        <v>0.33333333333333331</v>
      </c>
      <c r="D6178" t="s">
        <v>142</v>
      </c>
      <c r="E6178" t="s">
        <v>12459</v>
      </c>
      <c r="F6178" t="s">
        <v>44</v>
      </c>
      <c r="G6178" t="s">
        <v>65</v>
      </c>
      <c r="H6178" t="s">
        <v>94</v>
      </c>
      <c r="I6178" t="s">
        <v>46</v>
      </c>
      <c r="J6178">
        <v>1</v>
      </c>
      <c r="K6178">
        <v>101549</v>
      </c>
      <c r="L6178">
        <v>101549</v>
      </c>
      <c r="M6178" t="s">
        <v>33</v>
      </c>
      <c r="N6178" t="s">
        <v>89</v>
      </c>
      <c r="O6178" t="s">
        <v>59</v>
      </c>
      <c r="P6178" t="s">
        <v>68</v>
      </c>
      <c r="Q6178">
        <v>4</v>
      </c>
      <c r="R6178" t="s">
        <v>153</v>
      </c>
      <c r="S6178">
        <v>50</v>
      </c>
      <c r="T6178" t="s">
        <v>50</v>
      </c>
      <c r="U6178">
        <v>110320</v>
      </c>
      <c r="V6178">
        <v>1</v>
      </c>
      <c r="W6178" t="s">
        <v>39</v>
      </c>
      <c r="X6178" t="s">
        <v>40</v>
      </c>
      <c r="Y6178" t="s">
        <v>33</v>
      </c>
      <c r="Z6178">
        <v>0</v>
      </c>
      <c r="AA6178" t="s">
        <v>20107</v>
      </c>
    </row>
    <row r="6179" spans="1:27" x14ac:dyDescent="0.3">
      <c r="A6179" t="s">
        <v>12460</v>
      </c>
      <c r="B6179" s="1">
        <v>45184</v>
      </c>
      <c r="C6179" s="2">
        <v>0.375</v>
      </c>
      <c r="D6179" t="s">
        <v>125</v>
      </c>
      <c r="E6179" t="s">
        <v>12461</v>
      </c>
      <c r="F6179" t="s">
        <v>127</v>
      </c>
      <c r="G6179" t="s">
        <v>65</v>
      </c>
      <c r="H6179" t="s">
        <v>45</v>
      </c>
      <c r="I6179" t="s">
        <v>103</v>
      </c>
      <c r="J6179">
        <v>3</v>
      </c>
      <c r="K6179">
        <v>143541</v>
      </c>
      <c r="L6179">
        <v>387560.7</v>
      </c>
      <c r="M6179" t="s">
        <v>33</v>
      </c>
      <c r="N6179" t="s">
        <v>34</v>
      </c>
      <c r="O6179" t="s">
        <v>59</v>
      </c>
      <c r="P6179" t="s">
        <v>68</v>
      </c>
      <c r="Q6179">
        <v>2</v>
      </c>
      <c r="R6179" t="s">
        <v>37</v>
      </c>
      <c r="S6179">
        <v>38</v>
      </c>
      <c r="T6179" t="s">
        <v>38</v>
      </c>
      <c r="U6179">
        <v>158051</v>
      </c>
      <c r="V6179">
        <v>8</v>
      </c>
      <c r="W6179" t="s">
        <v>100</v>
      </c>
      <c r="X6179" t="s">
        <v>33</v>
      </c>
      <c r="Y6179" t="s">
        <v>33</v>
      </c>
      <c r="Z6179">
        <v>0</v>
      </c>
      <c r="AA6179" t="s">
        <v>20107</v>
      </c>
    </row>
    <row r="6180" spans="1:27" x14ac:dyDescent="0.3">
      <c r="A6180" t="s">
        <v>12462</v>
      </c>
      <c r="B6180" s="1">
        <v>45184</v>
      </c>
      <c r="C6180" s="2">
        <v>0.41666666666666669</v>
      </c>
      <c r="D6180" t="s">
        <v>185</v>
      </c>
      <c r="E6180" t="s">
        <v>12463</v>
      </c>
      <c r="F6180" t="s">
        <v>79</v>
      </c>
      <c r="G6180" t="s">
        <v>107</v>
      </c>
      <c r="H6180" t="s">
        <v>80</v>
      </c>
      <c r="I6180" t="s">
        <v>103</v>
      </c>
      <c r="J6180">
        <v>2</v>
      </c>
      <c r="K6180">
        <v>144592</v>
      </c>
      <c r="L6180">
        <v>289184</v>
      </c>
      <c r="M6180" t="s">
        <v>33</v>
      </c>
      <c r="N6180" t="s">
        <v>58</v>
      </c>
      <c r="O6180" t="s">
        <v>85</v>
      </c>
      <c r="P6180" t="s">
        <v>68</v>
      </c>
      <c r="Q6180">
        <v>2</v>
      </c>
      <c r="R6180" t="s">
        <v>49</v>
      </c>
      <c r="S6180">
        <v>62</v>
      </c>
      <c r="T6180" t="s">
        <v>50</v>
      </c>
      <c r="U6180">
        <v>140570</v>
      </c>
      <c r="V6180">
        <v>1</v>
      </c>
      <c r="W6180" t="s">
        <v>61</v>
      </c>
      <c r="X6180" t="s">
        <v>40</v>
      </c>
      <c r="Y6180" t="s">
        <v>33</v>
      </c>
      <c r="Z6180">
        <v>2</v>
      </c>
      <c r="AA6180" t="s">
        <v>20107</v>
      </c>
    </row>
    <row r="6181" spans="1:27" x14ac:dyDescent="0.3">
      <c r="A6181" t="s">
        <v>12464</v>
      </c>
      <c r="B6181" s="1">
        <v>45184</v>
      </c>
      <c r="C6181" s="2">
        <v>0.45833333333333331</v>
      </c>
      <c r="D6181" t="s">
        <v>53</v>
      </c>
      <c r="E6181" t="s">
        <v>12465</v>
      </c>
      <c r="F6181" t="s">
        <v>127</v>
      </c>
      <c r="G6181" t="s">
        <v>107</v>
      </c>
      <c r="H6181" t="s">
        <v>57</v>
      </c>
      <c r="I6181" t="s">
        <v>128</v>
      </c>
      <c r="J6181">
        <v>4</v>
      </c>
      <c r="K6181">
        <v>120020</v>
      </c>
      <c r="L6181">
        <v>456076</v>
      </c>
      <c r="M6181" t="s">
        <v>33</v>
      </c>
      <c r="N6181" t="s">
        <v>89</v>
      </c>
      <c r="O6181" t="s">
        <v>59</v>
      </c>
      <c r="P6181" t="s">
        <v>68</v>
      </c>
      <c r="Q6181">
        <v>2</v>
      </c>
      <c r="R6181" t="s">
        <v>99</v>
      </c>
      <c r="S6181">
        <v>21</v>
      </c>
      <c r="T6181" t="s">
        <v>38</v>
      </c>
      <c r="U6181">
        <v>168845</v>
      </c>
      <c r="V6181">
        <v>8</v>
      </c>
      <c r="W6181" t="s">
        <v>90</v>
      </c>
      <c r="X6181" t="s">
        <v>33</v>
      </c>
      <c r="Y6181" t="s">
        <v>33</v>
      </c>
      <c r="Z6181">
        <v>2</v>
      </c>
      <c r="AA6181" t="s">
        <v>20107</v>
      </c>
    </row>
    <row r="6182" spans="1:27" x14ac:dyDescent="0.3">
      <c r="A6182" t="s">
        <v>12466</v>
      </c>
      <c r="B6182" s="1">
        <v>45184</v>
      </c>
      <c r="C6182" s="2">
        <v>0.5</v>
      </c>
      <c r="D6182" t="s">
        <v>185</v>
      </c>
      <c r="E6182" t="s">
        <v>12467</v>
      </c>
      <c r="F6182" t="s">
        <v>93</v>
      </c>
      <c r="G6182" t="s">
        <v>107</v>
      </c>
      <c r="H6182" t="s">
        <v>31</v>
      </c>
      <c r="I6182" t="s">
        <v>133</v>
      </c>
      <c r="J6182">
        <v>1</v>
      </c>
      <c r="K6182">
        <v>77032</v>
      </c>
      <c r="L6182">
        <v>73180.399999999994</v>
      </c>
      <c r="M6182" t="s">
        <v>33</v>
      </c>
      <c r="N6182" t="s">
        <v>34</v>
      </c>
      <c r="O6182" t="s">
        <v>85</v>
      </c>
      <c r="P6182" t="s">
        <v>36</v>
      </c>
      <c r="Q6182">
        <v>1</v>
      </c>
      <c r="R6182" t="s">
        <v>37</v>
      </c>
      <c r="S6182">
        <v>45</v>
      </c>
      <c r="T6182" t="s">
        <v>50</v>
      </c>
      <c r="U6182">
        <v>74080</v>
      </c>
      <c r="V6182">
        <v>1</v>
      </c>
      <c r="W6182" t="s">
        <v>39</v>
      </c>
      <c r="X6182" t="s">
        <v>33</v>
      </c>
      <c r="Y6182" t="s">
        <v>40</v>
      </c>
      <c r="Z6182">
        <v>4</v>
      </c>
      <c r="AA6182" t="s">
        <v>20108</v>
      </c>
    </row>
    <row r="6183" spans="1:27" x14ac:dyDescent="0.3">
      <c r="A6183" t="s">
        <v>12468</v>
      </c>
      <c r="B6183" s="1">
        <v>45184</v>
      </c>
      <c r="C6183" s="2">
        <v>4.1666666666666664E-2</v>
      </c>
      <c r="D6183" t="s">
        <v>112</v>
      </c>
      <c r="E6183" t="s">
        <v>12469</v>
      </c>
      <c r="F6183" t="s">
        <v>55</v>
      </c>
      <c r="G6183" t="s">
        <v>56</v>
      </c>
      <c r="H6183" t="s">
        <v>57</v>
      </c>
      <c r="I6183" t="s">
        <v>133</v>
      </c>
      <c r="J6183">
        <v>2</v>
      </c>
      <c r="K6183">
        <v>112418</v>
      </c>
      <c r="L6183">
        <v>191110.6</v>
      </c>
      <c r="M6183" t="s">
        <v>33</v>
      </c>
      <c r="N6183" t="s">
        <v>58</v>
      </c>
      <c r="O6183" t="s">
        <v>48</v>
      </c>
      <c r="P6183" t="s">
        <v>68</v>
      </c>
      <c r="Q6183">
        <v>2</v>
      </c>
      <c r="R6183" t="s">
        <v>49</v>
      </c>
      <c r="S6183">
        <v>41</v>
      </c>
      <c r="T6183" t="s">
        <v>50</v>
      </c>
      <c r="U6183">
        <v>3706</v>
      </c>
      <c r="V6183">
        <v>2</v>
      </c>
      <c r="W6183" t="s">
        <v>90</v>
      </c>
      <c r="X6183" t="s">
        <v>33</v>
      </c>
      <c r="Y6183" t="s">
        <v>33</v>
      </c>
      <c r="Z6183">
        <v>4</v>
      </c>
      <c r="AA6183" t="s">
        <v>20107</v>
      </c>
    </row>
    <row r="6184" spans="1:27" x14ac:dyDescent="0.3">
      <c r="A6184" t="s">
        <v>12470</v>
      </c>
      <c r="B6184" s="1">
        <v>45184</v>
      </c>
      <c r="C6184" s="2">
        <v>8.3333333333333329E-2</v>
      </c>
      <c r="D6184" t="s">
        <v>87</v>
      </c>
      <c r="E6184" t="s">
        <v>12471</v>
      </c>
      <c r="F6184" t="s">
        <v>73</v>
      </c>
      <c r="G6184" t="s">
        <v>65</v>
      </c>
      <c r="H6184" t="s">
        <v>31</v>
      </c>
      <c r="I6184" t="s">
        <v>133</v>
      </c>
      <c r="J6184">
        <v>1</v>
      </c>
      <c r="K6184">
        <v>126286</v>
      </c>
      <c r="L6184">
        <v>113657.4</v>
      </c>
      <c r="M6184" t="s">
        <v>33</v>
      </c>
      <c r="N6184" t="s">
        <v>67</v>
      </c>
      <c r="O6184" t="s">
        <v>85</v>
      </c>
      <c r="P6184" t="s">
        <v>68</v>
      </c>
      <c r="Q6184">
        <v>2</v>
      </c>
      <c r="R6184" t="s">
        <v>60</v>
      </c>
      <c r="S6184">
        <v>36</v>
      </c>
      <c r="T6184" t="s">
        <v>38</v>
      </c>
      <c r="U6184">
        <v>194195</v>
      </c>
      <c r="V6184">
        <v>2</v>
      </c>
      <c r="W6184" t="s">
        <v>51</v>
      </c>
      <c r="X6184" t="s">
        <v>40</v>
      </c>
      <c r="Y6184" t="s">
        <v>33</v>
      </c>
      <c r="Z6184">
        <v>2</v>
      </c>
      <c r="AA6184" t="s">
        <v>20107</v>
      </c>
    </row>
    <row r="6185" spans="1:27" x14ac:dyDescent="0.3">
      <c r="A6185" t="s">
        <v>12472</v>
      </c>
      <c r="B6185" s="1">
        <v>45184</v>
      </c>
      <c r="C6185" s="2">
        <v>0.125</v>
      </c>
      <c r="D6185" t="s">
        <v>122</v>
      </c>
      <c r="E6185" t="s">
        <v>12473</v>
      </c>
      <c r="F6185" t="s">
        <v>110</v>
      </c>
      <c r="G6185" t="s">
        <v>107</v>
      </c>
      <c r="H6185" t="s">
        <v>31</v>
      </c>
      <c r="I6185" t="s">
        <v>133</v>
      </c>
      <c r="J6185">
        <v>3</v>
      </c>
      <c r="K6185">
        <v>52146</v>
      </c>
      <c r="L6185">
        <v>156438</v>
      </c>
      <c r="M6185" t="s">
        <v>33</v>
      </c>
      <c r="N6185" t="s">
        <v>89</v>
      </c>
      <c r="O6185" t="s">
        <v>35</v>
      </c>
      <c r="P6185" t="s">
        <v>68</v>
      </c>
      <c r="Q6185">
        <v>2</v>
      </c>
      <c r="R6185" t="s">
        <v>37</v>
      </c>
      <c r="S6185">
        <v>43</v>
      </c>
      <c r="T6185" t="s">
        <v>38</v>
      </c>
      <c r="U6185">
        <v>133477</v>
      </c>
      <c r="V6185">
        <v>4</v>
      </c>
      <c r="W6185" t="s">
        <v>75</v>
      </c>
      <c r="X6185" t="s">
        <v>40</v>
      </c>
      <c r="Y6185" t="s">
        <v>33</v>
      </c>
      <c r="Z6185">
        <v>0</v>
      </c>
      <c r="AA6185" t="s">
        <v>20107</v>
      </c>
    </row>
    <row r="6186" spans="1:27" x14ac:dyDescent="0.3">
      <c r="A6186" t="s">
        <v>12474</v>
      </c>
      <c r="B6186" s="1">
        <v>45184</v>
      </c>
      <c r="C6186" s="2">
        <v>0.16666666666666666</v>
      </c>
      <c r="D6186" t="s">
        <v>119</v>
      </c>
      <c r="E6186" t="s">
        <v>12475</v>
      </c>
      <c r="F6186" t="s">
        <v>93</v>
      </c>
      <c r="G6186" t="s">
        <v>107</v>
      </c>
      <c r="H6186" t="s">
        <v>57</v>
      </c>
      <c r="I6186" t="s">
        <v>32</v>
      </c>
      <c r="J6186">
        <v>4</v>
      </c>
      <c r="K6186">
        <v>64771</v>
      </c>
      <c r="L6186">
        <v>246129.8</v>
      </c>
      <c r="M6186" t="s">
        <v>33</v>
      </c>
      <c r="N6186" t="s">
        <v>58</v>
      </c>
      <c r="O6186" t="s">
        <v>85</v>
      </c>
      <c r="P6186" t="s">
        <v>68</v>
      </c>
      <c r="Q6186">
        <v>4</v>
      </c>
      <c r="R6186" t="s">
        <v>49</v>
      </c>
      <c r="S6186">
        <v>31</v>
      </c>
      <c r="T6186" t="s">
        <v>50</v>
      </c>
      <c r="U6186">
        <v>157493</v>
      </c>
      <c r="V6186">
        <v>2</v>
      </c>
      <c r="W6186" t="s">
        <v>39</v>
      </c>
      <c r="X6186" t="s">
        <v>40</v>
      </c>
      <c r="Y6186" t="s">
        <v>40</v>
      </c>
      <c r="Z6186">
        <v>3</v>
      </c>
      <c r="AA6186" t="s">
        <v>20107</v>
      </c>
    </row>
    <row r="6187" spans="1:27" x14ac:dyDescent="0.3">
      <c r="A6187" t="s">
        <v>12476</v>
      </c>
      <c r="B6187" s="1">
        <v>45184</v>
      </c>
      <c r="C6187" s="2">
        <v>0.20833333333333334</v>
      </c>
      <c r="D6187" t="s">
        <v>112</v>
      </c>
      <c r="E6187" t="s">
        <v>12477</v>
      </c>
      <c r="F6187" t="s">
        <v>44</v>
      </c>
      <c r="G6187" t="s">
        <v>30</v>
      </c>
      <c r="H6187" t="s">
        <v>45</v>
      </c>
      <c r="I6187" t="s">
        <v>128</v>
      </c>
      <c r="J6187">
        <v>3</v>
      </c>
      <c r="K6187">
        <v>128232</v>
      </c>
      <c r="L6187">
        <v>384696</v>
      </c>
      <c r="M6187" t="s">
        <v>33</v>
      </c>
      <c r="N6187" t="s">
        <v>34</v>
      </c>
      <c r="O6187" t="s">
        <v>85</v>
      </c>
      <c r="P6187" t="s">
        <v>68</v>
      </c>
      <c r="Q6187">
        <v>5</v>
      </c>
      <c r="R6187" t="s">
        <v>37</v>
      </c>
      <c r="S6187">
        <v>41</v>
      </c>
      <c r="T6187" t="s">
        <v>50</v>
      </c>
      <c r="U6187">
        <v>45248</v>
      </c>
      <c r="V6187">
        <v>6</v>
      </c>
      <c r="W6187" t="s">
        <v>90</v>
      </c>
      <c r="X6187" t="s">
        <v>40</v>
      </c>
      <c r="Y6187" t="s">
        <v>40</v>
      </c>
      <c r="Z6187">
        <v>3</v>
      </c>
      <c r="AA6187" t="s">
        <v>20107</v>
      </c>
    </row>
    <row r="6188" spans="1:27" x14ac:dyDescent="0.3">
      <c r="A6188" t="s">
        <v>12478</v>
      </c>
      <c r="B6188" s="1">
        <v>45184</v>
      </c>
      <c r="C6188" s="2">
        <v>0.25</v>
      </c>
      <c r="D6188" t="s">
        <v>180</v>
      </c>
      <c r="E6188" t="s">
        <v>12479</v>
      </c>
      <c r="F6188" t="s">
        <v>110</v>
      </c>
      <c r="G6188" t="s">
        <v>56</v>
      </c>
      <c r="H6188" t="s">
        <v>94</v>
      </c>
      <c r="I6188" t="s">
        <v>128</v>
      </c>
      <c r="J6188">
        <v>4</v>
      </c>
      <c r="K6188">
        <v>29613</v>
      </c>
      <c r="L6188">
        <v>106606.8</v>
      </c>
      <c r="M6188" t="s">
        <v>33</v>
      </c>
      <c r="N6188" t="s">
        <v>34</v>
      </c>
      <c r="O6188" t="s">
        <v>35</v>
      </c>
      <c r="P6188" t="s">
        <v>68</v>
      </c>
      <c r="Q6188">
        <v>2</v>
      </c>
      <c r="R6188" t="s">
        <v>99</v>
      </c>
      <c r="S6188">
        <v>59</v>
      </c>
      <c r="T6188" t="s">
        <v>50</v>
      </c>
      <c r="U6188">
        <v>156564</v>
      </c>
      <c r="V6188">
        <v>7</v>
      </c>
      <c r="W6188" t="s">
        <v>75</v>
      </c>
      <c r="X6188" t="s">
        <v>33</v>
      </c>
      <c r="Y6188" t="s">
        <v>40</v>
      </c>
      <c r="Z6188">
        <v>1</v>
      </c>
      <c r="AA6188" t="s">
        <v>20107</v>
      </c>
    </row>
    <row r="6189" spans="1:27" x14ac:dyDescent="0.3">
      <c r="A6189" t="s">
        <v>12480</v>
      </c>
      <c r="B6189" s="1">
        <v>45184</v>
      </c>
      <c r="C6189" s="2">
        <v>0.29166666666666669</v>
      </c>
      <c r="D6189" t="s">
        <v>100</v>
      </c>
      <c r="E6189" t="s">
        <v>12481</v>
      </c>
      <c r="F6189" t="s">
        <v>140</v>
      </c>
      <c r="G6189" t="s">
        <v>65</v>
      </c>
      <c r="H6189" t="s">
        <v>31</v>
      </c>
      <c r="I6189" t="s">
        <v>128</v>
      </c>
      <c r="J6189">
        <v>3</v>
      </c>
      <c r="K6189">
        <v>104270</v>
      </c>
      <c r="L6189">
        <v>297169.5</v>
      </c>
      <c r="M6189" t="s">
        <v>33</v>
      </c>
      <c r="N6189" t="s">
        <v>58</v>
      </c>
      <c r="O6189" t="s">
        <v>48</v>
      </c>
      <c r="P6189" t="s">
        <v>68</v>
      </c>
      <c r="Q6189">
        <v>2</v>
      </c>
      <c r="R6189" t="s">
        <v>69</v>
      </c>
      <c r="S6189">
        <v>39</v>
      </c>
      <c r="T6189" t="s">
        <v>38</v>
      </c>
      <c r="U6189">
        <v>194158</v>
      </c>
      <c r="V6189">
        <v>1</v>
      </c>
      <c r="W6189" t="s">
        <v>39</v>
      </c>
      <c r="X6189" t="s">
        <v>33</v>
      </c>
      <c r="Y6189" t="s">
        <v>33</v>
      </c>
      <c r="Z6189">
        <v>0</v>
      </c>
      <c r="AA6189" t="s">
        <v>20107</v>
      </c>
    </row>
    <row r="6190" spans="1:27" x14ac:dyDescent="0.3">
      <c r="A6190" t="s">
        <v>12482</v>
      </c>
      <c r="B6190" s="1">
        <v>45184</v>
      </c>
      <c r="C6190" s="2">
        <v>0.33333333333333331</v>
      </c>
      <c r="D6190" t="s">
        <v>42</v>
      </c>
      <c r="E6190" t="s">
        <v>12483</v>
      </c>
      <c r="F6190" t="s">
        <v>79</v>
      </c>
      <c r="G6190" t="s">
        <v>84</v>
      </c>
      <c r="H6190" t="s">
        <v>45</v>
      </c>
      <c r="I6190" t="s">
        <v>46</v>
      </c>
      <c r="J6190">
        <v>1</v>
      </c>
      <c r="K6190">
        <v>148156</v>
      </c>
      <c r="L6190">
        <v>133340.4</v>
      </c>
      <c r="M6190" t="s">
        <v>33</v>
      </c>
      <c r="N6190" t="s">
        <v>34</v>
      </c>
      <c r="O6190" t="s">
        <v>85</v>
      </c>
      <c r="P6190" t="s">
        <v>68</v>
      </c>
      <c r="Q6190">
        <v>2</v>
      </c>
      <c r="R6190" t="s">
        <v>153</v>
      </c>
      <c r="S6190">
        <v>22</v>
      </c>
      <c r="T6190" t="s">
        <v>50</v>
      </c>
      <c r="U6190">
        <v>112746</v>
      </c>
      <c r="V6190">
        <v>2</v>
      </c>
      <c r="W6190" t="s">
        <v>100</v>
      </c>
      <c r="X6190" t="s">
        <v>40</v>
      </c>
      <c r="Y6190" t="s">
        <v>40</v>
      </c>
      <c r="Z6190">
        <v>0</v>
      </c>
      <c r="AA6190" t="s">
        <v>20107</v>
      </c>
    </row>
    <row r="6191" spans="1:27" x14ac:dyDescent="0.3">
      <c r="A6191" t="s">
        <v>12484</v>
      </c>
      <c r="B6191" s="1">
        <v>45184</v>
      </c>
      <c r="C6191" s="2">
        <v>0.375</v>
      </c>
      <c r="D6191" t="s">
        <v>77</v>
      </c>
      <c r="E6191" t="s">
        <v>12485</v>
      </c>
      <c r="F6191" t="s">
        <v>83</v>
      </c>
      <c r="G6191" t="s">
        <v>56</v>
      </c>
      <c r="H6191" t="s">
        <v>80</v>
      </c>
      <c r="I6191" t="s">
        <v>133</v>
      </c>
      <c r="J6191">
        <v>3</v>
      </c>
      <c r="K6191">
        <v>144980</v>
      </c>
      <c r="L6191">
        <v>434940</v>
      </c>
      <c r="M6191" t="s">
        <v>33</v>
      </c>
      <c r="N6191" t="s">
        <v>47</v>
      </c>
      <c r="O6191" t="s">
        <v>35</v>
      </c>
      <c r="P6191" t="s">
        <v>68</v>
      </c>
      <c r="Q6191">
        <v>1</v>
      </c>
      <c r="R6191" t="s">
        <v>153</v>
      </c>
      <c r="S6191">
        <v>34</v>
      </c>
      <c r="T6191" t="s">
        <v>38</v>
      </c>
      <c r="U6191">
        <v>112974</v>
      </c>
      <c r="V6191">
        <v>7</v>
      </c>
      <c r="W6191" t="s">
        <v>90</v>
      </c>
      <c r="X6191" t="s">
        <v>33</v>
      </c>
      <c r="Y6191" t="s">
        <v>40</v>
      </c>
      <c r="Z6191">
        <v>0</v>
      </c>
      <c r="AA6191" t="s">
        <v>20107</v>
      </c>
    </row>
    <row r="6192" spans="1:27" x14ac:dyDescent="0.3">
      <c r="A6192" t="s">
        <v>12486</v>
      </c>
      <c r="B6192" s="1">
        <v>45184</v>
      </c>
      <c r="C6192" s="2">
        <v>0.41666666666666669</v>
      </c>
      <c r="D6192" t="s">
        <v>125</v>
      </c>
      <c r="E6192" t="s">
        <v>12487</v>
      </c>
      <c r="F6192" t="s">
        <v>73</v>
      </c>
      <c r="G6192" t="s">
        <v>56</v>
      </c>
      <c r="H6192" t="s">
        <v>80</v>
      </c>
      <c r="I6192" t="s">
        <v>133</v>
      </c>
      <c r="J6192">
        <v>4</v>
      </c>
      <c r="K6192">
        <v>30396</v>
      </c>
      <c r="L6192">
        <v>103346.4</v>
      </c>
      <c r="M6192" t="s">
        <v>33</v>
      </c>
      <c r="N6192" t="s">
        <v>67</v>
      </c>
      <c r="O6192" t="s">
        <v>35</v>
      </c>
      <c r="P6192" t="s">
        <v>36</v>
      </c>
      <c r="Q6192">
        <v>4</v>
      </c>
      <c r="R6192" t="s">
        <v>49</v>
      </c>
      <c r="S6192">
        <v>62</v>
      </c>
      <c r="T6192" t="s">
        <v>50</v>
      </c>
      <c r="U6192">
        <v>19685</v>
      </c>
      <c r="V6192">
        <v>3</v>
      </c>
      <c r="W6192" t="s">
        <v>39</v>
      </c>
      <c r="X6192" t="s">
        <v>33</v>
      </c>
      <c r="Y6192" t="s">
        <v>40</v>
      </c>
      <c r="Z6192">
        <v>1</v>
      </c>
      <c r="AA6192" t="s">
        <v>20107</v>
      </c>
    </row>
    <row r="6193" spans="1:27" x14ac:dyDescent="0.3">
      <c r="A6193" t="s">
        <v>12488</v>
      </c>
      <c r="B6193" s="1">
        <v>45184</v>
      </c>
      <c r="C6193" s="2">
        <v>0.45833333333333331</v>
      </c>
      <c r="D6193" t="s">
        <v>166</v>
      </c>
      <c r="E6193" t="s">
        <v>12489</v>
      </c>
      <c r="F6193" t="s">
        <v>98</v>
      </c>
      <c r="G6193" t="s">
        <v>30</v>
      </c>
      <c r="H6193" t="s">
        <v>31</v>
      </c>
      <c r="I6193" t="s">
        <v>46</v>
      </c>
      <c r="J6193">
        <v>1</v>
      </c>
      <c r="K6193">
        <v>48606</v>
      </c>
      <c r="L6193">
        <v>48606</v>
      </c>
      <c r="M6193" t="s">
        <v>40</v>
      </c>
      <c r="N6193" t="s">
        <v>89</v>
      </c>
      <c r="O6193" t="s">
        <v>48</v>
      </c>
      <c r="P6193" t="s">
        <v>68</v>
      </c>
      <c r="Q6193">
        <v>3</v>
      </c>
      <c r="R6193" t="s">
        <v>37</v>
      </c>
      <c r="S6193">
        <v>33</v>
      </c>
      <c r="T6193" t="s">
        <v>50</v>
      </c>
      <c r="U6193">
        <v>116151</v>
      </c>
      <c r="V6193">
        <v>5</v>
      </c>
      <c r="W6193" t="s">
        <v>75</v>
      </c>
      <c r="X6193" t="s">
        <v>40</v>
      </c>
      <c r="Y6193" t="s">
        <v>40</v>
      </c>
      <c r="Z6193">
        <v>2</v>
      </c>
      <c r="AA6193" t="s">
        <v>20108</v>
      </c>
    </row>
    <row r="6194" spans="1:27" x14ac:dyDescent="0.3">
      <c r="A6194" t="s">
        <v>12490</v>
      </c>
      <c r="B6194" s="1">
        <v>45185</v>
      </c>
      <c r="C6194" s="2">
        <v>0.5</v>
      </c>
      <c r="D6194" t="s">
        <v>100</v>
      </c>
      <c r="E6194" t="s">
        <v>12491</v>
      </c>
      <c r="F6194" t="s">
        <v>83</v>
      </c>
      <c r="G6194" t="s">
        <v>65</v>
      </c>
      <c r="H6194" t="s">
        <v>94</v>
      </c>
      <c r="I6194" t="s">
        <v>46</v>
      </c>
      <c r="J6194">
        <v>1</v>
      </c>
      <c r="K6194">
        <v>72538</v>
      </c>
      <c r="L6194">
        <v>72538</v>
      </c>
      <c r="M6194" t="s">
        <v>33</v>
      </c>
      <c r="N6194" t="s">
        <v>47</v>
      </c>
      <c r="O6194" t="s">
        <v>48</v>
      </c>
      <c r="P6194" t="s">
        <v>68</v>
      </c>
      <c r="Q6194">
        <v>5</v>
      </c>
      <c r="R6194" t="s">
        <v>99</v>
      </c>
      <c r="S6194">
        <v>67</v>
      </c>
      <c r="T6194" t="s">
        <v>38</v>
      </c>
      <c r="U6194">
        <v>135461</v>
      </c>
      <c r="V6194">
        <v>2</v>
      </c>
      <c r="W6194" t="s">
        <v>51</v>
      </c>
      <c r="X6194" t="s">
        <v>40</v>
      </c>
      <c r="Y6194" t="s">
        <v>40</v>
      </c>
      <c r="Z6194">
        <v>4</v>
      </c>
      <c r="AA6194" t="s">
        <v>20108</v>
      </c>
    </row>
    <row r="6195" spans="1:27" x14ac:dyDescent="0.3">
      <c r="A6195" t="s">
        <v>12492</v>
      </c>
      <c r="B6195" s="1">
        <v>45185</v>
      </c>
      <c r="C6195" s="2">
        <v>4.1666666666666664E-2</v>
      </c>
      <c r="D6195" t="s">
        <v>87</v>
      </c>
      <c r="E6195" t="s">
        <v>12493</v>
      </c>
      <c r="F6195" t="s">
        <v>140</v>
      </c>
      <c r="G6195" t="s">
        <v>65</v>
      </c>
      <c r="H6195" t="s">
        <v>31</v>
      </c>
      <c r="I6195" t="s">
        <v>103</v>
      </c>
      <c r="J6195">
        <v>4</v>
      </c>
      <c r="K6195">
        <v>4360</v>
      </c>
      <c r="L6195">
        <v>15696</v>
      </c>
      <c r="M6195" t="s">
        <v>40</v>
      </c>
      <c r="N6195" t="s">
        <v>89</v>
      </c>
      <c r="O6195" t="s">
        <v>35</v>
      </c>
      <c r="P6195" t="s">
        <v>68</v>
      </c>
      <c r="Q6195">
        <v>2</v>
      </c>
      <c r="R6195" t="s">
        <v>153</v>
      </c>
      <c r="S6195">
        <v>29</v>
      </c>
      <c r="T6195" t="s">
        <v>50</v>
      </c>
      <c r="U6195">
        <v>133352</v>
      </c>
      <c r="V6195">
        <v>3</v>
      </c>
      <c r="W6195" t="s">
        <v>100</v>
      </c>
      <c r="X6195" t="s">
        <v>40</v>
      </c>
      <c r="Y6195" t="s">
        <v>40</v>
      </c>
      <c r="Z6195">
        <v>1</v>
      </c>
      <c r="AA6195" t="s">
        <v>20108</v>
      </c>
    </row>
    <row r="6196" spans="1:27" x14ac:dyDescent="0.3">
      <c r="A6196" t="s">
        <v>12494</v>
      </c>
      <c r="B6196" s="1">
        <v>45185</v>
      </c>
      <c r="C6196" s="2">
        <v>8.3333333333333329E-2</v>
      </c>
      <c r="D6196" t="s">
        <v>100</v>
      </c>
      <c r="E6196" t="s">
        <v>12495</v>
      </c>
      <c r="F6196" t="s">
        <v>79</v>
      </c>
      <c r="G6196" t="s">
        <v>107</v>
      </c>
      <c r="H6196" t="s">
        <v>80</v>
      </c>
      <c r="I6196" t="s">
        <v>32</v>
      </c>
      <c r="J6196">
        <v>4</v>
      </c>
      <c r="K6196">
        <v>118127</v>
      </c>
      <c r="L6196">
        <v>448882.6</v>
      </c>
      <c r="M6196" t="s">
        <v>33</v>
      </c>
      <c r="N6196" t="s">
        <v>74</v>
      </c>
      <c r="O6196" t="s">
        <v>48</v>
      </c>
      <c r="P6196" t="s">
        <v>36</v>
      </c>
      <c r="Q6196">
        <v>3</v>
      </c>
      <c r="R6196" t="s">
        <v>153</v>
      </c>
      <c r="S6196">
        <v>39</v>
      </c>
      <c r="T6196" t="s">
        <v>38</v>
      </c>
      <c r="U6196">
        <v>65014</v>
      </c>
      <c r="V6196">
        <v>6</v>
      </c>
      <c r="W6196" t="s">
        <v>61</v>
      </c>
      <c r="X6196" t="s">
        <v>40</v>
      </c>
      <c r="Y6196" t="s">
        <v>33</v>
      </c>
      <c r="Z6196">
        <v>2</v>
      </c>
      <c r="AA6196" t="s">
        <v>20107</v>
      </c>
    </row>
    <row r="6197" spans="1:27" x14ac:dyDescent="0.3">
      <c r="A6197" t="s">
        <v>12496</v>
      </c>
      <c r="B6197" s="1">
        <v>45185</v>
      </c>
      <c r="C6197" s="2">
        <v>0.125</v>
      </c>
      <c r="D6197" t="s">
        <v>77</v>
      </c>
      <c r="E6197" t="s">
        <v>12497</v>
      </c>
      <c r="F6197" t="s">
        <v>29</v>
      </c>
      <c r="G6197" t="s">
        <v>107</v>
      </c>
      <c r="H6197" t="s">
        <v>115</v>
      </c>
      <c r="I6197" t="s">
        <v>46</v>
      </c>
      <c r="J6197">
        <v>1</v>
      </c>
      <c r="K6197">
        <v>138425</v>
      </c>
      <c r="L6197">
        <v>124582.5</v>
      </c>
      <c r="M6197" t="s">
        <v>33</v>
      </c>
      <c r="N6197" t="s">
        <v>74</v>
      </c>
      <c r="O6197" t="s">
        <v>35</v>
      </c>
      <c r="P6197" t="s">
        <v>68</v>
      </c>
      <c r="Q6197">
        <v>3</v>
      </c>
      <c r="R6197" t="s">
        <v>153</v>
      </c>
      <c r="S6197">
        <v>42</v>
      </c>
      <c r="T6197" t="s">
        <v>50</v>
      </c>
      <c r="U6197">
        <v>51091</v>
      </c>
      <c r="V6197">
        <v>7</v>
      </c>
      <c r="W6197" t="s">
        <v>75</v>
      </c>
      <c r="X6197" t="s">
        <v>40</v>
      </c>
      <c r="Y6197" t="s">
        <v>40</v>
      </c>
      <c r="Z6197">
        <v>4</v>
      </c>
      <c r="AA6197" t="s">
        <v>20107</v>
      </c>
    </row>
    <row r="6198" spans="1:27" x14ac:dyDescent="0.3">
      <c r="A6198" t="s">
        <v>12498</v>
      </c>
      <c r="B6198" s="1">
        <v>45185</v>
      </c>
      <c r="C6198" s="2">
        <v>0.16666666666666666</v>
      </c>
      <c r="D6198" t="s">
        <v>77</v>
      </c>
      <c r="E6198" t="s">
        <v>12499</v>
      </c>
      <c r="F6198" t="s">
        <v>73</v>
      </c>
      <c r="G6198" t="s">
        <v>56</v>
      </c>
      <c r="H6198" t="s">
        <v>80</v>
      </c>
      <c r="I6198" t="s">
        <v>128</v>
      </c>
      <c r="J6198">
        <v>4</v>
      </c>
      <c r="K6198">
        <v>85702</v>
      </c>
      <c r="L6198">
        <v>325667.59999999998</v>
      </c>
      <c r="M6198" t="s">
        <v>33</v>
      </c>
      <c r="N6198" t="s">
        <v>58</v>
      </c>
      <c r="O6198" t="s">
        <v>48</v>
      </c>
      <c r="P6198" t="s">
        <v>36</v>
      </c>
      <c r="Q6198">
        <v>1</v>
      </c>
      <c r="R6198" t="s">
        <v>37</v>
      </c>
      <c r="S6198">
        <v>28</v>
      </c>
      <c r="T6198" t="s">
        <v>38</v>
      </c>
      <c r="U6198">
        <v>99826</v>
      </c>
      <c r="V6198">
        <v>4</v>
      </c>
      <c r="W6198" t="s">
        <v>61</v>
      </c>
      <c r="X6198" t="s">
        <v>40</v>
      </c>
      <c r="Y6198" t="s">
        <v>33</v>
      </c>
      <c r="Z6198">
        <v>2</v>
      </c>
      <c r="AA6198" t="s">
        <v>20107</v>
      </c>
    </row>
    <row r="6199" spans="1:27" x14ac:dyDescent="0.3">
      <c r="A6199" t="s">
        <v>12500</v>
      </c>
      <c r="B6199" s="1">
        <v>45185</v>
      </c>
      <c r="C6199" s="2">
        <v>0.20833333333333334</v>
      </c>
      <c r="D6199" t="s">
        <v>148</v>
      </c>
      <c r="E6199" t="s">
        <v>12501</v>
      </c>
      <c r="F6199" t="s">
        <v>55</v>
      </c>
      <c r="G6199" t="s">
        <v>30</v>
      </c>
      <c r="H6199" t="s">
        <v>57</v>
      </c>
      <c r="I6199" t="s">
        <v>32</v>
      </c>
      <c r="J6199">
        <v>3</v>
      </c>
      <c r="K6199">
        <v>78542</v>
      </c>
      <c r="L6199">
        <v>235626</v>
      </c>
      <c r="M6199" t="s">
        <v>33</v>
      </c>
      <c r="N6199" t="s">
        <v>47</v>
      </c>
      <c r="O6199" t="s">
        <v>35</v>
      </c>
      <c r="P6199" t="s">
        <v>68</v>
      </c>
      <c r="Q6199">
        <v>1</v>
      </c>
      <c r="R6199" t="s">
        <v>60</v>
      </c>
      <c r="S6199">
        <v>58</v>
      </c>
      <c r="T6199" t="s">
        <v>38</v>
      </c>
      <c r="U6199">
        <v>7016</v>
      </c>
      <c r="V6199">
        <v>8</v>
      </c>
      <c r="W6199" t="s">
        <v>90</v>
      </c>
      <c r="X6199" t="s">
        <v>33</v>
      </c>
      <c r="Y6199" t="s">
        <v>40</v>
      </c>
      <c r="Z6199">
        <v>2</v>
      </c>
      <c r="AA6199" t="s">
        <v>20107</v>
      </c>
    </row>
    <row r="6200" spans="1:27" x14ac:dyDescent="0.3">
      <c r="A6200" t="s">
        <v>12502</v>
      </c>
      <c r="B6200" s="1">
        <v>45185</v>
      </c>
      <c r="C6200" s="2">
        <v>0.25</v>
      </c>
      <c r="D6200" t="s">
        <v>122</v>
      </c>
      <c r="E6200" t="s">
        <v>12503</v>
      </c>
      <c r="F6200" t="s">
        <v>114</v>
      </c>
      <c r="G6200" t="s">
        <v>65</v>
      </c>
      <c r="H6200" t="s">
        <v>115</v>
      </c>
      <c r="I6200" t="s">
        <v>46</v>
      </c>
      <c r="J6200">
        <v>3</v>
      </c>
      <c r="K6200">
        <v>29649</v>
      </c>
      <c r="L6200">
        <v>88947</v>
      </c>
      <c r="M6200" t="s">
        <v>33</v>
      </c>
      <c r="N6200" t="s">
        <v>58</v>
      </c>
      <c r="O6200" t="s">
        <v>59</v>
      </c>
      <c r="P6200" t="s">
        <v>68</v>
      </c>
      <c r="Q6200">
        <v>3</v>
      </c>
      <c r="R6200" t="s">
        <v>37</v>
      </c>
      <c r="S6200">
        <v>29</v>
      </c>
      <c r="T6200" t="s">
        <v>38</v>
      </c>
      <c r="U6200">
        <v>189037</v>
      </c>
      <c r="V6200">
        <v>2</v>
      </c>
      <c r="W6200" t="s">
        <v>61</v>
      </c>
      <c r="X6200" t="s">
        <v>33</v>
      </c>
      <c r="Y6200" t="s">
        <v>40</v>
      </c>
      <c r="Z6200">
        <v>3</v>
      </c>
      <c r="AA6200" t="s">
        <v>20108</v>
      </c>
    </row>
    <row r="6201" spans="1:27" x14ac:dyDescent="0.3">
      <c r="A6201" t="s">
        <v>12504</v>
      </c>
      <c r="B6201" s="1">
        <v>45185</v>
      </c>
      <c r="C6201" s="2">
        <v>0.29166666666666669</v>
      </c>
      <c r="D6201" t="s">
        <v>71</v>
      </c>
      <c r="E6201" t="s">
        <v>12505</v>
      </c>
      <c r="F6201" t="s">
        <v>73</v>
      </c>
      <c r="G6201" t="s">
        <v>30</v>
      </c>
      <c r="H6201" t="s">
        <v>94</v>
      </c>
      <c r="I6201" t="s">
        <v>128</v>
      </c>
      <c r="J6201">
        <v>3</v>
      </c>
      <c r="K6201">
        <v>124354</v>
      </c>
      <c r="L6201">
        <v>317102.7</v>
      </c>
      <c r="M6201" t="s">
        <v>33</v>
      </c>
      <c r="N6201" t="s">
        <v>58</v>
      </c>
      <c r="O6201" t="s">
        <v>48</v>
      </c>
      <c r="P6201" t="s">
        <v>68</v>
      </c>
      <c r="Q6201">
        <v>2</v>
      </c>
      <c r="R6201" t="s">
        <v>37</v>
      </c>
      <c r="S6201">
        <v>59</v>
      </c>
      <c r="T6201" t="s">
        <v>38</v>
      </c>
      <c r="U6201">
        <v>189949</v>
      </c>
      <c r="V6201">
        <v>4</v>
      </c>
      <c r="W6201" t="s">
        <v>90</v>
      </c>
      <c r="X6201" t="s">
        <v>40</v>
      </c>
      <c r="Y6201" t="s">
        <v>33</v>
      </c>
      <c r="Z6201">
        <v>0</v>
      </c>
      <c r="AA6201" t="s">
        <v>20107</v>
      </c>
    </row>
    <row r="6202" spans="1:27" x14ac:dyDescent="0.3">
      <c r="A6202" t="s">
        <v>12506</v>
      </c>
      <c r="B6202" s="1">
        <v>45185</v>
      </c>
      <c r="C6202" s="2">
        <v>0.33333333333333331</v>
      </c>
      <c r="D6202" t="s">
        <v>148</v>
      </c>
      <c r="E6202" t="s">
        <v>12507</v>
      </c>
      <c r="F6202" t="s">
        <v>83</v>
      </c>
      <c r="G6202" t="s">
        <v>84</v>
      </c>
      <c r="H6202" t="s">
        <v>57</v>
      </c>
      <c r="I6202" t="s">
        <v>133</v>
      </c>
      <c r="J6202">
        <v>1</v>
      </c>
      <c r="K6202">
        <v>79159</v>
      </c>
      <c r="L6202">
        <v>67285.149999999994</v>
      </c>
      <c r="M6202" t="s">
        <v>33</v>
      </c>
      <c r="N6202" t="s">
        <v>58</v>
      </c>
      <c r="O6202" t="s">
        <v>59</v>
      </c>
      <c r="P6202" t="s">
        <v>68</v>
      </c>
      <c r="Q6202">
        <v>5</v>
      </c>
      <c r="R6202" t="s">
        <v>60</v>
      </c>
      <c r="S6202">
        <v>22</v>
      </c>
      <c r="T6202" t="s">
        <v>38</v>
      </c>
      <c r="U6202">
        <v>174164</v>
      </c>
      <c r="V6202">
        <v>5</v>
      </c>
      <c r="W6202" t="s">
        <v>39</v>
      </c>
      <c r="X6202" t="s">
        <v>40</v>
      </c>
      <c r="Y6202" t="s">
        <v>40</v>
      </c>
      <c r="Z6202">
        <v>3</v>
      </c>
      <c r="AA6202" t="s">
        <v>20108</v>
      </c>
    </row>
    <row r="6203" spans="1:27" x14ac:dyDescent="0.3">
      <c r="A6203" t="s">
        <v>12508</v>
      </c>
      <c r="B6203" s="1">
        <v>45185</v>
      </c>
      <c r="C6203" s="2">
        <v>0.375</v>
      </c>
      <c r="D6203" t="s">
        <v>100</v>
      </c>
      <c r="E6203" t="s">
        <v>12509</v>
      </c>
      <c r="F6203" t="s">
        <v>29</v>
      </c>
      <c r="G6203" t="s">
        <v>65</v>
      </c>
      <c r="H6203" t="s">
        <v>115</v>
      </c>
      <c r="I6203" t="s">
        <v>133</v>
      </c>
      <c r="J6203">
        <v>3</v>
      </c>
      <c r="K6203">
        <v>149967</v>
      </c>
      <c r="L6203">
        <v>404910.9</v>
      </c>
      <c r="M6203" t="s">
        <v>33</v>
      </c>
      <c r="N6203" t="s">
        <v>74</v>
      </c>
      <c r="O6203" t="s">
        <v>35</v>
      </c>
      <c r="P6203" t="s">
        <v>36</v>
      </c>
      <c r="Q6203">
        <v>2</v>
      </c>
      <c r="R6203" t="s">
        <v>49</v>
      </c>
      <c r="S6203">
        <v>31</v>
      </c>
      <c r="T6203" t="s">
        <v>50</v>
      </c>
      <c r="U6203">
        <v>66307</v>
      </c>
      <c r="V6203">
        <v>3</v>
      </c>
      <c r="W6203" t="s">
        <v>61</v>
      </c>
      <c r="X6203" t="s">
        <v>40</v>
      </c>
      <c r="Y6203" t="s">
        <v>40</v>
      </c>
      <c r="Z6203">
        <v>1</v>
      </c>
      <c r="AA6203" t="s">
        <v>20107</v>
      </c>
    </row>
    <row r="6204" spans="1:27" x14ac:dyDescent="0.3">
      <c r="A6204" t="s">
        <v>12510</v>
      </c>
      <c r="B6204" s="1">
        <v>45185</v>
      </c>
      <c r="C6204" s="2">
        <v>0.41666666666666669</v>
      </c>
      <c r="D6204" t="s">
        <v>105</v>
      </c>
      <c r="E6204" t="s">
        <v>12511</v>
      </c>
      <c r="F6204" t="s">
        <v>150</v>
      </c>
      <c r="G6204" t="s">
        <v>107</v>
      </c>
      <c r="H6204" t="s">
        <v>45</v>
      </c>
      <c r="I6204" t="s">
        <v>128</v>
      </c>
      <c r="J6204">
        <v>1</v>
      </c>
      <c r="K6204">
        <v>60805</v>
      </c>
      <c r="L6204">
        <v>57764.75</v>
      </c>
      <c r="M6204" t="s">
        <v>33</v>
      </c>
      <c r="N6204" t="s">
        <v>34</v>
      </c>
      <c r="O6204" t="s">
        <v>48</v>
      </c>
      <c r="P6204" t="s">
        <v>68</v>
      </c>
      <c r="Q6204">
        <v>4</v>
      </c>
      <c r="R6204" t="s">
        <v>153</v>
      </c>
      <c r="S6204">
        <v>39</v>
      </c>
      <c r="T6204" t="s">
        <v>50</v>
      </c>
      <c r="U6204">
        <v>155622</v>
      </c>
      <c r="V6204">
        <v>4</v>
      </c>
      <c r="W6204" t="s">
        <v>90</v>
      </c>
      <c r="X6204" t="s">
        <v>40</v>
      </c>
      <c r="Y6204" t="s">
        <v>33</v>
      </c>
      <c r="Z6204">
        <v>4</v>
      </c>
      <c r="AA6204" t="s">
        <v>20108</v>
      </c>
    </row>
    <row r="6205" spans="1:27" x14ac:dyDescent="0.3">
      <c r="A6205" t="s">
        <v>12512</v>
      </c>
      <c r="B6205" s="1">
        <v>45185</v>
      </c>
      <c r="C6205" s="2">
        <v>0.45833333333333331</v>
      </c>
      <c r="D6205" t="s">
        <v>145</v>
      </c>
      <c r="E6205" t="s">
        <v>12513</v>
      </c>
      <c r="F6205" t="s">
        <v>140</v>
      </c>
      <c r="G6205" t="s">
        <v>56</v>
      </c>
      <c r="H6205" t="s">
        <v>115</v>
      </c>
      <c r="I6205" t="s">
        <v>95</v>
      </c>
      <c r="J6205">
        <v>4</v>
      </c>
      <c r="K6205">
        <v>119439</v>
      </c>
      <c r="L6205">
        <v>406092.6</v>
      </c>
      <c r="M6205" t="s">
        <v>33</v>
      </c>
      <c r="N6205" t="s">
        <v>58</v>
      </c>
      <c r="O6205" t="s">
        <v>48</v>
      </c>
      <c r="P6205" t="s">
        <v>68</v>
      </c>
      <c r="Q6205">
        <v>4</v>
      </c>
      <c r="R6205" t="s">
        <v>37</v>
      </c>
      <c r="S6205">
        <v>44</v>
      </c>
      <c r="T6205" t="s">
        <v>38</v>
      </c>
      <c r="U6205">
        <v>40149</v>
      </c>
      <c r="V6205">
        <v>5</v>
      </c>
      <c r="W6205" t="s">
        <v>100</v>
      </c>
      <c r="X6205" t="s">
        <v>40</v>
      </c>
      <c r="Y6205" t="s">
        <v>33</v>
      </c>
      <c r="Z6205">
        <v>3</v>
      </c>
      <c r="AA6205" t="s">
        <v>20107</v>
      </c>
    </row>
    <row r="6206" spans="1:27" x14ac:dyDescent="0.3">
      <c r="A6206" t="s">
        <v>12514</v>
      </c>
      <c r="B6206" s="1">
        <v>45185</v>
      </c>
      <c r="C6206" s="2">
        <v>0.5</v>
      </c>
      <c r="D6206" t="s">
        <v>63</v>
      </c>
      <c r="E6206" t="s">
        <v>12515</v>
      </c>
      <c r="F6206" t="s">
        <v>83</v>
      </c>
      <c r="G6206" t="s">
        <v>30</v>
      </c>
      <c r="H6206" t="s">
        <v>45</v>
      </c>
      <c r="I6206" t="s">
        <v>133</v>
      </c>
      <c r="J6206">
        <v>3</v>
      </c>
      <c r="K6206">
        <v>36606</v>
      </c>
      <c r="L6206">
        <v>93345.3</v>
      </c>
      <c r="M6206" t="s">
        <v>33</v>
      </c>
      <c r="N6206" t="s">
        <v>34</v>
      </c>
      <c r="O6206" t="s">
        <v>59</v>
      </c>
      <c r="P6206" t="s">
        <v>68</v>
      </c>
      <c r="Q6206">
        <v>4</v>
      </c>
      <c r="R6206" t="s">
        <v>69</v>
      </c>
      <c r="S6206">
        <v>44</v>
      </c>
      <c r="T6206" t="s">
        <v>50</v>
      </c>
      <c r="U6206">
        <v>104135</v>
      </c>
      <c r="V6206">
        <v>5</v>
      </c>
      <c r="W6206" t="s">
        <v>61</v>
      </c>
      <c r="X6206" t="s">
        <v>40</v>
      </c>
      <c r="Y6206" t="s">
        <v>33</v>
      </c>
      <c r="Z6206">
        <v>3</v>
      </c>
      <c r="AA6206" t="s">
        <v>20108</v>
      </c>
    </row>
    <row r="6207" spans="1:27" x14ac:dyDescent="0.3">
      <c r="A6207" t="s">
        <v>12516</v>
      </c>
      <c r="B6207" s="1">
        <v>45185</v>
      </c>
      <c r="C6207" s="2">
        <v>4.1666666666666664E-2</v>
      </c>
      <c r="D6207" t="s">
        <v>142</v>
      </c>
      <c r="E6207" t="s">
        <v>12517</v>
      </c>
      <c r="F6207" t="s">
        <v>83</v>
      </c>
      <c r="G6207" t="s">
        <v>107</v>
      </c>
      <c r="H6207" t="s">
        <v>45</v>
      </c>
      <c r="I6207" t="s">
        <v>103</v>
      </c>
      <c r="J6207">
        <v>1</v>
      </c>
      <c r="K6207">
        <v>120897</v>
      </c>
      <c r="L6207">
        <v>120897</v>
      </c>
      <c r="M6207" t="s">
        <v>33</v>
      </c>
      <c r="N6207" t="s">
        <v>34</v>
      </c>
      <c r="O6207" t="s">
        <v>59</v>
      </c>
      <c r="P6207" t="s">
        <v>36</v>
      </c>
      <c r="Q6207">
        <v>2</v>
      </c>
      <c r="R6207" t="s">
        <v>153</v>
      </c>
      <c r="S6207">
        <v>47</v>
      </c>
      <c r="T6207" t="s">
        <v>38</v>
      </c>
      <c r="U6207">
        <v>125444</v>
      </c>
      <c r="V6207">
        <v>4</v>
      </c>
      <c r="W6207" t="s">
        <v>39</v>
      </c>
      <c r="X6207" t="s">
        <v>33</v>
      </c>
      <c r="Y6207" t="s">
        <v>33</v>
      </c>
      <c r="Z6207">
        <v>2</v>
      </c>
      <c r="AA6207" t="s">
        <v>20107</v>
      </c>
    </row>
    <row r="6208" spans="1:27" x14ac:dyDescent="0.3">
      <c r="A6208" t="s">
        <v>12518</v>
      </c>
      <c r="B6208" s="1">
        <v>45185</v>
      </c>
      <c r="C6208" s="2">
        <v>8.3333333333333329E-2</v>
      </c>
      <c r="D6208" t="s">
        <v>27</v>
      </c>
      <c r="E6208" t="s">
        <v>12519</v>
      </c>
      <c r="F6208" t="s">
        <v>83</v>
      </c>
      <c r="G6208" t="s">
        <v>56</v>
      </c>
      <c r="H6208" t="s">
        <v>115</v>
      </c>
      <c r="I6208" t="s">
        <v>46</v>
      </c>
      <c r="J6208">
        <v>2</v>
      </c>
      <c r="K6208">
        <v>71320</v>
      </c>
      <c r="L6208">
        <v>142640</v>
      </c>
      <c r="M6208" t="s">
        <v>33</v>
      </c>
      <c r="N6208" t="s">
        <v>58</v>
      </c>
      <c r="O6208" t="s">
        <v>85</v>
      </c>
      <c r="P6208" t="s">
        <v>36</v>
      </c>
      <c r="Q6208">
        <v>1</v>
      </c>
      <c r="R6208" t="s">
        <v>49</v>
      </c>
      <c r="S6208">
        <v>35</v>
      </c>
      <c r="T6208" t="s">
        <v>50</v>
      </c>
      <c r="U6208">
        <v>1388</v>
      </c>
      <c r="V6208">
        <v>7</v>
      </c>
      <c r="W6208" t="s">
        <v>39</v>
      </c>
      <c r="X6208" t="s">
        <v>40</v>
      </c>
      <c r="Y6208" t="s">
        <v>33</v>
      </c>
      <c r="Z6208">
        <v>3</v>
      </c>
      <c r="AA6208" t="s">
        <v>20107</v>
      </c>
    </row>
    <row r="6209" spans="1:27" x14ac:dyDescent="0.3">
      <c r="A6209" t="s">
        <v>12520</v>
      </c>
      <c r="B6209" s="1">
        <v>45185</v>
      </c>
      <c r="C6209" s="2">
        <v>0.125</v>
      </c>
      <c r="D6209" t="s">
        <v>122</v>
      </c>
      <c r="E6209" t="s">
        <v>12521</v>
      </c>
      <c r="F6209" t="s">
        <v>79</v>
      </c>
      <c r="G6209" t="s">
        <v>107</v>
      </c>
      <c r="H6209" t="s">
        <v>115</v>
      </c>
      <c r="I6209" t="s">
        <v>133</v>
      </c>
      <c r="J6209">
        <v>3</v>
      </c>
      <c r="K6209">
        <v>68376</v>
      </c>
      <c r="L6209">
        <v>184615.2</v>
      </c>
      <c r="M6209" t="s">
        <v>33</v>
      </c>
      <c r="N6209" t="s">
        <v>58</v>
      </c>
      <c r="O6209" t="s">
        <v>59</v>
      </c>
      <c r="P6209" t="s">
        <v>36</v>
      </c>
      <c r="Q6209">
        <v>3</v>
      </c>
      <c r="R6209" t="s">
        <v>153</v>
      </c>
      <c r="S6209">
        <v>59</v>
      </c>
      <c r="T6209" t="s">
        <v>38</v>
      </c>
      <c r="U6209">
        <v>187731</v>
      </c>
      <c r="V6209">
        <v>2</v>
      </c>
      <c r="W6209" t="s">
        <v>75</v>
      </c>
      <c r="X6209" t="s">
        <v>33</v>
      </c>
      <c r="Y6209" t="s">
        <v>33</v>
      </c>
      <c r="Z6209">
        <v>1</v>
      </c>
      <c r="AA6209" t="s">
        <v>20107</v>
      </c>
    </row>
    <row r="6210" spans="1:27" x14ac:dyDescent="0.3">
      <c r="A6210" t="s">
        <v>12522</v>
      </c>
      <c r="B6210" s="1">
        <v>45185</v>
      </c>
      <c r="C6210" s="2">
        <v>0.16666666666666666</v>
      </c>
      <c r="D6210" t="s">
        <v>77</v>
      </c>
      <c r="E6210" t="s">
        <v>12523</v>
      </c>
      <c r="F6210" t="s">
        <v>29</v>
      </c>
      <c r="G6210" t="s">
        <v>65</v>
      </c>
      <c r="H6210" t="s">
        <v>66</v>
      </c>
      <c r="I6210" t="s">
        <v>103</v>
      </c>
      <c r="J6210">
        <v>3</v>
      </c>
      <c r="K6210">
        <v>90514</v>
      </c>
      <c r="L6210">
        <v>244387.8</v>
      </c>
      <c r="M6210" t="s">
        <v>33</v>
      </c>
      <c r="N6210" t="s">
        <v>58</v>
      </c>
      <c r="O6210" t="s">
        <v>35</v>
      </c>
      <c r="P6210" t="s">
        <v>36</v>
      </c>
      <c r="Q6210">
        <v>3</v>
      </c>
      <c r="R6210" t="s">
        <v>153</v>
      </c>
      <c r="S6210">
        <v>40</v>
      </c>
      <c r="T6210" t="s">
        <v>38</v>
      </c>
      <c r="U6210">
        <v>15986</v>
      </c>
      <c r="V6210">
        <v>5</v>
      </c>
      <c r="W6210" t="s">
        <v>90</v>
      </c>
      <c r="X6210" t="s">
        <v>40</v>
      </c>
      <c r="Y6210" t="s">
        <v>40</v>
      </c>
      <c r="Z6210">
        <v>0</v>
      </c>
      <c r="AA6210" t="s">
        <v>20107</v>
      </c>
    </row>
    <row r="6211" spans="1:27" x14ac:dyDescent="0.3">
      <c r="A6211" t="s">
        <v>12524</v>
      </c>
      <c r="B6211" s="1">
        <v>45185</v>
      </c>
      <c r="C6211" s="2">
        <v>0.20833333333333334</v>
      </c>
      <c r="D6211" t="s">
        <v>27</v>
      </c>
      <c r="E6211" t="s">
        <v>12525</v>
      </c>
      <c r="F6211" t="s">
        <v>29</v>
      </c>
      <c r="G6211" t="s">
        <v>30</v>
      </c>
      <c r="H6211" t="s">
        <v>115</v>
      </c>
      <c r="I6211" t="s">
        <v>32</v>
      </c>
      <c r="J6211">
        <v>1</v>
      </c>
      <c r="K6211">
        <v>135423</v>
      </c>
      <c r="L6211">
        <v>128651.85</v>
      </c>
      <c r="M6211" t="s">
        <v>33</v>
      </c>
      <c r="N6211" t="s">
        <v>47</v>
      </c>
      <c r="O6211" t="s">
        <v>35</v>
      </c>
      <c r="P6211" t="s">
        <v>68</v>
      </c>
      <c r="Q6211">
        <v>2</v>
      </c>
      <c r="R6211" t="s">
        <v>37</v>
      </c>
      <c r="S6211">
        <v>26</v>
      </c>
      <c r="T6211" t="s">
        <v>50</v>
      </c>
      <c r="U6211">
        <v>98536</v>
      </c>
      <c r="V6211">
        <v>3</v>
      </c>
      <c r="W6211" t="s">
        <v>75</v>
      </c>
      <c r="X6211" t="s">
        <v>40</v>
      </c>
      <c r="Y6211" t="s">
        <v>40</v>
      </c>
      <c r="Z6211">
        <v>3</v>
      </c>
      <c r="AA6211" t="s">
        <v>20107</v>
      </c>
    </row>
    <row r="6212" spans="1:27" x14ac:dyDescent="0.3">
      <c r="A6212" t="s">
        <v>12526</v>
      </c>
      <c r="B6212" s="1">
        <v>45185</v>
      </c>
      <c r="C6212" s="2">
        <v>0.25</v>
      </c>
      <c r="D6212" t="s">
        <v>122</v>
      </c>
      <c r="E6212" t="s">
        <v>12527</v>
      </c>
      <c r="F6212" t="s">
        <v>83</v>
      </c>
      <c r="G6212" t="s">
        <v>84</v>
      </c>
      <c r="H6212" t="s">
        <v>45</v>
      </c>
      <c r="I6212" t="s">
        <v>133</v>
      </c>
      <c r="J6212">
        <v>1</v>
      </c>
      <c r="K6212">
        <v>68741</v>
      </c>
      <c r="L6212">
        <v>58429.85</v>
      </c>
      <c r="M6212" t="s">
        <v>33</v>
      </c>
      <c r="N6212" t="s">
        <v>89</v>
      </c>
      <c r="O6212" t="s">
        <v>59</v>
      </c>
      <c r="P6212" t="s">
        <v>36</v>
      </c>
      <c r="Q6212">
        <v>2</v>
      </c>
      <c r="R6212" t="s">
        <v>99</v>
      </c>
      <c r="S6212">
        <v>31</v>
      </c>
      <c r="T6212" t="s">
        <v>50</v>
      </c>
      <c r="U6212">
        <v>184151</v>
      </c>
      <c r="V6212">
        <v>9</v>
      </c>
      <c r="W6212" t="s">
        <v>100</v>
      </c>
      <c r="X6212" t="s">
        <v>40</v>
      </c>
      <c r="Y6212" t="s">
        <v>40</v>
      </c>
      <c r="Z6212">
        <v>4</v>
      </c>
      <c r="AA6212" t="s">
        <v>20108</v>
      </c>
    </row>
    <row r="6213" spans="1:27" x14ac:dyDescent="0.3">
      <c r="A6213" t="s">
        <v>12528</v>
      </c>
      <c r="B6213" s="1">
        <v>45185</v>
      </c>
      <c r="C6213" s="2">
        <v>0.29166666666666669</v>
      </c>
      <c r="D6213" t="s">
        <v>53</v>
      </c>
      <c r="E6213" t="s">
        <v>12529</v>
      </c>
      <c r="F6213" t="s">
        <v>110</v>
      </c>
      <c r="G6213" t="s">
        <v>107</v>
      </c>
      <c r="H6213" t="s">
        <v>31</v>
      </c>
      <c r="I6213" t="s">
        <v>46</v>
      </c>
      <c r="J6213">
        <v>4</v>
      </c>
      <c r="K6213">
        <v>130185</v>
      </c>
      <c r="L6213">
        <v>520740</v>
      </c>
      <c r="M6213" t="s">
        <v>33</v>
      </c>
      <c r="N6213" t="s">
        <v>47</v>
      </c>
      <c r="O6213" t="s">
        <v>59</v>
      </c>
      <c r="P6213" t="s">
        <v>68</v>
      </c>
      <c r="Q6213">
        <v>5</v>
      </c>
      <c r="R6213" t="s">
        <v>99</v>
      </c>
      <c r="S6213">
        <v>67</v>
      </c>
      <c r="T6213" t="s">
        <v>50</v>
      </c>
      <c r="U6213">
        <v>130410</v>
      </c>
      <c r="V6213">
        <v>4</v>
      </c>
      <c r="W6213" t="s">
        <v>90</v>
      </c>
      <c r="X6213" t="s">
        <v>33</v>
      </c>
      <c r="Y6213" t="s">
        <v>40</v>
      </c>
      <c r="Z6213">
        <v>4</v>
      </c>
      <c r="AA6213" t="s">
        <v>20107</v>
      </c>
    </row>
    <row r="6214" spans="1:27" x14ac:dyDescent="0.3">
      <c r="A6214" t="s">
        <v>12530</v>
      </c>
      <c r="B6214" s="1">
        <v>45185</v>
      </c>
      <c r="C6214" s="2">
        <v>0.33333333333333331</v>
      </c>
      <c r="D6214" t="s">
        <v>119</v>
      </c>
      <c r="E6214" t="s">
        <v>12531</v>
      </c>
      <c r="F6214" t="s">
        <v>140</v>
      </c>
      <c r="G6214" t="s">
        <v>30</v>
      </c>
      <c r="H6214" t="s">
        <v>57</v>
      </c>
      <c r="I6214" t="s">
        <v>133</v>
      </c>
      <c r="J6214">
        <v>1</v>
      </c>
      <c r="K6214">
        <v>91665</v>
      </c>
      <c r="L6214">
        <v>87081.75</v>
      </c>
      <c r="M6214" t="s">
        <v>33</v>
      </c>
      <c r="N6214" t="s">
        <v>67</v>
      </c>
      <c r="O6214" t="s">
        <v>35</v>
      </c>
      <c r="P6214" t="s">
        <v>68</v>
      </c>
      <c r="Q6214">
        <v>4</v>
      </c>
      <c r="R6214" t="s">
        <v>60</v>
      </c>
      <c r="S6214">
        <v>61</v>
      </c>
      <c r="T6214" t="s">
        <v>50</v>
      </c>
      <c r="U6214">
        <v>175549</v>
      </c>
      <c r="V6214">
        <v>3</v>
      </c>
      <c r="W6214" t="s">
        <v>61</v>
      </c>
      <c r="X6214" t="s">
        <v>33</v>
      </c>
      <c r="Y6214" t="s">
        <v>40</v>
      </c>
      <c r="Z6214">
        <v>2</v>
      </c>
      <c r="AA6214" t="s">
        <v>20108</v>
      </c>
    </row>
    <row r="6215" spans="1:27" x14ac:dyDescent="0.3">
      <c r="A6215" t="s">
        <v>12532</v>
      </c>
      <c r="B6215" s="1">
        <v>45185</v>
      </c>
      <c r="C6215" s="2">
        <v>0.375</v>
      </c>
      <c r="D6215" t="s">
        <v>185</v>
      </c>
      <c r="E6215" t="s">
        <v>12533</v>
      </c>
      <c r="F6215" t="s">
        <v>110</v>
      </c>
      <c r="G6215" t="s">
        <v>65</v>
      </c>
      <c r="H6215" t="s">
        <v>45</v>
      </c>
      <c r="I6215" t="s">
        <v>46</v>
      </c>
      <c r="J6215">
        <v>4</v>
      </c>
      <c r="K6215">
        <v>75438</v>
      </c>
      <c r="L6215">
        <v>256489.2</v>
      </c>
      <c r="M6215" t="s">
        <v>33</v>
      </c>
      <c r="N6215" t="s">
        <v>34</v>
      </c>
      <c r="O6215" t="s">
        <v>85</v>
      </c>
      <c r="P6215" t="s">
        <v>68</v>
      </c>
      <c r="Q6215">
        <v>2</v>
      </c>
      <c r="R6215" t="s">
        <v>99</v>
      </c>
      <c r="S6215">
        <v>54</v>
      </c>
      <c r="T6215" t="s">
        <v>38</v>
      </c>
      <c r="U6215">
        <v>197638</v>
      </c>
      <c r="V6215">
        <v>6</v>
      </c>
      <c r="W6215" t="s">
        <v>61</v>
      </c>
      <c r="X6215" t="s">
        <v>40</v>
      </c>
      <c r="Y6215" t="s">
        <v>33</v>
      </c>
      <c r="Z6215">
        <v>3</v>
      </c>
      <c r="AA6215" t="s">
        <v>20107</v>
      </c>
    </row>
    <row r="6216" spans="1:27" x14ac:dyDescent="0.3">
      <c r="A6216" t="s">
        <v>12534</v>
      </c>
      <c r="B6216" s="1">
        <v>45185</v>
      </c>
      <c r="C6216" s="2">
        <v>0.41666666666666669</v>
      </c>
      <c r="D6216" t="s">
        <v>256</v>
      </c>
      <c r="E6216" t="s">
        <v>12535</v>
      </c>
      <c r="F6216" t="s">
        <v>83</v>
      </c>
      <c r="G6216" t="s">
        <v>107</v>
      </c>
      <c r="H6216" t="s">
        <v>94</v>
      </c>
      <c r="I6216" t="s">
        <v>32</v>
      </c>
      <c r="J6216">
        <v>2</v>
      </c>
      <c r="K6216">
        <v>41270</v>
      </c>
      <c r="L6216">
        <v>78413</v>
      </c>
      <c r="M6216" t="s">
        <v>33</v>
      </c>
      <c r="N6216" t="s">
        <v>47</v>
      </c>
      <c r="O6216" t="s">
        <v>85</v>
      </c>
      <c r="P6216" t="s">
        <v>68</v>
      </c>
      <c r="Q6216">
        <v>5</v>
      </c>
      <c r="R6216" t="s">
        <v>153</v>
      </c>
      <c r="S6216">
        <v>37</v>
      </c>
      <c r="T6216" t="s">
        <v>50</v>
      </c>
      <c r="U6216">
        <v>191850</v>
      </c>
      <c r="V6216">
        <v>9</v>
      </c>
      <c r="W6216" t="s">
        <v>90</v>
      </c>
      <c r="X6216" t="s">
        <v>40</v>
      </c>
      <c r="Y6216" t="s">
        <v>40</v>
      </c>
      <c r="Z6216">
        <v>1</v>
      </c>
      <c r="AA6216" t="s">
        <v>20108</v>
      </c>
    </row>
    <row r="6217" spans="1:27" x14ac:dyDescent="0.3">
      <c r="A6217" t="s">
        <v>12536</v>
      </c>
      <c r="B6217" s="1">
        <v>45185</v>
      </c>
      <c r="C6217" s="2">
        <v>0.45833333333333331</v>
      </c>
      <c r="D6217" t="s">
        <v>105</v>
      </c>
      <c r="E6217" t="s">
        <v>12537</v>
      </c>
      <c r="F6217" t="s">
        <v>73</v>
      </c>
      <c r="G6217" t="s">
        <v>65</v>
      </c>
      <c r="H6217" t="s">
        <v>115</v>
      </c>
      <c r="I6217" t="s">
        <v>46</v>
      </c>
      <c r="J6217">
        <v>4</v>
      </c>
      <c r="K6217">
        <v>65330</v>
      </c>
      <c r="L6217">
        <v>248254</v>
      </c>
      <c r="M6217" t="s">
        <v>33</v>
      </c>
      <c r="N6217" t="s">
        <v>34</v>
      </c>
      <c r="O6217" t="s">
        <v>48</v>
      </c>
      <c r="P6217" t="s">
        <v>36</v>
      </c>
      <c r="Q6217">
        <v>5</v>
      </c>
      <c r="R6217" t="s">
        <v>69</v>
      </c>
      <c r="S6217">
        <v>37</v>
      </c>
      <c r="T6217" t="s">
        <v>38</v>
      </c>
      <c r="U6217">
        <v>141560</v>
      </c>
      <c r="V6217">
        <v>4</v>
      </c>
      <c r="W6217" t="s">
        <v>61</v>
      </c>
      <c r="X6217" t="s">
        <v>40</v>
      </c>
      <c r="Y6217" t="s">
        <v>33</v>
      </c>
      <c r="Z6217">
        <v>4</v>
      </c>
      <c r="AA6217" t="s">
        <v>20107</v>
      </c>
    </row>
    <row r="6218" spans="1:27" x14ac:dyDescent="0.3">
      <c r="A6218" t="s">
        <v>12538</v>
      </c>
      <c r="B6218" s="1">
        <v>45186</v>
      </c>
      <c r="C6218" s="2">
        <v>0.5</v>
      </c>
      <c r="D6218" t="s">
        <v>185</v>
      </c>
      <c r="E6218" t="s">
        <v>12539</v>
      </c>
      <c r="F6218" t="s">
        <v>164</v>
      </c>
      <c r="G6218" t="s">
        <v>84</v>
      </c>
      <c r="H6218" t="s">
        <v>45</v>
      </c>
      <c r="I6218" t="s">
        <v>103</v>
      </c>
      <c r="J6218">
        <v>3</v>
      </c>
      <c r="K6218">
        <v>116546</v>
      </c>
      <c r="L6218">
        <v>314674.2</v>
      </c>
      <c r="M6218" t="s">
        <v>33</v>
      </c>
      <c r="N6218" t="s">
        <v>34</v>
      </c>
      <c r="O6218" t="s">
        <v>35</v>
      </c>
      <c r="P6218" t="s">
        <v>36</v>
      </c>
      <c r="Q6218">
        <v>1</v>
      </c>
      <c r="R6218" t="s">
        <v>69</v>
      </c>
      <c r="S6218">
        <v>30</v>
      </c>
      <c r="T6218" t="s">
        <v>50</v>
      </c>
      <c r="U6218">
        <v>135673</v>
      </c>
      <c r="V6218">
        <v>2</v>
      </c>
      <c r="W6218" t="s">
        <v>61</v>
      </c>
      <c r="X6218" t="s">
        <v>33</v>
      </c>
      <c r="Y6218" t="s">
        <v>33</v>
      </c>
      <c r="Z6218">
        <v>1</v>
      </c>
      <c r="AA6218" t="s">
        <v>20107</v>
      </c>
    </row>
    <row r="6219" spans="1:27" x14ac:dyDescent="0.3">
      <c r="A6219" t="s">
        <v>12540</v>
      </c>
      <c r="B6219" s="1">
        <v>45186</v>
      </c>
      <c r="C6219" s="2">
        <v>4.1666666666666664E-2</v>
      </c>
      <c r="D6219" t="s">
        <v>185</v>
      </c>
      <c r="E6219" t="s">
        <v>12541</v>
      </c>
      <c r="F6219" t="s">
        <v>73</v>
      </c>
      <c r="G6219" t="s">
        <v>84</v>
      </c>
      <c r="H6219" t="s">
        <v>31</v>
      </c>
      <c r="I6219" t="s">
        <v>95</v>
      </c>
      <c r="J6219">
        <v>1</v>
      </c>
      <c r="K6219">
        <v>57930</v>
      </c>
      <c r="L6219">
        <v>49240.5</v>
      </c>
      <c r="M6219" t="s">
        <v>40</v>
      </c>
      <c r="N6219" t="s">
        <v>34</v>
      </c>
      <c r="O6219" t="s">
        <v>48</v>
      </c>
      <c r="P6219" t="s">
        <v>68</v>
      </c>
      <c r="Q6219">
        <v>4</v>
      </c>
      <c r="R6219" t="s">
        <v>153</v>
      </c>
      <c r="S6219">
        <v>51</v>
      </c>
      <c r="T6219" t="s">
        <v>50</v>
      </c>
      <c r="U6219">
        <v>152630</v>
      </c>
      <c r="V6219">
        <v>8</v>
      </c>
      <c r="W6219" t="s">
        <v>90</v>
      </c>
      <c r="X6219" t="s">
        <v>40</v>
      </c>
      <c r="Y6219" t="s">
        <v>33</v>
      </c>
      <c r="Z6219">
        <v>3</v>
      </c>
      <c r="AA6219" t="s">
        <v>20108</v>
      </c>
    </row>
    <row r="6220" spans="1:27" x14ac:dyDescent="0.3">
      <c r="A6220" t="s">
        <v>12542</v>
      </c>
      <c r="B6220" s="1">
        <v>45186</v>
      </c>
      <c r="C6220" s="2">
        <v>8.3333333333333329E-2</v>
      </c>
      <c r="D6220" t="s">
        <v>148</v>
      </c>
      <c r="E6220" t="s">
        <v>12543</v>
      </c>
      <c r="F6220" t="s">
        <v>164</v>
      </c>
      <c r="G6220" t="s">
        <v>56</v>
      </c>
      <c r="H6220" t="s">
        <v>115</v>
      </c>
      <c r="I6220" t="s">
        <v>46</v>
      </c>
      <c r="J6220">
        <v>2</v>
      </c>
      <c r="K6220">
        <v>132323</v>
      </c>
      <c r="L6220">
        <v>251413.7</v>
      </c>
      <c r="M6220" t="s">
        <v>33</v>
      </c>
      <c r="N6220" t="s">
        <v>67</v>
      </c>
      <c r="O6220" t="s">
        <v>85</v>
      </c>
      <c r="P6220" t="s">
        <v>36</v>
      </c>
      <c r="Q6220">
        <v>3</v>
      </c>
      <c r="R6220" t="s">
        <v>49</v>
      </c>
      <c r="S6220">
        <v>52</v>
      </c>
      <c r="T6220" t="s">
        <v>38</v>
      </c>
      <c r="U6220">
        <v>10468</v>
      </c>
      <c r="V6220">
        <v>2</v>
      </c>
      <c r="W6220" t="s">
        <v>39</v>
      </c>
      <c r="X6220" t="s">
        <v>40</v>
      </c>
      <c r="Y6220" t="s">
        <v>33</v>
      </c>
      <c r="Z6220">
        <v>0</v>
      </c>
      <c r="AA6220" t="s">
        <v>20107</v>
      </c>
    </row>
    <row r="6221" spans="1:27" x14ac:dyDescent="0.3">
      <c r="A6221" t="s">
        <v>12544</v>
      </c>
      <c r="B6221" s="1">
        <v>45186</v>
      </c>
      <c r="C6221" s="2">
        <v>0.125</v>
      </c>
      <c r="D6221" t="s">
        <v>27</v>
      </c>
      <c r="E6221" t="s">
        <v>12545</v>
      </c>
      <c r="F6221" t="s">
        <v>110</v>
      </c>
      <c r="G6221" t="s">
        <v>56</v>
      </c>
      <c r="H6221" t="s">
        <v>31</v>
      </c>
      <c r="I6221" t="s">
        <v>46</v>
      </c>
      <c r="J6221">
        <v>2</v>
      </c>
      <c r="K6221">
        <v>6336</v>
      </c>
      <c r="L6221">
        <v>12038.4</v>
      </c>
      <c r="M6221" t="s">
        <v>40</v>
      </c>
      <c r="N6221" t="s">
        <v>74</v>
      </c>
      <c r="O6221" t="s">
        <v>59</v>
      </c>
      <c r="P6221" t="s">
        <v>36</v>
      </c>
      <c r="Q6221">
        <v>2</v>
      </c>
      <c r="R6221" t="s">
        <v>37</v>
      </c>
      <c r="S6221">
        <v>66</v>
      </c>
      <c r="T6221" t="s">
        <v>50</v>
      </c>
      <c r="U6221">
        <v>29534</v>
      </c>
      <c r="V6221">
        <v>4</v>
      </c>
      <c r="W6221" t="s">
        <v>61</v>
      </c>
      <c r="X6221" t="s">
        <v>40</v>
      </c>
      <c r="Y6221" t="s">
        <v>33</v>
      </c>
      <c r="Z6221">
        <v>3</v>
      </c>
      <c r="AA6221" t="s">
        <v>20108</v>
      </c>
    </row>
    <row r="6222" spans="1:27" x14ac:dyDescent="0.3">
      <c r="A6222" t="s">
        <v>12546</v>
      </c>
      <c r="B6222" s="1">
        <v>45186</v>
      </c>
      <c r="C6222" s="2">
        <v>0.16666666666666666</v>
      </c>
      <c r="D6222" t="s">
        <v>87</v>
      </c>
      <c r="E6222" t="s">
        <v>12547</v>
      </c>
      <c r="F6222" t="s">
        <v>73</v>
      </c>
      <c r="G6222" t="s">
        <v>56</v>
      </c>
      <c r="H6222" t="s">
        <v>31</v>
      </c>
      <c r="I6222" t="s">
        <v>103</v>
      </c>
      <c r="J6222">
        <v>1</v>
      </c>
      <c r="K6222">
        <v>59037</v>
      </c>
      <c r="L6222">
        <v>56085.149999999987</v>
      </c>
      <c r="M6222" t="s">
        <v>33</v>
      </c>
      <c r="N6222" t="s">
        <v>89</v>
      </c>
      <c r="O6222" t="s">
        <v>85</v>
      </c>
      <c r="P6222" t="s">
        <v>36</v>
      </c>
      <c r="Q6222">
        <v>1</v>
      </c>
      <c r="R6222" t="s">
        <v>37</v>
      </c>
      <c r="S6222">
        <v>64</v>
      </c>
      <c r="T6222" t="s">
        <v>38</v>
      </c>
      <c r="U6222">
        <v>12892</v>
      </c>
      <c r="V6222">
        <v>2</v>
      </c>
      <c r="W6222" t="s">
        <v>51</v>
      </c>
      <c r="X6222" t="s">
        <v>33</v>
      </c>
      <c r="Y6222" t="s">
        <v>33</v>
      </c>
      <c r="Z6222">
        <v>4</v>
      </c>
      <c r="AA6222" t="s">
        <v>20108</v>
      </c>
    </row>
    <row r="6223" spans="1:27" x14ac:dyDescent="0.3">
      <c r="A6223" t="s">
        <v>12548</v>
      </c>
      <c r="B6223" s="1">
        <v>45186</v>
      </c>
      <c r="C6223" s="2">
        <v>0.20833333333333334</v>
      </c>
      <c r="D6223" t="s">
        <v>119</v>
      </c>
      <c r="E6223" t="s">
        <v>12549</v>
      </c>
      <c r="F6223" t="s">
        <v>98</v>
      </c>
      <c r="G6223" t="s">
        <v>65</v>
      </c>
      <c r="H6223" t="s">
        <v>31</v>
      </c>
      <c r="I6223" t="s">
        <v>128</v>
      </c>
      <c r="J6223">
        <v>3</v>
      </c>
      <c r="K6223">
        <v>43310</v>
      </c>
      <c r="L6223">
        <v>116937</v>
      </c>
      <c r="M6223" t="s">
        <v>33</v>
      </c>
      <c r="N6223" t="s">
        <v>58</v>
      </c>
      <c r="O6223" t="s">
        <v>85</v>
      </c>
      <c r="P6223" t="s">
        <v>36</v>
      </c>
      <c r="Q6223">
        <v>1</v>
      </c>
      <c r="R6223" t="s">
        <v>153</v>
      </c>
      <c r="S6223">
        <v>52</v>
      </c>
      <c r="T6223" t="s">
        <v>38</v>
      </c>
      <c r="U6223">
        <v>30157</v>
      </c>
      <c r="V6223">
        <v>9</v>
      </c>
      <c r="W6223" t="s">
        <v>51</v>
      </c>
      <c r="X6223" t="s">
        <v>40</v>
      </c>
      <c r="Y6223" t="s">
        <v>33</v>
      </c>
      <c r="Z6223">
        <v>4</v>
      </c>
      <c r="AA6223" t="s">
        <v>20107</v>
      </c>
    </row>
    <row r="6224" spans="1:27" x14ac:dyDescent="0.3">
      <c r="A6224" t="s">
        <v>12550</v>
      </c>
      <c r="B6224" s="1">
        <v>45186</v>
      </c>
      <c r="C6224" s="2">
        <v>0.25</v>
      </c>
      <c r="D6224" t="s">
        <v>145</v>
      </c>
      <c r="E6224" t="s">
        <v>12551</v>
      </c>
      <c r="F6224" t="s">
        <v>114</v>
      </c>
      <c r="G6224" t="s">
        <v>56</v>
      </c>
      <c r="H6224" t="s">
        <v>31</v>
      </c>
      <c r="I6224" t="s">
        <v>128</v>
      </c>
      <c r="J6224">
        <v>1</v>
      </c>
      <c r="K6224">
        <v>29684</v>
      </c>
      <c r="L6224">
        <v>26715.599999999999</v>
      </c>
      <c r="M6224" t="s">
        <v>40</v>
      </c>
      <c r="N6224" t="s">
        <v>67</v>
      </c>
      <c r="O6224" t="s">
        <v>85</v>
      </c>
      <c r="P6224" t="s">
        <v>68</v>
      </c>
      <c r="Q6224">
        <v>5</v>
      </c>
      <c r="R6224" t="s">
        <v>153</v>
      </c>
      <c r="S6224">
        <v>34</v>
      </c>
      <c r="T6224" t="s">
        <v>50</v>
      </c>
      <c r="U6224">
        <v>35639</v>
      </c>
      <c r="V6224">
        <v>1</v>
      </c>
      <c r="W6224" t="s">
        <v>90</v>
      </c>
      <c r="X6224" t="s">
        <v>40</v>
      </c>
      <c r="Y6224" t="s">
        <v>33</v>
      </c>
      <c r="Z6224">
        <v>2</v>
      </c>
      <c r="AA6224" t="s">
        <v>20108</v>
      </c>
    </row>
    <row r="6225" spans="1:27" x14ac:dyDescent="0.3">
      <c r="A6225" t="s">
        <v>12552</v>
      </c>
      <c r="B6225" s="1">
        <v>45186</v>
      </c>
      <c r="C6225" s="2">
        <v>0.29166666666666669</v>
      </c>
      <c r="D6225" t="s">
        <v>180</v>
      </c>
      <c r="E6225" t="s">
        <v>12553</v>
      </c>
      <c r="F6225" t="s">
        <v>29</v>
      </c>
      <c r="G6225" t="s">
        <v>30</v>
      </c>
      <c r="H6225" t="s">
        <v>94</v>
      </c>
      <c r="I6225" t="s">
        <v>128</v>
      </c>
      <c r="J6225">
        <v>1</v>
      </c>
      <c r="K6225">
        <v>149450</v>
      </c>
      <c r="L6225">
        <v>149450</v>
      </c>
      <c r="M6225" t="s">
        <v>33</v>
      </c>
      <c r="N6225" t="s">
        <v>74</v>
      </c>
      <c r="O6225" t="s">
        <v>85</v>
      </c>
      <c r="P6225" t="s">
        <v>36</v>
      </c>
      <c r="Q6225">
        <v>3</v>
      </c>
      <c r="R6225" t="s">
        <v>60</v>
      </c>
      <c r="S6225">
        <v>37</v>
      </c>
      <c r="T6225" t="s">
        <v>38</v>
      </c>
      <c r="U6225">
        <v>87621</v>
      </c>
      <c r="V6225">
        <v>1</v>
      </c>
      <c r="W6225" t="s">
        <v>100</v>
      </c>
      <c r="X6225" t="s">
        <v>40</v>
      </c>
      <c r="Y6225" t="s">
        <v>33</v>
      </c>
      <c r="Z6225">
        <v>3</v>
      </c>
      <c r="AA6225" t="s">
        <v>20107</v>
      </c>
    </row>
    <row r="6226" spans="1:27" x14ac:dyDescent="0.3">
      <c r="A6226" t="s">
        <v>12554</v>
      </c>
      <c r="B6226" s="1">
        <v>45186</v>
      </c>
      <c r="C6226" s="2">
        <v>0.33333333333333331</v>
      </c>
      <c r="D6226" t="s">
        <v>142</v>
      </c>
      <c r="E6226" t="s">
        <v>12555</v>
      </c>
      <c r="F6226" t="s">
        <v>93</v>
      </c>
      <c r="G6226" t="s">
        <v>65</v>
      </c>
      <c r="H6226" t="s">
        <v>66</v>
      </c>
      <c r="I6226" t="s">
        <v>46</v>
      </c>
      <c r="J6226">
        <v>1</v>
      </c>
      <c r="K6226">
        <v>136427</v>
      </c>
      <c r="L6226">
        <v>122784.3</v>
      </c>
      <c r="M6226" t="s">
        <v>33</v>
      </c>
      <c r="N6226" t="s">
        <v>89</v>
      </c>
      <c r="O6226" t="s">
        <v>35</v>
      </c>
      <c r="P6226" t="s">
        <v>36</v>
      </c>
      <c r="Q6226">
        <v>1</v>
      </c>
      <c r="R6226" t="s">
        <v>37</v>
      </c>
      <c r="S6226">
        <v>41</v>
      </c>
      <c r="T6226" t="s">
        <v>50</v>
      </c>
      <c r="U6226">
        <v>56027</v>
      </c>
      <c r="V6226">
        <v>7</v>
      </c>
      <c r="W6226" t="s">
        <v>75</v>
      </c>
      <c r="X6226" t="s">
        <v>40</v>
      </c>
      <c r="Y6226" t="s">
        <v>40</v>
      </c>
      <c r="Z6226">
        <v>3</v>
      </c>
      <c r="AA6226" t="s">
        <v>20107</v>
      </c>
    </row>
    <row r="6227" spans="1:27" x14ac:dyDescent="0.3">
      <c r="A6227" t="s">
        <v>12556</v>
      </c>
      <c r="B6227" s="1">
        <v>45186</v>
      </c>
      <c r="C6227" s="2">
        <v>0.375</v>
      </c>
      <c r="D6227" t="s">
        <v>166</v>
      </c>
      <c r="E6227" t="s">
        <v>12557</v>
      </c>
      <c r="F6227" t="s">
        <v>150</v>
      </c>
      <c r="G6227" t="s">
        <v>65</v>
      </c>
      <c r="H6227" t="s">
        <v>80</v>
      </c>
      <c r="I6227" t="s">
        <v>32</v>
      </c>
      <c r="J6227">
        <v>4</v>
      </c>
      <c r="K6227">
        <v>66286</v>
      </c>
      <c r="L6227">
        <v>238629.6</v>
      </c>
      <c r="M6227" t="s">
        <v>33</v>
      </c>
      <c r="N6227" t="s">
        <v>67</v>
      </c>
      <c r="O6227" t="s">
        <v>35</v>
      </c>
      <c r="P6227" t="s">
        <v>36</v>
      </c>
      <c r="Q6227">
        <v>4</v>
      </c>
      <c r="R6227" t="s">
        <v>99</v>
      </c>
      <c r="S6227">
        <v>25</v>
      </c>
      <c r="T6227" t="s">
        <v>50</v>
      </c>
      <c r="U6227">
        <v>107665</v>
      </c>
      <c r="V6227">
        <v>7</v>
      </c>
      <c r="W6227" t="s">
        <v>39</v>
      </c>
      <c r="X6227" t="s">
        <v>40</v>
      </c>
      <c r="Y6227" t="s">
        <v>33</v>
      </c>
      <c r="Z6227">
        <v>4</v>
      </c>
      <c r="AA6227" t="s">
        <v>20107</v>
      </c>
    </row>
    <row r="6228" spans="1:27" x14ac:dyDescent="0.3">
      <c r="A6228" t="s">
        <v>12558</v>
      </c>
      <c r="B6228" s="1">
        <v>45186</v>
      </c>
      <c r="C6228" s="2">
        <v>0.41666666666666669</v>
      </c>
      <c r="D6228" t="s">
        <v>122</v>
      </c>
      <c r="E6228" t="s">
        <v>12559</v>
      </c>
      <c r="F6228" t="s">
        <v>150</v>
      </c>
      <c r="G6228" t="s">
        <v>56</v>
      </c>
      <c r="H6228" t="s">
        <v>66</v>
      </c>
      <c r="I6228" t="s">
        <v>103</v>
      </c>
      <c r="J6228">
        <v>2</v>
      </c>
      <c r="K6228">
        <v>104703</v>
      </c>
      <c r="L6228">
        <v>177995.1</v>
      </c>
      <c r="M6228" t="s">
        <v>33</v>
      </c>
      <c r="N6228" t="s">
        <v>74</v>
      </c>
      <c r="O6228" t="s">
        <v>35</v>
      </c>
      <c r="P6228" t="s">
        <v>36</v>
      </c>
      <c r="Q6228">
        <v>1</v>
      </c>
      <c r="R6228" t="s">
        <v>49</v>
      </c>
      <c r="S6228">
        <v>41</v>
      </c>
      <c r="T6228" t="s">
        <v>38</v>
      </c>
      <c r="U6228">
        <v>8409</v>
      </c>
      <c r="V6228">
        <v>8</v>
      </c>
      <c r="W6228" t="s">
        <v>61</v>
      </c>
      <c r="X6228" t="s">
        <v>33</v>
      </c>
      <c r="Y6228" t="s">
        <v>40</v>
      </c>
      <c r="Z6228">
        <v>2</v>
      </c>
      <c r="AA6228" t="s">
        <v>20107</v>
      </c>
    </row>
    <row r="6229" spans="1:27" x14ac:dyDescent="0.3">
      <c r="A6229" t="s">
        <v>12560</v>
      </c>
      <c r="B6229" s="1">
        <v>45186</v>
      </c>
      <c r="C6229" s="2">
        <v>0.45833333333333331</v>
      </c>
      <c r="D6229" t="s">
        <v>125</v>
      </c>
      <c r="E6229" t="s">
        <v>12561</v>
      </c>
      <c r="F6229" t="s">
        <v>83</v>
      </c>
      <c r="G6229" t="s">
        <v>56</v>
      </c>
      <c r="H6229" t="s">
        <v>80</v>
      </c>
      <c r="I6229" t="s">
        <v>46</v>
      </c>
      <c r="J6229">
        <v>2</v>
      </c>
      <c r="K6229">
        <v>9737</v>
      </c>
      <c r="L6229">
        <v>16552.900000000001</v>
      </c>
      <c r="M6229" t="s">
        <v>40</v>
      </c>
      <c r="N6229" t="s">
        <v>58</v>
      </c>
      <c r="O6229" t="s">
        <v>85</v>
      </c>
      <c r="P6229" t="s">
        <v>36</v>
      </c>
      <c r="Q6229">
        <v>5</v>
      </c>
      <c r="R6229" t="s">
        <v>49</v>
      </c>
      <c r="S6229">
        <v>25</v>
      </c>
      <c r="T6229" t="s">
        <v>38</v>
      </c>
      <c r="U6229">
        <v>96002</v>
      </c>
      <c r="V6229">
        <v>3</v>
      </c>
      <c r="W6229" t="s">
        <v>51</v>
      </c>
      <c r="X6229" t="s">
        <v>33</v>
      </c>
      <c r="Y6229" t="s">
        <v>40</v>
      </c>
      <c r="Z6229">
        <v>3</v>
      </c>
      <c r="AA6229" t="s">
        <v>20108</v>
      </c>
    </row>
    <row r="6230" spans="1:27" x14ac:dyDescent="0.3">
      <c r="A6230" t="s">
        <v>12562</v>
      </c>
      <c r="B6230" s="1">
        <v>45186</v>
      </c>
      <c r="C6230" s="2">
        <v>0.5</v>
      </c>
      <c r="D6230" t="s">
        <v>175</v>
      </c>
      <c r="E6230" t="s">
        <v>12563</v>
      </c>
      <c r="F6230" t="s">
        <v>98</v>
      </c>
      <c r="G6230" t="s">
        <v>65</v>
      </c>
      <c r="H6230" t="s">
        <v>57</v>
      </c>
      <c r="I6230" t="s">
        <v>133</v>
      </c>
      <c r="J6230">
        <v>3</v>
      </c>
      <c r="K6230">
        <v>117313</v>
      </c>
      <c r="L6230">
        <v>334342.05</v>
      </c>
      <c r="M6230" t="s">
        <v>33</v>
      </c>
      <c r="N6230" t="s">
        <v>74</v>
      </c>
      <c r="O6230" t="s">
        <v>48</v>
      </c>
      <c r="P6230" t="s">
        <v>68</v>
      </c>
      <c r="Q6230">
        <v>1</v>
      </c>
      <c r="R6230" t="s">
        <v>99</v>
      </c>
      <c r="S6230">
        <v>34</v>
      </c>
      <c r="T6230" t="s">
        <v>38</v>
      </c>
      <c r="U6230">
        <v>151301</v>
      </c>
      <c r="V6230">
        <v>4</v>
      </c>
      <c r="W6230" t="s">
        <v>61</v>
      </c>
      <c r="X6230" t="s">
        <v>33</v>
      </c>
      <c r="Y6230" t="s">
        <v>40</v>
      </c>
      <c r="Z6230">
        <v>0</v>
      </c>
      <c r="AA6230" t="s">
        <v>20107</v>
      </c>
    </row>
    <row r="6231" spans="1:27" x14ac:dyDescent="0.3">
      <c r="A6231" t="s">
        <v>12564</v>
      </c>
      <c r="B6231" s="1">
        <v>45186</v>
      </c>
      <c r="C6231" s="2">
        <v>4.1666666666666664E-2</v>
      </c>
      <c r="D6231" t="s">
        <v>42</v>
      </c>
      <c r="E6231" t="s">
        <v>12565</v>
      </c>
      <c r="F6231" t="s">
        <v>164</v>
      </c>
      <c r="G6231" t="s">
        <v>84</v>
      </c>
      <c r="H6231" t="s">
        <v>115</v>
      </c>
      <c r="I6231" t="s">
        <v>46</v>
      </c>
      <c r="J6231">
        <v>2</v>
      </c>
      <c r="K6231">
        <v>102324</v>
      </c>
      <c r="L6231">
        <v>204648</v>
      </c>
      <c r="M6231" t="s">
        <v>33</v>
      </c>
      <c r="N6231" t="s">
        <v>74</v>
      </c>
      <c r="O6231" t="s">
        <v>59</v>
      </c>
      <c r="P6231" t="s">
        <v>36</v>
      </c>
      <c r="Q6231">
        <v>5</v>
      </c>
      <c r="R6231" t="s">
        <v>37</v>
      </c>
      <c r="S6231">
        <v>57</v>
      </c>
      <c r="T6231" t="s">
        <v>38</v>
      </c>
      <c r="U6231">
        <v>58245</v>
      </c>
      <c r="V6231">
        <v>3</v>
      </c>
      <c r="W6231" t="s">
        <v>75</v>
      </c>
      <c r="X6231" t="s">
        <v>40</v>
      </c>
      <c r="Y6231" t="s">
        <v>33</v>
      </c>
      <c r="Z6231">
        <v>2</v>
      </c>
      <c r="AA6231" t="s">
        <v>20107</v>
      </c>
    </row>
    <row r="6232" spans="1:27" x14ac:dyDescent="0.3">
      <c r="A6232" t="s">
        <v>12566</v>
      </c>
      <c r="B6232" s="1">
        <v>45186</v>
      </c>
      <c r="C6232" s="2">
        <v>8.3333333333333329E-2</v>
      </c>
      <c r="D6232" t="s">
        <v>100</v>
      </c>
      <c r="E6232" t="s">
        <v>12567</v>
      </c>
      <c r="F6232" t="s">
        <v>164</v>
      </c>
      <c r="G6232" t="s">
        <v>84</v>
      </c>
      <c r="H6232" t="s">
        <v>31</v>
      </c>
      <c r="I6232" t="s">
        <v>128</v>
      </c>
      <c r="J6232">
        <v>1</v>
      </c>
      <c r="K6232">
        <v>3240</v>
      </c>
      <c r="L6232">
        <v>2916</v>
      </c>
      <c r="M6232" t="s">
        <v>40</v>
      </c>
      <c r="N6232" t="s">
        <v>58</v>
      </c>
      <c r="O6232" t="s">
        <v>48</v>
      </c>
      <c r="P6232" t="s">
        <v>68</v>
      </c>
      <c r="Q6232">
        <v>1</v>
      </c>
      <c r="R6232" t="s">
        <v>69</v>
      </c>
      <c r="S6232">
        <v>49</v>
      </c>
      <c r="T6232" t="s">
        <v>50</v>
      </c>
      <c r="U6232">
        <v>178403</v>
      </c>
      <c r="V6232">
        <v>2</v>
      </c>
      <c r="W6232" t="s">
        <v>100</v>
      </c>
      <c r="X6232" t="s">
        <v>40</v>
      </c>
      <c r="Y6232" t="s">
        <v>33</v>
      </c>
      <c r="Z6232">
        <v>0</v>
      </c>
      <c r="AA6232" t="s">
        <v>20108</v>
      </c>
    </row>
    <row r="6233" spans="1:27" x14ac:dyDescent="0.3">
      <c r="A6233" t="s">
        <v>12568</v>
      </c>
      <c r="B6233" s="1">
        <v>45186</v>
      </c>
      <c r="C6233" s="2">
        <v>0.125</v>
      </c>
      <c r="D6233" t="s">
        <v>53</v>
      </c>
      <c r="E6233" t="s">
        <v>12569</v>
      </c>
      <c r="F6233" t="s">
        <v>98</v>
      </c>
      <c r="G6233" t="s">
        <v>56</v>
      </c>
      <c r="H6233" t="s">
        <v>57</v>
      </c>
      <c r="I6233" t="s">
        <v>103</v>
      </c>
      <c r="J6233">
        <v>2</v>
      </c>
      <c r="K6233">
        <v>136124</v>
      </c>
      <c r="L6233">
        <v>231410.8</v>
      </c>
      <c r="M6233" t="s">
        <v>33</v>
      </c>
      <c r="N6233" t="s">
        <v>34</v>
      </c>
      <c r="O6233" t="s">
        <v>35</v>
      </c>
      <c r="P6233" t="s">
        <v>36</v>
      </c>
      <c r="Q6233">
        <v>4</v>
      </c>
      <c r="R6233" t="s">
        <v>153</v>
      </c>
      <c r="S6233">
        <v>49</v>
      </c>
      <c r="T6233" t="s">
        <v>50</v>
      </c>
      <c r="U6233">
        <v>5611</v>
      </c>
      <c r="V6233">
        <v>6</v>
      </c>
      <c r="W6233" t="s">
        <v>90</v>
      </c>
      <c r="X6233" t="s">
        <v>33</v>
      </c>
      <c r="Y6233" t="s">
        <v>40</v>
      </c>
      <c r="Z6233">
        <v>1</v>
      </c>
      <c r="AA6233" t="s">
        <v>20107</v>
      </c>
    </row>
    <row r="6234" spans="1:27" x14ac:dyDescent="0.3">
      <c r="A6234" t="s">
        <v>12570</v>
      </c>
      <c r="B6234" s="1">
        <v>45186</v>
      </c>
      <c r="C6234" s="2">
        <v>0.16666666666666666</v>
      </c>
      <c r="D6234" t="s">
        <v>77</v>
      </c>
      <c r="E6234" t="s">
        <v>12571</v>
      </c>
      <c r="F6234" t="s">
        <v>114</v>
      </c>
      <c r="G6234" t="s">
        <v>84</v>
      </c>
      <c r="H6234" t="s">
        <v>57</v>
      </c>
      <c r="I6234" t="s">
        <v>133</v>
      </c>
      <c r="J6234">
        <v>3</v>
      </c>
      <c r="K6234">
        <v>8334</v>
      </c>
      <c r="L6234">
        <v>25002</v>
      </c>
      <c r="M6234" t="s">
        <v>40</v>
      </c>
      <c r="N6234" t="s">
        <v>34</v>
      </c>
      <c r="O6234" t="s">
        <v>35</v>
      </c>
      <c r="P6234" t="s">
        <v>68</v>
      </c>
      <c r="Q6234">
        <v>2</v>
      </c>
      <c r="R6234" t="s">
        <v>49</v>
      </c>
      <c r="S6234">
        <v>65</v>
      </c>
      <c r="T6234" t="s">
        <v>50</v>
      </c>
      <c r="U6234">
        <v>68724</v>
      </c>
      <c r="V6234">
        <v>3</v>
      </c>
      <c r="W6234" t="s">
        <v>39</v>
      </c>
      <c r="X6234" t="s">
        <v>33</v>
      </c>
      <c r="Y6234" t="s">
        <v>40</v>
      </c>
      <c r="Z6234">
        <v>3</v>
      </c>
      <c r="AA6234" t="s">
        <v>20108</v>
      </c>
    </row>
    <row r="6235" spans="1:27" x14ac:dyDescent="0.3">
      <c r="A6235" t="s">
        <v>12572</v>
      </c>
      <c r="B6235" s="1">
        <v>45186</v>
      </c>
      <c r="C6235" s="2">
        <v>0.20833333333333334</v>
      </c>
      <c r="D6235" t="s">
        <v>125</v>
      </c>
      <c r="E6235" t="s">
        <v>12573</v>
      </c>
      <c r="F6235" t="s">
        <v>110</v>
      </c>
      <c r="G6235" t="s">
        <v>30</v>
      </c>
      <c r="H6235" t="s">
        <v>115</v>
      </c>
      <c r="I6235" t="s">
        <v>103</v>
      </c>
      <c r="J6235">
        <v>4</v>
      </c>
      <c r="K6235">
        <v>102906</v>
      </c>
      <c r="L6235">
        <v>349880.4</v>
      </c>
      <c r="M6235" t="s">
        <v>33</v>
      </c>
      <c r="N6235" t="s">
        <v>67</v>
      </c>
      <c r="O6235" t="s">
        <v>35</v>
      </c>
      <c r="P6235" t="s">
        <v>36</v>
      </c>
      <c r="Q6235">
        <v>2</v>
      </c>
      <c r="R6235" t="s">
        <v>60</v>
      </c>
      <c r="S6235">
        <v>65</v>
      </c>
      <c r="T6235" t="s">
        <v>50</v>
      </c>
      <c r="U6235">
        <v>132849</v>
      </c>
      <c r="V6235">
        <v>4</v>
      </c>
      <c r="W6235" t="s">
        <v>100</v>
      </c>
      <c r="X6235" t="s">
        <v>40</v>
      </c>
      <c r="Y6235" t="s">
        <v>33</v>
      </c>
      <c r="Z6235">
        <v>3</v>
      </c>
      <c r="AA6235" t="s">
        <v>20107</v>
      </c>
    </row>
    <row r="6236" spans="1:27" x14ac:dyDescent="0.3">
      <c r="A6236" t="s">
        <v>12574</v>
      </c>
      <c r="B6236" s="1">
        <v>45186</v>
      </c>
      <c r="C6236" s="2">
        <v>0.25</v>
      </c>
      <c r="D6236" t="s">
        <v>87</v>
      </c>
      <c r="E6236" t="s">
        <v>12575</v>
      </c>
      <c r="F6236" t="s">
        <v>114</v>
      </c>
      <c r="G6236" t="s">
        <v>30</v>
      </c>
      <c r="H6236" t="s">
        <v>80</v>
      </c>
      <c r="I6236" t="s">
        <v>32</v>
      </c>
      <c r="J6236">
        <v>4</v>
      </c>
      <c r="K6236">
        <v>61758</v>
      </c>
      <c r="L6236">
        <v>234680.4</v>
      </c>
      <c r="M6236" t="s">
        <v>33</v>
      </c>
      <c r="N6236" t="s">
        <v>74</v>
      </c>
      <c r="O6236" t="s">
        <v>48</v>
      </c>
      <c r="P6236" t="s">
        <v>36</v>
      </c>
      <c r="Q6236">
        <v>1</v>
      </c>
      <c r="R6236" t="s">
        <v>60</v>
      </c>
      <c r="S6236">
        <v>51</v>
      </c>
      <c r="T6236" t="s">
        <v>38</v>
      </c>
      <c r="U6236">
        <v>106323</v>
      </c>
      <c r="V6236">
        <v>1</v>
      </c>
      <c r="W6236" t="s">
        <v>51</v>
      </c>
      <c r="X6236" t="s">
        <v>33</v>
      </c>
      <c r="Y6236" t="s">
        <v>40</v>
      </c>
      <c r="Z6236">
        <v>0</v>
      </c>
      <c r="AA6236" t="s">
        <v>20107</v>
      </c>
    </row>
    <row r="6237" spans="1:27" x14ac:dyDescent="0.3">
      <c r="A6237" t="s">
        <v>12576</v>
      </c>
      <c r="B6237" s="1">
        <v>45186</v>
      </c>
      <c r="C6237" s="2">
        <v>0.29166666666666669</v>
      </c>
      <c r="D6237" t="s">
        <v>180</v>
      </c>
      <c r="E6237" t="s">
        <v>12577</v>
      </c>
      <c r="F6237" t="s">
        <v>55</v>
      </c>
      <c r="G6237" t="s">
        <v>30</v>
      </c>
      <c r="H6237" t="s">
        <v>94</v>
      </c>
      <c r="I6237" t="s">
        <v>128</v>
      </c>
      <c r="J6237">
        <v>1</v>
      </c>
      <c r="K6237">
        <v>118056</v>
      </c>
      <c r="L6237">
        <v>106250.4</v>
      </c>
      <c r="M6237" t="s">
        <v>33</v>
      </c>
      <c r="N6237" t="s">
        <v>58</v>
      </c>
      <c r="O6237" t="s">
        <v>35</v>
      </c>
      <c r="P6237" t="s">
        <v>68</v>
      </c>
      <c r="Q6237">
        <v>3</v>
      </c>
      <c r="R6237" t="s">
        <v>49</v>
      </c>
      <c r="S6237">
        <v>39</v>
      </c>
      <c r="T6237" t="s">
        <v>38</v>
      </c>
      <c r="U6237">
        <v>155612</v>
      </c>
      <c r="V6237">
        <v>8</v>
      </c>
      <c r="W6237" t="s">
        <v>90</v>
      </c>
      <c r="X6237" t="s">
        <v>40</v>
      </c>
      <c r="Y6237" t="s">
        <v>33</v>
      </c>
      <c r="Z6237">
        <v>2</v>
      </c>
      <c r="AA6237" t="s">
        <v>20107</v>
      </c>
    </row>
    <row r="6238" spans="1:27" x14ac:dyDescent="0.3">
      <c r="A6238" t="s">
        <v>12578</v>
      </c>
      <c r="B6238" s="1">
        <v>45186</v>
      </c>
      <c r="C6238" s="2">
        <v>0.33333333333333331</v>
      </c>
      <c r="D6238" t="s">
        <v>125</v>
      </c>
      <c r="E6238" t="s">
        <v>12579</v>
      </c>
      <c r="F6238" t="s">
        <v>55</v>
      </c>
      <c r="G6238" t="s">
        <v>65</v>
      </c>
      <c r="H6238" t="s">
        <v>31</v>
      </c>
      <c r="I6238" t="s">
        <v>95</v>
      </c>
      <c r="J6238">
        <v>1</v>
      </c>
      <c r="K6238">
        <v>86996</v>
      </c>
      <c r="L6238">
        <v>82646.2</v>
      </c>
      <c r="M6238" t="s">
        <v>33</v>
      </c>
      <c r="N6238" t="s">
        <v>67</v>
      </c>
      <c r="O6238" t="s">
        <v>35</v>
      </c>
      <c r="P6238" t="s">
        <v>68</v>
      </c>
      <c r="Q6238">
        <v>2</v>
      </c>
      <c r="R6238" t="s">
        <v>60</v>
      </c>
      <c r="S6238">
        <v>36</v>
      </c>
      <c r="T6238" t="s">
        <v>50</v>
      </c>
      <c r="U6238">
        <v>106175</v>
      </c>
      <c r="V6238">
        <v>2</v>
      </c>
      <c r="W6238" t="s">
        <v>75</v>
      </c>
      <c r="X6238" t="s">
        <v>33</v>
      </c>
      <c r="Y6238" t="s">
        <v>33</v>
      </c>
      <c r="Z6238">
        <v>1</v>
      </c>
      <c r="AA6238" t="s">
        <v>20108</v>
      </c>
    </row>
    <row r="6239" spans="1:27" x14ac:dyDescent="0.3">
      <c r="A6239" t="s">
        <v>12580</v>
      </c>
      <c r="B6239" s="1">
        <v>45186</v>
      </c>
      <c r="C6239" s="2">
        <v>0.375</v>
      </c>
      <c r="D6239" t="s">
        <v>256</v>
      </c>
      <c r="E6239" t="s">
        <v>12581</v>
      </c>
      <c r="F6239" t="s">
        <v>164</v>
      </c>
      <c r="G6239" t="s">
        <v>65</v>
      </c>
      <c r="H6239" t="s">
        <v>45</v>
      </c>
      <c r="I6239" t="s">
        <v>46</v>
      </c>
      <c r="J6239">
        <v>2</v>
      </c>
      <c r="K6239">
        <v>82664</v>
      </c>
      <c r="L6239">
        <v>157061.6</v>
      </c>
      <c r="M6239" t="s">
        <v>33</v>
      </c>
      <c r="N6239" t="s">
        <v>58</v>
      </c>
      <c r="O6239" t="s">
        <v>85</v>
      </c>
      <c r="P6239" t="s">
        <v>68</v>
      </c>
      <c r="Q6239">
        <v>1</v>
      </c>
      <c r="R6239" t="s">
        <v>99</v>
      </c>
      <c r="S6239">
        <v>48</v>
      </c>
      <c r="T6239" t="s">
        <v>50</v>
      </c>
      <c r="U6239">
        <v>95675</v>
      </c>
      <c r="V6239">
        <v>9</v>
      </c>
      <c r="W6239" t="s">
        <v>61</v>
      </c>
      <c r="X6239" t="s">
        <v>33</v>
      </c>
      <c r="Y6239" t="s">
        <v>33</v>
      </c>
      <c r="Z6239">
        <v>3</v>
      </c>
      <c r="AA6239" t="s">
        <v>20107</v>
      </c>
    </row>
    <row r="6240" spans="1:27" x14ac:dyDescent="0.3">
      <c r="A6240" t="s">
        <v>12582</v>
      </c>
      <c r="B6240" s="1">
        <v>45186</v>
      </c>
      <c r="C6240" s="2">
        <v>0.41666666666666669</v>
      </c>
      <c r="D6240" t="s">
        <v>100</v>
      </c>
      <c r="E6240" t="s">
        <v>12583</v>
      </c>
      <c r="F6240" t="s">
        <v>93</v>
      </c>
      <c r="G6240" t="s">
        <v>65</v>
      </c>
      <c r="H6240" t="s">
        <v>115</v>
      </c>
      <c r="I6240" t="s">
        <v>128</v>
      </c>
      <c r="J6240">
        <v>2</v>
      </c>
      <c r="K6240">
        <v>94558</v>
      </c>
      <c r="L6240">
        <v>160748.6</v>
      </c>
      <c r="M6240" t="s">
        <v>33</v>
      </c>
      <c r="N6240" t="s">
        <v>47</v>
      </c>
      <c r="O6240" t="s">
        <v>35</v>
      </c>
      <c r="P6240" t="s">
        <v>36</v>
      </c>
      <c r="Q6240">
        <v>2</v>
      </c>
      <c r="R6240" t="s">
        <v>49</v>
      </c>
      <c r="S6240">
        <v>30</v>
      </c>
      <c r="T6240" t="s">
        <v>50</v>
      </c>
      <c r="U6240">
        <v>184569</v>
      </c>
      <c r="V6240">
        <v>7</v>
      </c>
      <c r="W6240" t="s">
        <v>90</v>
      </c>
      <c r="X6240" t="s">
        <v>40</v>
      </c>
      <c r="Y6240" t="s">
        <v>33</v>
      </c>
      <c r="Z6240">
        <v>1</v>
      </c>
      <c r="AA6240" t="s">
        <v>20107</v>
      </c>
    </row>
    <row r="6241" spans="1:27" x14ac:dyDescent="0.3">
      <c r="A6241" t="s">
        <v>12584</v>
      </c>
      <c r="B6241" s="1">
        <v>45186</v>
      </c>
      <c r="C6241" s="2">
        <v>0.45833333333333331</v>
      </c>
      <c r="D6241" t="s">
        <v>256</v>
      </c>
      <c r="E6241" t="s">
        <v>12585</v>
      </c>
      <c r="F6241" t="s">
        <v>55</v>
      </c>
      <c r="G6241" t="s">
        <v>65</v>
      </c>
      <c r="H6241" t="s">
        <v>115</v>
      </c>
      <c r="I6241" t="s">
        <v>128</v>
      </c>
      <c r="J6241">
        <v>3</v>
      </c>
      <c r="K6241">
        <v>108413</v>
      </c>
      <c r="L6241">
        <v>325239</v>
      </c>
      <c r="M6241" t="s">
        <v>33</v>
      </c>
      <c r="N6241" t="s">
        <v>67</v>
      </c>
      <c r="O6241" t="s">
        <v>35</v>
      </c>
      <c r="P6241" t="s">
        <v>36</v>
      </c>
      <c r="Q6241">
        <v>5</v>
      </c>
      <c r="R6241" t="s">
        <v>69</v>
      </c>
      <c r="S6241">
        <v>69</v>
      </c>
      <c r="T6241" t="s">
        <v>38</v>
      </c>
      <c r="U6241">
        <v>88638</v>
      </c>
      <c r="V6241">
        <v>7</v>
      </c>
      <c r="W6241" t="s">
        <v>51</v>
      </c>
      <c r="X6241" t="s">
        <v>40</v>
      </c>
      <c r="Y6241" t="s">
        <v>40</v>
      </c>
      <c r="Z6241">
        <v>0</v>
      </c>
      <c r="AA6241" t="s">
        <v>20107</v>
      </c>
    </row>
    <row r="6242" spans="1:27" x14ac:dyDescent="0.3">
      <c r="A6242" t="s">
        <v>12586</v>
      </c>
      <c r="B6242" s="1">
        <v>45187</v>
      </c>
      <c r="C6242" s="2">
        <v>0.5</v>
      </c>
      <c r="D6242" t="s">
        <v>27</v>
      </c>
      <c r="E6242" t="s">
        <v>12587</v>
      </c>
      <c r="F6242" t="s">
        <v>79</v>
      </c>
      <c r="G6242" t="s">
        <v>65</v>
      </c>
      <c r="H6242" t="s">
        <v>57</v>
      </c>
      <c r="I6242" t="s">
        <v>32</v>
      </c>
      <c r="J6242">
        <v>1</v>
      </c>
      <c r="K6242">
        <v>60352</v>
      </c>
      <c r="L6242">
        <v>54316.800000000003</v>
      </c>
      <c r="M6242" t="s">
        <v>33</v>
      </c>
      <c r="N6242" t="s">
        <v>47</v>
      </c>
      <c r="O6242" t="s">
        <v>48</v>
      </c>
      <c r="P6242" t="s">
        <v>36</v>
      </c>
      <c r="Q6242">
        <v>1</v>
      </c>
      <c r="R6242" t="s">
        <v>69</v>
      </c>
      <c r="S6242">
        <v>62</v>
      </c>
      <c r="T6242" t="s">
        <v>50</v>
      </c>
      <c r="U6242">
        <v>177744</v>
      </c>
      <c r="V6242">
        <v>1</v>
      </c>
      <c r="W6242" t="s">
        <v>39</v>
      </c>
      <c r="X6242" t="s">
        <v>40</v>
      </c>
      <c r="Y6242" t="s">
        <v>33</v>
      </c>
      <c r="Z6242">
        <v>4</v>
      </c>
      <c r="AA6242" t="s">
        <v>20108</v>
      </c>
    </row>
    <row r="6243" spans="1:27" x14ac:dyDescent="0.3">
      <c r="A6243" t="s">
        <v>12588</v>
      </c>
      <c r="B6243" s="1">
        <v>45187</v>
      </c>
      <c r="C6243" s="2">
        <v>4.1666666666666664E-2</v>
      </c>
      <c r="D6243" t="s">
        <v>53</v>
      </c>
      <c r="E6243" t="s">
        <v>12589</v>
      </c>
      <c r="F6243" t="s">
        <v>164</v>
      </c>
      <c r="G6243" t="s">
        <v>56</v>
      </c>
      <c r="H6243" t="s">
        <v>66</v>
      </c>
      <c r="I6243" t="s">
        <v>133</v>
      </c>
      <c r="J6243">
        <v>3</v>
      </c>
      <c r="K6243">
        <v>34943</v>
      </c>
      <c r="L6243">
        <v>104829</v>
      </c>
      <c r="M6243" t="s">
        <v>33</v>
      </c>
      <c r="N6243" t="s">
        <v>34</v>
      </c>
      <c r="O6243" t="s">
        <v>59</v>
      </c>
      <c r="P6243" t="s">
        <v>68</v>
      </c>
      <c r="Q6243">
        <v>1</v>
      </c>
      <c r="R6243" t="s">
        <v>49</v>
      </c>
      <c r="S6243">
        <v>39</v>
      </c>
      <c r="T6243" t="s">
        <v>38</v>
      </c>
      <c r="U6243">
        <v>48785</v>
      </c>
      <c r="V6243">
        <v>2</v>
      </c>
      <c r="W6243" t="s">
        <v>75</v>
      </c>
      <c r="X6243" t="s">
        <v>40</v>
      </c>
      <c r="Y6243" t="s">
        <v>40</v>
      </c>
      <c r="Z6243">
        <v>2</v>
      </c>
      <c r="AA6243" t="s">
        <v>20107</v>
      </c>
    </row>
    <row r="6244" spans="1:27" x14ac:dyDescent="0.3">
      <c r="A6244" t="s">
        <v>12590</v>
      </c>
      <c r="B6244" s="1">
        <v>45187</v>
      </c>
      <c r="C6244" s="2">
        <v>8.3333333333333329E-2</v>
      </c>
      <c r="D6244" t="s">
        <v>122</v>
      </c>
      <c r="E6244" t="s">
        <v>12591</v>
      </c>
      <c r="F6244" t="s">
        <v>83</v>
      </c>
      <c r="G6244" t="s">
        <v>84</v>
      </c>
      <c r="H6244" t="s">
        <v>31</v>
      </c>
      <c r="I6244" t="s">
        <v>128</v>
      </c>
      <c r="J6244">
        <v>4</v>
      </c>
      <c r="K6244">
        <v>105733</v>
      </c>
      <c r="L6244">
        <v>401785.4</v>
      </c>
      <c r="M6244" t="s">
        <v>33</v>
      </c>
      <c r="N6244" t="s">
        <v>74</v>
      </c>
      <c r="O6244" t="s">
        <v>35</v>
      </c>
      <c r="P6244" t="s">
        <v>68</v>
      </c>
      <c r="Q6244">
        <v>2</v>
      </c>
      <c r="R6244" t="s">
        <v>60</v>
      </c>
      <c r="S6244">
        <v>60</v>
      </c>
      <c r="T6244" t="s">
        <v>50</v>
      </c>
      <c r="U6244">
        <v>117842</v>
      </c>
      <c r="V6244">
        <v>5</v>
      </c>
      <c r="W6244" t="s">
        <v>100</v>
      </c>
      <c r="X6244" t="s">
        <v>33</v>
      </c>
      <c r="Y6244" t="s">
        <v>40</v>
      </c>
      <c r="Z6244">
        <v>2</v>
      </c>
      <c r="AA6244" t="s">
        <v>20107</v>
      </c>
    </row>
    <row r="6245" spans="1:27" x14ac:dyDescent="0.3">
      <c r="A6245" t="s">
        <v>12592</v>
      </c>
      <c r="B6245" s="1">
        <v>45187</v>
      </c>
      <c r="C6245" s="2">
        <v>0.125</v>
      </c>
      <c r="D6245" t="s">
        <v>100</v>
      </c>
      <c r="E6245" t="s">
        <v>12593</v>
      </c>
      <c r="F6245" t="s">
        <v>29</v>
      </c>
      <c r="G6245" t="s">
        <v>56</v>
      </c>
      <c r="H6245" t="s">
        <v>94</v>
      </c>
      <c r="I6245" t="s">
        <v>133</v>
      </c>
      <c r="J6245">
        <v>2</v>
      </c>
      <c r="K6245">
        <v>144541</v>
      </c>
      <c r="L6245">
        <v>260173.8</v>
      </c>
      <c r="M6245" t="s">
        <v>33</v>
      </c>
      <c r="N6245" t="s">
        <v>74</v>
      </c>
      <c r="O6245" t="s">
        <v>59</v>
      </c>
      <c r="P6245" t="s">
        <v>68</v>
      </c>
      <c r="Q6245">
        <v>4</v>
      </c>
      <c r="R6245" t="s">
        <v>153</v>
      </c>
      <c r="S6245">
        <v>39</v>
      </c>
      <c r="T6245" t="s">
        <v>38</v>
      </c>
      <c r="U6245">
        <v>91210</v>
      </c>
      <c r="V6245">
        <v>3</v>
      </c>
      <c r="W6245" t="s">
        <v>61</v>
      </c>
      <c r="X6245" t="s">
        <v>40</v>
      </c>
      <c r="Y6245" t="s">
        <v>40</v>
      </c>
      <c r="Z6245">
        <v>2</v>
      </c>
      <c r="AA6245" t="s">
        <v>20107</v>
      </c>
    </row>
    <row r="6246" spans="1:27" x14ac:dyDescent="0.3">
      <c r="A6246" t="s">
        <v>12594</v>
      </c>
      <c r="B6246" s="1">
        <v>45187</v>
      </c>
      <c r="C6246" s="2">
        <v>0.16666666666666666</v>
      </c>
      <c r="D6246" t="s">
        <v>53</v>
      </c>
      <c r="E6246" t="s">
        <v>12595</v>
      </c>
      <c r="F6246" t="s">
        <v>127</v>
      </c>
      <c r="G6246" t="s">
        <v>84</v>
      </c>
      <c r="H6246" t="s">
        <v>31</v>
      </c>
      <c r="I6246" t="s">
        <v>133</v>
      </c>
      <c r="J6246">
        <v>1</v>
      </c>
      <c r="K6246">
        <v>126272</v>
      </c>
      <c r="L6246">
        <v>119958.39999999999</v>
      </c>
      <c r="M6246" t="s">
        <v>33</v>
      </c>
      <c r="N6246" t="s">
        <v>74</v>
      </c>
      <c r="O6246" t="s">
        <v>59</v>
      </c>
      <c r="P6246" t="s">
        <v>68</v>
      </c>
      <c r="Q6246">
        <v>1</v>
      </c>
      <c r="R6246" t="s">
        <v>153</v>
      </c>
      <c r="S6246">
        <v>27</v>
      </c>
      <c r="T6246" t="s">
        <v>50</v>
      </c>
      <c r="U6246">
        <v>194341</v>
      </c>
      <c r="V6246">
        <v>8</v>
      </c>
      <c r="W6246" t="s">
        <v>51</v>
      </c>
      <c r="X6246" t="s">
        <v>33</v>
      </c>
      <c r="Y6246" t="s">
        <v>40</v>
      </c>
      <c r="Z6246">
        <v>1</v>
      </c>
      <c r="AA6246" t="s">
        <v>20107</v>
      </c>
    </row>
    <row r="6247" spans="1:27" x14ac:dyDescent="0.3">
      <c r="A6247" t="s">
        <v>12596</v>
      </c>
      <c r="B6247" s="1">
        <v>45187</v>
      </c>
      <c r="C6247" s="2">
        <v>0.20833333333333334</v>
      </c>
      <c r="D6247" t="s">
        <v>105</v>
      </c>
      <c r="E6247" t="s">
        <v>12597</v>
      </c>
      <c r="F6247" t="s">
        <v>127</v>
      </c>
      <c r="G6247" t="s">
        <v>56</v>
      </c>
      <c r="H6247" t="s">
        <v>45</v>
      </c>
      <c r="I6247" t="s">
        <v>32</v>
      </c>
      <c r="J6247">
        <v>2</v>
      </c>
      <c r="K6247">
        <v>86771</v>
      </c>
      <c r="L6247">
        <v>147510.70000000001</v>
      </c>
      <c r="M6247" t="s">
        <v>33</v>
      </c>
      <c r="N6247" t="s">
        <v>67</v>
      </c>
      <c r="O6247" t="s">
        <v>35</v>
      </c>
      <c r="P6247" t="s">
        <v>68</v>
      </c>
      <c r="Q6247">
        <v>1</v>
      </c>
      <c r="R6247" t="s">
        <v>49</v>
      </c>
      <c r="S6247">
        <v>69</v>
      </c>
      <c r="T6247" t="s">
        <v>38</v>
      </c>
      <c r="U6247">
        <v>145206</v>
      </c>
      <c r="V6247">
        <v>9</v>
      </c>
      <c r="W6247" t="s">
        <v>51</v>
      </c>
      <c r="X6247" t="s">
        <v>40</v>
      </c>
      <c r="Y6247" t="s">
        <v>40</v>
      </c>
      <c r="Z6247">
        <v>3</v>
      </c>
      <c r="AA6247" t="s">
        <v>20107</v>
      </c>
    </row>
    <row r="6248" spans="1:27" x14ac:dyDescent="0.3">
      <c r="A6248" t="s">
        <v>12598</v>
      </c>
      <c r="B6248" s="1">
        <v>45187</v>
      </c>
      <c r="C6248" s="2">
        <v>0.25</v>
      </c>
      <c r="D6248" t="s">
        <v>256</v>
      </c>
      <c r="E6248" t="s">
        <v>12599</v>
      </c>
      <c r="F6248" t="s">
        <v>44</v>
      </c>
      <c r="G6248" t="s">
        <v>30</v>
      </c>
      <c r="H6248" t="s">
        <v>45</v>
      </c>
      <c r="I6248" t="s">
        <v>128</v>
      </c>
      <c r="J6248">
        <v>1</v>
      </c>
      <c r="K6248">
        <v>57579</v>
      </c>
      <c r="L6248">
        <v>57579</v>
      </c>
      <c r="M6248" t="s">
        <v>33</v>
      </c>
      <c r="N6248" t="s">
        <v>89</v>
      </c>
      <c r="O6248" t="s">
        <v>85</v>
      </c>
      <c r="P6248" t="s">
        <v>36</v>
      </c>
      <c r="Q6248">
        <v>4</v>
      </c>
      <c r="R6248" t="s">
        <v>153</v>
      </c>
      <c r="S6248">
        <v>36</v>
      </c>
      <c r="T6248" t="s">
        <v>38</v>
      </c>
      <c r="U6248">
        <v>174719</v>
      </c>
      <c r="V6248">
        <v>4</v>
      </c>
      <c r="W6248" t="s">
        <v>75</v>
      </c>
      <c r="X6248" t="s">
        <v>40</v>
      </c>
      <c r="Y6248" t="s">
        <v>40</v>
      </c>
      <c r="Z6248">
        <v>2</v>
      </c>
      <c r="AA6248" t="s">
        <v>20108</v>
      </c>
    </row>
    <row r="6249" spans="1:27" x14ac:dyDescent="0.3">
      <c r="A6249" t="s">
        <v>12600</v>
      </c>
      <c r="B6249" s="1">
        <v>45187</v>
      </c>
      <c r="C6249" s="2">
        <v>0.29166666666666669</v>
      </c>
      <c r="D6249" t="s">
        <v>166</v>
      </c>
      <c r="E6249" t="s">
        <v>12601</v>
      </c>
      <c r="F6249" t="s">
        <v>83</v>
      </c>
      <c r="G6249" t="s">
        <v>107</v>
      </c>
      <c r="H6249" t="s">
        <v>57</v>
      </c>
      <c r="I6249" t="s">
        <v>46</v>
      </c>
      <c r="J6249">
        <v>4</v>
      </c>
      <c r="K6249">
        <v>35074</v>
      </c>
      <c r="L6249">
        <v>140296</v>
      </c>
      <c r="M6249" t="s">
        <v>33</v>
      </c>
      <c r="N6249" t="s">
        <v>67</v>
      </c>
      <c r="O6249" t="s">
        <v>35</v>
      </c>
      <c r="P6249" t="s">
        <v>68</v>
      </c>
      <c r="Q6249">
        <v>4</v>
      </c>
      <c r="R6249" t="s">
        <v>60</v>
      </c>
      <c r="S6249">
        <v>31</v>
      </c>
      <c r="T6249" t="s">
        <v>50</v>
      </c>
      <c r="U6249">
        <v>155048</v>
      </c>
      <c r="V6249">
        <v>6</v>
      </c>
      <c r="W6249" t="s">
        <v>90</v>
      </c>
      <c r="X6249" t="s">
        <v>33</v>
      </c>
      <c r="Y6249" t="s">
        <v>33</v>
      </c>
      <c r="Z6249">
        <v>0</v>
      </c>
      <c r="AA6249" t="s">
        <v>20107</v>
      </c>
    </row>
    <row r="6250" spans="1:27" x14ac:dyDescent="0.3">
      <c r="A6250" t="s">
        <v>12602</v>
      </c>
      <c r="B6250" s="1">
        <v>45187</v>
      </c>
      <c r="C6250" s="2">
        <v>0.33333333333333331</v>
      </c>
      <c r="D6250" t="s">
        <v>119</v>
      </c>
      <c r="E6250" t="s">
        <v>12603</v>
      </c>
      <c r="F6250" t="s">
        <v>127</v>
      </c>
      <c r="G6250" t="s">
        <v>65</v>
      </c>
      <c r="H6250" t="s">
        <v>66</v>
      </c>
      <c r="I6250" t="s">
        <v>32</v>
      </c>
      <c r="J6250">
        <v>3</v>
      </c>
      <c r="K6250">
        <v>44738</v>
      </c>
      <c r="L6250">
        <v>127503.3</v>
      </c>
      <c r="M6250" t="s">
        <v>33</v>
      </c>
      <c r="N6250" t="s">
        <v>67</v>
      </c>
      <c r="O6250" t="s">
        <v>48</v>
      </c>
      <c r="P6250" t="s">
        <v>36</v>
      </c>
      <c r="Q6250">
        <v>4</v>
      </c>
      <c r="R6250" t="s">
        <v>153</v>
      </c>
      <c r="S6250">
        <v>51</v>
      </c>
      <c r="T6250" t="s">
        <v>38</v>
      </c>
      <c r="U6250">
        <v>195088</v>
      </c>
      <c r="V6250">
        <v>9</v>
      </c>
      <c r="W6250" t="s">
        <v>39</v>
      </c>
      <c r="X6250" t="s">
        <v>33</v>
      </c>
      <c r="Y6250" t="s">
        <v>33</v>
      </c>
      <c r="Z6250">
        <v>3</v>
      </c>
      <c r="AA6250" t="s">
        <v>20107</v>
      </c>
    </row>
    <row r="6251" spans="1:27" x14ac:dyDescent="0.3">
      <c r="A6251" t="s">
        <v>12604</v>
      </c>
      <c r="B6251" s="1">
        <v>45187</v>
      </c>
      <c r="C6251" s="2">
        <v>0.375</v>
      </c>
      <c r="D6251" t="s">
        <v>100</v>
      </c>
      <c r="E6251" t="s">
        <v>12605</v>
      </c>
      <c r="F6251" t="s">
        <v>114</v>
      </c>
      <c r="G6251" t="s">
        <v>107</v>
      </c>
      <c r="H6251" t="s">
        <v>57</v>
      </c>
      <c r="I6251" t="s">
        <v>32</v>
      </c>
      <c r="J6251">
        <v>1</v>
      </c>
      <c r="K6251">
        <v>127578</v>
      </c>
      <c r="L6251">
        <v>127578</v>
      </c>
      <c r="M6251" t="s">
        <v>33</v>
      </c>
      <c r="N6251" t="s">
        <v>89</v>
      </c>
      <c r="O6251" t="s">
        <v>35</v>
      </c>
      <c r="P6251" t="s">
        <v>68</v>
      </c>
      <c r="Q6251">
        <v>3</v>
      </c>
      <c r="R6251" t="s">
        <v>37</v>
      </c>
      <c r="S6251">
        <v>41</v>
      </c>
      <c r="T6251" t="s">
        <v>50</v>
      </c>
      <c r="U6251">
        <v>34532</v>
      </c>
      <c r="V6251">
        <v>5</v>
      </c>
      <c r="W6251" t="s">
        <v>90</v>
      </c>
      <c r="X6251" t="s">
        <v>40</v>
      </c>
      <c r="Y6251" t="s">
        <v>40</v>
      </c>
      <c r="Z6251">
        <v>0</v>
      </c>
      <c r="AA6251" t="s">
        <v>20107</v>
      </c>
    </row>
    <row r="6252" spans="1:27" x14ac:dyDescent="0.3">
      <c r="A6252" t="s">
        <v>12606</v>
      </c>
      <c r="B6252" s="1">
        <v>45187</v>
      </c>
      <c r="C6252" s="2">
        <v>0.41666666666666669</v>
      </c>
      <c r="D6252" t="s">
        <v>148</v>
      </c>
      <c r="E6252" t="s">
        <v>12607</v>
      </c>
      <c r="F6252" t="s">
        <v>44</v>
      </c>
      <c r="G6252" t="s">
        <v>107</v>
      </c>
      <c r="H6252" t="s">
        <v>94</v>
      </c>
      <c r="I6252" t="s">
        <v>95</v>
      </c>
      <c r="J6252">
        <v>2</v>
      </c>
      <c r="K6252">
        <v>117467</v>
      </c>
      <c r="L6252">
        <v>234934</v>
      </c>
      <c r="M6252" t="s">
        <v>33</v>
      </c>
      <c r="N6252" t="s">
        <v>67</v>
      </c>
      <c r="O6252" t="s">
        <v>85</v>
      </c>
      <c r="P6252" t="s">
        <v>68</v>
      </c>
      <c r="Q6252">
        <v>3</v>
      </c>
      <c r="R6252" t="s">
        <v>60</v>
      </c>
      <c r="S6252">
        <v>46</v>
      </c>
      <c r="T6252" t="s">
        <v>38</v>
      </c>
      <c r="U6252">
        <v>139306</v>
      </c>
      <c r="V6252">
        <v>7</v>
      </c>
      <c r="W6252" t="s">
        <v>75</v>
      </c>
      <c r="X6252" t="s">
        <v>33</v>
      </c>
      <c r="Y6252" t="s">
        <v>40</v>
      </c>
      <c r="Z6252">
        <v>3</v>
      </c>
      <c r="AA6252" t="s">
        <v>20107</v>
      </c>
    </row>
    <row r="6253" spans="1:27" x14ac:dyDescent="0.3">
      <c r="A6253" t="s">
        <v>12608</v>
      </c>
      <c r="B6253" s="1">
        <v>45187</v>
      </c>
      <c r="C6253" s="2">
        <v>0.45833333333333331</v>
      </c>
      <c r="D6253" t="s">
        <v>125</v>
      </c>
      <c r="E6253" t="s">
        <v>12609</v>
      </c>
      <c r="F6253" t="s">
        <v>164</v>
      </c>
      <c r="G6253" t="s">
        <v>30</v>
      </c>
      <c r="H6253" t="s">
        <v>80</v>
      </c>
      <c r="I6253" t="s">
        <v>46</v>
      </c>
      <c r="J6253">
        <v>1</v>
      </c>
      <c r="K6253">
        <v>30830</v>
      </c>
      <c r="L6253">
        <v>29288.5</v>
      </c>
      <c r="M6253" t="s">
        <v>40</v>
      </c>
      <c r="N6253" t="s">
        <v>34</v>
      </c>
      <c r="O6253" t="s">
        <v>35</v>
      </c>
      <c r="P6253" t="s">
        <v>68</v>
      </c>
      <c r="Q6253">
        <v>4</v>
      </c>
      <c r="R6253" t="s">
        <v>69</v>
      </c>
      <c r="S6253">
        <v>56</v>
      </c>
      <c r="T6253" t="s">
        <v>38</v>
      </c>
      <c r="U6253">
        <v>14798</v>
      </c>
      <c r="V6253">
        <v>2</v>
      </c>
      <c r="W6253" t="s">
        <v>75</v>
      </c>
      <c r="X6253" t="s">
        <v>40</v>
      </c>
      <c r="Y6253" t="s">
        <v>40</v>
      </c>
      <c r="Z6253">
        <v>1</v>
      </c>
      <c r="AA6253" t="s">
        <v>20108</v>
      </c>
    </row>
    <row r="6254" spans="1:27" x14ac:dyDescent="0.3">
      <c r="A6254" t="s">
        <v>12610</v>
      </c>
      <c r="B6254" s="1">
        <v>45187</v>
      </c>
      <c r="C6254" s="2">
        <v>0.5</v>
      </c>
      <c r="D6254" t="s">
        <v>148</v>
      </c>
      <c r="E6254" t="s">
        <v>12611</v>
      </c>
      <c r="F6254" t="s">
        <v>98</v>
      </c>
      <c r="G6254" t="s">
        <v>107</v>
      </c>
      <c r="H6254" t="s">
        <v>45</v>
      </c>
      <c r="I6254" t="s">
        <v>32</v>
      </c>
      <c r="J6254">
        <v>3</v>
      </c>
      <c r="K6254">
        <v>7482</v>
      </c>
      <c r="L6254">
        <v>20201.400000000001</v>
      </c>
      <c r="M6254" t="s">
        <v>40</v>
      </c>
      <c r="N6254" t="s">
        <v>47</v>
      </c>
      <c r="O6254" t="s">
        <v>48</v>
      </c>
      <c r="P6254" t="s">
        <v>36</v>
      </c>
      <c r="Q6254">
        <v>3</v>
      </c>
      <c r="R6254" t="s">
        <v>99</v>
      </c>
      <c r="S6254">
        <v>66</v>
      </c>
      <c r="T6254" t="s">
        <v>50</v>
      </c>
      <c r="U6254">
        <v>12551</v>
      </c>
      <c r="V6254">
        <v>4</v>
      </c>
      <c r="W6254" t="s">
        <v>51</v>
      </c>
      <c r="X6254" t="s">
        <v>33</v>
      </c>
      <c r="Y6254" t="s">
        <v>40</v>
      </c>
      <c r="Z6254">
        <v>4</v>
      </c>
      <c r="AA6254" t="s">
        <v>20108</v>
      </c>
    </row>
    <row r="6255" spans="1:27" x14ac:dyDescent="0.3">
      <c r="A6255" t="s">
        <v>12612</v>
      </c>
      <c r="B6255" s="1">
        <v>45187</v>
      </c>
      <c r="C6255" s="2">
        <v>4.1666666666666664E-2</v>
      </c>
      <c r="D6255" t="s">
        <v>185</v>
      </c>
      <c r="E6255" t="s">
        <v>12613</v>
      </c>
      <c r="F6255" t="s">
        <v>73</v>
      </c>
      <c r="G6255" t="s">
        <v>107</v>
      </c>
      <c r="H6255" t="s">
        <v>66</v>
      </c>
      <c r="I6255" t="s">
        <v>95</v>
      </c>
      <c r="J6255">
        <v>4</v>
      </c>
      <c r="K6255">
        <v>140324</v>
      </c>
      <c r="L6255">
        <v>477101.6</v>
      </c>
      <c r="M6255" t="s">
        <v>33</v>
      </c>
      <c r="N6255" t="s">
        <v>89</v>
      </c>
      <c r="O6255" t="s">
        <v>48</v>
      </c>
      <c r="P6255" t="s">
        <v>36</v>
      </c>
      <c r="Q6255">
        <v>4</v>
      </c>
      <c r="R6255" t="s">
        <v>49</v>
      </c>
      <c r="S6255">
        <v>69</v>
      </c>
      <c r="T6255" t="s">
        <v>38</v>
      </c>
      <c r="U6255">
        <v>29606</v>
      </c>
      <c r="V6255">
        <v>9</v>
      </c>
      <c r="W6255" t="s">
        <v>39</v>
      </c>
      <c r="X6255" t="s">
        <v>33</v>
      </c>
      <c r="Y6255" t="s">
        <v>33</v>
      </c>
      <c r="Z6255">
        <v>2</v>
      </c>
      <c r="AA6255" t="s">
        <v>20107</v>
      </c>
    </row>
    <row r="6256" spans="1:27" x14ac:dyDescent="0.3">
      <c r="A6256" t="s">
        <v>12614</v>
      </c>
      <c r="B6256" s="1">
        <v>45187</v>
      </c>
      <c r="C6256" s="2">
        <v>8.3333333333333329E-2</v>
      </c>
      <c r="D6256" t="s">
        <v>112</v>
      </c>
      <c r="E6256" t="s">
        <v>12615</v>
      </c>
      <c r="F6256" t="s">
        <v>98</v>
      </c>
      <c r="G6256" t="s">
        <v>30</v>
      </c>
      <c r="H6256" t="s">
        <v>45</v>
      </c>
      <c r="I6256" t="s">
        <v>133</v>
      </c>
      <c r="J6256">
        <v>2</v>
      </c>
      <c r="K6256">
        <v>91402</v>
      </c>
      <c r="L6256">
        <v>164523.6</v>
      </c>
      <c r="M6256" t="s">
        <v>33</v>
      </c>
      <c r="N6256" t="s">
        <v>89</v>
      </c>
      <c r="O6256" t="s">
        <v>59</v>
      </c>
      <c r="P6256" t="s">
        <v>68</v>
      </c>
      <c r="Q6256">
        <v>5</v>
      </c>
      <c r="R6256" t="s">
        <v>37</v>
      </c>
      <c r="S6256">
        <v>45</v>
      </c>
      <c r="T6256" t="s">
        <v>50</v>
      </c>
      <c r="U6256">
        <v>167531</v>
      </c>
      <c r="V6256">
        <v>2</v>
      </c>
      <c r="W6256" t="s">
        <v>51</v>
      </c>
      <c r="X6256" t="s">
        <v>40</v>
      </c>
      <c r="Y6256" t="s">
        <v>40</v>
      </c>
      <c r="Z6256">
        <v>0</v>
      </c>
      <c r="AA6256" t="s">
        <v>20107</v>
      </c>
    </row>
    <row r="6257" spans="1:27" x14ac:dyDescent="0.3">
      <c r="A6257" t="s">
        <v>12616</v>
      </c>
      <c r="B6257" s="1">
        <v>45187</v>
      </c>
      <c r="C6257" s="2">
        <v>0.125</v>
      </c>
      <c r="D6257" t="s">
        <v>53</v>
      </c>
      <c r="E6257" t="s">
        <v>12617</v>
      </c>
      <c r="F6257" t="s">
        <v>164</v>
      </c>
      <c r="G6257" t="s">
        <v>84</v>
      </c>
      <c r="H6257" t="s">
        <v>94</v>
      </c>
      <c r="I6257" t="s">
        <v>46</v>
      </c>
      <c r="J6257">
        <v>4</v>
      </c>
      <c r="K6257">
        <v>137343</v>
      </c>
      <c r="L6257">
        <v>494434.8</v>
      </c>
      <c r="M6257" t="s">
        <v>33</v>
      </c>
      <c r="N6257" t="s">
        <v>47</v>
      </c>
      <c r="O6257" t="s">
        <v>48</v>
      </c>
      <c r="P6257" t="s">
        <v>68</v>
      </c>
      <c r="Q6257">
        <v>5</v>
      </c>
      <c r="R6257" t="s">
        <v>99</v>
      </c>
      <c r="S6257">
        <v>50</v>
      </c>
      <c r="T6257" t="s">
        <v>38</v>
      </c>
      <c r="U6257">
        <v>173032</v>
      </c>
      <c r="V6257">
        <v>4</v>
      </c>
      <c r="W6257" t="s">
        <v>51</v>
      </c>
      <c r="X6257" t="s">
        <v>33</v>
      </c>
      <c r="Y6257" t="s">
        <v>33</v>
      </c>
      <c r="Z6257">
        <v>0</v>
      </c>
      <c r="AA6257" t="s">
        <v>20107</v>
      </c>
    </row>
    <row r="6258" spans="1:27" x14ac:dyDescent="0.3">
      <c r="A6258" t="s">
        <v>12618</v>
      </c>
      <c r="B6258" s="1">
        <v>45187</v>
      </c>
      <c r="C6258" s="2">
        <v>0.16666666666666666</v>
      </c>
      <c r="D6258" t="s">
        <v>112</v>
      </c>
      <c r="E6258" t="s">
        <v>12619</v>
      </c>
      <c r="F6258" t="s">
        <v>93</v>
      </c>
      <c r="G6258" t="s">
        <v>56</v>
      </c>
      <c r="H6258" t="s">
        <v>94</v>
      </c>
      <c r="I6258" t="s">
        <v>46</v>
      </c>
      <c r="J6258">
        <v>4</v>
      </c>
      <c r="K6258">
        <v>144876</v>
      </c>
      <c r="L6258">
        <v>492578.4</v>
      </c>
      <c r="M6258" t="s">
        <v>33</v>
      </c>
      <c r="N6258" t="s">
        <v>89</v>
      </c>
      <c r="O6258" t="s">
        <v>59</v>
      </c>
      <c r="P6258" t="s">
        <v>36</v>
      </c>
      <c r="Q6258">
        <v>1</v>
      </c>
      <c r="R6258" t="s">
        <v>37</v>
      </c>
      <c r="S6258">
        <v>48</v>
      </c>
      <c r="T6258" t="s">
        <v>50</v>
      </c>
      <c r="U6258">
        <v>48495</v>
      </c>
      <c r="V6258">
        <v>9</v>
      </c>
      <c r="W6258" t="s">
        <v>51</v>
      </c>
      <c r="X6258" t="s">
        <v>40</v>
      </c>
      <c r="Y6258" t="s">
        <v>33</v>
      </c>
      <c r="Z6258">
        <v>1</v>
      </c>
      <c r="AA6258" t="s">
        <v>20107</v>
      </c>
    </row>
    <row r="6259" spans="1:27" x14ac:dyDescent="0.3">
      <c r="A6259" t="s">
        <v>12620</v>
      </c>
      <c r="B6259" s="1">
        <v>45187</v>
      </c>
      <c r="C6259" s="2">
        <v>0.20833333333333334</v>
      </c>
      <c r="D6259" t="s">
        <v>119</v>
      </c>
      <c r="E6259" t="s">
        <v>12621</v>
      </c>
      <c r="F6259" t="s">
        <v>164</v>
      </c>
      <c r="G6259" t="s">
        <v>107</v>
      </c>
      <c r="H6259" t="s">
        <v>45</v>
      </c>
      <c r="I6259" t="s">
        <v>133</v>
      </c>
      <c r="J6259">
        <v>3</v>
      </c>
      <c r="K6259">
        <v>6508</v>
      </c>
      <c r="L6259">
        <v>18547.8</v>
      </c>
      <c r="M6259" t="s">
        <v>40</v>
      </c>
      <c r="N6259" t="s">
        <v>89</v>
      </c>
      <c r="O6259" t="s">
        <v>85</v>
      </c>
      <c r="P6259" t="s">
        <v>36</v>
      </c>
      <c r="Q6259">
        <v>1</v>
      </c>
      <c r="R6259" t="s">
        <v>60</v>
      </c>
      <c r="S6259">
        <v>50</v>
      </c>
      <c r="T6259" t="s">
        <v>38</v>
      </c>
      <c r="U6259">
        <v>164979</v>
      </c>
      <c r="V6259">
        <v>9</v>
      </c>
      <c r="W6259" t="s">
        <v>61</v>
      </c>
      <c r="X6259" t="s">
        <v>40</v>
      </c>
      <c r="Y6259" t="s">
        <v>33</v>
      </c>
      <c r="Z6259">
        <v>1</v>
      </c>
      <c r="AA6259" t="s">
        <v>20108</v>
      </c>
    </row>
    <row r="6260" spans="1:27" x14ac:dyDescent="0.3">
      <c r="A6260" t="s">
        <v>12622</v>
      </c>
      <c r="B6260" s="1">
        <v>45187</v>
      </c>
      <c r="C6260" s="2">
        <v>0.25</v>
      </c>
      <c r="D6260" t="s">
        <v>100</v>
      </c>
      <c r="E6260" t="s">
        <v>12623</v>
      </c>
      <c r="F6260" t="s">
        <v>110</v>
      </c>
      <c r="G6260" t="s">
        <v>65</v>
      </c>
      <c r="H6260" t="s">
        <v>57</v>
      </c>
      <c r="I6260" t="s">
        <v>103</v>
      </c>
      <c r="J6260">
        <v>1</v>
      </c>
      <c r="K6260">
        <v>42744</v>
      </c>
      <c r="L6260">
        <v>40606.800000000003</v>
      </c>
      <c r="M6260" t="s">
        <v>40</v>
      </c>
      <c r="N6260" t="s">
        <v>47</v>
      </c>
      <c r="O6260" t="s">
        <v>48</v>
      </c>
      <c r="P6260" t="s">
        <v>68</v>
      </c>
      <c r="Q6260">
        <v>4</v>
      </c>
      <c r="R6260" t="s">
        <v>69</v>
      </c>
      <c r="S6260">
        <v>43</v>
      </c>
      <c r="T6260" t="s">
        <v>38</v>
      </c>
      <c r="U6260">
        <v>59773</v>
      </c>
      <c r="V6260">
        <v>6</v>
      </c>
      <c r="W6260" t="s">
        <v>100</v>
      </c>
      <c r="X6260" t="s">
        <v>33</v>
      </c>
      <c r="Y6260" t="s">
        <v>33</v>
      </c>
      <c r="Z6260">
        <v>4</v>
      </c>
      <c r="AA6260" t="s">
        <v>20108</v>
      </c>
    </row>
    <row r="6261" spans="1:27" x14ac:dyDescent="0.3">
      <c r="A6261" t="s">
        <v>12624</v>
      </c>
      <c r="B6261" s="1">
        <v>45187</v>
      </c>
      <c r="C6261" s="2">
        <v>0.29166666666666669</v>
      </c>
      <c r="D6261" t="s">
        <v>175</v>
      </c>
      <c r="E6261" t="s">
        <v>12625</v>
      </c>
      <c r="F6261" t="s">
        <v>73</v>
      </c>
      <c r="G6261" t="s">
        <v>30</v>
      </c>
      <c r="H6261" t="s">
        <v>45</v>
      </c>
      <c r="I6261" t="s">
        <v>46</v>
      </c>
      <c r="J6261">
        <v>1</v>
      </c>
      <c r="K6261">
        <v>23276</v>
      </c>
      <c r="L6261">
        <v>19784.599999999999</v>
      </c>
      <c r="M6261" t="s">
        <v>40</v>
      </c>
      <c r="N6261" t="s">
        <v>58</v>
      </c>
      <c r="O6261" t="s">
        <v>48</v>
      </c>
      <c r="P6261" t="s">
        <v>68</v>
      </c>
      <c r="Q6261">
        <v>4</v>
      </c>
      <c r="R6261" t="s">
        <v>37</v>
      </c>
      <c r="S6261">
        <v>23</v>
      </c>
      <c r="T6261" t="s">
        <v>38</v>
      </c>
      <c r="U6261">
        <v>74176</v>
      </c>
      <c r="V6261">
        <v>6</v>
      </c>
      <c r="W6261" t="s">
        <v>61</v>
      </c>
      <c r="X6261" t="s">
        <v>33</v>
      </c>
      <c r="Y6261" t="s">
        <v>40</v>
      </c>
      <c r="Z6261">
        <v>0</v>
      </c>
      <c r="AA6261" t="s">
        <v>20108</v>
      </c>
    </row>
    <row r="6262" spans="1:27" x14ac:dyDescent="0.3">
      <c r="A6262" t="s">
        <v>12626</v>
      </c>
      <c r="B6262" s="1">
        <v>45187</v>
      </c>
      <c r="C6262" s="2">
        <v>0.33333333333333331</v>
      </c>
      <c r="D6262" t="s">
        <v>175</v>
      </c>
      <c r="E6262" t="s">
        <v>12627</v>
      </c>
      <c r="F6262" t="s">
        <v>98</v>
      </c>
      <c r="G6262" t="s">
        <v>107</v>
      </c>
      <c r="H6262" t="s">
        <v>57</v>
      </c>
      <c r="I6262" t="s">
        <v>103</v>
      </c>
      <c r="J6262">
        <v>1</v>
      </c>
      <c r="K6262">
        <v>23701</v>
      </c>
      <c r="L6262">
        <v>23701</v>
      </c>
      <c r="M6262" t="s">
        <v>40</v>
      </c>
      <c r="N6262" t="s">
        <v>58</v>
      </c>
      <c r="O6262" t="s">
        <v>59</v>
      </c>
      <c r="P6262" t="s">
        <v>68</v>
      </c>
      <c r="Q6262">
        <v>3</v>
      </c>
      <c r="R6262" t="s">
        <v>60</v>
      </c>
      <c r="S6262">
        <v>65</v>
      </c>
      <c r="T6262" t="s">
        <v>38</v>
      </c>
      <c r="U6262">
        <v>67203</v>
      </c>
      <c r="V6262">
        <v>2</v>
      </c>
      <c r="W6262" t="s">
        <v>51</v>
      </c>
      <c r="X6262" t="s">
        <v>33</v>
      </c>
      <c r="Y6262" t="s">
        <v>40</v>
      </c>
      <c r="Z6262">
        <v>3</v>
      </c>
      <c r="AA6262" t="s">
        <v>20108</v>
      </c>
    </row>
    <row r="6263" spans="1:27" x14ac:dyDescent="0.3">
      <c r="A6263" t="s">
        <v>12628</v>
      </c>
      <c r="B6263" s="1">
        <v>45187</v>
      </c>
      <c r="C6263" s="2">
        <v>0.375</v>
      </c>
      <c r="D6263" t="s">
        <v>27</v>
      </c>
      <c r="E6263" t="s">
        <v>12629</v>
      </c>
      <c r="F6263" t="s">
        <v>127</v>
      </c>
      <c r="G6263" t="s">
        <v>84</v>
      </c>
      <c r="H6263" t="s">
        <v>45</v>
      </c>
      <c r="I6263" t="s">
        <v>133</v>
      </c>
      <c r="J6263">
        <v>1</v>
      </c>
      <c r="K6263">
        <v>117341</v>
      </c>
      <c r="L6263">
        <v>105606.9</v>
      </c>
      <c r="M6263" t="s">
        <v>33</v>
      </c>
      <c r="N6263" t="s">
        <v>34</v>
      </c>
      <c r="O6263" t="s">
        <v>48</v>
      </c>
      <c r="P6263" t="s">
        <v>36</v>
      </c>
      <c r="Q6263">
        <v>1</v>
      </c>
      <c r="R6263" t="s">
        <v>69</v>
      </c>
      <c r="S6263">
        <v>33</v>
      </c>
      <c r="T6263" t="s">
        <v>50</v>
      </c>
      <c r="U6263">
        <v>91311</v>
      </c>
      <c r="V6263">
        <v>3</v>
      </c>
      <c r="W6263" t="s">
        <v>39</v>
      </c>
      <c r="X6263" t="s">
        <v>40</v>
      </c>
      <c r="Y6263" t="s">
        <v>33</v>
      </c>
      <c r="Z6263">
        <v>4</v>
      </c>
      <c r="AA6263" t="s">
        <v>20107</v>
      </c>
    </row>
    <row r="6264" spans="1:27" x14ac:dyDescent="0.3">
      <c r="A6264" t="s">
        <v>12630</v>
      </c>
      <c r="B6264" s="1">
        <v>45187</v>
      </c>
      <c r="C6264" s="2">
        <v>0.41666666666666669</v>
      </c>
      <c r="D6264" t="s">
        <v>112</v>
      </c>
      <c r="E6264" t="s">
        <v>12631</v>
      </c>
      <c r="F6264" t="s">
        <v>150</v>
      </c>
      <c r="G6264" t="s">
        <v>84</v>
      </c>
      <c r="H6264" t="s">
        <v>57</v>
      </c>
      <c r="I6264" t="s">
        <v>128</v>
      </c>
      <c r="J6264">
        <v>2</v>
      </c>
      <c r="K6264">
        <v>54018</v>
      </c>
      <c r="L6264">
        <v>108036</v>
      </c>
      <c r="M6264" t="s">
        <v>33</v>
      </c>
      <c r="N6264" t="s">
        <v>58</v>
      </c>
      <c r="O6264" t="s">
        <v>35</v>
      </c>
      <c r="P6264" t="s">
        <v>68</v>
      </c>
      <c r="Q6264">
        <v>3</v>
      </c>
      <c r="R6264" t="s">
        <v>99</v>
      </c>
      <c r="S6264">
        <v>32</v>
      </c>
      <c r="T6264" t="s">
        <v>50</v>
      </c>
      <c r="U6264">
        <v>102439</v>
      </c>
      <c r="V6264">
        <v>1</v>
      </c>
      <c r="W6264" t="s">
        <v>90</v>
      </c>
      <c r="X6264" t="s">
        <v>33</v>
      </c>
      <c r="Y6264" t="s">
        <v>33</v>
      </c>
      <c r="Z6264">
        <v>0</v>
      </c>
      <c r="AA6264" t="s">
        <v>20107</v>
      </c>
    </row>
    <row r="6265" spans="1:27" x14ac:dyDescent="0.3">
      <c r="A6265" t="s">
        <v>12632</v>
      </c>
      <c r="B6265" s="1">
        <v>45187</v>
      </c>
      <c r="C6265" s="2">
        <v>0.45833333333333331</v>
      </c>
      <c r="D6265" t="s">
        <v>180</v>
      </c>
      <c r="E6265" t="s">
        <v>12633</v>
      </c>
      <c r="F6265" t="s">
        <v>44</v>
      </c>
      <c r="G6265" t="s">
        <v>65</v>
      </c>
      <c r="H6265" t="s">
        <v>80</v>
      </c>
      <c r="I6265" t="s">
        <v>103</v>
      </c>
      <c r="J6265">
        <v>4</v>
      </c>
      <c r="K6265">
        <v>94164</v>
      </c>
      <c r="L6265">
        <v>357823.2</v>
      </c>
      <c r="M6265" t="s">
        <v>33</v>
      </c>
      <c r="N6265" t="s">
        <v>47</v>
      </c>
      <c r="O6265" t="s">
        <v>59</v>
      </c>
      <c r="P6265" t="s">
        <v>36</v>
      </c>
      <c r="Q6265">
        <v>2</v>
      </c>
      <c r="R6265" t="s">
        <v>37</v>
      </c>
      <c r="S6265">
        <v>42</v>
      </c>
      <c r="T6265" t="s">
        <v>50</v>
      </c>
      <c r="U6265">
        <v>170383</v>
      </c>
      <c r="V6265">
        <v>9</v>
      </c>
      <c r="W6265" t="s">
        <v>75</v>
      </c>
      <c r="X6265" t="s">
        <v>33</v>
      </c>
      <c r="Y6265" t="s">
        <v>40</v>
      </c>
      <c r="Z6265">
        <v>3</v>
      </c>
      <c r="AA6265" t="s">
        <v>20107</v>
      </c>
    </row>
    <row r="6266" spans="1:27" x14ac:dyDescent="0.3">
      <c r="A6266" t="s">
        <v>12634</v>
      </c>
      <c r="B6266" s="1">
        <v>45188</v>
      </c>
      <c r="C6266" s="2">
        <v>0.5</v>
      </c>
      <c r="D6266" t="s">
        <v>63</v>
      </c>
      <c r="E6266" t="s">
        <v>12635</v>
      </c>
      <c r="F6266" t="s">
        <v>93</v>
      </c>
      <c r="G6266" t="s">
        <v>107</v>
      </c>
      <c r="H6266" t="s">
        <v>31</v>
      </c>
      <c r="I6266" t="s">
        <v>32</v>
      </c>
      <c r="J6266">
        <v>1</v>
      </c>
      <c r="K6266">
        <v>55924</v>
      </c>
      <c r="L6266">
        <v>50331.6</v>
      </c>
      <c r="M6266" t="s">
        <v>33</v>
      </c>
      <c r="N6266" t="s">
        <v>74</v>
      </c>
      <c r="O6266" t="s">
        <v>85</v>
      </c>
      <c r="P6266" t="s">
        <v>68</v>
      </c>
      <c r="Q6266">
        <v>4</v>
      </c>
      <c r="R6266" t="s">
        <v>60</v>
      </c>
      <c r="S6266">
        <v>27</v>
      </c>
      <c r="T6266" t="s">
        <v>38</v>
      </c>
      <c r="U6266">
        <v>182348</v>
      </c>
      <c r="V6266">
        <v>2</v>
      </c>
      <c r="W6266" t="s">
        <v>61</v>
      </c>
      <c r="X6266" t="s">
        <v>40</v>
      </c>
      <c r="Y6266" t="s">
        <v>40</v>
      </c>
      <c r="Z6266">
        <v>4</v>
      </c>
      <c r="AA6266" t="s">
        <v>20108</v>
      </c>
    </row>
    <row r="6267" spans="1:27" x14ac:dyDescent="0.3">
      <c r="A6267" t="s">
        <v>12636</v>
      </c>
      <c r="B6267" s="1">
        <v>45188</v>
      </c>
      <c r="C6267" s="2">
        <v>4.1666666666666664E-2</v>
      </c>
      <c r="D6267" t="s">
        <v>27</v>
      </c>
      <c r="E6267" t="s">
        <v>12637</v>
      </c>
      <c r="F6267" t="s">
        <v>140</v>
      </c>
      <c r="G6267" t="s">
        <v>65</v>
      </c>
      <c r="H6267" t="s">
        <v>31</v>
      </c>
      <c r="I6267" t="s">
        <v>46</v>
      </c>
      <c r="J6267">
        <v>4</v>
      </c>
      <c r="K6267">
        <v>30618</v>
      </c>
      <c r="L6267">
        <v>116348.4</v>
      </c>
      <c r="M6267" t="s">
        <v>33</v>
      </c>
      <c r="N6267" t="s">
        <v>67</v>
      </c>
      <c r="O6267" t="s">
        <v>48</v>
      </c>
      <c r="P6267" t="s">
        <v>68</v>
      </c>
      <c r="Q6267">
        <v>1</v>
      </c>
      <c r="R6267" t="s">
        <v>37</v>
      </c>
      <c r="S6267">
        <v>32</v>
      </c>
      <c r="T6267" t="s">
        <v>50</v>
      </c>
      <c r="U6267">
        <v>167966</v>
      </c>
      <c r="V6267">
        <v>6</v>
      </c>
      <c r="W6267" t="s">
        <v>51</v>
      </c>
      <c r="X6267" t="s">
        <v>33</v>
      </c>
      <c r="Y6267" t="s">
        <v>33</v>
      </c>
      <c r="Z6267">
        <v>2</v>
      </c>
      <c r="AA6267" t="s">
        <v>20107</v>
      </c>
    </row>
    <row r="6268" spans="1:27" x14ac:dyDescent="0.3">
      <c r="A6268" t="s">
        <v>12638</v>
      </c>
      <c r="B6268" s="1">
        <v>45188</v>
      </c>
      <c r="C6268" s="2">
        <v>8.3333333333333329E-2</v>
      </c>
      <c r="D6268" t="s">
        <v>175</v>
      </c>
      <c r="E6268" t="s">
        <v>12639</v>
      </c>
      <c r="F6268" t="s">
        <v>73</v>
      </c>
      <c r="G6268" t="s">
        <v>84</v>
      </c>
      <c r="H6268" t="s">
        <v>57</v>
      </c>
      <c r="I6268" t="s">
        <v>103</v>
      </c>
      <c r="J6268">
        <v>2</v>
      </c>
      <c r="K6268">
        <v>116628</v>
      </c>
      <c r="L6268">
        <v>198267.6</v>
      </c>
      <c r="M6268" t="s">
        <v>33</v>
      </c>
      <c r="N6268" t="s">
        <v>89</v>
      </c>
      <c r="O6268" t="s">
        <v>85</v>
      </c>
      <c r="P6268" t="s">
        <v>68</v>
      </c>
      <c r="Q6268">
        <v>1</v>
      </c>
      <c r="R6268" t="s">
        <v>153</v>
      </c>
      <c r="S6268">
        <v>20</v>
      </c>
      <c r="T6268" t="s">
        <v>50</v>
      </c>
      <c r="U6268">
        <v>134462</v>
      </c>
      <c r="V6268">
        <v>4</v>
      </c>
      <c r="W6268" t="s">
        <v>75</v>
      </c>
      <c r="X6268" t="s">
        <v>33</v>
      </c>
      <c r="Y6268" t="s">
        <v>40</v>
      </c>
      <c r="Z6268">
        <v>3</v>
      </c>
      <c r="AA6268" t="s">
        <v>20107</v>
      </c>
    </row>
    <row r="6269" spans="1:27" x14ac:dyDescent="0.3">
      <c r="A6269" t="s">
        <v>12640</v>
      </c>
      <c r="B6269" s="1">
        <v>45188</v>
      </c>
      <c r="C6269" s="2">
        <v>0.125</v>
      </c>
      <c r="D6269" t="s">
        <v>100</v>
      </c>
      <c r="E6269" t="s">
        <v>12641</v>
      </c>
      <c r="F6269" t="s">
        <v>55</v>
      </c>
      <c r="G6269" t="s">
        <v>84</v>
      </c>
      <c r="H6269" t="s">
        <v>57</v>
      </c>
      <c r="I6269" t="s">
        <v>46</v>
      </c>
      <c r="J6269">
        <v>2</v>
      </c>
      <c r="K6269">
        <v>132508</v>
      </c>
      <c r="L6269">
        <v>225263.6</v>
      </c>
      <c r="M6269" t="s">
        <v>33</v>
      </c>
      <c r="N6269" t="s">
        <v>47</v>
      </c>
      <c r="O6269" t="s">
        <v>85</v>
      </c>
      <c r="P6269" t="s">
        <v>36</v>
      </c>
      <c r="Q6269">
        <v>3</v>
      </c>
      <c r="R6269" t="s">
        <v>37</v>
      </c>
      <c r="S6269">
        <v>46</v>
      </c>
      <c r="T6269" t="s">
        <v>50</v>
      </c>
      <c r="U6269">
        <v>180819</v>
      </c>
      <c r="V6269">
        <v>3</v>
      </c>
      <c r="W6269" t="s">
        <v>51</v>
      </c>
      <c r="X6269" t="s">
        <v>33</v>
      </c>
      <c r="Y6269" t="s">
        <v>33</v>
      </c>
      <c r="Z6269">
        <v>0</v>
      </c>
      <c r="AA6269" t="s">
        <v>20107</v>
      </c>
    </row>
    <row r="6270" spans="1:27" x14ac:dyDescent="0.3">
      <c r="A6270" t="s">
        <v>12642</v>
      </c>
      <c r="B6270" s="1">
        <v>45188</v>
      </c>
      <c r="C6270" s="2">
        <v>0.16666666666666666</v>
      </c>
      <c r="D6270" t="s">
        <v>185</v>
      </c>
      <c r="E6270" t="s">
        <v>12643</v>
      </c>
      <c r="F6270" t="s">
        <v>83</v>
      </c>
      <c r="G6270" t="s">
        <v>56</v>
      </c>
      <c r="H6270" t="s">
        <v>115</v>
      </c>
      <c r="I6270" t="s">
        <v>133</v>
      </c>
      <c r="J6270">
        <v>2</v>
      </c>
      <c r="K6270">
        <v>136167</v>
      </c>
      <c r="L6270">
        <v>272334</v>
      </c>
      <c r="M6270" t="s">
        <v>33</v>
      </c>
      <c r="N6270" t="s">
        <v>67</v>
      </c>
      <c r="O6270" t="s">
        <v>35</v>
      </c>
      <c r="P6270" t="s">
        <v>68</v>
      </c>
      <c r="Q6270">
        <v>5</v>
      </c>
      <c r="R6270" t="s">
        <v>49</v>
      </c>
      <c r="S6270">
        <v>36</v>
      </c>
      <c r="T6270" t="s">
        <v>50</v>
      </c>
      <c r="U6270">
        <v>181452</v>
      </c>
      <c r="V6270">
        <v>5</v>
      </c>
      <c r="W6270" t="s">
        <v>100</v>
      </c>
      <c r="X6270" t="s">
        <v>40</v>
      </c>
      <c r="Y6270" t="s">
        <v>40</v>
      </c>
      <c r="Z6270">
        <v>4</v>
      </c>
      <c r="AA6270" t="s">
        <v>20107</v>
      </c>
    </row>
    <row r="6271" spans="1:27" x14ac:dyDescent="0.3">
      <c r="A6271" t="s">
        <v>12644</v>
      </c>
      <c r="B6271" s="1">
        <v>45188</v>
      </c>
      <c r="C6271" s="2">
        <v>0.20833333333333334</v>
      </c>
      <c r="D6271" t="s">
        <v>42</v>
      </c>
      <c r="E6271" t="s">
        <v>12645</v>
      </c>
      <c r="F6271" t="s">
        <v>93</v>
      </c>
      <c r="G6271" t="s">
        <v>84</v>
      </c>
      <c r="H6271" t="s">
        <v>115</v>
      </c>
      <c r="I6271" t="s">
        <v>128</v>
      </c>
      <c r="J6271">
        <v>4</v>
      </c>
      <c r="K6271">
        <v>47800</v>
      </c>
      <c r="L6271">
        <v>191200</v>
      </c>
      <c r="M6271" t="s">
        <v>33</v>
      </c>
      <c r="N6271" t="s">
        <v>47</v>
      </c>
      <c r="O6271" t="s">
        <v>59</v>
      </c>
      <c r="P6271" t="s">
        <v>36</v>
      </c>
      <c r="Q6271">
        <v>4</v>
      </c>
      <c r="R6271" t="s">
        <v>69</v>
      </c>
      <c r="S6271">
        <v>60</v>
      </c>
      <c r="T6271" t="s">
        <v>50</v>
      </c>
      <c r="U6271">
        <v>162832</v>
      </c>
      <c r="V6271">
        <v>9</v>
      </c>
      <c r="W6271" t="s">
        <v>100</v>
      </c>
      <c r="X6271" t="s">
        <v>33</v>
      </c>
      <c r="Y6271" t="s">
        <v>40</v>
      </c>
      <c r="Z6271">
        <v>2</v>
      </c>
      <c r="AA6271" t="s">
        <v>20107</v>
      </c>
    </row>
    <row r="6272" spans="1:27" x14ac:dyDescent="0.3">
      <c r="A6272" t="s">
        <v>12646</v>
      </c>
      <c r="B6272" s="1">
        <v>45188</v>
      </c>
      <c r="C6272" s="2">
        <v>0.25</v>
      </c>
      <c r="D6272" t="s">
        <v>125</v>
      </c>
      <c r="E6272" t="s">
        <v>12647</v>
      </c>
      <c r="F6272" t="s">
        <v>55</v>
      </c>
      <c r="G6272" t="s">
        <v>30</v>
      </c>
      <c r="H6272" t="s">
        <v>80</v>
      </c>
      <c r="I6272" t="s">
        <v>133</v>
      </c>
      <c r="J6272">
        <v>1</v>
      </c>
      <c r="K6272">
        <v>77554</v>
      </c>
      <c r="L6272">
        <v>73676.3</v>
      </c>
      <c r="M6272" t="s">
        <v>33</v>
      </c>
      <c r="N6272" t="s">
        <v>89</v>
      </c>
      <c r="O6272" t="s">
        <v>59</v>
      </c>
      <c r="P6272" t="s">
        <v>36</v>
      </c>
      <c r="Q6272">
        <v>4</v>
      </c>
      <c r="R6272" t="s">
        <v>49</v>
      </c>
      <c r="S6272">
        <v>28</v>
      </c>
      <c r="T6272" t="s">
        <v>38</v>
      </c>
      <c r="U6272">
        <v>14007</v>
      </c>
      <c r="V6272">
        <v>5</v>
      </c>
      <c r="W6272" t="s">
        <v>51</v>
      </c>
      <c r="X6272" t="s">
        <v>33</v>
      </c>
      <c r="Y6272" t="s">
        <v>33</v>
      </c>
      <c r="Z6272">
        <v>1</v>
      </c>
      <c r="AA6272" t="s">
        <v>20108</v>
      </c>
    </row>
    <row r="6273" spans="1:27" x14ac:dyDescent="0.3">
      <c r="A6273" t="s">
        <v>12648</v>
      </c>
      <c r="B6273" s="1">
        <v>45188</v>
      </c>
      <c r="C6273" s="2">
        <v>0.29166666666666669</v>
      </c>
      <c r="D6273" t="s">
        <v>27</v>
      </c>
      <c r="E6273" t="s">
        <v>12649</v>
      </c>
      <c r="F6273" t="s">
        <v>93</v>
      </c>
      <c r="G6273" t="s">
        <v>56</v>
      </c>
      <c r="H6273" t="s">
        <v>31</v>
      </c>
      <c r="I6273" t="s">
        <v>128</v>
      </c>
      <c r="J6273">
        <v>4</v>
      </c>
      <c r="K6273">
        <v>40463</v>
      </c>
      <c r="L6273">
        <v>153759.4</v>
      </c>
      <c r="M6273" t="s">
        <v>33</v>
      </c>
      <c r="N6273" t="s">
        <v>74</v>
      </c>
      <c r="O6273" t="s">
        <v>48</v>
      </c>
      <c r="P6273" t="s">
        <v>36</v>
      </c>
      <c r="Q6273">
        <v>4</v>
      </c>
      <c r="R6273" t="s">
        <v>153</v>
      </c>
      <c r="S6273">
        <v>46</v>
      </c>
      <c r="T6273" t="s">
        <v>38</v>
      </c>
      <c r="U6273">
        <v>78731</v>
      </c>
      <c r="V6273">
        <v>6</v>
      </c>
      <c r="W6273" t="s">
        <v>75</v>
      </c>
      <c r="X6273" t="s">
        <v>40</v>
      </c>
      <c r="Y6273" t="s">
        <v>33</v>
      </c>
      <c r="Z6273">
        <v>1</v>
      </c>
      <c r="AA6273" t="s">
        <v>20107</v>
      </c>
    </row>
    <row r="6274" spans="1:27" x14ac:dyDescent="0.3">
      <c r="A6274" t="s">
        <v>12650</v>
      </c>
      <c r="B6274" s="1">
        <v>45188</v>
      </c>
      <c r="C6274" s="2">
        <v>0.33333333333333331</v>
      </c>
      <c r="D6274" t="s">
        <v>145</v>
      </c>
      <c r="E6274" t="s">
        <v>12651</v>
      </c>
      <c r="F6274" t="s">
        <v>150</v>
      </c>
      <c r="G6274" t="s">
        <v>65</v>
      </c>
      <c r="H6274" t="s">
        <v>80</v>
      </c>
      <c r="I6274" t="s">
        <v>46</v>
      </c>
      <c r="J6274">
        <v>1</v>
      </c>
      <c r="K6274">
        <v>26098</v>
      </c>
      <c r="L6274">
        <v>22183.3</v>
      </c>
      <c r="M6274" t="s">
        <v>40</v>
      </c>
      <c r="N6274" t="s">
        <v>47</v>
      </c>
      <c r="O6274" t="s">
        <v>85</v>
      </c>
      <c r="P6274" t="s">
        <v>36</v>
      </c>
      <c r="Q6274">
        <v>5</v>
      </c>
      <c r="R6274" t="s">
        <v>49</v>
      </c>
      <c r="S6274">
        <v>45</v>
      </c>
      <c r="T6274" t="s">
        <v>38</v>
      </c>
      <c r="U6274">
        <v>139016</v>
      </c>
      <c r="V6274">
        <v>5</v>
      </c>
      <c r="W6274" t="s">
        <v>51</v>
      </c>
      <c r="X6274" t="s">
        <v>33</v>
      </c>
      <c r="Y6274" t="s">
        <v>40</v>
      </c>
      <c r="Z6274">
        <v>4</v>
      </c>
      <c r="AA6274" t="s">
        <v>20108</v>
      </c>
    </row>
    <row r="6275" spans="1:27" x14ac:dyDescent="0.3">
      <c r="A6275" t="s">
        <v>12652</v>
      </c>
      <c r="B6275" s="1">
        <v>45188</v>
      </c>
      <c r="C6275" s="2">
        <v>0.375</v>
      </c>
      <c r="D6275" t="s">
        <v>27</v>
      </c>
      <c r="E6275" t="s">
        <v>12653</v>
      </c>
      <c r="F6275" t="s">
        <v>79</v>
      </c>
      <c r="G6275" t="s">
        <v>84</v>
      </c>
      <c r="H6275" t="s">
        <v>115</v>
      </c>
      <c r="I6275" t="s">
        <v>103</v>
      </c>
      <c r="J6275">
        <v>3</v>
      </c>
      <c r="K6275">
        <v>77800</v>
      </c>
      <c r="L6275">
        <v>210060</v>
      </c>
      <c r="M6275" t="s">
        <v>33</v>
      </c>
      <c r="N6275" t="s">
        <v>67</v>
      </c>
      <c r="O6275" t="s">
        <v>59</v>
      </c>
      <c r="P6275" t="s">
        <v>36</v>
      </c>
      <c r="Q6275">
        <v>4</v>
      </c>
      <c r="R6275" t="s">
        <v>69</v>
      </c>
      <c r="S6275">
        <v>68</v>
      </c>
      <c r="T6275" t="s">
        <v>50</v>
      </c>
      <c r="U6275">
        <v>85460</v>
      </c>
      <c r="V6275">
        <v>9</v>
      </c>
      <c r="W6275" t="s">
        <v>90</v>
      </c>
      <c r="X6275" t="s">
        <v>33</v>
      </c>
      <c r="Y6275" t="s">
        <v>40</v>
      </c>
      <c r="Z6275">
        <v>2</v>
      </c>
      <c r="AA6275" t="s">
        <v>20107</v>
      </c>
    </row>
    <row r="6276" spans="1:27" x14ac:dyDescent="0.3">
      <c r="A6276" t="s">
        <v>12654</v>
      </c>
      <c r="B6276" s="1">
        <v>45188</v>
      </c>
      <c r="C6276" s="2">
        <v>0.41666666666666669</v>
      </c>
      <c r="D6276" t="s">
        <v>119</v>
      </c>
      <c r="E6276" t="s">
        <v>12655</v>
      </c>
      <c r="F6276" t="s">
        <v>93</v>
      </c>
      <c r="G6276" t="s">
        <v>30</v>
      </c>
      <c r="H6276" t="s">
        <v>115</v>
      </c>
      <c r="I6276" t="s">
        <v>32</v>
      </c>
      <c r="J6276">
        <v>1</v>
      </c>
      <c r="K6276">
        <v>120463</v>
      </c>
      <c r="L6276">
        <v>102393.55</v>
      </c>
      <c r="M6276" t="s">
        <v>33</v>
      </c>
      <c r="N6276" t="s">
        <v>34</v>
      </c>
      <c r="O6276" t="s">
        <v>48</v>
      </c>
      <c r="P6276" t="s">
        <v>68</v>
      </c>
      <c r="Q6276">
        <v>5</v>
      </c>
      <c r="R6276" t="s">
        <v>99</v>
      </c>
      <c r="S6276">
        <v>40</v>
      </c>
      <c r="T6276" t="s">
        <v>50</v>
      </c>
      <c r="U6276">
        <v>133592</v>
      </c>
      <c r="V6276">
        <v>7</v>
      </c>
      <c r="W6276" t="s">
        <v>51</v>
      </c>
      <c r="X6276" t="s">
        <v>33</v>
      </c>
      <c r="Y6276" t="s">
        <v>33</v>
      </c>
      <c r="Z6276">
        <v>4</v>
      </c>
      <c r="AA6276" t="s">
        <v>20107</v>
      </c>
    </row>
    <row r="6277" spans="1:27" x14ac:dyDescent="0.3">
      <c r="A6277" t="s">
        <v>12656</v>
      </c>
      <c r="B6277" s="1">
        <v>45188</v>
      </c>
      <c r="C6277" s="2">
        <v>0.45833333333333331</v>
      </c>
      <c r="D6277" t="s">
        <v>105</v>
      </c>
      <c r="E6277" t="s">
        <v>12657</v>
      </c>
      <c r="F6277" t="s">
        <v>127</v>
      </c>
      <c r="G6277" t="s">
        <v>56</v>
      </c>
      <c r="H6277" t="s">
        <v>94</v>
      </c>
      <c r="I6277" t="s">
        <v>32</v>
      </c>
      <c r="J6277">
        <v>1</v>
      </c>
      <c r="K6277">
        <v>51673</v>
      </c>
      <c r="L6277">
        <v>49089.35</v>
      </c>
      <c r="M6277" t="s">
        <v>40</v>
      </c>
      <c r="N6277" t="s">
        <v>67</v>
      </c>
      <c r="O6277" t="s">
        <v>35</v>
      </c>
      <c r="P6277" t="s">
        <v>68</v>
      </c>
      <c r="Q6277">
        <v>5</v>
      </c>
      <c r="R6277" t="s">
        <v>153</v>
      </c>
      <c r="S6277">
        <v>62</v>
      </c>
      <c r="T6277" t="s">
        <v>50</v>
      </c>
      <c r="U6277">
        <v>44229</v>
      </c>
      <c r="V6277">
        <v>5</v>
      </c>
      <c r="W6277" t="s">
        <v>75</v>
      </c>
      <c r="X6277" t="s">
        <v>33</v>
      </c>
      <c r="Y6277" t="s">
        <v>33</v>
      </c>
      <c r="Z6277">
        <v>2</v>
      </c>
      <c r="AA6277" t="s">
        <v>20108</v>
      </c>
    </row>
    <row r="6278" spans="1:27" x14ac:dyDescent="0.3">
      <c r="A6278" t="s">
        <v>12658</v>
      </c>
      <c r="B6278" s="1">
        <v>45188</v>
      </c>
      <c r="C6278" s="2">
        <v>0.5</v>
      </c>
      <c r="D6278" t="s">
        <v>77</v>
      </c>
      <c r="E6278" t="s">
        <v>12659</v>
      </c>
      <c r="F6278" t="s">
        <v>164</v>
      </c>
      <c r="G6278" t="s">
        <v>30</v>
      </c>
      <c r="H6278" t="s">
        <v>45</v>
      </c>
      <c r="I6278" t="s">
        <v>133</v>
      </c>
      <c r="J6278">
        <v>1</v>
      </c>
      <c r="K6278">
        <v>139439</v>
      </c>
      <c r="L6278">
        <v>118523.15</v>
      </c>
      <c r="M6278" t="s">
        <v>33</v>
      </c>
      <c r="N6278" t="s">
        <v>89</v>
      </c>
      <c r="O6278" t="s">
        <v>85</v>
      </c>
      <c r="P6278" t="s">
        <v>36</v>
      </c>
      <c r="Q6278">
        <v>3</v>
      </c>
      <c r="R6278" t="s">
        <v>153</v>
      </c>
      <c r="S6278">
        <v>65</v>
      </c>
      <c r="T6278" t="s">
        <v>50</v>
      </c>
      <c r="U6278">
        <v>38932</v>
      </c>
      <c r="V6278">
        <v>9</v>
      </c>
      <c r="W6278" t="s">
        <v>51</v>
      </c>
      <c r="X6278" t="s">
        <v>33</v>
      </c>
      <c r="Y6278" t="s">
        <v>33</v>
      </c>
      <c r="Z6278">
        <v>2</v>
      </c>
      <c r="AA6278" t="s">
        <v>20107</v>
      </c>
    </row>
    <row r="6279" spans="1:27" x14ac:dyDescent="0.3">
      <c r="A6279" t="s">
        <v>12660</v>
      </c>
      <c r="B6279" s="1">
        <v>45188</v>
      </c>
      <c r="C6279" s="2">
        <v>4.1666666666666664E-2</v>
      </c>
      <c r="D6279" t="s">
        <v>142</v>
      </c>
      <c r="E6279" t="s">
        <v>12661</v>
      </c>
      <c r="F6279" t="s">
        <v>110</v>
      </c>
      <c r="G6279" t="s">
        <v>56</v>
      </c>
      <c r="H6279" t="s">
        <v>115</v>
      </c>
      <c r="I6279" t="s">
        <v>46</v>
      </c>
      <c r="J6279">
        <v>2</v>
      </c>
      <c r="K6279">
        <v>33525</v>
      </c>
      <c r="L6279">
        <v>67050</v>
      </c>
      <c r="M6279" t="s">
        <v>33</v>
      </c>
      <c r="N6279" t="s">
        <v>34</v>
      </c>
      <c r="O6279" t="s">
        <v>35</v>
      </c>
      <c r="P6279" t="s">
        <v>68</v>
      </c>
      <c r="Q6279">
        <v>4</v>
      </c>
      <c r="R6279" t="s">
        <v>69</v>
      </c>
      <c r="S6279">
        <v>67</v>
      </c>
      <c r="T6279" t="s">
        <v>50</v>
      </c>
      <c r="U6279">
        <v>154464</v>
      </c>
      <c r="V6279">
        <v>7</v>
      </c>
      <c r="W6279" t="s">
        <v>75</v>
      </c>
      <c r="X6279" t="s">
        <v>33</v>
      </c>
      <c r="Y6279" t="s">
        <v>33</v>
      </c>
      <c r="Z6279">
        <v>1</v>
      </c>
      <c r="AA6279" t="s">
        <v>20108</v>
      </c>
    </row>
    <row r="6280" spans="1:27" x14ac:dyDescent="0.3">
      <c r="A6280" t="s">
        <v>12662</v>
      </c>
      <c r="B6280" s="1">
        <v>45188</v>
      </c>
      <c r="C6280" s="2">
        <v>8.3333333333333329E-2</v>
      </c>
      <c r="D6280" t="s">
        <v>100</v>
      </c>
      <c r="E6280" t="s">
        <v>12663</v>
      </c>
      <c r="F6280" t="s">
        <v>44</v>
      </c>
      <c r="G6280" t="s">
        <v>56</v>
      </c>
      <c r="H6280" t="s">
        <v>31</v>
      </c>
      <c r="I6280" t="s">
        <v>128</v>
      </c>
      <c r="J6280">
        <v>3</v>
      </c>
      <c r="K6280">
        <v>58585</v>
      </c>
      <c r="L6280">
        <v>175755</v>
      </c>
      <c r="M6280" t="s">
        <v>33</v>
      </c>
      <c r="N6280" t="s">
        <v>58</v>
      </c>
      <c r="O6280" t="s">
        <v>48</v>
      </c>
      <c r="P6280" t="s">
        <v>36</v>
      </c>
      <c r="Q6280">
        <v>5</v>
      </c>
      <c r="R6280" t="s">
        <v>60</v>
      </c>
      <c r="S6280">
        <v>23</v>
      </c>
      <c r="T6280" t="s">
        <v>50</v>
      </c>
      <c r="U6280">
        <v>128050</v>
      </c>
      <c r="V6280">
        <v>2</v>
      </c>
      <c r="W6280" t="s">
        <v>51</v>
      </c>
      <c r="X6280" t="s">
        <v>33</v>
      </c>
      <c r="Y6280" t="s">
        <v>40</v>
      </c>
      <c r="Z6280">
        <v>3</v>
      </c>
      <c r="AA6280" t="s">
        <v>20107</v>
      </c>
    </row>
    <row r="6281" spans="1:27" x14ac:dyDescent="0.3">
      <c r="A6281" t="s">
        <v>12664</v>
      </c>
      <c r="B6281" s="1">
        <v>45188</v>
      </c>
      <c r="C6281" s="2">
        <v>0.125</v>
      </c>
      <c r="D6281" t="s">
        <v>145</v>
      </c>
      <c r="E6281" t="s">
        <v>12665</v>
      </c>
      <c r="F6281" t="s">
        <v>98</v>
      </c>
      <c r="G6281" t="s">
        <v>56</v>
      </c>
      <c r="H6281" t="s">
        <v>57</v>
      </c>
      <c r="I6281" t="s">
        <v>103</v>
      </c>
      <c r="J6281">
        <v>1</v>
      </c>
      <c r="K6281">
        <v>24014</v>
      </c>
      <c r="L6281">
        <v>22813.3</v>
      </c>
      <c r="M6281" t="s">
        <v>40</v>
      </c>
      <c r="N6281" t="s">
        <v>89</v>
      </c>
      <c r="O6281" t="s">
        <v>85</v>
      </c>
      <c r="P6281" t="s">
        <v>68</v>
      </c>
      <c r="Q6281">
        <v>5</v>
      </c>
      <c r="R6281" t="s">
        <v>37</v>
      </c>
      <c r="S6281">
        <v>33</v>
      </c>
      <c r="T6281" t="s">
        <v>50</v>
      </c>
      <c r="U6281">
        <v>183732</v>
      </c>
      <c r="V6281">
        <v>8</v>
      </c>
      <c r="W6281" t="s">
        <v>51</v>
      </c>
      <c r="X6281" t="s">
        <v>40</v>
      </c>
      <c r="Y6281" t="s">
        <v>40</v>
      </c>
      <c r="Z6281">
        <v>4</v>
      </c>
      <c r="AA6281" t="s">
        <v>20108</v>
      </c>
    </row>
    <row r="6282" spans="1:27" x14ac:dyDescent="0.3">
      <c r="A6282" t="s">
        <v>12666</v>
      </c>
      <c r="B6282" s="1">
        <v>45188</v>
      </c>
      <c r="C6282" s="2">
        <v>0.16666666666666666</v>
      </c>
      <c r="D6282" t="s">
        <v>87</v>
      </c>
      <c r="E6282" t="s">
        <v>12667</v>
      </c>
      <c r="F6282" t="s">
        <v>55</v>
      </c>
      <c r="G6282" t="s">
        <v>65</v>
      </c>
      <c r="H6282" t="s">
        <v>66</v>
      </c>
      <c r="I6282" t="s">
        <v>128</v>
      </c>
      <c r="J6282">
        <v>3</v>
      </c>
      <c r="K6282">
        <v>92618</v>
      </c>
      <c r="L6282">
        <v>236175.9</v>
      </c>
      <c r="M6282" t="s">
        <v>33</v>
      </c>
      <c r="N6282" t="s">
        <v>34</v>
      </c>
      <c r="O6282" t="s">
        <v>35</v>
      </c>
      <c r="P6282" t="s">
        <v>36</v>
      </c>
      <c r="Q6282">
        <v>3</v>
      </c>
      <c r="R6282" t="s">
        <v>99</v>
      </c>
      <c r="S6282">
        <v>61</v>
      </c>
      <c r="T6282" t="s">
        <v>50</v>
      </c>
      <c r="U6282">
        <v>46686</v>
      </c>
      <c r="V6282">
        <v>7</v>
      </c>
      <c r="W6282" t="s">
        <v>100</v>
      </c>
      <c r="X6282" t="s">
        <v>33</v>
      </c>
      <c r="Y6282" t="s">
        <v>40</v>
      </c>
      <c r="Z6282">
        <v>2</v>
      </c>
      <c r="AA6282" t="s">
        <v>20107</v>
      </c>
    </row>
    <row r="6283" spans="1:27" x14ac:dyDescent="0.3">
      <c r="A6283" t="s">
        <v>12668</v>
      </c>
      <c r="B6283" s="1">
        <v>45188</v>
      </c>
      <c r="C6283" s="2">
        <v>0.20833333333333334</v>
      </c>
      <c r="D6283" t="s">
        <v>53</v>
      </c>
      <c r="E6283" t="s">
        <v>12669</v>
      </c>
      <c r="F6283" t="s">
        <v>79</v>
      </c>
      <c r="G6283" t="s">
        <v>56</v>
      </c>
      <c r="H6283" t="s">
        <v>115</v>
      </c>
      <c r="I6283" t="s">
        <v>128</v>
      </c>
      <c r="J6283">
        <v>4</v>
      </c>
      <c r="K6283">
        <v>139574</v>
      </c>
      <c r="L6283">
        <v>530381.19999999995</v>
      </c>
      <c r="M6283" t="s">
        <v>33</v>
      </c>
      <c r="N6283" t="s">
        <v>34</v>
      </c>
      <c r="O6283" t="s">
        <v>85</v>
      </c>
      <c r="P6283" t="s">
        <v>36</v>
      </c>
      <c r="Q6283">
        <v>4</v>
      </c>
      <c r="R6283" t="s">
        <v>99</v>
      </c>
      <c r="S6283">
        <v>64</v>
      </c>
      <c r="T6283" t="s">
        <v>50</v>
      </c>
      <c r="U6283">
        <v>35475</v>
      </c>
      <c r="V6283">
        <v>2</v>
      </c>
      <c r="W6283" t="s">
        <v>39</v>
      </c>
      <c r="X6283" t="s">
        <v>33</v>
      </c>
      <c r="Y6283" t="s">
        <v>33</v>
      </c>
      <c r="Z6283">
        <v>0</v>
      </c>
      <c r="AA6283" t="s">
        <v>20107</v>
      </c>
    </row>
    <row r="6284" spans="1:27" x14ac:dyDescent="0.3">
      <c r="A6284" t="s">
        <v>12670</v>
      </c>
      <c r="B6284" s="1">
        <v>45188</v>
      </c>
      <c r="C6284" s="2">
        <v>0.25</v>
      </c>
      <c r="D6284" t="s">
        <v>145</v>
      </c>
      <c r="E6284" t="s">
        <v>12671</v>
      </c>
      <c r="F6284" t="s">
        <v>44</v>
      </c>
      <c r="G6284" t="s">
        <v>56</v>
      </c>
      <c r="H6284" t="s">
        <v>94</v>
      </c>
      <c r="I6284" t="s">
        <v>128</v>
      </c>
      <c r="J6284">
        <v>4</v>
      </c>
      <c r="K6284">
        <v>114711</v>
      </c>
      <c r="L6284">
        <v>412959.6</v>
      </c>
      <c r="M6284" t="s">
        <v>33</v>
      </c>
      <c r="N6284" t="s">
        <v>89</v>
      </c>
      <c r="O6284" t="s">
        <v>48</v>
      </c>
      <c r="P6284" t="s">
        <v>68</v>
      </c>
      <c r="Q6284">
        <v>2</v>
      </c>
      <c r="R6284" t="s">
        <v>60</v>
      </c>
      <c r="S6284">
        <v>30</v>
      </c>
      <c r="T6284" t="s">
        <v>38</v>
      </c>
      <c r="U6284">
        <v>5035</v>
      </c>
      <c r="V6284">
        <v>3</v>
      </c>
      <c r="W6284" t="s">
        <v>51</v>
      </c>
      <c r="X6284" t="s">
        <v>40</v>
      </c>
      <c r="Y6284" t="s">
        <v>40</v>
      </c>
      <c r="Z6284">
        <v>1</v>
      </c>
      <c r="AA6284" t="s">
        <v>20107</v>
      </c>
    </row>
    <row r="6285" spans="1:27" x14ac:dyDescent="0.3">
      <c r="A6285" t="s">
        <v>12672</v>
      </c>
      <c r="B6285" s="1">
        <v>45188</v>
      </c>
      <c r="C6285" s="2">
        <v>0.29166666666666669</v>
      </c>
      <c r="D6285" t="s">
        <v>87</v>
      </c>
      <c r="E6285" t="s">
        <v>12673</v>
      </c>
      <c r="F6285" t="s">
        <v>93</v>
      </c>
      <c r="G6285" t="s">
        <v>30</v>
      </c>
      <c r="H6285" t="s">
        <v>45</v>
      </c>
      <c r="I6285" t="s">
        <v>46</v>
      </c>
      <c r="J6285">
        <v>2</v>
      </c>
      <c r="K6285">
        <v>29874</v>
      </c>
      <c r="L6285">
        <v>59748</v>
      </c>
      <c r="M6285" t="s">
        <v>33</v>
      </c>
      <c r="N6285" t="s">
        <v>58</v>
      </c>
      <c r="O6285" t="s">
        <v>85</v>
      </c>
      <c r="P6285" t="s">
        <v>36</v>
      </c>
      <c r="Q6285">
        <v>5</v>
      </c>
      <c r="R6285" t="s">
        <v>69</v>
      </c>
      <c r="S6285">
        <v>23</v>
      </c>
      <c r="T6285" t="s">
        <v>50</v>
      </c>
      <c r="U6285">
        <v>38719</v>
      </c>
      <c r="V6285">
        <v>8</v>
      </c>
      <c r="W6285" t="s">
        <v>75</v>
      </c>
      <c r="X6285" t="s">
        <v>40</v>
      </c>
      <c r="Y6285" t="s">
        <v>33</v>
      </c>
      <c r="Z6285">
        <v>0</v>
      </c>
      <c r="AA6285" t="s">
        <v>20108</v>
      </c>
    </row>
    <row r="6286" spans="1:27" x14ac:dyDescent="0.3">
      <c r="A6286" t="s">
        <v>12674</v>
      </c>
      <c r="B6286" s="1">
        <v>45188</v>
      </c>
      <c r="C6286" s="2">
        <v>0.33333333333333331</v>
      </c>
      <c r="D6286" t="s">
        <v>122</v>
      </c>
      <c r="E6286" t="s">
        <v>12675</v>
      </c>
      <c r="F6286" t="s">
        <v>164</v>
      </c>
      <c r="G6286" t="s">
        <v>56</v>
      </c>
      <c r="H6286" t="s">
        <v>66</v>
      </c>
      <c r="I6286" t="s">
        <v>103</v>
      </c>
      <c r="J6286">
        <v>4</v>
      </c>
      <c r="K6286">
        <v>148648</v>
      </c>
      <c r="L6286">
        <v>505403.2</v>
      </c>
      <c r="M6286" t="s">
        <v>33</v>
      </c>
      <c r="N6286" t="s">
        <v>74</v>
      </c>
      <c r="O6286" t="s">
        <v>35</v>
      </c>
      <c r="P6286" t="s">
        <v>68</v>
      </c>
      <c r="Q6286">
        <v>1</v>
      </c>
      <c r="R6286" t="s">
        <v>99</v>
      </c>
      <c r="S6286">
        <v>53</v>
      </c>
      <c r="T6286" t="s">
        <v>38</v>
      </c>
      <c r="U6286">
        <v>118792</v>
      </c>
      <c r="V6286">
        <v>5</v>
      </c>
      <c r="W6286" t="s">
        <v>39</v>
      </c>
      <c r="X6286" t="s">
        <v>33</v>
      </c>
      <c r="Y6286" t="s">
        <v>40</v>
      </c>
      <c r="Z6286">
        <v>2</v>
      </c>
      <c r="AA6286" t="s">
        <v>20107</v>
      </c>
    </row>
    <row r="6287" spans="1:27" x14ac:dyDescent="0.3">
      <c r="A6287" t="s">
        <v>12676</v>
      </c>
      <c r="B6287" s="1">
        <v>45188</v>
      </c>
      <c r="C6287" s="2">
        <v>0.375</v>
      </c>
      <c r="D6287" t="s">
        <v>148</v>
      </c>
      <c r="E6287" t="s">
        <v>12677</v>
      </c>
      <c r="F6287" t="s">
        <v>44</v>
      </c>
      <c r="G6287" t="s">
        <v>65</v>
      </c>
      <c r="H6287" t="s">
        <v>80</v>
      </c>
      <c r="I6287" t="s">
        <v>46</v>
      </c>
      <c r="J6287">
        <v>3</v>
      </c>
      <c r="K6287">
        <v>55123</v>
      </c>
      <c r="L6287">
        <v>165369</v>
      </c>
      <c r="M6287" t="s">
        <v>33</v>
      </c>
      <c r="N6287" t="s">
        <v>47</v>
      </c>
      <c r="O6287" t="s">
        <v>59</v>
      </c>
      <c r="P6287" t="s">
        <v>68</v>
      </c>
      <c r="Q6287">
        <v>3</v>
      </c>
      <c r="R6287" t="s">
        <v>37</v>
      </c>
      <c r="S6287">
        <v>24</v>
      </c>
      <c r="T6287" t="s">
        <v>50</v>
      </c>
      <c r="U6287">
        <v>117043</v>
      </c>
      <c r="V6287">
        <v>2</v>
      </c>
      <c r="W6287" t="s">
        <v>39</v>
      </c>
      <c r="X6287" t="s">
        <v>33</v>
      </c>
      <c r="Y6287" t="s">
        <v>40</v>
      </c>
      <c r="Z6287">
        <v>2</v>
      </c>
      <c r="AA6287" t="s">
        <v>20107</v>
      </c>
    </row>
    <row r="6288" spans="1:27" x14ac:dyDescent="0.3">
      <c r="A6288" t="s">
        <v>12678</v>
      </c>
      <c r="B6288" s="1">
        <v>45188</v>
      </c>
      <c r="C6288" s="2">
        <v>0.41666666666666669</v>
      </c>
      <c r="D6288" t="s">
        <v>175</v>
      </c>
      <c r="E6288" t="s">
        <v>12679</v>
      </c>
      <c r="F6288" t="s">
        <v>164</v>
      </c>
      <c r="G6288" t="s">
        <v>30</v>
      </c>
      <c r="H6288" t="s">
        <v>45</v>
      </c>
      <c r="I6288" t="s">
        <v>128</v>
      </c>
      <c r="J6288">
        <v>3</v>
      </c>
      <c r="K6288">
        <v>31505</v>
      </c>
      <c r="L6288">
        <v>80337.75</v>
      </c>
      <c r="M6288" t="s">
        <v>33</v>
      </c>
      <c r="N6288" t="s">
        <v>67</v>
      </c>
      <c r="O6288" t="s">
        <v>48</v>
      </c>
      <c r="P6288" t="s">
        <v>68</v>
      </c>
      <c r="Q6288">
        <v>3</v>
      </c>
      <c r="R6288" t="s">
        <v>60</v>
      </c>
      <c r="S6288">
        <v>51</v>
      </c>
      <c r="T6288" t="s">
        <v>38</v>
      </c>
      <c r="U6288">
        <v>4040</v>
      </c>
      <c r="V6288">
        <v>7</v>
      </c>
      <c r="W6288" t="s">
        <v>90</v>
      </c>
      <c r="X6288" t="s">
        <v>33</v>
      </c>
      <c r="Y6288" t="s">
        <v>40</v>
      </c>
      <c r="Z6288">
        <v>3</v>
      </c>
      <c r="AA6288" t="s">
        <v>20108</v>
      </c>
    </row>
    <row r="6289" spans="1:27" x14ac:dyDescent="0.3">
      <c r="A6289" t="s">
        <v>12680</v>
      </c>
      <c r="B6289" s="1">
        <v>45188</v>
      </c>
      <c r="C6289" s="2">
        <v>0.45833333333333331</v>
      </c>
      <c r="D6289" t="s">
        <v>53</v>
      </c>
      <c r="E6289" t="s">
        <v>12681</v>
      </c>
      <c r="F6289" t="s">
        <v>29</v>
      </c>
      <c r="G6289" t="s">
        <v>56</v>
      </c>
      <c r="H6289" t="s">
        <v>80</v>
      </c>
      <c r="I6289" t="s">
        <v>46</v>
      </c>
      <c r="J6289">
        <v>3</v>
      </c>
      <c r="K6289">
        <v>105704</v>
      </c>
      <c r="L6289">
        <v>317112</v>
      </c>
      <c r="M6289" t="s">
        <v>33</v>
      </c>
      <c r="N6289" t="s">
        <v>47</v>
      </c>
      <c r="O6289" t="s">
        <v>85</v>
      </c>
      <c r="P6289" t="s">
        <v>36</v>
      </c>
      <c r="Q6289">
        <v>3</v>
      </c>
      <c r="R6289" t="s">
        <v>153</v>
      </c>
      <c r="S6289">
        <v>35</v>
      </c>
      <c r="T6289" t="s">
        <v>38</v>
      </c>
      <c r="U6289">
        <v>149653</v>
      </c>
      <c r="V6289">
        <v>2</v>
      </c>
      <c r="W6289" t="s">
        <v>90</v>
      </c>
      <c r="X6289" t="s">
        <v>40</v>
      </c>
      <c r="Y6289" t="s">
        <v>33</v>
      </c>
      <c r="Z6289">
        <v>1</v>
      </c>
      <c r="AA6289" t="s">
        <v>20107</v>
      </c>
    </row>
    <row r="6290" spans="1:27" x14ac:dyDescent="0.3">
      <c r="A6290" t="s">
        <v>12682</v>
      </c>
      <c r="B6290" s="1">
        <v>45189</v>
      </c>
      <c r="C6290" s="2">
        <v>0.5</v>
      </c>
      <c r="D6290" t="s">
        <v>142</v>
      </c>
      <c r="E6290" t="s">
        <v>12683</v>
      </c>
      <c r="F6290" t="s">
        <v>55</v>
      </c>
      <c r="G6290" t="s">
        <v>30</v>
      </c>
      <c r="H6290" t="s">
        <v>80</v>
      </c>
      <c r="I6290" t="s">
        <v>32</v>
      </c>
      <c r="J6290">
        <v>3</v>
      </c>
      <c r="K6290">
        <v>82435</v>
      </c>
      <c r="L6290">
        <v>234939.75</v>
      </c>
      <c r="M6290" t="s">
        <v>33</v>
      </c>
      <c r="N6290" t="s">
        <v>47</v>
      </c>
      <c r="O6290" t="s">
        <v>85</v>
      </c>
      <c r="P6290" t="s">
        <v>36</v>
      </c>
      <c r="Q6290">
        <v>4</v>
      </c>
      <c r="R6290" t="s">
        <v>37</v>
      </c>
      <c r="S6290">
        <v>47</v>
      </c>
      <c r="T6290" t="s">
        <v>50</v>
      </c>
      <c r="U6290">
        <v>180424</v>
      </c>
      <c r="V6290">
        <v>3</v>
      </c>
      <c r="W6290" t="s">
        <v>51</v>
      </c>
      <c r="X6290" t="s">
        <v>40</v>
      </c>
      <c r="Y6290" t="s">
        <v>40</v>
      </c>
      <c r="Z6290">
        <v>1</v>
      </c>
      <c r="AA6290" t="s">
        <v>20107</v>
      </c>
    </row>
    <row r="6291" spans="1:27" x14ac:dyDescent="0.3">
      <c r="A6291" t="s">
        <v>12684</v>
      </c>
      <c r="B6291" s="1">
        <v>45189</v>
      </c>
      <c r="C6291" s="2">
        <v>4.1666666666666664E-2</v>
      </c>
      <c r="D6291" t="s">
        <v>185</v>
      </c>
      <c r="E6291" t="s">
        <v>12685</v>
      </c>
      <c r="F6291" t="s">
        <v>127</v>
      </c>
      <c r="G6291" t="s">
        <v>65</v>
      </c>
      <c r="H6291" t="s">
        <v>57</v>
      </c>
      <c r="I6291" t="s">
        <v>133</v>
      </c>
      <c r="J6291">
        <v>3</v>
      </c>
      <c r="K6291">
        <v>114582</v>
      </c>
      <c r="L6291">
        <v>343746</v>
      </c>
      <c r="M6291" t="s">
        <v>33</v>
      </c>
      <c r="N6291" t="s">
        <v>67</v>
      </c>
      <c r="O6291" t="s">
        <v>85</v>
      </c>
      <c r="P6291" t="s">
        <v>68</v>
      </c>
      <c r="Q6291">
        <v>2</v>
      </c>
      <c r="R6291" t="s">
        <v>49</v>
      </c>
      <c r="S6291">
        <v>21</v>
      </c>
      <c r="T6291" t="s">
        <v>50</v>
      </c>
      <c r="U6291">
        <v>46768</v>
      </c>
      <c r="V6291">
        <v>1</v>
      </c>
      <c r="W6291" t="s">
        <v>75</v>
      </c>
      <c r="X6291" t="s">
        <v>40</v>
      </c>
      <c r="Y6291" t="s">
        <v>33</v>
      </c>
      <c r="Z6291">
        <v>1</v>
      </c>
      <c r="AA6291" t="s">
        <v>20107</v>
      </c>
    </row>
    <row r="6292" spans="1:27" x14ac:dyDescent="0.3">
      <c r="A6292" t="s">
        <v>12686</v>
      </c>
      <c r="B6292" s="1">
        <v>45189</v>
      </c>
      <c r="C6292" s="2">
        <v>8.3333333333333329E-2</v>
      </c>
      <c r="D6292" t="s">
        <v>180</v>
      </c>
      <c r="E6292" t="s">
        <v>12687</v>
      </c>
      <c r="F6292" t="s">
        <v>127</v>
      </c>
      <c r="G6292" t="s">
        <v>30</v>
      </c>
      <c r="H6292" t="s">
        <v>80</v>
      </c>
      <c r="I6292" t="s">
        <v>95</v>
      </c>
      <c r="J6292">
        <v>2</v>
      </c>
      <c r="K6292">
        <v>66035</v>
      </c>
      <c r="L6292">
        <v>112259.5</v>
      </c>
      <c r="M6292" t="s">
        <v>33</v>
      </c>
      <c r="N6292" t="s">
        <v>58</v>
      </c>
      <c r="O6292" t="s">
        <v>85</v>
      </c>
      <c r="P6292" t="s">
        <v>36</v>
      </c>
      <c r="Q6292">
        <v>1</v>
      </c>
      <c r="R6292" t="s">
        <v>69</v>
      </c>
      <c r="S6292">
        <v>54</v>
      </c>
      <c r="T6292" t="s">
        <v>50</v>
      </c>
      <c r="U6292">
        <v>124965</v>
      </c>
      <c r="V6292">
        <v>9</v>
      </c>
      <c r="W6292" t="s">
        <v>51</v>
      </c>
      <c r="X6292" t="s">
        <v>33</v>
      </c>
      <c r="Y6292" t="s">
        <v>33</v>
      </c>
      <c r="Z6292">
        <v>4</v>
      </c>
      <c r="AA6292" t="s">
        <v>20107</v>
      </c>
    </row>
    <row r="6293" spans="1:27" x14ac:dyDescent="0.3">
      <c r="A6293" t="s">
        <v>12688</v>
      </c>
      <c r="B6293" s="1">
        <v>45189</v>
      </c>
      <c r="C6293" s="2">
        <v>0.125</v>
      </c>
      <c r="D6293" t="s">
        <v>119</v>
      </c>
      <c r="E6293" t="s">
        <v>12689</v>
      </c>
      <c r="F6293" t="s">
        <v>164</v>
      </c>
      <c r="G6293" t="s">
        <v>65</v>
      </c>
      <c r="H6293" t="s">
        <v>115</v>
      </c>
      <c r="I6293" t="s">
        <v>128</v>
      </c>
      <c r="J6293">
        <v>1</v>
      </c>
      <c r="K6293">
        <v>56194</v>
      </c>
      <c r="L6293">
        <v>53384.3</v>
      </c>
      <c r="M6293" t="s">
        <v>33</v>
      </c>
      <c r="N6293" t="s">
        <v>67</v>
      </c>
      <c r="O6293" t="s">
        <v>85</v>
      </c>
      <c r="P6293" t="s">
        <v>36</v>
      </c>
      <c r="Q6293">
        <v>3</v>
      </c>
      <c r="R6293" t="s">
        <v>69</v>
      </c>
      <c r="S6293">
        <v>27</v>
      </c>
      <c r="T6293" t="s">
        <v>38</v>
      </c>
      <c r="U6293">
        <v>66401</v>
      </c>
      <c r="V6293">
        <v>5</v>
      </c>
      <c r="W6293" t="s">
        <v>75</v>
      </c>
      <c r="X6293" t="s">
        <v>40</v>
      </c>
      <c r="Y6293" t="s">
        <v>33</v>
      </c>
      <c r="Z6293">
        <v>1</v>
      </c>
      <c r="AA6293" t="s">
        <v>20108</v>
      </c>
    </row>
    <row r="6294" spans="1:27" x14ac:dyDescent="0.3">
      <c r="A6294" t="s">
        <v>12690</v>
      </c>
      <c r="B6294" s="1">
        <v>45189</v>
      </c>
      <c r="C6294" s="2">
        <v>0.16666666666666666</v>
      </c>
      <c r="D6294" t="s">
        <v>105</v>
      </c>
      <c r="E6294" t="s">
        <v>12691</v>
      </c>
      <c r="F6294" t="s">
        <v>164</v>
      </c>
      <c r="G6294" t="s">
        <v>84</v>
      </c>
      <c r="H6294" t="s">
        <v>66</v>
      </c>
      <c r="I6294" t="s">
        <v>32</v>
      </c>
      <c r="J6294">
        <v>4</v>
      </c>
      <c r="K6294">
        <v>127343</v>
      </c>
      <c r="L6294">
        <v>432966.2</v>
      </c>
      <c r="M6294" t="s">
        <v>33</v>
      </c>
      <c r="N6294" t="s">
        <v>58</v>
      </c>
      <c r="O6294" t="s">
        <v>35</v>
      </c>
      <c r="P6294" t="s">
        <v>68</v>
      </c>
      <c r="Q6294">
        <v>5</v>
      </c>
      <c r="R6294" t="s">
        <v>60</v>
      </c>
      <c r="S6294">
        <v>44</v>
      </c>
      <c r="T6294" t="s">
        <v>50</v>
      </c>
      <c r="U6294">
        <v>136901</v>
      </c>
      <c r="V6294">
        <v>9</v>
      </c>
      <c r="W6294" t="s">
        <v>61</v>
      </c>
      <c r="X6294" t="s">
        <v>33</v>
      </c>
      <c r="Y6294" t="s">
        <v>40</v>
      </c>
      <c r="Z6294">
        <v>3</v>
      </c>
      <c r="AA6294" t="s">
        <v>20107</v>
      </c>
    </row>
    <row r="6295" spans="1:27" x14ac:dyDescent="0.3">
      <c r="A6295" t="s">
        <v>12692</v>
      </c>
      <c r="B6295" s="1">
        <v>45189</v>
      </c>
      <c r="C6295" s="2">
        <v>0.20833333333333334</v>
      </c>
      <c r="D6295" t="s">
        <v>180</v>
      </c>
      <c r="E6295" t="s">
        <v>12693</v>
      </c>
      <c r="F6295" t="s">
        <v>110</v>
      </c>
      <c r="G6295" t="s">
        <v>56</v>
      </c>
      <c r="H6295" t="s">
        <v>94</v>
      </c>
      <c r="I6295" t="s">
        <v>46</v>
      </c>
      <c r="J6295">
        <v>3</v>
      </c>
      <c r="K6295">
        <v>119199</v>
      </c>
      <c r="L6295">
        <v>321837.3</v>
      </c>
      <c r="M6295" t="s">
        <v>33</v>
      </c>
      <c r="N6295" t="s">
        <v>58</v>
      </c>
      <c r="O6295" t="s">
        <v>35</v>
      </c>
      <c r="P6295" t="s">
        <v>36</v>
      </c>
      <c r="Q6295">
        <v>2</v>
      </c>
      <c r="R6295" t="s">
        <v>153</v>
      </c>
      <c r="S6295">
        <v>42</v>
      </c>
      <c r="T6295" t="s">
        <v>50</v>
      </c>
      <c r="U6295">
        <v>104695</v>
      </c>
      <c r="V6295">
        <v>1</v>
      </c>
      <c r="W6295" t="s">
        <v>39</v>
      </c>
      <c r="X6295" t="s">
        <v>40</v>
      </c>
      <c r="Y6295" t="s">
        <v>33</v>
      </c>
      <c r="Z6295">
        <v>4</v>
      </c>
      <c r="AA6295" t="s">
        <v>20107</v>
      </c>
    </row>
    <row r="6296" spans="1:27" x14ac:dyDescent="0.3">
      <c r="A6296" t="s">
        <v>12694</v>
      </c>
      <c r="B6296" s="1">
        <v>45189</v>
      </c>
      <c r="C6296" s="2">
        <v>0.25</v>
      </c>
      <c r="D6296" t="s">
        <v>27</v>
      </c>
      <c r="E6296" t="s">
        <v>12695</v>
      </c>
      <c r="F6296" t="s">
        <v>83</v>
      </c>
      <c r="G6296" t="s">
        <v>65</v>
      </c>
      <c r="H6296" t="s">
        <v>115</v>
      </c>
      <c r="I6296" t="s">
        <v>32</v>
      </c>
      <c r="J6296">
        <v>4</v>
      </c>
      <c r="K6296">
        <v>74153</v>
      </c>
      <c r="L6296">
        <v>252120.2</v>
      </c>
      <c r="M6296" t="s">
        <v>33</v>
      </c>
      <c r="N6296" t="s">
        <v>89</v>
      </c>
      <c r="O6296" t="s">
        <v>48</v>
      </c>
      <c r="P6296" t="s">
        <v>36</v>
      </c>
      <c r="Q6296">
        <v>2</v>
      </c>
      <c r="R6296" t="s">
        <v>49</v>
      </c>
      <c r="S6296">
        <v>55</v>
      </c>
      <c r="T6296" t="s">
        <v>38</v>
      </c>
      <c r="U6296">
        <v>148509</v>
      </c>
      <c r="V6296">
        <v>2</v>
      </c>
      <c r="W6296" t="s">
        <v>100</v>
      </c>
      <c r="X6296" t="s">
        <v>40</v>
      </c>
      <c r="Y6296" t="s">
        <v>33</v>
      </c>
      <c r="Z6296">
        <v>0</v>
      </c>
      <c r="AA6296" t="s">
        <v>20107</v>
      </c>
    </row>
    <row r="6297" spans="1:27" x14ac:dyDescent="0.3">
      <c r="A6297" t="s">
        <v>12696</v>
      </c>
      <c r="B6297" s="1">
        <v>45189</v>
      </c>
      <c r="C6297" s="2">
        <v>0.29166666666666669</v>
      </c>
      <c r="D6297" t="s">
        <v>256</v>
      </c>
      <c r="E6297" t="s">
        <v>12697</v>
      </c>
      <c r="F6297" t="s">
        <v>79</v>
      </c>
      <c r="G6297" t="s">
        <v>56</v>
      </c>
      <c r="H6297" t="s">
        <v>57</v>
      </c>
      <c r="I6297" t="s">
        <v>133</v>
      </c>
      <c r="J6297">
        <v>2</v>
      </c>
      <c r="K6297">
        <v>80201</v>
      </c>
      <c r="L6297">
        <v>136341.70000000001</v>
      </c>
      <c r="M6297" t="s">
        <v>33</v>
      </c>
      <c r="N6297" t="s">
        <v>74</v>
      </c>
      <c r="O6297" t="s">
        <v>48</v>
      </c>
      <c r="P6297" t="s">
        <v>36</v>
      </c>
      <c r="Q6297">
        <v>3</v>
      </c>
      <c r="R6297" t="s">
        <v>153</v>
      </c>
      <c r="S6297">
        <v>44</v>
      </c>
      <c r="T6297" t="s">
        <v>38</v>
      </c>
      <c r="U6297">
        <v>56688</v>
      </c>
      <c r="V6297">
        <v>9</v>
      </c>
      <c r="W6297" t="s">
        <v>51</v>
      </c>
      <c r="X6297" t="s">
        <v>33</v>
      </c>
      <c r="Y6297" t="s">
        <v>40</v>
      </c>
      <c r="Z6297">
        <v>4</v>
      </c>
      <c r="AA6297" t="s">
        <v>20107</v>
      </c>
    </row>
    <row r="6298" spans="1:27" x14ac:dyDescent="0.3">
      <c r="A6298" t="s">
        <v>12698</v>
      </c>
      <c r="B6298" s="1">
        <v>45189</v>
      </c>
      <c r="C6298" s="2">
        <v>0.33333333333333331</v>
      </c>
      <c r="D6298" t="s">
        <v>53</v>
      </c>
      <c r="E6298" t="s">
        <v>12699</v>
      </c>
      <c r="F6298" t="s">
        <v>110</v>
      </c>
      <c r="G6298" t="s">
        <v>65</v>
      </c>
      <c r="H6298" t="s">
        <v>94</v>
      </c>
      <c r="I6298" t="s">
        <v>133</v>
      </c>
      <c r="J6298">
        <v>2</v>
      </c>
      <c r="K6298">
        <v>35412</v>
      </c>
      <c r="L6298">
        <v>67282.8</v>
      </c>
      <c r="M6298" t="s">
        <v>33</v>
      </c>
      <c r="N6298" t="s">
        <v>34</v>
      </c>
      <c r="O6298" t="s">
        <v>35</v>
      </c>
      <c r="P6298" t="s">
        <v>68</v>
      </c>
      <c r="Q6298">
        <v>1</v>
      </c>
      <c r="R6298" t="s">
        <v>49</v>
      </c>
      <c r="S6298">
        <v>36</v>
      </c>
      <c r="T6298" t="s">
        <v>38</v>
      </c>
      <c r="U6298">
        <v>4362</v>
      </c>
      <c r="V6298">
        <v>8</v>
      </c>
      <c r="W6298" t="s">
        <v>39</v>
      </c>
      <c r="X6298" t="s">
        <v>40</v>
      </c>
      <c r="Y6298" t="s">
        <v>33</v>
      </c>
      <c r="Z6298">
        <v>0</v>
      </c>
      <c r="AA6298" t="s">
        <v>20108</v>
      </c>
    </row>
    <row r="6299" spans="1:27" x14ac:dyDescent="0.3">
      <c r="A6299" t="s">
        <v>12700</v>
      </c>
      <c r="B6299" s="1">
        <v>45189</v>
      </c>
      <c r="C6299" s="2">
        <v>0.375</v>
      </c>
      <c r="D6299" t="s">
        <v>100</v>
      </c>
      <c r="E6299" t="s">
        <v>12701</v>
      </c>
      <c r="F6299" t="s">
        <v>44</v>
      </c>
      <c r="G6299" t="s">
        <v>107</v>
      </c>
      <c r="H6299" t="s">
        <v>80</v>
      </c>
      <c r="I6299" t="s">
        <v>95</v>
      </c>
      <c r="J6299">
        <v>1</v>
      </c>
      <c r="K6299">
        <v>116646</v>
      </c>
      <c r="L6299">
        <v>99149.099999999991</v>
      </c>
      <c r="M6299" t="s">
        <v>33</v>
      </c>
      <c r="N6299" t="s">
        <v>89</v>
      </c>
      <c r="O6299" t="s">
        <v>59</v>
      </c>
      <c r="P6299" t="s">
        <v>36</v>
      </c>
      <c r="Q6299">
        <v>3</v>
      </c>
      <c r="R6299" t="s">
        <v>60</v>
      </c>
      <c r="S6299">
        <v>69</v>
      </c>
      <c r="T6299" t="s">
        <v>38</v>
      </c>
      <c r="U6299">
        <v>187036</v>
      </c>
      <c r="V6299">
        <v>1</v>
      </c>
      <c r="W6299" t="s">
        <v>51</v>
      </c>
      <c r="X6299" t="s">
        <v>40</v>
      </c>
      <c r="Y6299" t="s">
        <v>40</v>
      </c>
      <c r="Z6299">
        <v>2</v>
      </c>
      <c r="AA6299" t="s">
        <v>20108</v>
      </c>
    </row>
    <row r="6300" spans="1:27" x14ac:dyDescent="0.3">
      <c r="A6300" t="s">
        <v>12702</v>
      </c>
      <c r="B6300" s="1">
        <v>45189</v>
      </c>
      <c r="C6300" s="2">
        <v>0.41666666666666669</v>
      </c>
      <c r="D6300" t="s">
        <v>63</v>
      </c>
      <c r="E6300" t="s">
        <v>12703</v>
      </c>
      <c r="F6300" t="s">
        <v>73</v>
      </c>
      <c r="G6300" t="s">
        <v>107</v>
      </c>
      <c r="H6300" t="s">
        <v>31</v>
      </c>
      <c r="I6300" t="s">
        <v>95</v>
      </c>
      <c r="J6300">
        <v>2</v>
      </c>
      <c r="K6300">
        <v>7471</v>
      </c>
      <c r="L6300">
        <v>13447.8</v>
      </c>
      <c r="M6300" t="s">
        <v>40</v>
      </c>
      <c r="N6300" t="s">
        <v>74</v>
      </c>
      <c r="O6300" t="s">
        <v>35</v>
      </c>
      <c r="P6300" t="s">
        <v>36</v>
      </c>
      <c r="Q6300">
        <v>1</v>
      </c>
      <c r="R6300" t="s">
        <v>60</v>
      </c>
      <c r="S6300">
        <v>45</v>
      </c>
      <c r="T6300" t="s">
        <v>38</v>
      </c>
      <c r="U6300">
        <v>184210</v>
      </c>
      <c r="V6300">
        <v>6</v>
      </c>
      <c r="W6300" t="s">
        <v>75</v>
      </c>
      <c r="X6300" t="s">
        <v>40</v>
      </c>
      <c r="Y6300" t="s">
        <v>33</v>
      </c>
      <c r="Z6300">
        <v>0</v>
      </c>
      <c r="AA6300" t="s">
        <v>20108</v>
      </c>
    </row>
    <row r="6301" spans="1:27" x14ac:dyDescent="0.3">
      <c r="A6301" t="s">
        <v>12704</v>
      </c>
      <c r="B6301" s="1">
        <v>45189</v>
      </c>
      <c r="C6301" s="2">
        <v>0.45833333333333331</v>
      </c>
      <c r="D6301" t="s">
        <v>145</v>
      </c>
      <c r="E6301" t="s">
        <v>12705</v>
      </c>
      <c r="F6301" t="s">
        <v>73</v>
      </c>
      <c r="G6301" t="s">
        <v>107</v>
      </c>
      <c r="H6301" t="s">
        <v>45</v>
      </c>
      <c r="I6301" t="s">
        <v>95</v>
      </c>
      <c r="J6301">
        <v>1</v>
      </c>
      <c r="K6301">
        <v>119409</v>
      </c>
      <c r="L6301">
        <v>107468.1</v>
      </c>
      <c r="M6301" t="s">
        <v>33</v>
      </c>
      <c r="N6301" t="s">
        <v>58</v>
      </c>
      <c r="O6301" t="s">
        <v>59</v>
      </c>
      <c r="P6301" t="s">
        <v>68</v>
      </c>
      <c r="Q6301">
        <v>3</v>
      </c>
      <c r="R6301" t="s">
        <v>49</v>
      </c>
      <c r="S6301">
        <v>65</v>
      </c>
      <c r="T6301" t="s">
        <v>38</v>
      </c>
      <c r="U6301">
        <v>17856</v>
      </c>
      <c r="V6301">
        <v>5</v>
      </c>
      <c r="W6301" t="s">
        <v>51</v>
      </c>
      <c r="X6301" t="s">
        <v>33</v>
      </c>
      <c r="Y6301" t="s">
        <v>33</v>
      </c>
      <c r="Z6301">
        <v>1</v>
      </c>
      <c r="AA6301" t="s">
        <v>20107</v>
      </c>
    </row>
    <row r="6302" spans="1:27" x14ac:dyDescent="0.3">
      <c r="A6302" t="s">
        <v>12706</v>
      </c>
      <c r="B6302" s="1">
        <v>45189</v>
      </c>
      <c r="C6302" s="2">
        <v>0.5</v>
      </c>
      <c r="D6302" t="s">
        <v>166</v>
      </c>
      <c r="E6302" t="s">
        <v>12707</v>
      </c>
      <c r="F6302" t="s">
        <v>73</v>
      </c>
      <c r="G6302" t="s">
        <v>65</v>
      </c>
      <c r="H6302" t="s">
        <v>57</v>
      </c>
      <c r="I6302" t="s">
        <v>103</v>
      </c>
      <c r="J6302">
        <v>3</v>
      </c>
      <c r="K6302">
        <v>117206</v>
      </c>
      <c r="L6302">
        <v>334037.09999999998</v>
      </c>
      <c r="M6302" t="s">
        <v>33</v>
      </c>
      <c r="N6302" t="s">
        <v>34</v>
      </c>
      <c r="O6302" t="s">
        <v>35</v>
      </c>
      <c r="P6302" t="s">
        <v>68</v>
      </c>
      <c r="Q6302">
        <v>3</v>
      </c>
      <c r="R6302" t="s">
        <v>60</v>
      </c>
      <c r="S6302">
        <v>56</v>
      </c>
      <c r="T6302" t="s">
        <v>50</v>
      </c>
      <c r="U6302">
        <v>115999</v>
      </c>
      <c r="V6302">
        <v>3</v>
      </c>
      <c r="W6302" t="s">
        <v>100</v>
      </c>
      <c r="X6302" t="s">
        <v>40</v>
      </c>
      <c r="Y6302" t="s">
        <v>40</v>
      </c>
      <c r="Z6302">
        <v>0</v>
      </c>
      <c r="AA6302" t="s">
        <v>20107</v>
      </c>
    </row>
    <row r="6303" spans="1:27" x14ac:dyDescent="0.3">
      <c r="A6303" t="s">
        <v>12708</v>
      </c>
      <c r="B6303" s="1">
        <v>45189</v>
      </c>
      <c r="C6303" s="2">
        <v>4.1666666666666664E-2</v>
      </c>
      <c r="D6303" t="s">
        <v>148</v>
      </c>
      <c r="E6303" t="s">
        <v>12709</v>
      </c>
      <c r="F6303" t="s">
        <v>114</v>
      </c>
      <c r="G6303" t="s">
        <v>56</v>
      </c>
      <c r="H6303" t="s">
        <v>80</v>
      </c>
      <c r="I6303" t="s">
        <v>103</v>
      </c>
      <c r="J6303">
        <v>2</v>
      </c>
      <c r="K6303">
        <v>17877</v>
      </c>
      <c r="L6303">
        <v>32178.6</v>
      </c>
      <c r="M6303" t="s">
        <v>40</v>
      </c>
      <c r="N6303" t="s">
        <v>34</v>
      </c>
      <c r="O6303" t="s">
        <v>48</v>
      </c>
      <c r="P6303" t="s">
        <v>36</v>
      </c>
      <c r="Q6303">
        <v>3</v>
      </c>
      <c r="R6303" t="s">
        <v>49</v>
      </c>
      <c r="S6303">
        <v>40</v>
      </c>
      <c r="T6303" t="s">
        <v>50</v>
      </c>
      <c r="U6303">
        <v>180647</v>
      </c>
      <c r="V6303">
        <v>4</v>
      </c>
      <c r="W6303" t="s">
        <v>51</v>
      </c>
      <c r="X6303" t="s">
        <v>33</v>
      </c>
      <c r="Y6303" t="s">
        <v>40</v>
      </c>
      <c r="Z6303">
        <v>1</v>
      </c>
      <c r="AA6303" t="s">
        <v>20108</v>
      </c>
    </row>
    <row r="6304" spans="1:27" x14ac:dyDescent="0.3">
      <c r="A6304" t="s">
        <v>12710</v>
      </c>
      <c r="B6304" s="1">
        <v>45189</v>
      </c>
      <c r="C6304" s="2">
        <v>8.3333333333333329E-2</v>
      </c>
      <c r="D6304" t="s">
        <v>63</v>
      </c>
      <c r="E6304" t="s">
        <v>12711</v>
      </c>
      <c r="F6304" t="s">
        <v>110</v>
      </c>
      <c r="G6304" t="s">
        <v>107</v>
      </c>
      <c r="H6304" t="s">
        <v>57</v>
      </c>
      <c r="I6304" t="s">
        <v>32</v>
      </c>
      <c r="J6304">
        <v>4</v>
      </c>
      <c r="K6304">
        <v>81505</v>
      </c>
      <c r="L6304">
        <v>309719</v>
      </c>
      <c r="M6304" t="s">
        <v>33</v>
      </c>
      <c r="N6304" t="s">
        <v>89</v>
      </c>
      <c r="O6304" t="s">
        <v>48</v>
      </c>
      <c r="P6304" t="s">
        <v>36</v>
      </c>
      <c r="Q6304">
        <v>4</v>
      </c>
      <c r="R6304" t="s">
        <v>153</v>
      </c>
      <c r="S6304">
        <v>24</v>
      </c>
      <c r="T6304" t="s">
        <v>38</v>
      </c>
      <c r="U6304">
        <v>19587</v>
      </c>
      <c r="V6304">
        <v>9</v>
      </c>
      <c r="W6304" t="s">
        <v>39</v>
      </c>
      <c r="X6304" t="s">
        <v>33</v>
      </c>
      <c r="Y6304" t="s">
        <v>33</v>
      </c>
      <c r="Z6304">
        <v>4</v>
      </c>
      <c r="AA6304" t="s">
        <v>20107</v>
      </c>
    </row>
    <row r="6305" spans="1:27" x14ac:dyDescent="0.3">
      <c r="A6305" t="s">
        <v>12712</v>
      </c>
      <c r="B6305" s="1">
        <v>45189</v>
      </c>
      <c r="C6305" s="2">
        <v>0.125</v>
      </c>
      <c r="D6305" t="s">
        <v>77</v>
      </c>
      <c r="E6305" t="s">
        <v>12713</v>
      </c>
      <c r="F6305" t="s">
        <v>44</v>
      </c>
      <c r="G6305" t="s">
        <v>56</v>
      </c>
      <c r="H6305" t="s">
        <v>31</v>
      </c>
      <c r="I6305" t="s">
        <v>46</v>
      </c>
      <c r="J6305">
        <v>2</v>
      </c>
      <c r="K6305">
        <v>83970</v>
      </c>
      <c r="L6305">
        <v>167940</v>
      </c>
      <c r="M6305" t="s">
        <v>33</v>
      </c>
      <c r="N6305" t="s">
        <v>47</v>
      </c>
      <c r="O6305" t="s">
        <v>85</v>
      </c>
      <c r="P6305" t="s">
        <v>68</v>
      </c>
      <c r="Q6305">
        <v>3</v>
      </c>
      <c r="R6305" t="s">
        <v>69</v>
      </c>
      <c r="S6305">
        <v>43</v>
      </c>
      <c r="T6305" t="s">
        <v>50</v>
      </c>
      <c r="U6305">
        <v>165566</v>
      </c>
      <c r="V6305">
        <v>9</v>
      </c>
      <c r="W6305" t="s">
        <v>61</v>
      </c>
      <c r="X6305" t="s">
        <v>33</v>
      </c>
      <c r="Y6305" t="s">
        <v>40</v>
      </c>
      <c r="Z6305">
        <v>0</v>
      </c>
      <c r="AA6305" t="s">
        <v>20107</v>
      </c>
    </row>
    <row r="6306" spans="1:27" x14ac:dyDescent="0.3">
      <c r="A6306" t="s">
        <v>12714</v>
      </c>
      <c r="B6306" s="1">
        <v>45189</v>
      </c>
      <c r="C6306" s="2">
        <v>0.16666666666666666</v>
      </c>
      <c r="D6306" t="s">
        <v>125</v>
      </c>
      <c r="E6306" t="s">
        <v>12715</v>
      </c>
      <c r="F6306" t="s">
        <v>73</v>
      </c>
      <c r="G6306" t="s">
        <v>65</v>
      </c>
      <c r="H6306" t="s">
        <v>66</v>
      </c>
      <c r="I6306" t="s">
        <v>133</v>
      </c>
      <c r="J6306">
        <v>2</v>
      </c>
      <c r="K6306">
        <v>104581</v>
      </c>
      <c r="L6306">
        <v>177787.7</v>
      </c>
      <c r="M6306" t="s">
        <v>33</v>
      </c>
      <c r="N6306" t="s">
        <v>67</v>
      </c>
      <c r="O6306" t="s">
        <v>59</v>
      </c>
      <c r="P6306" t="s">
        <v>68</v>
      </c>
      <c r="Q6306">
        <v>2</v>
      </c>
      <c r="R6306" t="s">
        <v>69</v>
      </c>
      <c r="S6306">
        <v>29</v>
      </c>
      <c r="T6306" t="s">
        <v>38</v>
      </c>
      <c r="U6306">
        <v>123197</v>
      </c>
      <c r="V6306">
        <v>6</v>
      </c>
      <c r="W6306" t="s">
        <v>39</v>
      </c>
      <c r="X6306" t="s">
        <v>40</v>
      </c>
      <c r="Y6306" t="s">
        <v>40</v>
      </c>
      <c r="Z6306">
        <v>2</v>
      </c>
      <c r="AA6306" t="s">
        <v>20107</v>
      </c>
    </row>
    <row r="6307" spans="1:27" x14ac:dyDescent="0.3">
      <c r="A6307" t="s">
        <v>12716</v>
      </c>
      <c r="B6307" s="1">
        <v>45189</v>
      </c>
      <c r="C6307" s="2">
        <v>0.20833333333333334</v>
      </c>
      <c r="D6307" t="s">
        <v>175</v>
      </c>
      <c r="E6307" t="s">
        <v>12717</v>
      </c>
      <c r="F6307" t="s">
        <v>29</v>
      </c>
      <c r="G6307" t="s">
        <v>56</v>
      </c>
      <c r="H6307" t="s">
        <v>115</v>
      </c>
      <c r="I6307" t="s">
        <v>128</v>
      </c>
      <c r="J6307">
        <v>3</v>
      </c>
      <c r="K6307">
        <v>15131</v>
      </c>
      <c r="L6307">
        <v>38584.050000000003</v>
      </c>
      <c r="M6307" t="s">
        <v>40</v>
      </c>
      <c r="N6307" t="s">
        <v>67</v>
      </c>
      <c r="O6307" t="s">
        <v>59</v>
      </c>
      <c r="P6307" t="s">
        <v>68</v>
      </c>
      <c r="Q6307">
        <v>5</v>
      </c>
      <c r="R6307" t="s">
        <v>37</v>
      </c>
      <c r="S6307">
        <v>21</v>
      </c>
      <c r="T6307" t="s">
        <v>50</v>
      </c>
      <c r="U6307">
        <v>64865</v>
      </c>
      <c r="V6307">
        <v>9</v>
      </c>
      <c r="W6307" t="s">
        <v>39</v>
      </c>
      <c r="X6307" t="s">
        <v>40</v>
      </c>
      <c r="Y6307" t="s">
        <v>40</v>
      </c>
      <c r="Z6307">
        <v>1</v>
      </c>
      <c r="AA6307" t="s">
        <v>20108</v>
      </c>
    </row>
    <row r="6308" spans="1:27" x14ac:dyDescent="0.3">
      <c r="A6308" t="s">
        <v>12718</v>
      </c>
      <c r="B6308" s="1">
        <v>45189</v>
      </c>
      <c r="C6308" s="2">
        <v>0.25</v>
      </c>
      <c r="D6308" t="s">
        <v>256</v>
      </c>
      <c r="E6308" t="s">
        <v>12719</v>
      </c>
      <c r="F6308" t="s">
        <v>98</v>
      </c>
      <c r="G6308" t="s">
        <v>56</v>
      </c>
      <c r="H6308" t="s">
        <v>66</v>
      </c>
      <c r="I6308" t="s">
        <v>133</v>
      </c>
      <c r="J6308">
        <v>1</v>
      </c>
      <c r="K6308">
        <v>145208</v>
      </c>
      <c r="L6308">
        <v>123426.8</v>
      </c>
      <c r="M6308" t="s">
        <v>33</v>
      </c>
      <c r="N6308" t="s">
        <v>67</v>
      </c>
      <c r="O6308" t="s">
        <v>59</v>
      </c>
      <c r="P6308" t="s">
        <v>36</v>
      </c>
      <c r="Q6308">
        <v>5</v>
      </c>
      <c r="R6308" t="s">
        <v>49</v>
      </c>
      <c r="S6308">
        <v>45</v>
      </c>
      <c r="T6308" t="s">
        <v>50</v>
      </c>
      <c r="U6308">
        <v>179617</v>
      </c>
      <c r="V6308">
        <v>8</v>
      </c>
      <c r="W6308" t="s">
        <v>100</v>
      </c>
      <c r="X6308" t="s">
        <v>40</v>
      </c>
      <c r="Y6308" t="s">
        <v>40</v>
      </c>
      <c r="Z6308">
        <v>0</v>
      </c>
      <c r="AA6308" t="s">
        <v>20107</v>
      </c>
    </row>
    <row r="6309" spans="1:27" x14ac:dyDescent="0.3">
      <c r="A6309" t="s">
        <v>12720</v>
      </c>
      <c r="B6309" s="1">
        <v>45189</v>
      </c>
      <c r="C6309" s="2">
        <v>0.29166666666666669</v>
      </c>
      <c r="D6309" t="s">
        <v>71</v>
      </c>
      <c r="E6309" t="s">
        <v>12721</v>
      </c>
      <c r="F6309" t="s">
        <v>29</v>
      </c>
      <c r="G6309" t="s">
        <v>107</v>
      </c>
      <c r="H6309" t="s">
        <v>45</v>
      </c>
      <c r="I6309" t="s">
        <v>103</v>
      </c>
      <c r="J6309">
        <v>1</v>
      </c>
      <c r="K6309">
        <v>88419</v>
      </c>
      <c r="L6309">
        <v>75156.149999999994</v>
      </c>
      <c r="M6309" t="s">
        <v>33</v>
      </c>
      <c r="N6309" t="s">
        <v>74</v>
      </c>
      <c r="O6309" t="s">
        <v>85</v>
      </c>
      <c r="P6309" t="s">
        <v>68</v>
      </c>
      <c r="Q6309">
        <v>3</v>
      </c>
      <c r="R6309" t="s">
        <v>69</v>
      </c>
      <c r="S6309">
        <v>28</v>
      </c>
      <c r="T6309" t="s">
        <v>50</v>
      </c>
      <c r="U6309">
        <v>114815</v>
      </c>
      <c r="V6309">
        <v>8</v>
      </c>
      <c r="W6309" t="s">
        <v>100</v>
      </c>
      <c r="X6309" t="s">
        <v>33</v>
      </c>
      <c r="Y6309" t="s">
        <v>40</v>
      </c>
      <c r="Z6309">
        <v>4</v>
      </c>
      <c r="AA6309" t="s">
        <v>20108</v>
      </c>
    </row>
    <row r="6310" spans="1:27" x14ac:dyDescent="0.3">
      <c r="A6310" t="s">
        <v>12722</v>
      </c>
      <c r="B6310" s="1">
        <v>45189</v>
      </c>
      <c r="C6310" s="2">
        <v>0.33333333333333331</v>
      </c>
      <c r="D6310" t="s">
        <v>185</v>
      </c>
      <c r="E6310" t="s">
        <v>12723</v>
      </c>
      <c r="F6310" t="s">
        <v>44</v>
      </c>
      <c r="G6310" t="s">
        <v>30</v>
      </c>
      <c r="H6310" t="s">
        <v>66</v>
      </c>
      <c r="I6310" t="s">
        <v>32</v>
      </c>
      <c r="J6310">
        <v>2</v>
      </c>
      <c r="K6310">
        <v>14110</v>
      </c>
      <c r="L6310">
        <v>26809</v>
      </c>
      <c r="M6310" t="s">
        <v>40</v>
      </c>
      <c r="N6310" t="s">
        <v>67</v>
      </c>
      <c r="O6310" t="s">
        <v>59</v>
      </c>
      <c r="P6310" t="s">
        <v>36</v>
      </c>
      <c r="Q6310">
        <v>4</v>
      </c>
      <c r="R6310" t="s">
        <v>60</v>
      </c>
      <c r="S6310">
        <v>67</v>
      </c>
      <c r="T6310" t="s">
        <v>38</v>
      </c>
      <c r="U6310">
        <v>46722</v>
      </c>
      <c r="V6310">
        <v>4</v>
      </c>
      <c r="W6310" t="s">
        <v>61</v>
      </c>
      <c r="X6310" t="s">
        <v>40</v>
      </c>
      <c r="Y6310" t="s">
        <v>40</v>
      </c>
      <c r="Z6310">
        <v>1</v>
      </c>
      <c r="AA6310" t="s">
        <v>20108</v>
      </c>
    </row>
    <row r="6311" spans="1:27" x14ac:dyDescent="0.3">
      <c r="A6311" t="s">
        <v>12724</v>
      </c>
      <c r="B6311" s="1">
        <v>45189</v>
      </c>
      <c r="C6311" s="2">
        <v>0.375</v>
      </c>
      <c r="D6311" t="s">
        <v>100</v>
      </c>
      <c r="E6311" t="s">
        <v>12725</v>
      </c>
      <c r="F6311" t="s">
        <v>44</v>
      </c>
      <c r="G6311" t="s">
        <v>84</v>
      </c>
      <c r="H6311" t="s">
        <v>115</v>
      </c>
      <c r="I6311" t="s">
        <v>128</v>
      </c>
      <c r="J6311">
        <v>4</v>
      </c>
      <c r="K6311">
        <v>135516</v>
      </c>
      <c r="L6311">
        <v>460754.4</v>
      </c>
      <c r="M6311" t="s">
        <v>33</v>
      </c>
      <c r="N6311" t="s">
        <v>74</v>
      </c>
      <c r="O6311" t="s">
        <v>85</v>
      </c>
      <c r="P6311" t="s">
        <v>68</v>
      </c>
      <c r="Q6311">
        <v>3</v>
      </c>
      <c r="R6311" t="s">
        <v>37</v>
      </c>
      <c r="S6311">
        <v>49</v>
      </c>
      <c r="T6311" t="s">
        <v>50</v>
      </c>
      <c r="U6311">
        <v>186062</v>
      </c>
      <c r="V6311">
        <v>5</v>
      </c>
      <c r="W6311" t="s">
        <v>100</v>
      </c>
      <c r="X6311" t="s">
        <v>33</v>
      </c>
      <c r="Y6311" t="s">
        <v>40</v>
      </c>
      <c r="Z6311">
        <v>0</v>
      </c>
      <c r="AA6311" t="s">
        <v>20107</v>
      </c>
    </row>
    <row r="6312" spans="1:27" x14ac:dyDescent="0.3">
      <c r="A6312" t="s">
        <v>12726</v>
      </c>
      <c r="B6312" s="1">
        <v>45189</v>
      </c>
      <c r="C6312" s="2">
        <v>0.41666666666666669</v>
      </c>
      <c r="D6312" t="s">
        <v>142</v>
      </c>
      <c r="E6312" t="s">
        <v>12727</v>
      </c>
      <c r="F6312" t="s">
        <v>140</v>
      </c>
      <c r="G6312" t="s">
        <v>65</v>
      </c>
      <c r="H6312" t="s">
        <v>115</v>
      </c>
      <c r="I6312" t="s">
        <v>95</v>
      </c>
      <c r="J6312">
        <v>2</v>
      </c>
      <c r="K6312">
        <v>83544</v>
      </c>
      <c r="L6312">
        <v>150379.20000000001</v>
      </c>
      <c r="M6312" t="s">
        <v>33</v>
      </c>
      <c r="N6312" t="s">
        <v>74</v>
      </c>
      <c r="O6312" t="s">
        <v>85</v>
      </c>
      <c r="P6312" t="s">
        <v>36</v>
      </c>
      <c r="Q6312">
        <v>3</v>
      </c>
      <c r="R6312" t="s">
        <v>49</v>
      </c>
      <c r="S6312">
        <v>58</v>
      </c>
      <c r="T6312" t="s">
        <v>50</v>
      </c>
      <c r="U6312">
        <v>162504</v>
      </c>
      <c r="V6312">
        <v>8</v>
      </c>
      <c r="W6312" t="s">
        <v>90</v>
      </c>
      <c r="X6312" t="s">
        <v>33</v>
      </c>
      <c r="Y6312" t="s">
        <v>40</v>
      </c>
      <c r="Z6312">
        <v>1</v>
      </c>
      <c r="AA6312" t="s">
        <v>20107</v>
      </c>
    </row>
    <row r="6313" spans="1:27" x14ac:dyDescent="0.3">
      <c r="A6313" t="s">
        <v>12728</v>
      </c>
      <c r="B6313" s="1">
        <v>45189</v>
      </c>
      <c r="C6313" s="2">
        <v>0.45833333333333331</v>
      </c>
      <c r="D6313" t="s">
        <v>166</v>
      </c>
      <c r="E6313" t="s">
        <v>12729</v>
      </c>
      <c r="F6313" t="s">
        <v>164</v>
      </c>
      <c r="G6313" t="s">
        <v>65</v>
      </c>
      <c r="H6313" t="s">
        <v>31</v>
      </c>
      <c r="I6313" t="s">
        <v>95</v>
      </c>
      <c r="J6313">
        <v>4</v>
      </c>
      <c r="K6313">
        <v>119217</v>
      </c>
      <c r="L6313">
        <v>429181.2</v>
      </c>
      <c r="M6313" t="s">
        <v>33</v>
      </c>
      <c r="N6313" t="s">
        <v>34</v>
      </c>
      <c r="O6313" t="s">
        <v>85</v>
      </c>
      <c r="P6313" t="s">
        <v>36</v>
      </c>
      <c r="Q6313">
        <v>1</v>
      </c>
      <c r="R6313" t="s">
        <v>99</v>
      </c>
      <c r="S6313">
        <v>55</v>
      </c>
      <c r="T6313" t="s">
        <v>38</v>
      </c>
      <c r="U6313">
        <v>125306</v>
      </c>
      <c r="V6313">
        <v>3</v>
      </c>
      <c r="W6313" t="s">
        <v>61</v>
      </c>
      <c r="X6313" t="s">
        <v>33</v>
      </c>
      <c r="Y6313" t="s">
        <v>33</v>
      </c>
      <c r="Z6313">
        <v>3</v>
      </c>
      <c r="AA6313" t="s">
        <v>20107</v>
      </c>
    </row>
    <row r="6314" spans="1:27" x14ac:dyDescent="0.3">
      <c r="A6314" t="s">
        <v>12730</v>
      </c>
      <c r="B6314" s="1">
        <v>45190</v>
      </c>
      <c r="C6314" s="2">
        <v>0.5</v>
      </c>
      <c r="D6314" t="s">
        <v>119</v>
      </c>
      <c r="E6314" t="s">
        <v>12731</v>
      </c>
      <c r="F6314" t="s">
        <v>150</v>
      </c>
      <c r="G6314" t="s">
        <v>65</v>
      </c>
      <c r="H6314" t="s">
        <v>94</v>
      </c>
      <c r="I6314" t="s">
        <v>103</v>
      </c>
      <c r="J6314">
        <v>3</v>
      </c>
      <c r="K6314">
        <v>129119</v>
      </c>
      <c r="L6314">
        <v>387357</v>
      </c>
      <c r="M6314" t="s">
        <v>33</v>
      </c>
      <c r="N6314" t="s">
        <v>74</v>
      </c>
      <c r="O6314" t="s">
        <v>85</v>
      </c>
      <c r="P6314" t="s">
        <v>36</v>
      </c>
      <c r="Q6314">
        <v>2</v>
      </c>
      <c r="R6314" t="s">
        <v>153</v>
      </c>
      <c r="S6314">
        <v>51</v>
      </c>
      <c r="T6314" t="s">
        <v>50</v>
      </c>
      <c r="U6314">
        <v>19777</v>
      </c>
      <c r="V6314">
        <v>8</v>
      </c>
      <c r="W6314" t="s">
        <v>39</v>
      </c>
      <c r="X6314" t="s">
        <v>33</v>
      </c>
      <c r="Y6314" t="s">
        <v>40</v>
      </c>
      <c r="Z6314">
        <v>3</v>
      </c>
      <c r="AA6314" t="s">
        <v>20107</v>
      </c>
    </row>
    <row r="6315" spans="1:27" x14ac:dyDescent="0.3">
      <c r="A6315" t="s">
        <v>12732</v>
      </c>
      <c r="B6315" s="1">
        <v>45190</v>
      </c>
      <c r="C6315" s="2">
        <v>4.1666666666666664E-2</v>
      </c>
      <c r="D6315" t="s">
        <v>175</v>
      </c>
      <c r="E6315" t="s">
        <v>12733</v>
      </c>
      <c r="F6315" t="s">
        <v>93</v>
      </c>
      <c r="G6315" t="s">
        <v>84</v>
      </c>
      <c r="H6315" t="s">
        <v>31</v>
      </c>
      <c r="I6315" t="s">
        <v>32</v>
      </c>
      <c r="J6315">
        <v>3</v>
      </c>
      <c r="K6315">
        <v>101316</v>
      </c>
      <c r="L6315">
        <v>288750.59999999998</v>
      </c>
      <c r="M6315" t="s">
        <v>33</v>
      </c>
      <c r="N6315" t="s">
        <v>47</v>
      </c>
      <c r="O6315" t="s">
        <v>35</v>
      </c>
      <c r="P6315" t="s">
        <v>36</v>
      </c>
      <c r="Q6315">
        <v>1</v>
      </c>
      <c r="R6315" t="s">
        <v>37</v>
      </c>
      <c r="S6315">
        <v>27</v>
      </c>
      <c r="T6315" t="s">
        <v>50</v>
      </c>
      <c r="U6315">
        <v>190733</v>
      </c>
      <c r="V6315">
        <v>7</v>
      </c>
      <c r="W6315" t="s">
        <v>39</v>
      </c>
      <c r="X6315" t="s">
        <v>40</v>
      </c>
      <c r="Y6315" t="s">
        <v>33</v>
      </c>
      <c r="Z6315">
        <v>4</v>
      </c>
      <c r="AA6315" t="s">
        <v>20107</v>
      </c>
    </row>
    <row r="6316" spans="1:27" x14ac:dyDescent="0.3">
      <c r="A6316" t="s">
        <v>12734</v>
      </c>
      <c r="B6316" s="1">
        <v>45190</v>
      </c>
      <c r="C6316" s="2">
        <v>8.3333333333333329E-2</v>
      </c>
      <c r="D6316" t="s">
        <v>105</v>
      </c>
      <c r="E6316" t="s">
        <v>12735</v>
      </c>
      <c r="F6316" t="s">
        <v>164</v>
      </c>
      <c r="G6316" t="s">
        <v>30</v>
      </c>
      <c r="H6316" t="s">
        <v>31</v>
      </c>
      <c r="I6316" t="s">
        <v>46</v>
      </c>
      <c r="J6316">
        <v>1</v>
      </c>
      <c r="K6316">
        <v>34713</v>
      </c>
      <c r="L6316">
        <v>34713</v>
      </c>
      <c r="M6316" t="s">
        <v>40</v>
      </c>
      <c r="N6316" t="s">
        <v>34</v>
      </c>
      <c r="O6316" t="s">
        <v>48</v>
      </c>
      <c r="P6316" t="s">
        <v>36</v>
      </c>
      <c r="Q6316">
        <v>5</v>
      </c>
      <c r="R6316" t="s">
        <v>49</v>
      </c>
      <c r="S6316">
        <v>22</v>
      </c>
      <c r="T6316" t="s">
        <v>38</v>
      </c>
      <c r="U6316">
        <v>154147</v>
      </c>
      <c r="V6316">
        <v>8</v>
      </c>
      <c r="W6316" t="s">
        <v>100</v>
      </c>
      <c r="X6316" t="s">
        <v>40</v>
      </c>
      <c r="Y6316" t="s">
        <v>33</v>
      </c>
      <c r="Z6316">
        <v>2</v>
      </c>
      <c r="AA6316" t="s">
        <v>20108</v>
      </c>
    </row>
    <row r="6317" spans="1:27" x14ac:dyDescent="0.3">
      <c r="A6317" t="s">
        <v>12736</v>
      </c>
      <c r="B6317" s="1">
        <v>45190</v>
      </c>
      <c r="C6317" s="2">
        <v>0.125</v>
      </c>
      <c r="D6317" t="s">
        <v>142</v>
      </c>
      <c r="E6317" t="s">
        <v>12737</v>
      </c>
      <c r="F6317" t="s">
        <v>79</v>
      </c>
      <c r="G6317" t="s">
        <v>56</v>
      </c>
      <c r="H6317" t="s">
        <v>80</v>
      </c>
      <c r="I6317" t="s">
        <v>133</v>
      </c>
      <c r="J6317">
        <v>4</v>
      </c>
      <c r="K6317">
        <v>33373</v>
      </c>
      <c r="L6317">
        <v>113468.2</v>
      </c>
      <c r="M6317" t="s">
        <v>33</v>
      </c>
      <c r="N6317" t="s">
        <v>58</v>
      </c>
      <c r="O6317" t="s">
        <v>59</v>
      </c>
      <c r="P6317" t="s">
        <v>36</v>
      </c>
      <c r="Q6317">
        <v>4</v>
      </c>
      <c r="R6317" t="s">
        <v>99</v>
      </c>
      <c r="S6317">
        <v>23</v>
      </c>
      <c r="T6317" t="s">
        <v>38</v>
      </c>
      <c r="U6317">
        <v>155518</v>
      </c>
      <c r="V6317">
        <v>2</v>
      </c>
      <c r="W6317" t="s">
        <v>90</v>
      </c>
      <c r="X6317" t="s">
        <v>33</v>
      </c>
      <c r="Y6317" t="s">
        <v>40</v>
      </c>
      <c r="Z6317">
        <v>3</v>
      </c>
      <c r="AA6317" t="s">
        <v>20107</v>
      </c>
    </row>
    <row r="6318" spans="1:27" x14ac:dyDescent="0.3">
      <c r="A6318" t="s">
        <v>12738</v>
      </c>
      <c r="B6318" s="1">
        <v>45190</v>
      </c>
      <c r="C6318" s="2">
        <v>0.16666666666666666</v>
      </c>
      <c r="D6318" t="s">
        <v>142</v>
      </c>
      <c r="E6318" t="s">
        <v>12739</v>
      </c>
      <c r="F6318" t="s">
        <v>164</v>
      </c>
      <c r="G6318" t="s">
        <v>65</v>
      </c>
      <c r="H6318" t="s">
        <v>66</v>
      </c>
      <c r="I6318" t="s">
        <v>103</v>
      </c>
      <c r="J6318">
        <v>2</v>
      </c>
      <c r="K6318">
        <v>51308</v>
      </c>
      <c r="L6318">
        <v>92354.400000000009</v>
      </c>
      <c r="M6318" t="s">
        <v>33</v>
      </c>
      <c r="N6318" t="s">
        <v>47</v>
      </c>
      <c r="O6318" t="s">
        <v>48</v>
      </c>
      <c r="P6318" t="s">
        <v>68</v>
      </c>
      <c r="Q6318">
        <v>1</v>
      </c>
      <c r="R6318" t="s">
        <v>60</v>
      </c>
      <c r="S6318">
        <v>44</v>
      </c>
      <c r="T6318" t="s">
        <v>38</v>
      </c>
      <c r="U6318">
        <v>150612</v>
      </c>
      <c r="V6318">
        <v>1</v>
      </c>
      <c r="W6318" t="s">
        <v>61</v>
      </c>
      <c r="X6318" t="s">
        <v>33</v>
      </c>
      <c r="Y6318" t="s">
        <v>40</v>
      </c>
      <c r="Z6318">
        <v>4</v>
      </c>
      <c r="AA6318" t="s">
        <v>20108</v>
      </c>
    </row>
    <row r="6319" spans="1:27" x14ac:dyDescent="0.3">
      <c r="A6319" t="s">
        <v>12740</v>
      </c>
      <c r="B6319" s="1">
        <v>45190</v>
      </c>
      <c r="C6319" s="2">
        <v>0.20833333333333334</v>
      </c>
      <c r="D6319" t="s">
        <v>77</v>
      </c>
      <c r="E6319" t="s">
        <v>12741</v>
      </c>
      <c r="F6319" t="s">
        <v>79</v>
      </c>
      <c r="G6319" t="s">
        <v>56</v>
      </c>
      <c r="H6319" t="s">
        <v>57</v>
      </c>
      <c r="I6319" t="s">
        <v>46</v>
      </c>
      <c r="J6319">
        <v>2</v>
      </c>
      <c r="K6319">
        <v>23771</v>
      </c>
      <c r="L6319">
        <v>45164.9</v>
      </c>
      <c r="M6319" t="s">
        <v>40</v>
      </c>
      <c r="N6319" t="s">
        <v>58</v>
      </c>
      <c r="O6319" t="s">
        <v>59</v>
      </c>
      <c r="P6319" t="s">
        <v>36</v>
      </c>
      <c r="Q6319">
        <v>2</v>
      </c>
      <c r="R6319" t="s">
        <v>69</v>
      </c>
      <c r="S6319">
        <v>68</v>
      </c>
      <c r="T6319" t="s">
        <v>50</v>
      </c>
      <c r="U6319">
        <v>99010</v>
      </c>
      <c r="V6319">
        <v>2</v>
      </c>
      <c r="W6319" t="s">
        <v>61</v>
      </c>
      <c r="X6319" t="s">
        <v>33</v>
      </c>
      <c r="Y6319" t="s">
        <v>33</v>
      </c>
      <c r="Z6319">
        <v>3</v>
      </c>
      <c r="AA6319" t="s">
        <v>20108</v>
      </c>
    </row>
    <row r="6320" spans="1:27" x14ac:dyDescent="0.3">
      <c r="A6320" t="s">
        <v>12742</v>
      </c>
      <c r="B6320" s="1">
        <v>45190</v>
      </c>
      <c r="C6320" s="2">
        <v>0.25</v>
      </c>
      <c r="D6320" t="s">
        <v>180</v>
      </c>
      <c r="E6320" t="s">
        <v>12743</v>
      </c>
      <c r="F6320" t="s">
        <v>79</v>
      </c>
      <c r="G6320" t="s">
        <v>107</v>
      </c>
      <c r="H6320" t="s">
        <v>115</v>
      </c>
      <c r="I6320" t="s">
        <v>46</v>
      </c>
      <c r="J6320">
        <v>2</v>
      </c>
      <c r="K6320">
        <v>147999</v>
      </c>
      <c r="L6320">
        <v>266398.2</v>
      </c>
      <c r="M6320" t="s">
        <v>33</v>
      </c>
      <c r="N6320" t="s">
        <v>47</v>
      </c>
      <c r="O6320" t="s">
        <v>48</v>
      </c>
      <c r="P6320" t="s">
        <v>68</v>
      </c>
      <c r="Q6320">
        <v>2</v>
      </c>
      <c r="R6320" t="s">
        <v>69</v>
      </c>
      <c r="S6320">
        <v>46</v>
      </c>
      <c r="T6320" t="s">
        <v>38</v>
      </c>
      <c r="U6320">
        <v>137282</v>
      </c>
      <c r="V6320">
        <v>5</v>
      </c>
      <c r="W6320" t="s">
        <v>90</v>
      </c>
      <c r="X6320" t="s">
        <v>40</v>
      </c>
      <c r="Y6320" t="s">
        <v>33</v>
      </c>
      <c r="Z6320">
        <v>4</v>
      </c>
      <c r="AA6320" t="s">
        <v>20107</v>
      </c>
    </row>
    <row r="6321" spans="1:27" x14ac:dyDescent="0.3">
      <c r="A6321" t="s">
        <v>12744</v>
      </c>
      <c r="B6321" s="1">
        <v>45190</v>
      </c>
      <c r="C6321" s="2">
        <v>0.29166666666666669</v>
      </c>
      <c r="D6321" t="s">
        <v>148</v>
      </c>
      <c r="E6321" t="s">
        <v>12745</v>
      </c>
      <c r="F6321" t="s">
        <v>150</v>
      </c>
      <c r="G6321" t="s">
        <v>107</v>
      </c>
      <c r="H6321" t="s">
        <v>45</v>
      </c>
      <c r="I6321" t="s">
        <v>133</v>
      </c>
      <c r="J6321">
        <v>2</v>
      </c>
      <c r="K6321">
        <v>83494</v>
      </c>
      <c r="L6321">
        <v>158638.6</v>
      </c>
      <c r="M6321" t="s">
        <v>33</v>
      </c>
      <c r="N6321" t="s">
        <v>74</v>
      </c>
      <c r="O6321" t="s">
        <v>85</v>
      </c>
      <c r="P6321" t="s">
        <v>68</v>
      </c>
      <c r="Q6321">
        <v>2</v>
      </c>
      <c r="R6321" t="s">
        <v>37</v>
      </c>
      <c r="S6321">
        <v>35</v>
      </c>
      <c r="T6321" t="s">
        <v>38</v>
      </c>
      <c r="U6321">
        <v>189489</v>
      </c>
      <c r="V6321">
        <v>9</v>
      </c>
      <c r="W6321" t="s">
        <v>100</v>
      </c>
      <c r="X6321" t="s">
        <v>33</v>
      </c>
      <c r="Y6321" t="s">
        <v>33</v>
      </c>
      <c r="Z6321">
        <v>2</v>
      </c>
      <c r="AA6321" t="s">
        <v>20107</v>
      </c>
    </row>
    <row r="6322" spans="1:27" x14ac:dyDescent="0.3">
      <c r="A6322" t="s">
        <v>12746</v>
      </c>
      <c r="B6322" s="1">
        <v>45190</v>
      </c>
      <c r="C6322" s="2">
        <v>0.33333333333333331</v>
      </c>
      <c r="D6322" t="s">
        <v>71</v>
      </c>
      <c r="E6322" t="s">
        <v>12747</v>
      </c>
      <c r="F6322" t="s">
        <v>150</v>
      </c>
      <c r="G6322" t="s">
        <v>107</v>
      </c>
      <c r="H6322" t="s">
        <v>94</v>
      </c>
      <c r="I6322" t="s">
        <v>128</v>
      </c>
      <c r="J6322">
        <v>3</v>
      </c>
      <c r="K6322">
        <v>57748</v>
      </c>
      <c r="L6322">
        <v>173244</v>
      </c>
      <c r="M6322" t="s">
        <v>33</v>
      </c>
      <c r="N6322" t="s">
        <v>58</v>
      </c>
      <c r="O6322" t="s">
        <v>48</v>
      </c>
      <c r="P6322" t="s">
        <v>68</v>
      </c>
      <c r="Q6322">
        <v>5</v>
      </c>
      <c r="R6322" t="s">
        <v>49</v>
      </c>
      <c r="S6322">
        <v>42</v>
      </c>
      <c r="T6322" t="s">
        <v>38</v>
      </c>
      <c r="U6322">
        <v>108799</v>
      </c>
      <c r="V6322">
        <v>8</v>
      </c>
      <c r="W6322" t="s">
        <v>90</v>
      </c>
      <c r="X6322" t="s">
        <v>40</v>
      </c>
      <c r="Y6322" t="s">
        <v>33</v>
      </c>
      <c r="Z6322">
        <v>3</v>
      </c>
      <c r="AA6322" t="s">
        <v>20107</v>
      </c>
    </row>
    <row r="6323" spans="1:27" x14ac:dyDescent="0.3">
      <c r="A6323" t="s">
        <v>12748</v>
      </c>
      <c r="B6323" s="1">
        <v>45190</v>
      </c>
      <c r="C6323" s="2">
        <v>0.375</v>
      </c>
      <c r="D6323" t="s">
        <v>63</v>
      </c>
      <c r="E6323" t="s">
        <v>12749</v>
      </c>
      <c r="F6323" t="s">
        <v>93</v>
      </c>
      <c r="G6323" t="s">
        <v>65</v>
      </c>
      <c r="H6323" t="s">
        <v>115</v>
      </c>
      <c r="I6323" t="s">
        <v>133</v>
      </c>
      <c r="J6323">
        <v>4</v>
      </c>
      <c r="K6323">
        <v>34559</v>
      </c>
      <c r="L6323">
        <v>117500.6</v>
      </c>
      <c r="M6323" t="s">
        <v>33</v>
      </c>
      <c r="N6323" t="s">
        <v>34</v>
      </c>
      <c r="O6323" t="s">
        <v>85</v>
      </c>
      <c r="P6323" t="s">
        <v>68</v>
      </c>
      <c r="Q6323">
        <v>1</v>
      </c>
      <c r="R6323" t="s">
        <v>99</v>
      </c>
      <c r="S6323">
        <v>66</v>
      </c>
      <c r="T6323" t="s">
        <v>50</v>
      </c>
      <c r="U6323">
        <v>140703</v>
      </c>
      <c r="V6323">
        <v>7</v>
      </c>
      <c r="W6323" t="s">
        <v>100</v>
      </c>
      <c r="X6323" t="s">
        <v>33</v>
      </c>
      <c r="Y6323" t="s">
        <v>33</v>
      </c>
      <c r="Z6323">
        <v>3</v>
      </c>
      <c r="AA6323" t="s">
        <v>20107</v>
      </c>
    </row>
    <row r="6324" spans="1:27" x14ac:dyDescent="0.3">
      <c r="A6324" t="s">
        <v>12750</v>
      </c>
      <c r="B6324" s="1">
        <v>45190</v>
      </c>
      <c r="C6324" s="2">
        <v>0.41666666666666669</v>
      </c>
      <c r="D6324" t="s">
        <v>77</v>
      </c>
      <c r="E6324" t="s">
        <v>12751</v>
      </c>
      <c r="F6324" t="s">
        <v>140</v>
      </c>
      <c r="G6324" t="s">
        <v>84</v>
      </c>
      <c r="H6324" t="s">
        <v>57</v>
      </c>
      <c r="I6324" t="s">
        <v>128</v>
      </c>
      <c r="J6324">
        <v>3</v>
      </c>
      <c r="K6324">
        <v>65896</v>
      </c>
      <c r="L6324">
        <v>197688</v>
      </c>
      <c r="M6324" t="s">
        <v>33</v>
      </c>
      <c r="N6324" t="s">
        <v>67</v>
      </c>
      <c r="O6324" t="s">
        <v>48</v>
      </c>
      <c r="P6324" t="s">
        <v>36</v>
      </c>
      <c r="Q6324">
        <v>2</v>
      </c>
      <c r="R6324" t="s">
        <v>69</v>
      </c>
      <c r="S6324">
        <v>45</v>
      </c>
      <c r="T6324" t="s">
        <v>50</v>
      </c>
      <c r="U6324">
        <v>196568</v>
      </c>
      <c r="V6324">
        <v>4</v>
      </c>
      <c r="W6324" t="s">
        <v>39</v>
      </c>
      <c r="X6324" t="s">
        <v>40</v>
      </c>
      <c r="Y6324" t="s">
        <v>40</v>
      </c>
      <c r="Z6324">
        <v>0</v>
      </c>
      <c r="AA6324" t="s">
        <v>20107</v>
      </c>
    </row>
    <row r="6325" spans="1:27" x14ac:dyDescent="0.3">
      <c r="A6325" t="s">
        <v>12752</v>
      </c>
      <c r="B6325" s="1">
        <v>45190</v>
      </c>
      <c r="C6325" s="2">
        <v>0.45833333333333331</v>
      </c>
      <c r="D6325" t="s">
        <v>77</v>
      </c>
      <c r="E6325" t="s">
        <v>12753</v>
      </c>
      <c r="F6325" t="s">
        <v>114</v>
      </c>
      <c r="G6325" t="s">
        <v>65</v>
      </c>
      <c r="H6325" t="s">
        <v>80</v>
      </c>
      <c r="I6325" t="s">
        <v>46</v>
      </c>
      <c r="J6325">
        <v>4</v>
      </c>
      <c r="K6325">
        <v>56405</v>
      </c>
      <c r="L6325">
        <v>191777</v>
      </c>
      <c r="M6325" t="s">
        <v>33</v>
      </c>
      <c r="N6325" t="s">
        <v>47</v>
      </c>
      <c r="O6325" t="s">
        <v>85</v>
      </c>
      <c r="P6325" t="s">
        <v>68</v>
      </c>
      <c r="Q6325">
        <v>5</v>
      </c>
      <c r="R6325" t="s">
        <v>49</v>
      </c>
      <c r="S6325">
        <v>34</v>
      </c>
      <c r="T6325" t="s">
        <v>38</v>
      </c>
      <c r="U6325">
        <v>118988</v>
      </c>
      <c r="V6325">
        <v>3</v>
      </c>
      <c r="W6325" t="s">
        <v>51</v>
      </c>
      <c r="X6325" t="s">
        <v>33</v>
      </c>
      <c r="Y6325" t="s">
        <v>40</v>
      </c>
      <c r="Z6325">
        <v>4</v>
      </c>
      <c r="AA6325" t="s">
        <v>20107</v>
      </c>
    </row>
    <row r="6326" spans="1:27" x14ac:dyDescent="0.3">
      <c r="A6326" t="s">
        <v>12754</v>
      </c>
      <c r="B6326" s="1">
        <v>45190</v>
      </c>
      <c r="C6326" s="2">
        <v>0.5</v>
      </c>
      <c r="D6326" t="s">
        <v>180</v>
      </c>
      <c r="E6326" t="s">
        <v>12755</v>
      </c>
      <c r="F6326" t="s">
        <v>140</v>
      </c>
      <c r="G6326" t="s">
        <v>107</v>
      </c>
      <c r="H6326" t="s">
        <v>80</v>
      </c>
      <c r="I6326" t="s">
        <v>32</v>
      </c>
      <c r="J6326">
        <v>1</v>
      </c>
      <c r="K6326">
        <v>130373</v>
      </c>
      <c r="L6326">
        <v>117335.7</v>
      </c>
      <c r="M6326" t="s">
        <v>33</v>
      </c>
      <c r="N6326" t="s">
        <v>58</v>
      </c>
      <c r="O6326" t="s">
        <v>48</v>
      </c>
      <c r="P6326" t="s">
        <v>68</v>
      </c>
      <c r="Q6326">
        <v>4</v>
      </c>
      <c r="R6326" t="s">
        <v>60</v>
      </c>
      <c r="S6326">
        <v>45</v>
      </c>
      <c r="T6326" t="s">
        <v>50</v>
      </c>
      <c r="U6326">
        <v>34320</v>
      </c>
      <c r="V6326">
        <v>4</v>
      </c>
      <c r="W6326" t="s">
        <v>39</v>
      </c>
      <c r="X6326" t="s">
        <v>33</v>
      </c>
      <c r="Y6326" t="s">
        <v>33</v>
      </c>
      <c r="Z6326">
        <v>1</v>
      </c>
      <c r="AA6326" t="s">
        <v>20107</v>
      </c>
    </row>
    <row r="6327" spans="1:27" x14ac:dyDescent="0.3">
      <c r="A6327" t="s">
        <v>12756</v>
      </c>
      <c r="B6327" s="1">
        <v>45190</v>
      </c>
      <c r="C6327" s="2">
        <v>4.1666666666666664E-2</v>
      </c>
      <c r="D6327" t="s">
        <v>145</v>
      </c>
      <c r="E6327" t="s">
        <v>12757</v>
      </c>
      <c r="F6327" t="s">
        <v>79</v>
      </c>
      <c r="G6327" t="s">
        <v>107</v>
      </c>
      <c r="H6327" t="s">
        <v>94</v>
      </c>
      <c r="I6327" t="s">
        <v>103</v>
      </c>
      <c r="J6327">
        <v>4</v>
      </c>
      <c r="K6327">
        <v>74735</v>
      </c>
      <c r="L6327">
        <v>298940</v>
      </c>
      <c r="M6327" t="s">
        <v>33</v>
      </c>
      <c r="N6327" t="s">
        <v>67</v>
      </c>
      <c r="O6327" t="s">
        <v>85</v>
      </c>
      <c r="P6327" t="s">
        <v>36</v>
      </c>
      <c r="Q6327">
        <v>3</v>
      </c>
      <c r="R6327" t="s">
        <v>99</v>
      </c>
      <c r="S6327">
        <v>44</v>
      </c>
      <c r="T6327" t="s">
        <v>50</v>
      </c>
      <c r="U6327">
        <v>32073</v>
      </c>
      <c r="V6327">
        <v>8</v>
      </c>
      <c r="W6327" t="s">
        <v>39</v>
      </c>
      <c r="X6327" t="s">
        <v>33</v>
      </c>
      <c r="Y6327" t="s">
        <v>40</v>
      </c>
      <c r="Z6327">
        <v>4</v>
      </c>
      <c r="AA6327" t="s">
        <v>20107</v>
      </c>
    </row>
    <row r="6328" spans="1:27" x14ac:dyDescent="0.3">
      <c r="A6328" t="s">
        <v>12758</v>
      </c>
      <c r="B6328" s="1">
        <v>45190</v>
      </c>
      <c r="C6328" s="2">
        <v>8.3333333333333329E-2</v>
      </c>
      <c r="D6328" t="s">
        <v>256</v>
      </c>
      <c r="E6328" t="s">
        <v>12759</v>
      </c>
      <c r="F6328" t="s">
        <v>98</v>
      </c>
      <c r="G6328" t="s">
        <v>65</v>
      </c>
      <c r="H6328" t="s">
        <v>57</v>
      </c>
      <c r="I6328" t="s">
        <v>133</v>
      </c>
      <c r="J6328">
        <v>2</v>
      </c>
      <c r="K6328">
        <v>20480</v>
      </c>
      <c r="L6328">
        <v>40960</v>
      </c>
      <c r="M6328" t="s">
        <v>40</v>
      </c>
      <c r="N6328" t="s">
        <v>89</v>
      </c>
      <c r="O6328" t="s">
        <v>59</v>
      </c>
      <c r="P6328" t="s">
        <v>36</v>
      </c>
      <c r="Q6328">
        <v>4</v>
      </c>
      <c r="R6328" t="s">
        <v>99</v>
      </c>
      <c r="S6328">
        <v>61</v>
      </c>
      <c r="T6328" t="s">
        <v>50</v>
      </c>
      <c r="U6328">
        <v>53080</v>
      </c>
      <c r="V6328">
        <v>8</v>
      </c>
      <c r="W6328" t="s">
        <v>75</v>
      </c>
      <c r="X6328" t="s">
        <v>40</v>
      </c>
      <c r="Y6328" t="s">
        <v>40</v>
      </c>
      <c r="Z6328">
        <v>4</v>
      </c>
      <c r="AA6328" t="s">
        <v>20108</v>
      </c>
    </row>
    <row r="6329" spans="1:27" x14ac:dyDescent="0.3">
      <c r="A6329" t="s">
        <v>12760</v>
      </c>
      <c r="B6329" s="1">
        <v>45190</v>
      </c>
      <c r="C6329" s="2">
        <v>0.125</v>
      </c>
      <c r="D6329" t="s">
        <v>142</v>
      </c>
      <c r="E6329" t="s">
        <v>12761</v>
      </c>
      <c r="F6329" t="s">
        <v>110</v>
      </c>
      <c r="G6329" t="s">
        <v>84</v>
      </c>
      <c r="H6329" t="s">
        <v>94</v>
      </c>
      <c r="I6329" t="s">
        <v>32</v>
      </c>
      <c r="J6329">
        <v>3</v>
      </c>
      <c r="K6329">
        <v>20353</v>
      </c>
      <c r="L6329">
        <v>54953.1</v>
      </c>
      <c r="M6329" t="s">
        <v>33</v>
      </c>
      <c r="N6329" t="s">
        <v>74</v>
      </c>
      <c r="O6329" t="s">
        <v>35</v>
      </c>
      <c r="P6329" t="s">
        <v>68</v>
      </c>
      <c r="Q6329">
        <v>1</v>
      </c>
      <c r="R6329" t="s">
        <v>69</v>
      </c>
      <c r="S6329">
        <v>30</v>
      </c>
      <c r="T6329" t="s">
        <v>50</v>
      </c>
      <c r="U6329">
        <v>161881</v>
      </c>
      <c r="V6329">
        <v>6</v>
      </c>
      <c r="W6329" t="s">
        <v>39</v>
      </c>
      <c r="X6329" t="s">
        <v>40</v>
      </c>
      <c r="Y6329" t="s">
        <v>33</v>
      </c>
      <c r="Z6329">
        <v>3</v>
      </c>
      <c r="AA6329" t="s">
        <v>20108</v>
      </c>
    </row>
    <row r="6330" spans="1:27" x14ac:dyDescent="0.3">
      <c r="A6330" t="s">
        <v>12762</v>
      </c>
      <c r="B6330" s="1">
        <v>45190</v>
      </c>
      <c r="C6330" s="2">
        <v>0.16666666666666666</v>
      </c>
      <c r="D6330" t="s">
        <v>180</v>
      </c>
      <c r="E6330" t="s">
        <v>12763</v>
      </c>
      <c r="F6330" t="s">
        <v>44</v>
      </c>
      <c r="G6330" t="s">
        <v>84</v>
      </c>
      <c r="H6330" t="s">
        <v>94</v>
      </c>
      <c r="I6330" t="s">
        <v>32</v>
      </c>
      <c r="J6330">
        <v>2</v>
      </c>
      <c r="K6330">
        <v>64018</v>
      </c>
      <c r="L6330">
        <v>115232.4</v>
      </c>
      <c r="M6330" t="s">
        <v>33</v>
      </c>
      <c r="N6330" t="s">
        <v>47</v>
      </c>
      <c r="O6330" t="s">
        <v>85</v>
      </c>
      <c r="P6330" t="s">
        <v>68</v>
      </c>
      <c r="Q6330">
        <v>4</v>
      </c>
      <c r="R6330" t="s">
        <v>37</v>
      </c>
      <c r="S6330">
        <v>32</v>
      </c>
      <c r="T6330" t="s">
        <v>38</v>
      </c>
      <c r="U6330">
        <v>40873</v>
      </c>
      <c r="V6330">
        <v>4</v>
      </c>
      <c r="W6330" t="s">
        <v>75</v>
      </c>
      <c r="X6330" t="s">
        <v>33</v>
      </c>
      <c r="Y6330" t="s">
        <v>40</v>
      </c>
      <c r="Z6330">
        <v>3</v>
      </c>
      <c r="AA6330" t="s">
        <v>20107</v>
      </c>
    </row>
    <row r="6331" spans="1:27" x14ac:dyDescent="0.3">
      <c r="A6331" t="s">
        <v>12764</v>
      </c>
      <c r="B6331" s="1">
        <v>45190</v>
      </c>
      <c r="C6331" s="2">
        <v>0.20833333333333334</v>
      </c>
      <c r="D6331" t="s">
        <v>145</v>
      </c>
      <c r="E6331" t="s">
        <v>12765</v>
      </c>
      <c r="F6331" t="s">
        <v>79</v>
      </c>
      <c r="G6331" t="s">
        <v>56</v>
      </c>
      <c r="H6331" t="s">
        <v>66</v>
      </c>
      <c r="I6331" t="s">
        <v>133</v>
      </c>
      <c r="J6331">
        <v>4</v>
      </c>
      <c r="K6331">
        <v>131706</v>
      </c>
      <c r="L6331">
        <v>474141.6</v>
      </c>
      <c r="M6331" t="s">
        <v>33</v>
      </c>
      <c r="N6331" t="s">
        <v>47</v>
      </c>
      <c r="O6331" t="s">
        <v>48</v>
      </c>
      <c r="P6331" t="s">
        <v>36</v>
      </c>
      <c r="Q6331">
        <v>5</v>
      </c>
      <c r="R6331" t="s">
        <v>37</v>
      </c>
      <c r="S6331">
        <v>63</v>
      </c>
      <c r="T6331" t="s">
        <v>50</v>
      </c>
      <c r="U6331">
        <v>187395</v>
      </c>
      <c r="V6331">
        <v>3</v>
      </c>
      <c r="W6331" t="s">
        <v>90</v>
      </c>
      <c r="X6331" t="s">
        <v>33</v>
      </c>
      <c r="Y6331" t="s">
        <v>40</v>
      </c>
      <c r="Z6331">
        <v>4</v>
      </c>
      <c r="AA6331" t="s">
        <v>20107</v>
      </c>
    </row>
    <row r="6332" spans="1:27" x14ac:dyDescent="0.3">
      <c r="A6332" t="s">
        <v>12766</v>
      </c>
      <c r="B6332" s="1">
        <v>45190</v>
      </c>
      <c r="C6332" s="2">
        <v>0.25</v>
      </c>
      <c r="D6332" t="s">
        <v>148</v>
      </c>
      <c r="E6332" t="s">
        <v>12767</v>
      </c>
      <c r="F6332" t="s">
        <v>110</v>
      </c>
      <c r="G6332" t="s">
        <v>30</v>
      </c>
      <c r="H6332" t="s">
        <v>57</v>
      </c>
      <c r="I6332" t="s">
        <v>95</v>
      </c>
      <c r="J6332">
        <v>4</v>
      </c>
      <c r="K6332">
        <v>92471</v>
      </c>
      <c r="L6332">
        <v>351389.8</v>
      </c>
      <c r="M6332" t="s">
        <v>33</v>
      </c>
      <c r="N6332" t="s">
        <v>34</v>
      </c>
      <c r="O6332" t="s">
        <v>59</v>
      </c>
      <c r="P6332" t="s">
        <v>68</v>
      </c>
      <c r="Q6332">
        <v>1</v>
      </c>
      <c r="R6332" t="s">
        <v>37</v>
      </c>
      <c r="S6332">
        <v>20</v>
      </c>
      <c r="T6332" t="s">
        <v>50</v>
      </c>
      <c r="U6332">
        <v>124880</v>
      </c>
      <c r="V6332">
        <v>8</v>
      </c>
      <c r="W6332" t="s">
        <v>100</v>
      </c>
      <c r="X6332" t="s">
        <v>40</v>
      </c>
      <c r="Y6332" t="s">
        <v>40</v>
      </c>
      <c r="Z6332">
        <v>4</v>
      </c>
      <c r="AA6332" t="s">
        <v>20107</v>
      </c>
    </row>
    <row r="6333" spans="1:27" x14ac:dyDescent="0.3">
      <c r="A6333" t="s">
        <v>12768</v>
      </c>
      <c r="B6333" s="1">
        <v>45190</v>
      </c>
      <c r="C6333" s="2">
        <v>0.29166666666666669</v>
      </c>
      <c r="D6333" t="s">
        <v>42</v>
      </c>
      <c r="E6333" t="s">
        <v>12769</v>
      </c>
      <c r="F6333" t="s">
        <v>140</v>
      </c>
      <c r="G6333" t="s">
        <v>107</v>
      </c>
      <c r="H6333" t="s">
        <v>66</v>
      </c>
      <c r="I6333" t="s">
        <v>46</v>
      </c>
      <c r="J6333">
        <v>1</v>
      </c>
      <c r="K6333">
        <v>147119</v>
      </c>
      <c r="L6333">
        <v>132407.1</v>
      </c>
      <c r="M6333" t="s">
        <v>33</v>
      </c>
      <c r="N6333" t="s">
        <v>34</v>
      </c>
      <c r="O6333" t="s">
        <v>85</v>
      </c>
      <c r="P6333" t="s">
        <v>36</v>
      </c>
      <c r="Q6333">
        <v>2</v>
      </c>
      <c r="R6333" t="s">
        <v>69</v>
      </c>
      <c r="S6333">
        <v>55</v>
      </c>
      <c r="T6333" t="s">
        <v>50</v>
      </c>
      <c r="U6333">
        <v>11983</v>
      </c>
      <c r="V6333">
        <v>2</v>
      </c>
      <c r="W6333" t="s">
        <v>90</v>
      </c>
      <c r="X6333" t="s">
        <v>33</v>
      </c>
      <c r="Y6333" t="s">
        <v>40</v>
      </c>
      <c r="Z6333">
        <v>4</v>
      </c>
      <c r="AA6333" t="s">
        <v>20107</v>
      </c>
    </row>
    <row r="6334" spans="1:27" x14ac:dyDescent="0.3">
      <c r="A6334" t="s">
        <v>12770</v>
      </c>
      <c r="B6334" s="1">
        <v>45190</v>
      </c>
      <c r="C6334" s="2">
        <v>0.33333333333333331</v>
      </c>
      <c r="D6334" t="s">
        <v>166</v>
      </c>
      <c r="E6334" t="s">
        <v>12771</v>
      </c>
      <c r="F6334" t="s">
        <v>73</v>
      </c>
      <c r="G6334" t="s">
        <v>84</v>
      </c>
      <c r="H6334" t="s">
        <v>115</v>
      </c>
      <c r="I6334" t="s">
        <v>95</v>
      </c>
      <c r="J6334">
        <v>4</v>
      </c>
      <c r="K6334">
        <v>19082</v>
      </c>
      <c r="L6334">
        <v>72511.599999999991</v>
      </c>
      <c r="M6334" t="s">
        <v>33</v>
      </c>
      <c r="N6334" t="s">
        <v>89</v>
      </c>
      <c r="O6334" t="s">
        <v>48</v>
      </c>
      <c r="P6334" t="s">
        <v>36</v>
      </c>
      <c r="Q6334">
        <v>5</v>
      </c>
      <c r="R6334" t="s">
        <v>153</v>
      </c>
      <c r="S6334">
        <v>50</v>
      </c>
      <c r="T6334" t="s">
        <v>50</v>
      </c>
      <c r="U6334">
        <v>74833</v>
      </c>
      <c r="V6334">
        <v>8</v>
      </c>
      <c r="W6334" t="s">
        <v>61</v>
      </c>
      <c r="X6334" t="s">
        <v>33</v>
      </c>
      <c r="Y6334" t="s">
        <v>40</v>
      </c>
      <c r="Z6334">
        <v>2</v>
      </c>
      <c r="AA6334" t="s">
        <v>20108</v>
      </c>
    </row>
    <row r="6335" spans="1:27" x14ac:dyDescent="0.3">
      <c r="A6335" t="s">
        <v>12772</v>
      </c>
      <c r="B6335" s="1">
        <v>45190</v>
      </c>
      <c r="C6335" s="2">
        <v>0.375</v>
      </c>
      <c r="D6335" t="s">
        <v>256</v>
      </c>
      <c r="E6335" t="s">
        <v>12773</v>
      </c>
      <c r="F6335" t="s">
        <v>127</v>
      </c>
      <c r="G6335" t="s">
        <v>107</v>
      </c>
      <c r="H6335" t="s">
        <v>66</v>
      </c>
      <c r="I6335" t="s">
        <v>128</v>
      </c>
      <c r="J6335">
        <v>4</v>
      </c>
      <c r="K6335">
        <v>115254</v>
      </c>
      <c r="L6335">
        <v>414914.4</v>
      </c>
      <c r="M6335" t="s">
        <v>33</v>
      </c>
      <c r="N6335" t="s">
        <v>58</v>
      </c>
      <c r="O6335" t="s">
        <v>35</v>
      </c>
      <c r="P6335" t="s">
        <v>68</v>
      </c>
      <c r="Q6335">
        <v>1</v>
      </c>
      <c r="R6335" t="s">
        <v>60</v>
      </c>
      <c r="S6335">
        <v>41</v>
      </c>
      <c r="T6335" t="s">
        <v>38</v>
      </c>
      <c r="U6335">
        <v>26303</v>
      </c>
      <c r="V6335">
        <v>5</v>
      </c>
      <c r="W6335" t="s">
        <v>90</v>
      </c>
      <c r="X6335" t="s">
        <v>33</v>
      </c>
      <c r="Y6335" t="s">
        <v>33</v>
      </c>
      <c r="Z6335">
        <v>3</v>
      </c>
      <c r="AA6335" t="s">
        <v>20107</v>
      </c>
    </row>
    <row r="6336" spans="1:27" x14ac:dyDescent="0.3">
      <c r="A6336" t="s">
        <v>12774</v>
      </c>
      <c r="B6336" s="1">
        <v>45190</v>
      </c>
      <c r="C6336" s="2">
        <v>0.41666666666666669</v>
      </c>
      <c r="D6336" t="s">
        <v>180</v>
      </c>
      <c r="E6336" t="s">
        <v>12775</v>
      </c>
      <c r="F6336" t="s">
        <v>55</v>
      </c>
      <c r="G6336" t="s">
        <v>30</v>
      </c>
      <c r="H6336" t="s">
        <v>115</v>
      </c>
      <c r="I6336" t="s">
        <v>32</v>
      </c>
      <c r="J6336">
        <v>2</v>
      </c>
      <c r="K6336">
        <v>40958</v>
      </c>
      <c r="L6336">
        <v>77820.2</v>
      </c>
      <c r="M6336" t="s">
        <v>33</v>
      </c>
      <c r="N6336" t="s">
        <v>47</v>
      </c>
      <c r="O6336" t="s">
        <v>35</v>
      </c>
      <c r="P6336" t="s">
        <v>68</v>
      </c>
      <c r="Q6336">
        <v>1</v>
      </c>
      <c r="R6336" t="s">
        <v>60</v>
      </c>
      <c r="S6336">
        <v>55</v>
      </c>
      <c r="T6336" t="s">
        <v>38</v>
      </c>
      <c r="U6336">
        <v>48909</v>
      </c>
      <c r="V6336">
        <v>9</v>
      </c>
      <c r="W6336" t="s">
        <v>51</v>
      </c>
      <c r="X6336" t="s">
        <v>33</v>
      </c>
      <c r="Y6336" t="s">
        <v>33</v>
      </c>
      <c r="Z6336">
        <v>1</v>
      </c>
      <c r="AA6336" t="s">
        <v>20108</v>
      </c>
    </row>
    <row r="6337" spans="1:27" x14ac:dyDescent="0.3">
      <c r="A6337" t="s">
        <v>12776</v>
      </c>
      <c r="B6337" s="1">
        <v>45190</v>
      </c>
      <c r="C6337" s="2">
        <v>0.45833333333333331</v>
      </c>
      <c r="D6337" t="s">
        <v>142</v>
      </c>
      <c r="E6337" t="s">
        <v>12777</v>
      </c>
      <c r="F6337" t="s">
        <v>29</v>
      </c>
      <c r="G6337" t="s">
        <v>107</v>
      </c>
      <c r="H6337" t="s">
        <v>45</v>
      </c>
      <c r="I6337" t="s">
        <v>103</v>
      </c>
      <c r="J6337">
        <v>4</v>
      </c>
      <c r="K6337">
        <v>47637</v>
      </c>
      <c r="L6337">
        <v>171493.2</v>
      </c>
      <c r="M6337" t="s">
        <v>33</v>
      </c>
      <c r="N6337" t="s">
        <v>47</v>
      </c>
      <c r="O6337" t="s">
        <v>48</v>
      </c>
      <c r="P6337" t="s">
        <v>68</v>
      </c>
      <c r="Q6337">
        <v>5</v>
      </c>
      <c r="R6337" t="s">
        <v>37</v>
      </c>
      <c r="S6337">
        <v>24</v>
      </c>
      <c r="T6337" t="s">
        <v>50</v>
      </c>
      <c r="U6337">
        <v>50511</v>
      </c>
      <c r="V6337">
        <v>8</v>
      </c>
      <c r="W6337" t="s">
        <v>100</v>
      </c>
      <c r="X6337" t="s">
        <v>40</v>
      </c>
      <c r="Y6337" t="s">
        <v>33</v>
      </c>
      <c r="Z6337">
        <v>1</v>
      </c>
      <c r="AA6337" t="s">
        <v>20107</v>
      </c>
    </row>
    <row r="6338" spans="1:27" x14ac:dyDescent="0.3">
      <c r="A6338" t="s">
        <v>12778</v>
      </c>
      <c r="B6338" s="1">
        <v>45191</v>
      </c>
      <c r="C6338" s="2">
        <v>0.5</v>
      </c>
      <c r="D6338" t="s">
        <v>175</v>
      </c>
      <c r="E6338" t="s">
        <v>12779</v>
      </c>
      <c r="F6338" t="s">
        <v>114</v>
      </c>
      <c r="G6338" t="s">
        <v>84</v>
      </c>
      <c r="H6338" t="s">
        <v>66</v>
      </c>
      <c r="I6338" t="s">
        <v>103</v>
      </c>
      <c r="J6338">
        <v>4</v>
      </c>
      <c r="K6338">
        <v>98847</v>
      </c>
      <c r="L6338">
        <v>375618.6</v>
      </c>
      <c r="M6338" t="s">
        <v>33</v>
      </c>
      <c r="N6338" t="s">
        <v>47</v>
      </c>
      <c r="O6338" t="s">
        <v>85</v>
      </c>
      <c r="P6338" t="s">
        <v>68</v>
      </c>
      <c r="Q6338">
        <v>4</v>
      </c>
      <c r="R6338" t="s">
        <v>37</v>
      </c>
      <c r="S6338">
        <v>64</v>
      </c>
      <c r="T6338" t="s">
        <v>50</v>
      </c>
      <c r="U6338">
        <v>103613</v>
      </c>
      <c r="V6338">
        <v>3</v>
      </c>
      <c r="W6338" t="s">
        <v>61</v>
      </c>
      <c r="X6338" t="s">
        <v>40</v>
      </c>
      <c r="Y6338" t="s">
        <v>33</v>
      </c>
      <c r="Z6338">
        <v>1</v>
      </c>
      <c r="AA6338" t="s">
        <v>20107</v>
      </c>
    </row>
    <row r="6339" spans="1:27" x14ac:dyDescent="0.3">
      <c r="A6339" t="s">
        <v>12780</v>
      </c>
      <c r="B6339" s="1">
        <v>45191</v>
      </c>
      <c r="C6339" s="2">
        <v>4.1666666666666664E-2</v>
      </c>
      <c r="D6339" t="s">
        <v>185</v>
      </c>
      <c r="E6339" t="s">
        <v>12781</v>
      </c>
      <c r="F6339" t="s">
        <v>55</v>
      </c>
      <c r="G6339" t="s">
        <v>56</v>
      </c>
      <c r="H6339" t="s">
        <v>31</v>
      </c>
      <c r="I6339" t="s">
        <v>32</v>
      </c>
      <c r="J6339">
        <v>3</v>
      </c>
      <c r="K6339">
        <v>50548</v>
      </c>
      <c r="L6339">
        <v>128897.4</v>
      </c>
      <c r="M6339" t="s">
        <v>33</v>
      </c>
      <c r="N6339" t="s">
        <v>47</v>
      </c>
      <c r="O6339" t="s">
        <v>59</v>
      </c>
      <c r="P6339" t="s">
        <v>36</v>
      </c>
      <c r="Q6339">
        <v>4</v>
      </c>
      <c r="R6339" t="s">
        <v>60</v>
      </c>
      <c r="S6339">
        <v>38</v>
      </c>
      <c r="T6339" t="s">
        <v>38</v>
      </c>
      <c r="U6339">
        <v>75562</v>
      </c>
      <c r="V6339">
        <v>4</v>
      </c>
      <c r="W6339" t="s">
        <v>51</v>
      </c>
      <c r="X6339" t="s">
        <v>40</v>
      </c>
      <c r="Y6339" t="s">
        <v>40</v>
      </c>
      <c r="Z6339">
        <v>1</v>
      </c>
      <c r="AA6339" t="s">
        <v>20107</v>
      </c>
    </row>
    <row r="6340" spans="1:27" x14ac:dyDescent="0.3">
      <c r="A6340" t="s">
        <v>12782</v>
      </c>
      <c r="B6340" s="1">
        <v>45191</v>
      </c>
      <c r="C6340" s="2">
        <v>8.3333333333333329E-2</v>
      </c>
      <c r="D6340" t="s">
        <v>142</v>
      </c>
      <c r="E6340" t="s">
        <v>12783</v>
      </c>
      <c r="F6340" t="s">
        <v>44</v>
      </c>
      <c r="G6340" t="s">
        <v>65</v>
      </c>
      <c r="H6340" t="s">
        <v>80</v>
      </c>
      <c r="I6340" t="s">
        <v>95</v>
      </c>
      <c r="J6340">
        <v>3</v>
      </c>
      <c r="K6340">
        <v>10364</v>
      </c>
      <c r="L6340">
        <v>26428.2</v>
      </c>
      <c r="M6340" t="s">
        <v>40</v>
      </c>
      <c r="N6340" t="s">
        <v>89</v>
      </c>
      <c r="O6340" t="s">
        <v>48</v>
      </c>
      <c r="P6340" t="s">
        <v>36</v>
      </c>
      <c r="Q6340">
        <v>2</v>
      </c>
      <c r="R6340" t="s">
        <v>69</v>
      </c>
      <c r="S6340">
        <v>67</v>
      </c>
      <c r="T6340" t="s">
        <v>38</v>
      </c>
      <c r="U6340">
        <v>62881</v>
      </c>
      <c r="V6340">
        <v>9</v>
      </c>
      <c r="W6340" t="s">
        <v>61</v>
      </c>
      <c r="X6340" t="s">
        <v>40</v>
      </c>
      <c r="Y6340" t="s">
        <v>40</v>
      </c>
      <c r="Z6340">
        <v>1</v>
      </c>
      <c r="AA6340" t="s">
        <v>20108</v>
      </c>
    </row>
    <row r="6341" spans="1:27" x14ac:dyDescent="0.3">
      <c r="A6341" t="s">
        <v>12784</v>
      </c>
      <c r="B6341" s="1">
        <v>45191</v>
      </c>
      <c r="C6341" s="2">
        <v>0.125</v>
      </c>
      <c r="D6341" t="s">
        <v>105</v>
      </c>
      <c r="E6341" t="s">
        <v>12785</v>
      </c>
      <c r="F6341" t="s">
        <v>150</v>
      </c>
      <c r="G6341" t="s">
        <v>65</v>
      </c>
      <c r="H6341" t="s">
        <v>80</v>
      </c>
      <c r="I6341" t="s">
        <v>46</v>
      </c>
      <c r="J6341">
        <v>1</v>
      </c>
      <c r="K6341">
        <v>80247</v>
      </c>
      <c r="L6341">
        <v>80247</v>
      </c>
      <c r="M6341" t="s">
        <v>33</v>
      </c>
      <c r="N6341" t="s">
        <v>74</v>
      </c>
      <c r="O6341" t="s">
        <v>35</v>
      </c>
      <c r="P6341" t="s">
        <v>36</v>
      </c>
      <c r="Q6341">
        <v>1</v>
      </c>
      <c r="R6341" t="s">
        <v>99</v>
      </c>
      <c r="S6341">
        <v>50</v>
      </c>
      <c r="T6341" t="s">
        <v>38</v>
      </c>
      <c r="U6341">
        <v>133841</v>
      </c>
      <c r="V6341">
        <v>6</v>
      </c>
      <c r="W6341" t="s">
        <v>51</v>
      </c>
      <c r="X6341" t="s">
        <v>40</v>
      </c>
      <c r="Y6341" t="s">
        <v>33</v>
      </c>
      <c r="Z6341">
        <v>1</v>
      </c>
      <c r="AA6341" t="s">
        <v>20108</v>
      </c>
    </row>
    <row r="6342" spans="1:27" x14ac:dyDescent="0.3">
      <c r="A6342" t="s">
        <v>12786</v>
      </c>
      <c r="B6342" s="1">
        <v>45191</v>
      </c>
      <c r="C6342" s="2">
        <v>0.16666666666666666</v>
      </c>
      <c r="D6342" t="s">
        <v>180</v>
      </c>
      <c r="E6342" t="s">
        <v>12787</v>
      </c>
      <c r="F6342" t="s">
        <v>44</v>
      </c>
      <c r="G6342" t="s">
        <v>84</v>
      </c>
      <c r="H6342" t="s">
        <v>31</v>
      </c>
      <c r="I6342" t="s">
        <v>32</v>
      </c>
      <c r="J6342">
        <v>1</v>
      </c>
      <c r="K6342">
        <v>86240</v>
      </c>
      <c r="L6342">
        <v>77616</v>
      </c>
      <c r="M6342" t="s">
        <v>33</v>
      </c>
      <c r="N6342" t="s">
        <v>47</v>
      </c>
      <c r="O6342" t="s">
        <v>48</v>
      </c>
      <c r="P6342" t="s">
        <v>36</v>
      </c>
      <c r="Q6342">
        <v>4</v>
      </c>
      <c r="R6342" t="s">
        <v>60</v>
      </c>
      <c r="S6342">
        <v>42</v>
      </c>
      <c r="T6342" t="s">
        <v>38</v>
      </c>
      <c r="U6342">
        <v>13452</v>
      </c>
      <c r="V6342">
        <v>9</v>
      </c>
      <c r="W6342" t="s">
        <v>51</v>
      </c>
      <c r="X6342" t="s">
        <v>40</v>
      </c>
      <c r="Y6342" t="s">
        <v>40</v>
      </c>
      <c r="Z6342">
        <v>2</v>
      </c>
      <c r="AA6342" t="s">
        <v>20108</v>
      </c>
    </row>
    <row r="6343" spans="1:27" x14ac:dyDescent="0.3">
      <c r="A6343" t="s">
        <v>12788</v>
      </c>
      <c r="B6343" s="1">
        <v>45191</v>
      </c>
      <c r="C6343" s="2">
        <v>0.20833333333333334</v>
      </c>
      <c r="D6343" t="s">
        <v>42</v>
      </c>
      <c r="E6343" t="s">
        <v>12789</v>
      </c>
      <c r="F6343" t="s">
        <v>98</v>
      </c>
      <c r="G6343" t="s">
        <v>84</v>
      </c>
      <c r="H6343" t="s">
        <v>115</v>
      </c>
      <c r="I6343" t="s">
        <v>128</v>
      </c>
      <c r="J6343">
        <v>2</v>
      </c>
      <c r="K6343">
        <v>39227</v>
      </c>
      <c r="L6343">
        <v>70608.600000000006</v>
      </c>
      <c r="M6343" t="s">
        <v>33</v>
      </c>
      <c r="N6343" t="s">
        <v>89</v>
      </c>
      <c r="O6343" t="s">
        <v>48</v>
      </c>
      <c r="P6343" t="s">
        <v>36</v>
      </c>
      <c r="Q6343">
        <v>1</v>
      </c>
      <c r="R6343" t="s">
        <v>60</v>
      </c>
      <c r="S6343">
        <v>41</v>
      </c>
      <c r="T6343" t="s">
        <v>50</v>
      </c>
      <c r="U6343">
        <v>101737</v>
      </c>
      <c r="V6343">
        <v>3</v>
      </c>
      <c r="W6343" t="s">
        <v>39</v>
      </c>
      <c r="X6343" t="s">
        <v>40</v>
      </c>
      <c r="Y6343" t="s">
        <v>33</v>
      </c>
      <c r="Z6343">
        <v>0</v>
      </c>
      <c r="AA6343" t="s">
        <v>20108</v>
      </c>
    </row>
    <row r="6344" spans="1:27" x14ac:dyDescent="0.3">
      <c r="A6344" t="s">
        <v>12790</v>
      </c>
      <c r="B6344" s="1">
        <v>45191</v>
      </c>
      <c r="C6344" s="2">
        <v>0.25</v>
      </c>
      <c r="D6344" t="s">
        <v>53</v>
      </c>
      <c r="E6344" t="s">
        <v>12791</v>
      </c>
      <c r="F6344" t="s">
        <v>110</v>
      </c>
      <c r="G6344" t="s">
        <v>30</v>
      </c>
      <c r="H6344" t="s">
        <v>115</v>
      </c>
      <c r="I6344" t="s">
        <v>32</v>
      </c>
      <c r="J6344">
        <v>2</v>
      </c>
      <c r="K6344">
        <v>136441</v>
      </c>
      <c r="L6344">
        <v>259237.9</v>
      </c>
      <c r="M6344" t="s">
        <v>33</v>
      </c>
      <c r="N6344" t="s">
        <v>67</v>
      </c>
      <c r="O6344" t="s">
        <v>59</v>
      </c>
      <c r="P6344" t="s">
        <v>68</v>
      </c>
      <c r="Q6344">
        <v>4</v>
      </c>
      <c r="R6344" t="s">
        <v>99</v>
      </c>
      <c r="S6344">
        <v>50</v>
      </c>
      <c r="T6344" t="s">
        <v>38</v>
      </c>
      <c r="U6344">
        <v>60852</v>
      </c>
      <c r="V6344">
        <v>8</v>
      </c>
      <c r="W6344" t="s">
        <v>90</v>
      </c>
      <c r="X6344" t="s">
        <v>40</v>
      </c>
      <c r="Y6344" t="s">
        <v>40</v>
      </c>
      <c r="Z6344">
        <v>1</v>
      </c>
      <c r="AA6344" t="s">
        <v>20107</v>
      </c>
    </row>
    <row r="6345" spans="1:27" x14ac:dyDescent="0.3">
      <c r="A6345" t="s">
        <v>12792</v>
      </c>
      <c r="B6345" s="1">
        <v>45191</v>
      </c>
      <c r="C6345" s="2">
        <v>0.29166666666666669</v>
      </c>
      <c r="D6345" t="s">
        <v>63</v>
      </c>
      <c r="E6345" t="s">
        <v>12793</v>
      </c>
      <c r="F6345" t="s">
        <v>79</v>
      </c>
      <c r="G6345" t="s">
        <v>107</v>
      </c>
      <c r="H6345" t="s">
        <v>94</v>
      </c>
      <c r="I6345" t="s">
        <v>133</v>
      </c>
      <c r="J6345">
        <v>3</v>
      </c>
      <c r="K6345">
        <v>21852</v>
      </c>
      <c r="L6345">
        <v>65556</v>
      </c>
      <c r="M6345" t="s">
        <v>33</v>
      </c>
      <c r="N6345" t="s">
        <v>47</v>
      </c>
      <c r="O6345" t="s">
        <v>59</v>
      </c>
      <c r="P6345" t="s">
        <v>68</v>
      </c>
      <c r="Q6345">
        <v>5</v>
      </c>
      <c r="R6345" t="s">
        <v>99</v>
      </c>
      <c r="S6345">
        <v>40</v>
      </c>
      <c r="T6345" t="s">
        <v>50</v>
      </c>
      <c r="U6345">
        <v>33334</v>
      </c>
      <c r="V6345">
        <v>9</v>
      </c>
      <c r="W6345" t="s">
        <v>100</v>
      </c>
      <c r="X6345" t="s">
        <v>33</v>
      </c>
      <c r="Y6345" t="s">
        <v>40</v>
      </c>
      <c r="Z6345">
        <v>2</v>
      </c>
      <c r="AA6345" t="s">
        <v>20108</v>
      </c>
    </row>
    <row r="6346" spans="1:27" x14ac:dyDescent="0.3">
      <c r="A6346" t="s">
        <v>12794</v>
      </c>
      <c r="B6346" s="1">
        <v>45191</v>
      </c>
      <c r="C6346" s="2">
        <v>0.33333333333333331</v>
      </c>
      <c r="D6346" t="s">
        <v>122</v>
      </c>
      <c r="E6346" t="s">
        <v>12795</v>
      </c>
      <c r="F6346" t="s">
        <v>93</v>
      </c>
      <c r="G6346" t="s">
        <v>30</v>
      </c>
      <c r="H6346" t="s">
        <v>57</v>
      </c>
      <c r="I6346" t="s">
        <v>95</v>
      </c>
      <c r="J6346">
        <v>3</v>
      </c>
      <c r="K6346">
        <v>46553</v>
      </c>
      <c r="L6346">
        <v>118710.15</v>
      </c>
      <c r="M6346" t="s">
        <v>33</v>
      </c>
      <c r="N6346" t="s">
        <v>58</v>
      </c>
      <c r="O6346" t="s">
        <v>48</v>
      </c>
      <c r="P6346" t="s">
        <v>68</v>
      </c>
      <c r="Q6346">
        <v>5</v>
      </c>
      <c r="R6346" t="s">
        <v>153</v>
      </c>
      <c r="S6346">
        <v>22</v>
      </c>
      <c r="T6346" t="s">
        <v>50</v>
      </c>
      <c r="U6346">
        <v>3100</v>
      </c>
      <c r="V6346">
        <v>1</v>
      </c>
      <c r="W6346" t="s">
        <v>39</v>
      </c>
      <c r="X6346" t="s">
        <v>33</v>
      </c>
      <c r="Y6346" t="s">
        <v>33</v>
      </c>
      <c r="Z6346">
        <v>2</v>
      </c>
      <c r="AA6346" t="s">
        <v>20107</v>
      </c>
    </row>
    <row r="6347" spans="1:27" x14ac:dyDescent="0.3">
      <c r="A6347" t="s">
        <v>12796</v>
      </c>
      <c r="B6347" s="1">
        <v>45191</v>
      </c>
      <c r="C6347" s="2">
        <v>0.375</v>
      </c>
      <c r="D6347" t="s">
        <v>175</v>
      </c>
      <c r="E6347" t="s">
        <v>12797</v>
      </c>
      <c r="F6347" t="s">
        <v>140</v>
      </c>
      <c r="G6347" t="s">
        <v>65</v>
      </c>
      <c r="H6347" t="s">
        <v>57</v>
      </c>
      <c r="I6347" t="s">
        <v>133</v>
      </c>
      <c r="J6347">
        <v>3</v>
      </c>
      <c r="K6347">
        <v>94769</v>
      </c>
      <c r="L6347">
        <v>284307</v>
      </c>
      <c r="M6347" t="s">
        <v>33</v>
      </c>
      <c r="N6347" t="s">
        <v>89</v>
      </c>
      <c r="O6347" t="s">
        <v>48</v>
      </c>
      <c r="P6347" t="s">
        <v>36</v>
      </c>
      <c r="Q6347">
        <v>4</v>
      </c>
      <c r="R6347" t="s">
        <v>49</v>
      </c>
      <c r="S6347">
        <v>30</v>
      </c>
      <c r="T6347" t="s">
        <v>38</v>
      </c>
      <c r="U6347">
        <v>36916</v>
      </c>
      <c r="V6347">
        <v>9</v>
      </c>
      <c r="W6347" t="s">
        <v>51</v>
      </c>
      <c r="X6347" t="s">
        <v>40</v>
      </c>
      <c r="Y6347" t="s">
        <v>40</v>
      </c>
      <c r="Z6347">
        <v>2</v>
      </c>
      <c r="AA6347" t="s">
        <v>20107</v>
      </c>
    </row>
    <row r="6348" spans="1:27" x14ac:dyDescent="0.3">
      <c r="A6348" t="s">
        <v>12798</v>
      </c>
      <c r="B6348" s="1">
        <v>45191</v>
      </c>
      <c r="C6348" s="2">
        <v>0.41666666666666669</v>
      </c>
      <c r="D6348" t="s">
        <v>256</v>
      </c>
      <c r="E6348" t="s">
        <v>12799</v>
      </c>
      <c r="F6348" t="s">
        <v>140</v>
      </c>
      <c r="G6348" t="s">
        <v>107</v>
      </c>
      <c r="H6348" t="s">
        <v>57</v>
      </c>
      <c r="I6348" t="s">
        <v>133</v>
      </c>
      <c r="J6348">
        <v>1</v>
      </c>
      <c r="K6348">
        <v>145641</v>
      </c>
      <c r="L6348">
        <v>138358.95000000001</v>
      </c>
      <c r="M6348" t="s">
        <v>33</v>
      </c>
      <c r="N6348" t="s">
        <v>58</v>
      </c>
      <c r="O6348" t="s">
        <v>59</v>
      </c>
      <c r="P6348" t="s">
        <v>68</v>
      </c>
      <c r="Q6348">
        <v>5</v>
      </c>
      <c r="R6348" t="s">
        <v>60</v>
      </c>
      <c r="S6348">
        <v>31</v>
      </c>
      <c r="T6348" t="s">
        <v>38</v>
      </c>
      <c r="U6348">
        <v>134587</v>
      </c>
      <c r="V6348">
        <v>2</v>
      </c>
      <c r="W6348" t="s">
        <v>51</v>
      </c>
      <c r="X6348" t="s">
        <v>33</v>
      </c>
      <c r="Y6348" t="s">
        <v>40</v>
      </c>
      <c r="Z6348">
        <v>1</v>
      </c>
      <c r="AA6348" t="s">
        <v>20107</v>
      </c>
    </row>
    <row r="6349" spans="1:27" x14ac:dyDescent="0.3">
      <c r="A6349" t="s">
        <v>12800</v>
      </c>
      <c r="B6349" s="1">
        <v>45191</v>
      </c>
      <c r="C6349" s="2">
        <v>0.45833333333333331</v>
      </c>
      <c r="D6349" t="s">
        <v>53</v>
      </c>
      <c r="E6349" t="s">
        <v>12801</v>
      </c>
      <c r="F6349" t="s">
        <v>83</v>
      </c>
      <c r="G6349" t="s">
        <v>30</v>
      </c>
      <c r="H6349" t="s">
        <v>66</v>
      </c>
      <c r="I6349" t="s">
        <v>32</v>
      </c>
      <c r="J6349">
        <v>1</v>
      </c>
      <c r="K6349">
        <v>23421</v>
      </c>
      <c r="L6349">
        <v>21078.9</v>
      </c>
      <c r="M6349" t="s">
        <v>40</v>
      </c>
      <c r="N6349" t="s">
        <v>74</v>
      </c>
      <c r="O6349" t="s">
        <v>59</v>
      </c>
      <c r="P6349" t="s">
        <v>36</v>
      </c>
      <c r="Q6349">
        <v>1</v>
      </c>
      <c r="R6349" t="s">
        <v>99</v>
      </c>
      <c r="S6349">
        <v>61</v>
      </c>
      <c r="T6349" t="s">
        <v>38</v>
      </c>
      <c r="U6349">
        <v>55278</v>
      </c>
      <c r="V6349">
        <v>5</v>
      </c>
      <c r="W6349" t="s">
        <v>61</v>
      </c>
      <c r="X6349" t="s">
        <v>33</v>
      </c>
      <c r="Y6349" t="s">
        <v>40</v>
      </c>
      <c r="Z6349">
        <v>3</v>
      </c>
      <c r="AA6349" t="s">
        <v>20108</v>
      </c>
    </row>
    <row r="6350" spans="1:27" x14ac:dyDescent="0.3">
      <c r="A6350" t="s">
        <v>12802</v>
      </c>
      <c r="B6350" s="1">
        <v>45191</v>
      </c>
      <c r="C6350" s="2">
        <v>0.5</v>
      </c>
      <c r="D6350" t="s">
        <v>53</v>
      </c>
      <c r="E6350" t="s">
        <v>12803</v>
      </c>
      <c r="F6350" t="s">
        <v>79</v>
      </c>
      <c r="G6350" t="s">
        <v>65</v>
      </c>
      <c r="H6350" t="s">
        <v>57</v>
      </c>
      <c r="I6350" t="s">
        <v>46</v>
      </c>
      <c r="J6350">
        <v>4</v>
      </c>
      <c r="K6350">
        <v>96993</v>
      </c>
      <c r="L6350">
        <v>387972</v>
      </c>
      <c r="M6350" t="s">
        <v>33</v>
      </c>
      <c r="N6350" t="s">
        <v>67</v>
      </c>
      <c r="O6350" t="s">
        <v>85</v>
      </c>
      <c r="P6350" t="s">
        <v>68</v>
      </c>
      <c r="Q6350">
        <v>5</v>
      </c>
      <c r="R6350" t="s">
        <v>49</v>
      </c>
      <c r="S6350">
        <v>44</v>
      </c>
      <c r="T6350" t="s">
        <v>38</v>
      </c>
      <c r="U6350">
        <v>101727</v>
      </c>
      <c r="V6350">
        <v>3</v>
      </c>
      <c r="W6350" t="s">
        <v>51</v>
      </c>
      <c r="X6350" t="s">
        <v>40</v>
      </c>
      <c r="Y6350" t="s">
        <v>40</v>
      </c>
      <c r="Z6350">
        <v>0</v>
      </c>
      <c r="AA6350" t="s">
        <v>20107</v>
      </c>
    </row>
    <row r="6351" spans="1:27" x14ac:dyDescent="0.3">
      <c r="A6351" t="s">
        <v>12804</v>
      </c>
      <c r="B6351" s="1">
        <v>45191</v>
      </c>
      <c r="C6351" s="2">
        <v>4.1666666666666664E-2</v>
      </c>
      <c r="D6351" t="s">
        <v>166</v>
      </c>
      <c r="E6351" t="s">
        <v>12805</v>
      </c>
      <c r="F6351" t="s">
        <v>83</v>
      </c>
      <c r="G6351" t="s">
        <v>107</v>
      </c>
      <c r="H6351" t="s">
        <v>57</v>
      </c>
      <c r="I6351" t="s">
        <v>32</v>
      </c>
      <c r="J6351">
        <v>1</v>
      </c>
      <c r="K6351">
        <v>53816</v>
      </c>
      <c r="L6351">
        <v>48434.400000000001</v>
      </c>
      <c r="M6351" t="s">
        <v>40</v>
      </c>
      <c r="N6351" t="s">
        <v>58</v>
      </c>
      <c r="O6351" t="s">
        <v>85</v>
      </c>
      <c r="P6351" t="s">
        <v>36</v>
      </c>
      <c r="Q6351">
        <v>2</v>
      </c>
      <c r="R6351" t="s">
        <v>60</v>
      </c>
      <c r="S6351">
        <v>67</v>
      </c>
      <c r="T6351" t="s">
        <v>38</v>
      </c>
      <c r="U6351">
        <v>61838</v>
      </c>
      <c r="V6351">
        <v>1</v>
      </c>
      <c r="W6351" t="s">
        <v>51</v>
      </c>
      <c r="X6351" t="s">
        <v>33</v>
      </c>
      <c r="Y6351" t="s">
        <v>33</v>
      </c>
      <c r="Z6351">
        <v>0</v>
      </c>
      <c r="AA6351" t="s">
        <v>20108</v>
      </c>
    </row>
    <row r="6352" spans="1:27" x14ac:dyDescent="0.3">
      <c r="A6352" t="s">
        <v>12806</v>
      </c>
      <c r="B6352" s="1">
        <v>45191</v>
      </c>
      <c r="C6352" s="2">
        <v>8.3333333333333329E-2</v>
      </c>
      <c r="D6352" t="s">
        <v>87</v>
      </c>
      <c r="E6352" t="s">
        <v>12807</v>
      </c>
      <c r="F6352" t="s">
        <v>93</v>
      </c>
      <c r="G6352" t="s">
        <v>56</v>
      </c>
      <c r="H6352" t="s">
        <v>115</v>
      </c>
      <c r="I6352" t="s">
        <v>46</v>
      </c>
      <c r="J6352">
        <v>4</v>
      </c>
      <c r="K6352">
        <v>56025</v>
      </c>
      <c r="L6352">
        <v>190485</v>
      </c>
      <c r="M6352" t="s">
        <v>33</v>
      </c>
      <c r="N6352" t="s">
        <v>47</v>
      </c>
      <c r="O6352" t="s">
        <v>85</v>
      </c>
      <c r="P6352" t="s">
        <v>68</v>
      </c>
      <c r="Q6352">
        <v>4</v>
      </c>
      <c r="R6352" t="s">
        <v>99</v>
      </c>
      <c r="S6352">
        <v>40</v>
      </c>
      <c r="T6352" t="s">
        <v>38</v>
      </c>
      <c r="U6352">
        <v>133926</v>
      </c>
      <c r="V6352">
        <v>5</v>
      </c>
      <c r="W6352" t="s">
        <v>75</v>
      </c>
      <c r="X6352" t="s">
        <v>40</v>
      </c>
      <c r="Y6352" t="s">
        <v>33</v>
      </c>
      <c r="Z6352">
        <v>0</v>
      </c>
      <c r="AA6352" t="s">
        <v>20107</v>
      </c>
    </row>
    <row r="6353" spans="1:27" x14ac:dyDescent="0.3">
      <c r="A6353" t="s">
        <v>12808</v>
      </c>
      <c r="B6353" s="1">
        <v>45191</v>
      </c>
      <c r="C6353" s="2">
        <v>0.125</v>
      </c>
      <c r="D6353" t="s">
        <v>42</v>
      </c>
      <c r="E6353" t="s">
        <v>12809</v>
      </c>
      <c r="F6353" t="s">
        <v>73</v>
      </c>
      <c r="G6353" t="s">
        <v>56</v>
      </c>
      <c r="H6353" t="s">
        <v>57</v>
      </c>
      <c r="I6353" t="s">
        <v>103</v>
      </c>
      <c r="J6353">
        <v>2</v>
      </c>
      <c r="K6353">
        <v>118337</v>
      </c>
      <c r="L6353">
        <v>224840.3</v>
      </c>
      <c r="M6353" t="s">
        <v>33</v>
      </c>
      <c r="N6353" t="s">
        <v>89</v>
      </c>
      <c r="O6353" t="s">
        <v>85</v>
      </c>
      <c r="P6353" t="s">
        <v>36</v>
      </c>
      <c r="Q6353">
        <v>2</v>
      </c>
      <c r="R6353" t="s">
        <v>37</v>
      </c>
      <c r="S6353">
        <v>26</v>
      </c>
      <c r="T6353" t="s">
        <v>38</v>
      </c>
      <c r="U6353">
        <v>172231</v>
      </c>
      <c r="V6353">
        <v>7</v>
      </c>
      <c r="W6353" t="s">
        <v>75</v>
      </c>
      <c r="X6353" t="s">
        <v>40</v>
      </c>
      <c r="Y6353" t="s">
        <v>40</v>
      </c>
      <c r="Z6353">
        <v>1</v>
      </c>
      <c r="AA6353" t="s">
        <v>20107</v>
      </c>
    </row>
    <row r="6354" spans="1:27" x14ac:dyDescent="0.3">
      <c r="A6354" t="s">
        <v>12810</v>
      </c>
      <c r="B6354" s="1">
        <v>45191</v>
      </c>
      <c r="C6354" s="2">
        <v>0.16666666666666666</v>
      </c>
      <c r="D6354" t="s">
        <v>185</v>
      </c>
      <c r="E6354" t="s">
        <v>12811</v>
      </c>
      <c r="F6354" t="s">
        <v>150</v>
      </c>
      <c r="G6354" t="s">
        <v>30</v>
      </c>
      <c r="H6354" t="s">
        <v>80</v>
      </c>
      <c r="I6354" t="s">
        <v>46</v>
      </c>
      <c r="J6354">
        <v>1</v>
      </c>
      <c r="K6354">
        <v>41148</v>
      </c>
      <c r="L6354">
        <v>37033.199999999997</v>
      </c>
      <c r="M6354" t="s">
        <v>40</v>
      </c>
      <c r="N6354" t="s">
        <v>67</v>
      </c>
      <c r="O6354" t="s">
        <v>48</v>
      </c>
      <c r="P6354" t="s">
        <v>68</v>
      </c>
      <c r="Q6354">
        <v>5</v>
      </c>
      <c r="R6354" t="s">
        <v>49</v>
      </c>
      <c r="S6354">
        <v>50</v>
      </c>
      <c r="T6354" t="s">
        <v>50</v>
      </c>
      <c r="U6354">
        <v>112105</v>
      </c>
      <c r="V6354">
        <v>2</v>
      </c>
      <c r="W6354" t="s">
        <v>61</v>
      </c>
      <c r="X6354" t="s">
        <v>33</v>
      </c>
      <c r="Y6354" t="s">
        <v>40</v>
      </c>
      <c r="Z6354">
        <v>1</v>
      </c>
      <c r="AA6354" t="s">
        <v>20108</v>
      </c>
    </row>
    <row r="6355" spans="1:27" x14ac:dyDescent="0.3">
      <c r="A6355" t="s">
        <v>12812</v>
      </c>
      <c r="B6355" s="1">
        <v>45191</v>
      </c>
      <c r="C6355" s="2">
        <v>0.20833333333333334</v>
      </c>
      <c r="D6355" t="s">
        <v>142</v>
      </c>
      <c r="E6355" t="s">
        <v>12813</v>
      </c>
      <c r="F6355" t="s">
        <v>83</v>
      </c>
      <c r="G6355" t="s">
        <v>84</v>
      </c>
      <c r="H6355" t="s">
        <v>31</v>
      </c>
      <c r="I6355" t="s">
        <v>133</v>
      </c>
      <c r="J6355">
        <v>2</v>
      </c>
      <c r="K6355">
        <v>43619</v>
      </c>
      <c r="L6355">
        <v>87238</v>
      </c>
      <c r="M6355" t="s">
        <v>33</v>
      </c>
      <c r="N6355" t="s">
        <v>89</v>
      </c>
      <c r="O6355" t="s">
        <v>48</v>
      </c>
      <c r="P6355" t="s">
        <v>68</v>
      </c>
      <c r="Q6355">
        <v>4</v>
      </c>
      <c r="R6355" t="s">
        <v>37</v>
      </c>
      <c r="S6355">
        <v>30</v>
      </c>
      <c r="T6355" t="s">
        <v>38</v>
      </c>
      <c r="U6355">
        <v>49270</v>
      </c>
      <c r="V6355">
        <v>2</v>
      </c>
      <c r="W6355" t="s">
        <v>51</v>
      </c>
      <c r="X6355" t="s">
        <v>40</v>
      </c>
      <c r="Y6355" t="s">
        <v>33</v>
      </c>
      <c r="Z6355">
        <v>4</v>
      </c>
      <c r="AA6355" t="s">
        <v>20108</v>
      </c>
    </row>
    <row r="6356" spans="1:27" x14ac:dyDescent="0.3">
      <c r="A6356" t="s">
        <v>12814</v>
      </c>
      <c r="B6356" s="1">
        <v>45191</v>
      </c>
      <c r="C6356" s="2">
        <v>0.25</v>
      </c>
      <c r="D6356" t="s">
        <v>180</v>
      </c>
      <c r="E6356" t="s">
        <v>12815</v>
      </c>
      <c r="F6356" t="s">
        <v>150</v>
      </c>
      <c r="G6356" t="s">
        <v>107</v>
      </c>
      <c r="H6356" t="s">
        <v>45</v>
      </c>
      <c r="I6356" t="s">
        <v>32</v>
      </c>
      <c r="J6356">
        <v>4</v>
      </c>
      <c r="K6356">
        <v>30282</v>
      </c>
      <c r="L6356">
        <v>115071.6</v>
      </c>
      <c r="M6356" t="s">
        <v>33</v>
      </c>
      <c r="N6356" t="s">
        <v>34</v>
      </c>
      <c r="O6356" t="s">
        <v>85</v>
      </c>
      <c r="P6356" t="s">
        <v>36</v>
      </c>
      <c r="Q6356">
        <v>4</v>
      </c>
      <c r="R6356" t="s">
        <v>49</v>
      </c>
      <c r="S6356">
        <v>20</v>
      </c>
      <c r="T6356" t="s">
        <v>38</v>
      </c>
      <c r="U6356">
        <v>41452</v>
      </c>
      <c r="V6356">
        <v>3</v>
      </c>
      <c r="W6356" t="s">
        <v>75</v>
      </c>
      <c r="X6356" t="s">
        <v>33</v>
      </c>
      <c r="Y6356" t="s">
        <v>40</v>
      </c>
      <c r="Z6356">
        <v>2</v>
      </c>
      <c r="AA6356" t="s">
        <v>20107</v>
      </c>
    </row>
    <row r="6357" spans="1:27" x14ac:dyDescent="0.3">
      <c r="A6357" t="s">
        <v>12816</v>
      </c>
      <c r="B6357" s="1">
        <v>45191</v>
      </c>
      <c r="C6357" s="2">
        <v>0.29166666666666669</v>
      </c>
      <c r="D6357" t="s">
        <v>77</v>
      </c>
      <c r="E6357" t="s">
        <v>12817</v>
      </c>
      <c r="F6357" t="s">
        <v>164</v>
      </c>
      <c r="G6357" t="s">
        <v>30</v>
      </c>
      <c r="H6357" t="s">
        <v>115</v>
      </c>
      <c r="I6357" t="s">
        <v>103</v>
      </c>
      <c r="J6357">
        <v>2</v>
      </c>
      <c r="K6357">
        <v>99673</v>
      </c>
      <c r="L6357">
        <v>169444.1</v>
      </c>
      <c r="M6357" t="s">
        <v>33</v>
      </c>
      <c r="N6357" t="s">
        <v>67</v>
      </c>
      <c r="O6357" t="s">
        <v>48</v>
      </c>
      <c r="P6357" t="s">
        <v>36</v>
      </c>
      <c r="Q6357">
        <v>1</v>
      </c>
      <c r="R6357" t="s">
        <v>37</v>
      </c>
      <c r="S6357">
        <v>33</v>
      </c>
      <c r="T6357" t="s">
        <v>38</v>
      </c>
      <c r="U6357">
        <v>132330</v>
      </c>
      <c r="V6357">
        <v>8</v>
      </c>
      <c r="W6357" t="s">
        <v>100</v>
      </c>
      <c r="X6357" t="s">
        <v>33</v>
      </c>
      <c r="Y6357" t="s">
        <v>33</v>
      </c>
      <c r="Z6357">
        <v>1</v>
      </c>
      <c r="AA6357" t="s">
        <v>20107</v>
      </c>
    </row>
    <row r="6358" spans="1:27" x14ac:dyDescent="0.3">
      <c r="A6358" t="s">
        <v>12818</v>
      </c>
      <c r="B6358" s="1">
        <v>45191</v>
      </c>
      <c r="C6358" s="2">
        <v>0.33333333333333331</v>
      </c>
      <c r="D6358" t="s">
        <v>112</v>
      </c>
      <c r="E6358" t="s">
        <v>12819</v>
      </c>
      <c r="F6358" t="s">
        <v>98</v>
      </c>
      <c r="G6358" t="s">
        <v>84</v>
      </c>
      <c r="H6358" t="s">
        <v>94</v>
      </c>
      <c r="I6358" t="s">
        <v>133</v>
      </c>
      <c r="J6358">
        <v>2</v>
      </c>
      <c r="K6358">
        <v>108500</v>
      </c>
      <c r="L6358">
        <v>217000</v>
      </c>
      <c r="M6358" t="s">
        <v>33</v>
      </c>
      <c r="N6358" t="s">
        <v>34</v>
      </c>
      <c r="O6358" t="s">
        <v>59</v>
      </c>
      <c r="P6358" t="s">
        <v>36</v>
      </c>
      <c r="Q6358">
        <v>1</v>
      </c>
      <c r="R6358" t="s">
        <v>60</v>
      </c>
      <c r="S6358">
        <v>66</v>
      </c>
      <c r="T6358" t="s">
        <v>50</v>
      </c>
      <c r="U6358">
        <v>66072</v>
      </c>
      <c r="V6358">
        <v>6</v>
      </c>
      <c r="W6358" t="s">
        <v>51</v>
      </c>
      <c r="X6358" t="s">
        <v>40</v>
      </c>
      <c r="Y6358" t="s">
        <v>33</v>
      </c>
      <c r="Z6358">
        <v>0</v>
      </c>
      <c r="AA6358" t="s">
        <v>20107</v>
      </c>
    </row>
    <row r="6359" spans="1:27" x14ac:dyDescent="0.3">
      <c r="A6359" t="s">
        <v>12820</v>
      </c>
      <c r="B6359" s="1">
        <v>45191</v>
      </c>
      <c r="C6359" s="2">
        <v>0.375</v>
      </c>
      <c r="D6359" t="s">
        <v>119</v>
      </c>
      <c r="E6359" t="s">
        <v>12821</v>
      </c>
      <c r="F6359" t="s">
        <v>79</v>
      </c>
      <c r="G6359" t="s">
        <v>84</v>
      </c>
      <c r="H6359" t="s">
        <v>31</v>
      </c>
      <c r="I6359" t="s">
        <v>103</v>
      </c>
      <c r="J6359">
        <v>1</v>
      </c>
      <c r="K6359">
        <v>80413</v>
      </c>
      <c r="L6359">
        <v>72371.7</v>
      </c>
      <c r="M6359" t="s">
        <v>33</v>
      </c>
      <c r="N6359" t="s">
        <v>58</v>
      </c>
      <c r="O6359" t="s">
        <v>59</v>
      </c>
      <c r="P6359" t="s">
        <v>36</v>
      </c>
      <c r="Q6359">
        <v>5</v>
      </c>
      <c r="R6359" t="s">
        <v>60</v>
      </c>
      <c r="S6359">
        <v>42</v>
      </c>
      <c r="T6359" t="s">
        <v>50</v>
      </c>
      <c r="U6359">
        <v>119405</v>
      </c>
      <c r="V6359">
        <v>3</v>
      </c>
      <c r="W6359" t="s">
        <v>75</v>
      </c>
      <c r="X6359" t="s">
        <v>40</v>
      </c>
      <c r="Y6359" t="s">
        <v>40</v>
      </c>
      <c r="Z6359">
        <v>0</v>
      </c>
      <c r="AA6359" t="s">
        <v>20108</v>
      </c>
    </row>
    <row r="6360" spans="1:27" x14ac:dyDescent="0.3">
      <c r="A6360" t="s">
        <v>12822</v>
      </c>
      <c r="B6360" s="1">
        <v>45191</v>
      </c>
      <c r="C6360" s="2">
        <v>0.41666666666666669</v>
      </c>
      <c r="D6360" t="s">
        <v>100</v>
      </c>
      <c r="E6360" t="s">
        <v>12823</v>
      </c>
      <c r="F6360" t="s">
        <v>114</v>
      </c>
      <c r="G6360" t="s">
        <v>107</v>
      </c>
      <c r="H6360" t="s">
        <v>57</v>
      </c>
      <c r="I6360" t="s">
        <v>95</v>
      </c>
      <c r="J6360">
        <v>4</v>
      </c>
      <c r="K6360">
        <v>65926</v>
      </c>
      <c r="L6360">
        <v>237333.6</v>
      </c>
      <c r="M6360" t="s">
        <v>33</v>
      </c>
      <c r="N6360" t="s">
        <v>74</v>
      </c>
      <c r="O6360" t="s">
        <v>85</v>
      </c>
      <c r="P6360" t="s">
        <v>36</v>
      </c>
      <c r="Q6360">
        <v>1</v>
      </c>
      <c r="R6360" t="s">
        <v>60</v>
      </c>
      <c r="S6360">
        <v>55</v>
      </c>
      <c r="T6360" t="s">
        <v>38</v>
      </c>
      <c r="U6360">
        <v>46858</v>
      </c>
      <c r="V6360">
        <v>3</v>
      </c>
      <c r="W6360" t="s">
        <v>75</v>
      </c>
      <c r="X6360" t="s">
        <v>33</v>
      </c>
      <c r="Y6360" t="s">
        <v>40</v>
      </c>
      <c r="Z6360">
        <v>1</v>
      </c>
      <c r="AA6360" t="s">
        <v>20107</v>
      </c>
    </row>
    <row r="6361" spans="1:27" x14ac:dyDescent="0.3">
      <c r="A6361" t="s">
        <v>12824</v>
      </c>
      <c r="B6361" s="1">
        <v>45191</v>
      </c>
      <c r="C6361" s="2">
        <v>0.45833333333333331</v>
      </c>
      <c r="D6361" t="s">
        <v>145</v>
      </c>
      <c r="E6361" t="s">
        <v>12825</v>
      </c>
      <c r="F6361" t="s">
        <v>110</v>
      </c>
      <c r="G6361" t="s">
        <v>107</v>
      </c>
      <c r="H6361" t="s">
        <v>94</v>
      </c>
      <c r="I6361" t="s">
        <v>128</v>
      </c>
      <c r="J6361">
        <v>4</v>
      </c>
      <c r="K6361">
        <v>65205</v>
      </c>
      <c r="L6361">
        <v>247779</v>
      </c>
      <c r="M6361" t="s">
        <v>33</v>
      </c>
      <c r="N6361" t="s">
        <v>34</v>
      </c>
      <c r="O6361" t="s">
        <v>48</v>
      </c>
      <c r="P6361" t="s">
        <v>68</v>
      </c>
      <c r="Q6361">
        <v>1</v>
      </c>
      <c r="R6361" t="s">
        <v>69</v>
      </c>
      <c r="S6361">
        <v>62</v>
      </c>
      <c r="T6361" t="s">
        <v>50</v>
      </c>
      <c r="U6361">
        <v>60557</v>
      </c>
      <c r="V6361">
        <v>7</v>
      </c>
      <c r="W6361" t="s">
        <v>90</v>
      </c>
      <c r="X6361" t="s">
        <v>40</v>
      </c>
      <c r="Y6361" t="s">
        <v>33</v>
      </c>
      <c r="Z6361">
        <v>1</v>
      </c>
      <c r="AA6361" t="s">
        <v>20107</v>
      </c>
    </row>
    <row r="6362" spans="1:27" x14ac:dyDescent="0.3">
      <c r="A6362" t="s">
        <v>12826</v>
      </c>
      <c r="B6362" s="1">
        <v>45192</v>
      </c>
      <c r="C6362" s="2">
        <v>0.5</v>
      </c>
      <c r="D6362" t="s">
        <v>87</v>
      </c>
      <c r="E6362" t="s">
        <v>12827</v>
      </c>
      <c r="F6362" t="s">
        <v>110</v>
      </c>
      <c r="G6362" t="s">
        <v>84</v>
      </c>
      <c r="H6362" t="s">
        <v>94</v>
      </c>
      <c r="I6362" t="s">
        <v>133</v>
      </c>
      <c r="J6362">
        <v>3</v>
      </c>
      <c r="K6362">
        <v>62153</v>
      </c>
      <c r="L6362">
        <v>158490.15</v>
      </c>
      <c r="M6362" t="s">
        <v>33</v>
      </c>
      <c r="N6362" t="s">
        <v>89</v>
      </c>
      <c r="O6362" t="s">
        <v>59</v>
      </c>
      <c r="P6362" t="s">
        <v>36</v>
      </c>
      <c r="Q6362">
        <v>2</v>
      </c>
      <c r="R6362" t="s">
        <v>49</v>
      </c>
      <c r="S6362">
        <v>24</v>
      </c>
      <c r="T6362" t="s">
        <v>50</v>
      </c>
      <c r="U6362">
        <v>5051</v>
      </c>
      <c r="V6362">
        <v>3</v>
      </c>
      <c r="W6362" t="s">
        <v>90</v>
      </c>
      <c r="X6362" t="s">
        <v>40</v>
      </c>
      <c r="Y6362" t="s">
        <v>40</v>
      </c>
      <c r="Z6362">
        <v>3</v>
      </c>
      <c r="AA6362" t="s">
        <v>20107</v>
      </c>
    </row>
    <row r="6363" spans="1:27" x14ac:dyDescent="0.3">
      <c r="A6363" t="s">
        <v>12828</v>
      </c>
      <c r="B6363" s="1">
        <v>45192</v>
      </c>
      <c r="C6363" s="2">
        <v>4.1666666666666664E-2</v>
      </c>
      <c r="D6363" t="s">
        <v>142</v>
      </c>
      <c r="E6363" t="s">
        <v>12829</v>
      </c>
      <c r="F6363" t="s">
        <v>114</v>
      </c>
      <c r="G6363" t="s">
        <v>65</v>
      </c>
      <c r="H6363" t="s">
        <v>31</v>
      </c>
      <c r="I6363" t="s">
        <v>32</v>
      </c>
      <c r="J6363">
        <v>1</v>
      </c>
      <c r="K6363">
        <v>142130</v>
      </c>
      <c r="L6363">
        <v>142130</v>
      </c>
      <c r="M6363" t="s">
        <v>33</v>
      </c>
      <c r="N6363" t="s">
        <v>47</v>
      </c>
      <c r="O6363" t="s">
        <v>48</v>
      </c>
      <c r="P6363" t="s">
        <v>68</v>
      </c>
      <c r="Q6363">
        <v>2</v>
      </c>
      <c r="R6363" t="s">
        <v>37</v>
      </c>
      <c r="S6363">
        <v>59</v>
      </c>
      <c r="T6363" t="s">
        <v>38</v>
      </c>
      <c r="U6363">
        <v>46631</v>
      </c>
      <c r="V6363">
        <v>2</v>
      </c>
      <c r="W6363" t="s">
        <v>100</v>
      </c>
      <c r="X6363" t="s">
        <v>33</v>
      </c>
      <c r="Y6363" t="s">
        <v>33</v>
      </c>
      <c r="Z6363">
        <v>4</v>
      </c>
      <c r="AA6363" t="s">
        <v>20107</v>
      </c>
    </row>
    <row r="6364" spans="1:27" x14ac:dyDescent="0.3">
      <c r="A6364" t="s">
        <v>12830</v>
      </c>
      <c r="B6364" s="1">
        <v>45192</v>
      </c>
      <c r="C6364" s="2">
        <v>8.3333333333333329E-2</v>
      </c>
      <c r="D6364" t="s">
        <v>122</v>
      </c>
      <c r="E6364" t="s">
        <v>12831</v>
      </c>
      <c r="F6364" t="s">
        <v>44</v>
      </c>
      <c r="G6364" t="s">
        <v>30</v>
      </c>
      <c r="H6364" t="s">
        <v>31</v>
      </c>
      <c r="I6364" t="s">
        <v>46</v>
      </c>
      <c r="J6364">
        <v>1</v>
      </c>
      <c r="K6364">
        <v>41448</v>
      </c>
      <c r="L6364">
        <v>35230.800000000003</v>
      </c>
      <c r="M6364" t="s">
        <v>40</v>
      </c>
      <c r="N6364" t="s">
        <v>89</v>
      </c>
      <c r="O6364" t="s">
        <v>59</v>
      </c>
      <c r="P6364" t="s">
        <v>36</v>
      </c>
      <c r="Q6364">
        <v>2</v>
      </c>
      <c r="R6364" t="s">
        <v>99</v>
      </c>
      <c r="S6364">
        <v>24</v>
      </c>
      <c r="T6364" t="s">
        <v>38</v>
      </c>
      <c r="U6364">
        <v>158599</v>
      </c>
      <c r="V6364">
        <v>5</v>
      </c>
      <c r="W6364" t="s">
        <v>61</v>
      </c>
      <c r="X6364" t="s">
        <v>40</v>
      </c>
      <c r="Y6364" t="s">
        <v>33</v>
      </c>
      <c r="Z6364">
        <v>1</v>
      </c>
      <c r="AA6364" t="s">
        <v>20108</v>
      </c>
    </row>
    <row r="6365" spans="1:27" x14ac:dyDescent="0.3">
      <c r="A6365" t="s">
        <v>12832</v>
      </c>
      <c r="B6365" s="1">
        <v>45192</v>
      </c>
      <c r="C6365" s="2">
        <v>0.125</v>
      </c>
      <c r="D6365" t="s">
        <v>100</v>
      </c>
      <c r="E6365" t="s">
        <v>12833</v>
      </c>
      <c r="F6365" t="s">
        <v>73</v>
      </c>
      <c r="G6365" t="s">
        <v>107</v>
      </c>
      <c r="H6365" t="s">
        <v>31</v>
      </c>
      <c r="I6365" t="s">
        <v>95</v>
      </c>
      <c r="J6365">
        <v>4</v>
      </c>
      <c r="K6365">
        <v>70648</v>
      </c>
      <c r="L6365">
        <v>282592</v>
      </c>
      <c r="M6365" t="s">
        <v>33</v>
      </c>
      <c r="N6365" t="s">
        <v>34</v>
      </c>
      <c r="O6365" t="s">
        <v>48</v>
      </c>
      <c r="P6365" t="s">
        <v>36</v>
      </c>
      <c r="Q6365">
        <v>5</v>
      </c>
      <c r="R6365" t="s">
        <v>49</v>
      </c>
      <c r="S6365">
        <v>21</v>
      </c>
      <c r="T6365" t="s">
        <v>50</v>
      </c>
      <c r="U6365">
        <v>84580</v>
      </c>
      <c r="V6365">
        <v>8</v>
      </c>
      <c r="W6365" t="s">
        <v>51</v>
      </c>
      <c r="X6365" t="s">
        <v>33</v>
      </c>
      <c r="Y6365" t="s">
        <v>40</v>
      </c>
      <c r="Z6365">
        <v>1</v>
      </c>
      <c r="AA6365" t="s">
        <v>20107</v>
      </c>
    </row>
    <row r="6366" spans="1:27" x14ac:dyDescent="0.3">
      <c r="A6366" t="s">
        <v>12834</v>
      </c>
      <c r="B6366" s="1">
        <v>45192</v>
      </c>
      <c r="C6366" s="2">
        <v>0.16666666666666666</v>
      </c>
      <c r="D6366" t="s">
        <v>122</v>
      </c>
      <c r="E6366" t="s">
        <v>12835</v>
      </c>
      <c r="F6366" t="s">
        <v>44</v>
      </c>
      <c r="G6366" t="s">
        <v>84</v>
      </c>
      <c r="H6366" t="s">
        <v>115</v>
      </c>
      <c r="I6366" t="s">
        <v>103</v>
      </c>
      <c r="J6366">
        <v>1</v>
      </c>
      <c r="K6366">
        <v>44635</v>
      </c>
      <c r="L6366">
        <v>44635</v>
      </c>
      <c r="M6366" t="s">
        <v>40</v>
      </c>
      <c r="N6366" t="s">
        <v>74</v>
      </c>
      <c r="O6366" t="s">
        <v>59</v>
      </c>
      <c r="P6366" t="s">
        <v>36</v>
      </c>
      <c r="Q6366">
        <v>4</v>
      </c>
      <c r="R6366" t="s">
        <v>49</v>
      </c>
      <c r="S6366">
        <v>57</v>
      </c>
      <c r="T6366" t="s">
        <v>50</v>
      </c>
      <c r="U6366">
        <v>22551</v>
      </c>
      <c r="V6366">
        <v>1</v>
      </c>
      <c r="W6366" t="s">
        <v>90</v>
      </c>
      <c r="X6366" t="s">
        <v>33</v>
      </c>
      <c r="Y6366" t="s">
        <v>40</v>
      </c>
      <c r="Z6366">
        <v>4</v>
      </c>
      <c r="AA6366" t="s">
        <v>20108</v>
      </c>
    </row>
    <row r="6367" spans="1:27" x14ac:dyDescent="0.3">
      <c r="A6367" t="s">
        <v>12836</v>
      </c>
      <c r="B6367" s="1">
        <v>45192</v>
      </c>
      <c r="C6367" s="2">
        <v>0.20833333333333334</v>
      </c>
      <c r="D6367" t="s">
        <v>142</v>
      </c>
      <c r="E6367" t="s">
        <v>12837</v>
      </c>
      <c r="F6367" t="s">
        <v>55</v>
      </c>
      <c r="G6367" t="s">
        <v>65</v>
      </c>
      <c r="H6367" t="s">
        <v>115</v>
      </c>
      <c r="I6367" t="s">
        <v>128</v>
      </c>
      <c r="J6367">
        <v>2</v>
      </c>
      <c r="K6367">
        <v>66711</v>
      </c>
      <c r="L6367">
        <v>126750.9</v>
      </c>
      <c r="M6367" t="s">
        <v>33</v>
      </c>
      <c r="N6367" t="s">
        <v>34</v>
      </c>
      <c r="O6367" t="s">
        <v>59</v>
      </c>
      <c r="P6367" t="s">
        <v>36</v>
      </c>
      <c r="Q6367">
        <v>3</v>
      </c>
      <c r="R6367" t="s">
        <v>153</v>
      </c>
      <c r="S6367">
        <v>25</v>
      </c>
      <c r="T6367" t="s">
        <v>38</v>
      </c>
      <c r="U6367">
        <v>61694</v>
      </c>
      <c r="V6367">
        <v>1</v>
      </c>
      <c r="W6367" t="s">
        <v>51</v>
      </c>
      <c r="X6367" t="s">
        <v>40</v>
      </c>
      <c r="Y6367" t="s">
        <v>33</v>
      </c>
      <c r="Z6367">
        <v>4</v>
      </c>
      <c r="AA6367" t="s">
        <v>20107</v>
      </c>
    </row>
    <row r="6368" spans="1:27" x14ac:dyDescent="0.3">
      <c r="A6368" t="s">
        <v>12838</v>
      </c>
      <c r="B6368" s="1">
        <v>45192</v>
      </c>
      <c r="C6368" s="2">
        <v>0.25</v>
      </c>
      <c r="D6368" t="s">
        <v>112</v>
      </c>
      <c r="E6368" t="s">
        <v>12839</v>
      </c>
      <c r="F6368" t="s">
        <v>44</v>
      </c>
      <c r="G6368" t="s">
        <v>56</v>
      </c>
      <c r="H6368" t="s">
        <v>45</v>
      </c>
      <c r="I6368" t="s">
        <v>46</v>
      </c>
      <c r="J6368">
        <v>3</v>
      </c>
      <c r="K6368">
        <v>3325</v>
      </c>
      <c r="L6368">
        <v>8977.5</v>
      </c>
      <c r="M6368" t="s">
        <v>40</v>
      </c>
      <c r="N6368" t="s">
        <v>58</v>
      </c>
      <c r="O6368" t="s">
        <v>59</v>
      </c>
      <c r="P6368" t="s">
        <v>68</v>
      </c>
      <c r="Q6368">
        <v>5</v>
      </c>
      <c r="R6368" t="s">
        <v>69</v>
      </c>
      <c r="S6368">
        <v>36</v>
      </c>
      <c r="T6368" t="s">
        <v>38</v>
      </c>
      <c r="U6368">
        <v>114937</v>
      </c>
      <c r="V6368">
        <v>1</v>
      </c>
      <c r="W6368" t="s">
        <v>90</v>
      </c>
      <c r="X6368" t="s">
        <v>40</v>
      </c>
      <c r="Y6368" t="s">
        <v>33</v>
      </c>
      <c r="Z6368">
        <v>0</v>
      </c>
      <c r="AA6368" t="s">
        <v>20108</v>
      </c>
    </row>
    <row r="6369" spans="1:27" x14ac:dyDescent="0.3">
      <c r="A6369" t="s">
        <v>12840</v>
      </c>
      <c r="B6369" s="1">
        <v>45192</v>
      </c>
      <c r="C6369" s="2">
        <v>0.29166666666666669</v>
      </c>
      <c r="D6369" t="s">
        <v>63</v>
      </c>
      <c r="E6369" t="s">
        <v>12841</v>
      </c>
      <c r="F6369" t="s">
        <v>150</v>
      </c>
      <c r="G6369" t="s">
        <v>84</v>
      </c>
      <c r="H6369" t="s">
        <v>31</v>
      </c>
      <c r="I6369" t="s">
        <v>133</v>
      </c>
      <c r="J6369">
        <v>4</v>
      </c>
      <c r="K6369">
        <v>117236</v>
      </c>
      <c r="L6369">
        <v>422049.6</v>
      </c>
      <c r="M6369" t="s">
        <v>33</v>
      </c>
      <c r="N6369" t="s">
        <v>47</v>
      </c>
      <c r="O6369" t="s">
        <v>85</v>
      </c>
      <c r="P6369" t="s">
        <v>36</v>
      </c>
      <c r="Q6369">
        <v>4</v>
      </c>
      <c r="R6369" t="s">
        <v>49</v>
      </c>
      <c r="S6369">
        <v>24</v>
      </c>
      <c r="T6369" t="s">
        <v>50</v>
      </c>
      <c r="U6369">
        <v>76920</v>
      </c>
      <c r="V6369">
        <v>4</v>
      </c>
      <c r="W6369" t="s">
        <v>61</v>
      </c>
      <c r="X6369" t="s">
        <v>40</v>
      </c>
      <c r="Y6369" t="s">
        <v>40</v>
      </c>
      <c r="Z6369">
        <v>2</v>
      </c>
      <c r="AA6369" t="s">
        <v>20107</v>
      </c>
    </row>
    <row r="6370" spans="1:27" x14ac:dyDescent="0.3">
      <c r="A6370" t="s">
        <v>12842</v>
      </c>
      <c r="B6370" s="1">
        <v>45192</v>
      </c>
      <c r="C6370" s="2">
        <v>0.33333333333333331</v>
      </c>
      <c r="D6370" t="s">
        <v>142</v>
      </c>
      <c r="E6370" t="s">
        <v>12843</v>
      </c>
      <c r="F6370" t="s">
        <v>93</v>
      </c>
      <c r="G6370" t="s">
        <v>65</v>
      </c>
      <c r="H6370" t="s">
        <v>45</v>
      </c>
      <c r="I6370" t="s">
        <v>128</v>
      </c>
      <c r="J6370">
        <v>1</v>
      </c>
      <c r="K6370">
        <v>88183</v>
      </c>
      <c r="L6370">
        <v>79364.7</v>
      </c>
      <c r="M6370" t="s">
        <v>33</v>
      </c>
      <c r="N6370" t="s">
        <v>47</v>
      </c>
      <c r="O6370" t="s">
        <v>48</v>
      </c>
      <c r="P6370" t="s">
        <v>68</v>
      </c>
      <c r="Q6370">
        <v>1</v>
      </c>
      <c r="R6370" t="s">
        <v>60</v>
      </c>
      <c r="S6370">
        <v>33</v>
      </c>
      <c r="T6370" t="s">
        <v>50</v>
      </c>
      <c r="U6370">
        <v>128204</v>
      </c>
      <c r="V6370">
        <v>8</v>
      </c>
      <c r="W6370" t="s">
        <v>51</v>
      </c>
      <c r="X6370" t="s">
        <v>33</v>
      </c>
      <c r="Y6370" t="s">
        <v>40</v>
      </c>
      <c r="Z6370">
        <v>1</v>
      </c>
      <c r="AA6370" t="s">
        <v>20108</v>
      </c>
    </row>
    <row r="6371" spans="1:27" x14ac:dyDescent="0.3">
      <c r="A6371" t="s">
        <v>12844</v>
      </c>
      <c r="B6371" s="1">
        <v>45192</v>
      </c>
      <c r="C6371" s="2">
        <v>0.375</v>
      </c>
      <c r="D6371" t="s">
        <v>112</v>
      </c>
      <c r="E6371" t="s">
        <v>12845</v>
      </c>
      <c r="F6371" t="s">
        <v>164</v>
      </c>
      <c r="G6371" t="s">
        <v>56</v>
      </c>
      <c r="H6371" t="s">
        <v>66</v>
      </c>
      <c r="I6371" t="s">
        <v>95</v>
      </c>
      <c r="J6371">
        <v>1</v>
      </c>
      <c r="K6371">
        <v>43807</v>
      </c>
      <c r="L6371">
        <v>37235.949999999997</v>
      </c>
      <c r="M6371" t="s">
        <v>40</v>
      </c>
      <c r="N6371" t="s">
        <v>58</v>
      </c>
      <c r="O6371" t="s">
        <v>85</v>
      </c>
      <c r="P6371" t="s">
        <v>68</v>
      </c>
      <c r="Q6371">
        <v>5</v>
      </c>
      <c r="R6371" t="s">
        <v>49</v>
      </c>
      <c r="S6371">
        <v>55</v>
      </c>
      <c r="T6371" t="s">
        <v>50</v>
      </c>
      <c r="U6371">
        <v>12228</v>
      </c>
      <c r="V6371">
        <v>8</v>
      </c>
      <c r="W6371" t="s">
        <v>75</v>
      </c>
      <c r="X6371" t="s">
        <v>33</v>
      </c>
      <c r="Y6371" t="s">
        <v>40</v>
      </c>
      <c r="Z6371">
        <v>1</v>
      </c>
      <c r="AA6371" t="s">
        <v>20108</v>
      </c>
    </row>
    <row r="6372" spans="1:27" x14ac:dyDescent="0.3">
      <c r="A6372" t="s">
        <v>12846</v>
      </c>
      <c r="B6372" s="1">
        <v>45192</v>
      </c>
      <c r="C6372" s="2">
        <v>0.41666666666666669</v>
      </c>
      <c r="D6372" t="s">
        <v>71</v>
      </c>
      <c r="E6372" t="s">
        <v>12847</v>
      </c>
      <c r="F6372" t="s">
        <v>114</v>
      </c>
      <c r="G6372" t="s">
        <v>65</v>
      </c>
      <c r="H6372" t="s">
        <v>80</v>
      </c>
      <c r="I6372" t="s">
        <v>128</v>
      </c>
      <c r="J6372">
        <v>2</v>
      </c>
      <c r="K6372">
        <v>84353</v>
      </c>
      <c r="L6372">
        <v>168706</v>
      </c>
      <c r="M6372" t="s">
        <v>33</v>
      </c>
      <c r="N6372" t="s">
        <v>89</v>
      </c>
      <c r="O6372" t="s">
        <v>48</v>
      </c>
      <c r="P6372" t="s">
        <v>36</v>
      </c>
      <c r="Q6372">
        <v>4</v>
      </c>
      <c r="R6372" t="s">
        <v>37</v>
      </c>
      <c r="S6372">
        <v>66</v>
      </c>
      <c r="T6372" t="s">
        <v>50</v>
      </c>
      <c r="U6372">
        <v>73652</v>
      </c>
      <c r="V6372">
        <v>6</v>
      </c>
      <c r="W6372" t="s">
        <v>75</v>
      </c>
      <c r="X6372" t="s">
        <v>33</v>
      </c>
      <c r="Y6372" t="s">
        <v>40</v>
      </c>
      <c r="Z6372">
        <v>3</v>
      </c>
      <c r="AA6372" t="s">
        <v>20107</v>
      </c>
    </row>
    <row r="6373" spans="1:27" x14ac:dyDescent="0.3">
      <c r="A6373" t="s">
        <v>12848</v>
      </c>
      <c r="B6373" s="1">
        <v>45192</v>
      </c>
      <c r="C6373" s="2">
        <v>0.45833333333333331</v>
      </c>
      <c r="D6373" t="s">
        <v>42</v>
      </c>
      <c r="E6373" t="s">
        <v>12849</v>
      </c>
      <c r="F6373" t="s">
        <v>150</v>
      </c>
      <c r="G6373" t="s">
        <v>107</v>
      </c>
      <c r="H6373" t="s">
        <v>45</v>
      </c>
      <c r="I6373" t="s">
        <v>133</v>
      </c>
      <c r="J6373">
        <v>1</v>
      </c>
      <c r="K6373">
        <v>23637</v>
      </c>
      <c r="L6373">
        <v>22455.15</v>
      </c>
      <c r="M6373" t="s">
        <v>40</v>
      </c>
      <c r="N6373" t="s">
        <v>47</v>
      </c>
      <c r="O6373" t="s">
        <v>59</v>
      </c>
      <c r="P6373" t="s">
        <v>68</v>
      </c>
      <c r="Q6373">
        <v>5</v>
      </c>
      <c r="R6373" t="s">
        <v>69</v>
      </c>
      <c r="S6373">
        <v>65</v>
      </c>
      <c r="T6373" t="s">
        <v>50</v>
      </c>
      <c r="U6373">
        <v>50467</v>
      </c>
      <c r="V6373">
        <v>7</v>
      </c>
      <c r="W6373" t="s">
        <v>61</v>
      </c>
      <c r="X6373" t="s">
        <v>33</v>
      </c>
      <c r="Y6373" t="s">
        <v>40</v>
      </c>
      <c r="Z6373">
        <v>3</v>
      </c>
      <c r="AA6373" t="s">
        <v>20108</v>
      </c>
    </row>
    <row r="6374" spans="1:27" x14ac:dyDescent="0.3">
      <c r="A6374" t="s">
        <v>12850</v>
      </c>
      <c r="B6374" s="1">
        <v>45192</v>
      </c>
      <c r="C6374" s="2">
        <v>0.5</v>
      </c>
      <c r="D6374" t="s">
        <v>105</v>
      </c>
      <c r="E6374" t="s">
        <v>12851</v>
      </c>
      <c r="F6374" t="s">
        <v>150</v>
      </c>
      <c r="G6374" t="s">
        <v>84</v>
      </c>
      <c r="H6374" t="s">
        <v>80</v>
      </c>
      <c r="I6374" t="s">
        <v>95</v>
      </c>
      <c r="J6374">
        <v>1</v>
      </c>
      <c r="K6374">
        <v>109439</v>
      </c>
      <c r="L6374">
        <v>93023.15</v>
      </c>
      <c r="M6374" t="s">
        <v>33</v>
      </c>
      <c r="N6374" t="s">
        <v>89</v>
      </c>
      <c r="O6374" t="s">
        <v>35</v>
      </c>
      <c r="P6374" t="s">
        <v>36</v>
      </c>
      <c r="Q6374">
        <v>1</v>
      </c>
      <c r="R6374" t="s">
        <v>37</v>
      </c>
      <c r="S6374">
        <v>47</v>
      </c>
      <c r="T6374" t="s">
        <v>38</v>
      </c>
      <c r="U6374">
        <v>135910</v>
      </c>
      <c r="V6374">
        <v>8</v>
      </c>
      <c r="W6374" t="s">
        <v>100</v>
      </c>
      <c r="X6374" t="s">
        <v>33</v>
      </c>
      <c r="Y6374" t="s">
        <v>33</v>
      </c>
      <c r="Z6374">
        <v>4</v>
      </c>
      <c r="AA6374" t="s">
        <v>20108</v>
      </c>
    </row>
    <row r="6375" spans="1:27" x14ac:dyDescent="0.3">
      <c r="A6375" t="s">
        <v>12852</v>
      </c>
      <c r="B6375" s="1">
        <v>45192</v>
      </c>
      <c r="C6375" s="2">
        <v>4.1666666666666664E-2</v>
      </c>
      <c r="D6375" t="s">
        <v>77</v>
      </c>
      <c r="E6375" t="s">
        <v>12853</v>
      </c>
      <c r="F6375" t="s">
        <v>55</v>
      </c>
      <c r="G6375" t="s">
        <v>56</v>
      </c>
      <c r="H6375" t="s">
        <v>57</v>
      </c>
      <c r="I6375" t="s">
        <v>103</v>
      </c>
      <c r="J6375">
        <v>2</v>
      </c>
      <c r="K6375">
        <v>67843</v>
      </c>
      <c r="L6375">
        <v>135686</v>
      </c>
      <c r="M6375" t="s">
        <v>33</v>
      </c>
      <c r="N6375" t="s">
        <v>89</v>
      </c>
      <c r="O6375" t="s">
        <v>85</v>
      </c>
      <c r="P6375" t="s">
        <v>68</v>
      </c>
      <c r="Q6375">
        <v>1</v>
      </c>
      <c r="R6375" t="s">
        <v>99</v>
      </c>
      <c r="S6375">
        <v>31</v>
      </c>
      <c r="T6375" t="s">
        <v>38</v>
      </c>
      <c r="U6375">
        <v>63273</v>
      </c>
      <c r="V6375">
        <v>7</v>
      </c>
      <c r="W6375" t="s">
        <v>39</v>
      </c>
      <c r="X6375" t="s">
        <v>33</v>
      </c>
      <c r="Y6375" t="s">
        <v>33</v>
      </c>
      <c r="Z6375">
        <v>4</v>
      </c>
      <c r="AA6375" t="s">
        <v>20107</v>
      </c>
    </row>
    <row r="6376" spans="1:27" x14ac:dyDescent="0.3">
      <c r="A6376" t="s">
        <v>12854</v>
      </c>
      <c r="B6376" s="1">
        <v>45192</v>
      </c>
      <c r="C6376" s="2">
        <v>8.3333333333333329E-2</v>
      </c>
      <c r="D6376" t="s">
        <v>27</v>
      </c>
      <c r="E6376" t="s">
        <v>12855</v>
      </c>
      <c r="F6376" t="s">
        <v>150</v>
      </c>
      <c r="G6376" t="s">
        <v>65</v>
      </c>
      <c r="H6376" t="s">
        <v>66</v>
      </c>
      <c r="I6376" t="s">
        <v>133</v>
      </c>
      <c r="J6376">
        <v>1</v>
      </c>
      <c r="K6376">
        <v>36424</v>
      </c>
      <c r="L6376">
        <v>34602.800000000003</v>
      </c>
      <c r="M6376" t="s">
        <v>40</v>
      </c>
      <c r="N6376" t="s">
        <v>58</v>
      </c>
      <c r="O6376" t="s">
        <v>59</v>
      </c>
      <c r="P6376" t="s">
        <v>68</v>
      </c>
      <c r="Q6376">
        <v>5</v>
      </c>
      <c r="R6376" t="s">
        <v>153</v>
      </c>
      <c r="S6376">
        <v>52</v>
      </c>
      <c r="T6376" t="s">
        <v>38</v>
      </c>
      <c r="U6376">
        <v>140336</v>
      </c>
      <c r="V6376">
        <v>2</v>
      </c>
      <c r="W6376" t="s">
        <v>75</v>
      </c>
      <c r="X6376" t="s">
        <v>33</v>
      </c>
      <c r="Y6376" t="s">
        <v>33</v>
      </c>
      <c r="Z6376">
        <v>4</v>
      </c>
      <c r="AA6376" t="s">
        <v>20108</v>
      </c>
    </row>
    <row r="6377" spans="1:27" x14ac:dyDescent="0.3">
      <c r="A6377" t="s">
        <v>12856</v>
      </c>
      <c r="B6377" s="1">
        <v>45192</v>
      </c>
      <c r="C6377" s="2">
        <v>0.125</v>
      </c>
      <c r="D6377" t="s">
        <v>185</v>
      </c>
      <c r="E6377" t="s">
        <v>12857</v>
      </c>
      <c r="F6377" t="s">
        <v>140</v>
      </c>
      <c r="G6377" t="s">
        <v>56</v>
      </c>
      <c r="H6377" t="s">
        <v>94</v>
      </c>
      <c r="I6377" t="s">
        <v>128</v>
      </c>
      <c r="J6377">
        <v>3</v>
      </c>
      <c r="K6377">
        <v>5210</v>
      </c>
      <c r="L6377">
        <v>15630</v>
      </c>
      <c r="M6377" t="s">
        <v>40</v>
      </c>
      <c r="N6377" t="s">
        <v>74</v>
      </c>
      <c r="O6377" t="s">
        <v>85</v>
      </c>
      <c r="P6377" t="s">
        <v>68</v>
      </c>
      <c r="Q6377">
        <v>5</v>
      </c>
      <c r="R6377" t="s">
        <v>69</v>
      </c>
      <c r="S6377">
        <v>59</v>
      </c>
      <c r="T6377" t="s">
        <v>50</v>
      </c>
      <c r="U6377">
        <v>134205</v>
      </c>
      <c r="V6377">
        <v>6</v>
      </c>
      <c r="W6377" t="s">
        <v>90</v>
      </c>
      <c r="X6377" t="s">
        <v>33</v>
      </c>
      <c r="Y6377" t="s">
        <v>40</v>
      </c>
      <c r="Z6377">
        <v>0</v>
      </c>
      <c r="AA6377" t="s">
        <v>20108</v>
      </c>
    </row>
    <row r="6378" spans="1:27" x14ac:dyDescent="0.3">
      <c r="A6378" t="s">
        <v>12858</v>
      </c>
      <c r="B6378" s="1">
        <v>45192</v>
      </c>
      <c r="C6378" s="2">
        <v>0.16666666666666666</v>
      </c>
      <c r="D6378" t="s">
        <v>185</v>
      </c>
      <c r="E6378" t="s">
        <v>12859</v>
      </c>
      <c r="F6378" t="s">
        <v>140</v>
      </c>
      <c r="G6378" t="s">
        <v>30</v>
      </c>
      <c r="H6378" t="s">
        <v>31</v>
      </c>
      <c r="I6378" t="s">
        <v>133</v>
      </c>
      <c r="J6378">
        <v>2</v>
      </c>
      <c r="K6378">
        <v>96357</v>
      </c>
      <c r="L6378">
        <v>183078.3</v>
      </c>
      <c r="M6378" t="s">
        <v>33</v>
      </c>
      <c r="N6378" t="s">
        <v>74</v>
      </c>
      <c r="O6378" t="s">
        <v>35</v>
      </c>
      <c r="P6378" t="s">
        <v>68</v>
      </c>
      <c r="Q6378">
        <v>3</v>
      </c>
      <c r="R6378" t="s">
        <v>153</v>
      </c>
      <c r="S6378">
        <v>43</v>
      </c>
      <c r="T6378" t="s">
        <v>50</v>
      </c>
      <c r="U6378">
        <v>101713</v>
      </c>
      <c r="V6378">
        <v>4</v>
      </c>
      <c r="W6378" t="s">
        <v>61</v>
      </c>
      <c r="X6378" t="s">
        <v>33</v>
      </c>
      <c r="Y6378" t="s">
        <v>33</v>
      </c>
      <c r="Z6378">
        <v>4</v>
      </c>
      <c r="AA6378" t="s">
        <v>20107</v>
      </c>
    </row>
    <row r="6379" spans="1:27" x14ac:dyDescent="0.3">
      <c r="A6379" t="s">
        <v>12860</v>
      </c>
      <c r="B6379" s="1">
        <v>45192</v>
      </c>
      <c r="C6379" s="2">
        <v>0.20833333333333334</v>
      </c>
      <c r="D6379" t="s">
        <v>105</v>
      </c>
      <c r="E6379" t="s">
        <v>12861</v>
      </c>
      <c r="F6379" t="s">
        <v>98</v>
      </c>
      <c r="G6379" t="s">
        <v>84</v>
      </c>
      <c r="H6379" t="s">
        <v>57</v>
      </c>
      <c r="I6379" t="s">
        <v>95</v>
      </c>
      <c r="J6379">
        <v>4</v>
      </c>
      <c r="K6379">
        <v>77628</v>
      </c>
      <c r="L6379">
        <v>263935.2</v>
      </c>
      <c r="M6379" t="s">
        <v>33</v>
      </c>
      <c r="N6379" t="s">
        <v>89</v>
      </c>
      <c r="O6379" t="s">
        <v>48</v>
      </c>
      <c r="P6379" t="s">
        <v>36</v>
      </c>
      <c r="Q6379">
        <v>2</v>
      </c>
      <c r="R6379" t="s">
        <v>69</v>
      </c>
      <c r="S6379">
        <v>37</v>
      </c>
      <c r="T6379" t="s">
        <v>38</v>
      </c>
      <c r="U6379">
        <v>4089</v>
      </c>
      <c r="V6379">
        <v>1</v>
      </c>
      <c r="W6379" t="s">
        <v>51</v>
      </c>
      <c r="X6379" t="s">
        <v>40</v>
      </c>
      <c r="Y6379" t="s">
        <v>33</v>
      </c>
      <c r="Z6379">
        <v>3</v>
      </c>
      <c r="AA6379" t="s">
        <v>20107</v>
      </c>
    </row>
    <row r="6380" spans="1:27" x14ac:dyDescent="0.3">
      <c r="A6380" t="s">
        <v>12862</v>
      </c>
      <c r="B6380" s="1">
        <v>45192</v>
      </c>
      <c r="C6380" s="2">
        <v>0.25</v>
      </c>
      <c r="D6380" t="s">
        <v>148</v>
      </c>
      <c r="E6380" t="s">
        <v>12863</v>
      </c>
      <c r="F6380" t="s">
        <v>44</v>
      </c>
      <c r="G6380" t="s">
        <v>107</v>
      </c>
      <c r="H6380" t="s">
        <v>94</v>
      </c>
      <c r="I6380" t="s">
        <v>128</v>
      </c>
      <c r="J6380">
        <v>3</v>
      </c>
      <c r="K6380">
        <v>43236</v>
      </c>
      <c r="L6380">
        <v>129708</v>
      </c>
      <c r="M6380" t="s">
        <v>33</v>
      </c>
      <c r="N6380" t="s">
        <v>58</v>
      </c>
      <c r="O6380" t="s">
        <v>48</v>
      </c>
      <c r="P6380" t="s">
        <v>68</v>
      </c>
      <c r="Q6380">
        <v>4</v>
      </c>
      <c r="R6380" t="s">
        <v>37</v>
      </c>
      <c r="S6380">
        <v>30</v>
      </c>
      <c r="T6380" t="s">
        <v>38</v>
      </c>
      <c r="U6380">
        <v>162658</v>
      </c>
      <c r="V6380">
        <v>1</v>
      </c>
      <c r="W6380" t="s">
        <v>51</v>
      </c>
      <c r="X6380" t="s">
        <v>33</v>
      </c>
      <c r="Y6380" t="s">
        <v>33</v>
      </c>
      <c r="Z6380">
        <v>0</v>
      </c>
      <c r="AA6380" t="s">
        <v>20107</v>
      </c>
    </row>
    <row r="6381" spans="1:27" x14ac:dyDescent="0.3">
      <c r="A6381" t="s">
        <v>12864</v>
      </c>
      <c r="B6381" s="1">
        <v>45192</v>
      </c>
      <c r="C6381" s="2">
        <v>0.29166666666666669</v>
      </c>
      <c r="D6381" t="s">
        <v>100</v>
      </c>
      <c r="E6381" t="s">
        <v>12865</v>
      </c>
      <c r="F6381" t="s">
        <v>73</v>
      </c>
      <c r="G6381" t="s">
        <v>56</v>
      </c>
      <c r="H6381" t="s">
        <v>115</v>
      </c>
      <c r="I6381" t="s">
        <v>103</v>
      </c>
      <c r="J6381">
        <v>1</v>
      </c>
      <c r="K6381">
        <v>48386</v>
      </c>
      <c r="L6381">
        <v>48386</v>
      </c>
      <c r="M6381" t="s">
        <v>40</v>
      </c>
      <c r="N6381" t="s">
        <v>74</v>
      </c>
      <c r="O6381" t="s">
        <v>35</v>
      </c>
      <c r="P6381" t="s">
        <v>68</v>
      </c>
      <c r="Q6381">
        <v>1</v>
      </c>
      <c r="R6381" t="s">
        <v>60</v>
      </c>
      <c r="S6381">
        <v>65</v>
      </c>
      <c r="T6381" t="s">
        <v>50</v>
      </c>
      <c r="U6381">
        <v>69881</v>
      </c>
      <c r="V6381">
        <v>5</v>
      </c>
      <c r="W6381" t="s">
        <v>100</v>
      </c>
      <c r="X6381" t="s">
        <v>40</v>
      </c>
      <c r="Y6381" t="s">
        <v>33</v>
      </c>
      <c r="Z6381">
        <v>2</v>
      </c>
      <c r="AA6381" t="s">
        <v>20108</v>
      </c>
    </row>
    <row r="6382" spans="1:27" x14ac:dyDescent="0.3">
      <c r="A6382" t="s">
        <v>12866</v>
      </c>
      <c r="B6382" s="1">
        <v>45192</v>
      </c>
      <c r="C6382" s="2">
        <v>0.33333333333333331</v>
      </c>
      <c r="D6382" t="s">
        <v>142</v>
      </c>
      <c r="E6382" t="s">
        <v>12867</v>
      </c>
      <c r="F6382" t="s">
        <v>73</v>
      </c>
      <c r="G6382" t="s">
        <v>65</v>
      </c>
      <c r="H6382" t="s">
        <v>80</v>
      </c>
      <c r="I6382" t="s">
        <v>46</v>
      </c>
      <c r="J6382">
        <v>2</v>
      </c>
      <c r="K6382">
        <v>133105</v>
      </c>
      <c r="L6382">
        <v>226278.5</v>
      </c>
      <c r="M6382" t="s">
        <v>33</v>
      </c>
      <c r="N6382" t="s">
        <v>34</v>
      </c>
      <c r="O6382" t="s">
        <v>35</v>
      </c>
      <c r="P6382" t="s">
        <v>36</v>
      </c>
      <c r="Q6382">
        <v>1</v>
      </c>
      <c r="R6382" t="s">
        <v>37</v>
      </c>
      <c r="S6382">
        <v>44</v>
      </c>
      <c r="T6382" t="s">
        <v>50</v>
      </c>
      <c r="U6382">
        <v>163898</v>
      </c>
      <c r="V6382">
        <v>3</v>
      </c>
      <c r="W6382" t="s">
        <v>75</v>
      </c>
      <c r="X6382" t="s">
        <v>40</v>
      </c>
      <c r="Y6382" t="s">
        <v>40</v>
      </c>
      <c r="Z6382">
        <v>0</v>
      </c>
      <c r="AA6382" t="s">
        <v>20107</v>
      </c>
    </row>
    <row r="6383" spans="1:27" x14ac:dyDescent="0.3">
      <c r="A6383" t="s">
        <v>12868</v>
      </c>
      <c r="B6383" s="1">
        <v>45192</v>
      </c>
      <c r="C6383" s="2">
        <v>0.375</v>
      </c>
      <c r="D6383" t="s">
        <v>145</v>
      </c>
      <c r="E6383" t="s">
        <v>12869</v>
      </c>
      <c r="F6383" t="s">
        <v>110</v>
      </c>
      <c r="G6383" t="s">
        <v>56</v>
      </c>
      <c r="H6383" t="s">
        <v>94</v>
      </c>
      <c r="I6383" t="s">
        <v>32</v>
      </c>
      <c r="J6383">
        <v>2</v>
      </c>
      <c r="K6383">
        <v>59507</v>
      </c>
      <c r="L6383">
        <v>113063.3</v>
      </c>
      <c r="M6383" t="s">
        <v>33</v>
      </c>
      <c r="N6383" t="s">
        <v>89</v>
      </c>
      <c r="O6383" t="s">
        <v>48</v>
      </c>
      <c r="P6383" t="s">
        <v>68</v>
      </c>
      <c r="Q6383">
        <v>4</v>
      </c>
      <c r="R6383" t="s">
        <v>60</v>
      </c>
      <c r="S6383">
        <v>38</v>
      </c>
      <c r="T6383" t="s">
        <v>50</v>
      </c>
      <c r="U6383">
        <v>69972</v>
      </c>
      <c r="V6383">
        <v>9</v>
      </c>
      <c r="W6383" t="s">
        <v>39</v>
      </c>
      <c r="X6383" t="s">
        <v>33</v>
      </c>
      <c r="Y6383" t="s">
        <v>33</v>
      </c>
      <c r="Z6383">
        <v>3</v>
      </c>
      <c r="AA6383" t="s">
        <v>20107</v>
      </c>
    </row>
    <row r="6384" spans="1:27" x14ac:dyDescent="0.3">
      <c r="A6384" t="s">
        <v>12870</v>
      </c>
      <c r="B6384" s="1">
        <v>45192</v>
      </c>
      <c r="C6384" s="2">
        <v>0.41666666666666669</v>
      </c>
      <c r="D6384" t="s">
        <v>148</v>
      </c>
      <c r="E6384" t="s">
        <v>12871</v>
      </c>
      <c r="F6384" t="s">
        <v>29</v>
      </c>
      <c r="G6384" t="s">
        <v>65</v>
      </c>
      <c r="H6384" t="s">
        <v>31</v>
      </c>
      <c r="I6384" t="s">
        <v>103</v>
      </c>
      <c r="J6384">
        <v>1</v>
      </c>
      <c r="K6384">
        <v>62831</v>
      </c>
      <c r="L6384">
        <v>56547.9</v>
      </c>
      <c r="M6384" t="s">
        <v>33</v>
      </c>
      <c r="N6384" t="s">
        <v>47</v>
      </c>
      <c r="O6384" t="s">
        <v>35</v>
      </c>
      <c r="P6384" t="s">
        <v>68</v>
      </c>
      <c r="Q6384">
        <v>5</v>
      </c>
      <c r="R6384" t="s">
        <v>60</v>
      </c>
      <c r="S6384">
        <v>23</v>
      </c>
      <c r="T6384" t="s">
        <v>50</v>
      </c>
      <c r="U6384">
        <v>21581</v>
      </c>
      <c r="V6384">
        <v>4</v>
      </c>
      <c r="W6384" t="s">
        <v>39</v>
      </c>
      <c r="X6384" t="s">
        <v>40</v>
      </c>
      <c r="Y6384" t="s">
        <v>40</v>
      </c>
      <c r="Z6384">
        <v>0</v>
      </c>
      <c r="AA6384" t="s">
        <v>20108</v>
      </c>
    </row>
    <row r="6385" spans="1:27" x14ac:dyDescent="0.3">
      <c r="A6385" t="s">
        <v>12872</v>
      </c>
      <c r="B6385" s="1">
        <v>45192</v>
      </c>
      <c r="C6385" s="2">
        <v>0.45833333333333331</v>
      </c>
      <c r="D6385" t="s">
        <v>148</v>
      </c>
      <c r="E6385" t="s">
        <v>12873</v>
      </c>
      <c r="F6385" t="s">
        <v>140</v>
      </c>
      <c r="G6385" t="s">
        <v>56</v>
      </c>
      <c r="H6385" t="s">
        <v>31</v>
      </c>
      <c r="I6385" t="s">
        <v>133</v>
      </c>
      <c r="J6385">
        <v>4</v>
      </c>
      <c r="K6385">
        <v>126923</v>
      </c>
      <c r="L6385">
        <v>456922.8</v>
      </c>
      <c r="M6385" t="s">
        <v>33</v>
      </c>
      <c r="N6385" t="s">
        <v>47</v>
      </c>
      <c r="O6385" t="s">
        <v>59</v>
      </c>
      <c r="P6385" t="s">
        <v>36</v>
      </c>
      <c r="Q6385">
        <v>3</v>
      </c>
      <c r="R6385" t="s">
        <v>60</v>
      </c>
      <c r="S6385">
        <v>26</v>
      </c>
      <c r="T6385" t="s">
        <v>38</v>
      </c>
      <c r="U6385">
        <v>65798</v>
      </c>
      <c r="V6385">
        <v>1</v>
      </c>
      <c r="W6385" t="s">
        <v>39</v>
      </c>
      <c r="X6385" t="s">
        <v>40</v>
      </c>
      <c r="Y6385" t="s">
        <v>40</v>
      </c>
      <c r="Z6385">
        <v>1</v>
      </c>
      <c r="AA6385" t="s">
        <v>20107</v>
      </c>
    </row>
    <row r="6386" spans="1:27" x14ac:dyDescent="0.3">
      <c r="A6386" t="s">
        <v>12874</v>
      </c>
      <c r="B6386" s="1">
        <v>45193</v>
      </c>
      <c r="C6386" s="2">
        <v>0.5</v>
      </c>
      <c r="D6386" t="s">
        <v>71</v>
      </c>
      <c r="E6386" t="s">
        <v>12875</v>
      </c>
      <c r="F6386" t="s">
        <v>98</v>
      </c>
      <c r="G6386" t="s">
        <v>107</v>
      </c>
      <c r="H6386" t="s">
        <v>45</v>
      </c>
      <c r="I6386" t="s">
        <v>32</v>
      </c>
      <c r="J6386">
        <v>3</v>
      </c>
      <c r="K6386">
        <v>46543</v>
      </c>
      <c r="L6386">
        <v>132647.54999999999</v>
      </c>
      <c r="M6386" t="s">
        <v>33</v>
      </c>
      <c r="N6386" t="s">
        <v>34</v>
      </c>
      <c r="O6386" t="s">
        <v>85</v>
      </c>
      <c r="P6386" t="s">
        <v>68</v>
      </c>
      <c r="Q6386">
        <v>4</v>
      </c>
      <c r="R6386" t="s">
        <v>37</v>
      </c>
      <c r="S6386">
        <v>37</v>
      </c>
      <c r="T6386" t="s">
        <v>38</v>
      </c>
      <c r="U6386">
        <v>7428</v>
      </c>
      <c r="V6386">
        <v>7</v>
      </c>
      <c r="W6386" t="s">
        <v>39</v>
      </c>
      <c r="X6386" t="s">
        <v>33</v>
      </c>
      <c r="Y6386" t="s">
        <v>33</v>
      </c>
      <c r="Z6386">
        <v>1</v>
      </c>
      <c r="AA6386" t="s">
        <v>20107</v>
      </c>
    </row>
    <row r="6387" spans="1:27" x14ac:dyDescent="0.3">
      <c r="A6387" t="s">
        <v>12876</v>
      </c>
      <c r="B6387" s="1">
        <v>45193</v>
      </c>
      <c r="C6387" s="2">
        <v>4.1666666666666664E-2</v>
      </c>
      <c r="D6387" t="s">
        <v>27</v>
      </c>
      <c r="E6387" t="s">
        <v>12877</v>
      </c>
      <c r="F6387" t="s">
        <v>164</v>
      </c>
      <c r="G6387" t="s">
        <v>107</v>
      </c>
      <c r="H6387" t="s">
        <v>45</v>
      </c>
      <c r="I6387" t="s">
        <v>46</v>
      </c>
      <c r="J6387">
        <v>1</v>
      </c>
      <c r="K6387">
        <v>113170</v>
      </c>
      <c r="L6387">
        <v>107511.5</v>
      </c>
      <c r="M6387" t="s">
        <v>33</v>
      </c>
      <c r="N6387" t="s">
        <v>67</v>
      </c>
      <c r="O6387" t="s">
        <v>85</v>
      </c>
      <c r="P6387" t="s">
        <v>68</v>
      </c>
      <c r="Q6387">
        <v>5</v>
      </c>
      <c r="R6387" t="s">
        <v>37</v>
      </c>
      <c r="S6387">
        <v>34</v>
      </c>
      <c r="T6387" t="s">
        <v>38</v>
      </c>
      <c r="U6387">
        <v>186175</v>
      </c>
      <c r="V6387">
        <v>6</v>
      </c>
      <c r="W6387" t="s">
        <v>61</v>
      </c>
      <c r="X6387" t="s">
        <v>40</v>
      </c>
      <c r="Y6387" t="s">
        <v>40</v>
      </c>
      <c r="Z6387">
        <v>1</v>
      </c>
      <c r="AA6387" t="s">
        <v>20107</v>
      </c>
    </row>
    <row r="6388" spans="1:27" x14ac:dyDescent="0.3">
      <c r="A6388" t="s">
        <v>12878</v>
      </c>
      <c r="B6388" s="1">
        <v>45193</v>
      </c>
      <c r="C6388" s="2">
        <v>8.3333333333333329E-2</v>
      </c>
      <c r="D6388" t="s">
        <v>125</v>
      </c>
      <c r="E6388" t="s">
        <v>12879</v>
      </c>
      <c r="F6388" t="s">
        <v>140</v>
      </c>
      <c r="G6388" t="s">
        <v>84</v>
      </c>
      <c r="H6388" t="s">
        <v>115</v>
      </c>
      <c r="I6388" t="s">
        <v>46</v>
      </c>
      <c r="J6388">
        <v>4</v>
      </c>
      <c r="K6388">
        <v>67450</v>
      </c>
      <c r="L6388">
        <v>242820</v>
      </c>
      <c r="M6388" t="s">
        <v>33</v>
      </c>
      <c r="N6388" t="s">
        <v>67</v>
      </c>
      <c r="O6388" t="s">
        <v>85</v>
      </c>
      <c r="P6388" t="s">
        <v>36</v>
      </c>
      <c r="Q6388">
        <v>1</v>
      </c>
      <c r="R6388" t="s">
        <v>153</v>
      </c>
      <c r="S6388">
        <v>61</v>
      </c>
      <c r="T6388" t="s">
        <v>50</v>
      </c>
      <c r="U6388">
        <v>64584</v>
      </c>
      <c r="V6388">
        <v>4</v>
      </c>
      <c r="W6388" t="s">
        <v>75</v>
      </c>
      <c r="X6388" t="s">
        <v>40</v>
      </c>
      <c r="Y6388" t="s">
        <v>33</v>
      </c>
      <c r="Z6388">
        <v>0</v>
      </c>
      <c r="AA6388" t="s">
        <v>20107</v>
      </c>
    </row>
    <row r="6389" spans="1:27" x14ac:dyDescent="0.3">
      <c r="A6389" t="s">
        <v>12880</v>
      </c>
      <c r="B6389" s="1">
        <v>45193</v>
      </c>
      <c r="C6389" s="2">
        <v>0.125</v>
      </c>
      <c r="D6389" t="s">
        <v>148</v>
      </c>
      <c r="E6389" t="s">
        <v>12881</v>
      </c>
      <c r="F6389" t="s">
        <v>164</v>
      </c>
      <c r="G6389" t="s">
        <v>107</v>
      </c>
      <c r="H6389" t="s">
        <v>80</v>
      </c>
      <c r="I6389" t="s">
        <v>95</v>
      </c>
      <c r="J6389">
        <v>2</v>
      </c>
      <c r="K6389">
        <v>98795</v>
      </c>
      <c r="L6389">
        <v>197590</v>
      </c>
      <c r="M6389" t="s">
        <v>33</v>
      </c>
      <c r="N6389" t="s">
        <v>67</v>
      </c>
      <c r="O6389" t="s">
        <v>85</v>
      </c>
      <c r="P6389" t="s">
        <v>68</v>
      </c>
      <c r="Q6389">
        <v>5</v>
      </c>
      <c r="R6389" t="s">
        <v>69</v>
      </c>
      <c r="S6389">
        <v>67</v>
      </c>
      <c r="T6389" t="s">
        <v>50</v>
      </c>
      <c r="U6389">
        <v>6842</v>
      </c>
      <c r="V6389">
        <v>7</v>
      </c>
      <c r="W6389" t="s">
        <v>75</v>
      </c>
      <c r="X6389" t="s">
        <v>40</v>
      </c>
      <c r="Y6389" t="s">
        <v>40</v>
      </c>
      <c r="Z6389">
        <v>2</v>
      </c>
      <c r="AA6389" t="s">
        <v>20107</v>
      </c>
    </row>
    <row r="6390" spans="1:27" x14ac:dyDescent="0.3">
      <c r="A6390" t="s">
        <v>12882</v>
      </c>
      <c r="B6390" s="1">
        <v>45193</v>
      </c>
      <c r="C6390" s="2">
        <v>0.16666666666666666</v>
      </c>
      <c r="D6390" t="s">
        <v>42</v>
      </c>
      <c r="E6390" t="s">
        <v>12883</v>
      </c>
      <c r="F6390" t="s">
        <v>164</v>
      </c>
      <c r="G6390" t="s">
        <v>56</v>
      </c>
      <c r="H6390" t="s">
        <v>31</v>
      </c>
      <c r="I6390" t="s">
        <v>46</v>
      </c>
      <c r="J6390">
        <v>2</v>
      </c>
      <c r="K6390">
        <v>52801</v>
      </c>
      <c r="L6390">
        <v>89761.7</v>
      </c>
      <c r="M6390" t="s">
        <v>33</v>
      </c>
      <c r="N6390" t="s">
        <v>74</v>
      </c>
      <c r="O6390" t="s">
        <v>85</v>
      </c>
      <c r="P6390" t="s">
        <v>36</v>
      </c>
      <c r="Q6390">
        <v>2</v>
      </c>
      <c r="R6390" t="s">
        <v>60</v>
      </c>
      <c r="S6390">
        <v>34</v>
      </c>
      <c r="T6390" t="s">
        <v>38</v>
      </c>
      <c r="U6390">
        <v>34022</v>
      </c>
      <c r="V6390">
        <v>4</v>
      </c>
      <c r="W6390" t="s">
        <v>39</v>
      </c>
      <c r="X6390" t="s">
        <v>40</v>
      </c>
      <c r="Y6390" t="s">
        <v>33</v>
      </c>
      <c r="Z6390">
        <v>0</v>
      </c>
      <c r="AA6390" t="s">
        <v>20108</v>
      </c>
    </row>
    <row r="6391" spans="1:27" x14ac:dyDescent="0.3">
      <c r="A6391" t="s">
        <v>12884</v>
      </c>
      <c r="B6391" s="1">
        <v>45193</v>
      </c>
      <c r="C6391" s="2">
        <v>0.20833333333333334</v>
      </c>
      <c r="D6391" t="s">
        <v>148</v>
      </c>
      <c r="E6391" t="s">
        <v>12885</v>
      </c>
      <c r="F6391" t="s">
        <v>79</v>
      </c>
      <c r="G6391" t="s">
        <v>56</v>
      </c>
      <c r="H6391" t="s">
        <v>66</v>
      </c>
      <c r="I6391" t="s">
        <v>128</v>
      </c>
      <c r="J6391">
        <v>2</v>
      </c>
      <c r="K6391">
        <v>24144</v>
      </c>
      <c r="L6391">
        <v>43459.199999999997</v>
      </c>
      <c r="M6391" t="s">
        <v>40</v>
      </c>
      <c r="N6391" t="s">
        <v>34</v>
      </c>
      <c r="O6391" t="s">
        <v>85</v>
      </c>
      <c r="P6391" t="s">
        <v>36</v>
      </c>
      <c r="Q6391">
        <v>3</v>
      </c>
      <c r="R6391" t="s">
        <v>99</v>
      </c>
      <c r="S6391">
        <v>21</v>
      </c>
      <c r="T6391" t="s">
        <v>50</v>
      </c>
      <c r="U6391">
        <v>84122</v>
      </c>
      <c r="V6391">
        <v>6</v>
      </c>
      <c r="W6391" t="s">
        <v>51</v>
      </c>
      <c r="X6391" t="s">
        <v>40</v>
      </c>
      <c r="Y6391" t="s">
        <v>33</v>
      </c>
      <c r="Z6391">
        <v>2</v>
      </c>
      <c r="AA6391" t="s">
        <v>20108</v>
      </c>
    </row>
    <row r="6392" spans="1:27" x14ac:dyDescent="0.3">
      <c r="A6392" t="s">
        <v>12886</v>
      </c>
      <c r="B6392" s="1">
        <v>45193</v>
      </c>
      <c r="C6392" s="2">
        <v>0.25</v>
      </c>
      <c r="D6392" t="s">
        <v>27</v>
      </c>
      <c r="E6392" t="s">
        <v>12887</v>
      </c>
      <c r="F6392" t="s">
        <v>44</v>
      </c>
      <c r="G6392" t="s">
        <v>107</v>
      </c>
      <c r="H6392" t="s">
        <v>57</v>
      </c>
      <c r="I6392" t="s">
        <v>128</v>
      </c>
      <c r="J6392">
        <v>1</v>
      </c>
      <c r="K6392">
        <v>88211</v>
      </c>
      <c r="L6392">
        <v>83800.45</v>
      </c>
      <c r="M6392" t="s">
        <v>33</v>
      </c>
      <c r="N6392" t="s">
        <v>47</v>
      </c>
      <c r="O6392" t="s">
        <v>48</v>
      </c>
      <c r="P6392" t="s">
        <v>36</v>
      </c>
      <c r="Q6392">
        <v>2</v>
      </c>
      <c r="R6392" t="s">
        <v>99</v>
      </c>
      <c r="S6392">
        <v>60</v>
      </c>
      <c r="T6392" t="s">
        <v>38</v>
      </c>
      <c r="U6392">
        <v>68103</v>
      </c>
      <c r="V6392">
        <v>3</v>
      </c>
      <c r="W6392" t="s">
        <v>51</v>
      </c>
      <c r="X6392" t="s">
        <v>40</v>
      </c>
      <c r="Y6392" t="s">
        <v>33</v>
      </c>
      <c r="Z6392">
        <v>3</v>
      </c>
      <c r="AA6392" t="s">
        <v>20108</v>
      </c>
    </row>
    <row r="6393" spans="1:27" x14ac:dyDescent="0.3">
      <c r="A6393" t="s">
        <v>12888</v>
      </c>
      <c r="B6393" s="1">
        <v>45193</v>
      </c>
      <c r="C6393" s="2">
        <v>0.29166666666666669</v>
      </c>
      <c r="D6393" t="s">
        <v>175</v>
      </c>
      <c r="E6393" t="s">
        <v>12889</v>
      </c>
      <c r="F6393" t="s">
        <v>150</v>
      </c>
      <c r="G6393" t="s">
        <v>30</v>
      </c>
      <c r="H6393" t="s">
        <v>80</v>
      </c>
      <c r="I6393" t="s">
        <v>95</v>
      </c>
      <c r="J6393">
        <v>4</v>
      </c>
      <c r="K6393">
        <v>124809</v>
      </c>
      <c r="L6393">
        <v>499236</v>
      </c>
      <c r="M6393" t="s">
        <v>33</v>
      </c>
      <c r="N6393" t="s">
        <v>47</v>
      </c>
      <c r="O6393" t="s">
        <v>48</v>
      </c>
      <c r="P6393" t="s">
        <v>68</v>
      </c>
      <c r="Q6393">
        <v>2</v>
      </c>
      <c r="R6393" t="s">
        <v>60</v>
      </c>
      <c r="S6393">
        <v>55</v>
      </c>
      <c r="T6393" t="s">
        <v>38</v>
      </c>
      <c r="U6393">
        <v>28412</v>
      </c>
      <c r="V6393">
        <v>5</v>
      </c>
      <c r="W6393" t="s">
        <v>61</v>
      </c>
      <c r="X6393" t="s">
        <v>33</v>
      </c>
      <c r="Y6393" t="s">
        <v>40</v>
      </c>
      <c r="Z6393">
        <v>2</v>
      </c>
      <c r="AA6393" t="s">
        <v>20107</v>
      </c>
    </row>
    <row r="6394" spans="1:27" x14ac:dyDescent="0.3">
      <c r="A6394" t="s">
        <v>12890</v>
      </c>
      <c r="B6394" s="1">
        <v>45193</v>
      </c>
      <c r="C6394" s="2">
        <v>0.33333333333333331</v>
      </c>
      <c r="D6394" t="s">
        <v>185</v>
      </c>
      <c r="E6394" t="s">
        <v>12891</v>
      </c>
      <c r="F6394" t="s">
        <v>164</v>
      </c>
      <c r="G6394" t="s">
        <v>56</v>
      </c>
      <c r="H6394" t="s">
        <v>80</v>
      </c>
      <c r="I6394" t="s">
        <v>46</v>
      </c>
      <c r="J6394">
        <v>1</v>
      </c>
      <c r="K6394">
        <v>63265</v>
      </c>
      <c r="L6394">
        <v>60101.75</v>
      </c>
      <c r="M6394" t="s">
        <v>33</v>
      </c>
      <c r="N6394" t="s">
        <v>74</v>
      </c>
      <c r="O6394" t="s">
        <v>85</v>
      </c>
      <c r="P6394" t="s">
        <v>36</v>
      </c>
      <c r="Q6394">
        <v>5</v>
      </c>
      <c r="R6394" t="s">
        <v>69</v>
      </c>
      <c r="S6394">
        <v>26</v>
      </c>
      <c r="T6394" t="s">
        <v>38</v>
      </c>
      <c r="U6394">
        <v>82821</v>
      </c>
      <c r="V6394">
        <v>1</v>
      </c>
      <c r="W6394" t="s">
        <v>51</v>
      </c>
      <c r="X6394" t="s">
        <v>40</v>
      </c>
      <c r="Y6394" t="s">
        <v>33</v>
      </c>
      <c r="Z6394">
        <v>3</v>
      </c>
      <c r="AA6394" t="s">
        <v>20108</v>
      </c>
    </row>
    <row r="6395" spans="1:27" x14ac:dyDescent="0.3">
      <c r="A6395" t="s">
        <v>12892</v>
      </c>
      <c r="B6395" s="1">
        <v>45193</v>
      </c>
      <c r="C6395" s="2">
        <v>0.375</v>
      </c>
      <c r="D6395" t="s">
        <v>63</v>
      </c>
      <c r="E6395" t="s">
        <v>12893</v>
      </c>
      <c r="F6395" t="s">
        <v>114</v>
      </c>
      <c r="G6395" t="s">
        <v>84</v>
      </c>
      <c r="H6395" t="s">
        <v>94</v>
      </c>
      <c r="I6395" t="s">
        <v>133</v>
      </c>
      <c r="J6395">
        <v>1</v>
      </c>
      <c r="K6395">
        <v>70584</v>
      </c>
      <c r="L6395">
        <v>63525.599999999999</v>
      </c>
      <c r="M6395" t="s">
        <v>33</v>
      </c>
      <c r="N6395" t="s">
        <v>47</v>
      </c>
      <c r="O6395" t="s">
        <v>85</v>
      </c>
      <c r="P6395" t="s">
        <v>68</v>
      </c>
      <c r="Q6395">
        <v>5</v>
      </c>
      <c r="R6395" t="s">
        <v>37</v>
      </c>
      <c r="S6395">
        <v>48</v>
      </c>
      <c r="T6395" t="s">
        <v>50</v>
      </c>
      <c r="U6395">
        <v>185582</v>
      </c>
      <c r="V6395">
        <v>6</v>
      </c>
      <c r="W6395" t="s">
        <v>90</v>
      </c>
      <c r="X6395" t="s">
        <v>33</v>
      </c>
      <c r="Y6395" t="s">
        <v>33</v>
      </c>
      <c r="Z6395">
        <v>3</v>
      </c>
      <c r="AA6395" t="s">
        <v>20108</v>
      </c>
    </row>
    <row r="6396" spans="1:27" x14ac:dyDescent="0.3">
      <c r="A6396" t="s">
        <v>12894</v>
      </c>
      <c r="B6396" s="1">
        <v>45193</v>
      </c>
      <c r="C6396" s="2">
        <v>0.41666666666666669</v>
      </c>
      <c r="D6396" t="s">
        <v>185</v>
      </c>
      <c r="E6396" t="s">
        <v>12895</v>
      </c>
      <c r="F6396" t="s">
        <v>110</v>
      </c>
      <c r="G6396" t="s">
        <v>30</v>
      </c>
      <c r="H6396" t="s">
        <v>80</v>
      </c>
      <c r="I6396" t="s">
        <v>103</v>
      </c>
      <c r="J6396">
        <v>3</v>
      </c>
      <c r="K6396">
        <v>100747</v>
      </c>
      <c r="L6396">
        <v>256904.85</v>
      </c>
      <c r="M6396" t="s">
        <v>33</v>
      </c>
      <c r="N6396" t="s">
        <v>47</v>
      </c>
      <c r="O6396" t="s">
        <v>35</v>
      </c>
      <c r="P6396" t="s">
        <v>68</v>
      </c>
      <c r="Q6396">
        <v>4</v>
      </c>
      <c r="R6396" t="s">
        <v>153</v>
      </c>
      <c r="S6396">
        <v>44</v>
      </c>
      <c r="T6396" t="s">
        <v>50</v>
      </c>
      <c r="U6396">
        <v>98061</v>
      </c>
      <c r="V6396">
        <v>9</v>
      </c>
      <c r="W6396" t="s">
        <v>75</v>
      </c>
      <c r="X6396" t="s">
        <v>40</v>
      </c>
      <c r="Y6396" t="s">
        <v>40</v>
      </c>
      <c r="Z6396">
        <v>2</v>
      </c>
      <c r="AA6396" t="s">
        <v>20107</v>
      </c>
    </row>
    <row r="6397" spans="1:27" x14ac:dyDescent="0.3">
      <c r="A6397" t="s">
        <v>12896</v>
      </c>
      <c r="B6397" s="1">
        <v>45193</v>
      </c>
      <c r="C6397" s="2">
        <v>0.45833333333333331</v>
      </c>
      <c r="D6397" t="s">
        <v>27</v>
      </c>
      <c r="E6397" t="s">
        <v>12897</v>
      </c>
      <c r="F6397" t="s">
        <v>150</v>
      </c>
      <c r="G6397" t="s">
        <v>107</v>
      </c>
      <c r="H6397" t="s">
        <v>115</v>
      </c>
      <c r="I6397" t="s">
        <v>32</v>
      </c>
      <c r="J6397">
        <v>3</v>
      </c>
      <c r="K6397">
        <v>64422</v>
      </c>
      <c r="L6397">
        <v>164276.1</v>
      </c>
      <c r="M6397" t="s">
        <v>33</v>
      </c>
      <c r="N6397" t="s">
        <v>89</v>
      </c>
      <c r="O6397" t="s">
        <v>35</v>
      </c>
      <c r="P6397" t="s">
        <v>36</v>
      </c>
      <c r="Q6397">
        <v>1</v>
      </c>
      <c r="R6397" t="s">
        <v>99</v>
      </c>
      <c r="S6397">
        <v>40</v>
      </c>
      <c r="T6397" t="s">
        <v>50</v>
      </c>
      <c r="U6397">
        <v>34419</v>
      </c>
      <c r="V6397">
        <v>3</v>
      </c>
      <c r="W6397" t="s">
        <v>51</v>
      </c>
      <c r="X6397" t="s">
        <v>33</v>
      </c>
      <c r="Y6397" t="s">
        <v>33</v>
      </c>
      <c r="Z6397">
        <v>3</v>
      </c>
      <c r="AA6397" t="s">
        <v>20107</v>
      </c>
    </row>
    <row r="6398" spans="1:27" x14ac:dyDescent="0.3">
      <c r="A6398" t="s">
        <v>12898</v>
      </c>
      <c r="B6398" s="1">
        <v>45193</v>
      </c>
      <c r="C6398" s="2">
        <v>0.5</v>
      </c>
      <c r="D6398" t="s">
        <v>100</v>
      </c>
      <c r="E6398" t="s">
        <v>12899</v>
      </c>
      <c r="F6398" t="s">
        <v>55</v>
      </c>
      <c r="G6398" t="s">
        <v>65</v>
      </c>
      <c r="H6398" t="s">
        <v>57</v>
      </c>
      <c r="I6398" t="s">
        <v>95</v>
      </c>
      <c r="J6398">
        <v>3</v>
      </c>
      <c r="K6398">
        <v>30672</v>
      </c>
      <c r="L6398">
        <v>92016</v>
      </c>
      <c r="M6398" t="s">
        <v>33</v>
      </c>
      <c r="N6398" t="s">
        <v>47</v>
      </c>
      <c r="O6398" t="s">
        <v>35</v>
      </c>
      <c r="P6398" t="s">
        <v>36</v>
      </c>
      <c r="Q6398">
        <v>3</v>
      </c>
      <c r="R6398" t="s">
        <v>69</v>
      </c>
      <c r="S6398">
        <v>68</v>
      </c>
      <c r="T6398" t="s">
        <v>38</v>
      </c>
      <c r="U6398">
        <v>27298</v>
      </c>
      <c r="V6398">
        <v>1</v>
      </c>
      <c r="W6398" t="s">
        <v>75</v>
      </c>
      <c r="X6398" t="s">
        <v>40</v>
      </c>
      <c r="Y6398" t="s">
        <v>40</v>
      </c>
      <c r="Z6398">
        <v>3</v>
      </c>
      <c r="AA6398" t="s">
        <v>20108</v>
      </c>
    </row>
    <row r="6399" spans="1:27" x14ac:dyDescent="0.3">
      <c r="A6399" t="s">
        <v>12900</v>
      </c>
      <c r="B6399" s="1">
        <v>45193</v>
      </c>
      <c r="C6399" s="2">
        <v>4.1666666666666664E-2</v>
      </c>
      <c r="D6399" t="s">
        <v>256</v>
      </c>
      <c r="E6399" t="s">
        <v>12901</v>
      </c>
      <c r="F6399" t="s">
        <v>44</v>
      </c>
      <c r="G6399" t="s">
        <v>56</v>
      </c>
      <c r="H6399" t="s">
        <v>66</v>
      </c>
      <c r="I6399" t="s">
        <v>46</v>
      </c>
      <c r="J6399">
        <v>4</v>
      </c>
      <c r="K6399">
        <v>73859</v>
      </c>
      <c r="L6399">
        <v>251120.6</v>
      </c>
      <c r="M6399" t="s">
        <v>33</v>
      </c>
      <c r="N6399" t="s">
        <v>89</v>
      </c>
      <c r="O6399" t="s">
        <v>85</v>
      </c>
      <c r="P6399" t="s">
        <v>36</v>
      </c>
      <c r="Q6399">
        <v>2</v>
      </c>
      <c r="R6399" t="s">
        <v>37</v>
      </c>
      <c r="S6399">
        <v>31</v>
      </c>
      <c r="T6399" t="s">
        <v>38</v>
      </c>
      <c r="U6399">
        <v>167235</v>
      </c>
      <c r="V6399">
        <v>9</v>
      </c>
      <c r="W6399" t="s">
        <v>39</v>
      </c>
      <c r="X6399" t="s">
        <v>40</v>
      </c>
      <c r="Y6399" t="s">
        <v>33</v>
      </c>
      <c r="Z6399">
        <v>3</v>
      </c>
      <c r="AA6399" t="s">
        <v>20107</v>
      </c>
    </row>
    <row r="6400" spans="1:27" x14ac:dyDescent="0.3">
      <c r="A6400" t="s">
        <v>12902</v>
      </c>
      <c r="B6400" s="1">
        <v>45193</v>
      </c>
      <c r="C6400" s="2">
        <v>8.3333333333333329E-2</v>
      </c>
      <c r="D6400" t="s">
        <v>42</v>
      </c>
      <c r="E6400" t="s">
        <v>12903</v>
      </c>
      <c r="F6400" t="s">
        <v>93</v>
      </c>
      <c r="G6400" t="s">
        <v>65</v>
      </c>
      <c r="H6400" t="s">
        <v>94</v>
      </c>
      <c r="I6400" t="s">
        <v>133</v>
      </c>
      <c r="J6400">
        <v>2</v>
      </c>
      <c r="K6400">
        <v>135966</v>
      </c>
      <c r="L6400">
        <v>244738.8</v>
      </c>
      <c r="M6400" t="s">
        <v>33</v>
      </c>
      <c r="N6400" t="s">
        <v>67</v>
      </c>
      <c r="O6400" t="s">
        <v>35</v>
      </c>
      <c r="P6400" t="s">
        <v>36</v>
      </c>
      <c r="Q6400">
        <v>5</v>
      </c>
      <c r="R6400" t="s">
        <v>49</v>
      </c>
      <c r="S6400">
        <v>27</v>
      </c>
      <c r="T6400" t="s">
        <v>38</v>
      </c>
      <c r="U6400">
        <v>49454</v>
      </c>
      <c r="V6400">
        <v>6</v>
      </c>
      <c r="W6400" t="s">
        <v>75</v>
      </c>
      <c r="X6400" t="s">
        <v>33</v>
      </c>
      <c r="Y6400" t="s">
        <v>40</v>
      </c>
      <c r="Z6400">
        <v>1</v>
      </c>
      <c r="AA6400" t="s">
        <v>20107</v>
      </c>
    </row>
    <row r="6401" spans="1:27" x14ac:dyDescent="0.3">
      <c r="A6401" t="s">
        <v>12904</v>
      </c>
      <c r="B6401" s="1">
        <v>45193</v>
      </c>
      <c r="C6401" s="2">
        <v>0.125</v>
      </c>
      <c r="D6401" t="s">
        <v>112</v>
      </c>
      <c r="E6401" t="s">
        <v>12905</v>
      </c>
      <c r="F6401" t="s">
        <v>29</v>
      </c>
      <c r="G6401" t="s">
        <v>84</v>
      </c>
      <c r="H6401" t="s">
        <v>57</v>
      </c>
      <c r="I6401" t="s">
        <v>133</v>
      </c>
      <c r="J6401">
        <v>3</v>
      </c>
      <c r="K6401">
        <v>134053</v>
      </c>
      <c r="L6401">
        <v>361943.1</v>
      </c>
      <c r="M6401" t="s">
        <v>33</v>
      </c>
      <c r="N6401" t="s">
        <v>58</v>
      </c>
      <c r="O6401" t="s">
        <v>85</v>
      </c>
      <c r="P6401" t="s">
        <v>36</v>
      </c>
      <c r="Q6401">
        <v>1</v>
      </c>
      <c r="R6401" t="s">
        <v>49</v>
      </c>
      <c r="S6401">
        <v>40</v>
      </c>
      <c r="T6401" t="s">
        <v>50</v>
      </c>
      <c r="U6401">
        <v>108024</v>
      </c>
      <c r="V6401">
        <v>9</v>
      </c>
      <c r="W6401" t="s">
        <v>39</v>
      </c>
      <c r="X6401" t="s">
        <v>33</v>
      </c>
      <c r="Y6401" t="s">
        <v>40</v>
      </c>
      <c r="Z6401">
        <v>4</v>
      </c>
      <c r="AA6401" t="s">
        <v>20107</v>
      </c>
    </row>
    <row r="6402" spans="1:27" x14ac:dyDescent="0.3">
      <c r="A6402" t="s">
        <v>12906</v>
      </c>
      <c r="B6402" s="1">
        <v>45193</v>
      </c>
      <c r="C6402" s="2">
        <v>0.16666666666666666</v>
      </c>
      <c r="D6402" t="s">
        <v>42</v>
      </c>
      <c r="E6402" t="s">
        <v>12907</v>
      </c>
      <c r="F6402" t="s">
        <v>98</v>
      </c>
      <c r="G6402" t="s">
        <v>30</v>
      </c>
      <c r="H6402" t="s">
        <v>45</v>
      </c>
      <c r="I6402" t="s">
        <v>32</v>
      </c>
      <c r="J6402">
        <v>2</v>
      </c>
      <c r="K6402">
        <v>139392</v>
      </c>
      <c r="L6402">
        <v>250905.60000000001</v>
      </c>
      <c r="M6402" t="s">
        <v>33</v>
      </c>
      <c r="N6402" t="s">
        <v>89</v>
      </c>
      <c r="O6402" t="s">
        <v>48</v>
      </c>
      <c r="P6402" t="s">
        <v>36</v>
      </c>
      <c r="Q6402">
        <v>4</v>
      </c>
      <c r="R6402" t="s">
        <v>60</v>
      </c>
      <c r="S6402">
        <v>60</v>
      </c>
      <c r="T6402" t="s">
        <v>38</v>
      </c>
      <c r="U6402">
        <v>197246</v>
      </c>
      <c r="V6402">
        <v>3</v>
      </c>
      <c r="W6402" t="s">
        <v>61</v>
      </c>
      <c r="X6402" t="s">
        <v>40</v>
      </c>
      <c r="Y6402" t="s">
        <v>40</v>
      </c>
      <c r="Z6402">
        <v>0</v>
      </c>
      <c r="AA6402" t="s">
        <v>20107</v>
      </c>
    </row>
    <row r="6403" spans="1:27" x14ac:dyDescent="0.3">
      <c r="A6403" t="s">
        <v>12908</v>
      </c>
      <c r="B6403" s="1">
        <v>45193</v>
      </c>
      <c r="C6403" s="2">
        <v>0.20833333333333334</v>
      </c>
      <c r="D6403" t="s">
        <v>105</v>
      </c>
      <c r="E6403" t="s">
        <v>12909</v>
      </c>
      <c r="F6403" t="s">
        <v>127</v>
      </c>
      <c r="G6403" t="s">
        <v>65</v>
      </c>
      <c r="H6403" t="s">
        <v>80</v>
      </c>
      <c r="I6403" t="s">
        <v>95</v>
      </c>
      <c r="J6403">
        <v>4</v>
      </c>
      <c r="K6403">
        <v>147297</v>
      </c>
      <c r="L6403">
        <v>589188</v>
      </c>
      <c r="M6403" t="s">
        <v>33</v>
      </c>
      <c r="N6403" t="s">
        <v>34</v>
      </c>
      <c r="O6403" t="s">
        <v>59</v>
      </c>
      <c r="P6403" t="s">
        <v>36</v>
      </c>
      <c r="Q6403">
        <v>5</v>
      </c>
      <c r="R6403" t="s">
        <v>37</v>
      </c>
      <c r="S6403">
        <v>43</v>
      </c>
      <c r="T6403" t="s">
        <v>50</v>
      </c>
      <c r="U6403">
        <v>94772</v>
      </c>
      <c r="V6403">
        <v>6</v>
      </c>
      <c r="W6403" t="s">
        <v>100</v>
      </c>
      <c r="X6403" t="s">
        <v>40</v>
      </c>
      <c r="Y6403" t="s">
        <v>33</v>
      </c>
      <c r="Z6403">
        <v>3</v>
      </c>
      <c r="AA6403" t="s">
        <v>20107</v>
      </c>
    </row>
    <row r="6404" spans="1:27" x14ac:dyDescent="0.3">
      <c r="A6404" t="s">
        <v>12910</v>
      </c>
      <c r="B6404" s="1">
        <v>45193</v>
      </c>
      <c r="C6404" s="2">
        <v>0.25</v>
      </c>
      <c r="D6404" t="s">
        <v>63</v>
      </c>
      <c r="E6404" t="s">
        <v>12911</v>
      </c>
      <c r="F6404" t="s">
        <v>98</v>
      </c>
      <c r="G6404" t="s">
        <v>84</v>
      </c>
      <c r="H6404" t="s">
        <v>115</v>
      </c>
      <c r="I6404" t="s">
        <v>103</v>
      </c>
      <c r="J6404">
        <v>3</v>
      </c>
      <c r="K6404">
        <v>116512</v>
      </c>
      <c r="L6404">
        <v>314582.40000000002</v>
      </c>
      <c r="M6404" t="s">
        <v>33</v>
      </c>
      <c r="N6404" t="s">
        <v>47</v>
      </c>
      <c r="O6404" t="s">
        <v>48</v>
      </c>
      <c r="P6404" t="s">
        <v>68</v>
      </c>
      <c r="Q6404">
        <v>4</v>
      </c>
      <c r="R6404" t="s">
        <v>37</v>
      </c>
      <c r="S6404">
        <v>55</v>
      </c>
      <c r="T6404" t="s">
        <v>38</v>
      </c>
      <c r="U6404">
        <v>65531</v>
      </c>
      <c r="V6404">
        <v>3</v>
      </c>
      <c r="W6404" t="s">
        <v>75</v>
      </c>
      <c r="X6404" t="s">
        <v>33</v>
      </c>
      <c r="Y6404" t="s">
        <v>40</v>
      </c>
      <c r="Z6404">
        <v>2</v>
      </c>
      <c r="AA6404" t="s">
        <v>20107</v>
      </c>
    </row>
    <row r="6405" spans="1:27" x14ac:dyDescent="0.3">
      <c r="A6405" t="s">
        <v>12912</v>
      </c>
      <c r="B6405" s="1">
        <v>45193</v>
      </c>
      <c r="C6405" s="2">
        <v>0.29166666666666669</v>
      </c>
      <c r="D6405" t="s">
        <v>119</v>
      </c>
      <c r="E6405" t="s">
        <v>12913</v>
      </c>
      <c r="F6405" t="s">
        <v>73</v>
      </c>
      <c r="G6405" t="s">
        <v>65</v>
      </c>
      <c r="H6405" t="s">
        <v>31</v>
      </c>
      <c r="I6405" t="s">
        <v>103</v>
      </c>
      <c r="J6405">
        <v>3</v>
      </c>
      <c r="K6405">
        <v>31125</v>
      </c>
      <c r="L6405">
        <v>79368.75</v>
      </c>
      <c r="M6405" t="s">
        <v>33</v>
      </c>
      <c r="N6405" t="s">
        <v>67</v>
      </c>
      <c r="O6405" t="s">
        <v>85</v>
      </c>
      <c r="P6405" t="s">
        <v>36</v>
      </c>
      <c r="Q6405">
        <v>5</v>
      </c>
      <c r="R6405" t="s">
        <v>49</v>
      </c>
      <c r="S6405">
        <v>21</v>
      </c>
      <c r="T6405" t="s">
        <v>38</v>
      </c>
      <c r="U6405">
        <v>3553</v>
      </c>
      <c r="V6405">
        <v>8</v>
      </c>
      <c r="W6405" t="s">
        <v>90</v>
      </c>
      <c r="X6405" t="s">
        <v>33</v>
      </c>
      <c r="Y6405" t="s">
        <v>33</v>
      </c>
      <c r="Z6405">
        <v>0</v>
      </c>
      <c r="AA6405" t="s">
        <v>20108</v>
      </c>
    </row>
    <row r="6406" spans="1:27" x14ac:dyDescent="0.3">
      <c r="A6406" t="s">
        <v>12914</v>
      </c>
      <c r="B6406" s="1">
        <v>45193</v>
      </c>
      <c r="C6406" s="2">
        <v>0.33333333333333331</v>
      </c>
      <c r="D6406" t="s">
        <v>185</v>
      </c>
      <c r="E6406" t="s">
        <v>12915</v>
      </c>
      <c r="F6406" t="s">
        <v>164</v>
      </c>
      <c r="G6406" t="s">
        <v>65</v>
      </c>
      <c r="H6406" t="s">
        <v>45</v>
      </c>
      <c r="I6406" t="s">
        <v>95</v>
      </c>
      <c r="J6406">
        <v>2</v>
      </c>
      <c r="K6406">
        <v>121063</v>
      </c>
      <c r="L6406">
        <v>242126</v>
      </c>
      <c r="M6406" t="s">
        <v>33</v>
      </c>
      <c r="N6406" t="s">
        <v>58</v>
      </c>
      <c r="O6406" t="s">
        <v>85</v>
      </c>
      <c r="P6406" t="s">
        <v>36</v>
      </c>
      <c r="Q6406">
        <v>3</v>
      </c>
      <c r="R6406" t="s">
        <v>49</v>
      </c>
      <c r="S6406">
        <v>48</v>
      </c>
      <c r="T6406" t="s">
        <v>38</v>
      </c>
      <c r="U6406">
        <v>33388</v>
      </c>
      <c r="V6406">
        <v>6</v>
      </c>
      <c r="W6406" t="s">
        <v>75</v>
      </c>
      <c r="X6406" t="s">
        <v>40</v>
      </c>
      <c r="Y6406" t="s">
        <v>33</v>
      </c>
      <c r="Z6406">
        <v>1</v>
      </c>
      <c r="AA6406" t="s">
        <v>20107</v>
      </c>
    </row>
    <row r="6407" spans="1:27" x14ac:dyDescent="0.3">
      <c r="A6407" t="s">
        <v>12916</v>
      </c>
      <c r="B6407" s="1">
        <v>45193</v>
      </c>
      <c r="C6407" s="2">
        <v>0.375</v>
      </c>
      <c r="D6407" t="s">
        <v>122</v>
      </c>
      <c r="E6407" t="s">
        <v>12917</v>
      </c>
      <c r="F6407" t="s">
        <v>110</v>
      </c>
      <c r="G6407" t="s">
        <v>84</v>
      </c>
      <c r="H6407" t="s">
        <v>31</v>
      </c>
      <c r="I6407" t="s">
        <v>128</v>
      </c>
      <c r="J6407">
        <v>1</v>
      </c>
      <c r="K6407">
        <v>129902</v>
      </c>
      <c r="L6407">
        <v>116911.8</v>
      </c>
      <c r="M6407" t="s">
        <v>33</v>
      </c>
      <c r="N6407" t="s">
        <v>58</v>
      </c>
      <c r="O6407" t="s">
        <v>48</v>
      </c>
      <c r="P6407" t="s">
        <v>36</v>
      </c>
      <c r="Q6407">
        <v>2</v>
      </c>
      <c r="R6407" t="s">
        <v>37</v>
      </c>
      <c r="S6407">
        <v>32</v>
      </c>
      <c r="T6407" t="s">
        <v>38</v>
      </c>
      <c r="U6407">
        <v>119917</v>
      </c>
      <c r="V6407">
        <v>9</v>
      </c>
      <c r="W6407" t="s">
        <v>75</v>
      </c>
      <c r="X6407" t="s">
        <v>40</v>
      </c>
      <c r="Y6407" t="s">
        <v>40</v>
      </c>
      <c r="Z6407">
        <v>4</v>
      </c>
      <c r="AA6407" t="s">
        <v>20107</v>
      </c>
    </row>
    <row r="6408" spans="1:27" x14ac:dyDescent="0.3">
      <c r="A6408" t="s">
        <v>12918</v>
      </c>
      <c r="B6408" s="1">
        <v>45193</v>
      </c>
      <c r="C6408" s="2">
        <v>0.41666666666666669</v>
      </c>
      <c r="D6408" t="s">
        <v>142</v>
      </c>
      <c r="E6408" t="s">
        <v>12919</v>
      </c>
      <c r="F6408" t="s">
        <v>55</v>
      </c>
      <c r="G6408" t="s">
        <v>56</v>
      </c>
      <c r="H6408" t="s">
        <v>57</v>
      </c>
      <c r="I6408" t="s">
        <v>46</v>
      </c>
      <c r="J6408">
        <v>4</v>
      </c>
      <c r="K6408">
        <v>140959</v>
      </c>
      <c r="L6408">
        <v>507452.4</v>
      </c>
      <c r="M6408" t="s">
        <v>33</v>
      </c>
      <c r="N6408" t="s">
        <v>67</v>
      </c>
      <c r="O6408" t="s">
        <v>48</v>
      </c>
      <c r="P6408" t="s">
        <v>36</v>
      </c>
      <c r="Q6408">
        <v>4</v>
      </c>
      <c r="R6408" t="s">
        <v>49</v>
      </c>
      <c r="S6408">
        <v>44</v>
      </c>
      <c r="T6408" t="s">
        <v>50</v>
      </c>
      <c r="U6408">
        <v>184180</v>
      </c>
      <c r="V6408">
        <v>3</v>
      </c>
      <c r="W6408" t="s">
        <v>51</v>
      </c>
      <c r="X6408" t="s">
        <v>40</v>
      </c>
      <c r="Y6408" t="s">
        <v>33</v>
      </c>
      <c r="Z6408">
        <v>4</v>
      </c>
      <c r="AA6408" t="s">
        <v>20107</v>
      </c>
    </row>
    <row r="6409" spans="1:27" x14ac:dyDescent="0.3">
      <c r="A6409" t="s">
        <v>12920</v>
      </c>
      <c r="B6409" s="1">
        <v>45193</v>
      </c>
      <c r="C6409" s="2">
        <v>0.45833333333333331</v>
      </c>
      <c r="D6409" t="s">
        <v>122</v>
      </c>
      <c r="E6409" t="s">
        <v>12921</v>
      </c>
      <c r="F6409" t="s">
        <v>140</v>
      </c>
      <c r="G6409" t="s">
        <v>65</v>
      </c>
      <c r="H6409" t="s">
        <v>66</v>
      </c>
      <c r="I6409" t="s">
        <v>103</v>
      </c>
      <c r="J6409">
        <v>4</v>
      </c>
      <c r="K6409">
        <v>125587</v>
      </c>
      <c r="L6409">
        <v>477230.6</v>
      </c>
      <c r="M6409" t="s">
        <v>33</v>
      </c>
      <c r="N6409" t="s">
        <v>67</v>
      </c>
      <c r="O6409" t="s">
        <v>35</v>
      </c>
      <c r="P6409" t="s">
        <v>68</v>
      </c>
      <c r="Q6409">
        <v>4</v>
      </c>
      <c r="R6409" t="s">
        <v>153</v>
      </c>
      <c r="S6409">
        <v>26</v>
      </c>
      <c r="T6409" t="s">
        <v>38</v>
      </c>
      <c r="U6409">
        <v>98257</v>
      </c>
      <c r="V6409">
        <v>9</v>
      </c>
      <c r="W6409" t="s">
        <v>100</v>
      </c>
      <c r="X6409" t="s">
        <v>33</v>
      </c>
      <c r="Y6409" t="s">
        <v>33</v>
      </c>
      <c r="Z6409">
        <v>4</v>
      </c>
      <c r="AA6409" t="s">
        <v>20107</v>
      </c>
    </row>
    <row r="6410" spans="1:27" x14ac:dyDescent="0.3">
      <c r="A6410" t="s">
        <v>12922</v>
      </c>
      <c r="B6410" s="1">
        <v>45194</v>
      </c>
      <c r="C6410" s="2">
        <v>0.5</v>
      </c>
      <c r="D6410" t="s">
        <v>122</v>
      </c>
      <c r="E6410" t="s">
        <v>12923</v>
      </c>
      <c r="F6410" t="s">
        <v>150</v>
      </c>
      <c r="G6410" t="s">
        <v>84</v>
      </c>
      <c r="H6410" t="s">
        <v>31</v>
      </c>
      <c r="I6410" t="s">
        <v>128</v>
      </c>
      <c r="J6410">
        <v>3</v>
      </c>
      <c r="K6410">
        <v>66448</v>
      </c>
      <c r="L6410">
        <v>179409.6</v>
      </c>
      <c r="M6410" t="s">
        <v>33</v>
      </c>
      <c r="N6410" t="s">
        <v>58</v>
      </c>
      <c r="O6410" t="s">
        <v>35</v>
      </c>
      <c r="P6410" t="s">
        <v>36</v>
      </c>
      <c r="Q6410">
        <v>4</v>
      </c>
      <c r="R6410" t="s">
        <v>99</v>
      </c>
      <c r="S6410">
        <v>66</v>
      </c>
      <c r="T6410" t="s">
        <v>38</v>
      </c>
      <c r="U6410">
        <v>105066</v>
      </c>
      <c r="V6410">
        <v>8</v>
      </c>
      <c r="W6410" t="s">
        <v>51</v>
      </c>
      <c r="X6410" t="s">
        <v>40</v>
      </c>
      <c r="Y6410" t="s">
        <v>40</v>
      </c>
      <c r="Z6410">
        <v>4</v>
      </c>
      <c r="AA6410" t="s">
        <v>20107</v>
      </c>
    </row>
    <row r="6411" spans="1:27" x14ac:dyDescent="0.3">
      <c r="A6411" t="s">
        <v>12924</v>
      </c>
      <c r="B6411" s="1">
        <v>45194</v>
      </c>
      <c r="C6411" s="2">
        <v>4.1666666666666664E-2</v>
      </c>
      <c r="D6411" t="s">
        <v>100</v>
      </c>
      <c r="E6411" t="s">
        <v>12925</v>
      </c>
      <c r="F6411" t="s">
        <v>29</v>
      </c>
      <c r="G6411" t="s">
        <v>65</v>
      </c>
      <c r="H6411" t="s">
        <v>115</v>
      </c>
      <c r="I6411" t="s">
        <v>95</v>
      </c>
      <c r="J6411">
        <v>4</v>
      </c>
      <c r="K6411">
        <v>11145</v>
      </c>
      <c r="L6411">
        <v>44580</v>
      </c>
      <c r="M6411" t="s">
        <v>40</v>
      </c>
      <c r="N6411" t="s">
        <v>58</v>
      </c>
      <c r="O6411" t="s">
        <v>59</v>
      </c>
      <c r="P6411" t="s">
        <v>36</v>
      </c>
      <c r="Q6411">
        <v>5</v>
      </c>
      <c r="R6411" t="s">
        <v>99</v>
      </c>
      <c r="S6411">
        <v>59</v>
      </c>
      <c r="T6411" t="s">
        <v>50</v>
      </c>
      <c r="U6411">
        <v>7324</v>
      </c>
      <c r="V6411">
        <v>4</v>
      </c>
      <c r="W6411" t="s">
        <v>39</v>
      </c>
      <c r="X6411" t="s">
        <v>40</v>
      </c>
      <c r="Y6411" t="s">
        <v>40</v>
      </c>
      <c r="Z6411">
        <v>2</v>
      </c>
      <c r="AA6411" t="s">
        <v>20108</v>
      </c>
    </row>
    <row r="6412" spans="1:27" x14ac:dyDescent="0.3">
      <c r="A6412" t="s">
        <v>12926</v>
      </c>
      <c r="B6412" s="1">
        <v>45194</v>
      </c>
      <c r="C6412" s="2">
        <v>8.3333333333333329E-2</v>
      </c>
      <c r="D6412" t="s">
        <v>256</v>
      </c>
      <c r="E6412" t="s">
        <v>12927</v>
      </c>
      <c r="F6412" t="s">
        <v>29</v>
      </c>
      <c r="G6412" t="s">
        <v>56</v>
      </c>
      <c r="H6412" t="s">
        <v>57</v>
      </c>
      <c r="I6412" t="s">
        <v>46</v>
      </c>
      <c r="J6412">
        <v>2</v>
      </c>
      <c r="K6412">
        <v>96719</v>
      </c>
      <c r="L6412">
        <v>183766.1</v>
      </c>
      <c r="M6412" t="s">
        <v>33</v>
      </c>
      <c r="N6412" t="s">
        <v>47</v>
      </c>
      <c r="O6412" t="s">
        <v>35</v>
      </c>
      <c r="P6412" t="s">
        <v>36</v>
      </c>
      <c r="Q6412">
        <v>4</v>
      </c>
      <c r="R6412" t="s">
        <v>153</v>
      </c>
      <c r="S6412">
        <v>55</v>
      </c>
      <c r="T6412" t="s">
        <v>50</v>
      </c>
      <c r="U6412">
        <v>123782</v>
      </c>
      <c r="V6412">
        <v>1</v>
      </c>
      <c r="W6412" t="s">
        <v>100</v>
      </c>
      <c r="X6412" t="s">
        <v>33</v>
      </c>
      <c r="Y6412" t="s">
        <v>40</v>
      </c>
      <c r="Z6412">
        <v>4</v>
      </c>
      <c r="AA6412" t="s">
        <v>20107</v>
      </c>
    </row>
    <row r="6413" spans="1:27" x14ac:dyDescent="0.3">
      <c r="A6413" t="s">
        <v>12928</v>
      </c>
      <c r="B6413" s="1">
        <v>45194</v>
      </c>
      <c r="C6413" s="2">
        <v>0.125</v>
      </c>
      <c r="D6413" t="s">
        <v>185</v>
      </c>
      <c r="E6413" t="s">
        <v>12929</v>
      </c>
      <c r="F6413" t="s">
        <v>73</v>
      </c>
      <c r="G6413" t="s">
        <v>84</v>
      </c>
      <c r="H6413" t="s">
        <v>94</v>
      </c>
      <c r="I6413" t="s">
        <v>133</v>
      </c>
      <c r="J6413">
        <v>1</v>
      </c>
      <c r="K6413">
        <v>23561</v>
      </c>
      <c r="L6413">
        <v>23561</v>
      </c>
      <c r="M6413" t="s">
        <v>40</v>
      </c>
      <c r="N6413" t="s">
        <v>34</v>
      </c>
      <c r="O6413" t="s">
        <v>35</v>
      </c>
      <c r="P6413" t="s">
        <v>68</v>
      </c>
      <c r="Q6413">
        <v>5</v>
      </c>
      <c r="R6413" t="s">
        <v>69</v>
      </c>
      <c r="S6413">
        <v>55</v>
      </c>
      <c r="T6413" t="s">
        <v>50</v>
      </c>
      <c r="U6413">
        <v>16490</v>
      </c>
      <c r="V6413">
        <v>5</v>
      </c>
      <c r="W6413" t="s">
        <v>100</v>
      </c>
      <c r="X6413" t="s">
        <v>33</v>
      </c>
      <c r="Y6413" t="s">
        <v>33</v>
      </c>
      <c r="Z6413">
        <v>3</v>
      </c>
      <c r="AA6413" t="s">
        <v>20108</v>
      </c>
    </row>
    <row r="6414" spans="1:27" x14ac:dyDescent="0.3">
      <c r="A6414" t="s">
        <v>12930</v>
      </c>
      <c r="B6414" s="1">
        <v>45194</v>
      </c>
      <c r="C6414" s="2">
        <v>0.16666666666666666</v>
      </c>
      <c r="D6414" t="s">
        <v>119</v>
      </c>
      <c r="E6414" t="s">
        <v>12931</v>
      </c>
      <c r="F6414" t="s">
        <v>114</v>
      </c>
      <c r="G6414" t="s">
        <v>65</v>
      </c>
      <c r="H6414" t="s">
        <v>80</v>
      </c>
      <c r="I6414" t="s">
        <v>95</v>
      </c>
      <c r="J6414">
        <v>1</v>
      </c>
      <c r="K6414">
        <v>88675</v>
      </c>
      <c r="L6414">
        <v>79807.5</v>
      </c>
      <c r="M6414" t="s">
        <v>33</v>
      </c>
      <c r="N6414" t="s">
        <v>89</v>
      </c>
      <c r="O6414" t="s">
        <v>35</v>
      </c>
      <c r="P6414" t="s">
        <v>68</v>
      </c>
      <c r="Q6414">
        <v>5</v>
      </c>
      <c r="R6414" t="s">
        <v>37</v>
      </c>
      <c r="S6414">
        <v>30</v>
      </c>
      <c r="T6414" t="s">
        <v>50</v>
      </c>
      <c r="U6414">
        <v>16409</v>
      </c>
      <c r="V6414">
        <v>2</v>
      </c>
      <c r="W6414" t="s">
        <v>61</v>
      </c>
      <c r="X6414" t="s">
        <v>33</v>
      </c>
      <c r="Y6414" t="s">
        <v>40</v>
      </c>
      <c r="Z6414">
        <v>3</v>
      </c>
      <c r="AA6414" t="s">
        <v>20108</v>
      </c>
    </row>
    <row r="6415" spans="1:27" x14ac:dyDescent="0.3">
      <c r="A6415" t="s">
        <v>12932</v>
      </c>
      <c r="B6415" s="1">
        <v>45194</v>
      </c>
      <c r="C6415" s="2">
        <v>0.20833333333333334</v>
      </c>
      <c r="D6415" t="s">
        <v>122</v>
      </c>
      <c r="E6415" t="s">
        <v>12933</v>
      </c>
      <c r="F6415" t="s">
        <v>83</v>
      </c>
      <c r="G6415" t="s">
        <v>107</v>
      </c>
      <c r="H6415" t="s">
        <v>66</v>
      </c>
      <c r="I6415" t="s">
        <v>133</v>
      </c>
      <c r="J6415">
        <v>4</v>
      </c>
      <c r="K6415">
        <v>124378</v>
      </c>
      <c r="L6415">
        <v>422885.2</v>
      </c>
      <c r="M6415" t="s">
        <v>33</v>
      </c>
      <c r="N6415" t="s">
        <v>89</v>
      </c>
      <c r="O6415" t="s">
        <v>59</v>
      </c>
      <c r="P6415" t="s">
        <v>36</v>
      </c>
      <c r="Q6415">
        <v>3</v>
      </c>
      <c r="R6415" t="s">
        <v>60</v>
      </c>
      <c r="S6415">
        <v>48</v>
      </c>
      <c r="T6415" t="s">
        <v>50</v>
      </c>
      <c r="U6415">
        <v>19541</v>
      </c>
      <c r="V6415">
        <v>5</v>
      </c>
      <c r="W6415" t="s">
        <v>100</v>
      </c>
      <c r="X6415" t="s">
        <v>40</v>
      </c>
      <c r="Y6415" t="s">
        <v>40</v>
      </c>
      <c r="Z6415">
        <v>2</v>
      </c>
      <c r="AA6415" t="s">
        <v>20107</v>
      </c>
    </row>
    <row r="6416" spans="1:27" x14ac:dyDescent="0.3">
      <c r="A6416" t="s">
        <v>12934</v>
      </c>
      <c r="B6416" s="1">
        <v>45194</v>
      </c>
      <c r="C6416" s="2">
        <v>0.25</v>
      </c>
      <c r="D6416" t="s">
        <v>77</v>
      </c>
      <c r="E6416" t="s">
        <v>12935</v>
      </c>
      <c r="F6416" t="s">
        <v>98</v>
      </c>
      <c r="G6416" t="s">
        <v>56</v>
      </c>
      <c r="H6416" t="s">
        <v>115</v>
      </c>
      <c r="I6416" t="s">
        <v>95</v>
      </c>
      <c r="J6416">
        <v>1</v>
      </c>
      <c r="K6416">
        <v>91240</v>
      </c>
      <c r="L6416">
        <v>86678</v>
      </c>
      <c r="M6416" t="s">
        <v>33</v>
      </c>
      <c r="N6416" t="s">
        <v>58</v>
      </c>
      <c r="O6416" t="s">
        <v>35</v>
      </c>
      <c r="P6416" t="s">
        <v>36</v>
      </c>
      <c r="Q6416">
        <v>5</v>
      </c>
      <c r="R6416" t="s">
        <v>49</v>
      </c>
      <c r="S6416">
        <v>36</v>
      </c>
      <c r="T6416" t="s">
        <v>50</v>
      </c>
      <c r="U6416">
        <v>162350</v>
      </c>
      <c r="V6416">
        <v>1</v>
      </c>
      <c r="W6416" t="s">
        <v>75</v>
      </c>
      <c r="X6416" t="s">
        <v>40</v>
      </c>
      <c r="Y6416" t="s">
        <v>40</v>
      </c>
      <c r="Z6416">
        <v>2</v>
      </c>
      <c r="AA6416" t="s">
        <v>20108</v>
      </c>
    </row>
    <row r="6417" spans="1:27" x14ac:dyDescent="0.3">
      <c r="A6417" t="s">
        <v>12936</v>
      </c>
      <c r="B6417" s="1">
        <v>45194</v>
      </c>
      <c r="C6417" s="2">
        <v>0.29166666666666669</v>
      </c>
      <c r="D6417" t="s">
        <v>148</v>
      </c>
      <c r="E6417" t="s">
        <v>12937</v>
      </c>
      <c r="F6417" t="s">
        <v>83</v>
      </c>
      <c r="G6417" t="s">
        <v>65</v>
      </c>
      <c r="H6417" t="s">
        <v>115</v>
      </c>
      <c r="I6417" t="s">
        <v>128</v>
      </c>
      <c r="J6417">
        <v>2</v>
      </c>
      <c r="K6417">
        <v>50759</v>
      </c>
      <c r="L6417">
        <v>96442.099999999991</v>
      </c>
      <c r="M6417" t="s">
        <v>33</v>
      </c>
      <c r="N6417" t="s">
        <v>58</v>
      </c>
      <c r="O6417" t="s">
        <v>35</v>
      </c>
      <c r="P6417" t="s">
        <v>36</v>
      </c>
      <c r="Q6417">
        <v>1</v>
      </c>
      <c r="R6417" t="s">
        <v>153</v>
      </c>
      <c r="S6417">
        <v>32</v>
      </c>
      <c r="T6417" t="s">
        <v>50</v>
      </c>
      <c r="U6417">
        <v>77759</v>
      </c>
      <c r="V6417">
        <v>3</v>
      </c>
      <c r="W6417" t="s">
        <v>51</v>
      </c>
      <c r="X6417" t="s">
        <v>33</v>
      </c>
      <c r="Y6417" t="s">
        <v>33</v>
      </c>
      <c r="Z6417">
        <v>0</v>
      </c>
      <c r="AA6417" t="s">
        <v>20108</v>
      </c>
    </row>
    <row r="6418" spans="1:27" x14ac:dyDescent="0.3">
      <c r="A6418" t="s">
        <v>12938</v>
      </c>
      <c r="B6418" s="1">
        <v>45194</v>
      </c>
      <c r="C6418" s="2">
        <v>0.33333333333333331</v>
      </c>
      <c r="D6418" t="s">
        <v>105</v>
      </c>
      <c r="E6418" t="s">
        <v>12939</v>
      </c>
      <c r="F6418" t="s">
        <v>150</v>
      </c>
      <c r="G6418" t="s">
        <v>30</v>
      </c>
      <c r="H6418" t="s">
        <v>66</v>
      </c>
      <c r="I6418" t="s">
        <v>46</v>
      </c>
      <c r="J6418">
        <v>3</v>
      </c>
      <c r="K6418">
        <v>41102</v>
      </c>
      <c r="L6418">
        <v>117140.7</v>
      </c>
      <c r="M6418" t="s">
        <v>33</v>
      </c>
      <c r="N6418" t="s">
        <v>34</v>
      </c>
      <c r="O6418" t="s">
        <v>48</v>
      </c>
      <c r="P6418" t="s">
        <v>68</v>
      </c>
      <c r="Q6418">
        <v>4</v>
      </c>
      <c r="R6418" t="s">
        <v>37</v>
      </c>
      <c r="S6418">
        <v>28</v>
      </c>
      <c r="T6418" t="s">
        <v>38</v>
      </c>
      <c r="U6418">
        <v>11260</v>
      </c>
      <c r="V6418">
        <v>7</v>
      </c>
      <c r="W6418" t="s">
        <v>39</v>
      </c>
      <c r="X6418" t="s">
        <v>33</v>
      </c>
      <c r="Y6418" t="s">
        <v>40</v>
      </c>
      <c r="Z6418">
        <v>1</v>
      </c>
      <c r="AA6418" t="s">
        <v>20107</v>
      </c>
    </row>
    <row r="6419" spans="1:27" x14ac:dyDescent="0.3">
      <c r="A6419" t="s">
        <v>12940</v>
      </c>
      <c r="B6419" s="1">
        <v>45194</v>
      </c>
      <c r="C6419" s="2">
        <v>0.375</v>
      </c>
      <c r="D6419" t="s">
        <v>71</v>
      </c>
      <c r="E6419" t="s">
        <v>12941</v>
      </c>
      <c r="F6419" t="s">
        <v>110</v>
      </c>
      <c r="G6419" t="s">
        <v>84</v>
      </c>
      <c r="H6419" t="s">
        <v>94</v>
      </c>
      <c r="I6419" t="s">
        <v>128</v>
      </c>
      <c r="J6419">
        <v>3</v>
      </c>
      <c r="K6419">
        <v>77715</v>
      </c>
      <c r="L6419">
        <v>233145</v>
      </c>
      <c r="M6419" t="s">
        <v>33</v>
      </c>
      <c r="N6419" t="s">
        <v>34</v>
      </c>
      <c r="O6419" t="s">
        <v>48</v>
      </c>
      <c r="P6419" t="s">
        <v>68</v>
      </c>
      <c r="Q6419">
        <v>2</v>
      </c>
      <c r="R6419" t="s">
        <v>37</v>
      </c>
      <c r="S6419">
        <v>49</v>
      </c>
      <c r="T6419" t="s">
        <v>50</v>
      </c>
      <c r="U6419">
        <v>162171</v>
      </c>
      <c r="V6419">
        <v>7</v>
      </c>
      <c r="W6419" t="s">
        <v>75</v>
      </c>
      <c r="X6419" t="s">
        <v>33</v>
      </c>
      <c r="Y6419" t="s">
        <v>33</v>
      </c>
      <c r="Z6419">
        <v>3</v>
      </c>
      <c r="AA6419" t="s">
        <v>20107</v>
      </c>
    </row>
    <row r="6420" spans="1:27" x14ac:dyDescent="0.3">
      <c r="A6420" t="s">
        <v>12942</v>
      </c>
      <c r="B6420" s="1">
        <v>45194</v>
      </c>
      <c r="C6420" s="2">
        <v>0.41666666666666669</v>
      </c>
      <c r="D6420" t="s">
        <v>119</v>
      </c>
      <c r="E6420" t="s">
        <v>12943</v>
      </c>
      <c r="F6420" t="s">
        <v>83</v>
      </c>
      <c r="G6420" t="s">
        <v>65</v>
      </c>
      <c r="H6420" t="s">
        <v>66</v>
      </c>
      <c r="I6420" t="s">
        <v>46</v>
      </c>
      <c r="J6420">
        <v>4</v>
      </c>
      <c r="K6420">
        <v>111811</v>
      </c>
      <c r="L6420">
        <v>424881.8</v>
      </c>
      <c r="M6420" t="s">
        <v>33</v>
      </c>
      <c r="N6420" t="s">
        <v>74</v>
      </c>
      <c r="O6420" t="s">
        <v>35</v>
      </c>
      <c r="P6420" t="s">
        <v>68</v>
      </c>
      <c r="Q6420">
        <v>4</v>
      </c>
      <c r="R6420" t="s">
        <v>99</v>
      </c>
      <c r="S6420">
        <v>61</v>
      </c>
      <c r="T6420" t="s">
        <v>38</v>
      </c>
      <c r="U6420">
        <v>113220</v>
      </c>
      <c r="V6420">
        <v>4</v>
      </c>
      <c r="W6420" t="s">
        <v>90</v>
      </c>
      <c r="X6420" t="s">
        <v>33</v>
      </c>
      <c r="Y6420" t="s">
        <v>33</v>
      </c>
      <c r="Z6420">
        <v>0</v>
      </c>
      <c r="AA6420" t="s">
        <v>20107</v>
      </c>
    </row>
    <row r="6421" spans="1:27" x14ac:dyDescent="0.3">
      <c r="A6421" t="s">
        <v>12944</v>
      </c>
      <c r="B6421" s="1">
        <v>45194</v>
      </c>
      <c r="C6421" s="2">
        <v>0.45833333333333331</v>
      </c>
      <c r="D6421" t="s">
        <v>145</v>
      </c>
      <c r="E6421" t="s">
        <v>12945</v>
      </c>
      <c r="F6421" t="s">
        <v>98</v>
      </c>
      <c r="G6421" t="s">
        <v>56</v>
      </c>
      <c r="H6421" t="s">
        <v>57</v>
      </c>
      <c r="I6421" t="s">
        <v>95</v>
      </c>
      <c r="J6421">
        <v>4</v>
      </c>
      <c r="K6421">
        <v>38886</v>
      </c>
      <c r="L6421">
        <v>132212.4</v>
      </c>
      <c r="M6421" t="s">
        <v>33</v>
      </c>
      <c r="N6421" t="s">
        <v>58</v>
      </c>
      <c r="O6421" t="s">
        <v>48</v>
      </c>
      <c r="P6421" t="s">
        <v>36</v>
      </c>
      <c r="Q6421">
        <v>1</v>
      </c>
      <c r="R6421" t="s">
        <v>153</v>
      </c>
      <c r="S6421">
        <v>28</v>
      </c>
      <c r="T6421" t="s">
        <v>38</v>
      </c>
      <c r="U6421">
        <v>197329</v>
      </c>
      <c r="V6421">
        <v>3</v>
      </c>
      <c r="W6421" t="s">
        <v>90</v>
      </c>
      <c r="X6421" t="s">
        <v>40</v>
      </c>
      <c r="Y6421" t="s">
        <v>40</v>
      </c>
      <c r="Z6421">
        <v>0</v>
      </c>
      <c r="AA6421" t="s">
        <v>20107</v>
      </c>
    </row>
    <row r="6422" spans="1:27" x14ac:dyDescent="0.3">
      <c r="A6422" t="s">
        <v>12946</v>
      </c>
      <c r="B6422" s="1">
        <v>45194</v>
      </c>
      <c r="C6422" s="2">
        <v>0.5</v>
      </c>
      <c r="D6422" t="s">
        <v>175</v>
      </c>
      <c r="E6422" t="s">
        <v>12947</v>
      </c>
      <c r="F6422" t="s">
        <v>29</v>
      </c>
      <c r="G6422" t="s">
        <v>56</v>
      </c>
      <c r="H6422" t="s">
        <v>66</v>
      </c>
      <c r="I6422" t="s">
        <v>133</v>
      </c>
      <c r="J6422">
        <v>4</v>
      </c>
      <c r="K6422">
        <v>4083</v>
      </c>
      <c r="L6422">
        <v>13882.2</v>
      </c>
      <c r="M6422" t="s">
        <v>40</v>
      </c>
      <c r="N6422" t="s">
        <v>89</v>
      </c>
      <c r="O6422" t="s">
        <v>85</v>
      </c>
      <c r="P6422" t="s">
        <v>36</v>
      </c>
      <c r="Q6422">
        <v>5</v>
      </c>
      <c r="R6422" t="s">
        <v>49</v>
      </c>
      <c r="S6422">
        <v>40</v>
      </c>
      <c r="T6422" t="s">
        <v>38</v>
      </c>
      <c r="U6422">
        <v>101169</v>
      </c>
      <c r="V6422">
        <v>4</v>
      </c>
      <c r="W6422" t="s">
        <v>90</v>
      </c>
      <c r="X6422" t="s">
        <v>40</v>
      </c>
      <c r="Y6422" t="s">
        <v>40</v>
      </c>
      <c r="Z6422">
        <v>3</v>
      </c>
      <c r="AA6422" t="s">
        <v>20108</v>
      </c>
    </row>
    <row r="6423" spans="1:27" x14ac:dyDescent="0.3">
      <c r="A6423" t="s">
        <v>12948</v>
      </c>
      <c r="B6423" s="1">
        <v>45194</v>
      </c>
      <c r="C6423" s="2">
        <v>4.1666666666666664E-2</v>
      </c>
      <c r="D6423" t="s">
        <v>53</v>
      </c>
      <c r="E6423" t="s">
        <v>12949</v>
      </c>
      <c r="F6423" t="s">
        <v>29</v>
      </c>
      <c r="G6423" t="s">
        <v>30</v>
      </c>
      <c r="H6423" t="s">
        <v>66</v>
      </c>
      <c r="I6423" t="s">
        <v>95</v>
      </c>
      <c r="J6423">
        <v>3</v>
      </c>
      <c r="K6423">
        <v>128488</v>
      </c>
      <c r="L6423">
        <v>366190.8</v>
      </c>
      <c r="M6423" t="s">
        <v>33</v>
      </c>
      <c r="N6423" t="s">
        <v>47</v>
      </c>
      <c r="O6423" t="s">
        <v>48</v>
      </c>
      <c r="P6423" t="s">
        <v>36</v>
      </c>
      <c r="Q6423">
        <v>3</v>
      </c>
      <c r="R6423" t="s">
        <v>60</v>
      </c>
      <c r="S6423">
        <v>33</v>
      </c>
      <c r="T6423" t="s">
        <v>50</v>
      </c>
      <c r="U6423">
        <v>53656</v>
      </c>
      <c r="V6423">
        <v>4</v>
      </c>
      <c r="W6423" t="s">
        <v>51</v>
      </c>
      <c r="X6423" t="s">
        <v>33</v>
      </c>
      <c r="Y6423" t="s">
        <v>33</v>
      </c>
      <c r="Z6423">
        <v>3</v>
      </c>
      <c r="AA6423" t="s">
        <v>20107</v>
      </c>
    </row>
    <row r="6424" spans="1:27" x14ac:dyDescent="0.3">
      <c r="A6424" t="s">
        <v>12950</v>
      </c>
      <c r="B6424" s="1">
        <v>45194</v>
      </c>
      <c r="C6424" s="2">
        <v>8.3333333333333329E-2</v>
      </c>
      <c r="D6424" t="s">
        <v>256</v>
      </c>
      <c r="E6424" t="s">
        <v>12951</v>
      </c>
      <c r="F6424" t="s">
        <v>93</v>
      </c>
      <c r="G6424" t="s">
        <v>30</v>
      </c>
      <c r="H6424" t="s">
        <v>66</v>
      </c>
      <c r="I6424" t="s">
        <v>133</v>
      </c>
      <c r="J6424">
        <v>4</v>
      </c>
      <c r="K6424">
        <v>61999</v>
      </c>
      <c r="L6424">
        <v>247996</v>
      </c>
      <c r="M6424" t="s">
        <v>33</v>
      </c>
      <c r="N6424" t="s">
        <v>74</v>
      </c>
      <c r="O6424" t="s">
        <v>59</v>
      </c>
      <c r="P6424" t="s">
        <v>68</v>
      </c>
      <c r="Q6424">
        <v>5</v>
      </c>
      <c r="R6424" t="s">
        <v>49</v>
      </c>
      <c r="S6424">
        <v>46</v>
      </c>
      <c r="T6424" t="s">
        <v>50</v>
      </c>
      <c r="U6424">
        <v>16823</v>
      </c>
      <c r="V6424">
        <v>8</v>
      </c>
      <c r="W6424" t="s">
        <v>75</v>
      </c>
      <c r="X6424" t="s">
        <v>33</v>
      </c>
      <c r="Y6424" t="s">
        <v>33</v>
      </c>
      <c r="Z6424">
        <v>4</v>
      </c>
      <c r="AA6424" t="s">
        <v>20107</v>
      </c>
    </row>
    <row r="6425" spans="1:27" x14ac:dyDescent="0.3">
      <c r="A6425" t="s">
        <v>12952</v>
      </c>
      <c r="B6425" s="1">
        <v>45194</v>
      </c>
      <c r="C6425" s="2">
        <v>0.125</v>
      </c>
      <c r="D6425" t="s">
        <v>142</v>
      </c>
      <c r="E6425" t="s">
        <v>12953</v>
      </c>
      <c r="F6425" t="s">
        <v>127</v>
      </c>
      <c r="G6425" t="s">
        <v>65</v>
      </c>
      <c r="H6425" t="s">
        <v>57</v>
      </c>
      <c r="I6425" t="s">
        <v>128</v>
      </c>
      <c r="J6425">
        <v>1</v>
      </c>
      <c r="K6425">
        <v>109535</v>
      </c>
      <c r="L6425">
        <v>109535</v>
      </c>
      <c r="M6425" t="s">
        <v>33</v>
      </c>
      <c r="N6425" t="s">
        <v>89</v>
      </c>
      <c r="O6425" t="s">
        <v>35</v>
      </c>
      <c r="P6425" t="s">
        <v>36</v>
      </c>
      <c r="Q6425">
        <v>3</v>
      </c>
      <c r="R6425" t="s">
        <v>153</v>
      </c>
      <c r="S6425">
        <v>54</v>
      </c>
      <c r="T6425" t="s">
        <v>38</v>
      </c>
      <c r="U6425">
        <v>115121</v>
      </c>
      <c r="V6425">
        <v>2</v>
      </c>
      <c r="W6425" t="s">
        <v>100</v>
      </c>
      <c r="X6425" t="s">
        <v>40</v>
      </c>
      <c r="Y6425" t="s">
        <v>33</v>
      </c>
      <c r="Z6425">
        <v>0</v>
      </c>
      <c r="AA6425" t="s">
        <v>20107</v>
      </c>
    </row>
    <row r="6426" spans="1:27" x14ac:dyDescent="0.3">
      <c r="A6426" t="s">
        <v>12954</v>
      </c>
      <c r="B6426" s="1">
        <v>45194</v>
      </c>
      <c r="C6426" s="2">
        <v>0.16666666666666666</v>
      </c>
      <c r="D6426" t="s">
        <v>148</v>
      </c>
      <c r="E6426" t="s">
        <v>12955</v>
      </c>
      <c r="F6426" t="s">
        <v>83</v>
      </c>
      <c r="G6426" t="s">
        <v>107</v>
      </c>
      <c r="H6426" t="s">
        <v>45</v>
      </c>
      <c r="I6426" t="s">
        <v>32</v>
      </c>
      <c r="J6426">
        <v>3</v>
      </c>
      <c r="K6426">
        <v>114961</v>
      </c>
      <c r="L6426">
        <v>344883</v>
      </c>
      <c r="M6426" t="s">
        <v>33</v>
      </c>
      <c r="N6426" t="s">
        <v>47</v>
      </c>
      <c r="O6426" t="s">
        <v>85</v>
      </c>
      <c r="P6426" t="s">
        <v>68</v>
      </c>
      <c r="Q6426">
        <v>2</v>
      </c>
      <c r="R6426" t="s">
        <v>60</v>
      </c>
      <c r="S6426">
        <v>46</v>
      </c>
      <c r="T6426" t="s">
        <v>38</v>
      </c>
      <c r="U6426">
        <v>95501</v>
      </c>
      <c r="V6426">
        <v>5</v>
      </c>
      <c r="W6426" t="s">
        <v>75</v>
      </c>
      <c r="X6426" t="s">
        <v>40</v>
      </c>
      <c r="Y6426" t="s">
        <v>33</v>
      </c>
      <c r="Z6426">
        <v>3</v>
      </c>
      <c r="AA6426" t="s">
        <v>20107</v>
      </c>
    </row>
    <row r="6427" spans="1:27" x14ac:dyDescent="0.3">
      <c r="A6427" t="s">
        <v>12956</v>
      </c>
      <c r="B6427" s="1">
        <v>45194</v>
      </c>
      <c r="C6427" s="2">
        <v>0.20833333333333334</v>
      </c>
      <c r="D6427" t="s">
        <v>119</v>
      </c>
      <c r="E6427" t="s">
        <v>12957</v>
      </c>
      <c r="F6427" t="s">
        <v>93</v>
      </c>
      <c r="G6427" t="s">
        <v>56</v>
      </c>
      <c r="H6427" t="s">
        <v>80</v>
      </c>
      <c r="I6427" t="s">
        <v>103</v>
      </c>
      <c r="J6427">
        <v>2</v>
      </c>
      <c r="K6427">
        <v>124268</v>
      </c>
      <c r="L6427">
        <v>223682.4</v>
      </c>
      <c r="M6427" t="s">
        <v>33</v>
      </c>
      <c r="N6427" t="s">
        <v>34</v>
      </c>
      <c r="O6427" t="s">
        <v>48</v>
      </c>
      <c r="P6427" t="s">
        <v>68</v>
      </c>
      <c r="Q6427">
        <v>4</v>
      </c>
      <c r="R6427" t="s">
        <v>49</v>
      </c>
      <c r="S6427">
        <v>59</v>
      </c>
      <c r="T6427" t="s">
        <v>50</v>
      </c>
      <c r="U6427">
        <v>89352</v>
      </c>
      <c r="V6427">
        <v>5</v>
      </c>
      <c r="W6427" t="s">
        <v>75</v>
      </c>
      <c r="X6427" t="s">
        <v>33</v>
      </c>
      <c r="Y6427" t="s">
        <v>33</v>
      </c>
      <c r="Z6427">
        <v>1</v>
      </c>
      <c r="AA6427" t="s">
        <v>20107</v>
      </c>
    </row>
    <row r="6428" spans="1:27" x14ac:dyDescent="0.3">
      <c r="A6428" t="s">
        <v>12958</v>
      </c>
      <c r="B6428" s="1">
        <v>45194</v>
      </c>
      <c r="C6428" s="2">
        <v>0.25</v>
      </c>
      <c r="D6428" t="s">
        <v>42</v>
      </c>
      <c r="E6428" t="s">
        <v>12959</v>
      </c>
      <c r="F6428" t="s">
        <v>93</v>
      </c>
      <c r="G6428" t="s">
        <v>107</v>
      </c>
      <c r="H6428" t="s">
        <v>31</v>
      </c>
      <c r="I6428" t="s">
        <v>128</v>
      </c>
      <c r="J6428">
        <v>4</v>
      </c>
      <c r="K6428">
        <v>148212</v>
      </c>
      <c r="L6428">
        <v>592848</v>
      </c>
      <c r="M6428" t="s">
        <v>33</v>
      </c>
      <c r="N6428" t="s">
        <v>34</v>
      </c>
      <c r="O6428" t="s">
        <v>85</v>
      </c>
      <c r="P6428" t="s">
        <v>36</v>
      </c>
      <c r="Q6428">
        <v>5</v>
      </c>
      <c r="R6428" t="s">
        <v>37</v>
      </c>
      <c r="S6428">
        <v>44</v>
      </c>
      <c r="T6428" t="s">
        <v>50</v>
      </c>
      <c r="U6428">
        <v>140204</v>
      </c>
      <c r="V6428">
        <v>5</v>
      </c>
      <c r="W6428" t="s">
        <v>100</v>
      </c>
      <c r="X6428" t="s">
        <v>33</v>
      </c>
      <c r="Y6428" t="s">
        <v>40</v>
      </c>
      <c r="Z6428">
        <v>1</v>
      </c>
      <c r="AA6428" t="s">
        <v>20107</v>
      </c>
    </row>
    <row r="6429" spans="1:27" x14ac:dyDescent="0.3">
      <c r="A6429" t="s">
        <v>12960</v>
      </c>
      <c r="B6429" s="1">
        <v>45194</v>
      </c>
      <c r="C6429" s="2">
        <v>0.29166666666666669</v>
      </c>
      <c r="D6429" t="s">
        <v>42</v>
      </c>
      <c r="E6429" t="s">
        <v>12961</v>
      </c>
      <c r="F6429" t="s">
        <v>164</v>
      </c>
      <c r="G6429" t="s">
        <v>107</v>
      </c>
      <c r="H6429" t="s">
        <v>45</v>
      </c>
      <c r="I6429" t="s">
        <v>95</v>
      </c>
      <c r="J6429">
        <v>3</v>
      </c>
      <c r="K6429">
        <v>95565</v>
      </c>
      <c r="L6429">
        <v>286695</v>
      </c>
      <c r="M6429" t="s">
        <v>33</v>
      </c>
      <c r="N6429" t="s">
        <v>74</v>
      </c>
      <c r="O6429" t="s">
        <v>85</v>
      </c>
      <c r="P6429" t="s">
        <v>36</v>
      </c>
      <c r="Q6429">
        <v>3</v>
      </c>
      <c r="R6429" t="s">
        <v>49</v>
      </c>
      <c r="S6429">
        <v>31</v>
      </c>
      <c r="T6429" t="s">
        <v>50</v>
      </c>
      <c r="U6429">
        <v>192243</v>
      </c>
      <c r="V6429">
        <v>8</v>
      </c>
      <c r="W6429" t="s">
        <v>90</v>
      </c>
      <c r="X6429" t="s">
        <v>40</v>
      </c>
      <c r="Y6429" t="s">
        <v>40</v>
      </c>
      <c r="Z6429">
        <v>3</v>
      </c>
      <c r="AA6429" t="s">
        <v>20107</v>
      </c>
    </row>
    <row r="6430" spans="1:27" x14ac:dyDescent="0.3">
      <c r="A6430" t="s">
        <v>12962</v>
      </c>
      <c r="B6430" s="1">
        <v>45194</v>
      </c>
      <c r="C6430" s="2">
        <v>0.33333333333333331</v>
      </c>
      <c r="D6430" t="s">
        <v>185</v>
      </c>
      <c r="E6430" t="s">
        <v>12963</v>
      </c>
      <c r="F6430" t="s">
        <v>127</v>
      </c>
      <c r="G6430" t="s">
        <v>65</v>
      </c>
      <c r="H6430" t="s">
        <v>66</v>
      </c>
      <c r="I6430" t="s">
        <v>95</v>
      </c>
      <c r="J6430">
        <v>4</v>
      </c>
      <c r="K6430">
        <v>85663</v>
      </c>
      <c r="L6430">
        <v>325519.40000000002</v>
      </c>
      <c r="M6430" t="s">
        <v>33</v>
      </c>
      <c r="N6430" t="s">
        <v>74</v>
      </c>
      <c r="O6430" t="s">
        <v>35</v>
      </c>
      <c r="P6430" t="s">
        <v>68</v>
      </c>
      <c r="Q6430">
        <v>3</v>
      </c>
      <c r="R6430" t="s">
        <v>60</v>
      </c>
      <c r="S6430">
        <v>27</v>
      </c>
      <c r="T6430" t="s">
        <v>50</v>
      </c>
      <c r="U6430">
        <v>51567</v>
      </c>
      <c r="V6430">
        <v>9</v>
      </c>
      <c r="W6430" t="s">
        <v>61</v>
      </c>
      <c r="X6430" t="s">
        <v>40</v>
      </c>
      <c r="Y6430" t="s">
        <v>40</v>
      </c>
      <c r="Z6430">
        <v>3</v>
      </c>
      <c r="AA6430" t="s">
        <v>20107</v>
      </c>
    </row>
    <row r="6431" spans="1:27" x14ac:dyDescent="0.3">
      <c r="A6431" t="s">
        <v>12964</v>
      </c>
      <c r="B6431" s="1">
        <v>45194</v>
      </c>
      <c r="C6431" s="2">
        <v>0.375</v>
      </c>
      <c r="D6431" t="s">
        <v>112</v>
      </c>
      <c r="E6431" t="s">
        <v>12965</v>
      </c>
      <c r="F6431" t="s">
        <v>114</v>
      </c>
      <c r="G6431" t="s">
        <v>84</v>
      </c>
      <c r="H6431" t="s">
        <v>94</v>
      </c>
      <c r="I6431" t="s">
        <v>133</v>
      </c>
      <c r="J6431">
        <v>3</v>
      </c>
      <c r="K6431">
        <v>39050</v>
      </c>
      <c r="L6431">
        <v>105435</v>
      </c>
      <c r="M6431" t="s">
        <v>33</v>
      </c>
      <c r="N6431" t="s">
        <v>74</v>
      </c>
      <c r="O6431" t="s">
        <v>85</v>
      </c>
      <c r="P6431" t="s">
        <v>68</v>
      </c>
      <c r="Q6431">
        <v>1</v>
      </c>
      <c r="R6431" t="s">
        <v>37</v>
      </c>
      <c r="S6431">
        <v>48</v>
      </c>
      <c r="T6431" t="s">
        <v>50</v>
      </c>
      <c r="U6431">
        <v>35134</v>
      </c>
      <c r="V6431">
        <v>1</v>
      </c>
      <c r="W6431" t="s">
        <v>100</v>
      </c>
      <c r="X6431" t="s">
        <v>33</v>
      </c>
      <c r="Y6431" t="s">
        <v>33</v>
      </c>
      <c r="Z6431">
        <v>4</v>
      </c>
      <c r="AA6431" t="s">
        <v>20107</v>
      </c>
    </row>
    <row r="6432" spans="1:27" x14ac:dyDescent="0.3">
      <c r="A6432" t="s">
        <v>12966</v>
      </c>
      <c r="B6432" s="1">
        <v>45194</v>
      </c>
      <c r="C6432" s="2">
        <v>0.41666666666666669</v>
      </c>
      <c r="D6432" t="s">
        <v>122</v>
      </c>
      <c r="E6432" t="s">
        <v>12967</v>
      </c>
      <c r="F6432" t="s">
        <v>79</v>
      </c>
      <c r="G6432" t="s">
        <v>84</v>
      </c>
      <c r="H6432" t="s">
        <v>115</v>
      </c>
      <c r="I6432" t="s">
        <v>103</v>
      </c>
      <c r="J6432">
        <v>3</v>
      </c>
      <c r="K6432">
        <v>56285</v>
      </c>
      <c r="L6432">
        <v>160412.25</v>
      </c>
      <c r="M6432" t="s">
        <v>33</v>
      </c>
      <c r="N6432" t="s">
        <v>74</v>
      </c>
      <c r="O6432" t="s">
        <v>59</v>
      </c>
      <c r="P6432" t="s">
        <v>36</v>
      </c>
      <c r="Q6432">
        <v>1</v>
      </c>
      <c r="R6432" t="s">
        <v>49</v>
      </c>
      <c r="S6432">
        <v>24</v>
      </c>
      <c r="T6432" t="s">
        <v>38</v>
      </c>
      <c r="U6432">
        <v>78487</v>
      </c>
      <c r="V6432">
        <v>6</v>
      </c>
      <c r="W6432" t="s">
        <v>90</v>
      </c>
      <c r="X6432" t="s">
        <v>33</v>
      </c>
      <c r="Y6432" t="s">
        <v>33</v>
      </c>
      <c r="Z6432">
        <v>3</v>
      </c>
      <c r="AA6432" t="s">
        <v>20107</v>
      </c>
    </row>
    <row r="6433" spans="1:27" x14ac:dyDescent="0.3">
      <c r="A6433" t="s">
        <v>12968</v>
      </c>
      <c r="B6433" s="1">
        <v>45194</v>
      </c>
      <c r="C6433" s="2">
        <v>0.45833333333333331</v>
      </c>
      <c r="D6433" t="s">
        <v>71</v>
      </c>
      <c r="E6433" t="s">
        <v>12969</v>
      </c>
      <c r="F6433" t="s">
        <v>98</v>
      </c>
      <c r="G6433" t="s">
        <v>84</v>
      </c>
      <c r="H6433" t="s">
        <v>94</v>
      </c>
      <c r="I6433" t="s">
        <v>46</v>
      </c>
      <c r="J6433">
        <v>3</v>
      </c>
      <c r="K6433">
        <v>140683</v>
      </c>
      <c r="L6433">
        <v>422049</v>
      </c>
      <c r="M6433" t="s">
        <v>33</v>
      </c>
      <c r="N6433" t="s">
        <v>74</v>
      </c>
      <c r="O6433" t="s">
        <v>85</v>
      </c>
      <c r="P6433" t="s">
        <v>36</v>
      </c>
      <c r="Q6433">
        <v>4</v>
      </c>
      <c r="R6433" t="s">
        <v>49</v>
      </c>
      <c r="S6433">
        <v>57</v>
      </c>
      <c r="T6433" t="s">
        <v>50</v>
      </c>
      <c r="U6433">
        <v>91729</v>
      </c>
      <c r="V6433">
        <v>8</v>
      </c>
      <c r="W6433" t="s">
        <v>75</v>
      </c>
      <c r="X6433" t="s">
        <v>33</v>
      </c>
      <c r="Y6433" t="s">
        <v>33</v>
      </c>
      <c r="Z6433">
        <v>3</v>
      </c>
      <c r="AA6433" t="s">
        <v>20107</v>
      </c>
    </row>
    <row r="6434" spans="1:27" x14ac:dyDescent="0.3">
      <c r="A6434" t="s">
        <v>12970</v>
      </c>
      <c r="B6434" s="1">
        <v>45195</v>
      </c>
      <c r="C6434" s="2">
        <v>0.5</v>
      </c>
      <c r="D6434" t="s">
        <v>119</v>
      </c>
      <c r="E6434" t="s">
        <v>12971</v>
      </c>
      <c r="F6434" t="s">
        <v>55</v>
      </c>
      <c r="G6434" t="s">
        <v>30</v>
      </c>
      <c r="H6434" t="s">
        <v>57</v>
      </c>
      <c r="I6434" t="s">
        <v>128</v>
      </c>
      <c r="J6434">
        <v>2</v>
      </c>
      <c r="K6434">
        <v>46324</v>
      </c>
      <c r="L6434">
        <v>92648</v>
      </c>
      <c r="M6434" t="s">
        <v>33</v>
      </c>
      <c r="N6434" t="s">
        <v>74</v>
      </c>
      <c r="O6434" t="s">
        <v>35</v>
      </c>
      <c r="P6434" t="s">
        <v>36</v>
      </c>
      <c r="Q6434">
        <v>3</v>
      </c>
      <c r="R6434" t="s">
        <v>49</v>
      </c>
      <c r="S6434">
        <v>38</v>
      </c>
      <c r="T6434" t="s">
        <v>50</v>
      </c>
      <c r="U6434">
        <v>160736</v>
      </c>
      <c r="V6434">
        <v>1</v>
      </c>
      <c r="W6434" t="s">
        <v>61</v>
      </c>
      <c r="X6434" t="s">
        <v>40</v>
      </c>
      <c r="Y6434" t="s">
        <v>40</v>
      </c>
      <c r="Z6434">
        <v>2</v>
      </c>
      <c r="AA6434" t="s">
        <v>20108</v>
      </c>
    </row>
    <row r="6435" spans="1:27" x14ac:dyDescent="0.3">
      <c r="A6435" t="s">
        <v>12972</v>
      </c>
      <c r="B6435" s="1">
        <v>45195</v>
      </c>
      <c r="C6435" s="2">
        <v>4.1666666666666664E-2</v>
      </c>
      <c r="D6435" t="s">
        <v>105</v>
      </c>
      <c r="E6435" t="s">
        <v>12973</v>
      </c>
      <c r="F6435" t="s">
        <v>150</v>
      </c>
      <c r="G6435" t="s">
        <v>56</v>
      </c>
      <c r="H6435" t="s">
        <v>80</v>
      </c>
      <c r="I6435" t="s">
        <v>103</v>
      </c>
      <c r="J6435">
        <v>3</v>
      </c>
      <c r="K6435">
        <v>61450</v>
      </c>
      <c r="L6435">
        <v>175132.5</v>
      </c>
      <c r="M6435" t="s">
        <v>33</v>
      </c>
      <c r="N6435" t="s">
        <v>67</v>
      </c>
      <c r="O6435" t="s">
        <v>59</v>
      </c>
      <c r="P6435" t="s">
        <v>68</v>
      </c>
      <c r="Q6435">
        <v>2</v>
      </c>
      <c r="R6435" t="s">
        <v>49</v>
      </c>
      <c r="S6435">
        <v>54</v>
      </c>
      <c r="T6435" t="s">
        <v>50</v>
      </c>
      <c r="U6435">
        <v>174605</v>
      </c>
      <c r="V6435">
        <v>4</v>
      </c>
      <c r="W6435" t="s">
        <v>61</v>
      </c>
      <c r="X6435" t="s">
        <v>40</v>
      </c>
      <c r="Y6435" t="s">
        <v>33</v>
      </c>
      <c r="Z6435">
        <v>2</v>
      </c>
      <c r="AA6435" t="s">
        <v>20107</v>
      </c>
    </row>
    <row r="6436" spans="1:27" x14ac:dyDescent="0.3">
      <c r="A6436" t="s">
        <v>12974</v>
      </c>
      <c r="B6436" s="1">
        <v>45195</v>
      </c>
      <c r="C6436" s="2">
        <v>8.3333333333333329E-2</v>
      </c>
      <c r="D6436" t="s">
        <v>185</v>
      </c>
      <c r="E6436" t="s">
        <v>12975</v>
      </c>
      <c r="F6436" t="s">
        <v>55</v>
      </c>
      <c r="G6436" t="s">
        <v>30</v>
      </c>
      <c r="H6436" t="s">
        <v>66</v>
      </c>
      <c r="I6436" t="s">
        <v>103</v>
      </c>
      <c r="J6436">
        <v>1</v>
      </c>
      <c r="K6436">
        <v>55579</v>
      </c>
      <c r="L6436">
        <v>50021.1</v>
      </c>
      <c r="M6436" t="s">
        <v>33</v>
      </c>
      <c r="N6436" t="s">
        <v>34</v>
      </c>
      <c r="O6436" t="s">
        <v>59</v>
      </c>
      <c r="P6436" t="s">
        <v>36</v>
      </c>
      <c r="Q6436">
        <v>3</v>
      </c>
      <c r="R6436" t="s">
        <v>49</v>
      </c>
      <c r="S6436">
        <v>65</v>
      </c>
      <c r="T6436" t="s">
        <v>50</v>
      </c>
      <c r="U6436">
        <v>102409</v>
      </c>
      <c r="V6436">
        <v>8</v>
      </c>
      <c r="W6436" t="s">
        <v>90</v>
      </c>
      <c r="X6436" t="s">
        <v>40</v>
      </c>
      <c r="Y6436" t="s">
        <v>40</v>
      </c>
      <c r="Z6436">
        <v>0</v>
      </c>
      <c r="AA6436" t="s">
        <v>20108</v>
      </c>
    </row>
    <row r="6437" spans="1:27" x14ac:dyDescent="0.3">
      <c r="A6437" t="s">
        <v>12976</v>
      </c>
      <c r="B6437" s="1">
        <v>45195</v>
      </c>
      <c r="C6437" s="2">
        <v>0.125</v>
      </c>
      <c r="D6437" t="s">
        <v>148</v>
      </c>
      <c r="E6437" t="s">
        <v>12977</v>
      </c>
      <c r="F6437" t="s">
        <v>83</v>
      </c>
      <c r="G6437" t="s">
        <v>56</v>
      </c>
      <c r="H6437" t="s">
        <v>57</v>
      </c>
      <c r="I6437" t="s">
        <v>128</v>
      </c>
      <c r="J6437">
        <v>4</v>
      </c>
      <c r="K6437">
        <v>126509</v>
      </c>
      <c r="L6437">
        <v>455432.4</v>
      </c>
      <c r="M6437" t="s">
        <v>33</v>
      </c>
      <c r="N6437" t="s">
        <v>47</v>
      </c>
      <c r="O6437" t="s">
        <v>59</v>
      </c>
      <c r="P6437" t="s">
        <v>68</v>
      </c>
      <c r="Q6437">
        <v>3</v>
      </c>
      <c r="R6437" t="s">
        <v>60</v>
      </c>
      <c r="S6437">
        <v>65</v>
      </c>
      <c r="T6437" t="s">
        <v>38</v>
      </c>
      <c r="U6437">
        <v>89195</v>
      </c>
      <c r="V6437">
        <v>8</v>
      </c>
      <c r="W6437" t="s">
        <v>100</v>
      </c>
      <c r="X6437" t="s">
        <v>40</v>
      </c>
      <c r="Y6437" t="s">
        <v>33</v>
      </c>
      <c r="Z6437">
        <v>2</v>
      </c>
      <c r="AA6437" t="s">
        <v>20107</v>
      </c>
    </row>
    <row r="6438" spans="1:27" x14ac:dyDescent="0.3">
      <c r="A6438" t="s">
        <v>12978</v>
      </c>
      <c r="B6438" s="1">
        <v>45195</v>
      </c>
      <c r="C6438" s="2">
        <v>0.16666666666666666</v>
      </c>
      <c r="D6438" t="s">
        <v>87</v>
      </c>
      <c r="E6438" t="s">
        <v>12979</v>
      </c>
      <c r="F6438" t="s">
        <v>73</v>
      </c>
      <c r="G6438" t="s">
        <v>56</v>
      </c>
      <c r="H6438" t="s">
        <v>31</v>
      </c>
      <c r="I6438" t="s">
        <v>133</v>
      </c>
      <c r="J6438">
        <v>4</v>
      </c>
      <c r="K6438">
        <v>64978</v>
      </c>
      <c r="L6438">
        <v>246916.4</v>
      </c>
      <c r="M6438" t="s">
        <v>33</v>
      </c>
      <c r="N6438" t="s">
        <v>89</v>
      </c>
      <c r="O6438" t="s">
        <v>59</v>
      </c>
      <c r="P6438" t="s">
        <v>36</v>
      </c>
      <c r="Q6438">
        <v>5</v>
      </c>
      <c r="R6438" t="s">
        <v>99</v>
      </c>
      <c r="S6438">
        <v>64</v>
      </c>
      <c r="T6438" t="s">
        <v>38</v>
      </c>
      <c r="U6438">
        <v>85331</v>
      </c>
      <c r="V6438">
        <v>5</v>
      </c>
      <c r="W6438" t="s">
        <v>39</v>
      </c>
      <c r="X6438" t="s">
        <v>33</v>
      </c>
      <c r="Y6438" t="s">
        <v>33</v>
      </c>
      <c r="Z6438">
        <v>4</v>
      </c>
      <c r="AA6438" t="s">
        <v>20107</v>
      </c>
    </row>
    <row r="6439" spans="1:27" x14ac:dyDescent="0.3">
      <c r="A6439" t="s">
        <v>12980</v>
      </c>
      <c r="B6439" s="1">
        <v>45195</v>
      </c>
      <c r="C6439" s="2">
        <v>0.20833333333333334</v>
      </c>
      <c r="D6439" t="s">
        <v>119</v>
      </c>
      <c r="E6439" t="s">
        <v>12981</v>
      </c>
      <c r="F6439" t="s">
        <v>127</v>
      </c>
      <c r="G6439" t="s">
        <v>56</v>
      </c>
      <c r="H6439" t="s">
        <v>80</v>
      </c>
      <c r="I6439" t="s">
        <v>46</v>
      </c>
      <c r="J6439">
        <v>4</v>
      </c>
      <c r="K6439">
        <v>25140</v>
      </c>
      <c r="L6439">
        <v>100560</v>
      </c>
      <c r="M6439" t="s">
        <v>33</v>
      </c>
      <c r="N6439" t="s">
        <v>58</v>
      </c>
      <c r="O6439" t="s">
        <v>85</v>
      </c>
      <c r="P6439" t="s">
        <v>36</v>
      </c>
      <c r="Q6439">
        <v>5</v>
      </c>
      <c r="R6439" t="s">
        <v>153</v>
      </c>
      <c r="S6439">
        <v>58</v>
      </c>
      <c r="T6439" t="s">
        <v>38</v>
      </c>
      <c r="U6439">
        <v>162609</v>
      </c>
      <c r="V6439">
        <v>4</v>
      </c>
      <c r="W6439" t="s">
        <v>90</v>
      </c>
      <c r="X6439" t="s">
        <v>33</v>
      </c>
      <c r="Y6439" t="s">
        <v>33</v>
      </c>
      <c r="Z6439">
        <v>1</v>
      </c>
      <c r="AA6439" t="s">
        <v>20107</v>
      </c>
    </row>
    <row r="6440" spans="1:27" x14ac:dyDescent="0.3">
      <c r="A6440" t="s">
        <v>12982</v>
      </c>
      <c r="B6440" s="1">
        <v>45195</v>
      </c>
      <c r="C6440" s="2">
        <v>0.25</v>
      </c>
      <c r="D6440" t="s">
        <v>122</v>
      </c>
      <c r="E6440" t="s">
        <v>12983</v>
      </c>
      <c r="F6440" t="s">
        <v>83</v>
      </c>
      <c r="G6440" t="s">
        <v>65</v>
      </c>
      <c r="H6440" t="s">
        <v>80</v>
      </c>
      <c r="I6440" t="s">
        <v>133</v>
      </c>
      <c r="J6440">
        <v>3</v>
      </c>
      <c r="K6440">
        <v>42209</v>
      </c>
      <c r="L6440">
        <v>113964.3</v>
      </c>
      <c r="M6440" t="s">
        <v>33</v>
      </c>
      <c r="N6440" t="s">
        <v>89</v>
      </c>
      <c r="O6440" t="s">
        <v>48</v>
      </c>
      <c r="P6440" t="s">
        <v>36</v>
      </c>
      <c r="Q6440">
        <v>1</v>
      </c>
      <c r="R6440" t="s">
        <v>99</v>
      </c>
      <c r="S6440">
        <v>60</v>
      </c>
      <c r="T6440" t="s">
        <v>50</v>
      </c>
      <c r="U6440">
        <v>165831</v>
      </c>
      <c r="V6440">
        <v>7</v>
      </c>
      <c r="W6440" t="s">
        <v>51</v>
      </c>
      <c r="X6440" t="s">
        <v>40</v>
      </c>
      <c r="Y6440" t="s">
        <v>40</v>
      </c>
      <c r="Z6440">
        <v>3</v>
      </c>
      <c r="AA6440" t="s">
        <v>20107</v>
      </c>
    </row>
    <row r="6441" spans="1:27" x14ac:dyDescent="0.3">
      <c r="A6441" t="s">
        <v>12984</v>
      </c>
      <c r="B6441" s="1">
        <v>45195</v>
      </c>
      <c r="C6441" s="2">
        <v>0.29166666666666669</v>
      </c>
      <c r="D6441" t="s">
        <v>185</v>
      </c>
      <c r="E6441" t="s">
        <v>12985</v>
      </c>
      <c r="F6441" t="s">
        <v>127</v>
      </c>
      <c r="G6441" t="s">
        <v>84</v>
      </c>
      <c r="H6441" t="s">
        <v>57</v>
      </c>
      <c r="I6441" t="s">
        <v>133</v>
      </c>
      <c r="J6441">
        <v>4</v>
      </c>
      <c r="K6441">
        <v>142048</v>
      </c>
      <c r="L6441">
        <v>511372.79999999999</v>
      </c>
      <c r="M6441" t="s">
        <v>33</v>
      </c>
      <c r="N6441" t="s">
        <v>67</v>
      </c>
      <c r="O6441" t="s">
        <v>48</v>
      </c>
      <c r="P6441" t="s">
        <v>68</v>
      </c>
      <c r="Q6441">
        <v>5</v>
      </c>
      <c r="R6441" t="s">
        <v>69</v>
      </c>
      <c r="S6441">
        <v>66</v>
      </c>
      <c r="T6441" t="s">
        <v>38</v>
      </c>
      <c r="U6441">
        <v>64448</v>
      </c>
      <c r="V6441">
        <v>3</v>
      </c>
      <c r="W6441" t="s">
        <v>75</v>
      </c>
      <c r="X6441" t="s">
        <v>40</v>
      </c>
      <c r="Y6441" t="s">
        <v>33</v>
      </c>
      <c r="Z6441">
        <v>3</v>
      </c>
      <c r="AA6441" t="s">
        <v>20107</v>
      </c>
    </row>
    <row r="6442" spans="1:27" x14ac:dyDescent="0.3">
      <c r="A6442" t="s">
        <v>12986</v>
      </c>
      <c r="B6442" s="1">
        <v>45195</v>
      </c>
      <c r="C6442" s="2">
        <v>0.33333333333333331</v>
      </c>
      <c r="D6442" t="s">
        <v>125</v>
      </c>
      <c r="E6442" t="s">
        <v>12987</v>
      </c>
      <c r="F6442" t="s">
        <v>98</v>
      </c>
      <c r="G6442" t="s">
        <v>30</v>
      </c>
      <c r="H6442" t="s">
        <v>45</v>
      </c>
      <c r="I6442" t="s">
        <v>32</v>
      </c>
      <c r="J6442">
        <v>1</v>
      </c>
      <c r="K6442">
        <v>61826</v>
      </c>
      <c r="L6442">
        <v>52552.1</v>
      </c>
      <c r="M6442" t="s">
        <v>33</v>
      </c>
      <c r="N6442" t="s">
        <v>67</v>
      </c>
      <c r="O6442" t="s">
        <v>48</v>
      </c>
      <c r="P6442" t="s">
        <v>36</v>
      </c>
      <c r="Q6442">
        <v>3</v>
      </c>
      <c r="R6442" t="s">
        <v>153</v>
      </c>
      <c r="S6442">
        <v>66</v>
      </c>
      <c r="T6442" t="s">
        <v>50</v>
      </c>
      <c r="U6442">
        <v>111924</v>
      </c>
      <c r="V6442">
        <v>1</v>
      </c>
      <c r="W6442" t="s">
        <v>100</v>
      </c>
      <c r="X6442" t="s">
        <v>40</v>
      </c>
      <c r="Y6442" t="s">
        <v>33</v>
      </c>
      <c r="Z6442">
        <v>4</v>
      </c>
      <c r="AA6442" t="s">
        <v>20108</v>
      </c>
    </row>
    <row r="6443" spans="1:27" x14ac:dyDescent="0.3">
      <c r="A6443" t="s">
        <v>12988</v>
      </c>
      <c r="B6443" s="1">
        <v>45195</v>
      </c>
      <c r="C6443" s="2">
        <v>0.375</v>
      </c>
      <c r="D6443" t="s">
        <v>256</v>
      </c>
      <c r="E6443" t="s">
        <v>12989</v>
      </c>
      <c r="F6443" t="s">
        <v>150</v>
      </c>
      <c r="G6443" t="s">
        <v>30</v>
      </c>
      <c r="H6443" t="s">
        <v>115</v>
      </c>
      <c r="I6443" t="s">
        <v>103</v>
      </c>
      <c r="J6443">
        <v>1</v>
      </c>
      <c r="K6443">
        <v>131630</v>
      </c>
      <c r="L6443">
        <v>125048.5</v>
      </c>
      <c r="M6443" t="s">
        <v>33</v>
      </c>
      <c r="N6443" t="s">
        <v>74</v>
      </c>
      <c r="O6443" t="s">
        <v>48</v>
      </c>
      <c r="P6443" t="s">
        <v>36</v>
      </c>
      <c r="Q6443">
        <v>5</v>
      </c>
      <c r="R6443" t="s">
        <v>153</v>
      </c>
      <c r="S6443">
        <v>44</v>
      </c>
      <c r="T6443" t="s">
        <v>38</v>
      </c>
      <c r="U6443">
        <v>171964</v>
      </c>
      <c r="V6443">
        <v>9</v>
      </c>
      <c r="W6443" t="s">
        <v>100</v>
      </c>
      <c r="X6443" t="s">
        <v>40</v>
      </c>
      <c r="Y6443" t="s">
        <v>40</v>
      </c>
      <c r="Z6443">
        <v>2</v>
      </c>
      <c r="AA6443" t="s">
        <v>20107</v>
      </c>
    </row>
    <row r="6444" spans="1:27" x14ac:dyDescent="0.3">
      <c r="A6444" t="s">
        <v>12990</v>
      </c>
      <c r="B6444" s="1">
        <v>45195</v>
      </c>
      <c r="C6444" s="2">
        <v>0.41666666666666669</v>
      </c>
      <c r="D6444" t="s">
        <v>105</v>
      </c>
      <c r="E6444" t="s">
        <v>12991</v>
      </c>
      <c r="F6444" t="s">
        <v>73</v>
      </c>
      <c r="G6444" t="s">
        <v>65</v>
      </c>
      <c r="H6444" t="s">
        <v>94</v>
      </c>
      <c r="I6444" t="s">
        <v>32</v>
      </c>
      <c r="J6444">
        <v>1</v>
      </c>
      <c r="K6444">
        <v>24877</v>
      </c>
      <c r="L6444">
        <v>22389.3</v>
      </c>
      <c r="M6444" t="s">
        <v>40</v>
      </c>
      <c r="N6444" t="s">
        <v>67</v>
      </c>
      <c r="O6444" t="s">
        <v>48</v>
      </c>
      <c r="P6444" t="s">
        <v>36</v>
      </c>
      <c r="Q6444">
        <v>1</v>
      </c>
      <c r="R6444" t="s">
        <v>60</v>
      </c>
      <c r="S6444">
        <v>37</v>
      </c>
      <c r="T6444" t="s">
        <v>50</v>
      </c>
      <c r="U6444">
        <v>66618</v>
      </c>
      <c r="V6444">
        <v>9</v>
      </c>
      <c r="W6444" t="s">
        <v>39</v>
      </c>
      <c r="X6444" t="s">
        <v>40</v>
      </c>
      <c r="Y6444" t="s">
        <v>40</v>
      </c>
      <c r="Z6444">
        <v>3</v>
      </c>
      <c r="AA6444" t="s">
        <v>20108</v>
      </c>
    </row>
    <row r="6445" spans="1:27" x14ac:dyDescent="0.3">
      <c r="A6445" t="s">
        <v>12992</v>
      </c>
      <c r="B6445" s="1">
        <v>45195</v>
      </c>
      <c r="C6445" s="2">
        <v>0.45833333333333331</v>
      </c>
      <c r="D6445" t="s">
        <v>180</v>
      </c>
      <c r="E6445" t="s">
        <v>12993</v>
      </c>
      <c r="F6445" t="s">
        <v>150</v>
      </c>
      <c r="G6445" t="s">
        <v>56</v>
      </c>
      <c r="H6445" t="s">
        <v>45</v>
      </c>
      <c r="I6445" t="s">
        <v>133</v>
      </c>
      <c r="J6445">
        <v>2</v>
      </c>
      <c r="K6445">
        <v>137205</v>
      </c>
      <c r="L6445">
        <v>233248.5</v>
      </c>
      <c r="M6445" t="s">
        <v>33</v>
      </c>
      <c r="N6445" t="s">
        <v>89</v>
      </c>
      <c r="O6445" t="s">
        <v>35</v>
      </c>
      <c r="P6445" t="s">
        <v>36</v>
      </c>
      <c r="Q6445">
        <v>4</v>
      </c>
      <c r="R6445" t="s">
        <v>37</v>
      </c>
      <c r="S6445">
        <v>42</v>
      </c>
      <c r="T6445" t="s">
        <v>50</v>
      </c>
      <c r="U6445">
        <v>95589</v>
      </c>
      <c r="V6445">
        <v>5</v>
      </c>
      <c r="W6445" t="s">
        <v>90</v>
      </c>
      <c r="X6445" t="s">
        <v>33</v>
      </c>
      <c r="Y6445" t="s">
        <v>33</v>
      </c>
      <c r="Z6445">
        <v>0</v>
      </c>
      <c r="AA6445" t="s">
        <v>20107</v>
      </c>
    </row>
    <row r="6446" spans="1:27" x14ac:dyDescent="0.3">
      <c r="A6446" t="s">
        <v>12994</v>
      </c>
      <c r="B6446" s="1">
        <v>45195</v>
      </c>
      <c r="C6446" s="2">
        <v>0.5</v>
      </c>
      <c r="D6446" t="s">
        <v>122</v>
      </c>
      <c r="E6446" t="s">
        <v>12995</v>
      </c>
      <c r="F6446" t="s">
        <v>98</v>
      </c>
      <c r="G6446" t="s">
        <v>84</v>
      </c>
      <c r="H6446" t="s">
        <v>80</v>
      </c>
      <c r="I6446" t="s">
        <v>46</v>
      </c>
      <c r="J6446">
        <v>1</v>
      </c>
      <c r="K6446">
        <v>145781</v>
      </c>
      <c r="L6446">
        <v>123913.85</v>
      </c>
      <c r="M6446" t="s">
        <v>33</v>
      </c>
      <c r="N6446" t="s">
        <v>67</v>
      </c>
      <c r="O6446" t="s">
        <v>48</v>
      </c>
      <c r="P6446" t="s">
        <v>36</v>
      </c>
      <c r="Q6446">
        <v>2</v>
      </c>
      <c r="R6446" t="s">
        <v>60</v>
      </c>
      <c r="S6446">
        <v>59</v>
      </c>
      <c r="T6446" t="s">
        <v>38</v>
      </c>
      <c r="U6446">
        <v>190179</v>
      </c>
      <c r="V6446">
        <v>9</v>
      </c>
      <c r="W6446" t="s">
        <v>75</v>
      </c>
      <c r="X6446" t="s">
        <v>40</v>
      </c>
      <c r="Y6446" t="s">
        <v>33</v>
      </c>
      <c r="Z6446">
        <v>0</v>
      </c>
      <c r="AA6446" t="s">
        <v>20107</v>
      </c>
    </row>
    <row r="6447" spans="1:27" x14ac:dyDescent="0.3">
      <c r="A6447" t="s">
        <v>12996</v>
      </c>
      <c r="B6447" s="1">
        <v>45195</v>
      </c>
      <c r="C6447" s="2">
        <v>4.1666666666666664E-2</v>
      </c>
      <c r="D6447" t="s">
        <v>42</v>
      </c>
      <c r="E6447" t="s">
        <v>12997</v>
      </c>
      <c r="F6447" t="s">
        <v>114</v>
      </c>
      <c r="G6447" t="s">
        <v>107</v>
      </c>
      <c r="H6447" t="s">
        <v>94</v>
      </c>
      <c r="I6447" t="s">
        <v>128</v>
      </c>
      <c r="J6447">
        <v>1</v>
      </c>
      <c r="K6447">
        <v>5134</v>
      </c>
      <c r="L6447">
        <v>4363.8999999999996</v>
      </c>
      <c r="M6447" t="s">
        <v>40</v>
      </c>
      <c r="N6447" t="s">
        <v>89</v>
      </c>
      <c r="O6447" t="s">
        <v>35</v>
      </c>
      <c r="P6447" t="s">
        <v>36</v>
      </c>
      <c r="Q6447">
        <v>3</v>
      </c>
      <c r="R6447" t="s">
        <v>153</v>
      </c>
      <c r="S6447">
        <v>49</v>
      </c>
      <c r="T6447" t="s">
        <v>50</v>
      </c>
      <c r="U6447">
        <v>191471</v>
      </c>
      <c r="V6447">
        <v>9</v>
      </c>
      <c r="W6447" t="s">
        <v>75</v>
      </c>
      <c r="X6447" t="s">
        <v>40</v>
      </c>
      <c r="Y6447" t="s">
        <v>33</v>
      </c>
      <c r="Z6447">
        <v>3</v>
      </c>
      <c r="AA6447" t="s">
        <v>20108</v>
      </c>
    </row>
    <row r="6448" spans="1:27" x14ac:dyDescent="0.3">
      <c r="A6448" t="s">
        <v>12998</v>
      </c>
      <c r="B6448" s="1">
        <v>45195</v>
      </c>
      <c r="C6448" s="2">
        <v>8.3333333333333329E-2</v>
      </c>
      <c r="D6448" t="s">
        <v>77</v>
      </c>
      <c r="E6448" t="s">
        <v>12999</v>
      </c>
      <c r="F6448" t="s">
        <v>93</v>
      </c>
      <c r="G6448" t="s">
        <v>107</v>
      </c>
      <c r="H6448" t="s">
        <v>80</v>
      </c>
      <c r="I6448" t="s">
        <v>103</v>
      </c>
      <c r="J6448">
        <v>4</v>
      </c>
      <c r="K6448">
        <v>61491</v>
      </c>
      <c r="L6448">
        <v>245964</v>
      </c>
      <c r="M6448" t="s">
        <v>33</v>
      </c>
      <c r="N6448" t="s">
        <v>74</v>
      </c>
      <c r="O6448" t="s">
        <v>48</v>
      </c>
      <c r="P6448" t="s">
        <v>68</v>
      </c>
      <c r="Q6448">
        <v>2</v>
      </c>
      <c r="R6448" t="s">
        <v>99</v>
      </c>
      <c r="S6448">
        <v>20</v>
      </c>
      <c r="T6448" t="s">
        <v>38</v>
      </c>
      <c r="U6448">
        <v>3492</v>
      </c>
      <c r="V6448">
        <v>4</v>
      </c>
      <c r="W6448" t="s">
        <v>90</v>
      </c>
      <c r="X6448" t="s">
        <v>40</v>
      </c>
      <c r="Y6448" t="s">
        <v>33</v>
      </c>
      <c r="Z6448">
        <v>4</v>
      </c>
      <c r="AA6448" t="s">
        <v>20107</v>
      </c>
    </row>
    <row r="6449" spans="1:27" x14ac:dyDescent="0.3">
      <c r="A6449" t="s">
        <v>13000</v>
      </c>
      <c r="B6449" s="1">
        <v>45195</v>
      </c>
      <c r="C6449" s="2">
        <v>0.125</v>
      </c>
      <c r="D6449" t="s">
        <v>87</v>
      </c>
      <c r="E6449" t="s">
        <v>13001</v>
      </c>
      <c r="F6449" t="s">
        <v>73</v>
      </c>
      <c r="G6449" t="s">
        <v>65</v>
      </c>
      <c r="H6449" t="s">
        <v>115</v>
      </c>
      <c r="I6449" t="s">
        <v>128</v>
      </c>
      <c r="J6449">
        <v>3</v>
      </c>
      <c r="K6449">
        <v>25501</v>
      </c>
      <c r="L6449">
        <v>72677.849999999991</v>
      </c>
      <c r="M6449" t="s">
        <v>33</v>
      </c>
      <c r="N6449" t="s">
        <v>74</v>
      </c>
      <c r="O6449" t="s">
        <v>48</v>
      </c>
      <c r="P6449" t="s">
        <v>68</v>
      </c>
      <c r="Q6449">
        <v>4</v>
      </c>
      <c r="R6449" t="s">
        <v>37</v>
      </c>
      <c r="S6449">
        <v>45</v>
      </c>
      <c r="T6449" t="s">
        <v>38</v>
      </c>
      <c r="U6449">
        <v>52312</v>
      </c>
      <c r="V6449">
        <v>5</v>
      </c>
      <c r="W6449" t="s">
        <v>75</v>
      </c>
      <c r="X6449" t="s">
        <v>40</v>
      </c>
      <c r="Y6449" t="s">
        <v>33</v>
      </c>
      <c r="Z6449">
        <v>2</v>
      </c>
      <c r="AA6449" t="s">
        <v>20108</v>
      </c>
    </row>
    <row r="6450" spans="1:27" x14ac:dyDescent="0.3">
      <c r="A6450" t="s">
        <v>13002</v>
      </c>
      <c r="B6450" s="1">
        <v>45195</v>
      </c>
      <c r="C6450" s="2">
        <v>0.16666666666666666</v>
      </c>
      <c r="D6450" t="s">
        <v>71</v>
      </c>
      <c r="E6450" t="s">
        <v>13003</v>
      </c>
      <c r="F6450" t="s">
        <v>127</v>
      </c>
      <c r="G6450" t="s">
        <v>84</v>
      </c>
      <c r="H6450" t="s">
        <v>80</v>
      </c>
      <c r="I6450" t="s">
        <v>95</v>
      </c>
      <c r="J6450">
        <v>4</v>
      </c>
      <c r="K6450">
        <v>133566</v>
      </c>
      <c r="L6450">
        <v>480837.6</v>
      </c>
      <c r="M6450" t="s">
        <v>33</v>
      </c>
      <c r="N6450" t="s">
        <v>67</v>
      </c>
      <c r="O6450" t="s">
        <v>59</v>
      </c>
      <c r="P6450" t="s">
        <v>36</v>
      </c>
      <c r="Q6450">
        <v>3</v>
      </c>
      <c r="R6450" t="s">
        <v>60</v>
      </c>
      <c r="S6450">
        <v>39</v>
      </c>
      <c r="T6450" t="s">
        <v>38</v>
      </c>
      <c r="U6450">
        <v>63055</v>
      </c>
      <c r="V6450">
        <v>8</v>
      </c>
      <c r="W6450" t="s">
        <v>51</v>
      </c>
      <c r="X6450" t="s">
        <v>40</v>
      </c>
      <c r="Y6450" t="s">
        <v>33</v>
      </c>
      <c r="Z6450">
        <v>2</v>
      </c>
      <c r="AA6450" t="s">
        <v>20107</v>
      </c>
    </row>
    <row r="6451" spans="1:27" x14ac:dyDescent="0.3">
      <c r="A6451" t="s">
        <v>13004</v>
      </c>
      <c r="B6451" s="1">
        <v>45195</v>
      </c>
      <c r="C6451" s="2">
        <v>0.20833333333333334</v>
      </c>
      <c r="D6451" t="s">
        <v>27</v>
      </c>
      <c r="E6451" t="s">
        <v>13005</v>
      </c>
      <c r="F6451" t="s">
        <v>44</v>
      </c>
      <c r="G6451" t="s">
        <v>107</v>
      </c>
      <c r="H6451" t="s">
        <v>80</v>
      </c>
      <c r="I6451" t="s">
        <v>103</v>
      </c>
      <c r="J6451">
        <v>2</v>
      </c>
      <c r="K6451">
        <v>122429</v>
      </c>
      <c r="L6451">
        <v>208129.3</v>
      </c>
      <c r="M6451" t="s">
        <v>33</v>
      </c>
      <c r="N6451" t="s">
        <v>34</v>
      </c>
      <c r="O6451" t="s">
        <v>85</v>
      </c>
      <c r="P6451" t="s">
        <v>36</v>
      </c>
      <c r="Q6451">
        <v>2</v>
      </c>
      <c r="R6451" t="s">
        <v>99</v>
      </c>
      <c r="S6451">
        <v>60</v>
      </c>
      <c r="T6451" t="s">
        <v>50</v>
      </c>
      <c r="U6451">
        <v>8473</v>
      </c>
      <c r="V6451">
        <v>2</v>
      </c>
      <c r="W6451" t="s">
        <v>90</v>
      </c>
      <c r="X6451" t="s">
        <v>40</v>
      </c>
      <c r="Y6451" t="s">
        <v>33</v>
      </c>
      <c r="Z6451">
        <v>1</v>
      </c>
      <c r="AA6451" t="s">
        <v>20107</v>
      </c>
    </row>
    <row r="6452" spans="1:27" x14ac:dyDescent="0.3">
      <c r="A6452" t="s">
        <v>13006</v>
      </c>
      <c r="B6452" s="1">
        <v>45195</v>
      </c>
      <c r="C6452" s="2">
        <v>0.25</v>
      </c>
      <c r="D6452" t="s">
        <v>148</v>
      </c>
      <c r="E6452" t="s">
        <v>13007</v>
      </c>
      <c r="F6452" t="s">
        <v>44</v>
      </c>
      <c r="G6452" t="s">
        <v>107</v>
      </c>
      <c r="H6452" t="s">
        <v>31</v>
      </c>
      <c r="I6452" t="s">
        <v>128</v>
      </c>
      <c r="J6452">
        <v>2</v>
      </c>
      <c r="K6452">
        <v>29906</v>
      </c>
      <c r="L6452">
        <v>59812</v>
      </c>
      <c r="M6452" t="s">
        <v>33</v>
      </c>
      <c r="N6452" t="s">
        <v>58</v>
      </c>
      <c r="O6452" t="s">
        <v>59</v>
      </c>
      <c r="P6452" t="s">
        <v>68</v>
      </c>
      <c r="Q6452">
        <v>4</v>
      </c>
      <c r="R6452" t="s">
        <v>60</v>
      </c>
      <c r="S6452">
        <v>60</v>
      </c>
      <c r="T6452" t="s">
        <v>38</v>
      </c>
      <c r="U6452">
        <v>84834</v>
      </c>
      <c r="V6452">
        <v>9</v>
      </c>
      <c r="W6452" t="s">
        <v>51</v>
      </c>
      <c r="X6452" t="s">
        <v>33</v>
      </c>
      <c r="Y6452" t="s">
        <v>33</v>
      </c>
      <c r="Z6452">
        <v>0</v>
      </c>
      <c r="AA6452" t="s">
        <v>20108</v>
      </c>
    </row>
    <row r="6453" spans="1:27" x14ac:dyDescent="0.3">
      <c r="A6453" t="s">
        <v>13008</v>
      </c>
      <c r="B6453" s="1">
        <v>45195</v>
      </c>
      <c r="C6453" s="2">
        <v>0.29166666666666669</v>
      </c>
      <c r="D6453" t="s">
        <v>87</v>
      </c>
      <c r="E6453" t="s">
        <v>13009</v>
      </c>
      <c r="F6453" t="s">
        <v>29</v>
      </c>
      <c r="G6453" t="s">
        <v>30</v>
      </c>
      <c r="H6453" t="s">
        <v>94</v>
      </c>
      <c r="I6453" t="s">
        <v>133</v>
      </c>
      <c r="J6453">
        <v>2</v>
      </c>
      <c r="K6453">
        <v>91965</v>
      </c>
      <c r="L6453">
        <v>183930</v>
      </c>
      <c r="M6453" t="s">
        <v>33</v>
      </c>
      <c r="N6453" t="s">
        <v>74</v>
      </c>
      <c r="O6453" t="s">
        <v>48</v>
      </c>
      <c r="P6453" t="s">
        <v>36</v>
      </c>
      <c r="Q6453">
        <v>3</v>
      </c>
      <c r="R6453" t="s">
        <v>49</v>
      </c>
      <c r="S6453">
        <v>40</v>
      </c>
      <c r="T6453" t="s">
        <v>38</v>
      </c>
      <c r="U6453">
        <v>67643</v>
      </c>
      <c r="V6453">
        <v>2</v>
      </c>
      <c r="W6453" t="s">
        <v>61</v>
      </c>
      <c r="X6453" t="s">
        <v>40</v>
      </c>
      <c r="Y6453" t="s">
        <v>33</v>
      </c>
      <c r="Z6453">
        <v>2</v>
      </c>
      <c r="AA6453" t="s">
        <v>20107</v>
      </c>
    </row>
    <row r="6454" spans="1:27" x14ac:dyDescent="0.3">
      <c r="A6454" t="s">
        <v>13010</v>
      </c>
      <c r="B6454" s="1">
        <v>45195</v>
      </c>
      <c r="C6454" s="2">
        <v>0.33333333333333331</v>
      </c>
      <c r="D6454" t="s">
        <v>125</v>
      </c>
      <c r="E6454" t="s">
        <v>13011</v>
      </c>
      <c r="F6454" t="s">
        <v>93</v>
      </c>
      <c r="G6454" t="s">
        <v>84</v>
      </c>
      <c r="H6454" t="s">
        <v>31</v>
      </c>
      <c r="I6454" t="s">
        <v>32</v>
      </c>
      <c r="J6454">
        <v>1</v>
      </c>
      <c r="K6454">
        <v>36596</v>
      </c>
      <c r="L6454">
        <v>34766.199999999997</v>
      </c>
      <c r="M6454" t="s">
        <v>40</v>
      </c>
      <c r="N6454" t="s">
        <v>47</v>
      </c>
      <c r="O6454" t="s">
        <v>35</v>
      </c>
      <c r="P6454" t="s">
        <v>36</v>
      </c>
      <c r="Q6454">
        <v>4</v>
      </c>
      <c r="R6454" t="s">
        <v>153</v>
      </c>
      <c r="S6454">
        <v>64</v>
      </c>
      <c r="T6454" t="s">
        <v>50</v>
      </c>
      <c r="U6454">
        <v>191215</v>
      </c>
      <c r="V6454">
        <v>7</v>
      </c>
      <c r="W6454" t="s">
        <v>51</v>
      </c>
      <c r="X6454" t="s">
        <v>40</v>
      </c>
      <c r="Y6454" t="s">
        <v>40</v>
      </c>
      <c r="Z6454">
        <v>1</v>
      </c>
      <c r="AA6454" t="s">
        <v>20108</v>
      </c>
    </row>
    <row r="6455" spans="1:27" x14ac:dyDescent="0.3">
      <c r="A6455" t="s">
        <v>13012</v>
      </c>
      <c r="B6455" s="1">
        <v>45195</v>
      </c>
      <c r="C6455" s="2">
        <v>0.375</v>
      </c>
      <c r="D6455" t="s">
        <v>42</v>
      </c>
      <c r="E6455" t="s">
        <v>13013</v>
      </c>
      <c r="F6455" t="s">
        <v>79</v>
      </c>
      <c r="G6455" t="s">
        <v>107</v>
      </c>
      <c r="H6455" t="s">
        <v>94</v>
      </c>
      <c r="I6455" t="s">
        <v>128</v>
      </c>
      <c r="J6455">
        <v>1</v>
      </c>
      <c r="K6455">
        <v>46233</v>
      </c>
      <c r="L6455">
        <v>43921.35</v>
      </c>
      <c r="M6455" t="s">
        <v>40</v>
      </c>
      <c r="N6455" t="s">
        <v>47</v>
      </c>
      <c r="O6455" t="s">
        <v>48</v>
      </c>
      <c r="P6455" t="s">
        <v>36</v>
      </c>
      <c r="Q6455">
        <v>3</v>
      </c>
      <c r="R6455" t="s">
        <v>60</v>
      </c>
      <c r="S6455">
        <v>39</v>
      </c>
      <c r="T6455" t="s">
        <v>38</v>
      </c>
      <c r="U6455">
        <v>58487</v>
      </c>
      <c r="V6455">
        <v>4</v>
      </c>
      <c r="W6455" t="s">
        <v>100</v>
      </c>
      <c r="X6455" t="s">
        <v>40</v>
      </c>
      <c r="Y6455" t="s">
        <v>40</v>
      </c>
      <c r="Z6455">
        <v>3</v>
      </c>
      <c r="AA6455" t="s">
        <v>20108</v>
      </c>
    </row>
    <row r="6456" spans="1:27" x14ac:dyDescent="0.3">
      <c r="A6456" t="s">
        <v>13014</v>
      </c>
      <c r="B6456" s="1">
        <v>45195</v>
      </c>
      <c r="C6456" s="2">
        <v>0.41666666666666669</v>
      </c>
      <c r="D6456" t="s">
        <v>77</v>
      </c>
      <c r="E6456" t="s">
        <v>13015</v>
      </c>
      <c r="F6456" t="s">
        <v>83</v>
      </c>
      <c r="G6456" t="s">
        <v>30</v>
      </c>
      <c r="H6456" t="s">
        <v>115</v>
      </c>
      <c r="I6456" t="s">
        <v>46</v>
      </c>
      <c r="J6456">
        <v>1</v>
      </c>
      <c r="K6456">
        <v>39233</v>
      </c>
      <c r="L6456">
        <v>39233</v>
      </c>
      <c r="M6456" t="s">
        <v>40</v>
      </c>
      <c r="N6456" t="s">
        <v>74</v>
      </c>
      <c r="O6456" t="s">
        <v>48</v>
      </c>
      <c r="P6456" t="s">
        <v>68</v>
      </c>
      <c r="Q6456">
        <v>3</v>
      </c>
      <c r="R6456" t="s">
        <v>99</v>
      </c>
      <c r="S6456">
        <v>22</v>
      </c>
      <c r="T6456" t="s">
        <v>50</v>
      </c>
      <c r="U6456">
        <v>21271</v>
      </c>
      <c r="V6456">
        <v>2</v>
      </c>
      <c r="W6456" t="s">
        <v>75</v>
      </c>
      <c r="X6456" t="s">
        <v>40</v>
      </c>
      <c r="Y6456" t="s">
        <v>40</v>
      </c>
      <c r="Z6456">
        <v>4</v>
      </c>
      <c r="AA6456" t="s">
        <v>20108</v>
      </c>
    </row>
    <row r="6457" spans="1:27" x14ac:dyDescent="0.3">
      <c r="A6457" t="s">
        <v>13016</v>
      </c>
      <c r="B6457" s="1">
        <v>45195</v>
      </c>
      <c r="C6457" s="2">
        <v>0.45833333333333331</v>
      </c>
      <c r="D6457" t="s">
        <v>63</v>
      </c>
      <c r="E6457" t="s">
        <v>13017</v>
      </c>
      <c r="F6457" t="s">
        <v>127</v>
      </c>
      <c r="G6457" t="s">
        <v>84</v>
      </c>
      <c r="H6457" t="s">
        <v>115</v>
      </c>
      <c r="I6457" t="s">
        <v>95</v>
      </c>
      <c r="J6457">
        <v>3</v>
      </c>
      <c r="K6457">
        <v>131287</v>
      </c>
      <c r="L6457">
        <v>393861</v>
      </c>
      <c r="M6457" t="s">
        <v>33</v>
      </c>
      <c r="N6457" t="s">
        <v>34</v>
      </c>
      <c r="O6457" t="s">
        <v>85</v>
      </c>
      <c r="P6457" t="s">
        <v>68</v>
      </c>
      <c r="Q6457">
        <v>4</v>
      </c>
      <c r="R6457" t="s">
        <v>49</v>
      </c>
      <c r="S6457">
        <v>36</v>
      </c>
      <c r="T6457" t="s">
        <v>50</v>
      </c>
      <c r="U6457">
        <v>130213</v>
      </c>
      <c r="V6457">
        <v>7</v>
      </c>
      <c r="W6457" t="s">
        <v>75</v>
      </c>
      <c r="X6457" t="s">
        <v>40</v>
      </c>
      <c r="Y6457" t="s">
        <v>33</v>
      </c>
      <c r="Z6457">
        <v>1</v>
      </c>
      <c r="AA6457" t="s">
        <v>20107</v>
      </c>
    </row>
    <row r="6458" spans="1:27" x14ac:dyDescent="0.3">
      <c r="A6458" t="s">
        <v>13018</v>
      </c>
      <c r="B6458" s="1">
        <v>45196</v>
      </c>
      <c r="C6458" s="2">
        <v>0.5</v>
      </c>
      <c r="D6458" t="s">
        <v>166</v>
      </c>
      <c r="E6458" t="s">
        <v>13019</v>
      </c>
      <c r="F6458" t="s">
        <v>79</v>
      </c>
      <c r="G6458" t="s">
        <v>56</v>
      </c>
      <c r="H6458" t="s">
        <v>31</v>
      </c>
      <c r="I6458" t="s">
        <v>133</v>
      </c>
      <c r="J6458">
        <v>4</v>
      </c>
      <c r="K6458">
        <v>30967</v>
      </c>
      <c r="L6458">
        <v>105287.8</v>
      </c>
      <c r="M6458" t="s">
        <v>33</v>
      </c>
      <c r="N6458" t="s">
        <v>34</v>
      </c>
      <c r="O6458" t="s">
        <v>59</v>
      </c>
      <c r="P6458" t="s">
        <v>68</v>
      </c>
      <c r="Q6458">
        <v>1</v>
      </c>
      <c r="R6458" t="s">
        <v>99</v>
      </c>
      <c r="S6458">
        <v>46</v>
      </c>
      <c r="T6458" t="s">
        <v>50</v>
      </c>
      <c r="U6458">
        <v>183327</v>
      </c>
      <c r="V6458">
        <v>6</v>
      </c>
      <c r="W6458" t="s">
        <v>61</v>
      </c>
      <c r="X6458" t="s">
        <v>33</v>
      </c>
      <c r="Y6458" t="s">
        <v>33</v>
      </c>
      <c r="Z6458">
        <v>3</v>
      </c>
      <c r="AA6458" t="s">
        <v>20107</v>
      </c>
    </row>
    <row r="6459" spans="1:27" x14ac:dyDescent="0.3">
      <c r="A6459" t="s">
        <v>13020</v>
      </c>
      <c r="B6459" s="1">
        <v>45196</v>
      </c>
      <c r="C6459" s="2">
        <v>4.1666666666666664E-2</v>
      </c>
      <c r="D6459" t="s">
        <v>148</v>
      </c>
      <c r="E6459" t="s">
        <v>13021</v>
      </c>
      <c r="F6459" t="s">
        <v>110</v>
      </c>
      <c r="G6459" t="s">
        <v>84</v>
      </c>
      <c r="H6459" t="s">
        <v>31</v>
      </c>
      <c r="I6459" t="s">
        <v>95</v>
      </c>
      <c r="J6459">
        <v>1</v>
      </c>
      <c r="K6459">
        <v>85392</v>
      </c>
      <c r="L6459">
        <v>72583.199999999997</v>
      </c>
      <c r="M6459" t="s">
        <v>33</v>
      </c>
      <c r="N6459" t="s">
        <v>67</v>
      </c>
      <c r="O6459" t="s">
        <v>85</v>
      </c>
      <c r="P6459" t="s">
        <v>36</v>
      </c>
      <c r="Q6459">
        <v>2</v>
      </c>
      <c r="R6459" t="s">
        <v>49</v>
      </c>
      <c r="S6459">
        <v>37</v>
      </c>
      <c r="T6459" t="s">
        <v>38</v>
      </c>
      <c r="U6459">
        <v>39299</v>
      </c>
      <c r="V6459">
        <v>1</v>
      </c>
      <c r="W6459" t="s">
        <v>39</v>
      </c>
      <c r="X6459" t="s">
        <v>40</v>
      </c>
      <c r="Y6459" t="s">
        <v>33</v>
      </c>
      <c r="Z6459">
        <v>3</v>
      </c>
      <c r="AA6459" t="s">
        <v>20108</v>
      </c>
    </row>
    <row r="6460" spans="1:27" x14ac:dyDescent="0.3">
      <c r="A6460" t="s">
        <v>13022</v>
      </c>
      <c r="B6460" s="1">
        <v>45196</v>
      </c>
      <c r="C6460" s="2">
        <v>8.3333333333333329E-2</v>
      </c>
      <c r="D6460" t="s">
        <v>27</v>
      </c>
      <c r="E6460" t="s">
        <v>13023</v>
      </c>
      <c r="F6460" t="s">
        <v>150</v>
      </c>
      <c r="G6460" t="s">
        <v>65</v>
      </c>
      <c r="H6460" t="s">
        <v>31</v>
      </c>
      <c r="I6460" t="s">
        <v>46</v>
      </c>
      <c r="J6460">
        <v>2</v>
      </c>
      <c r="K6460">
        <v>107846</v>
      </c>
      <c r="L6460">
        <v>194122.8</v>
      </c>
      <c r="M6460" t="s">
        <v>33</v>
      </c>
      <c r="N6460" t="s">
        <v>74</v>
      </c>
      <c r="O6460" t="s">
        <v>59</v>
      </c>
      <c r="P6460" t="s">
        <v>68</v>
      </c>
      <c r="Q6460">
        <v>1</v>
      </c>
      <c r="R6460" t="s">
        <v>99</v>
      </c>
      <c r="S6460">
        <v>58</v>
      </c>
      <c r="T6460" t="s">
        <v>50</v>
      </c>
      <c r="U6460">
        <v>169649</v>
      </c>
      <c r="V6460">
        <v>4</v>
      </c>
      <c r="W6460" t="s">
        <v>75</v>
      </c>
      <c r="X6460" t="s">
        <v>33</v>
      </c>
      <c r="Y6460" t="s">
        <v>33</v>
      </c>
      <c r="Z6460">
        <v>0</v>
      </c>
      <c r="AA6460" t="s">
        <v>20107</v>
      </c>
    </row>
    <row r="6461" spans="1:27" x14ac:dyDescent="0.3">
      <c r="A6461" t="s">
        <v>13024</v>
      </c>
      <c r="B6461" s="1">
        <v>45196</v>
      </c>
      <c r="C6461" s="2">
        <v>0.125</v>
      </c>
      <c r="D6461" t="s">
        <v>166</v>
      </c>
      <c r="E6461" t="s">
        <v>13025</v>
      </c>
      <c r="F6461" t="s">
        <v>140</v>
      </c>
      <c r="G6461" t="s">
        <v>30</v>
      </c>
      <c r="H6461" t="s">
        <v>115</v>
      </c>
      <c r="I6461" t="s">
        <v>46</v>
      </c>
      <c r="J6461">
        <v>3</v>
      </c>
      <c r="K6461">
        <v>79303</v>
      </c>
      <c r="L6461">
        <v>202222.65</v>
      </c>
      <c r="M6461" t="s">
        <v>33</v>
      </c>
      <c r="N6461" t="s">
        <v>67</v>
      </c>
      <c r="O6461" t="s">
        <v>59</v>
      </c>
      <c r="P6461" t="s">
        <v>68</v>
      </c>
      <c r="Q6461">
        <v>5</v>
      </c>
      <c r="R6461" t="s">
        <v>60</v>
      </c>
      <c r="S6461">
        <v>29</v>
      </c>
      <c r="T6461" t="s">
        <v>38</v>
      </c>
      <c r="U6461">
        <v>181844</v>
      </c>
      <c r="V6461">
        <v>7</v>
      </c>
      <c r="W6461" t="s">
        <v>61</v>
      </c>
      <c r="X6461" t="s">
        <v>40</v>
      </c>
      <c r="Y6461" t="s">
        <v>33</v>
      </c>
      <c r="Z6461">
        <v>1</v>
      </c>
      <c r="AA6461" t="s">
        <v>20107</v>
      </c>
    </row>
    <row r="6462" spans="1:27" x14ac:dyDescent="0.3">
      <c r="A6462" t="s">
        <v>13026</v>
      </c>
      <c r="B6462" s="1">
        <v>45196</v>
      </c>
      <c r="C6462" s="2">
        <v>0.16666666666666666</v>
      </c>
      <c r="D6462" t="s">
        <v>63</v>
      </c>
      <c r="E6462" t="s">
        <v>13027</v>
      </c>
      <c r="F6462" t="s">
        <v>55</v>
      </c>
      <c r="G6462" t="s">
        <v>56</v>
      </c>
      <c r="H6462" t="s">
        <v>115</v>
      </c>
      <c r="I6462" t="s">
        <v>32</v>
      </c>
      <c r="J6462">
        <v>3</v>
      </c>
      <c r="K6462">
        <v>4896</v>
      </c>
      <c r="L6462">
        <v>12484.8</v>
      </c>
      <c r="M6462" t="s">
        <v>40</v>
      </c>
      <c r="N6462" t="s">
        <v>89</v>
      </c>
      <c r="O6462" t="s">
        <v>48</v>
      </c>
      <c r="P6462" t="s">
        <v>36</v>
      </c>
      <c r="Q6462">
        <v>2</v>
      </c>
      <c r="R6462" t="s">
        <v>49</v>
      </c>
      <c r="S6462">
        <v>39</v>
      </c>
      <c r="T6462" t="s">
        <v>50</v>
      </c>
      <c r="U6462">
        <v>138236</v>
      </c>
      <c r="V6462">
        <v>7</v>
      </c>
      <c r="W6462" t="s">
        <v>90</v>
      </c>
      <c r="X6462" t="s">
        <v>40</v>
      </c>
      <c r="Y6462" t="s">
        <v>40</v>
      </c>
      <c r="Z6462">
        <v>0</v>
      </c>
      <c r="AA6462" t="s">
        <v>20108</v>
      </c>
    </row>
    <row r="6463" spans="1:27" x14ac:dyDescent="0.3">
      <c r="A6463" t="s">
        <v>13028</v>
      </c>
      <c r="B6463" s="1">
        <v>45196</v>
      </c>
      <c r="C6463" s="2">
        <v>0.20833333333333334</v>
      </c>
      <c r="D6463" t="s">
        <v>53</v>
      </c>
      <c r="E6463" t="s">
        <v>13029</v>
      </c>
      <c r="F6463" t="s">
        <v>110</v>
      </c>
      <c r="G6463" t="s">
        <v>30</v>
      </c>
      <c r="H6463" t="s">
        <v>57</v>
      </c>
      <c r="I6463" t="s">
        <v>95</v>
      </c>
      <c r="J6463">
        <v>2</v>
      </c>
      <c r="K6463">
        <v>61233</v>
      </c>
      <c r="L6463">
        <v>104096.1</v>
      </c>
      <c r="M6463" t="s">
        <v>33</v>
      </c>
      <c r="N6463" t="s">
        <v>58</v>
      </c>
      <c r="O6463" t="s">
        <v>59</v>
      </c>
      <c r="P6463" t="s">
        <v>36</v>
      </c>
      <c r="Q6463">
        <v>3</v>
      </c>
      <c r="R6463" t="s">
        <v>153</v>
      </c>
      <c r="S6463">
        <v>42</v>
      </c>
      <c r="T6463" t="s">
        <v>38</v>
      </c>
      <c r="U6463">
        <v>140893</v>
      </c>
      <c r="V6463">
        <v>3</v>
      </c>
      <c r="W6463" t="s">
        <v>51</v>
      </c>
      <c r="X6463" t="s">
        <v>33</v>
      </c>
      <c r="Y6463" t="s">
        <v>40</v>
      </c>
      <c r="Z6463">
        <v>1</v>
      </c>
      <c r="AA6463" t="s">
        <v>20107</v>
      </c>
    </row>
    <row r="6464" spans="1:27" x14ac:dyDescent="0.3">
      <c r="A6464" t="s">
        <v>13030</v>
      </c>
      <c r="B6464" s="1">
        <v>45196</v>
      </c>
      <c r="C6464" s="2">
        <v>0.25</v>
      </c>
      <c r="D6464" t="s">
        <v>112</v>
      </c>
      <c r="E6464" t="s">
        <v>13031</v>
      </c>
      <c r="F6464" t="s">
        <v>55</v>
      </c>
      <c r="G6464" t="s">
        <v>30</v>
      </c>
      <c r="H6464" t="s">
        <v>31</v>
      </c>
      <c r="I6464" t="s">
        <v>46</v>
      </c>
      <c r="J6464">
        <v>1</v>
      </c>
      <c r="K6464">
        <v>145763</v>
      </c>
      <c r="L6464">
        <v>131186.70000000001</v>
      </c>
      <c r="M6464" t="s">
        <v>33</v>
      </c>
      <c r="N6464" t="s">
        <v>58</v>
      </c>
      <c r="O6464" t="s">
        <v>59</v>
      </c>
      <c r="P6464" t="s">
        <v>68</v>
      </c>
      <c r="Q6464">
        <v>2</v>
      </c>
      <c r="R6464" t="s">
        <v>69</v>
      </c>
      <c r="S6464">
        <v>27</v>
      </c>
      <c r="T6464" t="s">
        <v>38</v>
      </c>
      <c r="U6464">
        <v>171596</v>
      </c>
      <c r="V6464">
        <v>5</v>
      </c>
      <c r="W6464" t="s">
        <v>90</v>
      </c>
      <c r="X6464" t="s">
        <v>33</v>
      </c>
      <c r="Y6464" t="s">
        <v>33</v>
      </c>
      <c r="Z6464">
        <v>1</v>
      </c>
      <c r="AA6464" t="s">
        <v>20107</v>
      </c>
    </row>
    <row r="6465" spans="1:27" x14ac:dyDescent="0.3">
      <c r="A6465" t="s">
        <v>13032</v>
      </c>
      <c r="B6465" s="1">
        <v>45196</v>
      </c>
      <c r="C6465" s="2">
        <v>0.29166666666666669</v>
      </c>
      <c r="D6465" t="s">
        <v>166</v>
      </c>
      <c r="E6465" t="s">
        <v>13033</v>
      </c>
      <c r="F6465" t="s">
        <v>150</v>
      </c>
      <c r="G6465" t="s">
        <v>107</v>
      </c>
      <c r="H6465" t="s">
        <v>45</v>
      </c>
      <c r="I6465" t="s">
        <v>128</v>
      </c>
      <c r="J6465">
        <v>3</v>
      </c>
      <c r="K6465">
        <v>86531</v>
      </c>
      <c r="L6465">
        <v>233633.7</v>
      </c>
      <c r="M6465" t="s">
        <v>33</v>
      </c>
      <c r="N6465" t="s">
        <v>89</v>
      </c>
      <c r="O6465" t="s">
        <v>85</v>
      </c>
      <c r="P6465" t="s">
        <v>68</v>
      </c>
      <c r="Q6465">
        <v>2</v>
      </c>
      <c r="R6465" t="s">
        <v>69</v>
      </c>
      <c r="S6465">
        <v>58</v>
      </c>
      <c r="T6465" t="s">
        <v>38</v>
      </c>
      <c r="U6465">
        <v>73526</v>
      </c>
      <c r="V6465">
        <v>4</v>
      </c>
      <c r="W6465" t="s">
        <v>75</v>
      </c>
      <c r="X6465" t="s">
        <v>40</v>
      </c>
      <c r="Y6465" t="s">
        <v>40</v>
      </c>
      <c r="Z6465">
        <v>0</v>
      </c>
      <c r="AA6465" t="s">
        <v>20107</v>
      </c>
    </row>
    <row r="6466" spans="1:27" x14ac:dyDescent="0.3">
      <c r="A6466" t="s">
        <v>13034</v>
      </c>
      <c r="B6466" s="1">
        <v>45196</v>
      </c>
      <c r="C6466" s="2">
        <v>0.33333333333333331</v>
      </c>
      <c r="D6466" t="s">
        <v>77</v>
      </c>
      <c r="E6466" t="s">
        <v>13035</v>
      </c>
      <c r="F6466" t="s">
        <v>44</v>
      </c>
      <c r="G6466" t="s">
        <v>84</v>
      </c>
      <c r="H6466" t="s">
        <v>45</v>
      </c>
      <c r="I6466" t="s">
        <v>46</v>
      </c>
      <c r="J6466">
        <v>2</v>
      </c>
      <c r="K6466">
        <v>27761</v>
      </c>
      <c r="L6466">
        <v>49969.8</v>
      </c>
      <c r="M6466" t="s">
        <v>40</v>
      </c>
      <c r="N6466" t="s">
        <v>89</v>
      </c>
      <c r="O6466" t="s">
        <v>59</v>
      </c>
      <c r="P6466" t="s">
        <v>36</v>
      </c>
      <c r="Q6466">
        <v>5</v>
      </c>
      <c r="R6466" t="s">
        <v>69</v>
      </c>
      <c r="S6466">
        <v>56</v>
      </c>
      <c r="T6466" t="s">
        <v>38</v>
      </c>
      <c r="U6466">
        <v>51728</v>
      </c>
      <c r="V6466">
        <v>5</v>
      </c>
      <c r="W6466" t="s">
        <v>90</v>
      </c>
      <c r="X6466" t="s">
        <v>33</v>
      </c>
      <c r="Y6466" t="s">
        <v>33</v>
      </c>
      <c r="Z6466">
        <v>2</v>
      </c>
      <c r="AA6466" t="s">
        <v>20108</v>
      </c>
    </row>
    <row r="6467" spans="1:27" x14ac:dyDescent="0.3">
      <c r="A6467" t="s">
        <v>13036</v>
      </c>
      <c r="B6467" s="1">
        <v>45196</v>
      </c>
      <c r="C6467" s="2">
        <v>0.375</v>
      </c>
      <c r="D6467" t="s">
        <v>166</v>
      </c>
      <c r="E6467" t="s">
        <v>13037</v>
      </c>
      <c r="F6467" t="s">
        <v>73</v>
      </c>
      <c r="G6467" t="s">
        <v>30</v>
      </c>
      <c r="H6467" t="s">
        <v>80</v>
      </c>
      <c r="I6467" t="s">
        <v>46</v>
      </c>
      <c r="J6467">
        <v>1</v>
      </c>
      <c r="K6467">
        <v>6213</v>
      </c>
      <c r="L6467">
        <v>5591.7</v>
      </c>
      <c r="M6467" t="s">
        <v>40</v>
      </c>
      <c r="N6467" t="s">
        <v>89</v>
      </c>
      <c r="O6467" t="s">
        <v>85</v>
      </c>
      <c r="P6467" t="s">
        <v>36</v>
      </c>
      <c r="Q6467">
        <v>1</v>
      </c>
      <c r="R6467" t="s">
        <v>37</v>
      </c>
      <c r="S6467">
        <v>20</v>
      </c>
      <c r="T6467" t="s">
        <v>38</v>
      </c>
      <c r="U6467">
        <v>85258</v>
      </c>
      <c r="V6467">
        <v>1</v>
      </c>
      <c r="W6467" t="s">
        <v>75</v>
      </c>
      <c r="X6467" t="s">
        <v>40</v>
      </c>
      <c r="Y6467" t="s">
        <v>33</v>
      </c>
      <c r="Z6467">
        <v>0</v>
      </c>
      <c r="AA6467" t="s">
        <v>20108</v>
      </c>
    </row>
    <row r="6468" spans="1:27" x14ac:dyDescent="0.3">
      <c r="A6468" t="s">
        <v>13038</v>
      </c>
      <c r="B6468" s="1">
        <v>45196</v>
      </c>
      <c r="C6468" s="2">
        <v>0.41666666666666669</v>
      </c>
      <c r="D6468" t="s">
        <v>175</v>
      </c>
      <c r="E6468" t="s">
        <v>13039</v>
      </c>
      <c r="F6468" t="s">
        <v>79</v>
      </c>
      <c r="G6468" t="s">
        <v>30</v>
      </c>
      <c r="H6468" t="s">
        <v>66</v>
      </c>
      <c r="I6468" t="s">
        <v>128</v>
      </c>
      <c r="J6468">
        <v>3</v>
      </c>
      <c r="K6468">
        <v>121703</v>
      </c>
      <c r="L6468">
        <v>310342.65000000002</v>
      </c>
      <c r="M6468" t="s">
        <v>33</v>
      </c>
      <c r="N6468" t="s">
        <v>58</v>
      </c>
      <c r="O6468" t="s">
        <v>59</v>
      </c>
      <c r="P6468" t="s">
        <v>68</v>
      </c>
      <c r="Q6468">
        <v>3</v>
      </c>
      <c r="R6468" t="s">
        <v>153</v>
      </c>
      <c r="S6468">
        <v>26</v>
      </c>
      <c r="T6468" t="s">
        <v>50</v>
      </c>
      <c r="U6468">
        <v>22559</v>
      </c>
      <c r="V6468">
        <v>8</v>
      </c>
      <c r="W6468" t="s">
        <v>39</v>
      </c>
      <c r="X6468" t="s">
        <v>33</v>
      </c>
      <c r="Y6468" t="s">
        <v>40</v>
      </c>
      <c r="Z6468">
        <v>4</v>
      </c>
      <c r="AA6468" t="s">
        <v>20107</v>
      </c>
    </row>
    <row r="6469" spans="1:27" x14ac:dyDescent="0.3">
      <c r="A6469" t="s">
        <v>13040</v>
      </c>
      <c r="B6469" s="1">
        <v>45196</v>
      </c>
      <c r="C6469" s="2">
        <v>0.45833333333333331</v>
      </c>
      <c r="D6469" t="s">
        <v>53</v>
      </c>
      <c r="E6469" t="s">
        <v>13041</v>
      </c>
      <c r="F6469" t="s">
        <v>98</v>
      </c>
      <c r="G6469" t="s">
        <v>65</v>
      </c>
      <c r="H6469" t="s">
        <v>31</v>
      </c>
      <c r="I6469" t="s">
        <v>133</v>
      </c>
      <c r="J6469">
        <v>3</v>
      </c>
      <c r="K6469">
        <v>118979</v>
      </c>
      <c r="L6469">
        <v>339090.15</v>
      </c>
      <c r="M6469" t="s">
        <v>33</v>
      </c>
      <c r="N6469" t="s">
        <v>74</v>
      </c>
      <c r="O6469" t="s">
        <v>85</v>
      </c>
      <c r="P6469" t="s">
        <v>68</v>
      </c>
      <c r="Q6469">
        <v>2</v>
      </c>
      <c r="R6469" t="s">
        <v>153</v>
      </c>
      <c r="S6469">
        <v>23</v>
      </c>
      <c r="T6469" t="s">
        <v>38</v>
      </c>
      <c r="U6469">
        <v>14712</v>
      </c>
      <c r="V6469">
        <v>8</v>
      </c>
      <c r="W6469" t="s">
        <v>61</v>
      </c>
      <c r="X6469" t="s">
        <v>33</v>
      </c>
      <c r="Y6469" t="s">
        <v>40</v>
      </c>
      <c r="Z6469">
        <v>0</v>
      </c>
      <c r="AA6469" t="s">
        <v>20107</v>
      </c>
    </row>
    <row r="6470" spans="1:27" x14ac:dyDescent="0.3">
      <c r="A6470" t="s">
        <v>13042</v>
      </c>
      <c r="B6470" s="1">
        <v>45196</v>
      </c>
      <c r="C6470" s="2">
        <v>0.5</v>
      </c>
      <c r="D6470" t="s">
        <v>112</v>
      </c>
      <c r="E6470" t="s">
        <v>13043</v>
      </c>
      <c r="F6470" t="s">
        <v>114</v>
      </c>
      <c r="G6470" t="s">
        <v>65</v>
      </c>
      <c r="H6470" t="s">
        <v>66</v>
      </c>
      <c r="I6470" t="s">
        <v>32</v>
      </c>
      <c r="J6470">
        <v>4</v>
      </c>
      <c r="K6470">
        <v>32676</v>
      </c>
      <c r="L6470">
        <v>117633.60000000001</v>
      </c>
      <c r="M6470" t="s">
        <v>33</v>
      </c>
      <c r="N6470" t="s">
        <v>47</v>
      </c>
      <c r="O6470" t="s">
        <v>48</v>
      </c>
      <c r="P6470" t="s">
        <v>36</v>
      </c>
      <c r="Q6470">
        <v>1</v>
      </c>
      <c r="R6470" t="s">
        <v>37</v>
      </c>
      <c r="S6470">
        <v>47</v>
      </c>
      <c r="T6470" t="s">
        <v>38</v>
      </c>
      <c r="U6470">
        <v>6913</v>
      </c>
      <c r="V6470">
        <v>8</v>
      </c>
      <c r="W6470" t="s">
        <v>39</v>
      </c>
      <c r="X6470" t="s">
        <v>33</v>
      </c>
      <c r="Y6470" t="s">
        <v>40</v>
      </c>
      <c r="Z6470">
        <v>0</v>
      </c>
      <c r="AA6470" t="s">
        <v>20107</v>
      </c>
    </row>
    <row r="6471" spans="1:27" x14ac:dyDescent="0.3">
      <c r="A6471" t="s">
        <v>13044</v>
      </c>
      <c r="B6471" s="1">
        <v>45196</v>
      </c>
      <c r="C6471" s="2">
        <v>4.1666666666666664E-2</v>
      </c>
      <c r="D6471" t="s">
        <v>125</v>
      </c>
      <c r="E6471" t="s">
        <v>13045</v>
      </c>
      <c r="F6471" t="s">
        <v>164</v>
      </c>
      <c r="G6471" t="s">
        <v>65</v>
      </c>
      <c r="H6471" t="s">
        <v>66</v>
      </c>
      <c r="I6471" t="s">
        <v>32</v>
      </c>
      <c r="J6471">
        <v>4</v>
      </c>
      <c r="K6471">
        <v>14240</v>
      </c>
      <c r="L6471">
        <v>51264</v>
      </c>
      <c r="M6471" t="s">
        <v>33</v>
      </c>
      <c r="N6471" t="s">
        <v>34</v>
      </c>
      <c r="O6471" t="s">
        <v>59</v>
      </c>
      <c r="P6471" t="s">
        <v>36</v>
      </c>
      <c r="Q6471">
        <v>5</v>
      </c>
      <c r="R6471" t="s">
        <v>69</v>
      </c>
      <c r="S6471">
        <v>38</v>
      </c>
      <c r="T6471" t="s">
        <v>50</v>
      </c>
      <c r="U6471">
        <v>68902</v>
      </c>
      <c r="V6471">
        <v>9</v>
      </c>
      <c r="W6471" t="s">
        <v>61</v>
      </c>
      <c r="X6471" t="s">
        <v>40</v>
      </c>
      <c r="Y6471" t="s">
        <v>33</v>
      </c>
      <c r="Z6471">
        <v>1</v>
      </c>
      <c r="AA6471" t="s">
        <v>20108</v>
      </c>
    </row>
    <row r="6472" spans="1:27" x14ac:dyDescent="0.3">
      <c r="A6472" t="s">
        <v>13046</v>
      </c>
      <c r="B6472" s="1">
        <v>45196</v>
      </c>
      <c r="C6472" s="2">
        <v>8.3333333333333329E-2</v>
      </c>
      <c r="D6472" t="s">
        <v>142</v>
      </c>
      <c r="E6472" t="s">
        <v>13047</v>
      </c>
      <c r="F6472" t="s">
        <v>29</v>
      </c>
      <c r="G6472" t="s">
        <v>30</v>
      </c>
      <c r="H6472" t="s">
        <v>80</v>
      </c>
      <c r="I6472" t="s">
        <v>103</v>
      </c>
      <c r="J6472">
        <v>3</v>
      </c>
      <c r="K6472">
        <v>125737</v>
      </c>
      <c r="L6472">
        <v>339489.9</v>
      </c>
      <c r="M6472" t="s">
        <v>33</v>
      </c>
      <c r="N6472" t="s">
        <v>34</v>
      </c>
      <c r="O6472" t="s">
        <v>85</v>
      </c>
      <c r="P6472" t="s">
        <v>68</v>
      </c>
      <c r="Q6472">
        <v>1</v>
      </c>
      <c r="R6472" t="s">
        <v>49</v>
      </c>
      <c r="S6472">
        <v>25</v>
      </c>
      <c r="T6472" t="s">
        <v>38</v>
      </c>
      <c r="U6472">
        <v>53937</v>
      </c>
      <c r="V6472">
        <v>4</v>
      </c>
      <c r="W6472" t="s">
        <v>61</v>
      </c>
      <c r="X6472" t="s">
        <v>40</v>
      </c>
      <c r="Y6472" t="s">
        <v>40</v>
      </c>
      <c r="Z6472">
        <v>0</v>
      </c>
      <c r="AA6472" t="s">
        <v>20107</v>
      </c>
    </row>
    <row r="6473" spans="1:27" x14ac:dyDescent="0.3">
      <c r="A6473" t="s">
        <v>13048</v>
      </c>
      <c r="B6473" s="1">
        <v>45196</v>
      </c>
      <c r="C6473" s="2">
        <v>0.125</v>
      </c>
      <c r="D6473" t="s">
        <v>77</v>
      </c>
      <c r="E6473" t="s">
        <v>13049</v>
      </c>
      <c r="F6473" t="s">
        <v>83</v>
      </c>
      <c r="G6473" t="s">
        <v>56</v>
      </c>
      <c r="H6473" t="s">
        <v>66</v>
      </c>
      <c r="I6473" t="s">
        <v>103</v>
      </c>
      <c r="J6473">
        <v>3</v>
      </c>
      <c r="K6473">
        <v>148978</v>
      </c>
      <c r="L6473">
        <v>379893.9</v>
      </c>
      <c r="M6473" t="s">
        <v>33</v>
      </c>
      <c r="N6473" t="s">
        <v>67</v>
      </c>
      <c r="O6473" t="s">
        <v>85</v>
      </c>
      <c r="P6473" t="s">
        <v>68</v>
      </c>
      <c r="Q6473">
        <v>5</v>
      </c>
      <c r="R6473" t="s">
        <v>69</v>
      </c>
      <c r="S6473">
        <v>45</v>
      </c>
      <c r="T6473" t="s">
        <v>38</v>
      </c>
      <c r="U6473">
        <v>182886</v>
      </c>
      <c r="V6473">
        <v>3</v>
      </c>
      <c r="W6473" t="s">
        <v>61</v>
      </c>
      <c r="X6473" t="s">
        <v>40</v>
      </c>
      <c r="Y6473" t="s">
        <v>33</v>
      </c>
      <c r="Z6473">
        <v>2</v>
      </c>
      <c r="AA6473" t="s">
        <v>20107</v>
      </c>
    </row>
    <row r="6474" spans="1:27" x14ac:dyDescent="0.3">
      <c r="A6474" t="s">
        <v>13050</v>
      </c>
      <c r="B6474" s="1">
        <v>45196</v>
      </c>
      <c r="C6474" s="2">
        <v>0.16666666666666666</v>
      </c>
      <c r="D6474" t="s">
        <v>71</v>
      </c>
      <c r="E6474" t="s">
        <v>13051</v>
      </c>
      <c r="F6474" t="s">
        <v>93</v>
      </c>
      <c r="G6474" t="s">
        <v>84</v>
      </c>
      <c r="H6474" t="s">
        <v>115</v>
      </c>
      <c r="I6474" t="s">
        <v>128</v>
      </c>
      <c r="J6474">
        <v>3</v>
      </c>
      <c r="K6474">
        <v>101065</v>
      </c>
      <c r="L6474">
        <v>303195</v>
      </c>
      <c r="M6474" t="s">
        <v>33</v>
      </c>
      <c r="N6474" t="s">
        <v>47</v>
      </c>
      <c r="O6474" t="s">
        <v>48</v>
      </c>
      <c r="P6474" t="s">
        <v>68</v>
      </c>
      <c r="Q6474">
        <v>2</v>
      </c>
      <c r="R6474" t="s">
        <v>49</v>
      </c>
      <c r="S6474">
        <v>59</v>
      </c>
      <c r="T6474" t="s">
        <v>38</v>
      </c>
      <c r="U6474">
        <v>196231</v>
      </c>
      <c r="V6474">
        <v>4</v>
      </c>
      <c r="W6474" t="s">
        <v>75</v>
      </c>
      <c r="X6474" t="s">
        <v>33</v>
      </c>
      <c r="Y6474" t="s">
        <v>33</v>
      </c>
      <c r="Z6474">
        <v>0</v>
      </c>
      <c r="AA6474" t="s">
        <v>20107</v>
      </c>
    </row>
    <row r="6475" spans="1:27" x14ac:dyDescent="0.3">
      <c r="A6475" t="s">
        <v>13052</v>
      </c>
      <c r="B6475" s="1">
        <v>45196</v>
      </c>
      <c r="C6475" s="2">
        <v>0.20833333333333334</v>
      </c>
      <c r="D6475" t="s">
        <v>77</v>
      </c>
      <c r="E6475" t="s">
        <v>13053</v>
      </c>
      <c r="F6475" t="s">
        <v>44</v>
      </c>
      <c r="G6475" t="s">
        <v>30</v>
      </c>
      <c r="H6475" t="s">
        <v>66</v>
      </c>
      <c r="I6475" t="s">
        <v>46</v>
      </c>
      <c r="J6475">
        <v>4</v>
      </c>
      <c r="K6475">
        <v>88022</v>
      </c>
      <c r="L6475">
        <v>299274.8</v>
      </c>
      <c r="M6475" t="s">
        <v>33</v>
      </c>
      <c r="N6475" t="s">
        <v>67</v>
      </c>
      <c r="O6475" t="s">
        <v>48</v>
      </c>
      <c r="P6475" t="s">
        <v>36</v>
      </c>
      <c r="Q6475">
        <v>3</v>
      </c>
      <c r="R6475" t="s">
        <v>49</v>
      </c>
      <c r="S6475">
        <v>56</v>
      </c>
      <c r="T6475" t="s">
        <v>38</v>
      </c>
      <c r="U6475">
        <v>86763</v>
      </c>
      <c r="V6475">
        <v>5</v>
      </c>
      <c r="W6475" t="s">
        <v>90</v>
      </c>
      <c r="X6475" t="s">
        <v>40</v>
      </c>
      <c r="Y6475" t="s">
        <v>33</v>
      </c>
      <c r="Z6475">
        <v>4</v>
      </c>
      <c r="AA6475" t="s">
        <v>20107</v>
      </c>
    </row>
    <row r="6476" spans="1:27" x14ac:dyDescent="0.3">
      <c r="A6476" t="s">
        <v>13054</v>
      </c>
      <c r="B6476" s="1">
        <v>45196</v>
      </c>
      <c r="C6476" s="2">
        <v>0.25</v>
      </c>
      <c r="D6476" t="s">
        <v>63</v>
      </c>
      <c r="E6476" t="s">
        <v>13055</v>
      </c>
      <c r="F6476" t="s">
        <v>29</v>
      </c>
      <c r="G6476" t="s">
        <v>107</v>
      </c>
      <c r="H6476" t="s">
        <v>115</v>
      </c>
      <c r="I6476" t="s">
        <v>95</v>
      </c>
      <c r="J6476">
        <v>1</v>
      </c>
      <c r="K6476">
        <v>23227</v>
      </c>
      <c r="L6476">
        <v>20904.3</v>
      </c>
      <c r="M6476" t="s">
        <v>40</v>
      </c>
      <c r="N6476" t="s">
        <v>58</v>
      </c>
      <c r="O6476" t="s">
        <v>85</v>
      </c>
      <c r="P6476" t="s">
        <v>68</v>
      </c>
      <c r="Q6476">
        <v>1</v>
      </c>
      <c r="R6476" t="s">
        <v>37</v>
      </c>
      <c r="S6476">
        <v>38</v>
      </c>
      <c r="T6476" t="s">
        <v>38</v>
      </c>
      <c r="U6476">
        <v>8420</v>
      </c>
      <c r="V6476">
        <v>5</v>
      </c>
      <c r="W6476" t="s">
        <v>51</v>
      </c>
      <c r="X6476" t="s">
        <v>33</v>
      </c>
      <c r="Y6476" t="s">
        <v>33</v>
      </c>
      <c r="Z6476">
        <v>2</v>
      </c>
      <c r="AA6476" t="s">
        <v>20108</v>
      </c>
    </row>
    <row r="6477" spans="1:27" x14ac:dyDescent="0.3">
      <c r="A6477" t="s">
        <v>13056</v>
      </c>
      <c r="B6477" s="1">
        <v>45196</v>
      </c>
      <c r="C6477" s="2">
        <v>0.29166666666666669</v>
      </c>
      <c r="D6477" t="s">
        <v>125</v>
      </c>
      <c r="E6477" t="s">
        <v>13057</v>
      </c>
      <c r="F6477" t="s">
        <v>98</v>
      </c>
      <c r="G6477" t="s">
        <v>56</v>
      </c>
      <c r="H6477" t="s">
        <v>115</v>
      </c>
      <c r="I6477" t="s">
        <v>46</v>
      </c>
      <c r="J6477">
        <v>4</v>
      </c>
      <c r="K6477">
        <v>119332</v>
      </c>
      <c r="L6477">
        <v>405728.8</v>
      </c>
      <c r="M6477" t="s">
        <v>33</v>
      </c>
      <c r="N6477" t="s">
        <v>74</v>
      </c>
      <c r="O6477" t="s">
        <v>85</v>
      </c>
      <c r="P6477" t="s">
        <v>68</v>
      </c>
      <c r="Q6477">
        <v>5</v>
      </c>
      <c r="R6477" t="s">
        <v>99</v>
      </c>
      <c r="S6477">
        <v>36</v>
      </c>
      <c r="T6477" t="s">
        <v>50</v>
      </c>
      <c r="U6477">
        <v>155598</v>
      </c>
      <c r="V6477">
        <v>5</v>
      </c>
      <c r="W6477" t="s">
        <v>75</v>
      </c>
      <c r="X6477" t="s">
        <v>33</v>
      </c>
      <c r="Y6477" t="s">
        <v>40</v>
      </c>
      <c r="Z6477">
        <v>3</v>
      </c>
      <c r="AA6477" t="s">
        <v>20107</v>
      </c>
    </row>
    <row r="6478" spans="1:27" x14ac:dyDescent="0.3">
      <c r="A6478" t="s">
        <v>13058</v>
      </c>
      <c r="B6478" s="1">
        <v>45196</v>
      </c>
      <c r="C6478" s="2">
        <v>0.33333333333333331</v>
      </c>
      <c r="D6478" t="s">
        <v>71</v>
      </c>
      <c r="E6478" t="s">
        <v>13059</v>
      </c>
      <c r="F6478" t="s">
        <v>79</v>
      </c>
      <c r="G6478" t="s">
        <v>56</v>
      </c>
      <c r="H6478" t="s">
        <v>45</v>
      </c>
      <c r="I6478" t="s">
        <v>46</v>
      </c>
      <c r="J6478">
        <v>2</v>
      </c>
      <c r="K6478">
        <v>3654</v>
      </c>
      <c r="L6478">
        <v>6942.5999999999995</v>
      </c>
      <c r="M6478" t="s">
        <v>40</v>
      </c>
      <c r="N6478" t="s">
        <v>47</v>
      </c>
      <c r="O6478" t="s">
        <v>85</v>
      </c>
      <c r="P6478" t="s">
        <v>68</v>
      </c>
      <c r="Q6478">
        <v>3</v>
      </c>
      <c r="R6478" t="s">
        <v>49</v>
      </c>
      <c r="S6478">
        <v>48</v>
      </c>
      <c r="T6478" t="s">
        <v>50</v>
      </c>
      <c r="U6478">
        <v>122451</v>
      </c>
      <c r="V6478">
        <v>5</v>
      </c>
      <c r="W6478" t="s">
        <v>39</v>
      </c>
      <c r="X6478" t="s">
        <v>40</v>
      </c>
      <c r="Y6478" t="s">
        <v>33</v>
      </c>
      <c r="Z6478">
        <v>0</v>
      </c>
      <c r="AA6478" t="s">
        <v>20108</v>
      </c>
    </row>
    <row r="6479" spans="1:27" x14ac:dyDescent="0.3">
      <c r="A6479" t="s">
        <v>13060</v>
      </c>
      <c r="B6479" s="1">
        <v>45196</v>
      </c>
      <c r="C6479" s="2">
        <v>0.375</v>
      </c>
      <c r="D6479" t="s">
        <v>145</v>
      </c>
      <c r="E6479" t="s">
        <v>13061</v>
      </c>
      <c r="F6479" t="s">
        <v>98</v>
      </c>
      <c r="G6479" t="s">
        <v>84</v>
      </c>
      <c r="H6479" t="s">
        <v>115</v>
      </c>
      <c r="I6479" t="s">
        <v>95</v>
      </c>
      <c r="J6479">
        <v>3</v>
      </c>
      <c r="K6479">
        <v>67698</v>
      </c>
      <c r="L6479">
        <v>172629.9</v>
      </c>
      <c r="M6479" t="s">
        <v>33</v>
      </c>
      <c r="N6479" t="s">
        <v>89</v>
      </c>
      <c r="O6479" t="s">
        <v>59</v>
      </c>
      <c r="P6479" t="s">
        <v>36</v>
      </c>
      <c r="Q6479">
        <v>2</v>
      </c>
      <c r="R6479" t="s">
        <v>153</v>
      </c>
      <c r="S6479">
        <v>68</v>
      </c>
      <c r="T6479" t="s">
        <v>50</v>
      </c>
      <c r="U6479">
        <v>149919</v>
      </c>
      <c r="V6479">
        <v>2</v>
      </c>
      <c r="W6479" t="s">
        <v>61</v>
      </c>
      <c r="X6479" t="s">
        <v>33</v>
      </c>
      <c r="Y6479" t="s">
        <v>40</v>
      </c>
      <c r="Z6479">
        <v>1</v>
      </c>
      <c r="AA6479" t="s">
        <v>20107</v>
      </c>
    </row>
    <row r="6480" spans="1:27" x14ac:dyDescent="0.3">
      <c r="A6480" t="s">
        <v>13062</v>
      </c>
      <c r="B6480" s="1">
        <v>45196</v>
      </c>
      <c r="C6480" s="2">
        <v>0.41666666666666669</v>
      </c>
      <c r="D6480" t="s">
        <v>112</v>
      </c>
      <c r="E6480" t="s">
        <v>13063</v>
      </c>
      <c r="F6480" t="s">
        <v>29</v>
      </c>
      <c r="G6480" t="s">
        <v>56</v>
      </c>
      <c r="H6480" t="s">
        <v>66</v>
      </c>
      <c r="I6480" t="s">
        <v>133</v>
      </c>
      <c r="J6480">
        <v>2</v>
      </c>
      <c r="K6480">
        <v>121472</v>
      </c>
      <c r="L6480">
        <v>242944</v>
      </c>
      <c r="M6480" t="s">
        <v>33</v>
      </c>
      <c r="N6480" t="s">
        <v>89</v>
      </c>
      <c r="O6480" t="s">
        <v>59</v>
      </c>
      <c r="P6480" t="s">
        <v>68</v>
      </c>
      <c r="Q6480">
        <v>1</v>
      </c>
      <c r="R6480" t="s">
        <v>69</v>
      </c>
      <c r="S6480">
        <v>40</v>
      </c>
      <c r="T6480" t="s">
        <v>50</v>
      </c>
      <c r="U6480">
        <v>87511</v>
      </c>
      <c r="V6480">
        <v>1</v>
      </c>
      <c r="W6480" t="s">
        <v>61</v>
      </c>
      <c r="X6480" t="s">
        <v>40</v>
      </c>
      <c r="Y6480" t="s">
        <v>33</v>
      </c>
      <c r="Z6480">
        <v>2</v>
      </c>
      <c r="AA6480" t="s">
        <v>20107</v>
      </c>
    </row>
    <row r="6481" spans="1:27" x14ac:dyDescent="0.3">
      <c r="A6481" t="s">
        <v>13064</v>
      </c>
      <c r="B6481" s="1">
        <v>45196</v>
      </c>
      <c r="C6481" s="2">
        <v>0.45833333333333331</v>
      </c>
      <c r="D6481" t="s">
        <v>185</v>
      </c>
      <c r="E6481" t="s">
        <v>13065</v>
      </c>
      <c r="F6481" t="s">
        <v>55</v>
      </c>
      <c r="G6481" t="s">
        <v>84</v>
      </c>
      <c r="H6481" t="s">
        <v>94</v>
      </c>
      <c r="I6481" t="s">
        <v>32</v>
      </c>
      <c r="J6481">
        <v>2</v>
      </c>
      <c r="K6481">
        <v>121639</v>
      </c>
      <c r="L6481">
        <v>243278</v>
      </c>
      <c r="M6481" t="s">
        <v>33</v>
      </c>
      <c r="N6481" t="s">
        <v>89</v>
      </c>
      <c r="O6481" t="s">
        <v>85</v>
      </c>
      <c r="P6481" t="s">
        <v>68</v>
      </c>
      <c r="Q6481">
        <v>4</v>
      </c>
      <c r="R6481" t="s">
        <v>69</v>
      </c>
      <c r="S6481">
        <v>24</v>
      </c>
      <c r="T6481" t="s">
        <v>50</v>
      </c>
      <c r="U6481">
        <v>16394</v>
      </c>
      <c r="V6481">
        <v>4</v>
      </c>
      <c r="W6481" t="s">
        <v>100</v>
      </c>
      <c r="X6481" t="s">
        <v>40</v>
      </c>
      <c r="Y6481" t="s">
        <v>33</v>
      </c>
      <c r="Z6481">
        <v>3</v>
      </c>
      <c r="AA6481" t="s">
        <v>20107</v>
      </c>
    </row>
    <row r="6482" spans="1:27" x14ac:dyDescent="0.3">
      <c r="A6482" t="s">
        <v>13066</v>
      </c>
      <c r="B6482" s="1">
        <v>45197</v>
      </c>
      <c r="C6482" s="2">
        <v>0.5</v>
      </c>
      <c r="D6482" t="s">
        <v>185</v>
      </c>
      <c r="E6482" t="s">
        <v>13067</v>
      </c>
      <c r="F6482" t="s">
        <v>73</v>
      </c>
      <c r="G6482" t="s">
        <v>56</v>
      </c>
      <c r="H6482" t="s">
        <v>31</v>
      </c>
      <c r="I6482" t="s">
        <v>128</v>
      </c>
      <c r="J6482">
        <v>2</v>
      </c>
      <c r="K6482">
        <v>16135</v>
      </c>
      <c r="L6482">
        <v>29043</v>
      </c>
      <c r="M6482" t="s">
        <v>40</v>
      </c>
      <c r="N6482" t="s">
        <v>34</v>
      </c>
      <c r="O6482" t="s">
        <v>48</v>
      </c>
      <c r="P6482" t="s">
        <v>68</v>
      </c>
      <c r="Q6482">
        <v>3</v>
      </c>
      <c r="R6482" t="s">
        <v>37</v>
      </c>
      <c r="S6482">
        <v>36</v>
      </c>
      <c r="T6482" t="s">
        <v>50</v>
      </c>
      <c r="U6482">
        <v>159240</v>
      </c>
      <c r="V6482">
        <v>1</v>
      </c>
      <c r="W6482" t="s">
        <v>75</v>
      </c>
      <c r="X6482" t="s">
        <v>33</v>
      </c>
      <c r="Y6482" t="s">
        <v>40</v>
      </c>
      <c r="Z6482">
        <v>4</v>
      </c>
      <c r="AA6482" t="s">
        <v>20108</v>
      </c>
    </row>
    <row r="6483" spans="1:27" x14ac:dyDescent="0.3">
      <c r="A6483" t="s">
        <v>13068</v>
      </c>
      <c r="B6483" s="1">
        <v>45197</v>
      </c>
      <c r="C6483" s="2">
        <v>4.1666666666666664E-2</v>
      </c>
      <c r="D6483" t="s">
        <v>145</v>
      </c>
      <c r="E6483" t="s">
        <v>13069</v>
      </c>
      <c r="F6483" t="s">
        <v>140</v>
      </c>
      <c r="G6483" t="s">
        <v>84</v>
      </c>
      <c r="H6483" t="s">
        <v>31</v>
      </c>
      <c r="I6483" t="s">
        <v>95</v>
      </c>
      <c r="J6483">
        <v>4</v>
      </c>
      <c r="K6483">
        <v>89686</v>
      </c>
      <c r="L6483">
        <v>358744</v>
      </c>
      <c r="M6483" t="s">
        <v>33</v>
      </c>
      <c r="N6483" t="s">
        <v>47</v>
      </c>
      <c r="O6483" t="s">
        <v>48</v>
      </c>
      <c r="P6483" t="s">
        <v>36</v>
      </c>
      <c r="Q6483">
        <v>1</v>
      </c>
      <c r="R6483" t="s">
        <v>60</v>
      </c>
      <c r="S6483">
        <v>57</v>
      </c>
      <c r="T6483" t="s">
        <v>50</v>
      </c>
      <c r="U6483">
        <v>80896</v>
      </c>
      <c r="V6483">
        <v>7</v>
      </c>
      <c r="W6483" t="s">
        <v>100</v>
      </c>
      <c r="X6483" t="s">
        <v>40</v>
      </c>
      <c r="Y6483" t="s">
        <v>40</v>
      </c>
      <c r="Z6483">
        <v>4</v>
      </c>
      <c r="AA6483" t="s">
        <v>20107</v>
      </c>
    </row>
    <row r="6484" spans="1:27" x14ac:dyDescent="0.3">
      <c r="A6484" t="s">
        <v>13070</v>
      </c>
      <c r="B6484" s="1">
        <v>45197</v>
      </c>
      <c r="C6484" s="2">
        <v>8.3333333333333329E-2</v>
      </c>
      <c r="D6484" t="s">
        <v>122</v>
      </c>
      <c r="E6484" t="s">
        <v>13071</v>
      </c>
      <c r="F6484" t="s">
        <v>140</v>
      </c>
      <c r="G6484" t="s">
        <v>65</v>
      </c>
      <c r="H6484" t="s">
        <v>66</v>
      </c>
      <c r="I6484" t="s">
        <v>103</v>
      </c>
      <c r="J6484">
        <v>4</v>
      </c>
      <c r="K6484">
        <v>88656</v>
      </c>
      <c r="L6484">
        <v>319161.59999999998</v>
      </c>
      <c r="M6484" t="s">
        <v>33</v>
      </c>
      <c r="N6484" t="s">
        <v>74</v>
      </c>
      <c r="O6484" t="s">
        <v>35</v>
      </c>
      <c r="P6484" t="s">
        <v>68</v>
      </c>
      <c r="Q6484">
        <v>5</v>
      </c>
      <c r="R6484" t="s">
        <v>49</v>
      </c>
      <c r="S6484">
        <v>60</v>
      </c>
      <c r="T6484" t="s">
        <v>50</v>
      </c>
      <c r="U6484">
        <v>177302</v>
      </c>
      <c r="V6484">
        <v>2</v>
      </c>
      <c r="W6484" t="s">
        <v>100</v>
      </c>
      <c r="X6484" t="s">
        <v>40</v>
      </c>
      <c r="Y6484" t="s">
        <v>33</v>
      </c>
      <c r="Z6484">
        <v>2</v>
      </c>
      <c r="AA6484" t="s">
        <v>20107</v>
      </c>
    </row>
    <row r="6485" spans="1:27" x14ac:dyDescent="0.3">
      <c r="A6485" t="s">
        <v>13072</v>
      </c>
      <c r="B6485" s="1">
        <v>45197</v>
      </c>
      <c r="C6485" s="2">
        <v>0.125</v>
      </c>
      <c r="D6485" t="s">
        <v>125</v>
      </c>
      <c r="E6485" t="s">
        <v>13073</v>
      </c>
      <c r="F6485" t="s">
        <v>98</v>
      </c>
      <c r="G6485" t="s">
        <v>65</v>
      </c>
      <c r="H6485" t="s">
        <v>80</v>
      </c>
      <c r="I6485" t="s">
        <v>128</v>
      </c>
      <c r="J6485">
        <v>1</v>
      </c>
      <c r="K6485">
        <v>67183</v>
      </c>
      <c r="L6485">
        <v>57105.55</v>
      </c>
      <c r="M6485" t="s">
        <v>33</v>
      </c>
      <c r="N6485" t="s">
        <v>74</v>
      </c>
      <c r="O6485" t="s">
        <v>35</v>
      </c>
      <c r="P6485" t="s">
        <v>68</v>
      </c>
      <c r="Q6485">
        <v>4</v>
      </c>
      <c r="R6485" t="s">
        <v>153</v>
      </c>
      <c r="S6485">
        <v>59</v>
      </c>
      <c r="T6485" t="s">
        <v>38</v>
      </c>
      <c r="U6485">
        <v>21001</v>
      </c>
      <c r="V6485">
        <v>2</v>
      </c>
      <c r="W6485" t="s">
        <v>51</v>
      </c>
      <c r="X6485" t="s">
        <v>33</v>
      </c>
      <c r="Y6485" t="s">
        <v>40</v>
      </c>
      <c r="Z6485">
        <v>3</v>
      </c>
      <c r="AA6485" t="s">
        <v>20108</v>
      </c>
    </row>
    <row r="6486" spans="1:27" x14ac:dyDescent="0.3">
      <c r="A6486" t="s">
        <v>13074</v>
      </c>
      <c r="B6486" s="1">
        <v>45197</v>
      </c>
      <c r="C6486" s="2">
        <v>0.16666666666666666</v>
      </c>
      <c r="D6486" t="s">
        <v>122</v>
      </c>
      <c r="E6486" t="s">
        <v>13075</v>
      </c>
      <c r="F6486" t="s">
        <v>127</v>
      </c>
      <c r="G6486" t="s">
        <v>56</v>
      </c>
      <c r="H6486" t="s">
        <v>94</v>
      </c>
      <c r="I6486" t="s">
        <v>133</v>
      </c>
      <c r="J6486">
        <v>2</v>
      </c>
      <c r="K6486">
        <v>143544</v>
      </c>
      <c r="L6486">
        <v>244024.8</v>
      </c>
      <c r="M6486" t="s">
        <v>33</v>
      </c>
      <c r="N6486" t="s">
        <v>89</v>
      </c>
      <c r="O6486" t="s">
        <v>48</v>
      </c>
      <c r="P6486" t="s">
        <v>36</v>
      </c>
      <c r="Q6486">
        <v>3</v>
      </c>
      <c r="R6486" t="s">
        <v>49</v>
      </c>
      <c r="S6486">
        <v>26</v>
      </c>
      <c r="T6486" t="s">
        <v>38</v>
      </c>
      <c r="U6486">
        <v>170123</v>
      </c>
      <c r="V6486">
        <v>9</v>
      </c>
      <c r="W6486" t="s">
        <v>39</v>
      </c>
      <c r="X6486" t="s">
        <v>33</v>
      </c>
      <c r="Y6486" t="s">
        <v>33</v>
      </c>
      <c r="Z6486">
        <v>4</v>
      </c>
      <c r="AA6486" t="s">
        <v>20107</v>
      </c>
    </row>
    <row r="6487" spans="1:27" x14ac:dyDescent="0.3">
      <c r="A6487" t="s">
        <v>13076</v>
      </c>
      <c r="B6487" s="1">
        <v>45197</v>
      </c>
      <c r="C6487" s="2">
        <v>0.20833333333333334</v>
      </c>
      <c r="D6487" t="s">
        <v>185</v>
      </c>
      <c r="E6487" t="s">
        <v>13077</v>
      </c>
      <c r="F6487" t="s">
        <v>83</v>
      </c>
      <c r="G6487" t="s">
        <v>56</v>
      </c>
      <c r="H6487" t="s">
        <v>80</v>
      </c>
      <c r="I6487" t="s">
        <v>128</v>
      </c>
      <c r="J6487">
        <v>2</v>
      </c>
      <c r="K6487">
        <v>40692</v>
      </c>
      <c r="L6487">
        <v>73245.600000000006</v>
      </c>
      <c r="M6487" t="s">
        <v>33</v>
      </c>
      <c r="N6487" t="s">
        <v>47</v>
      </c>
      <c r="O6487" t="s">
        <v>59</v>
      </c>
      <c r="P6487" t="s">
        <v>36</v>
      </c>
      <c r="Q6487">
        <v>4</v>
      </c>
      <c r="R6487" t="s">
        <v>153</v>
      </c>
      <c r="S6487">
        <v>46</v>
      </c>
      <c r="T6487" t="s">
        <v>50</v>
      </c>
      <c r="U6487">
        <v>161144</v>
      </c>
      <c r="V6487">
        <v>2</v>
      </c>
      <c r="W6487" t="s">
        <v>61</v>
      </c>
      <c r="X6487" t="s">
        <v>33</v>
      </c>
      <c r="Y6487" t="s">
        <v>33</v>
      </c>
      <c r="Z6487">
        <v>2</v>
      </c>
      <c r="AA6487" t="s">
        <v>20108</v>
      </c>
    </row>
    <row r="6488" spans="1:27" x14ac:dyDescent="0.3">
      <c r="A6488" t="s">
        <v>13078</v>
      </c>
      <c r="B6488" s="1">
        <v>45197</v>
      </c>
      <c r="C6488" s="2">
        <v>0.25</v>
      </c>
      <c r="D6488" t="s">
        <v>119</v>
      </c>
      <c r="E6488" t="s">
        <v>13079</v>
      </c>
      <c r="F6488" t="s">
        <v>29</v>
      </c>
      <c r="G6488" t="s">
        <v>84</v>
      </c>
      <c r="H6488" t="s">
        <v>80</v>
      </c>
      <c r="I6488" t="s">
        <v>95</v>
      </c>
      <c r="J6488">
        <v>4</v>
      </c>
      <c r="K6488">
        <v>30714</v>
      </c>
      <c r="L6488">
        <v>110570.4</v>
      </c>
      <c r="M6488" t="s">
        <v>33</v>
      </c>
      <c r="N6488" t="s">
        <v>89</v>
      </c>
      <c r="O6488" t="s">
        <v>48</v>
      </c>
      <c r="P6488" t="s">
        <v>68</v>
      </c>
      <c r="Q6488">
        <v>3</v>
      </c>
      <c r="R6488" t="s">
        <v>153</v>
      </c>
      <c r="S6488">
        <v>50</v>
      </c>
      <c r="T6488" t="s">
        <v>38</v>
      </c>
      <c r="U6488">
        <v>19639</v>
      </c>
      <c r="V6488">
        <v>9</v>
      </c>
      <c r="W6488" t="s">
        <v>75</v>
      </c>
      <c r="X6488" t="s">
        <v>33</v>
      </c>
      <c r="Y6488" t="s">
        <v>33</v>
      </c>
      <c r="Z6488">
        <v>2</v>
      </c>
      <c r="AA6488" t="s">
        <v>20107</v>
      </c>
    </row>
    <row r="6489" spans="1:27" x14ac:dyDescent="0.3">
      <c r="A6489" t="s">
        <v>13080</v>
      </c>
      <c r="B6489" s="1">
        <v>45197</v>
      </c>
      <c r="C6489" s="2">
        <v>0.29166666666666669</v>
      </c>
      <c r="D6489" t="s">
        <v>175</v>
      </c>
      <c r="E6489" t="s">
        <v>13081</v>
      </c>
      <c r="F6489" t="s">
        <v>164</v>
      </c>
      <c r="G6489" t="s">
        <v>84</v>
      </c>
      <c r="H6489" t="s">
        <v>66</v>
      </c>
      <c r="I6489" t="s">
        <v>133</v>
      </c>
      <c r="J6489">
        <v>2</v>
      </c>
      <c r="K6489">
        <v>56161</v>
      </c>
      <c r="L6489">
        <v>95473.7</v>
      </c>
      <c r="M6489" t="s">
        <v>33</v>
      </c>
      <c r="N6489" t="s">
        <v>67</v>
      </c>
      <c r="O6489" t="s">
        <v>48</v>
      </c>
      <c r="P6489" t="s">
        <v>36</v>
      </c>
      <c r="Q6489">
        <v>2</v>
      </c>
      <c r="R6489" t="s">
        <v>99</v>
      </c>
      <c r="S6489">
        <v>53</v>
      </c>
      <c r="T6489" t="s">
        <v>38</v>
      </c>
      <c r="U6489">
        <v>119902</v>
      </c>
      <c r="V6489">
        <v>2</v>
      </c>
      <c r="W6489" t="s">
        <v>100</v>
      </c>
      <c r="X6489" t="s">
        <v>33</v>
      </c>
      <c r="Y6489" t="s">
        <v>33</v>
      </c>
      <c r="Z6489">
        <v>1</v>
      </c>
      <c r="AA6489" t="s">
        <v>20108</v>
      </c>
    </row>
    <row r="6490" spans="1:27" x14ac:dyDescent="0.3">
      <c r="A6490" t="s">
        <v>13082</v>
      </c>
      <c r="B6490" s="1">
        <v>45197</v>
      </c>
      <c r="C6490" s="2">
        <v>0.33333333333333331</v>
      </c>
      <c r="D6490" t="s">
        <v>145</v>
      </c>
      <c r="E6490" t="s">
        <v>13083</v>
      </c>
      <c r="F6490" t="s">
        <v>44</v>
      </c>
      <c r="G6490" t="s">
        <v>30</v>
      </c>
      <c r="H6490" t="s">
        <v>57</v>
      </c>
      <c r="I6490" t="s">
        <v>46</v>
      </c>
      <c r="J6490">
        <v>4</v>
      </c>
      <c r="K6490">
        <v>89879</v>
      </c>
      <c r="L6490">
        <v>341540.2</v>
      </c>
      <c r="M6490" t="s">
        <v>33</v>
      </c>
      <c r="N6490" t="s">
        <v>67</v>
      </c>
      <c r="O6490" t="s">
        <v>85</v>
      </c>
      <c r="P6490" t="s">
        <v>36</v>
      </c>
      <c r="Q6490">
        <v>5</v>
      </c>
      <c r="R6490" t="s">
        <v>49</v>
      </c>
      <c r="S6490">
        <v>45</v>
      </c>
      <c r="T6490" t="s">
        <v>50</v>
      </c>
      <c r="U6490">
        <v>191745</v>
      </c>
      <c r="V6490">
        <v>3</v>
      </c>
      <c r="W6490" t="s">
        <v>39</v>
      </c>
      <c r="X6490" t="s">
        <v>33</v>
      </c>
      <c r="Y6490" t="s">
        <v>40</v>
      </c>
      <c r="Z6490">
        <v>1</v>
      </c>
      <c r="AA6490" t="s">
        <v>20107</v>
      </c>
    </row>
    <row r="6491" spans="1:27" x14ac:dyDescent="0.3">
      <c r="A6491" t="s">
        <v>13084</v>
      </c>
      <c r="B6491" s="1">
        <v>45197</v>
      </c>
      <c r="C6491" s="2">
        <v>0.375</v>
      </c>
      <c r="D6491" t="s">
        <v>142</v>
      </c>
      <c r="E6491" t="s">
        <v>13085</v>
      </c>
      <c r="F6491" t="s">
        <v>127</v>
      </c>
      <c r="G6491" t="s">
        <v>65</v>
      </c>
      <c r="H6491" t="s">
        <v>66</v>
      </c>
      <c r="I6491" t="s">
        <v>103</v>
      </c>
      <c r="J6491">
        <v>3</v>
      </c>
      <c r="K6491">
        <v>47767</v>
      </c>
      <c r="L6491">
        <v>143301</v>
      </c>
      <c r="M6491" t="s">
        <v>33</v>
      </c>
      <c r="N6491" t="s">
        <v>47</v>
      </c>
      <c r="O6491" t="s">
        <v>48</v>
      </c>
      <c r="P6491" t="s">
        <v>36</v>
      </c>
      <c r="Q6491">
        <v>5</v>
      </c>
      <c r="R6491" t="s">
        <v>60</v>
      </c>
      <c r="S6491">
        <v>25</v>
      </c>
      <c r="T6491" t="s">
        <v>38</v>
      </c>
      <c r="U6491">
        <v>24249</v>
      </c>
      <c r="V6491">
        <v>3</v>
      </c>
      <c r="W6491" t="s">
        <v>61</v>
      </c>
      <c r="X6491" t="s">
        <v>40</v>
      </c>
      <c r="Y6491" t="s">
        <v>40</v>
      </c>
      <c r="Z6491">
        <v>0</v>
      </c>
      <c r="AA6491" t="s">
        <v>20107</v>
      </c>
    </row>
    <row r="6492" spans="1:27" x14ac:dyDescent="0.3">
      <c r="A6492" t="s">
        <v>13086</v>
      </c>
      <c r="B6492" s="1">
        <v>45197</v>
      </c>
      <c r="C6492" s="2">
        <v>0.41666666666666669</v>
      </c>
      <c r="D6492" t="s">
        <v>142</v>
      </c>
      <c r="E6492" t="s">
        <v>13087</v>
      </c>
      <c r="F6492" t="s">
        <v>44</v>
      </c>
      <c r="G6492" t="s">
        <v>30</v>
      </c>
      <c r="H6492" t="s">
        <v>45</v>
      </c>
      <c r="I6492" t="s">
        <v>103</v>
      </c>
      <c r="J6492">
        <v>3</v>
      </c>
      <c r="K6492">
        <v>29608</v>
      </c>
      <c r="L6492">
        <v>88824</v>
      </c>
      <c r="M6492" t="s">
        <v>33</v>
      </c>
      <c r="N6492" t="s">
        <v>67</v>
      </c>
      <c r="O6492" t="s">
        <v>35</v>
      </c>
      <c r="P6492" t="s">
        <v>36</v>
      </c>
      <c r="Q6492">
        <v>2</v>
      </c>
      <c r="R6492" t="s">
        <v>153</v>
      </c>
      <c r="S6492">
        <v>50</v>
      </c>
      <c r="T6492" t="s">
        <v>38</v>
      </c>
      <c r="U6492">
        <v>40636</v>
      </c>
      <c r="V6492">
        <v>2</v>
      </c>
      <c r="W6492" t="s">
        <v>39</v>
      </c>
      <c r="X6492" t="s">
        <v>40</v>
      </c>
      <c r="Y6492" t="s">
        <v>40</v>
      </c>
      <c r="Z6492">
        <v>2</v>
      </c>
      <c r="AA6492" t="s">
        <v>20108</v>
      </c>
    </row>
    <row r="6493" spans="1:27" x14ac:dyDescent="0.3">
      <c r="A6493" t="s">
        <v>13088</v>
      </c>
      <c r="B6493" s="1">
        <v>45197</v>
      </c>
      <c r="C6493" s="2">
        <v>0.45833333333333331</v>
      </c>
      <c r="D6493" t="s">
        <v>112</v>
      </c>
      <c r="E6493" t="s">
        <v>13089</v>
      </c>
      <c r="F6493" t="s">
        <v>114</v>
      </c>
      <c r="G6493" t="s">
        <v>30</v>
      </c>
      <c r="H6493" t="s">
        <v>57</v>
      </c>
      <c r="I6493" t="s">
        <v>95</v>
      </c>
      <c r="J6493">
        <v>2</v>
      </c>
      <c r="K6493">
        <v>102933</v>
      </c>
      <c r="L6493">
        <v>205866</v>
      </c>
      <c r="M6493" t="s">
        <v>33</v>
      </c>
      <c r="N6493" t="s">
        <v>58</v>
      </c>
      <c r="O6493" t="s">
        <v>59</v>
      </c>
      <c r="P6493" t="s">
        <v>36</v>
      </c>
      <c r="Q6493">
        <v>3</v>
      </c>
      <c r="R6493" t="s">
        <v>99</v>
      </c>
      <c r="S6493">
        <v>31</v>
      </c>
      <c r="T6493" t="s">
        <v>38</v>
      </c>
      <c r="U6493">
        <v>31318</v>
      </c>
      <c r="V6493">
        <v>6</v>
      </c>
      <c r="W6493" t="s">
        <v>39</v>
      </c>
      <c r="X6493" t="s">
        <v>33</v>
      </c>
      <c r="Y6493" t="s">
        <v>33</v>
      </c>
      <c r="Z6493">
        <v>4</v>
      </c>
      <c r="AA6493" t="s">
        <v>20107</v>
      </c>
    </row>
    <row r="6494" spans="1:27" x14ac:dyDescent="0.3">
      <c r="A6494" t="s">
        <v>13090</v>
      </c>
      <c r="B6494" s="1">
        <v>45197</v>
      </c>
      <c r="C6494" s="2">
        <v>0.5</v>
      </c>
      <c r="D6494" t="s">
        <v>87</v>
      </c>
      <c r="E6494" t="s">
        <v>13091</v>
      </c>
      <c r="F6494" t="s">
        <v>164</v>
      </c>
      <c r="G6494" t="s">
        <v>107</v>
      </c>
      <c r="H6494" t="s">
        <v>115</v>
      </c>
      <c r="I6494" t="s">
        <v>133</v>
      </c>
      <c r="J6494">
        <v>1</v>
      </c>
      <c r="K6494">
        <v>137321</v>
      </c>
      <c r="L6494">
        <v>137321</v>
      </c>
      <c r="M6494" t="s">
        <v>33</v>
      </c>
      <c r="N6494" t="s">
        <v>58</v>
      </c>
      <c r="O6494" t="s">
        <v>35</v>
      </c>
      <c r="P6494" t="s">
        <v>68</v>
      </c>
      <c r="Q6494">
        <v>3</v>
      </c>
      <c r="R6494" t="s">
        <v>99</v>
      </c>
      <c r="S6494">
        <v>34</v>
      </c>
      <c r="T6494" t="s">
        <v>38</v>
      </c>
      <c r="U6494">
        <v>126929</v>
      </c>
      <c r="V6494">
        <v>6</v>
      </c>
      <c r="W6494" t="s">
        <v>39</v>
      </c>
      <c r="X6494" t="s">
        <v>33</v>
      </c>
      <c r="Y6494" t="s">
        <v>40</v>
      </c>
      <c r="Z6494">
        <v>0</v>
      </c>
      <c r="AA6494" t="s">
        <v>20107</v>
      </c>
    </row>
    <row r="6495" spans="1:27" x14ac:dyDescent="0.3">
      <c r="A6495" t="s">
        <v>13092</v>
      </c>
      <c r="B6495" s="1">
        <v>45197</v>
      </c>
      <c r="C6495" s="2">
        <v>4.1666666666666664E-2</v>
      </c>
      <c r="D6495" t="s">
        <v>100</v>
      </c>
      <c r="E6495" t="s">
        <v>13093</v>
      </c>
      <c r="F6495" t="s">
        <v>98</v>
      </c>
      <c r="G6495" t="s">
        <v>84</v>
      </c>
      <c r="H6495" t="s">
        <v>94</v>
      </c>
      <c r="I6495" t="s">
        <v>103</v>
      </c>
      <c r="J6495">
        <v>4</v>
      </c>
      <c r="K6495">
        <v>19844</v>
      </c>
      <c r="L6495">
        <v>67469.599999999991</v>
      </c>
      <c r="M6495" t="s">
        <v>33</v>
      </c>
      <c r="N6495" t="s">
        <v>58</v>
      </c>
      <c r="O6495" t="s">
        <v>59</v>
      </c>
      <c r="P6495" t="s">
        <v>36</v>
      </c>
      <c r="Q6495">
        <v>5</v>
      </c>
      <c r="R6495" t="s">
        <v>49</v>
      </c>
      <c r="S6495">
        <v>20</v>
      </c>
      <c r="T6495" t="s">
        <v>50</v>
      </c>
      <c r="U6495">
        <v>76246</v>
      </c>
      <c r="V6495">
        <v>3</v>
      </c>
      <c r="W6495" t="s">
        <v>39</v>
      </c>
      <c r="X6495" t="s">
        <v>33</v>
      </c>
      <c r="Y6495" t="s">
        <v>33</v>
      </c>
      <c r="Z6495">
        <v>0</v>
      </c>
      <c r="AA6495" t="s">
        <v>20108</v>
      </c>
    </row>
    <row r="6496" spans="1:27" x14ac:dyDescent="0.3">
      <c r="A6496" t="s">
        <v>13094</v>
      </c>
      <c r="B6496" s="1">
        <v>45197</v>
      </c>
      <c r="C6496" s="2">
        <v>8.3333333333333329E-2</v>
      </c>
      <c r="D6496" t="s">
        <v>122</v>
      </c>
      <c r="E6496" t="s">
        <v>13095</v>
      </c>
      <c r="F6496" t="s">
        <v>114</v>
      </c>
      <c r="G6496" t="s">
        <v>107</v>
      </c>
      <c r="H6496" t="s">
        <v>57</v>
      </c>
      <c r="I6496" t="s">
        <v>133</v>
      </c>
      <c r="J6496">
        <v>3</v>
      </c>
      <c r="K6496">
        <v>85209</v>
      </c>
      <c r="L6496">
        <v>255627</v>
      </c>
      <c r="M6496" t="s">
        <v>33</v>
      </c>
      <c r="N6496" t="s">
        <v>67</v>
      </c>
      <c r="O6496" t="s">
        <v>35</v>
      </c>
      <c r="P6496" t="s">
        <v>68</v>
      </c>
      <c r="Q6496">
        <v>1</v>
      </c>
      <c r="R6496" t="s">
        <v>99</v>
      </c>
      <c r="S6496">
        <v>45</v>
      </c>
      <c r="T6496" t="s">
        <v>50</v>
      </c>
      <c r="U6496">
        <v>10430</v>
      </c>
      <c r="V6496">
        <v>4</v>
      </c>
      <c r="W6496" t="s">
        <v>39</v>
      </c>
      <c r="X6496" t="s">
        <v>33</v>
      </c>
      <c r="Y6496" t="s">
        <v>33</v>
      </c>
      <c r="Z6496">
        <v>4</v>
      </c>
      <c r="AA6496" t="s">
        <v>20107</v>
      </c>
    </row>
    <row r="6497" spans="1:27" x14ac:dyDescent="0.3">
      <c r="A6497" t="s">
        <v>13096</v>
      </c>
      <c r="B6497" s="1">
        <v>45197</v>
      </c>
      <c r="C6497" s="2">
        <v>0.125</v>
      </c>
      <c r="D6497" t="s">
        <v>27</v>
      </c>
      <c r="E6497" t="s">
        <v>13097</v>
      </c>
      <c r="F6497" t="s">
        <v>55</v>
      </c>
      <c r="G6497" t="s">
        <v>107</v>
      </c>
      <c r="H6497" t="s">
        <v>66</v>
      </c>
      <c r="I6497" t="s">
        <v>128</v>
      </c>
      <c r="J6497">
        <v>3</v>
      </c>
      <c r="K6497">
        <v>62857</v>
      </c>
      <c r="L6497">
        <v>160285.35</v>
      </c>
      <c r="M6497" t="s">
        <v>33</v>
      </c>
      <c r="N6497" t="s">
        <v>74</v>
      </c>
      <c r="O6497" t="s">
        <v>85</v>
      </c>
      <c r="P6497" t="s">
        <v>68</v>
      </c>
      <c r="Q6497">
        <v>3</v>
      </c>
      <c r="R6497" t="s">
        <v>153</v>
      </c>
      <c r="S6497">
        <v>56</v>
      </c>
      <c r="T6497" t="s">
        <v>38</v>
      </c>
      <c r="U6497">
        <v>136843</v>
      </c>
      <c r="V6497">
        <v>7</v>
      </c>
      <c r="W6497" t="s">
        <v>90</v>
      </c>
      <c r="X6497" t="s">
        <v>33</v>
      </c>
      <c r="Y6497" t="s">
        <v>40</v>
      </c>
      <c r="Z6497">
        <v>4</v>
      </c>
      <c r="AA6497" t="s">
        <v>20107</v>
      </c>
    </row>
    <row r="6498" spans="1:27" x14ac:dyDescent="0.3">
      <c r="A6498" t="s">
        <v>13098</v>
      </c>
      <c r="B6498" s="1">
        <v>45197</v>
      </c>
      <c r="C6498" s="2">
        <v>0.16666666666666666</v>
      </c>
      <c r="D6498" t="s">
        <v>105</v>
      </c>
      <c r="E6498" t="s">
        <v>13099</v>
      </c>
      <c r="F6498" t="s">
        <v>79</v>
      </c>
      <c r="G6498" t="s">
        <v>30</v>
      </c>
      <c r="H6498" t="s">
        <v>66</v>
      </c>
      <c r="I6498" t="s">
        <v>32</v>
      </c>
      <c r="J6498">
        <v>2</v>
      </c>
      <c r="K6498">
        <v>3223</v>
      </c>
      <c r="L6498">
        <v>5801.4000000000005</v>
      </c>
      <c r="M6498" t="s">
        <v>40</v>
      </c>
      <c r="N6498" t="s">
        <v>58</v>
      </c>
      <c r="O6498" t="s">
        <v>85</v>
      </c>
      <c r="P6498" t="s">
        <v>68</v>
      </c>
      <c r="Q6498">
        <v>2</v>
      </c>
      <c r="R6498" t="s">
        <v>153</v>
      </c>
      <c r="S6498">
        <v>25</v>
      </c>
      <c r="T6498" t="s">
        <v>50</v>
      </c>
      <c r="U6498">
        <v>2732</v>
      </c>
      <c r="V6498">
        <v>2</v>
      </c>
      <c r="W6498" t="s">
        <v>90</v>
      </c>
      <c r="X6498" t="s">
        <v>40</v>
      </c>
      <c r="Y6498" t="s">
        <v>40</v>
      </c>
      <c r="Z6498">
        <v>2</v>
      </c>
      <c r="AA6498" t="s">
        <v>20108</v>
      </c>
    </row>
    <row r="6499" spans="1:27" x14ac:dyDescent="0.3">
      <c r="A6499" t="s">
        <v>13100</v>
      </c>
      <c r="B6499" s="1">
        <v>45197</v>
      </c>
      <c r="C6499" s="2">
        <v>0.20833333333333334</v>
      </c>
      <c r="D6499" t="s">
        <v>145</v>
      </c>
      <c r="E6499" t="s">
        <v>13101</v>
      </c>
      <c r="F6499" t="s">
        <v>114</v>
      </c>
      <c r="G6499" t="s">
        <v>107</v>
      </c>
      <c r="H6499" t="s">
        <v>80</v>
      </c>
      <c r="I6499" t="s">
        <v>32</v>
      </c>
      <c r="J6499">
        <v>4</v>
      </c>
      <c r="K6499">
        <v>5445</v>
      </c>
      <c r="L6499">
        <v>18513</v>
      </c>
      <c r="M6499" t="s">
        <v>40</v>
      </c>
      <c r="N6499" t="s">
        <v>89</v>
      </c>
      <c r="O6499" t="s">
        <v>59</v>
      </c>
      <c r="P6499" t="s">
        <v>36</v>
      </c>
      <c r="Q6499">
        <v>5</v>
      </c>
      <c r="R6499" t="s">
        <v>37</v>
      </c>
      <c r="S6499">
        <v>43</v>
      </c>
      <c r="T6499" t="s">
        <v>50</v>
      </c>
      <c r="U6499">
        <v>40270</v>
      </c>
      <c r="V6499">
        <v>3</v>
      </c>
      <c r="W6499" t="s">
        <v>39</v>
      </c>
      <c r="X6499" t="s">
        <v>33</v>
      </c>
      <c r="Y6499" t="s">
        <v>33</v>
      </c>
      <c r="Z6499">
        <v>0</v>
      </c>
      <c r="AA6499" t="s">
        <v>20108</v>
      </c>
    </row>
    <row r="6500" spans="1:27" x14ac:dyDescent="0.3">
      <c r="A6500" t="s">
        <v>13102</v>
      </c>
      <c r="B6500" s="1">
        <v>45197</v>
      </c>
      <c r="C6500" s="2">
        <v>0.25</v>
      </c>
      <c r="D6500" t="s">
        <v>256</v>
      </c>
      <c r="E6500" t="s">
        <v>13103</v>
      </c>
      <c r="F6500" t="s">
        <v>110</v>
      </c>
      <c r="G6500" t="s">
        <v>84</v>
      </c>
      <c r="H6500" t="s">
        <v>66</v>
      </c>
      <c r="I6500" t="s">
        <v>32</v>
      </c>
      <c r="J6500">
        <v>2</v>
      </c>
      <c r="K6500">
        <v>125015</v>
      </c>
      <c r="L6500">
        <v>225027</v>
      </c>
      <c r="M6500" t="s">
        <v>33</v>
      </c>
      <c r="N6500" t="s">
        <v>74</v>
      </c>
      <c r="O6500" t="s">
        <v>85</v>
      </c>
      <c r="P6500" t="s">
        <v>68</v>
      </c>
      <c r="Q6500">
        <v>2</v>
      </c>
      <c r="R6500" t="s">
        <v>49</v>
      </c>
      <c r="S6500">
        <v>66</v>
      </c>
      <c r="T6500" t="s">
        <v>50</v>
      </c>
      <c r="U6500">
        <v>192660</v>
      </c>
      <c r="V6500">
        <v>5</v>
      </c>
      <c r="W6500" t="s">
        <v>90</v>
      </c>
      <c r="X6500" t="s">
        <v>40</v>
      </c>
      <c r="Y6500" t="s">
        <v>40</v>
      </c>
      <c r="Z6500">
        <v>3</v>
      </c>
      <c r="AA6500" t="s">
        <v>20107</v>
      </c>
    </row>
    <row r="6501" spans="1:27" x14ac:dyDescent="0.3">
      <c r="A6501" t="s">
        <v>13104</v>
      </c>
      <c r="B6501" s="1">
        <v>45197</v>
      </c>
      <c r="C6501" s="2">
        <v>0.29166666666666669</v>
      </c>
      <c r="D6501" t="s">
        <v>119</v>
      </c>
      <c r="E6501" t="s">
        <v>13105</v>
      </c>
      <c r="F6501" t="s">
        <v>55</v>
      </c>
      <c r="G6501" t="s">
        <v>30</v>
      </c>
      <c r="H6501" t="s">
        <v>115</v>
      </c>
      <c r="I6501" t="s">
        <v>103</v>
      </c>
      <c r="J6501">
        <v>4</v>
      </c>
      <c r="K6501">
        <v>85373</v>
      </c>
      <c r="L6501">
        <v>307342.8</v>
      </c>
      <c r="M6501" t="s">
        <v>33</v>
      </c>
      <c r="N6501" t="s">
        <v>47</v>
      </c>
      <c r="O6501" t="s">
        <v>59</v>
      </c>
      <c r="P6501" t="s">
        <v>68</v>
      </c>
      <c r="Q6501">
        <v>2</v>
      </c>
      <c r="R6501" t="s">
        <v>37</v>
      </c>
      <c r="S6501">
        <v>55</v>
      </c>
      <c r="T6501" t="s">
        <v>50</v>
      </c>
      <c r="U6501">
        <v>122166</v>
      </c>
      <c r="V6501">
        <v>3</v>
      </c>
      <c r="W6501" t="s">
        <v>75</v>
      </c>
      <c r="X6501" t="s">
        <v>40</v>
      </c>
      <c r="Y6501" t="s">
        <v>33</v>
      </c>
      <c r="Z6501">
        <v>3</v>
      </c>
      <c r="AA6501" t="s">
        <v>20107</v>
      </c>
    </row>
    <row r="6502" spans="1:27" x14ac:dyDescent="0.3">
      <c r="A6502" t="s">
        <v>13106</v>
      </c>
      <c r="B6502" s="1">
        <v>45197</v>
      </c>
      <c r="C6502" s="2">
        <v>0.33333333333333331</v>
      </c>
      <c r="D6502" t="s">
        <v>145</v>
      </c>
      <c r="E6502" t="s">
        <v>13107</v>
      </c>
      <c r="F6502" t="s">
        <v>164</v>
      </c>
      <c r="G6502" t="s">
        <v>84</v>
      </c>
      <c r="H6502" t="s">
        <v>45</v>
      </c>
      <c r="I6502" t="s">
        <v>95</v>
      </c>
      <c r="J6502">
        <v>1</v>
      </c>
      <c r="K6502">
        <v>33544</v>
      </c>
      <c r="L6502">
        <v>31866.799999999999</v>
      </c>
      <c r="M6502" t="s">
        <v>40</v>
      </c>
      <c r="N6502" t="s">
        <v>67</v>
      </c>
      <c r="O6502" t="s">
        <v>48</v>
      </c>
      <c r="P6502" t="s">
        <v>36</v>
      </c>
      <c r="Q6502">
        <v>3</v>
      </c>
      <c r="R6502" t="s">
        <v>60</v>
      </c>
      <c r="S6502">
        <v>63</v>
      </c>
      <c r="T6502" t="s">
        <v>50</v>
      </c>
      <c r="U6502">
        <v>4851</v>
      </c>
      <c r="V6502">
        <v>3</v>
      </c>
      <c r="W6502" t="s">
        <v>51</v>
      </c>
      <c r="X6502" t="s">
        <v>40</v>
      </c>
      <c r="Y6502" t="s">
        <v>33</v>
      </c>
      <c r="Z6502">
        <v>2</v>
      </c>
      <c r="AA6502" t="s">
        <v>20108</v>
      </c>
    </row>
    <row r="6503" spans="1:27" x14ac:dyDescent="0.3">
      <c r="A6503" t="s">
        <v>13108</v>
      </c>
      <c r="B6503" s="1">
        <v>45197</v>
      </c>
      <c r="C6503" s="2">
        <v>0.375</v>
      </c>
      <c r="D6503" t="s">
        <v>77</v>
      </c>
      <c r="E6503" t="s">
        <v>13109</v>
      </c>
      <c r="F6503" t="s">
        <v>83</v>
      </c>
      <c r="G6503" t="s">
        <v>56</v>
      </c>
      <c r="H6503" t="s">
        <v>66</v>
      </c>
      <c r="I6503" t="s">
        <v>32</v>
      </c>
      <c r="J6503">
        <v>4</v>
      </c>
      <c r="K6503">
        <v>100031</v>
      </c>
      <c r="L6503">
        <v>380117.8</v>
      </c>
      <c r="M6503" t="s">
        <v>33</v>
      </c>
      <c r="N6503" t="s">
        <v>89</v>
      </c>
      <c r="O6503" t="s">
        <v>59</v>
      </c>
      <c r="P6503" t="s">
        <v>68</v>
      </c>
      <c r="Q6503">
        <v>2</v>
      </c>
      <c r="R6503" t="s">
        <v>37</v>
      </c>
      <c r="S6503">
        <v>38</v>
      </c>
      <c r="T6503" t="s">
        <v>50</v>
      </c>
      <c r="U6503">
        <v>43578</v>
      </c>
      <c r="V6503">
        <v>9</v>
      </c>
      <c r="W6503" t="s">
        <v>61</v>
      </c>
      <c r="X6503" t="s">
        <v>33</v>
      </c>
      <c r="Y6503" t="s">
        <v>40</v>
      </c>
      <c r="Z6503">
        <v>2</v>
      </c>
      <c r="AA6503" t="s">
        <v>20107</v>
      </c>
    </row>
    <row r="6504" spans="1:27" x14ac:dyDescent="0.3">
      <c r="A6504" t="s">
        <v>13110</v>
      </c>
      <c r="B6504" s="1">
        <v>45197</v>
      </c>
      <c r="C6504" s="2">
        <v>0.41666666666666669</v>
      </c>
      <c r="D6504" t="s">
        <v>105</v>
      </c>
      <c r="E6504" t="s">
        <v>13111</v>
      </c>
      <c r="F6504" t="s">
        <v>110</v>
      </c>
      <c r="G6504" t="s">
        <v>107</v>
      </c>
      <c r="H6504" t="s">
        <v>31</v>
      </c>
      <c r="I6504" t="s">
        <v>46</v>
      </c>
      <c r="J6504">
        <v>3</v>
      </c>
      <c r="K6504">
        <v>139983</v>
      </c>
      <c r="L6504">
        <v>398951.55</v>
      </c>
      <c r="M6504" t="s">
        <v>33</v>
      </c>
      <c r="N6504" t="s">
        <v>47</v>
      </c>
      <c r="O6504" t="s">
        <v>35</v>
      </c>
      <c r="P6504" t="s">
        <v>36</v>
      </c>
      <c r="Q6504">
        <v>5</v>
      </c>
      <c r="R6504" t="s">
        <v>49</v>
      </c>
      <c r="S6504">
        <v>37</v>
      </c>
      <c r="T6504" t="s">
        <v>38</v>
      </c>
      <c r="U6504">
        <v>52936</v>
      </c>
      <c r="V6504">
        <v>3</v>
      </c>
      <c r="W6504" t="s">
        <v>90</v>
      </c>
      <c r="X6504" t="s">
        <v>33</v>
      </c>
      <c r="Y6504" t="s">
        <v>33</v>
      </c>
      <c r="Z6504">
        <v>4</v>
      </c>
      <c r="AA6504" t="s">
        <v>20107</v>
      </c>
    </row>
    <row r="6505" spans="1:27" x14ac:dyDescent="0.3">
      <c r="A6505" t="s">
        <v>13112</v>
      </c>
      <c r="B6505" s="1">
        <v>45197</v>
      </c>
      <c r="C6505" s="2">
        <v>0.45833333333333331</v>
      </c>
      <c r="D6505" t="s">
        <v>180</v>
      </c>
      <c r="E6505" t="s">
        <v>13113</v>
      </c>
      <c r="F6505" t="s">
        <v>44</v>
      </c>
      <c r="G6505" t="s">
        <v>30</v>
      </c>
      <c r="H6505" t="s">
        <v>31</v>
      </c>
      <c r="I6505" t="s">
        <v>95</v>
      </c>
      <c r="J6505">
        <v>2</v>
      </c>
      <c r="K6505">
        <v>113594</v>
      </c>
      <c r="L6505">
        <v>215828.6</v>
      </c>
      <c r="M6505" t="s">
        <v>33</v>
      </c>
      <c r="N6505" t="s">
        <v>67</v>
      </c>
      <c r="O6505" t="s">
        <v>59</v>
      </c>
      <c r="P6505" t="s">
        <v>68</v>
      </c>
      <c r="Q6505">
        <v>1</v>
      </c>
      <c r="R6505" t="s">
        <v>49</v>
      </c>
      <c r="S6505">
        <v>57</v>
      </c>
      <c r="T6505" t="s">
        <v>50</v>
      </c>
      <c r="U6505">
        <v>8673</v>
      </c>
      <c r="V6505">
        <v>3</v>
      </c>
      <c r="W6505" t="s">
        <v>90</v>
      </c>
      <c r="X6505" t="s">
        <v>33</v>
      </c>
      <c r="Y6505" t="s">
        <v>40</v>
      </c>
      <c r="Z6505">
        <v>4</v>
      </c>
      <c r="AA6505" t="s">
        <v>20107</v>
      </c>
    </row>
    <row r="6506" spans="1:27" x14ac:dyDescent="0.3">
      <c r="A6506" t="s">
        <v>13114</v>
      </c>
      <c r="B6506" s="1">
        <v>45198</v>
      </c>
      <c r="C6506" s="2">
        <v>0.5</v>
      </c>
      <c r="D6506" t="s">
        <v>166</v>
      </c>
      <c r="E6506" t="s">
        <v>13115</v>
      </c>
      <c r="F6506" t="s">
        <v>73</v>
      </c>
      <c r="G6506" t="s">
        <v>65</v>
      </c>
      <c r="H6506" t="s">
        <v>80</v>
      </c>
      <c r="I6506" t="s">
        <v>32</v>
      </c>
      <c r="J6506">
        <v>4</v>
      </c>
      <c r="K6506">
        <v>146952</v>
      </c>
      <c r="L6506">
        <v>587808</v>
      </c>
      <c r="M6506" t="s">
        <v>33</v>
      </c>
      <c r="N6506" t="s">
        <v>34</v>
      </c>
      <c r="O6506" t="s">
        <v>48</v>
      </c>
      <c r="P6506" t="s">
        <v>68</v>
      </c>
      <c r="Q6506">
        <v>5</v>
      </c>
      <c r="R6506" t="s">
        <v>153</v>
      </c>
      <c r="S6506">
        <v>35</v>
      </c>
      <c r="T6506" t="s">
        <v>38</v>
      </c>
      <c r="U6506">
        <v>98624</v>
      </c>
      <c r="V6506">
        <v>3</v>
      </c>
      <c r="W6506" t="s">
        <v>100</v>
      </c>
      <c r="X6506" t="s">
        <v>40</v>
      </c>
      <c r="Y6506" t="s">
        <v>40</v>
      </c>
      <c r="Z6506">
        <v>2</v>
      </c>
      <c r="AA6506" t="s">
        <v>20107</v>
      </c>
    </row>
    <row r="6507" spans="1:27" x14ac:dyDescent="0.3">
      <c r="A6507" t="s">
        <v>13116</v>
      </c>
      <c r="B6507" s="1">
        <v>45198</v>
      </c>
      <c r="C6507" s="2">
        <v>4.1666666666666664E-2</v>
      </c>
      <c r="D6507" t="s">
        <v>87</v>
      </c>
      <c r="E6507" t="s">
        <v>13117</v>
      </c>
      <c r="F6507" t="s">
        <v>93</v>
      </c>
      <c r="G6507" t="s">
        <v>84</v>
      </c>
      <c r="H6507" t="s">
        <v>57</v>
      </c>
      <c r="I6507" t="s">
        <v>128</v>
      </c>
      <c r="J6507">
        <v>3</v>
      </c>
      <c r="K6507">
        <v>47835</v>
      </c>
      <c r="L6507">
        <v>136329.75</v>
      </c>
      <c r="M6507" t="s">
        <v>33</v>
      </c>
      <c r="N6507" t="s">
        <v>67</v>
      </c>
      <c r="O6507" t="s">
        <v>48</v>
      </c>
      <c r="P6507" t="s">
        <v>36</v>
      </c>
      <c r="Q6507">
        <v>4</v>
      </c>
      <c r="R6507" t="s">
        <v>37</v>
      </c>
      <c r="S6507">
        <v>36</v>
      </c>
      <c r="T6507" t="s">
        <v>50</v>
      </c>
      <c r="U6507">
        <v>75661</v>
      </c>
      <c r="V6507">
        <v>9</v>
      </c>
      <c r="W6507" t="s">
        <v>51</v>
      </c>
      <c r="X6507" t="s">
        <v>40</v>
      </c>
      <c r="Y6507" t="s">
        <v>40</v>
      </c>
      <c r="Z6507">
        <v>3</v>
      </c>
      <c r="AA6507" t="s">
        <v>20107</v>
      </c>
    </row>
    <row r="6508" spans="1:27" x14ac:dyDescent="0.3">
      <c r="A6508" t="s">
        <v>13118</v>
      </c>
      <c r="B6508" s="1">
        <v>45198</v>
      </c>
      <c r="C6508" s="2">
        <v>8.3333333333333329E-2</v>
      </c>
      <c r="D6508" t="s">
        <v>119</v>
      </c>
      <c r="E6508" t="s">
        <v>13119</v>
      </c>
      <c r="F6508" t="s">
        <v>93</v>
      </c>
      <c r="G6508" t="s">
        <v>107</v>
      </c>
      <c r="H6508" t="s">
        <v>57</v>
      </c>
      <c r="I6508" t="s">
        <v>32</v>
      </c>
      <c r="J6508">
        <v>2</v>
      </c>
      <c r="K6508">
        <v>8479</v>
      </c>
      <c r="L6508">
        <v>16958</v>
      </c>
      <c r="M6508" t="s">
        <v>40</v>
      </c>
      <c r="N6508" t="s">
        <v>89</v>
      </c>
      <c r="O6508" t="s">
        <v>48</v>
      </c>
      <c r="P6508" t="s">
        <v>36</v>
      </c>
      <c r="Q6508">
        <v>5</v>
      </c>
      <c r="R6508" t="s">
        <v>60</v>
      </c>
      <c r="S6508">
        <v>30</v>
      </c>
      <c r="T6508" t="s">
        <v>50</v>
      </c>
      <c r="U6508">
        <v>198068</v>
      </c>
      <c r="V6508">
        <v>5</v>
      </c>
      <c r="W6508" t="s">
        <v>39</v>
      </c>
      <c r="X6508" t="s">
        <v>40</v>
      </c>
      <c r="Y6508" t="s">
        <v>40</v>
      </c>
      <c r="Z6508">
        <v>0</v>
      </c>
      <c r="AA6508" t="s">
        <v>20108</v>
      </c>
    </row>
    <row r="6509" spans="1:27" x14ac:dyDescent="0.3">
      <c r="A6509" t="s">
        <v>13120</v>
      </c>
      <c r="B6509" s="1">
        <v>45198</v>
      </c>
      <c r="C6509" s="2">
        <v>0.125</v>
      </c>
      <c r="D6509" t="s">
        <v>122</v>
      </c>
      <c r="E6509" t="s">
        <v>13121</v>
      </c>
      <c r="F6509" t="s">
        <v>110</v>
      </c>
      <c r="G6509" t="s">
        <v>84</v>
      </c>
      <c r="H6509" t="s">
        <v>31</v>
      </c>
      <c r="I6509" t="s">
        <v>95</v>
      </c>
      <c r="J6509">
        <v>2</v>
      </c>
      <c r="K6509">
        <v>126728</v>
      </c>
      <c r="L6509">
        <v>253456</v>
      </c>
      <c r="M6509" t="s">
        <v>33</v>
      </c>
      <c r="N6509" t="s">
        <v>34</v>
      </c>
      <c r="O6509" t="s">
        <v>85</v>
      </c>
      <c r="P6509" t="s">
        <v>36</v>
      </c>
      <c r="Q6509">
        <v>4</v>
      </c>
      <c r="R6509" t="s">
        <v>153</v>
      </c>
      <c r="S6509">
        <v>23</v>
      </c>
      <c r="T6509" t="s">
        <v>50</v>
      </c>
      <c r="U6509">
        <v>142015</v>
      </c>
      <c r="V6509">
        <v>4</v>
      </c>
      <c r="W6509" t="s">
        <v>39</v>
      </c>
      <c r="X6509" t="s">
        <v>33</v>
      </c>
      <c r="Y6509" t="s">
        <v>40</v>
      </c>
      <c r="Z6509">
        <v>1</v>
      </c>
      <c r="AA6509" t="s">
        <v>20107</v>
      </c>
    </row>
    <row r="6510" spans="1:27" x14ac:dyDescent="0.3">
      <c r="A6510" t="s">
        <v>13122</v>
      </c>
      <c r="B6510" s="1">
        <v>45198</v>
      </c>
      <c r="C6510" s="2">
        <v>0.16666666666666666</v>
      </c>
      <c r="D6510" t="s">
        <v>142</v>
      </c>
      <c r="E6510" t="s">
        <v>13123</v>
      </c>
      <c r="F6510" t="s">
        <v>29</v>
      </c>
      <c r="G6510" t="s">
        <v>84</v>
      </c>
      <c r="H6510" t="s">
        <v>45</v>
      </c>
      <c r="I6510" t="s">
        <v>103</v>
      </c>
      <c r="J6510">
        <v>1</v>
      </c>
      <c r="K6510">
        <v>115568</v>
      </c>
      <c r="L6510">
        <v>115568</v>
      </c>
      <c r="M6510" t="s">
        <v>33</v>
      </c>
      <c r="N6510" t="s">
        <v>67</v>
      </c>
      <c r="O6510" t="s">
        <v>85</v>
      </c>
      <c r="P6510" t="s">
        <v>36</v>
      </c>
      <c r="Q6510">
        <v>3</v>
      </c>
      <c r="R6510" t="s">
        <v>69</v>
      </c>
      <c r="S6510">
        <v>35</v>
      </c>
      <c r="T6510" t="s">
        <v>50</v>
      </c>
      <c r="U6510">
        <v>42981</v>
      </c>
      <c r="V6510">
        <v>7</v>
      </c>
      <c r="W6510" t="s">
        <v>39</v>
      </c>
      <c r="X6510" t="s">
        <v>40</v>
      </c>
      <c r="Y6510" t="s">
        <v>33</v>
      </c>
      <c r="Z6510">
        <v>0</v>
      </c>
      <c r="AA6510" t="s">
        <v>20107</v>
      </c>
    </row>
    <row r="6511" spans="1:27" x14ac:dyDescent="0.3">
      <c r="A6511" t="s">
        <v>13124</v>
      </c>
      <c r="B6511" s="1">
        <v>45198</v>
      </c>
      <c r="C6511" s="2">
        <v>0.20833333333333334</v>
      </c>
      <c r="D6511" t="s">
        <v>145</v>
      </c>
      <c r="E6511" t="s">
        <v>13125</v>
      </c>
      <c r="F6511" t="s">
        <v>83</v>
      </c>
      <c r="G6511" t="s">
        <v>56</v>
      </c>
      <c r="H6511" t="s">
        <v>94</v>
      </c>
      <c r="I6511" t="s">
        <v>46</v>
      </c>
      <c r="J6511">
        <v>3</v>
      </c>
      <c r="K6511">
        <v>6386</v>
      </c>
      <c r="L6511">
        <v>17242.2</v>
      </c>
      <c r="M6511" t="s">
        <v>40</v>
      </c>
      <c r="N6511" t="s">
        <v>67</v>
      </c>
      <c r="O6511" t="s">
        <v>35</v>
      </c>
      <c r="P6511" t="s">
        <v>68</v>
      </c>
      <c r="Q6511">
        <v>4</v>
      </c>
      <c r="R6511" t="s">
        <v>69</v>
      </c>
      <c r="S6511">
        <v>28</v>
      </c>
      <c r="T6511" t="s">
        <v>38</v>
      </c>
      <c r="U6511">
        <v>51406</v>
      </c>
      <c r="V6511">
        <v>5</v>
      </c>
      <c r="W6511" t="s">
        <v>75</v>
      </c>
      <c r="X6511" t="s">
        <v>40</v>
      </c>
      <c r="Y6511" t="s">
        <v>40</v>
      </c>
      <c r="Z6511">
        <v>1</v>
      </c>
      <c r="AA6511" t="s">
        <v>20108</v>
      </c>
    </row>
    <row r="6512" spans="1:27" x14ac:dyDescent="0.3">
      <c r="A6512" t="s">
        <v>13126</v>
      </c>
      <c r="B6512" s="1">
        <v>45198</v>
      </c>
      <c r="C6512" s="2">
        <v>0.25</v>
      </c>
      <c r="D6512" t="s">
        <v>119</v>
      </c>
      <c r="E6512" t="s">
        <v>13127</v>
      </c>
      <c r="F6512" t="s">
        <v>127</v>
      </c>
      <c r="G6512" t="s">
        <v>84</v>
      </c>
      <c r="H6512" t="s">
        <v>115</v>
      </c>
      <c r="I6512" t="s">
        <v>128</v>
      </c>
      <c r="J6512">
        <v>4</v>
      </c>
      <c r="K6512">
        <v>56853</v>
      </c>
      <c r="L6512">
        <v>204670.8</v>
      </c>
      <c r="M6512" t="s">
        <v>33</v>
      </c>
      <c r="N6512" t="s">
        <v>67</v>
      </c>
      <c r="O6512" t="s">
        <v>85</v>
      </c>
      <c r="P6512" t="s">
        <v>36</v>
      </c>
      <c r="Q6512">
        <v>1</v>
      </c>
      <c r="R6512" t="s">
        <v>69</v>
      </c>
      <c r="S6512">
        <v>42</v>
      </c>
      <c r="T6512" t="s">
        <v>50</v>
      </c>
      <c r="U6512">
        <v>166442</v>
      </c>
      <c r="V6512">
        <v>6</v>
      </c>
      <c r="W6512" t="s">
        <v>100</v>
      </c>
      <c r="X6512" t="s">
        <v>40</v>
      </c>
      <c r="Y6512" t="s">
        <v>40</v>
      </c>
      <c r="Z6512">
        <v>1</v>
      </c>
      <c r="AA6512" t="s">
        <v>20107</v>
      </c>
    </row>
    <row r="6513" spans="1:27" x14ac:dyDescent="0.3">
      <c r="A6513" t="s">
        <v>13128</v>
      </c>
      <c r="B6513" s="1">
        <v>45198</v>
      </c>
      <c r="C6513" s="2">
        <v>0.29166666666666669</v>
      </c>
      <c r="D6513" t="s">
        <v>125</v>
      </c>
      <c r="E6513" t="s">
        <v>13129</v>
      </c>
      <c r="F6513" t="s">
        <v>93</v>
      </c>
      <c r="G6513" t="s">
        <v>56</v>
      </c>
      <c r="H6513" t="s">
        <v>115</v>
      </c>
      <c r="I6513" t="s">
        <v>95</v>
      </c>
      <c r="J6513">
        <v>3</v>
      </c>
      <c r="K6513">
        <v>41933</v>
      </c>
      <c r="L6513">
        <v>125799</v>
      </c>
      <c r="M6513" t="s">
        <v>33</v>
      </c>
      <c r="N6513" t="s">
        <v>74</v>
      </c>
      <c r="O6513" t="s">
        <v>59</v>
      </c>
      <c r="P6513" t="s">
        <v>68</v>
      </c>
      <c r="Q6513">
        <v>3</v>
      </c>
      <c r="R6513" t="s">
        <v>60</v>
      </c>
      <c r="S6513">
        <v>29</v>
      </c>
      <c r="T6513" t="s">
        <v>38</v>
      </c>
      <c r="U6513">
        <v>50739</v>
      </c>
      <c r="V6513">
        <v>7</v>
      </c>
      <c r="W6513" t="s">
        <v>61</v>
      </c>
      <c r="X6513" t="s">
        <v>40</v>
      </c>
      <c r="Y6513" t="s">
        <v>40</v>
      </c>
      <c r="Z6513">
        <v>3</v>
      </c>
      <c r="AA6513" t="s">
        <v>20107</v>
      </c>
    </row>
    <row r="6514" spans="1:27" x14ac:dyDescent="0.3">
      <c r="A6514" t="s">
        <v>13130</v>
      </c>
      <c r="B6514" s="1">
        <v>45198</v>
      </c>
      <c r="C6514" s="2">
        <v>0.33333333333333331</v>
      </c>
      <c r="D6514" t="s">
        <v>71</v>
      </c>
      <c r="E6514" t="s">
        <v>13131</v>
      </c>
      <c r="F6514" t="s">
        <v>110</v>
      </c>
      <c r="G6514" t="s">
        <v>56</v>
      </c>
      <c r="H6514" t="s">
        <v>115</v>
      </c>
      <c r="I6514" t="s">
        <v>133</v>
      </c>
      <c r="J6514">
        <v>2</v>
      </c>
      <c r="K6514">
        <v>68291</v>
      </c>
      <c r="L6514">
        <v>129752.9</v>
      </c>
      <c r="M6514" t="s">
        <v>33</v>
      </c>
      <c r="N6514" t="s">
        <v>58</v>
      </c>
      <c r="O6514" t="s">
        <v>48</v>
      </c>
      <c r="P6514" t="s">
        <v>68</v>
      </c>
      <c r="Q6514">
        <v>1</v>
      </c>
      <c r="R6514" t="s">
        <v>60</v>
      </c>
      <c r="S6514">
        <v>45</v>
      </c>
      <c r="T6514" t="s">
        <v>38</v>
      </c>
      <c r="U6514">
        <v>84428</v>
      </c>
      <c r="V6514">
        <v>2</v>
      </c>
      <c r="W6514" t="s">
        <v>51</v>
      </c>
      <c r="X6514" t="s">
        <v>33</v>
      </c>
      <c r="Y6514" t="s">
        <v>33</v>
      </c>
      <c r="Z6514">
        <v>3</v>
      </c>
      <c r="AA6514" t="s">
        <v>20107</v>
      </c>
    </row>
    <row r="6515" spans="1:27" x14ac:dyDescent="0.3">
      <c r="A6515" t="s">
        <v>13132</v>
      </c>
      <c r="B6515" s="1">
        <v>45198</v>
      </c>
      <c r="C6515" s="2">
        <v>0.375</v>
      </c>
      <c r="D6515" t="s">
        <v>87</v>
      </c>
      <c r="E6515" t="s">
        <v>13133</v>
      </c>
      <c r="F6515" t="s">
        <v>29</v>
      </c>
      <c r="G6515" t="s">
        <v>56</v>
      </c>
      <c r="H6515" t="s">
        <v>45</v>
      </c>
      <c r="I6515" t="s">
        <v>32</v>
      </c>
      <c r="J6515">
        <v>1</v>
      </c>
      <c r="K6515">
        <v>94540</v>
      </c>
      <c r="L6515">
        <v>94540</v>
      </c>
      <c r="M6515" t="s">
        <v>33</v>
      </c>
      <c r="N6515" t="s">
        <v>34</v>
      </c>
      <c r="O6515" t="s">
        <v>85</v>
      </c>
      <c r="P6515" t="s">
        <v>36</v>
      </c>
      <c r="Q6515">
        <v>4</v>
      </c>
      <c r="R6515" t="s">
        <v>153</v>
      </c>
      <c r="S6515">
        <v>64</v>
      </c>
      <c r="T6515" t="s">
        <v>50</v>
      </c>
      <c r="U6515">
        <v>94761</v>
      </c>
      <c r="V6515">
        <v>1</v>
      </c>
      <c r="W6515" t="s">
        <v>90</v>
      </c>
      <c r="X6515" t="s">
        <v>33</v>
      </c>
      <c r="Y6515" t="s">
        <v>33</v>
      </c>
      <c r="Z6515">
        <v>0</v>
      </c>
      <c r="AA6515" t="s">
        <v>20108</v>
      </c>
    </row>
    <row r="6516" spans="1:27" x14ac:dyDescent="0.3">
      <c r="A6516" t="s">
        <v>13134</v>
      </c>
      <c r="B6516" s="1">
        <v>45198</v>
      </c>
      <c r="C6516" s="2">
        <v>0.41666666666666669</v>
      </c>
      <c r="D6516" t="s">
        <v>63</v>
      </c>
      <c r="E6516" t="s">
        <v>13135</v>
      </c>
      <c r="F6516" t="s">
        <v>164</v>
      </c>
      <c r="G6516" t="s">
        <v>107</v>
      </c>
      <c r="H6516" t="s">
        <v>31</v>
      </c>
      <c r="I6516" t="s">
        <v>128</v>
      </c>
      <c r="J6516">
        <v>4</v>
      </c>
      <c r="K6516">
        <v>23309</v>
      </c>
      <c r="L6516">
        <v>83912.400000000009</v>
      </c>
      <c r="M6516" t="s">
        <v>33</v>
      </c>
      <c r="N6516" t="s">
        <v>89</v>
      </c>
      <c r="O6516" t="s">
        <v>85</v>
      </c>
      <c r="P6516" t="s">
        <v>68</v>
      </c>
      <c r="Q6516">
        <v>3</v>
      </c>
      <c r="R6516" t="s">
        <v>69</v>
      </c>
      <c r="S6516">
        <v>55</v>
      </c>
      <c r="T6516" t="s">
        <v>38</v>
      </c>
      <c r="U6516">
        <v>138875</v>
      </c>
      <c r="V6516">
        <v>9</v>
      </c>
      <c r="W6516" t="s">
        <v>100</v>
      </c>
      <c r="X6516" t="s">
        <v>40</v>
      </c>
      <c r="Y6516" t="s">
        <v>33</v>
      </c>
      <c r="Z6516">
        <v>2</v>
      </c>
      <c r="AA6516" t="s">
        <v>20108</v>
      </c>
    </row>
    <row r="6517" spans="1:27" x14ac:dyDescent="0.3">
      <c r="A6517" t="s">
        <v>13136</v>
      </c>
      <c r="B6517" s="1">
        <v>45198</v>
      </c>
      <c r="C6517" s="2">
        <v>0.45833333333333331</v>
      </c>
      <c r="D6517" t="s">
        <v>122</v>
      </c>
      <c r="E6517" t="s">
        <v>13137</v>
      </c>
      <c r="F6517" t="s">
        <v>29</v>
      </c>
      <c r="G6517" t="s">
        <v>84</v>
      </c>
      <c r="H6517" t="s">
        <v>115</v>
      </c>
      <c r="I6517" t="s">
        <v>103</v>
      </c>
      <c r="J6517">
        <v>1</v>
      </c>
      <c r="K6517">
        <v>46575</v>
      </c>
      <c r="L6517">
        <v>44246.25</v>
      </c>
      <c r="M6517" t="s">
        <v>40</v>
      </c>
      <c r="N6517" t="s">
        <v>74</v>
      </c>
      <c r="O6517" t="s">
        <v>35</v>
      </c>
      <c r="P6517" t="s">
        <v>36</v>
      </c>
      <c r="Q6517">
        <v>4</v>
      </c>
      <c r="R6517" t="s">
        <v>49</v>
      </c>
      <c r="S6517">
        <v>65</v>
      </c>
      <c r="T6517" t="s">
        <v>50</v>
      </c>
      <c r="U6517">
        <v>15375</v>
      </c>
      <c r="V6517">
        <v>3</v>
      </c>
      <c r="W6517" t="s">
        <v>61</v>
      </c>
      <c r="X6517" t="s">
        <v>33</v>
      </c>
      <c r="Y6517" t="s">
        <v>33</v>
      </c>
      <c r="Z6517">
        <v>3</v>
      </c>
      <c r="AA6517" t="s">
        <v>20108</v>
      </c>
    </row>
    <row r="6518" spans="1:27" x14ac:dyDescent="0.3">
      <c r="A6518" t="s">
        <v>13138</v>
      </c>
      <c r="B6518" s="1">
        <v>45198</v>
      </c>
      <c r="C6518" s="2">
        <v>0.5</v>
      </c>
      <c r="D6518" t="s">
        <v>175</v>
      </c>
      <c r="E6518" t="s">
        <v>13139</v>
      </c>
      <c r="F6518" t="s">
        <v>150</v>
      </c>
      <c r="G6518" t="s">
        <v>84</v>
      </c>
      <c r="H6518" t="s">
        <v>45</v>
      </c>
      <c r="I6518" t="s">
        <v>133</v>
      </c>
      <c r="J6518">
        <v>1</v>
      </c>
      <c r="K6518">
        <v>52890</v>
      </c>
      <c r="L6518">
        <v>47601</v>
      </c>
      <c r="M6518" t="s">
        <v>40</v>
      </c>
      <c r="N6518" t="s">
        <v>89</v>
      </c>
      <c r="O6518" t="s">
        <v>85</v>
      </c>
      <c r="P6518" t="s">
        <v>36</v>
      </c>
      <c r="Q6518">
        <v>2</v>
      </c>
      <c r="R6518" t="s">
        <v>99</v>
      </c>
      <c r="S6518">
        <v>58</v>
      </c>
      <c r="T6518" t="s">
        <v>38</v>
      </c>
      <c r="U6518">
        <v>137334</v>
      </c>
      <c r="V6518">
        <v>3</v>
      </c>
      <c r="W6518" t="s">
        <v>90</v>
      </c>
      <c r="X6518" t="s">
        <v>40</v>
      </c>
      <c r="Y6518" t="s">
        <v>33</v>
      </c>
      <c r="Z6518">
        <v>0</v>
      </c>
      <c r="AA6518" t="s">
        <v>20108</v>
      </c>
    </row>
    <row r="6519" spans="1:27" x14ac:dyDescent="0.3">
      <c r="A6519" t="s">
        <v>13140</v>
      </c>
      <c r="B6519" s="1">
        <v>45198</v>
      </c>
      <c r="C6519" s="2">
        <v>4.1666666666666664E-2</v>
      </c>
      <c r="D6519" t="s">
        <v>119</v>
      </c>
      <c r="E6519" t="s">
        <v>13141</v>
      </c>
      <c r="F6519" t="s">
        <v>83</v>
      </c>
      <c r="G6519" t="s">
        <v>56</v>
      </c>
      <c r="H6519" t="s">
        <v>94</v>
      </c>
      <c r="I6519" t="s">
        <v>32</v>
      </c>
      <c r="J6519">
        <v>3</v>
      </c>
      <c r="K6519">
        <v>106055</v>
      </c>
      <c r="L6519">
        <v>302256.75</v>
      </c>
      <c r="M6519" t="s">
        <v>33</v>
      </c>
      <c r="N6519" t="s">
        <v>74</v>
      </c>
      <c r="O6519" t="s">
        <v>85</v>
      </c>
      <c r="P6519" t="s">
        <v>68</v>
      </c>
      <c r="Q6519">
        <v>1</v>
      </c>
      <c r="R6519" t="s">
        <v>37</v>
      </c>
      <c r="S6519">
        <v>22</v>
      </c>
      <c r="T6519" t="s">
        <v>38</v>
      </c>
      <c r="U6519">
        <v>42568</v>
      </c>
      <c r="V6519">
        <v>5</v>
      </c>
      <c r="W6519" t="s">
        <v>75</v>
      </c>
      <c r="X6519" t="s">
        <v>40</v>
      </c>
      <c r="Y6519" t="s">
        <v>33</v>
      </c>
      <c r="Z6519">
        <v>4</v>
      </c>
      <c r="AA6519" t="s">
        <v>20107</v>
      </c>
    </row>
    <row r="6520" spans="1:27" x14ac:dyDescent="0.3">
      <c r="A6520" t="s">
        <v>13142</v>
      </c>
      <c r="B6520" s="1">
        <v>45198</v>
      </c>
      <c r="C6520" s="2">
        <v>8.3333333333333329E-2</v>
      </c>
      <c r="D6520" t="s">
        <v>71</v>
      </c>
      <c r="E6520" t="s">
        <v>13143</v>
      </c>
      <c r="F6520" t="s">
        <v>83</v>
      </c>
      <c r="G6520" t="s">
        <v>84</v>
      </c>
      <c r="H6520" t="s">
        <v>57</v>
      </c>
      <c r="I6520" t="s">
        <v>128</v>
      </c>
      <c r="J6520">
        <v>2</v>
      </c>
      <c r="K6520">
        <v>99800</v>
      </c>
      <c r="L6520">
        <v>179640</v>
      </c>
      <c r="M6520" t="s">
        <v>33</v>
      </c>
      <c r="N6520" t="s">
        <v>67</v>
      </c>
      <c r="O6520" t="s">
        <v>48</v>
      </c>
      <c r="P6520" t="s">
        <v>36</v>
      </c>
      <c r="Q6520">
        <v>2</v>
      </c>
      <c r="R6520" t="s">
        <v>49</v>
      </c>
      <c r="S6520">
        <v>39</v>
      </c>
      <c r="T6520" t="s">
        <v>50</v>
      </c>
      <c r="U6520">
        <v>16457</v>
      </c>
      <c r="V6520">
        <v>9</v>
      </c>
      <c r="W6520" t="s">
        <v>100</v>
      </c>
      <c r="X6520" t="s">
        <v>33</v>
      </c>
      <c r="Y6520" t="s">
        <v>40</v>
      </c>
      <c r="Z6520">
        <v>3</v>
      </c>
      <c r="AA6520" t="s">
        <v>20107</v>
      </c>
    </row>
    <row r="6521" spans="1:27" x14ac:dyDescent="0.3">
      <c r="A6521" t="s">
        <v>13144</v>
      </c>
      <c r="B6521" s="1">
        <v>45198</v>
      </c>
      <c r="C6521" s="2">
        <v>0.125</v>
      </c>
      <c r="D6521" t="s">
        <v>63</v>
      </c>
      <c r="E6521" t="s">
        <v>13145</v>
      </c>
      <c r="F6521" t="s">
        <v>127</v>
      </c>
      <c r="G6521" t="s">
        <v>84</v>
      </c>
      <c r="H6521" t="s">
        <v>31</v>
      </c>
      <c r="I6521" t="s">
        <v>46</v>
      </c>
      <c r="J6521">
        <v>2</v>
      </c>
      <c r="K6521">
        <v>59948</v>
      </c>
      <c r="L6521">
        <v>119896</v>
      </c>
      <c r="M6521" t="s">
        <v>33</v>
      </c>
      <c r="N6521" t="s">
        <v>34</v>
      </c>
      <c r="O6521" t="s">
        <v>35</v>
      </c>
      <c r="P6521" t="s">
        <v>68</v>
      </c>
      <c r="Q6521">
        <v>1</v>
      </c>
      <c r="R6521" t="s">
        <v>69</v>
      </c>
      <c r="S6521">
        <v>36</v>
      </c>
      <c r="T6521" t="s">
        <v>50</v>
      </c>
      <c r="U6521">
        <v>66356</v>
      </c>
      <c r="V6521">
        <v>5</v>
      </c>
      <c r="W6521" t="s">
        <v>100</v>
      </c>
      <c r="X6521" t="s">
        <v>33</v>
      </c>
      <c r="Y6521" t="s">
        <v>40</v>
      </c>
      <c r="Z6521">
        <v>3</v>
      </c>
      <c r="AA6521" t="s">
        <v>20107</v>
      </c>
    </row>
    <row r="6522" spans="1:27" x14ac:dyDescent="0.3">
      <c r="A6522" t="s">
        <v>13146</v>
      </c>
      <c r="B6522" s="1">
        <v>45198</v>
      </c>
      <c r="C6522" s="2">
        <v>0.16666666666666666</v>
      </c>
      <c r="D6522" t="s">
        <v>77</v>
      </c>
      <c r="E6522" t="s">
        <v>13147</v>
      </c>
      <c r="F6522" t="s">
        <v>55</v>
      </c>
      <c r="G6522" t="s">
        <v>56</v>
      </c>
      <c r="H6522" t="s">
        <v>66</v>
      </c>
      <c r="I6522" t="s">
        <v>95</v>
      </c>
      <c r="J6522">
        <v>4</v>
      </c>
      <c r="K6522">
        <v>70754</v>
      </c>
      <c r="L6522">
        <v>240563.6</v>
      </c>
      <c r="M6522" t="s">
        <v>33</v>
      </c>
      <c r="N6522" t="s">
        <v>67</v>
      </c>
      <c r="O6522" t="s">
        <v>48</v>
      </c>
      <c r="P6522" t="s">
        <v>68</v>
      </c>
      <c r="Q6522">
        <v>1</v>
      </c>
      <c r="R6522" t="s">
        <v>69</v>
      </c>
      <c r="S6522">
        <v>65</v>
      </c>
      <c r="T6522" t="s">
        <v>50</v>
      </c>
      <c r="U6522">
        <v>145349</v>
      </c>
      <c r="V6522">
        <v>9</v>
      </c>
      <c r="W6522" t="s">
        <v>90</v>
      </c>
      <c r="X6522" t="s">
        <v>40</v>
      </c>
      <c r="Y6522" t="s">
        <v>40</v>
      </c>
      <c r="Z6522">
        <v>4</v>
      </c>
      <c r="AA6522" t="s">
        <v>20107</v>
      </c>
    </row>
    <row r="6523" spans="1:27" x14ac:dyDescent="0.3">
      <c r="A6523" t="s">
        <v>13148</v>
      </c>
      <c r="B6523" s="1">
        <v>45198</v>
      </c>
      <c r="C6523" s="2">
        <v>0.20833333333333334</v>
      </c>
      <c r="D6523" t="s">
        <v>105</v>
      </c>
      <c r="E6523" t="s">
        <v>13149</v>
      </c>
      <c r="F6523" t="s">
        <v>98</v>
      </c>
      <c r="G6523" t="s">
        <v>65</v>
      </c>
      <c r="H6523" t="s">
        <v>115</v>
      </c>
      <c r="I6523" t="s">
        <v>32</v>
      </c>
      <c r="J6523">
        <v>1</v>
      </c>
      <c r="K6523">
        <v>148741</v>
      </c>
      <c r="L6523">
        <v>126429.85</v>
      </c>
      <c r="M6523" t="s">
        <v>33</v>
      </c>
      <c r="N6523" t="s">
        <v>34</v>
      </c>
      <c r="O6523" t="s">
        <v>85</v>
      </c>
      <c r="P6523" t="s">
        <v>36</v>
      </c>
      <c r="Q6523">
        <v>3</v>
      </c>
      <c r="R6523" t="s">
        <v>69</v>
      </c>
      <c r="S6523">
        <v>66</v>
      </c>
      <c r="T6523" t="s">
        <v>38</v>
      </c>
      <c r="U6523">
        <v>155623</v>
      </c>
      <c r="V6523">
        <v>7</v>
      </c>
      <c r="W6523" t="s">
        <v>61</v>
      </c>
      <c r="X6523" t="s">
        <v>40</v>
      </c>
      <c r="Y6523" t="s">
        <v>33</v>
      </c>
      <c r="Z6523">
        <v>4</v>
      </c>
      <c r="AA6523" t="s">
        <v>20107</v>
      </c>
    </row>
    <row r="6524" spans="1:27" x14ac:dyDescent="0.3">
      <c r="A6524" t="s">
        <v>13150</v>
      </c>
      <c r="B6524" s="1">
        <v>45198</v>
      </c>
      <c r="C6524" s="2">
        <v>0.25</v>
      </c>
      <c r="D6524" t="s">
        <v>145</v>
      </c>
      <c r="E6524" t="s">
        <v>13151</v>
      </c>
      <c r="F6524" t="s">
        <v>93</v>
      </c>
      <c r="G6524" t="s">
        <v>65</v>
      </c>
      <c r="H6524" t="s">
        <v>94</v>
      </c>
      <c r="I6524" t="s">
        <v>128</v>
      </c>
      <c r="J6524">
        <v>1</v>
      </c>
      <c r="K6524">
        <v>141987</v>
      </c>
      <c r="L6524">
        <v>127788.3</v>
      </c>
      <c r="M6524" t="s">
        <v>33</v>
      </c>
      <c r="N6524" t="s">
        <v>34</v>
      </c>
      <c r="O6524" t="s">
        <v>59</v>
      </c>
      <c r="P6524" t="s">
        <v>36</v>
      </c>
      <c r="Q6524">
        <v>2</v>
      </c>
      <c r="R6524" t="s">
        <v>69</v>
      </c>
      <c r="S6524">
        <v>47</v>
      </c>
      <c r="T6524" t="s">
        <v>38</v>
      </c>
      <c r="U6524">
        <v>101057</v>
      </c>
      <c r="V6524">
        <v>8</v>
      </c>
      <c r="W6524" t="s">
        <v>100</v>
      </c>
      <c r="X6524" t="s">
        <v>33</v>
      </c>
      <c r="Y6524" t="s">
        <v>33</v>
      </c>
      <c r="Z6524">
        <v>1</v>
      </c>
      <c r="AA6524" t="s">
        <v>20107</v>
      </c>
    </row>
    <row r="6525" spans="1:27" x14ac:dyDescent="0.3">
      <c r="A6525" t="s">
        <v>13152</v>
      </c>
      <c r="B6525" s="1">
        <v>45198</v>
      </c>
      <c r="C6525" s="2">
        <v>0.29166666666666669</v>
      </c>
      <c r="D6525" t="s">
        <v>77</v>
      </c>
      <c r="E6525" t="s">
        <v>13153</v>
      </c>
      <c r="F6525" t="s">
        <v>73</v>
      </c>
      <c r="G6525" t="s">
        <v>56</v>
      </c>
      <c r="H6525" t="s">
        <v>94</v>
      </c>
      <c r="I6525" t="s">
        <v>32</v>
      </c>
      <c r="J6525">
        <v>1</v>
      </c>
      <c r="K6525">
        <v>112735</v>
      </c>
      <c r="L6525">
        <v>107098.25</v>
      </c>
      <c r="M6525" t="s">
        <v>33</v>
      </c>
      <c r="N6525" t="s">
        <v>34</v>
      </c>
      <c r="O6525" t="s">
        <v>48</v>
      </c>
      <c r="P6525" t="s">
        <v>36</v>
      </c>
      <c r="Q6525">
        <v>4</v>
      </c>
      <c r="R6525" t="s">
        <v>49</v>
      </c>
      <c r="S6525">
        <v>20</v>
      </c>
      <c r="T6525" t="s">
        <v>50</v>
      </c>
      <c r="U6525">
        <v>44351</v>
      </c>
      <c r="V6525">
        <v>6</v>
      </c>
      <c r="W6525" t="s">
        <v>51</v>
      </c>
      <c r="X6525" t="s">
        <v>33</v>
      </c>
      <c r="Y6525" t="s">
        <v>40</v>
      </c>
      <c r="Z6525">
        <v>1</v>
      </c>
      <c r="AA6525" t="s">
        <v>20107</v>
      </c>
    </row>
    <row r="6526" spans="1:27" x14ac:dyDescent="0.3">
      <c r="A6526" t="s">
        <v>13154</v>
      </c>
      <c r="B6526" s="1">
        <v>45198</v>
      </c>
      <c r="C6526" s="2">
        <v>0.33333333333333331</v>
      </c>
      <c r="D6526" t="s">
        <v>42</v>
      </c>
      <c r="E6526" t="s">
        <v>13155</v>
      </c>
      <c r="F6526" t="s">
        <v>98</v>
      </c>
      <c r="G6526" t="s">
        <v>107</v>
      </c>
      <c r="H6526" t="s">
        <v>94</v>
      </c>
      <c r="I6526" t="s">
        <v>46</v>
      </c>
      <c r="J6526">
        <v>3</v>
      </c>
      <c r="K6526">
        <v>34577</v>
      </c>
      <c r="L6526">
        <v>93357.900000000009</v>
      </c>
      <c r="M6526" t="s">
        <v>33</v>
      </c>
      <c r="N6526" t="s">
        <v>74</v>
      </c>
      <c r="O6526" t="s">
        <v>59</v>
      </c>
      <c r="P6526" t="s">
        <v>68</v>
      </c>
      <c r="Q6526">
        <v>3</v>
      </c>
      <c r="R6526" t="s">
        <v>153</v>
      </c>
      <c r="S6526">
        <v>55</v>
      </c>
      <c r="T6526" t="s">
        <v>38</v>
      </c>
      <c r="U6526">
        <v>7840</v>
      </c>
      <c r="V6526">
        <v>7</v>
      </c>
      <c r="W6526" t="s">
        <v>90</v>
      </c>
      <c r="X6526" t="s">
        <v>33</v>
      </c>
      <c r="Y6526" t="s">
        <v>40</v>
      </c>
      <c r="Z6526">
        <v>1</v>
      </c>
      <c r="AA6526" t="s">
        <v>20108</v>
      </c>
    </row>
    <row r="6527" spans="1:27" x14ac:dyDescent="0.3">
      <c r="A6527" t="s">
        <v>13156</v>
      </c>
      <c r="B6527" s="1">
        <v>45198</v>
      </c>
      <c r="C6527" s="2">
        <v>0.375</v>
      </c>
      <c r="D6527" t="s">
        <v>148</v>
      </c>
      <c r="E6527" t="s">
        <v>13157</v>
      </c>
      <c r="F6527" t="s">
        <v>98</v>
      </c>
      <c r="G6527" t="s">
        <v>84</v>
      </c>
      <c r="H6527" t="s">
        <v>57</v>
      </c>
      <c r="I6527" t="s">
        <v>128</v>
      </c>
      <c r="J6527">
        <v>2</v>
      </c>
      <c r="K6527">
        <v>142598</v>
      </c>
      <c r="L6527">
        <v>242416.6</v>
      </c>
      <c r="M6527" t="s">
        <v>33</v>
      </c>
      <c r="N6527" t="s">
        <v>67</v>
      </c>
      <c r="O6527" t="s">
        <v>59</v>
      </c>
      <c r="P6527" t="s">
        <v>36</v>
      </c>
      <c r="Q6527">
        <v>1</v>
      </c>
      <c r="R6527" t="s">
        <v>37</v>
      </c>
      <c r="S6527">
        <v>44</v>
      </c>
      <c r="T6527" t="s">
        <v>38</v>
      </c>
      <c r="U6527">
        <v>84008</v>
      </c>
      <c r="V6527">
        <v>7</v>
      </c>
      <c r="W6527" t="s">
        <v>39</v>
      </c>
      <c r="X6527" t="s">
        <v>40</v>
      </c>
      <c r="Y6527" t="s">
        <v>40</v>
      </c>
      <c r="Z6527">
        <v>0</v>
      </c>
      <c r="AA6527" t="s">
        <v>20107</v>
      </c>
    </row>
    <row r="6528" spans="1:27" x14ac:dyDescent="0.3">
      <c r="A6528" t="s">
        <v>13158</v>
      </c>
      <c r="B6528" s="1">
        <v>45198</v>
      </c>
      <c r="C6528" s="2">
        <v>0.41666666666666669</v>
      </c>
      <c r="D6528" t="s">
        <v>71</v>
      </c>
      <c r="E6528" t="s">
        <v>13159</v>
      </c>
      <c r="F6528" t="s">
        <v>140</v>
      </c>
      <c r="G6528" t="s">
        <v>84</v>
      </c>
      <c r="H6528" t="s">
        <v>45</v>
      </c>
      <c r="I6528" t="s">
        <v>95</v>
      </c>
      <c r="J6528">
        <v>1</v>
      </c>
      <c r="K6528">
        <v>102482</v>
      </c>
      <c r="L6528">
        <v>97357.9</v>
      </c>
      <c r="M6528" t="s">
        <v>33</v>
      </c>
      <c r="N6528" t="s">
        <v>34</v>
      </c>
      <c r="O6528" t="s">
        <v>48</v>
      </c>
      <c r="P6528" t="s">
        <v>68</v>
      </c>
      <c r="Q6528">
        <v>4</v>
      </c>
      <c r="R6528" t="s">
        <v>69</v>
      </c>
      <c r="S6528">
        <v>52</v>
      </c>
      <c r="T6528" t="s">
        <v>50</v>
      </c>
      <c r="U6528">
        <v>167130</v>
      </c>
      <c r="V6528">
        <v>5</v>
      </c>
      <c r="W6528" t="s">
        <v>75</v>
      </c>
      <c r="X6528" t="s">
        <v>40</v>
      </c>
      <c r="Y6528" t="s">
        <v>33</v>
      </c>
      <c r="Z6528">
        <v>1</v>
      </c>
      <c r="AA6528" t="s">
        <v>20108</v>
      </c>
    </row>
    <row r="6529" spans="1:27" x14ac:dyDescent="0.3">
      <c r="A6529" t="s">
        <v>13160</v>
      </c>
      <c r="B6529" s="1">
        <v>45198</v>
      </c>
      <c r="C6529" s="2">
        <v>0.45833333333333331</v>
      </c>
      <c r="D6529" t="s">
        <v>105</v>
      </c>
      <c r="E6529" t="s">
        <v>13161</v>
      </c>
      <c r="F6529" t="s">
        <v>73</v>
      </c>
      <c r="G6529" t="s">
        <v>65</v>
      </c>
      <c r="H6529" t="s">
        <v>80</v>
      </c>
      <c r="I6529" t="s">
        <v>32</v>
      </c>
      <c r="J6529">
        <v>1</v>
      </c>
      <c r="K6529">
        <v>85549</v>
      </c>
      <c r="L6529">
        <v>76994.100000000006</v>
      </c>
      <c r="M6529" t="s">
        <v>33</v>
      </c>
      <c r="N6529" t="s">
        <v>58</v>
      </c>
      <c r="O6529" t="s">
        <v>35</v>
      </c>
      <c r="P6529" t="s">
        <v>68</v>
      </c>
      <c r="Q6529">
        <v>1</v>
      </c>
      <c r="R6529" t="s">
        <v>153</v>
      </c>
      <c r="S6529">
        <v>69</v>
      </c>
      <c r="T6529" t="s">
        <v>38</v>
      </c>
      <c r="U6529">
        <v>163725</v>
      </c>
      <c r="V6529">
        <v>6</v>
      </c>
      <c r="W6529" t="s">
        <v>90</v>
      </c>
      <c r="X6529" t="s">
        <v>40</v>
      </c>
      <c r="Y6529" t="s">
        <v>40</v>
      </c>
      <c r="Z6529">
        <v>1</v>
      </c>
      <c r="AA6529" t="s">
        <v>20108</v>
      </c>
    </row>
    <row r="6530" spans="1:27" x14ac:dyDescent="0.3">
      <c r="A6530" t="s">
        <v>13162</v>
      </c>
      <c r="B6530" s="1">
        <v>45199</v>
      </c>
      <c r="C6530" s="2">
        <v>0.5</v>
      </c>
      <c r="D6530" t="s">
        <v>145</v>
      </c>
      <c r="E6530" t="s">
        <v>13163</v>
      </c>
      <c r="F6530" t="s">
        <v>140</v>
      </c>
      <c r="G6530" t="s">
        <v>56</v>
      </c>
      <c r="H6530" t="s">
        <v>115</v>
      </c>
      <c r="I6530" t="s">
        <v>128</v>
      </c>
      <c r="J6530">
        <v>2</v>
      </c>
      <c r="K6530">
        <v>36677</v>
      </c>
      <c r="L6530">
        <v>62350.9</v>
      </c>
      <c r="M6530" t="s">
        <v>33</v>
      </c>
      <c r="N6530" t="s">
        <v>89</v>
      </c>
      <c r="O6530" t="s">
        <v>59</v>
      </c>
      <c r="P6530" t="s">
        <v>68</v>
      </c>
      <c r="Q6530">
        <v>1</v>
      </c>
      <c r="R6530" t="s">
        <v>49</v>
      </c>
      <c r="S6530">
        <v>40</v>
      </c>
      <c r="T6530" t="s">
        <v>38</v>
      </c>
      <c r="U6530">
        <v>23886</v>
      </c>
      <c r="V6530">
        <v>4</v>
      </c>
      <c r="W6530" t="s">
        <v>39</v>
      </c>
      <c r="X6530" t="s">
        <v>33</v>
      </c>
      <c r="Y6530" t="s">
        <v>33</v>
      </c>
      <c r="Z6530">
        <v>3</v>
      </c>
      <c r="AA6530" t="s">
        <v>20108</v>
      </c>
    </row>
    <row r="6531" spans="1:27" x14ac:dyDescent="0.3">
      <c r="A6531" t="s">
        <v>13164</v>
      </c>
      <c r="B6531" s="1">
        <v>45199</v>
      </c>
      <c r="C6531" s="2">
        <v>4.1666666666666664E-2</v>
      </c>
      <c r="D6531" t="s">
        <v>122</v>
      </c>
      <c r="E6531" t="s">
        <v>13165</v>
      </c>
      <c r="F6531" t="s">
        <v>164</v>
      </c>
      <c r="G6531" t="s">
        <v>107</v>
      </c>
      <c r="H6531" t="s">
        <v>66</v>
      </c>
      <c r="I6531" t="s">
        <v>133</v>
      </c>
      <c r="J6531">
        <v>4</v>
      </c>
      <c r="K6531">
        <v>96082</v>
      </c>
      <c r="L6531">
        <v>345895.2</v>
      </c>
      <c r="M6531" t="s">
        <v>33</v>
      </c>
      <c r="N6531" t="s">
        <v>34</v>
      </c>
      <c r="O6531" t="s">
        <v>48</v>
      </c>
      <c r="P6531" t="s">
        <v>68</v>
      </c>
      <c r="Q6531">
        <v>4</v>
      </c>
      <c r="R6531" t="s">
        <v>69</v>
      </c>
      <c r="S6531">
        <v>49</v>
      </c>
      <c r="T6531" t="s">
        <v>38</v>
      </c>
      <c r="U6531">
        <v>97981</v>
      </c>
      <c r="V6531">
        <v>7</v>
      </c>
      <c r="W6531" t="s">
        <v>90</v>
      </c>
      <c r="X6531" t="s">
        <v>40</v>
      </c>
      <c r="Y6531" t="s">
        <v>40</v>
      </c>
      <c r="Z6531">
        <v>4</v>
      </c>
      <c r="AA6531" t="s">
        <v>20107</v>
      </c>
    </row>
    <row r="6532" spans="1:27" x14ac:dyDescent="0.3">
      <c r="A6532" t="s">
        <v>13166</v>
      </c>
      <c r="B6532" s="1">
        <v>45199</v>
      </c>
      <c r="C6532" s="2">
        <v>8.3333333333333329E-2</v>
      </c>
      <c r="D6532" t="s">
        <v>185</v>
      </c>
      <c r="E6532" t="s">
        <v>13167</v>
      </c>
      <c r="F6532" t="s">
        <v>29</v>
      </c>
      <c r="G6532" t="s">
        <v>56</v>
      </c>
      <c r="H6532" t="s">
        <v>115</v>
      </c>
      <c r="I6532" t="s">
        <v>103</v>
      </c>
      <c r="J6532">
        <v>3</v>
      </c>
      <c r="K6532">
        <v>106733</v>
      </c>
      <c r="L6532">
        <v>320199</v>
      </c>
      <c r="M6532" t="s">
        <v>33</v>
      </c>
      <c r="N6532" t="s">
        <v>67</v>
      </c>
      <c r="O6532" t="s">
        <v>85</v>
      </c>
      <c r="P6532" t="s">
        <v>68</v>
      </c>
      <c r="Q6532">
        <v>5</v>
      </c>
      <c r="R6532" t="s">
        <v>49</v>
      </c>
      <c r="S6532">
        <v>32</v>
      </c>
      <c r="T6532" t="s">
        <v>38</v>
      </c>
      <c r="U6532">
        <v>97905</v>
      </c>
      <c r="V6532">
        <v>2</v>
      </c>
      <c r="W6532" t="s">
        <v>61</v>
      </c>
      <c r="X6532" t="s">
        <v>40</v>
      </c>
      <c r="Y6532" t="s">
        <v>33</v>
      </c>
      <c r="Z6532">
        <v>0</v>
      </c>
      <c r="AA6532" t="s">
        <v>20107</v>
      </c>
    </row>
    <row r="6533" spans="1:27" x14ac:dyDescent="0.3">
      <c r="A6533" t="s">
        <v>13168</v>
      </c>
      <c r="B6533" s="1">
        <v>45199</v>
      </c>
      <c r="C6533" s="2">
        <v>0.125</v>
      </c>
      <c r="D6533" t="s">
        <v>148</v>
      </c>
      <c r="E6533" t="s">
        <v>13169</v>
      </c>
      <c r="F6533" t="s">
        <v>44</v>
      </c>
      <c r="G6533" t="s">
        <v>65</v>
      </c>
      <c r="H6533" t="s">
        <v>31</v>
      </c>
      <c r="I6533" t="s">
        <v>46</v>
      </c>
      <c r="J6533">
        <v>3</v>
      </c>
      <c r="K6533">
        <v>66319</v>
      </c>
      <c r="L6533">
        <v>189009.15</v>
      </c>
      <c r="M6533" t="s">
        <v>33</v>
      </c>
      <c r="N6533" t="s">
        <v>34</v>
      </c>
      <c r="O6533" t="s">
        <v>48</v>
      </c>
      <c r="P6533" t="s">
        <v>68</v>
      </c>
      <c r="Q6533">
        <v>4</v>
      </c>
      <c r="R6533" t="s">
        <v>99</v>
      </c>
      <c r="S6533">
        <v>58</v>
      </c>
      <c r="T6533" t="s">
        <v>50</v>
      </c>
      <c r="U6533">
        <v>34325</v>
      </c>
      <c r="V6533">
        <v>7</v>
      </c>
      <c r="W6533" t="s">
        <v>75</v>
      </c>
      <c r="X6533" t="s">
        <v>33</v>
      </c>
      <c r="Y6533" t="s">
        <v>40</v>
      </c>
      <c r="Z6533">
        <v>4</v>
      </c>
      <c r="AA6533" t="s">
        <v>20107</v>
      </c>
    </row>
    <row r="6534" spans="1:27" x14ac:dyDescent="0.3">
      <c r="A6534" t="s">
        <v>13170</v>
      </c>
      <c r="B6534" s="1">
        <v>45199</v>
      </c>
      <c r="C6534" s="2">
        <v>0.16666666666666666</v>
      </c>
      <c r="D6534" t="s">
        <v>180</v>
      </c>
      <c r="E6534" t="s">
        <v>13171</v>
      </c>
      <c r="F6534" t="s">
        <v>98</v>
      </c>
      <c r="G6534" t="s">
        <v>65</v>
      </c>
      <c r="H6534" t="s">
        <v>45</v>
      </c>
      <c r="I6534" t="s">
        <v>128</v>
      </c>
      <c r="J6534">
        <v>3</v>
      </c>
      <c r="K6534">
        <v>86899</v>
      </c>
      <c r="L6534">
        <v>247662.15</v>
      </c>
      <c r="M6534" t="s">
        <v>33</v>
      </c>
      <c r="N6534" t="s">
        <v>34</v>
      </c>
      <c r="O6534" t="s">
        <v>85</v>
      </c>
      <c r="P6534" t="s">
        <v>68</v>
      </c>
      <c r="Q6534">
        <v>3</v>
      </c>
      <c r="R6534" t="s">
        <v>49</v>
      </c>
      <c r="S6534">
        <v>69</v>
      </c>
      <c r="T6534" t="s">
        <v>50</v>
      </c>
      <c r="U6534">
        <v>83202</v>
      </c>
      <c r="V6534">
        <v>6</v>
      </c>
      <c r="W6534" t="s">
        <v>39</v>
      </c>
      <c r="X6534" t="s">
        <v>40</v>
      </c>
      <c r="Y6534" t="s">
        <v>33</v>
      </c>
      <c r="Z6534">
        <v>1</v>
      </c>
      <c r="AA6534" t="s">
        <v>20107</v>
      </c>
    </row>
    <row r="6535" spans="1:27" x14ac:dyDescent="0.3">
      <c r="A6535" t="s">
        <v>13172</v>
      </c>
      <c r="B6535" s="1">
        <v>45199</v>
      </c>
      <c r="C6535" s="2">
        <v>0.20833333333333334</v>
      </c>
      <c r="D6535" t="s">
        <v>77</v>
      </c>
      <c r="E6535" t="s">
        <v>13173</v>
      </c>
      <c r="F6535" t="s">
        <v>83</v>
      </c>
      <c r="G6535" t="s">
        <v>84</v>
      </c>
      <c r="H6535" t="s">
        <v>94</v>
      </c>
      <c r="I6535" t="s">
        <v>128</v>
      </c>
      <c r="J6535">
        <v>2</v>
      </c>
      <c r="K6535">
        <v>138847</v>
      </c>
      <c r="L6535">
        <v>277694</v>
      </c>
      <c r="M6535" t="s">
        <v>33</v>
      </c>
      <c r="N6535" t="s">
        <v>47</v>
      </c>
      <c r="O6535" t="s">
        <v>35</v>
      </c>
      <c r="P6535" t="s">
        <v>36</v>
      </c>
      <c r="Q6535">
        <v>4</v>
      </c>
      <c r="R6535" t="s">
        <v>153</v>
      </c>
      <c r="S6535">
        <v>42</v>
      </c>
      <c r="T6535" t="s">
        <v>38</v>
      </c>
      <c r="U6535">
        <v>39401</v>
      </c>
      <c r="V6535">
        <v>7</v>
      </c>
      <c r="W6535" t="s">
        <v>90</v>
      </c>
      <c r="X6535" t="s">
        <v>40</v>
      </c>
      <c r="Y6535" t="s">
        <v>40</v>
      </c>
      <c r="Z6535">
        <v>2</v>
      </c>
      <c r="AA6535" t="s">
        <v>20107</v>
      </c>
    </row>
    <row r="6536" spans="1:27" x14ac:dyDescent="0.3">
      <c r="A6536" t="s">
        <v>13174</v>
      </c>
      <c r="B6536" s="1">
        <v>45199</v>
      </c>
      <c r="C6536" s="2">
        <v>0.25</v>
      </c>
      <c r="D6536" t="s">
        <v>77</v>
      </c>
      <c r="E6536" t="s">
        <v>13175</v>
      </c>
      <c r="F6536" t="s">
        <v>140</v>
      </c>
      <c r="G6536" t="s">
        <v>30</v>
      </c>
      <c r="H6536" t="s">
        <v>115</v>
      </c>
      <c r="I6536" t="s">
        <v>128</v>
      </c>
      <c r="J6536">
        <v>3</v>
      </c>
      <c r="K6536">
        <v>63739</v>
      </c>
      <c r="L6536">
        <v>162534.45000000001</v>
      </c>
      <c r="M6536" t="s">
        <v>33</v>
      </c>
      <c r="N6536" t="s">
        <v>74</v>
      </c>
      <c r="O6536" t="s">
        <v>59</v>
      </c>
      <c r="P6536" t="s">
        <v>68</v>
      </c>
      <c r="Q6536">
        <v>3</v>
      </c>
      <c r="R6536" t="s">
        <v>99</v>
      </c>
      <c r="S6536">
        <v>25</v>
      </c>
      <c r="T6536" t="s">
        <v>38</v>
      </c>
      <c r="U6536">
        <v>43258</v>
      </c>
      <c r="V6536">
        <v>1</v>
      </c>
      <c r="W6536" t="s">
        <v>90</v>
      </c>
      <c r="X6536" t="s">
        <v>33</v>
      </c>
      <c r="Y6536" t="s">
        <v>40</v>
      </c>
      <c r="Z6536">
        <v>1</v>
      </c>
      <c r="AA6536" t="s">
        <v>20107</v>
      </c>
    </row>
    <row r="6537" spans="1:27" x14ac:dyDescent="0.3">
      <c r="A6537" t="s">
        <v>13176</v>
      </c>
      <c r="B6537" s="1">
        <v>45199</v>
      </c>
      <c r="C6537" s="2">
        <v>0.29166666666666669</v>
      </c>
      <c r="D6537" t="s">
        <v>122</v>
      </c>
      <c r="E6537" t="s">
        <v>13177</v>
      </c>
      <c r="F6537" t="s">
        <v>127</v>
      </c>
      <c r="G6537" t="s">
        <v>107</v>
      </c>
      <c r="H6537" t="s">
        <v>57</v>
      </c>
      <c r="I6537" t="s">
        <v>32</v>
      </c>
      <c r="J6537">
        <v>1</v>
      </c>
      <c r="K6537">
        <v>3729</v>
      </c>
      <c r="L6537">
        <v>3356.1</v>
      </c>
      <c r="M6537" t="s">
        <v>40</v>
      </c>
      <c r="N6537" t="s">
        <v>34</v>
      </c>
      <c r="O6537" t="s">
        <v>35</v>
      </c>
      <c r="P6537" t="s">
        <v>36</v>
      </c>
      <c r="Q6537">
        <v>2</v>
      </c>
      <c r="R6537" t="s">
        <v>69</v>
      </c>
      <c r="S6537">
        <v>38</v>
      </c>
      <c r="T6537" t="s">
        <v>38</v>
      </c>
      <c r="U6537">
        <v>68441</v>
      </c>
      <c r="V6537">
        <v>1</v>
      </c>
      <c r="W6537" t="s">
        <v>51</v>
      </c>
      <c r="X6537" t="s">
        <v>40</v>
      </c>
      <c r="Y6537" t="s">
        <v>33</v>
      </c>
      <c r="Z6537">
        <v>1</v>
      </c>
      <c r="AA6537" t="s">
        <v>20108</v>
      </c>
    </row>
    <row r="6538" spans="1:27" x14ac:dyDescent="0.3">
      <c r="A6538" t="s">
        <v>13178</v>
      </c>
      <c r="B6538" s="1">
        <v>45199</v>
      </c>
      <c r="C6538" s="2">
        <v>0.33333333333333331</v>
      </c>
      <c r="D6538" t="s">
        <v>180</v>
      </c>
      <c r="E6538" t="s">
        <v>13179</v>
      </c>
      <c r="F6538" t="s">
        <v>127</v>
      </c>
      <c r="G6538" t="s">
        <v>107</v>
      </c>
      <c r="H6538" t="s">
        <v>94</v>
      </c>
      <c r="I6538" t="s">
        <v>46</v>
      </c>
      <c r="J6538">
        <v>3</v>
      </c>
      <c r="K6538">
        <v>96411</v>
      </c>
      <c r="L6538">
        <v>245848.05</v>
      </c>
      <c r="M6538" t="s">
        <v>33</v>
      </c>
      <c r="N6538" t="s">
        <v>74</v>
      </c>
      <c r="O6538" t="s">
        <v>35</v>
      </c>
      <c r="P6538" t="s">
        <v>68</v>
      </c>
      <c r="Q6538">
        <v>4</v>
      </c>
      <c r="R6538" t="s">
        <v>37</v>
      </c>
      <c r="S6538">
        <v>29</v>
      </c>
      <c r="T6538" t="s">
        <v>38</v>
      </c>
      <c r="U6538">
        <v>94117</v>
      </c>
      <c r="V6538">
        <v>1</v>
      </c>
      <c r="W6538" t="s">
        <v>75</v>
      </c>
      <c r="X6538" t="s">
        <v>40</v>
      </c>
      <c r="Y6538" t="s">
        <v>40</v>
      </c>
      <c r="Z6538">
        <v>1</v>
      </c>
      <c r="AA6538" t="s">
        <v>20107</v>
      </c>
    </row>
    <row r="6539" spans="1:27" x14ac:dyDescent="0.3">
      <c r="A6539" t="s">
        <v>13180</v>
      </c>
      <c r="B6539" s="1">
        <v>45199</v>
      </c>
      <c r="C6539" s="2">
        <v>0.375</v>
      </c>
      <c r="D6539" t="s">
        <v>27</v>
      </c>
      <c r="E6539" t="s">
        <v>13181</v>
      </c>
      <c r="F6539" t="s">
        <v>140</v>
      </c>
      <c r="G6539" t="s">
        <v>30</v>
      </c>
      <c r="H6539" t="s">
        <v>45</v>
      </c>
      <c r="I6539" t="s">
        <v>103</v>
      </c>
      <c r="J6539">
        <v>2</v>
      </c>
      <c r="K6539">
        <v>99446</v>
      </c>
      <c r="L6539">
        <v>188947.4</v>
      </c>
      <c r="M6539" t="s">
        <v>33</v>
      </c>
      <c r="N6539" t="s">
        <v>34</v>
      </c>
      <c r="O6539" t="s">
        <v>59</v>
      </c>
      <c r="P6539" t="s">
        <v>36</v>
      </c>
      <c r="Q6539">
        <v>2</v>
      </c>
      <c r="R6539" t="s">
        <v>153</v>
      </c>
      <c r="S6539">
        <v>35</v>
      </c>
      <c r="T6539" t="s">
        <v>50</v>
      </c>
      <c r="U6539">
        <v>128219</v>
      </c>
      <c r="V6539">
        <v>3</v>
      </c>
      <c r="W6539" t="s">
        <v>51</v>
      </c>
      <c r="X6539" t="s">
        <v>33</v>
      </c>
      <c r="Y6539" t="s">
        <v>40</v>
      </c>
      <c r="Z6539">
        <v>1</v>
      </c>
      <c r="AA6539" t="s">
        <v>20107</v>
      </c>
    </row>
    <row r="6540" spans="1:27" x14ac:dyDescent="0.3">
      <c r="A6540" t="s">
        <v>13182</v>
      </c>
      <c r="B6540" s="1">
        <v>45199</v>
      </c>
      <c r="C6540" s="2">
        <v>0.41666666666666669</v>
      </c>
      <c r="D6540" t="s">
        <v>42</v>
      </c>
      <c r="E6540" t="s">
        <v>13183</v>
      </c>
      <c r="F6540" t="s">
        <v>150</v>
      </c>
      <c r="G6540" t="s">
        <v>65</v>
      </c>
      <c r="H6540" t="s">
        <v>31</v>
      </c>
      <c r="I6540" t="s">
        <v>46</v>
      </c>
      <c r="J6540">
        <v>3</v>
      </c>
      <c r="K6540">
        <v>10905</v>
      </c>
      <c r="L6540">
        <v>27807.75</v>
      </c>
      <c r="M6540" t="s">
        <v>40</v>
      </c>
      <c r="N6540" t="s">
        <v>67</v>
      </c>
      <c r="O6540" t="s">
        <v>85</v>
      </c>
      <c r="P6540" t="s">
        <v>36</v>
      </c>
      <c r="Q6540">
        <v>4</v>
      </c>
      <c r="R6540" t="s">
        <v>99</v>
      </c>
      <c r="S6540">
        <v>32</v>
      </c>
      <c r="T6540" t="s">
        <v>50</v>
      </c>
      <c r="U6540">
        <v>148950</v>
      </c>
      <c r="V6540">
        <v>1</v>
      </c>
      <c r="W6540" t="s">
        <v>51</v>
      </c>
      <c r="X6540" t="s">
        <v>40</v>
      </c>
      <c r="Y6540" t="s">
        <v>33</v>
      </c>
      <c r="Z6540">
        <v>4</v>
      </c>
      <c r="AA6540" t="s">
        <v>20108</v>
      </c>
    </row>
    <row r="6541" spans="1:27" x14ac:dyDescent="0.3">
      <c r="A6541" t="s">
        <v>13184</v>
      </c>
      <c r="B6541" s="1">
        <v>45199</v>
      </c>
      <c r="C6541" s="2">
        <v>0.45833333333333331</v>
      </c>
      <c r="D6541" t="s">
        <v>27</v>
      </c>
      <c r="E6541" t="s">
        <v>13185</v>
      </c>
      <c r="F6541" t="s">
        <v>44</v>
      </c>
      <c r="G6541" t="s">
        <v>56</v>
      </c>
      <c r="H6541" t="s">
        <v>66</v>
      </c>
      <c r="I6541" t="s">
        <v>32</v>
      </c>
      <c r="J6541">
        <v>4</v>
      </c>
      <c r="K6541">
        <v>55172</v>
      </c>
      <c r="L6541">
        <v>209653.6</v>
      </c>
      <c r="M6541" t="s">
        <v>33</v>
      </c>
      <c r="N6541" t="s">
        <v>74</v>
      </c>
      <c r="O6541" t="s">
        <v>48</v>
      </c>
      <c r="P6541" t="s">
        <v>36</v>
      </c>
      <c r="Q6541">
        <v>3</v>
      </c>
      <c r="R6541" t="s">
        <v>49</v>
      </c>
      <c r="S6541">
        <v>41</v>
      </c>
      <c r="T6541" t="s">
        <v>38</v>
      </c>
      <c r="U6541">
        <v>51488</v>
      </c>
      <c r="V6541">
        <v>3</v>
      </c>
      <c r="W6541" t="s">
        <v>39</v>
      </c>
      <c r="X6541" t="s">
        <v>33</v>
      </c>
      <c r="Y6541" t="s">
        <v>40</v>
      </c>
      <c r="Z6541">
        <v>0</v>
      </c>
      <c r="AA6541" t="s">
        <v>20107</v>
      </c>
    </row>
    <row r="6542" spans="1:27" x14ac:dyDescent="0.3">
      <c r="A6542" t="s">
        <v>13186</v>
      </c>
      <c r="B6542" s="1">
        <v>45199</v>
      </c>
      <c r="C6542" s="2">
        <v>0.5</v>
      </c>
      <c r="D6542" t="s">
        <v>175</v>
      </c>
      <c r="E6542" t="s">
        <v>13187</v>
      </c>
      <c r="F6542" t="s">
        <v>55</v>
      </c>
      <c r="G6542" t="s">
        <v>107</v>
      </c>
      <c r="H6542" t="s">
        <v>94</v>
      </c>
      <c r="I6542" t="s">
        <v>128</v>
      </c>
      <c r="J6542">
        <v>4</v>
      </c>
      <c r="K6542">
        <v>74868</v>
      </c>
      <c r="L6542">
        <v>284498.40000000002</v>
      </c>
      <c r="M6542" t="s">
        <v>33</v>
      </c>
      <c r="N6542" t="s">
        <v>47</v>
      </c>
      <c r="O6542" t="s">
        <v>85</v>
      </c>
      <c r="P6542" t="s">
        <v>36</v>
      </c>
      <c r="Q6542">
        <v>2</v>
      </c>
      <c r="R6542" t="s">
        <v>99</v>
      </c>
      <c r="S6542">
        <v>21</v>
      </c>
      <c r="T6542" t="s">
        <v>38</v>
      </c>
      <c r="U6542">
        <v>92630</v>
      </c>
      <c r="V6542">
        <v>3</v>
      </c>
      <c r="W6542" t="s">
        <v>75</v>
      </c>
      <c r="X6542" t="s">
        <v>33</v>
      </c>
      <c r="Y6542" t="s">
        <v>40</v>
      </c>
      <c r="Z6542">
        <v>3</v>
      </c>
      <c r="AA6542" t="s">
        <v>20107</v>
      </c>
    </row>
    <row r="6543" spans="1:27" x14ac:dyDescent="0.3">
      <c r="A6543" t="s">
        <v>13188</v>
      </c>
      <c r="B6543" s="1">
        <v>45199</v>
      </c>
      <c r="C6543" s="2">
        <v>4.1666666666666664E-2</v>
      </c>
      <c r="D6543" t="s">
        <v>100</v>
      </c>
      <c r="E6543" t="s">
        <v>13189</v>
      </c>
      <c r="F6543" t="s">
        <v>83</v>
      </c>
      <c r="G6543" t="s">
        <v>30</v>
      </c>
      <c r="H6543" t="s">
        <v>115</v>
      </c>
      <c r="I6543" t="s">
        <v>46</v>
      </c>
      <c r="J6543">
        <v>2</v>
      </c>
      <c r="K6543">
        <v>39032</v>
      </c>
      <c r="L6543">
        <v>78064</v>
      </c>
      <c r="M6543" t="s">
        <v>33</v>
      </c>
      <c r="N6543" t="s">
        <v>74</v>
      </c>
      <c r="O6543" t="s">
        <v>59</v>
      </c>
      <c r="P6543" t="s">
        <v>36</v>
      </c>
      <c r="Q6543">
        <v>5</v>
      </c>
      <c r="R6543" t="s">
        <v>37</v>
      </c>
      <c r="S6543">
        <v>61</v>
      </c>
      <c r="T6543" t="s">
        <v>50</v>
      </c>
      <c r="U6543">
        <v>140040</v>
      </c>
      <c r="V6543">
        <v>1</v>
      </c>
      <c r="W6543" t="s">
        <v>75</v>
      </c>
      <c r="X6543" t="s">
        <v>40</v>
      </c>
      <c r="Y6543" t="s">
        <v>33</v>
      </c>
      <c r="Z6543">
        <v>3</v>
      </c>
      <c r="AA6543" t="s">
        <v>20108</v>
      </c>
    </row>
    <row r="6544" spans="1:27" x14ac:dyDescent="0.3">
      <c r="A6544" t="s">
        <v>13190</v>
      </c>
      <c r="B6544" s="1">
        <v>45199</v>
      </c>
      <c r="C6544" s="2">
        <v>8.3333333333333329E-2</v>
      </c>
      <c r="D6544" t="s">
        <v>125</v>
      </c>
      <c r="E6544" t="s">
        <v>13191</v>
      </c>
      <c r="F6544" t="s">
        <v>29</v>
      </c>
      <c r="G6544" t="s">
        <v>84</v>
      </c>
      <c r="H6544" t="s">
        <v>115</v>
      </c>
      <c r="I6544" t="s">
        <v>128</v>
      </c>
      <c r="J6544">
        <v>2</v>
      </c>
      <c r="K6544">
        <v>114178</v>
      </c>
      <c r="L6544">
        <v>228356</v>
      </c>
      <c r="M6544" t="s">
        <v>33</v>
      </c>
      <c r="N6544" t="s">
        <v>47</v>
      </c>
      <c r="O6544" t="s">
        <v>85</v>
      </c>
      <c r="P6544" t="s">
        <v>68</v>
      </c>
      <c r="Q6544">
        <v>4</v>
      </c>
      <c r="R6544" t="s">
        <v>153</v>
      </c>
      <c r="S6544">
        <v>45</v>
      </c>
      <c r="T6544" t="s">
        <v>38</v>
      </c>
      <c r="U6544">
        <v>170003</v>
      </c>
      <c r="V6544">
        <v>8</v>
      </c>
      <c r="W6544" t="s">
        <v>51</v>
      </c>
      <c r="X6544" t="s">
        <v>33</v>
      </c>
      <c r="Y6544" t="s">
        <v>40</v>
      </c>
      <c r="Z6544">
        <v>1</v>
      </c>
      <c r="AA6544" t="s">
        <v>20107</v>
      </c>
    </row>
    <row r="6545" spans="1:27" x14ac:dyDescent="0.3">
      <c r="A6545" t="s">
        <v>13192</v>
      </c>
      <c r="B6545" s="1">
        <v>45199</v>
      </c>
      <c r="C6545" s="2">
        <v>0.125</v>
      </c>
      <c r="D6545" t="s">
        <v>125</v>
      </c>
      <c r="E6545" t="s">
        <v>13193</v>
      </c>
      <c r="F6545" t="s">
        <v>83</v>
      </c>
      <c r="G6545" t="s">
        <v>84</v>
      </c>
      <c r="H6545" t="s">
        <v>57</v>
      </c>
      <c r="I6545" t="s">
        <v>103</v>
      </c>
      <c r="J6545">
        <v>4</v>
      </c>
      <c r="K6545">
        <v>22427</v>
      </c>
      <c r="L6545">
        <v>85222.599999999991</v>
      </c>
      <c r="M6545" t="s">
        <v>33</v>
      </c>
      <c r="N6545" t="s">
        <v>74</v>
      </c>
      <c r="O6545" t="s">
        <v>85</v>
      </c>
      <c r="P6545" t="s">
        <v>68</v>
      </c>
      <c r="Q6545">
        <v>3</v>
      </c>
      <c r="R6545" t="s">
        <v>60</v>
      </c>
      <c r="S6545">
        <v>24</v>
      </c>
      <c r="T6545" t="s">
        <v>38</v>
      </c>
      <c r="U6545">
        <v>25808</v>
      </c>
      <c r="V6545">
        <v>3</v>
      </c>
      <c r="W6545" t="s">
        <v>100</v>
      </c>
      <c r="X6545" t="s">
        <v>33</v>
      </c>
      <c r="Y6545" t="s">
        <v>40</v>
      </c>
      <c r="Z6545">
        <v>1</v>
      </c>
      <c r="AA6545" t="s">
        <v>20108</v>
      </c>
    </row>
    <row r="6546" spans="1:27" x14ac:dyDescent="0.3">
      <c r="A6546" t="s">
        <v>13194</v>
      </c>
      <c r="B6546" s="1">
        <v>45199</v>
      </c>
      <c r="C6546" s="2">
        <v>0.16666666666666666</v>
      </c>
      <c r="D6546" t="s">
        <v>122</v>
      </c>
      <c r="E6546" t="s">
        <v>13195</v>
      </c>
      <c r="F6546" t="s">
        <v>150</v>
      </c>
      <c r="G6546" t="s">
        <v>65</v>
      </c>
      <c r="H6546" t="s">
        <v>57</v>
      </c>
      <c r="I6546" t="s">
        <v>133</v>
      </c>
      <c r="J6546">
        <v>3</v>
      </c>
      <c r="K6546">
        <v>136262</v>
      </c>
      <c r="L6546">
        <v>367907.4</v>
      </c>
      <c r="M6546" t="s">
        <v>33</v>
      </c>
      <c r="N6546" t="s">
        <v>74</v>
      </c>
      <c r="O6546" t="s">
        <v>85</v>
      </c>
      <c r="P6546" t="s">
        <v>68</v>
      </c>
      <c r="Q6546">
        <v>3</v>
      </c>
      <c r="R6546" t="s">
        <v>99</v>
      </c>
      <c r="S6546">
        <v>49</v>
      </c>
      <c r="T6546" t="s">
        <v>50</v>
      </c>
      <c r="U6546">
        <v>88569</v>
      </c>
      <c r="V6546">
        <v>4</v>
      </c>
      <c r="W6546" t="s">
        <v>39</v>
      </c>
      <c r="X6546" t="s">
        <v>33</v>
      </c>
      <c r="Y6546" t="s">
        <v>40</v>
      </c>
      <c r="Z6546">
        <v>2</v>
      </c>
      <c r="AA6546" t="s">
        <v>20107</v>
      </c>
    </row>
    <row r="6547" spans="1:27" x14ac:dyDescent="0.3">
      <c r="A6547" t="s">
        <v>13196</v>
      </c>
      <c r="B6547" s="1">
        <v>45199</v>
      </c>
      <c r="C6547" s="2">
        <v>0.20833333333333334</v>
      </c>
      <c r="D6547" t="s">
        <v>122</v>
      </c>
      <c r="E6547" t="s">
        <v>13197</v>
      </c>
      <c r="F6547" t="s">
        <v>114</v>
      </c>
      <c r="G6547" t="s">
        <v>107</v>
      </c>
      <c r="H6547" t="s">
        <v>80</v>
      </c>
      <c r="I6547" t="s">
        <v>32</v>
      </c>
      <c r="J6547">
        <v>1</v>
      </c>
      <c r="K6547">
        <v>128121</v>
      </c>
      <c r="L6547">
        <v>115308.9</v>
      </c>
      <c r="M6547" t="s">
        <v>33</v>
      </c>
      <c r="N6547" t="s">
        <v>47</v>
      </c>
      <c r="O6547" t="s">
        <v>59</v>
      </c>
      <c r="P6547" t="s">
        <v>36</v>
      </c>
      <c r="Q6547">
        <v>1</v>
      </c>
      <c r="R6547" t="s">
        <v>153</v>
      </c>
      <c r="S6547">
        <v>56</v>
      </c>
      <c r="T6547" t="s">
        <v>50</v>
      </c>
      <c r="U6547">
        <v>178008</v>
      </c>
      <c r="V6547">
        <v>3</v>
      </c>
      <c r="W6547" t="s">
        <v>51</v>
      </c>
      <c r="X6547" t="s">
        <v>33</v>
      </c>
      <c r="Y6547" t="s">
        <v>33</v>
      </c>
      <c r="Z6547">
        <v>2</v>
      </c>
      <c r="AA6547" t="s">
        <v>20107</v>
      </c>
    </row>
    <row r="6548" spans="1:27" x14ac:dyDescent="0.3">
      <c r="A6548" t="s">
        <v>13198</v>
      </c>
      <c r="B6548" s="1">
        <v>45199</v>
      </c>
      <c r="C6548" s="2">
        <v>0.25</v>
      </c>
      <c r="D6548" t="s">
        <v>145</v>
      </c>
      <c r="E6548" t="s">
        <v>13199</v>
      </c>
      <c r="F6548" t="s">
        <v>79</v>
      </c>
      <c r="G6548" t="s">
        <v>56</v>
      </c>
      <c r="H6548" t="s">
        <v>57</v>
      </c>
      <c r="I6548" t="s">
        <v>133</v>
      </c>
      <c r="J6548">
        <v>2</v>
      </c>
      <c r="K6548">
        <v>79297</v>
      </c>
      <c r="L6548">
        <v>158594</v>
      </c>
      <c r="M6548" t="s">
        <v>33</v>
      </c>
      <c r="N6548" t="s">
        <v>89</v>
      </c>
      <c r="O6548" t="s">
        <v>35</v>
      </c>
      <c r="P6548" t="s">
        <v>68</v>
      </c>
      <c r="Q6548">
        <v>3</v>
      </c>
      <c r="R6548" t="s">
        <v>60</v>
      </c>
      <c r="S6548">
        <v>41</v>
      </c>
      <c r="T6548" t="s">
        <v>50</v>
      </c>
      <c r="U6548">
        <v>112645</v>
      </c>
      <c r="V6548">
        <v>5</v>
      </c>
      <c r="W6548" t="s">
        <v>75</v>
      </c>
      <c r="X6548" t="s">
        <v>40</v>
      </c>
      <c r="Y6548" t="s">
        <v>40</v>
      </c>
      <c r="Z6548">
        <v>3</v>
      </c>
      <c r="AA6548" t="s">
        <v>20107</v>
      </c>
    </row>
    <row r="6549" spans="1:27" x14ac:dyDescent="0.3">
      <c r="A6549" t="s">
        <v>13200</v>
      </c>
      <c r="B6549" s="1">
        <v>45199</v>
      </c>
      <c r="C6549" s="2">
        <v>0.29166666666666669</v>
      </c>
      <c r="D6549" t="s">
        <v>125</v>
      </c>
      <c r="E6549" t="s">
        <v>13201</v>
      </c>
      <c r="F6549" t="s">
        <v>150</v>
      </c>
      <c r="G6549" t="s">
        <v>107</v>
      </c>
      <c r="H6549" t="s">
        <v>80</v>
      </c>
      <c r="I6549" t="s">
        <v>46</v>
      </c>
      <c r="J6549">
        <v>4</v>
      </c>
      <c r="K6549">
        <v>124994</v>
      </c>
      <c r="L6549">
        <v>449978.4</v>
      </c>
      <c r="M6549" t="s">
        <v>33</v>
      </c>
      <c r="N6549" t="s">
        <v>34</v>
      </c>
      <c r="O6549" t="s">
        <v>48</v>
      </c>
      <c r="P6549" t="s">
        <v>36</v>
      </c>
      <c r="Q6549">
        <v>3</v>
      </c>
      <c r="R6549" t="s">
        <v>153</v>
      </c>
      <c r="S6549">
        <v>37</v>
      </c>
      <c r="T6549" t="s">
        <v>38</v>
      </c>
      <c r="U6549">
        <v>116231</v>
      </c>
      <c r="V6549">
        <v>7</v>
      </c>
      <c r="W6549" t="s">
        <v>51</v>
      </c>
      <c r="X6549" t="s">
        <v>40</v>
      </c>
      <c r="Y6549" t="s">
        <v>33</v>
      </c>
      <c r="Z6549">
        <v>0</v>
      </c>
      <c r="AA6549" t="s">
        <v>20107</v>
      </c>
    </row>
    <row r="6550" spans="1:27" x14ac:dyDescent="0.3">
      <c r="A6550" t="s">
        <v>13202</v>
      </c>
      <c r="B6550" s="1">
        <v>45199</v>
      </c>
      <c r="C6550" s="2">
        <v>0.33333333333333331</v>
      </c>
      <c r="D6550" t="s">
        <v>142</v>
      </c>
      <c r="E6550" t="s">
        <v>13203</v>
      </c>
      <c r="F6550" t="s">
        <v>98</v>
      </c>
      <c r="G6550" t="s">
        <v>84</v>
      </c>
      <c r="H6550" t="s">
        <v>66</v>
      </c>
      <c r="I6550" t="s">
        <v>128</v>
      </c>
      <c r="J6550">
        <v>3</v>
      </c>
      <c r="K6550">
        <v>32725</v>
      </c>
      <c r="L6550">
        <v>98175</v>
      </c>
      <c r="M6550" t="s">
        <v>33</v>
      </c>
      <c r="N6550" t="s">
        <v>58</v>
      </c>
      <c r="O6550" t="s">
        <v>35</v>
      </c>
      <c r="P6550" t="s">
        <v>36</v>
      </c>
      <c r="Q6550">
        <v>4</v>
      </c>
      <c r="R6550" t="s">
        <v>69</v>
      </c>
      <c r="S6550">
        <v>48</v>
      </c>
      <c r="T6550" t="s">
        <v>38</v>
      </c>
      <c r="U6550">
        <v>15222</v>
      </c>
      <c r="V6550">
        <v>5</v>
      </c>
      <c r="W6550" t="s">
        <v>61</v>
      </c>
      <c r="X6550" t="s">
        <v>40</v>
      </c>
      <c r="Y6550" t="s">
        <v>40</v>
      </c>
      <c r="Z6550">
        <v>1</v>
      </c>
      <c r="AA6550" t="s">
        <v>20108</v>
      </c>
    </row>
    <row r="6551" spans="1:27" x14ac:dyDescent="0.3">
      <c r="A6551" t="s">
        <v>13204</v>
      </c>
      <c r="B6551" s="1">
        <v>45199</v>
      </c>
      <c r="C6551" s="2">
        <v>0.375</v>
      </c>
      <c r="D6551" t="s">
        <v>87</v>
      </c>
      <c r="E6551" t="s">
        <v>13205</v>
      </c>
      <c r="F6551" t="s">
        <v>110</v>
      </c>
      <c r="G6551" t="s">
        <v>107</v>
      </c>
      <c r="H6551" t="s">
        <v>31</v>
      </c>
      <c r="I6551" t="s">
        <v>128</v>
      </c>
      <c r="J6551">
        <v>2</v>
      </c>
      <c r="K6551">
        <v>93034</v>
      </c>
      <c r="L6551">
        <v>176764.6</v>
      </c>
      <c r="M6551" t="s">
        <v>33</v>
      </c>
      <c r="N6551" t="s">
        <v>34</v>
      </c>
      <c r="O6551" t="s">
        <v>48</v>
      </c>
      <c r="P6551" t="s">
        <v>36</v>
      </c>
      <c r="Q6551">
        <v>2</v>
      </c>
      <c r="R6551" t="s">
        <v>99</v>
      </c>
      <c r="S6551">
        <v>38</v>
      </c>
      <c r="T6551" t="s">
        <v>38</v>
      </c>
      <c r="U6551">
        <v>189080</v>
      </c>
      <c r="V6551">
        <v>3</v>
      </c>
      <c r="W6551" t="s">
        <v>61</v>
      </c>
      <c r="X6551" t="s">
        <v>33</v>
      </c>
      <c r="Y6551" t="s">
        <v>33</v>
      </c>
      <c r="Z6551">
        <v>4</v>
      </c>
      <c r="AA6551" t="s">
        <v>20107</v>
      </c>
    </row>
    <row r="6552" spans="1:27" x14ac:dyDescent="0.3">
      <c r="A6552" t="s">
        <v>13206</v>
      </c>
      <c r="B6552" s="1">
        <v>45199</v>
      </c>
      <c r="C6552" s="2">
        <v>0.41666666666666669</v>
      </c>
      <c r="D6552" t="s">
        <v>180</v>
      </c>
      <c r="E6552" t="s">
        <v>13207</v>
      </c>
      <c r="F6552" t="s">
        <v>140</v>
      </c>
      <c r="G6552" t="s">
        <v>84</v>
      </c>
      <c r="H6552" t="s">
        <v>80</v>
      </c>
      <c r="I6552" t="s">
        <v>95</v>
      </c>
      <c r="J6552">
        <v>3</v>
      </c>
      <c r="K6552">
        <v>131041</v>
      </c>
      <c r="L6552">
        <v>373466.85</v>
      </c>
      <c r="M6552" t="s">
        <v>33</v>
      </c>
      <c r="N6552" t="s">
        <v>47</v>
      </c>
      <c r="O6552" t="s">
        <v>59</v>
      </c>
      <c r="P6552" t="s">
        <v>36</v>
      </c>
      <c r="Q6552">
        <v>4</v>
      </c>
      <c r="R6552" t="s">
        <v>60</v>
      </c>
      <c r="S6552">
        <v>23</v>
      </c>
      <c r="T6552" t="s">
        <v>38</v>
      </c>
      <c r="U6552">
        <v>23230</v>
      </c>
      <c r="V6552">
        <v>5</v>
      </c>
      <c r="W6552" t="s">
        <v>90</v>
      </c>
      <c r="X6552" t="s">
        <v>33</v>
      </c>
      <c r="Y6552" t="s">
        <v>40</v>
      </c>
      <c r="Z6552">
        <v>3</v>
      </c>
      <c r="AA6552" t="s">
        <v>20107</v>
      </c>
    </row>
    <row r="6553" spans="1:27" x14ac:dyDescent="0.3">
      <c r="A6553" t="s">
        <v>13208</v>
      </c>
      <c r="B6553" s="1">
        <v>45199</v>
      </c>
      <c r="C6553" s="2">
        <v>0.45833333333333331</v>
      </c>
      <c r="D6553" t="s">
        <v>125</v>
      </c>
      <c r="E6553" t="s">
        <v>13209</v>
      </c>
      <c r="F6553" t="s">
        <v>29</v>
      </c>
      <c r="G6553" t="s">
        <v>30</v>
      </c>
      <c r="H6553" t="s">
        <v>94</v>
      </c>
      <c r="I6553" t="s">
        <v>95</v>
      </c>
      <c r="J6553">
        <v>1</v>
      </c>
      <c r="K6553">
        <v>47259</v>
      </c>
      <c r="L6553">
        <v>44896.05</v>
      </c>
      <c r="M6553" t="s">
        <v>40</v>
      </c>
      <c r="N6553" t="s">
        <v>58</v>
      </c>
      <c r="O6553" t="s">
        <v>59</v>
      </c>
      <c r="P6553" t="s">
        <v>68</v>
      </c>
      <c r="Q6553">
        <v>4</v>
      </c>
      <c r="R6553" t="s">
        <v>37</v>
      </c>
      <c r="S6553">
        <v>27</v>
      </c>
      <c r="T6553" t="s">
        <v>38</v>
      </c>
      <c r="U6553">
        <v>35107</v>
      </c>
      <c r="V6553">
        <v>3</v>
      </c>
      <c r="W6553" t="s">
        <v>75</v>
      </c>
      <c r="X6553" t="s">
        <v>40</v>
      </c>
      <c r="Y6553" t="s">
        <v>33</v>
      </c>
      <c r="Z6553">
        <v>2</v>
      </c>
      <c r="AA6553" t="s">
        <v>20108</v>
      </c>
    </row>
    <row r="6554" spans="1:27" x14ac:dyDescent="0.3">
      <c r="A6554" t="s">
        <v>13210</v>
      </c>
      <c r="B6554" s="1">
        <v>45200</v>
      </c>
      <c r="C6554" s="2">
        <v>0.5</v>
      </c>
      <c r="D6554" t="s">
        <v>87</v>
      </c>
      <c r="E6554" t="s">
        <v>13211</v>
      </c>
      <c r="F6554" t="s">
        <v>127</v>
      </c>
      <c r="G6554" t="s">
        <v>30</v>
      </c>
      <c r="H6554" t="s">
        <v>45</v>
      </c>
      <c r="I6554" t="s">
        <v>133</v>
      </c>
      <c r="J6554">
        <v>2</v>
      </c>
      <c r="K6554">
        <v>70500</v>
      </c>
      <c r="L6554">
        <v>141000</v>
      </c>
      <c r="M6554" t="s">
        <v>33</v>
      </c>
      <c r="N6554" t="s">
        <v>34</v>
      </c>
      <c r="O6554" t="s">
        <v>85</v>
      </c>
      <c r="P6554" t="s">
        <v>68</v>
      </c>
      <c r="Q6554">
        <v>5</v>
      </c>
      <c r="R6554" t="s">
        <v>37</v>
      </c>
      <c r="S6554">
        <v>46</v>
      </c>
      <c r="T6554" t="s">
        <v>50</v>
      </c>
      <c r="U6554">
        <v>165269</v>
      </c>
      <c r="V6554">
        <v>9</v>
      </c>
      <c r="W6554" t="s">
        <v>51</v>
      </c>
      <c r="X6554" t="s">
        <v>40</v>
      </c>
      <c r="Y6554" t="s">
        <v>33</v>
      </c>
      <c r="Z6554">
        <v>0</v>
      </c>
      <c r="AA6554" t="s">
        <v>20107</v>
      </c>
    </row>
    <row r="6555" spans="1:27" x14ac:dyDescent="0.3">
      <c r="A6555" t="s">
        <v>13212</v>
      </c>
      <c r="B6555" s="1">
        <v>45200</v>
      </c>
      <c r="C6555" s="2">
        <v>4.1666666666666664E-2</v>
      </c>
      <c r="D6555" t="s">
        <v>145</v>
      </c>
      <c r="E6555" t="s">
        <v>13213</v>
      </c>
      <c r="F6555" t="s">
        <v>140</v>
      </c>
      <c r="G6555" t="s">
        <v>84</v>
      </c>
      <c r="H6555" t="s">
        <v>115</v>
      </c>
      <c r="I6555" t="s">
        <v>95</v>
      </c>
      <c r="J6555">
        <v>1</v>
      </c>
      <c r="K6555">
        <v>65943</v>
      </c>
      <c r="L6555">
        <v>59348.7</v>
      </c>
      <c r="M6555" t="s">
        <v>33</v>
      </c>
      <c r="N6555" t="s">
        <v>34</v>
      </c>
      <c r="O6555" t="s">
        <v>48</v>
      </c>
      <c r="P6555" t="s">
        <v>36</v>
      </c>
      <c r="Q6555">
        <v>5</v>
      </c>
      <c r="R6555" t="s">
        <v>69</v>
      </c>
      <c r="S6555">
        <v>48</v>
      </c>
      <c r="T6555" t="s">
        <v>50</v>
      </c>
      <c r="U6555">
        <v>127287</v>
      </c>
      <c r="V6555">
        <v>3</v>
      </c>
      <c r="W6555" t="s">
        <v>39</v>
      </c>
      <c r="X6555" t="s">
        <v>40</v>
      </c>
      <c r="Y6555" t="s">
        <v>33</v>
      </c>
      <c r="Z6555">
        <v>4</v>
      </c>
      <c r="AA6555" t="s">
        <v>20108</v>
      </c>
    </row>
    <row r="6556" spans="1:27" x14ac:dyDescent="0.3">
      <c r="A6556" t="s">
        <v>13214</v>
      </c>
      <c r="B6556" s="1">
        <v>45200</v>
      </c>
      <c r="C6556" s="2">
        <v>8.3333333333333329E-2</v>
      </c>
      <c r="D6556" t="s">
        <v>71</v>
      </c>
      <c r="E6556" t="s">
        <v>13215</v>
      </c>
      <c r="F6556" t="s">
        <v>29</v>
      </c>
      <c r="G6556" t="s">
        <v>56</v>
      </c>
      <c r="H6556" t="s">
        <v>94</v>
      </c>
      <c r="I6556" t="s">
        <v>46</v>
      </c>
      <c r="J6556">
        <v>1</v>
      </c>
      <c r="K6556">
        <v>126296</v>
      </c>
      <c r="L6556">
        <v>119981.2</v>
      </c>
      <c r="M6556" t="s">
        <v>33</v>
      </c>
      <c r="N6556" t="s">
        <v>74</v>
      </c>
      <c r="O6556" t="s">
        <v>35</v>
      </c>
      <c r="P6556" t="s">
        <v>36</v>
      </c>
      <c r="Q6556">
        <v>4</v>
      </c>
      <c r="R6556" t="s">
        <v>69</v>
      </c>
      <c r="S6556">
        <v>63</v>
      </c>
      <c r="T6556" t="s">
        <v>38</v>
      </c>
      <c r="U6556">
        <v>183247</v>
      </c>
      <c r="V6556">
        <v>4</v>
      </c>
      <c r="W6556" t="s">
        <v>51</v>
      </c>
      <c r="X6556" t="s">
        <v>40</v>
      </c>
      <c r="Y6556" t="s">
        <v>40</v>
      </c>
      <c r="Z6556">
        <v>0</v>
      </c>
      <c r="AA6556" t="s">
        <v>20107</v>
      </c>
    </row>
    <row r="6557" spans="1:27" x14ac:dyDescent="0.3">
      <c r="A6557" t="s">
        <v>13216</v>
      </c>
      <c r="B6557" s="1">
        <v>45200</v>
      </c>
      <c r="C6557" s="2">
        <v>0.125</v>
      </c>
      <c r="D6557" t="s">
        <v>77</v>
      </c>
      <c r="E6557" t="s">
        <v>13217</v>
      </c>
      <c r="F6557" t="s">
        <v>150</v>
      </c>
      <c r="G6557" t="s">
        <v>56</v>
      </c>
      <c r="H6557" t="s">
        <v>115</v>
      </c>
      <c r="I6557" t="s">
        <v>103</v>
      </c>
      <c r="J6557">
        <v>1</v>
      </c>
      <c r="K6557">
        <v>35678</v>
      </c>
      <c r="L6557">
        <v>30326.3</v>
      </c>
      <c r="M6557" t="s">
        <v>40</v>
      </c>
      <c r="N6557" t="s">
        <v>89</v>
      </c>
      <c r="O6557" t="s">
        <v>48</v>
      </c>
      <c r="P6557" t="s">
        <v>68</v>
      </c>
      <c r="Q6557">
        <v>5</v>
      </c>
      <c r="R6557" t="s">
        <v>49</v>
      </c>
      <c r="S6557">
        <v>52</v>
      </c>
      <c r="T6557" t="s">
        <v>38</v>
      </c>
      <c r="U6557">
        <v>23917</v>
      </c>
      <c r="V6557">
        <v>9</v>
      </c>
      <c r="W6557" t="s">
        <v>100</v>
      </c>
      <c r="X6557" t="s">
        <v>40</v>
      </c>
      <c r="Y6557" t="s">
        <v>33</v>
      </c>
      <c r="Z6557">
        <v>0</v>
      </c>
      <c r="AA6557" t="s">
        <v>20108</v>
      </c>
    </row>
    <row r="6558" spans="1:27" x14ac:dyDescent="0.3">
      <c r="A6558" t="s">
        <v>13218</v>
      </c>
      <c r="B6558" s="1">
        <v>45200</v>
      </c>
      <c r="C6558" s="2">
        <v>0.16666666666666666</v>
      </c>
      <c r="D6558" t="s">
        <v>125</v>
      </c>
      <c r="E6558" t="s">
        <v>13219</v>
      </c>
      <c r="F6558" t="s">
        <v>98</v>
      </c>
      <c r="G6558" t="s">
        <v>107</v>
      </c>
      <c r="H6558" t="s">
        <v>31</v>
      </c>
      <c r="I6558" t="s">
        <v>46</v>
      </c>
      <c r="J6558">
        <v>4</v>
      </c>
      <c r="K6558">
        <v>30848</v>
      </c>
      <c r="L6558">
        <v>111052.8</v>
      </c>
      <c r="M6558" t="s">
        <v>33</v>
      </c>
      <c r="N6558" t="s">
        <v>47</v>
      </c>
      <c r="O6558" t="s">
        <v>48</v>
      </c>
      <c r="P6558" t="s">
        <v>36</v>
      </c>
      <c r="Q6558">
        <v>1</v>
      </c>
      <c r="R6558" t="s">
        <v>60</v>
      </c>
      <c r="S6558">
        <v>26</v>
      </c>
      <c r="T6558" t="s">
        <v>50</v>
      </c>
      <c r="U6558">
        <v>28215</v>
      </c>
      <c r="V6558">
        <v>4</v>
      </c>
      <c r="W6558" t="s">
        <v>51</v>
      </c>
      <c r="X6558" t="s">
        <v>33</v>
      </c>
      <c r="Y6558" t="s">
        <v>40</v>
      </c>
      <c r="Z6558">
        <v>3</v>
      </c>
      <c r="AA6558" t="s">
        <v>20107</v>
      </c>
    </row>
    <row r="6559" spans="1:27" x14ac:dyDescent="0.3">
      <c r="A6559" t="s">
        <v>13220</v>
      </c>
      <c r="B6559" s="1">
        <v>45200</v>
      </c>
      <c r="C6559" s="2">
        <v>0.20833333333333334</v>
      </c>
      <c r="D6559" t="s">
        <v>77</v>
      </c>
      <c r="E6559" t="s">
        <v>13221</v>
      </c>
      <c r="F6559" t="s">
        <v>93</v>
      </c>
      <c r="G6559" t="s">
        <v>84</v>
      </c>
      <c r="H6559" t="s">
        <v>57</v>
      </c>
      <c r="I6559" t="s">
        <v>133</v>
      </c>
      <c r="J6559">
        <v>1</v>
      </c>
      <c r="K6559">
        <v>135416</v>
      </c>
      <c r="L6559">
        <v>121874.4</v>
      </c>
      <c r="M6559" t="s">
        <v>33</v>
      </c>
      <c r="N6559" t="s">
        <v>89</v>
      </c>
      <c r="O6559" t="s">
        <v>59</v>
      </c>
      <c r="P6559" t="s">
        <v>68</v>
      </c>
      <c r="Q6559">
        <v>3</v>
      </c>
      <c r="R6559" t="s">
        <v>99</v>
      </c>
      <c r="S6559">
        <v>54</v>
      </c>
      <c r="T6559" t="s">
        <v>50</v>
      </c>
      <c r="U6559">
        <v>190587</v>
      </c>
      <c r="V6559">
        <v>2</v>
      </c>
      <c r="W6559" t="s">
        <v>39</v>
      </c>
      <c r="X6559" t="s">
        <v>33</v>
      </c>
      <c r="Y6559" t="s">
        <v>33</v>
      </c>
      <c r="Z6559">
        <v>0</v>
      </c>
      <c r="AA6559" t="s">
        <v>20107</v>
      </c>
    </row>
    <row r="6560" spans="1:27" x14ac:dyDescent="0.3">
      <c r="A6560" t="s">
        <v>13222</v>
      </c>
      <c r="B6560" s="1">
        <v>45200</v>
      </c>
      <c r="C6560" s="2">
        <v>0.25</v>
      </c>
      <c r="D6560" t="s">
        <v>27</v>
      </c>
      <c r="E6560" t="s">
        <v>13223</v>
      </c>
      <c r="F6560" t="s">
        <v>29</v>
      </c>
      <c r="G6560" t="s">
        <v>65</v>
      </c>
      <c r="H6560" t="s">
        <v>45</v>
      </c>
      <c r="I6560" t="s">
        <v>46</v>
      </c>
      <c r="J6560">
        <v>1</v>
      </c>
      <c r="K6560">
        <v>104041</v>
      </c>
      <c r="L6560">
        <v>104041</v>
      </c>
      <c r="M6560" t="s">
        <v>33</v>
      </c>
      <c r="N6560" t="s">
        <v>47</v>
      </c>
      <c r="O6560" t="s">
        <v>48</v>
      </c>
      <c r="P6560" t="s">
        <v>68</v>
      </c>
      <c r="Q6560">
        <v>4</v>
      </c>
      <c r="R6560" t="s">
        <v>99</v>
      </c>
      <c r="S6560">
        <v>23</v>
      </c>
      <c r="T6560" t="s">
        <v>38</v>
      </c>
      <c r="U6560">
        <v>65283</v>
      </c>
      <c r="V6560">
        <v>6</v>
      </c>
      <c r="W6560" t="s">
        <v>61</v>
      </c>
      <c r="X6560" t="s">
        <v>33</v>
      </c>
      <c r="Y6560" t="s">
        <v>40</v>
      </c>
      <c r="Z6560">
        <v>2</v>
      </c>
      <c r="AA6560" t="s">
        <v>20107</v>
      </c>
    </row>
    <row r="6561" spans="1:27" x14ac:dyDescent="0.3">
      <c r="A6561" t="s">
        <v>13224</v>
      </c>
      <c r="B6561" s="1">
        <v>45200</v>
      </c>
      <c r="C6561" s="2">
        <v>0.29166666666666669</v>
      </c>
      <c r="D6561" t="s">
        <v>100</v>
      </c>
      <c r="E6561" t="s">
        <v>13225</v>
      </c>
      <c r="F6561" t="s">
        <v>44</v>
      </c>
      <c r="G6561" t="s">
        <v>56</v>
      </c>
      <c r="H6561" t="s">
        <v>94</v>
      </c>
      <c r="I6561" t="s">
        <v>95</v>
      </c>
      <c r="J6561">
        <v>3</v>
      </c>
      <c r="K6561">
        <v>46567</v>
      </c>
      <c r="L6561">
        <v>139701</v>
      </c>
      <c r="M6561" t="s">
        <v>33</v>
      </c>
      <c r="N6561" t="s">
        <v>34</v>
      </c>
      <c r="O6561" t="s">
        <v>85</v>
      </c>
      <c r="P6561" t="s">
        <v>68</v>
      </c>
      <c r="Q6561">
        <v>2</v>
      </c>
      <c r="R6561" t="s">
        <v>49</v>
      </c>
      <c r="S6561">
        <v>45</v>
      </c>
      <c r="T6561" t="s">
        <v>38</v>
      </c>
      <c r="U6561">
        <v>103553</v>
      </c>
      <c r="V6561">
        <v>5</v>
      </c>
      <c r="W6561" t="s">
        <v>75</v>
      </c>
      <c r="X6561" t="s">
        <v>33</v>
      </c>
      <c r="Y6561" t="s">
        <v>40</v>
      </c>
      <c r="Z6561">
        <v>0</v>
      </c>
      <c r="AA6561" t="s">
        <v>20107</v>
      </c>
    </row>
    <row r="6562" spans="1:27" x14ac:dyDescent="0.3">
      <c r="A6562" t="s">
        <v>13226</v>
      </c>
      <c r="B6562" s="1">
        <v>45200</v>
      </c>
      <c r="C6562" s="2">
        <v>0.33333333333333331</v>
      </c>
      <c r="D6562" t="s">
        <v>180</v>
      </c>
      <c r="E6562" t="s">
        <v>13227</v>
      </c>
      <c r="F6562" t="s">
        <v>83</v>
      </c>
      <c r="G6562" t="s">
        <v>56</v>
      </c>
      <c r="H6562" t="s">
        <v>45</v>
      </c>
      <c r="I6562" t="s">
        <v>95</v>
      </c>
      <c r="J6562">
        <v>4</v>
      </c>
      <c r="K6562">
        <v>109325</v>
      </c>
      <c r="L6562">
        <v>393570</v>
      </c>
      <c r="M6562" t="s">
        <v>33</v>
      </c>
      <c r="N6562" t="s">
        <v>67</v>
      </c>
      <c r="O6562" t="s">
        <v>35</v>
      </c>
      <c r="P6562" t="s">
        <v>68</v>
      </c>
      <c r="Q6562">
        <v>5</v>
      </c>
      <c r="R6562" t="s">
        <v>37</v>
      </c>
      <c r="S6562">
        <v>32</v>
      </c>
      <c r="T6562" t="s">
        <v>50</v>
      </c>
      <c r="U6562">
        <v>107423</v>
      </c>
      <c r="V6562">
        <v>5</v>
      </c>
      <c r="W6562" t="s">
        <v>100</v>
      </c>
      <c r="X6562" t="s">
        <v>33</v>
      </c>
      <c r="Y6562" t="s">
        <v>40</v>
      </c>
      <c r="Z6562">
        <v>0</v>
      </c>
      <c r="AA6562" t="s">
        <v>20107</v>
      </c>
    </row>
    <row r="6563" spans="1:27" x14ac:dyDescent="0.3">
      <c r="A6563" t="s">
        <v>13228</v>
      </c>
      <c r="B6563" s="1">
        <v>45200</v>
      </c>
      <c r="C6563" s="2">
        <v>0.375</v>
      </c>
      <c r="D6563" t="s">
        <v>42</v>
      </c>
      <c r="E6563" t="s">
        <v>13229</v>
      </c>
      <c r="F6563" t="s">
        <v>140</v>
      </c>
      <c r="G6563" t="s">
        <v>30</v>
      </c>
      <c r="H6563" t="s">
        <v>80</v>
      </c>
      <c r="I6563" t="s">
        <v>103</v>
      </c>
      <c r="J6563">
        <v>4</v>
      </c>
      <c r="K6563">
        <v>100114</v>
      </c>
      <c r="L6563">
        <v>360410.4</v>
      </c>
      <c r="M6563" t="s">
        <v>33</v>
      </c>
      <c r="N6563" t="s">
        <v>47</v>
      </c>
      <c r="O6563" t="s">
        <v>48</v>
      </c>
      <c r="P6563" t="s">
        <v>68</v>
      </c>
      <c r="Q6563">
        <v>1</v>
      </c>
      <c r="R6563" t="s">
        <v>69</v>
      </c>
      <c r="S6563">
        <v>30</v>
      </c>
      <c r="T6563" t="s">
        <v>38</v>
      </c>
      <c r="U6563">
        <v>18663</v>
      </c>
      <c r="V6563">
        <v>6</v>
      </c>
      <c r="W6563" t="s">
        <v>51</v>
      </c>
      <c r="X6563" t="s">
        <v>40</v>
      </c>
      <c r="Y6563" t="s">
        <v>40</v>
      </c>
      <c r="Z6563">
        <v>1</v>
      </c>
      <c r="AA6563" t="s">
        <v>20107</v>
      </c>
    </row>
    <row r="6564" spans="1:27" x14ac:dyDescent="0.3">
      <c r="A6564" t="s">
        <v>13230</v>
      </c>
      <c r="B6564" s="1">
        <v>45200</v>
      </c>
      <c r="C6564" s="2">
        <v>0.41666666666666669</v>
      </c>
      <c r="D6564" t="s">
        <v>122</v>
      </c>
      <c r="E6564" t="s">
        <v>13231</v>
      </c>
      <c r="F6564" t="s">
        <v>114</v>
      </c>
      <c r="G6564" t="s">
        <v>56</v>
      </c>
      <c r="H6564" t="s">
        <v>31</v>
      </c>
      <c r="I6564" t="s">
        <v>46</v>
      </c>
      <c r="J6564">
        <v>4</v>
      </c>
      <c r="K6564">
        <v>30973</v>
      </c>
      <c r="L6564">
        <v>117697.4</v>
      </c>
      <c r="M6564" t="s">
        <v>33</v>
      </c>
      <c r="N6564" t="s">
        <v>58</v>
      </c>
      <c r="O6564" t="s">
        <v>48</v>
      </c>
      <c r="P6564" t="s">
        <v>68</v>
      </c>
      <c r="Q6564">
        <v>5</v>
      </c>
      <c r="R6564" t="s">
        <v>49</v>
      </c>
      <c r="S6564">
        <v>58</v>
      </c>
      <c r="T6564" t="s">
        <v>50</v>
      </c>
      <c r="U6564">
        <v>156494</v>
      </c>
      <c r="V6564">
        <v>6</v>
      </c>
      <c r="W6564" t="s">
        <v>51</v>
      </c>
      <c r="X6564" t="s">
        <v>40</v>
      </c>
      <c r="Y6564" t="s">
        <v>40</v>
      </c>
      <c r="Z6564">
        <v>2</v>
      </c>
      <c r="AA6564" t="s">
        <v>20107</v>
      </c>
    </row>
    <row r="6565" spans="1:27" x14ac:dyDescent="0.3">
      <c r="A6565" t="s">
        <v>13232</v>
      </c>
      <c r="B6565" s="1">
        <v>45200</v>
      </c>
      <c r="C6565" s="2">
        <v>0.45833333333333331</v>
      </c>
      <c r="D6565" t="s">
        <v>148</v>
      </c>
      <c r="E6565" t="s">
        <v>13233</v>
      </c>
      <c r="F6565" t="s">
        <v>29</v>
      </c>
      <c r="G6565" t="s">
        <v>56</v>
      </c>
      <c r="H6565" t="s">
        <v>94</v>
      </c>
      <c r="I6565" t="s">
        <v>103</v>
      </c>
      <c r="J6565">
        <v>4</v>
      </c>
      <c r="K6565">
        <v>24302</v>
      </c>
      <c r="L6565">
        <v>92347.599999999991</v>
      </c>
      <c r="M6565" t="s">
        <v>33</v>
      </c>
      <c r="N6565" t="s">
        <v>67</v>
      </c>
      <c r="O6565" t="s">
        <v>85</v>
      </c>
      <c r="P6565" t="s">
        <v>36</v>
      </c>
      <c r="Q6565">
        <v>1</v>
      </c>
      <c r="R6565" t="s">
        <v>37</v>
      </c>
      <c r="S6565">
        <v>53</v>
      </c>
      <c r="T6565" t="s">
        <v>38</v>
      </c>
      <c r="U6565">
        <v>176279</v>
      </c>
      <c r="V6565">
        <v>9</v>
      </c>
      <c r="W6565" t="s">
        <v>100</v>
      </c>
      <c r="X6565" t="s">
        <v>33</v>
      </c>
      <c r="Y6565" t="s">
        <v>33</v>
      </c>
      <c r="Z6565">
        <v>3</v>
      </c>
      <c r="AA6565" t="s">
        <v>20108</v>
      </c>
    </row>
    <row r="6566" spans="1:27" x14ac:dyDescent="0.3">
      <c r="A6566" t="s">
        <v>13234</v>
      </c>
      <c r="B6566" s="1">
        <v>45200</v>
      </c>
      <c r="C6566" s="2">
        <v>0.5</v>
      </c>
      <c r="D6566" t="s">
        <v>145</v>
      </c>
      <c r="E6566" t="s">
        <v>13235</v>
      </c>
      <c r="F6566" t="s">
        <v>140</v>
      </c>
      <c r="G6566" t="s">
        <v>56</v>
      </c>
      <c r="H6566" t="s">
        <v>57</v>
      </c>
      <c r="I6566" t="s">
        <v>133</v>
      </c>
      <c r="J6566">
        <v>1</v>
      </c>
      <c r="K6566">
        <v>49897</v>
      </c>
      <c r="L6566">
        <v>42412.45</v>
      </c>
      <c r="M6566" t="s">
        <v>40</v>
      </c>
      <c r="N6566" t="s">
        <v>74</v>
      </c>
      <c r="O6566" t="s">
        <v>35</v>
      </c>
      <c r="P6566" t="s">
        <v>68</v>
      </c>
      <c r="Q6566">
        <v>1</v>
      </c>
      <c r="R6566" t="s">
        <v>60</v>
      </c>
      <c r="S6566">
        <v>44</v>
      </c>
      <c r="T6566" t="s">
        <v>38</v>
      </c>
      <c r="U6566">
        <v>134562</v>
      </c>
      <c r="V6566">
        <v>2</v>
      </c>
      <c r="W6566" t="s">
        <v>100</v>
      </c>
      <c r="X6566" t="s">
        <v>40</v>
      </c>
      <c r="Y6566" t="s">
        <v>33</v>
      </c>
      <c r="Z6566">
        <v>2</v>
      </c>
      <c r="AA6566" t="s">
        <v>20108</v>
      </c>
    </row>
    <row r="6567" spans="1:27" x14ac:dyDescent="0.3">
      <c r="A6567" t="s">
        <v>13236</v>
      </c>
      <c r="B6567" s="1">
        <v>45200</v>
      </c>
      <c r="C6567" s="2">
        <v>4.1666666666666664E-2</v>
      </c>
      <c r="D6567" t="s">
        <v>145</v>
      </c>
      <c r="E6567" t="s">
        <v>13237</v>
      </c>
      <c r="F6567" t="s">
        <v>44</v>
      </c>
      <c r="G6567" t="s">
        <v>84</v>
      </c>
      <c r="H6567" t="s">
        <v>45</v>
      </c>
      <c r="I6567" t="s">
        <v>32</v>
      </c>
      <c r="J6567">
        <v>3</v>
      </c>
      <c r="K6567">
        <v>40173</v>
      </c>
      <c r="L6567">
        <v>114493.05</v>
      </c>
      <c r="M6567" t="s">
        <v>33</v>
      </c>
      <c r="N6567" t="s">
        <v>34</v>
      </c>
      <c r="O6567" t="s">
        <v>35</v>
      </c>
      <c r="P6567" t="s">
        <v>36</v>
      </c>
      <c r="Q6567">
        <v>1</v>
      </c>
      <c r="R6567" t="s">
        <v>37</v>
      </c>
      <c r="S6567">
        <v>40</v>
      </c>
      <c r="T6567" t="s">
        <v>50</v>
      </c>
      <c r="U6567">
        <v>76519</v>
      </c>
      <c r="V6567">
        <v>3</v>
      </c>
      <c r="W6567" t="s">
        <v>75</v>
      </c>
      <c r="X6567" t="s">
        <v>40</v>
      </c>
      <c r="Y6567" t="s">
        <v>33</v>
      </c>
      <c r="Z6567">
        <v>4</v>
      </c>
      <c r="AA6567" t="s">
        <v>20107</v>
      </c>
    </row>
    <row r="6568" spans="1:27" x14ac:dyDescent="0.3">
      <c r="A6568" t="s">
        <v>13238</v>
      </c>
      <c r="B6568" s="1">
        <v>45200</v>
      </c>
      <c r="C6568" s="2">
        <v>8.3333333333333329E-2</v>
      </c>
      <c r="D6568" t="s">
        <v>185</v>
      </c>
      <c r="E6568" t="s">
        <v>13239</v>
      </c>
      <c r="F6568" t="s">
        <v>98</v>
      </c>
      <c r="G6568" t="s">
        <v>84</v>
      </c>
      <c r="H6568" t="s">
        <v>57</v>
      </c>
      <c r="I6568" t="s">
        <v>46</v>
      </c>
      <c r="J6568">
        <v>1</v>
      </c>
      <c r="K6568">
        <v>40560</v>
      </c>
      <c r="L6568">
        <v>36504</v>
      </c>
      <c r="M6568" t="s">
        <v>40</v>
      </c>
      <c r="N6568" t="s">
        <v>47</v>
      </c>
      <c r="O6568" t="s">
        <v>85</v>
      </c>
      <c r="P6568" t="s">
        <v>68</v>
      </c>
      <c r="Q6568">
        <v>4</v>
      </c>
      <c r="R6568" t="s">
        <v>37</v>
      </c>
      <c r="S6568">
        <v>55</v>
      </c>
      <c r="T6568" t="s">
        <v>38</v>
      </c>
      <c r="U6568">
        <v>65847</v>
      </c>
      <c r="V6568">
        <v>4</v>
      </c>
      <c r="W6568" t="s">
        <v>100</v>
      </c>
      <c r="X6568" t="s">
        <v>40</v>
      </c>
      <c r="Y6568" t="s">
        <v>40</v>
      </c>
      <c r="Z6568">
        <v>0</v>
      </c>
      <c r="AA6568" t="s">
        <v>20108</v>
      </c>
    </row>
    <row r="6569" spans="1:27" x14ac:dyDescent="0.3">
      <c r="A6569" t="s">
        <v>13240</v>
      </c>
      <c r="B6569" s="1">
        <v>45200</v>
      </c>
      <c r="C6569" s="2">
        <v>0.125</v>
      </c>
      <c r="D6569" t="s">
        <v>42</v>
      </c>
      <c r="E6569" t="s">
        <v>13241</v>
      </c>
      <c r="F6569" t="s">
        <v>140</v>
      </c>
      <c r="G6569" t="s">
        <v>30</v>
      </c>
      <c r="H6569" t="s">
        <v>45</v>
      </c>
      <c r="I6569" t="s">
        <v>46</v>
      </c>
      <c r="J6569">
        <v>1</v>
      </c>
      <c r="K6569">
        <v>72249</v>
      </c>
      <c r="L6569">
        <v>72249</v>
      </c>
      <c r="M6569" t="s">
        <v>33</v>
      </c>
      <c r="N6569" t="s">
        <v>34</v>
      </c>
      <c r="O6569" t="s">
        <v>59</v>
      </c>
      <c r="P6569" t="s">
        <v>68</v>
      </c>
      <c r="Q6569">
        <v>3</v>
      </c>
      <c r="R6569" t="s">
        <v>69</v>
      </c>
      <c r="S6569">
        <v>60</v>
      </c>
      <c r="T6569" t="s">
        <v>50</v>
      </c>
      <c r="U6569">
        <v>32755</v>
      </c>
      <c r="V6569">
        <v>4</v>
      </c>
      <c r="W6569" t="s">
        <v>90</v>
      </c>
      <c r="X6569" t="s">
        <v>40</v>
      </c>
      <c r="Y6569" t="s">
        <v>40</v>
      </c>
      <c r="Z6569">
        <v>1</v>
      </c>
      <c r="AA6569" t="s">
        <v>20108</v>
      </c>
    </row>
    <row r="6570" spans="1:27" x14ac:dyDescent="0.3">
      <c r="A6570" t="s">
        <v>13242</v>
      </c>
      <c r="B6570" s="1">
        <v>45200</v>
      </c>
      <c r="C6570" s="2">
        <v>0.16666666666666666</v>
      </c>
      <c r="D6570" t="s">
        <v>145</v>
      </c>
      <c r="E6570" t="s">
        <v>13243</v>
      </c>
      <c r="F6570" t="s">
        <v>73</v>
      </c>
      <c r="G6570" t="s">
        <v>107</v>
      </c>
      <c r="H6570" t="s">
        <v>94</v>
      </c>
      <c r="I6570" t="s">
        <v>103</v>
      </c>
      <c r="J6570">
        <v>4</v>
      </c>
      <c r="K6570">
        <v>112846</v>
      </c>
      <c r="L6570">
        <v>383676.4</v>
      </c>
      <c r="M6570" t="s">
        <v>33</v>
      </c>
      <c r="N6570" t="s">
        <v>58</v>
      </c>
      <c r="O6570" t="s">
        <v>35</v>
      </c>
      <c r="P6570" t="s">
        <v>36</v>
      </c>
      <c r="Q6570">
        <v>4</v>
      </c>
      <c r="R6570" t="s">
        <v>69</v>
      </c>
      <c r="S6570">
        <v>60</v>
      </c>
      <c r="T6570" t="s">
        <v>50</v>
      </c>
      <c r="U6570">
        <v>95669</v>
      </c>
      <c r="V6570">
        <v>2</v>
      </c>
      <c r="W6570" t="s">
        <v>75</v>
      </c>
      <c r="X6570" t="s">
        <v>33</v>
      </c>
      <c r="Y6570" t="s">
        <v>33</v>
      </c>
      <c r="Z6570">
        <v>0</v>
      </c>
      <c r="AA6570" t="s">
        <v>20107</v>
      </c>
    </row>
    <row r="6571" spans="1:27" x14ac:dyDescent="0.3">
      <c r="A6571" t="s">
        <v>13244</v>
      </c>
      <c r="B6571" s="1">
        <v>45200</v>
      </c>
      <c r="C6571" s="2">
        <v>0.20833333333333334</v>
      </c>
      <c r="D6571" t="s">
        <v>145</v>
      </c>
      <c r="E6571" t="s">
        <v>13245</v>
      </c>
      <c r="F6571" t="s">
        <v>55</v>
      </c>
      <c r="G6571" t="s">
        <v>56</v>
      </c>
      <c r="H6571" t="s">
        <v>31</v>
      </c>
      <c r="I6571" t="s">
        <v>95</v>
      </c>
      <c r="J6571">
        <v>4</v>
      </c>
      <c r="K6571">
        <v>80524</v>
      </c>
      <c r="L6571">
        <v>289886.40000000002</v>
      </c>
      <c r="M6571" t="s">
        <v>33</v>
      </c>
      <c r="N6571" t="s">
        <v>74</v>
      </c>
      <c r="O6571" t="s">
        <v>59</v>
      </c>
      <c r="P6571" t="s">
        <v>68</v>
      </c>
      <c r="Q6571">
        <v>3</v>
      </c>
      <c r="R6571" t="s">
        <v>99</v>
      </c>
      <c r="S6571">
        <v>21</v>
      </c>
      <c r="T6571" t="s">
        <v>38</v>
      </c>
      <c r="U6571">
        <v>101595</v>
      </c>
      <c r="V6571">
        <v>4</v>
      </c>
      <c r="W6571" t="s">
        <v>75</v>
      </c>
      <c r="X6571" t="s">
        <v>40</v>
      </c>
      <c r="Y6571" t="s">
        <v>33</v>
      </c>
      <c r="Z6571">
        <v>1</v>
      </c>
      <c r="AA6571" t="s">
        <v>20107</v>
      </c>
    </row>
    <row r="6572" spans="1:27" x14ac:dyDescent="0.3">
      <c r="A6572" t="s">
        <v>13246</v>
      </c>
      <c r="B6572" s="1">
        <v>45200</v>
      </c>
      <c r="C6572" s="2">
        <v>0.25</v>
      </c>
      <c r="D6572" t="s">
        <v>63</v>
      </c>
      <c r="E6572" t="s">
        <v>13247</v>
      </c>
      <c r="F6572" t="s">
        <v>79</v>
      </c>
      <c r="G6572" t="s">
        <v>107</v>
      </c>
      <c r="H6572" t="s">
        <v>66</v>
      </c>
      <c r="I6572" t="s">
        <v>133</v>
      </c>
      <c r="J6572">
        <v>2</v>
      </c>
      <c r="K6572">
        <v>127530</v>
      </c>
      <c r="L6572">
        <v>216801</v>
      </c>
      <c r="M6572" t="s">
        <v>33</v>
      </c>
      <c r="N6572" t="s">
        <v>58</v>
      </c>
      <c r="O6572" t="s">
        <v>85</v>
      </c>
      <c r="P6572" t="s">
        <v>68</v>
      </c>
      <c r="Q6572">
        <v>2</v>
      </c>
      <c r="R6572" t="s">
        <v>99</v>
      </c>
      <c r="S6572">
        <v>44</v>
      </c>
      <c r="T6572" t="s">
        <v>50</v>
      </c>
      <c r="U6572">
        <v>141287</v>
      </c>
      <c r="V6572">
        <v>9</v>
      </c>
      <c r="W6572" t="s">
        <v>51</v>
      </c>
      <c r="X6572" t="s">
        <v>33</v>
      </c>
      <c r="Y6572" t="s">
        <v>40</v>
      </c>
      <c r="Z6572">
        <v>1</v>
      </c>
      <c r="AA6572" t="s">
        <v>20107</v>
      </c>
    </row>
    <row r="6573" spans="1:27" x14ac:dyDescent="0.3">
      <c r="A6573" t="s">
        <v>13248</v>
      </c>
      <c r="B6573" s="1">
        <v>45200</v>
      </c>
      <c r="C6573" s="2">
        <v>0.29166666666666669</v>
      </c>
      <c r="D6573" t="s">
        <v>119</v>
      </c>
      <c r="E6573" t="s">
        <v>13249</v>
      </c>
      <c r="F6573" t="s">
        <v>93</v>
      </c>
      <c r="G6573" t="s">
        <v>84</v>
      </c>
      <c r="H6573" t="s">
        <v>94</v>
      </c>
      <c r="I6573" t="s">
        <v>32</v>
      </c>
      <c r="J6573">
        <v>3</v>
      </c>
      <c r="K6573">
        <v>14740</v>
      </c>
      <c r="L6573">
        <v>37587</v>
      </c>
      <c r="M6573" t="s">
        <v>40</v>
      </c>
      <c r="N6573" t="s">
        <v>74</v>
      </c>
      <c r="O6573" t="s">
        <v>48</v>
      </c>
      <c r="P6573" t="s">
        <v>36</v>
      </c>
      <c r="Q6573">
        <v>5</v>
      </c>
      <c r="R6573" t="s">
        <v>49</v>
      </c>
      <c r="S6573">
        <v>51</v>
      </c>
      <c r="T6573" t="s">
        <v>38</v>
      </c>
      <c r="U6573">
        <v>159849</v>
      </c>
      <c r="V6573">
        <v>8</v>
      </c>
      <c r="W6573" t="s">
        <v>39</v>
      </c>
      <c r="X6573" t="s">
        <v>33</v>
      </c>
      <c r="Y6573" t="s">
        <v>33</v>
      </c>
      <c r="Z6573">
        <v>1</v>
      </c>
      <c r="AA6573" t="s">
        <v>20108</v>
      </c>
    </row>
    <row r="6574" spans="1:27" x14ac:dyDescent="0.3">
      <c r="A6574" t="s">
        <v>13250</v>
      </c>
      <c r="B6574" s="1">
        <v>45200</v>
      </c>
      <c r="C6574" s="2">
        <v>0.33333333333333331</v>
      </c>
      <c r="D6574" t="s">
        <v>42</v>
      </c>
      <c r="E6574" t="s">
        <v>13251</v>
      </c>
      <c r="F6574" t="s">
        <v>98</v>
      </c>
      <c r="G6574" t="s">
        <v>56</v>
      </c>
      <c r="H6574" t="s">
        <v>57</v>
      </c>
      <c r="I6574" t="s">
        <v>46</v>
      </c>
      <c r="J6574">
        <v>4</v>
      </c>
      <c r="K6574">
        <v>118206</v>
      </c>
      <c r="L6574">
        <v>401900.4</v>
      </c>
      <c r="M6574" t="s">
        <v>33</v>
      </c>
      <c r="N6574" t="s">
        <v>34</v>
      </c>
      <c r="O6574" t="s">
        <v>48</v>
      </c>
      <c r="P6574" t="s">
        <v>68</v>
      </c>
      <c r="Q6574">
        <v>4</v>
      </c>
      <c r="R6574" t="s">
        <v>99</v>
      </c>
      <c r="S6574">
        <v>20</v>
      </c>
      <c r="T6574" t="s">
        <v>38</v>
      </c>
      <c r="U6574">
        <v>109876</v>
      </c>
      <c r="V6574">
        <v>7</v>
      </c>
      <c r="W6574" t="s">
        <v>90</v>
      </c>
      <c r="X6574" t="s">
        <v>40</v>
      </c>
      <c r="Y6574" t="s">
        <v>33</v>
      </c>
      <c r="Z6574">
        <v>4</v>
      </c>
      <c r="AA6574" t="s">
        <v>20107</v>
      </c>
    </row>
    <row r="6575" spans="1:27" x14ac:dyDescent="0.3">
      <c r="A6575" t="s">
        <v>13252</v>
      </c>
      <c r="B6575" s="1">
        <v>45200</v>
      </c>
      <c r="C6575" s="2">
        <v>0.375</v>
      </c>
      <c r="D6575" t="s">
        <v>71</v>
      </c>
      <c r="E6575" t="s">
        <v>13253</v>
      </c>
      <c r="F6575" t="s">
        <v>110</v>
      </c>
      <c r="G6575" t="s">
        <v>107</v>
      </c>
      <c r="H6575" t="s">
        <v>66</v>
      </c>
      <c r="I6575" t="s">
        <v>133</v>
      </c>
      <c r="J6575">
        <v>4</v>
      </c>
      <c r="K6575">
        <v>32598</v>
      </c>
      <c r="L6575">
        <v>123872.4</v>
      </c>
      <c r="M6575" t="s">
        <v>33</v>
      </c>
      <c r="N6575" t="s">
        <v>47</v>
      </c>
      <c r="O6575" t="s">
        <v>85</v>
      </c>
      <c r="P6575" t="s">
        <v>36</v>
      </c>
      <c r="Q6575">
        <v>5</v>
      </c>
      <c r="R6575" t="s">
        <v>37</v>
      </c>
      <c r="S6575">
        <v>52</v>
      </c>
      <c r="T6575" t="s">
        <v>38</v>
      </c>
      <c r="U6575">
        <v>69193</v>
      </c>
      <c r="V6575">
        <v>5</v>
      </c>
      <c r="W6575" t="s">
        <v>39</v>
      </c>
      <c r="X6575" t="s">
        <v>33</v>
      </c>
      <c r="Y6575" t="s">
        <v>40</v>
      </c>
      <c r="Z6575">
        <v>3</v>
      </c>
      <c r="AA6575" t="s">
        <v>20107</v>
      </c>
    </row>
    <row r="6576" spans="1:27" x14ac:dyDescent="0.3">
      <c r="A6576" t="s">
        <v>13254</v>
      </c>
      <c r="B6576" s="1">
        <v>45200</v>
      </c>
      <c r="C6576" s="2">
        <v>0.41666666666666669</v>
      </c>
      <c r="D6576" t="s">
        <v>27</v>
      </c>
      <c r="E6576" t="s">
        <v>13255</v>
      </c>
      <c r="F6576" t="s">
        <v>164</v>
      </c>
      <c r="G6576" t="s">
        <v>107</v>
      </c>
      <c r="H6576" t="s">
        <v>31</v>
      </c>
      <c r="I6576" t="s">
        <v>95</v>
      </c>
      <c r="J6576">
        <v>1</v>
      </c>
      <c r="K6576">
        <v>121718</v>
      </c>
      <c r="L6576">
        <v>115632.1</v>
      </c>
      <c r="M6576" t="s">
        <v>33</v>
      </c>
      <c r="N6576" t="s">
        <v>89</v>
      </c>
      <c r="O6576" t="s">
        <v>35</v>
      </c>
      <c r="P6576" t="s">
        <v>68</v>
      </c>
      <c r="Q6576">
        <v>5</v>
      </c>
      <c r="R6576" t="s">
        <v>37</v>
      </c>
      <c r="S6576">
        <v>25</v>
      </c>
      <c r="T6576" t="s">
        <v>50</v>
      </c>
      <c r="U6576">
        <v>182662</v>
      </c>
      <c r="V6576">
        <v>3</v>
      </c>
      <c r="W6576" t="s">
        <v>61</v>
      </c>
      <c r="X6576" t="s">
        <v>33</v>
      </c>
      <c r="Y6576" t="s">
        <v>40</v>
      </c>
      <c r="Z6576">
        <v>2</v>
      </c>
      <c r="AA6576" t="s">
        <v>20107</v>
      </c>
    </row>
    <row r="6577" spans="1:27" x14ac:dyDescent="0.3">
      <c r="A6577" t="s">
        <v>13256</v>
      </c>
      <c r="B6577" s="1">
        <v>45200</v>
      </c>
      <c r="C6577" s="2">
        <v>0.45833333333333331</v>
      </c>
      <c r="D6577" t="s">
        <v>71</v>
      </c>
      <c r="E6577" t="s">
        <v>13257</v>
      </c>
      <c r="F6577" t="s">
        <v>98</v>
      </c>
      <c r="G6577" t="s">
        <v>65</v>
      </c>
      <c r="H6577" t="s">
        <v>57</v>
      </c>
      <c r="I6577" t="s">
        <v>32</v>
      </c>
      <c r="J6577">
        <v>1</v>
      </c>
      <c r="K6577">
        <v>100335</v>
      </c>
      <c r="L6577">
        <v>100335</v>
      </c>
      <c r="M6577" t="s">
        <v>33</v>
      </c>
      <c r="N6577" t="s">
        <v>74</v>
      </c>
      <c r="O6577" t="s">
        <v>59</v>
      </c>
      <c r="P6577" t="s">
        <v>36</v>
      </c>
      <c r="Q6577">
        <v>2</v>
      </c>
      <c r="R6577" t="s">
        <v>153</v>
      </c>
      <c r="S6577">
        <v>32</v>
      </c>
      <c r="T6577" t="s">
        <v>50</v>
      </c>
      <c r="U6577">
        <v>7478</v>
      </c>
      <c r="V6577">
        <v>4</v>
      </c>
      <c r="W6577" t="s">
        <v>61</v>
      </c>
      <c r="X6577" t="s">
        <v>40</v>
      </c>
      <c r="Y6577" t="s">
        <v>40</v>
      </c>
      <c r="Z6577">
        <v>3</v>
      </c>
      <c r="AA6577" t="s">
        <v>20107</v>
      </c>
    </row>
    <row r="6578" spans="1:27" x14ac:dyDescent="0.3">
      <c r="A6578" t="s">
        <v>13258</v>
      </c>
      <c r="B6578" s="1">
        <v>45201</v>
      </c>
      <c r="C6578" s="2">
        <v>0.5</v>
      </c>
      <c r="D6578" t="s">
        <v>100</v>
      </c>
      <c r="E6578" t="s">
        <v>13259</v>
      </c>
      <c r="F6578" t="s">
        <v>79</v>
      </c>
      <c r="G6578" t="s">
        <v>84</v>
      </c>
      <c r="H6578" t="s">
        <v>31</v>
      </c>
      <c r="I6578" t="s">
        <v>32</v>
      </c>
      <c r="J6578">
        <v>1</v>
      </c>
      <c r="K6578">
        <v>91255</v>
      </c>
      <c r="L6578">
        <v>82129.5</v>
      </c>
      <c r="M6578" t="s">
        <v>33</v>
      </c>
      <c r="N6578" t="s">
        <v>34</v>
      </c>
      <c r="O6578" t="s">
        <v>85</v>
      </c>
      <c r="P6578" t="s">
        <v>68</v>
      </c>
      <c r="Q6578">
        <v>5</v>
      </c>
      <c r="R6578" t="s">
        <v>60</v>
      </c>
      <c r="S6578">
        <v>36</v>
      </c>
      <c r="T6578" t="s">
        <v>38</v>
      </c>
      <c r="U6578">
        <v>83051</v>
      </c>
      <c r="V6578">
        <v>1</v>
      </c>
      <c r="W6578" t="s">
        <v>75</v>
      </c>
      <c r="X6578" t="s">
        <v>40</v>
      </c>
      <c r="Y6578" t="s">
        <v>33</v>
      </c>
      <c r="Z6578">
        <v>1</v>
      </c>
      <c r="AA6578" t="s">
        <v>20108</v>
      </c>
    </row>
    <row r="6579" spans="1:27" x14ac:dyDescent="0.3">
      <c r="A6579" t="s">
        <v>13260</v>
      </c>
      <c r="B6579" s="1">
        <v>45201</v>
      </c>
      <c r="C6579" s="2">
        <v>4.1666666666666664E-2</v>
      </c>
      <c r="D6579" t="s">
        <v>77</v>
      </c>
      <c r="E6579" t="s">
        <v>13261</v>
      </c>
      <c r="F6579" t="s">
        <v>150</v>
      </c>
      <c r="G6579" t="s">
        <v>30</v>
      </c>
      <c r="H6579" t="s">
        <v>45</v>
      </c>
      <c r="I6579" t="s">
        <v>103</v>
      </c>
      <c r="J6579">
        <v>4</v>
      </c>
      <c r="K6579">
        <v>117767</v>
      </c>
      <c r="L6579">
        <v>400407.8</v>
      </c>
      <c r="M6579" t="s">
        <v>33</v>
      </c>
      <c r="N6579" t="s">
        <v>89</v>
      </c>
      <c r="O6579" t="s">
        <v>48</v>
      </c>
      <c r="P6579" t="s">
        <v>68</v>
      </c>
      <c r="Q6579">
        <v>3</v>
      </c>
      <c r="R6579" t="s">
        <v>153</v>
      </c>
      <c r="S6579">
        <v>35</v>
      </c>
      <c r="T6579" t="s">
        <v>50</v>
      </c>
      <c r="U6579">
        <v>100054</v>
      </c>
      <c r="V6579">
        <v>6</v>
      </c>
      <c r="W6579" t="s">
        <v>90</v>
      </c>
      <c r="X6579" t="s">
        <v>33</v>
      </c>
      <c r="Y6579" t="s">
        <v>40</v>
      </c>
      <c r="Z6579">
        <v>2</v>
      </c>
      <c r="AA6579" t="s">
        <v>20107</v>
      </c>
    </row>
    <row r="6580" spans="1:27" x14ac:dyDescent="0.3">
      <c r="A6580" t="s">
        <v>13262</v>
      </c>
      <c r="B6580" s="1">
        <v>45201</v>
      </c>
      <c r="C6580" s="2">
        <v>8.3333333333333329E-2</v>
      </c>
      <c r="D6580" t="s">
        <v>119</v>
      </c>
      <c r="E6580" t="s">
        <v>13263</v>
      </c>
      <c r="F6580" t="s">
        <v>73</v>
      </c>
      <c r="G6580" t="s">
        <v>30</v>
      </c>
      <c r="H6580" t="s">
        <v>94</v>
      </c>
      <c r="I6580" t="s">
        <v>128</v>
      </c>
      <c r="J6580">
        <v>3</v>
      </c>
      <c r="K6580">
        <v>82131</v>
      </c>
      <c r="L6580">
        <v>234073.35</v>
      </c>
      <c r="M6580" t="s">
        <v>33</v>
      </c>
      <c r="N6580" t="s">
        <v>74</v>
      </c>
      <c r="O6580" t="s">
        <v>48</v>
      </c>
      <c r="P6580" t="s">
        <v>68</v>
      </c>
      <c r="Q6580">
        <v>4</v>
      </c>
      <c r="R6580" t="s">
        <v>60</v>
      </c>
      <c r="S6580">
        <v>57</v>
      </c>
      <c r="T6580" t="s">
        <v>50</v>
      </c>
      <c r="U6580">
        <v>40597</v>
      </c>
      <c r="V6580">
        <v>2</v>
      </c>
      <c r="W6580" t="s">
        <v>51</v>
      </c>
      <c r="X6580" t="s">
        <v>33</v>
      </c>
      <c r="Y6580" t="s">
        <v>33</v>
      </c>
      <c r="Z6580">
        <v>3</v>
      </c>
      <c r="AA6580" t="s">
        <v>20107</v>
      </c>
    </row>
    <row r="6581" spans="1:27" x14ac:dyDescent="0.3">
      <c r="A6581" t="s">
        <v>13264</v>
      </c>
      <c r="B6581" s="1">
        <v>45201</v>
      </c>
      <c r="C6581" s="2">
        <v>0.125</v>
      </c>
      <c r="D6581" t="s">
        <v>180</v>
      </c>
      <c r="E6581" t="s">
        <v>13265</v>
      </c>
      <c r="F6581" t="s">
        <v>29</v>
      </c>
      <c r="G6581" t="s">
        <v>65</v>
      </c>
      <c r="H6581" t="s">
        <v>31</v>
      </c>
      <c r="I6581" t="s">
        <v>95</v>
      </c>
      <c r="J6581">
        <v>4</v>
      </c>
      <c r="K6581">
        <v>66915</v>
      </c>
      <c r="L6581">
        <v>267660</v>
      </c>
      <c r="M6581" t="s">
        <v>33</v>
      </c>
      <c r="N6581" t="s">
        <v>89</v>
      </c>
      <c r="O6581" t="s">
        <v>35</v>
      </c>
      <c r="P6581" t="s">
        <v>68</v>
      </c>
      <c r="Q6581">
        <v>2</v>
      </c>
      <c r="R6581" t="s">
        <v>49</v>
      </c>
      <c r="S6581">
        <v>41</v>
      </c>
      <c r="T6581" t="s">
        <v>50</v>
      </c>
      <c r="U6581">
        <v>169272</v>
      </c>
      <c r="V6581">
        <v>6</v>
      </c>
      <c r="W6581" t="s">
        <v>39</v>
      </c>
      <c r="X6581" t="s">
        <v>40</v>
      </c>
      <c r="Y6581" t="s">
        <v>40</v>
      </c>
      <c r="Z6581">
        <v>0</v>
      </c>
      <c r="AA6581" t="s">
        <v>20107</v>
      </c>
    </row>
    <row r="6582" spans="1:27" x14ac:dyDescent="0.3">
      <c r="A6582" t="s">
        <v>13266</v>
      </c>
      <c r="B6582" s="1">
        <v>45201</v>
      </c>
      <c r="C6582" s="2">
        <v>0.16666666666666666</v>
      </c>
      <c r="D6582" t="s">
        <v>53</v>
      </c>
      <c r="E6582" t="s">
        <v>13267</v>
      </c>
      <c r="F6582" t="s">
        <v>98</v>
      </c>
      <c r="G6582" t="s">
        <v>107</v>
      </c>
      <c r="H6582" t="s">
        <v>57</v>
      </c>
      <c r="I6582" t="s">
        <v>128</v>
      </c>
      <c r="J6582">
        <v>4</v>
      </c>
      <c r="K6582">
        <v>76830</v>
      </c>
      <c r="L6582">
        <v>291954</v>
      </c>
      <c r="M6582" t="s">
        <v>33</v>
      </c>
      <c r="N6582" t="s">
        <v>47</v>
      </c>
      <c r="O6582" t="s">
        <v>35</v>
      </c>
      <c r="P6582" t="s">
        <v>36</v>
      </c>
      <c r="Q6582">
        <v>3</v>
      </c>
      <c r="R6582" t="s">
        <v>69</v>
      </c>
      <c r="S6582">
        <v>62</v>
      </c>
      <c r="T6582" t="s">
        <v>38</v>
      </c>
      <c r="U6582">
        <v>27092</v>
      </c>
      <c r="V6582">
        <v>4</v>
      </c>
      <c r="W6582" t="s">
        <v>51</v>
      </c>
      <c r="X6582" t="s">
        <v>33</v>
      </c>
      <c r="Y6582" t="s">
        <v>33</v>
      </c>
      <c r="Z6582">
        <v>4</v>
      </c>
      <c r="AA6582" t="s">
        <v>20107</v>
      </c>
    </row>
    <row r="6583" spans="1:27" x14ac:dyDescent="0.3">
      <c r="A6583" t="s">
        <v>13268</v>
      </c>
      <c r="B6583" s="1">
        <v>45201</v>
      </c>
      <c r="C6583" s="2">
        <v>0.20833333333333334</v>
      </c>
      <c r="D6583" t="s">
        <v>100</v>
      </c>
      <c r="E6583" t="s">
        <v>13269</v>
      </c>
      <c r="F6583" t="s">
        <v>29</v>
      </c>
      <c r="G6583" t="s">
        <v>65</v>
      </c>
      <c r="H6583" t="s">
        <v>94</v>
      </c>
      <c r="I6583" t="s">
        <v>95</v>
      </c>
      <c r="J6583">
        <v>3</v>
      </c>
      <c r="K6583">
        <v>126608</v>
      </c>
      <c r="L6583">
        <v>379824</v>
      </c>
      <c r="M6583" t="s">
        <v>33</v>
      </c>
      <c r="N6583" t="s">
        <v>58</v>
      </c>
      <c r="O6583" t="s">
        <v>59</v>
      </c>
      <c r="P6583" t="s">
        <v>36</v>
      </c>
      <c r="Q6583">
        <v>3</v>
      </c>
      <c r="R6583" t="s">
        <v>49</v>
      </c>
      <c r="S6583">
        <v>60</v>
      </c>
      <c r="T6583" t="s">
        <v>50</v>
      </c>
      <c r="U6583">
        <v>28046</v>
      </c>
      <c r="V6583">
        <v>6</v>
      </c>
      <c r="W6583" t="s">
        <v>90</v>
      </c>
      <c r="X6583" t="s">
        <v>33</v>
      </c>
      <c r="Y6583" t="s">
        <v>40</v>
      </c>
      <c r="Z6583">
        <v>0</v>
      </c>
      <c r="AA6583" t="s">
        <v>20107</v>
      </c>
    </row>
    <row r="6584" spans="1:27" x14ac:dyDescent="0.3">
      <c r="A6584" t="s">
        <v>13270</v>
      </c>
      <c r="B6584" s="1">
        <v>45201</v>
      </c>
      <c r="C6584" s="2">
        <v>0.25</v>
      </c>
      <c r="D6584" t="s">
        <v>166</v>
      </c>
      <c r="E6584" t="s">
        <v>13271</v>
      </c>
      <c r="F6584" t="s">
        <v>150</v>
      </c>
      <c r="G6584" t="s">
        <v>65</v>
      </c>
      <c r="H6584" t="s">
        <v>115</v>
      </c>
      <c r="I6584" t="s">
        <v>133</v>
      </c>
      <c r="J6584">
        <v>4</v>
      </c>
      <c r="K6584">
        <v>130117</v>
      </c>
      <c r="L6584">
        <v>468421.2</v>
      </c>
      <c r="M6584" t="s">
        <v>33</v>
      </c>
      <c r="N6584" t="s">
        <v>47</v>
      </c>
      <c r="O6584" t="s">
        <v>59</v>
      </c>
      <c r="P6584" t="s">
        <v>36</v>
      </c>
      <c r="Q6584">
        <v>2</v>
      </c>
      <c r="R6584" t="s">
        <v>37</v>
      </c>
      <c r="S6584">
        <v>26</v>
      </c>
      <c r="T6584" t="s">
        <v>50</v>
      </c>
      <c r="U6584">
        <v>116552</v>
      </c>
      <c r="V6584">
        <v>8</v>
      </c>
      <c r="W6584" t="s">
        <v>100</v>
      </c>
      <c r="X6584" t="s">
        <v>33</v>
      </c>
      <c r="Y6584" t="s">
        <v>40</v>
      </c>
      <c r="Z6584">
        <v>3</v>
      </c>
      <c r="AA6584" t="s">
        <v>20107</v>
      </c>
    </row>
    <row r="6585" spans="1:27" x14ac:dyDescent="0.3">
      <c r="A6585" t="s">
        <v>13272</v>
      </c>
      <c r="B6585" s="1">
        <v>45201</v>
      </c>
      <c r="C6585" s="2">
        <v>0.29166666666666669</v>
      </c>
      <c r="D6585" t="s">
        <v>119</v>
      </c>
      <c r="E6585" t="s">
        <v>13273</v>
      </c>
      <c r="F6585" t="s">
        <v>55</v>
      </c>
      <c r="G6585" t="s">
        <v>84</v>
      </c>
      <c r="H6585" t="s">
        <v>57</v>
      </c>
      <c r="I6585" t="s">
        <v>128</v>
      </c>
      <c r="J6585">
        <v>4</v>
      </c>
      <c r="K6585">
        <v>68108</v>
      </c>
      <c r="L6585">
        <v>231567.2</v>
      </c>
      <c r="M6585" t="s">
        <v>33</v>
      </c>
      <c r="N6585" t="s">
        <v>74</v>
      </c>
      <c r="O6585" t="s">
        <v>59</v>
      </c>
      <c r="P6585" t="s">
        <v>36</v>
      </c>
      <c r="Q6585">
        <v>2</v>
      </c>
      <c r="R6585" t="s">
        <v>153</v>
      </c>
      <c r="S6585">
        <v>21</v>
      </c>
      <c r="T6585" t="s">
        <v>50</v>
      </c>
      <c r="U6585">
        <v>175811</v>
      </c>
      <c r="V6585">
        <v>9</v>
      </c>
      <c r="W6585" t="s">
        <v>90</v>
      </c>
      <c r="X6585" t="s">
        <v>33</v>
      </c>
      <c r="Y6585" t="s">
        <v>40</v>
      </c>
      <c r="Z6585">
        <v>2</v>
      </c>
      <c r="AA6585" t="s">
        <v>20107</v>
      </c>
    </row>
    <row r="6586" spans="1:27" x14ac:dyDescent="0.3">
      <c r="A6586" t="s">
        <v>13274</v>
      </c>
      <c r="B6586" s="1">
        <v>45201</v>
      </c>
      <c r="C6586" s="2">
        <v>0.33333333333333331</v>
      </c>
      <c r="D6586" t="s">
        <v>42</v>
      </c>
      <c r="E6586" t="s">
        <v>13275</v>
      </c>
      <c r="F6586" t="s">
        <v>29</v>
      </c>
      <c r="G6586" t="s">
        <v>56</v>
      </c>
      <c r="H6586" t="s">
        <v>57</v>
      </c>
      <c r="I6586" t="s">
        <v>46</v>
      </c>
      <c r="J6586">
        <v>3</v>
      </c>
      <c r="K6586">
        <v>38218</v>
      </c>
      <c r="L6586">
        <v>114654</v>
      </c>
      <c r="M6586" t="s">
        <v>33</v>
      </c>
      <c r="N6586" t="s">
        <v>67</v>
      </c>
      <c r="O6586" t="s">
        <v>85</v>
      </c>
      <c r="P6586" t="s">
        <v>36</v>
      </c>
      <c r="Q6586">
        <v>5</v>
      </c>
      <c r="R6586" t="s">
        <v>49</v>
      </c>
      <c r="S6586">
        <v>20</v>
      </c>
      <c r="T6586" t="s">
        <v>38</v>
      </c>
      <c r="U6586">
        <v>64939</v>
      </c>
      <c r="V6586">
        <v>4</v>
      </c>
      <c r="W6586" t="s">
        <v>90</v>
      </c>
      <c r="X6586" t="s">
        <v>33</v>
      </c>
      <c r="Y6586" t="s">
        <v>40</v>
      </c>
      <c r="Z6586">
        <v>0</v>
      </c>
      <c r="AA6586" t="s">
        <v>20107</v>
      </c>
    </row>
    <row r="6587" spans="1:27" x14ac:dyDescent="0.3">
      <c r="A6587" t="s">
        <v>13276</v>
      </c>
      <c r="B6587" s="1">
        <v>45201</v>
      </c>
      <c r="C6587" s="2">
        <v>0.375</v>
      </c>
      <c r="D6587" t="s">
        <v>112</v>
      </c>
      <c r="E6587" t="s">
        <v>13277</v>
      </c>
      <c r="F6587" t="s">
        <v>83</v>
      </c>
      <c r="G6587" t="s">
        <v>107</v>
      </c>
      <c r="H6587" t="s">
        <v>115</v>
      </c>
      <c r="I6587" t="s">
        <v>46</v>
      </c>
      <c r="J6587">
        <v>4</v>
      </c>
      <c r="K6587">
        <v>77683</v>
      </c>
      <c r="L6587">
        <v>264122.2</v>
      </c>
      <c r="M6587" t="s">
        <v>33</v>
      </c>
      <c r="N6587" t="s">
        <v>58</v>
      </c>
      <c r="O6587" t="s">
        <v>59</v>
      </c>
      <c r="P6587" t="s">
        <v>68</v>
      </c>
      <c r="Q6587">
        <v>1</v>
      </c>
      <c r="R6587" t="s">
        <v>37</v>
      </c>
      <c r="S6587">
        <v>38</v>
      </c>
      <c r="T6587" t="s">
        <v>38</v>
      </c>
      <c r="U6587">
        <v>135043</v>
      </c>
      <c r="V6587">
        <v>1</v>
      </c>
      <c r="W6587" t="s">
        <v>51</v>
      </c>
      <c r="X6587" t="s">
        <v>40</v>
      </c>
      <c r="Y6587" t="s">
        <v>33</v>
      </c>
      <c r="Z6587">
        <v>4</v>
      </c>
      <c r="AA6587" t="s">
        <v>20107</v>
      </c>
    </row>
    <row r="6588" spans="1:27" x14ac:dyDescent="0.3">
      <c r="A6588" t="s">
        <v>13278</v>
      </c>
      <c r="B6588" s="1">
        <v>45201</v>
      </c>
      <c r="C6588" s="2">
        <v>0.41666666666666669</v>
      </c>
      <c r="D6588" t="s">
        <v>87</v>
      </c>
      <c r="E6588" t="s">
        <v>13279</v>
      </c>
      <c r="F6588" t="s">
        <v>127</v>
      </c>
      <c r="G6588" t="s">
        <v>30</v>
      </c>
      <c r="H6588" t="s">
        <v>115</v>
      </c>
      <c r="I6588" t="s">
        <v>46</v>
      </c>
      <c r="J6588">
        <v>2</v>
      </c>
      <c r="K6588">
        <v>28315</v>
      </c>
      <c r="L6588">
        <v>50967</v>
      </c>
      <c r="M6588" t="s">
        <v>33</v>
      </c>
      <c r="N6588" t="s">
        <v>89</v>
      </c>
      <c r="O6588" t="s">
        <v>85</v>
      </c>
      <c r="P6588" t="s">
        <v>68</v>
      </c>
      <c r="Q6588">
        <v>3</v>
      </c>
      <c r="R6588" t="s">
        <v>153</v>
      </c>
      <c r="S6588">
        <v>35</v>
      </c>
      <c r="T6588" t="s">
        <v>50</v>
      </c>
      <c r="U6588">
        <v>199540</v>
      </c>
      <c r="V6588">
        <v>9</v>
      </c>
      <c r="W6588" t="s">
        <v>51</v>
      </c>
      <c r="X6588" t="s">
        <v>40</v>
      </c>
      <c r="Y6588" t="s">
        <v>33</v>
      </c>
      <c r="Z6588">
        <v>0</v>
      </c>
      <c r="AA6588" t="s">
        <v>20108</v>
      </c>
    </row>
    <row r="6589" spans="1:27" x14ac:dyDescent="0.3">
      <c r="A6589" t="s">
        <v>13280</v>
      </c>
      <c r="B6589" s="1">
        <v>45201</v>
      </c>
      <c r="C6589" s="2">
        <v>0.45833333333333331</v>
      </c>
      <c r="D6589" t="s">
        <v>180</v>
      </c>
      <c r="E6589" t="s">
        <v>13281</v>
      </c>
      <c r="F6589" t="s">
        <v>164</v>
      </c>
      <c r="G6589" t="s">
        <v>30</v>
      </c>
      <c r="H6589" t="s">
        <v>66</v>
      </c>
      <c r="I6589" t="s">
        <v>32</v>
      </c>
      <c r="J6589">
        <v>2</v>
      </c>
      <c r="K6589">
        <v>36330</v>
      </c>
      <c r="L6589">
        <v>65394</v>
      </c>
      <c r="M6589" t="s">
        <v>33</v>
      </c>
      <c r="N6589" t="s">
        <v>58</v>
      </c>
      <c r="O6589" t="s">
        <v>85</v>
      </c>
      <c r="P6589" t="s">
        <v>68</v>
      </c>
      <c r="Q6589">
        <v>3</v>
      </c>
      <c r="R6589" t="s">
        <v>99</v>
      </c>
      <c r="S6589">
        <v>53</v>
      </c>
      <c r="T6589" t="s">
        <v>38</v>
      </c>
      <c r="U6589">
        <v>80835</v>
      </c>
      <c r="V6589">
        <v>6</v>
      </c>
      <c r="W6589" t="s">
        <v>39</v>
      </c>
      <c r="X6589" t="s">
        <v>33</v>
      </c>
      <c r="Y6589" t="s">
        <v>33</v>
      </c>
      <c r="Z6589">
        <v>2</v>
      </c>
      <c r="AA6589" t="s">
        <v>20108</v>
      </c>
    </row>
    <row r="6590" spans="1:27" x14ac:dyDescent="0.3">
      <c r="A6590" t="s">
        <v>13282</v>
      </c>
      <c r="B6590" s="1">
        <v>45201</v>
      </c>
      <c r="C6590" s="2">
        <v>0.5</v>
      </c>
      <c r="D6590" t="s">
        <v>180</v>
      </c>
      <c r="E6590" t="s">
        <v>13283</v>
      </c>
      <c r="F6590" t="s">
        <v>55</v>
      </c>
      <c r="G6590" t="s">
        <v>65</v>
      </c>
      <c r="H6590" t="s">
        <v>80</v>
      </c>
      <c r="I6590" t="s">
        <v>103</v>
      </c>
      <c r="J6590">
        <v>1</v>
      </c>
      <c r="K6590">
        <v>24394</v>
      </c>
      <c r="L6590">
        <v>23174.3</v>
      </c>
      <c r="M6590" t="s">
        <v>40</v>
      </c>
      <c r="N6590" t="s">
        <v>58</v>
      </c>
      <c r="O6590" t="s">
        <v>35</v>
      </c>
      <c r="P6590" t="s">
        <v>36</v>
      </c>
      <c r="Q6590">
        <v>1</v>
      </c>
      <c r="R6590" t="s">
        <v>60</v>
      </c>
      <c r="S6590">
        <v>48</v>
      </c>
      <c r="T6590" t="s">
        <v>38</v>
      </c>
      <c r="U6590">
        <v>90338</v>
      </c>
      <c r="V6590">
        <v>5</v>
      </c>
      <c r="W6590" t="s">
        <v>100</v>
      </c>
      <c r="X6590" t="s">
        <v>33</v>
      </c>
      <c r="Y6590" t="s">
        <v>33</v>
      </c>
      <c r="Z6590">
        <v>2</v>
      </c>
      <c r="AA6590" t="s">
        <v>20108</v>
      </c>
    </row>
    <row r="6591" spans="1:27" x14ac:dyDescent="0.3">
      <c r="A6591" t="s">
        <v>13284</v>
      </c>
      <c r="B6591" s="1">
        <v>45201</v>
      </c>
      <c r="C6591" s="2">
        <v>4.1666666666666664E-2</v>
      </c>
      <c r="D6591" t="s">
        <v>185</v>
      </c>
      <c r="E6591" t="s">
        <v>13285</v>
      </c>
      <c r="F6591" t="s">
        <v>79</v>
      </c>
      <c r="G6591" t="s">
        <v>65</v>
      </c>
      <c r="H6591" t="s">
        <v>31</v>
      </c>
      <c r="I6591" t="s">
        <v>95</v>
      </c>
      <c r="J6591">
        <v>4</v>
      </c>
      <c r="K6591">
        <v>103003</v>
      </c>
      <c r="L6591">
        <v>370810.8</v>
      </c>
      <c r="M6591" t="s">
        <v>33</v>
      </c>
      <c r="N6591" t="s">
        <v>47</v>
      </c>
      <c r="O6591" t="s">
        <v>85</v>
      </c>
      <c r="P6591" t="s">
        <v>36</v>
      </c>
      <c r="Q6591">
        <v>3</v>
      </c>
      <c r="R6591" t="s">
        <v>99</v>
      </c>
      <c r="S6591">
        <v>27</v>
      </c>
      <c r="T6591" t="s">
        <v>38</v>
      </c>
      <c r="U6591">
        <v>128852</v>
      </c>
      <c r="V6591">
        <v>5</v>
      </c>
      <c r="W6591" t="s">
        <v>90</v>
      </c>
      <c r="X6591" t="s">
        <v>33</v>
      </c>
      <c r="Y6591" t="s">
        <v>33</v>
      </c>
      <c r="Z6591">
        <v>4</v>
      </c>
      <c r="AA6591" t="s">
        <v>20107</v>
      </c>
    </row>
    <row r="6592" spans="1:27" x14ac:dyDescent="0.3">
      <c r="A6592" t="s">
        <v>13286</v>
      </c>
      <c r="B6592" s="1">
        <v>45201</v>
      </c>
      <c r="C6592" s="2">
        <v>8.3333333333333329E-2</v>
      </c>
      <c r="D6592" t="s">
        <v>71</v>
      </c>
      <c r="E6592" t="s">
        <v>13287</v>
      </c>
      <c r="F6592" t="s">
        <v>150</v>
      </c>
      <c r="G6592" t="s">
        <v>65</v>
      </c>
      <c r="H6592" t="s">
        <v>31</v>
      </c>
      <c r="I6592" t="s">
        <v>103</v>
      </c>
      <c r="J6592">
        <v>3</v>
      </c>
      <c r="K6592">
        <v>91314</v>
      </c>
      <c r="L6592">
        <v>232850.7</v>
      </c>
      <c r="M6592" t="s">
        <v>33</v>
      </c>
      <c r="N6592" t="s">
        <v>74</v>
      </c>
      <c r="O6592" t="s">
        <v>35</v>
      </c>
      <c r="P6592" t="s">
        <v>68</v>
      </c>
      <c r="Q6592">
        <v>4</v>
      </c>
      <c r="R6592" t="s">
        <v>49</v>
      </c>
      <c r="S6592">
        <v>45</v>
      </c>
      <c r="T6592" t="s">
        <v>38</v>
      </c>
      <c r="U6592">
        <v>117194</v>
      </c>
      <c r="V6592">
        <v>1</v>
      </c>
      <c r="W6592" t="s">
        <v>100</v>
      </c>
      <c r="X6592" t="s">
        <v>40</v>
      </c>
      <c r="Y6592" t="s">
        <v>33</v>
      </c>
      <c r="Z6592">
        <v>2</v>
      </c>
      <c r="AA6592" t="s">
        <v>20107</v>
      </c>
    </row>
    <row r="6593" spans="1:27" x14ac:dyDescent="0.3">
      <c r="A6593" t="s">
        <v>13288</v>
      </c>
      <c r="B6593" s="1">
        <v>45201</v>
      </c>
      <c r="C6593" s="2">
        <v>0.125</v>
      </c>
      <c r="D6593" t="s">
        <v>122</v>
      </c>
      <c r="E6593" t="s">
        <v>13289</v>
      </c>
      <c r="F6593" t="s">
        <v>127</v>
      </c>
      <c r="G6593" t="s">
        <v>107</v>
      </c>
      <c r="H6593" t="s">
        <v>66</v>
      </c>
      <c r="I6593" t="s">
        <v>95</v>
      </c>
      <c r="J6593">
        <v>3</v>
      </c>
      <c r="K6593">
        <v>110220</v>
      </c>
      <c r="L6593">
        <v>314127</v>
      </c>
      <c r="M6593" t="s">
        <v>33</v>
      </c>
      <c r="N6593" t="s">
        <v>34</v>
      </c>
      <c r="O6593" t="s">
        <v>59</v>
      </c>
      <c r="P6593" t="s">
        <v>36</v>
      </c>
      <c r="Q6593">
        <v>5</v>
      </c>
      <c r="R6593" t="s">
        <v>37</v>
      </c>
      <c r="S6593">
        <v>30</v>
      </c>
      <c r="T6593" t="s">
        <v>38</v>
      </c>
      <c r="U6593">
        <v>68943</v>
      </c>
      <c r="V6593">
        <v>5</v>
      </c>
      <c r="W6593" t="s">
        <v>100</v>
      </c>
      <c r="X6593" t="s">
        <v>40</v>
      </c>
      <c r="Y6593" t="s">
        <v>40</v>
      </c>
      <c r="Z6593">
        <v>1</v>
      </c>
      <c r="AA6593" t="s">
        <v>20107</v>
      </c>
    </row>
    <row r="6594" spans="1:27" x14ac:dyDescent="0.3">
      <c r="A6594" t="s">
        <v>13290</v>
      </c>
      <c r="B6594" s="1">
        <v>45201</v>
      </c>
      <c r="C6594" s="2">
        <v>0.16666666666666666</v>
      </c>
      <c r="D6594" t="s">
        <v>77</v>
      </c>
      <c r="E6594" t="s">
        <v>13291</v>
      </c>
      <c r="F6594" t="s">
        <v>140</v>
      </c>
      <c r="G6594" t="s">
        <v>65</v>
      </c>
      <c r="H6594" t="s">
        <v>45</v>
      </c>
      <c r="I6594" t="s">
        <v>46</v>
      </c>
      <c r="J6594">
        <v>2</v>
      </c>
      <c r="K6594">
        <v>127313</v>
      </c>
      <c r="L6594">
        <v>216432.1</v>
      </c>
      <c r="M6594" t="s">
        <v>33</v>
      </c>
      <c r="N6594" t="s">
        <v>34</v>
      </c>
      <c r="O6594" t="s">
        <v>85</v>
      </c>
      <c r="P6594" t="s">
        <v>36</v>
      </c>
      <c r="Q6594">
        <v>5</v>
      </c>
      <c r="R6594" t="s">
        <v>69</v>
      </c>
      <c r="S6594">
        <v>29</v>
      </c>
      <c r="T6594" t="s">
        <v>50</v>
      </c>
      <c r="U6594">
        <v>13567</v>
      </c>
      <c r="V6594">
        <v>7</v>
      </c>
      <c r="W6594" t="s">
        <v>75</v>
      </c>
      <c r="X6594" t="s">
        <v>33</v>
      </c>
      <c r="Y6594" t="s">
        <v>33</v>
      </c>
      <c r="Z6594">
        <v>4</v>
      </c>
      <c r="AA6594" t="s">
        <v>20107</v>
      </c>
    </row>
    <row r="6595" spans="1:27" x14ac:dyDescent="0.3">
      <c r="A6595" t="s">
        <v>13292</v>
      </c>
      <c r="B6595" s="1">
        <v>45201</v>
      </c>
      <c r="C6595" s="2">
        <v>0.20833333333333334</v>
      </c>
      <c r="D6595" t="s">
        <v>145</v>
      </c>
      <c r="E6595" t="s">
        <v>13293</v>
      </c>
      <c r="F6595" t="s">
        <v>73</v>
      </c>
      <c r="G6595" t="s">
        <v>65</v>
      </c>
      <c r="H6595" t="s">
        <v>31</v>
      </c>
      <c r="I6595" t="s">
        <v>32</v>
      </c>
      <c r="J6595">
        <v>1</v>
      </c>
      <c r="K6595">
        <v>18010</v>
      </c>
      <c r="L6595">
        <v>17109.5</v>
      </c>
      <c r="M6595" t="s">
        <v>40</v>
      </c>
      <c r="N6595" t="s">
        <v>47</v>
      </c>
      <c r="O6595" t="s">
        <v>59</v>
      </c>
      <c r="P6595" t="s">
        <v>68</v>
      </c>
      <c r="Q6595">
        <v>4</v>
      </c>
      <c r="R6595" t="s">
        <v>69</v>
      </c>
      <c r="S6595">
        <v>23</v>
      </c>
      <c r="T6595" t="s">
        <v>50</v>
      </c>
      <c r="U6595">
        <v>54256</v>
      </c>
      <c r="V6595">
        <v>3</v>
      </c>
      <c r="W6595" t="s">
        <v>100</v>
      </c>
      <c r="X6595" t="s">
        <v>33</v>
      </c>
      <c r="Y6595" t="s">
        <v>33</v>
      </c>
      <c r="Z6595">
        <v>4</v>
      </c>
      <c r="AA6595" t="s">
        <v>20108</v>
      </c>
    </row>
    <row r="6596" spans="1:27" x14ac:dyDescent="0.3">
      <c r="A6596" t="s">
        <v>13294</v>
      </c>
      <c r="B6596" s="1">
        <v>45201</v>
      </c>
      <c r="C6596" s="2">
        <v>0.25</v>
      </c>
      <c r="D6596" t="s">
        <v>42</v>
      </c>
      <c r="E6596" t="s">
        <v>13295</v>
      </c>
      <c r="F6596" t="s">
        <v>29</v>
      </c>
      <c r="G6596" t="s">
        <v>56</v>
      </c>
      <c r="H6596" t="s">
        <v>115</v>
      </c>
      <c r="I6596" t="s">
        <v>32</v>
      </c>
      <c r="J6596">
        <v>4</v>
      </c>
      <c r="K6596">
        <v>140300</v>
      </c>
      <c r="L6596">
        <v>477020</v>
      </c>
      <c r="M6596" t="s">
        <v>33</v>
      </c>
      <c r="N6596" t="s">
        <v>74</v>
      </c>
      <c r="O6596" t="s">
        <v>85</v>
      </c>
      <c r="P6596" t="s">
        <v>36</v>
      </c>
      <c r="Q6596">
        <v>1</v>
      </c>
      <c r="R6596" t="s">
        <v>99</v>
      </c>
      <c r="S6596">
        <v>53</v>
      </c>
      <c r="T6596" t="s">
        <v>38</v>
      </c>
      <c r="U6596">
        <v>33774</v>
      </c>
      <c r="V6596">
        <v>4</v>
      </c>
      <c r="W6596" t="s">
        <v>100</v>
      </c>
      <c r="X6596" t="s">
        <v>40</v>
      </c>
      <c r="Y6596" t="s">
        <v>40</v>
      </c>
      <c r="Z6596">
        <v>2</v>
      </c>
      <c r="AA6596" t="s">
        <v>20107</v>
      </c>
    </row>
    <row r="6597" spans="1:27" x14ac:dyDescent="0.3">
      <c r="A6597" t="s">
        <v>13296</v>
      </c>
      <c r="B6597" s="1">
        <v>45201</v>
      </c>
      <c r="C6597" s="2">
        <v>0.29166666666666669</v>
      </c>
      <c r="D6597" t="s">
        <v>142</v>
      </c>
      <c r="E6597" t="s">
        <v>13297</v>
      </c>
      <c r="F6597" t="s">
        <v>110</v>
      </c>
      <c r="G6597" t="s">
        <v>107</v>
      </c>
      <c r="H6597" t="s">
        <v>66</v>
      </c>
      <c r="I6597" t="s">
        <v>32</v>
      </c>
      <c r="J6597">
        <v>3</v>
      </c>
      <c r="K6597">
        <v>34234</v>
      </c>
      <c r="L6597">
        <v>92431.8</v>
      </c>
      <c r="M6597" t="s">
        <v>33</v>
      </c>
      <c r="N6597" t="s">
        <v>67</v>
      </c>
      <c r="O6597" t="s">
        <v>85</v>
      </c>
      <c r="P6597" t="s">
        <v>36</v>
      </c>
      <c r="Q6597">
        <v>2</v>
      </c>
      <c r="R6597" t="s">
        <v>153</v>
      </c>
      <c r="S6597">
        <v>68</v>
      </c>
      <c r="T6597" t="s">
        <v>50</v>
      </c>
      <c r="U6597">
        <v>168012</v>
      </c>
      <c r="V6597">
        <v>5</v>
      </c>
      <c r="W6597" t="s">
        <v>51</v>
      </c>
      <c r="X6597" t="s">
        <v>40</v>
      </c>
      <c r="Y6597" t="s">
        <v>33</v>
      </c>
      <c r="Z6597">
        <v>3</v>
      </c>
      <c r="AA6597" t="s">
        <v>20108</v>
      </c>
    </row>
    <row r="6598" spans="1:27" x14ac:dyDescent="0.3">
      <c r="A6598" t="s">
        <v>13298</v>
      </c>
      <c r="B6598" s="1">
        <v>45201</v>
      </c>
      <c r="C6598" s="2">
        <v>0.33333333333333331</v>
      </c>
      <c r="D6598" t="s">
        <v>63</v>
      </c>
      <c r="E6598" t="s">
        <v>13299</v>
      </c>
      <c r="F6598" t="s">
        <v>44</v>
      </c>
      <c r="G6598" t="s">
        <v>84</v>
      </c>
      <c r="H6598" t="s">
        <v>31</v>
      </c>
      <c r="I6598" t="s">
        <v>32</v>
      </c>
      <c r="J6598">
        <v>3</v>
      </c>
      <c r="K6598">
        <v>121788</v>
      </c>
      <c r="L6598">
        <v>365364</v>
      </c>
      <c r="M6598" t="s">
        <v>33</v>
      </c>
      <c r="N6598" t="s">
        <v>47</v>
      </c>
      <c r="O6598" t="s">
        <v>35</v>
      </c>
      <c r="P6598" t="s">
        <v>68</v>
      </c>
      <c r="Q6598">
        <v>3</v>
      </c>
      <c r="R6598" t="s">
        <v>99</v>
      </c>
      <c r="S6598">
        <v>42</v>
      </c>
      <c r="T6598" t="s">
        <v>50</v>
      </c>
      <c r="U6598">
        <v>138571</v>
      </c>
      <c r="V6598">
        <v>9</v>
      </c>
      <c r="W6598" t="s">
        <v>100</v>
      </c>
      <c r="X6598" t="s">
        <v>33</v>
      </c>
      <c r="Y6598" t="s">
        <v>40</v>
      </c>
      <c r="Z6598">
        <v>1</v>
      </c>
      <c r="AA6598" t="s">
        <v>20107</v>
      </c>
    </row>
    <row r="6599" spans="1:27" x14ac:dyDescent="0.3">
      <c r="A6599" t="s">
        <v>13300</v>
      </c>
      <c r="B6599" s="1">
        <v>45201</v>
      </c>
      <c r="C6599" s="2">
        <v>0.375</v>
      </c>
      <c r="D6599" t="s">
        <v>119</v>
      </c>
      <c r="E6599" t="s">
        <v>13301</v>
      </c>
      <c r="F6599" t="s">
        <v>164</v>
      </c>
      <c r="G6599" t="s">
        <v>84</v>
      </c>
      <c r="H6599" t="s">
        <v>31</v>
      </c>
      <c r="I6599" t="s">
        <v>32</v>
      </c>
      <c r="J6599">
        <v>4</v>
      </c>
      <c r="K6599">
        <v>87202</v>
      </c>
      <c r="L6599">
        <v>313927.2</v>
      </c>
      <c r="M6599" t="s">
        <v>33</v>
      </c>
      <c r="N6599" t="s">
        <v>67</v>
      </c>
      <c r="O6599" t="s">
        <v>59</v>
      </c>
      <c r="P6599" t="s">
        <v>68</v>
      </c>
      <c r="Q6599">
        <v>3</v>
      </c>
      <c r="R6599" t="s">
        <v>69</v>
      </c>
      <c r="S6599">
        <v>21</v>
      </c>
      <c r="T6599" t="s">
        <v>38</v>
      </c>
      <c r="U6599">
        <v>14077</v>
      </c>
      <c r="V6599">
        <v>3</v>
      </c>
      <c r="W6599" t="s">
        <v>75</v>
      </c>
      <c r="X6599" t="s">
        <v>40</v>
      </c>
      <c r="Y6599" t="s">
        <v>33</v>
      </c>
      <c r="Z6599">
        <v>2</v>
      </c>
      <c r="AA6599" t="s">
        <v>20107</v>
      </c>
    </row>
    <row r="6600" spans="1:27" x14ac:dyDescent="0.3">
      <c r="A6600" t="s">
        <v>13302</v>
      </c>
      <c r="B6600" s="1">
        <v>45201</v>
      </c>
      <c r="C6600" s="2">
        <v>0.41666666666666669</v>
      </c>
      <c r="D6600" t="s">
        <v>105</v>
      </c>
      <c r="E6600" t="s">
        <v>13303</v>
      </c>
      <c r="F6600" t="s">
        <v>73</v>
      </c>
      <c r="G6600" t="s">
        <v>56</v>
      </c>
      <c r="H6600" t="s">
        <v>57</v>
      </c>
      <c r="I6600" t="s">
        <v>46</v>
      </c>
      <c r="J6600">
        <v>1</v>
      </c>
      <c r="K6600">
        <v>3374</v>
      </c>
      <c r="L6600">
        <v>2867.9</v>
      </c>
      <c r="M6600" t="s">
        <v>40</v>
      </c>
      <c r="N6600" t="s">
        <v>74</v>
      </c>
      <c r="O6600" t="s">
        <v>85</v>
      </c>
      <c r="P6600" t="s">
        <v>36</v>
      </c>
      <c r="Q6600">
        <v>2</v>
      </c>
      <c r="R6600" t="s">
        <v>99</v>
      </c>
      <c r="S6600">
        <v>52</v>
      </c>
      <c r="T6600" t="s">
        <v>50</v>
      </c>
      <c r="U6600">
        <v>85551</v>
      </c>
      <c r="V6600">
        <v>3</v>
      </c>
      <c r="W6600" t="s">
        <v>90</v>
      </c>
      <c r="X6600" t="s">
        <v>40</v>
      </c>
      <c r="Y6600" t="s">
        <v>40</v>
      </c>
      <c r="Z6600">
        <v>4</v>
      </c>
      <c r="AA6600" t="s">
        <v>20108</v>
      </c>
    </row>
    <row r="6601" spans="1:27" x14ac:dyDescent="0.3">
      <c r="A6601" t="s">
        <v>13304</v>
      </c>
      <c r="B6601" s="1">
        <v>45201</v>
      </c>
      <c r="C6601" s="2">
        <v>0.45833333333333331</v>
      </c>
      <c r="D6601" t="s">
        <v>100</v>
      </c>
      <c r="E6601" t="s">
        <v>13305</v>
      </c>
      <c r="F6601" t="s">
        <v>114</v>
      </c>
      <c r="G6601" t="s">
        <v>30</v>
      </c>
      <c r="H6601" t="s">
        <v>66</v>
      </c>
      <c r="I6601" t="s">
        <v>103</v>
      </c>
      <c r="J6601">
        <v>2</v>
      </c>
      <c r="K6601">
        <v>103626</v>
      </c>
      <c r="L6601">
        <v>186526.8</v>
      </c>
      <c r="M6601" t="s">
        <v>33</v>
      </c>
      <c r="N6601" t="s">
        <v>58</v>
      </c>
      <c r="O6601" t="s">
        <v>48</v>
      </c>
      <c r="P6601" t="s">
        <v>68</v>
      </c>
      <c r="Q6601">
        <v>2</v>
      </c>
      <c r="R6601" t="s">
        <v>60</v>
      </c>
      <c r="S6601">
        <v>51</v>
      </c>
      <c r="T6601" t="s">
        <v>38</v>
      </c>
      <c r="U6601">
        <v>3051</v>
      </c>
      <c r="V6601">
        <v>8</v>
      </c>
      <c r="W6601" t="s">
        <v>100</v>
      </c>
      <c r="X6601" t="s">
        <v>40</v>
      </c>
      <c r="Y6601" t="s">
        <v>33</v>
      </c>
      <c r="Z6601">
        <v>3</v>
      </c>
      <c r="AA6601" t="s">
        <v>20107</v>
      </c>
    </row>
    <row r="6602" spans="1:27" x14ac:dyDescent="0.3">
      <c r="A6602" t="s">
        <v>13306</v>
      </c>
      <c r="B6602" s="1">
        <v>45202</v>
      </c>
      <c r="C6602" s="2">
        <v>0.5</v>
      </c>
      <c r="D6602" t="s">
        <v>53</v>
      </c>
      <c r="E6602" t="s">
        <v>13307</v>
      </c>
      <c r="F6602" t="s">
        <v>55</v>
      </c>
      <c r="G6602" t="s">
        <v>84</v>
      </c>
      <c r="H6602" t="s">
        <v>115</v>
      </c>
      <c r="I6602" t="s">
        <v>133</v>
      </c>
      <c r="J6602">
        <v>4</v>
      </c>
      <c r="K6602">
        <v>96985</v>
      </c>
      <c r="L6602">
        <v>387940</v>
      </c>
      <c r="M6602" t="s">
        <v>33</v>
      </c>
      <c r="N6602" t="s">
        <v>67</v>
      </c>
      <c r="O6602" t="s">
        <v>85</v>
      </c>
      <c r="P6602" t="s">
        <v>36</v>
      </c>
      <c r="Q6602">
        <v>1</v>
      </c>
      <c r="R6602" t="s">
        <v>99</v>
      </c>
      <c r="S6602">
        <v>39</v>
      </c>
      <c r="T6602" t="s">
        <v>50</v>
      </c>
      <c r="U6602">
        <v>71634</v>
      </c>
      <c r="V6602">
        <v>9</v>
      </c>
      <c r="W6602" t="s">
        <v>39</v>
      </c>
      <c r="X6602" t="s">
        <v>40</v>
      </c>
      <c r="Y6602" t="s">
        <v>40</v>
      </c>
      <c r="Z6602">
        <v>1</v>
      </c>
      <c r="AA6602" t="s">
        <v>20107</v>
      </c>
    </row>
    <row r="6603" spans="1:27" x14ac:dyDescent="0.3">
      <c r="A6603" t="s">
        <v>13308</v>
      </c>
      <c r="B6603" s="1">
        <v>45202</v>
      </c>
      <c r="C6603" s="2">
        <v>4.1666666666666664E-2</v>
      </c>
      <c r="D6603" t="s">
        <v>256</v>
      </c>
      <c r="E6603" t="s">
        <v>13309</v>
      </c>
      <c r="F6603" t="s">
        <v>44</v>
      </c>
      <c r="G6603" t="s">
        <v>107</v>
      </c>
      <c r="H6603" t="s">
        <v>45</v>
      </c>
      <c r="I6603" t="s">
        <v>128</v>
      </c>
      <c r="J6603">
        <v>4</v>
      </c>
      <c r="K6603">
        <v>94667</v>
      </c>
      <c r="L6603">
        <v>321867.8</v>
      </c>
      <c r="M6603" t="s">
        <v>33</v>
      </c>
      <c r="N6603" t="s">
        <v>67</v>
      </c>
      <c r="O6603" t="s">
        <v>59</v>
      </c>
      <c r="P6603" t="s">
        <v>68</v>
      </c>
      <c r="Q6603">
        <v>3</v>
      </c>
      <c r="R6603" t="s">
        <v>153</v>
      </c>
      <c r="S6603">
        <v>32</v>
      </c>
      <c r="T6603" t="s">
        <v>38</v>
      </c>
      <c r="U6603">
        <v>52369</v>
      </c>
      <c r="V6603">
        <v>5</v>
      </c>
      <c r="W6603" t="s">
        <v>39</v>
      </c>
      <c r="X6603" t="s">
        <v>33</v>
      </c>
      <c r="Y6603" t="s">
        <v>40</v>
      </c>
      <c r="Z6603">
        <v>3</v>
      </c>
      <c r="AA6603" t="s">
        <v>20107</v>
      </c>
    </row>
    <row r="6604" spans="1:27" x14ac:dyDescent="0.3">
      <c r="A6604" t="s">
        <v>13310</v>
      </c>
      <c r="B6604" s="1">
        <v>45202</v>
      </c>
      <c r="C6604" s="2">
        <v>8.3333333333333329E-2</v>
      </c>
      <c r="D6604" t="s">
        <v>71</v>
      </c>
      <c r="E6604" t="s">
        <v>13311</v>
      </c>
      <c r="F6604" t="s">
        <v>44</v>
      </c>
      <c r="G6604" t="s">
        <v>30</v>
      </c>
      <c r="H6604" t="s">
        <v>31</v>
      </c>
      <c r="I6604" t="s">
        <v>103</v>
      </c>
      <c r="J6604">
        <v>4</v>
      </c>
      <c r="K6604">
        <v>28499</v>
      </c>
      <c r="L6604">
        <v>96896.599999999991</v>
      </c>
      <c r="M6604" t="s">
        <v>33</v>
      </c>
      <c r="N6604" t="s">
        <v>74</v>
      </c>
      <c r="O6604" t="s">
        <v>35</v>
      </c>
      <c r="P6604" t="s">
        <v>68</v>
      </c>
      <c r="Q6604">
        <v>2</v>
      </c>
      <c r="R6604" t="s">
        <v>37</v>
      </c>
      <c r="S6604">
        <v>22</v>
      </c>
      <c r="T6604" t="s">
        <v>38</v>
      </c>
      <c r="U6604">
        <v>88169</v>
      </c>
      <c r="V6604">
        <v>9</v>
      </c>
      <c r="W6604" t="s">
        <v>100</v>
      </c>
      <c r="X6604" t="s">
        <v>40</v>
      </c>
      <c r="Y6604" t="s">
        <v>40</v>
      </c>
      <c r="Z6604">
        <v>0</v>
      </c>
      <c r="AA6604" t="s">
        <v>20108</v>
      </c>
    </row>
    <row r="6605" spans="1:27" x14ac:dyDescent="0.3">
      <c r="A6605" t="s">
        <v>13312</v>
      </c>
      <c r="B6605" s="1">
        <v>45202</v>
      </c>
      <c r="C6605" s="2">
        <v>0.125</v>
      </c>
      <c r="D6605" t="s">
        <v>105</v>
      </c>
      <c r="E6605" t="s">
        <v>13313</v>
      </c>
      <c r="F6605" t="s">
        <v>79</v>
      </c>
      <c r="G6605" t="s">
        <v>65</v>
      </c>
      <c r="H6605" t="s">
        <v>45</v>
      </c>
      <c r="I6605" t="s">
        <v>46</v>
      </c>
      <c r="J6605">
        <v>2</v>
      </c>
      <c r="K6605">
        <v>143104</v>
      </c>
      <c r="L6605">
        <v>271897.59999999998</v>
      </c>
      <c r="M6605" t="s">
        <v>33</v>
      </c>
      <c r="N6605" t="s">
        <v>74</v>
      </c>
      <c r="O6605" t="s">
        <v>48</v>
      </c>
      <c r="P6605" t="s">
        <v>68</v>
      </c>
      <c r="Q6605">
        <v>3</v>
      </c>
      <c r="R6605" t="s">
        <v>99</v>
      </c>
      <c r="S6605">
        <v>48</v>
      </c>
      <c r="T6605" t="s">
        <v>38</v>
      </c>
      <c r="U6605">
        <v>1615</v>
      </c>
      <c r="V6605">
        <v>4</v>
      </c>
      <c r="W6605" t="s">
        <v>90</v>
      </c>
      <c r="X6605" t="s">
        <v>40</v>
      </c>
      <c r="Y6605" t="s">
        <v>40</v>
      </c>
      <c r="Z6605">
        <v>2</v>
      </c>
      <c r="AA6605" t="s">
        <v>20107</v>
      </c>
    </row>
    <row r="6606" spans="1:27" x14ac:dyDescent="0.3">
      <c r="A6606" t="s">
        <v>13314</v>
      </c>
      <c r="B6606" s="1">
        <v>45202</v>
      </c>
      <c r="C6606" s="2">
        <v>0.16666666666666666</v>
      </c>
      <c r="D6606" t="s">
        <v>145</v>
      </c>
      <c r="E6606" t="s">
        <v>13315</v>
      </c>
      <c r="F6606" t="s">
        <v>98</v>
      </c>
      <c r="G6606" t="s">
        <v>107</v>
      </c>
      <c r="H6606" t="s">
        <v>80</v>
      </c>
      <c r="I6606" t="s">
        <v>128</v>
      </c>
      <c r="J6606">
        <v>3</v>
      </c>
      <c r="K6606">
        <v>33089</v>
      </c>
      <c r="L6606">
        <v>94303.65</v>
      </c>
      <c r="M6606" t="s">
        <v>33</v>
      </c>
      <c r="N6606" t="s">
        <v>47</v>
      </c>
      <c r="O6606" t="s">
        <v>59</v>
      </c>
      <c r="P6606" t="s">
        <v>36</v>
      </c>
      <c r="Q6606">
        <v>4</v>
      </c>
      <c r="R6606" t="s">
        <v>60</v>
      </c>
      <c r="S6606">
        <v>37</v>
      </c>
      <c r="T6606" t="s">
        <v>50</v>
      </c>
      <c r="U6606">
        <v>66029</v>
      </c>
      <c r="V6606">
        <v>8</v>
      </c>
      <c r="W6606" t="s">
        <v>61</v>
      </c>
      <c r="X6606" t="s">
        <v>40</v>
      </c>
      <c r="Y6606" t="s">
        <v>40</v>
      </c>
      <c r="Z6606">
        <v>1</v>
      </c>
      <c r="AA6606" t="s">
        <v>20108</v>
      </c>
    </row>
    <row r="6607" spans="1:27" x14ac:dyDescent="0.3">
      <c r="A6607" t="s">
        <v>13316</v>
      </c>
      <c r="B6607" s="1">
        <v>45202</v>
      </c>
      <c r="C6607" s="2">
        <v>0.20833333333333334</v>
      </c>
      <c r="D6607" t="s">
        <v>87</v>
      </c>
      <c r="E6607" t="s">
        <v>13317</v>
      </c>
      <c r="F6607" t="s">
        <v>140</v>
      </c>
      <c r="G6607" t="s">
        <v>30</v>
      </c>
      <c r="H6607" t="s">
        <v>66</v>
      </c>
      <c r="I6607" t="s">
        <v>133</v>
      </c>
      <c r="J6607">
        <v>4</v>
      </c>
      <c r="K6607">
        <v>129952</v>
      </c>
      <c r="L6607">
        <v>467827.20000000001</v>
      </c>
      <c r="M6607" t="s">
        <v>33</v>
      </c>
      <c r="N6607" t="s">
        <v>47</v>
      </c>
      <c r="O6607" t="s">
        <v>85</v>
      </c>
      <c r="P6607" t="s">
        <v>36</v>
      </c>
      <c r="Q6607">
        <v>2</v>
      </c>
      <c r="R6607" t="s">
        <v>49</v>
      </c>
      <c r="S6607">
        <v>25</v>
      </c>
      <c r="T6607" t="s">
        <v>50</v>
      </c>
      <c r="U6607">
        <v>28192</v>
      </c>
      <c r="V6607">
        <v>8</v>
      </c>
      <c r="W6607" t="s">
        <v>39</v>
      </c>
      <c r="X6607" t="s">
        <v>40</v>
      </c>
      <c r="Y6607" t="s">
        <v>33</v>
      </c>
      <c r="Z6607">
        <v>3</v>
      </c>
      <c r="AA6607" t="s">
        <v>20107</v>
      </c>
    </row>
    <row r="6608" spans="1:27" x14ac:dyDescent="0.3">
      <c r="A6608" t="s">
        <v>13318</v>
      </c>
      <c r="B6608" s="1">
        <v>45202</v>
      </c>
      <c r="C6608" s="2">
        <v>0.25</v>
      </c>
      <c r="D6608" t="s">
        <v>180</v>
      </c>
      <c r="E6608" t="s">
        <v>13319</v>
      </c>
      <c r="F6608" t="s">
        <v>98</v>
      </c>
      <c r="G6608" t="s">
        <v>84</v>
      </c>
      <c r="H6608" t="s">
        <v>66</v>
      </c>
      <c r="I6608" t="s">
        <v>95</v>
      </c>
      <c r="J6608">
        <v>4</v>
      </c>
      <c r="K6608">
        <v>40491</v>
      </c>
      <c r="L6608">
        <v>161964</v>
      </c>
      <c r="M6608" t="s">
        <v>33</v>
      </c>
      <c r="N6608" t="s">
        <v>74</v>
      </c>
      <c r="O6608" t="s">
        <v>35</v>
      </c>
      <c r="P6608" t="s">
        <v>68</v>
      </c>
      <c r="Q6608">
        <v>1</v>
      </c>
      <c r="R6608" t="s">
        <v>153</v>
      </c>
      <c r="S6608">
        <v>33</v>
      </c>
      <c r="T6608" t="s">
        <v>50</v>
      </c>
      <c r="U6608">
        <v>52797</v>
      </c>
      <c r="V6608">
        <v>7</v>
      </c>
      <c r="W6608" t="s">
        <v>61</v>
      </c>
      <c r="X6608" t="s">
        <v>40</v>
      </c>
      <c r="Y6608" t="s">
        <v>40</v>
      </c>
      <c r="Z6608">
        <v>1</v>
      </c>
      <c r="AA6608" t="s">
        <v>20107</v>
      </c>
    </row>
    <row r="6609" spans="1:27" x14ac:dyDescent="0.3">
      <c r="A6609" t="s">
        <v>13320</v>
      </c>
      <c r="B6609" s="1">
        <v>45202</v>
      </c>
      <c r="C6609" s="2">
        <v>0.29166666666666669</v>
      </c>
      <c r="D6609" t="s">
        <v>166</v>
      </c>
      <c r="E6609" t="s">
        <v>13321</v>
      </c>
      <c r="F6609" t="s">
        <v>114</v>
      </c>
      <c r="G6609" t="s">
        <v>65</v>
      </c>
      <c r="H6609" t="s">
        <v>66</v>
      </c>
      <c r="I6609" t="s">
        <v>133</v>
      </c>
      <c r="J6609">
        <v>4</v>
      </c>
      <c r="K6609">
        <v>86971</v>
      </c>
      <c r="L6609">
        <v>347884</v>
      </c>
      <c r="M6609" t="s">
        <v>33</v>
      </c>
      <c r="N6609" t="s">
        <v>67</v>
      </c>
      <c r="O6609" t="s">
        <v>35</v>
      </c>
      <c r="P6609" t="s">
        <v>36</v>
      </c>
      <c r="Q6609">
        <v>1</v>
      </c>
      <c r="R6609" t="s">
        <v>60</v>
      </c>
      <c r="S6609">
        <v>23</v>
      </c>
      <c r="T6609" t="s">
        <v>38</v>
      </c>
      <c r="U6609">
        <v>23146</v>
      </c>
      <c r="V6609">
        <v>7</v>
      </c>
      <c r="W6609" t="s">
        <v>39</v>
      </c>
      <c r="X6609" t="s">
        <v>33</v>
      </c>
      <c r="Y6609" t="s">
        <v>33</v>
      </c>
      <c r="Z6609">
        <v>4</v>
      </c>
      <c r="AA6609" t="s">
        <v>20107</v>
      </c>
    </row>
    <row r="6610" spans="1:27" x14ac:dyDescent="0.3">
      <c r="A6610" t="s">
        <v>13322</v>
      </c>
      <c r="B6610" s="1">
        <v>45202</v>
      </c>
      <c r="C6610" s="2">
        <v>0.33333333333333331</v>
      </c>
      <c r="D6610" t="s">
        <v>87</v>
      </c>
      <c r="E6610" t="s">
        <v>13323</v>
      </c>
      <c r="F6610" t="s">
        <v>114</v>
      </c>
      <c r="G6610" t="s">
        <v>65</v>
      </c>
      <c r="H6610" t="s">
        <v>115</v>
      </c>
      <c r="I6610" t="s">
        <v>133</v>
      </c>
      <c r="J6610">
        <v>4</v>
      </c>
      <c r="K6610">
        <v>148941</v>
      </c>
      <c r="L6610">
        <v>595764</v>
      </c>
      <c r="M6610" t="s">
        <v>33</v>
      </c>
      <c r="N6610" t="s">
        <v>89</v>
      </c>
      <c r="O6610" t="s">
        <v>59</v>
      </c>
      <c r="P6610" t="s">
        <v>36</v>
      </c>
      <c r="Q6610">
        <v>3</v>
      </c>
      <c r="R6610" t="s">
        <v>153</v>
      </c>
      <c r="S6610">
        <v>45</v>
      </c>
      <c r="T6610" t="s">
        <v>50</v>
      </c>
      <c r="U6610">
        <v>38193</v>
      </c>
      <c r="V6610">
        <v>5</v>
      </c>
      <c r="W6610" t="s">
        <v>51</v>
      </c>
      <c r="X6610" t="s">
        <v>33</v>
      </c>
      <c r="Y6610" t="s">
        <v>40</v>
      </c>
      <c r="Z6610">
        <v>4</v>
      </c>
      <c r="AA6610" t="s">
        <v>20107</v>
      </c>
    </row>
    <row r="6611" spans="1:27" x14ac:dyDescent="0.3">
      <c r="A6611" t="s">
        <v>13324</v>
      </c>
      <c r="B6611" s="1">
        <v>45202</v>
      </c>
      <c r="C6611" s="2">
        <v>0.375</v>
      </c>
      <c r="D6611" t="s">
        <v>148</v>
      </c>
      <c r="E6611" t="s">
        <v>13325</v>
      </c>
      <c r="F6611" t="s">
        <v>150</v>
      </c>
      <c r="G6611" t="s">
        <v>107</v>
      </c>
      <c r="H6611" t="s">
        <v>115</v>
      </c>
      <c r="I6611" t="s">
        <v>46</v>
      </c>
      <c r="J6611">
        <v>1</v>
      </c>
      <c r="K6611">
        <v>113406</v>
      </c>
      <c r="L6611">
        <v>113406</v>
      </c>
      <c r="M6611" t="s">
        <v>33</v>
      </c>
      <c r="N6611" t="s">
        <v>47</v>
      </c>
      <c r="O6611" t="s">
        <v>85</v>
      </c>
      <c r="P6611" t="s">
        <v>36</v>
      </c>
      <c r="Q6611">
        <v>3</v>
      </c>
      <c r="R6611" t="s">
        <v>49</v>
      </c>
      <c r="S6611">
        <v>31</v>
      </c>
      <c r="T6611" t="s">
        <v>50</v>
      </c>
      <c r="U6611">
        <v>68671</v>
      </c>
      <c r="V6611">
        <v>3</v>
      </c>
      <c r="W6611" t="s">
        <v>39</v>
      </c>
      <c r="X6611" t="s">
        <v>33</v>
      </c>
      <c r="Y6611" t="s">
        <v>40</v>
      </c>
      <c r="Z6611">
        <v>2</v>
      </c>
      <c r="AA6611" t="s">
        <v>20107</v>
      </c>
    </row>
    <row r="6612" spans="1:27" x14ac:dyDescent="0.3">
      <c r="A6612" t="s">
        <v>13326</v>
      </c>
      <c r="B6612" s="1">
        <v>45202</v>
      </c>
      <c r="C6612" s="2">
        <v>0.41666666666666669</v>
      </c>
      <c r="D6612" t="s">
        <v>100</v>
      </c>
      <c r="E6612" t="s">
        <v>13327</v>
      </c>
      <c r="F6612" t="s">
        <v>73</v>
      </c>
      <c r="G6612" t="s">
        <v>65</v>
      </c>
      <c r="H6612" t="s">
        <v>57</v>
      </c>
      <c r="I6612" t="s">
        <v>95</v>
      </c>
      <c r="J6612">
        <v>1</v>
      </c>
      <c r="K6612">
        <v>148085</v>
      </c>
      <c r="L6612">
        <v>125872.25</v>
      </c>
      <c r="M6612" t="s">
        <v>33</v>
      </c>
      <c r="N6612" t="s">
        <v>74</v>
      </c>
      <c r="O6612" t="s">
        <v>48</v>
      </c>
      <c r="P6612" t="s">
        <v>36</v>
      </c>
      <c r="Q6612">
        <v>1</v>
      </c>
      <c r="R6612" t="s">
        <v>69</v>
      </c>
      <c r="S6612">
        <v>57</v>
      </c>
      <c r="T6612" t="s">
        <v>38</v>
      </c>
      <c r="U6612">
        <v>7971</v>
      </c>
      <c r="V6612">
        <v>1</v>
      </c>
      <c r="W6612" t="s">
        <v>39</v>
      </c>
      <c r="X6612" t="s">
        <v>33</v>
      </c>
      <c r="Y6612" t="s">
        <v>33</v>
      </c>
      <c r="Z6612">
        <v>4</v>
      </c>
      <c r="AA6612" t="s">
        <v>20107</v>
      </c>
    </row>
    <row r="6613" spans="1:27" x14ac:dyDescent="0.3">
      <c r="A6613" t="s">
        <v>13328</v>
      </c>
      <c r="B6613" s="1">
        <v>45202</v>
      </c>
      <c r="C6613" s="2">
        <v>0.45833333333333331</v>
      </c>
      <c r="D6613" t="s">
        <v>122</v>
      </c>
      <c r="E6613" t="s">
        <v>13329</v>
      </c>
      <c r="F6613" t="s">
        <v>114</v>
      </c>
      <c r="G6613" t="s">
        <v>30</v>
      </c>
      <c r="H6613" t="s">
        <v>66</v>
      </c>
      <c r="I6613" t="s">
        <v>128</v>
      </c>
      <c r="J6613">
        <v>1</v>
      </c>
      <c r="K6613">
        <v>70083</v>
      </c>
      <c r="L6613">
        <v>63074.7</v>
      </c>
      <c r="M6613" t="s">
        <v>33</v>
      </c>
      <c r="N6613" t="s">
        <v>89</v>
      </c>
      <c r="O6613" t="s">
        <v>59</v>
      </c>
      <c r="P6613" t="s">
        <v>36</v>
      </c>
      <c r="Q6613">
        <v>3</v>
      </c>
      <c r="R6613" t="s">
        <v>69</v>
      </c>
      <c r="S6613">
        <v>47</v>
      </c>
      <c r="T6613" t="s">
        <v>50</v>
      </c>
      <c r="U6613">
        <v>93519</v>
      </c>
      <c r="V6613">
        <v>1</v>
      </c>
      <c r="W6613" t="s">
        <v>100</v>
      </c>
      <c r="X6613" t="s">
        <v>40</v>
      </c>
      <c r="Y6613" t="s">
        <v>40</v>
      </c>
      <c r="Z6613">
        <v>1</v>
      </c>
      <c r="AA6613" t="s">
        <v>20108</v>
      </c>
    </row>
    <row r="6614" spans="1:27" x14ac:dyDescent="0.3">
      <c r="A6614" t="s">
        <v>13330</v>
      </c>
      <c r="B6614" s="1">
        <v>45202</v>
      </c>
      <c r="C6614" s="2">
        <v>0.5</v>
      </c>
      <c r="D6614" t="s">
        <v>119</v>
      </c>
      <c r="E6614" t="s">
        <v>13331</v>
      </c>
      <c r="F6614" t="s">
        <v>44</v>
      </c>
      <c r="G6614" t="s">
        <v>56</v>
      </c>
      <c r="H6614" t="s">
        <v>57</v>
      </c>
      <c r="I6614" t="s">
        <v>32</v>
      </c>
      <c r="J6614">
        <v>3</v>
      </c>
      <c r="K6614">
        <v>5364</v>
      </c>
      <c r="L6614">
        <v>13678.2</v>
      </c>
      <c r="M6614" t="s">
        <v>40</v>
      </c>
      <c r="N6614" t="s">
        <v>89</v>
      </c>
      <c r="O6614" t="s">
        <v>48</v>
      </c>
      <c r="P6614" t="s">
        <v>68</v>
      </c>
      <c r="Q6614">
        <v>1</v>
      </c>
      <c r="R6614" t="s">
        <v>37</v>
      </c>
      <c r="S6614">
        <v>60</v>
      </c>
      <c r="T6614" t="s">
        <v>50</v>
      </c>
      <c r="U6614">
        <v>179214</v>
      </c>
      <c r="V6614">
        <v>9</v>
      </c>
      <c r="W6614" t="s">
        <v>100</v>
      </c>
      <c r="X6614" t="s">
        <v>40</v>
      </c>
      <c r="Y6614" t="s">
        <v>40</v>
      </c>
      <c r="Z6614">
        <v>1</v>
      </c>
      <c r="AA6614" t="s">
        <v>20108</v>
      </c>
    </row>
    <row r="6615" spans="1:27" x14ac:dyDescent="0.3">
      <c r="A6615" t="s">
        <v>13332</v>
      </c>
      <c r="B6615" s="1">
        <v>45202</v>
      </c>
      <c r="C6615" s="2">
        <v>4.1666666666666664E-2</v>
      </c>
      <c r="D6615" t="s">
        <v>77</v>
      </c>
      <c r="E6615" t="s">
        <v>13333</v>
      </c>
      <c r="F6615" t="s">
        <v>150</v>
      </c>
      <c r="G6615" t="s">
        <v>84</v>
      </c>
      <c r="H6615" t="s">
        <v>115</v>
      </c>
      <c r="I6615" t="s">
        <v>95</v>
      </c>
      <c r="J6615">
        <v>4</v>
      </c>
      <c r="K6615">
        <v>148946</v>
      </c>
      <c r="L6615">
        <v>536205.6</v>
      </c>
      <c r="M6615" t="s">
        <v>33</v>
      </c>
      <c r="N6615" t="s">
        <v>89</v>
      </c>
      <c r="O6615" t="s">
        <v>35</v>
      </c>
      <c r="P6615" t="s">
        <v>68</v>
      </c>
      <c r="Q6615">
        <v>5</v>
      </c>
      <c r="R6615" t="s">
        <v>37</v>
      </c>
      <c r="S6615">
        <v>25</v>
      </c>
      <c r="T6615" t="s">
        <v>50</v>
      </c>
      <c r="U6615">
        <v>65155</v>
      </c>
      <c r="V6615">
        <v>1</v>
      </c>
      <c r="W6615" t="s">
        <v>90</v>
      </c>
      <c r="X6615" t="s">
        <v>33</v>
      </c>
      <c r="Y6615" t="s">
        <v>33</v>
      </c>
      <c r="Z6615">
        <v>1</v>
      </c>
      <c r="AA6615" t="s">
        <v>20107</v>
      </c>
    </row>
    <row r="6616" spans="1:27" x14ac:dyDescent="0.3">
      <c r="A6616" t="s">
        <v>13334</v>
      </c>
      <c r="B6616" s="1">
        <v>45202</v>
      </c>
      <c r="C6616" s="2">
        <v>8.3333333333333329E-2</v>
      </c>
      <c r="D6616" t="s">
        <v>71</v>
      </c>
      <c r="E6616" t="s">
        <v>13335</v>
      </c>
      <c r="F6616" t="s">
        <v>127</v>
      </c>
      <c r="G6616" t="s">
        <v>107</v>
      </c>
      <c r="H6616" t="s">
        <v>80</v>
      </c>
      <c r="I6616" t="s">
        <v>95</v>
      </c>
      <c r="J6616">
        <v>4</v>
      </c>
      <c r="K6616">
        <v>124171</v>
      </c>
      <c r="L6616">
        <v>471849.8</v>
      </c>
      <c r="M6616" t="s">
        <v>33</v>
      </c>
      <c r="N6616" t="s">
        <v>89</v>
      </c>
      <c r="O6616" t="s">
        <v>35</v>
      </c>
      <c r="P6616" t="s">
        <v>36</v>
      </c>
      <c r="Q6616">
        <v>1</v>
      </c>
      <c r="R6616" t="s">
        <v>153</v>
      </c>
      <c r="S6616">
        <v>57</v>
      </c>
      <c r="T6616" t="s">
        <v>38</v>
      </c>
      <c r="U6616">
        <v>85710</v>
      </c>
      <c r="V6616">
        <v>1</v>
      </c>
      <c r="W6616" t="s">
        <v>90</v>
      </c>
      <c r="X6616" t="s">
        <v>33</v>
      </c>
      <c r="Y6616" t="s">
        <v>33</v>
      </c>
      <c r="Z6616">
        <v>0</v>
      </c>
      <c r="AA6616" t="s">
        <v>20107</v>
      </c>
    </row>
    <row r="6617" spans="1:27" x14ac:dyDescent="0.3">
      <c r="A6617" t="s">
        <v>13336</v>
      </c>
      <c r="B6617" s="1">
        <v>45202</v>
      </c>
      <c r="C6617" s="2">
        <v>0.125</v>
      </c>
      <c r="D6617" t="s">
        <v>180</v>
      </c>
      <c r="E6617" t="s">
        <v>13337</v>
      </c>
      <c r="F6617" t="s">
        <v>79</v>
      </c>
      <c r="G6617" t="s">
        <v>56</v>
      </c>
      <c r="H6617" t="s">
        <v>94</v>
      </c>
      <c r="I6617" t="s">
        <v>133</v>
      </c>
      <c r="J6617">
        <v>4</v>
      </c>
      <c r="K6617">
        <v>10821</v>
      </c>
      <c r="L6617">
        <v>43284</v>
      </c>
      <c r="M6617" t="s">
        <v>40</v>
      </c>
      <c r="N6617" t="s">
        <v>58</v>
      </c>
      <c r="O6617" t="s">
        <v>35</v>
      </c>
      <c r="P6617" t="s">
        <v>36</v>
      </c>
      <c r="Q6617">
        <v>5</v>
      </c>
      <c r="R6617" t="s">
        <v>60</v>
      </c>
      <c r="S6617">
        <v>63</v>
      </c>
      <c r="T6617" t="s">
        <v>50</v>
      </c>
      <c r="U6617">
        <v>26388</v>
      </c>
      <c r="V6617">
        <v>3</v>
      </c>
      <c r="W6617" t="s">
        <v>39</v>
      </c>
      <c r="X6617" t="s">
        <v>40</v>
      </c>
      <c r="Y6617" t="s">
        <v>40</v>
      </c>
      <c r="Z6617">
        <v>2</v>
      </c>
      <c r="AA6617" t="s">
        <v>20108</v>
      </c>
    </row>
    <row r="6618" spans="1:27" x14ac:dyDescent="0.3">
      <c r="A6618" t="s">
        <v>13338</v>
      </c>
      <c r="B6618" s="1">
        <v>45202</v>
      </c>
      <c r="C6618" s="2">
        <v>0.16666666666666666</v>
      </c>
      <c r="D6618" t="s">
        <v>148</v>
      </c>
      <c r="E6618" t="s">
        <v>13339</v>
      </c>
      <c r="F6618" t="s">
        <v>83</v>
      </c>
      <c r="G6618" t="s">
        <v>56</v>
      </c>
      <c r="H6618" t="s">
        <v>57</v>
      </c>
      <c r="I6618" t="s">
        <v>95</v>
      </c>
      <c r="J6618">
        <v>4</v>
      </c>
      <c r="K6618">
        <v>7614</v>
      </c>
      <c r="L6618">
        <v>27410.400000000001</v>
      </c>
      <c r="M6618" t="s">
        <v>40</v>
      </c>
      <c r="N6618" t="s">
        <v>47</v>
      </c>
      <c r="O6618" t="s">
        <v>48</v>
      </c>
      <c r="P6618" t="s">
        <v>36</v>
      </c>
      <c r="Q6618">
        <v>4</v>
      </c>
      <c r="R6618" t="s">
        <v>60</v>
      </c>
      <c r="S6618">
        <v>23</v>
      </c>
      <c r="T6618" t="s">
        <v>50</v>
      </c>
      <c r="U6618">
        <v>41539</v>
      </c>
      <c r="V6618">
        <v>1</v>
      </c>
      <c r="W6618" t="s">
        <v>90</v>
      </c>
      <c r="X6618" t="s">
        <v>33</v>
      </c>
      <c r="Y6618" t="s">
        <v>40</v>
      </c>
      <c r="Z6618">
        <v>0</v>
      </c>
      <c r="AA6618" t="s">
        <v>20108</v>
      </c>
    </row>
    <row r="6619" spans="1:27" x14ac:dyDescent="0.3">
      <c r="A6619" t="s">
        <v>13340</v>
      </c>
      <c r="B6619" s="1">
        <v>45202</v>
      </c>
      <c r="C6619" s="2">
        <v>0.20833333333333334</v>
      </c>
      <c r="D6619" t="s">
        <v>166</v>
      </c>
      <c r="E6619" t="s">
        <v>13341</v>
      </c>
      <c r="F6619" t="s">
        <v>83</v>
      </c>
      <c r="G6619" t="s">
        <v>107</v>
      </c>
      <c r="H6619" t="s">
        <v>31</v>
      </c>
      <c r="I6619" t="s">
        <v>103</v>
      </c>
      <c r="J6619">
        <v>2</v>
      </c>
      <c r="K6619">
        <v>107334</v>
      </c>
      <c r="L6619">
        <v>182467.8</v>
      </c>
      <c r="M6619" t="s">
        <v>33</v>
      </c>
      <c r="N6619" t="s">
        <v>89</v>
      </c>
      <c r="O6619" t="s">
        <v>85</v>
      </c>
      <c r="P6619" t="s">
        <v>36</v>
      </c>
      <c r="Q6619">
        <v>4</v>
      </c>
      <c r="R6619" t="s">
        <v>99</v>
      </c>
      <c r="S6619">
        <v>27</v>
      </c>
      <c r="T6619" t="s">
        <v>50</v>
      </c>
      <c r="U6619">
        <v>100715</v>
      </c>
      <c r="V6619">
        <v>2</v>
      </c>
      <c r="W6619" t="s">
        <v>90</v>
      </c>
      <c r="X6619" t="s">
        <v>40</v>
      </c>
      <c r="Y6619" t="s">
        <v>33</v>
      </c>
      <c r="Z6619">
        <v>1</v>
      </c>
      <c r="AA6619" t="s">
        <v>20107</v>
      </c>
    </row>
    <row r="6620" spans="1:27" x14ac:dyDescent="0.3">
      <c r="A6620" t="s">
        <v>13342</v>
      </c>
      <c r="B6620" s="1">
        <v>45202</v>
      </c>
      <c r="C6620" s="2">
        <v>0.25</v>
      </c>
      <c r="D6620" t="s">
        <v>256</v>
      </c>
      <c r="E6620" t="s">
        <v>13343</v>
      </c>
      <c r="F6620" t="s">
        <v>79</v>
      </c>
      <c r="G6620" t="s">
        <v>30</v>
      </c>
      <c r="H6620" t="s">
        <v>66</v>
      </c>
      <c r="I6620" t="s">
        <v>32</v>
      </c>
      <c r="J6620">
        <v>2</v>
      </c>
      <c r="K6620">
        <v>29121</v>
      </c>
      <c r="L6620">
        <v>49505.7</v>
      </c>
      <c r="M6620" t="s">
        <v>40</v>
      </c>
      <c r="N6620" t="s">
        <v>89</v>
      </c>
      <c r="O6620" t="s">
        <v>59</v>
      </c>
      <c r="P6620" t="s">
        <v>68</v>
      </c>
      <c r="Q6620">
        <v>4</v>
      </c>
      <c r="R6620" t="s">
        <v>69</v>
      </c>
      <c r="S6620">
        <v>63</v>
      </c>
      <c r="T6620" t="s">
        <v>50</v>
      </c>
      <c r="U6620">
        <v>68537</v>
      </c>
      <c r="V6620">
        <v>5</v>
      </c>
      <c r="W6620" t="s">
        <v>61</v>
      </c>
      <c r="X6620" t="s">
        <v>33</v>
      </c>
      <c r="Y6620" t="s">
        <v>33</v>
      </c>
      <c r="Z6620">
        <v>0</v>
      </c>
      <c r="AA6620" t="s">
        <v>20108</v>
      </c>
    </row>
    <row r="6621" spans="1:27" x14ac:dyDescent="0.3">
      <c r="A6621" t="s">
        <v>13344</v>
      </c>
      <c r="B6621" s="1">
        <v>45202</v>
      </c>
      <c r="C6621" s="2">
        <v>0.29166666666666669</v>
      </c>
      <c r="D6621" t="s">
        <v>87</v>
      </c>
      <c r="E6621" t="s">
        <v>13345</v>
      </c>
      <c r="F6621" t="s">
        <v>83</v>
      </c>
      <c r="G6621" t="s">
        <v>84</v>
      </c>
      <c r="H6621" t="s">
        <v>94</v>
      </c>
      <c r="I6621" t="s">
        <v>133</v>
      </c>
      <c r="J6621">
        <v>2</v>
      </c>
      <c r="K6621">
        <v>100794</v>
      </c>
      <c r="L6621">
        <v>171349.8</v>
      </c>
      <c r="M6621" t="s">
        <v>33</v>
      </c>
      <c r="N6621" t="s">
        <v>74</v>
      </c>
      <c r="O6621" t="s">
        <v>59</v>
      </c>
      <c r="P6621" t="s">
        <v>68</v>
      </c>
      <c r="Q6621">
        <v>2</v>
      </c>
      <c r="R6621" t="s">
        <v>99</v>
      </c>
      <c r="S6621">
        <v>50</v>
      </c>
      <c r="T6621" t="s">
        <v>50</v>
      </c>
      <c r="U6621">
        <v>127758</v>
      </c>
      <c r="V6621">
        <v>1</v>
      </c>
      <c r="W6621" t="s">
        <v>75</v>
      </c>
      <c r="X6621" t="s">
        <v>40</v>
      </c>
      <c r="Y6621" t="s">
        <v>33</v>
      </c>
      <c r="Z6621">
        <v>2</v>
      </c>
      <c r="AA6621" t="s">
        <v>20107</v>
      </c>
    </row>
    <row r="6622" spans="1:27" x14ac:dyDescent="0.3">
      <c r="A6622" t="s">
        <v>13346</v>
      </c>
      <c r="B6622" s="1">
        <v>45202</v>
      </c>
      <c r="C6622" s="2">
        <v>0.33333333333333331</v>
      </c>
      <c r="D6622" t="s">
        <v>112</v>
      </c>
      <c r="E6622" t="s">
        <v>13347</v>
      </c>
      <c r="F6622" t="s">
        <v>164</v>
      </c>
      <c r="G6622" t="s">
        <v>107</v>
      </c>
      <c r="H6622" t="s">
        <v>57</v>
      </c>
      <c r="I6622" t="s">
        <v>128</v>
      </c>
      <c r="J6622">
        <v>4</v>
      </c>
      <c r="K6622">
        <v>9758</v>
      </c>
      <c r="L6622">
        <v>33177.199999999997</v>
      </c>
      <c r="M6622" t="s">
        <v>40</v>
      </c>
      <c r="N6622" t="s">
        <v>34</v>
      </c>
      <c r="O6622" t="s">
        <v>59</v>
      </c>
      <c r="P6622" t="s">
        <v>68</v>
      </c>
      <c r="Q6622">
        <v>1</v>
      </c>
      <c r="R6622" t="s">
        <v>37</v>
      </c>
      <c r="S6622">
        <v>51</v>
      </c>
      <c r="T6622" t="s">
        <v>38</v>
      </c>
      <c r="U6622">
        <v>162154</v>
      </c>
      <c r="V6622">
        <v>5</v>
      </c>
      <c r="W6622" t="s">
        <v>61</v>
      </c>
      <c r="X6622" t="s">
        <v>40</v>
      </c>
      <c r="Y6622" t="s">
        <v>33</v>
      </c>
      <c r="Z6622">
        <v>4</v>
      </c>
      <c r="AA6622" t="s">
        <v>20108</v>
      </c>
    </row>
    <row r="6623" spans="1:27" x14ac:dyDescent="0.3">
      <c r="A6623" t="s">
        <v>13348</v>
      </c>
      <c r="B6623" s="1">
        <v>45202</v>
      </c>
      <c r="C6623" s="2">
        <v>0.375</v>
      </c>
      <c r="D6623" t="s">
        <v>71</v>
      </c>
      <c r="E6623" t="s">
        <v>13349</v>
      </c>
      <c r="F6623" t="s">
        <v>164</v>
      </c>
      <c r="G6623" t="s">
        <v>56</v>
      </c>
      <c r="H6623" t="s">
        <v>45</v>
      </c>
      <c r="I6623" t="s">
        <v>128</v>
      </c>
      <c r="J6623">
        <v>2</v>
      </c>
      <c r="K6623">
        <v>124909</v>
      </c>
      <c r="L6623">
        <v>224836.2</v>
      </c>
      <c r="M6623" t="s">
        <v>33</v>
      </c>
      <c r="N6623" t="s">
        <v>74</v>
      </c>
      <c r="O6623" t="s">
        <v>48</v>
      </c>
      <c r="P6623" t="s">
        <v>36</v>
      </c>
      <c r="Q6623">
        <v>5</v>
      </c>
      <c r="R6623" t="s">
        <v>69</v>
      </c>
      <c r="S6623">
        <v>23</v>
      </c>
      <c r="T6623" t="s">
        <v>50</v>
      </c>
      <c r="U6623">
        <v>130404</v>
      </c>
      <c r="V6623">
        <v>9</v>
      </c>
      <c r="W6623" t="s">
        <v>51</v>
      </c>
      <c r="X6623" t="s">
        <v>40</v>
      </c>
      <c r="Y6623" t="s">
        <v>33</v>
      </c>
      <c r="Z6623">
        <v>0</v>
      </c>
      <c r="AA6623" t="s">
        <v>20107</v>
      </c>
    </row>
    <row r="6624" spans="1:27" x14ac:dyDescent="0.3">
      <c r="A6624" t="s">
        <v>13350</v>
      </c>
      <c r="B6624" s="1">
        <v>45202</v>
      </c>
      <c r="C6624" s="2">
        <v>0.41666666666666669</v>
      </c>
      <c r="D6624" t="s">
        <v>122</v>
      </c>
      <c r="E6624" t="s">
        <v>13351</v>
      </c>
      <c r="F6624" t="s">
        <v>114</v>
      </c>
      <c r="G6624" t="s">
        <v>56</v>
      </c>
      <c r="H6624" t="s">
        <v>115</v>
      </c>
      <c r="I6624" t="s">
        <v>128</v>
      </c>
      <c r="J6624">
        <v>2</v>
      </c>
      <c r="K6624">
        <v>67960</v>
      </c>
      <c r="L6624">
        <v>135920</v>
      </c>
      <c r="M6624" t="s">
        <v>33</v>
      </c>
      <c r="N6624" t="s">
        <v>34</v>
      </c>
      <c r="O6624" t="s">
        <v>85</v>
      </c>
      <c r="P6624" t="s">
        <v>36</v>
      </c>
      <c r="Q6624">
        <v>5</v>
      </c>
      <c r="R6624" t="s">
        <v>60</v>
      </c>
      <c r="S6624">
        <v>47</v>
      </c>
      <c r="T6624" t="s">
        <v>38</v>
      </c>
      <c r="U6624">
        <v>65237</v>
      </c>
      <c r="V6624">
        <v>9</v>
      </c>
      <c r="W6624" t="s">
        <v>51</v>
      </c>
      <c r="X6624" t="s">
        <v>40</v>
      </c>
      <c r="Y6624" t="s">
        <v>40</v>
      </c>
      <c r="Z6624">
        <v>2</v>
      </c>
      <c r="AA6624" t="s">
        <v>20107</v>
      </c>
    </row>
    <row r="6625" spans="1:27" x14ac:dyDescent="0.3">
      <c r="A6625" t="s">
        <v>13352</v>
      </c>
      <c r="B6625" s="1">
        <v>45202</v>
      </c>
      <c r="C6625" s="2">
        <v>0.45833333333333331</v>
      </c>
      <c r="D6625" t="s">
        <v>119</v>
      </c>
      <c r="E6625" t="s">
        <v>13353</v>
      </c>
      <c r="F6625" t="s">
        <v>83</v>
      </c>
      <c r="G6625" t="s">
        <v>107</v>
      </c>
      <c r="H6625" t="s">
        <v>45</v>
      </c>
      <c r="I6625" t="s">
        <v>128</v>
      </c>
      <c r="J6625">
        <v>3</v>
      </c>
      <c r="K6625">
        <v>80541</v>
      </c>
      <c r="L6625">
        <v>205379.55</v>
      </c>
      <c r="M6625" t="s">
        <v>33</v>
      </c>
      <c r="N6625" t="s">
        <v>58</v>
      </c>
      <c r="O6625" t="s">
        <v>35</v>
      </c>
      <c r="P6625" t="s">
        <v>36</v>
      </c>
      <c r="Q6625">
        <v>5</v>
      </c>
      <c r="R6625" t="s">
        <v>49</v>
      </c>
      <c r="S6625">
        <v>26</v>
      </c>
      <c r="T6625" t="s">
        <v>38</v>
      </c>
      <c r="U6625">
        <v>15432</v>
      </c>
      <c r="V6625">
        <v>1</v>
      </c>
      <c r="W6625" t="s">
        <v>75</v>
      </c>
      <c r="X6625" t="s">
        <v>40</v>
      </c>
      <c r="Y6625" t="s">
        <v>40</v>
      </c>
      <c r="Z6625">
        <v>1</v>
      </c>
      <c r="AA6625" t="s">
        <v>20107</v>
      </c>
    </row>
    <row r="6626" spans="1:27" x14ac:dyDescent="0.3">
      <c r="A6626" t="s">
        <v>13354</v>
      </c>
      <c r="B6626" s="1">
        <v>45203</v>
      </c>
      <c r="C6626" s="2">
        <v>0.5</v>
      </c>
      <c r="D6626" t="s">
        <v>63</v>
      </c>
      <c r="E6626" t="s">
        <v>13355</v>
      </c>
      <c r="F6626" t="s">
        <v>110</v>
      </c>
      <c r="G6626" t="s">
        <v>56</v>
      </c>
      <c r="H6626" t="s">
        <v>31</v>
      </c>
      <c r="I6626" t="s">
        <v>128</v>
      </c>
      <c r="J6626">
        <v>3</v>
      </c>
      <c r="K6626">
        <v>46864</v>
      </c>
      <c r="L6626">
        <v>140592</v>
      </c>
      <c r="M6626" t="s">
        <v>33</v>
      </c>
      <c r="N6626" t="s">
        <v>89</v>
      </c>
      <c r="O6626" t="s">
        <v>35</v>
      </c>
      <c r="P6626" t="s">
        <v>36</v>
      </c>
      <c r="Q6626">
        <v>1</v>
      </c>
      <c r="R6626" t="s">
        <v>69</v>
      </c>
      <c r="S6626">
        <v>28</v>
      </c>
      <c r="T6626" t="s">
        <v>50</v>
      </c>
      <c r="U6626">
        <v>78357</v>
      </c>
      <c r="V6626">
        <v>5</v>
      </c>
      <c r="W6626" t="s">
        <v>75</v>
      </c>
      <c r="X6626" t="s">
        <v>33</v>
      </c>
      <c r="Y6626" t="s">
        <v>40</v>
      </c>
      <c r="Z6626">
        <v>2</v>
      </c>
      <c r="AA6626" t="s">
        <v>20107</v>
      </c>
    </row>
    <row r="6627" spans="1:27" x14ac:dyDescent="0.3">
      <c r="A6627" t="s">
        <v>13356</v>
      </c>
      <c r="B6627" s="1">
        <v>45203</v>
      </c>
      <c r="C6627" s="2">
        <v>4.1666666666666664E-2</v>
      </c>
      <c r="D6627" t="s">
        <v>122</v>
      </c>
      <c r="E6627" t="s">
        <v>13357</v>
      </c>
      <c r="F6627" t="s">
        <v>29</v>
      </c>
      <c r="G6627" t="s">
        <v>107</v>
      </c>
      <c r="H6627" t="s">
        <v>94</v>
      </c>
      <c r="I6627" t="s">
        <v>133</v>
      </c>
      <c r="J6627">
        <v>2</v>
      </c>
      <c r="K6627">
        <v>38026</v>
      </c>
      <c r="L6627">
        <v>72249.399999999994</v>
      </c>
      <c r="M6627" t="s">
        <v>33</v>
      </c>
      <c r="N6627" t="s">
        <v>58</v>
      </c>
      <c r="O6627" t="s">
        <v>48</v>
      </c>
      <c r="P6627" t="s">
        <v>68</v>
      </c>
      <c r="Q6627">
        <v>4</v>
      </c>
      <c r="R6627" t="s">
        <v>49</v>
      </c>
      <c r="S6627">
        <v>22</v>
      </c>
      <c r="T6627" t="s">
        <v>50</v>
      </c>
      <c r="U6627">
        <v>115870</v>
      </c>
      <c r="V6627">
        <v>9</v>
      </c>
      <c r="W6627" t="s">
        <v>90</v>
      </c>
      <c r="X6627" t="s">
        <v>33</v>
      </c>
      <c r="Y6627" t="s">
        <v>40</v>
      </c>
      <c r="Z6627">
        <v>4</v>
      </c>
      <c r="AA6627" t="s">
        <v>20108</v>
      </c>
    </row>
    <row r="6628" spans="1:27" x14ac:dyDescent="0.3">
      <c r="A6628" t="s">
        <v>13358</v>
      </c>
      <c r="B6628" s="1">
        <v>45203</v>
      </c>
      <c r="C6628" s="2">
        <v>8.3333333333333329E-2</v>
      </c>
      <c r="D6628" t="s">
        <v>180</v>
      </c>
      <c r="E6628" t="s">
        <v>13359</v>
      </c>
      <c r="F6628" t="s">
        <v>98</v>
      </c>
      <c r="G6628" t="s">
        <v>107</v>
      </c>
      <c r="H6628" t="s">
        <v>80</v>
      </c>
      <c r="I6628" t="s">
        <v>103</v>
      </c>
      <c r="J6628">
        <v>2</v>
      </c>
      <c r="K6628">
        <v>96976</v>
      </c>
      <c r="L6628">
        <v>193952</v>
      </c>
      <c r="M6628" t="s">
        <v>33</v>
      </c>
      <c r="N6628" t="s">
        <v>34</v>
      </c>
      <c r="O6628" t="s">
        <v>59</v>
      </c>
      <c r="P6628" t="s">
        <v>36</v>
      </c>
      <c r="Q6628">
        <v>2</v>
      </c>
      <c r="R6628" t="s">
        <v>37</v>
      </c>
      <c r="S6628">
        <v>52</v>
      </c>
      <c r="T6628" t="s">
        <v>38</v>
      </c>
      <c r="U6628">
        <v>67211</v>
      </c>
      <c r="V6628">
        <v>1</v>
      </c>
      <c r="W6628" t="s">
        <v>39</v>
      </c>
      <c r="X6628" t="s">
        <v>33</v>
      </c>
      <c r="Y6628" t="s">
        <v>40</v>
      </c>
      <c r="Z6628">
        <v>0</v>
      </c>
      <c r="AA6628" t="s">
        <v>20107</v>
      </c>
    </row>
    <row r="6629" spans="1:27" x14ac:dyDescent="0.3">
      <c r="A6629" t="s">
        <v>13360</v>
      </c>
      <c r="B6629" s="1">
        <v>45203</v>
      </c>
      <c r="C6629" s="2">
        <v>0.125</v>
      </c>
      <c r="D6629" t="s">
        <v>256</v>
      </c>
      <c r="E6629" t="s">
        <v>13361</v>
      </c>
      <c r="F6629" t="s">
        <v>73</v>
      </c>
      <c r="G6629" t="s">
        <v>84</v>
      </c>
      <c r="H6629" t="s">
        <v>57</v>
      </c>
      <c r="I6629" t="s">
        <v>103</v>
      </c>
      <c r="J6629">
        <v>3</v>
      </c>
      <c r="K6629">
        <v>78052</v>
      </c>
      <c r="L6629">
        <v>222448.2</v>
      </c>
      <c r="M6629" t="s">
        <v>33</v>
      </c>
      <c r="N6629" t="s">
        <v>74</v>
      </c>
      <c r="O6629" t="s">
        <v>85</v>
      </c>
      <c r="P6629" t="s">
        <v>36</v>
      </c>
      <c r="Q6629">
        <v>1</v>
      </c>
      <c r="R6629" t="s">
        <v>69</v>
      </c>
      <c r="S6629">
        <v>39</v>
      </c>
      <c r="T6629" t="s">
        <v>38</v>
      </c>
      <c r="U6629">
        <v>123811</v>
      </c>
      <c r="V6629">
        <v>8</v>
      </c>
      <c r="W6629" t="s">
        <v>61</v>
      </c>
      <c r="X6629" t="s">
        <v>40</v>
      </c>
      <c r="Y6629" t="s">
        <v>40</v>
      </c>
      <c r="Z6629">
        <v>2</v>
      </c>
      <c r="AA6629" t="s">
        <v>20107</v>
      </c>
    </row>
    <row r="6630" spans="1:27" x14ac:dyDescent="0.3">
      <c r="A6630" t="s">
        <v>13362</v>
      </c>
      <c r="B6630" s="1">
        <v>45203</v>
      </c>
      <c r="C6630" s="2">
        <v>0.16666666666666666</v>
      </c>
      <c r="D6630" t="s">
        <v>166</v>
      </c>
      <c r="E6630" t="s">
        <v>13363</v>
      </c>
      <c r="F6630" t="s">
        <v>140</v>
      </c>
      <c r="G6630" t="s">
        <v>107</v>
      </c>
      <c r="H6630" t="s">
        <v>45</v>
      </c>
      <c r="I6630" t="s">
        <v>128</v>
      </c>
      <c r="J6630">
        <v>2</v>
      </c>
      <c r="K6630">
        <v>128209</v>
      </c>
      <c r="L6630">
        <v>243597.1</v>
      </c>
      <c r="M6630" t="s">
        <v>33</v>
      </c>
      <c r="N6630" t="s">
        <v>34</v>
      </c>
      <c r="O6630" t="s">
        <v>85</v>
      </c>
      <c r="P6630" t="s">
        <v>68</v>
      </c>
      <c r="Q6630">
        <v>2</v>
      </c>
      <c r="R6630" t="s">
        <v>37</v>
      </c>
      <c r="S6630">
        <v>38</v>
      </c>
      <c r="T6630" t="s">
        <v>50</v>
      </c>
      <c r="U6630">
        <v>57867</v>
      </c>
      <c r="V6630">
        <v>8</v>
      </c>
      <c r="W6630" t="s">
        <v>75</v>
      </c>
      <c r="X6630" t="s">
        <v>33</v>
      </c>
      <c r="Y6630" t="s">
        <v>40</v>
      </c>
      <c r="Z6630">
        <v>3</v>
      </c>
      <c r="AA6630" t="s">
        <v>20107</v>
      </c>
    </row>
    <row r="6631" spans="1:27" x14ac:dyDescent="0.3">
      <c r="A6631" t="s">
        <v>13364</v>
      </c>
      <c r="B6631" s="1">
        <v>45203</v>
      </c>
      <c r="C6631" s="2">
        <v>0.20833333333333334</v>
      </c>
      <c r="D6631" t="s">
        <v>122</v>
      </c>
      <c r="E6631" t="s">
        <v>13365</v>
      </c>
      <c r="F6631" t="s">
        <v>110</v>
      </c>
      <c r="G6631" t="s">
        <v>56</v>
      </c>
      <c r="H6631" t="s">
        <v>45</v>
      </c>
      <c r="I6631" t="s">
        <v>103</v>
      </c>
      <c r="J6631">
        <v>4</v>
      </c>
      <c r="K6631">
        <v>134439</v>
      </c>
      <c r="L6631">
        <v>537756</v>
      </c>
      <c r="M6631" t="s">
        <v>33</v>
      </c>
      <c r="N6631" t="s">
        <v>47</v>
      </c>
      <c r="O6631" t="s">
        <v>85</v>
      </c>
      <c r="P6631" t="s">
        <v>36</v>
      </c>
      <c r="Q6631">
        <v>2</v>
      </c>
      <c r="R6631" t="s">
        <v>60</v>
      </c>
      <c r="S6631">
        <v>35</v>
      </c>
      <c r="T6631" t="s">
        <v>50</v>
      </c>
      <c r="U6631">
        <v>90251</v>
      </c>
      <c r="V6631">
        <v>8</v>
      </c>
      <c r="W6631" t="s">
        <v>90</v>
      </c>
      <c r="X6631" t="s">
        <v>40</v>
      </c>
      <c r="Y6631" t="s">
        <v>33</v>
      </c>
      <c r="Z6631">
        <v>0</v>
      </c>
      <c r="AA6631" t="s">
        <v>20107</v>
      </c>
    </row>
    <row r="6632" spans="1:27" x14ac:dyDescent="0.3">
      <c r="A6632" t="s">
        <v>13366</v>
      </c>
      <c r="B6632" s="1">
        <v>45203</v>
      </c>
      <c r="C6632" s="2">
        <v>0.25</v>
      </c>
      <c r="D6632" t="s">
        <v>119</v>
      </c>
      <c r="E6632" t="s">
        <v>13367</v>
      </c>
      <c r="F6632" t="s">
        <v>83</v>
      </c>
      <c r="G6632" t="s">
        <v>65</v>
      </c>
      <c r="H6632" t="s">
        <v>57</v>
      </c>
      <c r="I6632" t="s">
        <v>32</v>
      </c>
      <c r="J6632">
        <v>2</v>
      </c>
      <c r="K6632">
        <v>119571</v>
      </c>
      <c r="L6632">
        <v>239142</v>
      </c>
      <c r="M6632" t="s">
        <v>33</v>
      </c>
      <c r="N6632" t="s">
        <v>67</v>
      </c>
      <c r="O6632" t="s">
        <v>85</v>
      </c>
      <c r="P6632" t="s">
        <v>68</v>
      </c>
      <c r="Q6632">
        <v>2</v>
      </c>
      <c r="R6632" t="s">
        <v>153</v>
      </c>
      <c r="S6632">
        <v>22</v>
      </c>
      <c r="T6632" t="s">
        <v>50</v>
      </c>
      <c r="U6632">
        <v>83094</v>
      </c>
      <c r="V6632">
        <v>5</v>
      </c>
      <c r="W6632" t="s">
        <v>100</v>
      </c>
      <c r="X6632" t="s">
        <v>40</v>
      </c>
      <c r="Y6632" t="s">
        <v>33</v>
      </c>
      <c r="Z6632">
        <v>0</v>
      </c>
      <c r="AA6632" t="s">
        <v>20107</v>
      </c>
    </row>
    <row r="6633" spans="1:27" x14ac:dyDescent="0.3">
      <c r="A6633" t="s">
        <v>13368</v>
      </c>
      <c r="B6633" s="1">
        <v>45203</v>
      </c>
      <c r="C6633" s="2">
        <v>0.29166666666666669</v>
      </c>
      <c r="D6633" t="s">
        <v>166</v>
      </c>
      <c r="E6633" t="s">
        <v>13369</v>
      </c>
      <c r="F6633" t="s">
        <v>83</v>
      </c>
      <c r="G6633" t="s">
        <v>84</v>
      </c>
      <c r="H6633" t="s">
        <v>45</v>
      </c>
      <c r="I6633" t="s">
        <v>103</v>
      </c>
      <c r="J6633">
        <v>4</v>
      </c>
      <c r="K6633">
        <v>94885</v>
      </c>
      <c r="L6633">
        <v>341586</v>
      </c>
      <c r="M6633" t="s">
        <v>33</v>
      </c>
      <c r="N6633" t="s">
        <v>67</v>
      </c>
      <c r="O6633" t="s">
        <v>85</v>
      </c>
      <c r="P6633" t="s">
        <v>68</v>
      </c>
      <c r="Q6633">
        <v>1</v>
      </c>
      <c r="R6633" t="s">
        <v>69</v>
      </c>
      <c r="S6633">
        <v>25</v>
      </c>
      <c r="T6633" t="s">
        <v>38</v>
      </c>
      <c r="U6633">
        <v>32113</v>
      </c>
      <c r="V6633">
        <v>5</v>
      </c>
      <c r="W6633" t="s">
        <v>51</v>
      </c>
      <c r="X6633" t="s">
        <v>40</v>
      </c>
      <c r="Y6633" t="s">
        <v>40</v>
      </c>
      <c r="Z6633">
        <v>0</v>
      </c>
      <c r="AA6633" t="s">
        <v>20107</v>
      </c>
    </row>
    <row r="6634" spans="1:27" x14ac:dyDescent="0.3">
      <c r="A6634" t="s">
        <v>13370</v>
      </c>
      <c r="B6634" s="1">
        <v>45203</v>
      </c>
      <c r="C6634" s="2">
        <v>0.33333333333333331</v>
      </c>
      <c r="D6634" t="s">
        <v>27</v>
      </c>
      <c r="E6634" t="s">
        <v>13371</v>
      </c>
      <c r="F6634" t="s">
        <v>98</v>
      </c>
      <c r="G6634" t="s">
        <v>56</v>
      </c>
      <c r="H6634" t="s">
        <v>80</v>
      </c>
      <c r="I6634" t="s">
        <v>95</v>
      </c>
      <c r="J6634">
        <v>2</v>
      </c>
      <c r="K6634">
        <v>26309</v>
      </c>
      <c r="L6634">
        <v>44725.3</v>
      </c>
      <c r="M6634" t="s">
        <v>40</v>
      </c>
      <c r="N6634" t="s">
        <v>34</v>
      </c>
      <c r="O6634" t="s">
        <v>59</v>
      </c>
      <c r="P6634" t="s">
        <v>68</v>
      </c>
      <c r="Q6634">
        <v>4</v>
      </c>
      <c r="R6634" t="s">
        <v>153</v>
      </c>
      <c r="S6634">
        <v>57</v>
      </c>
      <c r="T6634" t="s">
        <v>38</v>
      </c>
      <c r="U6634">
        <v>27389</v>
      </c>
      <c r="V6634">
        <v>1</v>
      </c>
      <c r="W6634" t="s">
        <v>61</v>
      </c>
      <c r="X6634" t="s">
        <v>33</v>
      </c>
      <c r="Y6634" t="s">
        <v>40</v>
      </c>
      <c r="Z6634">
        <v>0</v>
      </c>
      <c r="AA6634" t="s">
        <v>20108</v>
      </c>
    </row>
    <row r="6635" spans="1:27" x14ac:dyDescent="0.3">
      <c r="A6635" t="s">
        <v>13372</v>
      </c>
      <c r="B6635" s="1">
        <v>45203</v>
      </c>
      <c r="C6635" s="2">
        <v>0.375</v>
      </c>
      <c r="D6635" t="s">
        <v>122</v>
      </c>
      <c r="E6635" t="s">
        <v>13373</v>
      </c>
      <c r="F6635" t="s">
        <v>29</v>
      </c>
      <c r="G6635" t="s">
        <v>56</v>
      </c>
      <c r="H6635" t="s">
        <v>45</v>
      </c>
      <c r="I6635" t="s">
        <v>128</v>
      </c>
      <c r="J6635">
        <v>1</v>
      </c>
      <c r="K6635">
        <v>121401</v>
      </c>
      <c r="L6635">
        <v>121401</v>
      </c>
      <c r="M6635" t="s">
        <v>33</v>
      </c>
      <c r="N6635" t="s">
        <v>58</v>
      </c>
      <c r="O6635" t="s">
        <v>35</v>
      </c>
      <c r="P6635" t="s">
        <v>68</v>
      </c>
      <c r="Q6635">
        <v>4</v>
      </c>
      <c r="R6635" t="s">
        <v>37</v>
      </c>
      <c r="S6635">
        <v>48</v>
      </c>
      <c r="T6635" t="s">
        <v>38</v>
      </c>
      <c r="U6635">
        <v>78475</v>
      </c>
      <c r="V6635">
        <v>8</v>
      </c>
      <c r="W6635" t="s">
        <v>75</v>
      </c>
      <c r="X6635" t="s">
        <v>33</v>
      </c>
      <c r="Y6635" t="s">
        <v>40</v>
      </c>
      <c r="Z6635">
        <v>4</v>
      </c>
      <c r="AA6635" t="s">
        <v>20107</v>
      </c>
    </row>
    <row r="6636" spans="1:27" x14ac:dyDescent="0.3">
      <c r="A6636" t="s">
        <v>13374</v>
      </c>
      <c r="B6636" s="1">
        <v>45203</v>
      </c>
      <c r="C6636" s="2">
        <v>0.41666666666666669</v>
      </c>
      <c r="D6636" t="s">
        <v>148</v>
      </c>
      <c r="E6636" t="s">
        <v>13375</v>
      </c>
      <c r="F6636" t="s">
        <v>83</v>
      </c>
      <c r="G6636" t="s">
        <v>84</v>
      </c>
      <c r="H6636" t="s">
        <v>57</v>
      </c>
      <c r="I6636" t="s">
        <v>95</v>
      </c>
      <c r="J6636">
        <v>2</v>
      </c>
      <c r="K6636">
        <v>62908</v>
      </c>
      <c r="L6636">
        <v>125816</v>
      </c>
      <c r="M6636" t="s">
        <v>33</v>
      </c>
      <c r="N6636" t="s">
        <v>74</v>
      </c>
      <c r="O6636" t="s">
        <v>59</v>
      </c>
      <c r="P6636" t="s">
        <v>68</v>
      </c>
      <c r="Q6636">
        <v>3</v>
      </c>
      <c r="R6636" t="s">
        <v>69</v>
      </c>
      <c r="S6636">
        <v>69</v>
      </c>
      <c r="T6636" t="s">
        <v>50</v>
      </c>
      <c r="U6636">
        <v>190037</v>
      </c>
      <c r="V6636">
        <v>2</v>
      </c>
      <c r="W6636" t="s">
        <v>75</v>
      </c>
      <c r="X6636" t="s">
        <v>40</v>
      </c>
      <c r="Y6636" t="s">
        <v>40</v>
      </c>
      <c r="Z6636">
        <v>1</v>
      </c>
      <c r="AA6636" t="s">
        <v>20107</v>
      </c>
    </row>
    <row r="6637" spans="1:27" x14ac:dyDescent="0.3">
      <c r="A6637" t="s">
        <v>13376</v>
      </c>
      <c r="B6637" s="1">
        <v>45203</v>
      </c>
      <c r="C6637" s="2">
        <v>0.45833333333333331</v>
      </c>
      <c r="D6637" t="s">
        <v>71</v>
      </c>
      <c r="E6637" t="s">
        <v>13377</v>
      </c>
      <c r="F6637" t="s">
        <v>55</v>
      </c>
      <c r="G6637" t="s">
        <v>84</v>
      </c>
      <c r="H6637" t="s">
        <v>66</v>
      </c>
      <c r="I6637" t="s">
        <v>95</v>
      </c>
      <c r="J6637">
        <v>1</v>
      </c>
      <c r="K6637">
        <v>129821</v>
      </c>
      <c r="L6637">
        <v>123329.95</v>
      </c>
      <c r="M6637" t="s">
        <v>33</v>
      </c>
      <c r="N6637" t="s">
        <v>67</v>
      </c>
      <c r="O6637" t="s">
        <v>35</v>
      </c>
      <c r="P6637" t="s">
        <v>36</v>
      </c>
      <c r="Q6637">
        <v>5</v>
      </c>
      <c r="R6637" t="s">
        <v>60</v>
      </c>
      <c r="S6637">
        <v>53</v>
      </c>
      <c r="T6637" t="s">
        <v>50</v>
      </c>
      <c r="U6637">
        <v>73204</v>
      </c>
      <c r="V6637">
        <v>9</v>
      </c>
      <c r="W6637" t="s">
        <v>75</v>
      </c>
      <c r="X6637" t="s">
        <v>40</v>
      </c>
      <c r="Y6637" t="s">
        <v>40</v>
      </c>
      <c r="Z6637">
        <v>0</v>
      </c>
      <c r="AA6637" t="s">
        <v>20107</v>
      </c>
    </row>
    <row r="6638" spans="1:27" x14ac:dyDescent="0.3">
      <c r="A6638" t="s">
        <v>13378</v>
      </c>
      <c r="B6638" s="1">
        <v>45203</v>
      </c>
      <c r="C6638" s="2">
        <v>0.5</v>
      </c>
      <c r="D6638" t="s">
        <v>175</v>
      </c>
      <c r="E6638" t="s">
        <v>13379</v>
      </c>
      <c r="F6638" t="s">
        <v>44</v>
      </c>
      <c r="G6638" t="s">
        <v>56</v>
      </c>
      <c r="H6638" t="s">
        <v>45</v>
      </c>
      <c r="I6638" t="s">
        <v>128</v>
      </c>
      <c r="J6638">
        <v>2</v>
      </c>
      <c r="K6638">
        <v>71737</v>
      </c>
      <c r="L6638">
        <v>143474</v>
      </c>
      <c r="M6638" t="s">
        <v>33</v>
      </c>
      <c r="N6638" t="s">
        <v>89</v>
      </c>
      <c r="O6638" t="s">
        <v>59</v>
      </c>
      <c r="P6638" t="s">
        <v>68</v>
      </c>
      <c r="Q6638">
        <v>5</v>
      </c>
      <c r="R6638" t="s">
        <v>69</v>
      </c>
      <c r="S6638">
        <v>33</v>
      </c>
      <c r="T6638" t="s">
        <v>38</v>
      </c>
      <c r="U6638">
        <v>157321</v>
      </c>
      <c r="V6638">
        <v>9</v>
      </c>
      <c r="W6638" t="s">
        <v>51</v>
      </c>
      <c r="X6638" t="s">
        <v>40</v>
      </c>
      <c r="Y6638" t="s">
        <v>33</v>
      </c>
      <c r="Z6638">
        <v>3</v>
      </c>
      <c r="AA6638" t="s">
        <v>20107</v>
      </c>
    </row>
    <row r="6639" spans="1:27" x14ac:dyDescent="0.3">
      <c r="A6639" t="s">
        <v>13380</v>
      </c>
      <c r="B6639" s="1">
        <v>45203</v>
      </c>
      <c r="C6639" s="2">
        <v>4.1666666666666664E-2</v>
      </c>
      <c r="D6639" t="s">
        <v>53</v>
      </c>
      <c r="E6639" t="s">
        <v>13381</v>
      </c>
      <c r="F6639" t="s">
        <v>150</v>
      </c>
      <c r="G6639" t="s">
        <v>65</v>
      </c>
      <c r="H6639" t="s">
        <v>57</v>
      </c>
      <c r="I6639" t="s">
        <v>46</v>
      </c>
      <c r="J6639">
        <v>2</v>
      </c>
      <c r="K6639">
        <v>86840</v>
      </c>
      <c r="L6639">
        <v>147628</v>
      </c>
      <c r="M6639" t="s">
        <v>33</v>
      </c>
      <c r="N6639" t="s">
        <v>47</v>
      </c>
      <c r="O6639" t="s">
        <v>35</v>
      </c>
      <c r="P6639" t="s">
        <v>68</v>
      </c>
      <c r="Q6639">
        <v>4</v>
      </c>
      <c r="R6639" t="s">
        <v>60</v>
      </c>
      <c r="S6639">
        <v>45</v>
      </c>
      <c r="T6639" t="s">
        <v>50</v>
      </c>
      <c r="U6639">
        <v>191159</v>
      </c>
      <c r="V6639">
        <v>9</v>
      </c>
      <c r="W6639" t="s">
        <v>75</v>
      </c>
      <c r="X6639" t="s">
        <v>40</v>
      </c>
      <c r="Y6639" t="s">
        <v>33</v>
      </c>
      <c r="Z6639">
        <v>3</v>
      </c>
      <c r="AA6639" t="s">
        <v>20107</v>
      </c>
    </row>
    <row r="6640" spans="1:27" x14ac:dyDescent="0.3">
      <c r="A6640" t="s">
        <v>13382</v>
      </c>
      <c r="B6640" s="1">
        <v>45203</v>
      </c>
      <c r="C6640" s="2">
        <v>8.3333333333333329E-2</v>
      </c>
      <c r="D6640" t="s">
        <v>166</v>
      </c>
      <c r="E6640" t="s">
        <v>13383</v>
      </c>
      <c r="F6640" t="s">
        <v>98</v>
      </c>
      <c r="G6640" t="s">
        <v>30</v>
      </c>
      <c r="H6640" t="s">
        <v>66</v>
      </c>
      <c r="I6640" t="s">
        <v>133</v>
      </c>
      <c r="J6640">
        <v>4</v>
      </c>
      <c r="K6640">
        <v>14285</v>
      </c>
      <c r="L6640">
        <v>51426</v>
      </c>
      <c r="M6640" t="s">
        <v>33</v>
      </c>
      <c r="N6640" t="s">
        <v>74</v>
      </c>
      <c r="O6640" t="s">
        <v>59</v>
      </c>
      <c r="P6640" t="s">
        <v>36</v>
      </c>
      <c r="Q6640">
        <v>5</v>
      </c>
      <c r="R6640" t="s">
        <v>37</v>
      </c>
      <c r="S6640">
        <v>53</v>
      </c>
      <c r="T6640" t="s">
        <v>50</v>
      </c>
      <c r="U6640">
        <v>158146</v>
      </c>
      <c r="V6640">
        <v>8</v>
      </c>
      <c r="W6640" t="s">
        <v>90</v>
      </c>
      <c r="X6640" t="s">
        <v>33</v>
      </c>
      <c r="Y6640" t="s">
        <v>40</v>
      </c>
      <c r="Z6640">
        <v>3</v>
      </c>
      <c r="AA6640" t="s">
        <v>20108</v>
      </c>
    </row>
    <row r="6641" spans="1:27" x14ac:dyDescent="0.3">
      <c r="A6641" t="s">
        <v>13384</v>
      </c>
      <c r="B6641" s="1">
        <v>45203</v>
      </c>
      <c r="C6641" s="2">
        <v>0.125</v>
      </c>
      <c r="D6641" t="s">
        <v>256</v>
      </c>
      <c r="E6641" t="s">
        <v>13385</v>
      </c>
      <c r="F6641" t="s">
        <v>83</v>
      </c>
      <c r="G6641" t="s">
        <v>56</v>
      </c>
      <c r="H6641" t="s">
        <v>45</v>
      </c>
      <c r="I6641" t="s">
        <v>46</v>
      </c>
      <c r="J6641">
        <v>3</v>
      </c>
      <c r="K6641">
        <v>78816</v>
      </c>
      <c r="L6641">
        <v>200980.8</v>
      </c>
      <c r="M6641" t="s">
        <v>33</v>
      </c>
      <c r="N6641" t="s">
        <v>58</v>
      </c>
      <c r="O6641" t="s">
        <v>48</v>
      </c>
      <c r="P6641" t="s">
        <v>68</v>
      </c>
      <c r="Q6641">
        <v>4</v>
      </c>
      <c r="R6641" t="s">
        <v>49</v>
      </c>
      <c r="S6641">
        <v>28</v>
      </c>
      <c r="T6641" t="s">
        <v>50</v>
      </c>
      <c r="U6641">
        <v>49789</v>
      </c>
      <c r="V6641">
        <v>7</v>
      </c>
      <c r="W6641" t="s">
        <v>51</v>
      </c>
      <c r="X6641" t="s">
        <v>40</v>
      </c>
      <c r="Y6641" t="s">
        <v>33</v>
      </c>
      <c r="Z6641">
        <v>4</v>
      </c>
      <c r="AA6641" t="s">
        <v>20107</v>
      </c>
    </row>
    <row r="6642" spans="1:27" x14ac:dyDescent="0.3">
      <c r="A6642" t="s">
        <v>13386</v>
      </c>
      <c r="B6642" s="1">
        <v>45203</v>
      </c>
      <c r="C6642" s="2">
        <v>0.16666666666666666</v>
      </c>
      <c r="D6642" t="s">
        <v>166</v>
      </c>
      <c r="E6642" t="s">
        <v>13387</v>
      </c>
      <c r="F6642" t="s">
        <v>29</v>
      </c>
      <c r="G6642" t="s">
        <v>84</v>
      </c>
      <c r="H6642" t="s">
        <v>45</v>
      </c>
      <c r="I6642" t="s">
        <v>103</v>
      </c>
      <c r="J6642">
        <v>3</v>
      </c>
      <c r="K6642">
        <v>52304</v>
      </c>
      <c r="L6642">
        <v>133375.20000000001</v>
      </c>
      <c r="M6642" t="s">
        <v>33</v>
      </c>
      <c r="N6642" t="s">
        <v>74</v>
      </c>
      <c r="O6642" t="s">
        <v>85</v>
      </c>
      <c r="P6642" t="s">
        <v>68</v>
      </c>
      <c r="Q6642">
        <v>2</v>
      </c>
      <c r="R6642" t="s">
        <v>49</v>
      </c>
      <c r="S6642">
        <v>52</v>
      </c>
      <c r="T6642" t="s">
        <v>38</v>
      </c>
      <c r="U6642">
        <v>5527</v>
      </c>
      <c r="V6642">
        <v>3</v>
      </c>
      <c r="W6642" t="s">
        <v>51</v>
      </c>
      <c r="X6642" t="s">
        <v>33</v>
      </c>
      <c r="Y6642" t="s">
        <v>40</v>
      </c>
      <c r="Z6642">
        <v>2</v>
      </c>
      <c r="AA6642" t="s">
        <v>20107</v>
      </c>
    </row>
    <row r="6643" spans="1:27" x14ac:dyDescent="0.3">
      <c r="A6643" t="s">
        <v>13388</v>
      </c>
      <c r="B6643" s="1">
        <v>45203</v>
      </c>
      <c r="C6643" s="2">
        <v>0.20833333333333334</v>
      </c>
      <c r="D6643" t="s">
        <v>63</v>
      </c>
      <c r="E6643" t="s">
        <v>13389</v>
      </c>
      <c r="F6643" t="s">
        <v>164</v>
      </c>
      <c r="G6643" t="s">
        <v>107</v>
      </c>
      <c r="H6643" t="s">
        <v>57</v>
      </c>
      <c r="I6643" t="s">
        <v>46</v>
      </c>
      <c r="J6643">
        <v>4</v>
      </c>
      <c r="K6643">
        <v>26901</v>
      </c>
      <c r="L6643">
        <v>96843.6</v>
      </c>
      <c r="M6643" t="s">
        <v>33</v>
      </c>
      <c r="N6643" t="s">
        <v>47</v>
      </c>
      <c r="O6643" t="s">
        <v>85</v>
      </c>
      <c r="P6643" t="s">
        <v>36</v>
      </c>
      <c r="Q6643">
        <v>3</v>
      </c>
      <c r="R6643" t="s">
        <v>153</v>
      </c>
      <c r="S6643">
        <v>38</v>
      </c>
      <c r="T6643" t="s">
        <v>38</v>
      </c>
      <c r="U6643">
        <v>133934</v>
      </c>
      <c r="V6643">
        <v>2</v>
      </c>
      <c r="W6643" t="s">
        <v>39</v>
      </c>
      <c r="X6643" t="s">
        <v>33</v>
      </c>
      <c r="Y6643" t="s">
        <v>40</v>
      </c>
      <c r="Z6643">
        <v>0</v>
      </c>
      <c r="AA6643" t="s">
        <v>20108</v>
      </c>
    </row>
    <row r="6644" spans="1:27" x14ac:dyDescent="0.3">
      <c r="A6644" t="s">
        <v>13390</v>
      </c>
      <c r="B6644" s="1">
        <v>45203</v>
      </c>
      <c r="C6644" s="2">
        <v>0.25</v>
      </c>
      <c r="D6644" t="s">
        <v>145</v>
      </c>
      <c r="E6644" t="s">
        <v>13391</v>
      </c>
      <c r="F6644" t="s">
        <v>164</v>
      </c>
      <c r="G6644" t="s">
        <v>107</v>
      </c>
      <c r="H6644" t="s">
        <v>31</v>
      </c>
      <c r="I6644" t="s">
        <v>32</v>
      </c>
      <c r="J6644">
        <v>3</v>
      </c>
      <c r="K6644">
        <v>92096</v>
      </c>
      <c r="L6644">
        <v>276288</v>
      </c>
      <c r="M6644" t="s">
        <v>33</v>
      </c>
      <c r="N6644" t="s">
        <v>34</v>
      </c>
      <c r="O6644" t="s">
        <v>59</v>
      </c>
      <c r="P6644" t="s">
        <v>36</v>
      </c>
      <c r="Q6644">
        <v>5</v>
      </c>
      <c r="R6644" t="s">
        <v>99</v>
      </c>
      <c r="S6644">
        <v>28</v>
      </c>
      <c r="T6644" t="s">
        <v>38</v>
      </c>
      <c r="U6644">
        <v>32030</v>
      </c>
      <c r="V6644">
        <v>9</v>
      </c>
      <c r="W6644" t="s">
        <v>75</v>
      </c>
      <c r="X6644" t="s">
        <v>40</v>
      </c>
      <c r="Y6644" t="s">
        <v>40</v>
      </c>
      <c r="Z6644">
        <v>3</v>
      </c>
      <c r="AA6644" t="s">
        <v>20107</v>
      </c>
    </row>
    <row r="6645" spans="1:27" x14ac:dyDescent="0.3">
      <c r="A6645" t="s">
        <v>13392</v>
      </c>
      <c r="B6645" s="1">
        <v>45203</v>
      </c>
      <c r="C6645" s="2">
        <v>0.29166666666666669</v>
      </c>
      <c r="D6645" t="s">
        <v>42</v>
      </c>
      <c r="E6645" t="s">
        <v>13393</v>
      </c>
      <c r="F6645" t="s">
        <v>44</v>
      </c>
      <c r="G6645" t="s">
        <v>84</v>
      </c>
      <c r="H6645" t="s">
        <v>31</v>
      </c>
      <c r="I6645" t="s">
        <v>46</v>
      </c>
      <c r="J6645">
        <v>1</v>
      </c>
      <c r="K6645">
        <v>15220</v>
      </c>
      <c r="L6645">
        <v>15220</v>
      </c>
      <c r="M6645" t="s">
        <v>40</v>
      </c>
      <c r="N6645" t="s">
        <v>74</v>
      </c>
      <c r="O6645" t="s">
        <v>59</v>
      </c>
      <c r="P6645" t="s">
        <v>68</v>
      </c>
      <c r="Q6645">
        <v>2</v>
      </c>
      <c r="R6645" t="s">
        <v>99</v>
      </c>
      <c r="S6645">
        <v>58</v>
      </c>
      <c r="T6645" t="s">
        <v>50</v>
      </c>
      <c r="U6645">
        <v>161423</v>
      </c>
      <c r="V6645">
        <v>6</v>
      </c>
      <c r="W6645" t="s">
        <v>90</v>
      </c>
      <c r="X6645" t="s">
        <v>33</v>
      </c>
      <c r="Y6645" t="s">
        <v>33</v>
      </c>
      <c r="Z6645">
        <v>1</v>
      </c>
      <c r="AA6645" t="s">
        <v>20108</v>
      </c>
    </row>
    <row r="6646" spans="1:27" x14ac:dyDescent="0.3">
      <c r="A6646" t="s">
        <v>13394</v>
      </c>
      <c r="B6646" s="1">
        <v>45203</v>
      </c>
      <c r="C6646" s="2">
        <v>0.33333333333333331</v>
      </c>
      <c r="D6646" t="s">
        <v>256</v>
      </c>
      <c r="E6646" t="s">
        <v>13395</v>
      </c>
      <c r="F6646" t="s">
        <v>164</v>
      </c>
      <c r="G6646" t="s">
        <v>84</v>
      </c>
      <c r="H6646" t="s">
        <v>94</v>
      </c>
      <c r="I6646" t="s">
        <v>46</v>
      </c>
      <c r="J6646">
        <v>1</v>
      </c>
      <c r="K6646">
        <v>49692</v>
      </c>
      <c r="L6646">
        <v>47207.399999999987</v>
      </c>
      <c r="M6646" t="s">
        <v>40</v>
      </c>
      <c r="N6646" t="s">
        <v>34</v>
      </c>
      <c r="O6646" t="s">
        <v>85</v>
      </c>
      <c r="P6646" t="s">
        <v>68</v>
      </c>
      <c r="Q6646">
        <v>5</v>
      </c>
      <c r="R6646" t="s">
        <v>49</v>
      </c>
      <c r="S6646">
        <v>25</v>
      </c>
      <c r="T6646" t="s">
        <v>50</v>
      </c>
      <c r="U6646">
        <v>69739</v>
      </c>
      <c r="V6646">
        <v>4</v>
      </c>
      <c r="W6646" t="s">
        <v>61</v>
      </c>
      <c r="X6646" t="s">
        <v>40</v>
      </c>
      <c r="Y6646" t="s">
        <v>40</v>
      </c>
      <c r="Z6646">
        <v>3</v>
      </c>
      <c r="AA6646" t="s">
        <v>20108</v>
      </c>
    </row>
    <row r="6647" spans="1:27" x14ac:dyDescent="0.3">
      <c r="A6647" t="s">
        <v>13396</v>
      </c>
      <c r="B6647" s="1">
        <v>45203</v>
      </c>
      <c r="C6647" s="2">
        <v>0.375</v>
      </c>
      <c r="D6647" t="s">
        <v>175</v>
      </c>
      <c r="E6647" t="s">
        <v>13397</v>
      </c>
      <c r="F6647" t="s">
        <v>150</v>
      </c>
      <c r="G6647" t="s">
        <v>30</v>
      </c>
      <c r="H6647" t="s">
        <v>31</v>
      </c>
      <c r="I6647" t="s">
        <v>133</v>
      </c>
      <c r="J6647">
        <v>2</v>
      </c>
      <c r="K6647">
        <v>143334</v>
      </c>
      <c r="L6647">
        <v>286668</v>
      </c>
      <c r="M6647" t="s">
        <v>33</v>
      </c>
      <c r="N6647" t="s">
        <v>58</v>
      </c>
      <c r="O6647" t="s">
        <v>48</v>
      </c>
      <c r="P6647" t="s">
        <v>68</v>
      </c>
      <c r="Q6647">
        <v>3</v>
      </c>
      <c r="R6647" t="s">
        <v>69</v>
      </c>
      <c r="S6647">
        <v>42</v>
      </c>
      <c r="T6647" t="s">
        <v>38</v>
      </c>
      <c r="U6647">
        <v>37685</v>
      </c>
      <c r="V6647">
        <v>9</v>
      </c>
      <c r="W6647" t="s">
        <v>75</v>
      </c>
      <c r="X6647" t="s">
        <v>33</v>
      </c>
      <c r="Y6647" t="s">
        <v>33</v>
      </c>
      <c r="Z6647">
        <v>2</v>
      </c>
      <c r="AA6647" t="s">
        <v>20107</v>
      </c>
    </row>
    <row r="6648" spans="1:27" x14ac:dyDescent="0.3">
      <c r="A6648" t="s">
        <v>13398</v>
      </c>
      <c r="B6648" s="1">
        <v>45203</v>
      </c>
      <c r="C6648" s="2">
        <v>0.41666666666666669</v>
      </c>
      <c r="D6648" t="s">
        <v>77</v>
      </c>
      <c r="E6648" t="s">
        <v>13399</v>
      </c>
      <c r="F6648" t="s">
        <v>73</v>
      </c>
      <c r="G6648" t="s">
        <v>84</v>
      </c>
      <c r="H6648" t="s">
        <v>80</v>
      </c>
      <c r="I6648" t="s">
        <v>32</v>
      </c>
      <c r="J6648">
        <v>1</v>
      </c>
      <c r="K6648">
        <v>42241</v>
      </c>
      <c r="L6648">
        <v>40128.949999999997</v>
      </c>
      <c r="M6648" t="s">
        <v>40</v>
      </c>
      <c r="N6648" t="s">
        <v>89</v>
      </c>
      <c r="O6648" t="s">
        <v>35</v>
      </c>
      <c r="P6648" t="s">
        <v>36</v>
      </c>
      <c r="Q6648">
        <v>1</v>
      </c>
      <c r="R6648" t="s">
        <v>49</v>
      </c>
      <c r="S6648">
        <v>64</v>
      </c>
      <c r="T6648" t="s">
        <v>50</v>
      </c>
      <c r="U6648">
        <v>179986</v>
      </c>
      <c r="V6648">
        <v>6</v>
      </c>
      <c r="W6648" t="s">
        <v>90</v>
      </c>
      <c r="X6648" t="s">
        <v>40</v>
      </c>
      <c r="Y6648" t="s">
        <v>33</v>
      </c>
      <c r="Z6648">
        <v>1</v>
      </c>
      <c r="AA6648" t="s">
        <v>20108</v>
      </c>
    </row>
    <row r="6649" spans="1:27" x14ac:dyDescent="0.3">
      <c r="A6649" t="s">
        <v>13400</v>
      </c>
      <c r="B6649" s="1">
        <v>45203</v>
      </c>
      <c r="C6649" s="2">
        <v>0.45833333333333331</v>
      </c>
      <c r="D6649" t="s">
        <v>185</v>
      </c>
      <c r="E6649" t="s">
        <v>13401</v>
      </c>
      <c r="F6649" t="s">
        <v>93</v>
      </c>
      <c r="G6649" t="s">
        <v>107</v>
      </c>
      <c r="H6649" t="s">
        <v>94</v>
      </c>
      <c r="I6649" t="s">
        <v>46</v>
      </c>
      <c r="J6649">
        <v>3</v>
      </c>
      <c r="K6649">
        <v>72326</v>
      </c>
      <c r="L6649">
        <v>216978</v>
      </c>
      <c r="M6649" t="s">
        <v>33</v>
      </c>
      <c r="N6649" t="s">
        <v>74</v>
      </c>
      <c r="O6649" t="s">
        <v>35</v>
      </c>
      <c r="P6649" t="s">
        <v>68</v>
      </c>
      <c r="Q6649">
        <v>3</v>
      </c>
      <c r="R6649" t="s">
        <v>153</v>
      </c>
      <c r="S6649">
        <v>28</v>
      </c>
      <c r="T6649" t="s">
        <v>50</v>
      </c>
      <c r="U6649">
        <v>94048</v>
      </c>
      <c r="V6649">
        <v>5</v>
      </c>
      <c r="W6649" t="s">
        <v>100</v>
      </c>
      <c r="X6649" t="s">
        <v>33</v>
      </c>
      <c r="Y6649" t="s">
        <v>40</v>
      </c>
      <c r="Z6649">
        <v>0</v>
      </c>
      <c r="AA6649" t="s">
        <v>20107</v>
      </c>
    </row>
    <row r="6650" spans="1:27" x14ac:dyDescent="0.3">
      <c r="A6650" t="s">
        <v>13402</v>
      </c>
      <c r="B6650" s="1">
        <v>45204</v>
      </c>
      <c r="C6650" s="2">
        <v>0.5</v>
      </c>
      <c r="D6650" t="s">
        <v>180</v>
      </c>
      <c r="E6650" t="s">
        <v>13403</v>
      </c>
      <c r="F6650" t="s">
        <v>79</v>
      </c>
      <c r="G6650" t="s">
        <v>65</v>
      </c>
      <c r="H6650" t="s">
        <v>31</v>
      </c>
      <c r="I6650" t="s">
        <v>128</v>
      </c>
      <c r="J6650">
        <v>1</v>
      </c>
      <c r="K6650">
        <v>39866</v>
      </c>
      <c r="L6650">
        <v>37872.699999999997</v>
      </c>
      <c r="M6650" t="s">
        <v>40</v>
      </c>
      <c r="N6650" t="s">
        <v>58</v>
      </c>
      <c r="O6650" t="s">
        <v>48</v>
      </c>
      <c r="P6650" t="s">
        <v>36</v>
      </c>
      <c r="Q6650">
        <v>2</v>
      </c>
      <c r="R6650" t="s">
        <v>60</v>
      </c>
      <c r="S6650">
        <v>45</v>
      </c>
      <c r="T6650" t="s">
        <v>38</v>
      </c>
      <c r="U6650">
        <v>10024</v>
      </c>
      <c r="V6650">
        <v>4</v>
      </c>
      <c r="W6650" t="s">
        <v>75</v>
      </c>
      <c r="X6650" t="s">
        <v>33</v>
      </c>
      <c r="Y6650" t="s">
        <v>33</v>
      </c>
      <c r="Z6650">
        <v>3</v>
      </c>
      <c r="AA6650" t="s">
        <v>20108</v>
      </c>
    </row>
    <row r="6651" spans="1:27" x14ac:dyDescent="0.3">
      <c r="A6651" t="s">
        <v>13404</v>
      </c>
      <c r="B6651" s="1">
        <v>45204</v>
      </c>
      <c r="C6651" s="2">
        <v>4.1666666666666664E-2</v>
      </c>
      <c r="D6651" t="s">
        <v>53</v>
      </c>
      <c r="E6651" t="s">
        <v>13405</v>
      </c>
      <c r="F6651" t="s">
        <v>93</v>
      </c>
      <c r="G6651" t="s">
        <v>84</v>
      </c>
      <c r="H6651" t="s">
        <v>66</v>
      </c>
      <c r="I6651" t="s">
        <v>103</v>
      </c>
      <c r="J6651">
        <v>2</v>
      </c>
      <c r="K6651">
        <v>48051</v>
      </c>
      <c r="L6651">
        <v>86491.8</v>
      </c>
      <c r="M6651" t="s">
        <v>33</v>
      </c>
      <c r="N6651" t="s">
        <v>34</v>
      </c>
      <c r="O6651" t="s">
        <v>85</v>
      </c>
      <c r="P6651" t="s">
        <v>68</v>
      </c>
      <c r="Q6651">
        <v>3</v>
      </c>
      <c r="R6651" t="s">
        <v>99</v>
      </c>
      <c r="S6651">
        <v>29</v>
      </c>
      <c r="T6651" t="s">
        <v>38</v>
      </c>
      <c r="U6651">
        <v>159673</v>
      </c>
      <c r="V6651">
        <v>8</v>
      </c>
      <c r="W6651" t="s">
        <v>51</v>
      </c>
      <c r="X6651" t="s">
        <v>33</v>
      </c>
      <c r="Y6651" t="s">
        <v>40</v>
      </c>
      <c r="Z6651">
        <v>1</v>
      </c>
      <c r="AA6651" t="s">
        <v>20108</v>
      </c>
    </row>
    <row r="6652" spans="1:27" x14ac:dyDescent="0.3">
      <c r="A6652" t="s">
        <v>13406</v>
      </c>
      <c r="B6652" s="1">
        <v>45204</v>
      </c>
      <c r="C6652" s="2">
        <v>8.3333333333333329E-2</v>
      </c>
      <c r="D6652" t="s">
        <v>145</v>
      </c>
      <c r="E6652" t="s">
        <v>13407</v>
      </c>
      <c r="F6652" t="s">
        <v>93</v>
      </c>
      <c r="G6652" t="s">
        <v>30</v>
      </c>
      <c r="H6652" t="s">
        <v>115</v>
      </c>
      <c r="I6652" t="s">
        <v>46</v>
      </c>
      <c r="J6652">
        <v>1</v>
      </c>
      <c r="K6652">
        <v>146085</v>
      </c>
      <c r="L6652">
        <v>146085</v>
      </c>
      <c r="M6652" t="s">
        <v>33</v>
      </c>
      <c r="N6652" t="s">
        <v>34</v>
      </c>
      <c r="O6652" t="s">
        <v>59</v>
      </c>
      <c r="P6652" t="s">
        <v>68</v>
      </c>
      <c r="Q6652">
        <v>2</v>
      </c>
      <c r="R6652" t="s">
        <v>153</v>
      </c>
      <c r="S6652">
        <v>25</v>
      </c>
      <c r="T6652" t="s">
        <v>50</v>
      </c>
      <c r="U6652">
        <v>19306</v>
      </c>
      <c r="V6652">
        <v>3</v>
      </c>
      <c r="W6652" t="s">
        <v>39</v>
      </c>
      <c r="X6652" t="s">
        <v>33</v>
      </c>
      <c r="Y6652" t="s">
        <v>40</v>
      </c>
      <c r="Z6652">
        <v>0</v>
      </c>
      <c r="AA6652" t="s">
        <v>20107</v>
      </c>
    </row>
    <row r="6653" spans="1:27" x14ac:dyDescent="0.3">
      <c r="A6653" t="s">
        <v>13408</v>
      </c>
      <c r="B6653" s="1">
        <v>45204</v>
      </c>
      <c r="C6653" s="2">
        <v>0.125</v>
      </c>
      <c r="D6653" t="s">
        <v>27</v>
      </c>
      <c r="E6653" t="s">
        <v>13409</v>
      </c>
      <c r="F6653" t="s">
        <v>44</v>
      </c>
      <c r="G6653" t="s">
        <v>65</v>
      </c>
      <c r="H6653" t="s">
        <v>57</v>
      </c>
      <c r="I6653" t="s">
        <v>133</v>
      </c>
      <c r="J6653">
        <v>3</v>
      </c>
      <c r="K6653">
        <v>12633</v>
      </c>
      <c r="L6653">
        <v>37899</v>
      </c>
      <c r="M6653" t="s">
        <v>40</v>
      </c>
      <c r="N6653" t="s">
        <v>89</v>
      </c>
      <c r="O6653" t="s">
        <v>35</v>
      </c>
      <c r="P6653" t="s">
        <v>36</v>
      </c>
      <c r="Q6653">
        <v>3</v>
      </c>
      <c r="R6653" t="s">
        <v>153</v>
      </c>
      <c r="S6653">
        <v>33</v>
      </c>
      <c r="T6653" t="s">
        <v>38</v>
      </c>
      <c r="U6653">
        <v>80799</v>
      </c>
      <c r="V6653">
        <v>7</v>
      </c>
      <c r="W6653" t="s">
        <v>75</v>
      </c>
      <c r="X6653" t="s">
        <v>40</v>
      </c>
      <c r="Y6653" t="s">
        <v>33</v>
      </c>
      <c r="Z6653">
        <v>4</v>
      </c>
      <c r="AA6653" t="s">
        <v>20108</v>
      </c>
    </row>
    <row r="6654" spans="1:27" x14ac:dyDescent="0.3">
      <c r="A6654" t="s">
        <v>13410</v>
      </c>
      <c r="B6654" s="1">
        <v>45204</v>
      </c>
      <c r="C6654" s="2">
        <v>0.16666666666666666</v>
      </c>
      <c r="D6654" t="s">
        <v>71</v>
      </c>
      <c r="E6654" t="s">
        <v>13411</v>
      </c>
      <c r="F6654" t="s">
        <v>44</v>
      </c>
      <c r="G6654" t="s">
        <v>30</v>
      </c>
      <c r="H6654" t="s">
        <v>31</v>
      </c>
      <c r="I6654" t="s">
        <v>128</v>
      </c>
      <c r="J6654">
        <v>4</v>
      </c>
      <c r="K6654">
        <v>103570</v>
      </c>
      <c r="L6654">
        <v>352138</v>
      </c>
      <c r="M6654" t="s">
        <v>33</v>
      </c>
      <c r="N6654" t="s">
        <v>67</v>
      </c>
      <c r="O6654" t="s">
        <v>35</v>
      </c>
      <c r="P6654" t="s">
        <v>68</v>
      </c>
      <c r="Q6654">
        <v>5</v>
      </c>
      <c r="R6654" t="s">
        <v>37</v>
      </c>
      <c r="S6654">
        <v>36</v>
      </c>
      <c r="T6654" t="s">
        <v>50</v>
      </c>
      <c r="U6654">
        <v>192188</v>
      </c>
      <c r="V6654">
        <v>1</v>
      </c>
      <c r="W6654" t="s">
        <v>51</v>
      </c>
      <c r="X6654" t="s">
        <v>33</v>
      </c>
      <c r="Y6654" t="s">
        <v>33</v>
      </c>
      <c r="Z6654">
        <v>3</v>
      </c>
      <c r="AA6654" t="s">
        <v>20107</v>
      </c>
    </row>
    <row r="6655" spans="1:27" x14ac:dyDescent="0.3">
      <c r="A6655" t="s">
        <v>13412</v>
      </c>
      <c r="B6655" s="1">
        <v>45204</v>
      </c>
      <c r="C6655" s="2">
        <v>0.20833333333333334</v>
      </c>
      <c r="D6655" t="s">
        <v>112</v>
      </c>
      <c r="E6655" t="s">
        <v>13413</v>
      </c>
      <c r="F6655" t="s">
        <v>140</v>
      </c>
      <c r="G6655" t="s">
        <v>65</v>
      </c>
      <c r="H6655" t="s">
        <v>66</v>
      </c>
      <c r="I6655" t="s">
        <v>133</v>
      </c>
      <c r="J6655">
        <v>2</v>
      </c>
      <c r="K6655">
        <v>56641</v>
      </c>
      <c r="L6655">
        <v>107617.9</v>
      </c>
      <c r="M6655" t="s">
        <v>33</v>
      </c>
      <c r="N6655" t="s">
        <v>74</v>
      </c>
      <c r="O6655" t="s">
        <v>35</v>
      </c>
      <c r="P6655" t="s">
        <v>36</v>
      </c>
      <c r="Q6655">
        <v>3</v>
      </c>
      <c r="R6655" t="s">
        <v>99</v>
      </c>
      <c r="S6655">
        <v>23</v>
      </c>
      <c r="T6655" t="s">
        <v>50</v>
      </c>
      <c r="U6655">
        <v>148532</v>
      </c>
      <c r="V6655">
        <v>6</v>
      </c>
      <c r="W6655" t="s">
        <v>51</v>
      </c>
      <c r="X6655" t="s">
        <v>33</v>
      </c>
      <c r="Y6655" t="s">
        <v>33</v>
      </c>
      <c r="Z6655">
        <v>3</v>
      </c>
      <c r="AA6655" t="s">
        <v>20107</v>
      </c>
    </row>
    <row r="6656" spans="1:27" x14ac:dyDescent="0.3">
      <c r="A6656" t="s">
        <v>13414</v>
      </c>
      <c r="B6656" s="1">
        <v>45204</v>
      </c>
      <c r="C6656" s="2">
        <v>0.25</v>
      </c>
      <c r="D6656" t="s">
        <v>53</v>
      </c>
      <c r="E6656" t="s">
        <v>13415</v>
      </c>
      <c r="F6656" t="s">
        <v>150</v>
      </c>
      <c r="G6656" t="s">
        <v>84</v>
      </c>
      <c r="H6656" t="s">
        <v>115</v>
      </c>
      <c r="I6656" t="s">
        <v>95</v>
      </c>
      <c r="J6656">
        <v>4</v>
      </c>
      <c r="K6656">
        <v>110096</v>
      </c>
      <c r="L6656">
        <v>418364.8</v>
      </c>
      <c r="M6656" t="s">
        <v>33</v>
      </c>
      <c r="N6656" t="s">
        <v>89</v>
      </c>
      <c r="O6656" t="s">
        <v>85</v>
      </c>
      <c r="P6656" t="s">
        <v>68</v>
      </c>
      <c r="Q6656">
        <v>3</v>
      </c>
      <c r="R6656" t="s">
        <v>37</v>
      </c>
      <c r="S6656">
        <v>66</v>
      </c>
      <c r="T6656" t="s">
        <v>50</v>
      </c>
      <c r="U6656">
        <v>168662</v>
      </c>
      <c r="V6656">
        <v>9</v>
      </c>
      <c r="W6656" t="s">
        <v>39</v>
      </c>
      <c r="X6656" t="s">
        <v>40</v>
      </c>
      <c r="Y6656" t="s">
        <v>40</v>
      </c>
      <c r="Z6656">
        <v>4</v>
      </c>
      <c r="AA6656" t="s">
        <v>20107</v>
      </c>
    </row>
    <row r="6657" spans="1:27" x14ac:dyDescent="0.3">
      <c r="A6657" t="s">
        <v>13416</v>
      </c>
      <c r="B6657" s="1">
        <v>45204</v>
      </c>
      <c r="C6657" s="2">
        <v>0.29166666666666669</v>
      </c>
      <c r="D6657" t="s">
        <v>148</v>
      </c>
      <c r="E6657" t="s">
        <v>13417</v>
      </c>
      <c r="F6657" t="s">
        <v>98</v>
      </c>
      <c r="G6657" t="s">
        <v>107</v>
      </c>
      <c r="H6657" t="s">
        <v>94</v>
      </c>
      <c r="I6657" t="s">
        <v>46</v>
      </c>
      <c r="J6657">
        <v>1</v>
      </c>
      <c r="K6657">
        <v>43754</v>
      </c>
      <c r="L6657">
        <v>37190.9</v>
      </c>
      <c r="M6657" t="s">
        <v>40</v>
      </c>
      <c r="N6657" t="s">
        <v>34</v>
      </c>
      <c r="O6657" t="s">
        <v>59</v>
      </c>
      <c r="P6657" t="s">
        <v>68</v>
      </c>
      <c r="Q6657">
        <v>4</v>
      </c>
      <c r="R6657" t="s">
        <v>153</v>
      </c>
      <c r="S6657">
        <v>33</v>
      </c>
      <c r="T6657" t="s">
        <v>50</v>
      </c>
      <c r="U6657">
        <v>12674</v>
      </c>
      <c r="V6657">
        <v>6</v>
      </c>
      <c r="W6657" t="s">
        <v>100</v>
      </c>
      <c r="X6657" t="s">
        <v>40</v>
      </c>
      <c r="Y6657" t="s">
        <v>40</v>
      </c>
      <c r="Z6657">
        <v>3</v>
      </c>
      <c r="AA6657" t="s">
        <v>20108</v>
      </c>
    </row>
    <row r="6658" spans="1:27" x14ac:dyDescent="0.3">
      <c r="A6658" t="s">
        <v>13418</v>
      </c>
      <c r="B6658" s="1">
        <v>45204</v>
      </c>
      <c r="C6658" s="2">
        <v>0.33333333333333331</v>
      </c>
      <c r="D6658" t="s">
        <v>105</v>
      </c>
      <c r="E6658" t="s">
        <v>13419</v>
      </c>
      <c r="F6658" t="s">
        <v>114</v>
      </c>
      <c r="G6658" t="s">
        <v>65</v>
      </c>
      <c r="H6658" t="s">
        <v>57</v>
      </c>
      <c r="I6658" t="s">
        <v>103</v>
      </c>
      <c r="J6658">
        <v>2</v>
      </c>
      <c r="K6658">
        <v>69371</v>
      </c>
      <c r="L6658">
        <v>138742</v>
      </c>
      <c r="M6658" t="s">
        <v>33</v>
      </c>
      <c r="N6658" t="s">
        <v>67</v>
      </c>
      <c r="O6658" t="s">
        <v>85</v>
      </c>
      <c r="P6658" t="s">
        <v>36</v>
      </c>
      <c r="Q6658">
        <v>3</v>
      </c>
      <c r="R6658" t="s">
        <v>99</v>
      </c>
      <c r="S6658">
        <v>43</v>
      </c>
      <c r="T6658" t="s">
        <v>38</v>
      </c>
      <c r="U6658">
        <v>178723</v>
      </c>
      <c r="V6658">
        <v>3</v>
      </c>
      <c r="W6658" t="s">
        <v>100</v>
      </c>
      <c r="X6658" t="s">
        <v>33</v>
      </c>
      <c r="Y6658" t="s">
        <v>40</v>
      </c>
      <c r="Z6658">
        <v>3</v>
      </c>
      <c r="AA6658" t="s">
        <v>20107</v>
      </c>
    </row>
    <row r="6659" spans="1:27" x14ac:dyDescent="0.3">
      <c r="A6659" t="s">
        <v>13420</v>
      </c>
      <c r="B6659" s="1">
        <v>45204</v>
      </c>
      <c r="C6659" s="2">
        <v>0.375</v>
      </c>
      <c r="D6659" t="s">
        <v>77</v>
      </c>
      <c r="E6659" t="s">
        <v>13421</v>
      </c>
      <c r="F6659" t="s">
        <v>93</v>
      </c>
      <c r="G6659" t="s">
        <v>56</v>
      </c>
      <c r="H6659" t="s">
        <v>31</v>
      </c>
      <c r="I6659" t="s">
        <v>103</v>
      </c>
      <c r="J6659">
        <v>2</v>
      </c>
      <c r="K6659">
        <v>79056</v>
      </c>
      <c r="L6659">
        <v>150206.39999999999</v>
      </c>
      <c r="M6659" t="s">
        <v>33</v>
      </c>
      <c r="N6659" t="s">
        <v>34</v>
      </c>
      <c r="O6659" t="s">
        <v>85</v>
      </c>
      <c r="P6659" t="s">
        <v>68</v>
      </c>
      <c r="Q6659">
        <v>5</v>
      </c>
      <c r="R6659" t="s">
        <v>60</v>
      </c>
      <c r="S6659">
        <v>32</v>
      </c>
      <c r="T6659" t="s">
        <v>50</v>
      </c>
      <c r="U6659">
        <v>17834</v>
      </c>
      <c r="V6659">
        <v>4</v>
      </c>
      <c r="W6659" t="s">
        <v>51</v>
      </c>
      <c r="X6659" t="s">
        <v>33</v>
      </c>
      <c r="Y6659" t="s">
        <v>40</v>
      </c>
      <c r="Z6659">
        <v>0</v>
      </c>
      <c r="AA6659" t="s">
        <v>20107</v>
      </c>
    </row>
    <row r="6660" spans="1:27" x14ac:dyDescent="0.3">
      <c r="A6660" t="s">
        <v>13422</v>
      </c>
      <c r="B6660" s="1">
        <v>45204</v>
      </c>
      <c r="C6660" s="2">
        <v>0.41666666666666669</v>
      </c>
      <c r="D6660" t="s">
        <v>125</v>
      </c>
      <c r="E6660" t="s">
        <v>13423</v>
      </c>
      <c r="F6660" t="s">
        <v>29</v>
      </c>
      <c r="G6660" t="s">
        <v>30</v>
      </c>
      <c r="H6660" t="s">
        <v>94</v>
      </c>
      <c r="I6660" t="s">
        <v>128</v>
      </c>
      <c r="J6660">
        <v>1</v>
      </c>
      <c r="K6660">
        <v>143030</v>
      </c>
      <c r="L6660">
        <v>143030</v>
      </c>
      <c r="M6660" t="s">
        <v>33</v>
      </c>
      <c r="N6660" t="s">
        <v>74</v>
      </c>
      <c r="O6660" t="s">
        <v>35</v>
      </c>
      <c r="P6660" t="s">
        <v>68</v>
      </c>
      <c r="Q6660">
        <v>2</v>
      </c>
      <c r="R6660" t="s">
        <v>69</v>
      </c>
      <c r="S6660">
        <v>56</v>
      </c>
      <c r="T6660" t="s">
        <v>38</v>
      </c>
      <c r="U6660">
        <v>38828</v>
      </c>
      <c r="V6660">
        <v>9</v>
      </c>
      <c r="W6660" t="s">
        <v>100</v>
      </c>
      <c r="X6660" t="s">
        <v>33</v>
      </c>
      <c r="Y6660" t="s">
        <v>33</v>
      </c>
      <c r="Z6660">
        <v>1</v>
      </c>
      <c r="AA6660" t="s">
        <v>20107</v>
      </c>
    </row>
    <row r="6661" spans="1:27" x14ac:dyDescent="0.3">
      <c r="A6661" t="s">
        <v>13424</v>
      </c>
      <c r="B6661" s="1">
        <v>45204</v>
      </c>
      <c r="C6661" s="2">
        <v>0.45833333333333331</v>
      </c>
      <c r="D6661" t="s">
        <v>100</v>
      </c>
      <c r="E6661" t="s">
        <v>13425</v>
      </c>
      <c r="F6661" t="s">
        <v>164</v>
      </c>
      <c r="G6661" t="s">
        <v>65</v>
      </c>
      <c r="H6661" t="s">
        <v>31</v>
      </c>
      <c r="I6661" t="s">
        <v>128</v>
      </c>
      <c r="J6661">
        <v>2</v>
      </c>
      <c r="K6661">
        <v>101736</v>
      </c>
      <c r="L6661">
        <v>183124.8</v>
      </c>
      <c r="M6661" t="s">
        <v>33</v>
      </c>
      <c r="N6661" t="s">
        <v>74</v>
      </c>
      <c r="O6661" t="s">
        <v>59</v>
      </c>
      <c r="P6661" t="s">
        <v>68</v>
      </c>
      <c r="Q6661">
        <v>1</v>
      </c>
      <c r="R6661" t="s">
        <v>153</v>
      </c>
      <c r="S6661">
        <v>20</v>
      </c>
      <c r="T6661" t="s">
        <v>50</v>
      </c>
      <c r="U6661">
        <v>84197</v>
      </c>
      <c r="V6661">
        <v>8</v>
      </c>
      <c r="W6661" t="s">
        <v>75</v>
      </c>
      <c r="X6661" t="s">
        <v>33</v>
      </c>
      <c r="Y6661" t="s">
        <v>40</v>
      </c>
      <c r="Z6661">
        <v>3</v>
      </c>
      <c r="AA6661" t="s">
        <v>20107</v>
      </c>
    </row>
    <row r="6662" spans="1:27" x14ac:dyDescent="0.3">
      <c r="A6662" t="s">
        <v>13426</v>
      </c>
      <c r="B6662" s="1">
        <v>45204</v>
      </c>
      <c r="C6662" s="2">
        <v>0.5</v>
      </c>
      <c r="D6662" t="s">
        <v>105</v>
      </c>
      <c r="E6662" t="s">
        <v>13427</v>
      </c>
      <c r="F6662" t="s">
        <v>29</v>
      </c>
      <c r="G6662" t="s">
        <v>30</v>
      </c>
      <c r="H6662" t="s">
        <v>94</v>
      </c>
      <c r="I6662" t="s">
        <v>128</v>
      </c>
      <c r="J6662">
        <v>1</v>
      </c>
      <c r="K6662">
        <v>27975</v>
      </c>
      <c r="L6662">
        <v>26576.25</v>
      </c>
      <c r="M6662" t="s">
        <v>40</v>
      </c>
      <c r="N6662" t="s">
        <v>47</v>
      </c>
      <c r="O6662" t="s">
        <v>85</v>
      </c>
      <c r="P6662" t="s">
        <v>36</v>
      </c>
      <c r="Q6662">
        <v>1</v>
      </c>
      <c r="R6662" t="s">
        <v>49</v>
      </c>
      <c r="S6662">
        <v>57</v>
      </c>
      <c r="T6662" t="s">
        <v>38</v>
      </c>
      <c r="U6662">
        <v>143840</v>
      </c>
      <c r="V6662">
        <v>4</v>
      </c>
      <c r="W6662" t="s">
        <v>90</v>
      </c>
      <c r="X6662" t="s">
        <v>33</v>
      </c>
      <c r="Y6662" t="s">
        <v>40</v>
      </c>
      <c r="Z6662">
        <v>0</v>
      </c>
      <c r="AA6662" t="s">
        <v>20108</v>
      </c>
    </row>
    <row r="6663" spans="1:27" x14ac:dyDescent="0.3">
      <c r="A6663" t="s">
        <v>13428</v>
      </c>
      <c r="B6663" s="1">
        <v>45204</v>
      </c>
      <c r="C6663" s="2">
        <v>4.1666666666666664E-2</v>
      </c>
      <c r="D6663" t="s">
        <v>63</v>
      </c>
      <c r="E6663" t="s">
        <v>13429</v>
      </c>
      <c r="F6663" t="s">
        <v>110</v>
      </c>
      <c r="G6663" t="s">
        <v>107</v>
      </c>
      <c r="H6663" t="s">
        <v>31</v>
      </c>
      <c r="I6663" t="s">
        <v>103</v>
      </c>
      <c r="J6663">
        <v>4</v>
      </c>
      <c r="K6663">
        <v>132894</v>
      </c>
      <c r="L6663">
        <v>531576</v>
      </c>
      <c r="M6663" t="s">
        <v>33</v>
      </c>
      <c r="N6663" t="s">
        <v>74</v>
      </c>
      <c r="O6663" t="s">
        <v>85</v>
      </c>
      <c r="P6663" t="s">
        <v>36</v>
      </c>
      <c r="Q6663">
        <v>1</v>
      </c>
      <c r="R6663" t="s">
        <v>60</v>
      </c>
      <c r="S6663">
        <v>52</v>
      </c>
      <c r="T6663" t="s">
        <v>38</v>
      </c>
      <c r="U6663">
        <v>12940</v>
      </c>
      <c r="V6663">
        <v>7</v>
      </c>
      <c r="W6663" t="s">
        <v>100</v>
      </c>
      <c r="X6663" t="s">
        <v>40</v>
      </c>
      <c r="Y6663" t="s">
        <v>40</v>
      </c>
      <c r="Z6663">
        <v>3</v>
      </c>
      <c r="AA6663" t="s">
        <v>20107</v>
      </c>
    </row>
    <row r="6664" spans="1:27" x14ac:dyDescent="0.3">
      <c r="A6664" t="s">
        <v>13430</v>
      </c>
      <c r="B6664" s="1">
        <v>45204</v>
      </c>
      <c r="C6664" s="2">
        <v>8.3333333333333329E-2</v>
      </c>
      <c r="D6664" t="s">
        <v>122</v>
      </c>
      <c r="E6664" t="s">
        <v>13431</v>
      </c>
      <c r="F6664" t="s">
        <v>114</v>
      </c>
      <c r="G6664" t="s">
        <v>30</v>
      </c>
      <c r="H6664" t="s">
        <v>115</v>
      </c>
      <c r="I6664" t="s">
        <v>46</v>
      </c>
      <c r="J6664">
        <v>4</v>
      </c>
      <c r="K6664">
        <v>106425</v>
      </c>
      <c r="L6664">
        <v>383130</v>
      </c>
      <c r="M6664" t="s">
        <v>33</v>
      </c>
      <c r="N6664" t="s">
        <v>74</v>
      </c>
      <c r="O6664" t="s">
        <v>48</v>
      </c>
      <c r="P6664" t="s">
        <v>36</v>
      </c>
      <c r="Q6664">
        <v>1</v>
      </c>
      <c r="R6664" t="s">
        <v>69</v>
      </c>
      <c r="S6664">
        <v>36</v>
      </c>
      <c r="T6664" t="s">
        <v>50</v>
      </c>
      <c r="U6664">
        <v>37735</v>
      </c>
      <c r="V6664">
        <v>1</v>
      </c>
      <c r="W6664" t="s">
        <v>90</v>
      </c>
      <c r="X6664" t="s">
        <v>40</v>
      </c>
      <c r="Y6664" t="s">
        <v>40</v>
      </c>
      <c r="Z6664">
        <v>2</v>
      </c>
      <c r="AA6664" t="s">
        <v>20107</v>
      </c>
    </row>
    <row r="6665" spans="1:27" x14ac:dyDescent="0.3">
      <c r="A6665" t="s">
        <v>13432</v>
      </c>
      <c r="B6665" s="1">
        <v>45204</v>
      </c>
      <c r="C6665" s="2">
        <v>0.125</v>
      </c>
      <c r="D6665" t="s">
        <v>166</v>
      </c>
      <c r="E6665" t="s">
        <v>13433</v>
      </c>
      <c r="F6665" t="s">
        <v>150</v>
      </c>
      <c r="G6665" t="s">
        <v>30</v>
      </c>
      <c r="H6665" t="s">
        <v>66</v>
      </c>
      <c r="I6665" t="s">
        <v>95</v>
      </c>
      <c r="J6665">
        <v>3</v>
      </c>
      <c r="K6665">
        <v>36096</v>
      </c>
      <c r="L6665">
        <v>108288</v>
      </c>
      <c r="M6665" t="s">
        <v>33</v>
      </c>
      <c r="N6665" t="s">
        <v>89</v>
      </c>
      <c r="O6665" t="s">
        <v>48</v>
      </c>
      <c r="P6665" t="s">
        <v>68</v>
      </c>
      <c r="Q6665">
        <v>2</v>
      </c>
      <c r="R6665" t="s">
        <v>99</v>
      </c>
      <c r="S6665">
        <v>33</v>
      </c>
      <c r="T6665" t="s">
        <v>50</v>
      </c>
      <c r="U6665">
        <v>79076</v>
      </c>
      <c r="V6665">
        <v>6</v>
      </c>
      <c r="W6665" t="s">
        <v>90</v>
      </c>
      <c r="X6665" t="s">
        <v>33</v>
      </c>
      <c r="Y6665" t="s">
        <v>33</v>
      </c>
      <c r="Z6665">
        <v>2</v>
      </c>
      <c r="AA6665" t="s">
        <v>20107</v>
      </c>
    </row>
    <row r="6666" spans="1:27" x14ac:dyDescent="0.3">
      <c r="A6666" t="s">
        <v>13434</v>
      </c>
      <c r="B6666" s="1">
        <v>45204</v>
      </c>
      <c r="C6666" s="2">
        <v>0.16666666666666666</v>
      </c>
      <c r="D6666" t="s">
        <v>77</v>
      </c>
      <c r="E6666" t="s">
        <v>13435</v>
      </c>
      <c r="F6666" t="s">
        <v>98</v>
      </c>
      <c r="G6666" t="s">
        <v>56</v>
      </c>
      <c r="H6666" t="s">
        <v>80</v>
      </c>
      <c r="I6666" t="s">
        <v>103</v>
      </c>
      <c r="J6666">
        <v>3</v>
      </c>
      <c r="K6666">
        <v>89650</v>
      </c>
      <c r="L6666">
        <v>268950</v>
      </c>
      <c r="M6666" t="s">
        <v>33</v>
      </c>
      <c r="N6666" t="s">
        <v>58</v>
      </c>
      <c r="O6666" t="s">
        <v>59</v>
      </c>
      <c r="P6666" t="s">
        <v>36</v>
      </c>
      <c r="Q6666">
        <v>2</v>
      </c>
      <c r="R6666" t="s">
        <v>60</v>
      </c>
      <c r="S6666">
        <v>36</v>
      </c>
      <c r="T6666" t="s">
        <v>50</v>
      </c>
      <c r="U6666">
        <v>85581</v>
      </c>
      <c r="V6666">
        <v>8</v>
      </c>
      <c r="W6666" t="s">
        <v>51</v>
      </c>
      <c r="X6666" t="s">
        <v>40</v>
      </c>
      <c r="Y6666" t="s">
        <v>40</v>
      </c>
      <c r="Z6666">
        <v>0</v>
      </c>
      <c r="AA6666" t="s">
        <v>20107</v>
      </c>
    </row>
    <row r="6667" spans="1:27" x14ac:dyDescent="0.3">
      <c r="A6667" t="s">
        <v>13436</v>
      </c>
      <c r="B6667" s="1">
        <v>45204</v>
      </c>
      <c r="C6667" s="2">
        <v>0.20833333333333334</v>
      </c>
      <c r="D6667" t="s">
        <v>148</v>
      </c>
      <c r="E6667" t="s">
        <v>13437</v>
      </c>
      <c r="F6667" t="s">
        <v>140</v>
      </c>
      <c r="G6667" t="s">
        <v>30</v>
      </c>
      <c r="H6667" t="s">
        <v>115</v>
      </c>
      <c r="I6667" t="s">
        <v>128</v>
      </c>
      <c r="J6667">
        <v>1</v>
      </c>
      <c r="K6667">
        <v>29347</v>
      </c>
      <c r="L6667">
        <v>26412.3</v>
      </c>
      <c r="M6667" t="s">
        <v>40</v>
      </c>
      <c r="N6667" t="s">
        <v>47</v>
      </c>
      <c r="O6667" t="s">
        <v>35</v>
      </c>
      <c r="P6667" t="s">
        <v>68</v>
      </c>
      <c r="Q6667">
        <v>1</v>
      </c>
      <c r="R6667" t="s">
        <v>60</v>
      </c>
      <c r="S6667">
        <v>65</v>
      </c>
      <c r="T6667" t="s">
        <v>50</v>
      </c>
      <c r="U6667">
        <v>83881</v>
      </c>
      <c r="V6667">
        <v>5</v>
      </c>
      <c r="W6667" t="s">
        <v>100</v>
      </c>
      <c r="X6667" t="s">
        <v>40</v>
      </c>
      <c r="Y6667" t="s">
        <v>33</v>
      </c>
      <c r="Z6667">
        <v>3</v>
      </c>
      <c r="AA6667" t="s">
        <v>20108</v>
      </c>
    </row>
    <row r="6668" spans="1:27" x14ac:dyDescent="0.3">
      <c r="A6668" t="s">
        <v>13438</v>
      </c>
      <c r="B6668" s="1">
        <v>45204</v>
      </c>
      <c r="C6668" s="2">
        <v>0.25</v>
      </c>
      <c r="D6668" t="s">
        <v>256</v>
      </c>
      <c r="E6668" t="s">
        <v>13439</v>
      </c>
      <c r="F6668" t="s">
        <v>164</v>
      </c>
      <c r="G6668" t="s">
        <v>65</v>
      </c>
      <c r="H6668" t="s">
        <v>66</v>
      </c>
      <c r="I6668" t="s">
        <v>32</v>
      </c>
      <c r="J6668">
        <v>1</v>
      </c>
      <c r="K6668">
        <v>50486</v>
      </c>
      <c r="L6668">
        <v>47961.7</v>
      </c>
      <c r="M6668" t="s">
        <v>40</v>
      </c>
      <c r="N6668" t="s">
        <v>74</v>
      </c>
      <c r="O6668" t="s">
        <v>85</v>
      </c>
      <c r="P6668" t="s">
        <v>68</v>
      </c>
      <c r="Q6668">
        <v>3</v>
      </c>
      <c r="R6668" t="s">
        <v>69</v>
      </c>
      <c r="S6668">
        <v>35</v>
      </c>
      <c r="T6668" t="s">
        <v>38</v>
      </c>
      <c r="U6668">
        <v>26309</v>
      </c>
      <c r="V6668">
        <v>1</v>
      </c>
      <c r="W6668" t="s">
        <v>90</v>
      </c>
      <c r="X6668" t="s">
        <v>40</v>
      </c>
      <c r="Y6668" t="s">
        <v>40</v>
      </c>
      <c r="Z6668">
        <v>0</v>
      </c>
      <c r="AA6668" t="s">
        <v>20108</v>
      </c>
    </row>
    <row r="6669" spans="1:27" x14ac:dyDescent="0.3">
      <c r="A6669" t="s">
        <v>13440</v>
      </c>
      <c r="B6669" s="1">
        <v>45204</v>
      </c>
      <c r="C6669" s="2">
        <v>0.29166666666666669</v>
      </c>
      <c r="D6669" t="s">
        <v>256</v>
      </c>
      <c r="E6669" t="s">
        <v>13441</v>
      </c>
      <c r="F6669" t="s">
        <v>83</v>
      </c>
      <c r="G6669" t="s">
        <v>30</v>
      </c>
      <c r="H6669" t="s">
        <v>57</v>
      </c>
      <c r="I6669" t="s">
        <v>46</v>
      </c>
      <c r="J6669">
        <v>4</v>
      </c>
      <c r="K6669">
        <v>70148</v>
      </c>
      <c r="L6669">
        <v>238503.2</v>
      </c>
      <c r="M6669" t="s">
        <v>33</v>
      </c>
      <c r="N6669" t="s">
        <v>89</v>
      </c>
      <c r="O6669" t="s">
        <v>48</v>
      </c>
      <c r="P6669" t="s">
        <v>36</v>
      </c>
      <c r="Q6669">
        <v>3</v>
      </c>
      <c r="R6669" t="s">
        <v>60</v>
      </c>
      <c r="S6669">
        <v>26</v>
      </c>
      <c r="T6669" t="s">
        <v>50</v>
      </c>
      <c r="U6669">
        <v>174338</v>
      </c>
      <c r="V6669">
        <v>7</v>
      </c>
      <c r="W6669" t="s">
        <v>100</v>
      </c>
      <c r="X6669" t="s">
        <v>33</v>
      </c>
      <c r="Y6669" t="s">
        <v>40</v>
      </c>
      <c r="Z6669">
        <v>3</v>
      </c>
      <c r="AA6669" t="s">
        <v>20107</v>
      </c>
    </row>
    <row r="6670" spans="1:27" x14ac:dyDescent="0.3">
      <c r="A6670" t="s">
        <v>13442</v>
      </c>
      <c r="B6670" s="1">
        <v>45204</v>
      </c>
      <c r="C6670" s="2">
        <v>0.33333333333333331</v>
      </c>
      <c r="D6670" t="s">
        <v>142</v>
      </c>
      <c r="E6670" t="s">
        <v>13443</v>
      </c>
      <c r="F6670" t="s">
        <v>98</v>
      </c>
      <c r="G6670" t="s">
        <v>84</v>
      </c>
      <c r="H6670" t="s">
        <v>31</v>
      </c>
      <c r="I6670" t="s">
        <v>95</v>
      </c>
      <c r="J6670">
        <v>2</v>
      </c>
      <c r="K6670">
        <v>97285</v>
      </c>
      <c r="L6670">
        <v>165384.5</v>
      </c>
      <c r="M6670" t="s">
        <v>33</v>
      </c>
      <c r="N6670" t="s">
        <v>34</v>
      </c>
      <c r="O6670" t="s">
        <v>59</v>
      </c>
      <c r="P6670" t="s">
        <v>68</v>
      </c>
      <c r="Q6670">
        <v>4</v>
      </c>
      <c r="R6670" t="s">
        <v>99</v>
      </c>
      <c r="S6670">
        <v>61</v>
      </c>
      <c r="T6670" t="s">
        <v>50</v>
      </c>
      <c r="U6670">
        <v>86068</v>
      </c>
      <c r="V6670">
        <v>2</v>
      </c>
      <c r="W6670" t="s">
        <v>51</v>
      </c>
      <c r="X6670" t="s">
        <v>33</v>
      </c>
      <c r="Y6670" t="s">
        <v>40</v>
      </c>
      <c r="Z6670">
        <v>0</v>
      </c>
      <c r="AA6670" t="s">
        <v>20107</v>
      </c>
    </row>
    <row r="6671" spans="1:27" x14ac:dyDescent="0.3">
      <c r="A6671" t="s">
        <v>13444</v>
      </c>
      <c r="B6671" s="1">
        <v>45204</v>
      </c>
      <c r="C6671" s="2">
        <v>0.375</v>
      </c>
      <c r="D6671" t="s">
        <v>27</v>
      </c>
      <c r="E6671" t="s">
        <v>13445</v>
      </c>
      <c r="F6671" t="s">
        <v>93</v>
      </c>
      <c r="G6671" t="s">
        <v>30</v>
      </c>
      <c r="H6671" t="s">
        <v>80</v>
      </c>
      <c r="I6671" t="s">
        <v>103</v>
      </c>
      <c r="J6671">
        <v>1</v>
      </c>
      <c r="K6671">
        <v>33882</v>
      </c>
      <c r="L6671">
        <v>30493.8</v>
      </c>
      <c r="M6671" t="s">
        <v>40</v>
      </c>
      <c r="N6671" t="s">
        <v>34</v>
      </c>
      <c r="O6671" t="s">
        <v>35</v>
      </c>
      <c r="P6671" t="s">
        <v>68</v>
      </c>
      <c r="Q6671">
        <v>2</v>
      </c>
      <c r="R6671" t="s">
        <v>99</v>
      </c>
      <c r="S6671">
        <v>66</v>
      </c>
      <c r="T6671" t="s">
        <v>38</v>
      </c>
      <c r="U6671">
        <v>105452</v>
      </c>
      <c r="V6671">
        <v>1</v>
      </c>
      <c r="W6671" t="s">
        <v>75</v>
      </c>
      <c r="X6671" t="s">
        <v>33</v>
      </c>
      <c r="Y6671" t="s">
        <v>40</v>
      </c>
      <c r="Z6671">
        <v>3</v>
      </c>
      <c r="AA6671" t="s">
        <v>20108</v>
      </c>
    </row>
    <row r="6672" spans="1:27" x14ac:dyDescent="0.3">
      <c r="A6672" t="s">
        <v>13446</v>
      </c>
      <c r="B6672" s="1">
        <v>45204</v>
      </c>
      <c r="C6672" s="2">
        <v>0.41666666666666669</v>
      </c>
      <c r="D6672" t="s">
        <v>71</v>
      </c>
      <c r="E6672" t="s">
        <v>13447</v>
      </c>
      <c r="F6672" t="s">
        <v>93</v>
      </c>
      <c r="G6672" t="s">
        <v>84</v>
      </c>
      <c r="H6672" t="s">
        <v>115</v>
      </c>
      <c r="I6672" t="s">
        <v>32</v>
      </c>
      <c r="J6672">
        <v>2</v>
      </c>
      <c r="K6672">
        <v>5004</v>
      </c>
      <c r="L6672">
        <v>10008</v>
      </c>
      <c r="M6672" t="s">
        <v>40</v>
      </c>
      <c r="N6672" t="s">
        <v>89</v>
      </c>
      <c r="O6672" t="s">
        <v>48</v>
      </c>
      <c r="P6672" t="s">
        <v>36</v>
      </c>
      <c r="Q6672">
        <v>4</v>
      </c>
      <c r="R6672" t="s">
        <v>153</v>
      </c>
      <c r="S6672">
        <v>31</v>
      </c>
      <c r="T6672" t="s">
        <v>50</v>
      </c>
      <c r="U6672">
        <v>10523</v>
      </c>
      <c r="V6672">
        <v>4</v>
      </c>
      <c r="W6672" t="s">
        <v>51</v>
      </c>
      <c r="X6672" t="s">
        <v>40</v>
      </c>
      <c r="Y6672" t="s">
        <v>40</v>
      </c>
      <c r="Z6672">
        <v>2</v>
      </c>
      <c r="AA6672" t="s">
        <v>20108</v>
      </c>
    </row>
    <row r="6673" spans="1:27" x14ac:dyDescent="0.3">
      <c r="A6673" t="s">
        <v>13448</v>
      </c>
      <c r="B6673" s="1">
        <v>45204</v>
      </c>
      <c r="C6673" s="2">
        <v>0.45833333333333331</v>
      </c>
      <c r="D6673" t="s">
        <v>256</v>
      </c>
      <c r="E6673" t="s">
        <v>13449</v>
      </c>
      <c r="F6673" t="s">
        <v>83</v>
      </c>
      <c r="G6673" t="s">
        <v>30</v>
      </c>
      <c r="H6673" t="s">
        <v>80</v>
      </c>
      <c r="I6673" t="s">
        <v>46</v>
      </c>
      <c r="J6673">
        <v>3</v>
      </c>
      <c r="K6673">
        <v>108073</v>
      </c>
      <c r="L6673">
        <v>275586.15000000002</v>
      </c>
      <c r="M6673" t="s">
        <v>33</v>
      </c>
      <c r="N6673" t="s">
        <v>58</v>
      </c>
      <c r="O6673" t="s">
        <v>35</v>
      </c>
      <c r="P6673" t="s">
        <v>36</v>
      </c>
      <c r="Q6673">
        <v>5</v>
      </c>
      <c r="R6673" t="s">
        <v>69</v>
      </c>
      <c r="S6673">
        <v>42</v>
      </c>
      <c r="T6673" t="s">
        <v>50</v>
      </c>
      <c r="U6673">
        <v>77473</v>
      </c>
      <c r="V6673">
        <v>8</v>
      </c>
      <c r="W6673" t="s">
        <v>90</v>
      </c>
      <c r="X6673" t="s">
        <v>40</v>
      </c>
      <c r="Y6673" t="s">
        <v>33</v>
      </c>
      <c r="Z6673">
        <v>0</v>
      </c>
      <c r="AA6673" t="s">
        <v>20107</v>
      </c>
    </row>
    <row r="6674" spans="1:27" x14ac:dyDescent="0.3">
      <c r="A6674" t="s">
        <v>13450</v>
      </c>
      <c r="B6674" s="1">
        <v>45205</v>
      </c>
      <c r="C6674" s="2">
        <v>0.5</v>
      </c>
      <c r="D6674" t="s">
        <v>148</v>
      </c>
      <c r="E6674" t="s">
        <v>13451</v>
      </c>
      <c r="F6674" t="s">
        <v>150</v>
      </c>
      <c r="G6674" t="s">
        <v>30</v>
      </c>
      <c r="H6674" t="s">
        <v>57</v>
      </c>
      <c r="I6674" t="s">
        <v>95</v>
      </c>
      <c r="J6674">
        <v>4</v>
      </c>
      <c r="K6674">
        <v>87930</v>
      </c>
      <c r="L6674">
        <v>316548</v>
      </c>
      <c r="M6674" t="s">
        <v>33</v>
      </c>
      <c r="N6674" t="s">
        <v>67</v>
      </c>
      <c r="O6674" t="s">
        <v>35</v>
      </c>
      <c r="P6674" t="s">
        <v>68</v>
      </c>
      <c r="Q6674">
        <v>2</v>
      </c>
      <c r="R6674" t="s">
        <v>37</v>
      </c>
      <c r="S6674">
        <v>59</v>
      </c>
      <c r="T6674" t="s">
        <v>38</v>
      </c>
      <c r="U6674">
        <v>98816</v>
      </c>
      <c r="V6674">
        <v>5</v>
      </c>
      <c r="W6674" t="s">
        <v>51</v>
      </c>
      <c r="X6674" t="s">
        <v>33</v>
      </c>
      <c r="Y6674" t="s">
        <v>33</v>
      </c>
      <c r="Z6674">
        <v>0</v>
      </c>
      <c r="AA6674" t="s">
        <v>20107</v>
      </c>
    </row>
    <row r="6675" spans="1:27" x14ac:dyDescent="0.3">
      <c r="A6675" t="s">
        <v>13452</v>
      </c>
      <c r="B6675" s="1">
        <v>45205</v>
      </c>
      <c r="C6675" s="2">
        <v>4.1666666666666664E-2</v>
      </c>
      <c r="D6675" t="s">
        <v>105</v>
      </c>
      <c r="E6675" t="s">
        <v>13453</v>
      </c>
      <c r="F6675" t="s">
        <v>127</v>
      </c>
      <c r="G6675" t="s">
        <v>65</v>
      </c>
      <c r="H6675" t="s">
        <v>57</v>
      </c>
      <c r="I6675" t="s">
        <v>103</v>
      </c>
      <c r="J6675">
        <v>1</v>
      </c>
      <c r="K6675">
        <v>12800</v>
      </c>
      <c r="L6675">
        <v>10880</v>
      </c>
      <c r="M6675" t="s">
        <v>40</v>
      </c>
      <c r="N6675" t="s">
        <v>74</v>
      </c>
      <c r="O6675" t="s">
        <v>48</v>
      </c>
      <c r="P6675" t="s">
        <v>68</v>
      </c>
      <c r="Q6675">
        <v>1</v>
      </c>
      <c r="R6675" t="s">
        <v>99</v>
      </c>
      <c r="S6675">
        <v>67</v>
      </c>
      <c r="T6675" t="s">
        <v>38</v>
      </c>
      <c r="U6675">
        <v>123103</v>
      </c>
      <c r="V6675">
        <v>1</v>
      </c>
      <c r="W6675" t="s">
        <v>100</v>
      </c>
      <c r="X6675" t="s">
        <v>40</v>
      </c>
      <c r="Y6675" t="s">
        <v>40</v>
      </c>
      <c r="Z6675">
        <v>2</v>
      </c>
      <c r="AA6675" t="s">
        <v>20108</v>
      </c>
    </row>
    <row r="6676" spans="1:27" x14ac:dyDescent="0.3">
      <c r="A6676" t="s">
        <v>13454</v>
      </c>
      <c r="B6676" s="1">
        <v>45205</v>
      </c>
      <c r="C6676" s="2">
        <v>8.3333333333333329E-2</v>
      </c>
      <c r="D6676" t="s">
        <v>71</v>
      </c>
      <c r="E6676" t="s">
        <v>13455</v>
      </c>
      <c r="F6676" t="s">
        <v>98</v>
      </c>
      <c r="G6676" t="s">
        <v>84</v>
      </c>
      <c r="H6676" t="s">
        <v>80</v>
      </c>
      <c r="I6676" t="s">
        <v>46</v>
      </c>
      <c r="J6676">
        <v>3</v>
      </c>
      <c r="K6676">
        <v>55270</v>
      </c>
      <c r="L6676">
        <v>165810</v>
      </c>
      <c r="M6676" t="s">
        <v>33</v>
      </c>
      <c r="N6676" t="s">
        <v>67</v>
      </c>
      <c r="O6676" t="s">
        <v>85</v>
      </c>
      <c r="P6676" t="s">
        <v>36</v>
      </c>
      <c r="Q6676">
        <v>1</v>
      </c>
      <c r="R6676" t="s">
        <v>37</v>
      </c>
      <c r="S6676">
        <v>25</v>
      </c>
      <c r="T6676" t="s">
        <v>38</v>
      </c>
      <c r="U6676">
        <v>78914</v>
      </c>
      <c r="V6676">
        <v>1</v>
      </c>
      <c r="W6676" t="s">
        <v>75</v>
      </c>
      <c r="X6676" t="s">
        <v>33</v>
      </c>
      <c r="Y6676" t="s">
        <v>40</v>
      </c>
      <c r="Z6676">
        <v>1</v>
      </c>
      <c r="AA6676" t="s">
        <v>20107</v>
      </c>
    </row>
    <row r="6677" spans="1:27" x14ac:dyDescent="0.3">
      <c r="A6677" t="s">
        <v>13456</v>
      </c>
      <c r="B6677" s="1">
        <v>45205</v>
      </c>
      <c r="C6677" s="2">
        <v>0.125</v>
      </c>
      <c r="D6677" t="s">
        <v>148</v>
      </c>
      <c r="E6677" t="s">
        <v>13457</v>
      </c>
      <c r="F6677" t="s">
        <v>83</v>
      </c>
      <c r="G6677" t="s">
        <v>84</v>
      </c>
      <c r="H6677" t="s">
        <v>57</v>
      </c>
      <c r="I6677" t="s">
        <v>46</v>
      </c>
      <c r="J6677">
        <v>1</v>
      </c>
      <c r="K6677">
        <v>101665</v>
      </c>
      <c r="L6677">
        <v>91498.5</v>
      </c>
      <c r="M6677" t="s">
        <v>33</v>
      </c>
      <c r="N6677" t="s">
        <v>58</v>
      </c>
      <c r="O6677" t="s">
        <v>48</v>
      </c>
      <c r="P6677" t="s">
        <v>36</v>
      </c>
      <c r="Q6677">
        <v>4</v>
      </c>
      <c r="R6677" t="s">
        <v>60</v>
      </c>
      <c r="S6677">
        <v>62</v>
      </c>
      <c r="T6677" t="s">
        <v>50</v>
      </c>
      <c r="U6677">
        <v>165669</v>
      </c>
      <c r="V6677">
        <v>7</v>
      </c>
      <c r="W6677" t="s">
        <v>75</v>
      </c>
      <c r="X6677" t="s">
        <v>40</v>
      </c>
      <c r="Y6677" t="s">
        <v>40</v>
      </c>
      <c r="Z6677">
        <v>0</v>
      </c>
      <c r="AA6677" t="s">
        <v>20108</v>
      </c>
    </row>
    <row r="6678" spans="1:27" x14ac:dyDescent="0.3">
      <c r="A6678" t="s">
        <v>13458</v>
      </c>
      <c r="B6678" s="1">
        <v>45205</v>
      </c>
      <c r="C6678" s="2">
        <v>0.16666666666666666</v>
      </c>
      <c r="D6678" t="s">
        <v>77</v>
      </c>
      <c r="E6678" t="s">
        <v>13459</v>
      </c>
      <c r="F6678" t="s">
        <v>150</v>
      </c>
      <c r="G6678" t="s">
        <v>56</v>
      </c>
      <c r="H6678" t="s">
        <v>57</v>
      </c>
      <c r="I6678" t="s">
        <v>128</v>
      </c>
      <c r="J6678">
        <v>3</v>
      </c>
      <c r="K6678">
        <v>50874</v>
      </c>
      <c r="L6678">
        <v>144990.9</v>
      </c>
      <c r="M6678" t="s">
        <v>33</v>
      </c>
      <c r="N6678" t="s">
        <v>89</v>
      </c>
      <c r="O6678" t="s">
        <v>48</v>
      </c>
      <c r="P6678" t="s">
        <v>68</v>
      </c>
      <c r="Q6678">
        <v>2</v>
      </c>
      <c r="R6678" t="s">
        <v>69</v>
      </c>
      <c r="S6678">
        <v>57</v>
      </c>
      <c r="T6678" t="s">
        <v>38</v>
      </c>
      <c r="U6678">
        <v>144791</v>
      </c>
      <c r="V6678">
        <v>6</v>
      </c>
      <c r="W6678" t="s">
        <v>75</v>
      </c>
      <c r="X6678" t="s">
        <v>40</v>
      </c>
      <c r="Y6678" t="s">
        <v>40</v>
      </c>
      <c r="Z6678">
        <v>2</v>
      </c>
      <c r="AA6678" t="s">
        <v>20107</v>
      </c>
    </row>
    <row r="6679" spans="1:27" x14ac:dyDescent="0.3">
      <c r="A6679" t="s">
        <v>13460</v>
      </c>
      <c r="B6679" s="1">
        <v>45205</v>
      </c>
      <c r="C6679" s="2">
        <v>0.20833333333333334</v>
      </c>
      <c r="D6679" t="s">
        <v>145</v>
      </c>
      <c r="E6679" t="s">
        <v>13461</v>
      </c>
      <c r="F6679" t="s">
        <v>150</v>
      </c>
      <c r="G6679" t="s">
        <v>30</v>
      </c>
      <c r="H6679" t="s">
        <v>31</v>
      </c>
      <c r="I6679" t="s">
        <v>103</v>
      </c>
      <c r="J6679">
        <v>4</v>
      </c>
      <c r="K6679">
        <v>39958</v>
      </c>
      <c r="L6679">
        <v>143848.79999999999</v>
      </c>
      <c r="M6679" t="s">
        <v>33</v>
      </c>
      <c r="N6679" t="s">
        <v>67</v>
      </c>
      <c r="O6679" t="s">
        <v>85</v>
      </c>
      <c r="P6679" t="s">
        <v>36</v>
      </c>
      <c r="Q6679">
        <v>3</v>
      </c>
      <c r="R6679" t="s">
        <v>49</v>
      </c>
      <c r="S6679">
        <v>49</v>
      </c>
      <c r="T6679" t="s">
        <v>50</v>
      </c>
      <c r="U6679">
        <v>169518</v>
      </c>
      <c r="V6679">
        <v>1</v>
      </c>
      <c r="W6679" t="s">
        <v>75</v>
      </c>
      <c r="X6679" t="s">
        <v>40</v>
      </c>
      <c r="Y6679" t="s">
        <v>40</v>
      </c>
      <c r="Z6679">
        <v>3</v>
      </c>
      <c r="AA6679" t="s">
        <v>20107</v>
      </c>
    </row>
    <row r="6680" spans="1:27" x14ac:dyDescent="0.3">
      <c r="A6680" t="s">
        <v>13462</v>
      </c>
      <c r="B6680" s="1">
        <v>45205</v>
      </c>
      <c r="C6680" s="2">
        <v>0.25</v>
      </c>
      <c r="D6680" t="s">
        <v>122</v>
      </c>
      <c r="E6680" t="s">
        <v>13463</v>
      </c>
      <c r="F6680" t="s">
        <v>140</v>
      </c>
      <c r="G6680" t="s">
        <v>30</v>
      </c>
      <c r="H6680" t="s">
        <v>66</v>
      </c>
      <c r="I6680" t="s">
        <v>46</v>
      </c>
      <c r="J6680">
        <v>1</v>
      </c>
      <c r="K6680">
        <v>39229</v>
      </c>
      <c r="L6680">
        <v>35306.1</v>
      </c>
      <c r="M6680" t="s">
        <v>40</v>
      </c>
      <c r="N6680" t="s">
        <v>58</v>
      </c>
      <c r="O6680" t="s">
        <v>59</v>
      </c>
      <c r="P6680" t="s">
        <v>36</v>
      </c>
      <c r="Q6680">
        <v>2</v>
      </c>
      <c r="R6680" t="s">
        <v>69</v>
      </c>
      <c r="S6680">
        <v>41</v>
      </c>
      <c r="T6680" t="s">
        <v>38</v>
      </c>
      <c r="U6680">
        <v>80795</v>
      </c>
      <c r="V6680">
        <v>9</v>
      </c>
      <c r="W6680" t="s">
        <v>61</v>
      </c>
      <c r="X6680" t="s">
        <v>33</v>
      </c>
      <c r="Y6680" t="s">
        <v>33</v>
      </c>
      <c r="Z6680">
        <v>0</v>
      </c>
      <c r="AA6680" t="s">
        <v>20108</v>
      </c>
    </row>
    <row r="6681" spans="1:27" x14ac:dyDescent="0.3">
      <c r="A6681" t="s">
        <v>13464</v>
      </c>
      <c r="B6681" s="1">
        <v>45205</v>
      </c>
      <c r="C6681" s="2">
        <v>0.29166666666666669</v>
      </c>
      <c r="D6681" t="s">
        <v>122</v>
      </c>
      <c r="E6681" t="s">
        <v>13465</v>
      </c>
      <c r="F6681" t="s">
        <v>44</v>
      </c>
      <c r="G6681" t="s">
        <v>65</v>
      </c>
      <c r="H6681" t="s">
        <v>45</v>
      </c>
      <c r="I6681" t="s">
        <v>95</v>
      </c>
      <c r="J6681">
        <v>1</v>
      </c>
      <c r="K6681">
        <v>18289</v>
      </c>
      <c r="L6681">
        <v>15545.65</v>
      </c>
      <c r="M6681" t="s">
        <v>40</v>
      </c>
      <c r="N6681" t="s">
        <v>67</v>
      </c>
      <c r="O6681" t="s">
        <v>85</v>
      </c>
      <c r="P6681" t="s">
        <v>36</v>
      </c>
      <c r="Q6681">
        <v>4</v>
      </c>
      <c r="R6681" t="s">
        <v>99</v>
      </c>
      <c r="S6681">
        <v>20</v>
      </c>
      <c r="T6681" t="s">
        <v>38</v>
      </c>
      <c r="U6681">
        <v>74706</v>
      </c>
      <c r="V6681">
        <v>5</v>
      </c>
      <c r="W6681" t="s">
        <v>61</v>
      </c>
      <c r="X6681" t="s">
        <v>33</v>
      </c>
      <c r="Y6681" t="s">
        <v>40</v>
      </c>
      <c r="Z6681">
        <v>1</v>
      </c>
      <c r="AA6681" t="s">
        <v>20108</v>
      </c>
    </row>
    <row r="6682" spans="1:27" x14ac:dyDescent="0.3">
      <c r="A6682" t="s">
        <v>13466</v>
      </c>
      <c r="B6682" s="1">
        <v>45205</v>
      </c>
      <c r="C6682" s="2">
        <v>0.33333333333333331</v>
      </c>
      <c r="D6682" t="s">
        <v>166</v>
      </c>
      <c r="E6682" t="s">
        <v>13467</v>
      </c>
      <c r="F6682" t="s">
        <v>98</v>
      </c>
      <c r="G6682" t="s">
        <v>56</v>
      </c>
      <c r="H6682" t="s">
        <v>94</v>
      </c>
      <c r="I6682" t="s">
        <v>128</v>
      </c>
      <c r="J6682">
        <v>2</v>
      </c>
      <c r="K6682">
        <v>13321</v>
      </c>
      <c r="L6682">
        <v>22645.7</v>
      </c>
      <c r="M6682" t="s">
        <v>40</v>
      </c>
      <c r="N6682" t="s">
        <v>34</v>
      </c>
      <c r="O6682" t="s">
        <v>85</v>
      </c>
      <c r="P6682" t="s">
        <v>36</v>
      </c>
      <c r="Q6682">
        <v>4</v>
      </c>
      <c r="R6682" t="s">
        <v>99</v>
      </c>
      <c r="S6682">
        <v>69</v>
      </c>
      <c r="T6682" t="s">
        <v>50</v>
      </c>
      <c r="U6682">
        <v>165418</v>
      </c>
      <c r="V6682">
        <v>1</v>
      </c>
      <c r="W6682" t="s">
        <v>75</v>
      </c>
      <c r="X6682" t="s">
        <v>33</v>
      </c>
      <c r="Y6682" t="s">
        <v>33</v>
      </c>
      <c r="Z6682">
        <v>1</v>
      </c>
      <c r="AA6682" t="s">
        <v>20108</v>
      </c>
    </row>
    <row r="6683" spans="1:27" x14ac:dyDescent="0.3">
      <c r="A6683" t="s">
        <v>13468</v>
      </c>
      <c r="B6683" s="1">
        <v>45205</v>
      </c>
      <c r="C6683" s="2">
        <v>0.375</v>
      </c>
      <c r="D6683" t="s">
        <v>148</v>
      </c>
      <c r="E6683" t="s">
        <v>13469</v>
      </c>
      <c r="F6683" t="s">
        <v>164</v>
      </c>
      <c r="G6683" t="s">
        <v>56</v>
      </c>
      <c r="H6683" t="s">
        <v>80</v>
      </c>
      <c r="I6683" t="s">
        <v>46</v>
      </c>
      <c r="J6683">
        <v>2</v>
      </c>
      <c r="K6683">
        <v>101297</v>
      </c>
      <c r="L6683">
        <v>192464.3</v>
      </c>
      <c r="M6683" t="s">
        <v>33</v>
      </c>
      <c r="N6683" t="s">
        <v>89</v>
      </c>
      <c r="O6683" t="s">
        <v>35</v>
      </c>
      <c r="P6683" t="s">
        <v>36</v>
      </c>
      <c r="Q6683">
        <v>1</v>
      </c>
      <c r="R6683" t="s">
        <v>69</v>
      </c>
      <c r="S6683">
        <v>22</v>
      </c>
      <c r="T6683" t="s">
        <v>50</v>
      </c>
      <c r="U6683">
        <v>76918</v>
      </c>
      <c r="V6683">
        <v>7</v>
      </c>
      <c r="W6683" t="s">
        <v>61</v>
      </c>
      <c r="X6683" t="s">
        <v>40</v>
      </c>
      <c r="Y6683" t="s">
        <v>33</v>
      </c>
      <c r="Z6683">
        <v>2</v>
      </c>
      <c r="AA6683" t="s">
        <v>20107</v>
      </c>
    </row>
    <row r="6684" spans="1:27" x14ac:dyDescent="0.3">
      <c r="A6684" t="s">
        <v>13470</v>
      </c>
      <c r="B6684" s="1">
        <v>45205</v>
      </c>
      <c r="C6684" s="2">
        <v>0.41666666666666669</v>
      </c>
      <c r="D6684" t="s">
        <v>100</v>
      </c>
      <c r="E6684" t="s">
        <v>13471</v>
      </c>
      <c r="F6684" t="s">
        <v>127</v>
      </c>
      <c r="G6684" t="s">
        <v>65</v>
      </c>
      <c r="H6684" t="s">
        <v>94</v>
      </c>
      <c r="I6684" t="s">
        <v>133</v>
      </c>
      <c r="J6684">
        <v>1</v>
      </c>
      <c r="K6684">
        <v>13652</v>
      </c>
      <c r="L6684">
        <v>11604.2</v>
      </c>
      <c r="M6684" t="s">
        <v>40</v>
      </c>
      <c r="N6684" t="s">
        <v>74</v>
      </c>
      <c r="O6684" t="s">
        <v>59</v>
      </c>
      <c r="P6684" t="s">
        <v>36</v>
      </c>
      <c r="Q6684">
        <v>1</v>
      </c>
      <c r="R6684" t="s">
        <v>49</v>
      </c>
      <c r="S6684">
        <v>59</v>
      </c>
      <c r="T6684" t="s">
        <v>38</v>
      </c>
      <c r="U6684">
        <v>108984</v>
      </c>
      <c r="V6684">
        <v>3</v>
      </c>
      <c r="W6684" t="s">
        <v>39</v>
      </c>
      <c r="X6684" t="s">
        <v>33</v>
      </c>
      <c r="Y6684" t="s">
        <v>33</v>
      </c>
      <c r="Z6684">
        <v>2</v>
      </c>
      <c r="AA6684" t="s">
        <v>20108</v>
      </c>
    </row>
    <row r="6685" spans="1:27" x14ac:dyDescent="0.3">
      <c r="A6685" t="s">
        <v>13472</v>
      </c>
      <c r="B6685" s="1">
        <v>45205</v>
      </c>
      <c r="C6685" s="2">
        <v>0.45833333333333331</v>
      </c>
      <c r="D6685" t="s">
        <v>175</v>
      </c>
      <c r="E6685" t="s">
        <v>13473</v>
      </c>
      <c r="F6685" t="s">
        <v>55</v>
      </c>
      <c r="G6685" t="s">
        <v>84</v>
      </c>
      <c r="H6685" t="s">
        <v>80</v>
      </c>
      <c r="I6685" t="s">
        <v>32</v>
      </c>
      <c r="J6685">
        <v>4</v>
      </c>
      <c r="K6685">
        <v>89179</v>
      </c>
      <c r="L6685">
        <v>303208.59999999998</v>
      </c>
      <c r="M6685" t="s">
        <v>33</v>
      </c>
      <c r="N6685" t="s">
        <v>34</v>
      </c>
      <c r="O6685" t="s">
        <v>35</v>
      </c>
      <c r="P6685" t="s">
        <v>68</v>
      </c>
      <c r="Q6685">
        <v>5</v>
      </c>
      <c r="R6685" t="s">
        <v>37</v>
      </c>
      <c r="S6685">
        <v>59</v>
      </c>
      <c r="T6685" t="s">
        <v>38</v>
      </c>
      <c r="U6685">
        <v>138154</v>
      </c>
      <c r="V6685">
        <v>2</v>
      </c>
      <c r="W6685" t="s">
        <v>51</v>
      </c>
      <c r="X6685" t="s">
        <v>33</v>
      </c>
      <c r="Y6685" t="s">
        <v>33</v>
      </c>
      <c r="Z6685">
        <v>4</v>
      </c>
      <c r="AA6685" t="s">
        <v>20107</v>
      </c>
    </row>
    <row r="6686" spans="1:27" x14ac:dyDescent="0.3">
      <c r="A6686" t="s">
        <v>13474</v>
      </c>
      <c r="B6686" s="1">
        <v>45205</v>
      </c>
      <c r="C6686" s="2">
        <v>0.5</v>
      </c>
      <c r="D6686" t="s">
        <v>122</v>
      </c>
      <c r="E6686" t="s">
        <v>13475</v>
      </c>
      <c r="F6686" t="s">
        <v>110</v>
      </c>
      <c r="G6686" t="s">
        <v>107</v>
      </c>
      <c r="H6686" t="s">
        <v>80</v>
      </c>
      <c r="I6686" t="s">
        <v>46</v>
      </c>
      <c r="J6686">
        <v>2</v>
      </c>
      <c r="K6686">
        <v>7712</v>
      </c>
      <c r="L6686">
        <v>13110.4</v>
      </c>
      <c r="M6686" t="s">
        <v>40</v>
      </c>
      <c r="N6686" t="s">
        <v>34</v>
      </c>
      <c r="O6686" t="s">
        <v>35</v>
      </c>
      <c r="P6686" t="s">
        <v>68</v>
      </c>
      <c r="Q6686">
        <v>4</v>
      </c>
      <c r="R6686" t="s">
        <v>69</v>
      </c>
      <c r="S6686">
        <v>20</v>
      </c>
      <c r="T6686" t="s">
        <v>50</v>
      </c>
      <c r="U6686">
        <v>191780</v>
      </c>
      <c r="V6686">
        <v>6</v>
      </c>
      <c r="W6686" t="s">
        <v>100</v>
      </c>
      <c r="X6686" t="s">
        <v>33</v>
      </c>
      <c r="Y6686" t="s">
        <v>33</v>
      </c>
      <c r="Z6686">
        <v>0</v>
      </c>
      <c r="AA6686" t="s">
        <v>20108</v>
      </c>
    </row>
    <row r="6687" spans="1:27" x14ac:dyDescent="0.3">
      <c r="A6687" t="s">
        <v>13476</v>
      </c>
      <c r="B6687" s="1">
        <v>45205</v>
      </c>
      <c r="C6687" s="2">
        <v>4.1666666666666664E-2</v>
      </c>
      <c r="D6687" t="s">
        <v>166</v>
      </c>
      <c r="E6687" t="s">
        <v>13477</v>
      </c>
      <c r="F6687" t="s">
        <v>98</v>
      </c>
      <c r="G6687" t="s">
        <v>65</v>
      </c>
      <c r="H6687" t="s">
        <v>66</v>
      </c>
      <c r="I6687" t="s">
        <v>128</v>
      </c>
      <c r="J6687">
        <v>1</v>
      </c>
      <c r="K6687">
        <v>12560</v>
      </c>
      <c r="L6687">
        <v>12560</v>
      </c>
      <c r="M6687" t="s">
        <v>40</v>
      </c>
      <c r="N6687" t="s">
        <v>47</v>
      </c>
      <c r="O6687" t="s">
        <v>48</v>
      </c>
      <c r="P6687" t="s">
        <v>68</v>
      </c>
      <c r="Q6687">
        <v>5</v>
      </c>
      <c r="R6687" t="s">
        <v>49</v>
      </c>
      <c r="S6687">
        <v>56</v>
      </c>
      <c r="T6687" t="s">
        <v>38</v>
      </c>
      <c r="U6687">
        <v>94889</v>
      </c>
      <c r="V6687">
        <v>2</v>
      </c>
      <c r="W6687" t="s">
        <v>75</v>
      </c>
      <c r="X6687" t="s">
        <v>33</v>
      </c>
      <c r="Y6687" t="s">
        <v>40</v>
      </c>
      <c r="Z6687">
        <v>1</v>
      </c>
      <c r="AA6687" t="s">
        <v>20108</v>
      </c>
    </row>
    <row r="6688" spans="1:27" x14ac:dyDescent="0.3">
      <c r="A6688" t="s">
        <v>13478</v>
      </c>
      <c r="B6688" s="1">
        <v>45205</v>
      </c>
      <c r="C6688" s="2">
        <v>8.3333333333333329E-2</v>
      </c>
      <c r="D6688" t="s">
        <v>42</v>
      </c>
      <c r="E6688" t="s">
        <v>13479</v>
      </c>
      <c r="F6688" t="s">
        <v>114</v>
      </c>
      <c r="G6688" t="s">
        <v>84</v>
      </c>
      <c r="H6688" t="s">
        <v>115</v>
      </c>
      <c r="I6688" t="s">
        <v>128</v>
      </c>
      <c r="J6688">
        <v>1</v>
      </c>
      <c r="K6688">
        <v>109331</v>
      </c>
      <c r="L6688">
        <v>98397.900000000009</v>
      </c>
      <c r="M6688" t="s">
        <v>33</v>
      </c>
      <c r="N6688" t="s">
        <v>34</v>
      </c>
      <c r="O6688" t="s">
        <v>85</v>
      </c>
      <c r="P6688" t="s">
        <v>68</v>
      </c>
      <c r="Q6688">
        <v>5</v>
      </c>
      <c r="R6688" t="s">
        <v>153</v>
      </c>
      <c r="S6688">
        <v>55</v>
      </c>
      <c r="T6688" t="s">
        <v>38</v>
      </c>
      <c r="U6688">
        <v>20565</v>
      </c>
      <c r="V6688">
        <v>6</v>
      </c>
      <c r="W6688" t="s">
        <v>90</v>
      </c>
      <c r="X6688" t="s">
        <v>40</v>
      </c>
      <c r="Y6688" t="s">
        <v>40</v>
      </c>
      <c r="Z6688">
        <v>2</v>
      </c>
      <c r="AA6688" t="s">
        <v>20108</v>
      </c>
    </row>
    <row r="6689" spans="1:27" x14ac:dyDescent="0.3">
      <c r="A6689" t="s">
        <v>13480</v>
      </c>
      <c r="B6689" s="1">
        <v>45205</v>
      </c>
      <c r="C6689" s="2">
        <v>0.125</v>
      </c>
      <c r="D6689" t="s">
        <v>112</v>
      </c>
      <c r="E6689" t="s">
        <v>13481</v>
      </c>
      <c r="F6689" t="s">
        <v>150</v>
      </c>
      <c r="G6689" t="s">
        <v>56</v>
      </c>
      <c r="H6689" t="s">
        <v>115</v>
      </c>
      <c r="I6689" t="s">
        <v>95</v>
      </c>
      <c r="J6689">
        <v>3</v>
      </c>
      <c r="K6689">
        <v>56413</v>
      </c>
      <c r="L6689">
        <v>143853.15</v>
      </c>
      <c r="M6689" t="s">
        <v>33</v>
      </c>
      <c r="N6689" t="s">
        <v>89</v>
      </c>
      <c r="O6689" t="s">
        <v>85</v>
      </c>
      <c r="P6689" t="s">
        <v>68</v>
      </c>
      <c r="Q6689">
        <v>1</v>
      </c>
      <c r="R6689" t="s">
        <v>49</v>
      </c>
      <c r="S6689">
        <v>52</v>
      </c>
      <c r="T6689" t="s">
        <v>50</v>
      </c>
      <c r="U6689">
        <v>69804</v>
      </c>
      <c r="V6689">
        <v>8</v>
      </c>
      <c r="W6689" t="s">
        <v>39</v>
      </c>
      <c r="X6689" t="s">
        <v>33</v>
      </c>
      <c r="Y6689" t="s">
        <v>40</v>
      </c>
      <c r="Z6689">
        <v>3</v>
      </c>
      <c r="AA6689" t="s">
        <v>20107</v>
      </c>
    </row>
    <row r="6690" spans="1:27" x14ac:dyDescent="0.3">
      <c r="A6690" t="s">
        <v>13482</v>
      </c>
      <c r="B6690" s="1">
        <v>45205</v>
      </c>
      <c r="C6690" s="2">
        <v>0.16666666666666666</v>
      </c>
      <c r="D6690" t="s">
        <v>166</v>
      </c>
      <c r="E6690" t="s">
        <v>13483</v>
      </c>
      <c r="F6690" t="s">
        <v>44</v>
      </c>
      <c r="G6690" t="s">
        <v>65</v>
      </c>
      <c r="H6690" t="s">
        <v>80</v>
      </c>
      <c r="I6690" t="s">
        <v>46</v>
      </c>
      <c r="J6690">
        <v>4</v>
      </c>
      <c r="K6690">
        <v>79874</v>
      </c>
      <c r="L6690">
        <v>319496</v>
      </c>
      <c r="M6690" t="s">
        <v>33</v>
      </c>
      <c r="N6690" t="s">
        <v>67</v>
      </c>
      <c r="O6690" t="s">
        <v>35</v>
      </c>
      <c r="P6690" t="s">
        <v>36</v>
      </c>
      <c r="Q6690">
        <v>3</v>
      </c>
      <c r="R6690" t="s">
        <v>69</v>
      </c>
      <c r="S6690">
        <v>67</v>
      </c>
      <c r="T6690" t="s">
        <v>50</v>
      </c>
      <c r="U6690">
        <v>54731</v>
      </c>
      <c r="V6690">
        <v>6</v>
      </c>
      <c r="W6690" t="s">
        <v>75</v>
      </c>
      <c r="X6690" t="s">
        <v>40</v>
      </c>
      <c r="Y6690" t="s">
        <v>33</v>
      </c>
      <c r="Z6690">
        <v>1</v>
      </c>
      <c r="AA6690" t="s">
        <v>20107</v>
      </c>
    </row>
    <row r="6691" spans="1:27" x14ac:dyDescent="0.3">
      <c r="A6691" t="s">
        <v>13484</v>
      </c>
      <c r="B6691" s="1">
        <v>45205</v>
      </c>
      <c r="C6691" s="2">
        <v>0.20833333333333334</v>
      </c>
      <c r="D6691" t="s">
        <v>119</v>
      </c>
      <c r="E6691" t="s">
        <v>13485</v>
      </c>
      <c r="F6691" t="s">
        <v>83</v>
      </c>
      <c r="G6691" t="s">
        <v>107</v>
      </c>
      <c r="H6691" t="s">
        <v>80</v>
      </c>
      <c r="I6691" t="s">
        <v>46</v>
      </c>
      <c r="J6691">
        <v>2</v>
      </c>
      <c r="K6691">
        <v>91123</v>
      </c>
      <c r="L6691">
        <v>164021.4</v>
      </c>
      <c r="M6691" t="s">
        <v>33</v>
      </c>
      <c r="N6691" t="s">
        <v>74</v>
      </c>
      <c r="O6691" t="s">
        <v>85</v>
      </c>
      <c r="P6691" t="s">
        <v>36</v>
      </c>
      <c r="Q6691">
        <v>1</v>
      </c>
      <c r="R6691" t="s">
        <v>49</v>
      </c>
      <c r="S6691">
        <v>57</v>
      </c>
      <c r="T6691" t="s">
        <v>50</v>
      </c>
      <c r="U6691">
        <v>175206</v>
      </c>
      <c r="V6691">
        <v>3</v>
      </c>
      <c r="W6691" t="s">
        <v>51</v>
      </c>
      <c r="X6691" t="s">
        <v>40</v>
      </c>
      <c r="Y6691" t="s">
        <v>33</v>
      </c>
      <c r="Z6691">
        <v>4</v>
      </c>
      <c r="AA6691" t="s">
        <v>20107</v>
      </c>
    </row>
    <row r="6692" spans="1:27" x14ac:dyDescent="0.3">
      <c r="A6692" t="s">
        <v>13486</v>
      </c>
      <c r="B6692" s="1">
        <v>45205</v>
      </c>
      <c r="C6692" s="2">
        <v>0.25</v>
      </c>
      <c r="D6692" t="s">
        <v>185</v>
      </c>
      <c r="E6692" t="s">
        <v>13487</v>
      </c>
      <c r="F6692" t="s">
        <v>93</v>
      </c>
      <c r="G6692" t="s">
        <v>30</v>
      </c>
      <c r="H6692" t="s">
        <v>66</v>
      </c>
      <c r="I6692" t="s">
        <v>95</v>
      </c>
      <c r="J6692">
        <v>2</v>
      </c>
      <c r="K6692">
        <v>58016</v>
      </c>
      <c r="L6692">
        <v>110230.39999999999</v>
      </c>
      <c r="M6692" t="s">
        <v>33</v>
      </c>
      <c r="N6692" t="s">
        <v>47</v>
      </c>
      <c r="O6692" t="s">
        <v>59</v>
      </c>
      <c r="P6692" t="s">
        <v>68</v>
      </c>
      <c r="Q6692">
        <v>2</v>
      </c>
      <c r="R6692" t="s">
        <v>37</v>
      </c>
      <c r="S6692">
        <v>64</v>
      </c>
      <c r="T6692" t="s">
        <v>50</v>
      </c>
      <c r="U6692">
        <v>43648</v>
      </c>
      <c r="V6692">
        <v>8</v>
      </c>
      <c r="W6692" t="s">
        <v>90</v>
      </c>
      <c r="X6692" t="s">
        <v>33</v>
      </c>
      <c r="Y6692" t="s">
        <v>40</v>
      </c>
      <c r="Z6692">
        <v>4</v>
      </c>
      <c r="AA6692" t="s">
        <v>20107</v>
      </c>
    </row>
    <row r="6693" spans="1:27" x14ac:dyDescent="0.3">
      <c r="A6693" t="s">
        <v>13488</v>
      </c>
      <c r="B6693" s="1">
        <v>45205</v>
      </c>
      <c r="C6693" s="2">
        <v>0.29166666666666669</v>
      </c>
      <c r="D6693" t="s">
        <v>119</v>
      </c>
      <c r="E6693" t="s">
        <v>13489</v>
      </c>
      <c r="F6693" t="s">
        <v>83</v>
      </c>
      <c r="G6693" t="s">
        <v>65</v>
      </c>
      <c r="H6693" t="s">
        <v>57</v>
      </c>
      <c r="I6693" t="s">
        <v>32</v>
      </c>
      <c r="J6693">
        <v>3</v>
      </c>
      <c r="K6693">
        <v>25909</v>
      </c>
      <c r="L6693">
        <v>69954.3</v>
      </c>
      <c r="M6693" t="s">
        <v>33</v>
      </c>
      <c r="N6693" t="s">
        <v>34</v>
      </c>
      <c r="O6693" t="s">
        <v>85</v>
      </c>
      <c r="P6693" t="s">
        <v>36</v>
      </c>
      <c r="Q6693">
        <v>3</v>
      </c>
      <c r="R6693" t="s">
        <v>60</v>
      </c>
      <c r="S6693">
        <v>58</v>
      </c>
      <c r="T6693" t="s">
        <v>50</v>
      </c>
      <c r="U6693">
        <v>117970</v>
      </c>
      <c r="V6693">
        <v>3</v>
      </c>
      <c r="W6693" t="s">
        <v>61</v>
      </c>
      <c r="X6693" t="s">
        <v>40</v>
      </c>
      <c r="Y6693" t="s">
        <v>40</v>
      </c>
      <c r="Z6693">
        <v>1</v>
      </c>
      <c r="AA6693" t="s">
        <v>20108</v>
      </c>
    </row>
    <row r="6694" spans="1:27" x14ac:dyDescent="0.3">
      <c r="A6694" t="s">
        <v>13490</v>
      </c>
      <c r="B6694" s="1">
        <v>45205</v>
      </c>
      <c r="C6694" s="2">
        <v>0.33333333333333331</v>
      </c>
      <c r="D6694" t="s">
        <v>256</v>
      </c>
      <c r="E6694" t="s">
        <v>13491</v>
      </c>
      <c r="F6694" t="s">
        <v>83</v>
      </c>
      <c r="G6694" t="s">
        <v>107</v>
      </c>
      <c r="H6694" t="s">
        <v>115</v>
      </c>
      <c r="I6694" t="s">
        <v>95</v>
      </c>
      <c r="J6694">
        <v>1</v>
      </c>
      <c r="K6694">
        <v>34816</v>
      </c>
      <c r="L6694">
        <v>34816</v>
      </c>
      <c r="M6694" t="s">
        <v>40</v>
      </c>
      <c r="N6694" t="s">
        <v>58</v>
      </c>
      <c r="O6694" t="s">
        <v>35</v>
      </c>
      <c r="P6694" t="s">
        <v>68</v>
      </c>
      <c r="Q6694">
        <v>4</v>
      </c>
      <c r="R6694" t="s">
        <v>37</v>
      </c>
      <c r="S6694">
        <v>63</v>
      </c>
      <c r="T6694" t="s">
        <v>38</v>
      </c>
      <c r="U6694">
        <v>13504</v>
      </c>
      <c r="V6694">
        <v>2</v>
      </c>
      <c r="W6694" t="s">
        <v>75</v>
      </c>
      <c r="X6694" t="s">
        <v>40</v>
      </c>
      <c r="Y6694" t="s">
        <v>33</v>
      </c>
      <c r="Z6694">
        <v>4</v>
      </c>
      <c r="AA6694" t="s">
        <v>20108</v>
      </c>
    </row>
    <row r="6695" spans="1:27" x14ac:dyDescent="0.3">
      <c r="A6695" t="s">
        <v>13492</v>
      </c>
      <c r="B6695" s="1">
        <v>45205</v>
      </c>
      <c r="C6695" s="2">
        <v>0.375</v>
      </c>
      <c r="D6695" t="s">
        <v>27</v>
      </c>
      <c r="E6695" t="s">
        <v>13493</v>
      </c>
      <c r="F6695" t="s">
        <v>127</v>
      </c>
      <c r="G6695" t="s">
        <v>107</v>
      </c>
      <c r="H6695" t="s">
        <v>45</v>
      </c>
      <c r="I6695" t="s">
        <v>128</v>
      </c>
      <c r="J6695">
        <v>2</v>
      </c>
      <c r="K6695">
        <v>93772</v>
      </c>
      <c r="L6695">
        <v>187544</v>
      </c>
      <c r="M6695" t="s">
        <v>33</v>
      </c>
      <c r="N6695" t="s">
        <v>74</v>
      </c>
      <c r="O6695" t="s">
        <v>85</v>
      </c>
      <c r="P6695" t="s">
        <v>68</v>
      </c>
      <c r="Q6695">
        <v>3</v>
      </c>
      <c r="R6695" t="s">
        <v>69</v>
      </c>
      <c r="S6695">
        <v>68</v>
      </c>
      <c r="T6695" t="s">
        <v>50</v>
      </c>
      <c r="U6695">
        <v>159273</v>
      </c>
      <c r="V6695">
        <v>3</v>
      </c>
      <c r="W6695" t="s">
        <v>90</v>
      </c>
      <c r="X6695" t="s">
        <v>40</v>
      </c>
      <c r="Y6695" t="s">
        <v>40</v>
      </c>
      <c r="Z6695">
        <v>3</v>
      </c>
      <c r="AA6695" t="s">
        <v>20107</v>
      </c>
    </row>
    <row r="6696" spans="1:27" x14ac:dyDescent="0.3">
      <c r="A6696" t="s">
        <v>13494</v>
      </c>
      <c r="B6696" s="1">
        <v>45205</v>
      </c>
      <c r="C6696" s="2">
        <v>0.41666666666666669</v>
      </c>
      <c r="D6696" t="s">
        <v>145</v>
      </c>
      <c r="E6696" t="s">
        <v>13495</v>
      </c>
      <c r="F6696" t="s">
        <v>29</v>
      </c>
      <c r="G6696" t="s">
        <v>65</v>
      </c>
      <c r="H6696" t="s">
        <v>94</v>
      </c>
      <c r="I6696" t="s">
        <v>32</v>
      </c>
      <c r="J6696">
        <v>1</v>
      </c>
      <c r="K6696">
        <v>23946</v>
      </c>
      <c r="L6696">
        <v>22748.7</v>
      </c>
      <c r="M6696" t="s">
        <v>40</v>
      </c>
      <c r="N6696" t="s">
        <v>89</v>
      </c>
      <c r="O6696" t="s">
        <v>35</v>
      </c>
      <c r="P6696" t="s">
        <v>36</v>
      </c>
      <c r="Q6696">
        <v>4</v>
      </c>
      <c r="R6696" t="s">
        <v>69</v>
      </c>
      <c r="S6696">
        <v>68</v>
      </c>
      <c r="T6696" t="s">
        <v>50</v>
      </c>
      <c r="U6696">
        <v>73769</v>
      </c>
      <c r="V6696">
        <v>5</v>
      </c>
      <c r="W6696" t="s">
        <v>51</v>
      </c>
      <c r="X6696" t="s">
        <v>40</v>
      </c>
      <c r="Y6696" t="s">
        <v>33</v>
      </c>
      <c r="Z6696">
        <v>3</v>
      </c>
      <c r="AA6696" t="s">
        <v>20108</v>
      </c>
    </row>
    <row r="6697" spans="1:27" x14ac:dyDescent="0.3">
      <c r="A6697" t="s">
        <v>13496</v>
      </c>
      <c r="B6697" s="1">
        <v>45205</v>
      </c>
      <c r="C6697" s="2">
        <v>0.45833333333333331</v>
      </c>
      <c r="D6697" t="s">
        <v>256</v>
      </c>
      <c r="E6697" t="s">
        <v>13497</v>
      </c>
      <c r="F6697" t="s">
        <v>98</v>
      </c>
      <c r="G6697" t="s">
        <v>84</v>
      </c>
      <c r="H6697" t="s">
        <v>80</v>
      </c>
      <c r="I6697" t="s">
        <v>32</v>
      </c>
      <c r="J6697">
        <v>2</v>
      </c>
      <c r="K6697">
        <v>141528</v>
      </c>
      <c r="L6697">
        <v>283056</v>
      </c>
      <c r="M6697" t="s">
        <v>33</v>
      </c>
      <c r="N6697" t="s">
        <v>67</v>
      </c>
      <c r="O6697" t="s">
        <v>59</v>
      </c>
      <c r="P6697" t="s">
        <v>36</v>
      </c>
      <c r="Q6697">
        <v>4</v>
      </c>
      <c r="R6697" t="s">
        <v>60</v>
      </c>
      <c r="S6697">
        <v>67</v>
      </c>
      <c r="T6697" t="s">
        <v>50</v>
      </c>
      <c r="U6697">
        <v>104049</v>
      </c>
      <c r="V6697">
        <v>8</v>
      </c>
      <c r="W6697" t="s">
        <v>39</v>
      </c>
      <c r="X6697" t="s">
        <v>33</v>
      </c>
      <c r="Y6697" t="s">
        <v>33</v>
      </c>
      <c r="Z6697">
        <v>0</v>
      </c>
      <c r="AA6697" t="s">
        <v>20107</v>
      </c>
    </row>
    <row r="6698" spans="1:27" x14ac:dyDescent="0.3">
      <c r="A6698" t="s">
        <v>13498</v>
      </c>
      <c r="B6698" s="1">
        <v>45206</v>
      </c>
      <c r="C6698" s="2">
        <v>0.5</v>
      </c>
      <c r="D6698" t="s">
        <v>148</v>
      </c>
      <c r="E6698" t="s">
        <v>13499</v>
      </c>
      <c r="F6698" t="s">
        <v>73</v>
      </c>
      <c r="G6698" t="s">
        <v>65</v>
      </c>
      <c r="H6698" t="s">
        <v>66</v>
      </c>
      <c r="I6698" t="s">
        <v>103</v>
      </c>
      <c r="J6698">
        <v>2</v>
      </c>
      <c r="K6698">
        <v>60859</v>
      </c>
      <c r="L6698">
        <v>115632.1</v>
      </c>
      <c r="M6698" t="s">
        <v>33</v>
      </c>
      <c r="N6698" t="s">
        <v>34</v>
      </c>
      <c r="O6698" t="s">
        <v>48</v>
      </c>
      <c r="P6698" t="s">
        <v>36</v>
      </c>
      <c r="Q6698">
        <v>5</v>
      </c>
      <c r="R6698" t="s">
        <v>49</v>
      </c>
      <c r="S6698">
        <v>30</v>
      </c>
      <c r="T6698" t="s">
        <v>50</v>
      </c>
      <c r="U6698">
        <v>141081</v>
      </c>
      <c r="V6698">
        <v>1</v>
      </c>
      <c r="W6698" t="s">
        <v>75</v>
      </c>
      <c r="X6698" t="s">
        <v>33</v>
      </c>
      <c r="Y6698" t="s">
        <v>33</v>
      </c>
      <c r="Z6698">
        <v>1</v>
      </c>
      <c r="AA6698" t="s">
        <v>20107</v>
      </c>
    </row>
    <row r="6699" spans="1:27" x14ac:dyDescent="0.3">
      <c r="A6699" t="s">
        <v>13500</v>
      </c>
      <c r="B6699" s="1">
        <v>45206</v>
      </c>
      <c r="C6699" s="2">
        <v>4.1666666666666664E-2</v>
      </c>
      <c r="D6699" t="s">
        <v>185</v>
      </c>
      <c r="E6699" t="s">
        <v>13501</v>
      </c>
      <c r="F6699" t="s">
        <v>83</v>
      </c>
      <c r="G6699" t="s">
        <v>56</v>
      </c>
      <c r="H6699" t="s">
        <v>80</v>
      </c>
      <c r="I6699" t="s">
        <v>128</v>
      </c>
      <c r="J6699">
        <v>1</v>
      </c>
      <c r="K6699">
        <v>66968</v>
      </c>
      <c r="L6699">
        <v>63619.6</v>
      </c>
      <c r="M6699" t="s">
        <v>33</v>
      </c>
      <c r="N6699" t="s">
        <v>47</v>
      </c>
      <c r="O6699" t="s">
        <v>35</v>
      </c>
      <c r="P6699" t="s">
        <v>36</v>
      </c>
      <c r="Q6699">
        <v>2</v>
      </c>
      <c r="R6699" t="s">
        <v>49</v>
      </c>
      <c r="S6699">
        <v>65</v>
      </c>
      <c r="T6699" t="s">
        <v>38</v>
      </c>
      <c r="U6699">
        <v>24792</v>
      </c>
      <c r="V6699">
        <v>6</v>
      </c>
      <c r="W6699" t="s">
        <v>61</v>
      </c>
      <c r="X6699" t="s">
        <v>40</v>
      </c>
      <c r="Y6699" t="s">
        <v>33</v>
      </c>
      <c r="Z6699">
        <v>1</v>
      </c>
      <c r="AA6699" t="s">
        <v>20108</v>
      </c>
    </row>
    <row r="6700" spans="1:27" x14ac:dyDescent="0.3">
      <c r="A6700" t="s">
        <v>13502</v>
      </c>
      <c r="B6700" s="1">
        <v>45206</v>
      </c>
      <c r="C6700" s="2">
        <v>8.3333333333333329E-2</v>
      </c>
      <c r="D6700" t="s">
        <v>63</v>
      </c>
      <c r="E6700" t="s">
        <v>13503</v>
      </c>
      <c r="F6700" t="s">
        <v>127</v>
      </c>
      <c r="G6700" t="s">
        <v>107</v>
      </c>
      <c r="H6700" t="s">
        <v>115</v>
      </c>
      <c r="I6700" t="s">
        <v>128</v>
      </c>
      <c r="J6700">
        <v>1</v>
      </c>
      <c r="K6700">
        <v>140452</v>
      </c>
      <c r="L6700">
        <v>140452</v>
      </c>
      <c r="M6700" t="s">
        <v>33</v>
      </c>
      <c r="N6700" t="s">
        <v>34</v>
      </c>
      <c r="O6700" t="s">
        <v>35</v>
      </c>
      <c r="P6700" t="s">
        <v>36</v>
      </c>
      <c r="Q6700">
        <v>1</v>
      </c>
      <c r="R6700" t="s">
        <v>49</v>
      </c>
      <c r="S6700">
        <v>51</v>
      </c>
      <c r="T6700" t="s">
        <v>50</v>
      </c>
      <c r="U6700">
        <v>109357</v>
      </c>
      <c r="V6700">
        <v>9</v>
      </c>
      <c r="W6700" t="s">
        <v>75</v>
      </c>
      <c r="X6700" t="s">
        <v>33</v>
      </c>
      <c r="Y6700" t="s">
        <v>40</v>
      </c>
      <c r="Z6700">
        <v>3</v>
      </c>
      <c r="AA6700" t="s">
        <v>20107</v>
      </c>
    </row>
    <row r="6701" spans="1:27" x14ac:dyDescent="0.3">
      <c r="A6701" t="s">
        <v>13504</v>
      </c>
      <c r="B6701" s="1">
        <v>45206</v>
      </c>
      <c r="C6701" s="2">
        <v>0.125</v>
      </c>
      <c r="D6701" t="s">
        <v>145</v>
      </c>
      <c r="E6701" t="s">
        <v>13505</v>
      </c>
      <c r="F6701" t="s">
        <v>55</v>
      </c>
      <c r="G6701" t="s">
        <v>107</v>
      </c>
      <c r="H6701" t="s">
        <v>66</v>
      </c>
      <c r="I6701" t="s">
        <v>95</v>
      </c>
      <c r="J6701">
        <v>2</v>
      </c>
      <c r="K6701">
        <v>93283</v>
      </c>
      <c r="L6701">
        <v>186566</v>
      </c>
      <c r="M6701" t="s">
        <v>33</v>
      </c>
      <c r="N6701" t="s">
        <v>74</v>
      </c>
      <c r="O6701" t="s">
        <v>85</v>
      </c>
      <c r="P6701" t="s">
        <v>68</v>
      </c>
      <c r="Q6701">
        <v>5</v>
      </c>
      <c r="R6701" t="s">
        <v>153</v>
      </c>
      <c r="S6701">
        <v>38</v>
      </c>
      <c r="T6701" t="s">
        <v>50</v>
      </c>
      <c r="U6701">
        <v>140658</v>
      </c>
      <c r="V6701">
        <v>8</v>
      </c>
      <c r="W6701" t="s">
        <v>100</v>
      </c>
      <c r="X6701" t="s">
        <v>40</v>
      </c>
      <c r="Y6701" t="s">
        <v>33</v>
      </c>
      <c r="Z6701">
        <v>1</v>
      </c>
      <c r="AA6701" t="s">
        <v>20107</v>
      </c>
    </row>
    <row r="6702" spans="1:27" x14ac:dyDescent="0.3">
      <c r="A6702" t="s">
        <v>13506</v>
      </c>
      <c r="B6702" s="1">
        <v>45206</v>
      </c>
      <c r="C6702" s="2">
        <v>0.16666666666666666</v>
      </c>
      <c r="D6702" t="s">
        <v>125</v>
      </c>
      <c r="E6702" t="s">
        <v>13507</v>
      </c>
      <c r="F6702" t="s">
        <v>164</v>
      </c>
      <c r="G6702" t="s">
        <v>30</v>
      </c>
      <c r="H6702" t="s">
        <v>94</v>
      </c>
      <c r="I6702" t="s">
        <v>128</v>
      </c>
      <c r="J6702">
        <v>3</v>
      </c>
      <c r="K6702">
        <v>49464</v>
      </c>
      <c r="L6702">
        <v>126133.2</v>
      </c>
      <c r="M6702" t="s">
        <v>33</v>
      </c>
      <c r="N6702" t="s">
        <v>47</v>
      </c>
      <c r="O6702" t="s">
        <v>48</v>
      </c>
      <c r="P6702" t="s">
        <v>36</v>
      </c>
      <c r="Q6702">
        <v>5</v>
      </c>
      <c r="R6702" t="s">
        <v>99</v>
      </c>
      <c r="S6702">
        <v>40</v>
      </c>
      <c r="T6702" t="s">
        <v>38</v>
      </c>
      <c r="U6702">
        <v>36696</v>
      </c>
      <c r="V6702">
        <v>2</v>
      </c>
      <c r="W6702" t="s">
        <v>51</v>
      </c>
      <c r="X6702" t="s">
        <v>40</v>
      </c>
      <c r="Y6702" t="s">
        <v>33</v>
      </c>
      <c r="Z6702">
        <v>4</v>
      </c>
      <c r="AA6702" t="s">
        <v>20107</v>
      </c>
    </row>
    <row r="6703" spans="1:27" x14ac:dyDescent="0.3">
      <c r="A6703" t="s">
        <v>13508</v>
      </c>
      <c r="B6703" s="1">
        <v>45206</v>
      </c>
      <c r="C6703" s="2">
        <v>0.20833333333333334</v>
      </c>
      <c r="D6703" t="s">
        <v>105</v>
      </c>
      <c r="E6703" t="s">
        <v>13509</v>
      </c>
      <c r="F6703" t="s">
        <v>55</v>
      </c>
      <c r="G6703" t="s">
        <v>107</v>
      </c>
      <c r="H6703" t="s">
        <v>31</v>
      </c>
      <c r="I6703" t="s">
        <v>46</v>
      </c>
      <c r="J6703">
        <v>3</v>
      </c>
      <c r="K6703">
        <v>102773</v>
      </c>
      <c r="L6703">
        <v>262071.15</v>
      </c>
      <c r="M6703" t="s">
        <v>33</v>
      </c>
      <c r="N6703" t="s">
        <v>47</v>
      </c>
      <c r="O6703" t="s">
        <v>59</v>
      </c>
      <c r="P6703" t="s">
        <v>68</v>
      </c>
      <c r="Q6703">
        <v>2</v>
      </c>
      <c r="R6703" t="s">
        <v>37</v>
      </c>
      <c r="S6703">
        <v>30</v>
      </c>
      <c r="T6703" t="s">
        <v>50</v>
      </c>
      <c r="U6703">
        <v>30853</v>
      </c>
      <c r="V6703">
        <v>8</v>
      </c>
      <c r="W6703" t="s">
        <v>100</v>
      </c>
      <c r="X6703" t="s">
        <v>33</v>
      </c>
      <c r="Y6703" t="s">
        <v>33</v>
      </c>
      <c r="Z6703">
        <v>2</v>
      </c>
      <c r="AA6703" t="s">
        <v>20107</v>
      </c>
    </row>
    <row r="6704" spans="1:27" x14ac:dyDescent="0.3">
      <c r="A6704" t="s">
        <v>13510</v>
      </c>
      <c r="B6704" s="1">
        <v>45206</v>
      </c>
      <c r="C6704" s="2">
        <v>0.25</v>
      </c>
      <c r="D6704" t="s">
        <v>77</v>
      </c>
      <c r="E6704" t="s">
        <v>13511</v>
      </c>
      <c r="F6704" t="s">
        <v>98</v>
      </c>
      <c r="G6704" t="s">
        <v>30</v>
      </c>
      <c r="H6704" t="s">
        <v>115</v>
      </c>
      <c r="I6704" t="s">
        <v>95</v>
      </c>
      <c r="J6704">
        <v>3</v>
      </c>
      <c r="K6704">
        <v>148119</v>
      </c>
      <c r="L6704">
        <v>422139.15</v>
      </c>
      <c r="M6704" t="s">
        <v>33</v>
      </c>
      <c r="N6704" t="s">
        <v>74</v>
      </c>
      <c r="O6704" t="s">
        <v>48</v>
      </c>
      <c r="P6704" t="s">
        <v>36</v>
      </c>
      <c r="Q6704">
        <v>1</v>
      </c>
      <c r="R6704" t="s">
        <v>37</v>
      </c>
      <c r="S6704">
        <v>41</v>
      </c>
      <c r="T6704" t="s">
        <v>38</v>
      </c>
      <c r="U6704">
        <v>188860</v>
      </c>
      <c r="V6704">
        <v>6</v>
      </c>
      <c r="W6704" t="s">
        <v>39</v>
      </c>
      <c r="X6704" t="s">
        <v>40</v>
      </c>
      <c r="Y6704" t="s">
        <v>40</v>
      </c>
      <c r="Z6704">
        <v>2</v>
      </c>
      <c r="AA6704" t="s">
        <v>20107</v>
      </c>
    </row>
    <row r="6705" spans="1:27" x14ac:dyDescent="0.3">
      <c r="A6705" t="s">
        <v>13512</v>
      </c>
      <c r="B6705" s="1">
        <v>45206</v>
      </c>
      <c r="C6705" s="2">
        <v>0.29166666666666669</v>
      </c>
      <c r="D6705" t="s">
        <v>100</v>
      </c>
      <c r="E6705" t="s">
        <v>13513</v>
      </c>
      <c r="F6705" t="s">
        <v>93</v>
      </c>
      <c r="G6705" t="s">
        <v>107</v>
      </c>
      <c r="H6705" t="s">
        <v>57</v>
      </c>
      <c r="I6705" t="s">
        <v>128</v>
      </c>
      <c r="J6705">
        <v>3</v>
      </c>
      <c r="K6705">
        <v>40434</v>
      </c>
      <c r="L6705">
        <v>121302</v>
      </c>
      <c r="M6705" t="s">
        <v>33</v>
      </c>
      <c r="N6705" t="s">
        <v>34</v>
      </c>
      <c r="O6705" t="s">
        <v>35</v>
      </c>
      <c r="P6705" t="s">
        <v>68</v>
      </c>
      <c r="Q6705">
        <v>5</v>
      </c>
      <c r="R6705" t="s">
        <v>69</v>
      </c>
      <c r="S6705">
        <v>38</v>
      </c>
      <c r="T6705" t="s">
        <v>50</v>
      </c>
      <c r="U6705">
        <v>199691</v>
      </c>
      <c r="V6705">
        <v>5</v>
      </c>
      <c r="W6705" t="s">
        <v>61</v>
      </c>
      <c r="X6705" t="s">
        <v>40</v>
      </c>
      <c r="Y6705" t="s">
        <v>40</v>
      </c>
      <c r="Z6705">
        <v>2</v>
      </c>
      <c r="AA6705" t="s">
        <v>20107</v>
      </c>
    </row>
    <row r="6706" spans="1:27" x14ac:dyDescent="0.3">
      <c r="A6706" t="s">
        <v>13514</v>
      </c>
      <c r="B6706" s="1">
        <v>45206</v>
      </c>
      <c r="C6706" s="2">
        <v>0.33333333333333331</v>
      </c>
      <c r="D6706" t="s">
        <v>27</v>
      </c>
      <c r="E6706" t="s">
        <v>13515</v>
      </c>
      <c r="F6706" t="s">
        <v>55</v>
      </c>
      <c r="G6706" t="s">
        <v>107</v>
      </c>
      <c r="H6706" t="s">
        <v>31</v>
      </c>
      <c r="I6706" t="s">
        <v>46</v>
      </c>
      <c r="J6706">
        <v>3</v>
      </c>
      <c r="K6706">
        <v>106204</v>
      </c>
      <c r="L6706">
        <v>270820.2</v>
      </c>
      <c r="M6706" t="s">
        <v>33</v>
      </c>
      <c r="N6706" t="s">
        <v>67</v>
      </c>
      <c r="O6706" t="s">
        <v>59</v>
      </c>
      <c r="P6706" t="s">
        <v>68</v>
      </c>
      <c r="Q6706">
        <v>3</v>
      </c>
      <c r="R6706" t="s">
        <v>37</v>
      </c>
      <c r="S6706">
        <v>47</v>
      </c>
      <c r="T6706" t="s">
        <v>38</v>
      </c>
      <c r="U6706">
        <v>104724</v>
      </c>
      <c r="V6706">
        <v>2</v>
      </c>
      <c r="W6706" t="s">
        <v>61</v>
      </c>
      <c r="X6706" t="s">
        <v>40</v>
      </c>
      <c r="Y6706" t="s">
        <v>40</v>
      </c>
      <c r="Z6706">
        <v>1</v>
      </c>
      <c r="AA6706" t="s">
        <v>20107</v>
      </c>
    </row>
    <row r="6707" spans="1:27" x14ac:dyDescent="0.3">
      <c r="A6707" t="s">
        <v>13516</v>
      </c>
      <c r="B6707" s="1">
        <v>45206</v>
      </c>
      <c r="C6707" s="2">
        <v>0.375</v>
      </c>
      <c r="D6707" t="s">
        <v>175</v>
      </c>
      <c r="E6707" t="s">
        <v>13517</v>
      </c>
      <c r="F6707" t="s">
        <v>127</v>
      </c>
      <c r="G6707" t="s">
        <v>65</v>
      </c>
      <c r="H6707" t="s">
        <v>66</v>
      </c>
      <c r="I6707" t="s">
        <v>103</v>
      </c>
      <c r="J6707">
        <v>1</v>
      </c>
      <c r="K6707">
        <v>49311</v>
      </c>
      <c r="L6707">
        <v>41914.35</v>
      </c>
      <c r="M6707" t="s">
        <v>40</v>
      </c>
      <c r="N6707" t="s">
        <v>34</v>
      </c>
      <c r="O6707" t="s">
        <v>59</v>
      </c>
      <c r="P6707" t="s">
        <v>68</v>
      </c>
      <c r="Q6707">
        <v>1</v>
      </c>
      <c r="R6707" t="s">
        <v>49</v>
      </c>
      <c r="S6707">
        <v>51</v>
      </c>
      <c r="T6707" t="s">
        <v>50</v>
      </c>
      <c r="U6707">
        <v>14536</v>
      </c>
      <c r="V6707">
        <v>2</v>
      </c>
      <c r="W6707" t="s">
        <v>100</v>
      </c>
      <c r="X6707" t="s">
        <v>33</v>
      </c>
      <c r="Y6707" t="s">
        <v>33</v>
      </c>
      <c r="Z6707">
        <v>3</v>
      </c>
      <c r="AA6707" t="s">
        <v>20108</v>
      </c>
    </row>
    <row r="6708" spans="1:27" x14ac:dyDescent="0.3">
      <c r="A6708" t="s">
        <v>13518</v>
      </c>
      <c r="B6708" s="1">
        <v>45206</v>
      </c>
      <c r="C6708" s="2">
        <v>0.41666666666666669</v>
      </c>
      <c r="D6708" t="s">
        <v>71</v>
      </c>
      <c r="E6708" t="s">
        <v>13519</v>
      </c>
      <c r="F6708" t="s">
        <v>127</v>
      </c>
      <c r="G6708" t="s">
        <v>65</v>
      </c>
      <c r="H6708" t="s">
        <v>80</v>
      </c>
      <c r="I6708" t="s">
        <v>128</v>
      </c>
      <c r="J6708">
        <v>2</v>
      </c>
      <c r="K6708">
        <v>107935</v>
      </c>
      <c r="L6708">
        <v>183489.5</v>
      </c>
      <c r="M6708" t="s">
        <v>33</v>
      </c>
      <c r="N6708" t="s">
        <v>58</v>
      </c>
      <c r="O6708" t="s">
        <v>48</v>
      </c>
      <c r="P6708" t="s">
        <v>36</v>
      </c>
      <c r="Q6708">
        <v>2</v>
      </c>
      <c r="R6708" t="s">
        <v>49</v>
      </c>
      <c r="S6708">
        <v>45</v>
      </c>
      <c r="T6708" t="s">
        <v>38</v>
      </c>
      <c r="U6708">
        <v>62210</v>
      </c>
      <c r="V6708">
        <v>6</v>
      </c>
      <c r="W6708" t="s">
        <v>100</v>
      </c>
      <c r="X6708" t="s">
        <v>33</v>
      </c>
      <c r="Y6708" t="s">
        <v>40</v>
      </c>
      <c r="Z6708">
        <v>1</v>
      </c>
      <c r="AA6708" t="s">
        <v>20107</v>
      </c>
    </row>
    <row r="6709" spans="1:27" x14ac:dyDescent="0.3">
      <c r="A6709" t="s">
        <v>13520</v>
      </c>
      <c r="B6709" s="1">
        <v>45206</v>
      </c>
      <c r="C6709" s="2">
        <v>0.45833333333333331</v>
      </c>
      <c r="D6709" t="s">
        <v>166</v>
      </c>
      <c r="E6709" t="s">
        <v>13521</v>
      </c>
      <c r="F6709" t="s">
        <v>110</v>
      </c>
      <c r="G6709" t="s">
        <v>56</v>
      </c>
      <c r="H6709" t="s">
        <v>57</v>
      </c>
      <c r="I6709" t="s">
        <v>103</v>
      </c>
      <c r="J6709">
        <v>3</v>
      </c>
      <c r="K6709">
        <v>42869</v>
      </c>
      <c r="L6709">
        <v>109315.95</v>
      </c>
      <c r="M6709" t="s">
        <v>33</v>
      </c>
      <c r="N6709" t="s">
        <v>74</v>
      </c>
      <c r="O6709" t="s">
        <v>35</v>
      </c>
      <c r="P6709" t="s">
        <v>36</v>
      </c>
      <c r="Q6709">
        <v>3</v>
      </c>
      <c r="R6709" t="s">
        <v>60</v>
      </c>
      <c r="S6709">
        <v>38</v>
      </c>
      <c r="T6709" t="s">
        <v>50</v>
      </c>
      <c r="U6709">
        <v>160998</v>
      </c>
      <c r="V6709">
        <v>2</v>
      </c>
      <c r="W6709" t="s">
        <v>75</v>
      </c>
      <c r="X6709" t="s">
        <v>33</v>
      </c>
      <c r="Y6709" t="s">
        <v>33</v>
      </c>
      <c r="Z6709">
        <v>4</v>
      </c>
      <c r="AA6709" t="s">
        <v>20107</v>
      </c>
    </row>
    <row r="6710" spans="1:27" x14ac:dyDescent="0.3">
      <c r="A6710" t="s">
        <v>13522</v>
      </c>
      <c r="B6710" s="1">
        <v>45206</v>
      </c>
      <c r="C6710" s="2">
        <v>0.5</v>
      </c>
      <c r="D6710" t="s">
        <v>87</v>
      </c>
      <c r="E6710" t="s">
        <v>13523</v>
      </c>
      <c r="F6710" t="s">
        <v>29</v>
      </c>
      <c r="G6710" t="s">
        <v>84</v>
      </c>
      <c r="H6710" t="s">
        <v>115</v>
      </c>
      <c r="I6710" t="s">
        <v>128</v>
      </c>
      <c r="J6710">
        <v>4</v>
      </c>
      <c r="K6710">
        <v>94509</v>
      </c>
      <c r="L6710">
        <v>359134.2</v>
      </c>
      <c r="M6710" t="s">
        <v>33</v>
      </c>
      <c r="N6710" t="s">
        <v>58</v>
      </c>
      <c r="O6710" t="s">
        <v>48</v>
      </c>
      <c r="P6710" t="s">
        <v>36</v>
      </c>
      <c r="Q6710">
        <v>3</v>
      </c>
      <c r="R6710" t="s">
        <v>153</v>
      </c>
      <c r="S6710">
        <v>34</v>
      </c>
      <c r="T6710" t="s">
        <v>50</v>
      </c>
      <c r="U6710">
        <v>167199</v>
      </c>
      <c r="V6710">
        <v>1</v>
      </c>
      <c r="W6710" t="s">
        <v>90</v>
      </c>
      <c r="X6710" t="s">
        <v>33</v>
      </c>
      <c r="Y6710" t="s">
        <v>40</v>
      </c>
      <c r="Z6710">
        <v>4</v>
      </c>
      <c r="AA6710" t="s">
        <v>20107</v>
      </c>
    </row>
    <row r="6711" spans="1:27" x14ac:dyDescent="0.3">
      <c r="A6711" t="s">
        <v>13524</v>
      </c>
      <c r="B6711" s="1">
        <v>45206</v>
      </c>
      <c r="C6711" s="2">
        <v>4.1666666666666664E-2</v>
      </c>
      <c r="D6711" t="s">
        <v>145</v>
      </c>
      <c r="E6711" t="s">
        <v>13525</v>
      </c>
      <c r="F6711" t="s">
        <v>150</v>
      </c>
      <c r="G6711" t="s">
        <v>56</v>
      </c>
      <c r="H6711" t="s">
        <v>94</v>
      </c>
      <c r="I6711" t="s">
        <v>128</v>
      </c>
      <c r="J6711">
        <v>2</v>
      </c>
      <c r="K6711">
        <v>142961</v>
      </c>
      <c r="L6711">
        <v>257329.8</v>
      </c>
      <c r="M6711" t="s">
        <v>33</v>
      </c>
      <c r="N6711" t="s">
        <v>47</v>
      </c>
      <c r="O6711" t="s">
        <v>85</v>
      </c>
      <c r="P6711" t="s">
        <v>36</v>
      </c>
      <c r="Q6711">
        <v>5</v>
      </c>
      <c r="R6711" t="s">
        <v>49</v>
      </c>
      <c r="S6711">
        <v>24</v>
      </c>
      <c r="T6711" t="s">
        <v>38</v>
      </c>
      <c r="U6711">
        <v>172940</v>
      </c>
      <c r="V6711">
        <v>5</v>
      </c>
      <c r="W6711" t="s">
        <v>100</v>
      </c>
      <c r="X6711" t="s">
        <v>40</v>
      </c>
      <c r="Y6711" t="s">
        <v>33</v>
      </c>
      <c r="Z6711">
        <v>1</v>
      </c>
      <c r="AA6711" t="s">
        <v>20107</v>
      </c>
    </row>
    <row r="6712" spans="1:27" x14ac:dyDescent="0.3">
      <c r="A6712" t="s">
        <v>13526</v>
      </c>
      <c r="B6712" s="1">
        <v>45206</v>
      </c>
      <c r="C6712" s="2">
        <v>8.3333333333333329E-2</v>
      </c>
      <c r="D6712" t="s">
        <v>63</v>
      </c>
      <c r="E6712" t="s">
        <v>13527</v>
      </c>
      <c r="F6712" t="s">
        <v>114</v>
      </c>
      <c r="G6712" t="s">
        <v>107</v>
      </c>
      <c r="H6712" t="s">
        <v>115</v>
      </c>
      <c r="I6712" t="s">
        <v>133</v>
      </c>
      <c r="J6712">
        <v>4</v>
      </c>
      <c r="K6712">
        <v>135846</v>
      </c>
      <c r="L6712">
        <v>543384</v>
      </c>
      <c r="M6712" t="s">
        <v>33</v>
      </c>
      <c r="N6712" t="s">
        <v>47</v>
      </c>
      <c r="O6712" t="s">
        <v>35</v>
      </c>
      <c r="P6712" t="s">
        <v>36</v>
      </c>
      <c r="Q6712">
        <v>2</v>
      </c>
      <c r="R6712" t="s">
        <v>69</v>
      </c>
      <c r="S6712">
        <v>31</v>
      </c>
      <c r="T6712" t="s">
        <v>50</v>
      </c>
      <c r="U6712">
        <v>46094</v>
      </c>
      <c r="V6712">
        <v>7</v>
      </c>
      <c r="W6712" t="s">
        <v>75</v>
      </c>
      <c r="X6712" t="s">
        <v>40</v>
      </c>
      <c r="Y6712" t="s">
        <v>40</v>
      </c>
      <c r="Z6712">
        <v>4</v>
      </c>
      <c r="AA6712" t="s">
        <v>20107</v>
      </c>
    </row>
    <row r="6713" spans="1:27" x14ac:dyDescent="0.3">
      <c r="A6713" t="s">
        <v>13528</v>
      </c>
      <c r="B6713" s="1">
        <v>45206</v>
      </c>
      <c r="C6713" s="2">
        <v>0.125</v>
      </c>
      <c r="D6713" t="s">
        <v>53</v>
      </c>
      <c r="E6713" t="s">
        <v>13529</v>
      </c>
      <c r="F6713" t="s">
        <v>114</v>
      </c>
      <c r="G6713" t="s">
        <v>56</v>
      </c>
      <c r="H6713" t="s">
        <v>45</v>
      </c>
      <c r="I6713" t="s">
        <v>46</v>
      </c>
      <c r="J6713">
        <v>1</v>
      </c>
      <c r="K6713">
        <v>24750</v>
      </c>
      <c r="L6713">
        <v>24750</v>
      </c>
      <c r="M6713" t="s">
        <v>40</v>
      </c>
      <c r="N6713" t="s">
        <v>67</v>
      </c>
      <c r="O6713" t="s">
        <v>59</v>
      </c>
      <c r="P6713" t="s">
        <v>36</v>
      </c>
      <c r="Q6713">
        <v>2</v>
      </c>
      <c r="R6713" t="s">
        <v>99</v>
      </c>
      <c r="S6713">
        <v>64</v>
      </c>
      <c r="T6713" t="s">
        <v>38</v>
      </c>
      <c r="U6713">
        <v>104755</v>
      </c>
      <c r="V6713">
        <v>5</v>
      </c>
      <c r="W6713" t="s">
        <v>90</v>
      </c>
      <c r="X6713" t="s">
        <v>33</v>
      </c>
      <c r="Y6713" t="s">
        <v>40</v>
      </c>
      <c r="Z6713">
        <v>2</v>
      </c>
      <c r="AA6713" t="s">
        <v>20108</v>
      </c>
    </row>
    <row r="6714" spans="1:27" x14ac:dyDescent="0.3">
      <c r="A6714" t="s">
        <v>13530</v>
      </c>
      <c r="B6714" s="1">
        <v>45206</v>
      </c>
      <c r="C6714" s="2">
        <v>0.16666666666666666</v>
      </c>
      <c r="D6714" t="s">
        <v>125</v>
      </c>
      <c r="E6714" t="s">
        <v>13531</v>
      </c>
      <c r="F6714" t="s">
        <v>98</v>
      </c>
      <c r="G6714" t="s">
        <v>65</v>
      </c>
      <c r="H6714" t="s">
        <v>57</v>
      </c>
      <c r="I6714" t="s">
        <v>128</v>
      </c>
      <c r="J6714">
        <v>2</v>
      </c>
      <c r="K6714">
        <v>145475</v>
      </c>
      <c r="L6714">
        <v>247307.5</v>
      </c>
      <c r="M6714" t="s">
        <v>33</v>
      </c>
      <c r="N6714" t="s">
        <v>74</v>
      </c>
      <c r="O6714" t="s">
        <v>48</v>
      </c>
      <c r="P6714" t="s">
        <v>36</v>
      </c>
      <c r="Q6714">
        <v>5</v>
      </c>
      <c r="R6714" t="s">
        <v>60</v>
      </c>
      <c r="S6714">
        <v>42</v>
      </c>
      <c r="T6714" t="s">
        <v>38</v>
      </c>
      <c r="U6714">
        <v>146326</v>
      </c>
      <c r="V6714">
        <v>3</v>
      </c>
      <c r="W6714" t="s">
        <v>61</v>
      </c>
      <c r="X6714" t="s">
        <v>40</v>
      </c>
      <c r="Y6714" t="s">
        <v>40</v>
      </c>
      <c r="Z6714">
        <v>1</v>
      </c>
      <c r="AA6714" t="s">
        <v>20107</v>
      </c>
    </row>
    <row r="6715" spans="1:27" x14ac:dyDescent="0.3">
      <c r="A6715" t="s">
        <v>13532</v>
      </c>
      <c r="B6715" s="1">
        <v>45206</v>
      </c>
      <c r="C6715" s="2">
        <v>0.20833333333333334</v>
      </c>
      <c r="D6715" t="s">
        <v>53</v>
      </c>
      <c r="E6715" t="s">
        <v>13533</v>
      </c>
      <c r="F6715" t="s">
        <v>79</v>
      </c>
      <c r="G6715" t="s">
        <v>107</v>
      </c>
      <c r="H6715" t="s">
        <v>80</v>
      </c>
      <c r="I6715" t="s">
        <v>103</v>
      </c>
      <c r="J6715">
        <v>1</v>
      </c>
      <c r="K6715">
        <v>60275</v>
      </c>
      <c r="L6715">
        <v>57261.25</v>
      </c>
      <c r="M6715" t="s">
        <v>33</v>
      </c>
      <c r="N6715" t="s">
        <v>34</v>
      </c>
      <c r="O6715" t="s">
        <v>85</v>
      </c>
      <c r="P6715" t="s">
        <v>68</v>
      </c>
      <c r="Q6715">
        <v>1</v>
      </c>
      <c r="R6715" t="s">
        <v>99</v>
      </c>
      <c r="S6715">
        <v>68</v>
      </c>
      <c r="T6715" t="s">
        <v>50</v>
      </c>
      <c r="U6715">
        <v>106154</v>
      </c>
      <c r="V6715">
        <v>2</v>
      </c>
      <c r="W6715" t="s">
        <v>100</v>
      </c>
      <c r="X6715" t="s">
        <v>33</v>
      </c>
      <c r="Y6715" t="s">
        <v>40</v>
      </c>
      <c r="Z6715">
        <v>1</v>
      </c>
      <c r="AA6715" t="s">
        <v>20108</v>
      </c>
    </row>
    <row r="6716" spans="1:27" x14ac:dyDescent="0.3">
      <c r="A6716" t="s">
        <v>13534</v>
      </c>
      <c r="B6716" s="1">
        <v>45206</v>
      </c>
      <c r="C6716" s="2">
        <v>0.25</v>
      </c>
      <c r="D6716" t="s">
        <v>166</v>
      </c>
      <c r="E6716" t="s">
        <v>13535</v>
      </c>
      <c r="F6716" t="s">
        <v>29</v>
      </c>
      <c r="G6716" t="s">
        <v>107</v>
      </c>
      <c r="H6716" t="s">
        <v>31</v>
      </c>
      <c r="I6716" t="s">
        <v>32</v>
      </c>
      <c r="J6716">
        <v>4</v>
      </c>
      <c r="K6716">
        <v>31910</v>
      </c>
      <c r="L6716">
        <v>114876</v>
      </c>
      <c r="M6716" t="s">
        <v>33</v>
      </c>
      <c r="N6716" t="s">
        <v>74</v>
      </c>
      <c r="O6716" t="s">
        <v>59</v>
      </c>
      <c r="P6716" t="s">
        <v>68</v>
      </c>
      <c r="Q6716">
        <v>4</v>
      </c>
      <c r="R6716" t="s">
        <v>37</v>
      </c>
      <c r="S6716">
        <v>36</v>
      </c>
      <c r="T6716" t="s">
        <v>38</v>
      </c>
      <c r="U6716">
        <v>9757</v>
      </c>
      <c r="V6716">
        <v>3</v>
      </c>
      <c r="W6716" t="s">
        <v>100</v>
      </c>
      <c r="X6716" t="s">
        <v>40</v>
      </c>
      <c r="Y6716" t="s">
        <v>40</v>
      </c>
      <c r="Z6716">
        <v>4</v>
      </c>
      <c r="AA6716" t="s">
        <v>20107</v>
      </c>
    </row>
    <row r="6717" spans="1:27" x14ac:dyDescent="0.3">
      <c r="A6717" t="s">
        <v>13536</v>
      </c>
      <c r="B6717" s="1">
        <v>45206</v>
      </c>
      <c r="C6717" s="2">
        <v>0.29166666666666669</v>
      </c>
      <c r="D6717" t="s">
        <v>87</v>
      </c>
      <c r="E6717" t="s">
        <v>13537</v>
      </c>
      <c r="F6717" t="s">
        <v>150</v>
      </c>
      <c r="G6717" t="s">
        <v>56</v>
      </c>
      <c r="H6717" t="s">
        <v>66</v>
      </c>
      <c r="I6717" t="s">
        <v>103</v>
      </c>
      <c r="J6717">
        <v>2</v>
      </c>
      <c r="K6717">
        <v>128933</v>
      </c>
      <c r="L6717">
        <v>232079.4</v>
      </c>
      <c r="M6717" t="s">
        <v>33</v>
      </c>
      <c r="N6717" t="s">
        <v>89</v>
      </c>
      <c r="O6717" t="s">
        <v>85</v>
      </c>
      <c r="P6717" t="s">
        <v>36</v>
      </c>
      <c r="Q6717">
        <v>5</v>
      </c>
      <c r="R6717" t="s">
        <v>37</v>
      </c>
      <c r="S6717">
        <v>30</v>
      </c>
      <c r="T6717" t="s">
        <v>38</v>
      </c>
      <c r="U6717">
        <v>78482</v>
      </c>
      <c r="V6717">
        <v>6</v>
      </c>
      <c r="W6717" t="s">
        <v>100</v>
      </c>
      <c r="X6717" t="s">
        <v>33</v>
      </c>
      <c r="Y6717" t="s">
        <v>33</v>
      </c>
      <c r="Z6717">
        <v>0</v>
      </c>
      <c r="AA6717" t="s">
        <v>20107</v>
      </c>
    </row>
    <row r="6718" spans="1:27" x14ac:dyDescent="0.3">
      <c r="A6718" t="s">
        <v>13538</v>
      </c>
      <c r="B6718" s="1">
        <v>45206</v>
      </c>
      <c r="C6718" s="2">
        <v>0.33333333333333331</v>
      </c>
      <c r="D6718" t="s">
        <v>87</v>
      </c>
      <c r="E6718" t="s">
        <v>13539</v>
      </c>
      <c r="F6718" t="s">
        <v>110</v>
      </c>
      <c r="G6718" t="s">
        <v>30</v>
      </c>
      <c r="H6718" t="s">
        <v>31</v>
      </c>
      <c r="I6718" t="s">
        <v>46</v>
      </c>
      <c r="J6718">
        <v>2</v>
      </c>
      <c r="K6718">
        <v>91664</v>
      </c>
      <c r="L6718">
        <v>183328</v>
      </c>
      <c r="M6718" t="s">
        <v>33</v>
      </c>
      <c r="N6718" t="s">
        <v>67</v>
      </c>
      <c r="O6718" t="s">
        <v>35</v>
      </c>
      <c r="P6718" t="s">
        <v>36</v>
      </c>
      <c r="Q6718">
        <v>3</v>
      </c>
      <c r="R6718" t="s">
        <v>153</v>
      </c>
      <c r="S6718">
        <v>50</v>
      </c>
      <c r="T6718" t="s">
        <v>50</v>
      </c>
      <c r="U6718">
        <v>49371</v>
      </c>
      <c r="V6718">
        <v>8</v>
      </c>
      <c r="W6718" t="s">
        <v>61</v>
      </c>
      <c r="X6718" t="s">
        <v>40</v>
      </c>
      <c r="Y6718" t="s">
        <v>40</v>
      </c>
      <c r="Z6718">
        <v>3</v>
      </c>
      <c r="AA6718" t="s">
        <v>20107</v>
      </c>
    </row>
    <row r="6719" spans="1:27" x14ac:dyDescent="0.3">
      <c r="A6719" t="s">
        <v>13540</v>
      </c>
      <c r="B6719" s="1">
        <v>45206</v>
      </c>
      <c r="C6719" s="2">
        <v>0.375</v>
      </c>
      <c r="D6719" t="s">
        <v>145</v>
      </c>
      <c r="E6719" t="s">
        <v>13541</v>
      </c>
      <c r="F6719" t="s">
        <v>44</v>
      </c>
      <c r="G6719" t="s">
        <v>84</v>
      </c>
      <c r="H6719" t="s">
        <v>115</v>
      </c>
      <c r="I6719" t="s">
        <v>128</v>
      </c>
      <c r="J6719">
        <v>1</v>
      </c>
      <c r="K6719">
        <v>6603</v>
      </c>
      <c r="L6719">
        <v>6272.8499999999995</v>
      </c>
      <c r="M6719" t="s">
        <v>40</v>
      </c>
      <c r="N6719" t="s">
        <v>74</v>
      </c>
      <c r="O6719" t="s">
        <v>85</v>
      </c>
      <c r="P6719" t="s">
        <v>36</v>
      </c>
      <c r="Q6719">
        <v>4</v>
      </c>
      <c r="R6719" t="s">
        <v>99</v>
      </c>
      <c r="S6719">
        <v>60</v>
      </c>
      <c r="T6719" t="s">
        <v>50</v>
      </c>
      <c r="U6719">
        <v>164979</v>
      </c>
      <c r="V6719">
        <v>6</v>
      </c>
      <c r="W6719" t="s">
        <v>51</v>
      </c>
      <c r="X6719" t="s">
        <v>33</v>
      </c>
      <c r="Y6719" t="s">
        <v>40</v>
      </c>
      <c r="Z6719">
        <v>3</v>
      </c>
      <c r="AA6719" t="s">
        <v>20108</v>
      </c>
    </row>
    <row r="6720" spans="1:27" x14ac:dyDescent="0.3">
      <c r="A6720" t="s">
        <v>13542</v>
      </c>
      <c r="B6720" s="1">
        <v>45206</v>
      </c>
      <c r="C6720" s="2">
        <v>0.41666666666666669</v>
      </c>
      <c r="D6720" t="s">
        <v>122</v>
      </c>
      <c r="E6720" t="s">
        <v>13543</v>
      </c>
      <c r="F6720" t="s">
        <v>140</v>
      </c>
      <c r="G6720" t="s">
        <v>56</v>
      </c>
      <c r="H6720" t="s">
        <v>57</v>
      </c>
      <c r="I6720" t="s">
        <v>95</v>
      </c>
      <c r="J6720">
        <v>2</v>
      </c>
      <c r="K6720">
        <v>94541</v>
      </c>
      <c r="L6720">
        <v>179627.9</v>
      </c>
      <c r="M6720" t="s">
        <v>33</v>
      </c>
      <c r="N6720" t="s">
        <v>47</v>
      </c>
      <c r="O6720" t="s">
        <v>59</v>
      </c>
      <c r="P6720" t="s">
        <v>36</v>
      </c>
      <c r="Q6720">
        <v>1</v>
      </c>
      <c r="R6720" t="s">
        <v>60</v>
      </c>
      <c r="S6720">
        <v>67</v>
      </c>
      <c r="T6720" t="s">
        <v>50</v>
      </c>
      <c r="U6720">
        <v>157199</v>
      </c>
      <c r="V6720">
        <v>9</v>
      </c>
      <c r="W6720" t="s">
        <v>100</v>
      </c>
      <c r="X6720" t="s">
        <v>33</v>
      </c>
      <c r="Y6720" t="s">
        <v>33</v>
      </c>
      <c r="Z6720">
        <v>0</v>
      </c>
      <c r="AA6720" t="s">
        <v>20107</v>
      </c>
    </row>
    <row r="6721" spans="1:27" x14ac:dyDescent="0.3">
      <c r="A6721" t="s">
        <v>13544</v>
      </c>
      <c r="B6721" s="1">
        <v>45206</v>
      </c>
      <c r="C6721" s="2">
        <v>0.45833333333333331</v>
      </c>
      <c r="D6721" t="s">
        <v>105</v>
      </c>
      <c r="E6721" t="s">
        <v>13545</v>
      </c>
      <c r="F6721" t="s">
        <v>83</v>
      </c>
      <c r="G6721" t="s">
        <v>56</v>
      </c>
      <c r="H6721" t="s">
        <v>45</v>
      </c>
      <c r="I6721" t="s">
        <v>133</v>
      </c>
      <c r="J6721">
        <v>4</v>
      </c>
      <c r="K6721">
        <v>128041</v>
      </c>
      <c r="L6721">
        <v>512164</v>
      </c>
      <c r="M6721" t="s">
        <v>33</v>
      </c>
      <c r="N6721" t="s">
        <v>67</v>
      </c>
      <c r="O6721" t="s">
        <v>85</v>
      </c>
      <c r="P6721" t="s">
        <v>36</v>
      </c>
      <c r="Q6721">
        <v>1</v>
      </c>
      <c r="R6721" t="s">
        <v>99</v>
      </c>
      <c r="S6721">
        <v>27</v>
      </c>
      <c r="T6721" t="s">
        <v>50</v>
      </c>
      <c r="U6721">
        <v>149845</v>
      </c>
      <c r="V6721">
        <v>9</v>
      </c>
      <c r="W6721" t="s">
        <v>100</v>
      </c>
      <c r="X6721" t="s">
        <v>40</v>
      </c>
      <c r="Y6721" t="s">
        <v>40</v>
      </c>
      <c r="Z6721">
        <v>1</v>
      </c>
      <c r="AA6721" t="s">
        <v>20107</v>
      </c>
    </row>
    <row r="6722" spans="1:27" x14ac:dyDescent="0.3">
      <c r="A6722" t="s">
        <v>13546</v>
      </c>
      <c r="B6722" s="1">
        <v>45207</v>
      </c>
      <c r="C6722" s="2">
        <v>0.5</v>
      </c>
      <c r="D6722" t="s">
        <v>180</v>
      </c>
      <c r="E6722" t="s">
        <v>13547</v>
      </c>
      <c r="F6722" t="s">
        <v>55</v>
      </c>
      <c r="G6722" t="s">
        <v>84</v>
      </c>
      <c r="H6722" t="s">
        <v>80</v>
      </c>
      <c r="I6722" t="s">
        <v>95</v>
      </c>
      <c r="J6722">
        <v>1</v>
      </c>
      <c r="K6722">
        <v>32600</v>
      </c>
      <c r="L6722">
        <v>29340</v>
      </c>
      <c r="M6722" t="s">
        <v>40</v>
      </c>
      <c r="N6722" t="s">
        <v>89</v>
      </c>
      <c r="O6722" t="s">
        <v>48</v>
      </c>
      <c r="P6722" t="s">
        <v>68</v>
      </c>
      <c r="Q6722">
        <v>1</v>
      </c>
      <c r="R6722" t="s">
        <v>99</v>
      </c>
      <c r="S6722">
        <v>59</v>
      </c>
      <c r="T6722" t="s">
        <v>50</v>
      </c>
      <c r="U6722">
        <v>65258</v>
      </c>
      <c r="V6722">
        <v>3</v>
      </c>
      <c r="W6722" t="s">
        <v>61</v>
      </c>
      <c r="X6722" t="s">
        <v>33</v>
      </c>
      <c r="Y6722" t="s">
        <v>33</v>
      </c>
      <c r="Z6722">
        <v>4</v>
      </c>
      <c r="AA6722" t="s">
        <v>20108</v>
      </c>
    </row>
    <row r="6723" spans="1:27" x14ac:dyDescent="0.3">
      <c r="A6723" t="s">
        <v>13548</v>
      </c>
      <c r="B6723" s="1">
        <v>45207</v>
      </c>
      <c r="C6723" s="2">
        <v>4.1666666666666664E-2</v>
      </c>
      <c r="D6723" t="s">
        <v>148</v>
      </c>
      <c r="E6723" t="s">
        <v>13549</v>
      </c>
      <c r="F6723" t="s">
        <v>73</v>
      </c>
      <c r="G6723" t="s">
        <v>107</v>
      </c>
      <c r="H6723" t="s">
        <v>66</v>
      </c>
      <c r="I6723" t="s">
        <v>133</v>
      </c>
      <c r="J6723">
        <v>4</v>
      </c>
      <c r="K6723">
        <v>74449</v>
      </c>
      <c r="L6723">
        <v>282906.2</v>
      </c>
      <c r="M6723" t="s">
        <v>33</v>
      </c>
      <c r="N6723" t="s">
        <v>89</v>
      </c>
      <c r="O6723" t="s">
        <v>35</v>
      </c>
      <c r="P6723" t="s">
        <v>68</v>
      </c>
      <c r="Q6723">
        <v>4</v>
      </c>
      <c r="R6723" t="s">
        <v>49</v>
      </c>
      <c r="S6723">
        <v>41</v>
      </c>
      <c r="T6723" t="s">
        <v>38</v>
      </c>
      <c r="U6723">
        <v>87368</v>
      </c>
      <c r="V6723">
        <v>7</v>
      </c>
      <c r="W6723" t="s">
        <v>51</v>
      </c>
      <c r="X6723" t="s">
        <v>40</v>
      </c>
      <c r="Y6723" t="s">
        <v>33</v>
      </c>
      <c r="Z6723">
        <v>4</v>
      </c>
      <c r="AA6723" t="s">
        <v>20107</v>
      </c>
    </row>
    <row r="6724" spans="1:27" x14ac:dyDescent="0.3">
      <c r="A6724" t="s">
        <v>13550</v>
      </c>
      <c r="B6724" s="1">
        <v>45207</v>
      </c>
      <c r="C6724" s="2">
        <v>8.3333333333333329E-2</v>
      </c>
      <c r="D6724" t="s">
        <v>71</v>
      </c>
      <c r="E6724" t="s">
        <v>13551</v>
      </c>
      <c r="F6724" t="s">
        <v>150</v>
      </c>
      <c r="G6724" t="s">
        <v>107</v>
      </c>
      <c r="H6724" t="s">
        <v>80</v>
      </c>
      <c r="I6724" t="s">
        <v>133</v>
      </c>
      <c r="J6724">
        <v>2</v>
      </c>
      <c r="K6724">
        <v>43986</v>
      </c>
      <c r="L6724">
        <v>74776.2</v>
      </c>
      <c r="M6724" t="s">
        <v>33</v>
      </c>
      <c r="N6724" t="s">
        <v>34</v>
      </c>
      <c r="O6724" t="s">
        <v>85</v>
      </c>
      <c r="P6724" t="s">
        <v>68</v>
      </c>
      <c r="Q6724">
        <v>5</v>
      </c>
      <c r="R6724" t="s">
        <v>99</v>
      </c>
      <c r="S6724">
        <v>51</v>
      </c>
      <c r="T6724" t="s">
        <v>50</v>
      </c>
      <c r="U6724">
        <v>43737</v>
      </c>
      <c r="V6724">
        <v>8</v>
      </c>
      <c r="W6724" t="s">
        <v>51</v>
      </c>
      <c r="X6724" t="s">
        <v>40</v>
      </c>
      <c r="Y6724" t="s">
        <v>40</v>
      </c>
      <c r="Z6724">
        <v>2</v>
      </c>
      <c r="AA6724" t="s">
        <v>20108</v>
      </c>
    </row>
    <row r="6725" spans="1:27" x14ac:dyDescent="0.3">
      <c r="A6725" t="s">
        <v>13552</v>
      </c>
      <c r="B6725" s="1">
        <v>45207</v>
      </c>
      <c r="C6725" s="2">
        <v>0.125</v>
      </c>
      <c r="D6725" t="s">
        <v>105</v>
      </c>
      <c r="E6725" t="s">
        <v>13553</v>
      </c>
      <c r="F6725" t="s">
        <v>83</v>
      </c>
      <c r="G6725" t="s">
        <v>30</v>
      </c>
      <c r="H6725" t="s">
        <v>80</v>
      </c>
      <c r="I6725" t="s">
        <v>95</v>
      </c>
      <c r="J6725">
        <v>4</v>
      </c>
      <c r="K6725">
        <v>23155</v>
      </c>
      <c r="L6725">
        <v>87989</v>
      </c>
      <c r="M6725" t="s">
        <v>33</v>
      </c>
      <c r="N6725" t="s">
        <v>47</v>
      </c>
      <c r="O6725" t="s">
        <v>85</v>
      </c>
      <c r="P6725" t="s">
        <v>36</v>
      </c>
      <c r="Q6725">
        <v>2</v>
      </c>
      <c r="R6725" t="s">
        <v>99</v>
      </c>
      <c r="S6725">
        <v>29</v>
      </c>
      <c r="T6725" t="s">
        <v>50</v>
      </c>
      <c r="U6725">
        <v>58420</v>
      </c>
      <c r="V6725">
        <v>3</v>
      </c>
      <c r="W6725" t="s">
        <v>39</v>
      </c>
      <c r="X6725" t="s">
        <v>33</v>
      </c>
      <c r="Y6725" t="s">
        <v>33</v>
      </c>
      <c r="Z6725">
        <v>3</v>
      </c>
      <c r="AA6725" t="s">
        <v>20108</v>
      </c>
    </row>
    <row r="6726" spans="1:27" x14ac:dyDescent="0.3">
      <c r="A6726" t="s">
        <v>13554</v>
      </c>
      <c r="B6726" s="1">
        <v>45207</v>
      </c>
      <c r="C6726" s="2">
        <v>0.16666666666666666</v>
      </c>
      <c r="D6726" t="s">
        <v>122</v>
      </c>
      <c r="E6726" t="s">
        <v>13555</v>
      </c>
      <c r="F6726" t="s">
        <v>44</v>
      </c>
      <c r="G6726" t="s">
        <v>56</v>
      </c>
      <c r="H6726" t="s">
        <v>45</v>
      </c>
      <c r="I6726" t="s">
        <v>46</v>
      </c>
      <c r="J6726">
        <v>2</v>
      </c>
      <c r="K6726">
        <v>127321</v>
      </c>
      <c r="L6726">
        <v>254642</v>
      </c>
      <c r="M6726" t="s">
        <v>33</v>
      </c>
      <c r="N6726" t="s">
        <v>34</v>
      </c>
      <c r="O6726" t="s">
        <v>59</v>
      </c>
      <c r="P6726" t="s">
        <v>36</v>
      </c>
      <c r="Q6726">
        <v>5</v>
      </c>
      <c r="R6726" t="s">
        <v>37</v>
      </c>
      <c r="S6726">
        <v>58</v>
      </c>
      <c r="T6726" t="s">
        <v>38</v>
      </c>
      <c r="U6726">
        <v>110323</v>
      </c>
      <c r="V6726">
        <v>5</v>
      </c>
      <c r="W6726" t="s">
        <v>75</v>
      </c>
      <c r="X6726" t="s">
        <v>33</v>
      </c>
      <c r="Y6726" t="s">
        <v>33</v>
      </c>
      <c r="Z6726">
        <v>2</v>
      </c>
      <c r="AA6726" t="s">
        <v>20107</v>
      </c>
    </row>
    <row r="6727" spans="1:27" x14ac:dyDescent="0.3">
      <c r="A6727" t="s">
        <v>13556</v>
      </c>
      <c r="B6727" s="1">
        <v>45207</v>
      </c>
      <c r="C6727" s="2">
        <v>0.20833333333333334</v>
      </c>
      <c r="D6727" t="s">
        <v>119</v>
      </c>
      <c r="E6727" t="s">
        <v>13557</v>
      </c>
      <c r="F6727" t="s">
        <v>93</v>
      </c>
      <c r="G6727" t="s">
        <v>84</v>
      </c>
      <c r="H6727" t="s">
        <v>57</v>
      </c>
      <c r="I6727" t="s">
        <v>128</v>
      </c>
      <c r="J6727">
        <v>4</v>
      </c>
      <c r="K6727">
        <v>42510</v>
      </c>
      <c r="L6727">
        <v>170040</v>
      </c>
      <c r="M6727" t="s">
        <v>33</v>
      </c>
      <c r="N6727" t="s">
        <v>74</v>
      </c>
      <c r="O6727" t="s">
        <v>48</v>
      </c>
      <c r="P6727" t="s">
        <v>36</v>
      </c>
      <c r="Q6727">
        <v>5</v>
      </c>
      <c r="R6727" t="s">
        <v>49</v>
      </c>
      <c r="S6727">
        <v>57</v>
      </c>
      <c r="T6727" t="s">
        <v>50</v>
      </c>
      <c r="U6727">
        <v>6284</v>
      </c>
      <c r="V6727">
        <v>3</v>
      </c>
      <c r="W6727" t="s">
        <v>90</v>
      </c>
      <c r="X6727" t="s">
        <v>33</v>
      </c>
      <c r="Y6727" t="s">
        <v>33</v>
      </c>
      <c r="Z6727">
        <v>3</v>
      </c>
      <c r="AA6727" t="s">
        <v>20107</v>
      </c>
    </row>
    <row r="6728" spans="1:27" x14ac:dyDescent="0.3">
      <c r="A6728" t="s">
        <v>13558</v>
      </c>
      <c r="B6728" s="1">
        <v>45207</v>
      </c>
      <c r="C6728" s="2">
        <v>0.25</v>
      </c>
      <c r="D6728" t="s">
        <v>105</v>
      </c>
      <c r="E6728" t="s">
        <v>13559</v>
      </c>
      <c r="F6728" t="s">
        <v>110</v>
      </c>
      <c r="G6728" t="s">
        <v>56</v>
      </c>
      <c r="H6728" t="s">
        <v>31</v>
      </c>
      <c r="I6728" t="s">
        <v>103</v>
      </c>
      <c r="J6728">
        <v>4</v>
      </c>
      <c r="K6728">
        <v>49541</v>
      </c>
      <c r="L6728">
        <v>168439.4</v>
      </c>
      <c r="M6728" t="s">
        <v>33</v>
      </c>
      <c r="N6728" t="s">
        <v>47</v>
      </c>
      <c r="O6728" t="s">
        <v>48</v>
      </c>
      <c r="P6728" t="s">
        <v>68</v>
      </c>
      <c r="Q6728">
        <v>4</v>
      </c>
      <c r="R6728" t="s">
        <v>153</v>
      </c>
      <c r="S6728">
        <v>64</v>
      </c>
      <c r="T6728" t="s">
        <v>38</v>
      </c>
      <c r="U6728">
        <v>45678</v>
      </c>
      <c r="V6728">
        <v>7</v>
      </c>
      <c r="W6728" t="s">
        <v>90</v>
      </c>
      <c r="X6728" t="s">
        <v>40</v>
      </c>
      <c r="Y6728" t="s">
        <v>40</v>
      </c>
      <c r="Z6728">
        <v>0</v>
      </c>
      <c r="AA6728" t="s">
        <v>20107</v>
      </c>
    </row>
    <row r="6729" spans="1:27" x14ac:dyDescent="0.3">
      <c r="A6729" t="s">
        <v>13560</v>
      </c>
      <c r="B6729" s="1">
        <v>45207</v>
      </c>
      <c r="C6729" s="2">
        <v>0.29166666666666669</v>
      </c>
      <c r="D6729" t="s">
        <v>166</v>
      </c>
      <c r="E6729" t="s">
        <v>13561</v>
      </c>
      <c r="F6729" t="s">
        <v>83</v>
      </c>
      <c r="G6729" t="s">
        <v>65</v>
      </c>
      <c r="H6729" t="s">
        <v>80</v>
      </c>
      <c r="I6729" t="s">
        <v>95</v>
      </c>
      <c r="J6729">
        <v>3</v>
      </c>
      <c r="K6729">
        <v>70059</v>
      </c>
      <c r="L6729">
        <v>189159.3</v>
      </c>
      <c r="M6729" t="s">
        <v>33</v>
      </c>
      <c r="N6729" t="s">
        <v>89</v>
      </c>
      <c r="O6729" t="s">
        <v>48</v>
      </c>
      <c r="P6729" t="s">
        <v>68</v>
      </c>
      <c r="Q6729">
        <v>3</v>
      </c>
      <c r="R6729" t="s">
        <v>60</v>
      </c>
      <c r="S6729">
        <v>25</v>
      </c>
      <c r="T6729" t="s">
        <v>50</v>
      </c>
      <c r="U6729">
        <v>174736</v>
      </c>
      <c r="V6729">
        <v>5</v>
      </c>
      <c r="W6729" t="s">
        <v>75</v>
      </c>
      <c r="X6729" t="s">
        <v>33</v>
      </c>
      <c r="Y6729" t="s">
        <v>40</v>
      </c>
      <c r="Z6729">
        <v>1</v>
      </c>
      <c r="AA6729" t="s">
        <v>20107</v>
      </c>
    </row>
    <row r="6730" spans="1:27" x14ac:dyDescent="0.3">
      <c r="A6730" t="s">
        <v>13562</v>
      </c>
      <c r="B6730" s="1">
        <v>45207</v>
      </c>
      <c r="C6730" s="2">
        <v>0.33333333333333331</v>
      </c>
      <c r="D6730" t="s">
        <v>112</v>
      </c>
      <c r="E6730" t="s">
        <v>13563</v>
      </c>
      <c r="F6730" t="s">
        <v>140</v>
      </c>
      <c r="G6730" t="s">
        <v>56</v>
      </c>
      <c r="H6730" t="s">
        <v>115</v>
      </c>
      <c r="I6730" t="s">
        <v>32</v>
      </c>
      <c r="J6730">
        <v>2</v>
      </c>
      <c r="K6730">
        <v>136436</v>
      </c>
      <c r="L6730">
        <v>245584.8</v>
      </c>
      <c r="M6730" t="s">
        <v>33</v>
      </c>
      <c r="N6730" t="s">
        <v>67</v>
      </c>
      <c r="O6730" t="s">
        <v>48</v>
      </c>
      <c r="P6730" t="s">
        <v>36</v>
      </c>
      <c r="Q6730">
        <v>4</v>
      </c>
      <c r="R6730" t="s">
        <v>69</v>
      </c>
      <c r="S6730">
        <v>54</v>
      </c>
      <c r="T6730" t="s">
        <v>50</v>
      </c>
      <c r="U6730">
        <v>26987</v>
      </c>
      <c r="V6730">
        <v>1</v>
      </c>
      <c r="W6730" t="s">
        <v>100</v>
      </c>
      <c r="X6730" t="s">
        <v>33</v>
      </c>
      <c r="Y6730" t="s">
        <v>40</v>
      </c>
      <c r="Z6730">
        <v>4</v>
      </c>
      <c r="AA6730" t="s">
        <v>20107</v>
      </c>
    </row>
    <row r="6731" spans="1:27" x14ac:dyDescent="0.3">
      <c r="A6731" t="s">
        <v>13564</v>
      </c>
      <c r="B6731" s="1">
        <v>45207</v>
      </c>
      <c r="C6731" s="2">
        <v>0.375</v>
      </c>
      <c r="D6731" t="s">
        <v>175</v>
      </c>
      <c r="E6731" t="s">
        <v>13565</v>
      </c>
      <c r="F6731" t="s">
        <v>110</v>
      </c>
      <c r="G6731" t="s">
        <v>56</v>
      </c>
      <c r="H6731" t="s">
        <v>115</v>
      </c>
      <c r="I6731" t="s">
        <v>133</v>
      </c>
      <c r="J6731">
        <v>3</v>
      </c>
      <c r="K6731">
        <v>59753</v>
      </c>
      <c r="L6731">
        <v>152370.15</v>
      </c>
      <c r="M6731" t="s">
        <v>33</v>
      </c>
      <c r="N6731" t="s">
        <v>74</v>
      </c>
      <c r="O6731" t="s">
        <v>85</v>
      </c>
      <c r="P6731" t="s">
        <v>68</v>
      </c>
      <c r="Q6731">
        <v>3</v>
      </c>
      <c r="R6731" t="s">
        <v>49</v>
      </c>
      <c r="S6731">
        <v>30</v>
      </c>
      <c r="T6731" t="s">
        <v>50</v>
      </c>
      <c r="U6731">
        <v>71102</v>
      </c>
      <c r="V6731">
        <v>1</v>
      </c>
      <c r="W6731" t="s">
        <v>90</v>
      </c>
      <c r="X6731" t="s">
        <v>40</v>
      </c>
      <c r="Y6731" t="s">
        <v>40</v>
      </c>
      <c r="Z6731">
        <v>0</v>
      </c>
      <c r="AA6731" t="s">
        <v>20107</v>
      </c>
    </row>
    <row r="6732" spans="1:27" x14ac:dyDescent="0.3">
      <c r="A6732" t="s">
        <v>13566</v>
      </c>
      <c r="B6732" s="1">
        <v>45207</v>
      </c>
      <c r="C6732" s="2">
        <v>0.41666666666666669</v>
      </c>
      <c r="D6732" t="s">
        <v>77</v>
      </c>
      <c r="E6732" t="s">
        <v>13567</v>
      </c>
      <c r="F6732" t="s">
        <v>73</v>
      </c>
      <c r="G6732" t="s">
        <v>65</v>
      </c>
      <c r="H6732" t="s">
        <v>80</v>
      </c>
      <c r="I6732" t="s">
        <v>103</v>
      </c>
      <c r="J6732">
        <v>3</v>
      </c>
      <c r="K6732">
        <v>106656</v>
      </c>
      <c r="L6732">
        <v>303969.59999999998</v>
      </c>
      <c r="M6732" t="s">
        <v>33</v>
      </c>
      <c r="N6732" t="s">
        <v>47</v>
      </c>
      <c r="O6732" t="s">
        <v>48</v>
      </c>
      <c r="P6732" t="s">
        <v>68</v>
      </c>
      <c r="Q6732">
        <v>4</v>
      </c>
      <c r="R6732" t="s">
        <v>37</v>
      </c>
      <c r="S6732">
        <v>37</v>
      </c>
      <c r="T6732" t="s">
        <v>38</v>
      </c>
      <c r="U6732">
        <v>197355</v>
      </c>
      <c r="V6732">
        <v>9</v>
      </c>
      <c r="W6732" t="s">
        <v>61</v>
      </c>
      <c r="X6732" t="s">
        <v>33</v>
      </c>
      <c r="Y6732" t="s">
        <v>33</v>
      </c>
      <c r="Z6732">
        <v>4</v>
      </c>
      <c r="AA6732" t="s">
        <v>20107</v>
      </c>
    </row>
    <row r="6733" spans="1:27" x14ac:dyDescent="0.3">
      <c r="A6733" t="s">
        <v>13568</v>
      </c>
      <c r="B6733" s="1">
        <v>45207</v>
      </c>
      <c r="C6733" s="2">
        <v>0.45833333333333331</v>
      </c>
      <c r="D6733" t="s">
        <v>180</v>
      </c>
      <c r="E6733" t="s">
        <v>13569</v>
      </c>
      <c r="F6733" t="s">
        <v>110</v>
      </c>
      <c r="G6733" t="s">
        <v>65</v>
      </c>
      <c r="H6733" t="s">
        <v>80</v>
      </c>
      <c r="I6733" t="s">
        <v>32</v>
      </c>
      <c r="J6733">
        <v>1</v>
      </c>
      <c r="K6733">
        <v>73590</v>
      </c>
      <c r="L6733">
        <v>73590</v>
      </c>
      <c r="M6733" t="s">
        <v>33</v>
      </c>
      <c r="N6733" t="s">
        <v>34</v>
      </c>
      <c r="O6733" t="s">
        <v>35</v>
      </c>
      <c r="P6733" t="s">
        <v>36</v>
      </c>
      <c r="Q6733">
        <v>3</v>
      </c>
      <c r="R6733" t="s">
        <v>37</v>
      </c>
      <c r="S6733">
        <v>52</v>
      </c>
      <c r="T6733" t="s">
        <v>50</v>
      </c>
      <c r="U6733">
        <v>13965</v>
      </c>
      <c r="V6733">
        <v>5</v>
      </c>
      <c r="W6733" t="s">
        <v>90</v>
      </c>
      <c r="X6733" t="s">
        <v>40</v>
      </c>
      <c r="Y6733" t="s">
        <v>40</v>
      </c>
      <c r="Z6733">
        <v>4</v>
      </c>
      <c r="AA6733" t="s">
        <v>20108</v>
      </c>
    </row>
    <row r="6734" spans="1:27" x14ac:dyDescent="0.3">
      <c r="A6734" t="s">
        <v>13570</v>
      </c>
      <c r="B6734" s="1">
        <v>45207</v>
      </c>
      <c r="C6734" s="2">
        <v>0.5</v>
      </c>
      <c r="D6734" t="s">
        <v>63</v>
      </c>
      <c r="E6734" t="s">
        <v>13571</v>
      </c>
      <c r="F6734" t="s">
        <v>150</v>
      </c>
      <c r="G6734" t="s">
        <v>84</v>
      </c>
      <c r="H6734" t="s">
        <v>66</v>
      </c>
      <c r="I6734" t="s">
        <v>103</v>
      </c>
      <c r="J6734">
        <v>1</v>
      </c>
      <c r="K6734">
        <v>101239</v>
      </c>
      <c r="L6734">
        <v>86053.15</v>
      </c>
      <c r="M6734" t="s">
        <v>33</v>
      </c>
      <c r="N6734" t="s">
        <v>74</v>
      </c>
      <c r="O6734" t="s">
        <v>48</v>
      </c>
      <c r="P6734" t="s">
        <v>36</v>
      </c>
      <c r="Q6734">
        <v>2</v>
      </c>
      <c r="R6734" t="s">
        <v>49</v>
      </c>
      <c r="S6734">
        <v>60</v>
      </c>
      <c r="T6734" t="s">
        <v>50</v>
      </c>
      <c r="U6734">
        <v>197490</v>
      </c>
      <c r="V6734">
        <v>2</v>
      </c>
      <c r="W6734" t="s">
        <v>51</v>
      </c>
      <c r="X6734" t="s">
        <v>33</v>
      </c>
      <c r="Y6734" t="s">
        <v>33</v>
      </c>
      <c r="Z6734">
        <v>3</v>
      </c>
      <c r="AA6734" t="s">
        <v>20108</v>
      </c>
    </row>
    <row r="6735" spans="1:27" x14ac:dyDescent="0.3">
      <c r="A6735" t="s">
        <v>13572</v>
      </c>
      <c r="B6735" s="1">
        <v>45207</v>
      </c>
      <c r="C6735" s="2">
        <v>4.1666666666666664E-2</v>
      </c>
      <c r="D6735" t="s">
        <v>112</v>
      </c>
      <c r="E6735" t="s">
        <v>13573</v>
      </c>
      <c r="F6735" t="s">
        <v>127</v>
      </c>
      <c r="G6735" t="s">
        <v>107</v>
      </c>
      <c r="H6735" t="s">
        <v>80</v>
      </c>
      <c r="I6735" t="s">
        <v>128</v>
      </c>
      <c r="J6735">
        <v>4</v>
      </c>
      <c r="K6735">
        <v>72501</v>
      </c>
      <c r="L6735">
        <v>290004</v>
      </c>
      <c r="M6735" t="s">
        <v>33</v>
      </c>
      <c r="N6735" t="s">
        <v>67</v>
      </c>
      <c r="O6735" t="s">
        <v>59</v>
      </c>
      <c r="P6735" t="s">
        <v>68</v>
      </c>
      <c r="Q6735">
        <v>2</v>
      </c>
      <c r="R6735" t="s">
        <v>60</v>
      </c>
      <c r="S6735">
        <v>32</v>
      </c>
      <c r="T6735" t="s">
        <v>38</v>
      </c>
      <c r="U6735">
        <v>100676</v>
      </c>
      <c r="V6735">
        <v>4</v>
      </c>
      <c r="W6735" t="s">
        <v>39</v>
      </c>
      <c r="X6735" t="s">
        <v>40</v>
      </c>
      <c r="Y6735" t="s">
        <v>33</v>
      </c>
      <c r="Z6735">
        <v>0</v>
      </c>
      <c r="AA6735" t="s">
        <v>20107</v>
      </c>
    </row>
    <row r="6736" spans="1:27" x14ac:dyDescent="0.3">
      <c r="A6736" t="s">
        <v>13574</v>
      </c>
      <c r="B6736" s="1">
        <v>45207</v>
      </c>
      <c r="C6736" s="2">
        <v>8.3333333333333329E-2</v>
      </c>
      <c r="D6736" t="s">
        <v>119</v>
      </c>
      <c r="E6736" t="s">
        <v>13575</v>
      </c>
      <c r="F6736" t="s">
        <v>29</v>
      </c>
      <c r="G6736" t="s">
        <v>30</v>
      </c>
      <c r="H6736" t="s">
        <v>115</v>
      </c>
      <c r="I6736" t="s">
        <v>32</v>
      </c>
      <c r="J6736">
        <v>2</v>
      </c>
      <c r="K6736">
        <v>40849</v>
      </c>
      <c r="L6736">
        <v>81698</v>
      </c>
      <c r="M6736" t="s">
        <v>33</v>
      </c>
      <c r="N6736" t="s">
        <v>89</v>
      </c>
      <c r="O6736" t="s">
        <v>48</v>
      </c>
      <c r="P6736" t="s">
        <v>68</v>
      </c>
      <c r="Q6736">
        <v>1</v>
      </c>
      <c r="R6736" t="s">
        <v>49</v>
      </c>
      <c r="S6736">
        <v>58</v>
      </c>
      <c r="T6736" t="s">
        <v>50</v>
      </c>
      <c r="U6736">
        <v>28740</v>
      </c>
      <c r="V6736">
        <v>5</v>
      </c>
      <c r="W6736" t="s">
        <v>39</v>
      </c>
      <c r="X6736" t="s">
        <v>33</v>
      </c>
      <c r="Y6736" t="s">
        <v>33</v>
      </c>
      <c r="Z6736">
        <v>1</v>
      </c>
      <c r="AA6736" t="s">
        <v>20108</v>
      </c>
    </row>
    <row r="6737" spans="1:27" x14ac:dyDescent="0.3">
      <c r="A6737" t="s">
        <v>13576</v>
      </c>
      <c r="B6737" s="1">
        <v>45207</v>
      </c>
      <c r="C6737" s="2">
        <v>0.125</v>
      </c>
      <c r="D6737" t="s">
        <v>175</v>
      </c>
      <c r="E6737" t="s">
        <v>13577</v>
      </c>
      <c r="F6737" t="s">
        <v>164</v>
      </c>
      <c r="G6737" t="s">
        <v>65</v>
      </c>
      <c r="H6737" t="s">
        <v>80</v>
      </c>
      <c r="I6737" t="s">
        <v>46</v>
      </c>
      <c r="J6737">
        <v>1</v>
      </c>
      <c r="K6737">
        <v>4773</v>
      </c>
      <c r="L6737">
        <v>4057.05</v>
      </c>
      <c r="M6737" t="s">
        <v>40</v>
      </c>
      <c r="N6737" t="s">
        <v>47</v>
      </c>
      <c r="O6737" t="s">
        <v>59</v>
      </c>
      <c r="P6737" t="s">
        <v>68</v>
      </c>
      <c r="Q6737">
        <v>1</v>
      </c>
      <c r="R6737" t="s">
        <v>60</v>
      </c>
      <c r="S6737">
        <v>24</v>
      </c>
      <c r="T6737" t="s">
        <v>38</v>
      </c>
      <c r="U6737">
        <v>12428</v>
      </c>
      <c r="V6737">
        <v>9</v>
      </c>
      <c r="W6737" t="s">
        <v>61</v>
      </c>
      <c r="X6737" t="s">
        <v>33</v>
      </c>
      <c r="Y6737" t="s">
        <v>33</v>
      </c>
      <c r="Z6737">
        <v>0</v>
      </c>
      <c r="AA6737" t="s">
        <v>20108</v>
      </c>
    </row>
    <row r="6738" spans="1:27" x14ac:dyDescent="0.3">
      <c r="A6738" t="s">
        <v>13578</v>
      </c>
      <c r="B6738" s="1">
        <v>45207</v>
      </c>
      <c r="C6738" s="2">
        <v>0.16666666666666666</v>
      </c>
      <c r="D6738" t="s">
        <v>185</v>
      </c>
      <c r="E6738" t="s">
        <v>13579</v>
      </c>
      <c r="F6738" t="s">
        <v>73</v>
      </c>
      <c r="G6738" t="s">
        <v>107</v>
      </c>
      <c r="H6738" t="s">
        <v>57</v>
      </c>
      <c r="I6738" t="s">
        <v>46</v>
      </c>
      <c r="J6738">
        <v>3</v>
      </c>
      <c r="K6738">
        <v>121578</v>
      </c>
      <c r="L6738">
        <v>328260.59999999998</v>
      </c>
      <c r="M6738" t="s">
        <v>33</v>
      </c>
      <c r="N6738" t="s">
        <v>89</v>
      </c>
      <c r="O6738" t="s">
        <v>35</v>
      </c>
      <c r="P6738" t="s">
        <v>36</v>
      </c>
      <c r="Q6738">
        <v>3</v>
      </c>
      <c r="R6738" t="s">
        <v>153</v>
      </c>
      <c r="S6738">
        <v>55</v>
      </c>
      <c r="T6738" t="s">
        <v>38</v>
      </c>
      <c r="U6738">
        <v>63393</v>
      </c>
      <c r="V6738">
        <v>2</v>
      </c>
      <c r="W6738" t="s">
        <v>39</v>
      </c>
      <c r="X6738" t="s">
        <v>33</v>
      </c>
      <c r="Y6738" t="s">
        <v>33</v>
      </c>
      <c r="Z6738">
        <v>2</v>
      </c>
      <c r="AA6738" t="s">
        <v>20107</v>
      </c>
    </row>
    <row r="6739" spans="1:27" x14ac:dyDescent="0.3">
      <c r="A6739" t="s">
        <v>13580</v>
      </c>
      <c r="B6739" s="1">
        <v>45207</v>
      </c>
      <c r="C6739" s="2">
        <v>0.20833333333333334</v>
      </c>
      <c r="D6739" t="s">
        <v>105</v>
      </c>
      <c r="E6739" t="s">
        <v>13581</v>
      </c>
      <c r="F6739" t="s">
        <v>98</v>
      </c>
      <c r="G6739" t="s">
        <v>84</v>
      </c>
      <c r="H6739" t="s">
        <v>115</v>
      </c>
      <c r="I6739" t="s">
        <v>95</v>
      </c>
      <c r="J6739">
        <v>2</v>
      </c>
      <c r="K6739">
        <v>68178</v>
      </c>
      <c r="L6739">
        <v>122720.4</v>
      </c>
      <c r="M6739" t="s">
        <v>33</v>
      </c>
      <c r="N6739" t="s">
        <v>34</v>
      </c>
      <c r="O6739" t="s">
        <v>48</v>
      </c>
      <c r="P6739" t="s">
        <v>36</v>
      </c>
      <c r="Q6739">
        <v>5</v>
      </c>
      <c r="R6739" t="s">
        <v>69</v>
      </c>
      <c r="S6739">
        <v>65</v>
      </c>
      <c r="T6739" t="s">
        <v>38</v>
      </c>
      <c r="U6739">
        <v>154503</v>
      </c>
      <c r="V6739">
        <v>4</v>
      </c>
      <c r="W6739" t="s">
        <v>51</v>
      </c>
      <c r="X6739" t="s">
        <v>33</v>
      </c>
      <c r="Y6739" t="s">
        <v>40</v>
      </c>
      <c r="Z6739">
        <v>1</v>
      </c>
      <c r="AA6739" t="s">
        <v>20107</v>
      </c>
    </row>
    <row r="6740" spans="1:27" x14ac:dyDescent="0.3">
      <c r="A6740" t="s">
        <v>13582</v>
      </c>
      <c r="B6740" s="1">
        <v>45207</v>
      </c>
      <c r="C6740" s="2">
        <v>0.25</v>
      </c>
      <c r="D6740" t="s">
        <v>175</v>
      </c>
      <c r="E6740" t="s">
        <v>13583</v>
      </c>
      <c r="F6740" t="s">
        <v>114</v>
      </c>
      <c r="G6740" t="s">
        <v>56</v>
      </c>
      <c r="H6740" t="s">
        <v>80</v>
      </c>
      <c r="I6740" t="s">
        <v>103</v>
      </c>
      <c r="J6740">
        <v>4</v>
      </c>
      <c r="K6740">
        <v>83648</v>
      </c>
      <c r="L6740">
        <v>284403.20000000001</v>
      </c>
      <c r="M6740" t="s">
        <v>33</v>
      </c>
      <c r="N6740" t="s">
        <v>34</v>
      </c>
      <c r="O6740" t="s">
        <v>35</v>
      </c>
      <c r="P6740" t="s">
        <v>68</v>
      </c>
      <c r="Q6740">
        <v>1</v>
      </c>
      <c r="R6740" t="s">
        <v>37</v>
      </c>
      <c r="S6740">
        <v>44</v>
      </c>
      <c r="T6740" t="s">
        <v>38</v>
      </c>
      <c r="U6740">
        <v>44385</v>
      </c>
      <c r="V6740">
        <v>8</v>
      </c>
      <c r="W6740" t="s">
        <v>100</v>
      </c>
      <c r="X6740" t="s">
        <v>33</v>
      </c>
      <c r="Y6740" t="s">
        <v>40</v>
      </c>
      <c r="Z6740">
        <v>3</v>
      </c>
      <c r="AA6740" t="s">
        <v>20107</v>
      </c>
    </row>
    <row r="6741" spans="1:27" x14ac:dyDescent="0.3">
      <c r="A6741" t="s">
        <v>13584</v>
      </c>
      <c r="B6741" s="1">
        <v>45207</v>
      </c>
      <c r="C6741" s="2">
        <v>0.29166666666666669</v>
      </c>
      <c r="D6741" t="s">
        <v>256</v>
      </c>
      <c r="E6741" t="s">
        <v>13585</v>
      </c>
      <c r="F6741" t="s">
        <v>73</v>
      </c>
      <c r="G6741" t="s">
        <v>84</v>
      </c>
      <c r="H6741" t="s">
        <v>45</v>
      </c>
      <c r="I6741" t="s">
        <v>46</v>
      </c>
      <c r="J6741">
        <v>4</v>
      </c>
      <c r="K6741">
        <v>27503</v>
      </c>
      <c r="L6741">
        <v>93510.2</v>
      </c>
      <c r="M6741" t="s">
        <v>33</v>
      </c>
      <c r="N6741" t="s">
        <v>47</v>
      </c>
      <c r="O6741" t="s">
        <v>85</v>
      </c>
      <c r="P6741" t="s">
        <v>68</v>
      </c>
      <c r="Q6741">
        <v>4</v>
      </c>
      <c r="R6741" t="s">
        <v>49</v>
      </c>
      <c r="S6741">
        <v>23</v>
      </c>
      <c r="T6741" t="s">
        <v>38</v>
      </c>
      <c r="U6741">
        <v>144181</v>
      </c>
      <c r="V6741">
        <v>3</v>
      </c>
      <c r="W6741" t="s">
        <v>51</v>
      </c>
      <c r="X6741" t="s">
        <v>40</v>
      </c>
      <c r="Y6741" t="s">
        <v>40</v>
      </c>
      <c r="Z6741">
        <v>0</v>
      </c>
      <c r="AA6741" t="s">
        <v>20108</v>
      </c>
    </row>
    <row r="6742" spans="1:27" x14ac:dyDescent="0.3">
      <c r="A6742" t="s">
        <v>13586</v>
      </c>
      <c r="B6742" s="1">
        <v>45207</v>
      </c>
      <c r="C6742" s="2">
        <v>0.33333333333333331</v>
      </c>
      <c r="D6742" t="s">
        <v>180</v>
      </c>
      <c r="E6742" t="s">
        <v>13587</v>
      </c>
      <c r="F6742" t="s">
        <v>110</v>
      </c>
      <c r="G6742" t="s">
        <v>84</v>
      </c>
      <c r="H6742" t="s">
        <v>45</v>
      </c>
      <c r="I6742" t="s">
        <v>46</v>
      </c>
      <c r="J6742">
        <v>1</v>
      </c>
      <c r="K6742">
        <v>140178</v>
      </c>
      <c r="L6742">
        <v>133169.1</v>
      </c>
      <c r="M6742" t="s">
        <v>33</v>
      </c>
      <c r="N6742" t="s">
        <v>74</v>
      </c>
      <c r="O6742" t="s">
        <v>48</v>
      </c>
      <c r="P6742" t="s">
        <v>36</v>
      </c>
      <c r="Q6742">
        <v>2</v>
      </c>
      <c r="R6742" t="s">
        <v>153</v>
      </c>
      <c r="S6742">
        <v>66</v>
      </c>
      <c r="T6742" t="s">
        <v>50</v>
      </c>
      <c r="U6742">
        <v>146265</v>
      </c>
      <c r="V6742">
        <v>2</v>
      </c>
      <c r="W6742" t="s">
        <v>90</v>
      </c>
      <c r="X6742" t="s">
        <v>40</v>
      </c>
      <c r="Y6742" t="s">
        <v>33</v>
      </c>
      <c r="Z6742">
        <v>0</v>
      </c>
      <c r="AA6742" t="s">
        <v>20107</v>
      </c>
    </row>
    <row r="6743" spans="1:27" x14ac:dyDescent="0.3">
      <c r="A6743" t="s">
        <v>13588</v>
      </c>
      <c r="B6743" s="1">
        <v>45207</v>
      </c>
      <c r="C6743" s="2">
        <v>0.375</v>
      </c>
      <c r="D6743" t="s">
        <v>53</v>
      </c>
      <c r="E6743" t="s">
        <v>13589</v>
      </c>
      <c r="F6743" t="s">
        <v>140</v>
      </c>
      <c r="G6743" t="s">
        <v>65</v>
      </c>
      <c r="H6743" t="s">
        <v>115</v>
      </c>
      <c r="I6743" t="s">
        <v>95</v>
      </c>
      <c r="J6743">
        <v>1</v>
      </c>
      <c r="K6743">
        <v>61090</v>
      </c>
      <c r="L6743">
        <v>51926.5</v>
      </c>
      <c r="M6743" t="s">
        <v>33</v>
      </c>
      <c r="N6743" t="s">
        <v>58</v>
      </c>
      <c r="O6743" t="s">
        <v>35</v>
      </c>
      <c r="P6743" t="s">
        <v>68</v>
      </c>
      <c r="Q6743">
        <v>1</v>
      </c>
      <c r="R6743" t="s">
        <v>37</v>
      </c>
      <c r="S6743">
        <v>48</v>
      </c>
      <c r="T6743" t="s">
        <v>50</v>
      </c>
      <c r="U6743">
        <v>13247</v>
      </c>
      <c r="V6743">
        <v>3</v>
      </c>
      <c r="W6743" t="s">
        <v>90</v>
      </c>
      <c r="X6743" t="s">
        <v>40</v>
      </c>
      <c r="Y6743" t="s">
        <v>33</v>
      </c>
      <c r="Z6743">
        <v>2</v>
      </c>
      <c r="AA6743" t="s">
        <v>20108</v>
      </c>
    </row>
    <row r="6744" spans="1:27" x14ac:dyDescent="0.3">
      <c r="A6744" t="s">
        <v>13590</v>
      </c>
      <c r="B6744" s="1">
        <v>45207</v>
      </c>
      <c r="C6744" s="2">
        <v>0.41666666666666669</v>
      </c>
      <c r="D6744" t="s">
        <v>145</v>
      </c>
      <c r="E6744" t="s">
        <v>13591</v>
      </c>
      <c r="F6744" t="s">
        <v>150</v>
      </c>
      <c r="G6744" t="s">
        <v>30</v>
      </c>
      <c r="H6744" t="s">
        <v>80</v>
      </c>
      <c r="I6744" t="s">
        <v>95</v>
      </c>
      <c r="J6744">
        <v>1</v>
      </c>
      <c r="K6744">
        <v>143838</v>
      </c>
      <c r="L6744">
        <v>143838</v>
      </c>
      <c r="M6744" t="s">
        <v>33</v>
      </c>
      <c r="N6744" t="s">
        <v>47</v>
      </c>
      <c r="O6744" t="s">
        <v>35</v>
      </c>
      <c r="P6744" t="s">
        <v>36</v>
      </c>
      <c r="Q6744">
        <v>1</v>
      </c>
      <c r="R6744" t="s">
        <v>49</v>
      </c>
      <c r="S6744">
        <v>43</v>
      </c>
      <c r="T6744" t="s">
        <v>50</v>
      </c>
      <c r="U6744">
        <v>152004</v>
      </c>
      <c r="V6744">
        <v>7</v>
      </c>
      <c r="W6744" t="s">
        <v>75</v>
      </c>
      <c r="X6744" t="s">
        <v>40</v>
      </c>
      <c r="Y6744" t="s">
        <v>40</v>
      </c>
      <c r="Z6744">
        <v>0</v>
      </c>
      <c r="AA6744" t="s">
        <v>20107</v>
      </c>
    </row>
    <row r="6745" spans="1:27" x14ac:dyDescent="0.3">
      <c r="A6745" t="s">
        <v>13592</v>
      </c>
      <c r="B6745" s="1">
        <v>45207</v>
      </c>
      <c r="C6745" s="2">
        <v>0.45833333333333331</v>
      </c>
      <c r="D6745" t="s">
        <v>148</v>
      </c>
      <c r="E6745" t="s">
        <v>13593</v>
      </c>
      <c r="F6745" t="s">
        <v>73</v>
      </c>
      <c r="G6745" t="s">
        <v>65</v>
      </c>
      <c r="H6745" t="s">
        <v>45</v>
      </c>
      <c r="I6745" t="s">
        <v>46</v>
      </c>
      <c r="J6745">
        <v>4</v>
      </c>
      <c r="K6745">
        <v>105744</v>
      </c>
      <c r="L6745">
        <v>380678.40000000002</v>
      </c>
      <c r="M6745" t="s">
        <v>33</v>
      </c>
      <c r="N6745" t="s">
        <v>47</v>
      </c>
      <c r="O6745" t="s">
        <v>59</v>
      </c>
      <c r="P6745" t="s">
        <v>36</v>
      </c>
      <c r="Q6745">
        <v>1</v>
      </c>
      <c r="R6745" t="s">
        <v>153</v>
      </c>
      <c r="S6745">
        <v>61</v>
      </c>
      <c r="T6745" t="s">
        <v>50</v>
      </c>
      <c r="U6745">
        <v>114851</v>
      </c>
      <c r="V6745">
        <v>9</v>
      </c>
      <c r="W6745" t="s">
        <v>61</v>
      </c>
      <c r="X6745" t="s">
        <v>33</v>
      </c>
      <c r="Y6745" t="s">
        <v>33</v>
      </c>
      <c r="Z6745">
        <v>3</v>
      </c>
      <c r="AA6745" t="s">
        <v>20107</v>
      </c>
    </row>
    <row r="6746" spans="1:27" x14ac:dyDescent="0.3">
      <c r="A6746" t="s">
        <v>13594</v>
      </c>
      <c r="B6746" s="1">
        <v>45208</v>
      </c>
      <c r="C6746" s="2">
        <v>0.5</v>
      </c>
      <c r="D6746" t="s">
        <v>122</v>
      </c>
      <c r="E6746" t="s">
        <v>13595</v>
      </c>
      <c r="F6746" t="s">
        <v>150</v>
      </c>
      <c r="G6746" t="s">
        <v>56</v>
      </c>
      <c r="H6746" t="s">
        <v>57</v>
      </c>
      <c r="I6746" t="s">
        <v>103</v>
      </c>
      <c r="J6746">
        <v>3</v>
      </c>
      <c r="K6746">
        <v>55753</v>
      </c>
      <c r="L6746">
        <v>167259</v>
      </c>
      <c r="M6746" t="s">
        <v>33</v>
      </c>
      <c r="N6746" t="s">
        <v>89</v>
      </c>
      <c r="O6746" t="s">
        <v>35</v>
      </c>
      <c r="P6746" t="s">
        <v>68</v>
      </c>
      <c r="Q6746">
        <v>4</v>
      </c>
      <c r="R6746" t="s">
        <v>49</v>
      </c>
      <c r="S6746">
        <v>40</v>
      </c>
      <c r="T6746" t="s">
        <v>50</v>
      </c>
      <c r="U6746">
        <v>50344</v>
      </c>
      <c r="V6746">
        <v>5</v>
      </c>
      <c r="W6746" t="s">
        <v>39</v>
      </c>
      <c r="X6746" t="s">
        <v>40</v>
      </c>
      <c r="Y6746" t="s">
        <v>40</v>
      </c>
      <c r="Z6746">
        <v>4</v>
      </c>
      <c r="AA6746" t="s">
        <v>20107</v>
      </c>
    </row>
    <row r="6747" spans="1:27" x14ac:dyDescent="0.3">
      <c r="A6747" t="s">
        <v>13596</v>
      </c>
      <c r="B6747" s="1">
        <v>45208</v>
      </c>
      <c r="C6747" s="2">
        <v>4.1666666666666664E-2</v>
      </c>
      <c r="D6747" t="s">
        <v>42</v>
      </c>
      <c r="E6747" t="s">
        <v>13597</v>
      </c>
      <c r="F6747" t="s">
        <v>83</v>
      </c>
      <c r="G6747" t="s">
        <v>65</v>
      </c>
      <c r="H6747" t="s">
        <v>66</v>
      </c>
      <c r="I6747" t="s">
        <v>103</v>
      </c>
      <c r="J6747">
        <v>1</v>
      </c>
      <c r="K6747">
        <v>39284</v>
      </c>
      <c r="L6747">
        <v>35355.599999999999</v>
      </c>
      <c r="M6747" t="s">
        <v>40</v>
      </c>
      <c r="N6747" t="s">
        <v>58</v>
      </c>
      <c r="O6747" t="s">
        <v>35</v>
      </c>
      <c r="P6747" t="s">
        <v>36</v>
      </c>
      <c r="Q6747">
        <v>4</v>
      </c>
      <c r="R6747" t="s">
        <v>153</v>
      </c>
      <c r="S6747">
        <v>60</v>
      </c>
      <c r="T6747" t="s">
        <v>50</v>
      </c>
      <c r="U6747">
        <v>4337</v>
      </c>
      <c r="V6747">
        <v>2</v>
      </c>
      <c r="W6747" t="s">
        <v>90</v>
      </c>
      <c r="X6747" t="s">
        <v>33</v>
      </c>
      <c r="Y6747" t="s">
        <v>33</v>
      </c>
      <c r="Z6747">
        <v>1</v>
      </c>
      <c r="AA6747" t="s">
        <v>20108</v>
      </c>
    </row>
    <row r="6748" spans="1:27" x14ac:dyDescent="0.3">
      <c r="A6748" t="s">
        <v>13598</v>
      </c>
      <c r="B6748" s="1">
        <v>45208</v>
      </c>
      <c r="C6748" s="2">
        <v>8.3333333333333329E-2</v>
      </c>
      <c r="D6748" t="s">
        <v>166</v>
      </c>
      <c r="E6748" t="s">
        <v>13599</v>
      </c>
      <c r="F6748" t="s">
        <v>83</v>
      </c>
      <c r="G6748" t="s">
        <v>56</v>
      </c>
      <c r="H6748" t="s">
        <v>45</v>
      </c>
      <c r="I6748" t="s">
        <v>133</v>
      </c>
      <c r="J6748">
        <v>4</v>
      </c>
      <c r="K6748">
        <v>146069</v>
      </c>
      <c r="L6748">
        <v>584276</v>
      </c>
      <c r="M6748" t="s">
        <v>33</v>
      </c>
      <c r="N6748" t="s">
        <v>34</v>
      </c>
      <c r="O6748" t="s">
        <v>48</v>
      </c>
      <c r="P6748" t="s">
        <v>68</v>
      </c>
      <c r="Q6748">
        <v>1</v>
      </c>
      <c r="R6748" t="s">
        <v>69</v>
      </c>
      <c r="S6748">
        <v>30</v>
      </c>
      <c r="T6748" t="s">
        <v>38</v>
      </c>
      <c r="U6748">
        <v>198906</v>
      </c>
      <c r="V6748">
        <v>7</v>
      </c>
      <c r="W6748" t="s">
        <v>51</v>
      </c>
      <c r="X6748" t="s">
        <v>40</v>
      </c>
      <c r="Y6748" t="s">
        <v>33</v>
      </c>
      <c r="Z6748">
        <v>3</v>
      </c>
      <c r="AA6748" t="s">
        <v>20107</v>
      </c>
    </row>
    <row r="6749" spans="1:27" x14ac:dyDescent="0.3">
      <c r="A6749" t="s">
        <v>13600</v>
      </c>
      <c r="B6749" s="1">
        <v>45208</v>
      </c>
      <c r="C6749" s="2">
        <v>0.125</v>
      </c>
      <c r="D6749" t="s">
        <v>119</v>
      </c>
      <c r="E6749" t="s">
        <v>13601</v>
      </c>
      <c r="F6749" t="s">
        <v>55</v>
      </c>
      <c r="G6749" t="s">
        <v>65</v>
      </c>
      <c r="H6749" t="s">
        <v>115</v>
      </c>
      <c r="I6749" t="s">
        <v>133</v>
      </c>
      <c r="J6749">
        <v>2</v>
      </c>
      <c r="K6749">
        <v>55004</v>
      </c>
      <c r="L6749">
        <v>93506.8</v>
      </c>
      <c r="M6749" t="s">
        <v>33</v>
      </c>
      <c r="N6749" t="s">
        <v>58</v>
      </c>
      <c r="O6749" t="s">
        <v>85</v>
      </c>
      <c r="P6749" t="s">
        <v>36</v>
      </c>
      <c r="Q6749">
        <v>5</v>
      </c>
      <c r="R6749" t="s">
        <v>99</v>
      </c>
      <c r="S6749">
        <v>46</v>
      </c>
      <c r="T6749" t="s">
        <v>38</v>
      </c>
      <c r="U6749">
        <v>189454</v>
      </c>
      <c r="V6749">
        <v>3</v>
      </c>
      <c r="W6749" t="s">
        <v>61</v>
      </c>
      <c r="X6749" t="s">
        <v>33</v>
      </c>
      <c r="Y6749" t="s">
        <v>40</v>
      </c>
      <c r="Z6749">
        <v>2</v>
      </c>
      <c r="AA6749" t="s">
        <v>20108</v>
      </c>
    </row>
    <row r="6750" spans="1:27" x14ac:dyDescent="0.3">
      <c r="A6750" t="s">
        <v>13602</v>
      </c>
      <c r="B6750" s="1">
        <v>45208</v>
      </c>
      <c r="C6750" s="2">
        <v>0.16666666666666666</v>
      </c>
      <c r="D6750" t="s">
        <v>145</v>
      </c>
      <c r="E6750" t="s">
        <v>13603</v>
      </c>
      <c r="F6750" t="s">
        <v>110</v>
      </c>
      <c r="G6750" t="s">
        <v>30</v>
      </c>
      <c r="H6750" t="s">
        <v>45</v>
      </c>
      <c r="I6750" t="s">
        <v>32</v>
      </c>
      <c r="J6750">
        <v>4</v>
      </c>
      <c r="K6750">
        <v>85511</v>
      </c>
      <c r="L6750">
        <v>290737.40000000002</v>
      </c>
      <c r="M6750" t="s">
        <v>33</v>
      </c>
      <c r="N6750" t="s">
        <v>58</v>
      </c>
      <c r="O6750" t="s">
        <v>35</v>
      </c>
      <c r="P6750" t="s">
        <v>36</v>
      </c>
      <c r="Q6750">
        <v>5</v>
      </c>
      <c r="R6750" t="s">
        <v>37</v>
      </c>
      <c r="S6750">
        <v>67</v>
      </c>
      <c r="T6750" t="s">
        <v>38</v>
      </c>
      <c r="U6750">
        <v>72340</v>
      </c>
      <c r="V6750">
        <v>7</v>
      </c>
      <c r="W6750" t="s">
        <v>61</v>
      </c>
      <c r="X6750" t="s">
        <v>33</v>
      </c>
      <c r="Y6750" t="s">
        <v>40</v>
      </c>
      <c r="Z6750">
        <v>0</v>
      </c>
      <c r="AA6750" t="s">
        <v>20107</v>
      </c>
    </row>
    <row r="6751" spans="1:27" x14ac:dyDescent="0.3">
      <c r="A6751" t="s">
        <v>13604</v>
      </c>
      <c r="B6751" s="1">
        <v>45208</v>
      </c>
      <c r="C6751" s="2">
        <v>0.20833333333333334</v>
      </c>
      <c r="D6751" t="s">
        <v>100</v>
      </c>
      <c r="E6751" t="s">
        <v>13605</v>
      </c>
      <c r="F6751" t="s">
        <v>164</v>
      </c>
      <c r="G6751" t="s">
        <v>107</v>
      </c>
      <c r="H6751" t="s">
        <v>31</v>
      </c>
      <c r="I6751" t="s">
        <v>32</v>
      </c>
      <c r="J6751">
        <v>2</v>
      </c>
      <c r="K6751">
        <v>146056</v>
      </c>
      <c r="L6751">
        <v>277506.40000000002</v>
      </c>
      <c r="M6751" t="s">
        <v>33</v>
      </c>
      <c r="N6751" t="s">
        <v>58</v>
      </c>
      <c r="O6751" t="s">
        <v>35</v>
      </c>
      <c r="P6751" t="s">
        <v>36</v>
      </c>
      <c r="Q6751">
        <v>4</v>
      </c>
      <c r="R6751" t="s">
        <v>153</v>
      </c>
      <c r="S6751">
        <v>67</v>
      </c>
      <c r="T6751" t="s">
        <v>50</v>
      </c>
      <c r="U6751">
        <v>178327</v>
      </c>
      <c r="V6751">
        <v>6</v>
      </c>
      <c r="W6751" t="s">
        <v>51</v>
      </c>
      <c r="X6751" t="s">
        <v>40</v>
      </c>
      <c r="Y6751" t="s">
        <v>40</v>
      </c>
      <c r="Z6751">
        <v>2</v>
      </c>
      <c r="AA6751" t="s">
        <v>20107</v>
      </c>
    </row>
    <row r="6752" spans="1:27" x14ac:dyDescent="0.3">
      <c r="A6752" t="s">
        <v>13606</v>
      </c>
      <c r="B6752" s="1">
        <v>45208</v>
      </c>
      <c r="C6752" s="2">
        <v>0.25</v>
      </c>
      <c r="D6752" t="s">
        <v>27</v>
      </c>
      <c r="E6752" t="s">
        <v>13607</v>
      </c>
      <c r="F6752" t="s">
        <v>98</v>
      </c>
      <c r="G6752" t="s">
        <v>30</v>
      </c>
      <c r="H6752" t="s">
        <v>57</v>
      </c>
      <c r="I6752" t="s">
        <v>32</v>
      </c>
      <c r="J6752">
        <v>2</v>
      </c>
      <c r="K6752">
        <v>27984</v>
      </c>
      <c r="L6752">
        <v>50371.199999999997</v>
      </c>
      <c r="M6752" t="s">
        <v>33</v>
      </c>
      <c r="N6752" t="s">
        <v>67</v>
      </c>
      <c r="O6752" t="s">
        <v>59</v>
      </c>
      <c r="P6752" t="s">
        <v>68</v>
      </c>
      <c r="Q6752">
        <v>4</v>
      </c>
      <c r="R6752" t="s">
        <v>153</v>
      </c>
      <c r="S6752">
        <v>56</v>
      </c>
      <c r="T6752" t="s">
        <v>50</v>
      </c>
      <c r="U6752">
        <v>122233</v>
      </c>
      <c r="V6752">
        <v>1</v>
      </c>
      <c r="W6752" t="s">
        <v>75</v>
      </c>
      <c r="X6752" t="s">
        <v>33</v>
      </c>
      <c r="Y6752" t="s">
        <v>40</v>
      </c>
      <c r="Z6752">
        <v>3</v>
      </c>
      <c r="AA6752" t="s">
        <v>20108</v>
      </c>
    </row>
    <row r="6753" spans="1:27" x14ac:dyDescent="0.3">
      <c r="A6753" t="s">
        <v>13608</v>
      </c>
      <c r="B6753" s="1">
        <v>45208</v>
      </c>
      <c r="C6753" s="2">
        <v>0.29166666666666669</v>
      </c>
      <c r="D6753" t="s">
        <v>142</v>
      </c>
      <c r="E6753" t="s">
        <v>13609</v>
      </c>
      <c r="F6753" t="s">
        <v>73</v>
      </c>
      <c r="G6753" t="s">
        <v>65</v>
      </c>
      <c r="H6753" t="s">
        <v>45</v>
      </c>
      <c r="I6753" t="s">
        <v>133</v>
      </c>
      <c r="J6753">
        <v>3</v>
      </c>
      <c r="K6753">
        <v>90320</v>
      </c>
      <c r="L6753">
        <v>230316</v>
      </c>
      <c r="M6753" t="s">
        <v>33</v>
      </c>
      <c r="N6753" t="s">
        <v>74</v>
      </c>
      <c r="O6753" t="s">
        <v>85</v>
      </c>
      <c r="P6753" t="s">
        <v>68</v>
      </c>
      <c r="Q6753">
        <v>2</v>
      </c>
      <c r="R6753" t="s">
        <v>60</v>
      </c>
      <c r="S6753">
        <v>60</v>
      </c>
      <c r="T6753" t="s">
        <v>38</v>
      </c>
      <c r="U6753">
        <v>194270</v>
      </c>
      <c r="V6753">
        <v>5</v>
      </c>
      <c r="W6753" t="s">
        <v>75</v>
      </c>
      <c r="X6753" t="s">
        <v>40</v>
      </c>
      <c r="Y6753" t="s">
        <v>40</v>
      </c>
      <c r="Z6753">
        <v>4</v>
      </c>
      <c r="AA6753" t="s">
        <v>20107</v>
      </c>
    </row>
    <row r="6754" spans="1:27" x14ac:dyDescent="0.3">
      <c r="A6754" t="s">
        <v>13610</v>
      </c>
      <c r="B6754" s="1">
        <v>45208</v>
      </c>
      <c r="C6754" s="2">
        <v>0.33333333333333331</v>
      </c>
      <c r="D6754" t="s">
        <v>148</v>
      </c>
      <c r="E6754" t="s">
        <v>13611</v>
      </c>
      <c r="F6754" t="s">
        <v>29</v>
      </c>
      <c r="G6754" t="s">
        <v>84</v>
      </c>
      <c r="H6754" t="s">
        <v>66</v>
      </c>
      <c r="I6754" t="s">
        <v>95</v>
      </c>
      <c r="J6754">
        <v>1</v>
      </c>
      <c r="K6754">
        <v>77132</v>
      </c>
      <c r="L6754">
        <v>69418.8</v>
      </c>
      <c r="M6754" t="s">
        <v>33</v>
      </c>
      <c r="N6754" t="s">
        <v>47</v>
      </c>
      <c r="O6754" t="s">
        <v>35</v>
      </c>
      <c r="P6754" t="s">
        <v>68</v>
      </c>
      <c r="Q6754">
        <v>5</v>
      </c>
      <c r="R6754" t="s">
        <v>99</v>
      </c>
      <c r="S6754">
        <v>29</v>
      </c>
      <c r="T6754" t="s">
        <v>50</v>
      </c>
      <c r="U6754">
        <v>156877</v>
      </c>
      <c r="V6754">
        <v>1</v>
      </c>
      <c r="W6754" t="s">
        <v>75</v>
      </c>
      <c r="X6754" t="s">
        <v>33</v>
      </c>
      <c r="Y6754" t="s">
        <v>33</v>
      </c>
      <c r="Z6754">
        <v>4</v>
      </c>
      <c r="AA6754" t="s">
        <v>20108</v>
      </c>
    </row>
    <row r="6755" spans="1:27" x14ac:dyDescent="0.3">
      <c r="A6755" t="s">
        <v>13612</v>
      </c>
      <c r="B6755" s="1">
        <v>45208</v>
      </c>
      <c r="C6755" s="2">
        <v>0.375</v>
      </c>
      <c r="D6755" t="s">
        <v>112</v>
      </c>
      <c r="E6755" t="s">
        <v>13613</v>
      </c>
      <c r="F6755" t="s">
        <v>98</v>
      </c>
      <c r="G6755" t="s">
        <v>107</v>
      </c>
      <c r="H6755" t="s">
        <v>31</v>
      </c>
      <c r="I6755" t="s">
        <v>46</v>
      </c>
      <c r="J6755">
        <v>2</v>
      </c>
      <c r="K6755">
        <v>132145</v>
      </c>
      <c r="L6755">
        <v>224646.5</v>
      </c>
      <c r="M6755" t="s">
        <v>33</v>
      </c>
      <c r="N6755" t="s">
        <v>74</v>
      </c>
      <c r="O6755" t="s">
        <v>48</v>
      </c>
      <c r="P6755" t="s">
        <v>36</v>
      </c>
      <c r="Q6755">
        <v>1</v>
      </c>
      <c r="R6755" t="s">
        <v>60</v>
      </c>
      <c r="S6755">
        <v>30</v>
      </c>
      <c r="T6755" t="s">
        <v>50</v>
      </c>
      <c r="U6755">
        <v>93998</v>
      </c>
      <c r="V6755">
        <v>7</v>
      </c>
      <c r="W6755" t="s">
        <v>75</v>
      </c>
      <c r="X6755" t="s">
        <v>40</v>
      </c>
      <c r="Y6755" t="s">
        <v>40</v>
      </c>
      <c r="Z6755">
        <v>1</v>
      </c>
      <c r="AA6755" t="s">
        <v>20107</v>
      </c>
    </row>
    <row r="6756" spans="1:27" x14ac:dyDescent="0.3">
      <c r="A6756" t="s">
        <v>13614</v>
      </c>
      <c r="B6756" s="1">
        <v>45208</v>
      </c>
      <c r="C6756" s="2">
        <v>0.41666666666666669</v>
      </c>
      <c r="D6756" t="s">
        <v>185</v>
      </c>
      <c r="E6756" t="s">
        <v>13615</v>
      </c>
      <c r="F6756" t="s">
        <v>79</v>
      </c>
      <c r="G6756" t="s">
        <v>84</v>
      </c>
      <c r="H6756" t="s">
        <v>115</v>
      </c>
      <c r="I6756" t="s">
        <v>128</v>
      </c>
      <c r="J6756">
        <v>1</v>
      </c>
      <c r="K6756">
        <v>90895</v>
      </c>
      <c r="L6756">
        <v>86350.25</v>
      </c>
      <c r="M6756" t="s">
        <v>33</v>
      </c>
      <c r="N6756" t="s">
        <v>34</v>
      </c>
      <c r="O6756" t="s">
        <v>48</v>
      </c>
      <c r="P6756" t="s">
        <v>36</v>
      </c>
      <c r="Q6756">
        <v>3</v>
      </c>
      <c r="R6756" t="s">
        <v>99</v>
      </c>
      <c r="S6756">
        <v>62</v>
      </c>
      <c r="T6756" t="s">
        <v>50</v>
      </c>
      <c r="U6756">
        <v>144319</v>
      </c>
      <c r="V6756">
        <v>6</v>
      </c>
      <c r="W6756" t="s">
        <v>75</v>
      </c>
      <c r="X6756" t="s">
        <v>40</v>
      </c>
      <c r="Y6756" t="s">
        <v>40</v>
      </c>
      <c r="Z6756">
        <v>3</v>
      </c>
      <c r="AA6756" t="s">
        <v>20108</v>
      </c>
    </row>
    <row r="6757" spans="1:27" x14ac:dyDescent="0.3">
      <c r="A6757" t="s">
        <v>13616</v>
      </c>
      <c r="B6757" s="1">
        <v>45208</v>
      </c>
      <c r="C6757" s="2">
        <v>0.45833333333333331</v>
      </c>
      <c r="D6757" t="s">
        <v>145</v>
      </c>
      <c r="E6757" t="s">
        <v>13617</v>
      </c>
      <c r="F6757" t="s">
        <v>93</v>
      </c>
      <c r="G6757" t="s">
        <v>30</v>
      </c>
      <c r="H6757" t="s">
        <v>115</v>
      </c>
      <c r="I6757" t="s">
        <v>128</v>
      </c>
      <c r="J6757">
        <v>4</v>
      </c>
      <c r="K6757">
        <v>119171</v>
      </c>
      <c r="L6757">
        <v>405181.4</v>
      </c>
      <c r="M6757" t="s">
        <v>33</v>
      </c>
      <c r="N6757" t="s">
        <v>74</v>
      </c>
      <c r="O6757" t="s">
        <v>59</v>
      </c>
      <c r="P6757" t="s">
        <v>36</v>
      </c>
      <c r="Q6757">
        <v>2</v>
      </c>
      <c r="R6757" t="s">
        <v>69</v>
      </c>
      <c r="S6757">
        <v>28</v>
      </c>
      <c r="T6757" t="s">
        <v>50</v>
      </c>
      <c r="U6757">
        <v>43069</v>
      </c>
      <c r="V6757">
        <v>9</v>
      </c>
      <c r="W6757" t="s">
        <v>75</v>
      </c>
      <c r="X6757" t="s">
        <v>40</v>
      </c>
      <c r="Y6757" t="s">
        <v>40</v>
      </c>
      <c r="Z6757">
        <v>2</v>
      </c>
      <c r="AA6757" t="s">
        <v>20107</v>
      </c>
    </row>
    <row r="6758" spans="1:27" x14ac:dyDescent="0.3">
      <c r="A6758" t="s">
        <v>13618</v>
      </c>
      <c r="B6758" s="1">
        <v>45208</v>
      </c>
      <c r="C6758" s="2">
        <v>0.5</v>
      </c>
      <c r="D6758" t="s">
        <v>27</v>
      </c>
      <c r="E6758" t="s">
        <v>13619</v>
      </c>
      <c r="F6758" t="s">
        <v>93</v>
      </c>
      <c r="G6758" t="s">
        <v>107</v>
      </c>
      <c r="H6758" t="s">
        <v>80</v>
      </c>
      <c r="I6758" t="s">
        <v>46</v>
      </c>
      <c r="J6758">
        <v>1</v>
      </c>
      <c r="K6758">
        <v>67176</v>
      </c>
      <c r="L6758">
        <v>57099.6</v>
      </c>
      <c r="M6758" t="s">
        <v>33</v>
      </c>
      <c r="N6758" t="s">
        <v>74</v>
      </c>
      <c r="O6758" t="s">
        <v>85</v>
      </c>
      <c r="P6758" t="s">
        <v>68</v>
      </c>
      <c r="Q6758">
        <v>2</v>
      </c>
      <c r="R6758" t="s">
        <v>69</v>
      </c>
      <c r="S6758">
        <v>61</v>
      </c>
      <c r="T6758" t="s">
        <v>50</v>
      </c>
      <c r="U6758">
        <v>12023</v>
      </c>
      <c r="V6758">
        <v>4</v>
      </c>
      <c r="W6758" t="s">
        <v>75</v>
      </c>
      <c r="X6758" t="s">
        <v>33</v>
      </c>
      <c r="Y6758" t="s">
        <v>40</v>
      </c>
      <c r="Z6758">
        <v>3</v>
      </c>
      <c r="AA6758" t="s">
        <v>20108</v>
      </c>
    </row>
    <row r="6759" spans="1:27" x14ac:dyDescent="0.3">
      <c r="A6759" t="s">
        <v>13620</v>
      </c>
      <c r="B6759" s="1">
        <v>45208</v>
      </c>
      <c r="C6759" s="2">
        <v>4.1666666666666664E-2</v>
      </c>
      <c r="D6759" t="s">
        <v>142</v>
      </c>
      <c r="E6759" t="s">
        <v>13621</v>
      </c>
      <c r="F6759" t="s">
        <v>29</v>
      </c>
      <c r="G6759" t="s">
        <v>65</v>
      </c>
      <c r="H6759" t="s">
        <v>57</v>
      </c>
      <c r="I6759" t="s">
        <v>103</v>
      </c>
      <c r="J6759">
        <v>4</v>
      </c>
      <c r="K6759">
        <v>144386</v>
      </c>
      <c r="L6759">
        <v>548666.79999999993</v>
      </c>
      <c r="M6759" t="s">
        <v>33</v>
      </c>
      <c r="N6759" t="s">
        <v>74</v>
      </c>
      <c r="O6759" t="s">
        <v>85</v>
      </c>
      <c r="P6759" t="s">
        <v>68</v>
      </c>
      <c r="Q6759">
        <v>1</v>
      </c>
      <c r="R6759" t="s">
        <v>60</v>
      </c>
      <c r="S6759">
        <v>22</v>
      </c>
      <c r="T6759" t="s">
        <v>38</v>
      </c>
      <c r="U6759">
        <v>64621</v>
      </c>
      <c r="V6759">
        <v>9</v>
      </c>
      <c r="W6759" t="s">
        <v>75</v>
      </c>
      <c r="X6759" t="s">
        <v>40</v>
      </c>
      <c r="Y6759" t="s">
        <v>40</v>
      </c>
      <c r="Z6759">
        <v>3</v>
      </c>
      <c r="AA6759" t="s">
        <v>20107</v>
      </c>
    </row>
    <row r="6760" spans="1:27" x14ac:dyDescent="0.3">
      <c r="A6760" t="s">
        <v>13622</v>
      </c>
      <c r="B6760" s="1">
        <v>45208</v>
      </c>
      <c r="C6760" s="2">
        <v>8.3333333333333329E-2</v>
      </c>
      <c r="D6760" t="s">
        <v>125</v>
      </c>
      <c r="E6760" t="s">
        <v>13623</v>
      </c>
      <c r="F6760" t="s">
        <v>55</v>
      </c>
      <c r="G6760" t="s">
        <v>84</v>
      </c>
      <c r="H6760" t="s">
        <v>45</v>
      </c>
      <c r="I6760" t="s">
        <v>133</v>
      </c>
      <c r="J6760">
        <v>2</v>
      </c>
      <c r="K6760">
        <v>93976</v>
      </c>
      <c r="L6760">
        <v>187952</v>
      </c>
      <c r="M6760" t="s">
        <v>33</v>
      </c>
      <c r="N6760" t="s">
        <v>67</v>
      </c>
      <c r="O6760" t="s">
        <v>35</v>
      </c>
      <c r="P6760" t="s">
        <v>68</v>
      </c>
      <c r="Q6760">
        <v>1</v>
      </c>
      <c r="R6760" t="s">
        <v>60</v>
      </c>
      <c r="S6760">
        <v>68</v>
      </c>
      <c r="T6760" t="s">
        <v>50</v>
      </c>
      <c r="U6760">
        <v>93522</v>
      </c>
      <c r="V6760">
        <v>5</v>
      </c>
      <c r="W6760" t="s">
        <v>75</v>
      </c>
      <c r="X6760" t="s">
        <v>33</v>
      </c>
      <c r="Y6760" t="s">
        <v>40</v>
      </c>
      <c r="Z6760">
        <v>0</v>
      </c>
      <c r="AA6760" t="s">
        <v>20107</v>
      </c>
    </row>
    <row r="6761" spans="1:27" x14ac:dyDescent="0.3">
      <c r="A6761" t="s">
        <v>13624</v>
      </c>
      <c r="B6761" s="1">
        <v>45208</v>
      </c>
      <c r="C6761" s="2">
        <v>0.125</v>
      </c>
      <c r="D6761" t="s">
        <v>105</v>
      </c>
      <c r="E6761" t="s">
        <v>13625</v>
      </c>
      <c r="F6761" t="s">
        <v>29</v>
      </c>
      <c r="G6761" t="s">
        <v>65</v>
      </c>
      <c r="H6761" t="s">
        <v>80</v>
      </c>
      <c r="I6761" t="s">
        <v>103</v>
      </c>
      <c r="J6761">
        <v>3</v>
      </c>
      <c r="K6761">
        <v>70120</v>
      </c>
      <c r="L6761">
        <v>189324</v>
      </c>
      <c r="M6761" t="s">
        <v>33</v>
      </c>
      <c r="N6761" t="s">
        <v>89</v>
      </c>
      <c r="O6761" t="s">
        <v>59</v>
      </c>
      <c r="P6761" t="s">
        <v>68</v>
      </c>
      <c r="Q6761">
        <v>4</v>
      </c>
      <c r="R6761" t="s">
        <v>99</v>
      </c>
      <c r="S6761">
        <v>68</v>
      </c>
      <c r="T6761" t="s">
        <v>38</v>
      </c>
      <c r="U6761">
        <v>178606</v>
      </c>
      <c r="V6761">
        <v>5</v>
      </c>
      <c r="W6761" t="s">
        <v>75</v>
      </c>
      <c r="X6761" t="s">
        <v>40</v>
      </c>
      <c r="Y6761" t="s">
        <v>33</v>
      </c>
      <c r="Z6761">
        <v>1</v>
      </c>
      <c r="AA6761" t="s">
        <v>20107</v>
      </c>
    </row>
    <row r="6762" spans="1:27" x14ac:dyDescent="0.3">
      <c r="A6762" t="s">
        <v>13626</v>
      </c>
      <c r="B6762" s="1">
        <v>45208</v>
      </c>
      <c r="C6762" s="2">
        <v>0.16666666666666666</v>
      </c>
      <c r="D6762" t="s">
        <v>142</v>
      </c>
      <c r="E6762" t="s">
        <v>13627</v>
      </c>
      <c r="F6762" t="s">
        <v>114</v>
      </c>
      <c r="G6762" t="s">
        <v>56</v>
      </c>
      <c r="H6762" t="s">
        <v>57</v>
      </c>
      <c r="I6762" t="s">
        <v>128</v>
      </c>
      <c r="J6762">
        <v>2</v>
      </c>
      <c r="K6762">
        <v>75949</v>
      </c>
      <c r="L6762">
        <v>151898</v>
      </c>
      <c r="M6762" t="s">
        <v>33</v>
      </c>
      <c r="N6762" t="s">
        <v>67</v>
      </c>
      <c r="O6762" t="s">
        <v>48</v>
      </c>
      <c r="P6762" t="s">
        <v>68</v>
      </c>
      <c r="Q6762">
        <v>5</v>
      </c>
      <c r="R6762" t="s">
        <v>99</v>
      </c>
      <c r="S6762">
        <v>63</v>
      </c>
      <c r="T6762" t="s">
        <v>50</v>
      </c>
      <c r="U6762">
        <v>108729</v>
      </c>
      <c r="V6762">
        <v>5</v>
      </c>
      <c r="W6762" t="s">
        <v>39</v>
      </c>
      <c r="X6762" t="s">
        <v>33</v>
      </c>
      <c r="Y6762" t="s">
        <v>33</v>
      </c>
      <c r="Z6762">
        <v>1</v>
      </c>
      <c r="AA6762" t="s">
        <v>20107</v>
      </c>
    </row>
    <row r="6763" spans="1:27" x14ac:dyDescent="0.3">
      <c r="A6763" t="s">
        <v>13628</v>
      </c>
      <c r="B6763" s="1">
        <v>45208</v>
      </c>
      <c r="C6763" s="2">
        <v>0.20833333333333334</v>
      </c>
      <c r="D6763" t="s">
        <v>175</v>
      </c>
      <c r="E6763" t="s">
        <v>13629</v>
      </c>
      <c r="F6763" t="s">
        <v>93</v>
      </c>
      <c r="G6763" t="s">
        <v>107</v>
      </c>
      <c r="H6763" t="s">
        <v>115</v>
      </c>
      <c r="I6763" t="s">
        <v>103</v>
      </c>
      <c r="J6763">
        <v>4</v>
      </c>
      <c r="K6763">
        <v>20126</v>
      </c>
      <c r="L6763">
        <v>80504</v>
      </c>
      <c r="M6763" t="s">
        <v>33</v>
      </c>
      <c r="N6763" t="s">
        <v>47</v>
      </c>
      <c r="O6763" t="s">
        <v>35</v>
      </c>
      <c r="P6763" t="s">
        <v>68</v>
      </c>
      <c r="Q6763">
        <v>4</v>
      </c>
      <c r="R6763" t="s">
        <v>60</v>
      </c>
      <c r="S6763">
        <v>25</v>
      </c>
      <c r="T6763" t="s">
        <v>50</v>
      </c>
      <c r="U6763">
        <v>52810</v>
      </c>
      <c r="V6763">
        <v>5</v>
      </c>
      <c r="W6763" t="s">
        <v>61</v>
      </c>
      <c r="X6763" t="s">
        <v>40</v>
      </c>
      <c r="Y6763" t="s">
        <v>40</v>
      </c>
      <c r="Z6763">
        <v>3</v>
      </c>
      <c r="AA6763" t="s">
        <v>20108</v>
      </c>
    </row>
    <row r="6764" spans="1:27" x14ac:dyDescent="0.3">
      <c r="A6764" t="s">
        <v>13630</v>
      </c>
      <c r="B6764" s="1">
        <v>45208</v>
      </c>
      <c r="C6764" s="2">
        <v>0.25</v>
      </c>
      <c r="D6764" t="s">
        <v>105</v>
      </c>
      <c r="E6764" t="s">
        <v>13631</v>
      </c>
      <c r="F6764" t="s">
        <v>44</v>
      </c>
      <c r="G6764" t="s">
        <v>84</v>
      </c>
      <c r="H6764" t="s">
        <v>31</v>
      </c>
      <c r="I6764" t="s">
        <v>133</v>
      </c>
      <c r="J6764">
        <v>2</v>
      </c>
      <c r="K6764">
        <v>146102</v>
      </c>
      <c r="L6764">
        <v>292204</v>
      </c>
      <c r="M6764" t="s">
        <v>33</v>
      </c>
      <c r="N6764" t="s">
        <v>58</v>
      </c>
      <c r="O6764" t="s">
        <v>48</v>
      </c>
      <c r="P6764" t="s">
        <v>36</v>
      </c>
      <c r="Q6764">
        <v>5</v>
      </c>
      <c r="R6764" t="s">
        <v>60</v>
      </c>
      <c r="S6764">
        <v>67</v>
      </c>
      <c r="T6764" t="s">
        <v>38</v>
      </c>
      <c r="U6764">
        <v>123233</v>
      </c>
      <c r="V6764">
        <v>7</v>
      </c>
      <c r="W6764" t="s">
        <v>90</v>
      </c>
      <c r="X6764" t="s">
        <v>40</v>
      </c>
      <c r="Y6764" t="s">
        <v>33</v>
      </c>
      <c r="Z6764">
        <v>2</v>
      </c>
      <c r="AA6764" t="s">
        <v>20107</v>
      </c>
    </row>
    <row r="6765" spans="1:27" x14ac:dyDescent="0.3">
      <c r="A6765" t="s">
        <v>13632</v>
      </c>
      <c r="B6765" s="1">
        <v>45208</v>
      </c>
      <c r="C6765" s="2">
        <v>0.29166666666666669</v>
      </c>
      <c r="D6765" t="s">
        <v>27</v>
      </c>
      <c r="E6765" t="s">
        <v>13633</v>
      </c>
      <c r="F6765" t="s">
        <v>55</v>
      </c>
      <c r="G6765" t="s">
        <v>30</v>
      </c>
      <c r="H6765" t="s">
        <v>45</v>
      </c>
      <c r="I6765" t="s">
        <v>133</v>
      </c>
      <c r="J6765">
        <v>3</v>
      </c>
      <c r="K6765">
        <v>130631</v>
      </c>
      <c r="L6765">
        <v>352703.7</v>
      </c>
      <c r="M6765" t="s">
        <v>33</v>
      </c>
      <c r="N6765" t="s">
        <v>89</v>
      </c>
      <c r="O6765" t="s">
        <v>85</v>
      </c>
      <c r="P6765" t="s">
        <v>68</v>
      </c>
      <c r="Q6765">
        <v>5</v>
      </c>
      <c r="R6765" t="s">
        <v>153</v>
      </c>
      <c r="S6765">
        <v>44</v>
      </c>
      <c r="T6765" t="s">
        <v>38</v>
      </c>
      <c r="U6765">
        <v>133272</v>
      </c>
      <c r="V6765">
        <v>1</v>
      </c>
      <c r="W6765" t="s">
        <v>75</v>
      </c>
      <c r="X6765" t="s">
        <v>40</v>
      </c>
      <c r="Y6765" t="s">
        <v>40</v>
      </c>
      <c r="Z6765">
        <v>1</v>
      </c>
      <c r="AA6765" t="s">
        <v>20107</v>
      </c>
    </row>
    <row r="6766" spans="1:27" x14ac:dyDescent="0.3">
      <c r="A6766" t="s">
        <v>13634</v>
      </c>
      <c r="B6766" s="1">
        <v>45208</v>
      </c>
      <c r="C6766" s="2">
        <v>0.33333333333333331</v>
      </c>
      <c r="D6766" t="s">
        <v>119</v>
      </c>
      <c r="E6766" t="s">
        <v>13635</v>
      </c>
      <c r="F6766" t="s">
        <v>98</v>
      </c>
      <c r="G6766" t="s">
        <v>30</v>
      </c>
      <c r="H6766" t="s">
        <v>115</v>
      </c>
      <c r="I6766" t="s">
        <v>133</v>
      </c>
      <c r="J6766">
        <v>1</v>
      </c>
      <c r="K6766">
        <v>143127</v>
      </c>
      <c r="L6766">
        <v>135970.65</v>
      </c>
      <c r="M6766" t="s">
        <v>33</v>
      </c>
      <c r="N6766" t="s">
        <v>47</v>
      </c>
      <c r="O6766" t="s">
        <v>59</v>
      </c>
      <c r="P6766" t="s">
        <v>36</v>
      </c>
      <c r="Q6766">
        <v>3</v>
      </c>
      <c r="R6766" t="s">
        <v>37</v>
      </c>
      <c r="S6766">
        <v>26</v>
      </c>
      <c r="T6766" t="s">
        <v>38</v>
      </c>
      <c r="U6766">
        <v>86629</v>
      </c>
      <c r="V6766">
        <v>7</v>
      </c>
      <c r="W6766" t="s">
        <v>51</v>
      </c>
      <c r="X6766" t="s">
        <v>33</v>
      </c>
      <c r="Y6766" t="s">
        <v>40</v>
      </c>
      <c r="Z6766">
        <v>2</v>
      </c>
      <c r="AA6766" t="s">
        <v>20107</v>
      </c>
    </row>
    <row r="6767" spans="1:27" x14ac:dyDescent="0.3">
      <c r="A6767" t="s">
        <v>13636</v>
      </c>
      <c r="B6767" s="1">
        <v>45208</v>
      </c>
      <c r="C6767" s="2">
        <v>0.375</v>
      </c>
      <c r="D6767" t="s">
        <v>142</v>
      </c>
      <c r="E6767" t="s">
        <v>13637</v>
      </c>
      <c r="F6767" t="s">
        <v>98</v>
      </c>
      <c r="G6767" t="s">
        <v>30</v>
      </c>
      <c r="H6767" t="s">
        <v>66</v>
      </c>
      <c r="I6767" t="s">
        <v>128</v>
      </c>
      <c r="J6767">
        <v>4</v>
      </c>
      <c r="K6767">
        <v>23366</v>
      </c>
      <c r="L6767">
        <v>79444.399999999994</v>
      </c>
      <c r="M6767" t="s">
        <v>33</v>
      </c>
      <c r="N6767" t="s">
        <v>34</v>
      </c>
      <c r="O6767" t="s">
        <v>85</v>
      </c>
      <c r="P6767" t="s">
        <v>36</v>
      </c>
      <c r="Q6767">
        <v>2</v>
      </c>
      <c r="R6767" t="s">
        <v>60</v>
      </c>
      <c r="S6767">
        <v>46</v>
      </c>
      <c r="T6767" t="s">
        <v>38</v>
      </c>
      <c r="U6767">
        <v>25978</v>
      </c>
      <c r="V6767">
        <v>7</v>
      </c>
      <c r="W6767" t="s">
        <v>51</v>
      </c>
      <c r="X6767" t="s">
        <v>40</v>
      </c>
      <c r="Y6767" t="s">
        <v>40</v>
      </c>
      <c r="Z6767">
        <v>3</v>
      </c>
      <c r="AA6767" t="s">
        <v>20108</v>
      </c>
    </row>
    <row r="6768" spans="1:27" x14ac:dyDescent="0.3">
      <c r="A6768" t="s">
        <v>13638</v>
      </c>
      <c r="B6768" s="1">
        <v>45208</v>
      </c>
      <c r="C6768" s="2">
        <v>0.41666666666666669</v>
      </c>
      <c r="D6768" t="s">
        <v>71</v>
      </c>
      <c r="E6768" t="s">
        <v>13639</v>
      </c>
      <c r="F6768" t="s">
        <v>79</v>
      </c>
      <c r="G6768" t="s">
        <v>30</v>
      </c>
      <c r="H6768" t="s">
        <v>57</v>
      </c>
      <c r="I6768" t="s">
        <v>133</v>
      </c>
      <c r="J6768">
        <v>1</v>
      </c>
      <c r="K6768">
        <v>88966</v>
      </c>
      <c r="L6768">
        <v>75621.099999999991</v>
      </c>
      <c r="M6768" t="s">
        <v>33</v>
      </c>
      <c r="N6768" t="s">
        <v>58</v>
      </c>
      <c r="O6768" t="s">
        <v>48</v>
      </c>
      <c r="P6768" t="s">
        <v>68</v>
      </c>
      <c r="Q6768">
        <v>3</v>
      </c>
      <c r="R6768" t="s">
        <v>99</v>
      </c>
      <c r="S6768">
        <v>69</v>
      </c>
      <c r="T6768" t="s">
        <v>38</v>
      </c>
      <c r="U6768">
        <v>128680</v>
      </c>
      <c r="V6768">
        <v>5</v>
      </c>
      <c r="W6768" t="s">
        <v>90</v>
      </c>
      <c r="X6768" t="s">
        <v>33</v>
      </c>
      <c r="Y6768" t="s">
        <v>40</v>
      </c>
      <c r="Z6768">
        <v>1</v>
      </c>
      <c r="AA6768" t="s">
        <v>20108</v>
      </c>
    </row>
    <row r="6769" spans="1:27" x14ac:dyDescent="0.3">
      <c r="A6769" t="s">
        <v>13640</v>
      </c>
      <c r="B6769" s="1">
        <v>45208</v>
      </c>
      <c r="C6769" s="2">
        <v>0.45833333333333331</v>
      </c>
      <c r="D6769" t="s">
        <v>53</v>
      </c>
      <c r="E6769" t="s">
        <v>13641</v>
      </c>
      <c r="F6769" t="s">
        <v>164</v>
      </c>
      <c r="G6769" t="s">
        <v>84</v>
      </c>
      <c r="H6769" t="s">
        <v>115</v>
      </c>
      <c r="I6769" t="s">
        <v>32</v>
      </c>
      <c r="J6769">
        <v>3</v>
      </c>
      <c r="K6769">
        <v>33214</v>
      </c>
      <c r="L6769">
        <v>99642</v>
      </c>
      <c r="M6769" t="s">
        <v>33</v>
      </c>
      <c r="N6769" t="s">
        <v>67</v>
      </c>
      <c r="O6769" t="s">
        <v>48</v>
      </c>
      <c r="P6769" t="s">
        <v>68</v>
      </c>
      <c r="Q6769">
        <v>1</v>
      </c>
      <c r="R6769" t="s">
        <v>153</v>
      </c>
      <c r="S6769">
        <v>41</v>
      </c>
      <c r="T6769" t="s">
        <v>50</v>
      </c>
      <c r="U6769">
        <v>161892</v>
      </c>
      <c r="V6769">
        <v>3</v>
      </c>
      <c r="W6769" t="s">
        <v>51</v>
      </c>
      <c r="X6769" t="s">
        <v>40</v>
      </c>
      <c r="Y6769" t="s">
        <v>33</v>
      </c>
      <c r="Z6769">
        <v>2</v>
      </c>
      <c r="AA6769" t="s">
        <v>20108</v>
      </c>
    </row>
    <row r="6770" spans="1:27" x14ac:dyDescent="0.3">
      <c r="A6770" t="s">
        <v>13642</v>
      </c>
      <c r="B6770" s="1">
        <v>45209</v>
      </c>
      <c r="C6770" s="2">
        <v>0.5</v>
      </c>
      <c r="D6770" t="s">
        <v>53</v>
      </c>
      <c r="E6770" t="s">
        <v>13643</v>
      </c>
      <c r="F6770" t="s">
        <v>150</v>
      </c>
      <c r="G6770" t="s">
        <v>56</v>
      </c>
      <c r="H6770" t="s">
        <v>115</v>
      </c>
      <c r="I6770" t="s">
        <v>32</v>
      </c>
      <c r="J6770">
        <v>2</v>
      </c>
      <c r="K6770">
        <v>39452</v>
      </c>
      <c r="L6770">
        <v>71013.600000000006</v>
      </c>
      <c r="M6770" t="s">
        <v>33</v>
      </c>
      <c r="N6770" t="s">
        <v>74</v>
      </c>
      <c r="O6770" t="s">
        <v>85</v>
      </c>
      <c r="P6770" t="s">
        <v>68</v>
      </c>
      <c r="Q6770">
        <v>3</v>
      </c>
      <c r="R6770" t="s">
        <v>49</v>
      </c>
      <c r="S6770">
        <v>38</v>
      </c>
      <c r="T6770" t="s">
        <v>38</v>
      </c>
      <c r="U6770">
        <v>55558</v>
      </c>
      <c r="V6770">
        <v>7</v>
      </c>
      <c r="W6770" t="s">
        <v>75</v>
      </c>
      <c r="X6770" t="s">
        <v>40</v>
      </c>
      <c r="Y6770" t="s">
        <v>33</v>
      </c>
      <c r="Z6770">
        <v>1</v>
      </c>
      <c r="AA6770" t="s">
        <v>20108</v>
      </c>
    </row>
    <row r="6771" spans="1:27" x14ac:dyDescent="0.3">
      <c r="A6771" t="s">
        <v>13644</v>
      </c>
      <c r="B6771" s="1">
        <v>45209</v>
      </c>
      <c r="C6771" s="2">
        <v>4.1666666666666664E-2</v>
      </c>
      <c r="D6771" t="s">
        <v>71</v>
      </c>
      <c r="E6771" t="s">
        <v>13645</v>
      </c>
      <c r="F6771" t="s">
        <v>44</v>
      </c>
      <c r="G6771" t="s">
        <v>30</v>
      </c>
      <c r="H6771" t="s">
        <v>66</v>
      </c>
      <c r="I6771" t="s">
        <v>46</v>
      </c>
      <c r="J6771">
        <v>3</v>
      </c>
      <c r="K6771">
        <v>48351</v>
      </c>
      <c r="L6771">
        <v>145053</v>
      </c>
      <c r="M6771" t="s">
        <v>33</v>
      </c>
      <c r="N6771" t="s">
        <v>47</v>
      </c>
      <c r="O6771" t="s">
        <v>48</v>
      </c>
      <c r="P6771" t="s">
        <v>36</v>
      </c>
      <c r="Q6771">
        <v>3</v>
      </c>
      <c r="R6771" t="s">
        <v>69</v>
      </c>
      <c r="S6771">
        <v>49</v>
      </c>
      <c r="T6771" t="s">
        <v>38</v>
      </c>
      <c r="U6771">
        <v>57461</v>
      </c>
      <c r="V6771">
        <v>5</v>
      </c>
      <c r="W6771" t="s">
        <v>75</v>
      </c>
      <c r="X6771" t="s">
        <v>33</v>
      </c>
      <c r="Y6771" t="s">
        <v>33</v>
      </c>
      <c r="Z6771">
        <v>0</v>
      </c>
      <c r="AA6771" t="s">
        <v>20107</v>
      </c>
    </row>
    <row r="6772" spans="1:27" x14ac:dyDescent="0.3">
      <c r="A6772" t="s">
        <v>13646</v>
      </c>
      <c r="B6772" s="1">
        <v>45209</v>
      </c>
      <c r="C6772" s="2">
        <v>8.3333333333333329E-2</v>
      </c>
      <c r="D6772" t="s">
        <v>148</v>
      </c>
      <c r="E6772" t="s">
        <v>13647</v>
      </c>
      <c r="F6772" t="s">
        <v>73</v>
      </c>
      <c r="G6772" t="s">
        <v>30</v>
      </c>
      <c r="H6772" t="s">
        <v>80</v>
      </c>
      <c r="I6772" t="s">
        <v>133</v>
      </c>
      <c r="J6772">
        <v>4</v>
      </c>
      <c r="K6772">
        <v>133885</v>
      </c>
      <c r="L6772">
        <v>508763</v>
      </c>
      <c r="M6772" t="s">
        <v>33</v>
      </c>
      <c r="N6772" t="s">
        <v>34</v>
      </c>
      <c r="O6772" t="s">
        <v>35</v>
      </c>
      <c r="P6772" t="s">
        <v>68</v>
      </c>
      <c r="Q6772">
        <v>2</v>
      </c>
      <c r="R6772" t="s">
        <v>69</v>
      </c>
      <c r="S6772">
        <v>41</v>
      </c>
      <c r="T6772" t="s">
        <v>50</v>
      </c>
      <c r="U6772">
        <v>145925</v>
      </c>
      <c r="V6772">
        <v>4</v>
      </c>
      <c r="W6772" t="s">
        <v>61</v>
      </c>
      <c r="X6772" t="s">
        <v>40</v>
      </c>
      <c r="Y6772" t="s">
        <v>33</v>
      </c>
      <c r="Z6772">
        <v>3</v>
      </c>
      <c r="AA6772" t="s">
        <v>20107</v>
      </c>
    </row>
    <row r="6773" spans="1:27" x14ac:dyDescent="0.3">
      <c r="A6773" t="s">
        <v>13648</v>
      </c>
      <c r="B6773" s="1">
        <v>45209</v>
      </c>
      <c r="C6773" s="2">
        <v>0.125</v>
      </c>
      <c r="D6773" t="s">
        <v>87</v>
      </c>
      <c r="E6773" t="s">
        <v>13649</v>
      </c>
      <c r="F6773" t="s">
        <v>114</v>
      </c>
      <c r="G6773" t="s">
        <v>30</v>
      </c>
      <c r="H6773" t="s">
        <v>115</v>
      </c>
      <c r="I6773" t="s">
        <v>32</v>
      </c>
      <c r="J6773">
        <v>4</v>
      </c>
      <c r="K6773">
        <v>98459</v>
      </c>
      <c r="L6773">
        <v>334760.59999999998</v>
      </c>
      <c r="M6773" t="s">
        <v>33</v>
      </c>
      <c r="N6773" t="s">
        <v>74</v>
      </c>
      <c r="O6773" t="s">
        <v>35</v>
      </c>
      <c r="P6773" t="s">
        <v>36</v>
      </c>
      <c r="Q6773">
        <v>3</v>
      </c>
      <c r="R6773" t="s">
        <v>69</v>
      </c>
      <c r="S6773">
        <v>42</v>
      </c>
      <c r="T6773" t="s">
        <v>38</v>
      </c>
      <c r="U6773">
        <v>53062</v>
      </c>
      <c r="V6773">
        <v>9</v>
      </c>
      <c r="W6773" t="s">
        <v>75</v>
      </c>
      <c r="X6773" t="s">
        <v>40</v>
      </c>
      <c r="Y6773" t="s">
        <v>33</v>
      </c>
      <c r="Z6773">
        <v>2</v>
      </c>
      <c r="AA6773" t="s">
        <v>20107</v>
      </c>
    </row>
    <row r="6774" spans="1:27" x14ac:dyDescent="0.3">
      <c r="A6774" t="s">
        <v>13650</v>
      </c>
      <c r="B6774" s="1">
        <v>45209</v>
      </c>
      <c r="C6774" s="2">
        <v>0.16666666666666666</v>
      </c>
      <c r="D6774" t="s">
        <v>63</v>
      </c>
      <c r="E6774" t="s">
        <v>13651</v>
      </c>
      <c r="F6774" t="s">
        <v>83</v>
      </c>
      <c r="G6774" t="s">
        <v>56</v>
      </c>
      <c r="H6774" t="s">
        <v>80</v>
      </c>
      <c r="I6774" t="s">
        <v>133</v>
      </c>
      <c r="J6774">
        <v>2</v>
      </c>
      <c r="K6774">
        <v>111646</v>
      </c>
      <c r="L6774">
        <v>189798.2</v>
      </c>
      <c r="M6774" t="s">
        <v>33</v>
      </c>
      <c r="N6774" t="s">
        <v>74</v>
      </c>
      <c r="O6774" t="s">
        <v>48</v>
      </c>
      <c r="P6774" t="s">
        <v>68</v>
      </c>
      <c r="Q6774">
        <v>2</v>
      </c>
      <c r="R6774" t="s">
        <v>153</v>
      </c>
      <c r="S6774">
        <v>31</v>
      </c>
      <c r="T6774" t="s">
        <v>38</v>
      </c>
      <c r="U6774">
        <v>122650</v>
      </c>
      <c r="V6774">
        <v>4</v>
      </c>
      <c r="W6774" t="s">
        <v>90</v>
      </c>
      <c r="X6774" t="s">
        <v>33</v>
      </c>
      <c r="Y6774" t="s">
        <v>33</v>
      </c>
      <c r="Z6774">
        <v>1</v>
      </c>
      <c r="AA6774" t="s">
        <v>20107</v>
      </c>
    </row>
    <row r="6775" spans="1:27" x14ac:dyDescent="0.3">
      <c r="A6775" t="s">
        <v>13652</v>
      </c>
      <c r="B6775" s="1">
        <v>45209</v>
      </c>
      <c r="C6775" s="2">
        <v>0.20833333333333334</v>
      </c>
      <c r="D6775" t="s">
        <v>119</v>
      </c>
      <c r="E6775" t="s">
        <v>13653</v>
      </c>
      <c r="F6775" t="s">
        <v>55</v>
      </c>
      <c r="G6775" t="s">
        <v>107</v>
      </c>
      <c r="H6775" t="s">
        <v>31</v>
      </c>
      <c r="I6775" t="s">
        <v>128</v>
      </c>
      <c r="J6775">
        <v>4</v>
      </c>
      <c r="K6775">
        <v>71373</v>
      </c>
      <c r="L6775">
        <v>242668.2</v>
      </c>
      <c r="M6775" t="s">
        <v>33</v>
      </c>
      <c r="N6775" t="s">
        <v>74</v>
      </c>
      <c r="O6775" t="s">
        <v>35</v>
      </c>
      <c r="P6775" t="s">
        <v>36</v>
      </c>
      <c r="Q6775">
        <v>2</v>
      </c>
      <c r="R6775" t="s">
        <v>60</v>
      </c>
      <c r="S6775">
        <v>21</v>
      </c>
      <c r="T6775" t="s">
        <v>38</v>
      </c>
      <c r="U6775">
        <v>67207</v>
      </c>
      <c r="V6775">
        <v>5</v>
      </c>
      <c r="W6775" t="s">
        <v>90</v>
      </c>
      <c r="X6775" t="s">
        <v>33</v>
      </c>
      <c r="Y6775" t="s">
        <v>33</v>
      </c>
      <c r="Z6775">
        <v>3</v>
      </c>
      <c r="AA6775" t="s">
        <v>20107</v>
      </c>
    </row>
    <row r="6776" spans="1:27" x14ac:dyDescent="0.3">
      <c r="A6776" t="s">
        <v>13654</v>
      </c>
      <c r="B6776" s="1">
        <v>45209</v>
      </c>
      <c r="C6776" s="2">
        <v>0.25</v>
      </c>
      <c r="D6776" t="s">
        <v>142</v>
      </c>
      <c r="E6776" t="s">
        <v>13655</v>
      </c>
      <c r="F6776" t="s">
        <v>93</v>
      </c>
      <c r="G6776" t="s">
        <v>30</v>
      </c>
      <c r="H6776" t="s">
        <v>31</v>
      </c>
      <c r="I6776" t="s">
        <v>32</v>
      </c>
      <c r="J6776">
        <v>3</v>
      </c>
      <c r="K6776">
        <v>137500</v>
      </c>
      <c r="L6776">
        <v>350625</v>
      </c>
      <c r="M6776" t="s">
        <v>33</v>
      </c>
      <c r="N6776" t="s">
        <v>89</v>
      </c>
      <c r="O6776" t="s">
        <v>35</v>
      </c>
      <c r="P6776" t="s">
        <v>36</v>
      </c>
      <c r="Q6776">
        <v>2</v>
      </c>
      <c r="R6776" t="s">
        <v>37</v>
      </c>
      <c r="S6776">
        <v>48</v>
      </c>
      <c r="T6776" t="s">
        <v>38</v>
      </c>
      <c r="U6776">
        <v>147163</v>
      </c>
      <c r="V6776">
        <v>6</v>
      </c>
      <c r="W6776" t="s">
        <v>39</v>
      </c>
      <c r="X6776" t="s">
        <v>33</v>
      </c>
      <c r="Y6776" t="s">
        <v>33</v>
      </c>
      <c r="Z6776">
        <v>3</v>
      </c>
      <c r="AA6776" t="s">
        <v>20107</v>
      </c>
    </row>
    <row r="6777" spans="1:27" x14ac:dyDescent="0.3">
      <c r="A6777" t="s">
        <v>13656</v>
      </c>
      <c r="B6777" s="1">
        <v>45209</v>
      </c>
      <c r="C6777" s="2">
        <v>0.29166666666666669</v>
      </c>
      <c r="D6777" t="s">
        <v>148</v>
      </c>
      <c r="E6777" t="s">
        <v>13657</v>
      </c>
      <c r="F6777" t="s">
        <v>127</v>
      </c>
      <c r="G6777" t="s">
        <v>30</v>
      </c>
      <c r="H6777" t="s">
        <v>94</v>
      </c>
      <c r="I6777" t="s">
        <v>128</v>
      </c>
      <c r="J6777">
        <v>4</v>
      </c>
      <c r="K6777">
        <v>91964</v>
      </c>
      <c r="L6777">
        <v>349463.2</v>
      </c>
      <c r="M6777" t="s">
        <v>33</v>
      </c>
      <c r="N6777" t="s">
        <v>58</v>
      </c>
      <c r="O6777" t="s">
        <v>35</v>
      </c>
      <c r="P6777" t="s">
        <v>36</v>
      </c>
      <c r="Q6777">
        <v>2</v>
      </c>
      <c r="R6777" t="s">
        <v>69</v>
      </c>
      <c r="S6777">
        <v>48</v>
      </c>
      <c r="T6777" t="s">
        <v>50</v>
      </c>
      <c r="U6777">
        <v>71672</v>
      </c>
      <c r="V6777">
        <v>6</v>
      </c>
      <c r="W6777" t="s">
        <v>61</v>
      </c>
      <c r="X6777" t="s">
        <v>33</v>
      </c>
      <c r="Y6777" t="s">
        <v>33</v>
      </c>
      <c r="Z6777">
        <v>3</v>
      </c>
      <c r="AA6777" t="s">
        <v>20107</v>
      </c>
    </row>
    <row r="6778" spans="1:27" x14ac:dyDescent="0.3">
      <c r="A6778" t="s">
        <v>13658</v>
      </c>
      <c r="B6778" s="1">
        <v>45209</v>
      </c>
      <c r="C6778" s="2">
        <v>0.33333333333333331</v>
      </c>
      <c r="D6778" t="s">
        <v>53</v>
      </c>
      <c r="E6778" t="s">
        <v>13659</v>
      </c>
      <c r="F6778" t="s">
        <v>79</v>
      </c>
      <c r="G6778" t="s">
        <v>30</v>
      </c>
      <c r="H6778" t="s">
        <v>94</v>
      </c>
      <c r="I6778" t="s">
        <v>32</v>
      </c>
      <c r="J6778">
        <v>1</v>
      </c>
      <c r="K6778">
        <v>136265</v>
      </c>
      <c r="L6778">
        <v>122638.5</v>
      </c>
      <c r="M6778" t="s">
        <v>33</v>
      </c>
      <c r="N6778" t="s">
        <v>74</v>
      </c>
      <c r="O6778" t="s">
        <v>35</v>
      </c>
      <c r="P6778" t="s">
        <v>68</v>
      </c>
      <c r="Q6778">
        <v>3</v>
      </c>
      <c r="R6778" t="s">
        <v>60</v>
      </c>
      <c r="S6778">
        <v>33</v>
      </c>
      <c r="T6778" t="s">
        <v>38</v>
      </c>
      <c r="U6778">
        <v>143299</v>
      </c>
      <c r="V6778">
        <v>2</v>
      </c>
      <c r="W6778" t="s">
        <v>75</v>
      </c>
      <c r="X6778" t="s">
        <v>33</v>
      </c>
      <c r="Y6778" t="s">
        <v>40</v>
      </c>
      <c r="Z6778">
        <v>4</v>
      </c>
      <c r="AA6778" t="s">
        <v>20107</v>
      </c>
    </row>
    <row r="6779" spans="1:27" x14ac:dyDescent="0.3">
      <c r="A6779" t="s">
        <v>13660</v>
      </c>
      <c r="B6779" s="1">
        <v>45209</v>
      </c>
      <c r="C6779" s="2">
        <v>0.375</v>
      </c>
      <c r="D6779" t="s">
        <v>256</v>
      </c>
      <c r="E6779" t="s">
        <v>13661</v>
      </c>
      <c r="F6779" t="s">
        <v>79</v>
      </c>
      <c r="G6779" t="s">
        <v>107</v>
      </c>
      <c r="H6779" t="s">
        <v>31</v>
      </c>
      <c r="I6779" t="s">
        <v>95</v>
      </c>
      <c r="J6779">
        <v>3</v>
      </c>
      <c r="K6779">
        <v>22722</v>
      </c>
      <c r="L6779">
        <v>61349.4</v>
      </c>
      <c r="M6779" t="s">
        <v>33</v>
      </c>
      <c r="N6779" t="s">
        <v>34</v>
      </c>
      <c r="O6779" t="s">
        <v>59</v>
      </c>
      <c r="P6779" t="s">
        <v>36</v>
      </c>
      <c r="Q6779">
        <v>4</v>
      </c>
      <c r="R6779" t="s">
        <v>69</v>
      </c>
      <c r="S6779">
        <v>28</v>
      </c>
      <c r="T6779" t="s">
        <v>38</v>
      </c>
      <c r="U6779">
        <v>51785</v>
      </c>
      <c r="V6779">
        <v>3</v>
      </c>
      <c r="W6779" t="s">
        <v>61</v>
      </c>
      <c r="X6779" t="s">
        <v>40</v>
      </c>
      <c r="Y6779" t="s">
        <v>33</v>
      </c>
      <c r="Z6779">
        <v>4</v>
      </c>
      <c r="AA6779" t="s">
        <v>20108</v>
      </c>
    </row>
    <row r="6780" spans="1:27" x14ac:dyDescent="0.3">
      <c r="A6780" t="s">
        <v>13662</v>
      </c>
      <c r="B6780" s="1">
        <v>45209</v>
      </c>
      <c r="C6780" s="2">
        <v>0.41666666666666669</v>
      </c>
      <c r="D6780" t="s">
        <v>53</v>
      </c>
      <c r="E6780" t="s">
        <v>13663</v>
      </c>
      <c r="F6780" t="s">
        <v>164</v>
      </c>
      <c r="G6780" t="s">
        <v>30</v>
      </c>
      <c r="H6780" t="s">
        <v>45</v>
      </c>
      <c r="I6780" t="s">
        <v>95</v>
      </c>
      <c r="J6780">
        <v>3</v>
      </c>
      <c r="K6780">
        <v>136238</v>
      </c>
      <c r="L6780">
        <v>388278.3</v>
      </c>
      <c r="M6780" t="s">
        <v>33</v>
      </c>
      <c r="N6780" t="s">
        <v>47</v>
      </c>
      <c r="O6780" t="s">
        <v>59</v>
      </c>
      <c r="P6780" t="s">
        <v>68</v>
      </c>
      <c r="Q6780">
        <v>4</v>
      </c>
      <c r="R6780" t="s">
        <v>69</v>
      </c>
      <c r="S6780">
        <v>64</v>
      </c>
      <c r="T6780" t="s">
        <v>50</v>
      </c>
      <c r="U6780">
        <v>121125</v>
      </c>
      <c r="V6780">
        <v>8</v>
      </c>
      <c r="W6780" t="s">
        <v>100</v>
      </c>
      <c r="X6780" t="s">
        <v>40</v>
      </c>
      <c r="Y6780" t="s">
        <v>33</v>
      </c>
      <c r="Z6780">
        <v>3</v>
      </c>
      <c r="AA6780" t="s">
        <v>20107</v>
      </c>
    </row>
    <row r="6781" spans="1:27" x14ac:dyDescent="0.3">
      <c r="A6781" t="s">
        <v>13664</v>
      </c>
      <c r="B6781" s="1">
        <v>45209</v>
      </c>
      <c r="C6781" s="2">
        <v>0.45833333333333331</v>
      </c>
      <c r="D6781" t="s">
        <v>105</v>
      </c>
      <c r="E6781" t="s">
        <v>13665</v>
      </c>
      <c r="F6781" t="s">
        <v>79</v>
      </c>
      <c r="G6781" t="s">
        <v>107</v>
      </c>
      <c r="H6781" t="s">
        <v>80</v>
      </c>
      <c r="I6781" t="s">
        <v>46</v>
      </c>
      <c r="J6781">
        <v>4</v>
      </c>
      <c r="K6781">
        <v>53678</v>
      </c>
      <c r="L6781">
        <v>182505.2</v>
      </c>
      <c r="M6781" t="s">
        <v>33</v>
      </c>
      <c r="N6781" t="s">
        <v>89</v>
      </c>
      <c r="O6781" t="s">
        <v>59</v>
      </c>
      <c r="P6781" t="s">
        <v>68</v>
      </c>
      <c r="Q6781">
        <v>1</v>
      </c>
      <c r="R6781" t="s">
        <v>69</v>
      </c>
      <c r="S6781">
        <v>61</v>
      </c>
      <c r="T6781" t="s">
        <v>50</v>
      </c>
      <c r="U6781">
        <v>19108</v>
      </c>
      <c r="V6781">
        <v>9</v>
      </c>
      <c r="W6781" t="s">
        <v>51</v>
      </c>
      <c r="X6781" t="s">
        <v>40</v>
      </c>
      <c r="Y6781" t="s">
        <v>40</v>
      </c>
      <c r="Z6781">
        <v>2</v>
      </c>
      <c r="AA6781" t="s">
        <v>20107</v>
      </c>
    </row>
    <row r="6782" spans="1:27" x14ac:dyDescent="0.3">
      <c r="A6782" t="s">
        <v>13666</v>
      </c>
      <c r="B6782" s="1">
        <v>45209</v>
      </c>
      <c r="C6782" s="2">
        <v>0.5</v>
      </c>
      <c r="D6782" t="s">
        <v>148</v>
      </c>
      <c r="E6782" t="s">
        <v>13667</v>
      </c>
      <c r="F6782" t="s">
        <v>29</v>
      </c>
      <c r="G6782" t="s">
        <v>107</v>
      </c>
      <c r="H6782" t="s">
        <v>66</v>
      </c>
      <c r="I6782" t="s">
        <v>46</v>
      </c>
      <c r="J6782">
        <v>2</v>
      </c>
      <c r="K6782">
        <v>63380</v>
      </c>
      <c r="L6782">
        <v>114084</v>
      </c>
      <c r="M6782" t="s">
        <v>33</v>
      </c>
      <c r="N6782" t="s">
        <v>58</v>
      </c>
      <c r="O6782" t="s">
        <v>48</v>
      </c>
      <c r="P6782" t="s">
        <v>36</v>
      </c>
      <c r="Q6782">
        <v>2</v>
      </c>
      <c r="R6782" t="s">
        <v>99</v>
      </c>
      <c r="S6782">
        <v>45</v>
      </c>
      <c r="T6782" t="s">
        <v>50</v>
      </c>
      <c r="U6782">
        <v>11117</v>
      </c>
      <c r="V6782">
        <v>6</v>
      </c>
      <c r="W6782" t="s">
        <v>39</v>
      </c>
      <c r="X6782" t="s">
        <v>40</v>
      </c>
      <c r="Y6782" t="s">
        <v>33</v>
      </c>
      <c r="Z6782">
        <v>3</v>
      </c>
      <c r="AA6782" t="s">
        <v>20107</v>
      </c>
    </row>
    <row r="6783" spans="1:27" x14ac:dyDescent="0.3">
      <c r="A6783" t="s">
        <v>13668</v>
      </c>
      <c r="B6783" s="1">
        <v>45209</v>
      </c>
      <c r="C6783" s="2">
        <v>4.1666666666666664E-2</v>
      </c>
      <c r="D6783" t="s">
        <v>122</v>
      </c>
      <c r="E6783" t="s">
        <v>13669</v>
      </c>
      <c r="F6783" t="s">
        <v>98</v>
      </c>
      <c r="G6783" t="s">
        <v>65</v>
      </c>
      <c r="H6783" t="s">
        <v>115</v>
      </c>
      <c r="I6783" t="s">
        <v>46</v>
      </c>
      <c r="J6783">
        <v>2</v>
      </c>
      <c r="K6783">
        <v>22096</v>
      </c>
      <c r="L6783">
        <v>41982.400000000001</v>
      </c>
      <c r="M6783" t="s">
        <v>40</v>
      </c>
      <c r="N6783" t="s">
        <v>47</v>
      </c>
      <c r="O6783" t="s">
        <v>35</v>
      </c>
      <c r="P6783" t="s">
        <v>36</v>
      </c>
      <c r="Q6783">
        <v>4</v>
      </c>
      <c r="R6783" t="s">
        <v>49</v>
      </c>
      <c r="S6783">
        <v>48</v>
      </c>
      <c r="T6783" t="s">
        <v>50</v>
      </c>
      <c r="U6783">
        <v>51159</v>
      </c>
      <c r="V6783">
        <v>1</v>
      </c>
      <c r="W6783" t="s">
        <v>75</v>
      </c>
      <c r="X6783" t="s">
        <v>40</v>
      </c>
      <c r="Y6783" t="s">
        <v>33</v>
      </c>
      <c r="Z6783">
        <v>4</v>
      </c>
      <c r="AA6783" t="s">
        <v>20108</v>
      </c>
    </row>
    <row r="6784" spans="1:27" x14ac:dyDescent="0.3">
      <c r="A6784" t="s">
        <v>13670</v>
      </c>
      <c r="B6784" s="1">
        <v>45209</v>
      </c>
      <c r="C6784" s="2">
        <v>8.3333333333333329E-2</v>
      </c>
      <c r="D6784" t="s">
        <v>105</v>
      </c>
      <c r="E6784" t="s">
        <v>13671</v>
      </c>
      <c r="F6784" t="s">
        <v>79</v>
      </c>
      <c r="G6784" t="s">
        <v>65</v>
      </c>
      <c r="H6784" t="s">
        <v>115</v>
      </c>
      <c r="I6784" t="s">
        <v>128</v>
      </c>
      <c r="J6784">
        <v>2</v>
      </c>
      <c r="K6784">
        <v>67626</v>
      </c>
      <c r="L6784">
        <v>135252</v>
      </c>
      <c r="M6784" t="s">
        <v>33</v>
      </c>
      <c r="N6784" t="s">
        <v>89</v>
      </c>
      <c r="O6784" t="s">
        <v>59</v>
      </c>
      <c r="P6784" t="s">
        <v>68</v>
      </c>
      <c r="Q6784">
        <v>1</v>
      </c>
      <c r="R6784" t="s">
        <v>153</v>
      </c>
      <c r="S6784">
        <v>24</v>
      </c>
      <c r="T6784" t="s">
        <v>50</v>
      </c>
      <c r="U6784">
        <v>15684</v>
      </c>
      <c r="V6784">
        <v>2</v>
      </c>
      <c r="W6784" t="s">
        <v>51</v>
      </c>
      <c r="X6784" t="s">
        <v>33</v>
      </c>
      <c r="Y6784" t="s">
        <v>33</v>
      </c>
      <c r="Z6784">
        <v>2</v>
      </c>
      <c r="AA6784" t="s">
        <v>20107</v>
      </c>
    </row>
    <row r="6785" spans="1:27" x14ac:dyDescent="0.3">
      <c r="A6785" t="s">
        <v>13672</v>
      </c>
      <c r="B6785" s="1">
        <v>45209</v>
      </c>
      <c r="C6785" s="2">
        <v>0.125</v>
      </c>
      <c r="D6785" t="s">
        <v>112</v>
      </c>
      <c r="E6785" t="s">
        <v>13673</v>
      </c>
      <c r="F6785" t="s">
        <v>127</v>
      </c>
      <c r="G6785" t="s">
        <v>30</v>
      </c>
      <c r="H6785" t="s">
        <v>31</v>
      </c>
      <c r="I6785" t="s">
        <v>32</v>
      </c>
      <c r="J6785">
        <v>4</v>
      </c>
      <c r="K6785">
        <v>106292</v>
      </c>
      <c r="L6785">
        <v>403909.6</v>
      </c>
      <c r="M6785" t="s">
        <v>33</v>
      </c>
      <c r="N6785" t="s">
        <v>89</v>
      </c>
      <c r="O6785" t="s">
        <v>85</v>
      </c>
      <c r="P6785" t="s">
        <v>36</v>
      </c>
      <c r="Q6785">
        <v>3</v>
      </c>
      <c r="R6785" t="s">
        <v>153</v>
      </c>
      <c r="S6785">
        <v>41</v>
      </c>
      <c r="T6785" t="s">
        <v>38</v>
      </c>
      <c r="U6785">
        <v>69616</v>
      </c>
      <c r="V6785">
        <v>3</v>
      </c>
      <c r="W6785" t="s">
        <v>100</v>
      </c>
      <c r="X6785" t="s">
        <v>40</v>
      </c>
      <c r="Y6785" t="s">
        <v>33</v>
      </c>
      <c r="Z6785">
        <v>2</v>
      </c>
      <c r="AA6785" t="s">
        <v>20107</v>
      </c>
    </row>
    <row r="6786" spans="1:27" x14ac:dyDescent="0.3">
      <c r="A6786" t="s">
        <v>13674</v>
      </c>
      <c r="B6786" s="1">
        <v>45209</v>
      </c>
      <c r="C6786" s="2">
        <v>0.16666666666666666</v>
      </c>
      <c r="D6786" t="s">
        <v>142</v>
      </c>
      <c r="E6786" t="s">
        <v>13675</v>
      </c>
      <c r="F6786" t="s">
        <v>55</v>
      </c>
      <c r="G6786" t="s">
        <v>84</v>
      </c>
      <c r="H6786" t="s">
        <v>45</v>
      </c>
      <c r="I6786" t="s">
        <v>95</v>
      </c>
      <c r="J6786">
        <v>4</v>
      </c>
      <c r="K6786">
        <v>47006</v>
      </c>
      <c r="L6786">
        <v>159820.4</v>
      </c>
      <c r="M6786" t="s">
        <v>33</v>
      </c>
      <c r="N6786" t="s">
        <v>34</v>
      </c>
      <c r="O6786" t="s">
        <v>35</v>
      </c>
      <c r="P6786" t="s">
        <v>68</v>
      </c>
      <c r="Q6786">
        <v>1</v>
      </c>
      <c r="R6786" t="s">
        <v>99</v>
      </c>
      <c r="S6786">
        <v>48</v>
      </c>
      <c r="T6786" t="s">
        <v>50</v>
      </c>
      <c r="U6786">
        <v>62854</v>
      </c>
      <c r="V6786">
        <v>2</v>
      </c>
      <c r="W6786" t="s">
        <v>100</v>
      </c>
      <c r="X6786" t="s">
        <v>33</v>
      </c>
      <c r="Y6786" t="s">
        <v>40</v>
      </c>
      <c r="Z6786">
        <v>3</v>
      </c>
      <c r="AA6786" t="s">
        <v>20107</v>
      </c>
    </row>
    <row r="6787" spans="1:27" x14ac:dyDescent="0.3">
      <c r="A6787" t="s">
        <v>13676</v>
      </c>
      <c r="B6787" s="1">
        <v>45209</v>
      </c>
      <c r="C6787" s="2">
        <v>0.20833333333333334</v>
      </c>
      <c r="D6787" t="s">
        <v>180</v>
      </c>
      <c r="E6787" t="s">
        <v>13677</v>
      </c>
      <c r="F6787" t="s">
        <v>110</v>
      </c>
      <c r="G6787" t="s">
        <v>65</v>
      </c>
      <c r="H6787" t="s">
        <v>66</v>
      </c>
      <c r="I6787" t="s">
        <v>133</v>
      </c>
      <c r="J6787">
        <v>4</v>
      </c>
      <c r="K6787">
        <v>52387</v>
      </c>
      <c r="L6787">
        <v>178115.8</v>
      </c>
      <c r="M6787" t="s">
        <v>33</v>
      </c>
      <c r="N6787" t="s">
        <v>34</v>
      </c>
      <c r="O6787" t="s">
        <v>48</v>
      </c>
      <c r="P6787" t="s">
        <v>36</v>
      </c>
      <c r="Q6787">
        <v>4</v>
      </c>
      <c r="R6787" t="s">
        <v>69</v>
      </c>
      <c r="S6787">
        <v>32</v>
      </c>
      <c r="T6787" t="s">
        <v>50</v>
      </c>
      <c r="U6787">
        <v>47138</v>
      </c>
      <c r="V6787">
        <v>5</v>
      </c>
      <c r="W6787" t="s">
        <v>75</v>
      </c>
      <c r="X6787" t="s">
        <v>33</v>
      </c>
      <c r="Y6787" t="s">
        <v>33</v>
      </c>
      <c r="Z6787">
        <v>2</v>
      </c>
      <c r="AA6787" t="s">
        <v>20107</v>
      </c>
    </row>
    <row r="6788" spans="1:27" x14ac:dyDescent="0.3">
      <c r="A6788" t="s">
        <v>13678</v>
      </c>
      <c r="B6788" s="1">
        <v>45209</v>
      </c>
      <c r="C6788" s="2">
        <v>0.25</v>
      </c>
      <c r="D6788" t="s">
        <v>180</v>
      </c>
      <c r="E6788" t="s">
        <v>13679</v>
      </c>
      <c r="F6788" t="s">
        <v>114</v>
      </c>
      <c r="G6788" t="s">
        <v>65</v>
      </c>
      <c r="H6788" t="s">
        <v>94</v>
      </c>
      <c r="I6788" t="s">
        <v>103</v>
      </c>
      <c r="J6788">
        <v>3</v>
      </c>
      <c r="K6788">
        <v>147961</v>
      </c>
      <c r="L6788">
        <v>377300.55</v>
      </c>
      <c r="M6788" t="s">
        <v>33</v>
      </c>
      <c r="N6788" t="s">
        <v>58</v>
      </c>
      <c r="O6788" t="s">
        <v>35</v>
      </c>
      <c r="P6788" t="s">
        <v>36</v>
      </c>
      <c r="Q6788">
        <v>1</v>
      </c>
      <c r="R6788" t="s">
        <v>153</v>
      </c>
      <c r="S6788">
        <v>37</v>
      </c>
      <c r="T6788" t="s">
        <v>38</v>
      </c>
      <c r="U6788">
        <v>34608</v>
      </c>
      <c r="V6788">
        <v>6</v>
      </c>
      <c r="W6788" t="s">
        <v>75</v>
      </c>
      <c r="X6788" t="s">
        <v>33</v>
      </c>
      <c r="Y6788" t="s">
        <v>40</v>
      </c>
      <c r="Z6788">
        <v>1</v>
      </c>
      <c r="AA6788" t="s">
        <v>20107</v>
      </c>
    </row>
    <row r="6789" spans="1:27" x14ac:dyDescent="0.3">
      <c r="A6789" t="s">
        <v>13680</v>
      </c>
      <c r="B6789" s="1">
        <v>45209</v>
      </c>
      <c r="C6789" s="2">
        <v>0.29166666666666669</v>
      </c>
      <c r="D6789" t="s">
        <v>142</v>
      </c>
      <c r="E6789" t="s">
        <v>13681</v>
      </c>
      <c r="F6789" t="s">
        <v>110</v>
      </c>
      <c r="G6789" t="s">
        <v>84</v>
      </c>
      <c r="H6789" t="s">
        <v>66</v>
      </c>
      <c r="I6789" t="s">
        <v>95</v>
      </c>
      <c r="J6789">
        <v>3</v>
      </c>
      <c r="K6789">
        <v>121022</v>
      </c>
      <c r="L6789">
        <v>363066</v>
      </c>
      <c r="M6789" t="s">
        <v>33</v>
      </c>
      <c r="N6789" t="s">
        <v>34</v>
      </c>
      <c r="O6789" t="s">
        <v>85</v>
      </c>
      <c r="P6789" t="s">
        <v>36</v>
      </c>
      <c r="Q6789">
        <v>1</v>
      </c>
      <c r="R6789" t="s">
        <v>153</v>
      </c>
      <c r="S6789">
        <v>26</v>
      </c>
      <c r="T6789" t="s">
        <v>50</v>
      </c>
      <c r="U6789">
        <v>122974</v>
      </c>
      <c r="V6789">
        <v>4</v>
      </c>
      <c r="W6789" t="s">
        <v>61</v>
      </c>
      <c r="X6789" t="s">
        <v>40</v>
      </c>
      <c r="Y6789" t="s">
        <v>40</v>
      </c>
      <c r="Z6789">
        <v>0</v>
      </c>
      <c r="AA6789" t="s">
        <v>20107</v>
      </c>
    </row>
    <row r="6790" spans="1:27" x14ac:dyDescent="0.3">
      <c r="A6790" t="s">
        <v>13682</v>
      </c>
      <c r="B6790" s="1">
        <v>45209</v>
      </c>
      <c r="C6790" s="2">
        <v>0.33333333333333331</v>
      </c>
      <c r="D6790" t="s">
        <v>122</v>
      </c>
      <c r="E6790" t="s">
        <v>13683</v>
      </c>
      <c r="F6790" t="s">
        <v>73</v>
      </c>
      <c r="G6790" t="s">
        <v>56</v>
      </c>
      <c r="H6790" t="s">
        <v>31</v>
      </c>
      <c r="I6790" t="s">
        <v>95</v>
      </c>
      <c r="J6790">
        <v>4</v>
      </c>
      <c r="K6790">
        <v>113942</v>
      </c>
      <c r="L6790">
        <v>410191.2</v>
      </c>
      <c r="M6790" t="s">
        <v>33</v>
      </c>
      <c r="N6790" t="s">
        <v>74</v>
      </c>
      <c r="O6790" t="s">
        <v>48</v>
      </c>
      <c r="P6790" t="s">
        <v>68</v>
      </c>
      <c r="Q6790">
        <v>1</v>
      </c>
      <c r="R6790" t="s">
        <v>153</v>
      </c>
      <c r="S6790">
        <v>32</v>
      </c>
      <c r="T6790" t="s">
        <v>50</v>
      </c>
      <c r="U6790">
        <v>94577</v>
      </c>
      <c r="V6790">
        <v>1</v>
      </c>
      <c r="W6790" t="s">
        <v>61</v>
      </c>
      <c r="X6790" t="s">
        <v>33</v>
      </c>
      <c r="Y6790" t="s">
        <v>40</v>
      </c>
      <c r="Z6790">
        <v>0</v>
      </c>
      <c r="AA6790" t="s">
        <v>20107</v>
      </c>
    </row>
    <row r="6791" spans="1:27" x14ac:dyDescent="0.3">
      <c r="A6791" t="s">
        <v>13684</v>
      </c>
      <c r="B6791" s="1">
        <v>45209</v>
      </c>
      <c r="C6791" s="2">
        <v>0.375</v>
      </c>
      <c r="D6791" t="s">
        <v>77</v>
      </c>
      <c r="E6791" t="s">
        <v>13685</v>
      </c>
      <c r="F6791" t="s">
        <v>55</v>
      </c>
      <c r="G6791" t="s">
        <v>30</v>
      </c>
      <c r="H6791" t="s">
        <v>80</v>
      </c>
      <c r="I6791" t="s">
        <v>133</v>
      </c>
      <c r="J6791">
        <v>2</v>
      </c>
      <c r="K6791">
        <v>81240</v>
      </c>
      <c r="L6791">
        <v>138108</v>
      </c>
      <c r="M6791" t="s">
        <v>33</v>
      </c>
      <c r="N6791" t="s">
        <v>47</v>
      </c>
      <c r="O6791" t="s">
        <v>85</v>
      </c>
      <c r="P6791" t="s">
        <v>36</v>
      </c>
      <c r="Q6791">
        <v>4</v>
      </c>
      <c r="R6791" t="s">
        <v>69</v>
      </c>
      <c r="S6791">
        <v>64</v>
      </c>
      <c r="T6791" t="s">
        <v>50</v>
      </c>
      <c r="U6791">
        <v>14669</v>
      </c>
      <c r="V6791">
        <v>7</v>
      </c>
      <c r="W6791" t="s">
        <v>75</v>
      </c>
      <c r="X6791" t="s">
        <v>33</v>
      </c>
      <c r="Y6791" t="s">
        <v>33</v>
      </c>
      <c r="Z6791">
        <v>3</v>
      </c>
      <c r="AA6791" t="s">
        <v>20107</v>
      </c>
    </row>
    <row r="6792" spans="1:27" x14ac:dyDescent="0.3">
      <c r="A6792" t="s">
        <v>13686</v>
      </c>
      <c r="B6792" s="1">
        <v>45209</v>
      </c>
      <c r="C6792" s="2">
        <v>0.41666666666666669</v>
      </c>
      <c r="D6792" t="s">
        <v>105</v>
      </c>
      <c r="E6792" t="s">
        <v>13687</v>
      </c>
      <c r="F6792" t="s">
        <v>110</v>
      </c>
      <c r="G6792" t="s">
        <v>56</v>
      </c>
      <c r="H6792" t="s">
        <v>31</v>
      </c>
      <c r="I6792" t="s">
        <v>95</v>
      </c>
      <c r="J6792">
        <v>1</v>
      </c>
      <c r="K6792">
        <v>85925</v>
      </c>
      <c r="L6792">
        <v>85925</v>
      </c>
      <c r="M6792" t="s">
        <v>33</v>
      </c>
      <c r="N6792" t="s">
        <v>67</v>
      </c>
      <c r="O6792" t="s">
        <v>59</v>
      </c>
      <c r="P6792" t="s">
        <v>36</v>
      </c>
      <c r="Q6792">
        <v>2</v>
      </c>
      <c r="R6792" t="s">
        <v>69</v>
      </c>
      <c r="S6792">
        <v>67</v>
      </c>
      <c r="T6792" t="s">
        <v>50</v>
      </c>
      <c r="U6792">
        <v>153992</v>
      </c>
      <c r="V6792">
        <v>8</v>
      </c>
      <c r="W6792" t="s">
        <v>51</v>
      </c>
      <c r="X6792" t="s">
        <v>33</v>
      </c>
      <c r="Y6792" t="s">
        <v>33</v>
      </c>
      <c r="Z6792">
        <v>1</v>
      </c>
      <c r="AA6792" t="s">
        <v>20108</v>
      </c>
    </row>
    <row r="6793" spans="1:27" x14ac:dyDescent="0.3">
      <c r="A6793" t="s">
        <v>13688</v>
      </c>
      <c r="B6793" s="1">
        <v>45209</v>
      </c>
      <c r="C6793" s="2">
        <v>0.45833333333333331</v>
      </c>
      <c r="D6793" t="s">
        <v>122</v>
      </c>
      <c r="E6793" t="s">
        <v>13689</v>
      </c>
      <c r="F6793" t="s">
        <v>114</v>
      </c>
      <c r="G6793" t="s">
        <v>56</v>
      </c>
      <c r="H6793" t="s">
        <v>115</v>
      </c>
      <c r="I6793" t="s">
        <v>95</v>
      </c>
      <c r="J6793">
        <v>2</v>
      </c>
      <c r="K6793">
        <v>11204</v>
      </c>
      <c r="L6793">
        <v>21287.599999999999</v>
      </c>
      <c r="M6793" t="s">
        <v>40</v>
      </c>
      <c r="N6793" t="s">
        <v>74</v>
      </c>
      <c r="O6793" t="s">
        <v>35</v>
      </c>
      <c r="P6793" t="s">
        <v>68</v>
      </c>
      <c r="Q6793">
        <v>3</v>
      </c>
      <c r="R6793" t="s">
        <v>153</v>
      </c>
      <c r="S6793">
        <v>67</v>
      </c>
      <c r="T6793" t="s">
        <v>38</v>
      </c>
      <c r="U6793">
        <v>96234</v>
      </c>
      <c r="V6793">
        <v>4</v>
      </c>
      <c r="W6793" t="s">
        <v>61</v>
      </c>
      <c r="X6793" t="s">
        <v>33</v>
      </c>
      <c r="Y6793" t="s">
        <v>40</v>
      </c>
      <c r="Z6793">
        <v>3</v>
      </c>
      <c r="AA6793" t="s">
        <v>20108</v>
      </c>
    </row>
    <row r="6794" spans="1:27" x14ac:dyDescent="0.3">
      <c r="A6794" t="s">
        <v>13690</v>
      </c>
      <c r="B6794" s="1">
        <v>45210</v>
      </c>
      <c r="C6794" s="2">
        <v>0.5</v>
      </c>
      <c r="D6794" t="s">
        <v>77</v>
      </c>
      <c r="E6794" t="s">
        <v>13691</v>
      </c>
      <c r="F6794" t="s">
        <v>140</v>
      </c>
      <c r="G6794" t="s">
        <v>107</v>
      </c>
      <c r="H6794" t="s">
        <v>115</v>
      </c>
      <c r="I6794" t="s">
        <v>95</v>
      </c>
      <c r="J6794">
        <v>3</v>
      </c>
      <c r="K6794">
        <v>89821</v>
      </c>
      <c r="L6794">
        <v>242516.7</v>
      </c>
      <c r="M6794" t="s">
        <v>33</v>
      </c>
      <c r="N6794" t="s">
        <v>67</v>
      </c>
      <c r="O6794" t="s">
        <v>48</v>
      </c>
      <c r="P6794" t="s">
        <v>68</v>
      </c>
      <c r="Q6794">
        <v>2</v>
      </c>
      <c r="R6794" t="s">
        <v>37</v>
      </c>
      <c r="S6794">
        <v>55</v>
      </c>
      <c r="T6794" t="s">
        <v>50</v>
      </c>
      <c r="U6794">
        <v>150724</v>
      </c>
      <c r="V6794">
        <v>9</v>
      </c>
      <c r="W6794" t="s">
        <v>51</v>
      </c>
      <c r="X6794" t="s">
        <v>33</v>
      </c>
      <c r="Y6794" t="s">
        <v>33</v>
      </c>
      <c r="Z6794">
        <v>4</v>
      </c>
      <c r="AA6794" t="s">
        <v>20107</v>
      </c>
    </row>
    <row r="6795" spans="1:27" x14ac:dyDescent="0.3">
      <c r="A6795" t="s">
        <v>13692</v>
      </c>
      <c r="B6795" s="1">
        <v>45210</v>
      </c>
      <c r="C6795" s="2">
        <v>4.1666666666666664E-2</v>
      </c>
      <c r="D6795" t="s">
        <v>42</v>
      </c>
      <c r="E6795" t="s">
        <v>13693</v>
      </c>
      <c r="F6795" t="s">
        <v>150</v>
      </c>
      <c r="G6795" t="s">
        <v>107</v>
      </c>
      <c r="H6795" t="s">
        <v>57</v>
      </c>
      <c r="I6795" t="s">
        <v>46</v>
      </c>
      <c r="J6795">
        <v>3</v>
      </c>
      <c r="K6795">
        <v>38028</v>
      </c>
      <c r="L6795">
        <v>102675.6</v>
      </c>
      <c r="M6795" t="s">
        <v>33</v>
      </c>
      <c r="N6795" t="s">
        <v>47</v>
      </c>
      <c r="O6795" t="s">
        <v>48</v>
      </c>
      <c r="P6795" t="s">
        <v>36</v>
      </c>
      <c r="Q6795">
        <v>5</v>
      </c>
      <c r="R6795" t="s">
        <v>60</v>
      </c>
      <c r="S6795">
        <v>40</v>
      </c>
      <c r="T6795" t="s">
        <v>38</v>
      </c>
      <c r="U6795">
        <v>179996</v>
      </c>
      <c r="V6795">
        <v>4</v>
      </c>
      <c r="W6795" t="s">
        <v>39</v>
      </c>
      <c r="X6795" t="s">
        <v>33</v>
      </c>
      <c r="Y6795" t="s">
        <v>40</v>
      </c>
      <c r="Z6795">
        <v>0</v>
      </c>
      <c r="AA6795" t="s">
        <v>20107</v>
      </c>
    </row>
    <row r="6796" spans="1:27" x14ac:dyDescent="0.3">
      <c r="A6796" t="s">
        <v>13694</v>
      </c>
      <c r="B6796" s="1">
        <v>45210</v>
      </c>
      <c r="C6796" s="2">
        <v>8.3333333333333329E-2</v>
      </c>
      <c r="D6796" t="s">
        <v>53</v>
      </c>
      <c r="E6796" t="s">
        <v>13695</v>
      </c>
      <c r="F6796" t="s">
        <v>55</v>
      </c>
      <c r="G6796" t="s">
        <v>30</v>
      </c>
      <c r="H6796" t="s">
        <v>45</v>
      </c>
      <c r="I6796" t="s">
        <v>46</v>
      </c>
      <c r="J6796">
        <v>2</v>
      </c>
      <c r="K6796">
        <v>130245</v>
      </c>
      <c r="L6796">
        <v>247465.5</v>
      </c>
      <c r="M6796" t="s">
        <v>33</v>
      </c>
      <c r="N6796" t="s">
        <v>34</v>
      </c>
      <c r="O6796" t="s">
        <v>85</v>
      </c>
      <c r="P6796" t="s">
        <v>36</v>
      </c>
      <c r="Q6796">
        <v>2</v>
      </c>
      <c r="R6796" t="s">
        <v>60</v>
      </c>
      <c r="S6796">
        <v>47</v>
      </c>
      <c r="T6796" t="s">
        <v>50</v>
      </c>
      <c r="U6796">
        <v>5987</v>
      </c>
      <c r="V6796">
        <v>3</v>
      </c>
      <c r="W6796" t="s">
        <v>61</v>
      </c>
      <c r="X6796" t="s">
        <v>40</v>
      </c>
      <c r="Y6796" t="s">
        <v>40</v>
      </c>
      <c r="Z6796">
        <v>1</v>
      </c>
      <c r="AA6796" t="s">
        <v>20107</v>
      </c>
    </row>
    <row r="6797" spans="1:27" x14ac:dyDescent="0.3">
      <c r="A6797" t="s">
        <v>13696</v>
      </c>
      <c r="B6797" s="1">
        <v>45210</v>
      </c>
      <c r="C6797" s="2">
        <v>0.125</v>
      </c>
      <c r="D6797" t="s">
        <v>148</v>
      </c>
      <c r="E6797" t="s">
        <v>13697</v>
      </c>
      <c r="F6797" t="s">
        <v>73</v>
      </c>
      <c r="G6797" t="s">
        <v>84</v>
      </c>
      <c r="H6797" t="s">
        <v>45</v>
      </c>
      <c r="I6797" t="s">
        <v>32</v>
      </c>
      <c r="J6797">
        <v>2</v>
      </c>
      <c r="K6797">
        <v>61327</v>
      </c>
      <c r="L6797">
        <v>110388.6</v>
      </c>
      <c r="M6797" t="s">
        <v>33</v>
      </c>
      <c r="N6797" t="s">
        <v>67</v>
      </c>
      <c r="O6797" t="s">
        <v>48</v>
      </c>
      <c r="P6797" t="s">
        <v>68</v>
      </c>
      <c r="Q6797">
        <v>3</v>
      </c>
      <c r="R6797" t="s">
        <v>69</v>
      </c>
      <c r="S6797">
        <v>63</v>
      </c>
      <c r="T6797" t="s">
        <v>38</v>
      </c>
      <c r="U6797">
        <v>158389</v>
      </c>
      <c r="V6797">
        <v>1</v>
      </c>
      <c r="W6797" t="s">
        <v>90</v>
      </c>
      <c r="X6797" t="s">
        <v>33</v>
      </c>
      <c r="Y6797" t="s">
        <v>40</v>
      </c>
      <c r="Z6797">
        <v>3</v>
      </c>
      <c r="AA6797" t="s">
        <v>20107</v>
      </c>
    </row>
    <row r="6798" spans="1:27" x14ac:dyDescent="0.3">
      <c r="A6798" t="s">
        <v>13698</v>
      </c>
      <c r="B6798" s="1">
        <v>45210</v>
      </c>
      <c r="C6798" s="2">
        <v>0.16666666666666666</v>
      </c>
      <c r="D6798" t="s">
        <v>166</v>
      </c>
      <c r="E6798" t="s">
        <v>13699</v>
      </c>
      <c r="F6798" t="s">
        <v>127</v>
      </c>
      <c r="G6798" t="s">
        <v>107</v>
      </c>
      <c r="H6798" t="s">
        <v>45</v>
      </c>
      <c r="I6798" t="s">
        <v>46</v>
      </c>
      <c r="J6798">
        <v>3</v>
      </c>
      <c r="K6798">
        <v>10814</v>
      </c>
      <c r="L6798">
        <v>30819.9</v>
      </c>
      <c r="M6798" t="s">
        <v>40</v>
      </c>
      <c r="N6798" t="s">
        <v>67</v>
      </c>
      <c r="O6798" t="s">
        <v>85</v>
      </c>
      <c r="P6798" t="s">
        <v>36</v>
      </c>
      <c r="Q6798">
        <v>1</v>
      </c>
      <c r="R6798" t="s">
        <v>37</v>
      </c>
      <c r="S6798">
        <v>57</v>
      </c>
      <c r="T6798" t="s">
        <v>50</v>
      </c>
      <c r="U6798">
        <v>83190</v>
      </c>
      <c r="V6798">
        <v>2</v>
      </c>
      <c r="W6798" t="s">
        <v>61</v>
      </c>
      <c r="X6798" t="s">
        <v>40</v>
      </c>
      <c r="Y6798" t="s">
        <v>33</v>
      </c>
      <c r="Z6798">
        <v>0</v>
      </c>
      <c r="AA6798" t="s">
        <v>20108</v>
      </c>
    </row>
    <row r="6799" spans="1:27" x14ac:dyDescent="0.3">
      <c r="A6799" t="s">
        <v>13700</v>
      </c>
      <c r="B6799" s="1">
        <v>45210</v>
      </c>
      <c r="C6799" s="2">
        <v>0.20833333333333334</v>
      </c>
      <c r="D6799" t="s">
        <v>77</v>
      </c>
      <c r="E6799" t="s">
        <v>13701</v>
      </c>
      <c r="F6799" t="s">
        <v>110</v>
      </c>
      <c r="G6799" t="s">
        <v>65</v>
      </c>
      <c r="H6799" t="s">
        <v>57</v>
      </c>
      <c r="I6799" t="s">
        <v>95</v>
      </c>
      <c r="J6799">
        <v>3</v>
      </c>
      <c r="K6799">
        <v>32445</v>
      </c>
      <c r="L6799">
        <v>97335</v>
      </c>
      <c r="M6799" t="s">
        <v>33</v>
      </c>
      <c r="N6799" t="s">
        <v>58</v>
      </c>
      <c r="O6799" t="s">
        <v>59</v>
      </c>
      <c r="P6799" t="s">
        <v>68</v>
      </c>
      <c r="Q6799">
        <v>2</v>
      </c>
      <c r="R6799" t="s">
        <v>49</v>
      </c>
      <c r="S6799">
        <v>22</v>
      </c>
      <c r="T6799" t="s">
        <v>38</v>
      </c>
      <c r="U6799">
        <v>60890</v>
      </c>
      <c r="V6799">
        <v>2</v>
      </c>
      <c r="W6799" t="s">
        <v>61</v>
      </c>
      <c r="X6799" t="s">
        <v>33</v>
      </c>
      <c r="Y6799" t="s">
        <v>33</v>
      </c>
      <c r="Z6799">
        <v>3</v>
      </c>
      <c r="AA6799" t="s">
        <v>20108</v>
      </c>
    </row>
    <row r="6800" spans="1:27" x14ac:dyDescent="0.3">
      <c r="A6800" t="s">
        <v>13702</v>
      </c>
      <c r="B6800" s="1">
        <v>45210</v>
      </c>
      <c r="C6800" s="2">
        <v>0.25</v>
      </c>
      <c r="D6800" t="s">
        <v>53</v>
      </c>
      <c r="E6800" t="s">
        <v>13703</v>
      </c>
      <c r="F6800" t="s">
        <v>114</v>
      </c>
      <c r="G6800" t="s">
        <v>30</v>
      </c>
      <c r="H6800" t="s">
        <v>57</v>
      </c>
      <c r="I6800" t="s">
        <v>103</v>
      </c>
      <c r="J6800">
        <v>4</v>
      </c>
      <c r="K6800">
        <v>62303</v>
      </c>
      <c r="L6800">
        <v>211830.2</v>
      </c>
      <c r="M6800" t="s">
        <v>33</v>
      </c>
      <c r="N6800" t="s">
        <v>58</v>
      </c>
      <c r="O6800" t="s">
        <v>85</v>
      </c>
      <c r="P6800" t="s">
        <v>36</v>
      </c>
      <c r="Q6800">
        <v>4</v>
      </c>
      <c r="R6800" t="s">
        <v>37</v>
      </c>
      <c r="S6800">
        <v>47</v>
      </c>
      <c r="T6800" t="s">
        <v>38</v>
      </c>
      <c r="U6800">
        <v>197233</v>
      </c>
      <c r="V6800">
        <v>2</v>
      </c>
      <c r="W6800" t="s">
        <v>100</v>
      </c>
      <c r="X6800" t="s">
        <v>33</v>
      </c>
      <c r="Y6800" t="s">
        <v>33</v>
      </c>
      <c r="Z6800">
        <v>2</v>
      </c>
      <c r="AA6800" t="s">
        <v>20107</v>
      </c>
    </row>
    <row r="6801" spans="1:27" x14ac:dyDescent="0.3">
      <c r="A6801" t="s">
        <v>13704</v>
      </c>
      <c r="B6801" s="1">
        <v>45210</v>
      </c>
      <c r="C6801" s="2">
        <v>0.29166666666666669</v>
      </c>
      <c r="D6801" t="s">
        <v>142</v>
      </c>
      <c r="E6801" t="s">
        <v>13705</v>
      </c>
      <c r="F6801" t="s">
        <v>93</v>
      </c>
      <c r="G6801" t="s">
        <v>56</v>
      </c>
      <c r="H6801" t="s">
        <v>80</v>
      </c>
      <c r="I6801" t="s">
        <v>46</v>
      </c>
      <c r="J6801">
        <v>1</v>
      </c>
      <c r="K6801">
        <v>78956</v>
      </c>
      <c r="L6801">
        <v>78956</v>
      </c>
      <c r="M6801" t="s">
        <v>33</v>
      </c>
      <c r="N6801" t="s">
        <v>34</v>
      </c>
      <c r="O6801" t="s">
        <v>85</v>
      </c>
      <c r="P6801" t="s">
        <v>36</v>
      </c>
      <c r="Q6801">
        <v>5</v>
      </c>
      <c r="R6801" t="s">
        <v>37</v>
      </c>
      <c r="S6801">
        <v>64</v>
      </c>
      <c r="T6801" t="s">
        <v>38</v>
      </c>
      <c r="U6801">
        <v>144311</v>
      </c>
      <c r="V6801">
        <v>8</v>
      </c>
      <c r="W6801" t="s">
        <v>75</v>
      </c>
      <c r="X6801" t="s">
        <v>33</v>
      </c>
      <c r="Y6801" t="s">
        <v>33</v>
      </c>
      <c r="Z6801">
        <v>2</v>
      </c>
      <c r="AA6801" t="s">
        <v>20108</v>
      </c>
    </row>
    <row r="6802" spans="1:27" x14ac:dyDescent="0.3">
      <c r="A6802" t="s">
        <v>13706</v>
      </c>
      <c r="B6802" s="1">
        <v>45210</v>
      </c>
      <c r="C6802" s="2">
        <v>0.33333333333333331</v>
      </c>
      <c r="D6802" t="s">
        <v>180</v>
      </c>
      <c r="E6802" t="s">
        <v>13707</v>
      </c>
      <c r="F6802" t="s">
        <v>83</v>
      </c>
      <c r="G6802" t="s">
        <v>30</v>
      </c>
      <c r="H6802" t="s">
        <v>45</v>
      </c>
      <c r="I6802" t="s">
        <v>32</v>
      </c>
      <c r="J6802">
        <v>4</v>
      </c>
      <c r="K6802">
        <v>78490</v>
      </c>
      <c r="L6802">
        <v>266866</v>
      </c>
      <c r="M6802" t="s">
        <v>33</v>
      </c>
      <c r="N6802" t="s">
        <v>58</v>
      </c>
      <c r="O6802" t="s">
        <v>48</v>
      </c>
      <c r="P6802" t="s">
        <v>36</v>
      </c>
      <c r="Q6802">
        <v>1</v>
      </c>
      <c r="R6802" t="s">
        <v>99</v>
      </c>
      <c r="S6802">
        <v>41</v>
      </c>
      <c r="T6802" t="s">
        <v>50</v>
      </c>
      <c r="U6802">
        <v>83912</v>
      </c>
      <c r="V6802">
        <v>2</v>
      </c>
      <c r="W6802" t="s">
        <v>90</v>
      </c>
      <c r="X6802" t="s">
        <v>40</v>
      </c>
      <c r="Y6802" t="s">
        <v>33</v>
      </c>
      <c r="Z6802">
        <v>2</v>
      </c>
      <c r="AA6802" t="s">
        <v>20107</v>
      </c>
    </row>
    <row r="6803" spans="1:27" x14ac:dyDescent="0.3">
      <c r="A6803" t="s">
        <v>13708</v>
      </c>
      <c r="B6803" s="1">
        <v>45210</v>
      </c>
      <c r="C6803" s="2">
        <v>0.375</v>
      </c>
      <c r="D6803" t="s">
        <v>166</v>
      </c>
      <c r="E6803" t="s">
        <v>13709</v>
      </c>
      <c r="F6803" t="s">
        <v>114</v>
      </c>
      <c r="G6803" t="s">
        <v>107</v>
      </c>
      <c r="H6803" t="s">
        <v>31</v>
      </c>
      <c r="I6803" t="s">
        <v>32</v>
      </c>
      <c r="J6803">
        <v>4</v>
      </c>
      <c r="K6803">
        <v>77744</v>
      </c>
      <c r="L6803">
        <v>279878.40000000002</v>
      </c>
      <c r="M6803" t="s">
        <v>33</v>
      </c>
      <c r="N6803" t="s">
        <v>67</v>
      </c>
      <c r="O6803" t="s">
        <v>59</v>
      </c>
      <c r="P6803" t="s">
        <v>36</v>
      </c>
      <c r="Q6803">
        <v>1</v>
      </c>
      <c r="R6803" t="s">
        <v>99</v>
      </c>
      <c r="S6803">
        <v>62</v>
      </c>
      <c r="T6803" t="s">
        <v>38</v>
      </c>
      <c r="U6803">
        <v>53315</v>
      </c>
      <c r="V6803">
        <v>1</v>
      </c>
      <c r="W6803" t="s">
        <v>100</v>
      </c>
      <c r="X6803" t="s">
        <v>33</v>
      </c>
      <c r="Y6803" t="s">
        <v>33</v>
      </c>
      <c r="Z6803">
        <v>0</v>
      </c>
      <c r="AA6803" t="s">
        <v>20107</v>
      </c>
    </row>
    <row r="6804" spans="1:27" x14ac:dyDescent="0.3">
      <c r="A6804" t="s">
        <v>13710</v>
      </c>
      <c r="B6804" s="1">
        <v>45210</v>
      </c>
      <c r="C6804" s="2">
        <v>0.41666666666666669</v>
      </c>
      <c r="D6804" t="s">
        <v>256</v>
      </c>
      <c r="E6804" t="s">
        <v>13711</v>
      </c>
      <c r="F6804" t="s">
        <v>73</v>
      </c>
      <c r="G6804" t="s">
        <v>84</v>
      </c>
      <c r="H6804" t="s">
        <v>57</v>
      </c>
      <c r="I6804" t="s">
        <v>128</v>
      </c>
      <c r="J6804">
        <v>2</v>
      </c>
      <c r="K6804">
        <v>87073</v>
      </c>
      <c r="L6804">
        <v>165438.70000000001</v>
      </c>
      <c r="M6804" t="s">
        <v>33</v>
      </c>
      <c r="N6804" t="s">
        <v>34</v>
      </c>
      <c r="O6804" t="s">
        <v>59</v>
      </c>
      <c r="P6804" t="s">
        <v>36</v>
      </c>
      <c r="Q6804">
        <v>1</v>
      </c>
      <c r="R6804" t="s">
        <v>153</v>
      </c>
      <c r="S6804">
        <v>62</v>
      </c>
      <c r="T6804" t="s">
        <v>50</v>
      </c>
      <c r="U6804">
        <v>50130</v>
      </c>
      <c r="V6804">
        <v>5</v>
      </c>
      <c r="W6804" t="s">
        <v>61</v>
      </c>
      <c r="X6804" t="s">
        <v>33</v>
      </c>
      <c r="Y6804" t="s">
        <v>33</v>
      </c>
      <c r="Z6804">
        <v>2</v>
      </c>
      <c r="AA6804" t="s">
        <v>20107</v>
      </c>
    </row>
    <row r="6805" spans="1:27" x14ac:dyDescent="0.3">
      <c r="A6805" t="s">
        <v>13712</v>
      </c>
      <c r="B6805" s="1">
        <v>45210</v>
      </c>
      <c r="C6805" s="2">
        <v>0.45833333333333331</v>
      </c>
      <c r="D6805" t="s">
        <v>87</v>
      </c>
      <c r="E6805" t="s">
        <v>13713</v>
      </c>
      <c r="F6805" t="s">
        <v>164</v>
      </c>
      <c r="G6805" t="s">
        <v>56</v>
      </c>
      <c r="H6805" t="s">
        <v>31</v>
      </c>
      <c r="I6805" t="s">
        <v>95</v>
      </c>
      <c r="J6805">
        <v>2</v>
      </c>
      <c r="K6805">
        <v>18168</v>
      </c>
      <c r="L6805">
        <v>34519.199999999997</v>
      </c>
      <c r="M6805" t="s">
        <v>40</v>
      </c>
      <c r="N6805" t="s">
        <v>67</v>
      </c>
      <c r="O6805" t="s">
        <v>59</v>
      </c>
      <c r="P6805" t="s">
        <v>68</v>
      </c>
      <c r="Q6805">
        <v>2</v>
      </c>
      <c r="R6805" t="s">
        <v>37</v>
      </c>
      <c r="S6805">
        <v>52</v>
      </c>
      <c r="T6805" t="s">
        <v>38</v>
      </c>
      <c r="U6805">
        <v>196863</v>
      </c>
      <c r="V6805">
        <v>6</v>
      </c>
      <c r="W6805" t="s">
        <v>90</v>
      </c>
      <c r="X6805" t="s">
        <v>40</v>
      </c>
      <c r="Y6805" t="s">
        <v>33</v>
      </c>
      <c r="Z6805">
        <v>4</v>
      </c>
      <c r="AA6805" t="s">
        <v>20108</v>
      </c>
    </row>
    <row r="6806" spans="1:27" x14ac:dyDescent="0.3">
      <c r="A6806" t="s">
        <v>13714</v>
      </c>
      <c r="B6806" s="1">
        <v>45210</v>
      </c>
      <c r="C6806" s="2">
        <v>0.5</v>
      </c>
      <c r="D6806" t="s">
        <v>256</v>
      </c>
      <c r="E6806" t="s">
        <v>13715</v>
      </c>
      <c r="F6806" t="s">
        <v>83</v>
      </c>
      <c r="G6806" t="s">
        <v>84</v>
      </c>
      <c r="H6806" t="s">
        <v>94</v>
      </c>
      <c r="I6806" t="s">
        <v>103</v>
      </c>
      <c r="J6806">
        <v>1</v>
      </c>
      <c r="K6806">
        <v>105886</v>
      </c>
      <c r="L6806">
        <v>105886</v>
      </c>
      <c r="M6806" t="s">
        <v>33</v>
      </c>
      <c r="N6806" t="s">
        <v>89</v>
      </c>
      <c r="O6806" t="s">
        <v>59</v>
      </c>
      <c r="P6806" t="s">
        <v>36</v>
      </c>
      <c r="Q6806">
        <v>4</v>
      </c>
      <c r="R6806" t="s">
        <v>60</v>
      </c>
      <c r="S6806">
        <v>69</v>
      </c>
      <c r="T6806" t="s">
        <v>50</v>
      </c>
      <c r="U6806">
        <v>63926</v>
      </c>
      <c r="V6806">
        <v>3</v>
      </c>
      <c r="W6806" t="s">
        <v>90</v>
      </c>
      <c r="X6806" t="s">
        <v>40</v>
      </c>
      <c r="Y6806" t="s">
        <v>33</v>
      </c>
      <c r="Z6806">
        <v>1</v>
      </c>
      <c r="AA6806" t="s">
        <v>20107</v>
      </c>
    </row>
    <row r="6807" spans="1:27" x14ac:dyDescent="0.3">
      <c r="A6807" t="s">
        <v>13716</v>
      </c>
      <c r="B6807" s="1">
        <v>45210</v>
      </c>
      <c r="C6807" s="2">
        <v>4.1666666666666664E-2</v>
      </c>
      <c r="D6807" t="s">
        <v>180</v>
      </c>
      <c r="E6807" t="s">
        <v>13717</v>
      </c>
      <c r="F6807" t="s">
        <v>93</v>
      </c>
      <c r="G6807" t="s">
        <v>30</v>
      </c>
      <c r="H6807" t="s">
        <v>45</v>
      </c>
      <c r="I6807" t="s">
        <v>103</v>
      </c>
      <c r="J6807">
        <v>4</v>
      </c>
      <c r="K6807">
        <v>105789</v>
      </c>
      <c r="L6807">
        <v>423156</v>
      </c>
      <c r="M6807" t="s">
        <v>33</v>
      </c>
      <c r="N6807" t="s">
        <v>89</v>
      </c>
      <c r="O6807" t="s">
        <v>48</v>
      </c>
      <c r="P6807" t="s">
        <v>36</v>
      </c>
      <c r="Q6807">
        <v>3</v>
      </c>
      <c r="R6807" t="s">
        <v>49</v>
      </c>
      <c r="S6807">
        <v>32</v>
      </c>
      <c r="T6807" t="s">
        <v>50</v>
      </c>
      <c r="U6807">
        <v>167668</v>
      </c>
      <c r="V6807">
        <v>6</v>
      </c>
      <c r="W6807" t="s">
        <v>61</v>
      </c>
      <c r="X6807" t="s">
        <v>33</v>
      </c>
      <c r="Y6807" t="s">
        <v>40</v>
      </c>
      <c r="Z6807">
        <v>0</v>
      </c>
      <c r="AA6807" t="s">
        <v>20107</v>
      </c>
    </row>
    <row r="6808" spans="1:27" x14ac:dyDescent="0.3">
      <c r="A6808" t="s">
        <v>13718</v>
      </c>
      <c r="B6808" s="1">
        <v>45210</v>
      </c>
      <c r="C6808" s="2">
        <v>8.3333333333333329E-2</v>
      </c>
      <c r="D6808" t="s">
        <v>185</v>
      </c>
      <c r="E6808" t="s">
        <v>13719</v>
      </c>
      <c r="F6808" t="s">
        <v>44</v>
      </c>
      <c r="G6808" t="s">
        <v>84</v>
      </c>
      <c r="H6808" t="s">
        <v>57</v>
      </c>
      <c r="I6808" t="s">
        <v>128</v>
      </c>
      <c r="J6808">
        <v>4</v>
      </c>
      <c r="K6808">
        <v>36375</v>
      </c>
      <c r="L6808">
        <v>130950</v>
      </c>
      <c r="M6808" t="s">
        <v>33</v>
      </c>
      <c r="N6808" t="s">
        <v>58</v>
      </c>
      <c r="O6808" t="s">
        <v>48</v>
      </c>
      <c r="P6808" t="s">
        <v>68</v>
      </c>
      <c r="Q6808">
        <v>5</v>
      </c>
      <c r="R6808" t="s">
        <v>99</v>
      </c>
      <c r="S6808">
        <v>60</v>
      </c>
      <c r="T6808" t="s">
        <v>38</v>
      </c>
      <c r="U6808">
        <v>100026</v>
      </c>
      <c r="V6808">
        <v>5</v>
      </c>
      <c r="W6808" t="s">
        <v>90</v>
      </c>
      <c r="X6808" t="s">
        <v>40</v>
      </c>
      <c r="Y6808" t="s">
        <v>40</v>
      </c>
      <c r="Z6808">
        <v>1</v>
      </c>
      <c r="AA6808" t="s">
        <v>20107</v>
      </c>
    </row>
    <row r="6809" spans="1:27" x14ac:dyDescent="0.3">
      <c r="A6809" t="s">
        <v>13720</v>
      </c>
      <c r="B6809" s="1">
        <v>45210</v>
      </c>
      <c r="C6809" s="2">
        <v>0.125</v>
      </c>
      <c r="D6809" t="s">
        <v>105</v>
      </c>
      <c r="E6809" t="s">
        <v>13721</v>
      </c>
      <c r="F6809" t="s">
        <v>127</v>
      </c>
      <c r="G6809" t="s">
        <v>84</v>
      </c>
      <c r="H6809" t="s">
        <v>57</v>
      </c>
      <c r="I6809" t="s">
        <v>103</v>
      </c>
      <c r="J6809">
        <v>3</v>
      </c>
      <c r="K6809">
        <v>101086</v>
      </c>
      <c r="L6809">
        <v>288095.09999999998</v>
      </c>
      <c r="M6809" t="s">
        <v>33</v>
      </c>
      <c r="N6809" t="s">
        <v>89</v>
      </c>
      <c r="O6809" t="s">
        <v>48</v>
      </c>
      <c r="P6809" t="s">
        <v>68</v>
      </c>
      <c r="Q6809">
        <v>4</v>
      </c>
      <c r="R6809" t="s">
        <v>69</v>
      </c>
      <c r="S6809">
        <v>64</v>
      </c>
      <c r="T6809" t="s">
        <v>38</v>
      </c>
      <c r="U6809">
        <v>29938</v>
      </c>
      <c r="V6809">
        <v>6</v>
      </c>
      <c r="W6809" t="s">
        <v>61</v>
      </c>
      <c r="X6809" t="s">
        <v>33</v>
      </c>
      <c r="Y6809" t="s">
        <v>33</v>
      </c>
      <c r="Z6809">
        <v>3</v>
      </c>
      <c r="AA6809" t="s">
        <v>20107</v>
      </c>
    </row>
    <row r="6810" spans="1:27" x14ac:dyDescent="0.3">
      <c r="A6810" t="s">
        <v>13722</v>
      </c>
      <c r="B6810" s="1">
        <v>45210</v>
      </c>
      <c r="C6810" s="2">
        <v>0.16666666666666666</v>
      </c>
      <c r="D6810" t="s">
        <v>105</v>
      </c>
      <c r="E6810" t="s">
        <v>13723</v>
      </c>
      <c r="F6810" t="s">
        <v>98</v>
      </c>
      <c r="G6810" t="s">
        <v>30</v>
      </c>
      <c r="H6810" t="s">
        <v>80</v>
      </c>
      <c r="I6810" t="s">
        <v>32</v>
      </c>
      <c r="J6810">
        <v>3</v>
      </c>
      <c r="K6810">
        <v>31794</v>
      </c>
      <c r="L6810">
        <v>81074.7</v>
      </c>
      <c r="M6810" t="s">
        <v>33</v>
      </c>
      <c r="N6810" t="s">
        <v>74</v>
      </c>
      <c r="O6810" t="s">
        <v>59</v>
      </c>
      <c r="P6810" t="s">
        <v>68</v>
      </c>
      <c r="Q6810">
        <v>2</v>
      </c>
      <c r="R6810" t="s">
        <v>69</v>
      </c>
      <c r="S6810">
        <v>56</v>
      </c>
      <c r="T6810" t="s">
        <v>38</v>
      </c>
      <c r="U6810">
        <v>97396</v>
      </c>
      <c r="V6810">
        <v>3</v>
      </c>
      <c r="W6810" t="s">
        <v>51</v>
      </c>
      <c r="X6810" t="s">
        <v>33</v>
      </c>
      <c r="Y6810" t="s">
        <v>40</v>
      </c>
      <c r="Z6810">
        <v>3</v>
      </c>
      <c r="AA6810" t="s">
        <v>20108</v>
      </c>
    </row>
    <row r="6811" spans="1:27" x14ac:dyDescent="0.3">
      <c r="A6811" t="s">
        <v>13724</v>
      </c>
      <c r="B6811" s="1">
        <v>45210</v>
      </c>
      <c r="C6811" s="2">
        <v>0.20833333333333334</v>
      </c>
      <c r="D6811" t="s">
        <v>42</v>
      </c>
      <c r="E6811" t="s">
        <v>13725</v>
      </c>
      <c r="F6811" t="s">
        <v>93</v>
      </c>
      <c r="G6811" t="s">
        <v>56</v>
      </c>
      <c r="H6811" t="s">
        <v>31</v>
      </c>
      <c r="I6811" t="s">
        <v>133</v>
      </c>
      <c r="J6811">
        <v>1</v>
      </c>
      <c r="K6811">
        <v>5836</v>
      </c>
      <c r="L6811">
        <v>5252.4000000000005</v>
      </c>
      <c r="M6811" t="s">
        <v>40</v>
      </c>
      <c r="N6811" t="s">
        <v>89</v>
      </c>
      <c r="O6811" t="s">
        <v>85</v>
      </c>
      <c r="P6811" t="s">
        <v>68</v>
      </c>
      <c r="Q6811">
        <v>5</v>
      </c>
      <c r="R6811" t="s">
        <v>37</v>
      </c>
      <c r="S6811">
        <v>24</v>
      </c>
      <c r="T6811" t="s">
        <v>50</v>
      </c>
      <c r="U6811">
        <v>16034</v>
      </c>
      <c r="V6811">
        <v>4</v>
      </c>
      <c r="W6811" t="s">
        <v>39</v>
      </c>
      <c r="X6811" t="s">
        <v>40</v>
      </c>
      <c r="Y6811" t="s">
        <v>40</v>
      </c>
      <c r="Z6811">
        <v>0</v>
      </c>
      <c r="AA6811" t="s">
        <v>20108</v>
      </c>
    </row>
    <row r="6812" spans="1:27" x14ac:dyDescent="0.3">
      <c r="A6812" t="s">
        <v>13726</v>
      </c>
      <c r="B6812" s="1">
        <v>45210</v>
      </c>
      <c r="C6812" s="2">
        <v>0.25</v>
      </c>
      <c r="D6812" t="s">
        <v>42</v>
      </c>
      <c r="E6812" t="s">
        <v>13727</v>
      </c>
      <c r="F6812" t="s">
        <v>150</v>
      </c>
      <c r="G6812" t="s">
        <v>84</v>
      </c>
      <c r="H6812" t="s">
        <v>80</v>
      </c>
      <c r="I6812" t="s">
        <v>32</v>
      </c>
      <c r="J6812">
        <v>2</v>
      </c>
      <c r="K6812">
        <v>148163</v>
      </c>
      <c r="L6812">
        <v>266693.40000000002</v>
      </c>
      <c r="M6812" t="s">
        <v>33</v>
      </c>
      <c r="N6812" t="s">
        <v>89</v>
      </c>
      <c r="O6812" t="s">
        <v>59</v>
      </c>
      <c r="P6812" t="s">
        <v>68</v>
      </c>
      <c r="Q6812">
        <v>4</v>
      </c>
      <c r="R6812" t="s">
        <v>49</v>
      </c>
      <c r="S6812">
        <v>55</v>
      </c>
      <c r="T6812" t="s">
        <v>38</v>
      </c>
      <c r="U6812">
        <v>94877</v>
      </c>
      <c r="V6812">
        <v>3</v>
      </c>
      <c r="W6812" t="s">
        <v>51</v>
      </c>
      <c r="X6812" t="s">
        <v>40</v>
      </c>
      <c r="Y6812" t="s">
        <v>33</v>
      </c>
      <c r="Z6812">
        <v>0</v>
      </c>
      <c r="AA6812" t="s">
        <v>20107</v>
      </c>
    </row>
    <row r="6813" spans="1:27" x14ac:dyDescent="0.3">
      <c r="A6813" t="s">
        <v>13728</v>
      </c>
      <c r="B6813" s="1">
        <v>45210</v>
      </c>
      <c r="C6813" s="2">
        <v>0.29166666666666669</v>
      </c>
      <c r="D6813" t="s">
        <v>87</v>
      </c>
      <c r="E6813" t="s">
        <v>13729</v>
      </c>
      <c r="F6813" t="s">
        <v>83</v>
      </c>
      <c r="G6813" t="s">
        <v>84</v>
      </c>
      <c r="H6813" t="s">
        <v>80</v>
      </c>
      <c r="I6813" t="s">
        <v>46</v>
      </c>
      <c r="J6813">
        <v>3</v>
      </c>
      <c r="K6813">
        <v>15790</v>
      </c>
      <c r="L6813">
        <v>42633</v>
      </c>
      <c r="M6813" t="s">
        <v>40</v>
      </c>
      <c r="N6813" t="s">
        <v>74</v>
      </c>
      <c r="O6813" t="s">
        <v>59</v>
      </c>
      <c r="P6813" t="s">
        <v>68</v>
      </c>
      <c r="Q6813">
        <v>3</v>
      </c>
      <c r="R6813" t="s">
        <v>49</v>
      </c>
      <c r="S6813">
        <v>59</v>
      </c>
      <c r="T6813" t="s">
        <v>38</v>
      </c>
      <c r="U6813">
        <v>23873</v>
      </c>
      <c r="V6813">
        <v>9</v>
      </c>
      <c r="W6813" t="s">
        <v>90</v>
      </c>
      <c r="X6813" t="s">
        <v>33</v>
      </c>
      <c r="Y6813" t="s">
        <v>33</v>
      </c>
      <c r="Z6813">
        <v>4</v>
      </c>
      <c r="AA6813" t="s">
        <v>20108</v>
      </c>
    </row>
    <row r="6814" spans="1:27" x14ac:dyDescent="0.3">
      <c r="A6814" t="s">
        <v>13730</v>
      </c>
      <c r="B6814" s="1">
        <v>45210</v>
      </c>
      <c r="C6814" s="2">
        <v>0.33333333333333331</v>
      </c>
      <c r="D6814" t="s">
        <v>256</v>
      </c>
      <c r="E6814" t="s">
        <v>13731</v>
      </c>
      <c r="F6814" t="s">
        <v>73</v>
      </c>
      <c r="G6814" t="s">
        <v>30</v>
      </c>
      <c r="H6814" t="s">
        <v>31</v>
      </c>
      <c r="I6814" t="s">
        <v>133</v>
      </c>
      <c r="J6814">
        <v>1</v>
      </c>
      <c r="K6814">
        <v>50700</v>
      </c>
      <c r="L6814">
        <v>48165</v>
      </c>
      <c r="M6814" t="s">
        <v>40</v>
      </c>
      <c r="N6814" t="s">
        <v>74</v>
      </c>
      <c r="O6814" t="s">
        <v>59</v>
      </c>
      <c r="P6814" t="s">
        <v>68</v>
      </c>
      <c r="Q6814">
        <v>3</v>
      </c>
      <c r="R6814" t="s">
        <v>153</v>
      </c>
      <c r="S6814">
        <v>27</v>
      </c>
      <c r="T6814" t="s">
        <v>50</v>
      </c>
      <c r="U6814">
        <v>112290</v>
      </c>
      <c r="V6814">
        <v>2</v>
      </c>
      <c r="W6814" t="s">
        <v>51</v>
      </c>
      <c r="X6814" t="s">
        <v>40</v>
      </c>
      <c r="Y6814" t="s">
        <v>40</v>
      </c>
      <c r="Z6814">
        <v>2</v>
      </c>
      <c r="AA6814" t="s">
        <v>20108</v>
      </c>
    </row>
    <row r="6815" spans="1:27" x14ac:dyDescent="0.3">
      <c r="A6815" t="s">
        <v>13732</v>
      </c>
      <c r="B6815" s="1">
        <v>45210</v>
      </c>
      <c r="C6815" s="2">
        <v>0.375</v>
      </c>
      <c r="D6815" t="s">
        <v>122</v>
      </c>
      <c r="E6815" t="s">
        <v>13733</v>
      </c>
      <c r="F6815" t="s">
        <v>29</v>
      </c>
      <c r="G6815" t="s">
        <v>65</v>
      </c>
      <c r="H6815" t="s">
        <v>94</v>
      </c>
      <c r="I6815" t="s">
        <v>103</v>
      </c>
      <c r="J6815">
        <v>4</v>
      </c>
      <c r="K6815">
        <v>64292</v>
      </c>
      <c r="L6815">
        <v>257168</v>
      </c>
      <c r="M6815" t="s">
        <v>33</v>
      </c>
      <c r="N6815" t="s">
        <v>47</v>
      </c>
      <c r="O6815" t="s">
        <v>85</v>
      </c>
      <c r="P6815" t="s">
        <v>68</v>
      </c>
      <c r="Q6815">
        <v>1</v>
      </c>
      <c r="R6815" t="s">
        <v>37</v>
      </c>
      <c r="S6815">
        <v>21</v>
      </c>
      <c r="T6815" t="s">
        <v>50</v>
      </c>
      <c r="U6815">
        <v>69457</v>
      </c>
      <c r="V6815">
        <v>5</v>
      </c>
      <c r="W6815" t="s">
        <v>75</v>
      </c>
      <c r="X6815" t="s">
        <v>40</v>
      </c>
      <c r="Y6815" t="s">
        <v>33</v>
      </c>
      <c r="Z6815">
        <v>4</v>
      </c>
      <c r="AA6815" t="s">
        <v>20107</v>
      </c>
    </row>
    <row r="6816" spans="1:27" x14ac:dyDescent="0.3">
      <c r="A6816" t="s">
        <v>13734</v>
      </c>
      <c r="B6816" s="1">
        <v>45210</v>
      </c>
      <c r="C6816" s="2">
        <v>0.41666666666666669</v>
      </c>
      <c r="D6816" t="s">
        <v>27</v>
      </c>
      <c r="E6816" t="s">
        <v>13735</v>
      </c>
      <c r="F6816" t="s">
        <v>150</v>
      </c>
      <c r="G6816" t="s">
        <v>84</v>
      </c>
      <c r="H6816" t="s">
        <v>31</v>
      </c>
      <c r="I6816" t="s">
        <v>95</v>
      </c>
      <c r="J6816">
        <v>1</v>
      </c>
      <c r="K6816">
        <v>36161</v>
      </c>
      <c r="L6816">
        <v>34352.949999999997</v>
      </c>
      <c r="M6816" t="s">
        <v>40</v>
      </c>
      <c r="N6816" t="s">
        <v>67</v>
      </c>
      <c r="O6816" t="s">
        <v>35</v>
      </c>
      <c r="P6816" t="s">
        <v>36</v>
      </c>
      <c r="Q6816">
        <v>1</v>
      </c>
      <c r="R6816" t="s">
        <v>69</v>
      </c>
      <c r="S6816">
        <v>63</v>
      </c>
      <c r="T6816" t="s">
        <v>38</v>
      </c>
      <c r="U6816">
        <v>29048</v>
      </c>
      <c r="V6816">
        <v>5</v>
      </c>
      <c r="W6816" t="s">
        <v>75</v>
      </c>
      <c r="X6816" t="s">
        <v>40</v>
      </c>
      <c r="Y6816" t="s">
        <v>40</v>
      </c>
      <c r="Z6816">
        <v>1</v>
      </c>
      <c r="AA6816" t="s">
        <v>20108</v>
      </c>
    </row>
    <row r="6817" spans="1:27" x14ac:dyDescent="0.3">
      <c r="A6817" t="s">
        <v>13736</v>
      </c>
      <c r="B6817" s="1">
        <v>45210</v>
      </c>
      <c r="C6817" s="2">
        <v>0.45833333333333331</v>
      </c>
      <c r="D6817" t="s">
        <v>122</v>
      </c>
      <c r="E6817" t="s">
        <v>13737</v>
      </c>
      <c r="F6817" t="s">
        <v>83</v>
      </c>
      <c r="G6817" t="s">
        <v>107</v>
      </c>
      <c r="H6817" t="s">
        <v>94</v>
      </c>
      <c r="I6817" t="s">
        <v>133</v>
      </c>
      <c r="J6817">
        <v>1</v>
      </c>
      <c r="K6817">
        <v>28169</v>
      </c>
      <c r="L6817">
        <v>23943.65</v>
      </c>
      <c r="M6817" t="s">
        <v>40</v>
      </c>
      <c r="N6817" t="s">
        <v>67</v>
      </c>
      <c r="O6817" t="s">
        <v>85</v>
      </c>
      <c r="P6817" t="s">
        <v>68</v>
      </c>
      <c r="Q6817">
        <v>3</v>
      </c>
      <c r="R6817" t="s">
        <v>69</v>
      </c>
      <c r="S6817">
        <v>62</v>
      </c>
      <c r="T6817" t="s">
        <v>38</v>
      </c>
      <c r="U6817">
        <v>3544</v>
      </c>
      <c r="V6817">
        <v>5</v>
      </c>
      <c r="W6817" t="s">
        <v>75</v>
      </c>
      <c r="X6817" t="s">
        <v>40</v>
      </c>
      <c r="Y6817" t="s">
        <v>33</v>
      </c>
      <c r="Z6817">
        <v>4</v>
      </c>
      <c r="AA6817" t="s">
        <v>20108</v>
      </c>
    </row>
    <row r="6818" spans="1:27" x14ac:dyDescent="0.3">
      <c r="A6818" t="s">
        <v>13738</v>
      </c>
      <c r="B6818" s="1">
        <v>45211</v>
      </c>
      <c r="C6818" s="2">
        <v>0.5</v>
      </c>
      <c r="D6818" t="s">
        <v>77</v>
      </c>
      <c r="E6818" t="s">
        <v>13739</v>
      </c>
      <c r="F6818" t="s">
        <v>164</v>
      </c>
      <c r="G6818" t="s">
        <v>56</v>
      </c>
      <c r="H6818" t="s">
        <v>80</v>
      </c>
      <c r="I6818" t="s">
        <v>32</v>
      </c>
      <c r="J6818">
        <v>3</v>
      </c>
      <c r="K6818">
        <v>95993</v>
      </c>
      <c r="L6818">
        <v>273580.05</v>
      </c>
      <c r="M6818" t="s">
        <v>33</v>
      </c>
      <c r="N6818" t="s">
        <v>34</v>
      </c>
      <c r="O6818" t="s">
        <v>35</v>
      </c>
      <c r="P6818" t="s">
        <v>68</v>
      </c>
      <c r="Q6818">
        <v>1</v>
      </c>
      <c r="R6818" t="s">
        <v>153</v>
      </c>
      <c r="S6818">
        <v>60</v>
      </c>
      <c r="T6818" t="s">
        <v>38</v>
      </c>
      <c r="U6818">
        <v>168052</v>
      </c>
      <c r="V6818">
        <v>1</v>
      </c>
      <c r="W6818" t="s">
        <v>75</v>
      </c>
      <c r="X6818" t="s">
        <v>33</v>
      </c>
      <c r="Y6818" t="s">
        <v>33</v>
      </c>
      <c r="Z6818">
        <v>2</v>
      </c>
      <c r="AA6818" t="s">
        <v>20107</v>
      </c>
    </row>
    <row r="6819" spans="1:27" x14ac:dyDescent="0.3">
      <c r="A6819" t="s">
        <v>13740</v>
      </c>
      <c r="B6819" s="1">
        <v>45211</v>
      </c>
      <c r="C6819" s="2">
        <v>4.1666666666666664E-2</v>
      </c>
      <c r="D6819" t="s">
        <v>105</v>
      </c>
      <c r="E6819" t="s">
        <v>13741</v>
      </c>
      <c r="F6819" t="s">
        <v>44</v>
      </c>
      <c r="G6819" t="s">
        <v>84</v>
      </c>
      <c r="H6819" t="s">
        <v>94</v>
      </c>
      <c r="I6819" t="s">
        <v>32</v>
      </c>
      <c r="J6819">
        <v>3</v>
      </c>
      <c r="K6819">
        <v>77613</v>
      </c>
      <c r="L6819">
        <v>197913.15</v>
      </c>
      <c r="M6819" t="s">
        <v>33</v>
      </c>
      <c r="N6819" t="s">
        <v>58</v>
      </c>
      <c r="O6819" t="s">
        <v>48</v>
      </c>
      <c r="P6819" t="s">
        <v>68</v>
      </c>
      <c r="Q6819">
        <v>1</v>
      </c>
      <c r="R6819" t="s">
        <v>99</v>
      </c>
      <c r="S6819">
        <v>36</v>
      </c>
      <c r="T6819" t="s">
        <v>50</v>
      </c>
      <c r="U6819">
        <v>158836</v>
      </c>
      <c r="V6819">
        <v>7</v>
      </c>
      <c r="W6819" t="s">
        <v>90</v>
      </c>
      <c r="X6819" t="s">
        <v>40</v>
      </c>
      <c r="Y6819" t="s">
        <v>33</v>
      </c>
      <c r="Z6819">
        <v>0</v>
      </c>
      <c r="AA6819" t="s">
        <v>20107</v>
      </c>
    </row>
    <row r="6820" spans="1:27" x14ac:dyDescent="0.3">
      <c r="A6820" t="s">
        <v>13742</v>
      </c>
      <c r="B6820" s="1">
        <v>45211</v>
      </c>
      <c r="C6820" s="2">
        <v>8.3333333333333329E-2</v>
      </c>
      <c r="D6820" t="s">
        <v>119</v>
      </c>
      <c r="E6820" t="s">
        <v>13743</v>
      </c>
      <c r="F6820" t="s">
        <v>98</v>
      </c>
      <c r="G6820" t="s">
        <v>30</v>
      </c>
      <c r="H6820" t="s">
        <v>45</v>
      </c>
      <c r="I6820" t="s">
        <v>46</v>
      </c>
      <c r="J6820">
        <v>4</v>
      </c>
      <c r="K6820">
        <v>6052</v>
      </c>
      <c r="L6820">
        <v>20576.8</v>
      </c>
      <c r="M6820" t="s">
        <v>40</v>
      </c>
      <c r="N6820" t="s">
        <v>34</v>
      </c>
      <c r="O6820" t="s">
        <v>35</v>
      </c>
      <c r="P6820" t="s">
        <v>68</v>
      </c>
      <c r="Q6820">
        <v>3</v>
      </c>
      <c r="R6820" t="s">
        <v>153</v>
      </c>
      <c r="S6820">
        <v>23</v>
      </c>
      <c r="T6820" t="s">
        <v>38</v>
      </c>
      <c r="U6820">
        <v>189046</v>
      </c>
      <c r="V6820">
        <v>9</v>
      </c>
      <c r="W6820" t="s">
        <v>100</v>
      </c>
      <c r="X6820" t="s">
        <v>33</v>
      </c>
      <c r="Y6820" t="s">
        <v>33</v>
      </c>
      <c r="Z6820">
        <v>1</v>
      </c>
      <c r="AA6820" t="s">
        <v>20108</v>
      </c>
    </row>
    <row r="6821" spans="1:27" x14ac:dyDescent="0.3">
      <c r="A6821" t="s">
        <v>13744</v>
      </c>
      <c r="B6821" s="1">
        <v>45211</v>
      </c>
      <c r="C6821" s="2">
        <v>0.125</v>
      </c>
      <c r="D6821" t="s">
        <v>119</v>
      </c>
      <c r="E6821" t="s">
        <v>13745</v>
      </c>
      <c r="F6821" t="s">
        <v>140</v>
      </c>
      <c r="G6821" t="s">
        <v>107</v>
      </c>
      <c r="H6821" t="s">
        <v>94</v>
      </c>
      <c r="I6821" t="s">
        <v>32</v>
      </c>
      <c r="J6821">
        <v>4</v>
      </c>
      <c r="K6821">
        <v>4777</v>
      </c>
      <c r="L6821">
        <v>16241.8</v>
      </c>
      <c r="M6821" t="s">
        <v>40</v>
      </c>
      <c r="N6821" t="s">
        <v>47</v>
      </c>
      <c r="O6821" t="s">
        <v>59</v>
      </c>
      <c r="P6821" t="s">
        <v>68</v>
      </c>
      <c r="Q6821">
        <v>5</v>
      </c>
      <c r="R6821" t="s">
        <v>60</v>
      </c>
      <c r="S6821">
        <v>38</v>
      </c>
      <c r="T6821" t="s">
        <v>38</v>
      </c>
      <c r="U6821">
        <v>13011</v>
      </c>
      <c r="V6821">
        <v>9</v>
      </c>
      <c r="W6821" t="s">
        <v>39</v>
      </c>
      <c r="X6821" t="s">
        <v>40</v>
      </c>
      <c r="Y6821" t="s">
        <v>40</v>
      </c>
      <c r="Z6821">
        <v>2</v>
      </c>
      <c r="AA6821" t="s">
        <v>20108</v>
      </c>
    </row>
    <row r="6822" spans="1:27" x14ac:dyDescent="0.3">
      <c r="A6822" t="s">
        <v>13746</v>
      </c>
      <c r="B6822" s="1">
        <v>45211</v>
      </c>
      <c r="C6822" s="2">
        <v>0.16666666666666666</v>
      </c>
      <c r="D6822" t="s">
        <v>166</v>
      </c>
      <c r="E6822" t="s">
        <v>13747</v>
      </c>
      <c r="F6822" t="s">
        <v>164</v>
      </c>
      <c r="G6822" t="s">
        <v>30</v>
      </c>
      <c r="H6822" t="s">
        <v>94</v>
      </c>
      <c r="I6822" t="s">
        <v>46</v>
      </c>
      <c r="J6822">
        <v>4</v>
      </c>
      <c r="K6822">
        <v>91853</v>
      </c>
      <c r="L6822">
        <v>349041.4</v>
      </c>
      <c r="M6822" t="s">
        <v>33</v>
      </c>
      <c r="N6822" t="s">
        <v>34</v>
      </c>
      <c r="O6822" t="s">
        <v>59</v>
      </c>
      <c r="P6822" t="s">
        <v>68</v>
      </c>
      <c r="Q6822">
        <v>3</v>
      </c>
      <c r="R6822" t="s">
        <v>49</v>
      </c>
      <c r="S6822">
        <v>53</v>
      </c>
      <c r="T6822" t="s">
        <v>38</v>
      </c>
      <c r="U6822">
        <v>49778</v>
      </c>
      <c r="V6822">
        <v>2</v>
      </c>
      <c r="W6822" t="s">
        <v>100</v>
      </c>
      <c r="X6822" t="s">
        <v>33</v>
      </c>
      <c r="Y6822" t="s">
        <v>40</v>
      </c>
      <c r="Z6822">
        <v>2</v>
      </c>
      <c r="AA6822" t="s">
        <v>20107</v>
      </c>
    </row>
    <row r="6823" spans="1:27" x14ac:dyDescent="0.3">
      <c r="A6823" t="s">
        <v>13748</v>
      </c>
      <c r="B6823" s="1">
        <v>45211</v>
      </c>
      <c r="C6823" s="2">
        <v>0.20833333333333334</v>
      </c>
      <c r="D6823" t="s">
        <v>145</v>
      </c>
      <c r="E6823" t="s">
        <v>13749</v>
      </c>
      <c r="F6823" t="s">
        <v>93</v>
      </c>
      <c r="G6823" t="s">
        <v>84</v>
      </c>
      <c r="H6823" t="s">
        <v>57</v>
      </c>
      <c r="I6823" t="s">
        <v>32</v>
      </c>
      <c r="J6823">
        <v>1</v>
      </c>
      <c r="K6823">
        <v>146701</v>
      </c>
      <c r="L6823">
        <v>124695.85</v>
      </c>
      <c r="M6823" t="s">
        <v>33</v>
      </c>
      <c r="N6823" t="s">
        <v>47</v>
      </c>
      <c r="O6823" t="s">
        <v>35</v>
      </c>
      <c r="P6823" t="s">
        <v>68</v>
      </c>
      <c r="Q6823">
        <v>1</v>
      </c>
      <c r="R6823" t="s">
        <v>69</v>
      </c>
      <c r="S6823">
        <v>36</v>
      </c>
      <c r="T6823" t="s">
        <v>50</v>
      </c>
      <c r="U6823">
        <v>173800</v>
      </c>
      <c r="V6823">
        <v>3</v>
      </c>
      <c r="W6823" t="s">
        <v>39</v>
      </c>
      <c r="X6823" t="s">
        <v>40</v>
      </c>
      <c r="Y6823" t="s">
        <v>33</v>
      </c>
      <c r="Z6823">
        <v>0</v>
      </c>
      <c r="AA6823" t="s">
        <v>20107</v>
      </c>
    </row>
    <row r="6824" spans="1:27" x14ac:dyDescent="0.3">
      <c r="A6824" t="s">
        <v>13750</v>
      </c>
      <c r="B6824" s="1">
        <v>45211</v>
      </c>
      <c r="C6824" s="2">
        <v>0.25</v>
      </c>
      <c r="D6824" t="s">
        <v>145</v>
      </c>
      <c r="E6824" t="s">
        <v>13751</v>
      </c>
      <c r="F6824" t="s">
        <v>150</v>
      </c>
      <c r="G6824" t="s">
        <v>107</v>
      </c>
      <c r="H6824" t="s">
        <v>57</v>
      </c>
      <c r="I6824" t="s">
        <v>128</v>
      </c>
      <c r="J6824">
        <v>1</v>
      </c>
      <c r="K6824">
        <v>140892</v>
      </c>
      <c r="L6824">
        <v>119758.2</v>
      </c>
      <c r="M6824" t="s">
        <v>33</v>
      </c>
      <c r="N6824" t="s">
        <v>47</v>
      </c>
      <c r="O6824" t="s">
        <v>59</v>
      </c>
      <c r="P6824" t="s">
        <v>36</v>
      </c>
      <c r="Q6824">
        <v>5</v>
      </c>
      <c r="R6824" t="s">
        <v>60</v>
      </c>
      <c r="S6824">
        <v>44</v>
      </c>
      <c r="T6824" t="s">
        <v>38</v>
      </c>
      <c r="U6824">
        <v>51303</v>
      </c>
      <c r="V6824">
        <v>9</v>
      </c>
      <c r="W6824" t="s">
        <v>100</v>
      </c>
      <c r="X6824" t="s">
        <v>40</v>
      </c>
      <c r="Y6824" t="s">
        <v>33</v>
      </c>
      <c r="Z6824">
        <v>2</v>
      </c>
      <c r="AA6824" t="s">
        <v>20107</v>
      </c>
    </row>
    <row r="6825" spans="1:27" x14ac:dyDescent="0.3">
      <c r="A6825" t="s">
        <v>13752</v>
      </c>
      <c r="B6825" s="1">
        <v>45211</v>
      </c>
      <c r="C6825" s="2">
        <v>0.29166666666666669</v>
      </c>
      <c r="D6825" t="s">
        <v>175</v>
      </c>
      <c r="E6825" t="s">
        <v>13753</v>
      </c>
      <c r="F6825" t="s">
        <v>83</v>
      </c>
      <c r="G6825" t="s">
        <v>56</v>
      </c>
      <c r="H6825" t="s">
        <v>115</v>
      </c>
      <c r="I6825" t="s">
        <v>103</v>
      </c>
      <c r="J6825">
        <v>3</v>
      </c>
      <c r="K6825">
        <v>15499</v>
      </c>
      <c r="L6825">
        <v>41847.300000000003</v>
      </c>
      <c r="M6825" t="s">
        <v>40</v>
      </c>
      <c r="N6825" t="s">
        <v>47</v>
      </c>
      <c r="O6825" t="s">
        <v>35</v>
      </c>
      <c r="P6825" t="s">
        <v>68</v>
      </c>
      <c r="Q6825">
        <v>1</v>
      </c>
      <c r="R6825" t="s">
        <v>69</v>
      </c>
      <c r="S6825">
        <v>24</v>
      </c>
      <c r="T6825" t="s">
        <v>50</v>
      </c>
      <c r="U6825">
        <v>46435</v>
      </c>
      <c r="V6825">
        <v>7</v>
      </c>
      <c r="W6825" t="s">
        <v>61</v>
      </c>
      <c r="X6825" t="s">
        <v>33</v>
      </c>
      <c r="Y6825" t="s">
        <v>33</v>
      </c>
      <c r="Z6825">
        <v>3</v>
      </c>
      <c r="AA6825" t="s">
        <v>20108</v>
      </c>
    </row>
    <row r="6826" spans="1:27" x14ac:dyDescent="0.3">
      <c r="A6826" t="s">
        <v>13754</v>
      </c>
      <c r="B6826" s="1">
        <v>45211</v>
      </c>
      <c r="C6826" s="2">
        <v>0.33333333333333331</v>
      </c>
      <c r="D6826" t="s">
        <v>256</v>
      </c>
      <c r="E6826" t="s">
        <v>13755</v>
      </c>
      <c r="F6826" t="s">
        <v>93</v>
      </c>
      <c r="G6826" t="s">
        <v>56</v>
      </c>
      <c r="H6826" t="s">
        <v>80</v>
      </c>
      <c r="I6826" t="s">
        <v>95</v>
      </c>
      <c r="J6826">
        <v>4</v>
      </c>
      <c r="K6826">
        <v>68029</v>
      </c>
      <c r="L6826">
        <v>244904.4</v>
      </c>
      <c r="M6826" t="s">
        <v>33</v>
      </c>
      <c r="N6826" t="s">
        <v>89</v>
      </c>
      <c r="O6826" t="s">
        <v>59</v>
      </c>
      <c r="P6826" t="s">
        <v>68</v>
      </c>
      <c r="Q6826">
        <v>2</v>
      </c>
      <c r="R6826" t="s">
        <v>69</v>
      </c>
      <c r="S6826">
        <v>36</v>
      </c>
      <c r="T6826" t="s">
        <v>38</v>
      </c>
      <c r="U6826">
        <v>5267</v>
      </c>
      <c r="V6826">
        <v>5</v>
      </c>
      <c r="W6826" t="s">
        <v>75</v>
      </c>
      <c r="X6826" t="s">
        <v>40</v>
      </c>
      <c r="Y6826" t="s">
        <v>40</v>
      </c>
      <c r="Z6826">
        <v>2</v>
      </c>
      <c r="AA6826" t="s">
        <v>20107</v>
      </c>
    </row>
    <row r="6827" spans="1:27" x14ac:dyDescent="0.3">
      <c r="A6827" t="s">
        <v>13756</v>
      </c>
      <c r="B6827" s="1">
        <v>45211</v>
      </c>
      <c r="C6827" s="2">
        <v>0.375</v>
      </c>
      <c r="D6827" t="s">
        <v>27</v>
      </c>
      <c r="E6827" t="s">
        <v>13757</v>
      </c>
      <c r="F6827" t="s">
        <v>79</v>
      </c>
      <c r="G6827" t="s">
        <v>56</v>
      </c>
      <c r="H6827" t="s">
        <v>31</v>
      </c>
      <c r="I6827" t="s">
        <v>46</v>
      </c>
      <c r="J6827">
        <v>3</v>
      </c>
      <c r="K6827">
        <v>77084</v>
      </c>
      <c r="L6827">
        <v>219689.4</v>
      </c>
      <c r="M6827" t="s">
        <v>33</v>
      </c>
      <c r="N6827" t="s">
        <v>47</v>
      </c>
      <c r="O6827" t="s">
        <v>48</v>
      </c>
      <c r="P6827" t="s">
        <v>68</v>
      </c>
      <c r="Q6827">
        <v>1</v>
      </c>
      <c r="R6827" t="s">
        <v>37</v>
      </c>
      <c r="S6827">
        <v>30</v>
      </c>
      <c r="T6827" t="s">
        <v>50</v>
      </c>
      <c r="U6827">
        <v>44065</v>
      </c>
      <c r="V6827">
        <v>1</v>
      </c>
      <c r="W6827" t="s">
        <v>61</v>
      </c>
      <c r="X6827" t="s">
        <v>40</v>
      </c>
      <c r="Y6827" t="s">
        <v>40</v>
      </c>
      <c r="Z6827">
        <v>4</v>
      </c>
      <c r="AA6827" t="s">
        <v>20107</v>
      </c>
    </row>
    <row r="6828" spans="1:27" x14ac:dyDescent="0.3">
      <c r="A6828" t="s">
        <v>13758</v>
      </c>
      <c r="B6828" s="1">
        <v>45211</v>
      </c>
      <c r="C6828" s="2">
        <v>0.41666666666666669</v>
      </c>
      <c r="D6828" t="s">
        <v>166</v>
      </c>
      <c r="E6828" t="s">
        <v>13759</v>
      </c>
      <c r="F6828" t="s">
        <v>114</v>
      </c>
      <c r="G6828" t="s">
        <v>65</v>
      </c>
      <c r="H6828" t="s">
        <v>94</v>
      </c>
      <c r="I6828" t="s">
        <v>128</v>
      </c>
      <c r="J6828">
        <v>4</v>
      </c>
      <c r="K6828">
        <v>108906</v>
      </c>
      <c r="L6828">
        <v>392061.6</v>
      </c>
      <c r="M6828" t="s">
        <v>33</v>
      </c>
      <c r="N6828" t="s">
        <v>34</v>
      </c>
      <c r="O6828" t="s">
        <v>85</v>
      </c>
      <c r="P6828" t="s">
        <v>68</v>
      </c>
      <c r="Q6828">
        <v>4</v>
      </c>
      <c r="R6828" t="s">
        <v>69</v>
      </c>
      <c r="S6828">
        <v>35</v>
      </c>
      <c r="T6828" t="s">
        <v>38</v>
      </c>
      <c r="U6828">
        <v>77672</v>
      </c>
      <c r="V6828">
        <v>3</v>
      </c>
      <c r="W6828" t="s">
        <v>75</v>
      </c>
      <c r="X6828" t="s">
        <v>40</v>
      </c>
      <c r="Y6828" t="s">
        <v>33</v>
      </c>
      <c r="Z6828">
        <v>3</v>
      </c>
      <c r="AA6828" t="s">
        <v>20107</v>
      </c>
    </row>
    <row r="6829" spans="1:27" x14ac:dyDescent="0.3">
      <c r="A6829" t="s">
        <v>13760</v>
      </c>
      <c r="B6829" s="1">
        <v>45211</v>
      </c>
      <c r="C6829" s="2">
        <v>0.45833333333333331</v>
      </c>
      <c r="D6829" t="s">
        <v>145</v>
      </c>
      <c r="E6829" t="s">
        <v>13761</v>
      </c>
      <c r="F6829" t="s">
        <v>44</v>
      </c>
      <c r="G6829" t="s">
        <v>30</v>
      </c>
      <c r="H6829" t="s">
        <v>45</v>
      </c>
      <c r="I6829" t="s">
        <v>103</v>
      </c>
      <c r="J6829">
        <v>4</v>
      </c>
      <c r="K6829">
        <v>144014</v>
      </c>
      <c r="L6829">
        <v>518450.4</v>
      </c>
      <c r="M6829" t="s">
        <v>33</v>
      </c>
      <c r="N6829" t="s">
        <v>58</v>
      </c>
      <c r="O6829" t="s">
        <v>48</v>
      </c>
      <c r="P6829" t="s">
        <v>68</v>
      </c>
      <c r="Q6829">
        <v>4</v>
      </c>
      <c r="R6829" t="s">
        <v>49</v>
      </c>
      <c r="S6829">
        <v>35</v>
      </c>
      <c r="T6829" t="s">
        <v>38</v>
      </c>
      <c r="U6829">
        <v>87485</v>
      </c>
      <c r="V6829">
        <v>2</v>
      </c>
      <c r="W6829" t="s">
        <v>51</v>
      </c>
      <c r="X6829" t="s">
        <v>33</v>
      </c>
      <c r="Y6829" t="s">
        <v>33</v>
      </c>
      <c r="Z6829">
        <v>2</v>
      </c>
      <c r="AA6829" t="s">
        <v>20107</v>
      </c>
    </row>
    <row r="6830" spans="1:27" x14ac:dyDescent="0.3">
      <c r="A6830" t="s">
        <v>13762</v>
      </c>
      <c r="B6830" s="1">
        <v>45211</v>
      </c>
      <c r="C6830" s="2">
        <v>0.5</v>
      </c>
      <c r="D6830" t="s">
        <v>145</v>
      </c>
      <c r="E6830" t="s">
        <v>13763</v>
      </c>
      <c r="F6830" t="s">
        <v>73</v>
      </c>
      <c r="G6830" t="s">
        <v>84</v>
      </c>
      <c r="H6830" t="s">
        <v>57</v>
      </c>
      <c r="I6830" t="s">
        <v>46</v>
      </c>
      <c r="J6830">
        <v>3</v>
      </c>
      <c r="K6830">
        <v>78437</v>
      </c>
      <c r="L6830">
        <v>235311</v>
      </c>
      <c r="M6830" t="s">
        <v>33</v>
      </c>
      <c r="N6830" t="s">
        <v>67</v>
      </c>
      <c r="O6830" t="s">
        <v>48</v>
      </c>
      <c r="P6830" t="s">
        <v>68</v>
      </c>
      <c r="Q6830">
        <v>1</v>
      </c>
      <c r="R6830" t="s">
        <v>69</v>
      </c>
      <c r="S6830">
        <v>25</v>
      </c>
      <c r="T6830" t="s">
        <v>38</v>
      </c>
      <c r="U6830">
        <v>172201</v>
      </c>
      <c r="V6830">
        <v>4</v>
      </c>
      <c r="W6830" t="s">
        <v>51</v>
      </c>
      <c r="X6830" t="s">
        <v>33</v>
      </c>
      <c r="Y6830" t="s">
        <v>40</v>
      </c>
      <c r="Z6830">
        <v>1</v>
      </c>
      <c r="AA6830" t="s">
        <v>20107</v>
      </c>
    </row>
    <row r="6831" spans="1:27" x14ac:dyDescent="0.3">
      <c r="A6831" t="s">
        <v>13764</v>
      </c>
      <c r="B6831" s="1">
        <v>45211</v>
      </c>
      <c r="C6831" s="2">
        <v>4.1666666666666664E-2</v>
      </c>
      <c r="D6831" t="s">
        <v>125</v>
      </c>
      <c r="E6831" t="s">
        <v>13765</v>
      </c>
      <c r="F6831" t="s">
        <v>29</v>
      </c>
      <c r="G6831" t="s">
        <v>107</v>
      </c>
      <c r="H6831" t="s">
        <v>31</v>
      </c>
      <c r="I6831" t="s">
        <v>133</v>
      </c>
      <c r="J6831">
        <v>3</v>
      </c>
      <c r="K6831">
        <v>6681</v>
      </c>
      <c r="L6831">
        <v>19040.849999999999</v>
      </c>
      <c r="M6831" t="s">
        <v>40</v>
      </c>
      <c r="N6831" t="s">
        <v>47</v>
      </c>
      <c r="O6831" t="s">
        <v>35</v>
      </c>
      <c r="P6831" t="s">
        <v>68</v>
      </c>
      <c r="Q6831">
        <v>1</v>
      </c>
      <c r="R6831" t="s">
        <v>69</v>
      </c>
      <c r="S6831">
        <v>57</v>
      </c>
      <c r="T6831" t="s">
        <v>50</v>
      </c>
      <c r="U6831">
        <v>19013</v>
      </c>
      <c r="V6831">
        <v>9</v>
      </c>
      <c r="W6831" t="s">
        <v>90</v>
      </c>
      <c r="X6831" t="s">
        <v>33</v>
      </c>
      <c r="Y6831" t="s">
        <v>33</v>
      </c>
      <c r="Z6831">
        <v>0</v>
      </c>
      <c r="AA6831" t="s">
        <v>20108</v>
      </c>
    </row>
    <row r="6832" spans="1:27" x14ac:dyDescent="0.3">
      <c r="A6832" t="s">
        <v>13766</v>
      </c>
      <c r="B6832" s="1">
        <v>45211</v>
      </c>
      <c r="C6832" s="2">
        <v>8.3333333333333329E-2</v>
      </c>
      <c r="D6832" t="s">
        <v>87</v>
      </c>
      <c r="E6832" t="s">
        <v>13767</v>
      </c>
      <c r="F6832" t="s">
        <v>29</v>
      </c>
      <c r="G6832" t="s">
        <v>30</v>
      </c>
      <c r="H6832" t="s">
        <v>45</v>
      </c>
      <c r="I6832" t="s">
        <v>128</v>
      </c>
      <c r="J6832">
        <v>3</v>
      </c>
      <c r="K6832">
        <v>142800</v>
      </c>
      <c r="L6832">
        <v>406980</v>
      </c>
      <c r="M6832" t="s">
        <v>33</v>
      </c>
      <c r="N6832" t="s">
        <v>34</v>
      </c>
      <c r="O6832" t="s">
        <v>48</v>
      </c>
      <c r="P6832" t="s">
        <v>68</v>
      </c>
      <c r="Q6832">
        <v>2</v>
      </c>
      <c r="R6832" t="s">
        <v>69</v>
      </c>
      <c r="S6832">
        <v>58</v>
      </c>
      <c r="T6832" t="s">
        <v>38</v>
      </c>
      <c r="U6832">
        <v>42152</v>
      </c>
      <c r="V6832">
        <v>6</v>
      </c>
      <c r="W6832" t="s">
        <v>39</v>
      </c>
      <c r="X6832" t="s">
        <v>33</v>
      </c>
      <c r="Y6832" t="s">
        <v>33</v>
      </c>
      <c r="Z6832">
        <v>3</v>
      </c>
      <c r="AA6832" t="s">
        <v>20107</v>
      </c>
    </row>
    <row r="6833" spans="1:27" x14ac:dyDescent="0.3">
      <c r="A6833" t="s">
        <v>13768</v>
      </c>
      <c r="B6833" s="1">
        <v>45211</v>
      </c>
      <c r="C6833" s="2">
        <v>0.125</v>
      </c>
      <c r="D6833" t="s">
        <v>77</v>
      </c>
      <c r="E6833" t="s">
        <v>13769</v>
      </c>
      <c r="F6833" t="s">
        <v>140</v>
      </c>
      <c r="G6833" t="s">
        <v>84</v>
      </c>
      <c r="H6833" t="s">
        <v>94</v>
      </c>
      <c r="I6833" t="s">
        <v>46</v>
      </c>
      <c r="J6833">
        <v>4</v>
      </c>
      <c r="K6833">
        <v>109646</v>
      </c>
      <c r="L6833">
        <v>394725.6</v>
      </c>
      <c r="M6833" t="s">
        <v>33</v>
      </c>
      <c r="N6833" t="s">
        <v>67</v>
      </c>
      <c r="O6833" t="s">
        <v>85</v>
      </c>
      <c r="P6833" t="s">
        <v>36</v>
      </c>
      <c r="Q6833">
        <v>5</v>
      </c>
      <c r="R6833" t="s">
        <v>37</v>
      </c>
      <c r="S6833">
        <v>37</v>
      </c>
      <c r="T6833" t="s">
        <v>50</v>
      </c>
      <c r="U6833">
        <v>90727</v>
      </c>
      <c r="V6833">
        <v>9</v>
      </c>
      <c r="W6833" t="s">
        <v>39</v>
      </c>
      <c r="X6833" t="s">
        <v>40</v>
      </c>
      <c r="Y6833" t="s">
        <v>40</v>
      </c>
      <c r="Z6833">
        <v>3</v>
      </c>
      <c r="AA6833" t="s">
        <v>20107</v>
      </c>
    </row>
    <row r="6834" spans="1:27" x14ac:dyDescent="0.3">
      <c r="A6834" t="s">
        <v>13770</v>
      </c>
      <c r="B6834" s="1">
        <v>45211</v>
      </c>
      <c r="C6834" s="2">
        <v>0.16666666666666666</v>
      </c>
      <c r="D6834" t="s">
        <v>71</v>
      </c>
      <c r="E6834" t="s">
        <v>13771</v>
      </c>
      <c r="F6834" t="s">
        <v>127</v>
      </c>
      <c r="G6834" t="s">
        <v>65</v>
      </c>
      <c r="H6834" t="s">
        <v>31</v>
      </c>
      <c r="I6834" t="s">
        <v>128</v>
      </c>
      <c r="J6834">
        <v>1</v>
      </c>
      <c r="K6834">
        <v>12947</v>
      </c>
      <c r="L6834">
        <v>12299.65</v>
      </c>
      <c r="M6834" t="s">
        <v>40</v>
      </c>
      <c r="N6834" t="s">
        <v>74</v>
      </c>
      <c r="O6834" t="s">
        <v>35</v>
      </c>
      <c r="P6834" t="s">
        <v>68</v>
      </c>
      <c r="Q6834">
        <v>5</v>
      </c>
      <c r="R6834" t="s">
        <v>37</v>
      </c>
      <c r="S6834">
        <v>65</v>
      </c>
      <c r="T6834" t="s">
        <v>38</v>
      </c>
      <c r="U6834">
        <v>142945</v>
      </c>
      <c r="V6834">
        <v>2</v>
      </c>
      <c r="W6834" t="s">
        <v>90</v>
      </c>
      <c r="X6834" t="s">
        <v>33</v>
      </c>
      <c r="Y6834" t="s">
        <v>33</v>
      </c>
      <c r="Z6834">
        <v>3</v>
      </c>
      <c r="AA6834" t="s">
        <v>20108</v>
      </c>
    </row>
    <row r="6835" spans="1:27" x14ac:dyDescent="0.3">
      <c r="A6835" t="s">
        <v>13772</v>
      </c>
      <c r="B6835" s="1">
        <v>45211</v>
      </c>
      <c r="C6835" s="2">
        <v>0.20833333333333334</v>
      </c>
      <c r="D6835" t="s">
        <v>100</v>
      </c>
      <c r="E6835" t="s">
        <v>13773</v>
      </c>
      <c r="F6835" t="s">
        <v>114</v>
      </c>
      <c r="G6835" t="s">
        <v>84</v>
      </c>
      <c r="H6835" t="s">
        <v>115</v>
      </c>
      <c r="I6835" t="s">
        <v>128</v>
      </c>
      <c r="J6835">
        <v>3</v>
      </c>
      <c r="K6835">
        <v>117251</v>
      </c>
      <c r="L6835">
        <v>334165.34999999998</v>
      </c>
      <c r="M6835" t="s">
        <v>33</v>
      </c>
      <c r="N6835" t="s">
        <v>58</v>
      </c>
      <c r="O6835" t="s">
        <v>48</v>
      </c>
      <c r="P6835" t="s">
        <v>36</v>
      </c>
      <c r="Q6835">
        <v>2</v>
      </c>
      <c r="R6835" t="s">
        <v>49</v>
      </c>
      <c r="S6835">
        <v>22</v>
      </c>
      <c r="T6835" t="s">
        <v>38</v>
      </c>
      <c r="U6835">
        <v>104855</v>
      </c>
      <c r="V6835">
        <v>2</v>
      </c>
      <c r="W6835" t="s">
        <v>75</v>
      </c>
      <c r="X6835" t="s">
        <v>40</v>
      </c>
      <c r="Y6835" t="s">
        <v>40</v>
      </c>
      <c r="Z6835">
        <v>2</v>
      </c>
      <c r="AA6835" t="s">
        <v>20107</v>
      </c>
    </row>
    <row r="6836" spans="1:27" x14ac:dyDescent="0.3">
      <c r="A6836" t="s">
        <v>13774</v>
      </c>
      <c r="B6836" s="1">
        <v>45211</v>
      </c>
      <c r="C6836" s="2">
        <v>0.25</v>
      </c>
      <c r="D6836" t="s">
        <v>142</v>
      </c>
      <c r="E6836" t="s">
        <v>13775</v>
      </c>
      <c r="F6836" t="s">
        <v>140</v>
      </c>
      <c r="G6836" t="s">
        <v>30</v>
      </c>
      <c r="H6836" t="s">
        <v>45</v>
      </c>
      <c r="I6836" t="s">
        <v>128</v>
      </c>
      <c r="J6836">
        <v>3</v>
      </c>
      <c r="K6836">
        <v>46955</v>
      </c>
      <c r="L6836">
        <v>133821.75</v>
      </c>
      <c r="M6836" t="s">
        <v>33</v>
      </c>
      <c r="N6836" t="s">
        <v>74</v>
      </c>
      <c r="O6836" t="s">
        <v>59</v>
      </c>
      <c r="P6836" t="s">
        <v>36</v>
      </c>
      <c r="Q6836">
        <v>3</v>
      </c>
      <c r="R6836" t="s">
        <v>49</v>
      </c>
      <c r="S6836">
        <v>37</v>
      </c>
      <c r="T6836" t="s">
        <v>50</v>
      </c>
      <c r="U6836">
        <v>179830</v>
      </c>
      <c r="V6836">
        <v>2</v>
      </c>
      <c r="W6836" t="s">
        <v>51</v>
      </c>
      <c r="X6836" t="s">
        <v>40</v>
      </c>
      <c r="Y6836" t="s">
        <v>40</v>
      </c>
      <c r="Z6836">
        <v>4</v>
      </c>
      <c r="AA6836" t="s">
        <v>20107</v>
      </c>
    </row>
    <row r="6837" spans="1:27" x14ac:dyDescent="0.3">
      <c r="A6837" t="s">
        <v>13776</v>
      </c>
      <c r="B6837" s="1">
        <v>45211</v>
      </c>
      <c r="C6837" s="2">
        <v>0.29166666666666669</v>
      </c>
      <c r="D6837" t="s">
        <v>27</v>
      </c>
      <c r="E6837" t="s">
        <v>13777</v>
      </c>
      <c r="F6837" t="s">
        <v>29</v>
      </c>
      <c r="G6837" t="s">
        <v>84</v>
      </c>
      <c r="H6837" t="s">
        <v>66</v>
      </c>
      <c r="I6837" t="s">
        <v>133</v>
      </c>
      <c r="J6837">
        <v>1</v>
      </c>
      <c r="K6837">
        <v>106142</v>
      </c>
      <c r="L6837">
        <v>100834.9</v>
      </c>
      <c r="M6837" t="s">
        <v>33</v>
      </c>
      <c r="N6837" t="s">
        <v>34</v>
      </c>
      <c r="O6837" t="s">
        <v>48</v>
      </c>
      <c r="P6837" t="s">
        <v>36</v>
      </c>
      <c r="Q6837">
        <v>1</v>
      </c>
      <c r="R6837" t="s">
        <v>60</v>
      </c>
      <c r="S6837">
        <v>65</v>
      </c>
      <c r="T6837" t="s">
        <v>38</v>
      </c>
      <c r="U6837">
        <v>82868</v>
      </c>
      <c r="V6837">
        <v>4</v>
      </c>
      <c r="W6837" t="s">
        <v>90</v>
      </c>
      <c r="X6837" t="s">
        <v>33</v>
      </c>
      <c r="Y6837" t="s">
        <v>33</v>
      </c>
      <c r="Z6837">
        <v>2</v>
      </c>
      <c r="AA6837" t="s">
        <v>20107</v>
      </c>
    </row>
    <row r="6838" spans="1:27" x14ac:dyDescent="0.3">
      <c r="A6838" t="s">
        <v>13778</v>
      </c>
      <c r="B6838" s="1">
        <v>45211</v>
      </c>
      <c r="C6838" s="2">
        <v>0.33333333333333331</v>
      </c>
      <c r="D6838" t="s">
        <v>185</v>
      </c>
      <c r="E6838" t="s">
        <v>13779</v>
      </c>
      <c r="F6838" t="s">
        <v>150</v>
      </c>
      <c r="G6838" t="s">
        <v>107</v>
      </c>
      <c r="H6838" t="s">
        <v>45</v>
      </c>
      <c r="I6838" t="s">
        <v>32</v>
      </c>
      <c r="J6838">
        <v>1</v>
      </c>
      <c r="K6838">
        <v>87482</v>
      </c>
      <c r="L6838">
        <v>78733.8</v>
      </c>
      <c r="M6838" t="s">
        <v>33</v>
      </c>
      <c r="N6838" t="s">
        <v>47</v>
      </c>
      <c r="O6838" t="s">
        <v>35</v>
      </c>
      <c r="P6838" t="s">
        <v>68</v>
      </c>
      <c r="Q6838">
        <v>1</v>
      </c>
      <c r="R6838" t="s">
        <v>60</v>
      </c>
      <c r="S6838">
        <v>26</v>
      </c>
      <c r="T6838" t="s">
        <v>38</v>
      </c>
      <c r="U6838">
        <v>24613</v>
      </c>
      <c r="V6838">
        <v>3</v>
      </c>
      <c r="W6838" t="s">
        <v>75</v>
      </c>
      <c r="X6838" t="s">
        <v>33</v>
      </c>
      <c r="Y6838" t="s">
        <v>33</v>
      </c>
      <c r="Z6838">
        <v>3</v>
      </c>
      <c r="AA6838" t="s">
        <v>20108</v>
      </c>
    </row>
    <row r="6839" spans="1:27" x14ac:dyDescent="0.3">
      <c r="A6839" t="s">
        <v>13780</v>
      </c>
      <c r="B6839" s="1">
        <v>45211</v>
      </c>
      <c r="C6839" s="2">
        <v>0.375</v>
      </c>
      <c r="D6839" t="s">
        <v>77</v>
      </c>
      <c r="E6839" t="s">
        <v>13781</v>
      </c>
      <c r="F6839" t="s">
        <v>44</v>
      </c>
      <c r="G6839" t="s">
        <v>65</v>
      </c>
      <c r="H6839" t="s">
        <v>45</v>
      </c>
      <c r="I6839" t="s">
        <v>128</v>
      </c>
      <c r="J6839">
        <v>2</v>
      </c>
      <c r="K6839">
        <v>50438</v>
      </c>
      <c r="L6839">
        <v>100876</v>
      </c>
      <c r="M6839" t="s">
        <v>33</v>
      </c>
      <c r="N6839" t="s">
        <v>89</v>
      </c>
      <c r="O6839" t="s">
        <v>59</v>
      </c>
      <c r="P6839" t="s">
        <v>68</v>
      </c>
      <c r="Q6839">
        <v>4</v>
      </c>
      <c r="R6839" t="s">
        <v>49</v>
      </c>
      <c r="S6839">
        <v>30</v>
      </c>
      <c r="T6839" t="s">
        <v>50</v>
      </c>
      <c r="U6839">
        <v>153535</v>
      </c>
      <c r="V6839">
        <v>6</v>
      </c>
      <c r="W6839" t="s">
        <v>100</v>
      </c>
      <c r="X6839" t="s">
        <v>33</v>
      </c>
      <c r="Y6839" t="s">
        <v>33</v>
      </c>
      <c r="Z6839">
        <v>0</v>
      </c>
      <c r="AA6839" t="s">
        <v>20107</v>
      </c>
    </row>
    <row r="6840" spans="1:27" x14ac:dyDescent="0.3">
      <c r="A6840" t="s">
        <v>13782</v>
      </c>
      <c r="B6840" s="1">
        <v>45211</v>
      </c>
      <c r="C6840" s="2">
        <v>0.41666666666666669</v>
      </c>
      <c r="D6840" t="s">
        <v>77</v>
      </c>
      <c r="E6840" t="s">
        <v>13783</v>
      </c>
      <c r="F6840" t="s">
        <v>44</v>
      </c>
      <c r="G6840" t="s">
        <v>107</v>
      </c>
      <c r="H6840" t="s">
        <v>94</v>
      </c>
      <c r="I6840" t="s">
        <v>103</v>
      </c>
      <c r="J6840">
        <v>3</v>
      </c>
      <c r="K6840">
        <v>51382</v>
      </c>
      <c r="L6840">
        <v>138731.4</v>
      </c>
      <c r="M6840" t="s">
        <v>33</v>
      </c>
      <c r="N6840" t="s">
        <v>34</v>
      </c>
      <c r="O6840" t="s">
        <v>48</v>
      </c>
      <c r="P6840" t="s">
        <v>68</v>
      </c>
      <c r="Q6840">
        <v>4</v>
      </c>
      <c r="R6840" t="s">
        <v>60</v>
      </c>
      <c r="S6840">
        <v>66</v>
      </c>
      <c r="T6840" t="s">
        <v>50</v>
      </c>
      <c r="U6840">
        <v>104782</v>
      </c>
      <c r="V6840">
        <v>8</v>
      </c>
      <c r="W6840" t="s">
        <v>90</v>
      </c>
      <c r="X6840" t="s">
        <v>40</v>
      </c>
      <c r="Y6840" t="s">
        <v>40</v>
      </c>
      <c r="Z6840">
        <v>3</v>
      </c>
      <c r="AA6840" t="s">
        <v>20107</v>
      </c>
    </row>
    <row r="6841" spans="1:27" x14ac:dyDescent="0.3">
      <c r="A6841" t="s">
        <v>13784</v>
      </c>
      <c r="B6841" s="1">
        <v>45211</v>
      </c>
      <c r="C6841" s="2">
        <v>0.45833333333333331</v>
      </c>
      <c r="D6841" t="s">
        <v>142</v>
      </c>
      <c r="E6841" t="s">
        <v>13785</v>
      </c>
      <c r="F6841" t="s">
        <v>93</v>
      </c>
      <c r="G6841" t="s">
        <v>65</v>
      </c>
      <c r="H6841" t="s">
        <v>31</v>
      </c>
      <c r="I6841" t="s">
        <v>32</v>
      </c>
      <c r="J6841">
        <v>2</v>
      </c>
      <c r="K6841">
        <v>12433</v>
      </c>
      <c r="L6841">
        <v>24866</v>
      </c>
      <c r="M6841" t="s">
        <v>40</v>
      </c>
      <c r="N6841" t="s">
        <v>89</v>
      </c>
      <c r="O6841" t="s">
        <v>48</v>
      </c>
      <c r="P6841" t="s">
        <v>68</v>
      </c>
      <c r="Q6841">
        <v>3</v>
      </c>
      <c r="R6841" t="s">
        <v>153</v>
      </c>
      <c r="S6841">
        <v>34</v>
      </c>
      <c r="T6841" t="s">
        <v>38</v>
      </c>
      <c r="U6841">
        <v>109061</v>
      </c>
      <c r="V6841">
        <v>4</v>
      </c>
      <c r="W6841" t="s">
        <v>90</v>
      </c>
      <c r="X6841" t="s">
        <v>40</v>
      </c>
      <c r="Y6841" t="s">
        <v>33</v>
      </c>
      <c r="Z6841">
        <v>3</v>
      </c>
      <c r="AA6841" t="s">
        <v>20108</v>
      </c>
    </row>
    <row r="6842" spans="1:27" x14ac:dyDescent="0.3">
      <c r="A6842" t="s">
        <v>13786</v>
      </c>
      <c r="B6842" s="1">
        <v>45212</v>
      </c>
      <c r="C6842" s="2">
        <v>0.5</v>
      </c>
      <c r="D6842" t="s">
        <v>175</v>
      </c>
      <c r="E6842" t="s">
        <v>13787</v>
      </c>
      <c r="F6842" t="s">
        <v>114</v>
      </c>
      <c r="G6842" t="s">
        <v>65</v>
      </c>
      <c r="H6842" t="s">
        <v>94</v>
      </c>
      <c r="I6842" t="s">
        <v>133</v>
      </c>
      <c r="J6842">
        <v>2</v>
      </c>
      <c r="K6842">
        <v>55984</v>
      </c>
      <c r="L6842">
        <v>106369.60000000001</v>
      </c>
      <c r="M6842" t="s">
        <v>33</v>
      </c>
      <c r="N6842" t="s">
        <v>34</v>
      </c>
      <c r="O6842" t="s">
        <v>59</v>
      </c>
      <c r="P6842" t="s">
        <v>68</v>
      </c>
      <c r="Q6842">
        <v>5</v>
      </c>
      <c r="R6842" t="s">
        <v>37</v>
      </c>
      <c r="S6842">
        <v>56</v>
      </c>
      <c r="T6842" t="s">
        <v>50</v>
      </c>
      <c r="U6842">
        <v>182418</v>
      </c>
      <c r="V6842">
        <v>6</v>
      </c>
      <c r="W6842" t="s">
        <v>75</v>
      </c>
      <c r="X6842" t="s">
        <v>33</v>
      </c>
      <c r="Y6842" t="s">
        <v>33</v>
      </c>
      <c r="Z6842">
        <v>1</v>
      </c>
      <c r="AA6842" t="s">
        <v>20107</v>
      </c>
    </row>
    <row r="6843" spans="1:27" x14ac:dyDescent="0.3">
      <c r="A6843" t="s">
        <v>13788</v>
      </c>
      <c r="B6843" s="1">
        <v>45212</v>
      </c>
      <c r="C6843" s="2">
        <v>4.1666666666666664E-2</v>
      </c>
      <c r="D6843" t="s">
        <v>142</v>
      </c>
      <c r="E6843" t="s">
        <v>13789</v>
      </c>
      <c r="F6843" t="s">
        <v>93</v>
      </c>
      <c r="G6843" t="s">
        <v>84</v>
      </c>
      <c r="H6843" t="s">
        <v>94</v>
      </c>
      <c r="I6843" t="s">
        <v>95</v>
      </c>
      <c r="J6843">
        <v>1</v>
      </c>
      <c r="K6843">
        <v>5899</v>
      </c>
      <c r="L6843">
        <v>5014.1499999999996</v>
      </c>
      <c r="M6843" t="s">
        <v>40</v>
      </c>
      <c r="N6843" t="s">
        <v>58</v>
      </c>
      <c r="O6843" t="s">
        <v>59</v>
      </c>
      <c r="P6843" t="s">
        <v>68</v>
      </c>
      <c r="Q6843">
        <v>5</v>
      </c>
      <c r="R6843" t="s">
        <v>49</v>
      </c>
      <c r="S6843">
        <v>33</v>
      </c>
      <c r="T6843" t="s">
        <v>50</v>
      </c>
      <c r="U6843">
        <v>176101</v>
      </c>
      <c r="V6843">
        <v>7</v>
      </c>
      <c r="W6843" t="s">
        <v>61</v>
      </c>
      <c r="X6843" t="s">
        <v>40</v>
      </c>
      <c r="Y6843" t="s">
        <v>33</v>
      </c>
      <c r="Z6843">
        <v>1</v>
      </c>
      <c r="AA6843" t="s">
        <v>20108</v>
      </c>
    </row>
    <row r="6844" spans="1:27" x14ac:dyDescent="0.3">
      <c r="A6844" t="s">
        <v>13790</v>
      </c>
      <c r="B6844" s="1">
        <v>45212</v>
      </c>
      <c r="C6844" s="2">
        <v>8.3333333333333329E-2</v>
      </c>
      <c r="D6844" t="s">
        <v>166</v>
      </c>
      <c r="E6844" t="s">
        <v>13791</v>
      </c>
      <c r="F6844" t="s">
        <v>93</v>
      </c>
      <c r="G6844" t="s">
        <v>107</v>
      </c>
      <c r="H6844" t="s">
        <v>66</v>
      </c>
      <c r="I6844" t="s">
        <v>133</v>
      </c>
      <c r="J6844">
        <v>4</v>
      </c>
      <c r="K6844">
        <v>63099</v>
      </c>
      <c r="L6844">
        <v>239776.2</v>
      </c>
      <c r="M6844" t="s">
        <v>33</v>
      </c>
      <c r="N6844" t="s">
        <v>47</v>
      </c>
      <c r="O6844" t="s">
        <v>59</v>
      </c>
      <c r="P6844" t="s">
        <v>36</v>
      </c>
      <c r="Q6844">
        <v>5</v>
      </c>
      <c r="R6844" t="s">
        <v>37</v>
      </c>
      <c r="S6844">
        <v>42</v>
      </c>
      <c r="T6844" t="s">
        <v>50</v>
      </c>
      <c r="U6844">
        <v>127050</v>
      </c>
      <c r="V6844">
        <v>3</v>
      </c>
      <c r="W6844" t="s">
        <v>100</v>
      </c>
      <c r="X6844" t="s">
        <v>33</v>
      </c>
      <c r="Y6844" t="s">
        <v>40</v>
      </c>
      <c r="Z6844">
        <v>4</v>
      </c>
      <c r="AA6844" t="s">
        <v>20107</v>
      </c>
    </row>
    <row r="6845" spans="1:27" x14ac:dyDescent="0.3">
      <c r="A6845" t="s">
        <v>13792</v>
      </c>
      <c r="B6845" s="1">
        <v>45212</v>
      </c>
      <c r="C6845" s="2">
        <v>0.125</v>
      </c>
      <c r="D6845" t="s">
        <v>42</v>
      </c>
      <c r="E6845" t="s">
        <v>13793</v>
      </c>
      <c r="F6845" t="s">
        <v>79</v>
      </c>
      <c r="G6845" t="s">
        <v>65</v>
      </c>
      <c r="H6845" t="s">
        <v>115</v>
      </c>
      <c r="I6845" t="s">
        <v>95</v>
      </c>
      <c r="J6845">
        <v>4</v>
      </c>
      <c r="K6845">
        <v>57902</v>
      </c>
      <c r="L6845">
        <v>220027.6</v>
      </c>
      <c r="M6845" t="s">
        <v>33</v>
      </c>
      <c r="N6845" t="s">
        <v>47</v>
      </c>
      <c r="O6845" t="s">
        <v>59</v>
      </c>
      <c r="P6845" t="s">
        <v>36</v>
      </c>
      <c r="Q6845">
        <v>1</v>
      </c>
      <c r="R6845" t="s">
        <v>99</v>
      </c>
      <c r="S6845">
        <v>55</v>
      </c>
      <c r="T6845" t="s">
        <v>38</v>
      </c>
      <c r="U6845">
        <v>52214</v>
      </c>
      <c r="V6845">
        <v>9</v>
      </c>
      <c r="W6845" t="s">
        <v>51</v>
      </c>
      <c r="X6845" t="s">
        <v>40</v>
      </c>
      <c r="Y6845" t="s">
        <v>40</v>
      </c>
      <c r="Z6845">
        <v>1</v>
      </c>
      <c r="AA6845" t="s">
        <v>20107</v>
      </c>
    </row>
    <row r="6846" spans="1:27" x14ac:dyDescent="0.3">
      <c r="A6846" t="s">
        <v>13794</v>
      </c>
      <c r="B6846" s="1">
        <v>45212</v>
      </c>
      <c r="C6846" s="2">
        <v>0.16666666666666666</v>
      </c>
      <c r="D6846" t="s">
        <v>71</v>
      </c>
      <c r="E6846" t="s">
        <v>13795</v>
      </c>
      <c r="F6846" t="s">
        <v>73</v>
      </c>
      <c r="G6846" t="s">
        <v>65</v>
      </c>
      <c r="H6846" t="s">
        <v>45</v>
      </c>
      <c r="I6846" t="s">
        <v>103</v>
      </c>
      <c r="J6846">
        <v>1</v>
      </c>
      <c r="K6846">
        <v>119967</v>
      </c>
      <c r="L6846">
        <v>101971.95</v>
      </c>
      <c r="M6846" t="s">
        <v>33</v>
      </c>
      <c r="N6846" t="s">
        <v>47</v>
      </c>
      <c r="O6846" t="s">
        <v>59</v>
      </c>
      <c r="P6846" t="s">
        <v>36</v>
      </c>
      <c r="Q6846">
        <v>4</v>
      </c>
      <c r="R6846" t="s">
        <v>99</v>
      </c>
      <c r="S6846">
        <v>36</v>
      </c>
      <c r="T6846" t="s">
        <v>50</v>
      </c>
      <c r="U6846">
        <v>136841</v>
      </c>
      <c r="V6846">
        <v>4</v>
      </c>
      <c r="W6846" t="s">
        <v>90</v>
      </c>
      <c r="X6846" t="s">
        <v>40</v>
      </c>
      <c r="Y6846" t="s">
        <v>33</v>
      </c>
      <c r="Z6846">
        <v>0</v>
      </c>
      <c r="AA6846" t="s">
        <v>20107</v>
      </c>
    </row>
    <row r="6847" spans="1:27" x14ac:dyDescent="0.3">
      <c r="A6847" t="s">
        <v>13796</v>
      </c>
      <c r="B6847" s="1">
        <v>45212</v>
      </c>
      <c r="C6847" s="2">
        <v>0.20833333333333334</v>
      </c>
      <c r="D6847" t="s">
        <v>125</v>
      </c>
      <c r="E6847" t="s">
        <v>13797</v>
      </c>
      <c r="F6847" t="s">
        <v>93</v>
      </c>
      <c r="G6847" t="s">
        <v>84</v>
      </c>
      <c r="H6847" t="s">
        <v>31</v>
      </c>
      <c r="I6847" t="s">
        <v>95</v>
      </c>
      <c r="J6847">
        <v>2</v>
      </c>
      <c r="K6847">
        <v>75283</v>
      </c>
      <c r="L6847">
        <v>143037.70000000001</v>
      </c>
      <c r="M6847" t="s">
        <v>33</v>
      </c>
      <c r="N6847" t="s">
        <v>47</v>
      </c>
      <c r="O6847" t="s">
        <v>85</v>
      </c>
      <c r="P6847" t="s">
        <v>36</v>
      </c>
      <c r="Q6847">
        <v>1</v>
      </c>
      <c r="R6847" t="s">
        <v>99</v>
      </c>
      <c r="S6847">
        <v>41</v>
      </c>
      <c r="T6847" t="s">
        <v>50</v>
      </c>
      <c r="U6847">
        <v>126665</v>
      </c>
      <c r="V6847">
        <v>8</v>
      </c>
      <c r="W6847" t="s">
        <v>90</v>
      </c>
      <c r="X6847" t="s">
        <v>33</v>
      </c>
      <c r="Y6847" t="s">
        <v>40</v>
      </c>
      <c r="Z6847">
        <v>4</v>
      </c>
      <c r="AA6847" t="s">
        <v>20107</v>
      </c>
    </row>
    <row r="6848" spans="1:27" x14ac:dyDescent="0.3">
      <c r="A6848" t="s">
        <v>13798</v>
      </c>
      <c r="B6848" s="1">
        <v>45212</v>
      </c>
      <c r="C6848" s="2">
        <v>0.25</v>
      </c>
      <c r="D6848" t="s">
        <v>63</v>
      </c>
      <c r="E6848" t="s">
        <v>13799</v>
      </c>
      <c r="F6848" t="s">
        <v>150</v>
      </c>
      <c r="G6848" t="s">
        <v>30</v>
      </c>
      <c r="H6848" t="s">
        <v>115</v>
      </c>
      <c r="I6848" t="s">
        <v>46</v>
      </c>
      <c r="J6848">
        <v>2</v>
      </c>
      <c r="K6848">
        <v>141876</v>
      </c>
      <c r="L6848">
        <v>269564.40000000002</v>
      </c>
      <c r="M6848" t="s">
        <v>33</v>
      </c>
      <c r="N6848" t="s">
        <v>34</v>
      </c>
      <c r="O6848" t="s">
        <v>85</v>
      </c>
      <c r="P6848" t="s">
        <v>68</v>
      </c>
      <c r="Q6848">
        <v>3</v>
      </c>
      <c r="R6848" t="s">
        <v>49</v>
      </c>
      <c r="S6848">
        <v>43</v>
      </c>
      <c r="T6848" t="s">
        <v>50</v>
      </c>
      <c r="U6848">
        <v>47161</v>
      </c>
      <c r="V6848">
        <v>3</v>
      </c>
      <c r="W6848" t="s">
        <v>61</v>
      </c>
      <c r="X6848" t="s">
        <v>40</v>
      </c>
      <c r="Y6848" t="s">
        <v>40</v>
      </c>
      <c r="Z6848">
        <v>2</v>
      </c>
      <c r="AA6848" t="s">
        <v>20107</v>
      </c>
    </row>
    <row r="6849" spans="1:27" x14ac:dyDescent="0.3">
      <c r="A6849" t="s">
        <v>13800</v>
      </c>
      <c r="B6849" s="1">
        <v>45212</v>
      </c>
      <c r="C6849" s="2">
        <v>0.29166666666666669</v>
      </c>
      <c r="D6849" t="s">
        <v>87</v>
      </c>
      <c r="E6849" t="s">
        <v>13801</v>
      </c>
      <c r="F6849" t="s">
        <v>83</v>
      </c>
      <c r="G6849" t="s">
        <v>30</v>
      </c>
      <c r="H6849" t="s">
        <v>80</v>
      </c>
      <c r="I6849" t="s">
        <v>128</v>
      </c>
      <c r="J6849">
        <v>2</v>
      </c>
      <c r="K6849">
        <v>130182</v>
      </c>
      <c r="L6849">
        <v>221309.4</v>
      </c>
      <c r="M6849" t="s">
        <v>33</v>
      </c>
      <c r="N6849" t="s">
        <v>58</v>
      </c>
      <c r="O6849" t="s">
        <v>85</v>
      </c>
      <c r="P6849" t="s">
        <v>36</v>
      </c>
      <c r="Q6849">
        <v>2</v>
      </c>
      <c r="R6849" t="s">
        <v>60</v>
      </c>
      <c r="S6849">
        <v>46</v>
      </c>
      <c r="T6849" t="s">
        <v>38</v>
      </c>
      <c r="U6849">
        <v>164938</v>
      </c>
      <c r="V6849">
        <v>3</v>
      </c>
      <c r="W6849" t="s">
        <v>90</v>
      </c>
      <c r="X6849" t="s">
        <v>33</v>
      </c>
      <c r="Y6849" t="s">
        <v>33</v>
      </c>
      <c r="Z6849">
        <v>3</v>
      </c>
      <c r="AA6849" t="s">
        <v>20107</v>
      </c>
    </row>
    <row r="6850" spans="1:27" x14ac:dyDescent="0.3">
      <c r="A6850" t="s">
        <v>13802</v>
      </c>
      <c r="B6850" s="1">
        <v>45212</v>
      </c>
      <c r="C6850" s="2">
        <v>0.33333333333333331</v>
      </c>
      <c r="D6850" t="s">
        <v>105</v>
      </c>
      <c r="E6850" t="s">
        <v>13803</v>
      </c>
      <c r="F6850" t="s">
        <v>83</v>
      </c>
      <c r="G6850" t="s">
        <v>56</v>
      </c>
      <c r="H6850" t="s">
        <v>57</v>
      </c>
      <c r="I6850" t="s">
        <v>32</v>
      </c>
      <c r="J6850">
        <v>2</v>
      </c>
      <c r="K6850">
        <v>70185</v>
      </c>
      <c r="L6850">
        <v>133351.5</v>
      </c>
      <c r="M6850" t="s">
        <v>33</v>
      </c>
      <c r="N6850" t="s">
        <v>58</v>
      </c>
      <c r="O6850" t="s">
        <v>48</v>
      </c>
      <c r="P6850" t="s">
        <v>68</v>
      </c>
      <c r="Q6850">
        <v>2</v>
      </c>
      <c r="R6850" t="s">
        <v>69</v>
      </c>
      <c r="S6850">
        <v>36</v>
      </c>
      <c r="T6850" t="s">
        <v>50</v>
      </c>
      <c r="U6850">
        <v>145150</v>
      </c>
      <c r="V6850">
        <v>8</v>
      </c>
      <c r="W6850" t="s">
        <v>51</v>
      </c>
      <c r="X6850" t="s">
        <v>33</v>
      </c>
      <c r="Y6850" t="s">
        <v>40</v>
      </c>
      <c r="Z6850">
        <v>4</v>
      </c>
      <c r="AA6850" t="s">
        <v>20107</v>
      </c>
    </row>
    <row r="6851" spans="1:27" x14ac:dyDescent="0.3">
      <c r="A6851" t="s">
        <v>13804</v>
      </c>
      <c r="B6851" s="1">
        <v>45212</v>
      </c>
      <c r="C6851" s="2">
        <v>0.375</v>
      </c>
      <c r="D6851" t="s">
        <v>180</v>
      </c>
      <c r="E6851" t="s">
        <v>13805</v>
      </c>
      <c r="F6851" t="s">
        <v>150</v>
      </c>
      <c r="G6851" t="s">
        <v>56</v>
      </c>
      <c r="H6851" t="s">
        <v>115</v>
      </c>
      <c r="I6851" t="s">
        <v>46</v>
      </c>
      <c r="J6851">
        <v>3</v>
      </c>
      <c r="K6851">
        <v>131350</v>
      </c>
      <c r="L6851">
        <v>374347.5</v>
      </c>
      <c r="M6851" t="s">
        <v>33</v>
      </c>
      <c r="N6851" t="s">
        <v>58</v>
      </c>
      <c r="O6851" t="s">
        <v>85</v>
      </c>
      <c r="P6851" t="s">
        <v>36</v>
      </c>
      <c r="Q6851">
        <v>5</v>
      </c>
      <c r="R6851" t="s">
        <v>153</v>
      </c>
      <c r="S6851">
        <v>42</v>
      </c>
      <c r="T6851" t="s">
        <v>50</v>
      </c>
      <c r="U6851">
        <v>60254</v>
      </c>
      <c r="V6851">
        <v>9</v>
      </c>
      <c r="W6851" t="s">
        <v>51</v>
      </c>
      <c r="X6851" t="s">
        <v>40</v>
      </c>
      <c r="Y6851" t="s">
        <v>40</v>
      </c>
      <c r="Z6851">
        <v>3</v>
      </c>
      <c r="AA6851" t="s">
        <v>20107</v>
      </c>
    </row>
    <row r="6852" spans="1:27" x14ac:dyDescent="0.3">
      <c r="A6852" t="s">
        <v>13806</v>
      </c>
      <c r="B6852" s="1">
        <v>45212</v>
      </c>
      <c r="C6852" s="2">
        <v>0.41666666666666669</v>
      </c>
      <c r="D6852" t="s">
        <v>100</v>
      </c>
      <c r="E6852" t="s">
        <v>13807</v>
      </c>
      <c r="F6852" t="s">
        <v>98</v>
      </c>
      <c r="G6852" t="s">
        <v>65</v>
      </c>
      <c r="H6852" t="s">
        <v>94</v>
      </c>
      <c r="I6852" t="s">
        <v>32</v>
      </c>
      <c r="J6852">
        <v>2</v>
      </c>
      <c r="K6852">
        <v>46380</v>
      </c>
      <c r="L6852">
        <v>92760</v>
      </c>
      <c r="M6852" t="s">
        <v>33</v>
      </c>
      <c r="N6852" t="s">
        <v>34</v>
      </c>
      <c r="O6852" t="s">
        <v>59</v>
      </c>
      <c r="P6852" t="s">
        <v>68</v>
      </c>
      <c r="Q6852">
        <v>4</v>
      </c>
      <c r="R6852" t="s">
        <v>37</v>
      </c>
      <c r="S6852">
        <v>26</v>
      </c>
      <c r="T6852" t="s">
        <v>50</v>
      </c>
      <c r="U6852">
        <v>187783</v>
      </c>
      <c r="V6852">
        <v>3</v>
      </c>
      <c r="W6852" t="s">
        <v>100</v>
      </c>
      <c r="X6852" t="s">
        <v>40</v>
      </c>
      <c r="Y6852" t="s">
        <v>40</v>
      </c>
      <c r="Z6852">
        <v>1</v>
      </c>
      <c r="AA6852" t="s">
        <v>20108</v>
      </c>
    </row>
    <row r="6853" spans="1:27" x14ac:dyDescent="0.3">
      <c r="A6853" t="s">
        <v>13808</v>
      </c>
      <c r="B6853" s="1">
        <v>45212</v>
      </c>
      <c r="C6853" s="2">
        <v>0.45833333333333331</v>
      </c>
      <c r="D6853" t="s">
        <v>256</v>
      </c>
      <c r="E6853" t="s">
        <v>13809</v>
      </c>
      <c r="F6853" t="s">
        <v>127</v>
      </c>
      <c r="G6853" t="s">
        <v>30</v>
      </c>
      <c r="H6853" t="s">
        <v>94</v>
      </c>
      <c r="I6853" t="s">
        <v>128</v>
      </c>
      <c r="J6853">
        <v>1</v>
      </c>
      <c r="K6853">
        <v>98701</v>
      </c>
      <c r="L6853">
        <v>88830.900000000009</v>
      </c>
      <c r="M6853" t="s">
        <v>33</v>
      </c>
      <c r="N6853" t="s">
        <v>89</v>
      </c>
      <c r="O6853" t="s">
        <v>85</v>
      </c>
      <c r="P6853" t="s">
        <v>68</v>
      </c>
      <c r="Q6853">
        <v>3</v>
      </c>
      <c r="R6853" t="s">
        <v>60</v>
      </c>
      <c r="S6853">
        <v>20</v>
      </c>
      <c r="T6853" t="s">
        <v>38</v>
      </c>
      <c r="U6853">
        <v>12057</v>
      </c>
      <c r="V6853">
        <v>4</v>
      </c>
      <c r="W6853" t="s">
        <v>100</v>
      </c>
      <c r="X6853" t="s">
        <v>40</v>
      </c>
      <c r="Y6853" t="s">
        <v>33</v>
      </c>
      <c r="Z6853">
        <v>2</v>
      </c>
      <c r="AA6853" t="s">
        <v>20108</v>
      </c>
    </row>
    <row r="6854" spans="1:27" x14ac:dyDescent="0.3">
      <c r="A6854" t="s">
        <v>13810</v>
      </c>
      <c r="B6854" s="1">
        <v>45212</v>
      </c>
      <c r="C6854" s="2">
        <v>0.5</v>
      </c>
      <c r="D6854" t="s">
        <v>185</v>
      </c>
      <c r="E6854" t="s">
        <v>13811</v>
      </c>
      <c r="F6854" t="s">
        <v>140</v>
      </c>
      <c r="G6854" t="s">
        <v>65</v>
      </c>
      <c r="H6854" t="s">
        <v>94</v>
      </c>
      <c r="I6854" t="s">
        <v>32</v>
      </c>
      <c r="J6854">
        <v>2</v>
      </c>
      <c r="K6854">
        <v>83002</v>
      </c>
      <c r="L6854">
        <v>157703.79999999999</v>
      </c>
      <c r="M6854" t="s">
        <v>33</v>
      </c>
      <c r="N6854" t="s">
        <v>47</v>
      </c>
      <c r="O6854" t="s">
        <v>85</v>
      </c>
      <c r="P6854" t="s">
        <v>36</v>
      </c>
      <c r="Q6854">
        <v>1</v>
      </c>
      <c r="R6854" t="s">
        <v>153</v>
      </c>
      <c r="S6854">
        <v>69</v>
      </c>
      <c r="T6854" t="s">
        <v>50</v>
      </c>
      <c r="U6854">
        <v>183226</v>
      </c>
      <c r="V6854">
        <v>9</v>
      </c>
      <c r="W6854" t="s">
        <v>39</v>
      </c>
      <c r="X6854" t="s">
        <v>33</v>
      </c>
      <c r="Y6854" t="s">
        <v>33</v>
      </c>
      <c r="Z6854">
        <v>4</v>
      </c>
      <c r="AA6854" t="s">
        <v>20107</v>
      </c>
    </row>
    <row r="6855" spans="1:27" x14ac:dyDescent="0.3">
      <c r="A6855" t="s">
        <v>13812</v>
      </c>
      <c r="B6855" s="1">
        <v>45212</v>
      </c>
      <c r="C6855" s="2">
        <v>4.1666666666666664E-2</v>
      </c>
      <c r="D6855" t="s">
        <v>100</v>
      </c>
      <c r="E6855" t="s">
        <v>13813</v>
      </c>
      <c r="F6855" t="s">
        <v>164</v>
      </c>
      <c r="G6855" t="s">
        <v>107</v>
      </c>
      <c r="H6855" t="s">
        <v>94</v>
      </c>
      <c r="I6855" t="s">
        <v>133</v>
      </c>
      <c r="J6855">
        <v>2</v>
      </c>
      <c r="K6855">
        <v>60872</v>
      </c>
      <c r="L6855">
        <v>115656.8</v>
      </c>
      <c r="M6855" t="s">
        <v>33</v>
      </c>
      <c r="N6855" t="s">
        <v>34</v>
      </c>
      <c r="O6855" t="s">
        <v>48</v>
      </c>
      <c r="P6855" t="s">
        <v>36</v>
      </c>
      <c r="Q6855">
        <v>3</v>
      </c>
      <c r="R6855" t="s">
        <v>37</v>
      </c>
      <c r="S6855">
        <v>69</v>
      </c>
      <c r="T6855" t="s">
        <v>50</v>
      </c>
      <c r="U6855">
        <v>10564</v>
      </c>
      <c r="V6855">
        <v>5</v>
      </c>
      <c r="W6855" t="s">
        <v>39</v>
      </c>
      <c r="X6855" t="s">
        <v>33</v>
      </c>
      <c r="Y6855" t="s">
        <v>40</v>
      </c>
      <c r="Z6855">
        <v>1</v>
      </c>
      <c r="AA6855" t="s">
        <v>20107</v>
      </c>
    </row>
    <row r="6856" spans="1:27" x14ac:dyDescent="0.3">
      <c r="A6856" t="s">
        <v>13814</v>
      </c>
      <c r="B6856" s="1">
        <v>45212</v>
      </c>
      <c r="C6856" s="2">
        <v>8.3333333333333329E-2</v>
      </c>
      <c r="D6856" t="s">
        <v>63</v>
      </c>
      <c r="E6856" t="s">
        <v>13815</v>
      </c>
      <c r="F6856" t="s">
        <v>79</v>
      </c>
      <c r="G6856" t="s">
        <v>30</v>
      </c>
      <c r="H6856" t="s">
        <v>57</v>
      </c>
      <c r="I6856" t="s">
        <v>128</v>
      </c>
      <c r="J6856">
        <v>1</v>
      </c>
      <c r="K6856">
        <v>90516</v>
      </c>
      <c r="L6856">
        <v>85990.2</v>
      </c>
      <c r="M6856" t="s">
        <v>33</v>
      </c>
      <c r="N6856" t="s">
        <v>74</v>
      </c>
      <c r="O6856" t="s">
        <v>59</v>
      </c>
      <c r="P6856" t="s">
        <v>36</v>
      </c>
      <c r="Q6856">
        <v>3</v>
      </c>
      <c r="R6856" t="s">
        <v>49</v>
      </c>
      <c r="S6856">
        <v>46</v>
      </c>
      <c r="T6856" t="s">
        <v>38</v>
      </c>
      <c r="U6856">
        <v>102745</v>
      </c>
      <c r="V6856">
        <v>1</v>
      </c>
      <c r="W6856" t="s">
        <v>51</v>
      </c>
      <c r="X6856" t="s">
        <v>40</v>
      </c>
      <c r="Y6856" t="s">
        <v>40</v>
      </c>
      <c r="Z6856">
        <v>1</v>
      </c>
      <c r="AA6856" t="s">
        <v>20108</v>
      </c>
    </row>
    <row r="6857" spans="1:27" x14ac:dyDescent="0.3">
      <c r="A6857" t="s">
        <v>13816</v>
      </c>
      <c r="B6857" s="1">
        <v>45212</v>
      </c>
      <c r="C6857" s="2">
        <v>0.125</v>
      </c>
      <c r="D6857" t="s">
        <v>142</v>
      </c>
      <c r="E6857" t="s">
        <v>13817</v>
      </c>
      <c r="F6857" t="s">
        <v>127</v>
      </c>
      <c r="G6857" t="s">
        <v>30</v>
      </c>
      <c r="H6857" t="s">
        <v>80</v>
      </c>
      <c r="I6857" t="s">
        <v>128</v>
      </c>
      <c r="J6857">
        <v>2</v>
      </c>
      <c r="K6857">
        <v>10542</v>
      </c>
      <c r="L6857">
        <v>21084</v>
      </c>
      <c r="M6857" t="s">
        <v>40</v>
      </c>
      <c r="N6857" t="s">
        <v>67</v>
      </c>
      <c r="O6857" t="s">
        <v>48</v>
      </c>
      <c r="P6857" t="s">
        <v>36</v>
      </c>
      <c r="Q6857">
        <v>3</v>
      </c>
      <c r="R6857" t="s">
        <v>153</v>
      </c>
      <c r="S6857">
        <v>53</v>
      </c>
      <c r="T6857" t="s">
        <v>38</v>
      </c>
      <c r="U6857">
        <v>171507</v>
      </c>
      <c r="V6857">
        <v>9</v>
      </c>
      <c r="W6857" t="s">
        <v>61</v>
      </c>
      <c r="X6857" t="s">
        <v>33</v>
      </c>
      <c r="Y6857" t="s">
        <v>33</v>
      </c>
      <c r="Z6857">
        <v>2</v>
      </c>
      <c r="AA6857" t="s">
        <v>20108</v>
      </c>
    </row>
    <row r="6858" spans="1:27" x14ac:dyDescent="0.3">
      <c r="A6858" t="s">
        <v>13818</v>
      </c>
      <c r="B6858" s="1">
        <v>45212</v>
      </c>
      <c r="C6858" s="2">
        <v>0.16666666666666666</v>
      </c>
      <c r="D6858" t="s">
        <v>105</v>
      </c>
      <c r="E6858" t="s">
        <v>13819</v>
      </c>
      <c r="F6858" t="s">
        <v>150</v>
      </c>
      <c r="G6858" t="s">
        <v>30</v>
      </c>
      <c r="H6858" t="s">
        <v>66</v>
      </c>
      <c r="I6858" t="s">
        <v>32</v>
      </c>
      <c r="J6858">
        <v>4</v>
      </c>
      <c r="K6858">
        <v>39941</v>
      </c>
      <c r="L6858">
        <v>151775.79999999999</v>
      </c>
      <c r="M6858" t="s">
        <v>33</v>
      </c>
      <c r="N6858" t="s">
        <v>58</v>
      </c>
      <c r="O6858" t="s">
        <v>35</v>
      </c>
      <c r="P6858" t="s">
        <v>68</v>
      </c>
      <c r="Q6858">
        <v>4</v>
      </c>
      <c r="R6858" t="s">
        <v>153</v>
      </c>
      <c r="S6858">
        <v>56</v>
      </c>
      <c r="T6858" t="s">
        <v>38</v>
      </c>
      <c r="U6858">
        <v>81917</v>
      </c>
      <c r="V6858">
        <v>4</v>
      </c>
      <c r="W6858" t="s">
        <v>90</v>
      </c>
      <c r="X6858" t="s">
        <v>33</v>
      </c>
      <c r="Y6858" t="s">
        <v>40</v>
      </c>
      <c r="Z6858">
        <v>4</v>
      </c>
      <c r="AA6858" t="s">
        <v>20107</v>
      </c>
    </row>
    <row r="6859" spans="1:27" x14ac:dyDescent="0.3">
      <c r="A6859" t="s">
        <v>13820</v>
      </c>
      <c r="B6859" s="1">
        <v>45212</v>
      </c>
      <c r="C6859" s="2">
        <v>0.20833333333333334</v>
      </c>
      <c r="D6859" t="s">
        <v>122</v>
      </c>
      <c r="E6859" t="s">
        <v>13821</v>
      </c>
      <c r="F6859" t="s">
        <v>110</v>
      </c>
      <c r="G6859" t="s">
        <v>56</v>
      </c>
      <c r="H6859" t="s">
        <v>80</v>
      </c>
      <c r="I6859" t="s">
        <v>46</v>
      </c>
      <c r="J6859">
        <v>1</v>
      </c>
      <c r="K6859">
        <v>70271</v>
      </c>
      <c r="L6859">
        <v>63243.9</v>
      </c>
      <c r="M6859" t="s">
        <v>33</v>
      </c>
      <c r="N6859" t="s">
        <v>58</v>
      </c>
      <c r="O6859" t="s">
        <v>85</v>
      </c>
      <c r="P6859" t="s">
        <v>68</v>
      </c>
      <c r="Q6859">
        <v>3</v>
      </c>
      <c r="R6859" t="s">
        <v>37</v>
      </c>
      <c r="S6859">
        <v>64</v>
      </c>
      <c r="T6859" t="s">
        <v>38</v>
      </c>
      <c r="U6859">
        <v>60050</v>
      </c>
      <c r="V6859">
        <v>1</v>
      </c>
      <c r="W6859" t="s">
        <v>51</v>
      </c>
      <c r="X6859" t="s">
        <v>40</v>
      </c>
      <c r="Y6859" t="s">
        <v>33</v>
      </c>
      <c r="Z6859">
        <v>3</v>
      </c>
      <c r="AA6859" t="s">
        <v>20108</v>
      </c>
    </row>
    <row r="6860" spans="1:27" x14ac:dyDescent="0.3">
      <c r="A6860" t="s">
        <v>13822</v>
      </c>
      <c r="B6860" s="1">
        <v>45212</v>
      </c>
      <c r="C6860" s="2">
        <v>0.25</v>
      </c>
      <c r="D6860" t="s">
        <v>145</v>
      </c>
      <c r="E6860" t="s">
        <v>13823</v>
      </c>
      <c r="F6860" t="s">
        <v>73</v>
      </c>
      <c r="G6860" t="s">
        <v>84</v>
      </c>
      <c r="H6860" t="s">
        <v>57</v>
      </c>
      <c r="I6860" t="s">
        <v>95</v>
      </c>
      <c r="J6860">
        <v>3</v>
      </c>
      <c r="K6860">
        <v>113632</v>
      </c>
      <c r="L6860">
        <v>289761.59999999998</v>
      </c>
      <c r="M6860" t="s">
        <v>33</v>
      </c>
      <c r="N6860" t="s">
        <v>34</v>
      </c>
      <c r="O6860" t="s">
        <v>35</v>
      </c>
      <c r="P6860" t="s">
        <v>36</v>
      </c>
      <c r="Q6860">
        <v>2</v>
      </c>
      <c r="R6860" t="s">
        <v>153</v>
      </c>
      <c r="S6860">
        <v>34</v>
      </c>
      <c r="T6860" t="s">
        <v>38</v>
      </c>
      <c r="U6860">
        <v>63670</v>
      </c>
      <c r="V6860">
        <v>9</v>
      </c>
      <c r="W6860" t="s">
        <v>39</v>
      </c>
      <c r="X6860" t="s">
        <v>33</v>
      </c>
      <c r="Y6860" t="s">
        <v>40</v>
      </c>
      <c r="Z6860">
        <v>0</v>
      </c>
      <c r="AA6860" t="s">
        <v>20107</v>
      </c>
    </row>
    <row r="6861" spans="1:27" x14ac:dyDescent="0.3">
      <c r="A6861" t="s">
        <v>13824</v>
      </c>
      <c r="B6861" s="1">
        <v>45212</v>
      </c>
      <c r="C6861" s="2">
        <v>0.29166666666666669</v>
      </c>
      <c r="D6861" t="s">
        <v>125</v>
      </c>
      <c r="E6861" t="s">
        <v>13825</v>
      </c>
      <c r="F6861" t="s">
        <v>29</v>
      </c>
      <c r="G6861" t="s">
        <v>84</v>
      </c>
      <c r="H6861" t="s">
        <v>31</v>
      </c>
      <c r="I6861" t="s">
        <v>103</v>
      </c>
      <c r="J6861">
        <v>3</v>
      </c>
      <c r="K6861">
        <v>4148</v>
      </c>
      <c r="L6861">
        <v>12444</v>
      </c>
      <c r="M6861" t="s">
        <v>40</v>
      </c>
      <c r="N6861" t="s">
        <v>89</v>
      </c>
      <c r="O6861" t="s">
        <v>85</v>
      </c>
      <c r="P6861" t="s">
        <v>68</v>
      </c>
      <c r="Q6861">
        <v>5</v>
      </c>
      <c r="R6861" t="s">
        <v>99</v>
      </c>
      <c r="S6861">
        <v>65</v>
      </c>
      <c r="T6861" t="s">
        <v>38</v>
      </c>
      <c r="U6861">
        <v>191036</v>
      </c>
      <c r="V6861">
        <v>2</v>
      </c>
      <c r="W6861" t="s">
        <v>61</v>
      </c>
      <c r="X6861" t="s">
        <v>33</v>
      </c>
      <c r="Y6861" t="s">
        <v>33</v>
      </c>
      <c r="Z6861">
        <v>0</v>
      </c>
      <c r="AA6861" t="s">
        <v>20108</v>
      </c>
    </row>
    <row r="6862" spans="1:27" x14ac:dyDescent="0.3">
      <c r="A6862" t="s">
        <v>13826</v>
      </c>
      <c r="B6862" s="1">
        <v>45212</v>
      </c>
      <c r="C6862" s="2">
        <v>0.33333333333333331</v>
      </c>
      <c r="D6862" t="s">
        <v>100</v>
      </c>
      <c r="E6862" t="s">
        <v>13827</v>
      </c>
      <c r="F6862" t="s">
        <v>164</v>
      </c>
      <c r="G6862" t="s">
        <v>56</v>
      </c>
      <c r="H6862" t="s">
        <v>66</v>
      </c>
      <c r="I6862" t="s">
        <v>95</v>
      </c>
      <c r="J6862">
        <v>1</v>
      </c>
      <c r="K6862">
        <v>34343</v>
      </c>
      <c r="L6862">
        <v>29191.55</v>
      </c>
      <c r="M6862" t="s">
        <v>40</v>
      </c>
      <c r="N6862" t="s">
        <v>89</v>
      </c>
      <c r="O6862" t="s">
        <v>35</v>
      </c>
      <c r="P6862" t="s">
        <v>36</v>
      </c>
      <c r="Q6862">
        <v>3</v>
      </c>
      <c r="R6862" t="s">
        <v>99</v>
      </c>
      <c r="S6862">
        <v>37</v>
      </c>
      <c r="T6862" t="s">
        <v>38</v>
      </c>
      <c r="U6862">
        <v>102545</v>
      </c>
      <c r="V6862">
        <v>9</v>
      </c>
      <c r="W6862" t="s">
        <v>39</v>
      </c>
      <c r="X6862" t="s">
        <v>33</v>
      </c>
      <c r="Y6862" t="s">
        <v>40</v>
      </c>
      <c r="Z6862">
        <v>2</v>
      </c>
      <c r="AA6862" t="s">
        <v>20108</v>
      </c>
    </row>
    <row r="6863" spans="1:27" x14ac:dyDescent="0.3">
      <c r="A6863" t="s">
        <v>13828</v>
      </c>
      <c r="B6863" s="1">
        <v>45212</v>
      </c>
      <c r="C6863" s="2">
        <v>0.375</v>
      </c>
      <c r="D6863" t="s">
        <v>27</v>
      </c>
      <c r="E6863" t="s">
        <v>13829</v>
      </c>
      <c r="F6863" t="s">
        <v>29</v>
      </c>
      <c r="G6863" t="s">
        <v>56</v>
      </c>
      <c r="H6863" t="s">
        <v>66</v>
      </c>
      <c r="I6863" t="s">
        <v>133</v>
      </c>
      <c r="J6863">
        <v>3</v>
      </c>
      <c r="K6863">
        <v>82082</v>
      </c>
      <c r="L6863">
        <v>246246</v>
      </c>
      <c r="M6863" t="s">
        <v>33</v>
      </c>
      <c r="N6863" t="s">
        <v>67</v>
      </c>
      <c r="O6863" t="s">
        <v>48</v>
      </c>
      <c r="P6863" t="s">
        <v>68</v>
      </c>
      <c r="Q6863">
        <v>1</v>
      </c>
      <c r="R6863" t="s">
        <v>49</v>
      </c>
      <c r="S6863">
        <v>23</v>
      </c>
      <c r="T6863" t="s">
        <v>50</v>
      </c>
      <c r="U6863">
        <v>84324</v>
      </c>
      <c r="V6863">
        <v>9</v>
      </c>
      <c r="W6863" t="s">
        <v>75</v>
      </c>
      <c r="X6863" t="s">
        <v>33</v>
      </c>
      <c r="Y6863" t="s">
        <v>40</v>
      </c>
      <c r="Z6863">
        <v>3</v>
      </c>
      <c r="AA6863" t="s">
        <v>20107</v>
      </c>
    </row>
    <row r="6864" spans="1:27" x14ac:dyDescent="0.3">
      <c r="A6864" t="s">
        <v>13830</v>
      </c>
      <c r="B6864" s="1">
        <v>45212</v>
      </c>
      <c r="C6864" s="2">
        <v>0.41666666666666669</v>
      </c>
      <c r="D6864" t="s">
        <v>77</v>
      </c>
      <c r="E6864" t="s">
        <v>13831</v>
      </c>
      <c r="F6864" t="s">
        <v>98</v>
      </c>
      <c r="G6864" t="s">
        <v>56</v>
      </c>
      <c r="H6864" t="s">
        <v>31</v>
      </c>
      <c r="I6864" t="s">
        <v>128</v>
      </c>
      <c r="J6864">
        <v>3</v>
      </c>
      <c r="K6864">
        <v>45483</v>
      </c>
      <c r="L6864">
        <v>129626.55</v>
      </c>
      <c r="M6864" t="s">
        <v>33</v>
      </c>
      <c r="N6864" t="s">
        <v>89</v>
      </c>
      <c r="O6864" t="s">
        <v>35</v>
      </c>
      <c r="P6864" t="s">
        <v>68</v>
      </c>
      <c r="Q6864">
        <v>2</v>
      </c>
      <c r="R6864" t="s">
        <v>153</v>
      </c>
      <c r="S6864">
        <v>48</v>
      </c>
      <c r="T6864" t="s">
        <v>50</v>
      </c>
      <c r="U6864">
        <v>186442</v>
      </c>
      <c r="V6864">
        <v>8</v>
      </c>
      <c r="W6864" t="s">
        <v>39</v>
      </c>
      <c r="X6864" t="s">
        <v>33</v>
      </c>
      <c r="Y6864" t="s">
        <v>40</v>
      </c>
      <c r="Z6864">
        <v>1</v>
      </c>
      <c r="AA6864" t="s">
        <v>20107</v>
      </c>
    </row>
    <row r="6865" spans="1:27" x14ac:dyDescent="0.3">
      <c r="A6865" t="s">
        <v>13832</v>
      </c>
      <c r="B6865" s="1">
        <v>45212</v>
      </c>
      <c r="C6865" s="2">
        <v>0.45833333333333331</v>
      </c>
      <c r="D6865" t="s">
        <v>148</v>
      </c>
      <c r="E6865" t="s">
        <v>13833</v>
      </c>
      <c r="F6865" t="s">
        <v>55</v>
      </c>
      <c r="G6865" t="s">
        <v>84</v>
      </c>
      <c r="H6865" t="s">
        <v>45</v>
      </c>
      <c r="I6865" t="s">
        <v>128</v>
      </c>
      <c r="J6865">
        <v>3</v>
      </c>
      <c r="K6865">
        <v>91615</v>
      </c>
      <c r="L6865">
        <v>274845</v>
      </c>
      <c r="M6865" t="s">
        <v>33</v>
      </c>
      <c r="N6865" t="s">
        <v>34</v>
      </c>
      <c r="O6865" t="s">
        <v>48</v>
      </c>
      <c r="P6865" t="s">
        <v>68</v>
      </c>
      <c r="Q6865">
        <v>3</v>
      </c>
      <c r="R6865" t="s">
        <v>60</v>
      </c>
      <c r="S6865">
        <v>42</v>
      </c>
      <c r="T6865" t="s">
        <v>50</v>
      </c>
      <c r="U6865">
        <v>94417</v>
      </c>
      <c r="V6865">
        <v>2</v>
      </c>
      <c r="W6865" t="s">
        <v>100</v>
      </c>
      <c r="X6865" t="s">
        <v>33</v>
      </c>
      <c r="Y6865" t="s">
        <v>40</v>
      </c>
      <c r="Z6865">
        <v>0</v>
      </c>
      <c r="AA6865" t="s">
        <v>20107</v>
      </c>
    </row>
    <row r="6866" spans="1:27" x14ac:dyDescent="0.3">
      <c r="A6866" t="s">
        <v>13834</v>
      </c>
      <c r="B6866" s="1">
        <v>45213</v>
      </c>
      <c r="C6866" s="2">
        <v>0.5</v>
      </c>
      <c r="D6866" t="s">
        <v>185</v>
      </c>
      <c r="E6866" t="s">
        <v>13835</v>
      </c>
      <c r="F6866" t="s">
        <v>164</v>
      </c>
      <c r="G6866" t="s">
        <v>65</v>
      </c>
      <c r="H6866" t="s">
        <v>94</v>
      </c>
      <c r="I6866" t="s">
        <v>133</v>
      </c>
      <c r="J6866">
        <v>1</v>
      </c>
      <c r="K6866">
        <v>94072</v>
      </c>
      <c r="L6866">
        <v>89368.4</v>
      </c>
      <c r="M6866" t="s">
        <v>33</v>
      </c>
      <c r="N6866" t="s">
        <v>58</v>
      </c>
      <c r="O6866" t="s">
        <v>35</v>
      </c>
      <c r="P6866" t="s">
        <v>68</v>
      </c>
      <c r="Q6866">
        <v>4</v>
      </c>
      <c r="R6866" t="s">
        <v>69</v>
      </c>
      <c r="S6866">
        <v>62</v>
      </c>
      <c r="T6866" t="s">
        <v>50</v>
      </c>
      <c r="U6866">
        <v>69935</v>
      </c>
      <c r="V6866">
        <v>5</v>
      </c>
      <c r="W6866" t="s">
        <v>75</v>
      </c>
      <c r="X6866" t="s">
        <v>33</v>
      </c>
      <c r="Y6866" t="s">
        <v>33</v>
      </c>
      <c r="Z6866">
        <v>4</v>
      </c>
      <c r="AA6866" t="s">
        <v>20108</v>
      </c>
    </row>
    <row r="6867" spans="1:27" x14ac:dyDescent="0.3">
      <c r="A6867" t="s">
        <v>13836</v>
      </c>
      <c r="B6867" s="1">
        <v>45213</v>
      </c>
      <c r="C6867" s="2">
        <v>4.1666666666666664E-2</v>
      </c>
      <c r="D6867" t="s">
        <v>42</v>
      </c>
      <c r="E6867" t="s">
        <v>13837</v>
      </c>
      <c r="F6867" t="s">
        <v>29</v>
      </c>
      <c r="G6867" t="s">
        <v>56</v>
      </c>
      <c r="H6867" t="s">
        <v>57</v>
      </c>
      <c r="I6867" t="s">
        <v>103</v>
      </c>
      <c r="J6867">
        <v>2</v>
      </c>
      <c r="K6867">
        <v>80437</v>
      </c>
      <c r="L6867">
        <v>136742.9</v>
      </c>
      <c r="M6867" t="s">
        <v>33</v>
      </c>
      <c r="N6867" t="s">
        <v>47</v>
      </c>
      <c r="O6867" t="s">
        <v>59</v>
      </c>
      <c r="P6867" t="s">
        <v>36</v>
      </c>
      <c r="Q6867">
        <v>3</v>
      </c>
      <c r="R6867" t="s">
        <v>49</v>
      </c>
      <c r="S6867">
        <v>41</v>
      </c>
      <c r="T6867" t="s">
        <v>38</v>
      </c>
      <c r="U6867">
        <v>189387</v>
      </c>
      <c r="V6867">
        <v>9</v>
      </c>
      <c r="W6867" t="s">
        <v>61</v>
      </c>
      <c r="X6867" t="s">
        <v>40</v>
      </c>
      <c r="Y6867" t="s">
        <v>33</v>
      </c>
      <c r="Z6867">
        <v>3</v>
      </c>
      <c r="AA6867" t="s">
        <v>20107</v>
      </c>
    </row>
    <row r="6868" spans="1:27" x14ac:dyDescent="0.3">
      <c r="A6868" t="s">
        <v>13838</v>
      </c>
      <c r="B6868" s="1">
        <v>45213</v>
      </c>
      <c r="C6868" s="2">
        <v>8.3333333333333329E-2</v>
      </c>
      <c r="D6868" t="s">
        <v>42</v>
      </c>
      <c r="E6868" t="s">
        <v>13839</v>
      </c>
      <c r="F6868" t="s">
        <v>44</v>
      </c>
      <c r="G6868" t="s">
        <v>65</v>
      </c>
      <c r="H6868" t="s">
        <v>31</v>
      </c>
      <c r="I6868" t="s">
        <v>128</v>
      </c>
      <c r="J6868">
        <v>3</v>
      </c>
      <c r="K6868">
        <v>132097</v>
      </c>
      <c r="L6868">
        <v>336847.35</v>
      </c>
      <c r="M6868" t="s">
        <v>33</v>
      </c>
      <c r="N6868" t="s">
        <v>47</v>
      </c>
      <c r="O6868" t="s">
        <v>85</v>
      </c>
      <c r="P6868" t="s">
        <v>36</v>
      </c>
      <c r="Q6868">
        <v>5</v>
      </c>
      <c r="R6868" t="s">
        <v>37</v>
      </c>
      <c r="S6868">
        <v>39</v>
      </c>
      <c r="T6868" t="s">
        <v>50</v>
      </c>
      <c r="U6868">
        <v>114010</v>
      </c>
      <c r="V6868">
        <v>5</v>
      </c>
      <c r="W6868" t="s">
        <v>75</v>
      </c>
      <c r="X6868" t="s">
        <v>40</v>
      </c>
      <c r="Y6868" t="s">
        <v>40</v>
      </c>
      <c r="Z6868">
        <v>1</v>
      </c>
      <c r="AA6868" t="s">
        <v>20107</v>
      </c>
    </row>
    <row r="6869" spans="1:27" x14ac:dyDescent="0.3">
      <c r="A6869" t="s">
        <v>13840</v>
      </c>
      <c r="B6869" s="1">
        <v>45213</v>
      </c>
      <c r="C6869" s="2">
        <v>0.125</v>
      </c>
      <c r="D6869" t="s">
        <v>125</v>
      </c>
      <c r="E6869" t="s">
        <v>13841</v>
      </c>
      <c r="F6869" t="s">
        <v>150</v>
      </c>
      <c r="G6869" t="s">
        <v>65</v>
      </c>
      <c r="H6869" t="s">
        <v>80</v>
      </c>
      <c r="I6869" t="s">
        <v>95</v>
      </c>
      <c r="J6869">
        <v>4</v>
      </c>
      <c r="K6869">
        <v>68540</v>
      </c>
      <c r="L6869">
        <v>246744</v>
      </c>
      <c r="M6869" t="s">
        <v>33</v>
      </c>
      <c r="N6869" t="s">
        <v>89</v>
      </c>
      <c r="O6869" t="s">
        <v>59</v>
      </c>
      <c r="P6869" t="s">
        <v>68</v>
      </c>
      <c r="Q6869">
        <v>2</v>
      </c>
      <c r="R6869" t="s">
        <v>60</v>
      </c>
      <c r="S6869">
        <v>41</v>
      </c>
      <c r="T6869" t="s">
        <v>38</v>
      </c>
      <c r="U6869">
        <v>105067</v>
      </c>
      <c r="V6869">
        <v>3</v>
      </c>
      <c r="W6869" t="s">
        <v>90</v>
      </c>
      <c r="X6869" t="s">
        <v>40</v>
      </c>
      <c r="Y6869" t="s">
        <v>33</v>
      </c>
      <c r="Z6869">
        <v>1</v>
      </c>
      <c r="AA6869" t="s">
        <v>20107</v>
      </c>
    </row>
    <row r="6870" spans="1:27" x14ac:dyDescent="0.3">
      <c r="A6870" t="s">
        <v>13842</v>
      </c>
      <c r="B6870" s="1">
        <v>45213</v>
      </c>
      <c r="C6870" s="2">
        <v>0.16666666666666666</v>
      </c>
      <c r="D6870" t="s">
        <v>166</v>
      </c>
      <c r="E6870" t="s">
        <v>13843</v>
      </c>
      <c r="F6870" t="s">
        <v>79</v>
      </c>
      <c r="G6870" t="s">
        <v>107</v>
      </c>
      <c r="H6870" t="s">
        <v>80</v>
      </c>
      <c r="I6870" t="s">
        <v>133</v>
      </c>
      <c r="J6870">
        <v>2</v>
      </c>
      <c r="K6870">
        <v>73455</v>
      </c>
      <c r="L6870">
        <v>132219</v>
      </c>
      <c r="M6870" t="s">
        <v>33</v>
      </c>
      <c r="N6870" t="s">
        <v>67</v>
      </c>
      <c r="O6870" t="s">
        <v>85</v>
      </c>
      <c r="P6870" t="s">
        <v>36</v>
      </c>
      <c r="Q6870">
        <v>5</v>
      </c>
      <c r="R6870" t="s">
        <v>49</v>
      </c>
      <c r="S6870">
        <v>31</v>
      </c>
      <c r="T6870" t="s">
        <v>50</v>
      </c>
      <c r="U6870">
        <v>73856</v>
      </c>
      <c r="V6870">
        <v>8</v>
      </c>
      <c r="W6870" t="s">
        <v>39</v>
      </c>
      <c r="X6870" t="s">
        <v>33</v>
      </c>
      <c r="Y6870" t="s">
        <v>33</v>
      </c>
      <c r="Z6870">
        <v>0</v>
      </c>
      <c r="AA6870" t="s">
        <v>20107</v>
      </c>
    </row>
    <row r="6871" spans="1:27" x14ac:dyDescent="0.3">
      <c r="A6871" t="s">
        <v>13844</v>
      </c>
      <c r="B6871" s="1">
        <v>45213</v>
      </c>
      <c r="C6871" s="2">
        <v>0.20833333333333334</v>
      </c>
      <c r="D6871" t="s">
        <v>77</v>
      </c>
      <c r="E6871" t="s">
        <v>13845</v>
      </c>
      <c r="F6871" t="s">
        <v>55</v>
      </c>
      <c r="G6871" t="s">
        <v>84</v>
      </c>
      <c r="H6871" t="s">
        <v>45</v>
      </c>
      <c r="I6871" t="s">
        <v>128</v>
      </c>
      <c r="J6871">
        <v>2</v>
      </c>
      <c r="K6871">
        <v>87711</v>
      </c>
      <c r="L6871">
        <v>175422</v>
      </c>
      <c r="M6871" t="s">
        <v>33</v>
      </c>
      <c r="N6871" t="s">
        <v>47</v>
      </c>
      <c r="O6871" t="s">
        <v>35</v>
      </c>
      <c r="P6871" t="s">
        <v>68</v>
      </c>
      <c r="Q6871">
        <v>5</v>
      </c>
      <c r="R6871" t="s">
        <v>69</v>
      </c>
      <c r="S6871">
        <v>64</v>
      </c>
      <c r="T6871" t="s">
        <v>38</v>
      </c>
      <c r="U6871">
        <v>7834</v>
      </c>
      <c r="V6871">
        <v>3</v>
      </c>
      <c r="W6871" t="s">
        <v>39</v>
      </c>
      <c r="X6871" t="s">
        <v>33</v>
      </c>
      <c r="Y6871" t="s">
        <v>40</v>
      </c>
      <c r="Z6871">
        <v>0</v>
      </c>
      <c r="AA6871" t="s">
        <v>20107</v>
      </c>
    </row>
    <row r="6872" spans="1:27" x14ac:dyDescent="0.3">
      <c r="A6872" t="s">
        <v>13846</v>
      </c>
      <c r="B6872" s="1">
        <v>45213</v>
      </c>
      <c r="C6872" s="2">
        <v>0.25</v>
      </c>
      <c r="D6872" t="s">
        <v>180</v>
      </c>
      <c r="E6872" t="s">
        <v>13847</v>
      </c>
      <c r="F6872" t="s">
        <v>127</v>
      </c>
      <c r="G6872" t="s">
        <v>65</v>
      </c>
      <c r="H6872" t="s">
        <v>31</v>
      </c>
      <c r="I6872" t="s">
        <v>95</v>
      </c>
      <c r="J6872">
        <v>3</v>
      </c>
      <c r="K6872">
        <v>147584</v>
      </c>
      <c r="L6872">
        <v>442752</v>
      </c>
      <c r="M6872" t="s">
        <v>33</v>
      </c>
      <c r="N6872" t="s">
        <v>58</v>
      </c>
      <c r="O6872" t="s">
        <v>85</v>
      </c>
      <c r="P6872" t="s">
        <v>36</v>
      </c>
      <c r="Q6872">
        <v>4</v>
      </c>
      <c r="R6872" t="s">
        <v>37</v>
      </c>
      <c r="S6872">
        <v>54</v>
      </c>
      <c r="T6872" t="s">
        <v>50</v>
      </c>
      <c r="U6872">
        <v>44323</v>
      </c>
      <c r="V6872">
        <v>2</v>
      </c>
      <c r="W6872" t="s">
        <v>75</v>
      </c>
      <c r="X6872" t="s">
        <v>33</v>
      </c>
      <c r="Y6872" t="s">
        <v>33</v>
      </c>
      <c r="Z6872">
        <v>2</v>
      </c>
      <c r="AA6872" t="s">
        <v>20107</v>
      </c>
    </row>
    <row r="6873" spans="1:27" x14ac:dyDescent="0.3">
      <c r="A6873" t="s">
        <v>13848</v>
      </c>
      <c r="B6873" s="1">
        <v>45213</v>
      </c>
      <c r="C6873" s="2">
        <v>0.29166666666666669</v>
      </c>
      <c r="D6873" t="s">
        <v>53</v>
      </c>
      <c r="E6873" t="s">
        <v>13849</v>
      </c>
      <c r="F6873" t="s">
        <v>140</v>
      </c>
      <c r="G6873" t="s">
        <v>84</v>
      </c>
      <c r="H6873" t="s">
        <v>57</v>
      </c>
      <c r="I6873" t="s">
        <v>133</v>
      </c>
      <c r="J6873">
        <v>3</v>
      </c>
      <c r="K6873">
        <v>75109</v>
      </c>
      <c r="L6873">
        <v>214060.65</v>
      </c>
      <c r="M6873" t="s">
        <v>33</v>
      </c>
      <c r="N6873" t="s">
        <v>47</v>
      </c>
      <c r="O6873" t="s">
        <v>48</v>
      </c>
      <c r="P6873" t="s">
        <v>68</v>
      </c>
      <c r="Q6873">
        <v>3</v>
      </c>
      <c r="R6873" t="s">
        <v>69</v>
      </c>
      <c r="S6873">
        <v>45</v>
      </c>
      <c r="T6873" t="s">
        <v>38</v>
      </c>
      <c r="U6873">
        <v>48268</v>
      </c>
      <c r="V6873">
        <v>2</v>
      </c>
      <c r="W6873" t="s">
        <v>51</v>
      </c>
      <c r="X6873" t="s">
        <v>40</v>
      </c>
      <c r="Y6873" t="s">
        <v>40</v>
      </c>
      <c r="Z6873">
        <v>1</v>
      </c>
      <c r="AA6873" t="s">
        <v>20107</v>
      </c>
    </row>
    <row r="6874" spans="1:27" x14ac:dyDescent="0.3">
      <c r="A6874" t="s">
        <v>13850</v>
      </c>
      <c r="B6874" s="1">
        <v>45213</v>
      </c>
      <c r="C6874" s="2">
        <v>0.33333333333333331</v>
      </c>
      <c r="D6874" t="s">
        <v>125</v>
      </c>
      <c r="E6874" t="s">
        <v>13851</v>
      </c>
      <c r="F6874" t="s">
        <v>140</v>
      </c>
      <c r="G6874" t="s">
        <v>84</v>
      </c>
      <c r="H6874" t="s">
        <v>45</v>
      </c>
      <c r="I6874" t="s">
        <v>133</v>
      </c>
      <c r="J6874">
        <v>2</v>
      </c>
      <c r="K6874">
        <v>50262</v>
      </c>
      <c r="L6874">
        <v>85445.4</v>
      </c>
      <c r="M6874" t="s">
        <v>33</v>
      </c>
      <c r="N6874" t="s">
        <v>67</v>
      </c>
      <c r="O6874" t="s">
        <v>35</v>
      </c>
      <c r="P6874" t="s">
        <v>36</v>
      </c>
      <c r="Q6874">
        <v>5</v>
      </c>
      <c r="R6874" t="s">
        <v>49</v>
      </c>
      <c r="S6874">
        <v>33</v>
      </c>
      <c r="T6874" t="s">
        <v>38</v>
      </c>
      <c r="U6874">
        <v>94209</v>
      </c>
      <c r="V6874">
        <v>1</v>
      </c>
      <c r="W6874" t="s">
        <v>100</v>
      </c>
      <c r="X6874" t="s">
        <v>33</v>
      </c>
      <c r="Y6874" t="s">
        <v>33</v>
      </c>
      <c r="Z6874">
        <v>4</v>
      </c>
      <c r="AA6874" t="s">
        <v>20108</v>
      </c>
    </row>
    <row r="6875" spans="1:27" x14ac:dyDescent="0.3">
      <c r="A6875" t="s">
        <v>13852</v>
      </c>
      <c r="B6875" s="1">
        <v>45213</v>
      </c>
      <c r="C6875" s="2">
        <v>0.375</v>
      </c>
      <c r="D6875" t="s">
        <v>87</v>
      </c>
      <c r="E6875" t="s">
        <v>13853</v>
      </c>
      <c r="F6875" t="s">
        <v>55</v>
      </c>
      <c r="G6875" t="s">
        <v>107</v>
      </c>
      <c r="H6875" t="s">
        <v>45</v>
      </c>
      <c r="I6875" t="s">
        <v>133</v>
      </c>
      <c r="J6875">
        <v>3</v>
      </c>
      <c r="K6875">
        <v>96441</v>
      </c>
      <c r="L6875">
        <v>245924.55</v>
      </c>
      <c r="M6875" t="s">
        <v>33</v>
      </c>
      <c r="N6875" t="s">
        <v>89</v>
      </c>
      <c r="O6875" t="s">
        <v>85</v>
      </c>
      <c r="P6875" t="s">
        <v>68</v>
      </c>
      <c r="Q6875">
        <v>2</v>
      </c>
      <c r="R6875" t="s">
        <v>37</v>
      </c>
      <c r="S6875">
        <v>63</v>
      </c>
      <c r="T6875" t="s">
        <v>38</v>
      </c>
      <c r="U6875">
        <v>129200</v>
      </c>
      <c r="V6875">
        <v>7</v>
      </c>
      <c r="W6875" t="s">
        <v>39</v>
      </c>
      <c r="X6875" t="s">
        <v>40</v>
      </c>
      <c r="Y6875" t="s">
        <v>33</v>
      </c>
      <c r="Z6875">
        <v>3</v>
      </c>
      <c r="AA6875" t="s">
        <v>20107</v>
      </c>
    </row>
    <row r="6876" spans="1:27" x14ac:dyDescent="0.3">
      <c r="A6876" t="s">
        <v>13854</v>
      </c>
      <c r="B6876" s="1">
        <v>45213</v>
      </c>
      <c r="C6876" s="2">
        <v>0.41666666666666669</v>
      </c>
      <c r="D6876" t="s">
        <v>100</v>
      </c>
      <c r="E6876" t="s">
        <v>13855</v>
      </c>
      <c r="F6876" t="s">
        <v>140</v>
      </c>
      <c r="G6876" t="s">
        <v>84</v>
      </c>
      <c r="H6876" t="s">
        <v>45</v>
      </c>
      <c r="I6876" t="s">
        <v>103</v>
      </c>
      <c r="J6876">
        <v>1</v>
      </c>
      <c r="K6876">
        <v>130991</v>
      </c>
      <c r="L6876">
        <v>130991</v>
      </c>
      <c r="M6876" t="s">
        <v>33</v>
      </c>
      <c r="N6876" t="s">
        <v>74</v>
      </c>
      <c r="O6876" t="s">
        <v>85</v>
      </c>
      <c r="P6876" t="s">
        <v>36</v>
      </c>
      <c r="Q6876">
        <v>3</v>
      </c>
      <c r="R6876" t="s">
        <v>99</v>
      </c>
      <c r="S6876">
        <v>39</v>
      </c>
      <c r="T6876" t="s">
        <v>50</v>
      </c>
      <c r="U6876">
        <v>190483</v>
      </c>
      <c r="V6876">
        <v>6</v>
      </c>
      <c r="W6876" t="s">
        <v>51</v>
      </c>
      <c r="X6876" t="s">
        <v>40</v>
      </c>
      <c r="Y6876" t="s">
        <v>33</v>
      </c>
      <c r="Z6876">
        <v>0</v>
      </c>
      <c r="AA6876" t="s">
        <v>20107</v>
      </c>
    </row>
    <row r="6877" spans="1:27" x14ac:dyDescent="0.3">
      <c r="A6877" t="s">
        <v>13856</v>
      </c>
      <c r="B6877" s="1">
        <v>45213</v>
      </c>
      <c r="C6877" s="2">
        <v>0.45833333333333331</v>
      </c>
      <c r="D6877" t="s">
        <v>100</v>
      </c>
      <c r="E6877" t="s">
        <v>13857</v>
      </c>
      <c r="F6877" t="s">
        <v>79</v>
      </c>
      <c r="G6877" t="s">
        <v>65</v>
      </c>
      <c r="H6877" t="s">
        <v>66</v>
      </c>
      <c r="I6877" t="s">
        <v>133</v>
      </c>
      <c r="J6877">
        <v>1</v>
      </c>
      <c r="K6877">
        <v>95820</v>
      </c>
      <c r="L6877">
        <v>81447</v>
      </c>
      <c r="M6877" t="s">
        <v>33</v>
      </c>
      <c r="N6877" t="s">
        <v>34</v>
      </c>
      <c r="O6877" t="s">
        <v>59</v>
      </c>
      <c r="P6877" t="s">
        <v>36</v>
      </c>
      <c r="Q6877">
        <v>5</v>
      </c>
      <c r="R6877" t="s">
        <v>60</v>
      </c>
      <c r="S6877">
        <v>55</v>
      </c>
      <c r="T6877" t="s">
        <v>38</v>
      </c>
      <c r="U6877">
        <v>14489</v>
      </c>
      <c r="V6877">
        <v>4</v>
      </c>
      <c r="W6877" t="s">
        <v>39</v>
      </c>
      <c r="X6877" t="s">
        <v>40</v>
      </c>
      <c r="Y6877" t="s">
        <v>40</v>
      </c>
      <c r="Z6877">
        <v>1</v>
      </c>
      <c r="AA6877" t="s">
        <v>20108</v>
      </c>
    </row>
    <row r="6878" spans="1:27" x14ac:dyDescent="0.3">
      <c r="A6878" t="s">
        <v>13858</v>
      </c>
      <c r="B6878" s="1">
        <v>45213</v>
      </c>
      <c r="C6878" s="2">
        <v>0.5</v>
      </c>
      <c r="D6878" t="s">
        <v>256</v>
      </c>
      <c r="E6878" t="s">
        <v>13859</v>
      </c>
      <c r="F6878" t="s">
        <v>150</v>
      </c>
      <c r="G6878" t="s">
        <v>30</v>
      </c>
      <c r="H6878" t="s">
        <v>66</v>
      </c>
      <c r="I6878" t="s">
        <v>46</v>
      </c>
      <c r="J6878">
        <v>3</v>
      </c>
      <c r="K6878">
        <v>57284</v>
      </c>
      <c r="L6878">
        <v>154666.79999999999</v>
      </c>
      <c r="M6878" t="s">
        <v>33</v>
      </c>
      <c r="N6878" t="s">
        <v>47</v>
      </c>
      <c r="O6878" t="s">
        <v>35</v>
      </c>
      <c r="P6878" t="s">
        <v>36</v>
      </c>
      <c r="Q6878">
        <v>1</v>
      </c>
      <c r="R6878" t="s">
        <v>69</v>
      </c>
      <c r="S6878">
        <v>31</v>
      </c>
      <c r="T6878" t="s">
        <v>38</v>
      </c>
      <c r="U6878">
        <v>143622</v>
      </c>
      <c r="V6878">
        <v>5</v>
      </c>
      <c r="W6878" t="s">
        <v>51</v>
      </c>
      <c r="X6878" t="s">
        <v>40</v>
      </c>
      <c r="Y6878" t="s">
        <v>40</v>
      </c>
      <c r="Z6878">
        <v>0</v>
      </c>
      <c r="AA6878" t="s">
        <v>20107</v>
      </c>
    </row>
    <row r="6879" spans="1:27" x14ac:dyDescent="0.3">
      <c r="A6879" t="s">
        <v>13860</v>
      </c>
      <c r="B6879" s="1">
        <v>45213</v>
      </c>
      <c r="C6879" s="2">
        <v>4.1666666666666664E-2</v>
      </c>
      <c r="D6879" t="s">
        <v>112</v>
      </c>
      <c r="E6879" t="s">
        <v>13861</v>
      </c>
      <c r="F6879" t="s">
        <v>127</v>
      </c>
      <c r="G6879" t="s">
        <v>65</v>
      </c>
      <c r="H6879" t="s">
        <v>94</v>
      </c>
      <c r="I6879" t="s">
        <v>32</v>
      </c>
      <c r="J6879">
        <v>2</v>
      </c>
      <c r="K6879">
        <v>137138</v>
      </c>
      <c r="L6879">
        <v>274276</v>
      </c>
      <c r="M6879" t="s">
        <v>33</v>
      </c>
      <c r="N6879" t="s">
        <v>58</v>
      </c>
      <c r="O6879" t="s">
        <v>85</v>
      </c>
      <c r="P6879" t="s">
        <v>36</v>
      </c>
      <c r="Q6879">
        <v>1</v>
      </c>
      <c r="R6879" t="s">
        <v>99</v>
      </c>
      <c r="S6879">
        <v>28</v>
      </c>
      <c r="T6879" t="s">
        <v>50</v>
      </c>
      <c r="U6879">
        <v>31405</v>
      </c>
      <c r="V6879">
        <v>6</v>
      </c>
      <c r="W6879" t="s">
        <v>100</v>
      </c>
      <c r="X6879" t="s">
        <v>33</v>
      </c>
      <c r="Y6879" t="s">
        <v>33</v>
      </c>
      <c r="Z6879">
        <v>2</v>
      </c>
      <c r="AA6879" t="s">
        <v>20107</v>
      </c>
    </row>
    <row r="6880" spans="1:27" x14ac:dyDescent="0.3">
      <c r="A6880" t="s">
        <v>13862</v>
      </c>
      <c r="B6880" s="1">
        <v>45213</v>
      </c>
      <c r="C6880" s="2">
        <v>8.3333333333333329E-2</v>
      </c>
      <c r="D6880" t="s">
        <v>145</v>
      </c>
      <c r="E6880" t="s">
        <v>13863</v>
      </c>
      <c r="F6880" t="s">
        <v>73</v>
      </c>
      <c r="G6880" t="s">
        <v>65</v>
      </c>
      <c r="H6880" t="s">
        <v>57</v>
      </c>
      <c r="I6880" t="s">
        <v>32</v>
      </c>
      <c r="J6880">
        <v>3</v>
      </c>
      <c r="K6880">
        <v>85946</v>
      </c>
      <c r="L6880">
        <v>232054.2</v>
      </c>
      <c r="M6880" t="s">
        <v>33</v>
      </c>
      <c r="N6880" t="s">
        <v>67</v>
      </c>
      <c r="O6880" t="s">
        <v>85</v>
      </c>
      <c r="P6880" t="s">
        <v>68</v>
      </c>
      <c r="Q6880">
        <v>1</v>
      </c>
      <c r="R6880" t="s">
        <v>60</v>
      </c>
      <c r="S6880">
        <v>52</v>
      </c>
      <c r="T6880" t="s">
        <v>38</v>
      </c>
      <c r="U6880">
        <v>22373</v>
      </c>
      <c r="V6880">
        <v>1</v>
      </c>
      <c r="W6880" t="s">
        <v>100</v>
      </c>
      <c r="X6880" t="s">
        <v>33</v>
      </c>
      <c r="Y6880" t="s">
        <v>40</v>
      </c>
      <c r="Z6880">
        <v>0</v>
      </c>
      <c r="AA6880" t="s">
        <v>20107</v>
      </c>
    </row>
    <row r="6881" spans="1:27" x14ac:dyDescent="0.3">
      <c r="A6881" t="s">
        <v>13864</v>
      </c>
      <c r="B6881" s="1">
        <v>45213</v>
      </c>
      <c r="C6881" s="2">
        <v>0.125</v>
      </c>
      <c r="D6881" t="s">
        <v>77</v>
      </c>
      <c r="E6881" t="s">
        <v>13865</v>
      </c>
      <c r="F6881" t="s">
        <v>29</v>
      </c>
      <c r="G6881" t="s">
        <v>84</v>
      </c>
      <c r="H6881" t="s">
        <v>80</v>
      </c>
      <c r="I6881" t="s">
        <v>133</v>
      </c>
      <c r="J6881">
        <v>4</v>
      </c>
      <c r="K6881">
        <v>32605</v>
      </c>
      <c r="L6881">
        <v>123899</v>
      </c>
      <c r="M6881" t="s">
        <v>33</v>
      </c>
      <c r="N6881" t="s">
        <v>47</v>
      </c>
      <c r="O6881" t="s">
        <v>35</v>
      </c>
      <c r="P6881" t="s">
        <v>36</v>
      </c>
      <c r="Q6881">
        <v>5</v>
      </c>
      <c r="R6881" t="s">
        <v>153</v>
      </c>
      <c r="S6881">
        <v>43</v>
      </c>
      <c r="T6881" t="s">
        <v>50</v>
      </c>
      <c r="U6881">
        <v>74112</v>
      </c>
      <c r="V6881">
        <v>1</v>
      </c>
      <c r="W6881" t="s">
        <v>100</v>
      </c>
      <c r="X6881" t="s">
        <v>33</v>
      </c>
      <c r="Y6881" t="s">
        <v>40</v>
      </c>
      <c r="Z6881">
        <v>3</v>
      </c>
      <c r="AA6881" t="s">
        <v>20107</v>
      </c>
    </row>
    <row r="6882" spans="1:27" x14ac:dyDescent="0.3">
      <c r="A6882" t="s">
        <v>13866</v>
      </c>
      <c r="B6882" s="1">
        <v>45213</v>
      </c>
      <c r="C6882" s="2">
        <v>0.16666666666666666</v>
      </c>
      <c r="D6882" t="s">
        <v>112</v>
      </c>
      <c r="E6882" t="s">
        <v>13867</v>
      </c>
      <c r="F6882" t="s">
        <v>140</v>
      </c>
      <c r="G6882" t="s">
        <v>65</v>
      </c>
      <c r="H6882" t="s">
        <v>80</v>
      </c>
      <c r="I6882" t="s">
        <v>128</v>
      </c>
      <c r="J6882">
        <v>1</v>
      </c>
      <c r="K6882">
        <v>137142</v>
      </c>
      <c r="L6882">
        <v>123427.8</v>
      </c>
      <c r="M6882" t="s">
        <v>33</v>
      </c>
      <c r="N6882" t="s">
        <v>74</v>
      </c>
      <c r="O6882" t="s">
        <v>85</v>
      </c>
      <c r="P6882" t="s">
        <v>68</v>
      </c>
      <c r="Q6882">
        <v>4</v>
      </c>
      <c r="R6882" t="s">
        <v>60</v>
      </c>
      <c r="S6882">
        <v>28</v>
      </c>
      <c r="T6882" t="s">
        <v>38</v>
      </c>
      <c r="U6882">
        <v>44067</v>
      </c>
      <c r="V6882">
        <v>5</v>
      </c>
      <c r="W6882" t="s">
        <v>100</v>
      </c>
      <c r="X6882" t="s">
        <v>40</v>
      </c>
      <c r="Y6882" t="s">
        <v>33</v>
      </c>
      <c r="Z6882">
        <v>3</v>
      </c>
      <c r="AA6882" t="s">
        <v>20107</v>
      </c>
    </row>
    <row r="6883" spans="1:27" x14ac:dyDescent="0.3">
      <c r="A6883" t="s">
        <v>13868</v>
      </c>
      <c r="B6883" s="1">
        <v>45213</v>
      </c>
      <c r="C6883" s="2">
        <v>0.20833333333333334</v>
      </c>
      <c r="D6883" t="s">
        <v>175</v>
      </c>
      <c r="E6883" t="s">
        <v>13869</v>
      </c>
      <c r="F6883" t="s">
        <v>150</v>
      </c>
      <c r="G6883" t="s">
        <v>30</v>
      </c>
      <c r="H6883" t="s">
        <v>94</v>
      </c>
      <c r="I6883" t="s">
        <v>32</v>
      </c>
      <c r="J6883">
        <v>2</v>
      </c>
      <c r="K6883">
        <v>57994</v>
      </c>
      <c r="L6883">
        <v>115988</v>
      </c>
      <c r="M6883" t="s">
        <v>33</v>
      </c>
      <c r="N6883" t="s">
        <v>89</v>
      </c>
      <c r="O6883" t="s">
        <v>85</v>
      </c>
      <c r="P6883" t="s">
        <v>36</v>
      </c>
      <c r="Q6883">
        <v>5</v>
      </c>
      <c r="R6883" t="s">
        <v>60</v>
      </c>
      <c r="S6883">
        <v>43</v>
      </c>
      <c r="T6883" t="s">
        <v>38</v>
      </c>
      <c r="U6883">
        <v>170362</v>
      </c>
      <c r="V6883">
        <v>7</v>
      </c>
      <c r="W6883" t="s">
        <v>90</v>
      </c>
      <c r="X6883" t="s">
        <v>33</v>
      </c>
      <c r="Y6883" t="s">
        <v>40</v>
      </c>
      <c r="Z6883">
        <v>2</v>
      </c>
      <c r="AA6883" t="s">
        <v>20107</v>
      </c>
    </row>
    <row r="6884" spans="1:27" x14ac:dyDescent="0.3">
      <c r="A6884" t="s">
        <v>13870</v>
      </c>
      <c r="B6884" s="1">
        <v>45213</v>
      </c>
      <c r="C6884" s="2">
        <v>0.25</v>
      </c>
      <c r="D6884" t="s">
        <v>71</v>
      </c>
      <c r="E6884" t="s">
        <v>13871</v>
      </c>
      <c r="F6884" t="s">
        <v>114</v>
      </c>
      <c r="G6884" t="s">
        <v>84</v>
      </c>
      <c r="H6884" t="s">
        <v>80</v>
      </c>
      <c r="I6884" t="s">
        <v>95</v>
      </c>
      <c r="J6884">
        <v>4</v>
      </c>
      <c r="K6884">
        <v>48326</v>
      </c>
      <c r="L6884">
        <v>173973.6</v>
      </c>
      <c r="M6884" t="s">
        <v>33</v>
      </c>
      <c r="N6884" t="s">
        <v>47</v>
      </c>
      <c r="O6884" t="s">
        <v>48</v>
      </c>
      <c r="P6884" t="s">
        <v>68</v>
      </c>
      <c r="Q6884">
        <v>2</v>
      </c>
      <c r="R6884" t="s">
        <v>99</v>
      </c>
      <c r="S6884">
        <v>49</v>
      </c>
      <c r="T6884" t="s">
        <v>50</v>
      </c>
      <c r="U6884">
        <v>53420</v>
      </c>
      <c r="V6884">
        <v>1</v>
      </c>
      <c r="W6884" t="s">
        <v>75</v>
      </c>
      <c r="X6884" t="s">
        <v>40</v>
      </c>
      <c r="Y6884" t="s">
        <v>40</v>
      </c>
      <c r="Z6884">
        <v>4</v>
      </c>
      <c r="AA6884" t="s">
        <v>20107</v>
      </c>
    </row>
    <row r="6885" spans="1:27" x14ac:dyDescent="0.3">
      <c r="A6885" t="s">
        <v>13872</v>
      </c>
      <c r="B6885" s="1">
        <v>45213</v>
      </c>
      <c r="C6885" s="2">
        <v>0.29166666666666669</v>
      </c>
      <c r="D6885" t="s">
        <v>112</v>
      </c>
      <c r="E6885" t="s">
        <v>13873</v>
      </c>
      <c r="F6885" t="s">
        <v>110</v>
      </c>
      <c r="G6885" t="s">
        <v>56</v>
      </c>
      <c r="H6885" t="s">
        <v>45</v>
      </c>
      <c r="I6885" t="s">
        <v>95</v>
      </c>
      <c r="J6885">
        <v>3</v>
      </c>
      <c r="K6885">
        <v>93545</v>
      </c>
      <c r="L6885">
        <v>252571.5</v>
      </c>
      <c r="M6885" t="s">
        <v>33</v>
      </c>
      <c r="N6885" t="s">
        <v>67</v>
      </c>
      <c r="O6885" t="s">
        <v>85</v>
      </c>
      <c r="P6885" t="s">
        <v>36</v>
      </c>
      <c r="Q6885">
        <v>1</v>
      </c>
      <c r="R6885" t="s">
        <v>99</v>
      </c>
      <c r="S6885">
        <v>24</v>
      </c>
      <c r="T6885" t="s">
        <v>38</v>
      </c>
      <c r="U6885">
        <v>65442</v>
      </c>
      <c r="V6885">
        <v>1</v>
      </c>
      <c r="W6885" t="s">
        <v>39</v>
      </c>
      <c r="X6885" t="s">
        <v>40</v>
      </c>
      <c r="Y6885" t="s">
        <v>33</v>
      </c>
      <c r="Z6885">
        <v>2</v>
      </c>
      <c r="AA6885" t="s">
        <v>20107</v>
      </c>
    </row>
    <row r="6886" spans="1:27" x14ac:dyDescent="0.3">
      <c r="A6886" t="s">
        <v>13874</v>
      </c>
      <c r="B6886" s="1">
        <v>45213</v>
      </c>
      <c r="C6886" s="2">
        <v>0.33333333333333331</v>
      </c>
      <c r="D6886" t="s">
        <v>256</v>
      </c>
      <c r="E6886" t="s">
        <v>13875</v>
      </c>
      <c r="F6886" t="s">
        <v>98</v>
      </c>
      <c r="G6886" t="s">
        <v>65</v>
      </c>
      <c r="H6886" t="s">
        <v>94</v>
      </c>
      <c r="I6886" t="s">
        <v>128</v>
      </c>
      <c r="J6886">
        <v>1</v>
      </c>
      <c r="K6886">
        <v>64961</v>
      </c>
      <c r="L6886">
        <v>64961</v>
      </c>
      <c r="M6886" t="s">
        <v>33</v>
      </c>
      <c r="N6886" t="s">
        <v>47</v>
      </c>
      <c r="O6886" t="s">
        <v>85</v>
      </c>
      <c r="P6886" t="s">
        <v>68</v>
      </c>
      <c r="Q6886">
        <v>5</v>
      </c>
      <c r="R6886" t="s">
        <v>49</v>
      </c>
      <c r="S6886">
        <v>27</v>
      </c>
      <c r="T6886" t="s">
        <v>50</v>
      </c>
      <c r="U6886">
        <v>64413</v>
      </c>
      <c r="V6886">
        <v>5</v>
      </c>
      <c r="W6886" t="s">
        <v>39</v>
      </c>
      <c r="X6886" t="s">
        <v>40</v>
      </c>
      <c r="Y6886" t="s">
        <v>33</v>
      </c>
      <c r="Z6886">
        <v>0</v>
      </c>
      <c r="AA6886" t="s">
        <v>20108</v>
      </c>
    </row>
    <row r="6887" spans="1:27" x14ac:dyDescent="0.3">
      <c r="A6887" t="s">
        <v>13876</v>
      </c>
      <c r="B6887" s="1">
        <v>45213</v>
      </c>
      <c r="C6887" s="2">
        <v>0.375</v>
      </c>
      <c r="D6887" t="s">
        <v>125</v>
      </c>
      <c r="E6887" t="s">
        <v>13877</v>
      </c>
      <c r="F6887" t="s">
        <v>98</v>
      </c>
      <c r="G6887" t="s">
        <v>65</v>
      </c>
      <c r="H6887" t="s">
        <v>94</v>
      </c>
      <c r="I6887" t="s">
        <v>95</v>
      </c>
      <c r="J6887">
        <v>4</v>
      </c>
      <c r="K6887">
        <v>79644</v>
      </c>
      <c r="L6887">
        <v>302647.2</v>
      </c>
      <c r="M6887" t="s">
        <v>33</v>
      </c>
      <c r="N6887" t="s">
        <v>89</v>
      </c>
      <c r="O6887" t="s">
        <v>48</v>
      </c>
      <c r="P6887" t="s">
        <v>68</v>
      </c>
      <c r="Q6887">
        <v>1</v>
      </c>
      <c r="R6887" t="s">
        <v>69</v>
      </c>
      <c r="S6887">
        <v>34</v>
      </c>
      <c r="T6887" t="s">
        <v>38</v>
      </c>
      <c r="U6887">
        <v>14828</v>
      </c>
      <c r="V6887">
        <v>8</v>
      </c>
      <c r="W6887" t="s">
        <v>61</v>
      </c>
      <c r="X6887" t="s">
        <v>40</v>
      </c>
      <c r="Y6887" t="s">
        <v>40</v>
      </c>
      <c r="Z6887">
        <v>2</v>
      </c>
      <c r="AA6887" t="s">
        <v>20107</v>
      </c>
    </row>
    <row r="6888" spans="1:27" x14ac:dyDescent="0.3">
      <c r="A6888" t="s">
        <v>13878</v>
      </c>
      <c r="B6888" s="1">
        <v>45213</v>
      </c>
      <c r="C6888" s="2">
        <v>0.41666666666666669</v>
      </c>
      <c r="D6888" t="s">
        <v>256</v>
      </c>
      <c r="E6888" t="s">
        <v>13879</v>
      </c>
      <c r="F6888" t="s">
        <v>44</v>
      </c>
      <c r="G6888" t="s">
        <v>107</v>
      </c>
      <c r="H6888" t="s">
        <v>31</v>
      </c>
      <c r="I6888" t="s">
        <v>46</v>
      </c>
      <c r="J6888">
        <v>2</v>
      </c>
      <c r="K6888">
        <v>146226</v>
      </c>
      <c r="L6888">
        <v>263206.8</v>
      </c>
      <c r="M6888" t="s">
        <v>33</v>
      </c>
      <c r="N6888" t="s">
        <v>67</v>
      </c>
      <c r="O6888" t="s">
        <v>35</v>
      </c>
      <c r="P6888" t="s">
        <v>36</v>
      </c>
      <c r="Q6888">
        <v>2</v>
      </c>
      <c r="R6888" t="s">
        <v>69</v>
      </c>
      <c r="S6888">
        <v>64</v>
      </c>
      <c r="T6888" t="s">
        <v>50</v>
      </c>
      <c r="U6888">
        <v>49048</v>
      </c>
      <c r="V6888">
        <v>4</v>
      </c>
      <c r="W6888" t="s">
        <v>61</v>
      </c>
      <c r="X6888" t="s">
        <v>33</v>
      </c>
      <c r="Y6888" t="s">
        <v>40</v>
      </c>
      <c r="Z6888">
        <v>3</v>
      </c>
      <c r="AA6888" t="s">
        <v>20107</v>
      </c>
    </row>
    <row r="6889" spans="1:27" x14ac:dyDescent="0.3">
      <c r="A6889" t="s">
        <v>13880</v>
      </c>
      <c r="B6889" s="1">
        <v>45213</v>
      </c>
      <c r="C6889" s="2">
        <v>0.45833333333333331</v>
      </c>
      <c r="D6889" t="s">
        <v>42</v>
      </c>
      <c r="E6889" t="s">
        <v>13881</v>
      </c>
      <c r="F6889" t="s">
        <v>110</v>
      </c>
      <c r="G6889" t="s">
        <v>56</v>
      </c>
      <c r="H6889" t="s">
        <v>66</v>
      </c>
      <c r="I6889" t="s">
        <v>128</v>
      </c>
      <c r="J6889">
        <v>1</v>
      </c>
      <c r="K6889">
        <v>128417</v>
      </c>
      <c r="L6889">
        <v>128417</v>
      </c>
      <c r="M6889" t="s">
        <v>33</v>
      </c>
      <c r="N6889" t="s">
        <v>34</v>
      </c>
      <c r="O6889" t="s">
        <v>85</v>
      </c>
      <c r="P6889" t="s">
        <v>68</v>
      </c>
      <c r="Q6889">
        <v>4</v>
      </c>
      <c r="R6889" t="s">
        <v>153</v>
      </c>
      <c r="S6889">
        <v>39</v>
      </c>
      <c r="T6889" t="s">
        <v>50</v>
      </c>
      <c r="U6889">
        <v>27899</v>
      </c>
      <c r="V6889">
        <v>1</v>
      </c>
      <c r="W6889" t="s">
        <v>51</v>
      </c>
      <c r="X6889" t="s">
        <v>33</v>
      </c>
      <c r="Y6889" t="s">
        <v>33</v>
      </c>
      <c r="Z6889">
        <v>4</v>
      </c>
      <c r="AA6889" t="s">
        <v>20107</v>
      </c>
    </row>
    <row r="6890" spans="1:27" x14ac:dyDescent="0.3">
      <c r="A6890" t="s">
        <v>13882</v>
      </c>
      <c r="B6890" s="1">
        <v>45214</v>
      </c>
      <c r="C6890" s="2">
        <v>0.5</v>
      </c>
      <c r="D6890" t="s">
        <v>42</v>
      </c>
      <c r="E6890" t="s">
        <v>13883</v>
      </c>
      <c r="F6890" t="s">
        <v>110</v>
      </c>
      <c r="G6890" t="s">
        <v>56</v>
      </c>
      <c r="H6890" t="s">
        <v>57</v>
      </c>
      <c r="I6890" t="s">
        <v>95</v>
      </c>
      <c r="J6890">
        <v>3</v>
      </c>
      <c r="K6890">
        <v>100001</v>
      </c>
      <c r="L6890">
        <v>270002.7</v>
      </c>
      <c r="M6890" t="s">
        <v>33</v>
      </c>
      <c r="N6890" t="s">
        <v>74</v>
      </c>
      <c r="O6890" t="s">
        <v>48</v>
      </c>
      <c r="P6890" t="s">
        <v>68</v>
      </c>
      <c r="Q6890">
        <v>4</v>
      </c>
      <c r="R6890" t="s">
        <v>99</v>
      </c>
      <c r="S6890">
        <v>34</v>
      </c>
      <c r="T6890" t="s">
        <v>50</v>
      </c>
      <c r="U6890">
        <v>100567</v>
      </c>
      <c r="V6890">
        <v>3</v>
      </c>
      <c r="W6890" t="s">
        <v>61</v>
      </c>
      <c r="X6890" t="s">
        <v>40</v>
      </c>
      <c r="Y6890" t="s">
        <v>40</v>
      </c>
      <c r="Z6890">
        <v>2</v>
      </c>
      <c r="AA6890" t="s">
        <v>20107</v>
      </c>
    </row>
    <row r="6891" spans="1:27" x14ac:dyDescent="0.3">
      <c r="A6891" t="s">
        <v>13884</v>
      </c>
      <c r="B6891" s="1">
        <v>45214</v>
      </c>
      <c r="C6891" s="2">
        <v>4.1666666666666664E-2</v>
      </c>
      <c r="D6891" t="s">
        <v>122</v>
      </c>
      <c r="E6891" t="s">
        <v>13885</v>
      </c>
      <c r="F6891" t="s">
        <v>29</v>
      </c>
      <c r="G6891" t="s">
        <v>30</v>
      </c>
      <c r="H6891" t="s">
        <v>57</v>
      </c>
      <c r="I6891" t="s">
        <v>133</v>
      </c>
      <c r="J6891">
        <v>3</v>
      </c>
      <c r="K6891">
        <v>118910</v>
      </c>
      <c r="L6891">
        <v>321057</v>
      </c>
      <c r="M6891" t="s">
        <v>33</v>
      </c>
      <c r="N6891" t="s">
        <v>58</v>
      </c>
      <c r="O6891" t="s">
        <v>59</v>
      </c>
      <c r="P6891" t="s">
        <v>36</v>
      </c>
      <c r="Q6891">
        <v>4</v>
      </c>
      <c r="R6891" t="s">
        <v>49</v>
      </c>
      <c r="S6891">
        <v>41</v>
      </c>
      <c r="T6891" t="s">
        <v>38</v>
      </c>
      <c r="U6891">
        <v>119965</v>
      </c>
      <c r="V6891">
        <v>4</v>
      </c>
      <c r="W6891" t="s">
        <v>90</v>
      </c>
      <c r="X6891" t="s">
        <v>40</v>
      </c>
      <c r="Y6891" t="s">
        <v>33</v>
      </c>
      <c r="Z6891">
        <v>1</v>
      </c>
      <c r="AA6891" t="s">
        <v>20107</v>
      </c>
    </row>
    <row r="6892" spans="1:27" x14ac:dyDescent="0.3">
      <c r="A6892" t="s">
        <v>13886</v>
      </c>
      <c r="B6892" s="1">
        <v>45214</v>
      </c>
      <c r="C6892" s="2">
        <v>8.3333333333333329E-2</v>
      </c>
      <c r="D6892" t="s">
        <v>256</v>
      </c>
      <c r="E6892" t="s">
        <v>13887</v>
      </c>
      <c r="F6892" t="s">
        <v>73</v>
      </c>
      <c r="G6892" t="s">
        <v>56</v>
      </c>
      <c r="H6892" t="s">
        <v>66</v>
      </c>
      <c r="I6892" t="s">
        <v>95</v>
      </c>
      <c r="J6892">
        <v>1</v>
      </c>
      <c r="K6892">
        <v>32107</v>
      </c>
      <c r="L6892">
        <v>27290.95</v>
      </c>
      <c r="M6892" t="s">
        <v>40</v>
      </c>
      <c r="N6892" t="s">
        <v>34</v>
      </c>
      <c r="O6892" t="s">
        <v>35</v>
      </c>
      <c r="P6892" t="s">
        <v>36</v>
      </c>
      <c r="Q6892">
        <v>1</v>
      </c>
      <c r="R6892" t="s">
        <v>99</v>
      </c>
      <c r="S6892">
        <v>51</v>
      </c>
      <c r="T6892" t="s">
        <v>38</v>
      </c>
      <c r="U6892">
        <v>84916</v>
      </c>
      <c r="V6892">
        <v>4</v>
      </c>
      <c r="W6892" t="s">
        <v>61</v>
      </c>
      <c r="X6892" t="s">
        <v>33</v>
      </c>
      <c r="Y6892" t="s">
        <v>40</v>
      </c>
      <c r="Z6892">
        <v>0</v>
      </c>
      <c r="AA6892" t="s">
        <v>20108</v>
      </c>
    </row>
    <row r="6893" spans="1:27" x14ac:dyDescent="0.3">
      <c r="A6893" t="s">
        <v>13888</v>
      </c>
      <c r="B6893" s="1">
        <v>45214</v>
      </c>
      <c r="C6893" s="2">
        <v>0.125</v>
      </c>
      <c r="D6893" t="s">
        <v>119</v>
      </c>
      <c r="E6893" t="s">
        <v>13889</v>
      </c>
      <c r="F6893" t="s">
        <v>44</v>
      </c>
      <c r="G6893" t="s">
        <v>107</v>
      </c>
      <c r="H6893" t="s">
        <v>45</v>
      </c>
      <c r="I6893" t="s">
        <v>133</v>
      </c>
      <c r="J6893">
        <v>4</v>
      </c>
      <c r="K6893">
        <v>46224</v>
      </c>
      <c r="L6893">
        <v>166406.39999999999</v>
      </c>
      <c r="M6893" t="s">
        <v>33</v>
      </c>
      <c r="N6893" t="s">
        <v>89</v>
      </c>
      <c r="O6893" t="s">
        <v>85</v>
      </c>
      <c r="P6893" t="s">
        <v>36</v>
      </c>
      <c r="Q6893">
        <v>5</v>
      </c>
      <c r="R6893" t="s">
        <v>60</v>
      </c>
      <c r="S6893">
        <v>25</v>
      </c>
      <c r="T6893" t="s">
        <v>38</v>
      </c>
      <c r="U6893">
        <v>183216</v>
      </c>
      <c r="V6893">
        <v>6</v>
      </c>
      <c r="W6893" t="s">
        <v>39</v>
      </c>
      <c r="X6893" t="s">
        <v>33</v>
      </c>
      <c r="Y6893" t="s">
        <v>40</v>
      </c>
      <c r="Z6893">
        <v>4</v>
      </c>
      <c r="AA6893" t="s">
        <v>20107</v>
      </c>
    </row>
    <row r="6894" spans="1:27" x14ac:dyDescent="0.3">
      <c r="A6894" t="s">
        <v>13890</v>
      </c>
      <c r="B6894" s="1">
        <v>45214</v>
      </c>
      <c r="C6894" s="2">
        <v>0.16666666666666666</v>
      </c>
      <c r="D6894" t="s">
        <v>77</v>
      </c>
      <c r="E6894" t="s">
        <v>13891</v>
      </c>
      <c r="F6894" t="s">
        <v>29</v>
      </c>
      <c r="G6894" t="s">
        <v>30</v>
      </c>
      <c r="H6894" t="s">
        <v>57</v>
      </c>
      <c r="I6894" t="s">
        <v>95</v>
      </c>
      <c r="J6894">
        <v>1</v>
      </c>
      <c r="K6894">
        <v>12725</v>
      </c>
      <c r="L6894">
        <v>12088.75</v>
      </c>
      <c r="M6894" t="s">
        <v>40</v>
      </c>
      <c r="N6894" t="s">
        <v>47</v>
      </c>
      <c r="O6894" t="s">
        <v>48</v>
      </c>
      <c r="P6894" t="s">
        <v>36</v>
      </c>
      <c r="Q6894">
        <v>3</v>
      </c>
      <c r="R6894" t="s">
        <v>60</v>
      </c>
      <c r="S6894">
        <v>57</v>
      </c>
      <c r="T6894" t="s">
        <v>50</v>
      </c>
      <c r="U6894">
        <v>61795</v>
      </c>
      <c r="V6894">
        <v>9</v>
      </c>
      <c r="W6894" t="s">
        <v>61</v>
      </c>
      <c r="X6894" t="s">
        <v>40</v>
      </c>
      <c r="Y6894" t="s">
        <v>33</v>
      </c>
      <c r="Z6894">
        <v>0</v>
      </c>
      <c r="AA6894" t="s">
        <v>20108</v>
      </c>
    </row>
    <row r="6895" spans="1:27" x14ac:dyDescent="0.3">
      <c r="A6895" t="s">
        <v>13892</v>
      </c>
      <c r="B6895" s="1">
        <v>45214</v>
      </c>
      <c r="C6895" s="2">
        <v>0.20833333333333334</v>
      </c>
      <c r="D6895" t="s">
        <v>148</v>
      </c>
      <c r="E6895" t="s">
        <v>13893</v>
      </c>
      <c r="F6895" t="s">
        <v>127</v>
      </c>
      <c r="G6895" t="s">
        <v>56</v>
      </c>
      <c r="H6895" t="s">
        <v>80</v>
      </c>
      <c r="I6895" t="s">
        <v>95</v>
      </c>
      <c r="J6895">
        <v>1</v>
      </c>
      <c r="K6895">
        <v>91103</v>
      </c>
      <c r="L6895">
        <v>81992.7</v>
      </c>
      <c r="M6895" t="s">
        <v>33</v>
      </c>
      <c r="N6895" t="s">
        <v>74</v>
      </c>
      <c r="O6895" t="s">
        <v>59</v>
      </c>
      <c r="P6895" t="s">
        <v>68</v>
      </c>
      <c r="Q6895">
        <v>2</v>
      </c>
      <c r="R6895" t="s">
        <v>49</v>
      </c>
      <c r="S6895">
        <v>66</v>
      </c>
      <c r="T6895" t="s">
        <v>38</v>
      </c>
      <c r="U6895">
        <v>136501</v>
      </c>
      <c r="V6895">
        <v>2</v>
      </c>
      <c r="W6895" t="s">
        <v>100</v>
      </c>
      <c r="X6895" t="s">
        <v>33</v>
      </c>
      <c r="Y6895" t="s">
        <v>33</v>
      </c>
      <c r="Z6895">
        <v>4</v>
      </c>
      <c r="AA6895" t="s">
        <v>20108</v>
      </c>
    </row>
    <row r="6896" spans="1:27" x14ac:dyDescent="0.3">
      <c r="A6896" t="s">
        <v>13894</v>
      </c>
      <c r="B6896" s="1">
        <v>45214</v>
      </c>
      <c r="C6896" s="2">
        <v>0.25</v>
      </c>
      <c r="D6896" t="s">
        <v>125</v>
      </c>
      <c r="E6896" t="s">
        <v>13895</v>
      </c>
      <c r="F6896" t="s">
        <v>79</v>
      </c>
      <c r="G6896" t="s">
        <v>30</v>
      </c>
      <c r="H6896" t="s">
        <v>80</v>
      </c>
      <c r="I6896" t="s">
        <v>95</v>
      </c>
      <c r="J6896">
        <v>1</v>
      </c>
      <c r="K6896">
        <v>56945</v>
      </c>
      <c r="L6896">
        <v>56945</v>
      </c>
      <c r="M6896" t="s">
        <v>33</v>
      </c>
      <c r="N6896" t="s">
        <v>67</v>
      </c>
      <c r="O6896" t="s">
        <v>35</v>
      </c>
      <c r="P6896" t="s">
        <v>68</v>
      </c>
      <c r="Q6896">
        <v>1</v>
      </c>
      <c r="R6896" t="s">
        <v>153</v>
      </c>
      <c r="S6896">
        <v>52</v>
      </c>
      <c r="T6896" t="s">
        <v>50</v>
      </c>
      <c r="U6896">
        <v>191860</v>
      </c>
      <c r="V6896">
        <v>2</v>
      </c>
      <c r="W6896" t="s">
        <v>39</v>
      </c>
      <c r="X6896" t="s">
        <v>33</v>
      </c>
      <c r="Y6896" t="s">
        <v>33</v>
      </c>
      <c r="Z6896">
        <v>0</v>
      </c>
      <c r="AA6896" t="s">
        <v>20108</v>
      </c>
    </row>
    <row r="6897" spans="1:27" x14ac:dyDescent="0.3">
      <c r="A6897" t="s">
        <v>13896</v>
      </c>
      <c r="B6897" s="1">
        <v>45214</v>
      </c>
      <c r="C6897" s="2">
        <v>0.29166666666666669</v>
      </c>
      <c r="D6897" t="s">
        <v>87</v>
      </c>
      <c r="E6897" t="s">
        <v>13897</v>
      </c>
      <c r="F6897" t="s">
        <v>44</v>
      </c>
      <c r="G6897" t="s">
        <v>56</v>
      </c>
      <c r="H6897" t="s">
        <v>57</v>
      </c>
      <c r="I6897" t="s">
        <v>133</v>
      </c>
      <c r="J6897">
        <v>4</v>
      </c>
      <c r="K6897">
        <v>44751</v>
      </c>
      <c r="L6897">
        <v>179004</v>
      </c>
      <c r="M6897" t="s">
        <v>33</v>
      </c>
      <c r="N6897" t="s">
        <v>34</v>
      </c>
      <c r="O6897" t="s">
        <v>85</v>
      </c>
      <c r="P6897" t="s">
        <v>68</v>
      </c>
      <c r="Q6897">
        <v>2</v>
      </c>
      <c r="R6897" t="s">
        <v>60</v>
      </c>
      <c r="S6897">
        <v>30</v>
      </c>
      <c r="T6897" t="s">
        <v>38</v>
      </c>
      <c r="U6897">
        <v>46166</v>
      </c>
      <c r="V6897">
        <v>5</v>
      </c>
      <c r="W6897" t="s">
        <v>51</v>
      </c>
      <c r="X6897" t="s">
        <v>33</v>
      </c>
      <c r="Y6897" t="s">
        <v>40</v>
      </c>
      <c r="Z6897">
        <v>1</v>
      </c>
      <c r="AA6897" t="s">
        <v>20107</v>
      </c>
    </row>
    <row r="6898" spans="1:27" x14ac:dyDescent="0.3">
      <c r="A6898" t="s">
        <v>13898</v>
      </c>
      <c r="B6898" s="1">
        <v>45214</v>
      </c>
      <c r="C6898" s="2">
        <v>0.33333333333333331</v>
      </c>
      <c r="D6898" t="s">
        <v>77</v>
      </c>
      <c r="E6898" t="s">
        <v>13899</v>
      </c>
      <c r="F6898" t="s">
        <v>127</v>
      </c>
      <c r="G6898" t="s">
        <v>56</v>
      </c>
      <c r="H6898" t="s">
        <v>115</v>
      </c>
      <c r="I6898" t="s">
        <v>95</v>
      </c>
      <c r="J6898">
        <v>1</v>
      </c>
      <c r="K6898">
        <v>83551</v>
      </c>
      <c r="L6898">
        <v>71018.349999999991</v>
      </c>
      <c r="M6898" t="s">
        <v>33</v>
      </c>
      <c r="N6898" t="s">
        <v>67</v>
      </c>
      <c r="O6898" t="s">
        <v>35</v>
      </c>
      <c r="P6898" t="s">
        <v>36</v>
      </c>
      <c r="Q6898">
        <v>1</v>
      </c>
      <c r="R6898" t="s">
        <v>60</v>
      </c>
      <c r="S6898">
        <v>47</v>
      </c>
      <c r="T6898" t="s">
        <v>50</v>
      </c>
      <c r="U6898">
        <v>116680</v>
      </c>
      <c r="V6898">
        <v>5</v>
      </c>
      <c r="W6898" t="s">
        <v>39</v>
      </c>
      <c r="X6898" t="s">
        <v>40</v>
      </c>
      <c r="Y6898" t="s">
        <v>33</v>
      </c>
      <c r="Z6898">
        <v>4</v>
      </c>
      <c r="AA6898" t="s">
        <v>20108</v>
      </c>
    </row>
    <row r="6899" spans="1:27" x14ac:dyDescent="0.3">
      <c r="A6899" t="s">
        <v>13900</v>
      </c>
      <c r="B6899" s="1">
        <v>45214</v>
      </c>
      <c r="C6899" s="2">
        <v>0.375</v>
      </c>
      <c r="D6899" t="s">
        <v>256</v>
      </c>
      <c r="E6899" t="s">
        <v>13901</v>
      </c>
      <c r="F6899" t="s">
        <v>44</v>
      </c>
      <c r="G6899" t="s">
        <v>56</v>
      </c>
      <c r="H6899" t="s">
        <v>115</v>
      </c>
      <c r="I6899" t="s">
        <v>95</v>
      </c>
      <c r="J6899">
        <v>2</v>
      </c>
      <c r="K6899">
        <v>94164</v>
      </c>
      <c r="L6899">
        <v>160078.79999999999</v>
      </c>
      <c r="M6899" t="s">
        <v>33</v>
      </c>
      <c r="N6899" t="s">
        <v>67</v>
      </c>
      <c r="O6899" t="s">
        <v>59</v>
      </c>
      <c r="P6899" t="s">
        <v>36</v>
      </c>
      <c r="Q6899">
        <v>4</v>
      </c>
      <c r="R6899" t="s">
        <v>69</v>
      </c>
      <c r="S6899">
        <v>22</v>
      </c>
      <c r="T6899" t="s">
        <v>38</v>
      </c>
      <c r="U6899">
        <v>191255</v>
      </c>
      <c r="V6899">
        <v>3</v>
      </c>
      <c r="W6899" t="s">
        <v>51</v>
      </c>
      <c r="X6899" t="s">
        <v>40</v>
      </c>
      <c r="Y6899" t="s">
        <v>40</v>
      </c>
      <c r="Z6899">
        <v>0</v>
      </c>
      <c r="AA6899" t="s">
        <v>20107</v>
      </c>
    </row>
    <row r="6900" spans="1:27" x14ac:dyDescent="0.3">
      <c r="A6900" t="s">
        <v>13902</v>
      </c>
      <c r="B6900" s="1">
        <v>45214</v>
      </c>
      <c r="C6900" s="2">
        <v>0.41666666666666669</v>
      </c>
      <c r="D6900" t="s">
        <v>142</v>
      </c>
      <c r="E6900" t="s">
        <v>13903</v>
      </c>
      <c r="F6900" t="s">
        <v>164</v>
      </c>
      <c r="G6900" t="s">
        <v>65</v>
      </c>
      <c r="H6900" t="s">
        <v>31</v>
      </c>
      <c r="I6900" t="s">
        <v>46</v>
      </c>
      <c r="J6900">
        <v>3</v>
      </c>
      <c r="K6900">
        <v>136156</v>
      </c>
      <c r="L6900">
        <v>367621.2</v>
      </c>
      <c r="M6900" t="s">
        <v>33</v>
      </c>
      <c r="N6900" t="s">
        <v>47</v>
      </c>
      <c r="O6900" t="s">
        <v>85</v>
      </c>
      <c r="P6900" t="s">
        <v>36</v>
      </c>
      <c r="Q6900">
        <v>2</v>
      </c>
      <c r="R6900" t="s">
        <v>153</v>
      </c>
      <c r="S6900">
        <v>65</v>
      </c>
      <c r="T6900" t="s">
        <v>38</v>
      </c>
      <c r="U6900">
        <v>199334</v>
      </c>
      <c r="V6900">
        <v>9</v>
      </c>
      <c r="W6900" t="s">
        <v>100</v>
      </c>
      <c r="X6900" t="s">
        <v>33</v>
      </c>
      <c r="Y6900" t="s">
        <v>33</v>
      </c>
      <c r="Z6900">
        <v>3</v>
      </c>
      <c r="AA6900" t="s">
        <v>20107</v>
      </c>
    </row>
    <row r="6901" spans="1:27" x14ac:dyDescent="0.3">
      <c r="A6901" t="s">
        <v>13904</v>
      </c>
      <c r="B6901" s="1">
        <v>45214</v>
      </c>
      <c r="C6901" s="2">
        <v>0.45833333333333331</v>
      </c>
      <c r="D6901" t="s">
        <v>175</v>
      </c>
      <c r="E6901" t="s">
        <v>13905</v>
      </c>
      <c r="F6901" t="s">
        <v>164</v>
      </c>
      <c r="G6901" t="s">
        <v>56</v>
      </c>
      <c r="H6901" t="s">
        <v>57</v>
      </c>
      <c r="I6901" t="s">
        <v>103</v>
      </c>
      <c r="J6901">
        <v>4</v>
      </c>
      <c r="K6901">
        <v>54706</v>
      </c>
      <c r="L6901">
        <v>186000.4</v>
      </c>
      <c r="M6901" t="s">
        <v>33</v>
      </c>
      <c r="N6901" t="s">
        <v>34</v>
      </c>
      <c r="O6901" t="s">
        <v>35</v>
      </c>
      <c r="P6901" t="s">
        <v>68</v>
      </c>
      <c r="Q6901">
        <v>3</v>
      </c>
      <c r="R6901" t="s">
        <v>69</v>
      </c>
      <c r="S6901">
        <v>68</v>
      </c>
      <c r="T6901" t="s">
        <v>50</v>
      </c>
      <c r="U6901">
        <v>32825</v>
      </c>
      <c r="V6901">
        <v>6</v>
      </c>
      <c r="W6901" t="s">
        <v>51</v>
      </c>
      <c r="X6901" t="s">
        <v>40</v>
      </c>
      <c r="Y6901" t="s">
        <v>40</v>
      </c>
      <c r="Z6901">
        <v>2</v>
      </c>
      <c r="AA6901" t="s">
        <v>20107</v>
      </c>
    </row>
    <row r="6902" spans="1:27" x14ac:dyDescent="0.3">
      <c r="A6902" t="s">
        <v>13906</v>
      </c>
      <c r="B6902" s="1">
        <v>45214</v>
      </c>
      <c r="C6902" s="2">
        <v>0.5</v>
      </c>
      <c r="D6902" t="s">
        <v>142</v>
      </c>
      <c r="E6902" t="s">
        <v>13907</v>
      </c>
      <c r="F6902" t="s">
        <v>73</v>
      </c>
      <c r="G6902" t="s">
        <v>65</v>
      </c>
      <c r="H6902" t="s">
        <v>94</v>
      </c>
      <c r="I6902" t="s">
        <v>133</v>
      </c>
      <c r="J6902">
        <v>2</v>
      </c>
      <c r="K6902">
        <v>145867</v>
      </c>
      <c r="L6902">
        <v>277147.3</v>
      </c>
      <c r="M6902" t="s">
        <v>33</v>
      </c>
      <c r="N6902" t="s">
        <v>89</v>
      </c>
      <c r="O6902" t="s">
        <v>48</v>
      </c>
      <c r="P6902" t="s">
        <v>36</v>
      </c>
      <c r="Q6902">
        <v>4</v>
      </c>
      <c r="R6902" t="s">
        <v>49</v>
      </c>
      <c r="S6902">
        <v>22</v>
      </c>
      <c r="T6902" t="s">
        <v>38</v>
      </c>
      <c r="U6902">
        <v>53906</v>
      </c>
      <c r="V6902">
        <v>9</v>
      </c>
      <c r="W6902" t="s">
        <v>39</v>
      </c>
      <c r="X6902" t="s">
        <v>40</v>
      </c>
      <c r="Y6902" t="s">
        <v>40</v>
      </c>
      <c r="Z6902">
        <v>3</v>
      </c>
      <c r="AA6902" t="s">
        <v>20107</v>
      </c>
    </row>
    <row r="6903" spans="1:27" x14ac:dyDescent="0.3">
      <c r="A6903" t="s">
        <v>13908</v>
      </c>
      <c r="B6903" s="1">
        <v>45214</v>
      </c>
      <c r="C6903" s="2">
        <v>4.1666666666666664E-2</v>
      </c>
      <c r="D6903" t="s">
        <v>119</v>
      </c>
      <c r="E6903" t="s">
        <v>13909</v>
      </c>
      <c r="F6903" t="s">
        <v>114</v>
      </c>
      <c r="G6903" t="s">
        <v>84</v>
      </c>
      <c r="H6903" t="s">
        <v>45</v>
      </c>
      <c r="I6903" t="s">
        <v>46</v>
      </c>
      <c r="J6903">
        <v>1</v>
      </c>
      <c r="K6903">
        <v>95419</v>
      </c>
      <c r="L6903">
        <v>81106.149999999994</v>
      </c>
      <c r="M6903" t="s">
        <v>33</v>
      </c>
      <c r="N6903" t="s">
        <v>34</v>
      </c>
      <c r="O6903" t="s">
        <v>35</v>
      </c>
      <c r="P6903" t="s">
        <v>68</v>
      </c>
      <c r="Q6903">
        <v>4</v>
      </c>
      <c r="R6903" t="s">
        <v>153</v>
      </c>
      <c r="S6903">
        <v>48</v>
      </c>
      <c r="T6903" t="s">
        <v>38</v>
      </c>
      <c r="U6903">
        <v>80587</v>
      </c>
      <c r="V6903">
        <v>7</v>
      </c>
      <c r="W6903" t="s">
        <v>39</v>
      </c>
      <c r="X6903" t="s">
        <v>40</v>
      </c>
      <c r="Y6903" t="s">
        <v>33</v>
      </c>
      <c r="Z6903">
        <v>3</v>
      </c>
      <c r="AA6903" t="s">
        <v>20108</v>
      </c>
    </row>
    <row r="6904" spans="1:27" x14ac:dyDescent="0.3">
      <c r="A6904" t="s">
        <v>13910</v>
      </c>
      <c r="B6904" s="1">
        <v>45214</v>
      </c>
      <c r="C6904" s="2">
        <v>8.3333333333333329E-2</v>
      </c>
      <c r="D6904" t="s">
        <v>87</v>
      </c>
      <c r="E6904" t="s">
        <v>13911</v>
      </c>
      <c r="F6904" t="s">
        <v>83</v>
      </c>
      <c r="G6904" t="s">
        <v>107</v>
      </c>
      <c r="H6904" t="s">
        <v>94</v>
      </c>
      <c r="I6904" t="s">
        <v>32</v>
      </c>
      <c r="J6904">
        <v>2</v>
      </c>
      <c r="K6904">
        <v>6722</v>
      </c>
      <c r="L6904">
        <v>13444</v>
      </c>
      <c r="M6904" t="s">
        <v>40</v>
      </c>
      <c r="N6904" t="s">
        <v>74</v>
      </c>
      <c r="O6904" t="s">
        <v>48</v>
      </c>
      <c r="P6904" t="s">
        <v>36</v>
      </c>
      <c r="Q6904">
        <v>3</v>
      </c>
      <c r="R6904" t="s">
        <v>69</v>
      </c>
      <c r="S6904">
        <v>30</v>
      </c>
      <c r="T6904" t="s">
        <v>38</v>
      </c>
      <c r="U6904">
        <v>168819</v>
      </c>
      <c r="V6904">
        <v>2</v>
      </c>
      <c r="W6904" t="s">
        <v>51</v>
      </c>
      <c r="X6904" t="s">
        <v>33</v>
      </c>
      <c r="Y6904" t="s">
        <v>33</v>
      </c>
      <c r="Z6904">
        <v>1</v>
      </c>
      <c r="AA6904" t="s">
        <v>20108</v>
      </c>
    </row>
    <row r="6905" spans="1:27" x14ac:dyDescent="0.3">
      <c r="A6905" t="s">
        <v>13912</v>
      </c>
      <c r="B6905" s="1">
        <v>45214</v>
      </c>
      <c r="C6905" s="2">
        <v>0.125</v>
      </c>
      <c r="D6905" t="s">
        <v>87</v>
      </c>
      <c r="E6905" t="s">
        <v>13913</v>
      </c>
      <c r="F6905" t="s">
        <v>79</v>
      </c>
      <c r="G6905" t="s">
        <v>30</v>
      </c>
      <c r="H6905" t="s">
        <v>66</v>
      </c>
      <c r="I6905" t="s">
        <v>128</v>
      </c>
      <c r="J6905">
        <v>4</v>
      </c>
      <c r="K6905">
        <v>30902</v>
      </c>
      <c r="L6905">
        <v>105066.8</v>
      </c>
      <c r="M6905" t="s">
        <v>33</v>
      </c>
      <c r="N6905" t="s">
        <v>67</v>
      </c>
      <c r="O6905" t="s">
        <v>48</v>
      </c>
      <c r="P6905" t="s">
        <v>68</v>
      </c>
      <c r="Q6905">
        <v>3</v>
      </c>
      <c r="R6905" t="s">
        <v>69</v>
      </c>
      <c r="S6905">
        <v>56</v>
      </c>
      <c r="T6905" t="s">
        <v>50</v>
      </c>
      <c r="U6905">
        <v>48910</v>
      </c>
      <c r="V6905">
        <v>1</v>
      </c>
      <c r="W6905" t="s">
        <v>90</v>
      </c>
      <c r="X6905" t="s">
        <v>33</v>
      </c>
      <c r="Y6905" t="s">
        <v>40</v>
      </c>
      <c r="Z6905">
        <v>0</v>
      </c>
      <c r="AA6905" t="s">
        <v>20107</v>
      </c>
    </row>
    <row r="6906" spans="1:27" x14ac:dyDescent="0.3">
      <c r="A6906" t="s">
        <v>13914</v>
      </c>
      <c r="B6906" s="1">
        <v>45214</v>
      </c>
      <c r="C6906" s="2">
        <v>0.16666666666666666</v>
      </c>
      <c r="D6906" t="s">
        <v>27</v>
      </c>
      <c r="E6906" t="s">
        <v>13915</v>
      </c>
      <c r="F6906" t="s">
        <v>44</v>
      </c>
      <c r="G6906" t="s">
        <v>30</v>
      </c>
      <c r="H6906" t="s">
        <v>45</v>
      </c>
      <c r="I6906" t="s">
        <v>103</v>
      </c>
      <c r="J6906">
        <v>3</v>
      </c>
      <c r="K6906">
        <v>136108</v>
      </c>
      <c r="L6906">
        <v>387907.8</v>
      </c>
      <c r="M6906" t="s">
        <v>33</v>
      </c>
      <c r="N6906" t="s">
        <v>58</v>
      </c>
      <c r="O6906" t="s">
        <v>48</v>
      </c>
      <c r="P6906" t="s">
        <v>68</v>
      </c>
      <c r="Q6906">
        <v>4</v>
      </c>
      <c r="R6906" t="s">
        <v>153</v>
      </c>
      <c r="S6906">
        <v>64</v>
      </c>
      <c r="T6906" t="s">
        <v>38</v>
      </c>
      <c r="U6906">
        <v>103234</v>
      </c>
      <c r="V6906">
        <v>8</v>
      </c>
      <c r="W6906" t="s">
        <v>51</v>
      </c>
      <c r="X6906" t="s">
        <v>40</v>
      </c>
      <c r="Y6906" t="s">
        <v>33</v>
      </c>
      <c r="Z6906">
        <v>3</v>
      </c>
      <c r="AA6906" t="s">
        <v>20107</v>
      </c>
    </row>
    <row r="6907" spans="1:27" x14ac:dyDescent="0.3">
      <c r="A6907" t="s">
        <v>13916</v>
      </c>
      <c r="B6907" s="1">
        <v>45214</v>
      </c>
      <c r="C6907" s="2">
        <v>0.20833333333333334</v>
      </c>
      <c r="D6907" t="s">
        <v>145</v>
      </c>
      <c r="E6907" t="s">
        <v>13917</v>
      </c>
      <c r="F6907" t="s">
        <v>110</v>
      </c>
      <c r="G6907" t="s">
        <v>84</v>
      </c>
      <c r="H6907" t="s">
        <v>45</v>
      </c>
      <c r="I6907" t="s">
        <v>46</v>
      </c>
      <c r="J6907">
        <v>4</v>
      </c>
      <c r="K6907">
        <v>6157</v>
      </c>
      <c r="L6907">
        <v>23396.6</v>
      </c>
      <c r="M6907" t="s">
        <v>40</v>
      </c>
      <c r="N6907" t="s">
        <v>89</v>
      </c>
      <c r="O6907" t="s">
        <v>35</v>
      </c>
      <c r="P6907" t="s">
        <v>36</v>
      </c>
      <c r="Q6907">
        <v>3</v>
      </c>
      <c r="R6907" t="s">
        <v>60</v>
      </c>
      <c r="S6907">
        <v>62</v>
      </c>
      <c r="T6907" t="s">
        <v>50</v>
      </c>
      <c r="U6907">
        <v>44320</v>
      </c>
      <c r="V6907">
        <v>4</v>
      </c>
      <c r="W6907" t="s">
        <v>39</v>
      </c>
      <c r="X6907" t="s">
        <v>33</v>
      </c>
      <c r="Y6907" t="s">
        <v>33</v>
      </c>
      <c r="Z6907">
        <v>3</v>
      </c>
      <c r="AA6907" t="s">
        <v>20108</v>
      </c>
    </row>
    <row r="6908" spans="1:27" x14ac:dyDescent="0.3">
      <c r="A6908" t="s">
        <v>13918</v>
      </c>
      <c r="B6908" s="1">
        <v>45214</v>
      </c>
      <c r="C6908" s="2">
        <v>0.25</v>
      </c>
      <c r="D6908" t="s">
        <v>145</v>
      </c>
      <c r="E6908" t="s">
        <v>13919</v>
      </c>
      <c r="F6908" t="s">
        <v>164</v>
      </c>
      <c r="G6908" t="s">
        <v>56</v>
      </c>
      <c r="H6908" t="s">
        <v>80</v>
      </c>
      <c r="I6908" t="s">
        <v>46</v>
      </c>
      <c r="J6908">
        <v>1</v>
      </c>
      <c r="K6908">
        <v>68322</v>
      </c>
      <c r="L6908">
        <v>58073.7</v>
      </c>
      <c r="M6908" t="s">
        <v>33</v>
      </c>
      <c r="N6908" t="s">
        <v>74</v>
      </c>
      <c r="O6908" t="s">
        <v>48</v>
      </c>
      <c r="P6908" t="s">
        <v>36</v>
      </c>
      <c r="Q6908">
        <v>4</v>
      </c>
      <c r="R6908" t="s">
        <v>37</v>
      </c>
      <c r="S6908">
        <v>51</v>
      </c>
      <c r="T6908" t="s">
        <v>38</v>
      </c>
      <c r="U6908">
        <v>143812</v>
      </c>
      <c r="V6908">
        <v>7</v>
      </c>
      <c r="W6908" t="s">
        <v>100</v>
      </c>
      <c r="X6908" t="s">
        <v>40</v>
      </c>
      <c r="Y6908" t="s">
        <v>33</v>
      </c>
      <c r="Z6908">
        <v>2</v>
      </c>
      <c r="AA6908" t="s">
        <v>20108</v>
      </c>
    </row>
    <row r="6909" spans="1:27" x14ac:dyDescent="0.3">
      <c r="A6909" t="s">
        <v>13920</v>
      </c>
      <c r="B6909" s="1">
        <v>45214</v>
      </c>
      <c r="C6909" s="2">
        <v>0.29166666666666669</v>
      </c>
      <c r="D6909" t="s">
        <v>42</v>
      </c>
      <c r="E6909" t="s">
        <v>13921</v>
      </c>
      <c r="F6909" t="s">
        <v>93</v>
      </c>
      <c r="G6909" t="s">
        <v>107</v>
      </c>
      <c r="H6909" t="s">
        <v>45</v>
      </c>
      <c r="I6909" t="s">
        <v>95</v>
      </c>
      <c r="J6909">
        <v>1</v>
      </c>
      <c r="K6909">
        <v>14917</v>
      </c>
      <c r="L6909">
        <v>12679.45</v>
      </c>
      <c r="M6909" t="s">
        <v>40</v>
      </c>
      <c r="N6909" t="s">
        <v>74</v>
      </c>
      <c r="O6909" t="s">
        <v>85</v>
      </c>
      <c r="P6909" t="s">
        <v>68</v>
      </c>
      <c r="Q6909">
        <v>5</v>
      </c>
      <c r="R6909" t="s">
        <v>99</v>
      </c>
      <c r="S6909">
        <v>69</v>
      </c>
      <c r="T6909" t="s">
        <v>50</v>
      </c>
      <c r="U6909">
        <v>50350</v>
      </c>
      <c r="V6909">
        <v>4</v>
      </c>
      <c r="W6909" t="s">
        <v>51</v>
      </c>
      <c r="X6909" t="s">
        <v>40</v>
      </c>
      <c r="Y6909" t="s">
        <v>33</v>
      </c>
      <c r="Z6909">
        <v>4</v>
      </c>
      <c r="AA6909" t="s">
        <v>20108</v>
      </c>
    </row>
    <row r="6910" spans="1:27" x14ac:dyDescent="0.3">
      <c r="A6910" t="s">
        <v>13922</v>
      </c>
      <c r="B6910" s="1">
        <v>45214</v>
      </c>
      <c r="C6910" s="2">
        <v>0.33333333333333331</v>
      </c>
      <c r="D6910" t="s">
        <v>175</v>
      </c>
      <c r="E6910" t="s">
        <v>13923</v>
      </c>
      <c r="F6910" t="s">
        <v>127</v>
      </c>
      <c r="G6910" t="s">
        <v>84</v>
      </c>
      <c r="H6910" t="s">
        <v>31</v>
      </c>
      <c r="I6910" t="s">
        <v>32</v>
      </c>
      <c r="J6910">
        <v>3</v>
      </c>
      <c r="K6910">
        <v>46419</v>
      </c>
      <c r="L6910">
        <v>118368.45</v>
      </c>
      <c r="M6910" t="s">
        <v>33</v>
      </c>
      <c r="N6910" t="s">
        <v>67</v>
      </c>
      <c r="O6910" t="s">
        <v>48</v>
      </c>
      <c r="P6910" t="s">
        <v>68</v>
      </c>
      <c r="Q6910">
        <v>1</v>
      </c>
      <c r="R6910" t="s">
        <v>153</v>
      </c>
      <c r="S6910">
        <v>34</v>
      </c>
      <c r="T6910" t="s">
        <v>38</v>
      </c>
      <c r="U6910">
        <v>49590</v>
      </c>
      <c r="V6910">
        <v>2</v>
      </c>
      <c r="W6910" t="s">
        <v>100</v>
      </c>
      <c r="X6910" t="s">
        <v>33</v>
      </c>
      <c r="Y6910" t="s">
        <v>33</v>
      </c>
      <c r="Z6910">
        <v>1</v>
      </c>
      <c r="AA6910" t="s">
        <v>20107</v>
      </c>
    </row>
    <row r="6911" spans="1:27" x14ac:dyDescent="0.3">
      <c r="A6911" t="s">
        <v>13924</v>
      </c>
      <c r="B6911" s="1">
        <v>45214</v>
      </c>
      <c r="C6911" s="2">
        <v>0.375</v>
      </c>
      <c r="D6911" t="s">
        <v>142</v>
      </c>
      <c r="E6911" t="s">
        <v>13925</v>
      </c>
      <c r="F6911" t="s">
        <v>29</v>
      </c>
      <c r="G6911" t="s">
        <v>84</v>
      </c>
      <c r="H6911" t="s">
        <v>57</v>
      </c>
      <c r="I6911" t="s">
        <v>32</v>
      </c>
      <c r="J6911">
        <v>4</v>
      </c>
      <c r="K6911">
        <v>10555</v>
      </c>
      <c r="L6911">
        <v>42220</v>
      </c>
      <c r="M6911" t="s">
        <v>40</v>
      </c>
      <c r="N6911" t="s">
        <v>58</v>
      </c>
      <c r="O6911" t="s">
        <v>85</v>
      </c>
      <c r="P6911" t="s">
        <v>36</v>
      </c>
      <c r="Q6911">
        <v>5</v>
      </c>
      <c r="R6911" t="s">
        <v>37</v>
      </c>
      <c r="S6911">
        <v>23</v>
      </c>
      <c r="T6911" t="s">
        <v>50</v>
      </c>
      <c r="U6911">
        <v>195514</v>
      </c>
      <c r="V6911">
        <v>7</v>
      </c>
      <c r="W6911" t="s">
        <v>39</v>
      </c>
      <c r="X6911" t="s">
        <v>40</v>
      </c>
      <c r="Y6911" t="s">
        <v>40</v>
      </c>
      <c r="Z6911">
        <v>0</v>
      </c>
      <c r="AA6911" t="s">
        <v>20108</v>
      </c>
    </row>
    <row r="6912" spans="1:27" x14ac:dyDescent="0.3">
      <c r="A6912" t="s">
        <v>13926</v>
      </c>
      <c r="B6912" s="1">
        <v>45214</v>
      </c>
      <c r="C6912" s="2">
        <v>0.41666666666666669</v>
      </c>
      <c r="D6912" t="s">
        <v>53</v>
      </c>
      <c r="E6912" t="s">
        <v>13927</v>
      </c>
      <c r="F6912" t="s">
        <v>164</v>
      </c>
      <c r="G6912" t="s">
        <v>30</v>
      </c>
      <c r="H6912" t="s">
        <v>94</v>
      </c>
      <c r="I6912" t="s">
        <v>95</v>
      </c>
      <c r="J6912">
        <v>4</v>
      </c>
      <c r="K6912">
        <v>34382</v>
      </c>
      <c r="L6912">
        <v>137528</v>
      </c>
      <c r="M6912" t="s">
        <v>33</v>
      </c>
      <c r="N6912" t="s">
        <v>67</v>
      </c>
      <c r="O6912" t="s">
        <v>85</v>
      </c>
      <c r="P6912" t="s">
        <v>36</v>
      </c>
      <c r="Q6912">
        <v>1</v>
      </c>
      <c r="R6912" t="s">
        <v>69</v>
      </c>
      <c r="S6912">
        <v>51</v>
      </c>
      <c r="T6912" t="s">
        <v>38</v>
      </c>
      <c r="U6912">
        <v>13040</v>
      </c>
      <c r="V6912">
        <v>7</v>
      </c>
      <c r="W6912" t="s">
        <v>39</v>
      </c>
      <c r="X6912" t="s">
        <v>33</v>
      </c>
      <c r="Y6912" t="s">
        <v>33</v>
      </c>
      <c r="Z6912">
        <v>1</v>
      </c>
      <c r="AA6912" t="s">
        <v>20107</v>
      </c>
    </row>
    <row r="6913" spans="1:27" x14ac:dyDescent="0.3">
      <c r="A6913" t="s">
        <v>13928</v>
      </c>
      <c r="B6913" s="1">
        <v>45214</v>
      </c>
      <c r="C6913" s="2">
        <v>0.45833333333333331</v>
      </c>
      <c r="D6913" t="s">
        <v>119</v>
      </c>
      <c r="E6913" t="s">
        <v>13929</v>
      </c>
      <c r="F6913" t="s">
        <v>164</v>
      </c>
      <c r="G6913" t="s">
        <v>65</v>
      </c>
      <c r="H6913" t="s">
        <v>80</v>
      </c>
      <c r="I6913" t="s">
        <v>46</v>
      </c>
      <c r="J6913">
        <v>4</v>
      </c>
      <c r="K6913">
        <v>106756</v>
      </c>
      <c r="L6913">
        <v>405672.8</v>
      </c>
      <c r="M6913" t="s">
        <v>33</v>
      </c>
      <c r="N6913" t="s">
        <v>89</v>
      </c>
      <c r="O6913" t="s">
        <v>85</v>
      </c>
      <c r="P6913" t="s">
        <v>68</v>
      </c>
      <c r="Q6913">
        <v>1</v>
      </c>
      <c r="R6913" t="s">
        <v>49</v>
      </c>
      <c r="S6913">
        <v>62</v>
      </c>
      <c r="T6913" t="s">
        <v>38</v>
      </c>
      <c r="U6913">
        <v>44731</v>
      </c>
      <c r="V6913">
        <v>3</v>
      </c>
      <c r="W6913" t="s">
        <v>75</v>
      </c>
      <c r="X6913" t="s">
        <v>40</v>
      </c>
      <c r="Y6913" t="s">
        <v>33</v>
      </c>
      <c r="Z6913">
        <v>1</v>
      </c>
      <c r="AA6913" t="s">
        <v>20107</v>
      </c>
    </row>
    <row r="6914" spans="1:27" x14ac:dyDescent="0.3">
      <c r="A6914" t="s">
        <v>13930</v>
      </c>
      <c r="B6914" s="1">
        <v>45215</v>
      </c>
      <c r="C6914" s="2">
        <v>0.5</v>
      </c>
      <c r="D6914" t="s">
        <v>105</v>
      </c>
      <c r="E6914" t="s">
        <v>13931</v>
      </c>
      <c r="F6914" t="s">
        <v>150</v>
      </c>
      <c r="G6914" t="s">
        <v>65</v>
      </c>
      <c r="H6914" t="s">
        <v>115</v>
      </c>
      <c r="I6914" t="s">
        <v>46</v>
      </c>
      <c r="J6914">
        <v>2</v>
      </c>
      <c r="K6914">
        <v>18350</v>
      </c>
      <c r="L6914">
        <v>31195</v>
      </c>
      <c r="M6914" t="s">
        <v>40</v>
      </c>
      <c r="N6914" t="s">
        <v>47</v>
      </c>
      <c r="O6914" t="s">
        <v>85</v>
      </c>
      <c r="P6914" t="s">
        <v>36</v>
      </c>
      <c r="Q6914">
        <v>5</v>
      </c>
      <c r="R6914" t="s">
        <v>60</v>
      </c>
      <c r="S6914">
        <v>53</v>
      </c>
      <c r="T6914" t="s">
        <v>38</v>
      </c>
      <c r="U6914">
        <v>159063</v>
      </c>
      <c r="V6914">
        <v>3</v>
      </c>
      <c r="W6914" t="s">
        <v>39</v>
      </c>
      <c r="X6914" t="s">
        <v>33</v>
      </c>
      <c r="Y6914" t="s">
        <v>33</v>
      </c>
      <c r="Z6914">
        <v>0</v>
      </c>
      <c r="AA6914" t="s">
        <v>20108</v>
      </c>
    </row>
    <row r="6915" spans="1:27" x14ac:dyDescent="0.3">
      <c r="A6915" t="s">
        <v>13932</v>
      </c>
      <c r="B6915" s="1">
        <v>45215</v>
      </c>
      <c r="C6915" s="2">
        <v>4.1666666666666664E-2</v>
      </c>
      <c r="D6915" t="s">
        <v>87</v>
      </c>
      <c r="E6915" t="s">
        <v>13933</v>
      </c>
      <c r="F6915" t="s">
        <v>127</v>
      </c>
      <c r="G6915" t="s">
        <v>56</v>
      </c>
      <c r="H6915" t="s">
        <v>80</v>
      </c>
      <c r="I6915" t="s">
        <v>95</v>
      </c>
      <c r="J6915">
        <v>3</v>
      </c>
      <c r="K6915">
        <v>131452</v>
      </c>
      <c r="L6915">
        <v>354920.4</v>
      </c>
      <c r="M6915" t="s">
        <v>33</v>
      </c>
      <c r="N6915" t="s">
        <v>89</v>
      </c>
      <c r="O6915" t="s">
        <v>35</v>
      </c>
      <c r="P6915" t="s">
        <v>36</v>
      </c>
      <c r="Q6915">
        <v>1</v>
      </c>
      <c r="R6915" t="s">
        <v>69</v>
      </c>
      <c r="S6915">
        <v>29</v>
      </c>
      <c r="T6915" t="s">
        <v>50</v>
      </c>
      <c r="U6915">
        <v>21715</v>
      </c>
      <c r="V6915">
        <v>2</v>
      </c>
      <c r="W6915" t="s">
        <v>51</v>
      </c>
      <c r="X6915" t="s">
        <v>40</v>
      </c>
      <c r="Y6915" t="s">
        <v>40</v>
      </c>
      <c r="Z6915">
        <v>4</v>
      </c>
      <c r="AA6915" t="s">
        <v>20107</v>
      </c>
    </row>
    <row r="6916" spans="1:27" x14ac:dyDescent="0.3">
      <c r="A6916" t="s">
        <v>13934</v>
      </c>
      <c r="B6916" s="1">
        <v>45215</v>
      </c>
      <c r="C6916" s="2">
        <v>8.3333333333333329E-2</v>
      </c>
      <c r="D6916" t="s">
        <v>142</v>
      </c>
      <c r="E6916" t="s">
        <v>13935</v>
      </c>
      <c r="F6916" t="s">
        <v>73</v>
      </c>
      <c r="G6916" t="s">
        <v>56</v>
      </c>
      <c r="H6916" t="s">
        <v>31</v>
      </c>
      <c r="I6916" t="s">
        <v>103</v>
      </c>
      <c r="J6916">
        <v>4</v>
      </c>
      <c r="K6916">
        <v>126474</v>
      </c>
      <c r="L6916">
        <v>480601.2</v>
      </c>
      <c r="M6916" t="s">
        <v>33</v>
      </c>
      <c r="N6916" t="s">
        <v>58</v>
      </c>
      <c r="O6916" t="s">
        <v>85</v>
      </c>
      <c r="P6916" t="s">
        <v>36</v>
      </c>
      <c r="Q6916">
        <v>1</v>
      </c>
      <c r="R6916" t="s">
        <v>153</v>
      </c>
      <c r="S6916">
        <v>49</v>
      </c>
      <c r="T6916" t="s">
        <v>38</v>
      </c>
      <c r="U6916">
        <v>196580</v>
      </c>
      <c r="V6916">
        <v>9</v>
      </c>
      <c r="W6916" t="s">
        <v>51</v>
      </c>
      <c r="X6916" t="s">
        <v>40</v>
      </c>
      <c r="Y6916" t="s">
        <v>33</v>
      </c>
      <c r="Z6916">
        <v>3</v>
      </c>
      <c r="AA6916" t="s">
        <v>20107</v>
      </c>
    </row>
    <row r="6917" spans="1:27" x14ac:dyDescent="0.3">
      <c r="A6917" t="s">
        <v>13936</v>
      </c>
      <c r="B6917" s="1">
        <v>45215</v>
      </c>
      <c r="C6917" s="2">
        <v>0.125</v>
      </c>
      <c r="D6917" t="s">
        <v>166</v>
      </c>
      <c r="E6917" t="s">
        <v>13937</v>
      </c>
      <c r="F6917" t="s">
        <v>98</v>
      </c>
      <c r="G6917" t="s">
        <v>84</v>
      </c>
      <c r="H6917" t="s">
        <v>31</v>
      </c>
      <c r="I6917" t="s">
        <v>133</v>
      </c>
      <c r="J6917">
        <v>3</v>
      </c>
      <c r="K6917">
        <v>54369</v>
      </c>
      <c r="L6917">
        <v>163107</v>
      </c>
      <c r="M6917" t="s">
        <v>33</v>
      </c>
      <c r="N6917" t="s">
        <v>47</v>
      </c>
      <c r="O6917" t="s">
        <v>85</v>
      </c>
      <c r="P6917" t="s">
        <v>68</v>
      </c>
      <c r="Q6917">
        <v>4</v>
      </c>
      <c r="R6917" t="s">
        <v>37</v>
      </c>
      <c r="S6917">
        <v>60</v>
      </c>
      <c r="T6917" t="s">
        <v>50</v>
      </c>
      <c r="U6917">
        <v>131069</v>
      </c>
      <c r="V6917">
        <v>3</v>
      </c>
      <c r="W6917" t="s">
        <v>75</v>
      </c>
      <c r="X6917" t="s">
        <v>33</v>
      </c>
      <c r="Y6917" t="s">
        <v>33</v>
      </c>
      <c r="Z6917">
        <v>1</v>
      </c>
      <c r="AA6917" t="s">
        <v>20107</v>
      </c>
    </row>
    <row r="6918" spans="1:27" x14ac:dyDescent="0.3">
      <c r="A6918" t="s">
        <v>13938</v>
      </c>
      <c r="B6918" s="1">
        <v>45215</v>
      </c>
      <c r="C6918" s="2">
        <v>0.16666666666666666</v>
      </c>
      <c r="D6918" t="s">
        <v>27</v>
      </c>
      <c r="E6918" t="s">
        <v>13939</v>
      </c>
      <c r="F6918" t="s">
        <v>55</v>
      </c>
      <c r="G6918" t="s">
        <v>56</v>
      </c>
      <c r="H6918" t="s">
        <v>31</v>
      </c>
      <c r="I6918" t="s">
        <v>103</v>
      </c>
      <c r="J6918">
        <v>2</v>
      </c>
      <c r="K6918">
        <v>68763</v>
      </c>
      <c r="L6918">
        <v>130649.7</v>
      </c>
      <c r="M6918" t="s">
        <v>33</v>
      </c>
      <c r="N6918" t="s">
        <v>34</v>
      </c>
      <c r="O6918" t="s">
        <v>48</v>
      </c>
      <c r="P6918" t="s">
        <v>68</v>
      </c>
      <c r="Q6918">
        <v>1</v>
      </c>
      <c r="R6918" t="s">
        <v>69</v>
      </c>
      <c r="S6918">
        <v>37</v>
      </c>
      <c r="T6918" t="s">
        <v>38</v>
      </c>
      <c r="U6918">
        <v>38667</v>
      </c>
      <c r="V6918">
        <v>4</v>
      </c>
      <c r="W6918" t="s">
        <v>51</v>
      </c>
      <c r="X6918" t="s">
        <v>40</v>
      </c>
      <c r="Y6918" t="s">
        <v>40</v>
      </c>
      <c r="Z6918">
        <v>0</v>
      </c>
      <c r="AA6918" t="s">
        <v>20107</v>
      </c>
    </row>
    <row r="6919" spans="1:27" x14ac:dyDescent="0.3">
      <c r="A6919" t="s">
        <v>13940</v>
      </c>
      <c r="B6919" s="1">
        <v>45215</v>
      </c>
      <c r="C6919" s="2">
        <v>0.20833333333333334</v>
      </c>
      <c r="D6919" t="s">
        <v>180</v>
      </c>
      <c r="E6919" t="s">
        <v>13941</v>
      </c>
      <c r="F6919" t="s">
        <v>29</v>
      </c>
      <c r="G6919" t="s">
        <v>65</v>
      </c>
      <c r="H6919" t="s">
        <v>31</v>
      </c>
      <c r="I6919" t="s">
        <v>133</v>
      </c>
      <c r="J6919">
        <v>4</v>
      </c>
      <c r="K6919">
        <v>59645</v>
      </c>
      <c r="L6919">
        <v>238580</v>
      </c>
      <c r="M6919" t="s">
        <v>33</v>
      </c>
      <c r="N6919" t="s">
        <v>34</v>
      </c>
      <c r="O6919" t="s">
        <v>48</v>
      </c>
      <c r="P6919" t="s">
        <v>68</v>
      </c>
      <c r="Q6919">
        <v>3</v>
      </c>
      <c r="R6919" t="s">
        <v>60</v>
      </c>
      <c r="S6919">
        <v>36</v>
      </c>
      <c r="T6919" t="s">
        <v>50</v>
      </c>
      <c r="U6919">
        <v>161991</v>
      </c>
      <c r="V6919">
        <v>2</v>
      </c>
      <c r="W6919" t="s">
        <v>90</v>
      </c>
      <c r="X6919" t="s">
        <v>40</v>
      </c>
      <c r="Y6919" t="s">
        <v>33</v>
      </c>
      <c r="Z6919">
        <v>4</v>
      </c>
      <c r="AA6919" t="s">
        <v>20107</v>
      </c>
    </row>
    <row r="6920" spans="1:27" x14ac:dyDescent="0.3">
      <c r="A6920" t="s">
        <v>13942</v>
      </c>
      <c r="B6920" s="1">
        <v>45215</v>
      </c>
      <c r="C6920" s="2">
        <v>0.25</v>
      </c>
      <c r="D6920" t="s">
        <v>77</v>
      </c>
      <c r="E6920" t="s">
        <v>13943</v>
      </c>
      <c r="F6920" t="s">
        <v>79</v>
      </c>
      <c r="G6920" t="s">
        <v>107</v>
      </c>
      <c r="H6920" t="s">
        <v>115</v>
      </c>
      <c r="I6920" t="s">
        <v>32</v>
      </c>
      <c r="J6920">
        <v>2</v>
      </c>
      <c r="K6920">
        <v>52303</v>
      </c>
      <c r="L6920">
        <v>94145.400000000009</v>
      </c>
      <c r="M6920" t="s">
        <v>33</v>
      </c>
      <c r="N6920" t="s">
        <v>74</v>
      </c>
      <c r="O6920" t="s">
        <v>48</v>
      </c>
      <c r="P6920" t="s">
        <v>68</v>
      </c>
      <c r="Q6920">
        <v>1</v>
      </c>
      <c r="R6920" t="s">
        <v>49</v>
      </c>
      <c r="S6920">
        <v>24</v>
      </c>
      <c r="T6920" t="s">
        <v>38</v>
      </c>
      <c r="U6920">
        <v>100458</v>
      </c>
      <c r="V6920">
        <v>7</v>
      </c>
      <c r="W6920" t="s">
        <v>61</v>
      </c>
      <c r="X6920" t="s">
        <v>40</v>
      </c>
      <c r="Y6920" t="s">
        <v>33</v>
      </c>
      <c r="Z6920">
        <v>2</v>
      </c>
      <c r="AA6920" t="s">
        <v>20108</v>
      </c>
    </row>
    <row r="6921" spans="1:27" x14ac:dyDescent="0.3">
      <c r="A6921" t="s">
        <v>13944</v>
      </c>
      <c r="B6921" s="1">
        <v>45215</v>
      </c>
      <c r="C6921" s="2">
        <v>0.29166666666666669</v>
      </c>
      <c r="D6921" t="s">
        <v>27</v>
      </c>
      <c r="E6921" t="s">
        <v>13945</v>
      </c>
      <c r="F6921" t="s">
        <v>127</v>
      </c>
      <c r="G6921" t="s">
        <v>30</v>
      </c>
      <c r="H6921" t="s">
        <v>94</v>
      </c>
      <c r="I6921" t="s">
        <v>128</v>
      </c>
      <c r="J6921">
        <v>1</v>
      </c>
      <c r="K6921">
        <v>145593</v>
      </c>
      <c r="L6921">
        <v>123754.05</v>
      </c>
      <c r="M6921" t="s">
        <v>33</v>
      </c>
      <c r="N6921" t="s">
        <v>67</v>
      </c>
      <c r="O6921" t="s">
        <v>85</v>
      </c>
      <c r="P6921" t="s">
        <v>68</v>
      </c>
      <c r="Q6921">
        <v>2</v>
      </c>
      <c r="R6921" t="s">
        <v>153</v>
      </c>
      <c r="S6921">
        <v>27</v>
      </c>
      <c r="T6921" t="s">
        <v>38</v>
      </c>
      <c r="U6921">
        <v>19191</v>
      </c>
      <c r="V6921">
        <v>7</v>
      </c>
      <c r="W6921" t="s">
        <v>39</v>
      </c>
      <c r="X6921" t="s">
        <v>40</v>
      </c>
      <c r="Y6921" t="s">
        <v>40</v>
      </c>
      <c r="Z6921">
        <v>3</v>
      </c>
      <c r="AA6921" t="s">
        <v>20107</v>
      </c>
    </row>
    <row r="6922" spans="1:27" x14ac:dyDescent="0.3">
      <c r="A6922" t="s">
        <v>13946</v>
      </c>
      <c r="B6922" s="1">
        <v>45215</v>
      </c>
      <c r="C6922" s="2">
        <v>0.33333333333333331</v>
      </c>
      <c r="D6922" t="s">
        <v>142</v>
      </c>
      <c r="E6922" t="s">
        <v>13947</v>
      </c>
      <c r="F6922" t="s">
        <v>114</v>
      </c>
      <c r="G6922" t="s">
        <v>65</v>
      </c>
      <c r="H6922" t="s">
        <v>31</v>
      </c>
      <c r="I6922" t="s">
        <v>95</v>
      </c>
      <c r="J6922">
        <v>1</v>
      </c>
      <c r="K6922">
        <v>104381</v>
      </c>
      <c r="L6922">
        <v>88723.849999999991</v>
      </c>
      <c r="M6922" t="s">
        <v>33</v>
      </c>
      <c r="N6922" t="s">
        <v>34</v>
      </c>
      <c r="O6922" t="s">
        <v>85</v>
      </c>
      <c r="P6922" t="s">
        <v>68</v>
      </c>
      <c r="Q6922">
        <v>4</v>
      </c>
      <c r="R6922" t="s">
        <v>153</v>
      </c>
      <c r="S6922">
        <v>59</v>
      </c>
      <c r="T6922" t="s">
        <v>38</v>
      </c>
      <c r="U6922">
        <v>193898</v>
      </c>
      <c r="V6922">
        <v>1</v>
      </c>
      <c r="W6922" t="s">
        <v>39</v>
      </c>
      <c r="X6922" t="s">
        <v>40</v>
      </c>
      <c r="Y6922" t="s">
        <v>33</v>
      </c>
      <c r="Z6922">
        <v>1</v>
      </c>
      <c r="AA6922" t="s">
        <v>20108</v>
      </c>
    </row>
    <row r="6923" spans="1:27" x14ac:dyDescent="0.3">
      <c r="A6923" t="s">
        <v>13948</v>
      </c>
      <c r="B6923" s="1">
        <v>45215</v>
      </c>
      <c r="C6923" s="2">
        <v>0.375</v>
      </c>
      <c r="D6923" t="s">
        <v>27</v>
      </c>
      <c r="E6923" t="s">
        <v>13949</v>
      </c>
      <c r="F6923" t="s">
        <v>150</v>
      </c>
      <c r="G6923" t="s">
        <v>56</v>
      </c>
      <c r="H6923" t="s">
        <v>80</v>
      </c>
      <c r="I6923" t="s">
        <v>103</v>
      </c>
      <c r="J6923">
        <v>1</v>
      </c>
      <c r="K6923">
        <v>34947</v>
      </c>
      <c r="L6923">
        <v>29704.95</v>
      </c>
      <c r="M6923" t="s">
        <v>40</v>
      </c>
      <c r="N6923" t="s">
        <v>89</v>
      </c>
      <c r="O6923" t="s">
        <v>85</v>
      </c>
      <c r="P6923" t="s">
        <v>68</v>
      </c>
      <c r="Q6923">
        <v>4</v>
      </c>
      <c r="R6923" t="s">
        <v>69</v>
      </c>
      <c r="S6923">
        <v>65</v>
      </c>
      <c r="T6923" t="s">
        <v>38</v>
      </c>
      <c r="U6923">
        <v>74675</v>
      </c>
      <c r="V6923">
        <v>3</v>
      </c>
      <c r="W6923" t="s">
        <v>75</v>
      </c>
      <c r="X6923" t="s">
        <v>33</v>
      </c>
      <c r="Y6923" t="s">
        <v>40</v>
      </c>
      <c r="Z6923">
        <v>1</v>
      </c>
      <c r="AA6923" t="s">
        <v>20108</v>
      </c>
    </row>
    <row r="6924" spans="1:27" x14ac:dyDescent="0.3">
      <c r="A6924" t="s">
        <v>13950</v>
      </c>
      <c r="B6924" s="1">
        <v>45215</v>
      </c>
      <c r="C6924" s="2">
        <v>0.41666666666666669</v>
      </c>
      <c r="D6924" t="s">
        <v>105</v>
      </c>
      <c r="E6924" t="s">
        <v>13951</v>
      </c>
      <c r="F6924" t="s">
        <v>140</v>
      </c>
      <c r="G6924" t="s">
        <v>30</v>
      </c>
      <c r="H6924" t="s">
        <v>80</v>
      </c>
      <c r="I6924" t="s">
        <v>32</v>
      </c>
      <c r="J6924">
        <v>3</v>
      </c>
      <c r="K6924">
        <v>95437</v>
      </c>
      <c r="L6924">
        <v>257679.9</v>
      </c>
      <c r="M6924" t="s">
        <v>33</v>
      </c>
      <c r="N6924" t="s">
        <v>67</v>
      </c>
      <c r="O6924" t="s">
        <v>85</v>
      </c>
      <c r="P6924" t="s">
        <v>36</v>
      </c>
      <c r="Q6924">
        <v>1</v>
      </c>
      <c r="R6924" t="s">
        <v>60</v>
      </c>
      <c r="S6924">
        <v>24</v>
      </c>
      <c r="T6924" t="s">
        <v>50</v>
      </c>
      <c r="U6924">
        <v>90303</v>
      </c>
      <c r="V6924">
        <v>9</v>
      </c>
      <c r="W6924" t="s">
        <v>39</v>
      </c>
      <c r="X6924" t="s">
        <v>33</v>
      </c>
      <c r="Y6924" t="s">
        <v>40</v>
      </c>
      <c r="Z6924">
        <v>0</v>
      </c>
      <c r="AA6924" t="s">
        <v>20107</v>
      </c>
    </row>
    <row r="6925" spans="1:27" x14ac:dyDescent="0.3">
      <c r="A6925" t="s">
        <v>13952</v>
      </c>
      <c r="B6925" s="1">
        <v>45215</v>
      </c>
      <c r="C6925" s="2">
        <v>0.45833333333333331</v>
      </c>
      <c r="D6925" t="s">
        <v>71</v>
      </c>
      <c r="E6925" t="s">
        <v>13953</v>
      </c>
      <c r="F6925" t="s">
        <v>127</v>
      </c>
      <c r="G6925" t="s">
        <v>30</v>
      </c>
      <c r="H6925" t="s">
        <v>115</v>
      </c>
      <c r="I6925" t="s">
        <v>103</v>
      </c>
      <c r="J6925">
        <v>4</v>
      </c>
      <c r="K6925">
        <v>72507</v>
      </c>
      <c r="L6925">
        <v>261025.2</v>
      </c>
      <c r="M6925" t="s">
        <v>33</v>
      </c>
      <c r="N6925" t="s">
        <v>89</v>
      </c>
      <c r="O6925" t="s">
        <v>59</v>
      </c>
      <c r="P6925" t="s">
        <v>36</v>
      </c>
      <c r="Q6925">
        <v>2</v>
      </c>
      <c r="R6925" t="s">
        <v>153</v>
      </c>
      <c r="S6925">
        <v>36</v>
      </c>
      <c r="T6925" t="s">
        <v>50</v>
      </c>
      <c r="U6925">
        <v>52641</v>
      </c>
      <c r="V6925">
        <v>1</v>
      </c>
      <c r="W6925" t="s">
        <v>90</v>
      </c>
      <c r="X6925" t="s">
        <v>40</v>
      </c>
      <c r="Y6925" t="s">
        <v>40</v>
      </c>
      <c r="Z6925">
        <v>4</v>
      </c>
      <c r="AA6925" t="s">
        <v>20107</v>
      </c>
    </row>
    <row r="6926" spans="1:27" x14ac:dyDescent="0.3">
      <c r="A6926" t="s">
        <v>13954</v>
      </c>
      <c r="B6926" s="1">
        <v>45215</v>
      </c>
      <c r="C6926" s="2">
        <v>0.5</v>
      </c>
      <c r="D6926" t="s">
        <v>256</v>
      </c>
      <c r="E6926" t="s">
        <v>13955</v>
      </c>
      <c r="F6926" t="s">
        <v>127</v>
      </c>
      <c r="G6926" t="s">
        <v>84</v>
      </c>
      <c r="H6926" t="s">
        <v>45</v>
      </c>
      <c r="I6926" t="s">
        <v>46</v>
      </c>
      <c r="J6926">
        <v>4</v>
      </c>
      <c r="K6926">
        <v>135076</v>
      </c>
      <c r="L6926">
        <v>486273.6</v>
      </c>
      <c r="M6926" t="s">
        <v>33</v>
      </c>
      <c r="N6926" t="s">
        <v>67</v>
      </c>
      <c r="O6926" t="s">
        <v>59</v>
      </c>
      <c r="P6926" t="s">
        <v>68</v>
      </c>
      <c r="Q6926">
        <v>2</v>
      </c>
      <c r="R6926" t="s">
        <v>153</v>
      </c>
      <c r="S6926">
        <v>58</v>
      </c>
      <c r="T6926" t="s">
        <v>50</v>
      </c>
      <c r="U6926">
        <v>32434</v>
      </c>
      <c r="V6926">
        <v>7</v>
      </c>
      <c r="W6926" t="s">
        <v>39</v>
      </c>
      <c r="X6926" t="s">
        <v>33</v>
      </c>
      <c r="Y6926" t="s">
        <v>40</v>
      </c>
      <c r="Z6926">
        <v>4</v>
      </c>
      <c r="AA6926" t="s">
        <v>20107</v>
      </c>
    </row>
    <row r="6927" spans="1:27" x14ac:dyDescent="0.3">
      <c r="A6927" t="s">
        <v>13956</v>
      </c>
      <c r="B6927" s="1">
        <v>45215</v>
      </c>
      <c r="C6927" s="2">
        <v>4.1666666666666664E-2</v>
      </c>
      <c r="D6927" t="s">
        <v>105</v>
      </c>
      <c r="E6927" t="s">
        <v>13957</v>
      </c>
      <c r="F6927" t="s">
        <v>83</v>
      </c>
      <c r="G6927" t="s">
        <v>56</v>
      </c>
      <c r="H6927" t="s">
        <v>57</v>
      </c>
      <c r="I6927" t="s">
        <v>133</v>
      </c>
      <c r="J6927">
        <v>2</v>
      </c>
      <c r="K6927">
        <v>65320</v>
      </c>
      <c r="L6927">
        <v>117576</v>
      </c>
      <c r="M6927" t="s">
        <v>33</v>
      </c>
      <c r="N6927" t="s">
        <v>34</v>
      </c>
      <c r="O6927" t="s">
        <v>48</v>
      </c>
      <c r="P6927" t="s">
        <v>36</v>
      </c>
      <c r="Q6927">
        <v>4</v>
      </c>
      <c r="R6927" t="s">
        <v>69</v>
      </c>
      <c r="S6927">
        <v>58</v>
      </c>
      <c r="T6927" t="s">
        <v>38</v>
      </c>
      <c r="U6927">
        <v>133246</v>
      </c>
      <c r="V6927">
        <v>9</v>
      </c>
      <c r="W6927" t="s">
        <v>51</v>
      </c>
      <c r="X6927" t="s">
        <v>40</v>
      </c>
      <c r="Y6927" t="s">
        <v>40</v>
      </c>
      <c r="Z6927">
        <v>1</v>
      </c>
      <c r="AA6927" t="s">
        <v>20107</v>
      </c>
    </row>
    <row r="6928" spans="1:27" x14ac:dyDescent="0.3">
      <c r="A6928" t="s">
        <v>13958</v>
      </c>
      <c r="B6928" s="1">
        <v>45215</v>
      </c>
      <c r="C6928" s="2">
        <v>8.3333333333333329E-2</v>
      </c>
      <c r="D6928" t="s">
        <v>125</v>
      </c>
      <c r="E6928" t="s">
        <v>13959</v>
      </c>
      <c r="F6928" t="s">
        <v>73</v>
      </c>
      <c r="G6928" t="s">
        <v>84</v>
      </c>
      <c r="H6928" t="s">
        <v>80</v>
      </c>
      <c r="I6928" t="s">
        <v>95</v>
      </c>
      <c r="J6928">
        <v>2</v>
      </c>
      <c r="K6928">
        <v>11002</v>
      </c>
      <c r="L6928">
        <v>22004</v>
      </c>
      <c r="M6928" t="s">
        <v>40</v>
      </c>
      <c r="N6928" t="s">
        <v>47</v>
      </c>
      <c r="O6928" t="s">
        <v>35</v>
      </c>
      <c r="P6928" t="s">
        <v>68</v>
      </c>
      <c r="Q6928">
        <v>5</v>
      </c>
      <c r="R6928" t="s">
        <v>37</v>
      </c>
      <c r="S6928">
        <v>61</v>
      </c>
      <c r="T6928" t="s">
        <v>38</v>
      </c>
      <c r="U6928">
        <v>88619</v>
      </c>
      <c r="V6928">
        <v>8</v>
      </c>
      <c r="W6928" t="s">
        <v>61</v>
      </c>
      <c r="X6928" t="s">
        <v>33</v>
      </c>
      <c r="Y6928" t="s">
        <v>40</v>
      </c>
      <c r="Z6928">
        <v>1</v>
      </c>
      <c r="AA6928" t="s">
        <v>20108</v>
      </c>
    </row>
    <row r="6929" spans="1:27" x14ac:dyDescent="0.3">
      <c r="A6929" t="s">
        <v>13960</v>
      </c>
      <c r="B6929" s="1">
        <v>45215</v>
      </c>
      <c r="C6929" s="2">
        <v>0.125</v>
      </c>
      <c r="D6929" t="s">
        <v>166</v>
      </c>
      <c r="E6929" t="s">
        <v>13961</v>
      </c>
      <c r="F6929" t="s">
        <v>140</v>
      </c>
      <c r="G6929" t="s">
        <v>30</v>
      </c>
      <c r="H6929" t="s">
        <v>80</v>
      </c>
      <c r="I6929" t="s">
        <v>46</v>
      </c>
      <c r="J6929">
        <v>1</v>
      </c>
      <c r="K6929">
        <v>104964</v>
      </c>
      <c r="L6929">
        <v>99715.799999999988</v>
      </c>
      <c r="M6929" t="s">
        <v>33</v>
      </c>
      <c r="N6929" t="s">
        <v>67</v>
      </c>
      <c r="O6929" t="s">
        <v>48</v>
      </c>
      <c r="P6929" t="s">
        <v>68</v>
      </c>
      <c r="Q6929">
        <v>2</v>
      </c>
      <c r="R6929" t="s">
        <v>99</v>
      </c>
      <c r="S6929">
        <v>46</v>
      </c>
      <c r="T6929" t="s">
        <v>50</v>
      </c>
      <c r="U6929">
        <v>123125</v>
      </c>
      <c r="V6929">
        <v>1</v>
      </c>
      <c r="W6929" t="s">
        <v>39</v>
      </c>
      <c r="X6929" t="s">
        <v>33</v>
      </c>
      <c r="Y6929" t="s">
        <v>40</v>
      </c>
      <c r="Z6929">
        <v>1</v>
      </c>
      <c r="AA6929" t="s">
        <v>20108</v>
      </c>
    </row>
    <row r="6930" spans="1:27" x14ac:dyDescent="0.3">
      <c r="A6930" t="s">
        <v>13962</v>
      </c>
      <c r="B6930" s="1">
        <v>45215</v>
      </c>
      <c r="C6930" s="2">
        <v>0.16666666666666666</v>
      </c>
      <c r="D6930" t="s">
        <v>122</v>
      </c>
      <c r="E6930" t="s">
        <v>13963</v>
      </c>
      <c r="F6930" t="s">
        <v>150</v>
      </c>
      <c r="G6930" t="s">
        <v>84</v>
      </c>
      <c r="H6930" t="s">
        <v>115</v>
      </c>
      <c r="I6930" t="s">
        <v>133</v>
      </c>
      <c r="J6930">
        <v>3</v>
      </c>
      <c r="K6930">
        <v>107793</v>
      </c>
      <c r="L6930">
        <v>291041.09999999998</v>
      </c>
      <c r="M6930" t="s">
        <v>33</v>
      </c>
      <c r="N6930" t="s">
        <v>58</v>
      </c>
      <c r="O6930" t="s">
        <v>85</v>
      </c>
      <c r="P6930" t="s">
        <v>36</v>
      </c>
      <c r="Q6930">
        <v>1</v>
      </c>
      <c r="R6930" t="s">
        <v>60</v>
      </c>
      <c r="S6930">
        <v>51</v>
      </c>
      <c r="T6930" t="s">
        <v>50</v>
      </c>
      <c r="U6930">
        <v>167565</v>
      </c>
      <c r="V6930">
        <v>5</v>
      </c>
      <c r="W6930" t="s">
        <v>90</v>
      </c>
      <c r="X6930" t="s">
        <v>40</v>
      </c>
      <c r="Y6930" t="s">
        <v>40</v>
      </c>
      <c r="Z6930">
        <v>1</v>
      </c>
      <c r="AA6930" t="s">
        <v>20107</v>
      </c>
    </row>
    <row r="6931" spans="1:27" x14ac:dyDescent="0.3">
      <c r="A6931" t="s">
        <v>13964</v>
      </c>
      <c r="B6931" s="1">
        <v>45215</v>
      </c>
      <c r="C6931" s="2">
        <v>0.20833333333333334</v>
      </c>
      <c r="D6931" t="s">
        <v>105</v>
      </c>
      <c r="E6931" t="s">
        <v>13965</v>
      </c>
      <c r="F6931" t="s">
        <v>127</v>
      </c>
      <c r="G6931" t="s">
        <v>56</v>
      </c>
      <c r="H6931" t="s">
        <v>94</v>
      </c>
      <c r="I6931" t="s">
        <v>46</v>
      </c>
      <c r="J6931">
        <v>3</v>
      </c>
      <c r="K6931">
        <v>149547</v>
      </c>
      <c r="L6931">
        <v>448641</v>
      </c>
      <c r="M6931" t="s">
        <v>33</v>
      </c>
      <c r="N6931" t="s">
        <v>58</v>
      </c>
      <c r="O6931" t="s">
        <v>85</v>
      </c>
      <c r="P6931" t="s">
        <v>68</v>
      </c>
      <c r="Q6931">
        <v>3</v>
      </c>
      <c r="R6931" t="s">
        <v>49</v>
      </c>
      <c r="S6931">
        <v>26</v>
      </c>
      <c r="T6931" t="s">
        <v>38</v>
      </c>
      <c r="U6931">
        <v>141232</v>
      </c>
      <c r="V6931">
        <v>3</v>
      </c>
      <c r="W6931" t="s">
        <v>61</v>
      </c>
      <c r="X6931" t="s">
        <v>33</v>
      </c>
      <c r="Y6931" t="s">
        <v>33</v>
      </c>
      <c r="Z6931">
        <v>4</v>
      </c>
      <c r="AA6931" t="s">
        <v>20107</v>
      </c>
    </row>
    <row r="6932" spans="1:27" x14ac:dyDescent="0.3">
      <c r="A6932" t="s">
        <v>13966</v>
      </c>
      <c r="B6932" s="1">
        <v>45215</v>
      </c>
      <c r="C6932" s="2">
        <v>0.25</v>
      </c>
      <c r="D6932" t="s">
        <v>175</v>
      </c>
      <c r="E6932" t="s">
        <v>13967</v>
      </c>
      <c r="F6932" t="s">
        <v>55</v>
      </c>
      <c r="G6932" t="s">
        <v>65</v>
      </c>
      <c r="H6932" t="s">
        <v>45</v>
      </c>
      <c r="I6932" t="s">
        <v>133</v>
      </c>
      <c r="J6932">
        <v>2</v>
      </c>
      <c r="K6932">
        <v>62080</v>
      </c>
      <c r="L6932">
        <v>117952</v>
      </c>
      <c r="M6932" t="s">
        <v>33</v>
      </c>
      <c r="N6932" t="s">
        <v>34</v>
      </c>
      <c r="O6932" t="s">
        <v>48</v>
      </c>
      <c r="P6932" t="s">
        <v>36</v>
      </c>
      <c r="Q6932">
        <v>5</v>
      </c>
      <c r="R6932" t="s">
        <v>49</v>
      </c>
      <c r="S6932">
        <v>41</v>
      </c>
      <c r="T6932" t="s">
        <v>50</v>
      </c>
      <c r="U6932">
        <v>121673</v>
      </c>
      <c r="V6932">
        <v>6</v>
      </c>
      <c r="W6932" t="s">
        <v>51</v>
      </c>
      <c r="X6932" t="s">
        <v>33</v>
      </c>
      <c r="Y6932" t="s">
        <v>40</v>
      </c>
      <c r="Z6932">
        <v>2</v>
      </c>
      <c r="AA6932" t="s">
        <v>20107</v>
      </c>
    </row>
    <row r="6933" spans="1:27" x14ac:dyDescent="0.3">
      <c r="A6933" t="s">
        <v>13968</v>
      </c>
      <c r="B6933" s="1">
        <v>45215</v>
      </c>
      <c r="C6933" s="2">
        <v>0.29166666666666669</v>
      </c>
      <c r="D6933" t="s">
        <v>105</v>
      </c>
      <c r="E6933" t="s">
        <v>13969</v>
      </c>
      <c r="F6933" t="s">
        <v>55</v>
      </c>
      <c r="G6933" t="s">
        <v>107</v>
      </c>
      <c r="H6933" t="s">
        <v>80</v>
      </c>
      <c r="I6933" t="s">
        <v>133</v>
      </c>
      <c r="J6933">
        <v>2</v>
      </c>
      <c r="K6933">
        <v>54779</v>
      </c>
      <c r="L6933">
        <v>104080.1</v>
      </c>
      <c r="M6933" t="s">
        <v>33</v>
      </c>
      <c r="N6933" t="s">
        <v>67</v>
      </c>
      <c r="O6933" t="s">
        <v>48</v>
      </c>
      <c r="P6933" t="s">
        <v>68</v>
      </c>
      <c r="Q6933">
        <v>1</v>
      </c>
      <c r="R6933" t="s">
        <v>153</v>
      </c>
      <c r="S6933">
        <v>31</v>
      </c>
      <c r="T6933" t="s">
        <v>38</v>
      </c>
      <c r="U6933">
        <v>170197</v>
      </c>
      <c r="V6933">
        <v>2</v>
      </c>
      <c r="W6933" t="s">
        <v>51</v>
      </c>
      <c r="X6933" t="s">
        <v>40</v>
      </c>
      <c r="Y6933" t="s">
        <v>33</v>
      </c>
      <c r="Z6933">
        <v>4</v>
      </c>
      <c r="AA6933" t="s">
        <v>20107</v>
      </c>
    </row>
    <row r="6934" spans="1:27" x14ac:dyDescent="0.3">
      <c r="A6934" t="s">
        <v>13970</v>
      </c>
      <c r="B6934" s="1">
        <v>45215</v>
      </c>
      <c r="C6934" s="2">
        <v>0.33333333333333331</v>
      </c>
      <c r="D6934" t="s">
        <v>87</v>
      </c>
      <c r="E6934" t="s">
        <v>13971</v>
      </c>
      <c r="F6934" t="s">
        <v>140</v>
      </c>
      <c r="G6934" t="s">
        <v>65</v>
      </c>
      <c r="H6934" t="s">
        <v>66</v>
      </c>
      <c r="I6934" t="s">
        <v>46</v>
      </c>
      <c r="J6934">
        <v>4</v>
      </c>
      <c r="K6934">
        <v>7708</v>
      </c>
      <c r="L6934">
        <v>27748.799999999999</v>
      </c>
      <c r="M6934" t="s">
        <v>40</v>
      </c>
      <c r="N6934" t="s">
        <v>34</v>
      </c>
      <c r="O6934" t="s">
        <v>35</v>
      </c>
      <c r="P6934" t="s">
        <v>36</v>
      </c>
      <c r="Q6934">
        <v>1</v>
      </c>
      <c r="R6934" t="s">
        <v>153</v>
      </c>
      <c r="S6934">
        <v>69</v>
      </c>
      <c r="T6934" t="s">
        <v>38</v>
      </c>
      <c r="U6934">
        <v>50767</v>
      </c>
      <c r="V6934">
        <v>8</v>
      </c>
      <c r="W6934" t="s">
        <v>61</v>
      </c>
      <c r="X6934" t="s">
        <v>33</v>
      </c>
      <c r="Y6934" t="s">
        <v>40</v>
      </c>
      <c r="Z6934">
        <v>1</v>
      </c>
      <c r="AA6934" t="s">
        <v>20108</v>
      </c>
    </row>
    <row r="6935" spans="1:27" x14ac:dyDescent="0.3">
      <c r="A6935" t="s">
        <v>13972</v>
      </c>
      <c r="B6935" s="1">
        <v>45215</v>
      </c>
      <c r="C6935" s="2">
        <v>0.375</v>
      </c>
      <c r="D6935" t="s">
        <v>185</v>
      </c>
      <c r="E6935" t="s">
        <v>13973</v>
      </c>
      <c r="F6935" t="s">
        <v>93</v>
      </c>
      <c r="G6935" t="s">
        <v>30</v>
      </c>
      <c r="H6935" t="s">
        <v>80</v>
      </c>
      <c r="I6935" t="s">
        <v>32</v>
      </c>
      <c r="J6935">
        <v>4</v>
      </c>
      <c r="K6935">
        <v>74623</v>
      </c>
      <c r="L6935">
        <v>268642.8</v>
      </c>
      <c r="M6935" t="s">
        <v>33</v>
      </c>
      <c r="N6935" t="s">
        <v>74</v>
      </c>
      <c r="O6935" t="s">
        <v>48</v>
      </c>
      <c r="P6935" t="s">
        <v>36</v>
      </c>
      <c r="Q6935">
        <v>5</v>
      </c>
      <c r="R6935" t="s">
        <v>153</v>
      </c>
      <c r="S6935">
        <v>43</v>
      </c>
      <c r="T6935" t="s">
        <v>50</v>
      </c>
      <c r="U6935">
        <v>90012</v>
      </c>
      <c r="V6935">
        <v>5</v>
      </c>
      <c r="W6935" t="s">
        <v>90</v>
      </c>
      <c r="X6935" t="s">
        <v>33</v>
      </c>
      <c r="Y6935" t="s">
        <v>40</v>
      </c>
      <c r="Z6935">
        <v>2</v>
      </c>
      <c r="AA6935" t="s">
        <v>20107</v>
      </c>
    </row>
    <row r="6936" spans="1:27" x14ac:dyDescent="0.3">
      <c r="A6936" t="s">
        <v>13974</v>
      </c>
      <c r="B6936" s="1">
        <v>45215</v>
      </c>
      <c r="C6936" s="2">
        <v>0.41666666666666669</v>
      </c>
      <c r="D6936" t="s">
        <v>166</v>
      </c>
      <c r="E6936" t="s">
        <v>13975</v>
      </c>
      <c r="F6936" t="s">
        <v>150</v>
      </c>
      <c r="G6936" t="s">
        <v>65</v>
      </c>
      <c r="H6936" t="s">
        <v>57</v>
      </c>
      <c r="I6936" t="s">
        <v>95</v>
      </c>
      <c r="J6936">
        <v>2</v>
      </c>
      <c r="K6936">
        <v>91737</v>
      </c>
      <c r="L6936">
        <v>174300.3</v>
      </c>
      <c r="M6936" t="s">
        <v>33</v>
      </c>
      <c r="N6936" t="s">
        <v>58</v>
      </c>
      <c r="O6936" t="s">
        <v>35</v>
      </c>
      <c r="P6936" t="s">
        <v>68</v>
      </c>
      <c r="Q6936">
        <v>3</v>
      </c>
      <c r="R6936" t="s">
        <v>37</v>
      </c>
      <c r="S6936">
        <v>68</v>
      </c>
      <c r="T6936" t="s">
        <v>50</v>
      </c>
      <c r="U6936">
        <v>15140</v>
      </c>
      <c r="V6936">
        <v>7</v>
      </c>
      <c r="W6936" t="s">
        <v>75</v>
      </c>
      <c r="X6936" t="s">
        <v>33</v>
      </c>
      <c r="Y6936" t="s">
        <v>40</v>
      </c>
      <c r="Z6936">
        <v>1</v>
      </c>
      <c r="AA6936" t="s">
        <v>20107</v>
      </c>
    </row>
    <row r="6937" spans="1:27" x14ac:dyDescent="0.3">
      <c r="A6937" t="s">
        <v>13976</v>
      </c>
      <c r="B6937" s="1">
        <v>45215</v>
      </c>
      <c r="C6937" s="2">
        <v>0.45833333333333331</v>
      </c>
      <c r="D6937" t="s">
        <v>180</v>
      </c>
      <c r="E6937" t="s">
        <v>13977</v>
      </c>
      <c r="F6937" t="s">
        <v>98</v>
      </c>
      <c r="G6937" t="s">
        <v>84</v>
      </c>
      <c r="H6937" t="s">
        <v>57</v>
      </c>
      <c r="I6937" t="s">
        <v>128</v>
      </c>
      <c r="J6937">
        <v>4</v>
      </c>
      <c r="K6937">
        <v>47452</v>
      </c>
      <c r="L6937">
        <v>180317.6</v>
      </c>
      <c r="M6937" t="s">
        <v>33</v>
      </c>
      <c r="N6937" t="s">
        <v>89</v>
      </c>
      <c r="O6937" t="s">
        <v>85</v>
      </c>
      <c r="P6937" t="s">
        <v>68</v>
      </c>
      <c r="Q6937">
        <v>5</v>
      </c>
      <c r="R6937" t="s">
        <v>49</v>
      </c>
      <c r="S6937">
        <v>62</v>
      </c>
      <c r="T6937" t="s">
        <v>50</v>
      </c>
      <c r="U6937">
        <v>62010</v>
      </c>
      <c r="V6937">
        <v>8</v>
      </c>
      <c r="W6937" t="s">
        <v>75</v>
      </c>
      <c r="X6937" t="s">
        <v>33</v>
      </c>
      <c r="Y6937" t="s">
        <v>33</v>
      </c>
      <c r="Z6937">
        <v>2</v>
      </c>
      <c r="AA6937" t="s">
        <v>20107</v>
      </c>
    </row>
    <row r="6938" spans="1:27" x14ac:dyDescent="0.3">
      <c r="A6938" t="s">
        <v>13978</v>
      </c>
      <c r="B6938" s="1">
        <v>45216</v>
      </c>
      <c r="C6938" s="2">
        <v>0.5</v>
      </c>
      <c r="D6938" t="s">
        <v>145</v>
      </c>
      <c r="E6938" t="s">
        <v>13979</v>
      </c>
      <c r="F6938" t="s">
        <v>127</v>
      </c>
      <c r="G6938" t="s">
        <v>56</v>
      </c>
      <c r="H6938" t="s">
        <v>45</v>
      </c>
      <c r="I6938" t="s">
        <v>103</v>
      </c>
      <c r="J6938">
        <v>2</v>
      </c>
      <c r="K6938">
        <v>21309</v>
      </c>
      <c r="L6938">
        <v>42618</v>
      </c>
      <c r="M6938" t="s">
        <v>40</v>
      </c>
      <c r="N6938" t="s">
        <v>34</v>
      </c>
      <c r="O6938" t="s">
        <v>35</v>
      </c>
      <c r="P6938" t="s">
        <v>36</v>
      </c>
      <c r="Q6938">
        <v>4</v>
      </c>
      <c r="R6938" t="s">
        <v>99</v>
      </c>
      <c r="S6938">
        <v>36</v>
      </c>
      <c r="T6938" t="s">
        <v>38</v>
      </c>
      <c r="U6938">
        <v>18764</v>
      </c>
      <c r="V6938">
        <v>3</v>
      </c>
      <c r="W6938" t="s">
        <v>39</v>
      </c>
      <c r="X6938" t="s">
        <v>40</v>
      </c>
      <c r="Y6938" t="s">
        <v>40</v>
      </c>
      <c r="Z6938">
        <v>4</v>
      </c>
      <c r="AA6938" t="s">
        <v>20108</v>
      </c>
    </row>
    <row r="6939" spans="1:27" x14ac:dyDescent="0.3">
      <c r="A6939" t="s">
        <v>13980</v>
      </c>
      <c r="B6939" s="1">
        <v>45216</v>
      </c>
      <c r="C6939" s="2">
        <v>4.1666666666666664E-2</v>
      </c>
      <c r="D6939" t="s">
        <v>87</v>
      </c>
      <c r="E6939" t="s">
        <v>13981</v>
      </c>
      <c r="F6939" t="s">
        <v>83</v>
      </c>
      <c r="G6939" t="s">
        <v>65</v>
      </c>
      <c r="H6939" t="s">
        <v>45</v>
      </c>
      <c r="I6939" t="s">
        <v>133</v>
      </c>
      <c r="J6939">
        <v>3</v>
      </c>
      <c r="K6939">
        <v>139774</v>
      </c>
      <c r="L6939">
        <v>377389.8</v>
      </c>
      <c r="M6939" t="s">
        <v>33</v>
      </c>
      <c r="N6939" t="s">
        <v>67</v>
      </c>
      <c r="O6939" t="s">
        <v>48</v>
      </c>
      <c r="P6939" t="s">
        <v>36</v>
      </c>
      <c r="Q6939">
        <v>1</v>
      </c>
      <c r="R6939" t="s">
        <v>69</v>
      </c>
      <c r="S6939">
        <v>26</v>
      </c>
      <c r="T6939" t="s">
        <v>50</v>
      </c>
      <c r="U6939">
        <v>166058</v>
      </c>
      <c r="V6939">
        <v>1</v>
      </c>
      <c r="W6939" t="s">
        <v>100</v>
      </c>
      <c r="X6939" t="s">
        <v>33</v>
      </c>
      <c r="Y6939" t="s">
        <v>33</v>
      </c>
      <c r="Z6939">
        <v>0</v>
      </c>
      <c r="AA6939" t="s">
        <v>20107</v>
      </c>
    </row>
    <row r="6940" spans="1:27" x14ac:dyDescent="0.3">
      <c r="A6940" t="s">
        <v>13982</v>
      </c>
      <c r="B6940" s="1">
        <v>45216</v>
      </c>
      <c r="C6940" s="2">
        <v>8.3333333333333329E-2</v>
      </c>
      <c r="D6940" t="s">
        <v>122</v>
      </c>
      <c r="E6940" t="s">
        <v>13983</v>
      </c>
      <c r="F6940" t="s">
        <v>83</v>
      </c>
      <c r="G6940" t="s">
        <v>65</v>
      </c>
      <c r="H6940" t="s">
        <v>31</v>
      </c>
      <c r="I6940" t="s">
        <v>95</v>
      </c>
      <c r="J6940">
        <v>1</v>
      </c>
      <c r="K6940">
        <v>127072</v>
      </c>
      <c r="L6940">
        <v>120718.39999999999</v>
      </c>
      <c r="M6940" t="s">
        <v>33</v>
      </c>
      <c r="N6940" t="s">
        <v>67</v>
      </c>
      <c r="O6940" t="s">
        <v>85</v>
      </c>
      <c r="P6940" t="s">
        <v>68</v>
      </c>
      <c r="Q6940">
        <v>4</v>
      </c>
      <c r="R6940" t="s">
        <v>60</v>
      </c>
      <c r="S6940">
        <v>67</v>
      </c>
      <c r="T6940" t="s">
        <v>38</v>
      </c>
      <c r="U6940">
        <v>60959</v>
      </c>
      <c r="V6940">
        <v>8</v>
      </c>
      <c r="W6940" t="s">
        <v>51</v>
      </c>
      <c r="X6940" t="s">
        <v>33</v>
      </c>
      <c r="Y6940" t="s">
        <v>33</v>
      </c>
      <c r="Z6940">
        <v>4</v>
      </c>
      <c r="AA6940" t="s">
        <v>20107</v>
      </c>
    </row>
    <row r="6941" spans="1:27" x14ac:dyDescent="0.3">
      <c r="A6941" t="s">
        <v>13984</v>
      </c>
      <c r="B6941" s="1">
        <v>45216</v>
      </c>
      <c r="C6941" s="2">
        <v>0.125</v>
      </c>
      <c r="D6941" t="s">
        <v>180</v>
      </c>
      <c r="E6941" t="s">
        <v>13985</v>
      </c>
      <c r="F6941" t="s">
        <v>29</v>
      </c>
      <c r="G6941" t="s">
        <v>56</v>
      </c>
      <c r="H6941" t="s">
        <v>94</v>
      </c>
      <c r="I6941" t="s">
        <v>103</v>
      </c>
      <c r="J6941">
        <v>2</v>
      </c>
      <c r="K6941">
        <v>143390</v>
      </c>
      <c r="L6941">
        <v>272441</v>
      </c>
      <c r="M6941" t="s">
        <v>33</v>
      </c>
      <c r="N6941" t="s">
        <v>58</v>
      </c>
      <c r="O6941" t="s">
        <v>35</v>
      </c>
      <c r="P6941" t="s">
        <v>36</v>
      </c>
      <c r="Q6941">
        <v>4</v>
      </c>
      <c r="R6941" t="s">
        <v>37</v>
      </c>
      <c r="S6941">
        <v>36</v>
      </c>
      <c r="T6941" t="s">
        <v>38</v>
      </c>
      <c r="U6941">
        <v>176804</v>
      </c>
      <c r="V6941">
        <v>3</v>
      </c>
      <c r="W6941" t="s">
        <v>90</v>
      </c>
      <c r="X6941" t="s">
        <v>33</v>
      </c>
      <c r="Y6941" t="s">
        <v>40</v>
      </c>
      <c r="Z6941">
        <v>2</v>
      </c>
      <c r="AA6941" t="s">
        <v>20107</v>
      </c>
    </row>
    <row r="6942" spans="1:27" x14ac:dyDescent="0.3">
      <c r="A6942" t="s">
        <v>13986</v>
      </c>
      <c r="B6942" s="1">
        <v>45216</v>
      </c>
      <c r="C6942" s="2">
        <v>0.16666666666666666</v>
      </c>
      <c r="D6942" t="s">
        <v>142</v>
      </c>
      <c r="E6942" t="s">
        <v>13987</v>
      </c>
      <c r="F6942" t="s">
        <v>110</v>
      </c>
      <c r="G6942" t="s">
        <v>84</v>
      </c>
      <c r="H6942" t="s">
        <v>57</v>
      </c>
      <c r="I6942" t="s">
        <v>95</v>
      </c>
      <c r="J6942">
        <v>2</v>
      </c>
      <c r="K6942">
        <v>68763</v>
      </c>
      <c r="L6942">
        <v>116897.1</v>
      </c>
      <c r="M6942" t="s">
        <v>33</v>
      </c>
      <c r="N6942" t="s">
        <v>74</v>
      </c>
      <c r="O6942" t="s">
        <v>59</v>
      </c>
      <c r="P6942" t="s">
        <v>68</v>
      </c>
      <c r="Q6942">
        <v>4</v>
      </c>
      <c r="R6942" t="s">
        <v>153</v>
      </c>
      <c r="S6942">
        <v>39</v>
      </c>
      <c r="T6942" t="s">
        <v>38</v>
      </c>
      <c r="U6942">
        <v>121357</v>
      </c>
      <c r="V6942">
        <v>8</v>
      </c>
      <c r="W6942" t="s">
        <v>90</v>
      </c>
      <c r="X6942" t="s">
        <v>33</v>
      </c>
      <c r="Y6942" t="s">
        <v>33</v>
      </c>
      <c r="Z6942">
        <v>4</v>
      </c>
      <c r="AA6942" t="s">
        <v>20107</v>
      </c>
    </row>
    <row r="6943" spans="1:27" x14ac:dyDescent="0.3">
      <c r="A6943" t="s">
        <v>13988</v>
      </c>
      <c r="B6943" s="1">
        <v>45216</v>
      </c>
      <c r="C6943" s="2">
        <v>0.20833333333333334</v>
      </c>
      <c r="D6943" t="s">
        <v>63</v>
      </c>
      <c r="E6943" t="s">
        <v>13989</v>
      </c>
      <c r="F6943" t="s">
        <v>98</v>
      </c>
      <c r="G6943" t="s">
        <v>107</v>
      </c>
      <c r="H6943" t="s">
        <v>66</v>
      </c>
      <c r="I6943" t="s">
        <v>46</v>
      </c>
      <c r="J6943">
        <v>4</v>
      </c>
      <c r="K6943">
        <v>92220</v>
      </c>
      <c r="L6943">
        <v>331992</v>
      </c>
      <c r="M6943" t="s">
        <v>33</v>
      </c>
      <c r="N6943" t="s">
        <v>89</v>
      </c>
      <c r="O6943" t="s">
        <v>85</v>
      </c>
      <c r="P6943" t="s">
        <v>68</v>
      </c>
      <c r="Q6943">
        <v>3</v>
      </c>
      <c r="R6943" t="s">
        <v>49</v>
      </c>
      <c r="S6943">
        <v>46</v>
      </c>
      <c r="T6943" t="s">
        <v>50</v>
      </c>
      <c r="U6943">
        <v>61954</v>
      </c>
      <c r="V6943">
        <v>9</v>
      </c>
      <c r="W6943" t="s">
        <v>51</v>
      </c>
      <c r="X6943" t="s">
        <v>33</v>
      </c>
      <c r="Y6943" t="s">
        <v>33</v>
      </c>
      <c r="Z6943">
        <v>4</v>
      </c>
      <c r="AA6943" t="s">
        <v>20107</v>
      </c>
    </row>
    <row r="6944" spans="1:27" x14ac:dyDescent="0.3">
      <c r="A6944" t="s">
        <v>13990</v>
      </c>
      <c r="B6944" s="1">
        <v>45216</v>
      </c>
      <c r="C6944" s="2">
        <v>0.25</v>
      </c>
      <c r="D6944" t="s">
        <v>112</v>
      </c>
      <c r="E6944" t="s">
        <v>13991</v>
      </c>
      <c r="F6944" t="s">
        <v>83</v>
      </c>
      <c r="G6944" t="s">
        <v>65</v>
      </c>
      <c r="H6944" t="s">
        <v>66</v>
      </c>
      <c r="I6944" t="s">
        <v>103</v>
      </c>
      <c r="J6944">
        <v>2</v>
      </c>
      <c r="K6944">
        <v>95098</v>
      </c>
      <c r="L6944">
        <v>190196</v>
      </c>
      <c r="M6944" t="s">
        <v>33</v>
      </c>
      <c r="N6944" t="s">
        <v>58</v>
      </c>
      <c r="O6944" t="s">
        <v>48</v>
      </c>
      <c r="P6944" t="s">
        <v>68</v>
      </c>
      <c r="Q6944">
        <v>1</v>
      </c>
      <c r="R6944" t="s">
        <v>49</v>
      </c>
      <c r="S6944">
        <v>64</v>
      </c>
      <c r="T6944" t="s">
        <v>50</v>
      </c>
      <c r="U6944">
        <v>21208</v>
      </c>
      <c r="V6944">
        <v>7</v>
      </c>
      <c r="W6944" t="s">
        <v>90</v>
      </c>
      <c r="X6944" t="s">
        <v>33</v>
      </c>
      <c r="Y6944" t="s">
        <v>33</v>
      </c>
      <c r="Z6944">
        <v>1</v>
      </c>
      <c r="AA6944" t="s">
        <v>20107</v>
      </c>
    </row>
    <row r="6945" spans="1:27" x14ac:dyDescent="0.3">
      <c r="A6945" t="s">
        <v>13992</v>
      </c>
      <c r="B6945" s="1">
        <v>45216</v>
      </c>
      <c r="C6945" s="2">
        <v>0.29166666666666669</v>
      </c>
      <c r="D6945" t="s">
        <v>142</v>
      </c>
      <c r="E6945" t="s">
        <v>13993</v>
      </c>
      <c r="F6945" t="s">
        <v>79</v>
      </c>
      <c r="G6945" t="s">
        <v>30</v>
      </c>
      <c r="H6945" t="s">
        <v>31</v>
      </c>
      <c r="I6945" t="s">
        <v>95</v>
      </c>
      <c r="J6945">
        <v>3</v>
      </c>
      <c r="K6945">
        <v>137800</v>
      </c>
      <c r="L6945">
        <v>413400</v>
      </c>
      <c r="M6945" t="s">
        <v>33</v>
      </c>
      <c r="N6945" t="s">
        <v>58</v>
      </c>
      <c r="O6945" t="s">
        <v>35</v>
      </c>
      <c r="P6945" t="s">
        <v>68</v>
      </c>
      <c r="Q6945">
        <v>4</v>
      </c>
      <c r="R6945" t="s">
        <v>49</v>
      </c>
      <c r="S6945">
        <v>29</v>
      </c>
      <c r="T6945" t="s">
        <v>50</v>
      </c>
      <c r="U6945">
        <v>154349</v>
      </c>
      <c r="V6945">
        <v>5</v>
      </c>
      <c r="W6945" t="s">
        <v>75</v>
      </c>
      <c r="X6945" t="s">
        <v>33</v>
      </c>
      <c r="Y6945" t="s">
        <v>40</v>
      </c>
      <c r="Z6945">
        <v>2</v>
      </c>
      <c r="AA6945" t="s">
        <v>20107</v>
      </c>
    </row>
    <row r="6946" spans="1:27" x14ac:dyDescent="0.3">
      <c r="A6946" t="s">
        <v>13994</v>
      </c>
      <c r="B6946" s="1">
        <v>45216</v>
      </c>
      <c r="C6946" s="2">
        <v>0.33333333333333331</v>
      </c>
      <c r="D6946" t="s">
        <v>100</v>
      </c>
      <c r="E6946" t="s">
        <v>13995</v>
      </c>
      <c r="F6946" t="s">
        <v>79</v>
      </c>
      <c r="G6946" t="s">
        <v>84</v>
      </c>
      <c r="H6946" t="s">
        <v>94</v>
      </c>
      <c r="I6946" t="s">
        <v>128</v>
      </c>
      <c r="J6946">
        <v>1</v>
      </c>
      <c r="K6946">
        <v>106532</v>
      </c>
      <c r="L6946">
        <v>90552.2</v>
      </c>
      <c r="M6946" t="s">
        <v>33</v>
      </c>
      <c r="N6946" t="s">
        <v>34</v>
      </c>
      <c r="O6946" t="s">
        <v>59</v>
      </c>
      <c r="P6946" t="s">
        <v>68</v>
      </c>
      <c r="Q6946">
        <v>4</v>
      </c>
      <c r="R6946" t="s">
        <v>99</v>
      </c>
      <c r="S6946">
        <v>25</v>
      </c>
      <c r="T6946" t="s">
        <v>38</v>
      </c>
      <c r="U6946">
        <v>78535</v>
      </c>
      <c r="V6946">
        <v>5</v>
      </c>
      <c r="W6946" t="s">
        <v>75</v>
      </c>
      <c r="X6946" t="s">
        <v>40</v>
      </c>
      <c r="Y6946" t="s">
        <v>40</v>
      </c>
      <c r="Z6946">
        <v>0</v>
      </c>
      <c r="AA6946" t="s">
        <v>20108</v>
      </c>
    </row>
    <row r="6947" spans="1:27" x14ac:dyDescent="0.3">
      <c r="A6947" t="s">
        <v>13996</v>
      </c>
      <c r="B6947" s="1">
        <v>45216</v>
      </c>
      <c r="C6947" s="2">
        <v>0.375</v>
      </c>
      <c r="D6947" t="s">
        <v>53</v>
      </c>
      <c r="E6947" t="s">
        <v>13997</v>
      </c>
      <c r="F6947" t="s">
        <v>73</v>
      </c>
      <c r="G6947" t="s">
        <v>84</v>
      </c>
      <c r="H6947" t="s">
        <v>94</v>
      </c>
      <c r="I6947" t="s">
        <v>95</v>
      </c>
      <c r="J6947">
        <v>4</v>
      </c>
      <c r="K6947">
        <v>146030</v>
      </c>
      <c r="L6947">
        <v>525708</v>
      </c>
      <c r="M6947" t="s">
        <v>33</v>
      </c>
      <c r="N6947" t="s">
        <v>47</v>
      </c>
      <c r="O6947" t="s">
        <v>48</v>
      </c>
      <c r="P6947" t="s">
        <v>36</v>
      </c>
      <c r="Q6947">
        <v>4</v>
      </c>
      <c r="R6947" t="s">
        <v>99</v>
      </c>
      <c r="S6947">
        <v>67</v>
      </c>
      <c r="T6947" t="s">
        <v>50</v>
      </c>
      <c r="U6947">
        <v>148317</v>
      </c>
      <c r="V6947">
        <v>2</v>
      </c>
      <c r="W6947" t="s">
        <v>61</v>
      </c>
      <c r="X6947" t="s">
        <v>40</v>
      </c>
      <c r="Y6947" t="s">
        <v>40</v>
      </c>
      <c r="Z6947">
        <v>0</v>
      </c>
      <c r="AA6947" t="s">
        <v>20107</v>
      </c>
    </row>
    <row r="6948" spans="1:27" x14ac:dyDescent="0.3">
      <c r="A6948" t="s">
        <v>13998</v>
      </c>
      <c r="B6948" s="1">
        <v>45216</v>
      </c>
      <c r="C6948" s="2">
        <v>0.41666666666666669</v>
      </c>
      <c r="D6948" t="s">
        <v>175</v>
      </c>
      <c r="E6948" t="s">
        <v>13999</v>
      </c>
      <c r="F6948" t="s">
        <v>55</v>
      </c>
      <c r="G6948" t="s">
        <v>65</v>
      </c>
      <c r="H6948" t="s">
        <v>45</v>
      </c>
      <c r="I6948" t="s">
        <v>95</v>
      </c>
      <c r="J6948">
        <v>3</v>
      </c>
      <c r="K6948">
        <v>23099</v>
      </c>
      <c r="L6948">
        <v>69297</v>
      </c>
      <c r="M6948" t="s">
        <v>33</v>
      </c>
      <c r="N6948" t="s">
        <v>34</v>
      </c>
      <c r="O6948" t="s">
        <v>59</v>
      </c>
      <c r="P6948" t="s">
        <v>36</v>
      </c>
      <c r="Q6948">
        <v>2</v>
      </c>
      <c r="R6948" t="s">
        <v>99</v>
      </c>
      <c r="S6948">
        <v>51</v>
      </c>
      <c r="T6948" t="s">
        <v>38</v>
      </c>
      <c r="U6948">
        <v>195207</v>
      </c>
      <c r="V6948">
        <v>8</v>
      </c>
      <c r="W6948" t="s">
        <v>51</v>
      </c>
      <c r="X6948" t="s">
        <v>40</v>
      </c>
      <c r="Y6948" t="s">
        <v>40</v>
      </c>
      <c r="Z6948">
        <v>1</v>
      </c>
      <c r="AA6948" t="s">
        <v>20108</v>
      </c>
    </row>
    <row r="6949" spans="1:27" x14ac:dyDescent="0.3">
      <c r="A6949" t="s">
        <v>14000</v>
      </c>
      <c r="B6949" s="1">
        <v>45216</v>
      </c>
      <c r="C6949" s="2">
        <v>0.45833333333333331</v>
      </c>
      <c r="D6949" t="s">
        <v>53</v>
      </c>
      <c r="E6949" t="s">
        <v>14001</v>
      </c>
      <c r="F6949" t="s">
        <v>140</v>
      </c>
      <c r="G6949" t="s">
        <v>56</v>
      </c>
      <c r="H6949" t="s">
        <v>80</v>
      </c>
      <c r="I6949" t="s">
        <v>133</v>
      </c>
      <c r="J6949">
        <v>1</v>
      </c>
      <c r="K6949">
        <v>73057</v>
      </c>
      <c r="L6949">
        <v>62098.45</v>
      </c>
      <c r="M6949" t="s">
        <v>33</v>
      </c>
      <c r="N6949" t="s">
        <v>58</v>
      </c>
      <c r="O6949" t="s">
        <v>85</v>
      </c>
      <c r="P6949" t="s">
        <v>68</v>
      </c>
      <c r="Q6949">
        <v>1</v>
      </c>
      <c r="R6949" t="s">
        <v>69</v>
      </c>
      <c r="S6949">
        <v>27</v>
      </c>
      <c r="T6949" t="s">
        <v>50</v>
      </c>
      <c r="U6949">
        <v>54203</v>
      </c>
      <c r="V6949">
        <v>4</v>
      </c>
      <c r="W6949" t="s">
        <v>75</v>
      </c>
      <c r="X6949" t="s">
        <v>40</v>
      </c>
      <c r="Y6949" t="s">
        <v>33</v>
      </c>
      <c r="Z6949">
        <v>4</v>
      </c>
      <c r="AA6949" t="s">
        <v>20108</v>
      </c>
    </row>
    <row r="6950" spans="1:27" x14ac:dyDescent="0.3">
      <c r="A6950" t="s">
        <v>14002</v>
      </c>
      <c r="B6950" s="1">
        <v>45216</v>
      </c>
      <c r="C6950" s="2">
        <v>0.5</v>
      </c>
      <c r="D6950" t="s">
        <v>112</v>
      </c>
      <c r="E6950" t="s">
        <v>14003</v>
      </c>
      <c r="F6950" t="s">
        <v>110</v>
      </c>
      <c r="G6950" t="s">
        <v>65</v>
      </c>
      <c r="H6950" t="s">
        <v>66</v>
      </c>
      <c r="I6950" t="s">
        <v>133</v>
      </c>
      <c r="J6950">
        <v>4</v>
      </c>
      <c r="K6950">
        <v>87041</v>
      </c>
      <c r="L6950">
        <v>348164</v>
      </c>
      <c r="M6950" t="s">
        <v>33</v>
      </c>
      <c r="N6950" t="s">
        <v>89</v>
      </c>
      <c r="O6950" t="s">
        <v>35</v>
      </c>
      <c r="P6950" t="s">
        <v>68</v>
      </c>
      <c r="Q6950">
        <v>4</v>
      </c>
      <c r="R6950" t="s">
        <v>60</v>
      </c>
      <c r="S6950">
        <v>63</v>
      </c>
      <c r="T6950" t="s">
        <v>38</v>
      </c>
      <c r="U6950">
        <v>99595</v>
      </c>
      <c r="V6950">
        <v>2</v>
      </c>
      <c r="W6950" t="s">
        <v>51</v>
      </c>
      <c r="X6950" t="s">
        <v>40</v>
      </c>
      <c r="Y6950" t="s">
        <v>40</v>
      </c>
      <c r="Z6950">
        <v>1</v>
      </c>
      <c r="AA6950" t="s">
        <v>20107</v>
      </c>
    </row>
    <row r="6951" spans="1:27" x14ac:dyDescent="0.3">
      <c r="A6951" t="s">
        <v>14004</v>
      </c>
      <c r="B6951" s="1">
        <v>45216</v>
      </c>
      <c r="C6951" s="2">
        <v>4.1666666666666664E-2</v>
      </c>
      <c r="D6951" t="s">
        <v>87</v>
      </c>
      <c r="E6951" t="s">
        <v>14005</v>
      </c>
      <c r="F6951" t="s">
        <v>44</v>
      </c>
      <c r="G6951" t="s">
        <v>65</v>
      </c>
      <c r="H6951" t="s">
        <v>66</v>
      </c>
      <c r="I6951" t="s">
        <v>133</v>
      </c>
      <c r="J6951">
        <v>3</v>
      </c>
      <c r="K6951">
        <v>52494</v>
      </c>
      <c r="L6951">
        <v>157482</v>
      </c>
      <c r="M6951" t="s">
        <v>33</v>
      </c>
      <c r="N6951" t="s">
        <v>47</v>
      </c>
      <c r="O6951" t="s">
        <v>48</v>
      </c>
      <c r="P6951" t="s">
        <v>36</v>
      </c>
      <c r="Q6951">
        <v>3</v>
      </c>
      <c r="R6951" t="s">
        <v>153</v>
      </c>
      <c r="S6951">
        <v>63</v>
      </c>
      <c r="T6951" t="s">
        <v>50</v>
      </c>
      <c r="U6951">
        <v>106806</v>
      </c>
      <c r="V6951">
        <v>5</v>
      </c>
      <c r="W6951" t="s">
        <v>61</v>
      </c>
      <c r="X6951" t="s">
        <v>33</v>
      </c>
      <c r="Y6951" t="s">
        <v>33</v>
      </c>
      <c r="Z6951">
        <v>3</v>
      </c>
      <c r="AA6951" t="s">
        <v>20107</v>
      </c>
    </row>
    <row r="6952" spans="1:27" x14ac:dyDescent="0.3">
      <c r="A6952" t="s">
        <v>14006</v>
      </c>
      <c r="B6952" s="1">
        <v>45216</v>
      </c>
      <c r="C6952" s="2">
        <v>8.3333333333333329E-2</v>
      </c>
      <c r="D6952" t="s">
        <v>256</v>
      </c>
      <c r="E6952" t="s">
        <v>14007</v>
      </c>
      <c r="F6952" t="s">
        <v>83</v>
      </c>
      <c r="G6952" t="s">
        <v>56</v>
      </c>
      <c r="H6952" t="s">
        <v>115</v>
      </c>
      <c r="I6952" t="s">
        <v>46</v>
      </c>
      <c r="J6952">
        <v>2</v>
      </c>
      <c r="K6952">
        <v>25928</v>
      </c>
      <c r="L6952">
        <v>44077.599999999999</v>
      </c>
      <c r="M6952" t="s">
        <v>40</v>
      </c>
      <c r="N6952" t="s">
        <v>74</v>
      </c>
      <c r="O6952" t="s">
        <v>48</v>
      </c>
      <c r="P6952" t="s">
        <v>68</v>
      </c>
      <c r="Q6952">
        <v>2</v>
      </c>
      <c r="R6952" t="s">
        <v>37</v>
      </c>
      <c r="S6952">
        <v>38</v>
      </c>
      <c r="T6952" t="s">
        <v>38</v>
      </c>
      <c r="U6952">
        <v>90074</v>
      </c>
      <c r="V6952">
        <v>2</v>
      </c>
      <c r="W6952" t="s">
        <v>39</v>
      </c>
      <c r="X6952" t="s">
        <v>40</v>
      </c>
      <c r="Y6952" t="s">
        <v>40</v>
      </c>
      <c r="Z6952">
        <v>0</v>
      </c>
      <c r="AA6952" t="s">
        <v>20108</v>
      </c>
    </row>
    <row r="6953" spans="1:27" x14ac:dyDescent="0.3">
      <c r="A6953" t="s">
        <v>14008</v>
      </c>
      <c r="B6953" s="1">
        <v>45216</v>
      </c>
      <c r="C6953" s="2">
        <v>0.125</v>
      </c>
      <c r="D6953" t="s">
        <v>122</v>
      </c>
      <c r="E6953" t="s">
        <v>14009</v>
      </c>
      <c r="F6953" t="s">
        <v>114</v>
      </c>
      <c r="G6953" t="s">
        <v>30</v>
      </c>
      <c r="H6953" t="s">
        <v>66</v>
      </c>
      <c r="I6953" t="s">
        <v>95</v>
      </c>
      <c r="J6953">
        <v>4</v>
      </c>
      <c r="K6953">
        <v>46891</v>
      </c>
      <c r="L6953">
        <v>178185.8</v>
      </c>
      <c r="M6953" t="s">
        <v>33</v>
      </c>
      <c r="N6953" t="s">
        <v>74</v>
      </c>
      <c r="O6953" t="s">
        <v>48</v>
      </c>
      <c r="P6953" t="s">
        <v>36</v>
      </c>
      <c r="Q6953">
        <v>2</v>
      </c>
      <c r="R6953" t="s">
        <v>37</v>
      </c>
      <c r="S6953">
        <v>38</v>
      </c>
      <c r="T6953" t="s">
        <v>50</v>
      </c>
      <c r="U6953">
        <v>182261</v>
      </c>
      <c r="V6953">
        <v>8</v>
      </c>
      <c r="W6953" t="s">
        <v>100</v>
      </c>
      <c r="X6953" t="s">
        <v>33</v>
      </c>
      <c r="Y6953" t="s">
        <v>40</v>
      </c>
      <c r="Z6953">
        <v>0</v>
      </c>
      <c r="AA6953" t="s">
        <v>20107</v>
      </c>
    </row>
    <row r="6954" spans="1:27" x14ac:dyDescent="0.3">
      <c r="A6954" t="s">
        <v>14010</v>
      </c>
      <c r="B6954" s="1">
        <v>45216</v>
      </c>
      <c r="C6954" s="2">
        <v>0.16666666666666666</v>
      </c>
      <c r="D6954" t="s">
        <v>42</v>
      </c>
      <c r="E6954" t="s">
        <v>14011</v>
      </c>
      <c r="F6954" t="s">
        <v>150</v>
      </c>
      <c r="G6954" t="s">
        <v>56</v>
      </c>
      <c r="H6954" t="s">
        <v>66</v>
      </c>
      <c r="I6954" t="s">
        <v>128</v>
      </c>
      <c r="J6954">
        <v>2</v>
      </c>
      <c r="K6954">
        <v>56469</v>
      </c>
      <c r="L6954">
        <v>107291.1</v>
      </c>
      <c r="M6954" t="s">
        <v>33</v>
      </c>
      <c r="N6954" t="s">
        <v>58</v>
      </c>
      <c r="O6954" t="s">
        <v>59</v>
      </c>
      <c r="P6954" t="s">
        <v>68</v>
      </c>
      <c r="Q6954">
        <v>5</v>
      </c>
      <c r="R6954" t="s">
        <v>49</v>
      </c>
      <c r="S6954">
        <v>41</v>
      </c>
      <c r="T6954" t="s">
        <v>50</v>
      </c>
      <c r="U6954">
        <v>147260</v>
      </c>
      <c r="V6954">
        <v>8</v>
      </c>
      <c r="W6954" t="s">
        <v>90</v>
      </c>
      <c r="X6954" t="s">
        <v>40</v>
      </c>
      <c r="Y6954" t="s">
        <v>40</v>
      </c>
      <c r="Z6954">
        <v>1</v>
      </c>
      <c r="AA6954" t="s">
        <v>20107</v>
      </c>
    </row>
    <row r="6955" spans="1:27" x14ac:dyDescent="0.3">
      <c r="A6955" t="s">
        <v>14012</v>
      </c>
      <c r="B6955" s="1">
        <v>45216</v>
      </c>
      <c r="C6955" s="2">
        <v>0.20833333333333334</v>
      </c>
      <c r="D6955" t="s">
        <v>100</v>
      </c>
      <c r="E6955" t="s">
        <v>14013</v>
      </c>
      <c r="F6955" t="s">
        <v>83</v>
      </c>
      <c r="G6955" t="s">
        <v>65</v>
      </c>
      <c r="H6955" t="s">
        <v>115</v>
      </c>
      <c r="I6955" t="s">
        <v>103</v>
      </c>
      <c r="J6955">
        <v>4</v>
      </c>
      <c r="K6955">
        <v>81463</v>
      </c>
      <c r="L6955">
        <v>325852</v>
      </c>
      <c r="M6955" t="s">
        <v>33</v>
      </c>
      <c r="N6955" t="s">
        <v>89</v>
      </c>
      <c r="O6955" t="s">
        <v>35</v>
      </c>
      <c r="P6955" t="s">
        <v>36</v>
      </c>
      <c r="Q6955">
        <v>3</v>
      </c>
      <c r="R6955" t="s">
        <v>37</v>
      </c>
      <c r="S6955">
        <v>54</v>
      </c>
      <c r="T6955" t="s">
        <v>38</v>
      </c>
      <c r="U6955">
        <v>145002</v>
      </c>
      <c r="V6955">
        <v>8</v>
      </c>
      <c r="W6955" t="s">
        <v>90</v>
      </c>
      <c r="X6955" t="s">
        <v>33</v>
      </c>
      <c r="Y6955" t="s">
        <v>33</v>
      </c>
      <c r="Z6955">
        <v>3</v>
      </c>
      <c r="AA6955" t="s">
        <v>20107</v>
      </c>
    </row>
    <row r="6956" spans="1:27" x14ac:dyDescent="0.3">
      <c r="A6956" t="s">
        <v>14014</v>
      </c>
      <c r="B6956" s="1">
        <v>45216</v>
      </c>
      <c r="C6956" s="2">
        <v>0.25</v>
      </c>
      <c r="D6956" t="s">
        <v>77</v>
      </c>
      <c r="E6956" t="s">
        <v>14015</v>
      </c>
      <c r="F6956" t="s">
        <v>73</v>
      </c>
      <c r="G6956" t="s">
        <v>107</v>
      </c>
      <c r="H6956" t="s">
        <v>57</v>
      </c>
      <c r="I6956" t="s">
        <v>133</v>
      </c>
      <c r="J6956">
        <v>1</v>
      </c>
      <c r="K6956">
        <v>33207</v>
      </c>
      <c r="L6956">
        <v>29886.3</v>
      </c>
      <c r="M6956" t="s">
        <v>40</v>
      </c>
      <c r="N6956" t="s">
        <v>74</v>
      </c>
      <c r="O6956" t="s">
        <v>35</v>
      </c>
      <c r="P6956" t="s">
        <v>68</v>
      </c>
      <c r="Q6956">
        <v>5</v>
      </c>
      <c r="R6956" t="s">
        <v>37</v>
      </c>
      <c r="S6956">
        <v>47</v>
      </c>
      <c r="T6956" t="s">
        <v>50</v>
      </c>
      <c r="U6956">
        <v>97518</v>
      </c>
      <c r="V6956">
        <v>7</v>
      </c>
      <c r="W6956" t="s">
        <v>61</v>
      </c>
      <c r="X6956" t="s">
        <v>33</v>
      </c>
      <c r="Y6956" t="s">
        <v>40</v>
      </c>
      <c r="Z6956">
        <v>4</v>
      </c>
      <c r="AA6956" t="s">
        <v>20108</v>
      </c>
    </row>
    <row r="6957" spans="1:27" x14ac:dyDescent="0.3">
      <c r="A6957" t="s">
        <v>14016</v>
      </c>
      <c r="B6957" s="1">
        <v>45216</v>
      </c>
      <c r="C6957" s="2">
        <v>0.29166666666666669</v>
      </c>
      <c r="D6957" t="s">
        <v>142</v>
      </c>
      <c r="E6957" t="s">
        <v>14017</v>
      </c>
      <c r="F6957" t="s">
        <v>164</v>
      </c>
      <c r="G6957" t="s">
        <v>56</v>
      </c>
      <c r="H6957" t="s">
        <v>94</v>
      </c>
      <c r="I6957" t="s">
        <v>32</v>
      </c>
      <c r="J6957">
        <v>4</v>
      </c>
      <c r="K6957">
        <v>106136</v>
      </c>
      <c r="L6957">
        <v>382089.6</v>
      </c>
      <c r="M6957" t="s">
        <v>33</v>
      </c>
      <c r="N6957" t="s">
        <v>89</v>
      </c>
      <c r="O6957" t="s">
        <v>85</v>
      </c>
      <c r="P6957" t="s">
        <v>68</v>
      </c>
      <c r="Q6957">
        <v>2</v>
      </c>
      <c r="R6957" t="s">
        <v>153</v>
      </c>
      <c r="S6957">
        <v>52</v>
      </c>
      <c r="T6957" t="s">
        <v>50</v>
      </c>
      <c r="U6957">
        <v>118520</v>
      </c>
      <c r="V6957">
        <v>4</v>
      </c>
      <c r="W6957" t="s">
        <v>90</v>
      </c>
      <c r="X6957" t="s">
        <v>40</v>
      </c>
      <c r="Y6957" t="s">
        <v>33</v>
      </c>
      <c r="Z6957">
        <v>4</v>
      </c>
      <c r="AA6957" t="s">
        <v>20107</v>
      </c>
    </row>
    <row r="6958" spans="1:27" x14ac:dyDescent="0.3">
      <c r="A6958" t="s">
        <v>14018</v>
      </c>
      <c r="B6958" s="1">
        <v>45216</v>
      </c>
      <c r="C6958" s="2">
        <v>0.33333333333333331</v>
      </c>
      <c r="D6958" t="s">
        <v>256</v>
      </c>
      <c r="E6958" t="s">
        <v>14019</v>
      </c>
      <c r="F6958" t="s">
        <v>29</v>
      </c>
      <c r="G6958" t="s">
        <v>30</v>
      </c>
      <c r="H6958" t="s">
        <v>80</v>
      </c>
      <c r="I6958" t="s">
        <v>95</v>
      </c>
      <c r="J6958">
        <v>4</v>
      </c>
      <c r="K6958">
        <v>65852</v>
      </c>
      <c r="L6958">
        <v>237067.2</v>
      </c>
      <c r="M6958" t="s">
        <v>33</v>
      </c>
      <c r="N6958" t="s">
        <v>34</v>
      </c>
      <c r="O6958" t="s">
        <v>35</v>
      </c>
      <c r="P6958" t="s">
        <v>36</v>
      </c>
      <c r="Q6958">
        <v>5</v>
      </c>
      <c r="R6958" t="s">
        <v>60</v>
      </c>
      <c r="S6958">
        <v>25</v>
      </c>
      <c r="T6958" t="s">
        <v>38</v>
      </c>
      <c r="U6958">
        <v>112043</v>
      </c>
      <c r="V6958">
        <v>7</v>
      </c>
      <c r="W6958" t="s">
        <v>61</v>
      </c>
      <c r="X6958" t="s">
        <v>33</v>
      </c>
      <c r="Y6958" t="s">
        <v>40</v>
      </c>
      <c r="Z6958">
        <v>4</v>
      </c>
      <c r="AA6958" t="s">
        <v>20107</v>
      </c>
    </row>
    <row r="6959" spans="1:27" x14ac:dyDescent="0.3">
      <c r="A6959" t="s">
        <v>14020</v>
      </c>
      <c r="B6959" s="1">
        <v>45216</v>
      </c>
      <c r="C6959" s="2">
        <v>0.375</v>
      </c>
      <c r="D6959" t="s">
        <v>100</v>
      </c>
      <c r="E6959" t="s">
        <v>14021</v>
      </c>
      <c r="F6959" t="s">
        <v>140</v>
      </c>
      <c r="G6959" t="s">
        <v>56</v>
      </c>
      <c r="H6959" t="s">
        <v>57</v>
      </c>
      <c r="I6959" t="s">
        <v>128</v>
      </c>
      <c r="J6959">
        <v>3</v>
      </c>
      <c r="K6959">
        <v>99691</v>
      </c>
      <c r="L6959">
        <v>254212.05</v>
      </c>
      <c r="M6959" t="s">
        <v>33</v>
      </c>
      <c r="N6959" t="s">
        <v>34</v>
      </c>
      <c r="O6959" t="s">
        <v>48</v>
      </c>
      <c r="P6959" t="s">
        <v>68</v>
      </c>
      <c r="Q6959">
        <v>5</v>
      </c>
      <c r="R6959" t="s">
        <v>153</v>
      </c>
      <c r="S6959">
        <v>31</v>
      </c>
      <c r="T6959" t="s">
        <v>50</v>
      </c>
      <c r="U6959">
        <v>166177</v>
      </c>
      <c r="V6959">
        <v>7</v>
      </c>
      <c r="W6959" t="s">
        <v>90</v>
      </c>
      <c r="X6959" t="s">
        <v>40</v>
      </c>
      <c r="Y6959" t="s">
        <v>40</v>
      </c>
      <c r="Z6959">
        <v>3</v>
      </c>
      <c r="AA6959" t="s">
        <v>20107</v>
      </c>
    </row>
    <row r="6960" spans="1:27" x14ac:dyDescent="0.3">
      <c r="A6960" t="s">
        <v>14022</v>
      </c>
      <c r="B6960" s="1">
        <v>45216</v>
      </c>
      <c r="C6960" s="2">
        <v>0.41666666666666669</v>
      </c>
      <c r="D6960" t="s">
        <v>145</v>
      </c>
      <c r="E6960" t="s">
        <v>14023</v>
      </c>
      <c r="F6960" t="s">
        <v>98</v>
      </c>
      <c r="G6960" t="s">
        <v>56</v>
      </c>
      <c r="H6960" t="s">
        <v>94</v>
      </c>
      <c r="I6960" t="s">
        <v>128</v>
      </c>
      <c r="J6960">
        <v>4</v>
      </c>
      <c r="K6960">
        <v>81963</v>
      </c>
      <c r="L6960">
        <v>327852</v>
      </c>
      <c r="M6960" t="s">
        <v>33</v>
      </c>
      <c r="N6960" t="s">
        <v>89</v>
      </c>
      <c r="O6960" t="s">
        <v>59</v>
      </c>
      <c r="P6960" t="s">
        <v>68</v>
      </c>
      <c r="Q6960">
        <v>5</v>
      </c>
      <c r="R6960" t="s">
        <v>37</v>
      </c>
      <c r="S6960">
        <v>52</v>
      </c>
      <c r="T6960" t="s">
        <v>38</v>
      </c>
      <c r="U6960">
        <v>173908</v>
      </c>
      <c r="V6960">
        <v>1</v>
      </c>
      <c r="W6960" t="s">
        <v>100</v>
      </c>
      <c r="X6960" t="s">
        <v>33</v>
      </c>
      <c r="Y6960" t="s">
        <v>40</v>
      </c>
      <c r="Z6960">
        <v>1</v>
      </c>
      <c r="AA6960" t="s">
        <v>20107</v>
      </c>
    </row>
    <row r="6961" spans="1:27" x14ac:dyDescent="0.3">
      <c r="A6961" t="s">
        <v>14024</v>
      </c>
      <c r="B6961" s="1">
        <v>45216</v>
      </c>
      <c r="C6961" s="2">
        <v>0.45833333333333331</v>
      </c>
      <c r="D6961" t="s">
        <v>53</v>
      </c>
      <c r="E6961" t="s">
        <v>14025</v>
      </c>
      <c r="F6961" t="s">
        <v>164</v>
      </c>
      <c r="G6961" t="s">
        <v>84</v>
      </c>
      <c r="H6961" t="s">
        <v>31</v>
      </c>
      <c r="I6961" t="s">
        <v>133</v>
      </c>
      <c r="J6961">
        <v>1</v>
      </c>
      <c r="K6961">
        <v>71710</v>
      </c>
      <c r="L6961">
        <v>60953.5</v>
      </c>
      <c r="M6961" t="s">
        <v>33</v>
      </c>
      <c r="N6961" t="s">
        <v>47</v>
      </c>
      <c r="O6961" t="s">
        <v>59</v>
      </c>
      <c r="P6961" t="s">
        <v>68</v>
      </c>
      <c r="Q6961">
        <v>4</v>
      </c>
      <c r="R6961" t="s">
        <v>60</v>
      </c>
      <c r="S6961">
        <v>69</v>
      </c>
      <c r="T6961" t="s">
        <v>38</v>
      </c>
      <c r="U6961">
        <v>147018</v>
      </c>
      <c r="V6961">
        <v>7</v>
      </c>
      <c r="W6961" t="s">
        <v>90</v>
      </c>
      <c r="X6961" t="s">
        <v>33</v>
      </c>
      <c r="Y6961" t="s">
        <v>33</v>
      </c>
      <c r="Z6961">
        <v>1</v>
      </c>
      <c r="AA6961" t="s">
        <v>20108</v>
      </c>
    </row>
    <row r="6962" spans="1:27" x14ac:dyDescent="0.3">
      <c r="A6962" t="s">
        <v>14026</v>
      </c>
      <c r="B6962" s="1">
        <v>45217</v>
      </c>
      <c r="C6962" s="2">
        <v>0.5</v>
      </c>
      <c r="D6962" t="s">
        <v>27</v>
      </c>
      <c r="E6962" t="s">
        <v>14027</v>
      </c>
      <c r="F6962" t="s">
        <v>93</v>
      </c>
      <c r="G6962" t="s">
        <v>84</v>
      </c>
      <c r="H6962" t="s">
        <v>66</v>
      </c>
      <c r="I6962" t="s">
        <v>46</v>
      </c>
      <c r="J6962">
        <v>3</v>
      </c>
      <c r="K6962">
        <v>28313</v>
      </c>
      <c r="L6962">
        <v>76445.100000000006</v>
      </c>
      <c r="M6962" t="s">
        <v>33</v>
      </c>
      <c r="N6962" t="s">
        <v>58</v>
      </c>
      <c r="O6962" t="s">
        <v>35</v>
      </c>
      <c r="P6962" t="s">
        <v>68</v>
      </c>
      <c r="Q6962">
        <v>2</v>
      </c>
      <c r="R6962" t="s">
        <v>69</v>
      </c>
      <c r="S6962">
        <v>53</v>
      </c>
      <c r="T6962" t="s">
        <v>38</v>
      </c>
      <c r="U6962">
        <v>174381</v>
      </c>
      <c r="V6962">
        <v>2</v>
      </c>
      <c r="W6962" t="s">
        <v>51</v>
      </c>
      <c r="X6962" t="s">
        <v>33</v>
      </c>
      <c r="Y6962" t="s">
        <v>40</v>
      </c>
      <c r="Z6962">
        <v>2</v>
      </c>
      <c r="AA6962" t="s">
        <v>20108</v>
      </c>
    </row>
    <row r="6963" spans="1:27" x14ac:dyDescent="0.3">
      <c r="A6963" t="s">
        <v>14028</v>
      </c>
      <c r="B6963" s="1">
        <v>45217</v>
      </c>
      <c r="C6963" s="2">
        <v>4.1666666666666664E-2</v>
      </c>
      <c r="D6963" t="s">
        <v>180</v>
      </c>
      <c r="E6963" t="s">
        <v>14029</v>
      </c>
      <c r="F6963" t="s">
        <v>83</v>
      </c>
      <c r="G6963" t="s">
        <v>65</v>
      </c>
      <c r="H6963" t="s">
        <v>80</v>
      </c>
      <c r="I6963" t="s">
        <v>133</v>
      </c>
      <c r="J6963">
        <v>2</v>
      </c>
      <c r="K6963">
        <v>146924</v>
      </c>
      <c r="L6963">
        <v>249770.8</v>
      </c>
      <c r="M6963" t="s">
        <v>33</v>
      </c>
      <c r="N6963" t="s">
        <v>89</v>
      </c>
      <c r="O6963" t="s">
        <v>48</v>
      </c>
      <c r="P6963" t="s">
        <v>36</v>
      </c>
      <c r="Q6963">
        <v>5</v>
      </c>
      <c r="R6963" t="s">
        <v>60</v>
      </c>
      <c r="S6963">
        <v>69</v>
      </c>
      <c r="T6963" t="s">
        <v>38</v>
      </c>
      <c r="U6963">
        <v>199370</v>
      </c>
      <c r="V6963">
        <v>7</v>
      </c>
      <c r="W6963" t="s">
        <v>90</v>
      </c>
      <c r="X6963" t="s">
        <v>33</v>
      </c>
      <c r="Y6963" t="s">
        <v>40</v>
      </c>
      <c r="Z6963">
        <v>0</v>
      </c>
      <c r="AA6963" t="s">
        <v>20107</v>
      </c>
    </row>
    <row r="6964" spans="1:27" x14ac:dyDescent="0.3">
      <c r="A6964" t="s">
        <v>14030</v>
      </c>
      <c r="B6964" s="1">
        <v>45217</v>
      </c>
      <c r="C6964" s="2">
        <v>8.3333333333333329E-2</v>
      </c>
      <c r="D6964" t="s">
        <v>148</v>
      </c>
      <c r="E6964" t="s">
        <v>14031</v>
      </c>
      <c r="F6964" t="s">
        <v>44</v>
      </c>
      <c r="G6964" t="s">
        <v>65</v>
      </c>
      <c r="H6964" t="s">
        <v>94</v>
      </c>
      <c r="I6964" t="s">
        <v>46</v>
      </c>
      <c r="J6964">
        <v>4</v>
      </c>
      <c r="K6964">
        <v>109358</v>
      </c>
      <c r="L6964">
        <v>415560.4</v>
      </c>
      <c r="M6964" t="s">
        <v>33</v>
      </c>
      <c r="N6964" t="s">
        <v>89</v>
      </c>
      <c r="O6964" t="s">
        <v>85</v>
      </c>
      <c r="P6964" t="s">
        <v>36</v>
      </c>
      <c r="Q6964">
        <v>3</v>
      </c>
      <c r="R6964" t="s">
        <v>69</v>
      </c>
      <c r="S6964">
        <v>31</v>
      </c>
      <c r="T6964" t="s">
        <v>50</v>
      </c>
      <c r="U6964">
        <v>135189</v>
      </c>
      <c r="V6964">
        <v>9</v>
      </c>
      <c r="W6964" t="s">
        <v>100</v>
      </c>
      <c r="X6964" t="s">
        <v>40</v>
      </c>
      <c r="Y6964" t="s">
        <v>40</v>
      </c>
      <c r="Z6964">
        <v>3</v>
      </c>
      <c r="AA6964" t="s">
        <v>20107</v>
      </c>
    </row>
    <row r="6965" spans="1:27" x14ac:dyDescent="0.3">
      <c r="A6965" t="s">
        <v>14032</v>
      </c>
      <c r="B6965" s="1">
        <v>45217</v>
      </c>
      <c r="C6965" s="2">
        <v>0.125</v>
      </c>
      <c r="D6965" t="s">
        <v>185</v>
      </c>
      <c r="E6965" t="s">
        <v>14033</v>
      </c>
      <c r="F6965" t="s">
        <v>164</v>
      </c>
      <c r="G6965" t="s">
        <v>56</v>
      </c>
      <c r="H6965" t="s">
        <v>31</v>
      </c>
      <c r="I6965" t="s">
        <v>32</v>
      </c>
      <c r="J6965">
        <v>1</v>
      </c>
      <c r="K6965">
        <v>20410</v>
      </c>
      <c r="L6965">
        <v>18369</v>
      </c>
      <c r="M6965" t="s">
        <v>40</v>
      </c>
      <c r="N6965" t="s">
        <v>34</v>
      </c>
      <c r="O6965" t="s">
        <v>35</v>
      </c>
      <c r="P6965" t="s">
        <v>36</v>
      </c>
      <c r="Q6965">
        <v>4</v>
      </c>
      <c r="R6965" t="s">
        <v>153</v>
      </c>
      <c r="S6965">
        <v>56</v>
      </c>
      <c r="T6965" t="s">
        <v>38</v>
      </c>
      <c r="U6965">
        <v>111357</v>
      </c>
      <c r="V6965">
        <v>4</v>
      </c>
      <c r="W6965" t="s">
        <v>100</v>
      </c>
      <c r="X6965" t="s">
        <v>33</v>
      </c>
      <c r="Y6965" t="s">
        <v>33</v>
      </c>
      <c r="Z6965">
        <v>2</v>
      </c>
      <c r="AA6965" t="s">
        <v>20108</v>
      </c>
    </row>
    <row r="6966" spans="1:27" x14ac:dyDescent="0.3">
      <c r="A6966" t="s">
        <v>14034</v>
      </c>
      <c r="B6966" s="1">
        <v>45217</v>
      </c>
      <c r="C6966" s="2">
        <v>0.16666666666666666</v>
      </c>
      <c r="D6966" t="s">
        <v>180</v>
      </c>
      <c r="E6966" t="s">
        <v>14035</v>
      </c>
      <c r="F6966" t="s">
        <v>164</v>
      </c>
      <c r="G6966" t="s">
        <v>107</v>
      </c>
      <c r="H6966" t="s">
        <v>66</v>
      </c>
      <c r="I6966" t="s">
        <v>32</v>
      </c>
      <c r="J6966">
        <v>1</v>
      </c>
      <c r="K6966">
        <v>58101</v>
      </c>
      <c r="L6966">
        <v>52290.9</v>
      </c>
      <c r="M6966" t="s">
        <v>33</v>
      </c>
      <c r="N6966" t="s">
        <v>89</v>
      </c>
      <c r="O6966" t="s">
        <v>59</v>
      </c>
      <c r="P6966" t="s">
        <v>36</v>
      </c>
      <c r="Q6966">
        <v>2</v>
      </c>
      <c r="R6966" t="s">
        <v>69</v>
      </c>
      <c r="S6966">
        <v>55</v>
      </c>
      <c r="T6966" t="s">
        <v>38</v>
      </c>
      <c r="U6966">
        <v>25519</v>
      </c>
      <c r="V6966">
        <v>8</v>
      </c>
      <c r="W6966" t="s">
        <v>75</v>
      </c>
      <c r="X6966" t="s">
        <v>33</v>
      </c>
      <c r="Y6966" t="s">
        <v>33</v>
      </c>
      <c r="Z6966">
        <v>4</v>
      </c>
      <c r="AA6966" t="s">
        <v>20108</v>
      </c>
    </row>
    <row r="6967" spans="1:27" x14ac:dyDescent="0.3">
      <c r="A6967" t="s">
        <v>14036</v>
      </c>
      <c r="B6967" s="1">
        <v>45217</v>
      </c>
      <c r="C6967" s="2">
        <v>0.20833333333333334</v>
      </c>
      <c r="D6967" t="s">
        <v>27</v>
      </c>
      <c r="E6967" t="s">
        <v>14037</v>
      </c>
      <c r="F6967" t="s">
        <v>98</v>
      </c>
      <c r="G6967" t="s">
        <v>65</v>
      </c>
      <c r="H6967" t="s">
        <v>31</v>
      </c>
      <c r="I6967" t="s">
        <v>133</v>
      </c>
      <c r="J6967">
        <v>4</v>
      </c>
      <c r="K6967">
        <v>24023</v>
      </c>
      <c r="L6967">
        <v>91287.4</v>
      </c>
      <c r="M6967" t="s">
        <v>33</v>
      </c>
      <c r="N6967" t="s">
        <v>58</v>
      </c>
      <c r="O6967" t="s">
        <v>59</v>
      </c>
      <c r="P6967" t="s">
        <v>36</v>
      </c>
      <c r="Q6967">
        <v>2</v>
      </c>
      <c r="R6967" t="s">
        <v>69</v>
      </c>
      <c r="S6967">
        <v>22</v>
      </c>
      <c r="T6967" t="s">
        <v>50</v>
      </c>
      <c r="U6967">
        <v>187842</v>
      </c>
      <c r="V6967">
        <v>6</v>
      </c>
      <c r="W6967" t="s">
        <v>90</v>
      </c>
      <c r="X6967" t="s">
        <v>40</v>
      </c>
      <c r="Y6967" t="s">
        <v>33</v>
      </c>
      <c r="Z6967">
        <v>1</v>
      </c>
      <c r="AA6967" t="s">
        <v>20108</v>
      </c>
    </row>
    <row r="6968" spans="1:27" x14ac:dyDescent="0.3">
      <c r="A6968" t="s">
        <v>14038</v>
      </c>
      <c r="B6968" s="1">
        <v>45217</v>
      </c>
      <c r="C6968" s="2">
        <v>0.25</v>
      </c>
      <c r="D6968" t="s">
        <v>142</v>
      </c>
      <c r="E6968" t="s">
        <v>14039</v>
      </c>
      <c r="F6968" t="s">
        <v>110</v>
      </c>
      <c r="G6968" t="s">
        <v>56</v>
      </c>
      <c r="H6968" t="s">
        <v>115</v>
      </c>
      <c r="I6968" t="s">
        <v>103</v>
      </c>
      <c r="J6968">
        <v>4</v>
      </c>
      <c r="K6968">
        <v>117433</v>
      </c>
      <c r="L6968">
        <v>446245.4</v>
      </c>
      <c r="M6968" t="s">
        <v>33</v>
      </c>
      <c r="N6968" t="s">
        <v>47</v>
      </c>
      <c r="O6968" t="s">
        <v>48</v>
      </c>
      <c r="P6968" t="s">
        <v>68</v>
      </c>
      <c r="Q6968">
        <v>1</v>
      </c>
      <c r="R6968" t="s">
        <v>60</v>
      </c>
      <c r="S6968">
        <v>55</v>
      </c>
      <c r="T6968" t="s">
        <v>38</v>
      </c>
      <c r="U6968">
        <v>137091</v>
      </c>
      <c r="V6968">
        <v>3</v>
      </c>
      <c r="W6968" t="s">
        <v>51</v>
      </c>
      <c r="X6968" t="s">
        <v>40</v>
      </c>
      <c r="Y6968" t="s">
        <v>40</v>
      </c>
      <c r="Z6968">
        <v>3</v>
      </c>
      <c r="AA6968" t="s">
        <v>20107</v>
      </c>
    </row>
    <row r="6969" spans="1:27" x14ac:dyDescent="0.3">
      <c r="A6969" t="s">
        <v>14040</v>
      </c>
      <c r="B6969" s="1">
        <v>45217</v>
      </c>
      <c r="C6969" s="2">
        <v>0.29166666666666669</v>
      </c>
      <c r="D6969" t="s">
        <v>180</v>
      </c>
      <c r="E6969" t="s">
        <v>14041</v>
      </c>
      <c r="F6969" t="s">
        <v>44</v>
      </c>
      <c r="G6969" t="s">
        <v>56</v>
      </c>
      <c r="H6969" t="s">
        <v>31</v>
      </c>
      <c r="I6969" t="s">
        <v>133</v>
      </c>
      <c r="J6969">
        <v>2</v>
      </c>
      <c r="K6969">
        <v>102407</v>
      </c>
      <c r="L6969">
        <v>204814</v>
      </c>
      <c r="M6969" t="s">
        <v>33</v>
      </c>
      <c r="N6969" t="s">
        <v>34</v>
      </c>
      <c r="O6969" t="s">
        <v>35</v>
      </c>
      <c r="P6969" t="s">
        <v>36</v>
      </c>
      <c r="Q6969">
        <v>2</v>
      </c>
      <c r="R6969" t="s">
        <v>49</v>
      </c>
      <c r="S6969">
        <v>58</v>
      </c>
      <c r="T6969" t="s">
        <v>50</v>
      </c>
      <c r="U6969">
        <v>181353</v>
      </c>
      <c r="V6969">
        <v>7</v>
      </c>
      <c r="W6969" t="s">
        <v>75</v>
      </c>
      <c r="X6969" t="s">
        <v>33</v>
      </c>
      <c r="Y6969" t="s">
        <v>33</v>
      </c>
      <c r="Z6969">
        <v>4</v>
      </c>
      <c r="AA6969" t="s">
        <v>20107</v>
      </c>
    </row>
    <row r="6970" spans="1:27" x14ac:dyDescent="0.3">
      <c r="A6970" t="s">
        <v>14042</v>
      </c>
      <c r="B6970" s="1">
        <v>45217</v>
      </c>
      <c r="C6970" s="2">
        <v>0.33333333333333331</v>
      </c>
      <c r="D6970" t="s">
        <v>122</v>
      </c>
      <c r="E6970" t="s">
        <v>14043</v>
      </c>
      <c r="F6970" t="s">
        <v>140</v>
      </c>
      <c r="G6970" t="s">
        <v>56</v>
      </c>
      <c r="H6970" t="s">
        <v>57</v>
      </c>
      <c r="I6970" t="s">
        <v>133</v>
      </c>
      <c r="J6970">
        <v>2</v>
      </c>
      <c r="K6970">
        <v>139016</v>
      </c>
      <c r="L6970">
        <v>236327.2</v>
      </c>
      <c r="M6970" t="s">
        <v>33</v>
      </c>
      <c r="N6970" t="s">
        <v>89</v>
      </c>
      <c r="O6970" t="s">
        <v>48</v>
      </c>
      <c r="P6970" t="s">
        <v>36</v>
      </c>
      <c r="Q6970">
        <v>5</v>
      </c>
      <c r="R6970" t="s">
        <v>153</v>
      </c>
      <c r="S6970">
        <v>47</v>
      </c>
      <c r="T6970" t="s">
        <v>50</v>
      </c>
      <c r="U6970">
        <v>124578</v>
      </c>
      <c r="V6970">
        <v>6</v>
      </c>
      <c r="W6970" t="s">
        <v>100</v>
      </c>
      <c r="X6970" t="s">
        <v>33</v>
      </c>
      <c r="Y6970" t="s">
        <v>33</v>
      </c>
      <c r="Z6970">
        <v>3</v>
      </c>
      <c r="AA6970" t="s">
        <v>20107</v>
      </c>
    </row>
    <row r="6971" spans="1:27" x14ac:dyDescent="0.3">
      <c r="A6971" t="s">
        <v>14044</v>
      </c>
      <c r="B6971" s="1">
        <v>45217</v>
      </c>
      <c r="C6971" s="2">
        <v>0.375</v>
      </c>
      <c r="D6971" t="s">
        <v>71</v>
      </c>
      <c r="E6971" t="s">
        <v>14045</v>
      </c>
      <c r="F6971" t="s">
        <v>73</v>
      </c>
      <c r="G6971" t="s">
        <v>56</v>
      </c>
      <c r="H6971" t="s">
        <v>31</v>
      </c>
      <c r="I6971" t="s">
        <v>128</v>
      </c>
      <c r="J6971">
        <v>2</v>
      </c>
      <c r="K6971">
        <v>141036</v>
      </c>
      <c r="L6971">
        <v>282072</v>
      </c>
      <c r="M6971" t="s">
        <v>33</v>
      </c>
      <c r="N6971" t="s">
        <v>67</v>
      </c>
      <c r="O6971" t="s">
        <v>48</v>
      </c>
      <c r="P6971" t="s">
        <v>68</v>
      </c>
      <c r="Q6971">
        <v>1</v>
      </c>
      <c r="R6971" t="s">
        <v>60</v>
      </c>
      <c r="S6971">
        <v>30</v>
      </c>
      <c r="T6971" t="s">
        <v>50</v>
      </c>
      <c r="U6971">
        <v>37405</v>
      </c>
      <c r="V6971">
        <v>9</v>
      </c>
      <c r="W6971" t="s">
        <v>39</v>
      </c>
      <c r="X6971" t="s">
        <v>40</v>
      </c>
      <c r="Y6971" t="s">
        <v>40</v>
      </c>
      <c r="Z6971">
        <v>2</v>
      </c>
      <c r="AA6971" t="s">
        <v>20107</v>
      </c>
    </row>
    <row r="6972" spans="1:27" x14ac:dyDescent="0.3">
      <c r="A6972" t="s">
        <v>14046</v>
      </c>
      <c r="B6972" s="1">
        <v>45217</v>
      </c>
      <c r="C6972" s="2">
        <v>0.41666666666666669</v>
      </c>
      <c r="D6972" t="s">
        <v>119</v>
      </c>
      <c r="E6972" t="s">
        <v>14047</v>
      </c>
      <c r="F6972" t="s">
        <v>164</v>
      </c>
      <c r="G6972" t="s">
        <v>56</v>
      </c>
      <c r="H6972" t="s">
        <v>57</v>
      </c>
      <c r="I6972" t="s">
        <v>133</v>
      </c>
      <c r="J6972">
        <v>2</v>
      </c>
      <c r="K6972">
        <v>11587</v>
      </c>
      <c r="L6972">
        <v>23174</v>
      </c>
      <c r="M6972" t="s">
        <v>40</v>
      </c>
      <c r="N6972" t="s">
        <v>34</v>
      </c>
      <c r="O6972" t="s">
        <v>35</v>
      </c>
      <c r="P6972" t="s">
        <v>36</v>
      </c>
      <c r="Q6972">
        <v>2</v>
      </c>
      <c r="R6972" t="s">
        <v>99</v>
      </c>
      <c r="S6972">
        <v>35</v>
      </c>
      <c r="T6972" t="s">
        <v>50</v>
      </c>
      <c r="U6972">
        <v>37929</v>
      </c>
      <c r="V6972">
        <v>3</v>
      </c>
      <c r="W6972" t="s">
        <v>39</v>
      </c>
      <c r="X6972" t="s">
        <v>33</v>
      </c>
      <c r="Y6972" t="s">
        <v>40</v>
      </c>
      <c r="Z6972">
        <v>4</v>
      </c>
      <c r="AA6972" t="s">
        <v>20108</v>
      </c>
    </row>
    <row r="6973" spans="1:27" x14ac:dyDescent="0.3">
      <c r="A6973" t="s">
        <v>14048</v>
      </c>
      <c r="B6973" s="1">
        <v>45217</v>
      </c>
      <c r="C6973" s="2">
        <v>0.45833333333333331</v>
      </c>
      <c r="D6973" t="s">
        <v>27</v>
      </c>
      <c r="E6973" t="s">
        <v>14049</v>
      </c>
      <c r="F6973" t="s">
        <v>79</v>
      </c>
      <c r="G6973" t="s">
        <v>84</v>
      </c>
      <c r="H6973" t="s">
        <v>45</v>
      </c>
      <c r="I6973" t="s">
        <v>133</v>
      </c>
      <c r="J6973">
        <v>2</v>
      </c>
      <c r="K6973">
        <v>59655</v>
      </c>
      <c r="L6973">
        <v>119310</v>
      </c>
      <c r="M6973" t="s">
        <v>33</v>
      </c>
      <c r="N6973" t="s">
        <v>47</v>
      </c>
      <c r="O6973" t="s">
        <v>48</v>
      </c>
      <c r="P6973" t="s">
        <v>68</v>
      </c>
      <c r="Q6973">
        <v>4</v>
      </c>
      <c r="R6973" t="s">
        <v>69</v>
      </c>
      <c r="S6973">
        <v>22</v>
      </c>
      <c r="T6973" t="s">
        <v>38</v>
      </c>
      <c r="U6973">
        <v>143270</v>
      </c>
      <c r="V6973">
        <v>2</v>
      </c>
      <c r="W6973" t="s">
        <v>100</v>
      </c>
      <c r="X6973" t="s">
        <v>40</v>
      </c>
      <c r="Y6973" t="s">
        <v>33</v>
      </c>
      <c r="Z6973">
        <v>0</v>
      </c>
      <c r="AA6973" t="s">
        <v>20107</v>
      </c>
    </row>
    <row r="6974" spans="1:27" x14ac:dyDescent="0.3">
      <c r="A6974" t="s">
        <v>14050</v>
      </c>
      <c r="B6974" s="1">
        <v>45217</v>
      </c>
      <c r="C6974" s="2">
        <v>0.5</v>
      </c>
      <c r="D6974" t="s">
        <v>105</v>
      </c>
      <c r="E6974" t="s">
        <v>14051</v>
      </c>
      <c r="F6974" t="s">
        <v>127</v>
      </c>
      <c r="G6974" t="s">
        <v>30</v>
      </c>
      <c r="H6974" t="s">
        <v>57</v>
      </c>
      <c r="I6974" t="s">
        <v>133</v>
      </c>
      <c r="J6974">
        <v>2</v>
      </c>
      <c r="K6974">
        <v>54131</v>
      </c>
      <c r="L6974">
        <v>108262</v>
      </c>
      <c r="M6974" t="s">
        <v>33</v>
      </c>
      <c r="N6974" t="s">
        <v>58</v>
      </c>
      <c r="O6974" t="s">
        <v>59</v>
      </c>
      <c r="P6974" t="s">
        <v>68</v>
      </c>
      <c r="Q6974">
        <v>2</v>
      </c>
      <c r="R6974" t="s">
        <v>60</v>
      </c>
      <c r="S6974">
        <v>41</v>
      </c>
      <c r="T6974" t="s">
        <v>50</v>
      </c>
      <c r="U6974">
        <v>182229</v>
      </c>
      <c r="V6974">
        <v>6</v>
      </c>
      <c r="W6974" t="s">
        <v>100</v>
      </c>
      <c r="X6974" t="s">
        <v>40</v>
      </c>
      <c r="Y6974" t="s">
        <v>40</v>
      </c>
      <c r="Z6974">
        <v>4</v>
      </c>
      <c r="AA6974" t="s">
        <v>20107</v>
      </c>
    </row>
    <row r="6975" spans="1:27" x14ac:dyDescent="0.3">
      <c r="A6975" t="s">
        <v>14052</v>
      </c>
      <c r="B6975" s="1">
        <v>45217</v>
      </c>
      <c r="C6975" s="2">
        <v>4.1666666666666664E-2</v>
      </c>
      <c r="D6975" t="s">
        <v>180</v>
      </c>
      <c r="E6975" t="s">
        <v>14053</v>
      </c>
      <c r="F6975" t="s">
        <v>29</v>
      </c>
      <c r="G6975" t="s">
        <v>30</v>
      </c>
      <c r="H6975" t="s">
        <v>115</v>
      </c>
      <c r="I6975" t="s">
        <v>103</v>
      </c>
      <c r="J6975">
        <v>3</v>
      </c>
      <c r="K6975">
        <v>116043</v>
      </c>
      <c r="L6975">
        <v>330722.55</v>
      </c>
      <c r="M6975" t="s">
        <v>33</v>
      </c>
      <c r="N6975" t="s">
        <v>74</v>
      </c>
      <c r="O6975" t="s">
        <v>59</v>
      </c>
      <c r="P6975" t="s">
        <v>36</v>
      </c>
      <c r="Q6975">
        <v>4</v>
      </c>
      <c r="R6975" t="s">
        <v>153</v>
      </c>
      <c r="S6975">
        <v>68</v>
      </c>
      <c r="T6975" t="s">
        <v>38</v>
      </c>
      <c r="U6975">
        <v>129134</v>
      </c>
      <c r="V6975">
        <v>9</v>
      </c>
      <c r="W6975" t="s">
        <v>90</v>
      </c>
      <c r="X6975" t="s">
        <v>40</v>
      </c>
      <c r="Y6975" t="s">
        <v>40</v>
      </c>
      <c r="Z6975">
        <v>2</v>
      </c>
      <c r="AA6975" t="s">
        <v>20107</v>
      </c>
    </row>
    <row r="6976" spans="1:27" x14ac:dyDescent="0.3">
      <c r="A6976" t="s">
        <v>14054</v>
      </c>
      <c r="B6976" s="1">
        <v>45217</v>
      </c>
      <c r="C6976" s="2">
        <v>8.3333333333333329E-2</v>
      </c>
      <c r="D6976" t="s">
        <v>125</v>
      </c>
      <c r="E6976" t="s">
        <v>14055</v>
      </c>
      <c r="F6976" t="s">
        <v>44</v>
      </c>
      <c r="G6976" t="s">
        <v>56</v>
      </c>
      <c r="H6976" t="s">
        <v>115</v>
      </c>
      <c r="I6976" t="s">
        <v>128</v>
      </c>
      <c r="J6976">
        <v>3</v>
      </c>
      <c r="K6976">
        <v>34028</v>
      </c>
      <c r="L6976">
        <v>96979.799999999988</v>
      </c>
      <c r="M6976" t="s">
        <v>33</v>
      </c>
      <c r="N6976" t="s">
        <v>89</v>
      </c>
      <c r="O6976" t="s">
        <v>35</v>
      </c>
      <c r="P6976" t="s">
        <v>68</v>
      </c>
      <c r="Q6976">
        <v>2</v>
      </c>
      <c r="R6976" t="s">
        <v>60</v>
      </c>
      <c r="S6976">
        <v>34</v>
      </c>
      <c r="T6976" t="s">
        <v>38</v>
      </c>
      <c r="U6976">
        <v>1263</v>
      </c>
      <c r="V6976">
        <v>5</v>
      </c>
      <c r="W6976" t="s">
        <v>90</v>
      </c>
      <c r="X6976" t="s">
        <v>40</v>
      </c>
      <c r="Y6976" t="s">
        <v>33</v>
      </c>
      <c r="Z6976">
        <v>2</v>
      </c>
      <c r="AA6976" t="s">
        <v>20108</v>
      </c>
    </row>
    <row r="6977" spans="1:27" x14ac:dyDescent="0.3">
      <c r="A6977" t="s">
        <v>14056</v>
      </c>
      <c r="B6977" s="1">
        <v>45217</v>
      </c>
      <c r="C6977" s="2">
        <v>0.125</v>
      </c>
      <c r="D6977" t="s">
        <v>175</v>
      </c>
      <c r="E6977" t="s">
        <v>14057</v>
      </c>
      <c r="F6977" t="s">
        <v>127</v>
      </c>
      <c r="G6977" t="s">
        <v>65</v>
      </c>
      <c r="H6977" t="s">
        <v>31</v>
      </c>
      <c r="I6977" t="s">
        <v>95</v>
      </c>
      <c r="J6977">
        <v>1</v>
      </c>
      <c r="K6977">
        <v>103168</v>
      </c>
      <c r="L6977">
        <v>87692.800000000003</v>
      </c>
      <c r="M6977" t="s">
        <v>33</v>
      </c>
      <c r="N6977" t="s">
        <v>67</v>
      </c>
      <c r="O6977" t="s">
        <v>59</v>
      </c>
      <c r="P6977" t="s">
        <v>36</v>
      </c>
      <c r="Q6977">
        <v>2</v>
      </c>
      <c r="R6977" t="s">
        <v>99</v>
      </c>
      <c r="S6977">
        <v>54</v>
      </c>
      <c r="T6977" t="s">
        <v>50</v>
      </c>
      <c r="U6977">
        <v>18621</v>
      </c>
      <c r="V6977">
        <v>6</v>
      </c>
      <c r="W6977" t="s">
        <v>90</v>
      </c>
      <c r="X6977" t="s">
        <v>40</v>
      </c>
      <c r="Y6977" t="s">
        <v>40</v>
      </c>
      <c r="Z6977">
        <v>0</v>
      </c>
      <c r="AA6977" t="s">
        <v>20108</v>
      </c>
    </row>
    <row r="6978" spans="1:27" x14ac:dyDescent="0.3">
      <c r="A6978" t="s">
        <v>14058</v>
      </c>
      <c r="B6978" s="1">
        <v>45217</v>
      </c>
      <c r="C6978" s="2">
        <v>0.16666666666666666</v>
      </c>
      <c r="D6978" t="s">
        <v>175</v>
      </c>
      <c r="E6978" t="s">
        <v>14059</v>
      </c>
      <c r="F6978" t="s">
        <v>83</v>
      </c>
      <c r="G6978" t="s">
        <v>107</v>
      </c>
      <c r="H6978" t="s">
        <v>94</v>
      </c>
      <c r="I6978" t="s">
        <v>95</v>
      </c>
      <c r="J6978">
        <v>3</v>
      </c>
      <c r="K6978">
        <v>127687</v>
      </c>
      <c r="L6978">
        <v>325601.84999999998</v>
      </c>
      <c r="M6978" t="s">
        <v>33</v>
      </c>
      <c r="N6978" t="s">
        <v>74</v>
      </c>
      <c r="O6978" t="s">
        <v>35</v>
      </c>
      <c r="P6978" t="s">
        <v>68</v>
      </c>
      <c r="Q6978">
        <v>5</v>
      </c>
      <c r="R6978" t="s">
        <v>69</v>
      </c>
      <c r="S6978">
        <v>39</v>
      </c>
      <c r="T6978" t="s">
        <v>38</v>
      </c>
      <c r="U6978">
        <v>134862</v>
      </c>
      <c r="V6978">
        <v>2</v>
      </c>
      <c r="W6978" t="s">
        <v>100</v>
      </c>
      <c r="X6978" t="s">
        <v>33</v>
      </c>
      <c r="Y6978" t="s">
        <v>33</v>
      </c>
      <c r="Z6978">
        <v>4</v>
      </c>
      <c r="AA6978" t="s">
        <v>20107</v>
      </c>
    </row>
    <row r="6979" spans="1:27" x14ac:dyDescent="0.3">
      <c r="A6979" t="s">
        <v>14060</v>
      </c>
      <c r="B6979" s="1">
        <v>45217</v>
      </c>
      <c r="C6979" s="2">
        <v>0.20833333333333334</v>
      </c>
      <c r="D6979" t="s">
        <v>185</v>
      </c>
      <c r="E6979" t="s">
        <v>14061</v>
      </c>
      <c r="F6979" t="s">
        <v>164</v>
      </c>
      <c r="G6979" t="s">
        <v>56</v>
      </c>
      <c r="H6979" t="s">
        <v>31</v>
      </c>
      <c r="I6979" t="s">
        <v>95</v>
      </c>
      <c r="J6979">
        <v>4</v>
      </c>
      <c r="K6979">
        <v>144538</v>
      </c>
      <c r="L6979">
        <v>491429.2</v>
      </c>
      <c r="M6979" t="s">
        <v>33</v>
      </c>
      <c r="N6979" t="s">
        <v>34</v>
      </c>
      <c r="O6979" t="s">
        <v>35</v>
      </c>
      <c r="P6979" t="s">
        <v>36</v>
      </c>
      <c r="Q6979">
        <v>2</v>
      </c>
      <c r="R6979" t="s">
        <v>99</v>
      </c>
      <c r="S6979">
        <v>62</v>
      </c>
      <c r="T6979" t="s">
        <v>38</v>
      </c>
      <c r="U6979">
        <v>5059</v>
      </c>
      <c r="V6979">
        <v>5</v>
      </c>
      <c r="W6979" t="s">
        <v>51</v>
      </c>
      <c r="X6979" t="s">
        <v>40</v>
      </c>
      <c r="Y6979" t="s">
        <v>40</v>
      </c>
      <c r="Z6979">
        <v>3</v>
      </c>
      <c r="AA6979" t="s">
        <v>20107</v>
      </c>
    </row>
    <row r="6980" spans="1:27" x14ac:dyDescent="0.3">
      <c r="A6980" t="s">
        <v>14062</v>
      </c>
      <c r="B6980" s="1">
        <v>45217</v>
      </c>
      <c r="C6980" s="2">
        <v>0.25</v>
      </c>
      <c r="D6980" t="s">
        <v>71</v>
      </c>
      <c r="E6980" t="s">
        <v>14063</v>
      </c>
      <c r="F6980" t="s">
        <v>164</v>
      </c>
      <c r="G6980" t="s">
        <v>107</v>
      </c>
      <c r="H6980" t="s">
        <v>31</v>
      </c>
      <c r="I6980" t="s">
        <v>95</v>
      </c>
      <c r="J6980">
        <v>4</v>
      </c>
      <c r="K6980">
        <v>129387</v>
      </c>
      <c r="L6980">
        <v>491670.6</v>
      </c>
      <c r="M6980" t="s">
        <v>33</v>
      </c>
      <c r="N6980" t="s">
        <v>74</v>
      </c>
      <c r="O6980" t="s">
        <v>59</v>
      </c>
      <c r="P6980" t="s">
        <v>36</v>
      </c>
      <c r="Q6980">
        <v>5</v>
      </c>
      <c r="R6980" t="s">
        <v>99</v>
      </c>
      <c r="S6980">
        <v>23</v>
      </c>
      <c r="T6980" t="s">
        <v>50</v>
      </c>
      <c r="U6980">
        <v>72461</v>
      </c>
      <c r="V6980">
        <v>4</v>
      </c>
      <c r="W6980" t="s">
        <v>100</v>
      </c>
      <c r="X6980" t="s">
        <v>33</v>
      </c>
      <c r="Y6980" t="s">
        <v>40</v>
      </c>
      <c r="Z6980">
        <v>0</v>
      </c>
      <c r="AA6980" t="s">
        <v>20107</v>
      </c>
    </row>
    <row r="6981" spans="1:27" x14ac:dyDescent="0.3">
      <c r="A6981" t="s">
        <v>14064</v>
      </c>
      <c r="B6981" s="1">
        <v>45217</v>
      </c>
      <c r="C6981" s="2">
        <v>0.29166666666666669</v>
      </c>
      <c r="D6981" t="s">
        <v>87</v>
      </c>
      <c r="E6981" t="s">
        <v>14065</v>
      </c>
      <c r="F6981" t="s">
        <v>55</v>
      </c>
      <c r="G6981" t="s">
        <v>84</v>
      </c>
      <c r="H6981" t="s">
        <v>94</v>
      </c>
      <c r="I6981" t="s">
        <v>128</v>
      </c>
      <c r="J6981">
        <v>4</v>
      </c>
      <c r="K6981">
        <v>146744</v>
      </c>
      <c r="L6981">
        <v>528278.4</v>
      </c>
      <c r="M6981" t="s">
        <v>33</v>
      </c>
      <c r="N6981" t="s">
        <v>89</v>
      </c>
      <c r="O6981" t="s">
        <v>59</v>
      </c>
      <c r="P6981" t="s">
        <v>36</v>
      </c>
      <c r="Q6981">
        <v>1</v>
      </c>
      <c r="R6981" t="s">
        <v>69</v>
      </c>
      <c r="S6981">
        <v>48</v>
      </c>
      <c r="T6981" t="s">
        <v>50</v>
      </c>
      <c r="U6981">
        <v>155493</v>
      </c>
      <c r="V6981">
        <v>9</v>
      </c>
      <c r="W6981" t="s">
        <v>90</v>
      </c>
      <c r="X6981" t="s">
        <v>40</v>
      </c>
      <c r="Y6981" t="s">
        <v>33</v>
      </c>
      <c r="Z6981">
        <v>1</v>
      </c>
      <c r="AA6981" t="s">
        <v>20107</v>
      </c>
    </row>
    <row r="6982" spans="1:27" x14ac:dyDescent="0.3">
      <c r="A6982" t="s">
        <v>14066</v>
      </c>
      <c r="B6982" s="1">
        <v>45217</v>
      </c>
      <c r="C6982" s="2">
        <v>0.33333333333333331</v>
      </c>
      <c r="D6982" t="s">
        <v>112</v>
      </c>
      <c r="E6982" t="s">
        <v>14067</v>
      </c>
      <c r="F6982" t="s">
        <v>29</v>
      </c>
      <c r="G6982" t="s">
        <v>30</v>
      </c>
      <c r="H6982" t="s">
        <v>66</v>
      </c>
      <c r="I6982" t="s">
        <v>133</v>
      </c>
      <c r="J6982">
        <v>1</v>
      </c>
      <c r="K6982">
        <v>73676</v>
      </c>
      <c r="L6982">
        <v>66308.400000000009</v>
      </c>
      <c r="M6982" t="s">
        <v>33</v>
      </c>
      <c r="N6982" t="s">
        <v>89</v>
      </c>
      <c r="O6982" t="s">
        <v>48</v>
      </c>
      <c r="P6982" t="s">
        <v>36</v>
      </c>
      <c r="Q6982">
        <v>2</v>
      </c>
      <c r="R6982" t="s">
        <v>49</v>
      </c>
      <c r="S6982">
        <v>39</v>
      </c>
      <c r="T6982" t="s">
        <v>38</v>
      </c>
      <c r="U6982">
        <v>181001</v>
      </c>
      <c r="V6982">
        <v>4</v>
      </c>
      <c r="W6982" t="s">
        <v>100</v>
      </c>
      <c r="X6982" t="s">
        <v>40</v>
      </c>
      <c r="Y6982" t="s">
        <v>33</v>
      </c>
      <c r="Z6982">
        <v>2</v>
      </c>
      <c r="AA6982" t="s">
        <v>20108</v>
      </c>
    </row>
    <row r="6983" spans="1:27" x14ac:dyDescent="0.3">
      <c r="A6983" t="s">
        <v>14068</v>
      </c>
      <c r="B6983" s="1">
        <v>45217</v>
      </c>
      <c r="C6983" s="2">
        <v>0.375</v>
      </c>
      <c r="D6983" t="s">
        <v>180</v>
      </c>
      <c r="E6983" t="s">
        <v>14069</v>
      </c>
      <c r="F6983" t="s">
        <v>55</v>
      </c>
      <c r="G6983" t="s">
        <v>84</v>
      </c>
      <c r="H6983" t="s">
        <v>80</v>
      </c>
      <c r="I6983" t="s">
        <v>95</v>
      </c>
      <c r="J6983">
        <v>3</v>
      </c>
      <c r="K6983">
        <v>16999</v>
      </c>
      <c r="L6983">
        <v>43347.45</v>
      </c>
      <c r="M6983" t="s">
        <v>40</v>
      </c>
      <c r="N6983" t="s">
        <v>74</v>
      </c>
      <c r="O6983" t="s">
        <v>59</v>
      </c>
      <c r="P6983" t="s">
        <v>36</v>
      </c>
      <c r="Q6983">
        <v>5</v>
      </c>
      <c r="R6983" t="s">
        <v>99</v>
      </c>
      <c r="S6983">
        <v>48</v>
      </c>
      <c r="T6983" t="s">
        <v>38</v>
      </c>
      <c r="U6983">
        <v>9645</v>
      </c>
      <c r="V6983">
        <v>8</v>
      </c>
      <c r="W6983" t="s">
        <v>51</v>
      </c>
      <c r="X6983" t="s">
        <v>40</v>
      </c>
      <c r="Y6983" t="s">
        <v>40</v>
      </c>
      <c r="Z6983">
        <v>0</v>
      </c>
      <c r="AA6983" t="s">
        <v>20108</v>
      </c>
    </row>
    <row r="6984" spans="1:27" x14ac:dyDescent="0.3">
      <c r="A6984" t="s">
        <v>14070</v>
      </c>
      <c r="B6984" s="1">
        <v>45217</v>
      </c>
      <c r="C6984" s="2">
        <v>0.41666666666666669</v>
      </c>
      <c r="D6984" t="s">
        <v>166</v>
      </c>
      <c r="E6984" t="s">
        <v>14071</v>
      </c>
      <c r="F6984" t="s">
        <v>98</v>
      </c>
      <c r="G6984" t="s">
        <v>65</v>
      </c>
      <c r="H6984" t="s">
        <v>45</v>
      </c>
      <c r="I6984" t="s">
        <v>133</v>
      </c>
      <c r="J6984">
        <v>4</v>
      </c>
      <c r="K6984">
        <v>126370</v>
      </c>
      <c r="L6984">
        <v>454932</v>
      </c>
      <c r="M6984" t="s">
        <v>33</v>
      </c>
      <c r="N6984" t="s">
        <v>67</v>
      </c>
      <c r="O6984" t="s">
        <v>85</v>
      </c>
      <c r="P6984" t="s">
        <v>68</v>
      </c>
      <c r="Q6984">
        <v>4</v>
      </c>
      <c r="R6984" t="s">
        <v>69</v>
      </c>
      <c r="S6984">
        <v>33</v>
      </c>
      <c r="T6984" t="s">
        <v>50</v>
      </c>
      <c r="U6984">
        <v>15558</v>
      </c>
      <c r="V6984">
        <v>8</v>
      </c>
      <c r="W6984" t="s">
        <v>61</v>
      </c>
      <c r="X6984" t="s">
        <v>33</v>
      </c>
      <c r="Y6984" t="s">
        <v>33</v>
      </c>
      <c r="Z6984">
        <v>0</v>
      </c>
      <c r="AA6984" t="s">
        <v>20107</v>
      </c>
    </row>
    <row r="6985" spans="1:27" x14ac:dyDescent="0.3">
      <c r="A6985" t="s">
        <v>14072</v>
      </c>
      <c r="B6985" s="1">
        <v>45217</v>
      </c>
      <c r="C6985" s="2">
        <v>0.45833333333333331</v>
      </c>
      <c r="D6985" t="s">
        <v>185</v>
      </c>
      <c r="E6985" t="s">
        <v>14073</v>
      </c>
      <c r="F6985" t="s">
        <v>140</v>
      </c>
      <c r="G6985" t="s">
        <v>65</v>
      </c>
      <c r="H6985" t="s">
        <v>66</v>
      </c>
      <c r="I6985" t="s">
        <v>95</v>
      </c>
      <c r="J6985">
        <v>3</v>
      </c>
      <c r="K6985">
        <v>82314</v>
      </c>
      <c r="L6985">
        <v>246942</v>
      </c>
      <c r="M6985" t="s">
        <v>33</v>
      </c>
      <c r="N6985" t="s">
        <v>47</v>
      </c>
      <c r="O6985" t="s">
        <v>35</v>
      </c>
      <c r="P6985" t="s">
        <v>36</v>
      </c>
      <c r="Q6985">
        <v>1</v>
      </c>
      <c r="R6985" t="s">
        <v>69</v>
      </c>
      <c r="S6985">
        <v>20</v>
      </c>
      <c r="T6985" t="s">
        <v>50</v>
      </c>
      <c r="U6985">
        <v>86498</v>
      </c>
      <c r="V6985">
        <v>9</v>
      </c>
      <c r="W6985" t="s">
        <v>61</v>
      </c>
      <c r="X6985" t="s">
        <v>40</v>
      </c>
      <c r="Y6985" t="s">
        <v>33</v>
      </c>
      <c r="Z6985">
        <v>3</v>
      </c>
      <c r="AA6985" t="s">
        <v>20107</v>
      </c>
    </row>
    <row r="6986" spans="1:27" x14ac:dyDescent="0.3">
      <c r="A6986" t="s">
        <v>14074</v>
      </c>
      <c r="B6986" s="1">
        <v>45218</v>
      </c>
      <c r="C6986" s="2">
        <v>0.5</v>
      </c>
      <c r="D6986" t="s">
        <v>105</v>
      </c>
      <c r="E6986" t="s">
        <v>14075</v>
      </c>
      <c r="F6986" t="s">
        <v>150</v>
      </c>
      <c r="G6986" t="s">
        <v>56</v>
      </c>
      <c r="H6986" t="s">
        <v>31</v>
      </c>
      <c r="I6986" t="s">
        <v>103</v>
      </c>
      <c r="J6986">
        <v>4</v>
      </c>
      <c r="K6986">
        <v>18108</v>
      </c>
      <c r="L6986">
        <v>61567.199999999997</v>
      </c>
      <c r="M6986" t="s">
        <v>33</v>
      </c>
      <c r="N6986" t="s">
        <v>89</v>
      </c>
      <c r="O6986" t="s">
        <v>35</v>
      </c>
      <c r="P6986" t="s">
        <v>36</v>
      </c>
      <c r="Q6986">
        <v>1</v>
      </c>
      <c r="R6986" t="s">
        <v>37</v>
      </c>
      <c r="S6986">
        <v>37</v>
      </c>
      <c r="T6986" t="s">
        <v>38</v>
      </c>
      <c r="U6986">
        <v>154870</v>
      </c>
      <c r="V6986">
        <v>2</v>
      </c>
      <c r="W6986" t="s">
        <v>100</v>
      </c>
      <c r="X6986" t="s">
        <v>33</v>
      </c>
      <c r="Y6986" t="s">
        <v>40</v>
      </c>
      <c r="Z6986">
        <v>2</v>
      </c>
      <c r="AA6986" t="s">
        <v>20108</v>
      </c>
    </row>
    <row r="6987" spans="1:27" x14ac:dyDescent="0.3">
      <c r="A6987" t="s">
        <v>14076</v>
      </c>
      <c r="B6987" s="1">
        <v>45218</v>
      </c>
      <c r="C6987" s="2">
        <v>4.1666666666666664E-2</v>
      </c>
      <c r="D6987" t="s">
        <v>27</v>
      </c>
      <c r="E6987" t="s">
        <v>14077</v>
      </c>
      <c r="F6987" t="s">
        <v>150</v>
      </c>
      <c r="G6987" t="s">
        <v>65</v>
      </c>
      <c r="H6987" t="s">
        <v>66</v>
      </c>
      <c r="I6987" t="s">
        <v>133</v>
      </c>
      <c r="J6987">
        <v>2</v>
      </c>
      <c r="K6987">
        <v>149422</v>
      </c>
      <c r="L6987">
        <v>268959.59999999998</v>
      </c>
      <c r="M6987" t="s">
        <v>33</v>
      </c>
      <c r="N6987" t="s">
        <v>89</v>
      </c>
      <c r="O6987" t="s">
        <v>35</v>
      </c>
      <c r="P6987" t="s">
        <v>36</v>
      </c>
      <c r="Q6987">
        <v>4</v>
      </c>
      <c r="R6987" t="s">
        <v>153</v>
      </c>
      <c r="S6987">
        <v>36</v>
      </c>
      <c r="T6987" t="s">
        <v>38</v>
      </c>
      <c r="U6987">
        <v>155812</v>
      </c>
      <c r="V6987">
        <v>9</v>
      </c>
      <c r="W6987" t="s">
        <v>90</v>
      </c>
      <c r="X6987" t="s">
        <v>33</v>
      </c>
      <c r="Y6987" t="s">
        <v>33</v>
      </c>
      <c r="Z6987">
        <v>2</v>
      </c>
      <c r="AA6987" t="s">
        <v>20107</v>
      </c>
    </row>
    <row r="6988" spans="1:27" x14ac:dyDescent="0.3">
      <c r="A6988" t="s">
        <v>14078</v>
      </c>
      <c r="B6988" s="1">
        <v>45218</v>
      </c>
      <c r="C6988" s="2">
        <v>8.3333333333333329E-2</v>
      </c>
      <c r="D6988" t="s">
        <v>42</v>
      </c>
      <c r="E6988" t="s">
        <v>14079</v>
      </c>
      <c r="F6988" t="s">
        <v>29</v>
      </c>
      <c r="G6988" t="s">
        <v>65</v>
      </c>
      <c r="H6988" t="s">
        <v>80</v>
      </c>
      <c r="I6988" t="s">
        <v>128</v>
      </c>
      <c r="J6988">
        <v>3</v>
      </c>
      <c r="K6988">
        <v>45972</v>
      </c>
      <c r="L6988">
        <v>137916</v>
      </c>
      <c r="M6988" t="s">
        <v>33</v>
      </c>
      <c r="N6988" t="s">
        <v>58</v>
      </c>
      <c r="O6988" t="s">
        <v>35</v>
      </c>
      <c r="P6988" t="s">
        <v>36</v>
      </c>
      <c r="Q6988">
        <v>1</v>
      </c>
      <c r="R6988" t="s">
        <v>49</v>
      </c>
      <c r="S6988">
        <v>34</v>
      </c>
      <c r="T6988" t="s">
        <v>50</v>
      </c>
      <c r="U6988">
        <v>115932</v>
      </c>
      <c r="V6988">
        <v>6</v>
      </c>
      <c r="W6988" t="s">
        <v>61</v>
      </c>
      <c r="X6988" t="s">
        <v>33</v>
      </c>
      <c r="Y6988" t="s">
        <v>33</v>
      </c>
      <c r="Z6988">
        <v>3</v>
      </c>
      <c r="AA6988" t="s">
        <v>20107</v>
      </c>
    </row>
    <row r="6989" spans="1:27" x14ac:dyDescent="0.3">
      <c r="A6989" t="s">
        <v>14080</v>
      </c>
      <c r="B6989" s="1">
        <v>45218</v>
      </c>
      <c r="C6989" s="2">
        <v>0.125</v>
      </c>
      <c r="D6989" t="s">
        <v>122</v>
      </c>
      <c r="E6989" t="s">
        <v>14081</v>
      </c>
      <c r="F6989" t="s">
        <v>140</v>
      </c>
      <c r="G6989" t="s">
        <v>84</v>
      </c>
      <c r="H6989" t="s">
        <v>115</v>
      </c>
      <c r="I6989" t="s">
        <v>46</v>
      </c>
      <c r="J6989">
        <v>3</v>
      </c>
      <c r="K6989">
        <v>40454</v>
      </c>
      <c r="L6989">
        <v>121362</v>
      </c>
      <c r="M6989" t="s">
        <v>33</v>
      </c>
      <c r="N6989" t="s">
        <v>89</v>
      </c>
      <c r="O6989" t="s">
        <v>48</v>
      </c>
      <c r="P6989" t="s">
        <v>36</v>
      </c>
      <c r="Q6989">
        <v>4</v>
      </c>
      <c r="R6989" t="s">
        <v>60</v>
      </c>
      <c r="S6989">
        <v>44</v>
      </c>
      <c r="T6989" t="s">
        <v>38</v>
      </c>
      <c r="U6989">
        <v>199264</v>
      </c>
      <c r="V6989">
        <v>7</v>
      </c>
      <c r="W6989" t="s">
        <v>100</v>
      </c>
      <c r="X6989" t="s">
        <v>40</v>
      </c>
      <c r="Y6989" t="s">
        <v>40</v>
      </c>
      <c r="Z6989">
        <v>2</v>
      </c>
      <c r="AA6989" t="s">
        <v>20107</v>
      </c>
    </row>
    <row r="6990" spans="1:27" x14ac:dyDescent="0.3">
      <c r="A6990" t="s">
        <v>14082</v>
      </c>
      <c r="B6990" s="1">
        <v>45218</v>
      </c>
      <c r="C6990" s="2">
        <v>0.16666666666666666</v>
      </c>
      <c r="D6990" t="s">
        <v>119</v>
      </c>
      <c r="E6990" t="s">
        <v>14083</v>
      </c>
      <c r="F6990" t="s">
        <v>110</v>
      </c>
      <c r="G6990" t="s">
        <v>107</v>
      </c>
      <c r="H6990" t="s">
        <v>66</v>
      </c>
      <c r="I6990" t="s">
        <v>103</v>
      </c>
      <c r="J6990">
        <v>4</v>
      </c>
      <c r="K6990">
        <v>71766</v>
      </c>
      <c r="L6990">
        <v>287064</v>
      </c>
      <c r="M6990" t="s">
        <v>33</v>
      </c>
      <c r="N6990" t="s">
        <v>58</v>
      </c>
      <c r="O6990" t="s">
        <v>35</v>
      </c>
      <c r="P6990" t="s">
        <v>36</v>
      </c>
      <c r="Q6990">
        <v>3</v>
      </c>
      <c r="R6990" t="s">
        <v>60</v>
      </c>
      <c r="S6990">
        <v>32</v>
      </c>
      <c r="T6990" t="s">
        <v>50</v>
      </c>
      <c r="U6990">
        <v>163544</v>
      </c>
      <c r="V6990">
        <v>4</v>
      </c>
      <c r="W6990" t="s">
        <v>51</v>
      </c>
      <c r="X6990" t="s">
        <v>33</v>
      </c>
      <c r="Y6990" t="s">
        <v>33</v>
      </c>
      <c r="Z6990">
        <v>2</v>
      </c>
      <c r="AA6990" t="s">
        <v>20107</v>
      </c>
    </row>
    <row r="6991" spans="1:27" x14ac:dyDescent="0.3">
      <c r="A6991" t="s">
        <v>14084</v>
      </c>
      <c r="B6991" s="1">
        <v>45218</v>
      </c>
      <c r="C6991" s="2">
        <v>0.20833333333333334</v>
      </c>
      <c r="D6991" t="s">
        <v>63</v>
      </c>
      <c r="E6991" t="s">
        <v>14085</v>
      </c>
      <c r="F6991" t="s">
        <v>98</v>
      </c>
      <c r="G6991" t="s">
        <v>30</v>
      </c>
      <c r="H6991" t="s">
        <v>80</v>
      </c>
      <c r="I6991" t="s">
        <v>46</v>
      </c>
      <c r="J6991">
        <v>3</v>
      </c>
      <c r="K6991">
        <v>138092</v>
      </c>
      <c r="L6991">
        <v>414276</v>
      </c>
      <c r="M6991" t="s">
        <v>33</v>
      </c>
      <c r="N6991" t="s">
        <v>74</v>
      </c>
      <c r="O6991" t="s">
        <v>48</v>
      </c>
      <c r="P6991" t="s">
        <v>36</v>
      </c>
      <c r="Q6991">
        <v>5</v>
      </c>
      <c r="R6991" t="s">
        <v>153</v>
      </c>
      <c r="S6991">
        <v>52</v>
      </c>
      <c r="T6991" t="s">
        <v>50</v>
      </c>
      <c r="U6991">
        <v>45739</v>
      </c>
      <c r="V6991">
        <v>3</v>
      </c>
      <c r="W6991" t="s">
        <v>39</v>
      </c>
      <c r="X6991" t="s">
        <v>33</v>
      </c>
      <c r="Y6991" t="s">
        <v>33</v>
      </c>
      <c r="Z6991">
        <v>2</v>
      </c>
      <c r="AA6991" t="s">
        <v>20107</v>
      </c>
    </row>
    <row r="6992" spans="1:27" x14ac:dyDescent="0.3">
      <c r="A6992" t="s">
        <v>14086</v>
      </c>
      <c r="B6992" s="1">
        <v>45218</v>
      </c>
      <c r="C6992" s="2">
        <v>0.25</v>
      </c>
      <c r="D6992" t="s">
        <v>185</v>
      </c>
      <c r="E6992" t="s">
        <v>14087</v>
      </c>
      <c r="F6992" t="s">
        <v>150</v>
      </c>
      <c r="G6992" t="s">
        <v>65</v>
      </c>
      <c r="H6992" t="s">
        <v>66</v>
      </c>
      <c r="I6992" t="s">
        <v>103</v>
      </c>
      <c r="J6992">
        <v>2</v>
      </c>
      <c r="K6992">
        <v>44004</v>
      </c>
      <c r="L6992">
        <v>79207.199999999997</v>
      </c>
      <c r="M6992" t="s">
        <v>33</v>
      </c>
      <c r="N6992" t="s">
        <v>67</v>
      </c>
      <c r="O6992" t="s">
        <v>48</v>
      </c>
      <c r="P6992" t="s">
        <v>68</v>
      </c>
      <c r="Q6992">
        <v>2</v>
      </c>
      <c r="R6992" t="s">
        <v>99</v>
      </c>
      <c r="S6992">
        <v>43</v>
      </c>
      <c r="T6992" t="s">
        <v>38</v>
      </c>
      <c r="U6992">
        <v>120940</v>
      </c>
      <c r="V6992">
        <v>6</v>
      </c>
      <c r="W6992" t="s">
        <v>61</v>
      </c>
      <c r="X6992" t="s">
        <v>33</v>
      </c>
      <c r="Y6992" t="s">
        <v>40</v>
      </c>
      <c r="Z6992">
        <v>0</v>
      </c>
      <c r="AA6992" t="s">
        <v>20108</v>
      </c>
    </row>
    <row r="6993" spans="1:27" x14ac:dyDescent="0.3">
      <c r="A6993" t="s">
        <v>14088</v>
      </c>
      <c r="B6993" s="1">
        <v>45218</v>
      </c>
      <c r="C6993" s="2">
        <v>0.29166666666666669</v>
      </c>
      <c r="D6993" t="s">
        <v>148</v>
      </c>
      <c r="E6993" t="s">
        <v>14089</v>
      </c>
      <c r="F6993" t="s">
        <v>98</v>
      </c>
      <c r="G6993" t="s">
        <v>65</v>
      </c>
      <c r="H6993" t="s">
        <v>57</v>
      </c>
      <c r="I6993" t="s">
        <v>128</v>
      </c>
      <c r="J6993">
        <v>4</v>
      </c>
      <c r="K6993">
        <v>19834</v>
      </c>
      <c r="L6993">
        <v>75369.2</v>
      </c>
      <c r="M6993" t="s">
        <v>33</v>
      </c>
      <c r="N6993" t="s">
        <v>58</v>
      </c>
      <c r="O6993" t="s">
        <v>85</v>
      </c>
      <c r="P6993" t="s">
        <v>68</v>
      </c>
      <c r="Q6993">
        <v>1</v>
      </c>
      <c r="R6993" t="s">
        <v>153</v>
      </c>
      <c r="S6993">
        <v>53</v>
      </c>
      <c r="T6993" t="s">
        <v>38</v>
      </c>
      <c r="U6993">
        <v>179006</v>
      </c>
      <c r="V6993">
        <v>1</v>
      </c>
      <c r="W6993" t="s">
        <v>51</v>
      </c>
      <c r="X6993" t="s">
        <v>33</v>
      </c>
      <c r="Y6993" t="s">
        <v>40</v>
      </c>
      <c r="Z6993">
        <v>4</v>
      </c>
      <c r="AA6993" t="s">
        <v>20108</v>
      </c>
    </row>
    <row r="6994" spans="1:27" x14ac:dyDescent="0.3">
      <c r="A6994" t="s">
        <v>14090</v>
      </c>
      <c r="B6994" s="1">
        <v>45218</v>
      </c>
      <c r="C6994" s="2">
        <v>0.33333333333333331</v>
      </c>
      <c r="D6994" t="s">
        <v>42</v>
      </c>
      <c r="E6994" t="s">
        <v>14091</v>
      </c>
      <c r="F6994" t="s">
        <v>164</v>
      </c>
      <c r="G6994" t="s">
        <v>84</v>
      </c>
      <c r="H6994" t="s">
        <v>31</v>
      </c>
      <c r="I6994" t="s">
        <v>103</v>
      </c>
      <c r="J6994">
        <v>2</v>
      </c>
      <c r="K6994">
        <v>135331</v>
      </c>
      <c r="L6994">
        <v>270662</v>
      </c>
      <c r="M6994" t="s">
        <v>33</v>
      </c>
      <c r="N6994" t="s">
        <v>58</v>
      </c>
      <c r="O6994" t="s">
        <v>59</v>
      </c>
      <c r="P6994" t="s">
        <v>68</v>
      </c>
      <c r="Q6994">
        <v>3</v>
      </c>
      <c r="R6994" t="s">
        <v>49</v>
      </c>
      <c r="S6994">
        <v>30</v>
      </c>
      <c r="T6994" t="s">
        <v>38</v>
      </c>
      <c r="U6994">
        <v>96948</v>
      </c>
      <c r="V6994">
        <v>8</v>
      </c>
      <c r="W6994" t="s">
        <v>39</v>
      </c>
      <c r="X6994" t="s">
        <v>33</v>
      </c>
      <c r="Y6994" t="s">
        <v>33</v>
      </c>
      <c r="Z6994">
        <v>4</v>
      </c>
      <c r="AA6994" t="s">
        <v>20107</v>
      </c>
    </row>
    <row r="6995" spans="1:27" x14ac:dyDescent="0.3">
      <c r="A6995" t="s">
        <v>14092</v>
      </c>
      <c r="B6995" s="1">
        <v>45218</v>
      </c>
      <c r="C6995" s="2">
        <v>0.375</v>
      </c>
      <c r="D6995" t="s">
        <v>125</v>
      </c>
      <c r="E6995" t="s">
        <v>14093</v>
      </c>
      <c r="F6995" t="s">
        <v>55</v>
      </c>
      <c r="G6995" t="s">
        <v>30</v>
      </c>
      <c r="H6995" t="s">
        <v>80</v>
      </c>
      <c r="I6995" t="s">
        <v>133</v>
      </c>
      <c r="J6995">
        <v>4</v>
      </c>
      <c r="K6995">
        <v>138849</v>
      </c>
      <c r="L6995">
        <v>472086.6</v>
      </c>
      <c r="M6995" t="s">
        <v>33</v>
      </c>
      <c r="N6995" t="s">
        <v>47</v>
      </c>
      <c r="O6995" t="s">
        <v>59</v>
      </c>
      <c r="P6995" t="s">
        <v>36</v>
      </c>
      <c r="Q6995">
        <v>4</v>
      </c>
      <c r="R6995" t="s">
        <v>69</v>
      </c>
      <c r="S6995">
        <v>56</v>
      </c>
      <c r="T6995" t="s">
        <v>38</v>
      </c>
      <c r="U6995">
        <v>92964</v>
      </c>
      <c r="V6995">
        <v>9</v>
      </c>
      <c r="W6995" t="s">
        <v>75</v>
      </c>
      <c r="X6995" t="s">
        <v>33</v>
      </c>
      <c r="Y6995" t="s">
        <v>33</v>
      </c>
      <c r="Z6995">
        <v>2</v>
      </c>
      <c r="AA6995" t="s">
        <v>20107</v>
      </c>
    </row>
    <row r="6996" spans="1:27" x14ac:dyDescent="0.3">
      <c r="A6996" t="s">
        <v>14094</v>
      </c>
      <c r="B6996" s="1">
        <v>45218</v>
      </c>
      <c r="C6996" s="2">
        <v>0.41666666666666669</v>
      </c>
      <c r="D6996" t="s">
        <v>105</v>
      </c>
      <c r="E6996" t="s">
        <v>14095</v>
      </c>
      <c r="F6996" t="s">
        <v>55</v>
      </c>
      <c r="G6996" t="s">
        <v>84</v>
      </c>
      <c r="H6996" t="s">
        <v>45</v>
      </c>
      <c r="I6996" t="s">
        <v>32</v>
      </c>
      <c r="J6996">
        <v>3</v>
      </c>
      <c r="K6996">
        <v>125080</v>
      </c>
      <c r="L6996">
        <v>337716</v>
      </c>
      <c r="M6996" t="s">
        <v>33</v>
      </c>
      <c r="N6996" t="s">
        <v>74</v>
      </c>
      <c r="O6996" t="s">
        <v>48</v>
      </c>
      <c r="P6996" t="s">
        <v>36</v>
      </c>
      <c r="Q6996">
        <v>2</v>
      </c>
      <c r="R6996" t="s">
        <v>69</v>
      </c>
      <c r="S6996">
        <v>66</v>
      </c>
      <c r="T6996" t="s">
        <v>50</v>
      </c>
      <c r="U6996">
        <v>172628</v>
      </c>
      <c r="V6996">
        <v>3</v>
      </c>
      <c r="W6996" t="s">
        <v>51</v>
      </c>
      <c r="X6996" t="s">
        <v>33</v>
      </c>
      <c r="Y6996" t="s">
        <v>33</v>
      </c>
      <c r="Z6996">
        <v>4</v>
      </c>
      <c r="AA6996" t="s">
        <v>20107</v>
      </c>
    </row>
    <row r="6997" spans="1:27" x14ac:dyDescent="0.3">
      <c r="A6997" t="s">
        <v>14096</v>
      </c>
      <c r="B6997" s="1">
        <v>45218</v>
      </c>
      <c r="C6997" s="2">
        <v>0.45833333333333331</v>
      </c>
      <c r="D6997" t="s">
        <v>53</v>
      </c>
      <c r="E6997" t="s">
        <v>14097</v>
      </c>
      <c r="F6997" t="s">
        <v>55</v>
      </c>
      <c r="G6997" t="s">
        <v>107</v>
      </c>
      <c r="H6997" t="s">
        <v>31</v>
      </c>
      <c r="I6997" t="s">
        <v>32</v>
      </c>
      <c r="J6997">
        <v>4</v>
      </c>
      <c r="K6997">
        <v>43343</v>
      </c>
      <c r="L6997">
        <v>173372</v>
      </c>
      <c r="M6997" t="s">
        <v>33</v>
      </c>
      <c r="N6997" t="s">
        <v>58</v>
      </c>
      <c r="O6997" t="s">
        <v>85</v>
      </c>
      <c r="P6997" t="s">
        <v>36</v>
      </c>
      <c r="Q6997">
        <v>4</v>
      </c>
      <c r="R6997" t="s">
        <v>60</v>
      </c>
      <c r="S6997">
        <v>44</v>
      </c>
      <c r="T6997" t="s">
        <v>38</v>
      </c>
      <c r="U6997">
        <v>155394</v>
      </c>
      <c r="V6997">
        <v>2</v>
      </c>
      <c r="W6997" t="s">
        <v>51</v>
      </c>
      <c r="X6997" t="s">
        <v>40</v>
      </c>
      <c r="Y6997" t="s">
        <v>33</v>
      </c>
      <c r="Z6997">
        <v>4</v>
      </c>
      <c r="AA6997" t="s">
        <v>20107</v>
      </c>
    </row>
    <row r="6998" spans="1:27" x14ac:dyDescent="0.3">
      <c r="A6998" t="s">
        <v>14098</v>
      </c>
      <c r="B6998" s="1">
        <v>45218</v>
      </c>
      <c r="C6998" s="2">
        <v>0.5</v>
      </c>
      <c r="D6998" t="s">
        <v>100</v>
      </c>
      <c r="E6998" t="s">
        <v>14099</v>
      </c>
      <c r="F6998" t="s">
        <v>79</v>
      </c>
      <c r="G6998" t="s">
        <v>84</v>
      </c>
      <c r="H6998" t="s">
        <v>57</v>
      </c>
      <c r="I6998" t="s">
        <v>95</v>
      </c>
      <c r="J6998">
        <v>1</v>
      </c>
      <c r="K6998">
        <v>98525</v>
      </c>
      <c r="L6998">
        <v>83746.25</v>
      </c>
      <c r="M6998" t="s">
        <v>33</v>
      </c>
      <c r="N6998" t="s">
        <v>58</v>
      </c>
      <c r="O6998" t="s">
        <v>35</v>
      </c>
      <c r="P6998" t="s">
        <v>36</v>
      </c>
      <c r="Q6998">
        <v>4</v>
      </c>
      <c r="R6998" t="s">
        <v>37</v>
      </c>
      <c r="S6998">
        <v>60</v>
      </c>
      <c r="T6998" t="s">
        <v>38</v>
      </c>
      <c r="U6998">
        <v>53830</v>
      </c>
      <c r="V6998">
        <v>4</v>
      </c>
      <c r="W6998" t="s">
        <v>100</v>
      </c>
      <c r="X6998" t="s">
        <v>40</v>
      </c>
      <c r="Y6998" t="s">
        <v>40</v>
      </c>
      <c r="Z6998">
        <v>0</v>
      </c>
      <c r="AA6998" t="s">
        <v>20108</v>
      </c>
    </row>
    <row r="6999" spans="1:27" x14ac:dyDescent="0.3">
      <c r="A6999" t="s">
        <v>14100</v>
      </c>
      <c r="B6999" s="1">
        <v>45218</v>
      </c>
      <c r="C6999" s="2">
        <v>4.1666666666666664E-2</v>
      </c>
      <c r="D6999" t="s">
        <v>27</v>
      </c>
      <c r="E6999" t="s">
        <v>14101</v>
      </c>
      <c r="F6999" t="s">
        <v>79</v>
      </c>
      <c r="G6999" t="s">
        <v>30</v>
      </c>
      <c r="H6999" t="s">
        <v>115</v>
      </c>
      <c r="I6999" t="s">
        <v>95</v>
      </c>
      <c r="J6999">
        <v>4</v>
      </c>
      <c r="K6999">
        <v>30927</v>
      </c>
      <c r="L6999">
        <v>123708</v>
      </c>
      <c r="M6999" t="s">
        <v>33</v>
      </c>
      <c r="N6999" t="s">
        <v>74</v>
      </c>
      <c r="O6999" t="s">
        <v>35</v>
      </c>
      <c r="P6999" t="s">
        <v>36</v>
      </c>
      <c r="Q6999">
        <v>4</v>
      </c>
      <c r="R6999" t="s">
        <v>99</v>
      </c>
      <c r="S6999">
        <v>51</v>
      </c>
      <c r="T6999" t="s">
        <v>38</v>
      </c>
      <c r="U6999">
        <v>141306</v>
      </c>
      <c r="V6999">
        <v>7</v>
      </c>
      <c r="W6999" t="s">
        <v>61</v>
      </c>
      <c r="X6999" t="s">
        <v>40</v>
      </c>
      <c r="Y6999" t="s">
        <v>40</v>
      </c>
      <c r="Z6999">
        <v>4</v>
      </c>
      <c r="AA6999" t="s">
        <v>20107</v>
      </c>
    </row>
    <row r="7000" spans="1:27" x14ac:dyDescent="0.3">
      <c r="A7000" t="s">
        <v>14102</v>
      </c>
      <c r="B7000" s="1">
        <v>45218</v>
      </c>
      <c r="C7000" s="2">
        <v>8.3333333333333329E-2</v>
      </c>
      <c r="D7000" t="s">
        <v>122</v>
      </c>
      <c r="E7000" t="s">
        <v>14103</v>
      </c>
      <c r="F7000" t="s">
        <v>150</v>
      </c>
      <c r="G7000" t="s">
        <v>30</v>
      </c>
      <c r="H7000" t="s">
        <v>66</v>
      </c>
      <c r="I7000" t="s">
        <v>133</v>
      </c>
      <c r="J7000">
        <v>3</v>
      </c>
      <c r="K7000">
        <v>31250</v>
      </c>
      <c r="L7000">
        <v>89062.5</v>
      </c>
      <c r="M7000" t="s">
        <v>33</v>
      </c>
      <c r="N7000" t="s">
        <v>89</v>
      </c>
      <c r="O7000" t="s">
        <v>48</v>
      </c>
      <c r="P7000" t="s">
        <v>68</v>
      </c>
      <c r="Q7000">
        <v>1</v>
      </c>
      <c r="R7000" t="s">
        <v>153</v>
      </c>
      <c r="S7000">
        <v>20</v>
      </c>
      <c r="T7000" t="s">
        <v>38</v>
      </c>
      <c r="U7000">
        <v>39045</v>
      </c>
      <c r="V7000">
        <v>3</v>
      </c>
      <c r="W7000" t="s">
        <v>100</v>
      </c>
      <c r="X7000" t="s">
        <v>40</v>
      </c>
      <c r="Y7000" t="s">
        <v>33</v>
      </c>
      <c r="Z7000">
        <v>3</v>
      </c>
      <c r="AA7000" t="s">
        <v>20108</v>
      </c>
    </row>
    <row r="7001" spans="1:27" x14ac:dyDescent="0.3">
      <c r="A7001" t="s">
        <v>14104</v>
      </c>
      <c r="B7001" s="1">
        <v>45218</v>
      </c>
      <c r="C7001" s="2">
        <v>0.125</v>
      </c>
      <c r="D7001" t="s">
        <v>145</v>
      </c>
      <c r="E7001" t="s">
        <v>14105</v>
      </c>
      <c r="F7001" t="s">
        <v>44</v>
      </c>
      <c r="G7001" t="s">
        <v>65</v>
      </c>
      <c r="H7001" t="s">
        <v>31</v>
      </c>
      <c r="I7001" t="s">
        <v>128</v>
      </c>
      <c r="J7001">
        <v>2</v>
      </c>
      <c r="K7001">
        <v>47448</v>
      </c>
      <c r="L7001">
        <v>94896</v>
      </c>
      <c r="M7001" t="s">
        <v>33</v>
      </c>
      <c r="N7001" t="s">
        <v>67</v>
      </c>
      <c r="O7001" t="s">
        <v>59</v>
      </c>
      <c r="P7001" t="s">
        <v>36</v>
      </c>
      <c r="Q7001">
        <v>3</v>
      </c>
      <c r="R7001" t="s">
        <v>69</v>
      </c>
      <c r="S7001">
        <v>48</v>
      </c>
      <c r="T7001" t="s">
        <v>38</v>
      </c>
      <c r="U7001">
        <v>49102</v>
      </c>
      <c r="V7001">
        <v>4</v>
      </c>
      <c r="W7001" t="s">
        <v>90</v>
      </c>
      <c r="X7001" t="s">
        <v>33</v>
      </c>
      <c r="Y7001" t="s">
        <v>40</v>
      </c>
      <c r="Z7001">
        <v>3</v>
      </c>
      <c r="AA7001" t="s">
        <v>20108</v>
      </c>
    </row>
    <row r="7002" spans="1:27" x14ac:dyDescent="0.3">
      <c r="A7002" t="s">
        <v>14106</v>
      </c>
      <c r="B7002" s="1">
        <v>45218</v>
      </c>
      <c r="C7002" s="2">
        <v>0.16666666666666666</v>
      </c>
      <c r="D7002" t="s">
        <v>166</v>
      </c>
      <c r="E7002" t="s">
        <v>14107</v>
      </c>
      <c r="F7002" t="s">
        <v>114</v>
      </c>
      <c r="G7002" t="s">
        <v>107</v>
      </c>
      <c r="H7002" t="s">
        <v>66</v>
      </c>
      <c r="I7002" t="s">
        <v>133</v>
      </c>
      <c r="J7002">
        <v>2</v>
      </c>
      <c r="K7002">
        <v>115786</v>
      </c>
      <c r="L7002">
        <v>219993.4</v>
      </c>
      <c r="M7002" t="s">
        <v>33</v>
      </c>
      <c r="N7002" t="s">
        <v>34</v>
      </c>
      <c r="O7002" t="s">
        <v>48</v>
      </c>
      <c r="P7002" t="s">
        <v>68</v>
      </c>
      <c r="Q7002">
        <v>1</v>
      </c>
      <c r="R7002" t="s">
        <v>69</v>
      </c>
      <c r="S7002">
        <v>60</v>
      </c>
      <c r="T7002" t="s">
        <v>50</v>
      </c>
      <c r="U7002">
        <v>188524</v>
      </c>
      <c r="V7002">
        <v>8</v>
      </c>
      <c r="W7002" t="s">
        <v>100</v>
      </c>
      <c r="X7002" t="s">
        <v>40</v>
      </c>
      <c r="Y7002" t="s">
        <v>33</v>
      </c>
      <c r="Z7002">
        <v>3</v>
      </c>
      <c r="AA7002" t="s">
        <v>20107</v>
      </c>
    </row>
    <row r="7003" spans="1:27" x14ac:dyDescent="0.3">
      <c r="A7003" t="s">
        <v>14108</v>
      </c>
      <c r="B7003" s="1">
        <v>45218</v>
      </c>
      <c r="C7003" s="2">
        <v>0.20833333333333334</v>
      </c>
      <c r="D7003" t="s">
        <v>122</v>
      </c>
      <c r="E7003" t="s">
        <v>14109</v>
      </c>
      <c r="F7003" t="s">
        <v>79</v>
      </c>
      <c r="G7003" t="s">
        <v>56</v>
      </c>
      <c r="H7003" t="s">
        <v>66</v>
      </c>
      <c r="I7003" t="s">
        <v>95</v>
      </c>
      <c r="J7003">
        <v>1</v>
      </c>
      <c r="K7003">
        <v>14224</v>
      </c>
      <c r="L7003">
        <v>12090.4</v>
      </c>
      <c r="M7003" t="s">
        <v>40</v>
      </c>
      <c r="N7003" t="s">
        <v>34</v>
      </c>
      <c r="O7003" t="s">
        <v>85</v>
      </c>
      <c r="P7003" t="s">
        <v>36</v>
      </c>
      <c r="Q7003">
        <v>2</v>
      </c>
      <c r="R7003" t="s">
        <v>37</v>
      </c>
      <c r="S7003">
        <v>30</v>
      </c>
      <c r="T7003" t="s">
        <v>50</v>
      </c>
      <c r="U7003">
        <v>125019</v>
      </c>
      <c r="V7003">
        <v>1</v>
      </c>
      <c r="W7003" t="s">
        <v>51</v>
      </c>
      <c r="X7003" t="s">
        <v>33</v>
      </c>
      <c r="Y7003" t="s">
        <v>33</v>
      </c>
      <c r="Z7003">
        <v>4</v>
      </c>
      <c r="AA7003" t="s">
        <v>20108</v>
      </c>
    </row>
    <row r="7004" spans="1:27" x14ac:dyDescent="0.3">
      <c r="A7004" t="s">
        <v>14110</v>
      </c>
      <c r="B7004" s="1">
        <v>45218</v>
      </c>
      <c r="C7004" s="2">
        <v>0.25</v>
      </c>
      <c r="D7004" t="s">
        <v>180</v>
      </c>
      <c r="E7004" t="s">
        <v>14111</v>
      </c>
      <c r="F7004" t="s">
        <v>164</v>
      </c>
      <c r="G7004" t="s">
        <v>65</v>
      </c>
      <c r="H7004" t="s">
        <v>31</v>
      </c>
      <c r="I7004" t="s">
        <v>103</v>
      </c>
      <c r="J7004">
        <v>4</v>
      </c>
      <c r="K7004">
        <v>86414</v>
      </c>
      <c r="L7004">
        <v>311090.40000000002</v>
      </c>
      <c r="M7004" t="s">
        <v>33</v>
      </c>
      <c r="N7004" t="s">
        <v>74</v>
      </c>
      <c r="O7004" t="s">
        <v>59</v>
      </c>
      <c r="P7004" t="s">
        <v>36</v>
      </c>
      <c r="Q7004">
        <v>3</v>
      </c>
      <c r="R7004" t="s">
        <v>69</v>
      </c>
      <c r="S7004">
        <v>41</v>
      </c>
      <c r="T7004" t="s">
        <v>50</v>
      </c>
      <c r="U7004">
        <v>134949</v>
      </c>
      <c r="V7004">
        <v>2</v>
      </c>
      <c r="W7004" t="s">
        <v>61</v>
      </c>
      <c r="X7004" t="s">
        <v>33</v>
      </c>
      <c r="Y7004" t="s">
        <v>40</v>
      </c>
      <c r="Z7004">
        <v>3</v>
      </c>
      <c r="AA7004" t="s">
        <v>20107</v>
      </c>
    </row>
    <row r="7005" spans="1:27" x14ac:dyDescent="0.3">
      <c r="A7005" t="s">
        <v>14112</v>
      </c>
      <c r="B7005" s="1">
        <v>45218</v>
      </c>
      <c r="C7005" s="2">
        <v>0.29166666666666669</v>
      </c>
      <c r="D7005" t="s">
        <v>145</v>
      </c>
      <c r="E7005" t="s">
        <v>14113</v>
      </c>
      <c r="F7005" t="s">
        <v>83</v>
      </c>
      <c r="G7005" t="s">
        <v>84</v>
      </c>
      <c r="H7005" t="s">
        <v>80</v>
      </c>
      <c r="I7005" t="s">
        <v>46</v>
      </c>
      <c r="J7005">
        <v>4</v>
      </c>
      <c r="K7005">
        <v>94184</v>
      </c>
      <c r="L7005">
        <v>376736</v>
      </c>
      <c r="M7005" t="s">
        <v>33</v>
      </c>
      <c r="N7005" t="s">
        <v>34</v>
      </c>
      <c r="O7005" t="s">
        <v>35</v>
      </c>
      <c r="P7005" t="s">
        <v>36</v>
      </c>
      <c r="Q7005">
        <v>2</v>
      </c>
      <c r="R7005" t="s">
        <v>153</v>
      </c>
      <c r="S7005">
        <v>31</v>
      </c>
      <c r="T7005" t="s">
        <v>50</v>
      </c>
      <c r="U7005">
        <v>121777</v>
      </c>
      <c r="V7005">
        <v>5</v>
      </c>
      <c r="W7005" t="s">
        <v>100</v>
      </c>
      <c r="X7005" t="s">
        <v>40</v>
      </c>
      <c r="Y7005" t="s">
        <v>33</v>
      </c>
      <c r="Z7005">
        <v>2</v>
      </c>
      <c r="AA7005" t="s">
        <v>20107</v>
      </c>
    </row>
    <row r="7006" spans="1:27" x14ac:dyDescent="0.3">
      <c r="A7006" t="s">
        <v>14114</v>
      </c>
      <c r="B7006" s="1">
        <v>45218</v>
      </c>
      <c r="C7006" s="2">
        <v>0.33333333333333331</v>
      </c>
      <c r="D7006" t="s">
        <v>125</v>
      </c>
      <c r="E7006" t="s">
        <v>14115</v>
      </c>
      <c r="F7006" t="s">
        <v>98</v>
      </c>
      <c r="G7006" t="s">
        <v>84</v>
      </c>
      <c r="H7006" t="s">
        <v>80</v>
      </c>
      <c r="I7006" t="s">
        <v>133</v>
      </c>
      <c r="J7006">
        <v>2</v>
      </c>
      <c r="K7006">
        <v>15304</v>
      </c>
      <c r="L7006">
        <v>29077.599999999999</v>
      </c>
      <c r="M7006" t="s">
        <v>40</v>
      </c>
      <c r="N7006" t="s">
        <v>47</v>
      </c>
      <c r="O7006" t="s">
        <v>35</v>
      </c>
      <c r="P7006" t="s">
        <v>36</v>
      </c>
      <c r="Q7006">
        <v>1</v>
      </c>
      <c r="R7006" t="s">
        <v>60</v>
      </c>
      <c r="S7006">
        <v>20</v>
      </c>
      <c r="T7006" t="s">
        <v>50</v>
      </c>
      <c r="U7006">
        <v>174945</v>
      </c>
      <c r="V7006">
        <v>7</v>
      </c>
      <c r="W7006" t="s">
        <v>75</v>
      </c>
      <c r="X7006" t="s">
        <v>33</v>
      </c>
      <c r="Y7006" t="s">
        <v>40</v>
      </c>
      <c r="Z7006">
        <v>3</v>
      </c>
      <c r="AA7006" t="s">
        <v>20108</v>
      </c>
    </row>
    <row r="7007" spans="1:27" x14ac:dyDescent="0.3">
      <c r="A7007" t="s">
        <v>14116</v>
      </c>
      <c r="B7007" s="1">
        <v>45218</v>
      </c>
      <c r="C7007" s="2">
        <v>0.375</v>
      </c>
      <c r="D7007" t="s">
        <v>122</v>
      </c>
      <c r="E7007" t="s">
        <v>14117</v>
      </c>
      <c r="F7007" t="s">
        <v>55</v>
      </c>
      <c r="G7007" t="s">
        <v>30</v>
      </c>
      <c r="H7007" t="s">
        <v>31</v>
      </c>
      <c r="I7007" t="s">
        <v>133</v>
      </c>
      <c r="J7007">
        <v>2</v>
      </c>
      <c r="K7007">
        <v>4578</v>
      </c>
      <c r="L7007">
        <v>7782.5999999999995</v>
      </c>
      <c r="M7007" t="s">
        <v>40</v>
      </c>
      <c r="N7007" t="s">
        <v>34</v>
      </c>
      <c r="O7007" t="s">
        <v>48</v>
      </c>
      <c r="P7007" t="s">
        <v>68</v>
      </c>
      <c r="Q7007">
        <v>5</v>
      </c>
      <c r="R7007" t="s">
        <v>60</v>
      </c>
      <c r="S7007">
        <v>35</v>
      </c>
      <c r="T7007" t="s">
        <v>38</v>
      </c>
      <c r="U7007">
        <v>96220</v>
      </c>
      <c r="V7007">
        <v>7</v>
      </c>
      <c r="W7007" t="s">
        <v>100</v>
      </c>
      <c r="X7007" t="s">
        <v>40</v>
      </c>
      <c r="Y7007" t="s">
        <v>40</v>
      </c>
      <c r="Z7007">
        <v>0</v>
      </c>
      <c r="AA7007" t="s">
        <v>20108</v>
      </c>
    </row>
    <row r="7008" spans="1:27" x14ac:dyDescent="0.3">
      <c r="A7008" t="s">
        <v>14118</v>
      </c>
      <c r="B7008" s="1">
        <v>45218</v>
      </c>
      <c r="C7008" s="2">
        <v>0.41666666666666669</v>
      </c>
      <c r="D7008" t="s">
        <v>27</v>
      </c>
      <c r="E7008" t="s">
        <v>14119</v>
      </c>
      <c r="F7008" t="s">
        <v>55</v>
      </c>
      <c r="G7008" t="s">
        <v>30</v>
      </c>
      <c r="H7008" t="s">
        <v>80</v>
      </c>
      <c r="I7008" t="s">
        <v>128</v>
      </c>
      <c r="J7008">
        <v>3</v>
      </c>
      <c r="K7008">
        <v>29315</v>
      </c>
      <c r="L7008">
        <v>87945</v>
      </c>
      <c r="M7008" t="s">
        <v>33</v>
      </c>
      <c r="N7008" t="s">
        <v>47</v>
      </c>
      <c r="O7008" t="s">
        <v>85</v>
      </c>
      <c r="P7008" t="s">
        <v>36</v>
      </c>
      <c r="Q7008">
        <v>5</v>
      </c>
      <c r="R7008" t="s">
        <v>99</v>
      </c>
      <c r="S7008">
        <v>35</v>
      </c>
      <c r="T7008" t="s">
        <v>38</v>
      </c>
      <c r="U7008">
        <v>92726</v>
      </c>
      <c r="V7008">
        <v>5</v>
      </c>
      <c r="W7008" t="s">
        <v>39</v>
      </c>
      <c r="X7008" t="s">
        <v>40</v>
      </c>
      <c r="Y7008" t="s">
        <v>40</v>
      </c>
      <c r="Z7008">
        <v>2</v>
      </c>
      <c r="AA7008" t="s">
        <v>20108</v>
      </c>
    </row>
    <row r="7009" spans="1:27" x14ac:dyDescent="0.3">
      <c r="A7009" t="s">
        <v>14120</v>
      </c>
      <c r="B7009" s="1">
        <v>45218</v>
      </c>
      <c r="C7009" s="2">
        <v>0.45833333333333331</v>
      </c>
      <c r="D7009" t="s">
        <v>180</v>
      </c>
      <c r="E7009" t="s">
        <v>14121</v>
      </c>
      <c r="F7009" t="s">
        <v>55</v>
      </c>
      <c r="G7009" t="s">
        <v>30</v>
      </c>
      <c r="H7009" t="s">
        <v>94</v>
      </c>
      <c r="I7009" t="s">
        <v>95</v>
      </c>
      <c r="J7009">
        <v>1</v>
      </c>
      <c r="K7009">
        <v>110511</v>
      </c>
      <c r="L7009">
        <v>110511</v>
      </c>
      <c r="M7009" t="s">
        <v>33</v>
      </c>
      <c r="N7009" t="s">
        <v>67</v>
      </c>
      <c r="O7009" t="s">
        <v>85</v>
      </c>
      <c r="P7009" t="s">
        <v>36</v>
      </c>
      <c r="Q7009">
        <v>3</v>
      </c>
      <c r="R7009" t="s">
        <v>49</v>
      </c>
      <c r="S7009">
        <v>58</v>
      </c>
      <c r="T7009" t="s">
        <v>38</v>
      </c>
      <c r="U7009">
        <v>4668</v>
      </c>
      <c r="V7009">
        <v>1</v>
      </c>
      <c r="W7009" t="s">
        <v>100</v>
      </c>
      <c r="X7009" t="s">
        <v>33</v>
      </c>
      <c r="Y7009" t="s">
        <v>40</v>
      </c>
      <c r="Z7009">
        <v>4</v>
      </c>
      <c r="AA7009" t="s">
        <v>20107</v>
      </c>
    </row>
    <row r="7010" spans="1:27" x14ac:dyDescent="0.3">
      <c r="A7010" t="s">
        <v>14122</v>
      </c>
      <c r="B7010" s="1">
        <v>45219</v>
      </c>
      <c r="C7010" s="2">
        <v>0.5</v>
      </c>
      <c r="D7010" t="s">
        <v>119</v>
      </c>
      <c r="E7010" t="s">
        <v>14123</v>
      </c>
      <c r="F7010" t="s">
        <v>164</v>
      </c>
      <c r="G7010" t="s">
        <v>56</v>
      </c>
      <c r="H7010" t="s">
        <v>66</v>
      </c>
      <c r="I7010" t="s">
        <v>133</v>
      </c>
      <c r="J7010">
        <v>2</v>
      </c>
      <c r="K7010">
        <v>26377</v>
      </c>
      <c r="L7010">
        <v>52754</v>
      </c>
      <c r="M7010" t="s">
        <v>33</v>
      </c>
      <c r="N7010" t="s">
        <v>47</v>
      </c>
      <c r="O7010" t="s">
        <v>85</v>
      </c>
      <c r="P7010" t="s">
        <v>68</v>
      </c>
      <c r="Q7010">
        <v>5</v>
      </c>
      <c r="R7010" t="s">
        <v>153</v>
      </c>
      <c r="S7010">
        <v>22</v>
      </c>
      <c r="T7010" t="s">
        <v>50</v>
      </c>
      <c r="U7010">
        <v>161853</v>
      </c>
      <c r="V7010">
        <v>1</v>
      </c>
      <c r="W7010" t="s">
        <v>61</v>
      </c>
      <c r="X7010" t="s">
        <v>40</v>
      </c>
      <c r="Y7010" t="s">
        <v>33</v>
      </c>
      <c r="Z7010">
        <v>0</v>
      </c>
      <c r="AA7010" t="s">
        <v>20108</v>
      </c>
    </row>
    <row r="7011" spans="1:27" x14ac:dyDescent="0.3">
      <c r="A7011" t="s">
        <v>14124</v>
      </c>
      <c r="B7011" s="1">
        <v>45219</v>
      </c>
      <c r="C7011" s="2">
        <v>4.1666666666666664E-2</v>
      </c>
      <c r="D7011" t="s">
        <v>145</v>
      </c>
      <c r="E7011" t="s">
        <v>14125</v>
      </c>
      <c r="F7011" t="s">
        <v>55</v>
      </c>
      <c r="G7011" t="s">
        <v>56</v>
      </c>
      <c r="H7011" t="s">
        <v>31</v>
      </c>
      <c r="I7011" t="s">
        <v>103</v>
      </c>
      <c r="J7011">
        <v>4</v>
      </c>
      <c r="K7011">
        <v>30541</v>
      </c>
      <c r="L7011">
        <v>116055.8</v>
      </c>
      <c r="M7011" t="s">
        <v>33</v>
      </c>
      <c r="N7011" t="s">
        <v>74</v>
      </c>
      <c r="O7011" t="s">
        <v>85</v>
      </c>
      <c r="P7011" t="s">
        <v>36</v>
      </c>
      <c r="Q7011">
        <v>4</v>
      </c>
      <c r="R7011" t="s">
        <v>69</v>
      </c>
      <c r="S7011">
        <v>56</v>
      </c>
      <c r="T7011" t="s">
        <v>38</v>
      </c>
      <c r="U7011">
        <v>169089</v>
      </c>
      <c r="V7011">
        <v>6</v>
      </c>
      <c r="W7011" t="s">
        <v>61</v>
      </c>
      <c r="X7011" t="s">
        <v>33</v>
      </c>
      <c r="Y7011" t="s">
        <v>40</v>
      </c>
      <c r="Z7011">
        <v>4</v>
      </c>
      <c r="AA7011" t="s">
        <v>20107</v>
      </c>
    </row>
    <row r="7012" spans="1:27" x14ac:dyDescent="0.3">
      <c r="A7012" t="s">
        <v>14126</v>
      </c>
      <c r="B7012" s="1">
        <v>45219</v>
      </c>
      <c r="C7012" s="2">
        <v>8.3333333333333329E-2</v>
      </c>
      <c r="D7012" t="s">
        <v>53</v>
      </c>
      <c r="E7012" t="s">
        <v>14127</v>
      </c>
      <c r="F7012" t="s">
        <v>110</v>
      </c>
      <c r="G7012" t="s">
        <v>65</v>
      </c>
      <c r="H7012" t="s">
        <v>45</v>
      </c>
      <c r="I7012" t="s">
        <v>46</v>
      </c>
      <c r="J7012">
        <v>2</v>
      </c>
      <c r="K7012">
        <v>100342</v>
      </c>
      <c r="L7012">
        <v>180615.6</v>
      </c>
      <c r="M7012" t="s">
        <v>33</v>
      </c>
      <c r="N7012" t="s">
        <v>89</v>
      </c>
      <c r="O7012" t="s">
        <v>59</v>
      </c>
      <c r="P7012" t="s">
        <v>68</v>
      </c>
      <c r="Q7012">
        <v>5</v>
      </c>
      <c r="R7012" t="s">
        <v>69</v>
      </c>
      <c r="S7012">
        <v>55</v>
      </c>
      <c r="T7012" t="s">
        <v>50</v>
      </c>
      <c r="U7012">
        <v>71084</v>
      </c>
      <c r="V7012">
        <v>8</v>
      </c>
      <c r="W7012" t="s">
        <v>51</v>
      </c>
      <c r="X7012" t="s">
        <v>33</v>
      </c>
      <c r="Y7012" t="s">
        <v>33</v>
      </c>
      <c r="Z7012">
        <v>1</v>
      </c>
      <c r="AA7012" t="s">
        <v>20107</v>
      </c>
    </row>
    <row r="7013" spans="1:27" x14ac:dyDescent="0.3">
      <c r="A7013" t="s">
        <v>14128</v>
      </c>
      <c r="B7013" s="1">
        <v>45219</v>
      </c>
      <c r="C7013" s="2">
        <v>0.125</v>
      </c>
      <c r="D7013" t="s">
        <v>122</v>
      </c>
      <c r="E7013" t="s">
        <v>14129</v>
      </c>
      <c r="F7013" t="s">
        <v>98</v>
      </c>
      <c r="G7013" t="s">
        <v>56</v>
      </c>
      <c r="H7013" t="s">
        <v>57</v>
      </c>
      <c r="I7013" t="s">
        <v>103</v>
      </c>
      <c r="J7013">
        <v>3</v>
      </c>
      <c r="K7013">
        <v>20943</v>
      </c>
      <c r="L7013">
        <v>53404.65</v>
      </c>
      <c r="M7013" t="s">
        <v>33</v>
      </c>
      <c r="N7013" t="s">
        <v>34</v>
      </c>
      <c r="O7013" t="s">
        <v>85</v>
      </c>
      <c r="P7013" t="s">
        <v>68</v>
      </c>
      <c r="Q7013">
        <v>5</v>
      </c>
      <c r="R7013" t="s">
        <v>153</v>
      </c>
      <c r="S7013">
        <v>49</v>
      </c>
      <c r="T7013" t="s">
        <v>38</v>
      </c>
      <c r="U7013">
        <v>23989</v>
      </c>
      <c r="V7013">
        <v>8</v>
      </c>
      <c r="W7013" t="s">
        <v>61</v>
      </c>
      <c r="X7013" t="s">
        <v>40</v>
      </c>
      <c r="Y7013" t="s">
        <v>40</v>
      </c>
      <c r="Z7013">
        <v>2</v>
      </c>
      <c r="AA7013" t="s">
        <v>20108</v>
      </c>
    </row>
    <row r="7014" spans="1:27" x14ac:dyDescent="0.3">
      <c r="A7014" t="s">
        <v>14130</v>
      </c>
      <c r="B7014" s="1">
        <v>45219</v>
      </c>
      <c r="C7014" s="2">
        <v>0.16666666666666666</v>
      </c>
      <c r="D7014" t="s">
        <v>142</v>
      </c>
      <c r="E7014" t="s">
        <v>14131</v>
      </c>
      <c r="F7014" t="s">
        <v>29</v>
      </c>
      <c r="G7014" t="s">
        <v>30</v>
      </c>
      <c r="H7014" t="s">
        <v>115</v>
      </c>
      <c r="I7014" t="s">
        <v>32</v>
      </c>
      <c r="J7014">
        <v>4</v>
      </c>
      <c r="K7014">
        <v>141960</v>
      </c>
      <c r="L7014">
        <v>539448</v>
      </c>
      <c r="M7014" t="s">
        <v>33</v>
      </c>
      <c r="N7014" t="s">
        <v>47</v>
      </c>
      <c r="O7014" t="s">
        <v>48</v>
      </c>
      <c r="P7014" t="s">
        <v>68</v>
      </c>
      <c r="Q7014">
        <v>4</v>
      </c>
      <c r="R7014" t="s">
        <v>49</v>
      </c>
      <c r="S7014">
        <v>22</v>
      </c>
      <c r="T7014" t="s">
        <v>50</v>
      </c>
      <c r="U7014">
        <v>56605</v>
      </c>
      <c r="V7014">
        <v>1</v>
      </c>
      <c r="W7014" t="s">
        <v>75</v>
      </c>
      <c r="X7014" t="s">
        <v>40</v>
      </c>
      <c r="Y7014" t="s">
        <v>33</v>
      </c>
      <c r="Z7014">
        <v>2</v>
      </c>
      <c r="AA7014" t="s">
        <v>20107</v>
      </c>
    </row>
    <row r="7015" spans="1:27" x14ac:dyDescent="0.3">
      <c r="A7015" t="s">
        <v>14132</v>
      </c>
      <c r="B7015" s="1">
        <v>45219</v>
      </c>
      <c r="C7015" s="2">
        <v>0.20833333333333334</v>
      </c>
      <c r="D7015" t="s">
        <v>105</v>
      </c>
      <c r="E7015" t="s">
        <v>14133</v>
      </c>
      <c r="F7015" t="s">
        <v>164</v>
      </c>
      <c r="G7015" t="s">
        <v>65</v>
      </c>
      <c r="H7015" t="s">
        <v>31</v>
      </c>
      <c r="I7015" t="s">
        <v>95</v>
      </c>
      <c r="J7015">
        <v>3</v>
      </c>
      <c r="K7015">
        <v>137928</v>
      </c>
      <c r="L7015">
        <v>372405.6</v>
      </c>
      <c r="M7015" t="s">
        <v>33</v>
      </c>
      <c r="N7015" t="s">
        <v>74</v>
      </c>
      <c r="O7015" t="s">
        <v>85</v>
      </c>
      <c r="P7015" t="s">
        <v>36</v>
      </c>
      <c r="Q7015">
        <v>4</v>
      </c>
      <c r="R7015" t="s">
        <v>60</v>
      </c>
      <c r="S7015">
        <v>54</v>
      </c>
      <c r="T7015" t="s">
        <v>50</v>
      </c>
      <c r="U7015">
        <v>75307</v>
      </c>
      <c r="V7015">
        <v>5</v>
      </c>
      <c r="W7015" t="s">
        <v>100</v>
      </c>
      <c r="X7015" t="s">
        <v>40</v>
      </c>
      <c r="Y7015" t="s">
        <v>33</v>
      </c>
      <c r="Z7015">
        <v>3</v>
      </c>
      <c r="AA7015" t="s">
        <v>20107</v>
      </c>
    </row>
    <row r="7016" spans="1:27" x14ac:dyDescent="0.3">
      <c r="A7016" t="s">
        <v>14134</v>
      </c>
      <c r="B7016" s="1">
        <v>45219</v>
      </c>
      <c r="C7016" s="2">
        <v>0.25</v>
      </c>
      <c r="D7016" t="s">
        <v>27</v>
      </c>
      <c r="E7016" t="s">
        <v>14135</v>
      </c>
      <c r="F7016" t="s">
        <v>98</v>
      </c>
      <c r="G7016" t="s">
        <v>65</v>
      </c>
      <c r="H7016" t="s">
        <v>31</v>
      </c>
      <c r="I7016" t="s">
        <v>103</v>
      </c>
      <c r="J7016">
        <v>3</v>
      </c>
      <c r="K7016">
        <v>92752</v>
      </c>
      <c r="L7016">
        <v>236517.6</v>
      </c>
      <c r="M7016" t="s">
        <v>33</v>
      </c>
      <c r="N7016" t="s">
        <v>47</v>
      </c>
      <c r="O7016" t="s">
        <v>35</v>
      </c>
      <c r="P7016" t="s">
        <v>68</v>
      </c>
      <c r="Q7016">
        <v>2</v>
      </c>
      <c r="R7016" t="s">
        <v>69</v>
      </c>
      <c r="S7016">
        <v>50</v>
      </c>
      <c r="T7016" t="s">
        <v>50</v>
      </c>
      <c r="U7016">
        <v>118991</v>
      </c>
      <c r="V7016">
        <v>4</v>
      </c>
      <c r="W7016" t="s">
        <v>61</v>
      </c>
      <c r="X7016" t="s">
        <v>40</v>
      </c>
      <c r="Y7016" t="s">
        <v>40</v>
      </c>
      <c r="Z7016">
        <v>4</v>
      </c>
      <c r="AA7016" t="s">
        <v>20107</v>
      </c>
    </row>
    <row r="7017" spans="1:27" x14ac:dyDescent="0.3">
      <c r="A7017" t="s">
        <v>14136</v>
      </c>
      <c r="B7017" s="1">
        <v>45219</v>
      </c>
      <c r="C7017" s="2">
        <v>0.29166666666666669</v>
      </c>
      <c r="D7017" t="s">
        <v>175</v>
      </c>
      <c r="E7017" t="s">
        <v>14137</v>
      </c>
      <c r="F7017" t="s">
        <v>29</v>
      </c>
      <c r="G7017" t="s">
        <v>107</v>
      </c>
      <c r="H7017" t="s">
        <v>66</v>
      </c>
      <c r="I7017" t="s">
        <v>128</v>
      </c>
      <c r="J7017">
        <v>3</v>
      </c>
      <c r="K7017">
        <v>51638</v>
      </c>
      <c r="L7017">
        <v>147168.29999999999</v>
      </c>
      <c r="M7017" t="s">
        <v>33</v>
      </c>
      <c r="N7017" t="s">
        <v>58</v>
      </c>
      <c r="O7017" t="s">
        <v>59</v>
      </c>
      <c r="P7017" t="s">
        <v>68</v>
      </c>
      <c r="Q7017">
        <v>1</v>
      </c>
      <c r="R7017" t="s">
        <v>69</v>
      </c>
      <c r="S7017">
        <v>54</v>
      </c>
      <c r="T7017" t="s">
        <v>50</v>
      </c>
      <c r="U7017">
        <v>63087</v>
      </c>
      <c r="V7017">
        <v>2</v>
      </c>
      <c r="W7017" t="s">
        <v>75</v>
      </c>
      <c r="X7017" t="s">
        <v>33</v>
      </c>
      <c r="Y7017" t="s">
        <v>33</v>
      </c>
      <c r="Z7017">
        <v>3</v>
      </c>
      <c r="AA7017" t="s">
        <v>20107</v>
      </c>
    </row>
    <row r="7018" spans="1:27" x14ac:dyDescent="0.3">
      <c r="A7018" t="s">
        <v>14138</v>
      </c>
      <c r="B7018" s="1">
        <v>45219</v>
      </c>
      <c r="C7018" s="2">
        <v>0.33333333333333331</v>
      </c>
      <c r="D7018" t="s">
        <v>87</v>
      </c>
      <c r="E7018" t="s">
        <v>14139</v>
      </c>
      <c r="F7018" t="s">
        <v>127</v>
      </c>
      <c r="G7018" t="s">
        <v>56</v>
      </c>
      <c r="H7018" t="s">
        <v>57</v>
      </c>
      <c r="I7018" t="s">
        <v>46</v>
      </c>
      <c r="J7018">
        <v>1</v>
      </c>
      <c r="K7018">
        <v>8819</v>
      </c>
      <c r="L7018">
        <v>8378.0499999999993</v>
      </c>
      <c r="M7018" t="s">
        <v>40</v>
      </c>
      <c r="N7018" t="s">
        <v>58</v>
      </c>
      <c r="O7018" t="s">
        <v>59</v>
      </c>
      <c r="P7018" t="s">
        <v>36</v>
      </c>
      <c r="Q7018">
        <v>3</v>
      </c>
      <c r="R7018" t="s">
        <v>153</v>
      </c>
      <c r="S7018">
        <v>69</v>
      </c>
      <c r="T7018" t="s">
        <v>50</v>
      </c>
      <c r="U7018">
        <v>114246</v>
      </c>
      <c r="V7018">
        <v>9</v>
      </c>
      <c r="W7018" t="s">
        <v>39</v>
      </c>
      <c r="X7018" t="s">
        <v>33</v>
      </c>
      <c r="Y7018" t="s">
        <v>40</v>
      </c>
      <c r="Z7018">
        <v>2</v>
      </c>
      <c r="AA7018" t="s">
        <v>20108</v>
      </c>
    </row>
    <row r="7019" spans="1:27" x14ac:dyDescent="0.3">
      <c r="A7019" t="s">
        <v>14140</v>
      </c>
      <c r="B7019" s="1">
        <v>45219</v>
      </c>
      <c r="C7019" s="2">
        <v>0.375</v>
      </c>
      <c r="D7019" t="s">
        <v>27</v>
      </c>
      <c r="E7019" t="s">
        <v>14141</v>
      </c>
      <c r="F7019" t="s">
        <v>93</v>
      </c>
      <c r="G7019" t="s">
        <v>84</v>
      </c>
      <c r="H7019" t="s">
        <v>66</v>
      </c>
      <c r="I7019" t="s">
        <v>95</v>
      </c>
      <c r="J7019">
        <v>4</v>
      </c>
      <c r="K7019">
        <v>105172</v>
      </c>
      <c r="L7019">
        <v>378619.2</v>
      </c>
      <c r="M7019" t="s">
        <v>33</v>
      </c>
      <c r="N7019" t="s">
        <v>89</v>
      </c>
      <c r="O7019" t="s">
        <v>48</v>
      </c>
      <c r="P7019" t="s">
        <v>68</v>
      </c>
      <c r="Q7019">
        <v>4</v>
      </c>
      <c r="R7019" t="s">
        <v>99</v>
      </c>
      <c r="S7019">
        <v>31</v>
      </c>
      <c r="T7019" t="s">
        <v>38</v>
      </c>
      <c r="U7019">
        <v>7530</v>
      </c>
      <c r="V7019">
        <v>9</v>
      </c>
      <c r="W7019" t="s">
        <v>51</v>
      </c>
      <c r="X7019" t="s">
        <v>33</v>
      </c>
      <c r="Y7019" t="s">
        <v>33</v>
      </c>
      <c r="Z7019">
        <v>1</v>
      </c>
      <c r="AA7019" t="s">
        <v>20107</v>
      </c>
    </row>
    <row r="7020" spans="1:27" x14ac:dyDescent="0.3">
      <c r="A7020" t="s">
        <v>14142</v>
      </c>
      <c r="B7020" s="1">
        <v>45219</v>
      </c>
      <c r="C7020" s="2">
        <v>0.41666666666666669</v>
      </c>
      <c r="D7020" t="s">
        <v>119</v>
      </c>
      <c r="E7020" t="s">
        <v>14143</v>
      </c>
      <c r="F7020" t="s">
        <v>29</v>
      </c>
      <c r="G7020" t="s">
        <v>84</v>
      </c>
      <c r="H7020" t="s">
        <v>45</v>
      </c>
      <c r="I7020" t="s">
        <v>103</v>
      </c>
      <c r="J7020">
        <v>4</v>
      </c>
      <c r="K7020">
        <v>43072</v>
      </c>
      <c r="L7020">
        <v>146444.79999999999</v>
      </c>
      <c r="M7020" t="s">
        <v>33</v>
      </c>
      <c r="N7020" t="s">
        <v>34</v>
      </c>
      <c r="O7020" t="s">
        <v>35</v>
      </c>
      <c r="P7020" t="s">
        <v>36</v>
      </c>
      <c r="Q7020">
        <v>3</v>
      </c>
      <c r="R7020" t="s">
        <v>153</v>
      </c>
      <c r="S7020">
        <v>68</v>
      </c>
      <c r="T7020" t="s">
        <v>50</v>
      </c>
      <c r="U7020">
        <v>73161</v>
      </c>
      <c r="V7020">
        <v>3</v>
      </c>
      <c r="W7020" t="s">
        <v>75</v>
      </c>
      <c r="X7020" t="s">
        <v>33</v>
      </c>
      <c r="Y7020" t="s">
        <v>33</v>
      </c>
      <c r="Z7020">
        <v>0</v>
      </c>
      <c r="AA7020" t="s">
        <v>20107</v>
      </c>
    </row>
    <row r="7021" spans="1:27" x14ac:dyDescent="0.3">
      <c r="A7021" t="s">
        <v>14144</v>
      </c>
      <c r="B7021" s="1">
        <v>45219</v>
      </c>
      <c r="C7021" s="2">
        <v>0.45833333333333331</v>
      </c>
      <c r="D7021" t="s">
        <v>125</v>
      </c>
      <c r="E7021" t="s">
        <v>14145</v>
      </c>
      <c r="F7021" t="s">
        <v>73</v>
      </c>
      <c r="G7021" t="s">
        <v>107</v>
      </c>
      <c r="H7021" t="s">
        <v>115</v>
      </c>
      <c r="I7021" t="s">
        <v>133</v>
      </c>
      <c r="J7021">
        <v>3</v>
      </c>
      <c r="K7021">
        <v>114065</v>
      </c>
      <c r="L7021">
        <v>307975.5</v>
      </c>
      <c r="M7021" t="s">
        <v>33</v>
      </c>
      <c r="N7021" t="s">
        <v>58</v>
      </c>
      <c r="O7021" t="s">
        <v>48</v>
      </c>
      <c r="P7021" t="s">
        <v>68</v>
      </c>
      <c r="Q7021">
        <v>2</v>
      </c>
      <c r="R7021" t="s">
        <v>69</v>
      </c>
      <c r="S7021">
        <v>49</v>
      </c>
      <c r="T7021" t="s">
        <v>38</v>
      </c>
      <c r="U7021">
        <v>91780</v>
      </c>
      <c r="V7021">
        <v>3</v>
      </c>
      <c r="W7021" t="s">
        <v>61</v>
      </c>
      <c r="X7021" t="s">
        <v>40</v>
      </c>
      <c r="Y7021" t="s">
        <v>40</v>
      </c>
      <c r="Z7021">
        <v>1</v>
      </c>
      <c r="AA7021" t="s">
        <v>20107</v>
      </c>
    </row>
    <row r="7022" spans="1:27" x14ac:dyDescent="0.3">
      <c r="A7022" t="s">
        <v>14146</v>
      </c>
      <c r="B7022" s="1">
        <v>45219</v>
      </c>
      <c r="C7022" s="2">
        <v>0.5</v>
      </c>
      <c r="D7022" t="s">
        <v>180</v>
      </c>
      <c r="E7022" t="s">
        <v>14147</v>
      </c>
      <c r="F7022" t="s">
        <v>79</v>
      </c>
      <c r="G7022" t="s">
        <v>30</v>
      </c>
      <c r="H7022" t="s">
        <v>80</v>
      </c>
      <c r="I7022" t="s">
        <v>95</v>
      </c>
      <c r="J7022">
        <v>1</v>
      </c>
      <c r="K7022">
        <v>132076</v>
      </c>
      <c r="L7022">
        <v>118868.4</v>
      </c>
      <c r="M7022" t="s">
        <v>33</v>
      </c>
      <c r="N7022" t="s">
        <v>58</v>
      </c>
      <c r="O7022" t="s">
        <v>48</v>
      </c>
      <c r="P7022" t="s">
        <v>68</v>
      </c>
      <c r="Q7022">
        <v>5</v>
      </c>
      <c r="R7022" t="s">
        <v>153</v>
      </c>
      <c r="S7022">
        <v>44</v>
      </c>
      <c r="T7022" t="s">
        <v>50</v>
      </c>
      <c r="U7022">
        <v>35926</v>
      </c>
      <c r="V7022">
        <v>7</v>
      </c>
      <c r="W7022" t="s">
        <v>61</v>
      </c>
      <c r="X7022" t="s">
        <v>33</v>
      </c>
      <c r="Y7022" t="s">
        <v>33</v>
      </c>
      <c r="Z7022">
        <v>3</v>
      </c>
      <c r="AA7022" t="s">
        <v>20107</v>
      </c>
    </row>
    <row r="7023" spans="1:27" x14ac:dyDescent="0.3">
      <c r="A7023" t="s">
        <v>14148</v>
      </c>
      <c r="B7023" s="1">
        <v>45219</v>
      </c>
      <c r="C7023" s="2">
        <v>4.1666666666666664E-2</v>
      </c>
      <c r="D7023" t="s">
        <v>125</v>
      </c>
      <c r="E7023" t="s">
        <v>14149</v>
      </c>
      <c r="F7023" t="s">
        <v>140</v>
      </c>
      <c r="G7023" t="s">
        <v>107</v>
      </c>
      <c r="H7023" t="s">
        <v>31</v>
      </c>
      <c r="I7023" t="s">
        <v>103</v>
      </c>
      <c r="J7023">
        <v>2</v>
      </c>
      <c r="K7023">
        <v>95272</v>
      </c>
      <c r="L7023">
        <v>181016.8</v>
      </c>
      <c r="M7023" t="s">
        <v>33</v>
      </c>
      <c r="N7023" t="s">
        <v>47</v>
      </c>
      <c r="O7023" t="s">
        <v>48</v>
      </c>
      <c r="P7023" t="s">
        <v>36</v>
      </c>
      <c r="Q7023">
        <v>1</v>
      </c>
      <c r="R7023" t="s">
        <v>153</v>
      </c>
      <c r="S7023">
        <v>42</v>
      </c>
      <c r="T7023" t="s">
        <v>50</v>
      </c>
      <c r="U7023">
        <v>38705</v>
      </c>
      <c r="V7023">
        <v>2</v>
      </c>
      <c r="W7023" t="s">
        <v>75</v>
      </c>
      <c r="X7023" t="s">
        <v>40</v>
      </c>
      <c r="Y7023" t="s">
        <v>33</v>
      </c>
      <c r="Z7023">
        <v>4</v>
      </c>
      <c r="AA7023" t="s">
        <v>20107</v>
      </c>
    </row>
    <row r="7024" spans="1:27" x14ac:dyDescent="0.3">
      <c r="A7024" t="s">
        <v>14150</v>
      </c>
      <c r="B7024" s="1">
        <v>45219</v>
      </c>
      <c r="C7024" s="2">
        <v>8.3333333333333329E-2</v>
      </c>
      <c r="D7024" t="s">
        <v>256</v>
      </c>
      <c r="E7024" t="s">
        <v>14151</v>
      </c>
      <c r="F7024" t="s">
        <v>110</v>
      </c>
      <c r="G7024" t="s">
        <v>30</v>
      </c>
      <c r="H7024" t="s">
        <v>66</v>
      </c>
      <c r="I7024" t="s">
        <v>133</v>
      </c>
      <c r="J7024">
        <v>4</v>
      </c>
      <c r="K7024">
        <v>90659</v>
      </c>
      <c r="L7024">
        <v>326372.40000000002</v>
      </c>
      <c r="M7024" t="s">
        <v>33</v>
      </c>
      <c r="N7024" t="s">
        <v>47</v>
      </c>
      <c r="O7024" t="s">
        <v>85</v>
      </c>
      <c r="P7024" t="s">
        <v>36</v>
      </c>
      <c r="Q7024">
        <v>1</v>
      </c>
      <c r="R7024" t="s">
        <v>99</v>
      </c>
      <c r="S7024">
        <v>36</v>
      </c>
      <c r="T7024" t="s">
        <v>38</v>
      </c>
      <c r="U7024">
        <v>199476</v>
      </c>
      <c r="V7024">
        <v>1</v>
      </c>
      <c r="W7024" t="s">
        <v>100</v>
      </c>
      <c r="X7024" t="s">
        <v>33</v>
      </c>
      <c r="Y7024" t="s">
        <v>33</v>
      </c>
      <c r="Z7024">
        <v>4</v>
      </c>
      <c r="AA7024" t="s">
        <v>20107</v>
      </c>
    </row>
    <row r="7025" spans="1:27" x14ac:dyDescent="0.3">
      <c r="A7025" t="s">
        <v>14152</v>
      </c>
      <c r="B7025" s="1">
        <v>45219</v>
      </c>
      <c r="C7025" s="2">
        <v>0.125</v>
      </c>
      <c r="D7025" t="s">
        <v>87</v>
      </c>
      <c r="E7025" t="s">
        <v>14153</v>
      </c>
      <c r="F7025" t="s">
        <v>44</v>
      </c>
      <c r="G7025" t="s">
        <v>56</v>
      </c>
      <c r="H7025" t="s">
        <v>115</v>
      </c>
      <c r="I7025" t="s">
        <v>32</v>
      </c>
      <c r="J7025">
        <v>2</v>
      </c>
      <c r="K7025">
        <v>143765</v>
      </c>
      <c r="L7025">
        <v>287530</v>
      </c>
      <c r="M7025" t="s">
        <v>33</v>
      </c>
      <c r="N7025" t="s">
        <v>67</v>
      </c>
      <c r="O7025" t="s">
        <v>85</v>
      </c>
      <c r="P7025" t="s">
        <v>36</v>
      </c>
      <c r="Q7025">
        <v>4</v>
      </c>
      <c r="R7025" t="s">
        <v>60</v>
      </c>
      <c r="S7025">
        <v>59</v>
      </c>
      <c r="T7025" t="s">
        <v>50</v>
      </c>
      <c r="U7025">
        <v>88104</v>
      </c>
      <c r="V7025">
        <v>3</v>
      </c>
      <c r="W7025" t="s">
        <v>61</v>
      </c>
      <c r="X7025" t="s">
        <v>33</v>
      </c>
      <c r="Y7025" t="s">
        <v>40</v>
      </c>
      <c r="Z7025">
        <v>2</v>
      </c>
      <c r="AA7025" t="s">
        <v>20107</v>
      </c>
    </row>
    <row r="7026" spans="1:27" x14ac:dyDescent="0.3">
      <c r="A7026" t="s">
        <v>14154</v>
      </c>
      <c r="B7026" s="1">
        <v>45219</v>
      </c>
      <c r="C7026" s="2">
        <v>0.16666666666666666</v>
      </c>
      <c r="D7026" t="s">
        <v>119</v>
      </c>
      <c r="E7026" t="s">
        <v>14155</v>
      </c>
      <c r="F7026" t="s">
        <v>44</v>
      </c>
      <c r="G7026" t="s">
        <v>56</v>
      </c>
      <c r="H7026" t="s">
        <v>45</v>
      </c>
      <c r="I7026" t="s">
        <v>46</v>
      </c>
      <c r="J7026">
        <v>4</v>
      </c>
      <c r="K7026">
        <v>133382</v>
      </c>
      <c r="L7026">
        <v>533528</v>
      </c>
      <c r="M7026" t="s">
        <v>33</v>
      </c>
      <c r="N7026" t="s">
        <v>89</v>
      </c>
      <c r="O7026" t="s">
        <v>85</v>
      </c>
      <c r="P7026" t="s">
        <v>68</v>
      </c>
      <c r="Q7026">
        <v>5</v>
      </c>
      <c r="R7026" t="s">
        <v>153</v>
      </c>
      <c r="S7026">
        <v>20</v>
      </c>
      <c r="T7026" t="s">
        <v>50</v>
      </c>
      <c r="U7026">
        <v>117391</v>
      </c>
      <c r="V7026">
        <v>6</v>
      </c>
      <c r="W7026" t="s">
        <v>75</v>
      </c>
      <c r="X7026" t="s">
        <v>40</v>
      </c>
      <c r="Y7026" t="s">
        <v>33</v>
      </c>
      <c r="Z7026">
        <v>0</v>
      </c>
      <c r="AA7026" t="s">
        <v>20107</v>
      </c>
    </row>
    <row r="7027" spans="1:27" x14ac:dyDescent="0.3">
      <c r="A7027" t="s">
        <v>14156</v>
      </c>
      <c r="B7027" s="1">
        <v>45219</v>
      </c>
      <c r="C7027" s="2">
        <v>0.20833333333333334</v>
      </c>
      <c r="D7027" t="s">
        <v>122</v>
      </c>
      <c r="E7027" t="s">
        <v>14157</v>
      </c>
      <c r="F7027" t="s">
        <v>114</v>
      </c>
      <c r="G7027" t="s">
        <v>65</v>
      </c>
      <c r="H7027" t="s">
        <v>45</v>
      </c>
      <c r="I7027" t="s">
        <v>95</v>
      </c>
      <c r="J7027">
        <v>3</v>
      </c>
      <c r="K7027">
        <v>102118</v>
      </c>
      <c r="L7027">
        <v>306354</v>
      </c>
      <c r="M7027" t="s">
        <v>33</v>
      </c>
      <c r="N7027" t="s">
        <v>58</v>
      </c>
      <c r="O7027" t="s">
        <v>48</v>
      </c>
      <c r="P7027" t="s">
        <v>68</v>
      </c>
      <c r="Q7027">
        <v>1</v>
      </c>
      <c r="R7027" t="s">
        <v>153</v>
      </c>
      <c r="S7027">
        <v>36</v>
      </c>
      <c r="T7027" t="s">
        <v>38</v>
      </c>
      <c r="U7027">
        <v>113717</v>
      </c>
      <c r="V7027">
        <v>2</v>
      </c>
      <c r="W7027" t="s">
        <v>39</v>
      </c>
      <c r="X7027" t="s">
        <v>33</v>
      </c>
      <c r="Y7027" t="s">
        <v>40</v>
      </c>
      <c r="Z7027">
        <v>1</v>
      </c>
      <c r="AA7027" t="s">
        <v>20107</v>
      </c>
    </row>
    <row r="7028" spans="1:27" x14ac:dyDescent="0.3">
      <c r="A7028" t="s">
        <v>14158</v>
      </c>
      <c r="B7028" s="1">
        <v>45219</v>
      </c>
      <c r="C7028" s="2">
        <v>0.25</v>
      </c>
      <c r="D7028" t="s">
        <v>53</v>
      </c>
      <c r="E7028" t="s">
        <v>14159</v>
      </c>
      <c r="F7028" t="s">
        <v>110</v>
      </c>
      <c r="G7028" t="s">
        <v>65</v>
      </c>
      <c r="H7028" t="s">
        <v>115</v>
      </c>
      <c r="I7028" t="s">
        <v>95</v>
      </c>
      <c r="J7028">
        <v>4</v>
      </c>
      <c r="K7028">
        <v>147450</v>
      </c>
      <c r="L7028">
        <v>589800</v>
      </c>
      <c r="M7028" t="s">
        <v>33</v>
      </c>
      <c r="N7028" t="s">
        <v>67</v>
      </c>
      <c r="O7028" t="s">
        <v>48</v>
      </c>
      <c r="P7028" t="s">
        <v>68</v>
      </c>
      <c r="Q7028">
        <v>3</v>
      </c>
      <c r="R7028" t="s">
        <v>49</v>
      </c>
      <c r="S7028">
        <v>60</v>
      </c>
      <c r="T7028" t="s">
        <v>50</v>
      </c>
      <c r="U7028">
        <v>83655</v>
      </c>
      <c r="V7028">
        <v>1</v>
      </c>
      <c r="W7028" t="s">
        <v>51</v>
      </c>
      <c r="X7028" t="s">
        <v>40</v>
      </c>
      <c r="Y7028" t="s">
        <v>33</v>
      </c>
      <c r="Z7028">
        <v>0</v>
      </c>
      <c r="AA7028" t="s">
        <v>20107</v>
      </c>
    </row>
    <row r="7029" spans="1:27" x14ac:dyDescent="0.3">
      <c r="A7029" t="s">
        <v>14160</v>
      </c>
      <c r="B7029" s="1">
        <v>45219</v>
      </c>
      <c r="C7029" s="2">
        <v>0.29166666666666669</v>
      </c>
      <c r="D7029" t="s">
        <v>185</v>
      </c>
      <c r="E7029" t="s">
        <v>14161</v>
      </c>
      <c r="F7029" t="s">
        <v>98</v>
      </c>
      <c r="G7029" t="s">
        <v>65</v>
      </c>
      <c r="H7029" t="s">
        <v>94</v>
      </c>
      <c r="I7029" t="s">
        <v>103</v>
      </c>
      <c r="J7029">
        <v>3</v>
      </c>
      <c r="K7029">
        <v>148727</v>
      </c>
      <c r="L7029">
        <v>379253.85</v>
      </c>
      <c r="M7029" t="s">
        <v>33</v>
      </c>
      <c r="N7029" t="s">
        <v>47</v>
      </c>
      <c r="O7029" t="s">
        <v>48</v>
      </c>
      <c r="P7029" t="s">
        <v>36</v>
      </c>
      <c r="Q7029">
        <v>5</v>
      </c>
      <c r="R7029" t="s">
        <v>49</v>
      </c>
      <c r="S7029">
        <v>62</v>
      </c>
      <c r="T7029" t="s">
        <v>38</v>
      </c>
      <c r="U7029">
        <v>154039</v>
      </c>
      <c r="V7029">
        <v>2</v>
      </c>
      <c r="W7029" t="s">
        <v>39</v>
      </c>
      <c r="X7029" t="s">
        <v>33</v>
      </c>
      <c r="Y7029" t="s">
        <v>33</v>
      </c>
      <c r="Z7029">
        <v>2</v>
      </c>
      <c r="AA7029" t="s">
        <v>20107</v>
      </c>
    </row>
    <row r="7030" spans="1:27" x14ac:dyDescent="0.3">
      <c r="A7030" t="s">
        <v>14162</v>
      </c>
      <c r="B7030" s="1">
        <v>45219</v>
      </c>
      <c r="C7030" s="2">
        <v>0.33333333333333331</v>
      </c>
      <c r="D7030" t="s">
        <v>125</v>
      </c>
      <c r="E7030" t="s">
        <v>14163</v>
      </c>
      <c r="F7030" t="s">
        <v>44</v>
      </c>
      <c r="G7030" t="s">
        <v>65</v>
      </c>
      <c r="H7030" t="s">
        <v>31</v>
      </c>
      <c r="I7030" t="s">
        <v>32</v>
      </c>
      <c r="J7030">
        <v>4</v>
      </c>
      <c r="K7030">
        <v>67121</v>
      </c>
      <c r="L7030">
        <v>241635.6</v>
      </c>
      <c r="M7030" t="s">
        <v>33</v>
      </c>
      <c r="N7030" t="s">
        <v>34</v>
      </c>
      <c r="O7030" t="s">
        <v>85</v>
      </c>
      <c r="P7030" t="s">
        <v>68</v>
      </c>
      <c r="Q7030">
        <v>4</v>
      </c>
      <c r="R7030" t="s">
        <v>99</v>
      </c>
      <c r="S7030">
        <v>64</v>
      </c>
      <c r="T7030" t="s">
        <v>50</v>
      </c>
      <c r="U7030">
        <v>135967</v>
      </c>
      <c r="V7030">
        <v>3</v>
      </c>
      <c r="W7030" t="s">
        <v>100</v>
      </c>
      <c r="X7030" t="s">
        <v>33</v>
      </c>
      <c r="Y7030" t="s">
        <v>33</v>
      </c>
      <c r="Z7030">
        <v>1</v>
      </c>
      <c r="AA7030" t="s">
        <v>20107</v>
      </c>
    </row>
    <row r="7031" spans="1:27" x14ac:dyDescent="0.3">
      <c r="A7031" t="s">
        <v>14164</v>
      </c>
      <c r="B7031" s="1">
        <v>45219</v>
      </c>
      <c r="C7031" s="2">
        <v>0.375</v>
      </c>
      <c r="D7031" t="s">
        <v>180</v>
      </c>
      <c r="E7031" t="s">
        <v>14165</v>
      </c>
      <c r="F7031" t="s">
        <v>93</v>
      </c>
      <c r="G7031" t="s">
        <v>84</v>
      </c>
      <c r="H7031" t="s">
        <v>45</v>
      </c>
      <c r="I7031" t="s">
        <v>128</v>
      </c>
      <c r="J7031">
        <v>3</v>
      </c>
      <c r="K7031">
        <v>80053</v>
      </c>
      <c r="L7031">
        <v>216143.1</v>
      </c>
      <c r="M7031" t="s">
        <v>33</v>
      </c>
      <c r="N7031" t="s">
        <v>67</v>
      </c>
      <c r="O7031" t="s">
        <v>85</v>
      </c>
      <c r="P7031" t="s">
        <v>36</v>
      </c>
      <c r="Q7031">
        <v>3</v>
      </c>
      <c r="R7031" t="s">
        <v>49</v>
      </c>
      <c r="S7031">
        <v>54</v>
      </c>
      <c r="T7031" t="s">
        <v>50</v>
      </c>
      <c r="U7031">
        <v>156673</v>
      </c>
      <c r="V7031">
        <v>9</v>
      </c>
      <c r="W7031" t="s">
        <v>39</v>
      </c>
      <c r="X7031" t="s">
        <v>40</v>
      </c>
      <c r="Y7031" t="s">
        <v>33</v>
      </c>
      <c r="Z7031">
        <v>0</v>
      </c>
      <c r="AA7031" t="s">
        <v>20107</v>
      </c>
    </row>
    <row r="7032" spans="1:27" x14ac:dyDescent="0.3">
      <c r="A7032" t="s">
        <v>14166</v>
      </c>
      <c r="B7032" s="1">
        <v>45219</v>
      </c>
      <c r="C7032" s="2">
        <v>0.41666666666666669</v>
      </c>
      <c r="D7032" t="s">
        <v>166</v>
      </c>
      <c r="E7032" t="s">
        <v>14167</v>
      </c>
      <c r="F7032" t="s">
        <v>44</v>
      </c>
      <c r="G7032" t="s">
        <v>65</v>
      </c>
      <c r="H7032" t="s">
        <v>115</v>
      </c>
      <c r="I7032" t="s">
        <v>103</v>
      </c>
      <c r="J7032">
        <v>2</v>
      </c>
      <c r="K7032">
        <v>130376</v>
      </c>
      <c r="L7032">
        <v>260752</v>
      </c>
      <c r="M7032" t="s">
        <v>33</v>
      </c>
      <c r="N7032" t="s">
        <v>58</v>
      </c>
      <c r="O7032" t="s">
        <v>48</v>
      </c>
      <c r="P7032" t="s">
        <v>36</v>
      </c>
      <c r="Q7032">
        <v>1</v>
      </c>
      <c r="R7032" t="s">
        <v>69</v>
      </c>
      <c r="S7032">
        <v>37</v>
      </c>
      <c r="T7032" t="s">
        <v>50</v>
      </c>
      <c r="U7032">
        <v>159326</v>
      </c>
      <c r="V7032">
        <v>4</v>
      </c>
      <c r="W7032" t="s">
        <v>51</v>
      </c>
      <c r="X7032" t="s">
        <v>40</v>
      </c>
      <c r="Y7032" t="s">
        <v>33</v>
      </c>
      <c r="Z7032">
        <v>4</v>
      </c>
      <c r="AA7032" t="s">
        <v>20107</v>
      </c>
    </row>
    <row r="7033" spans="1:27" x14ac:dyDescent="0.3">
      <c r="A7033" t="s">
        <v>14168</v>
      </c>
      <c r="B7033" s="1">
        <v>45219</v>
      </c>
      <c r="C7033" s="2">
        <v>0.45833333333333331</v>
      </c>
      <c r="D7033" t="s">
        <v>180</v>
      </c>
      <c r="E7033" t="s">
        <v>14169</v>
      </c>
      <c r="F7033" t="s">
        <v>55</v>
      </c>
      <c r="G7033" t="s">
        <v>65</v>
      </c>
      <c r="H7033" t="s">
        <v>80</v>
      </c>
      <c r="I7033" t="s">
        <v>103</v>
      </c>
      <c r="J7033">
        <v>2</v>
      </c>
      <c r="K7033">
        <v>135395</v>
      </c>
      <c r="L7033">
        <v>230171.5</v>
      </c>
      <c r="M7033" t="s">
        <v>33</v>
      </c>
      <c r="N7033" t="s">
        <v>67</v>
      </c>
      <c r="O7033" t="s">
        <v>48</v>
      </c>
      <c r="P7033" t="s">
        <v>68</v>
      </c>
      <c r="Q7033">
        <v>3</v>
      </c>
      <c r="R7033" t="s">
        <v>37</v>
      </c>
      <c r="S7033">
        <v>29</v>
      </c>
      <c r="T7033" t="s">
        <v>38</v>
      </c>
      <c r="U7033">
        <v>173064</v>
      </c>
      <c r="V7033">
        <v>5</v>
      </c>
      <c r="W7033" t="s">
        <v>100</v>
      </c>
      <c r="X7033" t="s">
        <v>40</v>
      </c>
      <c r="Y7033" t="s">
        <v>40</v>
      </c>
      <c r="Z7033">
        <v>2</v>
      </c>
      <c r="AA7033" t="s">
        <v>20107</v>
      </c>
    </row>
    <row r="7034" spans="1:27" x14ac:dyDescent="0.3">
      <c r="A7034" t="s">
        <v>14170</v>
      </c>
      <c r="B7034" s="1">
        <v>45220</v>
      </c>
      <c r="C7034" s="2">
        <v>0.5</v>
      </c>
      <c r="D7034" t="s">
        <v>112</v>
      </c>
      <c r="E7034" t="s">
        <v>14171</v>
      </c>
      <c r="F7034" t="s">
        <v>114</v>
      </c>
      <c r="G7034" t="s">
        <v>65</v>
      </c>
      <c r="H7034" t="s">
        <v>66</v>
      </c>
      <c r="I7034" t="s">
        <v>128</v>
      </c>
      <c r="J7034">
        <v>2</v>
      </c>
      <c r="K7034">
        <v>93116</v>
      </c>
      <c r="L7034">
        <v>167608.79999999999</v>
      </c>
      <c r="M7034" t="s">
        <v>33</v>
      </c>
      <c r="N7034" t="s">
        <v>74</v>
      </c>
      <c r="O7034" t="s">
        <v>85</v>
      </c>
      <c r="P7034" t="s">
        <v>36</v>
      </c>
      <c r="Q7034">
        <v>5</v>
      </c>
      <c r="R7034" t="s">
        <v>37</v>
      </c>
      <c r="S7034">
        <v>66</v>
      </c>
      <c r="T7034" t="s">
        <v>38</v>
      </c>
      <c r="U7034">
        <v>31407</v>
      </c>
      <c r="V7034">
        <v>9</v>
      </c>
      <c r="W7034" t="s">
        <v>51</v>
      </c>
      <c r="X7034" t="s">
        <v>40</v>
      </c>
      <c r="Y7034" t="s">
        <v>40</v>
      </c>
      <c r="Z7034">
        <v>4</v>
      </c>
      <c r="AA7034" t="s">
        <v>20107</v>
      </c>
    </row>
    <row r="7035" spans="1:27" x14ac:dyDescent="0.3">
      <c r="A7035" t="s">
        <v>14172</v>
      </c>
      <c r="B7035" s="1">
        <v>45220</v>
      </c>
      <c r="C7035" s="2">
        <v>4.1666666666666664E-2</v>
      </c>
      <c r="D7035" t="s">
        <v>112</v>
      </c>
      <c r="E7035" t="s">
        <v>14173</v>
      </c>
      <c r="F7035" t="s">
        <v>164</v>
      </c>
      <c r="G7035" t="s">
        <v>30</v>
      </c>
      <c r="H7035" t="s">
        <v>66</v>
      </c>
      <c r="I7035" t="s">
        <v>128</v>
      </c>
      <c r="J7035">
        <v>4</v>
      </c>
      <c r="K7035">
        <v>51989</v>
      </c>
      <c r="L7035">
        <v>207956</v>
      </c>
      <c r="M7035" t="s">
        <v>33</v>
      </c>
      <c r="N7035" t="s">
        <v>89</v>
      </c>
      <c r="O7035" t="s">
        <v>48</v>
      </c>
      <c r="P7035" t="s">
        <v>68</v>
      </c>
      <c r="Q7035">
        <v>3</v>
      </c>
      <c r="R7035" t="s">
        <v>49</v>
      </c>
      <c r="S7035">
        <v>52</v>
      </c>
      <c r="T7035" t="s">
        <v>38</v>
      </c>
      <c r="U7035">
        <v>87907</v>
      </c>
      <c r="V7035">
        <v>8</v>
      </c>
      <c r="W7035" t="s">
        <v>75</v>
      </c>
      <c r="X7035" t="s">
        <v>33</v>
      </c>
      <c r="Y7035" t="s">
        <v>33</v>
      </c>
      <c r="Z7035">
        <v>0</v>
      </c>
      <c r="AA7035" t="s">
        <v>20107</v>
      </c>
    </row>
    <row r="7036" spans="1:27" x14ac:dyDescent="0.3">
      <c r="A7036" t="s">
        <v>14174</v>
      </c>
      <c r="B7036" s="1">
        <v>45220</v>
      </c>
      <c r="C7036" s="2">
        <v>8.3333333333333329E-2</v>
      </c>
      <c r="D7036" t="s">
        <v>145</v>
      </c>
      <c r="E7036" t="s">
        <v>14175</v>
      </c>
      <c r="F7036" t="s">
        <v>83</v>
      </c>
      <c r="G7036" t="s">
        <v>65</v>
      </c>
      <c r="H7036" t="s">
        <v>94</v>
      </c>
      <c r="I7036" t="s">
        <v>128</v>
      </c>
      <c r="J7036">
        <v>1</v>
      </c>
      <c r="K7036">
        <v>77986</v>
      </c>
      <c r="L7036">
        <v>74086.7</v>
      </c>
      <c r="M7036" t="s">
        <v>33</v>
      </c>
      <c r="N7036" t="s">
        <v>58</v>
      </c>
      <c r="O7036" t="s">
        <v>85</v>
      </c>
      <c r="P7036" t="s">
        <v>68</v>
      </c>
      <c r="Q7036">
        <v>4</v>
      </c>
      <c r="R7036" t="s">
        <v>69</v>
      </c>
      <c r="S7036">
        <v>25</v>
      </c>
      <c r="T7036" t="s">
        <v>38</v>
      </c>
      <c r="U7036">
        <v>94848</v>
      </c>
      <c r="V7036">
        <v>9</v>
      </c>
      <c r="W7036" t="s">
        <v>75</v>
      </c>
      <c r="X7036" t="s">
        <v>33</v>
      </c>
      <c r="Y7036" t="s">
        <v>40</v>
      </c>
      <c r="Z7036">
        <v>4</v>
      </c>
      <c r="AA7036" t="s">
        <v>20108</v>
      </c>
    </row>
    <row r="7037" spans="1:27" x14ac:dyDescent="0.3">
      <c r="A7037" t="s">
        <v>14176</v>
      </c>
      <c r="B7037" s="1">
        <v>45220</v>
      </c>
      <c r="C7037" s="2">
        <v>0.125</v>
      </c>
      <c r="D7037" t="s">
        <v>87</v>
      </c>
      <c r="E7037" t="s">
        <v>14177</v>
      </c>
      <c r="F7037" t="s">
        <v>83</v>
      </c>
      <c r="G7037" t="s">
        <v>107</v>
      </c>
      <c r="H7037" t="s">
        <v>80</v>
      </c>
      <c r="I7037" t="s">
        <v>46</v>
      </c>
      <c r="J7037">
        <v>2</v>
      </c>
      <c r="K7037">
        <v>25974</v>
      </c>
      <c r="L7037">
        <v>46753.2</v>
      </c>
      <c r="M7037" t="s">
        <v>40</v>
      </c>
      <c r="N7037" t="s">
        <v>74</v>
      </c>
      <c r="O7037" t="s">
        <v>85</v>
      </c>
      <c r="P7037" t="s">
        <v>36</v>
      </c>
      <c r="Q7037">
        <v>1</v>
      </c>
      <c r="R7037" t="s">
        <v>49</v>
      </c>
      <c r="S7037">
        <v>40</v>
      </c>
      <c r="T7037" t="s">
        <v>38</v>
      </c>
      <c r="U7037">
        <v>104776</v>
      </c>
      <c r="V7037">
        <v>6</v>
      </c>
      <c r="W7037" t="s">
        <v>100</v>
      </c>
      <c r="X7037" t="s">
        <v>40</v>
      </c>
      <c r="Y7037" t="s">
        <v>33</v>
      </c>
      <c r="Z7037">
        <v>2</v>
      </c>
      <c r="AA7037" t="s">
        <v>20108</v>
      </c>
    </row>
    <row r="7038" spans="1:27" x14ac:dyDescent="0.3">
      <c r="A7038" t="s">
        <v>14178</v>
      </c>
      <c r="B7038" s="1">
        <v>45220</v>
      </c>
      <c r="C7038" s="2">
        <v>0.16666666666666666</v>
      </c>
      <c r="D7038" t="s">
        <v>112</v>
      </c>
      <c r="E7038" t="s">
        <v>14179</v>
      </c>
      <c r="F7038" t="s">
        <v>44</v>
      </c>
      <c r="G7038" t="s">
        <v>65</v>
      </c>
      <c r="H7038" t="s">
        <v>45</v>
      </c>
      <c r="I7038" t="s">
        <v>128</v>
      </c>
      <c r="J7038">
        <v>4</v>
      </c>
      <c r="K7038">
        <v>33717</v>
      </c>
      <c r="L7038">
        <v>128124.6</v>
      </c>
      <c r="M7038" t="s">
        <v>33</v>
      </c>
      <c r="N7038" t="s">
        <v>34</v>
      </c>
      <c r="O7038" t="s">
        <v>48</v>
      </c>
      <c r="P7038" t="s">
        <v>68</v>
      </c>
      <c r="Q7038">
        <v>3</v>
      </c>
      <c r="R7038" t="s">
        <v>69</v>
      </c>
      <c r="S7038">
        <v>66</v>
      </c>
      <c r="T7038" t="s">
        <v>50</v>
      </c>
      <c r="U7038">
        <v>27333</v>
      </c>
      <c r="V7038">
        <v>3</v>
      </c>
      <c r="W7038" t="s">
        <v>51</v>
      </c>
      <c r="X7038" t="s">
        <v>40</v>
      </c>
      <c r="Y7038" t="s">
        <v>40</v>
      </c>
      <c r="Z7038">
        <v>0</v>
      </c>
      <c r="AA7038" t="s">
        <v>20107</v>
      </c>
    </row>
    <row r="7039" spans="1:27" x14ac:dyDescent="0.3">
      <c r="A7039" t="s">
        <v>14180</v>
      </c>
      <c r="B7039" s="1">
        <v>45220</v>
      </c>
      <c r="C7039" s="2">
        <v>0.20833333333333334</v>
      </c>
      <c r="D7039" t="s">
        <v>122</v>
      </c>
      <c r="E7039" t="s">
        <v>14181</v>
      </c>
      <c r="F7039" t="s">
        <v>98</v>
      </c>
      <c r="G7039" t="s">
        <v>65</v>
      </c>
      <c r="H7039" t="s">
        <v>115</v>
      </c>
      <c r="I7039" t="s">
        <v>128</v>
      </c>
      <c r="J7039">
        <v>3</v>
      </c>
      <c r="K7039">
        <v>132062</v>
      </c>
      <c r="L7039">
        <v>356567.4</v>
      </c>
      <c r="M7039" t="s">
        <v>33</v>
      </c>
      <c r="N7039" t="s">
        <v>67</v>
      </c>
      <c r="O7039" t="s">
        <v>48</v>
      </c>
      <c r="P7039" t="s">
        <v>36</v>
      </c>
      <c r="Q7039">
        <v>3</v>
      </c>
      <c r="R7039" t="s">
        <v>69</v>
      </c>
      <c r="S7039">
        <v>49</v>
      </c>
      <c r="T7039" t="s">
        <v>50</v>
      </c>
      <c r="U7039">
        <v>90984</v>
      </c>
      <c r="V7039">
        <v>2</v>
      </c>
      <c r="W7039" t="s">
        <v>61</v>
      </c>
      <c r="X7039" t="s">
        <v>40</v>
      </c>
      <c r="Y7039" t="s">
        <v>40</v>
      </c>
      <c r="Z7039">
        <v>4</v>
      </c>
      <c r="AA7039" t="s">
        <v>20107</v>
      </c>
    </row>
    <row r="7040" spans="1:27" x14ac:dyDescent="0.3">
      <c r="A7040" t="s">
        <v>14182</v>
      </c>
      <c r="B7040" s="1">
        <v>45220</v>
      </c>
      <c r="C7040" s="2">
        <v>0.25</v>
      </c>
      <c r="D7040" t="s">
        <v>148</v>
      </c>
      <c r="E7040" t="s">
        <v>14183</v>
      </c>
      <c r="F7040" t="s">
        <v>140</v>
      </c>
      <c r="G7040" t="s">
        <v>84</v>
      </c>
      <c r="H7040" t="s">
        <v>94</v>
      </c>
      <c r="I7040" t="s">
        <v>133</v>
      </c>
      <c r="J7040">
        <v>1</v>
      </c>
      <c r="K7040">
        <v>70241</v>
      </c>
      <c r="L7040">
        <v>63216.9</v>
      </c>
      <c r="M7040" t="s">
        <v>33</v>
      </c>
      <c r="N7040" t="s">
        <v>34</v>
      </c>
      <c r="O7040" t="s">
        <v>48</v>
      </c>
      <c r="P7040" t="s">
        <v>36</v>
      </c>
      <c r="Q7040">
        <v>2</v>
      </c>
      <c r="R7040" t="s">
        <v>60</v>
      </c>
      <c r="S7040">
        <v>45</v>
      </c>
      <c r="T7040" t="s">
        <v>38</v>
      </c>
      <c r="U7040">
        <v>107495</v>
      </c>
      <c r="V7040">
        <v>6</v>
      </c>
      <c r="W7040" t="s">
        <v>100</v>
      </c>
      <c r="X7040" t="s">
        <v>40</v>
      </c>
      <c r="Y7040" t="s">
        <v>33</v>
      </c>
      <c r="Z7040">
        <v>1</v>
      </c>
      <c r="AA7040" t="s">
        <v>20108</v>
      </c>
    </row>
    <row r="7041" spans="1:27" x14ac:dyDescent="0.3">
      <c r="A7041" t="s">
        <v>14184</v>
      </c>
      <c r="B7041" s="1">
        <v>45220</v>
      </c>
      <c r="C7041" s="2">
        <v>0.29166666666666669</v>
      </c>
      <c r="D7041" t="s">
        <v>142</v>
      </c>
      <c r="E7041" t="s">
        <v>14185</v>
      </c>
      <c r="F7041" t="s">
        <v>29</v>
      </c>
      <c r="G7041" t="s">
        <v>65</v>
      </c>
      <c r="H7041" t="s">
        <v>45</v>
      </c>
      <c r="I7041" t="s">
        <v>133</v>
      </c>
      <c r="J7041">
        <v>1</v>
      </c>
      <c r="K7041">
        <v>31517</v>
      </c>
      <c r="L7041">
        <v>28365.3</v>
      </c>
      <c r="M7041" t="s">
        <v>40</v>
      </c>
      <c r="N7041" t="s">
        <v>58</v>
      </c>
      <c r="O7041" t="s">
        <v>35</v>
      </c>
      <c r="P7041" t="s">
        <v>68</v>
      </c>
      <c r="Q7041">
        <v>5</v>
      </c>
      <c r="R7041" t="s">
        <v>49</v>
      </c>
      <c r="S7041">
        <v>26</v>
      </c>
      <c r="T7041" t="s">
        <v>38</v>
      </c>
      <c r="U7041">
        <v>64770</v>
      </c>
      <c r="V7041">
        <v>3</v>
      </c>
      <c r="W7041" t="s">
        <v>61</v>
      </c>
      <c r="X7041" t="s">
        <v>40</v>
      </c>
      <c r="Y7041" t="s">
        <v>40</v>
      </c>
      <c r="Z7041">
        <v>3</v>
      </c>
      <c r="AA7041" t="s">
        <v>20108</v>
      </c>
    </row>
    <row r="7042" spans="1:27" x14ac:dyDescent="0.3">
      <c r="A7042" t="s">
        <v>14186</v>
      </c>
      <c r="B7042" s="1">
        <v>45220</v>
      </c>
      <c r="C7042" s="2">
        <v>0.33333333333333331</v>
      </c>
      <c r="D7042" t="s">
        <v>27</v>
      </c>
      <c r="E7042" t="s">
        <v>14187</v>
      </c>
      <c r="F7042" t="s">
        <v>98</v>
      </c>
      <c r="G7042" t="s">
        <v>30</v>
      </c>
      <c r="H7042" t="s">
        <v>45</v>
      </c>
      <c r="I7042" t="s">
        <v>128</v>
      </c>
      <c r="J7042">
        <v>1</v>
      </c>
      <c r="K7042">
        <v>129025</v>
      </c>
      <c r="L7042">
        <v>122573.75</v>
      </c>
      <c r="M7042" t="s">
        <v>33</v>
      </c>
      <c r="N7042" t="s">
        <v>67</v>
      </c>
      <c r="O7042" t="s">
        <v>35</v>
      </c>
      <c r="P7042" t="s">
        <v>68</v>
      </c>
      <c r="Q7042">
        <v>4</v>
      </c>
      <c r="R7042" t="s">
        <v>60</v>
      </c>
      <c r="S7042">
        <v>40</v>
      </c>
      <c r="T7042" t="s">
        <v>38</v>
      </c>
      <c r="U7042">
        <v>110348</v>
      </c>
      <c r="V7042">
        <v>4</v>
      </c>
      <c r="W7042" t="s">
        <v>51</v>
      </c>
      <c r="X7042" t="s">
        <v>40</v>
      </c>
      <c r="Y7042" t="s">
        <v>33</v>
      </c>
      <c r="Z7042">
        <v>2</v>
      </c>
      <c r="AA7042" t="s">
        <v>20107</v>
      </c>
    </row>
    <row r="7043" spans="1:27" x14ac:dyDescent="0.3">
      <c r="A7043" t="s">
        <v>14188</v>
      </c>
      <c r="B7043" s="1">
        <v>45220</v>
      </c>
      <c r="C7043" s="2">
        <v>0.375</v>
      </c>
      <c r="D7043" t="s">
        <v>256</v>
      </c>
      <c r="E7043" t="s">
        <v>14189</v>
      </c>
      <c r="F7043" t="s">
        <v>55</v>
      </c>
      <c r="G7043" t="s">
        <v>56</v>
      </c>
      <c r="H7043" t="s">
        <v>31</v>
      </c>
      <c r="I7043" t="s">
        <v>46</v>
      </c>
      <c r="J7043">
        <v>2</v>
      </c>
      <c r="K7043">
        <v>87763</v>
      </c>
      <c r="L7043">
        <v>149197.1</v>
      </c>
      <c r="M7043" t="s">
        <v>33</v>
      </c>
      <c r="N7043" t="s">
        <v>89</v>
      </c>
      <c r="O7043" t="s">
        <v>35</v>
      </c>
      <c r="P7043" t="s">
        <v>36</v>
      </c>
      <c r="Q7043">
        <v>1</v>
      </c>
      <c r="R7043" t="s">
        <v>99</v>
      </c>
      <c r="S7043">
        <v>57</v>
      </c>
      <c r="T7043" t="s">
        <v>38</v>
      </c>
      <c r="U7043">
        <v>7443</v>
      </c>
      <c r="V7043">
        <v>8</v>
      </c>
      <c r="W7043" t="s">
        <v>75</v>
      </c>
      <c r="X7043" t="s">
        <v>33</v>
      </c>
      <c r="Y7043" t="s">
        <v>40</v>
      </c>
      <c r="Z7043">
        <v>4</v>
      </c>
      <c r="AA7043" t="s">
        <v>20107</v>
      </c>
    </row>
    <row r="7044" spans="1:27" x14ac:dyDescent="0.3">
      <c r="A7044" t="s">
        <v>14190</v>
      </c>
      <c r="B7044" s="1">
        <v>45220</v>
      </c>
      <c r="C7044" s="2">
        <v>0.41666666666666669</v>
      </c>
      <c r="D7044" t="s">
        <v>119</v>
      </c>
      <c r="E7044" t="s">
        <v>14191</v>
      </c>
      <c r="F7044" t="s">
        <v>44</v>
      </c>
      <c r="G7044" t="s">
        <v>65</v>
      </c>
      <c r="H7044" t="s">
        <v>57</v>
      </c>
      <c r="I7044" t="s">
        <v>46</v>
      </c>
      <c r="J7044">
        <v>2</v>
      </c>
      <c r="K7044">
        <v>70669</v>
      </c>
      <c r="L7044">
        <v>134271.1</v>
      </c>
      <c r="M7044" t="s">
        <v>33</v>
      </c>
      <c r="N7044" t="s">
        <v>34</v>
      </c>
      <c r="O7044" t="s">
        <v>59</v>
      </c>
      <c r="P7044" t="s">
        <v>36</v>
      </c>
      <c r="Q7044">
        <v>3</v>
      </c>
      <c r="R7044" t="s">
        <v>69</v>
      </c>
      <c r="S7044">
        <v>66</v>
      </c>
      <c r="T7044" t="s">
        <v>50</v>
      </c>
      <c r="U7044">
        <v>44607</v>
      </c>
      <c r="V7044">
        <v>1</v>
      </c>
      <c r="W7044" t="s">
        <v>100</v>
      </c>
      <c r="X7044" t="s">
        <v>33</v>
      </c>
      <c r="Y7044" t="s">
        <v>40</v>
      </c>
      <c r="Z7044">
        <v>3</v>
      </c>
      <c r="AA7044" t="s">
        <v>20107</v>
      </c>
    </row>
    <row r="7045" spans="1:27" x14ac:dyDescent="0.3">
      <c r="A7045" t="s">
        <v>14192</v>
      </c>
      <c r="B7045" s="1">
        <v>45220</v>
      </c>
      <c r="C7045" s="2">
        <v>0.45833333333333331</v>
      </c>
      <c r="D7045" t="s">
        <v>105</v>
      </c>
      <c r="E7045" t="s">
        <v>14193</v>
      </c>
      <c r="F7045" t="s">
        <v>44</v>
      </c>
      <c r="G7045" t="s">
        <v>65</v>
      </c>
      <c r="H7045" t="s">
        <v>115</v>
      </c>
      <c r="I7045" t="s">
        <v>32</v>
      </c>
      <c r="J7045">
        <v>2</v>
      </c>
      <c r="K7045">
        <v>5578</v>
      </c>
      <c r="L7045">
        <v>11156</v>
      </c>
      <c r="M7045" t="s">
        <v>40</v>
      </c>
      <c r="N7045" t="s">
        <v>34</v>
      </c>
      <c r="O7045" t="s">
        <v>59</v>
      </c>
      <c r="P7045" t="s">
        <v>68</v>
      </c>
      <c r="Q7045">
        <v>2</v>
      </c>
      <c r="R7045" t="s">
        <v>153</v>
      </c>
      <c r="S7045">
        <v>69</v>
      </c>
      <c r="T7045" t="s">
        <v>38</v>
      </c>
      <c r="U7045">
        <v>161517</v>
      </c>
      <c r="V7045">
        <v>3</v>
      </c>
      <c r="W7045" t="s">
        <v>61</v>
      </c>
      <c r="X7045" t="s">
        <v>40</v>
      </c>
      <c r="Y7045" t="s">
        <v>40</v>
      </c>
      <c r="Z7045">
        <v>0</v>
      </c>
      <c r="AA7045" t="s">
        <v>20108</v>
      </c>
    </row>
    <row r="7046" spans="1:27" x14ac:dyDescent="0.3">
      <c r="A7046" t="s">
        <v>14194</v>
      </c>
      <c r="B7046" s="1">
        <v>45220</v>
      </c>
      <c r="C7046" s="2">
        <v>0.5</v>
      </c>
      <c r="D7046" t="s">
        <v>145</v>
      </c>
      <c r="E7046" t="s">
        <v>14195</v>
      </c>
      <c r="F7046" t="s">
        <v>83</v>
      </c>
      <c r="G7046" t="s">
        <v>65</v>
      </c>
      <c r="H7046" t="s">
        <v>45</v>
      </c>
      <c r="I7046" t="s">
        <v>46</v>
      </c>
      <c r="J7046">
        <v>2</v>
      </c>
      <c r="K7046">
        <v>9551</v>
      </c>
      <c r="L7046">
        <v>16236.7</v>
      </c>
      <c r="M7046" t="s">
        <v>40</v>
      </c>
      <c r="N7046" t="s">
        <v>89</v>
      </c>
      <c r="O7046" t="s">
        <v>35</v>
      </c>
      <c r="P7046" t="s">
        <v>68</v>
      </c>
      <c r="Q7046">
        <v>5</v>
      </c>
      <c r="R7046" t="s">
        <v>69</v>
      </c>
      <c r="S7046">
        <v>64</v>
      </c>
      <c r="T7046" t="s">
        <v>38</v>
      </c>
      <c r="U7046">
        <v>1604</v>
      </c>
      <c r="V7046">
        <v>5</v>
      </c>
      <c r="W7046" t="s">
        <v>39</v>
      </c>
      <c r="X7046" t="s">
        <v>40</v>
      </c>
      <c r="Y7046" t="s">
        <v>33</v>
      </c>
      <c r="Z7046">
        <v>0</v>
      </c>
      <c r="AA7046" t="s">
        <v>20108</v>
      </c>
    </row>
    <row r="7047" spans="1:27" x14ac:dyDescent="0.3">
      <c r="A7047" t="s">
        <v>14196</v>
      </c>
      <c r="B7047" s="1">
        <v>45220</v>
      </c>
      <c r="C7047" s="2">
        <v>4.1666666666666664E-2</v>
      </c>
      <c r="D7047" t="s">
        <v>27</v>
      </c>
      <c r="E7047" t="s">
        <v>14197</v>
      </c>
      <c r="F7047" t="s">
        <v>127</v>
      </c>
      <c r="G7047" t="s">
        <v>84</v>
      </c>
      <c r="H7047" t="s">
        <v>66</v>
      </c>
      <c r="I7047" t="s">
        <v>32</v>
      </c>
      <c r="J7047">
        <v>3</v>
      </c>
      <c r="K7047">
        <v>133764</v>
      </c>
      <c r="L7047">
        <v>381227.4</v>
      </c>
      <c r="M7047" t="s">
        <v>33</v>
      </c>
      <c r="N7047" t="s">
        <v>47</v>
      </c>
      <c r="O7047" t="s">
        <v>48</v>
      </c>
      <c r="P7047" t="s">
        <v>68</v>
      </c>
      <c r="Q7047">
        <v>4</v>
      </c>
      <c r="R7047" t="s">
        <v>49</v>
      </c>
      <c r="S7047">
        <v>52</v>
      </c>
      <c r="T7047" t="s">
        <v>50</v>
      </c>
      <c r="U7047">
        <v>131647</v>
      </c>
      <c r="V7047">
        <v>9</v>
      </c>
      <c r="W7047" t="s">
        <v>75</v>
      </c>
      <c r="X7047" t="s">
        <v>40</v>
      </c>
      <c r="Y7047" t="s">
        <v>33</v>
      </c>
      <c r="Z7047">
        <v>2</v>
      </c>
      <c r="AA7047" t="s">
        <v>20107</v>
      </c>
    </row>
    <row r="7048" spans="1:27" x14ac:dyDescent="0.3">
      <c r="A7048" t="s">
        <v>14198</v>
      </c>
      <c r="B7048" s="1">
        <v>45220</v>
      </c>
      <c r="C7048" s="2">
        <v>8.3333333333333329E-2</v>
      </c>
      <c r="D7048" t="s">
        <v>142</v>
      </c>
      <c r="E7048" t="s">
        <v>14199</v>
      </c>
      <c r="F7048" t="s">
        <v>44</v>
      </c>
      <c r="G7048" t="s">
        <v>56</v>
      </c>
      <c r="H7048" t="s">
        <v>45</v>
      </c>
      <c r="I7048" t="s">
        <v>128</v>
      </c>
      <c r="J7048">
        <v>4</v>
      </c>
      <c r="K7048">
        <v>56768</v>
      </c>
      <c r="L7048">
        <v>215718.39999999999</v>
      </c>
      <c r="M7048" t="s">
        <v>33</v>
      </c>
      <c r="N7048" t="s">
        <v>74</v>
      </c>
      <c r="O7048" t="s">
        <v>35</v>
      </c>
      <c r="P7048" t="s">
        <v>36</v>
      </c>
      <c r="Q7048">
        <v>2</v>
      </c>
      <c r="R7048" t="s">
        <v>69</v>
      </c>
      <c r="S7048">
        <v>69</v>
      </c>
      <c r="T7048" t="s">
        <v>38</v>
      </c>
      <c r="U7048">
        <v>2996</v>
      </c>
      <c r="V7048">
        <v>7</v>
      </c>
      <c r="W7048" t="s">
        <v>39</v>
      </c>
      <c r="X7048" t="s">
        <v>40</v>
      </c>
      <c r="Y7048" t="s">
        <v>33</v>
      </c>
      <c r="Z7048">
        <v>1</v>
      </c>
      <c r="AA7048" t="s">
        <v>20107</v>
      </c>
    </row>
    <row r="7049" spans="1:27" x14ac:dyDescent="0.3">
      <c r="A7049" t="s">
        <v>14200</v>
      </c>
      <c r="B7049" s="1">
        <v>45220</v>
      </c>
      <c r="C7049" s="2">
        <v>0.125</v>
      </c>
      <c r="D7049" t="s">
        <v>42</v>
      </c>
      <c r="E7049" t="s">
        <v>14201</v>
      </c>
      <c r="F7049" t="s">
        <v>164</v>
      </c>
      <c r="G7049" t="s">
        <v>84</v>
      </c>
      <c r="H7049" t="s">
        <v>94</v>
      </c>
      <c r="I7049" t="s">
        <v>46</v>
      </c>
      <c r="J7049">
        <v>1</v>
      </c>
      <c r="K7049">
        <v>71116</v>
      </c>
      <c r="L7049">
        <v>71116</v>
      </c>
      <c r="M7049" t="s">
        <v>33</v>
      </c>
      <c r="N7049" t="s">
        <v>89</v>
      </c>
      <c r="O7049" t="s">
        <v>59</v>
      </c>
      <c r="P7049" t="s">
        <v>68</v>
      </c>
      <c r="Q7049">
        <v>5</v>
      </c>
      <c r="R7049" t="s">
        <v>153</v>
      </c>
      <c r="S7049">
        <v>22</v>
      </c>
      <c r="T7049" t="s">
        <v>38</v>
      </c>
      <c r="U7049">
        <v>127299</v>
      </c>
      <c r="V7049">
        <v>3</v>
      </c>
      <c r="W7049" t="s">
        <v>90</v>
      </c>
      <c r="X7049" t="s">
        <v>33</v>
      </c>
      <c r="Y7049" t="s">
        <v>33</v>
      </c>
      <c r="Z7049">
        <v>1</v>
      </c>
      <c r="AA7049" t="s">
        <v>20108</v>
      </c>
    </row>
    <row r="7050" spans="1:27" x14ac:dyDescent="0.3">
      <c r="A7050" t="s">
        <v>14202</v>
      </c>
      <c r="B7050" s="1">
        <v>45220</v>
      </c>
      <c r="C7050" s="2">
        <v>0.16666666666666666</v>
      </c>
      <c r="D7050" t="s">
        <v>125</v>
      </c>
      <c r="E7050" t="s">
        <v>14203</v>
      </c>
      <c r="F7050" t="s">
        <v>114</v>
      </c>
      <c r="G7050" t="s">
        <v>84</v>
      </c>
      <c r="H7050" t="s">
        <v>115</v>
      </c>
      <c r="I7050" t="s">
        <v>133</v>
      </c>
      <c r="J7050">
        <v>4</v>
      </c>
      <c r="K7050">
        <v>58390</v>
      </c>
      <c r="L7050">
        <v>221882</v>
      </c>
      <c r="M7050" t="s">
        <v>33</v>
      </c>
      <c r="N7050" t="s">
        <v>74</v>
      </c>
      <c r="O7050" t="s">
        <v>85</v>
      </c>
      <c r="P7050" t="s">
        <v>36</v>
      </c>
      <c r="Q7050">
        <v>1</v>
      </c>
      <c r="R7050" t="s">
        <v>99</v>
      </c>
      <c r="S7050">
        <v>31</v>
      </c>
      <c r="T7050" t="s">
        <v>50</v>
      </c>
      <c r="U7050">
        <v>128246</v>
      </c>
      <c r="V7050">
        <v>8</v>
      </c>
      <c r="W7050" t="s">
        <v>100</v>
      </c>
      <c r="X7050" t="s">
        <v>40</v>
      </c>
      <c r="Y7050" t="s">
        <v>40</v>
      </c>
      <c r="Z7050">
        <v>0</v>
      </c>
      <c r="AA7050" t="s">
        <v>20107</v>
      </c>
    </row>
    <row r="7051" spans="1:27" x14ac:dyDescent="0.3">
      <c r="A7051" t="s">
        <v>14204</v>
      </c>
      <c r="B7051" s="1">
        <v>45220</v>
      </c>
      <c r="C7051" s="2">
        <v>0.20833333333333334</v>
      </c>
      <c r="D7051" t="s">
        <v>87</v>
      </c>
      <c r="E7051" t="s">
        <v>14205</v>
      </c>
      <c r="F7051" t="s">
        <v>114</v>
      </c>
      <c r="G7051" t="s">
        <v>84</v>
      </c>
      <c r="H7051" t="s">
        <v>45</v>
      </c>
      <c r="I7051" t="s">
        <v>32</v>
      </c>
      <c r="J7051">
        <v>1</v>
      </c>
      <c r="K7051">
        <v>133751</v>
      </c>
      <c r="L7051">
        <v>113688.35</v>
      </c>
      <c r="M7051" t="s">
        <v>33</v>
      </c>
      <c r="N7051" t="s">
        <v>67</v>
      </c>
      <c r="O7051" t="s">
        <v>35</v>
      </c>
      <c r="P7051" t="s">
        <v>36</v>
      </c>
      <c r="Q7051">
        <v>4</v>
      </c>
      <c r="R7051" t="s">
        <v>69</v>
      </c>
      <c r="S7051">
        <v>52</v>
      </c>
      <c r="T7051" t="s">
        <v>50</v>
      </c>
      <c r="U7051">
        <v>16039</v>
      </c>
      <c r="V7051">
        <v>9</v>
      </c>
      <c r="W7051" t="s">
        <v>61</v>
      </c>
      <c r="X7051" t="s">
        <v>40</v>
      </c>
      <c r="Y7051" t="s">
        <v>33</v>
      </c>
      <c r="Z7051">
        <v>4</v>
      </c>
      <c r="AA7051" t="s">
        <v>20107</v>
      </c>
    </row>
    <row r="7052" spans="1:27" x14ac:dyDescent="0.3">
      <c r="A7052" t="s">
        <v>14206</v>
      </c>
      <c r="B7052" s="1">
        <v>45220</v>
      </c>
      <c r="C7052" s="2">
        <v>0.25</v>
      </c>
      <c r="D7052" t="s">
        <v>166</v>
      </c>
      <c r="E7052" t="s">
        <v>14207</v>
      </c>
      <c r="F7052" t="s">
        <v>164</v>
      </c>
      <c r="G7052" t="s">
        <v>30</v>
      </c>
      <c r="H7052" t="s">
        <v>115</v>
      </c>
      <c r="I7052" t="s">
        <v>133</v>
      </c>
      <c r="J7052">
        <v>1</v>
      </c>
      <c r="K7052">
        <v>138004</v>
      </c>
      <c r="L7052">
        <v>131103.79999999999</v>
      </c>
      <c r="M7052" t="s">
        <v>33</v>
      </c>
      <c r="N7052" t="s">
        <v>74</v>
      </c>
      <c r="O7052" t="s">
        <v>85</v>
      </c>
      <c r="P7052" t="s">
        <v>68</v>
      </c>
      <c r="Q7052">
        <v>1</v>
      </c>
      <c r="R7052" t="s">
        <v>153</v>
      </c>
      <c r="S7052">
        <v>43</v>
      </c>
      <c r="T7052" t="s">
        <v>38</v>
      </c>
      <c r="U7052">
        <v>160006</v>
      </c>
      <c r="V7052">
        <v>2</v>
      </c>
      <c r="W7052" t="s">
        <v>51</v>
      </c>
      <c r="X7052" t="s">
        <v>33</v>
      </c>
      <c r="Y7052" t="s">
        <v>40</v>
      </c>
      <c r="Z7052">
        <v>2</v>
      </c>
      <c r="AA7052" t="s">
        <v>20107</v>
      </c>
    </row>
    <row r="7053" spans="1:27" x14ac:dyDescent="0.3">
      <c r="A7053" t="s">
        <v>14208</v>
      </c>
      <c r="B7053" s="1">
        <v>45220</v>
      </c>
      <c r="C7053" s="2">
        <v>0.29166666666666669</v>
      </c>
      <c r="D7053" t="s">
        <v>145</v>
      </c>
      <c r="E7053" t="s">
        <v>14209</v>
      </c>
      <c r="F7053" t="s">
        <v>127</v>
      </c>
      <c r="G7053" t="s">
        <v>56</v>
      </c>
      <c r="H7053" t="s">
        <v>66</v>
      </c>
      <c r="I7053" t="s">
        <v>103</v>
      </c>
      <c r="J7053">
        <v>1</v>
      </c>
      <c r="K7053">
        <v>10113</v>
      </c>
      <c r="L7053">
        <v>8596.0499999999993</v>
      </c>
      <c r="M7053" t="s">
        <v>40</v>
      </c>
      <c r="N7053" t="s">
        <v>34</v>
      </c>
      <c r="O7053" t="s">
        <v>85</v>
      </c>
      <c r="P7053" t="s">
        <v>68</v>
      </c>
      <c r="Q7053">
        <v>5</v>
      </c>
      <c r="R7053" t="s">
        <v>37</v>
      </c>
      <c r="S7053">
        <v>26</v>
      </c>
      <c r="T7053" t="s">
        <v>50</v>
      </c>
      <c r="U7053">
        <v>53171</v>
      </c>
      <c r="V7053">
        <v>7</v>
      </c>
      <c r="W7053" t="s">
        <v>75</v>
      </c>
      <c r="X7053" t="s">
        <v>33</v>
      </c>
      <c r="Y7053" t="s">
        <v>33</v>
      </c>
      <c r="Z7053">
        <v>3</v>
      </c>
      <c r="AA7053" t="s">
        <v>20108</v>
      </c>
    </row>
    <row r="7054" spans="1:27" x14ac:dyDescent="0.3">
      <c r="A7054" t="s">
        <v>14210</v>
      </c>
      <c r="B7054" s="1">
        <v>45220</v>
      </c>
      <c r="C7054" s="2">
        <v>0.33333333333333331</v>
      </c>
      <c r="D7054" t="s">
        <v>175</v>
      </c>
      <c r="E7054" t="s">
        <v>14211</v>
      </c>
      <c r="F7054" t="s">
        <v>98</v>
      </c>
      <c r="G7054" t="s">
        <v>30</v>
      </c>
      <c r="H7054" t="s">
        <v>66</v>
      </c>
      <c r="I7054" t="s">
        <v>133</v>
      </c>
      <c r="J7054">
        <v>1</v>
      </c>
      <c r="K7054">
        <v>86074</v>
      </c>
      <c r="L7054">
        <v>86074</v>
      </c>
      <c r="M7054" t="s">
        <v>33</v>
      </c>
      <c r="N7054" t="s">
        <v>58</v>
      </c>
      <c r="O7054" t="s">
        <v>35</v>
      </c>
      <c r="P7054" t="s">
        <v>36</v>
      </c>
      <c r="Q7054">
        <v>3</v>
      </c>
      <c r="R7054" t="s">
        <v>37</v>
      </c>
      <c r="S7054">
        <v>27</v>
      </c>
      <c r="T7054" t="s">
        <v>50</v>
      </c>
      <c r="U7054">
        <v>133752</v>
      </c>
      <c r="V7054">
        <v>5</v>
      </c>
      <c r="W7054" t="s">
        <v>75</v>
      </c>
      <c r="X7054" t="s">
        <v>40</v>
      </c>
      <c r="Y7054" t="s">
        <v>33</v>
      </c>
      <c r="Z7054">
        <v>2</v>
      </c>
      <c r="AA7054" t="s">
        <v>20108</v>
      </c>
    </row>
    <row r="7055" spans="1:27" x14ac:dyDescent="0.3">
      <c r="A7055" t="s">
        <v>14212</v>
      </c>
      <c r="B7055" s="1">
        <v>45220</v>
      </c>
      <c r="C7055" s="2">
        <v>0.375</v>
      </c>
      <c r="D7055" t="s">
        <v>256</v>
      </c>
      <c r="E7055" t="s">
        <v>14213</v>
      </c>
      <c r="F7055" t="s">
        <v>29</v>
      </c>
      <c r="G7055" t="s">
        <v>30</v>
      </c>
      <c r="H7055" t="s">
        <v>94</v>
      </c>
      <c r="I7055" t="s">
        <v>128</v>
      </c>
      <c r="J7055">
        <v>3</v>
      </c>
      <c r="K7055">
        <v>97092</v>
      </c>
      <c r="L7055">
        <v>247584.6</v>
      </c>
      <c r="M7055" t="s">
        <v>33</v>
      </c>
      <c r="N7055" t="s">
        <v>47</v>
      </c>
      <c r="O7055" t="s">
        <v>85</v>
      </c>
      <c r="P7055" t="s">
        <v>36</v>
      </c>
      <c r="Q7055">
        <v>3</v>
      </c>
      <c r="R7055" t="s">
        <v>153</v>
      </c>
      <c r="S7055">
        <v>66</v>
      </c>
      <c r="T7055" t="s">
        <v>50</v>
      </c>
      <c r="U7055">
        <v>115201</v>
      </c>
      <c r="V7055">
        <v>6</v>
      </c>
      <c r="W7055" t="s">
        <v>75</v>
      </c>
      <c r="X7055" t="s">
        <v>33</v>
      </c>
      <c r="Y7055" t="s">
        <v>33</v>
      </c>
      <c r="Z7055">
        <v>4</v>
      </c>
      <c r="AA7055" t="s">
        <v>20107</v>
      </c>
    </row>
    <row r="7056" spans="1:27" x14ac:dyDescent="0.3">
      <c r="A7056" t="s">
        <v>14214</v>
      </c>
      <c r="B7056" s="1">
        <v>45220</v>
      </c>
      <c r="C7056" s="2">
        <v>0.41666666666666669</v>
      </c>
      <c r="D7056" t="s">
        <v>87</v>
      </c>
      <c r="E7056" t="s">
        <v>14215</v>
      </c>
      <c r="F7056" t="s">
        <v>83</v>
      </c>
      <c r="G7056" t="s">
        <v>56</v>
      </c>
      <c r="H7056" t="s">
        <v>66</v>
      </c>
      <c r="I7056" t="s">
        <v>46</v>
      </c>
      <c r="J7056">
        <v>3</v>
      </c>
      <c r="K7056">
        <v>52684</v>
      </c>
      <c r="L7056">
        <v>150149.4</v>
      </c>
      <c r="M7056" t="s">
        <v>33</v>
      </c>
      <c r="N7056" t="s">
        <v>74</v>
      </c>
      <c r="O7056" t="s">
        <v>85</v>
      </c>
      <c r="P7056" t="s">
        <v>68</v>
      </c>
      <c r="Q7056">
        <v>3</v>
      </c>
      <c r="R7056" t="s">
        <v>69</v>
      </c>
      <c r="S7056">
        <v>56</v>
      </c>
      <c r="T7056" t="s">
        <v>50</v>
      </c>
      <c r="U7056">
        <v>135476</v>
      </c>
      <c r="V7056">
        <v>5</v>
      </c>
      <c r="W7056" t="s">
        <v>100</v>
      </c>
      <c r="X7056" t="s">
        <v>33</v>
      </c>
      <c r="Y7056" t="s">
        <v>33</v>
      </c>
      <c r="Z7056">
        <v>3</v>
      </c>
      <c r="AA7056" t="s">
        <v>20107</v>
      </c>
    </row>
    <row r="7057" spans="1:27" x14ac:dyDescent="0.3">
      <c r="A7057" t="s">
        <v>14216</v>
      </c>
      <c r="B7057" s="1">
        <v>45220</v>
      </c>
      <c r="C7057" s="2">
        <v>0.45833333333333331</v>
      </c>
      <c r="D7057" t="s">
        <v>77</v>
      </c>
      <c r="E7057" t="s">
        <v>14217</v>
      </c>
      <c r="F7057" t="s">
        <v>114</v>
      </c>
      <c r="G7057" t="s">
        <v>30</v>
      </c>
      <c r="H7057" t="s">
        <v>80</v>
      </c>
      <c r="I7057" t="s">
        <v>46</v>
      </c>
      <c r="J7057">
        <v>1</v>
      </c>
      <c r="K7057">
        <v>3887</v>
      </c>
      <c r="L7057">
        <v>3887</v>
      </c>
      <c r="M7057" t="s">
        <v>40</v>
      </c>
      <c r="N7057" t="s">
        <v>74</v>
      </c>
      <c r="O7057" t="s">
        <v>35</v>
      </c>
      <c r="P7057" t="s">
        <v>68</v>
      </c>
      <c r="Q7057">
        <v>1</v>
      </c>
      <c r="R7057" t="s">
        <v>60</v>
      </c>
      <c r="S7057">
        <v>54</v>
      </c>
      <c r="T7057" t="s">
        <v>38</v>
      </c>
      <c r="U7057">
        <v>6416</v>
      </c>
      <c r="V7057">
        <v>2</v>
      </c>
      <c r="W7057" t="s">
        <v>39</v>
      </c>
      <c r="X7057" t="s">
        <v>33</v>
      </c>
      <c r="Y7057" t="s">
        <v>40</v>
      </c>
      <c r="Z7057">
        <v>4</v>
      </c>
      <c r="AA7057" t="s">
        <v>20108</v>
      </c>
    </row>
    <row r="7058" spans="1:27" x14ac:dyDescent="0.3">
      <c r="A7058" t="s">
        <v>14218</v>
      </c>
      <c r="B7058" s="1">
        <v>45221</v>
      </c>
      <c r="C7058" s="2">
        <v>0.5</v>
      </c>
      <c r="D7058" t="s">
        <v>125</v>
      </c>
      <c r="E7058" t="s">
        <v>14219</v>
      </c>
      <c r="F7058" t="s">
        <v>79</v>
      </c>
      <c r="G7058" t="s">
        <v>56</v>
      </c>
      <c r="H7058" t="s">
        <v>80</v>
      </c>
      <c r="I7058" t="s">
        <v>95</v>
      </c>
      <c r="J7058">
        <v>1</v>
      </c>
      <c r="K7058">
        <v>120613</v>
      </c>
      <c r="L7058">
        <v>102521.05</v>
      </c>
      <c r="M7058" t="s">
        <v>33</v>
      </c>
      <c r="N7058" t="s">
        <v>89</v>
      </c>
      <c r="O7058" t="s">
        <v>35</v>
      </c>
      <c r="P7058" t="s">
        <v>68</v>
      </c>
      <c r="Q7058">
        <v>1</v>
      </c>
      <c r="R7058" t="s">
        <v>60</v>
      </c>
      <c r="S7058">
        <v>26</v>
      </c>
      <c r="T7058" t="s">
        <v>38</v>
      </c>
      <c r="U7058">
        <v>96824</v>
      </c>
      <c r="V7058">
        <v>7</v>
      </c>
      <c r="W7058" t="s">
        <v>51</v>
      </c>
      <c r="X7058" t="s">
        <v>40</v>
      </c>
      <c r="Y7058" t="s">
        <v>40</v>
      </c>
      <c r="Z7058">
        <v>1</v>
      </c>
      <c r="AA7058" t="s">
        <v>20107</v>
      </c>
    </row>
    <row r="7059" spans="1:27" x14ac:dyDescent="0.3">
      <c r="A7059" t="s">
        <v>14220</v>
      </c>
      <c r="B7059" s="1">
        <v>45221</v>
      </c>
      <c r="C7059" s="2">
        <v>4.1666666666666664E-2</v>
      </c>
      <c r="D7059" t="s">
        <v>105</v>
      </c>
      <c r="E7059" t="s">
        <v>14221</v>
      </c>
      <c r="F7059" t="s">
        <v>29</v>
      </c>
      <c r="G7059" t="s">
        <v>65</v>
      </c>
      <c r="H7059" t="s">
        <v>57</v>
      </c>
      <c r="I7059" t="s">
        <v>128</v>
      </c>
      <c r="J7059">
        <v>2</v>
      </c>
      <c r="K7059">
        <v>104901</v>
      </c>
      <c r="L7059">
        <v>178331.7</v>
      </c>
      <c r="M7059" t="s">
        <v>33</v>
      </c>
      <c r="N7059" t="s">
        <v>58</v>
      </c>
      <c r="O7059" t="s">
        <v>85</v>
      </c>
      <c r="P7059" t="s">
        <v>36</v>
      </c>
      <c r="Q7059">
        <v>1</v>
      </c>
      <c r="R7059" t="s">
        <v>69</v>
      </c>
      <c r="S7059">
        <v>23</v>
      </c>
      <c r="T7059" t="s">
        <v>50</v>
      </c>
      <c r="U7059">
        <v>168065</v>
      </c>
      <c r="V7059">
        <v>5</v>
      </c>
      <c r="W7059" t="s">
        <v>51</v>
      </c>
      <c r="X7059" t="s">
        <v>33</v>
      </c>
      <c r="Y7059" t="s">
        <v>40</v>
      </c>
      <c r="Z7059">
        <v>4</v>
      </c>
      <c r="AA7059" t="s">
        <v>20107</v>
      </c>
    </row>
    <row r="7060" spans="1:27" x14ac:dyDescent="0.3">
      <c r="A7060" t="s">
        <v>14222</v>
      </c>
      <c r="B7060" s="1">
        <v>45221</v>
      </c>
      <c r="C7060" s="2">
        <v>8.3333333333333329E-2</v>
      </c>
      <c r="D7060" t="s">
        <v>112</v>
      </c>
      <c r="E7060" t="s">
        <v>14223</v>
      </c>
      <c r="F7060" t="s">
        <v>79</v>
      </c>
      <c r="G7060" t="s">
        <v>84</v>
      </c>
      <c r="H7060" t="s">
        <v>115</v>
      </c>
      <c r="I7060" t="s">
        <v>103</v>
      </c>
      <c r="J7060">
        <v>1</v>
      </c>
      <c r="K7060">
        <v>139597</v>
      </c>
      <c r="L7060">
        <v>125637.3</v>
      </c>
      <c r="M7060" t="s">
        <v>33</v>
      </c>
      <c r="N7060" t="s">
        <v>89</v>
      </c>
      <c r="O7060" t="s">
        <v>85</v>
      </c>
      <c r="P7060" t="s">
        <v>36</v>
      </c>
      <c r="Q7060">
        <v>3</v>
      </c>
      <c r="R7060" t="s">
        <v>153</v>
      </c>
      <c r="S7060">
        <v>53</v>
      </c>
      <c r="T7060" t="s">
        <v>38</v>
      </c>
      <c r="U7060">
        <v>113946</v>
      </c>
      <c r="V7060">
        <v>1</v>
      </c>
      <c r="W7060" t="s">
        <v>51</v>
      </c>
      <c r="X7060" t="s">
        <v>33</v>
      </c>
      <c r="Y7060" t="s">
        <v>40</v>
      </c>
      <c r="Z7060">
        <v>4</v>
      </c>
      <c r="AA7060" t="s">
        <v>20107</v>
      </c>
    </row>
    <row r="7061" spans="1:27" x14ac:dyDescent="0.3">
      <c r="A7061" t="s">
        <v>14224</v>
      </c>
      <c r="B7061" s="1">
        <v>45221</v>
      </c>
      <c r="C7061" s="2">
        <v>0.125</v>
      </c>
      <c r="D7061" t="s">
        <v>112</v>
      </c>
      <c r="E7061" t="s">
        <v>14225</v>
      </c>
      <c r="F7061" t="s">
        <v>110</v>
      </c>
      <c r="G7061" t="s">
        <v>30</v>
      </c>
      <c r="H7061" t="s">
        <v>80</v>
      </c>
      <c r="I7061" t="s">
        <v>46</v>
      </c>
      <c r="J7061">
        <v>4</v>
      </c>
      <c r="K7061">
        <v>67143</v>
      </c>
      <c r="L7061">
        <v>241714.8</v>
      </c>
      <c r="M7061" t="s">
        <v>33</v>
      </c>
      <c r="N7061" t="s">
        <v>74</v>
      </c>
      <c r="O7061" t="s">
        <v>85</v>
      </c>
      <c r="P7061" t="s">
        <v>68</v>
      </c>
      <c r="Q7061">
        <v>5</v>
      </c>
      <c r="R7061" t="s">
        <v>99</v>
      </c>
      <c r="S7061">
        <v>58</v>
      </c>
      <c r="T7061" t="s">
        <v>50</v>
      </c>
      <c r="U7061">
        <v>137539</v>
      </c>
      <c r="V7061">
        <v>4</v>
      </c>
      <c r="W7061" t="s">
        <v>90</v>
      </c>
      <c r="X7061" t="s">
        <v>33</v>
      </c>
      <c r="Y7061" t="s">
        <v>40</v>
      </c>
      <c r="Z7061">
        <v>0</v>
      </c>
      <c r="AA7061" t="s">
        <v>20107</v>
      </c>
    </row>
    <row r="7062" spans="1:27" x14ac:dyDescent="0.3">
      <c r="A7062" t="s">
        <v>14226</v>
      </c>
      <c r="B7062" s="1">
        <v>45221</v>
      </c>
      <c r="C7062" s="2">
        <v>0.16666666666666666</v>
      </c>
      <c r="D7062" t="s">
        <v>105</v>
      </c>
      <c r="E7062" t="s">
        <v>14227</v>
      </c>
      <c r="F7062" t="s">
        <v>93</v>
      </c>
      <c r="G7062" t="s">
        <v>56</v>
      </c>
      <c r="H7062" t="s">
        <v>94</v>
      </c>
      <c r="I7062" t="s">
        <v>133</v>
      </c>
      <c r="J7062">
        <v>3</v>
      </c>
      <c r="K7062">
        <v>99254</v>
      </c>
      <c r="L7062">
        <v>282873.90000000002</v>
      </c>
      <c r="M7062" t="s">
        <v>33</v>
      </c>
      <c r="N7062" t="s">
        <v>67</v>
      </c>
      <c r="O7062" t="s">
        <v>59</v>
      </c>
      <c r="P7062" t="s">
        <v>36</v>
      </c>
      <c r="Q7062">
        <v>3</v>
      </c>
      <c r="R7062" t="s">
        <v>60</v>
      </c>
      <c r="S7062">
        <v>41</v>
      </c>
      <c r="T7062" t="s">
        <v>50</v>
      </c>
      <c r="U7062">
        <v>156057</v>
      </c>
      <c r="V7062">
        <v>6</v>
      </c>
      <c r="W7062" t="s">
        <v>51</v>
      </c>
      <c r="X7062" t="s">
        <v>40</v>
      </c>
      <c r="Y7062" t="s">
        <v>33</v>
      </c>
      <c r="Z7062">
        <v>4</v>
      </c>
      <c r="AA7062" t="s">
        <v>20107</v>
      </c>
    </row>
    <row r="7063" spans="1:27" x14ac:dyDescent="0.3">
      <c r="A7063" t="s">
        <v>14228</v>
      </c>
      <c r="B7063" s="1">
        <v>45221</v>
      </c>
      <c r="C7063" s="2">
        <v>0.20833333333333334</v>
      </c>
      <c r="D7063" t="s">
        <v>166</v>
      </c>
      <c r="E7063" t="s">
        <v>14229</v>
      </c>
      <c r="F7063" t="s">
        <v>83</v>
      </c>
      <c r="G7063" t="s">
        <v>107</v>
      </c>
      <c r="H7063" t="s">
        <v>45</v>
      </c>
      <c r="I7063" t="s">
        <v>32</v>
      </c>
      <c r="J7063">
        <v>4</v>
      </c>
      <c r="K7063">
        <v>127257</v>
      </c>
      <c r="L7063">
        <v>458125.2</v>
      </c>
      <c r="M7063" t="s">
        <v>33</v>
      </c>
      <c r="N7063" t="s">
        <v>89</v>
      </c>
      <c r="O7063" t="s">
        <v>59</v>
      </c>
      <c r="P7063" t="s">
        <v>36</v>
      </c>
      <c r="Q7063">
        <v>5</v>
      </c>
      <c r="R7063" t="s">
        <v>37</v>
      </c>
      <c r="S7063">
        <v>52</v>
      </c>
      <c r="T7063" t="s">
        <v>50</v>
      </c>
      <c r="U7063">
        <v>177681</v>
      </c>
      <c r="V7063">
        <v>8</v>
      </c>
      <c r="W7063" t="s">
        <v>61</v>
      </c>
      <c r="X7063" t="s">
        <v>33</v>
      </c>
      <c r="Y7063" t="s">
        <v>40</v>
      </c>
      <c r="Z7063">
        <v>0</v>
      </c>
      <c r="AA7063" t="s">
        <v>20107</v>
      </c>
    </row>
    <row r="7064" spans="1:27" x14ac:dyDescent="0.3">
      <c r="A7064" t="s">
        <v>14230</v>
      </c>
      <c r="B7064" s="1">
        <v>45221</v>
      </c>
      <c r="C7064" s="2">
        <v>0.25</v>
      </c>
      <c r="D7064" t="s">
        <v>71</v>
      </c>
      <c r="E7064" t="s">
        <v>14231</v>
      </c>
      <c r="F7064" t="s">
        <v>127</v>
      </c>
      <c r="G7064" t="s">
        <v>30</v>
      </c>
      <c r="H7064" t="s">
        <v>80</v>
      </c>
      <c r="I7064" t="s">
        <v>128</v>
      </c>
      <c r="J7064">
        <v>2</v>
      </c>
      <c r="K7064">
        <v>23990</v>
      </c>
      <c r="L7064">
        <v>45581</v>
      </c>
      <c r="M7064" t="s">
        <v>40</v>
      </c>
      <c r="N7064" t="s">
        <v>89</v>
      </c>
      <c r="O7064" t="s">
        <v>48</v>
      </c>
      <c r="P7064" t="s">
        <v>36</v>
      </c>
      <c r="Q7064">
        <v>5</v>
      </c>
      <c r="R7064" t="s">
        <v>99</v>
      </c>
      <c r="S7064">
        <v>30</v>
      </c>
      <c r="T7064" t="s">
        <v>50</v>
      </c>
      <c r="U7064">
        <v>20412</v>
      </c>
      <c r="V7064">
        <v>5</v>
      </c>
      <c r="W7064" t="s">
        <v>61</v>
      </c>
      <c r="X7064" t="s">
        <v>40</v>
      </c>
      <c r="Y7064" t="s">
        <v>33</v>
      </c>
      <c r="Z7064">
        <v>0</v>
      </c>
      <c r="AA7064" t="s">
        <v>20108</v>
      </c>
    </row>
    <row r="7065" spans="1:27" x14ac:dyDescent="0.3">
      <c r="A7065" t="s">
        <v>14232</v>
      </c>
      <c r="B7065" s="1">
        <v>45221</v>
      </c>
      <c r="C7065" s="2">
        <v>0.29166666666666669</v>
      </c>
      <c r="D7065" t="s">
        <v>148</v>
      </c>
      <c r="E7065" t="s">
        <v>14233</v>
      </c>
      <c r="F7065" t="s">
        <v>110</v>
      </c>
      <c r="G7065" t="s">
        <v>30</v>
      </c>
      <c r="H7065" t="s">
        <v>57</v>
      </c>
      <c r="I7065" t="s">
        <v>46</v>
      </c>
      <c r="J7065">
        <v>3</v>
      </c>
      <c r="K7065">
        <v>100113</v>
      </c>
      <c r="L7065">
        <v>300339</v>
      </c>
      <c r="M7065" t="s">
        <v>33</v>
      </c>
      <c r="N7065" t="s">
        <v>58</v>
      </c>
      <c r="O7065" t="s">
        <v>35</v>
      </c>
      <c r="P7065" t="s">
        <v>68</v>
      </c>
      <c r="Q7065">
        <v>5</v>
      </c>
      <c r="R7065" t="s">
        <v>37</v>
      </c>
      <c r="S7065">
        <v>28</v>
      </c>
      <c r="T7065" t="s">
        <v>50</v>
      </c>
      <c r="U7065">
        <v>89430</v>
      </c>
      <c r="V7065">
        <v>3</v>
      </c>
      <c r="W7065" t="s">
        <v>100</v>
      </c>
      <c r="X7065" t="s">
        <v>40</v>
      </c>
      <c r="Y7065" t="s">
        <v>40</v>
      </c>
      <c r="Z7065">
        <v>3</v>
      </c>
      <c r="AA7065" t="s">
        <v>20107</v>
      </c>
    </row>
    <row r="7066" spans="1:27" x14ac:dyDescent="0.3">
      <c r="A7066" t="s">
        <v>14234</v>
      </c>
      <c r="B7066" s="1">
        <v>45221</v>
      </c>
      <c r="C7066" s="2">
        <v>0.33333333333333331</v>
      </c>
      <c r="D7066" t="s">
        <v>112</v>
      </c>
      <c r="E7066" t="s">
        <v>14235</v>
      </c>
      <c r="F7066" t="s">
        <v>44</v>
      </c>
      <c r="G7066" t="s">
        <v>56</v>
      </c>
      <c r="H7066" t="s">
        <v>115</v>
      </c>
      <c r="I7066" t="s">
        <v>32</v>
      </c>
      <c r="J7066">
        <v>2</v>
      </c>
      <c r="K7066">
        <v>61270</v>
      </c>
      <c r="L7066">
        <v>104159</v>
      </c>
      <c r="M7066" t="s">
        <v>33</v>
      </c>
      <c r="N7066" t="s">
        <v>34</v>
      </c>
      <c r="O7066" t="s">
        <v>85</v>
      </c>
      <c r="P7066" t="s">
        <v>36</v>
      </c>
      <c r="Q7066">
        <v>4</v>
      </c>
      <c r="R7066" t="s">
        <v>69</v>
      </c>
      <c r="S7066">
        <v>61</v>
      </c>
      <c r="T7066" t="s">
        <v>50</v>
      </c>
      <c r="U7066">
        <v>150512</v>
      </c>
      <c r="V7066">
        <v>2</v>
      </c>
      <c r="W7066" t="s">
        <v>90</v>
      </c>
      <c r="X7066" t="s">
        <v>40</v>
      </c>
      <c r="Y7066" t="s">
        <v>33</v>
      </c>
      <c r="Z7066">
        <v>3</v>
      </c>
      <c r="AA7066" t="s">
        <v>20107</v>
      </c>
    </row>
    <row r="7067" spans="1:27" x14ac:dyDescent="0.3">
      <c r="A7067" t="s">
        <v>14236</v>
      </c>
      <c r="B7067" s="1">
        <v>45221</v>
      </c>
      <c r="C7067" s="2">
        <v>0.375</v>
      </c>
      <c r="D7067" t="s">
        <v>122</v>
      </c>
      <c r="E7067" t="s">
        <v>14237</v>
      </c>
      <c r="F7067" t="s">
        <v>164</v>
      </c>
      <c r="G7067" t="s">
        <v>107</v>
      </c>
      <c r="H7067" t="s">
        <v>31</v>
      </c>
      <c r="I7067" t="s">
        <v>133</v>
      </c>
      <c r="J7067">
        <v>2</v>
      </c>
      <c r="K7067">
        <v>22056</v>
      </c>
      <c r="L7067">
        <v>44112</v>
      </c>
      <c r="M7067" t="s">
        <v>40</v>
      </c>
      <c r="N7067" t="s">
        <v>89</v>
      </c>
      <c r="O7067" t="s">
        <v>85</v>
      </c>
      <c r="P7067" t="s">
        <v>36</v>
      </c>
      <c r="Q7067">
        <v>1</v>
      </c>
      <c r="R7067" t="s">
        <v>99</v>
      </c>
      <c r="S7067">
        <v>34</v>
      </c>
      <c r="T7067" t="s">
        <v>38</v>
      </c>
      <c r="U7067">
        <v>63564</v>
      </c>
      <c r="V7067">
        <v>2</v>
      </c>
      <c r="W7067" t="s">
        <v>39</v>
      </c>
      <c r="X7067" t="s">
        <v>33</v>
      </c>
      <c r="Y7067" t="s">
        <v>40</v>
      </c>
      <c r="Z7067">
        <v>2</v>
      </c>
      <c r="AA7067" t="s">
        <v>20108</v>
      </c>
    </row>
    <row r="7068" spans="1:27" x14ac:dyDescent="0.3">
      <c r="A7068" t="s">
        <v>14238</v>
      </c>
      <c r="B7068" s="1">
        <v>45221</v>
      </c>
      <c r="C7068" s="2">
        <v>0.41666666666666669</v>
      </c>
      <c r="D7068" t="s">
        <v>71</v>
      </c>
      <c r="E7068" t="s">
        <v>14239</v>
      </c>
      <c r="F7068" t="s">
        <v>140</v>
      </c>
      <c r="G7068" t="s">
        <v>107</v>
      </c>
      <c r="H7068" t="s">
        <v>31</v>
      </c>
      <c r="I7068" t="s">
        <v>46</v>
      </c>
      <c r="J7068">
        <v>4</v>
      </c>
      <c r="K7068">
        <v>72568</v>
      </c>
      <c r="L7068">
        <v>290272</v>
      </c>
      <c r="M7068" t="s">
        <v>33</v>
      </c>
      <c r="N7068" t="s">
        <v>89</v>
      </c>
      <c r="O7068" t="s">
        <v>85</v>
      </c>
      <c r="P7068" t="s">
        <v>68</v>
      </c>
      <c r="Q7068">
        <v>5</v>
      </c>
      <c r="R7068" t="s">
        <v>49</v>
      </c>
      <c r="S7068">
        <v>47</v>
      </c>
      <c r="T7068" t="s">
        <v>50</v>
      </c>
      <c r="U7068">
        <v>196535</v>
      </c>
      <c r="V7068">
        <v>3</v>
      </c>
      <c r="W7068" t="s">
        <v>75</v>
      </c>
      <c r="X7068" t="s">
        <v>33</v>
      </c>
      <c r="Y7068" t="s">
        <v>40</v>
      </c>
      <c r="Z7068">
        <v>0</v>
      </c>
      <c r="AA7068" t="s">
        <v>20107</v>
      </c>
    </row>
    <row r="7069" spans="1:27" x14ac:dyDescent="0.3">
      <c r="A7069" t="s">
        <v>14240</v>
      </c>
      <c r="B7069" s="1">
        <v>45221</v>
      </c>
      <c r="C7069" s="2">
        <v>0.45833333333333331</v>
      </c>
      <c r="D7069" t="s">
        <v>256</v>
      </c>
      <c r="E7069" t="s">
        <v>14241</v>
      </c>
      <c r="F7069" t="s">
        <v>79</v>
      </c>
      <c r="G7069" t="s">
        <v>65</v>
      </c>
      <c r="H7069" t="s">
        <v>94</v>
      </c>
      <c r="I7069" t="s">
        <v>103</v>
      </c>
      <c r="J7069">
        <v>1</v>
      </c>
      <c r="K7069">
        <v>68369</v>
      </c>
      <c r="L7069">
        <v>61532.1</v>
      </c>
      <c r="M7069" t="s">
        <v>33</v>
      </c>
      <c r="N7069" t="s">
        <v>47</v>
      </c>
      <c r="O7069" t="s">
        <v>59</v>
      </c>
      <c r="P7069" t="s">
        <v>68</v>
      </c>
      <c r="Q7069">
        <v>5</v>
      </c>
      <c r="R7069" t="s">
        <v>49</v>
      </c>
      <c r="S7069">
        <v>49</v>
      </c>
      <c r="T7069" t="s">
        <v>50</v>
      </c>
      <c r="U7069">
        <v>18010</v>
      </c>
      <c r="V7069">
        <v>3</v>
      </c>
      <c r="W7069" t="s">
        <v>39</v>
      </c>
      <c r="X7069" t="s">
        <v>33</v>
      </c>
      <c r="Y7069" t="s">
        <v>40</v>
      </c>
      <c r="Z7069">
        <v>1</v>
      </c>
      <c r="AA7069" t="s">
        <v>20108</v>
      </c>
    </row>
    <row r="7070" spans="1:27" x14ac:dyDescent="0.3">
      <c r="A7070" t="s">
        <v>14242</v>
      </c>
      <c r="B7070" s="1">
        <v>45221</v>
      </c>
      <c r="C7070" s="2">
        <v>0.5</v>
      </c>
      <c r="D7070" t="s">
        <v>105</v>
      </c>
      <c r="E7070" t="s">
        <v>14243</v>
      </c>
      <c r="F7070" t="s">
        <v>140</v>
      </c>
      <c r="G7070" t="s">
        <v>30</v>
      </c>
      <c r="H7070" t="s">
        <v>57</v>
      </c>
      <c r="I7070" t="s">
        <v>128</v>
      </c>
      <c r="J7070">
        <v>3</v>
      </c>
      <c r="K7070">
        <v>112578</v>
      </c>
      <c r="L7070">
        <v>287073.90000000002</v>
      </c>
      <c r="M7070" t="s">
        <v>33</v>
      </c>
      <c r="N7070" t="s">
        <v>74</v>
      </c>
      <c r="O7070" t="s">
        <v>35</v>
      </c>
      <c r="P7070" t="s">
        <v>68</v>
      </c>
      <c r="Q7070">
        <v>5</v>
      </c>
      <c r="R7070" t="s">
        <v>49</v>
      </c>
      <c r="S7070">
        <v>61</v>
      </c>
      <c r="T7070" t="s">
        <v>50</v>
      </c>
      <c r="U7070">
        <v>153196</v>
      </c>
      <c r="V7070">
        <v>3</v>
      </c>
      <c r="W7070" t="s">
        <v>90</v>
      </c>
      <c r="X7070" t="s">
        <v>40</v>
      </c>
      <c r="Y7070" t="s">
        <v>40</v>
      </c>
      <c r="Z7070">
        <v>4</v>
      </c>
      <c r="AA7070" t="s">
        <v>20107</v>
      </c>
    </row>
    <row r="7071" spans="1:27" x14ac:dyDescent="0.3">
      <c r="A7071" t="s">
        <v>14244</v>
      </c>
      <c r="B7071" s="1">
        <v>45221</v>
      </c>
      <c r="C7071" s="2">
        <v>4.1666666666666664E-2</v>
      </c>
      <c r="D7071" t="s">
        <v>185</v>
      </c>
      <c r="E7071" t="s">
        <v>14245</v>
      </c>
      <c r="F7071" t="s">
        <v>44</v>
      </c>
      <c r="G7071" t="s">
        <v>84</v>
      </c>
      <c r="H7071" t="s">
        <v>80</v>
      </c>
      <c r="I7071" t="s">
        <v>32</v>
      </c>
      <c r="J7071">
        <v>3</v>
      </c>
      <c r="K7071">
        <v>113927</v>
      </c>
      <c r="L7071">
        <v>341781</v>
      </c>
      <c r="M7071" t="s">
        <v>33</v>
      </c>
      <c r="N7071" t="s">
        <v>58</v>
      </c>
      <c r="O7071" t="s">
        <v>48</v>
      </c>
      <c r="P7071" t="s">
        <v>36</v>
      </c>
      <c r="Q7071">
        <v>1</v>
      </c>
      <c r="R7071" t="s">
        <v>69</v>
      </c>
      <c r="S7071">
        <v>68</v>
      </c>
      <c r="T7071" t="s">
        <v>50</v>
      </c>
      <c r="U7071">
        <v>175501</v>
      </c>
      <c r="V7071">
        <v>3</v>
      </c>
      <c r="W7071" t="s">
        <v>90</v>
      </c>
      <c r="X7071" t="s">
        <v>33</v>
      </c>
      <c r="Y7071" t="s">
        <v>33</v>
      </c>
      <c r="Z7071">
        <v>0</v>
      </c>
      <c r="AA7071" t="s">
        <v>20107</v>
      </c>
    </row>
    <row r="7072" spans="1:27" x14ac:dyDescent="0.3">
      <c r="A7072" t="s">
        <v>14246</v>
      </c>
      <c r="B7072" s="1">
        <v>45221</v>
      </c>
      <c r="C7072" s="2">
        <v>8.3333333333333329E-2</v>
      </c>
      <c r="D7072" t="s">
        <v>185</v>
      </c>
      <c r="E7072" t="s">
        <v>14247</v>
      </c>
      <c r="F7072" t="s">
        <v>79</v>
      </c>
      <c r="G7072" t="s">
        <v>30</v>
      </c>
      <c r="H7072" t="s">
        <v>57</v>
      </c>
      <c r="I7072" t="s">
        <v>46</v>
      </c>
      <c r="J7072">
        <v>1</v>
      </c>
      <c r="K7072">
        <v>141497</v>
      </c>
      <c r="L7072">
        <v>120272.45</v>
      </c>
      <c r="M7072" t="s">
        <v>33</v>
      </c>
      <c r="N7072" t="s">
        <v>89</v>
      </c>
      <c r="O7072" t="s">
        <v>59</v>
      </c>
      <c r="P7072" t="s">
        <v>68</v>
      </c>
      <c r="Q7072">
        <v>4</v>
      </c>
      <c r="R7072" t="s">
        <v>60</v>
      </c>
      <c r="S7072">
        <v>63</v>
      </c>
      <c r="T7072" t="s">
        <v>50</v>
      </c>
      <c r="U7072">
        <v>115568</v>
      </c>
      <c r="V7072">
        <v>8</v>
      </c>
      <c r="W7072" t="s">
        <v>75</v>
      </c>
      <c r="X7072" t="s">
        <v>40</v>
      </c>
      <c r="Y7072" t="s">
        <v>40</v>
      </c>
      <c r="Z7072">
        <v>4</v>
      </c>
      <c r="AA7072" t="s">
        <v>20107</v>
      </c>
    </row>
    <row r="7073" spans="1:27" x14ac:dyDescent="0.3">
      <c r="A7073" t="s">
        <v>14248</v>
      </c>
      <c r="B7073" s="1">
        <v>45221</v>
      </c>
      <c r="C7073" s="2">
        <v>0.125</v>
      </c>
      <c r="D7073" t="s">
        <v>256</v>
      </c>
      <c r="E7073" t="s">
        <v>14249</v>
      </c>
      <c r="F7073" t="s">
        <v>55</v>
      </c>
      <c r="G7073" t="s">
        <v>84</v>
      </c>
      <c r="H7073" t="s">
        <v>66</v>
      </c>
      <c r="I7073" t="s">
        <v>128</v>
      </c>
      <c r="J7073">
        <v>4</v>
      </c>
      <c r="K7073">
        <v>23230</v>
      </c>
      <c r="L7073">
        <v>78982</v>
      </c>
      <c r="M7073" t="s">
        <v>33</v>
      </c>
      <c r="N7073" t="s">
        <v>34</v>
      </c>
      <c r="O7073" t="s">
        <v>35</v>
      </c>
      <c r="P7073" t="s">
        <v>36</v>
      </c>
      <c r="Q7073">
        <v>1</v>
      </c>
      <c r="R7073" t="s">
        <v>69</v>
      </c>
      <c r="S7073">
        <v>42</v>
      </c>
      <c r="T7073" t="s">
        <v>38</v>
      </c>
      <c r="U7073">
        <v>185645</v>
      </c>
      <c r="V7073">
        <v>9</v>
      </c>
      <c r="W7073" t="s">
        <v>39</v>
      </c>
      <c r="X7073" t="s">
        <v>40</v>
      </c>
      <c r="Y7073" t="s">
        <v>33</v>
      </c>
      <c r="Z7073">
        <v>3</v>
      </c>
      <c r="AA7073" t="s">
        <v>20108</v>
      </c>
    </row>
    <row r="7074" spans="1:27" x14ac:dyDescent="0.3">
      <c r="A7074" t="s">
        <v>14250</v>
      </c>
      <c r="B7074" s="1">
        <v>45221</v>
      </c>
      <c r="C7074" s="2">
        <v>0.16666666666666666</v>
      </c>
      <c r="D7074" t="s">
        <v>125</v>
      </c>
      <c r="E7074" t="s">
        <v>14251</v>
      </c>
      <c r="F7074" t="s">
        <v>150</v>
      </c>
      <c r="G7074" t="s">
        <v>84</v>
      </c>
      <c r="H7074" t="s">
        <v>57</v>
      </c>
      <c r="I7074" t="s">
        <v>46</v>
      </c>
      <c r="J7074">
        <v>2</v>
      </c>
      <c r="K7074">
        <v>19679</v>
      </c>
      <c r="L7074">
        <v>39358</v>
      </c>
      <c r="M7074" t="s">
        <v>40</v>
      </c>
      <c r="N7074" t="s">
        <v>34</v>
      </c>
      <c r="O7074" t="s">
        <v>85</v>
      </c>
      <c r="P7074" t="s">
        <v>68</v>
      </c>
      <c r="Q7074">
        <v>3</v>
      </c>
      <c r="R7074" t="s">
        <v>49</v>
      </c>
      <c r="S7074">
        <v>23</v>
      </c>
      <c r="T7074" t="s">
        <v>50</v>
      </c>
      <c r="U7074">
        <v>35382</v>
      </c>
      <c r="V7074">
        <v>6</v>
      </c>
      <c r="W7074" t="s">
        <v>90</v>
      </c>
      <c r="X7074" t="s">
        <v>40</v>
      </c>
      <c r="Y7074" t="s">
        <v>33</v>
      </c>
      <c r="Z7074">
        <v>3</v>
      </c>
      <c r="AA7074" t="s">
        <v>20108</v>
      </c>
    </row>
    <row r="7075" spans="1:27" x14ac:dyDescent="0.3">
      <c r="A7075" t="s">
        <v>14252</v>
      </c>
      <c r="B7075" s="1">
        <v>45221</v>
      </c>
      <c r="C7075" s="2">
        <v>0.20833333333333334</v>
      </c>
      <c r="D7075" t="s">
        <v>142</v>
      </c>
      <c r="E7075" t="s">
        <v>14253</v>
      </c>
      <c r="F7075" t="s">
        <v>73</v>
      </c>
      <c r="G7075" t="s">
        <v>56</v>
      </c>
      <c r="H7075" t="s">
        <v>80</v>
      </c>
      <c r="I7075" t="s">
        <v>128</v>
      </c>
      <c r="J7075">
        <v>4</v>
      </c>
      <c r="K7075">
        <v>43492</v>
      </c>
      <c r="L7075">
        <v>147872.79999999999</v>
      </c>
      <c r="M7075" t="s">
        <v>33</v>
      </c>
      <c r="N7075" t="s">
        <v>74</v>
      </c>
      <c r="O7075" t="s">
        <v>35</v>
      </c>
      <c r="P7075" t="s">
        <v>36</v>
      </c>
      <c r="Q7075">
        <v>1</v>
      </c>
      <c r="R7075" t="s">
        <v>60</v>
      </c>
      <c r="S7075">
        <v>33</v>
      </c>
      <c r="T7075" t="s">
        <v>38</v>
      </c>
      <c r="U7075">
        <v>87737</v>
      </c>
      <c r="V7075">
        <v>4</v>
      </c>
      <c r="W7075" t="s">
        <v>39</v>
      </c>
      <c r="X7075" t="s">
        <v>40</v>
      </c>
      <c r="Y7075" t="s">
        <v>40</v>
      </c>
      <c r="Z7075">
        <v>3</v>
      </c>
      <c r="AA7075" t="s">
        <v>20107</v>
      </c>
    </row>
    <row r="7076" spans="1:27" x14ac:dyDescent="0.3">
      <c r="A7076" t="s">
        <v>14254</v>
      </c>
      <c r="B7076" s="1">
        <v>45221</v>
      </c>
      <c r="C7076" s="2">
        <v>0.25</v>
      </c>
      <c r="D7076" t="s">
        <v>105</v>
      </c>
      <c r="E7076" t="s">
        <v>14255</v>
      </c>
      <c r="F7076" t="s">
        <v>164</v>
      </c>
      <c r="G7076" t="s">
        <v>30</v>
      </c>
      <c r="H7076" t="s">
        <v>94</v>
      </c>
      <c r="I7076" t="s">
        <v>32</v>
      </c>
      <c r="J7076">
        <v>2</v>
      </c>
      <c r="K7076">
        <v>84845</v>
      </c>
      <c r="L7076">
        <v>161205.5</v>
      </c>
      <c r="M7076" t="s">
        <v>33</v>
      </c>
      <c r="N7076" t="s">
        <v>58</v>
      </c>
      <c r="O7076" t="s">
        <v>59</v>
      </c>
      <c r="P7076" t="s">
        <v>36</v>
      </c>
      <c r="Q7076">
        <v>1</v>
      </c>
      <c r="R7076" t="s">
        <v>60</v>
      </c>
      <c r="S7076">
        <v>38</v>
      </c>
      <c r="T7076" t="s">
        <v>50</v>
      </c>
      <c r="U7076">
        <v>5164</v>
      </c>
      <c r="V7076">
        <v>3</v>
      </c>
      <c r="W7076" t="s">
        <v>100</v>
      </c>
      <c r="X7076" t="s">
        <v>40</v>
      </c>
      <c r="Y7076" t="s">
        <v>33</v>
      </c>
      <c r="Z7076">
        <v>4</v>
      </c>
      <c r="AA7076" t="s">
        <v>20107</v>
      </c>
    </row>
    <row r="7077" spans="1:27" x14ac:dyDescent="0.3">
      <c r="A7077" t="s">
        <v>14256</v>
      </c>
      <c r="B7077" s="1">
        <v>45221</v>
      </c>
      <c r="C7077" s="2">
        <v>0.29166666666666669</v>
      </c>
      <c r="D7077" t="s">
        <v>71</v>
      </c>
      <c r="E7077" t="s">
        <v>14257</v>
      </c>
      <c r="F7077" t="s">
        <v>110</v>
      </c>
      <c r="G7077" t="s">
        <v>56</v>
      </c>
      <c r="H7077" t="s">
        <v>66</v>
      </c>
      <c r="I7077" t="s">
        <v>103</v>
      </c>
      <c r="J7077">
        <v>3</v>
      </c>
      <c r="K7077">
        <v>125072</v>
      </c>
      <c r="L7077">
        <v>318933.59999999998</v>
      </c>
      <c r="M7077" t="s">
        <v>33</v>
      </c>
      <c r="N7077" t="s">
        <v>34</v>
      </c>
      <c r="O7077" t="s">
        <v>59</v>
      </c>
      <c r="P7077" t="s">
        <v>36</v>
      </c>
      <c r="Q7077">
        <v>2</v>
      </c>
      <c r="R7077" t="s">
        <v>153</v>
      </c>
      <c r="S7077">
        <v>43</v>
      </c>
      <c r="T7077" t="s">
        <v>38</v>
      </c>
      <c r="U7077">
        <v>16355</v>
      </c>
      <c r="V7077">
        <v>1</v>
      </c>
      <c r="W7077" t="s">
        <v>39</v>
      </c>
      <c r="X7077" t="s">
        <v>40</v>
      </c>
      <c r="Y7077" t="s">
        <v>40</v>
      </c>
      <c r="Z7077">
        <v>4</v>
      </c>
      <c r="AA7077" t="s">
        <v>20107</v>
      </c>
    </row>
    <row r="7078" spans="1:27" x14ac:dyDescent="0.3">
      <c r="A7078" t="s">
        <v>14258</v>
      </c>
      <c r="B7078" s="1">
        <v>45221</v>
      </c>
      <c r="C7078" s="2">
        <v>0.33333333333333331</v>
      </c>
      <c r="D7078" t="s">
        <v>142</v>
      </c>
      <c r="E7078" t="s">
        <v>14259</v>
      </c>
      <c r="F7078" t="s">
        <v>93</v>
      </c>
      <c r="G7078" t="s">
        <v>65</v>
      </c>
      <c r="H7078" t="s">
        <v>57</v>
      </c>
      <c r="I7078" t="s">
        <v>128</v>
      </c>
      <c r="J7078">
        <v>1</v>
      </c>
      <c r="K7078">
        <v>63092</v>
      </c>
      <c r="L7078">
        <v>59937.399999999987</v>
      </c>
      <c r="M7078" t="s">
        <v>33</v>
      </c>
      <c r="N7078" t="s">
        <v>89</v>
      </c>
      <c r="O7078" t="s">
        <v>59</v>
      </c>
      <c r="P7078" t="s">
        <v>68</v>
      </c>
      <c r="Q7078">
        <v>2</v>
      </c>
      <c r="R7078" t="s">
        <v>69</v>
      </c>
      <c r="S7078">
        <v>64</v>
      </c>
      <c r="T7078" t="s">
        <v>38</v>
      </c>
      <c r="U7078">
        <v>88464</v>
      </c>
      <c r="V7078">
        <v>3</v>
      </c>
      <c r="W7078" t="s">
        <v>100</v>
      </c>
      <c r="X7078" t="s">
        <v>40</v>
      </c>
      <c r="Y7078" t="s">
        <v>33</v>
      </c>
      <c r="Z7078">
        <v>4</v>
      </c>
      <c r="AA7078" t="s">
        <v>20108</v>
      </c>
    </row>
    <row r="7079" spans="1:27" x14ac:dyDescent="0.3">
      <c r="A7079" t="s">
        <v>14260</v>
      </c>
      <c r="B7079" s="1">
        <v>45221</v>
      </c>
      <c r="C7079" s="2">
        <v>0.375</v>
      </c>
      <c r="D7079" t="s">
        <v>112</v>
      </c>
      <c r="E7079" t="s">
        <v>14261</v>
      </c>
      <c r="F7079" t="s">
        <v>150</v>
      </c>
      <c r="G7079" t="s">
        <v>84</v>
      </c>
      <c r="H7079" t="s">
        <v>31</v>
      </c>
      <c r="I7079" t="s">
        <v>103</v>
      </c>
      <c r="J7079">
        <v>1</v>
      </c>
      <c r="K7079">
        <v>138555</v>
      </c>
      <c r="L7079">
        <v>131627.25</v>
      </c>
      <c r="M7079" t="s">
        <v>33</v>
      </c>
      <c r="N7079" t="s">
        <v>67</v>
      </c>
      <c r="O7079" t="s">
        <v>59</v>
      </c>
      <c r="P7079" t="s">
        <v>36</v>
      </c>
      <c r="Q7079">
        <v>4</v>
      </c>
      <c r="R7079" t="s">
        <v>99</v>
      </c>
      <c r="S7079">
        <v>55</v>
      </c>
      <c r="T7079" t="s">
        <v>50</v>
      </c>
      <c r="U7079">
        <v>150577</v>
      </c>
      <c r="V7079">
        <v>5</v>
      </c>
      <c r="W7079" t="s">
        <v>61</v>
      </c>
      <c r="X7079" t="s">
        <v>33</v>
      </c>
      <c r="Y7079" t="s">
        <v>33</v>
      </c>
      <c r="Z7079">
        <v>4</v>
      </c>
      <c r="AA7079" t="s">
        <v>20107</v>
      </c>
    </row>
    <row r="7080" spans="1:27" x14ac:dyDescent="0.3">
      <c r="A7080" t="s">
        <v>14262</v>
      </c>
      <c r="B7080" s="1">
        <v>45221</v>
      </c>
      <c r="C7080" s="2">
        <v>0.41666666666666669</v>
      </c>
      <c r="D7080" t="s">
        <v>142</v>
      </c>
      <c r="E7080" t="s">
        <v>14263</v>
      </c>
      <c r="F7080" t="s">
        <v>73</v>
      </c>
      <c r="G7080" t="s">
        <v>107</v>
      </c>
      <c r="H7080" t="s">
        <v>80</v>
      </c>
      <c r="I7080" t="s">
        <v>103</v>
      </c>
      <c r="J7080">
        <v>3</v>
      </c>
      <c r="K7080">
        <v>112575</v>
      </c>
      <c r="L7080">
        <v>320838.75</v>
      </c>
      <c r="M7080" t="s">
        <v>33</v>
      </c>
      <c r="N7080" t="s">
        <v>34</v>
      </c>
      <c r="O7080" t="s">
        <v>85</v>
      </c>
      <c r="P7080" t="s">
        <v>36</v>
      </c>
      <c r="Q7080">
        <v>1</v>
      </c>
      <c r="R7080" t="s">
        <v>49</v>
      </c>
      <c r="S7080">
        <v>26</v>
      </c>
      <c r="T7080" t="s">
        <v>38</v>
      </c>
      <c r="U7080">
        <v>100946</v>
      </c>
      <c r="V7080">
        <v>1</v>
      </c>
      <c r="W7080" t="s">
        <v>90</v>
      </c>
      <c r="X7080" t="s">
        <v>33</v>
      </c>
      <c r="Y7080" t="s">
        <v>40</v>
      </c>
      <c r="Z7080">
        <v>3</v>
      </c>
      <c r="AA7080" t="s">
        <v>20107</v>
      </c>
    </row>
    <row r="7081" spans="1:27" x14ac:dyDescent="0.3">
      <c r="A7081" t="s">
        <v>14264</v>
      </c>
      <c r="B7081" s="1">
        <v>45221</v>
      </c>
      <c r="C7081" s="2">
        <v>0.45833333333333331</v>
      </c>
      <c r="D7081" t="s">
        <v>175</v>
      </c>
      <c r="E7081" t="s">
        <v>14265</v>
      </c>
      <c r="F7081" t="s">
        <v>55</v>
      </c>
      <c r="G7081" t="s">
        <v>84</v>
      </c>
      <c r="H7081" t="s">
        <v>94</v>
      </c>
      <c r="I7081" t="s">
        <v>133</v>
      </c>
      <c r="J7081">
        <v>2</v>
      </c>
      <c r="K7081">
        <v>25417</v>
      </c>
      <c r="L7081">
        <v>50834</v>
      </c>
      <c r="M7081" t="s">
        <v>33</v>
      </c>
      <c r="N7081" t="s">
        <v>47</v>
      </c>
      <c r="O7081" t="s">
        <v>85</v>
      </c>
      <c r="P7081" t="s">
        <v>68</v>
      </c>
      <c r="Q7081">
        <v>2</v>
      </c>
      <c r="R7081" t="s">
        <v>49</v>
      </c>
      <c r="S7081">
        <v>37</v>
      </c>
      <c r="T7081" t="s">
        <v>38</v>
      </c>
      <c r="U7081">
        <v>102914</v>
      </c>
      <c r="V7081">
        <v>1</v>
      </c>
      <c r="W7081" t="s">
        <v>39</v>
      </c>
      <c r="X7081" t="s">
        <v>33</v>
      </c>
      <c r="Y7081" t="s">
        <v>40</v>
      </c>
      <c r="Z7081">
        <v>2</v>
      </c>
      <c r="AA7081" t="s">
        <v>20108</v>
      </c>
    </row>
    <row r="7082" spans="1:27" x14ac:dyDescent="0.3">
      <c r="A7082" t="s">
        <v>14266</v>
      </c>
      <c r="B7082" s="1">
        <v>45222</v>
      </c>
      <c r="C7082" s="2">
        <v>0.5</v>
      </c>
      <c r="D7082" t="s">
        <v>119</v>
      </c>
      <c r="E7082" t="s">
        <v>14267</v>
      </c>
      <c r="F7082" t="s">
        <v>98</v>
      </c>
      <c r="G7082" t="s">
        <v>65</v>
      </c>
      <c r="H7082" t="s">
        <v>45</v>
      </c>
      <c r="I7082" t="s">
        <v>46</v>
      </c>
      <c r="J7082">
        <v>4</v>
      </c>
      <c r="K7082">
        <v>100447</v>
      </c>
      <c r="L7082">
        <v>381698.6</v>
      </c>
      <c r="M7082" t="s">
        <v>33</v>
      </c>
      <c r="N7082" t="s">
        <v>58</v>
      </c>
      <c r="O7082" t="s">
        <v>59</v>
      </c>
      <c r="P7082" t="s">
        <v>36</v>
      </c>
      <c r="Q7082">
        <v>1</v>
      </c>
      <c r="R7082" t="s">
        <v>99</v>
      </c>
      <c r="S7082">
        <v>62</v>
      </c>
      <c r="T7082" t="s">
        <v>38</v>
      </c>
      <c r="U7082">
        <v>34648</v>
      </c>
      <c r="V7082">
        <v>6</v>
      </c>
      <c r="W7082" t="s">
        <v>39</v>
      </c>
      <c r="X7082" t="s">
        <v>33</v>
      </c>
      <c r="Y7082" t="s">
        <v>40</v>
      </c>
      <c r="Z7082">
        <v>0</v>
      </c>
      <c r="AA7082" t="s">
        <v>20107</v>
      </c>
    </row>
    <row r="7083" spans="1:27" x14ac:dyDescent="0.3">
      <c r="A7083" t="s">
        <v>14268</v>
      </c>
      <c r="B7083" s="1">
        <v>45222</v>
      </c>
      <c r="C7083" s="2">
        <v>4.1666666666666664E-2</v>
      </c>
      <c r="D7083" t="s">
        <v>256</v>
      </c>
      <c r="E7083" t="s">
        <v>14269</v>
      </c>
      <c r="F7083" t="s">
        <v>55</v>
      </c>
      <c r="G7083" t="s">
        <v>84</v>
      </c>
      <c r="H7083" t="s">
        <v>80</v>
      </c>
      <c r="I7083" t="s">
        <v>32</v>
      </c>
      <c r="J7083">
        <v>2</v>
      </c>
      <c r="K7083">
        <v>24834</v>
      </c>
      <c r="L7083">
        <v>42217.8</v>
      </c>
      <c r="M7083" t="s">
        <v>40</v>
      </c>
      <c r="N7083" t="s">
        <v>67</v>
      </c>
      <c r="O7083" t="s">
        <v>85</v>
      </c>
      <c r="P7083" t="s">
        <v>36</v>
      </c>
      <c r="Q7083">
        <v>5</v>
      </c>
      <c r="R7083" t="s">
        <v>153</v>
      </c>
      <c r="S7083">
        <v>64</v>
      </c>
      <c r="T7083" t="s">
        <v>50</v>
      </c>
      <c r="U7083">
        <v>87695</v>
      </c>
      <c r="V7083">
        <v>2</v>
      </c>
      <c r="W7083" t="s">
        <v>90</v>
      </c>
      <c r="X7083" t="s">
        <v>33</v>
      </c>
      <c r="Y7083" t="s">
        <v>40</v>
      </c>
      <c r="Z7083">
        <v>0</v>
      </c>
      <c r="AA7083" t="s">
        <v>20108</v>
      </c>
    </row>
    <row r="7084" spans="1:27" x14ac:dyDescent="0.3">
      <c r="A7084" t="s">
        <v>14270</v>
      </c>
      <c r="B7084" s="1">
        <v>45222</v>
      </c>
      <c r="C7084" s="2">
        <v>8.3333333333333329E-2</v>
      </c>
      <c r="D7084" t="s">
        <v>42</v>
      </c>
      <c r="E7084" t="s">
        <v>14271</v>
      </c>
      <c r="F7084" t="s">
        <v>150</v>
      </c>
      <c r="G7084" t="s">
        <v>56</v>
      </c>
      <c r="H7084" t="s">
        <v>57</v>
      </c>
      <c r="I7084" t="s">
        <v>133</v>
      </c>
      <c r="J7084">
        <v>1</v>
      </c>
      <c r="K7084">
        <v>136047</v>
      </c>
      <c r="L7084">
        <v>122442.3</v>
      </c>
      <c r="M7084" t="s">
        <v>33</v>
      </c>
      <c r="N7084" t="s">
        <v>58</v>
      </c>
      <c r="O7084" t="s">
        <v>59</v>
      </c>
      <c r="P7084" t="s">
        <v>36</v>
      </c>
      <c r="Q7084">
        <v>2</v>
      </c>
      <c r="R7084" t="s">
        <v>69</v>
      </c>
      <c r="S7084">
        <v>68</v>
      </c>
      <c r="T7084" t="s">
        <v>38</v>
      </c>
      <c r="U7084">
        <v>123390</v>
      </c>
      <c r="V7084">
        <v>2</v>
      </c>
      <c r="W7084" t="s">
        <v>100</v>
      </c>
      <c r="X7084" t="s">
        <v>33</v>
      </c>
      <c r="Y7084" t="s">
        <v>33</v>
      </c>
      <c r="Z7084">
        <v>4</v>
      </c>
      <c r="AA7084" t="s">
        <v>20107</v>
      </c>
    </row>
    <row r="7085" spans="1:27" x14ac:dyDescent="0.3">
      <c r="A7085" t="s">
        <v>14272</v>
      </c>
      <c r="B7085" s="1">
        <v>45222</v>
      </c>
      <c r="C7085" s="2">
        <v>0.125</v>
      </c>
      <c r="D7085" t="s">
        <v>119</v>
      </c>
      <c r="E7085" t="s">
        <v>14273</v>
      </c>
      <c r="F7085" t="s">
        <v>114</v>
      </c>
      <c r="G7085" t="s">
        <v>30</v>
      </c>
      <c r="H7085" t="s">
        <v>115</v>
      </c>
      <c r="I7085" t="s">
        <v>95</v>
      </c>
      <c r="J7085">
        <v>4</v>
      </c>
      <c r="K7085">
        <v>138204</v>
      </c>
      <c r="L7085">
        <v>497534.4</v>
      </c>
      <c r="M7085" t="s">
        <v>33</v>
      </c>
      <c r="N7085" t="s">
        <v>58</v>
      </c>
      <c r="O7085" t="s">
        <v>48</v>
      </c>
      <c r="P7085" t="s">
        <v>36</v>
      </c>
      <c r="Q7085">
        <v>2</v>
      </c>
      <c r="R7085" t="s">
        <v>153</v>
      </c>
      <c r="S7085">
        <v>34</v>
      </c>
      <c r="T7085" t="s">
        <v>38</v>
      </c>
      <c r="U7085">
        <v>65347</v>
      </c>
      <c r="V7085">
        <v>6</v>
      </c>
      <c r="W7085" t="s">
        <v>100</v>
      </c>
      <c r="X7085" t="s">
        <v>40</v>
      </c>
      <c r="Y7085" t="s">
        <v>33</v>
      </c>
      <c r="Z7085">
        <v>4</v>
      </c>
      <c r="AA7085" t="s">
        <v>20107</v>
      </c>
    </row>
    <row r="7086" spans="1:27" x14ac:dyDescent="0.3">
      <c r="A7086" t="s">
        <v>14274</v>
      </c>
      <c r="B7086" s="1">
        <v>45222</v>
      </c>
      <c r="C7086" s="2">
        <v>0.16666666666666666</v>
      </c>
      <c r="D7086" t="s">
        <v>42</v>
      </c>
      <c r="E7086" t="s">
        <v>14275</v>
      </c>
      <c r="F7086" t="s">
        <v>140</v>
      </c>
      <c r="G7086" t="s">
        <v>107</v>
      </c>
      <c r="H7086" t="s">
        <v>94</v>
      </c>
      <c r="I7086" t="s">
        <v>46</v>
      </c>
      <c r="J7086">
        <v>4</v>
      </c>
      <c r="K7086">
        <v>75934</v>
      </c>
      <c r="L7086">
        <v>273362.40000000002</v>
      </c>
      <c r="M7086" t="s">
        <v>33</v>
      </c>
      <c r="N7086" t="s">
        <v>47</v>
      </c>
      <c r="O7086" t="s">
        <v>35</v>
      </c>
      <c r="P7086" t="s">
        <v>68</v>
      </c>
      <c r="Q7086">
        <v>2</v>
      </c>
      <c r="R7086" t="s">
        <v>60</v>
      </c>
      <c r="S7086">
        <v>66</v>
      </c>
      <c r="T7086" t="s">
        <v>38</v>
      </c>
      <c r="U7086">
        <v>106290</v>
      </c>
      <c r="V7086">
        <v>9</v>
      </c>
      <c r="W7086" t="s">
        <v>51</v>
      </c>
      <c r="X7086" t="s">
        <v>33</v>
      </c>
      <c r="Y7086" t="s">
        <v>40</v>
      </c>
      <c r="Z7086">
        <v>4</v>
      </c>
      <c r="AA7086" t="s">
        <v>20107</v>
      </c>
    </row>
    <row r="7087" spans="1:27" x14ac:dyDescent="0.3">
      <c r="A7087" t="s">
        <v>14276</v>
      </c>
      <c r="B7087" s="1">
        <v>45222</v>
      </c>
      <c r="C7087" s="2">
        <v>0.20833333333333334</v>
      </c>
      <c r="D7087" t="s">
        <v>63</v>
      </c>
      <c r="E7087" t="s">
        <v>14277</v>
      </c>
      <c r="F7087" t="s">
        <v>83</v>
      </c>
      <c r="G7087" t="s">
        <v>56</v>
      </c>
      <c r="H7087" t="s">
        <v>31</v>
      </c>
      <c r="I7087" t="s">
        <v>133</v>
      </c>
      <c r="J7087">
        <v>2</v>
      </c>
      <c r="K7087">
        <v>7278</v>
      </c>
      <c r="L7087">
        <v>13828.2</v>
      </c>
      <c r="M7087" t="s">
        <v>40</v>
      </c>
      <c r="N7087" t="s">
        <v>67</v>
      </c>
      <c r="O7087" t="s">
        <v>48</v>
      </c>
      <c r="P7087" t="s">
        <v>36</v>
      </c>
      <c r="Q7087">
        <v>1</v>
      </c>
      <c r="R7087" t="s">
        <v>69</v>
      </c>
      <c r="S7087">
        <v>68</v>
      </c>
      <c r="T7087" t="s">
        <v>50</v>
      </c>
      <c r="U7087">
        <v>153830</v>
      </c>
      <c r="V7087">
        <v>9</v>
      </c>
      <c r="W7087" t="s">
        <v>39</v>
      </c>
      <c r="X7087" t="s">
        <v>33</v>
      </c>
      <c r="Y7087" t="s">
        <v>40</v>
      </c>
      <c r="Z7087">
        <v>2</v>
      </c>
      <c r="AA7087" t="s">
        <v>20108</v>
      </c>
    </row>
    <row r="7088" spans="1:27" x14ac:dyDescent="0.3">
      <c r="A7088" t="s">
        <v>14278</v>
      </c>
      <c r="B7088" s="1">
        <v>45222</v>
      </c>
      <c r="C7088" s="2">
        <v>0.25</v>
      </c>
      <c r="D7088" t="s">
        <v>53</v>
      </c>
      <c r="E7088" t="s">
        <v>14279</v>
      </c>
      <c r="F7088" t="s">
        <v>73</v>
      </c>
      <c r="G7088" t="s">
        <v>30</v>
      </c>
      <c r="H7088" t="s">
        <v>66</v>
      </c>
      <c r="I7088" t="s">
        <v>128</v>
      </c>
      <c r="J7088">
        <v>2</v>
      </c>
      <c r="K7088">
        <v>50395</v>
      </c>
      <c r="L7088">
        <v>100790</v>
      </c>
      <c r="M7088" t="s">
        <v>33</v>
      </c>
      <c r="N7088" t="s">
        <v>89</v>
      </c>
      <c r="O7088" t="s">
        <v>85</v>
      </c>
      <c r="P7088" t="s">
        <v>68</v>
      </c>
      <c r="Q7088">
        <v>5</v>
      </c>
      <c r="R7088" t="s">
        <v>99</v>
      </c>
      <c r="S7088">
        <v>24</v>
      </c>
      <c r="T7088" t="s">
        <v>50</v>
      </c>
      <c r="U7088">
        <v>133163</v>
      </c>
      <c r="V7088">
        <v>6</v>
      </c>
      <c r="W7088" t="s">
        <v>90</v>
      </c>
      <c r="X7088" t="s">
        <v>33</v>
      </c>
      <c r="Y7088" t="s">
        <v>40</v>
      </c>
      <c r="Z7088">
        <v>3</v>
      </c>
      <c r="AA7088" t="s">
        <v>20107</v>
      </c>
    </row>
    <row r="7089" spans="1:27" x14ac:dyDescent="0.3">
      <c r="A7089" t="s">
        <v>14280</v>
      </c>
      <c r="B7089" s="1">
        <v>45222</v>
      </c>
      <c r="C7089" s="2">
        <v>0.29166666666666669</v>
      </c>
      <c r="D7089" t="s">
        <v>63</v>
      </c>
      <c r="E7089" t="s">
        <v>14281</v>
      </c>
      <c r="F7089" t="s">
        <v>29</v>
      </c>
      <c r="G7089" t="s">
        <v>107</v>
      </c>
      <c r="H7089" t="s">
        <v>57</v>
      </c>
      <c r="I7089" t="s">
        <v>128</v>
      </c>
      <c r="J7089">
        <v>2</v>
      </c>
      <c r="K7089">
        <v>76461</v>
      </c>
      <c r="L7089">
        <v>145275.9</v>
      </c>
      <c r="M7089" t="s">
        <v>33</v>
      </c>
      <c r="N7089" t="s">
        <v>74</v>
      </c>
      <c r="O7089" t="s">
        <v>85</v>
      </c>
      <c r="P7089" t="s">
        <v>36</v>
      </c>
      <c r="Q7089">
        <v>1</v>
      </c>
      <c r="R7089" t="s">
        <v>49</v>
      </c>
      <c r="S7089">
        <v>60</v>
      </c>
      <c r="T7089" t="s">
        <v>50</v>
      </c>
      <c r="U7089">
        <v>167991</v>
      </c>
      <c r="V7089">
        <v>4</v>
      </c>
      <c r="W7089" t="s">
        <v>90</v>
      </c>
      <c r="X7089" t="s">
        <v>33</v>
      </c>
      <c r="Y7089" t="s">
        <v>33</v>
      </c>
      <c r="Z7089">
        <v>3</v>
      </c>
      <c r="AA7089" t="s">
        <v>20107</v>
      </c>
    </row>
    <row r="7090" spans="1:27" x14ac:dyDescent="0.3">
      <c r="A7090" t="s">
        <v>14282</v>
      </c>
      <c r="B7090" s="1">
        <v>45222</v>
      </c>
      <c r="C7090" s="2">
        <v>0.33333333333333331</v>
      </c>
      <c r="D7090" t="s">
        <v>112</v>
      </c>
      <c r="E7090" t="s">
        <v>14283</v>
      </c>
      <c r="F7090" t="s">
        <v>127</v>
      </c>
      <c r="G7090" t="s">
        <v>65</v>
      </c>
      <c r="H7090" t="s">
        <v>94</v>
      </c>
      <c r="I7090" t="s">
        <v>128</v>
      </c>
      <c r="J7090">
        <v>4</v>
      </c>
      <c r="K7090">
        <v>147905</v>
      </c>
      <c r="L7090">
        <v>532458</v>
      </c>
      <c r="M7090" t="s">
        <v>33</v>
      </c>
      <c r="N7090" t="s">
        <v>67</v>
      </c>
      <c r="O7090" t="s">
        <v>35</v>
      </c>
      <c r="P7090" t="s">
        <v>68</v>
      </c>
      <c r="Q7090">
        <v>2</v>
      </c>
      <c r="R7090" t="s">
        <v>49</v>
      </c>
      <c r="S7090">
        <v>55</v>
      </c>
      <c r="T7090" t="s">
        <v>50</v>
      </c>
      <c r="U7090">
        <v>61699</v>
      </c>
      <c r="V7090">
        <v>9</v>
      </c>
      <c r="W7090" t="s">
        <v>90</v>
      </c>
      <c r="X7090" t="s">
        <v>33</v>
      </c>
      <c r="Y7090" t="s">
        <v>40</v>
      </c>
      <c r="Z7090">
        <v>3</v>
      </c>
      <c r="AA7090" t="s">
        <v>20107</v>
      </c>
    </row>
    <row r="7091" spans="1:27" x14ac:dyDescent="0.3">
      <c r="A7091" t="s">
        <v>14284</v>
      </c>
      <c r="B7091" s="1">
        <v>45222</v>
      </c>
      <c r="C7091" s="2">
        <v>0.375</v>
      </c>
      <c r="D7091" t="s">
        <v>112</v>
      </c>
      <c r="E7091" t="s">
        <v>14285</v>
      </c>
      <c r="F7091" t="s">
        <v>44</v>
      </c>
      <c r="G7091" t="s">
        <v>84</v>
      </c>
      <c r="H7091" t="s">
        <v>66</v>
      </c>
      <c r="I7091" t="s">
        <v>95</v>
      </c>
      <c r="J7091">
        <v>3</v>
      </c>
      <c r="K7091">
        <v>138237</v>
      </c>
      <c r="L7091">
        <v>352504.35</v>
      </c>
      <c r="M7091" t="s">
        <v>33</v>
      </c>
      <c r="N7091" t="s">
        <v>34</v>
      </c>
      <c r="O7091" t="s">
        <v>85</v>
      </c>
      <c r="P7091" t="s">
        <v>68</v>
      </c>
      <c r="Q7091">
        <v>5</v>
      </c>
      <c r="R7091" t="s">
        <v>49</v>
      </c>
      <c r="S7091">
        <v>39</v>
      </c>
      <c r="T7091" t="s">
        <v>38</v>
      </c>
      <c r="U7091">
        <v>9476</v>
      </c>
      <c r="V7091">
        <v>2</v>
      </c>
      <c r="W7091" t="s">
        <v>39</v>
      </c>
      <c r="X7091" t="s">
        <v>40</v>
      </c>
      <c r="Y7091" t="s">
        <v>33</v>
      </c>
      <c r="Z7091">
        <v>2</v>
      </c>
      <c r="AA7091" t="s">
        <v>20107</v>
      </c>
    </row>
    <row r="7092" spans="1:27" x14ac:dyDescent="0.3">
      <c r="A7092" t="s">
        <v>14286</v>
      </c>
      <c r="B7092" s="1">
        <v>45222</v>
      </c>
      <c r="C7092" s="2">
        <v>0.41666666666666669</v>
      </c>
      <c r="D7092" t="s">
        <v>122</v>
      </c>
      <c r="E7092" t="s">
        <v>14287</v>
      </c>
      <c r="F7092" t="s">
        <v>98</v>
      </c>
      <c r="G7092" t="s">
        <v>107</v>
      </c>
      <c r="H7092" t="s">
        <v>115</v>
      </c>
      <c r="I7092" t="s">
        <v>103</v>
      </c>
      <c r="J7092">
        <v>4</v>
      </c>
      <c r="K7092">
        <v>60580</v>
      </c>
      <c r="L7092">
        <v>230204</v>
      </c>
      <c r="M7092" t="s">
        <v>33</v>
      </c>
      <c r="N7092" t="s">
        <v>58</v>
      </c>
      <c r="O7092" t="s">
        <v>59</v>
      </c>
      <c r="P7092" t="s">
        <v>68</v>
      </c>
      <c r="Q7092">
        <v>2</v>
      </c>
      <c r="R7092" t="s">
        <v>60</v>
      </c>
      <c r="S7092">
        <v>26</v>
      </c>
      <c r="T7092" t="s">
        <v>38</v>
      </c>
      <c r="U7092">
        <v>174048</v>
      </c>
      <c r="V7092">
        <v>9</v>
      </c>
      <c r="W7092" t="s">
        <v>61</v>
      </c>
      <c r="X7092" t="s">
        <v>40</v>
      </c>
      <c r="Y7092" t="s">
        <v>33</v>
      </c>
      <c r="Z7092">
        <v>4</v>
      </c>
      <c r="AA7092" t="s">
        <v>20107</v>
      </c>
    </row>
    <row r="7093" spans="1:27" x14ac:dyDescent="0.3">
      <c r="A7093" t="s">
        <v>14288</v>
      </c>
      <c r="B7093" s="1">
        <v>45222</v>
      </c>
      <c r="C7093" s="2">
        <v>0.45833333333333331</v>
      </c>
      <c r="D7093" t="s">
        <v>166</v>
      </c>
      <c r="E7093" t="s">
        <v>14289</v>
      </c>
      <c r="F7093" t="s">
        <v>140</v>
      </c>
      <c r="G7093" t="s">
        <v>65</v>
      </c>
      <c r="H7093" t="s">
        <v>94</v>
      </c>
      <c r="I7093" t="s">
        <v>128</v>
      </c>
      <c r="J7093">
        <v>1</v>
      </c>
      <c r="K7093">
        <v>85383</v>
      </c>
      <c r="L7093">
        <v>76844.7</v>
      </c>
      <c r="M7093" t="s">
        <v>33</v>
      </c>
      <c r="N7093" t="s">
        <v>34</v>
      </c>
      <c r="O7093" t="s">
        <v>35</v>
      </c>
      <c r="P7093" t="s">
        <v>36</v>
      </c>
      <c r="Q7093">
        <v>4</v>
      </c>
      <c r="R7093" t="s">
        <v>153</v>
      </c>
      <c r="S7093">
        <v>29</v>
      </c>
      <c r="T7093" t="s">
        <v>50</v>
      </c>
      <c r="U7093">
        <v>94420</v>
      </c>
      <c r="V7093">
        <v>4</v>
      </c>
      <c r="W7093" t="s">
        <v>75</v>
      </c>
      <c r="X7093" t="s">
        <v>33</v>
      </c>
      <c r="Y7093" t="s">
        <v>33</v>
      </c>
      <c r="Z7093">
        <v>4</v>
      </c>
      <c r="AA7093" t="s">
        <v>20108</v>
      </c>
    </row>
    <row r="7094" spans="1:27" x14ac:dyDescent="0.3">
      <c r="A7094" t="s">
        <v>14290</v>
      </c>
      <c r="B7094" s="1">
        <v>45222</v>
      </c>
      <c r="C7094" s="2">
        <v>0.5</v>
      </c>
      <c r="D7094" t="s">
        <v>42</v>
      </c>
      <c r="E7094" t="s">
        <v>14291</v>
      </c>
      <c r="F7094" t="s">
        <v>140</v>
      </c>
      <c r="G7094" t="s">
        <v>30</v>
      </c>
      <c r="H7094" t="s">
        <v>45</v>
      </c>
      <c r="I7094" t="s">
        <v>46</v>
      </c>
      <c r="J7094">
        <v>3</v>
      </c>
      <c r="K7094">
        <v>122925</v>
      </c>
      <c r="L7094">
        <v>313458.75</v>
      </c>
      <c r="M7094" t="s">
        <v>33</v>
      </c>
      <c r="N7094" t="s">
        <v>67</v>
      </c>
      <c r="O7094" t="s">
        <v>48</v>
      </c>
      <c r="P7094" t="s">
        <v>68</v>
      </c>
      <c r="Q7094">
        <v>5</v>
      </c>
      <c r="R7094" t="s">
        <v>153</v>
      </c>
      <c r="S7094">
        <v>20</v>
      </c>
      <c r="T7094" t="s">
        <v>38</v>
      </c>
      <c r="U7094">
        <v>70945</v>
      </c>
      <c r="V7094">
        <v>7</v>
      </c>
      <c r="W7094" t="s">
        <v>90</v>
      </c>
      <c r="X7094" t="s">
        <v>40</v>
      </c>
      <c r="Y7094" t="s">
        <v>40</v>
      </c>
      <c r="Z7094">
        <v>1</v>
      </c>
      <c r="AA7094" t="s">
        <v>20107</v>
      </c>
    </row>
    <row r="7095" spans="1:27" x14ac:dyDescent="0.3">
      <c r="A7095" t="s">
        <v>14292</v>
      </c>
      <c r="B7095" s="1">
        <v>45222</v>
      </c>
      <c r="C7095" s="2">
        <v>4.1666666666666664E-2</v>
      </c>
      <c r="D7095" t="s">
        <v>27</v>
      </c>
      <c r="E7095" t="s">
        <v>14293</v>
      </c>
      <c r="F7095" t="s">
        <v>127</v>
      </c>
      <c r="G7095" t="s">
        <v>107</v>
      </c>
      <c r="H7095" t="s">
        <v>57</v>
      </c>
      <c r="I7095" t="s">
        <v>46</v>
      </c>
      <c r="J7095">
        <v>3</v>
      </c>
      <c r="K7095">
        <v>48246</v>
      </c>
      <c r="L7095">
        <v>144738</v>
      </c>
      <c r="M7095" t="s">
        <v>33</v>
      </c>
      <c r="N7095" t="s">
        <v>74</v>
      </c>
      <c r="O7095" t="s">
        <v>48</v>
      </c>
      <c r="P7095" t="s">
        <v>68</v>
      </c>
      <c r="Q7095">
        <v>4</v>
      </c>
      <c r="R7095" t="s">
        <v>153</v>
      </c>
      <c r="S7095">
        <v>53</v>
      </c>
      <c r="T7095" t="s">
        <v>50</v>
      </c>
      <c r="U7095">
        <v>75896</v>
      </c>
      <c r="V7095">
        <v>6</v>
      </c>
      <c r="W7095" t="s">
        <v>90</v>
      </c>
      <c r="X7095" t="s">
        <v>40</v>
      </c>
      <c r="Y7095" t="s">
        <v>40</v>
      </c>
      <c r="Z7095">
        <v>0</v>
      </c>
      <c r="AA7095" t="s">
        <v>20107</v>
      </c>
    </row>
    <row r="7096" spans="1:27" x14ac:dyDescent="0.3">
      <c r="A7096" t="s">
        <v>14294</v>
      </c>
      <c r="B7096" s="1">
        <v>45222</v>
      </c>
      <c r="C7096" s="2">
        <v>8.3333333333333329E-2</v>
      </c>
      <c r="D7096" t="s">
        <v>27</v>
      </c>
      <c r="E7096" t="s">
        <v>14295</v>
      </c>
      <c r="F7096" t="s">
        <v>55</v>
      </c>
      <c r="G7096" t="s">
        <v>65</v>
      </c>
      <c r="H7096" t="s">
        <v>94</v>
      </c>
      <c r="I7096" t="s">
        <v>133</v>
      </c>
      <c r="J7096">
        <v>2</v>
      </c>
      <c r="K7096">
        <v>43439</v>
      </c>
      <c r="L7096">
        <v>73846.3</v>
      </c>
      <c r="M7096" t="s">
        <v>33</v>
      </c>
      <c r="N7096" t="s">
        <v>34</v>
      </c>
      <c r="O7096" t="s">
        <v>85</v>
      </c>
      <c r="P7096" t="s">
        <v>36</v>
      </c>
      <c r="Q7096">
        <v>3</v>
      </c>
      <c r="R7096" t="s">
        <v>49</v>
      </c>
      <c r="S7096">
        <v>42</v>
      </c>
      <c r="T7096" t="s">
        <v>50</v>
      </c>
      <c r="U7096">
        <v>26797</v>
      </c>
      <c r="V7096">
        <v>1</v>
      </c>
      <c r="W7096" t="s">
        <v>75</v>
      </c>
      <c r="X7096" t="s">
        <v>33</v>
      </c>
      <c r="Y7096" t="s">
        <v>33</v>
      </c>
      <c r="Z7096">
        <v>3</v>
      </c>
      <c r="AA7096" t="s">
        <v>20108</v>
      </c>
    </row>
    <row r="7097" spans="1:27" x14ac:dyDescent="0.3">
      <c r="A7097" t="s">
        <v>14296</v>
      </c>
      <c r="B7097" s="1">
        <v>45222</v>
      </c>
      <c r="C7097" s="2">
        <v>0.125</v>
      </c>
      <c r="D7097" t="s">
        <v>256</v>
      </c>
      <c r="E7097" t="s">
        <v>14297</v>
      </c>
      <c r="F7097" t="s">
        <v>93</v>
      </c>
      <c r="G7097" t="s">
        <v>30</v>
      </c>
      <c r="H7097" t="s">
        <v>31</v>
      </c>
      <c r="I7097" t="s">
        <v>103</v>
      </c>
      <c r="J7097">
        <v>4</v>
      </c>
      <c r="K7097">
        <v>76454</v>
      </c>
      <c r="L7097">
        <v>305816</v>
      </c>
      <c r="M7097" t="s">
        <v>33</v>
      </c>
      <c r="N7097" t="s">
        <v>67</v>
      </c>
      <c r="O7097" t="s">
        <v>48</v>
      </c>
      <c r="P7097" t="s">
        <v>68</v>
      </c>
      <c r="Q7097">
        <v>2</v>
      </c>
      <c r="R7097" t="s">
        <v>69</v>
      </c>
      <c r="S7097">
        <v>49</v>
      </c>
      <c r="T7097" t="s">
        <v>38</v>
      </c>
      <c r="U7097">
        <v>1748</v>
      </c>
      <c r="V7097">
        <v>1</v>
      </c>
      <c r="W7097" t="s">
        <v>90</v>
      </c>
      <c r="X7097" t="s">
        <v>33</v>
      </c>
      <c r="Y7097" t="s">
        <v>40</v>
      </c>
      <c r="Z7097">
        <v>0</v>
      </c>
      <c r="AA7097" t="s">
        <v>20107</v>
      </c>
    </row>
    <row r="7098" spans="1:27" x14ac:dyDescent="0.3">
      <c r="A7098" t="s">
        <v>14298</v>
      </c>
      <c r="B7098" s="1">
        <v>45222</v>
      </c>
      <c r="C7098" s="2">
        <v>0.16666666666666666</v>
      </c>
      <c r="D7098" t="s">
        <v>175</v>
      </c>
      <c r="E7098" t="s">
        <v>14299</v>
      </c>
      <c r="F7098" t="s">
        <v>140</v>
      </c>
      <c r="G7098" t="s">
        <v>56</v>
      </c>
      <c r="H7098" t="s">
        <v>115</v>
      </c>
      <c r="I7098" t="s">
        <v>133</v>
      </c>
      <c r="J7098">
        <v>1</v>
      </c>
      <c r="K7098">
        <v>72447</v>
      </c>
      <c r="L7098">
        <v>61579.95</v>
      </c>
      <c r="M7098" t="s">
        <v>33</v>
      </c>
      <c r="N7098" t="s">
        <v>74</v>
      </c>
      <c r="O7098" t="s">
        <v>85</v>
      </c>
      <c r="P7098" t="s">
        <v>36</v>
      </c>
      <c r="Q7098">
        <v>3</v>
      </c>
      <c r="R7098" t="s">
        <v>153</v>
      </c>
      <c r="S7098">
        <v>61</v>
      </c>
      <c r="T7098" t="s">
        <v>50</v>
      </c>
      <c r="U7098">
        <v>25337</v>
      </c>
      <c r="V7098">
        <v>5</v>
      </c>
      <c r="W7098" t="s">
        <v>39</v>
      </c>
      <c r="X7098" t="s">
        <v>40</v>
      </c>
      <c r="Y7098" t="s">
        <v>40</v>
      </c>
      <c r="Z7098">
        <v>4</v>
      </c>
      <c r="AA7098" t="s">
        <v>20108</v>
      </c>
    </row>
    <row r="7099" spans="1:27" x14ac:dyDescent="0.3">
      <c r="A7099" t="s">
        <v>14300</v>
      </c>
      <c r="B7099" s="1">
        <v>45222</v>
      </c>
      <c r="C7099" s="2">
        <v>0.20833333333333334</v>
      </c>
      <c r="D7099" t="s">
        <v>77</v>
      </c>
      <c r="E7099" t="s">
        <v>14301</v>
      </c>
      <c r="F7099" t="s">
        <v>44</v>
      </c>
      <c r="G7099" t="s">
        <v>84</v>
      </c>
      <c r="H7099" t="s">
        <v>94</v>
      </c>
      <c r="I7099" t="s">
        <v>133</v>
      </c>
      <c r="J7099">
        <v>4</v>
      </c>
      <c r="K7099">
        <v>49970</v>
      </c>
      <c r="L7099">
        <v>199880</v>
      </c>
      <c r="M7099" t="s">
        <v>33</v>
      </c>
      <c r="N7099" t="s">
        <v>47</v>
      </c>
      <c r="O7099" t="s">
        <v>85</v>
      </c>
      <c r="P7099" t="s">
        <v>68</v>
      </c>
      <c r="Q7099">
        <v>1</v>
      </c>
      <c r="R7099" t="s">
        <v>60</v>
      </c>
      <c r="S7099">
        <v>59</v>
      </c>
      <c r="T7099" t="s">
        <v>50</v>
      </c>
      <c r="U7099">
        <v>87013</v>
      </c>
      <c r="V7099">
        <v>5</v>
      </c>
      <c r="W7099" t="s">
        <v>61</v>
      </c>
      <c r="X7099" t="s">
        <v>33</v>
      </c>
      <c r="Y7099" t="s">
        <v>33</v>
      </c>
      <c r="Z7099">
        <v>0</v>
      </c>
      <c r="AA7099" t="s">
        <v>20107</v>
      </c>
    </row>
    <row r="7100" spans="1:27" x14ac:dyDescent="0.3">
      <c r="A7100" t="s">
        <v>14302</v>
      </c>
      <c r="B7100" s="1">
        <v>45222</v>
      </c>
      <c r="C7100" s="2">
        <v>0.25</v>
      </c>
      <c r="D7100" t="s">
        <v>256</v>
      </c>
      <c r="E7100" t="s">
        <v>14303</v>
      </c>
      <c r="F7100" t="s">
        <v>98</v>
      </c>
      <c r="G7100" t="s">
        <v>65</v>
      </c>
      <c r="H7100" t="s">
        <v>57</v>
      </c>
      <c r="I7100" t="s">
        <v>128</v>
      </c>
      <c r="J7100">
        <v>2</v>
      </c>
      <c r="K7100">
        <v>7412</v>
      </c>
      <c r="L7100">
        <v>14824</v>
      </c>
      <c r="M7100" t="s">
        <v>40</v>
      </c>
      <c r="N7100" t="s">
        <v>58</v>
      </c>
      <c r="O7100" t="s">
        <v>48</v>
      </c>
      <c r="P7100" t="s">
        <v>68</v>
      </c>
      <c r="Q7100">
        <v>4</v>
      </c>
      <c r="R7100" t="s">
        <v>49</v>
      </c>
      <c r="S7100">
        <v>38</v>
      </c>
      <c r="T7100" t="s">
        <v>38</v>
      </c>
      <c r="U7100">
        <v>51619</v>
      </c>
      <c r="V7100">
        <v>4</v>
      </c>
      <c r="W7100" t="s">
        <v>61</v>
      </c>
      <c r="X7100" t="s">
        <v>33</v>
      </c>
      <c r="Y7100" t="s">
        <v>33</v>
      </c>
      <c r="Z7100">
        <v>2</v>
      </c>
      <c r="AA7100" t="s">
        <v>20108</v>
      </c>
    </row>
    <row r="7101" spans="1:27" x14ac:dyDescent="0.3">
      <c r="A7101" t="s">
        <v>14304</v>
      </c>
      <c r="B7101" s="1">
        <v>45222</v>
      </c>
      <c r="C7101" s="2">
        <v>0.29166666666666669</v>
      </c>
      <c r="D7101" t="s">
        <v>122</v>
      </c>
      <c r="E7101" t="s">
        <v>14305</v>
      </c>
      <c r="F7101" t="s">
        <v>140</v>
      </c>
      <c r="G7101" t="s">
        <v>56</v>
      </c>
      <c r="H7101" t="s">
        <v>94</v>
      </c>
      <c r="I7101" t="s">
        <v>133</v>
      </c>
      <c r="J7101">
        <v>4</v>
      </c>
      <c r="K7101">
        <v>36485</v>
      </c>
      <c r="L7101">
        <v>145940</v>
      </c>
      <c r="M7101" t="s">
        <v>33</v>
      </c>
      <c r="N7101" t="s">
        <v>89</v>
      </c>
      <c r="O7101" t="s">
        <v>48</v>
      </c>
      <c r="P7101" t="s">
        <v>68</v>
      </c>
      <c r="Q7101">
        <v>3</v>
      </c>
      <c r="R7101" t="s">
        <v>49</v>
      </c>
      <c r="S7101">
        <v>52</v>
      </c>
      <c r="T7101" t="s">
        <v>50</v>
      </c>
      <c r="U7101">
        <v>149156</v>
      </c>
      <c r="V7101">
        <v>9</v>
      </c>
      <c r="W7101" t="s">
        <v>75</v>
      </c>
      <c r="X7101" t="s">
        <v>40</v>
      </c>
      <c r="Y7101" t="s">
        <v>33</v>
      </c>
      <c r="Z7101">
        <v>2</v>
      </c>
      <c r="AA7101" t="s">
        <v>20107</v>
      </c>
    </row>
    <row r="7102" spans="1:27" x14ac:dyDescent="0.3">
      <c r="A7102" t="s">
        <v>14306</v>
      </c>
      <c r="B7102" s="1">
        <v>45222</v>
      </c>
      <c r="C7102" s="2">
        <v>0.33333333333333331</v>
      </c>
      <c r="D7102" t="s">
        <v>256</v>
      </c>
      <c r="E7102" t="s">
        <v>14307</v>
      </c>
      <c r="F7102" t="s">
        <v>73</v>
      </c>
      <c r="G7102" t="s">
        <v>30</v>
      </c>
      <c r="H7102" t="s">
        <v>66</v>
      </c>
      <c r="I7102" t="s">
        <v>95</v>
      </c>
      <c r="J7102">
        <v>1</v>
      </c>
      <c r="K7102">
        <v>20041</v>
      </c>
      <c r="L7102">
        <v>19038.95</v>
      </c>
      <c r="M7102" t="s">
        <v>40</v>
      </c>
      <c r="N7102" t="s">
        <v>67</v>
      </c>
      <c r="O7102" t="s">
        <v>59</v>
      </c>
      <c r="P7102" t="s">
        <v>68</v>
      </c>
      <c r="Q7102">
        <v>3</v>
      </c>
      <c r="R7102" t="s">
        <v>69</v>
      </c>
      <c r="S7102">
        <v>53</v>
      </c>
      <c r="T7102" t="s">
        <v>50</v>
      </c>
      <c r="U7102">
        <v>169152</v>
      </c>
      <c r="V7102">
        <v>9</v>
      </c>
      <c r="W7102" t="s">
        <v>51</v>
      </c>
      <c r="X7102" t="s">
        <v>33</v>
      </c>
      <c r="Y7102" t="s">
        <v>33</v>
      </c>
      <c r="Z7102">
        <v>3</v>
      </c>
      <c r="AA7102" t="s">
        <v>20108</v>
      </c>
    </row>
    <row r="7103" spans="1:27" x14ac:dyDescent="0.3">
      <c r="A7103" t="s">
        <v>14308</v>
      </c>
      <c r="B7103" s="1">
        <v>45222</v>
      </c>
      <c r="C7103" s="2">
        <v>0.375</v>
      </c>
      <c r="D7103" t="s">
        <v>145</v>
      </c>
      <c r="E7103" t="s">
        <v>14309</v>
      </c>
      <c r="F7103" t="s">
        <v>140</v>
      </c>
      <c r="G7103" t="s">
        <v>107</v>
      </c>
      <c r="H7103" t="s">
        <v>66</v>
      </c>
      <c r="I7103" t="s">
        <v>46</v>
      </c>
      <c r="J7103">
        <v>2</v>
      </c>
      <c r="K7103">
        <v>4212</v>
      </c>
      <c r="L7103">
        <v>7160.4</v>
      </c>
      <c r="M7103" t="s">
        <v>40</v>
      </c>
      <c r="N7103" t="s">
        <v>47</v>
      </c>
      <c r="O7103" t="s">
        <v>85</v>
      </c>
      <c r="P7103" t="s">
        <v>36</v>
      </c>
      <c r="Q7103">
        <v>2</v>
      </c>
      <c r="R7103" t="s">
        <v>69</v>
      </c>
      <c r="S7103">
        <v>35</v>
      </c>
      <c r="T7103" t="s">
        <v>50</v>
      </c>
      <c r="U7103">
        <v>5918</v>
      </c>
      <c r="V7103">
        <v>7</v>
      </c>
      <c r="W7103" t="s">
        <v>75</v>
      </c>
      <c r="X7103" t="s">
        <v>33</v>
      </c>
      <c r="Y7103" t="s">
        <v>33</v>
      </c>
      <c r="Z7103">
        <v>1</v>
      </c>
      <c r="AA7103" t="s">
        <v>20108</v>
      </c>
    </row>
    <row r="7104" spans="1:27" x14ac:dyDescent="0.3">
      <c r="A7104" t="s">
        <v>14310</v>
      </c>
      <c r="B7104" s="1">
        <v>45222</v>
      </c>
      <c r="C7104" s="2">
        <v>0.41666666666666669</v>
      </c>
      <c r="D7104" t="s">
        <v>100</v>
      </c>
      <c r="E7104" t="s">
        <v>14311</v>
      </c>
      <c r="F7104" t="s">
        <v>127</v>
      </c>
      <c r="G7104" t="s">
        <v>84</v>
      </c>
      <c r="H7104" t="s">
        <v>115</v>
      </c>
      <c r="I7104" t="s">
        <v>46</v>
      </c>
      <c r="J7104">
        <v>4</v>
      </c>
      <c r="K7104">
        <v>74971</v>
      </c>
      <c r="L7104">
        <v>299884</v>
      </c>
      <c r="M7104" t="s">
        <v>33</v>
      </c>
      <c r="N7104" t="s">
        <v>34</v>
      </c>
      <c r="O7104" t="s">
        <v>59</v>
      </c>
      <c r="P7104" t="s">
        <v>68</v>
      </c>
      <c r="Q7104">
        <v>5</v>
      </c>
      <c r="R7104" t="s">
        <v>49</v>
      </c>
      <c r="S7104">
        <v>53</v>
      </c>
      <c r="T7104" t="s">
        <v>50</v>
      </c>
      <c r="U7104">
        <v>25994</v>
      </c>
      <c r="V7104">
        <v>6</v>
      </c>
      <c r="W7104" t="s">
        <v>61</v>
      </c>
      <c r="X7104" t="s">
        <v>40</v>
      </c>
      <c r="Y7104" t="s">
        <v>40</v>
      </c>
      <c r="Z7104">
        <v>4</v>
      </c>
      <c r="AA7104" t="s">
        <v>20107</v>
      </c>
    </row>
    <row r="7105" spans="1:27" x14ac:dyDescent="0.3">
      <c r="A7105" t="s">
        <v>14312</v>
      </c>
      <c r="B7105" s="1">
        <v>45222</v>
      </c>
      <c r="C7105" s="2">
        <v>0.45833333333333331</v>
      </c>
      <c r="D7105" t="s">
        <v>71</v>
      </c>
      <c r="E7105" t="s">
        <v>14313</v>
      </c>
      <c r="F7105" t="s">
        <v>29</v>
      </c>
      <c r="G7105" t="s">
        <v>30</v>
      </c>
      <c r="H7105" t="s">
        <v>45</v>
      </c>
      <c r="I7105" t="s">
        <v>46</v>
      </c>
      <c r="J7105">
        <v>1</v>
      </c>
      <c r="K7105">
        <v>128150</v>
      </c>
      <c r="L7105">
        <v>108927.5</v>
      </c>
      <c r="M7105" t="s">
        <v>33</v>
      </c>
      <c r="N7105" t="s">
        <v>67</v>
      </c>
      <c r="O7105" t="s">
        <v>59</v>
      </c>
      <c r="P7105" t="s">
        <v>68</v>
      </c>
      <c r="Q7105">
        <v>2</v>
      </c>
      <c r="R7105" t="s">
        <v>60</v>
      </c>
      <c r="S7105">
        <v>49</v>
      </c>
      <c r="T7105" t="s">
        <v>38</v>
      </c>
      <c r="U7105">
        <v>163601</v>
      </c>
      <c r="V7105">
        <v>3</v>
      </c>
      <c r="W7105" t="s">
        <v>100</v>
      </c>
      <c r="X7105" t="s">
        <v>40</v>
      </c>
      <c r="Y7105" t="s">
        <v>40</v>
      </c>
      <c r="Z7105">
        <v>3</v>
      </c>
      <c r="AA7105" t="s">
        <v>20107</v>
      </c>
    </row>
    <row r="7106" spans="1:27" x14ac:dyDescent="0.3">
      <c r="A7106" t="s">
        <v>14314</v>
      </c>
      <c r="B7106" s="1">
        <v>45223</v>
      </c>
      <c r="C7106" s="2">
        <v>0.5</v>
      </c>
      <c r="D7106" t="s">
        <v>148</v>
      </c>
      <c r="E7106" t="s">
        <v>14315</v>
      </c>
      <c r="F7106" t="s">
        <v>44</v>
      </c>
      <c r="G7106" t="s">
        <v>65</v>
      </c>
      <c r="H7106" t="s">
        <v>80</v>
      </c>
      <c r="I7106" t="s">
        <v>103</v>
      </c>
      <c r="J7106">
        <v>1</v>
      </c>
      <c r="K7106">
        <v>8536</v>
      </c>
      <c r="L7106">
        <v>8109.2</v>
      </c>
      <c r="M7106" t="s">
        <v>40</v>
      </c>
      <c r="N7106" t="s">
        <v>47</v>
      </c>
      <c r="O7106" t="s">
        <v>35</v>
      </c>
      <c r="P7106" t="s">
        <v>68</v>
      </c>
      <c r="Q7106">
        <v>2</v>
      </c>
      <c r="R7106" t="s">
        <v>49</v>
      </c>
      <c r="S7106">
        <v>43</v>
      </c>
      <c r="T7106" t="s">
        <v>38</v>
      </c>
      <c r="U7106">
        <v>66162</v>
      </c>
      <c r="V7106">
        <v>4</v>
      </c>
      <c r="W7106" t="s">
        <v>51</v>
      </c>
      <c r="X7106" t="s">
        <v>33</v>
      </c>
      <c r="Y7106" t="s">
        <v>33</v>
      </c>
      <c r="Z7106">
        <v>0</v>
      </c>
      <c r="AA7106" t="s">
        <v>20108</v>
      </c>
    </row>
    <row r="7107" spans="1:27" x14ac:dyDescent="0.3">
      <c r="A7107" t="s">
        <v>14316</v>
      </c>
      <c r="B7107" s="1">
        <v>45223</v>
      </c>
      <c r="C7107" s="2">
        <v>4.1666666666666664E-2</v>
      </c>
      <c r="D7107" t="s">
        <v>256</v>
      </c>
      <c r="E7107" t="s">
        <v>14317</v>
      </c>
      <c r="F7107" t="s">
        <v>44</v>
      </c>
      <c r="G7107" t="s">
        <v>84</v>
      </c>
      <c r="H7107" t="s">
        <v>115</v>
      </c>
      <c r="I7107" t="s">
        <v>128</v>
      </c>
      <c r="J7107">
        <v>2</v>
      </c>
      <c r="K7107">
        <v>121166</v>
      </c>
      <c r="L7107">
        <v>218098.8</v>
      </c>
      <c r="M7107" t="s">
        <v>33</v>
      </c>
      <c r="N7107" t="s">
        <v>74</v>
      </c>
      <c r="O7107" t="s">
        <v>48</v>
      </c>
      <c r="P7107" t="s">
        <v>36</v>
      </c>
      <c r="Q7107">
        <v>1</v>
      </c>
      <c r="R7107" t="s">
        <v>99</v>
      </c>
      <c r="S7107">
        <v>51</v>
      </c>
      <c r="T7107" t="s">
        <v>50</v>
      </c>
      <c r="U7107">
        <v>114589</v>
      </c>
      <c r="V7107">
        <v>5</v>
      </c>
      <c r="W7107" t="s">
        <v>90</v>
      </c>
      <c r="X7107" t="s">
        <v>40</v>
      </c>
      <c r="Y7107" t="s">
        <v>33</v>
      </c>
      <c r="Z7107">
        <v>1</v>
      </c>
      <c r="AA7107" t="s">
        <v>20107</v>
      </c>
    </row>
    <row r="7108" spans="1:27" x14ac:dyDescent="0.3">
      <c r="A7108" t="s">
        <v>14318</v>
      </c>
      <c r="B7108" s="1">
        <v>45223</v>
      </c>
      <c r="C7108" s="2">
        <v>8.3333333333333329E-2</v>
      </c>
      <c r="D7108" t="s">
        <v>112</v>
      </c>
      <c r="E7108" t="s">
        <v>14319</v>
      </c>
      <c r="F7108" t="s">
        <v>98</v>
      </c>
      <c r="G7108" t="s">
        <v>56</v>
      </c>
      <c r="H7108" t="s">
        <v>45</v>
      </c>
      <c r="I7108" t="s">
        <v>128</v>
      </c>
      <c r="J7108">
        <v>2</v>
      </c>
      <c r="K7108">
        <v>148343</v>
      </c>
      <c r="L7108">
        <v>267017.40000000002</v>
      </c>
      <c r="M7108" t="s">
        <v>33</v>
      </c>
      <c r="N7108" t="s">
        <v>47</v>
      </c>
      <c r="O7108" t="s">
        <v>48</v>
      </c>
      <c r="P7108" t="s">
        <v>36</v>
      </c>
      <c r="Q7108">
        <v>4</v>
      </c>
      <c r="R7108" t="s">
        <v>69</v>
      </c>
      <c r="S7108">
        <v>55</v>
      </c>
      <c r="T7108" t="s">
        <v>50</v>
      </c>
      <c r="U7108">
        <v>190349</v>
      </c>
      <c r="V7108">
        <v>2</v>
      </c>
      <c r="W7108" t="s">
        <v>90</v>
      </c>
      <c r="X7108" t="s">
        <v>33</v>
      </c>
      <c r="Y7108" t="s">
        <v>33</v>
      </c>
      <c r="Z7108">
        <v>0</v>
      </c>
      <c r="AA7108" t="s">
        <v>20107</v>
      </c>
    </row>
    <row r="7109" spans="1:27" x14ac:dyDescent="0.3">
      <c r="A7109" t="s">
        <v>14320</v>
      </c>
      <c r="B7109" s="1">
        <v>45223</v>
      </c>
      <c r="C7109" s="2">
        <v>0.125</v>
      </c>
      <c r="D7109" t="s">
        <v>112</v>
      </c>
      <c r="E7109" t="s">
        <v>14321</v>
      </c>
      <c r="F7109" t="s">
        <v>73</v>
      </c>
      <c r="G7109" t="s">
        <v>84</v>
      </c>
      <c r="H7109" t="s">
        <v>115</v>
      </c>
      <c r="I7109" t="s">
        <v>133</v>
      </c>
      <c r="J7109">
        <v>3</v>
      </c>
      <c r="K7109">
        <v>74108</v>
      </c>
      <c r="L7109">
        <v>222324</v>
      </c>
      <c r="M7109" t="s">
        <v>33</v>
      </c>
      <c r="N7109" t="s">
        <v>34</v>
      </c>
      <c r="O7109" t="s">
        <v>48</v>
      </c>
      <c r="P7109" t="s">
        <v>36</v>
      </c>
      <c r="Q7109">
        <v>1</v>
      </c>
      <c r="R7109" t="s">
        <v>60</v>
      </c>
      <c r="S7109">
        <v>35</v>
      </c>
      <c r="T7109" t="s">
        <v>50</v>
      </c>
      <c r="U7109">
        <v>106549</v>
      </c>
      <c r="V7109">
        <v>3</v>
      </c>
      <c r="W7109" t="s">
        <v>61</v>
      </c>
      <c r="X7109" t="s">
        <v>40</v>
      </c>
      <c r="Y7109" t="s">
        <v>40</v>
      </c>
      <c r="Z7109">
        <v>1</v>
      </c>
      <c r="AA7109" t="s">
        <v>20107</v>
      </c>
    </row>
    <row r="7110" spans="1:27" x14ac:dyDescent="0.3">
      <c r="A7110" t="s">
        <v>14322</v>
      </c>
      <c r="B7110" s="1">
        <v>45223</v>
      </c>
      <c r="C7110" s="2">
        <v>0.16666666666666666</v>
      </c>
      <c r="D7110" t="s">
        <v>166</v>
      </c>
      <c r="E7110" t="s">
        <v>14323</v>
      </c>
      <c r="F7110" t="s">
        <v>110</v>
      </c>
      <c r="G7110" t="s">
        <v>56</v>
      </c>
      <c r="H7110" t="s">
        <v>80</v>
      </c>
      <c r="I7110" t="s">
        <v>133</v>
      </c>
      <c r="J7110">
        <v>3</v>
      </c>
      <c r="K7110">
        <v>94342</v>
      </c>
      <c r="L7110">
        <v>268874.7</v>
      </c>
      <c r="M7110" t="s">
        <v>33</v>
      </c>
      <c r="N7110" t="s">
        <v>34</v>
      </c>
      <c r="O7110" t="s">
        <v>59</v>
      </c>
      <c r="P7110" t="s">
        <v>36</v>
      </c>
      <c r="Q7110">
        <v>5</v>
      </c>
      <c r="R7110" t="s">
        <v>69</v>
      </c>
      <c r="S7110">
        <v>38</v>
      </c>
      <c r="T7110" t="s">
        <v>38</v>
      </c>
      <c r="U7110">
        <v>194688</v>
      </c>
      <c r="V7110">
        <v>4</v>
      </c>
      <c r="W7110" t="s">
        <v>39</v>
      </c>
      <c r="X7110" t="s">
        <v>40</v>
      </c>
      <c r="Y7110" t="s">
        <v>33</v>
      </c>
      <c r="Z7110">
        <v>4</v>
      </c>
      <c r="AA7110" t="s">
        <v>20107</v>
      </c>
    </row>
    <row r="7111" spans="1:27" x14ac:dyDescent="0.3">
      <c r="A7111" t="s">
        <v>14324</v>
      </c>
      <c r="B7111" s="1">
        <v>45223</v>
      </c>
      <c r="C7111" s="2">
        <v>0.20833333333333334</v>
      </c>
      <c r="D7111" t="s">
        <v>63</v>
      </c>
      <c r="E7111" t="s">
        <v>14325</v>
      </c>
      <c r="F7111" t="s">
        <v>83</v>
      </c>
      <c r="G7111" t="s">
        <v>30</v>
      </c>
      <c r="H7111" t="s">
        <v>31</v>
      </c>
      <c r="I7111" t="s">
        <v>32</v>
      </c>
      <c r="J7111">
        <v>1</v>
      </c>
      <c r="K7111">
        <v>96085</v>
      </c>
      <c r="L7111">
        <v>81672.25</v>
      </c>
      <c r="M7111" t="s">
        <v>33</v>
      </c>
      <c r="N7111" t="s">
        <v>74</v>
      </c>
      <c r="O7111" t="s">
        <v>35</v>
      </c>
      <c r="P7111" t="s">
        <v>36</v>
      </c>
      <c r="Q7111">
        <v>3</v>
      </c>
      <c r="R7111" t="s">
        <v>99</v>
      </c>
      <c r="S7111">
        <v>59</v>
      </c>
      <c r="T7111" t="s">
        <v>50</v>
      </c>
      <c r="U7111">
        <v>52424</v>
      </c>
      <c r="V7111">
        <v>3</v>
      </c>
      <c r="W7111" t="s">
        <v>90</v>
      </c>
      <c r="X7111" t="s">
        <v>33</v>
      </c>
      <c r="Y7111" t="s">
        <v>40</v>
      </c>
      <c r="Z7111">
        <v>4</v>
      </c>
      <c r="AA7111" t="s">
        <v>20108</v>
      </c>
    </row>
    <row r="7112" spans="1:27" x14ac:dyDescent="0.3">
      <c r="A7112" t="s">
        <v>14326</v>
      </c>
      <c r="B7112" s="1">
        <v>45223</v>
      </c>
      <c r="C7112" s="2">
        <v>0.25</v>
      </c>
      <c r="D7112" t="s">
        <v>27</v>
      </c>
      <c r="E7112" t="s">
        <v>14327</v>
      </c>
      <c r="F7112" t="s">
        <v>79</v>
      </c>
      <c r="G7112" t="s">
        <v>107</v>
      </c>
      <c r="H7112" t="s">
        <v>66</v>
      </c>
      <c r="I7112" t="s">
        <v>32</v>
      </c>
      <c r="J7112">
        <v>2</v>
      </c>
      <c r="K7112">
        <v>57631</v>
      </c>
      <c r="L7112">
        <v>115262</v>
      </c>
      <c r="M7112" t="s">
        <v>33</v>
      </c>
      <c r="N7112" t="s">
        <v>47</v>
      </c>
      <c r="O7112" t="s">
        <v>48</v>
      </c>
      <c r="P7112" t="s">
        <v>36</v>
      </c>
      <c r="Q7112">
        <v>4</v>
      </c>
      <c r="R7112" t="s">
        <v>99</v>
      </c>
      <c r="S7112">
        <v>68</v>
      </c>
      <c r="T7112" t="s">
        <v>38</v>
      </c>
      <c r="U7112">
        <v>28503</v>
      </c>
      <c r="V7112">
        <v>7</v>
      </c>
      <c r="W7112" t="s">
        <v>100</v>
      </c>
      <c r="X7112" t="s">
        <v>33</v>
      </c>
      <c r="Y7112" t="s">
        <v>33</v>
      </c>
      <c r="Z7112">
        <v>4</v>
      </c>
      <c r="AA7112" t="s">
        <v>20107</v>
      </c>
    </row>
    <row r="7113" spans="1:27" x14ac:dyDescent="0.3">
      <c r="A7113" t="s">
        <v>14328</v>
      </c>
      <c r="B7113" s="1">
        <v>45223</v>
      </c>
      <c r="C7113" s="2">
        <v>0.29166666666666669</v>
      </c>
      <c r="D7113" t="s">
        <v>77</v>
      </c>
      <c r="E7113" t="s">
        <v>14329</v>
      </c>
      <c r="F7113" t="s">
        <v>110</v>
      </c>
      <c r="G7113" t="s">
        <v>84</v>
      </c>
      <c r="H7113" t="s">
        <v>80</v>
      </c>
      <c r="I7113" t="s">
        <v>128</v>
      </c>
      <c r="J7113">
        <v>2</v>
      </c>
      <c r="K7113">
        <v>95124</v>
      </c>
      <c r="L7113">
        <v>171223.2</v>
      </c>
      <c r="M7113" t="s">
        <v>33</v>
      </c>
      <c r="N7113" t="s">
        <v>67</v>
      </c>
      <c r="O7113" t="s">
        <v>48</v>
      </c>
      <c r="P7113" t="s">
        <v>36</v>
      </c>
      <c r="Q7113">
        <v>1</v>
      </c>
      <c r="R7113" t="s">
        <v>37</v>
      </c>
      <c r="S7113">
        <v>22</v>
      </c>
      <c r="T7113" t="s">
        <v>38</v>
      </c>
      <c r="U7113">
        <v>152931</v>
      </c>
      <c r="V7113">
        <v>7</v>
      </c>
      <c r="W7113" t="s">
        <v>51</v>
      </c>
      <c r="X7113" t="s">
        <v>40</v>
      </c>
      <c r="Y7113" t="s">
        <v>40</v>
      </c>
      <c r="Z7113">
        <v>0</v>
      </c>
      <c r="AA7113" t="s">
        <v>20107</v>
      </c>
    </row>
    <row r="7114" spans="1:27" x14ac:dyDescent="0.3">
      <c r="A7114" t="s">
        <v>14330</v>
      </c>
      <c r="B7114" s="1">
        <v>45223</v>
      </c>
      <c r="C7114" s="2">
        <v>0.33333333333333331</v>
      </c>
      <c r="D7114" t="s">
        <v>145</v>
      </c>
      <c r="E7114" t="s">
        <v>14331</v>
      </c>
      <c r="F7114" t="s">
        <v>44</v>
      </c>
      <c r="G7114" t="s">
        <v>107</v>
      </c>
      <c r="H7114" t="s">
        <v>94</v>
      </c>
      <c r="I7114" t="s">
        <v>128</v>
      </c>
      <c r="J7114">
        <v>4</v>
      </c>
      <c r="K7114">
        <v>47635</v>
      </c>
      <c r="L7114">
        <v>181013</v>
      </c>
      <c r="M7114" t="s">
        <v>33</v>
      </c>
      <c r="N7114" t="s">
        <v>89</v>
      </c>
      <c r="O7114" t="s">
        <v>35</v>
      </c>
      <c r="P7114" t="s">
        <v>36</v>
      </c>
      <c r="Q7114">
        <v>1</v>
      </c>
      <c r="R7114" t="s">
        <v>69</v>
      </c>
      <c r="S7114">
        <v>36</v>
      </c>
      <c r="T7114" t="s">
        <v>38</v>
      </c>
      <c r="U7114">
        <v>106953</v>
      </c>
      <c r="V7114">
        <v>7</v>
      </c>
      <c r="W7114" t="s">
        <v>39</v>
      </c>
      <c r="X7114" t="s">
        <v>40</v>
      </c>
      <c r="Y7114" t="s">
        <v>33</v>
      </c>
      <c r="Z7114">
        <v>0</v>
      </c>
      <c r="AA7114" t="s">
        <v>20107</v>
      </c>
    </row>
    <row r="7115" spans="1:27" x14ac:dyDescent="0.3">
      <c r="A7115" t="s">
        <v>14332</v>
      </c>
      <c r="B7115" s="1">
        <v>45223</v>
      </c>
      <c r="C7115" s="2">
        <v>0.375</v>
      </c>
      <c r="D7115" t="s">
        <v>145</v>
      </c>
      <c r="E7115" t="s">
        <v>14333</v>
      </c>
      <c r="F7115" t="s">
        <v>140</v>
      </c>
      <c r="G7115" t="s">
        <v>107</v>
      </c>
      <c r="H7115" t="s">
        <v>31</v>
      </c>
      <c r="I7115" t="s">
        <v>133</v>
      </c>
      <c r="J7115">
        <v>4</v>
      </c>
      <c r="K7115">
        <v>139197</v>
      </c>
      <c r="L7115">
        <v>501109.2</v>
      </c>
      <c r="M7115" t="s">
        <v>33</v>
      </c>
      <c r="N7115" t="s">
        <v>58</v>
      </c>
      <c r="O7115" t="s">
        <v>85</v>
      </c>
      <c r="P7115" t="s">
        <v>36</v>
      </c>
      <c r="Q7115">
        <v>5</v>
      </c>
      <c r="R7115" t="s">
        <v>69</v>
      </c>
      <c r="S7115">
        <v>50</v>
      </c>
      <c r="T7115" t="s">
        <v>38</v>
      </c>
      <c r="U7115">
        <v>195282</v>
      </c>
      <c r="V7115">
        <v>9</v>
      </c>
      <c r="W7115" t="s">
        <v>61</v>
      </c>
      <c r="X7115" t="s">
        <v>33</v>
      </c>
      <c r="Y7115" t="s">
        <v>33</v>
      </c>
      <c r="Z7115">
        <v>0</v>
      </c>
      <c r="AA7115" t="s">
        <v>20107</v>
      </c>
    </row>
    <row r="7116" spans="1:27" x14ac:dyDescent="0.3">
      <c r="A7116" t="s">
        <v>14334</v>
      </c>
      <c r="B7116" s="1">
        <v>45223</v>
      </c>
      <c r="C7116" s="2">
        <v>0.41666666666666669</v>
      </c>
      <c r="D7116" t="s">
        <v>42</v>
      </c>
      <c r="E7116" t="s">
        <v>14335</v>
      </c>
      <c r="F7116" t="s">
        <v>79</v>
      </c>
      <c r="G7116" t="s">
        <v>84</v>
      </c>
      <c r="H7116" t="s">
        <v>57</v>
      </c>
      <c r="I7116" t="s">
        <v>95</v>
      </c>
      <c r="J7116">
        <v>4</v>
      </c>
      <c r="K7116">
        <v>51260</v>
      </c>
      <c r="L7116">
        <v>194788</v>
      </c>
      <c r="M7116" t="s">
        <v>33</v>
      </c>
      <c r="N7116" t="s">
        <v>34</v>
      </c>
      <c r="O7116" t="s">
        <v>35</v>
      </c>
      <c r="P7116" t="s">
        <v>36</v>
      </c>
      <c r="Q7116">
        <v>3</v>
      </c>
      <c r="R7116" t="s">
        <v>60</v>
      </c>
      <c r="S7116">
        <v>22</v>
      </c>
      <c r="T7116" t="s">
        <v>50</v>
      </c>
      <c r="U7116">
        <v>39118</v>
      </c>
      <c r="V7116">
        <v>5</v>
      </c>
      <c r="W7116" t="s">
        <v>100</v>
      </c>
      <c r="X7116" t="s">
        <v>40</v>
      </c>
      <c r="Y7116" t="s">
        <v>33</v>
      </c>
      <c r="Z7116">
        <v>4</v>
      </c>
      <c r="AA7116" t="s">
        <v>20107</v>
      </c>
    </row>
    <row r="7117" spans="1:27" x14ac:dyDescent="0.3">
      <c r="A7117" t="s">
        <v>14336</v>
      </c>
      <c r="B7117" s="1">
        <v>45223</v>
      </c>
      <c r="C7117" s="2">
        <v>0.45833333333333331</v>
      </c>
      <c r="D7117" t="s">
        <v>119</v>
      </c>
      <c r="E7117" t="s">
        <v>14337</v>
      </c>
      <c r="F7117" t="s">
        <v>150</v>
      </c>
      <c r="G7117" t="s">
        <v>84</v>
      </c>
      <c r="H7117" t="s">
        <v>80</v>
      </c>
      <c r="I7117" t="s">
        <v>95</v>
      </c>
      <c r="J7117">
        <v>4</v>
      </c>
      <c r="K7117">
        <v>40861</v>
      </c>
      <c r="L7117">
        <v>147099.6</v>
      </c>
      <c r="M7117" t="s">
        <v>33</v>
      </c>
      <c r="N7117" t="s">
        <v>89</v>
      </c>
      <c r="O7117" t="s">
        <v>35</v>
      </c>
      <c r="P7117" t="s">
        <v>36</v>
      </c>
      <c r="Q7117">
        <v>3</v>
      </c>
      <c r="R7117" t="s">
        <v>60</v>
      </c>
      <c r="S7117">
        <v>31</v>
      </c>
      <c r="T7117" t="s">
        <v>38</v>
      </c>
      <c r="U7117">
        <v>70946</v>
      </c>
      <c r="V7117">
        <v>4</v>
      </c>
      <c r="W7117" t="s">
        <v>51</v>
      </c>
      <c r="X7117" t="s">
        <v>40</v>
      </c>
      <c r="Y7117" t="s">
        <v>33</v>
      </c>
      <c r="Z7117">
        <v>4</v>
      </c>
      <c r="AA7117" t="s">
        <v>20107</v>
      </c>
    </row>
    <row r="7118" spans="1:27" x14ac:dyDescent="0.3">
      <c r="A7118" t="s">
        <v>14338</v>
      </c>
      <c r="B7118" s="1">
        <v>45223</v>
      </c>
      <c r="C7118" s="2">
        <v>0.5</v>
      </c>
      <c r="D7118" t="s">
        <v>112</v>
      </c>
      <c r="E7118" t="s">
        <v>14339</v>
      </c>
      <c r="F7118" t="s">
        <v>164</v>
      </c>
      <c r="G7118" t="s">
        <v>107</v>
      </c>
      <c r="H7118" t="s">
        <v>115</v>
      </c>
      <c r="I7118" t="s">
        <v>46</v>
      </c>
      <c r="J7118">
        <v>3</v>
      </c>
      <c r="K7118">
        <v>90512</v>
      </c>
      <c r="L7118">
        <v>271536</v>
      </c>
      <c r="M7118" t="s">
        <v>33</v>
      </c>
      <c r="N7118" t="s">
        <v>47</v>
      </c>
      <c r="O7118" t="s">
        <v>48</v>
      </c>
      <c r="P7118" t="s">
        <v>68</v>
      </c>
      <c r="Q7118">
        <v>4</v>
      </c>
      <c r="R7118" t="s">
        <v>37</v>
      </c>
      <c r="S7118">
        <v>57</v>
      </c>
      <c r="T7118" t="s">
        <v>50</v>
      </c>
      <c r="U7118">
        <v>145227</v>
      </c>
      <c r="V7118">
        <v>6</v>
      </c>
      <c r="W7118" t="s">
        <v>39</v>
      </c>
      <c r="X7118" t="s">
        <v>33</v>
      </c>
      <c r="Y7118" t="s">
        <v>40</v>
      </c>
      <c r="Z7118">
        <v>4</v>
      </c>
      <c r="AA7118" t="s">
        <v>20107</v>
      </c>
    </row>
    <row r="7119" spans="1:27" x14ac:dyDescent="0.3">
      <c r="A7119" t="s">
        <v>14340</v>
      </c>
      <c r="B7119" s="1">
        <v>45223</v>
      </c>
      <c r="C7119" s="2">
        <v>4.1666666666666664E-2</v>
      </c>
      <c r="D7119" t="s">
        <v>71</v>
      </c>
      <c r="E7119" t="s">
        <v>14341</v>
      </c>
      <c r="F7119" t="s">
        <v>150</v>
      </c>
      <c r="G7119" t="s">
        <v>65</v>
      </c>
      <c r="H7119" t="s">
        <v>45</v>
      </c>
      <c r="I7119" t="s">
        <v>133</v>
      </c>
      <c r="J7119">
        <v>4</v>
      </c>
      <c r="K7119">
        <v>33299</v>
      </c>
      <c r="L7119">
        <v>133196</v>
      </c>
      <c r="M7119" t="s">
        <v>33</v>
      </c>
      <c r="N7119" t="s">
        <v>74</v>
      </c>
      <c r="O7119" t="s">
        <v>85</v>
      </c>
      <c r="P7119" t="s">
        <v>68</v>
      </c>
      <c r="Q7119">
        <v>4</v>
      </c>
      <c r="R7119" t="s">
        <v>60</v>
      </c>
      <c r="S7119">
        <v>65</v>
      </c>
      <c r="T7119" t="s">
        <v>50</v>
      </c>
      <c r="U7119">
        <v>29869</v>
      </c>
      <c r="V7119">
        <v>9</v>
      </c>
      <c r="W7119" t="s">
        <v>75</v>
      </c>
      <c r="X7119" t="s">
        <v>33</v>
      </c>
      <c r="Y7119" t="s">
        <v>33</v>
      </c>
      <c r="Z7119">
        <v>4</v>
      </c>
      <c r="AA7119" t="s">
        <v>20107</v>
      </c>
    </row>
    <row r="7120" spans="1:27" x14ac:dyDescent="0.3">
      <c r="A7120" t="s">
        <v>14342</v>
      </c>
      <c r="B7120" s="1">
        <v>45223</v>
      </c>
      <c r="C7120" s="2">
        <v>8.3333333333333329E-2</v>
      </c>
      <c r="D7120" t="s">
        <v>63</v>
      </c>
      <c r="E7120" t="s">
        <v>14343</v>
      </c>
      <c r="F7120" t="s">
        <v>29</v>
      </c>
      <c r="G7120" t="s">
        <v>65</v>
      </c>
      <c r="H7120" t="s">
        <v>80</v>
      </c>
      <c r="I7120" t="s">
        <v>32</v>
      </c>
      <c r="J7120">
        <v>2</v>
      </c>
      <c r="K7120">
        <v>148920</v>
      </c>
      <c r="L7120">
        <v>297840</v>
      </c>
      <c r="M7120" t="s">
        <v>33</v>
      </c>
      <c r="N7120" t="s">
        <v>34</v>
      </c>
      <c r="O7120" t="s">
        <v>59</v>
      </c>
      <c r="P7120" t="s">
        <v>36</v>
      </c>
      <c r="Q7120">
        <v>2</v>
      </c>
      <c r="R7120" t="s">
        <v>99</v>
      </c>
      <c r="S7120">
        <v>49</v>
      </c>
      <c r="T7120" t="s">
        <v>38</v>
      </c>
      <c r="U7120">
        <v>68000</v>
      </c>
      <c r="V7120">
        <v>6</v>
      </c>
      <c r="W7120" t="s">
        <v>90</v>
      </c>
      <c r="X7120" t="s">
        <v>40</v>
      </c>
      <c r="Y7120" t="s">
        <v>33</v>
      </c>
      <c r="Z7120">
        <v>4</v>
      </c>
      <c r="AA7120" t="s">
        <v>20107</v>
      </c>
    </row>
    <row r="7121" spans="1:27" x14ac:dyDescent="0.3">
      <c r="A7121" t="s">
        <v>14344</v>
      </c>
      <c r="B7121" s="1">
        <v>45223</v>
      </c>
      <c r="C7121" s="2">
        <v>0.125</v>
      </c>
      <c r="D7121" t="s">
        <v>256</v>
      </c>
      <c r="E7121" t="s">
        <v>14345</v>
      </c>
      <c r="F7121" t="s">
        <v>98</v>
      </c>
      <c r="G7121" t="s">
        <v>84</v>
      </c>
      <c r="H7121" t="s">
        <v>45</v>
      </c>
      <c r="I7121" t="s">
        <v>32</v>
      </c>
      <c r="J7121">
        <v>1</v>
      </c>
      <c r="K7121">
        <v>100037</v>
      </c>
      <c r="L7121">
        <v>90033.3</v>
      </c>
      <c r="M7121" t="s">
        <v>33</v>
      </c>
      <c r="N7121" t="s">
        <v>34</v>
      </c>
      <c r="O7121" t="s">
        <v>85</v>
      </c>
      <c r="P7121" t="s">
        <v>68</v>
      </c>
      <c r="Q7121">
        <v>5</v>
      </c>
      <c r="R7121" t="s">
        <v>153</v>
      </c>
      <c r="S7121">
        <v>59</v>
      </c>
      <c r="T7121" t="s">
        <v>38</v>
      </c>
      <c r="U7121">
        <v>110864</v>
      </c>
      <c r="V7121">
        <v>6</v>
      </c>
      <c r="W7121" t="s">
        <v>90</v>
      </c>
      <c r="X7121" t="s">
        <v>40</v>
      </c>
      <c r="Y7121" t="s">
        <v>40</v>
      </c>
      <c r="Z7121">
        <v>1</v>
      </c>
      <c r="AA7121" t="s">
        <v>20108</v>
      </c>
    </row>
    <row r="7122" spans="1:27" x14ac:dyDescent="0.3">
      <c r="A7122" t="s">
        <v>14346</v>
      </c>
      <c r="B7122" s="1">
        <v>45223</v>
      </c>
      <c r="C7122" s="2">
        <v>0.16666666666666666</v>
      </c>
      <c r="D7122" t="s">
        <v>27</v>
      </c>
      <c r="E7122" t="s">
        <v>14347</v>
      </c>
      <c r="F7122" t="s">
        <v>44</v>
      </c>
      <c r="G7122" t="s">
        <v>107</v>
      </c>
      <c r="H7122" t="s">
        <v>115</v>
      </c>
      <c r="I7122" t="s">
        <v>95</v>
      </c>
      <c r="J7122">
        <v>1</v>
      </c>
      <c r="K7122">
        <v>134154</v>
      </c>
      <c r="L7122">
        <v>114030.9</v>
      </c>
      <c r="M7122" t="s">
        <v>33</v>
      </c>
      <c r="N7122" t="s">
        <v>67</v>
      </c>
      <c r="O7122" t="s">
        <v>48</v>
      </c>
      <c r="P7122" t="s">
        <v>68</v>
      </c>
      <c r="Q7122">
        <v>4</v>
      </c>
      <c r="R7122" t="s">
        <v>69</v>
      </c>
      <c r="S7122">
        <v>25</v>
      </c>
      <c r="T7122" t="s">
        <v>38</v>
      </c>
      <c r="U7122">
        <v>83563</v>
      </c>
      <c r="V7122">
        <v>5</v>
      </c>
      <c r="W7122" t="s">
        <v>100</v>
      </c>
      <c r="X7122" t="s">
        <v>40</v>
      </c>
      <c r="Y7122" t="s">
        <v>33</v>
      </c>
      <c r="Z7122">
        <v>3</v>
      </c>
      <c r="AA7122" t="s">
        <v>20107</v>
      </c>
    </row>
    <row r="7123" spans="1:27" x14ac:dyDescent="0.3">
      <c r="A7123" t="s">
        <v>14348</v>
      </c>
      <c r="B7123" s="1">
        <v>45223</v>
      </c>
      <c r="C7123" s="2">
        <v>0.20833333333333334</v>
      </c>
      <c r="D7123" t="s">
        <v>256</v>
      </c>
      <c r="E7123" t="s">
        <v>14349</v>
      </c>
      <c r="F7123" t="s">
        <v>44</v>
      </c>
      <c r="G7123" t="s">
        <v>107</v>
      </c>
      <c r="H7123" t="s">
        <v>115</v>
      </c>
      <c r="I7123" t="s">
        <v>128</v>
      </c>
      <c r="J7123">
        <v>1</v>
      </c>
      <c r="K7123">
        <v>23146</v>
      </c>
      <c r="L7123">
        <v>20831.400000000001</v>
      </c>
      <c r="M7123" t="s">
        <v>40</v>
      </c>
      <c r="N7123" t="s">
        <v>58</v>
      </c>
      <c r="O7123" t="s">
        <v>85</v>
      </c>
      <c r="P7123" t="s">
        <v>36</v>
      </c>
      <c r="Q7123">
        <v>5</v>
      </c>
      <c r="R7123" t="s">
        <v>49</v>
      </c>
      <c r="S7123">
        <v>32</v>
      </c>
      <c r="T7123" t="s">
        <v>38</v>
      </c>
      <c r="U7123">
        <v>167022</v>
      </c>
      <c r="V7123">
        <v>7</v>
      </c>
      <c r="W7123" t="s">
        <v>90</v>
      </c>
      <c r="X7123" t="s">
        <v>40</v>
      </c>
      <c r="Y7123" t="s">
        <v>40</v>
      </c>
      <c r="Z7123">
        <v>0</v>
      </c>
      <c r="AA7123" t="s">
        <v>20108</v>
      </c>
    </row>
    <row r="7124" spans="1:27" x14ac:dyDescent="0.3">
      <c r="A7124" t="s">
        <v>14350</v>
      </c>
      <c r="B7124" s="1">
        <v>45223</v>
      </c>
      <c r="C7124" s="2">
        <v>0.25</v>
      </c>
      <c r="D7124" t="s">
        <v>119</v>
      </c>
      <c r="E7124" t="s">
        <v>14351</v>
      </c>
      <c r="F7124" t="s">
        <v>140</v>
      </c>
      <c r="G7124" t="s">
        <v>30</v>
      </c>
      <c r="H7124" t="s">
        <v>45</v>
      </c>
      <c r="I7124" t="s">
        <v>133</v>
      </c>
      <c r="J7124">
        <v>3</v>
      </c>
      <c r="K7124">
        <v>119088</v>
      </c>
      <c r="L7124">
        <v>321537.59999999998</v>
      </c>
      <c r="M7124" t="s">
        <v>33</v>
      </c>
      <c r="N7124" t="s">
        <v>58</v>
      </c>
      <c r="O7124" t="s">
        <v>48</v>
      </c>
      <c r="P7124" t="s">
        <v>68</v>
      </c>
      <c r="Q7124">
        <v>4</v>
      </c>
      <c r="R7124" t="s">
        <v>37</v>
      </c>
      <c r="S7124">
        <v>53</v>
      </c>
      <c r="T7124" t="s">
        <v>50</v>
      </c>
      <c r="U7124">
        <v>171978</v>
      </c>
      <c r="V7124">
        <v>3</v>
      </c>
      <c r="W7124" t="s">
        <v>39</v>
      </c>
      <c r="X7124" t="s">
        <v>33</v>
      </c>
      <c r="Y7124" t="s">
        <v>40</v>
      </c>
      <c r="Z7124">
        <v>2</v>
      </c>
      <c r="AA7124" t="s">
        <v>20107</v>
      </c>
    </row>
    <row r="7125" spans="1:27" x14ac:dyDescent="0.3">
      <c r="A7125" t="s">
        <v>14352</v>
      </c>
      <c r="B7125" s="1">
        <v>45223</v>
      </c>
      <c r="C7125" s="2">
        <v>0.29166666666666669</v>
      </c>
      <c r="D7125" t="s">
        <v>125</v>
      </c>
      <c r="E7125" t="s">
        <v>14353</v>
      </c>
      <c r="F7125" t="s">
        <v>73</v>
      </c>
      <c r="G7125" t="s">
        <v>107</v>
      </c>
      <c r="H7125" t="s">
        <v>66</v>
      </c>
      <c r="I7125" t="s">
        <v>46</v>
      </c>
      <c r="J7125">
        <v>1</v>
      </c>
      <c r="K7125">
        <v>99590</v>
      </c>
      <c r="L7125">
        <v>84651.5</v>
      </c>
      <c r="M7125" t="s">
        <v>33</v>
      </c>
      <c r="N7125" t="s">
        <v>67</v>
      </c>
      <c r="O7125" t="s">
        <v>35</v>
      </c>
      <c r="P7125" t="s">
        <v>36</v>
      </c>
      <c r="Q7125">
        <v>5</v>
      </c>
      <c r="R7125" t="s">
        <v>49</v>
      </c>
      <c r="S7125">
        <v>24</v>
      </c>
      <c r="T7125" t="s">
        <v>50</v>
      </c>
      <c r="U7125">
        <v>89338</v>
      </c>
      <c r="V7125">
        <v>6</v>
      </c>
      <c r="W7125" t="s">
        <v>51</v>
      </c>
      <c r="X7125" t="s">
        <v>40</v>
      </c>
      <c r="Y7125" t="s">
        <v>40</v>
      </c>
      <c r="Z7125">
        <v>2</v>
      </c>
      <c r="AA7125" t="s">
        <v>20108</v>
      </c>
    </row>
    <row r="7126" spans="1:27" x14ac:dyDescent="0.3">
      <c r="A7126" t="s">
        <v>14354</v>
      </c>
      <c r="B7126" s="1">
        <v>45223</v>
      </c>
      <c r="C7126" s="2">
        <v>0.33333333333333331</v>
      </c>
      <c r="D7126" t="s">
        <v>175</v>
      </c>
      <c r="E7126" t="s">
        <v>14355</v>
      </c>
      <c r="F7126" t="s">
        <v>93</v>
      </c>
      <c r="G7126" t="s">
        <v>65</v>
      </c>
      <c r="H7126" t="s">
        <v>31</v>
      </c>
      <c r="I7126" t="s">
        <v>46</v>
      </c>
      <c r="J7126">
        <v>3</v>
      </c>
      <c r="K7126">
        <v>16599</v>
      </c>
      <c r="L7126">
        <v>49797</v>
      </c>
      <c r="M7126" t="s">
        <v>40</v>
      </c>
      <c r="N7126" t="s">
        <v>47</v>
      </c>
      <c r="O7126" t="s">
        <v>35</v>
      </c>
      <c r="P7126" t="s">
        <v>36</v>
      </c>
      <c r="Q7126">
        <v>2</v>
      </c>
      <c r="R7126" t="s">
        <v>69</v>
      </c>
      <c r="S7126">
        <v>41</v>
      </c>
      <c r="T7126" t="s">
        <v>38</v>
      </c>
      <c r="U7126">
        <v>150395</v>
      </c>
      <c r="V7126">
        <v>6</v>
      </c>
      <c r="W7126" t="s">
        <v>51</v>
      </c>
      <c r="X7126" t="s">
        <v>33</v>
      </c>
      <c r="Y7126" t="s">
        <v>33</v>
      </c>
      <c r="Z7126">
        <v>4</v>
      </c>
      <c r="AA7126" t="s">
        <v>20108</v>
      </c>
    </row>
    <row r="7127" spans="1:27" x14ac:dyDescent="0.3">
      <c r="A7127" t="s">
        <v>14356</v>
      </c>
      <c r="B7127" s="1">
        <v>45223</v>
      </c>
      <c r="C7127" s="2">
        <v>0.375</v>
      </c>
      <c r="D7127" t="s">
        <v>42</v>
      </c>
      <c r="E7127" t="s">
        <v>14357</v>
      </c>
      <c r="F7127" t="s">
        <v>83</v>
      </c>
      <c r="G7127" t="s">
        <v>30</v>
      </c>
      <c r="H7127" t="s">
        <v>45</v>
      </c>
      <c r="I7127" t="s">
        <v>128</v>
      </c>
      <c r="J7127">
        <v>3</v>
      </c>
      <c r="K7127">
        <v>53489</v>
      </c>
      <c r="L7127">
        <v>144420.29999999999</v>
      </c>
      <c r="M7127" t="s">
        <v>33</v>
      </c>
      <c r="N7127" t="s">
        <v>58</v>
      </c>
      <c r="O7127" t="s">
        <v>35</v>
      </c>
      <c r="P7127" t="s">
        <v>68</v>
      </c>
      <c r="Q7127">
        <v>1</v>
      </c>
      <c r="R7127" t="s">
        <v>37</v>
      </c>
      <c r="S7127">
        <v>28</v>
      </c>
      <c r="T7127" t="s">
        <v>50</v>
      </c>
      <c r="U7127">
        <v>75900</v>
      </c>
      <c r="V7127">
        <v>6</v>
      </c>
      <c r="W7127" t="s">
        <v>51</v>
      </c>
      <c r="X7127" t="s">
        <v>33</v>
      </c>
      <c r="Y7127" t="s">
        <v>40</v>
      </c>
      <c r="Z7127">
        <v>0</v>
      </c>
      <c r="AA7127" t="s">
        <v>20107</v>
      </c>
    </row>
    <row r="7128" spans="1:27" x14ac:dyDescent="0.3">
      <c r="A7128" t="s">
        <v>14358</v>
      </c>
      <c r="B7128" s="1">
        <v>45223</v>
      </c>
      <c r="C7128" s="2">
        <v>0.41666666666666669</v>
      </c>
      <c r="D7128" t="s">
        <v>119</v>
      </c>
      <c r="E7128" t="s">
        <v>14359</v>
      </c>
      <c r="F7128" t="s">
        <v>73</v>
      </c>
      <c r="G7128" t="s">
        <v>65</v>
      </c>
      <c r="H7128" t="s">
        <v>66</v>
      </c>
      <c r="I7128" t="s">
        <v>32</v>
      </c>
      <c r="J7128">
        <v>1</v>
      </c>
      <c r="K7128">
        <v>92060</v>
      </c>
      <c r="L7128">
        <v>82854</v>
      </c>
      <c r="M7128" t="s">
        <v>33</v>
      </c>
      <c r="N7128" t="s">
        <v>67</v>
      </c>
      <c r="O7128" t="s">
        <v>59</v>
      </c>
      <c r="P7128" t="s">
        <v>68</v>
      </c>
      <c r="Q7128">
        <v>1</v>
      </c>
      <c r="R7128" t="s">
        <v>153</v>
      </c>
      <c r="S7128">
        <v>52</v>
      </c>
      <c r="T7128" t="s">
        <v>50</v>
      </c>
      <c r="U7128">
        <v>177920</v>
      </c>
      <c r="V7128">
        <v>5</v>
      </c>
      <c r="W7128" t="s">
        <v>61</v>
      </c>
      <c r="X7128" t="s">
        <v>40</v>
      </c>
      <c r="Y7128" t="s">
        <v>40</v>
      </c>
      <c r="Z7128">
        <v>4</v>
      </c>
      <c r="AA7128" t="s">
        <v>20108</v>
      </c>
    </row>
    <row r="7129" spans="1:27" x14ac:dyDescent="0.3">
      <c r="A7129" t="s">
        <v>14360</v>
      </c>
      <c r="B7129" s="1">
        <v>45223</v>
      </c>
      <c r="C7129" s="2">
        <v>0.45833333333333331</v>
      </c>
      <c r="D7129" t="s">
        <v>180</v>
      </c>
      <c r="E7129" t="s">
        <v>14361</v>
      </c>
      <c r="F7129" t="s">
        <v>93</v>
      </c>
      <c r="G7129" t="s">
        <v>56</v>
      </c>
      <c r="H7129" t="s">
        <v>66</v>
      </c>
      <c r="I7129" t="s">
        <v>95</v>
      </c>
      <c r="J7129">
        <v>3</v>
      </c>
      <c r="K7129">
        <v>50257</v>
      </c>
      <c r="L7129">
        <v>150771</v>
      </c>
      <c r="M7129" t="s">
        <v>33</v>
      </c>
      <c r="N7129" t="s">
        <v>47</v>
      </c>
      <c r="O7129" t="s">
        <v>35</v>
      </c>
      <c r="P7129" t="s">
        <v>36</v>
      </c>
      <c r="Q7129">
        <v>3</v>
      </c>
      <c r="R7129" t="s">
        <v>37</v>
      </c>
      <c r="S7129">
        <v>46</v>
      </c>
      <c r="T7129" t="s">
        <v>38</v>
      </c>
      <c r="U7129">
        <v>51017</v>
      </c>
      <c r="V7129">
        <v>6</v>
      </c>
      <c r="W7129" t="s">
        <v>51</v>
      </c>
      <c r="X7129" t="s">
        <v>33</v>
      </c>
      <c r="Y7129" t="s">
        <v>40</v>
      </c>
      <c r="Z7129">
        <v>4</v>
      </c>
      <c r="AA7129" t="s">
        <v>20107</v>
      </c>
    </row>
    <row r="7130" spans="1:27" x14ac:dyDescent="0.3">
      <c r="A7130" t="s">
        <v>14362</v>
      </c>
      <c r="B7130" s="1">
        <v>45224</v>
      </c>
      <c r="C7130" s="2">
        <v>0.5</v>
      </c>
      <c r="D7130" t="s">
        <v>148</v>
      </c>
      <c r="E7130" t="s">
        <v>14363</v>
      </c>
      <c r="F7130" t="s">
        <v>29</v>
      </c>
      <c r="G7130" t="s">
        <v>84</v>
      </c>
      <c r="H7130" t="s">
        <v>45</v>
      </c>
      <c r="I7130" t="s">
        <v>128</v>
      </c>
      <c r="J7130">
        <v>4</v>
      </c>
      <c r="K7130">
        <v>83431</v>
      </c>
      <c r="L7130">
        <v>300351.59999999998</v>
      </c>
      <c r="M7130" t="s">
        <v>33</v>
      </c>
      <c r="N7130" t="s">
        <v>67</v>
      </c>
      <c r="O7130" t="s">
        <v>85</v>
      </c>
      <c r="P7130" t="s">
        <v>36</v>
      </c>
      <c r="Q7130">
        <v>2</v>
      </c>
      <c r="R7130" t="s">
        <v>37</v>
      </c>
      <c r="S7130">
        <v>31</v>
      </c>
      <c r="T7130" t="s">
        <v>50</v>
      </c>
      <c r="U7130">
        <v>172920</v>
      </c>
      <c r="V7130">
        <v>1</v>
      </c>
      <c r="W7130" t="s">
        <v>51</v>
      </c>
      <c r="X7130" t="s">
        <v>40</v>
      </c>
      <c r="Y7130" t="s">
        <v>40</v>
      </c>
      <c r="Z7130">
        <v>3</v>
      </c>
      <c r="AA7130" t="s">
        <v>20107</v>
      </c>
    </row>
    <row r="7131" spans="1:27" x14ac:dyDescent="0.3">
      <c r="A7131" t="s">
        <v>14364</v>
      </c>
      <c r="B7131" s="1">
        <v>45224</v>
      </c>
      <c r="C7131" s="2">
        <v>4.1666666666666664E-2</v>
      </c>
      <c r="D7131" t="s">
        <v>122</v>
      </c>
      <c r="E7131" t="s">
        <v>14365</v>
      </c>
      <c r="F7131" t="s">
        <v>98</v>
      </c>
      <c r="G7131" t="s">
        <v>56</v>
      </c>
      <c r="H7131" t="s">
        <v>31</v>
      </c>
      <c r="I7131" t="s">
        <v>32</v>
      </c>
      <c r="J7131">
        <v>4</v>
      </c>
      <c r="K7131">
        <v>33586</v>
      </c>
      <c r="L7131">
        <v>114192.4</v>
      </c>
      <c r="M7131" t="s">
        <v>33</v>
      </c>
      <c r="N7131" t="s">
        <v>58</v>
      </c>
      <c r="O7131" t="s">
        <v>35</v>
      </c>
      <c r="P7131" t="s">
        <v>68</v>
      </c>
      <c r="Q7131">
        <v>1</v>
      </c>
      <c r="R7131" t="s">
        <v>49</v>
      </c>
      <c r="S7131">
        <v>67</v>
      </c>
      <c r="T7131" t="s">
        <v>50</v>
      </c>
      <c r="U7131">
        <v>31175</v>
      </c>
      <c r="V7131">
        <v>1</v>
      </c>
      <c r="W7131" t="s">
        <v>61</v>
      </c>
      <c r="X7131" t="s">
        <v>40</v>
      </c>
      <c r="Y7131" t="s">
        <v>33</v>
      </c>
      <c r="Z7131">
        <v>0</v>
      </c>
      <c r="AA7131" t="s">
        <v>20107</v>
      </c>
    </row>
    <row r="7132" spans="1:27" x14ac:dyDescent="0.3">
      <c r="A7132" t="s">
        <v>14366</v>
      </c>
      <c r="B7132" s="1">
        <v>45224</v>
      </c>
      <c r="C7132" s="2">
        <v>8.3333333333333329E-2</v>
      </c>
      <c r="D7132" t="s">
        <v>27</v>
      </c>
      <c r="E7132" t="s">
        <v>14367</v>
      </c>
      <c r="F7132" t="s">
        <v>114</v>
      </c>
      <c r="G7132" t="s">
        <v>84</v>
      </c>
      <c r="H7132" t="s">
        <v>94</v>
      </c>
      <c r="I7132" t="s">
        <v>32</v>
      </c>
      <c r="J7132">
        <v>4</v>
      </c>
      <c r="K7132">
        <v>14416</v>
      </c>
      <c r="L7132">
        <v>54780.800000000003</v>
      </c>
      <c r="M7132" t="s">
        <v>33</v>
      </c>
      <c r="N7132" t="s">
        <v>89</v>
      </c>
      <c r="O7132" t="s">
        <v>48</v>
      </c>
      <c r="P7132" t="s">
        <v>68</v>
      </c>
      <c r="Q7132">
        <v>2</v>
      </c>
      <c r="R7132" t="s">
        <v>153</v>
      </c>
      <c r="S7132">
        <v>37</v>
      </c>
      <c r="T7132" t="s">
        <v>38</v>
      </c>
      <c r="U7132">
        <v>135606</v>
      </c>
      <c r="V7132">
        <v>7</v>
      </c>
      <c r="W7132" t="s">
        <v>90</v>
      </c>
      <c r="X7132" t="s">
        <v>40</v>
      </c>
      <c r="Y7132" t="s">
        <v>40</v>
      </c>
      <c r="Z7132">
        <v>2</v>
      </c>
      <c r="AA7132" t="s">
        <v>20108</v>
      </c>
    </row>
    <row r="7133" spans="1:27" x14ac:dyDescent="0.3">
      <c r="A7133" t="s">
        <v>14368</v>
      </c>
      <c r="B7133" s="1">
        <v>45224</v>
      </c>
      <c r="C7133" s="2">
        <v>0.125</v>
      </c>
      <c r="D7133" t="s">
        <v>27</v>
      </c>
      <c r="E7133" t="s">
        <v>14369</v>
      </c>
      <c r="F7133" t="s">
        <v>29</v>
      </c>
      <c r="G7133" t="s">
        <v>65</v>
      </c>
      <c r="H7133" t="s">
        <v>115</v>
      </c>
      <c r="I7133" t="s">
        <v>46</v>
      </c>
      <c r="J7133">
        <v>3</v>
      </c>
      <c r="K7133">
        <v>77421</v>
      </c>
      <c r="L7133">
        <v>209036.7</v>
      </c>
      <c r="M7133" t="s">
        <v>33</v>
      </c>
      <c r="N7133" t="s">
        <v>58</v>
      </c>
      <c r="O7133" t="s">
        <v>48</v>
      </c>
      <c r="P7133" t="s">
        <v>68</v>
      </c>
      <c r="Q7133">
        <v>4</v>
      </c>
      <c r="R7133" t="s">
        <v>60</v>
      </c>
      <c r="S7133">
        <v>66</v>
      </c>
      <c r="T7133" t="s">
        <v>38</v>
      </c>
      <c r="U7133">
        <v>14504</v>
      </c>
      <c r="V7133">
        <v>3</v>
      </c>
      <c r="W7133" t="s">
        <v>51</v>
      </c>
      <c r="X7133" t="s">
        <v>40</v>
      </c>
      <c r="Y7133" t="s">
        <v>40</v>
      </c>
      <c r="Z7133">
        <v>3</v>
      </c>
      <c r="AA7133" t="s">
        <v>20107</v>
      </c>
    </row>
    <row r="7134" spans="1:27" x14ac:dyDescent="0.3">
      <c r="A7134" t="s">
        <v>14370</v>
      </c>
      <c r="B7134" s="1">
        <v>45224</v>
      </c>
      <c r="C7134" s="2">
        <v>0.16666666666666666</v>
      </c>
      <c r="D7134" t="s">
        <v>142</v>
      </c>
      <c r="E7134" t="s">
        <v>14371</v>
      </c>
      <c r="F7134" t="s">
        <v>110</v>
      </c>
      <c r="G7134" t="s">
        <v>65</v>
      </c>
      <c r="H7134" t="s">
        <v>80</v>
      </c>
      <c r="I7134" t="s">
        <v>32</v>
      </c>
      <c r="J7134">
        <v>4</v>
      </c>
      <c r="K7134">
        <v>138399</v>
      </c>
      <c r="L7134">
        <v>470556.6</v>
      </c>
      <c r="M7134" t="s">
        <v>33</v>
      </c>
      <c r="N7134" t="s">
        <v>58</v>
      </c>
      <c r="O7134" t="s">
        <v>85</v>
      </c>
      <c r="P7134" t="s">
        <v>68</v>
      </c>
      <c r="Q7134">
        <v>3</v>
      </c>
      <c r="R7134" t="s">
        <v>99</v>
      </c>
      <c r="S7134">
        <v>61</v>
      </c>
      <c r="T7134" t="s">
        <v>50</v>
      </c>
      <c r="U7134">
        <v>115622</v>
      </c>
      <c r="V7134">
        <v>8</v>
      </c>
      <c r="W7134" t="s">
        <v>100</v>
      </c>
      <c r="X7134" t="s">
        <v>33</v>
      </c>
      <c r="Y7134" t="s">
        <v>40</v>
      </c>
      <c r="Z7134">
        <v>3</v>
      </c>
      <c r="AA7134" t="s">
        <v>20107</v>
      </c>
    </row>
    <row r="7135" spans="1:27" x14ac:dyDescent="0.3">
      <c r="A7135" t="s">
        <v>14372</v>
      </c>
      <c r="B7135" s="1">
        <v>45224</v>
      </c>
      <c r="C7135" s="2">
        <v>0.20833333333333334</v>
      </c>
      <c r="D7135" t="s">
        <v>256</v>
      </c>
      <c r="E7135" t="s">
        <v>14373</v>
      </c>
      <c r="F7135" t="s">
        <v>79</v>
      </c>
      <c r="G7135" t="s">
        <v>56</v>
      </c>
      <c r="H7135" t="s">
        <v>66</v>
      </c>
      <c r="I7135" t="s">
        <v>128</v>
      </c>
      <c r="J7135">
        <v>1</v>
      </c>
      <c r="K7135">
        <v>127024</v>
      </c>
      <c r="L7135">
        <v>127024</v>
      </c>
      <c r="M7135" t="s">
        <v>33</v>
      </c>
      <c r="N7135" t="s">
        <v>89</v>
      </c>
      <c r="O7135" t="s">
        <v>35</v>
      </c>
      <c r="P7135" t="s">
        <v>36</v>
      </c>
      <c r="Q7135">
        <v>2</v>
      </c>
      <c r="R7135" t="s">
        <v>37</v>
      </c>
      <c r="S7135">
        <v>28</v>
      </c>
      <c r="T7135" t="s">
        <v>50</v>
      </c>
      <c r="U7135">
        <v>116736</v>
      </c>
      <c r="V7135">
        <v>3</v>
      </c>
      <c r="W7135" t="s">
        <v>90</v>
      </c>
      <c r="X7135" t="s">
        <v>33</v>
      </c>
      <c r="Y7135" t="s">
        <v>33</v>
      </c>
      <c r="Z7135">
        <v>0</v>
      </c>
      <c r="AA7135" t="s">
        <v>20107</v>
      </c>
    </row>
    <row r="7136" spans="1:27" x14ac:dyDescent="0.3">
      <c r="A7136" t="s">
        <v>14374</v>
      </c>
      <c r="B7136" s="1">
        <v>45224</v>
      </c>
      <c r="C7136" s="2">
        <v>0.25</v>
      </c>
      <c r="D7136" t="s">
        <v>63</v>
      </c>
      <c r="E7136" t="s">
        <v>14375</v>
      </c>
      <c r="F7136" t="s">
        <v>29</v>
      </c>
      <c r="G7136" t="s">
        <v>84</v>
      </c>
      <c r="H7136" t="s">
        <v>80</v>
      </c>
      <c r="I7136" t="s">
        <v>103</v>
      </c>
      <c r="J7136">
        <v>1</v>
      </c>
      <c r="K7136">
        <v>22640</v>
      </c>
      <c r="L7136">
        <v>21508</v>
      </c>
      <c r="M7136" t="s">
        <v>40</v>
      </c>
      <c r="N7136" t="s">
        <v>47</v>
      </c>
      <c r="O7136" t="s">
        <v>35</v>
      </c>
      <c r="P7136" t="s">
        <v>68</v>
      </c>
      <c r="Q7136">
        <v>4</v>
      </c>
      <c r="R7136" t="s">
        <v>99</v>
      </c>
      <c r="S7136">
        <v>44</v>
      </c>
      <c r="T7136" t="s">
        <v>38</v>
      </c>
      <c r="U7136">
        <v>149779</v>
      </c>
      <c r="V7136">
        <v>3</v>
      </c>
      <c r="W7136" t="s">
        <v>51</v>
      </c>
      <c r="X7136" t="s">
        <v>40</v>
      </c>
      <c r="Y7136" t="s">
        <v>33</v>
      </c>
      <c r="Z7136">
        <v>4</v>
      </c>
      <c r="AA7136" t="s">
        <v>20108</v>
      </c>
    </row>
    <row r="7137" spans="1:27" x14ac:dyDescent="0.3">
      <c r="A7137" t="s">
        <v>14376</v>
      </c>
      <c r="B7137" s="1">
        <v>45224</v>
      </c>
      <c r="C7137" s="2">
        <v>0.29166666666666669</v>
      </c>
      <c r="D7137" t="s">
        <v>125</v>
      </c>
      <c r="E7137" t="s">
        <v>14377</v>
      </c>
      <c r="F7137" t="s">
        <v>93</v>
      </c>
      <c r="G7137" t="s">
        <v>84</v>
      </c>
      <c r="H7137" t="s">
        <v>31</v>
      </c>
      <c r="I7137" t="s">
        <v>95</v>
      </c>
      <c r="J7137">
        <v>3</v>
      </c>
      <c r="K7137">
        <v>94964</v>
      </c>
      <c r="L7137">
        <v>284892</v>
      </c>
      <c r="M7137" t="s">
        <v>33</v>
      </c>
      <c r="N7137" t="s">
        <v>34</v>
      </c>
      <c r="O7137" t="s">
        <v>85</v>
      </c>
      <c r="P7137" t="s">
        <v>68</v>
      </c>
      <c r="Q7137">
        <v>4</v>
      </c>
      <c r="R7137" t="s">
        <v>37</v>
      </c>
      <c r="S7137">
        <v>49</v>
      </c>
      <c r="T7137" t="s">
        <v>50</v>
      </c>
      <c r="U7137">
        <v>14568</v>
      </c>
      <c r="V7137">
        <v>9</v>
      </c>
      <c r="W7137" t="s">
        <v>39</v>
      </c>
      <c r="X7137" t="s">
        <v>40</v>
      </c>
      <c r="Y7137" t="s">
        <v>33</v>
      </c>
      <c r="Z7137">
        <v>3</v>
      </c>
      <c r="AA7137" t="s">
        <v>20107</v>
      </c>
    </row>
    <row r="7138" spans="1:27" x14ac:dyDescent="0.3">
      <c r="A7138" t="s">
        <v>14378</v>
      </c>
      <c r="B7138" s="1">
        <v>45224</v>
      </c>
      <c r="C7138" s="2">
        <v>0.33333333333333331</v>
      </c>
      <c r="D7138" t="s">
        <v>185</v>
      </c>
      <c r="E7138" t="s">
        <v>14379</v>
      </c>
      <c r="F7138" t="s">
        <v>98</v>
      </c>
      <c r="G7138" t="s">
        <v>30</v>
      </c>
      <c r="H7138" t="s">
        <v>94</v>
      </c>
      <c r="I7138" t="s">
        <v>32</v>
      </c>
      <c r="J7138">
        <v>3</v>
      </c>
      <c r="K7138">
        <v>32059</v>
      </c>
      <c r="L7138">
        <v>96177</v>
      </c>
      <c r="M7138" t="s">
        <v>33</v>
      </c>
      <c r="N7138" t="s">
        <v>34</v>
      </c>
      <c r="O7138" t="s">
        <v>59</v>
      </c>
      <c r="P7138" t="s">
        <v>36</v>
      </c>
      <c r="Q7138">
        <v>3</v>
      </c>
      <c r="R7138" t="s">
        <v>153</v>
      </c>
      <c r="S7138">
        <v>56</v>
      </c>
      <c r="T7138" t="s">
        <v>50</v>
      </c>
      <c r="U7138">
        <v>105654</v>
      </c>
      <c r="V7138">
        <v>5</v>
      </c>
      <c r="W7138" t="s">
        <v>75</v>
      </c>
      <c r="X7138" t="s">
        <v>33</v>
      </c>
      <c r="Y7138" t="s">
        <v>33</v>
      </c>
      <c r="Z7138">
        <v>4</v>
      </c>
      <c r="AA7138" t="s">
        <v>20108</v>
      </c>
    </row>
    <row r="7139" spans="1:27" x14ac:dyDescent="0.3">
      <c r="A7139" t="s">
        <v>14380</v>
      </c>
      <c r="B7139" s="1">
        <v>45224</v>
      </c>
      <c r="C7139" s="2">
        <v>0.375</v>
      </c>
      <c r="D7139" t="s">
        <v>125</v>
      </c>
      <c r="E7139" t="s">
        <v>14381</v>
      </c>
      <c r="F7139" t="s">
        <v>110</v>
      </c>
      <c r="G7139" t="s">
        <v>107</v>
      </c>
      <c r="H7139" t="s">
        <v>57</v>
      </c>
      <c r="I7139" t="s">
        <v>128</v>
      </c>
      <c r="J7139">
        <v>4</v>
      </c>
      <c r="K7139">
        <v>115542</v>
      </c>
      <c r="L7139">
        <v>462168</v>
      </c>
      <c r="M7139" t="s">
        <v>33</v>
      </c>
      <c r="N7139" t="s">
        <v>67</v>
      </c>
      <c r="O7139" t="s">
        <v>48</v>
      </c>
      <c r="P7139" t="s">
        <v>36</v>
      </c>
      <c r="Q7139">
        <v>5</v>
      </c>
      <c r="R7139" t="s">
        <v>99</v>
      </c>
      <c r="S7139">
        <v>61</v>
      </c>
      <c r="T7139" t="s">
        <v>50</v>
      </c>
      <c r="U7139">
        <v>70396</v>
      </c>
      <c r="V7139">
        <v>3</v>
      </c>
      <c r="W7139" t="s">
        <v>51</v>
      </c>
      <c r="X7139" t="s">
        <v>33</v>
      </c>
      <c r="Y7139" t="s">
        <v>40</v>
      </c>
      <c r="Z7139">
        <v>3</v>
      </c>
      <c r="AA7139" t="s">
        <v>20107</v>
      </c>
    </row>
    <row r="7140" spans="1:27" x14ac:dyDescent="0.3">
      <c r="A7140" t="s">
        <v>14382</v>
      </c>
      <c r="B7140" s="1">
        <v>45224</v>
      </c>
      <c r="C7140" s="2">
        <v>0.41666666666666669</v>
      </c>
      <c r="D7140" t="s">
        <v>125</v>
      </c>
      <c r="E7140" t="s">
        <v>14383</v>
      </c>
      <c r="F7140" t="s">
        <v>98</v>
      </c>
      <c r="G7140" t="s">
        <v>30</v>
      </c>
      <c r="H7140" t="s">
        <v>115</v>
      </c>
      <c r="I7140" t="s">
        <v>46</v>
      </c>
      <c r="J7140">
        <v>2</v>
      </c>
      <c r="K7140">
        <v>144943</v>
      </c>
      <c r="L7140">
        <v>275391.7</v>
      </c>
      <c r="M7140" t="s">
        <v>33</v>
      </c>
      <c r="N7140" t="s">
        <v>47</v>
      </c>
      <c r="O7140" t="s">
        <v>48</v>
      </c>
      <c r="P7140" t="s">
        <v>68</v>
      </c>
      <c r="Q7140">
        <v>3</v>
      </c>
      <c r="R7140" t="s">
        <v>49</v>
      </c>
      <c r="S7140">
        <v>35</v>
      </c>
      <c r="T7140" t="s">
        <v>50</v>
      </c>
      <c r="U7140">
        <v>156724</v>
      </c>
      <c r="V7140">
        <v>5</v>
      </c>
      <c r="W7140" t="s">
        <v>61</v>
      </c>
      <c r="X7140" t="s">
        <v>40</v>
      </c>
      <c r="Y7140" t="s">
        <v>40</v>
      </c>
      <c r="Z7140">
        <v>1</v>
      </c>
      <c r="AA7140" t="s">
        <v>20107</v>
      </c>
    </row>
    <row r="7141" spans="1:27" x14ac:dyDescent="0.3">
      <c r="A7141" t="s">
        <v>14384</v>
      </c>
      <c r="B7141" s="1">
        <v>45224</v>
      </c>
      <c r="C7141" s="2">
        <v>0.45833333333333331</v>
      </c>
      <c r="D7141" t="s">
        <v>119</v>
      </c>
      <c r="E7141" t="s">
        <v>14385</v>
      </c>
      <c r="F7141" t="s">
        <v>114</v>
      </c>
      <c r="G7141" t="s">
        <v>65</v>
      </c>
      <c r="H7141" t="s">
        <v>115</v>
      </c>
      <c r="I7141" t="s">
        <v>133</v>
      </c>
      <c r="J7141">
        <v>1</v>
      </c>
      <c r="K7141">
        <v>134935</v>
      </c>
      <c r="L7141">
        <v>114694.75</v>
      </c>
      <c r="M7141" t="s">
        <v>33</v>
      </c>
      <c r="N7141" t="s">
        <v>47</v>
      </c>
      <c r="O7141" t="s">
        <v>35</v>
      </c>
      <c r="P7141" t="s">
        <v>68</v>
      </c>
      <c r="Q7141">
        <v>4</v>
      </c>
      <c r="R7141" t="s">
        <v>69</v>
      </c>
      <c r="S7141">
        <v>46</v>
      </c>
      <c r="T7141" t="s">
        <v>38</v>
      </c>
      <c r="U7141">
        <v>105336</v>
      </c>
      <c r="V7141">
        <v>7</v>
      </c>
      <c r="W7141" t="s">
        <v>51</v>
      </c>
      <c r="X7141" t="s">
        <v>40</v>
      </c>
      <c r="Y7141" t="s">
        <v>33</v>
      </c>
      <c r="Z7141">
        <v>1</v>
      </c>
      <c r="AA7141" t="s">
        <v>20107</v>
      </c>
    </row>
    <row r="7142" spans="1:27" x14ac:dyDescent="0.3">
      <c r="A7142" t="s">
        <v>14386</v>
      </c>
      <c r="B7142" s="1">
        <v>45224</v>
      </c>
      <c r="C7142" s="2">
        <v>0.5</v>
      </c>
      <c r="D7142" t="s">
        <v>42</v>
      </c>
      <c r="E7142" t="s">
        <v>14387</v>
      </c>
      <c r="F7142" t="s">
        <v>79</v>
      </c>
      <c r="G7142" t="s">
        <v>56</v>
      </c>
      <c r="H7142" t="s">
        <v>94</v>
      </c>
      <c r="I7142" t="s">
        <v>46</v>
      </c>
      <c r="J7142">
        <v>2</v>
      </c>
      <c r="K7142">
        <v>118937</v>
      </c>
      <c r="L7142">
        <v>202192.9</v>
      </c>
      <c r="M7142" t="s">
        <v>33</v>
      </c>
      <c r="N7142" t="s">
        <v>67</v>
      </c>
      <c r="O7142" t="s">
        <v>85</v>
      </c>
      <c r="P7142" t="s">
        <v>68</v>
      </c>
      <c r="Q7142">
        <v>2</v>
      </c>
      <c r="R7142" t="s">
        <v>99</v>
      </c>
      <c r="S7142">
        <v>42</v>
      </c>
      <c r="T7142" t="s">
        <v>38</v>
      </c>
      <c r="U7142">
        <v>24696</v>
      </c>
      <c r="V7142">
        <v>8</v>
      </c>
      <c r="W7142" t="s">
        <v>90</v>
      </c>
      <c r="X7142" t="s">
        <v>40</v>
      </c>
      <c r="Y7142" t="s">
        <v>40</v>
      </c>
      <c r="Z7142">
        <v>4</v>
      </c>
      <c r="AA7142" t="s">
        <v>20107</v>
      </c>
    </row>
    <row r="7143" spans="1:27" x14ac:dyDescent="0.3">
      <c r="A7143" t="s">
        <v>14388</v>
      </c>
      <c r="B7143" s="1">
        <v>45224</v>
      </c>
      <c r="C7143" s="2">
        <v>4.1666666666666664E-2</v>
      </c>
      <c r="D7143" t="s">
        <v>53</v>
      </c>
      <c r="E7143" t="s">
        <v>14389</v>
      </c>
      <c r="F7143" t="s">
        <v>83</v>
      </c>
      <c r="G7143" t="s">
        <v>84</v>
      </c>
      <c r="H7143" t="s">
        <v>31</v>
      </c>
      <c r="I7143" t="s">
        <v>95</v>
      </c>
      <c r="J7143">
        <v>4</v>
      </c>
      <c r="K7143">
        <v>45178</v>
      </c>
      <c r="L7143">
        <v>153605.20000000001</v>
      </c>
      <c r="M7143" t="s">
        <v>33</v>
      </c>
      <c r="N7143" t="s">
        <v>47</v>
      </c>
      <c r="O7143" t="s">
        <v>85</v>
      </c>
      <c r="P7143" t="s">
        <v>68</v>
      </c>
      <c r="Q7143">
        <v>1</v>
      </c>
      <c r="R7143" t="s">
        <v>153</v>
      </c>
      <c r="S7143">
        <v>25</v>
      </c>
      <c r="T7143" t="s">
        <v>50</v>
      </c>
      <c r="U7143">
        <v>15667</v>
      </c>
      <c r="V7143">
        <v>3</v>
      </c>
      <c r="W7143" t="s">
        <v>90</v>
      </c>
      <c r="X7143" t="s">
        <v>40</v>
      </c>
      <c r="Y7143" t="s">
        <v>33</v>
      </c>
      <c r="Z7143">
        <v>2</v>
      </c>
      <c r="AA7143" t="s">
        <v>20107</v>
      </c>
    </row>
    <row r="7144" spans="1:27" x14ac:dyDescent="0.3">
      <c r="A7144" t="s">
        <v>14390</v>
      </c>
      <c r="B7144" s="1">
        <v>45224</v>
      </c>
      <c r="C7144" s="2">
        <v>8.3333333333333329E-2</v>
      </c>
      <c r="D7144" t="s">
        <v>142</v>
      </c>
      <c r="E7144" t="s">
        <v>14391</v>
      </c>
      <c r="F7144" t="s">
        <v>83</v>
      </c>
      <c r="G7144" t="s">
        <v>30</v>
      </c>
      <c r="H7144" t="s">
        <v>94</v>
      </c>
      <c r="I7144" t="s">
        <v>133</v>
      </c>
      <c r="J7144">
        <v>3</v>
      </c>
      <c r="K7144">
        <v>66427</v>
      </c>
      <c r="L7144">
        <v>169388.85</v>
      </c>
      <c r="M7144" t="s">
        <v>33</v>
      </c>
      <c r="N7144" t="s">
        <v>34</v>
      </c>
      <c r="O7144" t="s">
        <v>35</v>
      </c>
      <c r="P7144" t="s">
        <v>68</v>
      </c>
      <c r="Q7144">
        <v>1</v>
      </c>
      <c r="R7144" t="s">
        <v>60</v>
      </c>
      <c r="S7144">
        <v>50</v>
      </c>
      <c r="T7144" t="s">
        <v>38</v>
      </c>
      <c r="U7144">
        <v>9865</v>
      </c>
      <c r="V7144">
        <v>1</v>
      </c>
      <c r="W7144" t="s">
        <v>75</v>
      </c>
      <c r="X7144" t="s">
        <v>33</v>
      </c>
      <c r="Y7144" t="s">
        <v>33</v>
      </c>
      <c r="Z7144">
        <v>0</v>
      </c>
      <c r="AA7144" t="s">
        <v>20107</v>
      </c>
    </row>
    <row r="7145" spans="1:27" x14ac:dyDescent="0.3">
      <c r="A7145" t="s">
        <v>14392</v>
      </c>
      <c r="B7145" s="1">
        <v>45224</v>
      </c>
      <c r="C7145" s="2">
        <v>0.125</v>
      </c>
      <c r="D7145" t="s">
        <v>71</v>
      </c>
      <c r="E7145" t="s">
        <v>14393</v>
      </c>
      <c r="F7145" t="s">
        <v>73</v>
      </c>
      <c r="G7145" t="s">
        <v>56</v>
      </c>
      <c r="H7145" t="s">
        <v>115</v>
      </c>
      <c r="I7145" t="s">
        <v>133</v>
      </c>
      <c r="J7145">
        <v>4</v>
      </c>
      <c r="K7145">
        <v>141433</v>
      </c>
      <c r="L7145">
        <v>537445.4</v>
      </c>
      <c r="M7145" t="s">
        <v>33</v>
      </c>
      <c r="N7145" t="s">
        <v>74</v>
      </c>
      <c r="O7145" t="s">
        <v>59</v>
      </c>
      <c r="P7145" t="s">
        <v>36</v>
      </c>
      <c r="Q7145">
        <v>4</v>
      </c>
      <c r="R7145" t="s">
        <v>49</v>
      </c>
      <c r="S7145">
        <v>61</v>
      </c>
      <c r="T7145" t="s">
        <v>50</v>
      </c>
      <c r="U7145">
        <v>14606</v>
      </c>
      <c r="V7145">
        <v>5</v>
      </c>
      <c r="W7145" t="s">
        <v>100</v>
      </c>
      <c r="X7145" t="s">
        <v>40</v>
      </c>
      <c r="Y7145" t="s">
        <v>40</v>
      </c>
      <c r="Z7145">
        <v>4</v>
      </c>
      <c r="AA7145" t="s">
        <v>20107</v>
      </c>
    </row>
    <row r="7146" spans="1:27" x14ac:dyDescent="0.3">
      <c r="A7146" t="s">
        <v>14394</v>
      </c>
      <c r="B7146" s="1">
        <v>45224</v>
      </c>
      <c r="C7146" s="2">
        <v>0.16666666666666666</v>
      </c>
      <c r="D7146" t="s">
        <v>166</v>
      </c>
      <c r="E7146" t="s">
        <v>14395</v>
      </c>
      <c r="F7146" t="s">
        <v>140</v>
      </c>
      <c r="G7146" t="s">
        <v>56</v>
      </c>
      <c r="H7146" t="s">
        <v>57</v>
      </c>
      <c r="I7146" t="s">
        <v>46</v>
      </c>
      <c r="J7146">
        <v>2</v>
      </c>
      <c r="K7146">
        <v>73342</v>
      </c>
      <c r="L7146">
        <v>146684</v>
      </c>
      <c r="M7146" t="s">
        <v>33</v>
      </c>
      <c r="N7146" t="s">
        <v>34</v>
      </c>
      <c r="O7146" t="s">
        <v>85</v>
      </c>
      <c r="P7146" t="s">
        <v>36</v>
      </c>
      <c r="Q7146">
        <v>2</v>
      </c>
      <c r="R7146" t="s">
        <v>60</v>
      </c>
      <c r="S7146">
        <v>33</v>
      </c>
      <c r="T7146" t="s">
        <v>50</v>
      </c>
      <c r="U7146">
        <v>151631</v>
      </c>
      <c r="V7146">
        <v>8</v>
      </c>
      <c r="W7146" t="s">
        <v>100</v>
      </c>
      <c r="X7146" t="s">
        <v>40</v>
      </c>
      <c r="Y7146" t="s">
        <v>40</v>
      </c>
      <c r="Z7146">
        <v>2</v>
      </c>
      <c r="AA7146" t="s">
        <v>20107</v>
      </c>
    </row>
    <row r="7147" spans="1:27" x14ac:dyDescent="0.3">
      <c r="A7147" t="s">
        <v>14396</v>
      </c>
      <c r="B7147" s="1">
        <v>45224</v>
      </c>
      <c r="C7147" s="2">
        <v>0.20833333333333334</v>
      </c>
      <c r="D7147" t="s">
        <v>142</v>
      </c>
      <c r="E7147" t="s">
        <v>14397</v>
      </c>
      <c r="F7147" t="s">
        <v>98</v>
      </c>
      <c r="G7147" t="s">
        <v>107</v>
      </c>
      <c r="H7147" t="s">
        <v>66</v>
      </c>
      <c r="I7147" t="s">
        <v>128</v>
      </c>
      <c r="J7147">
        <v>4</v>
      </c>
      <c r="K7147">
        <v>49594</v>
      </c>
      <c r="L7147">
        <v>178538.4</v>
      </c>
      <c r="M7147" t="s">
        <v>33</v>
      </c>
      <c r="N7147" t="s">
        <v>58</v>
      </c>
      <c r="O7147" t="s">
        <v>85</v>
      </c>
      <c r="P7147" t="s">
        <v>36</v>
      </c>
      <c r="Q7147">
        <v>3</v>
      </c>
      <c r="R7147" t="s">
        <v>99</v>
      </c>
      <c r="S7147">
        <v>46</v>
      </c>
      <c r="T7147" t="s">
        <v>50</v>
      </c>
      <c r="U7147">
        <v>50738</v>
      </c>
      <c r="V7147">
        <v>2</v>
      </c>
      <c r="W7147" t="s">
        <v>100</v>
      </c>
      <c r="X7147" t="s">
        <v>40</v>
      </c>
      <c r="Y7147" t="s">
        <v>40</v>
      </c>
      <c r="Z7147">
        <v>3</v>
      </c>
      <c r="AA7147" t="s">
        <v>20107</v>
      </c>
    </row>
    <row r="7148" spans="1:27" x14ac:dyDescent="0.3">
      <c r="A7148" t="s">
        <v>14398</v>
      </c>
      <c r="B7148" s="1">
        <v>45224</v>
      </c>
      <c r="C7148" s="2">
        <v>0.25</v>
      </c>
      <c r="D7148" t="s">
        <v>42</v>
      </c>
      <c r="E7148" t="s">
        <v>14399</v>
      </c>
      <c r="F7148" t="s">
        <v>93</v>
      </c>
      <c r="G7148" t="s">
        <v>84</v>
      </c>
      <c r="H7148" t="s">
        <v>94</v>
      </c>
      <c r="I7148" t="s">
        <v>46</v>
      </c>
      <c r="J7148">
        <v>3</v>
      </c>
      <c r="K7148">
        <v>12686</v>
      </c>
      <c r="L7148">
        <v>36155.1</v>
      </c>
      <c r="M7148" t="s">
        <v>40</v>
      </c>
      <c r="N7148" t="s">
        <v>74</v>
      </c>
      <c r="O7148" t="s">
        <v>59</v>
      </c>
      <c r="P7148" t="s">
        <v>36</v>
      </c>
      <c r="Q7148">
        <v>1</v>
      </c>
      <c r="R7148" t="s">
        <v>153</v>
      </c>
      <c r="S7148">
        <v>36</v>
      </c>
      <c r="T7148" t="s">
        <v>38</v>
      </c>
      <c r="U7148">
        <v>16885</v>
      </c>
      <c r="V7148">
        <v>6</v>
      </c>
      <c r="W7148" t="s">
        <v>51</v>
      </c>
      <c r="X7148" t="s">
        <v>33</v>
      </c>
      <c r="Y7148" t="s">
        <v>33</v>
      </c>
      <c r="Z7148">
        <v>4</v>
      </c>
      <c r="AA7148" t="s">
        <v>20108</v>
      </c>
    </row>
    <row r="7149" spans="1:27" x14ac:dyDescent="0.3">
      <c r="A7149" t="s">
        <v>14400</v>
      </c>
      <c r="B7149" s="1">
        <v>45224</v>
      </c>
      <c r="C7149" s="2">
        <v>0.29166666666666669</v>
      </c>
      <c r="D7149" t="s">
        <v>100</v>
      </c>
      <c r="E7149" t="s">
        <v>14401</v>
      </c>
      <c r="F7149" t="s">
        <v>83</v>
      </c>
      <c r="G7149" t="s">
        <v>56</v>
      </c>
      <c r="H7149" t="s">
        <v>45</v>
      </c>
      <c r="I7149" t="s">
        <v>103</v>
      </c>
      <c r="J7149">
        <v>2</v>
      </c>
      <c r="K7149">
        <v>50342</v>
      </c>
      <c r="L7149">
        <v>100684</v>
      </c>
      <c r="M7149" t="s">
        <v>33</v>
      </c>
      <c r="N7149" t="s">
        <v>67</v>
      </c>
      <c r="O7149" t="s">
        <v>85</v>
      </c>
      <c r="P7149" t="s">
        <v>68</v>
      </c>
      <c r="Q7149">
        <v>4</v>
      </c>
      <c r="R7149" t="s">
        <v>49</v>
      </c>
      <c r="S7149">
        <v>62</v>
      </c>
      <c r="T7149" t="s">
        <v>38</v>
      </c>
      <c r="U7149">
        <v>92214</v>
      </c>
      <c r="V7149">
        <v>9</v>
      </c>
      <c r="W7149" t="s">
        <v>61</v>
      </c>
      <c r="X7149" t="s">
        <v>40</v>
      </c>
      <c r="Y7149" t="s">
        <v>40</v>
      </c>
      <c r="Z7149">
        <v>4</v>
      </c>
      <c r="AA7149" t="s">
        <v>20107</v>
      </c>
    </row>
    <row r="7150" spans="1:27" x14ac:dyDescent="0.3">
      <c r="A7150" t="s">
        <v>14402</v>
      </c>
      <c r="B7150" s="1">
        <v>45224</v>
      </c>
      <c r="C7150" s="2">
        <v>0.33333333333333331</v>
      </c>
      <c r="D7150" t="s">
        <v>180</v>
      </c>
      <c r="E7150" t="s">
        <v>14403</v>
      </c>
      <c r="F7150" t="s">
        <v>164</v>
      </c>
      <c r="G7150" t="s">
        <v>84</v>
      </c>
      <c r="H7150" t="s">
        <v>45</v>
      </c>
      <c r="I7150" t="s">
        <v>128</v>
      </c>
      <c r="J7150">
        <v>4</v>
      </c>
      <c r="K7150">
        <v>85287</v>
      </c>
      <c r="L7150">
        <v>307033.2</v>
      </c>
      <c r="M7150" t="s">
        <v>33</v>
      </c>
      <c r="N7150" t="s">
        <v>34</v>
      </c>
      <c r="O7150" t="s">
        <v>35</v>
      </c>
      <c r="P7150" t="s">
        <v>68</v>
      </c>
      <c r="Q7150">
        <v>5</v>
      </c>
      <c r="R7150" t="s">
        <v>60</v>
      </c>
      <c r="S7150">
        <v>25</v>
      </c>
      <c r="T7150" t="s">
        <v>38</v>
      </c>
      <c r="U7150">
        <v>100414</v>
      </c>
      <c r="V7150">
        <v>9</v>
      </c>
      <c r="W7150" t="s">
        <v>90</v>
      </c>
      <c r="X7150" t="s">
        <v>33</v>
      </c>
      <c r="Y7150" t="s">
        <v>33</v>
      </c>
      <c r="Z7150">
        <v>2</v>
      </c>
      <c r="AA7150" t="s">
        <v>20107</v>
      </c>
    </row>
    <row r="7151" spans="1:27" x14ac:dyDescent="0.3">
      <c r="A7151" t="s">
        <v>14404</v>
      </c>
      <c r="B7151" s="1">
        <v>45224</v>
      </c>
      <c r="C7151" s="2">
        <v>0.375</v>
      </c>
      <c r="D7151" t="s">
        <v>53</v>
      </c>
      <c r="E7151" t="s">
        <v>14405</v>
      </c>
      <c r="F7151" t="s">
        <v>29</v>
      </c>
      <c r="G7151" t="s">
        <v>30</v>
      </c>
      <c r="H7151" t="s">
        <v>31</v>
      </c>
      <c r="I7151" t="s">
        <v>128</v>
      </c>
      <c r="J7151">
        <v>3</v>
      </c>
      <c r="K7151">
        <v>55245</v>
      </c>
      <c r="L7151">
        <v>165735</v>
      </c>
      <c r="M7151" t="s">
        <v>33</v>
      </c>
      <c r="N7151" t="s">
        <v>89</v>
      </c>
      <c r="O7151" t="s">
        <v>48</v>
      </c>
      <c r="P7151" t="s">
        <v>36</v>
      </c>
      <c r="Q7151">
        <v>1</v>
      </c>
      <c r="R7151" t="s">
        <v>60</v>
      </c>
      <c r="S7151">
        <v>33</v>
      </c>
      <c r="T7151" t="s">
        <v>50</v>
      </c>
      <c r="U7151">
        <v>59499</v>
      </c>
      <c r="V7151">
        <v>7</v>
      </c>
      <c r="W7151" t="s">
        <v>51</v>
      </c>
      <c r="X7151" t="s">
        <v>33</v>
      </c>
      <c r="Y7151" t="s">
        <v>40</v>
      </c>
      <c r="Z7151">
        <v>1</v>
      </c>
      <c r="AA7151" t="s">
        <v>20107</v>
      </c>
    </row>
    <row r="7152" spans="1:27" x14ac:dyDescent="0.3">
      <c r="A7152" t="s">
        <v>14406</v>
      </c>
      <c r="B7152" s="1">
        <v>45224</v>
      </c>
      <c r="C7152" s="2">
        <v>0.41666666666666669</v>
      </c>
      <c r="D7152" t="s">
        <v>166</v>
      </c>
      <c r="E7152" t="s">
        <v>14407</v>
      </c>
      <c r="F7152" t="s">
        <v>93</v>
      </c>
      <c r="G7152" t="s">
        <v>56</v>
      </c>
      <c r="H7152" t="s">
        <v>115</v>
      </c>
      <c r="I7152" t="s">
        <v>95</v>
      </c>
      <c r="J7152">
        <v>4</v>
      </c>
      <c r="K7152">
        <v>19737</v>
      </c>
      <c r="L7152">
        <v>67105.8</v>
      </c>
      <c r="M7152" t="s">
        <v>33</v>
      </c>
      <c r="N7152" t="s">
        <v>89</v>
      </c>
      <c r="O7152" t="s">
        <v>48</v>
      </c>
      <c r="P7152" t="s">
        <v>68</v>
      </c>
      <c r="Q7152">
        <v>1</v>
      </c>
      <c r="R7152" t="s">
        <v>60</v>
      </c>
      <c r="S7152">
        <v>38</v>
      </c>
      <c r="T7152" t="s">
        <v>50</v>
      </c>
      <c r="U7152">
        <v>176520</v>
      </c>
      <c r="V7152">
        <v>1</v>
      </c>
      <c r="W7152" t="s">
        <v>90</v>
      </c>
      <c r="X7152" t="s">
        <v>33</v>
      </c>
      <c r="Y7152" t="s">
        <v>33</v>
      </c>
      <c r="Z7152">
        <v>3</v>
      </c>
      <c r="AA7152" t="s">
        <v>20108</v>
      </c>
    </row>
    <row r="7153" spans="1:27" x14ac:dyDescent="0.3">
      <c r="A7153" t="s">
        <v>14408</v>
      </c>
      <c r="B7153" s="1">
        <v>45224</v>
      </c>
      <c r="C7153" s="2">
        <v>0.45833333333333331</v>
      </c>
      <c r="D7153" t="s">
        <v>27</v>
      </c>
      <c r="E7153" t="s">
        <v>14409</v>
      </c>
      <c r="F7153" t="s">
        <v>127</v>
      </c>
      <c r="G7153" t="s">
        <v>56</v>
      </c>
      <c r="H7153" t="s">
        <v>115</v>
      </c>
      <c r="I7153" t="s">
        <v>128</v>
      </c>
      <c r="J7153">
        <v>4</v>
      </c>
      <c r="K7153">
        <v>99675</v>
      </c>
      <c r="L7153">
        <v>378765</v>
      </c>
      <c r="M7153" t="s">
        <v>33</v>
      </c>
      <c r="N7153" t="s">
        <v>67</v>
      </c>
      <c r="O7153" t="s">
        <v>35</v>
      </c>
      <c r="P7153" t="s">
        <v>68</v>
      </c>
      <c r="Q7153">
        <v>4</v>
      </c>
      <c r="R7153" t="s">
        <v>99</v>
      </c>
      <c r="S7153">
        <v>29</v>
      </c>
      <c r="T7153" t="s">
        <v>50</v>
      </c>
      <c r="U7153">
        <v>187008</v>
      </c>
      <c r="V7153">
        <v>1</v>
      </c>
      <c r="W7153" t="s">
        <v>75</v>
      </c>
      <c r="X7153" t="s">
        <v>40</v>
      </c>
      <c r="Y7153" t="s">
        <v>40</v>
      </c>
      <c r="Z7153">
        <v>1</v>
      </c>
      <c r="AA7153" t="s">
        <v>20107</v>
      </c>
    </row>
    <row r="7154" spans="1:27" x14ac:dyDescent="0.3">
      <c r="A7154" t="s">
        <v>14410</v>
      </c>
      <c r="B7154" s="1">
        <v>45225</v>
      </c>
      <c r="C7154" s="2">
        <v>0.5</v>
      </c>
      <c r="D7154" t="s">
        <v>180</v>
      </c>
      <c r="E7154" t="s">
        <v>14411</v>
      </c>
      <c r="F7154" t="s">
        <v>55</v>
      </c>
      <c r="G7154" t="s">
        <v>30</v>
      </c>
      <c r="H7154" t="s">
        <v>94</v>
      </c>
      <c r="I7154" t="s">
        <v>95</v>
      </c>
      <c r="J7154">
        <v>3</v>
      </c>
      <c r="K7154">
        <v>85248</v>
      </c>
      <c r="L7154">
        <v>242956.79999999999</v>
      </c>
      <c r="M7154" t="s">
        <v>33</v>
      </c>
      <c r="N7154" t="s">
        <v>34</v>
      </c>
      <c r="O7154" t="s">
        <v>35</v>
      </c>
      <c r="P7154" t="s">
        <v>36</v>
      </c>
      <c r="Q7154">
        <v>5</v>
      </c>
      <c r="R7154" t="s">
        <v>60</v>
      </c>
      <c r="S7154">
        <v>64</v>
      </c>
      <c r="T7154" t="s">
        <v>38</v>
      </c>
      <c r="U7154">
        <v>190804</v>
      </c>
      <c r="V7154">
        <v>2</v>
      </c>
      <c r="W7154" t="s">
        <v>100</v>
      </c>
      <c r="X7154" t="s">
        <v>33</v>
      </c>
      <c r="Y7154" t="s">
        <v>33</v>
      </c>
      <c r="Z7154">
        <v>4</v>
      </c>
      <c r="AA7154" t="s">
        <v>20107</v>
      </c>
    </row>
    <row r="7155" spans="1:27" x14ac:dyDescent="0.3">
      <c r="A7155" t="s">
        <v>14412</v>
      </c>
      <c r="B7155" s="1">
        <v>45225</v>
      </c>
      <c r="C7155" s="2">
        <v>4.1666666666666664E-2</v>
      </c>
      <c r="D7155" t="s">
        <v>125</v>
      </c>
      <c r="E7155" t="s">
        <v>14413</v>
      </c>
      <c r="F7155" t="s">
        <v>98</v>
      </c>
      <c r="G7155" t="s">
        <v>84</v>
      </c>
      <c r="H7155" t="s">
        <v>57</v>
      </c>
      <c r="I7155" t="s">
        <v>32</v>
      </c>
      <c r="J7155">
        <v>3</v>
      </c>
      <c r="K7155">
        <v>45453</v>
      </c>
      <c r="L7155">
        <v>122723.1</v>
      </c>
      <c r="M7155" t="s">
        <v>33</v>
      </c>
      <c r="N7155" t="s">
        <v>34</v>
      </c>
      <c r="O7155" t="s">
        <v>35</v>
      </c>
      <c r="P7155" t="s">
        <v>68</v>
      </c>
      <c r="Q7155">
        <v>4</v>
      </c>
      <c r="R7155" t="s">
        <v>153</v>
      </c>
      <c r="S7155">
        <v>50</v>
      </c>
      <c r="T7155" t="s">
        <v>38</v>
      </c>
      <c r="U7155">
        <v>15888</v>
      </c>
      <c r="V7155">
        <v>9</v>
      </c>
      <c r="W7155" t="s">
        <v>100</v>
      </c>
      <c r="X7155" t="s">
        <v>40</v>
      </c>
      <c r="Y7155" t="s">
        <v>40</v>
      </c>
      <c r="Z7155">
        <v>3</v>
      </c>
      <c r="AA7155" t="s">
        <v>20107</v>
      </c>
    </row>
    <row r="7156" spans="1:27" x14ac:dyDescent="0.3">
      <c r="A7156" t="s">
        <v>14414</v>
      </c>
      <c r="B7156" s="1">
        <v>45225</v>
      </c>
      <c r="C7156" s="2">
        <v>8.3333333333333329E-2</v>
      </c>
      <c r="D7156" t="s">
        <v>77</v>
      </c>
      <c r="E7156" t="s">
        <v>14415</v>
      </c>
      <c r="F7156" t="s">
        <v>98</v>
      </c>
      <c r="G7156" t="s">
        <v>84</v>
      </c>
      <c r="H7156" t="s">
        <v>31</v>
      </c>
      <c r="I7156" t="s">
        <v>95</v>
      </c>
      <c r="J7156">
        <v>4</v>
      </c>
      <c r="K7156">
        <v>14021</v>
      </c>
      <c r="L7156">
        <v>53279.8</v>
      </c>
      <c r="M7156" t="s">
        <v>33</v>
      </c>
      <c r="N7156" t="s">
        <v>67</v>
      </c>
      <c r="O7156" t="s">
        <v>59</v>
      </c>
      <c r="P7156" t="s">
        <v>36</v>
      </c>
      <c r="Q7156">
        <v>1</v>
      </c>
      <c r="R7156" t="s">
        <v>49</v>
      </c>
      <c r="S7156">
        <v>46</v>
      </c>
      <c r="T7156" t="s">
        <v>38</v>
      </c>
      <c r="U7156">
        <v>27325</v>
      </c>
      <c r="V7156">
        <v>2</v>
      </c>
      <c r="W7156" t="s">
        <v>90</v>
      </c>
      <c r="X7156" t="s">
        <v>40</v>
      </c>
      <c r="Y7156" t="s">
        <v>40</v>
      </c>
      <c r="Z7156">
        <v>3</v>
      </c>
      <c r="AA7156" t="s">
        <v>20108</v>
      </c>
    </row>
    <row r="7157" spans="1:27" x14ac:dyDescent="0.3">
      <c r="A7157" t="s">
        <v>14416</v>
      </c>
      <c r="B7157" s="1">
        <v>45225</v>
      </c>
      <c r="C7157" s="2">
        <v>0.125</v>
      </c>
      <c r="D7157" t="s">
        <v>166</v>
      </c>
      <c r="E7157" t="s">
        <v>14417</v>
      </c>
      <c r="F7157" t="s">
        <v>29</v>
      </c>
      <c r="G7157" t="s">
        <v>56</v>
      </c>
      <c r="H7157" t="s">
        <v>94</v>
      </c>
      <c r="I7157" t="s">
        <v>128</v>
      </c>
      <c r="J7157">
        <v>1</v>
      </c>
      <c r="K7157">
        <v>135558</v>
      </c>
      <c r="L7157">
        <v>135558</v>
      </c>
      <c r="M7157" t="s">
        <v>33</v>
      </c>
      <c r="N7157" t="s">
        <v>47</v>
      </c>
      <c r="O7157" t="s">
        <v>35</v>
      </c>
      <c r="P7157" t="s">
        <v>36</v>
      </c>
      <c r="Q7157">
        <v>4</v>
      </c>
      <c r="R7157" t="s">
        <v>153</v>
      </c>
      <c r="S7157">
        <v>58</v>
      </c>
      <c r="T7157" t="s">
        <v>50</v>
      </c>
      <c r="U7157">
        <v>179943</v>
      </c>
      <c r="V7157">
        <v>7</v>
      </c>
      <c r="W7157" t="s">
        <v>61</v>
      </c>
      <c r="X7157" t="s">
        <v>40</v>
      </c>
      <c r="Y7157" t="s">
        <v>33</v>
      </c>
      <c r="Z7157">
        <v>0</v>
      </c>
      <c r="AA7157" t="s">
        <v>20107</v>
      </c>
    </row>
    <row r="7158" spans="1:27" x14ac:dyDescent="0.3">
      <c r="A7158" t="s">
        <v>14418</v>
      </c>
      <c r="B7158" s="1">
        <v>45225</v>
      </c>
      <c r="C7158" s="2">
        <v>0.16666666666666666</v>
      </c>
      <c r="D7158" t="s">
        <v>87</v>
      </c>
      <c r="E7158" t="s">
        <v>14419</v>
      </c>
      <c r="F7158" t="s">
        <v>98</v>
      </c>
      <c r="G7158" t="s">
        <v>30</v>
      </c>
      <c r="H7158" t="s">
        <v>31</v>
      </c>
      <c r="I7158" t="s">
        <v>32</v>
      </c>
      <c r="J7158">
        <v>4</v>
      </c>
      <c r="K7158">
        <v>141679</v>
      </c>
      <c r="L7158">
        <v>566716</v>
      </c>
      <c r="M7158" t="s">
        <v>33</v>
      </c>
      <c r="N7158" t="s">
        <v>58</v>
      </c>
      <c r="O7158" t="s">
        <v>59</v>
      </c>
      <c r="P7158" t="s">
        <v>68</v>
      </c>
      <c r="Q7158">
        <v>1</v>
      </c>
      <c r="R7158" t="s">
        <v>49</v>
      </c>
      <c r="S7158">
        <v>59</v>
      </c>
      <c r="T7158" t="s">
        <v>38</v>
      </c>
      <c r="U7158">
        <v>135912</v>
      </c>
      <c r="V7158">
        <v>3</v>
      </c>
      <c r="W7158" t="s">
        <v>39</v>
      </c>
      <c r="X7158" t="s">
        <v>40</v>
      </c>
      <c r="Y7158" t="s">
        <v>40</v>
      </c>
      <c r="Z7158">
        <v>4</v>
      </c>
      <c r="AA7158" t="s">
        <v>20107</v>
      </c>
    </row>
    <row r="7159" spans="1:27" x14ac:dyDescent="0.3">
      <c r="A7159" t="s">
        <v>14420</v>
      </c>
      <c r="B7159" s="1">
        <v>45225</v>
      </c>
      <c r="C7159" s="2">
        <v>0.20833333333333334</v>
      </c>
      <c r="D7159" t="s">
        <v>145</v>
      </c>
      <c r="E7159" t="s">
        <v>14421</v>
      </c>
      <c r="F7159" t="s">
        <v>114</v>
      </c>
      <c r="G7159" t="s">
        <v>65</v>
      </c>
      <c r="H7159" t="s">
        <v>45</v>
      </c>
      <c r="I7159" t="s">
        <v>32</v>
      </c>
      <c r="J7159">
        <v>3</v>
      </c>
      <c r="K7159">
        <v>114786</v>
      </c>
      <c r="L7159">
        <v>309922.2</v>
      </c>
      <c r="M7159" t="s">
        <v>33</v>
      </c>
      <c r="N7159" t="s">
        <v>74</v>
      </c>
      <c r="O7159" t="s">
        <v>59</v>
      </c>
      <c r="P7159" t="s">
        <v>68</v>
      </c>
      <c r="Q7159">
        <v>2</v>
      </c>
      <c r="R7159" t="s">
        <v>69</v>
      </c>
      <c r="S7159">
        <v>22</v>
      </c>
      <c r="T7159" t="s">
        <v>38</v>
      </c>
      <c r="U7159">
        <v>180518</v>
      </c>
      <c r="V7159">
        <v>7</v>
      </c>
      <c r="W7159" t="s">
        <v>90</v>
      </c>
      <c r="X7159" t="s">
        <v>40</v>
      </c>
      <c r="Y7159" t="s">
        <v>40</v>
      </c>
      <c r="Z7159">
        <v>4</v>
      </c>
      <c r="AA7159" t="s">
        <v>20107</v>
      </c>
    </row>
    <row r="7160" spans="1:27" x14ac:dyDescent="0.3">
      <c r="A7160" t="s">
        <v>14422</v>
      </c>
      <c r="B7160" s="1">
        <v>45225</v>
      </c>
      <c r="C7160" s="2">
        <v>0.25</v>
      </c>
      <c r="D7160" t="s">
        <v>53</v>
      </c>
      <c r="E7160" t="s">
        <v>14423</v>
      </c>
      <c r="F7160" t="s">
        <v>79</v>
      </c>
      <c r="G7160" t="s">
        <v>84</v>
      </c>
      <c r="H7160" t="s">
        <v>57</v>
      </c>
      <c r="I7160" t="s">
        <v>103</v>
      </c>
      <c r="J7160">
        <v>1</v>
      </c>
      <c r="K7160">
        <v>42660</v>
      </c>
      <c r="L7160">
        <v>38394</v>
      </c>
      <c r="M7160" t="s">
        <v>40</v>
      </c>
      <c r="N7160" t="s">
        <v>67</v>
      </c>
      <c r="O7160" t="s">
        <v>35</v>
      </c>
      <c r="P7160" t="s">
        <v>36</v>
      </c>
      <c r="Q7160">
        <v>4</v>
      </c>
      <c r="R7160" t="s">
        <v>60</v>
      </c>
      <c r="S7160">
        <v>66</v>
      </c>
      <c r="T7160" t="s">
        <v>50</v>
      </c>
      <c r="U7160">
        <v>54463</v>
      </c>
      <c r="V7160">
        <v>9</v>
      </c>
      <c r="W7160" t="s">
        <v>90</v>
      </c>
      <c r="X7160" t="s">
        <v>40</v>
      </c>
      <c r="Y7160" t="s">
        <v>40</v>
      </c>
      <c r="Z7160">
        <v>4</v>
      </c>
      <c r="AA7160" t="s">
        <v>20108</v>
      </c>
    </row>
    <row r="7161" spans="1:27" x14ac:dyDescent="0.3">
      <c r="A7161" t="s">
        <v>14424</v>
      </c>
      <c r="B7161" s="1">
        <v>45225</v>
      </c>
      <c r="C7161" s="2">
        <v>0.29166666666666669</v>
      </c>
      <c r="D7161" t="s">
        <v>145</v>
      </c>
      <c r="E7161" t="s">
        <v>14425</v>
      </c>
      <c r="F7161" t="s">
        <v>98</v>
      </c>
      <c r="G7161" t="s">
        <v>65</v>
      </c>
      <c r="H7161" t="s">
        <v>66</v>
      </c>
      <c r="I7161" t="s">
        <v>46</v>
      </c>
      <c r="J7161">
        <v>3</v>
      </c>
      <c r="K7161">
        <v>40611</v>
      </c>
      <c r="L7161">
        <v>109649.7</v>
      </c>
      <c r="M7161" t="s">
        <v>33</v>
      </c>
      <c r="N7161" t="s">
        <v>89</v>
      </c>
      <c r="O7161" t="s">
        <v>35</v>
      </c>
      <c r="P7161" t="s">
        <v>68</v>
      </c>
      <c r="Q7161">
        <v>3</v>
      </c>
      <c r="R7161" t="s">
        <v>69</v>
      </c>
      <c r="S7161">
        <v>47</v>
      </c>
      <c r="T7161" t="s">
        <v>50</v>
      </c>
      <c r="U7161">
        <v>64028</v>
      </c>
      <c r="V7161">
        <v>6</v>
      </c>
      <c r="W7161" t="s">
        <v>39</v>
      </c>
      <c r="X7161" t="s">
        <v>33</v>
      </c>
      <c r="Y7161" t="s">
        <v>33</v>
      </c>
      <c r="Z7161">
        <v>4</v>
      </c>
      <c r="AA7161" t="s">
        <v>20107</v>
      </c>
    </row>
    <row r="7162" spans="1:27" x14ac:dyDescent="0.3">
      <c r="A7162" t="s">
        <v>14426</v>
      </c>
      <c r="B7162" s="1">
        <v>45225</v>
      </c>
      <c r="C7162" s="2">
        <v>0.33333333333333331</v>
      </c>
      <c r="D7162" t="s">
        <v>148</v>
      </c>
      <c r="E7162" t="s">
        <v>14427</v>
      </c>
      <c r="F7162" t="s">
        <v>83</v>
      </c>
      <c r="G7162" t="s">
        <v>56</v>
      </c>
      <c r="H7162" t="s">
        <v>57</v>
      </c>
      <c r="I7162" t="s">
        <v>128</v>
      </c>
      <c r="J7162">
        <v>4</v>
      </c>
      <c r="K7162">
        <v>94414</v>
      </c>
      <c r="L7162">
        <v>339890.4</v>
      </c>
      <c r="M7162" t="s">
        <v>33</v>
      </c>
      <c r="N7162" t="s">
        <v>58</v>
      </c>
      <c r="O7162" t="s">
        <v>85</v>
      </c>
      <c r="P7162" t="s">
        <v>68</v>
      </c>
      <c r="Q7162">
        <v>4</v>
      </c>
      <c r="R7162" t="s">
        <v>69</v>
      </c>
      <c r="S7162">
        <v>68</v>
      </c>
      <c r="T7162" t="s">
        <v>50</v>
      </c>
      <c r="U7162">
        <v>189294</v>
      </c>
      <c r="V7162">
        <v>3</v>
      </c>
      <c r="W7162" t="s">
        <v>90</v>
      </c>
      <c r="X7162" t="s">
        <v>33</v>
      </c>
      <c r="Y7162" t="s">
        <v>33</v>
      </c>
      <c r="Z7162">
        <v>4</v>
      </c>
      <c r="AA7162" t="s">
        <v>20107</v>
      </c>
    </row>
    <row r="7163" spans="1:27" x14ac:dyDescent="0.3">
      <c r="A7163" t="s">
        <v>14428</v>
      </c>
      <c r="B7163" s="1">
        <v>45225</v>
      </c>
      <c r="C7163" s="2">
        <v>0.375</v>
      </c>
      <c r="D7163" t="s">
        <v>122</v>
      </c>
      <c r="E7163" t="s">
        <v>14429</v>
      </c>
      <c r="F7163" t="s">
        <v>83</v>
      </c>
      <c r="G7163" t="s">
        <v>65</v>
      </c>
      <c r="H7163" t="s">
        <v>66</v>
      </c>
      <c r="I7163" t="s">
        <v>133</v>
      </c>
      <c r="J7163">
        <v>2</v>
      </c>
      <c r="K7163">
        <v>5668</v>
      </c>
      <c r="L7163">
        <v>9635.6</v>
      </c>
      <c r="M7163" t="s">
        <v>40</v>
      </c>
      <c r="N7163" t="s">
        <v>58</v>
      </c>
      <c r="O7163" t="s">
        <v>85</v>
      </c>
      <c r="P7163" t="s">
        <v>36</v>
      </c>
      <c r="Q7163">
        <v>2</v>
      </c>
      <c r="R7163" t="s">
        <v>60</v>
      </c>
      <c r="S7163">
        <v>67</v>
      </c>
      <c r="T7163" t="s">
        <v>50</v>
      </c>
      <c r="U7163">
        <v>162066</v>
      </c>
      <c r="V7163">
        <v>4</v>
      </c>
      <c r="W7163" t="s">
        <v>100</v>
      </c>
      <c r="X7163" t="s">
        <v>33</v>
      </c>
      <c r="Y7163" t="s">
        <v>40</v>
      </c>
      <c r="Z7163">
        <v>1</v>
      </c>
      <c r="AA7163" t="s">
        <v>20108</v>
      </c>
    </row>
    <row r="7164" spans="1:27" x14ac:dyDescent="0.3">
      <c r="A7164" t="s">
        <v>14430</v>
      </c>
      <c r="B7164" s="1">
        <v>45225</v>
      </c>
      <c r="C7164" s="2">
        <v>0.41666666666666669</v>
      </c>
      <c r="D7164" t="s">
        <v>180</v>
      </c>
      <c r="E7164" t="s">
        <v>14431</v>
      </c>
      <c r="F7164" t="s">
        <v>55</v>
      </c>
      <c r="G7164" t="s">
        <v>65</v>
      </c>
      <c r="H7164" t="s">
        <v>115</v>
      </c>
      <c r="I7164" t="s">
        <v>46</v>
      </c>
      <c r="J7164">
        <v>3</v>
      </c>
      <c r="K7164">
        <v>138310</v>
      </c>
      <c r="L7164">
        <v>414930</v>
      </c>
      <c r="M7164" t="s">
        <v>33</v>
      </c>
      <c r="N7164" t="s">
        <v>47</v>
      </c>
      <c r="O7164" t="s">
        <v>48</v>
      </c>
      <c r="P7164" t="s">
        <v>68</v>
      </c>
      <c r="Q7164">
        <v>1</v>
      </c>
      <c r="R7164" t="s">
        <v>69</v>
      </c>
      <c r="S7164">
        <v>43</v>
      </c>
      <c r="T7164" t="s">
        <v>38</v>
      </c>
      <c r="U7164">
        <v>52876</v>
      </c>
      <c r="V7164">
        <v>8</v>
      </c>
      <c r="W7164" t="s">
        <v>61</v>
      </c>
      <c r="X7164" t="s">
        <v>40</v>
      </c>
      <c r="Y7164" t="s">
        <v>33</v>
      </c>
      <c r="Z7164">
        <v>0</v>
      </c>
      <c r="AA7164" t="s">
        <v>20107</v>
      </c>
    </row>
    <row r="7165" spans="1:27" x14ac:dyDescent="0.3">
      <c r="A7165" t="s">
        <v>14432</v>
      </c>
      <c r="B7165" s="1">
        <v>45225</v>
      </c>
      <c r="C7165" s="2">
        <v>0.45833333333333331</v>
      </c>
      <c r="D7165" t="s">
        <v>100</v>
      </c>
      <c r="E7165" t="s">
        <v>14433</v>
      </c>
      <c r="F7165" t="s">
        <v>29</v>
      </c>
      <c r="G7165" t="s">
        <v>84</v>
      </c>
      <c r="H7165" t="s">
        <v>80</v>
      </c>
      <c r="I7165" t="s">
        <v>128</v>
      </c>
      <c r="J7165">
        <v>3</v>
      </c>
      <c r="K7165">
        <v>57223</v>
      </c>
      <c r="L7165">
        <v>171669</v>
      </c>
      <c r="M7165" t="s">
        <v>33</v>
      </c>
      <c r="N7165" t="s">
        <v>89</v>
      </c>
      <c r="O7165" t="s">
        <v>59</v>
      </c>
      <c r="P7165" t="s">
        <v>36</v>
      </c>
      <c r="Q7165">
        <v>2</v>
      </c>
      <c r="R7165" t="s">
        <v>60</v>
      </c>
      <c r="S7165">
        <v>56</v>
      </c>
      <c r="T7165" t="s">
        <v>38</v>
      </c>
      <c r="U7165">
        <v>155309</v>
      </c>
      <c r="V7165">
        <v>4</v>
      </c>
      <c r="W7165" t="s">
        <v>61</v>
      </c>
      <c r="X7165" t="s">
        <v>40</v>
      </c>
      <c r="Y7165" t="s">
        <v>40</v>
      </c>
      <c r="Z7165">
        <v>0</v>
      </c>
      <c r="AA7165" t="s">
        <v>20107</v>
      </c>
    </row>
    <row r="7166" spans="1:27" x14ac:dyDescent="0.3">
      <c r="A7166" t="s">
        <v>14434</v>
      </c>
      <c r="B7166" s="1">
        <v>45225</v>
      </c>
      <c r="C7166" s="2">
        <v>0.5</v>
      </c>
      <c r="D7166" t="s">
        <v>148</v>
      </c>
      <c r="E7166" t="s">
        <v>14435</v>
      </c>
      <c r="F7166" t="s">
        <v>55</v>
      </c>
      <c r="G7166" t="s">
        <v>56</v>
      </c>
      <c r="H7166" t="s">
        <v>45</v>
      </c>
      <c r="I7166" t="s">
        <v>133</v>
      </c>
      <c r="J7166">
        <v>2</v>
      </c>
      <c r="K7166">
        <v>138238</v>
      </c>
      <c r="L7166">
        <v>276476</v>
      </c>
      <c r="M7166" t="s">
        <v>33</v>
      </c>
      <c r="N7166" t="s">
        <v>58</v>
      </c>
      <c r="O7166" t="s">
        <v>59</v>
      </c>
      <c r="P7166" t="s">
        <v>68</v>
      </c>
      <c r="Q7166">
        <v>2</v>
      </c>
      <c r="R7166" t="s">
        <v>37</v>
      </c>
      <c r="S7166">
        <v>30</v>
      </c>
      <c r="T7166" t="s">
        <v>38</v>
      </c>
      <c r="U7166">
        <v>65526</v>
      </c>
      <c r="V7166">
        <v>9</v>
      </c>
      <c r="W7166" t="s">
        <v>51</v>
      </c>
      <c r="X7166" t="s">
        <v>33</v>
      </c>
      <c r="Y7166" t="s">
        <v>33</v>
      </c>
      <c r="Z7166">
        <v>2</v>
      </c>
      <c r="AA7166" t="s">
        <v>20107</v>
      </c>
    </row>
    <row r="7167" spans="1:27" x14ac:dyDescent="0.3">
      <c r="A7167" t="s">
        <v>14436</v>
      </c>
      <c r="B7167" s="1">
        <v>45225</v>
      </c>
      <c r="C7167" s="2">
        <v>4.1666666666666664E-2</v>
      </c>
      <c r="D7167" t="s">
        <v>125</v>
      </c>
      <c r="E7167" t="s">
        <v>14437</v>
      </c>
      <c r="F7167" t="s">
        <v>150</v>
      </c>
      <c r="G7167" t="s">
        <v>65</v>
      </c>
      <c r="H7167" t="s">
        <v>115</v>
      </c>
      <c r="I7167" t="s">
        <v>46</v>
      </c>
      <c r="J7167">
        <v>3</v>
      </c>
      <c r="K7167">
        <v>34030</v>
      </c>
      <c r="L7167">
        <v>102090</v>
      </c>
      <c r="M7167" t="s">
        <v>33</v>
      </c>
      <c r="N7167" t="s">
        <v>89</v>
      </c>
      <c r="O7167" t="s">
        <v>59</v>
      </c>
      <c r="P7167" t="s">
        <v>68</v>
      </c>
      <c r="Q7167">
        <v>4</v>
      </c>
      <c r="R7167" t="s">
        <v>153</v>
      </c>
      <c r="S7167">
        <v>30</v>
      </c>
      <c r="T7167" t="s">
        <v>38</v>
      </c>
      <c r="U7167">
        <v>130140</v>
      </c>
      <c r="V7167">
        <v>7</v>
      </c>
      <c r="W7167" t="s">
        <v>90</v>
      </c>
      <c r="X7167" t="s">
        <v>40</v>
      </c>
      <c r="Y7167" t="s">
        <v>33</v>
      </c>
      <c r="Z7167">
        <v>2</v>
      </c>
      <c r="AA7167" t="s">
        <v>20107</v>
      </c>
    </row>
    <row r="7168" spans="1:27" x14ac:dyDescent="0.3">
      <c r="A7168" t="s">
        <v>14438</v>
      </c>
      <c r="B7168" s="1">
        <v>45225</v>
      </c>
      <c r="C7168" s="2">
        <v>8.3333333333333329E-2</v>
      </c>
      <c r="D7168" t="s">
        <v>112</v>
      </c>
      <c r="E7168" t="s">
        <v>14439</v>
      </c>
      <c r="F7168" t="s">
        <v>93</v>
      </c>
      <c r="G7168" t="s">
        <v>84</v>
      </c>
      <c r="H7168" t="s">
        <v>45</v>
      </c>
      <c r="I7168" t="s">
        <v>103</v>
      </c>
      <c r="J7168">
        <v>3</v>
      </c>
      <c r="K7168">
        <v>3637</v>
      </c>
      <c r="L7168">
        <v>9274.35</v>
      </c>
      <c r="M7168" t="s">
        <v>40</v>
      </c>
      <c r="N7168" t="s">
        <v>74</v>
      </c>
      <c r="O7168" t="s">
        <v>48</v>
      </c>
      <c r="P7168" t="s">
        <v>36</v>
      </c>
      <c r="Q7168">
        <v>3</v>
      </c>
      <c r="R7168" t="s">
        <v>37</v>
      </c>
      <c r="S7168">
        <v>50</v>
      </c>
      <c r="T7168" t="s">
        <v>50</v>
      </c>
      <c r="U7168">
        <v>134281</v>
      </c>
      <c r="V7168">
        <v>2</v>
      </c>
      <c r="W7168" t="s">
        <v>39</v>
      </c>
      <c r="X7168" t="s">
        <v>33</v>
      </c>
      <c r="Y7168" t="s">
        <v>33</v>
      </c>
      <c r="Z7168">
        <v>4</v>
      </c>
      <c r="AA7168" t="s">
        <v>20108</v>
      </c>
    </row>
    <row r="7169" spans="1:27" x14ac:dyDescent="0.3">
      <c r="A7169" t="s">
        <v>14440</v>
      </c>
      <c r="B7169" s="1">
        <v>45225</v>
      </c>
      <c r="C7169" s="2">
        <v>0.125</v>
      </c>
      <c r="D7169" t="s">
        <v>119</v>
      </c>
      <c r="E7169" t="s">
        <v>14441</v>
      </c>
      <c r="F7169" t="s">
        <v>83</v>
      </c>
      <c r="G7169" t="s">
        <v>65</v>
      </c>
      <c r="H7169" t="s">
        <v>45</v>
      </c>
      <c r="I7169" t="s">
        <v>128</v>
      </c>
      <c r="J7169">
        <v>3</v>
      </c>
      <c r="K7169">
        <v>5641</v>
      </c>
      <c r="L7169">
        <v>15230.7</v>
      </c>
      <c r="M7169" t="s">
        <v>40</v>
      </c>
      <c r="N7169" t="s">
        <v>89</v>
      </c>
      <c r="O7169" t="s">
        <v>59</v>
      </c>
      <c r="P7169" t="s">
        <v>68</v>
      </c>
      <c r="Q7169">
        <v>3</v>
      </c>
      <c r="R7169" t="s">
        <v>49</v>
      </c>
      <c r="S7169">
        <v>66</v>
      </c>
      <c r="T7169" t="s">
        <v>38</v>
      </c>
      <c r="U7169">
        <v>119208</v>
      </c>
      <c r="V7169">
        <v>5</v>
      </c>
      <c r="W7169" t="s">
        <v>61</v>
      </c>
      <c r="X7169" t="s">
        <v>40</v>
      </c>
      <c r="Y7169" t="s">
        <v>40</v>
      </c>
      <c r="Z7169">
        <v>0</v>
      </c>
      <c r="AA7169" t="s">
        <v>20108</v>
      </c>
    </row>
    <row r="7170" spans="1:27" x14ac:dyDescent="0.3">
      <c r="A7170" t="s">
        <v>14442</v>
      </c>
      <c r="B7170" s="1">
        <v>45225</v>
      </c>
      <c r="C7170" s="2">
        <v>0.16666666666666666</v>
      </c>
      <c r="D7170" t="s">
        <v>119</v>
      </c>
      <c r="E7170" t="s">
        <v>14443</v>
      </c>
      <c r="F7170" t="s">
        <v>73</v>
      </c>
      <c r="G7170" t="s">
        <v>84</v>
      </c>
      <c r="H7170" t="s">
        <v>57</v>
      </c>
      <c r="I7170" t="s">
        <v>46</v>
      </c>
      <c r="J7170">
        <v>2</v>
      </c>
      <c r="K7170">
        <v>125920</v>
      </c>
      <c r="L7170">
        <v>239248</v>
      </c>
      <c r="M7170" t="s">
        <v>33</v>
      </c>
      <c r="N7170" t="s">
        <v>58</v>
      </c>
      <c r="O7170" t="s">
        <v>48</v>
      </c>
      <c r="P7170" t="s">
        <v>36</v>
      </c>
      <c r="Q7170">
        <v>4</v>
      </c>
      <c r="R7170" t="s">
        <v>99</v>
      </c>
      <c r="S7170">
        <v>33</v>
      </c>
      <c r="T7170" t="s">
        <v>38</v>
      </c>
      <c r="U7170">
        <v>63950</v>
      </c>
      <c r="V7170">
        <v>9</v>
      </c>
      <c r="W7170" t="s">
        <v>100</v>
      </c>
      <c r="X7170" t="s">
        <v>33</v>
      </c>
      <c r="Y7170" t="s">
        <v>33</v>
      </c>
      <c r="Z7170">
        <v>2</v>
      </c>
      <c r="AA7170" t="s">
        <v>20107</v>
      </c>
    </row>
    <row r="7171" spans="1:27" x14ac:dyDescent="0.3">
      <c r="A7171" t="s">
        <v>14444</v>
      </c>
      <c r="B7171" s="1">
        <v>45225</v>
      </c>
      <c r="C7171" s="2">
        <v>0.20833333333333334</v>
      </c>
      <c r="D7171" t="s">
        <v>256</v>
      </c>
      <c r="E7171" t="s">
        <v>14445</v>
      </c>
      <c r="F7171" t="s">
        <v>83</v>
      </c>
      <c r="G7171" t="s">
        <v>56</v>
      </c>
      <c r="H7171" t="s">
        <v>66</v>
      </c>
      <c r="I7171" t="s">
        <v>103</v>
      </c>
      <c r="J7171">
        <v>4</v>
      </c>
      <c r="K7171">
        <v>113481</v>
      </c>
      <c r="L7171">
        <v>453924</v>
      </c>
      <c r="M7171" t="s">
        <v>33</v>
      </c>
      <c r="N7171" t="s">
        <v>34</v>
      </c>
      <c r="O7171" t="s">
        <v>59</v>
      </c>
      <c r="P7171" t="s">
        <v>68</v>
      </c>
      <c r="Q7171">
        <v>3</v>
      </c>
      <c r="R7171" t="s">
        <v>99</v>
      </c>
      <c r="S7171">
        <v>62</v>
      </c>
      <c r="T7171" t="s">
        <v>38</v>
      </c>
      <c r="U7171">
        <v>15066</v>
      </c>
      <c r="V7171">
        <v>2</v>
      </c>
      <c r="W7171" t="s">
        <v>100</v>
      </c>
      <c r="X7171" t="s">
        <v>40</v>
      </c>
      <c r="Y7171" t="s">
        <v>33</v>
      </c>
      <c r="Z7171">
        <v>3</v>
      </c>
      <c r="AA7171" t="s">
        <v>20107</v>
      </c>
    </row>
    <row r="7172" spans="1:27" x14ac:dyDescent="0.3">
      <c r="A7172" t="s">
        <v>14446</v>
      </c>
      <c r="B7172" s="1">
        <v>45225</v>
      </c>
      <c r="C7172" s="2">
        <v>0.25</v>
      </c>
      <c r="D7172" t="s">
        <v>175</v>
      </c>
      <c r="E7172" t="s">
        <v>14447</v>
      </c>
      <c r="F7172" t="s">
        <v>114</v>
      </c>
      <c r="G7172" t="s">
        <v>30</v>
      </c>
      <c r="H7172" t="s">
        <v>80</v>
      </c>
      <c r="I7172" t="s">
        <v>133</v>
      </c>
      <c r="J7172">
        <v>3</v>
      </c>
      <c r="K7172">
        <v>11962</v>
      </c>
      <c r="L7172">
        <v>34091.699999999997</v>
      </c>
      <c r="M7172" t="s">
        <v>40</v>
      </c>
      <c r="N7172" t="s">
        <v>89</v>
      </c>
      <c r="O7172" t="s">
        <v>48</v>
      </c>
      <c r="P7172" t="s">
        <v>68</v>
      </c>
      <c r="Q7172">
        <v>3</v>
      </c>
      <c r="R7172" t="s">
        <v>69</v>
      </c>
      <c r="S7172">
        <v>30</v>
      </c>
      <c r="T7172" t="s">
        <v>50</v>
      </c>
      <c r="U7172">
        <v>78602</v>
      </c>
      <c r="V7172">
        <v>8</v>
      </c>
      <c r="W7172" t="s">
        <v>100</v>
      </c>
      <c r="X7172" t="s">
        <v>33</v>
      </c>
      <c r="Y7172" t="s">
        <v>40</v>
      </c>
      <c r="Z7172">
        <v>2</v>
      </c>
      <c r="AA7172" t="s">
        <v>20108</v>
      </c>
    </row>
    <row r="7173" spans="1:27" x14ac:dyDescent="0.3">
      <c r="A7173" t="s">
        <v>14448</v>
      </c>
      <c r="B7173" s="1">
        <v>45225</v>
      </c>
      <c r="C7173" s="2">
        <v>0.29166666666666669</v>
      </c>
      <c r="D7173" t="s">
        <v>148</v>
      </c>
      <c r="E7173" t="s">
        <v>14449</v>
      </c>
      <c r="F7173" t="s">
        <v>83</v>
      </c>
      <c r="G7173" t="s">
        <v>84</v>
      </c>
      <c r="H7173" t="s">
        <v>80</v>
      </c>
      <c r="I7173" t="s">
        <v>95</v>
      </c>
      <c r="J7173">
        <v>1</v>
      </c>
      <c r="K7173">
        <v>99611</v>
      </c>
      <c r="L7173">
        <v>84669.349999999991</v>
      </c>
      <c r="M7173" t="s">
        <v>33</v>
      </c>
      <c r="N7173" t="s">
        <v>89</v>
      </c>
      <c r="O7173" t="s">
        <v>48</v>
      </c>
      <c r="P7173" t="s">
        <v>68</v>
      </c>
      <c r="Q7173">
        <v>3</v>
      </c>
      <c r="R7173" t="s">
        <v>37</v>
      </c>
      <c r="S7173">
        <v>63</v>
      </c>
      <c r="T7173" t="s">
        <v>38</v>
      </c>
      <c r="U7173">
        <v>134165</v>
      </c>
      <c r="V7173">
        <v>3</v>
      </c>
      <c r="W7173" t="s">
        <v>75</v>
      </c>
      <c r="X7173" t="s">
        <v>33</v>
      </c>
      <c r="Y7173" t="s">
        <v>40</v>
      </c>
      <c r="Z7173">
        <v>0</v>
      </c>
      <c r="AA7173" t="s">
        <v>20108</v>
      </c>
    </row>
    <row r="7174" spans="1:27" x14ac:dyDescent="0.3">
      <c r="A7174" t="s">
        <v>14450</v>
      </c>
      <c r="B7174" s="1">
        <v>45225</v>
      </c>
      <c r="C7174" s="2">
        <v>0.33333333333333331</v>
      </c>
      <c r="D7174" t="s">
        <v>166</v>
      </c>
      <c r="E7174" t="s">
        <v>14451</v>
      </c>
      <c r="F7174" t="s">
        <v>83</v>
      </c>
      <c r="G7174" t="s">
        <v>84</v>
      </c>
      <c r="H7174" t="s">
        <v>80</v>
      </c>
      <c r="I7174" t="s">
        <v>128</v>
      </c>
      <c r="J7174">
        <v>4</v>
      </c>
      <c r="K7174">
        <v>139874</v>
      </c>
      <c r="L7174">
        <v>475571.6</v>
      </c>
      <c r="M7174" t="s">
        <v>33</v>
      </c>
      <c r="N7174" t="s">
        <v>34</v>
      </c>
      <c r="O7174" t="s">
        <v>85</v>
      </c>
      <c r="P7174" t="s">
        <v>36</v>
      </c>
      <c r="Q7174">
        <v>5</v>
      </c>
      <c r="R7174" t="s">
        <v>37</v>
      </c>
      <c r="S7174">
        <v>25</v>
      </c>
      <c r="T7174" t="s">
        <v>50</v>
      </c>
      <c r="U7174">
        <v>127848</v>
      </c>
      <c r="V7174">
        <v>1</v>
      </c>
      <c r="W7174" t="s">
        <v>51</v>
      </c>
      <c r="X7174" t="s">
        <v>33</v>
      </c>
      <c r="Y7174" t="s">
        <v>40</v>
      </c>
      <c r="Z7174">
        <v>1</v>
      </c>
      <c r="AA7174" t="s">
        <v>20107</v>
      </c>
    </row>
    <row r="7175" spans="1:27" x14ac:dyDescent="0.3">
      <c r="A7175" t="s">
        <v>14452</v>
      </c>
      <c r="B7175" s="1">
        <v>45225</v>
      </c>
      <c r="C7175" s="2">
        <v>0.375</v>
      </c>
      <c r="D7175" t="s">
        <v>77</v>
      </c>
      <c r="E7175" t="s">
        <v>14453</v>
      </c>
      <c r="F7175" t="s">
        <v>150</v>
      </c>
      <c r="G7175" t="s">
        <v>65</v>
      </c>
      <c r="H7175" t="s">
        <v>115</v>
      </c>
      <c r="I7175" t="s">
        <v>32</v>
      </c>
      <c r="J7175">
        <v>4</v>
      </c>
      <c r="K7175">
        <v>122062</v>
      </c>
      <c r="L7175">
        <v>439423.2</v>
      </c>
      <c r="M7175" t="s">
        <v>33</v>
      </c>
      <c r="N7175" t="s">
        <v>89</v>
      </c>
      <c r="O7175" t="s">
        <v>35</v>
      </c>
      <c r="P7175" t="s">
        <v>68</v>
      </c>
      <c r="Q7175">
        <v>2</v>
      </c>
      <c r="R7175" t="s">
        <v>60</v>
      </c>
      <c r="S7175">
        <v>20</v>
      </c>
      <c r="T7175" t="s">
        <v>38</v>
      </c>
      <c r="U7175">
        <v>104244</v>
      </c>
      <c r="V7175">
        <v>4</v>
      </c>
      <c r="W7175" t="s">
        <v>39</v>
      </c>
      <c r="X7175" t="s">
        <v>40</v>
      </c>
      <c r="Y7175" t="s">
        <v>33</v>
      </c>
      <c r="Z7175">
        <v>2</v>
      </c>
      <c r="AA7175" t="s">
        <v>20107</v>
      </c>
    </row>
    <row r="7176" spans="1:27" x14ac:dyDescent="0.3">
      <c r="A7176" t="s">
        <v>14454</v>
      </c>
      <c r="B7176" s="1">
        <v>45225</v>
      </c>
      <c r="C7176" s="2">
        <v>0.41666666666666669</v>
      </c>
      <c r="D7176" t="s">
        <v>27</v>
      </c>
      <c r="E7176" t="s">
        <v>14455</v>
      </c>
      <c r="F7176" t="s">
        <v>73</v>
      </c>
      <c r="G7176" t="s">
        <v>56</v>
      </c>
      <c r="H7176" t="s">
        <v>31</v>
      </c>
      <c r="I7176" t="s">
        <v>32</v>
      </c>
      <c r="J7176">
        <v>1</v>
      </c>
      <c r="K7176">
        <v>10638</v>
      </c>
      <c r="L7176">
        <v>9042.2999999999993</v>
      </c>
      <c r="M7176" t="s">
        <v>40</v>
      </c>
      <c r="N7176" t="s">
        <v>58</v>
      </c>
      <c r="O7176" t="s">
        <v>48</v>
      </c>
      <c r="P7176" t="s">
        <v>68</v>
      </c>
      <c r="Q7176">
        <v>1</v>
      </c>
      <c r="R7176" t="s">
        <v>69</v>
      </c>
      <c r="S7176">
        <v>31</v>
      </c>
      <c r="T7176" t="s">
        <v>38</v>
      </c>
      <c r="U7176">
        <v>151244</v>
      </c>
      <c r="V7176">
        <v>9</v>
      </c>
      <c r="W7176" t="s">
        <v>75</v>
      </c>
      <c r="X7176" t="s">
        <v>40</v>
      </c>
      <c r="Y7176" t="s">
        <v>40</v>
      </c>
      <c r="Z7176">
        <v>1</v>
      </c>
      <c r="AA7176" t="s">
        <v>20108</v>
      </c>
    </row>
    <row r="7177" spans="1:27" x14ac:dyDescent="0.3">
      <c r="A7177" t="s">
        <v>14456</v>
      </c>
      <c r="B7177" s="1">
        <v>45225</v>
      </c>
      <c r="C7177" s="2">
        <v>0.45833333333333331</v>
      </c>
      <c r="D7177" t="s">
        <v>256</v>
      </c>
      <c r="E7177" t="s">
        <v>14457</v>
      </c>
      <c r="F7177" t="s">
        <v>164</v>
      </c>
      <c r="G7177" t="s">
        <v>107</v>
      </c>
      <c r="H7177" t="s">
        <v>57</v>
      </c>
      <c r="I7177" t="s">
        <v>103</v>
      </c>
      <c r="J7177">
        <v>1</v>
      </c>
      <c r="K7177">
        <v>105014</v>
      </c>
      <c r="L7177">
        <v>94512.6</v>
      </c>
      <c r="M7177" t="s">
        <v>33</v>
      </c>
      <c r="N7177" t="s">
        <v>74</v>
      </c>
      <c r="O7177" t="s">
        <v>35</v>
      </c>
      <c r="P7177" t="s">
        <v>36</v>
      </c>
      <c r="Q7177">
        <v>5</v>
      </c>
      <c r="R7177" t="s">
        <v>153</v>
      </c>
      <c r="S7177">
        <v>21</v>
      </c>
      <c r="T7177" t="s">
        <v>38</v>
      </c>
      <c r="U7177">
        <v>90380</v>
      </c>
      <c r="V7177">
        <v>3</v>
      </c>
      <c r="W7177" t="s">
        <v>39</v>
      </c>
      <c r="X7177" t="s">
        <v>40</v>
      </c>
      <c r="Y7177" t="s">
        <v>40</v>
      </c>
      <c r="Z7177">
        <v>0</v>
      </c>
      <c r="AA7177" t="s">
        <v>20108</v>
      </c>
    </row>
    <row r="7178" spans="1:27" x14ac:dyDescent="0.3">
      <c r="A7178" t="s">
        <v>14458</v>
      </c>
      <c r="B7178" s="1">
        <v>45226</v>
      </c>
      <c r="C7178" s="2">
        <v>0.5</v>
      </c>
      <c r="D7178" t="s">
        <v>42</v>
      </c>
      <c r="E7178" t="s">
        <v>14459</v>
      </c>
      <c r="F7178" t="s">
        <v>73</v>
      </c>
      <c r="G7178" t="s">
        <v>107</v>
      </c>
      <c r="H7178" t="s">
        <v>57</v>
      </c>
      <c r="I7178" t="s">
        <v>95</v>
      </c>
      <c r="J7178">
        <v>1</v>
      </c>
      <c r="K7178">
        <v>94765</v>
      </c>
      <c r="L7178">
        <v>90026.75</v>
      </c>
      <c r="M7178" t="s">
        <v>33</v>
      </c>
      <c r="N7178" t="s">
        <v>89</v>
      </c>
      <c r="O7178" t="s">
        <v>59</v>
      </c>
      <c r="P7178" t="s">
        <v>36</v>
      </c>
      <c r="Q7178">
        <v>1</v>
      </c>
      <c r="R7178" t="s">
        <v>37</v>
      </c>
      <c r="S7178">
        <v>55</v>
      </c>
      <c r="T7178" t="s">
        <v>50</v>
      </c>
      <c r="U7178">
        <v>16997</v>
      </c>
      <c r="V7178">
        <v>2</v>
      </c>
      <c r="W7178" t="s">
        <v>51</v>
      </c>
      <c r="X7178" t="s">
        <v>33</v>
      </c>
      <c r="Y7178" t="s">
        <v>40</v>
      </c>
      <c r="Z7178">
        <v>1</v>
      </c>
      <c r="AA7178" t="s">
        <v>20108</v>
      </c>
    </row>
    <row r="7179" spans="1:27" x14ac:dyDescent="0.3">
      <c r="A7179" t="s">
        <v>14460</v>
      </c>
      <c r="B7179" s="1">
        <v>45226</v>
      </c>
      <c r="C7179" s="2">
        <v>4.1666666666666664E-2</v>
      </c>
      <c r="D7179" t="s">
        <v>256</v>
      </c>
      <c r="E7179" t="s">
        <v>14461</v>
      </c>
      <c r="F7179" t="s">
        <v>150</v>
      </c>
      <c r="G7179" t="s">
        <v>30</v>
      </c>
      <c r="H7179" t="s">
        <v>115</v>
      </c>
      <c r="I7179" t="s">
        <v>32</v>
      </c>
      <c r="J7179">
        <v>2</v>
      </c>
      <c r="K7179">
        <v>88157</v>
      </c>
      <c r="L7179">
        <v>149866.9</v>
      </c>
      <c r="M7179" t="s">
        <v>33</v>
      </c>
      <c r="N7179" t="s">
        <v>74</v>
      </c>
      <c r="O7179" t="s">
        <v>35</v>
      </c>
      <c r="P7179" t="s">
        <v>68</v>
      </c>
      <c r="Q7179">
        <v>4</v>
      </c>
      <c r="R7179" t="s">
        <v>37</v>
      </c>
      <c r="S7179">
        <v>28</v>
      </c>
      <c r="T7179" t="s">
        <v>38</v>
      </c>
      <c r="U7179">
        <v>97547</v>
      </c>
      <c r="V7179">
        <v>2</v>
      </c>
      <c r="W7179" t="s">
        <v>90</v>
      </c>
      <c r="X7179" t="s">
        <v>40</v>
      </c>
      <c r="Y7179" t="s">
        <v>33</v>
      </c>
      <c r="Z7179">
        <v>1</v>
      </c>
      <c r="AA7179" t="s">
        <v>20107</v>
      </c>
    </row>
    <row r="7180" spans="1:27" x14ac:dyDescent="0.3">
      <c r="A7180" t="s">
        <v>14462</v>
      </c>
      <c r="B7180" s="1">
        <v>45226</v>
      </c>
      <c r="C7180" s="2">
        <v>8.3333333333333329E-2</v>
      </c>
      <c r="D7180" t="s">
        <v>27</v>
      </c>
      <c r="E7180" t="s">
        <v>14463</v>
      </c>
      <c r="F7180" t="s">
        <v>164</v>
      </c>
      <c r="G7180" t="s">
        <v>56</v>
      </c>
      <c r="H7180" t="s">
        <v>45</v>
      </c>
      <c r="I7180" t="s">
        <v>32</v>
      </c>
      <c r="J7180">
        <v>3</v>
      </c>
      <c r="K7180">
        <v>117769</v>
      </c>
      <c r="L7180">
        <v>317976.3</v>
      </c>
      <c r="M7180" t="s">
        <v>33</v>
      </c>
      <c r="N7180" t="s">
        <v>58</v>
      </c>
      <c r="O7180" t="s">
        <v>59</v>
      </c>
      <c r="P7180" t="s">
        <v>36</v>
      </c>
      <c r="Q7180">
        <v>5</v>
      </c>
      <c r="R7180" t="s">
        <v>60</v>
      </c>
      <c r="S7180">
        <v>35</v>
      </c>
      <c r="T7180" t="s">
        <v>50</v>
      </c>
      <c r="U7180">
        <v>65116</v>
      </c>
      <c r="V7180">
        <v>2</v>
      </c>
      <c r="W7180" t="s">
        <v>61</v>
      </c>
      <c r="X7180" t="s">
        <v>40</v>
      </c>
      <c r="Y7180" t="s">
        <v>40</v>
      </c>
      <c r="Z7180">
        <v>1</v>
      </c>
      <c r="AA7180" t="s">
        <v>20107</v>
      </c>
    </row>
    <row r="7181" spans="1:27" x14ac:dyDescent="0.3">
      <c r="A7181" t="s">
        <v>14464</v>
      </c>
      <c r="B7181" s="1">
        <v>45226</v>
      </c>
      <c r="C7181" s="2">
        <v>0.125</v>
      </c>
      <c r="D7181" t="s">
        <v>145</v>
      </c>
      <c r="E7181" t="s">
        <v>14465</v>
      </c>
      <c r="F7181" t="s">
        <v>73</v>
      </c>
      <c r="G7181" t="s">
        <v>84</v>
      </c>
      <c r="H7181" t="s">
        <v>57</v>
      </c>
      <c r="I7181" t="s">
        <v>128</v>
      </c>
      <c r="J7181">
        <v>4</v>
      </c>
      <c r="K7181">
        <v>140061</v>
      </c>
      <c r="L7181">
        <v>532231.79999999993</v>
      </c>
      <c r="M7181" t="s">
        <v>33</v>
      </c>
      <c r="N7181" t="s">
        <v>67</v>
      </c>
      <c r="O7181" t="s">
        <v>35</v>
      </c>
      <c r="P7181" t="s">
        <v>36</v>
      </c>
      <c r="Q7181">
        <v>2</v>
      </c>
      <c r="R7181" t="s">
        <v>60</v>
      </c>
      <c r="S7181">
        <v>60</v>
      </c>
      <c r="T7181" t="s">
        <v>50</v>
      </c>
      <c r="U7181">
        <v>137433</v>
      </c>
      <c r="V7181">
        <v>2</v>
      </c>
      <c r="W7181" t="s">
        <v>39</v>
      </c>
      <c r="X7181" t="s">
        <v>40</v>
      </c>
      <c r="Y7181" t="s">
        <v>40</v>
      </c>
      <c r="Z7181">
        <v>2</v>
      </c>
      <c r="AA7181" t="s">
        <v>20107</v>
      </c>
    </row>
    <row r="7182" spans="1:27" x14ac:dyDescent="0.3">
      <c r="A7182" t="s">
        <v>14466</v>
      </c>
      <c r="B7182" s="1">
        <v>45226</v>
      </c>
      <c r="C7182" s="2">
        <v>0.16666666666666666</v>
      </c>
      <c r="D7182" t="s">
        <v>53</v>
      </c>
      <c r="E7182" t="s">
        <v>14467</v>
      </c>
      <c r="F7182" t="s">
        <v>150</v>
      </c>
      <c r="G7182" t="s">
        <v>107</v>
      </c>
      <c r="H7182" t="s">
        <v>57</v>
      </c>
      <c r="I7182" t="s">
        <v>32</v>
      </c>
      <c r="J7182">
        <v>1</v>
      </c>
      <c r="K7182">
        <v>9507</v>
      </c>
      <c r="L7182">
        <v>9507</v>
      </c>
      <c r="M7182" t="s">
        <v>40</v>
      </c>
      <c r="N7182" t="s">
        <v>89</v>
      </c>
      <c r="O7182" t="s">
        <v>48</v>
      </c>
      <c r="P7182" t="s">
        <v>36</v>
      </c>
      <c r="Q7182">
        <v>1</v>
      </c>
      <c r="R7182" t="s">
        <v>153</v>
      </c>
      <c r="S7182">
        <v>61</v>
      </c>
      <c r="T7182" t="s">
        <v>38</v>
      </c>
      <c r="U7182">
        <v>108233</v>
      </c>
      <c r="V7182">
        <v>3</v>
      </c>
      <c r="W7182" t="s">
        <v>75</v>
      </c>
      <c r="X7182" t="s">
        <v>40</v>
      </c>
      <c r="Y7182" t="s">
        <v>40</v>
      </c>
      <c r="Z7182">
        <v>4</v>
      </c>
      <c r="AA7182" t="s">
        <v>20108</v>
      </c>
    </row>
    <row r="7183" spans="1:27" x14ac:dyDescent="0.3">
      <c r="A7183" t="s">
        <v>14468</v>
      </c>
      <c r="B7183" s="1">
        <v>45226</v>
      </c>
      <c r="C7183" s="2">
        <v>0.20833333333333334</v>
      </c>
      <c r="D7183" t="s">
        <v>77</v>
      </c>
      <c r="E7183" t="s">
        <v>14469</v>
      </c>
      <c r="F7183" t="s">
        <v>83</v>
      </c>
      <c r="G7183" t="s">
        <v>30</v>
      </c>
      <c r="H7183" t="s">
        <v>31</v>
      </c>
      <c r="I7183" t="s">
        <v>133</v>
      </c>
      <c r="J7183">
        <v>3</v>
      </c>
      <c r="K7183">
        <v>8165</v>
      </c>
      <c r="L7183">
        <v>22045.5</v>
      </c>
      <c r="M7183" t="s">
        <v>40</v>
      </c>
      <c r="N7183" t="s">
        <v>74</v>
      </c>
      <c r="O7183" t="s">
        <v>48</v>
      </c>
      <c r="P7183" t="s">
        <v>68</v>
      </c>
      <c r="Q7183">
        <v>5</v>
      </c>
      <c r="R7183" t="s">
        <v>69</v>
      </c>
      <c r="S7183">
        <v>53</v>
      </c>
      <c r="T7183" t="s">
        <v>50</v>
      </c>
      <c r="U7183">
        <v>13363</v>
      </c>
      <c r="V7183">
        <v>4</v>
      </c>
      <c r="W7183" t="s">
        <v>39</v>
      </c>
      <c r="X7183" t="s">
        <v>33</v>
      </c>
      <c r="Y7183" t="s">
        <v>40</v>
      </c>
      <c r="Z7183">
        <v>0</v>
      </c>
      <c r="AA7183" t="s">
        <v>20108</v>
      </c>
    </row>
    <row r="7184" spans="1:27" x14ac:dyDescent="0.3">
      <c r="A7184" t="s">
        <v>14470</v>
      </c>
      <c r="B7184" s="1">
        <v>45226</v>
      </c>
      <c r="C7184" s="2">
        <v>0.25</v>
      </c>
      <c r="D7184" t="s">
        <v>125</v>
      </c>
      <c r="E7184" t="s">
        <v>14471</v>
      </c>
      <c r="F7184" t="s">
        <v>73</v>
      </c>
      <c r="G7184" t="s">
        <v>56</v>
      </c>
      <c r="H7184" t="s">
        <v>57</v>
      </c>
      <c r="I7184" t="s">
        <v>103</v>
      </c>
      <c r="J7184">
        <v>3</v>
      </c>
      <c r="K7184">
        <v>126141</v>
      </c>
      <c r="L7184">
        <v>340580.7</v>
      </c>
      <c r="M7184" t="s">
        <v>33</v>
      </c>
      <c r="N7184" t="s">
        <v>89</v>
      </c>
      <c r="O7184" t="s">
        <v>85</v>
      </c>
      <c r="P7184" t="s">
        <v>68</v>
      </c>
      <c r="Q7184">
        <v>4</v>
      </c>
      <c r="R7184" t="s">
        <v>60</v>
      </c>
      <c r="S7184">
        <v>20</v>
      </c>
      <c r="T7184" t="s">
        <v>38</v>
      </c>
      <c r="U7184">
        <v>119069</v>
      </c>
      <c r="V7184">
        <v>4</v>
      </c>
      <c r="W7184" t="s">
        <v>51</v>
      </c>
      <c r="X7184" t="s">
        <v>40</v>
      </c>
      <c r="Y7184" t="s">
        <v>40</v>
      </c>
      <c r="Z7184">
        <v>0</v>
      </c>
      <c r="AA7184" t="s">
        <v>20107</v>
      </c>
    </row>
    <row r="7185" spans="1:27" x14ac:dyDescent="0.3">
      <c r="A7185" t="s">
        <v>14472</v>
      </c>
      <c r="B7185" s="1">
        <v>45226</v>
      </c>
      <c r="C7185" s="2">
        <v>0.29166666666666669</v>
      </c>
      <c r="D7185" t="s">
        <v>166</v>
      </c>
      <c r="E7185" t="s">
        <v>14473</v>
      </c>
      <c r="F7185" t="s">
        <v>150</v>
      </c>
      <c r="G7185" t="s">
        <v>30</v>
      </c>
      <c r="H7185" t="s">
        <v>66</v>
      </c>
      <c r="I7185" t="s">
        <v>46</v>
      </c>
      <c r="J7185">
        <v>2</v>
      </c>
      <c r="K7185">
        <v>50572</v>
      </c>
      <c r="L7185">
        <v>96086.799999999988</v>
      </c>
      <c r="M7185" t="s">
        <v>33</v>
      </c>
      <c r="N7185" t="s">
        <v>47</v>
      </c>
      <c r="O7185" t="s">
        <v>48</v>
      </c>
      <c r="P7185" t="s">
        <v>68</v>
      </c>
      <c r="Q7185">
        <v>1</v>
      </c>
      <c r="R7185" t="s">
        <v>99</v>
      </c>
      <c r="S7185">
        <v>52</v>
      </c>
      <c r="T7185" t="s">
        <v>38</v>
      </c>
      <c r="U7185">
        <v>56922</v>
      </c>
      <c r="V7185">
        <v>9</v>
      </c>
      <c r="W7185" t="s">
        <v>61</v>
      </c>
      <c r="X7185" t="s">
        <v>40</v>
      </c>
      <c r="Y7185" t="s">
        <v>40</v>
      </c>
      <c r="Z7185">
        <v>2</v>
      </c>
      <c r="AA7185" t="s">
        <v>20108</v>
      </c>
    </row>
    <row r="7186" spans="1:27" x14ac:dyDescent="0.3">
      <c r="A7186" t="s">
        <v>14474</v>
      </c>
      <c r="B7186" s="1">
        <v>45226</v>
      </c>
      <c r="C7186" s="2">
        <v>0.33333333333333331</v>
      </c>
      <c r="D7186" t="s">
        <v>119</v>
      </c>
      <c r="E7186" t="s">
        <v>14475</v>
      </c>
      <c r="F7186" t="s">
        <v>83</v>
      </c>
      <c r="G7186" t="s">
        <v>107</v>
      </c>
      <c r="H7186" t="s">
        <v>115</v>
      </c>
      <c r="I7186" t="s">
        <v>32</v>
      </c>
      <c r="J7186">
        <v>4</v>
      </c>
      <c r="K7186">
        <v>6706</v>
      </c>
      <c r="L7186">
        <v>25482.799999999999</v>
      </c>
      <c r="M7186" t="s">
        <v>40</v>
      </c>
      <c r="N7186" t="s">
        <v>47</v>
      </c>
      <c r="O7186" t="s">
        <v>35</v>
      </c>
      <c r="P7186" t="s">
        <v>36</v>
      </c>
      <c r="Q7186">
        <v>2</v>
      </c>
      <c r="R7186" t="s">
        <v>37</v>
      </c>
      <c r="S7186">
        <v>21</v>
      </c>
      <c r="T7186" t="s">
        <v>38</v>
      </c>
      <c r="U7186">
        <v>148243</v>
      </c>
      <c r="V7186">
        <v>1</v>
      </c>
      <c r="W7186" t="s">
        <v>39</v>
      </c>
      <c r="X7186" t="s">
        <v>40</v>
      </c>
      <c r="Y7186" t="s">
        <v>40</v>
      </c>
      <c r="Z7186">
        <v>0</v>
      </c>
      <c r="AA7186" t="s">
        <v>20108</v>
      </c>
    </row>
    <row r="7187" spans="1:27" x14ac:dyDescent="0.3">
      <c r="A7187" t="s">
        <v>14476</v>
      </c>
      <c r="B7187" s="1">
        <v>45226</v>
      </c>
      <c r="C7187" s="2">
        <v>0.375</v>
      </c>
      <c r="D7187" t="s">
        <v>77</v>
      </c>
      <c r="E7187" t="s">
        <v>14477</v>
      </c>
      <c r="F7187" t="s">
        <v>83</v>
      </c>
      <c r="G7187" t="s">
        <v>65</v>
      </c>
      <c r="H7187" t="s">
        <v>80</v>
      </c>
      <c r="I7187" t="s">
        <v>128</v>
      </c>
      <c r="J7187">
        <v>3</v>
      </c>
      <c r="K7187">
        <v>123923</v>
      </c>
      <c r="L7187">
        <v>353180.55</v>
      </c>
      <c r="M7187" t="s">
        <v>33</v>
      </c>
      <c r="N7187" t="s">
        <v>58</v>
      </c>
      <c r="O7187" t="s">
        <v>35</v>
      </c>
      <c r="P7187" t="s">
        <v>68</v>
      </c>
      <c r="Q7187">
        <v>2</v>
      </c>
      <c r="R7187" t="s">
        <v>99</v>
      </c>
      <c r="S7187">
        <v>48</v>
      </c>
      <c r="T7187" t="s">
        <v>50</v>
      </c>
      <c r="U7187">
        <v>37517</v>
      </c>
      <c r="V7187">
        <v>5</v>
      </c>
      <c r="W7187" t="s">
        <v>90</v>
      </c>
      <c r="X7187" t="s">
        <v>40</v>
      </c>
      <c r="Y7187" t="s">
        <v>33</v>
      </c>
      <c r="Z7187">
        <v>3</v>
      </c>
      <c r="AA7187" t="s">
        <v>20107</v>
      </c>
    </row>
    <row r="7188" spans="1:27" x14ac:dyDescent="0.3">
      <c r="A7188" t="s">
        <v>14478</v>
      </c>
      <c r="B7188" s="1">
        <v>45226</v>
      </c>
      <c r="C7188" s="2">
        <v>0.41666666666666669</v>
      </c>
      <c r="D7188" t="s">
        <v>53</v>
      </c>
      <c r="E7188" t="s">
        <v>14479</v>
      </c>
      <c r="F7188" t="s">
        <v>55</v>
      </c>
      <c r="G7188" t="s">
        <v>65</v>
      </c>
      <c r="H7188" t="s">
        <v>31</v>
      </c>
      <c r="I7188" t="s">
        <v>46</v>
      </c>
      <c r="J7188">
        <v>1</v>
      </c>
      <c r="K7188">
        <v>99147</v>
      </c>
      <c r="L7188">
        <v>94189.65</v>
      </c>
      <c r="M7188" t="s">
        <v>33</v>
      </c>
      <c r="N7188" t="s">
        <v>34</v>
      </c>
      <c r="O7188" t="s">
        <v>85</v>
      </c>
      <c r="P7188" t="s">
        <v>68</v>
      </c>
      <c r="Q7188">
        <v>1</v>
      </c>
      <c r="R7188" t="s">
        <v>99</v>
      </c>
      <c r="S7188">
        <v>61</v>
      </c>
      <c r="T7188" t="s">
        <v>38</v>
      </c>
      <c r="U7188">
        <v>138136</v>
      </c>
      <c r="V7188">
        <v>3</v>
      </c>
      <c r="W7188" t="s">
        <v>51</v>
      </c>
      <c r="X7188" t="s">
        <v>33</v>
      </c>
      <c r="Y7188" t="s">
        <v>33</v>
      </c>
      <c r="Z7188">
        <v>0</v>
      </c>
      <c r="AA7188" t="s">
        <v>20108</v>
      </c>
    </row>
    <row r="7189" spans="1:27" x14ac:dyDescent="0.3">
      <c r="A7189" t="s">
        <v>14480</v>
      </c>
      <c r="B7189" s="1">
        <v>45226</v>
      </c>
      <c r="C7189" s="2">
        <v>0.45833333333333331</v>
      </c>
      <c r="D7189" t="s">
        <v>148</v>
      </c>
      <c r="E7189" t="s">
        <v>14481</v>
      </c>
      <c r="F7189" t="s">
        <v>44</v>
      </c>
      <c r="G7189" t="s">
        <v>56</v>
      </c>
      <c r="H7189" t="s">
        <v>31</v>
      </c>
      <c r="I7189" t="s">
        <v>133</v>
      </c>
      <c r="J7189">
        <v>1</v>
      </c>
      <c r="K7189">
        <v>72650</v>
      </c>
      <c r="L7189">
        <v>69017.5</v>
      </c>
      <c r="M7189" t="s">
        <v>33</v>
      </c>
      <c r="N7189" t="s">
        <v>74</v>
      </c>
      <c r="O7189" t="s">
        <v>59</v>
      </c>
      <c r="P7189" t="s">
        <v>36</v>
      </c>
      <c r="Q7189">
        <v>2</v>
      </c>
      <c r="R7189" t="s">
        <v>37</v>
      </c>
      <c r="S7189">
        <v>28</v>
      </c>
      <c r="T7189" t="s">
        <v>50</v>
      </c>
      <c r="U7189">
        <v>138379</v>
      </c>
      <c r="V7189">
        <v>9</v>
      </c>
      <c r="W7189" t="s">
        <v>100</v>
      </c>
      <c r="X7189" t="s">
        <v>33</v>
      </c>
      <c r="Y7189" t="s">
        <v>40</v>
      </c>
      <c r="Z7189">
        <v>1</v>
      </c>
      <c r="AA7189" t="s">
        <v>20108</v>
      </c>
    </row>
    <row r="7190" spans="1:27" x14ac:dyDescent="0.3">
      <c r="A7190" t="s">
        <v>14482</v>
      </c>
      <c r="B7190" s="1">
        <v>45226</v>
      </c>
      <c r="C7190" s="2">
        <v>0.5</v>
      </c>
      <c r="D7190" t="s">
        <v>87</v>
      </c>
      <c r="E7190" t="s">
        <v>14483</v>
      </c>
      <c r="F7190" t="s">
        <v>73</v>
      </c>
      <c r="G7190" t="s">
        <v>30</v>
      </c>
      <c r="H7190" t="s">
        <v>45</v>
      </c>
      <c r="I7190" t="s">
        <v>46</v>
      </c>
      <c r="J7190">
        <v>2</v>
      </c>
      <c r="K7190">
        <v>5317</v>
      </c>
      <c r="L7190">
        <v>9570.6</v>
      </c>
      <c r="M7190" t="s">
        <v>40</v>
      </c>
      <c r="N7190" t="s">
        <v>74</v>
      </c>
      <c r="O7190" t="s">
        <v>35</v>
      </c>
      <c r="P7190" t="s">
        <v>36</v>
      </c>
      <c r="Q7190">
        <v>1</v>
      </c>
      <c r="R7190" t="s">
        <v>37</v>
      </c>
      <c r="S7190">
        <v>27</v>
      </c>
      <c r="T7190" t="s">
        <v>50</v>
      </c>
      <c r="U7190">
        <v>35750</v>
      </c>
      <c r="V7190">
        <v>9</v>
      </c>
      <c r="W7190" t="s">
        <v>75</v>
      </c>
      <c r="X7190" t="s">
        <v>40</v>
      </c>
      <c r="Y7190" t="s">
        <v>40</v>
      </c>
      <c r="Z7190">
        <v>3</v>
      </c>
      <c r="AA7190" t="s">
        <v>20108</v>
      </c>
    </row>
    <row r="7191" spans="1:27" x14ac:dyDescent="0.3">
      <c r="A7191" t="s">
        <v>14484</v>
      </c>
      <c r="B7191" s="1">
        <v>45226</v>
      </c>
      <c r="C7191" s="2">
        <v>4.1666666666666664E-2</v>
      </c>
      <c r="D7191" t="s">
        <v>175</v>
      </c>
      <c r="E7191" t="s">
        <v>14485</v>
      </c>
      <c r="F7191" t="s">
        <v>164</v>
      </c>
      <c r="G7191" t="s">
        <v>84</v>
      </c>
      <c r="H7191" t="s">
        <v>57</v>
      </c>
      <c r="I7191" t="s">
        <v>32</v>
      </c>
      <c r="J7191">
        <v>1</v>
      </c>
      <c r="K7191">
        <v>105976</v>
      </c>
      <c r="L7191">
        <v>100677.2</v>
      </c>
      <c r="M7191" t="s">
        <v>33</v>
      </c>
      <c r="N7191" t="s">
        <v>34</v>
      </c>
      <c r="O7191" t="s">
        <v>35</v>
      </c>
      <c r="P7191" t="s">
        <v>36</v>
      </c>
      <c r="Q7191">
        <v>4</v>
      </c>
      <c r="R7191" t="s">
        <v>60</v>
      </c>
      <c r="S7191">
        <v>47</v>
      </c>
      <c r="T7191" t="s">
        <v>38</v>
      </c>
      <c r="U7191">
        <v>23378</v>
      </c>
      <c r="V7191">
        <v>6</v>
      </c>
      <c r="W7191" t="s">
        <v>90</v>
      </c>
      <c r="X7191" t="s">
        <v>40</v>
      </c>
      <c r="Y7191" t="s">
        <v>40</v>
      </c>
      <c r="Z7191">
        <v>4</v>
      </c>
      <c r="AA7191" t="s">
        <v>20107</v>
      </c>
    </row>
    <row r="7192" spans="1:27" x14ac:dyDescent="0.3">
      <c r="A7192" t="s">
        <v>14486</v>
      </c>
      <c r="B7192" s="1">
        <v>45226</v>
      </c>
      <c r="C7192" s="2">
        <v>8.3333333333333329E-2</v>
      </c>
      <c r="D7192" t="s">
        <v>87</v>
      </c>
      <c r="E7192" t="s">
        <v>14487</v>
      </c>
      <c r="F7192" t="s">
        <v>29</v>
      </c>
      <c r="G7192" t="s">
        <v>107</v>
      </c>
      <c r="H7192" t="s">
        <v>80</v>
      </c>
      <c r="I7192" t="s">
        <v>103</v>
      </c>
      <c r="J7192">
        <v>1</v>
      </c>
      <c r="K7192">
        <v>82859</v>
      </c>
      <c r="L7192">
        <v>82859</v>
      </c>
      <c r="M7192" t="s">
        <v>33</v>
      </c>
      <c r="N7192" t="s">
        <v>34</v>
      </c>
      <c r="O7192" t="s">
        <v>85</v>
      </c>
      <c r="P7192" t="s">
        <v>68</v>
      </c>
      <c r="Q7192">
        <v>1</v>
      </c>
      <c r="R7192" t="s">
        <v>69</v>
      </c>
      <c r="S7192">
        <v>22</v>
      </c>
      <c r="T7192" t="s">
        <v>38</v>
      </c>
      <c r="U7192">
        <v>20011</v>
      </c>
      <c r="V7192">
        <v>4</v>
      </c>
      <c r="W7192" t="s">
        <v>75</v>
      </c>
      <c r="X7192" t="s">
        <v>40</v>
      </c>
      <c r="Y7192" t="s">
        <v>40</v>
      </c>
      <c r="Z7192">
        <v>2</v>
      </c>
      <c r="AA7192" t="s">
        <v>20108</v>
      </c>
    </row>
    <row r="7193" spans="1:27" x14ac:dyDescent="0.3">
      <c r="A7193" t="s">
        <v>14488</v>
      </c>
      <c r="B7193" s="1">
        <v>45226</v>
      </c>
      <c r="C7193" s="2">
        <v>0.125</v>
      </c>
      <c r="D7193" t="s">
        <v>27</v>
      </c>
      <c r="E7193" t="s">
        <v>14489</v>
      </c>
      <c r="F7193" t="s">
        <v>127</v>
      </c>
      <c r="G7193" t="s">
        <v>65</v>
      </c>
      <c r="H7193" t="s">
        <v>115</v>
      </c>
      <c r="I7193" t="s">
        <v>103</v>
      </c>
      <c r="J7193">
        <v>2</v>
      </c>
      <c r="K7193">
        <v>46871</v>
      </c>
      <c r="L7193">
        <v>89054.9</v>
      </c>
      <c r="M7193" t="s">
        <v>33</v>
      </c>
      <c r="N7193" t="s">
        <v>89</v>
      </c>
      <c r="O7193" t="s">
        <v>48</v>
      </c>
      <c r="P7193" t="s">
        <v>36</v>
      </c>
      <c r="Q7193">
        <v>1</v>
      </c>
      <c r="R7193" t="s">
        <v>37</v>
      </c>
      <c r="S7193">
        <v>63</v>
      </c>
      <c r="T7193" t="s">
        <v>50</v>
      </c>
      <c r="U7193">
        <v>77120</v>
      </c>
      <c r="V7193">
        <v>2</v>
      </c>
      <c r="W7193" t="s">
        <v>90</v>
      </c>
      <c r="X7193" t="s">
        <v>40</v>
      </c>
      <c r="Y7193" t="s">
        <v>40</v>
      </c>
      <c r="Z7193">
        <v>4</v>
      </c>
      <c r="AA7193" t="s">
        <v>20108</v>
      </c>
    </row>
    <row r="7194" spans="1:27" x14ac:dyDescent="0.3">
      <c r="A7194" t="s">
        <v>14490</v>
      </c>
      <c r="B7194" s="1">
        <v>45226</v>
      </c>
      <c r="C7194" s="2">
        <v>0.16666666666666666</v>
      </c>
      <c r="D7194" t="s">
        <v>105</v>
      </c>
      <c r="E7194" t="s">
        <v>14491</v>
      </c>
      <c r="F7194" t="s">
        <v>93</v>
      </c>
      <c r="G7194" t="s">
        <v>65</v>
      </c>
      <c r="H7194" t="s">
        <v>66</v>
      </c>
      <c r="I7194" t="s">
        <v>103</v>
      </c>
      <c r="J7194">
        <v>2</v>
      </c>
      <c r="K7194">
        <v>83286</v>
      </c>
      <c r="L7194">
        <v>141586.20000000001</v>
      </c>
      <c r="M7194" t="s">
        <v>33</v>
      </c>
      <c r="N7194" t="s">
        <v>47</v>
      </c>
      <c r="O7194" t="s">
        <v>59</v>
      </c>
      <c r="P7194" t="s">
        <v>68</v>
      </c>
      <c r="Q7194">
        <v>1</v>
      </c>
      <c r="R7194" t="s">
        <v>69</v>
      </c>
      <c r="S7194">
        <v>30</v>
      </c>
      <c r="T7194" t="s">
        <v>50</v>
      </c>
      <c r="U7194">
        <v>104410</v>
      </c>
      <c r="V7194">
        <v>9</v>
      </c>
      <c r="W7194" t="s">
        <v>61</v>
      </c>
      <c r="X7194" t="s">
        <v>33</v>
      </c>
      <c r="Y7194" t="s">
        <v>40</v>
      </c>
      <c r="Z7194">
        <v>3</v>
      </c>
      <c r="AA7194" t="s">
        <v>20107</v>
      </c>
    </row>
    <row r="7195" spans="1:27" x14ac:dyDescent="0.3">
      <c r="A7195" t="s">
        <v>14492</v>
      </c>
      <c r="B7195" s="1">
        <v>45226</v>
      </c>
      <c r="C7195" s="2">
        <v>0.20833333333333334</v>
      </c>
      <c r="D7195" t="s">
        <v>112</v>
      </c>
      <c r="E7195" t="s">
        <v>14493</v>
      </c>
      <c r="F7195" t="s">
        <v>93</v>
      </c>
      <c r="G7195" t="s">
        <v>30</v>
      </c>
      <c r="H7195" t="s">
        <v>115</v>
      </c>
      <c r="I7195" t="s">
        <v>32</v>
      </c>
      <c r="J7195">
        <v>1</v>
      </c>
      <c r="K7195">
        <v>127614</v>
      </c>
      <c r="L7195">
        <v>114852.6</v>
      </c>
      <c r="M7195" t="s">
        <v>33</v>
      </c>
      <c r="N7195" t="s">
        <v>89</v>
      </c>
      <c r="O7195" t="s">
        <v>35</v>
      </c>
      <c r="P7195" t="s">
        <v>36</v>
      </c>
      <c r="Q7195">
        <v>1</v>
      </c>
      <c r="R7195" t="s">
        <v>37</v>
      </c>
      <c r="S7195">
        <v>20</v>
      </c>
      <c r="T7195" t="s">
        <v>38</v>
      </c>
      <c r="U7195">
        <v>118480</v>
      </c>
      <c r="V7195">
        <v>3</v>
      </c>
      <c r="W7195" t="s">
        <v>61</v>
      </c>
      <c r="X7195" t="s">
        <v>40</v>
      </c>
      <c r="Y7195" t="s">
        <v>40</v>
      </c>
      <c r="Z7195">
        <v>2</v>
      </c>
      <c r="AA7195" t="s">
        <v>20107</v>
      </c>
    </row>
    <row r="7196" spans="1:27" x14ac:dyDescent="0.3">
      <c r="A7196" t="s">
        <v>14494</v>
      </c>
      <c r="B7196" s="1">
        <v>45226</v>
      </c>
      <c r="C7196" s="2">
        <v>0.25</v>
      </c>
      <c r="D7196" t="s">
        <v>42</v>
      </c>
      <c r="E7196" t="s">
        <v>14495</v>
      </c>
      <c r="F7196" t="s">
        <v>150</v>
      </c>
      <c r="G7196" t="s">
        <v>65</v>
      </c>
      <c r="H7196" t="s">
        <v>80</v>
      </c>
      <c r="I7196" t="s">
        <v>133</v>
      </c>
      <c r="J7196">
        <v>4</v>
      </c>
      <c r="K7196">
        <v>137886</v>
      </c>
      <c r="L7196">
        <v>551544</v>
      </c>
      <c r="M7196" t="s">
        <v>33</v>
      </c>
      <c r="N7196" t="s">
        <v>89</v>
      </c>
      <c r="O7196" t="s">
        <v>35</v>
      </c>
      <c r="P7196" t="s">
        <v>36</v>
      </c>
      <c r="Q7196">
        <v>5</v>
      </c>
      <c r="R7196" t="s">
        <v>49</v>
      </c>
      <c r="S7196">
        <v>67</v>
      </c>
      <c r="T7196" t="s">
        <v>38</v>
      </c>
      <c r="U7196">
        <v>123122</v>
      </c>
      <c r="V7196">
        <v>2</v>
      </c>
      <c r="W7196" t="s">
        <v>100</v>
      </c>
      <c r="X7196" t="s">
        <v>33</v>
      </c>
      <c r="Y7196" t="s">
        <v>33</v>
      </c>
      <c r="Z7196">
        <v>0</v>
      </c>
      <c r="AA7196" t="s">
        <v>20107</v>
      </c>
    </row>
    <row r="7197" spans="1:27" x14ac:dyDescent="0.3">
      <c r="A7197" t="s">
        <v>14496</v>
      </c>
      <c r="B7197" s="1">
        <v>45226</v>
      </c>
      <c r="C7197" s="2">
        <v>0.29166666666666669</v>
      </c>
      <c r="D7197" t="s">
        <v>63</v>
      </c>
      <c r="E7197" t="s">
        <v>14497</v>
      </c>
      <c r="F7197" t="s">
        <v>44</v>
      </c>
      <c r="G7197" t="s">
        <v>30</v>
      </c>
      <c r="H7197" t="s">
        <v>115</v>
      </c>
      <c r="I7197" t="s">
        <v>95</v>
      </c>
      <c r="J7197">
        <v>4</v>
      </c>
      <c r="K7197">
        <v>115655</v>
      </c>
      <c r="L7197">
        <v>416358</v>
      </c>
      <c r="M7197" t="s">
        <v>33</v>
      </c>
      <c r="N7197" t="s">
        <v>34</v>
      </c>
      <c r="O7197" t="s">
        <v>48</v>
      </c>
      <c r="P7197" t="s">
        <v>36</v>
      </c>
      <c r="Q7197">
        <v>2</v>
      </c>
      <c r="R7197" t="s">
        <v>99</v>
      </c>
      <c r="S7197">
        <v>25</v>
      </c>
      <c r="T7197" t="s">
        <v>38</v>
      </c>
      <c r="U7197">
        <v>181525</v>
      </c>
      <c r="V7197">
        <v>9</v>
      </c>
      <c r="W7197" t="s">
        <v>100</v>
      </c>
      <c r="X7197" t="s">
        <v>33</v>
      </c>
      <c r="Y7197" t="s">
        <v>33</v>
      </c>
      <c r="Z7197">
        <v>3</v>
      </c>
      <c r="AA7197" t="s">
        <v>20107</v>
      </c>
    </row>
    <row r="7198" spans="1:27" x14ac:dyDescent="0.3">
      <c r="A7198" t="s">
        <v>14498</v>
      </c>
      <c r="B7198" s="1">
        <v>45226</v>
      </c>
      <c r="C7198" s="2">
        <v>0.33333333333333331</v>
      </c>
      <c r="D7198" t="s">
        <v>100</v>
      </c>
      <c r="E7198" t="s">
        <v>14499</v>
      </c>
      <c r="F7198" t="s">
        <v>114</v>
      </c>
      <c r="G7198" t="s">
        <v>107</v>
      </c>
      <c r="H7198" t="s">
        <v>94</v>
      </c>
      <c r="I7198" t="s">
        <v>46</v>
      </c>
      <c r="J7198">
        <v>2</v>
      </c>
      <c r="K7198">
        <v>40483</v>
      </c>
      <c r="L7198">
        <v>68821.099999999991</v>
      </c>
      <c r="M7198" t="s">
        <v>33</v>
      </c>
      <c r="N7198" t="s">
        <v>58</v>
      </c>
      <c r="O7198" t="s">
        <v>48</v>
      </c>
      <c r="P7198" t="s">
        <v>36</v>
      </c>
      <c r="Q7198">
        <v>2</v>
      </c>
      <c r="R7198" t="s">
        <v>99</v>
      </c>
      <c r="S7198">
        <v>61</v>
      </c>
      <c r="T7198" t="s">
        <v>38</v>
      </c>
      <c r="U7198">
        <v>171374</v>
      </c>
      <c r="V7198">
        <v>8</v>
      </c>
      <c r="W7198" t="s">
        <v>100</v>
      </c>
      <c r="X7198" t="s">
        <v>40</v>
      </c>
      <c r="Y7198" t="s">
        <v>33</v>
      </c>
      <c r="Z7198">
        <v>1</v>
      </c>
      <c r="AA7198" t="s">
        <v>20108</v>
      </c>
    </row>
    <row r="7199" spans="1:27" x14ac:dyDescent="0.3">
      <c r="A7199" t="s">
        <v>14500</v>
      </c>
      <c r="B7199" s="1">
        <v>45226</v>
      </c>
      <c r="C7199" s="2">
        <v>0.375</v>
      </c>
      <c r="D7199" t="s">
        <v>125</v>
      </c>
      <c r="E7199" t="s">
        <v>14501</v>
      </c>
      <c r="F7199" t="s">
        <v>127</v>
      </c>
      <c r="G7199" t="s">
        <v>30</v>
      </c>
      <c r="H7199" t="s">
        <v>80</v>
      </c>
      <c r="I7199" t="s">
        <v>103</v>
      </c>
      <c r="J7199">
        <v>4</v>
      </c>
      <c r="K7199">
        <v>107950</v>
      </c>
      <c r="L7199">
        <v>410210</v>
      </c>
      <c r="M7199" t="s">
        <v>33</v>
      </c>
      <c r="N7199" t="s">
        <v>67</v>
      </c>
      <c r="O7199" t="s">
        <v>35</v>
      </c>
      <c r="P7199" t="s">
        <v>36</v>
      </c>
      <c r="Q7199">
        <v>3</v>
      </c>
      <c r="R7199" t="s">
        <v>153</v>
      </c>
      <c r="S7199">
        <v>32</v>
      </c>
      <c r="T7199" t="s">
        <v>38</v>
      </c>
      <c r="U7199">
        <v>148253</v>
      </c>
      <c r="V7199">
        <v>6</v>
      </c>
      <c r="W7199" t="s">
        <v>90</v>
      </c>
      <c r="X7199" t="s">
        <v>33</v>
      </c>
      <c r="Y7199" t="s">
        <v>33</v>
      </c>
      <c r="Z7199">
        <v>1</v>
      </c>
      <c r="AA7199" t="s">
        <v>20107</v>
      </c>
    </row>
    <row r="7200" spans="1:27" x14ac:dyDescent="0.3">
      <c r="A7200" t="s">
        <v>14502</v>
      </c>
      <c r="B7200" s="1">
        <v>45226</v>
      </c>
      <c r="C7200" s="2">
        <v>0.41666666666666669</v>
      </c>
      <c r="D7200" t="s">
        <v>63</v>
      </c>
      <c r="E7200" t="s">
        <v>14503</v>
      </c>
      <c r="F7200" t="s">
        <v>93</v>
      </c>
      <c r="G7200" t="s">
        <v>65</v>
      </c>
      <c r="H7200" t="s">
        <v>66</v>
      </c>
      <c r="I7200" t="s">
        <v>133</v>
      </c>
      <c r="J7200">
        <v>4</v>
      </c>
      <c r="K7200">
        <v>117058</v>
      </c>
      <c r="L7200">
        <v>421408.8</v>
      </c>
      <c r="M7200" t="s">
        <v>33</v>
      </c>
      <c r="N7200" t="s">
        <v>58</v>
      </c>
      <c r="O7200" t="s">
        <v>59</v>
      </c>
      <c r="P7200" t="s">
        <v>68</v>
      </c>
      <c r="Q7200">
        <v>5</v>
      </c>
      <c r="R7200" t="s">
        <v>60</v>
      </c>
      <c r="S7200">
        <v>64</v>
      </c>
      <c r="T7200" t="s">
        <v>38</v>
      </c>
      <c r="U7200">
        <v>6239</v>
      </c>
      <c r="V7200">
        <v>7</v>
      </c>
      <c r="W7200" t="s">
        <v>75</v>
      </c>
      <c r="X7200" t="s">
        <v>33</v>
      </c>
      <c r="Y7200" t="s">
        <v>40</v>
      </c>
      <c r="Z7200">
        <v>4</v>
      </c>
      <c r="AA7200" t="s">
        <v>20107</v>
      </c>
    </row>
    <row r="7201" spans="1:27" x14ac:dyDescent="0.3">
      <c r="A7201" t="s">
        <v>14504</v>
      </c>
      <c r="B7201" s="1">
        <v>45226</v>
      </c>
      <c r="C7201" s="2">
        <v>0.45833333333333331</v>
      </c>
      <c r="D7201" t="s">
        <v>100</v>
      </c>
      <c r="E7201" t="s">
        <v>14505</v>
      </c>
      <c r="F7201" t="s">
        <v>110</v>
      </c>
      <c r="G7201" t="s">
        <v>30</v>
      </c>
      <c r="H7201" t="s">
        <v>66</v>
      </c>
      <c r="I7201" t="s">
        <v>128</v>
      </c>
      <c r="J7201">
        <v>4</v>
      </c>
      <c r="K7201">
        <v>13091</v>
      </c>
      <c r="L7201">
        <v>47127.6</v>
      </c>
      <c r="M7201" t="s">
        <v>40</v>
      </c>
      <c r="N7201" t="s">
        <v>58</v>
      </c>
      <c r="O7201" t="s">
        <v>85</v>
      </c>
      <c r="P7201" t="s">
        <v>68</v>
      </c>
      <c r="Q7201">
        <v>2</v>
      </c>
      <c r="R7201" t="s">
        <v>60</v>
      </c>
      <c r="S7201">
        <v>46</v>
      </c>
      <c r="T7201" t="s">
        <v>50</v>
      </c>
      <c r="U7201">
        <v>155634</v>
      </c>
      <c r="V7201">
        <v>9</v>
      </c>
      <c r="W7201" t="s">
        <v>39</v>
      </c>
      <c r="X7201" t="s">
        <v>33</v>
      </c>
      <c r="Y7201" t="s">
        <v>40</v>
      </c>
      <c r="Z7201">
        <v>4</v>
      </c>
      <c r="AA7201" t="s">
        <v>20108</v>
      </c>
    </row>
    <row r="7202" spans="1:27" x14ac:dyDescent="0.3">
      <c r="A7202" t="s">
        <v>14506</v>
      </c>
      <c r="B7202" s="1">
        <v>45227</v>
      </c>
      <c r="C7202" s="2">
        <v>0.5</v>
      </c>
      <c r="D7202" t="s">
        <v>77</v>
      </c>
      <c r="E7202" t="s">
        <v>14507</v>
      </c>
      <c r="F7202" t="s">
        <v>98</v>
      </c>
      <c r="G7202" t="s">
        <v>65</v>
      </c>
      <c r="H7202" t="s">
        <v>66</v>
      </c>
      <c r="I7202" t="s">
        <v>128</v>
      </c>
      <c r="J7202">
        <v>2</v>
      </c>
      <c r="K7202">
        <v>58991</v>
      </c>
      <c r="L7202">
        <v>112082.9</v>
      </c>
      <c r="M7202" t="s">
        <v>33</v>
      </c>
      <c r="N7202" t="s">
        <v>58</v>
      </c>
      <c r="O7202" t="s">
        <v>85</v>
      </c>
      <c r="P7202" t="s">
        <v>68</v>
      </c>
      <c r="Q7202">
        <v>5</v>
      </c>
      <c r="R7202" t="s">
        <v>37</v>
      </c>
      <c r="S7202">
        <v>42</v>
      </c>
      <c r="T7202" t="s">
        <v>38</v>
      </c>
      <c r="U7202">
        <v>157224</v>
      </c>
      <c r="V7202">
        <v>8</v>
      </c>
      <c r="W7202" t="s">
        <v>75</v>
      </c>
      <c r="X7202" t="s">
        <v>40</v>
      </c>
      <c r="Y7202" t="s">
        <v>40</v>
      </c>
      <c r="Z7202">
        <v>3</v>
      </c>
      <c r="AA7202" t="s">
        <v>20107</v>
      </c>
    </row>
    <row r="7203" spans="1:27" x14ac:dyDescent="0.3">
      <c r="A7203" t="s">
        <v>14508</v>
      </c>
      <c r="B7203" s="1">
        <v>45227</v>
      </c>
      <c r="C7203" s="2">
        <v>4.1666666666666664E-2</v>
      </c>
      <c r="D7203" t="s">
        <v>27</v>
      </c>
      <c r="E7203" t="s">
        <v>14509</v>
      </c>
      <c r="F7203" t="s">
        <v>110</v>
      </c>
      <c r="G7203" t="s">
        <v>56</v>
      </c>
      <c r="H7203" t="s">
        <v>31</v>
      </c>
      <c r="I7203" t="s">
        <v>133</v>
      </c>
      <c r="J7203">
        <v>4</v>
      </c>
      <c r="K7203">
        <v>19964</v>
      </c>
      <c r="L7203">
        <v>71870.400000000009</v>
      </c>
      <c r="M7203" t="s">
        <v>33</v>
      </c>
      <c r="N7203" t="s">
        <v>89</v>
      </c>
      <c r="O7203" t="s">
        <v>85</v>
      </c>
      <c r="P7203" t="s">
        <v>68</v>
      </c>
      <c r="Q7203">
        <v>1</v>
      </c>
      <c r="R7203" t="s">
        <v>37</v>
      </c>
      <c r="S7203">
        <v>53</v>
      </c>
      <c r="T7203" t="s">
        <v>50</v>
      </c>
      <c r="U7203">
        <v>69200</v>
      </c>
      <c r="V7203">
        <v>6</v>
      </c>
      <c r="W7203" t="s">
        <v>39</v>
      </c>
      <c r="X7203" t="s">
        <v>40</v>
      </c>
      <c r="Y7203" t="s">
        <v>33</v>
      </c>
      <c r="Z7203">
        <v>4</v>
      </c>
      <c r="AA7203" t="s">
        <v>20108</v>
      </c>
    </row>
    <row r="7204" spans="1:27" x14ac:dyDescent="0.3">
      <c r="A7204" t="s">
        <v>14510</v>
      </c>
      <c r="B7204" s="1">
        <v>45227</v>
      </c>
      <c r="C7204" s="2">
        <v>8.3333333333333329E-2</v>
      </c>
      <c r="D7204" t="s">
        <v>125</v>
      </c>
      <c r="E7204" t="s">
        <v>14511</v>
      </c>
      <c r="F7204" t="s">
        <v>114</v>
      </c>
      <c r="G7204" t="s">
        <v>65</v>
      </c>
      <c r="H7204" t="s">
        <v>115</v>
      </c>
      <c r="I7204" t="s">
        <v>128</v>
      </c>
      <c r="J7204">
        <v>1</v>
      </c>
      <c r="K7204">
        <v>55473</v>
      </c>
      <c r="L7204">
        <v>49925.7</v>
      </c>
      <c r="M7204" t="s">
        <v>40</v>
      </c>
      <c r="N7204" t="s">
        <v>89</v>
      </c>
      <c r="O7204" t="s">
        <v>85</v>
      </c>
      <c r="P7204" t="s">
        <v>36</v>
      </c>
      <c r="Q7204">
        <v>1</v>
      </c>
      <c r="R7204" t="s">
        <v>60</v>
      </c>
      <c r="S7204">
        <v>62</v>
      </c>
      <c r="T7204" t="s">
        <v>50</v>
      </c>
      <c r="U7204">
        <v>113880</v>
      </c>
      <c r="V7204">
        <v>1</v>
      </c>
      <c r="W7204" t="s">
        <v>90</v>
      </c>
      <c r="X7204" t="s">
        <v>40</v>
      </c>
      <c r="Y7204" t="s">
        <v>33</v>
      </c>
      <c r="Z7204">
        <v>3</v>
      </c>
      <c r="AA7204" t="s">
        <v>20108</v>
      </c>
    </row>
    <row r="7205" spans="1:27" x14ac:dyDescent="0.3">
      <c r="A7205" t="s">
        <v>14512</v>
      </c>
      <c r="B7205" s="1">
        <v>45227</v>
      </c>
      <c r="C7205" s="2">
        <v>0.125</v>
      </c>
      <c r="D7205" t="s">
        <v>185</v>
      </c>
      <c r="E7205" t="s">
        <v>14513</v>
      </c>
      <c r="F7205" t="s">
        <v>73</v>
      </c>
      <c r="G7205" t="s">
        <v>65</v>
      </c>
      <c r="H7205" t="s">
        <v>31</v>
      </c>
      <c r="I7205" t="s">
        <v>128</v>
      </c>
      <c r="J7205">
        <v>1</v>
      </c>
      <c r="K7205">
        <v>137873</v>
      </c>
      <c r="L7205">
        <v>124085.7</v>
      </c>
      <c r="M7205" t="s">
        <v>33</v>
      </c>
      <c r="N7205" t="s">
        <v>89</v>
      </c>
      <c r="O7205" t="s">
        <v>35</v>
      </c>
      <c r="P7205" t="s">
        <v>36</v>
      </c>
      <c r="Q7205">
        <v>2</v>
      </c>
      <c r="R7205" t="s">
        <v>153</v>
      </c>
      <c r="S7205">
        <v>51</v>
      </c>
      <c r="T7205" t="s">
        <v>50</v>
      </c>
      <c r="U7205">
        <v>70685</v>
      </c>
      <c r="V7205">
        <v>8</v>
      </c>
      <c r="W7205" t="s">
        <v>90</v>
      </c>
      <c r="X7205" t="s">
        <v>33</v>
      </c>
      <c r="Y7205" t="s">
        <v>33</v>
      </c>
      <c r="Z7205">
        <v>0</v>
      </c>
      <c r="AA7205" t="s">
        <v>20107</v>
      </c>
    </row>
    <row r="7206" spans="1:27" x14ac:dyDescent="0.3">
      <c r="A7206" t="s">
        <v>14514</v>
      </c>
      <c r="B7206" s="1">
        <v>45227</v>
      </c>
      <c r="C7206" s="2">
        <v>0.16666666666666666</v>
      </c>
      <c r="D7206" t="s">
        <v>119</v>
      </c>
      <c r="E7206" t="s">
        <v>14515</v>
      </c>
      <c r="F7206" t="s">
        <v>127</v>
      </c>
      <c r="G7206" t="s">
        <v>65</v>
      </c>
      <c r="H7206" t="s">
        <v>94</v>
      </c>
      <c r="I7206" t="s">
        <v>103</v>
      </c>
      <c r="J7206">
        <v>2</v>
      </c>
      <c r="K7206">
        <v>18447</v>
      </c>
      <c r="L7206">
        <v>31359.9</v>
      </c>
      <c r="M7206" t="s">
        <v>40</v>
      </c>
      <c r="N7206" t="s">
        <v>89</v>
      </c>
      <c r="O7206" t="s">
        <v>35</v>
      </c>
      <c r="P7206" t="s">
        <v>36</v>
      </c>
      <c r="Q7206">
        <v>4</v>
      </c>
      <c r="R7206" t="s">
        <v>37</v>
      </c>
      <c r="S7206">
        <v>48</v>
      </c>
      <c r="T7206" t="s">
        <v>50</v>
      </c>
      <c r="U7206">
        <v>30325</v>
      </c>
      <c r="V7206">
        <v>3</v>
      </c>
      <c r="W7206" t="s">
        <v>51</v>
      </c>
      <c r="X7206" t="s">
        <v>33</v>
      </c>
      <c r="Y7206" t="s">
        <v>40</v>
      </c>
      <c r="Z7206">
        <v>1</v>
      </c>
      <c r="AA7206" t="s">
        <v>20108</v>
      </c>
    </row>
    <row r="7207" spans="1:27" x14ac:dyDescent="0.3">
      <c r="A7207" t="s">
        <v>14516</v>
      </c>
      <c r="B7207" s="1">
        <v>45227</v>
      </c>
      <c r="C7207" s="2">
        <v>0.20833333333333334</v>
      </c>
      <c r="D7207" t="s">
        <v>105</v>
      </c>
      <c r="E7207" t="s">
        <v>14517</v>
      </c>
      <c r="F7207" t="s">
        <v>93</v>
      </c>
      <c r="G7207" t="s">
        <v>56</v>
      </c>
      <c r="H7207" t="s">
        <v>80</v>
      </c>
      <c r="I7207" t="s">
        <v>32</v>
      </c>
      <c r="J7207">
        <v>4</v>
      </c>
      <c r="K7207">
        <v>140561</v>
      </c>
      <c r="L7207">
        <v>477907.4</v>
      </c>
      <c r="M7207" t="s">
        <v>33</v>
      </c>
      <c r="N7207" t="s">
        <v>34</v>
      </c>
      <c r="O7207" t="s">
        <v>85</v>
      </c>
      <c r="P7207" t="s">
        <v>68</v>
      </c>
      <c r="Q7207">
        <v>2</v>
      </c>
      <c r="R7207" t="s">
        <v>69</v>
      </c>
      <c r="S7207">
        <v>25</v>
      </c>
      <c r="T7207" t="s">
        <v>50</v>
      </c>
      <c r="U7207">
        <v>120401</v>
      </c>
      <c r="V7207">
        <v>6</v>
      </c>
      <c r="W7207" t="s">
        <v>61</v>
      </c>
      <c r="X7207" t="s">
        <v>33</v>
      </c>
      <c r="Y7207" t="s">
        <v>33</v>
      </c>
      <c r="Z7207">
        <v>1</v>
      </c>
      <c r="AA7207" t="s">
        <v>20107</v>
      </c>
    </row>
    <row r="7208" spans="1:27" x14ac:dyDescent="0.3">
      <c r="A7208" t="s">
        <v>14518</v>
      </c>
      <c r="B7208" s="1">
        <v>45227</v>
      </c>
      <c r="C7208" s="2">
        <v>0.25</v>
      </c>
      <c r="D7208" t="s">
        <v>63</v>
      </c>
      <c r="E7208" t="s">
        <v>14519</v>
      </c>
      <c r="F7208" t="s">
        <v>29</v>
      </c>
      <c r="G7208" t="s">
        <v>84</v>
      </c>
      <c r="H7208" t="s">
        <v>57</v>
      </c>
      <c r="I7208" t="s">
        <v>32</v>
      </c>
      <c r="J7208">
        <v>3</v>
      </c>
      <c r="K7208">
        <v>94919</v>
      </c>
      <c r="L7208">
        <v>242043.45</v>
      </c>
      <c r="M7208" t="s">
        <v>33</v>
      </c>
      <c r="N7208" t="s">
        <v>47</v>
      </c>
      <c r="O7208" t="s">
        <v>85</v>
      </c>
      <c r="P7208" t="s">
        <v>36</v>
      </c>
      <c r="Q7208">
        <v>4</v>
      </c>
      <c r="R7208" t="s">
        <v>37</v>
      </c>
      <c r="S7208">
        <v>59</v>
      </c>
      <c r="T7208" t="s">
        <v>50</v>
      </c>
      <c r="U7208">
        <v>122231</v>
      </c>
      <c r="V7208">
        <v>2</v>
      </c>
      <c r="W7208" t="s">
        <v>39</v>
      </c>
      <c r="X7208" t="s">
        <v>33</v>
      </c>
      <c r="Y7208" t="s">
        <v>33</v>
      </c>
      <c r="Z7208">
        <v>3</v>
      </c>
      <c r="AA7208" t="s">
        <v>20107</v>
      </c>
    </row>
    <row r="7209" spans="1:27" x14ac:dyDescent="0.3">
      <c r="A7209" t="s">
        <v>14520</v>
      </c>
      <c r="B7209" s="1">
        <v>45227</v>
      </c>
      <c r="C7209" s="2">
        <v>0.29166666666666669</v>
      </c>
      <c r="D7209" t="s">
        <v>53</v>
      </c>
      <c r="E7209" t="s">
        <v>14521</v>
      </c>
      <c r="F7209" t="s">
        <v>150</v>
      </c>
      <c r="G7209" t="s">
        <v>65</v>
      </c>
      <c r="H7209" t="s">
        <v>45</v>
      </c>
      <c r="I7209" t="s">
        <v>32</v>
      </c>
      <c r="J7209">
        <v>3</v>
      </c>
      <c r="K7209">
        <v>36496</v>
      </c>
      <c r="L7209">
        <v>109488</v>
      </c>
      <c r="M7209" t="s">
        <v>33</v>
      </c>
      <c r="N7209" t="s">
        <v>74</v>
      </c>
      <c r="O7209" t="s">
        <v>59</v>
      </c>
      <c r="P7209" t="s">
        <v>68</v>
      </c>
      <c r="Q7209">
        <v>1</v>
      </c>
      <c r="R7209" t="s">
        <v>69</v>
      </c>
      <c r="S7209">
        <v>33</v>
      </c>
      <c r="T7209" t="s">
        <v>38</v>
      </c>
      <c r="U7209">
        <v>17011</v>
      </c>
      <c r="V7209">
        <v>8</v>
      </c>
      <c r="W7209" t="s">
        <v>75</v>
      </c>
      <c r="X7209" t="s">
        <v>40</v>
      </c>
      <c r="Y7209" t="s">
        <v>33</v>
      </c>
      <c r="Z7209">
        <v>4</v>
      </c>
      <c r="AA7209" t="s">
        <v>20107</v>
      </c>
    </row>
    <row r="7210" spans="1:27" x14ac:dyDescent="0.3">
      <c r="A7210" t="s">
        <v>14522</v>
      </c>
      <c r="B7210" s="1">
        <v>45227</v>
      </c>
      <c r="C7210" s="2">
        <v>0.33333333333333331</v>
      </c>
      <c r="D7210" t="s">
        <v>180</v>
      </c>
      <c r="E7210" t="s">
        <v>14523</v>
      </c>
      <c r="F7210" t="s">
        <v>98</v>
      </c>
      <c r="G7210" t="s">
        <v>84</v>
      </c>
      <c r="H7210" t="s">
        <v>94</v>
      </c>
      <c r="I7210" t="s">
        <v>32</v>
      </c>
      <c r="J7210">
        <v>1</v>
      </c>
      <c r="K7210">
        <v>46397</v>
      </c>
      <c r="L7210">
        <v>41757.300000000003</v>
      </c>
      <c r="M7210" t="s">
        <v>40</v>
      </c>
      <c r="N7210" t="s">
        <v>47</v>
      </c>
      <c r="O7210" t="s">
        <v>35</v>
      </c>
      <c r="P7210" t="s">
        <v>68</v>
      </c>
      <c r="Q7210">
        <v>3</v>
      </c>
      <c r="R7210" t="s">
        <v>69</v>
      </c>
      <c r="S7210">
        <v>33</v>
      </c>
      <c r="T7210" t="s">
        <v>50</v>
      </c>
      <c r="U7210">
        <v>168667</v>
      </c>
      <c r="V7210">
        <v>4</v>
      </c>
      <c r="W7210" t="s">
        <v>61</v>
      </c>
      <c r="X7210" t="s">
        <v>40</v>
      </c>
      <c r="Y7210" t="s">
        <v>33</v>
      </c>
      <c r="Z7210">
        <v>0</v>
      </c>
      <c r="AA7210" t="s">
        <v>20108</v>
      </c>
    </row>
    <row r="7211" spans="1:27" x14ac:dyDescent="0.3">
      <c r="A7211" t="s">
        <v>14524</v>
      </c>
      <c r="B7211" s="1">
        <v>45227</v>
      </c>
      <c r="C7211" s="2">
        <v>0.375</v>
      </c>
      <c r="D7211" t="s">
        <v>100</v>
      </c>
      <c r="E7211" t="s">
        <v>14525</v>
      </c>
      <c r="F7211" t="s">
        <v>164</v>
      </c>
      <c r="G7211" t="s">
        <v>107</v>
      </c>
      <c r="H7211" t="s">
        <v>115</v>
      </c>
      <c r="I7211" t="s">
        <v>133</v>
      </c>
      <c r="J7211">
        <v>1</v>
      </c>
      <c r="K7211">
        <v>58932</v>
      </c>
      <c r="L7211">
        <v>55985.399999999987</v>
      </c>
      <c r="M7211" t="s">
        <v>33</v>
      </c>
      <c r="N7211" t="s">
        <v>74</v>
      </c>
      <c r="O7211" t="s">
        <v>48</v>
      </c>
      <c r="P7211" t="s">
        <v>68</v>
      </c>
      <c r="Q7211">
        <v>1</v>
      </c>
      <c r="R7211" t="s">
        <v>99</v>
      </c>
      <c r="S7211">
        <v>52</v>
      </c>
      <c r="T7211" t="s">
        <v>50</v>
      </c>
      <c r="U7211">
        <v>124100</v>
      </c>
      <c r="V7211">
        <v>8</v>
      </c>
      <c r="W7211" t="s">
        <v>61</v>
      </c>
      <c r="X7211" t="s">
        <v>40</v>
      </c>
      <c r="Y7211" t="s">
        <v>40</v>
      </c>
      <c r="Z7211">
        <v>1</v>
      </c>
      <c r="AA7211" t="s">
        <v>20108</v>
      </c>
    </row>
    <row r="7212" spans="1:27" x14ac:dyDescent="0.3">
      <c r="A7212" t="s">
        <v>14526</v>
      </c>
      <c r="B7212" s="1">
        <v>45227</v>
      </c>
      <c r="C7212" s="2">
        <v>0.41666666666666669</v>
      </c>
      <c r="D7212" t="s">
        <v>112</v>
      </c>
      <c r="E7212" t="s">
        <v>14527</v>
      </c>
      <c r="F7212" t="s">
        <v>29</v>
      </c>
      <c r="G7212" t="s">
        <v>30</v>
      </c>
      <c r="H7212" t="s">
        <v>57</v>
      </c>
      <c r="I7212" t="s">
        <v>103</v>
      </c>
      <c r="J7212">
        <v>3</v>
      </c>
      <c r="K7212">
        <v>38191</v>
      </c>
      <c r="L7212">
        <v>108844.35</v>
      </c>
      <c r="M7212" t="s">
        <v>33</v>
      </c>
      <c r="N7212" t="s">
        <v>89</v>
      </c>
      <c r="O7212" t="s">
        <v>59</v>
      </c>
      <c r="P7212" t="s">
        <v>68</v>
      </c>
      <c r="Q7212">
        <v>5</v>
      </c>
      <c r="R7212" t="s">
        <v>49</v>
      </c>
      <c r="S7212">
        <v>65</v>
      </c>
      <c r="T7212" t="s">
        <v>38</v>
      </c>
      <c r="U7212">
        <v>4743</v>
      </c>
      <c r="V7212">
        <v>7</v>
      </c>
      <c r="W7212" t="s">
        <v>39</v>
      </c>
      <c r="X7212" t="s">
        <v>33</v>
      </c>
      <c r="Y7212" t="s">
        <v>40</v>
      </c>
      <c r="Z7212">
        <v>4</v>
      </c>
      <c r="AA7212" t="s">
        <v>20107</v>
      </c>
    </row>
    <row r="7213" spans="1:27" x14ac:dyDescent="0.3">
      <c r="A7213" t="s">
        <v>14528</v>
      </c>
      <c r="B7213" s="1">
        <v>45227</v>
      </c>
      <c r="C7213" s="2">
        <v>0.45833333333333331</v>
      </c>
      <c r="D7213" t="s">
        <v>112</v>
      </c>
      <c r="E7213" t="s">
        <v>14529</v>
      </c>
      <c r="F7213" t="s">
        <v>93</v>
      </c>
      <c r="G7213" t="s">
        <v>84</v>
      </c>
      <c r="H7213" t="s">
        <v>115</v>
      </c>
      <c r="I7213" t="s">
        <v>133</v>
      </c>
      <c r="J7213">
        <v>2</v>
      </c>
      <c r="K7213">
        <v>63235</v>
      </c>
      <c r="L7213">
        <v>113823</v>
      </c>
      <c r="M7213" t="s">
        <v>33</v>
      </c>
      <c r="N7213" t="s">
        <v>47</v>
      </c>
      <c r="O7213" t="s">
        <v>35</v>
      </c>
      <c r="P7213" t="s">
        <v>68</v>
      </c>
      <c r="Q7213">
        <v>1</v>
      </c>
      <c r="R7213" t="s">
        <v>49</v>
      </c>
      <c r="S7213">
        <v>43</v>
      </c>
      <c r="T7213" t="s">
        <v>50</v>
      </c>
      <c r="U7213">
        <v>195313</v>
      </c>
      <c r="V7213">
        <v>8</v>
      </c>
      <c r="W7213" t="s">
        <v>100</v>
      </c>
      <c r="X7213" t="s">
        <v>33</v>
      </c>
      <c r="Y7213" t="s">
        <v>40</v>
      </c>
      <c r="Z7213">
        <v>3</v>
      </c>
      <c r="AA7213" t="s">
        <v>20107</v>
      </c>
    </row>
    <row r="7214" spans="1:27" x14ac:dyDescent="0.3">
      <c r="A7214" t="s">
        <v>14530</v>
      </c>
      <c r="B7214" s="1">
        <v>45227</v>
      </c>
      <c r="C7214" s="2">
        <v>0.5</v>
      </c>
      <c r="D7214" t="s">
        <v>27</v>
      </c>
      <c r="E7214" t="s">
        <v>14531</v>
      </c>
      <c r="F7214" t="s">
        <v>93</v>
      </c>
      <c r="G7214" t="s">
        <v>107</v>
      </c>
      <c r="H7214" t="s">
        <v>57</v>
      </c>
      <c r="I7214" t="s">
        <v>46</v>
      </c>
      <c r="J7214">
        <v>4</v>
      </c>
      <c r="K7214">
        <v>54528</v>
      </c>
      <c r="L7214">
        <v>207206.39999999999</v>
      </c>
      <c r="M7214" t="s">
        <v>33</v>
      </c>
      <c r="N7214" t="s">
        <v>74</v>
      </c>
      <c r="O7214" t="s">
        <v>35</v>
      </c>
      <c r="P7214" t="s">
        <v>68</v>
      </c>
      <c r="Q7214">
        <v>1</v>
      </c>
      <c r="R7214" t="s">
        <v>49</v>
      </c>
      <c r="S7214">
        <v>54</v>
      </c>
      <c r="T7214" t="s">
        <v>50</v>
      </c>
      <c r="U7214">
        <v>112068</v>
      </c>
      <c r="V7214">
        <v>2</v>
      </c>
      <c r="W7214" t="s">
        <v>61</v>
      </c>
      <c r="X7214" t="s">
        <v>33</v>
      </c>
      <c r="Y7214" t="s">
        <v>40</v>
      </c>
      <c r="Z7214">
        <v>3</v>
      </c>
      <c r="AA7214" t="s">
        <v>20107</v>
      </c>
    </row>
    <row r="7215" spans="1:27" x14ac:dyDescent="0.3">
      <c r="A7215" t="s">
        <v>14532</v>
      </c>
      <c r="B7215" s="1">
        <v>45227</v>
      </c>
      <c r="C7215" s="2">
        <v>4.1666666666666664E-2</v>
      </c>
      <c r="D7215" t="s">
        <v>100</v>
      </c>
      <c r="E7215" t="s">
        <v>14533</v>
      </c>
      <c r="F7215" t="s">
        <v>73</v>
      </c>
      <c r="G7215" t="s">
        <v>30</v>
      </c>
      <c r="H7215" t="s">
        <v>94</v>
      </c>
      <c r="I7215" t="s">
        <v>46</v>
      </c>
      <c r="J7215">
        <v>3</v>
      </c>
      <c r="K7215">
        <v>42401</v>
      </c>
      <c r="L7215">
        <v>127203</v>
      </c>
      <c r="M7215" t="s">
        <v>33</v>
      </c>
      <c r="N7215" t="s">
        <v>67</v>
      </c>
      <c r="O7215" t="s">
        <v>48</v>
      </c>
      <c r="P7215" t="s">
        <v>36</v>
      </c>
      <c r="Q7215">
        <v>5</v>
      </c>
      <c r="R7215" t="s">
        <v>99</v>
      </c>
      <c r="S7215">
        <v>30</v>
      </c>
      <c r="T7215" t="s">
        <v>38</v>
      </c>
      <c r="U7215">
        <v>183142</v>
      </c>
      <c r="V7215">
        <v>7</v>
      </c>
      <c r="W7215" t="s">
        <v>61</v>
      </c>
      <c r="X7215" t="s">
        <v>33</v>
      </c>
      <c r="Y7215" t="s">
        <v>40</v>
      </c>
      <c r="Z7215">
        <v>2</v>
      </c>
      <c r="AA7215" t="s">
        <v>20107</v>
      </c>
    </row>
    <row r="7216" spans="1:27" x14ac:dyDescent="0.3">
      <c r="A7216" t="s">
        <v>14534</v>
      </c>
      <c r="B7216" s="1">
        <v>45227</v>
      </c>
      <c r="C7216" s="2">
        <v>8.3333333333333329E-2</v>
      </c>
      <c r="D7216" t="s">
        <v>63</v>
      </c>
      <c r="E7216" t="s">
        <v>14535</v>
      </c>
      <c r="F7216" t="s">
        <v>140</v>
      </c>
      <c r="G7216" t="s">
        <v>65</v>
      </c>
      <c r="H7216" t="s">
        <v>80</v>
      </c>
      <c r="I7216" t="s">
        <v>128</v>
      </c>
      <c r="J7216">
        <v>4</v>
      </c>
      <c r="K7216">
        <v>136319</v>
      </c>
      <c r="L7216">
        <v>518012.2</v>
      </c>
      <c r="M7216" t="s">
        <v>33</v>
      </c>
      <c r="N7216" t="s">
        <v>58</v>
      </c>
      <c r="O7216" t="s">
        <v>59</v>
      </c>
      <c r="P7216" t="s">
        <v>36</v>
      </c>
      <c r="Q7216">
        <v>1</v>
      </c>
      <c r="R7216" t="s">
        <v>153</v>
      </c>
      <c r="S7216">
        <v>33</v>
      </c>
      <c r="T7216" t="s">
        <v>38</v>
      </c>
      <c r="U7216">
        <v>93005</v>
      </c>
      <c r="V7216">
        <v>8</v>
      </c>
      <c r="W7216" t="s">
        <v>90</v>
      </c>
      <c r="X7216" t="s">
        <v>33</v>
      </c>
      <c r="Y7216" t="s">
        <v>40</v>
      </c>
      <c r="Z7216">
        <v>4</v>
      </c>
      <c r="AA7216" t="s">
        <v>20107</v>
      </c>
    </row>
    <row r="7217" spans="1:27" x14ac:dyDescent="0.3">
      <c r="A7217" t="s">
        <v>14536</v>
      </c>
      <c r="B7217" s="1">
        <v>45227</v>
      </c>
      <c r="C7217" s="2">
        <v>0.125</v>
      </c>
      <c r="D7217" t="s">
        <v>125</v>
      </c>
      <c r="E7217" t="s">
        <v>14537</v>
      </c>
      <c r="F7217" t="s">
        <v>79</v>
      </c>
      <c r="G7217" t="s">
        <v>65</v>
      </c>
      <c r="H7217" t="s">
        <v>45</v>
      </c>
      <c r="I7217" t="s">
        <v>103</v>
      </c>
      <c r="J7217">
        <v>3</v>
      </c>
      <c r="K7217">
        <v>145120</v>
      </c>
      <c r="L7217">
        <v>370056</v>
      </c>
      <c r="M7217" t="s">
        <v>33</v>
      </c>
      <c r="N7217" t="s">
        <v>74</v>
      </c>
      <c r="O7217" t="s">
        <v>48</v>
      </c>
      <c r="P7217" t="s">
        <v>36</v>
      </c>
      <c r="Q7217">
        <v>2</v>
      </c>
      <c r="R7217" t="s">
        <v>49</v>
      </c>
      <c r="S7217">
        <v>64</v>
      </c>
      <c r="T7217" t="s">
        <v>38</v>
      </c>
      <c r="U7217">
        <v>180282</v>
      </c>
      <c r="V7217">
        <v>3</v>
      </c>
      <c r="W7217" t="s">
        <v>61</v>
      </c>
      <c r="X7217" t="s">
        <v>33</v>
      </c>
      <c r="Y7217" t="s">
        <v>40</v>
      </c>
      <c r="Z7217">
        <v>4</v>
      </c>
      <c r="AA7217" t="s">
        <v>20107</v>
      </c>
    </row>
    <row r="7218" spans="1:27" x14ac:dyDescent="0.3">
      <c r="A7218" t="s">
        <v>14538</v>
      </c>
      <c r="B7218" s="1">
        <v>45227</v>
      </c>
      <c r="C7218" s="2">
        <v>0.16666666666666666</v>
      </c>
      <c r="D7218" t="s">
        <v>42</v>
      </c>
      <c r="E7218" t="s">
        <v>14539</v>
      </c>
      <c r="F7218" t="s">
        <v>114</v>
      </c>
      <c r="G7218" t="s">
        <v>65</v>
      </c>
      <c r="H7218" t="s">
        <v>57</v>
      </c>
      <c r="I7218" t="s">
        <v>95</v>
      </c>
      <c r="J7218">
        <v>1</v>
      </c>
      <c r="K7218">
        <v>139646</v>
      </c>
      <c r="L7218">
        <v>118699.1</v>
      </c>
      <c r="M7218" t="s">
        <v>33</v>
      </c>
      <c r="N7218" t="s">
        <v>34</v>
      </c>
      <c r="O7218" t="s">
        <v>48</v>
      </c>
      <c r="P7218" t="s">
        <v>68</v>
      </c>
      <c r="Q7218">
        <v>1</v>
      </c>
      <c r="R7218" t="s">
        <v>99</v>
      </c>
      <c r="S7218">
        <v>64</v>
      </c>
      <c r="T7218" t="s">
        <v>38</v>
      </c>
      <c r="U7218">
        <v>176926</v>
      </c>
      <c r="V7218">
        <v>7</v>
      </c>
      <c r="W7218" t="s">
        <v>100</v>
      </c>
      <c r="X7218" t="s">
        <v>33</v>
      </c>
      <c r="Y7218" t="s">
        <v>40</v>
      </c>
      <c r="Z7218">
        <v>2</v>
      </c>
      <c r="AA7218" t="s">
        <v>20107</v>
      </c>
    </row>
    <row r="7219" spans="1:27" x14ac:dyDescent="0.3">
      <c r="A7219" t="s">
        <v>14540</v>
      </c>
      <c r="B7219" s="1">
        <v>45227</v>
      </c>
      <c r="C7219" s="2">
        <v>0.20833333333333334</v>
      </c>
      <c r="D7219" t="s">
        <v>112</v>
      </c>
      <c r="E7219" t="s">
        <v>14541</v>
      </c>
      <c r="F7219" t="s">
        <v>73</v>
      </c>
      <c r="G7219" t="s">
        <v>56</v>
      </c>
      <c r="H7219" t="s">
        <v>31</v>
      </c>
      <c r="I7219" t="s">
        <v>32</v>
      </c>
      <c r="J7219">
        <v>4</v>
      </c>
      <c r="K7219">
        <v>59312</v>
      </c>
      <c r="L7219">
        <v>201660.79999999999</v>
      </c>
      <c r="M7219" t="s">
        <v>33</v>
      </c>
      <c r="N7219" t="s">
        <v>47</v>
      </c>
      <c r="O7219" t="s">
        <v>59</v>
      </c>
      <c r="P7219" t="s">
        <v>36</v>
      </c>
      <c r="Q7219">
        <v>5</v>
      </c>
      <c r="R7219" t="s">
        <v>69</v>
      </c>
      <c r="S7219">
        <v>45</v>
      </c>
      <c r="T7219" t="s">
        <v>38</v>
      </c>
      <c r="U7219">
        <v>48944</v>
      </c>
      <c r="V7219">
        <v>7</v>
      </c>
      <c r="W7219" t="s">
        <v>100</v>
      </c>
      <c r="X7219" t="s">
        <v>40</v>
      </c>
      <c r="Y7219" t="s">
        <v>40</v>
      </c>
      <c r="Z7219">
        <v>3</v>
      </c>
      <c r="AA7219" t="s">
        <v>20107</v>
      </c>
    </row>
    <row r="7220" spans="1:27" x14ac:dyDescent="0.3">
      <c r="A7220" t="s">
        <v>14542</v>
      </c>
      <c r="B7220" s="1">
        <v>45227</v>
      </c>
      <c r="C7220" s="2">
        <v>0.25</v>
      </c>
      <c r="D7220" t="s">
        <v>87</v>
      </c>
      <c r="E7220" t="s">
        <v>14543</v>
      </c>
      <c r="F7220" t="s">
        <v>93</v>
      </c>
      <c r="G7220" t="s">
        <v>56</v>
      </c>
      <c r="H7220" t="s">
        <v>31</v>
      </c>
      <c r="I7220" t="s">
        <v>46</v>
      </c>
      <c r="J7220">
        <v>2</v>
      </c>
      <c r="K7220">
        <v>90479</v>
      </c>
      <c r="L7220">
        <v>153814.29999999999</v>
      </c>
      <c r="M7220" t="s">
        <v>33</v>
      </c>
      <c r="N7220" t="s">
        <v>47</v>
      </c>
      <c r="O7220" t="s">
        <v>85</v>
      </c>
      <c r="P7220" t="s">
        <v>68</v>
      </c>
      <c r="Q7220">
        <v>1</v>
      </c>
      <c r="R7220" t="s">
        <v>153</v>
      </c>
      <c r="S7220">
        <v>67</v>
      </c>
      <c r="T7220" t="s">
        <v>50</v>
      </c>
      <c r="U7220">
        <v>19930</v>
      </c>
      <c r="V7220">
        <v>3</v>
      </c>
      <c r="W7220" t="s">
        <v>61</v>
      </c>
      <c r="X7220" t="s">
        <v>33</v>
      </c>
      <c r="Y7220" t="s">
        <v>33</v>
      </c>
      <c r="Z7220">
        <v>4</v>
      </c>
      <c r="AA7220" t="s">
        <v>20107</v>
      </c>
    </row>
    <row r="7221" spans="1:27" x14ac:dyDescent="0.3">
      <c r="A7221" t="s">
        <v>14544</v>
      </c>
      <c r="B7221" s="1">
        <v>45227</v>
      </c>
      <c r="C7221" s="2">
        <v>0.29166666666666669</v>
      </c>
      <c r="D7221" t="s">
        <v>119</v>
      </c>
      <c r="E7221" t="s">
        <v>14545</v>
      </c>
      <c r="F7221" t="s">
        <v>127</v>
      </c>
      <c r="G7221" t="s">
        <v>56</v>
      </c>
      <c r="H7221" t="s">
        <v>94</v>
      </c>
      <c r="I7221" t="s">
        <v>46</v>
      </c>
      <c r="J7221">
        <v>4</v>
      </c>
      <c r="K7221">
        <v>96784</v>
      </c>
      <c r="L7221">
        <v>367779.2</v>
      </c>
      <c r="M7221" t="s">
        <v>33</v>
      </c>
      <c r="N7221" t="s">
        <v>67</v>
      </c>
      <c r="O7221" t="s">
        <v>48</v>
      </c>
      <c r="P7221" t="s">
        <v>68</v>
      </c>
      <c r="Q7221">
        <v>5</v>
      </c>
      <c r="R7221" t="s">
        <v>99</v>
      </c>
      <c r="S7221">
        <v>45</v>
      </c>
      <c r="T7221" t="s">
        <v>38</v>
      </c>
      <c r="U7221">
        <v>35322</v>
      </c>
      <c r="V7221">
        <v>5</v>
      </c>
      <c r="W7221" t="s">
        <v>61</v>
      </c>
      <c r="X7221" t="s">
        <v>40</v>
      </c>
      <c r="Y7221" t="s">
        <v>40</v>
      </c>
      <c r="Z7221">
        <v>3</v>
      </c>
      <c r="AA7221" t="s">
        <v>20107</v>
      </c>
    </row>
    <row r="7222" spans="1:27" x14ac:dyDescent="0.3">
      <c r="A7222" t="s">
        <v>14546</v>
      </c>
      <c r="B7222" s="1">
        <v>45227</v>
      </c>
      <c r="C7222" s="2">
        <v>0.33333333333333331</v>
      </c>
      <c r="D7222" t="s">
        <v>180</v>
      </c>
      <c r="E7222" t="s">
        <v>14547</v>
      </c>
      <c r="F7222" t="s">
        <v>29</v>
      </c>
      <c r="G7222" t="s">
        <v>56</v>
      </c>
      <c r="H7222" t="s">
        <v>45</v>
      </c>
      <c r="I7222" t="s">
        <v>128</v>
      </c>
      <c r="J7222">
        <v>4</v>
      </c>
      <c r="K7222">
        <v>55960</v>
      </c>
      <c r="L7222">
        <v>201456</v>
      </c>
      <c r="M7222" t="s">
        <v>33</v>
      </c>
      <c r="N7222" t="s">
        <v>74</v>
      </c>
      <c r="O7222" t="s">
        <v>35</v>
      </c>
      <c r="P7222" t="s">
        <v>68</v>
      </c>
      <c r="Q7222">
        <v>4</v>
      </c>
      <c r="R7222" t="s">
        <v>99</v>
      </c>
      <c r="S7222">
        <v>59</v>
      </c>
      <c r="T7222" t="s">
        <v>50</v>
      </c>
      <c r="U7222">
        <v>177166</v>
      </c>
      <c r="V7222">
        <v>9</v>
      </c>
      <c r="W7222" t="s">
        <v>100</v>
      </c>
      <c r="X7222" t="s">
        <v>33</v>
      </c>
      <c r="Y7222" t="s">
        <v>33</v>
      </c>
      <c r="Z7222">
        <v>4</v>
      </c>
      <c r="AA7222" t="s">
        <v>20107</v>
      </c>
    </row>
    <row r="7223" spans="1:27" x14ac:dyDescent="0.3">
      <c r="A7223" t="s">
        <v>14548</v>
      </c>
      <c r="B7223" s="1">
        <v>45227</v>
      </c>
      <c r="C7223" s="2">
        <v>0.375</v>
      </c>
      <c r="D7223" t="s">
        <v>122</v>
      </c>
      <c r="E7223" t="s">
        <v>14549</v>
      </c>
      <c r="F7223" t="s">
        <v>44</v>
      </c>
      <c r="G7223" t="s">
        <v>107</v>
      </c>
      <c r="H7223" t="s">
        <v>45</v>
      </c>
      <c r="I7223" t="s">
        <v>32</v>
      </c>
      <c r="J7223">
        <v>3</v>
      </c>
      <c r="K7223">
        <v>78422</v>
      </c>
      <c r="L7223">
        <v>235266</v>
      </c>
      <c r="M7223" t="s">
        <v>33</v>
      </c>
      <c r="N7223" t="s">
        <v>58</v>
      </c>
      <c r="O7223" t="s">
        <v>59</v>
      </c>
      <c r="P7223" t="s">
        <v>68</v>
      </c>
      <c r="Q7223">
        <v>5</v>
      </c>
      <c r="R7223" t="s">
        <v>49</v>
      </c>
      <c r="S7223">
        <v>53</v>
      </c>
      <c r="T7223" t="s">
        <v>50</v>
      </c>
      <c r="U7223">
        <v>10352</v>
      </c>
      <c r="V7223">
        <v>6</v>
      </c>
      <c r="W7223" t="s">
        <v>39</v>
      </c>
      <c r="X7223" t="s">
        <v>33</v>
      </c>
      <c r="Y7223" t="s">
        <v>33</v>
      </c>
      <c r="Z7223">
        <v>0</v>
      </c>
      <c r="AA7223" t="s">
        <v>20107</v>
      </c>
    </row>
    <row r="7224" spans="1:27" x14ac:dyDescent="0.3">
      <c r="A7224" t="s">
        <v>14550</v>
      </c>
      <c r="B7224" s="1">
        <v>45227</v>
      </c>
      <c r="C7224" s="2">
        <v>0.41666666666666669</v>
      </c>
      <c r="D7224" t="s">
        <v>145</v>
      </c>
      <c r="E7224" t="s">
        <v>14551</v>
      </c>
      <c r="F7224" t="s">
        <v>127</v>
      </c>
      <c r="G7224" t="s">
        <v>107</v>
      </c>
      <c r="H7224" t="s">
        <v>115</v>
      </c>
      <c r="I7224" t="s">
        <v>32</v>
      </c>
      <c r="J7224">
        <v>2</v>
      </c>
      <c r="K7224">
        <v>40299</v>
      </c>
      <c r="L7224">
        <v>80598</v>
      </c>
      <c r="M7224" t="s">
        <v>33</v>
      </c>
      <c r="N7224" t="s">
        <v>47</v>
      </c>
      <c r="O7224" t="s">
        <v>48</v>
      </c>
      <c r="P7224" t="s">
        <v>36</v>
      </c>
      <c r="Q7224">
        <v>3</v>
      </c>
      <c r="R7224" t="s">
        <v>69</v>
      </c>
      <c r="S7224">
        <v>34</v>
      </c>
      <c r="T7224" t="s">
        <v>50</v>
      </c>
      <c r="U7224">
        <v>92994</v>
      </c>
      <c r="V7224">
        <v>5</v>
      </c>
      <c r="W7224" t="s">
        <v>90</v>
      </c>
      <c r="X7224" t="s">
        <v>40</v>
      </c>
      <c r="Y7224" t="s">
        <v>33</v>
      </c>
      <c r="Z7224">
        <v>1</v>
      </c>
      <c r="AA7224" t="s">
        <v>20108</v>
      </c>
    </row>
    <row r="7225" spans="1:27" x14ac:dyDescent="0.3">
      <c r="A7225" t="s">
        <v>14552</v>
      </c>
      <c r="B7225" s="1">
        <v>45227</v>
      </c>
      <c r="C7225" s="2">
        <v>0.45833333333333331</v>
      </c>
      <c r="D7225" t="s">
        <v>166</v>
      </c>
      <c r="E7225" t="s">
        <v>14553</v>
      </c>
      <c r="F7225" t="s">
        <v>164</v>
      </c>
      <c r="G7225" t="s">
        <v>65</v>
      </c>
      <c r="H7225" t="s">
        <v>57</v>
      </c>
      <c r="I7225" t="s">
        <v>32</v>
      </c>
      <c r="J7225">
        <v>1</v>
      </c>
      <c r="K7225">
        <v>103041</v>
      </c>
      <c r="L7225">
        <v>97888.95</v>
      </c>
      <c r="M7225" t="s">
        <v>33</v>
      </c>
      <c r="N7225" t="s">
        <v>89</v>
      </c>
      <c r="O7225" t="s">
        <v>35</v>
      </c>
      <c r="P7225" t="s">
        <v>36</v>
      </c>
      <c r="Q7225">
        <v>2</v>
      </c>
      <c r="R7225" t="s">
        <v>37</v>
      </c>
      <c r="S7225">
        <v>47</v>
      </c>
      <c r="T7225" t="s">
        <v>38</v>
      </c>
      <c r="U7225">
        <v>77017</v>
      </c>
      <c r="V7225">
        <v>4</v>
      </c>
      <c r="W7225" t="s">
        <v>75</v>
      </c>
      <c r="X7225" t="s">
        <v>33</v>
      </c>
      <c r="Y7225" t="s">
        <v>40</v>
      </c>
      <c r="Z7225">
        <v>4</v>
      </c>
      <c r="AA7225" t="s">
        <v>20108</v>
      </c>
    </row>
    <row r="7226" spans="1:27" x14ac:dyDescent="0.3">
      <c r="A7226" t="s">
        <v>14554</v>
      </c>
      <c r="B7226" s="1">
        <v>45228</v>
      </c>
      <c r="C7226" s="2">
        <v>0.5</v>
      </c>
      <c r="D7226" t="s">
        <v>175</v>
      </c>
      <c r="E7226" t="s">
        <v>14555</v>
      </c>
      <c r="F7226" t="s">
        <v>73</v>
      </c>
      <c r="G7226" t="s">
        <v>30</v>
      </c>
      <c r="H7226" t="s">
        <v>94</v>
      </c>
      <c r="I7226" t="s">
        <v>46</v>
      </c>
      <c r="J7226">
        <v>4</v>
      </c>
      <c r="K7226">
        <v>41465</v>
      </c>
      <c r="L7226">
        <v>157567</v>
      </c>
      <c r="M7226" t="s">
        <v>33</v>
      </c>
      <c r="N7226" t="s">
        <v>34</v>
      </c>
      <c r="O7226" t="s">
        <v>85</v>
      </c>
      <c r="P7226" t="s">
        <v>68</v>
      </c>
      <c r="Q7226">
        <v>1</v>
      </c>
      <c r="R7226" t="s">
        <v>49</v>
      </c>
      <c r="S7226">
        <v>50</v>
      </c>
      <c r="T7226" t="s">
        <v>50</v>
      </c>
      <c r="U7226">
        <v>195902</v>
      </c>
      <c r="V7226">
        <v>8</v>
      </c>
      <c r="W7226" t="s">
        <v>75</v>
      </c>
      <c r="X7226" t="s">
        <v>33</v>
      </c>
      <c r="Y7226" t="s">
        <v>33</v>
      </c>
      <c r="Z7226">
        <v>2</v>
      </c>
      <c r="AA7226" t="s">
        <v>20107</v>
      </c>
    </row>
    <row r="7227" spans="1:27" x14ac:dyDescent="0.3">
      <c r="A7227" t="s">
        <v>14556</v>
      </c>
      <c r="B7227" s="1">
        <v>45228</v>
      </c>
      <c r="C7227" s="2">
        <v>4.1666666666666664E-2</v>
      </c>
      <c r="D7227" t="s">
        <v>119</v>
      </c>
      <c r="E7227" t="s">
        <v>14557</v>
      </c>
      <c r="F7227" t="s">
        <v>29</v>
      </c>
      <c r="G7227" t="s">
        <v>56</v>
      </c>
      <c r="H7227" t="s">
        <v>45</v>
      </c>
      <c r="I7227" t="s">
        <v>95</v>
      </c>
      <c r="J7227">
        <v>4</v>
      </c>
      <c r="K7227">
        <v>42787</v>
      </c>
      <c r="L7227">
        <v>145475.79999999999</v>
      </c>
      <c r="M7227" t="s">
        <v>33</v>
      </c>
      <c r="N7227" t="s">
        <v>89</v>
      </c>
      <c r="O7227" t="s">
        <v>35</v>
      </c>
      <c r="P7227" t="s">
        <v>36</v>
      </c>
      <c r="Q7227">
        <v>2</v>
      </c>
      <c r="R7227" t="s">
        <v>153</v>
      </c>
      <c r="S7227">
        <v>21</v>
      </c>
      <c r="T7227" t="s">
        <v>50</v>
      </c>
      <c r="U7227">
        <v>71646</v>
      </c>
      <c r="V7227">
        <v>9</v>
      </c>
      <c r="W7227" t="s">
        <v>90</v>
      </c>
      <c r="X7227" t="s">
        <v>33</v>
      </c>
      <c r="Y7227" t="s">
        <v>40</v>
      </c>
      <c r="Z7227">
        <v>2</v>
      </c>
      <c r="AA7227" t="s">
        <v>20107</v>
      </c>
    </row>
    <row r="7228" spans="1:27" x14ac:dyDescent="0.3">
      <c r="A7228" t="s">
        <v>14558</v>
      </c>
      <c r="B7228" s="1">
        <v>45228</v>
      </c>
      <c r="C7228" s="2">
        <v>8.3333333333333329E-2</v>
      </c>
      <c r="D7228" t="s">
        <v>119</v>
      </c>
      <c r="E7228" t="s">
        <v>14559</v>
      </c>
      <c r="F7228" t="s">
        <v>44</v>
      </c>
      <c r="G7228" t="s">
        <v>30</v>
      </c>
      <c r="H7228" t="s">
        <v>45</v>
      </c>
      <c r="I7228" t="s">
        <v>128</v>
      </c>
      <c r="J7228">
        <v>3</v>
      </c>
      <c r="K7228">
        <v>25444</v>
      </c>
      <c r="L7228">
        <v>68698.8</v>
      </c>
      <c r="M7228" t="s">
        <v>33</v>
      </c>
      <c r="N7228" t="s">
        <v>74</v>
      </c>
      <c r="O7228" t="s">
        <v>48</v>
      </c>
      <c r="P7228" t="s">
        <v>68</v>
      </c>
      <c r="Q7228">
        <v>1</v>
      </c>
      <c r="R7228" t="s">
        <v>99</v>
      </c>
      <c r="S7228">
        <v>41</v>
      </c>
      <c r="T7228" t="s">
        <v>50</v>
      </c>
      <c r="U7228">
        <v>34704</v>
      </c>
      <c r="V7228">
        <v>6</v>
      </c>
      <c r="W7228" t="s">
        <v>100</v>
      </c>
      <c r="X7228" t="s">
        <v>40</v>
      </c>
      <c r="Y7228" t="s">
        <v>40</v>
      </c>
      <c r="Z7228">
        <v>0</v>
      </c>
      <c r="AA7228" t="s">
        <v>20108</v>
      </c>
    </row>
    <row r="7229" spans="1:27" x14ac:dyDescent="0.3">
      <c r="A7229" t="s">
        <v>14560</v>
      </c>
      <c r="B7229" s="1">
        <v>45228</v>
      </c>
      <c r="C7229" s="2">
        <v>0.125</v>
      </c>
      <c r="D7229" t="s">
        <v>125</v>
      </c>
      <c r="E7229" t="s">
        <v>14561</v>
      </c>
      <c r="F7229" t="s">
        <v>93</v>
      </c>
      <c r="G7229" t="s">
        <v>107</v>
      </c>
      <c r="H7229" t="s">
        <v>31</v>
      </c>
      <c r="I7229" t="s">
        <v>32</v>
      </c>
      <c r="J7229">
        <v>1</v>
      </c>
      <c r="K7229">
        <v>53113</v>
      </c>
      <c r="L7229">
        <v>45146.05</v>
      </c>
      <c r="M7229" t="s">
        <v>40</v>
      </c>
      <c r="N7229" t="s">
        <v>34</v>
      </c>
      <c r="O7229" t="s">
        <v>35</v>
      </c>
      <c r="P7229" t="s">
        <v>36</v>
      </c>
      <c r="Q7229">
        <v>4</v>
      </c>
      <c r="R7229" t="s">
        <v>69</v>
      </c>
      <c r="S7229">
        <v>60</v>
      </c>
      <c r="T7229" t="s">
        <v>50</v>
      </c>
      <c r="U7229">
        <v>77935</v>
      </c>
      <c r="V7229">
        <v>5</v>
      </c>
      <c r="W7229" t="s">
        <v>39</v>
      </c>
      <c r="X7229" t="s">
        <v>40</v>
      </c>
      <c r="Y7229" t="s">
        <v>40</v>
      </c>
      <c r="Z7229">
        <v>1</v>
      </c>
      <c r="AA7229" t="s">
        <v>20108</v>
      </c>
    </row>
    <row r="7230" spans="1:27" x14ac:dyDescent="0.3">
      <c r="A7230" t="s">
        <v>14562</v>
      </c>
      <c r="B7230" s="1">
        <v>45228</v>
      </c>
      <c r="C7230" s="2">
        <v>0.16666666666666666</v>
      </c>
      <c r="D7230" t="s">
        <v>145</v>
      </c>
      <c r="E7230" t="s">
        <v>14563</v>
      </c>
      <c r="F7230" t="s">
        <v>93</v>
      </c>
      <c r="G7230" t="s">
        <v>56</v>
      </c>
      <c r="H7230" t="s">
        <v>94</v>
      </c>
      <c r="I7230" t="s">
        <v>32</v>
      </c>
      <c r="J7230">
        <v>3</v>
      </c>
      <c r="K7230">
        <v>33968</v>
      </c>
      <c r="L7230">
        <v>91713.600000000006</v>
      </c>
      <c r="M7230" t="s">
        <v>33</v>
      </c>
      <c r="N7230" t="s">
        <v>67</v>
      </c>
      <c r="O7230" t="s">
        <v>85</v>
      </c>
      <c r="P7230" t="s">
        <v>68</v>
      </c>
      <c r="Q7230">
        <v>2</v>
      </c>
      <c r="R7230" t="s">
        <v>99</v>
      </c>
      <c r="S7230">
        <v>54</v>
      </c>
      <c r="T7230" t="s">
        <v>38</v>
      </c>
      <c r="U7230">
        <v>38068</v>
      </c>
      <c r="V7230">
        <v>4</v>
      </c>
      <c r="W7230" t="s">
        <v>75</v>
      </c>
      <c r="X7230" t="s">
        <v>33</v>
      </c>
      <c r="Y7230" t="s">
        <v>33</v>
      </c>
      <c r="Z7230">
        <v>3</v>
      </c>
      <c r="AA7230" t="s">
        <v>20108</v>
      </c>
    </row>
    <row r="7231" spans="1:27" x14ac:dyDescent="0.3">
      <c r="A7231" t="s">
        <v>14564</v>
      </c>
      <c r="B7231" s="1">
        <v>45228</v>
      </c>
      <c r="C7231" s="2">
        <v>0.20833333333333334</v>
      </c>
      <c r="D7231" t="s">
        <v>180</v>
      </c>
      <c r="E7231" t="s">
        <v>14565</v>
      </c>
      <c r="F7231" t="s">
        <v>79</v>
      </c>
      <c r="G7231" t="s">
        <v>107</v>
      </c>
      <c r="H7231" t="s">
        <v>57</v>
      </c>
      <c r="I7231" t="s">
        <v>103</v>
      </c>
      <c r="J7231">
        <v>2</v>
      </c>
      <c r="K7231">
        <v>27158</v>
      </c>
      <c r="L7231">
        <v>46168.6</v>
      </c>
      <c r="M7231" t="s">
        <v>40</v>
      </c>
      <c r="N7231" t="s">
        <v>58</v>
      </c>
      <c r="O7231" t="s">
        <v>35</v>
      </c>
      <c r="P7231" t="s">
        <v>36</v>
      </c>
      <c r="Q7231">
        <v>1</v>
      </c>
      <c r="R7231" t="s">
        <v>37</v>
      </c>
      <c r="S7231">
        <v>37</v>
      </c>
      <c r="T7231" t="s">
        <v>38</v>
      </c>
      <c r="U7231">
        <v>77086</v>
      </c>
      <c r="V7231">
        <v>8</v>
      </c>
      <c r="W7231" t="s">
        <v>90</v>
      </c>
      <c r="X7231" t="s">
        <v>33</v>
      </c>
      <c r="Y7231" t="s">
        <v>40</v>
      </c>
      <c r="Z7231">
        <v>0</v>
      </c>
      <c r="AA7231" t="s">
        <v>20108</v>
      </c>
    </row>
    <row r="7232" spans="1:27" x14ac:dyDescent="0.3">
      <c r="A7232" t="s">
        <v>14566</v>
      </c>
      <c r="B7232" s="1">
        <v>45228</v>
      </c>
      <c r="C7232" s="2">
        <v>0.25</v>
      </c>
      <c r="D7232" t="s">
        <v>122</v>
      </c>
      <c r="E7232" t="s">
        <v>14567</v>
      </c>
      <c r="F7232" t="s">
        <v>98</v>
      </c>
      <c r="G7232" t="s">
        <v>107</v>
      </c>
      <c r="H7232" t="s">
        <v>57</v>
      </c>
      <c r="I7232" t="s">
        <v>32</v>
      </c>
      <c r="J7232">
        <v>1</v>
      </c>
      <c r="K7232">
        <v>31630</v>
      </c>
      <c r="L7232">
        <v>31630</v>
      </c>
      <c r="M7232" t="s">
        <v>40</v>
      </c>
      <c r="N7232" t="s">
        <v>74</v>
      </c>
      <c r="O7232" t="s">
        <v>35</v>
      </c>
      <c r="P7232" t="s">
        <v>36</v>
      </c>
      <c r="Q7232">
        <v>4</v>
      </c>
      <c r="R7232" t="s">
        <v>60</v>
      </c>
      <c r="S7232">
        <v>63</v>
      </c>
      <c r="T7232" t="s">
        <v>38</v>
      </c>
      <c r="U7232">
        <v>26491</v>
      </c>
      <c r="V7232">
        <v>9</v>
      </c>
      <c r="W7232" t="s">
        <v>39</v>
      </c>
      <c r="X7232" t="s">
        <v>40</v>
      </c>
      <c r="Y7232" t="s">
        <v>33</v>
      </c>
      <c r="Z7232">
        <v>1</v>
      </c>
      <c r="AA7232" t="s">
        <v>20108</v>
      </c>
    </row>
    <row r="7233" spans="1:27" x14ac:dyDescent="0.3">
      <c r="A7233" t="s">
        <v>14568</v>
      </c>
      <c r="B7233" s="1">
        <v>45228</v>
      </c>
      <c r="C7233" s="2">
        <v>0.29166666666666669</v>
      </c>
      <c r="D7233" t="s">
        <v>105</v>
      </c>
      <c r="E7233" t="s">
        <v>14569</v>
      </c>
      <c r="F7233" t="s">
        <v>93</v>
      </c>
      <c r="G7233" t="s">
        <v>84</v>
      </c>
      <c r="H7233" t="s">
        <v>31</v>
      </c>
      <c r="I7233" t="s">
        <v>103</v>
      </c>
      <c r="J7233">
        <v>2</v>
      </c>
      <c r="K7233">
        <v>6919</v>
      </c>
      <c r="L7233">
        <v>12454.2</v>
      </c>
      <c r="M7233" t="s">
        <v>40</v>
      </c>
      <c r="N7233" t="s">
        <v>74</v>
      </c>
      <c r="O7233" t="s">
        <v>35</v>
      </c>
      <c r="P7233" t="s">
        <v>36</v>
      </c>
      <c r="Q7233">
        <v>3</v>
      </c>
      <c r="R7233" t="s">
        <v>153</v>
      </c>
      <c r="S7233">
        <v>51</v>
      </c>
      <c r="T7233" t="s">
        <v>50</v>
      </c>
      <c r="U7233">
        <v>32128</v>
      </c>
      <c r="V7233">
        <v>8</v>
      </c>
      <c r="W7233" t="s">
        <v>61</v>
      </c>
      <c r="X7233" t="s">
        <v>40</v>
      </c>
      <c r="Y7233" t="s">
        <v>33</v>
      </c>
      <c r="Z7233">
        <v>1</v>
      </c>
      <c r="AA7233" t="s">
        <v>20108</v>
      </c>
    </row>
    <row r="7234" spans="1:27" x14ac:dyDescent="0.3">
      <c r="A7234" t="s">
        <v>14570</v>
      </c>
      <c r="B7234" s="1">
        <v>45228</v>
      </c>
      <c r="C7234" s="2">
        <v>0.33333333333333331</v>
      </c>
      <c r="D7234" t="s">
        <v>77</v>
      </c>
      <c r="E7234" t="s">
        <v>14571</v>
      </c>
      <c r="F7234" t="s">
        <v>83</v>
      </c>
      <c r="G7234" t="s">
        <v>107</v>
      </c>
      <c r="H7234" t="s">
        <v>115</v>
      </c>
      <c r="I7234" t="s">
        <v>128</v>
      </c>
      <c r="J7234">
        <v>3</v>
      </c>
      <c r="K7234">
        <v>149053</v>
      </c>
      <c r="L7234">
        <v>447159</v>
      </c>
      <c r="M7234" t="s">
        <v>33</v>
      </c>
      <c r="N7234" t="s">
        <v>34</v>
      </c>
      <c r="O7234" t="s">
        <v>48</v>
      </c>
      <c r="P7234" t="s">
        <v>36</v>
      </c>
      <c r="Q7234">
        <v>1</v>
      </c>
      <c r="R7234" t="s">
        <v>153</v>
      </c>
      <c r="S7234">
        <v>54</v>
      </c>
      <c r="T7234" t="s">
        <v>38</v>
      </c>
      <c r="U7234">
        <v>64247</v>
      </c>
      <c r="V7234">
        <v>3</v>
      </c>
      <c r="W7234" t="s">
        <v>90</v>
      </c>
      <c r="X7234" t="s">
        <v>33</v>
      </c>
      <c r="Y7234" t="s">
        <v>33</v>
      </c>
      <c r="Z7234">
        <v>2</v>
      </c>
      <c r="AA7234" t="s">
        <v>20107</v>
      </c>
    </row>
    <row r="7235" spans="1:27" x14ac:dyDescent="0.3">
      <c r="A7235" t="s">
        <v>14572</v>
      </c>
      <c r="B7235" s="1">
        <v>45228</v>
      </c>
      <c r="C7235" s="2">
        <v>0.375</v>
      </c>
      <c r="D7235" t="s">
        <v>142</v>
      </c>
      <c r="E7235" t="s">
        <v>14573</v>
      </c>
      <c r="F7235" t="s">
        <v>29</v>
      </c>
      <c r="G7235" t="s">
        <v>65</v>
      </c>
      <c r="H7235" t="s">
        <v>66</v>
      </c>
      <c r="I7235" t="s">
        <v>128</v>
      </c>
      <c r="J7235">
        <v>1</v>
      </c>
      <c r="K7235">
        <v>62768</v>
      </c>
      <c r="L7235">
        <v>53352.800000000003</v>
      </c>
      <c r="M7235" t="s">
        <v>33</v>
      </c>
      <c r="N7235" t="s">
        <v>58</v>
      </c>
      <c r="O7235" t="s">
        <v>85</v>
      </c>
      <c r="P7235" t="s">
        <v>68</v>
      </c>
      <c r="Q7235">
        <v>4</v>
      </c>
      <c r="R7235" t="s">
        <v>69</v>
      </c>
      <c r="S7235">
        <v>66</v>
      </c>
      <c r="T7235" t="s">
        <v>38</v>
      </c>
      <c r="U7235">
        <v>125159</v>
      </c>
      <c r="V7235">
        <v>3</v>
      </c>
      <c r="W7235" t="s">
        <v>90</v>
      </c>
      <c r="X7235" t="s">
        <v>33</v>
      </c>
      <c r="Y7235" t="s">
        <v>40</v>
      </c>
      <c r="Z7235">
        <v>3</v>
      </c>
      <c r="AA7235" t="s">
        <v>20108</v>
      </c>
    </row>
    <row r="7236" spans="1:27" x14ac:dyDescent="0.3">
      <c r="A7236" t="s">
        <v>14574</v>
      </c>
      <c r="B7236" s="1">
        <v>45228</v>
      </c>
      <c r="C7236" s="2">
        <v>0.41666666666666669</v>
      </c>
      <c r="D7236" t="s">
        <v>53</v>
      </c>
      <c r="E7236" t="s">
        <v>14575</v>
      </c>
      <c r="F7236" t="s">
        <v>164</v>
      </c>
      <c r="G7236" t="s">
        <v>107</v>
      </c>
      <c r="H7236" t="s">
        <v>66</v>
      </c>
      <c r="I7236" t="s">
        <v>128</v>
      </c>
      <c r="J7236">
        <v>2</v>
      </c>
      <c r="K7236">
        <v>145083</v>
      </c>
      <c r="L7236">
        <v>290166</v>
      </c>
      <c r="M7236" t="s">
        <v>33</v>
      </c>
      <c r="N7236" t="s">
        <v>47</v>
      </c>
      <c r="O7236" t="s">
        <v>48</v>
      </c>
      <c r="P7236" t="s">
        <v>68</v>
      </c>
      <c r="Q7236">
        <v>3</v>
      </c>
      <c r="R7236" t="s">
        <v>49</v>
      </c>
      <c r="S7236">
        <v>25</v>
      </c>
      <c r="T7236" t="s">
        <v>50</v>
      </c>
      <c r="U7236">
        <v>167442</v>
      </c>
      <c r="V7236">
        <v>5</v>
      </c>
      <c r="W7236" t="s">
        <v>75</v>
      </c>
      <c r="X7236" t="s">
        <v>33</v>
      </c>
      <c r="Y7236" t="s">
        <v>33</v>
      </c>
      <c r="Z7236">
        <v>1</v>
      </c>
      <c r="AA7236" t="s">
        <v>20107</v>
      </c>
    </row>
    <row r="7237" spans="1:27" x14ac:dyDescent="0.3">
      <c r="A7237" t="s">
        <v>14576</v>
      </c>
      <c r="B7237" s="1">
        <v>45228</v>
      </c>
      <c r="C7237" s="2">
        <v>0.45833333333333331</v>
      </c>
      <c r="D7237" t="s">
        <v>125</v>
      </c>
      <c r="E7237" t="s">
        <v>14577</v>
      </c>
      <c r="F7237" t="s">
        <v>55</v>
      </c>
      <c r="G7237" t="s">
        <v>56</v>
      </c>
      <c r="H7237" t="s">
        <v>45</v>
      </c>
      <c r="I7237" t="s">
        <v>103</v>
      </c>
      <c r="J7237">
        <v>2</v>
      </c>
      <c r="K7237">
        <v>115879</v>
      </c>
      <c r="L7237">
        <v>220170.1</v>
      </c>
      <c r="M7237" t="s">
        <v>33</v>
      </c>
      <c r="N7237" t="s">
        <v>89</v>
      </c>
      <c r="O7237" t="s">
        <v>85</v>
      </c>
      <c r="P7237" t="s">
        <v>36</v>
      </c>
      <c r="Q7237">
        <v>3</v>
      </c>
      <c r="R7237" t="s">
        <v>69</v>
      </c>
      <c r="S7237">
        <v>23</v>
      </c>
      <c r="T7237" t="s">
        <v>50</v>
      </c>
      <c r="U7237">
        <v>141795</v>
      </c>
      <c r="V7237">
        <v>7</v>
      </c>
      <c r="W7237" t="s">
        <v>39</v>
      </c>
      <c r="X7237" t="s">
        <v>40</v>
      </c>
      <c r="Y7237" t="s">
        <v>40</v>
      </c>
      <c r="Z7237">
        <v>0</v>
      </c>
      <c r="AA7237" t="s">
        <v>20107</v>
      </c>
    </row>
    <row r="7238" spans="1:27" x14ac:dyDescent="0.3">
      <c r="A7238" t="s">
        <v>14578</v>
      </c>
      <c r="B7238" s="1">
        <v>45228</v>
      </c>
      <c r="C7238" s="2">
        <v>0.5</v>
      </c>
      <c r="D7238" t="s">
        <v>148</v>
      </c>
      <c r="E7238" t="s">
        <v>14579</v>
      </c>
      <c r="F7238" t="s">
        <v>73</v>
      </c>
      <c r="G7238" t="s">
        <v>65</v>
      </c>
      <c r="H7238" t="s">
        <v>80</v>
      </c>
      <c r="I7238" t="s">
        <v>46</v>
      </c>
      <c r="J7238">
        <v>3</v>
      </c>
      <c r="K7238">
        <v>149891</v>
      </c>
      <c r="L7238">
        <v>449673</v>
      </c>
      <c r="M7238" t="s">
        <v>33</v>
      </c>
      <c r="N7238" t="s">
        <v>47</v>
      </c>
      <c r="O7238" t="s">
        <v>48</v>
      </c>
      <c r="P7238" t="s">
        <v>68</v>
      </c>
      <c r="Q7238">
        <v>3</v>
      </c>
      <c r="R7238" t="s">
        <v>99</v>
      </c>
      <c r="S7238">
        <v>49</v>
      </c>
      <c r="T7238" t="s">
        <v>50</v>
      </c>
      <c r="U7238">
        <v>186914</v>
      </c>
      <c r="V7238">
        <v>2</v>
      </c>
      <c r="W7238" t="s">
        <v>75</v>
      </c>
      <c r="X7238" t="s">
        <v>40</v>
      </c>
      <c r="Y7238" t="s">
        <v>33</v>
      </c>
      <c r="Z7238">
        <v>4</v>
      </c>
      <c r="AA7238" t="s">
        <v>20107</v>
      </c>
    </row>
    <row r="7239" spans="1:27" x14ac:dyDescent="0.3">
      <c r="A7239" t="s">
        <v>14580</v>
      </c>
      <c r="B7239" s="1">
        <v>45228</v>
      </c>
      <c r="C7239" s="2">
        <v>4.1666666666666664E-2</v>
      </c>
      <c r="D7239" t="s">
        <v>142</v>
      </c>
      <c r="E7239" t="s">
        <v>14581</v>
      </c>
      <c r="F7239" t="s">
        <v>150</v>
      </c>
      <c r="G7239" t="s">
        <v>107</v>
      </c>
      <c r="H7239" t="s">
        <v>31</v>
      </c>
      <c r="I7239" t="s">
        <v>46</v>
      </c>
      <c r="J7239">
        <v>1</v>
      </c>
      <c r="K7239">
        <v>76967</v>
      </c>
      <c r="L7239">
        <v>76967</v>
      </c>
      <c r="M7239" t="s">
        <v>33</v>
      </c>
      <c r="N7239" t="s">
        <v>67</v>
      </c>
      <c r="O7239" t="s">
        <v>59</v>
      </c>
      <c r="P7239" t="s">
        <v>68</v>
      </c>
      <c r="Q7239">
        <v>1</v>
      </c>
      <c r="R7239" t="s">
        <v>153</v>
      </c>
      <c r="S7239">
        <v>69</v>
      </c>
      <c r="T7239" t="s">
        <v>38</v>
      </c>
      <c r="U7239">
        <v>63024</v>
      </c>
      <c r="V7239">
        <v>8</v>
      </c>
      <c r="W7239" t="s">
        <v>61</v>
      </c>
      <c r="X7239" t="s">
        <v>40</v>
      </c>
      <c r="Y7239" t="s">
        <v>40</v>
      </c>
      <c r="Z7239">
        <v>0</v>
      </c>
      <c r="AA7239" t="s">
        <v>20108</v>
      </c>
    </row>
    <row r="7240" spans="1:27" x14ac:dyDescent="0.3">
      <c r="A7240" t="s">
        <v>14582</v>
      </c>
      <c r="B7240" s="1">
        <v>45228</v>
      </c>
      <c r="C7240" s="2">
        <v>8.3333333333333329E-2</v>
      </c>
      <c r="D7240" t="s">
        <v>112</v>
      </c>
      <c r="E7240" t="s">
        <v>14583</v>
      </c>
      <c r="F7240" t="s">
        <v>98</v>
      </c>
      <c r="G7240" t="s">
        <v>65</v>
      </c>
      <c r="H7240" t="s">
        <v>80</v>
      </c>
      <c r="I7240" t="s">
        <v>95</v>
      </c>
      <c r="J7240">
        <v>2</v>
      </c>
      <c r="K7240">
        <v>39022</v>
      </c>
      <c r="L7240">
        <v>66337.399999999994</v>
      </c>
      <c r="M7240" t="s">
        <v>33</v>
      </c>
      <c r="N7240" t="s">
        <v>58</v>
      </c>
      <c r="O7240" t="s">
        <v>48</v>
      </c>
      <c r="P7240" t="s">
        <v>68</v>
      </c>
      <c r="Q7240">
        <v>4</v>
      </c>
      <c r="R7240" t="s">
        <v>49</v>
      </c>
      <c r="S7240">
        <v>31</v>
      </c>
      <c r="T7240" t="s">
        <v>38</v>
      </c>
      <c r="U7240">
        <v>175754</v>
      </c>
      <c r="V7240">
        <v>6</v>
      </c>
      <c r="W7240" t="s">
        <v>51</v>
      </c>
      <c r="X7240" t="s">
        <v>40</v>
      </c>
      <c r="Y7240" t="s">
        <v>33</v>
      </c>
      <c r="Z7240">
        <v>2</v>
      </c>
      <c r="AA7240" t="s">
        <v>20108</v>
      </c>
    </row>
    <row r="7241" spans="1:27" x14ac:dyDescent="0.3">
      <c r="A7241" t="s">
        <v>14584</v>
      </c>
      <c r="B7241" s="1">
        <v>45228</v>
      </c>
      <c r="C7241" s="2">
        <v>0.125</v>
      </c>
      <c r="D7241" t="s">
        <v>145</v>
      </c>
      <c r="E7241" t="s">
        <v>14585</v>
      </c>
      <c r="F7241" t="s">
        <v>110</v>
      </c>
      <c r="G7241" t="s">
        <v>107</v>
      </c>
      <c r="H7241" t="s">
        <v>45</v>
      </c>
      <c r="I7241" t="s">
        <v>95</v>
      </c>
      <c r="J7241">
        <v>4</v>
      </c>
      <c r="K7241">
        <v>99565</v>
      </c>
      <c r="L7241">
        <v>398260</v>
      </c>
      <c r="M7241" t="s">
        <v>33</v>
      </c>
      <c r="N7241" t="s">
        <v>47</v>
      </c>
      <c r="O7241" t="s">
        <v>85</v>
      </c>
      <c r="P7241" t="s">
        <v>68</v>
      </c>
      <c r="Q7241">
        <v>1</v>
      </c>
      <c r="R7241" t="s">
        <v>99</v>
      </c>
      <c r="S7241">
        <v>56</v>
      </c>
      <c r="T7241" t="s">
        <v>50</v>
      </c>
      <c r="U7241">
        <v>136049</v>
      </c>
      <c r="V7241">
        <v>1</v>
      </c>
      <c r="W7241" t="s">
        <v>61</v>
      </c>
      <c r="X7241" t="s">
        <v>40</v>
      </c>
      <c r="Y7241" t="s">
        <v>40</v>
      </c>
      <c r="Z7241">
        <v>0</v>
      </c>
      <c r="AA7241" t="s">
        <v>20107</v>
      </c>
    </row>
    <row r="7242" spans="1:27" x14ac:dyDescent="0.3">
      <c r="A7242" t="s">
        <v>14586</v>
      </c>
      <c r="B7242" s="1">
        <v>45228</v>
      </c>
      <c r="C7242" s="2">
        <v>0.16666666666666666</v>
      </c>
      <c r="D7242" t="s">
        <v>166</v>
      </c>
      <c r="E7242" t="s">
        <v>14587</v>
      </c>
      <c r="F7242" t="s">
        <v>44</v>
      </c>
      <c r="G7242" t="s">
        <v>65</v>
      </c>
      <c r="H7242" t="s">
        <v>115</v>
      </c>
      <c r="I7242" t="s">
        <v>46</v>
      </c>
      <c r="J7242">
        <v>1</v>
      </c>
      <c r="K7242">
        <v>92547</v>
      </c>
      <c r="L7242">
        <v>92547</v>
      </c>
      <c r="M7242" t="s">
        <v>33</v>
      </c>
      <c r="N7242" t="s">
        <v>74</v>
      </c>
      <c r="O7242" t="s">
        <v>35</v>
      </c>
      <c r="P7242" t="s">
        <v>68</v>
      </c>
      <c r="Q7242">
        <v>5</v>
      </c>
      <c r="R7242" t="s">
        <v>60</v>
      </c>
      <c r="S7242">
        <v>27</v>
      </c>
      <c r="T7242" t="s">
        <v>50</v>
      </c>
      <c r="U7242">
        <v>195914</v>
      </c>
      <c r="V7242">
        <v>1</v>
      </c>
      <c r="W7242" t="s">
        <v>90</v>
      </c>
      <c r="X7242" t="s">
        <v>40</v>
      </c>
      <c r="Y7242" t="s">
        <v>33</v>
      </c>
      <c r="Z7242">
        <v>3</v>
      </c>
      <c r="AA7242" t="s">
        <v>20108</v>
      </c>
    </row>
    <row r="7243" spans="1:27" x14ac:dyDescent="0.3">
      <c r="A7243" t="s">
        <v>14588</v>
      </c>
      <c r="B7243" s="1">
        <v>45228</v>
      </c>
      <c r="C7243" s="2">
        <v>0.20833333333333334</v>
      </c>
      <c r="D7243" t="s">
        <v>185</v>
      </c>
      <c r="E7243" t="s">
        <v>14589</v>
      </c>
      <c r="F7243" t="s">
        <v>55</v>
      </c>
      <c r="G7243" t="s">
        <v>30</v>
      </c>
      <c r="H7243" t="s">
        <v>31</v>
      </c>
      <c r="I7243" t="s">
        <v>46</v>
      </c>
      <c r="J7243">
        <v>1</v>
      </c>
      <c r="K7243">
        <v>130406</v>
      </c>
      <c r="L7243">
        <v>123885.7</v>
      </c>
      <c r="M7243" t="s">
        <v>33</v>
      </c>
      <c r="N7243" t="s">
        <v>74</v>
      </c>
      <c r="O7243" t="s">
        <v>85</v>
      </c>
      <c r="P7243" t="s">
        <v>68</v>
      </c>
      <c r="Q7243">
        <v>2</v>
      </c>
      <c r="R7243" t="s">
        <v>49</v>
      </c>
      <c r="S7243">
        <v>40</v>
      </c>
      <c r="T7243" t="s">
        <v>38</v>
      </c>
      <c r="U7243">
        <v>52197</v>
      </c>
      <c r="V7243">
        <v>4</v>
      </c>
      <c r="W7243" t="s">
        <v>51</v>
      </c>
      <c r="X7243" t="s">
        <v>40</v>
      </c>
      <c r="Y7243" t="s">
        <v>33</v>
      </c>
      <c r="Z7243">
        <v>4</v>
      </c>
      <c r="AA7243" t="s">
        <v>20107</v>
      </c>
    </row>
    <row r="7244" spans="1:27" x14ac:dyDescent="0.3">
      <c r="A7244" t="s">
        <v>14590</v>
      </c>
      <c r="B7244" s="1">
        <v>45228</v>
      </c>
      <c r="C7244" s="2">
        <v>0.25</v>
      </c>
      <c r="D7244" t="s">
        <v>77</v>
      </c>
      <c r="E7244" t="s">
        <v>14591</v>
      </c>
      <c r="F7244" t="s">
        <v>150</v>
      </c>
      <c r="G7244" t="s">
        <v>84</v>
      </c>
      <c r="H7244" t="s">
        <v>57</v>
      </c>
      <c r="I7244" t="s">
        <v>32</v>
      </c>
      <c r="J7244">
        <v>4</v>
      </c>
      <c r="K7244">
        <v>44459</v>
      </c>
      <c r="L7244">
        <v>160052.4</v>
      </c>
      <c r="M7244" t="s">
        <v>33</v>
      </c>
      <c r="N7244" t="s">
        <v>67</v>
      </c>
      <c r="O7244" t="s">
        <v>48</v>
      </c>
      <c r="P7244" t="s">
        <v>36</v>
      </c>
      <c r="Q7244">
        <v>4</v>
      </c>
      <c r="R7244" t="s">
        <v>153</v>
      </c>
      <c r="S7244">
        <v>50</v>
      </c>
      <c r="T7244" t="s">
        <v>38</v>
      </c>
      <c r="U7244">
        <v>43980</v>
      </c>
      <c r="V7244">
        <v>7</v>
      </c>
      <c r="W7244" t="s">
        <v>90</v>
      </c>
      <c r="X7244" t="s">
        <v>33</v>
      </c>
      <c r="Y7244" t="s">
        <v>40</v>
      </c>
      <c r="Z7244">
        <v>1</v>
      </c>
      <c r="AA7244" t="s">
        <v>20107</v>
      </c>
    </row>
    <row r="7245" spans="1:27" x14ac:dyDescent="0.3">
      <c r="A7245" t="s">
        <v>14592</v>
      </c>
      <c r="B7245" s="1">
        <v>45228</v>
      </c>
      <c r="C7245" s="2">
        <v>0.29166666666666669</v>
      </c>
      <c r="D7245" t="s">
        <v>256</v>
      </c>
      <c r="E7245" t="s">
        <v>14593</v>
      </c>
      <c r="F7245" t="s">
        <v>93</v>
      </c>
      <c r="G7245" t="s">
        <v>65</v>
      </c>
      <c r="H7245" t="s">
        <v>115</v>
      </c>
      <c r="I7245" t="s">
        <v>128</v>
      </c>
      <c r="J7245">
        <v>1</v>
      </c>
      <c r="K7245">
        <v>35105</v>
      </c>
      <c r="L7245">
        <v>31594.5</v>
      </c>
      <c r="M7245" t="s">
        <v>40</v>
      </c>
      <c r="N7245" t="s">
        <v>67</v>
      </c>
      <c r="O7245" t="s">
        <v>48</v>
      </c>
      <c r="P7245" t="s">
        <v>36</v>
      </c>
      <c r="Q7245">
        <v>4</v>
      </c>
      <c r="R7245" t="s">
        <v>60</v>
      </c>
      <c r="S7245">
        <v>41</v>
      </c>
      <c r="T7245" t="s">
        <v>50</v>
      </c>
      <c r="U7245">
        <v>198748</v>
      </c>
      <c r="V7245">
        <v>4</v>
      </c>
      <c r="W7245" t="s">
        <v>61</v>
      </c>
      <c r="X7245" t="s">
        <v>40</v>
      </c>
      <c r="Y7245" t="s">
        <v>33</v>
      </c>
      <c r="Z7245">
        <v>3</v>
      </c>
      <c r="AA7245" t="s">
        <v>20108</v>
      </c>
    </row>
    <row r="7246" spans="1:27" x14ac:dyDescent="0.3">
      <c r="A7246" t="s">
        <v>14594</v>
      </c>
      <c r="B7246" s="1">
        <v>45228</v>
      </c>
      <c r="C7246" s="2">
        <v>0.33333333333333331</v>
      </c>
      <c r="D7246" t="s">
        <v>125</v>
      </c>
      <c r="E7246" t="s">
        <v>14595</v>
      </c>
      <c r="F7246" t="s">
        <v>140</v>
      </c>
      <c r="G7246" t="s">
        <v>56</v>
      </c>
      <c r="H7246" t="s">
        <v>31</v>
      </c>
      <c r="I7246" t="s">
        <v>46</v>
      </c>
      <c r="J7246">
        <v>1</v>
      </c>
      <c r="K7246">
        <v>62574</v>
      </c>
      <c r="L7246">
        <v>62574</v>
      </c>
      <c r="M7246" t="s">
        <v>33</v>
      </c>
      <c r="N7246" t="s">
        <v>58</v>
      </c>
      <c r="O7246" t="s">
        <v>48</v>
      </c>
      <c r="P7246" t="s">
        <v>36</v>
      </c>
      <c r="Q7246">
        <v>1</v>
      </c>
      <c r="R7246" t="s">
        <v>99</v>
      </c>
      <c r="S7246">
        <v>33</v>
      </c>
      <c r="T7246" t="s">
        <v>50</v>
      </c>
      <c r="U7246">
        <v>56442</v>
      </c>
      <c r="V7246">
        <v>5</v>
      </c>
      <c r="W7246" t="s">
        <v>100</v>
      </c>
      <c r="X7246" t="s">
        <v>33</v>
      </c>
      <c r="Y7246" t="s">
        <v>40</v>
      </c>
      <c r="Z7246">
        <v>0</v>
      </c>
      <c r="AA7246" t="s">
        <v>20108</v>
      </c>
    </row>
    <row r="7247" spans="1:27" x14ac:dyDescent="0.3">
      <c r="A7247" t="s">
        <v>14596</v>
      </c>
      <c r="B7247" s="1">
        <v>45228</v>
      </c>
      <c r="C7247" s="2">
        <v>0.375</v>
      </c>
      <c r="D7247" t="s">
        <v>122</v>
      </c>
      <c r="E7247" t="s">
        <v>14597</v>
      </c>
      <c r="F7247" t="s">
        <v>127</v>
      </c>
      <c r="G7247" t="s">
        <v>84</v>
      </c>
      <c r="H7247" t="s">
        <v>94</v>
      </c>
      <c r="I7247" t="s">
        <v>133</v>
      </c>
      <c r="J7247">
        <v>4</v>
      </c>
      <c r="K7247">
        <v>49138</v>
      </c>
      <c r="L7247">
        <v>176896.8</v>
      </c>
      <c r="M7247" t="s">
        <v>33</v>
      </c>
      <c r="N7247" t="s">
        <v>47</v>
      </c>
      <c r="O7247" t="s">
        <v>85</v>
      </c>
      <c r="P7247" t="s">
        <v>36</v>
      </c>
      <c r="Q7247">
        <v>5</v>
      </c>
      <c r="R7247" t="s">
        <v>49</v>
      </c>
      <c r="S7247">
        <v>28</v>
      </c>
      <c r="T7247" t="s">
        <v>38</v>
      </c>
      <c r="U7247">
        <v>61172</v>
      </c>
      <c r="V7247">
        <v>6</v>
      </c>
      <c r="W7247" t="s">
        <v>100</v>
      </c>
      <c r="X7247" t="s">
        <v>33</v>
      </c>
      <c r="Y7247" t="s">
        <v>33</v>
      </c>
      <c r="Z7247">
        <v>2</v>
      </c>
      <c r="AA7247" t="s">
        <v>20107</v>
      </c>
    </row>
    <row r="7248" spans="1:27" x14ac:dyDescent="0.3">
      <c r="A7248" t="s">
        <v>14598</v>
      </c>
      <c r="B7248" s="1">
        <v>45228</v>
      </c>
      <c r="C7248" s="2">
        <v>0.41666666666666669</v>
      </c>
      <c r="D7248" t="s">
        <v>71</v>
      </c>
      <c r="E7248" t="s">
        <v>14599</v>
      </c>
      <c r="F7248" t="s">
        <v>83</v>
      </c>
      <c r="G7248" t="s">
        <v>84</v>
      </c>
      <c r="H7248" t="s">
        <v>80</v>
      </c>
      <c r="I7248" t="s">
        <v>46</v>
      </c>
      <c r="J7248">
        <v>3</v>
      </c>
      <c r="K7248">
        <v>78157</v>
      </c>
      <c r="L7248">
        <v>211023.9</v>
      </c>
      <c r="M7248" t="s">
        <v>33</v>
      </c>
      <c r="N7248" t="s">
        <v>74</v>
      </c>
      <c r="O7248" t="s">
        <v>35</v>
      </c>
      <c r="P7248" t="s">
        <v>36</v>
      </c>
      <c r="Q7248">
        <v>4</v>
      </c>
      <c r="R7248" t="s">
        <v>37</v>
      </c>
      <c r="S7248">
        <v>52</v>
      </c>
      <c r="T7248" t="s">
        <v>38</v>
      </c>
      <c r="U7248">
        <v>161227</v>
      </c>
      <c r="V7248">
        <v>5</v>
      </c>
      <c r="W7248" t="s">
        <v>51</v>
      </c>
      <c r="X7248" t="s">
        <v>33</v>
      </c>
      <c r="Y7248" t="s">
        <v>40</v>
      </c>
      <c r="Z7248">
        <v>0</v>
      </c>
      <c r="AA7248" t="s">
        <v>20107</v>
      </c>
    </row>
    <row r="7249" spans="1:27" x14ac:dyDescent="0.3">
      <c r="A7249" t="s">
        <v>14600</v>
      </c>
      <c r="B7249" s="1">
        <v>45228</v>
      </c>
      <c r="C7249" s="2">
        <v>0.45833333333333331</v>
      </c>
      <c r="D7249" t="s">
        <v>166</v>
      </c>
      <c r="E7249" t="s">
        <v>14601</v>
      </c>
      <c r="F7249" t="s">
        <v>140</v>
      </c>
      <c r="G7249" t="s">
        <v>107</v>
      </c>
      <c r="H7249" t="s">
        <v>31</v>
      </c>
      <c r="I7249" t="s">
        <v>32</v>
      </c>
      <c r="J7249">
        <v>2</v>
      </c>
      <c r="K7249">
        <v>77254</v>
      </c>
      <c r="L7249">
        <v>154508</v>
      </c>
      <c r="M7249" t="s">
        <v>33</v>
      </c>
      <c r="N7249" t="s">
        <v>58</v>
      </c>
      <c r="O7249" t="s">
        <v>59</v>
      </c>
      <c r="P7249" t="s">
        <v>68</v>
      </c>
      <c r="Q7249">
        <v>5</v>
      </c>
      <c r="R7249" t="s">
        <v>60</v>
      </c>
      <c r="S7249">
        <v>35</v>
      </c>
      <c r="T7249" t="s">
        <v>38</v>
      </c>
      <c r="U7249">
        <v>60096</v>
      </c>
      <c r="V7249">
        <v>6</v>
      </c>
      <c r="W7249" t="s">
        <v>51</v>
      </c>
      <c r="X7249" t="s">
        <v>40</v>
      </c>
      <c r="Y7249" t="s">
        <v>40</v>
      </c>
      <c r="Z7249">
        <v>1</v>
      </c>
      <c r="AA7249" t="s">
        <v>20107</v>
      </c>
    </row>
    <row r="7250" spans="1:27" x14ac:dyDescent="0.3">
      <c r="A7250" t="s">
        <v>14602</v>
      </c>
      <c r="B7250" s="1">
        <v>45229</v>
      </c>
      <c r="C7250" s="2">
        <v>0.5</v>
      </c>
      <c r="D7250" t="s">
        <v>53</v>
      </c>
      <c r="E7250" t="s">
        <v>14603</v>
      </c>
      <c r="F7250" t="s">
        <v>79</v>
      </c>
      <c r="G7250" t="s">
        <v>65</v>
      </c>
      <c r="H7250" t="s">
        <v>80</v>
      </c>
      <c r="I7250" t="s">
        <v>46</v>
      </c>
      <c r="J7250">
        <v>4</v>
      </c>
      <c r="K7250">
        <v>25235</v>
      </c>
      <c r="L7250">
        <v>85799</v>
      </c>
      <c r="M7250" t="s">
        <v>33</v>
      </c>
      <c r="N7250" t="s">
        <v>58</v>
      </c>
      <c r="O7250" t="s">
        <v>59</v>
      </c>
      <c r="P7250" t="s">
        <v>36</v>
      </c>
      <c r="Q7250">
        <v>2</v>
      </c>
      <c r="R7250" t="s">
        <v>49</v>
      </c>
      <c r="S7250">
        <v>37</v>
      </c>
      <c r="T7250" t="s">
        <v>38</v>
      </c>
      <c r="U7250">
        <v>80440</v>
      </c>
      <c r="V7250">
        <v>9</v>
      </c>
      <c r="W7250" t="s">
        <v>100</v>
      </c>
      <c r="X7250" t="s">
        <v>33</v>
      </c>
      <c r="Y7250" t="s">
        <v>40</v>
      </c>
      <c r="Z7250">
        <v>0</v>
      </c>
      <c r="AA7250" t="s">
        <v>20108</v>
      </c>
    </row>
    <row r="7251" spans="1:27" x14ac:dyDescent="0.3">
      <c r="A7251" t="s">
        <v>14604</v>
      </c>
      <c r="B7251" s="1">
        <v>45229</v>
      </c>
      <c r="C7251" s="2">
        <v>4.1666666666666664E-2</v>
      </c>
      <c r="D7251" t="s">
        <v>148</v>
      </c>
      <c r="E7251" t="s">
        <v>14605</v>
      </c>
      <c r="F7251" t="s">
        <v>44</v>
      </c>
      <c r="G7251" t="s">
        <v>84</v>
      </c>
      <c r="H7251" t="s">
        <v>115</v>
      </c>
      <c r="I7251" t="s">
        <v>95</v>
      </c>
      <c r="J7251">
        <v>1</v>
      </c>
      <c r="K7251">
        <v>37576</v>
      </c>
      <c r="L7251">
        <v>37576</v>
      </c>
      <c r="M7251" t="s">
        <v>40</v>
      </c>
      <c r="N7251" t="s">
        <v>74</v>
      </c>
      <c r="O7251" t="s">
        <v>35</v>
      </c>
      <c r="P7251" t="s">
        <v>36</v>
      </c>
      <c r="Q7251">
        <v>4</v>
      </c>
      <c r="R7251" t="s">
        <v>37</v>
      </c>
      <c r="S7251">
        <v>35</v>
      </c>
      <c r="T7251" t="s">
        <v>38</v>
      </c>
      <c r="U7251">
        <v>191113</v>
      </c>
      <c r="V7251">
        <v>3</v>
      </c>
      <c r="W7251" t="s">
        <v>75</v>
      </c>
      <c r="X7251" t="s">
        <v>40</v>
      </c>
      <c r="Y7251" t="s">
        <v>33</v>
      </c>
      <c r="Z7251">
        <v>3</v>
      </c>
      <c r="AA7251" t="s">
        <v>20108</v>
      </c>
    </row>
    <row r="7252" spans="1:27" x14ac:dyDescent="0.3">
      <c r="A7252" t="s">
        <v>14606</v>
      </c>
      <c r="B7252" s="1">
        <v>45229</v>
      </c>
      <c r="C7252" s="2">
        <v>8.3333333333333329E-2</v>
      </c>
      <c r="D7252" t="s">
        <v>100</v>
      </c>
      <c r="E7252" t="s">
        <v>14607</v>
      </c>
      <c r="F7252" t="s">
        <v>44</v>
      </c>
      <c r="G7252" t="s">
        <v>56</v>
      </c>
      <c r="H7252" t="s">
        <v>45</v>
      </c>
      <c r="I7252" t="s">
        <v>95</v>
      </c>
      <c r="J7252">
        <v>2</v>
      </c>
      <c r="K7252">
        <v>129827</v>
      </c>
      <c r="L7252">
        <v>233688.6</v>
      </c>
      <c r="M7252" t="s">
        <v>33</v>
      </c>
      <c r="N7252" t="s">
        <v>47</v>
      </c>
      <c r="O7252" t="s">
        <v>59</v>
      </c>
      <c r="P7252" t="s">
        <v>68</v>
      </c>
      <c r="Q7252">
        <v>5</v>
      </c>
      <c r="R7252" t="s">
        <v>153</v>
      </c>
      <c r="S7252">
        <v>49</v>
      </c>
      <c r="T7252" t="s">
        <v>50</v>
      </c>
      <c r="U7252">
        <v>63332</v>
      </c>
      <c r="V7252">
        <v>7</v>
      </c>
      <c r="W7252" t="s">
        <v>51</v>
      </c>
      <c r="X7252" t="s">
        <v>40</v>
      </c>
      <c r="Y7252" t="s">
        <v>33</v>
      </c>
      <c r="Z7252">
        <v>4</v>
      </c>
      <c r="AA7252" t="s">
        <v>20107</v>
      </c>
    </row>
    <row r="7253" spans="1:27" x14ac:dyDescent="0.3">
      <c r="A7253" t="s">
        <v>14608</v>
      </c>
      <c r="B7253" s="1">
        <v>45229</v>
      </c>
      <c r="C7253" s="2">
        <v>0.125</v>
      </c>
      <c r="D7253" t="s">
        <v>148</v>
      </c>
      <c r="E7253" t="s">
        <v>14609</v>
      </c>
      <c r="F7253" t="s">
        <v>44</v>
      </c>
      <c r="G7253" t="s">
        <v>56</v>
      </c>
      <c r="H7253" t="s">
        <v>31</v>
      </c>
      <c r="I7253" t="s">
        <v>128</v>
      </c>
      <c r="J7253">
        <v>2</v>
      </c>
      <c r="K7253">
        <v>76711</v>
      </c>
      <c r="L7253">
        <v>145750.9</v>
      </c>
      <c r="M7253" t="s">
        <v>33</v>
      </c>
      <c r="N7253" t="s">
        <v>89</v>
      </c>
      <c r="O7253" t="s">
        <v>35</v>
      </c>
      <c r="P7253" t="s">
        <v>36</v>
      </c>
      <c r="Q7253">
        <v>5</v>
      </c>
      <c r="R7253" t="s">
        <v>37</v>
      </c>
      <c r="S7253">
        <v>63</v>
      </c>
      <c r="T7253" t="s">
        <v>38</v>
      </c>
      <c r="U7253">
        <v>187070</v>
      </c>
      <c r="V7253">
        <v>8</v>
      </c>
      <c r="W7253" t="s">
        <v>75</v>
      </c>
      <c r="X7253" t="s">
        <v>40</v>
      </c>
      <c r="Y7253" t="s">
        <v>33</v>
      </c>
      <c r="Z7253">
        <v>3</v>
      </c>
      <c r="AA7253" t="s">
        <v>20107</v>
      </c>
    </row>
    <row r="7254" spans="1:27" x14ac:dyDescent="0.3">
      <c r="A7254" t="s">
        <v>14610</v>
      </c>
      <c r="B7254" s="1">
        <v>45229</v>
      </c>
      <c r="C7254" s="2">
        <v>0.16666666666666666</v>
      </c>
      <c r="D7254" t="s">
        <v>166</v>
      </c>
      <c r="E7254" t="s">
        <v>14611</v>
      </c>
      <c r="F7254" t="s">
        <v>164</v>
      </c>
      <c r="G7254" t="s">
        <v>56</v>
      </c>
      <c r="H7254" t="s">
        <v>66</v>
      </c>
      <c r="I7254" t="s">
        <v>103</v>
      </c>
      <c r="J7254">
        <v>2</v>
      </c>
      <c r="K7254">
        <v>34935</v>
      </c>
      <c r="L7254">
        <v>62883</v>
      </c>
      <c r="M7254" t="s">
        <v>33</v>
      </c>
      <c r="N7254" t="s">
        <v>67</v>
      </c>
      <c r="O7254" t="s">
        <v>85</v>
      </c>
      <c r="P7254" t="s">
        <v>68</v>
      </c>
      <c r="Q7254">
        <v>5</v>
      </c>
      <c r="R7254" t="s">
        <v>37</v>
      </c>
      <c r="S7254">
        <v>31</v>
      </c>
      <c r="T7254" t="s">
        <v>50</v>
      </c>
      <c r="U7254">
        <v>170469</v>
      </c>
      <c r="V7254">
        <v>9</v>
      </c>
      <c r="W7254" t="s">
        <v>100</v>
      </c>
      <c r="X7254" t="s">
        <v>33</v>
      </c>
      <c r="Y7254" t="s">
        <v>40</v>
      </c>
      <c r="Z7254">
        <v>0</v>
      </c>
      <c r="AA7254" t="s">
        <v>20108</v>
      </c>
    </row>
    <row r="7255" spans="1:27" x14ac:dyDescent="0.3">
      <c r="A7255" t="s">
        <v>14612</v>
      </c>
      <c r="B7255" s="1">
        <v>45229</v>
      </c>
      <c r="C7255" s="2">
        <v>0.20833333333333334</v>
      </c>
      <c r="D7255" t="s">
        <v>112</v>
      </c>
      <c r="E7255" t="s">
        <v>14613</v>
      </c>
      <c r="F7255" t="s">
        <v>44</v>
      </c>
      <c r="G7255" t="s">
        <v>107</v>
      </c>
      <c r="H7255" t="s">
        <v>80</v>
      </c>
      <c r="I7255" t="s">
        <v>32</v>
      </c>
      <c r="J7255">
        <v>3</v>
      </c>
      <c r="K7255">
        <v>116330</v>
      </c>
      <c r="L7255">
        <v>296641.5</v>
      </c>
      <c r="M7255" t="s">
        <v>33</v>
      </c>
      <c r="N7255" t="s">
        <v>34</v>
      </c>
      <c r="O7255" t="s">
        <v>85</v>
      </c>
      <c r="P7255" t="s">
        <v>68</v>
      </c>
      <c r="Q7255">
        <v>5</v>
      </c>
      <c r="R7255" t="s">
        <v>49</v>
      </c>
      <c r="S7255">
        <v>33</v>
      </c>
      <c r="T7255" t="s">
        <v>50</v>
      </c>
      <c r="U7255">
        <v>174378</v>
      </c>
      <c r="V7255">
        <v>7</v>
      </c>
      <c r="W7255" t="s">
        <v>61</v>
      </c>
      <c r="X7255" t="s">
        <v>33</v>
      </c>
      <c r="Y7255" t="s">
        <v>33</v>
      </c>
      <c r="Z7255">
        <v>1</v>
      </c>
      <c r="AA7255" t="s">
        <v>20107</v>
      </c>
    </row>
    <row r="7256" spans="1:27" x14ac:dyDescent="0.3">
      <c r="A7256" t="s">
        <v>14614</v>
      </c>
      <c r="B7256" s="1">
        <v>45229</v>
      </c>
      <c r="C7256" s="2">
        <v>0.25</v>
      </c>
      <c r="D7256" t="s">
        <v>42</v>
      </c>
      <c r="E7256" t="s">
        <v>14615</v>
      </c>
      <c r="F7256" t="s">
        <v>98</v>
      </c>
      <c r="G7256" t="s">
        <v>30</v>
      </c>
      <c r="H7256" t="s">
        <v>57</v>
      </c>
      <c r="I7256" t="s">
        <v>103</v>
      </c>
      <c r="J7256">
        <v>1</v>
      </c>
      <c r="K7256">
        <v>40436</v>
      </c>
      <c r="L7256">
        <v>40436</v>
      </c>
      <c r="M7256" t="s">
        <v>40</v>
      </c>
      <c r="N7256" t="s">
        <v>47</v>
      </c>
      <c r="O7256" t="s">
        <v>35</v>
      </c>
      <c r="P7256" t="s">
        <v>36</v>
      </c>
      <c r="Q7256">
        <v>1</v>
      </c>
      <c r="R7256" t="s">
        <v>99</v>
      </c>
      <c r="S7256">
        <v>59</v>
      </c>
      <c r="T7256" t="s">
        <v>38</v>
      </c>
      <c r="U7256">
        <v>52977</v>
      </c>
      <c r="V7256">
        <v>3</v>
      </c>
      <c r="W7256" t="s">
        <v>100</v>
      </c>
      <c r="X7256" t="s">
        <v>40</v>
      </c>
      <c r="Y7256" t="s">
        <v>40</v>
      </c>
      <c r="Z7256">
        <v>2</v>
      </c>
      <c r="AA7256" t="s">
        <v>20108</v>
      </c>
    </row>
    <row r="7257" spans="1:27" x14ac:dyDescent="0.3">
      <c r="A7257" t="s">
        <v>14616</v>
      </c>
      <c r="B7257" s="1">
        <v>45229</v>
      </c>
      <c r="C7257" s="2">
        <v>0.29166666666666669</v>
      </c>
      <c r="D7257" t="s">
        <v>53</v>
      </c>
      <c r="E7257" t="s">
        <v>14617</v>
      </c>
      <c r="F7257" t="s">
        <v>150</v>
      </c>
      <c r="G7257" t="s">
        <v>65</v>
      </c>
      <c r="H7257" t="s">
        <v>57</v>
      </c>
      <c r="I7257" t="s">
        <v>95</v>
      </c>
      <c r="J7257">
        <v>1</v>
      </c>
      <c r="K7257">
        <v>25264</v>
      </c>
      <c r="L7257">
        <v>22737.599999999999</v>
      </c>
      <c r="M7257" t="s">
        <v>40</v>
      </c>
      <c r="N7257" t="s">
        <v>89</v>
      </c>
      <c r="O7257" t="s">
        <v>59</v>
      </c>
      <c r="P7257" t="s">
        <v>36</v>
      </c>
      <c r="Q7257">
        <v>4</v>
      </c>
      <c r="R7257" t="s">
        <v>99</v>
      </c>
      <c r="S7257">
        <v>56</v>
      </c>
      <c r="T7257" t="s">
        <v>50</v>
      </c>
      <c r="U7257">
        <v>29831</v>
      </c>
      <c r="V7257">
        <v>3</v>
      </c>
      <c r="W7257" t="s">
        <v>100</v>
      </c>
      <c r="X7257" t="s">
        <v>40</v>
      </c>
      <c r="Y7257" t="s">
        <v>40</v>
      </c>
      <c r="Z7257">
        <v>4</v>
      </c>
      <c r="AA7257" t="s">
        <v>20108</v>
      </c>
    </row>
    <row r="7258" spans="1:27" x14ac:dyDescent="0.3">
      <c r="A7258" t="s">
        <v>14618</v>
      </c>
      <c r="B7258" s="1">
        <v>45229</v>
      </c>
      <c r="C7258" s="2">
        <v>0.33333333333333331</v>
      </c>
      <c r="D7258" t="s">
        <v>256</v>
      </c>
      <c r="E7258" t="s">
        <v>14619</v>
      </c>
      <c r="F7258" t="s">
        <v>127</v>
      </c>
      <c r="G7258" t="s">
        <v>84</v>
      </c>
      <c r="H7258" t="s">
        <v>31</v>
      </c>
      <c r="I7258" t="s">
        <v>128</v>
      </c>
      <c r="J7258">
        <v>2</v>
      </c>
      <c r="K7258">
        <v>145302</v>
      </c>
      <c r="L7258">
        <v>261543.6</v>
      </c>
      <c r="M7258" t="s">
        <v>33</v>
      </c>
      <c r="N7258" t="s">
        <v>89</v>
      </c>
      <c r="O7258" t="s">
        <v>59</v>
      </c>
      <c r="P7258" t="s">
        <v>36</v>
      </c>
      <c r="Q7258">
        <v>1</v>
      </c>
      <c r="R7258" t="s">
        <v>99</v>
      </c>
      <c r="S7258">
        <v>49</v>
      </c>
      <c r="T7258" t="s">
        <v>50</v>
      </c>
      <c r="U7258">
        <v>68449</v>
      </c>
      <c r="V7258">
        <v>4</v>
      </c>
      <c r="W7258" t="s">
        <v>39</v>
      </c>
      <c r="X7258" t="s">
        <v>33</v>
      </c>
      <c r="Y7258" t="s">
        <v>40</v>
      </c>
      <c r="Z7258">
        <v>1</v>
      </c>
      <c r="AA7258" t="s">
        <v>20107</v>
      </c>
    </row>
    <row r="7259" spans="1:27" x14ac:dyDescent="0.3">
      <c r="A7259" t="s">
        <v>14620</v>
      </c>
      <c r="B7259" s="1">
        <v>45229</v>
      </c>
      <c r="C7259" s="2">
        <v>0.375</v>
      </c>
      <c r="D7259" t="s">
        <v>148</v>
      </c>
      <c r="E7259" t="s">
        <v>14621</v>
      </c>
      <c r="F7259" t="s">
        <v>140</v>
      </c>
      <c r="G7259" t="s">
        <v>65</v>
      </c>
      <c r="H7259" t="s">
        <v>57</v>
      </c>
      <c r="I7259" t="s">
        <v>95</v>
      </c>
      <c r="J7259">
        <v>2</v>
      </c>
      <c r="K7259">
        <v>120966</v>
      </c>
      <c r="L7259">
        <v>229835.4</v>
      </c>
      <c r="M7259" t="s">
        <v>33</v>
      </c>
      <c r="N7259" t="s">
        <v>74</v>
      </c>
      <c r="O7259" t="s">
        <v>85</v>
      </c>
      <c r="P7259" t="s">
        <v>36</v>
      </c>
      <c r="Q7259">
        <v>5</v>
      </c>
      <c r="R7259" t="s">
        <v>99</v>
      </c>
      <c r="S7259">
        <v>40</v>
      </c>
      <c r="T7259" t="s">
        <v>38</v>
      </c>
      <c r="U7259">
        <v>173285</v>
      </c>
      <c r="V7259">
        <v>7</v>
      </c>
      <c r="W7259" t="s">
        <v>51</v>
      </c>
      <c r="X7259" t="s">
        <v>33</v>
      </c>
      <c r="Y7259" t="s">
        <v>40</v>
      </c>
      <c r="Z7259">
        <v>0</v>
      </c>
      <c r="AA7259" t="s">
        <v>20107</v>
      </c>
    </row>
    <row r="7260" spans="1:27" x14ac:dyDescent="0.3">
      <c r="A7260" t="s">
        <v>14622</v>
      </c>
      <c r="B7260" s="1">
        <v>45229</v>
      </c>
      <c r="C7260" s="2">
        <v>0.41666666666666669</v>
      </c>
      <c r="D7260" t="s">
        <v>63</v>
      </c>
      <c r="E7260" t="s">
        <v>14623</v>
      </c>
      <c r="F7260" t="s">
        <v>98</v>
      </c>
      <c r="G7260" t="s">
        <v>84</v>
      </c>
      <c r="H7260" t="s">
        <v>115</v>
      </c>
      <c r="I7260" t="s">
        <v>128</v>
      </c>
      <c r="J7260">
        <v>3</v>
      </c>
      <c r="K7260">
        <v>111781</v>
      </c>
      <c r="L7260">
        <v>285041.55</v>
      </c>
      <c r="M7260" t="s">
        <v>33</v>
      </c>
      <c r="N7260" t="s">
        <v>89</v>
      </c>
      <c r="O7260" t="s">
        <v>85</v>
      </c>
      <c r="P7260" t="s">
        <v>68</v>
      </c>
      <c r="Q7260">
        <v>3</v>
      </c>
      <c r="R7260" t="s">
        <v>153</v>
      </c>
      <c r="S7260">
        <v>25</v>
      </c>
      <c r="T7260" t="s">
        <v>50</v>
      </c>
      <c r="U7260">
        <v>140916</v>
      </c>
      <c r="V7260">
        <v>4</v>
      </c>
      <c r="W7260" t="s">
        <v>61</v>
      </c>
      <c r="X7260" t="s">
        <v>33</v>
      </c>
      <c r="Y7260" t="s">
        <v>33</v>
      </c>
      <c r="Z7260">
        <v>3</v>
      </c>
      <c r="AA7260" t="s">
        <v>20107</v>
      </c>
    </row>
    <row r="7261" spans="1:27" x14ac:dyDescent="0.3">
      <c r="A7261" t="s">
        <v>14624</v>
      </c>
      <c r="B7261" s="1">
        <v>45229</v>
      </c>
      <c r="C7261" s="2">
        <v>0.45833333333333331</v>
      </c>
      <c r="D7261" t="s">
        <v>77</v>
      </c>
      <c r="E7261" t="s">
        <v>14625</v>
      </c>
      <c r="F7261" t="s">
        <v>29</v>
      </c>
      <c r="G7261" t="s">
        <v>107</v>
      </c>
      <c r="H7261" t="s">
        <v>57</v>
      </c>
      <c r="I7261" t="s">
        <v>46</v>
      </c>
      <c r="J7261">
        <v>3</v>
      </c>
      <c r="K7261">
        <v>28627</v>
      </c>
      <c r="L7261">
        <v>77292.900000000009</v>
      </c>
      <c r="M7261" t="s">
        <v>33</v>
      </c>
      <c r="N7261" t="s">
        <v>67</v>
      </c>
      <c r="O7261" t="s">
        <v>35</v>
      </c>
      <c r="P7261" t="s">
        <v>68</v>
      </c>
      <c r="Q7261">
        <v>4</v>
      </c>
      <c r="R7261" t="s">
        <v>99</v>
      </c>
      <c r="S7261">
        <v>43</v>
      </c>
      <c r="T7261" t="s">
        <v>38</v>
      </c>
      <c r="U7261">
        <v>126194</v>
      </c>
      <c r="V7261">
        <v>5</v>
      </c>
      <c r="W7261" t="s">
        <v>100</v>
      </c>
      <c r="X7261" t="s">
        <v>33</v>
      </c>
      <c r="Y7261" t="s">
        <v>40</v>
      </c>
      <c r="Z7261">
        <v>0</v>
      </c>
      <c r="AA7261" t="s">
        <v>20108</v>
      </c>
    </row>
    <row r="7262" spans="1:27" x14ac:dyDescent="0.3">
      <c r="A7262" t="s">
        <v>14626</v>
      </c>
      <c r="B7262" s="1">
        <v>45229</v>
      </c>
      <c r="C7262" s="2">
        <v>0.5</v>
      </c>
      <c r="D7262" t="s">
        <v>119</v>
      </c>
      <c r="E7262" t="s">
        <v>14627</v>
      </c>
      <c r="F7262" t="s">
        <v>98</v>
      </c>
      <c r="G7262" t="s">
        <v>65</v>
      </c>
      <c r="H7262" t="s">
        <v>80</v>
      </c>
      <c r="I7262" t="s">
        <v>133</v>
      </c>
      <c r="J7262">
        <v>2</v>
      </c>
      <c r="K7262">
        <v>129174</v>
      </c>
      <c r="L7262">
        <v>232513.2</v>
      </c>
      <c r="M7262" t="s">
        <v>33</v>
      </c>
      <c r="N7262" t="s">
        <v>58</v>
      </c>
      <c r="O7262" t="s">
        <v>35</v>
      </c>
      <c r="P7262" t="s">
        <v>68</v>
      </c>
      <c r="Q7262">
        <v>1</v>
      </c>
      <c r="R7262" t="s">
        <v>153</v>
      </c>
      <c r="S7262">
        <v>32</v>
      </c>
      <c r="T7262" t="s">
        <v>38</v>
      </c>
      <c r="U7262">
        <v>169828</v>
      </c>
      <c r="V7262">
        <v>2</v>
      </c>
      <c r="W7262" t="s">
        <v>100</v>
      </c>
      <c r="X7262" t="s">
        <v>40</v>
      </c>
      <c r="Y7262" t="s">
        <v>33</v>
      </c>
      <c r="Z7262">
        <v>0</v>
      </c>
      <c r="AA7262" t="s">
        <v>20107</v>
      </c>
    </row>
    <row r="7263" spans="1:27" x14ac:dyDescent="0.3">
      <c r="A7263" t="s">
        <v>14628</v>
      </c>
      <c r="B7263" s="1">
        <v>45229</v>
      </c>
      <c r="C7263" s="2">
        <v>4.1666666666666664E-2</v>
      </c>
      <c r="D7263" t="s">
        <v>125</v>
      </c>
      <c r="E7263" t="s">
        <v>14629</v>
      </c>
      <c r="F7263" t="s">
        <v>83</v>
      </c>
      <c r="G7263" t="s">
        <v>107</v>
      </c>
      <c r="H7263" t="s">
        <v>115</v>
      </c>
      <c r="I7263" t="s">
        <v>103</v>
      </c>
      <c r="J7263">
        <v>1</v>
      </c>
      <c r="K7263">
        <v>93609</v>
      </c>
      <c r="L7263">
        <v>93609</v>
      </c>
      <c r="M7263" t="s">
        <v>33</v>
      </c>
      <c r="N7263" t="s">
        <v>47</v>
      </c>
      <c r="O7263" t="s">
        <v>85</v>
      </c>
      <c r="P7263" t="s">
        <v>36</v>
      </c>
      <c r="Q7263">
        <v>5</v>
      </c>
      <c r="R7263" t="s">
        <v>153</v>
      </c>
      <c r="S7263">
        <v>65</v>
      </c>
      <c r="T7263" t="s">
        <v>38</v>
      </c>
      <c r="U7263">
        <v>45046</v>
      </c>
      <c r="V7263">
        <v>6</v>
      </c>
      <c r="W7263" t="s">
        <v>39</v>
      </c>
      <c r="X7263" t="s">
        <v>33</v>
      </c>
      <c r="Y7263" t="s">
        <v>40</v>
      </c>
      <c r="Z7263">
        <v>2</v>
      </c>
      <c r="AA7263" t="s">
        <v>20108</v>
      </c>
    </row>
    <row r="7264" spans="1:27" x14ac:dyDescent="0.3">
      <c r="A7264" t="s">
        <v>14630</v>
      </c>
      <c r="B7264" s="1">
        <v>45229</v>
      </c>
      <c r="C7264" s="2">
        <v>8.3333333333333329E-2</v>
      </c>
      <c r="D7264" t="s">
        <v>125</v>
      </c>
      <c r="E7264" t="s">
        <v>14631</v>
      </c>
      <c r="F7264" t="s">
        <v>73</v>
      </c>
      <c r="G7264" t="s">
        <v>107</v>
      </c>
      <c r="H7264" t="s">
        <v>31</v>
      </c>
      <c r="I7264" t="s">
        <v>32</v>
      </c>
      <c r="J7264">
        <v>4</v>
      </c>
      <c r="K7264">
        <v>148556</v>
      </c>
      <c r="L7264">
        <v>505090.4</v>
      </c>
      <c r="M7264" t="s">
        <v>33</v>
      </c>
      <c r="N7264" t="s">
        <v>34</v>
      </c>
      <c r="O7264" t="s">
        <v>85</v>
      </c>
      <c r="P7264" t="s">
        <v>68</v>
      </c>
      <c r="Q7264">
        <v>5</v>
      </c>
      <c r="R7264" t="s">
        <v>49</v>
      </c>
      <c r="S7264">
        <v>47</v>
      </c>
      <c r="T7264" t="s">
        <v>50</v>
      </c>
      <c r="U7264">
        <v>57278</v>
      </c>
      <c r="V7264">
        <v>9</v>
      </c>
      <c r="W7264" t="s">
        <v>61</v>
      </c>
      <c r="X7264" t="s">
        <v>40</v>
      </c>
      <c r="Y7264" t="s">
        <v>40</v>
      </c>
      <c r="Z7264">
        <v>0</v>
      </c>
      <c r="AA7264" t="s">
        <v>20107</v>
      </c>
    </row>
    <row r="7265" spans="1:27" x14ac:dyDescent="0.3">
      <c r="A7265" t="s">
        <v>14632</v>
      </c>
      <c r="B7265" s="1">
        <v>45229</v>
      </c>
      <c r="C7265" s="2">
        <v>0.125</v>
      </c>
      <c r="D7265" t="s">
        <v>185</v>
      </c>
      <c r="E7265" t="s">
        <v>14633</v>
      </c>
      <c r="F7265" t="s">
        <v>79</v>
      </c>
      <c r="G7265" t="s">
        <v>65</v>
      </c>
      <c r="H7265" t="s">
        <v>80</v>
      </c>
      <c r="I7265" t="s">
        <v>128</v>
      </c>
      <c r="J7265">
        <v>3</v>
      </c>
      <c r="K7265">
        <v>137938</v>
      </c>
      <c r="L7265">
        <v>393123.3</v>
      </c>
      <c r="M7265" t="s">
        <v>33</v>
      </c>
      <c r="N7265" t="s">
        <v>67</v>
      </c>
      <c r="O7265" t="s">
        <v>85</v>
      </c>
      <c r="P7265" t="s">
        <v>36</v>
      </c>
      <c r="Q7265">
        <v>4</v>
      </c>
      <c r="R7265" t="s">
        <v>37</v>
      </c>
      <c r="S7265">
        <v>36</v>
      </c>
      <c r="T7265" t="s">
        <v>50</v>
      </c>
      <c r="U7265">
        <v>130362</v>
      </c>
      <c r="V7265">
        <v>2</v>
      </c>
      <c r="W7265" t="s">
        <v>100</v>
      </c>
      <c r="X7265" t="s">
        <v>40</v>
      </c>
      <c r="Y7265" t="s">
        <v>40</v>
      </c>
      <c r="Z7265">
        <v>4</v>
      </c>
      <c r="AA7265" t="s">
        <v>20107</v>
      </c>
    </row>
    <row r="7266" spans="1:27" x14ac:dyDescent="0.3">
      <c r="A7266" t="s">
        <v>14634</v>
      </c>
      <c r="B7266" s="1">
        <v>45229</v>
      </c>
      <c r="C7266" s="2">
        <v>0.16666666666666666</v>
      </c>
      <c r="D7266" t="s">
        <v>63</v>
      </c>
      <c r="E7266" t="s">
        <v>14635</v>
      </c>
      <c r="F7266" t="s">
        <v>127</v>
      </c>
      <c r="G7266" t="s">
        <v>65</v>
      </c>
      <c r="H7266" t="s">
        <v>31</v>
      </c>
      <c r="I7266" t="s">
        <v>46</v>
      </c>
      <c r="J7266">
        <v>1</v>
      </c>
      <c r="K7266">
        <v>134922</v>
      </c>
      <c r="L7266">
        <v>121429.8</v>
      </c>
      <c r="M7266" t="s">
        <v>33</v>
      </c>
      <c r="N7266" t="s">
        <v>89</v>
      </c>
      <c r="O7266" t="s">
        <v>85</v>
      </c>
      <c r="P7266" t="s">
        <v>68</v>
      </c>
      <c r="Q7266">
        <v>2</v>
      </c>
      <c r="R7266" t="s">
        <v>153</v>
      </c>
      <c r="S7266">
        <v>29</v>
      </c>
      <c r="T7266" t="s">
        <v>50</v>
      </c>
      <c r="U7266">
        <v>99043</v>
      </c>
      <c r="V7266">
        <v>8</v>
      </c>
      <c r="W7266" t="s">
        <v>100</v>
      </c>
      <c r="X7266" t="s">
        <v>33</v>
      </c>
      <c r="Y7266" t="s">
        <v>33</v>
      </c>
      <c r="Z7266">
        <v>1</v>
      </c>
      <c r="AA7266" t="s">
        <v>20107</v>
      </c>
    </row>
    <row r="7267" spans="1:27" x14ac:dyDescent="0.3">
      <c r="A7267" t="s">
        <v>14636</v>
      </c>
      <c r="B7267" s="1">
        <v>45229</v>
      </c>
      <c r="C7267" s="2">
        <v>0.20833333333333334</v>
      </c>
      <c r="D7267" t="s">
        <v>71</v>
      </c>
      <c r="E7267" t="s">
        <v>14637</v>
      </c>
      <c r="F7267" t="s">
        <v>83</v>
      </c>
      <c r="G7267" t="s">
        <v>84</v>
      </c>
      <c r="H7267" t="s">
        <v>57</v>
      </c>
      <c r="I7267" t="s">
        <v>46</v>
      </c>
      <c r="J7267">
        <v>3</v>
      </c>
      <c r="K7267">
        <v>37912</v>
      </c>
      <c r="L7267">
        <v>96675.599999999991</v>
      </c>
      <c r="M7267" t="s">
        <v>33</v>
      </c>
      <c r="N7267" t="s">
        <v>58</v>
      </c>
      <c r="O7267" t="s">
        <v>59</v>
      </c>
      <c r="P7267" t="s">
        <v>68</v>
      </c>
      <c r="Q7267">
        <v>4</v>
      </c>
      <c r="R7267" t="s">
        <v>99</v>
      </c>
      <c r="S7267">
        <v>32</v>
      </c>
      <c r="T7267" t="s">
        <v>50</v>
      </c>
      <c r="U7267">
        <v>3096</v>
      </c>
      <c r="V7267">
        <v>7</v>
      </c>
      <c r="W7267" t="s">
        <v>75</v>
      </c>
      <c r="X7267" t="s">
        <v>40</v>
      </c>
      <c r="Y7267" t="s">
        <v>33</v>
      </c>
      <c r="Z7267">
        <v>1</v>
      </c>
      <c r="AA7267" t="s">
        <v>20108</v>
      </c>
    </row>
    <row r="7268" spans="1:27" x14ac:dyDescent="0.3">
      <c r="A7268" t="s">
        <v>14638</v>
      </c>
      <c r="B7268" s="1">
        <v>45229</v>
      </c>
      <c r="C7268" s="2">
        <v>0.25</v>
      </c>
      <c r="D7268" t="s">
        <v>71</v>
      </c>
      <c r="E7268" t="s">
        <v>14639</v>
      </c>
      <c r="F7268" t="s">
        <v>44</v>
      </c>
      <c r="G7268" t="s">
        <v>56</v>
      </c>
      <c r="H7268" t="s">
        <v>115</v>
      </c>
      <c r="I7268" t="s">
        <v>133</v>
      </c>
      <c r="J7268">
        <v>1</v>
      </c>
      <c r="K7268">
        <v>60187</v>
      </c>
      <c r="L7268">
        <v>51158.95</v>
      </c>
      <c r="M7268" t="s">
        <v>33</v>
      </c>
      <c r="N7268" t="s">
        <v>58</v>
      </c>
      <c r="O7268" t="s">
        <v>85</v>
      </c>
      <c r="P7268" t="s">
        <v>36</v>
      </c>
      <c r="Q7268">
        <v>1</v>
      </c>
      <c r="R7268" t="s">
        <v>69</v>
      </c>
      <c r="S7268">
        <v>62</v>
      </c>
      <c r="T7268" t="s">
        <v>50</v>
      </c>
      <c r="U7268">
        <v>71557</v>
      </c>
      <c r="V7268">
        <v>4</v>
      </c>
      <c r="W7268" t="s">
        <v>90</v>
      </c>
      <c r="X7268" t="s">
        <v>40</v>
      </c>
      <c r="Y7268" t="s">
        <v>40</v>
      </c>
      <c r="Z7268">
        <v>2</v>
      </c>
      <c r="AA7268" t="s">
        <v>20108</v>
      </c>
    </row>
    <row r="7269" spans="1:27" x14ac:dyDescent="0.3">
      <c r="A7269" t="s">
        <v>14640</v>
      </c>
      <c r="B7269" s="1">
        <v>45229</v>
      </c>
      <c r="C7269" s="2">
        <v>0.29166666666666669</v>
      </c>
      <c r="D7269" t="s">
        <v>100</v>
      </c>
      <c r="E7269" t="s">
        <v>14641</v>
      </c>
      <c r="F7269" t="s">
        <v>44</v>
      </c>
      <c r="G7269" t="s">
        <v>107</v>
      </c>
      <c r="H7269" t="s">
        <v>31</v>
      </c>
      <c r="I7269" t="s">
        <v>46</v>
      </c>
      <c r="J7269">
        <v>2</v>
      </c>
      <c r="K7269">
        <v>9550</v>
      </c>
      <c r="L7269">
        <v>16235</v>
      </c>
      <c r="M7269" t="s">
        <v>40</v>
      </c>
      <c r="N7269" t="s">
        <v>89</v>
      </c>
      <c r="O7269" t="s">
        <v>48</v>
      </c>
      <c r="P7269" t="s">
        <v>68</v>
      </c>
      <c r="Q7269">
        <v>2</v>
      </c>
      <c r="R7269" t="s">
        <v>37</v>
      </c>
      <c r="S7269">
        <v>52</v>
      </c>
      <c r="T7269" t="s">
        <v>50</v>
      </c>
      <c r="U7269">
        <v>21405</v>
      </c>
      <c r="V7269">
        <v>4</v>
      </c>
      <c r="W7269" t="s">
        <v>90</v>
      </c>
      <c r="X7269" t="s">
        <v>40</v>
      </c>
      <c r="Y7269" t="s">
        <v>40</v>
      </c>
      <c r="Z7269">
        <v>2</v>
      </c>
      <c r="AA7269" t="s">
        <v>20108</v>
      </c>
    </row>
    <row r="7270" spans="1:27" x14ac:dyDescent="0.3">
      <c r="A7270" t="s">
        <v>14642</v>
      </c>
      <c r="B7270" s="1">
        <v>45229</v>
      </c>
      <c r="C7270" s="2">
        <v>0.33333333333333331</v>
      </c>
      <c r="D7270" t="s">
        <v>77</v>
      </c>
      <c r="E7270" t="s">
        <v>14643</v>
      </c>
      <c r="F7270" t="s">
        <v>98</v>
      </c>
      <c r="G7270" t="s">
        <v>30</v>
      </c>
      <c r="H7270" t="s">
        <v>45</v>
      </c>
      <c r="I7270" t="s">
        <v>46</v>
      </c>
      <c r="J7270">
        <v>3</v>
      </c>
      <c r="K7270">
        <v>101249</v>
      </c>
      <c r="L7270">
        <v>258184.95</v>
      </c>
      <c r="M7270" t="s">
        <v>33</v>
      </c>
      <c r="N7270" t="s">
        <v>67</v>
      </c>
      <c r="O7270" t="s">
        <v>85</v>
      </c>
      <c r="P7270" t="s">
        <v>68</v>
      </c>
      <c r="Q7270">
        <v>4</v>
      </c>
      <c r="R7270" t="s">
        <v>153</v>
      </c>
      <c r="S7270">
        <v>26</v>
      </c>
      <c r="T7270" t="s">
        <v>50</v>
      </c>
      <c r="U7270">
        <v>113480</v>
      </c>
      <c r="V7270">
        <v>4</v>
      </c>
      <c r="W7270" t="s">
        <v>100</v>
      </c>
      <c r="X7270" t="s">
        <v>40</v>
      </c>
      <c r="Y7270" t="s">
        <v>40</v>
      </c>
      <c r="Z7270">
        <v>3</v>
      </c>
      <c r="AA7270" t="s">
        <v>20107</v>
      </c>
    </row>
    <row r="7271" spans="1:27" x14ac:dyDescent="0.3">
      <c r="A7271" t="s">
        <v>14644</v>
      </c>
      <c r="B7271" s="1">
        <v>45229</v>
      </c>
      <c r="C7271" s="2">
        <v>0.375</v>
      </c>
      <c r="D7271" t="s">
        <v>27</v>
      </c>
      <c r="E7271" t="s">
        <v>14645</v>
      </c>
      <c r="F7271" t="s">
        <v>98</v>
      </c>
      <c r="G7271" t="s">
        <v>84</v>
      </c>
      <c r="H7271" t="s">
        <v>31</v>
      </c>
      <c r="I7271" t="s">
        <v>133</v>
      </c>
      <c r="J7271">
        <v>4</v>
      </c>
      <c r="K7271">
        <v>93515</v>
      </c>
      <c r="L7271">
        <v>336654</v>
      </c>
      <c r="M7271" t="s">
        <v>33</v>
      </c>
      <c r="N7271" t="s">
        <v>34</v>
      </c>
      <c r="O7271" t="s">
        <v>85</v>
      </c>
      <c r="P7271" t="s">
        <v>36</v>
      </c>
      <c r="Q7271">
        <v>4</v>
      </c>
      <c r="R7271" t="s">
        <v>37</v>
      </c>
      <c r="S7271">
        <v>56</v>
      </c>
      <c r="T7271" t="s">
        <v>38</v>
      </c>
      <c r="U7271">
        <v>106298</v>
      </c>
      <c r="V7271">
        <v>4</v>
      </c>
      <c r="W7271" t="s">
        <v>90</v>
      </c>
      <c r="X7271" t="s">
        <v>40</v>
      </c>
      <c r="Y7271" t="s">
        <v>33</v>
      </c>
      <c r="Z7271">
        <v>4</v>
      </c>
      <c r="AA7271" t="s">
        <v>20107</v>
      </c>
    </row>
    <row r="7272" spans="1:27" x14ac:dyDescent="0.3">
      <c r="A7272" t="s">
        <v>14646</v>
      </c>
      <c r="B7272" s="1">
        <v>45229</v>
      </c>
      <c r="C7272" s="2">
        <v>0.41666666666666669</v>
      </c>
      <c r="D7272" t="s">
        <v>125</v>
      </c>
      <c r="E7272" t="s">
        <v>14647</v>
      </c>
      <c r="F7272" t="s">
        <v>44</v>
      </c>
      <c r="G7272" t="s">
        <v>84</v>
      </c>
      <c r="H7272" t="s">
        <v>94</v>
      </c>
      <c r="I7272" t="s">
        <v>103</v>
      </c>
      <c r="J7272">
        <v>2</v>
      </c>
      <c r="K7272">
        <v>32445</v>
      </c>
      <c r="L7272">
        <v>55156.5</v>
      </c>
      <c r="M7272" t="s">
        <v>33</v>
      </c>
      <c r="N7272" t="s">
        <v>89</v>
      </c>
      <c r="O7272" t="s">
        <v>59</v>
      </c>
      <c r="P7272" t="s">
        <v>36</v>
      </c>
      <c r="Q7272">
        <v>4</v>
      </c>
      <c r="R7272" t="s">
        <v>49</v>
      </c>
      <c r="S7272">
        <v>24</v>
      </c>
      <c r="T7272" t="s">
        <v>50</v>
      </c>
      <c r="U7272">
        <v>138630</v>
      </c>
      <c r="V7272">
        <v>4</v>
      </c>
      <c r="W7272" t="s">
        <v>51</v>
      </c>
      <c r="X7272" t="s">
        <v>40</v>
      </c>
      <c r="Y7272" t="s">
        <v>40</v>
      </c>
      <c r="Z7272">
        <v>2</v>
      </c>
      <c r="AA7272" t="s">
        <v>20108</v>
      </c>
    </row>
    <row r="7273" spans="1:27" x14ac:dyDescent="0.3">
      <c r="A7273" t="s">
        <v>14648</v>
      </c>
      <c r="B7273" s="1">
        <v>45229</v>
      </c>
      <c r="C7273" s="2">
        <v>0.45833333333333331</v>
      </c>
      <c r="D7273" t="s">
        <v>77</v>
      </c>
      <c r="E7273" t="s">
        <v>14649</v>
      </c>
      <c r="F7273" t="s">
        <v>114</v>
      </c>
      <c r="G7273" t="s">
        <v>56</v>
      </c>
      <c r="H7273" t="s">
        <v>31</v>
      </c>
      <c r="I7273" t="s">
        <v>46</v>
      </c>
      <c r="J7273">
        <v>3</v>
      </c>
      <c r="K7273">
        <v>139414</v>
      </c>
      <c r="L7273">
        <v>418242</v>
      </c>
      <c r="M7273" t="s">
        <v>33</v>
      </c>
      <c r="N7273" t="s">
        <v>47</v>
      </c>
      <c r="O7273" t="s">
        <v>59</v>
      </c>
      <c r="P7273" t="s">
        <v>68</v>
      </c>
      <c r="Q7273">
        <v>3</v>
      </c>
      <c r="R7273" t="s">
        <v>153</v>
      </c>
      <c r="S7273">
        <v>52</v>
      </c>
      <c r="T7273" t="s">
        <v>50</v>
      </c>
      <c r="U7273">
        <v>51967</v>
      </c>
      <c r="V7273">
        <v>9</v>
      </c>
      <c r="W7273" t="s">
        <v>90</v>
      </c>
      <c r="X7273" t="s">
        <v>33</v>
      </c>
      <c r="Y7273" t="s">
        <v>33</v>
      </c>
      <c r="Z7273">
        <v>2</v>
      </c>
      <c r="AA7273" t="s">
        <v>20107</v>
      </c>
    </row>
    <row r="7274" spans="1:27" x14ac:dyDescent="0.3">
      <c r="A7274" t="s">
        <v>14650</v>
      </c>
      <c r="B7274" s="1">
        <v>45230</v>
      </c>
      <c r="C7274" s="2">
        <v>0.5</v>
      </c>
      <c r="D7274" t="s">
        <v>71</v>
      </c>
      <c r="E7274" t="s">
        <v>14651</v>
      </c>
      <c r="F7274" t="s">
        <v>150</v>
      </c>
      <c r="G7274" t="s">
        <v>56</v>
      </c>
      <c r="H7274" t="s">
        <v>94</v>
      </c>
      <c r="I7274" t="s">
        <v>128</v>
      </c>
      <c r="J7274">
        <v>2</v>
      </c>
      <c r="K7274">
        <v>77130</v>
      </c>
      <c r="L7274">
        <v>154260</v>
      </c>
      <c r="M7274" t="s">
        <v>33</v>
      </c>
      <c r="N7274" t="s">
        <v>58</v>
      </c>
      <c r="O7274" t="s">
        <v>85</v>
      </c>
      <c r="P7274" t="s">
        <v>68</v>
      </c>
      <c r="Q7274">
        <v>4</v>
      </c>
      <c r="R7274" t="s">
        <v>153</v>
      </c>
      <c r="S7274">
        <v>53</v>
      </c>
      <c r="T7274" t="s">
        <v>50</v>
      </c>
      <c r="U7274">
        <v>70461</v>
      </c>
      <c r="V7274">
        <v>5</v>
      </c>
      <c r="W7274" t="s">
        <v>51</v>
      </c>
      <c r="X7274" t="s">
        <v>33</v>
      </c>
      <c r="Y7274" t="s">
        <v>40</v>
      </c>
      <c r="Z7274">
        <v>0</v>
      </c>
      <c r="AA7274" t="s">
        <v>20107</v>
      </c>
    </row>
    <row r="7275" spans="1:27" x14ac:dyDescent="0.3">
      <c r="A7275" t="s">
        <v>14652</v>
      </c>
      <c r="B7275" s="1">
        <v>45230</v>
      </c>
      <c r="C7275" s="2">
        <v>4.1666666666666664E-2</v>
      </c>
      <c r="D7275" t="s">
        <v>87</v>
      </c>
      <c r="E7275" t="s">
        <v>14653</v>
      </c>
      <c r="F7275" t="s">
        <v>164</v>
      </c>
      <c r="G7275" t="s">
        <v>107</v>
      </c>
      <c r="H7275" t="s">
        <v>80</v>
      </c>
      <c r="I7275" t="s">
        <v>32</v>
      </c>
      <c r="J7275">
        <v>4</v>
      </c>
      <c r="K7275">
        <v>104961</v>
      </c>
      <c r="L7275">
        <v>398851.8</v>
      </c>
      <c r="M7275" t="s">
        <v>33</v>
      </c>
      <c r="N7275" t="s">
        <v>74</v>
      </c>
      <c r="O7275" t="s">
        <v>85</v>
      </c>
      <c r="P7275" t="s">
        <v>68</v>
      </c>
      <c r="Q7275">
        <v>1</v>
      </c>
      <c r="R7275" t="s">
        <v>37</v>
      </c>
      <c r="S7275">
        <v>33</v>
      </c>
      <c r="T7275" t="s">
        <v>50</v>
      </c>
      <c r="U7275">
        <v>27534</v>
      </c>
      <c r="V7275">
        <v>4</v>
      </c>
      <c r="W7275" t="s">
        <v>75</v>
      </c>
      <c r="X7275" t="s">
        <v>33</v>
      </c>
      <c r="Y7275" t="s">
        <v>33</v>
      </c>
      <c r="Z7275">
        <v>2</v>
      </c>
      <c r="AA7275" t="s">
        <v>20107</v>
      </c>
    </row>
    <row r="7276" spans="1:27" x14ac:dyDescent="0.3">
      <c r="A7276" t="s">
        <v>14654</v>
      </c>
      <c r="B7276" s="1">
        <v>45230</v>
      </c>
      <c r="C7276" s="2">
        <v>8.3333333333333329E-2</v>
      </c>
      <c r="D7276" t="s">
        <v>77</v>
      </c>
      <c r="E7276" t="s">
        <v>14655</v>
      </c>
      <c r="F7276" t="s">
        <v>79</v>
      </c>
      <c r="G7276" t="s">
        <v>84</v>
      </c>
      <c r="H7276" t="s">
        <v>94</v>
      </c>
      <c r="I7276" t="s">
        <v>32</v>
      </c>
      <c r="J7276">
        <v>3</v>
      </c>
      <c r="K7276">
        <v>124108</v>
      </c>
      <c r="L7276">
        <v>353707.8</v>
      </c>
      <c r="M7276" t="s">
        <v>33</v>
      </c>
      <c r="N7276" t="s">
        <v>58</v>
      </c>
      <c r="O7276" t="s">
        <v>48</v>
      </c>
      <c r="P7276" t="s">
        <v>36</v>
      </c>
      <c r="Q7276">
        <v>5</v>
      </c>
      <c r="R7276" t="s">
        <v>37</v>
      </c>
      <c r="S7276">
        <v>40</v>
      </c>
      <c r="T7276" t="s">
        <v>50</v>
      </c>
      <c r="U7276">
        <v>169540</v>
      </c>
      <c r="V7276">
        <v>6</v>
      </c>
      <c r="W7276" t="s">
        <v>39</v>
      </c>
      <c r="X7276" t="s">
        <v>40</v>
      </c>
      <c r="Y7276" t="s">
        <v>33</v>
      </c>
      <c r="Z7276">
        <v>1</v>
      </c>
      <c r="AA7276" t="s">
        <v>20107</v>
      </c>
    </row>
    <row r="7277" spans="1:27" x14ac:dyDescent="0.3">
      <c r="A7277" t="s">
        <v>14656</v>
      </c>
      <c r="B7277" s="1">
        <v>45230</v>
      </c>
      <c r="C7277" s="2">
        <v>0.125</v>
      </c>
      <c r="D7277" t="s">
        <v>42</v>
      </c>
      <c r="E7277" t="s">
        <v>14657</v>
      </c>
      <c r="F7277" t="s">
        <v>55</v>
      </c>
      <c r="G7277" t="s">
        <v>84</v>
      </c>
      <c r="H7277" t="s">
        <v>115</v>
      </c>
      <c r="I7277" t="s">
        <v>32</v>
      </c>
      <c r="J7277">
        <v>3</v>
      </c>
      <c r="K7277">
        <v>114486</v>
      </c>
      <c r="L7277">
        <v>291939.3</v>
      </c>
      <c r="M7277" t="s">
        <v>33</v>
      </c>
      <c r="N7277" t="s">
        <v>89</v>
      </c>
      <c r="O7277" t="s">
        <v>59</v>
      </c>
      <c r="P7277" t="s">
        <v>36</v>
      </c>
      <c r="Q7277">
        <v>1</v>
      </c>
      <c r="R7277" t="s">
        <v>60</v>
      </c>
      <c r="S7277">
        <v>37</v>
      </c>
      <c r="T7277" t="s">
        <v>50</v>
      </c>
      <c r="U7277">
        <v>113161</v>
      </c>
      <c r="V7277">
        <v>6</v>
      </c>
      <c r="W7277" t="s">
        <v>75</v>
      </c>
      <c r="X7277" t="s">
        <v>40</v>
      </c>
      <c r="Y7277" t="s">
        <v>33</v>
      </c>
      <c r="Z7277">
        <v>2</v>
      </c>
      <c r="AA7277" t="s">
        <v>20107</v>
      </c>
    </row>
    <row r="7278" spans="1:27" x14ac:dyDescent="0.3">
      <c r="A7278" t="s">
        <v>14658</v>
      </c>
      <c r="B7278" s="1">
        <v>45230</v>
      </c>
      <c r="C7278" s="2">
        <v>0.16666666666666666</v>
      </c>
      <c r="D7278" t="s">
        <v>71</v>
      </c>
      <c r="E7278" t="s">
        <v>14659</v>
      </c>
      <c r="F7278" t="s">
        <v>93</v>
      </c>
      <c r="G7278" t="s">
        <v>30</v>
      </c>
      <c r="H7278" t="s">
        <v>80</v>
      </c>
      <c r="I7278" t="s">
        <v>95</v>
      </c>
      <c r="J7278">
        <v>3</v>
      </c>
      <c r="K7278">
        <v>18745</v>
      </c>
      <c r="L7278">
        <v>53423.25</v>
      </c>
      <c r="M7278" t="s">
        <v>33</v>
      </c>
      <c r="N7278" t="s">
        <v>34</v>
      </c>
      <c r="O7278" t="s">
        <v>35</v>
      </c>
      <c r="P7278" t="s">
        <v>36</v>
      </c>
      <c r="Q7278">
        <v>4</v>
      </c>
      <c r="R7278" t="s">
        <v>60</v>
      </c>
      <c r="S7278">
        <v>33</v>
      </c>
      <c r="T7278" t="s">
        <v>50</v>
      </c>
      <c r="U7278">
        <v>144420</v>
      </c>
      <c r="V7278">
        <v>3</v>
      </c>
      <c r="W7278" t="s">
        <v>90</v>
      </c>
      <c r="X7278" t="s">
        <v>33</v>
      </c>
      <c r="Y7278" t="s">
        <v>33</v>
      </c>
      <c r="Z7278">
        <v>2</v>
      </c>
      <c r="AA7278" t="s">
        <v>20108</v>
      </c>
    </row>
    <row r="7279" spans="1:27" x14ac:dyDescent="0.3">
      <c r="A7279" t="s">
        <v>14660</v>
      </c>
      <c r="B7279" s="1">
        <v>45230</v>
      </c>
      <c r="C7279" s="2">
        <v>0.20833333333333334</v>
      </c>
      <c r="D7279" t="s">
        <v>185</v>
      </c>
      <c r="E7279" t="s">
        <v>14661</v>
      </c>
      <c r="F7279" t="s">
        <v>110</v>
      </c>
      <c r="G7279" t="s">
        <v>107</v>
      </c>
      <c r="H7279" t="s">
        <v>31</v>
      </c>
      <c r="I7279" t="s">
        <v>95</v>
      </c>
      <c r="J7279">
        <v>1</v>
      </c>
      <c r="K7279">
        <v>70052</v>
      </c>
      <c r="L7279">
        <v>59544.2</v>
      </c>
      <c r="M7279" t="s">
        <v>33</v>
      </c>
      <c r="N7279" t="s">
        <v>89</v>
      </c>
      <c r="O7279" t="s">
        <v>35</v>
      </c>
      <c r="P7279" t="s">
        <v>68</v>
      </c>
      <c r="Q7279">
        <v>2</v>
      </c>
      <c r="R7279" t="s">
        <v>99</v>
      </c>
      <c r="S7279">
        <v>46</v>
      </c>
      <c r="T7279" t="s">
        <v>38</v>
      </c>
      <c r="U7279">
        <v>144619</v>
      </c>
      <c r="V7279">
        <v>1</v>
      </c>
      <c r="W7279" t="s">
        <v>39</v>
      </c>
      <c r="X7279" t="s">
        <v>40</v>
      </c>
      <c r="Y7279" t="s">
        <v>33</v>
      </c>
      <c r="Z7279">
        <v>0</v>
      </c>
      <c r="AA7279" t="s">
        <v>20108</v>
      </c>
    </row>
    <row r="7280" spans="1:27" x14ac:dyDescent="0.3">
      <c r="A7280" t="s">
        <v>14662</v>
      </c>
      <c r="B7280" s="1">
        <v>45230</v>
      </c>
      <c r="C7280" s="2">
        <v>0.25</v>
      </c>
      <c r="D7280" t="s">
        <v>180</v>
      </c>
      <c r="E7280" t="s">
        <v>14663</v>
      </c>
      <c r="F7280" t="s">
        <v>127</v>
      </c>
      <c r="G7280" t="s">
        <v>107</v>
      </c>
      <c r="H7280" t="s">
        <v>80</v>
      </c>
      <c r="I7280" t="s">
        <v>128</v>
      </c>
      <c r="J7280">
        <v>1</v>
      </c>
      <c r="K7280">
        <v>105460</v>
      </c>
      <c r="L7280">
        <v>105460</v>
      </c>
      <c r="M7280" t="s">
        <v>33</v>
      </c>
      <c r="N7280" t="s">
        <v>74</v>
      </c>
      <c r="O7280" t="s">
        <v>59</v>
      </c>
      <c r="P7280" t="s">
        <v>68</v>
      </c>
      <c r="Q7280">
        <v>3</v>
      </c>
      <c r="R7280" t="s">
        <v>153</v>
      </c>
      <c r="S7280">
        <v>58</v>
      </c>
      <c r="T7280" t="s">
        <v>50</v>
      </c>
      <c r="U7280">
        <v>3925</v>
      </c>
      <c r="V7280">
        <v>9</v>
      </c>
      <c r="W7280" t="s">
        <v>61</v>
      </c>
      <c r="X7280" t="s">
        <v>33</v>
      </c>
      <c r="Y7280" t="s">
        <v>40</v>
      </c>
      <c r="Z7280">
        <v>2</v>
      </c>
      <c r="AA7280" t="s">
        <v>20107</v>
      </c>
    </row>
    <row r="7281" spans="1:27" x14ac:dyDescent="0.3">
      <c r="A7281" t="s">
        <v>14664</v>
      </c>
      <c r="B7281" s="1">
        <v>45230</v>
      </c>
      <c r="C7281" s="2">
        <v>0.29166666666666669</v>
      </c>
      <c r="D7281" t="s">
        <v>148</v>
      </c>
      <c r="E7281" t="s">
        <v>14665</v>
      </c>
      <c r="F7281" t="s">
        <v>83</v>
      </c>
      <c r="G7281" t="s">
        <v>56</v>
      </c>
      <c r="H7281" t="s">
        <v>57</v>
      </c>
      <c r="I7281" t="s">
        <v>46</v>
      </c>
      <c r="J7281">
        <v>3</v>
      </c>
      <c r="K7281">
        <v>73621</v>
      </c>
      <c r="L7281">
        <v>220863</v>
      </c>
      <c r="M7281" t="s">
        <v>33</v>
      </c>
      <c r="N7281" t="s">
        <v>74</v>
      </c>
      <c r="O7281" t="s">
        <v>35</v>
      </c>
      <c r="P7281" t="s">
        <v>36</v>
      </c>
      <c r="Q7281">
        <v>3</v>
      </c>
      <c r="R7281" t="s">
        <v>37</v>
      </c>
      <c r="S7281">
        <v>57</v>
      </c>
      <c r="T7281" t="s">
        <v>38</v>
      </c>
      <c r="U7281">
        <v>96899</v>
      </c>
      <c r="V7281">
        <v>5</v>
      </c>
      <c r="W7281" t="s">
        <v>61</v>
      </c>
      <c r="X7281" t="s">
        <v>40</v>
      </c>
      <c r="Y7281" t="s">
        <v>33</v>
      </c>
      <c r="Z7281">
        <v>4</v>
      </c>
      <c r="AA7281" t="s">
        <v>20107</v>
      </c>
    </row>
    <row r="7282" spans="1:27" x14ac:dyDescent="0.3">
      <c r="A7282" t="s">
        <v>14666</v>
      </c>
      <c r="B7282" s="1">
        <v>45230</v>
      </c>
      <c r="C7282" s="2">
        <v>0.33333333333333331</v>
      </c>
      <c r="D7282" t="s">
        <v>175</v>
      </c>
      <c r="E7282" t="s">
        <v>14667</v>
      </c>
      <c r="F7282" t="s">
        <v>127</v>
      </c>
      <c r="G7282" t="s">
        <v>107</v>
      </c>
      <c r="H7282" t="s">
        <v>45</v>
      </c>
      <c r="I7282" t="s">
        <v>46</v>
      </c>
      <c r="J7282">
        <v>2</v>
      </c>
      <c r="K7282">
        <v>137765</v>
      </c>
      <c r="L7282">
        <v>275530</v>
      </c>
      <c r="M7282" t="s">
        <v>33</v>
      </c>
      <c r="N7282" t="s">
        <v>58</v>
      </c>
      <c r="O7282" t="s">
        <v>85</v>
      </c>
      <c r="P7282" t="s">
        <v>68</v>
      </c>
      <c r="Q7282">
        <v>3</v>
      </c>
      <c r="R7282" t="s">
        <v>49</v>
      </c>
      <c r="S7282">
        <v>67</v>
      </c>
      <c r="T7282" t="s">
        <v>38</v>
      </c>
      <c r="U7282">
        <v>71565</v>
      </c>
      <c r="V7282">
        <v>6</v>
      </c>
      <c r="W7282" t="s">
        <v>75</v>
      </c>
      <c r="X7282" t="s">
        <v>40</v>
      </c>
      <c r="Y7282" t="s">
        <v>33</v>
      </c>
      <c r="Z7282">
        <v>2</v>
      </c>
      <c r="AA7282" t="s">
        <v>20107</v>
      </c>
    </row>
    <row r="7283" spans="1:27" x14ac:dyDescent="0.3">
      <c r="A7283" t="s">
        <v>14668</v>
      </c>
      <c r="B7283" s="1">
        <v>45230</v>
      </c>
      <c r="C7283" s="2">
        <v>0.375</v>
      </c>
      <c r="D7283" t="s">
        <v>53</v>
      </c>
      <c r="E7283" t="s">
        <v>14669</v>
      </c>
      <c r="F7283" t="s">
        <v>44</v>
      </c>
      <c r="G7283" t="s">
        <v>30</v>
      </c>
      <c r="H7283" t="s">
        <v>31</v>
      </c>
      <c r="I7283" t="s">
        <v>32</v>
      </c>
      <c r="J7283">
        <v>2</v>
      </c>
      <c r="K7283">
        <v>127827</v>
      </c>
      <c r="L7283">
        <v>255654</v>
      </c>
      <c r="M7283" t="s">
        <v>33</v>
      </c>
      <c r="N7283" t="s">
        <v>89</v>
      </c>
      <c r="O7283" t="s">
        <v>85</v>
      </c>
      <c r="P7283" t="s">
        <v>68</v>
      </c>
      <c r="Q7283">
        <v>2</v>
      </c>
      <c r="R7283" t="s">
        <v>49</v>
      </c>
      <c r="S7283">
        <v>45</v>
      </c>
      <c r="T7283" t="s">
        <v>38</v>
      </c>
      <c r="U7283">
        <v>42603</v>
      </c>
      <c r="V7283">
        <v>4</v>
      </c>
      <c r="W7283" t="s">
        <v>51</v>
      </c>
      <c r="X7283" t="s">
        <v>40</v>
      </c>
      <c r="Y7283" t="s">
        <v>33</v>
      </c>
      <c r="Z7283">
        <v>4</v>
      </c>
      <c r="AA7283" t="s">
        <v>20107</v>
      </c>
    </row>
    <row r="7284" spans="1:27" x14ac:dyDescent="0.3">
      <c r="A7284" t="s">
        <v>14670</v>
      </c>
      <c r="B7284" s="1">
        <v>45230</v>
      </c>
      <c r="C7284" s="2">
        <v>0.41666666666666669</v>
      </c>
      <c r="D7284" t="s">
        <v>145</v>
      </c>
      <c r="E7284" t="s">
        <v>14671</v>
      </c>
      <c r="F7284" t="s">
        <v>55</v>
      </c>
      <c r="G7284" t="s">
        <v>107</v>
      </c>
      <c r="H7284" t="s">
        <v>115</v>
      </c>
      <c r="I7284" t="s">
        <v>133</v>
      </c>
      <c r="J7284">
        <v>3</v>
      </c>
      <c r="K7284">
        <v>29125</v>
      </c>
      <c r="L7284">
        <v>83006.25</v>
      </c>
      <c r="M7284" t="s">
        <v>33</v>
      </c>
      <c r="N7284" t="s">
        <v>58</v>
      </c>
      <c r="O7284" t="s">
        <v>35</v>
      </c>
      <c r="P7284" t="s">
        <v>36</v>
      </c>
      <c r="Q7284">
        <v>2</v>
      </c>
      <c r="R7284" t="s">
        <v>69</v>
      </c>
      <c r="S7284">
        <v>47</v>
      </c>
      <c r="T7284" t="s">
        <v>38</v>
      </c>
      <c r="U7284">
        <v>85623</v>
      </c>
      <c r="V7284">
        <v>6</v>
      </c>
      <c r="W7284" t="s">
        <v>61</v>
      </c>
      <c r="X7284" t="s">
        <v>40</v>
      </c>
      <c r="Y7284" t="s">
        <v>33</v>
      </c>
      <c r="Z7284">
        <v>2</v>
      </c>
      <c r="AA7284" t="s">
        <v>20108</v>
      </c>
    </row>
    <row r="7285" spans="1:27" x14ac:dyDescent="0.3">
      <c r="A7285" t="s">
        <v>14672</v>
      </c>
      <c r="B7285" s="1">
        <v>45230</v>
      </c>
      <c r="C7285" s="2">
        <v>0.45833333333333331</v>
      </c>
      <c r="D7285" t="s">
        <v>148</v>
      </c>
      <c r="E7285" t="s">
        <v>14673</v>
      </c>
      <c r="F7285" t="s">
        <v>140</v>
      </c>
      <c r="G7285" t="s">
        <v>65</v>
      </c>
      <c r="H7285" t="s">
        <v>94</v>
      </c>
      <c r="I7285" t="s">
        <v>46</v>
      </c>
      <c r="J7285">
        <v>4</v>
      </c>
      <c r="K7285">
        <v>146542</v>
      </c>
      <c r="L7285">
        <v>556859.6</v>
      </c>
      <c r="M7285" t="s">
        <v>33</v>
      </c>
      <c r="N7285" t="s">
        <v>67</v>
      </c>
      <c r="O7285" t="s">
        <v>48</v>
      </c>
      <c r="P7285" t="s">
        <v>36</v>
      </c>
      <c r="Q7285">
        <v>2</v>
      </c>
      <c r="R7285" t="s">
        <v>49</v>
      </c>
      <c r="S7285">
        <v>20</v>
      </c>
      <c r="T7285" t="s">
        <v>38</v>
      </c>
      <c r="U7285">
        <v>19345</v>
      </c>
      <c r="V7285">
        <v>7</v>
      </c>
      <c r="W7285" t="s">
        <v>90</v>
      </c>
      <c r="X7285" t="s">
        <v>33</v>
      </c>
      <c r="Y7285" t="s">
        <v>33</v>
      </c>
      <c r="Z7285">
        <v>1</v>
      </c>
      <c r="AA7285" t="s">
        <v>20107</v>
      </c>
    </row>
    <row r="7286" spans="1:27" x14ac:dyDescent="0.3">
      <c r="A7286" t="s">
        <v>14674</v>
      </c>
      <c r="B7286" s="1">
        <v>45230</v>
      </c>
      <c r="C7286" s="2">
        <v>0.5</v>
      </c>
      <c r="D7286" t="s">
        <v>105</v>
      </c>
      <c r="E7286" t="s">
        <v>14675</v>
      </c>
      <c r="F7286" t="s">
        <v>29</v>
      </c>
      <c r="G7286" t="s">
        <v>65</v>
      </c>
      <c r="H7286" t="s">
        <v>45</v>
      </c>
      <c r="I7286" t="s">
        <v>32</v>
      </c>
      <c r="J7286">
        <v>4</v>
      </c>
      <c r="K7286">
        <v>104095</v>
      </c>
      <c r="L7286">
        <v>353923</v>
      </c>
      <c r="M7286" t="s">
        <v>33</v>
      </c>
      <c r="N7286" t="s">
        <v>89</v>
      </c>
      <c r="O7286" t="s">
        <v>35</v>
      </c>
      <c r="P7286" t="s">
        <v>68</v>
      </c>
      <c r="Q7286">
        <v>2</v>
      </c>
      <c r="R7286" t="s">
        <v>49</v>
      </c>
      <c r="S7286">
        <v>32</v>
      </c>
      <c r="T7286" t="s">
        <v>50</v>
      </c>
      <c r="U7286">
        <v>114834</v>
      </c>
      <c r="V7286">
        <v>1</v>
      </c>
      <c r="W7286" t="s">
        <v>51</v>
      </c>
      <c r="X7286" t="s">
        <v>33</v>
      </c>
      <c r="Y7286" t="s">
        <v>33</v>
      </c>
      <c r="Z7286">
        <v>4</v>
      </c>
      <c r="AA7286" t="s">
        <v>20107</v>
      </c>
    </row>
    <row r="7287" spans="1:27" x14ac:dyDescent="0.3">
      <c r="A7287" t="s">
        <v>14676</v>
      </c>
      <c r="B7287" s="1">
        <v>45230</v>
      </c>
      <c r="C7287" s="2">
        <v>4.1666666666666664E-2</v>
      </c>
      <c r="D7287" t="s">
        <v>42</v>
      </c>
      <c r="E7287" t="s">
        <v>14677</v>
      </c>
      <c r="F7287" t="s">
        <v>110</v>
      </c>
      <c r="G7287" t="s">
        <v>30</v>
      </c>
      <c r="H7287" t="s">
        <v>66</v>
      </c>
      <c r="I7287" t="s">
        <v>128</v>
      </c>
      <c r="J7287">
        <v>4</v>
      </c>
      <c r="K7287">
        <v>135067</v>
      </c>
      <c r="L7287">
        <v>513254.6</v>
      </c>
      <c r="M7287" t="s">
        <v>33</v>
      </c>
      <c r="N7287" t="s">
        <v>34</v>
      </c>
      <c r="O7287" t="s">
        <v>48</v>
      </c>
      <c r="P7287" t="s">
        <v>68</v>
      </c>
      <c r="Q7287">
        <v>1</v>
      </c>
      <c r="R7287" t="s">
        <v>37</v>
      </c>
      <c r="S7287">
        <v>54</v>
      </c>
      <c r="T7287" t="s">
        <v>50</v>
      </c>
      <c r="U7287">
        <v>23251</v>
      </c>
      <c r="V7287">
        <v>1</v>
      </c>
      <c r="W7287" t="s">
        <v>90</v>
      </c>
      <c r="X7287" t="s">
        <v>40</v>
      </c>
      <c r="Y7287" t="s">
        <v>40</v>
      </c>
      <c r="Z7287">
        <v>4</v>
      </c>
      <c r="AA7287" t="s">
        <v>20107</v>
      </c>
    </row>
    <row r="7288" spans="1:27" x14ac:dyDescent="0.3">
      <c r="A7288" t="s">
        <v>14678</v>
      </c>
      <c r="B7288" s="1">
        <v>45230</v>
      </c>
      <c r="C7288" s="2">
        <v>8.3333333333333329E-2</v>
      </c>
      <c r="D7288" t="s">
        <v>256</v>
      </c>
      <c r="E7288" t="s">
        <v>14679</v>
      </c>
      <c r="F7288" t="s">
        <v>98</v>
      </c>
      <c r="G7288" t="s">
        <v>56</v>
      </c>
      <c r="H7288" t="s">
        <v>45</v>
      </c>
      <c r="I7288" t="s">
        <v>32</v>
      </c>
      <c r="J7288">
        <v>1</v>
      </c>
      <c r="K7288">
        <v>136928</v>
      </c>
      <c r="L7288">
        <v>136928</v>
      </c>
      <c r="M7288" t="s">
        <v>33</v>
      </c>
      <c r="N7288" t="s">
        <v>58</v>
      </c>
      <c r="O7288" t="s">
        <v>35</v>
      </c>
      <c r="P7288" t="s">
        <v>68</v>
      </c>
      <c r="Q7288">
        <v>5</v>
      </c>
      <c r="R7288" t="s">
        <v>60</v>
      </c>
      <c r="S7288">
        <v>41</v>
      </c>
      <c r="T7288" t="s">
        <v>50</v>
      </c>
      <c r="U7288">
        <v>7463</v>
      </c>
      <c r="V7288">
        <v>9</v>
      </c>
      <c r="W7288" t="s">
        <v>75</v>
      </c>
      <c r="X7288" t="s">
        <v>33</v>
      </c>
      <c r="Y7288" t="s">
        <v>40</v>
      </c>
      <c r="Z7288">
        <v>1</v>
      </c>
      <c r="AA7288" t="s">
        <v>20107</v>
      </c>
    </row>
    <row r="7289" spans="1:27" x14ac:dyDescent="0.3">
      <c r="A7289" t="s">
        <v>14680</v>
      </c>
      <c r="B7289" s="1">
        <v>45230</v>
      </c>
      <c r="C7289" s="2">
        <v>0.125</v>
      </c>
      <c r="D7289" t="s">
        <v>166</v>
      </c>
      <c r="E7289" t="s">
        <v>14681</v>
      </c>
      <c r="F7289" t="s">
        <v>98</v>
      </c>
      <c r="G7289" t="s">
        <v>84</v>
      </c>
      <c r="H7289" t="s">
        <v>31</v>
      </c>
      <c r="I7289" t="s">
        <v>103</v>
      </c>
      <c r="J7289">
        <v>1</v>
      </c>
      <c r="K7289">
        <v>126531</v>
      </c>
      <c r="L7289">
        <v>126531</v>
      </c>
      <c r="M7289" t="s">
        <v>33</v>
      </c>
      <c r="N7289" t="s">
        <v>34</v>
      </c>
      <c r="O7289" t="s">
        <v>48</v>
      </c>
      <c r="P7289" t="s">
        <v>68</v>
      </c>
      <c r="Q7289">
        <v>2</v>
      </c>
      <c r="R7289" t="s">
        <v>37</v>
      </c>
      <c r="S7289">
        <v>64</v>
      </c>
      <c r="T7289" t="s">
        <v>50</v>
      </c>
      <c r="U7289">
        <v>1739</v>
      </c>
      <c r="V7289">
        <v>7</v>
      </c>
      <c r="W7289" t="s">
        <v>100</v>
      </c>
      <c r="X7289" t="s">
        <v>40</v>
      </c>
      <c r="Y7289" t="s">
        <v>40</v>
      </c>
      <c r="Z7289">
        <v>0</v>
      </c>
      <c r="AA7289" t="s">
        <v>20107</v>
      </c>
    </row>
    <row r="7290" spans="1:27" x14ac:dyDescent="0.3">
      <c r="A7290" t="s">
        <v>14682</v>
      </c>
      <c r="B7290" s="1">
        <v>45230</v>
      </c>
      <c r="C7290" s="2">
        <v>0.16666666666666666</v>
      </c>
      <c r="D7290" t="s">
        <v>27</v>
      </c>
      <c r="E7290" t="s">
        <v>14683</v>
      </c>
      <c r="F7290" t="s">
        <v>79</v>
      </c>
      <c r="G7290" t="s">
        <v>107</v>
      </c>
      <c r="H7290" t="s">
        <v>115</v>
      </c>
      <c r="I7290" t="s">
        <v>32</v>
      </c>
      <c r="J7290">
        <v>1</v>
      </c>
      <c r="K7290">
        <v>66123</v>
      </c>
      <c r="L7290">
        <v>56204.55</v>
      </c>
      <c r="M7290" t="s">
        <v>33</v>
      </c>
      <c r="N7290" t="s">
        <v>89</v>
      </c>
      <c r="O7290" t="s">
        <v>48</v>
      </c>
      <c r="P7290" t="s">
        <v>68</v>
      </c>
      <c r="Q7290">
        <v>5</v>
      </c>
      <c r="R7290" t="s">
        <v>49</v>
      </c>
      <c r="S7290">
        <v>22</v>
      </c>
      <c r="T7290" t="s">
        <v>38</v>
      </c>
      <c r="U7290">
        <v>2903</v>
      </c>
      <c r="V7290">
        <v>8</v>
      </c>
      <c r="W7290" t="s">
        <v>75</v>
      </c>
      <c r="X7290" t="s">
        <v>40</v>
      </c>
      <c r="Y7290" t="s">
        <v>33</v>
      </c>
      <c r="Z7290">
        <v>0</v>
      </c>
      <c r="AA7290" t="s">
        <v>20108</v>
      </c>
    </row>
    <row r="7291" spans="1:27" x14ac:dyDescent="0.3">
      <c r="A7291" t="s">
        <v>14684</v>
      </c>
      <c r="B7291" s="1">
        <v>45230</v>
      </c>
      <c r="C7291" s="2">
        <v>0.20833333333333334</v>
      </c>
      <c r="D7291" t="s">
        <v>175</v>
      </c>
      <c r="E7291" t="s">
        <v>14685</v>
      </c>
      <c r="F7291" t="s">
        <v>140</v>
      </c>
      <c r="G7291" t="s">
        <v>56</v>
      </c>
      <c r="H7291" t="s">
        <v>115</v>
      </c>
      <c r="I7291" t="s">
        <v>46</v>
      </c>
      <c r="J7291">
        <v>1</v>
      </c>
      <c r="K7291">
        <v>9179</v>
      </c>
      <c r="L7291">
        <v>9179</v>
      </c>
      <c r="M7291" t="s">
        <v>40</v>
      </c>
      <c r="N7291" t="s">
        <v>89</v>
      </c>
      <c r="O7291" t="s">
        <v>48</v>
      </c>
      <c r="P7291" t="s">
        <v>68</v>
      </c>
      <c r="Q7291">
        <v>4</v>
      </c>
      <c r="R7291" t="s">
        <v>69</v>
      </c>
      <c r="S7291">
        <v>66</v>
      </c>
      <c r="T7291" t="s">
        <v>50</v>
      </c>
      <c r="U7291">
        <v>130566</v>
      </c>
      <c r="V7291">
        <v>6</v>
      </c>
      <c r="W7291" t="s">
        <v>61</v>
      </c>
      <c r="X7291" t="s">
        <v>33</v>
      </c>
      <c r="Y7291" t="s">
        <v>33</v>
      </c>
      <c r="Z7291">
        <v>1</v>
      </c>
      <c r="AA7291" t="s">
        <v>20108</v>
      </c>
    </row>
    <row r="7292" spans="1:27" x14ac:dyDescent="0.3">
      <c r="A7292" t="s">
        <v>14686</v>
      </c>
      <c r="B7292" s="1">
        <v>45230</v>
      </c>
      <c r="C7292" s="2">
        <v>0.25</v>
      </c>
      <c r="D7292" t="s">
        <v>71</v>
      </c>
      <c r="E7292" t="s">
        <v>14687</v>
      </c>
      <c r="F7292" t="s">
        <v>83</v>
      </c>
      <c r="G7292" t="s">
        <v>56</v>
      </c>
      <c r="H7292" t="s">
        <v>45</v>
      </c>
      <c r="I7292" t="s">
        <v>46</v>
      </c>
      <c r="J7292">
        <v>2</v>
      </c>
      <c r="K7292">
        <v>133103</v>
      </c>
      <c r="L7292">
        <v>266206</v>
      </c>
      <c r="M7292" t="s">
        <v>33</v>
      </c>
      <c r="N7292" t="s">
        <v>47</v>
      </c>
      <c r="O7292" t="s">
        <v>85</v>
      </c>
      <c r="P7292" t="s">
        <v>36</v>
      </c>
      <c r="Q7292">
        <v>5</v>
      </c>
      <c r="R7292" t="s">
        <v>37</v>
      </c>
      <c r="S7292">
        <v>69</v>
      </c>
      <c r="T7292" t="s">
        <v>38</v>
      </c>
      <c r="U7292">
        <v>103408</v>
      </c>
      <c r="V7292">
        <v>9</v>
      </c>
      <c r="W7292" t="s">
        <v>90</v>
      </c>
      <c r="X7292" t="s">
        <v>33</v>
      </c>
      <c r="Y7292" t="s">
        <v>40</v>
      </c>
      <c r="Z7292">
        <v>2</v>
      </c>
      <c r="AA7292" t="s">
        <v>20107</v>
      </c>
    </row>
    <row r="7293" spans="1:27" x14ac:dyDescent="0.3">
      <c r="A7293" t="s">
        <v>14688</v>
      </c>
      <c r="B7293" s="1">
        <v>45230</v>
      </c>
      <c r="C7293" s="2">
        <v>0.29166666666666669</v>
      </c>
      <c r="D7293" t="s">
        <v>148</v>
      </c>
      <c r="E7293" t="s">
        <v>14689</v>
      </c>
      <c r="F7293" t="s">
        <v>150</v>
      </c>
      <c r="G7293" t="s">
        <v>107</v>
      </c>
      <c r="H7293" t="s">
        <v>45</v>
      </c>
      <c r="I7293" t="s">
        <v>133</v>
      </c>
      <c r="J7293">
        <v>3</v>
      </c>
      <c r="K7293">
        <v>28640</v>
      </c>
      <c r="L7293">
        <v>73032</v>
      </c>
      <c r="M7293" t="s">
        <v>33</v>
      </c>
      <c r="N7293" t="s">
        <v>58</v>
      </c>
      <c r="O7293" t="s">
        <v>35</v>
      </c>
      <c r="P7293" t="s">
        <v>68</v>
      </c>
      <c r="Q7293">
        <v>4</v>
      </c>
      <c r="R7293" t="s">
        <v>37</v>
      </c>
      <c r="S7293">
        <v>40</v>
      </c>
      <c r="T7293" t="s">
        <v>38</v>
      </c>
      <c r="U7293">
        <v>154059</v>
      </c>
      <c r="V7293">
        <v>5</v>
      </c>
      <c r="W7293" t="s">
        <v>51</v>
      </c>
      <c r="X7293" t="s">
        <v>33</v>
      </c>
      <c r="Y7293" t="s">
        <v>40</v>
      </c>
      <c r="Z7293">
        <v>2</v>
      </c>
      <c r="AA7293" t="s">
        <v>20108</v>
      </c>
    </row>
    <row r="7294" spans="1:27" x14ac:dyDescent="0.3">
      <c r="A7294" t="s">
        <v>14690</v>
      </c>
      <c r="B7294" s="1">
        <v>45230</v>
      </c>
      <c r="C7294" s="2">
        <v>0.33333333333333331</v>
      </c>
      <c r="D7294" t="s">
        <v>125</v>
      </c>
      <c r="E7294" t="s">
        <v>14691</v>
      </c>
      <c r="F7294" t="s">
        <v>79</v>
      </c>
      <c r="G7294" t="s">
        <v>84</v>
      </c>
      <c r="H7294" t="s">
        <v>57</v>
      </c>
      <c r="I7294" t="s">
        <v>128</v>
      </c>
      <c r="J7294">
        <v>3</v>
      </c>
      <c r="K7294">
        <v>30006</v>
      </c>
      <c r="L7294">
        <v>76515.3</v>
      </c>
      <c r="M7294" t="s">
        <v>33</v>
      </c>
      <c r="N7294" t="s">
        <v>89</v>
      </c>
      <c r="O7294" t="s">
        <v>85</v>
      </c>
      <c r="P7294" t="s">
        <v>68</v>
      </c>
      <c r="Q7294">
        <v>3</v>
      </c>
      <c r="R7294" t="s">
        <v>69</v>
      </c>
      <c r="S7294">
        <v>20</v>
      </c>
      <c r="T7294" t="s">
        <v>50</v>
      </c>
      <c r="U7294">
        <v>186283</v>
      </c>
      <c r="V7294">
        <v>4</v>
      </c>
      <c r="W7294" t="s">
        <v>90</v>
      </c>
      <c r="X7294" t="s">
        <v>40</v>
      </c>
      <c r="Y7294" t="s">
        <v>40</v>
      </c>
      <c r="Z7294">
        <v>3</v>
      </c>
      <c r="AA7294" t="s">
        <v>20108</v>
      </c>
    </row>
    <row r="7295" spans="1:27" x14ac:dyDescent="0.3">
      <c r="A7295" t="s">
        <v>14692</v>
      </c>
      <c r="B7295" s="1">
        <v>45230</v>
      </c>
      <c r="C7295" s="2">
        <v>0.375</v>
      </c>
      <c r="D7295" t="s">
        <v>148</v>
      </c>
      <c r="E7295" t="s">
        <v>14693</v>
      </c>
      <c r="F7295" t="s">
        <v>93</v>
      </c>
      <c r="G7295" t="s">
        <v>107</v>
      </c>
      <c r="H7295" t="s">
        <v>80</v>
      </c>
      <c r="I7295" t="s">
        <v>128</v>
      </c>
      <c r="J7295">
        <v>3</v>
      </c>
      <c r="K7295">
        <v>93280</v>
      </c>
      <c r="L7295">
        <v>251856</v>
      </c>
      <c r="M7295" t="s">
        <v>33</v>
      </c>
      <c r="N7295" t="s">
        <v>74</v>
      </c>
      <c r="O7295" t="s">
        <v>59</v>
      </c>
      <c r="P7295" t="s">
        <v>68</v>
      </c>
      <c r="Q7295">
        <v>4</v>
      </c>
      <c r="R7295" t="s">
        <v>60</v>
      </c>
      <c r="S7295">
        <v>54</v>
      </c>
      <c r="T7295" t="s">
        <v>38</v>
      </c>
      <c r="U7295">
        <v>103354</v>
      </c>
      <c r="V7295">
        <v>2</v>
      </c>
      <c r="W7295" t="s">
        <v>51</v>
      </c>
      <c r="X7295" t="s">
        <v>40</v>
      </c>
      <c r="Y7295" t="s">
        <v>33</v>
      </c>
      <c r="Z7295">
        <v>1</v>
      </c>
      <c r="AA7295" t="s">
        <v>20107</v>
      </c>
    </row>
    <row r="7296" spans="1:27" x14ac:dyDescent="0.3">
      <c r="A7296" t="s">
        <v>14694</v>
      </c>
      <c r="B7296" s="1">
        <v>45230</v>
      </c>
      <c r="C7296" s="2">
        <v>0.41666666666666669</v>
      </c>
      <c r="D7296" t="s">
        <v>125</v>
      </c>
      <c r="E7296" t="s">
        <v>14695</v>
      </c>
      <c r="F7296" t="s">
        <v>79</v>
      </c>
      <c r="G7296" t="s">
        <v>84</v>
      </c>
      <c r="H7296" t="s">
        <v>45</v>
      </c>
      <c r="I7296" t="s">
        <v>133</v>
      </c>
      <c r="J7296">
        <v>2</v>
      </c>
      <c r="K7296">
        <v>101474</v>
      </c>
      <c r="L7296">
        <v>192800.6</v>
      </c>
      <c r="M7296" t="s">
        <v>33</v>
      </c>
      <c r="N7296" t="s">
        <v>74</v>
      </c>
      <c r="O7296" t="s">
        <v>59</v>
      </c>
      <c r="P7296" t="s">
        <v>68</v>
      </c>
      <c r="Q7296">
        <v>1</v>
      </c>
      <c r="R7296" t="s">
        <v>37</v>
      </c>
      <c r="S7296">
        <v>57</v>
      </c>
      <c r="T7296" t="s">
        <v>38</v>
      </c>
      <c r="U7296">
        <v>19209</v>
      </c>
      <c r="V7296">
        <v>6</v>
      </c>
      <c r="W7296" t="s">
        <v>39</v>
      </c>
      <c r="X7296" t="s">
        <v>33</v>
      </c>
      <c r="Y7296" t="s">
        <v>40</v>
      </c>
      <c r="Z7296">
        <v>1</v>
      </c>
      <c r="AA7296" t="s">
        <v>20107</v>
      </c>
    </row>
    <row r="7297" spans="1:27" x14ac:dyDescent="0.3">
      <c r="A7297" t="s">
        <v>14696</v>
      </c>
      <c r="B7297" s="1">
        <v>45230</v>
      </c>
      <c r="C7297" s="2">
        <v>0.45833333333333331</v>
      </c>
      <c r="D7297" t="s">
        <v>185</v>
      </c>
      <c r="E7297" t="s">
        <v>14697</v>
      </c>
      <c r="F7297" t="s">
        <v>150</v>
      </c>
      <c r="G7297" t="s">
        <v>30</v>
      </c>
      <c r="H7297" t="s">
        <v>94</v>
      </c>
      <c r="I7297" t="s">
        <v>128</v>
      </c>
      <c r="J7297">
        <v>4</v>
      </c>
      <c r="K7297">
        <v>121377</v>
      </c>
      <c r="L7297">
        <v>461232.6</v>
      </c>
      <c r="M7297" t="s">
        <v>33</v>
      </c>
      <c r="N7297" t="s">
        <v>47</v>
      </c>
      <c r="O7297" t="s">
        <v>59</v>
      </c>
      <c r="P7297" t="s">
        <v>36</v>
      </c>
      <c r="Q7297">
        <v>4</v>
      </c>
      <c r="R7297" t="s">
        <v>49</v>
      </c>
      <c r="S7297">
        <v>29</v>
      </c>
      <c r="T7297" t="s">
        <v>50</v>
      </c>
      <c r="U7297">
        <v>8562</v>
      </c>
      <c r="V7297">
        <v>1</v>
      </c>
      <c r="W7297" t="s">
        <v>75</v>
      </c>
      <c r="X7297" t="s">
        <v>33</v>
      </c>
      <c r="Y7297" t="s">
        <v>33</v>
      </c>
      <c r="Z7297">
        <v>3</v>
      </c>
      <c r="AA7297" t="s">
        <v>20107</v>
      </c>
    </row>
    <row r="7298" spans="1:27" x14ac:dyDescent="0.3">
      <c r="A7298" t="s">
        <v>14698</v>
      </c>
      <c r="B7298" s="1">
        <v>45231</v>
      </c>
      <c r="C7298" s="2">
        <v>0.5</v>
      </c>
      <c r="D7298" t="s">
        <v>77</v>
      </c>
      <c r="E7298" t="s">
        <v>14699</v>
      </c>
      <c r="F7298" t="s">
        <v>55</v>
      </c>
      <c r="G7298" t="s">
        <v>84</v>
      </c>
      <c r="H7298" t="s">
        <v>115</v>
      </c>
      <c r="I7298" t="s">
        <v>32</v>
      </c>
      <c r="J7298">
        <v>4</v>
      </c>
      <c r="K7298">
        <v>102042</v>
      </c>
      <c r="L7298">
        <v>346942.8</v>
      </c>
      <c r="M7298" t="s">
        <v>33</v>
      </c>
      <c r="N7298" t="s">
        <v>89</v>
      </c>
      <c r="O7298" t="s">
        <v>85</v>
      </c>
      <c r="P7298" t="s">
        <v>68</v>
      </c>
      <c r="Q7298">
        <v>3</v>
      </c>
      <c r="R7298" t="s">
        <v>60</v>
      </c>
      <c r="S7298">
        <v>43</v>
      </c>
      <c r="T7298" t="s">
        <v>50</v>
      </c>
      <c r="U7298">
        <v>126090</v>
      </c>
      <c r="V7298">
        <v>6</v>
      </c>
      <c r="W7298" t="s">
        <v>90</v>
      </c>
      <c r="X7298" t="s">
        <v>33</v>
      </c>
      <c r="Y7298" t="s">
        <v>40</v>
      </c>
      <c r="Z7298">
        <v>4</v>
      </c>
      <c r="AA7298" t="s">
        <v>20107</v>
      </c>
    </row>
    <row r="7299" spans="1:27" x14ac:dyDescent="0.3">
      <c r="A7299" t="s">
        <v>14700</v>
      </c>
      <c r="B7299" s="1">
        <v>45231</v>
      </c>
      <c r="C7299" s="2">
        <v>4.1666666666666664E-2</v>
      </c>
      <c r="D7299" t="s">
        <v>100</v>
      </c>
      <c r="E7299" t="s">
        <v>14701</v>
      </c>
      <c r="F7299" t="s">
        <v>29</v>
      </c>
      <c r="G7299" t="s">
        <v>56</v>
      </c>
      <c r="H7299" t="s">
        <v>94</v>
      </c>
      <c r="I7299" t="s">
        <v>128</v>
      </c>
      <c r="J7299">
        <v>1</v>
      </c>
      <c r="K7299">
        <v>129407</v>
      </c>
      <c r="L7299">
        <v>116466.3</v>
      </c>
      <c r="M7299" t="s">
        <v>33</v>
      </c>
      <c r="N7299" t="s">
        <v>58</v>
      </c>
      <c r="O7299" t="s">
        <v>59</v>
      </c>
      <c r="P7299" t="s">
        <v>68</v>
      </c>
      <c r="Q7299">
        <v>3</v>
      </c>
      <c r="R7299" t="s">
        <v>69</v>
      </c>
      <c r="S7299">
        <v>66</v>
      </c>
      <c r="T7299" t="s">
        <v>50</v>
      </c>
      <c r="U7299">
        <v>93315</v>
      </c>
      <c r="V7299">
        <v>6</v>
      </c>
      <c r="W7299" t="s">
        <v>100</v>
      </c>
      <c r="X7299" t="s">
        <v>33</v>
      </c>
      <c r="Y7299" t="s">
        <v>40</v>
      </c>
      <c r="Z7299">
        <v>0</v>
      </c>
      <c r="AA7299" t="s">
        <v>20107</v>
      </c>
    </row>
    <row r="7300" spans="1:27" x14ac:dyDescent="0.3">
      <c r="A7300" t="s">
        <v>14702</v>
      </c>
      <c r="B7300" s="1">
        <v>45231</v>
      </c>
      <c r="C7300" s="2">
        <v>8.3333333333333329E-2</v>
      </c>
      <c r="D7300" t="s">
        <v>175</v>
      </c>
      <c r="E7300" t="s">
        <v>14703</v>
      </c>
      <c r="F7300" t="s">
        <v>29</v>
      </c>
      <c r="G7300" t="s">
        <v>30</v>
      </c>
      <c r="H7300" t="s">
        <v>57</v>
      </c>
      <c r="I7300" t="s">
        <v>32</v>
      </c>
      <c r="J7300">
        <v>1</v>
      </c>
      <c r="K7300">
        <v>86237</v>
      </c>
      <c r="L7300">
        <v>81925.149999999994</v>
      </c>
      <c r="M7300" t="s">
        <v>33</v>
      </c>
      <c r="N7300" t="s">
        <v>34</v>
      </c>
      <c r="O7300" t="s">
        <v>59</v>
      </c>
      <c r="P7300" t="s">
        <v>68</v>
      </c>
      <c r="Q7300">
        <v>5</v>
      </c>
      <c r="R7300" t="s">
        <v>37</v>
      </c>
      <c r="S7300">
        <v>27</v>
      </c>
      <c r="T7300" t="s">
        <v>50</v>
      </c>
      <c r="U7300">
        <v>129138</v>
      </c>
      <c r="V7300">
        <v>4</v>
      </c>
      <c r="W7300" t="s">
        <v>90</v>
      </c>
      <c r="X7300" t="s">
        <v>40</v>
      </c>
      <c r="Y7300" t="s">
        <v>40</v>
      </c>
      <c r="Z7300">
        <v>1</v>
      </c>
      <c r="AA7300" t="s">
        <v>20108</v>
      </c>
    </row>
    <row r="7301" spans="1:27" x14ac:dyDescent="0.3">
      <c r="A7301" t="s">
        <v>14704</v>
      </c>
      <c r="B7301" s="1">
        <v>45231</v>
      </c>
      <c r="C7301" s="2">
        <v>0.125</v>
      </c>
      <c r="D7301" t="s">
        <v>256</v>
      </c>
      <c r="E7301" t="s">
        <v>14705</v>
      </c>
      <c r="F7301" t="s">
        <v>140</v>
      </c>
      <c r="G7301" t="s">
        <v>65</v>
      </c>
      <c r="H7301" t="s">
        <v>45</v>
      </c>
      <c r="I7301" t="s">
        <v>128</v>
      </c>
      <c r="J7301">
        <v>2</v>
      </c>
      <c r="K7301">
        <v>125513</v>
      </c>
      <c r="L7301">
        <v>251026</v>
      </c>
      <c r="M7301" t="s">
        <v>33</v>
      </c>
      <c r="N7301" t="s">
        <v>58</v>
      </c>
      <c r="O7301" t="s">
        <v>48</v>
      </c>
      <c r="P7301" t="s">
        <v>36</v>
      </c>
      <c r="Q7301">
        <v>5</v>
      </c>
      <c r="R7301" t="s">
        <v>37</v>
      </c>
      <c r="S7301">
        <v>68</v>
      </c>
      <c r="T7301" t="s">
        <v>50</v>
      </c>
      <c r="U7301">
        <v>102669</v>
      </c>
      <c r="V7301">
        <v>1</v>
      </c>
      <c r="W7301" t="s">
        <v>61</v>
      </c>
      <c r="X7301" t="s">
        <v>33</v>
      </c>
      <c r="Y7301" t="s">
        <v>40</v>
      </c>
      <c r="Z7301">
        <v>1</v>
      </c>
      <c r="AA7301" t="s">
        <v>20107</v>
      </c>
    </row>
    <row r="7302" spans="1:27" x14ac:dyDescent="0.3">
      <c r="A7302" t="s">
        <v>14706</v>
      </c>
      <c r="B7302" s="1">
        <v>45231</v>
      </c>
      <c r="C7302" s="2">
        <v>0.16666666666666666</v>
      </c>
      <c r="D7302" t="s">
        <v>87</v>
      </c>
      <c r="E7302" t="s">
        <v>14707</v>
      </c>
      <c r="F7302" t="s">
        <v>150</v>
      </c>
      <c r="G7302" t="s">
        <v>30</v>
      </c>
      <c r="H7302" t="s">
        <v>45</v>
      </c>
      <c r="I7302" t="s">
        <v>46</v>
      </c>
      <c r="J7302">
        <v>2</v>
      </c>
      <c r="K7302">
        <v>102591</v>
      </c>
      <c r="L7302">
        <v>174404.7</v>
      </c>
      <c r="M7302" t="s">
        <v>33</v>
      </c>
      <c r="N7302" t="s">
        <v>34</v>
      </c>
      <c r="O7302" t="s">
        <v>35</v>
      </c>
      <c r="P7302" t="s">
        <v>68</v>
      </c>
      <c r="Q7302">
        <v>3</v>
      </c>
      <c r="R7302" t="s">
        <v>153</v>
      </c>
      <c r="S7302">
        <v>23</v>
      </c>
      <c r="T7302" t="s">
        <v>50</v>
      </c>
      <c r="U7302">
        <v>149878</v>
      </c>
      <c r="V7302">
        <v>8</v>
      </c>
      <c r="W7302" t="s">
        <v>100</v>
      </c>
      <c r="X7302" t="s">
        <v>40</v>
      </c>
      <c r="Y7302" t="s">
        <v>40</v>
      </c>
      <c r="Z7302">
        <v>3</v>
      </c>
      <c r="AA7302" t="s">
        <v>20107</v>
      </c>
    </row>
    <row r="7303" spans="1:27" x14ac:dyDescent="0.3">
      <c r="A7303" t="s">
        <v>14708</v>
      </c>
      <c r="B7303" s="1">
        <v>45231</v>
      </c>
      <c r="C7303" s="2">
        <v>0.20833333333333334</v>
      </c>
      <c r="D7303" t="s">
        <v>142</v>
      </c>
      <c r="E7303" t="s">
        <v>14709</v>
      </c>
      <c r="F7303" t="s">
        <v>83</v>
      </c>
      <c r="G7303" t="s">
        <v>84</v>
      </c>
      <c r="H7303" t="s">
        <v>57</v>
      </c>
      <c r="I7303" t="s">
        <v>32</v>
      </c>
      <c r="J7303">
        <v>4</v>
      </c>
      <c r="K7303">
        <v>128174</v>
      </c>
      <c r="L7303">
        <v>435791.6</v>
      </c>
      <c r="M7303" t="s">
        <v>33</v>
      </c>
      <c r="N7303" t="s">
        <v>34</v>
      </c>
      <c r="O7303" t="s">
        <v>48</v>
      </c>
      <c r="P7303" t="s">
        <v>36</v>
      </c>
      <c r="Q7303">
        <v>4</v>
      </c>
      <c r="R7303" t="s">
        <v>99</v>
      </c>
      <c r="S7303">
        <v>53</v>
      </c>
      <c r="T7303" t="s">
        <v>38</v>
      </c>
      <c r="U7303">
        <v>33700</v>
      </c>
      <c r="V7303">
        <v>3</v>
      </c>
      <c r="W7303" t="s">
        <v>100</v>
      </c>
      <c r="X7303" t="s">
        <v>40</v>
      </c>
      <c r="Y7303" t="s">
        <v>33</v>
      </c>
      <c r="Z7303">
        <v>0</v>
      </c>
      <c r="AA7303" t="s">
        <v>20107</v>
      </c>
    </row>
    <row r="7304" spans="1:27" x14ac:dyDescent="0.3">
      <c r="A7304" t="s">
        <v>14710</v>
      </c>
      <c r="B7304" s="1">
        <v>45231</v>
      </c>
      <c r="C7304" s="2">
        <v>0.25</v>
      </c>
      <c r="D7304" t="s">
        <v>63</v>
      </c>
      <c r="E7304" t="s">
        <v>14711</v>
      </c>
      <c r="F7304" t="s">
        <v>110</v>
      </c>
      <c r="G7304" t="s">
        <v>30</v>
      </c>
      <c r="H7304" t="s">
        <v>31</v>
      </c>
      <c r="I7304" t="s">
        <v>32</v>
      </c>
      <c r="J7304">
        <v>3</v>
      </c>
      <c r="K7304">
        <v>7036</v>
      </c>
      <c r="L7304">
        <v>20052.599999999999</v>
      </c>
      <c r="M7304" t="s">
        <v>40</v>
      </c>
      <c r="N7304" t="s">
        <v>34</v>
      </c>
      <c r="O7304" t="s">
        <v>35</v>
      </c>
      <c r="P7304" t="s">
        <v>68</v>
      </c>
      <c r="Q7304">
        <v>4</v>
      </c>
      <c r="R7304" t="s">
        <v>69</v>
      </c>
      <c r="S7304">
        <v>51</v>
      </c>
      <c r="T7304" t="s">
        <v>50</v>
      </c>
      <c r="U7304">
        <v>68463</v>
      </c>
      <c r="V7304">
        <v>5</v>
      </c>
      <c r="W7304" t="s">
        <v>90</v>
      </c>
      <c r="X7304" t="s">
        <v>33</v>
      </c>
      <c r="Y7304" t="s">
        <v>40</v>
      </c>
      <c r="Z7304">
        <v>3</v>
      </c>
      <c r="AA7304" t="s">
        <v>20108</v>
      </c>
    </row>
    <row r="7305" spans="1:27" x14ac:dyDescent="0.3">
      <c r="A7305" t="s">
        <v>14712</v>
      </c>
      <c r="B7305" s="1">
        <v>45231</v>
      </c>
      <c r="C7305" s="2">
        <v>0.29166666666666669</v>
      </c>
      <c r="D7305" t="s">
        <v>71</v>
      </c>
      <c r="E7305" t="s">
        <v>14713</v>
      </c>
      <c r="F7305" t="s">
        <v>110</v>
      </c>
      <c r="G7305" t="s">
        <v>30</v>
      </c>
      <c r="H7305" t="s">
        <v>66</v>
      </c>
      <c r="I7305" t="s">
        <v>46</v>
      </c>
      <c r="J7305">
        <v>3</v>
      </c>
      <c r="K7305">
        <v>97569</v>
      </c>
      <c r="L7305">
        <v>292707</v>
      </c>
      <c r="M7305" t="s">
        <v>33</v>
      </c>
      <c r="N7305" t="s">
        <v>74</v>
      </c>
      <c r="O7305" t="s">
        <v>59</v>
      </c>
      <c r="P7305" t="s">
        <v>36</v>
      </c>
      <c r="Q7305">
        <v>2</v>
      </c>
      <c r="R7305" t="s">
        <v>49</v>
      </c>
      <c r="S7305">
        <v>63</v>
      </c>
      <c r="T7305" t="s">
        <v>50</v>
      </c>
      <c r="U7305">
        <v>37072</v>
      </c>
      <c r="V7305">
        <v>3</v>
      </c>
      <c r="W7305" t="s">
        <v>90</v>
      </c>
      <c r="X7305" t="s">
        <v>33</v>
      </c>
      <c r="Y7305" t="s">
        <v>40</v>
      </c>
      <c r="Z7305">
        <v>3</v>
      </c>
      <c r="AA7305" t="s">
        <v>20107</v>
      </c>
    </row>
    <row r="7306" spans="1:27" x14ac:dyDescent="0.3">
      <c r="A7306" t="s">
        <v>14714</v>
      </c>
      <c r="B7306" s="1">
        <v>45231</v>
      </c>
      <c r="C7306" s="2">
        <v>0.33333333333333331</v>
      </c>
      <c r="D7306" t="s">
        <v>166</v>
      </c>
      <c r="E7306" t="s">
        <v>14715</v>
      </c>
      <c r="F7306" t="s">
        <v>110</v>
      </c>
      <c r="G7306" t="s">
        <v>65</v>
      </c>
      <c r="H7306" t="s">
        <v>66</v>
      </c>
      <c r="I7306" t="s">
        <v>133</v>
      </c>
      <c r="J7306">
        <v>2</v>
      </c>
      <c r="K7306">
        <v>46229</v>
      </c>
      <c r="L7306">
        <v>92458</v>
      </c>
      <c r="M7306" t="s">
        <v>33</v>
      </c>
      <c r="N7306" t="s">
        <v>67</v>
      </c>
      <c r="O7306" t="s">
        <v>48</v>
      </c>
      <c r="P7306" t="s">
        <v>36</v>
      </c>
      <c r="Q7306">
        <v>1</v>
      </c>
      <c r="R7306" t="s">
        <v>60</v>
      </c>
      <c r="S7306">
        <v>44</v>
      </c>
      <c r="T7306" t="s">
        <v>50</v>
      </c>
      <c r="U7306">
        <v>66380</v>
      </c>
      <c r="V7306">
        <v>4</v>
      </c>
      <c r="W7306" t="s">
        <v>90</v>
      </c>
      <c r="X7306" t="s">
        <v>40</v>
      </c>
      <c r="Y7306" t="s">
        <v>40</v>
      </c>
      <c r="Z7306">
        <v>1</v>
      </c>
      <c r="AA7306" t="s">
        <v>20108</v>
      </c>
    </row>
    <row r="7307" spans="1:27" x14ac:dyDescent="0.3">
      <c r="A7307" t="s">
        <v>14716</v>
      </c>
      <c r="B7307" s="1">
        <v>45231</v>
      </c>
      <c r="C7307" s="2">
        <v>0.375</v>
      </c>
      <c r="D7307" t="s">
        <v>145</v>
      </c>
      <c r="E7307" t="s">
        <v>14717</v>
      </c>
      <c r="F7307" t="s">
        <v>140</v>
      </c>
      <c r="G7307" t="s">
        <v>84</v>
      </c>
      <c r="H7307" t="s">
        <v>80</v>
      </c>
      <c r="I7307" t="s">
        <v>133</v>
      </c>
      <c r="J7307">
        <v>2</v>
      </c>
      <c r="K7307">
        <v>73870</v>
      </c>
      <c r="L7307">
        <v>125579</v>
      </c>
      <c r="M7307" t="s">
        <v>33</v>
      </c>
      <c r="N7307" t="s">
        <v>89</v>
      </c>
      <c r="O7307" t="s">
        <v>59</v>
      </c>
      <c r="P7307" t="s">
        <v>36</v>
      </c>
      <c r="Q7307">
        <v>4</v>
      </c>
      <c r="R7307" t="s">
        <v>69</v>
      </c>
      <c r="S7307">
        <v>50</v>
      </c>
      <c r="T7307" t="s">
        <v>50</v>
      </c>
      <c r="U7307">
        <v>93136</v>
      </c>
      <c r="V7307">
        <v>9</v>
      </c>
      <c r="W7307" t="s">
        <v>90</v>
      </c>
      <c r="X7307" t="s">
        <v>33</v>
      </c>
      <c r="Y7307" t="s">
        <v>33</v>
      </c>
      <c r="Z7307">
        <v>2</v>
      </c>
      <c r="AA7307" t="s">
        <v>20107</v>
      </c>
    </row>
    <row r="7308" spans="1:27" x14ac:dyDescent="0.3">
      <c r="A7308" t="s">
        <v>14718</v>
      </c>
      <c r="B7308" s="1">
        <v>45231</v>
      </c>
      <c r="C7308" s="2">
        <v>0.41666666666666669</v>
      </c>
      <c r="D7308" t="s">
        <v>27</v>
      </c>
      <c r="E7308" t="s">
        <v>14719</v>
      </c>
      <c r="F7308" t="s">
        <v>98</v>
      </c>
      <c r="G7308" t="s">
        <v>56</v>
      </c>
      <c r="H7308" t="s">
        <v>94</v>
      </c>
      <c r="I7308" t="s">
        <v>46</v>
      </c>
      <c r="J7308">
        <v>2</v>
      </c>
      <c r="K7308">
        <v>22585</v>
      </c>
      <c r="L7308">
        <v>38394.5</v>
      </c>
      <c r="M7308" t="s">
        <v>40</v>
      </c>
      <c r="N7308" t="s">
        <v>47</v>
      </c>
      <c r="O7308" t="s">
        <v>48</v>
      </c>
      <c r="P7308" t="s">
        <v>36</v>
      </c>
      <c r="Q7308">
        <v>3</v>
      </c>
      <c r="R7308" t="s">
        <v>153</v>
      </c>
      <c r="S7308">
        <v>57</v>
      </c>
      <c r="T7308" t="s">
        <v>50</v>
      </c>
      <c r="U7308">
        <v>172200</v>
      </c>
      <c r="V7308">
        <v>7</v>
      </c>
      <c r="W7308" t="s">
        <v>90</v>
      </c>
      <c r="X7308" t="s">
        <v>33</v>
      </c>
      <c r="Y7308" t="s">
        <v>40</v>
      </c>
      <c r="Z7308">
        <v>4</v>
      </c>
      <c r="AA7308" t="s">
        <v>20108</v>
      </c>
    </row>
    <row r="7309" spans="1:27" x14ac:dyDescent="0.3">
      <c r="A7309" t="s">
        <v>14720</v>
      </c>
      <c r="B7309" s="1">
        <v>45231</v>
      </c>
      <c r="C7309" s="2">
        <v>0.45833333333333331</v>
      </c>
      <c r="D7309" t="s">
        <v>145</v>
      </c>
      <c r="E7309" t="s">
        <v>14721</v>
      </c>
      <c r="F7309" t="s">
        <v>114</v>
      </c>
      <c r="G7309" t="s">
        <v>30</v>
      </c>
      <c r="H7309" t="s">
        <v>31</v>
      </c>
      <c r="I7309" t="s">
        <v>95</v>
      </c>
      <c r="J7309">
        <v>1</v>
      </c>
      <c r="K7309">
        <v>35681</v>
      </c>
      <c r="L7309">
        <v>35681</v>
      </c>
      <c r="M7309" t="s">
        <v>40</v>
      </c>
      <c r="N7309" t="s">
        <v>47</v>
      </c>
      <c r="O7309" t="s">
        <v>35</v>
      </c>
      <c r="P7309" t="s">
        <v>36</v>
      </c>
      <c r="Q7309">
        <v>1</v>
      </c>
      <c r="R7309" t="s">
        <v>49</v>
      </c>
      <c r="S7309">
        <v>29</v>
      </c>
      <c r="T7309" t="s">
        <v>50</v>
      </c>
      <c r="U7309">
        <v>70527</v>
      </c>
      <c r="V7309">
        <v>8</v>
      </c>
      <c r="W7309" t="s">
        <v>75</v>
      </c>
      <c r="X7309" t="s">
        <v>33</v>
      </c>
      <c r="Y7309" t="s">
        <v>33</v>
      </c>
      <c r="Z7309">
        <v>1</v>
      </c>
      <c r="AA7309" t="s">
        <v>20108</v>
      </c>
    </row>
    <row r="7310" spans="1:27" x14ac:dyDescent="0.3">
      <c r="A7310" t="s">
        <v>14722</v>
      </c>
      <c r="B7310" s="1">
        <v>45231</v>
      </c>
      <c r="C7310" s="2">
        <v>0.5</v>
      </c>
      <c r="D7310" t="s">
        <v>105</v>
      </c>
      <c r="E7310" t="s">
        <v>14723</v>
      </c>
      <c r="F7310" t="s">
        <v>55</v>
      </c>
      <c r="G7310" t="s">
        <v>107</v>
      </c>
      <c r="H7310" t="s">
        <v>94</v>
      </c>
      <c r="I7310" t="s">
        <v>133</v>
      </c>
      <c r="J7310">
        <v>3</v>
      </c>
      <c r="K7310">
        <v>142839</v>
      </c>
      <c r="L7310">
        <v>364239.45</v>
      </c>
      <c r="M7310" t="s">
        <v>33</v>
      </c>
      <c r="N7310" t="s">
        <v>34</v>
      </c>
      <c r="O7310" t="s">
        <v>85</v>
      </c>
      <c r="P7310" t="s">
        <v>68</v>
      </c>
      <c r="Q7310">
        <v>5</v>
      </c>
      <c r="R7310" t="s">
        <v>69</v>
      </c>
      <c r="S7310">
        <v>54</v>
      </c>
      <c r="T7310" t="s">
        <v>38</v>
      </c>
      <c r="U7310">
        <v>87705</v>
      </c>
      <c r="V7310">
        <v>2</v>
      </c>
      <c r="W7310" t="s">
        <v>100</v>
      </c>
      <c r="X7310" t="s">
        <v>33</v>
      </c>
      <c r="Y7310" t="s">
        <v>33</v>
      </c>
      <c r="Z7310">
        <v>1</v>
      </c>
      <c r="AA7310" t="s">
        <v>20107</v>
      </c>
    </row>
    <row r="7311" spans="1:27" x14ac:dyDescent="0.3">
      <c r="A7311" t="s">
        <v>14724</v>
      </c>
      <c r="B7311" s="1">
        <v>45231</v>
      </c>
      <c r="C7311" s="2">
        <v>4.1666666666666664E-2</v>
      </c>
      <c r="D7311" t="s">
        <v>175</v>
      </c>
      <c r="E7311" t="s">
        <v>14725</v>
      </c>
      <c r="F7311" t="s">
        <v>93</v>
      </c>
      <c r="G7311" t="s">
        <v>56</v>
      </c>
      <c r="H7311" t="s">
        <v>31</v>
      </c>
      <c r="I7311" t="s">
        <v>32</v>
      </c>
      <c r="J7311">
        <v>2</v>
      </c>
      <c r="K7311">
        <v>8481</v>
      </c>
      <c r="L7311">
        <v>15265.8</v>
      </c>
      <c r="M7311" t="s">
        <v>40</v>
      </c>
      <c r="N7311" t="s">
        <v>89</v>
      </c>
      <c r="O7311" t="s">
        <v>85</v>
      </c>
      <c r="P7311" t="s">
        <v>68</v>
      </c>
      <c r="Q7311">
        <v>3</v>
      </c>
      <c r="R7311" t="s">
        <v>99</v>
      </c>
      <c r="S7311">
        <v>59</v>
      </c>
      <c r="T7311" t="s">
        <v>38</v>
      </c>
      <c r="U7311">
        <v>67697</v>
      </c>
      <c r="V7311">
        <v>9</v>
      </c>
      <c r="W7311" t="s">
        <v>61</v>
      </c>
      <c r="X7311" t="s">
        <v>33</v>
      </c>
      <c r="Y7311" t="s">
        <v>40</v>
      </c>
      <c r="Z7311">
        <v>0</v>
      </c>
      <c r="AA7311" t="s">
        <v>20108</v>
      </c>
    </row>
    <row r="7312" spans="1:27" x14ac:dyDescent="0.3">
      <c r="A7312" t="s">
        <v>14726</v>
      </c>
      <c r="B7312" s="1">
        <v>45231</v>
      </c>
      <c r="C7312" s="2">
        <v>8.3333333333333329E-2</v>
      </c>
      <c r="D7312" t="s">
        <v>185</v>
      </c>
      <c r="E7312" t="s">
        <v>14727</v>
      </c>
      <c r="F7312" t="s">
        <v>73</v>
      </c>
      <c r="G7312" t="s">
        <v>30</v>
      </c>
      <c r="H7312" t="s">
        <v>57</v>
      </c>
      <c r="I7312" t="s">
        <v>32</v>
      </c>
      <c r="J7312">
        <v>2</v>
      </c>
      <c r="K7312">
        <v>52375</v>
      </c>
      <c r="L7312">
        <v>99512.5</v>
      </c>
      <c r="M7312" t="s">
        <v>33</v>
      </c>
      <c r="N7312" t="s">
        <v>89</v>
      </c>
      <c r="O7312" t="s">
        <v>85</v>
      </c>
      <c r="P7312" t="s">
        <v>68</v>
      </c>
      <c r="Q7312">
        <v>3</v>
      </c>
      <c r="R7312" t="s">
        <v>49</v>
      </c>
      <c r="S7312">
        <v>32</v>
      </c>
      <c r="T7312" t="s">
        <v>38</v>
      </c>
      <c r="U7312">
        <v>78840</v>
      </c>
      <c r="V7312">
        <v>7</v>
      </c>
      <c r="W7312" t="s">
        <v>75</v>
      </c>
      <c r="X7312" t="s">
        <v>33</v>
      </c>
      <c r="Y7312" t="s">
        <v>33</v>
      </c>
      <c r="Z7312">
        <v>4</v>
      </c>
      <c r="AA7312" t="s">
        <v>20108</v>
      </c>
    </row>
    <row r="7313" spans="1:27" x14ac:dyDescent="0.3">
      <c r="A7313" t="s">
        <v>14728</v>
      </c>
      <c r="B7313" s="1">
        <v>45231</v>
      </c>
      <c r="C7313" s="2">
        <v>0.125</v>
      </c>
      <c r="D7313" t="s">
        <v>119</v>
      </c>
      <c r="E7313" t="s">
        <v>14729</v>
      </c>
      <c r="F7313" t="s">
        <v>73</v>
      </c>
      <c r="G7313" t="s">
        <v>56</v>
      </c>
      <c r="H7313" t="s">
        <v>80</v>
      </c>
      <c r="I7313" t="s">
        <v>128</v>
      </c>
      <c r="J7313">
        <v>1</v>
      </c>
      <c r="K7313">
        <v>140792</v>
      </c>
      <c r="L7313">
        <v>140792</v>
      </c>
      <c r="M7313" t="s">
        <v>33</v>
      </c>
      <c r="N7313" t="s">
        <v>34</v>
      </c>
      <c r="O7313" t="s">
        <v>59</v>
      </c>
      <c r="P7313" t="s">
        <v>36</v>
      </c>
      <c r="Q7313">
        <v>5</v>
      </c>
      <c r="R7313" t="s">
        <v>69</v>
      </c>
      <c r="S7313">
        <v>33</v>
      </c>
      <c r="T7313" t="s">
        <v>50</v>
      </c>
      <c r="U7313">
        <v>145640</v>
      </c>
      <c r="V7313">
        <v>1</v>
      </c>
      <c r="W7313" t="s">
        <v>100</v>
      </c>
      <c r="X7313" t="s">
        <v>40</v>
      </c>
      <c r="Y7313" t="s">
        <v>40</v>
      </c>
      <c r="Z7313">
        <v>0</v>
      </c>
      <c r="AA7313" t="s">
        <v>20107</v>
      </c>
    </row>
    <row r="7314" spans="1:27" x14ac:dyDescent="0.3">
      <c r="A7314" t="s">
        <v>14730</v>
      </c>
      <c r="B7314" s="1">
        <v>45231</v>
      </c>
      <c r="C7314" s="2">
        <v>0.16666666666666666</v>
      </c>
      <c r="D7314" t="s">
        <v>175</v>
      </c>
      <c r="E7314" t="s">
        <v>14731</v>
      </c>
      <c r="F7314" t="s">
        <v>140</v>
      </c>
      <c r="G7314" t="s">
        <v>107</v>
      </c>
      <c r="H7314" t="s">
        <v>57</v>
      </c>
      <c r="I7314" t="s">
        <v>128</v>
      </c>
      <c r="J7314">
        <v>2</v>
      </c>
      <c r="K7314">
        <v>72184</v>
      </c>
      <c r="L7314">
        <v>137149.6</v>
      </c>
      <c r="M7314" t="s">
        <v>33</v>
      </c>
      <c r="N7314" t="s">
        <v>47</v>
      </c>
      <c r="O7314" t="s">
        <v>59</v>
      </c>
      <c r="P7314" t="s">
        <v>36</v>
      </c>
      <c r="Q7314">
        <v>4</v>
      </c>
      <c r="R7314" t="s">
        <v>60</v>
      </c>
      <c r="S7314">
        <v>23</v>
      </c>
      <c r="T7314" t="s">
        <v>38</v>
      </c>
      <c r="U7314">
        <v>87026</v>
      </c>
      <c r="V7314">
        <v>9</v>
      </c>
      <c r="W7314" t="s">
        <v>39</v>
      </c>
      <c r="X7314" t="s">
        <v>40</v>
      </c>
      <c r="Y7314" t="s">
        <v>33</v>
      </c>
      <c r="Z7314">
        <v>0</v>
      </c>
      <c r="AA7314" t="s">
        <v>20107</v>
      </c>
    </row>
    <row r="7315" spans="1:27" x14ac:dyDescent="0.3">
      <c r="A7315" t="s">
        <v>14732</v>
      </c>
      <c r="B7315" s="1">
        <v>45231</v>
      </c>
      <c r="C7315" s="2">
        <v>0.20833333333333334</v>
      </c>
      <c r="D7315" t="s">
        <v>77</v>
      </c>
      <c r="E7315" t="s">
        <v>14733</v>
      </c>
      <c r="F7315" t="s">
        <v>29</v>
      </c>
      <c r="G7315" t="s">
        <v>56</v>
      </c>
      <c r="H7315" t="s">
        <v>94</v>
      </c>
      <c r="I7315" t="s">
        <v>95</v>
      </c>
      <c r="J7315">
        <v>3</v>
      </c>
      <c r="K7315">
        <v>139299</v>
      </c>
      <c r="L7315">
        <v>376107.3</v>
      </c>
      <c r="M7315" t="s">
        <v>33</v>
      </c>
      <c r="N7315" t="s">
        <v>47</v>
      </c>
      <c r="O7315" t="s">
        <v>59</v>
      </c>
      <c r="P7315" t="s">
        <v>68</v>
      </c>
      <c r="Q7315">
        <v>5</v>
      </c>
      <c r="R7315" t="s">
        <v>49</v>
      </c>
      <c r="S7315">
        <v>55</v>
      </c>
      <c r="T7315" t="s">
        <v>50</v>
      </c>
      <c r="U7315">
        <v>183952</v>
      </c>
      <c r="V7315">
        <v>9</v>
      </c>
      <c r="W7315" t="s">
        <v>75</v>
      </c>
      <c r="X7315" t="s">
        <v>40</v>
      </c>
      <c r="Y7315" t="s">
        <v>33</v>
      </c>
      <c r="Z7315">
        <v>1</v>
      </c>
      <c r="AA7315" t="s">
        <v>20107</v>
      </c>
    </row>
    <row r="7316" spans="1:27" x14ac:dyDescent="0.3">
      <c r="A7316" t="s">
        <v>14734</v>
      </c>
      <c r="B7316" s="1">
        <v>45231</v>
      </c>
      <c r="C7316" s="2">
        <v>0.25</v>
      </c>
      <c r="D7316" t="s">
        <v>100</v>
      </c>
      <c r="E7316" t="s">
        <v>14735</v>
      </c>
      <c r="F7316" t="s">
        <v>55</v>
      </c>
      <c r="G7316" t="s">
        <v>56</v>
      </c>
      <c r="H7316" t="s">
        <v>115</v>
      </c>
      <c r="I7316" t="s">
        <v>32</v>
      </c>
      <c r="J7316">
        <v>1</v>
      </c>
      <c r="K7316">
        <v>17758</v>
      </c>
      <c r="L7316">
        <v>15094.3</v>
      </c>
      <c r="M7316" t="s">
        <v>40</v>
      </c>
      <c r="N7316" t="s">
        <v>58</v>
      </c>
      <c r="O7316" t="s">
        <v>48</v>
      </c>
      <c r="P7316" t="s">
        <v>68</v>
      </c>
      <c r="Q7316">
        <v>3</v>
      </c>
      <c r="R7316" t="s">
        <v>60</v>
      </c>
      <c r="S7316">
        <v>22</v>
      </c>
      <c r="T7316" t="s">
        <v>38</v>
      </c>
      <c r="U7316">
        <v>33489</v>
      </c>
      <c r="V7316">
        <v>1</v>
      </c>
      <c r="W7316" t="s">
        <v>75</v>
      </c>
      <c r="X7316" t="s">
        <v>40</v>
      </c>
      <c r="Y7316" t="s">
        <v>33</v>
      </c>
      <c r="Z7316">
        <v>4</v>
      </c>
      <c r="AA7316" t="s">
        <v>20108</v>
      </c>
    </row>
    <row r="7317" spans="1:27" x14ac:dyDescent="0.3">
      <c r="A7317" t="s">
        <v>14736</v>
      </c>
      <c r="B7317" s="1">
        <v>45231</v>
      </c>
      <c r="C7317" s="2">
        <v>0.29166666666666669</v>
      </c>
      <c r="D7317" t="s">
        <v>145</v>
      </c>
      <c r="E7317" t="s">
        <v>14737</v>
      </c>
      <c r="F7317" t="s">
        <v>79</v>
      </c>
      <c r="G7317" t="s">
        <v>107</v>
      </c>
      <c r="H7317" t="s">
        <v>80</v>
      </c>
      <c r="I7317" t="s">
        <v>95</v>
      </c>
      <c r="J7317">
        <v>2</v>
      </c>
      <c r="K7317">
        <v>74047</v>
      </c>
      <c r="L7317">
        <v>140689.29999999999</v>
      </c>
      <c r="M7317" t="s">
        <v>33</v>
      </c>
      <c r="N7317" t="s">
        <v>47</v>
      </c>
      <c r="O7317" t="s">
        <v>59</v>
      </c>
      <c r="P7317" t="s">
        <v>36</v>
      </c>
      <c r="Q7317">
        <v>4</v>
      </c>
      <c r="R7317" t="s">
        <v>99</v>
      </c>
      <c r="S7317">
        <v>22</v>
      </c>
      <c r="T7317" t="s">
        <v>38</v>
      </c>
      <c r="U7317">
        <v>54506</v>
      </c>
      <c r="V7317">
        <v>5</v>
      </c>
      <c r="W7317" t="s">
        <v>51</v>
      </c>
      <c r="X7317" t="s">
        <v>40</v>
      </c>
      <c r="Y7317" t="s">
        <v>33</v>
      </c>
      <c r="Z7317">
        <v>4</v>
      </c>
      <c r="AA7317" t="s">
        <v>20107</v>
      </c>
    </row>
    <row r="7318" spans="1:27" x14ac:dyDescent="0.3">
      <c r="A7318" t="s">
        <v>14738</v>
      </c>
      <c r="B7318" s="1">
        <v>45231</v>
      </c>
      <c r="C7318" s="2">
        <v>0.33333333333333331</v>
      </c>
      <c r="D7318" t="s">
        <v>145</v>
      </c>
      <c r="E7318" t="s">
        <v>14739</v>
      </c>
      <c r="F7318" t="s">
        <v>140</v>
      </c>
      <c r="G7318" t="s">
        <v>107</v>
      </c>
      <c r="H7318" t="s">
        <v>45</v>
      </c>
      <c r="I7318" t="s">
        <v>32</v>
      </c>
      <c r="J7318">
        <v>3</v>
      </c>
      <c r="K7318">
        <v>111354</v>
      </c>
      <c r="L7318">
        <v>317358.90000000002</v>
      </c>
      <c r="M7318" t="s">
        <v>33</v>
      </c>
      <c r="N7318" t="s">
        <v>34</v>
      </c>
      <c r="O7318" t="s">
        <v>35</v>
      </c>
      <c r="P7318" t="s">
        <v>36</v>
      </c>
      <c r="Q7318">
        <v>5</v>
      </c>
      <c r="R7318" t="s">
        <v>153</v>
      </c>
      <c r="S7318">
        <v>22</v>
      </c>
      <c r="T7318" t="s">
        <v>38</v>
      </c>
      <c r="U7318">
        <v>187640</v>
      </c>
      <c r="V7318">
        <v>1</v>
      </c>
      <c r="W7318" t="s">
        <v>100</v>
      </c>
      <c r="X7318" t="s">
        <v>40</v>
      </c>
      <c r="Y7318" t="s">
        <v>33</v>
      </c>
      <c r="Z7318">
        <v>3</v>
      </c>
      <c r="AA7318" t="s">
        <v>20107</v>
      </c>
    </row>
    <row r="7319" spans="1:27" x14ac:dyDescent="0.3">
      <c r="A7319" t="s">
        <v>14740</v>
      </c>
      <c r="B7319" s="1">
        <v>45231</v>
      </c>
      <c r="C7319" s="2">
        <v>0.375</v>
      </c>
      <c r="D7319" t="s">
        <v>42</v>
      </c>
      <c r="E7319" t="s">
        <v>14741</v>
      </c>
      <c r="F7319" t="s">
        <v>55</v>
      </c>
      <c r="G7319" t="s">
        <v>107</v>
      </c>
      <c r="H7319" t="s">
        <v>115</v>
      </c>
      <c r="I7319" t="s">
        <v>133</v>
      </c>
      <c r="J7319">
        <v>3</v>
      </c>
      <c r="K7319">
        <v>31270</v>
      </c>
      <c r="L7319">
        <v>79738.5</v>
      </c>
      <c r="M7319" t="s">
        <v>33</v>
      </c>
      <c r="N7319" t="s">
        <v>74</v>
      </c>
      <c r="O7319" t="s">
        <v>59</v>
      </c>
      <c r="P7319" t="s">
        <v>36</v>
      </c>
      <c r="Q7319">
        <v>4</v>
      </c>
      <c r="R7319" t="s">
        <v>49</v>
      </c>
      <c r="S7319">
        <v>67</v>
      </c>
      <c r="T7319" t="s">
        <v>38</v>
      </c>
      <c r="U7319">
        <v>177471</v>
      </c>
      <c r="V7319">
        <v>7</v>
      </c>
      <c r="W7319" t="s">
        <v>90</v>
      </c>
      <c r="X7319" t="s">
        <v>40</v>
      </c>
      <c r="Y7319" t="s">
        <v>33</v>
      </c>
      <c r="Z7319">
        <v>1</v>
      </c>
      <c r="AA7319" t="s">
        <v>20108</v>
      </c>
    </row>
    <row r="7320" spans="1:27" x14ac:dyDescent="0.3">
      <c r="A7320" t="s">
        <v>14742</v>
      </c>
      <c r="B7320" s="1">
        <v>45231</v>
      </c>
      <c r="C7320" s="2">
        <v>0.41666666666666669</v>
      </c>
      <c r="D7320" t="s">
        <v>112</v>
      </c>
      <c r="E7320" t="s">
        <v>14743</v>
      </c>
      <c r="F7320" t="s">
        <v>73</v>
      </c>
      <c r="G7320" t="s">
        <v>65</v>
      </c>
      <c r="H7320" t="s">
        <v>31</v>
      </c>
      <c r="I7320" t="s">
        <v>128</v>
      </c>
      <c r="J7320">
        <v>1</v>
      </c>
      <c r="K7320">
        <v>123907</v>
      </c>
      <c r="L7320">
        <v>117711.65</v>
      </c>
      <c r="M7320" t="s">
        <v>33</v>
      </c>
      <c r="N7320" t="s">
        <v>47</v>
      </c>
      <c r="O7320" t="s">
        <v>85</v>
      </c>
      <c r="P7320" t="s">
        <v>36</v>
      </c>
      <c r="Q7320">
        <v>1</v>
      </c>
      <c r="R7320" t="s">
        <v>37</v>
      </c>
      <c r="S7320">
        <v>27</v>
      </c>
      <c r="T7320" t="s">
        <v>38</v>
      </c>
      <c r="U7320">
        <v>161355</v>
      </c>
      <c r="V7320">
        <v>8</v>
      </c>
      <c r="W7320" t="s">
        <v>61</v>
      </c>
      <c r="X7320" t="s">
        <v>33</v>
      </c>
      <c r="Y7320" t="s">
        <v>40</v>
      </c>
      <c r="Z7320">
        <v>4</v>
      </c>
      <c r="AA7320" t="s">
        <v>20107</v>
      </c>
    </row>
    <row r="7321" spans="1:27" x14ac:dyDescent="0.3">
      <c r="A7321" t="s">
        <v>14744</v>
      </c>
      <c r="B7321" s="1">
        <v>45231</v>
      </c>
      <c r="C7321" s="2">
        <v>0.45833333333333331</v>
      </c>
      <c r="D7321" t="s">
        <v>125</v>
      </c>
      <c r="E7321" t="s">
        <v>14745</v>
      </c>
      <c r="F7321" t="s">
        <v>150</v>
      </c>
      <c r="G7321" t="s">
        <v>107</v>
      </c>
      <c r="H7321" t="s">
        <v>31</v>
      </c>
      <c r="I7321" t="s">
        <v>46</v>
      </c>
      <c r="J7321">
        <v>3</v>
      </c>
      <c r="K7321">
        <v>87217</v>
      </c>
      <c r="L7321">
        <v>248568.45</v>
      </c>
      <c r="M7321" t="s">
        <v>33</v>
      </c>
      <c r="N7321" t="s">
        <v>47</v>
      </c>
      <c r="O7321" t="s">
        <v>59</v>
      </c>
      <c r="P7321" t="s">
        <v>68</v>
      </c>
      <c r="Q7321">
        <v>4</v>
      </c>
      <c r="R7321" t="s">
        <v>37</v>
      </c>
      <c r="S7321">
        <v>66</v>
      </c>
      <c r="T7321" t="s">
        <v>38</v>
      </c>
      <c r="U7321">
        <v>194184</v>
      </c>
      <c r="V7321">
        <v>7</v>
      </c>
      <c r="W7321" t="s">
        <v>61</v>
      </c>
      <c r="X7321" t="s">
        <v>33</v>
      </c>
      <c r="Y7321" t="s">
        <v>40</v>
      </c>
      <c r="Z7321">
        <v>2</v>
      </c>
      <c r="AA7321" t="s">
        <v>20107</v>
      </c>
    </row>
    <row r="7322" spans="1:27" x14ac:dyDescent="0.3">
      <c r="A7322" t="s">
        <v>14746</v>
      </c>
      <c r="B7322" s="1">
        <v>45232</v>
      </c>
      <c r="C7322" s="2">
        <v>0.5</v>
      </c>
      <c r="D7322" t="s">
        <v>125</v>
      </c>
      <c r="E7322" t="s">
        <v>14747</v>
      </c>
      <c r="F7322" t="s">
        <v>164</v>
      </c>
      <c r="G7322" t="s">
        <v>56</v>
      </c>
      <c r="H7322" t="s">
        <v>80</v>
      </c>
      <c r="I7322" t="s">
        <v>46</v>
      </c>
      <c r="J7322">
        <v>1</v>
      </c>
      <c r="K7322">
        <v>47504</v>
      </c>
      <c r="L7322">
        <v>42753.599999999999</v>
      </c>
      <c r="M7322" t="s">
        <v>40</v>
      </c>
      <c r="N7322" t="s">
        <v>74</v>
      </c>
      <c r="O7322" t="s">
        <v>35</v>
      </c>
      <c r="P7322" t="s">
        <v>68</v>
      </c>
      <c r="Q7322">
        <v>3</v>
      </c>
      <c r="R7322" t="s">
        <v>99</v>
      </c>
      <c r="S7322">
        <v>46</v>
      </c>
      <c r="T7322" t="s">
        <v>50</v>
      </c>
      <c r="U7322">
        <v>138112</v>
      </c>
      <c r="V7322">
        <v>2</v>
      </c>
      <c r="W7322" t="s">
        <v>51</v>
      </c>
      <c r="X7322" t="s">
        <v>40</v>
      </c>
      <c r="Y7322" t="s">
        <v>40</v>
      </c>
      <c r="Z7322">
        <v>1</v>
      </c>
      <c r="AA7322" t="s">
        <v>20108</v>
      </c>
    </row>
    <row r="7323" spans="1:27" x14ac:dyDescent="0.3">
      <c r="A7323" t="s">
        <v>14748</v>
      </c>
      <c r="B7323" s="1">
        <v>45232</v>
      </c>
      <c r="C7323" s="2">
        <v>4.1666666666666664E-2</v>
      </c>
      <c r="D7323" t="s">
        <v>77</v>
      </c>
      <c r="E7323" t="s">
        <v>14749</v>
      </c>
      <c r="F7323" t="s">
        <v>140</v>
      </c>
      <c r="G7323" t="s">
        <v>107</v>
      </c>
      <c r="H7323" t="s">
        <v>57</v>
      </c>
      <c r="I7323" t="s">
        <v>95</v>
      </c>
      <c r="J7323">
        <v>3</v>
      </c>
      <c r="K7323">
        <v>94811</v>
      </c>
      <c r="L7323">
        <v>270211.34999999998</v>
      </c>
      <c r="M7323" t="s">
        <v>33</v>
      </c>
      <c r="N7323" t="s">
        <v>74</v>
      </c>
      <c r="O7323" t="s">
        <v>48</v>
      </c>
      <c r="P7323" t="s">
        <v>36</v>
      </c>
      <c r="Q7323">
        <v>5</v>
      </c>
      <c r="R7323" t="s">
        <v>99</v>
      </c>
      <c r="S7323">
        <v>28</v>
      </c>
      <c r="T7323" t="s">
        <v>50</v>
      </c>
      <c r="U7323">
        <v>120153</v>
      </c>
      <c r="V7323">
        <v>4</v>
      </c>
      <c r="W7323" t="s">
        <v>100</v>
      </c>
      <c r="X7323" t="s">
        <v>40</v>
      </c>
      <c r="Y7323" t="s">
        <v>40</v>
      </c>
      <c r="Z7323">
        <v>4</v>
      </c>
      <c r="AA7323" t="s">
        <v>20107</v>
      </c>
    </row>
    <row r="7324" spans="1:27" x14ac:dyDescent="0.3">
      <c r="A7324" t="s">
        <v>14750</v>
      </c>
      <c r="B7324" s="1">
        <v>45232</v>
      </c>
      <c r="C7324" s="2">
        <v>8.3333333333333329E-2</v>
      </c>
      <c r="D7324" t="s">
        <v>119</v>
      </c>
      <c r="E7324" t="s">
        <v>14751</v>
      </c>
      <c r="F7324" t="s">
        <v>79</v>
      </c>
      <c r="G7324" t="s">
        <v>30</v>
      </c>
      <c r="H7324" t="s">
        <v>80</v>
      </c>
      <c r="I7324" t="s">
        <v>103</v>
      </c>
      <c r="J7324">
        <v>2</v>
      </c>
      <c r="K7324">
        <v>86982</v>
      </c>
      <c r="L7324">
        <v>147869.4</v>
      </c>
      <c r="M7324" t="s">
        <v>33</v>
      </c>
      <c r="N7324" t="s">
        <v>89</v>
      </c>
      <c r="O7324" t="s">
        <v>35</v>
      </c>
      <c r="P7324" t="s">
        <v>68</v>
      </c>
      <c r="Q7324">
        <v>4</v>
      </c>
      <c r="R7324" t="s">
        <v>60</v>
      </c>
      <c r="S7324">
        <v>25</v>
      </c>
      <c r="T7324" t="s">
        <v>38</v>
      </c>
      <c r="U7324">
        <v>14658</v>
      </c>
      <c r="V7324">
        <v>7</v>
      </c>
      <c r="W7324" t="s">
        <v>39</v>
      </c>
      <c r="X7324" t="s">
        <v>33</v>
      </c>
      <c r="Y7324" t="s">
        <v>33</v>
      </c>
      <c r="Z7324">
        <v>3</v>
      </c>
      <c r="AA7324" t="s">
        <v>20107</v>
      </c>
    </row>
    <row r="7325" spans="1:27" x14ac:dyDescent="0.3">
      <c r="A7325" t="s">
        <v>14752</v>
      </c>
      <c r="B7325" s="1">
        <v>45232</v>
      </c>
      <c r="C7325" s="2">
        <v>0.125</v>
      </c>
      <c r="D7325" t="s">
        <v>180</v>
      </c>
      <c r="E7325" t="s">
        <v>14753</v>
      </c>
      <c r="F7325" t="s">
        <v>79</v>
      </c>
      <c r="G7325" t="s">
        <v>107</v>
      </c>
      <c r="H7325" t="s">
        <v>57</v>
      </c>
      <c r="I7325" t="s">
        <v>46</v>
      </c>
      <c r="J7325">
        <v>1</v>
      </c>
      <c r="K7325">
        <v>148748</v>
      </c>
      <c r="L7325">
        <v>126435.8</v>
      </c>
      <c r="M7325" t="s">
        <v>33</v>
      </c>
      <c r="N7325" t="s">
        <v>34</v>
      </c>
      <c r="O7325" t="s">
        <v>35</v>
      </c>
      <c r="P7325" t="s">
        <v>36</v>
      </c>
      <c r="Q7325">
        <v>2</v>
      </c>
      <c r="R7325" t="s">
        <v>99</v>
      </c>
      <c r="S7325">
        <v>39</v>
      </c>
      <c r="T7325" t="s">
        <v>38</v>
      </c>
      <c r="U7325">
        <v>167062</v>
      </c>
      <c r="V7325">
        <v>2</v>
      </c>
      <c r="W7325" t="s">
        <v>75</v>
      </c>
      <c r="X7325" t="s">
        <v>40</v>
      </c>
      <c r="Y7325" t="s">
        <v>33</v>
      </c>
      <c r="Z7325">
        <v>0</v>
      </c>
      <c r="AA7325" t="s">
        <v>20107</v>
      </c>
    </row>
    <row r="7326" spans="1:27" x14ac:dyDescent="0.3">
      <c r="A7326" t="s">
        <v>14754</v>
      </c>
      <c r="B7326" s="1">
        <v>45232</v>
      </c>
      <c r="C7326" s="2">
        <v>0.16666666666666666</v>
      </c>
      <c r="D7326" t="s">
        <v>119</v>
      </c>
      <c r="E7326" t="s">
        <v>14755</v>
      </c>
      <c r="F7326" t="s">
        <v>55</v>
      </c>
      <c r="G7326" t="s">
        <v>107</v>
      </c>
      <c r="H7326" t="s">
        <v>80</v>
      </c>
      <c r="I7326" t="s">
        <v>32</v>
      </c>
      <c r="J7326">
        <v>3</v>
      </c>
      <c r="K7326">
        <v>28240</v>
      </c>
      <c r="L7326">
        <v>72012</v>
      </c>
      <c r="M7326" t="s">
        <v>33</v>
      </c>
      <c r="N7326" t="s">
        <v>34</v>
      </c>
      <c r="O7326" t="s">
        <v>85</v>
      </c>
      <c r="P7326" t="s">
        <v>68</v>
      </c>
      <c r="Q7326">
        <v>5</v>
      </c>
      <c r="R7326" t="s">
        <v>60</v>
      </c>
      <c r="S7326">
        <v>55</v>
      </c>
      <c r="T7326" t="s">
        <v>38</v>
      </c>
      <c r="U7326">
        <v>185746</v>
      </c>
      <c r="V7326">
        <v>5</v>
      </c>
      <c r="W7326" t="s">
        <v>90</v>
      </c>
      <c r="X7326" t="s">
        <v>40</v>
      </c>
      <c r="Y7326" t="s">
        <v>33</v>
      </c>
      <c r="Z7326">
        <v>3</v>
      </c>
      <c r="AA7326" t="s">
        <v>20108</v>
      </c>
    </row>
    <row r="7327" spans="1:27" x14ac:dyDescent="0.3">
      <c r="A7327" t="s">
        <v>14756</v>
      </c>
      <c r="B7327" s="1">
        <v>45232</v>
      </c>
      <c r="C7327" s="2">
        <v>0.20833333333333334</v>
      </c>
      <c r="D7327" t="s">
        <v>122</v>
      </c>
      <c r="E7327" t="s">
        <v>14757</v>
      </c>
      <c r="F7327" t="s">
        <v>140</v>
      </c>
      <c r="G7327" t="s">
        <v>84</v>
      </c>
      <c r="H7327" t="s">
        <v>57</v>
      </c>
      <c r="I7327" t="s">
        <v>133</v>
      </c>
      <c r="J7327">
        <v>1</v>
      </c>
      <c r="K7327">
        <v>102768</v>
      </c>
      <c r="L7327">
        <v>102768</v>
      </c>
      <c r="M7327" t="s">
        <v>33</v>
      </c>
      <c r="N7327" t="s">
        <v>47</v>
      </c>
      <c r="O7327" t="s">
        <v>85</v>
      </c>
      <c r="P7327" t="s">
        <v>36</v>
      </c>
      <c r="Q7327">
        <v>5</v>
      </c>
      <c r="R7327" t="s">
        <v>69</v>
      </c>
      <c r="S7327">
        <v>29</v>
      </c>
      <c r="T7327" t="s">
        <v>38</v>
      </c>
      <c r="U7327">
        <v>31032</v>
      </c>
      <c r="V7327">
        <v>8</v>
      </c>
      <c r="W7327" t="s">
        <v>75</v>
      </c>
      <c r="X7327" t="s">
        <v>33</v>
      </c>
      <c r="Y7327" t="s">
        <v>33</v>
      </c>
      <c r="Z7327">
        <v>4</v>
      </c>
      <c r="AA7327" t="s">
        <v>20107</v>
      </c>
    </row>
    <row r="7328" spans="1:27" x14ac:dyDescent="0.3">
      <c r="A7328" t="s">
        <v>14758</v>
      </c>
      <c r="B7328" s="1">
        <v>45232</v>
      </c>
      <c r="C7328" s="2">
        <v>0.25</v>
      </c>
      <c r="D7328" t="s">
        <v>166</v>
      </c>
      <c r="E7328" t="s">
        <v>14759</v>
      </c>
      <c r="F7328" t="s">
        <v>83</v>
      </c>
      <c r="G7328" t="s">
        <v>56</v>
      </c>
      <c r="H7328" t="s">
        <v>66</v>
      </c>
      <c r="I7328" t="s">
        <v>103</v>
      </c>
      <c r="J7328">
        <v>3</v>
      </c>
      <c r="K7328">
        <v>146909</v>
      </c>
      <c r="L7328">
        <v>396654.3</v>
      </c>
      <c r="M7328" t="s">
        <v>33</v>
      </c>
      <c r="N7328" t="s">
        <v>74</v>
      </c>
      <c r="O7328" t="s">
        <v>35</v>
      </c>
      <c r="P7328" t="s">
        <v>68</v>
      </c>
      <c r="Q7328">
        <v>2</v>
      </c>
      <c r="R7328" t="s">
        <v>60</v>
      </c>
      <c r="S7328">
        <v>47</v>
      </c>
      <c r="T7328" t="s">
        <v>50</v>
      </c>
      <c r="U7328">
        <v>31846</v>
      </c>
      <c r="V7328">
        <v>6</v>
      </c>
      <c r="W7328" t="s">
        <v>61</v>
      </c>
      <c r="X7328" t="s">
        <v>40</v>
      </c>
      <c r="Y7328" t="s">
        <v>33</v>
      </c>
      <c r="Z7328">
        <v>0</v>
      </c>
      <c r="AA7328" t="s">
        <v>20107</v>
      </c>
    </row>
    <row r="7329" spans="1:27" x14ac:dyDescent="0.3">
      <c r="A7329" t="s">
        <v>14760</v>
      </c>
      <c r="B7329" s="1">
        <v>45232</v>
      </c>
      <c r="C7329" s="2">
        <v>0.29166666666666669</v>
      </c>
      <c r="D7329" t="s">
        <v>42</v>
      </c>
      <c r="E7329" t="s">
        <v>14761</v>
      </c>
      <c r="F7329" t="s">
        <v>164</v>
      </c>
      <c r="G7329" t="s">
        <v>56</v>
      </c>
      <c r="H7329" t="s">
        <v>80</v>
      </c>
      <c r="I7329" t="s">
        <v>133</v>
      </c>
      <c r="J7329">
        <v>1</v>
      </c>
      <c r="K7329">
        <v>78812</v>
      </c>
      <c r="L7329">
        <v>74871.399999999994</v>
      </c>
      <c r="M7329" t="s">
        <v>33</v>
      </c>
      <c r="N7329" t="s">
        <v>58</v>
      </c>
      <c r="O7329" t="s">
        <v>48</v>
      </c>
      <c r="P7329" t="s">
        <v>68</v>
      </c>
      <c r="Q7329">
        <v>4</v>
      </c>
      <c r="R7329" t="s">
        <v>60</v>
      </c>
      <c r="S7329">
        <v>23</v>
      </c>
      <c r="T7329" t="s">
        <v>50</v>
      </c>
      <c r="U7329">
        <v>183864</v>
      </c>
      <c r="V7329">
        <v>1</v>
      </c>
      <c r="W7329" t="s">
        <v>90</v>
      </c>
      <c r="X7329" t="s">
        <v>33</v>
      </c>
      <c r="Y7329" t="s">
        <v>33</v>
      </c>
      <c r="Z7329">
        <v>3</v>
      </c>
      <c r="AA7329" t="s">
        <v>20108</v>
      </c>
    </row>
    <row r="7330" spans="1:27" x14ac:dyDescent="0.3">
      <c r="A7330" t="s">
        <v>14762</v>
      </c>
      <c r="B7330" s="1">
        <v>45232</v>
      </c>
      <c r="C7330" s="2">
        <v>0.33333333333333331</v>
      </c>
      <c r="D7330" t="s">
        <v>27</v>
      </c>
      <c r="E7330" t="s">
        <v>14763</v>
      </c>
      <c r="F7330" t="s">
        <v>73</v>
      </c>
      <c r="G7330" t="s">
        <v>30</v>
      </c>
      <c r="H7330" t="s">
        <v>57</v>
      </c>
      <c r="I7330" t="s">
        <v>133</v>
      </c>
      <c r="J7330">
        <v>2</v>
      </c>
      <c r="K7330">
        <v>39473</v>
      </c>
      <c r="L7330">
        <v>74998.7</v>
      </c>
      <c r="M7330" t="s">
        <v>33</v>
      </c>
      <c r="N7330" t="s">
        <v>67</v>
      </c>
      <c r="O7330" t="s">
        <v>59</v>
      </c>
      <c r="P7330" t="s">
        <v>36</v>
      </c>
      <c r="Q7330">
        <v>1</v>
      </c>
      <c r="R7330" t="s">
        <v>69</v>
      </c>
      <c r="S7330">
        <v>21</v>
      </c>
      <c r="T7330" t="s">
        <v>50</v>
      </c>
      <c r="U7330">
        <v>52313</v>
      </c>
      <c r="V7330">
        <v>4</v>
      </c>
      <c r="W7330" t="s">
        <v>61</v>
      </c>
      <c r="X7330" t="s">
        <v>40</v>
      </c>
      <c r="Y7330" t="s">
        <v>33</v>
      </c>
      <c r="Z7330">
        <v>0</v>
      </c>
      <c r="AA7330" t="s">
        <v>20108</v>
      </c>
    </row>
    <row r="7331" spans="1:27" x14ac:dyDescent="0.3">
      <c r="A7331" t="s">
        <v>14764</v>
      </c>
      <c r="B7331" s="1">
        <v>45232</v>
      </c>
      <c r="C7331" s="2">
        <v>0.375</v>
      </c>
      <c r="D7331" t="s">
        <v>148</v>
      </c>
      <c r="E7331" t="s">
        <v>14765</v>
      </c>
      <c r="F7331" t="s">
        <v>29</v>
      </c>
      <c r="G7331" t="s">
        <v>65</v>
      </c>
      <c r="H7331" t="s">
        <v>45</v>
      </c>
      <c r="I7331" t="s">
        <v>32</v>
      </c>
      <c r="J7331">
        <v>1</v>
      </c>
      <c r="K7331">
        <v>17095</v>
      </c>
      <c r="L7331">
        <v>14530.75</v>
      </c>
      <c r="M7331" t="s">
        <v>40</v>
      </c>
      <c r="N7331" t="s">
        <v>74</v>
      </c>
      <c r="O7331" t="s">
        <v>85</v>
      </c>
      <c r="P7331" t="s">
        <v>68</v>
      </c>
      <c r="Q7331">
        <v>3</v>
      </c>
      <c r="R7331" t="s">
        <v>60</v>
      </c>
      <c r="S7331">
        <v>57</v>
      </c>
      <c r="T7331" t="s">
        <v>50</v>
      </c>
      <c r="U7331">
        <v>196309</v>
      </c>
      <c r="V7331">
        <v>5</v>
      </c>
      <c r="W7331" t="s">
        <v>100</v>
      </c>
      <c r="X7331" t="s">
        <v>33</v>
      </c>
      <c r="Y7331" t="s">
        <v>33</v>
      </c>
      <c r="Z7331">
        <v>3</v>
      </c>
      <c r="AA7331" t="s">
        <v>20108</v>
      </c>
    </row>
    <row r="7332" spans="1:27" x14ac:dyDescent="0.3">
      <c r="A7332" t="s">
        <v>14766</v>
      </c>
      <c r="B7332" s="1">
        <v>45232</v>
      </c>
      <c r="C7332" s="2">
        <v>0.41666666666666669</v>
      </c>
      <c r="D7332" t="s">
        <v>42</v>
      </c>
      <c r="E7332" t="s">
        <v>14767</v>
      </c>
      <c r="F7332" t="s">
        <v>114</v>
      </c>
      <c r="G7332" t="s">
        <v>84</v>
      </c>
      <c r="H7332" t="s">
        <v>94</v>
      </c>
      <c r="I7332" t="s">
        <v>133</v>
      </c>
      <c r="J7332">
        <v>1</v>
      </c>
      <c r="K7332">
        <v>3435</v>
      </c>
      <c r="L7332">
        <v>2919.75</v>
      </c>
      <c r="M7332" t="s">
        <v>40</v>
      </c>
      <c r="N7332" t="s">
        <v>67</v>
      </c>
      <c r="O7332" t="s">
        <v>35</v>
      </c>
      <c r="P7332" t="s">
        <v>36</v>
      </c>
      <c r="Q7332">
        <v>1</v>
      </c>
      <c r="R7332" t="s">
        <v>37</v>
      </c>
      <c r="S7332">
        <v>20</v>
      </c>
      <c r="T7332" t="s">
        <v>50</v>
      </c>
      <c r="U7332">
        <v>195104</v>
      </c>
      <c r="V7332">
        <v>8</v>
      </c>
      <c r="W7332" t="s">
        <v>61</v>
      </c>
      <c r="X7332" t="s">
        <v>40</v>
      </c>
      <c r="Y7332" t="s">
        <v>33</v>
      </c>
      <c r="Z7332">
        <v>4</v>
      </c>
      <c r="AA7332" t="s">
        <v>20108</v>
      </c>
    </row>
    <row r="7333" spans="1:27" x14ac:dyDescent="0.3">
      <c r="A7333" t="s">
        <v>14768</v>
      </c>
      <c r="B7333" s="1">
        <v>45232</v>
      </c>
      <c r="C7333" s="2">
        <v>0.45833333333333331</v>
      </c>
      <c r="D7333" t="s">
        <v>100</v>
      </c>
      <c r="E7333" t="s">
        <v>14769</v>
      </c>
      <c r="F7333" t="s">
        <v>83</v>
      </c>
      <c r="G7333" t="s">
        <v>30</v>
      </c>
      <c r="H7333" t="s">
        <v>115</v>
      </c>
      <c r="I7333" t="s">
        <v>95</v>
      </c>
      <c r="J7333">
        <v>2</v>
      </c>
      <c r="K7333">
        <v>46300</v>
      </c>
      <c r="L7333">
        <v>78710</v>
      </c>
      <c r="M7333" t="s">
        <v>33</v>
      </c>
      <c r="N7333" t="s">
        <v>47</v>
      </c>
      <c r="O7333" t="s">
        <v>85</v>
      </c>
      <c r="P7333" t="s">
        <v>68</v>
      </c>
      <c r="Q7333">
        <v>3</v>
      </c>
      <c r="R7333" t="s">
        <v>60</v>
      </c>
      <c r="S7333">
        <v>62</v>
      </c>
      <c r="T7333" t="s">
        <v>50</v>
      </c>
      <c r="U7333">
        <v>65423</v>
      </c>
      <c r="V7333">
        <v>3</v>
      </c>
      <c r="W7333" t="s">
        <v>51</v>
      </c>
      <c r="X7333" t="s">
        <v>33</v>
      </c>
      <c r="Y7333" t="s">
        <v>40</v>
      </c>
      <c r="Z7333">
        <v>2</v>
      </c>
      <c r="AA7333" t="s">
        <v>20108</v>
      </c>
    </row>
    <row r="7334" spans="1:27" x14ac:dyDescent="0.3">
      <c r="A7334" t="s">
        <v>14770</v>
      </c>
      <c r="B7334" s="1">
        <v>45232</v>
      </c>
      <c r="C7334" s="2">
        <v>0.5</v>
      </c>
      <c r="D7334" t="s">
        <v>100</v>
      </c>
      <c r="E7334" t="s">
        <v>14771</v>
      </c>
      <c r="F7334" t="s">
        <v>55</v>
      </c>
      <c r="G7334" t="s">
        <v>30</v>
      </c>
      <c r="H7334" t="s">
        <v>115</v>
      </c>
      <c r="I7334" t="s">
        <v>103</v>
      </c>
      <c r="J7334">
        <v>3</v>
      </c>
      <c r="K7334">
        <v>59248</v>
      </c>
      <c r="L7334">
        <v>151082.4</v>
      </c>
      <c r="M7334" t="s">
        <v>33</v>
      </c>
      <c r="N7334" t="s">
        <v>58</v>
      </c>
      <c r="O7334" t="s">
        <v>59</v>
      </c>
      <c r="P7334" t="s">
        <v>68</v>
      </c>
      <c r="Q7334">
        <v>3</v>
      </c>
      <c r="R7334" t="s">
        <v>99</v>
      </c>
      <c r="S7334">
        <v>22</v>
      </c>
      <c r="T7334" t="s">
        <v>38</v>
      </c>
      <c r="U7334">
        <v>159659</v>
      </c>
      <c r="V7334">
        <v>1</v>
      </c>
      <c r="W7334" t="s">
        <v>51</v>
      </c>
      <c r="X7334" t="s">
        <v>33</v>
      </c>
      <c r="Y7334" t="s">
        <v>40</v>
      </c>
      <c r="Z7334">
        <v>0</v>
      </c>
      <c r="AA7334" t="s">
        <v>20107</v>
      </c>
    </row>
    <row r="7335" spans="1:27" x14ac:dyDescent="0.3">
      <c r="A7335" t="s">
        <v>14772</v>
      </c>
      <c r="B7335" s="1">
        <v>45232</v>
      </c>
      <c r="C7335" s="2">
        <v>4.1666666666666664E-2</v>
      </c>
      <c r="D7335" t="s">
        <v>142</v>
      </c>
      <c r="E7335" t="s">
        <v>14773</v>
      </c>
      <c r="F7335" t="s">
        <v>127</v>
      </c>
      <c r="G7335" t="s">
        <v>56</v>
      </c>
      <c r="H7335" t="s">
        <v>115</v>
      </c>
      <c r="I7335" t="s">
        <v>133</v>
      </c>
      <c r="J7335">
        <v>4</v>
      </c>
      <c r="K7335">
        <v>86617</v>
      </c>
      <c r="L7335">
        <v>346468</v>
      </c>
      <c r="M7335" t="s">
        <v>33</v>
      </c>
      <c r="N7335" t="s">
        <v>34</v>
      </c>
      <c r="O7335" t="s">
        <v>48</v>
      </c>
      <c r="P7335" t="s">
        <v>36</v>
      </c>
      <c r="Q7335">
        <v>5</v>
      </c>
      <c r="R7335" t="s">
        <v>60</v>
      </c>
      <c r="S7335">
        <v>24</v>
      </c>
      <c r="T7335" t="s">
        <v>50</v>
      </c>
      <c r="U7335">
        <v>180025</v>
      </c>
      <c r="V7335">
        <v>8</v>
      </c>
      <c r="W7335" t="s">
        <v>39</v>
      </c>
      <c r="X7335" t="s">
        <v>33</v>
      </c>
      <c r="Y7335" t="s">
        <v>33</v>
      </c>
      <c r="Z7335">
        <v>1</v>
      </c>
      <c r="AA7335" t="s">
        <v>20107</v>
      </c>
    </row>
    <row r="7336" spans="1:27" x14ac:dyDescent="0.3">
      <c r="A7336" t="s">
        <v>14774</v>
      </c>
      <c r="B7336" s="1">
        <v>45232</v>
      </c>
      <c r="C7336" s="2">
        <v>8.3333333333333329E-2</v>
      </c>
      <c r="D7336" t="s">
        <v>100</v>
      </c>
      <c r="E7336" t="s">
        <v>14775</v>
      </c>
      <c r="F7336" t="s">
        <v>73</v>
      </c>
      <c r="G7336" t="s">
        <v>84</v>
      </c>
      <c r="H7336" t="s">
        <v>94</v>
      </c>
      <c r="I7336" t="s">
        <v>46</v>
      </c>
      <c r="J7336">
        <v>2</v>
      </c>
      <c r="K7336">
        <v>125817</v>
      </c>
      <c r="L7336">
        <v>226470.6</v>
      </c>
      <c r="M7336" t="s">
        <v>33</v>
      </c>
      <c r="N7336" t="s">
        <v>58</v>
      </c>
      <c r="O7336" t="s">
        <v>59</v>
      </c>
      <c r="P7336" t="s">
        <v>68</v>
      </c>
      <c r="Q7336">
        <v>3</v>
      </c>
      <c r="R7336" t="s">
        <v>69</v>
      </c>
      <c r="S7336">
        <v>27</v>
      </c>
      <c r="T7336" t="s">
        <v>50</v>
      </c>
      <c r="U7336">
        <v>175666</v>
      </c>
      <c r="V7336">
        <v>3</v>
      </c>
      <c r="W7336" t="s">
        <v>90</v>
      </c>
      <c r="X7336" t="s">
        <v>40</v>
      </c>
      <c r="Y7336" t="s">
        <v>40</v>
      </c>
      <c r="Z7336">
        <v>1</v>
      </c>
      <c r="AA7336" t="s">
        <v>20107</v>
      </c>
    </row>
    <row r="7337" spans="1:27" x14ac:dyDescent="0.3">
      <c r="A7337" t="s">
        <v>14776</v>
      </c>
      <c r="B7337" s="1">
        <v>45232</v>
      </c>
      <c r="C7337" s="2">
        <v>0.125</v>
      </c>
      <c r="D7337" t="s">
        <v>77</v>
      </c>
      <c r="E7337" t="s">
        <v>14777</v>
      </c>
      <c r="F7337" t="s">
        <v>98</v>
      </c>
      <c r="G7337" t="s">
        <v>56</v>
      </c>
      <c r="H7337" t="s">
        <v>80</v>
      </c>
      <c r="I7337" t="s">
        <v>46</v>
      </c>
      <c r="J7337">
        <v>1</v>
      </c>
      <c r="K7337">
        <v>27478</v>
      </c>
      <c r="L7337">
        <v>24730.2</v>
      </c>
      <c r="M7337" t="s">
        <v>40</v>
      </c>
      <c r="N7337" t="s">
        <v>34</v>
      </c>
      <c r="O7337" t="s">
        <v>48</v>
      </c>
      <c r="P7337" t="s">
        <v>36</v>
      </c>
      <c r="Q7337">
        <v>5</v>
      </c>
      <c r="R7337" t="s">
        <v>99</v>
      </c>
      <c r="S7337">
        <v>35</v>
      </c>
      <c r="T7337" t="s">
        <v>50</v>
      </c>
      <c r="U7337">
        <v>138256</v>
      </c>
      <c r="V7337">
        <v>7</v>
      </c>
      <c r="W7337" t="s">
        <v>75</v>
      </c>
      <c r="X7337" t="s">
        <v>33</v>
      </c>
      <c r="Y7337" t="s">
        <v>40</v>
      </c>
      <c r="Z7337">
        <v>2</v>
      </c>
      <c r="AA7337" t="s">
        <v>20108</v>
      </c>
    </row>
    <row r="7338" spans="1:27" x14ac:dyDescent="0.3">
      <c r="A7338" t="s">
        <v>14778</v>
      </c>
      <c r="B7338" s="1">
        <v>45232</v>
      </c>
      <c r="C7338" s="2">
        <v>0.16666666666666666</v>
      </c>
      <c r="D7338" t="s">
        <v>42</v>
      </c>
      <c r="E7338" t="s">
        <v>14779</v>
      </c>
      <c r="F7338" t="s">
        <v>73</v>
      </c>
      <c r="G7338" t="s">
        <v>65</v>
      </c>
      <c r="H7338" t="s">
        <v>80</v>
      </c>
      <c r="I7338" t="s">
        <v>133</v>
      </c>
      <c r="J7338">
        <v>2</v>
      </c>
      <c r="K7338">
        <v>49418</v>
      </c>
      <c r="L7338">
        <v>98836</v>
      </c>
      <c r="M7338" t="s">
        <v>33</v>
      </c>
      <c r="N7338" t="s">
        <v>89</v>
      </c>
      <c r="O7338" t="s">
        <v>59</v>
      </c>
      <c r="P7338" t="s">
        <v>68</v>
      </c>
      <c r="Q7338">
        <v>2</v>
      </c>
      <c r="R7338" t="s">
        <v>49</v>
      </c>
      <c r="S7338">
        <v>31</v>
      </c>
      <c r="T7338" t="s">
        <v>50</v>
      </c>
      <c r="U7338">
        <v>15247</v>
      </c>
      <c r="V7338">
        <v>1</v>
      </c>
      <c r="W7338" t="s">
        <v>75</v>
      </c>
      <c r="X7338" t="s">
        <v>40</v>
      </c>
      <c r="Y7338" t="s">
        <v>33</v>
      </c>
      <c r="Z7338">
        <v>2</v>
      </c>
      <c r="AA7338" t="s">
        <v>20108</v>
      </c>
    </row>
    <row r="7339" spans="1:27" x14ac:dyDescent="0.3">
      <c r="A7339" t="s">
        <v>14780</v>
      </c>
      <c r="B7339" s="1">
        <v>45232</v>
      </c>
      <c r="C7339" s="2">
        <v>0.20833333333333334</v>
      </c>
      <c r="D7339" t="s">
        <v>256</v>
      </c>
      <c r="E7339" t="s">
        <v>14781</v>
      </c>
      <c r="F7339" t="s">
        <v>73</v>
      </c>
      <c r="G7339" t="s">
        <v>56</v>
      </c>
      <c r="H7339" t="s">
        <v>31</v>
      </c>
      <c r="I7339" t="s">
        <v>128</v>
      </c>
      <c r="J7339">
        <v>2</v>
      </c>
      <c r="K7339">
        <v>15203</v>
      </c>
      <c r="L7339">
        <v>28885.7</v>
      </c>
      <c r="M7339" t="s">
        <v>40</v>
      </c>
      <c r="N7339" t="s">
        <v>34</v>
      </c>
      <c r="O7339" t="s">
        <v>85</v>
      </c>
      <c r="P7339" t="s">
        <v>68</v>
      </c>
      <c r="Q7339">
        <v>3</v>
      </c>
      <c r="R7339" t="s">
        <v>69</v>
      </c>
      <c r="S7339">
        <v>39</v>
      </c>
      <c r="T7339" t="s">
        <v>50</v>
      </c>
      <c r="U7339">
        <v>163980</v>
      </c>
      <c r="V7339">
        <v>6</v>
      </c>
      <c r="W7339" t="s">
        <v>61</v>
      </c>
      <c r="X7339" t="s">
        <v>33</v>
      </c>
      <c r="Y7339" t="s">
        <v>33</v>
      </c>
      <c r="Z7339">
        <v>1</v>
      </c>
      <c r="AA7339" t="s">
        <v>20108</v>
      </c>
    </row>
    <row r="7340" spans="1:27" x14ac:dyDescent="0.3">
      <c r="A7340" t="s">
        <v>14782</v>
      </c>
      <c r="B7340" s="1">
        <v>45232</v>
      </c>
      <c r="C7340" s="2">
        <v>0.25</v>
      </c>
      <c r="D7340" t="s">
        <v>175</v>
      </c>
      <c r="E7340" t="s">
        <v>14783</v>
      </c>
      <c r="F7340" t="s">
        <v>29</v>
      </c>
      <c r="G7340" t="s">
        <v>107</v>
      </c>
      <c r="H7340" t="s">
        <v>57</v>
      </c>
      <c r="I7340" t="s">
        <v>128</v>
      </c>
      <c r="J7340">
        <v>1</v>
      </c>
      <c r="K7340">
        <v>77774</v>
      </c>
      <c r="L7340">
        <v>73885.3</v>
      </c>
      <c r="M7340" t="s">
        <v>33</v>
      </c>
      <c r="N7340" t="s">
        <v>34</v>
      </c>
      <c r="O7340" t="s">
        <v>59</v>
      </c>
      <c r="P7340" t="s">
        <v>36</v>
      </c>
      <c r="Q7340">
        <v>2</v>
      </c>
      <c r="R7340" t="s">
        <v>69</v>
      </c>
      <c r="S7340">
        <v>33</v>
      </c>
      <c r="T7340" t="s">
        <v>38</v>
      </c>
      <c r="U7340">
        <v>98865</v>
      </c>
      <c r="V7340">
        <v>1</v>
      </c>
      <c r="W7340" t="s">
        <v>39</v>
      </c>
      <c r="X7340" t="s">
        <v>33</v>
      </c>
      <c r="Y7340" t="s">
        <v>40</v>
      </c>
      <c r="Z7340">
        <v>3</v>
      </c>
      <c r="AA7340" t="s">
        <v>20108</v>
      </c>
    </row>
    <row r="7341" spans="1:27" x14ac:dyDescent="0.3">
      <c r="A7341" t="s">
        <v>14784</v>
      </c>
      <c r="B7341" s="1">
        <v>45232</v>
      </c>
      <c r="C7341" s="2">
        <v>0.29166666666666669</v>
      </c>
      <c r="D7341" t="s">
        <v>53</v>
      </c>
      <c r="E7341" t="s">
        <v>14785</v>
      </c>
      <c r="F7341" t="s">
        <v>150</v>
      </c>
      <c r="G7341" t="s">
        <v>56</v>
      </c>
      <c r="H7341" t="s">
        <v>80</v>
      </c>
      <c r="I7341" t="s">
        <v>95</v>
      </c>
      <c r="J7341">
        <v>1</v>
      </c>
      <c r="K7341">
        <v>62741</v>
      </c>
      <c r="L7341">
        <v>56466.9</v>
      </c>
      <c r="M7341" t="s">
        <v>33</v>
      </c>
      <c r="N7341" t="s">
        <v>89</v>
      </c>
      <c r="O7341" t="s">
        <v>35</v>
      </c>
      <c r="P7341" t="s">
        <v>68</v>
      </c>
      <c r="Q7341">
        <v>1</v>
      </c>
      <c r="R7341" t="s">
        <v>37</v>
      </c>
      <c r="S7341">
        <v>47</v>
      </c>
      <c r="T7341" t="s">
        <v>50</v>
      </c>
      <c r="U7341">
        <v>123250</v>
      </c>
      <c r="V7341">
        <v>9</v>
      </c>
      <c r="W7341" t="s">
        <v>90</v>
      </c>
      <c r="X7341" t="s">
        <v>33</v>
      </c>
      <c r="Y7341" t="s">
        <v>33</v>
      </c>
      <c r="Z7341">
        <v>0</v>
      </c>
      <c r="AA7341" t="s">
        <v>20108</v>
      </c>
    </row>
    <row r="7342" spans="1:27" x14ac:dyDescent="0.3">
      <c r="A7342" t="s">
        <v>14786</v>
      </c>
      <c r="B7342" s="1">
        <v>45232</v>
      </c>
      <c r="C7342" s="2">
        <v>0.33333333333333331</v>
      </c>
      <c r="D7342" t="s">
        <v>112</v>
      </c>
      <c r="E7342" t="s">
        <v>14787</v>
      </c>
      <c r="F7342" t="s">
        <v>44</v>
      </c>
      <c r="G7342" t="s">
        <v>107</v>
      </c>
      <c r="H7342" t="s">
        <v>94</v>
      </c>
      <c r="I7342" t="s">
        <v>46</v>
      </c>
      <c r="J7342">
        <v>4</v>
      </c>
      <c r="K7342">
        <v>116488</v>
      </c>
      <c r="L7342">
        <v>419356.8</v>
      </c>
      <c r="M7342" t="s">
        <v>33</v>
      </c>
      <c r="N7342" t="s">
        <v>47</v>
      </c>
      <c r="O7342" t="s">
        <v>59</v>
      </c>
      <c r="P7342" t="s">
        <v>36</v>
      </c>
      <c r="Q7342">
        <v>5</v>
      </c>
      <c r="R7342" t="s">
        <v>49</v>
      </c>
      <c r="S7342">
        <v>52</v>
      </c>
      <c r="T7342" t="s">
        <v>50</v>
      </c>
      <c r="U7342">
        <v>116425</v>
      </c>
      <c r="V7342">
        <v>4</v>
      </c>
      <c r="W7342" t="s">
        <v>39</v>
      </c>
      <c r="X7342" t="s">
        <v>33</v>
      </c>
      <c r="Y7342" t="s">
        <v>40</v>
      </c>
      <c r="Z7342">
        <v>0</v>
      </c>
      <c r="AA7342" t="s">
        <v>20107</v>
      </c>
    </row>
    <row r="7343" spans="1:27" x14ac:dyDescent="0.3">
      <c r="A7343" t="s">
        <v>14788</v>
      </c>
      <c r="B7343" s="1">
        <v>45232</v>
      </c>
      <c r="C7343" s="2">
        <v>0.375</v>
      </c>
      <c r="D7343" t="s">
        <v>185</v>
      </c>
      <c r="E7343" t="s">
        <v>14789</v>
      </c>
      <c r="F7343" t="s">
        <v>73</v>
      </c>
      <c r="G7343" t="s">
        <v>30</v>
      </c>
      <c r="H7343" t="s">
        <v>94</v>
      </c>
      <c r="I7343" t="s">
        <v>128</v>
      </c>
      <c r="J7343">
        <v>2</v>
      </c>
      <c r="K7343">
        <v>126969</v>
      </c>
      <c r="L7343">
        <v>241241.1</v>
      </c>
      <c r="M7343" t="s">
        <v>33</v>
      </c>
      <c r="N7343" t="s">
        <v>74</v>
      </c>
      <c r="O7343" t="s">
        <v>35</v>
      </c>
      <c r="P7343" t="s">
        <v>68</v>
      </c>
      <c r="Q7343">
        <v>5</v>
      </c>
      <c r="R7343" t="s">
        <v>153</v>
      </c>
      <c r="S7343">
        <v>62</v>
      </c>
      <c r="T7343" t="s">
        <v>50</v>
      </c>
      <c r="U7343">
        <v>163281</v>
      </c>
      <c r="V7343">
        <v>1</v>
      </c>
      <c r="W7343" t="s">
        <v>39</v>
      </c>
      <c r="X7343" t="s">
        <v>40</v>
      </c>
      <c r="Y7343" t="s">
        <v>33</v>
      </c>
      <c r="Z7343">
        <v>0</v>
      </c>
      <c r="AA7343" t="s">
        <v>20107</v>
      </c>
    </row>
    <row r="7344" spans="1:27" x14ac:dyDescent="0.3">
      <c r="A7344" t="s">
        <v>14790</v>
      </c>
      <c r="B7344" s="1">
        <v>45232</v>
      </c>
      <c r="C7344" s="2">
        <v>0.41666666666666669</v>
      </c>
      <c r="D7344" t="s">
        <v>63</v>
      </c>
      <c r="E7344" t="s">
        <v>14791</v>
      </c>
      <c r="F7344" t="s">
        <v>93</v>
      </c>
      <c r="G7344" t="s">
        <v>65</v>
      </c>
      <c r="H7344" t="s">
        <v>115</v>
      </c>
      <c r="I7344" t="s">
        <v>133</v>
      </c>
      <c r="J7344">
        <v>1</v>
      </c>
      <c r="K7344">
        <v>37186</v>
      </c>
      <c r="L7344">
        <v>37186</v>
      </c>
      <c r="M7344" t="s">
        <v>40</v>
      </c>
      <c r="N7344" t="s">
        <v>58</v>
      </c>
      <c r="O7344" t="s">
        <v>35</v>
      </c>
      <c r="P7344" t="s">
        <v>68</v>
      </c>
      <c r="Q7344">
        <v>4</v>
      </c>
      <c r="R7344" t="s">
        <v>37</v>
      </c>
      <c r="S7344">
        <v>61</v>
      </c>
      <c r="T7344" t="s">
        <v>50</v>
      </c>
      <c r="U7344">
        <v>171338</v>
      </c>
      <c r="V7344">
        <v>2</v>
      </c>
      <c r="W7344" t="s">
        <v>61</v>
      </c>
      <c r="X7344" t="s">
        <v>33</v>
      </c>
      <c r="Y7344" t="s">
        <v>40</v>
      </c>
      <c r="Z7344">
        <v>4</v>
      </c>
      <c r="AA7344" t="s">
        <v>20108</v>
      </c>
    </row>
    <row r="7345" spans="1:27" x14ac:dyDescent="0.3">
      <c r="A7345" t="s">
        <v>14792</v>
      </c>
      <c r="B7345" s="1">
        <v>45232</v>
      </c>
      <c r="C7345" s="2">
        <v>0.45833333333333331</v>
      </c>
      <c r="D7345" t="s">
        <v>122</v>
      </c>
      <c r="E7345" t="s">
        <v>14793</v>
      </c>
      <c r="F7345" t="s">
        <v>93</v>
      </c>
      <c r="G7345" t="s">
        <v>107</v>
      </c>
      <c r="H7345" t="s">
        <v>94</v>
      </c>
      <c r="I7345" t="s">
        <v>46</v>
      </c>
      <c r="J7345">
        <v>3</v>
      </c>
      <c r="K7345">
        <v>17768</v>
      </c>
      <c r="L7345">
        <v>53304</v>
      </c>
      <c r="M7345" t="s">
        <v>33</v>
      </c>
      <c r="N7345" t="s">
        <v>47</v>
      </c>
      <c r="O7345" t="s">
        <v>85</v>
      </c>
      <c r="P7345" t="s">
        <v>68</v>
      </c>
      <c r="Q7345">
        <v>3</v>
      </c>
      <c r="R7345" t="s">
        <v>69</v>
      </c>
      <c r="S7345">
        <v>65</v>
      </c>
      <c r="T7345" t="s">
        <v>38</v>
      </c>
      <c r="U7345">
        <v>104559</v>
      </c>
      <c r="V7345">
        <v>1</v>
      </c>
      <c r="W7345" t="s">
        <v>75</v>
      </c>
      <c r="X7345" t="s">
        <v>33</v>
      </c>
      <c r="Y7345" t="s">
        <v>33</v>
      </c>
      <c r="Z7345">
        <v>3</v>
      </c>
      <c r="AA7345" t="s">
        <v>20108</v>
      </c>
    </row>
    <row r="7346" spans="1:27" x14ac:dyDescent="0.3">
      <c r="A7346" t="s">
        <v>14794</v>
      </c>
      <c r="B7346" s="1">
        <v>45233</v>
      </c>
      <c r="C7346" s="2">
        <v>0.5</v>
      </c>
      <c r="D7346" t="s">
        <v>256</v>
      </c>
      <c r="E7346" t="s">
        <v>14795</v>
      </c>
      <c r="F7346" t="s">
        <v>83</v>
      </c>
      <c r="G7346" t="s">
        <v>65</v>
      </c>
      <c r="H7346" t="s">
        <v>57</v>
      </c>
      <c r="I7346" t="s">
        <v>133</v>
      </c>
      <c r="J7346">
        <v>3</v>
      </c>
      <c r="K7346">
        <v>145285</v>
      </c>
      <c r="L7346">
        <v>414062.25</v>
      </c>
      <c r="M7346" t="s">
        <v>33</v>
      </c>
      <c r="N7346" t="s">
        <v>47</v>
      </c>
      <c r="O7346" t="s">
        <v>35</v>
      </c>
      <c r="P7346" t="s">
        <v>36</v>
      </c>
      <c r="Q7346">
        <v>4</v>
      </c>
      <c r="R7346" t="s">
        <v>69</v>
      </c>
      <c r="S7346">
        <v>66</v>
      </c>
      <c r="T7346" t="s">
        <v>38</v>
      </c>
      <c r="U7346">
        <v>25606</v>
      </c>
      <c r="V7346">
        <v>7</v>
      </c>
      <c r="W7346" t="s">
        <v>51</v>
      </c>
      <c r="X7346" t="s">
        <v>40</v>
      </c>
      <c r="Y7346" t="s">
        <v>33</v>
      </c>
      <c r="Z7346">
        <v>1</v>
      </c>
      <c r="AA7346" t="s">
        <v>20107</v>
      </c>
    </row>
    <row r="7347" spans="1:27" x14ac:dyDescent="0.3">
      <c r="A7347" t="s">
        <v>14796</v>
      </c>
      <c r="B7347" s="1">
        <v>45233</v>
      </c>
      <c r="C7347" s="2">
        <v>4.1666666666666664E-2</v>
      </c>
      <c r="D7347" t="s">
        <v>256</v>
      </c>
      <c r="E7347" t="s">
        <v>14797</v>
      </c>
      <c r="F7347" t="s">
        <v>93</v>
      </c>
      <c r="G7347" t="s">
        <v>56</v>
      </c>
      <c r="H7347" t="s">
        <v>66</v>
      </c>
      <c r="I7347" t="s">
        <v>103</v>
      </c>
      <c r="J7347">
        <v>3</v>
      </c>
      <c r="K7347">
        <v>108464</v>
      </c>
      <c r="L7347">
        <v>325392</v>
      </c>
      <c r="M7347" t="s">
        <v>33</v>
      </c>
      <c r="N7347" t="s">
        <v>34</v>
      </c>
      <c r="O7347" t="s">
        <v>85</v>
      </c>
      <c r="P7347" t="s">
        <v>68</v>
      </c>
      <c r="Q7347">
        <v>4</v>
      </c>
      <c r="R7347" t="s">
        <v>69</v>
      </c>
      <c r="S7347">
        <v>66</v>
      </c>
      <c r="T7347" t="s">
        <v>50</v>
      </c>
      <c r="U7347">
        <v>32595</v>
      </c>
      <c r="V7347">
        <v>1</v>
      </c>
      <c r="W7347" t="s">
        <v>51</v>
      </c>
      <c r="X7347" t="s">
        <v>40</v>
      </c>
      <c r="Y7347" t="s">
        <v>33</v>
      </c>
      <c r="Z7347">
        <v>4</v>
      </c>
      <c r="AA7347" t="s">
        <v>20107</v>
      </c>
    </row>
    <row r="7348" spans="1:27" x14ac:dyDescent="0.3">
      <c r="A7348" t="s">
        <v>14798</v>
      </c>
      <c r="B7348" s="1">
        <v>45233</v>
      </c>
      <c r="C7348" s="2">
        <v>8.3333333333333329E-2</v>
      </c>
      <c r="D7348" t="s">
        <v>100</v>
      </c>
      <c r="E7348" t="s">
        <v>14799</v>
      </c>
      <c r="F7348" t="s">
        <v>164</v>
      </c>
      <c r="G7348" t="s">
        <v>56</v>
      </c>
      <c r="H7348" t="s">
        <v>80</v>
      </c>
      <c r="I7348" t="s">
        <v>46</v>
      </c>
      <c r="J7348">
        <v>3</v>
      </c>
      <c r="K7348">
        <v>80234</v>
      </c>
      <c r="L7348">
        <v>204596.7</v>
      </c>
      <c r="M7348" t="s">
        <v>33</v>
      </c>
      <c r="N7348" t="s">
        <v>74</v>
      </c>
      <c r="O7348" t="s">
        <v>48</v>
      </c>
      <c r="P7348" t="s">
        <v>36</v>
      </c>
      <c r="Q7348">
        <v>2</v>
      </c>
      <c r="R7348" t="s">
        <v>69</v>
      </c>
      <c r="S7348">
        <v>43</v>
      </c>
      <c r="T7348" t="s">
        <v>38</v>
      </c>
      <c r="U7348">
        <v>38628</v>
      </c>
      <c r="V7348">
        <v>1</v>
      </c>
      <c r="W7348" t="s">
        <v>61</v>
      </c>
      <c r="X7348" t="s">
        <v>33</v>
      </c>
      <c r="Y7348" t="s">
        <v>40</v>
      </c>
      <c r="Z7348">
        <v>3</v>
      </c>
      <c r="AA7348" t="s">
        <v>20107</v>
      </c>
    </row>
    <row r="7349" spans="1:27" x14ac:dyDescent="0.3">
      <c r="A7349" t="s">
        <v>14800</v>
      </c>
      <c r="B7349" s="1">
        <v>45233</v>
      </c>
      <c r="C7349" s="2">
        <v>0.125</v>
      </c>
      <c r="D7349" t="s">
        <v>145</v>
      </c>
      <c r="E7349" t="s">
        <v>14801</v>
      </c>
      <c r="F7349" t="s">
        <v>110</v>
      </c>
      <c r="G7349" t="s">
        <v>30</v>
      </c>
      <c r="H7349" t="s">
        <v>115</v>
      </c>
      <c r="I7349" t="s">
        <v>128</v>
      </c>
      <c r="J7349">
        <v>2</v>
      </c>
      <c r="K7349">
        <v>52792</v>
      </c>
      <c r="L7349">
        <v>95025.600000000006</v>
      </c>
      <c r="M7349" t="s">
        <v>33</v>
      </c>
      <c r="N7349" t="s">
        <v>58</v>
      </c>
      <c r="O7349" t="s">
        <v>48</v>
      </c>
      <c r="P7349" t="s">
        <v>36</v>
      </c>
      <c r="Q7349">
        <v>5</v>
      </c>
      <c r="R7349" t="s">
        <v>69</v>
      </c>
      <c r="S7349">
        <v>21</v>
      </c>
      <c r="T7349" t="s">
        <v>50</v>
      </c>
      <c r="U7349">
        <v>158454</v>
      </c>
      <c r="V7349">
        <v>2</v>
      </c>
      <c r="W7349" t="s">
        <v>100</v>
      </c>
      <c r="X7349" t="s">
        <v>40</v>
      </c>
      <c r="Y7349" t="s">
        <v>33</v>
      </c>
      <c r="Z7349">
        <v>2</v>
      </c>
      <c r="AA7349" t="s">
        <v>20108</v>
      </c>
    </row>
    <row r="7350" spans="1:27" x14ac:dyDescent="0.3">
      <c r="A7350" t="s">
        <v>14802</v>
      </c>
      <c r="B7350" s="1">
        <v>45233</v>
      </c>
      <c r="C7350" s="2">
        <v>0.16666666666666666</v>
      </c>
      <c r="D7350" t="s">
        <v>112</v>
      </c>
      <c r="E7350" t="s">
        <v>14803</v>
      </c>
      <c r="F7350" t="s">
        <v>127</v>
      </c>
      <c r="G7350" t="s">
        <v>56</v>
      </c>
      <c r="H7350" t="s">
        <v>66</v>
      </c>
      <c r="I7350" t="s">
        <v>32</v>
      </c>
      <c r="J7350">
        <v>2</v>
      </c>
      <c r="K7350">
        <v>79932</v>
      </c>
      <c r="L7350">
        <v>151870.79999999999</v>
      </c>
      <c r="M7350" t="s">
        <v>33</v>
      </c>
      <c r="N7350" t="s">
        <v>34</v>
      </c>
      <c r="O7350" t="s">
        <v>59</v>
      </c>
      <c r="P7350" t="s">
        <v>36</v>
      </c>
      <c r="Q7350">
        <v>2</v>
      </c>
      <c r="R7350" t="s">
        <v>37</v>
      </c>
      <c r="S7350">
        <v>57</v>
      </c>
      <c r="T7350" t="s">
        <v>38</v>
      </c>
      <c r="U7350">
        <v>8516</v>
      </c>
      <c r="V7350">
        <v>1</v>
      </c>
      <c r="W7350" t="s">
        <v>100</v>
      </c>
      <c r="X7350" t="s">
        <v>33</v>
      </c>
      <c r="Y7350" t="s">
        <v>33</v>
      </c>
      <c r="Z7350">
        <v>2</v>
      </c>
      <c r="AA7350" t="s">
        <v>20107</v>
      </c>
    </row>
    <row r="7351" spans="1:27" x14ac:dyDescent="0.3">
      <c r="A7351" t="s">
        <v>14804</v>
      </c>
      <c r="B7351" s="1">
        <v>45233</v>
      </c>
      <c r="C7351" s="2">
        <v>0.20833333333333334</v>
      </c>
      <c r="D7351" t="s">
        <v>105</v>
      </c>
      <c r="E7351" t="s">
        <v>14805</v>
      </c>
      <c r="F7351" t="s">
        <v>44</v>
      </c>
      <c r="G7351" t="s">
        <v>107</v>
      </c>
      <c r="H7351" t="s">
        <v>57</v>
      </c>
      <c r="I7351" t="s">
        <v>128</v>
      </c>
      <c r="J7351">
        <v>4</v>
      </c>
      <c r="K7351">
        <v>48170</v>
      </c>
      <c r="L7351">
        <v>163778</v>
      </c>
      <c r="M7351" t="s">
        <v>33</v>
      </c>
      <c r="N7351" t="s">
        <v>34</v>
      </c>
      <c r="O7351" t="s">
        <v>59</v>
      </c>
      <c r="P7351" t="s">
        <v>68</v>
      </c>
      <c r="Q7351">
        <v>5</v>
      </c>
      <c r="R7351" t="s">
        <v>153</v>
      </c>
      <c r="S7351">
        <v>60</v>
      </c>
      <c r="T7351" t="s">
        <v>50</v>
      </c>
      <c r="U7351">
        <v>25567</v>
      </c>
      <c r="V7351">
        <v>8</v>
      </c>
      <c r="W7351" t="s">
        <v>51</v>
      </c>
      <c r="X7351" t="s">
        <v>33</v>
      </c>
      <c r="Y7351" t="s">
        <v>40</v>
      </c>
      <c r="Z7351">
        <v>4</v>
      </c>
      <c r="AA7351" t="s">
        <v>20107</v>
      </c>
    </row>
    <row r="7352" spans="1:27" x14ac:dyDescent="0.3">
      <c r="A7352" t="s">
        <v>14806</v>
      </c>
      <c r="B7352" s="1">
        <v>45233</v>
      </c>
      <c r="C7352" s="2">
        <v>0.25</v>
      </c>
      <c r="D7352" t="s">
        <v>148</v>
      </c>
      <c r="E7352" t="s">
        <v>14807</v>
      </c>
      <c r="F7352" t="s">
        <v>93</v>
      </c>
      <c r="G7352" t="s">
        <v>30</v>
      </c>
      <c r="H7352" t="s">
        <v>115</v>
      </c>
      <c r="I7352" t="s">
        <v>133</v>
      </c>
      <c r="J7352">
        <v>2</v>
      </c>
      <c r="K7352">
        <v>26585</v>
      </c>
      <c r="L7352">
        <v>45194.5</v>
      </c>
      <c r="M7352" t="s">
        <v>40</v>
      </c>
      <c r="N7352" t="s">
        <v>58</v>
      </c>
      <c r="O7352" t="s">
        <v>85</v>
      </c>
      <c r="P7352" t="s">
        <v>36</v>
      </c>
      <c r="Q7352">
        <v>5</v>
      </c>
      <c r="R7352" t="s">
        <v>69</v>
      </c>
      <c r="S7352">
        <v>25</v>
      </c>
      <c r="T7352" t="s">
        <v>38</v>
      </c>
      <c r="U7352">
        <v>63399</v>
      </c>
      <c r="V7352">
        <v>5</v>
      </c>
      <c r="W7352" t="s">
        <v>90</v>
      </c>
      <c r="X7352" t="s">
        <v>33</v>
      </c>
      <c r="Y7352" t="s">
        <v>40</v>
      </c>
      <c r="Z7352">
        <v>0</v>
      </c>
      <c r="AA7352" t="s">
        <v>20108</v>
      </c>
    </row>
    <row r="7353" spans="1:27" x14ac:dyDescent="0.3">
      <c r="A7353" t="s">
        <v>14808</v>
      </c>
      <c r="B7353" s="1">
        <v>45233</v>
      </c>
      <c r="C7353" s="2">
        <v>0.29166666666666669</v>
      </c>
      <c r="D7353" t="s">
        <v>71</v>
      </c>
      <c r="E7353" t="s">
        <v>14809</v>
      </c>
      <c r="F7353" t="s">
        <v>93</v>
      </c>
      <c r="G7353" t="s">
        <v>65</v>
      </c>
      <c r="H7353" t="s">
        <v>45</v>
      </c>
      <c r="I7353" t="s">
        <v>103</v>
      </c>
      <c r="J7353">
        <v>1</v>
      </c>
      <c r="K7353">
        <v>107722</v>
      </c>
      <c r="L7353">
        <v>107722</v>
      </c>
      <c r="M7353" t="s">
        <v>33</v>
      </c>
      <c r="N7353" t="s">
        <v>58</v>
      </c>
      <c r="O7353" t="s">
        <v>85</v>
      </c>
      <c r="P7353" t="s">
        <v>68</v>
      </c>
      <c r="Q7353">
        <v>4</v>
      </c>
      <c r="R7353" t="s">
        <v>49</v>
      </c>
      <c r="S7353">
        <v>52</v>
      </c>
      <c r="T7353" t="s">
        <v>50</v>
      </c>
      <c r="U7353">
        <v>125062</v>
      </c>
      <c r="V7353">
        <v>4</v>
      </c>
      <c r="W7353" t="s">
        <v>61</v>
      </c>
      <c r="X7353" t="s">
        <v>33</v>
      </c>
      <c r="Y7353" t="s">
        <v>33</v>
      </c>
      <c r="Z7353">
        <v>1</v>
      </c>
      <c r="AA7353" t="s">
        <v>20107</v>
      </c>
    </row>
    <row r="7354" spans="1:27" x14ac:dyDescent="0.3">
      <c r="A7354" t="s">
        <v>14810</v>
      </c>
      <c r="B7354" s="1">
        <v>45233</v>
      </c>
      <c r="C7354" s="2">
        <v>0.33333333333333331</v>
      </c>
      <c r="D7354" t="s">
        <v>148</v>
      </c>
      <c r="E7354" t="s">
        <v>14811</v>
      </c>
      <c r="F7354" t="s">
        <v>83</v>
      </c>
      <c r="G7354" t="s">
        <v>30</v>
      </c>
      <c r="H7354" t="s">
        <v>80</v>
      </c>
      <c r="I7354" t="s">
        <v>128</v>
      </c>
      <c r="J7354">
        <v>4</v>
      </c>
      <c r="K7354">
        <v>75023</v>
      </c>
      <c r="L7354">
        <v>300092</v>
      </c>
      <c r="M7354" t="s">
        <v>33</v>
      </c>
      <c r="N7354" t="s">
        <v>89</v>
      </c>
      <c r="O7354" t="s">
        <v>59</v>
      </c>
      <c r="P7354" t="s">
        <v>68</v>
      </c>
      <c r="Q7354">
        <v>2</v>
      </c>
      <c r="R7354" t="s">
        <v>153</v>
      </c>
      <c r="S7354">
        <v>24</v>
      </c>
      <c r="T7354" t="s">
        <v>38</v>
      </c>
      <c r="U7354">
        <v>51141</v>
      </c>
      <c r="V7354">
        <v>3</v>
      </c>
      <c r="W7354" t="s">
        <v>75</v>
      </c>
      <c r="X7354" t="s">
        <v>40</v>
      </c>
      <c r="Y7354" t="s">
        <v>40</v>
      </c>
      <c r="Z7354">
        <v>1</v>
      </c>
      <c r="AA7354" t="s">
        <v>20107</v>
      </c>
    </row>
    <row r="7355" spans="1:27" x14ac:dyDescent="0.3">
      <c r="A7355" t="s">
        <v>14812</v>
      </c>
      <c r="B7355" s="1">
        <v>45233</v>
      </c>
      <c r="C7355" s="2">
        <v>0.375</v>
      </c>
      <c r="D7355" t="s">
        <v>142</v>
      </c>
      <c r="E7355" t="s">
        <v>14813</v>
      </c>
      <c r="F7355" t="s">
        <v>29</v>
      </c>
      <c r="G7355" t="s">
        <v>65</v>
      </c>
      <c r="H7355" t="s">
        <v>31</v>
      </c>
      <c r="I7355" t="s">
        <v>103</v>
      </c>
      <c r="J7355">
        <v>2</v>
      </c>
      <c r="K7355">
        <v>73311</v>
      </c>
      <c r="L7355">
        <v>131959.79999999999</v>
      </c>
      <c r="M7355" t="s">
        <v>33</v>
      </c>
      <c r="N7355" t="s">
        <v>58</v>
      </c>
      <c r="O7355" t="s">
        <v>59</v>
      </c>
      <c r="P7355" t="s">
        <v>36</v>
      </c>
      <c r="Q7355">
        <v>2</v>
      </c>
      <c r="R7355" t="s">
        <v>99</v>
      </c>
      <c r="S7355">
        <v>63</v>
      </c>
      <c r="T7355" t="s">
        <v>38</v>
      </c>
      <c r="U7355">
        <v>21735</v>
      </c>
      <c r="V7355">
        <v>1</v>
      </c>
      <c r="W7355" t="s">
        <v>39</v>
      </c>
      <c r="X7355" t="s">
        <v>33</v>
      </c>
      <c r="Y7355" t="s">
        <v>40</v>
      </c>
      <c r="Z7355">
        <v>2</v>
      </c>
      <c r="AA7355" t="s">
        <v>20107</v>
      </c>
    </row>
    <row r="7356" spans="1:27" x14ac:dyDescent="0.3">
      <c r="A7356" t="s">
        <v>14814</v>
      </c>
      <c r="B7356" s="1">
        <v>45233</v>
      </c>
      <c r="C7356" s="2">
        <v>0.41666666666666669</v>
      </c>
      <c r="D7356" t="s">
        <v>87</v>
      </c>
      <c r="E7356" t="s">
        <v>14815</v>
      </c>
      <c r="F7356" t="s">
        <v>73</v>
      </c>
      <c r="G7356" t="s">
        <v>84</v>
      </c>
      <c r="H7356" t="s">
        <v>80</v>
      </c>
      <c r="I7356" t="s">
        <v>128</v>
      </c>
      <c r="J7356">
        <v>2</v>
      </c>
      <c r="K7356">
        <v>64520</v>
      </c>
      <c r="L7356">
        <v>116136</v>
      </c>
      <c r="M7356" t="s">
        <v>33</v>
      </c>
      <c r="N7356" t="s">
        <v>67</v>
      </c>
      <c r="O7356" t="s">
        <v>59</v>
      </c>
      <c r="P7356" t="s">
        <v>36</v>
      </c>
      <c r="Q7356">
        <v>5</v>
      </c>
      <c r="R7356" t="s">
        <v>60</v>
      </c>
      <c r="S7356">
        <v>43</v>
      </c>
      <c r="T7356" t="s">
        <v>50</v>
      </c>
      <c r="U7356">
        <v>38592</v>
      </c>
      <c r="V7356">
        <v>4</v>
      </c>
      <c r="W7356" t="s">
        <v>100</v>
      </c>
      <c r="X7356" t="s">
        <v>40</v>
      </c>
      <c r="Y7356" t="s">
        <v>33</v>
      </c>
      <c r="Z7356">
        <v>3</v>
      </c>
      <c r="AA7356" t="s">
        <v>20107</v>
      </c>
    </row>
    <row r="7357" spans="1:27" x14ac:dyDescent="0.3">
      <c r="A7357" t="s">
        <v>14816</v>
      </c>
      <c r="B7357" s="1">
        <v>45233</v>
      </c>
      <c r="C7357" s="2">
        <v>0.45833333333333331</v>
      </c>
      <c r="D7357" t="s">
        <v>53</v>
      </c>
      <c r="E7357" t="s">
        <v>14817</v>
      </c>
      <c r="F7357" t="s">
        <v>79</v>
      </c>
      <c r="G7357" t="s">
        <v>107</v>
      </c>
      <c r="H7357" t="s">
        <v>80</v>
      </c>
      <c r="I7357" t="s">
        <v>95</v>
      </c>
      <c r="J7357">
        <v>1</v>
      </c>
      <c r="K7357">
        <v>4985</v>
      </c>
      <c r="L7357">
        <v>4735.75</v>
      </c>
      <c r="M7357" t="s">
        <v>40</v>
      </c>
      <c r="N7357" t="s">
        <v>34</v>
      </c>
      <c r="O7357" t="s">
        <v>35</v>
      </c>
      <c r="P7357" t="s">
        <v>36</v>
      </c>
      <c r="Q7357">
        <v>2</v>
      </c>
      <c r="R7357" t="s">
        <v>49</v>
      </c>
      <c r="S7357">
        <v>47</v>
      </c>
      <c r="T7357" t="s">
        <v>50</v>
      </c>
      <c r="U7357">
        <v>119774</v>
      </c>
      <c r="V7357">
        <v>4</v>
      </c>
      <c r="W7357" t="s">
        <v>75</v>
      </c>
      <c r="X7357" t="s">
        <v>33</v>
      </c>
      <c r="Y7357" t="s">
        <v>40</v>
      </c>
      <c r="Z7357">
        <v>2</v>
      </c>
      <c r="AA7357" t="s">
        <v>20108</v>
      </c>
    </row>
    <row r="7358" spans="1:27" x14ac:dyDescent="0.3">
      <c r="A7358" t="s">
        <v>14818</v>
      </c>
      <c r="B7358" s="1">
        <v>45233</v>
      </c>
      <c r="C7358" s="2">
        <v>0.5</v>
      </c>
      <c r="D7358" t="s">
        <v>148</v>
      </c>
      <c r="E7358" t="s">
        <v>14819</v>
      </c>
      <c r="F7358" t="s">
        <v>55</v>
      </c>
      <c r="G7358" t="s">
        <v>107</v>
      </c>
      <c r="H7358" t="s">
        <v>80</v>
      </c>
      <c r="I7358" t="s">
        <v>133</v>
      </c>
      <c r="J7358">
        <v>1</v>
      </c>
      <c r="K7358">
        <v>80759</v>
      </c>
      <c r="L7358">
        <v>72683.100000000006</v>
      </c>
      <c r="M7358" t="s">
        <v>33</v>
      </c>
      <c r="N7358" t="s">
        <v>74</v>
      </c>
      <c r="O7358" t="s">
        <v>48</v>
      </c>
      <c r="P7358" t="s">
        <v>36</v>
      </c>
      <c r="Q7358">
        <v>3</v>
      </c>
      <c r="R7358" t="s">
        <v>69</v>
      </c>
      <c r="S7358">
        <v>67</v>
      </c>
      <c r="T7358" t="s">
        <v>50</v>
      </c>
      <c r="U7358">
        <v>50481</v>
      </c>
      <c r="V7358">
        <v>3</v>
      </c>
      <c r="W7358" t="s">
        <v>39</v>
      </c>
      <c r="X7358" t="s">
        <v>33</v>
      </c>
      <c r="Y7358" t="s">
        <v>33</v>
      </c>
      <c r="Z7358">
        <v>1</v>
      </c>
      <c r="AA7358" t="s">
        <v>20108</v>
      </c>
    </row>
    <row r="7359" spans="1:27" x14ac:dyDescent="0.3">
      <c r="A7359" t="s">
        <v>14820</v>
      </c>
      <c r="B7359" s="1">
        <v>45233</v>
      </c>
      <c r="C7359" s="2">
        <v>4.1666666666666664E-2</v>
      </c>
      <c r="D7359" t="s">
        <v>53</v>
      </c>
      <c r="E7359" t="s">
        <v>14821</v>
      </c>
      <c r="F7359" t="s">
        <v>98</v>
      </c>
      <c r="G7359" t="s">
        <v>65</v>
      </c>
      <c r="H7359" t="s">
        <v>115</v>
      </c>
      <c r="I7359" t="s">
        <v>133</v>
      </c>
      <c r="J7359">
        <v>1</v>
      </c>
      <c r="K7359">
        <v>56319</v>
      </c>
      <c r="L7359">
        <v>47871.15</v>
      </c>
      <c r="M7359" t="s">
        <v>40</v>
      </c>
      <c r="N7359" t="s">
        <v>58</v>
      </c>
      <c r="O7359" t="s">
        <v>59</v>
      </c>
      <c r="P7359" t="s">
        <v>68</v>
      </c>
      <c r="Q7359">
        <v>2</v>
      </c>
      <c r="R7359" t="s">
        <v>49</v>
      </c>
      <c r="S7359">
        <v>52</v>
      </c>
      <c r="T7359" t="s">
        <v>50</v>
      </c>
      <c r="U7359">
        <v>23034</v>
      </c>
      <c r="V7359">
        <v>6</v>
      </c>
      <c r="W7359" t="s">
        <v>39</v>
      </c>
      <c r="X7359" t="s">
        <v>33</v>
      </c>
      <c r="Y7359" t="s">
        <v>40</v>
      </c>
      <c r="Z7359">
        <v>1</v>
      </c>
      <c r="AA7359" t="s">
        <v>20108</v>
      </c>
    </row>
    <row r="7360" spans="1:27" x14ac:dyDescent="0.3">
      <c r="A7360" t="s">
        <v>14822</v>
      </c>
      <c r="B7360" s="1">
        <v>45233</v>
      </c>
      <c r="C7360" s="2">
        <v>8.3333333333333329E-2</v>
      </c>
      <c r="D7360" t="s">
        <v>119</v>
      </c>
      <c r="E7360" t="s">
        <v>14823</v>
      </c>
      <c r="F7360" t="s">
        <v>150</v>
      </c>
      <c r="G7360" t="s">
        <v>56</v>
      </c>
      <c r="H7360" t="s">
        <v>115</v>
      </c>
      <c r="I7360" t="s">
        <v>32</v>
      </c>
      <c r="J7360">
        <v>3</v>
      </c>
      <c r="K7360">
        <v>86949</v>
      </c>
      <c r="L7360">
        <v>234762.3</v>
      </c>
      <c r="M7360" t="s">
        <v>33</v>
      </c>
      <c r="N7360" t="s">
        <v>74</v>
      </c>
      <c r="O7360" t="s">
        <v>35</v>
      </c>
      <c r="P7360" t="s">
        <v>36</v>
      </c>
      <c r="Q7360">
        <v>1</v>
      </c>
      <c r="R7360" t="s">
        <v>49</v>
      </c>
      <c r="S7360">
        <v>68</v>
      </c>
      <c r="T7360" t="s">
        <v>50</v>
      </c>
      <c r="U7360">
        <v>56054</v>
      </c>
      <c r="V7360">
        <v>4</v>
      </c>
      <c r="W7360" t="s">
        <v>39</v>
      </c>
      <c r="X7360" t="s">
        <v>33</v>
      </c>
      <c r="Y7360" t="s">
        <v>40</v>
      </c>
      <c r="Z7360">
        <v>3</v>
      </c>
      <c r="AA7360" t="s">
        <v>20107</v>
      </c>
    </row>
    <row r="7361" spans="1:27" x14ac:dyDescent="0.3">
      <c r="A7361" t="s">
        <v>14824</v>
      </c>
      <c r="B7361" s="1">
        <v>45233</v>
      </c>
      <c r="C7361" s="2">
        <v>0.125</v>
      </c>
      <c r="D7361" t="s">
        <v>63</v>
      </c>
      <c r="E7361" t="s">
        <v>14825</v>
      </c>
      <c r="F7361" t="s">
        <v>150</v>
      </c>
      <c r="G7361" t="s">
        <v>56</v>
      </c>
      <c r="H7361" t="s">
        <v>80</v>
      </c>
      <c r="I7361" t="s">
        <v>133</v>
      </c>
      <c r="J7361">
        <v>2</v>
      </c>
      <c r="K7361">
        <v>141277</v>
      </c>
      <c r="L7361">
        <v>240170.9</v>
      </c>
      <c r="M7361" t="s">
        <v>33</v>
      </c>
      <c r="N7361" t="s">
        <v>74</v>
      </c>
      <c r="O7361" t="s">
        <v>85</v>
      </c>
      <c r="P7361" t="s">
        <v>68</v>
      </c>
      <c r="Q7361">
        <v>2</v>
      </c>
      <c r="R7361" t="s">
        <v>69</v>
      </c>
      <c r="S7361">
        <v>37</v>
      </c>
      <c r="T7361" t="s">
        <v>50</v>
      </c>
      <c r="U7361">
        <v>145017</v>
      </c>
      <c r="V7361">
        <v>8</v>
      </c>
      <c r="W7361" t="s">
        <v>100</v>
      </c>
      <c r="X7361" t="s">
        <v>33</v>
      </c>
      <c r="Y7361" t="s">
        <v>33</v>
      </c>
      <c r="Z7361">
        <v>4</v>
      </c>
      <c r="AA7361" t="s">
        <v>20107</v>
      </c>
    </row>
    <row r="7362" spans="1:27" x14ac:dyDescent="0.3">
      <c r="A7362" t="s">
        <v>14826</v>
      </c>
      <c r="B7362" s="1">
        <v>45233</v>
      </c>
      <c r="C7362" s="2">
        <v>0.16666666666666666</v>
      </c>
      <c r="D7362" t="s">
        <v>100</v>
      </c>
      <c r="E7362" t="s">
        <v>14827</v>
      </c>
      <c r="F7362" t="s">
        <v>29</v>
      </c>
      <c r="G7362" t="s">
        <v>84</v>
      </c>
      <c r="H7362" t="s">
        <v>45</v>
      </c>
      <c r="I7362" t="s">
        <v>32</v>
      </c>
      <c r="J7362">
        <v>2</v>
      </c>
      <c r="K7362">
        <v>90036</v>
      </c>
      <c r="L7362">
        <v>153061.20000000001</v>
      </c>
      <c r="M7362" t="s">
        <v>33</v>
      </c>
      <c r="N7362" t="s">
        <v>67</v>
      </c>
      <c r="O7362" t="s">
        <v>59</v>
      </c>
      <c r="P7362" t="s">
        <v>68</v>
      </c>
      <c r="Q7362">
        <v>3</v>
      </c>
      <c r="R7362" t="s">
        <v>49</v>
      </c>
      <c r="S7362">
        <v>44</v>
      </c>
      <c r="T7362" t="s">
        <v>50</v>
      </c>
      <c r="U7362">
        <v>119933</v>
      </c>
      <c r="V7362">
        <v>1</v>
      </c>
      <c r="W7362" t="s">
        <v>61</v>
      </c>
      <c r="X7362" t="s">
        <v>40</v>
      </c>
      <c r="Y7362" t="s">
        <v>33</v>
      </c>
      <c r="Z7362">
        <v>2</v>
      </c>
      <c r="AA7362" t="s">
        <v>20107</v>
      </c>
    </row>
    <row r="7363" spans="1:27" x14ac:dyDescent="0.3">
      <c r="A7363" t="s">
        <v>14828</v>
      </c>
      <c r="B7363" s="1">
        <v>45233</v>
      </c>
      <c r="C7363" s="2">
        <v>0.20833333333333334</v>
      </c>
      <c r="D7363" t="s">
        <v>53</v>
      </c>
      <c r="E7363" t="s">
        <v>14829</v>
      </c>
      <c r="F7363" t="s">
        <v>150</v>
      </c>
      <c r="G7363" t="s">
        <v>65</v>
      </c>
      <c r="H7363" t="s">
        <v>80</v>
      </c>
      <c r="I7363" t="s">
        <v>133</v>
      </c>
      <c r="J7363">
        <v>2</v>
      </c>
      <c r="K7363">
        <v>101474</v>
      </c>
      <c r="L7363">
        <v>192800.6</v>
      </c>
      <c r="M7363" t="s">
        <v>33</v>
      </c>
      <c r="N7363" t="s">
        <v>58</v>
      </c>
      <c r="O7363" t="s">
        <v>85</v>
      </c>
      <c r="P7363" t="s">
        <v>68</v>
      </c>
      <c r="Q7363">
        <v>2</v>
      </c>
      <c r="R7363" t="s">
        <v>69</v>
      </c>
      <c r="S7363">
        <v>56</v>
      </c>
      <c r="T7363" t="s">
        <v>50</v>
      </c>
      <c r="U7363">
        <v>196172</v>
      </c>
      <c r="V7363">
        <v>2</v>
      </c>
      <c r="W7363" t="s">
        <v>51</v>
      </c>
      <c r="X7363" t="s">
        <v>40</v>
      </c>
      <c r="Y7363" t="s">
        <v>40</v>
      </c>
      <c r="Z7363">
        <v>4</v>
      </c>
      <c r="AA7363" t="s">
        <v>20107</v>
      </c>
    </row>
    <row r="7364" spans="1:27" x14ac:dyDescent="0.3">
      <c r="A7364" t="s">
        <v>14830</v>
      </c>
      <c r="B7364" s="1">
        <v>45233</v>
      </c>
      <c r="C7364" s="2">
        <v>0.25</v>
      </c>
      <c r="D7364" t="s">
        <v>87</v>
      </c>
      <c r="E7364" t="s">
        <v>14831</v>
      </c>
      <c r="F7364" t="s">
        <v>73</v>
      </c>
      <c r="G7364" t="s">
        <v>84</v>
      </c>
      <c r="H7364" t="s">
        <v>57</v>
      </c>
      <c r="I7364" t="s">
        <v>128</v>
      </c>
      <c r="J7364">
        <v>4</v>
      </c>
      <c r="K7364">
        <v>62431</v>
      </c>
      <c r="L7364">
        <v>249724</v>
      </c>
      <c r="M7364" t="s">
        <v>33</v>
      </c>
      <c r="N7364" t="s">
        <v>74</v>
      </c>
      <c r="O7364" t="s">
        <v>85</v>
      </c>
      <c r="P7364" t="s">
        <v>68</v>
      </c>
      <c r="Q7364">
        <v>3</v>
      </c>
      <c r="R7364" t="s">
        <v>49</v>
      </c>
      <c r="S7364">
        <v>48</v>
      </c>
      <c r="T7364" t="s">
        <v>50</v>
      </c>
      <c r="U7364">
        <v>5575</v>
      </c>
      <c r="V7364">
        <v>9</v>
      </c>
      <c r="W7364" t="s">
        <v>100</v>
      </c>
      <c r="X7364" t="s">
        <v>40</v>
      </c>
      <c r="Y7364" t="s">
        <v>33</v>
      </c>
      <c r="Z7364">
        <v>1</v>
      </c>
      <c r="AA7364" t="s">
        <v>20107</v>
      </c>
    </row>
    <row r="7365" spans="1:27" x14ac:dyDescent="0.3">
      <c r="A7365" t="s">
        <v>14832</v>
      </c>
      <c r="B7365" s="1">
        <v>45233</v>
      </c>
      <c r="C7365" s="2">
        <v>0.29166666666666669</v>
      </c>
      <c r="D7365" t="s">
        <v>105</v>
      </c>
      <c r="E7365" t="s">
        <v>14833</v>
      </c>
      <c r="F7365" t="s">
        <v>150</v>
      </c>
      <c r="G7365" t="s">
        <v>65</v>
      </c>
      <c r="H7365" t="s">
        <v>80</v>
      </c>
      <c r="I7365" t="s">
        <v>128</v>
      </c>
      <c r="J7365">
        <v>4</v>
      </c>
      <c r="K7365">
        <v>59183</v>
      </c>
      <c r="L7365">
        <v>213058.8</v>
      </c>
      <c r="M7365" t="s">
        <v>33</v>
      </c>
      <c r="N7365" t="s">
        <v>34</v>
      </c>
      <c r="O7365" t="s">
        <v>48</v>
      </c>
      <c r="P7365" t="s">
        <v>36</v>
      </c>
      <c r="Q7365">
        <v>1</v>
      </c>
      <c r="R7365" t="s">
        <v>60</v>
      </c>
      <c r="S7365">
        <v>32</v>
      </c>
      <c r="T7365" t="s">
        <v>38</v>
      </c>
      <c r="U7365">
        <v>52422</v>
      </c>
      <c r="V7365">
        <v>5</v>
      </c>
      <c r="W7365" t="s">
        <v>61</v>
      </c>
      <c r="X7365" t="s">
        <v>33</v>
      </c>
      <c r="Y7365" t="s">
        <v>40</v>
      </c>
      <c r="Z7365">
        <v>0</v>
      </c>
      <c r="AA7365" t="s">
        <v>20107</v>
      </c>
    </row>
    <row r="7366" spans="1:27" x14ac:dyDescent="0.3">
      <c r="A7366" t="s">
        <v>14834</v>
      </c>
      <c r="B7366" s="1">
        <v>45233</v>
      </c>
      <c r="C7366" s="2">
        <v>0.33333333333333331</v>
      </c>
      <c r="D7366" t="s">
        <v>63</v>
      </c>
      <c r="E7366" t="s">
        <v>14835</v>
      </c>
      <c r="F7366" t="s">
        <v>114</v>
      </c>
      <c r="G7366" t="s">
        <v>84</v>
      </c>
      <c r="H7366" t="s">
        <v>45</v>
      </c>
      <c r="I7366" t="s">
        <v>95</v>
      </c>
      <c r="J7366">
        <v>4</v>
      </c>
      <c r="K7366">
        <v>86165</v>
      </c>
      <c r="L7366">
        <v>327427</v>
      </c>
      <c r="M7366" t="s">
        <v>33</v>
      </c>
      <c r="N7366" t="s">
        <v>58</v>
      </c>
      <c r="O7366" t="s">
        <v>85</v>
      </c>
      <c r="P7366" t="s">
        <v>36</v>
      </c>
      <c r="Q7366">
        <v>4</v>
      </c>
      <c r="R7366" t="s">
        <v>153</v>
      </c>
      <c r="S7366">
        <v>68</v>
      </c>
      <c r="T7366" t="s">
        <v>38</v>
      </c>
      <c r="U7366">
        <v>8753</v>
      </c>
      <c r="V7366">
        <v>2</v>
      </c>
      <c r="W7366" t="s">
        <v>90</v>
      </c>
      <c r="X7366" t="s">
        <v>33</v>
      </c>
      <c r="Y7366" t="s">
        <v>40</v>
      </c>
      <c r="Z7366">
        <v>1</v>
      </c>
      <c r="AA7366" t="s">
        <v>20107</v>
      </c>
    </row>
    <row r="7367" spans="1:27" x14ac:dyDescent="0.3">
      <c r="A7367" t="s">
        <v>14836</v>
      </c>
      <c r="B7367" s="1">
        <v>45233</v>
      </c>
      <c r="C7367" s="2">
        <v>0.375</v>
      </c>
      <c r="D7367" t="s">
        <v>166</v>
      </c>
      <c r="E7367" t="s">
        <v>14837</v>
      </c>
      <c r="F7367" t="s">
        <v>140</v>
      </c>
      <c r="G7367" t="s">
        <v>65</v>
      </c>
      <c r="H7367" t="s">
        <v>57</v>
      </c>
      <c r="I7367" t="s">
        <v>128</v>
      </c>
      <c r="J7367">
        <v>4</v>
      </c>
      <c r="K7367">
        <v>10769</v>
      </c>
      <c r="L7367">
        <v>38768.400000000001</v>
      </c>
      <c r="M7367" t="s">
        <v>40</v>
      </c>
      <c r="N7367" t="s">
        <v>67</v>
      </c>
      <c r="O7367" t="s">
        <v>35</v>
      </c>
      <c r="P7367" t="s">
        <v>68</v>
      </c>
      <c r="Q7367">
        <v>5</v>
      </c>
      <c r="R7367" t="s">
        <v>49</v>
      </c>
      <c r="S7367">
        <v>35</v>
      </c>
      <c r="T7367" t="s">
        <v>38</v>
      </c>
      <c r="U7367">
        <v>78818</v>
      </c>
      <c r="V7367">
        <v>7</v>
      </c>
      <c r="W7367" t="s">
        <v>90</v>
      </c>
      <c r="X7367" t="s">
        <v>33</v>
      </c>
      <c r="Y7367" t="s">
        <v>33</v>
      </c>
      <c r="Z7367">
        <v>3</v>
      </c>
      <c r="AA7367" t="s">
        <v>20108</v>
      </c>
    </row>
    <row r="7368" spans="1:27" x14ac:dyDescent="0.3">
      <c r="A7368" t="s">
        <v>14838</v>
      </c>
      <c r="B7368" s="1">
        <v>45233</v>
      </c>
      <c r="C7368" s="2">
        <v>0.41666666666666669</v>
      </c>
      <c r="D7368" t="s">
        <v>112</v>
      </c>
      <c r="E7368" t="s">
        <v>14839</v>
      </c>
      <c r="F7368" t="s">
        <v>79</v>
      </c>
      <c r="G7368" t="s">
        <v>107</v>
      </c>
      <c r="H7368" t="s">
        <v>80</v>
      </c>
      <c r="I7368" t="s">
        <v>103</v>
      </c>
      <c r="J7368">
        <v>4</v>
      </c>
      <c r="K7368">
        <v>11989</v>
      </c>
      <c r="L7368">
        <v>40762.6</v>
      </c>
      <c r="M7368" t="s">
        <v>40</v>
      </c>
      <c r="N7368" t="s">
        <v>89</v>
      </c>
      <c r="O7368" t="s">
        <v>48</v>
      </c>
      <c r="P7368" t="s">
        <v>68</v>
      </c>
      <c r="Q7368">
        <v>5</v>
      </c>
      <c r="R7368" t="s">
        <v>37</v>
      </c>
      <c r="S7368">
        <v>32</v>
      </c>
      <c r="T7368" t="s">
        <v>38</v>
      </c>
      <c r="U7368">
        <v>192976</v>
      </c>
      <c r="V7368">
        <v>1</v>
      </c>
      <c r="W7368" t="s">
        <v>39</v>
      </c>
      <c r="X7368" t="s">
        <v>33</v>
      </c>
      <c r="Y7368" t="s">
        <v>40</v>
      </c>
      <c r="Z7368">
        <v>2</v>
      </c>
      <c r="AA7368" t="s">
        <v>20108</v>
      </c>
    </row>
    <row r="7369" spans="1:27" x14ac:dyDescent="0.3">
      <c r="A7369" t="s">
        <v>14840</v>
      </c>
      <c r="B7369" s="1">
        <v>45233</v>
      </c>
      <c r="C7369" s="2">
        <v>0.45833333333333331</v>
      </c>
      <c r="D7369" t="s">
        <v>256</v>
      </c>
      <c r="E7369" t="s">
        <v>14841</v>
      </c>
      <c r="F7369" t="s">
        <v>44</v>
      </c>
      <c r="G7369" t="s">
        <v>84</v>
      </c>
      <c r="H7369" t="s">
        <v>80</v>
      </c>
      <c r="I7369" t="s">
        <v>128</v>
      </c>
      <c r="J7369">
        <v>1</v>
      </c>
      <c r="K7369">
        <v>64090</v>
      </c>
      <c r="L7369">
        <v>57681</v>
      </c>
      <c r="M7369" t="s">
        <v>33</v>
      </c>
      <c r="N7369" t="s">
        <v>89</v>
      </c>
      <c r="O7369" t="s">
        <v>59</v>
      </c>
      <c r="P7369" t="s">
        <v>36</v>
      </c>
      <c r="Q7369">
        <v>5</v>
      </c>
      <c r="R7369" t="s">
        <v>69</v>
      </c>
      <c r="S7369">
        <v>39</v>
      </c>
      <c r="T7369" t="s">
        <v>38</v>
      </c>
      <c r="U7369">
        <v>196703</v>
      </c>
      <c r="V7369">
        <v>4</v>
      </c>
      <c r="W7369" t="s">
        <v>51</v>
      </c>
      <c r="X7369" t="s">
        <v>40</v>
      </c>
      <c r="Y7369" t="s">
        <v>40</v>
      </c>
      <c r="Z7369">
        <v>4</v>
      </c>
      <c r="AA7369" t="s">
        <v>20108</v>
      </c>
    </row>
    <row r="7370" spans="1:27" x14ac:dyDescent="0.3">
      <c r="A7370" t="s">
        <v>14842</v>
      </c>
      <c r="B7370" s="1">
        <v>45234</v>
      </c>
      <c r="C7370" s="2">
        <v>0.5</v>
      </c>
      <c r="D7370" t="s">
        <v>145</v>
      </c>
      <c r="E7370" t="s">
        <v>14843</v>
      </c>
      <c r="F7370" t="s">
        <v>29</v>
      </c>
      <c r="G7370" t="s">
        <v>84</v>
      </c>
      <c r="H7370" t="s">
        <v>57</v>
      </c>
      <c r="I7370" t="s">
        <v>32</v>
      </c>
      <c r="J7370">
        <v>4</v>
      </c>
      <c r="K7370">
        <v>128377</v>
      </c>
      <c r="L7370">
        <v>513508</v>
      </c>
      <c r="M7370" t="s">
        <v>33</v>
      </c>
      <c r="N7370" t="s">
        <v>89</v>
      </c>
      <c r="O7370" t="s">
        <v>35</v>
      </c>
      <c r="P7370" t="s">
        <v>36</v>
      </c>
      <c r="Q7370">
        <v>1</v>
      </c>
      <c r="R7370" t="s">
        <v>60</v>
      </c>
      <c r="S7370">
        <v>22</v>
      </c>
      <c r="T7370" t="s">
        <v>38</v>
      </c>
      <c r="U7370">
        <v>116092</v>
      </c>
      <c r="V7370">
        <v>9</v>
      </c>
      <c r="W7370" t="s">
        <v>75</v>
      </c>
      <c r="X7370" t="s">
        <v>33</v>
      </c>
      <c r="Y7370" t="s">
        <v>40</v>
      </c>
      <c r="Z7370">
        <v>1</v>
      </c>
      <c r="AA7370" t="s">
        <v>20107</v>
      </c>
    </row>
    <row r="7371" spans="1:27" x14ac:dyDescent="0.3">
      <c r="A7371" t="s">
        <v>14844</v>
      </c>
      <c r="B7371" s="1">
        <v>45234</v>
      </c>
      <c r="C7371" s="2">
        <v>4.1666666666666664E-2</v>
      </c>
      <c r="D7371" t="s">
        <v>63</v>
      </c>
      <c r="E7371" t="s">
        <v>14845</v>
      </c>
      <c r="F7371" t="s">
        <v>55</v>
      </c>
      <c r="G7371" t="s">
        <v>65</v>
      </c>
      <c r="H7371" t="s">
        <v>80</v>
      </c>
      <c r="I7371" t="s">
        <v>46</v>
      </c>
      <c r="J7371">
        <v>2</v>
      </c>
      <c r="K7371">
        <v>147811</v>
      </c>
      <c r="L7371">
        <v>266059.8</v>
      </c>
      <c r="M7371" t="s">
        <v>33</v>
      </c>
      <c r="N7371" t="s">
        <v>89</v>
      </c>
      <c r="O7371" t="s">
        <v>85</v>
      </c>
      <c r="P7371" t="s">
        <v>36</v>
      </c>
      <c r="Q7371">
        <v>1</v>
      </c>
      <c r="R7371" t="s">
        <v>99</v>
      </c>
      <c r="S7371">
        <v>57</v>
      </c>
      <c r="T7371" t="s">
        <v>38</v>
      </c>
      <c r="U7371">
        <v>80777</v>
      </c>
      <c r="V7371">
        <v>6</v>
      </c>
      <c r="W7371" t="s">
        <v>61</v>
      </c>
      <c r="X7371" t="s">
        <v>40</v>
      </c>
      <c r="Y7371" t="s">
        <v>33</v>
      </c>
      <c r="Z7371">
        <v>1</v>
      </c>
      <c r="AA7371" t="s">
        <v>20107</v>
      </c>
    </row>
    <row r="7372" spans="1:27" x14ac:dyDescent="0.3">
      <c r="A7372" t="s">
        <v>14846</v>
      </c>
      <c r="B7372" s="1">
        <v>45234</v>
      </c>
      <c r="C7372" s="2">
        <v>8.3333333333333329E-2</v>
      </c>
      <c r="D7372" t="s">
        <v>180</v>
      </c>
      <c r="E7372" t="s">
        <v>14847</v>
      </c>
      <c r="F7372" t="s">
        <v>73</v>
      </c>
      <c r="G7372" t="s">
        <v>30</v>
      </c>
      <c r="H7372" t="s">
        <v>45</v>
      </c>
      <c r="I7372" t="s">
        <v>95</v>
      </c>
      <c r="J7372">
        <v>3</v>
      </c>
      <c r="K7372">
        <v>107323</v>
      </c>
      <c r="L7372">
        <v>289772.09999999998</v>
      </c>
      <c r="M7372" t="s">
        <v>33</v>
      </c>
      <c r="N7372" t="s">
        <v>47</v>
      </c>
      <c r="O7372" t="s">
        <v>59</v>
      </c>
      <c r="P7372" t="s">
        <v>36</v>
      </c>
      <c r="Q7372">
        <v>3</v>
      </c>
      <c r="R7372" t="s">
        <v>60</v>
      </c>
      <c r="S7372">
        <v>62</v>
      </c>
      <c r="T7372" t="s">
        <v>38</v>
      </c>
      <c r="U7372">
        <v>6275</v>
      </c>
      <c r="V7372">
        <v>2</v>
      </c>
      <c r="W7372" t="s">
        <v>51</v>
      </c>
      <c r="X7372" t="s">
        <v>33</v>
      </c>
      <c r="Y7372" t="s">
        <v>40</v>
      </c>
      <c r="Z7372">
        <v>1</v>
      </c>
      <c r="AA7372" t="s">
        <v>20107</v>
      </c>
    </row>
    <row r="7373" spans="1:27" x14ac:dyDescent="0.3">
      <c r="A7373" t="s">
        <v>14848</v>
      </c>
      <c r="B7373" s="1">
        <v>45234</v>
      </c>
      <c r="C7373" s="2">
        <v>0.125</v>
      </c>
      <c r="D7373" t="s">
        <v>119</v>
      </c>
      <c r="E7373" t="s">
        <v>14849</v>
      </c>
      <c r="F7373" t="s">
        <v>98</v>
      </c>
      <c r="G7373" t="s">
        <v>30</v>
      </c>
      <c r="H7373" t="s">
        <v>115</v>
      </c>
      <c r="I7373" t="s">
        <v>46</v>
      </c>
      <c r="J7373">
        <v>2</v>
      </c>
      <c r="K7373">
        <v>81468</v>
      </c>
      <c r="L7373">
        <v>138495.6</v>
      </c>
      <c r="M7373" t="s">
        <v>33</v>
      </c>
      <c r="N7373" t="s">
        <v>74</v>
      </c>
      <c r="O7373" t="s">
        <v>59</v>
      </c>
      <c r="P7373" t="s">
        <v>36</v>
      </c>
      <c r="Q7373">
        <v>1</v>
      </c>
      <c r="R7373" t="s">
        <v>69</v>
      </c>
      <c r="S7373">
        <v>58</v>
      </c>
      <c r="T7373" t="s">
        <v>50</v>
      </c>
      <c r="U7373">
        <v>73629</v>
      </c>
      <c r="V7373">
        <v>8</v>
      </c>
      <c r="W7373" t="s">
        <v>61</v>
      </c>
      <c r="X7373" t="s">
        <v>40</v>
      </c>
      <c r="Y7373" t="s">
        <v>33</v>
      </c>
      <c r="Z7373">
        <v>2</v>
      </c>
      <c r="AA7373" t="s">
        <v>20107</v>
      </c>
    </row>
    <row r="7374" spans="1:27" x14ac:dyDescent="0.3">
      <c r="A7374" t="s">
        <v>14850</v>
      </c>
      <c r="B7374" s="1">
        <v>45234</v>
      </c>
      <c r="C7374" s="2">
        <v>0.16666666666666666</v>
      </c>
      <c r="D7374" t="s">
        <v>27</v>
      </c>
      <c r="E7374" t="s">
        <v>14851</v>
      </c>
      <c r="F7374" t="s">
        <v>98</v>
      </c>
      <c r="G7374" t="s">
        <v>107</v>
      </c>
      <c r="H7374" t="s">
        <v>94</v>
      </c>
      <c r="I7374" t="s">
        <v>46</v>
      </c>
      <c r="J7374">
        <v>2</v>
      </c>
      <c r="K7374">
        <v>121622</v>
      </c>
      <c r="L7374">
        <v>218919.6</v>
      </c>
      <c r="M7374" t="s">
        <v>33</v>
      </c>
      <c r="N7374" t="s">
        <v>47</v>
      </c>
      <c r="O7374" t="s">
        <v>85</v>
      </c>
      <c r="P7374" t="s">
        <v>36</v>
      </c>
      <c r="Q7374">
        <v>4</v>
      </c>
      <c r="R7374" t="s">
        <v>153</v>
      </c>
      <c r="S7374">
        <v>33</v>
      </c>
      <c r="T7374" t="s">
        <v>50</v>
      </c>
      <c r="U7374">
        <v>38769</v>
      </c>
      <c r="V7374">
        <v>2</v>
      </c>
      <c r="W7374" t="s">
        <v>39</v>
      </c>
      <c r="X7374" t="s">
        <v>33</v>
      </c>
      <c r="Y7374" t="s">
        <v>40</v>
      </c>
      <c r="Z7374">
        <v>0</v>
      </c>
      <c r="AA7374" t="s">
        <v>20107</v>
      </c>
    </row>
    <row r="7375" spans="1:27" x14ac:dyDescent="0.3">
      <c r="A7375" t="s">
        <v>14852</v>
      </c>
      <c r="B7375" s="1">
        <v>45234</v>
      </c>
      <c r="C7375" s="2">
        <v>0.20833333333333334</v>
      </c>
      <c r="D7375" t="s">
        <v>175</v>
      </c>
      <c r="E7375" t="s">
        <v>14853</v>
      </c>
      <c r="F7375" t="s">
        <v>83</v>
      </c>
      <c r="G7375" t="s">
        <v>56</v>
      </c>
      <c r="H7375" t="s">
        <v>80</v>
      </c>
      <c r="I7375" t="s">
        <v>103</v>
      </c>
      <c r="J7375">
        <v>1</v>
      </c>
      <c r="K7375">
        <v>59471</v>
      </c>
      <c r="L7375">
        <v>59471</v>
      </c>
      <c r="M7375" t="s">
        <v>33</v>
      </c>
      <c r="N7375" t="s">
        <v>58</v>
      </c>
      <c r="O7375" t="s">
        <v>35</v>
      </c>
      <c r="P7375" t="s">
        <v>68</v>
      </c>
      <c r="Q7375">
        <v>3</v>
      </c>
      <c r="R7375" t="s">
        <v>153</v>
      </c>
      <c r="S7375">
        <v>31</v>
      </c>
      <c r="T7375" t="s">
        <v>38</v>
      </c>
      <c r="U7375">
        <v>165639</v>
      </c>
      <c r="V7375">
        <v>8</v>
      </c>
      <c r="W7375" t="s">
        <v>61</v>
      </c>
      <c r="X7375" t="s">
        <v>40</v>
      </c>
      <c r="Y7375" t="s">
        <v>40</v>
      </c>
      <c r="Z7375">
        <v>2</v>
      </c>
      <c r="AA7375" t="s">
        <v>20108</v>
      </c>
    </row>
    <row r="7376" spans="1:27" x14ac:dyDescent="0.3">
      <c r="A7376" t="s">
        <v>14854</v>
      </c>
      <c r="B7376" s="1">
        <v>45234</v>
      </c>
      <c r="C7376" s="2">
        <v>0.25</v>
      </c>
      <c r="D7376" t="s">
        <v>145</v>
      </c>
      <c r="E7376" t="s">
        <v>14855</v>
      </c>
      <c r="F7376" t="s">
        <v>127</v>
      </c>
      <c r="G7376" t="s">
        <v>56</v>
      </c>
      <c r="H7376" t="s">
        <v>31</v>
      </c>
      <c r="I7376" t="s">
        <v>103</v>
      </c>
      <c r="J7376">
        <v>3</v>
      </c>
      <c r="K7376">
        <v>45028</v>
      </c>
      <c r="L7376">
        <v>121575.6</v>
      </c>
      <c r="M7376" t="s">
        <v>33</v>
      </c>
      <c r="N7376" t="s">
        <v>34</v>
      </c>
      <c r="O7376" t="s">
        <v>35</v>
      </c>
      <c r="P7376" t="s">
        <v>36</v>
      </c>
      <c r="Q7376">
        <v>4</v>
      </c>
      <c r="R7376" t="s">
        <v>99</v>
      </c>
      <c r="S7376">
        <v>52</v>
      </c>
      <c r="T7376" t="s">
        <v>50</v>
      </c>
      <c r="U7376">
        <v>50183</v>
      </c>
      <c r="V7376">
        <v>2</v>
      </c>
      <c r="W7376" t="s">
        <v>61</v>
      </c>
      <c r="X7376" t="s">
        <v>33</v>
      </c>
      <c r="Y7376" t="s">
        <v>40</v>
      </c>
      <c r="Z7376">
        <v>2</v>
      </c>
      <c r="AA7376" t="s">
        <v>20107</v>
      </c>
    </row>
    <row r="7377" spans="1:27" x14ac:dyDescent="0.3">
      <c r="A7377" t="s">
        <v>14856</v>
      </c>
      <c r="B7377" s="1">
        <v>45234</v>
      </c>
      <c r="C7377" s="2">
        <v>0.29166666666666669</v>
      </c>
      <c r="D7377" t="s">
        <v>180</v>
      </c>
      <c r="E7377" t="s">
        <v>14857</v>
      </c>
      <c r="F7377" t="s">
        <v>93</v>
      </c>
      <c r="G7377" t="s">
        <v>107</v>
      </c>
      <c r="H7377" t="s">
        <v>57</v>
      </c>
      <c r="I7377" t="s">
        <v>133</v>
      </c>
      <c r="J7377">
        <v>2</v>
      </c>
      <c r="K7377">
        <v>77051</v>
      </c>
      <c r="L7377">
        <v>130986.7</v>
      </c>
      <c r="M7377" t="s">
        <v>33</v>
      </c>
      <c r="N7377" t="s">
        <v>89</v>
      </c>
      <c r="O7377" t="s">
        <v>59</v>
      </c>
      <c r="P7377" t="s">
        <v>36</v>
      </c>
      <c r="Q7377">
        <v>4</v>
      </c>
      <c r="R7377" t="s">
        <v>69</v>
      </c>
      <c r="S7377">
        <v>36</v>
      </c>
      <c r="T7377" t="s">
        <v>38</v>
      </c>
      <c r="U7377">
        <v>126491</v>
      </c>
      <c r="V7377">
        <v>8</v>
      </c>
      <c r="W7377" t="s">
        <v>90</v>
      </c>
      <c r="X7377" t="s">
        <v>40</v>
      </c>
      <c r="Y7377" t="s">
        <v>40</v>
      </c>
      <c r="Z7377">
        <v>3</v>
      </c>
      <c r="AA7377" t="s">
        <v>20107</v>
      </c>
    </row>
    <row r="7378" spans="1:27" x14ac:dyDescent="0.3">
      <c r="A7378" t="s">
        <v>14858</v>
      </c>
      <c r="B7378" s="1">
        <v>45234</v>
      </c>
      <c r="C7378" s="2">
        <v>0.33333333333333331</v>
      </c>
      <c r="D7378" t="s">
        <v>27</v>
      </c>
      <c r="E7378" t="s">
        <v>14859</v>
      </c>
      <c r="F7378" t="s">
        <v>79</v>
      </c>
      <c r="G7378" t="s">
        <v>56</v>
      </c>
      <c r="H7378" t="s">
        <v>45</v>
      </c>
      <c r="I7378" t="s">
        <v>32</v>
      </c>
      <c r="J7378">
        <v>1</v>
      </c>
      <c r="K7378">
        <v>121020</v>
      </c>
      <c r="L7378">
        <v>114969</v>
      </c>
      <c r="M7378" t="s">
        <v>33</v>
      </c>
      <c r="N7378" t="s">
        <v>58</v>
      </c>
      <c r="O7378" t="s">
        <v>85</v>
      </c>
      <c r="P7378" t="s">
        <v>36</v>
      </c>
      <c r="Q7378">
        <v>2</v>
      </c>
      <c r="R7378" t="s">
        <v>99</v>
      </c>
      <c r="S7378">
        <v>37</v>
      </c>
      <c r="T7378" t="s">
        <v>38</v>
      </c>
      <c r="U7378">
        <v>166111</v>
      </c>
      <c r="V7378">
        <v>2</v>
      </c>
      <c r="W7378" t="s">
        <v>51</v>
      </c>
      <c r="X7378" t="s">
        <v>40</v>
      </c>
      <c r="Y7378" t="s">
        <v>33</v>
      </c>
      <c r="Z7378">
        <v>2</v>
      </c>
      <c r="AA7378" t="s">
        <v>20107</v>
      </c>
    </row>
    <row r="7379" spans="1:27" x14ac:dyDescent="0.3">
      <c r="A7379" t="s">
        <v>14860</v>
      </c>
      <c r="B7379" s="1">
        <v>45234</v>
      </c>
      <c r="C7379" s="2">
        <v>0.375</v>
      </c>
      <c r="D7379" t="s">
        <v>27</v>
      </c>
      <c r="E7379" t="s">
        <v>14861</v>
      </c>
      <c r="F7379" t="s">
        <v>29</v>
      </c>
      <c r="G7379" t="s">
        <v>65</v>
      </c>
      <c r="H7379" t="s">
        <v>80</v>
      </c>
      <c r="I7379" t="s">
        <v>46</v>
      </c>
      <c r="J7379">
        <v>3</v>
      </c>
      <c r="K7379">
        <v>46054</v>
      </c>
      <c r="L7379">
        <v>117437.7</v>
      </c>
      <c r="M7379" t="s">
        <v>33</v>
      </c>
      <c r="N7379" t="s">
        <v>67</v>
      </c>
      <c r="O7379" t="s">
        <v>85</v>
      </c>
      <c r="P7379" t="s">
        <v>68</v>
      </c>
      <c r="Q7379">
        <v>5</v>
      </c>
      <c r="R7379" t="s">
        <v>49</v>
      </c>
      <c r="S7379">
        <v>62</v>
      </c>
      <c r="T7379" t="s">
        <v>50</v>
      </c>
      <c r="U7379">
        <v>81157</v>
      </c>
      <c r="V7379">
        <v>3</v>
      </c>
      <c r="W7379" t="s">
        <v>90</v>
      </c>
      <c r="X7379" t="s">
        <v>33</v>
      </c>
      <c r="Y7379" t="s">
        <v>33</v>
      </c>
      <c r="Z7379">
        <v>1</v>
      </c>
      <c r="AA7379" t="s">
        <v>20107</v>
      </c>
    </row>
    <row r="7380" spans="1:27" x14ac:dyDescent="0.3">
      <c r="A7380" t="s">
        <v>14862</v>
      </c>
      <c r="B7380" s="1">
        <v>45234</v>
      </c>
      <c r="C7380" s="2">
        <v>0.41666666666666669</v>
      </c>
      <c r="D7380" t="s">
        <v>112</v>
      </c>
      <c r="E7380" t="s">
        <v>14863</v>
      </c>
      <c r="F7380" t="s">
        <v>73</v>
      </c>
      <c r="G7380" t="s">
        <v>30</v>
      </c>
      <c r="H7380" t="s">
        <v>80</v>
      </c>
      <c r="I7380" t="s">
        <v>128</v>
      </c>
      <c r="J7380">
        <v>3</v>
      </c>
      <c r="K7380">
        <v>142908</v>
      </c>
      <c r="L7380">
        <v>364415.4</v>
      </c>
      <c r="M7380" t="s">
        <v>33</v>
      </c>
      <c r="N7380" t="s">
        <v>74</v>
      </c>
      <c r="O7380" t="s">
        <v>59</v>
      </c>
      <c r="P7380" t="s">
        <v>36</v>
      </c>
      <c r="Q7380">
        <v>4</v>
      </c>
      <c r="R7380" t="s">
        <v>99</v>
      </c>
      <c r="S7380">
        <v>31</v>
      </c>
      <c r="T7380" t="s">
        <v>50</v>
      </c>
      <c r="U7380">
        <v>129356</v>
      </c>
      <c r="V7380">
        <v>7</v>
      </c>
      <c r="W7380" t="s">
        <v>39</v>
      </c>
      <c r="X7380" t="s">
        <v>33</v>
      </c>
      <c r="Y7380" t="s">
        <v>40</v>
      </c>
      <c r="Z7380">
        <v>0</v>
      </c>
      <c r="AA7380" t="s">
        <v>20107</v>
      </c>
    </row>
    <row r="7381" spans="1:27" x14ac:dyDescent="0.3">
      <c r="A7381" t="s">
        <v>14864</v>
      </c>
      <c r="B7381" s="1">
        <v>45234</v>
      </c>
      <c r="C7381" s="2">
        <v>0.45833333333333331</v>
      </c>
      <c r="D7381" t="s">
        <v>122</v>
      </c>
      <c r="E7381" t="s">
        <v>14865</v>
      </c>
      <c r="F7381" t="s">
        <v>140</v>
      </c>
      <c r="G7381" t="s">
        <v>107</v>
      </c>
      <c r="H7381" t="s">
        <v>57</v>
      </c>
      <c r="I7381" t="s">
        <v>128</v>
      </c>
      <c r="J7381">
        <v>1</v>
      </c>
      <c r="K7381">
        <v>137916</v>
      </c>
      <c r="L7381">
        <v>117228.6</v>
      </c>
      <c r="M7381" t="s">
        <v>33</v>
      </c>
      <c r="N7381" t="s">
        <v>67</v>
      </c>
      <c r="O7381" t="s">
        <v>85</v>
      </c>
      <c r="P7381" t="s">
        <v>36</v>
      </c>
      <c r="Q7381">
        <v>5</v>
      </c>
      <c r="R7381" t="s">
        <v>69</v>
      </c>
      <c r="S7381">
        <v>64</v>
      </c>
      <c r="T7381" t="s">
        <v>38</v>
      </c>
      <c r="U7381">
        <v>103645</v>
      </c>
      <c r="V7381">
        <v>4</v>
      </c>
      <c r="W7381" t="s">
        <v>61</v>
      </c>
      <c r="X7381" t="s">
        <v>33</v>
      </c>
      <c r="Y7381" t="s">
        <v>33</v>
      </c>
      <c r="Z7381">
        <v>4</v>
      </c>
      <c r="AA7381" t="s">
        <v>20107</v>
      </c>
    </row>
    <row r="7382" spans="1:27" x14ac:dyDescent="0.3">
      <c r="A7382" t="s">
        <v>14866</v>
      </c>
      <c r="B7382" s="1">
        <v>45234</v>
      </c>
      <c r="C7382" s="2">
        <v>0.5</v>
      </c>
      <c r="D7382" t="s">
        <v>27</v>
      </c>
      <c r="E7382" t="s">
        <v>14867</v>
      </c>
      <c r="F7382" t="s">
        <v>93</v>
      </c>
      <c r="G7382" t="s">
        <v>65</v>
      </c>
      <c r="H7382" t="s">
        <v>66</v>
      </c>
      <c r="I7382" t="s">
        <v>133</v>
      </c>
      <c r="J7382">
        <v>4</v>
      </c>
      <c r="K7382">
        <v>12903</v>
      </c>
      <c r="L7382">
        <v>49031.399999999987</v>
      </c>
      <c r="M7382" t="s">
        <v>40</v>
      </c>
      <c r="N7382" t="s">
        <v>74</v>
      </c>
      <c r="O7382" t="s">
        <v>48</v>
      </c>
      <c r="P7382" t="s">
        <v>68</v>
      </c>
      <c r="Q7382">
        <v>3</v>
      </c>
      <c r="R7382" t="s">
        <v>153</v>
      </c>
      <c r="S7382">
        <v>45</v>
      </c>
      <c r="T7382" t="s">
        <v>50</v>
      </c>
      <c r="U7382">
        <v>132186</v>
      </c>
      <c r="V7382">
        <v>3</v>
      </c>
      <c r="W7382" t="s">
        <v>51</v>
      </c>
      <c r="X7382" t="s">
        <v>33</v>
      </c>
      <c r="Y7382" t="s">
        <v>33</v>
      </c>
      <c r="Z7382">
        <v>2</v>
      </c>
      <c r="AA7382" t="s">
        <v>20108</v>
      </c>
    </row>
    <row r="7383" spans="1:27" x14ac:dyDescent="0.3">
      <c r="A7383" t="s">
        <v>14868</v>
      </c>
      <c r="B7383" s="1">
        <v>45234</v>
      </c>
      <c r="C7383" s="2">
        <v>4.1666666666666664E-2</v>
      </c>
      <c r="D7383" t="s">
        <v>142</v>
      </c>
      <c r="E7383" t="s">
        <v>14869</v>
      </c>
      <c r="F7383" t="s">
        <v>55</v>
      </c>
      <c r="G7383" t="s">
        <v>107</v>
      </c>
      <c r="H7383" t="s">
        <v>45</v>
      </c>
      <c r="I7383" t="s">
        <v>128</v>
      </c>
      <c r="J7383">
        <v>1</v>
      </c>
      <c r="K7383">
        <v>46640</v>
      </c>
      <c r="L7383">
        <v>46640</v>
      </c>
      <c r="M7383" t="s">
        <v>40</v>
      </c>
      <c r="N7383" t="s">
        <v>67</v>
      </c>
      <c r="O7383" t="s">
        <v>35</v>
      </c>
      <c r="P7383" t="s">
        <v>36</v>
      </c>
      <c r="Q7383">
        <v>5</v>
      </c>
      <c r="R7383" t="s">
        <v>153</v>
      </c>
      <c r="S7383">
        <v>47</v>
      </c>
      <c r="T7383" t="s">
        <v>50</v>
      </c>
      <c r="U7383">
        <v>134719</v>
      </c>
      <c r="V7383">
        <v>7</v>
      </c>
      <c r="W7383" t="s">
        <v>39</v>
      </c>
      <c r="X7383" t="s">
        <v>33</v>
      </c>
      <c r="Y7383" t="s">
        <v>40</v>
      </c>
      <c r="Z7383">
        <v>4</v>
      </c>
      <c r="AA7383" t="s">
        <v>20108</v>
      </c>
    </row>
    <row r="7384" spans="1:27" x14ac:dyDescent="0.3">
      <c r="A7384" t="s">
        <v>14870</v>
      </c>
      <c r="B7384" s="1">
        <v>45234</v>
      </c>
      <c r="C7384" s="2">
        <v>8.3333333333333329E-2</v>
      </c>
      <c r="D7384" t="s">
        <v>100</v>
      </c>
      <c r="E7384" t="s">
        <v>14871</v>
      </c>
      <c r="F7384" t="s">
        <v>114</v>
      </c>
      <c r="G7384" t="s">
        <v>30</v>
      </c>
      <c r="H7384" t="s">
        <v>45</v>
      </c>
      <c r="I7384" t="s">
        <v>103</v>
      </c>
      <c r="J7384">
        <v>1</v>
      </c>
      <c r="K7384">
        <v>11494</v>
      </c>
      <c r="L7384">
        <v>9769.9</v>
      </c>
      <c r="M7384" t="s">
        <v>40</v>
      </c>
      <c r="N7384" t="s">
        <v>67</v>
      </c>
      <c r="O7384" t="s">
        <v>35</v>
      </c>
      <c r="P7384" t="s">
        <v>36</v>
      </c>
      <c r="Q7384">
        <v>1</v>
      </c>
      <c r="R7384" t="s">
        <v>153</v>
      </c>
      <c r="S7384">
        <v>32</v>
      </c>
      <c r="T7384" t="s">
        <v>50</v>
      </c>
      <c r="U7384">
        <v>144643</v>
      </c>
      <c r="V7384">
        <v>7</v>
      </c>
      <c r="W7384" t="s">
        <v>51</v>
      </c>
      <c r="X7384" t="s">
        <v>33</v>
      </c>
      <c r="Y7384" t="s">
        <v>40</v>
      </c>
      <c r="Z7384">
        <v>3</v>
      </c>
      <c r="AA7384" t="s">
        <v>20108</v>
      </c>
    </row>
    <row r="7385" spans="1:27" x14ac:dyDescent="0.3">
      <c r="A7385" t="s">
        <v>14872</v>
      </c>
      <c r="B7385" s="1">
        <v>45234</v>
      </c>
      <c r="C7385" s="2">
        <v>0.125</v>
      </c>
      <c r="D7385" t="s">
        <v>166</v>
      </c>
      <c r="E7385" t="s">
        <v>14873</v>
      </c>
      <c r="F7385" t="s">
        <v>164</v>
      </c>
      <c r="G7385" t="s">
        <v>56</v>
      </c>
      <c r="H7385" t="s">
        <v>94</v>
      </c>
      <c r="I7385" t="s">
        <v>128</v>
      </c>
      <c r="J7385">
        <v>4</v>
      </c>
      <c r="K7385">
        <v>82770</v>
      </c>
      <c r="L7385">
        <v>281418</v>
      </c>
      <c r="M7385" t="s">
        <v>33</v>
      </c>
      <c r="N7385" t="s">
        <v>34</v>
      </c>
      <c r="O7385" t="s">
        <v>35</v>
      </c>
      <c r="P7385" t="s">
        <v>36</v>
      </c>
      <c r="Q7385">
        <v>5</v>
      </c>
      <c r="R7385" t="s">
        <v>153</v>
      </c>
      <c r="S7385">
        <v>56</v>
      </c>
      <c r="T7385" t="s">
        <v>50</v>
      </c>
      <c r="U7385">
        <v>102800</v>
      </c>
      <c r="V7385">
        <v>9</v>
      </c>
      <c r="W7385" t="s">
        <v>100</v>
      </c>
      <c r="X7385" t="s">
        <v>33</v>
      </c>
      <c r="Y7385" t="s">
        <v>33</v>
      </c>
      <c r="Z7385">
        <v>0</v>
      </c>
      <c r="AA7385" t="s">
        <v>20107</v>
      </c>
    </row>
    <row r="7386" spans="1:27" x14ac:dyDescent="0.3">
      <c r="A7386" t="s">
        <v>14874</v>
      </c>
      <c r="B7386" s="1">
        <v>45234</v>
      </c>
      <c r="C7386" s="2">
        <v>0.16666666666666666</v>
      </c>
      <c r="D7386" t="s">
        <v>148</v>
      </c>
      <c r="E7386" t="s">
        <v>14875</v>
      </c>
      <c r="F7386" t="s">
        <v>29</v>
      </c>
      <c r="G7386" t="s">
        <v>65</v>
      </c>
      <c r="H7386" t="s">
        <v>115</v>
      </c>
      <c r="I7386" t="s">
        <v>46</v>
      </c>
      <c r="J7386">
        <v>1</v>
      </c>
      <c r="K7386">
        <v>114455</v>
      </c>
      <c r="L7386">
        <v>114455</v>
      </c>
      <c r="M7386" t="s">
        <v>33</v>
      </c>
      <c r="N7386" t="s">
        <v>74</v>
      </c>
      <c r="O7386" t="s">
        <v>48</v>
      </c>
      <c r="P7386" t="s">
        <v>36</v>
      </c>
      <c r="Q7386">
        <v>1</v>
      </c>
      <c r="R7386" t="s">
        <v>153</v>
      </c>
      <c r="S7386">
        <v>31</v>
      </c>
      <c r="T7386" t="s">
        <v>38</v>
      </c>
      <c r="U7386">
        <v>165424</v>
      </c>
      <c r="V7386">
        <v>5</v>
      </c>
      <c r="W7386" t="s">
        <v>90</v>
      </c>
      <c r="X7386" t="s">
        <v>40</v>
      </c>
      <c r="Y7386" t="s">
        <v>40</v>
      </c>
      <c r="Z7386">
        <v>3</v>
      </c>
      <c r="AA7386" t="s">
        <v>20107</v>
      </c>
    </row>
    <row r="7387" spans="1:27" x14ac:dyDescent="0.3">
      <c r="A7387" t="s">
        <v>14876</v>
      </c>
      <c r="B7387" s="1">
        <v>45234</v>
      </c>
      <c r="C7387" s="2">
        <v>0.20833333333333334</v>
      </c>
      <c r="D7387" t="s">
        <v>53</v>
      </c>
      <c r="E7387" t="s">
        <v>14877</v>
      </c>
      <c r="F7387" t="s">
        <v>79</v>
      </c>
      <c r="G7387" t="s">
        <v>30</v>
      </c>
      <c r="H7387" t="s">
        <v>115</v>
      </c>
      <c r="I7387" t="s">
        <v>128</v>
      </c>
      <c r="J7387">
        <v>1</v>
      </c>
      <c r="K7387">
        <v>134407</v>
      </c>
      <c r="L7387">
        <v>134407</v>
      </c>
      <c r="M7387" t="s">
        <v>33</v>
      </c>
      <c r="N7387" t="s">
        <v>58</v>
      </c>
      <c r="O7387" t="s">
        <v>59</v>
      </c>
      <c r="P7387" t="s">
        <v>36</v>
      </c>
      <c r="Q7387">
        <v>2</v>
      </c>
      <c r="R7387" t="s">
        <v>99</v>
      </c>
      <c r="S7387">
        <v>23</v>
      </c>
      <c r="T7387" t="s">
        <v>38</v>
      </c>
      <c r="U7387">
        <v>127535</v>
      </c>
      <c r="V7387">
        <v>9</v>
      </c>
      <c r="W7387" t="s">
        <v>39</v>
      </c>
      <c r="X7387" t="s">
        <v>33</v>
      </c>
      <c r="Y7387" t="s">
        <v>40</v>
      </c>
      <c r="Z7387">
        <v>4</v>
      </c>
      <c r="AA7387" t="s">
        <v>20107</v>
      </c>
    </row>
    <row r="7388" spans="1:27" x14ac:dyDescent="0.3">
      <c r="A7388" t="s">
        <v>14878</v>
      </c>
      <c r="B7388" s="1">
        <v>45234</v>
      </c>
      <c r="C7388" s="2">
        <v>0.25</v>
      </c>
      <c r="D7388" t="s">
        <v>119</v>
      </c>
      <c r="E7388" t="s">
        <v>14879</v>
      </c>
      <c r="F7388" t="s">
        <v>73</v>
      </c>
      <c r="G7388" t="s">
        <v>107</v>
      </c>
      <c r="H7388" t="s">
        <v>94</v>
      </c>
      <c r="I7388" t="s">
        <v>103</v>
      </c>
      <c r="J7388">
        <v>1</v>
      </c>
      <c r="K7388">
        <v>86798</v>
      </c>
      <c r="L7388">
        <v>78118.2</v>
      </c>
      <c r="M7388" t="s">
        <v>33</v>
      </c>
      <c r="N7388" t="s">
        <v>67</v>
      </c>
      <c r="O7388" t="s">
        <v>35</v>
      </c>
      <c r="P7388" t="s">
        <v>68</v>
      </c>
      <c r="Q7388">
        <v>2</v>
      </c>
      <c r="R7388" t="s">
        <v>49</v>
      </c>
      <c r="S7388">
        <v>39</v>
      </c>
      <c r="T7388" t="s">
        <v>50</v>
      </c>
      <c r="U7388">
        <v>21026</v>
      </c>
      <c r="V7388">
        <v>9</v>
      </c>
      <c r="W7388" t="s">
        <v>75</v>
      </c>
      <c r="X7388" t="s">
        <v>33</v>
      </c>
      <c r="Y7388" t="s">
        <v>40</v>
      </c>
      <c r="Z7388">
        <v>0</v>
      </c>
      <c r="AA7388" t="s">
        <v>20108</v>
      </c>
    </row>
    <row r="7389" spans="1:27" x14ac:dyDescent="0.3">
      <c r="A7389" t="s">
        <v>14880</v>
      </c>
      <c r="B7389" s="1">
        <v>45234</v>
      </c>
      <c r="C7389" s="2">
        <v>0.29166666666666669</v>
      </c>
      <c r="D7389" t="s">
        <v>175</v>
      </c>
      <c r="E7389" t="s">
        <v>14881</v>
      </c>
      <c r="F7389" t="s">
        <v>110</v>
      </c>
      <c r="G7389" t="s">
        <v>84</v>
      </c>
      <c r="H7389" t="s">
        <v>80</v>
      </c>
      <c r="I7389" t="s">
        <v>32</v>
      </c>
      <c r="J7389">
        <v>2</v>
      </c>
      <c r="K7389">
        <v>37620</v>
      </c>
      <c r="L7389">
        <v>75240</v>
      </c>
      <c r="M7389" t="s">
        <v>33</v>
      </c>
      <c r="N7389" t="s">
        <v>74</v>
      </c>
      <c r="O7389" t="s">
        <v>85</v>
      </c>
      <c r="P7389" t="s">
        <v>68</v>
      </c>
      <c r="Q7389">
        <v>4</v>
      </c>
      <c r="R7389" t="s">
        <v>37</v>
      </c>
      <c r="S7389">
        <v>29</v>
      </c>
      <c r="T7389" t="s">
        <v>50</v>
      </c>
      <c r="U7389">
        <v>96159</v>
      </c>
      <c r="V7389">
        <v>5</v>
      </c>
      <c r="W7389" t="s">
        <v>90</v>
      </c>
      <c r="X7389" t="s">
        <v>33</v>
      </c>
      <c r="Y7389" t="s">
        <v>40</v>
      </c>
      <c r="Z7389">
        <v>0</v>
      </c>
      <c r="AA7389" t="s">
        <v>20108</v>
      </c>
    </row>
    <row r="7390" spans="1:27" x14ac:dyDescent="0.3">
      <c r="A7390" t="s">
        <v>14882</v>
      </c>
      <c r="B7390" s="1">
        <v>45234</v>
      </c>
      <c r="C7390" s="2">
        <v>0.33333333333333331</v>
      </c>
      <c r="D7390" t="s">
        <v>27</v>
      </c>
      <c r="E7390" t="s">
        <v>14883</v>
      </c>
      <c r="F7390" t="s">
        <v>55</v>
      </c>
      <c r="G7390" t="s">
        <v>65</v>
      </c>
      <c r="H7390" t="s">
        <v>57</v>
      </c>
      <c r="I7390" t="s">
        <v>46</v>
      </c>
      <c r="J7390">
        <v>1</v>
      </c>
      <c r="K7390">
        <v>7755</v>
      </c>
      <c r="L7390">
        <v>7367.25</v>
      </c>
      <c r="M7390" t="s">
        <v>40</v>
      </c>
      <c r="N7390" t="s">
        <v>74</v>
      </c>
      <c r="O7390" t="s">
        <v>59</v>
      </c>
      <c r="P7390" t="s">
        <v>68</v>
      </c>
      <c r="Q7390">
        <v>1</v>
      </c>
      <c r="R7390" t="s">
        <v>69</v>
      </c>
      <c r="S7390">
        <v>68</v>
      </c>
      <c r="T7390" t="s">
        <v>38</v>
      </c>
      <c r="U7390">
        <v>77650</v>
      </c>
      <c r="V7390">
        <v>8</v>
      </c>
      <c r="W7390" t="s">
        <v>90</v>
      </c>
      <c r="X7390" t="s">
        <v>33</v>
      </c>
      <c r="Y7390" t="s">
        <v>33</v>
      </c>
      <c r="Z7390">
        <v>2</v>
      </c>
      <c r="AA7390" t="s">
        <v>20108</v>
      </c>
    </row>
    <row r="7391" spans="1:27" x14ac:dyDescent="0.3">
      <c r="A7391" t="s">
        <v>14884</v>
      </c>
      <c r="B7391" s="1">
        <v>45234</v>
      </c>
      <c r="C7391" s="2">
        <v>0.375</v>
      </c>
      <c r="D7391" t="s">
        <v>105</v>
      </c>
      <c r="E7391" t="s">
        <v>14885</v>
      </c>
      <c r="F7391" t="s">
        <v>164</v>
      </c>
      <c r="G7391" t="s">
        <v>107</v>
      </c>
      <c r="H7391" t="s">
        <v>31</v>
      </c>
      <c r="I7391" t="s">
        <v>32</v>
      </c>
      <c r="J7391">
        <v>1</v>
      </c>
      <c r="K7391">
        <v>114203</v>
      </c>
      <c r="L7391">
        <v>97072.55</v>
      </c>
      <c r="M7391" t="s">
        <v>33</v>
      </c>
      <c r="N7391" t="s">
        <v>67</v>
      </c>
      <c r="O7391" t="s">
        <v>59</v>
      </c>
      <c r="P7391" t="s">
        <v>68</v>
      </c>
      <c r="Q7391">
        <v>1</v>
      </c>
      <c r="R7391" t="s">
        <v>49</v>
      </c>
      <c r="S7391">
        <v>64</v>
      </c>
      <c r="T7391" t="s">
        <v>50</v>
      </c>
      <c r="U7391">
        <v>103481</v>
      </c>
      <c r="V7391">
        <v>2</v>
      </c>
      <c r="W7391" t="s">
        <v>61</v>
      </c>
      <c r="X7391" t="s">
        <v>40</v>
      </c>
      <c r="Y7391" t="s">
        <v>33</v>
      </c>
      <c r="Z7391">
        <v>2</v>
      </c>
      <c r="AA7391" t="s">
        <v>20108</v>
      </c>
    </row>
    <row r="7392" spans="1:27" x14ac:dyDescent="0.3">
      <c r="A7392" t="s">
        <v>14886</v>
      </c>
      <c r="B7392" s="1">
        <v>45234</v>
      </c>
      <c r="C7392" s="2">
        <v>0.41666666666666669</v>
      </c>
      <c r="D7392" t="s">
        <v>42</v>
      </c>
      <c r="E7392" t="s">
        <v>14887</v>
      </c>
      <c r="F7392" t="s">
        <v>110</v>
      </c>
      <c r="G7392" t="s">
        <v>107</v>
      </c>
      <c r="H7392" t="s">
        <v>80</v>
      </c>
      <c r="I7392" t="s">
        <v>103</v>
      </c>
      <c r="J7392">
        <v>3</v>
      </c>
      <c r="K7392">
        <v>10788</v>
      </c>
      <c r="L7392">
        <v>27509.4</v>
      </c>
      <c r="M7392" t="s">
        <v>40</v>
      </c>
      <c r="N7392" t="s">
        <v>58</v>
      </c>
      <c r="O7392" t="s">
        <v>35</v>
      </c>
      <c r="P7392" t="s">
        <v>36</v>
      </c>
      <c r="Q7392">
        <v>5</v>
      </c>
      <c r="R7392" t="s">
        <v>49</v>
      </c>
      <c r="S7392">
        <v>66</v>
      </c>
      <c r="T7392" t="s">
        <v>38</v>
      </c>
      <c r="U7392">
        <v>5519</v>
      </c>
      <c r="V7392">
        <v>6</v>
      </c>
      <c r="W7392" t="s">
        <v>39</v>
      </c>
      <c r="X7392" t="s">
        <v>33</v>
      </c>
      <c r="Y7392" t="s">
        <v>33</v>
      </c>
      <c r="Z7392">
        <v>1</v>
      </c>
      <c r="AA7392" t="s">
        <v>20108</v>
      </c>
    </row>
    <row r="7393" spans="1:27" x14ac:dyDescent="0.3">
      <c r="A7393" t="s">
        <v>14888</v>
      </c>
      <c r="B7393" s="1">
        <v>45234</v>
      </c>
      <c r="C7393" s="2">
        <v>0.45833333333333331</v>
      </c>
      <c r="D7393" t="s">
        <v>180</v>
      </c>
      <c r="E7393" t="s">
        <v>14889</v>
      </c>
      <c r="F7393" t="s">
        <v>98</v>
      </c>
      <c r="G7393" t="s">
        <v>30</v>
      </c>
      <c r="H7393" t="s">
        <v>94</v>
      </c>
      <c r="I7393" t="s">
        <v>103</v>
      </c>
      <c r="J7393">
        <v>3</v>
      </c>
      <c r="K7393">
        <v>87049</v>
      </c>
      <c r="L7393">
        <v>248089.65</v>
      </c>
      <c r="M7393" t="s">
        <v>33</v>
      </c>
      <c r="N7393" t="s">
        <v>89</v>
      </c>
      <c r="O7393" t="s">
        <v>85</v>
      </c>
      <c r="P7393" t="s">
        <v>36</v>
      </c>
      <c r="Q7393">
        <v>2</v>
      </c>
      <c r="R7393" t="s">
        <v>37</v>
      </c>
      <c r="S7393">
        <v>29</v>
      </c>
      <c r="T7393" t="s">
        <v>50</v>
      </c>
      <c r="U7393">
        <v>114268</v>
      </c>
      <c r="V7393">
        <v>2</v>
      </c>
      <c r="W7393" t="s">
        <v>90</v>
      </c>
      <c r="X7393" t="s">
        <v>33</v>
      </c>
      <c r="Y7393" t="s">
        <v>40</v>
      </c>
      <c r="Z7393">
        <v>2</v>
      </c>
      <c r="AA7393" t="s">
        <v>20107</v>
      </c>
    </row>
    <row r="7394" spans="1:27" x14ac:dyDescent="0.3">
      <c r="A7394" t="s">
        <v>14890</v>
      </c>
      <c r="B7394" s="1">
        <v>45235</v>
      </c>
      <c r="C7394" s="2">
        <v>0.5</v>
      </c>
      <c r="D7394" t="s">
        <v>77</v>
      </c>
      <c r="E7394" t="s">
        <v>14891</v>
      </c>
      <c r="F7394" t="s">
        <v>114</v>
      </c>
      <c r="G7394" t="s">
        <v>107</v>
      </c>
      <c r="H7394" t="s">
        <v>80</v>
      </c>
      <c r="I7394" t="s">
        <v>46</v>
      </c>
      <c r="J7394">
        <v>3</v>
      </c>
      <c r="K7394">
        <v>73668</v>
      </c>
      <c r="L7394">
        <v>198903.6</v>
      </c>
      <c r="M7394" t="s">
        <v>33</v>
      </c>
      <c r="N7394" t="s">
        <v>34</v>
      </c>
      <c r="O7394" t="s">
        <v>59</v>
      </c>
      <c r="P7394" t="s">
        <v>68</v>
      </c>
      <c r="Q7394">
        <v>1</v>
      </c>
      <c r="R7394" t="s">
        <v>99</v>
      </c>
      <c r="S7394">
        <v>58</v>
      </c>
      <c r="T7394" t="s">
        <v>38</v>
      </c>
      <c r="U7394">
        <v>122804</v>
      </c>
      <c r="V7394">
        <v>1</v>
      </c>
      <c r="W7394" t="s">
        <v>39</v>
      </c>
      <c r="X7394" t="s">
        <v>40</v>
      </c>
      <c r="Y7394" t="s">
        <v>40</v>
      </c>
      <c r="Z7394">
        <v>2</v>
      </c>
      <c r="AA7394" t="s">
        <v>20107</v>
      </c>
    </row>
    <row r="7395" spans="1:27" x14ac:dyDescent="0.3">
      <c r="A7395" t="s">
        <v>14892</v>
      </c>
      <c r="B7395" s="1">
        <v>45235</v>
      </c>
      <c r="C7395" s="2">
        <v>4.1666666666666664E-2</v>
      </c>
      <c r="D7395" t="s">
        <v>105</v>
      </c>
      <c r="E7395" t="s">
        <v>14893</v>
      </c>
      <c r="F7395" t="s">
        <v>55</v>
      </c>
      <c r="G7395" t="s">
        <v>65</v>
      </c>
      <c r="H7395" t="s">
        <v>57</v>
      </c>
      <c r="I7395" t="s">
        <v>95</v>
      </c>
      <c r="J7395">
        <v>1</v>
      </c>
      <c r="K7395">
        <v>53120</v>
      </c>
      <c r="L7395">
        <v>45152</v>
      </c>
      <c r="M7395" t="s">
        <v>40</v>
      </c>
      <c r="N7395" t="s">
        <v>47</v>
      </c>
      <c r="O7395" t="s">
        <v>35</v>
      </c>
      <c r="P7395" t="s">
        <v>36</v>
      </c>
      <c r="Q7395">
        <v>3</v>
      </c>
      <c r="R7395" t="s">
        <v>69</v>
      </c>
      <c r="S7395">
        <v>47</v>
      </c>
      <c r="T7395" t="s">
        <v>50</v>
      </c>
      <c r="U7395">
        <v>197202</v>
      </c>
      <c r="V7395">
        <v>9</v>
      </c>
      <c r="W7395" t="s">
        <v>100</v>
      </c>
      <c r="X7395" t="s">
        <v>33</v>
      </c>
      <c r="Y7395" t="s">
        <v>33</v>
      </c>
      <c r="Z7395">
        <v>2</v>
      </c>
      <c r="AA7395" t="s">
        <v>20108</v>
      </c>
    </row>
    <row r="7396" spans="1:27" x14ac:dyDescent="0.3">
      <c r="A7396" t="s">
        <v>14894</v>
      </c>
      <c r="B7396" s="1">
        <v>45235</v>
      </c>
      <c r="C7396" s="2">
        <v>8.3333333333333329E-2</v>
      </c>
      <c r="D7396" t="s">
        <v>256</v>
      </c>
      <c r="E7396" t="s">
        <v>14895</v>
      </c>
      <c r="F7396" t="s">
        <v>150</v>
      </c>
      <c r="G7396" t="s">
        <v>65</v>
      </c>
      <c r="H7396" t="s">
        <v>45</v>
      </c>
      <c r="I7396" t="s">
        <v>95</v>
      </c>
      <c r="J7396">
        <v>4</v>
      </c>
      <c r="K7396">
        <v>29532</v>
      </c>
      <c r="L7396">
        <v>100408.8</v>
      </c>
      <c r="M7396" t="s">
        <v>33</v>
      </c>
      <c r="N7396" t="s">
        <v>89</v>
      </c>
      <c r="O7396" t="s">
        <v>85</v>
      </c>
      <c r="P7396" t="s">
        <v>68</v>
      </c>
      <c r="Q7396">
        <v>2</v>
      </c>
      <c r="R7396" t="s">
        <v>99</v>
      </c>
      <c r="S7396">
        <v>31</v>
      </c>
      <c r="T7396" t="s">
        <v>50</v>
      </c>
      <c r="U7396">
        <v>186541</v>
      </c>
      <c r="V7396">
        <v>4</v>
      </c>
      <c r="W7396" t="s">
        <v>90</v>
      </c>
      <c r="X7396" t="s">
        <v>40</v>
      </c>
      <c r="Y7396" t="s">
        <v>40</v>
      </c>
      <c r="Z7396">
        <v>3</v>
      </c>
      <c r="AA7396" t="s">
        <v>20107</v>
      </c>
    </row>
    <row r="7397" spans="1:27" x14ac:dyDescent="0.3">
      <c r="A7397" t="s">
        <v>14896</v>
      </c>
      <c r="B7397" s="1">
        <v>45235</v>
      </c>
      <c r="C7397" s="2">
        <v>0.125</v>
      </c>
      <c r="D7397" t="s">
        <v>100</v>
      </c>
      <c r="E7397" t="s">
        <v>14897</v>
      </c>
      <c r="F7397" t="s">
        <v>98</v>
      </c>
      <c r="G7397" t="s">
        <v>107</v>
      </c>
      <c r="H7397" t="s">
        <v>45</v>
      </c>
      <c r="I7397" t="s">
        <v>128</v>
      </c>
      <c r="J7397">
        <v>1</v>
      </c>
      <c r="K7397">
        <v>21909</v>
      </c>
      <c r="L7397">
        <v>19718.099999999999</v>
      </c>
      <c r="M7397" t="s">
        <v>40</v>
      </c>
      <c r="N7397" t="s">
        <v>67</v>
      </c>
      <c r="O7397" t="s">
        <v>85</v>
      </c>
      <c r="P7397" t="s">
        <v>36</v>
      </c>
      <c r="Q7397">
        <v>4</v>
      </c>
      <c r="R7397" t="s">
        <v>49</v>
      </c>
      <c r="S7397">
        <v>41</v>
      </c>
      <c r="T7397" t="s">
        <v>38</v>
      </c>
      <c r="U7397">
        <v>56672</v>
      </c>
      <c r="V7397">
        <v>2</v>
      </c>
      <c r="W7397" t="s">
        <v>75</v>
      </c>
      <c r="X7397" t="s">
        <v>33</v>
      </c>
      <c r="Y7397" t="s">
        <v>33</v>
      </c>
      <c r="Z7397">
        <v>4</v>
      </c>
      <c r="AA7397" t="s">
        <v>20108</v>
      </c>
    </row>
    <row r="7398" spans="1:27" x14ac:dyDescent="0.3">
      <c r="A7398" t="s">
        <v>14898</v>
      </c>
      <c r="B7398" s="1">
        <v>45235</v>
      </c>
      <c r="C7398" s="2">
        <v>0.16666666666666666</v>
      </c>
      <c r="D7398" t="s">
        <v>112</v>
      </c>
      <c r="E7398" t="s">
        <v>14899</v>
      </c>
      <c r="F7398" t="s">
        <v>29</v>
      </c>
      <c r="G7398" t="s">
        <v>30</v>
      </c>
      <c r="H7398" t="s">
        <v>45</v>
      </c>
      <c r="I7398" t="s">
        <v>46</v>
      </c>
      <c r="J7398">
        <v>2</v>
      </c>
      <c r="K7398">
        <v>87266</v>
      </c>
      <c r="L7398">
        <v>157078.79999999999</v>
      </c>
      <c r="M7398" t="s">
        <v>33</v>
      </c>
      <c r="N7398" t="s">
        <v>67</v>
      </c>
      <c r="O7398" t="s">
        <v>59</v>
      </c>
      <c r="P7398" t="s">
        <v>36</v>
      </c>
      <c r="Q7398">
        <v>4</v>
      </c>
      <c r="R7398" t="s">
        <v>69</v>
      </c>
      <c r="S7398">
        <v>40</v>
      </c>
      <c r="T7398" t="s">
        <v>38</v>
      </c>
      <c r="U7398">
        <v>43409</v>
      </c>
      <c r="V7398">
        <v>9</v>
      </c>
      <c r="W7398" t="s">
        <v>39</v>
      </c>
      <c r="X7398" t="s">
        <v>40</v>
      </c>
      <c r="Y7398" t="s">
        <v>33</v>
      </c>
      <c r="Z7398">
        <v>4</v>
      </c>
      <c r="AA7398" t="s">
        <v>20107</v>
      </c>
    </row>
    <row r="7399" spans="1:27" x14ac:dyDescent="0.3">
      <c r="A7399" t="s">
        <v>14900</v>
      </c>
      <c r="B7399" s="1">
        <v>45235</v>
      </c>
      <c r="C7399" s="2">
        <v>0.20833333333333334</v>
      </c>
      <c r="D7399" t="s">
        <v>148</v>
      </c>
      <c r="E7399" t="s">
        <v>14901</v>
      </c>
      <c r="F7399" t="s">
        <v>164</v>
      </c>
      <c r="G7399" t="s">
        <v>65</v>
      </c>
      <c r="H7399" t="s">
        <v>45</v>
      </c>
      <c r="I7399" t="s">
        <v>46</v>
      </c>
      <c r="J7399">
        <v>2</v>
      </c>
      <c r="K7399">
        <v>3749</v>
      </c>
      <c r="L7399">
        <v>6748.2</v>
      </c>
      <c r="M7399" t="s">
        <v>40</v>
      </c>
      <c r="N7399" t="s">
        <v>34</v>
      </c>
      <c r="O7399" t="s">
        <v>48</v>
      </c>
      <c r="P7399" t="s">
        <v>68</v>
      </c>
      <c r="Q7399">
        <v>2</v>
      </c>
      <c r="R7399" t="s">
        <v>49</v>
      </c>
      <c r="S7399">
        <v>64</v>
      </c>
      <c r="T7399" t="s">
        <v>38</v>
      </c>
      <c r="U7399">
        <v>134757</v>
      </c>
      <c r="V7399">
        <v>4</v>
      </c>
      <c r="W7399" t="s">
        <v>100</v>
      </c>
      <c r="X7399" t="s">
        <v>40</v>
      </c>
      <c r="Y7399" t="s">
        <v>40</v>
      </c>
      <c r="Z7399">
        <v>4</v>
      </c>
      <c r="AA7399" t="s">
        <v>20108</v>
      </c>
    </row>
    <row r="7400" spans="1:27" x14ac:dyDescent="0.3">
      <c r="A7400" t="s">
        <v>14902</v>
      </c>
      <c r="B7400" s="1">
        <v>45235</v>
      </c>
      <c r="C7400" s="2">
        <v>0.25</v>
      </c>
      <c r="D7400" t="s">
        <v>105</v>
      </c>
      <c r="E7400" t="s">
        <v>14903</v>
      </c>
      <c r="F7400" t="s">
        <v>140</v>
      </c>
      <c r="G7400" t="s">
        <v>84</v>
      </c>
      <c r="H7400" t="s">
        <v>115</v>
      </c>
      <c r="I7400" t="s">
        <v>128</v>
      </c>
      <c r="J7400">
        <v>2</v>
      </c>
      <c r="K7400">
        <v>145007</v>
      </c>
      <c r="L7400">
        <v>275513.3</v>
      </c>
      <c r="M7400" t="s">
        <v>33</v>
      </c>
      <c r="N7400" t="s">
        <v>74</v>
      </c>
      <c r="O7400" t="s">
        <v>48</v>
      </c>
      <c r="P7400" t="s">
        <v>68</v>
      </c>
      <c r="Q7400">
        <v>1</v>
      </c>
      <c r="R7400" t="s">
        <v>60</v>
      </c>
      <c r="S7400">
        <v>34</v>
      </c>
      <c r="T7400" t="s">
        <v>50</v>
      </c>
      <c r="U7400">
        <v>32312</v>
      </c>
      <c r="V7400">
        <v>9</v>
      </c>
      <c r="W7400" t="s">
        <v>100</v>
      </c>
      <c r="X7400" t="s">
        <v>33</v>
      </c>
      <c r="Y7400" t="s">
        <v>40</v>
      </c>
      <c r="Z7400">
        <v>4</v>
      </c>
      <c r="AA7400" t="s">
        <v>20107</v>
      </c>
    </row>
    <row r="7401" spans="1:27" x14ac:dyDescent="0.3">
      <c r="A7401" t="s">
        <v>14904</v>
      </c>
      <c r="B7401" s="1">
        <v>45235</v>
      </c>
      <c r="C7401" s="2">
        <v>0.29166666666666669</v>
      </c>
      <c r="D7401" t="s">
        <v>148</v>
      </c>
      <c r="E7401" t="s">
        <v>14905</v>
      </c>
      <c r="F7401" t="s">
        <v>79</v>
      </c>
      <c r="G7401" t="s">
        <v>56</v>
      </c>
      <c r="H7401" t="s">
        <v>31</v>
      </c>
      <c r="I7401" t="s">
        <v>95</v>
      </c>
      <c r="J7401">
        <v>2</v>
      </c>
      <c r="K7401">
        <v>19049</v>
      </c>
      <c r="L7401">
        <v>36193.1</v>
      </c>
      <c r="M7401" t="s">
        <v>40</v>
      </c>
      <c r="N7401" t="s">
        <v>34</v>
      </c>
      <c r="O7401" t="s">
        <v>35</v>
      </c>
      <c r="P7401" t="s">
        <v>36</v>
      </c>
      <c r="Q7401">
        <v>4</v>
      </c>
      <c r="R7401" t="s">
        <v>99</v>
      </c>
      <c r="S7401">
        <v>35</v>
      </c>
      <c r="T7401" t="s">
        <v>50</v>
      </c>
      <c r="U7401">
        <v>68585</v>
      </c>
      <c r="V7401">
        <v>4</v>
      </c>
      <c r="W7401" t="s">
        <v>51</v>
      </c>
      <c r="X7401" t="s">
        <v>40</v>
      </c>
      <c r="Y7401" t="s">
        <v>33</v>
      </c>
      <c r="Z7401">
        <v>0</v>
      </c>
      <c r="AA7401" t="s">
        <v>20108</v>
      </c>
    </row>
    <row r="7402" spans="1:27" x14ac:dyDescent="0.3">
      <c r="A7402" t="s">
        <v>14906</v>
      </c>
      <c r="B7402" s="1">
        <v>45235</v>
      </c>
      <c r="C7402" s="2">
        <v>0.33333333333333331</v>
      </c>
      <c r="D7402" t="s">
        <v>87</v>
      </c>
      <c r="E7402" t="s">
        <v>14907</v>
      </c>
      <c r="F7402" t="s">
        <v>55</v>
      </c>
      <c r="G7402" t="s">
        <v>30</v>
      </c>
      <c r="H7402" t="s">
        <v>66</v>
      </c>
      <c r="I7402" t="s">
        <v>128</v>
      </c>
      <c r="J7402">
        <v>1</v>
      </c>
      <c r="K7402">
        <v>132745</v>
      </c>
      <c r="L7402">
        <v>132745</v>
      </c>
      <c r="M7402" t="s">
        <v>33</v>
      </c>
      <c r="N7402" t="s">
        <v>58</v>
      </c>
      <c r="O7402" t="s">
        <v>35</v>
      </c>
      <c r="P7402" t="s">
        <v>68</v>
      </c>
      <c r="Q7402">
        <v>2</v>
      </c>
      <c r="R7402" t="s">
        <v>99</v>
      </c>
      <c r="S7402">
        <v>58</v>
      </c>
      <c r="T7402" t="s">
        <v>38</v>
      </c>
      <c r="U7402">
        <v>67001</v>
      </c>
      <c r="V7402">
        <v>3</v>
      </c>
      <c r="W7402" t="s">
        <v>39</v>
      </c>
      <c r="X7402" t="s">
        <v>33</v>
      </c>
      <c r="Y7402" t="s">
        <v>33</v>
      </c>
      <c r="Z7402">
        <v>1</v>
      </c>
      <c r="AA7402" t="s">
        <v>20107</v>
      </c>
    </row>
    <row r="7403" spans="1:27" x14ac:dyDescent="0.3">
      <c r="A7403" t="s">
        <v>14908</v>
      </c>
      <c r="B7403" s="1">
        <v>45235</v>
      </c>
      <c r="C7403" s="2">
        <v>0.375</v>
      </c>
      <c r="D7403" t="s">
        <v>100</v>
      </c>
      <c r="E7403" t="s">
        <v>14909</v>
      </c>
      <c r="F7403" t="s">
        <v>55</v>
      </c>
      <c r="G7403" t="s">
        <v>30</v>
      </c>
      <c r="H7403" t="s">
        <v>115</v>
      </c>
      <c r="I7403" t="s">
        <v>32</v>
      </c>
      <c r="J7403">
        <v>3</v>
      </c>
      <c r="K7403">
        <v>5915</v>
      </c>
      <c r="L7403">
        <v>15970.5</v>
      </c>
      <c r="M7403" t="s">
        <v>40</v>
      </c>
      <c r="N7403" t="s">
        <v>34</v>
      </c>
      <c r="O7403" t="s">
        <v>48</v>
      </c>
      <c r="P7403" t="s">
        <v>68</v>
      </c>
      <c r="Q7403">
        <v>5</v>
      </c>
      <c r="R7403" t="s">
        <v>60</v>
      </c>
      <c r="S7403">
        <v>21</v>
      </c>
      <c r="T7403" t="s">
        <v>50</v>
      </c>
      <c r="U7403">
        <v>52319</v>
      </c>
      <c r="V7403">
        <v>7</v>
      </c>
      <c r="W7403" t="s">
        <v>39</v>
      </c>
      <c r="X7403" t="s">
        <v>40</v>
      </c>
      <c r="Y7403" t="s">
        <v>40</v>
      </c>
      <c r="Z7403">
        <v>1</v>
      </c>
      <c r="AA7403" t="s">
        <v>20108</v>
      </c>
    </row>
    <row r="7404" spans="1:27" x14ac:dyDescent="0.3">
      <c r="A7404" t="s">
        <v>14910</v>
      </c>
      <c r="B7404" s="1">
        <v>45235</v>
      </c>
      <c r="C7404" s="2">
        <v>0.41666666666666669</v>
      </c>
      <c r="D7404" t="s">
        <v>166</v>
      </c>
      <c r="E7404" t="s">
        <v>14911</v>
      </c>
      <c r="F7404" t="s">
        <v>79</v>
      </c>
      <c r="G7404" t="s">
        <v>56</v>
      </c>
      <c r="H7404" t="s">
        <v>31</v>
      </c>
      <c r="I7404" t="s">
        <v>32</v>
      </c>
      <c r="J7404">
        <v>1</v>
      </c>
      <c r="K7404">
        <v>140028</v>
      </c>
      <c r="L7404">
        <v>133026.6</v>
      </c>
      <c r="M7404" t="s">
        <v>33</v>
      </c>
      <c r="N7404" t="s">
        <v>34</v>
      </c>
      <c r="O7404" t="s">
        <v>85</v>
      </c>
      <c r="P7404" t="s">
        <v>36</v>
      </c>
      <c r="Q7404">
        <v>1</v>
      </c>
      <c r="R7404" t="s">
        <v>49</v>
      </c>
      <c r="S7404">
        <v>69</v>
      </c>
      <c r="T7404" t="s">
        <v>50</v>
      </c>
      <c r="U7404">
        <v>32286</v>
      </c>
      <c r="V7404">
        <v>8</v>
      </c>
      <c r="W7404" t="s">
        <v>39</v>
      </c>
      <c r="X7404" t="s">
        <v>40</v>
      </c>
      <c r="Y7404" t="s">
        <v>40</v>
      </c>
      <c r="Z7404">
        <v>3</v>
      </c>
      <c r="AA7404" t="s">
        <v>20107</v>
      </c>
    </row>
    <row r="7405" spans="1:27" x14ac:dyDescent="0.3">
      <c r="A7405" t="s">
        <v>14912</v>
      </c>
      <c r="B7405" s="1">
        <v>45235</v>
      </c>
      <c r="C7405" s="2">
        <v>0.45833333333333331</v>
      </c>
      <c r="D7405" t="s">
        <v>87</v>
      </c>
      <c r="E7405" t="s">
        <v>14913</v>
      </c>
      <c r="F7405" t="s">
        <v>83</v>
      </c>
      <c r="G7405" t="s">
        <v>56</v>
      </c>
      <c r="H7405" t="s">
        <v>80</v>
      </c>
      <c r="I7405" t="s">
        <v>133</v>
      </c>
      <c r="J7405">
        <v>1</v>
      </c>
      <c r="K7405">
        <v>64409</v>
      </c>
      <c r="L7405">
        <v>61188.55</v>
      </c>
      <c r="M7405" t="s">
        <v>33</v>
      </c>
      <c r="N7405" t="s">
        <v>58</v>
      </c>
      <c r="O7405" t="s">
        <v>59</v>
      </c>
      <c r="P7405" t="s">
        <v>68</v>
      </c>
      <c r="Q7405">
        <v>2</v>
      </c>
      <c r="R7405" t="s">
        <v>153</v>
      </c>
      <c r="S7405">
        <v>34</v>
      </c>
      <c r="T7405" t="s">
        <v>38</v>
      </c>
      <c r="U7405">
        <v>195817</v>
      </c>
      <c r="V7405">
        <v>5</v>
      </c>
      <c r="W7405" t="s">
        <v>51</v>
      </c>
      <c r="X7405" t="s">
        <v>33</v>
      </c>
      <c r="Y7405" t="s">
        <v>40</v>
      </c>
      <c r="Z7405">
        <v>4</v>
      </c>
      <c r="AA7405" t="s">
        <v>20108</v>
      </c>
    </row>
    <row r="7406" spans="1:27" x14ac:dyDescent="0.3">
      <c r="A7406" t="s">
        <v>14914</v>
      </c>
      <c r="B7406" s="1">
        <v>45235</v>
      </c>
      <c r="C7406" s="2">
        <v>0.5</v>
      </c>
      <c r="D7406" t="s">
        <v>63</v>
      </c>
      <c r="E7406" t="s">
        <v>14915</v>
      </c>
      <c r="F7406" t="s">
        <v>44</v>
      </c>
      <c r="G7406" t="s">
        <v>65</v>
      </c>
      <c r="H7406" t="s">
        <v>94</v>
      </c>
      <c r="I7406" t="s">
        <v>95</v>
      </c>
      <c r="J7406">
        <v>1</v>
      </c>
      <c r="K7406">
        <v>141651</v>
      </c>
      <c r="L7406">
        <v>141651</v>
      </c>
      <c r="M7406" t="s">
        <v>33</v>
      </c>
      <c r="N7406" t="s">
        <v>67</v>
      </c>
      <c r="O7406" t="s">
        <v>85</v>
      </c>
      <c r="P7406" t="s">
        <v>68</v>
      </c>
      <c r="Q7406">
        <v>5</v>
      </c>
      <c r="R7406" t="s">
        <v>60</v>
      </c>
      <c r="S7406">
        <v>34</v>
      </c>
      <c r="T7406" t="s">
        <v>38</v>
      </c>
      <c r="U7406">
        <v>90729</v>
      </c>
      <c r="V7406">
        <v>5</v>
      </c>
      <c r="W7406" t="s">
        <v>100</v>
      </c>
      <c r="X7406" t="s">
        <v>40</v>
      </c>
      <c r="Y7406" t="s">
        <v>40</v>
      </c>
      <c r="Z7406">
        <v>1</v>
      </c>
      <c r="AA7406" t="s">
        <v>20107</v>
      </c>
    </row>
    <row r="7407" spans="1:27" x14ac:dyDescent="0.3">
      <c r="A7407" t="s">
        <v>14916</v>
      </c>
      <c r="B7407" s="1">
        <v>45235</v>
      </c>
      <c r="C7407" s="2">
        <v>4.1666666666666664E-2</v>
      </c>
      <c r="D7407" t="s">
        <v>256</v>
      </c>
      <c r="E7407" t="s">
        <v>14917</v>
      </c>
      <c r="F7407" t="s">
        <v>98</v>
      </c>
      <c r="G7407" t="s">
        <v>107</v>
      </c>
      <c r="H7407" t="s">
        <v>57</v>
      </c>
      <c r="I7407" t="s">
        <v>32</v>
      </c>
      <c r="J7407">
        <v>1</v>
      </c>
      <c r="K7407">
        <v>142299</v>
      </c>
      <c r="L7407">
        <v>135184.04999999999</v>
      </c>
      <c r="M7407" t="s">
        <v>33</v>
      </c>
      <c r="N7407" t="s">
        <v>58</v>
      </c>
      <c r="O7407" t="s">
        <v>59</v>
      </c>
      <c r="P7407" t="s">
        <v>36</v>
      </c>
      <c r="Q7407">
        <v>3</v>
      </c>
      <c r="R7407" t="s">
        <v>60</v>
      </c>
      <c r="S7407">
        <v>42</v>
      </c>
      <c r="T7407" t="s">
        <v>50</v>
      </c>
      <c r="U7407">
        <v>140576</v>
      </c>
      <c r="V7407">
        <v>1</v>
      </c>
      <c r="W7407" t="s">
        <v>75</v>
      </c>
      <c r="X7407" t="s">
        <v>33</v>
      </c>
      <c r="Y7407" t="s">
        <v>40</v>
      </c>
      <c r="Z7407">
        <v>1</v>
      </c>
      <c r="AA7407" t="s">
        <v>20107</v>
      </c>
    </row>
    <row r="7408" spans="1:27" x14ac:dyDescent="0.3">
      <c r="A7408" t="s">
        <v>14918</v>
      </c>
      <c r="B7408" s="1">
        <v>45235</v>
      </c>
      <c r="C7408" s="2">
        <v>8.3333333333333329E-2</v>
      </c>
      <c r="D7408" t="s">
        <v>42</v>
      </c>
      <c r="E7408" t="s">
        <v>14919</v>
      </c>
      <c r="F7408" t="s">
        <v>79</v>
      </c>
      <c r="G7408" t="s">
        <v>107</v>
      </c>
      <c r="H7408" t="s">
        <v>80</v>
      </c>
      <c r="I7408" t="s">
        <v>133</v>
      </c>
      <c r="J7408">
        <v>4</v>
      </c>
      <c r="K7408">
        <v>81245</v>
      </c>
      <c r="L7408">
        <v>276233</v>
      </c>
      <c r="M7408" t="s">
        <v>33</v>
      </c>
      <c r="N7408" t="s">
        <v>47</v>
      </c>
      <c r="O7408" t="s">
        <v>85</v>
      </c>
      <c r="P7408" t="s">
        <v>36</v>
      </c>
      <c r="Q7408">
        <v>4</v>
      </c>
      <c r="R7408" t="s">
        <v>37</v>
      </c>
      <c r="S7408">
        <v>37</v>
      </c>
      <c r="T7408" t="s">
        <v>38</v>
      </c>
      <c r="U7408">
        <v>121593</v>
      </c>
      <c r="V7408">
        <v>5</v>
      </c>
      <c r="W7408" t="s">
        <v>51</v>
      </c>
      <c r="X7408" t="s">
        <v>40</v>
      </c>
      <c r="Y7408" t="s">
        <v>40</v>
      </c>
      <c r="Z7408">
        <v>3</v>
      </c>
      <c r="AA7408" t="s">
        <v>20107</v>
      </c>
    </row>
    <row r="7409" spans="1:27" x14ac:dyDescent="0.3">
      <c r="A7409" t="s">
        <v>14920</v>
      </c>
      <c r="B7409" s="1">
        <v>45235</v>
      </c>
      <c r="C7409" s="2">
        <v>0.125</v>
      </c>
      <c r="D7409" t="s">
        <v>166</v>
      </c>
      <c r="E7409" t="s">
        <v>14921</v>
      </c>
      <c r="F7409" t="s">
        <v>55</v>
      </c>
      <c r="G7409" t="s">
        <v>84</v>
      </c>
      <c r="H7409" t="s">
        <v>66</v>
      </c>
      <c r="I7409" t="s">
        <v>103</v>
      </c>
      <c r="J7409">
        <v>3</v>
      </c>
      <c r="K7409">
        <v>111881</v>
      </c>
      <c r="L7409">
        <v>318860.84999999998</v>
      </c>
      <c r="M7409" t="s">
        <v>33</v>
      </c>
      <c r="N7409" t="s">
        <v>34</v>
      </c>
      <c r="O7409" t="s">
        <v>59</v>
      </c>
      <c r="P7409" t="s">
        <v>68</v>
      </c>
      <c r="Q7409">
        <v>2</v>
      </c>
      <c r="R7409" t="s">
        <v>37</v>
      </c>
      <c r="S7409">
        <v>48</v>
      </c>
      <c r="T7409" t="s">
        <v>38</v>
      </c>
      <c r="U7409">
        <v>1360</v>
      </c>
      <c r="V7409">
        <v>5</v>
      </c>
      <c r="W7409" t="s">
        <v>39</v>
      </c>
      <c r="X7409" t="s">
        <v>40</v>
      </c>
      <c r="Y7409" t="s">
        <v>33</v>
      </c>
      <c r="Z7409">
        <v>4</v>
      </c>
      <c r="AA7409" t="s">
        <v>20107</v>
      </c>
    </row>
    <row r="7410" spans="1:27" x14ac:dyDescent="0.3">
      <c r="A7410" t="s">
        <v>14922</v>
      </c>
      <c r="B7410" s="1">
        <v>45235</v>
      </c>
      <c r="C7410" s="2">
        <v>0.16666666666666666</v>
      </c>
      <c r="D7410" t="s">
        <v>77</v>
      </c>
      <c r="E7410" t="s">
        <v>14923</v>
      </c>
      <c r="F7410" t="s">
        <v>93</v>
      </c>
      <c r="G7410" t="s">
        <v>107</v>
      </c>
      <c r="H7410" t="s">
        <v>57</v>
      </c>
      <c r="I7410" t="s">
        <v>46</v>
      </c>
      <c r="J7410">
        <v>3</v>
      </c>
      <c r="K7410">
        <v>58877</v>
      </c>
      <c r="L7410">
        <v>158967.9</v>
      </c>
      <c r="M7410" t="s">
        <v>33</v>
      </c>
      <c r="N7410" t="s">
        <v>58</v>
      </c>
      <c r="O7410" t="s">
        <v>48</v>
      </c>
      <c r="P7410" t="s">
        <v>68</v>
      </c>
      <c r="Q7410">
        <v>1</v>
      </c>
      <c r="R7410" t="s">
        <v>153</v>
      </c>
      <c r="S7410">
        <v>62</v>
      </c>
      <c r="T7410" t="s">
        <v>38</v>
      </c>
      <c r="U7410">
        <v>66423</v>
      </c>
      <c r="V7410">
        <v>1</v>
      </c>
      <c r="W7410" t="s">
        <v>61</v>
      </c>
      <c r="X7410" t="s">
        <v>40</v>
      </c>
      <c r="Y7410" t="s">
        <v>33</v>
      </c>
      <c r="Z7410">
        <v>2</v>
      </c>
      <c r="AA7410" t="s">
        <v>20107</v>
      </c>
    </row>
    <row r="7411" spans="1:27" x14ac:dyDescent="0.3">
      <c r="A7411" t="s">
        <v>14924</v>
      </c>
      <c r="B7411" s="1">
        <v>45235</v>
      </c>
      <c r="C7411" s="2">
        <v>0.20833333333333334</v>
      </c>
      <c r="D7411" t="s">
        <v>105</v>
      </c>
      <c r="E7411" t="s">
        <v>14925</v>
      </c>
      <c r="F7411" t="s">
        <v>140</v>
      </c>
      <c r="G7411" t="s">
        <v>84</v>
      </c>
      <c r="H7411" t="s">
        <v>57</v>
      </c>
      <c r="I7411" t="s">
        <v>32</v>
      </c>
      <c r="J7411">
        <v>2</v>
      </c>
      <c r="K7411">
        <v>20817</v>
      </c>
      <c r="L7411">
        <v>41634</v>
      </c>
      <c r="M7411" t="s">
        <v>40</v>
      </c>
      <c r="N7411" t="s">
        <v>58</v>
      </c>
      <c r="O7411" t="s">
        <v>48</v>
      </c>
      <c r="P7411" t="s">
        <v>36</v>
      </c>
      <c r="Q7411">
        <v>5</v>
      </c>
      <c r="R7411" t="s">
        <v>37</v>
      </c>
      <c r="S7411">
        <v>52</v>
      </c>
      <c r="T7411" t="s">
        <v>50</v>
      </c>
      <c r="U7411">
        <v>15362</v>
      </c>
      <c r="V7411">
        <v>9</v>
      </c>
      <c r="W7411" t="s">
        <v>39</v>
      </c>
      <c r="X7411" t="s">
        <v>33</v>
      </c>
      <c r="Y7411" t="s">
        <v>33</v>
      </c>
      <c r="Z7411">
        <v>0</v>
      </c>
      <c r="AA7411" t="s">
        <v>20108</v>
      </c>
    </row>
    <row r="7412" spans="1:27" x14ac:dyDescent="0.3">
      <c r="A7412" t="s">
        <v>14926</v>
      </c>
      <c r="B7412" s="1">
        <v>45235</v>
      </c>
      <c r="C7412" s="2">
        <v>0.25</v>
      </c>
      <c r="D7412" t="s">
        <v>105</v>
      </c>
      <c r="E7412" t="s">
        <v>14927</v>
      </c>
      <c r="F7412" t="s">
        <v>140</v>
      </c>
      <c r="G7412" t="s">
        <v>84</v>
      </c>
      <c r="H7412" t="s">
        <v>57</v>
      </c>
      <c r="I7412" t="s">
        <v>133</v>
      </c>
      <c r="J7412">
        <v>1</v>
      </c>
      <c r="K7412">
        <v>134152</v>
      </c>
      <c r="L7412">
        <v>120736.8</v>
      </c>
      <c r="M7412" t="s">
        <v>33</v>
      </c>
      <c r="N7412" t="s">
        <v>34</v>
      </c>
      <c r="O7412" t="s">
        <v>48</v>
      </c>
      <c r="P7412" t="s">
        <v>68</v>
      </c>
      <c r="Q7412">
        <v>2</v>
      </c>
      <c r="R7412" t="s">
        <v>153</v>
      </c>
      <c r="S7412">
        <v>48</v>
      </c>
      <c r="T7412" t="s">
        <v>50</v>
      </c>
      <c r="U7412">
        <v>91384</v>
      </c>
      <c r="V7412">
        <v>4</v>
      </c>
      <c r="W7412" t="s">
        <v>39</v>
      </c>
      <c r="X7412" t="s">
        <v>40</v>
      </c>
      <c r="Y7412" t="s">
        <v>33</v>
      </c>
      <c r="Z7412">
        <v>4</v>
      </c>
      <c r="AA7412" t="s">
        <v>20107</v>
      </c>
    </row>
    <row r="7413" spans="1:27" x14ac:dyDescent="0.3">
      <c r="A7413" t="s">
        <v>14928</v>
      </c>
      <c r="B7413" s="1">
        <v>45235</v>
      </c>
      <c r="C7413" s="2">
        <v>0.29166666666666669</v>
      </c>
      <c r="D7413" t="s">
        <v>105</v>
      </c>
      <c r="E7413" t="s">
        <v>14929</v>
      </c>
      <c r="F7413" t="s">
        <v>93</v>
      </c>
      <c r="G7413" t="s">
        <v>30</v>
      </c>
      <c r="H7413" t="s">
        <v>80</v>
      </c>
      <c r="I7413" t="s">
        <v>128</v>
      </c>
      <c r="J7413">
        <v>2</v>
      </c>
      <c r="K7413">
        <v>45462</v>
      </c>
      <c r="L7413">
        <v>81831.600000000006</v>
      </c>
      <c r="M7413" t="s">
        <v>33</v>
      </c>
      <c r="N7413" t="s">
        <v>74</v>
      </c>
      <c r="O7413" t="s">
        <v>48</v>
      </c>
      <c r="P7413" t="s">
        <v>36</v>
      </c>
      <c r="Q7413">
        <v>2</v>
      </c>
      <c r="R7413" t="s">
        <v>49</v>
      </c>
      <c r="S7413">
        <v>56</v>
      </c>
      <c r="T7413" t="s">
        <v>38</v>
      </c>
      <c r="U7413">
        <v>175313</v>
      </c>
      <c r="V7413">
        <v>2</v>
      </c>
      <c r="W7413" t="s">
        <v>75</v>
      </c>
      <c r="X7413" t="s">
        <v>40</v>
      </c>
      <c r="Y7413" t="s">
        <v>40</v>
      </c>
      <c r="Z7413">
        <v>3</v>
      </c>
      <c r="AA7413" t="s">
        <v>20108</v>
      </c>
    </row>
    <row r="7414" spans="1:27" x14ac:dyDescent="0.3">
      <c r="A7414" t="s">
        <v>14930</v>
      </c>
      <c r="B7414" s="1">
        <v>45235</v>
      </c>
      <c r="C7414" s="2">
        <v>0.33333333333333331</v>
      </c>
      <c r="D7414" t="s">
        <v>105</v>
      </c>
      <c r="E7414" t="s">
        <v>14931</v>
      </c>
      <c r="F7414" t="s">
        <v>44</v>
      </c>
      <c r="G7414" t="s">
        <v>30</v>
      </c>
      <c r="H7414" t="s">
        <v>66</v>
      </c>
      <c r="I7414" t="s">
        <v>46</v>
      </c>
      <c r="J7414">
        <v>3</v>
      </c>
      <c r="K7414">
        <v>90425</v>
      </c>
      <c r="L7414">
        <v>271275</v>
      </c>
      <c r="M7414" t="s">
        <v>33</v>
      </c>
      <c r="N7414" t="s">
        <v>67</v>
      </c>
      <c r="O7414" t="s">
        <v>59</v>
      </c>
      <c r="P7414" t="s">
        <v>68</v>
      </c>
      <c r="Q7414">
        <v>5</v>
      </c>
      <c r="R7414" t="s">
        <v>60</v>
      </c>
      <c r="S7414">
        <v>36</v>
      </c>
      <c r="T7414" t="s">
        <v>50</v>
      </c>
      <c r="U7414">
        <v>196637</v>
      </c>
      <c r="V7414">
        <v>8</v>
      </c>
      <c r="W7414" t="s">
        <v>61</v>
      </c>
      <c r="X7414" t="s">
        <v>33</v>
      </c>
      <c r="Y7414" t="s">
        <v>33</v>
      </c>
      <c r="Z7414">
        <v>0</v>
      </c>
      <c r="AA7414" t="s">
        <v>20107</v>
      </c>
    </row>
    <row r="7415" spans="1:27" x14ac:dyDescent="0.3">
      <c r="A7415" t="s">
        <v>14932</v>
      </c>
      <c r="B7415" s="1">
        <v>45235</v>
      </c>
      <c r="C7415" s="2">
        <v>0.375</v>
      </c>
      <c r="D7415" t="s">
        <v>42</v>
      </c>
      <c r="E7415" t="s">
        <v>14933</v>
      </c>
      <c r="F7415" t="s">
        <v>55</v>
      </c>
      <c r="G7415" t="s">
        <v>65</v>
      </c>
      <c r="H7415" t="s">
        <v>80</v>
      </c>
      <c r="I7415" t="s">
        <v>133</v>
      </c>
      <c r="J7415">
        <v>3</v>
      </c>
      <c r="K7415">
        <v>58330</v>
      </c>
      <c r="L7415">
        <v>148741.5</v>
      </c>
      <c r="M7415" t="s">
        <v>33</v>
      </c>
      <c r="N7415" t="s">
        <v>58</v>
      </c>
      <c r="O7415" t="s">
        <v>59</v>
      </c>
      <c r="P7415" t="s">
        <v>68</v>
      </c>
      <c r="Q7415">
        <v>2</v>
      </c>
      <c r="R7415" t="s">
        <v>49</v>
      </c>
      <c r="S7415">
        <v>45</v>
      </c>
      <c r="T7415" t="s">
        <v>50</v>
      </c>
      <c r="U7415">
        <v>45176</v>
      </c>
      <c r="V7415">
        <v>1</v>
      </c>
      <c r="W7415" t="s">
        <v>39</v>
      </c>
      <c r="X7415" t="s">
        <v>33</v>
      </c>
      <c r="Y7415" t="s">
        <v>33</v>
      </c>
      <c r="Z7415">
        <v>0</v>
      </c>
      <c r="AA7415" t="s">
        <v>20107</v>
      </c>
    </row>
    <row r="7416" spans="1:27" x14ac:dyDescent="0.3">
      <c r="A7416" t="s">
        <v>14934</v>
      </c>
      <c r="B7416" s="1">
        <v>45235</v>
      </c>
      <c r="C7416" s="2">
        <v>0.41666666666666669</v>
      </c>
      <c r="D7416" t="s">
        <v>77</v>
      </c>
      <c r="E7416" t="s">
        <v>14935</v>
      </c>
      <c r="F7416" t="s">
        <v>150</v>
      </c>
      <c r="G7416" t="s">
        <v>56</v>
      </c>
      <c r="H7416" t="s">
        <v>57</v>
      </c>
      <c r="I7416" t="s">
        <v>32</v>
      </c>
      <c r="J7416">
        <v>2</v>
      </c>
      <c r="K7416">
        <v>132524</v>
      </c>
      <c r="L7416">
        <v>265048</v>
      </c>
      <c r="M7416" t="s">
        <v>33</v>
      </c>
      <c r="N7416" t="s">
        <v>67</v>
      </c>
      <c r="O7416" t="s">
        <v>48</v>
      </c>
      <c r="P7416" t="s">
        <v>68</v>
      </c>
      <c r="Q7416">
        <v>1</v>
      </c>
      <c r="R7416" t="s">
        <v>37</v>
      </c>
      <c r="S7416">
        <v>62</v>
      </c>
      <c r="T7416" t="s">
        <v>38</v>
      </c>
      <c r="U7416">
        <v>157410</v>
      </c>
      <c r="V7416">
        <v>2</v>
      </c>
      <c r="W7416" t="s">
        <v>51</v>
      </c>
      <c r="X7416" t="s">
        <v>40</v>
      </c>
      <c r="Y7416" t="s">
        <v>33</v>
      </c>
      <c r="Z7416">
        <v>1</v>
      </c>
      <c r="AA7416" t="s">
        <v>20107</v>
      </c>
    </row>
    <row r="7417" spans="1:27" x14ac:dyDescent="0.3">
      <c r="A7417" t="s">
        <v>14936</v>
      </c>
      <c r="B7417" s="1">
        <v>45235</v>
      </c>
      <c r="C7417" s="2">
        <v>0.45833333333333331</v>
      </c>
      <c r="D7417" t="s">
        <v>180</v>
      </c>
      <c r="E7417" t="s">
        <v>14937</v>
      </c>
      <c r="F7417" t="s">
        <v>44</v>
      </c>
      <c r="G7417" t="s">
        <v>56</v>
      </c>
      <c r="H7417" t="s">
        <v>57</v>
      </c>
      <c r="I7417" t="s">
        <v>128</v>
      </c>
      <c r="J7417">
        <v>3</v>
      </c>
      <c r="K7417">
        <v>27759</v>
      </c>
      <c r="L7417">
        <v>70785.45</v>
      </c>
      <c r="M7417" t="s">
        <v>33</v>
      </c>
      <c r="N7417" t="s">
        <v>58</v>
      </c>
      <c r="O7417" t="s">
        <v>59</v>
      </c>
      <c r="P7417" t="s">
        <v>68</v>
      </c>
      <c r="Q7417">
        <v>4</v>
      </c>
      <c r="R7417" t="s">
        <v>49</v>
      </c>
      <c r="S7417">
        <v>28</v>
      </c>
      <c r="T7417" t="s">
        <v>50</v>
      </c>
      <c r="U7417">
        <v>149229</v>
      </c>
      <c r="V7417">
        <v>3</v>
      </c>
      <c r="W7417" t="s">
        <v>39</v>
      </c>
      <c r="X7417" t="s">
        <v>40</v>
      </c>
      <c r="Y7417" t="s">
        <v>40</v>
      </c>
      <c r="Z7417">
        <v>1</v>
      </c>
      <c r="AA7417" t="s">
        <v>20108</v>
      </c>
    </row>
    <row r="7418" spans="1:27" x14ac:dyDescent="0.3">
      <c r="A7418" t="s">
        <v>14938</v>
      </c>
      <c r="B7418" s="1">
        <v>45236</v>
      </c>
      <c r="C7418" s="2">
        <v>0.5</v>
      </c>
      <c r="D7418" t="s">
        <v>180</v>
      </c>
      <c r="E7418" t="s">
        <v>14939</v>
      </c>
      <c r="F7418" t="s">
        <v>44</v>
      </c>
      <c r="G7418" t="s">
        <v>84</v>
      </c>
      <c r="H7418" t="s">
        <v>115</v>
      </c>
      <c r="I7418" t="s">
        <v>128</v>
      </c>
      <c r="J7418">
        <v>3</v>
      </c>
      <c r="K7418">
        <v>122341</v>
      </c>
      <c r="L7418">
        <v>311969.55</v>
      </c>
      <c r="M7418" t="s">
        <v>33</v>
      </c>
      <c r="N7418" t="s">
        <v>58</v>
      </c>
      <c r="O7418" t="s">
        <v>85</v>
      </c>
      <c r="P7418" t="s">
        <v>36</v>
      </c>
      <c r="Q7418">
        <v>1</v>
      </c>
      <c r="R7418" t="s">
        <v>153</v>
      </c>
      <c r="S7418">
        <v>40</v>
      </c>
      <c r="T7418" t="s">
        <v>50</v>
      </c>
      <c r="U7418">
        <v>199540</v>
      </c>
      <c r="V7418">
        <v>3</v>
      </c>
      <c r="W7418" t="s">
        <v>100</v>
      </c>
      <c r="X7418" t="s">
        <v>33</v>
      </c>
      <c r="Y7418" t="s">
        <v>40</v>
      </c>
      <c r="Z7418">
        <v>2</v>
      </c>
      <c r="AA7418" t="s">
        <v>20107</v>
      </c>
    </row>
    <row r="7419" spans="1:27" x14ac:dyDescent="0.3">
      <c r="A7419" t="s">
        <v>14940</v>
      </c>
      <c r="B7419" s="1">
        <v>45236</v>
      </c>
      <c r="C7419" s="2">
        <v>4.1666666666666664E-2</v>
      </c>
      <c r="D7419" t="s">
        <v>148</v>
      </c>
      <c r="E7419" t="s">
        <v>14941</v>
      </c>
      <c r="F7419" t="s">
        <v>164</v>
      </c>
      <c r="G7419" t="s">
        <v>56</v>
      </c>
      <c r="H7419" t="s">
        <v>94</v>
      </c>
      <c r="I7419" t="s">
        <v>133</v>
      </c>
      <c r="J7419">
        <v>4</v>
      </c>
      <c r="K7419">
        <v>53439</v>
      </c>
      <c r="L7419">
        <v>192380.4</v>
      </c>
      <c r="M7419" t="s">
        <v>33</v>
      </c>
      <c r="N7419" t="s">
        <v>58</v>
      </c>
      <c r="O7419" t="s">
        <v>35</v>
      </c>
      <c r="P7419" t="s">
        <v>36</v>
      </c>
      <c r="Q7419">
        <v>1</v>
      </c>
      <c r="R7419" t="s">
        <v>49</v>
      </c>
      <c r="S7419">
        <v>59</v>
      </c>
      <c r="T7419" t="s">
        <v>38</v>
      </c>
      <c r="U7419">
        <v>126394</v>
      </c>
      <c r="V7419">
        <v>5</v>
      </c>
      <c r="W7419" t="s">
        <v>61</v>
      </c>
      <c r="X7419" t="s">
        <v>33</v>
      </c>
      <c r="Y7419" t="s">
        <v>40</v>
      </c>
      <c r="Z7419">
        <v>0</v>
      </c>
      <c r="AA7419" t="s">
        <v>20107</v>
      </c>
    </row>
    <row r="7420" spans="1:27" x14ac:dyDescent="0.3">
      <c r="A7420" t="s">
        <v>14942</v>
      </c>
      <c r="B7420" s="1">
        <v>45236</v>
      </c>
      <c r="C7420" s="2">
        <v>8.3333333333333329E-2</v>
      </c>
      <c r="D7420" t="s">
        <v>175</v>
      </c>
      <c r="E7420" t="s">
        <v>14943</v>
      </c>
      <c r="F7420" t="s">
        <v>164</v>
      </c>
      <c r="G7420" t="s">
        <v>84</v>
      </c>
      <c r="H7420" t="s">
        <v>31</v>
      </c>
      <c r="I7420" t="s">
        <v>133</v>
      </c>
      <c r="J7420">
        <v>1</v>
      </c>
      <c r="K7420">
        <v>10793</v>
      </c>
      <c r="L7420">
        <v>9713.7000000000007</v>
      </c>
      <c r="M7420" t="s">
        <v>40</v>
      </c>
      <c r="N7420" t="s">
        <v>74</v>
      </c>
      <c r="O7420" t="s">
        <v>59</v>
      </c>
      <c r="P7420" t="s">
        <v>36</v>
      </c>
      <c r="Q7420">
        <v>4</v>
      </c>
      <c r="R7420" t="s">
        <v>153</v>
      </c>
      <c r="S7420">
        <v>20</v>
      </c>
      <c r="T7420" t="s">
        <v>38</v>
      </c>
      <c r="U7420">
        <v>145101</v>
      </c>
      <c r="V7420">
        <v>3</v>
      </c>
      <c r="W7420" t="s">
        <v>100</v>
      </c>
      <c r="X7420" t="s">
        <v>33</v>
      </c>
      <c r="Y7420" t="s">
        <v>33</v>
      </c>
      <c r="Z7420">
        <v>3</v>
      </c>
      <c r="AA7420" t="s">
        <v>20108</v>
      </c>
    </row>
    <row r="7421" spans="1:27" x14ac:dyDescent="0.3">
      <c r="A7421" t="s">
        <v>14944</v>
      </c>
      <c r="B7421" s="1">
        <v>45236</v>
      </c>
      <c r="C7421" s="2">
        <v>0.125</v>
      </c>
      <c r="D7421" t="s">
        <v>180</v>
      </c>
      <c r="E7421" t="s">
        <v>14945</v>
      </c>
      <c r="F7421" t="s">
        <v>127</v>
      </c>
      <c r="G7421" t="s">
        <v>56</v>
      </c>
      <c r="H7421" t="s">
        <v>80</v>
      </c>
      <c r="I7421" t="s">
        <v>32</v>
      </c>
      <c r="J7421">
        <v>1</v>
      </c>
      <c r="K7421">
        <v>78610</v>
      </c>
      <c r="L7421">
        <v>70749</v>
      </c>
      <c r="M7421" t="s">
        <v>33</v>
      </c>
      <c r="N7421" t="s">
        <v>58</v>
      </c>
      <c r="O7421" t="s">
        <v>59</v>
      </c>
      <c r="P7421" t="s">
        <v>36</v>
      </c>
      <c r="Q7421">
        <v>2</v>
      </c>
      <c r="R7421" t="s">
        <v>37</v>
      </c>
      <c r="S7421">
        <v>28</v>
      </c>
      <c r="T7421" t="s">
        <v>50</v>
      </c>
      <c r="U7421">
        <v>187514</v>
      </c>
      <c r="V7421">
        <v>3</v>
      </c>
      <c r="W7421" t="s">
        <v>100</v>
      </c>
      <c r="X7421" t="s">
        <v>40</v>
      </c>
      <c r="Y7421" t="s">
        <v>40</v>
      </c>
      <c r="Z7421">
        <v>1</v>
      </c>
      <c r="AA7421" t="s">
        <v>20108</v>
      </c>
    </row>
    <row r="7422" spans="1:27" x14ac:dyDescent="0.3">
      <c r="A7422" t="s">
        <v>14946</v>
      </c>
      <c r="B7422" s="1">
        <v>45236</v>
      </c>
      <c r="C7422" s="2">
        <v>0.16666666666666666</v>
      </c>
      <c r="D7422" t="s">
        <v>119</v>
      </c>
      <c r="E7422" t="s">
        <v>14947</v>
      </c>
      <c r="F7422" t="s">
        <v>98</v>
      </c>
      <c r="G7422" t="s">
        <v>65</v>
      </c>
      <c r="H7422" t="s">
        <v>66</v>
      </c>
      <c r="I7422" t="s">
        <v>128</v>
      </c>
      <c r="J7422">
        <v>3</v>
      </c>
      <c r="K7422">
        <v>52433</v>
      </c>
      <c r="L7422">
        <v>141569.1</v>
      </c>
      <c r="M7422" t="s">
        <v>33</v>
      </c>
      <c r="N7422" t="s">
        <v>89</v>
      </c>
      <c r="O7422" t="s">
        <v>85</v>
      </c>
      <c r="P7422" t="s">
        <v>36</v>
      </c>
      <c r="Q7422">
        <v>5</v>
      </c>
      <c r="R7422" t="s">
        <v>69</v>
      </c>
      <c r="S7422">
        <v>65</v>
      </c>
      <c r="T7422" t="s">
        <v>38</v>
      </c>
      <c r="U7422">
        <v>68819</v>
      </c>
      <c r="V7422">
        <v>1</v>
      </c>
      <c r="W7422" t="s">
        <v>61</v>
      </c>
      <c r="X7422" t="s">
        <v>40</v>
      </c>
      <c r="Y7422" t="s">
        <v>40</v>
      </c>
      <c r="Z7422">
        <v>2</v>
      </c>
      <c r="AA7422" t="s">
        <v>20107</v>
      </c>
    </row>
    <row r="7423" spans="1:27" x14ac:dyDescent="0.3">
      <c r="A7423" t="s">
        <v>14948</v>
      </c>
      <c r="B7423" s="1">
        <v>45236</v>
      </c>
      <c r="C7423" s="2">
        <v>0.20833333333333334</v>
      </c>
      <c r="D7423" t="s">
        <v>77</v>
      </c>
      <c r="E7423" t="s">
        <v>14949</v>
      </c>
      <c r="F7423" t="s">
        <v>110</v>
      </c>
      <c r="G7423" t="s">
        <v>30</v>
      </c>
      <c r="H7423" t="s">
        <v>115</v>
      </c>
      <c r="I7423" t="s">
        <v>95</v>
      </c>
      <c r="J7423">
        <v>3</v>
      </c>
      <c r="K7423">
        <v>109912</v>
      </c>
      <c r="L7423">
        <v>329736</v>
      </c>
      <c r="M7423" t="s">
        <v>33</v>
      </c>
      <c r="N7423" t="s">
        <v>47</v>
      </c>
      <c r="O7423" t="s">
        <v>48</v>
      </c>
      <c r="P7423" t="s">
        <v>36</v>
      </c>
      <c r="Q7423">
        <v>5</v>
      </c>
      <c r="R7423" t="s">
        <v>37</v>
      </c>
      <c r="S7423">
        <v>46</v>
      </c>
      <c r="T7423" t="s">
        <v>50</v>
      </c>
      <c r="U7423">
        <v>11172</v>
      </c>
      <c r="V7423">
        <v>8</v>
      </c>
      <c r="W7423" t="s">
        <v>39</v>
      </c>
      <c r="X7423" t="s">
        <v>40</v>
      </c>
      <c r="Y7423" t="s">
        <v>40</v>
      </c>
      <c r="Z7423">
        <v>3</v>
      </c>
      <c r="AA7423" t="s">
        <v>20107</v>
      </c>
    </row>
    <row r="7424" spans="1:27" x14ac:dyDescent="0.3">
      <c r="A7424" t="s">
        <v>14950</v>
      </c>
      <c r="B7424" s="1">
        <v>45236</v>
      </c>
      <c r="C7424" s="2">
        <v>0.25</v>
      </c>
      <c r="D7424" t="s">
        <v>105</v>
      </c>
      <c r="E7424" t="s">
        <v>14951</v>
      </c>
      <c r="F7424" t="s">
        <v>79</v>
      </c>
      <c r="G7424" t="s">
        <v>30</v>
      </c>
      <c r="H7424" t="s">
        <v>57</v>
      </c>
      <c r="I7424" t="s">
        <v>133</v>
      </c>
      <c r="J7424">
        <v>4</v>
      </c>
      <c r="K7424">
        <v>112795</v>
      </c>
      <c r="L7424">
        <v>428621</v>
      </c>
      <c r="M7424" t="s">
        <v>33</v>
      </c>
      <c r="N7424" t="s">
        <v>34</v>
      </c>
      <c r="O7424" t="s">
        <v>85</v>
      </c>
      <c r="P7424" t="s">
        <v>68</v>
      </c>
      <c r="Q7424">
        <v>3</v>
      </c>
      <c r="R7424" t="s">
        <v>153</v>
      </c>
      <c r="S7424">
        <v>33</v>
      </c>
      <c r="T7424" t="s">
        <v>50</v>
      </c>
      <c r="U7424">
        <v>110145</v>
      </c>
      <c r="V7424">
        <v>5</v>
      </c>
      <c r="W7424" t="s">
        <v>61</v>
      </c>
      <c r="X7424" t="s">
        <v>33</v>
      </c>
      <c r="Y7424" t="s">
        <v>33</v>
      </c>
      <c r="Z7424">
        <v>1</v>
      </c>
      <c r="AA7424" t="s">
        <v>20107</v>
      </c>
    </row>
    <row r="7425" spans="1:27" x14ac:dyDescent="0.3">
      <c r="A7425" t="s">
        <v>14952</v>
      </c>
      <c r="B7425" s="1">
        <v>45236</v>
      </c>
      <c r="C7425" s="2">
        <v>0.29166666666666669</v>
      </c>
      <c r="D7425" t="s">
        <v>122</v>
      </c>
      <c r="E7425" t="s">
        <v>14953</v>
      </c>
      <c r="F7425" t="s">
        <v>44</v>
      </c>
      <c r="G7425" t="s">
        <v>84</v>
      </c>
      <c r="H7425" t="s">
        <v>80</v>
      </c>
      <c r="I7425" t="s">
        <v>95</v>
      </c>
      <c r="J7425">
        <v>2</v>
      </c>
      <c r="K7425">
        <v>22347</v>
      </c>
      <c r="L7425">
        <v>44694</v>
      </c>
      <c r="M7425" t="s">
        <v>40</v>
      </c>
      <c r="N7425" t="s">
        <v>34</v>
      </c>
      <c r="O7425" t="s">
        <v>48</v>
      </c>
      <c r="P7425" t="s">
        <v>68</v>
      </c>
      <c r="Q7425">
        <v>1</v>
      </c>
      <c r="R7425" t="s">
        <v>69</v>
      </c>
      <c r="S7425">
        <v>55</v>
      </c>
      <c r="T7425" t="s">
        <v>50</v>
      </c>
      <c r="U7425">
        <v>92861</v>
      </c>
      <c r="V7425">
        <v>8</v>
      </c>
      <c r="W7425" t="s">
        <v>51</v>
      </c>
      <c r="X7425" t="s">
        <v>33</v>
      </c>
      <c r="Y7425" t="s">
        <v>40</v>
      </c>
      <c r="Z7425">
        <v>2</v>
      </c>
      <c r="AA7425" t="s">
        <v>20108</v>
      </c>
    </row>
    <row r="7426" spans="1:27" x14ac:dyDescent="0.3">
      <c r="A7426" t="s">
        <v>14954</v>
      </c>
      <c r="B7426" s="1">
        <v>45236</v>
      </c>
      <c r="C7426" s="2">
        <v>0.33333333333333331</v>
      </c>
      <c r="D7426" t="s">
        <v>27</v>
      </c>
      <c r="E7426" t="s">
        <v>14955</v>
      </c>
      <c r="F7426" t="s">
        <v>140</v>
      </c>
      <c r="G7426" t="s">
        <v>56</v>
      </c>
      <c r="H7426" t="s">
        <v>31</v>
      </c>
      <c r="I7426" t="s">
        <v>95</v>
      </c>
      <c r="J7426">
        <v>4</v>
      </c>
      <c r="K7426">
        <v>24983</v>
      </c>
      <c r="L7426">
        <v>94935.4</v>
      </c>
      <c r="M7426" t="s">
        <v>33</v>
      </c>
      <c r="N7426" t="s">
        <v>58</v>
      </c>
      <c r="O7426" t="s">
        <v>85</v>
      </c>
      <c r="P7426" t="s">
        <v>68</v>
      </c>
      <c r="Q7426">
        <v>4</v>
      </c>
      <c r="R7426" t="s">
        <v>37</v>
      </c>
      <c r="S7426">
        <v>50</v>
      </c>
      <c r="T7426" t="s">
        <v>50</v>
      </c>
      <c r="U7426">
        <v>40306</v>
      </c>
      <c r="V7426">
        <v>1</v>
      </c>
      <c r="W7426" t="s">
        <v>100</v>
      </c>
      <c r="X7426" t="s">
        <v>33</v>
      </c>
      <c r="Y7426" t="s">
        <v>33</v>
      </c>
      <c r="Z7426">
        <v>4</v>
      </c>
      <c r="AA7426" t="s">
        <v>20108</v>
      </c>
    </row>
    <row r="7427" spans="1:27" x14ac:dyDescent="0.3">
      <c r="A7427" t="s">
        <v>14956</v>
      </c>
      <c r="B7427" s="1">
        <v>45236</v>
      </c>
      <c r="C7427" s="2">
        <v>0.375</v>
      </c>
      <c r="D7427" t="s">
        <v>53</v>
      </c>
      <c r="E7427" t="s">
        <v>14957</v>
      </c>
      <c r="F7427" t="s">
        <v>164</v>
      </c>
      <c r="G7427" t="s">
        <v>107</v>
      </c>
      <c r="H7427" t="s">
        <v>80</v>
      </c>
      <c r="I7427" t="s">
        <v>128</v>
      </c>
      <c r="J7427">
        <v>4</v>
      </c>
      <c r="K7427">
        <v>85596</v>
      </c>
      <c r="L7427">
        <v>342384</v>
      </c>
      <c r="M7427" t="s">
        <v>33</v>
      </c>
      <c r="N7427" t="s">
        <v>34</v>
      </c>
      <c r="O7427" t="s">
        <v>48</v>
      </c>
      <c r="P7427" t="s">
        <v>36</v>
      </c>
      <c r="Q7427">
        <v>5</v>
      </c>
      <c r="R7427" t="s">
        <v>60</v>
      </c>
      <c r="S7427">
        <v>65</v>
      </c>
      <c r="T7427" t="s">
        <v>38</v>
      </c>
      <c r="U7427">
        <v>52925</v>
      </c>
      <c r="V7427">
        <v>9</v>
      </c>
      <c r="W7427" t="s">
        <v>100</v>
      </c>
      <c r="X7427" t="s">
        <v>33</v>
      </c>
      <c r="Y7427" t="s">
        <v>40</v>
      </c>
      <c r="Z7427">
        <v>0</v>
      </c>
      <c r="AA7427" t="s">
        <v>20107</v>
      </c>
    </row>
    <row r="7428" spans="1:27" x14ac:dyDescent="0.3">
      <c r="A7428" t="s">
        <v>14958</v>
      </c>
      <c r="B7428" s="1">
        <v>45236</v>
      </c>
      <c r="C7428" s="2">
        <v>0.41666666666666669</v>
      </c>
      <c r="D7428" t="s">
        <v>27</v>
      </c>
      <c r="E7428" t="s">
        <v>14959</v>
      </c>
      <c r="F7428" t="s">
        <v>114</v>
      </c>
      <c r="G7428" t="s">
        <v>65</v>
      </c>
      <c r="H7428" t="s">
        <v>31</v>
      </c>
      <c r="I7428" t="s">
        <v>32</v>
      </c>
      <c r="J7428">
        <v>2</v>
      </c>
      <c r="K7428">
        <v>102428</v>
      </c>
      <c r="L7428">
        <v>184370.4</v>
      </c>
      <c r="M7428" t="s">
        <v>33</v>
      </c>
      <c r="N7428" t="s">
        <v>89</v>
      </c>
      <c r="O7428" t="s">
        <v>85</v>
      </c>
      <c r="P7428" t="s">
        <v>68</v>
      </c>
      <c r="Q7428">
        <v>4</v>
      </c>
      <c r="R7428" t="s">
        <v>49</v>
      </c>
      <c r="S7428">
        <v>54</v>
      </c>
      <c r="T7428" t="s">
        <v>50</v>
      </c>
      <c r="U7428">
        <v>125373</v>
      </c>
      <c r="V7428">
        <v>1</v>
      </c>
      <c r="W7428" t="s">
        <v>61</v>
      </c>
      <c r="X7428" t="s">
        <v>33</v>
      </c>
      <c r="Y7428" t="s">
        <v>33</v>
      </c>
      <c r="Z7428">
        <v>2</v>
      </c>
      <c r="AA7428" t="s">
        <v>20107</v>
      </c>
    </row>
    <row r="7429" spans="1:27" x14ac:dyDescent="0.3">
      <c r="A7429" t="s">
        <v>14960</v>
      </c>
      <c r="B7429" s="1">
        <v>45236</v>
      </c>
      <c r="C7429" s="2">
        <v>0.45833333333333331</v>
      </c>
      <c r="D7429" t="s">
        <v>77</v>
      </c>
      <c r="E7429" t="s">
        <v>14961</v>
      </c>
      <c r="F7429" t="s">
        <v>127</v>
      </c>
      <c r="G7429" t="s">
        <v>56</v>
      </c>
      <c r="H7429" t="s">
        <v>80</v>
      </c>
      <c r="I7429" t="s">
        <v>95</v>
      </c>
      <c r="J7429">
        <v>3</v>
      </c>
      <c r="K7429">
        <v>79018</v>
      </c>
      <c r="L7429">
        <v>225201.3</v>
      </c>
      <c r="M7429" t="s">
        <v>33</v>
      </c>
      <c r="N7429" t="s">
        <v>67</v>
      </c>
      <c r="O7429" t="s">
        <v>35</v>
      </c>
      <c r="P7429" t="s">
        <v>68</v>
      </c>
      <c r="Q7429">
        <v>5</v>
      </c>
      <c r="R7429" t="s">
        <v>99</v>
      </c>
      <c r="S7429">
        <v>49</v>
      </c>
      <c r="T7429" t="s">
        <v>38</v>
      </c>
      <c r="U7429">
        <v>169709</v>
      </c>
      <c r="V7429">
        <v>3</v>
      </c>
      <c r="W7429" t="s">
        <v>90</v>
      </c>
      <c r="X7429" t="s">
        <v>33</v>
      </c>
      <c r="Y7429" t="s">
        <v>40</v>
      </c>
      <c r="Z7429">
        <v>1</v>
      </c>
      <c r="AA7429" t="s">
        <v>20107</v>
      </c>
    </row>
    <row r="7430" spans="1:27" x14ac:dyDescent="0.3">
      <c r="A7430" t="s">
        <v>14962</v>
      </c>
      <c r="B7430" s="1">
        <v>45236</v>
      </c>
      <c r="C7430" s="2">
        <v>0.5</v>
      </c>
      <c r="D7430" t="s">
        <v>142</v>
      </c>
      <c r="E7430" t="s">
        <v>14963</v>
      </c>
      <c r="F7430" t="s">
        <v>55</v>
      </c>
      <c r="G7430" t="s">
        <v>107</v>
      </c>
      <c r="H7430" t="s">
        <v>94</v>
      </c>
      <c r="I7430" t="s">
        <v>32</v>
      </c>
      <c r="J7430">
        <v>1</v>
      </c>
      <c r="K7430">
        <v>145212</v>
      </c>
      <c r="L7430">
        <v>145212</v>
      </c>
      <c r="M7430" t="s">
        <v>33</v>
      </c>
      <c r="N7430" t="s">
        <v>74</v>
      </c>
      <c r="O7430" t="s">
        <v>35</v>
      </c>
      <c r="P7430" t="s">
        <v>36</v>
      </c>
      <c r="Q7430">
        <v>4</v>
      </c>
      <c r="R7430" t="s">
        <v>37</v>
      </c>
      <c r="S7430">
        <v>37</v>
      </c>
      <c r="T7430" t="s">
        <v>50</v>
      </c>
      <c r="U7430">
        <v>44662</v>
      </c>
      <c r="V7430">
        <v>8</v>
      </c>
      <c r="W7430" t="s">
        <v>61</v>
      </c>
      <c r="X7430" t="s">
        <v>33</v>
      </c>
      <c r="Y7430" t="s">
        <v>33</v>
      </c>
      <c r="Z7430">
        <v>0</v>
      </c>
      <c r="AA7430" t="s">
        <v>20107</v>
      </c>
    </row>
    <row r="7431" spans="1:27" x14ac:dyDescent="0.3">
      <c r="A7431" t="s">
        <v>14964</v>
      </c>
      <c r="B7431" s="1">
        <v>45236</v>
      </c>
      <c r="C7431" s="2">
        <v>4.1666666666666664E-2</v>
      </c>
      <c r="D7431" t="s">
        <v>148</v>
      </c>
      <c r="E7431" t="s">
        <v>14965</v>
      </c>
      <c r="F7431" t="s">
        <v>98</v>
      </c>
      <c r="G7431" t="s">
        <v>65</v>
      </c>
      <c r="H7431" t="s">
        <v>80</v>
      </c>
      <c r="I7431" t="s">
        <v>133</v>
      </c>
      <c r="J7431">
        <v>4</v>
      </c>
      <c r="K7431">
        <v>76303</v>
      </c>
      <c r="L7431">
        <v>305212</v>
      </c>
      <c r="M7431" t="s">
        <v>33</v>
      </c>
      <c r="N7431" t="s">
        <v>67</v>
      </c>
      <c r="O7431" t="s">
        <v>59</v>
      </c>
      <c r="P7431" t="s">
        <v>68</v>
      </c>
      <c r="Q7431">
        <v>1</v>
      </c>
      <c r="R7431" t="s">
        <v>37</v>
      </c>
      <c r="S7431">
        <v>36</v>
      </c>
      <c r="T7431" t="s">
        <v>38</v>
      </c>
      <c r="U7431">
        <v>115981</v>
      </c>
      <c r="V7431">
        <v>1</v>
      </c>
      <c r="W7431" t="s">
        <v>75</v>
      </c>
      <c r="X7431" t="s">
        <v>33</v>
      </c>
      <c r="Y7431" t="s">
        <v>33</v>
      </c>
      <c r="Z7431">
        <v>2</v>
      </c>
      <c r="AA7431" t="s">
        <v>20107</v>
      </c>
    </row>
    <row r="7432" spans="1:27" x14ac:dyDescent="0.3">
      <c r="A7432" t="s">
        <v>14966</v>
      </c>
      <c r="B7432" s="1">
        <v>45236</v>
      </c>
      <c r="C7432" s="2">
        <v>8.3333333333333329E-2</v>
      </c>
      <c r="D7432" t="s">
        <v>87</v>
      </c>
      <c r="E7432" t="s">
        <v>14967</v>
      </c>
      <c r="F7432" t="s">
        <v>29</v>
      </c>
      <c r="G7432" t="s">
        <v>65</v>
      </c>
      <c r="H7432" t="s">
        <v>115</v>
      </c>
      <c r="I7432" t="s">
        <v>128</v>
      </c>
      <c r="J7432">
        <v>4</v>
      </c>
      <c r="K7432">
        <v>89142</v>
      </c>
      <c r="L7432">
        <v>303082.8</v>
      </c>
      <c r="M7432" t="s">
        <v>33</v>
      </c>
      <c r="N7432" t="s">
        <v>74</v>
      </c>
      <c r="O7432" t="s">
        <v>35</v>
      </c>
      <c r="P7432" t="s">
        <v>68</v>
      </c>
      <c r="Q7432">
        <v>3</v>
      </c>
      <c r="R7432" t="s">
        <v>99</v>
      </c>
      <c r="S7432">
        <v>60</v>
      </c>
      <c r="T7432" t="s">
        <v>50</v>
      </c>
      <c r="U7432">
        <v>71056</v>
      </c>
      <c r="V7432">
        <v>7</v>
      </c>
      <c r="W7432" t="s">
        <v>39</v>
      </c>
      <c r="X7432" t="s">
        <v>40</v>
      </c>
      <c r="Y7432" t="s">
        <v>40</v>
      </c>
      <c r="Z7432">
        <v>3</v>
      </c>
      <c r="AA7432" t="s">
        <v>20107</v>
      </c>
    </row>
    <row r="7433" spans="1:27" x14ac:dyDescent="0.3">
      <c r="A7433" t="s">
        <v>14968</v>
      </c>
      <c r="B7433" s="1">
        <v>45236</v>
      </c>
      <c r="C7433" s="2">
        <v>0.125</v>
      </c>
      <c r="D7433" t="s">
        <v>175</v>
      </c>
      <c r="E7433" t="s">
        <v>14969</v>
      </c>
      <c r="F7433" t="s">
        <v>55</v>
      </c>
      <c r="G7433" t="s">
        <v>30</v>
      </c>
      <c r="H7433" t="s">
        <v>45</v>
      </c>
      <c r="I7433" t="s">
        <v>103</v>
      </c>
      <c r="J7433">
        <v>1</v>
      </c>
      <c r="K7433">
        <v>40482</v>
      </c>
      <c r="L7433">
        <v>40482</v>
      </c>
      <c r="M7433" t="s">
        <v>40</v>
      </c>
      <c r="N7433" t="s">
        <v>67</v>
      </c>
      <c r="O7433" t="s">
        <v>85</v>
      </c>
      <c r="P7433" t="s">
        <v>68</v>
      </c>
      <c r="Q7433">
        <v>3</v>
      </c>
      <c r="R7433" t="s">
        <v>69</v>
      </c>
      <c r="S7433">
        <v>36</v>
      </c>
      <c r="T7433" t="s">
        <v>38</v>
      </c>
      <c r="U7433">
        <v>48094</v>
      </c>
      <c r="V7433">
        <v>5</v>
      </c>
      <c r="W7433" t="s">
        <v>39</v>
      </c>
      <c r="X7433" t="s">
        <v>40</v>
      </c>
      <c r="Y7433" t="s">
        <v>40</v>
      </c>
      <c r="Z7433">
        <v>2</v>
      </c>
      <c r="AA7433" t="s">
        <v>20108</v>
      </c>
    </row>
    <row r="7434" spans="1:27" x14ac:dyDescent="0.3">
      <c r="A7434" t="s">
        <v>14970</v>
      </c>
      <c r="B7434" s="1">
        <v>45236</v>
      </c>
      <c r="C7434" s="2">
        <v>0.16666666666666666</v>
      </c>
      <c r="D7434" t="s">
        <v>185</v>
      </c>
      <c r="E7434" t="s">
        <v>14971</v>
      </c>
      <c r="F7434" t="s">
        <v>127</v>
      </c>
      <c r="G7434" t="s">
        <v>84</v>
      </c>
      <c r="H7434" t="s">
        <v>94</v>
      </c>
      <c r="I7434" t="s">
        <v>128</v>
      </c>
      <c r="J7434">
        <v>4</v>
      </c>
      <c r="K7434">
        <v>127302</v>
      </c>
      <c r="L7434">
        <v>458287.2</v>
      </c>
      <c r="M7434" t="s">
        <v>33</v>
      </c>
      <c r="N7434" t="s">
        <v>67</v>
      </c>
      <c r="O7434" t="s">
        <v>35</v>
      </c>
      <c r="P7434" t="s">
        <v>36</v>
      </c>
      <c r="Q7434">
        <v>1</v>
      </c>
      <c r="R7434" t="s">
        <v>99</v>
      </c>
      <c r="S7434">
        <v>69</v>
      </c>
      <c r="T7434" t="s">
        <v>50</v>
      </c>
      <c r="U7434">
        <v>52383</v>
      </c>
      <c r="V7434">
        <v>3</v>
      </c>
      <c r="W7434" t="s">
        <v>61</v>
      </c>
      <c r="X7434" t="s">
        <v>40</v>
      </c>
      <c r="Y7434" t="s">
        <v>40</v>
      </c>
      <c r="Z7434">
        <v>3</v>
      </c>
      <c r="AA7434" t="s">
        <v>20107</v>
      </c>
    </row>
    <row r="7435" spans="1:27" x14ac:dyDescent="0.3">
      <c r="A7435" t="s">
        <v>14972</v>
      </c>
      <c r="B7435" s="1">
        <v>45236</v>
      </c>
      <c r="C7435" s="2">
        <v>0.20833333333333334</v>
      </c>
      <c r="D7435" t="s">
        <v>142</v>
      </c>
      <c r="E7435" t="s">
        <v>14973</v>
      </c>
      <c r="F7435" t="s">
        <v>140</v>
      </c>
      <c r="G7435" t="s">
        <v>56</v>
      </c>
      <c r="H7435" t="s">
        <v>31</v>
      </c>
      <c r="I7435" t="s">
        <v>103</v>
      </c>
      <c r="J7435">
        <v>2</v>
      </c>
      <c r="K7435">
        <v>141215</v>
      </c>
      <c r="L7435">
        <v>282430</v>
      </c>
      <c r="M7435" t="s">
        <v>33</v>
      </c>
      <c r="N7435" t="s">
        <v>47</v>
      </c>
      <c r="O7435" t="s">
        <v>85</v>
      </c>
      <c r="P7435" t="s">
        <v>68</v>
      </c>
      <c r="Q7435">
        <v>2</v>
      </c>
      <c r="R7435" t="s">
        <v>69</v>
      </c>
      <c r="S7435">
        <v>66</v>
      </c>
      <c r="T7435" t="s">
        <v>50</v>
      </c>
      <c r="U7435">
        <v>165625</v>
      </c>
      <c r="V7435">
        <v>8</v>
      </c>
      <c r="W7435" t="s">
        <v>61</v>
      </c>
      <c r="X7435" t="s">
        <v>33</v>
      </c>
      <c r="Y7435" t="s">
        <v>40</v>
      </c>
      <c r="Z7435">
        <v>3</v>
      </c>
      <c r="AA7435" t="s">
        <v>20107</v>
      </c>
    </row>
    <row r="7436" spans="1:27" x14ac:dyDescent="0.3">
      <c r="A7436" t="s">
        <v>14974</v>
      </c>
      <c r="B7436" s="1">
        <v>45236</v>
      </c>
      <c r="C7436" s="2">
        <v>0.25</v>
      </c>
      <c r="D7436" t="s">
        <v>166</v>
      </c>
      <c r="E7436" t="s">
        <v>14975</v>
      </c>
      <c r="F7436" t="s">
        <v>29</v>
      </c>
      <c r="G7436" t="s">
        <v>65</v>
      </c>
      <c r="H7436" t="s">
        <v>57</v>
      </c>
      <c r="I7436" t="s">
        <v>46</v>
      </c>
      <c r="J7436">
        <v>1</v>
      </c>
      <c r="K7436">
        <v>110251</v>
      </c>
      <c r="L7436">
        <v>110251</v>
      </c>
      <c r="M7436" t="s">
        <v>33</v>
      </c>
      <c r="N7436" t="s">
        <v>47</v>
      </c>
      <c r="O7436" t="s">
        <v>48</v>
      </c>
      <c r="P7436" t="s">
        <v>68</v>
      </c>
      <c r="Q7436">
        <v>2</v>
      </c>
      <c r="R7436" t="s">
        <v>153</v>
      </c>
      <c r="S7436">
        <v>47</v>
      </c>
      <c r="T7436" t="s">
        <v>38</v>
      </c>
      <c r="U7436">
        <v>60554</v>
      </c>
      <c r="V7436">
        <v>7</v>
      </c>
      <c r="W7436" t="s">
        <v>39</v>
      </c>
      <c r="X7436" t="s">
        <v>40</v>
      </c>
      <c r="Y7436" t="s">
        <v>33</v>
      </c>
      <c r="Z7436">
        <v>2</v>
      </c>
      <c r="AA7436" t="s">
        <v>20107</v>
      </c>
    </row>
    <row r="7437" spans="1:27" x14ac:dyDescent="0.3">
      <c r="A7437" t="s">
        <v>14976</v>
      </c>
      <c r="B7437" s="1">
        <v>45236</v>
      </c>
      <c r="C7437" s="2">
        <v>0.29166666666666669</v>
      </c>
      <c r="D7437" t="s">
        <v>119</v>
      </c>
      <c r="E7437" t="s">
        <v>14977</v>
      </c>
      <c r="F7437" t="s">
        <v>83</v>
      </c>
      <c r="G7437" t="s">
        <v>56</v>
      </c>
      <c r="H7437" t="s">
        <v>57</v>
      </c>
      <c r="I7437" t="s">
        <v>133</v>
      </c>
      <c r="J7437">
        <v>1</v>
      </c>
      <c r="K7437">
        <v>122559</v>
      </c>
      <c r="L7437">
        <v>110303.1</v>
      </c>
      <c r="M7437" t="s">
        <v>33</v>
      </c>
      <c r="N7437" t="s">
        <v>47</v>
      </c>
      <c r="O7437" t="s">
        <v>35</v>
      </c>
      <c r="P7437" t="s">
        <v>36</v>
      </c>
      <c r="Q7437">
        <v>4</v>
      </c>
      <c r="R7437" t="s">
        <v>69</v>
      </c>
      <c r="S7437">
        <v>43</v>
      </c>
      <c r="T7437" t="s">
        <v>38</v>
      </c>
      <c r="U7437">
        <v>107977</v>
      </c>
      <c r="V7437">
        <v>2</v>
      </c>
      <c r="W7437" t="s">
        <v>100</v>
      </c>
      <c r="X7437" t="s">
        <v>40</v>
      </c>
      <c r="Y7437" t="s">
        <v>33</v>
      </c>
      <c r="Z7437">
        <v>3</v>
      </c>
      <c r="AA7437" t="s">
        <v>20107</v>
      </c>
    </row>
    <row r="7438" spans="1:27" x14ac:dyDescent="0.3">
      <c r="A7438" t="s">
        <v>14978</v>
      </c>
      <c r="B7438" s="1">
        <v>45236</v>
      </c>
      <c r="C7438" s="2">
        <v>0.33333333333333331</v>
      </c>
      <c r="D7438" t="s">
        <v>42</v>
      </c>
      <c r="E7438" t="s">
        <v>14979</v>
      </c>
      <c r="F7438" t="s">
        <v>93</v>
      </c>
      <c r="G7438" t="s">
        <v>65</v>
      </c>
      <c r="H7438" t="s">
        <v>80</v>
      </c>
      <c r="I7438" t="s">
        <v>32</v>
      </c>
      <c r="J7438">
        <v>2</v>
      </c>
      <c r="K7438">
        <v>131612</v>
      </c>
      <c r="L7438">
        <v>250062.8</v>
      </c>
      <c r="M7438" t="s">
        <v>33</v>
      </c>
      <c r="N7438" t="s">
        <v>67</v>
      </c>
      <c r="O7438" t="s">
        <v>35</v>
      </c>
      <c r="P7438" t="s">
        <v>36</v>
      </c>
      <c r="Q7438">
        <v>1</v>
      </c>
      <c r="R7438" t="s">
        <v>60</v>
      </c>
      <c r="S7438">
        <v>56</v>
      </c>
      <c r="T7438" t="s">
        <v>38</v>
      </c>
      <c r="U7438">
        <v>165140</v>
      </c>
      <c r="V7438">
        <v>9</v>
      </c>
      <c r="W7438" t="s">
        <v>51</v>
      </c>
      <c r="X7438" t="s">
        <v>40</v>
      </c>
      <c r="Y7438" t="s">
        <v>33</v>
      </c>
      <c r="Z7438">
        <v>2</v>
      </c>
      <c r="AA7438" t="s">
        <v>20107</v>
      </c>
    </row>
    <row r="7439" spans="1:27" x14ac:dyDescent="0.3">
      <c r="A7439" t="s">
        <v>14980</v>
      </c>
      <c r="B7439" s="1">
        <v>45236</v>
      </c>
      <c r="C7439" s="2">
        <v>0.375</v>
      </c>
      <c r="D7439" t="s">
        <v>148</v>
      </c>
      <c r="E7439" t="s">
        <v>14981</v>
      </c>
      <c r="F7439" t="s">
        <v>98</v>
      </c>
      <c r="G7439" t="s">
        <v>30</v>
      </c>
      <c r="H7439" t="s">
        <v>66</v>
      </c>
      <c r="I7439" t="s">
        <v>133</v>
      </c>
      <c r="J7439">
        <v>2</v>
      </c>
      <c r="K7439">
        <v>134000</v>
      </c>
      <c r="L7439">
        <v>254600</v>
      </c>
      <c r="M7439" t="s">
        <v>33</v>
      </c>
      <c r="N7439" t="s">
        <v>34</v>
      </c>
      <c r="O7439" t="s">
        <v>48</v>
      </c>
      <c r="P7439" t="s">
        <v>36</v>
      </c>
      <c r="Q7439">
        <v>1</v>
      </c>
      <c r="R7439" t="s">
        <v>99</v>
      </c>
      <c r="S7439">
        <v>54</v>
      </c>
      <c r="T7439" t="s">
        <v>38</v>
      </c>
      <c r="U7439">
        <v>175463</v>
      </c>
      <c r="V7439">
        <v>6</v>
      </c>
      <c r="W7439" t="s">
        <v>100</v>
      </c>
      <c r="X7439" t="s">
        <v>40</v>
      </c>
      <c r="Y7439" t="s">
        <v>33</v>
      </c>
      <c r="Z7439">
        <v>2</v>
      </c>
      <c r="AA7439" t="s">
        <v>20107</v>
      </c>
    </row>
    <row r="7440" spans="1:27" x14ac:dyDescent="0.3">
      <c r="A7440" t="s">
        <v>14982</v>
      </c>
      <c r="B7440" s="1">
        <v>45236</v>
      </c>
      <c r="C7440" s="2">
        <v>0.41666666666666669</v>
      </c>
      <c r="D7440" t="s">
        <v>185</v>
      </c>
      <c r="E7440" t="s">
        <v>14983</v>
      </c>
      <c r="F7440" t="s">
        <v>79</v>
      </c>
      <c r="G7440" t="s">
        <v>84</v>
      </c>
      <c r="H7440" t="s">
        <v>80</v>
      </c>
      <c r="I7440" t="s">
        <v>128</v>
      </c>
      <c r="J7440">
        <v>1</v>
      </c>
      <c r="K7440">
        <v>105140</v>
      </c>
      <c r="L7440">
        <v>94626</v>
      </c>
      <c r="M7440" t="s">
        <v>33</v>
      </c>
      <c r="N7440" t="s">
        <v>74</v>
      </c>
      <c r="O7440" t="s">
        <v>35</v>
      </c>
      <c r="P7440" t="s">
        <v>68</v>
      </c>
      <c r="Q7440">
        <v>4</v>
      </c>
      <c r="R7440" t="s">
        <v>60</v>
      </c>
      <c r="S7440">
        <v>47</v>
      </c>
      <c r="T7440" t="s">
        <v>38</v>
      </c>
      <c r="U7440">
        <v>2180</v>
      </c>
      <c r="V7440">
        <v>2</v>
      </c>
      <c r="W7440" t="s">
        <v>51</v>
      </c>
      <c r="X7440" t="s">
        <v>40</v>
      </c>
      <c r="Y7440" t="s">
        <v>40</v>
      </c>
      <c r="Z7440">
        <v>4</v>
      </c>
      <c r="AA7440" t="s">
        <v>20108</v>
      </c>
    </row>
    <row r="7441" spans="1:27" x14ac:dyDescent="0.3">
      <c r="A7441" t="s">
        <v>14984</v>
      </c>
      <c r="B7441" s="1">
        <v>45236</v>
      </c>
      <c r="C7441" s="2">
        <v>0.45833333333333331</v>
      </c>
      <c r="D7441" t="s">
        <v>185</v>
      </c>
      <c r="E7441" t="s">
        <v>14985</v>
      </c>
      <c r="F7441" t="s">
        <v>93</v>
      </c>
      <c r="G7441" t="s">
        <v>107</v>
      </c>
      <c r="H7441" t="s">
        <v>94</v>
      </c>
      <c r="I7441" t="s">
        <v>103</v>
      </c>
      <c r="J7441">
        <v>2</v>
      </c>
      <c r="K7441">
        <v>92229</v>
      </c>
      <c r="L7441">
        <v>175235.1</v>
      </c>
      <c r="M7441" t="s">
        <v>33</v>
      </c>
      <c r="N7441" t="s">
        <v>47</v>
      </c>
      <c r="O7441" t="s">
        <v>59</v>
      </c>
      <c r="P7441" t="s">
        <v>68</v>
      </c>
      <c r="Q7441">
        <v>4</v>
      </c>
      <c r="R7441" t="s">
        <v>60</v>
      </c>
      <c r="S7441">
        <v>33</v>
      </c>
      <c r="T7441" t="s">
        <v>38</v>
      </c>
      <c r="U7441">
        <v>168402</v>
      </c>
      <c r="V7441">
        <v>2</v>
      </c>
      <c r="W7441" t="s">
        <v>39</v>
      </c>
      <c r="X7441" t="s">
        <v>40</v>
      </c>
      <c r="Y7441" t="s">
        <v>33</v>
      </c>
      <c r="Z7441">
        <v>4</v>
      </c>
      <c r="AA7441" t="s">
        <v>20107</v>
      </c>
    </row>
    <row r="7442" spans="1:27" x14ac:dyDescent="0.3">
      <c r="A7442" t="s">
        <v>14986</v>
      </c>
      <c r="B7442" s="1">
        <v>45237</v>
      </c>
      <c r="C7442" s="2">
        <v>0.5</v>
      </c>
      <c r="D7442" t="s">
        <v>100</v>
      </c>
      <c r="E7442" t="s">
        <v>14987</v>
      </c>
      <c r="F7442" t="s">
        <v>114</v>
      </c>
      <c r="G7442" t="s">
        <v>107</v>
      </c>
      <c r="H7442" t="s">
        <v>94</v>
      </c>
      <c r="I7442" t="s">
        <v>46</v>
      </c>
      <c r="J7442">
        <v>4</v>
      </c>
      <c r="K7442">
        <v>122162</v>
      </c>
      <c r="L7442">
        <v>415350.8</v>
      </c>
      <c r="M7442" t="s">
        <v>33</v>
      </c>
      <c r="N7442" t="s">
        <v>74</v>
      </c>
      <c r="O7442" t="s">
        <v>85</v>
      </c>
      <c r="P7442" t="s">
        <v>68</v>
      </c>
      <c r="Q7442">
        <v>5</v>
      </c>
      <c r="R7442" t="s">
        <v>99</v>
      </c>
      <c r="S7442">
        <v>55</v>
      </c>
      <c r="T7442" t="s">
        <v>38</v>
      </c>
      <c r="U7442">
        <v>1324</v>
      </c>
      <c r="V7442">
        <v>1</v>
      </c>
      <c r="W7442" t="s">
        <v>90</v>
      </c>
      <c r="X7442" t="s">
        <v>33</v>
      </c>
      <c r="Y7442" t="s">
        <v>40</v>
      </c>
      <c r="Z7442">
        <v>4</v>
      </c>
      <c r="AA7442" t="s">
        <v>20107</v>
      </c>
    </row>
    <row r="7443" spans="1:27" x14ac:dyDescent="0.3">
      <c r="A7443" t="s">
        <v>14988</v>
      </c>
      <c r="B7443" s="1">
        <v>45237</v>
      </c>
      <c r="C7443" s="2">
        <v>4.1666666666666664E-2</v>
      </c>
      <c r="D7443" t="s">
        <v>112</v>
      </c>
      <c r="E7443" t="s">
        <v>14989</v>
      </c>
      <c r="F7443" t="s">
        <v>55</v>
      </c>
      <c r="G7443" t="s">
        <v>30</v>
      </c>
      <c r="H7443" t="s">
        <v>31</v>
      </c>
      <c r="I7443" t="s">
        <v>103</v>
      </c>
      <c r="J7443">
        <v>3</v>
      </c>
      <c r="K7443">
        <v>34018</v>
      </c>
      <c r="L7443">
        <v>102054</v>
      </c>
      <c r="M7443" t="s">
        <v>33</v>
      </c>
      <c r="N7443" t="s">
        <v>74</v>
      </c>
      <c r="O7443" t="s">
        <v>59</v>
      </c>
      <c r="P7443" t="s">
        <v>36</v>
      </c>
      <c r="Q7443">
        <v>3</v>
      </c>
      <c r="R7443" t="s">
        <v>69</v>
      </c>
      <c r="S7443">
        <v>54</v>
      </c>
      <c r="T7443" t="s">
        <v>38</v>
      </c>
      <c r="U7443">
        <v>187199</v>
      </c>
      <c r="V7443">
        <v>4</v>
      </c>
      <c r="W7443" t="s">
        <v>51</v>
      </c>
      <c r="X7443" t="s">
        <v>33</v>
      </c>
      <c r="Y7443" t="s">
        <v>33</v>
      </c>
      <c r="Z7443">
        <v>0</v>
      </c>
      <c r="AA7443" t="s">
        <v>20107</v>
      </c>
    </row>
    <row r="7444" spans="1:27" x14ac:dyDescent="0.3">
      <c r="A7444" t="s">
        <v>14990</v>
      </c>
      <c r="B7444" s="1">
        <v>45237</v>
      </c>
      <c r="C7444" s="2">
        <v>8.3333333333333329E-2</v>
      </c>
      <c r="D7444" t="s">
        <v>27</v>
      </c>
      <c r="E7444" t="s">
        <v>14991</v>
      </c>
      <c r="F7444" t="s">
        <v>29</v>
      </c>
      <c r="G7444" t="s">
        <v>65</v>
      </c>
      <c r="H7444" t="s">
        <v>80</v>
      </c>
      <c r="I7444" t="s">
        <v>128</v>
      </c>
      <c r="J7444">
        <v>4</v>
      </c>
      <c r="K7444">
        <v>128872</v>
      </c>
      <c r="L7444">
        <v>515488</v>
      </c>
      <c r="M7444" t="s">
        <v>33</v>
      </c>
      <c r="N7444" t="s">
        <v>58</v>
      </c>
      <c r="O7444" t="s">
        <v>48</v>
      </c>
      <c r="P7444" t="s">
        <v>36</v>
      </c>
      <c r="Q7444">
        <v>5</v>
      </c>
      <c r="R7444" t="s">
        <v>60</v>
      </c>
      <c r="S7444">
        <v>69</v>
      </c>
      <c r="T7444" t="s">
        <v>38</v>
      </c>
      <c r="U7444">
        <v>41189</v>
      </c>
      <c r="V7444">
        <v>5</v>
      </c>
      <c r="W7444" t="s">
        <v>75</v>
      </c>
      <c r="X7444" t="s">
        <v>33</v>
      </c>
      <c r="Y7444" t="s">
        <v>33</v>
      </c>
      <c r="Z7444">
        <v>1</v>
      </c>
      <c r="AA7444" t="s">
        <v>20107</v>
      </c>
    </row>
    <row r="7445" spans="1:27" x14ac:dyDescent="0.3">
      <c r="A7445" t="s">
        <v>14992</v>
      </c>
      <c r="B7445" s="1">
        <v>45237</v>
      </c>
      <c r="C7445" s="2">
        <v>0.125</v>
      </c>
      <c r="D7445" t="s">
        <v>53</v>
      </c>
      <c r="E7445" t="s">
        <v>14993</v>
      </c>
      <c r="F7445" t="s">
        <v>140</v>
      </c>
      <c r="G7445" t="s">
        <v>30</v>
      </c>
      <c r="H7445" t="s">
        <v>31</v>
      </c>
      <c r="I7445" t="s">
        <v>128</v>
      </c>
      <c r="J7445">
        <v>2</v>
      </c>
      <c r="K7445">
        <v>126371</v>
      </c>
      <c r="L7445">
        <v>240104.9</v>
      </c>
      <c r="M7445" t="s">
        <v>33</v>
      </c>
      <c r="N7445" t="s">
        <v>89</v>
      </c>
      <c r="O7445" t="s">
        <v>35</v>
      </c>
      <c r="P7445" t="s">
        <v>68</v>
      </c>
      <c r="Q7445">
        <v>4</v>
      </c>
      <c r="R7445" t="s">
        <v>60</v>
      </c>
      <c r="S7445">
        <v>25</v>
      </c>
      <c r="T7445" t="s">
        <v>50</v>
      </c>
      <c r="U7445">
        <v>7687</v>
      </c>
      <c r="V7445">
        <v>9</v>
      </c>
      <c r="W7445" t="s">
        <v>61</v>
      </c>
      <c r="X7445" t="s">
        <v>40</v>
      </c>
      <c r="Y7445" t="s">
        <v>40</v>
      </c>
      <c r="Z7445">
        <v>3</v>
      </c>
      <c r="AA7445" t="s">
        <v>20107</v>
      </c>
    </row>
    <row r="7446" spans="1:27" x14ac:dyDescent="0.3">
      <c r="A7446" t="s">
        <v>14994</v>
      </c>
      <c r="B7446" s="1">
        <v>45237</v>
      </c>
      <c r="C7446" s="2">
        <v>0.16666666666666666</v>
      </c>
      <c r="D7446" t="s">
        <v>87</v>
      </c>
      <c r="E7446" t="s">
        <v>14995</v>
      </c>
      <c r="F7446" t="s">
        <v>83</v>
      </c>
      <c r="G7446" t="s">
        <v>84</v>
      </c>
      <c r="H7446" t="s">
        <v>66</v>
      </c>
      <c r="I7446" t="s">
        <v>133</v>
      </c>
      <c r="J7446">
        <v>4</v>
      </c>
      <c r="K7446">
        <v>3683</v>
      </c>
      <c r="L7446">
        <v>13995.4</v>
      </c>
      <c r="M7446" t="s">
        <v>40</v>
      </c>
      <c r="N7446" t="s">
        <v>67</v>
      </c>
      <c r="O7446" t="s">
        <v>85</v>
      </c>
      <c r="P7446" t="s">
        <v>36</v>
      </c>
      <c r="Q7446">
        <v>4</v>
      </c>
      <c r="R7446" t="s">
        <v>49</v>
      </c>
      <c r="S7446">
        <v>57</v>
      </c>
      <c r="T7446" t="s">
        <v>50</v>
      </c>
      <c r="U7446">
        <v>101957</v>
      </c>
      <c r="V7446">
        <v>9</v>
      </c>
      <c r="W7446" t="s">
        <v>61</v>
      </c>
      <c r="X7446" t="s">
        <v>40</v>
      </c>
      <c r="Y7446" t="s">
        <v>40</v>
      </c>
      <c r="Z7446">
        <v>0</v>
      </c>
      <c r="AA7446" t="s">
        <v>20108</v>
      </c>
    </row>
    <row r="7447" spans="1:27" x14ac:dyDescent="0.3">
      <c r="A7447" t="s">
        <v>14996</v>
      </c>
      <c r="B7447" s="1">
        <v>45237</v>
      </c>
      <c r="C7447" s="2">
        <v>0.20833333333333334</v>
      </c>
      <c r="D7447" t="s">
        <v>42</v>
      </c>
      <c r="E7447" t="s">
        <v>14997</v>
      </c>
      <c r="F7447" t="s">
        <v>114</v>
      </c>
      <c r="G7447" t="s">
        <v>107</v>
      </c>
      <c r="H7447" t="s">
        <v>57</v>
      </c>
      <c r="I7447" t="s">
        <v>95</v>
      </c>
      <c r="J7447">
        <v>3</v>
      </c>
      <c r="K7447">
        <v>146261</v>
      </c>
      <c r="L7447">
        <v>416843.85</v>
      </c>
      <c r="M7447" t="s">
        <v>33</v>
      </c>
      <c r="N7447" t="s">
        <v>89</v>
      </c>
      <c r="O7447" t="s">
        <v>59</v>
      </c>
      <c r="P7447" t="s">
        <v>36</v>
      </c>
      <c r="Q7447">
        <v>4</v>
      </c>
      <c r="R7447" t="s">
        <v>69</v>
      </c>
      <c r="S7447">
        <v>40</v>
      </c>
      <c r="T7447" t="s">
        <v>38</v>
      </c>
      <c r="U7447">
        <v>32492</v>
      </c>
      <c r="V7447">
        <v>2</v>
      </c>
      <c r="W7447" t="s">
        <v>90</v>
      </c>
      <c r="X7447" t="s">
        <v>33</v>
      </c>
      <c r="Y7447" t="s">
        <v>40</v>
      </c>
      <c r="Z7447">
        <v>3</v>
      </c>
      <c r="AA7447" t="s">
        <v>20107</v>
      </c>
    </row>
    <row r="7448" spans="1:27" x14ac:dyDescent="0.3">
      <c r="A7448" t="s">
        <v>14998</v>
      </c>
      <c r="B7448" s="1">
        <v>45237</v>
      </c>
      <c r="C7448" s="2">
        <v>0.25</v>
      </c>
      <c r="D7448" t="s">
        <v>119</v>
      </c>
      <c r="E7448" t="s">
        <v>14999</v>
      </c>
      <c r="F7448" t="s">
        <v>110</v>
      </c>
      <c r="G7448" t="s">
        <v>56</v>
      </c>
      <c r="H7448" t="s">
        <v>57</v>
      </c>
      <c r="I7448" t="s">
        <v>103</v>
      </c>
      <c r="J7448">
        <v>3</v>
      </c>
      <c r="K7448">
        <v>54104</v>
      </c>
      <c r="L7448">
        <v>146080.79999999999</v>
      </c>
      <c r="M7448" t="s">
        <v>33</v>
      </c>
      <c r="N7448" t="s">
        <v>67</v>
      </c>
      <c r="O7448" t="s">
        <v>59</v>
      </c>
      <c r="P7448" t="s">
        <v>68</v>
      </c>
      <c r="Q7448">
        <v>5</v>
      </c>
      <c r="R7448" t="s">
        <v>60</v>
      </c>
      <c r="S7448">
        <v>47</v>
      </c>
      <c r="T7448" t="s">
        <v>50</v>
      </c>
      <c r="U7448">
        <v>62611</v>
      </c>
      <c r="V7448">
        <v>7</v>
      </c>
      <c r="W7448" t="s">
        <v>51</v>
      </c>
      <c r="X7448" t="s">
        <v>40</v>
      </c>
      <c r="Y7448" t="s">
        <v>40</v>
      </c>
      <c r="Z7448">
        <v>2</v>
      </c>
      <c r="AA7448" t="s">
        <v>20107</v>
      </c>
    </row>
    <row r="7449" spans="1:27" x14ac:dyDescent="0.3">
      <c r="A7449" t="s">
        <v>15000</v>
      </c>
      <c r="B7449" s="1">
        <v>45237</v>
      </c>
      <c r="C7449" s="2">
        <v>0.29166666666666669</v>
      </c>
      <c r="D7449" t="s">
        <v>87</v>
      </c>
      <c r="E7449" t="s">
        <v>15001</v>
      </c>
      <c r="F7449" t="s">
        <v>55</v>
      </c>
      <c r="G7449" t="s">
        <v>107</v>
      </c>
      <c r="H7449" t="s">
        <v>80</v>
      </c>
      <c r="I7449" t="s">
        <v>128</v>
      </c>
      <c r="J7449">
        <v>3</v>
      </c>
      <c r="K7449">
        <v>109213</v>
      </c>
      <c r="L7449">
        <v>278493.15000000002</v>
      </c>
      <c r="M7449" t="s">
        <v>33</v>
      </c>
      <c r="N7449" t="s">
        <v>74</v>
      </c>
      <c r="O7449" t="s">
        <v>48</v>
      </c>
      <c r="P7449" t="s">
        <v>68</v>
      </c>
      <c r="Q7449">
        <v>3</v>
      </c>
      <c r="R7449" t="s">
        <v>37</v>
      </c>
      <c r="S7449">
        <v>28</v>
      </c>
      <c r="T7449" t="s">
        <v>50</v>
      </c>
      <c r="U7449">
        <v>150089</v>
      </c>
      <c r="V7449">
        <v>6</v>
      </c>
      <c r="W7449" t="s">
        <v>100</v>
      </c>
      <c r="X7449" t="s">
        <v>33</v>
      </c>
      <c r="Y7449" t="s">
        <v>40</v>
      </c>
      <c r="Z7449">
        <v>1</v>
      </c>
      <c r="AA7449" t="s">
        <v>20107</v>
      </c>
    </row>
    <row r="7450" spans="1:27" x14ac:dyDescent="0.3">
      <c r="A7450" t="s">
        <v>15002</v>
      </c>
      <c r="B7450" s="1">
        <v>45237</v>
      </c>
      <c r="C7450" s="2">
        <v>0.33333333333333331</v>
      </c>
      <c r="D7450" t="s">
        <v>175</v>
      </c>
      <c r="E7450" t="s">
        <v>15003</v>
      </c>
      <c r="F7450" t="s">
        <v>127</v>
      </c>
      <c r="G7450" t="s">
        <v>84</v>
      </c>
      <c r="H7450" t="s">
        <v>31</v>
      </c>
      <c r="I7450" t="s">
        <v>133</v>
      </c>
      <c r="J7450">
        <v>2</v>
      </c>
      <c r="K7450">
        <v>77988</v>
      </c>
      <c r="L7450">
        <v>132579.6</v>
      </c>
      <c r="M7450" t="s">
        <v>33</v>
      </c>
      <c r="N7450" t="s">
        <v>89</v>
      </c>
      <c r="O7450" t="s">
        <v>35</v>
      </c>
      <c r="P7450" t="s">
        <v>68</v>
      </c>
      <c r="Q7450">
        <v>4</v>
      </c>
      <c r="R7450" t="s">
        <v>99</v>
      </c>
      <c r="S7450">
        <v>32</v>
      </c>
      <c r="T7450" t="s">
        <v>50</v>
      </c>
      <c r="U7450">
        <v>4633</v>
      </c>
      <c r="V7450">
        <v>5</v>
      </c>
      <c r="W7450" t="s">
        <v>75</v>
      </c>
      <c r="X7450" t="s">
        <v>40</v>
      </c>
      <c r="Y7450" t="s">
        <v>33</v>
      </c>
      <c r="Z7450">
        <v>2</v>
      </c>
      <c r="AA7450" t="s">
        <v>20107</v>
      </c>
    </row>
    <row r="7451" spans="1:27" x14ac:dyDescent="0.3">
      <c r="A7451" t="s">
        <v>15004</v>
      </c>
      <c r="B7451" s="1">
        <v>45237</v>
      </c>
      <c r="C7451" s="2">
        <v>0.375</v>
      </c>
      <c r="D7451" t="s">
        <v>87</v>
      </c>
      <c r="E7451" t="s">
        <v>15005</v>
      </c>
      <c r="F7451" t="s">
        <v>83</v>
      </c>
      <c r="G7451" t="s">
        <v>65</v>
      </c>
      <c r="H7451" t="s">
        <v>31</v>
      </c>
      <c r="I7451" t="s">
        <v>95</v>
      </c>
      <c r="J7451">
        <v>2</v>
      </c>
      <c r="K7451">
        <v>53182</v>
      </c>
      <c r="L7451">
        <v>101045.8</v>
      </c>
      <c r="M7451" t="s">
        <v>33</v>
      </c>
      <c r="N7451" t="s">
        <v>58</v>
      </c>
      <c r="O7451" t="s">
        <v>85</v>
      </c>
      <c r="P7451" t="s">
        <v>36</v>
      </c>
      <c r="Q7451">
        <v>2</v>
      </c>
      <c r="R7451" t="s">
        <v>69</v>
      </c>
      <c r="S7451">
        <v>35</v>
      </c>
      <c r="T7451" t="s">
        <v>50</v>
      </c>
      <c r="U7451">
        <v>17209</v>
      </c>
      <c r="V7451">
        <v>4</v>
      </c>
      <c r="W7451" t="s">
        <v>90</v>
      </c>
      <c r="X7451" t="s">
        <v>33</v>
      </c>
      <c r="Y7451" t="s">
        <v>40</v>
      </c>
      <c r="Z7451">
        <v>0</v>
      </c>
      <c r="AA7451" t="s">
        <v>20107</v>
      </c>
    </row>
    <row r="7452" spans="1:27" x14ac:dyDescent="0.3">
      <c r="A7452" t="s">
        <v>15006</v>
      </c>
      <c r="B7452" s="1">
        <v>45237</v>
      </c>
      <c r="C7452" s="2">
        <v>0.41666666666666669</v>
      </c>
      <c r="D7452" t="s">
        <v>166</v>
      </c>
      <c r="E7452" t="s">
        <v>15007</v>
      </c>
      <c r="F7452" t="s">
        <v>140</v>
      </c>
      <c r="G7452" t="s">
        <v>30</v>
      </c>
      <c r="H7452" t="s">
        <v>66</v>
      </c>
      <c r="I7452" t="s">
        <v>32</v>
      </c>
      <c r="J7452">
        <v>2</v>
      </c>
      <c r="K7452">
        <v>139898</v>
      </c>
      <c r="L7452">
        <v>251816.4</v>
      </c>
      <c r="M7452" t="s">
        <v>33</v>
      </c>
      <c r="N7452" t="s">
        <v>89</v>
      </c>
      <c r="O7452" t="s">
        <v>35</v>
      </c>
      <c r="P7452" t="s">
        <v>68</v>
      </c>
      <c r="Q7452">
        <v>3</v>
      </c>
      <c r="R7452" t="s">
        <v>37</v>
      </c>
      <c r="S7452">
        <v>66</v>
      </c>
      <c r="T7452" t="s">
        <v>38</v>
      </c>
      <c r="U7452">
        <v>137675</v>
      </c>
      <c r="V7452">
        <v>6</v>
      </c>
      <c r="W7452" t="s">
        <v>51</v>
      </c>
      <c r="X7452" t="s">
        <v>33</v>
      </c>
      <c r="Y7452" t="s">
        <v>40</v>
      </c>
      <c r="Z7452">
        <v>0</v>
      </c>
      <c r="AA7452" t="s">
        <v>20107</v>
      </c>
    </row>
    <row r="7453" spans="1:27" x14ac:dyDescent="0.3">
      <c r="A7453" t="s">
        <v>15008</v>
      </c>
      <c r="B7453" s="1">
        <v>45237</v>
      </c>
      <c r="C7453" s="2">
        <v>0.45833333333333331</v>
      </c>
      <c r="D7453" t="s">
        <v>180</v>
      </c>
      <c r="E7453" t="s">
        <v>15009</v>
      </c>
      <c r="F7453" t="s">
        <v>98</v>
      </c>
      <c r="G7453" t="s">
        <v>107</v>
      </c>
      <c r="H7453" t="s">
        <v>31</v>
      </c>
      <c r="I7453" t="s">
        <v>128</v>
      </c>
      <c r="J7453">
        <v>3</v>
      </c>
      <c r="K7453">
        <v>143458</v>
      </c>
      <c r="L7453">
        <v>408855.3</v>
      </c>
      <c r="M7453" t="s">
        <v>33</v>
      </c>
      <c r="N7453" t="s">
        <v>34</v>
      </c>
      <c r="O7453" t="s">
        <v>35</v>
      </c>
      <c r="P7453" t="s">
        <v>36</v>
      </c>
      <c r="Q7453">
        <v>2</v>
      </c>
      <c r="R7453" t="s">
        <v>37</v>
      </c>
      <c r="S7453">
        <v>66</v>
      </c>
      <c r="T7453" t="s">
        <v>38</v>
      </c>
      <c r="U7453">
        <v>28897</v>
      </c>
      <c r="V7453">
        <v>2</v>
      </c>
      <c r="W7453" t="s">
        <v>39</v>
      </c>
      <c r="X7453" t="s">
        <v>33</v>
      </c>
      <c r="Y7453" t="s">
        <v>40</v>
      </c>
      <c r="Z7453">
        <v>3</v>
      </c>
      <c r="AA7453" t="s">
        <v>20107</v>
      </c>
    </row>
    <row r="7454" spans="1:27" x14ac:dyDescent="0.3">
      <c r="A7454" t="s">
        <v>15010</v>
      </c>
      <c r="B7454" s="1">
        <v>45237</v>
      </c>
      <c r="C7454" s="2">
        <v>0.5</v>
      </c>
      <c r="D7454" t="s">
        <v>148</v>
      </c>
      <c r="E7454" t="s">
        <v>15011</v>
      </c>
      <c r="F7454" t="s">
        <v>83</v>
      </c>
      <c r="G7454" t="s">
        <v>107</v>
      </c>
      <c r="H7454" t="s">
        <v>45</v>
      </c>
      <c r="I7454" t="s">
        <v>95</v>
      </c>
      <c r="J7454">
        <v>2</v>
      </c>
      <c r="K7454">
        <v>109023</v>
      </c>
      <c r="L7454">
        <v>196241.4</v>
      </c>
      <c r="M7454" t="s">
        <v>33</v>
      </c>
      <c r="N7454" t="s">
        <v>89</v>
      </c>
      <c r="O7454" t="s">
        <v>48</v>
      </c>
      <c r="P7454" t="s">
        <v>68</v>
      </c>
      <c r="Q7454">
        <v>2</v>
      </c>
      <c r="R7454" t="s">
        <v>49</v>
      </c>
      <c r="S7454">
        <v>61</v>
      </c>
      <c r="T7454" t="s">
        <v>38</v>
      </c>
      <c r="U7454">
        <v>46076</v>
      </c>
      <c r="V7454">
        <v>4</v>
      </c>
      <c r="W7454" t="s">
        <v>75</v>
      </c>
      <c r="X7454" t="s">
        <v>40</v>
      </c>
      <c r="Y7454" t="s">
        <v>40</v>
      </c>
      <c r="Z7454">
        <v>2</v>
      </c>
      <c r="AA7454" t="s">
        <v>20107</v>
      </c>
    </row>
    <row r="7455" spans="1:27" x14ac:dyDescent="0.3">
      <c r="A7455" t="s">
        <v>15012</v>
      </c>
      <c r="B7455" s="1">
        <v>45237</v>
      </c>
      <c r="C7455" s="2">
        <v>4.1666666666666664E-2</v>
      </c>
      <c r="D7455" t="s">
        <v>105</v>
      </c>
      <c r="E7455" t="s">
        <v>15013</v>
      </c>
      <c r="F7455" t="s">
        <v>55</v>
      </c>
      <c r="G7455" t="s">
        <v>56</v>
      </c>
      <c r="H7455" t="s">
        <v>45</v>
      </c>
      <c r="I7455" t="s">
        <v>32</v>
      </c>
      <c r="J7455">
        <v>1</v>
      </c>
      <c r="K7455">
        <v>47319</v>
      </c>
      <c r="L7455">
        <v>42587.1</v>
      </c>
      <c r="M7455" t="s">
        <v>40</v>
      </c>
      <c r="N7455" t="s">
        <v>58</v>
      </c>
      <c r="O7455" t="s">
        <v>48</v>
      </c>
      <c r="P7455" t="s">
        <v>68</v>
      </c>
      <c r="Q7455">
        <v>3</v>
      </c>
      <c r="R7455" t="s">
        <v>69</v>
      </c>
      <c r="S7455">
        <v>68</v>
      </c>
      <c r="T7455" t="s">
        <v>38</v>
      </c>
      <c r="U7455">
        <v>179581</v>
      </c>
      <c r="V7455">
        <v>1</v>
      </c>
      <c r="W7455" t="s">
        <v>90</v>
      </c>
      <c r="X7455" t="s">
        <v>40</v>
      </c>
      <c r="Y7455" t="s">
        <v>33</v>
      </c>
      <c r="Z7455">
        <v>4</v>
      </c>
      <c r="AA7455" t="s">
        <v>20108</v>
      </c>
    </row>
    <row r="7456" spans="1:27" x14ac:dyDescent="0.3">
      <c r="A7456" t="s">
        <v>15014</v>
      </c>
      <c r="B7456" s="1">
        <v>45237</v>
      </c>
      <c r="C7456" s="2">
        <v>8.3333333333333329E-2</v>
      </c>
      <c r="D7456" t="s">
        <v>122</v>
      </c>
      <c r="E7456" t="s">
        <v>15015</v>
      </c>
      <c r="F7456" t="s">
        <v>79</v>
      </c>
      <c r="G7456" t="s">
        <v>30</v>
      </c>
      <c r="H7456" t="s">
        <v>94</v>
      </c>
      <c r="I7456" t="s">
        <v>46</v>
      </c>
      <c r="J7456">
        <v>4</v>
      </c>
      <c r="K7456">
        <v>76961</v>
      </c>
      <c r="L7456">
        <v>307844</v>
      </c>
      <c r="M7456" t="s">
        <v>33</v>
      </c>
      <c r="N7456" t="s">
        <v>58</v>
      </c>
      <c r="O7456" t="s">
        <v>85</v>
      </c>
      <c r="P7456" t="s">
        <v>36</v>
      </c>
      <c r="Q7456">
        <v>2</v>
      </c>
      <c r="R7456" t="s">
        <v>153</v>
      </c>
      <c r="S7456">
        <v>42</v>
      </c>
      <c r="T7456" t="s">
        <v>50</v>
      </c>
      <c r="U7456">
        <v>72334</v>
      </c>
      <c r="V7456">
        <v>6</v>
      </c>
      <c r="W7456" t="s">
        <v>51</v>
      </c>
      <c r="X7456" t="s">
        <v>40</v>
      </c>
      <c r="Y7456" t="s">
        <v>33</v>
      </c>
      <c r="Z7456">
        <v>4</v>
      </c>
      <c r="AA7456" t="s">
        <v>20107</v>
      </c>
    </row>
    <row r="7457" spans="1:27" x14ac:dyDescent="0.3">
      <c r="A7457" t="s">
        <v>15016</v>
      </c>
      <c r="B7457" s="1">
        <v>45237</v>
      </c>
      <c r="C7457" s="2">
        <v>0.125</v>
      </c>
      <c r="D7457" t="s">
        <v>27</v>
      </c>
      <c r="E7457" t="s">
        <v>15017</v>
      </c>
      <c r="F7457" t="s">
        <v>29</v>
      </c>
      <c r="G7457" t="s">
        <v>56</v>
      </c>
      <c r="H7457" t="s">
        <v>45</v>
      </c>
      <c r="I7457" t="s">
        <v>32</v>
      </c>
      <c r="J7457">
        <v>4</v>
      </c>
      <c r="K7457">
        <v>14112</v>
      </c>
      <c r="L7457">
        <v>53625.599999999999</v>
      </c>
      <c r="M7457" t="s">
        <v>33</v>
      </c>
      <c r="N7457" t="s">
        <v>47</v>
      </c>
      <c r="O7457" t="s">
        <v>85</v>
      </c>
      <c r="P7457" t="s">
        <v>36</v>
      </c>
      <c r="Q7457">
        <v>1</v>
      </c>
      <c r="R7457" t="s">
        <v>60</v>
      </c>
      <c r="S7457">
        <v>51</v>
      </c>
      <c r="T7457" t="s">
        <v>50</v>
      </c>
      <c r="U7457">
        <v>54111</v>
      </c>
      <c r="V7457">
        <v>9</v>
      </c>
      <c r="W7457" t="s">
        <v>51</v>
      </c>
      <c r="X7457" t="s">
        <v>40</v>
      </c>
      <c r="Y7457" t="s">
        <v>33</v>
      </c>
      <c r="Z7457">
        <v>1</v>
      </c>
      <c r="AA7457" t="s">
        <v>20108</v>
      </c>
    </row>
    <row r="7458" spans="1:27" x14ac:dyDescent="0.3">
      <c r="A7458" t="s">
        <v>15018</v>
      </c>
      <c r="B7458" s="1">
        <v>45237</v>
      </c>
      <c r="C7458" s="2">
        <v>0.16666666666666666</v>
      </c>
      <c r="D7458" t="s">
        <v>185</v>
      </c>
      <c r="E7458" t="s">
        <v>15019</v>
      </c>
      <c r="F7458" t="s">
        <v>164</v>
      </c>
      <c r="G7458" t="s">
        <v>56</v>
      </c>
      <c r="H7458" t="s">
        <v>45</v>
      </c>
      <c r="I7458" t="s">
        <v>133</v>
      </c>
      <c r="J7458">
        <v>1</v>
      </c>
      <c r="K7458">
        <v>69028</v>
      </c>
      <c r="L7458">
        <v>69028</v>
      </c>
      <c r="M7458" t="s">
        <v>33</v>
      </c>
      <c r="N7458" t="s">
        <v>34</v>
      </c>
      <c r="O7458" t="s">
        <v>48</v>
      </c>
      <c r="P7458" t="s">
        <v>36</v>
      </c>
      <c r="Q7458">
        <v>5</v>
      </c>
      <c r="R7458" t="s">
        <v>49</v>
      </c>
      <c r="S7458">
        <v>65</v>
      </c>
      <c r="T7458" t="s">
        <v>38</v>
      </c>
      <c r="U7458">
        <v>56380</v>
      </c>
      <c r="V7458">
        <v>5</v>
      </c>
      <c r="W7458" t="s">
        <v>90</v>
      </c>
      <c r="X7458" t="s">
        <v>33</v>
      </c>
      <c r="Y7458" t="s">
        <v>33</v>
      </c>
      <c r="Z7458">
        <v>0</v>
      </c>
      <c r="AA7458" t="s">
        <v>20108</v>
      </c>
    </row>
    <row r="7459" spans="1:27" x14ac:dyDescent="0.3">
      <c r="A7459" t="s">
        <v>15020</v>
      </c>
      <c r="B7459" s="1">
        <v>45237</v>
      </c>
      <c r="C7459" s="2">
        <v>0.20833333333333334</v>
      </c>
      <c r="D7459" t="s">
        <v>122</v>
      </c>
      <c r="E7459" t="s">
        <v>15021</v>
      </c>
      <c r="F7459" t="s">
        <v>29</v>
      </c>
      <c r="G7459" t="s">
        <v>65</v>
      </c>
      <c r="H7459" t="s">
        <v>94</v>
      </c>
      <c r="I7459" t="s">
        <v>103</v>
      </c>
      <c r="J7459">
        <v>2</v>
      </c>
      <c r="K7459">
        <v>119702</v>
      </c>
      <c r="L7459">
        <v>239404</v>
      </c>
      <c r="M7459" t="s">
        <v>33</v>
      </c>
      <c r="N7459" t="s">
        <v>67</v>
      </c>
      <c r="O7459" t="s">
        <v>48</v>
      </c>
      <c r="P7459" t="s">
        <v>36</v>
      </c>
      <c r="Q7459">
        <v>4</v>
      </c>
      <c r="R7459" t="s">
        <v>60</v>
      </c>
      <c r="S7459">
        <v>52</v>
      </c>
      <c r="T7459" t="s">
        <v>50</v>
      </c>
      <c r="U7459">
        <v>102218</v>
      </c>
      <c r="V7459">
        <v>9</v>
      </c>
      <c r="W7459" t="s">
        <v>75</v>
      </c>
      <c r="X7459" t="s">
        <v>33</v>
      </c>
      <c r="Y7459" t="s">
        <v>40</v>
      </c>
      <c r="Z7459">
        <v>4</v>
      </c>
      <c r="AA7459" t="s">
        <v>20107</v>
      </c>
    </row>
    <row r="7460" spans="1:27" x14ac:dyDescent="0.3">
      <c r="A7460" t="s">
        <v>15022</v>
      </c>
      <c r="B7460" s="1">
        <v>45237</v>
      </c>
      <c r="C7460" s="2">
        <v>0.25</v>
      </c>
      <c r="D7460" t="s">
        <v>112</v>
      </c>
      <c r="E7460" t="s">
        <v>15023</v>
      </c>
      <c r="F7460" t="s">
        <v>114</v>
      </c>
      <c r="G7460" t="s">
        <v>107</v>
      </c>
      <c r="H7460" t="s">
        <v>45</v>
      </c>
      <c r="I7460" t="s">
        <v>128</v>
      </c>
      <c r="J7460">
        <v>4</v>
      </c>
      <c r="K7460">
        <v>59686</v>
      </c>
      <c r="L7460">
        <v>202932.4</v>
      </c>
      <c r="M7460" t="s">
        <v>33</v>
      </c>
      <c r="N7460" t="s">
        <v>74</v>
      </c>
      <c r="O7460" t="s">
        <v>85</v>
      </c>
      <c r="P7460" t="s">
        <v>36</v>
      </c>
      <c r="Q7460">
        <v>1</v>
      </c>
      <c r="R7460" t="s">
        <v>153</v>
      </c>
      <c r="S7460">
        <v>64</v>
      </c>
      <c r="T7460" t="s">
        <v>38</v>
      </c>
      <c r="U7460">
        <v>141448</v>
      </c>
      <c r="V7460">
        <v>8</v>
      </c>
      <c r="W7460" t="s">
        <v>61</v>
      </c>
      <c r="X7460" t="s">
        <v>40</v>
      </c>
      <c r="Y7460" t="s">
        <v>40</v>
      </c>
      <c r="Z7460">
        <v>3</v>
      </c>
      <c r="AA7460" t="s">
        <v>20107</v>
      </c>
    </row>
    <row r="7461" spans="1:27" x14ac:dyDescent="0.3">
      <c r="A7461" t="s">
        <v>15024</v>
      </c>
      <c r="B7461" s="1">
        <v>45237</v>
      </c>
      <c r="C7461" s="2">
        <v>0.29166666666666669</v>
      </c>
      <c r="D7461" t="s">
        <v>166</v>
      </c>
      <c r="E7461" t="s">
        <v>15025</v>
      </c>
      <c r="F7461" t="s">
        <v>83</v>
      </c>
      <c r="G7461" t="s">
        <v>30</v>
      </c>
      <c r="H7461" t="s">
        <v>45</v>
      </c>
      <c r="I7461" t="s">
        <v>95</v>
      </c>
      <c r="J7461">
        <v>3</v>
      </c>
      <c r="K7461">
        <v>48284</v>
      </c>
      <c r="L7461">
        <v>130366.8</v>
      </c>
      <c r="M7461" t="s">
        <v>33</v>
      </c>
      <c r="N7461" t="s">
        <v>89</v>
      </c>
      <c r="O7461" t="s">
        <v>59</v>
      </c>
      <c r="P7461" t="s">
        <v>68</v>
      </c>
      <c r="Q7461">
        <v>4</v>
      </c>
      <c r="R7461" t="s">
        <v>153</v>
      </c>
      <c r="S7461">
        <v>67</v>
      </c>
      <c r="T7461" t="s">
        <v>50</v>
      </c>
      <c r="U7461">
        <v>33454</v>
      </c>
      <c r="V7461">
        <v>8</v>
      </c>
      <c r="W7461" t="s">
        <v>100</v>
      </c>
      <c r="X7461" t="s">
        <v>33</v>
      </c>
      <c r="Y7461" t="s">
        <v>33</v>
      </c>
      <c r="Z7461">
        <v>1</v>
      </c>
      <c r="AA7461" t="s">
        <v>20107</v>
      </c>
    </row>
    <row r="7462" spans="1:27" x14ac:dyDescent="0.3">
      <c r="A7462" t="s">
        <v>15026</v>
      </c>
      <c r="B7462" s="1">
        <v>45237</v>
      </c>
      <c r="C7462" s="2">
        <v>0.33333333333333331</v>
      </c>
      <c r="D7462" t="s">
        <v>142</v>
      </c>
      <c r="E7462" t="s">
        <v>15027</v>
      </c>
      <c r="F7462" t="s">
        <v>93</v>
      </c>
      <c r="G7462" t="s">
        <v>65</v>
      </c>
      <c r="H7462" t="s">
        <v>94</v>
      </c>
      <c r="I7462" t="s">
        <v>46</v>
      </c>
      <c r="J7462">
        <v>4</v>
      </c>
      <c r="K7462">
        <v>109840</v>
      </c>
      <c r="L7462">
        <v>395424</v>
      </c>
      <c r="M7462" t="s">
        <v>33</v>
      </c>
      <c r="N7462" t="s">
        <v>89</v>
      </c>
      <c r="O7462" t="s">
        <v>59</v>
      </c>
      <c r="P7462" t="s">
        <v>68</v>
      </c>
      <c r="Q7462">
        <v>4</v>
      </c>
      <c r="R7462" t="s">
        <v>153</v>
      </c>
      <c r="S7462">
        <v>40</v>
      </c>
      <c r="T7462" t="s">
        <v>50</v>
      </c>
      <c r="U7462">
        <v>185555</v>
      </c>
      <c r="V7462">
        <v>6</v>
      </c>
      <c r="W7462" t="s">
        <v>90</v>
      </c>
      <c r="X7462" t="s">
        <v>40</v>
      </c>
      <c r="Y7462" t="s">
        <v>33</v>
      </c>
      <c r="Z7462">
        <v>4</v>
      </c>
      <c r="AA7462" t="s">
        <v>20107</v>
      </c>
    </row>
    <row r="7463" spans="1:27" x14ac:dyDescent="0.3">
      <c r="A7463" t="s">
        <v>15028</v>
      </c>
      <c r="B7463" s="1">
        <v>45237</v>
      </c>
      <c r="C7463" s="2">
        <v>0.375</v>
      </c>
      <c r="D7463" t="s">
        <v>145</v>
      </c>
      <c r="E7463" t="s">
        <v>15029</v>
      </c>
      <c r="F7463" t="s">
        <v>114</v>
      </c>
      <c r="G7463" t="s">
        <v>65</v>
      </c>
      <c r="H7463" t="s">
        <v>80</v>
      </c>
      <c r="I7463" t="s">
        <v>46</v>
      </c>
      <c r="J7463">
        <v>4</v>
      </c>
      <c r="K7463">
        <v>139958</v>
      </c>
      <c r="L7463">
        <v>503848.8</v>
      </c>
      <c r="M7463" t="s">
        <v>33</v>
      </c>
      <c r="N7463" t="s">
        <v>74</v>
      </c>
      <c r="O7463" t="s">
        <v>35</v>
      </c>
      <c r="P7463" t="s">
        <v>68</v>
      </c>
      <c r="Q7463">
        <v>1</v>
      </c>
      <c r="R7463" t="s">
        <v>60</v>
      </c>
      <c r="S7463">
        <v>23</v>
      </c>
      <c r="T7463" t="s">
        <v>50</v>
      </c>
      <c r="U7463">
        <v>37631</v>
      </c>
      <c r="V7463">
        <v>8</v>
      </c>
      <c r="W7463" t="s">
        <v>100</v>
      </c>
      <c r="X7463" t="s">
        <v>33</v>
      </c>
      <c r="Y7463" t="s">
        <v>33</v>
      </c>
      <c r="Z7463">
        <v>2</v>
      </c>
      <c r="AA7463" t="s">
        <v>20107</v>
      </c>
    </row>
    <row r="7464" spans="1:27" x14ac:dyDescent="0.3">
      <c r="A7464" t="s">
        <v>15030</v>
      </c>
      <c r="B7464" s="1">
        <v>45237</v>
      </c>
      <c r="C7464" s="2">
        <v>0.41666666666666669</v>
      </c>
      <c r="D7464" t="s">
        <v>145</v>
      </c>
      <c r="E7464" t="s">
        <v>15031</v>
      </c>
      <c r="F7464" t="s">
        <v>93</v>
      </c>
      <c r="G7464" t="s">
        <v>65</v>
      </c>
      <c r="H7464" t="s">
        <v>115</v>
      </c>
      <c r="I7464" t="s">
        <v>32</v>
      </c>
      <c r="J7464">
        <v>4</v>
      </c>
      <c r="K7464">
        <v>148484</v>
      </c>
      <c r="L7464">
        <v>534542.4</v>
      </c>
      <c r="M7464" t="s">
        <v>33</v>
      </c>
      <c r="N7464" t="s">
        <v>58</v>
      </c>
      <c r="O7464" t="s">
        <v>85</v>
      </c>
      <c r="P7464" t="s">
        <v>68</v>
      </c>
      <c r="Q7464">
        <v>4</v>
      </c>
      <c r="R7464" t="s">
        <v>49</v>
      </c>
      <c r="S7464">
        <v>54</v>
      </c>
      <c r="T7464" t="s">
        <v>50</v>
      </c>
      <c r="U7464">
        <v>144477</v>
      </c>
      <c r="V7464">
        <v>4</v>
      </c>
      <c r="W7464" t="s">
        <v>51</v>
      </c>
      <c r="X7464" t="s">
        <v>33</v>
      </c>
      <c r="Y7464" t="s">
        <v>33</v>
      </c>
      <c r="Z7464">
        <v>4</v>
      </c>
      <c r="AA7464" t="s">
        <v>20107</v>
      </c>
    </row>
    <row r="7465" spans="1:27" x14ac:dyDescent="0.3">
      <c r="A7465" t="s">
        <v>15032</v>
      </c>
      <c r="B7465" s="1">
        <v>45237</v>
      </c>
      <c r="C7465" s="2">
        <v>0.45833333333333331</v>
      </c>
      <c r="D7465" t="s">
        <v>63</v>
      </c>
      <c r="E7465" t="s">
        <v>15033</v>
      </c>
      <c r="F7465" t="s">
        <v>83</v>
      </c>
      <c r="G7465" t="s">
        <v>84</v>
      </c>
      <c r="H7465" t="s">
        <v>94</v>
      </c>
      <c r="I7465" t="s">
        <v>46</v>
      </c>
      <c r="J7465">
        <v>2</v>
      </c>
      <c r="K7465">
        <v>125315</v>
      </c>
      <c r="L7465">
        <v>250630</v>
      </c>
      <c r="M7465" t="s">
        <v>33</v>
      </c>
      <c r="N7465" t="s">
        <v>58</v>
      </c>
      <c r="O7465" t="s">
        <v>85</v>
      </c>
      <c r="P7465" t="s">
        <v>36</v>
      </c>
      <c r="Q7465">
        <v>3</v>
      </c>
      <c r="R7465" t="s">
        <v>99</v>
      </c>
      <c r="S7465">
        <v>61</v>
      </c>
      <c r="T7465" t="s">
        <v>38</v>
      </c>
      <c r="U7465">
        <v>151133</v>
      </c>
      <c r="V7465">
        <v>2</v>
      </c>
      <c r="W7465" t="s">
        <v>51</v>
      </c>
      <c r="X7465" t="s">
        <v>33</v>
      </c>
      <c r="Y7465" t="s">
        <v>40</v>
      </c>
      <c r="Z7465">
        <v>3</v>
      </c>
      <c r="AA7465" t="s">
        <v>20107</v>
      </c>
    </row>
    <row r="7466" spans="1:27" x14ac:dyDescent="0.3">
      <c r="A7466" t="s">
        <v>15034</v>
      </c>
      <c r="B7466" s="1">
        <v>45238</v>
      </c>
      <c r="C7466" s="2">
        <v>0.5</v>
      </c>
      <c r="D7466" t="s">
        <v>142</v>
      </c>
      <c r="E7466" t="s">
        <v>15035</v>
      </c>
      <c r="F7466" t="s">
        <v>164</v>
      </c>
      <c r="G7466" t="s">
        <v>84</v>
      </c>
      <c r="H7466" t="s">
        <v>94</v>
      </c>
      <c r="I7466" t="s">
        <v>103</v>
      </c>
      <c r="J7466">
        <v>1</v>
      </c>
      <c r="K7466">
        <v>76992</v>
      </c>
      <c r="L7466">
        <v>69292.800000000003</v>
      </c>
      <c r="M7466" t="s">
        <v>33</v>
      </c>
      <c r="N7466" t="s">
        <v>89</v>
      </c>
      <c r="O7466" t="s">
        <v>35</v>
      </c>
      <c r="P7466" t="s">
        <v>68</v>
      </c>
      <c r="Q7466">
        <v>5</v>
      </c>
      <c r="R7466" t="s">
        <v>49</v>
      </c>
      <c r="S7466">
        <v>65</v>
      </c>
      <c r="T7466" t="s">
        <v>38</v>
      </c>
      <c r="U7466">
        <v>6112</v>
      </c>
      <c r="V7466">
        <v>7</v>
      </c>
      <c r="W7466" t="s">
        <v>61</v>
      </c>
      <c r="X7466" t="s">
        <v>40</v>
      </c>
      <c r="Y7466" t="s">
        <v>40</v>
      </c>
      <c r="Z7466">
        <v>4</v>
      </c>
      <c r="AA7466" t="s">
        <v>20108</v>
      </c>
    </row>
    <row r="7467" spans="1:27" x14ac:dyDescent="0.3">
      <c r="A7467" t="s">
        <v>15036</v>
      </c>
      <c r="B7467" s="1">
        <v>45238</v>
      </c>
      <c r="C7467" s="2">
        <v>4.1666666666666664E-2</v>
      </c>
      <c r="D7467" t="s">
        <v>166</v>
      </c>
      <c r="E7467" t="s">
        <v>15037</v>
      </c>
      <c r="F7467" t="s">
        <v>73</v>
      </c>
      <c r="G7467" t="s">
        <v>65</v>
      </c>
      <c r="H7467" t="s">
        <v>45</v>
      </c>
      <c r="I7467" t="s">
        <v>32</v>
      </c>
      <c r="J7467">
        <v>4</v>
      </c>
      <c r="K7467">
        <v>32415</v>
      </c>
      <c r="L7467">
        <v>110211</v>
      </c>
      <c r="M7467" t="s">
        <v>33</v>
      </c>
      <c r="N7467" t="s">
        <v>89</v>
      </c>
      <c r="O7467" t="s">
        <v>85</v>
      </c>
      <c r="P7467" t="s">
        <v>68</v>
      </c>
      <c r="Q7467">
        <v>4</v>
      </c>
      <c r="R7467" t="s">
        <v>60</v>
      </c>
      <c r="S7467">
        <v>63</v>
      </c>
      <c r="T7467" t="s">
        <v>50</v>
      </c>
      <c r="U7467">
        <v>165390</v>
      </c>
      <c r="V7467">
        <v>4</v>
      </c>
      <c r="W7467" t="s">
        <v>75</v>
      </c>
      <c r="X7467" t="s">
        <v>40</v>
      </c>
      <c r="Y7467" t="s">
        <v>40</v>
      </c>
      <c r="Z7467">
        <v>1</v>
      </c>
      <c r="AA7467" t="s">
        <v>20107</v>
      </c>
    </row>
    <row r="7468" spans="1:27" x14ac:dyDescent="0.3">
      <c r="A7468" t="s">
        <v>15038</v>
      </c>
      <c r="B7468" s="1">
        <v>45238</v>
      </c>
      <c r="C7468" s="2">
        <v>8.3333333333333329E-2</v>
      </c>
      <c r="D7468" t="s">
        <v>256</v>
      </c>
      <c r="E7468" t="s">
        <v>15039</v>
      </c>
      <c r="F7468" t="s">
        <v>114</v>
      </c>
      <c r="G7468" t="s">
        <v>84</v>
      </c>
      <c r="H7468" t="s">
        <v>57</v>
      </c>
      <c r="I7468" t="s">
        <v>128</v>
      </c>
      <c r="J7468">
        <v>3</v>
      </c>
      <c r="K7468">
        <v>88567</v>
      </c>
      <c r="L7468">
        <v>225845.85</v>
      </c>
      <c r="M7468" t="s">
        <v>33</v>
      </c>
      <c r="N7468" t="s">
        <v>74</v>
      </c>
      <c r="O7468" t="s">
        <v>59</v>
      </c>
      <c r="P7468" t="s">
        <v>36</v>
      </c>
      <c r="Q7468">
        <v>5</v>
      </c>
      <c r="R7468" t="s">
        <v>99</v>
      </c>
      <c r="S7468">
        <v>30</v>
      </c>
      <c r="T7468" t="s">
        <v>50</v>
      </c>
      <c r="U7468">
        <v>43567</v>
      </c>
      <c r="V7468">
        <v>6</v>
      </c>
      <c r="W7468" t="s">
        <v>100</v>
      </c>
      <c r="X7468" t="s">
        <v>33</v>
      </c>
      <c r="Y7468" t="s">
        <v>40</v>
      </c>
      <c r="Z7468">
        <v>4</v>
      </c>
      <c r="AA7468" t="s">
        <v>20107</v>
      </c>
    </row>
    <row r="7469" spans="1:27" x14ac:dyDescent="0.3">
      <c r="A7469" t="s">
        <v>15040</v>
      </c>
      <c r="B7469" s="1">
        <v>45238</v>
      </c>
      <c r="C7469" s="2">
        <v>0.125</v>
      </c>
      <c r="D7469" t="s">
        <v>145</v>
      </c>
      <c r="E7469" t="s">
        <v>15041</v>
      </c>
      <c r="F7469" t="s">
        <v>127</v>
      </c>
      <c r="G7469" t="s">
        <v>30</v>
      </c>
      <c r="H7469" t="s">
        <v>115</v>
      </c>
      <c r="I7469" t="s">
        <v>128</v>
      </c>
      <c r="J7469">
        <v>4</v>
      </c>
      <c r="K7469">
        <v>25772</v>
      </c>
      <c r="L7469">
        <v>103088</v>
      </c>
      <c r="M7469" t="s">
        <v>33</v>
      </c>
      <c r="N7469" t="s">
        <v>74</v>
      </c>
      <c r="O7469" t="s">
        <v>85</v>
      </c>
      <c r="P7469" t="s">
        <v>68</v>
      </c>
      <c r="Q7469">
        <v>2</v>
      </c>
      <c r="R7469" t="s">
        <v>60</v>
      </c>
      <c r="S7469">
        <v>68</v>
      </c>
      <c r="T7469" t="s">
        <v>50</v>
      </c>
      <c r="U7469">
        <v>48886</v>
      </c>
      <c r="V7469">
        <v>1</v>
      </c>
      <c r="W7469" t="s">
        <v>90</v>
      </c>
      <c r="X7469" t="s">
        <v>33</v>
      </c>
      <c r="Y7469" t="s">
        <v>33</v>
      </c>
      <c r="Z7469">
        <v>0</v>
      </c>
      <c r="AA7469" t="s">
        <v>20107</v>
      </c>
    </row>
    <row r="7470" spans="1:27" x14ac:dyDescent="0.3">
      <c r="A7470" t="s">
        <v>15042</v>
      </c>
      <c r="B7470" s="1">
        <v>45238</v>
      </c>
      <c r="C7470" s="2">
        <v>0.16666666666666666</v>
      </c>
      <c r="D7470" t="s">
        <v>175</v>
      </c>
      <c r="E7470" t="s">
        <v>15043</v>
      </c>
      <c r="F7470" t="s">
        <v>140</v>
      </c>
      <c r="G7470" t="s">
        <v>107</v>
      </c>
      <c r="H7470" t="s">
        <v>45</v>
      </c>
      <c r="I7470" t="s">
        <v>46</v>
      </c>
      <c r="J7470">
        <v>2</v>
      </c>
      <c r="K7470">
        <v>44388</v>
      </c>
      <c r="L7470">
        <v>88776</v>
      </c>
      <c r="M7470" t="s">
        <v>33</v>
      </c>
      <c r="N7470" t="s">
        <v>34</v>
      </c>
      <c r="O7470" t="s">
        <v>48</v>
      </c>
      <c r="P7470" t="s">
        <v>36</v>
      </c>
      <c r="Q7470">
        <v>4</v>
      </c>
      <c r="R7470" t="s">
        <v>99</v>
      </c>
      <c r="S7470">
        <v>56</v>
      </c>
      <c r="T7470" t="s">
        <v>38</v>
      </c>
      <c r="U7470">
        <v>83757</v>
      </c>
      <c r="V7470">
        <v>4</v>
      </c>
      <c r="W7470" t="s">
        <v>51</v>
      </c>
      <c r="X7470" t="s">
        <v>33</v>
      </c>
      <c r="Y7470" t="s">
        <v>33</v>
      </c>
      <c r="Z7470">
        <v>3</v>
      </c>
      <c r="AA7470" t="s">
        <v>20108</v>
      </c>
    </row>
    <row r="7471" spans="1:27" x14ac:dyDescent="0.3">
      <c r="A7471" t="s">
        <v>15044</v>
      </c>
      <c r="B7471" s="1">
        <v>45238</v>
      </c>
      <c r="C7471" s="2">
        <v>0.20833333333333334</v>
      </c>
      <c r="D7471" t="s">
        <v>142</v>
      </c>
      <c r="E7471" t="s">
        <v>15045</v>
      </c>
      <c r="F7471" t="s">
        <v>114</v>
      </c>
      <c r="G7471" t="s">
        <v>30</v>
      </c>
      <c r="H7471" t="s">
        <v>80</v>
      </c>
      <c r="I7471" t="s">
        <v>133</v>
      </c>
      <c r="J7471">
        <v>2</v>
      </c>
      <c r="K7471">
        <v>55314</v>
      </c>
      <c r="L7471">
        <v>105096.6</v>
      </c>
      <c r="M7471" t="s">
        <v>33</v>
      </c>
      <c r="N7471" t="s">
        <v>67</v>
      </c>
      <c r="O7471" t="s">
        <v>85</v>
      </c>
      <c r="P7471" t="s">
        <v>68</v>
      </c>
      <c r="Q7471">
        <v>2</v>
      </c>
      <c r="R7471" t="s">
        <v>49</v>
      </c>
      <c r="S7471">
        <v>60</v>
      </c>
      <c r="T7471" t="s">
        <v>38</v>
      </c>
      <c r="U7471">
        <v>15852</v>
      </c>
      <c r="V7471">
        <v>4</v>
      </c>
      <c r="W7471" t="s">
        <v>39</v>
      </c>
      <c r="X7471" t="s">
        <v>33</v>
      </c>
      <c r="Y7471" t="s">
        <v>33</v>
      </c>
      <c r="Z7471">
        <v>0</v>
      </c>
      <c r="AA7471" t="s">
        <v>20107</v>
      </c>
    </row>
    <row r="7472" spans="1:27" x14ac:dyDescent="0.3">
      <c r="A7472" t="s">
        <v>15046</v>
      </c>
      <c r="B7472" s="1">
        <v>45238</v>
      </c>
      <c r="C7472" s="2">
        <v>0.25</v>
      </c>
      <c r="D7472" t="s">
        <v>100</v>
      </c>
      <c r="E7472" t="s">
        <v>15047</v>
      </c>
      <c r="F7472" t="s">
        <v>98</v>
      </c>
      <c r="G7472" t="s">
        <v>107</v>
      </c>
      <c r="H7472" t="s">
        <v>94</v>
      </c>
      <c r="I7472" t="s">
        <v>128</v>
      </c>
      <c r="J7472">
        <v>3</v>
      </c>
      <c r="K7472">
        <v>83316</v>
      </c>
      <c r="L7472">
        <v>237450.6</v>
      </c>
      <c r="M7472" t="s">
        <v>33</v>
      </c>
      <c r="N7472" t="s">
        <v>58</v>
      </c>
      <c r="O7472" t="s">
        <v>85</v>
      </c>
      <c r="P7472" t="s">
        <v>36</v>
      </c>
      <c r="Q7472">
        <v>5</v>
      </c>
      <c r="R7472" t="s">
        <v>99</v>
      </c>
      <c r="S7472">
        <v>41</v>
      </c>
      <c r="T7472" t="s">
        <v>38</v>
      </c>
      <c r="U7472">
        <v>155838</v>
      </c>
      <c r="V7472">
        <v>2</v>
      </c>
      <c r="W7472" t="s">
        <v>90</v>
      </c>
      <c r="X7472" t="s">
        <v>33</v>
      </c>
      <c r="Y7472" t="s">
        <v>40</v>
      </c>
      <c r="Z7472">
        <v>2</v>
      </c>
      <c r="AA7472" t="s">
        <v>20107</v>
      </c>
    </row>
    <row r="7473" spans="1:27" x14ac:dyDescent="0.3">
      <c r="A7473" t="s">
        <v>15048</v>
      </c>
      <c r="B7473" s="1">
        <v>45238</v>
      </c>
      <c r="C7473" s="2">
        <v>0.29166666666666669</v>
      </c>
      <c r="D7473" t="s">
        <v>105</v>
      </c>
      <c r="E7473" t="s">
        <v>15049</v>
      </c>
      <c r="F7473" t="s">
        <v>83</v>
      </c>
      <c r="G7473" t="s">
        <v>84</v>
      </c>
      <c r="H7473" t="s">
        <v>66</v>
      </c>
      <c r="I7473" t="s">
        <v>128</v>
      </c>
      <c r="J7473">
        <v>4</v>
      </c>
      <c r="K7473">
        <v>120598</v>
      </c>
      <c r="L7473">
        <v>434152.8</v>
      </c>
      <c r="M7473" t="s">
        <v>33</v>
      </c>
      <c r="N7473" t="s">
        <v>47</v>
      </c>
      <c r="O7473" t="s">
        <v>35</v>
      </c>
      <c r="P7473" t="s">
        <v>36</v>
      </c>
      <c r="Q7473">
        <v>1</v>
      </c>
      <c r="R7473" t="s">
        <v>37</v>
      </c>
      <c r="S7473">
        <v>61</v>
      </c>
      <c r="T7473" t="s">
        <v>50</v>
      </c>
      <c r="U7473">
        <v>124519</v>
      </c>
      <c r="V7473">
        <v>8</v>
      </c>
      <c r="W7473" t="s">
        <v>75</v>
      </c>
      <c r="X7473" t="s">
        <v>40</v>
      </c>
      <c r="Y7473" t="s">
        <v>33</v>
      </c>
      <c r="Z7473">
        <v>0</v>
      </c>
      <c r="AA7473" t="s">
        <v>20107</v>
      </c>
    </row>
    <row r="7474" spans="1:27" x14ac:dyDescent="0.3">
      <c r="A7474" t="s">
        <v>15050</v>
      </c>
      <c r="B7474" s="1">
        <v>45238</v>
      </c>
      <c r="C7474" s="2">
        <v>0.33333333333333331</v>
      </c>
      <c r="D7474" t="s">
        <v>105</v>
      </c>
      <c r="E7474" t="s">
        <v>15051</v>
      </c>
      <c r="F7474" t="s">
        <v>110</v>
      </c>
      <c r="G7474" t="s">
        <v>30</v>
      </c>
      <c r="H7474" t="s">
        <v>94</v>
      </c>
      <c r="I7474" t="s">
        <v>128</v>
      </c>
      <c r="J7474">
        <v>4</v>
      </c>
      <c r="K7474">
        <v>77181</v>
      </c>
      <c r="L7474">
        <v>308724</v>
      </c>
      <c r="M7474" t="s">
        <v>33</v>
      </c>
      <c r="N7474" t="s">
        <v>34</v>
      </c>
      <c r="O7474" t="s">
        <v>48</v>
      </c>
      <c r="P7474" t="s">
        <v>36</v>
      </c>
      <c r="Q7474">
        <v>5</v>
      </c>
      <c r="R7474" t="s">
        <v>60</v>
      </c>
      <c r="S7474">
        <v>68</v>
      </c>
      <c r="T7474" t="s">
        <v>50</v>
      </c>
      <c r="U7474">
        <v>142387</v>
      </c>
      <c r="V7474">
        <v>4</v>
      </c>
      <c r="W7474" t="s">
        <v>39</v>
      </c>
      <c r="X7474" t="s">
        <v>40</v>
      </c>
      <c r="Y7474" t="s">
        <v>33</v>
      </c>
      <c r="Z7474">
        <v>2</v>
      </c>
      <c r="AA7474" t="s">
        <v>20107</v>
      </c>
    </row>
    <row r="7475" spans="1:27" x14ac:dyDescent="0.3">
      <c r="A7475" t="s">
        <v>15052</v>
      </c>
      <c r="B7475" s="1">
        <v>45238</v>
      </c>
      <c r="C7475" s="2">
        <v>0.375</v>
      </c>
      <c r="D7475" t="s">
        <v>180</v>
      </c>
      <c r="E7475" t="s">
        <v>15053</v>
      </c>
      <c r="F7475" t="s">
        <v>55</v>
      </c>
      <c r="G7475" t="s">
        <v>56</v>
      </c>
      <c r="H7475" t="s">
        <v>115</v>
      </c>
      <c r="I7475" t="s">
        <v>103</v>
      </c>
      <c r="J7475">
        <v>3</v>
      </c>
      <c r="K7475">
        <v>27924</v>
      </c>
      <c r="L7475">
        <v>83772</v>
      </c>
      <c r="M7475" t="s">
        <v>33</v>
      </c>
      <c r="N7475" t="s">
        <v>47</v>
      </c>
      <c r="O7475" t="s">
        <v>35</v>
      </c>
      <c r="P7475" t="s">
        <v>36</v>
      </c>
      <c r="Q7475">
        <v>3</v>
      </c>
      <c r="R7475" t="s">
        <v>49</v>
      </c>
      <c r="S7475">
        <v>32</v>
      </c>
      <c r="T7475" t="s">
        <v>38</v>
      </c>
      <c r="U7475">
        <v>180689</v>
      </c>
      <c r="V7475">
        <v>4</v>
      </c>
      <c r="W7475" t="s">
        <v>51</v>
      </c>
      <c r="X7475" t="s">
        <v>40</v>
      </c>
      <c r="Y7475" t="s">
        <v>40</v>
      </c>
      <c r="Z7475">
        <v>0</v>
      </c>
      <c r="AA7475" t="s">
        <v>20108</v>
      </c>
    </row>
    <row r="7476" spans="1:27" x14ac:dyDescent="0.3">
      <c r="A7476" t="s">
        <v>15054</v>
      </c>
      <c r="B7476" s="1">
        <v>45238</v>
      </c>
      <c r="C7476" s="2">
        <v>0.41666666666666669</v>
      </c>
      <c r="D7476" t="s">
        <v>175</v>
      </c>
      <c r="E7476" t="s">
        <v>15055</v>
      </c>
      <c r="F7476" t="s">
        <v>44</v>
      </c>
      <c r="G7476" t="s">
        <v>65</v>
      </c>
      <c r="H7476" t="s">
        <v>80</v>
      </c>
      <c r="I7476" t="s">
        <v>95</v>
      </c>
      <c r="J7476">
        <v>1</v>
      </c>
      <c r="K7476">
        <v>51221</v>
      </c>
      <c r="L7476">
        <v>43537.85</v>
      </c>
      <c r="M7476" t="s">
        <v>40</v>
      </c>
      <c r="N7476" t="s">
        <v>34</v>
      </c>
      <c r="O7476" t="s">
        <v>85</v>
      </c>
      <c r="P7476" t="s">
        <v>68</v>
      </c>
      <c r="Q7476">
        <v>3</v>
      </c>
      <c r="R7476" t="s">
        <v>99</v>
      </c>
      <c r="S7476">
        <v>55</v>
      </c>
      <c r="T7476" t="s">
        <v>38</v>
      </c>
      <c r="U7476">
        <v>154323</v>
      </c>
      <c r="V7476">
        <v>6</v>
      </c>
      <c r="W7476" t="s">
        <v>51</v>
      </c>
      <c r="X7476" t="s">
        <v>40</v>
      </c>
      <c r="Y7476" t="s">
        <v>40</v>
      </c>
      <c r="Z7476">
        <v>1</v>
      </c>
      <c r="AA7476" t="s">
        <v>20108</v>
      </c>
    </row>
    <row r="7477" spans="1:27" x14ac:dyDescent="0.3">
      <c r="A7477" t="s">
        <v>15056</v>
      </c>
      <c r="B7477" s="1">
        <v>45238</v>
      </c>
      <c r="C7477" s="2">
        <v>0.45833333333333331</v>
      </c>
      <c r="D7477" t="s">
        <v>180</v>
      </c>
      <c r="E7477" t="s">
        <v>15057</v>
      </c>
      <c r="F7477" t="s">
        <v>150</v>
      </c>
      <c r="G7477" t="s">
        <v>107</v>
      </c>
      <c r="H7477" t="s">
        <v>115</v>
      </c>
      <c r="I7477" t="s">
        <v>95</v>
      </c>
      <c r="J7477">
        <v>2</v>
      </c>
      <c r="K7477">
        <v>44381</v>
      </c>
      <c r="L7477">
        <v>75447.7</v>
      </c>
      <c r="M7477" t="s">
        <v>33</v>
      </c>
      <c r="N7477" t="s">
        <v>74</v>
      </c>
      <c r="O7477" t="s">
        <v>48</v>
      </c>
      <c r="P7477" t="s">
        <v>68</v>
      </c>
      <c r="Q7477">
        <v>5</v>
      </c>
      <c r="R7477" t="s">
        <v>37</v>
      </c>
      <c r="S7477">
        <v>60</v>
      </c>
      <c r="T7477" t="s">
        <v>50</v>
      </c>
      <c r="U7477">
        <v>135932</v>
      </c>
      <c r="V7477">
        <v>4</v>
      </c>
      <c r="W7477" t="s">
        <v>90</v>
      </c>
      <c r="X7477" t="s">
        <v>33</v>
      </c>
      <c r="Y7477" t="s">
        <v>33</v>
      </c>
      <c r="Z7477">
        <v>1</v>
      </c>
      <c r="AA7477" t="s">
        <v>20108</v>
      </c>
    </row>
    <row r="7478" spans="1:27" x14ac:dyDescent="0.3">
      <c r="A7478" t="s">
        <v>15058</v>
      </c>
      <c r="B7478" s="1">
        <v>45238</v>
      </c>
      <c r="C7478" s="2">
        <v>0.5</v>
      </c>
      <c r="D7478" t="s">
        <v>185</v>
      </c>
      <c r="E7478" t="s">
        <v>15059</v>
      </c>
      <c r="F7478" t="s">
        <v>110</v>
      </c>
      <c r="G7478" t="s">
        <v>107</v>
      </c>
      <c r="H7478" t="s">
        <v>31</v>
      </c>
      <c r="I7478" t="s">
        <v>46</v>
      </c>
      <c r="J7478">
        <v>1</v>
      </c>
      <c r="K7478">
        <v>95874</v>
      </c>
      <c r="L7478">
        <v>81492.899999999994</v>
      </c>
      <c r="M7478" t="s">
        <v>33</v>
      </c>
      <c r="N7478" t="s">
        <v>67</v>
      </c>
      <c r="O7478" t="s">
        <v>59</v>
      </c>
      <c r="P7478" t="s">
        <v>36</v>
      </c>
      <c r="Q7478">
        <v>5</v>
      </c>
      <c r="R7478" t="s">
        <v>60</v>
      </c>
      <c r="S7478">
        <v>56</v>
      </c>
      <c r="T7478" t="s">
        <v>38</v>
      </c>
      <c r="U7478">
        <v>167869</v>
      </c>
      <c r="V7478">
        <v>1</v>
      </c>
      <c r="W7478" t="s">
        <v>75</v>
      </c>
      <c r="X7478" t="s">
        <v>40</v>
      </c>
      <c r="Y7478" t="s">
        <v>40</v>
      </c>
      <c r="Z7478">
        <v>1</v>
      </c>
      <c r="AA7478" t="s">
        <v>20108</v>
      </c>
    </row>
    <row r="7479" spans="1:27" x14ac:dyDescent="0.3">
      <c r="A7479" t="s">
        <v>15060</v>
      </c>
      <c r="B7479" s="1">
        <v>45238</v>
      </c>
      <c r="C7479" s="2">
        <v>4.1666666666666664E-2</v>
      </c>
      <c r="D7479" t="s">
        <v>53</v>
      </c>
      <c r="E7479" t="s">
        <v>15061</v>
      </c>
      <c r="F7479" t="s">
        <v>93</v>
      </c>
      <c r="G7479" t="s">
        <v>56</v>
      </c>
      <c r="H7479" t="s">
        <v>115</v>
      </c>
      <c r="I7479" t="s">
        <v>128</v>
      </c>
      <c r="J7479">
        <v>1</v>
      </c>
      <c r="K7479">
        <v>84019</v>
      </c>
      <c r="L7479">
        <v>84019</v>
      </c>
      <c r="M7479" t="s">
        <v>33</v>
      </c>
      <c r="N7479" t="s">
        <v>89</v>
      </c>
      <c r="O7479" t="s">
        <v>59</v>
      </c>
      <c r="P7479" t="s">
        <v>36</v>
      </c>
      <c r="Q7479">
        <v>2</v>
      </c>
      <c r="R7479" t="s">
        <v>99</v>
      </c>
      <c r="S7479">
        <v>38</v>
      </c>
      <c r="T7479" t="s">
        <v>38</v>
      </c>
      <c r="U7479">
        <v>36467</v>
      </c>
      <c r="V7479">
        <v>3</v>
      </c>
      <c r="W7479" t="s">
        <v>51</v>
      </c>
      <c r="X7479" t="s">
        <v>33</v>
      </c>
      <c r="Y7479" t="s">
        <v>33</v>
      </c>
      <c r="Z7479">
        <v>2</v>
      </c>
      <c r="AA7479" t="s">
        <v>20108</v>
      </c>
    </row>
    <row r="7480" spans="1:27" x14ac:dyDescent="0.3">
      <c r="A7480" t="s">
        <v>15062</v>
      </c>
      <c r="B7480" s="1">
        <v>45238</v>
      </c>
      <c r="C7480" s="2">
        <v>8.3333333333333329E-2</v>
      </c>
      <c r="D7480" t="s">
        <v>125</v>
      </c>
      <c r="E7480" t="s">
        <v>15063</v>
      </c>
      <c r="F7480" t="s">
        <v>127</v>
      </c>
      <c r="G7480" t="s">
        <v>56</v>
      </c>
      <c r="H7480" t="s">
        <v>45</v>
      </c>
      <c r="I7480" t="s">
        <v>95</v>
      </c>
      <c r="J7480">
        <v>4</v>
      </c>
      <c r="K7480">
        <v>19965</v>
      </c>
      <c r="L7480">
        <v>75867</v>
      </c>
      <c r="M7480" t="s">
        <v>33</v>
      </c>
      <c r="N7480" t="s">
        <v>74</v>
      </c>
      <c r="O7480" t="s">
        <v>85</v>
      </c>
      <c r="P7480" t="s">
        <v>36</v>
      </c>
      <c r="Q7480">
        <v>2</v>
      </c>
      <c r="R7480" t="s">
        <v>37</v>
      </c>
      <c r="S7480">
        <v>59</v>
      </c>
      <c r="T7480" t="s">
        <v>38</v>
      </c>
      <c r="U7480">
        <v>29609</v>
      </c>
      <c r="V7480">
        <v>8</v>
      </c>
      <c r="W7480" t="s">
        <v>51</v>
      </c>
      <c r="X7480" t="s">
        <v>40</v>
      </c>
      <c r="Y7480" t="s">
        <v>33</v>
      </c>
      <c r="Z7480">
        <v>4</v>
      </c>
      <c r="AA7480" t="s">
        <v>20108</v>
      </c>
    </row>
    <row r="7481" spans="1:27" x14ac:dyDescent="0.3">
      <c r="A7481" t="s">
        <v>15064</v>
      </c>
      <c r="B7481" s="1">
        <v>45238</v>
      </c>
      <c r="C7481" s="2">
        <v>0.125</v>
      </c>
      <c r="D7481" t="s">
        <v>145</v>
      </c>
      <c r="E7481" t="s">
        <v>15065</v>
      </c>
      <c r="F7481" t="s">
        <v>127</v>
      </c>
      <c r="G7481" t="s">
        <v>65</v>
      </c>
      <c r="H7481" t="s">
        <v>57</v>
      </c>
      <c r="I7481" t="s">
        <v>46</v>
      </c>
      <c r="J7481">
        <v>3</v>
      </c>
      <c r="K7481">
        <v>18966</v>
      </c>
      <c r="L7481">
        <v>56898</v>
      </c>
      <c r="M7481" t="s">
        <v>33</v>
      </c>
      <c r="N7481" t="s">
        <v>74</v>
      </c>
      <c r="O7481" t="s">
        <v>59</v>
      </c>
      <c r="P7481" t="s">
        <v>36</v>
      </c>
      <c r="Q7481">
        <v>4</v>
      </c>
      <c r="R7481" t="s">
        <v>153</v>
      </c>
      <c r="S7481">
        <v>61</v>
      </c>
      <c r="T7481" t="s">
        <v>38</v>
      </c>
      <c r="U7481">
        <v>41221</v>
      </c>
      <c r="V7481">
        <v>2</v>
      </c>
      <c r="W7481" t="s">
        <v>39</v>
      </c>
      <c r="X7481" t="s">
        <v>33</v>
      </c>
      <c r="Y7481" t="s">
        <v>33</v>
      </c>
      <c r="Z7481">
        <v>2</v>
      </c>
      <c r="AA7481" t="s">
        <v>20108</v>
      </c>
    </row>
    <row r="7482" spans="1:27" x14ac:dyDescent="0.3">
      <c r="A7482" t="s">
        <v>15066</v>
      </c>
      <c r="B7482" s="1">
        <v>45238</v>
      </c>
      <c r="C7482" s="2">
        <v>0.16666666666666666</v>
      </c>
      <c r="D7482" t="s">
        <v>53</v>
      </c>
      <c r="E7482" t="s">
        <v>15067</v>
      </c>
      <c r="F7482" t="s">
        <v>150</v>
      </c>
      <c r="G7482" t="s">
        <v>84</v>
      </c>
      <c r="H7482" t="s">
        <v>57</v>
      </c>
      <c r="I7482" t="s">
        <v>128</v>
      </c>
      <c r="J7482">
        <v>2</v>
      </c>
      <c r="K7482">
        <v>7258</v>
      </c>
      <c r="L7482">
        <v>14516</v>
      </c>
      <c r="M7482" t="s">
        <v>40</v>
      </c>
      <c r="N7482" t="s">
        <v>34</v>
      </c>
      <c r="O7482" t="s">
        <v>85</v>
      </c>
      <c r="P7482" t="s">
        <v>36</v>
      </c>
      <c r="Q7482">
        <v>2</v>
      </c>
      <c r="R7482" t="s">
        <v>99</v>
      </c>
      <c r="S7482">
        <v>43</v>
      </c>
      <c r="T7482" t="s">
        <v>50</v>
      </c>
      <c r="U7482">
        <v>155886</v>
      </c>
      <c r="V7482">
        <v>8</v>
      </c>
      <c r="W7482" t="s">
        <v>51</v>
      </c>
      <c r="X7482" t="s">
        <v>40</v>
      </c>
      <c r="Y7482" t="s">
        <v>40</v>
      </c>
      <c r="Z7482">
        <v>1</v>
      </c>
      <c r="AA7482" t="s">
        <v>20108</v>
      </c>
    </row>
    <row r="7483" spans="1:27" x14ac:dyDescent="0.3">
      <c r="A7483" t="s">
        <v>15068</v>
      </c>
      <c r="B7483" s="1">
        <v>45238</v>
      </c>
      <c r="C7483" s="2">
        <v>0.20833333333333334</v>
      </c>
      <c r="D7483" t="s">
        <v>105</v>
      </c>
      <c r="E7483" t="s">
        <v>15069</v>
      </c>
      <c r="F7483" t="s">
        <v>164</v>
      </c>
      <c r="G7483" t="s">
        <v>30</v>
      </c>
      <c r="H7483" t="s">
        <v>45</v>
      </c>
      <c r="I7483" t="s">
        <v>95</v>
      </c>
      <c r="J7483">
        <v>1</v>
      </c>
      <c r="K7483">
        <v>9923</v>
      </c>
      <c r="L7483">
        <v>9923</v>
      </c>
      <c r="M7483" t="s">
        <v>40</v>
      </c>
      <c r="N7483" t="s">
        <v>74</v>
      </c>
      <c r="O7483" t="s">
        <v>35</v>
      </c>
      <c r="P7483" t="s">
        <v>68</v>
      </c>
      <c r="Q7483">
        <v>1</v>
      </c>
      <c r="R7483" t="s">
        <v>37</v>
      </c>
      <c r="S7483">
        <v>55</v>
      </c>
      <c r="T7483" t="s">
        <v>50</v>
      </c>
      <c r="U7483">
        <v>143436</v>
      </c>
      <c r="V7483">
        <v>6</v>
      </c>
      <c r="W7483" t="s">
        <v>51</v>
      </c>
      <c r="X7483" t="s">
        <v>40</v>
      </c>
      <c r="Y7483" t="s">
        <v>33</v>
      </c>
      <c r="Z7483">
        <v>3</v>
      </c>
      <c r="AA7483" t="s">
        <v>20108</v>
      </c>
    </row>
    <row r="7484" spans="1:27" x14ac:dyDescent="0.3">
      <c r="A7484" t="s">
        <v>15070</v>
      </c>
      <c r="B7484" s="1">
        <v>45238</v>
      </c>
      <c r="C7484" s="2">
        <v>0.25</v>
      </c>
      <c r="D7484" t="s">
        <v>180</v>
      </c>
      <c r="E7484" t="s">
        <v>15071</v>
      </c>
      <c r="F7484" t="s">
        <v>98</v>
      </c>
      <c r="G7484" t="s">
        <v>30</v>
      </c>
      <c r="H7484" t="s">
        <v>45</v>
      </c>
      <c r="I7484" t="s">
        <v>95</v>
      </c>
      <c r="J7484">
        <v>1</v>
      </c>
      <c r="K7484">
        <v>111862</v>
      </c>
      <c r="L7484">
        <v>106268.9</v>
      </c>
      <c r="M7484" t="s">
        <v>33</v>
      </c>
      <c r="N7484" t="s">
        <v>47</v>
      </c>
      <c r="O7484" t="s">
        <v>85</v>
      </c>
      <c r="P7484" t="s">
        <v>36</v>
      </c>
      <c r="Q7484">
        <v>1</v>
      </c>
      <c r="R7484" t="s">
        <v>99</v>
      </c>
      <c r="S7484">
        <v>23</v>
      </c>
      <c r="T7484" t="s">
        <v>38</v>
      </c>
      <c r="U7484">
        <v>130081</v>
      </c>
      <c r="V7484">
        <v>9</v>
      </c>
      <c r="W7484" t="s">
        <v>75</v>
      </c>
      <c r="X7484" t="s">
        <v>40</v>
      </c>
      <c r="Y7484" t="s">
        <v>40</v>
      </c>
      <c r="Z7484">
        <v>1</v>
      </c>
      <c r="AA7484" t="s">
        <v>20107</v>
      </c>
    </row>
    <row r="7485" spans="1:27" x14ac:dyDescent="0.3">
      <c r="A7485" t="s">
        <v>15072</v>
      </c>
      <c r="B7485" s="1">
        <v>45238</v>
      </c>
      <c r="C7485" s="2">
        <v>0.29166666666666669</v>
      </c>
      <c r="D7485" t="s">
        <v>180</v>
      </c>
      <c r="E7485" t="s">
        <v>15073</v>
      </c>
      <c r="F7485" t="s">
        <v>55</v>
      </c>
      <c r="G7485" t="s">
        <v>30</v>
      </c>
      <c r="H7485" t="s">
        <v>80</v>
      </c>
      <c r="I7485" t="s">
        <v>46</v>
      </c>
      <c r="J7485">
        <v>4</v>
      </c>
      <c r="K7485">
        <v>28605</v>
      </c>
      <c r="L7485">
        <v>97257</v>
      </c>
      <c r="M7485" t="s">
        <v>33</v>
      </c>
      <c r="N7485" t="s">
        <v>74</v>
      </c>
      <c r="O7485" t="s">
        <v>48</v>
      </c>
      <c r="P7485" t="s">
        <v>36</v>
      </c>
      <c r="Q7485">
        <v>2</v>
      </c>
      <c r="R7485" t="s">
        <v>49</v>
      </c>
      <c r="S7485">
        <v>44</v>
      </c>
      <c r="T7485" t="s">
        <v>50</v>
      </c>
      <c r="U7485">
        <v>167331</v>
      </c>
      <c r="V7485">
        <v>2</v>
      </c>
      <c r="W7485" t="s">
        <v>75</v>
      </c>
      <c r="X7485" t="s">
        <v>40</v>
      </c>
      <c r="Y7485" t="s">
        <v>33</v>
      </c>
      <c r="Z7485">
        <v>0</v>
      </c>
      <c r="AA7485" t="s">
        <v>20108</v>
      </c>
    </row>
    <row r="7486" spans="1:27" x14ac:dyDescent="0.3">
      <c r="A7486" t="s">
        <v>15074</v>
      </c>
      <c r="B7486" s="1">
        <v>45238</v>
      </c>
      <c r="C7486" s="2">
        <v>0.33333333333333331</v>
      </c>
      <c r="D7486" t="s">
        <v>142</v>
      </c>
      <c r="E7486" t="s">
        <v>15075</v>
      </c>
      <c r="F7486" t="s">
        <v>110</v>
      </c>
      <c r="G7486" t="s">
        <v>84</v>
      </c>
      <c r="H7486" t="s">
        <v>94</v>
      </c>
      <c r="I7486" t="s">
        <v>32</v>
      </c>
      <c r="J7486">
        <v>4</v>
      </c>
      <c r="K7486">
        <v>35868</v>
      </c>
      <c r="L7486">
        <v>129124.8</v>
      </c>
      <c r="M7486" t="s">
        <v>33</v>
      </c>
      <c r="N7486" t="s">
        <v>67</v>
      </c>
      <c r="O7486" t="s">
        <v>48</v>
      </c>
      <c r="P7486" t="s">
        <v>36</v>
      </c>
      <c r="Q7486">
        <v>5</v>
      </c>
      <c r="R7486" t="s">
        <v>60</v>
      </c>
      <c r="S7486">
        <v>50</v>
      </c>
      <c r="T7486" t="s">
        <v>50</v>
      </c>
      <c r="U7486">
        <v>94457</v>
      </c>
      <c r="V7486">
        <v>1</v>
      </c>
      <c r="W7486" t="s">
        <v>100</v>
      </c>
      <c r="X7486" t="s">
        <v>33</v>
      </c>
      <c r="Y7486" t="s">
        <v>40</v>
      </c>
      <c r="Z7486">
        <v>0</v>
      </c>
      <c r="AA7486" t="s">
        <v>20107</v>
      </c>
    </row>
    <row r="7487" spans="1:27" x14ac:dyDescent="0.3">
      <c r="A7487" t="s">
        <v>15076</v>
      </c>
      <c r="B7487" s="1">
        <v>45238</v>
      </c>
      <c r="C7487" s="2">
        <v>0.375</v>
      </c>
      <c r="D7487" t="s">
        <v>122</v>
      </c>
      <c r="E7487" t="s">
        <v>15077</v>
      </c>
      <c r="F7487" t="s">
        <v>29</v>
      </c>
      <c r="G7487" t="s">
        <v>65</v>
      </c>
      <c r="H7487" t="s">
        <v>66</v>
      </c>
      <c r="I7487" t="s">
        <v>46</v>
      </c>
      <c r="J7487">
        <v>4</v>
      </c>
      <c r="K7487">
        <v>78111</v>
      </c>
      <c r="L7487">
        <v>281199.59999999998</v>
      </c>
      <c r="M7487" t="s">
        <v>33</v>
      </c>
      <c r="N7487" t="s">
        <v>47</v>
      </c>
      <c r="O7487" t="s">
        <v>85</v>
      </c>
      <c r="P7487" t="s">
        <v>36</v>
      </c>
      <c r="Q7487">
        <v>5</v>
      </c>
      <c r="R7487" t="s">
        <v>37</v>
      </c>
      <c r="S7487">
        <v>40</v>
      </c>
      <c r="T7487" t="s">
        <v>38</v>
      </c>
      <c r="U7487">
        <v>135619</v>
      </c>
      <c r="V7487">
        <v>2</v>
      </c>
      <c r="W7487" t="s">
        <v>39</v>
      </c>
      <c r="X7487" t="s">
        <v>40</v>
      </c>
      <c r="Y7487" t="s">
        <v>40</v>
      </c>
      <c r="Z7487">
        <v>0</v>
      </c>
      <c r="AA7487" t="s">
        <v>20107</v>
      </c>
    </row>
    <row r="7488" spans="1:27" x14ac:dyDescent="0.3">
      <c r="A7488" t="s">
        <v>15078</v>
      </c>
      <c r="B7488" s="1">
        <v>45238</v>
      </c>
      <c r="C7488" s="2">
        <v>0.41666666666666669</v>
      </c>
      <c r="D7488" t="s">
        <v>27</v>
      </c>
      <c r="E7488" t="s">
        <v>15079</v>
      </c>
      <c r="F7488" t="s">
        <v>79</v>
      </c>
      <c r="G7488" t="s">
        <v>30</v>
      </c>
      <c r="H7488" t="s">
        <v>94</v>
      </c>
      <c r="I7488" t="s">
        <v>103</v>
      </c>
      <c r="J7488">
        <v>3</v>
      </c>
      <c r="K7488">
        <v>49210</v>
      </c>
      <c r="L7488">
        <v>132867</v>
      </c>
      <c r="M7488" t="s">
        <v>33</v>
      </c>
      <c r="N7488" t="s">
        <v>67</v>
      </c>
      <c r="O7488" t="s">
        <v>59</v>
      </c>
      <c r="P7488" t="s">
        <v>36</v>
      </c>
      <c r="Q7488">
        <v>1</v>
      </c>
      <c r="R7488" t="s">
        <v>60</v>
      </c>
      <c r="S7488">
        <v>49</v>
      </c>
      <c r="T7488" t="s">
        <v>38</v>
      </c>
      <c r="U7488">
        <v>183959</v>
      </c>
      <c r="V7488">
        <v>5</v>
      </c>
      <c r="W7488" t="s">
        <v>39</v>
      </c>
      <c r="X7488" t="s">
        <v>33</v>
      </c>
      <c r="Y7488" t="s">
        <v>40</v>
      </c>
      <c r="Z7488">
        <v>1</v>
      </c>
      <c r="AA7488" t="s">
        <v>20107</v>
      </c>
    </row>
    <row r="7489" spans="1:27" x14ac:dyDescent="0.3">
      <c r="A7489" t="s">
        <v>15080</v>
      </c>
      <c r="B7489" s="1">
        <v>45238</v>
      </c>
      <c r="C7489" s="2">
        <v>0.45833333333333331</v>
      </c>
      <c r="D7489" t="s">
        <v>148</v>
      </c>
      <c r="E7489" t="s">
        <v>15081</v>
      </c>
      <c r="F7489" t="s">
        <v>44</v>
      </c>
      <c r="G7489" t="s">
        <v>107</v>
      </c>
      <c r="H7489" t="s">
        <v>94</v>
      </c>
      <c r="I7489" t="s">
        <v>32</v>
      </c>
      <c r="J7489">
        <v>2</v>
      </c>
      <c r="K7489">
        <v>149302</v>
      </c>
      <c r="L7489">
        <v>283673.8</v>
      </c>
      <c r="M7489" t="s">
        <v>33</v>
      </c>
      <c r="N7489" t="s">
        <v>34</v>
      </c>
      <c r="O7489" t="s">
        <v>35</v>
      </c>
      <c r="P7489" t="s">
        <v>68</v>
      </c>
      <c r="Q7489">
        <v>5</v>
      </c>
      <c r="R7489" t="s">
        <v>37</v>
      </c>
      <c r="S7489">
        <v>24</v>
      </c>
      <c r="T7489" t="s">
        <v>50</v>
      </c>
      <c r="U7489">
        <v>58889</v>
      </c>
      <c r="V7489">
        <v>7</v>
      </c>
      <c r="W7489" t="s">
        <v>75</v>
      </c>
      <c r="X7489" t="s">
        <v>33</v>
      </c>
      <c r="Y7489" t="s">
        <v>40</v>
      </c>
      <c r="Z7489">
        <v>4</v>
      </c>
      <c r="AA7489" t="s">
        <v>20107</v>
      </c>
    </row>
    <row r="7490" spans="1:27" x14ac:dyDescent="0.3">
      <c r="A7490" t="s">
        <v>15082</v>
      </c>
      <c r="B7490" s="1">
        <v>45239</v>
      </c>
      <c r="C7490" s="2">
        <v>0.5</v>
      </c>
      <c r="D7490" t="s">
        <v>63</v>
      </c>
      <c r="E7490" t="s">
        <v>15083</v>
      </c>
      <c r="F7490" t="s">
        <v>114</v>
      </c>
      <c r="G7490" t="s">
        <v>107</v>
      </c>
      <c r="H7490" t="s">
        <v>66</v>
      </c>
      <c r="I7490" t="s">
        <v>32</v>
      </c>
      <c r="J7490">
        <v>2</v>
      </c>
      <c r="K7490">
        <v>21130</v>
      </c>
      <c r="L7490">
        <v>40147</v>
      </c>
      <c r="M7490" t="s">
        <v>40</v>
      </c>
      <c r="N7490" t="s">
        <v>47</v>
      </c>
      <c r="O7490" t="s">
        <v>85</v>
      </c>
      <c r="P7490" t="s">
        <v>68</v>
      </c>
      <c r="Q7490">
        <v>3</v>
      </c>
      <c r="R7490" t="s">
        <v>99</v>
      </c>
      <c r="S7490">
        <v>23</v>
      </c>
      <c r="T7490" t="s">
        <v>38</v>
      </c>
      <c r="U7490">
        <v>146270</v>
      </c>
      <c r="V7490">
        <v>7</v>
      </c>
      <c r="W7490" t="s">
        <v>75</v>
      </c>
      <c r="X7490" t="s">
        <v>40</v>
      </c>
      <c r="Y7490" t="s">
        <v>40</v>
      </c>
      <c r="Z7490">
        <v>0</v>
      </c>
      <c r="AA7490" t="s">
        <v>20108</v>
      </c>
    </row>
    <row r="7491" spans="1:27" x14ac:dyDescent="0.3">
      <c r="A7491" t="s">
        <v>15084</v>
      </c>
      <c r="B7491" s="1">
        <v>45239</v>
      </c>
      <c r="C7491" s="2">
        <v>4.1666666666666664E-2</v>
      </c>
      <c r="D7491" t="s">
        <v>185</v>
      </c>
      <c r="E7491" t="s">
        <v>15085</v>
      </c>
      <c r="F7491" t="s">
        <v>73</v>
      </c>
      <c r="G7491" t="s">
        <v>107</v>
      </c>
      <c r="H7491" t="s">
        <v>57</v>
      </c>
      <c r="I7491" t="s">
        <v>95</v>
      </c>
      <c r="J7491">
        <v>4</v>
      </c>
      <c r="K7491">
        <v>99550</v>
      </c>
      <c r="L7491">
        <v>358380</v>
      </c>
      <c r="M7491" t="s">
        <v>33</v>
      </c>
      <c r="N7491" t="s">
        <v>34</v>
      </c>
      <c r="O7491" t="s">
        <v>59</v>
      </c>
      <c r="P7491" t="s">
        <v>68</v>
      </c>
      <c r="Q7491">
        <v>5</v>
      </c>
      <c r="R7491" t="s">
        <v>60</v>
      </c>
      <c r="S7491">
        <v>51</v>
      </c>
      <c r="T7491" t="s">
        <v>50</v>
      </c>
      <c r="U7491">
        <v>86877</v>
      </c>
      <c r="V7491">
        <v>9</v>
      </c>
      <c r="W7491" t="s">
        <v>51</v>
      </c>
      <c r="X7491" t="s">
        <v>40</v>
      </c>
      <c r="Y7491" t="s">
        <v>40</v>
      </c>
      <c r="Z7491">
        <v>3</v>
      </c>
      <c r="AA7491" t="s">
        <v>20107</v>
      </c>
    </row>
    <row r="7492" spans="1:27" x14ac:dyDescent="0.3">
      <c r="A7492" t="s">
        <v>15086</v>
      </c>
      <c r="B7492" s="1">
        <v>45239</v>
      </c>
      <c r="C7492" s="2">
        <v>8.3333333333333329E-2</v>
      </c>
      <c r="D7492" t="s">
        <v>112</v>
      </c>
      <c r="E7492" t="s">
        <v>15087</v>
      </c>
      <c r="F7492" t="s">
        <v>150</v>
      </c>
      <c r="G7492" t="s">
        <v>56</v>
      </c>
      <c r="H7492" t="s">
        <v>94</v>
      </c>
      <c r="I7492" t="s">
        <v>133</v>
      </c>
      <c r="J7492">
        <v>1</v>
      </c>
      <c r="K7492">
        <v>83163</v>
      </c>
      <c r="L7492">
        <v>74846.7</v>
      </c>
      <c r="M7492" t="s">
        <v>33</v>
      </c>
      <c r="N7492" t="s">
        <v>67</v>
      </c>
      <c r="O7492" t="s">
        <v>48</v>
      </c>
      <c r="P7492" t="s">
        <v>36</v>
      </c>
      <c r="Q7492">
        <v>1</v>
      </c>
      <c r="R7492" t="s">
        <v>49</v>
      </c>
      <c r="S7492">
        <v>24</v>
      </c>
      <c r="T7492" t="s">
        <v>38</v>
      </c>
      <c r="U7492">
        <v>16916</v>
      </c>
      <c r="V7492">
        <v>5</v>
      </c>
      <c r="W7492" t="s">
        <v>39</v>
      </c>
      <c r="X7492" t="s">
        <v>33</v>
      </c>
      <c r="Y7492" t="s">
        <v>40</v>
      </c>
      <c r="Z7492">
        <v>1</v>
      </c>
      <c r="AA7492" t="s">
        <v>20108</v>
      </c>
    </row>
    <row r="7493" spans="1:27" x14ac:dyDescent="0.3">
      <c r="A7493" t="s">
        <v>15088</v>
      </c>
      <c r="B7493" s="1">
        <v>45239</v>
      </c>
      <c r="C7493" s="2">
        <v>0.125</v>
      </c>
      <c r="D7493" t="s">
        <v>87</v>
      </c>
      <c r="E7493" t="s">
        <v>15089</v>
      </c>
      <c r="F7493" t="s">
        <v>164</v>
      </c>
      <c r="G7493" t="s">
        <v>56</v>
      </c>
      <c r="H7493" t="s">
        <v>31</v>
      </c>
      <c r="I7493" t="s">
        <v>133</v>
      </c>
      <c r="J7493">
        <v>4</v>
      </c>
      <c r="K7493">
        <v>27041</v>
      </c>
      <c r="L7493">
        <v>102755.8</v>
      </c>
      <c r="M7493" t="s">
        <v>33</v>
      </c>
      <c r="N7493" t="s">
        <v>58</v>
      </c>
      <c r="O7493" t="s">
        <v>35</v>
      </c>
      <c r="P7493" t="s">
        <v>68</v>
      </c>
      <c r="Q7493">
        <v>4</v>
      </c>
      <c r="R7493" t="s">
        <v>69</v>
      </c>
      <c r="S7493">
        <v>68</v>
      </c>
      <c r="T7493" t="s">
        <v>50</v>
      </c>
      <c r="U7493">
        <v>184099</v>
      </c>
      <c r="V7493">
        <v>9</v>
      </c>
      <c r="W7493" t="s">
        <v>90</v>
      </c>
      <c r="X7493" t="s">
        <v>33</v>
      </c>
      <c r="Y7493" t="s">
        <v>33</v>
      </c>
      <c r="Z7493">
        <v>2</v>
      </c>
      <c r="AA7493" t="s">
        <v>20107</v>
      </c>
    </row>
    <row r="7494" spans="1:27" x14ac:dyDescent="0.3">
      <c r="A7494" t="s">
        <v>15090</v>
      </c>
      <c r="B7494" s="1">
        <v>45239</v>
      </c>
      <c r="C7494" s="2">
        <v>0.16666666666666666</v>
      </c>
      <c r="D7494" t="s">
        <v>180</v>
      </c>
      <c r="E7494" t="s">
        <v>15091</v>
      </c>
      <c r="F7494" t="s">
        <v>127</v>
      </c>
      <c r="G7494" t="s">
        <v>84</v>
      </c>
      <c r="H7494" t="s">
        <v>31</v>
      </c>
      <c r="I7494" t="s">
        <v>103</v>
      </c>
      <c r="J7494">
        <v>4</v>
      </c>
      <c r="K7494">
        <v>138515</v>
      </c>
      <c r="L7494">
        <v>498654</v>
      </c>
      <c r="M7494" t="s">
        <v>33</v>
      </c>
      <c r="N7494" t="s">
        <v>58</v>
      </c>
      <c r="O7494" t="s">
        <v>59</v>
      </c>
      <c r="P7494" t="s">
        <v>36</v>
      </c>
      <c r="Q7494">
        <v>2</v>
      </c>
      <c r="R7494" t="s">
        <v>49</v>
      </c>
      <c r="S7494">
        <v>35</v>
      </c>
      <c r="T7494" t="s">
        <v>50</v>
      </c>
      <c r="U7494">
        <v>180910</v>
      </c>
      <c r="V7494">
        <v>8</v>
      </c>
      <c r="W7494" t="s">
        <v>90</v>
      </c>
      <c r="X7494" t="s">
        <v>33</v>
      </c>
      <c r="Y7494" t="s">
        <v>33</v>
      </c>
      <c r="Z7494">
        <v>2</v>
      </c>
      <c r="AA7494" t="s">
        <v>20107</v>
      </c>
    </row>
    <row r="7495" spans="1:27" x14ac:dyDescent="0.3">
      <c r="A7495" t="s">
        <v>15092</v>
      </c>
      <c r="B7495" s="1">
        <v>45239</v>
      </c>
      <c r="C7495" s="2">
        <v>0.20833333333333334</v>
      </c>
      <c r="D7495" t="s">
        <v>145</v>
      </c>
      <c r="E7495" t="s">
        <v>15093</v>
      </c>
      <c r="F7495" t="s">
        <v>44</v>
      </c>
      <c r="G7495" t="s">
        <v>30</v>
      </c>
      <c r="H7495" t="s">
        <v>80</v>
      </c>
      <c r="I7495" t="s">
        <v>128</v>
      </c>
      <c r="J7495">
        <v>3</v>
      </c>
      <c r="K7495">
        <v>12480</v>
      </c>
      <c r="L7495">
        <v>37440</v>
      </c>
      <c r="M7495" t="s">
        <v>40</v>
      </c>
      <c r="N7495" t="s">
        <v>47</v>
      </c>
      <c r="O7495" t="s">
        <v>85</v>
      </c>
      <c r="P7495" t="s">
        <v>68</v>
      </c>
      <c r="Q7495">
        <v>2</v>
      </c>
      <c r="R7495" t="s">
        <v>69</v>
      </c>
      <c r="S7495">
        <v>46</v>
      </c>
      <c r="T7495" t="s">
        <v>50</v>
      </c>
      <c r="U7495">
        <v>122811</v>
      </c>
      <c r="V7495">
        <v>8</v>
      </c>
      <c r="W7495" t="s">
        <v>39</v>
      </c>
      <c r="X7495" t="s">
        <v>33</v>
      </c>
      <c r="Y7495" t="s">
        <v>40</v>
      </c>
      <c r="Z7495">
        <v>2</v>
      </c>
      <c r="AA7495" t="s">
        <v>20108</v>
      </c>
    </row>
    <row r="7496" spans="1:27" x14ac:dyDescent="0.3">
      <c r="A7496" t="s">
        <v>15094</v>
      </c>
      <c r="B7496" s="1">
        <v>45239</v>
      </c>
      <c r="C7496" s="2">
        <v>0.25</v>
      </c>
      <c r="D7496" t="s">
        <v>125</v>
      </c>
      <c r="E7496" t="s">
        <v>15095</v>
      </c>
      <c r="F7496" t="s">
        <v>79</v>
      </c>
      <c r="G7496" t="s">
        <v>56</v>
      </c>
      <c r="H7496" t="s">
        <v>80</v>
      </c>
      <c r="I7496" t="s">
        <v>95</v>
      </c>
      <c r="J7496">
        <v>4</v>
      </c>
      <c r="K7496">
        <v>57012</v>
      </c>
      <c r="L7496">
        <v>193840.8</v>
      </c>
      <c r="M7496" t="s">
        <v>33</v>
      </c>
      <c r="N7496" t="s">
        <v>58</v>
      </c>
      <c r="O7496" t="s">
        <v>35</v>
      </c>
      <c r="P7496" t="s">
        <v>68</v>
      </c>
      <c r="Q7496">
        <v>4</v>
      </c>
      <c r="R7496" t="s">
        <v>49</v>
      </c>
      <c r="S7496">
        <v>31</v>
      </c>
      <c r="T7496" t="s">
        <v>50</v>
      </c>
      <c r="U7496">
        <v>110463</v>
      </c>
      <c r="V7496">
        <v>5</v>
      </c>
      <c r="W7496" t="s">
        <v>61</v>
      </c>
      <c r="X7496" t="s">
        <v>40</v>
      </c>
      <c r="Y7496" t="s">
        <v>33</v>
      </c>
      <c r="Z7496">
        <v>2</v>
      </c>
      <c r="AA7496" t="s">
        <v>20107</v>
      </c>
    </row>
    <row r="7497" spans="1:27" x14ac:dyDescent="0.3">
      <c r="A7497" t="s">
        <v>15096</v>
      </c>
      <c r="B7497" s="1">
        <v>45239</v>
      </c>
      <c r="C7497" s="2">
        <v>0.29166666666666669</v>
      </c>
      <c r="D7497" t="s">
        <v>256</v>
      </c>
      <c r="E7497" t="s">
        <v>15097</v>
      </c>
      <c r="F7497" t="s">
        <v>127</v>
      </c>
      <c r="G7497" t="s">
        <v>107</v>
      </c>
      <c r="H7497" t="s">
        <v>115</v>
      </c>
      <c r="I7497" t="s">
        <v>103</v>
      </c>
      <c r="J7497">
        <v>2</v>
      </c>
      <c r="K7497">
        <v>7170</v>
      </c>
      <c r="L7497">
        <v>13623</v>
      </c>
      <c r="M7497" t="s">
        <v>40</v>
      </c>
      <c r="N7497" t="s">
        <v>89</v>
      </c>
      <c r="O7497" t="s">
        <v>35</v>
      </c>
      <c r="P7497" t="s">
        <v>36</v>
      </c>
      <c r="Q7497">
        <v>3</v>
      </c>
      <c r="R7497" t="s">
        <v>69</v>
      </c>
      <c r="S7497">
        <v>20</v>
      </c>
      <c r="T7497" t="s">
        <v>38</v>
      </c>
      <c r="U7497">
        <v>18115</v>
      </c>
      <c r="V7497">
        <v>5</v>
      </c>
      <c r="W7497" t="s">
        <v>100</v>
      </c>
      <c r="X7497" t="s">
        <v>40</v>
      </c>
      <c r="Y7497" t="s">
        <v>40</v>
      </c>
      <c r="Z7497">
        <v>1</v>
      </c>
      <c r="AA7497" t="s">
        <v>20108</v>
      </c>
    </row>
    <row r="7498" spans="1:27" x14ac:dyDescent="0.3">
      <c r="A7498" t="s">
        <v>15098</v>
      </c>
      <c r="B7498" s="1">
        <v>45239</v>
      </c>
      <c r="C7498" s="2">
        <v>0.33333333333333331</v>
      </c>
      <c r="D7498" t="s">
        <v>145</v>
      </c>
      <c r="E7498" t="s">
        <v>15099</v>
      </c>
      <c r="F7498" t="s">
        <v>83</v>
      </c>
      <c r="G7498" t="s">
        <v>56</v>
      </c>
      <c r="H7498" t="s">
        <v>66</v>
      </c>
      <c r="I7498" t="s">
        <v>32</v>
      </c>
      <c r="J7498">
        <v>4</v>
      </c>
      <c r="K7498">
        <v>35805</v>
      </c>
      <c r="L7498">
        <v>121737</v>
      </c>
      <c r="M7498" t="s">
        <v>33</v>
      </c>
      <c r="N7498" t="s">
        <v>34</v>
      </c>
      <c r="O7498" t="s">
        <v>59</v>
      </c>
      <c r="P7498" t="s">
        <v>68</v>
      </c>
      <c r="Q7498">
        <v>3</v>
      </c>
      <c r="R7498" t="s">
        <v>69</v>
      </c>
      <c r="S7498">
        <v>21</v>
      </c>
      <c r="T7498" t="s">
        <v>50</v>
      </c>
      <c r="U7498">
        <v>116140</v>
      </c>
      <c r="V7498">
        <v>2</v>
      </c>
      <c r="W7498" t="s">
        <v>61</v>
      </c>
      <c r="X7498" t="s">
        <v>40</v>
      </c>
      <c r="Y7498" t="s">
        <v>40</v>
      </c>
      <c r="Z7498">
        <v>0</v>
      </c>
      <c r="AA7498" t="s">
        <v>20107</v>
      </c>
    </row>
    <row r="7499" spans="1:27" x14ac:dyDescent="0.3">
      <c r="A7499" t="s">
        <v>15100</v>
      </c>
      <c r="B7499" s="1">
        <v>45239</v>
      </c>
      <c r="C7499" s="2">
        <v>0.375</v>
      </c>
      <c r="D7499" t="s">
        <v>180</v>
      </c>
      <c r="E7499" t="s">
        <v>15101</v>
      </c>
      <c r="F7499" t="s">
        <v>79</v>
      </c>
      <c r="G7499" t="s">
        <v>107</v>
      </c>
      <c r="H7499" t="s">
        <v>66</v>
      </c>
      <c r="I7499" t="s">
        <v>95</v>
      </c>
      <c r="J7499">
        <v>2</v>
      </c>
      <c r="K7499">
        <v>7806</v>
      </c>
      <c r="L7499">
        <v>14050.8</v>
      </c>
      <c r="M7499" t="s">
        <v>40</v>
      </c>
      <c r="N7499" t="s">
        <v>67</v>
      </c>
      <c r="O7499" t="s">
        <v>59</v>
      </c>
      <c r="P7499" t="s">
        <v>36</v>
      </c>
      <c r="Q7499">
        <v>4</v>
      </c>
      <c r="R7499" t="s">
        <v>37</v>
      </c>
      <c r="S7499">
        <v>27</v>
      </c>
      <c r="T7499" t="s">
        <v>50</v>
      </c>
      <c r="U7499">
        <v>193656</v>
      </c>
      <c r="V7499">
        <v>4</v>
      </c>
      <c r="W7499" t="s">
        <v>39</v>
      </c>
      <c r="X7499" t="s">
        <v>40</v>
      </c>
      <c r="Y7499" t="s">
        <v>33</v>
      </c>
      <c r="Z7499">
        <v>1</v>
      </c>
      <c r="AA7499" t="s">
        <v>20108</v>
      </c>
    </row>
    <row r="7500" spans="1:27" x14ac:dyDescent="0.3">
      <c r="A7500" t="s">
        <v>15102</v>
      </c>
      <c r="B7500" s="1">
        <v>45239</v>
      </c>
      <c r="C7500" s="2">
        <v>0.41666666666666669</v>
      </c>
      <c r="D7500" t="s">
        <v>42</v>
      </c>
      <c r="E7500" t="s">
        <v>15103</v>
      </c>
      <c r="F7500" t="s">
        <v>29</v>
      </c>
      <c r="G7500" t="s">
        <v>30</v>
      </c>
      <c r="H7500" t="s">
        <v>80</v>
      </c>
      <c r="I7500" t="s">
        <v>32</v>
      </c>
      <c r="J7500">
        <v>1</v>
      </c>
      <c r="K7500">
        <v>125452</v>
      </c>
      <c r="L7500">
        <v>112906.8</v>
      </c>
      <c r="M7500" t="s">
        <v>33</v>
      </c>
      <c r="N7500" t="s">
        <v>47</v>
      </c>
      <c r="O7500" t="s">
        <v>85</v>
      </c>
      <c r="P7500" t="s">
        <v>36</v>
      </c>
      <c r="Q7500">
        <v>5</v>
      </c>
      <c r="R7500" t="s">
        <v>49</v>
      </c>
      <c r="S7500">
        <v>62</v>
      </c>
      <c r="T7500" t="s">
        <v>50</v>
      </c>
      <c r="U7500">
        <v>96994</v>
      </c>
      <c r="V7500">
        <v>5</v>
      </c>
      <c r="W7500" t="s">
        <v>39</v>
      </c>
      <c r="X7500" t="s">
        <v>33</v>
      </c>
      <c r="Y7500" t="s">
        <v>33</v>
      </c>
      <c r="Z7500">
        <v>3</v>
      </c>
      <c r="AA7500" t="s">
        <v>20107</v>
      </c>
    </row>
    <row r="7501" spans="1:27" x14ac:dyDescent="0.3">
      <c r="A7501" t="s">
        <v>15104</v>
      </c>
      <c r="B7501" s="1">
        <v>45239</v>
      </c>
      <c r="C7501" s="2">
        <v>0.45833333333333331</v>
      </c>
      <c r="D7501" t="s">
        <v>148</v>
      </c>
      <c r="E7501" t="s">
        <v>15105</v>
      </c>
      <c r="F7501" t="s">
        <v>150</v>
      </c>
      <c r="G7501" t="s">
        <v>84</v>
      </c>
      <c r="H7501" t="s">
        <v>45</v>
      </c>
      <c r="I7501" t="s">
        <v>103</v>
      </c>
      <c r="J7501">
        <v>2</v>
      </c>
      <c r="K7501">
        <v>19662</v>
      </c>
      <c r="L7501">
        <v>37357.800000000003</v>
      </c>
      <c r="M7501" t="s">
        <v>40</v>
      </c>
      <c r="N7501" t="s">
        <v>34</v>
      </c>
      <c r="O7501" t="s">
        <v>48</v>
      </c>
      <c r="P7501" t="s">
        <v>68</v>
      </c>
      <c r="Q7501">
        <v>1</v>
      </c>
      <c r="R7501" t="s">
        <v>60</v>
      </c>
      <c r="S7501">
        <v>53</v>
      </c>
      <c r="T7501" t="s">
        <v>50</v>
      </c>
      <c r="U7501">
        <v>166347</v>
      </c>
      <c r="V7501">
        <v>4</v>
      </c>
      <c r="W7501" t="s">
        <v>90</v>
      </c>
      <c r="X7501" t="s">
        <v>40</v>
      </c>
      <c r="Y7501" t="s">
        <v>40</v>
      </c>
      <c r="Z7501">
        <v>3</v>
      </c>
      <c r="AA7501" t="s">
        <v>20108</v>
      </c>
    </row>
    <row r="7502" spans="1:27" x14ac:dyDescent="0.3">
      <c r="A7502" t="s">
        <v>15106</v>
      </c>
      <c r="B7502" s="1">
        <v>45239</v>
      </c>
      <c r="C7502" s="2">
        <v>0.5</v>
      </c>
      <c r="D7502" t="s">
        <v>125</v>
      </c>
      <c r="E7502" t="s">
        <v>15107</v>
      </c>
      <c r="F7502" t="s">
        <v>164</v>
      </c>
      <c r="G7502" t="s">
        <v>65</v>
      </c>
      <c r="H7502" t="s">
        <v>94</v>
      </c>
      <c r="I7502" t="s">
        <v>133</v>
      </c>
      <c r="J7502">
        <v>2</v>
      </c>
      <c r="K7502">
        <v>52605</v>
      </c>
      <c r="L7502">
        <v>99949.5</v>
      </c>
      <c r="M7502" t="s">
        <v>33</v>
      </c>
      <c r="N7502" t="s">
        <v>58</v>
      </c>
      <c r="O7502" t="s">
        <v>35</v>
      </c>
      <c r="P7502" t="s">
        <v>36</v>
      </c>
      <c r="Q7502">
        <v>3</v>
      </c>
      <c r="R7502" t="s">
        <v>37</v>
      </c>
      <c r="S7502">
        <v>64</v>
      </c>
      <c r="T7502" t="s">
        <v>50</v>
      </c>
      <c r="U7502">
        <v>169736</v>
      </c>
      <c r="V7502">
        <v>7</v>
      </c>
      <c r="W7502" t="s">
        <v>61</v>
      </c>
      <c r="X7502" t="s">
        <v>33</v>
      </c>
      <c r="Y7502" t="s">
        <v>40</v>
      </c>
      <c r="Z7502">
        <v>2</v>
      </c>
      <c r="AA7502" t="s">
        <v>20108</v>
      </c>
    </row>
    <row r="7503" spans="1:27" x14ac:dyDescent="0.3">
      <c r="A7503" t="s">
        <v>15108</v>
      </c>
      <c r="B7503" s="1">
        <v>45239</v>
      </c>
      <c r="C7503" s="2">
        <v>4.1666666666666664E-2</v>
      </c>
      <c r="D7503" t="s">
        <v>256</v>
      </c>
      <c r="E7503" t="s">
        <v>15109</v>
      </c>
      <c r="F7503" t="s">
        <v>73</v>
      </c>
      <c r="G7503" t="s">
        <v>65</v>
      </c>
      <c r="H7503" t="s">
        <v>45</v>
      </c>
      <c r="I7503" t="s">
        <v>103</v>
      </c>
      <c r="J7503">
        <v>4</v>
      </c>
      <c r="K7503">
        <v>89623</v>
      </c>
      <c r="L7503">
        <v>358492</v>
      </c>
      <c r="M7503" t="s">
        <v>33</v>
      </c>
      <c r="N7503" t="s">
        <v>47</v>
      </c>
      <c r="O7503" t="s">
        <v>85</v>
      </c>
      <c r="P7503" t="s">
        <v>68</v>
      </c>
      <c r="Q7503">
        <v>3</v>
      </c>
      <c r="R7503" t="s">
        <v>60</v>
      </c>
      <c r="S7503">
        <v>44</v>
      </c>
      <c r="T7503" t="s">
        <v>38</v>
      </c>
      <c r="U7503">
        <v>105829</v>
      </c>
      <c r="V7503">
        <v>6</v>
      </c>
      <c r="W7503" t="s">
        <v>90</v>
      </c>
      <c r="X7503" t="s">
        <v>33</v>
      </c>
      <c r="Y7503" t="s">
        <v>40</v>
      </c>
      <c r="Z7503">
        <v>1</v>
      </c>
      <c r="AA7503" t="s">
        <v>20107</v>
      </c>
    </row>
    <row r="7504" spans="1:27" x14ac:dyDescent="0.3">
      <c r="A7504" t="s">
        <v>15110</v>
      </c>
      <c r="B7504" s="1">
        <v>45239</v>
      </c>
      <c r="C7504" s="2">
        <v>8.3333333333333329E-2</v>
      </c>
      <c r="D7504" t="s">
        <v>105</v>
      </c>
      <c r="E7504" t="s">
        <v>15111</v>
      </c>
      <c r="F7504" t="s">
        <v>114</v>
      </c>
      <c r="G7504" t="s">
        <v>107</v>
      </c>
      <c r="H7504" t="s">
        <v>57</v>
      </c>
      <c r="I7504" t="s">
        <v>46</v>
      </c>
      <c r="J7504">
        <v>2</v>
      </c>
      <c r="K7504">
        <v>97577</v>
      </c>
      <c r="L7504">
        <v>185396.3</v>
      </c>
      <c r="M7504" t="s">
        <v>33</v>
      </c>
      <c r="N7504" t="s">
        <v>89</v>
      </c>
      <c r="O7504" t="s">
        <v>48</v>
      </c>
      <c r="P7504" t="s">
        <v>36</v>
      </c>
      <c r="Q7504">
        <v>4</v>
      </c>
      <c r="R7504" t="s">
        <v>49</v>
      </c>
      <c r="S7504">
        <v>53</v>
      </c>
      <c r="T7504" t="s">
        <v>50</v>
      </c>
      <c r="U7504">
        <v>9381</v>
      </c>
      <c r="V7504">
        <v>7</v>
      </c>
      <c r="W7504" t="s">
        <v>100</v>
      </c>
      <c r="X7504" t="s">
        <v>33</v>
      </c>
      <c r="Y7504" t="s">
        <v>33</v>
      </c>
      <c r="Z7504">
        <v>2</v>
      </c>
      <c r="AA7504" t="s">
        <v>20107</v>
      </c>
    </row>
    <row r="7505" spans="1:27" x14ac:dyDescent="0.3">
      <c r="A7505" t="s">
        <v>15112</v>
      </c>
      <c r="B7505" s="1">
        <v>45239</v>
      </c>
      <c r="C7505" s="2">
        <v>0.125</v>
      </c>
      <c r="D7505" t="s">
        <v>185</v>
      </c>
      <c r="E7505" t="s">
        <v>15113</v>
      </c>
      <c r="F7505" t="s">
        <v>93</v>
      </c>
      <c r="G7505" t="s">
        <v>56</v>
      </c>
      <c r="H7505" t="s">
        <v>31</v>
      </c>
      <c r="I7505" t="s">
        <v>95</v>
      </c>
      <c r="J7505">
        <v>2</v>
      </c>
      <c r="K7505">
        <v>110212</v>
      </c>
      <c r="L7505">
        <v>187360.4</v>
      </c>
      <c r="M7505" t="s">
        <v>33</v>
      </c>
      <c r="N7505" t="s">
        <v>47</v>
      </c>
      <c r="O7505" t="s">
        <v>59</v>
      </c>
      <c r="P7505" t="s">
        <v>36</v>
      </c>
      <c r="Q7505">
        <v>4</v>
      </c>
      <c r="R7505" t="s">
        <v>69</v>
      </c>
      <c r="S7505">
        <v>65</v>
      </c>
      <c r="T7505" t="s">
        <v>38</v>
      </c>
      <c r="U7505">
        <v>32237</v>
      </c>
      <c r="V7505">
        <v>8</v>
      </c>
      <c r="W7505" t="s">
        <v>100</v>
      </c>
      <c r="X7505" t="s">
        <v>33</v>
      </c>
      <c r="Y7505" t="s">
        <v>33</v>
      </c>
      <c r="Z7505">
        <v>3</v>
      </c>
      <c r="AA7505" t="s">
        <v>20107</v>
      </c>
    </row>
    <row r="7506" spans="1:27" x14ac:dyDescent="0.3">
      <c r="A7506" t="s">
        <v>15114</v>
      </c>
      <c r="B7506" s="1">
        <v>45239</v>
      </c>
      <c r="C7506" s="2">
        <v>0.16666666666666666</v>
      </c>
      <c r="D7506" t="s">
        <v>100</v>
      </c>
      <c r="E7506" t="s">
        <v>15115</v>
      </c>
      <c r="F7506" t="s">
        <v>164</v>
      </c>
      <c r="G7506" t="s">
        <v>56</v>
      </c>
      <c r="H7506" t="s">
        <v>66</v>
      </c>
      <c r="I7506" t="s">
        <v>95</v>
      </c>
      <c r="J7506">
        <v>1</v>
      </c>
      <c r="K7506">
        <v>9042</v>
      </c>
      <c r="L7506">
        <v>8589.9</v>
      </c>
      <c r="M7506" t="s">
        <v>40</v>
      </c>
      <c r="N7506" t="s">
        <v>47</v>
      </c>
      <c r="O7506" t="s">
        <v>48</v>
      </c>
      <c r="P7506" t="s">
        <v>36</v>
      </c>
      <c r="Q7506">
        <v>3</v>
      </c>
      <c r="R7506" t="s">
        <v>153</v>
      </c>
      <c r="S7506">
        <v>67</v>
      </c>
      <c r="T7506" t="s">
        <v>50</v>
      </c>
      <c r="U7506">
        <v>161101</v>
      </c>
      <c r="V7506">
        <v>2</v>
      </c>
      <c r="W7506" t="s">
        <v>39</v>
      </c>
      <c r="X7506" t="s">
        <v>40</v>
      </c>
      <c r="Y7506" t="s">
        <v>40</v>
      </c>
      <c r="Z7506">
        <v>0</v>
      </c>
      <c r="AA7506" t="s">
        <v>20108</v>
      </c>
    </row>
    <row r="7507" spans="1:27" x14ac:dyDescent="0.3">
      <c r="A7507" t="s">
        <v>15116</v>
      </c>
      <c r="B7507" s="1">
        <v>45239</v>
      </c>
      <c r="C7507" s="2">
        <v>0.20833333333333334</v>
      </c>
      <c r="D7507" t="s">
        <v>42</v>
      </c>
      <c r="E7507" t="s">
        <v>15117</v>
      </c>
      <c r="F7507" t="s">
        <v>55</v>
      </c>
      <c r="G7507" t="s">
        <v>107</v>
      </c>
      <c r="H7507" t="s">
        <v>80</v>
      </c>
      <c r="I7507" t="s">
        <v>128</v>
      </c>
      <c r="J7507">
        <v>2</v>
      </c>
      <c r="K7507">
        <v>127255</v>
      </c>
      <c r="L7507">
        <v>254510</v>
      </c>
      <c r="M7507" t="s">
        <v>33</v>
      </c>
      <c r="N7507" t="s">
        <v>34</v>
      </c>
      <c r="O7507" t="s">
        <v>59</v>
      </c>
      <c r="P7507" t="s">
        <v>68</v>
      </c>
      <c r="Q7507">
        <v>5</v>
      </c>
      <c r="R7507" t="s">
        <v>99</v>
      </c>
      <c r="S7507">
        <v>20</v>
      </c>
      <c r="T7507" t="s">
        <v>50</v>
      </c>
      <c r="U7507">
        <v>134065</v>
      </c>
      <c r="V7507">
        <v>9</v>
      </c>
      <c r="W7507" t="s">
        <v>90</v>
      </c>
      <c r="X7507" t="s">
        <v>40</v>
      </c>
      <c r="Y7507" t="s">
        <v>40</v>
      </c>
      <c r="Z7507">
        <v>1</v>
      </c>
      <c r="AA7507" t="s">
        <v>20107</v>
      </c>
    </row>
    <row r="7508" spans="1:27" x14ac:dyDescent="0.3">
      <c r="A7508" t="s">
        <v>15118</v>
      </c>
      <c r="B7508" s="1">
        <v>45239</v>
      </c>
      <c r="C7508" s="2">
        <v>0.25</v>
      </c>
      <c r="D7508" t="s">
        <v>166</v>
      </c>
      <c r="E7508" t="s">
        <v>15119</v>
      </c>
      <c r="F7508" t="s">
        <v>29</v>
      </c>
      <c r="G7508" t="s">
        <v>30</v>
      </c>
      <c r="H7508" t="s">
        <v>31</v>
      </c>
      <c r="I7508" t="s">
        <v>133</v>
      </c>
      <c r="J7508">
        <v>2</v>
      </c>
      <c r="K7508">
        <v>108437</v>
      </c>
      <c r="L7508">
        <v>184342.9</v>
      </c>
      <c r="M7508" t="s">
        <v>33</v>
      </c>
      <c r="N7508" t="s">
        <v>74</v>
      </c>
      <c r="O7508" t="s">
        <v>48</v>
      </c>
      <c r="P7508" t="s">
        <v>68</v>
      </c>
      <c r="Q7508">
        <v>2</v>
      </c>
      <c r="R7508" t="s">
        <v>69</v>
      </c>
      <c r="S7508">
        <v>33</v>
      </c>
      <c r="T7508" t="s">
        <v>50</v>
      </c>
      <c r="U7508">
        <v>25842</v>
      </c>
      <c r="V7508">
        <v>2</v>
      </c>
      <c r="W7508" t="s">
        <v>75</v>
      </c>
      <c r="X7508" t="s">
        <v>33</v>
      </c>
      <c r="Y7508" t="s">
        <v>40</v>
      </c>
      <c r="Z7508">
        <v>2</v>
      </c>
      <c r="AA7508" t="s">
        <v>20107</v>
      </c>
    </row>
    <row r="7509" spans="1:27" x14ac:dyDescent="0.3">
      <c r="A7509" t="s">
        <v>15120</v>
      </c>
      <c r="B7509" s="1">
        <v>45239</v>
      </c>
      <c r="C7509" s="2">
        <v>0.29166666666666669</v>
      </c>
      <c r="D7509" t="s">
        <v>71</v>
      </c>
      <c r="E7509" t="s">
        <v>15121</v>
      </c>
      <c r="F7509" t="s">
        <v>140</v>
      </c>
      <c r="G7509" t="s">
        <v>107</v>
      </c>
      <c r="H7509" t="s">
        <v>45</v>
      </c>
      <c r="I7509" t="s">
        <v>95</v>
      </c>
      <c r="J7509">
        <v>4</v>
      </c>
      <c r="K7509">
        <v>62323</v>
      </c>
      <c r="L7509">
        <v>224362.8</v>
      </c>
      <c r="M7509" t="s">
        <v>33</v>
      </c>
      <c r="N7509" t="s">
        <v>74</v>
      </c>
      <c r="O7509" t="s">
        <v>85</v>
      </c>
      <c r="P7509" t="s">
        <v>68</v>
      </c>
      <c r="Q7509">
        <v>2</v>
      </c>
      <c r="R7509" t="s">
        <v>69</v>
      </c>
      <c r="S7509">
        <v>51</v>
      </c>
      <c r="T7509" t="s">
        <v>38</v>
      </c>
      <c r="U7509">
        <v>12395</v>
      </c>
      <c r="V7509">
        <v>3</v>
      </c>
      <c r="W7509" t="s">
        <v>51</v>
      </c>
      <c r="X7509" t="s">
        <v>40</v>
      </c>
      <c r="Y7509" t="s">
        <v>40</v>
      </c>
      <c r="Z7509">
        <v>2</v>
      </c>
      <c r="AA7509" t="s">
        <v>20107</v>
      </c>
    </row>
    <row r="7510" spans="1:27" x14ac:dyDescent="0.3">
      <c r="A7510" t="s">
        <v>15122</v>
      </c>
      <c r="B7510" s="1">
        <v>45239</v>
      </c>
      <c r="C7510" s="2">
        <v>0.33333333333333331</v>
      </c>
      <c r="D7510" t="s">
        <v>122</v>
      </c>
      <c r="E7510" t="s">
        <v>15123</v>
      </c>
      <c r="F7510" t="s">
        <v>79</v>
      </c>
      <c r="G7510" t="s">
        <v>30</v>
      </c>
      <c r="H7510" t="s">
        <v>66</v>
      </c>
      <c r="I7510" t="s">
        <v>133</v>
      </c>
      <c r="J7510">
        <v>3</v>
      </c>
      <c r="K7510">
        <v>82297</v>
      </c>
      <c r="L7510">
        <v>234546.45</v>
      </c>
      <c r="M7510" t="s">
        <v>33</v>
      </c>
      <c r="N7510" t="s">
        <v>74</v>
      </c>
      <c r="O7510" t="s">
        <v>59</v>
      </c>
      <c r="P7510" t="s">
        <v>68</v>
      </c>
      <c r="Q7510">
        <v>2</v>
      </c>
      <c r="R7510" t="s">
        <v>153</v>
      </c>
      <c r="S7510">
        <v>48</v>
      </c>
      <c r="T7510" t="s">
        <v>38</v>
      </c>
      <c r="U7510">
        <v>31342</v>
      </c>
      <c r="V7510">
        <v>9</v>
      </c>
      <c r="W7510" t="s">
        <v>100</v>
      </c>
      <c r="X7510" t="s">
        <v>40</v>
      </c>
      <c r="Y7510" t="s">
        <v>40</v>
      </c>
      <c r="Z7510">
        <v>0</v>
      </c>
      <c r="AA7510" t="s">
        <v>20107</v>
      </c>
    </row>
    <row r="7511" spans="1:27" x14ac:dyDescent="0.3">
      <c r="A7511" t="s">
        <v>15124</v>
      </c>
      <c r="B7511" s="1">
        <v>45239</v>
      </c>
      <c r="C7511" s="2">
        <v>0.375</v>
      </c>
      <c r="D7511" t="s">
        <v>119</v>
      </c>
      <c r="E7511" t="s">
        <v>15125</v>
      </c>
      <c r="F7511" t="s">
        <v>114</v>
      </c>
      <c r="G7511" t="s">
        <v>84</v>
      </c>
      <c r="H7511" t="s">
        <v>66</v>
      </c>
      <c r="I7511" t="s">
        <v>95</v>
      </c>
      <c r="J7511">
        <v>4</v>
      </c>
      <c r="K7511">
        <v>148254</v>
      </c>
      <c r="L7511">
        <v>533714.4</v>
      </c>
      <c r="M7511" t="s">
        <v>33</v>
      </c>
      <c r="N7511" t="s">
        <v>74</v>
      </c>
      <c r="O7511" t="s">
        <v>35</v>
      </c>
      <c r="P7511" t="s">
        <v>36</v>
      </c>
      <c r="Q7511">
        <v>2</v>
      </c>
      <c r="R7511" t="s">
        <v>37</v>
      </c>
      <c r="S7511">
        <v>67</v>
      </c>
      <c r="T7511" t="s">
        <v>50</v>
      </c>
      <c r="U7511">
        <v>196689</v>
      </c>
      <c r="V7511">
        <v>3</v>
      </c>
      <c r="W7511" t="s">
        <v>75</v>
      </c>
      <c r="X7511" t="s">
        <v>40</v>
      </c>
      <c r="Y7511" t="s">
        <v>33</v>
      </c>
      <c r="Z7511">
        <v>1</v>
      </c>
      <c r="AA7511" t="s">
        <v>20107</v>
      </c>
    </row>
    <row r="7512" spans="1:27" x14ac:dyDescent="0.3">
      <c r="A7512" t="s">
        <v>15126</v>
      </c>
      <c r="B7512" s="1">
        <v>45239</v>
      </c>
      <c r="C7512" s="2">
        <v>0.41666666666666669</v>
      </c>
      <c r="D7512" t="s">
        <v>122</v>
      </c>
      <c r="E7512" t="s">
        <v>15127</v>
      </c>
      <c r="F7512" t="s">
        <v>110</v>
      </c>
      <c r="G7512" t="s">
        <v>84</v>
      </c>
      <c r="H7512" t="s">
        <v>115</v>
      </c>
      <c r="I7512" t="s">
        <v>133</v>
      </c>
      <c r="J7512">
        <v>1</v>
      </c>
      <c r="K7512">
        <v>148466</v>
      </c>
      <c r="L7512">
        <v>148466</v>
      </c>
      <c r="M7512" t="s">
        <v>33</v>
      </c>
      <c r="N7512" t="s">
        <v>67</v>
      </c>
      <c r="O7512" t="s">
        <v>85</v>
      </c>
      <c r="P7512" t="s">
        <v>68</v>
      </c>
      <c r="Q7512">
        <v>3</v>
      </c>
      <c r="R7512" t="s">
        <v>37</v>
      </c>
      <c r="S7512">
        <v>38</v>
      </c>
      <c r="T7512" t="s">
        <v>50</v>
      </c>
      <c r="U7512">
        <v>152136</v>
      </c>
      <c r="V7512">
        <v>3</v>
      </c>
      <c r="W7512" t="s">
        <v>100</v>
      </c>
      <c r="X7512" t="s">
        <v>40</v>
      </c>
      <c r="Y7512" t="s">
        <v>40</v>
      </c>
      <c r="Z7512">
        <v>4</v>
      </c>
      <c r="AA7512" t="s">
        <v>20107</v>
      </c>
    </row>
    <row r="7513" spans="1:27" x14ac:dyDescent="0.3">
      <c r="A7513" t="s">
        <v>15128</v>
      </c>
      <c r="B7513" s="1">
        <v>45239</v>
      </c>
      <c r="C7513" s="2">
        <v>0.45833333333333331</v>
      </c>
      <c r="D7513" t="s">
        <v>166</v>
      </c>
      <c r="E7513" t="s">
        <v>15129</v>
      </c>
      <c r="F7513" t="s">
        <v>73</v>
      </c>
      <c r="G7513" t="s">
        <v>107</v>
      </c>
      <c r="H7513" t="s">
        <v>94</v>
      </c>
      <c r="I7513" t="s">
        <v>46</v>
      </c>
      <c r="J7513">
        <v>4</v>
      </c>
      <c r="K7513">
        <v>16883</v>
      </c>
      <c r="L7513">
        <v>64155.399999999987</v>
      </c>
      <c r="M7513" t="s">
        <v>33</v>
      </c>
      <c r="N7513" t="s">
        <v>89</v>
      </c>
      <c r="O7513" t="s">
        <v>85</v>
      </c>
      <c r="P7513" t="s">
        <v>68</v>
      </c>
      <c r="Q7513">
        <v>3</v>
      </c>
      <c r="R7513" t="s">
        <v>60</v>
      </c>
      <c r="S7513">
        <v>49</v>
      </c>
      <c r="T7513" t="s">
        <v>38</v>
      </c>
      <c r="U7513">
        <v>124388</v>
      </c>
      <c r="V7513">
        <v>9</v>
      </c>
      <c r="W7513" t="s">
        <v>75</v>
      </c>
      <c r="X7513" t="s">
        <v>33</v>
      </c>
      <c r="Y7513" t="s">
        <v>33</v>
      </c>
      <c r="Z7513">
        <v>4</v>
      </c>
      <c r="AA7513" t="s">
        <v>20108</v>
      </c>
    </row>
    <row r="7514" spans="1:27" x14ac:dyDescent="0.3">
      <c r="A7514" t="s">
        <v>15130</v>
      </c>
      <c r="B7514" s="1">
        <v>45240</v>
      </c>
      <c r="C7514" s="2">
        <v>0.5</v>
      </c>
      <c r="D7514" t="s">
        <v>166</v>
      </c>
      <c r="E7514" t="s">
        <v>15131</v>
      </c>
      <c r="F7514" t="s">
        <v>140</v>
      </c>
      <c r="G7514" t="s">
        <v>84</v>
      </c>
      <c r="H7514" t="s">
        <v>66</v>
      </c>
      <c r="I7514" t="s">
        <v>103</v>
      </c>
      <c r="J7514">
        <v>2</v>
      </c>
      <c r="K7514">
        <v>20941</v>
      </c>
      <c r="L7514">
        <v>41882</v>
      </c>
      <c r="M7514" t="s">
        <v>40</v>
      </c>
      <c r="N7514" t="s">
        <v>47</v>
      </c>
      <c r="O7514" t="s">
        <v>48</v>
      </c>
      <c r="P7514" t="s">
        <v>36</v>
      </c>
      <c r="Q7514">
        <v>2</v>
      </c>
      <c r="R7514" t="s">
        <v>49</v>
      </c>
      <c r="S7514">
        <v>42</v>
      </c>
      <c r="T7514" t="s">
        <v>50</v>
      </c>
      <c r="U7514">
        <v>127696</v>
      </c>
      <c r="V7514">
        <v>7</v>
      </c>
      <c r="W7514" t="s">
        <v>75</v>
      </c>
      <c r="X7514" t="s">
        <v>33</v>
      </c>
      <c r="Y7514" t="s">
        <v>40</v>
      </c>
      <c r="Z7514">
        <v>4</v>
      </c>
      <c r="AA7514" t="s">
        <v>20108</v>
      </c>
    </row>
    <row r="7515" spans="1:27" x14ac:dyDescent="0.3">
      <c r="A7515" t="s">
        <v>15132</v>
      </c>
      <c r="B7515" s="1">
        <v>45240</v>
      </c>
      <c r="C7515" s="2">
        <v>4.1666666666666664E-2</v>
      </c>
      <c r="D7515" t="s">
        <v>256</v>
      </c>
      <c r="E7515" t="s">
        <v>15133</v>
      </c>
      <c r="F7515" t="s">
        <v>164</v>
      </c>
      <c r="G7515" t="s">
        <v>56</v>
      </c>
      <c r="H7515" t="s">
        <v>57</v>
      </c>
      <c r="I7515" t="s">
        <v>133</v>
      </c>
      <c r="J7515">
        <v>3</v>
      </c>
      <c r="K7515">
        <v>104428</v>
      </c>
      <c r="L7515">
        <v>281955.59999999998</v>
      </c>
      <c r="M7515" t="s">
        <v>33</v>
      </c>
      <c r="N7515" t="s">
        <v>34</v>
      </c>
      <c r="O7515" t="s">
        <v>85</v>
      </c>
      <c r="P7515" t="s">
        <v>36</v>
      </c>
      <c r="Q7515">
        <v>2</v>
      </c>
      <c r="R7515" t="s">
        <v>99</v>
      </c>
      <c r="S7515">
        <v>24</v>
      </c>
      <c r="T7515" t="s">
        <v>38</v>
      </c>
      <c r="U7515">
        <v>167121</v>
      </c>
      <c r="V7515">
        <v>1</v>
      </c>
      <c r="W7515" t="s">
        <v>39</v>
      </c>
      <c r="X7515" t="s">
        <v>40</v>
      </c>
      <c r="Y7515" t="s">
        <v>33</v>
      </c>
      <c r="Z7515">
        <v>2</v>
      </c>
      <c r="AA7515" t="s">
        <v>20107</v>
      </c>
    </row>
    <row r="7516" spans="1:27" x14ac:dyDescent="0.3">
      <c r="A7516" t="s">
        <v>15134</v>
      </c>
      <c r="B7516" s="1">
        <v>45240</v>
      </c>
      <c r="C7516" s="2">
        <v>8.3333333333333329E-2</v>
      </c>
      <c r="D7516" t="s">
        <v>175</v>
      </c>
      <c r="E7516" t="s">
        <v>15135</v>
      </c>
      <c r="F7516" t="s">
        <v>79</v>
      </c>
      <c r="G7516" t="s">
        <v>30</v>
      </c>
      <c r="H7516" t="s">
        <v>66</v>
      </c>
      <c r="I7516" t="s">
        <v>32</v>
      </c>
      <c r="J7516">
        <v>4</v>
      </c>
      <c r="K7516">
        <v>67048</v>
      </c>
      <c r="L7516">
        <v>227963.2</v>
      </c>
      <c r="M7516" t="s">
        <v>33</v>
      </c>
      <c r="N7516" t="s">
        <v>89</v>
      </c>
      <c r="O7516" t="s">
        <v>48</v>
      </c>
      <c r="P7516" t="s">
        <v>68</v>
      </c>
      <c r="Q7516">
        <v>5</v>
      </c>
      <c r="R7516" t="s">
        <v>60</v>
      </c>
      <c r="S7516">
        <v>42</v>
      </c>
      <c r="T7516" t="s">
        <v>50</v>
      </c>
      <c r="U7516">
        <v>88074</v>
      </c>
      <c r="V7516">
        <v>2</v>
      </c>
      <c r="W7516" t="s">
        <v>75</v>
      </c>
      <c r="X7516" t="s">
        <v>40</v>
      </c>
      <c r="Y7516" t="s">
        <v>40</v>
      </c>
      <c r="Z7516">
        <v>2</v>
      </c>
      <c r="AA7516" t="s">
        <v>20107</v>
      </c>
    </row>
    <row r="7517" spans="1:27" x14ac:dyDescent="0.3">
      <c r="A7517" t="s">
        <v>15136</v>
      </c>
      <c r="B7517" s="1">
        <v>45240</v>
      </c>
      <c r="C7517" s="2">
        <v>0.125</v>
      </c>
      <c r="D7517" t="s">
        <v>145</v>
      </c>
      <c r="E7517" t="s">
        <v>15137</v>
      </c>
      <c r="F7517" t="s">
        <v>114</v>
      </c>
      <c r="G7517" t="s">
        <v>65</v>
      </c>
      <c r="H7517" t="s">
        <v>57</v>
      </c>
      <c r="I7517" t="s">
        <v>46</v>
      </c>
      <c r="J7517">
        <v>4</v>
      </c>
      <c r="K7517">
        <v>142792</v>
      </c>
      <c r="L7517">
        <v>571168</v>
      </c>
      <c r="M7517" t="s">
        <v>33</v>
      </c>
      <c r="N7517" t="s">
        <v>47</v>
      </c>
      <c r="O7517" t="s">
        <v>48</v>
      </c>
      <c r="P7517" t="s">
        <v>36</v>
      </c>
      <c r="Q7517">
        <v>5</v>
      </c>
      <c r="R7517" t="s">
        <v>69</v>
      </c>
      <c r="S7517">
        <v>54</v>
      </c>
      <c r="T7517" t="s">
        <v>50</v>
      </c>
      <c r="U7517">
        <v>100995</v>
      </c>
      <c r="V7517">
        <v>5</v>
      </c>
      <c r="W7517" t="s">
        <v>61</v>
      </c>
      <c r="X7517" t="s">
        <v>40</v>
      </c>
      <c r="Y7517" t="s">
        <v>40</v>
      </c>
      <c r="Z7517">
        <v>1</v>
      </c>
      <c r="AA7517" t="s">
        <v>20107</v>
      </c>
    </row>
    <row r="7518" spans="1:27" x14ac:dyDescent="0.3">
      <c r="A7518" t="s">
        <v>15138</v>
      </c>
      <c r="B7518" s="1">
        <v>45240</v>
      </c>
      <c r="C7518" s="2">
        <v>0.16666666666666666</v>
      </c>
      <c r="D7518" t="s">
        <v>100</v>
      </c>
      <c r="E7518" t="s">
        <v>15139</v>
      </c>
      <c r="F7518" t="s">
        <v>110</v>
      </c>
      <c r="G7518" t="s">
        <v>65</v>
      </c>
      <c r="H7518" t="s">
        <v>45</v>
      </c>
      <c r="I7518" t="s">
        <v>103</v>
      </c>
      <c r="J7518">
        <v>1</v>
      </c>
      <c r="K7518">
        <v>77225</v>
      </c>
      <c r="L7518">
        <v>73363.75</v>
      </c>
      <c r="M7518" t="s">
        <v>33</v>
      </c>
      <c r="N7518" t="s">
        <v>34</v>
      </c>
      <c r="O7518" t="s">
        <v>59</v>
      </c>
      <c r="P7518" t="s">
        <v>68</v>
      </c>
      <c r="Q7518">
        <v>5</v>
      </c>
      <c r="R7518" t="s">
        <v>37</v>
      </c>
      <c r="S7518">
        <v>26</v>
      </c>
      <c r="T7518" t="s">
        <v>50</v>
      </c>
      <c r="U7518">
        <v>36573</v>
      </c>
      <c r="V7518">
        <v>3</v>
      </c>
      <c r="W7518" t="s">
        <v>75</v>
      </c>
      <c r="X7518" t="s">
        <v>40</v>
      </c>
      <c r="Y7518" t="s">
        <v>33</v>
      </c>
      <c r="Z7518">
        <v>1</v>
      </c>
      <c r="AA7518" t="s">
        <v>20108</v>
      </c>
    </row>
    <row r="7519" spans="1:27" x14ac:dyDescent="0.3">
      <c r="A7519" t="s">
        <v>15140</v>
      </c>
      <c r="B7519" s="1">
        <v>45240</v>
      </c>
      <c r="C7519" s="2">
        <v>0.20833333333333334</v>
      </c>
      <c r="D7519" t="s">
        <v>112</v>
      </c>
      <c r="E7519" t="s">
        <v>15141</v>
      </c>
      <c r="F7519" t="s">
        <v>164</v>
      </c>
      <c r="G7519" t="s">
        <v>84</v>
      </c>
      <c r="H7519" t="s">
        <v>115</v>
      </c>
      <c r="I7519" t="s">
        <v>95</v>
      </c>
      <c r="J7519">
        <v>2</v>
      </c>
      <c r="K7519">
        <v>42550</v>
      </c>
      <c r="L7519">
        <v>80845</v>
      </c>
      <c r="M7519" t="s">
        <v>33</v>
      </c>
      <c r="N7519" t="s">
        <v>74</v>
      </c>
      <c r="O7519" t="s">
        <v>85</v>
      </c>
      <c r="P7519" t="s">
        <v>68</v>
      </c>
      <c r="Q7519">
        <v>1</v>
      </c>
      <c r="R7519" t="s">
        <v>69</v>
      </c>
      <c r="S7519">
        <v>50</v>
      </c>
      <c r="T7519" t="s">
        <v>50</v>
      </c>
      <c r="U7519">
        <v>10512</v>
      </c>
      <c r="V7519">
        <v>7</v>
      </c>
      <c r="W7519" t="s">
        <v>90</v>
      </c>
      <c r="X7519" t="s">
        <v>33</v>
      </c>
      <c r="Y7519" t="s">
        <v>40</v>
      </c>
      <c r="Z7519">
        <v>1</v>
      </c>
      <c r="AA7519" t="s">
        <v>20108</v>
      </c>
    </row>
    <row r="7520" spans="1:27" x14ac:dyDescent="0.3">
      <c r="A7520" t="s">
        <v>15142</v>
      </c>
      <c r="B7520" s="1">
        <v>45240</v>
      </c>
      <c r="C7520" s="2">
        <v>0.25</v>
      </c>
      <c r="D7520" t="s">
        <v>180</v>
      </c>
      <c r="E7520" t="s">
        <v>15143</v>
      </c>
      <c r="F7520" t="s">
        <v>44</v>
      </c>
      <c r="G7520" t="s">
        <v>30</v>
      </c>
      <c r="H7520" t="s">
        <v>94</v>
      </c>
      <c r="I7520" t="s">
        <v>95</v>
      </c>
      <c r="J7520">
        <v>4</v>
      </c>
      <c r="K7520">
        <v>75682</v>
      </c>
      <c r="L7520">
        <v>272455.2</v>
      </c>
      <c r="M7520" t="s">
        <v>33</v>
      </c>
      <c r="N7520" t="s">
        <v>67</v>
      </c>
      <c r="O7520" t="s">
        <v>85</v>
      </c>
      <c r="P7520" t="s">
        <v>68</v>
      </c>
      <c r="Q7520">
        <v>5</v>
      </c>
      <c r="R7520" t="s">
        <v>69</v>
      </c>
      <c r="S7520">
        <v>33</v>
      </c>
      <c r="T7520" t="s">
        <v>38</v>
      </c>
      <c r="U7520">
        <v>75929</v>
      </c>
      <c r="V7520">
        <v>2</v>
      </c>
      <c r="W7520" t="s">
        <v>75</v>
      </c>
      <c r="X7520" t="s">
        <v>40</v>
      </c>
      <c r="Y7520" t="s">
        <v>40</v>
      </c>
      <c r="Z7520">
        <v>4</v>
      </c>
      <c r="AA7520" t="s">
        <v>20107</v>
      </c>
    </row>
    <row r="7521" spans="1:27" x14ac:dyDescent="0.3">
      <c r="A7521" t="s">
        <v>15144</v>
      </c>
      <c r="B7521" s="1">
        <v>45240</v>
      </c>
      <c r="C7521" s="2">
        <v>0.29166666666666669</v>
      </c>
      <c r="D7521" t="s">
        <v>122</v>
      </c>
      <c r="E7521" t="s">
        <v>15145</v>
      </c>
      <c r="F7521" t="s">
        <v>73</v>
      </c>
      <c r="G7521" t="s">
        <v>56</v>
      </c>
      <c r="H7521" t="s">
        <v>115</v>
      </c>
      <c r="I7521" t="s">
        <v>128</v>
      </c>
      <c r="J7521">
        <v>4</v>
      </c>
      <c r="K7521">
        <v>10914</v>
      </c>
      <c r="L7521">
        <v>39290.400000000001</v>
      </c>
      <c r="M7521" t="s">
        <v>40</v>
      </c>
      <c r="N7521" t="s">
        <v>47</v>
      </c>
      <c r="O7521" t="s">
        <v>35</v>
      </c>
      <c r="P7521" t="s">
        <v>68</v>
      </c>
      <c r="Q7521">
        <v>5</v>
      </c>
      <c r="R7521" t="s">
        <v>49</v>
      </c>
      <c r="S7521">
        <v>46</v>
      </c>
      <c r="T7521" t="s">
        <v>38</v>
      </c>
      <c r="U7521">
        <v>27850</v>
      </c>
      <c r="V7521">
        <v>2</v>
      </c>
      <c r="W7521" t="s">
        <v>90</v>
      </c>
      <c r="X7521" t="s">
        <v>33</v>
      </c>
      <c r="Y7521" t="s">
        <v>40</v>
      </c>
      <c r="Z7521">
        <v>3</v>
      </c>
      <c r="AA7521" t="s">
        <v>20108</v>
      </c>
    </row>
    <row r="7522" spans="1:27" x14ac:dyDescent="0.3">
      <c r="A7522" t="s">
        <v>15146</v>
      </c>
      <c r="B7522" s="1">
        <v>45240</v>
      </c>
      <c r="C7522" s="2">
        <v>0.33333333333333331</v>
      </c>
      <c r="D7522" t="s">
        <v>112</v>
      </c>
      <c r="E7522" t="s">
        <v>15147</v>
      </c>
      <c r="F7522" t="s">
        <v>93</v>
      </c>
      <c r="G7522" t="s">
        <v>65</v>
      </c>
      <c r="H7522" t="s">
        <v>57</v>
      </c>
      <c r="I7522" t="s">
        <v>46</v>
      </c>
      <c r="J7522">
        <v>3</v>
      </c>
      <c r="K7522">
        <v>65953</v>
      </c>
      <c r="L7522">
        <v>178073.1</v>
      </c>
      <c r="M7522" t="s">
        <v>33</v>
      </c>
      <c r="N7522" t="s">
        <v>47</v>
      </c>
      <c r="O7522" t="s">
        <v>85</v>
      </c>
      <c r="P7522" t="s">
        <v>68</v>
      </c>
      <c r="Q7522">
        <v>3</v>
      </c>
      <c r="R7522" t="s">
        <v>49</v>
      </c>
      <c r="S7522">
        <v>69</v>
      </c>
      <c r="T7522" t="s">
        <v>50</v>
      </c>
      <c r="U7522">
        <v>164878</v>
      </c>
      <c r="V7522">
        <v>4</v>
      </c>
      <c r="W7522" t="s">
        <v>61</v>
      </c>
      <c r="X7522" t="s">
        <v>33</v>
      </c>
      <c r="Y7522" t="s">
        <v>33</v>
      </c>
      <c r="Z7522">
        <v>0</v>
      </c>
      <c r="AA7522" t="s">
        <v>20107</v>
      </c>
    </row>
    <row r="7523" spans="1:27" x14ac:dyDescent="0.3">
      <c r="A7523" t="s">
        <v>15148</v>
      </c>
      <c r="B7523" s="1">
        <v>45240</v>
      </c>
      <c r="C7523" s="2">
        <v>0.375</v>
      </c>
      <c r="D7523" t="s">
        <v>175</v>
      </c>
      <c r="E7523" t="s">
        <v>15149</v>
      </c>
      <c r="F7523" t="s">
        <v>44</v>
      </c>
      <c r="G7523" t="s">
        <v>56</v>
      </c>
      <c r="H7523" t="s">
        <v>45</v>
      </c>
      <c r="I7523" t="s">
        <v>32</v>
      </c>
      <c r="J7523">
        <v>1</v>
      </c>
      <c r="K7523">
        <v>68129</v>
      </c>
      <c r="L7523">
        <v>61316.1</v>
      </c>
      <c r="M7523" t="s">
        <v>33</v>
      </c>
      <c r="N7523" t="s">
        <v>58</v>
      </c>
      <c r="O7523" t="s">
        <v>35</v>
      </c>
      <c r="P7523" t="s">
        <v>68</v>
      </c>
      <c r="Q7523">
        <v>2</v>
      </c>
      <c r="R7523" t="s">
        <v>37</v>
      </c>
      <c r="S7523">
        <v>59</v>
      </c>
      <c r="T7523" t="s">
        <v>50</v>
      </c>
      <c r="U7523">
        <v>99639</v>
      </c>
      <c r="V7523">
        <v>6</v>
      </c>
      <c r="W7523" t="s">
        <v>100</v>
      </c>
      <c r="X7523" t="s">
        <v>40</v>
      </c>
      <c r="Y7523" t="s">
        <v>40</v>
      </c>
      <c r="Z7523">
        <v>0</v>
      </c>
      <c r="AA7523" t="s">
        <v>20108</v>
      </c>
    </row>
    <row r="7524" spans="1:27" x14ac:dyDescent="0.3">
      <c r="A7524" t="s">
        <v>15150</v>
      </c>
      <c r="B7524" s="1">
        <v>45240</v>
      </c>
      <c r="C7524" s="2">
        <v>0.41666666666666669</v>
      </c>
      <c r="D7524" t="s">
        <v>119</v>
      </c>
      <c r="E7524" t="s">
        <v>15151</v>
      </c>
      <c r="F7524" t="s">
        <v>140</v>
      </c>
      <c r="G7524" t="s">
        <v>56</v>
      </c>
      <c r="H7524" t="s">
        <v>31</v>
      </c>
      <c r="I7524" t="s">
        <v>46</v>
      </c>
      <c r="J7524">
        <v>2</v>
      </c>
      <c r="K7524">
        <v>18391</v>
      </c>
      <c r="L7524">
        <v>34942.9</v>
      </c>
      <c r="M7524" t="s">
        <v>40</v>
      </c>
      <c r="N7524" t="s">
        <v>67</v>
      </c>
      <c r="O7524" t="s">
        <v>85</v>
      </c>
      <c r="P7524" t="s">
        <v>68</v>
      </c>
      <c r="Q7524">
        <v>5</v>
      </c>
      <c r="R7524" t="s">
        <v>49</v>
      </c>
      <c r="S7524">
        <v>42</v>
      </c>
      <c r="T7524" t="s">
        <v>50</v>
      </c>
      <c r="U7524">
        <v>118769</v>
      </c>
      <c r="V7524">
        <v>8</v>
      </c>
      <c r="W7524" t="s">
        <v>90</v>
      </c>
      <c r="X7524" t="s">
        <v>33</v>
      </c>
      <c r="Y7524" t="s">
        <v>33</v>
      </c>
      <c r="Z7524">
        <v>4</v>
      </c>
      <c r="AA7524" t="s">
        <v>20108</v>
      </c>
    </row>
    <row r="7525" spans="1:27" x14ac:dyDescent="0.3">
      <c r="A7525" t="s">
        <v>15152</v>
      </c>
      <c r="B7525" s="1">
        <v>45240</v>
      </c>
      <c r="C7525" s="2">
        <v>0.45833333333333331</v>
      </c>
      <c r="D7525" t="s">
        <v>112</v>
      </c>
      <c r="E7525" t="s">
        <v>15153</v>
      </c>
      <c r="F7525" t="s">
        <v>55</v>
      </c>
      <c r="G7525" t="s">
        <v>65</v>
      </c>
      <c r="H7525" t="s">
        <v>115</v>
      </c>
      <c r="I7525" t="s">
        <v>128</v>
      </c>
      <c r="J7525">
        <v>4</v>
      </c>
      <c r="K7525">
        <v>93006</v>
      </c>
      <c r="L7525">
        <v>353422.8</v>
      </c>
      <c r="M7525" t="s">
        <v>33</v>
      </c>
      <c r="N7525" t="s">
        <v>67</v>
      </c>
      <c r="O7525" t="s">
        <v>48</v>
      </c>
      <c r="P7525" t="s">
        <v>36</v>
      </c>
      <c r="Q7525">
        <v>5</v>
      </c>
      <c r="R7525" t="s">
        <v>69</v>
      </c>
      <c r="S7525">
        <v>63</v>
      </c>
      <c r="T7525" t="s">
        <v>38</v>
      </c>
      <c r="U7525">
        <v>14894</v>
      </c>
      <c r="V7525">
        <v>8</v>
      </c>
      <c r="W7525" t="s">
        <v>90</v>
      </c>
      <c r="X7525" t="s">
        <v>33</v>
      </c>
      <c r="Y7525" t="s">
        <v>40</v>
      </c>
      <c r="Z7525">
        <v>3</v>
      </c>
      <c r="AA7525" t="s">
        <v>20107</v>
      </c>
    </row>
    <row r="7526" spans="1:27" x14ac:dyDescent="0.3">
      <c r="A7526" t="s">
        <v>15154</v>
      </c>
      <c r="B7526" s="1">
        <v>45240</v>
      </c>
      <c r="C7526" s="2">
        <v>0.5</v>
      </c>
      <c r="D7526" t="s">
        <v>185</v>
      </c>
      <c r="E7526" t="s">
        <v>15155</v>
      </c>
      <c r="F7526" t="s">
        <v>79</v>
      </c>
      <c r="G7526" t="s">
        <v>65</v>
      </c>
      <c r="H7526" t="s">
        <v>115</v>
      </c>
      <c r="I7526" t="s">
        <v>46</v>
      </c>
      <c r="J7526">
        <v>3</v>
      </c>
      <c r="K7526">
        <v>121051</v>
      </c>
      <c r="L7526">
        <v>344995.35</v>
      </c>
      <c r="M7526" t="s">
        <v>33</v>
      </c>
      <c r="N7526" t="s">
        <v>67</v>
      </c>
      <c r="O7526" t="s">
        <v>35</v>
      </c>
      <c r="P7526" t="s">
        <v>36</v>
      </c>
      <c r="Q7526">
        <v>5</v>
      </c>
      <c r="R7526" t="s">
        <v>69</v>
      </c>
      <c r="S7526">
        <v>45</v>
      </c>
      <c r="T7526" t="s">
        <v>38</v>
      </c>
      <c r="U7526">
        <v>79086</v>
      </c>
      <c r="V7526">
        <v>5</v>
      </c>
      <c r="W7526" t="s">
        <v>100</v>
      </c>
      <c r="X7526" t="s">
        <v>33</v>
      </c>
      <c r="Y7526" t="s">
        <v>40</v>
      </c>
      <c r="Z7526">
        <v>2</v>
      </c>
      <c r="AA7526" t="s">
        <v>20107</v>
      </c>
    </row>
    <row r="7527" spans="1:27" x14ac:dyDescent="0.3">
      <c r="A7527" t="s">
        <v>15156</v>
      </c>
      <c r="B7527" s="1">
        <v>45240</v>
      </c>
      <c r="C7527" s="2">
        <v>4.1666666666666664E-2</v>
      </c>
      <c r="D7527" t="s">
        <v>105</v>
      </c>
      <c r="E7527" t="s">
        <v>15157</v>
      </c>
      <c r="F7527" t="s">
        <v>114</v>
      </c>
      <c r="G7527" t="s">
        <v>84</v>
      </c>
      <c r="H7527" t="s">
        <v>66</v>
      </c>
      <c r="I7527" t="s">
        <v>103</v>
      </c>
      <c r="J7527">
        <v>4</v>
      </c>
      <c r="K7527">
        <v>104690</v>
      </c>
      <c r="L7527">
        <v>418760</v>
      </c>
      <c r="M7527" t="s">
        <v>33</v>
      </c>
      <c r="N7527" t="s">
        <v>89</v>
      </c>
      <c r="O7527" t="s">
        <v>48</v>
      </c>
      <c r="P7527" t="s">
        <v>36</v>
      </c>
      <c r="Q7527">
        <v>3</v>
      </c>
      <c r="R7527" t="s">
        <v>99</v>
      </c>
      <c r="S7527">
        <v>26</v>
      </c>
      <c r="T7527" t="s">
        <v>50</v>
      </c>
      <c r="U7527">
        <v>56576</v>
      </c>
      <c r="V7527">
        <v>3</v>
      </c>
      <c r="W7527" t="s">
        <v>90</v>
      </c>
      <c r="X7527" t="s">
        <v>40</v>
      </c>
      <c r="Y7527" t="s">
        <v>40</v>
      </c>
      <c r="Z7527">
        <v>4</v>
      </c>
      <c r="AA7527" t="s">
        <v>20107</v>
      </c>
    </row>
    <row r="7528" spans="1:27" x14ac:dyDescent="0.3">
      <c r="A7528" t="s">
        <v>15158</v>
      </c>
      <c r="B7528" s="1">
        <v>45240</v>
      </c>
      <c r="C7528" s="2">
        <v>8.3333333333333329E-2</v>
      </c>
      <c r="D7528" t="s">
        <v>87</v>
      </c>
      <c r="E7528" t="s">
        <v>15159</v>
      </c>
      <c r="F7528" t="s">
        <v>79</v>
      </c>
      <c r="G7528" t="s">
        <v>30</v>
      </c>
      <c r="H7528" t="s">
        <v>115</v>
      </c>
      <c r="I7528" t="s">
        <v>128</v>
      </c>
      <c r="J7528">
        <v>4</v>
      </c>
      <c r="K7528">
        <v>32285</v>
      </c>
      <c r="L7528">
        <v>109769</v>
      </c>
      <c r="M7528" t="s">
        <v>33</v>
      </c>
      <c r="N7528" t="s">
        <v>74</v>
      </c>
      <c r="O7528" t="s">
        <v>35</v>
      </c>
      <c r="P7528" t="s">
        <v>68</v>
      </c>
      <c r="Q7528">
        <v>1</v>
      </c>
      <c r="R7528" t="s">
        <v>60</v>
      </c>
      <c r="S7528">
        <v>40</v>
      </c>
      <c r="T7528" t="s">
        <v>50</v>
      </c>
      <c r="U7528">
        <v>59820</v>
      </c>
      <c r="V7528">
        <v>4</v>
      </c>
      <c r="W7528" t="s">
        <v>61</v>
      </c>
      <c r="X7528" t="s">
        <v>40</v>
      </c>
      <c r="Y7528" t="s">
        <v>33</v>
      </c>
      <c r="Z7528">
        <v>0</v>
      </c>
      <c r="AA7528" t="s">
        <v>20107</v>
      </c>
    </row>
    <row r="7529" spans="1:27" x14ac:dyDescent="0.3">
      <c r="A7529" t="s">
        <v>15160</v>
      </c>
      <c r="B7529" s="1">
        <v>45240</v>
      </c>
      <c r="C7529" s="2">
        <v>0.125</v>
      </c>
      <c r="D7529" t="s">
        <v>256</v>
      </c>
      <c r="E7529" t="s">
        <v>15161</v>
      </c>
      <c r="F7529" t="s">
        <v>140</v>
      </c>
      <c r="G7529" t="s">
        <v>107</v>
      </c>
      <c r="H7529" t="s">
        <v>80</v>
      </c>
      <c r="I7529" t="s">
        <v>103</v>
      </c>
      <c r="J7529">
        <v>1</v>
      </c>
      <c r="K7529">
        <v>97837</v>
      </c>
      <c r="L7529">
        <v>83161.45</v>
      </c>
      <c r="M7529" t="s">
        <v>33</v>
      </c>
      <c r="N7529" t="s">
        <v>58</v>
      </c>
      <c r="O7529" t="s">
        <v>85</v>
      </c>
      <c r="P7529" t="s">
        <v>36</v>
      </c>
      <c r="Q7529">
        <v>4</v>
      </c>
      <c r="R7529" t="s">
        <v>99</v>
      </c>
      <c r="S7529">
        <v>43</v>
      </c>
      <c r="T7529" t="s">
        <v>38</v>
      </c>
      <c r="U7529">
        <v>102593</v>
      </c>
      <c r="V7529">
        <v>1</v>
      </c>
      <c r="W7529" t="s">
        <v>90</v>
      </c>
      <c r="X7529" t="s">
        <v>33</v>
      </c>
      <c r="Y7529" t="s">
        <v>33</v>
      </c>
      <c r="Z7529">
        <v>3</v>
      </c>
      <c r="AA7529" t="s">
        <v>20108</v>
      </c>
    </row>
    <row r="7530" spans="1:27" x14ac:dyDescent="0.3">
      <c r="A7530" t="s">
        <v>15162</v>
      </c>
      <c r="B7530" s="1">
        <v>45240</v>
      </c>
      <c r="C7530" s="2">
        <v>0.16666666666666666</v>
      </c>
      <c r="D7530" t="s">
        <v>27</v>
      </c>
      <c r="E7530" t="s">
        <v>15163</v>
      </c>
      <c r="F7530" t="s">
        <v>140</v>
      </c>
      <c r="G7530" t="s">
        <v>30</v>
      </c>
      <c r="H7530" t="s">
        <v>80</v>
      </c>
      <c r="I7530" t="s">
        <v>128</v>
      </c>
      <c r="J7530">
        <v>3</v>
      </c>
      <c r="K7530">
        <v>128596</v>
      </c>
      <c r="L7530">
        <v>327919.8</v>
      </c>
      <c r="M7530" t="s">
        <v>33</v>
      </c>
      <c r="N7530" t="s">
        <v>89</v>
      </c>
      <c r="O7530" t="s">
        <v>35</v>
      </c>
      <c r="P7530" t="s">
        <v>68</v>
      </c>
      <c r="Q7530">
        <v>2</v>
      </c>
      <c r="R7530" t="s">
        <v>153</v>
      </c>
      <c r="S7530">
        <v>36</v>
      </c>
      <c r="T7530" t="s">
        <v>50</v>
      </c>
      <c r="U7530">
        <v>145285</v>
      </c>
      <c r="V7530">
        <v>3</v>
      </c>
      <c r="W7530" t="s">
        <v>75</v>
      </c>
      <c r="X7530" t="s">
        <v>40</v>
      </c>
      <c r="Y7530" t="s">
        <v>33</v>
      </c>
      <c r="Z7530">
        <v>2</v>
      </c>
      <c r="AA7530" t="s">
        <v>20107</v>
      </c>
    </row>
    <row r="7531" spans="1:27" x14ac:dyDescent="0.3">
      <c r="A7531" t="s">
        <v>15164</v>
      </c>
      <c r="B7531" s="1">
        <v>45240</v>
      </c>
      <c r="C7531" s="2">
        <v>0.20833333333333334</v>
      </c>
      <c r="D7531" t="s">
        <v>122</v>
      </c>
      <c r="E7531" t="s">
        <v>15165</v>
      </c>
      <c r="F7531" t="s">
        <v>110</v>
      </c>
      <c r="G7531" t="s">
        <v>107</v>
      </c>
      <c r="H7531" t="s">
        <v>57</v>
      </c>
      <c r="I7531" t="s">
        <v>133</v>
      </c>
      <c r="J7531">
        <v>3</v>
      </c>
      <c r="K7531">
        <v>39106</v>
      </c>
      <c r="L7531">
        <v>117318</v>
      </c>
      <c r="M7531" t="s">
        <v>33</v>
      </c>
      <c r="N7531" t="s">
        <v>34</v>
      </c>
      <c r="O7531" t="s">
        <v>48</v>
      </c>
      <c r="P7531" t="s">
        <v>36</v>
      </c>
      <c r="Q7531">
        <v>3</v>
      </c>
      <c r="R7531" t="s">
        <v>99</v>
      </c>
      <c r="S7531">
        <v>62</v>
      </c>
      <c r="T7531" t="s">
        <v>50</v>
      </c>
      <c r="U7531">
        <v>143858</v>
      </c>
      <c r="V7531">
        <v>7</v>
      </c>
      <c r="W7531" t="s">
        <v>90</v>
      </c>
      <c r="X7531" t="s">
        <v>33</v>
      </c>
      <c r="Y7531" t="s">
        <v>33</v>
      </c>
      <c r="Z7531">
        <v>1</v>
      </c>
      <c r="AA7531" t="s">
        <v>20107</v>
      </c>
    </row>
    <row r="7532" spans="1:27" x14ac:dyDescent="0.3">
      <c r="A7532" t="s">
        <v>15166</v>
      </c>
      <c r="B7532" s="1">
        <v>45240</v>
      </c>
      <c r="C7532" s="2">
        <v>0.25</v>
      </c>
      <c r="D7532" t="s">
        <v>112</v>
      </c>
      <c r="E7532" t="s">
        <v>15167</v>
      </c>
      <c r="F7532" t="s">
        <v>73</v>
      </c>
      <c r="G7532" t="s">
        <v>65</v>
      </c>
      <c r="H7532" t="s">
        <v>94</v>
      </c>
      <c r="I7532" t="s">
        <v>103</v>
      </c>
      <c r="J7532">
        <v>2</v>
      </c>
      <c r="K7532">
        <v>125865</v>
      </c>
      <c r="L7532">
        <v>226557</v>
      </c>
      <c r="M7532" t="s">
        <v>33</v>
      </c>
      <c r="N7532" t="s">
        <v>74</v>
      </c>
      <c r="O7532" t="s">
        <v>48</v>
      </c>
      <c r="P7532" t="s">
        <v>68</v>
      </c>
      <c r="Q7532">
        <v>3</v>
      </c>
      <c r="R7532" t="s">
        <v>60</v>
      </c>
      <c r="S7532">
        <v>28</v>
      </c>
      <c r="T7532" t="s">
        <v>38</v>
      </c>
      <c r="U7532">
        <v>125710</v>
      </c>
      <c r="V7532">
        <v>2</v>
      </c>
      <c r="W7532" t="s">
        <v>75</v>
      </c>
      <c r="X7532" t="s">
        <v>33</v>
      </c>
      <c r="Y7532" t="s">
        <v>40</v>
      </c>
      <c r="Z7532">
        <v>0</v>
      </c>
      <c r="AA7532" t="s">
        <v>20107</v>
      </c>
    </row>
    <row r="7533" spans="1:27" x14ac:dyDescent="0.3">
      <c r="A7533" t="s">
        <v>15168</v>
      </c>
      <c r="B7533" s="1">
        <v>45240</v>
      </c>
      <c r="C7533" s="2">
        <v>0.29166666666666669</v>
      </c>
      <c r="D7533" t="s">
        <v>175</v>
      </c>
      <c r="E7533" t="s">
        <v>15169</v>
      </c>
      <c r="F7533" t="s">
        <v>83</v>
      </c>
      <c r="G7533" t="s">
        <v>56</v>
      </c>
      <c r="H7533" t="s">
        <v>57</v>
      </c>
      <c r="I7533" t="s">
        <v>103</v>
      </c>
      <c r="J7533">
        <v>4</v>
      </c>
      <c r="K7533">
        <v>124946</v>
      </c>
      <c r="L7533">
        <v>449805.6</v>
      </c>
      <c r="M7533" t="s">
        <v>33</v>
      </c>
      <c r="N7533" t="s">
        <v>47</v>
      </c>
      <c r="O7533" t="s">
        <v>85</v>
      </c>
      <c r="P7533" t="s">
        <v>68</v>
      </c>
      <c r="Q7533">
        <v>3</v>
      </c>
      <c r="R7533" t="s">
        <v>99</v>
      </c>
      <c r="S7533">
        <v>34</v>
      </c>
      <c r="T7533" t="s">
        <v>50</v>
      </c>
      <c r="U7533">
        <v>77697</v>
      </c>
      <c r="V7533">
        <v>2</v>
      </c>
      <c r="W7533" t="s">
        <v>39</v>
      </c>
      <c r="X7533" t="s">
        <v>40</v>
      </c>
      <c r="Y7533" t="s">
        <v>40</v>
      </c>
      <c r="Z7533">
        <v>3</v>
      </c>
      <c r="AA7533" t="s">
        <v>20107</v>
      </c>
    </row>
    <row r="7534" spans="1:27" x14ac:dyDescent="0.3">
      <c r="A7534" t="s">
        <v>15170</v>
      </c>
      <c r="B7534" s="1">
        <v>45240</v>
      </c>
      <c r="C7534" s="2">
        <v>0.33333333333333331</v>
      </c>
      <c r="D7534" t="s">
        <v>119</v>
      </c>
      <c r="E7534" t="s">
        <v>15171</v>
      </c>
      <c r="F7534" t="s">
        <v>164</v>
      </c>
      <c r="G7534" t="s">
        <v>30</v>
      </c>
      <c r="H7534" t="s">
        <v>115</v>
      </c>
      <c r="I7534" t="s">
        <v>133</v>
      </c>
      <c r="J7534">
        <v>3</v>
      </c>
      <c r="K7534">
        <v>69405</v>
      </c>
      <c r="L7534">
        <v>187393.5</v>
      </c>
      <c r="M7534" t="s">
        <v>33</v>
      </c>
      <c r="N7534" t="s">
        <v>58</v>
      </c>
      <c r="O7534" t="s">
        <v>48</v>
      </c>
      <c r="P7534" t="s">
        <v>68</v>
      </c>
      <c r="Q7534">
        <v>5</v>
      </c>
      <c r="R7534" t="s">
        <v>153</v>
      </c>
      <c r="S7534">
        <v>66</v>
      </c>
      <c r="T7534" t="s">
        <v>50</v>
      </c>
      <c r="U7534">
        <v>190110</v>
      </c>
      <c r="V7534">
        <v>3</v>
      </c>
      <c r="W7534" t="s">
        <v>39</v>
      </c>
      <c r="X7534" t="s">
        <v>40</v>
      </c>
      <c r="Y7534" t="s">
        <v>40</v>
      </c>
      <c r="Z7534">
        <v>0</v>
      </c>
      <c r="AA7534" t="s">
        <v>20107</v>
      </c>
    </row>
    <row r="7535" spans="1:27" x14ac:dyDescent="0.3">
      <c r="A7535" t="s">
        <v>15172</v>
      </c>
      <c r="B7535" s="1">
        <v>45240</v>
      </c>
      <c r="C7535" s="2">
        <v>0.375</v>
      </c>
      <c r="D7535" t="s">
        <v>175</v>
      </c>
      <c r="E7535" t="s">
        <v>15173</v>
      </c>
      <c r="F7535" t="s">
        <v>83</v>
      </c>
      <c r="G7535" t="s">
        <v>56</v>
      </c>
      <c r="H7535" t="s">
        <v>115</v>
      </c>
      <c r="I7535" t="s">
        <v>133</v>
      </c>
      <c r="J7535">
        <v>4</v>
      </c>
      <c r="K7535">
        <v>119147</v>
      </c>
      <c r="L7535">
        <v>452758.6</v>
      </c>
      <c r="M7535" t="s">
        <v>33</v>
      </c>
      <c r="N7535" t="s">
        <v>89</v>
      </c>
      <c r="O7535" t="s">
        <v>85</v>
      </c>
      <c r="P7535" t="s">
        <v>36</v>
      </c>
      <c r="Q7535">
        <v>3</v>
      </c>
      <c r="R7535" t="s">
        <v>69</v>
      </c>
      <c r="S7535">
        <v>23</v>
      </c>
      <c r="T7535" t="s">
        <v>38</v>
      </c>
      <c r="U7535">
        <v>133067</v>
      </c>
      <c r="V7535">
        <v>7</v>
      </c>
      <c r="W7535" t="s">
        <v>90</v>
      </c>
      <c r="X7535" t="s">
        <v>40</v>
      </c>
      <c r="Y7535" t="s">
        <v>33</v>
      </c>
      <c r="Z7535">
        <v>4</v>
      </c>
      <c r="AA7535" t="s">
        <v>20107</v>
      </c>
    </row>
    <row r="7536" spans="1:27" x14ac:dyDescent="0.3">
      <c r="A7536" t="s">
        <v>15174</v>
      </c>
      <c r="B7536" s="1">
        <v>45240</v>
      </c>
      <c r="C7536" s="2">
        <v>0.41666666666666669</v>
      </c>
      <c r="D7536" t="s">
        <v>122</v>
      </c>
      <c r="E7536" t="s">
        <v>15175</v>
      </c>
      <c r="F7536" t="s">
        <v>164</v>
      </c>
      <c r="G7536" t="s">
        <v>30</v>
      </c>
      <c r="H7536" t="s">
        <v>45</v>
      </c>
      <c r="I7536" t="s">
        <v>32</v>
      </c>
      <c r="J7536">
        <v>4</v>
      </c>
      <c r="K7536">
        <v>100768</v>
      </c>
      <c r="L7536">
        <v>403072</v>
      </c>
      <c r="M7536" t="s">
        <v>33</v>
      </c>
      <c r="N7536" t="s">
        <v>58</v>
      </c>
      <c r="O7536" t="s">
        <v>59</v>
      </c>
      <c r="P7536" t="s">
        <v>68</v>
      </c>
      <c r="Q7536">
        <v>4</v>
      </c>
      <c r="R7536" t="s">
        <v>69</v>
      </c>
      <c r="S7536">
        <v>43</v>
      </c>
      <c r="T7536" t="s">
        <v>50</v>
      </c>
      <c r="U7536">
        <v>3453</v>
      </c>
      <c r="V7536">
        <v>4</v>
      </c>
      <c r="W7536" t="s">
        <v>100</v>
      </c>
      <c r="X7536" t="s">
        <v>33</v>
      </c>
      <c r="Y7536" t="s">
        <v>33</v>
      </c>
      <c r="Z7536">
        <v>4</v>
      </c>
      <c r="AA7536" t="s">
        <v>20107</v>
      </c>
    </row>
    <row r="7537" spans="1:27" x14ac:dyDescent="0.3">
      <c r="A7537" t="s">
        <v>15176</v>
      </c>
      <c r="B7537" s="1">
        <v>45240</v>
      </c>
      <c r="C7537" s="2">
        <v>0.45833333333333331</v>
      </c>
      <c r="D7537" t="s">
        <v>122</v>
      </c>
      <c r="E7537" t="s">
        <v>15177</v>
      </c>
      <c r="F7537" t="s">
        <v>55</v>
      </c>
      <c r="G7537" t="s">
        <v>30</v>
      </c>
      <c r="H7537" t="s">
        <v>115</v>
      </c>
      <c r="I7537" t="s">
        <v>133</v>
      </c>
      <c r="J7537">
        <v>2</v>
      </c>
      <c r="K7537">
        <v>89029</v>
      </c>
      <c r="L7537">
        <v>151349.29999999999</v>
      </c>
      <c r="M7537" t="s">
        <v>33</v>
      </c>
      <c r="N7537" t="s">
        <v>74</v>
      </c>
      <c r="O7537" t="s">
        <v>48</v>
      </c>
      <c r="P7537" t="s">
        <v>36</v>
      </c>
      <c r="Q7537">
        <v>3</v>
      </c>
      <c r="R7537" t="s">
        <v>99</v>
      </c>
      <c r="S7537">
        <v>50</v>
      </c>
      <c r="T7537" t="s">
        <v>38</v>
      </c>
      <c r="U7537">
        <v>123635</v>
      </c>
      <c r="V7537">
        <v>6</v>
      </c>
      <c r="W7537" t="s">
        <v>100</v>
      </c>
      <c r="X7537" t="s">
        <v>33</v>
      </c>
      <c r="Y7537" t="s">
        <v>40</v>
      </c>
      <c r="Z7537">
        <v>2</v>
      </c>
      <c r="AA7537" t="s">
        <v>20107</v>
      </c>
    </row>
    <row r="7538" spans="1:27" x14ac:dyDescent="0.3">
      <c r="A7538" t="s">
        <v>15178</v>
      </c>
      <c r="B7538" s="1">
        <v>45241</v>
      </c>
      <c r="C7538" s="2">
        <v>0.5</v>
      </c>
      <c r="D7538" t="s">
        <v>53</v>
      </c>
      <c r="E7538" t="s">
        <v>15179</v>
      </c>
      <c r="F7538" t="s">
        <v>83</v>
      </c>
      <c r="G7538" t="s">
        <v>56</v>
      </c>
      <c r="H7538" t="s">
        <v>45</v>
      </c>
      <c r="I7538" t="s">
        <v>128</v>
      </c>
      <c r="J7538">
        <v>2</v>
      </c>
      <c r="K7538">
        <v>10042</v>
      </c>
      <c r="L7538">
        <v>18075.599999999999</v>
      </c>
      <c r="M7538" t="s">
        <v>40</v>
      </c>
      <c r="N7538" t="s">
        <v>34</v>
      </c>
      <c r="O7538" t="s">
        <v>59</v>
      </c>
      <c r="P7538" t="s">
        <v>36</v>
      </c>
      <c r="Q7538">
        <v>1</v>
      </c>
      <c r="R7538" t="s">
        <v>153</v>
      </c>
      <c r="S7538">
        <v>31</v>
      </c>
      <c r="T7538" t="s">
        <v>38</v>
      </c>
      <c r="U7538">
        <v>167975</v>
      </c>
      <c r="V7538">
        <v>4</v>
      </c>
      <c r="W7538" t="s">
        <v>51</v>
      </c>
      <c r="X7538" t="s">
        <v>40</v>
      </c>
      <c r="Y7538" t="s">
        <v>40</v>
      </c>
      <c r="Z7538">
        <v>4</v>
      </c>
      <c r="AA7538" t="s">
        <v>20108</v>
      </c>
    </row>
    <row r="7539" spans="1:27" x14ac:dyDescent="0.3">
      <c r="A7539" t="s">
        <v>15180</v>
      </c>
      <c r="B7539" s="1">
        <v>45241</v>
      </c>
      <c r="C7539" s="2">
        <v>4.1666666666666664E-2</v>
      </c>
      <c r="D7539" t="s">
        <v>119</v>
      </c>
      <c r="E7539" t="s">
        <v>15181</v>
      </c>
      <c r="F7539" t="s">
        <v>79</v>
      </c>
      <c r="G7539" t="s">
        <v>84</v>
      </c>
      <c r="H7539" t="s">
        <v>115</v>
      </c>
      <c r="I7539" t="s">
        <v>133</v>
      </c>
      <c r="J7539">
        <v>3</v>
      </c>
      <c r="K7539">
        <v>107733</v>
      </c>
      <c r="L7539">
        <v>274719.15000000002</v>
      </c>
      <c r="M7539" t="s">
        <v>33</v>
      </c>
      <c r="N7539" t="s">
        <v>34</v>
      </c>
      <c r="O7539" t="s">
        <v>59</v>
      </c>
      <c r="P7539" t="s">
        <v>68</v>
      </c>
      <c r="Q7539">
        <v>2</v>
      </c>
      <c r="R7539" t="s">
        <v>60</v>
      </c>
      <c r="S7539">
        <v>63</v>
      </c>
      <c r="T7539" t="s">
        <v>38</v>
      </c>
      <c r="U7539">
        <v>12605</v>
      </c>
      <c r="V7539">
        <v>4</v>
      </c>
      <c r="W7539" t="s">
        <v>61</v>
      </c>
      <c r="X7539" t="s">
        <v>40</v>
      </c>
      <c r="Y7539" t="s">
        <v>33</v>
      </c>
      <c r="Z7539">
        <v>1</v>
      </c>
      <c r="AA7539" t="s">
        <v>20107</v>
      </c>
    </row>
    <row r="7540" spans="1:27" x14ac:dyDescent="0.3">
      <c r="A7540" t="s">
        <v>15182</v>
      </c>
      <c r="B7540" s="1">
        <v>45241</v>
      </c>
      <c r="C7540" s="2">
        <v>8.3333333333333329E-2</v>
      </c>
      <c r="D7540" t="s">
        <v>180</v>
      </c>
      <c r="E7540" t="s">
        <v>15183</v>
      </c>
      <c r="F7540" t="s">
        <v>79</v>
      </c>
      <c r="G7540" t="s">
        <v>65</v>
      </c>
      <c r="H7540" t="s">
        <v>115</v>
      </c>
      <c r="I7540" t="s">
        <v>133</v>
      </c>
      <c r="J7540">
        <v>4</v>
      </c>
      <c r="K7540">
        <v>69221</v>
      </c>
      <c r="L7540">
        <v>249195.6</v>
      </c>
      <c r="M7540" t="s">
        <v>33</v>
      </c>
      <c r="N7540" t="s">
        <v>89</v>
      </c>
      <c r="O7540" t="s">
        <v>35</v>
      </c>
      <c r="P7540" t="s">
        <v>68</v>
      </c>
      <c r="Q7540">
        <v>5</v>
      </c>
      <c r="R7540" t="s">
        <v>153</v>
      </c>
      <c r="S7540">
        <v>27</v>
      </c>
      <c r="T7540" t="s">
        <v>38</v>
      </c>
      <c r="U7540">
        <v>169379</v>
      </c>
      <c r="V7540">
        <v>2</v>
      </c>
      <c r="W7540" t="s">
        <v>51</v>
      </c>
      <c r="X7540" t="s">
        <v>33</v>
      </c>
      <c r="Y7540" t="s">
        <v>33</v>
      </c>
      <c r="Z7540">
        <v>3</v>
      </c>
      <c r="AA7540" t="s">
        <v>20107</v>
      </c>
    </row>
    <row r="7541" spans="1:27" x14ac:dyDescent="0.3">
      <c r="A7541" t="s">
        <v>15184</v>
      </c>
      <c r="B7541" s="1">
        <v>45241</v>
      </c>
      <c r="C7541" s="2">
        <v>0.125</v>
      </c>
      <c r="D7541" t="s">
        <v>256</v>
      </c>
      <c r="E7541" t="s">
        <v>15185</v>
      </c>
      <c r="F7541" t="s">
        <v>73</v>
      </c>
      <c r="G7541" t="s">
        <v>84</v>
      </c>
      <c r="H7541" t="s">
        <v>57</v>
      </c>
      <c r="I7541" t="s">
        <v>103</v>
      </c>
      <c r="J7541">
        <v>3</v>
      </c>
      <c r="K7541">
        <v>115301</v>
      </c>
      <c r="L7541">
        <v>294017.55</v>
      </c>
      <c r="M7541" t="s">
        <v>33</v>
      </c>
      <c r="N7541" t="s">
        <v>34</v>
      </c>
      <c r="O7541" t="s">
        <v>59</v>
      </c>
      <c r="P7541" t="s">
        <v>36</v>
      </c>
      <c r="Q7541">
        <v>2</v>
      </c>
      <c r="R7541" t="s">
        <v>99</v>
      </c>
      <c r="S7541">
        <v>36</v>
      </c>
      <c r="T7541" t="s">
        <v>38</v>
      </c>
      <c r="U7541">
        <v>155813</v>
      </c>
      <c r="V7541">
        <v>4</v>
      </c>
      <c r="W7541" t="s">
        <v>100</v>
      </c>
      <c r="X7541" t="s">
        <v>40</v>
      </c>
      <c r="Y7541" t="s">
        <v>40</v>
      </c>
      <c r="Z7541">
        <v>4</v>
      </c>
      <c r="AA7541" t="s">
        <v>20107</v>
      </c>
    </row>
    <row r="7542" spans="1:27" x14ac:dyDescent="0.3">
      <c r="A7542" t="s">
        <v>15186</v>
      </c>
      <c r="B7542" s="1">
        <v>45241</v>
      </c>
      <c r="C7542" s="2">
        <v>0.16666666666666666</v>
      </c>
      <c r="D7542" t="s">
        <v>185</v>
      </c>
      <c r="E7542" t="s">
        <v>15187</v>
      </c>
      <c r="F7542" t="s">
        <v>110</v>
      </c>
      <c r="G7542" t="s">
        <v>84</v>
      </c>
      <c r="H7542" t="s">
        <v>57</v>
      </c>
      <c r="I7542" t="s">
        <v>103</v>
      </c>
      <c r="J7542">
        <v>4</v>
      </c>
      <c r="K7542">
        <v>54126</v>
      </c>
      <c r="L7542">
        <v>205678.8</v>
      </c>
      <c r="M7542" t="s">
        <v>33</v>
      </c>
      <c r="N7542" t="s">
        <v>89</v>
      </c>
      <c r="O7542" t="s">
        <v>35</v>
      </c>
      <c r="P7542" t="s">
        <v>36</v>
      </c>
      <c r="Q7542">
        <v>2</v>
      </c>
      <c r="R7542" t="s">
        <v>37</v>
      </c>
      <c r="S7542">
        <v>68</v>
      </c>
      <c r="T7542" t="s">
        <v>38</v>
      </c>
      <c r="U7542">
        <v>138011</v>
      </c>
      <c r="V7542">
        <v>6</v>
      </c>
      <c r="W7542" t="s">
        <v>75</v>
      </c>
      <c r="X7542" t="s">
        <v>40</v>
      </c>
      <c r="Y7542" t="s">
        <v>33</v>
      </c>
      <c r="Z7542">
        <v>0</v>
      </c>
      <c r="AA7542" t="s">
        <v>20107</v>
      </c>
    </row>
    <row r="7543" spans="1:27" x14ac:dyDescent="0.3">
      <c r="A7543" t="s">
        <v>15188</v>
      </c>
      <c r="B7543" s="1">
        <v>45241</v>
      </c>
      <c r="C7543" s="2">
        <v>0.20833333333333334</v>
      </c>
      <c r="D7543" t="s">
        <v>166</v>
      </c>
      <c r="E7543" t="s">
        <v>15189</v>
      </c>
      <c r="F7543" t="s">
        <v>73</v>
      </c>
      <c r="G7543" t="s">
        <v>30</v>
      </c>
      <c r="H7543" t="s">
        <v>31</v>
      </c>
      <c r="I7543" t="s">
        <v>46</v>
      </c>
      <c r="J7543">
        <v>3</v>
      </c>
      <c r="K7543">
        <v>59746</v>
      </c>
      <c r="L7543">
        <v>179238</v>
      </c>
      <c r="M7543" t="s">
        <v>33</v>
      </c>
      <c r="N7543" t="s">
        <v>58</v>
      </c>
      <c r="O7543" t="s">
        <v>48</v>
      </c>
      <c r="P7543" t="s">
        <v>68</v>
      </c>
      <c r="Q7543">
        <v>3</v>
      </c>
      <c r="R7543" t="s">
        <v>37</v>
      </c>
      <c r="S7543">
        <v>62</v>
      </c>
      <c r="T7543" t="s">
        <v>50</v>
      </c>
      <c r="U7543">
        <v>38607</v>
      </c>
      <c r="V7543">
        <v>7</v>
      </c>
      <c r="W7543" t="s">
        <v>90</v>
      </c>
      <c r="X7543" t="s">
        <v>33</v>
      </c>
      <c r="Y7543" t="s">
        <v>40</v>
      </c>
      <c r="Z7543">
        <v>2</v>
      </c>
      <c r="AA7543" t="s">
        <v>20107</v>
      </c>
    </row>
    <row r="7544" spans="1:27" x14ac:dyDescent="0.3">
      <c r="A7544" t="s">
        <v>15190</v>
      </c>
      <c r="B7544" s="1">
        <v>45241</v>
      </c>
      <c r="C7544" s="2">
        <v>0.25</v>
      </c>
      <c r="D7544" t="s">
        <v>145</v>
      </c>
      <c r="E7544" t="s">
        <v>15191</v>
      </c>
      <c r="F7544" t="s">
        <v>79</v>
      </c>
      <c r="G7544" t="s">
        <v>65</v>
      </c>
      <c r="H7544" t="s">
        <v>45</v>
      </c>
      <c r="I7544" t="s">
        <v>133</v>
      </c>
      <c r="J7544">
        <v>3</v>
      </c>
      <c r="K7544">
        <v>126891</v>
      </c>
      <c r="L7544">
        <v>342605.7</v>
      </c>
      <c r="M7544" t="s">
        <v>33</v>
      </c>
      <c r="N7544" t="s">
        <v>47</v>
      </c>
      <c r="O7544" t="s">
        <v>85</v>
      </c>
      <c r="P7544" t="s">
        <v>68</v>
      </c>
      <c r="Q7544">
        <v>3</v>
      </c>
      <c r="R7544" t="s">
        <v>49</v>
      </c>
      <c r="S7544">
        <v>28</v>
      </c>
      <c r="T7544" t="s">
        <v>50</v>
      </c>
      <c r="U7544">
        <v>36389</v>
      </c>
      <c r="V7544">
        <v>3</v>
      </c>
      <c r="W7544" t="s">
        <v>51</v>
      </c>
      <c r="X7544" t="s">
        <v>33</v>
      </c>
      <c r="Y7544" t="s">
        <v>33</v>
      </c>
      <c r="Z7544">
        <v>3</v>
      </c>
      <c r="AA7544" t="s">
        <v>20107</v>
      </c>
    </row>
    <row r="7545" spans="1:27" x14ac:dyDescent="0.3">
      <c r="A7545" t="s">
        <v>15192</v>
      </c>
      <c r="B7545" s="1">
        <v>45241</v>
      </c>
      <c r="C7545" s="2">
        <v>0.29166666666666669</v>
      </c>
      <c r="D7545" t="s">
        <v>122</v>
      </c>
      <c r="E7545" t="s">
        <v>15193</v>
      </c>
      <c r="F7545" t="s">
        <v>98</v>
      </c>
      <c r="G7545" t="s">
        <v>30</v>
      </c>
      <c r="H7545" t="s">
        <v>31</v>
      </c>
      <c r="I7545" t="s">
        <v>32</v>
      </c>
      <c r="J7545">
        <v>4</v>
      </c>
      <c r="K7545">
        <v>78112</v>
      </c>
      <c r="L7545">
        <v>281203.20000000001</v>
      </c>
      <c r="M7545" t="s">
        <v>33</v>
      </c>
      <c r="N7545" t="s">
        <v>47</v>
      </c>
      <c r="O7545" t="s">
        <v>85</v>
      </c>
      <c r="P7545" t="s">
        <v>36</v>
      </c>
      <c r="Q7545">
        <v>5</v>
      </c>
      <c r="R7545" t="s">
        <v>153</v>
      </c>
      <c r="S7545">
        <v>36</v>
      </c>
      <c r="T7545" t="s">
        <v>38</v>
      </c>
      <c r="U7545">
        <v>67251</v>
      </c>
      <c r="V7545">
        <v>4</v>
      </c>
      <c r="W7545" t="s">
        <v>90</v>
      </c>
      <c r="X7545" t="s">
        <v>40</v>
      </c>
      <c r="Y7545" t="s">
        <v>40</v>
      </c>
      <c r="Z7545">
        <v>2</v>
      </c>
      <c r="AA7545" t="s">
        <v>20107</v>
      </c>
    </row>
    <row r="7546" spans="1:27" x14ac:dyDescent="0.3">
      <c r="A7546" t="s">
        <v>15194</v>
      </c>
      <c r="B7546" s="1">
        <v>45241</v>
      </c>
      <c r="C7546" s="2">
        <v>0.33333333333333331</v>
      </c>
      <c r="D7546" t="s">
        <v>145</v>
      </c>
      <c r="E7546" t="s">
        <v>15195</v>
      </c>
      <c r="F7546" t="s">
        <v>44</v>
      </c>
      <c r="G7546" t="s">
        <v>107</v>
      </c>
      <c r="H7546" t="s">
        <v>57</v>
      </c>
      <c r="I7546" t="s">
        <v>103</v>
      </c>
      <c r="J7546">
        <v>1</v>
      </c>
      <c r="K7546">
        <v>89058</v>
      </c>
      <c r="L7546">
        <v>80152.2</v>
      </c>
      <c r="M7546" t="s">
        <v>33</v>
      </c>
      <c r="N7546" t="s">
        <v>47</v>
      </c>
      <c r="O7546" t="s">
        <v>35</v>
      </c>
      <c r="P7546" t="s">
        <v>68</v>
      </c>
      <c r="Q7546">
        <v>5</v>
      </c>
      <c r="R7546" t="s">
        <v>99</v>
      </c>
      <c r="S7546">
        <v>35</v>
      </c>
      <c r="T7546" t="s">
        <v>38</v>
      </c>
      <c r="U7546">
        <v>119208</v>
      </c>
      <c r="V7546">
        <v>8</v>
      </c>
      <c r="W7546" t="s">
        <v>90</v>
      </c>
      <c r="X7546" t="s">
        <v>33</v>
      </c>
      <c r="Y7546" t="s">
        <v>33</v>
      </c>
      <c r="Z7546">
        <v>4</v>
      </c>
      <c r="AA7546" t="s">
        <v>20108</v>
      </c>
    </row>
    <row r="7547" spans="1:27" x14ac:dyDescent="0.3">
      <c r="A7547" t="s">
        <v>15196</v>
      </c>
      <c r="B7547" s="1">
        <v>45241</v>
      </c>
      <c r="C7547" s="2">
        <v>0.375</v>
      </c>
      <c r="D7547" t="s">
        <v>63</v>
      </c>
      <c r="E7547" t="s">
        <v>15197</v>
      </c>
      <c r="F7547" t="s">
        <v>110</v>
      </c>
      <c r="G7547" t="s">
        <v>30</v>
      </c>
      <c r="H7547" t="s">
        <v>94</v>
      </c>
      <c r="I7547" t="s">
        <v>128</v>
      </c>
      <c r="J7547">
        <v>2</v>
      </c>
      <c r="K7547">
        <v>106419</v>
      </c>
      <c r="L7547">
        <v>191554.2</v>
      </c>
      <c r="M7547" t="s">
        <v>33</v>
      </c>
      <c r="N7547" t="s">
        <v>74</v>
      </c>
      <c r="O7547" t="s">
        <v>35</v>
      </c>
      <c r="P7547" t="s">
        <v>68</v>
      </c>
      <c r="Q7547">
        <v>2</v>
      </c>
      <c r="R7547" t="s">
        <v>153</v>
      </c>
      <c r="S7547">
        <v>54</v>
      </c>
      <c r="T7547" t="s">
        <v>38</v>
      </c>
      <c r="U7547">
        <v>15119</v>
      </c>
      <c r="V7547">
        <v>7</v>
      </c>
      <c r="W7547" t="s">
        <v>75</v>
      </c>
      <c r="X7547" t="s">
        <v>33</v>
      </c>
      <c r="Y7547" t="s">
        <v>33</v>
      </c>
      <c r="Z7547">
        <v>1</v>
      </c>
      <c r="AA7547" t="s">
        <v>20107</v>
      </c>
    </row>
    <row r="7548" spans="1:27" x14ac:dyDescent="0.3">
      <c r="A7548" t="s">
        <v>15198</v>
      </c>
      <c r="B7548" s="1">
        <v>45241</v>
      </c>
      <c r="C7548" s="2">
        <v>0.41666666666666669</v>
      </c>
      <c r="D7548" t="s">
        <v>119</v>
      </c>
      <c r="E7548" t="s">
        <v>15199</v>
      </c>
      <c r="F7548" t="s">
        <v>127</v>
      </c>
      <c r="G7548" t="s">
        <v>56</v>
      </c>
      <c r="H7548" t="s">
        <v>66</v>
      </c>
      <c r="I7548" t="s">
        <v>46</v>
      </c>
      <c r="J7548">
        <v>4</v>
      </c>
      <c r="K7548">
        <v>19950</v>
      </c>
      <c r="L7548">
        <v>79800</v>
      </c>
      <c r="M7548" t="s">
        <v>33</v>
      </c>
      <c r="N7548" t="s">
        <v>58</v>
      </c>
      <c r="O7548" t="s">
        <v>59</v>
      </c>
      <c r="P7548" t="s">
        <v>36</v>
      </c>
      <c r="Q7548">
        <v>5</v>
      </c>
      <c r="R7548" t="s">
        <v>99</v>
      </c>
      <c r="S7548">
        <v>32</v>
      </c>
      <c r="T7548" t="s">
        <v>50</v>
      </c>
      <c r="U7548">
        <v>36846</v>
      </c>
      <c r="V7548">
        <v>3</v>
      </c>
      <c r="W7548" t="s">
        <v>39</v>
      </c>
      <c r="X7548" t="s">
        <v>33</v>
      </c>
      <c r="Y7548" t="s">
        <v>40</v>
      </c>
      <c r="Z7548">
        <v>0</v>
      </c>
      <c r="AA7548" t="s">
        <v>20108</v>
      </c>
    </row>
    <row r="7549" spans="1:27" x14ac:dyDescent="0.3">
      <c r="A7549" t="s">
        <v>15200</v>
      </c>
      <c r="B7549" s="1">
        <v>45241</v>
      </c>
      <c r="C7549" s="2">
        <v>0.45833333333333331</v>
      </c>
      <c r="D7549" t="s">
        <v>166</v>
      </c>
      <c r="E7549" t="s">
        <v>15201</v>
      </c>
      <c r="F7549" t="s">
        <v>150</v>
      </c>
      <c r="G7549" t="s">
        <v>30</v>
      </c>
      <c r="H7549" t="s">
        <v>45</v>
      </c>
      <c r="I7549" t="s">
        <v>128</v>
      </c>
      <c r="J7549">
        <v>3</v>
      </c>
      <c r="K7549">
        <v>31493</v>
      </c>
      <c r="L7549">
        <v>94479</v>
      </c>
      <c r="M7549" t="s">
        <v>33</v>
      </c>
      <c r="N7549" t="s">
        <v>34</v>
      </c>
      <c r="O7549" t="s">
        <v>35</v>
      </c>
      <c r="P7549" t="s">
        <v>36</v>
      </c>
      <c r="Q7549">
        <v>3</v>
      </c>
      <c r="R7549" t="s">
        <v>60</v>
      </c>
      <c r="S7549">
        <v>31</v>
      </c>
      <c r="T7549" t="s">
        <v>50</v>
      </c>
      <c r="U7549">
        <v>16077</v>
      </c>
      <c r="V7549">
        <v>2</v>
      </c>
      <c r="W7549" t="s">
        <v>100</v>
      </c>
      <c r="X7549" t="s">
        <v>33</v>
      </c>
      <c r="Y7549" t="s">
        <v>33</v>
      </c>
      <c r="Z7549">
        <v>1</v>
      </c>
      <c r="AA7549" t="s">
        <v>20108</v>
      </c>
    </row>
    <row r="7550" spans="1:27" x14ac:dyDescent="0.3">
      <c r="A7550" t="s">
        <v>15202</v>
      </c>
      <c r="B7550" s="1">
        <v>45241</v>
      </c>
      <c r="C7550" s="2">
        <v>0.5</v>
      </c>
      <c r="D7550" t="s">
        <v>27</v>
      </c>
      <c r="E7550" t="s">
        <v>15203</v>
      </c>
      <c r="F7550" t="s">
        <v>55</v>
      </c>
      <c r="G7550" t="s">
        <v>107</v>
      </c>
      <c r="H7550" t="s">
        <v>80</v>
      </c>
      <c r="I7550" t="s">
        <v>133</v>
      </c>
      <c r="J7550">
        <v>1</v>
      </c>
      <c r="K7550">
        <v>125583</v>
      </c>
      <c r="L7550">
        <v>113024.7</v>
      </c>
      <c r="M7550" t="s">
        <v>33</v>
      </c>
      <c r="N7550" t="s">
        <v>74</v>
      </c>
      <c r="O7550" t="s">
        <v>59</v>
      </c>
      <c r="P7550" t="s">
        <v>68</v>
      </c>
      <c r="Q7550">
        <v>4</v>
      </c>
      <c r="R7550" t="s">
        <v>37</v>
      </c>
      <c r="S7550">
        <v>49</v>
      </c>
      <c r="T7550" t="s">
        <v>50</v>
      </c>
      <c r="U7550">
        <v>146700</v>
      </c>
      <c r="V7550">
        <v>1</v>
      </c>
      <c r="W7550" t="s">
        <v>61</v>
      </c>
      <c r="X7550" t="s">
        <v>33</v>
      </c>
      <c r="Y7550" t="s">
        <v>40</v>
      </c>
      <c r="Z7550">
        <v>4</v>
      </c>
      <c r="AA7550" t="s">
        <v>20107</v>
      </c>
    </row>
    <row r="7551" spans="1:27" x14ac:dyDescent="0.3">
      <c r="A7551" t="s">
        <v>15204</v>
      </c>
      <c r="B7551" s="1">
        <v>45241</v>
      </c>
      <c r="C7551" s="2">
        <v>4.1666666666666664E-2</v>
      </c>
      <c r="D7551" t="s">
        <v>125</v>
      </c>
      <c r="E7551" t="s">
        <v>15205</v>
      </c>
      <c r="F7551" t="s">
        <v>93</v>
      </c>
      <c r="G7551" t="s">
        <v>30</v>
      </c>
      <c r="H7551" t="s">
        <v>31</v>
      </c>
      <c r="I7551" t="s">
        <v>133</v>
      </c>
      <c r="J7551">
        <v>3</v>
      </c>
      <c r="K7551">
        <v>80930</v>
      </c>
      <c r="L7551">
        <v>206371.5</v>
      </c>
      <c r="M7551" t="s">
        <v>33</v>
      </c>
      <c r="N7551" t="s">
        <v>74</v>
      </c>
      <c r="O7551" t="s">
        <v>59</v>
      </c>
      <c r="P7551" t="s">
        <v>68</v>
      </c>
      <c r="Q7551">
        <v>3</v>
      </c>
      <c r="R7551" t="s">
        <v>69</v>
      </c>
      <c r="S7551">
        <v>22</v>
      </c>
      <c r="T7551" t="s">
        <v>38</v>
      </c>
      <c r="U7551">
        <v>144341</v>
      </c>
      <c r="V7551">
        <v>1</v>
      </c>
      <c r="W7551" t="s">
        <v>51</v>
      </c>
      <c r="X7551" t="s">
        <v>33</v>
      </c>
      <c r="Y7551" t="s">
        <v>40</v>
      </c>
      <c r="Z7551">
        <v>4</v>
      </c>
      <c r="AA7551" t="s">
        <v>20107</v>
      </c>
    </row>
    <row r="7552" spans="1:27" x14ac:dyDescent="0.3">
      <c r="A7552" t="s">
        <v>15206</v>
      </c>
      <c r="B7552" s="1">
        <v>45241</v>
      </c>
      <c r="C7552" s="2">
        <v>8.3333333333333329E-2</v>
      </c>
      <c r="D7552" t="s">
        <v>112</v>
      </c>
      <c r="E7552" t="s">
        <v>15207</v>
      </c>
      <c r="F7552" t="s">
        <v>164</v>
      </c>
      <c r="G7552" t="s">
        <v>107</v>
      </c>
      <c r="H7552" t="s">
        <v>45</v>
      </c>
      <c r="I7552" t="s">
        <v>32</v>
      </c>
      <c r="J7552">
        <v>1</v>
      </c>
      <c r="K7552">
        <v>63914</v>
      </c>
      <c r="L7552">
        <v>60718.3</v>
      </c>
      <c r="M7552" t="s">
        <v>33</v>
      </c>
      <c r="N7552" t="s">
        <v>34</v>
      </c>
      <c r="O7552" t="s">
        <v>35</v>
      </c>
      <c r="P7552" t="s">
        <v>68</v>
      </c>
      <c r="Q7552">
        <v>2</v>
      </c>
      <c r="R7552" t="s">
        <v>37</v>
      </c>
      <c r="S7552">
        <v>24</v>
      </c>
      <c r="T7552" t="s">
        <v>38</v>
      </c>
      <c r="U7552">
        <v>166845</v>
      </c>
      <c r="V7552">
        <v>5</v>
      </c>
      <c r="W7552" t="s">
        <v>51</v>
      </c>
      <c r="X7552" t="s">
        <v>33</v>
      </c>
      <c r="Y7552" t="s">
        <v>40</v>
      </c>
      <c r="Z7552">
        <v>3</v>
      </c>
      <c r="AA7552" t="s">
        <v>20108</v>
      </c>
    </row>
    <row r="7553" spans="1:27" x14ac:dyDescent="0.3">
      <c r="A7553" t="s">
        <v>15208</v>
      </c>
      <c r="B7553" s="1">
        <v>45241</v>
      </c>
      <c r="C7553" s="2">
        <v>0.125</v>
      </c>
      <c r="D7553" t="s">
        <v>256</v>
      </c>
      <c r="E7553" t="s">
        <v>15209</v>
      </c>
      <c r="F7553" t="s">
        <v>110</v>
      </c>
      <c r="G7553" t="s">
        <v>65</v>
      </c>
      <c r="H7553" t="s">
        <v>66</v>
      </c>
      <c r="I7553" t="s">
        <v>133</v>
      </c>
      <c r="J7553">
        <v>4</v>
      </c>
      <c r="K7553">
        <v>132659</v>
      </c>
      <c r="L7553">
        <v>477572.4</v>
      </c>
      <c r="M7553" t="s">
        <v>33</v>
      </c>
      <c r="N7553" t="s">
        <v>47</v>
      </c>
      <c r="O7553" t="s">
        <v>59</v>
      </c>
      <c r="P7553" t="s">
        <v>36</v>
      </c>
      <c r="Q7553">
        <v>3</v>
      </c>
      <c r="R7553" t="s">
        <v>69</v>
      </c>
      <c r="S7553">
        <v>56</v>
      </c>
      <c r="T7553" t="s">
        <v>38</v>
      </c>
      <c r="U7553">
        <v>65096</v>
      </c>
      <c r="V7553">
        <v>6</v>
      </c>
      <c r="W7553" t="s">
        <v>39</v>
      </c>
      <c r="X7553" t="s">
        <v>40</v>
      </c>
      <c r="Y7553" t="s">
        <v>40</v>
      </c>
      <c r="Z7553">
        <v>0</v>
      </c>
      <c r="AA7553" t="s">
        <v>20107</v>
      </c>
    </row>
    <row r="7554" spans="1:27" x14ac:dyDescent="0.3">
      <c r="A7554" t="s">
        <v>15210</v>
      </c>
      <c r="B7554" s="1">
        <v>45241</v>
      </c>
      <c r="C7554" s="2">
        <v>0.16666666666666666</v>
      </c>
      <c r="D7554" t="s">
        <v>112</v>
      </c>
      <c r="E7554" t="s">
        <v>15211</v>
      </c>
      <c r="F7554" t="s">
        <v>83</v>
      </c>
      <c r="G7554" t="s">
        <v>30</v>
      </c>
      <c r="H7554" t="s">
        <v>31</v>
      </c>
      <c r="I7554" t="s">
        <v>46</v>
      </c>
      <c r="J7554">
        <v>2</v>
      </c>
      <c r="K7554">
        <v>7348</v>
      </c>
      <c r="L7554">
        <v>13961.2</v>
      </c>
      <c r="M7554" t="s">
        <v>40</v>
      </c>
      <c r="N7554" t="s">
        <v>47</v>
      </c>
      <c r="O7554" t="s">
        <v>48</v>
      </c>
      <c r="P7554" t="s">
        <v>68</v>
      </c>
      <c r="Q7554">
        <v>1</v>
      </c>
      <c r="R7554" t="s">
        <v>99</v>
      </c>
      <c r="S7554">
        <v>32</v>
      </c>
      <c r="T7554" t="s">
        <v>38</v>
      </c>
      <c r="U7554">
        <v>198404</v>
      </c>
      <c r="V7554">
        <v>9</v>
      </c>
      <c r="W7554" t="s">
        <v>61</v>
      </c>
      <c r="X7554" t="s">
        <v>33</v>
      </c>
      <c r="Y7554" t="s">
        <v>33</v>
      </c>
      <c r="Z7554">
        <v>4</v>
      </c>
      <c r="AA7554" t="s">
        <v>20108</v>
      </c>
    </row>
    <row r="7555" spans="1:27" x14ac:dyDescent="0.3">
      <c r="A7555" t="s">
        <v>15212</v>
      </c>
      <c r="B7555" s="1">
        <v>45241</v>
      </c>
      <c r="C7555" s="2">
        <v>0.20833333333333334</v>
      </c>
      <c r="D7555" t="s">
        <v>77</v>
      </c>
      <c r="E7555" t="s">
        <v>15213</v>
      </c>
      <c r="F7555" t="s">
        <v>73</v>
      </c>
      <c r="G7555" t="s">
        <v>107</v>
      </c>
      <c r="H7555" t="s">
        <v>45</v>
      </c>
      <c r="I7555" t="s">
        <v>95</v>
      </c>
      <c r="J7555">
        <v>3</v>
      </c>
      <c r="K7555">
        <v>6926</v>
      </c>
      <c r="L7555">
        <v>17661.3</v>
      </c>
      <c r="M7555" t="s">
        <v>40</v>
      </c>
      <c r="N7555" t="s">
        <v>47</v>
      </c>
      <c r="O7555" t="s">
        <v>48</v>
      </c>
      <c r="P7555" t="s">
        <v>36</v>
      </c>
      <c r="Q7555">
        <v>4</v>
      </c>
      <c r="R7555" t="s">
        <v>69</v>
      </c>
      <c r="S7555">
        <v>32</v>
      </c>
      <c r="T7555" t="s">
        <v>38</v>
      </c>
      <c r="U7555">
        <v>77138</v>
      </c>
      <c r="V7555">
        <v>7</v>
      </c>
      <c r="W7555" t="s">
        <v>39</v>
      </c>
      <c r="X7555" t="s">
        <v>40</v>
      </c>
      <c r="Y7555" t="s">
        <v>40</v>
      </c>
      <c r="Z7555">
        <v>4</v>
      </c>
      <c r="AA7555" t="s">
        <v>20108</v>
      </c>
    </row>
    <row r="7556" spans="1:27" x14ac:dyDescent="0.3">
      <c r="A7556" t="s">
        <v>15214</v>
      </c>
      <c r="B7556" s="1">
        <v>45241</v>
      </c>
      <c r="C7556" s="2">
        <v>0.25</v>
      </c>
      <c r="D7556" t="s">
        <v>125</v>
      </c>
      <c r="E7556" t="s">
        <v>15215</v>
      </c>
      <c r="F7556" t="s">
        <v>150</v>
      </c>
      <c r="G7556" t="s">
        <v>65</v>
      </c>
      <c r="H7556" t="s">
        <v>31</v>
      </c>
      <c r="I7556" t="s">
        <v>95</v>
      </c>
      <c r="J7556">
        <v>1</v>
      </c>
      <c r="K7556">
        <v>96252</v>
      </c>
      <c r="L7556">
        <v>86626.8</v>
      </c>
      <c r="M7556" t="s">
        <v>33</v>
      </c>
      <c r="N7556" t="s">
        <v>34</v>
      </c>
      <c r="O7556" t="s">
        <v>35</v>
      </c>
      <c r="P7556" t="s">
        <v>36</v>
      </c>
      <c r="Q7556">
        <v>4</v>
      </c>
      <c r="R7556" t="s">
        <v>60</v>
      </c>
      <c r="S7556">
        <v>47</v>
      </c>
      <c r="T7556" t="s">
        <v>38</v>
      </c>
      <c r="U7556">
        <v>143148</v>
      </c>
      <c r="V7556">
        <v>1</v>
      </c>
      <c r="W7556" t="s">
        <v>61</v>
      </c>
      <c r="X7556" t="s">
        <v>40</v>
      </c>
      <c r="Y7556" t="s">
        <v>40</v>
      </c>
      <c r="Z7556">
        <v>1</v>
      </c>
      <c r="AA7556" t="s">
        <v>20108</v>
      </c>
    </row>
    <row r="7557" spans="1:27" x14ac:dyDescent="0.3">
      <c r="A7557" t="s">
        <v>15216</v>
      </c>
      <c r="B7557" s="1">
        <v>45241</v>
      </c>
      <c r="C7557" s="2">
        <v>0.29166666666666669</v>
      </c>
      <c r="D7557" t="s">
        <v>63</v>
      </c>
      <c r="E7557" t="s">
        <v>15217</v>
      </c>
      <c r="F7557" t="s">
        <v>98</v>
      </c>
      <c r="G7557" t="s">
        <v>56</v>
      </c>
      <c r="H7557" t="s">
        <v>31</v>
      </c>
      <c r="I7557" t="s">
        <v>133</v>
      </c>
      <c r="J7557">
        <v>1</v>
      </c>
      <c r="K7557">
        <v>116116</v>
      </c>
      <c r="L7557">
        <v>104504.4</v>
      </c>
      <c r="M7557" t="s">
        <v>33</v>
      </c>
      <c r="N7557" t="s">
        <v>58</v>
      </c>
      <c r="O7557" t="s">
        <v>59</v>
      </c>
      <c r="P7557" t="s">
        <v>36</v>
      </c>
      <c r="Q7557">
        <v>3</v>
      </c>
      <c r="R7557" t="s">
        <v>99</v>
      </c>
      <c r="S7557">
        <v>66</v>
      </c>
      <c r="T7557" t="s">
        <v>38</v>
      </c>
      <c r="U7557">
        <v>91765</v>
      </c>
      <c r="V7557">
        <v>2</v>
      </c>
      <c r="W7557" t="s">
        <v>51</v>
      </c>
      <c r="X7557" t="s">
        <v>40</v>
      </c>
      <c r="Y7557" t="s">
        <v>40</v>
      </c>
      <c r="Z7557">
        <v>1</v>
      </c>
      <c r="AA7557" t="s">
        <v>20107</v>
      </c>
    </row>
    <row r="7558" spans="1:27" x14ac:dyDescent="0.3">
      <c r="A7558" t="s">
        <v>15218</v>
      </c>
      <c r="B7558" s="1">
        <v>45241</v>
      </c>
      <c r="C7558" s="2">
        <v>0.33333333333333331</v>
      </c>
      <c r="D7558" t="s">
        <v>142</v>
      </c>
      <c r="E7558" t="s">
        <v>15219</v>
      </c>
      <c r="F7558" t="s">
        <v>127</v>
      </c>
      <c r="G7558" t="s">
        <v>84</v>
      </c>
      <c r="H7558" t="s">
        <v>57</v>
      </c>
      <c r="I7558" t="s">
        <v>46</v>
      </c>
      <c r="J7558">
        <v>2</v>
      </c>
      <c r="K7558">
        <v>72546</v>
      </c>
      <c r="L7558">
        <v>137837.4</v>
      </c>
      <c r="M7558" t="s">
        <v>33</v>
      </c>
      <c r="N7558" t="s">
        <v>58</v>
      </c>
      <c r="O7558" t="s">
        <v>35</v>
      </c>
      <c r="P7558" t="s">
        <v>68</v>
      </c>
      <c r="Q7558">
        <v>5</v>
      </c>
      <c r="R7558" t="s">
        <v>37</v>
      </c>
      <c r="S7558">
        <v>63</v>
      </c>
      <c r="T7558" t="s">
        <v>50</v>
      </c>
      <c r="U7558">
        <v>199382</v>
      </c>
      <c r="V7558">
        <v>7</v>
      </c>
      <c r="W7558" t="s">
        <v>100</v>
      </c>
      <c r="X7558" t="s">
        <v>40</v>
      </c>
      <c r="Y7558" t="s">
        <v>33</v>
      </c>
      <c r="Z7558">
        <v>1</v>
      </c>
      <c r="AA7558" t="s">
        <v>20107</v>
      </c>
    </row>
    <row r="7559" spans="1:27" x14ac:dyDescent="0.3">
      <c r="A7559" t="s">
        <v>15220</v>
      </c>
      <c r="B7559" s="1">
        <v>45241</v>
      </c>
      <c r="C7559" s="2">
        <v>0.375</v>
      </c>
      <c r="D7559" t="s">
        <v>145</v>
      </c>
      <c r="E7559" t="s">
        <v>15221</v>
      </c>
      <c r="F7559" t="s">
        <v>73</v>
      </c>
      <c r="G7559" t="s">
        <v>107</v>
      </c>
      <c r="H7559" t="s">
        <v>115</v>
      </c>
      <c r="I7559" t="s">
        <v>95</v>
      </c>
      <c r="J7559">
        <v>3</v>
      </c>
      <c r="K7559">
        <v>4400</v>
      </c>
      <c r="L7559">
        <v>11880</v>
      </c>
      <c r="M7559" t="s">
        <v>40</v>
      </c>
      <c r="N7559" t="s">
        <v>34</v>
      </c>
      <c r="O7559" t="s">
        <v>48</v>
      </c>
      <c r="P7559" t="s">
        <v>68</v>
      </c>
      <c r="Q7559">
        <v>2</v>
      </c>
      <c r="R7559" t="s">
        <v>37</v>
      </c>
      <c r="S7559">
        <v>24</v>
      </c>
      <c r="T7559" t="s">
        <v>38</v>
      </c>
      <c r="U7559">
        <v>87664</v>
      </c>
      <c r="V7559">
        <v>1</v>
      </c>
      <c r="W7559" t="s">
        <v>51</v>
      </c>
      <c r="X7559" t="s">
        <v>40</v>
      </c>
      <c r="Y7559" t="s">
        <v>33</v>
      </c>
      <c r="Z7559">
        <v>0</v>
      </c>
      <c r="AA7559" t="s">
        <v>20108</v>
      </c>
    </row>
    <row r="7560" spans="1:27" x14ac:dyDescent="0.3">
      <c r="A7560" t="s">
        <v>15222</v>
      </c>
      <c r="B7560" s="1">
        <v>45241</v>
      </c>
      <c r="C7560" s="2">
        <v>0.41666666666666669</v>
      </c>
      <c r="D7560" t="s">
        <v>122</v>
      </c>
      <c r="E7560" t="s">
        <v>15223</v>
      </c>
      <c r="F7560" t="s">
        <v>83</v>
      </c>
      <c r="G7560" t="s">
        <v>56</v>
      </c>
      <c r="H7560" t="s">
        <v>57</v>
      </c>
      <c r="I7560" t="s">
        <v>128</v>
      </c>
      <c r="J7560">
        <v>4</v>
      </c>
      <c r="K7560">
        <v>108011</v>
      </c>
      <c r="L7560">
        <v>367237.4</v>
      </c>
      <c r="M7560" t="s">
        <v>33</v>
      </c>
      <c r="N7560" t="s">
        <v>47</v>
      </c>
      <c r="O7560" t="s">
        <v>59</v>
      </c>
      <c r="P7560" t="s">
        <v>36</v>
      </c>
      <c r="Q7560">
        <v>5</v>
      </c>
      <c r="R7560" t="s">
        <v>153</v>
      </c>
      <c r="S7560">
        <v>39</v>
      </c>
      <c r="T7560" t="s">
        <v>50</v>
      </c>
      <c r="U7560">
        <v>6252</v>
      </c>
      <c r="V7560">
        <v>2</v>
      </c>
      <c r="W7560" t="s">
        <v>100</v>
      </c>
      <c r="X7560" t="s">
        <v>33</v>
      </c>
      <c r="Y7560" t="s">
        <v>33</v>
      </c>
      <c r="Z7560">
        <v>0</v>
      </c>
      <c r="AA7560" t="s">
        <v>20107</v>
      </c>
    </row>
    <row r="7561" spans="1:27" x14ac:dyDescent="0.3">
      <c r="A7561" t="s">
        <v>15224</v>
      </c>
      <c r="B7561" s="1">
        <v>45241</v>
      </c>
      <c r="C7561" s="2">
        <v>0.45833333333333331</v>
      </c>
      <c r="D7561" t="s">
        <v>142</v>
      </c>
      <c r="E7561" t="s">
        <v>15225</v>
      </c>
      <c r="F7561" t="s">
        <v>73</v>
      </c>
      <c r="G7561" t="s">
        <v>65</v>
      </c>
      <c r="H7561" t="s">
        <v>31</v>
      </c>
      <c r="I7561" t="s">
        <v>46</v>
      </c>
      <c r="J7561">
        <v>4</v>
      </c>
      <c r="K7561">
        <v>94680</v>
      </c>
      <c r="L7561">
        <v>378720</v>
      </c>
      <c r="M7561" t="s">
        <v>33</v>
      </c>
      <c r="N7561" t="s">
        <v>74</v>
      </c>
      <c r="O7561" t="s">
        <v>35</v>
      </c>
      <c r="P7561" t="s">
        <v>36</v>
      </c>
      <c r="Q7561">
        <v>3</v>
      </c>
      <c r="R7561" t="s">
        <v>49</v>
      </c>
      <c r="S7561">
        <v>47</v>
      </c>
      <c r="T7561" t="s">
        <v>38</v>
      </c>
      <c r="U7561">
        <v>78474</v>
      </c>
      <c r="V7561">
        <v>6</v>
      </c>
      <c r="W7561" t="s">
        <v>61</v>
      </c>
      <c r="X7561" t="s">
        <v>40</v>
      </c>
      <c r="Y7561" t="s">
        <v>40</v>
      </c>
      <c r="Z7561">
        <v>1</v>
      </c>
      <c r="AA7561" t="s">
        <v>20107</v>
      </c>
    </row>
    <row r="7562" spans="1:27" x14ac:dyDescent="0.3">
      <c r="A7562" t="s">
        <v>15226</v>
      </c>
      <c r="B7562" s="1">
        <v>45242</v>
      </c>
      <c r="C7562" s="2">
        <v>0.5</v>
      </c>
      <c r="D7562" t="s">
        <v>105</v>
      </c>
      <c r="E7562" t="s">
        <v>15227</v>
      </c>
      <c r="F7562" t="s">
        <v>79</v>
      </c>
      <c r="G7562" t="s">
        <v>56</v>
      </c>
      <c r="H7562" t="s">
        <v>31</v>
      </c>
      <c r="I7562" t="s">
        <v>46</v>
      </c>
      <c r="J7562">
        <v>3</v>
      </c>
      <c r="K7562">
        <v>98763</v>
      </c>
      <c r="L7562">
        <v>281474.55</v>
      </c>
      <c r="M7562" t="s">
        <v>33</v>
      </c>
      <c r="N7562" t="s">
        <v>58</v>
      </c>
      <c r="O7562" t="s">
        <v>85</v>
      </c>
      <c r="P7562" t="s">
        <v>36</v>
      </c>
      <c r="Q7562">
        <v>2</v>
      </c>
      <c r="R7562" t="s">
        <v>69</v>
      </c>
      <c r="S7562">
        <v>55</v>
      </c>
      <c r="T7562" t="s">
        <v>38</v>
      </c>
      <c r="U7562">
        <v>69476</v>
      </c>
      <c r="V7562">
        <v>1</v>
      </c>
      <c r="W7562" t="s">
        <v>90</v>
      </c>
      <c r="X7562" t="s">
        <v>40</v>
      </c>
      <c r="Y7562" t="s">
        <v>40</v>
      </c>
      <c r="Z7562">
        <v>2</v>
      </c>
      <c r="AA7562" t="s">
        <v>20107</v>
      </c>
    </row>
    <row r="7563" spans="1:27" x14ac:dyDescent="0.3">
      <c r="A7563" t="s">
        <v>15228</v>
      </c>
      <c r="B7563" s="1">
        <v>45242</v>
      </c>
      <c r="C7563" s="2">
        <v>4.1666666666666664E-2</v>
      </c>
      <c r="D7563" t="s">
        <v>119</v>
      </c>
      <c r="E7563" t="s">
        <v>15229</v>
      </c>
      <c r="F7563" t="s">
        <v>140</v>
      </c>
      <c r="G7563" t="s">
        <v>30</v>
      </c>
      <c r="H7563" t="s">
        <v>115</v>
      </c>
      <c r="I7563" t="s">
        <v>133</v>
      </c>
      <c r="J7563">
        <v>2</v>
      </c>
      <c r="K7563">
        <v>134023</v>
      </c>
      <c r="L7563">
        <v>268046</v>
      </c>
      <c r="M7563" t="s">
        <v>33</v>
      </c>
      <c r="N7563" t="s">
        <v>89</v>
      </c>
      <c r="O7563" t="s">
        <v>59</v>
      </c>
      <c r="P7563" t="s">
        <v>36</v>
      </c>
      <c r="Q7563">
        <v>4</v>
      </c>
      <c r="R7563" t="s">
        <v>99</v>
      </c>
      <c r="S7563">
        <v>64</v>
      </c>
      <c r="T7563" t="s">
        <v>38</v>
      </c>
      <c r="U7563">
        <v>62524</v>
      </c>
      <c r="V7563">
        <v>5</v>
      </c>
      <c r="W7563" t="s">
        <v>75</v>
      </c>
      <c r="X7563" t="s">
        <v>40</v>
      </c>
      <c r="Y7563" t="s">
        <v>33</v>
      </c>
      <c r="Z7563">
        <v>1</v>
      </c>
      <c r="AA7563" t="s">
        <v>20107</v>
      </c>
    </row>
    <row r="7564" spans="1:27" x14ac:dyDescent="0.3">
      <c r="A7564" t="s">
        <v>15230</v>
      </c>
      <c r="B7564" s="1">
        <v>45242</v>
      </c>
      <c r="C7564" s="2">
        <v>8.3333333333333329E-2</v>
      </c>
      <c r="D7564" t="s">
        <v>63</v>
      </c>
      <c r="E7564" t="s">
        <v>15231</v>
      </c>
      <c r="F7564" t="s">
        <v>44</v>
      </c>
      <c r="G7564" t="s">
        <v>84</v>
      </c>
      <c r="H7564" t="s">
        <v>80</v>
      </c>
      <c r="I7564" t="s">
        <v>128</v>
      </c>
      <c r="J7564">
        <v>2</v>
      </c>
      <c r="K7564">
        <v>9255</v>
      </c>
      <c r="L7564">
        <v>17584.5</v>
      </c>
      <c r="M7564" t="s">
        <v>40</v>
      </c>
      <c r="N7564" t="s">
        <v>74</v>
      </c>
      <c r="O7564" t="s">
        <v>48</v>
      </c>
      <c r="P7564" t="s">
        <v>36</v>
      </c>
      <c r="Q7564">
        <v>2</v>
      </c>
      <c r="R7564" t="s">
        <v>49</v>
      </c>
      <c r="S7564">
        <v>67</v>
      </c>
      <c r="T7564" t="s">
        <v>50</v>
      </c>
      <c r="U7564">
        <v>163026</v>
      </c>
      <c r="V7564">
        <v>2</v>
      </c>
      <c r="W7564" t="s">
        <v>51</v>
      </c>
      <c r="X7564" t="s">
        <v>40</v>
      </c>
      <c r="Y7564" t="s">
        <v>33</v>
      </c>
      <c r="Z7564">
        <v>0</v>
      </c>
      <c r="AA7564" t="s">
        <v>20108</v>
      </c>
    </row>
    <row r="7565" spans="1:27" x14ac:dyDescent="0.3">
      <c r="A7565" t="s">
        <v>15232</v>
      </c>
      <c r="B7565" s="1">
        <v>45242</v>
      </c>
      <c r="C7565" s="2">
        <v>0.125</v>
      </c>
      <c r="D7565" t="s">
        <v>27</v>
      </c>
      <c r="E7565" t="s">
        <v>15233</v>
      </c>
      <c r="F7565" t="s">
        <v>98</v>
      </c>
      <c r="G7565" t="s">
        <v>107</v>
      </c>
      <c r="H7565" t="s">
        <v>66</v>
      </c>
      <c r="I7565" t="s">
        <v>128</v>
      </c>
      <c r="J7565">
        <v>2</v>
      </c>
      <c r="K7565">
        <v>131183</v>
      </c>
      <c r="L7565">
        <v>262366</v>
      </c>
      <c r="M7565" t="s">
        <v>33</v>
      </c>
      <c r="N7565" t="s">
        <v>34</v>
      </c>
      <c r="O7565" t="s">
        <v>85</v>
      </c>
      <c r="P7565" t="s">
        <v>36</v>
      </c>
      <c r="Q7565">
        <v>1</v>
      </c>
      <c r="R7565" t="s">
        <v>69</v>
      </c>
      <c r="S7565">
        <v>37</v>
      </c>
      <c r="T7565" t="s">
        <v>38</v>
      </c>
      <c r="U7565">
        <v>178563</v>
      </c>
      <c r="V7565">
        <v>4</v>
      </c>
      <c r="W7565" t="s">
        <v>90</v>
      </c>
      <c r="X7565" t="s">
        <v>40</v>
      </c>
      <c r="Y7565" t="s">
        <v>40</v>
      </c>
      <c r="Z7565">
        <v>0</v>
      </c>
      <c r="AA7565" t="s">
        <v>20107</v>
      </c>
    </row>
    <row r="7566" spans="1:27" x14ac:dyDescent="0.3">
      <c r="A7566" t="s">
        <v>15234</v>
      </c>
      <c r="B7566" s="1">
        <v>45242</v>
      </c>
      <c r="C7566" s="2">
        <v>0.16666666666666666</v>
      </c>
      <c r="D7566" t="s">
        <v>119</v>
      </c>
      <c r="E7566" t="s">
        <v>15235</v>
      </c>
      <c r="F7566" t="s">
        <v>150</v>
      </c>
      <c r="G7566" t="s">
        <v>65</v>
      </c>
      <c r="H7566" t="s">
        <v>115</v>
      </c>
      <c r="I7566" t="s">
        <v>95</v>
      </c>
      <c r="J7566">
        <v>1</v>
      </c>
      <c r="K7566">
        <v>40156</v>
      </c>
      <c r="L7566">
        <v>34132.6</v>
      </c>
      <c r="M7566" t="s">
        <v>40</v>
      </c>
      <c r="N7566" t="s">
        <v>74</v>
      </c>
      <c r="O7566" t="s">
        <v>48</v>
      </c>
      <c r="P7566" t="s">
        <v>36</v>
      </c>
      <c r="Q7566">
        <v>3</v>
      </c>
      <c r="R7566" t="s">
        <v>60</v>
      </c>
      <c r="S7566">
        <v>42</v>
      </c>
      <c r="T7566" t="s">
        <v>50</v>
      </c>
      <c r="U7566">
        <v>19988</v>
      </c>
      <c r="V7566">
        <v>1</v>
      </c>
      <c r="W7566" t="s">
        <v>90</v>
      </c>
      <c r="X7566" t="s">
        <v>40</v>
      </c>
      <c r="Y7566" t="s">
        <v>33</v>
      </c>
      <c r="Z7566">
        <v>2</v>
      </c>
      <c r="AA7566" t="s">
        <v>20108</v>
      </c>
    </row>
    <row r="7567" spans="1:27" x14ac:dyDescent="0.3">
      <c r="A7567" t="s">
        <v>15236</v>
      </c>
      <c r="B7567" s="1">
        <v>45242</v>
      </c>
      <c r="C7567" s="2">
        <v>0.20833333333333334</v>
      </c>
      <c r="D7567" t="s">
        <v>180</v>
      </c>
      <c r="E7567" t="s">
        <v>15237</v>
      </c>
      <c r="F7567" t="s">
        <v>79</v>
      </c>
      <c r="G7567" t="s">
        <v>84</v>
      </c>
      <c r="H7567" t="s">
        <v>66</v>
      </c>
      <c r="I7567" t="s">
        <v>32</v>
      </c>
      <c r="J7567">
        <v>1</v>
      </c>
      <c r="K7567">
        <v>44915</v>
      </c>
      <c r="L7567">
        <v>38177.75</v>
      </c>
      <c r="M7567" t="s">
        <v>40</v>
      </c>
      <c r="N7567" t="s">
        <v>67</v>
      </c>
      <c r="O7567" t="s">
        <v>48</v>
      </c>
      <c r="P7567" t="s">
        <v>36</v>
      </c>
      <c r="Q7567">
        <v>3</v>
      </c>
      <c r="R7567" t="s">
        <v>60</v>
      </c>
      <c r="S7567">
        <v>46</v>
      </c>
      <c r="T7567" t="s">
        <v>38</v>
      </c>
      <c r="U7567">
        <v>12521</v>
      </c>
      <c r="V7567">
        <v>3</v>
      </c>
      <c r="W7567" t="s">
        <v>51</v>
      </c>
      <c r="X7567" t="s">
        <v>40</v>
      </c>
      <c r="Y7567" t="s">
        <v>40</v>
      </c>
      <c r="Z7567">
        <v>0</v>
      </c>
      <c r="AA7567" t="s">
        <v>20108</v>
      </c>
    </row>
    <row r="7568" spans="1:27" x14ac:dyDescent="0.3">
      <c r="A7568" t="s">
        <v>15238</v>
      </c>
      <c r="B7568" s="1">
        <v>45242</v>
      </c>
      <c r="C7568" s="2">
        <v>0.25</v>
      </c>
      <c r="D7568" t="s">
        <v>77</v>
      </c>
      <c r="E7568" t="s">
        <v>15239</v>
      </c>
      <c r="F7568" t="s">
        <v>114</v>
      </c>
      <c r="G7568" t="s">
        <v>65</v>
      </c>
      <c r="H7568" t="s">
        <v>94</v>
      </c>
      <c r="I7568" t="s">
        <v>128</v>
      </c>
      <c r="J7568">
        <v>2</v>
      </c>
      <c r="K7568">
        <v>95520</v>
      </c>
      <c r="L7568">
        <v>171936</v>
      </c>
      <c r="M7568" t="s">
        <v>33</v>
      </c>
      <c r="N7568" t="s">
        <v>58</v>
      </c>
      <c r="O7568" t="s">
        <v>35</v>
      </c>
      <c r="P7568" t="s">
        <v>68</v>
      </c>
      <c r="Q7568">
        <v>5</v>
      </c>
      <c r="R7568" t="s">
        <v>153</v>
      </c>
      <c r="S7568">
        <v>21</v>
      </c>
      <c r="T7568" t="s">
        <v>38</v>
      </c>
      <c r="U7568">
        <v>139351</v>
      </c>
      <c r="V7568">
        <v>8</v>
      </c>
      <c r="W7568" t="s">
        <v>100</v>
      </c>
      <c r="X7568" t="s">
        <v>40</v>
      </c>
      <c r="Y7568" t="s">
        <v>33</v>
      </c>
      <c r="Z7568">
        <v>2</v>
      </c>
      <c r="AA7568" t="s">
        <v>20107</v>
      </c>
    </row>
    <row r="7569" spans="1:27" x14ac:dyDescent="0.3">
      <c r="A7569" t="s">
        <v>15240</v>
      </c>
      <c r="B7569" s="1">
        <v>45242</v>
      </c>
      <c r="C7569" s="2">
        <v>0.29166666666666669</v>
      </c>
      <c r="D7569" t="s">
        <v>105</v>
      </c>
      <c r="E7569" t="s">
        <v>15241</v>
      </c>
      <c r="F7569" t="s">
        <v>114</v>
      </c>
      <c r="G7569" t="s">
        <v>56</v>
      </c>
      <c r="H7569" t="s">
        <v>115</v>
      </c>
      <c r="I7569" t="s">
        <v>95</v>
      </c>
      <c r="J7569">
        <v>3</v>
      </c>
      <c r="K7569">
        <v>63722</v>
      </c>
      <c r="L7569">
        <v>162491.1</v>
      </c>
      <c r="M7569" t="s">
        <v>33</v>
      </c>
      <c r="N7569" t="s">
        <v>89</v>
      </c>
      <c r="O7569" t="s">
        <v>48</v>
      </c>
      <c r="P7569" t="s">
        <v>68</v>
      </c>
      <c r="Q7569">
        <v>1</v>
      </c>
      <c r="R7569" t="s">
        <v>99</v>
      </c>
      <c r="S7569">
        <v>61</v>
      </c>
      <c r="T7569" t="s">
        <v>50</v>
      </c>
      <c r="U7569">
        <v>52386</v>
      </c>
      <c r="V7569">
        <v>6</v>
      </c>
      <c r="W7569" t="s">
        <v>51</v>
      </c>
      <c r="X7569" t="s">
        <v>33</v>
      </c>
      <c r="Y7569" t="s">
        <v>40</v>
      </c>
      <c r="Z7569">
        <v>4</v>
      </c>
      <c r="AA7569" t="s">
        <v>20107</v>
      </c>
    </row>
    <row r="7570" spans="1:27" x14ac:dyDescent="0.3">
      <c r="A7570" t="s">
        <v>15242</v>
      </c>
      <c r="B7570" s="1">
        <v>45242</v>
      </c>
      <c r="C7570" s="2">
        <v>0.33333333333333331</v>
      </c>
      <c r="D7570" t="s">
        <v>71</v>
      </c>
      <c r="E7570" t="s">
        <v>15243</v>
      </c>
      <c r="F7570" t="s">
        <v>150</v>
      </c>
      <c r="G7570" t="s">
        <v>65</v>
      </c>
      <c r="H7570" t="s">
        <v>94</v>
      </c>
      <c r="I7570" t="s">
        <v>32</v>
      </c>
      <c r="J7570">
        <v>4</v>
      </c>
      <c r="K7570">
        <v>37588</v>
      </c>
      <c r="L7570">
        <v>127799.2</v>
      </c>
      <c r="M7570" t="s">
        <v>33</v>
      </c>
      <c r="N7570" t="s">
        <v>58</v>
      </c>
      <c r="O7570" t="s">
        <v>85</v>
      </c>
      <c r="P7570" t="s">
        <v>36</v>
      </c>
      <c r="Q7570">
        <v>5</v>
      </c>
      <c r="R7570" t="s">
        <v>99</v>
      </c>
      <c r="S7570">
        <v>59</v>
      </c>
      <c r="T7570" t="s">
        <v>38</v>
      </c>
      <c r="U7570">
        <v>57845</v>
      </c>
      <c r="V7570">
        <v>1</v>
      </c>
      <c r="W7570" t="s">
        <v>75</v>
      </c>
      <c r="X7570" t="s">
        <v>40</v>
      </c>
      <c r="Y7570" t="s">
        <v>40</v>
      </c>
      <c r="Z7570">
        <v>2</v>
      </c>
      <c r="AA7570" t="s">
        <v>20107</v>
      </c>
    </row>
    <row r="7571" spans="1:27" x14ac:dyDescent="0.3">
      <c r="A7571" t="s">
        <v>15244</v>
      </c>
      <c r="B7571" s="1">
        <v>45242</v>
      </c>
      <c r="C7571" s="2">
        <v>0.375</v>
      </c>
      <c r="D7571" t="s">
        <v>42</v>
      </c>
      <c r="E7571" t="s">
        <v>15245</v>
      </c>
      <c r="F7571" t="s">
        <v>114</v>
      </c>
      <c r="G7571" t="s">
        <v>65</v>
      </c>
      <c r="H7571" t="s">
        <v>94</v>
      </c>
      <c r="I7571" t="s">
        <v>46</v>
      </c>
      <c r="J7571">
        <v>1</v>
      </c>
      <c r="K7571">
        <v>27290</v>
      </c>
      <c r="L7571">
        <v>24561</v>
      </c>
      <c r="M7571" t="s">
        <v>40</v>
      </c>
      <c r="N7571" t="s">
        <v>74</v>
      </c>
      <c r="O7571" t="s">
        <v>35</v>
      </c>
      <c r="P7571" t="s">
        <v>68</v>
      </c>
      <c r="Q7571">
        <v>1</v>
      </c>
      <c r="R7571" t="s">
        <v>69</v>
      </c>
      <c r="S7571">
        <v>69</v>
      </c>
      <c r="T7571" t="s">
        <v>38</v>
      </c>
      <c r="U7571">
        <v>168497</v>
      </c>
      <c r="V7571">
        <v>3</v>
      </c>
      <c r="W7571" t="s">
        <v>90</v>
      </c>
      <c r="X7571" t="s">
        <v>40</v>
      </c>
      <c r="Y7571" t="s">
        <v>40</v>
      </c>
      <c r="Z7571">
        <v>1</v>
      </c>
      <c r="AA7571" t="s">
        <v>20108</v>
      </c>
    </row>
    <row r="7572" spans="1:27" x14ac:dyDescent="0.3">
      <c r="A7572" t="s">
        <v>15246</v>
      </c>
      <c r="B7572" s="1">
        <v>45242</v>
      </c>
      <c r="C7572" s="2">
        <v>0.41666666666666669</v>
      </c>
      <c r="D7572" t="s">
        <v>185</v>
      </c>
      <c r="E7572" t="s">
        <v>15247</v>
      </c>
      <c r="F7572" t="s">
        <v>55</v>
      </c>
      <c r="G7572" t="s">
        <v>56</v>
      </c>
      <c r="H7572" t="s">
        <v>57</v>
      </c>
      <c r="I7572" t="s">
        <v>95</v>
      </c>
      <c r="J7572">
        <v>2</v>
      </c>
      <c r="K7572">
        <v>130061</v>
      </c>
      <c r="L7572">
        <v>247115.9</v>
      </c>
      <c r="M7572" t="s">
        <v>33</v>
      </c>
      <c r="N7572" t="s">
        <v>34</v>
      </c>
      <c r="O7572" t="s">
        <v>35</v>
      </c>
      <c r="P7572" t="s">
        <v>36</v>
      </c>
      <c r="Q7572">
        <v>4</v>
      </c>
      <c r="R7572" t="s">
        <v>153</v>
      </c>
      <c r="S7572">
        <v>50</v>
      </c>
      <c r="T7572" t="s">
        <v>38</v>
      </c>
      <c r="U7572">
        <v>11470</v>
      </c>
      <c r="V7572">
        <v>5</v>
      </c>
      <c r="W7572" t="s">
        <v>100</v>
      </c>
      <c r="X7572" t="s">
        <v>40</v>
      </c>
      <c r="Y7572" t="s">
        <v>40</v>
      </c>
      <c r="Z7572">
        <v>0</v>
      </c>
      <c r="AA7572" t="s">
        <v>20107</v>
      </c>
    </row>
    <row r="7573" spans="1:27" x14ac:dyDescent="0.3">
      <c r="A7573" t="s">
        <v>15248</v>
      </c>
      <c r="B7573" s="1">
        <v>45242</v>
      </c>
      <c r="C7573" s="2">
        <v>0.45833333333333331</v>
      </c>
      <c r="D7573" t="s">
        <v>122</v>
      </c>
      <c r="E7573" t="s">
        <v>15249</v>
      </c>
      <c r="F7573" t="s">
        <v>110</v>
      </c>
      <c r="G7573" t="s">
        <v>56</v>
      </c>
      <c r="H7573" t="s">
        <v>57</v>
      </c>
      <c r="I7573" t="s">
        <v>95</v>
      </c>
      <c r="J7573">
        <v>1</v>
      </c>
      <c r="K7573">
        <v>34699</v>
      </c>
      <c r="L7573">
        <v>29494.15</v>
      </c>
      <c r="M7573" t="s">
        <v>40</v>
      </c>
      <c r="N7573" t="s">
        <v>58</v>
      </c>
      <c r="O7573" t="s">
        <v>59</v>
      </c>
      <c r="P7573" t="s">
        <v>68</v>
      </c>
      <c r="Q7573">
        <v>2</v>
      </c>
      <c r="R7573" t="s">
        <v>49</v>
      </c>
      <c r="S7573">
        <v>37</v>
      </c>
      <c r="T7573" t="s">
        <v>38</v>
      </c>
      <c r="U7573">
        <v>12136</v>
      </c>
      <c r="V7573">
        <v>8</v>
      </c>
      <c r="W7573" t="s">
        <v>51</v>
      </c>
      <c r="X7573" t="s">
        <v>40</v>
      </c>
      <c r="Y7573" t="s">
        <v>33</v>
      </c>
      <c r="Z7573">
        <v>3</v>
      </c>
      <c r="AA7573" t="s">
        <v>20108</v>
      </c>
    </row>
    <row r="7574" spans="1:27" x14ac:dyDescent="0.3">
      <c r="A7574" t="s">
        <v>15250</v>
      </c>
      <c r="B7574" s="1">
        <v>45242</v>
      </c>
      <c r="C7574" s="2">
        <v>0.5</v>
      </c>
      <c r="D7574" t="s">
        <v>77</v>
      </c>
      <c r="E7574" t="s">
        <v>15251</v>
      </c>
      <c r="F7574" t="s">
        <v>164</v>
      </c>
      <c r="G7574" t="s">
        <v>84</v>
      </c>
      <c r="H7574" t="s">
        <v>80</v>
      </c>
      <c r="I7574" t="s">
        <v>133</v>
      </c>
      <c r="J7574">
        <v>1</v>
      </c>
      <c r="K7574">
        <v>122079</v>
      </c>
      <c r="L7574">
        <v>103767.15</v>
      </c>
      <c r="M7574" t="s">
        <v>33</v>
      </c>
      <c r="N7574" t="s">
        <v>74</v>
      </c>
      <c r="O7574" t="s">
        <v>85</v>
      </c>
      <c r="P7574" t="s">
        <v>36</v>
      </c>
      <c r="Q7574">
        <v>4</v>
      </c>
      <c r="R7574" t="s">
        <v>37</v>
      </c>
      <c r="S7574">
        <v>67</v>
      </c>
      <c r="T7574" t="s">
        <v>38</v>
      </c>
      <c r="U7574">
        <v>75038</v>
      </c>
      <c r="V7574">
        <v>2</v>
      </c>
      <c r="W7574" t="s">
        <v>61</v>
      </c>
      <c r="X7574" t="s">
        <v>33</v>
      </c>
      <c r="Y7574" t="s">
        <v>40</v>
      </c>
      <c r="Z7574">
        <v>4</v>
      </c>
      <c r="AA7574" t="s">
        <v>20107</v>
      </c>
    </row>
    <row r="7575" spans="1:27" x14ac:dyDescent="0.3">
      <c r="A7575" t="s">
        <v>15252</v>
      </c>
      <c r="B7575" s="1">
        <v>45242</v>
      </c>
      <c r="C7575" s="2">
        <v>4.1666666666666664E-2</v>
      </c>
      <c r="D7575" t="s">
        <v>180</v>
      </c>
      <c r="E7575" t="s">
        <v>15253</v>
      </c>
      <c r="F7575" t="s">
        <v>110</v>
      </c>
      <c r="G7575" t="s">
        <v>107</v>
      </c>
      <c r="H7575" t="s">
        <v>57</v>
      </c>
      <c r="I7575" t="s">
        <v>46</v>
      </c>
      <c r="J7575">
        <v>2</v>
      </c>
      <c r="K7575">
        <v>117115</v>
      </c>
      <c r="L7575">
        <v>234230</v>
      </c>
      <c r="M7575" t="s">
        <v>33</v>
      </c>
      <c r="N7575" t="s">
        <v>89</v>
      </c>
      <c r="O7575" t="s">
        <v>85</v>
      </c>
      <c r="P7575" t="s">
        <v>68</v>
      </c>
      <c r="Q7575">
        <v>2</v>
      </c>
      <c r="R7575" t="s">
        <v>99</v>
      </c>
      <c r="S7575">
        <v>66</v>
      </c>
      <c r="T7575" t="s">
        <v>38</v>
      </c>
      <c r="U7575">
        <v>62214</v>
      </c>
      <c r="V7575">
        <v>2</v>
      </c>
      <c r="W7575" t="s">
        <v>100</v>
      </c>
      <c r="X7575" t="s">
        <v>33</v>
      </c>
      <c r="Y7575" t="s">
        <v>33</v>
      </c>
      <c r="Z7575">
        <v>1</v>
      </c>
      <c r="AA7575" t="s">
        <v>20107</v>
      </c>
    </row>
    <row r="7576" spans="1:27" x14ac:dyDescent="0.3">
      <c r="A7576" t="s">
        <v>15254</v>
      </c>
      <c r="B7576" s="1">
        <v>45242</v>
      </c>
      <c r="C7576" s="2">
        <v>8.3333333333333329E-2</v>
      </c>
      <c r="D7576" t="s">
        <v>63</v>
      </c>
      <c r="E7576" t="s">
        <v>15255</v>
      </c>
      <c r="F7576" t="s">
        <v>127</v>
      </c>
      <c r="G7576" t="s">
        <v>56</v>
      </c>
      <c r="H7576" t="s">
        <v>94</v>
      </c>
      <c r="I7576" t="s">
        <v>46</v>
      </c>
      <c r="J7576">
        <v>3</v>
      </c>
      <c r="K7576">
        <v>20763</v>
      </c>
      <c r="L7576">
        <v>52945.65</v>
      </c>
      <c r="M7576" t="s">
        <v>33</v>
      </c>
      <c r="N7576" t="s">
        <v>74</v>
      </c>
      <c r="O7576" t="s">
        <v>48</v>
      </c>
      <c r="P7576" t="s">
        <v>36</v>
      </c>
      <c r="Q7576">
        <v>5</v>
      </c>
      <c r="R7576" t="s">
        <v>99</v>
      </c>
      <c r="S7576">
        <v>42</v>
      </c>
      <c r="T7576" t="s">
        <v>38</v>
      </c>
      <c r="U7576">
        <v>143087</v>
      </c>
      <c r="V7576">
        <v>8</v>
      </c>
      <c r="W7576" t="s">
        <v>61</v>
      </c>
      <c r="X7576" t="s">
        <v>33</v>
      </c>
      <c r="Y7576" t="s">
        <v>40</v>
      </c>
      <c r="Z7576">
        <v>3</v>
      </c>
      <c r="AA7576" t="s">
        <v>20108</v>
      </c>
    </row>
    <row r="7577" spans="1:27" x14ac:dyDescent="0.3">
      <c r="A7577" t="s">
        <v>15256</v>
      </c>
      <c r="B7577" s="1">
        <v>45242</v>
      </c>
      <c r="C7577" s="2">
        <v>0.125</v>
      </c>
      <c r="D7577" t="s">
        <v>71</v>
      </c>
      <c r="E7577" t="s">
        <v>15257</v>
      </c>
      <c r="F7577" t="s">
        <v>110</v>
      </c>
      <c r="G7577" t="s">
        <v>84</v>
      </c>
      <c r="H7577" t="s">
        <v>45</v>
      </c>
      <c r="I7577" t="s">
        <v>103</v>
      </c>
      <c r="J7577">
        <v>4</v>
      </c>
      <c r="K7577">
        <v>60622</v>
      </c>
      <c r="L7577">
        <v>218239.2</v>
      </c>
      <c r="M7577" t="s">
        <v>33</v>
      </c>
      <c r="N7577" t="s">
        <v>34</v>
      </c>
      <c r="O7577" t="s">
        <v>35</v>
      </c>
      <c r="P7577" t="s">
        <v>36</v>
      </c>
      <c r="Q7577">
        <v>1</v>
      </c>
      <c r="R7577" t="s">
        <v>99</v>
      </c>
      <c r="S7577">
        <v>35</v>
      </c>
      <c r="T7577" t="s">
        <v>38</v>
      </c>
      <c r="U7577">
        <v>80970</v>
      </c>
      <c r="V7577">
        <v>1</v>
      </c>
      <c r="W7577" t="s">
        <v>100</v>
      </c>
      <c r="X7577" t="s">
        <v>33</v>
      </c>
      <c r="Y7577" t="s">
        <v>40</v>
      </c>
      <c r="Z7577">
        <v>4</v>
      </c>
      <c r="AA7577" t="s">
        <v>20107</v>
      </c>
    </row>
    <row r="7578" spans="1:27" x14ac:dyDescent="0.3">
      <c r="A7578" t="s">
        <v>15258</v>
      </c>
      <c r="B7578" s="1">
        <v>45242</v>
      </c>
      <c r="C7578" s="2">
        <v>0.16666666666666666</v>
      </c>
      <c r="D7578" t="s">
        <v>119</v>
      </c>
      <c r="E7578" t="s">
        <v>15259</v>
      </c>
      <c r="F7578" t="s">
        <v>110</v>
      </c>
      <c r="G7578" t="s">
        <v>65</v>
      </c>
      <c r="H7578" t="s">
        <v>31</v>
      </c>
      <c r="I7578" t="s">
        <v>32</v>
      </c>
      <c r="J7578">
        <v>3</v>
      </c>
      <c r="K7578">
        <v>92958</v>
      </c>
      <c r="L7578">
        <v>237042.9</v>
      </c>
      <c r="M7578" t="s">
        <v>33</v>
      </c>
      <c r="N7578" t="s">
        <v>47</v>
      </c>
      <c r="O7578" t="s">
        <v>85</v>
      </c>
      <c r="P7578" t="s">
        <v>68</v>
      </c>
      <c r="Q7578">
        <v>2</v>
      </c>
      <c r="R7578" t="s">
        <v>153</v>
      </c>
      <c r="S7578">
        <v>45</v>
      </c>
      <c r="T7578" t="s">
        <v>38</v>
      </c>
      <c r="U7578">
        <v>182003</v>
      </c>
      <c r="V7578">
        <v>2</v>
      </c>
      <c r="W7578" t="s">
        <v>51</v>
      </c>
      <c r="X7578" t="s">
        <v>40</v>
      </c>
      <c r="Y7578" t="s">
        <v>40</v>
      </c>
      <c r="Z7578">
        <v>0</v>
      </c>
      <c r="AA7578" t="s">
        <v>20107</v>
      </c>
    </row>
    <row r="7579" spans="1:27" x14ac:dyDescent="0.3">
      <c r="A7579" t="s">
        <v>15260</v>
      </c>
      <c r="B7579" s="1">
        <v>45242</v>
      </c>
      <c r="C7579" s="2">
        <v>0.20833333333333334</v>
      </c>
      <c r="D7579" t="s">
        <v>53</v>
      </c>
      <c r="E7579" t="s">
        <v>15261</v>
      </c>
      <c r="F7579" t="s">
        <v>44</v>
      </c>
      <c r="G7579" t="s">
        <v>65</v>
      </c>
      <c r="H7579" t="s">
        <v>94</v>
      </c>
      <c r="I7579" t="s">
        <v>95</v>
      </c>
      <c r="J7579">
        <v>1</v>
      </c>
      <c r="K7579">
        <v>138419</v>
      </c>
      <c r="L7579">
        <v>138419</v>
      </c>
      <c r="M7579" t="s">
        <v>33</v>
      </c>
      <c r="N7579" t="s">
        <v>34</v>
      </c>
      <c r="O7579" t="s">
        <v>85</v>
      </c>
      <c r="P7579" t="s">
        <v>68</v>
      </c>
      <c r="Q7579">
        <v>4</v>
      </c>
      <c r="R7579" t="s">
        <v>49</v>
      </c>
      <c r="S7579">
        <v>44</v>
      </c>
      <c r="T7579" t="s">
        <v>50</v>
      </c>
      <c r="U7579">
        <v>188234</v>
      </c>
      <c r="V7579">
        <v>9</v>
      </c>
      <c r="W7579" t="s">
        <v>100</v>
      </c>
      <c r="X7579" t="s">
        <v>40</v>
      </c>
      <c r="Y7579" t="s">
        <v>40</v>
      </c>
      <c r="Z7579">
        <v>4</v>
      </c>
      <c r="AA7579" t="s">
        <v>20107</v>
      </c>
    </row>
    <row r="7580" spans="1:27" x14ac:dyDescent="0.3">
      <c r="A7580" t="s">
        <v>15262</v>
      </c>
      <c r="B7580" s="1">
        <v>45242</v>
      </c>
      <c r="C7580" s="2">
        <v>0.25</v>
      </c>
      <c r="D7580" t="s">
        <v>175</v>
      </c>
      <c r="E7580" t="s">
        <v>15263</v>
      </c>
      <c r="F7580" t="s">
        <v>164</v>
      </c>
      <c r="G7580" t="s">
        <v>30</v>
      </c>
      <c r="H7580" t="s">
        <v>80</v>
      </c>
      <c r="I7580" t="s">
        <v>128</v>
      </c>
      <c r="J7580">
        <v>3</v>
      </c>
      <c r="K7580">
        <v>28607</v>
      </c>
      <c r="L7580">
        <v>72947.849999999991</v>
      </c>
      <c r="M7580" t="s">
        <v>33</v>
      </c>
      <c r="N7580" t="s">
        <v>74</v>
      </c>
      <c r="O7580" t="s">
        <v>48</v>
      </c>
      <c r="P7580" t="s">
        <v>68</v>
      </c>
      <c r="Q7580">
        <v>3</v>
      </c>
      <c r="R7580" t="s">
        <v>60</v>
      </c>
      <c r="S7580">
        <v>56</v>
      </c>
      <c r="T7580" t="s">
        <v>50</v>
      </c>
      <c r="U7580">
        <v>140344</v>
      </c>
      <c r="V7580">
        <v>8</v>
      </c>
      <c r="W7580" t="s">
        <v>90</v>
      </c>
      <c r="X7580" t="s">
        <v>40</v>
      </c>
      <c r="Y7580" t="s">
        <v>40</v>
      </c>
      <c r="Z7580">
        <v>0</v>
      </c>
      <c r="AA7580" t="s">
        <v>20108</v>
      </c>
    </row>
    <row r="7581" spans="1:27" x14ac:dyDescent="0.3">
      <c r="A7581" t="s">
        <v>15264</v>
      </c>
      <c r="B7581" s="1">
        <v>45242</v>
      </c>
      <c r="C7581" s="2">
        <v>0.29166666666666669</v>
      </c>
      <c r="D7581" t="s">
        <v>87</v>
      </c>
      <c r="E7581" t="s">
        <v>15265</v>
      </c>
      <c r="F7581" t="s">
        <v>79</v>
      </c>
      <c r="G7581" t="s">
        <v>56</v>
      </c>
      <c r="H7581" t="s">
        <v>31</v>
      </c>
      <c r="I7581" t="s">
        <v>128</v>
      </c>
      <c r="J7581">
        <v>3</v>
      </c>
      <c r="K7581">
        <v>32257</v>
      </c>
      <c r="L7581">
        <v>96771</v>
      </c>
      <c r="M7581" t="s">
        <v>33</v>
      </c>
      <c r="N7581" t="s">
        <v>47</v>
      </c>
      <c r="O7581" t="s">
        <v>59</v>
      </c>
      <c r="P7581" t="s">
        <v>68</v>
      </c>
      <c r="Q7581">
        <v>3</v>
      </c>
      <c r="R7581" t="s">
        <v>37</v>
      </c>
      <c r="S7581">
        <v>54</v>
      </c>
      <c r="T7581" t="s">
        <v>50</v>
      </c>
      <c r="U7581">
        <v>172645</v>
      </c>
      <c r="V7581">
        <v>1</v>
      </c>
      <c r="W7581" t="s">
        <v>100</v>
      </c>
      <c r="X7581" t="s">
        <v>33</v>
      </c>
      <c r="Y7581" t="s">
        <v>40</v>
      </c>
      <c r="Z7581">
        <v>2</v>
      </c>
      <c r="AA7581" t="s">
        <v>20108</v>
      </c>
    </row>
    <row r="7582" spans="1:27" x14ac:dyDescent="0.3">
      <c r="A7582" t="s">
        <v>15266</v>
      </c>
      <c r="B7582" s="1">
        <v>45242</v>
      </c>
      <c r="C7582" s="2">
        <v>0.33333333333333331</v>
      </c>
      <c r="D7582" t="s">
        <v>42</v>
      </c>
      <c r="E7582" t="s">
        <v>15267</v>
      </c>
      <c r="F7582" t="s">
        <v>140</v>
      </c>
      <c r="G7582" t="s">
        <v>84</v>
      </c>
      <c r="H7582" t="s">
        <v>57</v>
      </c>
      <c r="I7582" t="s">
        <v>103</v>
      </c>
      <c r="J7582">
        <v>4</v>
      </c>
      <c r="K7582">
        <v>25903</v>
      </c>
      <c r="L7582">
        <v>88070.2</v>
      </c>
      <c r="M7582" t="s">
        <v>33</v>
      </c>
      <c r="N7582" t="s">
        <v>89</v>
      </c>
      <c r="O7582" t="s">
        <v>85</v>
      </c>
      <c r="P7582" t="s">
        <v>36</v>
      </c>
      <c r="Q7582">
        <v>3</v>
      </c>
      <c r="R7582" t="s">
        <v>60</v>
      </c>
      <c r="S7582">
        <v>66</v>
      </c>
      <c r="T7582" t="s">
        <v>50</v>
      </c>
      <c r="U7582">
        <v>109984</v>
      </c>
      <c r="V7582">
        <v>7</v>
      </c>
      <c r="W7582" t="s">
        <v>90</v>
      </c>
      <c r="X7582" t="s">
        <v>33</v>
      </c>
      <c r="Y7582" t="s">
        <v>33</v>
      </c>
      <c r="Z7582">
        <v>3</v>
      </c>
      <c r="AA7582" t="s">
        <v>20108</v>
      </c>
    </row>
    <row r="7583" spans="1:27" x14ac:dyDescent="0.3">
      <c r="A7583" t="s">
        <v>15268</v>
      </c>
      <c r="B7583" s="1">
        <v>45242</v>
      </c>
      <c r="C7583" s="2">
        <v>0.375</v>
      </c>
      <c r="D7583" t="s">
        <v>71</v>
      </c>
      <c r="E7583" t="s">
        <v>15269</v>
      </c>
      <c r="F7583" t="s">
        <v>110</v>
      </c>
      <c r="G7583" t="s">
        <v>84</v>
      </c>
      <c r="H7583" t="s">
        <v>31</v>
      </c>
      <c r="I7583" t="s">
        <v>32</v>
      </c>
      <c r="J7583">
        <v>2</v>
      </c>
      <c r="K7583">
        <v>144919</v>
      </c>
      <c r="L7583">
        <v>275346.09999999998</v>
      </c>
      <c r="M7583" t="s">
        <v>33</v>
      </c>
      <c r="N7583" t="s">
        <v>89</v>
      </c>
      <c r="O7583" t="s">
        <v>48</v>
      </c>
      <c r="P7583" t="s">
        <v>68</v>
      </c>
      <c r="Q7583">
        <v>5</v>
      </c>
      <c r="R7583" t="s">
        <v>49</v>
      </c>
      <c r="S7583">
        <v>41</v>
      </c>
      <c r="T7583" t="s">
        <v>50</v>
      </c>
      <c r="U7583">
        <v>199802</v>
      </c>
      <c r="V7583">
        <v>6</v>
      </c>
      <c r="W7583" t="s">
        <v>75</v>
      </c>
      <c r="X7583" t="s">
        <v>40</v>
      </c>
      <c r="Y7583" t="s">
        <v>33</v>
      </c>
      <c r="Z7583">
        <v>3</v>
      </c>
      <c r="AA7583" t="s">
        <v>20107</v>
      </c>
    </row>
    <row r="7584" spans="1:27" x14ac:dyDescent="0.3">
      <c r="A7584" t="s">
        <v>15270</v>
      </c>
      <c r="B7584" s="1">
        <v>45242</v>
      </c>
      <c r="C7584" s="2">
        <v>0.41666666666666669</v>
      </c>
      <c r="D7584" t="s">
        <v>87</v>
      </c>
      <c r="E7584" t="s">
        <v>15271</v>
      </c>
      <c r="F7584" t="s">
        <v>164</v>
      </c>
      <c r="G7584" t="s">
        <v>107</v>
      </c>
      <c r="H7584" t="s">
        <v>45</v>
      </c>
      <c r="I7584" t="s">
        <v>133</v>
      </c>
      <c r="J7584">
        <v>2</v>
      </c>
      <c r="K7584">
        <v>134663</v>
      </c>
      <c r="L7584">
        <v>242393.4</v>
      </c>
      <c r="M7584" t="s">
        <v>33</v>
      </c>
      <c r="N7584" t="s">
        <v>74</v>
      </c>
      <c r="O7584" t="s">
        <v>59</v>
      </c>
      <c r="P7584" t="s">
        <v>36</v>
      </c>
      <c r="Q7584">
        <v>4</v>
      </c>
      <c r="R7584" t="s">
        <v>49</v>
      </c>
      <c r="S7584">
        <v>28</v>
      </c>
      <c r="T7584" t="s">
        <v>38</v>
      </c>
      <c r="U7584">
        <v>112924</v>
      </c>
      <c r="V7584">
        <v>2</v>
      </c>
      <c r="W7584" t="s">
        <v>90</v>
      </c>
      <c r="X7584" t="s">
        <v>33</v>
      </c>
      <c r="Y7584" t="s">
        <v>40</v>
      </c>
      <c r="Z7584">
        <v>3</v>
      </c>
      <c r="AA7584" t="s">
        <v>20107</v>
      </c>
    </row>
    <row r="7585" spans="1:27" x14ac:dyDescent="0.3">
      <c r="A7585" t="s">
        <v>15272</v>
      </c>
      <c r="B7585" s="1">
        <v>45242</v>
      </c>
      <c r="C7585" s="2">
        <v>0.45833333333333331</v>
      </c>
      <c r="D7585" t="s">
        <v>166</v>
      </c>
      <c r="E7585" t="s">
        <v>15273</v>
      </c>
      <c r="F7585" t="s">
        <v>93</v>
      </c>
      <c r="G7585" t="s">
        <v>84</v>
      </c>
      <c r="H7585" t="s">
        <v>80</v>
      </c>
      <c r="I7585" t="s">
        <v>32</v>
      </c>
      <c r="J7585">
        <v>2</v>
      </c>
      <c r="K7585">
        <v>27422</v>
      </c>
      <c r="L7585">
        <v>46617.4</v>
      </c>
      <c r="M7585" t="s">
        <v>40</v>
      </c>
      <c r="N7585" t="s">
        <v>47</v>
      </c>
      <c r="O7585" t="s">
        <v>59</v>
      </c>
      <c r="P7585" t="s">
        <v>36</v>
      </c>
      <c r="Q7585">
        <v>2</v>
      </c>
      <c r="R7585" t="s">
        <v>49</v>
      </c>
      <c r="S7585">
        <v>53</v>
      </c>
      <c r="T7585" t="s">
        <v>38</v>
      </c>
      <c r="U7585">
        <v>195403</v>
      </c>
      <c r="V7585">
        <v>4</v>
      </c>
      <c r="W7585" t="s">
        <v>61</v>
      </c>
      <c r="X7585" t="s">
        <v>33</v>
      </c>
      <c r="Y7585" t="s">
        <v>40</v>
      </c>
      <c r="Z7585">
        <v>1</v>
      </c>
      <c r="AA7585" t="s">
        <v>20108</v>
      </c>
    </row>
    <row r="7586" spans="1:27" x14ac:dyDescent="0.3">
      <c r="A7586" t="s">
        <v>15274</v>
      </c>
      <c r="B7586" s="1">
        <v>45243</v>
      </c>
      <c r="C7586" s="2">
        <v>0.5</v>
      </c>
      <c r="D7586" t="s">
        <v>63</v>
      </c>
      <c r="E7586" t="s">
        <v>15275</v>
      </c>
      <c r="F7586" t="s">
        <v>114</v>
      </c>
      <c r="G7586" t="s">
        <v>56</v>
      </c>
      <c r="H7586" t="s">
        <v>57</v>
      </c>
      <c r="I7586" t="s">
        <v>128</v>
      </c>
      <c r="J7586">
        <v>3</v>
      </c>
      <c r="K7586">
        <v>66215</v>
      </c>
      <c r="L7586">
        <v>188712.75</v>
      </c>
      <c r="M7586" t="s">
        <v>33</v>
      </c>
      <c r="N7586" t="s">
        <v>74</v>
      </c>
      <c r="O7586" t="s">
        <v>59</v>
      </c>
      <c r="P7586" t="s">
        <v>36</v>
      </c>
      <c r="Q7586">
        <v>4</v>
      </c>
      <c r="R7586" t="s">
        <v>69</v>
      </c>
      <c r="S7586">
        <v>64</v>
      </c>
      <c r="T7586" t="s">
        <v>50</v>
      </c>
      <c r="U7586">
        <v>189856</v>
      </c>
      <c r="V7586">
        <v>5</v>
      </c>
      <c r="W7586" t="s">
        <v>51</v>
      </c>
      <c r="X7586" t="s">
        <v>40</v>
      </c>
      <c r="Y7586" t="s">
        <v>40</v>
      </c>
      <c r="Z7586">
        <v>2</v>
      </c>
      <c r="AA7586" t="s">
        <v>20107</v>
      </c>
    </row>
    <row r="7587" spans="1:27" x14ac:dyDescent="0.3">
      <c r="A7587" t="s">
        <v>15276</v>
      </c>
      <c r="B7587" s="1">
        <v>45243</v>
      </c>
      <c r="C7587" s="2">
        <v>4.1666666666666664E-2</v>
      </c>
      <c r="D7587" t="s">
        <v>53</v>
      </c>
      <c r="E7587" t="s">
        <v>15277</v>
      </c>
      <c r="F7587" t="s">
        <v>83</v>
      </c>
      <c r="G7587" t="s">
        <v>84</v>
      </c>
      <c r="H7587" t="s">
        <v>66</v>
      </c>
      <c r="I7587" t="s">
        <v>128</v>
      </c>
      <c r="J7587">
        <v>3</v>
      </c>
      <c r="K7587">
        <v>58315</v>
      </c>
      <c r="L7587">
        <v>166197.75</v>
      </c>
      <c r="M7587" t="s">
        <v>33</v>
      </c>
      <c r="N7587" t="s">
        <v>89</v>
      </c>
      <c r="O7587" t="s">
        <v>59</v>
      </c>
      <c r="P7587" t="s">
        <v>68</v>
      </c>
      <c r="Q7587">
        <v>4</v>
      </c>
      <c r="R7587" t="s">
        <v>99</v>
      </c>
      <c r="S7587">
        <v>42</v>
      </c>
      <c r="T7587" t="s">
        <v>50</v>
      </c>
      <c r="U7587">
        <v>70828</v>
      </c>
      <c r="V7587">
        <v>7</v>
      </c>
      <c r="W7587" t="s">
        <v>61</v>
      </c>
      <c r="X7587" t="s">
        <v>40</v>
      </c>
      <c r="Y7587" t="s">
        <v>33</v>
      </c>
      <c r="Z7587">
        <v>4</v>
      </c>
      <c r="AA7587" t="s">
        <v>20107</v>
      </c>
    </row>
    <row r="7588" spans="1:27" x14ac:dyDescent="0.3">
      <c r="A7588" t="s">
        <v>15278</v>
      </c>
      <c r="B7588" s="1">
        <v>45243</v>
      </c>
      <c r="C7588" s="2">
        <v>8.3333333333333329E-2</v>
      </c>
      <c r="D7588" t="s">
        <v>71</v>
      </c>
      <c r="E7588" t="s">
        <v>15279</v>
      </c>
      <c r="F7588" t="s">
        <v>44</v>
      </c>
      <c r="G7588" t="s">
        <v>30</v>
      </c>
      <c r="H7588" t="s">
        <v>94</v>
      </c>
      <c r="I7588" t="s">
        <v>133</v>
      </c>
      <c r="J7588">
        <v>4</v>
      </c>
      <c r="K7588">
        <v>88874</v>
      </c>
      <c r="L7588">
        <v>319946.40000000002</v>
      </c>
      <c r="M7588" t="s">
        <v>33</v>
      </c>
      <c r="N7588" t="s">
        <v>47</v>
      </c>
      <c r="O7588" t="s">
        <v>85</v>
      </c>
      <c r="P7588" t="s">
        <v>68</v>
      </c>
      <c r="Q7588">
        <v>5</v>
      </c>
      <c r="R7588" t="s">
        <v>69</v>
      </c>
      <c r="S7588">
        <v>61</v>
      </c>
      <c r="T7588" t="s">
        <v>38</v>
      </c>
      <c r="U7588">
        <v>197282</v>
      </c>
      <c r="V7588">
        <v>4</v>
      </c>
      <c r="W7588" t="s">
        <v>100</v>
      </c>
      <c r="X7588" t="s">
        <v>40</v>
      </c>
      <c r="Y7588" t="s">
        <v>33</v>
      </c>
      <c r="Z7588">
        <v>1</v>
      </c>
      <c r="AA7588" t="s">
        <v>20107</v>
      </c>
    </row>
    <row r="7589" spans="1:27" x14ac:dyDescent="0.3">
      <c r="A7589" t="s">
        <v>15280</v>
      </c>
      <c r="B7589" s="1">
        <v>45243</v>
      </c>
      <c r="C7589" s="2">
        <v>0.125</v>
      </c>
      <c r="D7589" t="s">
        <v>87</v>
      </c>
      <c r="E7589" t="s">
        <v>15281</v>
      </c>
      <c r="F7589" t="s">
        <v>114</v>
      </c>
      <c r="G7589" t="s">
        <v>65</v>
      </c>
      <c r="H7589" t="s">
        <v>115</v>
      </c>
      <c r="I7589" t="s">
        <v>133</v>
      </c>
      <c r="J7589">
        <v>2</v>
      </c>
      <c r="K7589">
        <v>93123</v>
      </c>
      <c r="L7589">
        <v>186246</v>
      </c>
      <c r="M7589" t="s">
        <v>33</v>
      </c>
      <c r="N7589" t="s">
        <v>67</v>
      </c>
      <c r="O7589" t="s">
        <v>85</v>
      </c>
      <c r="P7589" t="s">
        <v>36</v>
      </c>
      <c r="Q7589">
        <v>2</v>
      </c>
      <c r="R7589" t="s">
        <v>49</v>
      </c>
      <c r="S7589">
        <v>46</v>
      </c>
      <c r="T7589" t="s">
        <v>50</v>
      </c>
      <c r="U7589">
        <v>98947</v>
      </c>
      <c r="V7589">
        <v>8</v>
      </c>
      <c r="W7589" t="s">
        <v>61</v>
      </c>
      <c r="X7589" t="s">
        <v>40</v>
      </c>
      <c r="Y7589" t="s">
        <v>33</v>
      </c>
      <c r="Z7589">
        <v>1</v>
      </c>
      <c r="AA7589" t="s">
        <v>20107</v>
      </c>
    </row>
    <row r="7590" spans="1:27" x14ac:dyDescent="0.3">
      <c r="A7590" t="s">
        <v>15282</v>
      </c>
      <c r="B7590" s="1">
        <v>45243</v>
      </c>
      <c r="C7590" s="2">
        <v>0.16666666666666666</v>
      </c>
      <c r="D7590" t="s">
        <v>71</v>
      </c>
      <c r="E7590" t="s">
        <v>15283</v>
      </c>
      <c r="F7590" t="s">
        <v>164</v>
      </c>
      <c r="G7590" t="s">
        <v>65</v>
      </c>
      <c r="H7590" t="s">
        <v>45</v>
      </c>
      <c r="I7590" t="s">
        <v>128</v>
      </c>
      <c r="J7590">
        <v>4</v>
      </c>
      <c r="K7590">
        <v>50048</v>
      </c>
      <c r="L7590">
        <v>190182.39999999999</v>
      </c>
      <c r="M7590" t="s">
        <v>33</v>
      </c>
      <c r="N7590" t="s">
        <v>67</v>
      </c>
      <c r="O7590" t="s">
        <v>48</v>
      </c>
      <c r="P7590" t="s">
        <v>36</v>
      </c>
      <c r="Q7590">
        <v>2</v>
      </c>
      <c r="R7590" t="s">
        <v>69</v>
      </c>
      <c r="S7590">
        <v>29</v>
      </c>
      <c r="T7590" t="s">
        <v>50</v>
      </c>
      <c r="U7590">
        <v>36585</v>
      </c>
      <c r="V7590">
        <v>2</v>
      </c>
      <c r="W7590" t="s">
        <v>51</v>
      </c>
      <c r="X7590" t="s">
        <v>33</v>
      </c>
      <c r="Y7590" t="s">
        <v>33</v>
      </c>
      <c r="Z7590">
        <v>3</v>
      </c>
      <c r="AA7590" t="s">
        <v>20107</v>
      </c>
    </row>
    <row r="7591" spans="1:27" x14ac:dyDescent="0.3">
      <c r="A7591" t="s">
        <v>15284</v>
      </c>
      <c r="B7591" s="1">
        <v>45243</v>
      </c>
      <c r="C7591" s="2">
        <v>0.20833333333333334</v>
      </c>
      <c r="D7591" t="s">
        <v>87</v>
      </c>
      <c r="E7591" t="s">
        <v>15285</v>
      </c>
      <c r="F7591" t="s">
        <v>29</v>
      </c>
      <c r="G7591" t="s">
        <v>84</v>
      </c>
      <c r="H7591" t="s">
        <v>45</v>
      </c>
      <c r="I7591" t="s">
        <v>95</v>
      </c>
      <c r="J7591">
        <v>4</v>
      </c>
      <c r="K7591">
        <v>101425</v>
      </c>
      <c r="L7591">
        <v>365130</v>
      </c>
      <c r="M7591" t="s">
        <v>33</v>
      </c>
      <c r="N7591" t="s">
        <v>89</v>
      </c>
      <c r="O7591" t="s">
        <v>85</v>
      </c>
      <c r="P7591" t="s">
        <v>68</v>
      </c>
      <c r="Q7591">
        <v>4</v>
      </c>
      <c r="R7591" t="s">
        <v>99</v>
      </c>
      <c r="S7591">
        <v>35</v>
      </c>
      <c r="T7591" t="s">
        <v>38</v>
      </c>
      <c r="U7591">
        <v>175225</v>
      </c>
      <c r="V7591">
        <v>5</v>
      </c>
      <c r="W7591" t="s">
        <v>39</v>
      </c>
      <c r="X7591" t="s">
        <v>40</v>
      </c>
      <c r="Y7591" t="s">
        <v>33</v>
      </c>
      <c r="Z7591">
        <v>1</v>
      </c>
      <c r="AA7591" t="s">
        <v>20107</v>
      </c>
    </row>
    <row r="7592" spans="1:27" x14ac:dyDescent="0.3">
      <c r="A7592" t="s">
        <v>15286</v>
      </c>
      <c r="B7592" s="1">
        <v>45243</v>
      </c>
      <c r="C7592" s="2">
        <v>0.25</v>
      </c>
      <c r="D7592" t="s">
        <v>180</v>
      </c>
      <c r="E7592" t="s">
        <v>15287</v>
      </c>
      <c r="F7592" t="s">
        <v>114</v>
      </c>
      <c r="G7592" t="s">
        <v>84</v>
      </c>
      <c r="H7592" t="s">
        <v>115</v>
      </c>
      <c r="I7592" t="s">
        <v>95</v>
      </c>
      <c r="J7592">
        <v>3</v>
      </c>
      <c r="K7592">
        <v>117503</v>
      </c>
      <c r="L7592">
        <v>299632.65000000002</v>
      </c>
      <c r="M7592" t="s">
        <v>33</v>
      </c>
      <c r="N7592" t="s">
        <v>34</v>
      </c>
      <c r="O7592" t="s">
        <v>85</v>
      </c>
      <c r="P7592" t="s">
        <v>68</v>
      </c>
      <c r="Q7592">
        <v>4</v>
      </c>
      <c r="R7592" t="s">
        <v>49</v>
      </c>
      <c r="S7592">
        <v>23</v>
      </c>
      <c r="T7592" t="s">
        <v>38</v>
      </c>
      <c r="U7592">
        <v>84758</v>
      </c>
      <c r="V7592">
        <v>3</v>
      </c>
      <c r="W7592" t="s">
        <v>61</v>
      </c>
      <c r="X7592" t="s">
        <v>40</v>
      </c>
      <c r="Y7592" t="s">
        <v>33</v>
      </c>
      <c r="Z7592">
        <v>1</v>
      </c>
      <c r="AA7592" t="s">
        <v>20107</v>
      </c>
    </row>
    <row r="7593" spans="1:27" x14ac:dyDescent="0.3">
      <c r="A7593" t="s">
        <v>15288</v>
      </c>
      <c r="B7593" s="1">
        <v>45243</v>
      </c>
      <c r="C7593" s="2">
        <v>0.29166666666666669</v>
      </c>
      <c r="D7593" t="s">
        <v>145</v>
      </c>
      <c r="E7593" t="s">
        <v>15289</v>
      </c>
      <c r="F7593" t="s">
        <v>110</v>
      </c>
      <c r="G7593" t="s">
        <v>84</v>
      </c>
      <c r="H7593" t="s">
        <v>94</v>
      </c>
      <c r="I7593" t="s">
        <v>133</v>
      </c>
      <c r="J7593">
        <v>2</v>
      </c>
      <c r="K7593">
        <v>30220</v>
      </c>
      <c r="L7593">
        <v>60440</v>
      </c>
      <c r="M7593" t="s">
        <v>33</v>
      </c>
      <c r="N7593" t="s">
        <v>47</v>
      </c>
      <c r="O7593" t="s">
        <v>85</v>
      </c>
      <c r="P7593" t="s">
        <v>36</v>
      </c>
      <c r="Q7593">
        <v>3</v>
      </c>
      <c r="R7593" t="s">
        <v>153</v>
      </c>
      <c r="S7593">
        <v>50</v>
      </c>
      <c r="T7593" t="s">
        <v>38</v>
      </c>
      <c r="U7593">
        <v>77164</v>
      </c>
      <c r="V7593">
        <v>8</v>
      </c>
      <c r="W7593" t="s">
        <v>75</v>
      </c>
      <c r="X7593" t="s">
        <v>33</v>
      </c>
      <c r="Y7593" t="s">
        <v>33</v>
      </c>
      <c r="Z7593">
        <v>3</v>
      </c>
      <c r="AA7593" t="s">
        <v>20108</v>
      </c>
    </row>
    <row r="7594" spans="1:27" x14ac:dyDescent="0.3">
      <c r="A7594" t="s">
        <v>15290</v>
      </c>
      <c r="B7594" s="1">
        <v>45243</v>
      </c>
      <c r="C7594" s="2">
        <v>0.33333333333333331</v>
      </c>
      <c r="D7594" t="s">
        <v>27</v>
      </c>
      <c r="E7594" t="s">
        <v>15291</v>
      </c>
      <c r="F7594" t="s">
        <v>83</v>
      </c>
      <c r="G7594" t="s">
        <v>84</v>
      </c>
      <c r="H7594" t="s">
        <v>80</v>
      </c>
      <c r="I7594" t="s">
        <v>46</v>
      </c>
      <c r="J7594">
        <v>1</v>
      </c>
      <c r="K7594">
        <v>102181</v>
      </c>
      <c r="L7594">
        <v>102181</v>
      </c>
      <c r="M7594" t="s">
        <v>33</v>
      </c>
      <c r="N7594" t="s">
        <v>74</v>
      </c>
      <c r="O7594" t="s">
        <v>59</v>
      </c>
      <c r="P7594" t="s">
        <v>68</v>
      </c>
      <c r="Q7594">
        <v>4</v>
      </c>
      <c r="R7594" t="s">
        <v>69</v>
      </c>
      <c r="S7594">
        <v>23</v>
      </c>
      <c r="T7594" t="s">
        <v>50</v>
      </c>
      <c r="U7594">
        <v>146682</v>
      </c>
      <c r="V7594">
        <v>8</v>
      </c>
      <c r="W7594" t="s">
        <v>51</v>
      </c>
      <c r="X7594" t="s">
        <v>40</v>
      </c>
      <c r="Y7594" t="s">
        <v>33</v>
      </c>
      <c r="Z7594">
        <v>3</v>
      </c>
      <c r="AA7594" t="s">
        <v>20107</v>
      </c>
    </row>
    <row r="7595" spans="1:27" x14ac:dyDescent="0.3">
      <c r="A7595" t="s">
        <v>15292</v>
      </c>
      <c r="B7595" s="1">
        <v>45243</v>
      </c>
      <c r="C7595" s="2">
        <v>0.375</v>
      </c>
      <c r="D7595" t="s">
        <v>175</v>
      </c>
      <c r="E7595" t="s">
        <v>15293</v>
      </c>
      <c r="F7595" t="s">
        <v>110</v>
      </c>
      <c r="G7595" t="s">
        <v>30</v>
      </c>
      <c r="H7595" t="s">
        <v>80</v>
      </c>
      <c r="I7595" t="s">
        <v>95</v>
      </c>
      <c r="J7595">
        <v>1</v>
      </c>
      <c r="K7595">
        <v>102089</v>
      </c>
      <c r="L7595">
        <v>102089</v>
      </c>
      <c r="M7595" t="s">
        <v>33</v>
      </c>
      <c r="N7595" t="s">
        <v>34</v>
      </c>
      <c r="O7595" t="s">
        <v>85</v>
      </c>
      <c r="P7595" t="s">
        <v>36</v>
      </c>
      <c r="Q7595">
        <v>1</v>
      </c>
      <c r="R7595" t="s">
        <v>153</v>
      </c>
      <c r="S7595">
        <v>66</v>
      </c>
      <c r="T7595" t="s">
        <v>38</v>
      </c>
      <c r="U7595">
        <v>189804</v>
      </c>
      <c r="V7595">
        <v>8</v>
      </c>
      <c r="W7595" t="s">
        <v>61</v>
      </c>
      <c r="X7595" t="s">
        <v>33</v>
      </c>
      <c r="Y7595" t="s">
        <v>40</v>
      </c>
      <c r="Z7595">
        <v>0</v>
      </c>
      <c r="AA7595" t="s">
        <v>20107</v>
      </c>
    </row>
    <row r="7596" spans="1:27" x14ac:dyDescent="0.3">
      <c r="A7596" t="s">
        <v>15294</v>
      </c>
      <c r="B7596" s="1">
        <v>45243</v>
      </c>
      <c r="C7596" s="2">
        <v>0.41666666666666669</v>
      </c>
      <c r="D7596" t="s">
        <v>100</v>
      </c>
      <c r="E7596" t="s">
        <v>15295</v>
      </c>
      <c r="F7596" t="s">
        <v>127</v>
      </c>
      <c r="G7596" t="s">
        <v>56</v>
      </c>
      <c r="H7596" t="s">
        <v>45</v>
      </c>
      <c r="I7596" t="s">
        <v>133</v>
      </c>
      <c r="J7596">
        <v>3</v>
      </c>
      <c r="K7596">
        <v>86996</v>
      </c>
      <c r="L7596">
        <v>247938.6</v>
      </c>
      <c r="M7596" t="s">
        <v>33</v>
      </c>
      <c r="N7596" t="s">
        <v>34</v>
      </c>
      <c r="O7596" t="s">
        <v>35</v>
      </c>
      <c r="P7596" t="s">
        <v>68</v>
      </c>
      <c r="Q7596">
        <v>3</v>
      </c>
      <c r="R7596" t="s">
        <v>60</v>
      </c>
      <c r="S7596">
        <v>69</v>
      </c>
      <c r="T7596" t="s">
        <v>38</v>
      </c>
      <c r="U7596">
        <v>117263</v>
      </c>
      <c r="V7596">
        <v>6</v>
      </c>
      <c r="W7596" t="s">
        <v>39</v>
      </c>
      <c r="X7596" t="s">
        <v>33</v>
      </c>
      <c r="Y7596" t="s">
        <v>33</v>
      </c>
      <c r="Z7596">
        <v>4</v>
      </c>
      <c r="AA7596" t="s">
        <v>20107</v>
      </c>
    </row>
    <row r="7597" spans="1:27" x14ac:dyDescent="0.3">
      <c r="A7597" t="s">
        <v>15296</v>
      </c>
      <c r="B7597" s="1">
        <v>45243</v>
      </c>
      <c r="C7597" s="2">
        <v>0.45833333333333331</v>
      </c>
      <c r="D7597" t="s">
        <v>87</v>
      </c>
      <c r="E7597" t="s">
        <v>15297</v>
      </c>
      <c r="F7597" t="s">
        <v>110</v>
      </c>
      <c r="G7597" t="s">
        <v>30</v>
      </c>
      <c r="H7597" t="s">
        <v>94</v>
      </c>
      <c r="I7597" t="s">
        <v>32</v>
      </c>
      <c r="J7597">
        <v>3</v>
      </c>
      <c r="K7597">
        <v>50238</v>
      </c>
      <c r="L7597">
        <v>143178.29999999999</v>
      </c>
      <c r="M7597" t="s">
        <v>33</v>
      </c>
      <c r="N7597" t="s">
        <v>89</v>
      </c>
      <c r="O7597" t="s">
        <v>48</v>
      </c>
      <c r="P7597" t="s">
        <v>36</v>
      </c>
      <c r="Q7597">
        <v>1</v>
      </c>
      <c r="R7597" t="s">
        <v>37</v>
      </c>
      <c r="S7597">
        <v>33</v>
      </c>
      <c r="T7597" t="s">
        <v>38</v>
      </c>
      <c r="U7597">
        <v>76083</v>
      </c>
      <c r="V7597">
        <v>6</v>
      </c>
      <c r="W7597" t="s">
        <v>90</v>
      </c>
      <c r="X7597" t="s">
        <v>33</v>
      </c>
      <c r="Y7597" t="s">
        <v>40</v>
      </c>
      <c r="Z7597">
        <v>1</v>
      </c>
      <c r="AA7597" t="s">
        <v>20107</v>
      </c>
    </row>
    <row r="7598" spans="1:27" x14ac:dyDescent="0.3">
      <c r="A7598" t="s">
        <v>15298</v>
      </c>
      <c r="B7598" s="1">
        <v>45243</v>
      </c>
      <c r="C7598" s="2">
        <v>0.5</v>
      </c>
      <c r="D7598" t="s">
        <v>166</v>
      </c>
      <c r="E7598" t="s">
        <v>15299</v>
      </c>
      <c r="F7598" t="s">
        <v>83</v>
      </c>
      <c r="G7598" t="s">
        <v>30</v>
      </c>
      <c r="H7598" t="s">
        <v>31</v>
      </c>
      <c r="I7598" t="s">
        <v>32</v>
      </c>
      <c r="J7598">
        <v>3</v>
      </c>
      <c r="K7598">
        <v>134172</v>
      </c>
      <c r="L7598">
        <v>362264.4</v>
      </c>
      <c r="M7598" t="s">
        <v>33</v>
      </c>
      <c r="N7598" t="s">
        <v>89</v>
      </c>
      <c r="O7598" t="s">
        <v>85</v>
      </c>
      <c r="P7598" t="s">
        <v>68</v>
      </c>
      <c r="Q7598">
        <v>4</v>
      </c>
      <c r="R7598" t="s">
        <v>37</v>
      </c>
      <c r="S7598">
        <v>35</v>
      </c>
      <c r="T7598" t="s">
        <v>38</v>
      </c>
      <c r="U7598">
        <v>120651</v>
      </c>
      <c r="V7598">
        <v>9</v>
      </c>
      <c r="W7598" t="s">
        <v>90</v>
      </c>
      <c r="X7598" t="s">
        <v>33</v>
      </c>
      <c r="Y7598" t="s">
        <v>40</v>
      </c>
      <c r="Z7598">
        <v>1</v>
      </c>
      <c r="AA7598" t="s">
        <v>20107</v>
      </c>
    </row>
    <row r="7599" spans="1:27" x14ac:dyDescent="0.3">
      <c r="A7599" t="s">
        <v>15300</v>
      </c>
      <c r="B7599" s="1">
        <v>45243</v>
      </c>
      <c r="C7599" s="2">
        <v>4.1666666666666664E-2</v>
      </c>
      <c r="D7599" t="s">
        <v>87</v>
      </c>
      <c r="E7599" t="s">
        <v>15301</v>
      </c>
      <c r="F7599" t="s">
        <v>140</v>
      </c>
      <c r="G7599" t="s">
        <v>30</v>
      </c>
      <c r="H7599" t="s">
        <v>66</v>
      </c>
      <c r="I7599" t="s">
        <v>32</v>
      </c>
      <c r="J7599">
        <v>3</v>
      </c>
      <c r="K7599">
        <v>142639</v>
      </c>
      <c r="L7599">
        <v>427917</v>
      </c>
      <c r="M7599" t="s">
        <v>33</v>
      </c>
      <c r="N7599" t="s">
        <v>58</v>
      </c>
      <c r="O7599" t="s">
        <v>35</v>
      </c>
      <c r="P7599" t="s">
        <v>68</v>
      </c>
      <c r="Q7599">
        <v>4</v>
      </c>
      <c r="R7599" t="s">
        <v>37</v>
      </c>
      <c r="S7599">
        <v>66</v>
      </c>
      <c r="T7599" t="s">
        <v>38</v>
      </c>
      <c r="U7599">
        <v>147863</v>
      </c>
      <c r="V7599">
        <v>5</v>
      </c>
      <c r="W7599" t="s">
        <v>100</v>
      </c>
      <c r="X7599" t="s">
        <v>40</v>
      </c>
      <c r="Y7599" t="s">
        <v>33</v>
      </c>
      <c r="Z7599">
        <v>4</v>
      </c>
      <c r="AA7599" t="s">
        <v>20107</v>
      </c>
    </row>
    <row r="7600" spans="1:27" x14ac:dyDescent="0.3">
      <c r="A7600" t="s">
        <v>15302</v>
      </c>
      <c r="B7600" s="1">
        <v>45243</v>
      </c>
      <c r="C7600" s="2">
        <v>8.3333333333333329E-2</v>
      </c>
      <c r="D7600" t="s">
        <v>100</v>
      </c>
      <c r="E7600" t="s">
        <v>15303</v>
      </c>
      <c r="F7600" t="s">
        <v>98</v>
      </c>
      <c r="G7600" t="s">
        <v>65</v>
      </c>
      <c r="H7600" t="s">
        <v>66</v>
      </c>
      <c r="I7600" t="s">
        <v>133</v>
      </c>
      <c r="J7600">
        <v>1</v>
      </c>
      <c r="K7600">
        <v>77373</v>
      </c>
      <c r="L7600">
        <v>77373</v>
      </c>
      <c r="M7600" t="s">
        <v>33</v>
      </c>
      <c r="N7600" t="s">
        <v>34</v>
      </c>
      <c r="O7600" t="s">
        <v>35</v>
      </c>
      <c r="P7600" t="s">
        <v>68</v>
      </c>
      <c r="Q7600">
        <v>5</v>
      </c>
      <c r="R7600" t="s">
        <v>37</v>
      </c>
      <c r="S7600">
        <v>38</v>
      </c>
      <c r="T7600" t="s">
        <v>38</v>
      </c>
      <c r="U7600">
        <v>55242</v>
      </c>
      <c r="V7600">
        <v>4</v>
      </c>
      <c r="W7600" t="s">
        <v>90</v>
      </c>
      <c r="X7600" t="s">
        <v>33</v>
      </c>
      <c r="Y7600" t="s">
        <v>33</v>
      </c>
      <c r="Z7600">
        <v>0</v>
      </c>
      <c r="AA7600" t="s">
        <v>20108</v>
      </c>
    </row>
    <row r="7601" spans="1:27" x14ac:dyDescent="0.3">
      <c r="A7601" t="s">
        <v>15304</v>
      </c>
      <c r="B7601" s="1">
        <v>45243</v>
      </c>
      <c r="C7601" s="2">
        <v>0.125</v>
      </c>
      <c r="D7601" t="s">
        <v>53</v>
      </c>
      <c r="E7601" t="s">
        <v>15305</v>
      </c>
      <c r="F7601" t="s">
        <v>93</v>
      </c>
      <c r="G7601" t="s">
        <v>30</v>
      </c>
      <c r="H7601" t="s">
        <v>80</v>
      </c>
      <c r="I7601" t="s">
        <v>133</v>
      </c>
      <c r="J7601">
        <v>2</v>
      </c>
      <c r="K7601">
        <v>68427</v>
      </c>
      <c r="L7601">
        <v>123168.6</v>
      </c>
      <c r="M7601" t="s">
        <v>33</v>
      </c>
      <c r="N7601" t="s">
        <v>34</v>
      </c>
      <c r="O7601" t="s">
        <v>59</v>
      </c>
      <c r="P7601" t="s">
        <v>36</v>
      </c>
      <c r="Q7601">
        <v>4</v>
      </c>
      <c r="R7601" t="s">
        <v>49</v>
      </c>
      <c r="S7601">
        <v>22</v>
      </c>
      <c r="T7601" t="s">
        <v>50</v>
      </c>
      <c r="U7601">
        <v>122573</v>
      </c>
      <c r="V7601">
        <v>3</v>
      </c>
      <c r="W7601" t="s">
        <v>90</v>
      </c>
      <c r="X7601" t="s">
        <v>40</v>
      </c>
      <c r="Y7601" t="s">
        <v>40</v>
      </c>
      <c r="Z7601">
        <v>2</v>
      </c>
      <c r="AA7601" t="s">
        <v>20107</v>
      </c>
    </row>
    <row r="7602" spans="1:27" x14ac:dyDescent="0.3">
      <c r="A7602" t="s">
        <v>15306</v>
      </c>
      <c r="B7602" s="1">
        <v>45243</v>
      </c>
      <c r="C7602" s="2">
        <v>0.16666666666666666</v>
      </c>
      <c r="D7602" t="s">
        <v>148</v>
      </c>
      <c r="E7602" t="s">
        <v>15307</v>
      </c>
      <c r="F7602" t="s">
        <v>73</v>
      </c>
      <c r="G7602" t="s">
        <v>84</v>
      </c>
      <c r="H7602" t="s">
        <v>80</v>
      </c>
      <c r="I7602" t="s">
        <v>95</v>
      </c>
      <c r="J7602">
        <v>4</v>
      </c>
      <c r="K7602">
        <v>137454</v>
      </c>
      <c r="L7602">
        <v>467343.6</v>
      </c>
      <c r="M7602" t="s">
        <v>33</v>
      </c>
      <c r="N7602" t="s">
        <v>74</v>
      </c>
      <c r="O7602" t="s">
        <v>48</v>
      </c>
      <c r="P7602" t="s">
        <v>36</v>
      </c>
      <c r="Q7602">
        <v>5</v>
      </c>
      <c r="R7602" t="s">
        <v>153</v>
      </c>
      <c r="S7602">
        <v>61</v>
      </c>
      <c r="T7602" t="s">
        <v>38</v>
      </c>
      <c r="U7602">
        <v>88830</v>
      </c>
      <c r="V7602">
        <v>2</v>
      </c>
      <c r="W7602" t="s">
        <v>100</v>
      </c>
      <c r="X7602" t="s">
        <v>40</v>
      </c>
      <c r="Y7602" t="s">
        <v>33</v>
      </c>
      <c r="Z7602">
        <v>0</v>
      </c>
      <c r="AA7602" t="s">
        <v>20107</v>
      </c>
    </row>
    <row r="7603" spans="1:27" x14ac:dyDescent="0.3">
      <c r="A7603" t="s">
        <v>15308</v>
      </c>
      <c r="B7603" s="1">
        <v>45243</v>
      </c>
      <c r="C7603" s="2">
        <v>0.20833333333333334</v>
      </c>
      <c r="D7603" t="s">
        <v>27</v>
      </c>
      <c r="E7603" t="s">
        <v>15309</v>
      </c>
      <c r="F7603" t="s">
        <v>164</v>
      </c>
      <c r="G7603" t="s">
        <v>30</v>
      </c>
      <c r="H7603" t="s">
        <v>31</v>
      </c>
      <c r="I7603" t="s">
        <v>95</v>
      </c>
      <c r="J7603">
        <v>1</v>
      </c>
      <c r="K7603">
        <v>63855</v>
      </c>
      <c r="L7603">
        <v>63855</v>
      </c>
      <c r="M7603" t="s">
        <v>33</v>
      </c>
      <c r="N7603" t="s">
        <v>74</v>
      </c>
      <c r="O7603" t="s">
        <v>59</v>
      </c>
      <c r="P7603" t="s">
        <v>68</v>
      </c>
      <c r="Q7603">
        <v>5</v>
      </c>
      <c r="R7603" t="s">
        <v>60</v>
      </c>
      <c r="S7603">
        <v>65</v>
      </c>
      <c r="T7603" t="s">
        <v>50</v>
      </c>
      <c r="U7603">
        <v>37406</v>
      </c>
      <c r="V7603">
        <v>9</v>
      </c>
      <c r="W7603" t="s">
        <v>39</v>
      </c>
      <c r="X7603" t="s">
        <v>40</v>
      </c>
      <c r="Y7603" t="s">
        <v>33</v>
      </c>
      <c r="Z7603">
        <v>0</v>
      </c>
      <c r="AA7603" t="s">
        <v>20108</v>
      </c>
    </row>
    <row r="7604" spans="1:27" x14ac:dyDescent="0.3">
      <c r="A7604" t="s">
        <v>15310</v>
      </c>
      <c r="B7604" s="1">
        <v>45243</v>
      </c>
      <c r="C7604" s="2">
        <v>0.25</v>
      </c>
      <c r="D7604" t="s">
        <v>122</v>
      </c>
      <c r="E7604" t="s">
        <v>15311</v>
      </c>
      <c r="F7604" t="s">
        <v>93</v>
      </c>
      <c r="G7604" t="s">
        <v>84</v>
      </c>
      <c r="H7604" t="s">
        <v>80</v>
      </c>
      <c r="I7604" t="s">
        <v>95</v>
      </c>
      <c r="J7604">
        <v>2</v>
      </c>
      <c r="K7604">
        <v>58495</v>
      </c>
      <c r="L7604">
        <v>116990</v>
      </c>
      <c r="M7604" t="s">
        <v>33</v>
      </c>
      <c r="N7604" t="s">
        <v>67</v>
      </c>
      <c r="O7604" t="s">
        <v>35</v>
      </c>
      <c r="P7604" t="s">
        <v>36</v>
      </c>
      <c r="Q7604">
        <v>2</v>
      </c>
      <c r="R7604" t="s">
        <v>153</v>
      </c>
      <c r="S7604">
        <v>22</v>
      </c>
      <c r="T7604" t="s">
        <v>38</v>
      </c>
      <c r="U7604">
        <v>106633</v>
      </c>
      <c r="V7604">
        <v>9</v>
      </c>
      <c r="W7604" t="s">
        <v>51</v>
      </c>
      <c r="X7604" t="s">
        <v>40</v>
      </c>
      <c r="Y7604" t="s">
        <v>33</v>
      </c>
      <c r="Z7604">
        <v>2</v>
      </c>
      <c r="AA7604" t="s">
        <v>20107</v>
      </c>
    </row>
    <row r="7605" spans="1:27" x14ac:dyDescent="0.3">
      <c r="A7605" t="s">
        <v>15312</v>
      </c>
      <c r="B7605" s="1">
        <v>45243</v>
      </c>
      <c r="C7605" s="2">
        <v>0.29166666666666669</v>
      </c>
      <c r="D7605" t="s">
        <v>71</v>
      </c>
      <c r="E7605" t="s">
        <v>15313</v>
      </c>
      <c r="F7605" t="s">
        <v>127</v>
      </c>
      <c r="G7605" t="s">
        <v>56</v>
      </c>
      <c r="H7605" t="s">
        <v>66</v>
      </c>
      <c r="I7605" t="s">
        <v>103</v>
      </c>
      <c r="J7605">
        <v>3</v>
      </c>
      <c r="K7605">
        <v>56968</v>
      </c>
      <c r="L7605">
        <v>153813.6</v>
      </c>
      <c r="M7605" t="s">
        <v>33</v>
      </c>
      <c r="N7605" t="s">
        <v>58</v>
      </c>
      <c r="O7605" t="s">
        <v>85</v>
      </c>
      <c r="P7605" t="s">
        <v>68</v>
      </c>
      <c r="Q7605">
        <v>5</v>
      </c>
      <c r="R7605" t="s">
        <v>69</v>
      </c>
      <c r="S7605">
        <v>69</v>
      </c>
      <c r="T7605" t="s">
        <v>50</v>
      </c>
      <c r="U7605">
        <v>140734</v>
      </c>
      <c r="V7605">
        <v>8</v>
      </c>
      <c r="W7605" t="s">
        <v>75</v>
      </c>
      <c r="X7605" t="s">
        <v>40</v>
      </c>
      <c r="Y7605" t="s">
        <v>40</v>
      </c>
      <c r="Z7605">
        <v>3</v>
      </c>
      <c r="AA7605" t="s">
        <v>20107</v>
      </c>
    </row>
    <row r="7606" spans="1:27" x14ac:dyDescent="0.3">
      <c r="A7606" t="s">
        <v>15314</v>
      </c>
      <c r="B7606" s="1">
        <v>45243</v>
      </c>
      <c r="C7606" s="2">
        <v>0.33333333333333331</v>
      </c>
      <c r="D7606" t="s">
        <v>166</v>
      </c>
      <c r="E7606" t="s">
        <v>15315</v>
      </c>
      <c r="F7606" t="s">
        <v>29</v>
      </c>
      <c r="G7606" t="s">
        <v>65</v>
      </c>
      <c r="H7606" t="s">
        <v>94</v>
      </c>
      <c r="I7606" t="s">
        <v>133</v>
      </c>
      <c r="J7606">
        <v>4</v>
      </c>
      <c r="K7606">
        <v>82447</v>
      </c>
      <c r="L7606">
        <v>296809.2</v>
      </c>
      <c r="M7606" t="s">
        <v>33</v>
      </c>
      <c r="N7606" t="s">
        <v>34</v>
      </c>
      <c r="O7606" t="s">
        <v>35</v>
      </c>
      <c r="P7606" t="s">
        <v>68</v>
      </c>
      <c r="Q7606">
        <v>2</v>
      </c>
      <c r="R7606" t="s">
        <v>99</v>
      </c>
      <c r="S7606">
        <v>39</v>
      </c>
      <c r="T7606" t="s">
        <v>38</v>
      </c>
      <c r="U7606">
        <v>21704</v>
      </c>
      <c r="V7606">
        <v>4</v>
      </c>
      <c r="W7606" t="s">
        <v>61</v>
      </c>
      <c r="X7606" t="s">
        <v>40</v>
      </c>
      <c r="Y7606" t="s">
        <v>40</v>
      </c>
      <c r="Z7606">
        <v>4</v>
      </c>
      <c r="AA7606" t="s">
        <v>20107</v>
      </c>
    </row>
    <row r="7607" spans="1:27" x14ac:dyDescent="0.3">
      <c r="A7607" t="s">
        <v>15316</v>
      </c>
      <c r="B7607" s="1">
        <v>45243</v>
      </c>
      <c r="C7607" s="2">
        <v>0.375</v>
      </c>
      <c r="D7607" t="s">
        <v>145</v>
      </c>
      <c r="E7607" t="s">
        <v>15317</v>
      </c>
      <c r="F7607" t="s">
        <v>93</v>
      </c>
      <c r="G7607" t="s">
        <v>56</v>
      </c>
      <c r="H7607" t="s">
        <v>45</v>
      </c>
      <c r="I7607" t="s">
        <v>46</v>
      </c>
      <c r="J7607">
        <v>2</v>
      </c>
      <c r="K7607">
        <v>95064</v>
      </c>
      <c r="L7607">
        <v>180621.6</v>
      </c>
      <c r="M7607" t="s">
        <v>33</v>
      </c>
      <c r="N7607" t="s">
        <v>74</v>
      </c>
      <c r="O7607" t="s">
        <v>48</v>
      </c>
      <c r="P7607" t="s">
        <v>36</v>
      </c>
      <c r="Q7607">
        <v>2</v>
      </c>
      <c r="R7607" t="s">
        <v>49</v>
      </c>
      <c r="S7607">
        <v>21</v>
      </c>
      <c r="T7607" t="s">
        <v>50</v>
      </c>
      <c r="U7607">
        <v>117201</v>
      </c>
      <c r="V7607">
        <v>4</v>
      </c>
      <c r="W7607" t="s">
        <v>75</v>
      </c>
      <c r="X7607" t="s">
        <v>33</v>
      </c>
      <c r="Y7607" t="s">
        <v>40</v>
      </c>
      <c r="Z7607">
        <v>0</v>
      </c>
      <c r="AA7607" t="s">
        <v>20107</v>
      </c>
    </row>
    <row r="7608" spans="1:27" x14ac:dyDescent="0.3">
      <c r="A7608" t="s">
        <v>15318</v>
      </c>
      <c r="B7608" s="1">
        <v>45243</v>
      </c>
      <c r="C7608" s="2">
        <v>0.41666666666666669</v>
      </c>
      <c r="D7608" t="s">
        <v>77</v>
      </c>
      <c r="E7608" t="s">
        <v>15319</v>
      </c>
      <c r="F7608" t="s">
        <v>114</v>
      </c>
      <c r="G7608" t="s">
        <v>56</v>
      </c>
      <c r="H7608" t="s">
        <v>66</v>
      </c>
      <c r="I7608" t="s">
        <v>32</v>
      </c>
      <c r="J7608">
        <v>2</v>
      </c>
      <c r="K7608">
        <v>21481</v>
      </c>
      <c r="L7608">
        <v>36517.699999999997</v>
      </c>
      <c r="M7608" t="s">
        <v>40</v>
      </c>
      <c r="N7608" t="s">
        <v>34</v>
      </c>
      <c r="O7608" t="s">
        <v>35</v>
      </c>
      <c r="P7608" t="s">
        <v>68</v>
      </c>
      <c r="Q7608">
        <v>3</v>
      </c>
      <c r="R7608" t="s">
        <v>69</v>
      </c>
      <c r="S7608">
        <v>39</v>
      </c>
      <c r="T7608" t="s">
        <v>50</v>
      </c>
      <c r="U7608">
        <v>140321</v>
      </c>
      <c r="V7608">
        <v>4</v>
      </c>
      <c r="W7608" t="s">
        <v>100</v>
      </c>
      <c r="X7608" t="s">
        <v>33</v>
      </c>
      <c r="Y7608" t="s">
        <v>33</v>
      </c>
      <c r="Z7608">
        <v>3</v>
      </c>
      <c r="AA7608" t="s">
        <v>20108</v>
      </c>
    </row>
    <row r="7609" spans="1:27" x14ac:dyDescent="0.3">
      <c r="A7609" t="s">
        <v>15320</v>
      </c>
      <c r="B7609" s="1">
        <v>45243</v>
      </c>
      <c r="C7609" s="2">
        <v>0.45833333333333331</v>
      </c>
      <c r="D7609" t="s">
        <v>166</v>
      </c>
      <c r="E7609" t="s">
        <v>15321</v>
      </c>
      <c r="F7609" t="s">
        <v>150</v>
      </c>
      <c r="G7609" t="s">
        <v>65</v>
      </c>
      <c r="H7609" t="s">
        <v>31</v>
      </c>
      <c r="I7609" t="s">
        <v>32</v>
      </c>
      <c r="J7609">
        <v>4</v>
      </c>
      <c r="K7609">
        <v>96743</v>
      </c>
      <c r="L7609">
        <v>367623.4</v>
      </c>
      <c r="M7609" t="s">
        <v>33</v>
      </c>
      <c r="N7609" t="s">
        <v>74</v>
      </c>
      <c r="O7609" t="s">
        <v>35</v>
      </c>
      <c r="P7609" t="s">
        <v>68</v>
      </c>
      <c r="Q7609">
        <v>2</v>
      </c>
      <c r="R7609" t="s">
        <v>153</v>
      </c>
      <c r="S7609">
        <v>45</v>
      </c>
      <c r="T7609" t="s">
        <v>50</v>
      </c>
      <c r="U7609">
        <v>67764</v>
      </c>
      <c r="V7609">
        <v>6</v>
      </c>
      <c r="W7609" t="s">
        <v>39</v>
      </c>
      <c r="X7609" t="s">
        <v>33</v>
      </c>
      <c r="Y7609" t="s">
        <v>33</v>
      </c>
      <c r="Z7609">
        <v>2</v>
      </c>
      <c r="AA7609" t="s">
        <v>20107</v>
      </c>
    </row>
    <row r="7610" spans="1:27" x14ac:dyDescent="0.3">
      <c r="A7610" t="s">
        <v>15322</v>
      </c>
      <c r="B7610" s="1">
        <v>45244</v>
      </c>
      <c r="C7610" s="2">
        <v>0.5</v>
      </c>
      <c r="D7610" t="s">
        <v>142</v>
      </c>
      <c r="E7610" t="s">
        <v>15323</v>
      </c>
      <c r="F7610" t="s">
        <v>44</v>
      </c>
      <c r="G7610" t="s">
        <v>84</v>
      </c>
      <c r="H7610" t="s">
        <v>94</v>
      </c>
      <c r="I7610" t="s">
        <v>103</v>
      </c>
      <c r="J7610">
        <v>2</v>
      </c>
      <c r="K7610">
        <v>109380</v>
      </c>
      <c r="L7610">
        <v>207822</v>
      </c>
      <c r="M7610" t="s">
        <v>33</v>
      </c>
      <c r="N7610" t="s">
        <v>67</v>
      </c>
      <c r="O7610" t="s">
        <v>59</v>
      </c>
      <c r="P7610" t="s">
        <v>36</v>
      </c>
      <c r="Q7610">
        <v>3</v>
      </c>
      <c r="R7610" t="s">
        <v>69</v>
      </c>
      <c r="S7610">
        <v>38</v>
      </c>
      <c r="T7610" t="s">
        <v>38</v>
      </c>
      <c r="U7610">
        <v>163145</v>
      </c>
      <c r="V7610">
        <v>4</v>
      </c>
      <c r="W7610" t="s">
        <v>90</v>
      </c>
      <c r="X7610" t="s">
        <v>33</v>
      </c>
      <c r="Y7610" t="s">
        <v>33</v>
      </c>
      <c r="Z7610">
        <v>4</v>
      </c>
      <c r="AA7610" t="s">
        <v>20107</v>
      </c>
    </row>
    <row r="7611" spans="1:27" x14ac:dyDescent="0.3">
      <c r="A7611" t="s">
        <v>15324</v>
      </c>
      <c r="B7611" s="1">
        <v>45244</v>
      </c>
      <c r="C7611" s="2">
        <v>4.1666666666666664E-2</v>
      </c>
      <c r="D7611" t="s">
        <v>166</v>
      </c>
      <c r="E7611" t="s">
        <v>15325</v>
      </c>
      <c r="F7611" t="s">
        <v>83</v>
      </c>
      <c r="G7611" t="s">
        <v>84</v>
      </c>
      <c r="H7611" t="s">
        <v>94</v>
      </c>
      <c r="I7611" t="s">
        <v>103</v>
      </c>
      <c r="J7611">
        <v>2</v>
      </c>
      <c r="K7611">
        <v>67641</v>
      </c>
      <c r="L7611">
        <v>121753.8</v>
      </c>
      <c r="M7611" t="s">
        <v>33</v>
      </c>
      <c r="N7611" t="s">
        <v>58</v>
      </c>
      <c r="O7611" t="s">
        <v>35</v>
      </c>
      <c r="P7611" t="s">
        <v>68</v>
      </c>
      <c r="Q7611">
        <v>3</v>
      </c>
      <c r="R7611" t="s">
        <v>69</v>
      </c>
      <c r="S7611">
        <v>69</v>
      </c>
      <c r="T7611" t="s">
        <v>50</v>
      </c>
      <c r="U7611">
        <v>134630</v>
      </c>
      <c r="V7611">
        <v>9</v>
      </c>
      <c r="W7611" t="s">
        <v>39</v>
      </c>
      <c r="X7611" t="s">
        <v>40</v>
      </c>
      <c r="Y7611" t="s">
        <v>40</v>
      </c>
      <c r="Z7611">
        <v>1</v>
      </c>
      <c r="AA7611" t="s">
        <v>20107</v>
      </c>
    </row>
    <row r="7612" spans="1:27" x14ac:dyDescent="0.3">
      <c r="A7612" t="s">
        <v>15326</v>
      </c>
      <c r="B7612" s="1">
        <v>45244</v>
      </c>
      <c r="C7612" s="2">
        <v>8.3333333333333329E-2</v>
      </c>
      <c r="D7612" t="s">
        <v>53</v>
      </c>
      <c r="E7612" t="s">
        <v>15327</v>
      </c>
      <c r="F7612" t="s">
        <v>44</v>
      </c>
      <c r="G7612" t="s">
        <v>84</v>
      </c>
      <c r="H7612" t="s">
        <v>45</v>
      </c>
      <c r="I7612" t="s">
        <v>32</v>
      </c>
      <c r="J7612">
        <v>4</v>
      </c>
      <c r="K7612">
        <v>103653</v>
      </c>
      <c r="L7612">
        <v>393881.4</v>
      </c>
      <c r="M7612" t="s">
        <v>33</v>
      </c>
      <c r="N7612" t="s">
        <v>58</v>
      </c>
      <c r="O7612" t="s">
        <v>59</v>
      </c>
      <c r="P7612" t="s">
        <v>36</v>
      </c>
      <c r="Q7612">
        <v>3</v>
      </c>
      <c r="R7612" t="s">
        <v>69</v>
      </c>
      <c r="S7612">
        <v>52</v>
      </c>
      <c r="T7612" t="s">
        <v>38</v>
      </c>
      <c r="U7612">
        <v>27269</v>
      </c>
      <c r="V7612">
        <v>6</v>
      </c>
      <c r="W7612" t="s">
        <v>100</v>
      </c>
      <c r="X7612" t="s">
        <v>33</v>
      </c>
      <c r="Y7612" t="s">
        <v>40</v>
      </c>
      <c r="Z7612">
        <v>2</v>
      </c>
      <c r="AA7612" t="s">
        <v>20107</v>
      </c>
    </row>
    <row r="7613" spans="1:27" x14ac:dyDescent="0.3">
      <c r="A7613" t="s">
        <v>15328</v>
      </c>
      <c r="B7613" s="1">
        <v>45244</v>
      </c>
      <c r="C7613" s="2">
        <v>0.125</v>
      </c>
      <c r="D7613" t="s">
        <v>256</v>
      </c>
      <c r="E7613" t="s">
        <v>15329</v>
      </c>
      <c r="F7613" t="s">
        <v>83</v>
      </c>
      <c r="G7613" t="s">
        <v>65</v>
      </c>
      <c r="H7613" t="s">
        <v>66</v>
      </c>
      <c r="I7613" t="s">
        <v>133</v>
      </c>
      <c r="J7613">
        <v>4</v>
      </c>
      <c r="K7613">
        <v>33446</v>
      </c>
      <c r="L7613">
        <v>113716.4</v>
      </c>
      <c r="M7613" t="s">
        <v>33</v>
      </c>
      <c r="N7613" t="s">
        <v>47</v>
      </c>
      <c r="O7613" t="s">
        <v>59</v>
      </c>
      <c r="P7613" t="s">
        <v>36</v>
      </c>
      <c r="Q7613">
        <v>4</v>
      </c>
      <c r="R7613" t="s">
        <v>60</v>
      </c>
      <c r="S7613">
        <v>66</v>
      </c>
      <c r="T7613" t="s">
        <v>50</v>
      </c>
      <c r="U7613">
        <v>88100</v>
      </c>
      <c r="V7613">
        <v>1</v>
      </c>
      <c r="W7613" t="s">
        <v>51</v>
      </c>
      <c r="X7613" t="s">
        <v>33</v>
      </c>
      <c r="Y7613" t="s">
        <v>33</v>
      </c>
      <c r="Z7613">
        <v>3</v>
      </c>
      <c r="AA7613" t="s">
        <v>20107</v>
      </c>
    </row>
    <row r="7614" spans="1:27" x14ac:dyDescent="0.3">
      <c r="A7614" t="s">
        <v>15330</v>
      </c>
      <c r="B7614" s="1">
        <v>45244</v>
      </c>
      <c r="C7614" s="2">
        <v>0.16666666666666666</v>
      </c>
      <c r="D7614" t="s">
        <v>100</v>
      </c>
      <c r="E7614" t="s">
        <v>15331</v>
      </c>
      <c r="F7614" t="s">
        <v>73</v>
      </c>
      <c r="G7614" t="s">
        <v>30</v>
      </c>
      <c r="H7614" t="s">
        <v>115</v>
      </c>
      <c r="I7614" t="s">
        <v>32</v>
      </c>
      <c r="J7614">
        <v>1</v>
      </c>
      <c r="K7614">
        <v>5585</v>
      </c>
      <c r="L7614">
        <v>5585</v>
      </c>
      <c r="M7614" t="s">
        <v>40</v>
      </c>
      <c r="N7614" t="s">
        <v>34</v>
      </c>
      <c r="O7614" t="s">
        <v>85</v>
      </c>
      <c r="P7614" t="s">
        <v>36</v>
      </c>
      <c r="Q7614">
        <v>5</v>
      </c>
      <c r="R7614" t="s">
        <v>60</v>
      </c>
      <c r="S7614">
        <v>53</v>
      </c>
      <c r="T7614" t="s">
        <v>38</v>
      </c>
      <c r="U7614">
        <v>168223</v>
      </c>
      <c r="V7614">
        <v>2</v>
      </c>
      <c r="W7614" t="s">
        <v>90</v>
      </c>
      <c r="X7614" t="s">
        <v>33</v>
      </c>
      <c r="Y7614" t="s">
        <v>33</v>
      </c>
      <c r="Z7614">
        <v>0</v>
      </c>
      <c r="AA7614" t="s">
        <v>20108</v>
      </c>
    </row>
    <row r="7615" spans="1:27" x14ac:dyDescent="0.3">
      <c r="A7615" t="s">
        <v>15332</v>
      </c>
      <c r="B7615" s="1">
        <v>45244</v>
      </c>
      <c r="C7615" s="2">
        <v>0.20833333333333334</v>
      </c>
      <c r="D7615" t="s">
        <v>63</v>
      </c>
      <c r="E7615" t="s">
        <v>15333</v>
      </c>
      <c r="F7615" t="s">
        <v>164</v>
      </c>
      <c r="G7615" t="s">
        <v>107</v>
      </c>
      <c r="H7615" t="s">
        <v>94</v>
      </c>
      <c r="I7615" t="s">
        <v>32</v>
      </c>
      <c r="J7615">
        <v>3</v>
      </c>
      <c r="K7615">
        <v>136168</v>
      </c>
      <c r="L7615">
        <v>388078.8</v>
      </c>
      <c r="M7615" t="s">
        <v>33</v>
      </c>
      <c r="N7615" t="s">
        <v>89</v>
      </c>
      <c r="O7615" t="s">
        <v>35</v>
      </c>
      <c r="P7615" t="s">
        <v>68</v>
      </c>
      <c r="Q7615">
        <v>5</v>
      </c>
      <c r="R7615" t="s">
        <v>99</v>
      </c>
      <c r="S7615">
        <v>47</v>
      </c>
      <c r="T7615" t="s">
        <v>50</v>
      </c>
      <c r="U7615">
        <v>4938</v>
      </c>
      <c r="V7615">
        <v>4</v>
      </c>
      <c r="W7615" t="s">
        <v>75</v>
      </c>
      <c r="X7615" t="s">
        <v>40</v>
      </c>
      <c r="Y7615" t="s">
        <v>40</v>
      </c>
      <c r="Z7615">
        <v>1</v>
      </c>
      <c r="AA7615" t="s">
        <v>20107</v>
      </c>
    </row>
    <row r="7616" spans="1:27" x14ac:dyDescent="0.3">
      <c r="A7616" t="s">
        <v>15334</v>
      </c>
      <c r="B7616" s="1">
        <v>45244</v>
      </c>
      <c r="C7616" s="2">
        <v>0.25</v>
      </c>
      <c r="D7616" t="s">
        <v>100</v>
      </c>
      <c r="E7616" t="s">
        <v>15335</v>
      </c>
      <c r="F7616" t="s">
        <v>93</v>
      </c>
      <c r="G7616" t="s">
        <v>30</v>
      </c>
      <c r="H7616" t="s">
        <v>94</v>
      </c>
      <c r="I7616" t="s">
        <v>46</v>
      </c>
      <c r="J7616">
        <v>3</v>
      </c>
      <c r="K7616">
        <v>129384</v>
      </c>
      <c r="L7616">
        <v>368744.4</v>
      </c>
      <c r="M7616" t="s">
        <v>33</v>
      </c>
      <c r="N7616" t="s">
        <v>47</v>
      </c>
      <c r="O7616" t="s">
        <v>85</v>
      </c>
      <c r="P7616" t="s">
        <v>68</v>
      </c>
      <c r="Q7616">
        <v>1</v>
      </c>
      <c r="R7616" t="s">
        <v>37</v>
      </c>
      <c r="S7616">
        <v>67</v>
      </c>
      <c r="T7616" t="s">
        <v>50</v>
      </c>
      <c r="U7616">
        <v>58732</v>
      </c>
      <c r="V7616">
        <v>3</v>
      </c>
      <c r="W7616" t="s">
        <v>51</v>
      </c>
      <c r="X7616" t="s">
        <v>40</v>
      </c>
      <c r="Y7616" t="s">
        <v>33</v>
      </c>
      <c r="Z7616">
        <v>0</v>
      </c>
      <c r="AA7616" t="s">
        <v>20107</v>
      </c>
    </row>
    <row r="7617" spans="1:27" x14ac:dyDescent="0.3">
      <c r="A7617" t="s">
        <v>15336</v>
      </c>
      <c r="B7617" s="1">
        <v>45244</v>
      </c>
      <c r="C7617" s="2">
        <v>0.29166666666666669</v>
      </c>
      <c r="D7617" t="s">
        <v>63</v>
      </c>
      <c r="E7617" t="s">
        <v>15337</v>
      </c>
      <c r="F7617" t="s">
        <v>164</v>
      </c>
      <c r="G7617" t="s">
        <v>30</v>
      </c>
      <c r="H7617" t="s">
        <v>80</v>
      </c>
      <c r="I7617" t="s">
        <v>103</v>
      </c>
      <c r="J7617">
        <v>2</v>
      </c>
      <c r="K7617">
        <v>118279</v>
      </c>
      <c r="L7617">
        <v>224730.1</v>
      </c>
      <c r="M7617" t="s">
        <v>33</v>
      </c>
      <c r="N7617" t="s">
        <v>58</v>
      </c>
      <c r="O7617" t="s">
        <v>48</v>
      </c>
      <c r="P7617" t="s">
        <v>68</v>
      </c>
      <c r="Q7617">
        <v>1</v>
      </c>
      <c r="R7617" t="s">
        <v>49</v>
      </c>
      <c r="S7617">
        <v>68</v>
      </c>
      <c r="T7617" t="s">
        <v>50</v>
      </c>
      <c r="U7617">
        <v>40043</v>
      </c>
      <c r="V7617">
        <v>8</v>
      </c>
      <c r="W7617" t="s">
        <v>90</v>
      </c>
      <c r="X7617" t="s">
        <v>33</v>
      </c>
      <c r="Y7617" t="s">
        <v>40</v>
      </c>
      <c r="Z7617">
        <v>0</v>
      </c>
      <c r="AA7617" t="s">
        <v>20107</v>
      </c>
    </row>
    <row r="7618" spans="1:27" x14ac:dyDescent="0.3">
      <c r="A7618" t="s">
        <v>15338</v>
      </c>
      <c r="B7618" s="1">
        <v>45244</v>
      </c>
      <c r="C7618" s="2">
        <v>0.33333333333333331</v>
      </c>
      <c r="D7618" t="s">
        <v>180</v>
      </c>
      <c r="E7618" t="s">
        <v>15339</v>
      </c>
      <c r="F7618" t="s">
        <v>110</v>
      </c>
      <c r="G7618" t="s">
        <v>56</v>
      </c>
      <c r="H7618" t="s">
        <v>94</v>
      </c>
      <c r="I7618" t="s">
        <v>103</v>
      </c>
      <c r="J7618">
        <v>3</v>
      </c>
      <c r="K7618">
        <v>53612</v>
      </c>
      <c r="L7618">
        <v>136710.6</v>
      </c>
      <c r="M7618" t="s">
        <v>33</v>
      </c>
      <c r="N7618" t="s">
        <v>34</v>
      </c>
      <c r="O7618" t="s">
        <v>59</v>
      </c>
      <c r="P7618" t="s">
        <v>68</v>
      </c>
      <c r="Q7618">
        <v>4</v>
      </c>
      <c r="R7618" t="s">
        <v>49</v>
      </c>
      <c r="S7618">
        <v>33</v>
      </c>
      <c r="T7618" t="s">
        <v>50</v>
      </c>
      <c r="U7618">
        <v>42668</v>
      </c>
      <c r="V7618">
        <v>3</v>
      </c>
      <c r="W7618" t="s">
        <v>90</v>
      </c>
      <c r="X7618" t="s">
        <v>33</v>
      </c>
      <c r="Y7618" t="s">
        <v>40</v>
      </c>
      <c r="Z7618">
        <v>1</v>
      </c>
      <c r="AA7618" t="s">
        <v>20107</v>
      </c>
    </row>
    <row r="7619" spans="1:27" x14ac:dyDescent="0.3">
      <c r="A7619" t="s">
        <v>15340</v>
      </c>
      <c r="B7619" s="1">
        <v>45244</v>
      </c>
      <c r="C7619" s="2">
        <v>0.375</v>
      </c>
      <c r="D7619" t="s">
        <v>180</v>
      </c>
      <c r="E7619" t="s">
        <v>15341</v>
      </c>
      <c r="F7619" t="s">
        <v>29</v>
      </c>
      <c r="G7619" t="s">
        <v>107</v>
      </c>
      <c r="H7619" t="s">
        <v>31</v>
      </c>
      <c r="I7619" t="s">
        <v>95</v>
      </c>
      <c r="J7619">
        <v>1</v>
      </c>
      <c r="K7619">
        <v>137198</v>
      </c>
      <c r="L7619">
        <v>116618.3</v>
      </c>
      <c r="M7619" t="s">
        <v>33</v>
      </c>
      <c r="N7619" t="s">
        <v>67</v>
      </c>
      <c r="O7619" t="s">
        <v>59</v>
      </c>
      <c r="P7619" t="s">
        <v>68</v>
      </c>
      <c r="Q7619">
        <v>2</v>
      </c>
      <c r="R7619" t="s">
        <v>153</v>
      </c>
      <c r="S7619">
        <v>33</v>
      </c>
      <c r="T7619" t="s">
        <v>38</v>
      </c>
      <c r="U7619">
        <v>162830</v>
      </c>
      <c r="V7619">
        <v>2</v>
      </c>
      <c r="W7619" t="s">
        <v>51</v>
      </c>
      <c r="X7619" t="s">
        <v>40</v>
      </c>
      <c r="Y7619" t="s">
        <v>40</v>
      </c>
      <c r="Z7619">
        <v>3</v>
      </c>
      <c r="AA7619" t="s">
        <v>20107</v>
      </c>
    </row>
    <row r="7620" spans="1:27" x14ac:dyDescent="0.3">
      <c r="A7620" t="s">
        <v>15342</v>
      </c>
      <c r="B7620" s="1">
        <v>45244</v>
      </c>
      <c r="C7620" s="2">
        <v>0.41666666666666669</v>
      </c>
      <c r="D7620" t="s">
        <v>77</v>
      </c>
      <c r="E7620" t="s">
        <v>15343</v>
      </c>
      <c r="F7620" t="s">
        <v>140</v>
      </c>
      <c r="G7620" t="s">
        <v>84</v>
      </c>
      <c r="H7620" t="s">
        <v>94</v>
      </c>
      <c r="I7620" t="s">
        <v>103</v>
      </c>
      <c r="J7620">
        <v>2</v>
      </c>
      <c r="K7620">
        <v>42680</v>
      </c>
      <c r="L7620">
        <v>72556</v>
      </c>
      <c r="M7620" t="s">
        <v>33</v>
      </c>
      <c r="N7620" t="s">
        <v>47</v>
      </c>
      <c r="O7620" t="s">
        <v>48</v>
      </c>
      <c r="P7620" t="s">
        <v>68</v>
      </c>
      <c r="Q7620">
        <v>1</v>
      </c>
      <c r="R7620" t="s">
        <v>153</v>
      </c>
      <c r="S7620">
        <v>48</v>
      </c>
      <c r="T7620" t="s">
        <v>38</v>
      </c>
      <c r="U7620">
        <v>93141</v>
      </c>
      <c r="V7620">
        <v>5</v>
      </c>
      <c r="W7620" t="s">
        <v>75</v>
      </c>
      <c r="X7620" t="s">
        <v>33</v>
      </c>
      <c r="Y7620" t="s">
        <v>40</v>
      </c>
      <c r="Z7620">
        <v>3</v>
      </c>
      <c r="AA7620" t="s">
        <v>20108</v>
      </c>
    </row>
    <row r="7621" spans="1:27" x14ac:dyDescent="0.3">
      <c r="A7621" t="s">
        <v>15344</v>
      </c>
      <c r="B7621" s="1">
        <v>45244</v>
      </c>
      <c r="C7621" s="2">
        <v>0.45833333333333331</v>
      </c>
      <c r="D7621" t="s">
        <v>148</v>
      </c>
      <c r="E7621" t="s">
        <v>15345</v>
      </c>
      <c r="F7621" t="s">
        <v>110</v>
      </c>
      <c r="G7621" t="s">
        <v>30</v>
      </c>
      <c r="H7621" t="s">
        <v>80</v>
      </c>
      <c r="I7621" t="s">
        <v>46</v>
      </c>
      <c r="J7621">
        <v>3</v>
      </c>
      <c r="K7621">
        <v>35606</v>
      </c>
      <c r="L7621">
        <v>96136.2</v>
      </c>
      <c r="M7621" t="s">
        <v>33</v>
      </c>
      <c r="N7621" t="s">
        <v>67</v>
      </c>
      <c r="O7621" t="s">
        <v>59</v>
      </c>
      <c r="P7621" t="s">
        <v>68</v>
      </c>
      <c r="Q7621">
        <v>1</v>
      </c>
      <c r="R7621" t="s">
        <v>60</v>
      </c>
      <c r="S7621">
        <v>45</v>
      </c>
      <c r="T7621" t="s">
        <v>50</v>
      </c>
      <c r="U7621">
        <v>148016</v>
      </c>
      <c r="V7621">
        <v>9</v>
      </c>
      <c r="W7621" t="s">
        <v>61</v>
      </c>
      <c r="X7621" t="s">
        <v>40</v>
      </c>
      <c r="Y7621" t="s">
        <v>33</v>
      </c>
      <c r="Z7621">
        <v>2</v>
      </c>
      <c r="AA7621" t="s">
        <v>20108</v>
      </c>
    </row>
    <row r="7622" spans="1:27" x14ac:dyDescent="0.3">
      <c r="A7622" t="s">
        <v>15346</v>
      </c>
      <c r="B7622" s="1">
        <v>45244</v>
      </c>
      <c r="C7622" s="2">
        <v>0.5</v>
      </c>
      <c r="D7622" t="s">
        <v>256</v>
      </c>
      <c r="E7622" t="s">
        <v>15347</v>
      </c>
      <c r="F7622" t="s">
        <v>44</v>
      </c>
      <c r="G7622" t="s">
        <v>65</v>
      </c>
      <c r="H7622" t="s">
        <v>57</v>
      </c>
      <c r="I7622" t="s">
        <v>46</v>
      </c>
      <c r="J7622">
        <v>3</v>
      </c>
      <c r="K7622">
        <v>26428</v>
      </c>
      <c r="L7622">
        <v>79284</v>
      </c>
      <c r="M7622" t="s">
        <v>33</v>
      </c>
      <c r="N7622" t="s">
        <v>58</v>
      </c>
      <c r="O7622" t="s">
        <v>85</v>
      </c>
      <c r="P7622" t="s">
        <v>68</v>
      </c>
      <c r="Q7622">
        <v>3</v>
      </c>
      <c r="R7622" t="s">
        <v>60</v>
      </c>
      <c r="S7622">
        <v>52</v>
      </c>
      <c r="T7622" t="s">
        <v>50</v>
      </c>
      <c r="U7622">
        <v>178901</v>
      </c>
      <c r="V7622">
        <v>4</v>
      </c>
      <c r="W7622" t="s">
        <v>61</v>
      </c>
      <c r="X7622" t="s">
        <v>40</v>
      </c>
      <c r="Y7622" t="s">
        <v>33</v>
      </c>
      <c r="Z7622">
        <v>3</v>
      </c>
      <c r="AA7622" t="s">
        <v>20108</v>
      </c>
    </row>
    <row r="7623" spans="1:27" x14ac:dyDescent="0.3">
      <c r="A7623" t="s">
        <v>15348</v>
      </c>
      <c r="B7623" s="1">
        <v>45244</v>
      </c>
      <c r="C7623" s="2">
        <v>4.1666666666666664E-2</v>
      </c>
      <c r="D7623" t="s">
        <v>27</v>
      </c>
      <c r="E7623" t="s">
        <v>15349</v>
      </c>
      <c r="F7623" t="s">
        <v>55</v>
      </c>
      <c r="G7623" t="s">
        <v>30</v>
      </c>
      <c r="H7623" t="s">
        <v>57</v>
      </c>
      <c r="I7623" t="s">
        <v>32</v>
      </c>
      <c r="J7623">
        <v>2</v>
      </c>
      <c r="K7623">
        <v>4270</v>
      </c>
      <c r="L7623">
        <v>7686</v>
      </c>
      <c r="M7623" t="s">
        <v>40</v>
      </c>
      <c r="N7623" t="s">
        <v>34</v>
      </c>
      <c r="O7623" t="s">
        <v>85</v>
      </c>
      <c r="P7623" t="s">
        <v>36</v>
      </c>
      <c r="Q7623">
        <v>1</v>
      </c>
      <c r="R7623" t="s">
        <v>99</v>
      </c>
      <c r="S7623">
        <v>24</v>
      </c>
      <c r="T7623" t="s">
        <v>50</v>
      </c>
      <c r="U7623">
        <v>149551</v>
      </c>
      <c r="V7623">
        <v>3</v>
      </c>
      <c r="W7623" t="s">
        <v>39</v>
      </c>
      <c r="X7623" t="s">
        <v>33</v>
      </c>
      <c r="Y7623" t="s">
        <v>40</v>
      </c>
      <c r="Z7623">
        <v>3</v>
      </c>
      <c r="AA7623" t="s">
        <v>20108</v>
      </c>
    </row>
    <row r="7624" spans="1:27" x14ac:dyDescent="0.3">
      <c r="A7624" t="s">
        <v>15350</v>
      </c>
      <c r="B7624" s="1">
        <v>45244</v>
      </c>
      <c r="C7624" s="2">
        <v>8.3333333333333329E-2</v>
      </c>
      <c r="D7624" t="s">
        <v>100</v>
      </c>
      <c r="E7624" t="s">
        <v>15351</v>
      </c>
      <c r="F7624" t="s">
        <v>55</v>
      </c>
      <c r="G7624" t="s">
        <v>84</v>
      </c>
      <c r="H7624" t="s">
        <v>31</v>
      </c>
      <c r="I7624" t="s">
        <v>46</v>
      </c>
      <c r="J7624">
        <v>4</v>
      </c>
      <c r="K7624">
        <v>36049</v>
      </c>
      <c r="L7624">
        <v>144196</v>
      </c>
      <c r="M7624" t="s">
        <v>33</v>
      </c>
      <c r="N7624" t="s">
        <v>67</v>
      </c>
      <c r="O7624" t="s">
        <v>48</v>
      </c>
      <c r="P7624" t="s">
        <v>36</v>
      </c>
      <c r="Q7624">
        <v>5</v>
      </c>
      <c r="R7624" t="s">
        <v>153</v>
      </c>
      <c r="S7624">
        <v>61</v>
      </c>
      <c r="T7624" t="s">
        <v>50</v>
      </c>
      <c r="U7624">
        <v>158931</v>
      </c>
      <c r="V7624">
        <v>8</v>
      </c>
      <c r="W7624" t="s">
        <v>39</v>
      </c>
      <c r="X7624" t="s">
        <v>40</v>
      </c>
      <c r="Y7624" t="s">
        <v>33</v>
      </c>
      <c r="Z7624">
        <v>3</v>
      </c>
      <c r="AA7624" t="s">
        <v>20107</v>
      </c>
    </row>
    <row r="7625" spans="1:27" x14ac:dyDescent="0.3">
      <c r="A7625" t="s">
        <v>15352</v>
      </c>
      <c r="B7625" s="1">
        <v>45244</v>
      </c>
      <c r="C7625" s="2">
        <v>0.125</v>
      </c>
      <c r="D7625" t="s">
        <v>148</v>
      </c>
      <c r="E7625" t="s">
        <v>15353</v>
      </c>
      <c r="F7625" t="s">
        <v>150</v>
      </c>
      <c r="G7625" t="s">
        <v>30</v>
      </c>
      <c r="H7625" t="s">
        <v>45</v>
      </c>
      <c r="I7625" t="s">
        <v>95</v>
      </c>
      <c r="J7625">
        <v>1</v>
      </c>
      <c r="K7625">
        <v>81080</v>
      </c>
      <c r="L7625">
        <v>77026</v>
      </c>
      <c r="M7625" t="s">
        <v>33</v>
      </c>
      <c r="N7625" t="s">
        <v>47</v>
      </c>
      <c r="O7625" t="s">
        <v>35</v>
      </c>
      <c r="P7625" t="s">
        <v>68</v>
      </c>
      <c r="Q7625">
        <v>3</v>
      </c>
      <c r="R7625" t="s">
        <v>153</v>
      </c>
      <c r="S7625">
        <v>21</v>
      </c>
      <c r="T7625" t="s">
        <v>50</v>
      </c>
      <c r="U7625">
        <v>183729</v>
      </c>
      <c r="V7625">
        <v>9</v>
      </c>
      <c r="W7625" t="s">
        <v>39</v>
      </c>
      <c r="X7625" t="s">
        <v>33</v>
      </c>
      <c r="Y7625" t="s">
        <v>40</v>
      </c>
      <c r="Z7625">
        <v>0</v>
      </c>
      <c r="AA7625" t="s">
        <v>20108</v>
      </c>
    </row>
    <row r="7626" spans="1:27" x14ac:dyDescent="0.3">
      <c r="A7626" t="s">
        <v>15354</v>
      </c>
      <c r="B7626" s="1">
        <v>45244</v>
      </c>
      <c r="C7626" s="2">
        <v>0.16666666666666666</v>
      </c>
      <c r="D7626" t="s">
        <v>100</v>
      </c>
      <c r="E7626" t="s">
        <v>15355</v>
      </c>
      <c r="F7626" t="s">
        <v>55</v>
      </c>
      <c r="G7626" t="s">
        <v>56</v>
      </c>
      <c r="H7626" t="s">
        <v>45</v>
      </c>
      <c r="I7626" t="s">
        <v>32</v>
      </c>
      <c r="J7626">
        <v>2</v>
      </c>
      <c r="K7626">
        <v>90132</v>
      </c>
      <c r="L7626">
        <v>153224.4</v>
      </c>
      <c r="M7626" t="s">
        <v>33</v>
      </c>
      <c r="N7626" t="s">
        <v>58</v>
      </c>
      <c r="O7626" t="s">
        <v>59</v>
      </c>
      <c r="P7626" t="s">
        <v>36</v>
      </c>
      <c r="Q7626">
        <v>4</v>
      </c>
      <c r="R7626" t="s">
        <v>99</v>
      </c>
      <c r="S7626">
        <v>28</v>
      </c>
      <c r="T7626" t="s">
        <v>38</v>
      </c>
      <c r="U7626">
        <v>11839</v>
      </c>
      <c r="V7626">
        <v>6</v>
      </c>
      <c r="W7626" t="s">
        <v>39</v>
      </c>
      <c r="X7626" t="s">
        <v>40</v>
      </c>
      <c r="Y7626" t="s">
        <v>33</v>
      </c>
      <c r="Z7626">
        <v>0</v>
      </c>
      <c r="AA7626" t="s">
        <v>20107</v>
      </c>
    </row>
    <row r="7627" spans="1:27" x14ac:dyDescent="0.3">
      <c r="A7627" t="s">
        <v>15356</v>
      </c>
      <c r="B7627" s="1">
        <v>45244</v>
      </c>
      <c r="C7627" s="2">
        <v>0.20833333333333334</v>
      </c>
      <c r="D7627" t="s">
        <v>142</v>
      </c>
      <c r="E7627" t="s">
        <v>15357</v>
      </c>
      <c r="F7627" t="s">
        <v>73</v>
      </c>
      <c r="G7627" t="s">
        <v>56</v>
      </c>
      <c r="H7627" t="s">
        <v>115</v>
      </c>
      <c r="I7627" t="s">
        <v>133</v>
      </c>
      <c r="J7627">
        <v>2</v>
      </c>
      <c r="K7627">
        <v>135901</v>
      </c>
      <c r="L7627">
        <v>231031.7</v>
      </c>
      <c r="M7627" t="s">
        <v>33</v>
      </c>
      <c r="N7627" t="s">
        <v>58</v>
      </c>
      <c r="O7627" t="s">
        <v>35</v>
      </c>
      <c r="P7627" t="s">
        <v>36</v>
      </c>
      <c r="Q7627">
        <v>4</v>
      </c>
      <c r="R7627" t="s">
        <v>49</v>
      </c>
      <c r="S7627">
        <v>38</v>
      </c>
      <c r="T7627" t="s">
        <v>50</v>
      </c>
      <c r="U7627">
        <v>118271</v>
      </c>
      <c r="V7627">
        <v>3</v>
      </c>
      <c r="W7627" t="s">
        <v>51</v>
      </c>
      <c r="X7627" t="s">
        <v>40</v>
      </c>
      <c r="Y7627" t="s">
        <v>40</v>
      </c>
      <c r="Z7627">
        <v>1</v>
      </c>
      <c r="AA7627" t="s">
        <v>20107</v>
      </c>
    </row>
    <row r="7628" spans="1:27" x14ac:dyDescent="0.3">
      <c r="A7628" t="s">
        <v>15358</v>
      </c>
      <c r="B7628" s="1">
        <v>45244</v>
      </c>
      <c r="C7628" s="2">
        <v>0.25</v>
      </c>
      <c r="D7628" t="s">
        <v>125</v>
      </c>
      <c r="E7628" t="s">
        <v>15359</v>
      </c>
      <c r="F7628" t="s">
        <v>29</v>
      </c>
      <c r="G7628" t="s">
        <v>30</v>
      </c>
      <c r="H7628" t="s">
        <v>115</v>
      </c>
      <c r="I7628" t="s">
        <v>133</v>
      </c>
      <c r="J7628">
        <v>3</v>
      </c>
      <c r="K7628">
        <v>126432</v>
      </c>
      <c r="L7628">
        <v>322401.59999999998</v>
      </c>
      <c r="M7628" t="s">
        <v>33</v>
      </c>
      <c r="N7628" t="s">
        <v>47</v>
      </c>
      <c r="O7628" t="s">
        <v>85</v>
      </c>
      <c r="P7628" t="s">
        <v>68</v>
      </c>
      <c r="Q7628">
        <v>4</v>
      </c>
      <c r="R7628" t="s">
        <v>99</v>
      </c>
      <c r="S7628">
        <v>46</v>
      </c>
      <c r="T7628" t="s">
        <v>50</v>
      </c>
      <c r="U7628">
        <v>149552</v>
      </c>
      <c r="V7628">
        <v>9</v>
      </c>
      <c r="W7628" t="s">
        <v>39</v>
      </c>
      <c r="X7628" t="s">
        <v>40</v>
      </c>
      <c r="Y7628" t="s">
        <v>33</v>
      </c>
      <c r="Z7628">
        <v>4</v>
      </c>
      <c r="AA7628" t="s">
        <v>20107</v>
      </c>
    </row>
    <row r="7629" spans="1:27" x14ac:dyDescent="0.3">
      <c r="A7629" t="s">
        <v>15360</v>
      </c>
      <c r="B7629" s="1">
        <v>45244</v>
      </c>
      <c r="C7629" s="2">
        <v>0.29166666666666669</v>
      </c>
      <c r="D7629" t="s">
        <v>119</v>
      </c>
      <c r="E7629" t="s">
        <v>15361</v>
      </c>
      <c r="F7629" t="s">
        <v>127</v>
      </c>
      <c r="G7629" t="s">
        <v>56</v>
      </c>
      <c r="H7629" t="s">
        <v>31</v>
      </c>
      <c r="I7629" t="s">
        <v>103</v>
      </c>
      <c r="J7629">
        <v>4</v>
      </c>
      <c r="K7629">
        <v>84874</v>
      </c>
      <c r="L7629">
        <v>322521.2</v>
      </c>
      <c r="M7629" t="s">
        <v>33</v>
      </c>
      <c r="N7629" t="s">
        <v>34</v>
      </c>
      <c r="O7629" t="s">
        <v>85</v>
      </c>
      <c r="P7629" t="s">
        <v>36</v>
      </c>
      <c r="Q7629">
        <v>3</v>
      </c>
      <c r="R7629" t="s">
        <v>69</v>
      </c>
      <c r="S7629">
        <v>46</v>
      </c>
      <c r="T7629" t="s">
        <v>50</v>
      </c>
      <c r="U7629">
        <v>100989</v>
      </c>
      <c r="V7629">
        <v>5</v>
      </c>
      <c r="W7629" t="s">
        <v>39</v>
      </c>
      <c r="X7629" t="s">
        <v>33</v>
      </c>
      <c r="Y7629" t="s">
        <v>33</v>
      </c>
      <c r="Z7629">
        <v>1</v>
      </c>
      <c r="AA7629" t="s">
        <v>20107</v>
      </c>
    </row>
    <row r="7630" spans="1:27" x14ac:dyDescent="0.3">
      <c r="A7630" t="s">
        <v>15362</v>
      </c>
      <c r="B7630" s="1">
        <v>45244</v>
      </c>
      <c r="C7630" s="2">
        <v>0.33333333333333331</v>
      </c>
      <c r="D7630" t="s">
        <v>142</v>
      </c>
      <c r="E7630" t="s">
        <v>15363</v>
      </c>
      <c r="F7630" t="s">
        <v>114</v>
      </c>
      <c r="G7630" t="s">
        <v>65</v>
      </c>
      <c r="H7630" t="s">
        <v>94</v>
      </c>
      <c r="I7630" t="s">
        <v>95</v>
      </c>
      <c r="J7630">
        <v>3</v>
      </c>
      <c r="K7630">
        <v>39507</v>
      </c>
      <c r="L7630">
        <v>118521</v>
      </c>
      <c r="M7630" t="s">
        <v>33</v>
      </c>
      <c r="N7630" t="s">
        <v>89</v>
      </c>
      <c r="O7630" t="s">
        <v>59</v>
      </c>
      <c r="P7630" t="s">
        <v>36</v>
      </c>
      <c r="Q7630">
        <v>1</v>
      </c>
      <c r="R7630" t="s">
        <v>99</v>
      </c>
      <c r="S7630">
        <v>45</v>
      </c>
      <c r="T7630" t="s">
        <v>38</v>
      </c>
      <c r="U7630">
        <v>144350</v>
      </c>
      <c r="V7630">
        <v>9</v>
      </c>
      <c r="W7630" t="s">
        <v>90</v>
      </c>
      <c r="X7630" t="s">
        <v>40</v>
      </c>
      <c r="Y7630" t="s">
        <v>40</v>
      </c>
      <c r="Z7630">
        <v>0</v>
      </c>
      <c r="AA7630" t="s">
        <v>20107</v>
      </c>
    </row>
    <row r="7631" spans="1:27" x14ac:dyDescent="0.3">
      <c r="A7631" t="s">
        <v>15364</v>
      </c>
      <c r="B7631" s="1">
        <v>45244</v>
      </c>
      <c r="C7631" s="2">
        <v>0.375</v>
      </c>
      <c r="D7631" t="s">
        <v>125</v>
      </c>
      <c r="E7631" t="s">
        <v>15365</v>
      </c>
      <c r="F7631" t="s">
        <v>114</v>
      </c>
      <c r="G7631" t="s">
        <v>107</v>
      </c>
      <c r="H7631" t="s">
        <v>94</v>
      </c>
      <c r="I7631" t="s">
        <v>46</v>
      </c>
      <c r="J7631">
        <v>2</v>
      </c>
      <c r="K7631">
        <v>140348</v>
      </c>
      <c r="L7631">
        <v>252626.4</v>
      </c>
      <c r="M7631" t="s">
        <v>33</v>
      </c>
      <c r="N7631" t="s">
        <v>47</v>
      </c>
      <c r="O7631" t="s">
        <v>48</v>
      </c>
      <c r="P7631" t="s">
        <v>36</v>
      </c>
      <c r="Q7631">
        <v>1</v>
      </c>
      <c r="R7631" t="s">
        <v>69</v>
      </c>
      <c r="S7631">
        <v>56</v>
      </c>
      <c r="T7631" t="s">
        <v>50</v>
      </c>
      <c r="U7631">
        <v>105993</v>
      </c>
      <c r="V7631">
        <v>7</v>
      </c>
      <c r="W7631" t="s">
        <v>39</v>
      </c>
      <c r="X7631" t="s">
        <v>40</v>
      </c>
      <c r="Y7631" t="s">
        <v>40</v>
      </c>
      <c r="Z7631">
        <v>4</v>
      </c>
      <c r="AA7631" t="s">
        <v>20107</v>
      </c>
    </row>
    <row r="7632" spans="1:27" x14ac:dyDescent="0.3">
      <c r="A7632" t="s">
        <v>15366</v>
      </c>
      <c r="B7632" s="1">
        <v>45244</v>
      </c>
      <c r="C7632" s="2">
        <v>0.41666666666666669</v>
      </c>
      <c r="D7632" t="s">
        <v>185</v>
      </c>
      <c r="E7632" t="s">
        <v>15367</v>
      </c>
      <c r="F7632" t="s">
        <v>110</v>
      </c>
      <c r="G7632" t="s">
        <v>30</v>
      </c>
      <c r="H7632" t="s">
        <v>57</v>
      </c>
      <c r="I7632" t="s">
        <v>128</v>
      </c>
      <c r="J7632">
        <v>2</v>
      </c>
      <c r="K7632">
        <v>25000</v>
      </c>
      <c r="L7632">
        <v>45000</v>
      </c>
      <c r="M7632" t="s">
        <v>40</v>
      </c>
      <c r="N7632" t="s">
        <v>47</v>
      </c>
      <c r="O7632" t="s">
        <v>85</v>
      </c>
      <c r="P7632" t="s">
        <v>36</v>
      </c>
      <c r="Q7632">
        <v>5</v>
      </c>
      <c r="R7632" t="s">
        <v>49</v>
      </c>
      <c r="S7632">
        <v>56</v>
      </c>
      <c r="T7632" t="s">
        <v>38</v>
      </c>
      <c r="U7632">
        <v>124851</v>
      </c>
      <c r="V7632">
        <v>3</v>
      </c>
      <c r="W7632" t="s">
        <v>100</v>
      </c>
      <c r="X7632" t="s">
        <v>40</v>
      </c>
      <c r="Y7632" t="s">
        <v>40</v>
      </c>
      <c r="Z7632">
        <v>1</v>
      </c>
      <c r="AA7632" t="s">
        <v>20108</v>
      </c>
    </row>
    <row r="7633" spans="1:27" x14ac:dyDescent="0.3">
      <c r="A7633" t="s">
        <v>15368</v>
      </c>
      <c r="B7633" s="1">
        <v>45244</v>
      </c>
      <c r="C7633" s="2">
        <v>0.45833333333333331</v>
      </c>
      <c r="D7633" t="s">
        <v>180</v>
      </c>
      <c r="E7633" t="s">
        <v>15369</v>
      </c>
      <c r="F7633" t="s">
        <v>55</v>
      </c>
      <c r="G7633" t="s">
        <v>65</v>
      </c>
      <c r="H7633" t="s">
        <v>57</v>
      </c>
      <c r="I7633" t="s">
        <v>133</v>
      </c>
      <c r="J7633">
        <v>3</v>
      </c>
      <c r="K7633">
        <v>115725</v>
      </c>
      <c r="L7633">
        <v>329816.25</v>
      </c>
      <c r="M7633" t="s">
        <v>33</v>
      </c>
      <c r="N7633" t="s">
        <v>34</v>
      </c>
      <c r="O7633" t="s">
        <v>35</v>
      </c>
      <c r="P7633" t="s">
        <v>36</v>
      </c>
      <c r="Q7633">
        <v>3</v>
      </c>
      <c r="R7633" t="s">
        <v>153</v>
      </c>
      <c r="S7633">
        <v>33</v>
      </c>
      <c r="T7633" t="s">
        <v>50</v>
      </c>
      <c r="U7633">
        <v>15288</v>
      </c>
      <c r="V7633">
        <v>5</v>
      </c>
      <c r="W7633" t="s">
        <v>39</v>
      </c>
      <c r="X7633" t="s">
        <v>33</v>
      </c>
      <c r="Y7633" t="s">
        <v>40</v>
      </c>
      <c r="Z7633">
        <v>3</v>
      </c>
      <c r="AA7633" t="s">
        <v>20107</v>
      </c>
    </row>
    <row r="7634" spans="1:27" x14ac:dyDescent="0.3">
      <c r="A7634" t="s">
        <v>15370</v>
      </c>
      <c r="B7634" s="1">
        <v>45245</v>
      </c>
      <c r="C7634" s="2">
        <v>0.5</v>
      </c>
      <c r="D7634" t="s">
        <v>125</v>
      </c>
      <c r="E7634" t="s">
        <v>15371</v>
      </c>
      <c r="F7634" t="s">
        <v>150</v>
      </c>
      <c r="G7634" t="s">
        <v>65</v>
      </c>
      <c r="H7634" t="s">
        <v>66</v>
      </c>
      <c r="I7634" t="s">
        <v>46</v>
      </c>
      <c r="J7634">
        <v>4</v>
      </c>
      <c r="K7634">
        <v>43531</v>
      </c>
      <c r="L7634">
        <v>174124</v>
      </c>
      <c r="M7634" t="s">
        <v>33</v>
      </c>
      <c r="N7634" t="s">
        <v>74</v>
      </c>
      <c r="O7634" t="s">
        <v>85</v>
      </c>
      <c r="P7634" t="s">
        <v>36</v>
      </c>
      <c r="Q7634">
        <v>3</v>
      </c>
      <c r="R7634" t="s">
        <v>69</v>
      </c>
      <c r="S7634">
        <v>22</v>
      </c>
      <c r="T7634" t="s">
        <v>38</v>
      </c>
      <c r="U7634">
        <v>162411</v>
      </c>
      <c r="V7634">
        <v>3</v>
      </c>
      <c r="W7634" t="s">
        <v>90</v>
      </c>
      <c r="X7634" t="s">
        <v>33</v>
      </c>
      <c r="Y7634" t="s">
        <v>33</v>
      </c>
      <c r="Z7634">
        <v>1</v>
      </c>
      <c r="AA7634" t="s">
        <v>20107</v>
      </c>
    </row>
    <row r="7635" spans="1:27" x14ac:dyDescent="0.3">
      <c r="A7635" t="s">
        <v>15372</v>
      </c>
      <c r="B7635" s="1">
        <v>45245</v>
      </c>
      <c r="C7635" s="2">
        <v>4.1666666666666664E-2</v>
      </c>
      <c r="D7635" t="s">
        <v>145</v>
      </c>
      <c r="E7635" t="s">
        <v>15373</v>
      </c>
      <c r="F7635" t="s">
        <v>83</v>
      </c>
      <c r="G7635" t="s">
        <v>65</v>
      </c>
      <c r="H7635" t="s">
        <v>57</v>
      </c>
      <c r="I7635" t="s">
        <v>133</v>
      </c>
      <c r="J7635">
        <v>2</v>
      </c>
      <c r="K7635">
        <v>129347</v>
      </c>
      <c r="L7635">
        <v>219889.9</v>
      </c>
      <c r="M7635" t="s">
        <v>33</v>
      </c>
      <c r="N7635" t="s">
        <v>58</v>
      </c>
      <c r="O7635" t="s">
        <v>59</v>
      </c>
      <c r="P7635" t="s">
        <v>36</v>
      </c>
      <c r="Q7635">
        <v>5</v>
      </c>
      <c r="R7635" t="s">
        <v>37</v>
      </c>
      <c r="S7635">
        <v>40</v>
      </c>
      <c r="T7635" t="s">
        <v>38</v>
      </c>
      <c r="U7635">
        <v>108120</v>
      </c>
      <c r="V7635">
        <v>1</v>
      </c>
      <c r="W7635" t="s">
        <v>51</v>
      </c>
      <c r="X7635" t="s">
        <v>33</v>
      </c>
      <c r="Y7635" t="s">
        <v>33</v>
      </c>
      <c r="Z7635">
        <v>2</v>
      </c>
      <c r="AA7635" t="s">
        <v>20107</v>
      </c>
    </row>
    <row r="7636" spans="1:27" x14ac:dyDescent="0.3">
      <c r="A7636" t="s">
        <v>15374</v>
      </c>
      <c r="B7636" s="1">
        <v>45245</v>
      </c>
      <c r="C7636" s="2">
        <v>8.3333333333333329E-2</v>
      </c>
      <c r="D7636" t="s">
        <v>180</v>
      </c>
      <c r="E7636" t="s">
        <v>15375</v>
      </c>
      <c r="F7636" t="s">
        <v>110</v>
      </c>
      <c r="G7636" t="s">
        <v>84</v>
      </c>
      <c r="H7636" t="s">
        <v>115</v>
      </c>
      <c r="I7636" t="s">
        <v>133</v>
      </c>
      <c r="J7636">
        <v>1</v>
      </c>
      <c r="K7636">
        <v>104111</v>
      </c>
      <c r="L7636">
        <v>104111</v>
      </c>
      <c r="M7636" t="s">
        <v>33</v>
      </c>
      <c r="N7636" t="s">
        <v>74</v>
      </c>
      <c r="O7636" t="s">
        <v>48</v>
      </c>
      <c r="P7636" t="s">
        <v>36</v>
      </c>
      <c r="Q7636">
        <v>1</v>
      </c>
      <c r="R7636" t="s">
        <v>60</v>
      </c>
      <c r="S7636">
        <v>65</v>
      </c>
      <c r="T7636" t="s">
        <v>38</v>
      </c>
      <c r="U7636">
        <v>56864</v>
      </c>
      <c r="V7636">
        <v>2</v>
      </c>
      <c r="W7636" t="s">
        <v>100</v>
      </c>
      <c r="X7636" t="s">
        <v>40</v>
      </c>
      <c r="Y7636" t="s">
        <v>40</v>
      </c>
      <c r="Z7636">
        <v>2</v>
      </c>
      <c r="AA7636" t="s">
        <v>20107</v>
      </c>
    </row>
    <row r="7637" spans="1:27" x14ac:dyDescent="0.3">
      <c r="A7637" t="s">
        <v>15376</v>
      </c>
      <c r="B7637" s="1">
        <v>45245</v>
      </c>
      <c r="C7637" s="2">
        <v>0.125</v>
      </c>
      <c r="D7637" t="s">
        <v>175</v>
      </c>
      <c r="E7637" t="s">
        <v>15377</v>
      </c>
      <c r="F7637" t="s">
        <v>164</v>
      </c>
      <c r="G7637" t="s">
        <v>30</v>
      </c>
      <c r="H7637" t="s">
        <v>57</v>
      </c>
      <c r="I7637" t="s">
        <v>133</v>
      </c>
      <c r="J7637">
        <v>4</v>
      </c>
      <c r="K7637">
        <v>5919</v>
      </c>
      <c r="L7637">
        <v>23676</v>
      </c>
      <c r="M7637" t="s">
        <v>40</v>
      </c>
      <c r="N7637" t="s">
        <v>74</v>
      </c>
      <c r="O7637" t="s">
        <v>85</v>
      </c>
      <c r="P7637" t="s">
        <v>36</v>
      </c>
      <c r="Q7637">
        <v>1</v>
      </c>
      <c r="R7637" t="s">
        <v>69</v>
      </c>
      <c r="S7637">
        <v>56</v>
      </c>
      <c r="T7637" t="s">
        <v>38</v>
      </c>
      <c r="U7637">
        <v>173350</v>
      </c>
      <c r="V7637">
        <v>9</v>
      </c>
      <c r="W7637" t="s">
        <v>90</v>
      </c>
      <c r="X7637" t="s">
        <v>40</v>
      </c>
      <c r="Y7637" t="s">
        <v>40</v>
      </c>
      <c r="Z7637">
        <v>2</v>
      </c>
      <c r="AA7637" t="s">
        <v>20108</v>
      </c>
    </row>
    <row r="7638" spans="1:27" x14ac:dyDescent="0.3">
      <c r="A7638" t="s">
        <v>15378</v>
      </c>
      <c r="B7638" s="1">
        <v>45245</v>
      </c>
      <c r="C7638" s="2">
        <v>0.16666666666666666</v>
      </c>
      <c r="D7638" t="s">
        <v>71</v>
      </c>
      <c r="E7638" t="s">
        <v>15379</v>
      </c>
      <c r="F7638" t="s">
        <v>55</v>
      </c>
      <c r="G7638" t="s">
        <v>30</v>
      </c>
      <c r="H7638" t="s">
        <v>31</v>
      </c>
      <c r="I7638" t="s">
        <v>103</v>
      </c>
      <c r="J7638">
        <v>2</v>
      </c>
      <c r="K7638">
        <v>145268</v>
      </c>
      <c r="L7638">
        <v>246955.6</v>
      </c>
      <c r="M7638" t="s">
        <v>33</v>
      </c>
      <c r="N7638" t="s">
        <v>74</v>
      </c>
      <c r="O7638" t="s">
        <v>59</v>
      </c>
      <c r="P7638" t="s">
        <v>36</v>
      </c>
      <c r="Q7638">
        <v>2</v>
      </c>
      <c r="R7638" t="s">
        <v>37</v>
      </c>
      <c r="S7638">
        <v>59</v>
      </c>
      <c r="T7638" t="s">
        <v>38</v>
      </c>
      <c r="U7638">
        <v>167908</v>
      </c>
      <c r="V7638">
        <v>8</v>
      </c>
      <c r="W7638" t="s">
        <v>61</v>
      </c>
      <c r="X7638" t="s">
        <v>33</v>
      </c>
      <c r="Y7638" t="s">
        <v>33</v>
      </c>
      <c r="Z7638">
        <v>0</v>
      </c>
      <c r="AA7638" t="s">
        <v>20107</v>
      </c>
    </row>
    <row r="7639" spans="1:27" x14ac:dyDescent="0.3">
      <c r="A7639" t="s">
        <v>15380</v>
      </c>
      <c r="B7639" s="1">
        <v>45245</v>
      </c>
      <c r="C7639" s="2">
        <v>0.20833333333333334</v>
      </c>
      <c r="D7639" t="s">
        <v>145</v>
      </c>
      <c r="E7639" t="s">
        <v>15381</v>
      </c>
      <c r="F7639" t="s">
        <v>110</v>
      </c>
      <c r="G7639" t="s">
        <v>30</v>
      </c>
      <c r="H7639" t="s">
        <v>66</v>
      </c>
      <c r="I7639" t="s">
        <v>95</v>
      </c>
      <c r="J7639">
        <v>4</v>
      </c>
      <c r="K7639">
        <v>140779</v>
      </c>
      <c r="L7639">
        <v>563116</v>
      </c>
      <c r="M7639" t="s">
        <v>33</v>
      </c>
      <c r="N7639" t="s">
        <v>67</v>
      </c>
      <c r="O7639" t="s">
        <v>85</v>
      </c>
      <c r="P7639" t="s">
        <v>36</v>
      </c>
      <c r="Q7639">
        <v>2</v>
      </c>
      <c r="R7639" t="s">
        <v>99</v>
      </c>
      <c r="S7639">
        <v>27</v>
      </c>
      <c r="T7639" t="s">
        <v>38</v>
      </c>
      <c r="U7639">
        <v>16261</v>
      </c>
      <c r="V7639">
        <v>1</v>
      </c>
      <c r="W7639" t="s">
        <v>51</v>
      </c>
      <c r="X7639" t="s">
        <v>40</v>
      </c>
      <c r="Y7639" t="s">
        <v>40</v>
      </c>
      <c r="Z7639">
        <v>4</v>
      </c>
      <c r="AA7639" t="s">
        <v>20107</v>
      </c>
    </row>
    <row r="7640" spans="1:27" x14ac:dyDescent="0.3">
      <c r="A7640" t="s">
        <v>15382</v>
      </c>
      <c r="B7640" s="1">
        <v>45245</v>
      </c>
      <c r="C7640" s="2">
        <v>0.25</v>
      </c>
      <c r="D7640" t="s">
        <v>142</v>
      </c>
      <c r="E7640" t="s">
        <v>15383</v>
      </c>
      <c r="F7640" t="s">
        <v>55</v>
      </c>
      <c r="G7640" t="s">
        <v>107</v>
      </c>
      <c r="H7640" t="s">
        <v>45</v>
      </c>
      <c r="I7640" t="s">
        <v>133</v>
      </c>
      <c r="J7640">
        <v>4</v>
      </c>
      <c r="K7640">
        <v>91796</v>
      </c>
      <c r="L7640">
        <v>348824.8</v>
      </c>
      <c r="M7640" t="s">
        <v>33</v>
      </c>
      <c r="N7640" t="s">
        <v>47</v>
      </c>
      <c r="O7640" t="s">
        <v>85</v>
      </c>
      <c r="P7640" t="s">
        <v>36</v>
      </c>
      <c r="Q7640">
        <v>2</v>
      </c>
      <c r="R7640" t="s">
        <v>99</v>
      </c>
      <c r="S7640">
        <v>25</v>
      </c>
      <c r="T7640" t="s">
        <v>50</v>
      </c>
      <c r="U7640">
        <v>121163</v>
      </c>
      <c r="V7640">
        <v>1</v>
      </c>
      <c r="W7640" t="s">
        <v>61</v>
      </c>
      <c r="X7640" t="s">
        <v>33</v>
      </c>
      <c r="Y7640" t="s">
        <v>40</v>
      </c>
      <c r="Z7640">
        <v>1</v>
      </c>
      <c r="AA7640" t="s">
        <v>20107</v>
      </c>
    </row>
    <row r="7641" spans="1:27" x14ac:dyDescent="0.3">
      <c r="A7641" t="s">
        <v>15384</v>
      </c>
      <c r="B7641" s="1">
        <v>45245</v>
      </c>
      <c r="C7641" s="2">
        <v>0.29166666666666669</v>
      </c>
      <c r="D7641" t="s">
        <v>125</v>
      </c>
      <c r="E7641" t="s">
        <v>15385</v>
      </c>
      <c r="F7641" t="s">
        <v>127</v>
      </c>
      <c r="G7641" t="s">
        <v>65</v>
      </c>
      <c r="H7641" t="s">
        <v>66</v>
      </c>
      <c r="I7641" t="s">
        <v>46</v>
      </c>
      <c r="J7641">
        <v>1</v>
      </c>
      <c r="K7641">
        <v>22959</v>
      </c>
      <c r="L7641">
        <v>20663.099999999999</v>
      </c>
      <c r="M7641" t="s">
        <v>40</v>
      </c>
      <c r="N7641" t="s">
        <v>74</v>
      </c>
      <c r="O7641" t="s">
        <v>35</v>
      </c>
      <c r="P7641" t="s">
        <v>68</v>
      </c>
      <c r="Q7641">
        <v>2</v>
      </c>
      <c r="R7641" t="s">
        <v>99</v>
      </c>
      <c r="S7641">
        <v>21</v>
      </c>
      <c r="T7641" t="s">
        <v>38</v>
      </c>
      <c r="U7641">
        <v>95400</v>
      </c>
      <c r="V7641">
        <v>3</v>
      </c>
      <c r="W7641" t="s">
        <v>100</v>
      </c>
      <c r="X7641" t="s">
        <v>33</v>
      </c>
      <c r="Y7641" t="s">
        <v>40</v>
      </c>
      <c r="Z7641">
        <v>4</v>
      </c>
      <c r="AA7641" t="s">
        <v>20108</v>
      </c>
    </row>
    <row r="7642" spans="1:27" x14ac:dyDescent="0.3">
      <c r="A7642" t="s">
        <v>15386</v>
      </c>
      <c r="B7642" s="1">
        <v>45245</v>
      </c>
      <c r="C7642" s="2">
        <v>0.33333333333333331</v>
      </c>
      <c r="D7642" t="s">
        <v>185</v>
      </c>
      <c r="E7642" t="s">
        <v>15387</v>
      </c>
      <c r="F7642" t="s">
        <v>79</v>
      </c>
      <c r="G7642" t="s">
        <v>30</v>
      </c>
      <c r="H7642" t="s">
        <v>94</v>
      </c>
      <c r="I7642" t="s">
        <v>46</v>
      </c>
      <c r="J7642">
        <v>2</v>
      </c>
      <c r="K7642">
        <v>54980</v>
      </c>
      <c r="L7642">
        <v>104462</v>
      </c>
      <c r="M7642" t="s">
        <v>33</v>
      </c>
      <c r="N7642" t="s">
        <v>67</v>
      </c>
      <c r="O7642" t="s">
        <v>85</v>
      </c>
      <c r="P7642" t="s">
        <v>36</v>
      </c>
      <c r="Q7642">
        <v>1</v>
      </c>
      <c r="R7642" t="s">
        <v>99</v>
      </c>
      <c r="S7642">
        <v>25</v>
      </c>
      <c r="T7642" t="s">
        <v>38</v>
      </c>
      <c r="U7642">
        <v>144712</v>
      </c>
      <c r="V7642">
        <v>3</v>
      </c>
      <c r="W7642" t="s">
        <v>90</v>
      </c>
      <c r="X7642" t="s">
        <v>40</v>
      </c>
      <c r="Y7642" t="s">
        <v>40</v>
      </c>
      <c r="Z7642">
        <v>3</v>
      </c>
      <c r="AA7642" t="s">
        <v>20107</v>
      </c>
    </row>
    <row r="7643" spans="1:27" x14ac:dyDescent="0.3">
      <c r="A7643" t="s">
        <v>15388</v>
      </c>
      <c r="B7643" s="1">
        <v>45245</v>
      </c>
      <c r="C7643" s="2">
        <v>0.375</v>
      </c>
      <c r="D7643" t="s">
        <v>125</v>
      </c>
      <c r="E7643" t="s">
        <v>15389</v>
      </c>
      <c r="F7643" t="s">
        <v>150</v>
      </c>
      <c r="G7643" t="s">
        <v>56</v>
      </c>
      <c r="H7643" t="s">
        <v>94</v>
      </c>
      <c r="I7643" t="s">
        <v>103</v>
      </c>
      <c r="J7643">
        <v>4</v>
      </c>
      <c r="K7643">
        <v>21958</v>
      </c>
      <c r="L7643">
        <v>87832</v>
      </c>
      <c r="M7643" t="s">
        <v>33</v>
      </c>
      <c r="N7643" t="s">
        <v>67</v>
      </c>
      <c r="O7643" t="s">
        <v>85</v>
      </c>
      <c r="P7643" t="s">
        <v>68</v>
      </c>
      <c r="Q7643">
        <v>4</v>
      </c>
      <c r="R7643" t="s">
        <v>37</v>
      </c>
      <c r="S7643">
        <v>58</v>
      </c>
      <c r="T7643" t="s">
        <v>38</v>
      </c>
      <c r="U7643">
        <v>86338</v>
      </c>
      <c r="V7643">
        <v>1</v>
      </c>
      <c r="W7643" t="s">
        <v>100</v>
      </c>
      <c r="X7643" t="s">
        <v>33</v>
      </c>
      <c r="Y7643" t="s">
        <v>33</v>
      </c>
      <c r="Z7643">
        <v>0</v>
      </c>
      <c r="AA7643" t="s">
        <v>20108</v>
      </c>
    </row>
    <row r="7644" spans="1:27" x14ac:dyDescent="0.3">
      <c r="A7644" t="s">
        <v>15390</v>
      </c>
      <c r="B7644" s="1">
        <v>45245</v>
      </c>
      <c r="C7644" s="2">
        <v>0.41666666666666669</v>
      </c>
      <c r="D7644" t="s">
        <v>27</v>
      </c>
      <c r="E7644" t="s">
        <v>15391</v>
      </c>
      <c r="F7644" t="s">
        <v>44</v>
      </c>
      <c r="G7644" t="s">
        <v>84</v>
      </c>
      <c r="H7644" t="s">
        <v>66</v>
      </c>
      <c r="I7644" t="s">
        <v>95</v>
      </c>
      <c r="J7644">
        <v>2</v>
      </c>
      <c r="K7644">
        <v>18150</v>
      </c>
      <c r="L7644">
        <v>30855</v>
      </c>
      <c r="M7644" t="s">
        <v>40</v>
      </c>
      <c r="N7644" t="s">
        <v>58</v>
      </c>
      <c r="O7644" t="s">
        <v>48</v>
      </c>
      <c r="P7644" t="s">
        <v>68</v>
      </c>
      <c r="Q7644">
        <v>3</v>
      </c>
      <c r="R7644" t="s">
        <v>60</v>
      </c>
      <c r="S7644">
        <v>30</v>
      </c>
      <c r="T7644" t="s">
        <v>38</v>
      </c>
      <c r="U7644">
        <v>124213</v>
      </c>
      <c r="V7644">
        <v>1</v>
      </c>
      <c r="W7644" t="s">
        <v>39</v>
      </c>
      <c r="X7644" t="s">
        <v>40</v>
      </c>
      <c r="Y7644" t="s">
        <v>33</v>
      </c>
      <c r="Z7644">
        <v>2</v>
      </c>
      <c r="AA7644" t="s">
        <v>20108</v>
      </c>
    </row>
    <row r="7645" spans="1:27" x14ac:dyDescent="0.3">
      <c r="A7645" t="s">
        <v>15392</v>
      </c>
      <c r="B7645" s="1">
        <v>45245</v>
      </c>
      <c r="C7645" s="2">
        <v>0.45833333333333331</v>
      </c>
      <c r="D7645" t="s">
        <v>122</v>
      </c>
      <c r="E7645" t="s">
        <v>15393</v>
      </c>
      <c r="F7645" t="s">
        <v>98</v>
      </c>
      <c r="G7645" t="s">
        <v>107</v>
      </c>
      <c r="H7645" t="s">
        <v>66</v>
      </c>
      <c r="I7645" t="s">
        <v>95</v>
      </c>
      <c r="J7645">
        <v>2</v>
      </c>
      <c r="K7645">
        <v>137496</v>
      </c>
      <c r="L7645">
        <v>247492.8</v>
      </c>
      <c r="M7645" t="s">
        <v>33</v>
      </c>
      <c r="N7645" t="s">
        <v>47</v>
      </c>
      <c r="O7645" t="s">
        <v>35</v>
      </c>
      <c r="P7645" t="s">
        <v>36</v>
      </c>
      <c r="Q7645">
        <v>2</v>
      </c>
      <c r="R7645" t="s">
        <v>49</v>
      </c>
      <c r="S7645">
        <v>24</v>
      </c>
      <c r="T7645" t="s">
        <v>50</v>
      </c>
      <c r="U7645">
        <v>198666</v>
      </c>
      <c r="V7645">
        <v>3</v>
      </c>
      <c r="W7645" t="s">
        <v>61</v>
      </c>
      <c r="X7645" t="s">
        <v>33</v>
      </c>
      <c r="Y7645" t="s">
        <v>33</v>
      </c>
      <c r="Z7645">
        <v>1</v>
      </c>
      <c r="AA7645" t="s">
        <v>20107</v>
      </c>
    </row>
    <row r="7646" spans="1:27" x14ac:dyDescent="0.3">
      <c r="A7646" t="s">
        <v>15394</v>
      </c>
      <c r="B7646" s="1">
        <v>45245</v>
      </c>
      <c r="C7646" s="2">
        <v>0.5</v>
      </c>
      <c r="D7646" t="s">
        <v>112</v>
      </c>
      <c r="E7646" t="s">
        <v>15395</v>
      </c>
      <c r="F7646" t="s">
        <v>150</v>
      </c>
      <c r="G7646" t="s">
        <v>84</v>
      </c>
      <c r="H7646" t="s">
        <v>94</v>
      </c>
      <c r="I7646" t="s">
        <v>128</v>
      </c>
      <c r="J7646">
        <v>4</v>
      </c>
      <c r="K7646">
        <v>53250</v>
      </c>
      <c r="L7646">
        <v>202350</v>
      </c>
      <c r="M7646" t="s">
        <v>33</v>
      </c>
      <c r="N7646" t="s">
        <v>34</v>
      </c>
      <c r="O7646" t="s">
        <v>48</v>
      </c>
      <c r="P7646" t="s">
        <v>36</v>
      </c>
      <c r="Q7646">
        <v>4</v>
      </c>
      <c r="R7646" t="s">
        <v>49</v>
      </c>
      <c r="S7646">
        <v>29</v>
      </c>
      <c r="T7646" t="s">
        <v>50</v>
      </c>
      <c r="U7646">
        <v>193288</v>
      </c>
      <c r="V7646">
        <v>1</v>
      </c>
      <c r="W7646" t="s">
        <v>100</v>
      </c>
      <c r="X7646" t="s">
        <v>40</v>
      </c>
      <c r="Y7646" t="s">
        <v>33</v>
      </c>
      <c r="Z7646">
        <v>3</v>
      </c>
      <c r="AA7646" t="s">
        <v>20107</v>
      </c>
    </row>
    <row r="7647" spans="1:27" x14ac:dyDescent="0.3">
      <c r="A7647" t="s">
        <v>15396</v>
      </c>
      <c r="B7647" s="1">
        <v>45245</v>
      </c>
      <c r="C7647" s="2">
        <v>4.1666666666666664E-2</v>
      </c>
      <c r="D7647" t="s">
        <v>185</v>
      </c>
      <c r="E7647" t="s">
        <v>15397</v>
      </c>
      <c r="F7647" t="s">
        <v>55</v>
      </c>
      <c r="G7647" t="s">
        <v>65</v>
      </c>
      <c r="H7647" t="s">
        <v>115</v>
      </c>
      <c r="I7647" t="s">
        <v>32</v>
      </c>
      <c r="J7647">
        <v>3</v>
      </c>
      <c r="K7647">
        <v>148343</v>
      </c>
      <c r="L7647">
        <v>445029</v>
      </c>
      <c r="M7647" t="s">
        <v>33</v>
      </c>
      <c r="N7647" t="s">
        <v>89</v>
      </c>
      <c r="O7647" t="s">
        <v>59</v>
      </c>
      <c r="P7647" t="s">
        <v>36</v>
      </c>
      <c r="Q7647">
        <v>2</v>
      </c>
      <c r="R7647" t="s">
        <v>69</v>
      </c>
      <c r="S7647">
        <v>66</v>
      </c>
      <c r="T7647" t="s">
        <v>38</v>
      </c>
      <c r="U7647">
        <v>171615</v>
      </c>
      <c r="V7647">
        <v>9</v>
      </c>
      <c r="W7647" t="s">
        <v>61</v>
      </c>
      <c r="X7647" t="s">
        <v>33</v>
      </c>
      <c r="Y7647" t="s">
        <v>33</v>
      </c>
      <c r="Z7647">
        <v>1</v>
      </c>
      <c r="AA7647" t="s">
        <v>20107</v>
      </c>
    </row>
    <row r="7648" spans="1:27" x14ac:dyDescent="0.3">
      <c r="A7648" t="s">
        <v>15398</v>
      </c>
      <c r="B7648" s="1">
        <v>45245</v>
      </c>
      <c r="C7648" s="2">
        <v>8.3333333333333329E-2</v>
      </c>
      <c r="D7648" t="s">
        <v>87</v>
      </c>
      <c r="E7648" t="s">
        <v>15399</v>
      </c>
      <c r="F7648" t="s">
        <v>164</v>
      </c>
      <c r="G7648" t="s">
        <v>56</v>
      </c>
      <c r="H7648" t="s">
        <v>31</v>
      </c>
      <c r="I7648" t="s">
        <v>133</v>
      </c>
      <c r="J7648">
        <v>4</v>
      </c>
      <c r="K7648">
        <v>79531</v>
      </c>
      <c r="L7648">
        <v>270405.40000000002</v>
      </c>
      <c r="M7648" t="s">
        <v>33</v>
      </c>
      <c r="N7648" t="s">
        <v>47</v>
      </c>
      <c r="O7648" t="s">
        <v>85</v>
      </c>
      <c r="P7648" t="s">
        <v>68</v>
      </c>
      <c r="Q7648">
        <v>5</v>
      </c>
      <c r="R7648" t="s">
        <v>60</v>
      </c>
      <c r="S7648">
        <v>58</v>
      </c>
      <c r="T7648" t="s">
        <v>38</v>
      </c>
      <c r="U7648">
        <v>59379</v>
      </c>
      <c r="V7648">
        <v>4</v>
      </c>
      <c r="W7648" t="s">
        <v>39</v>
      </c>
      <c r="X7648" t="s">
        <v>40</v>
      </c>
      <c r="Y7648" t="s">
        <v>40</v>
      </c>
      <c r="Z7648">
        <v>2</v>
      </c>
      <c r="AA7648" t="s">
        <v>20107</v>
      </c>
    </row>
    <row r="7649" spans="1:27" x14ac:dyDescent="0.3">
      <c r="A7649" t="s">
        <v>15400</v>
      </c>
      <c r="B7649" s="1">
        <v>45245</v>
      </c>
      <c r="C7649" s="2">
        <v>0.125</v>
      </c>
      <c r="D7649" t="s">
        <v>148</v>
      </c>
      <c r="E7649" t="s">
        <v>15401</v>
      </c>
      <c r="F7649" t="s">
        <v>140</v>
      </c>
      <c r="G7649" t="s">
        <v>65</v>
      </c>
      <c r="H7649" t="s">
        <v>31</v>
      </c>
      <c r="I7649" t="s">
        <v>103</v>
      </c>
      <c r="J7649">
        <v>3</v>
      </c>
      <c r="K7649">
        <v>16582</v>
      </c>
      <c r="L7649">
        <v>47258.7</v>
      </c>
      <c r="M7649" t="s">
        <v>40</v>
      </c>
      <c r="N7649" t="s">
        <v>67</v>
      </c>
      <c r="O7649" t="s">
        <v>35</v>
      </c>
      <c r="P7649" t="s">
        <v>68</v>
      </c>
      <c r="Q7649">
        <v>2</v>
      </c>
      <c r="R7649" t="s">
        <v>69</v>
      </c>
      <c r="S7649">
        <v>57</v>
      </c>
      <c r="T7649" t="s">
        <v>38</v>
      </c>
      <c r="U7649">
        <v>179627</v>
      </c>
      <c r="V7649">
        <v>5</v>
      </c>
      <c r="W7649" t="s">
        <v>39</v>
      </c>
      <c r="X7649" t="s">
        <v>33</v>
      </c>
      <c r="Y7649" t="s">
        <v>33</v>
      </c>
      <c r="Z7649">
        <v>0</v>
      </c>
      <c r="AA7649" t="s">
        <v>20108</v>
      </c>
    </row>
    <row r="7650" spans="1:27" x14ac:dyDescent="0.3">
      <c r="A7650" t="s">
        <v>15402</v>
      </c>
      <c r="B7650" s="1">
        <v>45245</v>
      </c>
      <c r="C7650" s="2">
        <v>0.16666666666666666</v>
      </c>
      <c r="D7650" t="s">
        <v>27</v>
      </c>
      <c r="E7650" t="s">
        <v>15403</v>
      </c>
      <c r="F7650" t="s">
        <v>164</v>
      </c>
      <c r="G7650" t="s">
        <v>30</v>
      </c>
      <c r="H7650" t="s">
        <v>31</v>
      </c>
      <c r="I7650" t="s">
        <v>95</v>
      </c>
      <c r="J7650">
        <v>3</v>
      </c>
      <c r="K7650">
        <v>47067</v>
      </c>
      <c r="L7650">
        <v>141201</v>
      </c>
      <c r="M7650" t="s">
        <v>33</v>
      </c>
      <c r="N7650" t="s">
        <v>47</v>
      </c>
      <c r="O7650" t="s">
        <v>48</v>
      </c>
      <c r="P7650" t="s">
        <v>68</v>
      </c>
      <c r="Q7650">
        <v>5</v>
      </c>
      <c r="R7650" t="s">
        <v>60</v>
      </c>
      <c r="S7650">
        <v>26</v>
      </c>
      <c r="T7650" t="s">
        <v>38</v>
      </c>
      <c r="U7650">
        <v>84297</v>
      </c>
      <c r="V7650">
        <v>2</v>
      </c>
      <c r="W7650" t="s">
        <v>100</v>
      </c>
      <c r="X7650" t="s">
        <v>33</v>
      </c>
      <c r="Y7650" t="s">
        <v>33</v>
      </c>
      <c r="Z7650">
        <v>2</v>
      </c>
      <c r="AA7650" t="s">
        <v>20107</v>
      </c>
    </row>
    <row r="7651" spans="1:27" x14ac:dyDescent="0.3">
      <c r="A7651" t="s">
        <v>15404</v>
      </c>
      <c r="B7651" s="1">
        <v>45245</v>
      </c>
      <c r="C7651" s="2">
        <v>0.20833333333333334</v>
      </c>
      <c r="D7651" t="s">
        <v>71</v>
      </c>
      <c r="E7651" t="s">
        <v>15405</v>
      </c>
      <c r="F7651" t="s">
        <v>44</v>
      </c>
      <c r="G7651" t="s">
        <v>84</v>
      </c>
      <c r="H7651" t="s">
        <v>31</v>
      </c>
      <c r="I7651" t="s">
        <v>128</v>
      </c>
      <c r="J7651">
        <v>3</v>
      </c>
      <c r="K7651">
        <v>127971</v>
      </c>
      <c r="L7651">
        <v>326326.05</v>
      </c>
      <c r="M7651" t="s">
        <v>33</v>
      </c>
      <c r="N7651" t="s">
        <v>58</v>
      </c>
      <c r="O7651" t="s">
        <v>48</v>
      </c>
      <c r="P7651" t="s">
        <v>36</v>
      </c>
      <c r="Q7651">
        <v>3</v>
      </c>
      <c r="R7651" t="s">
        <v>37</v>
      </c>
      <c r="S7651">
        <v>55</v>
      </c>
      <c r="T7651" t="s">
        <v>38</v>
      </c>
      <c r="U7651">
        <v>18997</v>
      </c>
      <c r="V7651">
        <v>7</v>
      </c>
      <c r="W7651" t="s">
        <v>39</v>
      </c>
      <c r="X7651" t="s">
        <v>33</v>
      </c>
      <c r="Y7651" t="s">
        <v>40</v>
      </c>
      <c r="Z7651">
        <v>3</v>
      </c>
      <c r="AA7651" t="s">
        <v>20107</v>
      </c>
    </row>
    <row r="7652" spans="1:27" x14ac:dyDescent="0.3">
      <c r="A7652" t="s">
        <v>15406</v>
      </c>
      <c r="B7652" s="1">
        <v>45245</v>
      </c>
      <c r="C7652" s="2">
        <v>0.25</v>
      </c>
      <c r="D7652" t="s">
        <v>180</v>
      </c>
      <c r="E7652" t="s">
        <v>15407</v>
      </c>
      <c r="F7652" t="s">
        <v>73</v>
      </c>
      <c r="G7652" t="s">
        <v>56</v>
      </c>
      <c r="H7652" t="s">
        <v>94</v>
      </c>
      <c r="I7652" t="s">
        <v>32</v>
      </c>
      <c r="J7652">
        <v>3</v>
      </c>
      <c r="K7652">
        <v>71224</v>
      </c>
      <c r="L7652">
        <v>202988.4</v>
      </c>
      <c r="M7652" t="s">
        <v>33</v>
      </c>
      <c r="N7652" t="s">
        <v>47</v>
      </c>
      <c r="O7652" t="s">
        <v>59</v>
      </c>
      <c r="P7652" t="s">
        <v>68</v>
      </c>
      <c r="Q7652">
        <v>2</v>
      </c>
      <c r="R7652" t="s">
        <v>37</v>
      </c>
      <c r="S7652">
        <v>66</v>
      </c>
      <c r="T7652" t="s">
        <v>50</v>
      </c>
      <c r="U7652">
        <v>185833</v>
      </c>
      <c r="V7652">
        <v>4</v>
      </c>
      <c r="W7652" t="s">
        <v>39</v>
      </c>
      <c r="X7652" t="s">
        <v>33</v>
      </c>
      <c r="Y7652" t="s">
        <v>33</v>
      </c>
      <c r="Z7652">
        <v>3</v>
      </c>
      <c r="AA7652" t="s">
        <v>20107</v>
      </c>
    </row>
    <row r="7653" spans="1:27" x14ac:dyDescent="0.3">
      <c r="A7653" t="s">
        <v>15408</v>
      </c>
      <c r="B7653" s="1">
        <v>45245</v>
      </c>
      <c r="C7653" s="2">
        <v>0.29166666666666669</v>
      </c>
      <c r="D7653" t="s">
        <v>256</v>
      </c>
      <c r="E7653" t="s">
        <v>15409</v>
      </c>
      <c r="F7653" t="s">
        <v>93</v>
      </c>
      <c r="G7653" t="s">
        <v>84</v>
      </c>
      <c r="H7653" t="s">
        <v>115</v>
      </c>
      <c r="I7653" t="s">
        <v>95</v>
      </c>
      <c r="J7653">
        <v>4</v>
      </c>
      <c r="K7653">
        <v>10098</v>
      </c>
      <c r="L7653">
        <v>34333.199999999997</v>
      </c>
      <c r="M7653" t="s">
        <v>40</v>
      </c>
      <c r="N7653" t="s">
        <v>67</v>
      </c>
      <c r="O7653" t="s">
        <v>59</v>
      </c>
      <c r="P7653" t="s">
        <v>36</v>
      </c>
      <c r="Q7653">
        <v>5</v>
      </c>
      <c r="R7653" t="s">
        <v>99</v>
      </c>
      <c r="S7653">
        <v>37</v>
      </c>
      <c r="T7653" t="s">
        <v>50</v>
      </c>
      <c r="U7653">
        <v>102751</v>
      </c>
      <c r="V7653">
        <v>4</v>
      </c>
      <c r="W7653" t="s">
        <v>75</v>
      </c>
      <c r="X7653" t="s">
        <v>33</v>
      </c>
      <c r="Y7653" t="s">
        <v>33</v>
      </c>
      <c r="Z7653">
        <v>0</v>
      </c>
      <c r="AA7653" t="s">
        <v>20108</v>
      </c>
    </row>
    <row r="7654" spans="1:27" x14ac:dyDescent="0.3">
      <c r="A7654" t="s">
        <v>15410</v>
      </c>
      <c r="B7654" s="1">
        <v>45245</v>
      </c>
      <c r="C7654" s="2">
        <v>0.33333333333333331</v>
      </c>
      <c r="D7654" t="s">
        <v>77</v>
      </c>
      <c r="E7654" t="s">
        <v>15411</v>
      </c>
      <c r="F7654" t="s">
        <v>164</v>
      </c>
      <c r="G7654" t="s">
        <v>107</v>
      </c>
      <c r="H7654" t="s">
        <v>80</v>
      </c>
      <c r="I7654" t="s">
        <v>95</v>
      </c>
      <c r="J7654">
        <v>3</v>
      </c>
      <c r="K7654">
        <v>111064</v>
      </c>
      <c r="L7654">
        <v>316532.40000000002</v>
      </c>
      <c r="M7654" t="s">
        <v>33</v>
      </c>
      <c r="N7654" t="s">
        <v>67</v>
      </c>
      <c r="O7654" t="s">
        <v>59</v>
      </c>
      <c r="P7654" t="s">
        <v>36</v>
      </c>
      <c r="Q7654">
        <v>3</v>
      </c>
      <c r="R7654" t="s">
        <v>153</v>
      </c>
      <c r="S7654">
        <v>29</v>
      </c>
      <c r="T7654" t="s">
        <v>50</v>
      </c>
      <c r="U7654">
        <v>159697</v>
      </c>
      <c r="V7654">
        <v>8</v>
      </c>
      <c r="W7654" t="s">
        <v>39</v>
      </c>
      <c r="X7654" t="s">
        <v>33</v>
      </c>
      <c r="Y7654" t="s">
        <v>40</v>
      </c>
      <c r="Z7654">
        <v>4</v>
      </c>
      <c r="AA7654" t="s">
        <v>20107</v>
      </c>
    </row>
    <row r="7655" spans="1:27" x14ac:dyDescent="0.3">
      <c r="A7655" t="s">
        <v>15412</v>
      </c>
      <c r="B7655" s="1">
        <v>45245</v>
      </c>
      <c r="C7655" s="2">
        <v>0.375</v>
      </c>
      <c r="D7655" t="s">
        <v>175</v>
      </c>
      <c r="E7655" t="s">
        <v>15413</v>
      </c>
      <c r="F7655" t="s">
        <v>110</v>
      </c>
      <c r="G7655" t="s">
        <v>56</v>
      </c>
      <c r="H7655" t="s">
        <v>57</v>
      </c>
      <c r="I7655" t="s">
        <v>133</v>
      </c>
      <c r="J7655">
        <v>2</v>
      </c>
      <c r="K7655">
        <v>12062</v>
      </c>
      <c r="L7655">
        <v>22917.8</v>
      </c>
      <c r="M7655" t="s">
        <v>40</v>
      </c>
      <c r="N7655" t="s">
        <v>74</v>
      </c>
      <c r="O7655" t="s">
        <v>48</v>
      </c>
      <c r="P7655" t="s">
        <v>68</v>
      </c>
      <c r="Q7655">
        <v>2</v>
      </c>
      <c r="R7655" t="s">
        <v>37</v>
      </c>
      <c r="S7655">
        <v>26</v>
      </c>
      <c r="T7655" t="s">
        <v>50</v>
      </c>
      <c r="U7655">
        <v>199048</v>
      </c>
      <c r="V7655">
        <v>7</v>
      </c>
      <c r="W7655" t="s">
        <v>100</v>
      </c>
      <c r="X7655" t="s">
        <v>33</v>
      </c>
      <c r="Y7655" t="s">
        <v>33</v>
      </c>
      <c r="Z7655">
        <v>0</v>
      </c>
      <c r="AA7655" t="s">
        <v>20108</v>
      </c>
    </row>
    <row r="7656" spans="1:27" x14ac:dyDescent="0.3">
      <c r="A7656" t="s">
        <v>15414</v>
      </c>
      <c r="B7656" s="1">
        <v>45245</v>
      </c>
      <c r="C7656" s="2">
        <v>0.41666666666666669</v>
      </c>
      <c r="D7656" t="s">
        <v>145</v>
      </c>
      <c r="E7656" t="s">
        <v>15415</v>
      </c>
      <c r="F7656" t="s">
        <v>140</v>
      </c>
      <c r="G7656" t="s">
        <v>107</v>
      </c>
      <c r="H7656" t="s">
        <v>57</v>
      </c>
      <c r="I7656" t="s">
        <v>32</v>
      </c>
      <c r="J7656">
        <v>4</v>
      </c>
      <c r="K7656">
        <v>69045</v>
      </c>
      <c r="L7656">
        <v>276180</v>
      </c>
      <c r="M7656" t="s">
        <v>33</v>
      </c>
      <c r="N7656" t="s">
        <v>67</v>
      </c>
      <c r="O7656" t="s">
        <v>85</v>
      </c>
      <c r="P7656" t="s">
        <v>36</v>
      </c>
      <c r="Q7656">
        <v>2</v>
      </c>
      <c r="R7656" t="s">
        <v>37</v>
      </c>
      <c r="S7656">
        <v>55</v>
      </c>
      <c r="T7656" t="s">
        <v>38</v>
      </c>
      <c r="U7656">
        <v>57825</v>
      </c>
      <c r="V7656">
        <v>9</v>
      </c>
      <c r="W7656" t="s">
        <v>51</v>
      </c>
      <c r="X7656" t="s">
        <v>33</v>
      </c>
      <c r="Y7656" t="s">
        <v>40</v>
      </c>
      <c r="Z7656">
        <v>0</v>
      </c>
      <c r="AA7656" t="s">
        <v>20107</v>
      </c>
    </row>
    <row r="7657" spans="1:27" x14ac:dyDescent="0.3">
      <c r="A7657" t="s">
        <v>15416</v>
      </c>
      <c r="B7657" s="1">
        <v>45245</v>
      </c>
      <c r="C7657" s="2">
        <v>0.45833333333333331</v>
      </c>
      <c r="D7657" t="s">
        <v>77</v>
      </c>
      <c r="E7657" t="s">
        <v>15417</v>
      </c>
      <c r="F7657" t="s">
        <v>164</v>
      </c>
      <c r="G7657" t="s">
        <v>56</v>
      </c>
      <c r="H7657" t="s">
        <v>57</v>
      </c>
      <c r="I7657" t="s">
        <v>32</v>
      </c>
      <c r="J7657">
        <v>1</v>
      </c>
      <c r="K7657">
        <v>95568</v>
      </c>
      <c r="L7657">
        <v>86011.199999999997</v>
      </c>
      <c r="M7657" t="s">
        <v>33</v>
      </c>
      <c r="N7657" t="s">
        <v>58</v>
      </c>
      <c r="O7657" t="s">
        <v>59</v>
      </c>
      <c r="P7657" t="s">
        <v>36</v>
      </c>
      <c r="Q7657">
        <v>1</v>
      </c>
      <c r="R7657" t="s">
        <v>99</v>
      </c>
      <c r="S7657">
        <v>50</v>
      </c>
      <c r="T7657" t="s">
        <v>50</v>
      </c>
      <c r="U7657">
        <v>80834</v>
      </c>
      <c r="V7657">
        <v>4</v>
      </c>
      <c r="W7657" t="s">
        <v>51</v>
      </c>
      <c r="X7657" t="s">
        <v>33</v>
      </c>
      <c r="Y7657" t="s">
        <v>40</v>
      </c>
      <c r="Z7657">
        <v>3</v>
      </c>
      <c r="AA7657" t="s">
        <v>20108</v>
      </c>
    </row>
    <row r="7658" spans="1:27" x14ac:dyDescent="0.3">
      <c r="A7658" t="s">
        <v>15418</v>
      </c>
      <c r="B7658" s="1">
        <v>45246</v>
      </c>
      <c r="C7658" s="2">
        <v>0.5</v>
      </c>
      <c r="D7658" t="s">
        <v>175</v>
      </c>
      <c r="E7658" t="s">
        <v>15419</v>
      </c>
      <c r="F7658" t="s">
        <v>98</v>
      </c>
      <c r="G7658" t="s">
        <v>30</v>
      </c>
      <c r="H7658" t="s">
        <v>57</v>
      </c>
      <c r="I7658" t="s">
        <v>103</v>
      </c>
      <c r="J7658">
        <v>3</v>
      </c>
      <c r="K7658">
        <v>97503</v>
      </c>
      <c r="L7658">
        <v>263258.09999999998</v>
      </c>
      <c r="M7658" t="s">
        <v>33</v>
      </c>
      <c r="N7658" t="s">
        <v>67</v>
      </c>
      <c r="O7658" t="s">
        <v>48</v>
      </c>
      <c r="P7658" t="s">
        <v>68</v>
      </c>
      <c r="Q7658">
        <v>4</v>
      </c>
      <c r="R7658" t="s">
        <v>153</v>
      </c>
      <c r="S7658">
        <v>69</v>
      </c>
      <c r="T7658" t="s">
        <v>50</v>
      </c>
      <c r="U7658">
        <v>191764</v>
      </c>
      <c r="V7658">
        <v>9</v>
      </c>
      <c r="W7658" t="s">
        <v>100</v>
      </c>
      <c r="X7658" t="s">
        <v>40</v>
      </c>
      <c r="Y7658" t="s">
        <v>33</v>
      </c>
      <c r="Z7658">
        <v>2</v>
      </c>
      <c r="AA7658" t="s">
        <v>20107</v>
      </c>
    </row>
    <row r="7659" spans="1:27" x14ac:dyDescent="0.3">
      <c r="A7659" t="s">
        <v>15420</v>
      </c>
      <c r="B7659" s="1">
        <v>45246</v>
      </c>
      <c r="C7659" s="2">
        <v>4.1666666666666664E-2</v>
      </c>
      <c r="D7659" t="s">
        <v>53</v>
      </c>
      <c r="E7659" t="s">
        <v>15421</v>
      </c>
      <c r="F7659" t="s">
        <v>73</v>
      </c>
      <c r="G7659" t="s">
        <v>84</v>
      </c>
      <c r="H7659" t="s">
        <v>94</v>
      </c>
      <c r="I7659" t="s">
        <v>128</v>
      </c>
      <c r="J7659">
        <v>4</v>
      </c>
      <c r="K7659">
        <v>59249</v>
      </c>
      <c r="L7659">
        <v>201446.6</v>
      </c>
      <c r="M7659" t="s">
        <v>33</v>
      </c>
      <c r="N7659" t="s">
        <v>47</v>
      </c>
      <c r="O7659" t="s">
        <v>59</v>
      </c>
      <c r="P7659" t="s">
        <v>36</v>
      </c>
      <c r="Q7659">
        <v>4</v>
      </c>
      <c r="R7659" t="s">
        <v>37</v>
      </c>
      <c r="S7659">
        <v>27</v>
      </c>
      <c r="T7659" t="s">
        <v>38</v>
      </c>
      <c r="U7659">
        <v>70303</v>
      </c>
      <c r="V7659">
        <v>5</v>
      </c>
      <c r="W7659" t="s">
        <v>51</v>
      </c>
      <c r="X7659" t="s">
        <v>40</v>
      </c>
      <c r="Y7659" t="s">
        <v>33</v>
      </c>
      <c r="Z7659">
        <v>1</v>
      </c>
      <c r="AA7659" t="s">
        <v>20107</v>
      </c>
    </row>
    <row r="7660" spans="1:27" x14ac:dyDescent="0.3">
      <c r="A7660" t="s">
        <v>15422</v>
      </c>
      <c r="B7660" s="1">
        <v>45246</v>
      </c>
      <c r="C7660" s="2">
        <v>8.3333333333333329E-2</v>
      </c>
      <c r="D7660" t="s">
        <v>42</v>
      </c>
      <c r="E7660" t="s">
        <v>15423</v>
      </c>
      <c r="F7660" t="s">
        <v>44</v>
      </c>
      <c r="G7660" t="s">
        <v>84</v>
      </c>
      <c r="H7660" t="s">
        <v>80</v>
      </c>
      <c r="I7660" t="s">
        <v>46</v>
      </c>
      <c r="J7660">
        <v>3</v>
      </c>
      <c r="K7660">
        <v>103554</v>
      </c>
      <c r="L7660">
        <v>264062.7</v>
      </c>
      <c r="M7660" t="s">
        <v>33</v>
      </c>
      <c r="N7660" t="s">
        <v>34</v>
      </c>
      <c r="O7660" t="s">
        <v>85</v>
      </c>
      <c r="P7660" t="s">
        <v>36</v>
      </c>
      <c r="Q7660">
        <v>3</v>
      </c>
      <c r="R7660" t="s">
        <v>37</v>
      </c>
      <c r="S7660">
        <v>59</v>
      </c>
      <c r="T7660" t="s">
        <v>50</v>
      </c>
      <c r="U7660">
        <v>32131</v>
      </c>
      <c r="V7660">
        <v>9</v>
      </c>
      <c r="W7660" t="s">
        <v>39</v>
      </c>
      <c r="X7660" t="s">
        <v>40</v>
      </c>
      <c r="Y7660" t="s">
        <v>40</v>
      </c>
      <c r="Z7660">
        <v>0</v>
      </c>
      <c r="AA7660" t="s">
        <v>20107</v>
      </c>
    </row>
    <row r="7661" spans="1:27" x14ac:dyDescent="0.3">
      <c r="A7661" t="s">
        <v>15424</v>
      </c>
      <c r="B7661" s="1">
        <v>45246</v>
      </c>
      <c r="C7661" s="2">
        <v>0.125</v>
      </c>
      <c r="D7661" t="s">
        <v>119</v>
      </c>
      <c r="E7661" t="s">
        <v>15425</v>
      </c>
      <c r="F7661" t="s">
        <v>110</v>
      </c>
      <c r="G7661" t="s">
        <v>65</v>
      </c>
      <c r="H7661" t="s">
        <v>94</v>
      </c>
      <c r="I7661" t="s">
        <v>103</v>
      </c>
      <c r="J7661">
        <v>2</v>
      </c>
      <c r="K7661">
        <v>40439</v>
      </c>
      <c r="L7661">
        <v>68746.3</v>
      </c>
      <c r="M7661" t="s">
        <v>33</v>
      </c>
      <c r="N7661" t="s">
        <v>34</v>
      </c>
      <c r="O7661" t="s">
        <v>59</v>
      </c>
      <c r="P7661" t="s">
        <v>36</v>
      </c>
      <c r="Q7661">
        <v>5</v>
      </c>
      <c r="R7661" t="s">
        <v>60</v>
      </c>
      <c r="S7661">
        <v>29</v>
      </c>
      <c r="T7661" t="s">
        <v>38</v>
      </c>
      <c r="U7661">
        <v>161609</v>
      </c>
      <c r="V7661">
        <v>5</v>
      </c>
      <c r="W7661" t="s">
        <v>51</v>
      </c>
      <c r="X7661" t="s">
        <v>40</v>
      </c>
      <c r="Y7661" t="s">
        <v>33</v>
      </c>
      <c r="Z7661">
        <v>1</v>
      </c>
      <c r="AA7661" t="s">
        <v>20108</v>
      </c>
    </row>
    <row r="7662" spans="1:27" x14ac:dyDescent="0.3">
      <c r="A7662" t="s">
        <v>15426</v>
      </c>
      <c r="B7662" s="1">
        <v>45246</v>
      </c>
      <c r="C7662" s="2">
        <v>0.16666666666666666</v>
      </c>
      <c r="D7662" t="s">
        <v>256</v>
      </c>
      <c r="E7662" t="s">
        <v>15427</v>
      </c>
      <c r="F7662" t="s">
        <v>55</v>
      </c>
      <c r="G7662" t="s">
        <v>56</v>
      </c>
      <c r="H7662" t="s">
        <v>80</v>
      </c>
      <c r="I7662" t="s">
        <v>128</v>
      </c>
      <c r="J7662">
        <v>3</v>
      </c>
      <c r="K7662">
        <v>139082</v>
      </c>
      <c r="L7662">
        <v>354659.1</v>
      </c>
      <c r="M7662" t="s">
        <v>33</v>
      </c>
      <c r="N7662" t="s">
        <v>34</v>
      </c>
      <c r="O7662" t="s">
        <v>35</v>
      </c>
      <c r="P7662" t="s">
        <v>68</v>
      </c>
      <c r="Q7662">
        <v>4</v>
      </c>
      <c r="R7662" t="s">
        <v>69</v>
      </c>
      <c r="S7662">
        <v>59</v>
      </c>
      <c r="T7662" t="s">
        <v>50</v>
      </c>
      <c r="U7662">
        <v>75013</v>
      </c>
      <c r="V7662">
        <v>8</v>
      </c>
      <c r="W7662" t="s">
        <v>61</v>
      </c>
      <c r="X7662" t="s">
        <v>33</v>
      </c>
      <c r="Y7662" t="s">
        <v>40</v>
      </c>
      <c r="Z7662">
        <v>3</v>
      </c>
      <c r="AA7662" t="s">
        <v>20107</v>
      </c>
    </row>
    <row r="7663" spans="1:27" x14ac:dyDescent="0.3">
      <c r="A7663" t="s">
        <v>15428</v>
      </c>
      <c r="B7663" s="1">
        <v>45246</v>
      </c>
      <c r="C7663" s="2">
        <v>0.20833333333333334</v>
      </c>
      <c r="D7663" t="s">
        <v>119</v>
      </c>
      <c r="E7663" t="s">
        <v>15429</v>
      </c>
      <c r="F7663" t="s">
        <v>150</v>
      </c>
      <c r="G7663" t="s">
        <v>56</v>
      </c>
      <c r="H7663" t="s">
        <v>94</v>
      </c>
      <c r="I7663" t="s">
        <v>103</v>
      </c>
      <c r="J7663">
        <v>4</v>
      </c>
      <c r="K7663">
        <v>3984</v>
      </c>
      <c r="L7663">
        <v>13545.6</v>
      </c>
      <c r="M7663" t="s">
        <v>40</v>
      </c>
      <c r="N7663" t="s">
        <v>89</v>
      </c>
      <c r="O7663" t="s">
        <v>48</v>
      </c>
      <c r="P7663" t="s">
        <v>36</v>
      </c>
      <c r="Q7663">
        <v>5</v>
      </c>
      <c r="R7663" t="s">
        <v>69</v>
      </c>
      <c r="S7663">
        <v>47</v>
      </c>
      <c r="T7663" t="s">
        <v>50</v>
      </c>
      <c r="U7663">
        <v>144332</v>
      </c>
      <c r="V7663">
        <v>6</v>
      </c>
      <c r="W7663" t="s">
        <v>75</v>
      </c>
      <c r="X7663" t="s">
        <v>33</v>
      </c>
      <c r="Y7663" t="s">
        <v>40</v>
      </c>
      <c r="Z7663">
        <v>1</v>
      </c>
      <c r="AA7663" t="s">
        <v>20108</v>
      </c>
    </row>
    <row r="7664" spans="1:27" x14ac:dyDescent="0.3">
      <c r="A7664" t="s">
        <v>15430</v>
      </c>
      <c r="B7664" s="1">
        <v>45246</v>
      </c>
      <c r="C7664" s="2">
        <v>0.25</v>
      </c>
      <c r="D7664" t="s">
        <v>87</v>
      </c>
      <c r="E7664" t="s">
        <v>15431</v>
      </c>
      <c r="F7664" t="s">
        <v>44</v>
      </c>
      <c r="G7664" t="s">
        <v>107</v>
      </c>
      <c r="H7664" t="s">
        <v>115</v>
      </c>
      <c r="I7664" t="s">
        <v>128</v>
      </c>
      <c r="J7664">
        <v>2</v>
      </c>
      <c r="K7664">
        <v>36563</v>
      </c>
      <c r="L7664">
        <v>73126</v>
      </c>
      <c r="M7664" t="s">
        <v>33</v>
      </c>
      <c r="N7664" t="s">
        <v>67</v>
      </c>
      <c r="O7664" t="s">
        <v>48</v>
      </c>
      <c r="P7664" t="s">
        <v>36</v>
      </c>
      <c r="Q7664">
        <v>5</v>
      </c>
      <c r="R7664" t="s">
        <v>49</v>
      </c>
      <c r="S7664">
        <v>45</v>
      </c>
      <c r="T7664" t="s">
        <v>50</v>
      </c>
      <c r="U7664">
        <v>73353</v>
      </c>
      <c r="V7664">
        <v>8</v>
      </c>
      <c r="W7664" t="s">
        <v>100</v>
      </c>
      <c r="X7664" t="s">
        <v>40</v>
      </c>
      <c r="Y7664" t="s">
        <v>33</v>
      </c>
      <c r="Z7664">
        <v>4</v>
      </c>
      <c r="AA7664" t="s">
        <v>20108</v>
      </c>
    </row>
    <row r="7665" spans="1:27" x14ac:dyDescent="0.3">
      <c r="A7665" t="s">
        <v>15432</v>
      </c>
      <c r="B7665" s="1">
        <v>45246</v>
      </c>
      <c r="C7665" s="2">
        <v>0.29166666666666669</v>
      </c>
      <c r="D7665" t="s">
        <v>119</v>
      </c>
      <c r="E7665" t="s">
        <v>15433</v>
      </c>
      <c r="F7665" t="s">
        <v>98</v>
      </c>
      <c r="G7665" t="s">
        <v>56</v>
      </c>
      <c r="H7665" t="s">
        <v>66</v>
      </c>
      <c r="I7665" t="s">
        <v>46</v>
      </c>
      <c r="J7665">
        <v>3</v>
      </c>
      <c r="K7665">
        <v>115350</v>
      </c>
      <c r="L7665">
        <v>294142.5</v>
      </c>
      <c r="M7665" t="s">
        <v>33</v>
      </c>
      <c r="N7665" t="s">
        <v>34</v>
      </c>
      <c r="O7665" t="s">
        <v>59</v>
      </c>
      <c r="P7665" t="s">
        <v>68</v>
      </c>
      <c r="Q7665">
        <v>4</v>
      </c>
      <c r="R7665" t="s">
        <v>60</v>
      </c>
      <c r="S7665">
        <v>39</v>
      </c>
      <c r="T7665" t="s">
        <v>38</v>
      </c>
      <c r="U7665">
        <v>23400</v>
      </c>
      <c r="V7665">
        <v>6</v>
      </c>
      <c r="W7665" t="s">
        <v>90</v>
      </c>
      <c r="X7665" t="s">
        <v>33</v>
      </c>
      <c r="Y7665" t="s">
        <v>40</v>
      </c>
      <c r="Z7665">
        <v>1</v>
      </c>
      <c r="AA7665" t="s">
        <v>20107</v>
      </c>
    </row>
    <row r="7666" spans="1:27" x14ac:dyDescent="0.3">
      <c r="A7666" t="s">
        <v>15434</v>
      </c>
      <c r="B7666" s="1">
        <v>45246</v>
      </c>
      <c r="C7666" s="2">
        <v>0.33333333333333331</v>
      </c>
      <c r="D7666" t="s">
        <v>112</v>
      </c>
      <c r="E7666" t="s">
        <v>15435</v>
      </c>
      <c r="F7666" t="s">
        <v>114</v>
      </c>
      <c r="G7666" t="s">
        <v>84</v>
      </c>
      <c r="H7666" t="s">
        <v>80</v>
      </c>
      <c r="I7666" t="s">
        <v>133</v>
      </c>
      <c r="J7666">
        <v>1</v>
      </c>
      <c r="K7666">
        <v>119079</v>
      </c>
      <c r="L7666">
        <v>107171.1</v>
      </c>
      <c r="M7666" t="s">
        <v>33</v>
      </c>
      <c r="N7666" t="s">
        <v>58</v>
      </c>
      <c r="O7666" t="s">
        <v>59</v>
      </c>
      <c r="P7666" t="s">
        <v>36</v>
      </c>
      <c r="Q7666">
        <v>4</v>
      </c>
      <c r="R7666" t="s">
        <v>49</v>
      </c>
      <c r="S7666">
        <v>21</v>
      </c>
      <c r="T7666" t="s">
        <v>38</v>
      </c>
      <c r="U7666">
        <v>95348</v>
      </c>
      <c r="V7666">
        <v>3</v>
      </c>
      <c r="W7666" t="s">
        <v>39</v>
      </c>
      <c r="X7666" t="s">
        <v>33</v>
      </c>
      <c r="Y7666" t="s">
        <v>33</v>
      </c>
      <c r="Z7666">
        <v>3</v>
      </c>
      <c r="AA7666" t="s">
        <v>20107</v>
      </c>
    </row>
    <row r="7667" spans="1:27" x14ac:dyDescent="0.3">
      <c r="A7667" t="s">
        <v>15436</v>
      </c>
      <c r="B7667" s="1">
        <v>45246</v>
      </c>
      <c r="C7667" s="2">
        <v>0.375</v>
      </c>
      <c r="D7667" t="s">
        <v>125</v>
      </c>
      <c r="E7667" t="s">
        <v>15437</v>
      </c>
      <c r="F7667" t="s">
        <v>98</v>
      </c>
      <c r="G7667" t="s">
        <v>56</v>
      </c>
      <c r="H7667" t="s">
        <v>57</v>
      </c>
      <c r="I7667" t="s">
        <v>128</v>
      </c>
      <c r="J7667">
        <v>3</v>
      </c>
      <c r="K7667">
        <v>108897</v>
      </c>
      <c r="L7667">
        <v>294021.90000000002</v>
      </c>
      <c r="M7667" t="s">
        <v>33</v>
      </c>
      <c r="N7667" t="s">
        <v>58</v>
      </c>
      <c r="O7667" t="s">
        <v>85</v>
      </c>
      <c r="P7667" t="s">
        <v>36</v>
      </c>
      <c r="Q7667">
        <v>5</v>
      </c>
      <c r="R7667" t="s">
        <v>49</v>
      </c>
      <c r="S7667">
        <v>65</v>
      </c>
      <c r="T7667" t="s">
        <v>38</v>
      </c>
      <c r="U7667">
        <v>160441</v>
      </c>
      <c r="V7667">
        <v>6</v>
      </c>
      <c r="W7667" t="s">
        <v>51</v>
      </c>
      <c r="X7667" t="s">
        <v>33</v>
      </c>
      <c r="Y7667" t="s">
        <v>33</v>
      </c>
      <c r="Z7667">
        <v>1</v>
      </c>
      <c r="AA7667" t="s">
        <v>20107</v>
      </c>
    </row>
    <row r="7668" spans="1:27" x14ac:dyDescent="0.3">
      <c r="A7668" t="s">
        <v>15438</v>
      </c>
      <c r="B7668" s="1">
        <v>45246</v>
      </c>
      <c r="C7668" s="2">
        <v>0.41666666666666669</v>
      </c>
      <c r="D7668" t="s">
        <v>112</v>
      </c>
      <c r="E7668" t="s">
        <v>15439</v>
      </c>
      <c r="F7668" t="s">
        <v>83</v>
      </c>
      <c r="G7668" t="s">
        <v>65</v>
      </c>
      <c r="H7668" t="s">
        <v>80</v>
      </c>
      <c r="I7668" t="s">
        <v>46</v>
      </c>
      <c r="J7668">
        <v>3</v>
      </c>
      <c r="K7668">
        <v>133257</v>
      </c>
      <c r="L7668">
        <v>379782.45</v>
      </c>
      <c r="M7668" t="s">
        <v>33</v>
      </c>
      <c r="N7668" t="s">
        <v>34</v>
      </c>
      <c r="O7668" t="s">
        <v>59</v>
      </c>
      <c r="P7668" t="s">
        <v>68</v>
      </c>
      <c r="Q7668">
        <v>5</v>
      </c>
      <c r="R7668" t="s">
        <v>69</v>
      </c>
      <c r="S7668">
        <v>42</v>
      </c>
      <c r="T7668" t="s">
        <v>38</v>
      </c>
      <c r="U7668">
        <v>184232</v>
      </c>
      <c r="V7668">
        <v>3</v>
      </c>
      <c r="W7668" t="s">
        <v>90</v>
      </c>
      <c r="X7668" t="s">
        <v>33</v>
      </c>
      <c r="Y7668" t="s">
        <v>33</v>
      </c>
      <c r="Z7668">
        <v>4</v>
      </c>
      <c r="AA7668" t="s">
        <v>20107</v>
      </c>
    </row>
    <row r="7669" spans="1:27" x14ac:dyDescent="0.3">
      <c r="A7669" t="s">
        <v>15440</v>
      </c>
      <c r="B7669" s="1">
        <v>45246</v>
      </c>
      <c r="C7669" s="2">
        <v>0.45833333333333331</v>
      </c>
      <c r="D7669" t="s">
        <v>145</v>
      </c>
      <c r="E7669" t="s">
        <v>15441</v>
      </c>
      <c r="F7669" t="s">
        <v>73</v>
      </c>
      <c r="G7669" t="s">
        <v>65</v>
      </c>
      <c r="H7669" t="s">
        <v>45</v>
      </c>
      <c r="I7669" t="s">
        <v>103</v>
      </c>
      <c r="J7669">
        <v>2</v>
      </c>
      <c r="K7669">
        <v>22377</v>
      </c>
      <c r="L7669">
        <v>42516.3</v>
      </c>
      <c r="M7669" t="s">
        <v>40</v>
      </c>
      <c r="N7669" t="s">
        <v>58</v>
      </c>
      <c r="O7669" t="s">
        <v>59</v>
      </c>
      <c r="P7669" t="s">
        <v>36</v>
      </c>
      <c r="Q7669">
        <v>2</v>
      </c>
      <c r="R7669" t="s">
        <v>99</v>
      </c>
      <c r="S7669">
        <v>42</v>
      </c>
      <c r="T7669" t="s">
        <v>38</v>
      </c>
      <c r="U7669">
        <v>38128</v>
      </c>
      <c r="V7669">
        <v>2</v>
      </c>
      <c r="W7669" t="s">
        <v>75</v>
      </c>
      <c r="X7669" t="s">
        <v>33</v>
      </c>
      <c r="Y7669" t="s">
        <v>40</v>
      </c>
      <c r="Z7669">
        <v>0</v>
      </c>
      <c r="AA7669" t="s">
        <v>20108</v>
      </c>
    </row>
    <row r="7670" spans="1:27" x14ac:dyDescent="0.3">
      <c r="A7670" t="s">
        <v>15442</v>
      </c>
      <c r="B7670" s="1">
        <v>45246</v>
      </c>
      <c r="C7670" s="2">
        <v>0.5</v>
      </c>
      <c r="D7670" t="s">
        <v>125</v>
      </c>
      <c r="E7670" t="s">
        <v>15443</v>
      </c>
      <c r="F7670" t="s">
        <v>83</v>
      </c>
      <c r="G7670" t="s">
        <v>84</v>
      </c>
      <c r="H7670" t="s">
        <v>31</v>
      </c>
      <c r="I7670" t="s">
        <v>32</v>
      </c>
      <c r="J7670">
        <v>3</v>
      </c>
      <c r="K7670">
        <v>141699</v>
      </c>
      <c r="L7670">
        <v>425097</v>
      </c>
      <c r="M7670" t="s">
        <v>33</v>
      </c>
      <c r="N7670" t="s">
        <v>34</v>
      </c>
      <c r="O7670" t="s">
        <v>85</v>
      </c>
      <c r="P7670" t="s">
        <v>36</v>
      </c>
      <c r="Q7670">
        <v>2</v>
      </c>
      <c r="R7670" t="s">
        <v>153</v>
      </c>
      <c r="S7670">
        <v>36</v>
      </c>
      <c r="T7670" t="s">
        <v>50</v>
      </c>
      <c r="U7670">
        <v>171866</v>
      </c>
      <c r="V7670">
        <v>8</v>
      </c>
      <c r="W7670" t="s">
        <v>61</v>
      </c>
      <c r="X7670" t="s">
        <v>33</v>
      </c>
      <c r="Y7670" t="s">
        <v>40</v>
      </c>
      <c r="Z7670">
        <v>4</v>
      </c>
      <c r="AA7670" t="s">
        <v>20107</v>
      </c>
    </row>
    <row r="7671" spans="1:27" x14ac:dyDescent="0.3">
      <c r="A7671" t="s">
        <v>15444</v>
      </c>
      <c r="B7671" s="1">
        <v>45246</v>
      </c>
      <c r="C7671" s="2">
        <v>4.1666666666666664E-2</v>
      </c>
      <c r="D7671" t="s">
        <v>148</v>
      </c>
      <c r="E7671" t="s">
        <v>15445</v>
      </c>
      <c r="F7671" t="s">
        <v>114</v>
      </c>
      <c r="G7671" t="s">
        <v>84</v>
      </c>
      <c r="H7671" t="s">
        <v>80</v>
      </c>
      <c r="I7671" t="s">
        <v>95</v>
      </c>
      <c r="J7671">
        <v>4</v>
      </c>
      <c r="K7671">
        <v>15591</v>
      </c>
      <c r="L7671">
        <v>62364</v>
      </c>
      <c r="M7671" t="s">
        <v>33</v>
      </c>
      <c r="N7671" t="s">
        <v>58</v>
      </c>
      <c r="O7671" t="s">
        <v>35</v>
      </c>
      <c r="P7671" t="s">
        <v>36</v>
      </c>
      <c r="Q7671">
        <v>5</v>
      </c>
      <c r="R7671" t="s">
        <v>37</v>
      </c>
      <c r="S7671">
        <v>60</v>
      </c>
      <c r="T7671" t="s">
        <v>50</v>
      </c>
      <c r="U7671">
        <v>98351</v>
      </c>
      <c r="V7671">
        <v>7</v>
      </c>
      <c r="W7671" t="s">
        <v>51</v>
      </c>
      <c r="X7671" t="s">
        <v>40</v>
      </c>
      <c r="Y7671" t="s">
        <v>33</v>
      </c>
      <c r="Z7671">
        <v>0</v>
      </c>
      <c r="AA7671" t="s">
        <v>20108</v>
      </c>
    </row>
    <row r="7672" spans="1:27" x14ac:dyDescent="0.3">
      <c r="A7672" t="s">
        <v>15446</v>
      </c>
      <c r="B7672" s="1">
        <v>45246</v>
      </c>
      <c r="C7672" s="2">
        <v>8.3333333333333329E-2</v>
      </c>
      <c r="D7672" t="s">
        <v>142</v>
      </c>
      <c r="E7672" t="s">
        <v>15447</v>
      </c>
      <c r="F7672" t="s">
        <v>127</v>
      </c>
      <c r="G7672" t="s">
        <v>84</v>
      </c>
      <c r="H7672" t="s">
        <v>45</v>
      </c>
      <c r="I7672" t="s">
        <v>46</v>
      </c>
      <c r="J7672">
        <v>4</v>
      </c>
      <c r="K7672">
        <v>29808</v>
      </c>
      <c r="L7672">
        <v>101347.2</v>
      </c>
      <c r="M7672" t="s">
        <v>33</v>
      </c>
      <c r="N7672" t="s">
        <v>47</v>
      </c>
      <c r="O7672" t="s">
        <v>85</v>
      </c>
      <c r="P7672" t="s">
        <v>68</v>
      </c>
      <c r="Q7672">
        <v>4</v>
      </c>
      <c r="R7672" t="s">
        <v>69</v>
      </c>
      <c r="S7672">
        <v>40</v>
      </c>
      <c r="T7672" t="s">
        <v>50</v>
      </c>
      <c r="U7672">
        <v>153391</v>
      </c>
      <c r="V7672">
        <v>5</v>
      </c>
      <c r="W7672" t="s">
        <v>75</v>
      </c>
      <c r="X7672" t="s">
        <v>33</v>
      </c>
      <c r="Y7672" t="s">
        <v>33</v>
      </c>
      <c r="Z7672">
        <v>4</v>
      </c>
      <c r="AA7672" t="s">
        <v>20107</v>
      </c>
    </row>
    <row r="7673" spans="1:27" x14ac:dyDescent="0.3">
      <c r="A7673" t="s">
        <v>15448</v>
      </c>
      <c r="B7673" s="1">
        <v>45246</v>
      </c>
      <c r="C7673" s="2">
        <v>0.125</v>
      </c>
      <c r="D7673" t="s">
        <v>87</v>
      </c>
      <c r="E7673" t="s">
        <v>15449</v>
      </c>
      <c r="F7673" t="s">
        <v>164</v>
      </c>
      <c r="G7673" t="s">
        <v>56</v>
      </c>
      <c r="H7673" t="s">
        <v>31</v>
      </c>
      <c r="I7673" t="s">
        <v>46</v>
      </c>
      <c r="J7673">
        <v>2</v>
      </c>
      <c r="K7673">
        <v>95424</v>
      </c>
      <c r="L7673">
        <v>181305.60000000001</v>
      </c>
      <c r="M7673" t="s">
        <v>33</v>
      </c>
      <c r="N7673" t="s">
        <v>74</v>
      </c>
      <c r="O7673" t="s">
        <v>85</v>
      </c>
      <c r="P7673" t="s">
        <v>68</v>
      </c>
      <c r="Q7673">
        <v>2</v>
      </c>
      <c r="R7673" t="s">
        <v>37</v>
      </c>
      <c r="S7673">
        <v>58</v>
      </c>
      <c r="T7673" t="s">
        <v>38</v>
      </c>
      <c r="U7673">
        <v>133082</v>
      </c>
      <c r="V7673">
        <v>7</v>
      </c>
      <c r="W7673" t="s">
        <v>39</v>
      </c>
      <c r="X7673" t="s">
        <v>33</v>
      </c>
      <c r="Y7673" t="s">
        <v>40</v>
      </c>
      <c r="Z7673">
        <v>3</v>
      </c>
      <c r="AA7673" t="s">
        <v>20107</v>
      </c>
    </row>
    <row r="7674" spans="1:27" x14ac:dyDescent="0.3">
      <c r="A7674" t="s">
        <v>15450</v>
      </c>
      <c r="B7674" s="1">
        <v>45246</v>
      </c>
      <c r="C7674" s="2">
        <v>0.16666666666666666</v>
      </c>
      <c r="D7674" t="s">
        <v>112</v>
      </c>
      <c r="E7674" t="s">
        <v>15451</v>
      </c>
      <c r="F7674" t="s">
        <v>29</v>
      </c>
      <c r="G7674" t="s">
        <v>56</v>
      </c>
      <c r="H7674" t="s">
        <v>45</v>
      </c>
      <c r="I7674" t="s">
        <v>46</v>
      </c>
      <c r="J7674">
        <v>4</v>
      </c>
      <c r="K7674">
        <v>12629</v>
      </c>
      <c r="L7674">
        <v>50516</v>
      </c>
      <c r="M7674" t="s">
        <v>33</v>
      </c>
      <c r="N7674" t="s">
        <v>89</v>
      </c>
      <c r="O7674" t="s">
        <v>85</v>
      </c>
      <c r="P7674" t="s">
        <v>68</v>
      </c>
      <c r="Q7674">
        <v>5</v>
      </c>
      <c r="R7674" t="s">
        <v>60</v>
      </c>
      <c r="S7674">
        <v>45</v>
      </c>
      <c r="T7674" t="s">
        <v>38</v>
      </c>
      <c r="U7674">
        <v>87359</v>
      </c>
      <c r="V7674">
        <v>6</v>
      </c>
      <c r="W7674" t="s">
        <v>39</v>
      </c>
      <c r="X7674" t="s">
        <v>40</v>
      </c>
      <c r="Y7674" t="s">
        <v>40</v>
      </c>
      <c r="Z7674">
        <v>4</v>
      </c>
      <c r="AA7674" t="s">
        <v>20108</v>
      </c>
    </row>
    <row r="7675" spans="1:27" x14ac:dyDescent="0.3">
      <c r="A7675" t="s">
        <v>15452</v>
      </c>
      <c r="B7675" s="1">
        <v>45246</v>
      </c>
      <c r="C7675" s="2">
        <v>0.20833333333333334</v>
      </c>
      <c r="D7675" t="s">
        <v>180</v>
      </c>
      <c r="E7675" t="s">
        <v>15453</v>
      </c>
      <c r="F7675" t="s">
        <v>150</v>
      </c>
      <c r="G7675" t="s">
        <v>30</v>
      </c>
      <c r="H7675" t="s">
        <v>31</v>
      </c>
      <c r="I7675" t="s">
        <v>128</v>
      </c>
      <c r="J7675">
        <v>1</v>
      </c>
      <c r="K7675">
        <v>60745</v>
      </c>
      <c r="L7675">
        <v>60745</v>
      </c>
      <c r="M7675" t="s">
        <v>33</v>
      </c>
      <c r="N7675" t="s">
        <v>34</v>
      </c>
      <c r="O7675" t="s">
        <v>48</v>
      </c>
      <c r="P7675" t="s">
        <v>68</v>
      </c>
      <c r="Q7675">
        <v>5</v>
      </c>
      <c r="R7675" t="s">
        <v>60</v>
      </c>
      <c r="S7675">
        <v>50</v>
      </c>
      <c r="T7675" t="s">
        <v>50</v>
      </c>
      <c r="U7675">
        <v>28440</v>
      </c>
      <c r="V7675">
        <v>5</v>
      </c>
      <c r="W7675" t="s">
        <v>100</v>
      </c>
      <c r="X7675" t="s">
        <v>40</v>
      </c>
      <c r="Y7675" t="s">
        <v>33</v>
      </c>
      <c r="Z7675">
        <v>3</v>
      </c>
      <c r="AA7675" t="s">
        <v>20108</v>
      </c>
    </row>
    <row r="7676" spans="1:27" x14ac:dyDescent="0.3">
      <c r="A7676" t="s">
        <v>15454</v>
      </c>
      <c r="B7676" s="1">
        <v>45246</v>
      </c>
      <c r="C7676" s="2">
        <v>0.25</v>
      </c>
      <c r="D7676" t="s">
        <v>27</v>
      </c>
      <c r="E7676" t="s">
        <v>15455</v>
      </c>
      <c r="F7676" t="s">
        <v>93</v>
      </c>
      <c r="G7676" t="s">
        <v>107</v>
      </c>
      <c r="H7676" t="s">
        <v>66</v>
      </c>
      <c r="I7676" t="s">
        <v>128</v>
      </c>
      <c r="J7676">
        <v>3</v>
      </c>
      <c r="K7676">
        <v>115343</v>
      </c>
      <c r="L7676">
        <v>311426.09999999998</v>
      </c>
      <c r="M7676" t="s">
        <v>33</v>
      </c>
      <c r="N7676" t="s">
        <v>74</v>
      </c>
      <c r="O7676" t="s">
        <v>59</v>
      </c>
      <c r="P7676" t="s">
        <v>36</v>
      </c>
      <c r="Q7676">
        <v>3</v>
      </c>
      <c r="R7676" t="s">
        <v>69</v>
      </c>
      <c r="S7676">
        <v>27</v>
      </c>
      <c r="T7676" t="s">
        <v>50</v>
      </c>
      <c r="U7676">
        <v>40538</v>
      </c>
      <c r="V7676">
        <v>6</v>
      </c>
      <c r="W7676" t="s">
        <v>100</v>
      </c>
      <c r="X7676" t="s">
        <v>33</v>
      </c>
      <c r="Y7676" t="s">
        <v>33</v>
      </c>
      <c r="Z7676">
        <v>3</v>
      </c>
      <c r="AA7676" t="s">
        <v>20107</v>
      </c>
    </row>
    <row r="7677" spans="1:27" x14ac:dyDescent="0.3">
      <c r="A7677" t="s">
        <v>15456</v>
      </c>
      <c r="B7677" s="1">
        <v>45246</v>
      </c>
      <c r="C7677" s="2">
        <v>0.29166666666666669</v>
      </c>
      <c r="D7677" t="s">
        <v>175</v>
      </c>
      <c r="E7677" t="s">
        <v>15457</v>
      </c>
      <c r="F7677" t="s">
        <v>93</v>
      </c>
      <c r="G7677" t="s">
        <v>56</v>
      </c>
      <c r="H7677" t="s">
        <v>80</v>
      </c>
      <c r="I7677" t="s">
        <v>32</v>
      </c>
      <c r="J7677">
        <v>2</v>
      </c>
      <c r="K7677">
        <v>118565</v>
      </c>
      <c r="L7677">
        <v>237130</v>
      </c>
      <c r="M7677" t="s">
        <v>33</v>
      </c>
      <c r="N7677" t="s">
        <v>74</v>
      </c>
      <c r="O7677" t="s">
        <v>35</v>
      </c>
      <c r="P7677" t="s">
        <v>68</v>
      </c>
      <c r="Q7677">
        <v>3</v>
      </c>
      <c r="R7677" t="s">
        <v>60</v>
      </c>
      <c r="S7677">
        <v>26</v>
      </c>
      <c r="T7677" t="s">
        <v>50</v>
      </c>
      <c r="U7677">
        <v>137089</v>
      </c>
      <c r="V7677">
        <v>1</v>
      </c>
      <c r="W7677" t="s">
        <v>100</v>
      </c>
      <c r="X7677" t="s">
        <v>33</v>
      </c>
      <c r="Y7677" t="s">
        <v>40</v>
      </c>
      <c r="Z7677">
        <v>4</v>
      </c>
      <c r="AA7677" t="s">
        <v>20107</v>
      </c>
    </row>
    <row r="7678" spans="1:27" x14ac:dyDescent="0.3">
      <c r="A7678" t="s">
        <v>15458</v>
      </c>
      <c r="B7678" s="1">
        <v>45246</v>
      </c>
      <c r="C7678" s="2">
        <v>0.33333333333333331</v>
      </c>
      <c r="D7678" t="s">
        <v>42</v>
      </c>
      <c r="E7678" t="s">
        <v>15459</v>
      </c>
      <c r="F7678" t="s">
        <v>79</v>
      </c>
      <c r="G7678" t="s">
        <v>30</v>
      </c>
      <c r="H7678" t="s">
        <v>45</v>
      </c>
      <c r="I7678" t="s">
        <v>133</v>
      </c>
      <c r="J7678">
        <v>4</v>
      </c>
      <c r="K7678">
        <v>22538</v>
      </c>
      <c r="L7678">
        <v>90152</v>
      </c>
      <c r="M7678" t="s">
        <v>33</v>
      </c>
      <c r="N7678" t="s">
        <v>74</v>
      </c>
      <c r="O7678" t="s">
        <v>48</v>
      </c>
      <c r="P7678" t="s">
        <v>68</v>
      </c>
      <c r="Q7678">
        <v>5</v>
      </c>
      <c r="R7678" t="s">
        <v>69</v>
      </c>
      <c r="S7678">
        <v>40</v>
      </c>
      <c r="T7678" t="s">
        <v>38</v>
      </c>
      <c r="U7678">
        <v>157262</v>
      </c>
      <c r="V7678">
        <v>4</v>
      </c>
      <c r="W7678" t="s">
        <v>51</v>
      </c>
      <c r="X7678" t="s">
        <v>40</v>
      </c>
      <c r="Y7678" t="s">
        <v>40</v>
      </c>
      <c r="Z7678">
        <v>1</v>
      </c>
      <c r="AA7678" t="s">
        <v>20108</v>
      </c>
    </row>
    <row r="7679" spans="1:27" x14ac:dyDescent="0.3">
      <c r="A7679" t="s">
        <v>15460</v>
      </c>
      <c r="B7679" s="1">
        <v>45246</v>
      </c>
      <c r="C7679" s="2">
        <v>0.375</v>
      </c>
      <c r="D7679" t="s">
        <v>122</v>
      </c>
      <c r="E7679" t="s">
        <v>15461</v>
      </c>
      <c r="F7679" t="s">
        <v>150</v>
      </c>
      <c r="G7679" t="s">
        <v>30</v>
      </c>
      <c r="H7679" t="s">
        <v>115</v>
      </c>
      <c r="I7679" t="s">
        <v>103</v>
      </c>
      <c r="J7679">
        <v>1</v>
      </c>
      <c r="K7679">
        <v>65785</v>
      </c>
      <c r="L7679">
        <v>62495.75</v>
      </c>
      <c r="M7679" t="s">
        <v>33</v>
      </c>
      <c r="N7679" t="s">
        <v>47</v>
      </c>
      <c r="O7679" t="s">
        <v>59</v>
      </c>
      <c r="P7679" t="s">
        <v>36</v>
      </c>
      <c r="Q7679">
        <v>5</v>
      </c>
      <c r="R7679" t="s">
        <v>99</v>
      </c>
      <c r="S7679">
        <v>69</v>
      </c>
      <c r="T7679" t="s">
        <v>38</v>
      </c>
      <c r="U7679">
        <v>32655</v>
      </c>
      <c r="V7679">
        <v>5</v>
      </c>
      <c r="W7679" t="s">
        <v>39</v>
      </c>
      <c r="X7679" t="s">
        <v>40</v>
      </c>
      <c r="Y7679" t="s">
        <v>33</v>
      </c>
      <c r="Z7679">
        <v>3</v>
      </c>
      <c r="AA7679" t="s">
        <v>20108</v>
      </c>
    </row>
    <row r="7680" spans="1:27" x14ac:dyDescent="0.3">
      <c r="A7680" t="s">
        <v>15462</v>
      </c>
      <c r="B7680" s="1">
        <v>45246</v>
      </c>
      <c r="C7680" s="2">
        <v>0.41666666666666669</v>
      </c>
      <c r="D7680" t="s">
        <v>166</v>
      </c>
      <c r="E7680" t="s">
        <v>15463</v>
      </c>
      <c r="F7680" t="s">
        <v>73</v>
      </c>
      <c r="G7680" t="s">
        <v>65</v>
      </c>
      <c r="H7680" t="s">
        <v>66</v>
      </c>
      <c r="I7680" t="s">
        <v>133</v>
      </c>
      <c r="J7680">
        <v>1</v>
      </c>
      <c r="K7680">
        <v>28482</v>
      </c>
      <c r="L7680">
        <v>24209.7</v>
      </c>
      <c r="M7680" t="s">
        <v>40</v>
      </c>
      <c r="N7680" t="s">
        <v>89</v>
      </c>
      <c r="O7680" t="s">
        <v>48</v>
      </c>
      <c r="P7680" t="s">
        <v>36</v>
      </c>
      <c r="Q7680">
        <v>5</v>
      </c>
      <c r="R7680" t="s">
        <v>69</v>
      </c>
      <c r="S7680">
        <v>42</v>
      </c>
      <c r="T7680" t="s">
        <v>38</v>
      </c>
      <c r="U7680">
        <v>169050</v>
      </c>
      <c r="V7680">
        <v>9</v>
      </c>
      <c r="W7680" t="s">
        <v>61</v>
      </c>
      <c r="X7680" t="s">
        <v>40</v>
      </c>
      <c r="Y7680" t="s">
        <v>40</v>
      </c>
      <c r="Z7680">
        <v>2</v>
      </c>
      <c r="AA7680" t="s">
        <v>20108</v>
      </c>
    </row>
    <row r="7681" spans="1:27" x14ac:dyDescent="0.3">
      <c r="A7681" t="s">
        <v>15464</v>
      </c>
      <c r="B7681" s="1">
        <v>45246</v>
      </c>
      <c r="C7681" s="2">
        <v>0.45833333333333331</v>
      </c>
      <c r="D7681" t="s">
        <v>112</v>
      </c>
      <c r="E7681" t="s">
        <v>15465</v>
      </c>
      <c r="F7681" t="s">
        <v>73</v>
      </c>
      <c r="G7681" t="s">
        <v>56</v>
      </c>
      <c r="H7681" t="s">
        <v>57</v>
      </c>
      <c r="I7681" t="s">
        <v>128</v>
      </c>
      <c r="J7681">
        <v>2</v>
      </c>
      <c r="K7681">
        <v>4095</v>
      </c>
      <c r="L7681">
        <v>6961.5</v>
      </c>
      <c r="M7681" t="s">
        <v>40</v>
      </c>
      <c r="N7681" t="s">
        <v>67</v>
      </c>
      <c r="O7681" t="s">
        <v>48</v>
      </c>
      <c r="P7681" t="s">
        <v>36</v>
      </c>
      <c r="Q7681">
        <v>2</v>
      </c>
      <c r="R7681" t="s">
        <v>60</v>
      </c>
      <c r="S7681">
        <v>32</v>
      </c>
      <c r="T7681" t="s">
        <v>50</v>
      </c>
      <c r="U7681">
        <v>134876</v>
      </c>
      <c r="V7681">
        <v>2</v>
      </c>
      <c r="W7681" t="s">
        <v>51</v>
      </c>
      <c r="X7681" t="s">
        <v>33</v>
      </c>
      <c r="Y7681" t="s">
        <v>33</v>
      </c>
      <c r="Z7681">
        <v>1</v>
      </c>
      <c r="AA7681" t="s">
        <v>20108</v>
      </c>
    </row>
    <row r="7682" spans="1:27" x14ac:dyDescent="0.3">
      <c r="A7682" t="s">
        <v>15466</v>
      </c>
      <c r="B7682" s="1">
        <v>45247</v>
      </c>
      <c r="C7682" s="2">
        <v>0.5</v>
      </c>
      <c r="D7682" t="s">
        <v>63</v>
      </c>
      <c r="E7682" t="s">
        <v>15467</v>
      </c>
      <c r="F7682" t="s">
        <v>79</v>
      </c>
      <c r="G7682" t="s">
        <v>30</v>
      </c>
      <c r="H7682" t="s">
        <v>80</v>
      </c>
      <c r="I7682" t="s">
        <v>128</v>
      </c>
      <c r="J7682">
        <v>2</v>
      </c>
      <c r="K7682">
        <v>47482</v>
      </c>
      <c r="L7682">
        <v>94964</v>
      </c>
      <c r="M7682" t="s">
        <v>33</v>
      </c>
      <c r="N7682" t="s">
        <v>67</v>
      </c>
      <c r="O7682" t="s">
        <v>59</v>
      </c>
      <c r="P7682" t="s">
        <v>36</v>
      </c>
      <c r="Q7682">
        <v>1</v>
      </c>
      <c r="R7682" t="s">
        <v>99</v>
      </c>
      <c r="S7682">
        <v>61</v>
      </c>
      <c r="T7682" t="s">
        <v>38</v>
      </c>
      <c r="U7682">
        <v>103535</v>
      </c>
      <c r="V7682">
        <v>8</v>
      </c>
      <c r="W7682" t="s">
        <v>61</v>
      </c>
      <c r="X7682" t="s">
        <v>33</v>
      </c>
      <c r="Y7682" t="s">
        <v>33</v>
      </c>
      <c r="Z7682">
        <v>1</v>
      </c>
      <c r="AA7682" t="s">
        <v>20108</v>
      </c>
    </row>
    <row r="7683" spans="1:27" x14ac:dyDescent="0.3">
      <c r="A7683" t="s">
        <v>15468</v>
      </c>
      <c r="B7683" s="1">
        <v>45247</v>
      </c>
      <c r="C7683" s="2">
        <v>4.1666666666666664E-2</v>
      </c>
      <c r="D7683" t="s">
        <v>105</v>
      </c>
      <c r="E7683" t="s">
        <v>15469</v>
      </c>
      <c r="F7683" t="s">
        <v>98</v>
      </c>
      <c r="G7683" t="s">
        <v>65</v>
      </c>
      <c r="H7683" t="s">
        <v>94</v>
      </c>
      <c r="I7683" t="s">
        <v>46</v>
      </c>
      <c r="J7683">
        <v>4</v>
      </c>
      <c r="K7683">
        <v>37574</v>
      </c>
      <c r="L7683">
        <v>142781.20000000001</v>
      </c>
      <c r="M7683" t="s">
        <v>33</v>
      </c>
      <c r="N7683" t="s">
        <v>34</v>
      </c>
      <c r="O7683" t="s">
        <v>35</v>
      </c>
      <c r="P7683" t="s">
        <v>36</v>
      </c>
      <c r="Q7683">
        <v>2</v>
      </c>
      <c r="R7683" t="s">
        <v>49</v>
      </c>
      <c r="S7683">
        <v>61</v>
      </c>
      <c r="T7683" t="s">
        <v>38</v>
      </c>
      <c r="U7683">
        <v>90965</v>
      </c>
      <c r="V7683">
        <v>6</v>
      </c>
      <c r="W7683" t="s">
        <v>51</v>
      </c>
      <c r="X7683" t="s">
        <v>40</v>
      </c>
      <c r="Y7683" t="s">
        <v>33</v>
      </c>
      <c r="Z7683">
        <v>4</v>
      </c>
      <c r="AA7683" t="s">
        <v>20107</v>
      </c>
    </row>
    <row r="7684" spans="1:27" x14ac:dyDescent="0.3">
      <c r="A7684" t="s">
        <v>15470</v>
      </c>
      <c r="B7684" s="1">
        <v>45247</v>
      </c>
      <c r="C7684" s="2">
        <v>8.3333333333333329E-2</v>
      </c>
      <c r="D7684" t="s">
        <v>166</v>
      </c>
      <c r="E7684" t="s">
        <v>15471</v>
      </c>
      <c r="F7684" t="s">
        <v>114</v>
      </c>
      <c r="G7684" t="s">
        <v>107</v>
      </c>
      <c r="H7684" t="s">
        <v>94</v>
      </c>
      <c r="I7684" t="s">
        <v>46</v>
      </c>
      <c r="J7684">
        <v>3</v>
      </c>
      <c r="K7684">
        <v>123684</v>
      </c>
      <c r="L7684">
        <v>315394.2</v>
      </c>
      <c r="M7684" t="s">
        <v>33</v>
      </c>
      <c r="N7684" t="s">
        <v>89</v>
      </c>
      <c r="O7684" t="s">
        <v>48</v>
      </c>
      <c r="P7684" t="s">
        <v>36</v>
      </c>
      <c r="Q7684">
        <v>5</v>
      </c>
      <c r="R7684" t="s">
        <v>99</v>
      </c>
      <c r="S7684">
        <v>47</v>
      </c>
      <c r="T7684" t="s">
        <v>38</v>
      </c>
      <c r="U7684">
        <v>139753</v>
      </c>
      <c r="V7684">
        <v>2</v>
      </c>
      <c r="W7684" t="s">
        <v>90</v>
      </c>
      <c r="X7684" t="s">
        <v>40</v>
      </c>
      <c r="Y7684" t="s">
        <v>40</v>
      </c>
      <c r="Z7684">
        <v>1</v>
      </c>
      <c r="AA7684" t="s">
        <v>20107</v>
      </c>
    </row>
    <row r="7685" spans="1:27" x14ac:dyDescent="0.3">
      <c r="A7685" t="s">
        <v>15472</v>
      </c>
      <c r="B7685" s="1">
        <v>45247</v>
      </c>
      <c r="C7685" s="2">
        <v>0.125</v>
      </c>
      <c r="D7685" t="s">
        <v>100</v>
      </c>
      <c r="E7685" t="s">
        <v>15473</v>
      </c>
      <c r="F7685" t="s">
        <v>79</v>
      </c>
      <c r="G7685" t="s">
        <v>65</v>
      </c>
      <c r="H7685" t="s">
        <v>94</v>
      </c>
      <c r="I7685" t="s">
        <v>133</v>
      </c>
      <c r="J7685">
        <v>1</v>
      </c>
      <c r="K7685">
        <v>50911</v>
      </c>
      <c r="L7685">
        <v>43274.35</v>
      </c>
      <c r="M7685" t="s">
        <v>40</v>
      </c>
      <c r="N7685" t="s">
        <v>89</v>
      </c>
      <c r="O7685" t="s">
        <v>85</v>
      </c>
      <c r="P7685" t="s">
        <v>36</v>
      </c>
      <c r="Q7685">
        <v>2</v>
      </c>
      <c r="R7685" t="s">
        <v>69</v>
      </c>
      <c r="S7685">
        <v>59</v>
      </c>
      <c r="T7685" t="s">
        <v>50</v>
      </c>
      <c r="U7685">
        <v>124508</v>
      </c>
      <c r="V7685">
        <v>7</v>
      </c>
      <c r="W7685" t="s">
        <v>61</v>
      </c>
      <c r="X7685" t="s">
        <v>33</v>
      </c>
      <c r="Y7685" t="s">
        <v>40</v>
      </c>
      <c r="Z7685">
        <v>2</v>
      </c>
      <c r="AA7685" t="s">
        <v>20108</v>
      </c>
    </row>
    <row r="7686" spans="1:27" x14ac:dyDescent="0.3">
      <c r="A7686" t="s">
        <v>15474</v>
      </c>
      <c r="B7686" s="1">
        <v>45247</v>
      </c>
      <c r="C7686" s="2">
        <v>0.16666666666666666</v>
      </c>
      <c r="D7686" t="s">
        <v>180</v>
      </c>
      <c r="E7686" t="s">
        <v>15475</v>
      </c>
      <c r="F7686" t="s">
        <v>114</v>
      </c>
      <c r="G7686" t="s">
        <v>107</v>
      </c>
      <c r="H7686" t="s">
        <v>115</v>
      </c>
      <c r="I7686" t="s">
        <v>103</v>
      </c>
      <c r="J7686">
        <v>1</v>
      </c>
      <c r="K7686">
        <v>53828</v>
      </c>
      <c r="L7686">
        <v>53828</v>
      </c>
      <c r="M7686" t="s">
        <v>33</v>
      </c>
      <c r="N7686" t="s">
        <v>58</v>
      </c>
      <c r="O7686" t="s">
        <v>48</v>
      </c>
      <c r="P7686" t="s">
        <v>68</v>
      </c>
      <c r="Q7686">
        <v>1</v>
      </c>
      <c r="R7686" t="s">
        <v>37</v>
      </c>
      <c r="S7686">
        <v>46</v>
      </c>
      <c r="T7686" t="s">
        <v>38</v>
      </c>
      <c r="U7686">
        <v>12601</v>
      </c>
      <c r="V7686">
        <v>3</v>
      </c>
      <c r="W7686" t="s">
        <v>51</v>
      </c>
      <c r="X7686" t="s">
        <v>33</v>
      </c>
      <c r="Y7686" t="s">
        <v>33</v>
      </c>
      <c r="Z7686">
        <v>4</v>
      </c>
      <c r="AA7686" t="s">
        <v>20108</v>
      </c>
    </row>
    <row r="7687" spans="1:27" x14ac:dyDescent="0.3">
      <c r="A7687" t="s">
        <v>15476</v>
      </c>
      <c r="B7687" s="1">
        <v>45247</v>
      </c>
      <c r="C7687" s="2">
        <v>0.20833333333333334</v>
      </c>
      <c r="D7687" t="s">
        <v>122</v>
      </c>
      <c r="E7687" t="s">
        <v>15477</v>
      </c>
      <c r="F7687" t="s">
        <v>55</v>
      </c>
      <c r="G7687" t="s">
        <v>84</v>
      </c>
      <c r="H7687" t="s">
        <v>45</v>
      </c>
      <c r="I7687" t="s">
        <v>128</v>
      </c>
      <c r="J7687">
        <v>2</v>
      </c>
      <c r="K7687">
        <v>76935</v>
      </c>
      <c r="L7687">
        <v>130789.5</v>
      </c>
      <c r="M7687" t="s">
        <v>33</v>
      </c>
      <c r="N7687" t="s">
        <v>74</v>
      </c>
      <c r="O7687" t="s">
        <v>48</v>
      </c>
      <c r="P7687" t="s">
        <v>68</v>
      </c>
      <c r="Q7687">
        <v>1</v>
      </c>
      <c r="R7687" t="s">
        <v>37</v>
      </c>
      <c r="S7687">
        <v>51</v>
      </c>
      <c r="T7687" t="s">
        <v>38</v>
      </c>
      <c r="U7687">
        <v>10691</v>
      </c>
      <c r="V7687">
        <v>9</v>
      </c>
      <c r="W7687" t="s">
        <v>75</v>
      </c>
      <c r="X7687" t="s">
        <v>40</v>
      </c>
      <c r="Y7687" t="s">
        <v>33</v>
      </c>
      <c r="Z7687">
        <v>2</v>
      </c>
      <c r="AA7687" t="s">
        <v>20107</v>
      </c>
    </row>
    <row r="7688" spans="1:27" x14ac:dyDescent="0.3">
      <c r="A7688" t="s">
        <v>15478</v>
      </c>
      <c r="B7688" s="1">
        <v>45247</v>
      </c>
      <c r="C7688" s="2">
        <v>0.25</v>
      </c>
      <c r="D7688" t="s">
        <v>256</v>
      </c>
      <c r="E7688" t="s">
        <v>15479</v>
      </c>
      <c r="F7688" t="s">
        <v>73</v>
      </c>
      <c r="G7688" t="s">
        <v>84</v>
      </c>
      <c r="H7688" t="s">
        <v>45</v>
      </c>
      <c r="I7688" t="s">
        <v>128</v>
      </c>
      <c r="J7688">
        <v>1</v>
      </c>
      <c r="K7688">
        <v>78093</v>
      </c>
      <c r="L7688">
        <v>66379.05</v>
      </c>
      <c r="M7688" t="s">
        <v>33</v>
      </c>
      <c r="N7688" t="s">
        <v>58</v>
      </c>
      <c r="O7688" t="s">
        <v>59</v>
      </c>
      <c r="P7688" t="s">
        <v>36</v>
      </c>
      <c r="Q7688">
        <v>1</v>
      </c>
      <c r="R7688" t="s">
        <v>60</v>
      </c>
      <c r="S7688">
        <v>39</v>
      </c>
      <c r="T7688" t="s">
        <v>50</v>
      </c>
      <c r="U7688">
        <v>7417</v>
      </c>
      <c r="V7688">
        <v>6</v>
      </c>
      <c r="W7688" t="s">
        <v>39</v>
      </c>
      <c r="X7688" t="s">
        <v>33</v>
      </c>
      <c r="Y7688" t="s">
        <v>33</v>
      </c>
      <c r="Z7688">
        <v>0</v>
      </c>
      <c r="AA7688" t="s">
        <v>20108</v>
      </c>
    </row>
    <row r="7689" spans="1:27" x14ac:dyDescent="0.3">
      <c r="A7689" t="s">
        <v>15480</v>
      </c>
      <c r="B7689" s="1">
        <v>45247</v>
      </c>
      <c r="C7689" s="2">
        <v>0.29166666666666669</v>
      </c>
      <c r="D7689" t="s">
        <v>175</v>
      </c>
      <c r="E7689" t="s">
        <v>15481</v>
      </c>
      <c r="F7689" t="s">
        <v>44</v>
      </c>
      <c r="G7689" t="s">
        <v>65</v>
      </c>
      <c r="H7689" t="s">
        <v>31</v>
      </c>
      <c r="I7689" t="s">
        <v>133</v>
      </c>
      <c r="J7689">
        <v>2</v>
      </c>
      <c r="K7689">
        <v>65496</v>
      </c>
      <c r="L7689">
        <v>117892.8</v>
      </c>
      <c r="M7689" t="s">
        <v>33</v>
      </c>
      <c r="N7689" t="s">
        <v>47</v>
      </c>
      <c r="O7689" t="s">
        <v>48</v>
      </c>
      <c r="P7689" t="s">
        <v>36</v>
      </c>
      <c r="Q7689">
        <v>5</v>
      </c>
      <c r="R7689" t="s">
        <v>49</v>
      </c>
      <c r="S7689">
        <v>32</v>
      </c>
      <c r="T7689" t="s">
        <v>38</v>
      </c>
      <c r="U7689">
        <v>119438</v>
      </c>
      <c r="V7689">
        <v>1</v>
      </c>
      <c r="W7689" t="s">
        <v>51</v>
      </c>
      <c r="X7689" t="s">
        <v>40</v>
      </c>
      <c r="Y7689" t="s">
        <v>33</v>
      </c>
      <c r="Z7689">
        <v>0</v>
      </c>
      <c r="AA7689" t="s">
        <v>20107</v>
      </c>
    </row>
    <row r="7690" spans="1:27" x14ac:dyDescent="0.3">
      <c r="A7690" t="s">
        <v>15482</v>
      </c>
      <c r="B7690" s="1">
        <v>45247</v>
      </c>
      <c r="C7690" s="2">
        <v>0.33333333333333331</v>
      </c>
      <c r="D7690" t="s">
        <v>119</v>
      </c>
      <c r="E7690" t="s">
        <v>15483</v>
      </c>
      <c r="F7690" t="s">
        <v>110</v>
      </c>
      <c r="G7690" t="s">
        <v>84</v>
      </c>
      <c r="H7690" t="s">
        <v>94</v>
      </c>
      <c r="I7690" t="s">
        <v>95</v>
      </c>
      <c r="J7690">
        <v>3</v>
      </c>
      <c r="K7690">
        <v>8501</v>
      </c>
      <c r="L7690">
        <v>24227.85</v>
      </c>
      <c r="M7690" t="s">
        <v>40</v>
      </c>
      <c r="N7690" t="s">
        <v>47</v>
      </c>
      <c r="O7690" t="s">
        <v>35</v>
      </c>
      <c r="P7690" t="s">
        <v>36</v>
      </c>
      <c r="Q7690">
        <v>4</v>
      </c>
      <c r="R7690" t="s">
        <v>69</v>
      </c>
      <c r="S7690">
        <v>61</v>
      </c>
      <c r="T7690" t="s">
        <v>38</v>
      </c>
      <c r="U7690">
        <v>163985</v>
      </c>
      <c r="V7690">
        <v>3</v>
      </c>
      <c r="W7690" t="s">
        <v>51</v>
      </c>
      <c r="X7690" t="s">
        <v>40</v>
      </c>
      <c r="Y7690" t="s">
        <v>33</v>
      </c>
      <c r="Z7690">
        <v>3</v>
      </c>
      <c r="AA7690" t="s">
        <v>20108</v>
      </c>
    </row>
    <row r="7691" spans="1:27" x14ac:dyDescent="0.3">
      <c r="A7691" t="s">
        <v>15484</v>
      </c>
      <c r="B7691" s="1">
        <v>45247</v>
      </c>
      <c r="C7691" s="2">
        <v>0.375</v>
      </c>
      <c r="D7691" t="s">
        <v>166</v>
      </c>
      <c r="E7691" t="s">
        <v>15485</v>
      </c>
      <c r="F7691" t="s">
        <v>83</v>
      </c>
      <c r="G7691" t="s">
        <v>56</v>
      </c>
      <c r="H7691" t="s">
        <v>57</v>
      </c>
      <c r="I7691" t="s">
        <v>46</v>
      </c>
      <c r="J7691">
        <v>2</v>
      </c>
      <c r="K7691">
        <v>127289</v>
      </c>
      <c r="L7691">
        <v>254578</v>
      </c>
      <c r="M7691" t="s">
        <v>33</v>
      </c>
      <c r="N7691" t="s">
        <v>89</v>
      </c>
      <c r="O7691" t="s">
        <v>48</v>
      </c>
      <c r="P7691" t="s">
        <v>68</v>
      </c>
      <c r="Q7691">
        <v>4</v>
      </c>
      <c r="R7691" t="s">
        <v>37</v>
      </c>
      <c r="S7691">
        <v>21</v>
      </c>
      <c r="T7691" t="s">
        <v>38</v>
      </c>
      <c r="U7691">
        <v>71943</v>
      </c>
      <c r="V7691">
        <v>1</v>
      </c>
      <c r="W7691" t="s">
        <v>100</v>
      </c>
      <c r="X7691" t="s">
        <v>40</v>
      </c>
      <c r="Y7691" t="s">
        <v>33</v>
      </c>
      <c r="Z7691">
        <v>1</v>
      </c>
      <c r="AA7691" t="s">
        <v>20107</v>
      </c>
    </row>
    <row r="7692" spans="1:27" x14ac:dyDescent="0.3">
      <c r="A7692" t="s">
        <v>15486</v>
      </c>
      <c r="B7692" s="1">
        <v>45247</v>
      </c>
      <c r="C7692" s="2">
        <v>0.41666666666666669</v>
      </c>
      <c r="D7692" t="s">
        <v>256</v>
      </c>
      <c r="E7692" t="s">
        <v>15487</v>
      </c>
      <c r="F7692" t="s">
        <v>93</v>
      </c>
      <c r="G7692" t="s">
        <v>65</v>
      </c>
      <c r="H7692" t="s">
        <v>45</v>
      </c>
      <c r="I7692" t="s">
        <v>32</v>
      </c>
      <c r="J7692">
        <v>3</v>
      </c>
      <c r="K7692">
        <v>46885</v>
      </c>
      <c r="L7692">
        <v>140655</v>
      </c>
      <c r="M7692" t="s">
        <v>33</v>
      </c>
      <c r="N7692" t="s">
        <v>47</v>
      </c>
      <c r="O7692" t="s">
        <v>48</v>
      </c>
      <c r="P7692" t="s">
        <v>68</v>
      </c>
      <c r="Q7692">
        <v>4</v>
      </c>
      <c r="R7692" t="s">
        <v>69</v>
      </c>
      <c r="S7692">
        <v>62</v>
      </c>
      <c r="T7692" t="s">
        <v>38</v>
      </c>
      <c r="U7692">
        <v>90533</v>
      </c>
      <c r="V7692">
        <v>3</v>
      </c>
      <c r="W7692" t="s">
        <v>100</v>
      </c>
      <c r="X7692" t="s">
        <v>40</v>
      </c>
      <c r="Y7692" t="s">
        <v>33</v>
      </c>
      <c r="Z7692">
        <v>2</v>
      </c>
      <c r="AA7692" t="s">
        <v>20107</v>
      </c>
    </row>
    <row r="7693" spans="1:27" x14ac:dyDescent="0.3">
      <c r="A7693" t="s">
        <v>15488</v>
      </c>
      <c r="B7693" s="1">
        <v>45247</v>
      </c>
      <c r="C7693" s="2">
        <v>0.45833333333333331</v>
      </c>
      <c r="D7693" t="s">
        <v>148</v>
      </c>
      <c r="E7693" t="s">
        <v>15489</v>
      </c>
      <c r="F7693" t="s">
        <v>164</v>
      </c>
      <c r="G7693" t="s">
        <v>30</v>
      </c>
      <c r="H7693" t="s">
        <v>115</v>
      </c>
      <c r="I7693" t="s">
        <v>128</v>
      </c>
      <c r="J7693">
        <v>4</v>
      </c>
      <c r="K7693">
        <v>48217</v>
      </c>
      <c r="L7693">
        <v>173581.2</v>
      </c>
      <c r="M7693" t="s">
        <v>33</v>
      </c>
      <c r="N7693" t="s">
        <v>89</v>
      </c>
      <c r="O7693" t="s">
        <v>48</v>
      </c>
      <c r="P7693" t="s">
        <v>36</v>
      </c>
      <c r="Q7693">
        <v>3</v>
      </c>
      <c r="R7693" t="s">
        <v>37</v>
      </c>
      <c r="S7693">
        <v>38</v>
      </c>
      <c r="T7693" t="s">
        <v>50</v>
      </c>
      <c r="U7693">
        <v>69990</v>
      </c>
      <c r="V7693">
        <v>1</v>
      </c>
      <c r="W7693" t="s">
        <v>75</v>
      </c>
      <c r="X7693" t="s">
        <v>33</v>
      </c>
      <c r="Y7693" t="s">
        <v>40</v>
      </c>
      <c r="Z7693">
        <v>4</v>
      </c>
      <c r="AA7693" t="s">
        <v>20107</v>
      </c>
    </row>
    <row r="7694" spans="1:27" x14ac:dyDescent="0.3">
      <c r="A7694" t="s">
        <v>15490</v>
      </c>
      <c r="B7694" s="1">
        <v>45247</v>
      </c>
      <c r="C7694" s="2">
        <v>0.5</v>
      </c>
      <c r="D7694" t="s">
        <v>148</v>
      </c>
      <c r="E7694" t="s">
        <v>15491</v>
      </c>
      <c r="F7694" t="s">
        <v>110</v>
      </c>
      <c r="G7694" t="s">
        <v>56</v>
      </c>
      <c r="H7694" t="s">
        <v>80</v>
      </c>
      <c r="I7694" t="s">
        <v>103</v>
      </c>
      <c r="J7694">
        <v>2</v>
      </c>
      <c r="K7694">
        <v>13255</v>
      </c>
      <c r="L7694">
        <v>26510</v>
      </c>
      <c r="M7694" t="s">
        <v>40</v>
      </c>
      <c r="N7694" t="s">
        <v>67</v>
      </c>
      <c r="O7694" t="s">
        <v>48</v>
      </c>
      <c r="P7694" t="s">
        <v>36</v>
      </c>
      <c r="Q7694">
        <v>4</v>
      </c>
      <c r="R7694" t="s">
        <v>99</v>
      </c>
      <c r="S7694">
        <v>68</v>
      </c>
      <c r="T7694" t="s">
        <v>50</v>
      </c>
      <c r="U7694">
        <v>47879</v>
      </c>
      <c r="V7694">
        <v>7</v>
      </c>
      <c r="W7694" t="s">
        <v>51</v>
      </c>
      <c r="X7694" t="s">
        <v>33</v>
      </c>
      <c r="Y7694" t="s">
        <v>40</v>
      </c>
      <c r="Z7694">
        <v>0</v>
      </c>
      <c r="AA7694" t="s">
        <v>20108</v>
      </c>
    </row>
    <row r="7695" spans="1:27" x14ac:dyDescent="0.3">
      <c r="A7695" t="s">
        <v>15492</v>
      </c>
      <c r="B7695" s="1">
        <v>45247</v>
      </c>
      <c r="C7695" s="2">
        <v>4.1666666666666664E-2</v>
      </c>
      <c r="D7695" t="s">
        <v>112</v>
      </c>
      <c r="E7695" t="s">
        <v>15493</v>
      </c>
      <c r="F7695" t="s">
        <v>98</v>
      </c>
      <c r="G7695" t="s">
        <v>65</v>
      </c>
      <c r="H7695" t="s">
        <v>45</v>
      </c>
      <c r="I7695" t="s">
        <v>95</v>
      </c>
      <c r="J7695">
        <v>4</v>
      </c>
      <c r="K7695">
        <v>128670</v>
      </c>
      <c r="L7695">
        <v>463212</v>
      </c>
      <c r="M7695" t="s">
        <v>33</v>
      </c>
      <c r="N7695" t="s">
        <v>74</v>
      </c>
      <c r="O7695" t="s">
        <v>59</v>
      </c>
      <c r="P7695" t="s">
        <v>36</v>
      </c>
      <c r="Q7695">
        <v>5</v>
      </c>
      <c r="R7695" t="s">
        <v>69</v>
      </c>
      <c r="S7695">
        <v>34</v>
      </c>
      <c r="T7695" t="s">
        <v>50</v>
      </c>
      <c r="U7695">
        <v>44247</v>
      </c>
      <c r="V7695">
        <v>2</v>
      </c>
      <c r="W7695" t="s">
        <v>61</v>
      </c>
      <c r="X7695" t="s">
        <v>40</v>
      </c>
      <c r="Y7695" t="s">
        <v>40</v>
      </c>
      <c r="Z7695">
        <v>4</v>
      </c>
      <c r="AA7695" t="s">
        <v>20107</v>
      </c>
    </row>
    <row r="7696" spans="1:27" x14ac:dyDescent="0.3">
      <c r="A7696" t="s">
        <v>15494</v>
      </c>
      <c r="B7696" s="1">
        <v>45247</v>
      </c>
      <c r="C7696" s="2">
        <v>8.3333333333333329E-2</v>
      </c>
      <c r="D7696" t="s">
        <v>105</v>
      </c>
      <c r="E7696" t="s">
        <v>15495</v>
      </c>
      <c r="F7696" t="s">
        <v>73</v>
      </c>
      <c r="G7696" t="s">
        <v>107</v>
      </c>
      <c r="H7696" t="s">
        <v>80</v>
      </c>
      <c r="I7696" t="s">
        <v>133</v>
      </c>
      <c r="J7696">
        <v>3</v>
      </c>
      <c r="K7696">
        <v>27821</v>
      </c>
      <c r="L7696">
        <v>79289.849999999991</v>
      </c>
      <c r="M7696" t="s">
        <v>33</v>
      </c>
      <c r="N7696" t="s">
        <v>47</v>
      </c>
      <c r="O7696" t="s">
        <v>85</v>
      </c>
      <c r="P7696" t="s">
        <v>36</v>
      </c>
      <c r="Q7696">
        <v>5</v>
      </c>
      <c r="R7696" t="s">
        <v>37</v>
      </c>
      <c r="S7696">
        <v>46</v>
      </c>
      <c r="T7696" t="s">
        <v>38</v>
      </c>
      <c r="U7696">
        <v>99644</v>
      </c>
      <c r="V7696">
        <v>6</v>
      </c>
      <c r="W7696" t="s">
        <v>90</v>
      </c>
      <c r="X7696" t="s">
        <v>33</v>
      </c>
      <c r="Y7696" t="s">
        <v>33</v>
      </c>
      <c r="Z7696">
        <v>2</v>
      </c>
      <c r="AA7696" t="s">
        <v>20108</v>
      </c>
    </row>
    <row r="7697" spans="1:27" x14ac:dyDescent="0.3">
      <c r="A7697" t="s">
        <v>15496</v>
      </c>
      <c r="B7697" s="1">
        <v>45247</v>
      </c>
      <c r="C7697" s="2">
        <v>0.125</v>
      </c>
      <c r="D7697" t="s">
        <v>63</v>
      </c>
      <c r="E7697" t="s">
        <v>15497</v>
      </c>
      <c r="F7697" t="s">
        <v>79</v>
      </c>
      <c r="G7697" t="s">
        <v>84</v>
      </c>
      <c r="H7697" t="s">
        <v>115</v>
      </c>
      <c r="I7697" t="s">
        <v>133</v>
      </c>
      <c r="J7697">
        <v>1</v>
      </c>
      <c r="K7697">
        <v>133865</v>
      </c>
      <c r="L7697">
        <v>113785.25</v>
      </c>
      <c r="M7697" t="s">
        <v>33</v>
      </c>
      <c r="N7697" t="s">
        <v>58</v>
      </c>
      <c r="O7697" t="s">
        <v>85</v>
      </c>
      <c r="P7697" t="s">
        <v>36</v>
      </c>
      <c r="Q7697">
        <v>3</v>
      </c>
      <c r="R7697" t="s">
        <v>153</v>
      </c>
      <c r="S7697">
        <v>31</v>
      </c>
      <c r="T7697" t="s">
        <v>50</v>
      </c>
      <c r="U7697">
        <v>161220</v>
      </c>
      <c r="V7697">
        <v>9</v>
      </c>
      <c r="W7697" t="s">
        <v>100</v>
      </c>
      <c r="X7697" t="s">
        <v>33</v>
      </c>
      <c r="Y7697" t="s">
        <v>40</v>
      </c>
      <c r="Z7697">
        <v>1</v>
      </c>
      <c r="AA7697" t="s">
        <v>20107</v>
      </c>
    </row>
    <row r="7698" spans="1:27" x14ac:dyDescent="0.3">
      <c r="A7698" t="s">
        <v>15498</v>
      </c>
      <c r="B7698" s="1">
        <v>45247</v>
      </c>
      <c r="C7698" s="2">
        <v>0.16666666666666666</v>
      </c>
      <c r="D7698" t="s">
        <v>185</v>
      </c>
      <c r="E7698" t="s">
        <v>15499</v>
      </c>
      <c r="F7698" t="s">
        <v>55</v>
      </c>
      <c r="G7698" t="s">
        <v>84</v>
      </c>
      <c r="H7698" t="s">
        <v>45</v>
      </c>
      <c r="I7698" t="s">
        <v>103</v>
      </c>
      <c r="J7698">
        <v>4</v>
      </c>
      <c r="K7698">
        <v>92988</v>
      </c>
      <c r="L7698">
        <v>316159.2</v>
      </c>
      <c r="M7698" t="s">
        <v>33</v>
      </c>
      <c r="N7698" t="s">
        <v>47</v>
      </c>
      <c r="O7698" t="s">
        <v>59</v>
      </c>
      <c r="P7698" t="s">
        <v>36</v>
      </c>
      <c r="Q7698">
        <v>5</v>
      </c>
      <c r="R7698" t="s">
        <v>60</v>
      </c>
      <c r="S7698">
        <v>59</v>
      </c>
      <c r="T7698" t="s">
        <v>38</v>
      </c>
      <c r="U7698">
        <v>128980</v>
      </c>
      <c r="V7698">
        <v>5</v>
      </c>
      <c r="W7698" t="s">
        <v>100</v>
      </c>
      <c r="X7698" t="s">
        <v>40</v>
      </c>
      <c r="Y7698" t="s">
        <v>40</v>
      </c>
      <c r="Z7698">
        <v>0</v>
      </c>
      <c r="AA7698" t="s">
        <v>20107</v>
      </c>
    </row>
    <row r="7699" spans="1:27" x14ac:dyDescent="0.3">
      <c r="A7699" t="s">
        <v>15500</v>
      </c>
      <c r="B7699" s="1">
        <v>45247</v>
      </c>
      <c r="C7699" s="2">
        <v>0.20833333333333334</v>
      </c>
      <c r="D7699" t="s">
        <v>112</v>
      </c>
      <c r="E7699" t="s">
        <v>15501</v>
      </c>
      <c r="F7699" t="s">
        <v>110</v>
      </c>
      <c r="G7699" t="s">
        <v>84</v>
      </c>
      <c r="H7699" t="s">
        <v>31</v>
      </c>
      <c r="I7699" t="s">
        <v>46</v>
      </c>
      <c r="J7699">
        <v>2</v>
      </c>
      <c r="K7699">
        <v>54754</v>
      </c>
      <c r="L7699">
        <v>104032.6</v>
      </c>
      <c r="M7699" t="s">
        <v>33</v>
      </c>
      <c r="N7699" t="s">
        <v>34</v>
      </c>
      <c r="O7699" t="s">
        <v>48</v>
      </c>
      <c r="P7699" t="s">
        <v>68</v>
      </c>
      <c r="Q7699">
        <v>5</v>
      </c>
      <c r="R7699" t="s">
        <v>60</v>
      </c>
      <c r="S7699">
        <v>29</v>
      </c>
      <c r="T7699" t="s">
        <v>38</v>
      </c>
      <c r="U7699">
        <v>178604</v>
      </c>
      <c r="V7699">
        <v>3</v>
      </c>
      <c r="W7699" t="s">
        <v>39</v>
      </c>
      <c r="X7699" t="s">
        <v>33</v>
      </c>
      <c r="Y7699" t="s">
        <v>33</v>
      </c>
      <c r="Z7699">
        <v>3</v>
      </c>
      <c r="AA7699" t="s">
        <v>20107</v>
      </c>
    </row>
    <row r="7700" spans="1:27" x14ac:dyDescent="0.3">
      <c r="A7700" t="s">
        <v>15502</v>
      </c>
      <c r="B7700" s="1">
        <v>45247</v>
      </c>
      <c r="C7700" s="2">
        <v>0.25</v>
      </c>
      <c r="D7700" t="s">
        <v>148</v>
      </c>
      <c r="E7700" t="s">
        <v>15503</v>
      </c>
      <c r="F7700" t="s">
        <v>55</v>
      </c>
      <c r="G7700" t="s">
        <v>65</v>
      </c>
      <c r="H7700" t="s">
        <v>31</v>
      </c>
      <c r="I7700" t="s">
        <v>46</v>
      </c>
      <c r="J7700">
        <v>2</v>
      </c>
      <c r="K7700">
        <v>84297</v>
      </c>
      <c r="L7700">
        <v>168594</v>
      </c>
      <c r="M7700" t="s">
        <v>33</v>
      </c>
      <c r="N7700" t="s">
        <v>74</v>
      </c>
      <c r="O7700" t="s">
        <v>48</v>
      </c>
      <c r="P7700" t="s">
        <v>36</v>
      </c>
      <c r="Q7700">
        <v>3</v>
      </c>
      <c r="R7700" t="s">
        <v>69</v>
      </c>
      <c r="S7700">
        <v>47</v>
      </c>
      <c r="T7700" t="s">
        <v>38</v>
      </c>
      <c r="U7700">
        <v>9403</v>
      </c>
      <c r="V7700">
        <v>4</v>
      </c>
      <c r="W7700" t="s">
        <v>61</v>
      </c>
      <c r="X7700" t="s">
        <v>33</v>
      </c>
      <c r="Y7700" t="s">
        <v>40</v>
      </c>
      <c r="Z7700">
        <v>2</v>
      </c>
      <c r="AA7700" t="s">
        <v>20107</v>
      </c>
    </row>
    <row r="7701" spans="1:27" x14ac:dyDescent="0.3">
      <c r="A7701" t="s">
        <v>15504</v>
      </c>
      <c r="B7701" s="1">
        <v>45247</v>
      </c>
      <c r="C7701" s="2">
        <v>0.29166666666666669</v>
      </c>
      <c r="D7701" t="s">
        <v>53</v>
      </c>
      <c r="E7701" t="s">
        <v>15505</v>
      </c>
      <c r="F7701" t="s">
        <v>93</v>
      </c>
      <c r="G7701" t="s">
        <v>56</v>
      </c>
      <c r="H7701" t="s">
        <v>31</v>
      </c>
      <c r="I7701" t="s">
        <v>95</v>
      </c>
      <c r="J7701">
        <v>4</v>
      </c>
      <c r="K7701">
        <v>17015</v>
      </c>
      <c r="L7701">
        <v>64657</v>
      </c>
      <c r="M7701" t="s">
        <v>33</v>
      </c>
      <c r="N7701" t="s">
        <v>47</v>
      </c>
      <c r="O7701" t="s">
        <v>59</v>
      </c>
      <c r="P7701" t="s">
        <v>68</v>
      </c>
      <c r="Q7701">
        <v>3</v>
      </c>
      <c r="R7701" t="s">
        <v>153</v>
      </c>
      <c r="S7701">
        <v>23</v>
      </c>
      <c r="T7701" t="s">
        <v>50</v>
      </c>
      <c r="U7701">
        <v>153597</v>
      </c>
      <c r="V7701">
        <v>3</v>
      </c>
      <c r="W7701" t="s">
        <v>51</v>
      </c>
      <c r="X7701" t="s">
        <v>33</v>
      </c>
      <c r="Y7701" t="s">
        <v>40</v>
      </c>
      <c r="Z7701">
        <v>4</v>
      </c>
      <c r="AA7701" t="s">
        <v>20108</v>
      </c>
    </row>
    <row r="7702" spans="1:27" x14ac:dyDescent="0.3">
      <c r="A7702" t="s">
        <v>15506</v>
      </c>
      <c r="B7702" s="1">
        <v>45247</v>
      </c>
      <c r="C7702" s="2">
        <v>0.33333333333333331</v>
      </c>
      <c r="D7702" t="s">
        <v>145</v>
      </c>
      <c r="E7702" t="s">
        <v>15507</v>
      </c>
      <c r="F7702" t="s">
        <v>93</v>
      </c>
      <c r="G7702" t="s">
        <v>107</v>
      </c>
      <c r="H7702" t="s">
        <v>57</v>
      </c>
      <c r="I7702" t="s">
        <v>103</v>
      </c>
      <c r="J7702">
        <v>4</v>
      </c>
      <c r="K7702">
        <v>88401</v>
      </c>
      <c r="L7702">
        <v>300563.40000000002</v>
      </c>
      <c r="M7702" t="s">
        <v>33</v>
      </c>
      <c r="N7702" t="s">
        <v>89</v>
      </c>
      <c r="O7702" t="s">
        <v>85</v>
      </c>
      <c r="P7702" t="s">
        <v>36</v>
      </c>
      <c r="Q7702">
        <v>3</v>
      </c>
      <c r="R7702" t="s">
        <v>99</v>
      </c>
      <c r="S7702">
        <v>23</v>
      </c>
      <c r="T7702" t="s">
        <v>38</v>
      </c>
      <c r="U7702">
        <v>22744</v>
      </c>
      <c r="V7702">
        <v>4</v>
      </c>
      <c r="W7702" t="s">
        <v>100</v>
      </c>
      <c r="X7702" t="s">
        <v>33</v>
      </c>
      <c r="Y7702" t="s">
        <v>33</v>
      </c>
      <c r="Z7702">
        <v>1</v>
      </c>
      <c r="AA7702" t="s">
        <v>20107</v>
      </c>
    </row>
    <row r="7703" spans="1:27" x14ac:dyDescent="0.3">
      <c r="A7703" t="s">
        <v>15508</v>
      </c>
      <c r="B7703" s="1">
        <v>45247</v>
      </c>
      <c r="C7703" s="2">
        <v>0.375</v>
      </c>
      <c r="D7703" t="s">
        <v>175</v>
      </c>
      <c r="E7703" t="s">
        <v>15509</v>
      </c>
      <c r="F7703" t="s">
        <v>73</v>
      </c>
      <c r="G7703" t="s">
        <v>84</v>
      </c>
      <c r="H7703" t="s">
        <v>45</v>
      </c>
      <c r="I7703" t="s">
        <v>128</v>
      </c>
      <c r="J7703">
        <v>4</v>
      </c>
      <c r="K7703">
        <v>91205</v>
      </c>
      <c r="L7703">
        <v>328338</v>
      </c>
      <c r="M7703" t="s">
        <v>33</v>
      </c>
      <c r="N7703" t="s">
        <v>47</v>
      </c>
      <c r="O7703" t="s">
        <v>35</v>
      </c>
      <c r="P7703" t="s">
        <v>68</v>
      </c>
      <c r="Q7703">
        <v>5</v>
      </c>
      <c r="R7703" t="s">
        <v>60</v>
      </c>
      <c r="S7703">
        <v>47</v>
      </c>
      <c r="T7703" t="s">
        <v>38</v>
      </c>
      <c r="U7703">
        <v>185938</v>
      </c>
      <c r="V7703">
        <v>5</v>
      </c>
      <c r="W7703" t="s">
        <v>51</v>
      </c>
      <c r="X7703" t="s">
        <v>40</v>
      </c>
      <c r="Y7703" t="s">
        <v>40</v>
      </c>
      <c r="Z7703">
        <v>0</v>
      </c>
      <c r="AA7703" t="s">
        <v>20107</v>
      </c>
    </row>
    <row r="7704" spans="1:27" x14ac:dyDescent="0.3">
      <c r="A7704" t="s">
        <v>15510</v>
      </c>
      <c r="B7704" s="1">
        <v>45247</v>
      </c>
      <c r="C7704" s="2">
        <v>0.41666666666666669</v>
      </c>
      <c r="D7704" t="s">
        <v>63</v>
      </c>
      <c r="E7704" t="s">
        <v>15511</v>
      </c>
      <c r="F7704" t="s">
        <v>164</v>
      </c>
      <c r="G7704" t="s">
        <v>56</v>
      </c>
      <c r="H7704" t="s">
        <v>80</v>
      </c>
      <c r="I7704" t="s">
        <v>95</v>
      </c>
      <c r="J7704">
        <v>2</v>
      </c>
      <c r="K7704">
        <v>136569</v>
      </c>
      <c r="L7704">
        <v>245824.2</v>
      </c>
      <c r="M7704" t="s">
        <v>33</v>
      </c>
      <c r="N7704" t="s">
        <v>67</v>
      </c>
      <c r="O7704" t="s">
        <v>48</v>
      </c>
      <c r="P7704" t="s">
        <v>68</v>
      </c>
      <c r="Q7704">
        <v>3</v>
      </c>
      <c r="R7704" t="s">
        <v>69</v>
      </c>
      <c r="S7704">
        <v>61</v>
      </c>
      <c r="T7704" t="s">
        <v>38</v>
      </c>
      <c r="U7704">
        <v>94559</v>
      </c>
      <c r="V7704">
        <v>8</v>
      </c>
      <c r="W7704" t="s">
        <v>90</v>
      </c>
      <c r="X7704" t="s">
        <v>40</v>
      </c>
      <c r="Y7704" t="s">
        <v>40</v>
      </c>
      <c r="Z7704">
        <v>2</v>
      </c>
      <c r="AA7704" t="s">
        <v>20107</v>
      </c>
    </row>
    <row r="7705" spans="1:27" x14ac:dyDescent="0.3">
      <c r="A7705" t="s">
        <v>15512</v>
      </c>
      <c r="B7705" s="1">
        <v>45247</v>
      </c>
      <c r="C7705" s="2">
        <v>0.45833333333333331</v>
      </c>
      <c r="D7705" t="s">
        <v>148</v>
      </c>
      <c r="E7705" t="s">
        <v>15513</v>
      </c>
      <c r="F7705" t="s">
        <v>114</v>
      </c>
      <c r="G7705" t="s">
        <v>30</v>
      </c>
      <c r="H7705" t="s">
        <v>115</v>
      </c>
      <c r="I7705" t="s">
        <v>32</v>
      </c>
      <c r="J7705">
        <v>4</v>
      </c>
      <c r="K7705">
        <v>8850</v>
      </c>
      <c r="L7705">
        <v>35400</v>
      </c>
      <c r="M7705" t="s">
        <v>40</v>
      </c>
      <c r="N7705" t="s">
        <v>67</v>
      </c>
      <c r="O7705" t="s">
        <v>59</v>
      </c>
      <c r="P7705" t="s">
        <v>36</v>
      </c>
      <c r="Q7705">
        <v>1</v>
      </c>
      <c r="R7705" t="s">
        <v>49</v>
      </c>
      <c r="S7705">
        <v>63</v>
      </c>
      <c r="T7705" t="s">
        <v>38</v>
      </c>
      <c r="U7705">
        <v>6120</v>
      </c>
      <c r="V7705">
        <v>4</v>
      </c>
      <c r="W7705" t="s">
        <v>75</v>
      </c>
      <c r="X7705" t="s">
        <v>40</v>
      </c>
      <c r="Y7705" t="s">
        <v>33</v>
      </c>
      <c r="Z7705">
        <v>0</v>
      </c>
      <c r="AA7705" t="s">
        <v>20108</v>
      </c>
    </row>
    <row r="7706" spans="1:27" x14ac:dyDescent="0.3">
      <c r="A7706" t="s">
        <v>15514</v>
      </c>
      <c r="B7706" s="1">
        <v>45248</v>
      </c>
      <c r="C7706" s="2">
        <v>0.5</v>
      </c>
      <c r="D7706" t="s">
        <v>145</v>
      </c>
      <c r="E7706" t="s">
        <v>15515</v>
      </c>
      <c r="F7706" t="s">
        <v>98</v>
      </c>
      <c r="G7706" t="s">
        <v>30</v>
      </c>
      <c r="H7706" t="s">
        <v>45</v>
      </c>
      <c r="I7706" t="s">
        <v>32</v>
      </c>
      <c r="J7706">
        <v>4</v>
      </c>
      <c r="K7706">
        <v>70323</v>
      </c>
      <c r="L7706">
        <v>239098.2</v>
      </c>
      <c r="M7706" t="s">
        <v>33</v>
      </c>
      <c r="N7706" t="s">
        <v>47</v>
      </c>
      <c r="O7706" t="s">
        <v>48</v>
      </c>
      <c r="P7706" t="s">
        <v>36</v>
      </c>
      <c r="Q7706">
        <v>2</v>
      </c>
      <c r="R7706" t="s">
        <v>60</v>
      </c>
      <c r="S7706">
        <v>48</v>
      </c>
      <c r="T7706" t="s">
        <v>50</v>
      </c>
      <c r="U7706">
        <v>79566</v>
      </c>
      <c r="V7706">
        <v>8</v>
      </c>
      <c r="W7706" t="s">
        <v>39</v>
      </c>
      <c r="X7706" t="s">
        <v>40</v>
      </c>
      <c r="Y7706" t="s">
        <v>40</v>
      </c>
      <c r="Z7706">
        <v>2</v>
      </c>
      <c r="AA7706" t="s">
        <v>20107</v>
      </c>
    </row>
    <row r="7707" spans="1:27" x14ac:dyDescent="0.3">
      <c r="A7707" t="s">
        <v>15516</v>
      </c>
      <c r="B7707" s="1">
        <v>45248</v>
      </c>
      <c r="C7707" s="2">
        <v>4.1666666666666664E-2</v>
      </c>
      <c r="D7707" t="s">
        <v>142</v>
      </c>
      <c r="E7707" t="s">
        <v>15517</v>
      </c>
      <c r="F7707" t="s">
        <v>127</v>
      </c>
      <c r="G7707" t="s">
        <v>107</v>
      </c>
      <c r="H7707" t="s">
        <v>115</v>
      </c>
      <c r="I7707" t="s">
        <v>103</v>
      </c>
      <c r="J7707">
        <v>3</v>
      </c>
      <c r="K7707">
        <v>130948</v>
      </c>
      <c r="L7707">
        <v>353559.6</v>
      </c>
      <c r="M7707" t="s">
        <v>33</v>
      </c>
      <c r="N7707" t="s">
        <v>58</v>
      </c>
      <c r="O7707" t="s">
        <v>85</v>
      </c>
      <c r="P7707" t="s">
        <v>68</v>
      </c>
      <c r="Q7707">
        <v>3</v>
      </c>
      <c r="R7707" t="s">
        <v>69</v>
      </c>
      <c r="S7707">
        <v>31</v>
      </c>
      <c r="T7707" t="s">
        <v>50</v>
      </c>
      <c r="U7707">
        <v>146797</v>
      </c>
      <c r="V7707">
        <v>4</v>
      </c>
      <c r="W7707" t="s">
        <v>90</v>
      </c>
      <c r="X7707" t="s">
        <v>40</v>
      </c>
      <c r="Y7707" t="s">
        <v>33</v>
      </c>
      <c r="Z7707">
        <v>0</v>
      </c>
      <c r="AA7707" t="s">
        <v>20107</v>
      </c>
    </row>
    <row r="7708" spans="1:27" x14ac:dyDescent="0.3">
      <c r="A7708" t="s">
        <v>15518</v>
      </c>
      <c r="B7708" s="1">
        <v>45248</v>
      </c>
      <c r="C7708" s="2">
        <v>8.3333333333333329E-2</v>
      </c>
      <c r="D7708" t="s">
        <v>87</v>
      </c>
      <c r="E7708" t="s">
        <v>15519</v>
      </c>
      <c r="F7708" t="s">
        <v>150</v>
      </c>
      <c r="G7708" t="s">
        <v>84</v>
      </c>
      <c r="H7708" t="s">
        <v>66</v>
      </c>
      <c r="I7708" t="s">
        <v>32</v>
      </c>
      <c r="J7708">
        <v>4</v>
      </c>
      <c r="K7708">
        <v>53964</v>
      </c>
      <c r="L7708">
        <v>194270.4</v>
      </c>
      <c r="M7708" t="s">
        <v>33</v>
      </c>
      <c r="N7708" t="s">
        <v>47</v>
      </c>
      <c r="O7708" t="s">
        <v>48</v>
      </c>
      <c r="P7708" t="s">
        <v>68</v>
      </c>
      <c r="Q7708">
        <v>3</v>
      </c>
      <c r="R7708" t="s">
        <v>49</v>
      </c>
      <c r="S7708">
        <v>68</v>
      </c>
      <c r="T7708" t="s">
        <v>50</v>
      </c>
      <c r="U7708">
        <v>167540</v>
      </c>
      <c r="V7708">
        <v>1</v>
      </c>
      <c r="W7708" t="s">
        <v>51</v>
      </c>
      <c r="X7708" t="s">
        <v>40</v>
      </c>
      <c r="Y7708" t="s">
        <v>40</v>
      </c>
      <c r="Z7708">
        <v>0</v>
      </c>
      <c r="AA7708" t="s">
        <v>20107</v>
      </c>
    </row>
    <row r="7709" spans="1:27" x14ac:dyDescent="0.3">
      <c r="A7709" t="s">
        <v>15520</v>
      </c>
      <c r="B7709" s="1">
        <v>45248</v>
      </c>
      <c r="C7709" s="2">
        <v>0.125</v>
      </c>
      <c r="D7709" t="s">
        <v>119</v>
      </c>
      <c r="E7709" t="s">
        <v>15521</v>
      </c>
      <c r="F7709" t="s">
        <v>164</v>
      </c>
      <c r="G7709" t="s">
        <v>30</v>
      </c>
      <c r="H7709" t="s">
        <v>31</v>
      </c>
      <c r="I7709" t="s">
        <v>103</v>
      </c>
      <c r="J7709">
        <v>4</v>
      </c>
      <c r="K7709">
        <v>120611</v>
      </c>
      <c r="L7709">
        <v>434199.6</v>
      </c>
      <c r="M7709" t="s">
        <v>33</v>
      </c>
      <c r="N7709" t="s">
        <v>89</v>
      </c>
      <c r="O7709" t="s">
        <v>85</v>
      </c>
      <c r="P7709" t="s">
        <v>68</v>
      </c>
      <c r="Q7709">
        <v>3</v>
      </c>
      <c r="R7709" t="s">
        <v>153</v>
      </c>
      <c r="S7709">
        <v>41</v>
      </c>
      <c r="T7709" t="s">
        <v>50</v>
      </c>
      <c r="U7709">
        <v>127719</v>
      </c>
      <c r="V7709">
        <v>3</v>
      </c>
      <c r="W7709" t="s">
        <v>51</v>
      </c>
      <c r="X7709" t="s">
        <v>33</v>
      </c>
      <c r="Y7709" t="s">
        <v>33</v>
      </c>
      <c r="Z7709">
        <v>1</v>
      </c>
      <c r="AA7709" t="s">
        <v>20107</v>
      </c>
    </row>
    <row r="7710" spans="1:27" x14ac:dyDescent="0.3">
      <c r="A7710" t="s">
        <v>15522</v>
      </c>
      <c r="B7710" s="1">
        <v>45248</v>
      </c>
      <c r="C7710" s="2">
        <v>0.16666666666666666</v>
      </c>
      <c r="D7710" t="s">
        <v>119</v>
      </c>
      <c r="E7710" t="s">
        <v>15523</v>
      </c>
      <c r="F7710" t="s">
        <v>93</v>
      </c>
      <c r="G7710" t="s">
        <v>56</v>
      </c>
      <c r="H7710" t="s">
        <v>94</v>
      </c>
      <c r="I7710" t="s">
        <v>128</v>
      </c>
      <c r="J7710">
        <v>2</v>
      </c>
      <c r="K7710">
        <v>103865</v>
      </c>
      <c r="L7710">
        <v>207730</v>
      </c>
      <c r="M7710" t="s">
        <v>33</v>
      </c>
      <c r="N7710" t="s">
        <v>89</v>
      </c>
      <c r="O7710" t="s">
        <v>35</v>
      </c>
      <c r="P7710" t="s">
        <v>36</v>
      </c>
      <c r="Q7710">
        <v>3</v>
      </c>
      <c r="R7710" t="s">
        <v>37</v>
      </c>
      <c r="S7710">
        <v>23</v>
      </c>
      <c r="T7710" t="s">
        <v>50</v>
      </c>
      <c r="U7710">
        <v>41269</v>
      </c>
      <c r="V7710">
        <v>8</v>
      </c>
      <c r="W7710" t="s">
        <v>51</v>
      </c>
      <c r="X7710" t="s">
        <v>40</v>
      </c>
      <c r="Y7710" t="s">
        <v>40</v>
      </c>
      <c r="Z7710">
        <v>4</v>
      </c>
      <c r="AA7710" t="s">
        <v>20107</v>
      </c>
    </row>
    <row r="7711" spans="1:27" x14ac:dyDescent="0.3">
      <c r="A7711" t="s">
        <v>15524</v>
      </c>
      <c r="B7711" s="1">
        <v>45248</v>
      </c>
      <c r="C7711" s="2">
        <v>0.20833333333333334</v>
      </c>
      <c r="D7711" t="s">
        <v>125</v>
      </c>
      <c r="E7711" t="s">
        <v>15525</v>
      </c>
      <c r="F7711" t="s">
        <v>44</v>
      </c>
      <c r="G7711" t="s">
        <v>56</v>
      </c>
      <c r="H7711" t="s">
        <v>115</v>
      </c>
      <c r="I7711" t="s">
        <v>46</v>
      </c>
      <c r="J7711">
        <v>2</v>
      </c>
      <c r="K7711">
        <v>102219</v>
      </c>
      <c r="L7711">
        <v>173772.3</v>
      </c>
      <c r="M7711" t="s">
        <v>33</v>
      </c>
      <c r="N7711" t="s">
        <v>89</v>
      </c>
      <c r="O7711" t="s">
        <v>35</v>
      </c>
      <c r="P7711" t="s">
        <v>36</v>
      </c>
      <c r="Q7711">
        <v>2</v>
      </c>
      <c r="R7711" t="s">
        <v>37</v>
      </c>
      <c r="S7711">
        <v>44</v>
      </c>
      <c r="T7711" t="s">
        <v>50</v>
      </c>
      <c r="U7711">
        <v>16559</v>
      </c>
      <c r="V7711">
        <v>3</v>
      </c>
      <c r="W7711" t="s">
        <v>100</v>
      </c>
      <c r="X7711" t="s">
        <v>40</v>
      </c>
      <c r="Y7711" t="s">
        <v>40</v>
      </c>
      <c r="Z7711">
        <v>1</v>
      </c>
      <c r="AA7711" t="s">
        <v>20107</v>
      </c>
    </row>
    <row r="7712" spans="1:27" x14ac:dyDescent="0.3">
      <c r="A7712" t="s">
        <v>15526</v>
      </c>
      <c r="B7712" s="1">
        <v>45248</v>
      </c>
      <c r="C7712" s="2">
        <v>0.25</v>
      </c>
      <c r="D7712" t="s">
        <v>87</v>
      </c>
      <c r="E7712" t="s">
        <v>15527</v>
      </c>
      <c r="F7712" t="s">
        <v>79</v>
      </c>
      <c r="G7712" t="s">
        <v>30</v>
      </c>
      <c r="H7712" t="s">
        <v>66</v>
      </c>
      <c r="I7712" t="s">
        <v>128</v>
      </c>
      <c r="J7712">
        <v>1</v>
      </c>
      <c r="K7712">
        <v>94004</v>
      </c>
      <c r="L7712">
        <v>89303.8</v>
      </c>
      <c r="M7712" t="s">
        <v>33</v>
      </c>
      <c r="N7712" t="s">
        <v>58</v>
      </c>
      <c r="O7712" t="s">
        <v>48</v>
      </c>
      <c r="P7712" t="s">
        <v>68</v>
      </c>
      <c r="Q7712">
        <v>5</v>
      </c>
      <c r="R7712" t="s">
        <v>49</v>
      </c>
      <c r="S7712">
        <v>69</v>
      </c>
      <c r="T7712" t="s">
        <v>50</v>
      </c>
      <c r="U7712">
        <v>91306</v>
      </c>
      <c r="V7712">
        <v>5</v>
      </c>
      <c r="W7712" t="s">
        <v>75</v>
      </c>
      <c r="X7712" t="s">
        <v>33</v>
      </c>
      <c r="Y7712" t="s">
        <v>40</v>
      </c>
      <c r="Z7712">
        <v>2</v>
      </c>
      <c r="AA7712" t="s">
        <v>20108</v>
      </c>
    </row>
    <row r="7713" spans="1:27" x14ac:dyDescent="0.3">
      <c r="A7713" t="s">
        <v>15528</v>
      </c>
      <c r="B7713" s="1">
        <v>45248</v>
      </c>
      <c r="C7713" s="2">
        <v>0.29166666666666669</v>
      </c>
      <c r="D7713" t="s">
        <v>71</v>
      </c>
      <c r="E7713" t="s">
        <v>15529</v>
      </c>
      <c r="F7713" t="s">
        <v>114</v>
      </c>
      <c r="G7713" t="s">
        <v>84</v>
      </c>
      <c r="H7713" t="s">
        <v>115</v>
      </c>
      <c r="I7713" t="s">
        <v>103</v>
      </c>
      <c r="J7713">
        <v>2</v>
      </c>
      <c r="K7713">
        <v>25755</v>
      </c>
      <c r="L7713">
        <v>46359</v>
      </c>
      <c r="M7713" t="s">
        <v>40</v>
      </c>
      <c r="N7713" t="s">
        <v>67</v>
      </c>
      <c r="O7713" t="s">
        <v>59</v>
      </c>
      <c r="P7713" t="s">
        <v>68</v>
      </c>
      <c r="Q7713">
        <v>4</v>
      </c>
      <c r="R7713" t="s">
        <v>37</v>
      </c>
      <c r="S7713">
        <v>27</v>
      </c>
      <c r="T7713" t="s">
        <v>38</v>
      </c>
      <c r="U7713">
        <v>12684</v>
      </c>
      <c r="V7713">
        <v>8</v>
      </c>
      <c r="W7713" t="s">
        <v>39</v>
      </c>
      <c r="X7713" t="s">
        <v>33</v>
      </c>
      <c r="Y7713" t="s">
        <v>33</v>
      </c>
      <c r="Z7713">
        <v>3</v>
      </c>
      <c r="AA7713" t="s">
        <v>20108</v>
      </c>
    </row>
    <row r="7714" spans="1:27" x14ac:dyDescent="0.3">
      <c r="A7714" t="s">
        <v>15530</v>
      </c>
      <c r="B7714" s="1">
        <v>45248</v>
      </c>
      <c r="C7714" s="2">
        <v>0.33333333333333331</v>
      </c>
      <c r="D7714" t="s">
        <v>112</v>
      </c>
      <c r="E7714" t="s">
        <v>15531</v>
      </c>
      <c r="F7714" t="s">
        <v>79</v>
      </c>
      <c r="G7714" t="s">
        <v>107</v>
      </c>
      <c r="H7714" t="s">
        <v>66</v>
      </c>
      <c r="I7714" t="s">
        <v>128</v>
      </c>
      <c r="J7714">
        <v>2</v>
      </c>
      <c r="K7714">
        <v>10313</v>
      </c>
      <c r="L7714">
        <v>19594.7</v>
      </c>
      <c r="M7714" t="s">
        <v>40</v>
      </c>
      <c r="N7714" t="s">
        <v>89</v>
      </c>
      <c r="O7714" t="s">
        <v>85</v>
      </c>
      <c r="P7714" t="s">
        <v>68</v>
      </c>
      <c r="Q7714">
        <v>1</v>
      </c>
      <c r="R7714" t="s">
        <v>37</v>
      </c>
      <c r="S7714">
        <v>48</v>
      </c>
      <c r="T7714" t="s">
        <v>38</v>
      </c>
      <c r="U7714">
        <v>110259</v>
      </c>
      <c r="V7714">
        <v>2</v>
      </c>
      <c r="W7714" t="s">
        <v>75</v>
      </c>
      <c r="X7714" t="s">
        <v>40</v>
      </c>
      <c r="Y7714" t="s">
        <v>33</v>
      </c>
      <c r="Z7714">
        <v>4</v>
      </c>
      <c r="AA7714" t="s">
        <v>20108</v>
      </c>
    </row>
    <row r="7715" spans="1:27" x14ac:dyDescent="0.3">
      <c r="A7715" t="s">
        <v>15532</v>
      </c>
      <c r="B7715" s="1">
        <v>45248</v>
      </c>
      <c r="C7715" s="2">
        <v>0.375</v>
      </c>
      <c r="D7715" t="s">
        <v>185</v>
      </c>
      <c r="E7715" t="s">
        <v>15533</v>
      </c>
      <c r="F7715" t="s">
        <v>79</v>
      </c>
      <c r="G7715" t="s">
        <v>84</v>
      </c>
      <c r="H7715" t="s">
        <v>115</v>
      </c>
      <c r="I7715" t="s">
        <v>32</v>
      </c>
      <c r="J7715">
        <v>2</v>
      </c>
      <c r="K7715">
        <v>130192</v>
      </c>
      <c r="L7715">
        <v>247364.8</v>
      </c>
      <c r="M7715" t="s">
        <v>33</v>
      </c>
      <c r="N7715" t="s">
        <v>89</v>
      </c>
      <c r="O7715" t="s">
        <v>48</v>
      </c>
      <c r="P7715" t="s">
        <v>36</v>
      </c>
      <c r="Q7715">
        <v>5</v>
      </c>
      <c r="R7715" t="s">
        <v>99</v>
      </c>
      <c r="S7715">
        <v>26</v>
      </c>
      <c r="T7715" t="s">
        <v>38</v>
      </c>
      <c r="U7715">
        <v>117359</v>
      </c>
      <c r="V7715">
        <v>4</v>
      </c>
      <c r="W7715" t="s">
        <v>51</v>
      </c>
      <c r="X7715" t="s">
        <v>40</v>
      </c>
      <c r="Y7715" t="s">
        <v>33</v>
      </c>
      <c r="Z7715">
        <v>3</v>
      </c>
      <c r="AA7715" t="s">
        <v>20107</v>
      </c>
    </row>
    <row r="7716" spans="1:27" x14ac:dyDescent="0.3">
      <c r="A7716" t="s">
        <v>15534</v>
      </c>
      <c r="B7716" s="1">
        <v>45248</v>
      </c>
      <c r="C7716" s="2">
        <v>0.41666666666666669</v>
      </c>
      <c r="D7716" t="s">
        <v>148</v>
      </c>
      <c r="E7716" t="s">
        <v>15535</v>
      </c>
      <c r="F7716" t="s">
        <v>73</v>
      </c>
      <c r="G7716" t="s">
        <v>65</v>
      </c>
      <c r="H7716" t="s">
        <v>31</v>
      </c>
      <c r="I7716" t="s">
        <v>128</v>
      </c>
      <c r="J7716">
        <v>2</v>
      </c>
      <c r="K7716">
        <v>79524</v>
      </c>
      <c r="L7716">
        <v>159048</v>
      </c>
      <c r="M7716" t="s">
        <v>33</v>
      </c>
      <c r="N7716" t="s">
        <v>47</v>
      </c>
      <c r="O7716" t="s">
        <v>85</v>
      </c>
      <c r="P7716" t="s">
        <v>36</v>
      </c>
      <c r="Q7716">
        <v>3</v>
      </c>
      <c r="R7716" t="s">
        <v>69</v>
      </c>
      <c r="S7716">
        <v>27</v>
      </c>
      <c r="T7716" t="s">
        <v>50</v>
      </c>
      <c r="U7716">
        <v>168132</v>
      </c>
      <c r="V7716">
        <v>6</v>
      </c>
      <c r="W7716" t="s">
        <v>100</v>
      </c>
      <c r="X7716" t="s">
        <v>33</v>
      </c>
      <c r="Y7716" t="s">
        <v>40</v>
      </c>
      <c r="Z7716">
        <v>0</v>
      </c>
      <c r="AA7716" t="s">
        <v>20107</v>
      </c>
    </row>
    <row r="7717" spans="1:27" x14ac:dyDescent="0.3">
      <c r="A7717" t="s">
        <v>15536</v>
      </c>
      <c r="B7717" s="1">
        <v>45248</v>
      </c>
      <c r="C7717" s="2">
        <v>0.45833333333333331</v>
      </c>
      <c r="D7717" t="s">
        <v>100</v>
      </c>
      <c r="E7717" t="s">
        <v>15537</v>
      </c>
      <c r="F7717" t="s">
        <v>140</v>
      </c>
      <c r="G7717" t="s">
        <v>30</v>
      </c>
      <c r="H7717" t="s">
        <v>94</v>
      </c>
      <c r="I7717" t="s">
        <v>32</v>
      </c>
      <c r="J7717">
        <v>4</v>
      </c>
      <c r="K7717">
        <v>31965</v>
      </c>
      <c r="L7717">
        <v>127860</v>
      </c>
      <c r="M7717" t="s">
        <v>33</v>
      </c>
      <c r="N7717" t="s">
        <v>67</v>
      </c>
      <c r="O7717" t="s">
        <v>59</v>
      </c>
      <c r="P7717" t="s">
        <v>68</v>
      </c>
      <c r="Q7717">
        <v>5</v>
      </c>
      <c r="R7717" t="s">
        <v>99</v>
      </c>
      <c r="S7717">
        <v>37</v>
      </c>
      <c r="T7717" t="s">
        <v>38</v>
      </c>
      <c r="U7717">
        <v>168955</v>
      </c>
      <c r="V7717">
        <v>8</v>
      </c>
      <c r="W7717" t="s">
        <v>75</v>
      </c>
      <c r="X7717" t="s">
        <v>33</v>
      </c>
      <c r="Y7717" t="s">
        <v>40</v>
      </c>
      <c r="Z7717">
        <v>0</v>
      </c>
      <c r="AA7717" t="s">
        <v>20107</v>
      </c>
    </row>
    <row r="7718" spans="1:27" x14ac:dyDescent="0.3">
      <c r="A7718" t="s">
        <v>15538</v>
      </c>
      <c r="B7718" s="1">
        <v>45248</v>
      </c>
      <c r="C7718" s="2">
        <v>0.5</v>
      </c>
      <c r="D7718" t="s">
        <v>77</v>
      </c>
      <c r="E7718" t="s">
        <v>15539</v>
      </c>
      <c r="F7718" t="s">
        <v>150</v>
      </c>
      <c r="G7718" t="s">
        <v>65</v>
      </c>
      <c r="H7718" t="s">
        <v>31</v>
      </c>
      <c r="I7718" t="s">
        <v>46</v>
      </c>
      <c r="J7718">
        <v>1</v>
      </c>
      <c r="K7718">
        <v>22199</v>
      </c>
      <c r="L7718">
        <v>21089.05</v>
      </c>
      <c r="M7718" t="s">
        <v>40</v>
      </c>
      <c r="N7718" t="s">
        <v>89</v>
      </c>
      <c r="O7718" t="s">
        <v>48</v>
      </c>
      <c r="P7718" t="s">
        <v>36</v>
      </c>
      <c r="Q7718">
        <v>1</v>
      </c>
      <c r="R7718" t="s">
        <v>37</v>
      </c>
      <c r="S7718">
        <v>45</v>
      </c>
      <c r="T7718" t="s">
        <v>50</v>
      </c>
      <c r="U7718">
        <v>152869</v>
      </c>
      <c r="V7718">
        <v>4</v>
      </c>
      <c r="W7718" t="s">
        <v>100</v>
      </c>
      <c r="X7718" t="s">
        <v>33</v>
      </c>
      <c r="Y7718" t="s">
        <v>40</v>
      </c>
      <c r="Z7718">
        <v>3</v>
      </c>
      <c r="AA7718" t="s">
        <v>20108</v>
      </c>
    </row>
    <row r="7719" spans="1:27" x14ac:dyDescent="0.3">
      <c r="A7719" t="s">
        <v>15540</v>
      </c>
      <c r="B7719" s="1">
        <v>45248</v>
      </c>
      <c r="C7719" s="2">
        <v>4.1666666666666664E-2</v>
      </c>
      <c r="D7719" t="s">
        <v>112</v>
      </c>
      <c r="E7719" t="s">
        <v>15541</v>
      </c>
      <c r="F7719" t="s">
        <v>29</v>
      </c>
      <c r="G7719" t="s">
        <v>30</v>
      </c>
      <c r="H7719" t="s">
        <v>115</v>
      </c>
      <c r="I7719" t="s">
        <v>46</v>
      </c>
      <c r="J7719">
        <v>2</v>
      </c>
      <c r="K7719">
        <v>105897</v>
      </c>
      <c r="L7719">
        <v>211794</v>
      </c>
      <c r="M7719" t="s">
        <v>33</v>
      </c>
      <c r="N7719" t="s">
        <v>89</v>
      </c>
      <c r="O7719" t="s">
        <v>59</v>
      </c>
      <c r="P7719" t="s">
        <v>36</v>
      </c>
      <c r="Q7719">
        <v>5</v>
      </c>
      <c r="R7719" t="s">
        <v>37</v>
      </c>
      <c r="S7719">
        <v>28</v>
      </c>
      <c r="T7719" t="s">
        <v>38</v>
      </c>
      <c r="U7719">
        <v>168318</v>
      </c>
      <c r="V7719">
        <v>3</v>
      </c>
      <c r="W7719" t="s">
        <v>100</v>
      </c>
      <c r="X7719" t="s">
        <v>33</v>
      </c>
      <c r="Y7719" t="s">
        <v>33</v>
      </c>
      <c r="Z7719">
        <v>3</v>
      </c>
      <c r="AA7719" t="s">
        <v>20107</v>
      </c>
    </row>
    <row r="7720" spans="1:27" x14ac:dyDescent="0.3">
      <c r="A7720" t="s">
        <v>15542</v>
      </c>
      <c r="B7720" s="1">
        <v>45248</v>
      </c>
      <c r="C7720" s="2">
        <v>8.3333333333333329E-2</v>
      </c>
      <c r="D7720" t="s">
        <v>180</v>
      </c>
      <c r="E7720" t="s">
        <v>15543</v>
      </c>
      <c r="F7720" t="s">
        <v>44</v>
      </c>
      <c r="G7720" t="s">
        <v>107</v>
      </c>
      <c r="H7720" t="s">
        <v>31</v>
      </c>
      <c r="I7720" t="s">
        <v>32</v>
      </c>
      <c r="J7720">
        <v>4</v>
      </c>
      <c r="K7720">
        <v>135048</v>
      </c>
      <c r="L7720">
        <v>513182.4</v>
      </c>
      <c r="M7720" t="s">
        <v>33</v>
      </c>
      <c r="N7720" t="s">
        <v>47</v>
      </c>
      <c r="O7720" t="s">
        <v>85</v>
      </c>
      <c r="P7720" t="s">
        <v>36</v>
      </c>
      <c r="Q7720">
        <v>5</v>
      </c>
      <c r="R7720" t="s">
        <v>153</v>
      </c>
      <c r="S7720">
        <v>55</v>
      </c>
      <c r="T7720" t="s">
        <v>50</v>
      </c>
      <c r="U7720">
        <v>168107</v>
      </c>
      <c r="V7720">
        <v>1</v>
      </c>
      <c r="W7720" t="s">
        <v>90</v>
      </c>
      <c r="X7720" t="s">
        <v>40</v>
      </c>
      <c r="Y7720" t="s">
        <v>40</v>
      </c>
      <c r="Z7720">
        <v>4</v>
      </c>
      <c r="AA7720" t="s">
        <v>20107</v>
      </c>
    </row>
    <row r="7721" spans="1:27" x14ac:dyDescent="0.3">
      <c r="A7721" t="s">
        <v>15544</v>
      </c>
      <c r="B7721" s="1">
        <v>45248</v>
      </c>
      <c r="C7721" s="2">
        <v>0.125</v>
      </c>
      <c r="D7721" t="s">
        <v>175</v>
      </c>
      <c r="E7721" t="s">
        <v>15545</v>
      </c>
      <c r="F7721" t="s">
        <v>164</v>
      </c>
      <c r="G7721" t="s">
        <v>84</v>
      </c>
      <c r="H7721" t="s">
        <v>94</v>
      </c>
      <c r="I7721" t="s">
        <v>133</v>
      </c>
      <c r="J7721">
        <v>2</v>
      </c>
      <c r="K7721">
        <v>20133</v>
      </c>
      <c r="L7721">
        <v>36239.4</v>
      </c>
      <c r="M7721" t="s">
        <v>40</v>
      </c>
      <c r="N7721" t="s">
        <v>47</v>
      </c>
      <c r="O7721" t="s">
        <v>48</v>
      </c>
      <c r="P7721" t="s">
        <v>36</v>
      </c>
      <c r="Q7721">
        <v>3</v>
      </c>
      <c r="R7721" t="s">
        <v>60</v>
      </c>
      <c r="S7721">
        <v>50</v>
      </c>
      <c r="T7721" t="s">
        <v>38</v>
      </c>
      <c r="U7721">
        <v>90624</v>
      </c>
      <c r="V7721">
        <v>7</v>
      </c>
      <c r="W7721" t="s">
        <v>100</v>
      </c>
      <c r="X7721" t="s">
        <v>40</v>
      </c>
      <c r="Y7721" t="s">
        <v>33</v>
      </c>
      <c r="Z7721">
        <v>4</v>
      </c>
      <c r="AA7721" t="s">
        <v>20108</v>
      </c>
    </row>
    <row r="7722" spans="1:27" x14ac:dyDescent="0.3">
      <c r="A7722" t="s">
        <v>15546</v>
      </c>
      <c r="B7722" s="1">
        <v>45248</v>
      </c>
      <c r="C7722" s="2">
        <v>0.16666666666666666</v>
      </c>
      <c r="D7722" t="s">
        <v>125</v>
      </c>
      <c r="E7722" t="s">
        <v>15547</v>
      </c>
      <c r="F7722" t="s">
        <v>110</v>
      </c>
      <c r="G7722" t="s">
        <v>84</v>
      </c>
      <c r="H7722" t="s">
        <v>66</v>
      </c>
      <c r="I7722" t="s">
        <v>128</v>
      </c>
      <c r="J7722">
        <v>1</v>
      </c>
      <c r="K7722">
        <v>24183</v>
      </c>
      <c r="L7722">
        <v>20555.55</v>
      </c>
      <c r="M7722" t="s">
        <v>40</v>
      </c>
      <c r="N7722" t="s">
        <v>74</v>
      </c>
      <c r="O7722" t="s">
        <v>59</v>
      </c>
      <c r="P7722" t="s">
        <v>68</v>
      </c>
      <c r="Q7722">
        <v>2</v>
      </c>
      <c r="R7722" t="s">
        <v>37</v>
      </c>
      <c r="S7722">
        <v>68</v>
      </c>
      <c r="T7722" t="s">
        <v>38</v>
      </c>
      <c r="U7722">
        <v>120327</v>
      </c>
      <c r="V7722">
        <v>7</v>
      </c>
      <c r="W7722" t="s">
        <v>39</v>
      </c>
      <c r="X7722" t="s">
        <v>33</v>
      </c>
      <c r="Y7722" t="s">
        <v>40</v>
      </c>
      <c r="Z7722">
        <v>2</v>
      </c>
      <c r="AA7722" t="s">
        <v>20108</v>
      </c>
    </row>
    <row r="7723" spans="1:27" x14ac:dyDescent="0.3">
      <c r="A7723" t="s">
        <v>15548</v>
      </c>
      <c r="B7723" s="1">
        <v>45248</v>
      </c>
      <c r="C7723" s="2">
        <v>0.20833333333333334</v>
      </c>
      <c r="D7723" t="s">
        <v>77</v>
      </c>
      <c r="E7723" t="s">
        <v>15549</v>
      </c>
      <c r="F7723" t="s">
        <v>127</v>
      </c>
      <c r="G7723" t="s">
        <v>30</v>
      </c>
      <c r="H7723" t="s">
        <v>66</v>
      </c>
      <c r="I7723" t="s">
        <v>128</v>
      </c>
      <c r="J7723">
        <v>3</v>
      </c>
      <c r="K7723">
        <v>108759</v>
      </c>
      <c r="L7723">
        <v>309963.15000000002</v>
      </c>
      <c r="M7723" t="s">
        <v>33</v>
      </c>
      <c r="N7723" t="s">
        <v>47</v>
      </c>
      <c r="O7723" t="s">
        <v>35</v>
      </c>
      <c r="P7723" t="s">
        <v>68</v>
      </c>
      <c r="Q7723">
        <v>4</v>
      </c>
      <c r="R7723" t="s">
        <v>99</v>
      </c>
      <c r="S7723">
        <v>25</v>
      </c>
      <c r="T7723" t="s">
        <v>38</v>
      </c>
      <c r="U7723">
        <v>125272</v>
      </c>
      <c r="V7723">
        <v>8</v>
      </c>
      <c r="W7723" t="s">
        <v>51</v>
      </c>
      <c r="X7723" t="s">
        <v>40</v>
      </c>
      <c r="Y7723" t="s">
        <v>33</v>
      </c>
      <c r="Z7723">
        <v>2</v>
      </c>
      <c r="AA7723" t="s">
        <v>20107</v>
      </c>
    </row>
    <row r="7724" spans="1:27" x14ac:dyDescent="0.3">
      <c r="A7724" t="s">
        <v>15550</v>
      </c>
      <c r="B7724" s="1">
        <v>45248</v>
      </c>
      <c r="C7724" s="2">
        <v>0.25</v>
      </c>
      <c r="D7724" t="s">
        <v>100</v>
      </c>
      <c r="E7724" t="s">
        <v>15551</v>
      </c>
      <c r="F7724" t="s">
        <v>55</v>
      </c>
      <c r="G7724" t="s">
        <v>56</v>
      </c>
      <c r="H7724" t="s">
        <v>115</v>
      </c>
      <c r="I7724" t="s">
        <v>103</v>
      </c>
      <c r="J7724">
        <v>3</v>
      </c>
      <c r="K7724">
        <v>22399</v>
      </c>
      <c r="L7724">
        <v>57117.45</v>
      </c>
      <c r="M7724" t="s">
        <v>33</v>
      </c>
      <c r="N7724" t="s">
        <v>47</v>
      </c>
      <c r="O7724" t="s">
        <v>85</v>
      </c>
      <c r="P7724" t="s">
        <v>36</v>
      </c>
      <c r="Q7724">
        <v>5</v>
      </c>
      <c r="R7724" t="s">
        <v>49</v>
      </c>
      <c r="S7724">
        <v>55</v>
      </c>
      <c r="T7724" t="s">
        <v>50</v>
      </c>
      <c r="U7724">
        <v>31582</v>
      </c>
      <c r="V7724">
        <v>2</v>
      </c>
      <c r="W7724" t="s">
        <v>51</v>
      </c>
      <c r="X7724" t="s">
        <v>33</v>
      </c>
      <c r="Y7724" t="s">
        <v>40</v>
      </c>
      <c r="Z7724">
        <v>1</v>
      </c>
      <c r="AA7724" t="s">
        <v>20108</v>
      </c>
    </row>
    <row r="7725" spans="1:27" x14ac:dyDescent="0.3">
      <c r="A7725" t="s">
        <v>15552</v>
      </c>
      <c r="B7725" s="1">
        <v>45248</v>
      </c>
      <c r="C7725" s="2">
        <v>0.29166666666666669</v>
      </c>
      <c r="D7725" t="s">
        <v>77</v>
      </c>
      <c r="E7725" t="s">
        <v>15553</v>
      </c>
      <c r="F7725" t="s">
        <v>150</v>
      </c>
      <c r="G7725" t="s">
        <v>65</v>
      </c>
      <c r="H7725" t="s">
        <v>45</v>
      </c>
      <c r="I7725" t="s">
        <v>103</v>
      </c>
      <c r="J7725">
        <v>1</v>
      </c>
      <c r="K7725">
        <v>145890</v>
      </c>
      <c r="L7725">
        <v>138595.5</v>
      </c>
      <c r="M7725" t="s">
        <v>33</v>
      </c>
      <c r="N7725" t="s">
        <v>74</v>
      </c>
      <c r="O7725" t="s">
        <v>48</v>
      </c>
      <c r="P7725" t="s">
        <v>36</v>
      </c>
      <c r="Q7725">
        <v>2</v>
      </c>
      <c r="R7725" t="s">
        <v>99</v>
      </c>
      <c r="S7725">
        <v>34</v>
      </c>
      <c r="T7725" t="s">
        <v>38</v>
      </c>
      <c r="U7725">
        <v>84897</v>
      </c>
      <c r="V7725">
        <v>2</v>
      </c>
      <c r="W7725" t="s">
        <v>75</v>
      </c>
      <c r="X7725" t="s">
        <v>33</v>
      </c>
      <c r="Y7725" t="s">
        <v>33</v>
      </c>
      <c r="Z7725">
        <v>1</v>
      </c>
      <c r="AA7725" t="s">
        <v>20107</v>
      </c>
    </row>
    <row r="7726" spans="1:27" x14ac:dyDescent="0.3">
      <c r="A7726" t="s">
        <v>15554</v>
      </c>
      <c r="B7726" s="1">
        <v>45248</v>
      </c>
      <c r="C7726" s="2">
        <v>0.33333333333333331</v>
      </c>
      <c r="D7726" t="s">
        <v>145</v>
      </c>
      <c r="E7726" t="s">
        <v>15555</v>
      </c>
      <c r="F7726" t="s">
        <v>150</v>
      </c>
      <c r="G7726" t="s">
        <v>84</v>
      </c>
      <c r="H7726" t="s">
        <v>94</v>
      </c>
      <c r="I7726" t="s">
        <v>95</v>
      </c>
      <c r="J7726">
        <v>4</v>
      </c>
      <c r="K7726">
        <v>44228</v>
      </c>
      <c r="L7726">
        <v>159220.79999999999</v>
      </c>
      <c r="M7726" t="s">
        <v>33</v>
      </c>
      <c r="N7726" t="s">
        <v>89</v>
      </c>
      <c r="O7726" t="s">
        <v>35</v>
      </c>
      <c r="P7726" t="s">
        <v>68</v>
      </c>
      <c r="Q7726">
        <v>4</v>
      </c>
      <c r="R7726" t="s">
        <v>49</v>
      </c>
      <c r="S7726">
        <v>37</v>
      </c>
      <c r="T7726" t="s">
        <v>38</v>
      </c>
      <c r="U7726">
        <v>165248</v>
      </c>
      <c r="V7726">
        <v>9</v>
      </c>
      <c r="W7726" t="s">
        <v>100</v>
      </c>
      <c r="X7726" t="s">
        <v>40</v>
      </c>
      <c r="Y7726" t="s">
        <v>40</v>
      </c>
      <c r="Z7726">
        <v>0</v>
      </c>
      <c r="AA7726" t="s">
        <v>20107</v>
      </c>
    </row>
    <row r="7727" spans="1:27" x14ac:dyDescent="0.3">
      <c r="A7727" t="s">
        <v>15556</v>
      </c>
      <c r="B7727" s="1">
        <v>45248</v>
      </c>
      <c r="C7727" s="2">
        <v>0.375</v>
      </c>
      <c r="D7727" t="s">
        <v>125</v>
      </c>
      <c r="E7727" t="s">
        <v>15557</v>
      </c>
      <c r="F7727" t="s">
        <v>140</v>
      </c>
      <c r="G7727" t="s">
        <v>84</v>
      </c>
      <c r="H7727" t="s">
        <v>66</v>
      </c>
      <c r="I7727" t="s">
        <v>32</v>
      </c>
      <c r="J7727">
        <v>4</v>
      </c>
      <c r="K7727">
        <v>111631</v>
      </c>
      <c r="L7727">
        <v>446524</v>
      </c>
      <c r="M7727" t="s">
        <v>33</v>
      </c>
      <c r="N7727" t="s">
        <v>34</v>
      </c>
      <c r="O7727" t="s">
        <v>59</v>
      </c>
      <c r="P7727" t="s">
        <v>36</v>
      </c>
      <c r="Q7727">
        <v>1</v>
      </c>
      <c r="R7727" t="s">
        <v>99</v>
      </c>
      <c r="S7727">
        <v>68</v>
      </c>
      <c r="T7727" t="s">
        <v>50</v>
      </c>
      <c r="U7727">
        <v>35116</v>
      </c>
      <c r="V7727">
        <v>9</v>
      </c>
      <c r="W7727" t="s">
        <v>51</v>
      </c>
      <c r="X7727" t="s">
        <v>40</v>
      </c>
      <c r="Y7727" t="s">
        <v>40</v>
      </c>
      <c r="Z7727">
        <v>0</v>
      </c>
      <c r="AA7727" t="s">
        <v>20107</v>
      </c>
    </row>
    <row r="7728" spans="1:27" x14ac:dyDescent="0.3">
      <c r="A7728" t="s">
        <v>15558</v>
      </c>
      <c r="B7728" s="1">
        <v>45248</v>
      </c>
      <c r="C7728" s="2">
        <v>0.41666666666666669</v>
      </c>
      <c r="D7728" t="s">
        <v>122</v>
      </c>
      <c r="E7728" t="s">
        <v>15559</v>
      </c>
      <c r="F7728" t="s">
        <v>164</v>
      </c>
      <c r="G7728" t="s">
        <v>30</v>
      </c>
      <c r="H7728" t="s">
        <v>57</v>
      </c>
      <c r="I7728" t="s">
        <v>46</v>
      </c>
      <c r="J7728">
        <v>1</v>
      </c>
      <c r="K7728">
        <v>126642</v>
      </c>
      <c r="L7728">
        <v>120309.9</v>
      </c>
      <c r="M7728" t="s">
        <v>33</v>
      </c>
      <c r="N7728" t="s">
        <v>47</v>
      </c>
      <c r="O7728" t="s">
        <v>35</v>
      </c>
      <c r="P7728" t="s">
        <v>36</v>
      </c>
      <c r="Q7728">
        <v>1</v>
      </c>
      <c r="R7728" t="s">
        <v>153</v>
      </c>
      <c r="S7728">
        <v>59</v>
      </c>
      <c r="T7728" t="s">
        <v>50</v>
      </c>
      <c r="U7728">
        <v>117105</v>
      </c>
      <c r="V7728">
        <v>6</v>
      </c>
      <c r="W7728" t="s">
        <v>75</v>
      </c>
      <c r="X7728" t="s">
        <v>33</v>
      </c>
      <c r="Y7728" t="s">
        <v>33</v>
      </c>
      <c r="Z7728">
        <v>0</v>
      </c>
      <c r="AA7728" t="s">
        <v>20107</v>
      </c>
    </row>
    <row r="7729" spans="1:27" x14ac:dyDescent="0.3">
      <c r="A7729" t="s">
        <v>15560</v>
      </c>
      <c r="B7729" s="1">
        <v>45248</v>
      </c>
      <c r="C7729" s="2">
        <v>0.45833333333333331</v>
      </c>
      <c r="D7729" t="s">
        <v>105</v>
      </c>
      <c r="E7729" t="s">
        <v>15561</v>
      </c>
      <c r="F7729" t="s">
        <v>150</v>
      </c>
      <c r="G7729" t="s">
        <v>56</v>
      </c>
      <c r="H7729" t="s">
        <v>31</v>
      </c>
      <c r="I7729" t="s">
        <v>46</v>
      </c>
      <c r="J7729">
        <v>3</v>
      </c>
      <c r="K7729">
        <v>102709</v>
      </c>
      <c r="L7729">
        <v>308127</v>
      </c>
      <c r="M7729" t="s">
        <v>33</v>
      </c>
      <c r="N7729" t="s">
        <v>58</v>
      </c>
      <c r="O7729" t="s">
        <v>85</v>
      </c>
      <c r="P7729" t="s">
        <v>36</v>
      </c>
      <c r="Q7729">
        <v>5</v>
      </c>
      <c r="R7729" t="s">
        <v>99</v>
      </c>
      <c r="S7729">
        <v>63</v>
      </c>
      <c r="T7729" t="s">
        <v>38</v>
      </c>
      <c r="U7729">
        <v>93479</v>
      </c>
      <c r="V7729">
        <v>5</v>
      </c>
      <c r="W7729" t="s">
        <v>51</v>
      </c>
      <c r="X7729" t="s">
        <v>33</v>
      </c>
      <c r="Y7729" t="s">
        <v>40</v>
      </c>
      <c r="Z7729">
        <v>1</v>
      </c>
      <c r="AA7729" t="s">
        <v>20107</v>
      </c>
    </row>
    <row r="7730" spans="1:27" x14ac:dyDescent="0.3">
      <c r="A7730" t="s">
        <v>15562</v>
      </c>
      <c r="B7730" s="1">
        <v>45249</v>
      </c>
      <c r="C7730" s="2">
        <v>0.5</v>
      </c>
      <c r="D7730" t="s">
        <v>256</v>
      </c>
      <c r="E7730" t="s">
        <v>15563</v>
      </c>
      <c r="F7730" t="s">
        <v>55</v>
      </c>
      <c r="G7730" t="s">
        <v>65</v>
      </c>
      <c r="H7730" t="s">
        <v>115</v>
      </c>
      <c r="I7730" t="s">
        <v>133</v>
      </c>
      <c r="J7730">
        <v>2</v>
      </c>
      <c r="K7730">
        <v>118126</v>
      </c>
      <c r="L7730">
        <v>212626.8</v>
      </c>
      <c r="M7730" t="s">
        <v>33</v>
      </c>
      <c r="N7730" t="s">
        <v>74</v>
      </c>
      <c r="O7730" t="s">
        <v>48</v>
      </c>
      <c r="P7730" t="s">
        <v>68</v>
      </c>
      <c r="Q7730">
        <v>4</v>
      </c>
      <c r="R7730" t="s">
        <v>49</v>
      </c>
      <c r="S7730">
        <v>29</v>
      </c>
      <c r="T7730" t="s">
        <v>38</v>
      </c>
      <c r="U7730">
        <v>184198</v>
      </c>
      <c r="V7730">
        <v>1</v>
      </c>
      <c r="W7730" t="s">
        <v>100</v>
      </c>
      <c r="X7730" t="s">
        <v>40</v>
      </c>
      <c r="Y7730" t="s">
        <v>33</v>
      </c>
      <c r="Z7730">
        <v>4</v>
      </c>
      <c r="AA7730" t="s">
        <v>20107</v>
      </c>
    </row>
    <row r="7731" spans="1:27" x14ac:dyDescent="0.3">
      <c r="A7731" t="s">
        <v>15564</v>
      </c>
      <c r="B7731" s="1">
        <v>45249</v>
      </c>
      <c r="C7731" s="2">
        <v>4.1666666666666664E-2</v>
      </c>
      <c r="D7731" t="s">
        <v>142</v>
      </c>
      <c r="E7731" t="s">
        <v>15565</v>
      </c>
      <c r="F7731" t="s">
        <v>55</v>
      </c>
      <c r="G7731" t="s">
        <v>56</v>
      </c>
      <c r="H7731" t="s">
        <v>57</v>
      </c>
      <c r="I7731" t="s">
        <v>32</v>
      </c>
      <c r="J7731">
        <v>3</v>
      </c>
      <c r="K7731">
        <v>18369</v>
      </c>
      <c r="L7731">
        <v>46840.95</v>
      </c>
      <c r="M7731" t="s">
        <v>40</v>
      </c>
      <c r="N7731" t="s">
        <v>34</v>
      </c>
      <c r="O7731" t="s">
        <v>35</v>
      </c>
      <c r="P7731" t="s">
        <v>36</v>
      </c>
      <c r="Q7731">
        <v>1</v>
      </c>
      <c r="R7731" t="s">
        <v>69</v>
      </c>
      <c r="S7731">
        <v>27</v>
      </c>
      <c r="T7731" t="s">
        <v>38</v>
      </c>
      <c r="U7731">
        <v>99691</v>
      </c>
      <c r="V7731">
        <v>4</v>
      </c>
      <c r="W7731" t="s">
        <v>90</v>
      </c>
      <c r="X7731" t="s">
        <v>40</v>
      </c>
      <c r="Y7731" t="s">
        <v>33</v>
      </c>
      <c r="Z7731">
        <v>3</v>
      </c>
      <c r="AA7731" t="s">
        <v>20108</v>
      </c>
    </row>
    <row r="7732" spans="1:27" x14ac:dyDescent="0.3">
      <c r="A7732" t="s">
        <v>15566</v>
      </c>
      <c r="B7732" s="1">
        <v>45249</v>
      </c>
      <c r="C7732" s="2">
        <v>8.3333333333333329E-2</v>
      </c>
      <c r="D7732" t="s">
        <v>71</v>
      </c>
      <c r="E7732" t="s">
        <v>15567</v>
      </c>
      <c r="F7732" t="s">
        <v>44</v>
      </c>
      <c r="G7732" t="s">
        <v>56</v>
      </c>
      <c r="H7732" t="s">
        <v>57</v>
      </c>
      <c r="I7732" t="s">
        <v>128</v>
      </c>
      <c r="J7732">
        <v>2</v>
      </c>
      <c r="K7732">
        <v>19698</v>
      </c>
      <c r="L7732">
        <v>37426.199999999997</v>
      </c>
      <c r="M7732" t="s">
        <v>40</v>
      </c>
      <c r="N7732" t="s">
        <v>34</v>
      </c>
      <c r="O7732" t="s">
        <v>59</v>
      </c>
      <c r="P7732" t="s">
        <v>68</v>
      </c>
      <c r="Q7732">
        <v>3</v>
      </c>
      <c r="R7732" t="s">
        <v>49</v>
      </c>
      <c r="S7732">
        <v>44</v>
      </c>
      <c r="T7732" t="s">
        <v>50</v>
      </c>
      <c r="U7732">
        <v>105888</v>
      </c>
      <c r="V7732">
        <v>5</v>
      </c>
      <c r="W7732" t="s">
        <v>51</v>
      </c>
      <c r="X7732" t="s">
        <v>40</v>
      </c>
      <c r="Y7732" t="s">
        <v>33</v>
      </c>
      <c r="Z7732">
        <v>2</v>
      </c>
      <c r="AA7732" t="s">
        <v>20108</v>
      </c>
    </row>
    <row r="7733" spans="1:27" x14ac:dyDescent="0.3">
      <c r="A7733" t="s">
        <v>15568</v>
      </c>
      <c r="B7733" s="1">
        <v>45249</v>
      </c>
      <c r="C7733" s="2">
        <v>0.125</v>
      </c>
      <c r="D7733" t="s">
        <v>42</v>
      </c>
      <c r="E7733" t="s">
        <v>15569</v>
      </c>
      <c r="F7733" t="s">
        <v>110</v>
      </c>
      <c r="G7733" t="s">
        <v>30</v>
      </c>
      <c r="H7733" t="s">
        <v>45</v>
      </c>
      <c r="I7733" t="s">
        <v>95</v>
      </c>
      <c r="J7733">
        <v>1</v>
      </c>
      <c r="K7733">
        <v>57148</v>
      </c>
      <c r="L7733">
        <v>54290.6</v>
      </c>
      <c r="M7733" t="s">
        <v>33</v>
      </c>
      <c r="N7733" t="s">
        <v>74</v>
      </c>
      <c r="O7733" t="s">
        <v>35</v>
      </c>
      <c r="P7733" t="s">
        <v>36</v>
      </c>
      <c r="Q7733">
        <v>2</v>
      </c>
      <c r="R7733" t="s">
        <v>69</v>
      </c>
      <c r="S7733">
        <v>53</v>
      </c>
      <c r="T7733" t="s">
        <v>38</v>
      </c>
      <c r="U7733">
        <v>79022</v>
      </c>
      <c r="V7733">
        <v>3</v>
      </c>
      <c r="W7733" t="s">
        <v>90</v>
      </c>
      <c r="X7733" t="s">
        <v>40</v>
      </c>
      <c r="Y7733" t="s">
        <v>33</v>
      </c>
      <c r="Z7733">
        <v>2</v>
      </c>
      <c r="AA7733" t="s">
        <v>20108</v>
      </c>
    </row>
    <row r="7734" spans="1:27" x14ac:dyDescent="0.3">
      <c r="A7734" t="s">
        <v>15570</v>
      </c>
      <c r="B7734" s="1">
        <v>45249</v>
      </c>
      <c r="C7734" s="2">
        <v>0.16666666666666666</v>
      </c>
      <c r="D7734" t="s">
        <v>112</v>
      </c>
      <c r="E7734" t="s">
        <v>15571</v>
      </c>
      <c r="F7734" t="s">
        <v>55</v>
      </c>
      <c r="G7734" t="s">
        <v>56</v>
      </c>
      <c r="H7734" t="s">
        <v>45</v>
      </c>
      <c r="I7734" t="s">
        <v>32</v>
      </c>
      <c r="J7734">
        <v>1</v>
      </c>
      <c r="K7734">
        <v>118279</v>
      </c>
      <c r="L7734">
        <v>100537.15</v>
      </c>
      <c r="M7734" t="s">
        <v>33</v>
      </c>
      <c r="N7734" t="s">
        <v>34</v>
      </c>
      <c r="O7734" t="s">
        <v>48</v>
      </c>
      <c r="P7734" t="s">
        <v>36</v>
      </c>
      <c r="Q7734">
        <v>5</v>
      </c>
      <c r="R7734" t="s">
        <v>153</v>
      </c>
      <c r="S7734">
        <v>55</v>
      </c>
      <c r="T7734" t="s">
        <v>50</v>
      </c>
      <c r="U7734">
        <v>59472</v>
      </c>
      <c r="V7734">
        <v>5</v>
      </c>
      <c r="W7734" t="s">
        <v>39</v>
      </c>
      <c r="X7734" t="s">
        <v>33</v>
      </c>
      <c r="Y7734" t="s">
        <v>33</v>
      </c>
      <c r="Z7734">
        <v>1</v>
      </c>
      <c r="AA7734" t="s">
        <v>20107</v>
      </c>
    </row>
    <row r="7735" spans="1:27" x14ac:dyDescent="0.3">
      <c r="A7735" t="s">
        <v>15572</v>
      </c>
      <c r="B7735" s="1">
        <v>45249</v>
      </c>
      <c r="C7735" s="2">
        <v>0.20833333333333334</v>
      </c>
      <c r="D7735" t="s">
        <v>122</v>
      </c>
      <c r="E7735" t="s">
        <v>15573</v>
      </c>
      <c r="F7735" t="s">
        <v>127</v>
      </c>
      <c r="G7735" t="s">
        <v>65</v>
      </c>
      <c r="H7735" t="s">
        <v>45</v>
      </c>
      <c r="I7735" t="s">
        <v>95</v>
      </c>
      <c r="J7735">
        <v>1</v>
      </c>
      <c r="K7735">
        <v>68115</v>
      </c>
      <c r="L7735">
        <v>64709.25</v>
      </c>
      <c r="M7735" t="s">
        <v>33</v>
      </c>
      <c r="N7735" t="s">
        <v>89</v>
      </c>
      <c r="O7735" t="s">
        <v>35</v>
      </c>
      <c r="P7735" t="s">
        <v>68</v>
      </c>
      <c r="Q7735">
        <v>1</v>
      </c>
      <c r="R7735" t="s">
        <v>69</v>
      </c>
      <c r="S7735">
        <v>25</v>
      </c>
      <c r="T7735" t="s">
        <v>38</v>
      </c>
      <c r="U7735">
        <v>149614</v>
      </c>
      <c r="V7735">
        <v>7</v>
      </c>
      <c r="W7735" t="s">
        <v>39</v>
      </c>
      <c r="X7735" t="s">
        <v>33</v>
      </c>
      <c r="Y7735" t="s">
        <v>33</v>
      </c>
      <c r="Z7735">
        <v>1</v>
      </c>
      <c r="AA7735" t="s">
        <v>20108</v>
      </c>
    </row>
    <row r="7736" spans="1:27" x14ac:dyDescent="0.3">
      <c r="A7736" t="s">
        <v>15574</v>
      </c>
      <c r="B7736" s="1">
        <v>45249</v>
      </c>
      <c r="C7736" s="2">
        <v>0.25</v>
      </c>
      <c r="D7736" t="s">
        <v>27</v>
      </c>
      <c r="E7736" t="s">
        <v>15575</v>
      </c>
      <c r="F7736" t="s">
        <v>150</v>
      </c>
      <c r="G7736" t="s">
        <v>107</v>
      </c>
      <c r="H7736" t="s">
        <v>57</v>
      </c>
      <c r="I7736" t="s">
        <v>32</v>
      </c>
      <c r="J7736">
        <v>3</v>
      </c>
      <c r="K7736">
        <v>117337</v>
      </c>
      <c r="L7736">
        <v>334410.45</v>
      </c>
      <c r="M7736" t="s">
        <v>33</v>
      </c>
      <c r="N7736" t="s">
        <v>34</v>
      </c>
      <c r="O7736" t="s">
        <v>48</v>
      </c>
      <c r="P7736" t="s">
        <v>68</v>
      </c>
      <c r="Q7736">
        <v>2</v>
      </c>
      <c r="R7736" t="s">
        <v>49</v>
      </c>
      <c r="S7736">
        <v>42</v>
      </c>
      <c r="T7736" t="s">
        <v>38</v>
      </c>
      <c r="U7736">
        <v>83040</v>
      </c>
      <c r="V7736">
        <v>8</v>
      </c>
      <c r="W7736" t="s">
        <v>39</v>
      </c>
      <c r="X7736" t="s">
        <v>33</v>
      </c>
      <c r="Y7736" t="s">
        <v>33</v>
      </c>
      <c r="Z7736">
        <v>3</v>
      </c>
      <c r="AA7736" t="s">
        <v>20107</v>
      </c>
    </row>
    <row r="7737" spans="1:27" x14ac:dyDescent="0.3">
      <c r="A7737" t="s">
        <v>15576</v>
      </c>
      <c r="B7737" s="1">
        <v>45249</v>
      </c>
      <c r="C7737" s="2">
        <v>0.29166666666666669</v>
      </c>
      <c r="D7737" t="s">
        <v>122</v>
      </c>
      <c r="E7737" t="s">
        <v>15577</v>
      </c>
      <c r="F7737" t="s">
        <v>44</v>
      </c>
      <c r="G7737" t="s">
        <v>107</v>
      </c>
      <c r="H7737" t="s">
        <v>80</v>
      </c>
      <c r="I7737" t="s">
        <v>128</v>
      </c>
      <c r="J7737">
        <v>1</v>
      </c>
      <c r="K7737">
        <v>125715</v>
      </c>
      <c r="L7737">
        <v>106857.75</v>
      </c>
      <c r="M7737" t="s">
        <v>33</v>
      </c>
      <c r="N7737" t="s">
        <v>34</v>
      </c>
      <c r="O7737" t="s">
        <v>59</v>
      </c>
      <c r="P7737" t="s">
        <v>36</v>
      </c>
      <c r="Q7737">
        <v>3</v>
      </c>
      <c r="R7737" t="s">
        <v>153</v>
      </c>
      <c r="S7737">
        <v>67</v>
      </c>
      <c r="T7737" t="s">
        <v>50</v>
      </c>
      <c r="U7737">
        <v>54817</v>
      </c>
      <c r="V7737">
        <v>9</v>
      </c>
      <c r="W7737" t="s">
        <v>75</v>
      </c>
      <c r="X7737" t="s">
        <v>40</v>
      </c>
      <c r="Y7737" t="s">
        <v>33</v>
      </c>
      <c r="Z7737">
        <v>1</v>
      </c>
      <c r="AA7737" t="s">
        <v>20107</v>
      </c>
    </row>
    <row r="7738" spans="1:27" x14ac:dyDescent="0.3">
      <c r="A7738" t="s">
        <v>15578</v>
      </c>
      <c r="B7738" s="1">
        <v>45249</v>
      </c>
      <c r="C7738" s="2">
        <v>0.33333333333333331</v>
      </c>
      <c r="D7738" t="s">
        <v>119</v>
      </c>
      <c r="E7738" t="s">
        <v>15579</v>
      </c>
      <c r="F7738" t="s">
        <v>93</v>
      </c>
      <c r="G7738" t="s">
        <v>65</v>
      </c>
      <c r="H7738" t="s">
        <v>80</v>
      </c>
      <c r="I7738" t="s">
        <v>128</v>
      </c>
      <c r="J7738">
        <v>3</v>
      </c>
      <c r="K7738">
        <v>146360</v>
      </c>
      <c r="L7738">
        <v>439080</v>
      </c>
      <c r="M7738" t="s">
        <v>33</v>
      </c>
      <c r="N7738" t="s">
        <v>47</v>
      </c>
      <c r="O7738" t="s">
        <v>48</v>
      </c>
      <c r="P7738" t="s">
        <v>36</v>
      </c>
      <c r="Q7738">
        <v>5</v>
      </c>
      <c r="R7738" t="s">
        <v>153</v>
      </c>
      <c r="S7738">
        <v>55</v>
      </c>
      <c r="T7738" t="s">
        <v>50</v>
      </c>
      <c r="U7738">
        <v>97762</v>
      </c>
      <c r="V7738">
        <v>2</v>
      </c>
      <c r="W7738" t="s">
        <v>39</v>
      </c>
      <c r="X7738" t="s">
        <v>33</v>
      </c>
      <c r="Y7738" t="s">
        <v>40</v>
      </c>
      <c r="Z7738">
        <v>2</v>
      </c>
      <c r="AA7738" t="s">
        <v>20107</v>
      </c>
    </row>
    <row r="7739" spans="1:27" x14ac:dyDescent="0.3">
      <c r="A7739" t="s">
        <v>15580</v>
      </c>
      <c r="B7739" s="1">
        <v>45249</v>
      </c>
      <c r="C7739" s="2">
        <v>0.375</v>
      </c>
      <c r="D7739" t="s">
        <v>185</v>
      </c>
      <c r="E7739" t="s">
        <v>15581</v>
      </c>
      <c r="F7739" t="s">
        <v>44</v>
      </c>
      <c r="G7739" t="s">
        <v>30</v>
      </c>
      <c r="H7739" t="s">
        <v>57</v>
      </c>
      <c r="I7739" t="s">
        <v>32</v>
      </c>
      <c r="J7739">
        <v>4</v>
      </c>
      <c r="K7739">
        <v>35509</v>
      </c>
      <c r="L7739">
        <v>142036</v>
      </c>
      <c r="M7739" t="s">
        <v>33</v>
      </c>
      <c r="N7739" t="s">
        <v>58</v>
      </c>
      <c r="O7739" t="s">
        <v>59</v>
      </c>
      <c r="P7739" t="s">
        <v>68</v>
      </c>
      <c r="Q7739">
        <v>5</v>
      </c>
      <c r="R7739" t="s">
        <v>153</v>
      </c>
      <c r="S7739">
        <v>39</v>
      </c>
      <c r="T7739" t="s">
        <v>50</v>
      </c>
      <c r="U7739">
        <v>189576</v>
      </c>
      <c r="V7739">
        <v>8</v>
      </c>
      <c r="W7739" t="s">
        <v>100</v>
      </c>
      <c r="X7739" t="s">
        <v>33</v>
      </c>
      <c r="Y7739" t="s">
        <v>33</v>
      </c>
      <c r="Z7739">
        <v>1</v>
      </c>
      <c r="AA7739" t="s">
        <v>20107</v>
      </c>
    </row>
    <row r="7740" spans="1:27" x14ac:dyDescent="0.3">
      <c r="A7740" t="s">
        <v>15582</v>
      </c>
      <c r="B7740" s="1">
        <v>45249</v>
      </c>
      <c r="C7740" s="2">
        <v>0.41666666666666669</v>
      </c>
      <c r="D7740" t="s">
        <v>166</v>
      </c>
      <c r="E7740" t="s">
        <v>15583</v>
      </c>
      <c r="F7740" t="s">
        <v>127</v>
      </c>
      <c r="G7740" t="s">
        <v>84</v>
      </c>
      <c r="H7740" t="s">
        <v>31</v>
      </c>
      <c r="I7740" t="s">
        <v>46</v>
      </c>
      <c r="J7740">
        <v>2</v>
      </c>
      <c r="K7740">
        <v>145526</v>
      </c>
      <c r="L7740">
        <v>247394.2</v>
      </c>
      <c r="M7740" t="s">
        <v>33</v>
      </c>
      <c r="N7740" t="s">
        <v>89</v>
      </c>
      <c r="O7740" t="s">
        <v>35</v>
      </c>
      <c r="P7740" t="s">
        <v>36</v>
      </c>
      <c r="Q7740">
        <v>1</v>
      </c>
      <c r="R7740" t="s">
        <v>49</v>
      </c>
      <c r="S7740">
        <v>42</v>
      </c>
      <c r="T7740" t="s">
        <v>38</v>
      </c>
      <c r="U7740">
        <v>30236</v>
      </c>
      <c r="V7740">
        <v>8</v>
      </c>
      <c r="W7740" t="s">
        <v>75</v>
      </c>
      <c r="X7740" t="s">
        <v>40</v>
      </c>
      <c r="Y7740" t="s">
        <v>33</v>
      </c>
      <c r="Z7740">
        <v>2</v>
      </c>
      <c r="AA7740" t="s">
        <v>20107</v>
      </c>
    </row>
    <row r="7741" spans="1:27" x14ac:dyDescent="0.3">
      <c r="A7741" t="s">
        <v>15584</v>
      </c>
      <c r="B7741" s="1">
        <v>45249</v>
      </c>
      <c r="C7741" s="2">
        <v>0.45833333333333331</v>
      </c>
      <c r="D7741" t="s">
        <v>175</v>
      </c>
      <c r="E7741" t="s">
        <v>15585</v>
      </c>
      <c r="F7741" t="s">
        <v>114</v>
      </c>
      <c r="G7741" t="s">
        <v>30</v>
      </c>
      <c r="H7741" t="s">
        <v>115</v>
      </c>
      <c r="I7741" t="s">
        <v>46</v>
      </c>
      <c r="J7741">
        <v>2</v>
      </c>
      <c r="K7741">
        <v>130265</v>
      </c>
      <c r="L7741">
        <v>234477</v>
      </c>
      <c r="M7741" t="s">
        <v>33</v>
      </c>
      <c r="N7741" t="s">
        <v>47</v>
      </c>
      <c r="O7741" t="s">
        <v>48</v>
      </c>
      <c r="P7741" t="s">
        <v>36</v>
      </c>
      <c r="Q7741">
        <v>5</v>
      </c>
      <c r="R7741" t="s">
        <v>49</v>
      </c>
      <c r="S7741">
        <v>42</v>
      </c>
      <c r="T7741" t="s">
        <v>38</v>
      </c>
      <c r="U7741">
        <v>66912</v>
      </c>
      <c r="V7741">
        <v>8</v>
      </c>
      <c r="W7741" t="s">
        <v>100</v>
      </c>
      <c r="X7741" t="s">
        <v>40</v>
      </c>
      <c r="Y7741" t="s">
        <v>33</v>
      </c>
      <c r="Z7741">
        <v>0</v>
      </c>
      <c r="AA7741" t="s">
        <v>20107</v>
      </c>
    </row>
    <row r="7742" spans="1:27" x14ac:dyDescent="0.3">
      <c r="A7742" t="s">
        <v>15586</v>
      </c>
      <c r="B7742" s="1">
        <v>45249</v>
      </c>
      <c r="C7742" s="2">
        <v>0.5</v>
      </c>
      <c r="D7742" t="s">
        <v>77</v>
      </c>
      <c r="E7742" t="s">
        <v>15587</v>
      </c>
      <c r="F7742" t="s">
        <v>44</v>
      </c>
      <c r="G7742" t="s">
        <v>65</v>
      </c>
      <c r="H7742" t="s">
        <v>57</v>
      </c>
      <c r="I7742" t="s">
        <v>133</v>
      </c>
      <c r="J7742">
        <v>2</v>
      </c>
      <c r="K7742">
        <v>132886</v>
      </c>
      <c r="L7742">
        <v>225906.2</v>
      </c>
      <c r="M7742" t="s">
        <v>33</v>
      </c>
      <c r="N7742" t="s">
        <v>89</v>
      </c>
      <c r="O7742" t="s">
        <v>85</v>
      </c>
      <c r="P7742" t="s">
        <v>36</v>
      </c>
      <c r="Q7742">
        <v>2</v>
      </c>
      <c r="R7742" t="s">
        <v>69</v>
      </c>
      <c r="S7742">
        <v>55</v>
      </c>
      <c r="T7742" t="s">
        <v>38</v>
      </c>
      <c r="U7742">
        <v>195644</v>
      </c>
      <c r="V7742">
        <v>9</v>
      </c>
      <c r="W7742" t="s">
        <v>100</v>
      </c>
      <c r="X7742" t="s">
        <v>40</v>
      </c>
      <c r="Y7742" t="s">
        <v>33</v>
      </c>
      <c r="Z7742">
        <v>0</v>
      </c>
      <c r="AA7742" t="s">
        <v>20107</v>
      </c>
    </row>
    <row r="7743" spans="1:27" x14ac:dyDescent="0.3">
      <c r="A7743" t="s">
        <v>15588</v>
      </c>
      <c r="B7743" s="1">
        <v>45249</v>
      </c>
      <c r="C7743" s="2">
        <v>4.1666666666666664E-2</v>
      </c>
      <c r="D7743" t="s">
        <v>63</v>
      </c>
      <c r="E7743" t="s">
        <v>15589</v>
      </c>
      <c r="F7743" t="s">
        <v>93</v>
      </c>
      <c r="G7743" t="s">
        <v>56</v>
      </c>
      <c r="H7743" t="s">
        <v>115</v>
      </c>
      <c r="I7743" t="s">
        <v>128</v>
      </c>
      <c r="J7743">
        <v>1</v>
      </c>
      <c r="K7743">
        <v>28829</v>
      </c>
      <c r="L7743">
        <v>24504.65</v>
      </c>
      <c r="M7743" t="s">
        <v>40</v>
      </c>
      <c r="N7743" t="s">
        <v>34</v>
      </c>
      <c r="O7743" t="s">
        <v>59</v>
      </c>
      <c r="P7743" t="s">
        <v>68</v>
      </c>
      <c r="Q7743">
        <v>4</v>
      </c>
      <c r="R7743" t="s">
        <v>49</v>
      </c>
      <c r="S7743">
        <v>65</v>
      </c>
      <c r="T7743" t="s">
        <v>38</v>
      </c>
      <c r="U7743">
        <v>52894</v>
      </c>
      <c r="V7743">
        <v>2</v>
      </c>
      <c r="W7743" t="s">
        <v>100</v>
      </c>
      <c r="X7743" t="s">
        <v>33</v>
      </c>
      <c r="Y7743" t="s">
        <v>33</v>
      </c>
      <c r="Z7743">
        <v>3</v>
      </c>
      <c r="AA7743" t="s">
        <v>20108</v>
      </c>
    </row>
    <row r="7744" spans="1:27" x14ac:dyDescent="0.3">
      <c r="A7744" t="s">
        <v>15590</v>
      </c>
      <c r="B7744" s="1">
        <v>45249</v>
      </c>
      <c r="C7744" s="2">
        <v>8.3333333333333329E-2</v>
      </c>
      <c r="D7744" t="s">
        <v>166</v>
      </c>
      <c r="E7744" t="s">
        <v>15591</v>
      </c>
      <c r="F7744" t="s">
        <v>55</v>
      </c>
      <c r="G7744" t="s">
        <v>107</v>
      </c>
      <c r="H7744" t="s">
        <v>57</v>
      </c>
      <c r="I7744" t="s">
        <v>103</v>
      </c>
      <c r="J7744">
        <v>2</v>
      </c>
      <c r="K7744">
        <v>63641</v>
      </c>
      <c r="L7744">
        <v>127282</v>
      </c>
      <c r="M7744" t="s">
        <v>33</v>
      </c>
      <c r="N7744" t="s">
        <v>74</v>
      </c>
      <c r="O7744" t="s">
        <v>35</v>
      </c>
      <c r="P7744" t="s">
        <v>36</v>
      </c>
      <c r="Q7744">
        <v>2</v>
      </c>
      <c r="R7744" t="s">
        <v>37</v>
      </c>
      <c r="S7744">
        <v>64</v>
      </c>
      <c r="T7744" t="s">
        <v>38</v>
      </c>
      <c r="U7744">
        <v>186853</v>
      </c>
      <c r="V7744">
        <v>1</v>
      </c>
      <c r="W7744" t="s">
        <v>75</v>
      </c>
      <c r="X7744" t="s">
        <v>33</v>
      </c>
      <c r="Y7744" t="s">
        <v>33</v>
      </c>
      <c r="Z7744">
        <v>1</v>
      </c>
      <c r="AA7744" t="s">
        <v>20107</v>
      </c>
    </row>
    <row r="7745" spans="1:27" x14ac:dyDescent="0.3">
      <c r="A7745" t="s">
        <v>15592</v>
      </c>
      <c r="B7745" s="1">
        <v>45249</v>
      </c>
      <c r="C7745" s="2">
        <v>0.125</v>
      </c>
      <c r="D7745" t="s">
        <v>112</v>
      </c>
      <c r="E7745" t="s">
        <v>15593</v>
      </c>
      <c r="F7745" t="s">
        <v>83</v>
      </c>
      <c r="G7745" t="s">
        <v>56</v>
      </c>
      <c r="H7745" t="s">
        <v>45</v>
      </c>
      <c r="I7745" t="s">
        <v>133</v>
      </c>
      <c r="J7745">
        <v>1</v>
      </c>
      <c r="K7745">
        <v>57738</v>
      </c>
      <c r="L7745">
        <v>54851.1</v>
      </c>
      <c r="M7745" t="s">
        <v>33</v>
      </c>
      <c r="N7745" t="s">
        <v>74</v>
      </c>
      <c r="O7745" t="s">
        <v>35</v>
      </c>
      <c r="P7745" t="s">
        <v>68</v>
      </c>
      <c r="Q7745">
        <v>3</v>
      </c>
      <c r="R7745" t="s">
        <v>69</v>
      </c>
      <c r="S7745">
        <v>41</v>
      </c>
      <c r="T7745" t="s">
        <v>38</v>
      </c>
      <c r="U7745">
        <v>11673</v>
      </c>
      <c r="V7745">
        <v>7</v>
      </c>
      <c r="W7745" t="s">
        <v>90</v>
      </c>
      <c r="X7745" t="s">
        <v>33</v>
      </c>
      <c r="Y7745" t="s">
        <v>40</v>
      </c>
      <c r="Z7745">
        <v>0</v>
      </c>
      <c r="AA7745" t="s">
        <v>20108</v>
      </c>
    </row>
    <row r="7746" spans="1:27" x14ac:dyDescent="0.3">
      <c r="A7746" t="s">
        <v>15594</v>
      </c>
      <c r="B7746" s="1">
        <v>45249</v>
      </c>
      <c r="C7746" s="2">
        <v>0.16666666666666666</v>
      </c>
      <c r="D7746" t="s">
        <v>142</v>
      </c>
      <c r="E7746" t="s">
        <v>15595</v>
      </c>
      <c r="F7746" t="s">
        <v>83</v>
      </c>
      <c r="G7746" t="s">
        <v>30</v>
      </c>
      <c r="H7746" t="s">
        <v>115</v>
      </c>
      <c r="I7746" t="s">
        <v>32</v>
      </c>
      <c r="J7746">
        <v>3</v>
      </c>
      <c r="K7746">
        <v>11981</v>
      </c>
      <c r="L7746">
        <v>32348.7</v>
      </c>
      <c r="M7746" t="s">
        <v>40</v>
      </c>
      <c r="N7746" t="s">
        <v>47</v>
      </c>
      <c r="O7746" t="s">
        <v>59</v>
      </c>
      <c r="P7746" t="s">
        <v>36</v>
      </c>
      <c r="Q7746">
        <v>5</v>
      </c>
      <c r="R7746" t="s">
        <v>153</v>
      </c>
      <c r="S7746">
        <v>42</v>
      </c>
      <c r="T7746" t="s">
        <v>38</v>
      </c>
      <c r="U7746">
        <v>97253</v>
      </c>
      <c r="V7746">
        <v>2</v>
      </c>
      <c r="W7746" t="s">
        <v>100</v>
      </c>
      <c r="X7746" t="s">
        <v>40</v>
      </c>
      <c r="Y7746" t="s">
        <v>33</v>
      </c>
      <c r="Z7746">
        <v>2</v>
      </c>
      <c r="AA7746" t="s">
        <v>20108</v>
      </c>
    </row>
    <row r="7747" spans="1:27" x14ac:dyDescent="0.3">
      <c r="A7747" t="s">
        <v>15596</v>
      </c>
      <c r="B7747" s="1">
        <v>45249</v>
      </c>
      <c r="C7747" s="2">
        <v>0.20833333333333334</v>
      </c>
      <c r="D7747" t="s">
        <v>119</v>
      </c>
      <c r="E7747" t="s">
        <v>15597</v>
      </c>
      <c r="F7747" t="s">
        <v>83</v>
      </c>
      <c r="G7747" t="s">
        <v>65</v>
      </c>
      <c r="H7747" t="s">
        <v>45</v>
      </c>
      <c r="I7747" t="s">
        <v>133</v>
      </c>
      <c r="J7747">
        <v>1</v>
      </c>
      <c r="K7747">
        <v>128084</v>
      </c>
      <c r="L7747">
        <v>121679.8</v>
      </c>
      <c r="M7747" t="s">
        <v>33</v>
      </c>
      <c r="N7747" t="s">
        <v>89</v>
      </c>
      <c r="O7747" t="s">
        <v>85</v>
      </c>
      <c r="P7747" t="s">
        <v>68</v>
      </c>
      <c r="Q7747">
        <v>3</v>
      </c>
      <c r="R7747" t="s">
        <v>60</v>
      </c>
      <c r="S7747">
        <v>61</v>
      </c>
      <c r="T7747" t="s">
        <v>38</v>
      </c>
      <c r="U7747">
        <v>188181</v>
      </c>
      <c r="V7747">
        <v>7</v>
      </c>
      <c r="W7747" t="s">
        <v>61</v>
      </c>
      <c r="X7747" t="s">
        <v>33</v>
      </c>
      <c r="Y7747" t="s">
        <v>40</v>
      </c>
      <c r="Z7747">
        <v>3</v>
      </c>
      <c r="AA7747" t="s">
        <v>20107</v>
      </c>
    </row>
    <row r="7748" spans="1:27" x14ac:dyDescent="0.3">
      <c r="A7748" t="s">
        <v>15598</v>
      </c>
      <c r="B7748" s="1">
        <v>45249</v>
      </c>
      <c r="C7748" s="2">
        <v>0.25</v>
      </c>
      <c r="D7748" t="s">
        <v>100</v>
      </c>
      <c r="E7748" t="s">
        <v>15599</v>
      </c>
      <c r="F7748" t="s">
        <v>114</v>
      </c>
      <c r="G7748" t="s">
        <v>107</v>
      </c>
      <c r="H7748" t="s">
        <v>45</v>
      </c>
      <c r="I7748" t="s">
        <v>103</v>
      </c>
      <c r="J7748">
        <v>2</v>
      </c>
      <c r="K7748">
        <v>145331</v>
      </c>
      <c r="L7748">
        <v>276128.90000000002</v>
      </c>
      <c r="M7748" t="s">
        <v>33</v>
      </c>
      <c r="N7748" t="s">
        <v>34</v>
      </c>
      <c r="O7748" t="s">
        <v>59</v>
      </c>
      <c r="P7748" t="s">
        <v>68</v>
      </c>
      <c r="Q7748">
        <v>3</v>
      </c>
      <c r="R7748" t="s">
        <v>69</v>
      </c>
      <c r="S7748">
        <v>28</v>
      </c>
      <c r="T7748" t="s">
        <v>38</v>
      </c>
      <c r="U7748">
        <v>50232</v>
      </c>
      <c r="V7748">
        <v>9</v>
      </c>
      <c r="W7748" t="s">
        <v>100</v>
      </c>
      <c r="X7748" t="s">
        <v>40</v>
      </c>
      <c r="Y7748" t="s">
        <v>33</v>
      </c>
      <c r="Z7748">
        <v>4</v>
      </c>
      <c r="AA7748" t="s">
        <v>20107</v>
      </c>
    </row>
    <row r="7749" spans="1:27" x14ac:dyDescent="0.3">
      <c r="A7749" t="s">
        <v>15600</v>
      </c>
      <c r="B7749" s="1">
        <v>45249</v>
      </c>
      <c r="C7749" s="2">
        <v>0.29166666666666669</v>
      </c>
      <c r="D7749" t="s">
        <v>27</v>
      </c>
      <c r="E7749" t="s">
        <v>15601</v>
      </c>
      <c r="F7749" t="s">
        <v>79</v>
      </c>
      <c r="G7749" t="s">
        <v>65</v>
      </c>
      <c r="H7749" t="s">
        <v>80</v>
      </c>
      <c r="I7749" t="s">
        <v>128</v>
      </c>
      <c r="J7749">
        <v>1</v>
      </c>
      <c r="K7749">
        <v>113945</v>
      </c>
      <c r="L7749">
        <v>102550.5</v>
      </c>
      <c r="M7749" t="s">
        <v>33</v>
      </c>
      <c r="N7749" t="s">
        <v>47</v>
      </c>
      <c r="O7749" t="s">
        <v>48</v>
      </c>
      <c r="P7749" t="s">
        <v>68</v>
      </c>
      <c r="Q7749">
        <v>5</v>
      </c>
      <c r="R7749" t="s">
        <v>60</v>
      </c>
      <c r="S7749">
        <v>48</v>
      </c>
      <c r="T7749" t="s">
        <v>38</v>
      </c>
      <c r="U7749">
        <v>9974</v>
      </c>
      <c r="V7749">
        <v>8</v>
      </c>
      <c r="W7749" t="s">
        <v>100</v>
      </c>
      <c r="X7749" t="s">
        <v>33</v>
      </c>
      <c r="Y7749" t="s">
        <v>33</v>
      </c>
      <c r="Z7749">
        <v>2</v>
      </c>
      <c r="AA7749" t="s">
        <v>20107</v>
      </c>
    </row>
    <row r="7750" spans="1:27" x14ac:dyDescent="0.3">
      <c r="A7750" t="s">
        <v>15602</v>
      </c>
      <c r="B7750" s="1">
        <v>45249</v>
      </c>
      <c r="C7750" s="2">
        <v>0.33333333333333331</v>
      </c>
      <c r="D7750" t="s">
        <v>185</v>
      </c>
      <c r="E7750" t="s">
        <v>15603</v>
      </c>
      <c r="F7750" t="s">
        <v>93</v>
      </c>
      <c r="G7750" t="s">
        <v>107</v>
      </c>
      <c r="H7750" t="s">
        <v>57</v>
      </c>
      <c r="I7750" t="s">
        <v>128</v>
      </c>
      <c r="J7750">
        <v>1</v>
      </c>
      <c r="K7750">
        <v>38348</v>
      </c>
      <c r="L7750">
        <v>32595.8</v>
      </c>
      <c r="M7750" t="s">
        <v>40</v>
      </c>
      <c r="N7750" t="s">
        <v>34</v>
      </c>
      <c r="O7750" t="s">
        <v>35</v>
      </c>
      <c r="P7750" t="s">
        <v>68</v>
      </c>
      <c r="Q7750">
        <v>4</v>
      </c>
      <c r="R7750" t="s">
        <v>69</v>
      </c>
      <c r="S7750">
        <v>40</v>
      </c>
      <c r="T7750" t="s">
        <v>38</v>
      </c>
      <c r="U7750">
        <v>71279</v>
      </c>
      <c r="V7750">
        <v>7</v>
      </c>
      <c r="W7750" t="s">
        <v>90</v>
      </c>
      <c r="X7750" t="s">
        <v>33</v>
      </c>
      <c r="Y7750" t="s">
        <v>33</v>
      </c>
      <c r="Z7750">
        <v>4</v>
      </c>
      <c r="AA7750" t="s">
        <v>20108</v>
      </c>
    </row>
    <row r="7751" spans="1:27" x14ac:dyDescent="0.3">
      <c r="A7751" t="s">
        <v>15604</v>
      </c>
      <c r="B7751" s="1">
        <v>45249</v>
      </c>
      <c r="C7751" s="2">
        <v>0.375</v>
      </c>
      <c r="D7751" t="s">
        <v>166</v>
      </c>
      <c r="E7751" t="s">
        <v>15605</v>
      </c>
      <c r="F7751" t="s">
        <v>127</v>
      </c>
      <c r="G7751" t="s">
        <v>107</v>
      </c>
      <c r="H7751" t="s">
        <v>31</v>
      </c>
      <c r="I7751" t="s">
        <v>46</v>
      </c>
      <c r="J7751">
        <v>3</v>
      </c>
      <c r="K7751">
        <v>36172</v>
      </c>
      <c r="L7751">
        <v>92238.599999999991</v>
      </c>
      <c r="M7751" t="s">
        <v>33</v>
      </c>
      <c r="N7751" t="s">
        <v>67</v>
      </c>
      <c r="O7751" t="s">
        <v>59</v>
      </c>
      <c r="P7751" t="s">
        <v>36</v>
      </c>
      <c r="Q7751">
        <v>2</v>
      </c>
      <c r="R7751" t="s">
        <v>153</v>
      </c>
      <c r="S7751">
        <v>57</v>
      </c>
      <c r="T7751" t="s">
        <v>38</v>
      </c>
      <c r="U7751">
        <v>4632</v>
      </c>
      <c r="V7751">
        <v>8</v>
      </c>
      <c r="W7751" t="s">
        <v>39</v>
      </c>
      <c r="X7751" t="s">
        <v>33</v>
      </c>
      <c r="Y7751" t="s">
        <v>33</v>
      </c>
      <c r="Z7751">
        <v>0</v>
      </c>
      <c r="AA7751" t="s">
        <v>20108</v>
      </c>
    </row>
    <row r="7752" spans="1:27" x14ac:dyDescent="0.3">
      <c r="A7752" t="s">
        <v>15606</v>
      </c>
      <c r="B7752" s="1">
        <v>45249</v>
      </c>
      <c r="C7752" s="2">
        <v>0.41666666666666669</v>
      </c>
      <c r="D7752" t="s">
        <v>87</v>
      </c>
      <c r="E7752" t="s">
        <v>15607</v>
      </c>
      <c r="F7752" t="s">
        <v>140</v>
      </c>
      <c r="G7752" t="s">
        <v>107</v>
      </c>
      <c r="H7752" t="s">
        <v>31</v>
      </c>
      <c r="I7752" t="s">
        <v>128</v>
      </c>
      <c r="J7752">
        <v>1</v>
      </c>
      <c r="K7752">
        <v>95859</v>
      </c>
      <c r="L7752">
        <v>91066.05</v>
      </c>
      <c r="M7752" t="s">
        <v>33</v>
      </c>
      <c r="N7752" t="s">
        <v>47</v>
      </c>
      <c r="O7752" t="s">
        <v>48</v>
      </c>
      <c r="P7752" t="s">
        <v>68</v>
      </c>
      <c r="Q7752">
        <v>3</v>
      </c>
      <c r="R7752" t="s">
        <v>69</v>
      </c>
      <c r="S7752">
        <v>56</v>
      </c>
      <c r="T7752" t="s">
        <v>38</v>
      </c>
      <c r="U7752">
        <v>73756</v>
      </c>
      <c r="V7752">
        <v>5</v>
      </c>
      <c r="W7752" t="s">
        <v>39</v>
      </c>
      <c r="X7752" t="s">
        <v>33</v>
      </c>
      <c r="Y7752" t="s">
        <v>33</v>
      </c>
      <c r="Z7752">
        <v>2</v>
      </c>
      <c r="AA7752" t="s">
        <v>20108</v>
      </c>
    </row>
    <row r="7753" spans="1:27" x14ac:dyDescent="0.3">
      <c r="A7753" t="s">
        <v>15608</v>
      </c>
      <c r="B7753" s="1">
        <v>45249</v>
      </c>
      <c r="C7753" s="2">
        <v>0.45833333333333331</v>
      </c>
      <c r="D7753" t="s">
        <v>63</v>
      </c>
      <c r="E7753" t="s">
        <v>15609</v>
      </c>
      <c r="F7753" t="s">
        <v>164</v>
      </c>
      <c r="G7753" t="s">
        <v>30</v>
      </c>
      <c r="H7753" t="s">
        <v>45</v>
      </c>
      <c r="I7753" t="s">
        <v>46</v>
      </c>
      <c r="J7753">
        <v>2</v>
      </c>
      <c r="K7753">
        <v>11144</v>
      </c>
      <c r="L7753">
        <v>21173.599999999999</v>
      </c>
      <c r="M7753" t="s">
        <v>40</v>
      </c>
      <c r="N7753" t="s">
        <v>34</v>
      </c>
      <c r="O7753" t="s">
        <v>35</v>
      </c>
      <c r="P7753" t="s">
        <v>36</v>
      </c>
      <c r="Q7753">
        <v>2</v>
      </c>
      <c r="R7753" t="s">
        <v>99</v>
      </c>
      <c r="S7753">
        <v>56</v>
      </c>
      <c r="T7753" t="s">
        <v>50</v>
      </c>
      <c r="U7753">
        <v>100954</v>
      </c>
      <c r="V7753">
        <v>1</v>
      </c>
      <c r="W7753" t="s">
        <v>51</v>
      </c>
      <c r="X7753" t="s">
        <v>40</v>
      </c>
      <c r="Y7753" t="s">
        <v>33</v>
      </c>
      <c r="Z7753">
        <v>2</v>
      </c>
      <c r="AA7753" t="s">
        <v>20108</v>
      </c>
    </row>
    <row r="7754" spans="1:27" x14ac:dyDescent="0.3">
      <c r="A7754" t="s">
        <v>15610</v>
      </c>
      <c r="B7754" s="1">
        <v>45250</v>
      </c>
      <c r="C7754" s="2">
        <v>0.5</v>
      </c>
      <c r="D7754" t="s">
        <v>119</v>
      </c>
      <c r="E7754" t="s">
        <v>15611</v>
      </c>
      <c r="F7754" t="s">
        <v>83</v>
      </c>
      <c r="G7754" t="s">
        <v>65</v>
      </c>
      <c r="H7754" t="s">
        <v>45</v>
      </c>
      <c r="I7754" t="s">
        <v>103</v>
      </c>
      <c r="J7754">
        <v>1</v>
      </c>
      <c r="K7754">
        <v>22228</v>
      </c>
      <c r="L7754">
        <v>20005.2</v>
      </c>
      <c r="M7754" t="s">
        <v>40</v>
      </c>
      <c r="N7754" t="s">
        <v>67</v>
      </c>
      <c r="O7754" t="s">
        <v>35</v>
      </c>
      <c r="P7754" t="s">
        <v>36</v>
      </c>
      <c r="Q7754">
        <v>3</v>
      </c>
      <c r="R7754" t="s">
        <v>99</v>
      </c>
      <c r="S7754">
        <v>49</v>
      </c>
      <c r="T7754" t="s">
        <v>50</v>
      </c>
      <c r="U7754">
        <v>42508</v>
      </c>
      <c r="V7754">
        <v>8</v>
      </c>
      <c r="W7754" t="s">
        <v>61</v>
      </c>
      <c r="X7754" t="s">
        <v>40</v>
      </c>
      <c r="Y7754" t="s">
        <v>33</v>
      </c>
      <c r="Z7754">
        <v>4</v>
      </c>
      <c r="AA7754" t="s">
        <v>20108</v>
      </c>
    </row>
    <row r="7755" spans="1:27" x14ac:dyDescent="0.3">
      <c r="A7755" t="s">
        <v>15612</v>
      </c>
      <c r="B7755" s="1">
        <v>45250</v>
      </c>
      <c r="C7755" s="2">
        <v>4.1666666666666664E-2</v>
      </c>
      <c r="D7755" t="s">
        <v>71</v>
      </c>
      <c r="E7755" t="s">
        <v>15613</v>
      </c>
      <c r="F7755" t="s">
        <v>164</v>
      </c>
      <c r="G7755" t="s">
        <v>84</v>
      </c>
      <c r="H7755" t="s">
        <v>57</v>
      </c>
      <c r="I7755" t="s">
        <v>133</v>
      </c>
      <c r="J7755">
        <v>4</v>
      </c>
      <c r="K7755">
        <v>70872</v>
      </c>
      <c r="L7755">
        <v>283488</v>
      </c>
      <c r="M7755" t="s">
        <v>33</v>
      </c>
      <c r="N7755" t="s">
        <v>74</v>
      </c>
      <c r="O7755" t="s">
        <v>48</v>
      </c>
      <c r="P7755" t="s">
        <v>68</v>
      </c>
      <c r="Q7755">
        <v>5</v>
      </c>
      <c r="R7755" t="s">
        <v>153</v>
      </c>
      <c r="S7755">
        <v>22</v>
      </c>
      <c r="T7755" t="s">
        <v>38</v>
      </c>
      <c r="U7755">
        <v>182586</v>
      </c>
      <c r="V7755">
        <v>5</v>
      </c>
      <c r="W7755" t="s">
        <v>75</v>
      </c>
      <c r="X7755" t="s">
        <v>33</v>
      </c>
      <c r="Y7755" t="s">
        <v>40</v>
      </c>
      <c r="Z7755">
        <v>4</v>
      </c>
      <c r="AA7755" t="s">
        <v>20107</v>
      </c>
    </row>
    <row r="7756" spans="1:27" x14ac:dyDescent="0.3">
      <c r="A7756" t="s">
        <v>15614</v>
      </c>
      <c r="B7756" s="1">
        <v>45250</v>
      </c>
      <c r="C7756" s="2">
        <v>8.3333333333333329E-2</v>
      </c>
      <c r="D7756" t="s">
        <v>175</v>
      </c>
      <c r="E7756" t="s">
        <v>15615</v>
      </c>
      <c r="F7756" t="s">
        <v>114</v>
      </c>
      <c r="G7756" t="s">
        <v>84</v>
      </c>
      <c r="H7756" t="s">
        <v>31</v>
      </c>
      <c r="I7756" t="s">
        <v>32</v>
      </c>
      <c r="J7756">
        <v>1</v>
      </c>
      <c r="K7756">
        <v>17013</v>
      </c>
      <c r="L7756">
        <v>15311.7</v>
      </c>
      <c r="M7756" t="s">
        <v>40</v>
      </c>
      <c r="N7756" t="s">
        <v>58</v>
      </c>
      <c r="O7756" t="s">
        <v>59</v>
      </c>
      <c r="P7756" t="s">
        <v>36</v>
      </c>
      <c r="Q7756">
        <v>5</v>
      </c>
      <c r="R7756" t="s">
        <v>37</v>
      </c>
      <c r="S7756">
        <v>52</v>
      </c>
      <c r="T7756" t="s">
        <v>38</v>
      </c>
      <c r="U7756">
        <v>93892</v>
      </c>
      <c r="V7756">
        <v>1</v>
      </c>
      <c r="W7756" t="s">
        <v>75</v>
      </c>
      <c r="X7756" t="s">
        <v>33</v>
      </c>
      <c r="Y7756" t="s">
        <v>33</v>
      </c>
      <c r="Z7756">
        <v>1</v>
      </c>
      <c r="AA7756" t="s">
        <v>20108</v>
      </c>
    </row>
    <row r="7757" spans="1:27" x14ac:dyDescent="0.3">
      <c r="A7757" t="s">
        <v>15616</v>
      </c>
      <c r="B7757" s="1">
        <v>45250</v>
      </c>
      <c r="C7757" s="2">
        <v>0.125</v>
      </c>
      <c r="D7757" t="s">
        <v>112</v>
      </c>
      <c r="E7757" t="s">
        <v>15617</v>
      </c>
      <c r="F7757" t="s">
        <v>164</v>
      </c>
      <c r="G7757" t="s">
        <v>84</v>
      </c>
      <c r="H7757" t="s">
        <v>57</v>
      </c>
      <c r="I7757" t="s">
        <v>32</v>
      </c>
      <c r="J7757">
        <v>4</v>
      </c>
      <c r="K7757">
        <v>124416</v>
      </c>
      <c r="L7757">
        <v>447897.59999999998</v>
      </c>
      <c r="M7757" t="s">
        <v>33</v>
      </c>
      <c r="N7757" t="s">
        <v>74</v>
      </c>
      <c r="O7757" t="s">
        <v>59</v>
      </c>
      <c r="P7757" t="s">
        <v>36</v>
      </c>
      <c r="Q7757">
        <v>5</v>
      </c>
      <c r="R7757" t="s">
        <v>60</v>
      </c>
      <c r="S7757">
        <v>69</v>
      </c>
      <c r="T7757" t="s">
        <v>38</v>
      </c>
      <c r="U7757">
        <v>131341</v>
      </c>
      <c r="V7757">
        <v>9</v>
      </c>
      <c r="W7757" t="s">
        <v>90</v>
      </c>
      <c r="X7757" t="s">
        <v>40</v>
      </c>
      <c r="Y7757" t="s">
        <v>33</v>
      </c>
      <c r="Z7757">
        <v>1</v>
      </c>
      <c r="AA7757" t="s">
        <v>20107</v>
      </c>
    </row>
    <row r="7758" spans="1:27" x14ac:dyDescent="0.3">
      <c r="A7758" t="s">
        <v>15618</v>
      </c>
      <c r="B7758" s="1">
        <v>45250</v>
      </c>
      <c r="C7758" s="2">
        <v>0.16666666666666666</v>
      </c>
      <c r="D7758" t="s">
        <v>119</v>
      </c>
      <c r="E7758" t="s">
        <v>15619</v>
      </c>
      <c r="F7758" t="s">
        <v>150</v>
      </c>
      <c r="G7758" t="s">
        <v>65</v>
      </c>
      <c r="H7758" t="s">
        <v>115</v>
      </c>
      <c r="I7758" t="s">
        <v>133</v>
      </c>
      <c r="J7758">
        <v>2</v>
      </c>
      <c r="K7758">
        <v>33080</v>
      </c>
      <c r="L7758">
        <v>59544</v>
      </c>
      <c r="M7758" t="s">
        <v>33</v>
      </c>
      <c r="N7758" t="s">
        <v>58</v>
      </c>
      <c r="O7758" t="s">
        <v>35</v>
      </c>
      <c r="P7758" t="s">
        <v>68</v>
      </c>
      <c r="Q7758">
        <v>5</v>
      </c>
      <c r="R7758" t="s">
        <v>49</v>
      </c>
      <c r="S7758">
        <v>67</v>
      </c>
      <c r="T7758" t="s">
        <v>50</v>
      </c>
      <c r="U7758">
        <v>161155</v>
      </c>
      <c r="V7758">
        <v>2</v>
      </c>
      <c r="W7758" t="s">
        <v>90</v>
      </c>
      <c r="X7758" t="s">
        <v>40</v>
      </c>
      <c r="Y7758" t="s">
        <v>40</v>
      </c>
      <c r="Z7758">
        <v>4</v>
      </c>
      <c r="AA7758" t="s">
        <v>20108</v>
      </c>
    </row>
    <row r="7759" spans="1:27" x14ac:dyDescent="0.3">
      <c r="A7759" t="s">
        <v>15620</v>
      </c>
      <c r="B7759" s="1">
        <v>45250</v>
      </c>
      <c r="C7759" s="2">
        <v>0.20833333333333334</v>
      </c>
      <c r="D7759" t="s">
        <v>27</v>
      </c>
      <c r="E7759" t="s">
        <v>15621</v>
      </c>
      <c r="F7759" t="s">
        <v>114</v>
      </c>
      <c r="G7759" t="s">
        <v>56</v>
      </c>
      <c r="H7759" t="s">
        <v>80</v>
      </c>
      <c r="I7759" t="s">
        <v>128</v>
      </c>
      <c r="J7759">
        <v>4</v>
      </c>
      <c r="K7759">
        <v>78253</v>
      </c>
      <c r="L7759">
        <v>313012</v>
      </c>
      <c r="M7759" t="s">
        <v>33</v>
      </c>
      <c r="N7759" t="s">
        <v>89</v>
      </c>
      <c r="O7759" t="s">
        <v>59</v>
      </c>
      <c r="P7759" t="s">
        <v>36</v>
      </c>
      <c r="Q7759">
        <v>5</v>
      </c>
      <c r="R7759" t="s">
        <v>69</v>
      </c>
      <c r="S7759">
        <v>58</v>
      </c>
      <c r="T7759" t="s">
        <v>50</v>
      </c>
      <c r="U7759">
        <v>121679</v>
      </c>
      <c r="V7759">
        <v>2</v>
      </c>
      <c r="W7759" t="s">
        <v>90</v>
      </c>
      <c r="X7759" t="s">
        <v>33</v>
      </c>
      <c r="Y7759" t="s">
        <v>33</v>
      </c>
      <c r="Z7759">
        <v>4</v>
      </c>
      <c r="AA7759" t="s">
        <v>20107</v>
      </c>
    </row>
    <row r="7760" spans="1:27" x14ac:dyDescent="0.3">
      <c r="A7760" t="s">
        <v>15622</v>
      </c>
      <c r="B7760" s="1">
        <v>45250</v>
      </c>
      <c r="C7760" s="2">
        <v>0.25</v>
      </c>
      <c r="D7760" t="s">
        <v>166</v>
      </c>
      <c r="E7760" t="s">
        <v>15623</v>
      </c>
      <c r="F7760" t="s">
        <v>164</v>
      </c>
      <c r="G7760" t="s">
        <v>65</v>
      </c>
      <c r="H7760" t="s">
        <v>57</v>
      </c>
      <c r="I7760" t="s">
        <v>46</v>
      </c>
      <c r="J7760">
        <v>4</v>
      </c>
      <c r="K7760">
        <v>94807</v>
      </c>
      <c r="L7760">
        <v>322343.8</v>
      </c>
      <c r="M7760" t="s">
        <v>33</v>
      </c>
      <c r="N7760" t="s">
        <v>58</v>
      </c>
      <c r="O7760" t="s">
        <v>85</v>
      </c>
      <c r="P7760" t="s">
        <v>36</v>
      </c>
      <c r="Q7760">
        <v>2</v>
      </c>
      <c r="R7760" t="s">
        <v>153</v>
      </c>
      <c r="S7760">
        <v>62</v>
      </c>
      <c r="T7760" t="s">
        <v>38</v>
      </c>
      <c r="U7760">
        <v>130852</v>
      </c>
      <c r="V7760">
        <v>1</v>
      </c>
      <c r="W7760" t="s">
        <v>51</v>
      </c>
      <c r="X7760" t="s">
        <v>40</v>
      </c>
      <c r="Y7760" t="s">
        <v>33</v>
      </c>
      <c r="Z7760">
        <v>4</v>
      </c>
      <c r="AA7760" t="s">
        <v>20107</v>
      </c>
    </row>
    <row r="7761" spans="1:27" x14ac:dyDescent="0.3">
      <c r="A7761" t="s">
        <v>15624</v>
      </c>
      <c r="B7761" s="1">
        <v>45250</v>
      </c>
      <c r="C7761" s="2">
        <v>0.29166666666666669</v>
      </c>
      <c r="D7761" t="s">
        <v>77</v>
      </c>
      <c r="E7761" t="s">
        <v>15625</v>
      </c>
      <c r="F7761" t="s">
        <v>44</v>
      </c>
      <c r="G7761" t="s">
        <v>107</v>
      </c>
      <c r="H7761" t="s">
        <v>45</v>
      </c>
      <c r="I7761" t="s">
        <v>32</v>
      </c>
      <c r="J7761">
        <v>4</v>
      </c>
      <c r="K7761">
        <v>31266</v>
      </c>
      <c r="L7761">
        <v>112557.6</v>
      </c>
      <c r="M7761" t="s">
        <v>33</v>
      </c>
      <c r="N7761" t="s">
        <v>89</v>
      </c>
      <c r="O7761" t="s">
        <v>59</v>
      </c>
      <c r="P7761" t="s">
        <v>36</v>
      </c>
      <c r="Q7761">
        <v>3</v>
      </c>
      <c r="R7761" t="s">
        <v>60</v>
      </c>
      <c r="S7761">
        <v>35</v>
      </c>
      <c r="T7761" t="s">
        <v>50</v>
      </c>
      <c r="U7761">
        <v>129096</v>
      </c>
      <c r="V7761">
        <v>4</v>
      </c>
      <c r="W7761" t="s">
        <v>39</v>
      </c>
      <c r="X7761" t="s">
        <v>40</v>
      </c>
      <c r="Y7761" t="s">
        <v>33</v>
      </c>
      <c r="Z7761">
        <v>4</v>
      </c>
      <c r="AA7761" t="s">
        <v>20107</v>
      </c>
    </row>
    <row r="7762" spans="1:27" x14ac:dyDescent="0.3">
      <c r="A7762" t="s">
        <v>15626</v>
      </c>
      <c r="B7762" s="1">
        <v>45250</v>
      </c>
      <c r="C7762" s="2">
        <v>0.33333333333333331</v>
      </c>
      <c r="D7762" t="s">
        <v>166</v>
      </c>
      <c r="E7762" t="s">
        <v>15627</v>
      </c>
      <c r="F7762" t="s">
        <v>83</v>
      </c>
      <c r="G7762" t="s">
        <v>56</v>
      </c>
      <c r="H7762" t="s">
        <v>66</v>
      </c>
      <c r="I7762" t="s">
        <v>128</v>
      </c>
      <c r="J7762">
        <v>4</v>
      </c>
      <c r="K7762">
        <v>105345</v>
      </c>
      <c r="L7762">
        <v>421380</v>
      </c>
      <c r="M7762" t="s">
        <v>33</v>
      </c>
      <c r="N7762" t="s">
        <v>67</v>
      </c>
      <c r="O7762" t="s">
        <v>59</v>
      </c>
      <c r="P7762" t="s">
        <v>36</v>
      </c>
      <c r="Q7762">
        <v>1</v>
      </c>
      <c r="R7762" t="s">
        <v>69</v>
      </c>
      <c r="S7762">
        <v>47</v>
      </c>
      <c r="T7762" t="s">
        <v>50</v>
      </c>
      <c r="U7762">
        <v>176487</v>
      </c>
      <c r="V7762">
        <v>6</v>
      </c>
      <c r="W7762" t="s">
        <v>75</v>
      </c>
      <c r="X7762" t="s">
        <v>40</v>
      </c>
      <c r="Y7762" t="s">
        <v>40</v>
      </c>
      <c r="Z7762">
        <v>3</v>
      </c>
      <c r="AA7762" t="s">
        <v>20107</v>
      </c>
    </row>
    <row r="7763" spans="1:27" x14ac:dyDescent="0.3">
      <c r="A7763" t="s">
        <v>15628</v>
      </c>
      <c r="B7763" s="1">
        <v>45250</v>
      </c>
      <c r="C7763" s="2">
        <v>0.375</v>
      </c>
      <c r="D7763" t="s">
        <v>42</v>
      </c>
      <c r="E7763" t="s">
        <v>15629</v>
      </c>
      <c r="F7763" t="s">
        <v>110</v>
      </c>
      <c r="G7763" t="s">
        <v>107</v>
      </c>
      <c r="H7763" t="s">
        <v>80</v>
      </c>
      <c r="I7763" t="s">
        <v>95</v>
      </c>
      <c r="J7763">
        <v>4</v>
      </c>
      <c r="K7763">
        <v>47122</v>
      </c>
      <c r="L7763">
        <v>179063.6</v>
      </c>
      <c r="M7763" t="s">
        <v>33</v>
      </c>
      <c r="N7763" t="s">
        <v>89</v>
      </c>
      <c r="O7763" t="s">
        <v>35</v>
      </c>
      <c r="P7763" t="s">
        <v>68</v>
      </c>
      <c r="Q7763">
        <v>4</v>
      </c>
      <c r="R7763" t="s">
        <v>69</v>
      </c>
      <c r="S7763">
        <v>39</v>
      </c>
      <c r="T7763" t="s">
        <v>50</v>
      </c>
      <c r="U7763">
        <v>176622</v>
      </c>
      <c r="V7763">
        <v>6</v>
      </c>
      <c r="W7763" t="s">
        <v>51</v>
      </c>
      <c r="X7763" t="s">
        <v>40</v>
      </c>
      <c r="Y7763" t="s">
        <v>40</v>
      </c>
      <c r="Z7763">
        <v>2</v>
      </c>
      <c r="AA7763" t="s">
        <v>20107</v>
      </c>
    </row>
    <row r="7764" spans="1:27" x14ac:dyDescent="0.3">
      <c r="A7764" t="s">
        <v>15630</v>
      </c>
      <c r="B7764" s="1">
        <v>45250</v>
      </c>
      <c r="C7764" s="2">
        <v>0.41666666666666669</v>
      </c>
      <c r="D7764" t="s">
        <v>256</v>
      </c>
      <c r="E7764" t="s">
        <v>15631</v>
      </c>
      <c r="F7764" t="s">
        <v>73</v>
      </c>
      <c r="G7764" t="s">
        <v>107</v>
      </c>
      <c r="H7764" t="s">
        <v>31</v>
      </c>
      <c r="I7764" t="s">
        <v>95</v>
      </c>
      <c r="J7764">
        <v>1</v>
      </c>
      <c r="K7764">
        <v>93864</v>
      </c>
      <c r="L7764">
        <v>84477.6</v>
      </c>
      <c r="M7764" t="s">
        <v>33</v>
      </c>
      <c r="N7764" t="s">
        <v>47</v>
      </c>
      <c r="O7764" t="s">
        <v>35</v>
      </c>
      <c r="P7764" t="s">
        <v>68</v>
      </c>
      <c r="Q7764">
        <v>1</v>
      </c>
      <c r="R7764" t="s">
        <v>37</v>
      </c>
      <c r="S7764">
        <v>62</v>
      </c>
      <c r="T7764" t="s">
        <v>50</v>
      </c>
      <c r="U7764">
        <v>168879</v>
      </c>
      <c r="V7764">
        <v>2</v>
      </c>
      <c r="W7764" t="s">
        <v>61</v>
      </c>
      <c r="X7764" t="s">
        <v>33</v>
      </c>
      <c r="Y7764" t="s">
        <v>33</v>
      </c>
      <c r="Z7764">
        <v>3</v>
      </c>
      <c r="AA7764" t="s">
        <v>20108</v>
      </c>
    </row>
    <row r="7765" spans="1:27" x14ac:dyDescent="0.3">
      <c r="A7765" t="s">
        <v>15632</v>
      </c>
      <c r="B7765" s="1">
        <v>45250</v>
      </c>
      <c r="C7765" s="2">
        <v>0.45833333333333331</v>
      </c>
      <c r="D7765" t="s">
        <v>77</v>
      </c>
      <c r="E7765" t="s">
        <v>15633</v>
      </c>
      <c r="F7765" t="s">
        <v>140</v>
      </c>
      <c r="G7765" t="s">
        <v>65</v>
      </c>
      <c r="H7765" t="s">
        <v>31</v>
      </c>
      <c r="I7765" t="s">
        <v>32</v>
      </c>
      <c r="J7765">
        <v>3</v>
      </c>
      <c r="K7765">
        <v>134787</v>
      </c>
      <c r="L7765">
        <v>384142.95</v>
      </c>
      <c r="M7765" t="s">
        <v>33</v>
      </c>
      <c r="N7765" t="s">
        <v>47</v>
      </c>
      <c r="O7765" t="s">
        <v>48</v>
      </c>
      <c r="P7765" t="s">
        <v>68</v>
      </c>
      <c r="Q7765">
        <v>3</v>
      </c>
      <c r="R7765" t="s">
        <v>60</v>
      </c>
      <c r="S7765">
        <v>29</v>
      </c>
      <c r="T7765" t="s">
        <v>38</v>
      </c>
      <c r="U7765">
        <v>176366</v>
      </c>
      <c r="V7765">
        <v>9</v>
      </c>
      <c r="W7765" t="s">
        <v>100</v>
      </c>
      <c r="X7765" t="s">
        <v>33</v>
      </c>
      <c r="Y7765" t="s">
        <v>33</v>
      </c>
      <c r="Z7765">
        <v>2</v>
      </c>
      <c r="AA7765" t="s">
        <v>20107</v>
      </c>
    </row>
    <row r="7766" spans="1:27" x14ac:dyDescent="0.3">
      <c r="A7766" t="s">
        <v>15634</v>
      </c>
      <c r="B7766" s="1">
        <v>45250</v>
      </c>
      <c r="C7766" s="2">
        <v>0.5</v>
      </c>
      <c r="D7766" t="s">
        <v>42</v>
      </c>
      <c r="E7766" t="s">
        <v>15635</v>
      </c>
      <c r="F7766" t="s">
        <v>73</v>
      </c>
      <c r="G7766" t="s">
        <v>84</v>
      </c>
      <c r="H7766" t="s">
        <v>45</v>
      </c>
      <c r="I7766" t="s">
        <v>133</v>
      </c>
      <c r="J7766">
        <v>4</v>
      </c>
      <c r="K7766">
        <v>115541</v>
      </c>
      <c r="L7766">
        <v>439055.8</v>
      </c>
      <c r="M7766" t="s">
        <v>33</v>
      </c>
      <c r="N7766" t="s">
        <v>34</v>
      </c>
      <c r="O7766" t="s">
        <v>35</v>
      </c>
      <c r="P7766" t="s">
        <v>68</v>
      </c>
      <c r="Q7766">
        <v>2</v>
      </c>
      <c r="R7766" t="s">
        <v>69</v>
      </c>
      <c r="S7766">
        <v>47</v>
      </c>
      <c r="T7766" t="s">
        <v>50</v>
      </c>
      <c r="U7766">
        <v>30676</v>
      </c>
      <c r="V7766">
        <v>4</v>
      </c>
      <c r="W7766" t="s">
        <v>39</v>
      </c>
      <c r="X7766" t="s">
        <v>40</v>
      </c>
      <c r="Y7766" t="s">
        <v>40</v>
      </c>
      <c r="Z7766">
        <v>0</v>
      </c>
      <c r="AA7766" t="s">
        <v>20107</v>
      </c>
    </row>
    <row r="7767" spans="1:27" x14ac:dyDescent="0.3">
      <c r="A7767" t="s">
        <v>15636</v>
      </c>
      <c r="B7767" s="1">
        <v>45250</v>
      </c>
      <c r="C7767" s="2">
        <v>4.1666666666666664E-2</v>
      </c>
      <c r="D7767" t="s">
        <v>125</v>
      </c>
      <c r="E7767" t="s">
        <v>15637</v>
      </c>
      <c r="F7767" t="s">
        <v>29</v>
      </c>
      <c r="G7767" t="s">
        <v>56</v>
      </c>
      <c r="H7767" t="s">
        <v>45</v>
      </c>
      <c r="I7767" t="s">
        <v>133</v>
      </c>
      <c r="J7767">
        <v>2</v>
      </c>
      <c r="K7767">
        <v>149235</v>
      </c>
      <c r="L7767">
        <v>298470</v>
      </c>
      <c r="M7767" t="s">
        <v>33</v>
      </c>
      <c r="N7767" t="s">
        <v>47</v>
      </c>
      <c r="O7767" t="s">
        <v>59</v>
      </c>
      <c r="P7767" t="s">
        <v>36</v>
      </c>
      <c r="Q7767">
        <v>3</v>
      </c>
      <c r="R7767" t="s">
        <v>37</v>
      </c>
      <c r="S7767">
        <v>64</v>
      </c>
      <c r="T7767" t="s">
        <v>50</v>
      </c>
      <c r="U7767">
        <v>58402</v>
      </c>
      <c r="V7767">
        <v>6</v>
      </c>
      <c r="W7767" t="s">
        <v>51</v>
      </c>
      <c r="X7767" t="s">
        <v>40</v>
      </c>
      <c r="Y7767" t="s">
        <v>40</v>
      </c>
      <c r="Z7767">
        <v>0</v>
      </c>
      <c r="AA7767" t="s">
        <v>20107</v>
      </c>
    </row>
    <row r="7768" spans="1:27" x14ac:dyDescent="0.3">
      <c r="A7768" t="s">
        <v>15638</v>
      </c>
      <c r="B7768" s="1">
        <v>45250</v>
      </c>
      <c r="C7768" s="2">
        <v>8.3333333333333329E-2</v>
      </c>
      <c r="D7768" t="s">
        <v>42</v>
      </c>
      <c r="E7768" t="s">
        <v>15639</v>
      </c>
      <c r="F7768" t="s">
        <v>98</v>
      </c>
      <c r="G7768" t="s">
        <v>30</v>
      </c>
      <c r="H7768" t="s">
        <v>80</v>
      </c>
      <c r="I7768" t="s">
        <v>133</v>
      </c>
      <c r="J7768">
        <v>2</v>
      </c>
      <c r="K7768">
        <v>121117</v>
      </c>
      <c r="L7768">
        <v>230122.3</v>
      </c>
      <c r="M7768" t="s">
        <v>33</v>
      </c>
      <c r="N7768" t="s">
        <v>74</v>
      </c>
      <c r="O7768" t="s">
        <v>85</v>
      </c>
      <c r="P7768" t="s">
        <v>36</v>
      </c>
      <c r="Q7768">
        <v>4</v>
      </c>
      <c r="R7768" t="s">
        <v>99</v>
      </c>
      <c r="S7768">
        <v>55</v>
      </c>
      <c r="T7768" t="s">
        <v>50</v>
      </c>
      <c r="U7768">
        <v>86488</v>
      </c>
      <c r="V7768">
        <v>5</v>
      </c>
      <c r="W7768" t="s">
        <v>39</v>
      </c>
      <c r="X7768" t="s">
        <v>40</v>
      </c>
      <c r="Y7768" t="s">
        <v>33</v>
      </c>
      <c r="Z7768">
        <v>4</v>
      </c>
      <c r="AA7768" t="s">
        <v>20107</v>
      </c>
    </row>
    <row r="7769" spans="1:27" x14ac:dyDescent="0.3">
      <c r="A7769" t="s">
        <v>15640</v>
      </c>
      <c r="B7769" s="1">
        <v>45250</v>
      </c>
      <c r="C7769" s="2">
        <v>0.125</v>
      </c>
      <c r="D7769" t="s">
        <v>180</v>
      </c>
      <c r="E7769" t="s">
        <v>15641</v>
      </c>
      <c r="F7769" t="s">
        <v>29</v>
      </c>
      <c r="G7769" t="s">
        <v>84</v>
      </c>
      <c r="H7769" t="s">
        <v>45</v>
      </c>
      <c r="I7769" t="s">
        <v>128</v>
      </c>
      <c r="J7769">
        <v>1</v>
      </c>
      <c r="K7769">
        <v>41036</v>
      </c>
      <c r="L7769">
        <v>38984.199999999997</v>
      </c>
      <c r="M7769" t="s">
        <v>40</v>
      </c>
      <c r="N7769" t="s">
        <v>34</v>
      </c>
      <c r="O7769" t="s">
        <v>48</v>
      </c>
      <c r="P7769" t="s">
        <v>68</v>
      </c>
      <c r="Q7769">
        <v>3</v>
      </c>
      <c r="R7769" t="s">
        <v>37</v>
      </c>
      <c r="S7769">
        <v>27</v>
      </c>
      <c r="T7769" t="s">
        <v>38</v>
      </c>
      <c r="U7769">
        <v>115840</v>
      </c>
      <c r="V7769">
        <v>3</v>
      </c>
      <c r="W7769" t="s">
        <v>100</v>
      </c>
      <c r="X7769" t="s">
        <v>40</v>
      </c>
      <c r="Y7769" t="s">
        <v>33</v>
      </c>
      <c r="Z7769">
        <v>1</v>
      </c>
      <c r="AA7769" t="s">
        <v>20108</v>
      </c>
    </row>
    <row r="7770" spans="1:27" x14ac:dyDescent="0.3">
      <c r="A7770" t="s">
        <v>15642</v>
      </c>
      <c r="B7770" s="1">
        <v>45250</v>
      </c>
      <c r="C7770" s="2">
        <v>0.16666666666666666</v>
      </c>
      <c r="D7770" t="s">
        <v>119</v>
      </c>
      <c r="E7770" t="s">
        <v>15643</v>
      </c>
      <c r="F7770" t="s">
        <v>114</v>
      </c>
      <c r="G7770" t="s">
        <v>30</v>
      </c>
      <c r="H7770" t="s">
        <v>66</v>
      </c>
      <c r="I7770" t="s">
        <v>95</v>
      </c>
      <c r="J7770">
        <v>3</v>
      </c>
      <c r="K7770">
        <v>126354</v>
      </c>
      <c r="L7770">
        <v>341155.8</v>
      </c>
      <c r="M7770" t="s">
        <v>33</v>
      </c>
      <c r="N7770" t="s">
        <v>47</v>
      </c>
      <c r="O7770" t="s">
        <v>35</v>
      </c>
      <c r="P7770" t="s">
        <v>68</v>
      </c>
      <c r="Q7770">
        <v>5</v>
      </c>
      <c r="R7770" t="s">
        <v>60</v>
      </c>
      <c r="S7770">
        <v>58</v>
      </c>
      <c r="T7770" t="s">
        <v>38</v>
      </c>
      <c r="U7770">
        <v>72362</v>
      </c>
      <c r="V7770">
        <v>3</v>
      </c>
      <c r="W7770" t="s">
        <v>75</v>
      </c>
      <c r="X7770" t="s">
        <v>40</v>
      </c>
      <c r="Y7770" t="s">
        <v>33</v>
      </c>
      <c r="Z7770">
        <v>4</v>
      </c>
      <c r="AA7770" t="s">
        <v>20107</v>
      </c>
    </row>
    <row r="7771" spans="1:27" x14ac:dyDescent="0.3">
      <c r="A7771" t="s">
        <v>15644</v>
      </c>
      <c r="B7771" s="1">
        <v>45250</v>
      </c>
      <c r="C7771" s="2">
        <v>0.20833333333333334</v>
      </c>
      <c r="D7771" t="s">
        <v>125</v>
      </c>
      <c r="E7771" t="s">
        <v>15645</v>
      </c>
      <c r="F7771" t="s">
        <v>55</v>
      </c>
      <c r="G7771" t="s">
        <v>65</v>
      </c>
      <c r="H7771" t="s">
        <v>80</v>
      </c>
      <c r="I7771" t="s">
        <v>128</v>
      </c>
      <c r="J7771">
        <v>3</v>
      </c>
      <c r="K7771">
        <v>51805</v>
      </c>
      <c r="L7771">
        <v>147644.25</v>
      </c>
      <c r="M7771" t="s">
        <v>33</v>
      </c>
      <c r="N7771" t="s">
        <v>89</v>
      </c>
      <c r="O7771" t="s">
        <v>48</v>
      </c>
      <c r="P7771" t="s">
        <v>68</v>
      </c>
      <c r="Q7771">
        <v>1</v>
      </c>
      <c r="R7771" t="s">
        <v>37</v>
      </c>
      <c r="S7771">
        <v>43</v>
      </c>
      <c r="T7771" t="s">
        <v>50</v>
      </c>
      <c r="U7771">
        <v>85511</v>
      </c>
      <c r="V7771">
        <v>8</v>
      </c>
      <c r="W7771" t="s">
        <v>100</v>
      </c>
      <c r="X7771" t="s">
        <v>33</v>
      </c>
      <c r="Y7771" t="s">
        <v>33</v>
      </c>
      <c r="Z7771">
        <v>3</v>
      </c>
      <c r="AA7771" t="s">
        <v>20107</v>
      </c>
    </row>
    <row r="7772" spans="1:27" x14ac:dyDescent="0.3">
      <c r="A7772" t="s">
        <v>15646</v>
      </c>
      <c r="B7772" s="1">
        <v>45250</v>
      </c>
      <c r="C7772" s="2">
        <v>0.25</v>
      </c>
      <c r="D7772" t="s">
        <v>175</v>
      </c>
      <c r="E7772" t="s">
        <v>15647</v>
      </c>
      <c r="F7772" t="s">
        <v>98</v>
      </c>
      <c r="G7772" t="s">
        <v>56</v>
      </c>
      <c r="H7772" t="s">
        <v>45</v>
      </c>
      <c r="I7772" t="s">
        <v>103</v>
      </c>
      <c r="J7772">
        <v>4</v>
      </c>
      <c r="K7772">
        <v>132465</v>
      </c>
      <c r="L7772">
        <v>476874</v>
      </c>
      <c r="M7772" t="s">
        <v>33</v>
      </c>
      <c r="N7772" t="s">
        <v>89</v>
      </c>
      <c r="O7772" t="s">
        <v>59</v>
      </c>
      <c r="P7772" t="s">
        <v>68</v>
      </c>
      <c r="Q7772">
        <v>4</v>
      </c>
      <c r="R7772" t="s">
        <v>99</v>
      </c>
      <c r="S7772">
        <v>20</v>
      </c>
      <c r="T7772" t="s">
        <v>50</v>
      </c>
      <c r="U7772">
        <v>52119</v>
      </c>
      <c r="V7772">
        <v>5</v>
      </c>
      <c r="W7772" t="s">
        <v>51</v>
      </c>
      <c r="X7772" t="s">
        <v>33</v>
      </c>
      <c r="Y7772" t="s">
        <v>40</v>
      </c>
      <c r="Z7772">
        <v>3</v>
      </c>
      <c r="AA7772" t="s">
        <v>20107</v>
      </c>
    </row>
    <row r="7773" spans="1:27" x14ac:dyDescent="0.3">
      <c r="A7773" t="s">
        <v>15648</v>
      </c>
      <c r="B7773" s="1">
        <v>45250</v>
      </c>
      <c r="C7773" s="2">
        <v>0.29166666666666669</v>
      </c>
      <c r="D7773" t="s">
        <v>112</v>
      </c>
      <c r="E7773" t="s">
        <v>15649</v>
      </c>
      <c r="F7773" t="s">
        <v>127</v>
      </c>
      <c r="G7773" t="s">
        <v>65</v>
      </c>
      <c r="H7773" t="s">
        <v>115</v>
      </c>
      <c r="I7773" t="s">
        <v>103</v>
      </c>
      <c r="J7773">
        <v>2</v>
      </c>
      <c r="K7773">
        <v>58303</v>
      </c>
      <c r="L7773">
        <v>110775.7</v>
      </c>
      <c r="M7773" t="s">
        <v>33</v>
      </c>
      <c r="N7773" t="s">
        <v>89</v>
      </c>
      <c r="O7773" t="s">
        <v>48</v>
      </c>
      <c r="P7773" t="s">
        <v>68</v>
      </c>
      <c r="Q7773">
        <v>4</v>
      </c>
      <c r="R7773" t="s">
        <v>99</v>
      </c>
      <c r="S7773">
        <v>36</v>
      </c>
      <c r="T7773" t="s">
        <v>38</v>
      </c>
      <c r="U7773">
        <v>120478</v>
      </c>
      <c r="V7773">
        <v>7</v>
      </c>
      <c r="W7773" t="s">
        <v>100</v>
      </c>
      <c r="X7773" t="s">
        <v>40</v>
      </c>
      <c r="Y7773" t="s">
        <v>33</v>
      </c>
      <c r="Z7773">
        <v>2</v>
      </c>
      <c r="AA7773" t="s">
        <v>20107</v>
      </c>
    </row>
    <row r="7774" spans="1:27" x14ac:dyDescent="0.3">
      <c r="A7774" t="s">
        <v>15650</v>
      </c>
      <c r="B7774" s="1">
        <v>45250</v>
      </c>
      <c r="C7774" s="2">
        <v>0.33333333333333331</v>
      </c>
      <c r="D7774" t="s">
        <v>100</v>
      </c>
      <c r="E7774" t="s">
        <v>15651</v>
      </c>
      <c r="F7774" t="s">
        <v>114</v>
      </c>
      <c r="G7774" t="s">
        <v>30</v>
      </c>
      <c r="H7774" t="s">
        <v>94</v>
      </c>
      <c r="I7774" t="s">
        <v>32</v>
      </c>
      <c r="J7774">
        <v>2</v>
      </c>
      <c r="K7774">
        <v>111613</v>
      </c>
      <c r="L7774">
        <v>189742.1</v>
      </c>
      <c r="M7774" t="s">
        <v>33</v>
      </c>
      <c r="N7774" t="s">
        <v>47</v>
      </c>
      <c r="O7774" t="s">
        <v>35</v>
      </c>
      <c r="P7774" t="s">
        <v>36</v>
      </c>
      <c r="Q7774">
        <v>1</v>
      </c>
      <c r="R7774" t="s">
        <v>60</v>
      </c>
      <c r="S7774">
        <v>39</v>
      </c>
      <c r="T7774" t="s">
        <v>50</v>
      </c>
      <c r="U7774">
        <v>57394</v>
      </c>
      <c r="V7774">
        <v>1</v>
      </c>
      <c r="W7774" t="s">
        <v>61</v>
      </c>
      <c r="X7774" t="s">
        <v>40</v>
      </c>
      <c r="Y7774" t="s">
        <v>40</v>
      </c>
      <c r="Z7774">
        <v>2</v>
      </c>
      <c r="AA7774" t="s">
        <v>20107</v>
      </c>
    </row>
    <row r="7775" spans="1:27" x14ac:dyDescent="0.3">
      <c r="A7775" t="s">
        <v>15652</v>
      </c>
      <c r="B7775" s="1">
        <v>45250</v>
      </c>
      <c r="C7775" s="2">
        <v>0.375</v>
      </c>
      <c r="D7775" t="s">
        <v>100</v>
      </c>
      <c r="E7775" t="s">
        <v>15653</v>
      </c>
      <c r="F7775" t="s">
        <v>114</v>
      </c>
      <c r="G7775" t="s">
        <v>107</v>
      </c>
      <c r="H7775" t="s">
        <v>66</v>
      </c>
      <c r="I7775" t="s">
        <v>103</v>
      </c>
      <c r="J7775">
        <v>1</v>
      </c>
      <c r="K7775">
        <v>114294</v>
      </c>
      <c r="L7775">
        <v>97149.9</v>
      </c>
      <c r="M7775" t="s">
        <v>33</v>
      </c>
      <c r="N7775" t="s">
        <v>34</v>
      </c>
      <c r="O7775" t="s">
        <v>48</v>
      </c>
      <c r="P7775" t="s">
        <v>68</v>
      </c>
      <c r="Q7775">
        <v>2</v>
      </c>
      <c r="R7775" t="s">
        <v>153</v>
      </c>
      <c r="S7775">
        <v>32</v>
      </c>
      <c r="T7775" t="s">
        <v>50</v>
      </c>
      <c r="U7775">
        <v>106172</v>
      </c>
      <c r="V7775">
        <v>6</v>
      </c>
      <c r="W7775" t="s">
        <v>61</v>
      </c>
      <c r="X7775" t="s">
        <v>40</v>
      </c>
      <c r="Y7775" t="s">
        <v>33</v>
      </c>
      <c r="Z7775">
        <v>3</v>
      </c>
      <c r="AA7775" t="s">
        <v>20108</v>
      </c>
    </row>
    <row r="7776" spans="1:27" x14ac:dyDescent="0.3">
      <c r="A7776" t="s">
        <v>15654</v>
      </c>
      <c r="B7776" s="1">
        <v>45250</v>
      </c>
      <c r="C7776" s="2">
        <v>0.41666666666666669</v>
      </c>
      <c r="D7776" t="s">
        <v>87</v>
      </c>
      <c r="E7776" t="s">
        <v>15655</v>
      </c>
      <c r="F7776" t="s">
        <v>164</v>
      </c>
      <c r="G7776" t="s">
        <v>65</v>
      </c>
      <c r="H7776" t="s">
        <v>80</v>
      </c>
      <c r="I7776" t="s">
        <v>133</v>
      </c>
      <c r="J7776">
        <v>4</v>
      </c>
      <c r="K7776">
        <v>111583</v>
      </c>
      <c r="L7776">
        <v>446332</v>
      </c>
      <c r="M7776" t="s">
        <v>33</v>
      </c>
      <c r="N7776" t="s">
        <v>67</v>
      </c>
      <c r="O7776" t="s">
        <v>59</v>
      </c>
      <c r="P7776" t="s">
        <v>68</v>
      </c>
      <c r="Q7776">
        <v>1</v>
      </c>
      <c r="R7776" t="s">
        <v>37</v>
      </c>
      <c r="S7776">
        <v>32</v>
      </c>
      <c r="T7776" t="s">
        <v>38</v>
      </c>
      <c r="U7776">
        <v>93767</v>
      </c>
      <c r="V7776">
        <v>7</v>
      </c>
      <c r="W7776" t="s">
        <v>90</v>
      </c>
      <c r="X7776" t="s">
        <v>40</v>
      </c>
      <c r="Y7776" t="s">
        <v>33</v>
      </c>
      <c r="Z7776">
        <v>2</v>
      </c>
      <c r="AA7776" t="s">
        <v>20107</v>
      </c>
    </row>
    <row r="7777" spans="1:27" x14ac:dyDescent="0.3">
      <c r="A7777" t="s">
        <v>15656</v>
      </c>
      <c r="B7777" s="1">
        <v>45250</v>
      </c>
      <c r="C7777" s="2">
        <v>0.45833333333333331</v>
      </c>
      <c r="D7777" t="s">
        <v>166</v>
      </c>
      <c r="E7777" t="s">
        <v>15657</v>
      </c>
      <c r="F7777" t="s">
        <v>114</v>
      </c>
      <c r="G7777" t="s">
        <v>56</v>
      </c>
      <c r="H7777" t="s">
        <v>94</v>
      </c>
      <c r="I7777" t="s">
        <v>32</v>
      </c>
      <c r="J7777">
        <v>2</v>
      </c>
      <c r="K7777">
        <v>120788</v>
      </c>
      <c r="L7777">
        <v>229497.2</v>
      </c>
      <c r="M7777" t="s">
        <v>33</v>
      </c>
      <c r="N7777" t="s">
        <v>67</v>
      </c>
      <c r="O7777" t="s">
        <v>35</v>
      </c>
      <c r="P7777" t="s">
        <v>36</v>
      </c>
      <c r="Q7777">
        <v>1</v>
      </c>
      <c r="R7777" t="s">
        <v>60</v>
      </c>
      <c r="S7777">
        <v>60</v>
      </c>
      <c r="T7777" t="s">
        <v>38</v>
      </c>
      <c r="U7777">
        <v>97577</v>
      </c>
      <c r="V7777">
        <v>7</v>
      </c>
      <c r="W7777" t="s">
        <v>51</v>
      </c>
      <c r="X7777" t="s">
        <v>40</v>
      </c>
      <c r="Y7777" t="s">
        <v>40</v>
      </c>
      <c r="Z7777">
        <v>3</v>
      </c>
      <c r="AA7777" t="s">
        <v>20107</v>
      </c>
    </row>
    <row r="7778" spans="1:27" x14ac:dyDescent="0.3">
      <c r="A7778" t="s">
        <v>15658</v>
      </c>
      <c r="B7778" s="1">
        <v>45251</v>
      </c>
      <c r="C7778" s="2">
        <v>0.5</v>
      </c>
      <c r="D7778" t="s">
        <v>256</v>
      </c>
      <c r="E7778" t="s">
        <v>15659</v>
      </c>
      <c r="F7778" t="s">
        <v>83</v>
      </c>
      <c r="G7778" t="s">
        <v>65</v>
      </c>
      <c r="H7778" t="s">
        <v>57</v>
      </c>
      <c r="I7778" t="s">
        <v>95</v>
      </c>
      <c r="J7778">
        <v>4</v>
      </c>
      <c r="K7778">
        <v>129535</v>
      </c>
      <c r="L7778">
        <v>518140</v>
      </c>
      <c r="M7778" t="s">
        <v>33</v>
      </c>
      <c r="N7778" t="s">
        <v>74</v>
      </c>
      <c r="O7778" t="s">
        <v>59</v>
      </c>
      <c r="P7778" t="s">
        <v>36</v>
      </c>
      <c r="Q7778">
        <v>1</v>
      </c>
      <c r="R7778" t="s">
        <v>69</v>
      </c>
      <c r="S7778">
        <v>50</v>
      </c>
      <c r="T7778" t="s">
        <v>50</v>
      </c>
      <c r="U7778">
        <v>167806</v>
      </c>
      <c r="V7778">
        <v>6</v>
      </c>
      <c r="W7778" t="s">
        <v>61</v>
      </c>
      <c r="X7778" t="s">
        <v>40</v>
      </c>
      <c r="Y7778" t="s">
        <v>40</v>
      </c>
      <c r="Z7778">
        <v>1</v>
      </c>
      <c r="AA7778" t="s">
        <v>20107</v>
      </c>
    </row>
    <row r="7779" spans="1:27" x14ac:dyDescent="0.3">
      <c r="A7779" t="s">
        <v>15660</v>
      </c>
      <c r="B7779" s="1">
        <v>45251</v>
      </c>
      <c r="C7779" s="2">
        <v>4.1666666666666664E-2</v>
      </c>
      <c r="D7779" t="s">
        <v>87</v>
      </c>
      <c r="E7779" t="s">
        <v>15661</v>
      </c>
      <c r="F7779" t="s">
        <v>93</v>
      </c>
      <c r="G7779" t="s">
        <v>84</v>
      </c>
      <c r="H7779" t="s">
        <v>66</v>
      </c>
      <c r="I7779" t="s">
        <v>46</v>
      </c>
      <c r="J7779">
        <v>3</v>
      </c>
      <c r="K7779">
        <v>45582</v>
      </c>
      <c r="L7779">
        <v>123071.4</v>
      </c>
      <c r="M7779" t="s">
        <v>33</v>
      </c>
      <c r="N7779" t="s">
        <v>89</v>
      </c>
      <c r="O7779" t="s">
        <v>35</v>
      </c>
      <c r="P7779" t="s">
        <v>68</v>
      </c>
      <c r="Q7779">
        <v>2</v>
      </c>
      <c r="R7779" t="s">
        <v>37</v>
      </c>
      <c r="S7779">
        <v>41</v>
      </c>
      <c r="T7779" t="s">
        <v>50</v>
      </c>
      <c r="U7779">
        <v>172085</v>
      </c>
      <c r="V7779">
        <v>8</v>
      </c>
      <c r="W7779" t="s">
        <v>90</v>
      </c>
      <c r="X7779" t="s">
        <v>40</v>
      </c>
      <c r="Y7779" t="s">
        <v>33</v>
      </c>
      <c r="Z7779">
        <v>1</v>
      </c>
      <c r="AA7779" t="s">
        <v>20107</v>
      </c>
    </row>
    <row r="7780" spans="1:27" x14ac:dyDescent="0.3">
      <c r="A7780" t="s">
        <v>15662</v>
      </c>
      <c r="B7780" s="1">
        <v>45251</v>
      </c>
      <c r="C7780" s="2">
        <v>8.3333333333333329E-2</v>
      </c>
      <c r="D7780" t="s">
        <v>122</v>
      </c>
      <c r="E7780" t="s">
        <v>15663</v>
      </c>
      <c r="F7780" t="s">
        <v>73</v>
      </c>
      <c r="G7780" t="s">
        <v>65</v>
      </c>
      <c r="H7780" t="s">
        <v>57</v>
      </c>
      <c r="I7780" t="s">
        <v>95</v>
      </c>
      <c r="J7780">
        <v>4</v>
      </c>
      <c r="K7780">
        <v>101387</v>
      </c>
      <c r="L7780">
        <v>364993.2</v>
      </c>
      <c r="M7780" t="s">
        <v>33</v>
      </c>
      <c r="N7780" t="s">
        <v>89</v>
      </c>
      <c r="O7780" t="s">
        <v>35</v>
      </c>
      <c r="P7780" t="s">
        <v>68</v>
      </c>
      <c r="Q7780">
        <v>4</v>
      </c>
      <c r="R7780" t="s">
        <v>99</v>
      </c>
      <c r="S7780">
        <v>34</v>
      </c>
      <c r="T7780" t="s">
        <v>38</v>
      </c>
      <c r="U7780">
        <v>8222</v>
      </c>
      <c r="V7780">
        <v>4</v>
      </c>
      <c r="W7780" t="s">
        <v>51</v>
      </c>
      <c r="X7780" t="s">
        <v>40</v>
      </c>
      <c r="Y7780" t="s">
        <v>33</v>
      </c>
      <c r="Z7780">
        <v>4</v>
      </c>
      <c r="AA7780" t="s">
        <v>20107</v>
      </c>
    </row>
    <row r="7781" spans="1:27" x14ac:dyDescent="0.3">
      <c r="A7781" t="s">
        <v>15664</v>
      </c>
      <c r="B7781" s="1">
        <v>45251</v>
      </c>
      <c r="C7781" s="2">
        <v>0.125</v>
      </c>
      <c r="D7781" t="s">
        <v>148</v>
      </c>
      <c r="E7781" t="s">
        <v>15665</v>
      </c>
      <c r="F7781" t="s">
        <v>93</v>
      </c>
      <c r="G7781" t="s">
        <v>30</v>
      </c>
      <c r="H7781" t="s">
        <v>94</v>
      </c>
      <c r="I7781" t="s">
        <v>103</v>
      </c>
      <c r="J7781">
        <v>4</v>
      </c>
      <c r="K7781">
        <v>67908</v>
      </c>
      <c r="L7781">
        <v>258050.4</v>
      </c>
      <c r="M7781" t="s">
        <v>33</v>
      </c>
      <c r="N7781" t="s">
        <v>74</v>
      </c>
      <c r="O7781" t="s">
        <v>85</v>
      </c>
      <c r="P7781" t="s">
        <v>36</v>
      </c>
      <c r="Q7781">
        <v>3</v>
      </c>
      <c r="R7781" t="s">
        <v>37</v>
      </c>
      <c r="S7781">
        <v>34</v>
      </c>
      <c r="T7781" t="s">
        <v>50</v>
      </c>
      <c r="U7781">
        <v>69283</v>
      </c>
      <c r="V7781">
        <v>6</v>
      </c>
      <c r="W7781" t="s">
        <v>100</v>
      </c>
      <c r="X7781" t="s">
        <v>33</v>
      </c>
      <c r="Y7781" t="s">
        <v>33</v>
      </c>
      <c r="Z7781">
        <v>0</v>
      </c>
      <c r="AA7781" t="s">
        <v>20107</v>
      </c>
    </row>
    <row r="7782" spans="1:27" x14ac:dyDescent="0.3">
      <c r="A7782" t="s">
        <v>15666</v>
      </c>
      <c r="B7782" s="1">
        <v>45251</v>
      </c>
      <c r="C7782" s="2">
        <v>0.16666666666666666</v>
      </c>
      <c r="D7782" t="s">
        <v>87</v>
      </c>
      <c r="E7782" t="s">
        <v>15667</v>
      </c>
      <c r="F7782" t="s">
        <v>127</v>
      </c>
      <c r="G7782" t="s">
        <v>65</v>
      </c>
      <c r="H7782" t="s">
        <v>31</v>
      </c>
      <c r="I7782" t="s">
        <v>103</v>
      </c>
      <c r="J7782">
        <v>1</v>
      </c>
      <c r="K7782">
        <v>85005</v>
      </c>
      <c r="L7782">
        <v>80754.75</v>
      </c>
      <c r="M7782" t="s">
        <v>33</v>
      </c>
      <c r="N7782" t="s">
        <v>89</v>
      </c>
      <c r="O7782" t="s">
        <v>85</v>
      </c>
      <c r="P7782" t="s">
        <v>68</v>
      </c>
      <c r="Q7782">
        <v>1</v>
      </c>
      <c r="R7782" t="s">
        <v>60</v>
      </c>
      <c r="S7782">
        <v>53</v>
      </c>
      <c r="T7782" t="s">
        <v>38</v>
      </c>
      <c r="U7782">
        <v>97008</v>
      </c>
      <c r="V7782">
        <v>6</v>
      </c>
      <c r="W7782" t="s">
        <v>75</v>
      </c>
      <c r="X7782" t="s">
        <v>33</v>
      </c>
      <c r="Y7782" t="s">
        <v>33</v>
      </c>
      <c r="Z7782">
        <v>1</v>
      </c>
      <c r="AA7782" t="s">
        <v>20108</v>
      </c>
    </row>
    <row r="7783" spans="1:27" x14ac:dyDescent="0.3">
      <c r="A7783" t="s">
        <v>15668</v>
      </c>
      <c r="B7783" s="1">
        <v>45251</v>
      </c>
      <c r="C7783" s="2">
        <v>0.20833333333333334</v>
      </c>
      <c r="D7783" t="s">
        <v>112</v>
      </c>
      <c r="E7783" t="s">
        <v>15669</v>
      </c>
      <c r="F7783" t="s">
        <v>150</v>
      </c>
      <c r="G7783" t="s">
        <v>56</v>
      </c>
      <c r="H7783" t="s">
        <v>31</v>
      </c>
      <c r="I7783" t="s">
        <v>95</v>
      </c>
      <c r="J7783">
        <v>1</v>
      </c>
      <c r="K7783">
        <v>144006</v>
      </c>
      <c r="L7783">
        <v>122405.1</v>
      </c>
      <c r="M7783" t="s">
        <v>33</v>
      </c>
      <c r="N7783" t="s">
        <v>58</v>
      </c>
      <c r="O7783" t="s">
        <v>35</v>
      </c>
      <c r="P7783" t="s">
        <v>68</v>
      </c>
      <c r="Q7783">
        <v>2</v>
      </c>
      <c r="R7783" t="s">
        <v>153</v>
      </c>
      <c r="S7783">
        <v>66</v>
      </c>
      <c r="T7783" t="s">
        <v>50</v>
      </c>
      <c r="U7783">
        <v>152634</v>
      </c>
      <c r="V7783">
        <v>2</v>
      </c>
      <c r="W7783" t="s">
        <v>90</v>
      </c>
      <c r="X7783" t="s">
        <v>40</v>
      </c>
      <c r="Y7783" t="s">
        <v>33</v>
      </c>
      <c r="Z7783">
        <v>3</v>
      </c>
      <c r="AA7783" t="s">
        <v>20107</v>
      </c>
    </row>
    <row r="7784" spans="1:27" x14ac:dyDescent="0.3">
      <c r="A7784" t="s">
        <v>15670</v>
      </c>
      <c r="B7784" s="1">
        <v>45251</v>
      </c>
      <c r="C7784" s="2">
        <v>0.25</v>
      </c>
      <c r="D7784" t="s">
        <v>122</v>
      </c>
      <c r="E7784" t="s">
        <v>15671</v>
      </c>
      <c r="F7784" t="s">
        <v>79</v>
      </c>
      <c r="G7784" t="s">
        <v>65</v>
      </c>
      <c r="H7784" t="s">
        <v>45</v>
      </c>
      <c r="I7784" t="s">
        <v>103</v>
      </c>
      <c r="J7784">
        <v>3</v>
      </c>
      <c r="K7784">
        <v>118998</v>
      </c>
      <c r="L7784">
        <v>321294.59999999998</v>
      </c>
      <c r="M7784" t="s">
        <v>33</v>
      </c>
      <c r="N7784" t="s">
        <v>34</v>
      </c>
      <c r="O7784" t="s">
        <v>59</v>
      </c>
      <c r="P7784" t="s">
        <v>68</v>
      </c>
      <c r="Q7784">
        <v>3</v>
      </c>
      <c r="R7784" t="s">
        <v>153</v>
      </c>
      <c r="S7784">
        <v>55</v>
      </c>
      <c r="T7784" t="s">
        <v>50</v>
      </c>
      <c r="U7784">
        <v>156138</v>
      </c>
      <c r="V7784">
        <v>5</v>
      </c>
      <c r="W7784" t="s">
        <v>61</v>
      </c>
      <c r="X7784" t="s">
        <v>33</v>
      </c>
      <c r="Y7784" t="s">
        <v>33</v>
      </c>
      <c r="Z7784">
        <v>4</v>
      </c>
      <c r="AA7784" t="s">
        <v>20107</v>
      </c>
    </row>
    <row r="7785" spans="1:27" x14ac:dyDescent="0.3">
      <c r="A7785" t="s">
        <v>15672</v>
      </c>
      <c r="B7785" s="1">
        <v>45251</v>
      </c>
      <c r="C7785" s="2">
        <v>0.29166666666666669</v>
      </c>
      <c r="D7785" t="s">
        <v>166</v>
      </c>
      <c r="E7785" t="s">
        <v>15673</v>
      </c>
      <c r="F7785" t="s">
        <v>29</v>
      </c>
      <c r="G7785" t="s">
        <v>65</v>
      </c>
      <c r="H7785" t="s">
        <v>31</v>
      </c>
      <c r="I7785" t="s">
        <v>103</v>
      </c>
      <c r="J7785">
        <v>3</v>
      </c>
      <c r="K7785">
        <v>50647</v>
      </c>
      <c r="L7785">
        <v>136746.9</v>
      </c>
      <c r="M7785" t="s">
        <v>33</v>
      </c>
      <c r="N7785" t="s">
        <v>74</v>
      </c>
      <c r="O7785" t="s">
        <v>48</v>
      </c>
      <c r="P7785" t="s">
        <v>36</v>
      </c>
      <c r="Q7785">
        <v>3</v>
      </c>
      <c r="R7785" t="s">
        <v>49</v>
      </c>
      <c r="S7785">
        <v>51</v>
      </c>
      <c r="T7785" t="s">
        <v>50</v>
      </c>
      <c r="U7785">
        <v>164615</v>
      </c>
      <c r="V7785">
        <v>6</v>
      </c>
      <c r="W7785" t="s">
        <v>100</v>
      </c>
      <c r="X7785" t="s">
        <v>40</v>
      </c>
      <c r="Y7785" t="s">
        <v>40</v>
      </c>
      <c r="Z7785">
        <v>2</v>
      </c>
      <c r="AA7785" t="s">
        <v>20107</v>
      </c>
    </row>
    <row r="7786" spans="1:27" x14ac:dyDescent="0.3">
      <c r="A7786" t="s">
        <v>15674</v>
      </c>
      <c r="B7786" s="1">
        <v>45251</v>
      </c>
      <c r="C7786" s="2">
        <v>0.33333333333333331</v>
      </c>
      <c r="D7786" t="s">
        <v>119</v>
      </c>
      <c r="E7786" t="s">
        <v>15675</v>
      </c>
      <c r="F7786" t="s">
        <v>140</v>
      </c>
      <c r="G7786" t="s">
        <v>56</v>
      </c>
      <c r="H7786" t="s">
        <v>57</v>
      </c>
      <c r="I7786" t="s">
        <v>128</v>
      </c>
      <c r="J7786">
        <v>4</v>
      </c>
      <c r="K7786">
        <v>12132</v>
      </c>
      <c r="L7786">
        <v>43675.199999999997</v>
      </c>
      <c r="M7786" t="s">
        <v>40</v>
      </c>
      <c r="N7786" t="s">
        <v>89</v>
      </c>
      <c r="O7786" t="s">
        <v>35</v>
      </c>
      <c r="P7786" t="s">
        <v>68</v>
      </c>
      <c r="Q7786">
        <v>4</v>
      </c>
      <c r="R7786" t="s">
        <v>69</v>
      </c>
      <c r="S7786">
        <v>32</v>
      </c>
      <c r="T7786" t="s">
        <v>38</v>
      </c>
      <c r="U7786">
        <v>54813</v>
      </c>
      <c r="V7786">
        <v>5</v>
      </c>
      <c r="W7786" t="s">
        <v>90</v>
      </c>
      <c r="X7786" t="s">
        <v>33</v>
      </c>
      <c r="Y7786" t="s">
        <v>33</v>
      </c>
      <c r="Z7786">
        <v>1</v>
      </c>
      <c r="AA7786" t="s">
        <v>20108</v>
      </c>
    </row>
    <row r="7787" spans="1:27" x14ac:dyDescent="0.3">
      <c r="A7787" t="s">
        <v>15676</v>
      </c>
      <c r="B7787" s="1">
        <v>45251</v>
      </c>
      <c r="C7787" s="2">
        <v>0.375</v>
      </c>
      <c r="D7787" t="s">
        <v>27</v>
      </c>
      <c r="E7787" t="s">
        <v>15677</v>
      </c>
      <c r="F7787" t="s">
        <v>110</v>
      </c>
      <c r="G7787" t="s">
        <v>65</v>
      </c>
      <c r="H7787" t="s">
        <v>66</v>
      </c>
      <c r="I7787" t="s">
        <v>46</v>
      </c>
      <c r="J7787">
        <v>2</v>
      </c>
      <c r="K7787">
        <v>86320</v>
      </c>
      <c r="L7787">
        <v>172640</v>
      </c>
      <c r="M7787" t="s">
        <v>33</v>
      </c>
      <c r="N7787" t="s">
        <v>74</v>
      </c>
      <c r="O7787" t="s">
        <v>85</v>
      </c>
      <c r="P7787" t="s">
        <v>36</v>
      </c>
      <c r="Q7787">
        <v>5</v>
      </c>
      <c r="R7787" t="s">
        <v>60</v>
      </c>
      <c r="S7787">
        <v>39</v>
      </c>
      <c r="T7787" t="s">
        <v>50</v>
      </c>
      <c r="U7787">
        <v>33982</v>
      </c>
      <c r="V7787">
        <v>7</v>
      </c>
      <c r="W7787" t="s">
        <v>51</v>
      </c>
      <c r="X7787" t="s">
        <v>33</v>
      </c>
      <c r="Y7787" t="s">
        <v>40</v>
      </c>
      <c r="Z7787">
        <v>2</v>
      </c>
      <c r="AA7787" t="s">
        <v>20107</v>
      </c>
    </row>
    <row r="7788" spans="1:27" x14ac:dyDescent="0.3">
      <c r="A7788" t="s">
        <v>15678</v>
      </c>
      <c r="B7788" s="1">
        <v>45251</v>
      </c>
      <c r="C7788" s="2">
        <v>0.41666666666666669</v>
      </c>
      <c r="D7788" t="s">
        <v>256</v>
      </c>
      <c r="E7788" t="s">
        <v>15679</v>
      </c>
      <c r="F7788" t="s">
        <v>150</v>
      </c>
      <c r="G7788" t="s">
        <v>56</v>
      </c>
      <c r="H7788" t="s">
        <v>57</v>
      </c>
      <c r="I7788" t="s">
        <v>46</v>
      </c>
      <c r="J7788">
        <v>4</v>
      </c>
      <c r="K7788">
        <v>39248</v>
      </c>
      <c r="L7788">
        <v>149142.39999999999</v>
      </c>
      <c r="M7788" t="s">
        <v>33</v>
      </c>
      <c r="N7788" t="s">
        <v>58</v>
      </c>
      <c r="O7788" t="s">
        <v>85</v>
      </c>
      <c r="P7788" t="s">
        <v>68</v>
      </c>
      <c r="Q7788">
        <v>3</v>
      </c>
      <c r="R7788" t="s">
        <v>49</v>
      </c>
      <c r="S7788">
        <v>44</v>
      </c>
      <c r="T7788" t="s">
        <v>38</v>
      </c>
      <c r="U7788">
        <v>17082</v>
      </c>
      <c r="V7788">
        <v>8</v>
      </c>
      <c r="W7788" t="s">
        <v>51</v>
      </c>
      <c r="X7788" t="s">
        <v>40</v>
      </c>
      <c r="Y7788" t="s">
        <v>33</v>
      </c>
      <c r="Z7788">
        <v>0</v>
      </c>
      <c r="AA7788" t="s">
        <v>20107</v>
      </c>
    </row>
    <row r="7789" spans="1:27" x14ac:dyDescent="0.3">
      <c r="A7789" t="s">
        <v>15680</v>
      </c>
      <c r="B7789" s="1">
        <v>45251</v>
      </c>
      <c r="C7789" s="2">
        <v>0.45833333333333331</v>
      </c>
      <c r="D7789" t="s">
        <v>53</v>
      </c>
      <c r="E7789" t="s">
        <v>15681</v>
      </c>
      <c r="F7789" t="s">
        <v>83</v>
      </c>
      <c r="G7789" t="s">
        <v>30</v>
      </c>
      <c r="H7789" t="s">
        <v>57</v>
      </c>
      <c r="I7789" t="s">
        <v>95</v>
      </c>
      <c r="J7789">
        <v>3</v>
      </c>
      <c r="K7789">
        <v>56972</v>
      </c>
      <c r="L7789">
        <v>153824.4</v>
      </c>
      <c r="M7789" t="s">
        <v>33</v>
      </c>
      <c r="N7789" t="s">
        <v>58</v>
      </c>
      <c r="O7789" t="s">
        <v>59</v>
      </c>
      <c r="P7789" t="s">
        <v>36</v>
      </c>
      <c r="Q7789">
        <v>1</v>
      </c>
      <c r="R7789" t="s">
        <v>37</v>
      </c>
      <c r="S7789">
        <v>41</v>
      </c>
      <c r="T7789" t="s">
        <v>50</v>
      </c>
      <c r="U7789">
        <v>158259</v>
      </c>
      <c r="V7789">
        <v>7</v>
      </c>
      <c r="W7789" t="s">
        <v>75</v>
      </c>
      <c r="X7789" t="s">
        <v>40</v>
      </c>
      <c r="Y7789" t="s">
        <v>33</v>
      </c>
      <c r="Z7789">
        <v>4</v>
      </c>
      <c r="AA7789" t="s">
        <v>20107</v>
      </c>
    </row>
    <row r="7790" spans="1:27" x14ac:dyDescent="0.3">
      <c r="A7790" t="s">
        <v>15682</v>
      </c>
      <c r="B7790" s="1">
        <v>45251</v>
      </c>
      <c r="C7790" s="2">
        <v>0.5</v>
      </c>
      <c r="D7790" t="s">
        <v>112</v>
      </c>
      <c r="E7790" t="s">
        <v>15683</v>
      </c>
      <c r="F7790" t="s">
        <v>83</v>
      </c>
      <c r="G7790" t="s">
        <v>56</v>
      </c>
      <c r="H7790" t="s">
        <v>31</v>
      </c>
      <c r="I7790" t="s">
        <v>95</v>
      </c>
      <c r="J7790">
        <v>1</v>
      </c>
      <c r="K7790">
        <v>63355</v>
      </c>
      <c r="L7790">
        <v>57019.5</v>
      </c>
      <c r="M7790" t="s">
        <v>33</v>
      </c>
      <c r="N7790" t="s">
        <v>34</v>
      </c>
      <c r="O7790" t="s">
        <v>35</v>
      </c>
      <c r="P7790" t="s">
        <v>68</v>
      </c>
      <c r="Q7790">
        <v>3</v>
      </c>
      <c r="R7790" t="s">
        <v>99</v>
      </c>
      <c r="S7790">
        <v>22</v>
      </c>
      <c r="T7790" t="s">
        <v>38</v>
      </c>
      <c r="U7790">
        <v>153845</v>
      </c>
      <c r="V7790">
        <v>2</v>
      </c>
      <c r="W7790" t="s">
        <v>39</v>
      </c>
      <c r="X7790" t="s">
        <v>40</v>
      </c>
      <c r="Y7790" t="s">
        <v>40</v>
      </c>
      <c r="Z7790">
        <v>2</v>
      </c>
      <c r="AA7790" t="s">
        <v>20108</v>
      </c>
    </row>
    <row r="7791" spans="1:27" x14ac:dyDescent="0.3">
      <c r="A7791" t="s">
        <v>15684</v>
      </c>
      <c r="B7791" s="1">
        <v>45251</v>
      </c>
      <c r="C7791" s="2">
        <v>4.1666666666666664E-2</v>
      </c>
      <c r="D7791" t="s">
        <v>77</v>
      </c>
      <c r="E7791" t="s">
        <v>15685</v>
      </c>
      <c r="F7791" t="s">
        <v>44</v>
      </c>
      <c r="G7791" t="s">
        <v>30</v>
      </c>
      <c r="H7791" t="s">
        <v>57</v>
      </c>
      <c r="I7791" t="s">
        <v>103</v>
      </c>
      <c r="J7791">
        <v>1</v>
      </c>
      <c r="K7791">
        <v>58310</v>
      </c>
      <c r="L7791">
        <v>55394.5</v>
      </c>
      <c r="M7791" t="s">
        <v>33</v>
      </c>
      <c r="N7791" t="s">
        <v>47</v>
      </c>
      <c r="O7791" t="s">
        <v>48</v>
      </c>
      <c r="P7791" t="s">
        <v>68</v>
      </c>
      <c r="Q7791">
        <v>5</v>
      </c>
      <c r="R7791" t="s">
        <v>37</v>
      </c>
      <c r="S7791">
        <v>60</v>
      </c>
      <c r="T7791" t="s">
        <v>50</v>
      </c>
      <c r="U7791">
        <v>129431</v>
      </c>
      <c r="V7791">
        <v>8</v>
      </c>
      <c r="W7791" t="s">
        <v>100</v>
      </c>
      <c r="X7791" t="s">
        <v>33</v>
      </c>
      <c r="Y7791" t="s">
        <v>40</v>
      </c>
      <c r="Z7791">
        <v>3</v>
      </c>
      <c r="AA7791" t="s">
        <v>20108</v>
      </c>
    </row>
    <row r="7792" spans="1:27" x14ac:dyDescent="0.3">
      <c r="A7792" t="s">
        <v>15686</v>
      </c>
      <c r="B7792" s="1">
        <v>45251</v>
      </c>
      <c r="C7792" s="2">
        <v>8.3333333333333329E-2</v>
      </c>
      <c r="D7792" t="s">
        <v>42</v>
      </c>
      <c r="E7792" t="s">
        <v>15687</v>
      </c>
      <c r="F7792" t="s">
        <v>93</v>
      </c>
      <c r="G7792" t="s">
        <v>30</v>
      </c>
      <c r="H7792" t="s">
        <v>94</v>
      </c>
      <c r="I7792" t="s">
        <v>133</v>
      </c>
      <c r="J7792">
        <v>3</v>
      </c>
      <c r="K7792">
        <v>35955</v>
      </c>
      <c r="L7792">
        <v>102471.75</v>
      </c>
      <c r="M7792" t="s">
        <v>33</v>
      </c>
      <c r="N7792" t="s">
        <v>89</v>
      </c>
      <c r="O7792" t="s">
        <v>85</v>
      </c>
      <c r="P7792" t="s">
        <v>36</v>
      </c>
      <c r="Q7792">
        <v>5</v>
      </c>
      <c r="R7792" t="s">
        <v>37</v>
      </c>
      <c r="S7792">
        <v>48</v>
      </c>
      <c r="T7792" t="s">
        <v>38</v>
      </c>
      <c r="U7792">
        <v>49873</v>
      </c>
      <c r="V7792">
        <v>6</v>
      </c>
      <c r="W7792" t="s">
        <v>61</v>
      </c>
      <c r="X7792" t="s">
        <v>33</v>
      </c>
      <c r="Y7792" t="s">
        <v>33</v>
      </c>
      <c r="Z7792">
        <v>2</v>
      </c>
      <c r="AA7792" t="s">
        <v>20107</v>
      </c>
    </row>
    <row r="7793" spans="1:27" x14ac:dyDescent="0.3">
      <c r="A7793" t="s">
        <v>15688</v>
      </c>
      <c r="B7793" s="1">
        <v>45251</v>
      </c>
      <c r="C7793" s="2">
        <v>0.125</v>
      </c>
      <c r="D7793" t="s">
        <v>166</v>
      </c>
      <c r="E7793" t="s">
        <v>15689</v>
      </c>
      <c r="F7793" t="s">
        <v>98</v>
      </c>
      <c r="G7793" t="s">
        <v>56</v>
      </c>
      <c r="H7793" t="s">
        <v>80</v>
      </c>
      <c r="I7793" t="s">
        <v>128</v>
      </c>
      <c r="J7793">
        <v>4</v>
      </c>
      <c r="K7793">
        <v>66348</v>
      </c>
      <c r="L7793">
        <v>265392</v>
      </c>
      <c r="M7793" t="s">
        <v>33</v>
      </c>
      <c r="N7793" t="s">
        <v>34</v>
      </c>
      <c r="O7793" t="s">
        <v>59</v>
      </c>
      <c r="P7793" t="s">
        <v>36</v>
      </c>
      <c r="Q7793">
        <v>4</v>
      </c>
      <c r="R7793" t="s">
        <v>99</v>
      </c>
      <c r="S7793">
        <v>60</v>
      </c>
      <c r="T7793" t="s">
        <v>50</v>
      </c>
      <c r="U7793">
        <v>131626</v>
      </c>
      <c r="V7793">
        <v>5</v>
      </c>
      <c r="W7793" t="s">
        <v>61</v>
      </c>
      <c r="X7793" t="s">
        <v>40</v>
      </c>
      <c r="Y7793" t="s">
        <v>40</v>
      </c>
      <c r="Z7793">
        <v>1</v>
      </c>
      <c r="AA7793" t="s">
        <v>20107</v>
      </c>
    </row>
    <row r="7794" spans="1:27" x14ac:dyDescent="0.3">
      <c r="A7794" t="s">
        <v>15690</v>
      </c>
      <c r="B7794" s="1">
        <v>45251</v>
      </c>
      <c r="C7794" s="2">
        <v>0.16666666666666666</v>
      </c>
      <c r="D7794" t="s">
        <v>71</v>
      </c>
      <c r="E7794" t="s">
        <v>15691</v>
      </c>
      <c r="F7794" t="s">
        <v>55</v>
      </c>
      <c r="G7794" t="s">
        <v>65</v>
      </c>
      <c r="H7794" t="s">
        <v>80</v>
      </c>
      <c r="I7794" t="s">
        <v>133</v>
      </c>
      <c r="J7794">
        <v>2</v>
      </c>
      <c r="K7794">
        <v>56982</v>
      </c>
      <c r="L7794">
        <v>96869.4</v>
      </c>
      <c r="M7794" t="s">
        <v>33</v>
      </c>
      <c r="N7794" t="s">
        <v>58</v>
      </c>
      <c r="O7794" t="s">
        <v>35</v>
      </c>
      <c r="P7794" t="s">
        <v>36</v>
      </c>
      <c r="Q7794">
        <v>2</v>
      </c>
      <c r="R7794" t="s">
        <v>69</v>
      </c>
      <c r="S7794">
        <v>23</v>
      </c>
      <c r="T7794" t="s">
        <v>50</v>
      </c>
      <c r="U7794">
        <v>172657</v>
      </c>
      <c r="V7794">
        <v>6</v>
      </c>
      <c r="W7794" t="s">
        <v>39</v>
      </c>
      <c r="X7794" t="s">
        <v>33</v>
      </c>
      <c r="Y7794" t="s">
        <v>40</v>
      </c>
      <c r="Z7794">
        <v>4</v>
      </c>
      <c r="AA7794" t="s">
        <v>20108</v>
      </c>
    </row>
    <row r="7795" spans="1:27" x14ac:dyDescent="0.3">
      <c r="A7795" t="s">
        <v>15692</v>
      </c>
      <c r="B7795" s="1">
        <v>45251</v>
      </c>
      <c r="C7795" s="2">
        <v>0.20833333333333334</v>
      </c>
      <c r="D7795" t="s">
        <v>100</v>
      </c>
      <c r="E7795" t="s">
        <v>15693</v>
      </c>
      <c r="F7795" t="s">
        <v>73</v>
      </c>
      <c r="G7795" t="s">
        <v>84</v>
      </c>
      <c r="H7795" t="s">
        <v>80</v>
      </c>
      <c r="I7795" t="s">
        <v>103</v>
      </c>
      <c r="J7795">
        <v>1</v>
      </c>
      <c r="K7795">
        <v>38540</v>
      </c>
      <c r="L7795">
        <v>34686</v>
      </c>
      <c r="M7795" t="s">
        <v>40</v>
      </c>
      <c r="N7795" t="s">
        <v>58</v>
      </c>
      <c r="O7795" t="s">
        <v>59</v>
      </c>
      <c r="P7795" t="s">
        <v>36</v>
      </c>
      <c r="Q7795">
        <v>4</v>
      </c>
      <c r="R7795" t="s">
        <v>49</v>
      </c>
      <c r="S7795">
        <v>37</v>
      </c>
      <c r="T7795" t="s">
        <v>50</v>
      </c>
      <c r="U7795">
        <v>198198</v>
      </c>
      <c r="V7795">
        <v>8</v>
      </c>
      <c r="W7795" t="s">
        <v>51</v>
      </c>
      <c r="X7795" t="s">
        <v>40</v>
      </c>
      <c r="Y7795" t="s">
        <v>40</v>
      </c>
      <c r="Z7795">
        <v>2</v>
      </c>
      <c r="AA7795" t="s">
        <v>20108</v>
      </c>
    </row>
    <row r="7796" spans="1:27" x14ac:dyDescent="0.3">
      <c r="A7796" t="s">
        <v>15694</v>
      </c>
      <c r="B7796" s="1">
        <v>45251</v>
      </c>
      <c r="C7796" s="2">
        <v>0.25</v>
      </c>
      <c r="D7796" t="s">
        <v>71</v>
      </c>
      <c r="E7796" t="s">
        <v>15695</v>
      </c>
      <c r="F7796" t="s">
        <v>114</v>
      </c>
      <c r="G7796" t="s">
        <v>56</v>
      </c>
      <c r="H7796" t="s">
        <v>45</v>
      </c>
      <c r="I7796" t="s">
        <v>95</v>
      </c>
      <c r="J7796">
        <v>4</v>
      </c>
      <c r="K7796">
        <v>133188</v>
      </c>
      <c r="L7796">
        <v>452839.2</v>
      </c>
      <c r="M7796" t="s">
        <v>33</v>
      </c>
      <c r="N7796" t="s">
        <v>34</v>
      </c>
      <c r="O7796" t="s">
        <v>35</v>
      </c>
      <c r="P7796" t="s">
        <v>36</v>
      </c>
      <c r="Q7796">
        <v>5</v>
      </c>
      <c r="R7796" t="s">
        <v>153</v>
      </c>
      <c r="S7796">
        <v>59</v>
      </c>
      <c r="T7796" t="s">
        <v>38</v>
      </c>
      <c r="U7796">
        <v>117019</v>
      </c>
      <c r="V7796">
        <v>6</v>
      </c>
      <c r="W7796" t="s">
        <v>90</v>
      </c>
      <c r="X7796" t="s">
        <v>40</v>
      </c>
      <c r="Y7796" t="s">
        <v>33</v>
      </c>
      <c r="Z7796">
        <v>4</v>
      </c>
      <c r="AA7796" t="s">
        <v>20107</v>
      </c>
    </row>
    <row r="7797" spans="1:27" x14ac:dyDescent="0.3">
      <c r="A7797" t="s">
        <v>15696</v>
      </c>
      <c r="B7797" s="1">
        <v>45251</v>
      </c>
      <c r="C7797" s="2">
        <v>0.29166666666666669</v>
      </c>
      <c r="D7797" t="s">
        <v>180</v>
      </c>
      <c r="E7797" t="s">
        <v>15697</v>
      </c>
      <c r="F7797" t="s">
        <v>110</v>
      </c>
      <c r="G7797" t="s">
        <v>65</v>
      </c>
      <c r="H7797" t="s">
        <v>115</v>
      </c>
      <c r="I7797" t="s">
        <v>133</v>
      </c>
      <c r="J7797">
        <v>2</v>
      </c>
      <c r="K7797">
        <v>103884</v>
      </c>
      <c r="L7797">
        <v>197379.6</v>
      </c>
      <c r="M7797" t="s">
        <v>33</v>
      </c>
      <c r="N7797" t="s">
        <v>58</v>
      </c>
      <c r="O7797" t="s">
        <v>48</v>
      </c>
      <c r="P7797" t="s">
        <v>36</v>
      </c>
      <c r="Q7797">
        <v>2</v>
      </c>
      <c r="R7797" t="s">
        <v>49</v>
      </c>
      <c r="S7797">
        <v>40</v>
      </c>
      <c r="T7797" t="s">
        <v>38</v>
      </c>
      <c r="U7797">
        <v>14048</v>
      </c>
      <c r="V7797">
        <v>7</v>
      </c>
      <c r="W7797" t="s">
        <v>61</v>
      </c>
      <c r="X7797" t="s">
        <v>40</v>
      </c>
      <c r="Y7797" t="s">
        <v>33</v>
      </c>
      <c r="Z7797">
        <v>0</v>
      </c>
      <c r="AA7797" t="s">
        <v>20107</v>
      </c>
    </row>
    <row r="7798" spans="1:27" x14ac:dyDescent="0.3">
      <c r="A7798" t="s">
        <v>15698</v>
      </c>
      <c r="B7798" s="1">
        <v>45251</v>
      </c>
      <c r="C7798" s="2">
        <v>0.33333333333333331</v>
      </c>
      <c r="D7798" t="s">
        <v>42</v>
      </c>
      <c r="E7798" t="s">
        <v>15699</v>
      </c>
      <c r="F7798" t="s">
        <v>55</v>
      </c>
      <c r="G7798" t="s">
        <v>30</v>
      </c>
      <c r="H7798" t="s">
        <v>115</v>
      </c>
      <c r="I7798" t="s">
        <v>46</v>
      </c>
      <c r="J7798">
        <v>3</v>
      </c>
      <c r="K7798">
        <v>22323</v>
      </c>
      <c r="L7798">
        <v>56923.65</v>
      </c>
      <c r="M7798" t="s">
        <v>33</v>
      </c>
      <c r="N7798" t="s">
        <v>47</v>
      </c>
      <c r="O7798" t="s">
        <v>59</v>
      </c>
      <c r="P7798" t="s">
        <v>68</v>
      </c>
      <c r="Q7798">
        <v>4</v>
      </c>
      <c r="R7798" t="s">
        <v>153</v>
      </c>
      <c r="S7798">
        <v>50</v>
      </c>
      <c r="T7798" t="s">
        <v>50</v>
      </c>
      <c r="U7798">
        <v>173130</v>
      </c>
      <c r="V7798">
        <v>6</v>
      </c>
      <c r="W7798" t="s">
        <v>39</v>
      </c>
      <c r="X7798" t="s">
        <v>40</v>
      </c>
      <c r="Y7798" t="s">
        <v>33</v>
      </c>
      <c r="Z7798">
        <v>1</v>
      </c>
      <c r="AA7798" t="s">
        <v>20108</v>
      </c>
    </row>
    <row r="7799" spans="1:27" x14ac:dyDescent="0.3">
      <c r="A7799" t="s">
        <v>15700</v>
      </c>
      <c r="B7799" s="1">
        <v>45251</v>
      </c>
      <c r="C7799" s="2">
        <v>0.375</v>
      </c>
      <c r="D7799" t="s">
        <v>148</v>
      </c>
      <c r="E7799" t="s">
        <v>15701</v>
      </c>
      <c r="F7799" t="s">
        <v>150</v>
      </c>
      <c r="G7799" t="s">
        <v>107</v>
      </c>
      <c r="H7799" t="s">
        <v>31</v>
      </c>
      <c r="I7799" t="s">
        <v>32</v>
      </c>
      <c r="J7799">
        <v>4</v>
      </c>
      <c r="K7799">
        <v>10211</v>
      </c>
      <c r="L7799">
        <v>40844</v>
      </c>
      <c r="M7799" t="s">
        <v>40</v>
      </c>
      <c r="N7799" t="s">
        <v>89</v>
      </c>
      <c r="O7799" t="s">
        <v>59</v>
      </c>
      <c r="P7799" t="s">
        <v>68</v>
      </c>
      <c r="Q7799">
        <v>1</v>
      </c>
      <c r="R7799" t="s">
        <v>49</v>
      </c>
      <c r="S7799">
        <v>53</v>
      </c>
      <c r="T7799" t="s">
        <v>50</v>
      </c>
      <c r="U7799">
        <v>175128</v>
      </c>
      <c r="V7799">
        <v>7</v>
      </c>
      <c r="W7799" t="s">
        <v>61</v>
      </c>
      <c r="X7799" t="s">
        <v>33</v>
      </c>
      <c r="Y7799" t="s">
        <v>40</v>
      </c>
      <c r="Z7799">
        <v>2</v>
      </c>
      <c r="AA7799" t="s">
        <v>20108</v>
      </c>
    </row>
    <row r="7800" spans="1:27" x14ac:dyDescent="0.3">
      <c r="A7800" t="s">
        <v>15702</v>
      </c>
      <c r="B7800" s="1">
        <v>45251</v>
      </c>
      <c r="C7800" s="2">
        <v>0.41666666666666669</v>
      </c>
      <c r="D7800" t="s">
        <v>180</v>
      </c>
      <c r="E7800" t="s">
        <v>15703</v>
      </c>
      <c r="F7800" t="s">
        <v>55</v>
      </c>
      <c r="G7800" t="s">
        <v>84</v>
      </c>
      <c r="H7800" t="s">
        <v>115</v>
      </c>
      <c r="I7800" t="s">
        <v>133</v>
      </c>
      <c r="J7800">
        <v>2</v>
      </c>
      <c r="K7800">
        <v>60547</v>
      </c>
      <c r="L7800">
        <v>102929.9</v>
      </c>
      <c r="M7800" t="s">
        <v>33</v>
      </c>
      <c r="N7800" t="s">
        <v>74</v>
      </c>
      <c r="O7800" t="s">
        <v>59</v>
      </c>
      <c r="P7800" t="s">
        <v>68</v>
      </c>
      <c r="Q7800">
        <v>3</v>
      </c>
      <c r="R7800" t="s">
        <v>49</v>
      </c>
      <c r="S7800">
        <v>36</v>
      </c>
      <c r="T7800" t="s">
        <v>50</v>
      </c>
      <c r="U7800">
        <v>40467</v>
      </c>
      <c r="V7800">
        <v>9</v>
      </c>
      <c r="W7800" t="s">
        <v>61</v>
      </c>
      <c r="X7800" t="s">
        <v>33</v>
      </c>
      <c r="Y7800" t="s">
        <v>33</v>
      </c>
      <c r="Z7800">
        <v>1</v>
      </c>
      <c r="AA7800" t="s">
        <v>20107</v>
      </c>
    </row>
    <row r="7801" spans="1:27" x14ac:dyDescent="0.3">
      <c r="A7801" t="s">
        <v>15704</v>
      </c>
      <c r="B7801" s="1">
        <v>45251</v>
      </c>
      <c r="C7801" s="2">
        <v>0.45833333333333331</v>
      </c>
      <c r="D7801" t="s">
        <v>42</v>
      </c>
      <c r="E7801" t="s">
        <v>15705</v>
      </c>
      <c r="F7801" t="s">
        <v>44</v>
      </c>
      <c r="G7801" t="s">
        <v>65</v>
      </c>
      <c r="H7801" t="s">
        <v>31</v>
      </c>
      <c r="I7801" t="s">
        <v>95</v>
      </c>
      <c r="J7801">
        <v>4</v>
      </c>
      <c r="K7801">
        <v>50003</v>
      </c>
      <c r="L7801">
        <v>180010.8</v>
      </c>
      <c r="M7801" t="s">
        <v>33</v>
      </c>
      <c r="N7801" t="s">
        <v>47</v>
      </c>
      <c r="O7801" t="s">
        <v>35</v>
      </c>
      <c r="P7801" t="s">
        <v>68</v>
      </c>
      <c r="Q7801">
        <v>1</v>
      </c>
      <c r="R7801" t="s">
        <v>37</v>
      </c>
      <c r="S7801">
        <v>45</v>
      </c>
      <c r="T7801" t="s">
        <v>38</v>
      </c>
      <c r="U7801">
        <v>196455</v>
      </c>
      <c r="V7801">
        <v>9</v>
      </c>
      <c r="W7801" t="s">
        <v>61</v>
      </c>
      <c r="X7801" t="s">
        <v>33</v>
      </c>
      <c r="Y7801" t="s">
        <v>40</v>
      </c>
      <c r="Z7801">
        <v>4</v>
      </c>
      <c r="AA7801" t="s">
        <v>20107</v>
      </c>
    </row>
    <row r="7802" spans="1:27" x14ac:dyDescent="0.3">
      <c r="A7802" t="s">
        <v>15706</v>
      </c>
      <c r="B7802" s="1">
        <v>45252</v>
      </c>
      <c r="C7802" s="2">
        <v>0.5</v>
      </c>
      <c r="D7802" t="s">
        <v>122</v>
      </c>
      <c r="E7802" t="s">
        <v>15707</v>
      </c>
      <c r="F7802" t="s">
        <v>110</v>
      </c>
      <c r="G7802" t="s">
        <v>84</v>
      </c>
      <c r="H7802" t="s">
        <v>80</v>
      </c>
      <c r="I7802" t="s">
        <v>46</v>
      </c>
      <c r="J7802">
        <v>1</v>
      </c>
      <c r="K7802">
        <v>35148</v>
      </c>
      <c r="L7802">
        <v>35148</v>
      </c>
      <c r="M7802" t="s">
        <v>40</v>
      </c>
      <c r="N7802" t="s">
        <v>89</v>
      </c>
      <c r="O7802" t="s">
        <v>85</v>
      </c>
      <c r="P7802" t="s">
        <v>68</v>
      </c>
      <c r="Q7802">
        <v>1</v>
      </c>
      <c r="R7802" t="s">
        <v>49</v>
      </c>
      <c r="S7802">
        <v>44</v>
      </c>
      <c r="T7802" t="s">
        <v>50</v>
      </c>
      <c r="U7802">
        <v>71020</v>
      </c>
      <c r="V7802">
        <v>7</v>
      </c>
      <c r="W7802" t="s">
        <v>75</v>
      </c>
      <c r="X7802" t="s">
        <v>40</v>
      </c>
      <c r="Y7802" t="s">
        <v>33</v>
      </c>
      <c r="Z7802">
        <v>3</v>
      </c>
      <c r="AA7802" t="s">
        <v>20108</v>
      </c>
    </row>
    <row r="7803" spans="1:27" x14ac:dyDescent="0.3">
      <c r="A7803" t="s">
        <v>15708</v>
      </c>
      <c r="B7803" s="1">
        <v>45252</v>
      </c>
      <c r="C7803" s="2">
        <v>4.1666666666666664E-2</v>
      </c>
      <c r="D7803" t="s">
        <v>256</v>
      </c>
      <c r="E7803" t="s">
        <v>15709</v>
      </c>
      <c r="F7803" t="s">
        <v>110</v>
      </c>
      <c r="G7803" t="s">
        <v>107</v>
      </c>
      <c r="H7803" t="s">
        <v>66</v>
      </c>
      <c r="I7803" t="s">
        <v>103</v>
      </c>
      <c r="J7803">
        <v>3</v>
      </c>
      <c r="K7803">
        <v>131125</v>
      </c>
      <c r="L7803">
        <v>373706.25</v>
      </c>
      <c r="M7803" t="s">
        <v>33</v>
      </c>
      <c r="N7803" t="s">
        <v>58</v>
      </c>
      <c r="O7803" t="s">
        <v>35</v>
      </c>
      <c r="P7803" t="s">
        <v>36</v>
      </c>
      <c r="Q7803">
        <v>3</v>
      </c>
      <c r="R7803" t="s">
        <v>60</v>
      </c>
      <c r="S7803">
        <v>23</v>
      </c>
      <c r="T7803" t="s">
        <v>38</v>
      </c>
      <c r="U7803">
        <v>21464</v>
      </c>
      <c r="V7803">
        <v>2</v>
      </c>
      <c r="W7803" t="s">
        <v>90</v>
      </c>
      <c r="X7803" t="s">
        <v>33</v>
      </c>
      <c r="Y7803" t="s">
        <v>33</v>
      </c>
      <c r="Z7803">
        <v>0</v>
      </c>
      <c r="AA7803" t="s">
        <v>20107</v>
      </c>
    </row>
    <row r="7804" spans="1:27" x14ac:dyDescent="0.3">
      <c r="A7804" t="s">
        <v>15710</v>
      </c>
      <c r="B7804" s="1">
        <v>45252</v>
      </c>
      <c r="C7804" s="2">
        <v>8.3333333333333329E-2</v>
      </c>
      <c r="D7804" t="s">
        <v>256</v>
      </c>
      <c r="E7804" t="s">
        <v>15711</v>
      </c>
      <c r="F7804" t="s">
        <v>44</v>
      </c>
      <c r="G7804" t="s">
        <v>107</v>
      </c>
      <c r="H7804" t="s">
        <v>45</v>
      </c>
      <c r="I7804" t="s">
        <v>133</v>
      </c>
      <c r="J7804">
        <v>1</v>
      </c>
      <c r="K7804">
        <v>118831</v>
      </c>
      <c r="L7804">
        <v>118831</v>
      </c>
      <c r="M7804" t="s">
        <v>33</v>
      </c>
      <c r="N7804" t="s">
        <v>47</v>
      </c>
      <c r="O7804" t="s">
        <v>48</v>
      </c>
      <c r="P7804" t="s">
        <v>68</v>
      </c>
      <c r="Q7804">
        <v>3</v>
      </c>
      <c r="R7804" t="s">
        <v>153</v>
      </c>
      <c r="S7804">
        <v>58</v>
      </c>
      <c r="T7804" t="s">
        <v>38</v>
      </c>
      <c r="U7804">
        <v>144853</v>
      </c>
      <c r="V7804">
        <v>7</v>
      </c>
      <c r="W7804" t="s">
        <v>100</v>
      </c>
      <c r="X7804" t="s">
        <v>33</v>
      </c>
      <c r="Y7804" t="s">
        <v>33</v>
      </c>
      <c r="Z7804">
        <v>0</v>
      </c>
      <c r="AA7804" t="s">
        <v>20107</v>
      </c>
    </row>
    <row r="7805" spans="1:27" x14ac:dyDescent="0.3">
      <c r="A7805" t="s">
        <v>15712</v>
      </c>
      <c r="B7805" s="1">
        <v>45252</v>
      </c>
      <c r="C7805" s="2">
        <v>0.125</v>
      </c>
      <c r="D7805" t="s">
        <v>145</v>
      </c>
      <c r="E7805" t="s">
        <v>15713</v>
      </c>
      <c r="F7805" t="s">
        <v>29</v>
      </c>
      <c r="G7805" t="s">
        <v>107</v>
      </c>
      <c r="H7805" t="s">
        <v>80</v>
      </c>
      <c r="I7805" t="s">
        <v>103</v>
      </c>
      <c r="J7805">
        <v>1</v>
      </c>
      <c r="K7805">
        <v>101517</v>
      </c>
      <c r="L7805">
        <v>91365.3</v>
      </c>
      <c r="M7805" t="s">
        <v>33</v>
      </c>
      <c r="N7805" t="s">
        <v>67</v>
      </c>
      <c r="O7805" t="s">
        <v>35</v>
      </c>
      <c r="P7805" t="s">
        <v>68</v>
      </c>
      <c r="Q7805">
        <v>5</v>
      </c>
      <c r="R7805" t="s">
        <v>49</v>
      </c>
      <c r="S7805">
        <v>47</v>
      </c>
      <c r="T7805" t="s">
        <v>38</v>
      </c>
      <c r="U7805">
        <v>182978</v>
      </c>
      <c r="V7805">
        <v>7</v>
      </c>
      <c r="W7805" t="s">
        <v>51</v>
      </c>
      <c r="X7805" t="s">
        <v>40</v>
      </c>
      <c r="Y7805" t="s">
        <v>33</v>
      </c>
      <c r="Z7805">
        <v>1</v>
      </c>
      <c r="AA7805" t="s">
        <v>20108</v>
      </c>
    </row>
    <row r="7806" spans="1:27" x14ac:dyDescent="0.3">
      <c r="A7806" t="s">
        <v>15714</v>
      </c>
      <c r="B7806" s="1">
        <v>45252</v>
      </c>
      <c r="C7806" s="2">
        <v>0.16666666666666666</v>
      </c>
      <c r="D7806" t="s">
        <v>27</v>
      </c>
      <c r="E7806" t="s">
        <v>15715</v>
      </c>
      <c r="F7806" t="s">
        <v>83</v>
      </c>
      <c r="G7806" t="s">
        <v>56</v>
      </c>
      <c r="H7806" t="s">
        <v>57</v>
      </c>
      <c r="I7806" t="s">
        <v>128</v>
      </c>
      <c r="J7806">
        <v>4</v>
      </c>
      <c r="K7806">
        <v>86768</v>
      </c>
      <c r="L7806">
        <v>329718.40000000002</v>
      </c>
      <c r="M7806" t="s">
        <v>33</v>
      </c>
      <c r="N7806" t="s">
        <v>67</v>
      </c>
      <c r="O7806" t="s">
        <v>59</v>
      </c>
      <c r="P7806" t="s">
        <v>36</v>
      </c>
      <c r="Q7806">
        <v>3</v>
      </c>
      <c r="R7806" t="s">
        <v>69</v>
      </c>
      <c r="S7806">
        <v>57</v>
      </c>
      <c r="T7806" t="s">
        <v>50</v>
      </c>
      <c r="U7806">
        <v>26486</v>
      </c>
      <c r="V7806">
        <v>3</v>
      </c>
      <c r="W7806" t="s">
        <v>51</v>
      </c>
      <c r="X7806" t="s">
        <v>40</v>
      </c>
      <c r="Y7806" t="s">
        <v>40</v>
      </c>
      <c r="Z7806">
        <v>2</v>
      </c>
      <c r="AA7806" t="s">
        <v>20107</v>
      </c>
    </row>
    <row r="7807" spans="1:27" x14ac:dyDescent="0.3">
      <c r="A7807" t="s">
        <v>15716</v>
      </c>
      <c r="B7807" s="1">
        <v>45252</v>
      </c>
      <c r="C7807" s="2">
        <v>0.20833333333333334</v>
      </c>
      <c r="D7807" t="s">
        <v>185</v>
      </c>
      <c r="E7807" t="s">
        <v>15717</v>
      </c>
      <c r="F7807" t="s">
        <v>44</v>
      </c>
      <c r="G7807" t="s">
        <v>84</v>
      </c>
      <c r="H7807" t="s">
        <v>115</v>
      </c>
      <c r="I7807" t="s">
        <v>32</v>
      </c>
      <c r="J7807">
        <v>3</v>
      </c>
      <c r="K7807">
        <v>69141</v>
      </c>
      <c r="L7807">
        <v>176309.55</v>
      </c>
      <c r="M7807" t="s">
        <v>33</v>
      </c>
      <c r="N7807" t="s">
        <v>58</v>
      </c>
      <c r="O7807" t="s">
        <v>59</v>
      </c>
      <c r="P7807" t="s">
        <v>68</v>
      </c>
      <c r="Q7807">
        <v>1</v>
      </c>
      <c r="R7807" t="s">
        <v>69</v>
      </c>
      <c r="S7807">
        <v>21</v>
      </c>
      <c r="T7807" t="s">
        <v>50</v>
      </c>
      <c r="U7807">
        <v>108911</v>
      </c>
      <c r="V7807">
        <v>3</v>
      </c>
      <c r="W7807" t="s">
        <v>61</v>
      </c>
      <c r="X7807" t="s">
        <v>33</v>
      </c>
      <c r="Y7807" t="s">
        <v>40</v>
      </c>
      <c r="Z7807">
        <v>3</v>
      </c>
      <c r="AA7807" t="s">
        <v>20107</v>
      </c>
    </row>
    <row r="7808" spans="1:27" x14ac:dyDescent="0.3">
      <c r="A7808" t="s">
        <v>15718</v>
      </c>
      <c r="B7808" s="1">
        <v>45252</v>
      </c>
      <c r="C7808" s="2">
        <v>0.25</v>
      </c>
      <c r="D7808" t="s">
        <v>148</v>
      </c>
      <c r="E7808" t="s">
        <v>15719</v>
      </c>
      <c r="F7808" t="s">
        <v>83</v>
      </c>
      <c r="G7808" t="s">
        <v>56</v>
      </c>
      <c r="H7808" t="s">
        <v>80</v>
      </c>
      <c r="I7808" t="s">
        <v>95</v>
      </c>
      <c r="J7808">
        <v>4</v>
      </c>
      <c r="K7808">
        <v>149496</v>
      </c>
      <c r="L7808">
        <v>538185.6</v>
      </c>
      <c r="M7808" t="s">
        <v>33</v>
      </c>
      <c r="N7808" t="s">
        <v>89</v>
      </c>
      <c r="O7808" t="s">
        <v>48</v>
      </c>
      <c r="P7808" t="s">
        <v>68</v>
      </c>
      <c r="Q7808">
        <v>3</v>
      </c>
      <c r="R7808" t="s">
        <v>99</v>
      </c>
      <c r="S7808">
        <v>22</v>
      </c>
      <c r="T7808" t="s">
        <v>38</v>
      </c>
      <c r="U7808">
        <v>134302</v>
      </c>
      <c r="V7808">
        <v>4</v>
      </c>
      <c r="W7808" t="s">
        <v>90</v>
      </c>
      <c r="X7808" t="s">
        <v>40</v>
      </c>
      <c r="Y7808" t="s">
        <v>33</v>
      </c>
      <c r="Z7808">
        <v>1</v>
      </c>
      <c r="AA7808" t="s">
        <v>20107</v>
      </c>
    </row>
    <row r="7809" spans="1:27" x14ac:dyDescent="0.3">
      <c r="A7809" t="s">
        <v>15720</v>
      </c>
      <c r="B7809" s="1">
        <v>45252</v>
      </c>
      <c r="C7809" s="2">
        <v>0.29166666666666669</v>
      </c>
      <c r="D7809" t="s">
        <v>53</v>
      </c>
      <c r="E7809" t="s">
        <v>15721</v>
      </c>
      <c r="F7809" t="s">
        <v>98</v>
      </c>
      <c r="G7809" t="s">
        <v>107</v>
      </c>
      <c r="H7809" t="s">
        <v>115</v>
      </c>
      <c r="I7809" t="s">
        <v>95</v>
      </c>
      <c r="J7809">
        <v>2</v>
      </c>
      <c r="K7809">
        <v>86148</v>
      </c>
      <c r="L7809">
        <v>172296</v>
      </c>
      <c r="M7809" t="s">
        <v>33</v>
      </c>
      <c r="N7809" t="s">
        <v>89</v>
      </c>
      <c r="O7809" t="s">
        <v>85</v>
      </c>
      <c r="P7809" t="s">
        <v>68</v>
      </c>
      <c r="Q7809">
        <v>5</v>
      </c>
      <c r="R7809" t="s">
        <v>60</v>
      </c>
      <c r="S7809">
        <v>48</v>
      </c>
      <c r="T7809" t="s">
        <v>50</v>
      </c>
      <c r="U7809">
        <v>183896</v>
      </c>
      <c r="V7809">
        <v>5</v>
      </c>
      <c r="W7809" t="s">
        <v>90</v>
      </c>
      <c r="X7809" t="s">
        <v>40</v>
      </c>
      <c r="Y7809" t="s">
        <v>33</v>
      </c>
      <c r="Z7809">
        <v>3</v>
      </c>
      <c r="AA7809" t="s">
        <v>20107</v>
      </c>
    </row>
    <row r="7810" spans="1:27" x14ac:dyDescent="0.3">
      <c r="A7810" t="s">
        <v>15722</v>
      </c>
      <c r="B7810" s="1">
        <v>45252</v>
      </c>
      <c r="C7810" s="2">
        <v>0.33333333333333331</v>
      </c>
      <c r="D7810" t="s">
        <v>122</v>
      </c>
      <c r="E7810" t="s">
        <v>15723</v>
      </c>
      <c r="F7810" t="s">
        <v>127</v>
      </c>
      <c r="G7810" t="s">
        <v>65</v>
      </c>
      <c r="H7810" t="s">
        <v>80</v>
      </c>
      <c r="I7810" t="s">
        <v>103</v>
      </c>
      <c r="J7810">
        <v>3</v>
      </c>
      <c r="K7810">
        <v>36666</v>
      </c>
      <c r="L7810">
        <v>109998</v>
      </c>
      <c r="M7810" t="s">
        <v>33</v>
      </c>
      <c r="N7810" t="s">
        <v>47</v>
      </c>
      <c r="O7810" t="s">
        <v>48</v>
      </c>
      <c r="P7810" t="s">
        <v>36</v>
      </c>
      <c r="Q7810">
        <v>2</v>
      </c>
      <c r="R7810" t="s">
        <v>153</v>
      </c>
      <c r="S7810">
        <v>47</v>
      </c>
      <c r="T7810" t="s">
        <v>38</v>
      </c>
      <c r="U7810">
        <v>45307</v>
      </c>
      <c r="V7810">
        <v>3</v>
      </c>
      <c r="W7810" t="s">
        <v>90</v>
      </c>
      <c r="X7810" t="s">
        <v>40</v>
      </c>
      <c r="Y7810" t="s">
        <v>40</v>
      </c>
      <c r="Z7810">
        <v>2</v>
      </c>
      <c r="AA7810" t="s">
        <v>20107</v>
      </c>
    </row>
    <row r="7811" spans="1:27" x14ac:dyDescent="0.3">
      <c r="A7811" t="s">
        <v>15724</v>
      </c>
      <c r="B7811" s="1">
        <v>45252</v>
      </c>
      <c r="C7811" s="2">
        <v>0.375</v>
      </c>
      <c r="D7811" t="s">
        <v>175</v>
      </c>
      <c r="E7811" t="s">
        <v>15725</v>
      </c>
      <c r="F7811" t="s">
        <v>83</v>
      </c>
      <c r="G7811" t="s">
        <v>107</v>
      </c>
      <c r="H7811" t="s">
        <v>115</v>
      </c>
      <c r="I7811" t="s">
        <v>32</v>
      </c>
      <c r="J7811">
        <v>1</v>
      </c>
      <c r="K7811">
        <v>31858</v>
      </c>
      <c r="L7811">
        <v>31858</v>
      </c>
      <c r="M7811" t="s">
        <v>40</v>
      </c>
      <c r="N7811" t="s">
        <v>67</v>
      </c>
      <c r="O7811" t="s">
        <v>85</v>
      </c>
      <c r="P7811" t="s">
        <v>68</v>
      </c>
      <c r="Q7811">
        <v>4</v>
      </c>
      <c r="R7811" t="s">
        <v>60</v>
      </c>
      <c r="S7811">
        <v>57</v>
      </c>
      <c r="T7811" t="s">
        <v>38</v>
      </c>
      <c r="U7811">
        <v>62388</v>
      </c>
      <c r="V7811">
        <v>3</v>
      </c>
      <c r="W7811" t="s">
        <v>100</v>
      </c>
      <c r="X7811" t="s">
        <v>33</v>
      </c>
      <c r="Y7811" t="s">
        <v>40</v>
      </c>
      <c r="Z7811">
        <v>0</v>
      </c>
      <c r="AA7811" t="s">
        <v>20108</v>
      </c>
    </row>
    <row r="7812" spans="1:27" x14ac:dyDescent="0.3">
      <c r="A7812" t="s">
        <v>15726</v>
      </c>
      <c r="B7812" s="1">
        <v>45252</v>
      </c>
      <c r="C7812" s="2">
        <v>0.41666666666666669</v>
      </c>
      <c r="D7812" t="s">
        <v>71</v>
      </c>
      <c r="E7812" t="s">
        <v>15727</v>
      </c>
      <c r="F7812" t="s">
        <v>55</v>
      </c>
      <c r="G7812" t="s">
        <v>56</v>
      </c>
      <c r="H7812" t="s">
        <v>66</v>
      </c>
      <c r="I7812" t="s">
        <v>46</v>
      </c>
      <c r="J7812">
        <v>1</v>
      </c>
      <c r="K7812">
        <v>30640</v>
      </c>
      <c r="L7812">
        <v>29108</v>
      </c>
      <c r="M7812" t="s">
        <v>40</v>
      </c>
      <c r="N7812" t="s">
        <v>89</v>
      </c>
      <c r="O7812" t="s">
        <v>59</v>
      </c>
      <c r="P7812" t="s">
        <v>68</v>
      </c>
      <c r="Q7812">
        <v>1</v>
      </c>
      <c r="R7812" t="s">
        <v>153</v>
      </c>
      <c r="S7812">
        <v>46</v>
      </c>
      <c r="T7812" t="s">
        <v>38</v>
      </c>
      <c r="U7812">
        <v>111213</v>
      </c>
      <c r="V7812">
        <v>2</v>
      </c>
      <c r="W7812" t="s">
        <v>75</v>
      </c>
      <c r="X7812" t="s">
        <v>40</v>
      </c>
      <c r="Y7812" t="s">
        <v>33</v>
      </c>
      <c r="Z7812">
        <v>3</v>
      </c>
      <c r="AA7812" t="s">
        <v>20108</v>
      </c>
    </row>
    <row r="7813" spans="1:27" x14ac:dyDescent="0.3">
      <c r="A7813" t="s">
        <v>15728</v>
      </c>
      <c r="B7813" s="1">
        <v>45252</v>
      </c>
      <c r="C7813" s="2">
        <v>0.45833333333333331</v>
      </c>
      <c r="D7813" t="s">
        <v>180</v>
      </c>
      <c r="E7813" t="s">
        <v>15729</v>
      </c>
      <c r="F7813" t="s">
        <v>83</v>
      </c>
      <c r="G7813" t="s">
        <v>107</v>
      </c>
      <c r="H7813" t="s">
        <v>31</v>
      </c>
      <c r="I7813" t="s">
        <v>95</v>
      </c>
      <c r="J7813">
        <v>1</v>
      </c>
      <c r="K7813">
        <v>50937</v>
      </c>
      <c r="L7813">
        <v>50937</v>
      </c>
      <c r="M7813" t="s">
        <v>33</v>
      </c>
      <c r="N7813" t="s">
        <v>47</v>
      </c>
      <c r="O7813" t="s">
        <v>48</v>
      </c>
      <c r="P7813" t="s">
        <v>36</v>
      </c>
      <c r="Q7813">
        <v>3</v>
      </c>
      <c r="R7813" t="s">
        <v>99</v>
      </c>
      <c r="S7813">
        <v>26</v>
      </c>
      <c r="T7813" t="s">
        <v>38</v>
      </c>
      <c r="U7813">
        <v>19944</v>
      </c>
      <c r="V7813">
        <v>8</v>
      </c>
      <c r="W7813" t="s">
        <v>100</v>
      </c>
      <c r="X7813" t="s">
        <v>40</v>
      </c>
      <c r="Y7813" t="s">
        <v>40</v>
      </c>
      <c r="Z7813">
        <v>4</v>
      </c>
      <c r="AA7813" t="s">
        <v>20108</v>
      </c>
    </row>
    <row r="7814" spans="1:27" x14ac:dyDescent="0.3">
      <c r="A7814" t="s">
        <v>15730</v>
      </c>
      <c r="B7814" s="1">
        <v>45252</v>
      </c>
      <c r="C7814" s="2">
        <v>0.5</v>
      </c>
      <c r="D7814" t="s">
        <v>180</v>
      </c>
      <c r="E7814" t="s">
        <v>15731</v>
      </c>
      <c r="F7814" t="s">
        <v>127</v>
      </c>
      <c r="G7814" t="s">
        <v>107</v>
      </c>
      <c r="H7814" t="s">
        <v>115</v>
      </c>
      <c r="I7814" t="s">
        <v>133</v>
      </c>
      <c r="J7814">
        <v>4</v>
      </c>
      <c r="K7814">
        <v>19473</v>
      </c>
      <c r="L7814">
        <v>73997.399999999994</v>
      </c>
      <c r="M7814" t="s">
        <v>33</v>
      </c>
      <c r="N7814" t="s">
        <v>47</v>
      </c>
      <c r="O7814" t="s">
        <v>85</v>
      </c>
      <c r="P7814" t="s">
        <v>36</v>
      </c>
      <c r="Q7814">
        <v>2</v>
      </c>
      <c r="R7814" t="s">
        <v>60</v>
      </c>
      <c r="S7814">
        <v>40</v>
      </c>
      <c r="T7814" t="s">
        <v>38</v>
      </c>
      <c r="U7814">
        <v>23957</v>
      </c>
      <c r="V7814">
        <v>9</v>
      </c>
      <c r="W7814" t="s">
        <v>39</v>
      </c>
      <c r="X7814" t="s">
        <v>33</v>
      </c>
      <c r="Y7814" t="s">
        <v>40</v>
      </c>
      <c r="Z7814">
        <v>2</v>
      </c>
      <c r="AA7814" t="s">
        <v>20108</v>
      </c>
    </row>
    <row r="7815" spans="1:27" x14ac:dyDescent="0.3">
      <c r="A7815" t="s">
        <v>15732</v>
      </c>
      <c r="B7815" s="1">
        <v>45252</v>
      </c>
      <c r="C7815" s="2">
        <v>4.1666666666666664E-2</v>
      </c>
      <c r="D7815" t="s">
        <v>256</v>
      </c>
      <c r="E7815" t="s">
        <v>15733</v>
      </c>
      <c r="F7815" t="s">
        <v>150</v>
      </c>
      <c r="G7815" t="s">
        <v>56</v>
      </c>
      <c r="H7815" t="s">
        <v>31</v>
      </c>
      <c r="I7815" t="s">
        <v>95</v>
      </c>
      <c r="J7815">
        <v>4</v>
      </c>
      <c r="K7815">
        <v>59209</v>
      </c>
      <c r="L7815">
        <v>236836</v>
      </c>
      <c r="M7815" t="s">
        <v>33</v>
      </c>
      <c r="N7815" t="s">
        <v>67</v>
      </c>
      <c r="O7815" t="s">
        <v>48</v>
      </c>
      <c r="P7815" t="s">
        <v>68</v>
      </c>
      <c r="Q7815">
        <v>4</v>
      </c>
      <c r="R7815" t="s">
        <v>60</v>
      </c>
      <c r="S7815">
        <v>57</v>
      </c>
      <c r="T7815" t="s">
        <v>50</v>
      </c>
      <c r="U7815">
        <v>156049</v>
      </c>
      <c r="V7815">
        <v>4</v>
      </c>
      <c r="W7815" t="s">
        <v>39</v>
      </c>
      <c r="X7815" t="s">
        <v>33</v>
      </c>
      <c r="Y7815" t="s">
        <v>40</v>
      </c>
      <c r="Z7815">
        <v>2</v>
      </c>
      <c r="AA7815" t="s">
        <v>20107</v>
      </c>
    </row>
    <row r="7816" spans="1:27" x14ac:dyDescent="0.3">
      <c r="A7816" t="s">
        <v>15734</v>
      </c>
      <c r="B7816" s="1">
        <v>45252</v>
      </c>
      <c r="C7816" s="2">
        <v>8.3333333333333329E-2</v>
      </c>
      <c r="D7816" t="s">
        <v>180</v>
      </c>
      <c r="E7816" t="s">
        <v>15735</v>
      </c>
      <c r="F7816" t="s">
        <v>114</v>
      </c>
      <c r="G7816" t="s">
        <v>56</v>
      </c>
      <c r="H7816" t="s">
        <v>57</v>
      </c>
      <c r="I7816" t="s">
        <v>133</v>
      </c>
      <c r="J7816">
        <v>4</v>
      </c>
      <c r="K7816">
        <v>147533</v>
      </c>
      <c r="L7816">
        <v>590132</v>
      </c>
      <c r="M7816" t="s">
        <v>33</v>
      </c>
      <c r="N7816" t="s">
        <v>58</v>
      </c>
      <c r="O7816" t="s">
        <v>59</v>
      </c>
      <c r="P7816" t="s">
        <v>36</v>
      </c>
      <c r="Q7816">
        <v>4</v>
      </c>
      <c r="R7816" t="s">
        <v>153</v>
      </c>
      <c r="S7816">
        <v>33</v>
      </c>
      <c r="T7816" t="s">
        <v>50</v>
      </c>
      <c r="U7816">
        <v>13529</v>
      </c>
      <c r="V7816">
        <v>2</v>
      </c>
      <c r="W7816" t="s">
        <v>61</v>
      </c>
      <c r="X7816" t="s">
        <v>33</v>
      </c>
      <c r="Y7816" t="s">
        <v>40</v>
      </c>
      <c r="Z7816">
        <v>1</v>
      </c>
      <c r="AA7816" t="s">
        <v>20107</v>
      </c>
    </row>
    <row r="7817" spans="1:27" x14ac:dyDescent="0.3">
      <c r="A7817" t="s">
        <v>15736</v>
      </c>
      <c r="B7817" s="1">
        <v>45252</v>
      </c>
      <c r="C7817" s="2">
        <v>0.125</v>
      </c>
      <c r="D7817" t="s">
        <v>53</v>
      </c>
      <c r="E7817" t="s">
        <v>15737</v>
      </c>
      <c r="F7817" t="s">
        <v>44</v>
      </c>
      <c r="G7817" t="s">
        <v>65</v>
      </c>
      <c r="H7817" t="s">
        <v>80</v>
      </c>
      <c r="I7817" t="s">
        <v>95</v>
      </c>
      <c r="J7817">
        <v>3</v>
      </c>
      <c r="K7817">
        <v>139635</v>
      </c>
      <c r="L7817">
        <v>397959.75</v>
      </c>
      <c r="M7817" t="s">
        <v>33</v>
      </c>
      <c r="N7817" t="s">
        <v>47</v>
      </c>
      <c r="O7817" t="s">
        <v>35</v>
      </c>
      <c r="P7817" t="s">
        <v>36</v>
      </c>
      <c r="Q7817">
        <v>4</v>
      </c>
      <c r="R7817" t="s">
        <v>37</v>
      </c>
      <c r="S7817">
        <v>63</v>
      </c>
      <c r="T7817" t="s">
        <v>38</v>
      </c>
      <c r="U7817">
        <v>194477</v>
      </c>
      <c r="V7817">
        <v>7</v>
      </c>
      <c r="W7817" t="s">
        <v>39</v>
      </c>
      <c r="X7817" t="s">
        <v>33</v>
      </c>
      <c r="Y7817" t="s">
        <v>40</v>
      </c>
      <c r="Z7817">
        <v>1</v>
      </c>
      <c r="AA7817" t="s">
        <v>20107</v>
      </c>
    </row>
    <row r="7818" spans="1:27" x14ac:dyDescent="0.3">
      <c r="A7818" t="s">
        <v>15738</v>
      </c>
      <c r="B7818" s="1">
        <v>45252</v>
      </c>
      <c r="C7818" s="2">
        <v>0.16666666666666666</v>
      </c>
      <c r="D7818" t="s">
        <v>105</v>
      </c>
      <c r="E7818" t="s">
        <v>15739</v>
      </c>
      <c r="F7818" t="s">
        <v>114</v>
      </c>
      <c r="G7818" t="s">
        <v>56</v>
      </c>
      <c r="H7818" t="s">
        <v>94</v>
      </c>
      <c r="I7818" t="s">
        <v>133</v>
      </c>
      <c r="J7818">
        <v>3</v>
      </c>
      <c r="K7818">
        <v>14403</v>
      </c>
      <c r="L7818">
        <v>41048.550000000003</v>
      </c>
      <c r="M7818" t="s">
        <v>40</v>
      </c>
      <c r="N7818" t="s">
        <v>58</v>
      </c>
      <c r="O7818" t="s">
        <v>35</v>
      </c>
      <c r="P7818" t="s">
        <v>68</v>
      </c>
      <c r="Q7818">
        <v>1</v>
      </c>
      <c r="R7818" t="s">
        <v>153</v>
      </c>
      <c r="S7818">
        <v>42</v>
      </c>
      <c r="T7818" t="s">
        <v>50</v>
      </c>
      <c r="U7818">
        <v>174744</v>
      </c>
      <c r="V7818">
        <v>3</v>
      </c>
      <c r="W7818" t="s">
        <v>51</v>
      </c>
      <c r="X7818" t="s">
        <v>33</v>
      </c>
      <c r="Y7818" t="s">
        <v>33</v>
      </c>
      <c r="Z7818">
        <v>4</v>
      </c>
      <c r="AA7818" t="s">
        <v>20108</v>
      </c>
    </row>
    <row r="7819" spans="1:27" x14ac:dyDescent="0.3">
      <c r="A7819" t="s">
        <v>15740</v>
      </c>
      <c r="B7819" s="1">
        <v>45252</v>
      </c>
      <c r="C7819" s="2">
        <v>0.20833333333333334</v>
      </c>
      <c r="D7819" t="s">
        <v>142</v>
      </c>
      <c r="E7819" t="s">
        <v>15741</v>
      </c>
      <c r="F7819" t="s">
        <v>44</v>
      </c>
      <c r="G7819" t="s">
        <v>65</v>
      </c>
      <c r="H7819" t="s">
        <v>57</v>
      </c>
      <c r="I7819" t="s">
        <v>128</v>
      </c>
      <c r="J7819">
        <v>3</v>
      </c>
      <c r="K7819">
        <v>29065</v>
      </c>
      <c r="L7819">
        <v>82835.25</v>
      </c>
      <c r="M7819" t="s">
        <v>33</v>
      </c>
      <c r="N7819" t="s">
        <v>67</v>
      </c>
      <c r="O7819" t="s">
        <v>85</v>
      </c>
      <c r="P7819" t="s">
        <v>36</v>
      </c>
      <c r="Q7819">
        <v>4</v>
      </c>
      <c r="R7819" t="s">
        <v>60</v>
      </c>
      <c r="S7819">
        <v>54</v>
      </c>
      <c r="T7819" t="s">
        <v>38</v>
      </c>
      <c r="U7819">
        <v>73291</v>
      </c>
      <c r="V7819">
        <v>4</v>
      </c>
      <c r="W7819" t="s">
        <v>39</v>
      </c>
      <c r="X7819" t="s">
        <v>40</v>
      </c>
      <c r="Y7819" t="s">
        <v>33</v>
      </c>
      <c r="Z7819">
        <v>2</v>
      </c>
      <c r="AA7819" t="s">
        <v>20108</v>
      </c>
    </row>
    <row r="7820" spans="1:27" x14ac:dyDescent="0.3">
      <c r="A7820" t="s">
        <v>15742</v>
      </c>
      <c r="B7820" s="1">
        <v>45252</v>
      </c>
      <c r="C7820" s="2">
        <v>0.25</v>
      </c>
      <c r="D7820" t="s">
        <v>166</v>
      </c>
      <c r="E7820" t="s">
        <v>15743</v>
      </c>
      <c r="F7820" t="s">
        <v>29</v>
      </c>
      <c r="G7820" t="s">
        <v>30</v>
      </c>
      <c r="H7820" t="s">
        <v>115</v>
      </c>
      <c r="I7820" t="s">
        <v>103</v>
      </c>
      <c r="J7820">
        <v>3</v>
      </c>
      <c r="K7820">
        <v>8429</v>
      </c>
      <c r="L7820">
        <v>22758.3</v>
      </c>
      <c r="M7820" t="s">
        <v>40</v>
      </c>
      <c r="N7820" t="s">
        <v>47</v>
      </c>
      <c r="O7820" t="s">
        <v>59</v>
      </c>
      <c r="P7820" t="s">
        <v>36</v>
      </c>
      <c r="Q7820">
        <v>1</v>
      </c>
      <c r="R7820" t="s">
        <v>99</v>
      </c>
      <c r="S7820">
        <v>49</v>
      </c>
      <c r="T7820" t="s">
        <v>50</v>
      </c>
      <c r="U7820">
        <v>128216</v>
      </c>
      <c r="V7820">
        <v>7</v>
      </c>
      <c r="W7820" t="s">
        <v>75</v>
      </c>
      <c r="X7820" t="s">
        <v>40</v>
      </c>
      <c r="Y7820" t="s">
        <v>40</v>
      </c>
      <c r="Z7820">
        <v>1</v>
      </c>
      <c r="AA7820" t="s">
        <v>20108</v>
      </c>
    </row>
    <row r="7821" spans="1:27" x14ac:dyDescent="0.3">
      <c r="A7821" t="s">
        <v>15744</v>
      </c>
      <c r="B7821" s="1">
        <v>45252</v>
      </c>
      <c r="C7821" s="2">
        <v>0.29166666666666669</v>
      </c>
      <c r="D7821" t="s">
        <v>148</v>
      </c>
      <c r="E7821" t="s">
        <v>15745</v>
      </c>
      <c r="F7821" t="s">
        <v>140</v>
      </c>
      <c r="G7821" t="s">
        <v>30</v>
      </c>
      <c r="H7821" t="s">
        <v>31</v>
      </c>
      <c r="I7821" t="s">
        <v>46</v>
      </c>
      <c r="J7821">
        <v>2</v>
      </c>
      <c r="K7821">
        <v>61793</v>
      </c>
      <c r="L7821">
        <v>105048.1</v>
      </c>
      <c r="M7821" t="s">
        <v>33</v>
      </c>
      <c r="N7821" t="s">
        <v>74</v>
      </c>
      <c r="O7821" t="s">
        <v>48</v>
      </c>
      <c r="P7821" t="s">
        <v>68</v>
      </c>
      <c r="Q7821">
        <v>1</v>
      </c>
      <c r="R7821" t="s">
        <v>99</v>
      </c>
      <c r="S7821">
        <v>48</v>
      </c>
      <c r="T7821" t="s">
        <v>50</v>
      </c>
      <c r="U7821">
        <v>105665</v>
      </c>
      <c r="V7821">
        <v>3</v>
      </c>
      <c r="W7821" t="s">
        <v>75</v>
      </c>
      <c r="X7821" t="s">
        <v>33</v>
      </c>
      <c r="Y7821" t="s">
        <v>40</v>
      </c>
      <c r="Z7821">
        <v>3</v>
      </c>
      <c r="AA7821" t="s">
        <v>20107</v>
      </c>
    </row>
    <row r="7822" spans="1:27" x14ac:dyDescent="0.3">
      <c r="A7822" t="s">
        <v>15746</v>
      </c>
      <c r="B7822" s="1">
        <v>45252</v>
      </c>
      <c r="C7822" s="2">
        <v>0.33333333333333331</v>
      </c>
      <c r="D7822" t="s">
        <v>175</v>
      </c>
      <c r="E7822" t="s">
        <v>15747</v>
      </c>
      <c r="F7822" t="s">
        <v>98</v>
      </c>
      <c r="G7822" t="s">
        <v>56</v>
      </c>
      <c r="H7822" t="s">
        <v>66</v>
      </c>
      <c r="I7822" t="s">
        <v>46</v>
      </c>
      <c r="J7822">
        <v>1</v>
      </c>
      <c r="K7822">
        <v>12282</v>
      </c>
      <c r="L7822">
        <v>12282</v>
      </c>
      <c r="M7822" t="s">
        <v>40</v>
      </c>
      <c r="N7822" t="s">
        <v>67</v>
      </c>
      <c r="O7822" t="s">
        <v>59</v>
      </c>
      <c r="P7822" t="s">
        <v>36</v>
      </c>
      <c r="Q7822">
        <v>5</v>
      </c>
      <c r="R7822" t="s">
        <v>37</v>
      </c>
      <c r="S7822">
        <v>28</v>
      </c>
      <c r="T7822" t="s">
        <v>38</v>
      </c>
      <c r="U7822">
        <v>89803</v>
      </c>
      <c r="V7822">
        <v>8</v>
      </c>
      <c r="W7822" t="s">
        <v>100</v>
      </c>
      <c r="X7822" t="s">
        <v>33</v>
      </c>
      <c r="Y7822" t="s">
        <v>40</v>
      </c>
      <c r="Z7822">
        <v>0</v>
      </c>
      <c r="AA7822" t="s">
        <v>20108</v>
      </c>
    </row>
    <row r="7823" spans="1:27" x14ac:dyDescent="0.3">
      <c r="A7823" t="s">
        <v>15748</v>
      </c>
      <c r="B7823" s="1">
        <v>45252</v>
      </c>
      <c r="C7823" s="2">
        <v>0.375</v>
      </c>
      <c r="D7823" t="s">
        <v>145</v>
      </c>
      <c r="E7823" t="s">
        <v>15749</v>
      </c>
      <c r="F7823" t="s">
        <v>73</v>
      </c>
      <c r="G7823" t="s">
        <v>107</v>
      </c>
      <c r="H7823" t="s">
        <v>115</v>
      </c>
      <c r="I7823" t="s">
        <v>128</v>
      </c>
      <c r="J7823">
        <v>4</v>
      </c>
      <c r="K7823">
        <v>58351</v>
      </c>
      <c r="L7823">
        <v>210063.6</v>
      </c>
      <c r="M7823" t="s">
        <v>33</v>
      </c>
      <c r="N7823" t="s">
        <v>67</v>
      </c>
      <c r="O7823" t="s">
        <v>48</v>
      </c>
      <c r="P7823" t="s">
        <v>68</v>
      </c>
      <c r="Q7823">
        <v>4</v>
      </c>
      <c r="R7823" t="s">
        <v>37</v>
      </c>
      <c r="S7823">
        <v>64</v>
      </c>
      <c r="T7823" t="s">
        <v>50</v>
      </c>
      <c r="U7823">
        <v>107512</v>
      </c>
      <c r="V7823">
        <v>8</v>
      </c>
      <c r="W7823" t="s">
        <v>61</v>
      </c>
      <c r="X7823" t="s">
        <v>40</v>
      </c>
      <c r="Y7823" t="s">
        <v>33</v>
      </c>
      <c r="Z7823">
        <v>2</v>
      </c>
      <c r="AA7823" t="s">
        <v>20107</v>
      </c>
    </row>
    <row r="7824" spans="1:27" x14ac:dyDescent="0.3">
      <c r="A7824" t="s">
        <v>15750</v>
      </c>
      <c r="B7824" s="1">
        <v>45252</v>
      </c>
      <c r="C7824" s="2">
        <v>0.41666666666666669</v>
      </c>
      <c r="D7824" t="s">
        <v>180</v>
      </c>
      <c r="E7824" t="s">
        <v>15751</v>
      </c>
      <c r="F7824" t="s">
        <v>93</v>
      </c>
      <c r="G7824" t="s">
        <v>84</v>
      </c>
      <c r="H7824" t="s">
        <v>31</v>
      </c>
      <c r="I7824" t="s">
        <v>46</v>
      </c>
      <c r="J7824">
        <v>4</v>
      </c>
      <c r="K7824">
        <v>80357</v>
      </c>
      <c r="L7824">
        <v>273213.8</v>
      </c>
      <c r="M7824" t="s">
        <v>33</v>
      </c>
      <c r="N7824" t="s">
        <v>74</v>
      </c>
      <c r="O7824" t="s">
        <v>48</v>
      </c>
      <c r="P7824" t="s">
        <v>36</v>
      </c>
      <c r="Q7824">
        <v>3</v>
      </c>
      <c r="R7824" t="s">
        <v>60</v>
      </c>
      <c r="S7824">
        <v>42</v>
      </c>
      <c r="T7824" t="s">
        <v>38</v>
      </c>
      <c r="U7824">
        <v>49984</v>
      </c>
      <c r="V7824">
        <v>3</v>
      </c>
      <c r="W7824" t="s">
        <v>51</v>
      </c>
      <c r="X7824" t="s">
        <v>40</v>
      </c>
      <c r="Y7824" t="s">
        <v>40</v>
      </c>
      <c r="Z7824">
        <v>4</v>
      </c>
      <c r="AA7824" t="s">
        <v>20107</v>
      </c>
    </row>
    <row r="7825" spans="1:27" x14ac:dyDescent="0.3">
      <c r="A7825" t="s">
        <v>15752</v>
      </c>
      <c r="B7825" s="1">
        <v>45252</v>
      </c>
      <c r="C7825" s="2">
        <v>0.45833333333333331</v>
      </c>
      <c r="D7825" t="s">
        <v>142</v>
      </c>
      <c r="E7825" t="s">
        <v>15753</v>
      </c>
      <c r="F7825" t="s">
        <v>55</v>
      </c>
      <c r="G7825" t="s">
        <v>107</v>
      </c>
      <c r="H7825" t="s">
        <v>31</v>
      </c>
      <c r="I7825" t="s">
        <v>133</v>
      </c>
      <c r="J7825">
        <v>2</v>
      </c>
      <c r="K7825">
        <v>133564</v>
      </c>
      <c r="L7825">
        <v>267128</v>
      </c>
      <c r="M7825" t="s">
        <v>33</v>
      </c>
      <c r="N7825" t="s">
        <v>67</v>
      </c>
      <c r="O7825" t="s">
        <v>35</v>
      </c>
      <c r="P7825" t="s">
        <v>36</v>
      </c>
      <c r="Q7825">
        <v>2</v>
      </c>
      <c r="R7825" t="s">
        <v>37</v>
      </c>
      <c r="S7825">
        <v>24</v>
      </c>
      <c r="T7825" t="s">
        <v>38</v>
      </c>
      <c r="U7825">
        <v>24799</v>
      </c>
      <c r="V7825">
        <v>6</v>
      </c>
      <c r="W7825" t="s">
        <v>61</v>
      </c>
      <c r="X7825" t="s">
        <v>40</v>
      </c>
      <c r="Y7825" t="s">
        <v>40</v>
      </c>
      <c r="Z7825">
        <v>3</v>
      </c>
      <c r="AA7825" t="s">
        <v>20107</v>
      </c>
    </row>
    <row r="7826" spans="1:27" x14ac:dyDescent="0.3">
      <c r="A7826" t="s">
        <v>15754</v>
      </c>
      <c r="B7826" s="1">
        <v>45253</v>
      </c>
      <c r="C7826" s="2">
        <v>0.5</v>
      </c>
      <c r="D7826" t="s">
        <v>180</v>
      </c>
      <c r="E7826" t="s">
        <v>15755</v>
      </c>
      <c r="F7826" t="s">
        <v>55</v>
      </c>
      <c r="G7826" t="s">
        <v>56</v>
      </c>
      <c r="H7826" t="s">
        <v>115</v>
      </c>
      <c r="I7826" t="s">
        <v>46</v>
      </c>
      <c r="J7826">
        <v>1</v>
      </c>
      <c r="K7826">
        <v>142414</v>
      </c>
      <c r="L7826">
        <v>142414</v>
      </c>
      <c r="M7826" t="s">
        <v>33</v>
      </c>
      <c r="N7826" t="s">
        <v>74</v>
      </c>
      <c r="O7826" t="s">
        <v>59</v>
      </c>
      <c r="P7826" t="s">
        <v>36</v>
      </c>
      <c r="Q7826">
        <v>1</v>
      </c>
      <c r="R7826" t="s">
        <v>99</v>
      </c>
      <c r="S7826">
        <v>33</v>
      </c>
      <c r="T7826" t="s">
        <v>50</v>
      </c>
      <c r="U7826">
        <v>153378</v>
      </c>
      <c r="V7826">
        <v>8</v>
      </c>
      <c r="W7826" t="s">
        <v>75</v>
      </c>
      <c r="X7826" t="s">
        <v>40</v>
      </c>
      <c r="Y7826" t="s">
        <v>40</v>
      </c>
      <c r="Z7826">
        <v>2</v>
      </c>
      <c r="AA7826" t="s">
        <v>20107</v>
      </c>
    </row>
    <row r="7827" spans="1:27" x14ac:dyDescent="0.3">
      <c r="A7827" t="s">
        <v>15756</v>
      </c>
      <c r="B7827" s="1">
        <v>45253</v>
      </c>
      <c r="C7827" s="2">
        <v>4.1666666666666664E-2</v>
      </c>
      <c r="D7827" t="s">
        <v>27</v>
      </c>
      <c r="E7827" t="s">
        <v>15757</v>
      </c>
      <c r="F7827" t="s">
        <v>29</v>
      </c>
      <c r="G7827" t="s">
        <v>65</v>
      </c>
      <c r="H7827" t="s">
        <v>66</v>
      </c>
      <c r="I7827" t="s">
        <v>103</v>
      </c>
      <c r="J7827">
        <v>1</v>
      </c>
      <c r="K7827">
        <v>148725</v>
      </c>
      <c r="L7827">
        <v>148725</v>
      </c>
      <c r="M7827" t="s">
        <v>33</v>
      </c>
      <c r="N7827" t="s">
        <v>74</v>
      </c>
      <c r="O7827" t="s">
        <v>85</v>
      </c>
      <c r="P7827" t="s">
        <v>68</v>
      </c>
      <c r="Q7827">
        <v>1</v>
      </c>
      <c r="R7827" t="s">
        <v>60</v>
      </c>
      <c r="S7827">
        <v>34</v>
      </c>
      <c r="T7827" t="s">
        <v>50</v>
      </c>
      <c r="U7827">
        <v>184131</v>
      </c>
      <c r="V7827">
        <v>9</v>
      </c>
      <c r="W7827" t="s">
        <v>51</v>
      </c>
      <c r="X7827" t="s">
        <v>33</v>
      </c>
      <c r="Y7827" t="s">
        <v>40</v>
      </c>
      <c r="Z7827">
        <v>0</v>
      </c>
      <c r="AA7827" t="s">
        <v>20107</v>
      </c>
    </row>
    <row r="7828" spans="1:27" x14ac:dyDescent="0.3">
      <c r="A7828" t="s">
        <v>15758</v>
      </c>
      <c r="B7828" s="1">
        <v>45253</v>
      </c>
      <c r="C7828" s="2">
        <v>8.3333333333333329E-2</v>
      </c>
      <c r="D7828" t="s">
        <v>105</v>
      </c>
      <c r="E7828" t="s">
        <v>15759</v>
      </c>
      <c r="F7828" t="s">
        <v>150</v>
      </c>
      <c r="G7828" t="s">
        <v>107</v>
      </c>
      <c r="H7828" t="s">
        <v>80</v>
      </c>
      <c r="I7828" t="s">
        <v>32</v>
      </c>
      <c r="J7828">
        <v>2</v>
      </c>
      <c r="K7828">
        <v>8434</v>
      </c>
      <c r="L7828">
        <v>14337.8</v>
      </c>
      <c r="M7828" t="s">
        <v>40</v>
      </c>
      <c r="N7828" t="s">
        <v>67</v>
      </c>
      <c r="O7828" t="s">
        <v>48</v>
      </c>
      <c r="P7828" t="s">
        <v>68</v>
      </c>
      <c r="Q7828">
        <v>5</v>
      </c>
      <c r="R7828" t="s">
        <v>49</v>
      </c>
      <c r="S7828">
        <v>34</v>
      </c>
      <c r="T7828" t="s">
        <v>38</v>
      </c>
      <c r="U7828">
        <v>44598</v>
      </c>
      <c r="V7828">
        <v>5</v>
      </c>
      <c r="W7828" t="s">
        <v>51</v>
      </c>
      <c r="X7828" t="s">
        <v>33</v>
      </c>
      <c r="Y7828" t="s">
        <v>40</v>
      </c>
      <c r="Z7828">
        <v>1</v>
      </c>
      <c r="AA7828" t="s">
        <v>20108</v>
      </c>
    </row>
    <row r="7829" spans="1:27" x14ac:dyDescent="0.3">
      <c r="A7829" t="s">
        <v>15760</v>
      </c>
      <c r="B7829" s="1">
        <v>45253</v>
      </c>
      <c r="C7829" s="2">
        <v>0.125</v>
      </c>
      <c r="D7829" t="s">
        <v>166</v>
      </c>
      <c r="E7829" t="s">
        <v>15761</v>
      </c>
      <c r="F7829" t="s">
        <v>79</v>
      </c>
      <c r="G7829" t="s">
        <v>30</v>
      </c>
      <c r="H7829" t="s">
        <v>80</v>
      </c>
      <c r="I7829" t="s">
        <v>133</v>
      </c>
      <c r="J7829">
        <v>3</v>
      </c>
      <c r="K7829">
        <v>85896</v>
      </c>
      <c r="L7829">
        <v>257688</v>
      </c>
      <c r="M7829" t="s">
        <v>33</v>
      </c>
      <c r="N7829" t="s">
        <v>74</v>
      </c>
      <c r="O7829" t="s">
        <v>48</v>
      </c>
      <c r="P7829" t="s">
        <v>36</v>
      </c>
      <c r="Q7829">
        <v>1</v>
      </c>
      <c r="R7829" t="s">
        <v>49</v>
      </c>
      <c r="S7829">
        <v>54</v>
      </c>
      <c r="T7829" t="s">
        <v>38</v>
      </c>
      <c r="U7829">
        <v>147819</v>
      </c>
      <c r="V7829">
        <v>9</v>
      </c>
      <c r="W7829" t="s">
        <v>75</v>
      </c>
      <c r="X7829" t="s">
        <v>40</v>
      </c>
      <c r="Y7829" t="s">
        <v>40</v>
      </c>
      <c r="Z7829">
        <v>4</v>
      </c>
      <c r="AA7829" t="s">
        <v>20107</v>
      </c>
    </row>
    <row r="7830" spans="1:27" x14ac:dyDescent="0.3">
      <c r="A7830" t="s">
        <v>15762</v>
      </c>
      <c r="B7830" s="1">
        <v>45253</v>
      </c>
      <c r="C7830" s="2">
        <v>0.16666666666666666</v>
      </c>
      <c r="D7830" t="s">
        <v>148</v>
      </c>
      <c r="E7830" t="s">
        <v>15763</v>
      </c>
      <c r="F7830" t="s">
        <v>93</v>
      </c>
      <c r="G7830" t="s">
        <v>56</v>
      </c>
      <c r="H7830" t="s">
        <v>115</v>
      </c>
      <c r="I7830" t="s">
        <v>46</v>
      </c>
      <c r="J7830">
        <v>1</v>
      </c>
      <c r="K7830">
        <v>123837</v>
      </c>
      <c r="L7830">
        <v>111453.3</v>
      </c>
      <c r="M7830" t="s">
        <v>33</v>
      </c>
      <c r="N7830" t="s">
        <v>74</v>
      </c>
      <c r="O7830" t="s">
        <v>85</v>
      </c>
      <c r="P7830" t="s">
        <v>36</v>
      </c>
      <c r="Q7830">
        <v>1</v>
      </c>
      <c r="R7830" t="s">
        <v>37</v>
      </c>
      <c r="S7830">
        <v>30</v>
      </c>
      <c r="T7830" t="s">
        <v>38</v>
      </c>
      <c r="U7830">
        <v>21698</v>
      </c>
      <c r="V7830">
        <v>6</v>
      </c>
      <c r="W7830" t="s">
        <v>75</v>
      </c>
      <c r="X7830" t="s">
        <v>33</v>
      </c>
      <c r="Y7830" t="s">
        <v>40</v>
      </c>
      <c r="Z7830">
        <v>0</v>
      </c>
      <c r="AA7830" t="s">
        <v>20107</v>
      </c>
    </row>
    <row r="7831" spans="1:27" x14ac:dyDescent="0.3">
      <c r="A7831" t="s">
        <v>15764</v>
      </c>
      <c r="B7831" s="1">
        <v>45253</v>
      </c>
      <c r="C7831" s="2">
        <v>0.20833333333333334</v>
      </c>
      <c r="D7831" t="s">
        <v>112</v>
      </c>
      <c r="E7831" t="s">
        <v>15765</v>
      </c>
      <c r="F7831" t="s">
        <v>93</v>
      </c>
      <c r="G7831" t="s">
        <v>107</v>
      </c>
      <c r="H7831" t="s">
        <v>115</v>
      </c>
      <c r="I7831" t="s">
        <v>95</v>
      </c>
      <c r="J7831">
        <v>3</v>
      </c>
      <c r="K7831">
        <v>9460</v>
      </c>
      <c r="L7831">
        <v>28380</v>
      </c>
      <c r="M7831" t="s">
        <v>40</v>
      </c>
      <c r="N7831" t="s">
        <v>67</v>
      </c>
      <c r="O7831" t="s">
        <v>85</v>
      </c>
      <c r="P7831" t="s">
        <v>36</v>
      </c>
      <c r="Q7831">
        <v>3</v>
      </c>
      <c r="R7831" t="s">
        <v>99</v>
      </c>
      <c r="S7831">
        <v>48</v>
      </c>
      <c r="T7831" t="s">
        <v>50</v>
      </c>
      <c r="U7831">
        <v>80520</v>
      </c>
      <c r="V7831">
        <v>8</v>
      </c>
      <c r="W7831" t="s">
        <v>75</v>
      </c>
      <c r="X7831" t="s">
        <v>33</v>
      </c>
      <c r="Y7831" t="s">
        <v>33</v>
      </c>
      <c r="Z7831">
        <v>1</v>
      </c>
      <c r="AA7831" t="s">
        <v>20108</v>
      </c>
    </row>
    <row r="7832" spans="1:27" x14ac:dyDescent="0.3">
      <c r="A7832" t="s">
        <v>15766</v>
      </c>
      <c r="B7832" s="1">
        <v>45253</v>
      </c>
      <c r="C7832" s="2">
        <v>0.25</v>
      </c>
      <c r="D7832" t="s">
        <v>180</v>
      </c>
      <c r="E7832" t="s">
        <v>15767</v>
      </c>
      <c r="F7832" t="s">
        <v>44</v>
      </c>
      <c r="G7832" t="s">
        <v>107</v>
      </c>
      <c r="H7832" t="s">
        <v>115</v>
      </c>
      <c r="I7832" t="s">
        <v>95</v>
      </c>
      <c r="J7832">
        <v>2</v>
      </c>
      <c r="K7832">
        <v>147988</v>
      </c>
      <c r="L7832">
        <v>266378.40000000002</v>
      </c>
      <c r="M7832" t="s">
        <v>33</v>
      </c>
      <c r="N7832" t="s">
        <v>74</v>
      </c>
      <c r="O7832" t="s">
        <v>85</v>
      </c>
      <c r="P7832" t="s">
        <v>68</v>
      </c>
      <c r="Q7832">
        <v>1</v>
      </c>
      <c r="R7832" t="s">
        <v>37</v>
      </c>
      <c r="S7832">
        <v>56</v>
      </c>
      <c r="T7832" t="s">
        <v>38</v>
      </c>
      <c r="U7832">
        <v>174460</v>
      </c>
      <c r="V7832">
        <v>5</v>
      </c>
      <c r="W7832" t="s">
        <v>75</v>
      </c>
      <c r="X7832" t="s">
        <v>33</v>
      </c>
      <c r="Y7832" t="s">
        <v>33</v>
      </c>
      <c r="Z7832">
        <v>0</v>
      </c>
      <c r="AA7832" t="s">
        <v>20107</v>
      </c>
    </row>
    <row r="7833" spans="1:27" x14ac:dyDescent="0.3">
      <c r="A7833" t="s">
        <v>15768</v>
      </c>
      <c r="B7833" s="1">
        <v>45253</v>
      </c>
      <c r="C7833" s="2">
        <v>0.29166666666666669</v>
      </c>
      <c r="D7833" t="s">
        <v>77</v>
      </c>
      <c r="E7833" t="s">
        <v>15769</v>
      </c>
      <c r="F7833" t="s">
        <v>29</v>
      </c>
      <c r="G7833" t="s">
        <v>65</v>
      </c>
      <c r="H7833" t="s">
        <v>31</v>
      </c>
      <c r="I7833" t="s">
        <v>32</v>
      </c>
      <c r="J7833">
        <v>4</v>
      </c>
      <c r="K7833">
        <v>143450</v>
      </c>
      <c r="L7833">
        <v>545110</v>
      </c>
      <c r="M7833" t="s">
        <v>33</v>
      </c>
      <c r="N7833" t="s">
        <v>58</v>
      </c>
      <c r="O7833" t="s">
        <v>59</v>
      </c>
      <c r="P7833" t="s">
        <v>68</v>
      </c>
      <c r="Q7833">
        <v>2</v>
      </c>
      <c r="R7833" t="s">
        <v>99</v>
      </c>
      <c r="S7833">
        <v>27</v>
      </c>
      <c r="T7833" t="s">
        <v>38</v>
      </c>
      <c r="U7833">
        <v>136399</v>
      </c>
      <c r="V7833">
        <v>4</v>
      </c>
      <c r="W7833" t="s">
        <v>61</v>
      </c>
      <c r="X7833" t="s">
        <v>40</v>
      </c>
      <c r="Y7833" t="s">
        <v>33</v>
      </c>
      <c r="Z7833">
        <v>2</v>
      </c>
      <c r="AA7833" t="s">
        <v>20107</v>
      </c>
    </row>
    <row r="7834" spans="1:27" x14ac:dyDescent="0.3">
      <c r="A7834" t="s">
        <v>15770</v>
      </c>
      <c r="B7834" s="1">
        <v>45253</v>
      </c>
      <c r="C7834" s="2">
        <v>0.33333333333333331</v>
      </c>
      <c r="D7834" t="s">
        <v>185</v>
      </c>
      <c r="E7834" t="s">
        <v>15771</v>
      </c>
      <c r="F7834" t="s">
        <v>29</v>
      </c>
      <c r="G7834" t="s">
        <v>65</v>
      </c>
      <c r="H7834" t="s">
        <v>115</v>
      </c>
      <c r="I7834" t="s">
        <v>128</v>
      </c>
      <c r="J7834">
        <v>4</v>
      </c>
      <c r="K7834">
        <v>105205</v>
      </c>
      <c r="L7834">
        <v>357697</v>
      </c>
      <c r="M7834" t="s">
        <v>33</v>
      </c>
      <c r="N7834" t="s">
        <v>67</v>
      </c>
      <c r="O7834" t="s">
        <v>85</v>
      </c>
      <c r="P7834" t="s">
        <v>36</v>
      </c>
      <c r="Q7834">
        <v>2</v>
      </c>
      <c r="R7834" t="s">
        <v>49</v>
      </c>
      <c r="S7834">
        <v>69</v>
      </c>
      <c r="T7834" t="s">
        <v>50</v>
      </c>
      <c r="U7834">
        <v>170256</v>
      </c>
      <c r="V7834">
        <v>6</v>
      </c>
      <c r="W7834" t="s">
        <v>61</v>
      </c>
      <c r="X7834" t="s">
        <v>33</v>
      </c>
      <c r="Y7834" t="s">
        <v>33</v>
      </c>
      <c r="Z7834">
        <v>1</v>
      </c>
      <c r="AA7834" t="s">
        <v>20107</v>
      </c>
    </row>
    <row r="7835" spans="1:27" x14ac:dyDescent="0.3">
      <c r="A7835" t="s">
        <v>15772</v>
      </c>
      <c r="B7835" s="1">
        <v>45253</v>
      </c>
      <c r="C7835" s="2">
        <v>0.375</v>
      </c>
      <c r="D7835" t="s">
        <v>53</v>
      </c>
      <c r="E7835" t="s">
        <v>15773</v>
      </c>
      <c r="F7835" t="s">
        <v>55</v>
      </c>
      <c r="G7835" t="s">
        <v>65</v>
      </c>
      <c r="H7835" t="s">
        <v>57</v>
      </c>
      <c r="I7835" t="s">
        <v>133</v>
      </c>
      <c r="J7835">
        <v>4</v>
      </c>
      <c r="K7835">
        <v>71975</v>
      </c>
      <c r="L7835">
        <v>259110</v>
      </c>
      <c r="M7835" t="s">
        <v>33</v>
      </c>
      <c r="N7835" t="s">
        <v>67</v>
      </c>
      <c r="O7835" t="s">
        <v>48</v>
      </c>
      <c r="P7835" t="s">
        <v>36</v>
      </c>
      <c r="Q7835">
        <v>3</v>
      </c>
      <c r="R7835" t="s">
        <v>60</v>
      </c>
      <c r="S7835">
        <v>40</v>
      </c>
      <c r="T7835" t="s">
        <v>50</v>
      </c>
      <c r="U7835">
        <v>23089</v>
      </c>
      <c r="V7835">
        <v>7</v>
      </c>
      <c r="W7835" t="s">
        <v>90</v>
      </c>
      <c r="X7835" t="s">
        <v>40</v>
      </c>
      <c r="Y7835" t="s">
        <v>33</v>
      </c>
      <c r="Z7835">
        <v>1</v>
      </c>
      <c r="AA7835" t="s">
        <v>20107</v>
      </c>
    </row>
    <row r="7836" spans="1:27" x14ac:dyDescent="0.3">
      <c r="A7836" t="s">
        <v>15774</v>
      </c>
      <c r="B7836" s="1">
        <v>45253</v>
      </c>
      <c r="C7836" s="2">
        <v>0.41666666666666669</v>
      </c>
      <c r="D7836" t="s">
        <v>142</v>
      </c>
      <c r="E7836" t="s">
        <v>15775</v>
      </c>
      <c r="F7836" t="s">
        <v>140</v>
      </c>
      <c r="G7836" t="s">
        <v>84</v>
      </c>
      <c r="H7836" t="s">
        <v>94</v>
      </c>
      <c r="I7836" t="s">
        <v>95</v>
      </c>
      <c r="J7836">
        <v>4</v>
      </c>
      <c r="K7836">
        <v>30140</v>
      </c>
      <c r="L7836">
        <v>120560</v>
      </c>
      <c r="M7836" t="s">
        <v>33</v>
      </c>
      <c r="N7836" t="s">
        <v>58</v>
      </c>
      <c r="O7836" t="s">
        <v>35</v>
      </c>
      <c r="P7836" t="s">
        <v>68</v>
      </c>
      <c r="Q7836">
        <v>5</v>
      </c>
      <c r="R7836" t="s">
        <v>99</v>
      </c>
      <c r="S7836">
        <v>34</v>
      </c>
      <c r="T7836" t="s">
        <v>50</v>
      </c>
      <c r="U7836">
        <v>74003</v>
      </c>
      <c r="V7836">
        <v>4</v>
      </c>
      <c r="W7836" t="s">
        <v>39</v>
      </c>
      <c r="X7836" t="s">
        <v>33</v>
      </c>
      <c r="Y7836" t="s">
        <v>33</v>
      </c>
      <c r="Z7836">
        <v>3</v>
      </c>
      <c r="AA7836" t="s">
        <v>20107</v>
      </c>
    </row>
    <row r="7837" spans="1:27" x14ac:dyDescent="0.3">
      <c r="A7837" t="s">
        <v>15776</v>
      </c>
      <c r="B7837" s="1">
        <v>45253</v>
      </c>
      <c r="C7837" s="2">
        <v>0.45833333333333331</v>
      </c>
      <c r="D7837" t="s">
        <v>100</v>
      </c>
      <c r="E7837" t="s">
        <v>15777</v>
      </c>
      <c r="F7837" t="s">
        <v>55</v>
      </c>
      <c r="G7837" t="s">
        <v>56</v>
      </c>
      <c r="H7837" t="s">
        <v>115</v>
      </c>
      <c r="I7837" t="s">
        <v>103</v>
      </c>
      <c r="J7837">
        <v>1</v>
      </c>
      <c r="K7837">
        <v>59385</v>
      </c>
      <c r="L7837">
        <v>53446.5</v>
      </c>
      <c r="M7837" t="s">
        <v>33</v>
      </c>
      <c r="N7837" t="s">
        <v>89</v>
      </c>
      <c r="O7837" t="s">
        <v>35</v>
      </c>
      <c r="P7837" t="s">
        <v>36</v>
      </c>
      <c r="Q7837">
        <v>3</v>
      </c>
      <c r="R7837" t="s">
        <v>49</v>
      </c>
      <c r="S7837">
        <v>64</v>
      </c>
      <c r="T7837" t="s">
        <v>50</v>
      </c>
      <c r="U7837">
        <v>61959</v>
      </c>
      <c r="V7837">
        <v>2</v>
      </c>
      <c r="W7837" t="s">
        <v>90</v>
      </c>
      <c r="X7837" t="s">
        <v>40</v>
      </c>
      <c r="Y7837" t="s">
        <v>40</v>
      </c>
      <c r="Z7837">
        <v>0</v>
      </c>
      <c r="AA7837" t="s">
        <v>20108</v>
      </c>
    </row>
    <row r="7838" spans="1:27" x14ac:dyDescent="0.3">
      <c r="A7838" t="s">
        <v>15778</v>
      </c>
      <c r="B7838" s="1">
        <v>45253</v>
      </c>
      <c r="C7838" s="2">
        <v>0.5</v>
      </c>
      <c r="D7838" t="s">
        <v>77</v>
      </c>
      <c r="E7838" t="s">
        <v>15779</v>
      </c>
      <c r="F7838" t="s">
        <v>93</v>
      </c>
      <c r="G7838" t="s">
        <v>56</v>
      </c>
      <c r="H7838" t="s">
        <v>57</v>
      </c>
      <c r="I7838" t="s">
        <v>32</v>
      </c>
      <c r="J7838">
        <v>3</v>
      </c>
      <c r="K7838">
        <v>110843</v>
      </c>
      <c r="L7838">
        <v>299276.09999999998</v>
      </c>
      <c r="M7838" t="s">
        <v>33</v>
      </c>
      <c r="N7838" t="s">
        <v>34</v>
      </c>
      <c r="O7838" t="s">
        <v>35</v>
      </c>
      <c r="P7838" t="s">
        <v>68</v>
      </c>
      <c r="Q7838">
        <v>2</v>
      </c>
      <c r="R7838" t="s">
        <v>69</v>
      </c>
      <c r="S7838">
        <v>31</v>
      </c>
      <c r="T7838" t="s">
        <v>38</v>
      </c>
      <c r="U7838">
        <v>3239</v>
      </c>
      <c r="V7838">
        <v>1</v>
      </c>
      <c r="W7838" t="s">
        <v>61</v>
      </c>
      <c r="X7838" t="s">
        <v>33</v>
      </c>
      <c r="Y7838" t="s">
        <v>33</v>
      </c>
      <c r="Z7838">
        <v>4</v>
      </c>
      <c r="AA7838" t="s">
        <v>20107</v>
      </c>
    </row>
    <row r="7839" spans="1:27" x14ac:dyDescent="0.3">
      <c r="A7839" t="s">
        <v>15780</v>
      </c>
      <c r="B7839" s="1">
        <v>45253</v>
      </c>
      <c r="C7839" s="2">
        <v>4.1666666666666664E-2</v>
      </c>
      <c r="D7839" t="s">
        <v>142</v>
      </c>
      <c r="E7839" t="s">
        <v>15781</v>
      </c>
      <c r="F7839" t="s">
        <v>44</v>
      </c>
      <c r="G7839" t="s">
        <v>30</v>
      </c>
      <c r="H7839" t="s">
        <v>45</v>
      </c>
      <c r="I7839" t="s">
        <v>128</v>
      </c>
      <c r="J7839">
        <v>4</v>
      </c>
      <c r="K7839">
        <v>19213</v>
      </c>
      <c r="L7839">
        <v>73009.399999999994</v>
      </c>
      <c r="M7839" t="s">
        <v>33</v>
      </c>
      <c r="N7839" t="s">
        <v>47</v>
      </c>
      <c r="O7839" t="s">
        <v>35</v>
      </c>
      <c r="P7839" t="s">
        <v>68</v>
      </c>
      <c r="Q7839">
        <v>3</v>
      </c>
      <c r="R7839" t="s">
        <v>153</v>
      </c>
      <c r="S7839">
        <v>52</v>
      </c>
      <c r="T7839" t="s">
        <v>50</v>
      </c>
      <c r="U7839">
        <v>62798</v>
      </c>
      <c r="V7839">
        <v>4</v>
      </c>
      <c r="W7839" t="s">
        <v>100</v>
      </c>
      <c r="X7839" t="s">
        <v>40</v>
      </c>
      <c r="Y7839" t="s">
        <v>40</v>
      </c>
      <c r="Z7839">
        <v>1</v>
      </c>
      <c r="AA7839" t="s">
        <v>20108</v>
      </c>
    </row>
    <row r="7840" spans="1:27" x14ac:dyDescent="0.3">
      <c r="A7840" t="s">
        <v>15782</v>
      </c>
      <c r="B7840" s="1">
        <v>45253</v>
      </c>
      <c r="C7840" s="2">
        <v>8.3333333333333329E-2</v>
      </c>
      <c r="D7840" t="s">
        <v>63</v>
      </c>
      <c r="E7840" t="s">
        <v>15783</v>
      </c>
      <c r="F7840" t="s">
        <v>83</v>
      </c>
      <c r="G7840" t="s">
        <v>30</v>
      </c>
      <c r="H7840" t="s">
        <v>57</v>
      </c>
      <c r="I7840" t="s">
        <v>128</v>
      </c>
      <c r="J7840">
        <v>4</v>
      </c>
      <c r="K7840">
        <v>98424</v>
      </c>
      <c r="L7840">
        <v>334641.59999999998</v>
      </c>
      <c r="M7840" t="s">
        <v>33</v>
      </c>
      <c r="N7840" t="s">
        <v>74</v>
      </c>
      <c r="O7840" t="s">
        <v>48</v>
      </c>
      <c r="P7840" t="s">
        <v>68</v>
      </c>
      <c r="Q7840">
        <v>3</v>
      </c>
      <c r="R7840" t="s">
        <v>99</v>
      </c>
      <c r="S7840">
        <v>66</v>
      </c>
      <c r="T7840" t="s">
        <v>50</v>
      </c>
      <c r="U7840">
        <v>40332</v>
      </c>
      <c r="V7840">
        <v>4</v>
      </c>
      <c r="W7840" t="s">
        <v>90</v>
      </c>
      <c r="X7840" t="s">
        <v>33</v>
      </c>
      <c r="Y7840" t="s">
        <v>33</v>
      </c>
      <c r="Z7840">
        <v>1</v>
      </c>
      <c r="AA7840" t="s">
        <v>20107</v>
      </c>
    </row>
    <row r="7841" spans="1:27" x14ac:dyDescent="0.3">
      <c r="A7841" t="s">
        <v>15784</v>
      </c>
      <c r="B7841" s="1">
        <v>45253</v>
      </c>
      <c r="C7841" s="2">
        <v>0.125</v>
      </c>
      <c r="D7841" t="s">
        <v>142</v>
      </c>
      <c r="E7841" t="s">
        <v>15785</v>
      </c>
      <c r="F7841" t="s">
        <v>83</v>
      </c>
      <c r="G7841" t="s">
        <v>56</v>
      </c>
      <c r="H7841" t="s">
        <v>31</v>
      </c>
      <c r="I7841" t="s">
        <v>103</v>
      </c>
      <c r="J7841">
        <v>4</v>
      </c>
      <c r="K7841">
        <v>41252</v>
      </c>
      <c r="L7841">
        <v>156757.6</v>
      </c>
      <c r="M7841" t="s">
        <v>33</v>
      </c>
      <c r="N7841" t="s">
        <v>34</v>
      </c>
      <c r="O7841" t="s">
        <v>59</v>
      </c>
      <c r="P7841" t="s">
        <v>68</v>
      </c>
      <c r="Q7841">
        <v>4</v>
      </c>
      <c r="R7841" t="s">
        <v>69</v>
      </c>
      <c r="S7841">
        <v>58</v>
      </c>
      <c r="T7841" t="s">
        <v>38</v>
      </c>
      <c r="U7841">
        <v>170724</v>
      </c>
      <c r="V7841">
        <v>7</v>
      </c>
      <c r="W7841" t="s">
        <v>100</v>
      </c>
      <c r="X7841" t="s">
        <v>33</v>
      </c>
      <c r="Y7841" t="s">
        <v>40</v>
      </c>
      <c r="Z7841">
        <v>0</v>
      </c>
      <c r="AA7841" t="s">
        <v>20107</v>
      </c>
    </row>
    <row r="7842" spans="1:27" x14ac:dyDescent="0.3">
      <c r="A7842" t="s">
        <v>15786</v>
      </c>
      <c r="B7842" s="1">
        <v>45253</v>
      </c>
      <c r="C7842" s="2">
        <v>0.16666666666666666</v>
      </c>
      <c r="D7842" t="s">
        <v>185</v>
      </c>
      <c r="E7842" t="s">
        <v>15787</v>
      </c>
      <c r="F7842" t="s">
        <v>29</v>
      </c>
      <c r="G7842" t="s">
        <v>107</v>
      </c>
      <c r="H7842" t="s">
        <v>31</v>
      </c>
      <c r="I7842" t="s">
        <v>46</v>
      </c>
      <c r="J7842">
        <v>2</v>
      </c>
      <c r="K7842">
        <v>59689</v>
      </c>
      <c r="L7842">
        <v>101471.3</v>
      </c>
      <c r="M7842" t="s">
        <v>33</v>
      </c>
      <c r="N7842" t="s">
        <v>74</v>
      </c>
      <c r="O7842" t="s">
        <v>59</v>
      </c>
      <c r="P7842" t="s">
        <v>36</v>
      </c>
      <c r="Q7842">
        <v>4</v>
      </c>
      <c r="R7842" t="s">
        <v>37</v>
      </c>
      <c r="S7842">
        <v>27</v>
      </c>
      <c r="T7842" t="s">
        <v>38</v>
      </c>
      <c r="U7842">
        <v>67965</v>
      </c>
      <c r="V7842">
        <v>4</v>
      </c>
      <c r="W7842" t="s">
        <v>90</v>
      </c>
      <c r="X7842" t="s">
        <v>40</v>
      </c>
      <c r="Y7842" t="s">
        <v>33</v>
      </c>
      <c r="Z7842">
        <v>3</v>
      </c>
      <c r="AA7842" t="s">
        <v>20107</v>
      </c>
    </row>
    <row r="7843" spans="1:27" x14ac:dyDescent="0.3">
      <c r="A7843" t="s">
        <v>15788</v>
      </c>
      <c r="B7843" s="1">
        <v>45253</v>
      </c>
      <c r="C7843" s="2">
        <v>0.20833333333333334</v>
      </c>
      <c r="D7843" t="s">
        <v>42</v>
      </c>
      <c r="E7843" t="s">
        <v>15789</v>
      </c>
      <c r="F7843" t="s">
        <v>127</v>
      </c>
      <c r="G7843" t="s">
        <v>56</v>
      </c>
      <c r="H7843" t="s">
        <v>94</v>
      </c>
      <c r="I7843" t="s">
        <v>103</v>
      </c>
      <c r="J7843">
        <v>1</v>
      </c>
      <c r="K7843">
        <v>104711</v>
      </c>
      <c r="L7843">
        <v>99475.45</v>
      </c>
      <c r="M7843" t="s">
        <v>33</v>
      </c>
      <c r="N7843" t="s">
        <v>34</v>
      </c>
      <c r="O7843" t="s">
        <v>48</v>
      </c>
      <c r="P7843" t="s">
        <v>68</v>
      </c>
      <c r="Q7843">
        <v>3</v>
      </c>
      <c r="R7843" t="s">
        <v>49</v>
      </c>
      <c r="S7843">
        <v>43</v>
      </c>
      <c r="T7843" t="s">
        <v>50</v>
      </c>
      <c r="U7843">
        <v>23823</v>
      </c>
      <c r="V7843">
        <v>8</v>
      </c>
      <c r="W7843" t="s">
        <v>100</v>
      </c>
      <c r="X7843" t="s">
        <v>33</v>
      </c>
      <c r="Y7843" t="s">
        <v>40</v>
      </c>
      <c r="Z7843">
        <v>2</v>
      </c>
      <c r="AA7843" t="s">
        <v>20108</v>
      </c>
    </row>
    <row r="7844" spans="1:27" x14ac:dyDescent="0.3">
      <c r="A7844" t="s">
        <v>15790</v>
      </c>
      <c r="B7844" s="1">
        <v>45253</v>
      </c>
      <c r="C7844" s="2">
        <v>0.25</v>
      </c>
      <c r="D7844" t="s">
        <v>87</v>
      </c>
      <c r="E7844" t="s">
        <v>15791</v>
      </c>
      <c r="F7844" t="s">
        <v>164</v>
      </c>
      <c r="G7844" t="s">
        <v>84</v>
      </c>
      <c r="H7844" t="s">
        <v>94</v>
      </c>
      <c r="I7844" t="s">
        <v>46</v>
      </c>
      <c r="J7844">
        <v>2</v>
      </c>
      <c r="K7844">
        <v>112121</v>
      </c>
      <c r="L7844">
        <v>190605.7</v>
      </c>
      <c r="M7844" t="s">
        <v>33</v>
      </c>
      <c r="N7844" t="s">
        <v>47</v>
      </c>
      <c r="O7844" t="s">
        <v>35</v>
      </c>
      <c r="P7844" t="s">
        <v>68</v>
      </c>
      <c r="Q7844">
        <v>1</v>
      </c>
      <c r="R7844" t="s">
        <v>49</v>
      </c>
      <c r="S7844">
        <v>51</v>
      </c>
      <c r="T7844" t="s">
        <v>38</v>
      </c>
      <c r="U7844">
        <v>153378</v>
      </c>
      <c r="V7844">
        <v>1</v>
      </c>
      <c r="W7844" t="s">
        <v>61</v>
      </c>
      <c r="X7844" t="s">
        <v>40</v>
      </c>
      <c r="Y7844" t="s">
        <v>40</v>
      </c>
      <c r="Z7844">
        <v>4</v>
      </c>
      <c r="AA7844" t="s">
        <v>20107</v>
      </c>
    </row>
    <row r="7845" spans="1:27" x14ac:dyDescent="0.3">
      <c r="A7845" t="s">
        <v>15792</v>
      </c>
      <c r="B7845" s="1">
        <v>45253</v>
      </c>
      <c r="C7845" s="2">
        <v>0.29166666666666669</v>
      </c>
      <c r="D7845" t="s">
        <v>77</v>
      </c>
      <c r="E7845" t="s">
        <v>15793</v>
      </c>
      <c r="F7845" t="s">
        <v>110</v>
      </c>
      <c r="G7845" t="s">
        <v>30</v>
      </c>
      <c r="H7845" t="s">
        <v>94</v>
      </c>
      <c r="I7845" t="s">
        <v>32</v>
      </c>
      <c r="J7845">
        <v>3</v>
      </c>
      <c r="K7845">
        <v>31328</v>
      </c>
      <c r="L7845">
        <v>93984</v>
      </c>
      <c r="M7845" t="s">
        <v>33</v>
      </c>
      <c r="N7845" t="s">
        <v>74</v>
      </c>
      <c r="O7845" t="s">
        <v>48</v>
      </c>
      <c r="P7845" t="s">
        <v>68</v>
      </c>
      <c r="Q7845">
        <v>3</v>
      </c>
      <c r="R7845" t="s">
        <v>153</v>
      </c>
      <c r="S7845">
        <v>26</v>
      </c>
      <c r="T7845" t="s">
        <v>50</v>
      </c>
      <c r="U7845">
        <v>166937</v>
      </c>
      <c r="V7845">
        <v>1</v>
      </c>
      <c r="W7845" t="s">
        <v>39</v>
      </c>
      <c r="X7845" t="s">
        <v>33</v>
      </c>
      <c r="Y7845" t="s">
        <v>33</v>
      </c>
      <c r="Z7845">
        <v>1</v>
      </c>
      <c r="AA7845" t="s">
        <v>20108</v>
      </c>
    </row>
    <row r="7846" spans="1:27" x14ac:dyDescent="0.3">
      <c r="A7846" t="s">
        <v>15794</v>
      </c>
      <c r="B7846" s="1">
        <v>45253</v>
      </c>
      <c r="C7846" s="2">
        <v>0.33333333333333331</v>
      </c>
      <c r="D7846" t="s">
        <v>27</v>
      </c>
      <c r="E7846" t="s">
        <v>15795</v>
      </c>
      <c r="F7846" t="s">
        <v>98</v>
      </c>
      <c r="G7846" t="s">
        <v>30</v>
      </c>
      <c r="H7846" t="s">
        <v>31</v>
      </c>
      <c r="I7846" t="s">
        <v>103</v>
      </c>
      <c r="J7846">
        <v>4</v>
      </c>
      <c r="K7846">
        <v>126546</v>
      </c>
      <c r="L7846">
        <v>455565.6</v>
      </c>
      <c r="M7846" t="s">
        <v>33</v>
      </c>
      <c r="N7846" t="s">
        <v>34</v>
      </c>
      <c r="O7846" t="s">
        <v>35</v>
      </c>
      <c r="P7846" t="s">
        <v>68</v>
      </c>
      <c r="Q7846">
        <v>5</v>
      </c>
      <c r="R7846" t="s">
        <v>99</v>
      </c>
      <c r="S7846">
        <v>44</v>
      </c>
      <c r="T7846" t="s">
        <v>38</v>
      </c>
      <c r="U7846">
        <v>176308</v>
      </c>
      <c r="V7846">
        <v>1</v>
      </c>
      <c r="W7846" t="s">
        <v>39</v>
      </c>
      <c r="X7846" t="s">
        <v>40</v>
      </c>
      <c r="Y7846" t="s">
        <v>33</v>
      </c>
      <c r="Z7846">
        <v>1</v>
      </c>
      <c r="AA7846" t="s">
        <v>20107</v>
      </c>
    </row>
    <row r="7847" spans="1:27" x14ac:dyDescent="0.3">
      <c r="A7847" t="s">
        <v>15796</v>
      </c>
      <c r="B7847" s="1">
        <v>45253</v>
      </c>
      <c r="C7847" s="2">
        <v>0.375</v>
      </c>
      <c r="D7847" t="s">
        <v>256</v>
      </c>
      <c r="E7847" t="s">
        <v>15797</v>
      </c>
      <c r="F7847" t="s">
        <v>44</v>
      </c>
      <c r="G7847" t="s">
        <v>30</v>
      </c>
      <c r="H7847" t="s">
        <v>31</v>
      </c>
      <c r="I7847" t="s">
        <v>95</v>
      </c>
      <c r="J7847">
        <v>1</v>
      </c>
      <c r="K7847">
        <v>112700</v>
      </c>
      <c r="L7847">
        <v>101430</v>
      </c>
      <c r="M7847" t="s">
        <v>33</v>
      </c>
      <c r="N7847" t="s">
        <v>74</v>
      </c>
      <c r="O7847" t="s">
        <v>35</v>
      </c>
      <c r="P7847" t="s">
        <v>36</v>
      </c>
      <c r="Q7847">
        <v>3</v>
      </c>
      <c r="R7847" t="s">
        <v>99</v>
      </c>
      <c r="S7847">
        <v>68</v>
      </c>
      <c r="T7847" t="s">
        <v>38</v>
      </c>
      <c r="U7847">
        <v>137776</v>
      </c>
      <c r="V7847">
        <v>5</v>
      </c>
      <c r="W7847" t="s">
        <v>39</v>
      </c>
      <c r="X7847" t="s">
        <v>33</v>
      </c>
      <c r="Y7847" t="s">
        <v>40</v>
      </c>
      <c r="Z7847">
        <v>3</v>
      </c>
      <c r="AA7847" t="s">
        <v>20107</v>
      </c>
    </row>
    <row r="7848" spans="1:27" x14ac:dyDescent="0.3">
      <c r="A7848" t="s">
        <v>15798</v>
      </c>
      <c r="B7848" s="1">
        <v>45253</v>
      </c>
      <c r="C7848" s="2">
        <v>0.41666666666666669</v>
      </c>
      <c r="D7848" t="s">
        <v>180</v>
      </c>
      <c r="E7848" t="s">
        <v>15799</v>
      </c>
      <c r="F7848" t="s">
        <v>83</v>
      </c>
      <c r="G7848" t="s">
        <v>56</v>
      </c>
      <c r="H7848" t="s">
        <v>57</v>
      </c>
      <c r="I7848" t="s">
        <v>128</v>
      </c>
      <c r="J7848">
        <v>1</v>
      </c>
      <c r="K7848">
        <v>94276</v>
      </c>
      <c r="L7848">
        <v>89562.2</v>
      </c>
      <c r="M7848" t="s">
        <v>33</v>
      </c>
      <c r="N7848" t="s">
        <v>58</v>
      </c>
      <c r="O7848" t="s">
        <v>48</v>
      </c>
      <c r="P7848" t="s">
        <v>36</v>
      </c>
      <c r="Q7848">
        <v>2</v>
      </c>
      <c r="R7848" t="s">
        <v>60</v>
      </c>
      <c r="S7848">
        <v>56</v>
      </c>
      <c r="T7848" t="s">
        <v>50</v>
      </c>
      <c r="U7848">
        <v>153548</v>
      </c>
      <c r="V7848">
        <v>3</v>
      </c>
      <c r="W7848" t="s">
        <v>75</v>
      </c>
      <c r="X7848" t="s">
        <v>33</v>
      </c>
      <c r="Y7848" t="s">
        <v>40</v>
      </c>
      <c r="Z7848">
        <v>4</v>
      </c>
      <c r="AA7848" t="s">
        <v>20108</v>
      </c>
    </row>
    <row r="7849" spans="1:27" x14ac:dyDescent="0.3">
      <c r="A7849" t="s">
        <v>15800</v>
      </c>
      <c r="B7849" s="1">
        <v>45253</v>
      </c>
      <c r="C7849" s="2">
        <v>0.45833333333333331</v>
      </c>
      <c r="D7849" t="s">
        <v>185</v>
      </c>
      <c r="E7849" t="s">
        <v>15801</v>
      </c>
      <c r="F7849" t="s">
        <v>73</v>
      </c>
      <c r="G7849" t="s">
        <v>30</v>
      </c>
      <c r="H7849" t="s">
        <v>31</v>
      </c>
      <c r="I7849" t="s">
        <v>46</v>
      </c>
      <c r="J7849">
        <v>1</v>
      </c>
      <c r="K7849">
        <v>66823</v>
      </c>
      <c r="L7849">
        <v>66823</v>
      </c>
      <c r="M7849" t="s">
        <v>33</v>
      </c>
      <c r="N7849" t="s">
        <v>58</v>
      </c>
      <c r="O7849" t="s">
        <v>59</v>
      </c>
      <c r="P7849" t="s">
        <v>68</v>
      </c>
      <c r="Q7849">
        <v>5</v>
      </c>
      <c r="R7849" t="s">
        <v>99</v>
      </c>
      <c r="S7849">
        <v>65</v>
      </c>
      <c r="T7849" t="s">
        <v>50</v>
      </c>
      <c r="U7849">
        <v>94673</v>
      </c>
      <c r="V7849">
        <v>4</v>
      </c>
      <c r="W7849" t="s">
        <v>51</v>
      </c>
      <c r="X7849" t="s">
        <v>33</v>
      </c>
      <c r="Y7849" t="s">
        <v>33</v>
      </c>
      <c r="Z7849">
        <v>0</v>
      </c>
      <c r="AA7849" t="s">
        <v>20108</v>
      </c>
    </row>
    <row r="7850" spans="1:27" x14ac:dyDescent="0.3">
      <c r="A7850" t="s">
        <v>15802</v>
      </c>
      <c r="B7850" s="1">
        <v>45254</v>
      </c>
      <c r="C7850" s="2">
        <v>0.5</v>
      </c>
      <c r="D7850" t="s">
        <v>100</v>
      </c>
      <c r="E7850" t="s">
        <v>15803</v>
      </c>
      <c r="F7850" t="s">
        <v>150</v>
      </c>
      <c r="G7850" t="s">
        <v>30</v>
      </c>
      <c r="H7850" t="s">
        <v>45</v>
      </c>
      <c r="I7850" t="s">
        <v>103</v>
      </c>
      <c r="J7850">
        <v>2</v>
      </c>
      <c r="K7850">
        <v>7953</v>
      </c>
      <c r="L7850">
        <v>15906</v>
      </c>
      <c r="M7850" t="s">
        <v>40</v>
      </c>
      <c r="N7850" t="s">
        <v>34</v>
      </c>
      <c r="O7850" t="s">
        <v>48</v>
      </c>
      <c r="P7850" t="s">
        <v>68</v>
      </c>
      <c r="Q7850">
        <v>2</v>
      </c>
      <c r="R7850" t="s">
        <v>153</v>
      </c>
      <c r="S7850">
        <v>36</v>
      </c>
      <c r="T7850" t="s">
        <v>38</v>
      </c>
      <c r="U7850">
        <v>179959</v>
      </c>
      <c r="V7850">
        <v>2</v>
      </c>
      <c r="W7850" t="s">
        <v>100</v>
      </c>
      <c r="X7850" t="s">
        <v>33</v>
      </c>
      <c r="Y7850" t="s">
        <v>33</v>
      </c>
      <c r="Z7850">
        <v>1</v>
      </c>
      <c r="AA7850" t="s">
        <v>20108</v>
      </c>
    </row>
    <row r="7851" spans="1:27" x14ac:dyDescent="0.3">
      <c r="A7851" t="s">
        <v>15804</v>
      </c>
      <c r="B7851" s="1">
        <v>45254</v>
      </c>
      <c r="C7851" s="2">
        <v>4.1666666666666664E-2</v>
      </c>
      <c r="D7851" t="s">
        <v>27</v>
      </c>
      <c r="E7851" t="s">
        <v>15805</v>
      </c>
      <c r="F7851" t="s">
        <v>110</v>
      </c>
      <c r="G7851" t="s">
        <v>56</v>
      </c>
      <c r="H7851" t="s">
        <v>80</v>
      </c>
      <c r="I7851" t="s">
        <v>133</v>
      </c>
      <c r="J7851">
        <v>2</v>
      </c>
      <c r="K7851">
        <v>11840</v>
      </c>
      <c r="L7851">
        <v>23680</v>
      </c>
      <c r="M7851" t="s">
        <v>40</v>
      </c>
      <c r="N7851" t="s">
        <v>58</v>
      </c>
      <c r="O7851" t="s">
        <v>48</v>
      </c>
      <c r="P7851" t="s">
        <v>68</v>
      </c>
      <c r="Q7851">
        <v>5</v>
      </c>
      <c r="R7851" t="s">
        <v>37</v>
      </c>
      <c r="S7851">
        <v>50</v>
      </c>
      <c r="T7851" t="s">
        <v>50</v>
      </c>
      <c r="U7851">
        <v>194121</v>
      </c>
      <c r="V7851">
        <v>5</v>
      </c>
      <c r="W7851" t="s">
        <v>100</v>
      </c>
      <c r="X7851" t="s">
        <v>33</v>
      </c>
      <c r="Y7851" t="s">
        <v>40</v>
      </c>
      <c r="Z7851">
        <v>0</v>
      </c>
      <c r="AA7851" t="s">
        <v>20108</v>
      </c>
    </row>
    <row r="7852" spans="1:27" x14ac:dyDescent="0.3">
      <c r="A7852" t="s">
        <v>15806</v>
      </c>
      <c r="B7852" s="1">
        <v>45254</v>
      </c>
      <c r="C7852" s="2">
        <v>8.3333333333333329E-2</v>
      </c>
      <c r="D7852" t="s">
        <v>71</v>
      </c>
      <c r="E7852" t="s">
        <v>15807</v>
      </c>
      <c r="F7852" t="s">
        <v>110</v>
      </c>
      <c r="G7852" t="s">
        <v>107</v>
      </c>
      <c r="H7852" t="s">
        <v>80</v>
      </c>
      <c r="I7852" t="s">
        <v>103</v>
      </c>
      <c r="J7852">
        <v>2</v>
      </c>
      <c r="K7852">
        <v>114391</v>
      </c>
      <c r="L7852">
        <v>217342.9</v>
      </c>
      <c r="M7852" t="s">
        <v>33</v>
      </c>
      <c r="N7852" t="s">
        <v>58</v>
      </c>
      <c r="O7852" t="s">
        <v>35</v>
      </c>
      <c r="P7852" t="s">
        <v>68</v>
      </c>
      <c r="Q7852">
        <v>5</v>
      </c>
      <c r="R7852" t="s">
        <v>60</v>
      </c>
      <c r="S7852">
        <v>29</v>
      </c>
      <c r="T7852" t="s">
        <v>38</v>
      </c>
      <c r="U7852">
        <v>185663</v>
      </c>
      <c r="V7852">
        <v>5</v>
      </c>
      <c r="W7852" t="s">
        <v>61</v>
      </c>
      <c r="X7852" t="s">
        <v>40</v>
      </c>
      <c r="Y7852" t="s">
        <v>40</v>
      </c>
      <c r="Z7852">
        <v>3</v>
      </c>
      <c r="AA7852" t="s">
        <v>20107</v>
      </c>
    </row>
    <row r="7853" spans="1:27" x14ac:dyDescent="0.3">
      <c r="A7853" t="s">
        <v>15808</v>
      </c>
      <c r="B7853" s="1">
        <v>45254</v>
      </c>
      <c r="C7853" s="2">
        <v>0.125</v>
      </c>
      <c r="D7853" t="s">
        <v>180</v>
      </c>
      <c r="E7853" t="s">
        <v>15809</v>
      </c>
      <c r="F7853" t="s">
        <v>110</v>
      </c>
      <c r="G7853" t="s">
        <v>30</v>
      </c>
      <c r="H7853" t="s">
        <v>94</v>
      </c>
      <c r="I7853" t="s">
        <v>46</v>
      </c>
      <c r="J7853">
        <v>2</v>
      </c>
      <c r="K7853">
        <v>73482</v>
      </c>
      <c r="L7853">
        <v>124919.4</v>
      </c>
      <c r="M7853" t="s">
        <v>33</v>
      </c>
      <c r="N7853" t="s">
        <v>67</v>
      </c>
      <c r="O7853" t="s">
        <v>59</v>
      </c>
      <c r="P7853" t="s">
        <v>36</v>
      </c>
      <c r="Q7853">
        <v>2</v>
      </c>
      <c r="R7853" t="s">
        <v>153</v>
      </c>
      <c r="S7853">
        <v>62</v>
      </c>
      <c r="T7853" t="s">
        <v>38</v>
      </c>
      <c r="U7853">
        <v>198001</v>
      </c>
      <c r="V7853">
        <v>5</v>
      </c>
      <c r="W7853" t="s">
        <v>75</v>
      </c>
      <c r="X7853" t="s">
        <v>40</v>
      </c>
      <c r="Y7853" t="s">
        <v>33</v>
      </c>
      <c r="Z7853">
        <v>1</v>
      </c>
      <c r="AA7853" t="s">
        <v>20107</v>
      </c>
    </row>
    <row r="7854" spans="1:27" x14ac:dyDescent="0.3">
      <c r="A7854" t="s">
        <v>15810</v>
      </c>
      <c r="B7854" s="1">
        <v>45254</v>
      </c>
      <c r="C7854" s="2">
        <v>0.16666666666666666</v>
      </c>
      <c r="D7854" t="s">
        <v>175</v>
      </c>
      <c r="E7854" t="s">
        <v>15811</v>
      </c>
      <c r="F7854" t="s">
        <v>93</v>
      </c>
      <c r="G7854" t="s">
        <v>30</v>
      </c>
      <c r="H7854" t="s">
        <v>31</v>
      </c>
      <c r="I7854" t="s">
        <v>128</v>
      </c>
      <c r="J7854">
        <v>3</v>
      </c>
      <c r="K7854">
        <v>87110</v>
      </c>
      <c r="L7854">
        <v>261330</v>
      </c>
      <c r="M7854" t="s">
        <v>33</v>
      </c>
      <c r="N7854" t="s">
        <v>74</v>
      </c>
      <c r="O7854" t="s">
        <v>48</v>
      </c>
      <c r="P7854" t="s">
        <v>36</v>
      </c>
      <c r="Q7854">
        <v>3</v>
      </c>
      <c r="R7854" t="s">
        <v>99</v>
      </c>
      <c r="S7854">
        <v>69</v>
      </c>
      <c r="T7854" t="s">
        <v>38</v>
      </c>
      <c r="U7854">
        <v>28820</v>
      </c>
      <c r="V7854">
        <v>5</v>
      </c>
      <c r="W7854" t="s">
        <v>39</v>
      </c>
      <c r="X7854" t="s">
        <v>33</v>
      </c>
      <c r="Y7854" t="s">
        <v>33</v>
      </c>
      <c r="Z7854">
        <v>2</v>
      </c>
      <c r="AA7854" t="s">
        <v>20107</v>
      </c>
    </row>
    <row r="7855" spans="1:27" x14ac:dyDescent="0.3">
      <c r="A7855" t="s">
        <v>15812</v>
      </c>
      <c r="B7855" s="1">
        <v>45254</v>
      </c>
      <c r="C7855" s="2">
        <v>0.20833333333333334</v>
      </c>
      <c r="D7855" t="s">
        <v>100</v>
      </c>
      <c r="E7855" t="s">
        <v>15813</v>
      </c>
      <c r="F7855" t="s">
        <v>127</v>
      </c>
      <c r="G7855" t="s">
        <v>30</v>
      </c>
      <c r="H7855" t="s">
        <v>45</v>
      </c>
      <c r="I7855" t="s">
        <v>95</v>
      </c>
      <c r="J7855">
        <v>4</v>
      </c>
      <c r="K7855">
        <v>86705</v>
      </c>
      <c r="L7855">
        <v>346820</v>
      </c>
      <c r="M7855" t="s">
        <v>33</v>
      </c>
      <c r="N7855" t="s">
        <v>47</v>
      </c>
      <c r="O7855" t="s">
        <v>48</v>
      </c>
      <c r="P7855" t="s">
        <v>36</v>
      </c>
      <c r="Q7855">
        <v>5</v>
      </c>
      <c r="R7855" t="s">
        <v>49</v>
      </c>
      <c r="S7855">
        <v>69</v>
      </c>
      <c r="T7855" t="s">
        <v>50</v>
      </c>
      <c r="U7855">
        <v>1857</v>
      </c>
      <c r="V7855">
        <v>1</v>
      </c>
      <c r="W7855" t="s">
        <v>61</v>
      </c>
      <c r="X7855" t="s">
        <v>33</v>
      </c>
      <c r="Y7855" t="s">
        <v>40</v>
      </c>
      <c r="Z7855">
        <v>1</v>
      </c>
      <c r="AA7855" t="s">
        <v>20107</v>
      </c>
    </row>
    <row r="7856" spans="1:27" x14ac:dyDescent="0.3">
      <c r="A7856" t="s">
        <v>15814</v>
      </c>
      <c r="B7856" s="1">
        <v>45254</v>
      </c>
      <c r="C7856" s="2">
        <v>0.25</v>
      </c>
      <c r="D7856" t="s">
        <v>142</v>
      </c>
      <c r="E7856" t="s">
        <v>15815</v>
      </c>
      <c r="F7856" t="s">
        <v>150</v>
      </c>
      <c r="G7856" t="s">
        <v>84</v>
      </c>
      <c r="H7856" t="s">
        <v>80</v>
      </c>
      <c r="I7856" t="s">
        <v>103</v>
      </c>
      <c r="J7856">
        <v>4</v>
      </c>
      <c r="K7856">
        <v>12719</v>
      </c>
      <c r="L7856">
        <v>43244.6</v>
      </c>
      <c r="M7856" t="s">
        <v>40</v>
      </c>
      <c r="N7856" t="s">
        <v>74</v>
      </c>
      <c r="O7856" t="s">
        <v>85</v>
      </c>
      <c r="P7856" t="s">
        <v>68</v>
      </c>
      <c r="Q7856">
        <v>1</v>
      </c>
      <c r="R7856" t="s">
        <v>153</v>
      </c>
      <c r="S7856">
        <v>27</v>
      </c>
      <c r="T7856" t="s">
        <v>50</v>
      </c>
      <c r="U7856">
        <v>117641</v>
      </c>
      <c r="V7856">
        <v>4</v>
      </c>
      <c r="W7856" t="s">
        <v>61</v>
      </c>
      <c r="X7856" t="s">
        <v>40</v>
      </c>
      <c r="Y7856" t="s">
        <v>33</v>
      </c>
      <c r="Z7856">
        <v>2</v>
      </c>
      <c r="AA7856" t="s">
        <v>20108</v>
      </c>
    </row>
    <row r="7857" spans="1:27" x14ac:dyDescent="0.3">
      <c r="A7857" t="s">
        <v>15816</v>
      </c>
      <c r="B7857" s="1">
        <v>45254</v>
      </c>
      <c r="C7857" s="2">
        <v>0.29166666666666669</v>
      </c>
      <c r="D7857" t="s">
        <v>87</v>
      </c>
      <c r="E7857" t="s">
        <v>15817</v>
      </c>
      <c r="F7857" t="s">
        <v>29</v>
      </c>
      <c r="G7857" t="s">
        <v>56</v>
      </c>
      <c r="H7857" t="s">
        <v>57</v>
      </c>
      <c r="I7857" t="s">
        <v>95</v>
      </c>
      <c r="J7857">
        <v>2</v>
      </c>
      <c r="K7857">
        <v>9149</v>
      </c>
      <c r="L7857">
        <v>15553.3</v>
      </c>
      <c r="M7857" t="s">
        <v>40</v>
      </c>
      <c r="N7857" t="s">
        <v>67</v>
      </c>
      <c r="O7857" t="s">
        <v>48</v>
      </c>
      <c r="P7857" t="s">
        <v>68</v>
      </c>
      <c r="Q7857">
        <v>2</v>
      </c>
      <c r="R7857" t="s">
        <v>153</v>
      </c>
      <c r="S7857">
        <v>20</v>
      </c>
      <c r="T7857" t="s">
        <v>50</v>
      </c>
      <c r="U7857">
        <v>127270</v>
      </c>
      <c r="V7857">
        <v>6</v>
      </c>
      <c r="W7857" t="s">
        <v>100</v>
      </c>
      <c r="X7857" t="s">
        <v>40</v>
      </c>
      <c r="Y7857" t="s">
        <v>40</v>
      </c>
      <c r="Z7857">
        <v>0</v>
      </c>
      <c r="AA7857" t="s">
        <v>20108</v>
      </c>
    </row>
    <row r="7858" spans="1:27" x14ac:dyDescent="0.3">
      <c r="A7858" t="s">
        <v>15818</v>
      </c>
      <c r="B7858" s="1">
        <v>45254</v>
      </c>
      <c r="C7858" s="2">
        <v>0.33333333333333331</v>
      </c>
      <c r="D7858" t="s">
        <v>125</v>
      </c>
      <c r="E7858" t="s">
        <v>15819</v>
      </c>
      <c r="F7858" t="s">
        <v>73</v>
      </c>
      <c r="G7858" t="s">
        <v>30</v>
      </c>
      <c r="H7858" t="s">
        <v>66</v>
      </c>
      <c r="I7858" t="s">
        <v>133</v>
      </c>
      <c r="J7858">
        <v>2</v>
      </c>
      <c r="K7858">
        <v>48279</v>
      </c>
      <c r="L7858">
        <v>96558</v>
      </c>
      <c r="M7858" t="s">
        <v>33</v>
      </c>
      <c r="N7858" t="s">
        <v>67</v>
      </c>
      <c r="O7858" t="s">
        <v>85</v>
      </c>
      <c r="P7858" t="s">
        <v>36</v>
      </c>
      <c r="Q7858">
        <v>2</v>
      </c>
      <c r="R7858" t="s">
        <v>49</v>
      </c>
      <c r="S7858">
        <v>28</v>
      </c>
      <c r="T7858" t="s">
        <v>38</v>
      </c>
      <c r="U7858">
        <v>148940</v>
      </c>
      <c r="V7858">
        <v>8</v>
      </c>
      <c r="W7858" t="s">
        <v>39</v>
      </c>
      <c r="X7858" t="s">
        <v>40</v>
      </c>
      <c r="Y7858" t="s">
        <v>40</v>
      </c>
      <c r="Z7858">
        <v>0</v>
      </c>
      <c r="AA7858" t="s">
        <v>20108</v>
      </c>
    </row>
    <row r="7859" spans="1:27" x14ac:dyDescent="0.3">
      <c r="A7859" t="s">
        <v>15820</v>
      </c>
      <c r="B7859" s="1">
        <v>45254</v>
      </c>
      <c r="C7859" s="2">
        <v>0.375</v>
      </c>
      <c r="D7859" t="s">
        <v>112</v>
      </c>
      <c r="E7859" t="s">
        <v>15821</v>
      </c>
      <c r="F7859" t="s">
        <v>164</v>
      </c>
      <c r="G7859" t="s">
        <v>84</v>
      </c>
      <c r="H7859" t="s">
        <v>115</v>
      </c>
      <c r="I7859" t="s">
        <v>46</v>
      </c>
      <c r="J7859">
        <v>2</v>
      </c>
      <c r="K7859">
        <v>135973</v>
      </c>
      <c r="L7859">
        <v>258348.7</v>
      </c>
      <c r="M7859" t="s">
        <v>33</v>
      </c>
      <c r="N7859" t="s">
        <v>74</v>
      </c>
      <c r="O7859" t="s">
        <v>35</v>
      </c>
      <c r="P7859" t="s">
        <v>36</v>
      </c>
      <c r="Q7859">
        <v>3</v>
      </c>
      <c r="R7859" t="s">
        <v>37</v>
      </c>
      <c r="S7859">
        <v>61</v>
      </c>
      <c r="T7859" t="s">
        <v>50</v>
      </c>
      <c r="U7859">
        <v>92715</v>
      </c>
      <c r="V7859">
        <v>8</v>
      </c>
      <c r="W7859" t="s">
        <v>39</v>
      </c>
      <c r="X7859" t="s">
        <v>40</v>
      </c>
      <c r="Y7859" t="s">
        <v>40</v>
      </c>
      <c r="Z7859">
        <v>2</v>
      </c>
      <c r="AA7859" t="s">
        <v>20107</v>
      </c>
    </row>
    <row r="7860" spans="1:27" x14ac:dyDescent="0.3">
      <c r="A7860" t="s">
        <v>15822</v>
      </c>
      <c r="B7860" s="1">
        <v>45254</v>
      </c>
      <c r="C7860" s="2">
        <v>0.41666666666666669</v>
      </c>
      <c r="D7860" t="s">
        <v>166</v>
      </c>
      <c r="E7860" t="s">
        <v>15823</v>
      </c>
      <c r="F7860" t="s">
        <v>150</v>
      </c>
      <c r="G7860" t="s">
        <v>107</v>
      </c>
      <c r="H7860" t="s">
        <v>57</v>
      </c>
      <c r="I7860" t="s">
        <v>128</v>
      </c>
      <c r="J7860">
        <v>3</v>
      </c>
      <c r="K7860">
        <v>87905</v>
      </c>
      <c r="L7860">
        <v>250529.25</v>
      </c>
      <c r="M7860" t="s">
        <v>33</v>
      </c>
      <c r="N7860" t="s">
        <v>34</v>
      </c>
      <c r="O7860" t="s">
        <v>59</v>
      </c>
      <c r="P7860" t="s">
        <v>36</v>
      </c>
      <c r="Q7860">
        <v>3</v>
      </c>
      <c r="R7860" t="s">
        <v>49</v>
      </c>
      <c r="S7860">
        <v>67</v>
      </c>
      <c r="T7860" t="s">
        <v>50</v>
      </c>
      <c r="U7860">
        <v>124133</v>
      </c>
      <c r="V7860">
        <v>6</v>
      </c>
      <c r="W7860" t="s">
        <v>90</v>
      </c>
      <c r="X7860" t="s">
        <v>40</v>
      </c>
      <c r="Y7860" t="s">
        <v>33</v>
      </c>
      <c r="Z7860">
        <v>0</v>
      </c>
      <c r="AA7860" t="s">
        <v>20107</v>
      </c>
    </row>
    <row r="7861" spans="1:27" x14ac:dyDescent="0.3">
      <c r="A7861" t="s">
        <v>15824</v>
      </c>
      <c r="B7861" s="1">
        <v>45254</v>
      </c>
      <c r="C7861" s="2">
        <v>0.45833333333333331</v>
      </c>
      <c r="D7861" t="s">
        <v>119</v>
      </c>
      <c r="E7861" t="s">
        <v>15825</v>
      </c>
      <c r="F7861" t="s">
        <v>150</v>
      </c>
      <c r="G7861" t="s">
        <v>107</v>
      </c>
      <c r="H7861" t="s">
        <v>66</v>
      </c>
      <c r="I7861" t="s">
        <v>32</v>
      </c>
      <c r="J7861">
        <v>3</v>
      </c>
      <c r="K7861">
        <v>103154</v>
      </c>
      <c r="L7861">
        <v>278515.8</v>
      </c>
      <c r="M7861" t="s">
        <v>33</v>
      </c>
      <c r="N7861" t="s">
        <v>74</v>
      </c>
      <c r="O7861" t="s">
        <v>59</v>
      </c>
      <c r="P7861" t="s">
        <v>68</v>
      </c>
      <c r="Q7861">
        <v>5</v>
      </c>
      <c r="R7861" t="s">
        <v>49</v>
      </c>
      <c r="S7861">
        <v>45</v>
      </c>
      <c r="T7861" t="s">
        <v>50</v>
      </c>
      <c r="U7861">
        <v>112964</v>
      </c>
      <c r="V7861">
        <v>7</v>
      </c>
      <c r="W7861" t="s">
        <v>39</v>
      </c>
      <c r="X7861" t="s">
        <v>40</v>
      </c>
      <c r="Y7861" t="s">
        <v>33</v>
      </c>
      <c r="Z7861">
        <v>4</v>
      </c>
      <c r="AA7861" t="s">
        <v>20107</v>
      </c>
    </row>
    <row r="7862" spans="1:27" x14ac:dyDescent="0.3">
      <c r="A7862" t="s">
        <v>15826</v>
      </c>
      <c r="B7862" s="1">
        <v>45254</v>
      </c>
      <c r="C7862" s="2">
        <v>0.5</v>
      </c>
      <c r="D7862" t="s">
        <v>42</v>
      </c>
      <c r="E7862" t="s">
        <v>15827</v>
      </c>
      <c r="F7862" t="s">
        <v>44</v>
      </c>
      <c r="G7862" t="s">
        <v>84</v>
      </c>
      <c r="H7862" t="s">
        <v>45</v>
      </c>
      <c r="I7862" t="s">
        <v>128</v>
      </c>
      <c r="J7862">
        <v>1</v>
      </c>
      <c r="K7862">
        <v>94119</v>
      </c>
      <c r="L7862">
        <v>84707.1</v>
      </c>
      <c r="M7862" t="s">
        <v>33</v>
      </c>
      <c r="N7862" t="s">
        <v>58</v>
      </c>
      <c r="O7862" t="s">
        <v>85</v>
      </c>
      <c r="P7862" t="s">
        <v>36</v>
      </c>
      <c r="Q7862">
        <v>2</v>
      </c>
      <c r="R7862" t="s">
        <v>99</v>
      </c>
      <c r="S7862">
        <v>29</v>
      </c>
      <c r="T7862" t="s">
        <v>38</v>
      </c>
      <c r="U7862">
        <v>128445</v>
      </c>
      <c r="V7862">
        <v>1</v>
      </c>
      <c r="W7862" t="s">
        <v>100</v>
      </c>
      <c r="X7862" t="s">
        <v>33</v>
      </c>
      <c r="Y7862" t="s">
        <v>40</v>
      </c>
      <c r="Z7862">
        <v>1</v>
      </c>
      <c r="AA7862" t="s">
        <v>20108</v>
      </c>
    </row>
    <row r="7863" spans="1:27" x14ac:dyDescent="0.3">
      <c r="A7863" t="s">
        <v>15828</v>
      </c>
      <c r="B7863" s="1">
        <v>45254</v>
      </c>
      <c r="C7863" s="2">
        <v>4.1666666666666664E-2</v>
      </c>
      <c r="D7863" t="s">
        <v>105</v>
      </c>
      <c r="E7863" t="s">
        <v>15829</v>
      </c>
      <c r="F7863" t="s">
        <v>73</v>
      </c>
      <c r="G7863" t="s">
        <v>107</v>
      </c>
      <c r="H7863" t="s">
        <v>57</v>
      </c>
      <c r="I7863" t="s">
        <v>46</v>
      </c>
      <c r="J7863">
        <v>4</v>
      </c>
      <c r="K7863">
        <v>73691</v>
      </c>
      <c r="L7863">
        <v>265287.59999999998</v>
      </c>
      <c r="M7863" t="s">
        <v>33</v>
      </c>
      <c r="N7863" t="s">
        <v>67</v>
      </c>
      <c r="O7863" t="s">
        <v>48</v>
      </c>
      <c r="P7863" t="s">
        <v>68</v>
      </c>
      <c r="Q7863">
        <v>3</v>
      </c>
      <c r="R7863" t="s">
        <v>69</v>
      </c>
      <c r="S7863">
        <v>45</v>
      </c>
      <c r="T7863" t="s">
        <v>50</v>
      </c>
      <c r="U7863">
        <v>72384</v>
      </c>
      <c r="V7863">
        <v>7</v>
      </c>
      <c r="W7863" t="s">
        <v>61</v>
      </c>
      <c r="X7863" t="s">
        <v>40</v>
      </c>
      <c r="Y7863" t="s">
        <v>33</v>
      </c>
      <c r="Z7863">
        <v>3</v>
      </c>
      <c r="AA7863" t="s">
        <v>20107</v>
      </c>
    </row>
    <row r="7864" spans="1:27" x14ac:dyDescent="0.3">
      <c r="A7864" t="s">
        <v>15830</v>
      </c>
      <c r="B7864" s="1">
        <v>45254</v>
      </c>
      <c r="C7864" s="2">
        <v>8.3333333333333329E-2</v>
      </c>
      <c r="D7864" t="s">
        <v>145</v>
      </c>
      <c r="E7864" t="s">
        <v>15831</v>
      </c>
      <c r="F7864" t="s">
        <v>127</v>
      </c>
      <c r="G7864" t="s">
        <v>65</v>
      </c>
      <c r="H7864" t="s">
        <v>80</v>
      </c>
      <c r="I7864" t="s">
        <v>32</v>
      </c>
      <c r="J7864">
        <v>2</v>
      </c>
      <c r="K7864">
        <v>140089</v>
      </c>
      <c r="L7864">
        <v>266169.09999999998</v>
      </c>
      <c r="M7864" t="s">
        <v>33</v>
      </c>
      <c r="N7864" t="s">
        <v>74</v>
      </c>
      <c r="O7864" t="s">
        <v>35</v>
      </c>
      <c r="P7864" t="s">
        <v>68</v>
      </c>
      <c r="Q7864">
        <v>2</v>
      </c>
      <c r="R7864" t="s">
        <v>49</v>
      </c>
      <c r="S7864">
        <v>64</v>
      </c>
      <c r="T7864" t="s">
        <v>50</v>
      </c>
      <c r="U7864">
        <v>56306</v>
      </c>
      <c r="V7864">
        <v>4</v>
      </c>
      <c r="W7864" t="s">
        <v>39</v>
      </c>
      <c r="X7864" t="s">
        <v>33</v>
      </c>
      <c r="Y7864" t="s">
        <v>33</v>
      </c>
      <c r="Z7864">
        <v>4</v>
      </c>
      <c r="AA7864" t="s">
        <v>20107</v>
      </c>
    </row>
    <row r="7865" spans="1:27" x14ac:dyDescent="0.3">
      <c r="A7865" t="s">
        <v>15832</v>
      </c>
      <c r="B7865" s="1">
        <v>45254</v>
      </c>
      <c r="C7865" s="2">
        <v>0.125</v>
      </c>
      <c r="D7865" t="s">
        <v>145</v>
      </c>
      <c r="E7865" t="s">
        <v>15833</v>
      </c>
      <c r="F7865" t="s">
        <v>114</v>
      </c>
      <c r="G7865" t="s">
        <v>107</v>
      </c>
      <c r="H7865" t="s">
        <v>31</v>
      </c>
      <c r="I7865" t="s">
        <v>32</v>
      </c>
      <c r="J7865">
        <v>1</v>
      </c>
      <c r="K7865">
        <v>93636</v>
      </c>
      <c r="L7865">
        <v>84272.400000000009</v>
      </c>
      <c r="M7865" t="s">
        <v>33</v>
      </c>
      <c r="N7865" t="s">
        <v>47</v>
      </c>
      <c r="O7865" t="s">
        <v>85</v>
      </c>
      <c r="P7865" t="s">
        <v>68</v>
      </c>
      <c r="Q7865">
        <v>1</v>
      </c>
      <c r="R7865" t="s">
        <v>60</v>
      </c>
      <c r="S7865">
        <v>37</v>
      </c>
      <c r="T7865" t="s">
        <v>50</v>
      </c>
      <c r="U7865">
        <v>129493</v>
      </c>
      <c r="V7865">
        <v>1</v>
      </c>
      <c r="W7865" t="s">
        <v>39</v>
      </c>
      <c r="X7865" t="s">
        <v>33</v>
      </c>
      <c r="Y7865" t="s">
        <v>40</v>
      </c>
      <c r="Z7865">
        <v>4</v>
      </c>
      <c r="AA7865" t="s">
        <v>20108</v>
      </c>
    </row>
    <row r="7866" spans="1:27" x14ac:dyDescent="0.3">
      <c r="A7866" t="s">
        <v>15834</v>
      </c>
      <c r="B7866" s="1">
        <v>45254</v>
      </c>
      <c r="C7866" s="2">
        <v>0.16666666666666666</v>
      </c>
      <c r="D7866" t="s">
        <v>77</v>
      </c>
      <c r="E7866" t="s">
        <v>15835</v>
      </c>
      <c r="F7866" t="s">
        <v>73</v>
      </c>
      <c r="G7866" t="s">
        <v>65</v>
      </c>
      <c r="H7866" t="s">
        <v>66</v>
      </c>
      <c r="I7866" t="s">
        <v>128</v>
      </c>
      <c r="J7866">
        <v>4</v>
      </c>
      <c r="K7866">
        <v>15202</v>
      </c>
      <c r="L7866">
        <v>60808</v>
      </c>
      <c r="M7866" t="s">
        <v>33</v>
      </c>
      <c r="N7866" t="s">
        <v>47</v>
      </c>
      <c r="O7866" t="s">
        <v>59</v>
      </c>
      <c r="P7866" t="s">
        <v>68</v>
      </c>
      <c r="Q7866">
        <v>2</v>
      </c>
      <c r="R7866" t="s">
        <v>49</v>
      </c>
      <c r="S7866">
        <v>22</v>
      </c>
      <c r="T7866" t="s">
        <v>38</v>
      </c>
      <c r="U7866">
        <v>157406</v>
      </c>
      <c r="V7866">
        <v>8</v>
      </c>
      <c r="W7866" t="s">
        <v>51</v>
      </c>
      <c r="X7866" t="s">
        <v>33</v>
      </c>
      <c r="Y7866" t="s">
        <v>40</v>
      </c>
      <c r="Z7866">
        <v>3</v>
      </c>
      <c r="AA7866" t="s">
        <v>20108</v>
      </c>
    </row>
    <row r="7867" spans="1:27" x14ac:dyDescent="0.3">
      <c r="A7867" t="s">
        <v>15836</v>
      </c>
      <c r="B7867" s="1">
        <v>45254</v>
      </c>
      <c r="C7867" s="2">
        <v>0.20833333333333334</v>
      </c>
      <c r="D7867" t="s">
        <v>63</v>
      </c>
      <c r="E7867" t="s">
        <v>15837</v>
      </c>
      <c r="F7867" t="s">
        <v>127</v>
      </c>
      <c r="G7867" t="s">
        <v>84</v>
      </c>
      <c r="H7867" t="s">
        <v>31</v>
      </c>
      <c r="I7867" t="s">
        <v>46</v>
      </c>
      <c r="J7867">
        <v>1</v>
      </c>
      <c r="K7867">
        <v>69616</v>
      </c>
      <c r="L7867">
        <v>66135.199999999997</v>
      </c>
      <c r="M7867" t="s">
        <v>33</v>
      </c>
      <c r="N7867" t="s">
        <v>58</v>
      </c>
      <c r="O7867" t="s">
        <v>35</v>
      </c>
      <c r="P7867" t="s">
        <v>36</v>
      </c>
      <c r="Q7867">
        <v>5</v>
      </c>
      <c r="R7867" t="s">
        <v>49</v>
      </c>
      <c r="S7867">
        <v>47</v>
      </c>
      <c r="T7867" t="s">
        <v>50</v>
      </c>
      <c r="U7867">
        <v>77526</v>
      </c>
      <c r="V7867">
        <v>7</v>
      </c>
      <c r="W7867" t="s">
        <v>39</v>
      </c>
      <c r="X7867" t="s">
        <v>33</v>
      </c>
      <c r="Y7867" t="s">
        <v>33</v>
      </c>
      <c r="Z7867">
        <v>0</v>
      </c>
      <c r="AA7867" t="s">
        <v>20108</v>
      </c>
    </row>
    <row r="7868" spans="1:27" x14ac:dyDescent="0.3">
      <c r="A7868" t="s">
        <v>15838</v>
      </c>
      <c r="B7868" s="1">
        <v>45254</v>
      </c>
      <c r="C7868" s="2">
        <v>0.25</v>
      </c>
      <c r="D7868" t="s">
        <v>148</v>
      </c>
      <c r="E7868" t="s">
        <v>15839</v>
      </c>
      <c r="F7868" t="s">
        <v>114</v>
      </c>
      <c r="G7868" t="s">
        <v>65</v>
      </c>
      <c r="H7868" t="s">
        <v>45</v>
      </c>
      <c r="I7868" t="s">
        <v>32</v>
      </c>
      <c r="J7868">
        <v>3</v>
      </c>
      <c r="K7868">
        <v>5021</v>
      </c>
      <c r="L7868">
        <v>14309.85</v>
      </c>
      <c r="M7868" t="s">
        <v>40</v>
      </c>
      <c r="N7868" t="s">
        <v>58</v>
      </c>
      <c r="O7868" t="s">
        <v>35</v>
      </c>
      <c r="P7868" t="s">
        <v>68</v>
      </c>
      <c r="Q7868">
        <v>1</v>
      </c>
      <c r="R7868" t="s">
        <v>37</v>
      </c>
      <c r="S7868">
        <v>36</v>
      </c>
      <c r="T7868" t="s">
        <v>50</v>
      </c>
      <c r="U7868">
        <v>72774</v>
      </c>
      <c r="V7868">
        <v>8</v>
      </c>
      <c r="W7868" t="s">
        <v>61</v>
      </c>
      <c r="X7868" t="s">
        <v>33</v>
      </c>
      <c r="Y7868" t="s">
        <v>40</v>
      </c>
      <c r="Z7868">
        <v>0</v>
      </c>
      <c r="AA7868" t="s">
        <v>20108</v>
      </c>
    </row>
    <row r="7869" spans="1:27" x14ac:dyDescent="0.3">
      <c r="A7869" t="s">
        <v>15840</v>
      </c>
      <c r="B7869" s="1">
        <v>45254</v>
      </c>
      <c r="C7869" s="2">
        <v>0.29166666666666669</v>
      </c>
      <c r="D7869" t="s">
        <v>142</v>
      </c>
      <c r="E7869" t="s">
        <v>15841</v>
      </c>
      <c r="F7869" t="s">
        <v>164</v>
      </c>
      <c r="G7869" t="s">
        <v>107</v>
      </c>
      <c r="H7869" t="s">
        <v>115</v>
      </c>
      <c r="I7869" t="s">
        <v>46</v>
      </c>
      <c r="J7869">
        <v>3</v>
      </c>
      <c r="K7869">
        <v>111654</v>
      </c>
      <c r="L7869">
        <v>301465.8</v>
      </c>
      <c r="M7869" t="s">
        <v>33</v>
      </c>
      <c r="N7869" t="s">
        <v>74</v>
      </c>
      <c r="O7869" t="s">
        <v>48</v>
      </c>
      <c r="P7869" t="s">
        <v>36</v>
      </c>
      <c r="Q7869">
        <v>1</v>
      </c>
      <c r="R7869" t="s">
        <v>60</v>
      </c>
      <c r="S7869">
        <v>34</v>
      </c>
      <c r="T7869" t="s">
        <v>50</v>
      </c>
      <c r="U7869">
        <v>17024</v>
      </c>
      <c r="V7869">
        <v>1</v>
      </c>
      <c r="W7869" t="s">
        <v>75</v>
      </c>
      <c r="X7869" t="s">
        <v>40</v>
      </c>
      <c r="Y7869" t="s">
        <v>40</v>
      </c>
      <c r="Z7869">
        <v>3</v>
      </c>
      <c r="AA7869" t="s">
        <v>20107</v>
      </c>
    </row>
    <row r="7870" spans="1:27" x14ac:dyDescent="0.3">
      <c r="A7870" t="s">
        <v>15842</v>
      </c>
      <c r="B7870" s="1">
        <v>45254</v>
      </c>
      <c r="C7870" s="2">
        <v>0.33333333333333331</v>
      </c>
      <c r="D7870" t="s">
        <v>148</v>
      </c>
      <c r="E7870" t="s">
        <v>15843</v>
      </c>
      <c r="F7870" t="s">
        <v>44</v>
      </c>
      <c r="G7870" t="s">
        <v>30</v>
      </c>
      <c r="H7870" t="s">
        <v>115</v>
      </c>
      <c r="I7870" t="s">
        <v>95</v>
      </c>
      <c r="J7870">
        <v>1</v>
      </c>
      <c r="K7870">
        <v>145451</v>
      </c>
      <c r="L7870">
        <v>145451</v>
      </c>
      <c r="M7870" t="s">
        <v>33</v>
      </c>
      <c r="N7870" t="s">
        <v>47</v>
      </c>
      <c r="O7870" t="s">
        <v>35</v>
      </c>
      <c r="P7870" t="s">
        <v>68</v>
      </c>
      <c r="Q7870">
        <v>4</v>
      </c>
      <c r="R7870" t="s">
        <v>49</v>
      </c>
      <c r="S7870">
        <v>54</v>
      </c>
      <c r="T7870" t="s">
        <v>50</v>
      </c>
      <c r="U7870">
        <v>129747</v>
      </c>
      <c r="V7870">
        <v>8</v>
      </c>
      <c r="W7870" t="s">
        <v>39</v>
      </c>
      <c r="X7870" t="s">
        <v>40</v>
      </c>
      <c r="Y7870" t="s">
        <v>40</v>
      </c>
      <c r="Z7870">
        <v>4</v>
      </c>
      <c r="AA7870" t="s">
        <v>20107</v>
      </c>
    </row>
    <row r="7871" spans="1:27" x14ac:dyDescent="0.3">
      <c r="A7871" t="s">
        <v>15844</v>
      </c>
      <c r="B7871" s="1">
        <v>45254</v>
      </c>
      <c r="C7871" s="2">
        <v>0.375</v>
      </c>
      <c r="D7871" t="s">
        <v>27</v>
      </c>
      <c r="E7871" t="s">
        <v>15845</v>
      </c>
      <c r="F7871" t="s">
        <v>73</v>
      </c>
      <c r="G7871" t="s">
        <v>65</v>
      </c>
      <c r="H7871" t="s">
        <v>31</v>
      </c>
      <c r="I7871" t="s">
        <v>133</v>
      </c>
      <c r="J7871">
        <v>1</v>
      </c>
      <c r="K7871">
        <v>110826</v>
      </c>
      <c r="L7871">
        <v>110826</v>
      </c>
      <c r="M7871" t="s">
        <v>33</v>
      </c>
      <c r="N7871" t="s">
        <v>34</v>
      </c>
      <c r="O7871" t="s">
        <v>48</v>
      </c>
      <c r="P7871" t="s">
        <v>36</v>
      </c>
      <c r="Q7871">
        <v>3</v>
      </c>
      <c r="R7871" t="s">
        <v>99</v>
      </c>
      <c r="S7871">
        <v>61</v>
      </c>
      <c r="T7871" t="s">
        <v>38</v>
      </c>
      <c r="U7871">
        <v>160416</v>
      </c>
      <c r="V7871">
        <v>1</v>
      </c>
      <c r="W7871" t="s">
        <v>39</v>
      </c>
      <c r="X7871" t="s">
        <v>33</v>
      </c>
      <c r="Y7871" t="s">
        <v>33</v>
      </c>
      <c r="Z7871">
        <v>1</v>
      </c>
      <c r="AA7871" t="s">
        <v>20107</v>
      </c>
    </row>
    <row r="7872" spans="1:27" x14ac:dyDescent="0.3">
      <c r="A7872" t="s">
        <v>15846</v>
      </c>
      <c r="B7872" s="1">
        <v>45254</v>
      </c>
      <c r="C7872" s="2">
        <v>0.41666666666666669</v>
      </c>
      <c r="D7872" t="s">
        <v>148</v>
      </c>
      <c r="E7872" t="s">
        <v>15847</v>
      </c>
      <c r="F7872" t="s">
        <v>93</v>
      </c>
      <c r="G7872" t="s">
        <v>107</v>
      </c>
      <c r="H7872" t="s">
        <v>80</v>
      </c>
      <c r="I7872" t="s">
        <v>103</v>
      </c>
      <c r="J7872">
        <v>4</v>
      </c>
      <c r="K7872">
        <v>134842</v>
      </c>
      <c r="L7872">
        <v>512399.6</v>
      </c>
      <c r="M7872" t="s">
        <v>33</v>
      </c>
      <c r="N7872" t="s">
        <v>67</v>
      </c>
      <c r="O7872" t="s">
        <v>59</v>
      </c>
      <c r="P7872" t="s">
        <v>36</v>
      </c>
      <c r="Q7872">
        <v>1</v>
      </c>
      <c r="R7872" t="s">
        <v>49</v>
      </c>
      <c r="S7872">
        <v>44</v>
      </c>
      <c r="T7872" t="s">
        <v>50</v>
      </c>
      <c r="U7872">
        <v>82494</v>
      </c>
      <c r="V7872">
        <v>9</v>
      </c>
      <c r="W7872" t="s">
        <v>61</v>
      </c>
      <c r="X7872" t="s">
        <v>40</v>
      </c>
      <c r="Y7872" t="s">
        <v>40</v>
      </c>
      <c r="Z7872">
        <v>4</v>
      </c>
      <c r="AA7872" t="s">
        <v>20107</v>
      </c>
    </row>
    <row r="7873" spans="1:27" x14ac:dyDescent="0.3">
      <c r="A7873" t="s">
        <v>15848</v>
      </c>
      <c r="B7873" s="1">
        <v>45254</v>
      </c>
      <c r="C7873" s="2">
        <v>0.45833333333333331</v>
      </c>
      <c r="D7873" t="s">
        <v>112</v>
      </c>
      <c r="E7873" t="s">
        <v>15849</v>
      </c>
      <c r="F7873" t="s">
        <v>110</v>
      </c>
      <c r="G7873" t="s">
        <v>30</v>
      </c>
      <c r="H7873" t="s">
        <v>45</v>
      </c>
      <c r="I7873" t="s">
        <v>46</v>
      </c>
      <c r="J7873">
        <v>2</v>
      </c>
      <c r="K7873">
        <v>125868</v>
      </c>
      <c r="L7873">
        <v>239149.2</v>
      </c>
      <c r="M7873" t="s">
        <v>33</v>
      </c>
      <c r="N7873" t="s">
        <v>89</v>
      </c>
      <c r="O7873" t="s">
        <v>85</v>
      </c>
      <c r="P7873" t="s">
        <v>36</v>
      </c>
      <c r="Q7873">
        <v>4</v>
      </c>
      <c r="R7873" t="s">
        <v>49</v>
      </c>
      <c r="S7873">
        <v>32</v>
      </c>
      <c r="T7873" t="s">
        <v>50</v>
      </c>
      <c r="U7873">
        <v>54495</v>
      </c>
      <c r="V7873">
        <v>7</v>
      </c>
      <c r="W7873" t="s">
        <v>51</v>
      </c>
      <c r="X7873" t="s">
        <v>40</v>
      </c>
      <c r="Y7873" t="s">
        <v>40</v>
      </c>
      <c r="Z7873">
        <v>1</v>
      </c>
      <c r="AA7873" t="s">
        <v>20107</v>
      </c>
    </row>
    <row r="7874" spans="1:27" x14ac:dyDescent="0.3">
      <c r="A7874" t="s">
        <v>15850</v>
      </c>
      <c r="B7874" s="1">
        <v>45255</v>
      </c>
      <c r="C7874" s="2">
        <v>0.5</v>
      </c>
      <c r="D7874" t="s">
        <v>148</v>
      </c>
      <c r="E7874" t="s">
        <v>15851</v>
      </c>
      <c r="F7874" t="s">
        <v>44</v>
      </c>
      <c r="G7874" t="s">
        <v>84</v>
      </c>
      <c r="H7874" t="s">
        <v>115</v>
      </c>
      <c r="I7874" t="s">
        <v>46</v>
      </c>
      <c r="J7874">
        <v>4</v>
      </c>
      <c r="K7874">
        <v>12933</v>
      </c>
      <c r="L7874">
        <v>46558.8</v>
      </c>
      <c r="M7874" t="s">
        <v>40</v>
      </c>
      <c r="N7874" t="s">
        <v>47</v>
      </c>
      <c r="O7874" t="s">
        <v>85</v>
      </c>
      <c r="P7874" t="s">
        <v>36</v>
      </c>
      <c r="Q7874">
        <v>5</v>
      </c>
      <c r="R7874" t="s">
        <v>60</v>
      </c>
      <c r="S7874">
        <v>21</v>
      </c>
      <c r="T7874" t="s">
        <v>50</v>
      </c>
      <c r="U7874">
        <v>104376</v>
      </c>
      <c r="V7874">
        <v>8</v>
      </c>
      <c r="W7874" t="s">
        <v>75</v>
      </c>
      <c r="X7874" t="s">
        <v>33</v>
      </c>
      <c r="Y7874" t="s">
        <v>33</v>
      </c>
      <c r="Z7874">
        <v>1</v>
      </c>
      <c r="AA7874" t="s">
        <v>20108</v>
      </c>
    </row>
    <row r="7875" spans="1:27" x14ac:dyDescent="0.3">
      <c r="A7875" t="s">
        <v>15852</v>
      </c>
      <c r="B7875" s="1">
        <v>45255</v>
      </c>
      <c r="C7875" s="2">
        <v>4.1666666666666664E-2</v>
      </c>
      <c r="D7875" t="s">
        <v>71</v>
      </c>
      <c r="E7875" t="s">
        <v>15853</v>
      </c>
      <c r="F7875" t="s">
        <v>93</v>
      </c>
      <c r="G7875" t="s">
        <v>84</v>
      </c>
      <c r="H7875" t="s">
        <v>94</v>
      </c>
      <c r="I7875" t="s">
        <v>32</v>
      </c>
      <c r="J7875">
        <v>4</v>
      </c>
      <c r="K7875">
        <v>31981</v>
      </c>
      <c r="L7875">
        <v>127924</v>
      </c>
      <c r="M7875" t="s">
        <v>33</v>
      </c>
      <c r="N7875" t="s">
        <v>67</v>
      </c>
      <c r="O7875" t="s">
        <v>59</v>
      </c>
      <c r="P7875" t="s">
        <v>36</v>
      </c>
      <c r="Q7875">
        <v>3</v>
      </c>
      <c r="R7875" t="s">
        <v>153</v>
      </c>
      <c r="S7875">
        <v>54</v>
      </c>
      <c r="T7875" t="s">
        <v>38</v>
      </c>
      <c r="U7875">
        <v>86185</v>
      </c>
      <c r="V7875">
        <v>5</v>
      </c>
      <c r="W7875" t="s">
        <v>75</v>
      </c>
      <c r="X7875" t="s">
        <v>40</v>
      </c>
      <c r="Y7875" t="s">
        <v>40</v>
      </c>
      <c r="Z7875">
        <v>0</v>
      </c>
      <c r="AA7875" t="s">
        <v>20107</v>
      </c>
    </row>
    <row r="7876" spans="1:27" x14ac:dyDescent="0.3">
      <c r="A7876" t="s">
        <v>15854</v>
      </c>
      <c r="B7876" s="1">
        <v>45255</v>
      </c>
      <c r="C7876" s="2">
        <v>8.3333333333333329E-2</v>
      </c>
      <c r="D7876" t="s">
        <v>122</v>
      </c>
      <c r="E7876" t="s">
        <v>15855</v>
      </c>
      <c r="F7876" t="s">
        <v>140</v>
      </c>
      <c r="G7876" t="s">
        <v>56</v>
      </c>
      <c r="H7876" t="s">
        <v>94</v>
      </c>
      <c r="I7876" t="s">
        <v>46</v>
      </c>
      <c r="J7876">
        <v>3</v>
      </c>
      <c r="K7876">
        <v>146453</v>
      </c>
      <c r="L7876">
        <v>417391.05</v>
      </c>
      <c r="M7876" t="s">
        <v>33</v>
      </c>
      <c r="N7876" t="s">
        <v>47</v>
      </c>
      <c r="O7876" t="s">
        <v>48</v>
      </c>
      <c r="P7876" t="s">
        <v>36</v>
      </c>
      <c r="Q7876">
        <v>2</v>
      </c>
      <c r="R7876" t="s">
        <v>153</v>
      </c>
      <c r="S7876">
        <v>41</v>
      </c>
      <c r="T7876" t="s">
        <v>50</v>
      </c>
      <c r="U7876">
        <v>162591</v>
      </c>
      <c r="V7876">
        <v>6</v>
      </c>
      <c r="W7876" t="s">
        <v>90</v>
      </c>
      <c r="X7876" t="s">
        <v>33</v>
      </c>
      <c r="Y7876" t="s">
        <v>33</v>
      </c>
      <c r="Z7876">
        <v>1</v>
      </c>
      <c r="AA7876" t="s">
        <v>20107</v>
      </c>
    </row>
    <row r="7877" spans="1:27" x14ac:dyDescent="0.3">
      <c r="A7877" t="s">
        <v>15856</v>
      </c>
      <c r="B7877" s="1">
        <v>45255</v>
      </c>
      <c r="C7877" s="2">
        <v>0.125</v>
      </c>
      <c r="D7877" t="s">
        <v>112</v>
      </c>
      <c r="E7877" t="s">
        <v>15857</v>
      </c>
      <c r="F7877" t="s">
        <v>44</v>
      </c>
      <c r="G7877" t="s">
        <v>84</v>
      </c>
      <c r="H7877" t="s">
        <v>66</v>
      </c>
      <c r="I7877" t="s">
        <v>46</v>
      </c>
      <c r="J7877">
        <v>3</v>
      </c>
      <c r="K7877">
        <v>141431</v>
      </c>
      <c r="L7877">
        <v>360649.05</v>
      </c>
      <c r="M7877" t="s">
        <v>33</v>
      </c>
      <c r="N7877" t="s">
        <v>74</v>
      </c>
      <c r="O7877" t="s">
        <v>35</v>
      </c>
      <c r="P7877" t="s">
        <v>36</v>
      </c>
      <c r="Q7877">
        <v>2</v>
      </c>
      <c r="R7877" t="s">
        <v>153</v>
      </c>
      <c r="S7877">
        <v>37</v>
      </c>
      <c r="T7877" t="s">
        <v>38</v>
      </c>
      <c r="U7877">
        <v>141353</v>
      </c>
      <c r="V7877">
        <v>4</v>
      </c>
      <c r="W7877" t="s">
        <v>61</v>
      </c>
      <c r="X7877" t="s">
        <v>40</v>
      </c>
      <c r="Y7877" t="s">
        <v>40</v>
      </c>
      <c r="Z7877">
        <v>2</v>
      </c>
      <c r="AA7877" t="s">
        <v>20107</v>
      </c>
    </row>
    <row r="7878" spans="1:27" x14ac:dyDescent="0.3">
      <c r="A7878" t="s">
        <v>15858</v>
      </c>
      <c r="B7878" s="1">
        <v>45255</v>
      </c>
      <c r="C7878" s="2">
        <v>0.16666666666666666</v>
      </c>
      <c r="D7878" t="s">
        <v>142</v>
      </c>
      <c r="E7878" t="s">
        <v>15859</v>
      </c>
      <c r="F7878" t="s">
        <v>93</v>
      </c>
      <c r="G7878" t="s">
        <v>56</v>
      </c>
      <c r="H7878" t="s">
        <v>80</v>
      </c>
      <c r="I7878" t="s">
        <v>32</v>
      </c>
      <c r="J7878">
        <v>1</v>
      </c>
      <c r="K7878">
        <v>59097</v>
      </c>
      <c r="L7878">
        <v>59097</v>
      </c>
      <c r="M7878" t="s">
        <v>33</v>
      </c>
      <c r="N7878" t="s">
        <v>89</v>
      </c>
      <c r="O7878" t="s">
        <v>35</v>
      </c>
      <c r="P7878" t="s">
        <v>36</v>
      </c>
      <c r="Q7878">
        <v>2</v>
      </c>
      <c r="R7878" t="s">
        <v>69</v>
      </c>
      <c r="S7878">
        <v>40</v>
      </c>
      <c r="T7878" t="s">
        <v>50</v>
      </c>
      <c r="U7878">
        <v>88770</v>
      </c>
      <c r="V7878">
        <v>9</v>
      </c>
      <c r="W7878" t="s">
        <v>39</v>
      </c>
      <c r="X7878" t="s">
        <v>33</v>
      </c>
      <c r="Y7878" t="s">
        <v>40</v>
      </c>
      <c r="Z7878">
        <v>2</v>
      </c>
      <c r="AA7878" t="s">
        <v>20108</v>
      </c>
    </row>
    <row r="7879" spans="1:27" x14ac:dyDescent="0.3">
      <c r="A7879" t="s">
        <v>15860</v>
      </c>
      <c r="B7879" s="1">
        <v>45255</v>
      </c>
      <c r="C7879" s="2">
        <v>0.20833333333333334</v>
      </c>
      <c r="D7879" t="s">
        <v>77</v>
      </c>
      <c r="E7879" t="s">
        <v>15861</v>
      </c>
      <c r="F7879" t="s">
        <v>44</v>
      </c>
      <c r="G7879" t="s">
        <v>84</v>
      </c>
      <c r="H7879" t="s">
        <v>31</v>
      </c>
      <c r="I7879" t="s">
        <v>128</v>
      </c>
      <c r="J7879">
        <v>3</v>
      </c>
      <c r="K7879">
        <v>49134</v>
      </c>
      <c r="L7879">
        <v>125291.7</v>
      </c>
      <c r="M7879" t="s">
        <v>33</v>
      </c>
      <c r="N7879" t="s">
        <v>89</v>
      </c>
      <c r="O7879" t="s">
        <v>59</v>
      </c>
      <c r="P7879" t="s">
        <v>68</v>
      </c>
      <c r="Q7879">
        <v>1</v>
      </c>
      <c r="R7879" t="s">
        <v>153</v>
      </c>
      <c r="S7879">
        <v>30</v>
      </c>
      <c r="T7879" t="s">
        <v>50</v>
      </c>
      <c r="U7879">
        <v>9725</v>
      </c>
      <c r="V7879">
        <v>8</v>
      </c>
      <c r="W7879" t="s">
        <v>90</v>
      </c>
      <c r="X7879" t="s">
        <v>40</v>
      </c>
      <c r="Y7879" t="s">
        <v>40</v>
      </c>
      <c r="Z7879">
        <v>4</v>
      </c>
      <c r="AA7879" t="s">
        <v>20107</v>
      </c>
    </row>
    <row r="7880" spans="1:27" x14ac:dyDescent="0.3">
      <c r="A7880" t="s">
        <v>15862</v>
      </c>
      <c r="B7880" s="1">
        <v>45255</v>
      </c>
      <c r="C7880" s="2">
        <v>0.25</v>
      </c>
      <c r="D7880" t="s">
        <v>180</v>
      </c>
      <c r="E7880" t="s">
        <v>15863</v>
      </c>
      <c r="F7880" t="s">
        <v>127</v>
      </c>
      <c r="G7880" t="s">
        <v>84</v>
      </c>
      <c r="H7880" t="s">
        <v>57</v>
      </c>
      <c r="I7880" t="s">
        <v>46</v>
      </c>
      <c r="J7880">
        <v>4</v>
      </c>
      <c r="K7880">
        <v>94470</v>
      </c>
      <c r="L7880">
        <v>358986</v>
      </c>
      <c r="M7880" t="s">
        <v>33</v>
      </c>
      <c r="N7880" t="s">
        <v>74</v>
      </c>
      <c r="O7880" t="s">
        <v>48</v>
      </c>
      <c r="P7880" t="s">
        <v>36</v>
      </c>
      <c r="Q7880">
        <v>3</v>
      </c>
      <c r="R7880" t="s">
        <v>153</v>
      </c>
      <c r="S7880">
        <v>68</v>
      </c>
      <c r="T7880" t="s">
        <v>38</v>
      </c>
      <c r="U7880">
        <v>7608</v>
      </c>
      <c r="V7880">
        <v>2</v>
      </c>
      <c r="W7880" t="s">
        <v>61</v>
      </c>
      <c r="X7880" t="s">
        <v>40</v>
      </c>
      <c r="Y7880" t="s">
        <v>33</v>
      </c>
      <c r="Z7880">
        <v>4</v>
      </c>
      <c r="AA7880" t="s">
        <v>20107</v>
      </c>
    </row>
    <row r="7881" spans="1:27" x14ac:dyDescent="0.3">
      <c r="A7881" t="s">
        <v>15864</v>
      </c>
      <c r="B7881" s="1">
        <v>45255</v>
      </c>
      <c r="C7881" s="2">
        <v>0.29166666666666669</v>
      </c>
      <c r="D7881" t="s">
        <v>63</v>
      </c>
      <c r="E7881" t="s">
        <v>15865</v>
      </c>
      <c r="F7881" t="s">
        <v>73</v>
      </c>
      <c r="G7881" t="s">
        <v>84</v>
      </c>
      <c r="H7881" t="s">
        <v>57</v>
      </c>
      <c r="I7881" t="s">
        <v>95</v>
      </c>
      <c r="J7881">
        <v>1</v>
      </c>
      <c r="K7881">
        <v>145060</v>
      </c>
      <c r="L7881">
        <v>130554</v>
      </c>
      <c r="M7881" t="s">
        <v>33</v>
      </c>
      <c r="N7881" t="s">
        <v>74</v>
      </c>
      <c r="O7881" t="s">
        <v>85</v>
      </c>
      <c r="P7881" t="s">
        <v>36</v>
      </c>
      <c r="Q7881">
        <v>5</v>
      </c>
      <c r="R7881" t="s">
        <v>99</v>
      </c>
      <c r="S7881">
        <v>62</v>
      </c>
      <c r="T7881" t="s">
        <v>50</v>
      </c>
      <c r="U7881">
        <v>144796</v>
      </c>
      <c r="V7881">
        <v>7</v>
      </c>
      <c r="W7881" t="s">
        <v>100</v>
      </c>
      <c r="X7881" t="s">
        <v>33</v>
      </c>
      <c r="Y7881" t="s">
        <v>40</v>
      </c>
      <c r="Z7881">
        <v>2</v>
      </c>
      <c r="AA7881" t="s">
        <v>20107</v>
      </c>
    </row>
    <row r="7882" spans="1:27" x14ac:dyDescent="0.3">
      <c r="A7882" t="s">
        <v>15866</v>
      </c>
      <c r="B7882" s="1">
        <v>45255</v>
      </c>
      <c r="C7882" s="2">
        <v>0.33333333333333331</v>
      </c>
      <c r="D7882" t="s">
        <v>105</v>
      </c>
      <c r="E7882" t="s">
        <v>15867</v>
      </c>
      <c r="F7882" t="s">
        <v>127</v>
      </c>
      <c r="G7882" t="s">
        <v>56</v>
      </c>
      <c r="H7882" t="s">
        <v>45</v>
      </c>
      <c r="I7882" t="s">
        <v>103</v>
      </c>
      <c r="J7882">
        <v>1</v>
      </c>
      <c r="K7882">
        <v>37364</v>
      </c>
      <c r="L7882">
        <v>35495.800000000003</v>
      </c>
      <c r="M7882" t="s">
        <v>40</v>
      </c>
      <c r="N7882" t="s">
        <v>58</v>
      </c>
      <c r="O7882" t="s">
        <v>85</v>
      </c>
      <c r="P7882" t="s">
        <v>36</v>
      </c>
      <c r="Q7882">
        <v>4</v>
      </c>
      <c r="R7882" t="s">
        <v>153</v>
      </c>
      <c r="S7882">
        <v>68</v>
      </c>
      <c r="T7882" t="s">
        <v>38</v>
      </c>
      <c r="U7882">
        <v>15716</v>
      </c>
      <c r="V7882">
        <v>7</v>
      </c>
      <c r="W7882" t="s">
        <v>100</v>
      </c>
      <c r="X7882" t="s">
        <v>33</v>
      </c>
      <c r="Y7882" t="s">
        <v>40</v>
      </c>
      <c r="Z7882">
        <v>4</v>
      </c>
      <c r="AA7882" t="s">
        <v>20108</v>
      </c>
    </row>
    <row r="7883" spans="1:27" x14ac:dyDescent="0.3">
      <c r="A7883" t="s">
        <v>15868</v>
      </c>
      <c r="B7883" s="1">
        <v>45255</v>
      </c>
      <c r="C7883" s="2">
        <v>0.375</v>
      </c>
      <c r="D7883" t="s">
        <v>148</v>
      </c>
      <c r="E7883" t="s">
        <v>15869</v>
      </c>
      <c r="F7883" t="s">
        <v>140</v>
      </c>
      <c r="G7883" t="s">
        <v>56</v>
      </c>
      <c r="H7883" t="s">
        <v>66</v>
      </c>
      <c r="I7883" t="s">
        <v>46</v>
      </c>
      <c r="J7883">
        <v>3</v>
      </c>
      <c r="K7883">
        <v>77283</v>
      </c>
      <c r="L7883">
        <v>220256.55</v>
      </c>
      <c r="M7883" t="s">
        <v>33</v>
      </c>
      <c r="N7883" t="s">
        <v>67</v>
      </c>
      <c r="O7883" t="s">
        <v>85</v>
      </c>
      <c r="P7883" t="s">
        <v>36</v>
      </c>
      <c r="Q7883">
        <v>3</v>
      </c>
      <c r="R7883" t="s">
        <v>69</v>
      </c>
      <c r="S7883">
        <v>66</v>
      </c>
      <c r="T7883" t="s">
        <v>50</v>
      </c>
      <c r="U7883">
        <v>182516</v>
      </c>
      <c r="V7883">
        <v>7</v>
      </c>
      <c r="W7883" t="s">
        <v>51</v>
      </c>
      <c r="X7883" t="s">
        <v>40</v>
      </c>
      <c r="Y7883" t="s">
        <v>33</v>
      </c>
      <c r="Z7883">
        <v>0</v>
      </c>
      <c r="AA7883" t="s">
        <v>20107</v>
      </c>
    </row>
    <row r="7884" spans="1:27" x14ac:dyDescent="0.3">
      <c r="A7884" t="s">
        <v>15870</v>
      </c>
      <c r="B7884" s="1">
        <v>45255</v>
      </c>
      <c r="C7884" s="2">
        <v>0.41666666666666669</v>
      </c>
      <c r="D7884" t="s">
        <v>142</v>
      </c>
      <c r="E7884" t="s">
        <v>15871</v>
      </c>
      <c r="F7884" t="s">
        <v>29</v>
      </c>
      <c r="G7884" t="s">
        <v>65</v>
      </c>
      <c r="H7884" t="s">
        <v>66</v>
      </c>
      <c r="I7884" t="s">
        <v>32</v>
      </c>
      <c r="J7884">
        <v>2</v>
      </c>
      <c r="K7884">
        <v>14763</v>
      </c>
      <c r="L7884">
        <v>25097.1</v>
      </c>
      <c r="M7884" t="s">
        <v>40</v>
      </c>
      <c r="N7884" t="s">
        <v>34</v>
      </c>
      <c r="O7884" t="s">
        <v>85</v>
      </c>
      <c r="P7884" t="s">
        <v>36</v>
      </c>
      <c r="Q7884">
        <v>4</v>
      </c>
      <c r="R7884" t="s">
        <v>69</v>
      </c>
      <c r="S7884">
        <v>61</v>
      </c>
      <c r="T7884" t="s">
        <v>50</v>
      </c>
      <c r="U7884">
        <v>24440</v>
      </c>
      <c r="V7884">
        <v>3</v>
      </c>
      <c r="W7884" t="s">
        <v>90</v>
      </c>
      <c r="X7884" t="s">
        <v>33</v>
      </c>
      <c r="Y7884" t="s">
        <v>40</v>
      </c>
      <c r="Z7884">
        <v>2</v>
      </c>
      <c r="AA7884" t="s">
        <v>20108</v>
      </c>
    </row>
    <row r="7885" spans="1:27" x14ac:dyDescent="0.3">
      <c r="A7885" t="s">
        <v>15872</v>
      </c>
      <c r="B7885" s="1">
        <v>45255</v>
      </c>
      <c r="C7885" s="2">
        <v>0.45833333333333331</v>
      </c>
      <c r="D7885" t="s">
        <v>175</v>
      </c>
      <c r="E7885" t="s">
        <v>15873</v>
      </c>
      <c r="F7885" t="s">
        <v>127</v>
      </c>
      <c r="G7885" t="s">
        <v>107</v>
      </c>
      <c r="H7885" t="s">
        <v>66</v>
      </c>
      <c r="I7885" t="s">
        <v>95</v>
      </c>
      <c r="J7885">
        <v>3</v>
      </c>
      <c r="K7885">
        <v>40122</v>
      </c>
      <c r="L7885">
        <v>114347.7</v>
      </c>
      <c r="M7885" t="s">
        <v>33</v>
      </c>
      <c r="N7885" t="s">
        <v>67</v>
      </c>
      <c r="O7885" t="s">
        <v>59</v>
      </c>
      <c r="P7885" t="s">
        <v>68</v>
      </c>
      <c r="Q7885">
        <v>4</v>
      </c>
      <c r="R7885" t="s">
        <v>37</v>
      </c>
      <c r="S7885">
        <v>23</v>
      </c>
      <c r="T7885" t="s">
        <v>50</v>
      </c>
      <c r="U7885">
        <v>68370</v>
      </c>
      <c r="V7885">
        <v>2</v>
      </c>
      <c r="W7885" t="s">
        <v>100</v>
      </c>
      <c r="X7885" t="s">
        <v>40</v>
      </c>
      <c r="Y7885" t="s">
        <v>40</v>
      </c>
      <c r="Z7885">
        <v>3</v>
      </c>
      <c r="AA7885" t="s">
        <v>20107</v>
      </c>
    </row>
    <row r="7886" spans="1:27" x14ac:dyDescent="0.3">
      <c r="A7886" t="s">
        <v>15874</v>
      </c>
      <c r="B7886" s="1">
        <v>45255</v>
      </c>
      <c r="C7886" s="2">
        <v>0.5</v>
      </c>
      <c r="D7886" t="s">
        <v>125</v>
      </c>
      <c r="E7886" t="s">
        <v>15875</v>
      </c>
      <c r="F7886" t="s">
        <v>110</v>
      </c>
      <c r="G7886" t="s">
        <v>107</v>
      </c>
      <c r="H7886" t="s">
        <v>80</v>
      </c>
      <c r="I7886" t="s">
        <v>103</v>
      </c>
      <c r="J7886">
        <v>1</v>
      </c>
      <c r="K7886">
        <v>128640</v>
      </c>
      <c r="L7886">
        <v>115776</v>
      </c>
      <c r="M7886" t="s">
        <v>33</v>
      </c>
      <c r="N7886" t="s">
        <v>58</v>
      </c>
      <c r="O7886" t="s">
        <v>85</v>
      </c>
      <c r="P7886" t="s">
        <v>68</v>
      </c>
      <c r="Q7886">
        <v>2</v>
      </c>
      <c r="R7886" t="s">
        <v>69</v>
      </c>
      <c r="S7886">
        <v>44</v>
      </c>
      <c r="T7886" t="s">
        <v>38</v>
      </c>
      <c r="U7886">
        <v>103867</v>
      </c>
      <c r="V7886">
        <v>1</v>
      </c>
      <c r="W7886" t="s">
        <v>51</v>
      </c>
      <c r="X7886" t="s">
        <v>33</v>
      </c>
      <c r="Y7886" t="s">
        <v>33</v>
      </c>
      <c r="Z7886">
        <v>0</v>
      </c>
      <c r="AA7886" t="s">
        <v>20107</v>
      </c>
    </row>
    <row r="7887" spans="1:27" x14ac:dyDescent="0.3">
      <c r="A7887" t="s">
        <v>15876</v>
      </c>
      <c r="B7887" s="1">
        <v>45255</v>
      </c>
      <c r="C7887" s="2">
        <v>4.1666666666666664E-2</v>
      </c>
      <c r="D7887" t="s">
        <v>42</v>
      </c>
      <c r="E7887" t="s">
        <v>15877</v>
      </c>
      <c r="F7887" t="s">
        <v>98</v>
      </c>
      <c r="G7887" t="s">
        <v>107</v>
      </c>
      <c r="H7887" t="s">
        <v>57</v>
      </c>
      <c r="I7887" t="s">
        <v>128</v>
      </c>
      <c r="J7887">
        <v>1</v>
      </c>
      <c r="K7887">
        <v>45607</v>
      </c>
      <c r="L7887">
        <v>38765.949999999997</v>
      </c>
      <c r="M7887" t="s">
        <v>40</v>
      </c>
      <c r="N7887" t="s">
        <v>67</v>
      </c>
      <c r="O7887" t="s">
        <v>59</v>
      </c>
      <c r="P7887" t="s">
        <v>36</v>
      </c>
      <c r="Q7887">
        <v>1</v>
      </c>
      <c r="R7887" t="s">
        <v>153</v>
      </c>
      <c r="S7887">
        <v>53</v>
      </c>
      <c r="T7887" t="s">
        <v>50</v>
      </c>
      <c r="U7887">
        <v>22979</v>
      </c>
      <c r="V7887">
        <v>8</v>
      </c>
      <c r="W7887" t="s">
        <v>100</v>
      </c>
      <c r="X7887" t="s">
        <v>33</v>
      </c>
      <c r="Y7887" t="s">
        <v>33</v>
      </c>
      <c r="Z7887">
        <v>4</v>
      </c>
      <c r="AA7887" t="s">
        <v>20108</v>
      </c>
    </row>
    <row r="7888" spans="1:27" x14ac:dyDescent="0.3">
      <c r="A7888" t="s">
        <v>15878</v>
      </c>
      <c r="B7888" s="1">
        <v>45255</v>
      </c>
      <c r="C7888" s="2">
        <v>8.3333333333333329E-2</v>
      </c>
      <c r="D7888" t="s">
        <v>119</v>
      </c>
      <c r="E7888" t="s">
        <v>15879</v>
      </c>
      <c r="F7888" t="s">
        <v>55</v>
      </c>
      <c r="G7888" t="s">
        <v>84</v>
      </c>
      <c r="H7888" t="s">
        <v>45</v>
      </c>
      <c r="I7888" t="s">
        <v>46</v>
      </c>
      <c r="J7888">
        <v>2</v>
      </c>
      <c r="K7888">
        <v>112555</v>
      </c>
      <c r="L7888">
        <v>191343.5</v>
      </c>
      <c r="M7888" t="s">
        <v>33</v>
      </c>
      <c r="N7888" t="s">
        <v>89</v>
      </c>
      <c r="O7888" t="s">
        <v>59</v>
      </c>
      <c r="P7888" t="s">
        <v>36</v>
      </c>
      <c r="Q7888">
        <v>1</v>
      </c>
      <c r="R7888" t="s">
        <v>60</v>
      </c>
      <c r="S7888">
        <v>65</v>
      </c>
      <c r="T7888" t="s">
        <v>50</v>
      </c>
      <c r="U7888">
        <v>159073</v>
      </c>
      <c r="V7888">
        <v>1</v>
      </c>
      <c r="W7888" t="s">
        <v>90</v>
      </c>
      <c r="X7888" t="s">
        <v>40</v>
      </c>
      <c r="Y7888" t="s">
        <v>40</v>
      </c>
      <c r="Z7888">
        <v>2</v>
      </c>
      <c r="AA7888" t="s">
        <v>20107</v>
      </c>
    </row>
    <row r="7889" spans="1:27" x14ac:dyDescent="0.3">
      <c r="A7889" t="s">
        <v>15880</v>
      </c>
      <c r="B7889" s="1">
        <v>45255</v>
      </c>
      <c r="C7889" s="2">
        <v>0.125</v>
      </c>
      <c r="D7889" t="s">
        <v>175</v>
      </c>
      <c r="E7889" t="s">
        <v>15881</v>
      </c>
      <c r="F7889" t="s">
        <v>114</v>
      </c>
      <c r="G7889" t="s">
        <v>107</v>
      </c>
      <c r="H7889" t="s">
        <v>80</v>
      </c>
      <c r="I7889" t="s">
        <v>32</v>
      </c>
      <c r="J7889">
        <v>4</v>
      </c>
      <c r="K7889">
        <v>85823</v>
      </c>
      <c r="L7889">
        <v>308962.8</v>
      </c>
      <c r="M7889" t="s">
        <v>33</v>
      </c>
      <c r="N7889" t="s">
        <v>47</v>
      </c>
      <c r="O7889" t="s">
        <v>35</v>
      </c>
      <c r="P7889" t="s">
        <v>36</v>
      </c>
      <c r="Q7889">
        <v>5</v>
      </c>
      <c r="R7889" t="s">
        <v>37</v>
      </c>
      <c r="S7889">
        <v>24</v>
      </c>
      <c r="T7889" t="s">
        <v>50</v>
      </c>
      <c r="U7889">
        <v>2675</v>
      </c>
      <c r="V7889">
        <v>2</v>
      </c>
      <c r="W7889" t="s">
        <v>90</v>
      </c>
      <c r="X7889" t="s">
        <v>40</v>
      </c>
      <c r="Y7889" t="s">
        <v>33</v>
      </c>
      <c r="Z7889">
        <v>4</v>
      </c>
      <c r="AA7889" t="s">
        <v>20107</v>
      </c>
    </row>
    <row r="7890" spans="1:27" x14ac:dyDescent="0.3">
      <c r="A7890" t="s">
        <v>15882</v>
      </c>
      <c r="B7890" s="1">
        <v>45255</v>
      </c>
      <c r="C7890" s="2">
        <v>0.16666666666666666</v>
      </c>
      <c r="D7890" t="s">
        <v>77</v>
      </c>
      <c r="E7890" t="s">
        <v>15883</v>
      </c>
      <c r="F7890" t="s">
        <v>127</v>
      </c>
      <c r="G7890" t="s">
        <v>56</v>
      </c>
      <c r="H7890" t="s">
        <v>45</v>
      </c>
      <c r="I7890" t="s">
        <v>128</v>
      </c>
      <c r="J7890">
        <v>1</v>
      </c>
      <c r="K7890">
        <v>30033</v>
      </c>
      <c r="L7890">
        <v>25528.05</v>
      </c>
      <c r="M7890" t="s">
        <v>40</v>
      </c>
      <c r="N7890" t="s">
        <v>89</v>
      </c>
      <c r="O7890" t="s">
        <v>59</v>
      </c>
      <c r="P7890" t="s">
        <v>68</v>
      </c>
      <c r="Q7890">
        <v>5</v>
      </c>
      <c r="R7890" t="s">
        <v>69</v>
      </c>
      <c r="S7890">
        <v>60</v>
      </c>
      <c r="T7890" t="s">
        <v>50</v>
      </c>
      <c r="U7890">
        <v>187323</v>
      </c>
      <c r="V7890">
        <v>6</v>
      </c>
      <c r="W7890" t="s">
        <v>61</v>
      </c>
      <c r="X7890" t="s">
        <v>40</v>
      </c>
      <c r="Y7890" t="s">
        <v>40</v>
      </c>
      <c r="Z7890">
        <v>4</v>
      </c>
      <c r="AA7890" t="s">
        <v>20108</v>
      </c>
    </row>
    <row r="7891" spans="1:27" x14ac:dyDescent="0.3">
      <c r="A7891" t="s">
        <v>15884</v>
      </c>
      <c r="B7891" s="1">
        <v>45255</v>
      </c>
      <c r="C7891" s="2">
        <v>0.20833333333333334</v>
      </c>
      <c r="D7891" t="s">
        <v>125</v>
      </c>
      <c r="E7891" t="s">
        <v>15885</v>
      </c>
      <c r="F7891" t="s">
        <v>29</v>
      </c>
      <c r="G7891" t="s">
        <v>65</v>
      </c>
      <c r="H7891" t="s">
        <v>80</v>
      </c>
      <c r="I7891" t="s">
        <v>46</v>
      </c>
      <c r="J7891">
        <v>2</v>
      </c>
      <c r="K7891">
        <v>114479</v>
      </c>
      <c r="L7891">
        <v>206062.2</v>
      </c>
      <c r="M7891" t="s">
        <v>33</v>
      </c>
      <c r="N7891" t="s">
        <v>58</v>
      </c>
      <c r="O7891" t="s">
        <v>35</v>
      </c>
      <c r="P7891" t="s">
        <v>36</v>
      </c>
      <c r="Q7891">
        <v>2</v>
      </c>
      <c r="R7891" t="s">
        <v>37</v>
      </c>
      <c r="S7891">
        <v>52</v>
      </c>
      <c r="T7891" t="s">
        <v>50</v>
      </c>
      <c r="U7891">
        <v>165216</v>
      </c>
      <c r="V7891">
        <v>7</v>
      </c>
      <c r="W7891" t="s">
        <v>51</v>
      </c>
      <c r="X7891" t="s">
        <v>40</v>
      </c>
      <c r="Y7891" t="s">
        <v>33</v>
      </c>
      <c r="Z7891">
        <v>4</v>
      </c>
      <c r="AA7891" t="s">
        <v>20107</v>
      </c>
    </row>
    <row r="7892" spans="1:27" x14ac:dyDescent="0.3">
      <c r="A7892" t="s">
        <v>15886</v>
      </c>
      <c r="B7892" s="1">
        <v>45255</v>
      </c>
      <c r="C7892" s="2">
        <v>0.25</v>
      </c>
      <c r="D7892" t="s">
        <v>112</v>
      </c>
      <c r="E7892" t="s">
        <v>15887</v>
      </c>
      <c r="F7892" t="s">
        <v>79</v>
      </c>
      <c r="G7892" t="s">
        <v>30</v>
      </c>
      <c r="H7892" t="s">
        <v>31</v>
      </c>
      <c r="I7892" t="s">
        <v>128</v>
      </c>
      <c r="J7892">
        <v>4</v>
      </c>
      <c r="K7892">
        <v>123708</v>
      </c>
      <c r="L7892">
        <v>420607.2</v>
      </c>
      <c r="M7892" t="s">
        <v>33</v>
      </c>
      <c r="N7892" t="s">
        <v>67</v>
      </c>
      <c r="O7892" t="s">
        <v>48</v>
      </c>
      <c r="P7892" t="s">
        <v>68</v>
      </c>
      <c r="Q7892">
        <v>4</v>
      </c>
      <c r="R7892" t="s">
        <v>99</v>
      </c>
      <c r="S7892">
        <v>63</v>
      </c>
      <c r="T7892" t="s">
        <v>38</v>
      </c>
      <c r="U7892">
        <v>47903</v>
      </c>
      <c r="V7892">
        <v>7</v>
      </c>
      <c r="W7892" t="s">
        <v>90</v>
      </c>
      <c r="X7892" t="s">
        <v>33</v>
      </c>
      <c r="Y7892" t="s">
        <v>33</v>
      </c>
      <c r="Z7892">
        <v>4</v>
      </c>
      <c r="AA7892" t="s">
        <v>20107</v>
      </c>
    </row>
    <row r="7893" spans="1:27" x14ac:dyDescent="0.3">
      <c r="A7893" t="s">
        <v>15888</v>
      </c>
      <c r="B7893" s="1">
        <v>45255</v>
      </c>
      <c r="C7893" s="2">
        <v>0.29166666666666669</v>
      </c>
      <c r="D7893" t="s">
        <v>42</v>
      </c>
      <c r="E7893" t="s">
        <v>15889</v>
      </c>
      <c r="F7893" t="s">
        <v>140</v>
      </c>
      <c r="G7893" t="s">
        <v>65</v>
      </c>
      <c r="H7893" t="s">
        <v>80</v>
      </c>
      <c r="I7893" t="s">
        <v>32</v>
      </c>
      <c r="J7893">
        <v>3</v>
      </c>
      <c r="K7893">
        <v>116036</v>
      </c>
      <c r="L7893">
        <v>330702.59999999998</v>
      </c>
      <c r="M7893" t="s">
        <v>33</v>
      </c>
      <c r="N7893" t="s">
        <v>67</v>
      </c>
      <c r="O7893" t="s">
        <v>85</v>
      </c>
      <c r="P7893" t="s">
        <v>68</v>
      </c>
      <c r="Q7893">
        <v>2</v>
      </c>
      <c r="R7893" t="s">
        <v>153</v>
      </c>
      <c r="S7893">
        <v>26</v>
      </c>
      <c r="T7893" t="s">
        <v>38</v>
      </c>
      <c r="U7893">
        <v>140972</v>
      </c>
      <c r="V7893">
        <v>2</v>
      </c>
      <c r="W7893" t="s">
        <v>39</v>
      </c>
      <c r="X7893" t="s">
        <v>33</v>
      </c>
      <c r="Y7893" t="s">
        <v>33</v>
      </c>
      <c r="Z7893">
        <v>3</v>
      </c>
      <c r="AA7893" t="s">
        <v>20107</v>
      </c>
    </row>
    <row r="7894" spans="1:27" x14ac:dyDescent="0.3">
      <c r="A7894" t="s">
        <v>15890</v>
      </c>
      <c r="B7894" s="1">
        <v>45255</v>
      </c>
      <c r="C7894" s="2">
        <v>0.33333333333333331</v>
      </c>
      <c r="D7894" t="s">
        <v>125</v>
      </c>
      <c r="E7894" t="s">
        <v>15891</v>
      </c>
      <c r="F7894" t="s">
        <v>98</v>
      </c>
      <c r="G7894" t="s">
        <v>107</v>
      </c>
      <c r="H7894" t="s">
        <v>80</v>
      </c>
      <c r="I7894" t="s">
        <v>95</v>
      </c>
      <c r="J7894">
        <v>2</v>
      </c>
      <c r="K7894">
        <v>104090</v>
      </c>
      <c r="L7894">
        <v>197771</v>
      </c>
      <c r="M7894" t="s">
        <v>33</v>
      </c>
      <c r="N7894" t="s">
        <v>47</v>
      </c>
      <c r="O7894" t="s">
        <v>48</v>
      </c>
      <c r="P7894" t="s">
        <v>68</v>
      </c>
      <c r="Q7894">
        <v>1</v>
      </c>
      <c r="R7894" t="s">
        <v>153</v>
      </c>
      <c r="S7894">
        <v>47</v>
      </c>
      <c r="T7894" t="s">
        <v>50</v>
      </c>
      <c r="U7894">
        <v>107520</v>
      </c>
      <c r="V7894">
        <v>8</v>
      </c>
      <c r="W7894" t="s">
        <v>90</v>
      </c>
      <c r="X7894" t="s">
        <v>40</v>
      </c>
      <c r="Y7894" t="s">
        <v>33</v>
      </c>
      <c r="Z7894">
        <v>1</v>
      </c>
      <c r="AA7894" t="s">
        <v>20107</v>
      </c>
    </row>
    <row r="7895" spans="1:27" x14ac:dyDescent="0.3">
      <c r="A7895" t="s">
        <v>15892</v>
      </c>
      <c r="B7895" s="1">
        <v>45255</v>
      </c>
      <c r="C7895" s="2">
        <v>0.375</v>
      </c>
      <c r="D7895" t="s">
        <v>27</v>
      </c>
      <c r="E7895" t="s">
        <v>15893</v>
      </c>
      <c r="F7895" t="s">
        <v>73</v>
      </c>
      <c r="G7895" t="s">
        <v>107</v>
      </c>
      <c r="H7895" t="s">
        <v>31</v>
      </c>
      <c r="I7895" t="s">
        <v>95</v>
      </c>
      <c r="J7895">
        <v>4</v>
      </c>
      <c r="K7895">
        <v>63039</v>
      </c>
      <c r="L7895">
        <v>252156</v>
      </c>
      <c r="M7895" t="s">
        <v>33</v>
      </c>
      <c r="N7895" t="s">
        <v>34</v>
      </c>
      <c r="O7895" t="s">
        <v>48</v>
      </c>
      <c r="P7895" t="s">
        <v>68</v>
      </c>
      <c r="Q7895">
        <v>1</v>
      </c>
      <c r="R7895" t="s">
        <v>49</v>
      </c>
      <c r="S7895">
        <v>63</v>
      </c>
      <c r="T7895" t="s">
        <v>50</v>
      </c>
      <c r="U7895">
        <v>83314</v>
      </c>
      <c r="V7895">
        <v>3</v>
      </c>
      <c r="W7895" t="s">
        <v>61</v>
      </c>
      <c r="X7895" t="s">
        <v>40</v>
      </c>
      <c r="Y7895" t="s">
        <v>33</v>
      </c>
      <c r="Z7895">
        <v>0</v>
      </c>
      <c r="AA7895" t="s">
        <v>20107</v>
      </c>
    </row>
    <row r="7896" spans="1:27" x14ac:dyDescent="0.3">
      <c r="A7896" t="s">
        <v>15894</v>
      </c>
      <c r="B7896" s="1">
        <v>45255</v>
      </c>
      <c r="C7896" s="2">
        <v>0.41666666666666669</v>
      </c>
      <c r="D7896" t="s">
        <v>100</v>
      </c>
      <c r="E7896" t="s">
        <v>15895</v>
      </c>
      <c r="F7896" t="s">
        <v>73</v>
      </c>
      <c r="G7896" t="s">
        <v>56</v>
      </c>
      <c r="H7896" t="s">
        <v>94</v>
      </c>
      <c r="I7896" t="s">
        <v>128</v>
      </c>
      <c r="J7896">
        <v>1</v>
      </c>
      <c r="K7896">
        <v>108249</v>
      </c>
      <c r="L7896">
        <v>92011.65</v>
      </c>
      <c r="M7896" t="s">
        <v>33</v>
      </c>
      <c r="N7896" t="s">
        <v>47</v>
      </c>
      <c r="O7896" t="s">
        <v>35</v>
      </c>
      <c r="P7896" t="s">
        <v>68</v>
      </c>
      <c r="Q7896">
        <v>2</v>
      </c>
      <c r="R7896" t="s">
        <v>49</v>
      </c>
      <c r="S7896">
        <v>39</v>
      </c>
      <c r="T7896" t="s">
        <v>38</v>
      </c>
      <c r="U7896">
        <v>73799</v>
      </c>
      <c r="V7896">
        <v>2</v>
      </c>
      <c r="W7896" t="s">
        <v>39</v>
      </c>
      <c r="X7896" t="s">
        <v>33</v>
      </c>
      <c r="Y7896" t="s">
        <v>40</v>
      </c>
      <c r="Z7896">
        <v>3</v>
      </c>
      <c r="AA7896" t="s">
        <v>20108</v>
      </c>
    </row>
    <row r="7897" spans="1:27" x14ac:dyDescent="0.3">
      <c r="A7897" t="s">
        <v>15896</v>
      </c>
      <c r="B7897" s="1">
        <v>45255</v>
      </c>
      <c r="C7897" s="2">
        <v>0.45833333333333331</v>
      </c>
      <c r="D7897" t="s">
        <v>100</v>
      </c>
      <c r="E7897" t="s">
        <v>15897</v>
      </c>
      <c r="F7897" t="s">
        <v>114</v>
      </c>
      <c r="G7897" t="s">
        <v>65</v>
      </c>
      <c r="H7897" t="s">
        <v>31</v>
      </c>
      <c r="I7897" t="s">
        <v>128</v>
      </c>
      <c r="J7897">
        <v>1</v>
      </c>
      <c r="K7897">
        <v>5759</v>
      </c>
      <c r="L7897">
        <v>5183.1000000000004</v>
      </c>
      <c r="M7897" t="s">
        <v>40</v>
      </c>
      <c r="N7897" t="s">
        <v>47</v>
      </c>
      <c r="O7897" t="s">
        <v>35</v>
      </c>
      <c r="P7897" t="s">
        <v>36</v>
      </c>
      <c r="Q7897">
        <v>3</v>
      </c>
      <c r="R7897" t="s">
        <v>37</v>
      </c>
      <c r="S7897">
        <v>29</v>
      </c>
      <c r="T7897" t="s">
        <v>50</v>
      </c>
      <c r="U7897">
        <v>47373</v>
      </c>
      <c r="V7897">
        <v>2</v>
      </c>
      <c r="W7897" t="s">
        <v>75</v>
      </c>
      <c r="X7897" t="s">
        <v>33</v>
      </c>
      <c r="Y7897" t="s">
        <v>33</v>
      </c>
      <c r="Z7897">
        <v>4</v>
      </c>
      <c r="AA7897" t="s">
        <v>20108</v>
      </c>
    </row>
    <row r="7898" spans="1:27" x14ac:dyDescent="0.3">
      <c r="A7898" t="s">
        <v>15898</v>
      </c>
      <c r="B7898" s="1">
        <v>45256</v>
      </c>
      <c r="C7898" s="2">
        <v>0.5</v>
      </c>
      <c r="D7898" t="s">
        <v>166</v>
      </c>
      <c r="E7898" t="s">
        <v>15899</v>
      </c>
      <c r="F7898" t="s">
        <v>29</v>
      </c>
      <c r="G7898" t="s">
        <v>56</v>
      </c>
      <c r="H7898" t="s">
        <v>66</v>
      </c>
      <c r="I7898" t="s">
        <v>46</v>
      </c>
      <c r="J7898">
        <v>2</v>
      </c>
      <c r="K7898">
        <v>63693</v>
      </c>
      <c r="L7898">
        <v>114647.4</v>
      </c>
      <c r="M7898" t="s">
        <v>33</v>
      </c>
      <c r="N7898" t="s">
        <v>89</v>
      </c>
      <c r="O7898" t="s">
        <v>35</v>
      </c>
      <c r="P7898" t="s">
        <v>68</v>
      </c>
      <c r="Q7898">
        <v>1</v>
      </c>
      <c r="R7898" t="s">
        <v>69</v>
      </c>
      <c r="S7898">
        <v>49</v>
      </c>
      <c r="T7898" t="s">
        <v>50</v>
      </c>
      <c r="U7898">
        <v>112732</v>
      </c>
      <c r="V7898">
        <v>1</v>
      </c>
      <c r="W7898" t="s">
        <v>51</v>
      </c>
      <c r="X7898" t="s">
        <v>40</v>
      </c>
      <c r="Y7898" t="s">
        <v>40</v>
      </c>
      <c r="Z7898">
        <v>2</v>
      </c>
      <c r="AA7898" t="s">
        <v>20107</v>
      </c>
    </row>
    <row r="7899" spans="1:27" x14ac:dyDescent="0.3">
      <c r="A7899" t="s">
        <v>15900</v>
      </c>
      <c r="B7899" s="1">
        <v>45256</v>
      </c>
      <c r="C7899" s="2">
        <v>4.1666666666666664E-2</v>
      </c>
      <c r="D7899" t="s">
        <v>125</v>
      </c>
      <c r="E7899" t="s">
        <v>15901</v>
      </c>
      <c r="F7899" t="s">
        <v>44</v>
      </c>
      <c r="G7899" t="s">
        <v>56</v>
      </c>
      <c r="H7899" t="s">
        <v>115</v>
      </c>
      <c r="I7899" t="s">
        <v>133</v>
      </c>
      <c r="J7899">
        <v>3</v>
      </c>
      <c r="K7899">
        <v>78449</v>
      </c>
      <c r="L7899">
        <v>200044.95</v>
      </c>
      <c r="M7899" t="s">
        <v>33</v>
      </c>
      <c r="N7899" t="s">
        <v>58</v>
      </c>
      <c r="O7899" t="s">
        <v>59</v>
      </c>
      <c r="P7899" t="s">
        <v>36</v>
      </c>
      <c r="Q7899">
        <v>5</v>
      </c>
      <c r="R7899" t="s">
        <v>60</v>
      </c>
      <c r="S7899">
        <v>22</v>
      </c>
      <c r="T7899" t="s">
        <v>50</v>
      </c>
      <c r="U7899">
        <v>150073</v>
      </c>
      <c r="V7899">
        <v>1</v>
      </c>
      <c r="W7899" t="s">
        <v>51</v>
      </c>
      <c r="X7899" t="s">
        <v>33</v>
      </c>
      <c r="Y7899" t="s">
        <v>40</v>
      </c>
      <c r="Z7899">
        <v>4</v>
      </c>
      <c r="AA7899" t="s">
        <v>20107</v>
      </c>
    </row>
    <row r="7900" spans="1:27" x14ac:dyDescent="0.3">
      <c r="A7900" t="s">
        <v>15902</v>
      </c>
      <c r="B7900" s="1">
        <v>45256</v>
      </c>
      <c r="C7900" s="2">
        <v>8.3333333333333329E-2</v>
      </c>
      <c r="D7900" t="s">
        <v>256</v>
      </c>
      <c r="E7900" t="s">
        <v>15903</v>
      </c>
      <c r="F7900" t="s">
        <v>164</v>
      </c>
      <c r="G7900" t="s">
        <v>30</v>
      </c>
      <c r="H7900" t="s">
        <v>94</v>
      </c>
      <c r="I7900" t="s">
        <v>103</v>
      </c>
      <c r="J7900">
        <v>2</v>
      </c>
      <c r="K7900">
        <v>114994</v>
      </c>
      <c r="L7900">
        <v>218488.6</v>
      </c>
      <c r="M7900" t="s">
        <v>33</v>
      </c>
      <c r="N7900" t="s">
        <v>58</v>
      </c>
      <c r="O7900" t="s">
        <v>85</v>
      </c>
      <c r="P7900" t="s">
        <v>68</v>
      </c>
      <c r="Q7900">
        <v>3</v>
      </c>
      <c r="R7900" t="s">
        <v>69</v>
      </c>
      <c r="S7900">
        <v>47</v>
      </c>
      <c r="T7900" t="s">
        <v>38</v>
      </c>
      <c r="U7900">
        <v>1189</v>
      </c>
      <c r="V7900">
        <v>7</v>
      </c>
      <c r="W7900" t="s">
        <v>61</v>
      </c>
      <c r="X7900" t="s">
        <v>40</v>
      </c>
      <c r="Y7900" t="s">
        <v>33</v>
      </c>
      <c r="Z7900">
        <v>2</v>
      </c>
      <c r="AA7900" t="s">
        <v>20107</v>
      </c>
    </row>
    <row r="7901" spans="1:27" x14ac:dyDescent="0.3">
      <c r="A7901" t="s">
        <v>15904</v>
      </c>
      <c r="B7901" s="1">
        <v>45256</v>
      </c>
      <c r="C7901" s="2">
        <v>0.125</v>
      </c>
      <c r="D7901" t="s">
        <v>119</v>
      </c>
      <c r="E7901" t="s">
        <v>15905</v>
      </c>
      <c r="F7901" t="s">
        <v>93</v>
      </c>
      <c r="G7901" t="s">
        <v>56</v>
      </c>
      <c r="H7901" t="s">
        <v>115</v>
      </c>
      <c r="I7901" t="s">
        <v>46</v>
      </c>
      <c r="J7901">
        <v>1</v>
      </c>
      <c r="K7901">
        <v>104135</v>
      </c>
      <c r="L7901">
        <v>93721.5</v>
      </c>
      <c r="M7901" t="s">
        <v>33</v>
      </c>
      <c r="N7901" t="s">
        <v>58</v>
      </c>
      <c r="O7901" t="s">
        <v>35</v>
      </c>
      <c r="P7901" t="s">
        <v>68</v>
      </c>
      <c r="Q7901">
        <v>2</v>
      </c>
      <c r="R7901" t="s">
        <v>37</v>
      </c>
      <c r="S7901">
        <v>50</v>
      </c>
      <c r="T7901" t="s">
        <v>38</v>
      </c>
      <c r="U7901">
        <v>38881</v>
      </c>
      <c r="V7901">
        <v>9</v>
      </c>
      <c r="W7901" t="s">
        <v>61</v>
      </c>
      <c r="X7901" t="s">
        <v>40</v>
      </c>
      <c r="Y7901" t="s">
        <v>33</v>
      </c>
      <c r="Z7901">
        <v>0</v>
      </c>
      <c r="AA7901" t="s">
        <v>20108</v>
      </c>
    </row>
    <row r="7902" spans="1:27" x14ac:dyDescent="0.3">
      <c r="A7902" t="s">
        <v>15906</v>
      </c>
      <c r="B7902" s="1">
        <v>45256</v>
      </c>
      <c r="C7902" s="2">
        <v>0.16666666666666666</v>
      </c>
      <c r="D7902" t="s">
        <v>53</v>
      </c>
      <c r="E7902" t="s">
        <v>15907</v>
      </c>
      <c r="F7902" t="s">
        <v>98</v>
      </c>
      <c r="G7902" t="s">
        <v>56</v>
      </c>
      <c r="H7902" t="s">
        <v>57</v>
      </c>
      <c r="I7902" t="s">
        <v>128</v>
      </c>
      <c r="J7902">
        <v>4</v>
      </c>
      <c r="K7902">
        <v>25896</v>
      </c>
      <c r="L7902">
        <v>103584</v>
      </c>
      <c r="M7902" t="s">
        <v>33</v>
      </c>
      <c r="N7902" t="s">
        <v>89</v>
      </c>
      <c r="O7902" t="s">
        <v>35</v>
      </c>
      <c r="P7902" t="s">
        <v>36</v>
      </c>
      <c r="Q7902">
        <v>3</v>
      </c>
      <c r="R7902" t="s">
        <v>49</v>
      </c>
      <c r="S7902">
        <v>59</v>
      </c>
      <c r="T7902" t="s">
        <v>38</v>
      </c>
      <c r="U7902">
        <v>139830</v>
      </c>
      <c r="V7902">
        <v>6</v>
      </c>
      <c r="W7902" t="s">
        <v>100</v>
      </c>
      <c r="X7902" t="s">
        <v>40</v>
      </c>
      <c r="Y7902" t="s">
        <v>33</v>
      </c>
      <c r="Z7902">
        <v>1</v>
      </c>
      <c r="AA7902" t="s">
        <v>20107</v>
      </c>
    </row>
    <row r="7903" spans="1:27" x14ac:dyDescent="0.3">
      <c r="A7903" t="s">
        <v>15908</v>
      </c>
      <c r="B7903" s="1">
        <v>45256</v>
      </c>
      <c r="C7903" s="2">
        <v>0.20833333333333334</v>
      </c>
      <c r="D7903" t="s">
        <v>53</v>
      </c>
      <c r="E7903" t="s">
        <v>15909</v>
      </c>
      <c r="F7903" t="s">
        <v>150</v>
      </c>
      <c r="G7903" t="s">
        <v>30</v>
      </c>
      <c r="H7903" t="s">
        <v>115</v>
      </c>
      <c r="I7903" t="s">
        <v>128</v>
      </c>
      <c r="J7903">
        <v>3</v>
      </c>
      <c r="K7903">
        <v>11649</v>
      </c>
      <c r="L7903">
        <v>31452.3</v>
      </c>
      <c r="M7903" t="s">
        <v>40</v>
      </c>
      <c r="N7903" t="s">
        <v>74</v>
      </c>
      <c r="O7903" t="s">
        <v>59</v>
      </c>
      <c r="P7903" t="s">
        <v>36</v>
      </c>
      <c r="Q7903">
        <v>4</v>
      </c>
      <c r="R7903" t="s">
        <v>69</v>
      </c>
      <c r="S7903">
        <v>58</v>
      </c>
      <c r="T7903" t="s">
        <v>50</v>
      </c>
      <c r="U7903">
        <v>51640</v>
      </c>
      <c r="V7903">
        <v>8</v>
      </c>
      <c r="W7903" t="s">
        <v>61</v>
      </c>
      <c r="X7903" t="s">
        <v>40</v>
      </c>
      <c r="Y7903" t="s">
        <v>40</v>
      </c>
      <c r="Z7903">
        <v>4</v>
      </c>
      <c r="AA7903" t="s">
        <v>20108</v>
      </c>
    </row>
    <row r="7904" spans="1:27" x14ac:dyDescent="0.3">
      <c r="A7904" t="s">
        <v>15910</v>
      </c>
      <c r="B7904" s="1">
        <v>45256</v>
      </c>
      <c r="C7904" s="2">
        <v>0.25</v>
      </c>
      <c r="D7904" t="s">
        <v>256</v>
      </c>
      <c r="E7904" t="s">
        <v>15911</v>
      </c>
      <c r="F7904" t="s">
        <v>83</v>
      </c>
      <c r="G7904" t="s">
        <v>84</v>
      </c>
      <c r="H7904" t="s">
        <v>45</v>
      </c>
      <c r="I7904" t="s">
        <v>103</v>
      </c>
      <c r="J7904">
        <v>4</v>
      </c>
      <c r="K7904">
        <v>66506</v>
      </c>
      <c r="L7904">
        <v>239421.6</v>
      </c>
      <c r="M7904" t="s">
        <v>33</v>
      </c>
      <c r="N7904" t="s">
        <v>67</v>
      </c>
      <c r="O7904" t="s">
        <v>85</v>
      </c>
      <c r="P7904" t="s">
        <v>68</v>
      </c>
      <c r="Q7904">
        <v>3</v>
      </c>
      <c r="R7904" t="s">
        <v>37</v>
      </c>
      <c r="S7904">
        <v>50</v>
      </c>
      <c r="T7904" t="s">
        <v>50</v>
      </c>
      <c r="U7904">
        <v>120703</v>
      </c>
      <c r="V7904">
        <v>3</v>
      </c>
      <c r="W7904" t="s">
        <v>75</v>
      </c>
      <c r="X7904" t="s">
        <v>33</v>
      </c>
      <c r="Y7904" t="s">
        <v>33</v>
      </c>
      <c r="Z7904">
        <v>1</v>
      </c>
      <c r="AA7904" t="s">
        <v>20107</v>
      </c>
    </row>
    <row r="7905" spans="1:27" x14ac:dyDescent="0.3">
      <c r="A7905" t="s">
        <v>15912</v>
      </c>
      <c r="B7905" s="1">
        <v>45256</v>
      </c>
      <c r="C7905" s="2">
        <v>0.29166666666666669</v>
      </c>
      <c r="D7905" t="s">
        <v>185</v>
      </c>
      <c r="E7905" t="s">
        <v>15913</v>
      </c>
      <c r="F7905" t="s">
        <v>98</v>
      </c>
      <c r="G7905" t="s">
        <v>84</v>
      </c>
      <c r="H7905" t="s">
        <v>80</v>
      </c>
      <c r="I7905" t="s">
        <v>32</v>
      </c>
      <c r="J7905">
        <v>2</v>
      </c>
      <c r="K7905">
        <v>61620</v>
      </c>
      <c r="L7905">
        <v>110916</v>
      </c>
      <c r="M7905" t="s">
        <v>33</v>
      </c>
      <c r="N7905" t="s">
        <v>89</v>
      </c>
      <c r="O7905" t="s">
        <v>48</v>
      </c>
      <c r="P7905" t="s">
        <v>36</v>
      </c>
      <c r="Q7905">
        <v>2</v>
      </c>
      <c r="R7905" t="s">
        <v>153</v>
      </c>
      <c r="S7905">
        <v>21</v>
      </c>
      <c r="T7905" t="s">
        <v>50</v>
      </c>
      <c r="U7905">
        <v>186899</v>
      </c>
      <c r="V7905">
        <v>2</v>
      </c>
      <c r="W7905" t="s">
        <v>100</v>
      </c>
      <c r="X7905" t="s">
        <v>40</v>
      </c>
      <c r="Y7905" t="s">
        <v>40</v>
      </c>
      <c r="Z7905">
        <v>0</v>
      </c>
      <c r="AA7905" t="s">
        <v>20107</v>
      </c>
    </row>
    <row r="7906" spans="1:27" x14ac:dyDescent="0.3">
      <c r="A7906" t="s">
        <v>15914</v>
      </c>
      <c r="B7906" s="1">
        <v>45256</v>
      </c>
      <c r="C7906" s="2">
        <v>0.33333333333333331</v>
      </c>
      <c r="D7906" t="s">
        <v>27</v>
      </c>
      <c r="E7906" t="s">
        <v>15915</v>
      </c>
      <c r="F7906" t="s">
        <v>73</v>
      </c>
      <c r="G7906" t="s">
        <v>30</v>
      </c>
      <c r="H7906" t="s">
        <v>94</v>
      </c>
      <c r="I7906" t="s">
        <v>95</v>
      </c>
      <c r="J7906">
        <v>2</v>
      </c>
      <c r="K7906">
        <v>76067</v>
      </c>
      <c r="L7906">
        <v>152134</v>
      </c>
      <c r="M7906" t="s">
        <v>33</v>
      </c>
      <c r="N7906" t="s">
        <v>58</v>
      </c>
      <c r="O7906" t="s">
        <v>35</v>
      </c>
      <c r="P7906" t="s">
        <v>68</v>
      </c>
      <c r="Q7906">
        <v>4</v>
      </c>
      <c r="R7906" t="s">
        <v>153</v>
      </c>
      <c r="S7906">
        <v>50</v>
      </c>
      <c r="T7906" t="s">
        <v>50</v>
      </c>
      <c r="U7906">
        <v>57828</v>
      </c>
      <c r="V7906">
        <v>2</v>
      </c>
      <c r="W7906" t="s">
        <v>100</v>
      </c>
      <c r="X7906" t="s">
        <v>40</v>
      </c>
      <c r="Y7906" t="s">
        <v>40</v>
      </c>
      <c r="Z7906">
        <v>3</v>
      </c>
      <c r="AA7906" t="s">
        <v>20107</v>
      </c>
    </row>
    <row r="7907" spans="1:27" x14ac:dyDescent="0.3">
      <c r="A7907" t="s">
        <v>15916</v>
      </c>
      <c r="B7907" s="1">
        <v>45256</v>
      </c>
      <c r="C7907" s="2">
        <v>0.375</v>
      </c>
      <c r="D7907" t="s">
        <v>185</v>
      </c>
      <c r="E7907" t="s">
        <v>15917</v>
      </c>
      <c r="F7907" t="s">
        <v>127</v>
      </c>
      <c r="G7907" t="s">
        <v>56</v>
      </c>
      <c r="H7907" t="s">
        <v>57</v>
      </c>
      <c r="I7907" t="s">
        <v>32</v>
      </c>
      <c r="J7907">
        <v>4</v>
      </c>
      <c r="K7907">
        <v>90232</v>
      </c>
      <c r="L7907">
        <v>360928</v>
      </c>
      <c r="M7907" t="s">
        <v>33</v>
      </c>
      <c r="N7907" t="s">
        <v>89</v>
      </c>
      <c r="O7907" t="s">
        <v>48</v>
      </c>
      <c r="P7907" t="s">
        <v>68</v>
      </c>
      <c r="Q7907">
        <v>5</v>
      </c>
      <c r="R7907" t="s">
        <v>153</v>
      </c>
      <c r="S7907">
        <v>37</v>
      </c>
      <c r="T7907" t="s">
        <v>50</v>
      </c>
      <c r="U7907">
        <v>104442</v>
      </c>
      <c r="V7907">
        <v>1</v>
      </c>
      <c r="W7907" t="s">
        <v>51</v>
      </c>
      <c r="X7907" t="s">
        <v>33</v>
      </c>
      <c r="Y7907" t="s">
        <v>40</v>
      </c>
      <c r="Z7907">
        <v>4</v>
      </c>
      <c r="AA7907" t="s">
        <v>20107</v>
      </c>
    </row>
    <row r="7908" spans="1:27" x14ac:dyDescent="0.3">
      <c r="A7908" t="s">
        <v>15918</v>
      </c>
      <c r="B7908" s="1">
        <v>45256</v>
      </c>
      <c r="C7908" s="2">
        <v>0.41666666666666669</v>
      </c>
      <c r="D7908" t="s">
        <v>145</v>
      </c>
      <c r="E7908" t="s">
        <v>15919</v>
      </c>
      <c r="F7908" t="s">
        <v>127</v>
      </c>
      <c r="G7908" t="s">
        <v>107</v>
      </c>
      <c r="H7908" t="s">
        <v>31</v>
      </c>
      <c r="I7908" t="s">
        <v>103</v>
      </c>
      <c r="J7908">
        <v>4</v>
      </c>
      <c r="K7908">
        <v>82504</v>
      </c>
      <c r="L7908">
        <v>297014.40000000002</v>
      </c>
      <c r="M7908" t="s">
        <v>33</v>
      </c>
      <c r="N7908" t="s">
        <v>89</v>
      </c>
      <c r="O7908" t="s">
        <v>59</v>
      </c>
      <c r="P7908" t="s">
        <v>68</v>
      </c>
      <c r="Q7908">
        <v>5</v>
      </c>
      <c r="R7908" t="s">
        <v>37</v>
      </c>
      <c r="S7908">
        <v>29</v>
      </c>
      <c r="T7908" t="s">
        <v>50</v>
      </c>
      <c r="U7908">
        <v>199788</v>
      </c>
      <c r="V7908">
        <v>7</v>
      </c>
      <c r="W7908" t="s">
        <v>39</v>
      </c>
      <c r="X7908" t="s">
        <v>40</v>
      </c>
      <c r="Y7908" t="s">
        <v>33</v>
      </c>
      <c r="Z7908">
        <v>3</v>
      </c>
      <c r="AA7908" t="s">
        <v>20107</v>
      </c>
    </row>
    <row r="7909" spans="1:27" x14ac:dyDescent="0.3">
      <c r="A7909" t="s">
        <v>15920</v>
      </c>
      <c r="B7909" s="1">
        <v>45256</v>
      </c>
      <c r="C7909" s="2">
        <v>0.45833333333333331</v>
      </c>
      <c r="D7909" t="s">
        <v>142</v>
      </c>
      <c r="E7909" t="s">
        <v>15921</v>
      </c>
      <c r="F7909" t="s">
        <v>98</v>
      </c>
      <c r="G7909" t="s">
        <v>65</v>
      </c>
      <c r="H7909" t="s">
        <v>31</v>
      </c>
      <c r="I7909" t="s">
        <v>103</v>
      </c>
      <c r="J7909">
        <v>4</v>
      </c>
      <c r="K7909">
        <v>42970</v>
      </c>
      <c r="L7909">
        <v>171880</v>
      </c>
      <c r="M7909" t="s">
        <v>33</v>
      </c>
      <c r="N7909" t="s">
        <v>34</v>
      </c>
      <c r="O7909" t="s">
        <v>85</v>
      </c>
      <c r="P7909" t="s">
        <v>68</v>
      </c>
      <c r="Q7909">
        <v>1</v>
      </c>
      <c r="R7909" t="s">
        <v>49</v>
      </c>
      <c r="S7909">
        <v>51</v>
      </c>
      <c r="T7909" t="s">
        <v>50</v>
      </c>
      <c r="U7909">
        <v>115406</v>
      </c>
      <c r="V7909">
        <v>9</v>
      </c>
      <c r="W7909" t="s">
        <v>61</v>
      </c>
      <c r="X7909" t="s">
        <v>33</v>
      </c>
      <c r="Y7909" t="s">
        <v>40</v>
      </c>
      <c r="Z7909">
        <v>0</v>
      </c>
      <c r="AA7909" t="s">
        <v>20107</v>
      </c>
    </row>
    <row r="7910" spans="1:27" x14ac:dyDescent="0.3">
      <c r="A7910" t="s">
        <v>15922</v>
      </c>
      <c r="B7910" s="1">
        <v>45256</v>
      </c>
      <c r="C7910" s="2">
        <v>0.5</v>
      </c>
      <c r="D7910" t="s">
        <v>185</v>
      </c>
      <c r="E7910" t="s">
        <v>15923</v>
      </c>
      <c r="F7910" t="s">
        <v>29</v>
      </c>
      <c r="G7910" t="s">
        <v>107</v>
      </c>
      <c r="H7910" t="s">
        <v>66</v>
      </c>
      <c r="I7910" t="s">
        <v>133</v>
      </c>
      <c r="J7910">
        <v>2</v>
      </c>
      <c r="K7910">
        <v>112811</v>
      </c>
      <c r="L7910">
        <v>214340.9</v>
      </c>
      <c r="M7910" t="s">
        <v>33</v>
      </c>
      <c r="N7910" t="s">
        <v>74</v>
      </c>
      <c r="O7910" t="s">
        <v>35</v>
      </c>
      <c r="P7910" t="s">
        <v>36</v>
      </c>
      <c r="Q7910">
        <v>3</v>
      </c>
      <c r="R7910" t="s">
        <v>153</v>
      </c>
      <c r="S7910">
        <v>67</v>
      </c>
      <c r="T7910" t="s">
        <v>50</v>
      </c>
      <c r="U7910">
        <v>91627</v>
      </c>
      <c r="V7910">
        <v>3</v>
      </c>
      <c r="W7910" t="s">
        <v>61</v>
      </c>
      <c r="X7910" t="s">
        <v>33</v>
      </c>
      <c r="Y7910" t="s">
        <v>40</v>
      </c>
      <c r="Z7910">
        <v>3</v>
      </c>
      <c r="AA7910" t="s">
        <v>20107</v>
      </c>
    </row>
    <row r="7911" spans="1:27" x14ac:dyDescent="0.3">
      <c r="A7911" t="s">
        <v>15924</v>
      </c>
      <c r="B7911" s="1">
        <v>45256</v>
      </c>
      <c r="C7911" s="2">
        <v>4.1666666666666664E-2</v>
      </c>
      <c r="D7911" t="s">
        <v>71</v>
      </c>
      <c r="E7911" t="s">
        <v>15925</v>
      </c>
      <c r="F7911" t="s">
        <v>93</v>
      </c>
      <c r="G7911" t="s">
        <v>107</v>
      </c>
      <c r="H7911" t="s">
        <v>115</v>
      </c>
      <c r="I7911" t="s">
        <v>46</v>
      </c>
      <c r="J7911">
        <v>4</v>
      </c>
      <c r="K7911">
        <v>70144</v>
      </c>
      <c r="L7911">
        <v>252518.39999999999</v>
      </c>
      <c r="M7911" t="s">
        <v>33</v>
      </c>
      <c r="N7911" t="s">
        <v>34</v>
      </c>
      <c r="O7911" t="s">
        <v>59</v>
      </c>
      <c r="P7911" t="s">
        <v>68</v>
      </c>
      <c r="Q7911">
        <v>2</v>
      </c>
      <c r="R7911" t="s">
        <v>99</v>
      </c>
      <c r="S7911">
        <v>27</v>
      </c>
      <c r="T7911" t="s">
        <v>38</v>
      </c>
      <c r="U7911">
        <v>102376</v>
      </c>
      <c r="V7911">
        <v>4</v>
      </c>
      <c r="W7911" t="s">
        <v>100</v>
      </c>
      <c r="X7911" t="s">
        <v>40</v>
      </c>
      <c r="Y7911" t="s">
        <v>40</v>
      </c>
      <c r="Z7911">
        <v>3</v>
      </c>
      <c r="AA7911" t="s">
        <v>20107</v>
      </c>
    </row>
    <row r="7912" spans="1:27" x14ac:dyDescent="0.3">
      <c r="A7912" t="s">
        <v>15926</v>
      </c>
      <c r="B7912" s="1">
        <v>45256</v>
      </c>
      <c r="C7912" s="2">
        <v>8.3333333333333329E-2</v>
      </c>
      <c r="D7912" t="s">
        <v>105</v>
      </c>
      <c r="E7912" t="s">
        <v>15927</v>
      </c>
      <c r="F7912" t="s">
        <v>114</v>
      </c>
      <c r="G7912" t="s">
        <v>56</v>
      </c>
      <c r="H7912" t="s">
        <v>66</v>
      </c>
      <c r="I7912" t="s">
        <v>46</v>
      </c>
      <c r="J7912">
        <v>1</v>
      </c>
      <c r="K7912">
        <v>53248</v>
      </c>
      <c r="L7912">
        <v>53248</v>
      </c>
      <c r="M7912" t="s">
        <v>33</v>
      </c>
      <c r="N7912" t="s">
        <v>47</v>
      </c>
      <c r="O7912" t="s">
        <v>59</v>
      </c>
      <c r="P7912" t="s">
        <v>68</v>
      </c>
      <c r="Q7912">
        <v>5</v>
      </c>
      <c r="R7912" t="s">
        <v>60</v>
      </c>
      <c r="S7912">
        <v>40</v>
      </c>
      <c r="T7912" t="s">
        <v>38</v>
      </c>
      <c r="U7912">
        <v>143301</v>
      </c>
      <c r="V7912">
        <v>2</v>
      </c>
      <c r="W7912" t="s">
        <v>90</v>
      </c>
      <c r="X7912" t="s">
        <v>40</v>
      </c>
      <c r="Y7912" t="s">
        <v>33</v>
      </c>
      <c r="Z7912">
        <v>2</v>
      </c>
      <c r="AA7912" t="s">
        <v>20108</v>
      </c>
    </row>
    <row r="7913" spans="1:27" x14ac:dyDescent="0.3">
      <c r="A7913" t="s">
        <v>15928</v>
      </c>
      <c r="B7913" s="1">
        <v>45256</v>
      </c>
      <c r="C7913" s="2">
        <v>0.125</v>
      </c>
      <c r="D7913" t="s">
        <v>148</v>
      </c>
      <c r="E7913" t="s">
        <v>15929</v>
      </c>
      <c r="F7913" t="s">
        <v>44</v>
      </c>
      <c r="G7913" t="s">
        <v>65</v>
      </c>
      <c r="H7913" t="s">
        <v>94</v>
      </c>
      <c r="I7913" t="s">
        <v>46</v>
      </c>
      <c r="J7913">
        <v>4</v>
      </c>
      <c r="K7913">
        <v>52778</v>
      </c>
      <c r="L7913">
        <v>211112</v>
      </c>
      <c r="M7913" t="s">
        <v>33</v>
      </c>
      <c r="N7913" t="s">
        <v>34</v>
      </c>
      <c r="O7913" t="s">
        <v>48</v>
      </c>
      <c r="P7913" t="s">
        <v>36</v>
      </c>
      <c r="Q7913">
        <v>5</v>
      </c>
      <c r="R7913" t="s">
        <v>37</v>
      </c>
      <c r="S7913">
        <v>40</v>
      </c>
      <c r="T7913" t="s">
        <v>38</v>
      </c>
      <c r="U7913">
        <v>88677</v>
      </c>
      <c r="V7913">
        <v>8</v>
      </c>
      <c r="W7913" t="s">
        <v>75</v>
      </c>
      <c r="X7913" t="s">
        <v>40</v>
      </c>
      <c r="Y7913" t="s">
        <v>40</v>
      </c>
      <c r="Z7913">
        <v>2</v>
      </c>
      <c r="AA7913" t="s">
        <v>20107</v>
      </c>
    </row>
    <row r="7914" spans="1:27" x14ac:dyDescent="0.3">
      <c r="A7914" t="s">
        <v>15930</v>
      </c>
      <c r="B7914" s="1">
        <v>45256</v>
      </c>
      <c r="C7914" s="2">
        <v>0.16666666666666666</v>
      </c>
      <c r="D7914" t="s">
        <v>256</v>
      </c>
      <c r="E7914" t="s">
        <v>15931</v>
      </c>
      <c r="F7914" t="s">
        <v>83</v>
      </c>
      <c r="G7914" t="s">
        <v>65</v>
      </c>
      <c r="H7914" t="s">
        <v>115</v>
      </c>
      <c r="I7914" t="s">
        <v>46</v>
      </c>
      <c r="J7914">
        <v>1</v>
      </c>
      <c r="K7914">
        <v>32863</v>
      </c>
      <c r="L7914">
        <v>32863</v>
      </c>
      <c r="M7914" t="s">
        <v>40</v>
      </c>
      <c r="N7914" t="s">
        <v>34</v>
      </c>
      <c r="O7914" t="s">
        <v>59</v>
      </c>
      <c r="P7914" t="s">
        <v>68</v>
      </c>
      <c r="Q7914">
        <v>3</v>
      </c>
      <c r="R7914" t="s">
        <v>49</v>
      </c>
      <c r="S7914">
        <v>62</v>
      </c>
      <c r="T7914" t="s">
        <v>50</v>
      </c>
      <c r="U7914">
        <v>127224</v>
      </c>
      <c r="V7914">
        <v>9</v>
      </c>
      <c r="W7914" t="s">
        <v>51</v>
      </c>
      <c r="X7914" t="s">
        <v>40</v>
      </c>
      <c r="Y7914" t="s">
        <v>33</v>
      </c>
      <c r="Z7914">
        <v>2</v>
      </c>
      <c r="AA7914" t="s">
        <v>20108</v>
      </c>
    </row>
    <row r="7915" spans="1:27" x14ac:dyDescent="0.3">
      <c r="A7915" t="s">
        <v>15932</v>
      </c>
      <c r="B7915" s="1">
        <v>45256</v>
      </c>
      <c r="C7915" s="2">
        <v>0.20833333333333334</v>
      </c>
      <c r="D7915" t="s">
        <v>42</v>
      </c>
      <c r="E7915" t="s">
        <v>15933</v>
      </c>
      <c r="F7915" t="s">
        <v>44</v>
      </c>
      <c r="G7915" t="s">
        <v>84</v>
      </c>
      <c r="H7915" t="s">
        <v>45</v>
      </c>
      <c r="I7915" t="s">
        <v>133</v>
      </c>
      <c r="J7915">
        <v>1</v>
      </c>
      <c r="K7915">
        <v>88331</v>
      </c>
      <c r="L7915">
        <v>83914.45</v>
      </c>
      <c r="M7915" t="s">
        <v>33</v>
      </c>
      <c r="N7915" t="s">
        <v>58</v>
      </c>
      <c r="O7915" t="s">
        <v>59</v>
      </c>
      <c r="P7915" t="s">
        <v>68</v>
      </c>
      <c r="Q7915">
        <v>2</v>
      </c>
      <c r="R7915" t="s">
        <v>49</v>
      </c>
      <c r="S7915">
        <v>65</v>
      </c>
      <c r="T7915" t="s">
        <v>50</v>
      </c>
      <c r="U7915">
        <v>150603</v>
      </c>
      <c r="V7915">
        <v>5</v>
      </c>
      <c r="W7915" t="s">
        <v>51</v>
      </c>
      <c r="X7915" t="s">
        <v>40</v>
      </c>
      <c r="Y7915" t="s">
        <v>40</v>
      </c>
      <c r="Z7915">
        <v>4</v>
      </c>
      <c r="AA7915" t="s">
        <v>20108</v>
      </c>
    </row>
    <row r="7916" spans="1:27" x14ac:dyDescent="0.3">
      <c r="A7916" t="s">
        <v>15934</v>
      </c>
      <c r="B7916" s="1">
        <v>45256</v>
      </c>
      <c r="C7916" s="2">
        <v>0.25</v>
      </c>
      <c r="D7916" t="s">
        <v>180</v>
      </c>
      <c r="E7916" t="s">
        <v>15935</v>
      </c>
      <c r="F7916" t="s">
        <v>110</v>
      </c>
      <c r="G7916" t="s">
        <v>30</v>
      </c>
      <c r="H7916" t="s">
        <v>80</v>
      </c>
      <c r="I7916" t="s">
        <v>95</v>
      </c>
      <c r="J7916">
        <v>4</v>
      </c>
      <c r="K7916">
        <v>134971</v>
      </c>
      <c r="L7916">
        <v>539884</v>
      </c>
      <c r="M7916" t="s">
        <v>33</v>
      </c>
      <c r="N7916" t="s">
        <v>89</v>
      </c>
      <c r="O7916" t="s">
        <v>85</v>
      </c>
      <c r="P7916" t="s">
        <v>68</v>
      </c>
      <c r="Q7916">
        <v>2</v>
      </c>
      <c r="R7916" t="s">
        <v>153</v>
      </c>
      <c r="S7916">
        <v>40</v>
      </c>
      <c r="T7916" t="s">
        <v>50</v>
      </c>
      <c r="U7916">
        <v>191257</v>
      </c>
      <c r="V7916">
        <v>3</v>
      </c>
      <c r="W7916" t="s">
        <v>39</v>
      </c>
      <c r="X7916" t="s">
        <v>33</v>
      </c>
      <c r="Y7916" t="s">
        <v>40</v>
      </c>
      <c r="Z7916">
        <v>0</v>
      </c>
      <c r="AA7916" t="s">
        <v>20107</v>
      </c>
    </row>
    <row r="7917" spans="1:27" x14ac:dyDescent="0.3">
      <c r="A7917" t="s">
        <v>15936</v>
      </c>
      <c r="B7917" s="1">
        <v>45256</v>
      </c>
      <c r="C7917" s="2">
        <v>0.29166666666666669</v>
      </c>
      <c r="D7917" t="s">
        <v>185</v>
      </c>
      <c r="E7917" t="s">
        <v>15937</v>
      </c>
      <c r="F7917" t="s">
        <v>93</v>
      </c>
      <c r="G7917" t="s">
        <v>56</v>
      </c>
      <c r="H7917" t="s">
        <v>31</v>
      </c>
      <c r="I7917" t="s">
        <v>46</v>
      </c>
      <c r="J7917">
        <v>3</v>
      </c>
      <c r="K7917">
        <v>133942</v>
      </c>
      <c r="L7917">
        <v>341552.1</v>
      </c>
      <c r="M7917" t="s">
        <v>33</v>
      </c>
      <c r="N7917" t="s">
        <v>47</v>
      </c>
      <c r="O7917" t="s">
        <v>85</v>
      </c>
      <c r="P7917" t="s">
        <v>36</v>
      </c>
      <c r="Q7917">
        <v>4</v>
      </c>
      <c r="R7917" t="s">
        <v>99</v>
      </c>
      <c r="S7917">
        <v>50</v>
      </c>
      <c r="T7917" t="s">
        <v>38</v>
      </c>
      <c r="U7917">
        <v>106373</v>
      </c>
      <c r="V7917">
        <v>1</v>
      </c>
      <c r="W7917" t="s">
        <v>75</v>
      </c>
      <c r="X7917" t="s">
        <v>40</v>
      </c>
      <c r="Y7917" t="s">
        <v>40</v>
      </c>
      <c r="Z7917">
        <v>2</v>
      </c>
      <c r="AA7917" t="s">
        <v>20107</v>
      </c>
    </row>
    <row r="7918" spans="1:27" x14ac:dyDescent="0.3">
      <c r="A7918" t="s">
        <v>15938</v>
      </c>
      <c r="B7918" s="1">
        <v>45256</v>
      </c>
      <c r="C7918" s="2">
        <v>0.33333333333333331</v>
      </c>
      <c r="D7918" t="s">
        <v>180</v>
      </c>
      <c r="E7918" t="s">
        <v>15939</v>
      </c>
      <c r="F7918" t="s">
        <v>127</v>
      </c>
      <c r="G7918" t="s">
        <v>65</v>
      </c>
      <c r="H7918" t="s">
        <v>94</v>
      </c>
      <c r="I7918" t="s">
        <v>128</v>
      </c>
      <c r="J7918">
        <v>3</v>
      </c>
      <c r="K7918">
        <v>123768</v>
      </c>
      <c r="L7918">
        <v>315608.40000000002</v>
      </c>
      <c r="M7918" t="s">
        <v>33</v>
      </c>
      <c r="N7918" t="s">
        <v>67</v>
      </c>
      <c r="O7918" t="s">
        <v>85</v>
      </c>
      <c r="P7918" t="s">
        <v>68</v>
      </c>
      <c r="Q7918">
        <v>5</v>
      </c>
      <c r="R7918" t="s">
        <v>69</v>
      </c>
      <c r="S7918">
        <v>46</v>
      </c>
      <c r="T7918" t="s">
        <v>50</v>
      </c>
      <c r="U7918">
        <v>142802</v>
      </c>
      <c r="V7918">
        <v>1</v>
      </c>
      <c r="W7918" t="s">
        <v>75</v>
      </c>
      <c r="X7918" t="s">
        <v>40</v>
      </c>
      <c r="Y7918" t="s">
        <v>40</v>
      </c>
      <c r="Z7918">
        <v>0</v>
      </c>
      <c r="AA7918" t="s">
        <v>20107</v>
      </c>
    </row>
    <row r="7919" spans="1:27" x14ac:dyDescent="0.3">
      <c r="A7919" t="s">
        <v>15940</v>
      </c>
      <c r="B7919" s="1">
        <v>45256</v>
      </c>
      <c r="C7919" s="2">
        <v>0.375</v>
      </c>
      <c r="D7919" t="s">
        <v>166</v>
      </c>
      <c r="E7919" t="s">
        <v>15941</v>
      </c>
      <c r="F7919" t="s">
        <v>110</v>
      </c>
      <c r="G7919" t="s">
        <v>56</v>
      </c>
      <c r="H7919" t="s">
        <v>115</v>
      </c>
      <c r="I7919" t="s">
        <v>103</v>
      </c>
      <c r="J7919">
        <v>3</v>
      </c>
      <c r="K7919">
        <v>88975</v>
      </c>
      <c r="L7919">
        <v>253578.75</v>
      </c>
      <c r="M7919" t="s">
        <v>33</v>
      </c>
      <c r="N7919" t="s">
        <v>67</v>
      </c>
      <c r="O7919" t="s">
        <v>59</v>
      </c>
      <c r="P7919" t="s">
        <v>68</v>
      </c>
      <c r="Q7919">
        <v>3</v>
      </c>
      <c r="R7919" t="s">
        <v>60</v>
      </c>
      <c r="S7919">
        <v>48</v>
      </c>
      <c r="T7919" t="s">
        <v>50</v>
      </c>
      <c r="U7919">
        <v>120231</v>
      </c>
      <c r="V7919">
        <v>4</v>
      </c>
      <c r="W7919" t="s">
        <v>75</v>
      </c>
      <c r="X7919" t="s">
        <v>40</v>
      </c>
      <c r="Y7919" t="s">
        <v>40</v>
      </c>
      <c r="Z7919">
        <v>0</v>
      </c>
      <c r="AA7919" t="s">
        <v>20107</v>
      </c>
    </row>
    <row r="7920" spans="1:27" x14ac:dyDescent="0.3">
      <c r="A7920" t="s">
        <v>15942</v>
      </c>
      <c r="B7920" s="1">
        <v>45256</v>
      </c>
      <c r="C7920" s="2">
        <v>0.41666666666666669</v>
      </c>
      <c r="D7920" t="s">
        <v>175</v>
      </c>
      <c r="E7920" t="s">
        <v>15943</v>
      </c>
      <c r="F7920" t="s">
        <v>44</v>
      </c>
      <c r="G7920" t="s">
        <v>84</v>
      </c>
      <c r="H7920" t="s">
        <v>94</v>
      </c>
      <c r="I7920" t="s">
        <v>133</v>
      </c>
      <c r="J7920">
        <v>1</v>
      </c>
      <c r="K7920">
        <v>97303</v>
      </c>
      <c r="L7920">
        <v>92437.849999999991</v>
      </c>
      <c r="M7920" t="s">
        <v>33</v>
      </c>
      <c r="N7920" t="s">
        <v>67</v>
      </c>
      <c r="O7920" t="s">
        <v>35</v>
      </c>
      <c r="P7920" t="s">
        <v>36</v>
      </c>
      <c r="Q7920">
        <v>5</v>
      </c>
      <c r="R7920" t="s">
        <v>49</v>
      </c>
      <c r="S7920">
        <v>33</v>
      </c>
      <c r="T7920" t="s">
        <v>38</v>
      </c>
      <c r="U7920">
        <v>9145</v>
      </c>
      <c r="V7920">
        <v>2</v>
      </c>
      <c r="W7920" t="s">
        <v>51</v>
      </c>
      <c r="X7920" t="s">
        <v>40</v>
      </c>
      <c r="Y7920" t="s">
        <v>33</v>
      </c>
      <c r="Z7920">
        <v>0</v>
      </c>
      <c r="AA7920" t="s">
        <v>20108</v>
      </c>
    </row>
    <row r="7921" spans="1:27" x14ac:dyDescent="0.3">
      <c r="A7921" t="s">
        <v>15944</v>
      </c>
      <c r="B7921" s="1">
        <v>45256</v>
      </c>
      <c r="C7921" s="2">
        <v>0.45833333333333331</v>
      </c>
      <c r="D7921" t="s">
        <v>112</v>
      </c>
      <c r="E7921" t="s">
        <v>15945</v>
      </c>
      <c r="F7921" t="s">
        <v>44</v>
      </c>
      <c r="G7921" t="s">
        <v>107</v>
      </c>
      <c r="H7921" t="s">
        <v>45</v>
      </c>
      <c r="I7921" t="s">
        <v>32</v>
      </c>
      <c r="J7921">
        <v>3</v>
      </c>
      <c r="K7921">
        <v>47577</v>
      </c>
      <c r="L7921">
        <v>142731</v>
      </c>
      <c r="M7921" t="s">
        <v>33</v>
      </c>
      <c r="N7921" t="s">
        <v>89</v>
      </c>
      <c r="O7921" t="s">
        <v>85</v>
      </c>
      <c r="P7921" t="s">
        <v>68</v>
      </c>
      <c r="Q7921">
        <v>3</v>
      </c>
      <c r="R7921" t="s">
        <v>49</v>
      </c>
      <c r="S7921">
        <v>28</v>
      </c>
      <c r="T7921" t="s">
        <v>50</v>
      </c>
      <c r="U7921">
        <v>4619</v>
      </c>
      <c r="V7921">
        <v>4</v>
      </c>
      <c r="W7921" t="s">
        <v>90</v>
      </c>
      <c r="X7921" t="s">
        <v>40</v>
      </c>
      <c r="Y7921" t="s">
        <v>40</v>
      </c>
      <c r="Z7921">
        <v>0</v>
      </c>
      <c r="AA7921" t="s">
        <v>20107</v>
      </c>
    </row>
    <row r="7922" spans="1:27" x14ac:dyDescent="0.3">
      <c r="A7922" t="s">
        <v>15946</v>
      </c>
      <c r="B7922" s="1">
        <v>45257</v>
      </c>
      <c r="C7922" s="2">
        <v>0.5</v>
      </c>
      <c r="D7922" t="s">
        <v>71</v>
      </c>
      <c r="E7922" t="s">
        <v>15947</v>
      </c>
      <c r="F7922" t="s">
        <v>83</v>
      </c>
      <c r="G7922" t="s">
        <v>65</v>
      </c>
      <c r="H7922" t="s">
        <v>115</v>
      </c>
      <c r="I7922" t="s">
        <v>46</v>
      </c>
      <c r="J7922">
        <v>3</v>
      </c>
      <c r="K7922">
        <v>103793</v>
      </c>
      <c r="L7922">
        <v>295810.05</v>
      </c>
      <c r="M7922" t="s">
        <v>33</v>
      </c>
      <c r="N7922" t="s">
        <v>89</v>
      </c>
      <c r="O7922" t="s">
        <v>35</v>
      </c>
      <c r="P7922" t="s">
        <v>36</v>
      </c>
      <c r="Q7922">
        <v>1</v>
      </c>
      <c r="R7922" t="s">
        <v>60</v>
      </c>
      <c r="S7922">
        <v>30</v>
      </c>
      <c r="T7922" t="s">
        <v>50</v>
      </c>
      <c r="U7922">
        <v>183212</v>
      </c>
      <c r="V7922">
        <v>9</v>
      </c>
      <c r="W7922" t="s">
        <v>51</v>
      </c>
      <c r="X7922" t="s">
        <v>33</v>
      </c>
      <c r="Y7922" t="s">
        <v>40</v>
      </c>
      <c r="Z7922">
        <v>2</v>
      </c>
      <c r="AA7922" t="s">
        <v>20107</v>
      </c>
    </row>
    <row r="7923" spans="1:27" x14ac:dyDescent="0.3">
      <c r="A7923" t="s">
        <v>15948</v>
      </c>
      <c r="B7923" s="1">
        <v>45257</v>
      </c>
      <c r="C7923" s="2">
        <v>4.1666666666666664E-2</v>
      </c>
      <c r="D7923" t="s">
        <v>42</v>
      </c>
      <c r="E7923" t="s">
        <v>15949</v>
      </c>
      <c r="F7923" t="s">
        <v>55</v>
      </c>
      <c r="G7923" t="s">
        <v>84</v>
      </c>
      <c r="H7923" t="s">
        <v>94</v>
      </c>
      <c r="I7923" t="s">
        <v>133</v>
      </c>
      <c r="J7923">
        <v>4</v>
      </c>
      <c r="K7923">
        <v>9594</v>
      </c>
      <c r="L7923">
        <v>38376</v>
      </c>
      <c r="M7923" t="s">
        <v>40</v>
      </c>
      <c r="N7923" t="s">
        <v>74</v>
      </c>
      <c r="O7923" t="s">
        <v>59</v>
      </c>
      <c r="P7923" t="s">
        <v>68</v>
      </c>
      <c r="Q7923">
        <v>3</v>
      </c>
      <c r="R7923" t="s">
        <v>153</v>
      </c>
      <c r="S7923">
        <v>26</v>
      </c>
      <c r="T7923" t="s">
        <v>50</v>
      </c>
      <c r="U7923">
        <v>34489</v>
      </c>
      <c r="V7923">
        <v>3</v>
      </c>
      <c r="W7923" t="s">
        <v>51</v>
      </c>
      <c r="X7923" t="s">
        <v>40</v>
      </c>
      <c r="Y7923" t="s">
        <v>33</v>
      </c>
      <c r="Z7923">
        <v>3</v>
      </c>
      <c r="AA7923" t="s">
        <v>20108</v>
      </c>
    </row>
    <row r="7924" spans="1:27" x14ac:dyDescent="0.3">
      <c r="A7924" t="s">
        <v>15950</v>
      </c>
      <c r="B7924" s="1">
        <v>45257</v>
      </c>
      <c r="C7924" s="2">
        <v>8.3333333333333329E-2</v>
      </c>
      <c r="D7924" t="s">
        <v>145</v>
      </c>
      <c r="E7924" t="s">
        <v>15951</v>
      </c>
      <c r="F7924" t="s">
        <v>29</v>
      </c>
      <c r="G7924" t="s">
        <v>56</v>
      </c>
      <c r="H7924" t="s">
        <v>66</v>
      </c>
      <c r="I7924" t="s">
        <v>32</v>
      </c>
      <c r="J7924">
        <v>2</v>
      </c>
      <c r="K7924">
        <v>9377</v>
      </c>
      <c r="L7924">
        <v>18754</v>
      </c>
      <c r="M7924" t="s">
        <v>40</v>
      </c>
      <c r="N7924" t="s">
        <v>58</v>
      </c>
      <c r="O7924" t="s">
        <v>85</v>
      </c>
      <c r="P7924" t="s">
        <v>68</v>
      </c>
      <c r="Q7924">
        <v>2</v>
      </c>
      <c r="R7924" t="s">
        <v>37</v>
      </c>
      <c r="S7924">
        <v>24</v>
      </c>
      <c r="T7924" t="s">
        <v>50</v>
      </c>
      <c r="U7924">
        <v>180484</v>
      </c>
      <c r="V7924">
        <v>1</v>
      </c>
      <c r="W7924" t="s">
        <v>51</v>
      </c>
      <c r="X7924" t="s">
        <v>33</v>
      </c>
      <c r="Y7924" t="s">
        <v>40</v>
      </c>
      <c r="Z7924">
        <v>0</v>
      </c>
      <c r="AA7924" t="s">
        <v>20108</v>
      </c>
    </row>
    <row r="7925" spans="1:27" x14ac:dyDescent="0.3">
      <c r="A7925" t="s">
        <v>15952</v>
      </c>
      <c r="B7925" s="1">
        <v>45257</v>
      </c>
      <c r="C7925" s="2">
        <v>0.125</v>
      </c>
      <c r="D7925" t="s">
        <v>87</v>
      </c>
      <c r="E7925" t="s">
        <v>15953</v>
      </c>
      <c r="F7925" t="s">
        <v>73</v>
      </c>
      <c r="G7925" t="s">
        <v>84</v>
      </c>
      <c r="H7925" t="s">
        <v>45</v>
      </c>
      <c r="I7925" t="s">
        <v>133</v>
      </c>
      <c r="J7925">
        <v>1</v>
      </c>
      <c r="K7925">
        <v>20176</v>
      </c>
      <c r="L7925">
        <v>20176</v>
      </c>
      <c r="M7925" t="s">
        <v>40</v>
      </c>
      <c r="N7925" t="s">
        <v>47</v>
      </c>
      <c r="O7925" t="s">
        <v>35</v>
      </c>
      <c r="P7925" t="s">
        <v>68</v>
      </c>
      <c r="Q7925">
        <v>1</v>
      </c>
      <c r="R7925" t="s">
        <v>49</v>
      </c>
      <c r="S7925">
        <v>27</v>
      </c>
      <c r="T7925" t="s">
        <v>50</v>
      </c>
      <c r="U7925">
        <v>157368</v>
      </c>
      <c r="V7925">
        <v>1</v>
      </c>
      <c r="W7925" t="s">
        <v>90</v>
      </c>
      <c r="X7925" t="s">
        <v>40</v>
      </c>
      <c r="Y7925" t="s">
        <v>33</v>
      </c>
      <c r="Z7925">
        <v>4</v>
      </c>
      <c r="AA7925" t="s">
        <v>20108</v>
      </c>
    </row>
    <row r="7926" spans="1:27" x14ac:dyDescent="0.3">
      <c r="A7926" t="s">
        <v>15954</v>
      </c>
      <c r="B7926" s="1">
        <v>45257</v>
      </c>
      <c r="C7926" s="2">
        <v>0.16666666666666666</v>
      </c>
      <c r="D7926" t="s">
        <v>77</v>
      </c>
      <c r="E7926" t="s">
        <v>15955</v>
      </c>
      <c r="F7926" t="s">
        <v>44</v>
      </c>
      <c r="G7926" t="s">
        <v>84</v>
      </c>
      <c r="H7926" t="s">
        <v>31</v>
      </c>
      <c r="I7926" t="s">
        <v>32</v>
      </c>
      <c r="J7926">
        <v>2</v>
      </c>
      <c r="K7926">
        <v>129423</v>
      </c>
      <c r="L7926">
        <v>220019.1</v>
      </c>
      <c r="M7926" t="s">
        <v>33</v>
      </c>
      <c r="N7926" t="s">
        <v>34</v>
      </c>
      <c r="O7926" t="s">
        <v>85</v>
      </c>
      <c r="P7926" t="s">
        <v>68</v>
      </c>
      <c r="Q7926">
        <v>3</v>
      </c>
      <c r="R7926" t="s">
        <v>37</v>
      </c>
      <c r="S7926">
        <v>60</v>
      </c>
      <c r="T7926" t="s">
        <v>50</v>
      </c>
      <c r="U7926">
        <v>53692</v>
      </c>
      <c r="V7926">
        <v>4</v>
      </c>
      <c r="W7926" t="s">
        <v>51</v>
      </c>
      <c r="X7926" t="s">
        <v>40</v>
      </c>
      <c r="Y7926" t="s">
        <v>33</v>
      </c>
      <c r="Z7926">
        <v>4</v>
      </c>
      <c r="AA7926" t="s">
        <v>20107</v>
      </c>
    </row>
    <row r="7927" spans="1:27" x14ac:dyDescent="0.3">
      <c r="A7927" t="s">
        <v>15956</v>
      </c>
      <c r="B7927" s="1">
        <v>45257</v>
      </c>
      <c r="C7927" s="2">
        <v>0.20833333333333334</v>
      </c>
      <c r="D7927" t="s">
        <v>112</v>
      </c>
      <c r="E7927" t="s">
        <v>15957</v>
      </c>
      <c r="F7927" t="s">
        <v>114</v>
      </c>
      <c r="G7927" t="s">
        <v>84</v>
      </c>
      <c r="H7927" t="s">
        <v>115</v>
      </c>
      <c r="I7927" t="s">
        <v>133</v>
      </c>
      <c r="J7927">
        <v>1</v>
      </c>
      <c r="K7927">
        <v>53074</v>
      </c>
      <c r="L7927">
        <v>45112.9</v>
      </c>
      <c r="M7927" t="s">
        <v>40</v>
      </c>
      <c r="N7927" t="s">
        <v>67</v>
      </c>
      <c r="O7927" t="s">
        <v>85</v>
      </c>
      <c r="P7927" t="s">
        <v>36</v>
      </c>
      <c r="Q7927">
        <v>5</v>
      </c>
      <c r="R7927" t="s">
        <v>99</v>
      </c>
      <c r="S7927">
        <v>22</v>
      </c>
      <c r="T7927" t="s">
        <v>50</v>
      </c>
      <c r="U7927">
        <v>111141</v>
      </c>
      <c r="V7927">
        <v>9</v>
      </c>
      <c r="W7927" t="s">
        <v>51</v>
      </c>
      <c r="X7927" t="s">
        <v>40</v>
      </c>
      <c r="Y7927" t="s">
        <v>33</v>
      </c>
      <c r="Z7927">
        <v>4</v>
      </c>
      <c r="AA7927" t="s">
        <v>20108</v>
      </c>
    </row>
    <row r="7928" spans="1:27" x14ac:dyDescent="0.3">
      <c r="A7928" t="s">
        <v>15958</v>
      </c>
      <c r="B7928" s="1">
        <v>45257</v>
      </c>
      <c r="C7928" s="2">
        <v>0.25</v>
      </c>
      <c r="D7928" t="s">
        <v>63</v>
      </c>
      <c r="E7928" t="s">
        <v>15959</v>
      </c>
      <c r="F7928" t="s">
        <v>73</v>
      </c>
      <c r="G7928" t="s">
        <v>84</v>
      </c>
      <c r="H7928" t="s">
        <v>66</v>
      </c>
      <c r="I7928" t="s">
        <v>133</v>
      </c>
      <c r="J7928">
        <v>1</v>
      </c>
      <c r="K7928">
        <v>4481</v>
      </c>
      <c r="L7928">
        <v>4032.9</v>
      </c>
      <c r="M7928" t="s">
        <v>40</v>
      </c>
      <c r="N7928" t="s">
        <v>47</v>
      </c>
      <c r="O7928" t="s">
        <v>35</v>
      </c>
      <c r="P7928" t="s">
        <v>68</v>
      </c>
      <c r="Q7928">
        <v>4</v>
      </c>
      <c r="R7928" t="s">
        <v>37</v>
      </c>
      <c r="S7928">
        <v>52</v>
      </c>
      <c r="T7928" t="s">
        <v>50</v>
      </c>
      <c r="U7928">
        <v>29819</v>
      </c>
      <c r="V7928">
        <v>3</v>
      </c>
      <c r="W7928" t="s">
        <v>75</v>
      </c>
      <c r="X7928" t="s">
        <v>33</v>
      </c>
      <c r="Y7928" t="s">
        <v>33</v>
      </c>
      <c r="Z7928">
        <v>1</v>
      </c>
      <c r="AA7928" t="s">
        <v>20108</v>
      </c>
    </row>
    <row r="7929" spans="1:27" x14ac:dyDescent="0.3">
      <c r="A7929" t="s">
        <v>15960</v>
      </c>
      <c r="B7929" s="1">
        <v>45257</v>
      </c>
      <c r="C7929" s="2">
        <v>0.29166666666666669</v>
      </c>
      <c r="D7929" t="s">
        <v>63</v>
      </c>
      <c r="E7929" t="s">
        <v>15961</v>
      </c>
      <c r="F7929" t="s">
        <v>114</v>
      </c>
      <c r="G7929" t="s">
        <v>84</v>
      </c>
      <c r="H7929" t="s">
        <v>66</v>
      </c>
      <c r="I7929" t="s">
        <v>46</v>
      </c>
      <c r="J7929">
        <v>3</v>
      </c>
      <c r="K7929">
        <v>59139</v>
      </c>
      <c r="L7929">
        <v>168546.15</v>
      </c>
      <c r="M7929" t="s">
        <v>33</v>
      </c>
      <c r="N7929" t="s">
        <v>74</v>
      </c>
      <c r="O7929" t="s">
        <v>35</v>
      </c>
      <c r="P7929" t="s">
        <v>68</v>
      </c>
      <c r="Q7929">
        <v>5</v>
      </c>
      <c r="R7929" t="s">
        <v>153</v>
      </c>
      <c r="S7929">
        <v>38</v>
      </c>
      <c r="T7929" t="s">
        <v>38</v>
      </c>
      <c r="U7929">
        <v>84538</v>
      </c>
      <c r="V7929">
        <v>4</v>
      </c>
      <c r="W7929" t="s">
        <v>75</v>
      </c>
      <c r="X7929" t="s">
        <v>33</v>
      </c>
      <c r="Y7929" t="s">
        <v>33</v>
      </c>
      <c r="Z7929">
        <v>3</v>
      </c>
      <c r="AA7929" t="s">
        <v>20107</v>
      </c>
    </row>
    <row r="7930" spans="1:27" x14ac:dyDescent="0.3">
      <c r="A7930" t="s">
        <v>15962</v>
      </c>
      <c r="B7930" s="1">
        <v>45257</v>
      </c>
      <c r="C7930" s="2">
        <v>0.33333333333333331</v>
      </c>
      <c r="D7930" t="s">
        <v>142</v>
      </c>
      <c r="E7930" t="s">
        <v>15963</v>
      </c>
      <c r="F7930" t="s">
        <v>73</v>
      </c>
      <c r="G7930" t="s">
        <v>84</v>
      </c>
      <c r="H7930" t="s">
        <v>45</v>
      </c>
      <c r="I7930" t="s">
        <v>95</v>
      </c>
      <c r="J7930">
        <v>4</v>
      </c>
      <c r="K7930">
        <v>11933</v>
      </c>
      <c r="L7930">
        <v>40572.199999999997</v>
      </c>
      <c r="M7930" t="s">
        <v>40</v>
      </c>
      <c r="N7930" t="s">
        <v>67</v>
      </c>
      <c r="O7930" t="s">
        <v>35</v>
      </c>
      <c r="P7930" t="s">
        <v>68</v>
      </c>
      <c r="Q7930">
        <v>1</v>
      </c>
      <c r="R7930" t="s">
        <v>60</v>
      </c>
      <c r="S7930">
        <v>66</v>
      </c>
      <c r="T7930" t="s">
        <v>50</v>
      </c>
      <c r="U7930">
        <v>84765</v>
      </c>
      <c r="V7930">
        <v>4</v>
      </c>
      <c r="W7930" t="s">
        <v>61</v>
      </c>
      <c r="X7930" t="s">
        <v>33</v>
      </c>
      <c r="Y7930" t="s">
        <v>33</v>
      </c>
      <c r="Z7930">
        <v>0</v>
      </c>
      <c r="AA7930" t="s">
        <v>20108</v>
      </c>
    </row>
    <row r="7931" spans="1:27" x14ac:dyDescent="0.3">
      <c r="A7931" t="s">
        <v>15964</v>
      </c>
      <c r="B7931" s="1">
        <v>45257</v>
      </c>
      <c r="C7931" s="2">
        <v>0.375</v>
      </c>
      <c r="D7931" t="s">
        <v>148</v>
      </c>
      <c r="E7931" t="s">
        <v>15965</v>
      </c>
      <c r="F7931" t="s">
        <v>98</v>
      </c>
      <c r="G7931" t="s">
        <v>30</v>
      </c>
      <c r="H7931" t="s">
        <v>45</v>
      </c>
      <c r="I7931" t="s">
        <v>128</v>
      </c>
      <c r="J7931">
        <v>2</v>
      </c>
      <c r="K7931">
        <v>102749</v>
      </c>
      <c r="L7931">
        <v>195223.1</v>
      </c>
      <c r="M7931" t="s">
        <v>33</v>
      </c>
      <c r="N7931" t="s">
        <v>47</v>
      </c>
      <c r="O7931" t="s">
        <v>59</v>
      </c>
      <c r="P7931" t="s">
        <v>36</v>
      </c>
      <c r="Q7931">
        <v>1</v>
      </c>
      <c r="R7931" t="s">
        <v>60</v>
      </c>
      <c r="S7931">
        <v>67</v>
      </c>
      <c r="T7931" t="s">
        <v>38</v>
      </c>
      <c r="U7931">
        <v>178745</v>
      </c>
      <c r="V7931">
        <v>4</v>
      </c>
      <c r="W7931" t="s">
        <v>39</v>
      </c>
      <c r="X7931" t="s">
        <v>33</v>
      </c>
      <c r="Y7931" t="s">
        <v>33</v>
      </c>
      <c r="Z7931">
        <v>0</v>
      </c>
      <c r="AA7931" t="s">
        <v>20107</v>
      </c>
    </row>
    <row r="7932" spans="1:27" x14ac:dyDescent="0.3">
      <c r="A7932" t="s">
        <v>15966</v>
      </c>
      <c r="B7932" s="1">
        <v>45257</v>
      </c>
      <c r="C7932" s="2">
        <v>0.41666666666666669</v>
      </c>
      <c r="D7932" t="s">
        <v>27</v>
      </c>
      <c r="E7932" t="s">
        <v>15967</v>
      </c>
      <c r="F7932" t="s">
        <v>83</v>
      </c>
      <c r="G7932" t="s">
        <v>56</v>
      </c>
      <c r="H7932" t="s">
        <v>94</v>
      </c>
      <c r="I7932" t="s">
        <v>103</v>
      </c>
      <c r="J7932">
        <v>2</v>
      </c>
      <c r="K7932">
        <v>60718</v>
      </c>
      <c r="L7932">
        <v>121436</v>
      </c>
      <c r="M7932" t="s">
        <v>33</v>
      </c>
      <c r="N7932" t="s">
        <v>58</v>
      </c>
      <c r="O7932" t="s">
        <v>48</v>
      </c>
      <c r="P7932" t="s">
        <v>68</v>
      </c>
      <c r="Q7932">
        <v>1</v>
      </c>
      <c r="R7932" t="s">
        <v>60</v>
      </c>
      <c r="S7932">
        <v>51</v>
      </c>
      <c r="T7932" t="s">
        <v>50</v>
      </c>
      <c r="U7932">
        <v>174452</v>
      </c>
      <c r="V7932">
        <v>4</v>
      </c>
      <c r="W7932" t="s">
        <v>100</v>
      </c>
      <c r="X7932" t="s">
        <v>40</v>
      </c>
      <c r="Y7932" t="s">
        <v>33</v>
      </c>
      <c r="Z7932">
        <v>2</v>
      </c>
      <c r="AA7932" t="s">
        <v>20107</v>
      </c>
    </row>
    <row r="7933" spans="1:27" x14ac:dyDescent="0.3">
      <c r="A7933" t="s">
        <v>15968</v>
      </c>
      <c r="B7933" s="1">
        <v>45257</v>
      </c>
      <c r="C7933" s="2">
        <v>0.45833333333333331</v>
      </c>
      <c r="D7933" t="s">
        <v>105</v>
      </c>
      <c r="E7933" t="s">
        <v>15969</v>
      </c>
      <c r="F7933" t="s">
        <v>83</v>
      </c>
      <c r="G7933" t="s">
        <v>107</v>
      </c>
      <c r="H7933" t="s">
        <v>57</v>
      </c>
      <c r="I7933" t="s">
        <v>128</v>
      </c>
      <c r="J7933">
        <v>3</v>
      </c>
      <c r="K7933">
        <v>8768</v>
      </c>
      <c r="L7933">
        <v>24988.799999999999</v>
      </c>
      <c r="M7933" t="s">
        <v>40</v>
      </c>
      <c r="N7933" t="s">
        <v>58</v>
      </c>
      <c r="O7933" t="s">
        <v>48</v>
      </c>
      <c r="P7933" t="s">
        <v>36</v>
      </c>
      <c r="Q7933">
        <v>3</v>
      </c>
      <c r="R7933" t="s">
        <v>153</v>
      </c>
      <c r="S7933">
        <v>60</v>
      </c>
      <c r="T7933" t="s">
        <v>50</v>
      </c>
      <c r="U7933">
        <v>86066</v>
      </c>
      <c r="V7933">
        <v>4</v>
      </c>
      <c r="W7933" t="s">
        <v>90</v>
      </c>
      <c r="X7933" t="s">
        <v>40</v>
      </c>
      <c r="Y7933" t="s">
        <v>40</v>
      </c>
      <c r="Z7933">
        <v>3</v>
      </c>
      <c r="AA7933" t="s">
        <v>20108</v>
      </c>
    </row>
    <row r="7934" spans="1:27" x14ac:dyDescent="0.3">
      <c r="A7934" t="s">
        <v>15970</v>
      </c>
      <c r="B7934" s="1">
        <v>45257</v>
      </c>
      <c r="C7934" s="2">
        <v>0.5</v>
      </c>
      <c r="D7934" t="s">
        <v>87</v>
      </c>
      <c r="E7934" t="s">
        <v>15971</v>
      </c>
      <c r="F7934" t="s">
        <v>140</v>
      </c>
      <c r="G7934" t="s">
        <v>56</v>
      </c>
      <c r="H7934" t="s">
        <v>57</v>
      </c>
      <c r="I7934" t="s">
        <v>95</v>
      </c>
      <c r="J7934">
        <v>2</v>
      </c>
      <c r="K7934">
        <v>74978</v>
      </c>
      <c r="L7934">
        <v>149956</v>
      </c>
      <c r="M7934" t="s">
        <v>33</v>
      </c>
      <c r="N7934" t="s">
        <v>74</v>
      </c>
      <c r="O7934" t="s">
        <v>59</v>
      </c>
      <c r="P7934" t="s">
        <v>68</v>
      </c>
      <c r="Q7934">
        <v>2</v>
      </c>
      <c r="R7934" t="s">
        <v>69</v>
      </c>
      <c r="S7934">
        <v>28</v>
      </c>
      <c r="T7934" t="s">
        <v>50</v>
      </c>
      <c r="U7934">
        <v>37576</v>
      </c>
      <c r="V7934">
        <v>4</v>
      </c>
      <c r="W7934" t="s">
        <v>39</v>
      </c>
      <c r="X7934" t="s">
        <v>40</v>
      </c>
      <c r="Y7934" t="s">
        <v>40</v>
      </c>
      <c r="Z7934">
        <v>3</v>
      </c>
      <c r="AA7934" t="s">
        <v>20107</v>
      </c>
    </row>
    <row r="7935" spans="1:27" x14ac:dyDescent="0.3">
      <c r="A7935" t="s">
        <v>15972</v>
      </c>
      <c r="B7935" s="1">
        <v>45257</v>
      </c>
      <c r="C7935" s="2">
        <v>4.1666666666666664E-2</v>
      </c>
      <c r="D7935" t="s">
        <v>122</v>
      </c>
      <c r="E7935" t="s">
        <v>15973</v>
      </c>
      <c r="F7935" t="s">
        <v>127</v>
      </c>
      <c r="G7935" t="s">
        <v>65</v>
      </c>
      <c r="H7935" t="s">
        <v>57</v>
      </c>
      <c r="I7935" t="s">
        <v>46</v>
      </c>
      <c r="J7935">
        <v>2</v>
      </c>
      <c r="K7935">
        <v>77776</v>
      </c>
      <c r="L7935">
        <v>147774.39999999999</v>
      </c>
      <c r="M7935" t="s">
        <v>33</v>
      </c>
      <c r="N7935" t="s">
        <v>47</v>
      </c>
      <c r="O7935" t="s">
        <v>35</v>
      </c>
      <c r="P7935" t="s">
        <v>68</v>
      </c>
      <c r="Q7935">
        <v>1</v>
      </c>
      <c r="R7935" t="s">
        <v>153</v>
      </c>
      <c r="S7935">
        <v>30</v>
      </c>
      <c r="T7935" t="s">
        <v>50</v>
      </c>
      <c r="U7935">
        <v>53635</v>
      </c>
      <c r="V7935">
        <v>5</v>
      </c>
      <c r="W7935" t="s">
        <v>51</v>
      </c>
      <c r="X7935" t="s">
        <v>40</v>
      </c>
      <c r="Y7935" t="s">
        <v>40</v>
      </c>
      <c r="Z7935">
        <v>4</v>
      </c>
      <c r="AA7935" t="s">
        <v>20107</v>
      </c>
    </row>
    <row r="7936" spans="1:27" x14ac:dyDescent="0.3">
      <c r="A7936" t="s">
        <v>15974</v>
      </c>
      <c r="B7936" s="1">
        <v>45257</v>
      </c>
      <c r="C7936" s="2">
        <v>8.3333333333333329E-2</v>
      </c>
      <c r="D7936" t="s">
        <v>53</v>
      </c>
      <c r="E7936" t="s">
        <v>15975</v>
      </c>
      <c r="F7936" t="s">
        <v>140</v>
      </c>
      <c r="G7936" t="s">
        <v>65</v>
      </c>
      <c r="H7936" t="s">
        <v>115</v>
      </c>
      <c r="I7936" t="s">
        <v>32</v>
      </c>
      <c r="J7936">
        <v>1</v>
      </c>
      <c r="K7936">
        <v>3605</v>
      </c>
      <c r="L7936">
        <v>3064.25</v>
      </c>
      <c r="M7936" t="s">
        <v>40</v>
      </c>
      <c r="N7936" t="s">
        <v>74</v>
      </c>
      <c r="O7936" t="s">
        <v>35</v>
      </c>
      <c r="P7936" t="s">
        <v>68</v>
      </c>
      <c r="Q7936">
        <v>2</v>
      </c>
      <c r="R7936" t="s">
        <v>60</v>
      </c>
      <c r="S7936">
        <v>54</v>
      </c>
      <c r="T7936" t="s">
        <v>38</v>
      </c>
      <c r="U7936">
        <v>155239</v>
      </c>
      <c r="V7936">
        <v>7</v>
      </c>
      <c r="W7936" t="s">
        <v>51</v>
      </c>
      <c r="X7936" t="s">
        <v>33</v>
      </c>
      <c r="Y7936" t="s">
        <v>40</v>
      </c>
      <c r="Z7936">
        <v>0</v>
      </c>
      <c r="AA7936" t="s">
        <v>20108</v>
      </c>
    </row>
    <row r="7937" spans="1:27" x14ac:dyDescent="0.3">
      <c r="A7937" t="s">
        <v>15976</v>
      </c>
      <c r="B7937" s="1">
        <v>45257</v>
      </c>
      <c r="C7937" s="2">
        <v>0.125</v>
      </c>
      <c r="D7937" t="s">
        <v>63</v>
      </c>
      <c r="E7937" t="s">
        <v>15977</v>
      </c>
      <c r="F7937" t="s">
        <v>44</v>
      </c>
      <c r="G7937" t="s">
        <v>56</v>
      </c>
      <c r="H7937" t="s">
        <v>115</v>
      </c>
      <c r="I7937" t="s">
        <v>128</v>
      </c>
      <c r="J7937">
        <v>4</v>
      </c>
      <c r="K7937">
        <v>54265</v>
      </c>
      <c r="L7937">
        <v>206207</v>
      </c>
      <c r="M7937" t="s">
        <v>33</v>
      </c>
      <c r="N7937" t="s">
        <v>74</v>
      </c>
      <c r="O7937" t="s">
        <v>59</v>
      </c>
      <c r="P7937" t="s">
        <v>68</v>
      </c>
      <c r="Q7937">
        <v>1</v>
      </c>
      <c r="R7937" t="s">
        <v>60</v>
      </c>
      <c r="S7937">
        <v>31</v>
      </c>
      <c r="T7937" t="s">
        <v>50</v>
      </c>
      <c r="U7937">
        <v>9758</v>
      </c>
      <c r="V7937">
        <v>2</v>
      </c>
      <c r="W7937" t="s">
        <v>61</v>
      </c>
      <c r="X7937" t="s">
        <v>33</v>
      </c>
      <c r="Y7937" t="s">
        <v>40</v>
      </c>
      <c r="Z7937">
        <v>3</v>
      </c>
      <c r="AA7937" t="s">
        <v>20107</v>
      </c>
    </row>
    <row r="7938" spans="1:27" x14ac:dyDescent="0.3">
      <c r="A7938" t="s">
        <v>15978</v>
      </c>
      <c r="B7938" s="1">
        <v>45257</v>
      </c>
      <c r="C7938" s="2">
        <v>0.16666666666666666</v>
      </c>
      <c r="D7938" t="s">
        <v>166</v>
      </c>
      <c r="E7938" t="s">
        <v>15979</v>
      </c>
      <c r="F7938" t="s">
        <v>55</v>
      </c>
      <c r="G7938" t="s">
        <v>84</v>
      </c>
      <c r="H7938" t="s">
        <v>94</v>
      </c>
      <c r="I7938" t="s">
        <v>103</v>
      </c>
      <c r="J7938">
        <v>4</v>
      </c>
      <c r="K7938">
        <v>8740</v>
      </c>
      <c r="L7938">
        <v>34960</v>
      </c>
      <c r="M7938" t="s">
        <v>40</v>
      </c>
      <c r="N7938" t="s">
        <v>74</v>
      </c>
      <c r="O7938" t="s">
        <v>48</v>
      </c>
      <c r="P7938" t="s">
        <v>36</v>
      </c>
      <c r="Q7938">
        <v>4</v>
      </c>
      <c r="R7938" t="s">
        <v>37</v>
      </c>
      <c r="S7938">
        <v>31</v>
      </c>
      <c r="T7938" t="s">
        <v>50</v>
      </c>
      <c r="U7938">
        <v>64146</v>
      </c>
      <c r="V7938">
        <v>4</v>
      </c>
      <c r="W7938" t="s">
        <v>100</v>
      </c>
      <c r="X7938" t="s">
        <v>33</v>
      </c>
      <c r="Y7938" t="s">
        <v>33</v>
      </c>
      <c r="Z7938">
        <v>3</v>
      </c>
      <c r="AA7938" t="s">
        <v>20108</v>
      </c>
    </row>
    <row r="7939" spans="1:27" x14ac:dyDescent="0.3">
      <c r="A7939" t="s">
        <v>15980</v>
      </c>
      <c r="B7939" s="1">
        <v>45257</v>
      </c>
      <c r="C7939" s="2">
        <v>0.20833333333333334</v>
      </c>
      <c r="D7939" t="s">
        <v>166</v>
      </c>
      <c r="E7939" t="s">
        <v>15981</v>
      </c>
      <c r="F7939" t="s">
        <v>150</v>
      </c>
      <c r="G7939" t="s">
        <v>30</v>
      </c>
      <c r="H7939" t="s">
        <v>80</v>
      </c>
      <c r="I7939" t="s">
        <v>46</v>
      </c>
      <c r="J7939">
        <v>2</v>
      </c>
      <c r="K7939">
        <v>52429</v>
      </c>
      <c r="L7939">
        <v>89129.3</v>
      </c>
      <c r="M7939" t="s">
        <v>33</v>
      </c>
      <c r="N7939" t="s">
        <v>89</v>
      </c>
      <c r="O7939" t="s">
        <v>59</v>
      </c>
      <c r="P7939" t="s">
        <v>36</v>
      </c>
      <c r="Q7939">
        <v>5</v>
      </c>
      <c r="R7939" t="s">
        <v>60</v>
      </c>
      <c r="S7939">
        <v>53</v>
      </c>
      <c r="T7939" t="s">
        <v>38</v>
      </c>
      <c r="U7939">
        <v>42449</v>
      </c>
      <c r="V7939">
        <v>7</v>
      </c>
      <c r="W7939" t="s">
        <v>75</v>
      </c>
      <c r="X7939" t="s">
        <v>40</v>
      </c>
      <c r="Y7939" t="s">
        <v>33</v>
      </c>
      <c r="Z7939">
        <v>4</v>
      </c>
      <c r="AA7939" t="s">
        <v>20108</v>
      </c>
    </row>
    <row r="7940" spans="1:27" x14ac:dyDescent="0.3">
      <c r="A7940" t="s">
        <v>15982</v>
      </c>
      <c r="B7940" s="1">
        <v>45257</v>
      </c>
      <c r="C7940" s="2">
        <v>0.25</v>
      </c>
      <c r="D7940" t="s">
        <v>53</v>
      </c>
      <c r="E7940" t="s">
        <v>15983</v>
      </c>
      <c r="F7940" t="s">
        <v>110</v>
      </c>
      <c r="G7940" t="s">
        <v>107</v>
      </c>
      <c r="H7940" t="s">
        <v>115</v>
      </c>
      <c r="I7940" t="s">
        <v>103</v>
      </c>
      <c r="J7940">
        <v>2</v>
      </c>
      <c r="K7940">
        <v>21441</v>
      </c>
      <c r="L7940">
        <v>42882</v>
      </c>
      <c r="M7940" t="s">
        <v>40</v>
      </c>
      <c r="N7940" t="s">
        <v>58</v>
      </c>
      <c r="O7940" t="s">
        <v>35</v>
      </c>
      <c r="P7940" t="s">
        <v>68</v>
      </c>
      <c r="Q7940">
        <v>3</v>
      </c>
      <c r="R7940" t="s">
        <v>49</v>
      </c>
      <c r="S7940">
        <v>69</v>
      </c>
      <c r="T7940" t="s">
        <v>50</v>
      </c>
      <c r="U7940">
        <v>70419</v>
      </c>
      <c r="V7940">
        <v>9</v>
      </c>
      <c r="W7940" t="s">
        <v>90</v>
      </c>
      <c r="X7940" t="s">
        <v>33</v>
      </c>
      <c r="Y7940" t="s">
        <v>33</v>
      </c>
      <c r="Z7940">
        <v>0</v>
      </c>
      <c r="AA7940" t="s">
        <v>20108</v>
      </c>
    </row>
    <row r="7941" spans="1:27" x14ac:dyDescent="0.3">
      <c r="A7941" t="s">
        <v>15984</v>
      </c>
      <c r="B7941" s="1">
        <v>45257</v>
      </c>
      <c r="C7941" s="2">
        <v>0.29166666666666669</v>
      </c>
      <c r="D7941" t="s">
        <v>180</v>
      </c>
      <c r="E7941" t="s">
        <v>15985</v>
      </c>
      <c r="F7941" t="s">
        <v>83</v>
      </c>
      <c r="G7941" t="s">
        <v>84</v>
      </c>
      <c r="H7941" t="s">
        <v>31</v>
      </c>
      <c r="I7941" t="s">
        <v>32</v>
      </c>
      <c r="J7941">
        <v>1</v>
      </c>
      <c r="K7941">
        <v>100625</v>
      </c>
      <c r="L7941">
        <v>100625</v>
      </c>
      <c r="M7941" t="s">
        <v>33</v>
      </c>
      <c r="N7941" t="s">
        <v>89</v>
      </c>
      <c r="O7941" t="s">
        <v>35</v>
      </c>
      <c r="P7941" t="s">
        <v>68</v>
      </c>
      <c r="Q7941">
        <v>4</v>
      </c>
      <c r="R7941" t="s">
        <v>99</v>
      </c>
      <c r="S7941">
        <v>55</v>
      </c>
      <c r="T7941" t="s">
        <v>50</v>
      </c>
      <c r="U7941">
        <v>103196</v>
      </c>
      <c r="V7941">
        <v>5</v>
      </c>
      <c r="W7941" t="s">
        <v>39</v>
      </c>
      <c r="X7941" t="s">
        <v>40</v>
      </c>
      <c r="Y7941" t="s">
        <v>33</v>
      </c>
      <c r="Z7941">
        <v>4</v>
      </c>
      <c r="AA7941" t="s">
        <v>20107</v>
      </c>
    </row>
    <row r="7942" spans="1:27" x14ac:dyDescent="0.3">
      <c r="A7942" t="s">
        <v>15986</v>
      </c>
      <c r="B7942" s="1">
        <v>45257</v>
      </c>
      <c r="C7942" s="2">
        <v>0.33333333333333331</v>
      </c>
      <c r="D7942" t="s">
        <v>63</v>
      </c>
      <c r="E7942" t="s">
        <v>15987</v>
      </c>
      <c r="F7942" t="s">
        <v>98</v>
      </c>
      <c r="G7942" t="s">
        <v>56</v>
      </c>
      <c r="H7942" t="s">
        <v>94</v>
      </c>
      <c r="I7942" t="s">
        <v>103</v>
      </c>
      <c r="J7942">
        <v>3</v>
      </c>
      <c r="K7942">
        <v>113377</v>
      </c>
      <c r="L7942">
        <v>289111.34999999998</v>
      </c>
      <c r="M7942" t="s">
        <v>33</v>
      </c>
      <c r="N7942" t="s">
        <v>34</v>
      </c>
      <c r="O7942" t="s">
        <v>85</v>
      </c>
      <c r="P7942" t="s">
        <v>36</v>
      </c>
      <c r="Q7942">
        <v>4</v>
      </c>
      <c r="R7942" t="s">
        <v>153</v>
      </c>
      <c r="S7942">
        <v>53</v>
      </c>
      <c r="T7942" t="s">
        <v>38</v>
      </c>
      <c r="U7942">
        <v>17558</v>
      </c>
      <c r="V7942">
        <v>5</v>
      </c>
      <c r="W7942" t="s">
        <v>75</v>
      </c>
      <c r="X7942" t="s">
        <v>40</v>
      </c>
      <c r="Y7942" t="s">
        <v>33</v>
      </c>
      <c r="Z7942">
        <v>4</v>
      </c>
      <c r="AA7942" t="s">
        <v>20107</v>
      </c>
    </row>
    <row r="7943" spans="1:27" x14ac:dyDescent="0.3">
      <c r="A7943" t="s">
        <v>15988</v>
      </c>
      <c r="B7943" s="1">
        <v>45257</v>
      </c>
      <c r="C7943" s="2">
        <v>0.375</v>
      </c>
      <c r="D7943" t="s">
        <v>122</v>
      </c>
      <c r="E7943" t="s">
        <v>15989</v>
      </c>
      <c r="F7943" t="s">
        <v>98</v>
      </c>
      <c r="G7943" t="s">
        <v>56</v>
      </c>
      <c r="H7943" t="s">
        <v>94</v>
      </c>
      <c r="I7943" t="s">
        <v>95</v>
      </c>
      <c r="J7943">
        <v>1</v>
      </c>
      <c r="K7943">
        <v>139378</v>
      </c>
      <c r="L7943">
        <v>132409.1</v>
      </c>
      <c r="M7943" t="s">
        <v>33</v>
      </c>
      <c r="N7943" t="s">
        <v>89</v>
      </c>
      <c r="O7943" t="s">
        <v>48</v>
      </c>
      <c r="P7943" t="s">
        <v>36</v>
      </c>
      <c r="Q7943">
        <v>2</v>
      </c>
      <c r="R7943" t="s">
        <v>37</v>
      </c>
      <c r="S7943">
        <v>49</v>
      </c>
      <c r="T7943" t="s">
        <v>50</v>
      </c>
      <c r="U7943">
        <v>74851</v>
      </c>
      <c r="V7943">
        <v>8</v>
      </c>
      <c r="W7943" t="s">
        <v>39</v>
      </c>
      <c r="X7943" t="s">
        <v>40</v>
      </c>
      <c r="Y7943" t="s">
        <v>40</v>
      </c>
      <c r="Z7943">
        <v>4</v>
      </c>
      <c r="AA7943" t="s">
        <v>20107</v>
      </c>
    </row>
    <row r="7944" spans="1:27" x14ac:dyDescent="0.3">
      <c r="A7944" t="s">
        <v>15990</v>
      </c>
      <c r="B7944" s="1">
        <v>45257</v>
      </c>
      <c r="C7944" s="2">
        <v>0.41666666666666669</v>
      </c>
      <c r="D7944" t="s">
        <v>119</v>
      </c>
      <c r="E7944" t="s">
        <v>15991</v>
      </c>
      <c r="F7944" t="s">
        <v>29</v>
      </c>
      <c r="G7944" t="s">
        <v>30</v>
      </c>
      <c r="H7944" t="s">
        <v>66</v>
      </c>
      <c r="I7944" t="s">
        <v>128</v>
      </c>
      <c r="J7944">
        <v>3</v>
      </c>
      <c r="K7944">
        <v>84674</v>
      </c>
      <c r="L7944">
        <v>228619.8</v>
      </c>
      <c r="M7944" t="s">
        <v>33</v>
      </c>
      <c r="N7944" t="s">
        <v>58</v>
      </c>
      <c r="O7944" t="s">
        <v>35</v>
      </c>
      <c r="P7944" t="s">
        <v>68</v>
      </c>
      <c r="Q7944">
        <v>4</v>
      </c>
      <c r="R7944" t="s">
        <v>37</v>
      </c>
      <c r="S7944">
        <v>60</v>
      </c>
      <c r="T7944" t="s">
        <v>50</v>
      </c>
      <c r="U7944">
        <v>103879</v>
      </c>
      <c r="V7944">
        <v>7</v>
      </c>
      <c r="W7944" t="s">
        <v>61</v>
      </c>
      <c r="X7944" t="s">
        <v>40</v>
      </c>
      <c r="Y7944" t="s">
        <v>40</v>
      </c>
      <c r="Z7944">
        <v>4</v>
      </c>
      <c r="AA7944" t="s">
        <v>20107</v>
      </c>
    </row>
    <row r="7945" spans="1:27" x14ac:dyDescent="0.3">
      <c r="A7945" t="s">
        <v>15992</v>
      </c>
      <c r="B7945" s="1">
        <v>45257</v>
      </c>
      <c r="C7945" s="2">
        <v>0.45833333333333331</v>
      </c>
      <c r="D7945" t="s">
        <v>42</v>
      </c>
      <c r="E7945" t="s">
        <v>15993</v>
      </c>
      <c r="F7945" t="s">
        <v>140</v>
      </c>
      <c r="G7945" t="s">
        <v>30</v>
      </c>
      <c r="H7945" t="s">
        <v>57</v>
      </c>
      <c r="I7945" t="s">
        <v>103</v>
      </c>
      <c r="J7945">
        <v>3</v>
      </c>
      <c r="K7945">
        <v>140608</v>
      </c>
      <c r="L7945">
        <v>379641.59999999998</v>
      </c>
      <c r="M7945" t="s">
        <v>33</v>
      </c>
      <c r="N7945" t="s">
        <v>74</v>
      </c>
      <c r="O7945" t="s">
        <v>59</v>
      </c>
      <c r="P7945" t="s">
        <v>36</v>
      </c>
      <c r="Q7945">
        <v>3</v>
      </c>
      <c r="R7945" t="s">
        <v>49</v>
      </c>
      <c r="S7945">
        <v>22</v>
      </c>
      <c r="T7945" t="s">
        <v>50</v>
      </c>
      <c r="U7945">
        <v>11872</v>
      </c>
      <c r="V7945">
        <v>3</v>
      </c>
      <c r="W7945" t="s">
        <v>100</v>
      </c>
      <c r="X7945" t="s">
        <v>33</v>
      </c>
      <c r="Y7945" t="s">
        <v>33</v>
      </c>
      <c r="Z7945">
        <v>0</v>
      </c>
      <c r="AA7945" t="s">
        <v>20107</v>
      </c>
    </row>
    <row r="7946" spans="1:27" x14ac:dyDescent="0.3">
      <c r="A7946" t="s">
        <v>15994</v>
      </c>
      <c r="B7946" s="1">
        <v>45258</v>
      </c>
      <c r="C7946" s="2">
        <v>0.5</v>
      </c>
      <c r="D7946" t="s">
        <v>53</v>
      </c>
      <c r="E7946" t="s">
        <v>15995</v>
      </c>
      <c r="F7946" t="s">
        <v>44</v>
      </c>
      <c r="G7946" t="s">
        <v>56</v>
      </c>
      <c r="H7946" t="s">
        <v>45</v>
      </c>
      <c r="I7946" t="s">
        <v>128</v>
      </c>
      <c r="J7946">
        <v>1</v>
      </c>
      <c r="K7946">
        <v>128647</v>
      </c>
      <c r="L7946">
        <v>122214.65</v>
      </c>
      <c r="M7946" t="s">
        <v>33</v>
      </c>
      <c r="N7946" t="s">
        <v>47</v>
      </c>
      <c r="O7946" t="s">
        <v>59</v>
      </c>
      <c r="P7946" t="s">
        <v>68</v>
      </c>
      <c r="Q7946">
        <v>1</v>
      </c>
      <c r="R7946" t="s">
        <v>69</v>
      </c>
      <c r="S7946">
        <v>53</v>
      </c>
      <c r="T7946" t="s">
        <v>38</v>
      </c>
      <c r="U7946">
        <v>174720</v>
      </c>
      <c r="V7946">
        <v>2</v>
      </c>
      <c r="W7946" t="s">
        <v>61</v>
      </c>
      <c r="X7946" t="s">
        <v>33</v>
      </c>
      <c r="Y7946" t="s">
        <v>33</v>
      </c>
      <c r="Z7946">
        <v>2</v>
      </c>
      <c r="AA7946" t="s">
        <v>20107</v>
      </c>
    </row>
    <row r="7947" spans="1:27" x14ac:dyDescent="0.3">
      <c r="A7947" t="s">
        <v>15996</v>
      </c>
      <c r="B7947" s="1">
        <v>45258</v>
      </c>
      <c r="C7947" s="2">
        <v>4.1666666666666664E-2</v>
      </c>
      <c r="D7947" t="s">
        <v>42</v>
      </c>
      <c r="E7947" t="s">
        <v>15997</v>
      </c>
      <c r="F7947" t="s">
        <v>44</v>
      </c>
      <c r="G7947" t="s">
        <v>84</v>
      </c>
      <c r="H7947" t="s">
        <v>94</v>
      </c>
      <c r="I7947" t="s">
        <v>133</v>
      </c>
      <c r="J7947">
        <v>4</v>
      </c>
      <c r="K7947">
        <v>81672</v>
      </c>
      <c r="L7947">
        <v>310353.59999999998</v>
      </c>
      <c r="M7947" t="s">
        <v>33</v>
      </c>
      <c r="N7947" t="s">
        <v>74</v>
      </c>
      <c r="O7947" t="s">
        <v>48</v>
      </c>
      <c r="P7947" t="s">
        <v>36</v>
      </c>
      <c r="Q7947">
        <v>5</v>
      </c>
      <c r="R7947" t="s">
        <v>69</v>
      </c>
      <c r="S7947">
        <v>68</v>
      </c>
      <c r="T7947" t="s">
        <v>50</v>
      </c>
      <c r="U7947">
        <v>85063</v>
      </c>
      <c r="V7947">
        <v>6</v>
      </c>
      <c r="W7947" t="s">
        <v>39</v>
      </c>
      <c r="X7947" t="s">
        <v>40</v>
      </c>
      <c r="Y7947" t="s">
        <v>40</v>
      </c>
      <c r="Z7947">
        <v>4</v>
      </c>
      <c r="AA7947" t="s">
        <v>20107</v>
      </c>
    </row>
    <row r="7948" spans="1:27" x14ac:dyDescent="0.3">
      <c r="A7948" t="s">
        <v>15998</v>
      </c>
      <c r="B7948" s="1">
        <v>45258</v>
      </c>
      <c r="C7948" s="2">
        <v>8.3333333333333329E-2</v>
      </c>
      <c r="D7948" t="s">
        <v>105</v>
      </c>
      <c r="E7948" t="s">
        <v>15999</v>
      </c>
      <c r="F7948" t="s">
        <v>150</v>
      </c>
      <c r="G7948" t="s">
        <v>84</v>
      </c>
      <c r="H7948" t="s">
        <v>80</v>
      </c>
      <c r="I7948" t="s">
        <v>128</v>
      </c>
      <c r="J7948">
        <v>1</v>
      </c>
      <c r="K7948">
        <v>101564</v>
      </c>
      <c r="L7948">
        <v>86329.4</v>
      </c>
      <c r="M7948" t="s">
        <v>33</v>
      </c>
      <c r="N7948" t="s">
        <v>74</v>
      </c>
      <c r="O7948" t="s">
        <v>59</v>
      </c>
      <c r="P7948" t="s">
        <v>36</v>
      </c>
      <c r="Q7948">
        <v>3</v>
      </c>
      <c r="R7948" t="s">
        <v>60</v>
      </c>
      <c r="S7948">
        <v>51</v>
      </c>
      <c r="T7948" t="s">
        <v>50</v>
      </c>
      <c r="U7948">
        <v>95888</v>
      </c>
      <c r="V7948">
        <v>5</v>
      </c>
      <c r="W7948" t="s">
        <v>39</v>
      </c>
      <c r="X7948" t="s">
        <v>33</v>
      </c>
      <c r="Y7948" t="s">
        <v>40</v>
      </c>
      <c r="Z7948">
        <v>0</v>
      </c>
      <c r="AA7948" t="s">
        <v>20108</v>
      </c>
    </row>
    <row r="7949" spans="1:27" x14ac:dyDescent="0.3">
      <c r="A7949" t="s">
        <v>16000</v>
      </c>
      <c r="B7949" s="1">
        <v>45258</v>
      </c>
      <c r="C7949" s="2">
        <v>0.125</v>
      </c>
      <c r="D7949" t="s">
        <v>180</v>
      </c>
      <c r="E7949" t="s">
        <v>16001</v>
      </c>
      <c r="F7949" t="s">
        <v>164</v>
      </c>
      <c r="G7949" t="s">
        <v>84</v>
      </c>
      <c r="H7949" t="s">
        <v>115</v>
      </c>
      <c r="I7949" t="s">
        <v>32</v>
      </c>
      <c r="J7949">
        <v>3</v>
      </c>
      <c r="K7949">
        <v>34812</v>
      </c>
      <c r="L7949">
        <v>104436</v>
      </c>
      <c r="M7949" t="s">
        <v>33</v>
      </c>
      <c r="N7949" t="s">
        <v>89</v>
      </c>
      <c r="O7949" t="s">
        <v>48</v>
      </c>
      <c r="P7949" t="s">
        <v>68</v>
      </c>
      <c r="Q7949">
        <v>5</v>
      </c>
      <c r="R7949" t="s">
        <v>99</v>
      </c>
      <c r="S7949">
        <v>34</v>
      </c>
      <c r="T7949" t="s">
        <v>38</v>
      </c>
      <c r="U7949">
        <v>137350</v>
      </c>
      <c r="V7949">
        <v>9</v>
      </c>
      <c r="W7949" t="s">
        <v>75</v>
      </c>
      <c r="X7949" t="s">
        <v>33</v>
      </c>
      <c r="Y7949" t="s">
        <v>33</v>
      </c>
      <c r="Z7949">
        <v>0</v>
      </c>
      <c r="AA7949" t="s">
        <v>20107</v>
      </c>
    </row>
    <row r="7950" spans="1:27" x14ac:dyDescent="0.3">
      <c r="A7950" t="s">
        <v>16002</v>
      </c>
      <c r="B7950" s="1">
        <v>45258</v>
      </c>
      <c r="C7950" s="2">
        <v>0.16666666666666666</v>
      </c>
      <c r="D7950" t="s">
        <v>125</v>
      </c>
      <c r="E7950" t="s">
        <v>16003</v>
      </c>
      <c r="F7950" t="s">
        <v>164</v>
      </c>
      <c r="G7950" t="s">
        <v>107</v>
      </c>
      <c r="H7950" t="s">
        <v>31</v>
      </c>
      <c r="I7950" t="s">
        <v>95</v>
      </c>
      <c r="J7950">
        <v>4</v>
      </c>
      <c r="K7950">
        <v>31709</v>
      </c>
      <c r="L7950">
        <v>107810.6</v>
      </c>
      <c r="M7950" t="s">
        <v>33</v>
      </c>
      <c r="N7950" t="s">
        <v>47</v>
      </c>
      <c r="O7950" t="s">
        <v>59</v>
      </c>
      <c r="P7950" t="s">
        <v>36</v>
      </c>
      <c r="Q7950">
        <v>4</v>
      </c>
      <c r="R7950" t="s">
        <v>99</v>
      </c>
      <c r="S7950">
        <v>27</v>
      </c>
      <c r="T7950" t="s">
        <v>50</v>
      </c>
      <c r="U7950">
        <v>13300</v>
      </c>
      <c r="V7950">
        <v>8</v>
      </c>
      <c r="W7950" t="s">
        <v>51</v>
      </c>
      <c r="X7950" t="s">
        <v>40</v>
      </c>
      <c r="Y7950" t="s">
        <v>40</v>
      </c>
      <c r="Z7950">
        <v>3</v>
      </c>
      <c r="AA7950" t="s">
        <v>20107</v>
      </c>
    </row>
    <row r="7951" spans="1:27" x14ac:dyDescent="0.3">
      <c r="A7951" t="s">
        <v>16004</v>
      </c>
      <c r="B7951" s="1">
        <v>45258</v>
      </c>
      <c r="C7951" s="2">
        <v>0.20833333333333334</v>
      </c>
      <c r="D7951" t="s">
        <v>87</v>
      </c>
      <c r="E7951" t="s">
        <v>16005</v>
      </c>
      <c r="F7951" t="s">
        <v>44</v>
      </c>
      <c r="G7951" t="s">
        <v>107</v>
      </c>
      <c r="H7951" t="s">
        <v>80</v>
      </c>
      <c r="I7951" t="s">
        <v>46</v>
      </c>
      <c r="J7951">
        <v>4</v>
      </c>
      <c r="K7951">
        <v>117654</v>
      </c>
      <c r="L7951">
        <v>400023.6</v>
      </c>
      <c r="M7951" t="s">
        <v>33</v>
      </c>
      <c r="N7951" t="s">
        <v>58</v>
      </c>
      <c r="O7951" t="s">
        <v>59</v>
      </c>
      <c r="P7951" t="s">
        <v>36</v>
      </c>
      <c r="Q7951">
        <v>3</v>
      </c>
      <c r="R7951" t="s">
        <v>37</v>
      </c>
      <c r="S7951">
        <v>58</v>
      </c>
      <c r="T7951" t="s">
        <v>38</v>
      </c>
      <c r="U7951">
        <v>166381</v>
      </c>
      <c r="V7951">
        <v>3</v>
      </c>
      <c r="W7951" t="s">
        <v>61</v>
      </c>
      <c r="X7951" t="s">
        <v>40</v>
      </c>
      <c r="Y7951" t="s">
        <v>33</v>
      </c>
      <c r="Z7951">
        <v>3</v>
      </c>
      <c r="AA7951" t="s">
        <v>20107</v>
      </c>
    </row>
    <row r="7952" spans="1:27" x14ac:dyDescent="0.3">
      <c r="A7952" t="s">
        <v>16006</v>
      </c>
      <c r="B7952" s="1">
        <v>45258</v>
      </c>
      <c r="C7952" s="2">
        <v>0.25</v>
      </c>
      <c r="D7952" t="s">
        <v>63</v>
      </c>
      <c r="E7952" t="s">
        <v>16007</v>
      </c>
      <c r="F7952" t="s">
        <v>93</v>
      </c>
      <c r="G7952" t="s">
        <v>84</v>
      </c>
      <c r="H7952" t="s">
        <v>94</v>
      </c>
      <c r="I7952" t="s">
        <v>103</v>
      </c>
      <c r="J7952">
        <v>1</v>
      </c>
      <c r="K7952">
        <v>55717</v>
      </c>
      <c r="L7952">
        <v>55717</v>
      </c>
      <c r="M7952" t="s">
        <v>33</v>
      </c>
      <c r="N7952" t="s">
        <v>67</v>
      </c>
      <c r="O7952" t="s">
        <v>35</v>
      </c>
      <c r="P7952" t="s">
        <v>36</v>
      </c>
      <c r="Q7952">
        <v>2</v>
      </c>
      <c r="R7952" t="s">
        <v>153</v>
      </c>
      <c r="S7952">
        <v>61</v>
      </c>
      <c r="T7952" t="s">
        <v>50</v>
      </c>
      <c r="U7952">
        <v>27880</v>
      </c>
      <c r="V7952">
        <v>7</v>
      </c>
      <c r="W7952" t="s">
        <v>51</v>
      </c>
      <c r="X7952" t="s">
        <v>33</v>
      </c>
      <c r="Y7952" t="s">
        <v>33</v>
      </c>
      <c r="Z7952">
        <v>2</v>
      </c>
      <c r="AA7952" t="s">
        <v>20108</v>
      </c>
    </row>
    <row r="7953" spans="1:27" x14ac:dyDescent="0.3">
      <c r="A7953" t="s">
        <v>16008</v>
      </c>
      <c r="B7953" s="1">
        <v>45258</v>
      </c>
      <c r="C7953" s="2">
        <v>0.29166666666666669</v>
      </c>
      <c r="D7953" t="s">
        <v>119</v>
      </c>
      <c r="E7953" t="s">
        <v>16009</v>
      </c>
      <c r="F7953" t="s">
        <v>114</v>
      </c>
      <c r="G7953" t="s">
        <v>56</v>
      </c>
      <c r="H7953" t="s">
        <v>94</v>
      </c>
      <c r="I7953" t="s">
        <v>46</v>
      </c>
      <c r="J7953">
        <v>4</v>
      </c>
      <c r="K7953">
        <v>23946</v>
      </c>
      <c r="L7953">
        <v>95784</v>
      </c>
      <c r="M7953" t="s">
        <v>33</v>
      </c>
      <c r="N7953" t="s">
        <v>58</v>
      </c>
      <c r="O7953" t="s">
        <v>48</v>
      </c>
      <c r="P7953" t="s">
        <v>36</v>
      </c>
      <c r="Q7953">
        <v>5</v>
      </c>
      <c r="R7953" t="s">
        <v>69</v>
      </c>
      <c r="S7953">
        <v>68</v>
      </c>
      <c r="T7953" t="s">
        <v>50</v>
      </c>
      <c r="U7953">
        <v>57967</v>
      </c>
      <c r="V7953">
        <v>2</v>
      </c>
      <c r="W7953" t="s">
        <v>39</v>
      </c>
      <c r="X7953" t="s">
        <v>40</v>
      </c>
      <c r="Y7953" t="s">
        <v>33</v>
      </c>
      <c r="Z7953">
        <v>1</v>
      </c>
      <c r="AA7953" t="s">
        <v>20108</v>
      </c>
    </row>
    <row r="7954" spans="1:27" x14ac:dyDescent="0.3">
      <c r="A7954" t="s">
        <v>16010</v>
      </c>
      <c r="B7954" s="1">
        <v>45258</v>
      </c>
      <c r="C7954" s="2">
        <v>0.33333333333333331</v>
      </c>
      <c r="D7954" t="s">
        <v>71</v>
      </c>
      <c r="E7954" t="s">
        <v>16011</v>
      </c>
      <c r="F7954" t="s">
        <v>114</v>
      </c>
      <c r="G7954" t="s">
        <v>30</v>
      </c>
      <c r="H7954" t="s">
        <v>66</v>
      </c>
      <c r="I7954" t="s">
        <v>95</v>
      </c>
      <c r="J7954">
        <v>4</v>
      </c>
      <c r="K7954">
        <v>25591</v>
      </c>
      <c r="L7954">
        <v>97245.799999999988</v>
      </c>
      <c r="M7954" t="s">
        <v>33</v>
      </c>
      <c r="N7954" t="s">
        <v>47</v>
      </c>
      <c r="O7954" t="s">
        <v>35</v>
      </c>
      <c r="P7954" t="s">
        <v>36</v>
      </c>
      <c r="Q7954">
        <v>2</v>
      </c>
      <c r="R7954" t="s">
        <v>37</v>
      </c>
      <c r="S7954">
        <v>28</v>
      </c>
      <c r="T7954" t="s">
        <v>50</v>
      </c>
      <c r="U7954">
        <v>91301</v>
      </c>
      <c r="V7954">
        <v>6</v>
      </c>
      <c r="W7954" t="s">
        <v>39</v>
      </c>
      <c r="X7954" t="s">
        <v>40</v>
      </c>
      <c r="Y7954" t="s">
        <v>40</v>
      </c>
      <c r="Z7954">
        <v>0</v>
      </c>
      <c r="AA7954" t="s">
        <v>20108</v>
      </c>
    </row>
    <row r="7955" spans="1:27" x14ac:dyDescent="0.3">
      <c r="A7955" t="s">
        <v>16012</v>
      </c>
      <c r="B7955" s="1">
        <v>45258</v>
      </c>
      <c r="C7955" s="2">
        <v>0.375</v>
      </c>
      <c r="D7955" t="s">
        <v>63</v>
      </c>
      <c r="E7955" t="s">
        <v>16013</v>
      </c>
      <c r="F7955" t="s">
        <v>150</v>
      </c>
      <c r="G7955" t="s">
        <v>65</v>
      </c>
      <c r="H7955" t="s">
        <v>80</v>
      </c>
      <c r="I7955" t="s">
        <v>128</v>
      </c>
      <c r="J7955">
        <v>1</v>
      </c>
      <c r="K7955">
        <v>12395</v>
      </c>
      <c r="L7955">
        <v>12395</v>
      </c>
      <c r="M7955" t="s">
        <v>40</v>
      </c>
      <c r="N7955" t="s">
        <v>58</v>
      </c>
      <c r="O7955" t="s">
        <v>48</v>
      </c>
      <c r="P7955" t="s">
        <v>68</v>
      </c>
      <c r="Q7955">
        <v>5</v>
      </c>
      <c r="R7955" t="s">
        <v>69</v>
      </c>
      <c r="S7955">
        <v>45</v>
      </c>
      <c r="T7955" t="s">
        <v>50</v>
      </c>
      <c r="U7955">
        <v>27990</v>
      </c>
      <c r="V7955">
        <v>1</v>
      </c>
      <c r="W7955" t="s">
        <v>61</v>
      </c>
      <c r="X7955" t="s">
        <v>33</v>
      </c>
      <c r="Y7955" t="s">
        <v>40</v>
      </c>
      <c r="Z7955">
        <v>2</v>
      </c>
      <c r="AA7955" t="s">
        <v>20108</v>
      </c>
    </row>
    <row r="7956" spans="1:27" x14ac:dyDescent="0.3">
      <c r="A7956" t="s">
        <v>16014</v>
      </c>
      <c r="B7956" s="1">
        <v>45258</v>
      </c>
      <c r="C7956" s="2">
        <v>0.41666666666666669</v>
      </c>
      <c r="D7956" t="s">
        <v>166</v>
      </c>
      <c r="E7956" t="s">
        <v>16015</v>
      </c>
      <c r="F7956" t="s">
        <v>150</v>
      </c>
      <c r="G7956" t="s">
        <v>30</v>
      </c>
      <c r="H7956" t="s">
        <v>66</v>
      </c>
      <c r="I7956" t="s">
        <v>103</v>
      </c>
      <c r="J7956">
        <v>2</v>
      </c>
      <c r="K7956">
        <v>18013</v>
      </c>
      <c r="L7956">
        <v>36026</v>
      </c>
      <c r="M7956" t="s">
        <v>40</v>
      </c>
      <c r="N7956" t="s">
        <v>89</v>
      </c>
      <c r="O7956" t="s">
        <v>35</v>
      </c>
      <c r="P7956" t="s">
        <v>68</v>
      </c>
      <c r="Q7956">
        <v>4</v>
      </c>
      <c r="R7956" t="s">
        <v>69</v>
      </c>
      <c r="S7956">
        <v>41</v>
      </c>
      <c r="T7956" t="s">
        <v>50</v>
      </c>
      <c r="U7956">
        <v>199596</v>
      </c>
      <c r="V7956">
        <v>9</v>
      </c>
      <c r="W7956" t="s">
        <v>100</v>
      </c>
      <c r="X7956" t="s">
        <v>40</v>
      </c>
      <c r="Y7956" t="s">
        <v>40</v>
      </c>
      <c r="Z7956">
        <v>3</v>
      </c>
      <c r="AA7956" t="s">
        <v>20108</v>
      </c>
    </row>
    <row r="7957" spans="1:27" x14ac:dyDescent="0.3">
      <c r="A7957" t="s">
        <v>16016</v>
      </c>
      <c r="B7957" s="1">
        <v>45258</v>
      </c>
      <c r="C7957" s="2">
        <v>0.45833333333333331</v>
      </c>
      <c r="D7957" t="s">
        <v>180</v>
      </c>
      <c r="E7957" t="s">
        <v>16017</v>
      </c>
      <c r="F7957" t="s">
        <v>127</v>
      </c>
      <c r="G7957" t="s">
        <v>30</v>
      </c>
      <c r="H7957" t="s">
        <v>45</v>
      </c>
      <c r="I7957" t="s">
        <v>95</v>
      </c>
      <c r="J7957">
        <v>4</v>
      </c>
      <c r="K7957">
        <v>141060</v>
      </c>
      <c r="L7957">
        <v>536028</v>
      </c>
      <c r="M7957" t="s">
        <v>33</v>
      </c>
      <c r="N7957" t="s">
        <v>47</v>
      </c>
      <c r="O7957" t="s">
        <v>35</v>
      </c>
      <c r="P7957" t="s">
        <v>68</v>
      </c>
      <c r="Q7957">
        <v>5</v>
      </c>
      <c r="R7957" t="s">
        <v>99</v>
      </c>
      <c r="S7957">
        <v>57</v>
      </c>
      <c r="T7957" t="s">
        <v>38</v>
      </c>
      <c r="U7957">
        <v>14205</v>
      </c>
      <c r="V7957">
        <v>2</v>
      </c>
      <c r="W7957" t="s">
        <v>61</v>
      </c>
      <c r="X7957" t="s">
        <v>33</v>
      </c>
      <c r="Y7957" t="s">
        <v>40</v>
      </c>
      <c r="Z7957">
        <v>2</v>
      </c>
      <c r="AA7957" t="s">
        <v>20107</v>
      </c>
    </row>
    <row r="7958" spans="1:27" x14ac:dyDescent="0.3">
      <c r="A7958" t="s">
        <v>16018</v>
      </c>
      <c r="B7958" s="1">
        <v>45258</v>
      </c>
      <c r="C7958" s="2">
        <v>0.5</v>
      </c>
      <c r="D7958" t="s">
        <v>180</v>
      </c>
      <c r="E7958" t="s">
        <v>16019</v>
      </c>
      <c r="F7958" t="s">
        <v>55</v>
      </c>
      <c r="G7958" t="s">
        <v>65</v>
      </c>
      <c r="H7958" t="s">
        <v>80</v>
      </c>
      <c r="I7958" t="s">
        <v>32</v>
      </c>
      <c r="J7958">
        <v>1</v>
      </c>
      <c r="K7958">
        <v>54164</v>
      </c>
      <c r="L7958">
        <v>46039.4</v>
      </c>
      <c r="M7958" t="s">
        <v>40</v>
      </c>
      <c r="N7958" t="s">
        <v>67</v>
      </c>
      <c r="O7958" t="s">
        <v>85</v>
      </c>
      <c r="P7958" t="s">
        <v>68</v>
      </c>
      <c r="Q7958">
        <v>1</v>
      </c>
      <c r="R7958" t="s">
        <v>37</v>
      </c>
      <c r="S7958">
        <v>49</v>
      </c>
      <c r="T7958" t="s">
        <v>38</v>
      </c>
      <c r="U7958">
        <v>55719</v>
      </c>
      <c r="V7958">
        <v>7</v>
      </c>
      <c r="W7958" t="s">
        <v>90</v>
      </c>
      <c r="X7958" t="s">
        <v>40</v>
      </c>
      <c r="Y7958" t="s">
        <v>40</v>
      </c>
      <c r="Z7958">
        <v>0</v>
      </c>
      <c r="AA7958" t="s">
        <v>20108</v>
      </c>
    </row>
    <row r="7959" spans="1:27" x14ac:dyDescent="0.3">
      <c r="A7959" t="s">
        <v>16020</v>
      </c>
      <c r="B7959" s="1">
        <v>45258</v>
      </c>
      <c r="C7959" s="2">
        <v>4.1666666666666664E-2</v>
      </c>
      <c r="D7959" t="s">
        <v>185</v>
      </c>
      <c r="E7959" t="s">
        <v>16021</v>
      </c>
      <c r="F7959" t="s">
        <v>98</v>
      </c>
      <c r="G7959" t="s">
        <v>84</v>
      </c>
      <c r="H7959" t="s">
        <v>57</v>
      </c>
      <c r="I7959" t="s">
        <v>133</v>
      </c>
      <c r="J7959">
        <v>1</v>
      </c>
      <c r="K7959">
        <v>62154</v>
      </c>
      <c r="L7959">
        <v>55938.6</v>
      </c>
      <c r="M7959" t="s">
        <v>33</v>
      </c>
      <c r="N7959" t="s">
        <v>67</v>
      </c>
      <c r="O7959" t="s">
        <v>35</v>
      </c>
      <c r="P7959" t="s">
        <v>36</v>
      </c>
      <c r="Q7959">
        <v>1</v>
      </c>
      <c r="R7959" t="s">
        <v>99</v>
      </c>
      <c r="S7959">
        <v>52</v>
      </c>
      <c r="T7959" t="s">
        <v>38</v>
      </c>
      <c r="U7959">
        <v>27308</v>
      </c>
      <c r="V7959">
        <v>4</v>
      </c>
      <c r="W7959" t="s">
        <v>39</v>
      </c>
      <c r="X7959" t="s">
        <v>40</v>
      </c>
      <c r="Y7959" t="s">
        <v>40</v>
      </c>
      <c r="Z7959">
        <v>2</v>
      </c>
      <c r="AA7959" t="s">
        <v>20108</v>
      </c>
    </row>
    <row r="7960" spans="1:27" x14ac:dyDescent="0.3">
      <c r="A7960" t="s">
        <v>16022</v>
      </c>
      <c r="B7960" s="1">
        <v>45258</v>
      </c>
      <c r="C7960" s="2">
        <v>8.3333333333333329E-2</v>
      </c>
      <c r="D7960" t="s">
        <v>145</v>
      </c>
      <c r="E7960" t="s">
        <v>16023</v>
      </c>
      <c r="F7960" t="s">
        <v>79</v>
      </c>
      <c r="G7960" t="s">
        <v>30</v>
      </c>
      <c r="H7960" t="s">
        <v>45</v>
      </c>
      <c r="I7960" t="s">
        <v>133</v>
      </c>
      <c r="J7960">
        <v>2</v>
      </c>
      <c r="K7960">
        <v>58394</v>
      </c>
      <c r="L7960">
        <v>116788</v>
      </c>
      <c r="M7960" t="s">
        <v>33</v>
      </c>
      <c r="N7960" t="s">
        <v>47</v>
      </c>
      <c r="O7960" t="s">
        <v>35</v>
      </c>
      <c r="P7960" t="s">
        <v>36</v>
      </c>
      <c r="Q7960">
        <v>5</v>
      </c>
      <c r="R7960" t="s">
        <v>49</v>
      </c>
      <c r="S7960">
        <v>33</v>
      </c>
      <c r="T7960" t="s">
        <v>50</v>
      </c>
      <c r="U7960">
        <v>118776</v>
      </c>
      <c r="V7960">
        <v>5</v>
      </c>
      <c r="W7960" t="s">
        <v>39</v>
      </c>
      <c r="X7960" t="s">
        <v>40</v>
      </c>
      <c r="Y7960" t="s">
        <v>33</v>
      </c>
      <c r="Z7960">
        <v>3</v>
      </c>
      <c r="AA7960" t="s">
        <v>20107</v>
      </c>
    </row>
    <row r="7961" spans="1:27" x14ac:dyDescent="0.3">
      <c r="A7961" t="s">
        <v>16024</v>
      </c>
      <c r="B7961" s="1">
        <v>45258</v>
      </c>
      <c r="C7961" s="2">
        <v>0.125</v>
      </c>
      <c r="D7961" t="s">
        <v>112</v>
      </c>
      <c r="E7961" t="s">
        <v>16025</v>
      </c>
      <c r="F7961" t="s">
        <v>114</v>
      </c>
      <c r="G7961" t="s">
        <v>65</v>
      </c>
      <c r="H7961" t="s">
        <v>57</v>
      </c>
      <c r="I7961" t="s">
        <v>32</v>
      </c>
      <c r="J7961">
        <v>4</v>
      </c>
      <c r="K7961">
        <v>27879</v>
      </c>
      <c r="L7961">
        <v>94788.599999999991</v>
      </c>
      <c r="M7961" t="s">
        <v>33</v>
      </c>
      <c r="N7961" t="s">
        <v>58</v>
      </c>
      <c r="O7961" t="s">
        <v>59</v>
      </c>
      <c r="P7961" t="s">
        <v>68</v>
      </c>
      <c r="Q7961">
        <v>5</v>
      </c>
      <c r="R7961" t="s">
        <v>99</v>
      </c>
      <c r="S7961">
        <v>24</v>
      </c>
      <c r="T7961" t="s">
        <v>50</v>
      </c>
      <c r="U7961">
        <v>111481</v>
      </c>
      <c r="V7961">
        <v>3</v>
      </c>
      <c r="W7961" t="s">
        <v>51</v>
      </c>
      <c r="X7961" t="s">
        <v>40</v>
      </c>
      <c r="Y7961" t="s">
        <v>40</v>
      </c>
      <c r="Z7961">
        <v>3</v>
      </c>
      <c r="AA7961" t="s">
        <v>20108</v>
      </c>
    </row>
    <row r="7962" spans="1:27" x14ac:dyDescent="0.3">
      <c r="A7962" t="s">
        <v>16026</v>
      </c>
      <c r="B7962" s="1">
        <v>45258</v>
      </c>
      <c r="C7962" s="2">
        <v>0.16666666666666666</v>
      </c>
      <c r="D7962" t="s">
        <v>175</v>
      </c>
      <c r="E7962" t="s">
        <v>16027</v>
      </c>
      <c r="F7962" t="s">
        <v>93</v>
      </c>
      <c r="G7962" t="s">
        <v>56</v>
      </c>
      <c r="H7962" t="s">
        <v>80</v>
      </c>
      <c r="I7962" t="s">
        <v>46</v>
      </c>
      <c r="J7962">
        <v>3</v>
      </c>
      <c r="K7962">
        <v>146292</v>
      </c>
      <c r="L7962">
        <v>373044.6</v>
      </c>
      <c r="M7962" t="s">
        <v>33</v>
      </c>
      <c r="N7962" t="s">
        <v>67</v>
      </c>
      <c r="O7962" t="s">
        <v>59</v>
      </c>
      <c r="P7962" t="s">
        <v>68</v>
      </c>
      <c r="Q7962">
        <v>4</v>
      </c>
      <c r="R7962" t="s">
        <v>37</v>
      </c>
      <c r="S7962">
        <v>29</v>
      </c>
      <c r="T7962" t="s">
        <v>50</v>
      </c>
      <c r="U7962">
        <v>183572</v>
      </c>
      <c r="V7962">
        <v>2</v>
      </c>
      <c r="W7962" t="s">
        <v>90</v>
      </c>
      <c r="X7962" t="s">
        <v>40</v>
      </c>
      <c r="Y7962" t="s">
        <v>33</v>
      </c>
      <c r="Z7962">
        <v>4</v>
      </c>
      <c r="AA7962" t="s">
        <v>20107</v>
      </c>
    </row>
    <row r="7963" spans="1:27" x14ac:dyDescent="0.3">
      <c r="A7963" t="s">
        <v>16028</v>
      </c>
      <c r="B7963" s="1">
        <v>45258</v>
      </c>
      <c r="C7963" s="2">
        <v>0.20833333333333334</v>
      </c>
      <c r="D7963" t="s">
        <v>112</v>
      </c>
      <c r="E7963" t="s">
        <v>16029</v>
      </c>
      <c r="F7963" t="s">
        <v>73</v>
      </c>
      <c r="G7963" t="s">
        <v>56</v>
      </c>
      <c r="H7963" t="s">
        <v>66</v>
      </c>
      <c r="I7963" t="s">
        <v>133</v>
      </c>
      <c r="J7963">
        <v>3</v>
      </c>
      <c r="K7963">
        <v>14810</v>
      </c>
      <c r="L7963">
        <v>39987</v>
      </c>
      <c r="M7963" t="s">
        <v>40</v>
      </c>
      <c r="N7963" t="s">
        <v>34</v>
      </c>
      <c r="O7963" t="s">
        <v>48</v>
      </c>
      <c r="P7963" t="s">
        <v>68</v>
      </c>
      <c r="Q7963">
        <v>1</v>
      </c>
      <c r="R7963" t="s">
        <v>153</v>
      </c>
      <c r="S7963">
        <v>63</v>
      </c>
      <c r="T7963" t="s">
        <v>50</v>
      </c>
      <c r="U7963">
        <v>112925</v>
      </c>
      <c r="V7963">
        <v>1</v>
      </c>
      <c r="W7963" t="s">
        <v>100</v>
      </c>
      <c r="X7963" t="s">
        <v>33</v>
      </c>
      <c r="Y7963" t="s">
        <v>40</v>
      </c>
      <c r="Z7963">
        <v>2</v>
      </c>
      <c r="AA7963" t="s">
        <v>20108</v>
      </c>
    </row>
    <row r="7964" spans="1:27" x14ac:dyDescent="0.3">
      <c r="A7964" t="s">
        <v>16030</v>
      </c>
      <c r="B7964" s="1">
        <v>45258</v>
      </c>
      <c r="C7964" s="2">
        <v>0.25</v>
      </c>
      <c r="D7964" t="s">
        <v>63</v>
      </c>
      <c r="E7964" t="s">
        <v>16031</v>
      </c>
      <c r="F7964" t="s">
        <v>44</v>
      </c>
      <c r="G7964" t="s">
        <v>56</v>
      </c>
      <c r="H7964" t="s">
        <v>57</v>
      </c>
      <c r="I7964" t="s">
        <v>32</v>
      </c>
      <c r="J7964">
        <v>4</v>
      </c>
      <c r="K7964">
        <v>65386</v>
      </c>
      <c r="L7964">
        <v>261544</v>
      </c>
      <c r="M7964" t="s">
        <v>33</v>
      </c>
      <c r="N7964" t="s">
        <v>47</v>
      </c>
      <c r="O7964" t="s">
        <v>85</v>
      </c>
      <c r="P7964" t="s">
        <v>36</v>
      </c>
      <c r="Q7964">
        <v>2</v>
      </c>
      <c r="R7964" t="s">
        <v>69</v>
      </c>
      <c r="S7964">
        <v>44</v>
      </c>
      <c r="T7964" t="s">
        <v>38</v>
      </c>
      <c r="U7964">
        <v>64481</v>
      </c>
      <c r="V7964">
        <v>7</v>
      </c>
      <c r="W7964" t="s">
        <v>39</v>
      </c>
      <c r="X7964" t="s">
        <v>40</v>
      </c>
      <c r="Y7964" t="s">
        <v>33</v>
      </c>
      <c r="Z7964">
        <v>1</v>
      </c>
      <c r="AA7964" t="s">
        <v>20107</v>
      </c>
    </row>
    <row r="7965" spans="1:27" x14ac:dyDescent="0.3">
      <c r="A7965" t="s">
        <v>16032</v>
      </c>
      <c r="B7965" s="1">
        <v>45258</v>
      </c>
      <c r="C7965" s="2">
        <v>0.29166666666666669</v>
      </c>
      <c r="D7965" t="s">
        <v>122</v>
      </c>
      <c r="E7965" t="s">
        <v>16033</v>
      </c>
      <c r="F7965" t="s">
        <v>83</v>
      </c>
      <c r="G7965" t="s">
        <v>84</v>
      </c>
      <c r="H7965" t="s">
        <v>94</v>
      </c>
      <c r="I7965" t="s">
        <v>128</v>
      </c>
      <c r="J7965">
        <v>4</v>
      </c>
      <c r="K7965">
        <v>36934</v>
      </c>
      <c r="L7965">
        <v>125575.6</v>
      </c>
      <c r="M7965" t="s">
        <v>33</v>
      </c>
      <c r="N7965" t="s">
        <v>47</v>
      </c>
      <c r="O7965" t="s">
        <v>48</v>
      </c>
      <c r="P7965" t="s">
        <v>68</v>
      </c>
      <c r="Q7965">
        <v>3</v>
      </c>
      <c r="R7965" t="s">
        <v>99</v>
      </c>
      <c r="S7965">
        <v>39</v>
      </c>
      <c r="T7965" t="s">
        <v>38</v>
      </c>
      <c r="U7965">
        <v>61510</v>
      </c>
      <c r="V7965">
        <v>9</v>
      </c>
      <c r="W7965" t="s">
        <v>51</v>
      </c>
      <c r="X7965" t="s">
        <v>40</v>
      </c>
      <c r="Y7965" t="s">
        <v>33</v>
      </c>
      <c r="Z7965">
        <v>1</v>
      </c>
      <c r="AA7965" t="s">
        <v>20107</v>
      </c>
    </row>
    <row r="7966" spans="1:27" x14ac:dyDescent="0.3">
      <c r="A7966" t="s">
        <v>16034</v>
      </c>
      <c r="B7966" s="1">
        <v>45258</v>
      </c>
      <c r="C7966" s="2">
        <v>0.33333333333333331</v>
      </c>
      <c r="D7966" t="s">
        <v>122</v>
      </c>
      <c r="E7966" t="s">
        <v>16035</v>
      </c>
      <c r="F7966" t="s">
        <v>93</v>
      </c>
      <c r="G7966" t="s">
        <v>30</v>
      </c>
      <c r="H7966" t="s">
        <v>115</v>
      </c>
      <c r="I7966" t="s">
        <v>46</v>
      </c>
      <c r="J7966">
        <v>1</v>
      </c>
      <c r="K7966">
        <v>27268</v>
      </c>
      <c r="L7966">
        <v>23177.8</v>
      </c>
      <c r="M7966" t="s">
        <v>40</v>
      </c>
      <c r="N7966" t="s">
        <v>47</v>
      </c>
      <c r="O7966" t="s">
        <v>59</v>
      </c>
      <c r="P7966" t="s">
        <v>68</v>
      </c>
      <c r="Q7966">
        <v>2</v>
      </c>
      <c r="R7966" t="s">
        <v>153</v>
      </c>
      <c r="S7966">
        <v>30</v>
      </c>
      <c r="T7966" t="s">
        <v>38</v>
      </c>
      <c r="U7966">
        <v>176063</v>
      </c>
      <c r="V7966">
        <v>1</v>
      </c>
      <c r="W7966" t="s">
        <v>75</v>
      </c>
      <c r="X7966" t="s">
        <v>40</v>
      </c>
      <c r="Y7966" t="s">
        <v>40</v>
      </c>
      <c r="Z7966">
        <v>3</v>
      </c>
      <c r="AA7966" t="s">
        <v>20108</v>
      </c>
    </row>
    <row r="7967" spans="1:27" x14ac:dyDescent="0.3">
      <c r="A7967" t="s">
        <v>16036</v>
      </c>
      <c r="B7967" s="1">
        <v>45258</v>
      </c>
      <c r="C7967" s="2">
        <v>0.375</v>
      </c>
      <c r="D7967" t="s">
        <v>112</v>
      </c>
      <c r="E7967" t="s">
        <v>16037</v>
      </c>
      <c r="F7967" t="s">
        <v>127</v>
      </c>
      <c r="G7967" t="s">
        <v>30</v>
      </c>
      <c r="H7967" t="s">
        <v>31</v>
      </c>
      <c r="I7967" t="s">
        <v>46</v>
      </c>
      <c r="J7967">
        <v>1</v>
      </c>
      <c r="K7967">
        <v>41301</v>
      </c>
      <c r="L7967">
        <v>41301</v>
      </c>
      <c r="M7967" t="s">
        <v>40</v>
      </c>
      <c r="N7967" t="s">
        <v>74</v>
      </c>
      <c r="O7967" t="s">
        <v>48</v>
      </c>
      <c r="P7967" t="s">
        <v>68</v>
      </c>
      <c r="Q7967">
        <v>3</v>
      </c>
      <c r="R7967" t="s">
        <v>60</v>
      </c>
      <c r="S7967">
        <v>53</v>
      </c>
      <c r="T7967" t="s">
        <v>38</v>
      </c>
      <c r="U7967">
        <v>177821</v>
      </c>
      <c r="V7967">
        <v>4</v>
      </c>
      <c r="W7967" t="s">
        <v>61</v>
      </c>
      <c r="X7967" t="s">
        <v>40</v>
      </c>
      <c r="Y7967" t="s">
        <v>40</v>
      </c>
      <c r="Z7967">
        <v>2</v>
      </c>
      <c r="AA7967" t="s">
        <v>20108</v>
      </c>
    </row>
    <row r="7968" spans="1:27" x14ac:dyDescent="0.3">
      <c r="A7968" t="s">
        <v>16038</v>
      </c>
      <c r="B7968" s="1">
        <v>45258</v>
      </c>
      <c r="C7968" s="2">
        <v>0.41666666666666669</v>
      </c>
      <c r="D7968" t="s">
        <v>77</v>
      </c>
      <c r="E7968" t="s">
        <v>16039</v>
      </c>
      <c r="F7968" t="s">
        <v>79</v>
      </c>
      <c r="G7968" t="s">
        <v>107</v>
      </c>
      <c r="H7968" t="s">
        <v>66</v>
      </c>
      <c r="I7968" t="s">
        <v>32</v>
      </c>
      <c r="J7968">
        <v>3</v>
      </c>
      <c r="K7968">
        <v>43852</v>
      </c>
      <c r="L7968">
        <v>131556</v>
      </c>
      <c r="M7968" t="s">
        <v>33</v>
      </c>
      <c r="N7968" t="s">
        <v>58</v>
      </c>
      <c r="O7968" t="s">
        <v>59</v>
      </c>
      <c r="P7968" t="s">
        <v>36</v>
      </c>
      <c r="Q7968">
        <v>3</v>
      </c>
      <c r="R7968" t="s">
        <v>37</v>
      </c>
      <c r="S7968">
        <v>35</v>
      </c>
      <c r="T7968" t="s">
        <v>50</v>
      </c>
      <c r="U7968">
        <v>62071</v>
      </c>
      <c r="V7968">
        <v>6</v>
      </c>
      <c r="W7968" t="s">
        <v>75</v>
      </c>
      <c r="X7968" t="s">
        <v>33</v>
      </c>
      <c r="Y7968" t="s">
        <v>33</v>
      </c>
      <c r="Z7968">
        <v>0</v>
      </c>
      <c r="AA7968" t="s">
        <v>20107</v>
      </c>
    </row>
    <row r="7969" spans="1:27" x14ac:dyDescent="0.3">
      <c r="A7969" t="s">
        <v>16040</v>
      </c>
      <c r="B7969" s="1">
        <v>45258</v>
      </c>
      <c r="C7969" s="2">
        <v>0.45833333333333331</v>
      </c>
      <c r="D7969" t="s">
        <v>27</v>
      </c>
      <c r="E7969" t="s">
        <v>16041</v>
      </c>
      <c r="F7969" t="s">
        <v>93</v>
      </c>
      <c r="G7969" t="s">
        <v>56</v>
      </c>
      <c r="H7969" t="s">
        <v>45</v>
      </c>
      <c r="I7969" t="s">
        <v>133</v>
      </c>
      <c r="J7969">
        <v>4</v>
      </c>
      <c r="K7969">
        <v>8848</v>
      </c>
      <c r="L7969">
        <v>30083.200000000001</v>
      </c>
      <c r="M7969" t="s">
        <v>40</v>
      </c>
      <c r="N7969" t="s">
        <v>47</v>
      </c>
      <c r="O7969" t="s">
        <v>59</v>
      </c>
      <c r="P7969" t="s">
        <v>36</v>
      </c>
      <c r="Q7969">
        <v>3</v>
      </c>
      <c r="R7969" t="s">
        <v>60</v>
      </c>
      <c r="S7969">
        <v>23</v>
      </c>
      <c r="T7969" t="s">
        <v>38</v>
      </c>
      <c r="U7969">
        <v>59564</v>
      </c>
      <c r="V7969">
        <v>1</v>
      </c>
      <c r="W7969" t="s">
        <v>90</v>
      </c>
      <c r="X7969" t="s">
        <v>40</v>
      </c>
      <c r="Y7969" t="s">
        <v>40</v>
      </c>
      <c r="Z7969">
        <v>1</v>
      </c>
      <c r="AA7969" t="s">
        <v>20108</v>
      </c>
    </row>
    <row r="7970" spans="1:27" x14ac:dyDescent="0.3">
      <c r="A7970" t="s">
        <v>16042</v>
      </c>
      <c r="B7970" s="1">
        <v>45259</v>
      </c>
      <c r="C7970" s="2">
        <v>0.5</v>
      </c>
      <c r="D7970" t="s">
        <v>185</v>
      </c>
      <c r="E7970" t="s">
        <v>16043</v>
      </c>
      <c r="F7970" t="s">
        <v>83</v>
      </c>
      <c r="G7970" t="s">
        <v>84</v>
      </c>
      <c r="H7970" t="s">
        <v>115</v>
      </c>
      <c r="I7970" t="s">
        <v>128</v>
      </c>
      <c r="J7970">
        <v>1</v>
      </c>
      <c r="K7970">
        <v>44304</v>
      </c>
      <c r="L7970">
        <v>42088.800000000003</v>
      </c>
      <c r="M7970" t="s">
        <v>40</v>
      </c>
      <c r="N7970" t="s">
        <v>47</v>
      </c>
      <c r="O7970" t="s">
        <v>48</v>
      </c>
      <c r="P7970" t="s">
        <v>68</v>
      </c>
      <c r="Q7970">
        <v>5</v>
      </c>
      <c r="R7970" t="s">
        <v>49</v>
      </c>
      <c r="S7970">
        <v>55</v>
      </c>
      <c r="T7970" t="s">
        <v>50</v>
      </c>
      <c r="U7970">
        <v>84695</v>
      </c>
      <c r="V7970">
        <v>5</v>
      </c>
      <c r="W7970" t="s">
        <v>100</v>
      </c>
      <c r="X7970" t="s">
        <v>40</v>
      </c>
      <c r="Y7970" t="s">
        <v>33</v>
      </c>
      <c r="Z7970">
        <v>1</v>
      </c>
      <c r="AA7970" t="s">
        <v>20108</v>
      </c>
    </row>
    <row r="7971" spans="1:27" x14ac:dyDescent="0.3">
      <c r="A7971" t="s">
        <v>16044</v>
      </c>
      <c r="B7971" s="1">
        <v>45259</v>
      </c>
      <c r="C7971" s="2">
        <v>4.1666666666666664E-2</v>
      </c>
      <c r="D7971" t="s">
        <v>63</v>
      </c>
      <c r="E7971" t="s">
        <v>16045</v>
      </c>
      <c r="F7971" t="s">
        <v>110</v>
      </c>
      <c r="G7971" t="s">
        <v>65</v>
      </c>
      <c r="H7971" t="s">
        <v>45</v>
      </c>
      <c r="I7971" t="s">
        <v>46</v>
      </c>
      <c r="J7971">
        <v>3</v>
      </c>
      <c r="K7971">
        <v>136613</v>
      </c>
      <c r="L7971">
        <v>389347.05</v>
      </c>
      <c r="M7971" t="s">
        <v>33</v>
      </c>
      <c r="N7971" t="s">
        <v>74</v>
      </c>
      <c r="O7971" t="s">
        <v>59</v>
      </c>
      <c r="P7971" t="s">
        <v>68</v>
      </c>
      <c r="Q7971">
        <v>1</v>
      </c>
      <c r="R7971" t="s">
        <v>49</v>
      </c>
      <c r="S7971">
        <v>47</v>
      </c>
      <c r="T7971" t="s">
        <v>38</v>
      </c>
      <c r="U7971">
        <v>89223</v>
      </c>
      <c r="V7971">
        <v>6</v>
      </c>
      <c r="W7971" t="s">
        <v>61</v>
      </c>
      <c r="X7971" t="s">
        <v>40</v>
      </c>
      <c r="Y7971" t="s">
        <v>40</v>
      </c>
      <c r="Z7971">
        <v>4</v>
      </c>
      <c r="AA7971" t="s">
        <v>20107</v>
      </c>
    </row>
    <row r="7972" spans="1:27" x14ac:dyDescent="0.3">
      <c r="A7972" t="s">
        <v>16046</v>
      </c>
      <c r="B7972" s="1">
        <v>45259</v>
      </c>
      <c r="C7972" s="2">
        <v>8.3333333333333329E-2</v>
      </c>
      <c r="D7972" t="s">
        <v>27</v>
      </c>
      <c r="E7972" t="s">
        <v>16047</v>
      </c>
      <c r="F7972" t="s">
        <v>164</v>
      </c>
      <c r="G7972" t="s">
        <v>84</v>
      </c>
      <c r="H7972" t="s">
        <v>80</v>
      </c>
      <c r="I7972" t="s">
        <v>32</v>
      </c>
      <c r="J7972">
        <v>3</v>
      </c>
      <c r="K7972">
        <v>90720</v>
      </c>
      <c r="L7972">
        <v>231336</v>
      </c>
      <c r="M7972" t="s">
        <v>33</v>
      </c>
      <c r="N7972" t="s">
        <v>89</v>
      </c>
      <c r="O7972" t="s">
        <v>59</v>
      </c>
      <c r="P7972" t="s">
        <v>36</v>
      </c>
      <c r="Q7972">
        <v>4</v>
      </c>
      <c r="R7972" t="s">
        <v>60</v>
      </c>
      <c r="S7972">
        <v>29</v>
      </c>
      <c r="T7972" t="s">
        <v>50</v>
      </c>
      <c r="U7972">
        <v>76545</v>
      </c>
      <c r="V7972">
        <v>8</v>
      </c>
      <c r="W7972" t="s">
        <v>61</v>
      </c>
      <c r="X7972" t="s">
        <v>40</v>
      </c>
      <c r="Y7972" t="s">
        <v>40</v>
      </c>
      <c r="Z7972">
        <v>1</v>
      </c>
      <c r="AA7972" t="s">
        <v>20107</v>
      </c>
    </row>
    <row r="7973" spans="1:27" x14ac:dyDescent="0.3">
      <c r="A7973" t="s">
        <v>16048</v>
      </c>
      <c r="B7973" s="1">
        <v>45259</v>
      </c>
      <c r="C7973" s="2">
        <v>0.125</v>
      </c>
      <c r="D7973" t="s">
        <v>77</v>
      </c>
      <c r="E7973" t="s">
        <v>16049</v>
      </c>
      <c r="F7973" t="s">
        <v>110</v>
      </c>
      <c r="G7973" t="s">
        <v>30</v>
      </c>
      <c r="H7973" t="s">
        <v>45</v>
      </c>
      <c r="I7973" t="s">
        <v>32</v>
      </c>
      <c r="J7973">
        <v>2</v>
      </c>
      <c r="K7973">
        <v>116047</v>
      </c>
      <c r="L7973">
        <v>232094</v>
      </c>
      <c r="M7973" t="s">
        <v>33</v>
      </c>
      <c r="N7973" t="s">
        <v>74</v>
      </c>
      <c r="O7973" t="s">
        <v>85</v>
      </c>
      <c r="P7973" t="s">
        <v>68</v>
      </c>
      <c r="Q7973">
        <v>4</v>
      </c>
      <c r="R7973" t="s">
        <v>37</v>
      </c>
      <c r="S7973">
        <v>43</v>
      </c>
      <c r="T7973" t="s">
        <v>38</v>
      </c>
      <c r="U7973">
        <v>93724</v>
      </c>
      <c r="V7973">
        <v>3</v>
      </c>
      <c r="W7973" t="s">
        <v>51</v>
      </c>
      <c r="X7973" t="s">
        <v>33</v>
      </c>
      <c r="Y7973" t="s">
        <v>40</v>
      </c>
      <c r="Z7973">
        <v>4</v>
      </c>
      <c r="AA7973" t="s">
        <v>20107</v>
      </c>
    </row>
    <row r="7974" spans="1:27" x14ac:dyDescent="0.3">
      <c r="A7974" t="s">
        <v>16050</v>
      </c>
      <c r="B7974" s="1">
        <v>45259</v>
      </c>
      <c r="C7974" s="2">
        <v>0.16666666666666666</v>
      </c>
      <c r="D7974" t="s">
        <v>145</v>
      </c>
      <c r="E7974" t="s">
        <v>16051</v>
      </c>
      <c r="F7974" t="s">
        <v>98</v>
      </c>
      <c r="G7974" t="s">
        <v>56</v>
      </c>
      <c r="H7974" t="s">
        <v>31</v>
      </c>
      <c r="I7974" t="s">
        <v>46</v>
      </c>
      <c r="J7974">
        <v>4</v>
      </c>
      <c r="K7974">
        <v>49315</v>
      </c>
      <c r="L7974">
        <v>197260</v>
      </c>
      <c r="M7974" t="s">
        <v>33</v>
      </c>
      <c r="N7974" t="s">
        <v>47</v>
      </c>
      <c r="O7974" t="s">
        <v>85</v>
      </c>
      <c r="P7974" t="s">
        <v>68</v>
      </c>
      <c r="Q7974">
        <v>4</v>
      </c>
      <c r="R7974" t="s">
        <v>69</v>
      </c>
      <c r="S7974">
        <v>67</v>
      </c>
      <c r="T7974" t="s">
        <v>38</v>
      </c>
      <c r="U7974">
        <v>6492</v>
      </c>
      <c r="V7974">
        <v>4</v>
      </c>
      <c r="W7974" t="s">
        <v>75</v>
      </c>
      <c r="X7974" t="s">
        <v>40</v>
      </c>
      <c r="Y7974" t="s">
        <v>40</v>
      </c>
      <c r="Z7974">
        <v>2</v>
      </c>
      <c r="AA7974" t="s">
        <v>20107</v>
      </c>
    </row>
    <row r="7975" spans="1:27" x14ac:dyDescent="0.3">
      <c r="A7975" t="s">
        <v>16052</v>
      </c>
      <c r="B7975" s="1">
        <v>45259</v>
      </c>
      <c r="C7975" s="2">
        <v>0.20833333333333334</v>
      </c>
      <c r="D7975" t="s">
        <v>63</v>
      </c>
      <c r="E7975" t="s">
        <v>16053</v>
      </c>
      <c r="F7975" t="s">
        <v>98</v>
      </c>
      <c r="G7975" t="s">
        <v>107</v>
      </c>
      <c r="H7975" t="s">
        <v>31</v>
      </c>
      <c r="I7975" t="s">
        <v>46</v>
      </c>
      <c r="J7975">
        <v>2</v>
      </c>
      <c r="K7975">
        <v>97062</v>
      </c>
      <c r="L7975">
        <v>184417.8</v>
      </c>
      <c r="M7975" t="s">
        <v>33</v>
      </c>
      <c r="N7975" t="s">
        <v>58</v>
      </c>
      <c r="O7975" t="s">
        <v>59</v>
      </c>
      <c r="P7975" t="s">
        <v>36</v>
      </c>
      <c r="Q7975">
        <v>1</v>
      </c>
      <c r="R7975" t="s">
        <v>153</v>
      </c>
      <c r="S7975">
        <v>28</v>
      </c>
      <c r="T7975" t="s">
        <v>38</v>
      </c>
      <c r="U7975">
        <v>166880</v>
      </c>
      <c r="V7975">
        <v>6</v>
      </c>
      <c r="W7975" t="s">
        <v>75</v>
      </c>
      <c r="X7975" t="s">
        <v>40</v>
      </c>
      <c r="Y7975" t="s">
        <v>33</v>
      </c>
      <c r="Z7975">
        <v>3</v>
      </c>
      <c r="AA7975" t="s">
        <v>20107</v>
      </c>
    </row>
    <row r="7976" spans="1:27" x14ac:dyDescent="0.3">
      <c r="A7976" t="s">
        <v>16054</v>
      </c>
      <c r="B7976" s="1">
        <v>45259</v>
      </c>
      <c r="C7976" s="2">
        <v>0.25</v>
      </c>
      <c r="D7976" t="s">
        <v>53</v>
      </c>
      <c r="E7976" t="s">
        <v>16055</v>
      </c>
      <c r="F7976" t="s">
        <v>114</v>
      </c>
      <c r="G7976" t="s">
        <v>84</v>
      </c>
      <c r="H7976" t="s">
        <v>94</v>
      </c>
      <c r="I7976" t="s">
        <v>128</v>
      </c>
      <c r="J7976">
        <v>1</v>
      </c>
      <c r="K7976">
        <v>83215</v>
      </c>
      <c r="L7976">
        <v>79054.25</v>
      </c>
      <c r="M7976" t="s">
        <v>33</v>
      </c>
      <c r="N7976" t="s">
        <v>74</v>
      </c>
      <c r="O7976" t="s">
        <v>59</v>
      </c>
      <c r="P7976" t="s">
        <v>68</v>
      </c>
      <c r="Q7976">
        <v>5</v>
      </c>
      <c r="R7976" t="s">
        <v>60</v>
      </c>
      <c r="S7976">
        <v>25</v>
      </c>
      <c r="T7976" t="s">
        <v>50</v>
      </c>
      <c r="U7976">
        <v>106640</v>
      </c>
      <c r="V7976">
        <v>7</v>
      </c>
      <c r="W7976" t="s">
        <v>39</v>
      </c>
      <c r="X7976" t="s">
        <v>40</v>
      </c>
      <c r="Y7976" t="s">
        <v>33</v>
      </c>
      <c r="Z7976">
        <v>3</v>
      </c>
      <c r="AA7976" t="s">
        <v>20108</v>
      </c>
    </row>
    <row r="7977" spans="1:27" x14ac:dyDescent="0.3">
      <c r="A7977" t="s">
        <v>16056</v>
      </c>
      <c r="B7977" s="1">
        <v>45259</v>
      </c>
      <c r="C7977" s="2">
        <v>0.29166666666666669</v>
      </c>
      <c r="D7977" t="s">
        <v>87</v>
      </c>
      <c r="E7977" t="s">
        <v>16057</v>
      </c>
      <c r="F7977" t="s">
        <v>140</v>
      </c>
      <c r="G7977" t="s">
        <v>107</v>
      </c>
      <c r="H7977" t="s">
        <v>45</v>
      </c>
      <c r="I7977" t="s">
        <v>46</v>
      </c>
      <c r="J7977">
        <v>1</v>
      </c>
      <c r="K7977">
        <v>20159</v>
      </c>
      <c r="L7977">
        <v>18143.099999999999</v>
      </c>
      <c r="M7977" t="s">
        <v>40</v>
      </c>
      <c r="N7977" t="s">
        <v>47</v>
      </c>
      <c r="O7977" t="s">
        <v>35</v>
      </c>
      <c r="P7977" t="s">
        <v>36</v>
      </c>
      <c r="Q7977">
        <v>4</v>
      </c>
      <c r="R7977" t="s">
        <v>60</v>
      </c>
      <c r="S7977">
        <v>56</v>
      </c>
      <c r="T7977" t="s">
        <v>38</v>
      </c>
      <c r="U7977">
        <v>118271</v>
      </c>
      <c r="V7977">
        <v>8</v>
      </c>
      <c r="W7977" t="s">
        <v>100</v>
      </c>
      <c r="X7977" t="s">
        <v>40</v>
      </c>
      <c r="Y7977" t="s">
        <v>33</v>
      </c>
      <c r="Z7977">
        <v>2</v>
      </c>
      <c r="AA7977" t="s">
        <v>20108</v>
      </c>
    </row>
    <row r="7978" spans="1:27" x14ac:dyDescent="0.3">
      <c r="A7978" t="s">
        <v>16058</v>
      </c>
      <c r="B7978" s="1">
        <v>45259</v>
      </c>
      <c r="C7978" s="2">
        <v>0.33333333333333331</v>
      </c>
      <c r="D7978" t="s">
        <v>148</v>
      </c>
      <c r="E7978" t="s">
        <v>16059</v>
      </c>
      <c r="F7978" t="s">
        <v>83</v>
      </c>
      <c r="G7978" t="s">
        <v>30</v>
      </c>
      <c r="H7978" t="s">
        <v>66</v>
      </c>
      <c r="I7978" t="s">
        <v>103</v>
      </c>
      <c r="J7978">
        <v>3</v>
      </c>
      <c r="K7978">
        <v>127549</v>
      </c>
      <c r="L7978">
        <v>363514.65</v>
      </c>
      <c r="M7978" t="s">
        <v>33</v>
      </c>
      <c r="N7978" t="s">
        <v>34</v>
      </c>
      <c r="O7978" t="s">
        <v>35</v>
      </c>
      <c r="P7978" t="s">
        <v>36</v>
      </c>
      <c r="Q7978">
        <v>5</v>
      </c>
      <c r="R7978" t="s">
        <v>153</v>
      </c>
      <c r="S7978">
        <v>29</v>
      </c>
      <c r="T7978" t="s">
        <v>38</v>
      </c>
      <c r="U7978">
        <v>37907</v>
      </c>
      <c r="V7978">
        <v>8</v>
      </c>
      <c r="W7978" t="s">
        <v>75</v>
      </c>
      <c r="X7978" t="s">
        <v>40</v>
      </c>
      <c r="Y7978" t="s">
        <v>40</v>
      </c>
      <c r="Z7978">
        <v>3</v>
      </c>
      <c r="AA7978" t="s">
        <v>20107</v>
      </c>
    </row>
    <row r="7979" spans="1:27" x14ac:dyDescent="0.3">
      <c r="A7979" t="s">
        <v>16060</v>
      </c>
      <c r="B7979" s="1">
        <v>45259</v>
      </c>
      <c r="C7979" s="2">
        <v>0.375</v>
      </c>
      <c r="D7979" t="s">
        <v>77</v>
      </c>
      <c r="E7979" t="s">
        <v>16061</v>
      </c>
      <c r="F7979" t="s">
        <v>140</v>
      </c>
      <c r="G7979" t="s">
        <v>65</v>
      </c>
      <c r="H7979" t="s">
        <v>31</v>
      </c>
      <c r="I7979" t="s">
        <v>133</v>
      </c>
      <c r="J7979">
        <v>1</v>
      </c>
      <c r="K7979">
        <v>18880</v>
      </c>
      <c r="L7979">
        <v>18880</v>
      </c>
      <c r="M7979" t="s">
        <v>40</v>
      </c>
      <c r="N7979" t="s">
        <v>58</v>
      </c>
      <c r="O7979" t="s">
        <v>59</v>
      </c>
      <c r="P7979" t="s">
        <v>36</v>
      </c>
      <c r="Q7979">
        <v>2</v>
      </c>
      <c r="R7979" t="s">
        <v>60</v>
      </c>
      <c r="S7979">
        <v>50</v>
      </c>
      <c r="T7979" t="s">
        <v>50</v>
      </c>
      <c r="U7979">
        <v>107190</v>
      </c>
      <c r="V7979">
        <v>3</v>
      </c>
      <c r="W7979" t="s">
        <v>100</v>
      </c>
      <c r="X7979" t="s">
        <v>33</v>
      </c>
      <c r="Y7979" t="s">
        <v>40</v>
      </c>
      <c r="Z7979">
        <v>3</v>
      </c>
      <c r="AA7979" t="s">
        <v>20108</v>
      </c>
    </row>
    <row r="7980" spans="1:27" x14ac:dyDescent="0.3">
      <c r="A7980" t="s">
        <v>16062</v>
      </c>
      <c r="B7980" s="1">
        <v>45259</v>
      </c>
      <c r="C7980" s="2">
        <v>0.41666666666666669</v>
      </c>
      <c r="D7980" t="s">
        <v>42</v>
      </c>
      <c r="E7980" t="s">
        <v>16063</v>
      </c>
      <c r="F7980" t="s">
        <v>98</v>
      </c>
      <c r="G7980" t="s">
        <v>84</v>
      </c>
      <c r="H7980" t="s">
        <v>66</v>
      </c>
      <c r="I7980" t="s">
        <v>46</v>
      </c>
      <c r="J7980">
        <v>2</v>
      </c>
      <c r="K7980">
        <v>13199</v>
      </c>
      <c r="L7980">
        <v>25078.1</v>
      </c>
      <c r="M7980" t="s">
        <v>40</v>
      </c>
      <c r="N7980" t="s">
        <v>74</v>
      </c>
      <c r="O7980" t="s">
        <v>85</v>
      </c>
      <c r="P7980" t="s">
        <v>36</v>
      </c>
      <c r="Q7980">
        <v>1</v>
      </c>
      <c r="R7980" t="s">
        <v>37</v>
      </c>
      <c r="S7980">
        <v>55</v>
      </c>
      <c r="T7980" t="s">
        <v>38</v>
      </c>
      <c r="U7980">
        <v>38654</v>
      </c>
      <c r="V7980">
        <v>1</v>
      </c>
      <c r="W7980" t="s">
        <v>75</v>
      </c>
      <c r="X7980" t="s">
        <v>40</v>
      </c>
      <c r="Y7980" t="s">
        <v>40</v>
      </c>
      <c r="Z7980">
        <v>2</v>
      </c>
      <c r="AA7980" t="s">
        <v>20108</v>
      </c>
    </row>
    <row r="7981" spans="1:27" x14ac:dyDescent="0.3">
      <c r="A7981" t="s">
        <v>16064</v>
      </c>
      <c r="B7981" s="1">
        <v>45259</v>
      </c>
      <c r="C7981" s="2">
        <v>0.45833333333333331</v>
      </c>
      <c r="D7981" t="s">
        <v>122</v>
      </c>
      <c r="E7981" t="s">
        <v>16065</v>
      </c>
      <c r="F7981" t="s">
        <v>150</v>
      </c>
      <c r="G7981" t="s">
        <v>30</v>
      </c>
      <c r="H7981" t="s">
        <v>94</v>
      </c>
      <c r="I7981" t="s">
        <v>103</v>
      </c>
      <c r="J7981">
        <v>4</v>
      </c>
      <c r="K7981">
        <v>100969</v>
      </c>
      <c r="L7981">
        <v>343294.6</v>
      </c>
      <c r="M7981" t="s">
        <v>33</v>
      </c>
      <c r="N7981" t="s">
        <v>67</v>
      </c>
      <c r="O7981" t="s">
        <v>59</v>
      </c>
      <c r="P7981" t="s">
        <v>68</v>
      </c>
      <c r="Q7981">
        <v>2</v>
      </c>
      <c r="R7981" t="s">
        <v>153</v>
      </c>
      <c r="S7981">
        <v>60</v>
      </c>
      <c r="T7981" t="s">
        <v>50</v>
      </c>
      <c r="U7981">
        <v>109669</v>
      </c>
      <c r="V7981">
        <v>4</v>
      </c>
      <c r="W7981" t="s">
        <v>75</v>
      </c>
      <c r="X7981" t="s">
        <v>40</v>
      </c>
      <c r="Y7981" t="s">
        <v>40</v>
      </c>
      <c r="Z7981">
        <v>0</v>
      </c>
      <c r="AA7981" t="s">
        <v>20107</v>
      </c>
    </row>
    <row r="7982" spans="1:27" x14ac:dyDescent="0.3">
      <c r="A7982" t="s">
        <v>16066</v>
      </c>
      <c r="B7982" s="1">
        <v>45259</v>
      </c>
      <c r="C7982" s="2">
        <v>0.5</v>
      </c>
      <c r="D7982" t="s">
        <v>180</v>
      </c>
      <c r="E7982" t="s">
        <v>16067</v>
      </c>
      <c r="F7982" t="s">
        <v>114</v>
      </c>
      <c r="G7982" t="s">
        <v>56</v>
      </c>
      <c r="H7982" t="s">
        <v>80</v>
      </c>
      <c r="I7982" t="s">
        <v>128</v>
      </c>
      <c r="J7982">
        <v>3</v>
      </c>
      <c r="K7982">
        <v>62003</v>
      </c>
      <c r="L7982">
        <v>167408.1</v>
      </c>
      <c r="M7982" t="s">
        <v>33</v>
      </c>
      <c r="N7982" t="s">
        <v>58</v>
      </c>
      <c r="O7982" t="s">
        <v>85</v>
      </c>
      <c r="P7982" t="s">
        <v>36</v>
      </c>
      <c r="Q7982">
        <v>1</v>
      </c>
      <c r="R7982" t="s">
        <v>99</v>
      </c>
      <c r="S7982">
        <v>53</v>
      </c>
      <c r="T7982" t="s">
        <v>50</v>
      </c>
      <c r="U7982">
        <v>185394</v>
      </c>
      <c r="V7982">
        <v>2</v>
      </c>
      <c r="W7982" t="s">
        <v>75</v>
      </c>
      <c r="X7982" t="s">
        <v>33</v>
      </c>
      <c r="Y7982" t="s">
        <v>40</v>
      </c>
      <c r="Z7982">
        <v>1</v>
      </c>
      <c r="AA7982" t="s">
        <v>20107</v>
      </c>
    </row>
    <row r="7983" spans="1:27" x14ac:dyDescent="0.3">
      <c r="A7983" t="s">
        <v>16068</v>
      </c>
      <c r="B7983" s="1">
        <v>45259</v>
      </c>
      <c r="C7983" s="2">
        <v>4.1666666666666664E-2</v>
      </c>
      <c r="D7983" t="s">
        <v>256</v>
      </c>
      <c r="E7983" t="s">
        <v>16069</v>
      </c>
      <c r="F7983" t="s">
        <v>127</v>
      </c>
      <c r="G7983" t="s">
        <v>84</v>
      </c>
      <c r="H7983" t="s">
        <v>31</v>
      </c>
      <c r="I7983" t="s">
        <v>128</v>
      </c>
      <c r="J7983">
        <v>3</v>
      </c>
      <c r="K7983">
        <v>42946</v>
      </c>
      <c r="L7983">
        <v>115954.2</v>
      </c>
      <c r="M7983" t="s">
        <v>33</v>
      </c>
      <c r="N7983" t="s">
        <v>34</v>
      </c>
      <c r="O7983" t="s">
        <v>85</v>
      </c>
      <c r="P7983" t="s">
        <v>68</v>
      </c>
      <c r="Q7983">
        <v>5</v>
      </c>
      <c r="R7983" t="s">
        <v>99</v>
      </c>
      <c r="S7983">
        <v>28</v>
      </c>
      <c r="T7983" t="s">
        <v>50</v>
      </c>
      <c r="U7983">
        <v>127685</v>
      </c>
      <c r="V7983">
        <v>3</v>
      </c>
      <c r="W7983" t="s">
        <v>90</v>
      </c>
      <c r="X7983" t="s">
        <v>40</v>
      </c>
      <c r="Y7983" t="s">
        <v>33</v>
      </c>
      <c r="Z7983">
        <v>4</v>
      </c>
      <c r="AA7983" t="s">
        <v>20107</v>
      </c>
    </row>
    <row r="7984" spans="1:27" x14ac:dyDescent="0.3">
      <c r="A7984" t="s">
        <v>16070</v>
      </c>
      <c r="B7984" s="1">
        <v>45259</v>
      </c>
      <c r="C7984" s="2">
        <v>8.3333333333333329E-2</v>
      </c>
      <c r="D7984" t="s">
        <v>166</v>
      </c>
      <c r="E7984" t="s">
        <v>16071</v>
      </c>
      <c r="F7984" t="s">
        <v>73</v>
      </c>
      <c r="G7984" t="s">
        <v>107</v>
      </c>
      <c r="H7984" t="s">
        <v>31</v>
      </c>
      <c r="I7984" t="s">
        <v>95</v>
      </c>
      <c r="J7984">
        <v>1</v>
      </c>
      <c r="K7984">
        <v>11798</v>
      </c>
      <c r="L7984">
        <v>11798</v>
      </c>
      <c r="M7984" t="s">
        <v>40</v>
      </c>
      <c r="N7984" t="s">
        <v>47</v>
      </c>
      <c r="O7984" t="s">
        <v>35</v>
      </c>
      <c r="P7984" t="s">
        <v>36</v>
      </c>
      <c r="Q7984">
        <v>5</v>
      </c>
      <c r="R7984" t="s">
        <v>69</v>
      </c>
      <c r="S7984">
        <v>48</v>
      </c>
      <c r="T7984" t="s">
        <v>50</v>
      </c>
      <c r="U7984">
        <v>70597</v>
      </c>
      <c r="V7984">
        <v>7</v>
      </c>
      <c r="W7984" t="s">
        <v>100</v>
      </c>
      <c r="X7984" t="s">
        <v>40</v>
      </c>
      <c r="Y7984" t="s">
        <v>33</v>
      </c>
      <c r="Z7984">
        <v>3</v>
      </c>
      <c r="AA7984" t="s">
        <v>20108</v>
      </c>
    </row>
    <row r="7985" spans="1:27" x14ac:dyDescent="0.3">
      <c r="A7985" t="s">
        <v>16072</v>
      </c>
      <c r="B7985" s="1">
        <v>45259</v>
      </c>
      <c r="C7985" s="2">
        <v>0.125</v>
      </c>
      <c r="D7985" t="s">
        <v>105</v>
      </c>
      <c r="E7985" t="s">
        <v>16073</v>
      </c>
      <c r="F7985" t="s">
        <v>114</v>
      </c>
      <c r="G7985" t="s">
        <v>84</v>
      </c>
      <c r="H7985" t="s">
        <v>31</v>
      </c>
      <c r="I7985" t="s">
        <v>95</v>
      </c>
      <c r="J7985">
        <v>3</v>
      </c>
      <c r="K7985">
        <v>31279</v>
      </c>
      <c r="L7985">
        <v>79761.45</v>
      </c>
      <c r="M7985" t="s">
        <v>33</v>
      </c>
      <c r="N7985" t="s">
        <v>58</v>
      </c>
      <c r="O7985" t="s">
        <v>59</v>
      </c>
      <c r="P7985" t="s">
        <v>68</v>
      </c>
      <c r="Q7985">
        <v>2</v>
      </c>
      <c r="R7985" t="s">
        <v>49</v>
      </c>
      <c r="S7985">
        <v>60</v>
      </c>
      <c r="T7985" t="s">
        <v>38</v>
      </c>
      <c r="U7985">
        <v>169758</v>
      </c>
      <c r="V7985">
        <v>1</v>
      </c>
      <c r="W7985" t="s">
        <v>90</v>
      </c>
      <c r="X7985" t="s">
        <v>40</v>
      </c>
      <c r="Y7985" t="s">
        <v>33</v>
      </c>
      <c r="Z7985">
        <v>2</v>
      </c>
      <c r="AA7985" t="s">
        <v>20108</v>
      </c>
    </row>
    <row r="7986" spans="1:27" x14ac:dyDescent="0.3">
      <c r="A7986" t="s">
        <v>16074</v>
      </c>
      <c r="B7986" s="1">
        <v>45259</v>
      </c>
      <c r="C7986" s="2">
        <v>0.16666666666666666</v>
      </c>
      <c r="D7986" t="s">
        <v>185</v>
      </c>
      <c r="E7986" t="s">
        <v>16075</v>
      </c>
      <c r="F7986" t="s">
        <v>73</v>
      </c>
      <c r="G7986" t="s">
        <v>30</v>
      </c>
      <c r="H7986" t="s">
        <v>45</v>
      </c>
      <c r="I7986" t="s">
        <v>128</v>
      </c>
      <c r="J7986">
        <v>3</v>
      </c>
      <c r="K7986">
        <v>63716</v>
      </c>
      <c r="L7986">
        <v>181590.6</v>
      </c>
      <c r="M7986" t="s">
        <v>33</v>
      </c>
      <c r="N7986" t="s">
        <v>58</v>
      </c>
      <c r="O7986" t="s">
        <v>85</v>
      </c>
      <c r="P7986" t="s">
        <v>68</v>
      </c>
      <c r="Q7986">
        <v>1</v>
      </c>
      <c r="R7986" t="s">
        <v>60</v>
      </c>
      <c r="S7986">
        <v>57</v>
      </c>
      <c r="T7986" t="s">
        <v>38</v>
      </c>
      <c r="U7986">
        <v>149805</v>
      </c>
      <c r="V7986">
        <v>5</v>
      </c>
      <c r="W7986" t="s">
        <v>51</v>
      </c>
      <c r="X7986" t="s">
        <v>40</v>
      </c>
      <c r="Y7986" t="s">
        <v>40</v>
      </c>
      <c r="Z7986">
        <v>0</v>
      </c>
      <c r="AA7986" t="s">
        <v>20107</v>
      </c>
    </row>
    <row r="7987" spans="1:27" x14ac:dyDescent="0.3">
      <c r="A7987" t="s">
        <v>16076</v>
      </c>
      <c r="B7987" s="1">
        <v>45259</v>
      </c>
      <c r="C7987" s="2">
        <v>0.20833333333333334</v>
      </c>
      <c r="D7987" t="s">
        <v>71</v>
      </c>
      <c r="E7987" t="s">
        <v>16077</v>
      </c>
      <c r="F7987" t="s">
        <v>110</v>
      </c>
      <c r="G7987" t="s">
        <v>30</v>
      </c>
      <c r="H7987" t="s">
        <v>66</v>
      </c>
      <c r="I7987" t="s">
        <v>95</v>
      </c>
      <c r="J7987">
        <v>4</v>
      </c>
      <c r="K7987">
        <v>44964</v>
      </c>
      <c r="L7987">
        <v>161870.39999999999</v>
      </c>
      <c r="M7987" t="s">
        <v>33</v>
      </c>
      <c r="N7987" t="s">
        <v>47</v>
      </c>
      <c r="O7987" t="s">
        <v>59</v>
      </c>
      <c r="P7987" t="s">
        <v>36</v>
      </c>
      <c r="Q7987">
        <v>4</v>
      </c>
      <c r="R7987" t="s">
        <v>37</v>
      </c>
      <c r="S7987">
        <v>65</v>
      </c>
      <c r="T7987" t="s">
        <v>50</v>
      </c>
      <c r="U7987">
        <v>94692</v>
      </c>
      <c r="V7987">
        <v>2</v>
      </c>
      <c r="W7987" t="s">
        <v>51</v>
      </c>
      <c r="X7987" t="s">
        <v>33</v>
      </c>
      <c r="Y7987" t="s">
        <v>40</v>
      </c>
      <c r="Z7987">
        <v>0</v>
      </c>
      <c r="AA7987" t="s">
        <v>20107</v>
      </c>
    </row>
    <row r="7988" spans="1:27" x14ac:dyDescent="0.3">
      <c r="A7988" t="s">
        <v>16078</v>
      </c>
      <c r="B7988" s="1">
        <v>45259</v>
      </c>
      <c r="C7988" s="2">
        <v>0.25</v>
      </c>
      <c r="D7988" t="s">
        <v>175</v>
      </c>
      <c r="E7988" t="s">
        <v>16079</v>
      </c>
      <c r="F7988" t="s">
        <v>44</v>
      </c>
      <c r="G7988" t="s">
        <v>107</v>
      </c>
      <c r="H7988" t="s">
        <v>115</v>
      </c>
      <c r="I7988" t="s">
        <v>32</v>
      </c>
      <c r="J7988">
        <v>3</v>
      </c>
      <c r="K7988">
        <v>131245</v>
      </c>
      <c r="L7988">
        <v>354361.5</v>
      </c>
      <c r="M7988" t="s">
        <v>33</v>
      </c>
      <c r="N7988" t="s">
        <v>67</v>
      </c>
      <c r="O7988" t="s">
        <v>48</v>
      </c>
      <c r="P7988" t="s">
        <v>68</v>
      </c>
      <c r="Q7988">
        <v>4</v>
      </c>
      <c r="R7988" t="s">
        <v>153</v>
      </c>
      <c r="S7988">
        <v>20</v>
      </c>
      <c r="T7988" t="s">
        <v>38</v>
      </c>
      <c r="U7988">
        <v>112469</v>
      </c>
      <c r="V7988">
        <v>7</v>
      </c>
      <c r="W7988" t="s">
        <v>39</v>
      </c>
      <c r="X7988" t="s">
        <v>40</v>
      </c>
      <c r="Y7988" t="s">
        <v>40</v>
      </c>
      <c r="Z7988">
        <v>1</v>
      </c>
      <c r="AA7988" t="s">
        <v>20107</v>
      </c>
    </row>
    <row r="7989" spans="1:27" x14ac:dyDescent="0.3">
      <c r="A7989" t="s">
        <v>16080</v>
      </c>
      <c r="B7989" s="1">
        <v>45259</v>
      </c>
      <c r="C7989" s="2">
        <v>0.29166666666666669</v>
      </c>
      <c r="D7989" t="s">
        <v>87</v>
      </c>
      <c r="E7989" t="s">
        <v>16081</v>
      </c>
      <c r="F7989" t="s">
        <v>79</v>
      </c>
      <c r="G7989" t="s">
        <v>30</v>
      </c>
      <c r="H7989" t="s">
        <v>31</v>
      </c>
      <c r="I7989" t="s">
        <v>103</v>
      </c>
      <c r="J7989">
        <v>4</v>
      </c>
      <c r="K7989">
        <v>72847</v>
      </c>
      <c r="L7989">
        <v>247679.8</v>
      </c>
      <c r="M7989" t="s">
        <v>33</v>
      </c>
      <c r="N7989" t="s">
        <v>58</v>
      </c>
      <c r="O7989" t="s">
        <v>48</v>
      </c>
      <c r="P7989" t="s">
        <v>36</v>
      </c>
      <c r="Q7989">
        <v>3</v>
      </c>
      <c r="R7989" t="s">
        <v>49</v>
      </c>
      <c r="S7989">
        <v>69</v>
      </c>
      <c r="T7989" t="s">
        <v>38</v>
      </c>
      <c r="U7989">
        <v>126764</v>
      </c>
      <c r="V7989">
        <v>4</v>
      </c>
      <c r="W7989" t="s">
        <v>39</v>
      </c>
      <c r="X7989" t="s">
        <v>33</v>
      </c>
      <c r="Y7989" t="s">
        <v>33</v>
      </c>
      <c r="Z7989">
        <v>2</v>
      </c>
      <c r="AA7989" t="s">
        <v>20107</v>
      </c>
    </row>
    <row r="7990" spans="1:27" x14ac:dyDescent="0.3">
      <c r="A7990" t="s">
        <v>16082</v>
      </c>
      <c r="B7990" s="1">
        <v>45259</v>
      </c>
      <c r="C7990" s="2">
        <v>0.33333333333333331</v>
      </c>
      <c r="D7990" t="s">
        <v>112</v>
      </c>
      <c r="E7990" t="s">
        <v>16083</v>
      </c>
      <c r="F7990" t="s">
        <v>150</v>
      </c>
      <c r="G7990" t="s">
        <v>84</v>
      </c>
      <c r="H7990" t="s">
        <v>66</v>
      </c>
      <c r="I7990" t="s">
        <v>128</v>
      </c>
      <c r="J7990">
        <v>2</v>
      </c>
      <c r="K7990">
        <v>89385</v>
      </c>
      <c r="L7990">
        <v>160893</v>
      </c>
      <c r="M7990" t="s">
        <v>33</v>
      </c>
      <c r="N7990" t="s">
        <v>47</v>
      </c>
      <c r="O7990" t="s">
        <v>35</v>
      </c>
      <c r="P7990" t="s">
        <v>68</v>
      </c>
      <c r="Q7990">
        <v>2</v>
      </c>
      <c r="R7990" t="s">
        <v>49</v>
      </c>
      <c r="S7990">
        <v>31</v>
      </c>
      <c r="T7990" t="s">
        <v>38</v>
      </c>
      <c r="U7990">
        <v>106586</v>
      </c>
      <c r="V7990">
        <v>5</v>
      </c>
      <c r="W7990" t="s">
        <v>90</v>
      </c>
      <c r="X7990" t="s">
        <v>40</v>
      </c>
      <c r="Y7990" t="s">
        <v>40</v>
      </c>
      <c r="Z7990">
        <v>3</v>
      </c>
      <c r="AA7990" t="s">
        <v>20107</v>
      </c>
    </row>
    <row r="7991" spans="1:27" x14ac:dyDescent="0.3">
      <c r="A7991" t="s">
        <v>16084</v>
      </c>
      <c r="B7991" s="1">
        <v>45259</v>
      </c>
      <c r="C7991" s="2">
        <v>0.375</v>
      </c>
      <c r="D7991" t="s">
        <v>166</v>
      </c>
      <c r="E7991" t="s">
        <v>16085</v>
      </c>
      <c r="F7991" t="s">
        <v>150</v>
      </c>
      <c r="G7991" t="s">
        <v>107</v>
      </c>
      <c r="H7991" t="s">
        <v>45</v>
      </c>
      <c r="I7991" t="s">
        <v>32</v>
      </c>
      <c r="J7991">
        <v>3</v>
      </c>
      <c r="K7991">
        <v>61315</v>
      </c>
      <c r="L7991">
        <v>156353.25</v>
      </c>
      <c r="M7991" t="s">
        <v>33</v>
      </c>
      <c r="N7991" t="s">
        <v>58</v>
      </c>
      <c r="O7991" t="s">
        <v>48</v>
      </c>
      <c r="P7991" t="s">
        <v>36</v>
      </c>
      <c r="Q7991">
        <v>5</v>
      </c>
      <c r="R7991" t="s">
        <v>60</v>
      </c>
      <c r="S7991">
        <v>42</v>
      </c>
      <c r="T7991" t="s">
        <v>50</v>
      </c>
      <c r="U7991">
        <v>151255</v>
      </c>
      <c r="V7991">
        <v>5</v>
      </c>
      <c r="W7991" t="s">
        <v>39</v>
      </c>
      <c r="X7991" t="s">
        <v>40</v>
      </c>
      <c r="Y7991" t="s">
        <v>33</v>
      </c>
      <c r="Z7991">
        <v>4</v>
      </c>
      <c r="AA7991" t="s">
        <v>20107</v>
      </c>
    </row>
    <row r="7992" spans="1:27" x14ac:dyDescent="0.3">
      <c r="A7992" t="s">
        <v>16086</v>
      </c>
      <c r="B7992" s="1">
        <v>45259</v>
      </c>
      <c r="C7992" s="2">
        <v>0.41666666666666669</v>
      </c>
      <c r="D7992" t="s">
        <v>77</v>
      </c>
      <c r="E7992" t="s">
        <v>16087</v>
      </c>
      <c r="F7992" t="s">
        <v>29</v>
      </c>
      <c r="G7992" t="s">
        <v>30</v>
      </c>
      <c r="H7992" t="s">
        <v>57</v>
      </c>
      <c r="I7992" t="s">
        <v>133</v>
      </c>
      <c r="J7992">
        <v>2</v>
      </c>
      <c r="K7992">
        <v>21672</v>
      </c>
      <c r="L7992">
        <v>43344</v>
      </c>
      <c r="M7992" t="s">
        <v>40</v>
      </c>
      <c r="N7992" t="s">
        <v>89</v>
      </c>
      <c r="O7992" t="s">
        <v>48</v>
      </c>
      <c r="P7992" t="s">
        <v>36</v>
      </c>
      <c r="Q7992">
        <v>2</v>
      </c>
      <c r="R7992" t="s">
        <v>49</v>
      </c>
      <c r="S7992">
        <v>20</v>
      </c>
      <c r="T7992" t="s">
        <v>38</v>
      </c>
      <c r="U7992">
        <v>78036</v>
      </c>
      <c r="V7992">
        <v>8</v>
      </c>
      <c r="W7992" t="s">
        <v>100</v>
      </c>
      <c r="X7992" t="s">
        <v>33</v>
      </c>
      <c r="Y7992" t="s">
        <v>40</v>
      </c>
      <c r="Z7992">
        <v>2</v>
      </c>
      <c r="AA7992" t="s">
        <v>20108</v>
      </c>
    </row>
    <row r="7993" spans="1:27" x14ac:dyDescent="0.3">
      <c r="A7993" t="s">
        <v>16088</v>
      </c>
      <c r="B7993" s="1">
        <v>45259</v>
      </c>
      <c r="C7993" s="2">
        <v>0.45833333333333331</v>
      </c>
      <c r="D7993" t="s">
        <v>180</v>
      </c>
      <c r="E7993" t="s">
        <v>16089</v>
      </c>
      <c r="F7993" t="s">
        <v>55</v>
      </c>
      <c r="G7993" t="s">
        <v>30</v>
      </c>
      <c r="H7993" t="s">
        <v>57</v>
      </c>
      <c r="I7993" t="s">
        <v>133</v>
      </c>
      <c r="J7993">
        <v>4</v>
      </c>
      <c r="K7993">
        <v>114572</v>
      </c>
      <c r="L7993">
        <v>412459.2</v>
      </c>
      <c r="M7993" t="s">
        <v>33</v>
      </c>
      <c r="N7993" t="s">
        <v>67</v>
      </c>
      <c r="O7993" t="s">
        <v>59</v>
      </c>
      <c r="P7993" t="s">
        <v>36</v>
      </c>
      <c r="Q7993">
        <v>4</v>
      </c>
      <c r="R7993" t="s">
        <v>37</v>
      </c>
      <c r="S7993">
        <v>50</v>
      </c>
      <c r="T7993" t="s">
        <v>50</v>
      </c>
      <c r="U7993">
        <v>4647</v>
      </c>
      <c r="V7993">
        <v>2</v>
      </c>
      <c r="W7993" t="s">
        <v>90</v>
      </c>
      <c r="X7993" t="s">
        <v>40</v>
      </c>
      <c r="Y7993" t="s">
        <v>33</v>
      </c>
      <c r="Z7993">
        <v>4</v>
      </c>
      <c r="AA7993" t="s">
        <v>20107</v>
      </c>
    </row>
    <row r="7994" spans="1:27" x14ac:dyDescent="0.3">
      <c r="A7994" t="s">
        <v>16090</v>
      </c>
      <c r="B7994" s="1">
        <v>45260</v>
      </c>
      <c r="C7994" s="2">
        <v>0.5</v>
      </c>
      <c r="D7994" t="s">
        <v>100</v>
      </c>
      <c r="E7994" t="s">
        <v>16091</v>
      </c>
      <c r="F7994" t="s">
        <v>150</v>
      </c>
      <c r="G7994" t="s">
        <v>84</v>
      </c>
      <c r="H7994" t="s">
        <v>66</v>
      </c>
      <c r="I7994" t="s">
        <v>95</v>
      </c>
      <c r="J7994">
        <v>3</v>
      </c>
      <c r="K7994">
        <v>70904</v>
      </c>
      <c r="L7994">
        <v>202076.4</v>
      </c>
      <c r="M7994" t="s">
        <v>33</v>
      </c>
      <c r="N7994" t="s">
        <v>34</v>
      </c>
      <c r="O7994" t="s">
        <v>35</v>
      </c>
      <c r="P7994" t="s">
        <v>68</v>
      </c>
      <c r="Q7994">
        <v>3</v>
      </c>
      <c r="R7994" t="s">
        <v>37</v>
      </c>
      <c r="S7994">
        <v>57</v>
      </c>
      <c r="T7994" t="s">
        <v>50</v>
      </c>
      <c r="U7994">
        <v>125035</v>
      </c>
      <c r="V7994">
        <v>5</v>
      </c>
      <c r="W7994" t="s">
        <v>90</v>
      </c>
      <c r="X7994" t="s">
        <v>33</v>
      </c>
      <c r="Y7994" t="s">
        <v>40</v>
      </c>
      <c r="Z7994">
        <v>2</v>
      </c>
      <c r="AA7994" t="s">
        <v>20107</v>
      </c>
    </row>
    <row r="7995" spans="1:27" x14ac:dyDescent="0.3">
      <c r="A7995" t="s">
        <v>16092</v>
      </c>
      <c r="B7995" s="1">
        <v>45260</v>
      </c>
      <c r="C7995" s="2">
        <v>4.1666666666666664E-2</v>
      </c>
      <c r="D7995" t="s">
        <v>71</v>
      </c>
      <c r="E7995" t="s">
        <v>16093</v>
      </c>
      <c r="F7995" t="s">
        <v>150</v>
      </c>
      <c r="G7995" t="s">
        <v>30</v>
      </c>
      <c r="H7995" t="s">
        <v>45</v>
      </c>
      <c r="I7995" t="s">
        <v>95</v>
      </c>
      <c r="J7995">
        <v>1</v>
      </c>
      <c r="K7995">
        <v>27137</v>
      </c>
      <c r="L7995">
        <v>23066.45</v>
      </c>
      <c r="M7995" t="s">
        <v>40</v>
      </c>
      <c r="N7995" t="s">
        <v>89</v>
      </c>
      <c r="O7995" t="s">
        <v>35</v>
      </c>
      <c r="P7995" t="s">
        <v>36</v>
      </c>
      <c r="Q7995">
        <v>1</v>
      </c>
      <c r="R7995" t="s">
        <v>99</v>
      </c>
      <c r="S7995">
        <v>44</v>
      </c>
      <c r="T7995" t="s">
        <v>50</v>
      </c>
      <c r="U7995">
        <v>176621</v>
      </c>
      <c r="V7995">
        <v>4</v>
      </c>
      <c r="W7995" t="s">
        <v>90</v>
      </c>
      <c r="X7995" t="s">
        <v>40</v>
      </c>
      <c r="Y7995" t="s">
        <v>40</v>
      </c>
      <c r="Z7995">
        <v>1</v>
      </c>
      <c r="AA7995" t="s">
        <v>20108</v>
      </c>
    </row>
    <row r="7996" spans="1:27" x14ac:dyDescent="0.3">
      <c r="A7996" t="s">
        <v>16094</v>
      </c>
      <c r="B7996" s="1">
        <v>45260</v>
      </c>
      <c r="C7996" s="2">
        <v>8.3333333333333329E-2</v>
      </c>
      <c r="D7996" t="s">
        <v>87</v>
      </c>
      <c r="E7996" t="s">
        <v>16095</v>
      </c>
      <c r="F7996" t="s">
        <v>110</v>
      </c>
      <c r="G7996" t="s">
        <v>84</v>
      </c>
      <c r="H7996" t="s">
        <v>57</v>
      </c>
      <c r="I7996" t="s">
        <v>32</v>
      </c>
      <c r="J7996">
        <v>1</v>
      </c>
      <c r="K7996">
        <v>117594</v>
      </c>
      <c r="L7996">
        <v>117594</v>
      </c>
      <c r="M7996" t="s">
        <v>33</v>
      </c>
      <c r="N7996" t="s">
        <v>58</v>
      </c>
      <c r="O7996" t="s">
        <v>48</v>
      </c>
      <c r="P7996" t="s">
        <v>68</v>
      </c>
      <c r="Q7996">
        <v>4</v>
      </c>
      <c r="R7996" t="s">
        <v>99</v>
      </c>
      <c r="S7996">
        <v>57</v>
      </c>
      <c r="T7996" t="s">
        <v>38</v>
      </c>
      <c r="U7996">
        <v>9230</v>
      </c>
      <c r="V7996">
        <v>1</v>
      </c>
      <c r="W7996" t="s">
        <v>75</v>
      </c>
      <c r="X7996" t="s">
        <v>33</v>
      </c>
      <c r="Y7996" t="s">
        <v>40</v>
      </c>
      <c r="Z7996">
        <v>1</v>
      </c>
      <c r="AA7996" t="s">
        <v>20107</v>
      </c>
    </row>
    <row r="7997" spans="1:27" x14ac:dyDescent="0.3">
      <c r="A7997" t="s">
        <v>16096</v>
      </c>
      <c r="B7997" s="1">
        <v>45260</v>
      </c>
      <c r="C7997" s="2">
        <v>0.125</v>
      </c>
      <c r="D7997" t="s">
        <v>142</v>
      </c>
      <c r="E7997" t="s">
        <v>16097</v>
      </c>
      <c r="F7997" t="s">
        <v>93</v>
      </c>
      <c r="G7997" t="s">
        <v>56</v>
      </c>
      <c r="H7997" t="s">
        <v>94</v>
      </c>
      <c r="I7997" t="s">
        <v>133</v>
      </c>
      <c r="J7997">
        <v>3</v>
      </c>
      <c r="K7997">
        <v>146973</v>
      </c>
      <c r="L7997">
        <v>418873.05</v>
      </c>
      <c r="M7997" t="s">
        <v>33</v>
      </c>
      <c r="N7997" t="s">
        <v>67</v>
      </c>
      <c r="O7997" t="s">
        <v>59</v>
      </c>
      <c r="P7997" t="s">
        <v>36</v>
      </c>
      <c r="Q7997">
        <v>4</v>
      </c>
      <c r="R7997" t="s">
        <v>37</v>
      </c>
      <c r="S7997">
        <v>23</v>
      </c>
      <c r="T7997" t="s">
        <v>50</v>
      </c>
      <c r="U7997">
        <v>31865</v>
      </c>
      <c r="V7997">
        <v>1</v>
      </c>
      <c r="W7997" t="s">
        <v>90</v>
      </c>
      <c r="X7997" t="s">
        <v>33</v>
      </c>
      <c r="Y7997" t="s">
        <v>40</v>
      </c>
      <c r="Z7997">
        <v>3</v>
      </c>
      <c r="AA7997" t="s">
        <v>20107</v>
      </c>
    </row>
    <row r="7998" spans="1:27" x14ac:dyDescent="0.3">
      <c r="A7998" t="s">
        <v>16098</v>
      </c>
      <c r="B7998" s="1">
        <v>45260</v>
      </c>
      <c r="C7998" s="2">
        <v>0.16666666666666666</v>
      </c>
      <c r="D7998" t="s">
        <v>142</v>
      </c>
      <c r="E7998" t="s">
        <v>16099</v>
      </c>
      <c r="F7998" t="s">
        <v>150</v>
      </c>
      <c r="G7998" t="s">
        <v>84</v>
      </c>
      <c r="H7998" t="s">
        <v>94</v>
      </c>
      <c r="I7998" t="s">
        <v>46</v>
      </c>
      <c r="J7998">
        <v>4</v>
      </c>
      <c r="K7998">
        <v>134355</v>
      </c>
      <c r="L7998">
        <v>456807</v>
      </c>
      <c r="M7998" t="s">
        <v>33</v>
      </c>
      <c r="N7998" t="s">
        <v>47</v>
      </c>
      <c r="O7998" t="s">
        <v>59</v>
      </c>
      <c r="P7998" t="s">
        <v>68</v>
      </c>
      <c r="Q7998">
        <v>2</v>
      </c>
      <c r="R7998" t="s">
        <v>60</v>
      </c>
      <c r="S7998">
        <v>62</v>
      </c>
      <c r="T7998" t="s">
        <v>38</v>
      </c>
      <c r="U7998">
        <v>92442</v>
      </c>
      <c r="V7998">
        <v>8</v>
      </c>
      <c r="W7998" t="s">
        <v>39</v>
      </c>
      <c r="X7998" t="s">
        <v>40</v>
      </c>
      <c r="Y7998" t="s">
        <v>33</v>
      </c>
      <c r="Z7998">
        <v>4</v>
      </c>
      <c r="AA7998" t="s">
        <v>20107</v>
      </c>
    </row>
    <row r="7999" spans="1:27" x14ac:dyDescent="0.3">
      <c r="A7999" t="s">
        <v>16100</v>
      </c>
      <c r="B7999" s="1">
        <v>45260</v>
      </c>
      <c r="C7999" s="2">
        <v>0.20833333333333334</v>
      </c>
      <c r="D7999" t="s">
        <v>63</v>
      </c>
      <c r="E7999" t="s">
        <v>16101</v>
      </c>
      <c r="F7999" t="s">
        <v>44</v>
      </c>
      <c r="G7999" t="s">
        <v>65</v>
      </c>
      <c r="H7999" t="s">
        <v>57</v>
      </c>
      <c r="I7999" t="s">
        <v>128</v>
      </c>
      <c r="J7999">
        <v>1</v>
      </c>
      <c r="K7999">
        <v>17208</v>
      </c>
      <c r="L7999">
        <v>16347.6</v>
      </c>
      <c r="M7999" t="s">
        <v>40</v>
      </c>
      <c r="N7999" t="s">
        <v>89</v>
      </c>
      <c r="O7999" t="s">
        <v>35</v>
      </c>
      <c r="P7999" t="s">
        <v>68</v>
      </c>
      <c r="Q7999">
        <v>1</v>
      </c>
      <c r="R7999" t="s">
        <v>153</v>
      </c>
      <c r="S7999">
        <v>45</v>
      </c>
      <c r="T7999" t="s">
        <v>50</v>
      </c>
      <c r="U7999">
        <v>43086</v>
      </c>
      <c r="V7999">
        <v>2</v>
      </c>
      <c r="W7999" t="s">
        <v>75</v>
      </c>
      <c r="X7999" t="s">
        <v>40</v>
      </c>
      <c r="Y7999" t="s">
        <v>33</v>
      </c>
      <c r="Z7999">
        <v>3</v>
      </c>
      <c r="AA7999" t="s">
        <v>20108</v>
      </c>
    </row>
    <row r="8000" spans="1:27" x14ac:dyDescent="0.3">
      <c r="A8000" t="s">
        <v>16102</v>
      </c>
      <c r="B8000" s="1">
        <v>45260</v>
      </c>
      <c r="C8000" s="2">
        <v>0.25</v>
      </c>
      <c r="D8000" t="s">
        <v>119</v>
      </c>
      <c r="E8000" t="s">
        <v>16103</v>
      </c>
      <c r="F8000" t="s">
        <v>79</v>
      </c>
      <c r="G8000" t="s">
        <v>30</v>
      </c>
      <c r="H8000" t="s">
        <v>80</v>
      </c>
      <c r="I8000" t="s">
        <v>46</v>
      </c>
      <c r="J8000">
        <v>2</v>
      </c>
      <c r="K8000">
        <v>45994</v>
      </c>
      <c r="L8000">
        <v>82789.2</v>
      </c>
      <c r="M8000" t="s">
        <v>33</v>
      </c>
      <c r="N8000" t="s">
        <v>67</v>
      </c>
      <c r="O8000" t="s">
        <v>59</v>
      </c>
      <c r="P8000" t="s">
        <v>68</v>
      </c>
      <c r="Q8000">
        <v>4</v>
      </c>
      <c r="R8000" t="s">
        <v>69</v>
      </c>
      <c r="S8000">
        <v>51</v>
      </c>
      <c r="T8000" t="s">
        <v>38</v>
      </c>
      <c r="U8000">
        <v>72158</v>
      </c>
      <c r="V8000">
        <v>7</v>
      </c>
      <c r="W8000" t="s">
        <v>51</v>
      </c>
      <c r="X8000" t="s">
        <v>33</v>
      </c>
      <c r="Y8000" t="s">
        <v>40</v>
      </c>
      <c r="Z8000">
        <v>2</v>
      </c>
      <c r="AA8000" t="s">
        <v>20108</v>
      </c>
    </row>
    <row r="8001" spans="1:27" x14ac:dyDescent="0.3">
      <c r="A8001" t="s">
        <v>16104</v>
      </c>
      <c r="B8001" s="1">
        <v>45260</v>
      </c>
      <c r="C8001" s="2">
        <v>0.29166666666666669</v>
      </c>
      <c r="D8001" t="s">
        <v>125</v>
      </c>
      <c r="E8001" t="s">
        <v>16105</v>
      </c>
      <c r="F8001" t="s">
        <v>164</v>
      </c>
      <c r="G8001" t="s">
        <v>56</v>
      </c>
      <c r="H8001" t="s">
        <v>66</v>
      </c>
      <c r="I8001" t="s">
        <v>103</v>
      </c>
      <c r="J8001">
        <v>4</v>
      </c>
      <c r="K8001">
        <v>25710</v>
      </c>
      <c r="L8001">
        <v>102840</v>
      </c>
      <c r="M8001" t="s">
        <v>33</v>
      </c>
      <c r="N8001" t="s">
        <v>67</v>
      </c>
      <c r="O8001" t="s">
        <v>59</v>
      </c>
      <c r="P8001" t="s">
        <v>36</v>
      </c>
      <c r="Q8001">
        <v>3</v>
      </c>
      <c r="R8001" t="s">
        <v>60</v>
      </c>
      <c r="S8001">
        <v>47</v>
      </c>
      <c r="T8001" t="s">
        <v>50</v>
      </c>
      <c r="U8001">
        <v>94111</v>
      </c>
      <c r="V8001">
        <v>6</v>
      </c>
      <c r="W8001" t="s">
        <v>75</v>
      </c>
      <c r="X8001" t="s">
        <v>40</v>
      </c>
      <c r="Y8001" t="s">
        <v>33</v>
      </c>
      <c r="Z8001">
        <v>0</v>
      </c>
      <c r="AA8001" t="s">
        <v>20107</v>
      </c>
    </row>
    <row r="8002" spans="1:27" x14ac:dyDescent="0.3">
      <c r="A8002" t="s">
        <v>16106</v>
      </c>
      <c r="B8002" s="1">
        <v>45260</v>
      </c>
      <c r="C8002" s="2">
        <v>0.33333333333333331</v>
      </c>
      <c r="D8002" t="s">
        <v>185</v>
      </c>
      <c r="E8002" t="s">
        <v>16107</v>
      </c>
      <c r="F8002" t="s">
        <v>110</v>
      </c>
      <c r="G8002" t="s">
        <v>107</v>
      </c>
      <c r="H8002" t="s">
        <v>57</v>
      </c>
      <c r="I8002" t="s">
        <v>95</v>
      </c>
      <c r="J8002">
        <v>4</v>
      </c>
      <c r="K8002">
        <v>131327</v>
      </c>
      <c r="L8002">
        <v>446511.8</v>
      </c>
      <c r="M8002" t="s">
        <v>33</v>
      </c>
      <c r="N8002" t="s">
        <v>58</v>
      </c>
      <c r="O8002" t="s">
        <v>35</v>
      </c>
      <c r="P8002" t="s">
        <v>36</v>
      </c>
      <c r="Q8002">
        <v>5</v>
      </c>
      <c r="R8002" t="s">
        <v>37</v>
      </c>
      <c r="S8002">
        <v>52</v>
      </c>
      <c r="T8002" t="s">
        <v>38</v>
      </c>
      <c r="U8002">
        <v>43968</v>
      </c>
      <c r="V8002">
        <v>5</v>
      </c>
      <c r="W8002" t="s">
        <v>75</v>
      </c>
      <c r="X8002" t="s">
        <v>33</v>
      </c>
      <c r="Y8002" t="s">
        <v>40</v>
      </c>
      <c r="Z8002">
        <v>2</v>
      </c>
      <c r="AA8002" t="s">
        <v>20107</v>
      </c>
    </row>
    <row r="8003" spans="1:27" x14ac:dyDescent="0.3">
      <c r="A8003" t="s">
        <v>16108</v>
      </c>
      <c r="B8003" s="1">
        <v>45260</v>
      </c>
      <c r="C8003" s="2">
        <v>0.375</v>
      </c>
      <c r="D8003" t="s">
        <v>112</v>
      </c>
      <c r="E8003" t="s">
        <v>16109</v>
      </c>
      <c r="F8003" t="s">
        <v>110</v>
      </c>
      <c r="G8003" t="s">
        <v>65</v>
      </c>
      <c r="H8003" t="s">
        <v>66</v>
      </c>
      <c r="I8003" t="s">
        <v>32</v>
      </c>
      <c r="J8003">
        <v>3</v>
      </c>
      <c r="K8003">
        <v>9243</v>
      </c>
      <c r="L8003">
        <v>23569.65</v>
      </c>
      <c r="M8003" t="s">
        <v>40</v>
      </c>
      <c r="N8003" t="s">
        <v>34</v>
      </c>
      <c r="O8003" t="s">
        <v>59</v>
      </c>
      <c r="P8003" t="s">
        <v>68</v>
      </c>
      <c r="Q8003">
        <v>4</v>
      </c>
      <c r="R8003" t="s">
        <v>153</v>
      </c>
      <c r="S8003">
        <v>46</v>
      </c>
      <c r="T8003" t="s">
        <v>50</v>
      </c>
      <c r="U8003">
        <v>118564</v>
      </c>
      <c r="V8003">
        <v>7</v>
      </c>
      <c r="W8003" t="s">
        <v>61</v>
      </c>
      <c r="X8003" t="s">
        <v>40</v>
      </c>
      <c r="Y8003" t="s">
        <v>33</v>
      </c>
      <c r="Z8003">
        <v>3</v>
      </c>
      <c r="AA8003" t="s">
        <v>20108</v>
      </c>
    </row>
    <row r="8004" spans="1:27" x14ac:dyDescent="0.3">
      <c r="A8004" t="s">
        <v>16110</v>
      </c>
      <c r="B8004" s="1">
        <v>45260</v>
      </c>
      <c r="C8004" s="2">
        <v>0.41666666666666669</v>
      </c>
      <c r="D8004" t="s">
        <v>122</v>
      </c>
      <c r="E8004" t="s">
        <v>16111</v>
      </c>
      <c r="F8004" t="s">
        <v>140</v>
      </c>
      <c r="G8004" t="s">
        <v>107</v>
      </c>
      <c r="H8004" t="s">
        <v>115</v>
      </c>
      <c r="I8004" t="s">
        <v>46</v>
      </c>
      <c r="J8004">
        <v>2</v>
      </c>
      <c r="K8004">
        <v>52907</v>
      </c>
      <c r="L8004">
        <v>105814</v>
      </c>
      <c r="M8004" t="s">
        <v>33</v>
      </c>
      <c r="N8004" t="s">
        <v>89</v>
      </c>
      <c r="O8004" t="s">
        <v>85</v>
      </c>
      <c r="P8004" t="s">
        <v>68</v>
      </c>
      <c r="Q8004">
        <v>2</v>
      </c>
      <c r="R8004" t="s">
        <v>69</v>
      </c>
      <c r="S8004">
        <v>20</v>
      </c>
      <c r="T8004" t="s">
        <v>50</v>
      </c>
      <c r="U8004">
        <v>71800</v>
      </c>
      <c r="V8004">
        <v>7</v>
      </c>
      <c r="W8004" t="s">
        <v>39</v>
      </c>
      <c r="X8004" t="s">
        <v>40</v>
      </c>
      <c r="Y8004" t="s">
        <v>40</v>
      </c>
      <c r="Z8004">
        <v>1</v>
      </c>
      <c r="AA8004" t="s">
        <v>20107</v>
      </c>
    </row>
    <row r="8005" spans="1:27" x14ac:dyDescent="0.3">
      <c r="A8005" t="s">
        <v>16112</v>
      </c>
      <c r="B8005" s="1">
        <v>45260</v>
      </c>
      <c r="C8005" s="2">
        <v>0.45833333333333331</v>
      </c>
      <c r="D8005" t="s">
        <v>105</v>
      </c>
      <c r="E8005" t="s">
        <v>16113</v>
      </c>
      <c r="F8005" t="s">
        <v>93</v>
      </c>
      <c r="G8005" t="s">
        <v>65</v>
      </c>
      <c r="H8005" t="s">
        <v>115</v>
      </c>
      <c r="I8005" t="s">
        <v>95</v>
      </c>
      <c r="J8005">
        <v>4</v>
      </c>
      <c r="K8005">
        <v>142432</v>
      </c>
      <c r="L8005">
        <v>541241.59999999998</v>
      </c>
      <c r="M8005" t="s">
        <v>33</v>
      </c>
      <c r="N8005" t="s">
        <v>34</v>
      </c>
      <c r="O8005" t="s">
        <v>35</v>
      </c>
      <c r="P8005" t="s">
        <v>68</v>
      </c>
      <c r="Q8005">
        <v>4</v>
      </c>
      <c r="R8005" t="s">
        <v>37</v>
      </c>
      <c r="S8005">
        <v>27</v>
      </c>
      <c r="T8005" t="s">
        <v>50</v>
      </c>
      <c r="U8005">
        <v>29896</v>
      </c>
      <c r="V8005">
        <v>1</v>
      </c>
      <c r="W8005" t="s">
        <v>39</v>
      </c>
      <c r="X8005" t="s">
        <v>33</v>
      </c>
      <c r="Y8005" t="s">
        <v>33</v>
      </c>
      <c r="Z8005">
        <v>3</v>
      </c>
      <c r="AA8005" t="s">
        <v>20107</v>
      </c>
    </row>
    <row r="8006" spans="1:27" x14ac:dyDescent="0.3">
      <c r="A8006" t="s">
        <v>16114</v>
      </c>
      <c r="B8006" s="1">
        <v>45260</v>
      </c>
      <c r="C8006" s="2">
        <v>0.5</v>
      </c>
      <c r="D8006" t="s">
        <v>122</v>
      </c>
      <c r="E8006" t="s">
        <v>16115</v>
      </c>
      <c r="F8006" t="s">
        <v>55</v>
      </c>
      <c r="G8006" t="s">
        <v>56</v>
      </c>
      <c r="H8006" t="s">
        <v>45</v>
      </c>
      <c r="I8006" t="s">
        <v>32</v>
      </c>
      <c r="J8006">
        <v>3</v>
      </c>
      <c r="K8006">
        <v>119967</v>
      </c>
      <c r="L8006">
        <v>359901</v>
      </c>
      <c r="M8006" t="s">
        <v>33</v>
      </c>
      <c r="N8006" t="s">
        <v>47</v>
      </c>
      <c r="O8006" t="s">
        <v>48</v>
      </c>
      <c r="P8006" t="s">
        <v>36</v>
      </c>
      <c r="Q8006">
        <v>2</v>
      </c>
      <c r="R8006" t="s">
        <v>153</v>
      </c>
      <c r="S8006">
        <v>40</v>
      </c>
      <c r="T8006" t="s">
        <v>50</v>
      </c>
      <c r="U8006">
        <v>103437</v>
      </c>
      <c r="V8006">
        <v>5</v>
      </c>
      <c r="W8006" t="s">
        <v>51</v>
      </c>
      <c r="X8006" t="s">
        <v>40</v>
      </c>
      <c r="Y8006" t="s">
        <v>40</v>
      </c>
      <c r="Z8006">
        <v>1</v>
      </c>
      <c r="AA8006" t="s">
        <v>20107</v>
      </c>
    </row>
    <row r="8007" spans="1:27" x14ac:dyDescent="0.3">
      <c r="A8007" t="s">
        <v>16116</v>
      </c>
      <c r="B8007" s="1">
        <v>45260</v>
      </c>
      <c r="C8007" s="2">
        <v>4.1666666666666664E-2</v>
      </c>
      <c r="D8007" t="s">
        <v>256</v>
      </c>
      <c r="E8007" t="s">
        <v>16117</v>
      </c>
      <c r="F8007" t="s">
        <v>93</v>
      </c>
      <c r="G8007" t="s">
        <v>56</v>
      </c>
      <c r="H8007" t="s">
        <v>115</v>
      </c>
      <c r="I8007" t="s">
        <v>133</v>
      </c>
      <c r="J8007">
        <v>2</v>
      </c>
      <c r="K8007">
        <v>149778</v>
      </c>
      <c r="L8007">
        <v>299556</v>
      </c>
      <c r="M8007" t="s">
        <v>33</v>
      </c>
      <c r="N8007" t="s">
        <v>74</v>
      </c>
      <c r="O8007" t="s">
        <v>85</v>
      </c>
      <c r="P8007" t="s">
        <v>36</v>
      </c>
      <c r="Q8007">
        <v>1</v>
      </c>
      <c r="R8007" t="s">
        <v>153</v>
      </c>
      <c r="S8007">
        <v>42</v>
      </c>
      <c r="T8007" t="s">
        <v>38</v>
      </c>
      <c r="U8007">
        <v>131763</v>
      </c>
      <c r="V8007">
        <v>8</v>
      </c>
      <c r="W8007" t="s">
        <v>90</v>
      </c>
      <c r="X8007" t="s">
        <v>33</v>
      </c>
      <c r="Y8007" t="s">
        <v>33</v>
      </c>
      <c r="Z8007">
        <v>2</v>
      </c>
      <c r="AA8007" t="s">
        <v>20107</v>
      </c>
    </row>
    <row r="8008" spans="1:27" x14ac:dyDescent="0.3">
      <c r="A8008" t="s">
        <v>16118</v>
      </c>
      <c r="B8008" s="1">
        <v>45260</v>
      </c>
      <c r="C8008" s="2">
        <v>8.3333333333333329E-2</v>
      </c>
      <c r="D8008" t="s">
        <v>119</v>
      </c>
      <c r="E8008" t="s">
        <v>16119</v>
      </c>
      <c r="F8008" t="s">
        <v>79</v>
      </c>
      <c r="G8008" t="s">
        <v>56</v>
      </c>
      <c r="H8008" t="s">
        <v>115</v>
      </c>
      <c r="I8008" t="s">
        <v>95</v>
      </c>
      <c r="J8008">
        <v>4</v>
      </c>
      <c r="K8008">
        <v>133387</v>
      </c>
      <c r="L8008">
        <v>533548</v>
      </c>
      <c r="M8008" t="s">
        <v>33</v>
      </c>
      <c r="N8008" t="s">
        <v>58</v>
      </c>
      <c r="O8008" t="s">
        <v>85</v>
      </c>
      <c r="P8008" t="s">
        <v>68</v>
      </c>
      <c r="Q8008">
        <v>4</v>
      </c>
      <c r="R8008" t="s">
        <v>69</v>
      </c>
      <c r="S8008">
        <v>51</v>
      </c>
      <c r="T8008" t="s">
        <v>50</v>
      </c>
      <c r="U8008">
        <v>116920</v>
      </c>
      <c r="V8008">
        <v>9</v>
      </c>
      <c r="W8008" t="s">
        <v>39</v>
      </c>
      <c r="X8008" t="s">
        <v>40</v>
      </c>
      <c r="Y8008" t="s">
        <v>33</v>
      </c>
      <c r="Z8008">
        <v>0</v>
      </c>
      <c r="AA8008" t="s">
        <v>20107</v>
      </c>
    </row>
    <row r="8009" spans="1:27" x14ac:dyDescent="0.3">
      <c r="A8009" t="s">
        <v>16120</v>
      </c>
      <c r="B8009" s="1">
        <v>45260</v>
      </c>
      <c r="C8009" s="2">
        <v>0.125</v>
      </c>
      <c r="D8009" t="s">
        <v>119</v>
      </c>
      <c r="E8009" t="s">
        <v>16121</v>
      </c>
      <c r="F8009" t="s">
        <v>73</v>
      </c>
      <c r="G8009" t="s">
        <v>65</v>
      </c>
      <c r="H8009" t="s">
        <v>57</v>
      </c>
      <c r="I8009" t="s">
        <v>46</v>
      </c>
      <c r="J8009">
        <v>1</v>
      </c>
      <c r="K8009">
        <v>120349</v>
      </c>
      <c r="L8009">
        <v>120349</v>
      </c>
      <c r="M8009" t="s">
        <v>33</v>
      </c>
      <c r="N8009" t="s">
        <v>34</v>
      </c>
      <c r="O8009" t="s">
        <v>35</v>
      </c>
      <c r="P8009" t="s">
        <v>68</v>
      </c>
      <c r="Q8009">
        <v>3</v>
      </c>
      <c r="R8009" t="s">
        <v>37</v>
      </c>
      <c r="S8009">
        <v>22</v>
      </c>
      <c r="T8009" t="s">
        <v>50</v>
      </c>
      <c r="U8009">
        <v>41024</v>
      </c>
      <c r="V8009">
        <v>6</v>
      </c>
      <c r="W8009" t="s">
        <v>90</v>
      </c>
      <c r="X8009" t="s">
        <v>40</v>
      </c>
      <c r="Y8009" t="s">
        <v>33</v>
      </c>
      <c r="Z8009">
        <v>3</v>
      </c>
      <c r="AA8009" t="s">
        <v>20107</v>
      </c>
    </row>
    <row r="8010" spans="1:27" x14ac:dyDescent="0.3">
      <c r="A8010" t="s">
        <v>16122</v>
      </c>
      <c r="B8010" s="1">
        <v>45260</v>
      </c>
      <c r="C8010" s="2">
        <v>0.16666666666666666</v>
      </c>
      <c r="D8010" t="s">
        <v>53</v>
      </c>
      <c r="E8010" t="s">
        <v>16123</v>
      </c>
      <c r="F8010" t="s">
        <v>79</v>
      </c>
      <c r="G8010" t="s">
        <v>84</v>
      </c>
      <c r="H8010" t="s">
        <v>94</v>
      </c>
      <c r="I8010" t="s">
        <v>32</v>
      </c>
      <c r="J8010">
        <v>2</v>
      </c>
      <c r="K8010">
        <v>73360</v>
      </c>
      <c r="L8010">
        <v>132048</v>
      </c>
      <c r="M8010" t="s">
        <v>33</v>
      </c>
      <c r="N8010" t="s">
        <v>67</v>
      </c>
      <c r="O8010" t="s">
        <v>48</v>
      </c>
      <c r="P8010" t="s">
        <v>36</v>
      </c>
      <c r="Q8010">
        <v>4</v>
      </c>
      <c r="R8010" t="s">
        <v>49</v>
      </c>
      <c r="S8010">
        <v>63</v>
      </c>
      <c r="T8010" t="s">
        <v>38</v>
      </c>
      <c r="U8010">
        <v>150360</v>
      </c>
      <c r="V8010">
        <v>8</v>
      </c>
      <c r="W8010" t="s">
        <v>39</v>
      </c>
      <c r="X8010" t="s">
        <v>33</v>
      </c>
      <c r="Y8010" t="s">
        <v>33</v>
      </c>
      <c r="Z8010">
        <v>3</v>
      </c>
      <c r="AA8010" t="s">
        <v>20107</v>
      </c>
    </row>
    <row r="8011" spans="1:27" x14ac:dyDescent="0.3">
      <c r="A8011" t="s">
        <v>16124</v>
      </c>
      <c r="B8011" s="1">
        <v>45260</v>
      </c>
      <c r="C8011" s="2">
        <v>0.20833333333333334</v>
      </c>
      <c r="D8011" t="s">
        <v>142</v>
      </c>
      <c r="E8011" t="s">
        <v>16125</v>
      </c>
      <c r="F8011" t="s">
        <v>114</v>
      </c>
      <c r="G8011" t="s">
        <v>107</v>
      </c>
      <c r="H8011" t="s">
        <v>45</v>
      </c>
      <c r="I8011" t="s">
        <v>32</v>
      </c>
      <c r="J8011">
        <v>4</v>
      </c>
      <c r="K8011">
        <v>52391</v>
      </c>
      <c r="L8011">
        <v>178129.4</v>
      </c>
      <c r="M8011" t="s">
        <v>33</v>
      </c>
      <c r="N8011" t="s">
        <v>89</v>
      </c>
      <c r="O8011" t="s">
        <v>35</v>
      </c>
      <c r="P8011" t="s">
        <v>36</v>
      </c>
      <c r="Q8011">
        <v>5</v>
      </c>
      <c r="R8011" t="s">
        <v>99</v>
      </c>
      <c r="S8011">
        <v>25</v>
      </c>
      <c r="T8011" t="s">
        <v>50</v>
      </c>
      <c r="U8011">
        <v>45580</v>
      </c>
      <c r="V8011">
        <v>8</v>
      </c>
      <c r="W8011" t="s">
        <v>39</v>
      </c>
      <c r="X8011" t="s">
        <v>33</v>
      </c>
      <c r="Y8011" t="s">
        <v>40</v>
      </c>
      <c r="Z8011">
        <v>3</v>
      </c>
      <c r="AA8011" t="s">
        <v>20107</v>
      </c>
    </row>
    <row r="8012" spans="1:27" x14ac:dyDescent="0.3">
      <c r="A8012" t="s">
        <v>16126</v>
      </c>
      <c r="B8012" s="1">
        <v>45260</v>
      </c>
      <c r="C8012" s="2">
        <v>0.25</v>
      </c>
      <c r="D8012" t="s">
        <v>27</v>
      </c>
      <c r="E8012" t="s">
        <v>16127</v>
      </c>
      <c r="F8012" t="s">
        <v>140</v>
      </c>
      <c r="G8012" t="s">
        <v>84</v>
      </c>
      <c r="H8012" t="s">
        <v>115</v>
      </c>
      <c r="I8012" t="s">
        <v>46</v>
      </c>
      <c r="J8012">
        <v>2</v>
      </c>
      <c r="K8012">
        <v>149140</v>
      </c>
      <c r="L8012">
        <v>283366</v>
      </c>
      <c r="M8012" t="s">
        <v>33</v>
      </c>
      <c r="N8012" t="s">
        <v>74</v>
      </c>
      <c r="O8012" t="s">
        <v>59</v>
      </c>
      <c r="P8012" t="s">
        <v>68</v>
      </c>
      <c r="Q8012">
        <v>3</v>
      </c>
      <c r="R8012" t="s">
        <v>60</v>
      </c>
      <c r="S8012">
        <v>25</v>
      </c>
      <c r="T8012" t="s">
        <v>50</v>
      </c>
      <c r="U8012">
        <v>32888</v>
      </c>
      <c r="V8012">
        <v>4</v>
      </c>
      <c r="W8012" t="s">
        <v>75</v>
      </c>
      <c r="X8012" t="s">
        <v>40</v>
      </c>
      <c r="Y8012" t="s">
        <v>40</v>
      </c>
      <c r="Z8012">
        <v>2</v>
      </c>
      <c r="AA8012" t="s">
        <v>20107</v>
      </c>
    </row>
    <row r="8013" spans="1:27" x14ac:dyDescent="0.3">
      <c r="A8013" t="s">
        <v>16128</v>
      </c>
      <c r="B8013" s="1">
        <v>45260</v>
      </c>
      <c r="C8013" s="2">
        <v>0.29166666666666669</v>
      </c>
      <c r="D8013" t="s">
        <v>185</v>
      </c>
      <c r="E8013" t="s">
        <v>16129</v>
      </c>
      <c r="F8013" t="s">
        <v>164</v>
      </c>
      <c r="G8013" t="s">
        <v>84</v>
      </c>
      <c r="H8013" t="s">
        <v>80</v>
      </c>
      <c r="I8013" t="s">
        <v>95</v>
      </c>
      <c r="J8013">
        <v>1</v>
      </c>
      <c r="K8013">
        <v>105669</v>
      </c>
      <c r="L8013">
        <v>100385.55</v>
      </c>
      <c r="M8013" t="s">
        <v>33</v>
      </c>
      <c r="N8013" t="s">
        <v>34</v>
      </c>
      <c r="O8013" t="s">
        <v>35</v>
      </c>
      <c r="P8013" t="s">
        <v>68</v>
      </c>
      <c r="Q8013">
        <v>5</v>
      </c>
      <c r="R8013" t="s">
        <v>49</v>
      </c>
      <c r="S8013">
        <v>68</v>
      </c>
      <c r="T8013" t="s">
        <v>50</v>
      </c>
      <c r="U8013">
        <v>149570</v>
      </c>
      <c r="V8013">
        <v>9</v>
      </c>
      <c r="W8013" t="s">
        <v>75</v>
      </c>
      <c r="X8013" t="s">
        <v>33</v>
      </c>
      <c r="Y8013" t="s">
        <v>33</v>
      </c>
      <c r="Z8013">
        <v>3</v>
      </c>
      <c r="AA8013" t="s">
        <v>20107</v>
      </c>
    </row>
    <row r="8014" spans="1:27" x14ac:dyDescent="0.3">
      <c r="A8014" t="s">
        <v>16130</v>
      </c>
      <c r="B8014" s="1">
        <v>45260</v>
      </c>
      <c r="C8014" s="2">
        <v>0.33333333333333331</v>
      </c>
      <c r="D8014" t="s">
        <v>122</v>
      </c>
      <c r="E8014" t="s">
        <v>16131</v>
      </c>
      <c r="F8014" t="s">
        <v>79</v>
      </c>
      <c r="G8014" t="s">
        <v>30</v>
      </c>
      <c r="H8014" t="s">
        <v>66</v>
      </c>
      <c r="I8014" t="s">
        <v>103</v>
      </c>
      <c r="J8014">
        <v>4</v>
      </c>
      <c r="K8014">
        <v>120275</v>
      </c>
      <c r="L8014">
        <v>481100</v>
      </c>
      <c r="M8014" t="s">
        <v>33</v>
      </c>
      <c r="N8014" t="s">
        <v>67</v>
      </c>
      <c r="O8014" t="s">
        <v>59</v>
      </c>
      <c r="P8014" t="s">
        <v>68</v>
      </c>
      <c r="Q8014">
        <v>4</v>
      </c>
      <c r="R8014" t="s">
        <v>49</v>
      </c>
      <c r="S8014">
        <v>44</v>
      </c>
      <c r="T8014" t="s">
        <v>50</v>
      </c>
      <c r="U8014">
        <v>45813</v>
      </c>
      <c r="V8014">
        <v>3</v>
      </c>
      <c r="W8014" t="s">
        <v>75</v>
      </c>
      <c r="X8014" t="s">
        <v>33</v>
      </c>
      <c r="Y8014" t="s">
        <v>33</v>
      </c>
      <c r="Z8014">
        <v>1</v>
      </c>
      <c r="AA8014" t="s">
        <v>20107</v>
      </c>
    </row>
    <row r="8015" spans="1:27" x14ac:dyDescent="0.3">
      <c r="A8015" t="s">
        <v>16132</v>
      </c>
      <c r="B8015" s="1">
        <v>45260</v>
      </c>
      <c r="C8015" s="2">
        <v>0.375</v>
      </c>
      <c r="D8015" t="s">
        <v>142</v>
      </c>
      <c r="E8015" t="s">
        <v>16133</v>
      </c>
      <c r="F8015" t="s">
        <v>98</v>
      </c>
      <c r="G8015" t="s">
        <v>107</v>
      </c>
      <c r="H8015" t="s">
        <v>80</v>
      </c>
      <c r="I8015" t="s">
        <v>128</v>
      </c>
      <c r="J8015">
        <v>1</v>
      </c>
      <c r="K8015">
        <v>102613</v>
      </c>
      <c r="L8015">
        <v>102613</v>
      </c>
      <c r="M8015" t="s">
        <v>33</v>
      </c>
      <c r="N8015" t="s">
        <v>89</v>
      </c>
      <c r="O8015" t="s">
        <v>48</v>
      </c>
      <c r="P8015" t="s">
        <v>36</v>
      </c>
      <c r="Q8015">
        <v>3</v>
      </c>
      <c r="R8015" t="s">
        <v>69</v>
      </c>
      <c r="S8015">
        <v>60</v>
      </c>
      <c r="T8015" t="s">
        <v>38</v>
      </c>
      <c r="U8015">
        <v>190108</v>
      </c>
      <c r="V8015">
        <v>5</v>
      </c>
      <c r="W8015" t="s">
        <v>61</v>
      </c>
      <c r="X8015" t="s">
        <v>33</v>
      </c>
      <c r="Y8015" t="s">
        <v>33</v>
      </c>
      <c r="Z8015">
        <v>2</v>
      </c>
      <c r="AA8015" t="s">
        <v>20107</v>
      </c>
    </row>
    <row r="8016" spans="1:27" x14ac:dyDescent="0.3">
      <c r="A8016" t="s">
        <v>16134</v>
      </c>
      <c r="B8016" s="1">
        <v>45260</v>
      </c>
      <c r="C8016" s="2">
        <v>0.41666666666666669</v>
      </c>
      <c r="D8016" t="s">
        <v>185</v>
      </c>
      <c r="E8016" t="s">
        <v>16135</v>
      </c>
      <c r="F8016" t="s">
        <v>127</v>
      </c>
      <c r="G8016" t="s">
        <v>65</v>
      </c>
      <c r="H8016" t="s">
        <v>115</v>
      </c>
      <c r="I8016" t="s">
        <v>133</v>
      </c>
      <c r="J8016">
        <v>3</v>
      </c>
      <c r="K8016">
        <v>147949</v>
      </c>
      <c r="L8016">
        <v>421654.65</v>
      </c>
      <c r="M8016" t="s">
        <v>33</v>
      </c>
      <c r="N8016" t="s">
        <v>89</v>
      </c>
      <c r="O8016" t="s">
        <v>35</v>
      </c>
      <c r="P8016" t="s">
        <v>36</v>
      </c>
      <c r="Q8016">
        <v>3</v>
      </c>
      <c r="R8016" t="s">
        <v>60</v>
      </c>
      <c r="S8016">
        <v>33</v>
      </c>
      <c r="T8016" t="s">
        <v>50</v>
      </c>
      <c r="U8016">
        <v>190731</v>
      </c>
      <c r="V8016">
        <v>1</v>
      </c>
      <c r="W8016" t="s">
        <v>61</v>
      </c>
      <c r="X8016" t="s">
        <v>33</v>
      </c>
      <c r="Y8016" t="s">
        <v>33</v>
      </c>
      <c r="Z8016">
        <v>1</v>
      </c>
      <c r="AA8016" t="s">
        <v>20107</v>
      </c>
    </row>
    <row r="8017" spans="1:27" x14ac:dyDescent="0.3">
      <c r="A8017" t="s">
        <v>16136</v>
      </c>
      <c r="B8017" s="1">
        <v>45260</v>
      </c>
      <c r="C8017" s="2">
        <v>0.45833333333333331</v>
      </c>
      <c r="D8017" t="s">
        <v>125</v>
      </c>
      <c r="E8017" t="s">
        <v>16137</v>
      </c>
      <c r="F8017" t="s">
        <v>98</v>
      </c>
      <c r="G8017" t="s">
        <v>30</v>
      </c>
      <c r="H8017" t="s">
        <v>94</v>
      </c>
      <c r="I8017" t="s">
        <v>46</v>
      </c>
      <c r="J8017">
        <v>3</v>
      </c>
      <c r="K8017">
        <v>29993</v>
      </c>
      <c r="L8017">
        <v>85480.05</v>
      </c>
      <c r="M8017" t="s">
        <v>33</v>
      </c>
      <c r="N8017" t="s">
        <v>74</v>
      </c>
      <c r="O8017" t="s">
        <v>48</v>
      </c>
      <c r="P8017" t="s">
        <v>68</v>
      </c>
      <c r="Q8017">
        <v>5</v>
      </c>
      <c r="R8017" t="s">
        <v>69</v>
      </c>
      <c r="S8017">
        <v>38</v>
      </c>
      <c r="T8017" t="s">
        <v>50</v>
      </c>
      <c r="U8017">
        <v>98144</v>
      </c>
      <c r="V8017">
        <v>6</v>
      </c>
      <c r="W8017" t="s">
        <v>61</v>
      </c>
      <c r="X8017" t="s">
        <v>40</v>
      </c>
      <c r="Y8017" t="s">
        <v>33</v>
      </c>
      <c r="Z8017">
        <v>0</v>
      </c>
      <c r="AA8017" t="s">
        <v>20108</v>
      </c>
    </row>
    <row r="8018" spans="1:27" x14ac:dyDescent="0.3">
      <c r="A8018" t="s">
        <v>16138</v>
      </c>
      <c r="B8018" s="1">
        <v>45261</v>
      </c>
      <c r="C8018" s="2">
        <v>0.5</v>
      </c>
      <c r="D8018" t="s">
        <v>87</v>
      </c>
      <c r="E8018" t="s">
        <v>16139</v>
      </c>
      <c r="F8018" t="s">
        <v>55</v>
      </c>
      <c r="G8018" t="s">
        <v>30</v>
      </c>
      <c r="H8018" t="s">
        <v>115</v>
      </c>
      <c r="I8018" t="s">
        <v>46</v>
      </c>
      <c r="J8018">
        <v>4</v>
      </c>
      <c r="K8018">
        <v>61487</v>
      </c>
      <c r="L8018">
        <v>221353.2</v>
      </c>
      <c r="M8018" t="s">
        <v>33</v>
      </c>
      <c r="N8018" t="s">
        <v>67</v>
      </c>
      <c r="O8018" t="s">
        <v>48</v>
      </c>
      <c r="P8018" t="s">
        <v>68</v>
      </c>
      <c r="Q8018">
        <v>1</v>
      </c>
      <c r="R8018" t="s">
        <v>99</v>
      </c>
      <c r="S8018">
        <v>32</v>
      </c>
      <c r="T8018" t="s">
        <v>50</v>
      </c>
      <c r="U8018">
        <v>92652</v>
      </c>
      <c r="V8018">
        <v>9</v>
      </c>
      <c r="W8018" t="s">
        <v>39</v>
      </c>
      <c r="X8018" t="s">
        <v>40</v>
      </c>
      <c r="Y8018" t="s">
        <v>33</v>
      </c>
      <c r="Z8018">
        <v>0</v>
      </c>
      <c r="AA8018" t="s">
        <v>20107</v>
      </c>
    </row>
    <row r="8019" spans="1:27" x14ac:dyDescent="0.3">
      <c r="A8019" t="s">
        <v>16140</v>
      </c>
      <c r="B8019" s="1">
        <v>45261</v>
      </c>
      <c r="C8019" s="2">
        <v>4.1666666666666664E-2</v>
      </c>
      <c r="D8019" t="s">
        <v>125</v>
      </c>
      <c r="E8019" t="s">
        <v>16141</v>
      </c>
      <c r="F8019" t="s">
        <v>55</v>
      </c>
      <c r="G8019" t="s">
        <v>56</v>
      </c>
      <c r="H8019" t="s">
        <v>31</v>
      </c>
      <c r="I8019" t="s">
        <v>95</v>
      </c>
      <c r="J8019">
        <v>4</v>
      </c>
      <c r="K8019">
        <v>5470</v>
      </c>
      <c r="L8019">
        <v>21880</v>
      </c>
      <c r="M8019" t="s">
        <v>40</v>
      </c>
      <c r="N8019" t="s">
        <v>74</v>
      </c>
      <c r="O8019" t="s">
        <v>85</v>
      </c>
      <c r="P8019" t="s">
        <v>36</v>
      </c>
      <c r="Q8019">
        <v>5</v>
      </c>
      <c r="R8019" t="s">
        <v>60</v>
      </c>
      <c r="S8019">
        <v>56</v>
      </c>
      <c r="T8019" t="s">
        <v>50</v>
      </c>
      <c r="U8019">
        <v>68367</v>
      </c>
      <c r="V8019">
        <v>6</v>
      </c>
      <c r="W8019" t="s">
        <v>90</v>
      </c>
      <c r="X8019" t="s">
        <v>33</v>
      </c>
      <c r="Y8019" t="s">
        <v>40</v>
      </c>
      <c r="Z8019">
        <v>2</v>
      </c>
      <c r="AA8019" t="s">
        <v>20108</v>
      </c>
    </row>
    <row r="8020" spans="1:27" x14ac:dyDescent="0.3">
      <c r="A8020" t="s">
        <v>16142</v>
      </c>
      <c r="B8020" s="1">
        <v>45261</v>
      </c>
      <c r="C8020" s="2">
        <v>8.3333333333333329E-2</v>
      </c>
      <c r="D8020" t="s">
        <v>180</v>
      </c>
      <c r="E8020" t="s">
        <v>16143</v>
      </c>
      <c r="F8020" t="s">
        <v>150</v>
      </c>
      <c r="G8020" t="s">
        <v>65</v>
      </c>
      <c r="H8020" t="s">
        <v>31</v>
      </c>
      <c r="I8020" t="s">
        <v>95</v>
      </c>
      <c r="J8020">
        <v>2</v>
      </c>
      <c r="K8020">
        <v>149242</v>
      </c>
      <c r="L8020">
        <v>283559.8</v>
      </c>
      <c r="M8020" t="s">
        <v>33</v>
      </c>
      <c r="N8020" t="s">
        <v>47</v>
      </c>
      <c r="O8020" t="s">
        <v>35</v>
      </c>
      <c r="P8020" t="s">
        <v>68</v>
      </c>
      <c r="Q8020">
        <v>3</v>
      </c>
      <c r="R8020" t="s">
        <v>153</v>
      </c>
      <c r="S8020">
        <v>60</v>
      </c>
      <c r="T8020" t="s">
        <v>38</v>
      </c>
      <c r="U8020">
        <v>10925</v>
      </c>
      <c r="V8020">
        <v>8</v>
      </c>
      <c r="W8020" t="s">
        <v>39</v>
      </c>
      <c r="X8020" t="s">
        <v>33</v>
      </c>
      <c r="Y8020" t="s">
        <v>40</v>
      </c>
      <c r="Z8020">
        <v>1</v>
      </c>
      <c r="AA8020" t="s">
        <v>20107</v>
      </c>
    </row>
    <row r="8021" spans="1:27" x14ac:dyDescent="0.3">
      <c r="A8021" t="s">
        <v>16144</v>
      </c>
      <c r="B8021" s="1">
        <v>45261</v>
      </c>
      <c r="C8021" s="2">
        <v>0.125</v>
      </c>
      <c r="D8021" t="s">
        <v>166</v>
      </c>
      <c r="E8021" t="s">
        <v>16145</v>
      </c>
      <c r="F8021" t="s">
        <v>93</v>
      </c>
      <c r="G8021" t="s">
        <v>84</v>
      </c>
      <c r="H8021" t="s">
        <v>66</v>
      </c>
      <c r="I8021" t="s">
        <v>103</v>
      </c>
      <c r="J8021">
        <v>4</v>
      </c>
      <c r="K8021">
        <v>89760</v>
      </c>
      <c r="L8021">
        <v>305184</v>
      </c>
      <c r="M8021" t="s">
        <v>33</v>
      </c>
      <c r="N8021" t="s">
        <v>58</v>
      </c>
      <c r="O8021" t="s">
        <v>35</v>
      </c>
      <c r="P8021" t="s">
        <v>68</v>
      </c>
      <c r="Q8021">
        <v>4</v>
      </c>
      <c r="R8021" t="s">
        <v>49</v>
      </c>
      <c r="S8021">
        <v>49</v>
      </c>
      <c r="T8021" t="s">
        <v>50</v>
      </c>
      <c r="U8021">
        <v>140239</v>
      </c>
      <c r="V8021">
        <v>2</v>
      </c>
      <c r="W8021" t="s">
        <v>61</v>
      </c>
      <c r="X8021" t="s">
        <v>33</v>
      </c>
      <c r="Y8021" t="s">
        <v>33</v>
      </c>
      <c r="Z8021">
        <v>0</v>
      </c>
      <c r="AA8021" t="s">
        <v>20107</v>
      </c>
    </row>
    <row r="8022" spans="1:27" x14ac:dyDescent="0.3">
      <c r="A8022" t="s">
        <v>16146</v>
      </c>
      <c r="B8022" s="1">
        <v>45261</v>
      </c>
      <c r="C8022" s="2">
        <v>0.16666666666666666</v>
      </c>
      <c r="D8022" t="s">
        <v>125</v>
      </c>
      <c r="E8022" t="s">
        <v>16147</v>
      </c>
      <c r="F8022" t="s">
        <v>114</v>
      </c>
      <c r="G8022" t="s">
        <v>84</v>
      </c>
      <c r="H8022" t="s">
        <v>45</v>
      </c>
      <c r="I8022" t="s">
        <v>133</v>
      </c>
      <c r="J8022">
        <v>3</v>
      </c>
      <c r="K8022">
        <v>42182</v>
      </c>
      <c r="L8022">
        <v>113891.4</v>
      </c>
      <c r="M8022" t="s">
        <v>33</v>
      </c>
      <c r="N8022" t="s">
        <v>58</v>
      </c>
      <c r="O8022" t="s">
        <v>85</v>
      </c>
      <c r="P8022" t="s">
        <v>68</v>
      </c>
      <c r="Q8022">
        <v>4</v>
      </c>
      <c r="R8022" t="s">
        <v>153</v>
      </c>
      <c r="S8022">
        <v>47</v>
      </c>
      <c r="T8022" t="s">
        <v>50</v>
      </c>
      <c r="U8022">
        <v>90540</v>
      </c>
      <c r="V8022">
        <v>1</v>
      </c>
      <c r="W8022" t="s">
        <v>39</v>
      </c>
      <c r="X8022" t="s">
        <v>40</v>
      </c>
      <c r="Y8022" t="s">
        <v>33</v>
      </c>
      <c r="Z8022">
        <v>0</v>
      </c>
      <c r="AA8022" t="s">
        <v>20107</v>
      </c>
    </row>
    <row r="8023" spans="1:27" x14ac:dyDescent="0.3">
      <c r="A8023" t="s">
        <v>16148</v>
      </c>
      <c r="B8023" s="1">
        <v>45261</v>
      </c>
      <c r="C8023" s="2">
        <v>0.20833333333333334</v>
      </c>
      <c r="D8023" t="s">
        <v>119</v>
      </c>
      <c r="E8023" t="s">
        <v>16149</v>
      </c>
      <c r="F8023" t="s">
        <v>150</v>
      </c>
      <c r="G8023" t="s">
        <v>84</v>
      </c>
      <c r="H8023" t="s">
        <v>94</v>
      </c>
      <c r="I8023" t="s">
        <v>95</v>
      </c>
      <c r="J8023">
        <v>4</v>
      </c>
      <c r="K8023">
        <v>146461</v>
      </c>
      <c r="L8023">
        <v>527259.6</v>
      </c>
      <c r="M8023" t="s">
        <v>33</v>
      </c>
      <c r="N8023" t="s">
        <v>47</v>
      </c>
      <c r="O8023" t="s">
        <v>48</v>
      </c>
      <c r="P8023" t="s">
        <v>36</v>
      </c>
      <c r="Q8023">
        <v>1</v>
      </c>
      <c r="R8023" t="s">
        <v>60</v>
      </c>
      <c r="S8023">
        <v>61</v>
      </c>
      <c r="T8023" t="s">
        <v>50</v>
      </c>
      <c r="U8023">
        <v>56383</v>
      </c>
      <c r="V8023">
        <v>7</v>
      </c>
      <c r="W8023" t="s">
        <v>75</v>
      </c>
      <c r="X8023" t="s">
        <v>33</v>
      </c>
      <c r="Y8023" t="s">
        <v>40</v>
      </c>
      <c r="Z8023">
        <v>3</v>
      </c>
      <c r="AA8023" t="s">
        <v>20107</v>
      </c>
    </row>
    <row r="8024" spans="1:27" x14ac:dyDescent="0.3">
      <c r="A8024" t="s">
        <v>16150</v>
      </c>
      <c r="B8024" s="1">
        <v>45261</v>
      </c>
      <c r="C8024" s="2">
        <v>0.25</v>
      </c>
      <c r="D8024" t="s">
        <v>71</v>
      </c>
      <c r="E8024" t="s">
        <v>16151</v>
      </c>
      <c r="F8024" t="s">
        <v>83</v>
      </c>
      <c r="G8024" t="s">
        <v>56</v>
      </c>
      <c r="H8024" t="s">
        <v>115</v>
      </c>
      <c r="I8024" t="s">
        <v>103</v>
      </c>
      <c r="J8024">
        <v>2</v>
      </c>
      <c r="K8024">
        <v>69133</v>
      </c>
      <c r="L8024">
        <v>138266</v>
      </c>
      <c r="M8024" t="s">
        <v>33</v>
      </c>
      <c r="N8024" t="s">
        <v>67</v>
      </c>
      <c r="O8024" t="s">
        <v>35</v>
      </c>
      <c r="P8024" t="s">
        <v>36</v>
      </c>
      <c r="Q8024">
        <v>4</v>
      </c>
      <c r="R8024" t="s">
        <v>37</v>
      </c>
      <c r="S8024">
        <v>55</v>
      </c>
      <c r="T8024" t="s">
        <v>38</v>
      </c>
      <c r="U8024">
        <v>69365</v>
      </c>
      <c r="V8024">
        <v>2</v>
      </c>
      <c r="W8024" t="s">
        <v>90</v>
      </c>
      <c r="X8024" t="s">
        <v>40</v>
      </c>
      <c r="Y8024" t="s">
        <v>33</v>
      </c>
      <c r="Z8024">
        <v>0</v>
      </c>
      <c r="AA8024" t="s">
        <v>20107</v>
      </c>
    </row>
    <row r="8025" spans="1:27" x14ac:dyDescent="0.3">
      <c r="A8025" t="s">
        <v>16152</v>
      </c>
      <c r="B8025" s="1">
        <v>45261</v>
      </c>
      <c r="C8025" s="2">
        <v>0.29166666666666669</v>
      </c>
      <c r="D8025" t="s">
        <v>53</v>
      </c>
      <c r="E8025" t="s">
        <v>16153</v>
      </c>
      <c r="F8025" t="s">
        <v>114</v>
      </c>
      <c r="G8025" t="s">
        <v>84</v>
      </c>
      <c r="H8025" t="s">
        <v>66</v>
      </c>
      <c r="I8025" t="s">
        <v>46</v>
      </c>
      <c r="J8025">
        <v>3</v>
      </c>
      <c r="K8025">
        <v>127452</v>
      </c>
      <c r="L8025">
        <v>344120.4</v>
      </c>
      <c r="M8025" t="s">
        <v>33</v>
      </c>
      <c r="N8025" t="s">
        <v>74</v>
      </c>
      <c r="O8025" t="s">
        <v>48</v>
      </c>
      <c r="P8025" t="s">
        <v>68</v>
      </c>
      <c r="Q8025">
        <v>3</v>
      </c>
      <c r="R8025" t="s">
        <v>153</v>
      </c>
      <c r="S8025">
        <v>26</v>
      </c>
      <c r="T8025" t="s">
        <v>38</v>
      </c>
      <c r="U8025">
        <v>197819</v>
      </c>
      <c r="V8025">
        <v>4</v>
      </c>
      <c r="W8025" t="s">
        <v>39</v>
      </c>
      <c r="X8025" t="s">
        <v>40</v>
      </c>
      <c r="Y8025" t="s">
        <v>33</v>
      </c>
      <c r="Z8025">
        <v>3</v>
      </c>
      <c r="AA8025" t="s">
        <v>20107</v>
      </c>
    </row>
    <row r="8026" spans="1:27" x14ac:dyDescent="0.3">
      <c r="A8026" t="s">
        <v>16154</v>
      </c>
      <c r="B8026" s="1">
        <v>45261</v>
      </c>
      <c r="C8026" s="2">
        <v>0.33333333333333331</v>
      </c>
      <c r="D8026" t="s">
        <v>53</v>
      </c>
      <c r="E8026" t="s">
        <v>16155</v>
      </c>
      <c r="F8026" t="s">
        <v>73</v>
      </c>
      <c r="G8026" t="s">
        <v>107</v>
      </c>
      <c r="H8026" t="s">
        <v>45</v>
      </c>
      <c r="I8026" t="s">
        <v>128</v>
      </c>
      <c r="J8026">
        <v>4</v>
      </c>
      <c r="K8026">
        <v>142935</v>
      </c>
      <c r="L8026">
        <v>514566</v>
      </c>
      <c r="M8026" t="s">
        <v>33</v>
      </c>
      <c r="N8026" t="s">
        <v>58</v>
      </c>
      <c r="O8026" t="s">
        <v>48</v>
      </c>
      <c r="P8026" t="s">
        <v>68</v>
      </c>
      <c r="Q8026">
        <v>4</v>
      </c>
      <c r="R8026" t="s">
        <v>69</v>
      </c>
      <c r="S8026">
        <v>38</v>
      </c>
      <c r="T8026" t="s">
        <v>50</v>
      </c>
      <c r="U8026">
        <v>13480</v>
      </c>
      <c r="V8026">
        <v>3</v>
      </c>
      <c r="W8026" t="s">
        <v>90</v>
      </c>
      <c r="X8026" t="s">
        <v>33</v>
      </c>
      <c r="Y8026" t="s">
        <v>40</v>
      </c>
      <c r="Z8026">
        <v>4</v>
      </c>
      <c r="AA8026" t="s">
        <v>20107</v>
      </c>
    </row>
    <row r="8027" spans="1:27" x14ac:dyDescent="0.3">
      <c r="A8027" t="s">
        <v>16156</v>
      </c>
      <c r="B8027" s="1">
        <v>45261</v>
      </c>
      <c r="C8027" s="2">
        <v>0.375</v>
      </c>
      <c r="D8027" t="s">
        <v>63</v>
      </c>
      <c r="E8027" t="s">
        <v>16157</v>
      </c>
      <c r="F8027" t="s">
        <v>73</v>
      </c>
      <c r="G8027" t="s">
        <v>84</v>
      </c>
      <c r="H8027" t="s">
        <v>66</v>
      </c>
      <c r="I8027" t="s">
        <v>32</v>
      </c>
      <c r="J8027">
        <v>1</v>
      </c>
      <c r="K8027">
        <v>89939</v>
      </c>
      <c r="L8027">
        <v>76448.149999999994</v>
      </c>
      <c r="M8027" t="s">
        <v>33</v>
      </c>
      <c r="N8027" t="s">
        <v>47</v>
      </c>
      <c r="O8027" t="s">
        <v>35</v>
      </c>
      <c r="P8027" t="s">
        <v>36</v>
      </c>
      <c r="Q8027">
        <v>3</v>
      </c>
      <c r="R8027" t="s">
        <v>37</v>
      </c>
      <c r="S8027">
        <v>68</v>
      </c>
      <c r="T8027" t="s">
        <v>50</v>
      </c>
      <c r="U8027">
        <v>165272</v>
      </c>
      <c r="V8027">
        <v>6</v>
      </c>
      <c r="W8027" t="s">
        <v>39</v>
      </c>
      <c r="X8027" t="s">
        <v>33</v>
      </c>
      <c r="Y8027" t="s">
        <v>40</v>
      </c>
      <c r="Z8027">
        <v>3</v>
      </c>
      <c r="AA8027" t="s">
        <v>20108</v>
      </c>
    </row>
    <row r="8028" spans="1:27" x14ac:dyDescent="0.3">
      <c r="A8028" t="s">
        <v>16158</v>
      </c>
      <c r="B8028" s="1">
        <v>45261</v>
      </c>
      <c r="C8028" s="2">
        <v>0.41666666666666669</v>
      </c>
      <c r="D8028" t="s">
        <v>100</v>
      </c>
      <c r="E8028" t="s">
        <v>16159</v>
      </c>
      <c r="F8028" t="s">
        <v>73</v>
      </c>
      <c r="G8028" t="s">
        <v>84</v>
      </c>
      <c r="H8028" t="s">
        <v>66</v>
      </c>
      <c r="I8028" t="s">
        <v>128</v>
      </c>
      <c r="J8028">
        <v>1</v>
      </c>
      <c r="K8028">
        <v>129746</v>
      </c>
      <c r="L8028">
        <v>116771.4</v>
      </c>
      <c r="M8028" t="s">
        <v>33</v>
      </c>
      <c r="N8028" t="s">
        <v>89</v>
      </c>
      <c r="O8028" t="s">
        <v>48</v>
      </c>
      <c r="P8028" t="s">
        <v>36</v>
      </c>
      <c r="Q8028">
        <v>4</v>
      </c>
      <c r="R8028" t="s">
        <v>69</v>
      </c>
      <c r="S8028">
        <v>33</v>
      </c>
      <c r="T8028" t="s">
        <v>38</v>
      </c>
      <c r="U8028">
        <v>160716</v>
      </c>
      <c r="V8028">
        <v>3</v>
      </c>
      <c r="W8028" t="s">
        <v>100</v>
      </c>
      <c r="X8028" t="s">
        <v>40</v>
      </c>
      <c r="Y8028" t="s">
        <v>40</v>
      </c>
      <c r="Z8028">
        <v>4</v>
      </c>
      <c r="AA8028" t="s">
        <v>20107</v>
      </c>
    </row>
    <row r="8029" spans="1:27" x14ac:dyDescent="0.3">
      <c r="A8029" t="s">
        <v>16160</v>
      </c>
      <c r="B8029" s="1">
        <v>45261</v>
      </c>
      <c r="C8029" s="2">
        <v>0.45833333333333331</v>
      </c>
      <c r="D8029" t="s">
        <v>180</v>
      </c>
      <c r="E8029" t="s">
        <v>16161</v>
      </c>
      <c r="F8029" t="s">
        <v>55</v>
      </c>
      <c r="G8029" t="s">
        <v>107</v>
      </c>
      <c r="H8029" t="s">
        <v>80</v>
      </c>
      <c r="I8029" t="s">
        <v>128</v>
      </c>
      <c r="J8029">
        <v>1</v>
      </c>
      <c r="K8029">
        <v>5899</v>
      </c>
      <c r="L8029">
        <v>5014.1499999999996</v>
      </c>
      <c r="M8029" t="s">
        <v>40</v>
      </c>
      <c r="N8029" t="s">
        <v>34</v>
      </c>
      <c r="O8029" t="s">
        <v>85</v>
      </c>
      <c r="P8029" t="s">
        <v>68</v>
      </c>
      <c r="Q8029">
        <v>1</v>
      </c>
      <c r="R8029" t="s">
        <v>99</v>
      </c>
      <c r="S8029">
        <v>68</v>
      </c>
      <c r="T8029" t="s">
        <v>38</v>
      </c>
      <c r="U8029">
        <v>125921</v>
      </c>
      <c r="V8029">
        <v>1</v>
      </c>
      <c r="W8029" t="s">
        <v>61</v>
      </c>
      <c r="X8029" t="s">
        <v>40</v>
      </c>
      <c r="Y8029" t="s">
        <v>33</v>
      </c>
      <c r="Z8029">
        <v>3</v>
      </c>
      <c r="AA8029" t="s">
        <v>20108</v>
      </c>
    </row>
    <row r="8030" spans="1:27" x14ac:dyDescent="0.3">
      <c r="A8030" t="s">
        <v>16162</v>
      </c>
      <c r="B8030" s="1">
        <v>45261</v>
      </c>
      <c r="C8030" s="2">
        <v>0.5</v>
      </c>
      <c r="D8030" t="s">
        <v>122</v>
      </c>
      <c r="E8030" t="s">
        <v>16163</v>
      </c>
      <c r="F8030" t="s">
        <v>55</v>
      </c>
      <c r="G8030" t="s">
        <v>56</v>
      </c>
      <c r="H8030" t="s">
        <v>57</v>
      </c>
      <c r="I8030" t="s">
        <v>128</v>
      </c>
      <c r="J8030">
        <v>1</v>
      </c>
      <c r="K8030">
        <v>105294</v>
      </c>
      <c r="L8030">
        <v>94764.6</v>
      </c>
      <c r="M8030" t="s">
        <v>33</v>
      </c>
      <c r="N8030" t="s">
        <v>34</v>
      </c>
      <c r="O8030" t="s">
        <v>48</v>
      </c>
      <c r="P8030" t="s">
        <v>36</v>
      </c>
      <c r="Q8030">
        <v>4</v>
      </c>
      <c r="R8030" t="s">
        <v>49</v>
      </c>
      <c r="S8030">
        <v>45</v>
      </c>
      <c r="T8030" t="s">
        <v>50</v>
      </c>
      <c r="U8030">
        <v>104643</v>
      </c>
      <c r="V8030">
        <v>8</v>
      </c>
      <c r="W8030" t="s">
        <v>51</v>
      </c>
      <c r="X8030" t="s">
        <v>33</v>
      </c>
      <c r="Y8030" t="s">
        <v>33</v>
      </c>
      <c r="Z8030">
        <v>0</v>
      </c>
      <c r="AA8030" t="s">
        <v>20108</v>
      </c>
    </row>
    <row r="8031" spans="1:27" x14ac:dyDescent="0.3">
      <c r="A8031" t="s">
        <v>16164</v>
      </c>
      <c r="B8031" s="1">
        <v>45261</v>
      </c>
      <c r="C8031" s="2">
        <v>4.1666666666666664E-2</v>
      </c>
      <c r="D8031" t="s">
        <v>122</v>
      </c>
      <c r="E8031" t="s">
        <v>16165</v>
      </c>
      <c r="F8031" t="s">
        <v>110</v>
      </c>
      <c r="G8031" t="s">
        <v>30</v>
      </c>
      <c r="H8031" t="s">
        <v>94</v>
      </c>
      <c r="I8031" t="s">
        <v>128</v>
      </c>
      <c r="J8031">
        <v>2</v>
      </c>
      <c r="K8031">
        <v>38516</v>
      </c>
      <c r="L8031">
        <v>69328.800000000003</v>
      </c>
      <c r="M8031" t="s">
        <v>33</v>
      </c>
      <c r="N8031" t="s">
        <v>58</v>
      </c>
      <c r="O8031" t="s">
        <v>48</v>
      </c>
      <c r="P8031" t="s">
        <v>68</v>
      </c>
      <c r="Q8031">
        <v>2</v>
      </c>
      <c r="R8031" t="s">
        <v>153</v>
      </c>
      <c r="S8031">
        <v>39</v>
      </c>
      <c r="T8031" t="s">
        <v>50</v>
      </c>
      <c r="U8031">
        <v>11908</v>
      </c>
      <c r="V8031">
        <v>3</v>
      </c>
      <c r="W8031" t="s">
        <v>39</v>
      </c>
      <c r="X8031" t="s">
        <v>33</v>
      </c>
      <c r="Y8031" t="s">
        <v>33</v>
      </c>
      <c r="Z8031">
        <v>2</v>
      </c>
      <c r="AA8031" t="s">
        <v>20108</v>
      </c>
    </row>
    <row r="8032" spans="1:27" x14ac:dyDescent="0.3">
      <c r="A8032" t="s">
        <v>16166</v>
      </c>
      <c r="B8032" s="1">
        <v>45261</v>
      </c>
      <c r="C8032" s="2">
        <v>8.3333333333333329E-2</v>
      </c>
      <c r="D8032" t="s">
        <v>63</v>
      </c>
      <c r="E8032" t="s">
        <v>16167</v>
      </c>
      <c r="F8032" t="s">
        <v>83</v>
      </c>
      <c r="G8032" t="s">
        <v>65</v>
      </c>
      <c r="H8032" t="s">
        <v>80</v>
      </c>
      <c r="I8032" t="s">
        <v>32</v>
      </c>
      <c r="J8032">
        <v>1</v>
      </c>
      <c r="K8032">
        <v>79318</v>
      </c>
      <c r="L8032">
        <v>79318</v>
      </c>
      <c r="M8032" t="s">
        <v>33</v>
      </c>
      <c r="N8032" t="s">
        <v>58</v>
      </c>
      <c r="O8032" t="s">
        <v>35</v>
      </c>
      <c r="P8032" t="s">
        <v>68</v>
      </c>
      <c r="Q8032">
        <v>2</v>
      </c>
      <c r="R8032" t="s">
        <v>99</v>
      </c>
      <c r="S8032">
        <v>33</v>
      </c>
      <c r="T8032" t="s">
        <v>38</v>
      </c>
      <c r="U8032">
        <v>155809</v>
      </c>
      <c r="V8032">
        <v>5</v>
      </c>
      <c r="W8032" t="s">
        <v>90</v>
      </c>
      <c r="X8032" t="s">
        <v>33</v>
      </c>
      <c r="Y8032" t="s">
        <v>40</v>
      </c>
      <c r="Z8032">
        <v>0</v>
      </c>
      <c r="AA8032" t="s">
        <v>20108</v>
      </c>
    </row>
    <row r="8033" spans="1:27" x14ac:dyDescent="0.3">
      <c r="A8033" t="s">
        <v>16168</v>
      </c>
      <c r="B8033" s="1">
        <v>45261</v>
      </c>
      <c r="C8033" s="2">
        <v>0.125</v>
      </c>
      <c r="D8033" t="s">
        <v>71</v>
      </c>
      <c r="E8033" t="s">
        <v>16169</v>
      </c>
      <c r="F8033" t="s">
        <v>29</v>
      </c>
      <c r="G8033" t="s">
        <v>56</v>
      </c>
      <c r="H8033" t="s">
        <v>45</v>
      </c>
      <c r="I8033" t="s">
        <v>46</v>
      </c>
      <c r="J8033">
        <v>1</v>
      </c>
      <c r="K8033">
        <v>16586</v>
      </c>
      <c r="L8033">
        <v>16586</v>
      </c>
      <c r="M8033" t="s">
        <v>40</v>
      </c>
      <c r="N8033" t="s">
        <v>47</v>
      </c>
      <c r="O8033" t="s">
        <v>48</v>
      </c>
      <c r="P8033" t="s">
        <v>68</v>
      </c>
      <c r="Q8033">
        <v>3</v>
      </c>
      <c r="R8033" t="s">
        <v>49</v>
      </c>
      <c r="S8033">
        <v>58</v>
      </c>
      <c r="T8033" t="s">
        <v>50</v>
      </c>
      <c r="U8033">
        <v>154337</v>
      </c>
      <c r="V8033">
        <v>2</v>
      </c>
      <c r="W8033" t="s">
        <v>61</v>
      </c>
      <c r="X8033" t="s">
        <v>40</v>
      </c>
      <c r="Y8033" t="s">
        <v>40</v>
      </c>
      <c r="Z8033">
        <v>3</v>
      </c>
      <c r="AA8033" t="s">
        <v>20108</v>
      </c>
    </row>
    <row r="8034" spans="1:27" x14ac:dyDescent="0.3">
      <c r="A8034" t="s">
        <v>16170</v>
      </c>
      <c r="B8034" s="1">
        <v>45261</v>
      </c>
      <c r="C8034" s="2">
        <v>0.16666666666666666</v>
      </c>
      <c r="D8034" t="s">
        <v>27</v>
      </c>
      <c r="E8034" t="s">
        <v>16171</v>
      </c>
      <c r="F8034" t="s">
        <v>150</v>
      </c>
      <c r="G8034" t="s">
        <v>84</v>
      </c>
      <c r="H8034" t="s">
        <v>57</v>
      </c>
      <c r="I8034" t="s">
        <v>133</v>
      </c>
      <c r="J8034">
        <v>4</v>
      </c>
      <c r="K8034">
        <v>14222</v>
      </c>
      <c r="L8034">
        <v>56888</v>
      </c>
      <c r="M8034" t="s">
        <v>33</v>
      </c>
      <c r="N8034" t="s">
        <v>74</v>
      </c>
      <c r="O8034" t="s">
        <v>48</v>
      </c>
      <c r="P8034" t="s">
        <v>68</v>
      </c>
      <c r="Q8034">
        <v>3</v>
      </c>
      <c r="R8034" t="s">
        <v>37</v>
      </c>
      <c r="S8034">
        <v>51</v>
      </c>
      <c r="T8034" t="s">
        <v>50</v>
      </c>
      <c r="U8034">
        <v>77615</v>
      </c>
      <c r="V8034">
        <v>2</v>
      </c>
      <c r="W8034" t="s">
        <v>75</v>
      </c>
      <c r="X8034" t="s">
        <v>40</v>
      </c>
      <c r="Y8034" t="s">
        <v>33</v>
      </c>
      <c r="Z8034">
        <v>3</v>
      </c>
      <c r="AA8034" t="s">
        <v>20108</v>
      </c>
    </row>
    <row r="8035" spans="1:27" x14ac:dyDescent="0.3">
      <c r="A8035" t="s">
        <v>16172</v>
      </c>
      <c r="B8035" s="1">
        <v>45261</v>
      </c>
      <c r="C8035" s="2">
        <v>0.20833333333333334</v>
      </c>
      <c r="D8035" t="s">
        <v>77</v>
      </c>
      <c r="E8035" t="s">
        <v>16173</v>
      </c>
      <c r="F8035" t="s">
        <v>55</v>
      </c>
      <c r="G8035" t="s">
        <v>30</v>
      </c>
      <c r="H8035" t="s">
        <v>66</v>
      </c>
      <c r="I8035" t="s">
        <v>133</v>
      </c>
      <c r="J8035">
        <v>1</v>
      </c>
      <c r="K8035">
        <v>96493</v>
      </c>
      <c r="L8035">
        <v>96493</v>
      </c>
      <c r="M8035" t="s">
        <v>33</v>
      </c>
      <c r="N8035" t="s">
        <v>58</v>
      </c>
      <c r="O8035" t="s">
        <v>35</v>
      </c>
      <c r="P8035" t="s">
        <v>68</v>
      </c>
      <c r="Q8035">
        <v>4</v>
      </c>
      <c r="R8035" t="s">
        <v>69</v>
      </c>
      <c r="S8035">
        <v>66</v>
      </c>
      <c r="T8035" t="s">
        <v>50</v>
      </c>
      <c r="U8035">
        <v>101382</v>
      </c>
      <c r="V8035">
        <v>4</v>
      </c>
      <c r="W8035" t="s">
        <v>51</v>
      </c>
      <c r="X8035" t="s">
        <v>33</v>
      </c>
      <c r="Y8035" t="s">
        <v>33</v>
      </c>
      <c r="Z8035">
        <v>1</v>
      </c>
      <c r="AA8035" t="s">
        <v>20108</v>
      </c>
    </row>
    <row r="8036" spans="1:27" x14ac:dyDescent="0.3">
      <c r="A8036" t="s">
        <v>16174</v>
      </c>
      <c r="B8036" s="1">
        <v>45261</v>
      </c>
      <c r="C8036" s="2">
        <v>0.25</v>
      </c>
      <c r="D8036" t="s">
        <v>119</v>
      </c>
      <c r="E8036" t="s">
        <v>16175</v>
      </c>
      <c r="F8036" t="s">
        <v>83</v>
      </c>
      <c r="G8036" t="s">
        <v>65</v>
      </c>
      <c r="H8036" t="s">
        <v>31</v>
      </c>
      <c r="I8036" t="s">
        <v>46</v>
      </c>
      <c r="J8036">
        <v>1</v>
      </c>
      <c r="K8036">
        <v>99127</v>
      </c>
      <c r="L8036">
        <v>94170.65</v>
      </c>
      <c r="M8036" t="s">
        <v>33</v>
      </c>
      <c r="N8036" t="s">
        <v>74</v>
      </c>
      <c r="O8036" t="s">
        <v>59</v>
      </c>
      <c r="P8036" t="s">
        <v>36</v>
      </c>
      <c r="Q8036">
        <v>2</v>
      </c>
      <c r="R8036" t="s">
        <v>153</v>
      </c>
      <c r="S8036">
        <v>49</v>
      </c>
      <c r="T8036" t="s">
        <v>38</v>
      </c>
      <c r="U8036">
        <v>174445</v>
      </c>
      <c r="V8036">
        <v>7</v>
      </c>
      <c r="W8036" t="s">
        <v>51</v>
      </c>
      <c r="X8036" t="s">
        <v>40</v>
      </c>
      <c r="Y8036" t="s">
        <v>33</v>
      </c>
      <c r="Z8036">
        <v>4</v>
      </c>
      <c r="AA8036" t="s">
        <v>20108</v>
      </c>
    </row>
    <row r="8037" spans="1:27" x14ac:dyDescent="0.3">
      <c r="A8037" t="s">
        <v>16176</v>
      </c>
      <c r="B8037" s="1">
        <v>45261</v>
      </c>
      <c r="C8037" s="2">
        <v>0.29166666666666669</v>
      </c>
      <c r="D8037" t="s">
        <v>63</v>
      </c>
      <c r="E8037" t="s">
        <v>16177</v>
      </c>
      <c r="F8037" t="s">
        <v>164</v>
      </c>
      <c r="G8037" t="s">
        <v>65</v>
      </c>
      <c r="H8037" t="s">
        <v>115</v>
      </c>
      <c r="I8037" t="s">
        <v>103</v>
      </c>
      <c r="J8037">
        <v>4</v>
      </c>
      <c r="K8037">
        <v>133179</v>
      </c>
      <c r="L8037">
        <v>532716</v>
      </c>
      <c r="M8037" t="s">
        <v>33</v>
      </c>
      <c r="N8037" t="s">
        <v>34</v>
      </c>
      <c r="O8037" t="s">
        <v>59</v>
      </c>
      <c r="P8037" t="s">
        <v>68</v>
      </c>
      <c r="Q8037">
        <v>4</v>
      </c>
      <c r="R8037" t="s">
        <v>60</v>
      </c>
      <c r="S8037">
        <v>47</v>
      </c>
      <c r="T8037" t="s">
        <v>50</v>
      </c>
      <c r="U8037">
        <v>47600</v>
      </c>
      <c r="V8037">
        <v>4</v>
      </c>
      <c r="W8037" t="s">
        <v>100</v>
      </c>
      <c r="X8037" t="s">
        <v>33</v>
      </c>
      <c r="Y8037" t="s">
        <v>40</v>
      </c>
      <c r="Z8037">
        <v>4</v>
      </c>
      <c r="AA8037" t="s">
        <v>20107</v>
      </c>
    </row>
    <row r="8038" spans="1:27" x14ac:dyDescent="0.3">
      <c r="A8038" t="s">
        <v>16178</v>
      </c>
      <c r="B8038" s="1">
        <v>45261</v>
      </c>
      <c r="C8038" s="2">
        <v>0.33333333333333331</v>
      </c>
      <c r="D8038" t="s">
        <v>145</v>
      </c>
      <c r="E8038" t="s">
        <v>16179</v>
      </c>
      <c r="F8038" t="s">
        <v>127</v>
      </c>
      <c r="G8038" t="s">
        <v>65</v>
      </c>
      <c r="H8038" t="s">
        <v>80</v>
      </c>
      <c r="I8038" t="s">
        <v>103</v>
      </c>
      <c r="J8038">
        <v>3</v>
      </c>
      <c r="K8038">
        <v>29287</v>
      </c>
      <c r="L8038">
        <v>87861</v>
      </c>
      <c r="M8038" t="s">
        <v>33</v>
      </c>
      <c r="N8038" t="s">
        <v>47</v>
      </c>
      <c r="O8038" t="s">
        <v>48</v>
      </c>
      <c r="P8038" t="s">
        <v>68</v>
      </c>
      <c r="Q8038">
        <v>3</v>
      </c>
      <c r="R8038" t="s">
        <v>99</v>
      </c>
      <c r="S8038">
        <v>63</v>
      </c>
      <c r="T8038" t="s">
        <v>38</v>
      </c>
      <c r="U8038">
        <v>75091</v>
      </c>
      <c r="V8038">
        <v>2</v>
      </c>
      <c r="W8038" t="s">
        <v>100</v>
      </c>
      <c r="X8038" t="s">
        <v>33</v>
      </c>
      <c r="Y8038" t="s">
        <v>33</v>
      </c>
      <c r="Z8038">
        <v>1</v>
      </c>
      <c r="AA8038" t="s">
        <v>20108</v>
      </c>
    </row>
    <row r="8039" spans="1:27" x14ac:dyDescent="0.3">
      <c r="A8039" t="s">
        <v>16180</v>
      </c>
      <c r="B8039" s="1">
        <v>45261</v>
      </c>
      <c r="C8039" s="2">
        <v>0.375</v>
      </c>
      <c r="D8039" t="s">
        <v>112</v>
      </c>
      <c r="E8039" t="s">
        <v>16181</v>
      </c>
      <c r="F8039" t="s">
        <v>93</v>
      </c>
      <c r="G8039" t="s">
        <v>107</v>
      </c>
      <c r="H8039" t="s">
        <v>94</v>
      </c>
      <c r="I8039" t="s">
        <v>95</v>
      </c>
      <c r="J8039">
        <v>2</v>
      </c>
      <c r="K8039">
        <v>132908</v>
      </c>
      <c r="L8039">
        <v>265816</v>
      </c>
      <c r="M8039" t="s">
        <v>33</v>
      </c>
      <c r="N8039" t="s">
        <v>89</v>
      </c>
      <c r="O8039" t="s">
        <v>85</v>
      </c>
      <c r="P8039" t="s">
        <v>36</v>
      </c>
      <c r="Q8039">
        <v>5</v>
      </c>
      <c r="R8039" t="s">
        <v>153</v>
      </c>
      <c r="S8039">
        <v>64</v>
      </c>
      <c r="T8039" t="s">
        <v>50</v>
      </c>
      <c r="U8039">
        <v>194041</v>
      </c>
      <c r="V8039">
        <v>3</v>
      </c>
      <c r="W8039" t="s">
        <v>39</v>
      </c>
      <c r="X8039" t="s">
        <v>33</v>
      </c>
      <c r="Y8039" t="s">
        <v>40</v>
      </c>
      <c r="Z8039">
        <v>2</v>
      </c>
      <c r="AA8039" t="s">
        <v>20107</v>
      </c>
    </row>
    <row r="8040" spans="1:27" x14ac:dyDescent="0.3">
      <c r="A8040" t="s">
        <v>16182</v>
      </c>
      <c r="B8040" s="1">
        <v>45261</v>
      </c>
      <c r="C8040" s="2">
        <v>0.41666666666666669</v>
      </c>
      <c r="D8040" t="s">
        <v>42</v>
      </c>
      <c r="E8040" t="s">
        <v>16183</v>
      </c>
      <c r="F8040" t="s">
        <v>55</v>
      </c>
      <c r="G8040" t="s">
        <v>107</v>
      </c>
      <c r="H8040" t="s">
        <v>94</v>
      </c>
      <c r="I8040" t="s">
        <v>128</v>
      </c>
      <c r="J8040">
        <v>2</v>
      </c>
      <c r="K8040">
        <v>105405</v>
      </c>
      <c r="L8040">
        <v>189729</v>
      </c>
      <c r="M8040" t="s">
        <v>33</v>
      </c>
      <c r="N8040" t="s">
        <v>58</v>
      </c>
      <c r="O8040" t="s">
        <v>35</v>
      </c>
      <c r="P8040" t="s">
        <v>68</v>
      </c>
      <c r="Q8040">
        <v>2</v>
      </c>
      <c r="R8040" t="s">
        <v>60</v>
      </c>
      <c r="S8040">
        <v>37</v>
      </c>
      <c r="T8040" t="s">
        <v>38</v>
      </c>
      <c r="U8040">
        <v>154629</v>
      </c>
      <c r="V8040">
        <v>5</v>
      </c>
      <c r="W8040" t="s">
        <v>51</v>
      </c>
      <c r="X8040" t="s">
        <v>40</v>
      </c>
      <c r="Y8040" t="s">
        <v>33</v>
      </c>
      <c r="Z8040">
        <v>4</v>
      </c>
      <c r="AA8040" t="s">
        <v>20107</v>
      </c>
    </row>
    <row r="8041" spans="1:27" x14ac:dyDescent="0.3">
      <c r="A8041" t="s">
        <v>16184</v>
      </c>
      <c r="B8041" s="1">
        <v>45261</v>
      </c>
      <c r="C8041" s="2">
        <v>0.45833333333333331</v>
      </c>
      <c r="D8041" t="s">
        <v>145</v>
      </c>
      <c r="E8041" t="s">
        <v>16185</v>
      </c>
      <c r="F8041" t="s">
        <v>164</v>
      </c>
      <c r="G8041" t="s">
        <v>30</v>
      </c>
      <c r="H8041" t="s">
        <v>57</v>
      </c>
      <c r="I8041" t="s">
        <v>128</v>
      </c>
      <c r="J8041">
        <v>3</v>
      </c>
      <c r="K8041">
        <v>59907</v>
      </c>
      <c r="L8041">
        <v>161748.9</v>
      </c>
      <c r="M8041" t="s">
        <v>33</v>
      </c>
      <c r="N8041" t="s">
        <v>34</v>
      </c>
      <c r="O8041" t="s">
        <v>35</v>
      </c>
      <c r="P8041" t="s">
        <v>68</v>
      </c>
      <c r="Q8041">
        <v>2</v>
      </c>
      <c r="R8041" t="s">
        <v>49</v>
      </c>
      <c r="S8041">
        <v>49</v>
      </c>
      <c r="T8041" t="s">
        <v>38</v>
      </c>
      <c r="U8041">
        <v>24032</v>
      </c>
      <c r="V8041">
        <v>1</v>
      </c>
      <c r="W8041" t="s">
        <v>90</v>
      </c>
      <c r="X8041" t="s">
        <v>33</v>
      </c>
      <c r="Y8041" t="s">
        <v>40</v>
      </c>
      <c r="Z8041">
        <v>0</v>
      </c>
      <c r="AA8041" t="s">
        <v>20107</v>
      </c>
    </row>
    <row r="8042" spans="1:27" x14ac:dyDescent="0.3">
      <c r="A8042" t="s">
        <v>16186</v>
      </c>
      <c r="B8042" s="1">
        <v>45262</v>
      </c>
      <c r="C8042" s="2">
        <v>0.5</v>
      </c>
      <c r="D8042" t="s">
        <v>180</v>
      </c>
      <c r="E8042" t="s">
        <v>16187</v>
      </c>
      <c r="F8042" t="s">
        <v>114</v>
      </c>
      <c r="G8042" t="s">
        <v>84</v>
      </c>
      <c r="H8042" t="s">
        <v>80</v>
      </c>
      <c r="I8042" t="s">
        <v>32</v>
      </c>
      <c r="J8042">
        <v>4</v>
      </c>
      <c r="K8042">
        <v>87336</v>
      </c>
      <c r="L8042">
        <v>314409.59999999998</v>
      </c>
      <c r="M8042" t="s">
        <v>33</v>
      </c>
      <c r="N8042" t="s">
        <v>74</v>
      </c>
      <c r="O8042" t="s">
        <v>59</v>
      </c>
      <c r="P8042" t="s">
        <v>68</v>
      </c>
      <c r="Q8042">
        <v>5</v>
      </c>
      <c r="R8042" t="s">
        <v>37</v>
      </c>
      <c r="S8042">
        <v>57</v>
      </c>
      <c r="T8042" t="s">
        <v>50</v>
      </c>
      <c r="U8042">
        <v>178235</v>
      </c>
      <c r="V8042">
        <v>6</v>
      </c>
      <c r="W8042" t="s">
        <v>75</v>
      </c>
      <c r="X8042" t="s">
        <v>40</v>
      </c>
      <c r="Y8042" t="s">
        <v>40</v>
      </c>
      <c r="Z8042">
        <v>2</v>
      </c>
      <c r="AA8042" t="s">
        <v>20107</v>
      </c>
    </row>
    <row r="8043" spans="1:27" x14ac:dyDescent="0.3">
      <c r="A8043" t="s">
        <v>16188</v>
      </c>
      <c r="B8043" s="1">
        <v>45262</v>
      </c>
      <c r="C8043" s="2">
        <v>4.1666666666666664E-2</v>
      </c>
      <c r="D8043" t="s">
        <v>185</v>
      </c>
      <c r="E8043" t="s">
        <v>16189</v>
      </c>
      <c r="F8043" t="s">
        <v>93</v>
      </c>
      <c r="G8043" t="s">
        <v>30</v>
      </c>
      <c r="H8043" t="s">
        <v>66</v>
      </c>
      <c r="I8043" t="s">
        <v>128</v>
      </c>
      <c r="J8043">
        <v>3</v>
      </c>
      <c r="K8043">
        <v>144592</v>
      </c>
      <c r="L8043">
        <v>433776</v>
      </c>
      <c r="M8043" t="s">
        <v>33</v>
      </c>
      <c r="N8043" t="s">
        <v>74</v>
      </c>
      <c r="O8043" t="s">
        <v>85</v>
      </c>
      <c r="P8043" t="s">
        <v>36</v>
      </c>
      <c r="Q8043">
        <v>5</v>
      </c>
      <c r="R8043" t="s">
        <v>49</v>
      </c>
      <c r="S8043">
        <v>25</v>
      </c>
      <c r="T8043" t="s">
        <v>50</v>
      </c>
      <c r="U8043">
        <v>45859</v>
      </c>
      <c r="V8043">
        <v>5</v>
      </c>
      <c r="W8043" t="s">
        <v>51</v>
      </c>
      <c r="X8043" t="s">
        <v>40</v>
      </c>
      <c r="Y8043" t="s">
        <v>33</v>
      </c>
      <c r="Z8043">
        <v>4</v>
      </c>
      <c r="AA8043" t="s">
        <v>20107</v>
      </c>
    </row>
    <row r="8044" spans="1:27" x14ac:dyDescent="0.3">
      <c r="A8044" t="s">
        <v>16190</v>
      </c>
      <c r="B8044" s="1">
        <v>45262</v>
      </c>
      <c r="C8044" s="2">
        <v>8.3333333333333329E-2</v>
      </c>
      <c r="D8044" t="s">
        <v>180</v>
      </c>
      <c r="E8044" t="s">
        <v>16191</v>
      </c>
      <c r="F8044" t="s">
        <v>83</v>
      </c>
      <c r="G8044" t="s">
        <v>84</v>
      </c>
      <c r="H8044" t="s">
        <v>57</v>
      </c>
      <c r="I8044" t="s">
        <v>32</v>
      </c>
      <c r="J8044">
        <v>2</v>
      </c>
      <c r="K8044">
        <v>35432</v>
      </c>
      <c r="L8044">
        <v>60234.400000000001</v>
      </c>
      <c r="M8044" t="s">
        <v>33</v>
      </c>
      <c r="N8044" t="s">
        <v>34</v>
      </c>
      <c r="O8044" t="s">
        <v>59</v>
      </c>
      <c r="P8044" t="s">
        <v>36</v>
      </c>
      <c r="Q8044">
        <v>2</v>
      </c>
      <c r="R8044" t="s">
        <v>60</v>
      </c>
      <c r="S8044">
        <v>25</v>
      </c>
      <c r="T8044" t="s">
        <v>38</v>
      </c>
      <c r="U8044">
        <v>177310</v>
      </c>
      <c r="V8044">
        <v>6</v>
      </c>
      <c r="W8044" t="s">
        <v>61</v>
      </c>
      <c r="X8044" t="s">
        <v>40</v>
      </c>
      <c r="Y8044" t="s">
        <v>33</v>
      </c>
      <c r="Z8044">
        <v>1</v>
      </c>
      <c r="AA8044" t="s">
        <v>20108</v>
      </c>
    </row>
    <row r="8045" spans="1:27" x14ac:dyDescent="0.3">
      <c r="A8045" t="s">
        <v>16192</v>
      </c>
      <c r="B8045" s="1">
        <v>45262</v>
      </c>
      <c r="C8045" s="2">
        <v>0.125</v>
      </c>
      <c r="D8045" t="s">
        <v>71</v>
      </c>
      <c r="E8045" t="s">
        <v>16193</v>
      </c>
      <c r="F8045" t="s">
        <v>93</v>
      </c>
      <c r="G8045" t="s">
        <v>56</v>
      </c>
      <c r="H8045" t="s">
        <v>45</v>
      </c>
      <c r="I8045" t="s">
        <v>95</v>
      </c>
      <c r="J8045">
        <v>2</v>
      </c>
      <c r="K8045">
        <v>28654</v>
      </c>
      <c r="L8045">
        <v>54442.6</v>
      </c>
      <c r="M8045" t="s">
        <v>33</v>
      </c>
      <c r="N8045" t="s">
        <v>34</v>
      </c>
      <c r="O8045" t="s">
        <v>59</v>
      </c>
      <c r="P8045" t="s">
        <v>68</v>
      </c>
      <c r="Q8045">
        <v>2</v>
      </c>
      <c r="R8045" t="s">
        <v>49</v>
      </c>
      <c r="S8045">
        <v>22</v>
      </c>
      <c r="T8045" t="s">
        <v>50</v>
      </c>
      <c r="U8045">
        <v>164450</v>
      </c>
      <c r="V8045">
        <v>6</v>
      </c>
      <c r="W8045" t="s">
        <v>75</v>
      </c>
      <c r="X8045" t="s">
        <v>33</v>
      </c>
      <c r="Y8045" t="s">
        <v>40</v>
      </c>
      <c r="Z8045">
        <v>2</v>
      </c>
      <c r="AA8045" t="s">
        <v>20108</v>
      </c>
    </row>
    <row r="8046" spans="1:27" x14ac:dyDescent="0.3">
      <c r="A8046" t="s">
        <v>16194</v>
      </c>
      <c r="B8046" s="1">
        <v>45262</v>
      </c>
      <c r="C8046" s="2">
        <v>0.16666666666666666</v>
      </c>
      <c r="D8046" t="s">
        <v>145</v>
      </c>
      <c r="E8046" t="s">
        <v>16195</v>
      </c>
      <c r="F8046" t="s">
        <v>98</v>
      </c>
      <c r="G8046" t="s">
        <v>65</v>
      </c>
      <c r="H8046" t="s">
        <v>94</v>
      </c>
      <c r="I8046" t="s">
        <v>103</v>
      </c>
      <c r="J8046">
        <v>3</v>
      </c>
      <c r="K8046">
        <v>122976</v>
      </c>
      <c r="L8046">
        <v>313588.8</v>
      </c>
      <c r="M8046" t="s">
        <v>33</v>
      </c>
      <c r="N8046" t="s">
        <v>67</v>
      </c>
      <c r="O8046" t="s">
        <v>48</v>
      </c>
      <c r="P8046" t="s">
        <v>68</v>
      </c>
      <c r="Q8046">
        <v>2</v>
      </c>
      <c r="R8046" t="s">
        <v>37</v>
      </c>
      <c r="S8046">
        <v>26</v>
      </c>
      <c r="T8046" t="s">
        <v>38</v>
      </c>
      <c r="U8046">
        <v>108404</v>
      </c>
      <c r="V8046">
        <v>8</v>
      </c>
      <c r="W8046" t="s">
        <v>61</v>
      </c>
      <c r="X8046" t="s">
        <v>40</v>
      </c>
      <c r="Y8046" t="s">
        <v>40</v>
      </c>
      <c r="Z8046">
        <v>4</v>
      </c>
      <c r="AA8046" t="s">
        <v>20107</v>
      </c>
    </row>
    <row r="8047" spans="1:27" x14ac:dyDescent="0.3">
      <c r="A8047" t="s">
        <v>16196</v>
      </c>
      <c r="B8047" s="1">
        <v>45262</v>
      </c>
      <c r="C8047" s="2">
        <v>0.20833333333333334</v>
      </c>
      <c r="D8047" t="s">
        <v>256</v>
      </c>
      <c r="E8047" t="s">
        <v>16197</v>
      </c>
      <c r="F8047" t="s">
        <v>73</v>
      </c>
      <c r="G8047" t="s">
        <v>65</v>
      </c>
      <c r="H8047" t="s">
        <v>45</v>
      </c>
      <c r="I8047" t="s">
        <v>103</v>
      </c>
      <c r="J8047">
        <v>1</v>
      </c>
      <c r="K8047">
        <v>96496</v>
      </c>
      <c r="L8047">
        <v>82021.599999999991</v>
      </c>
      <c r="M8047" t="s">
        <v>33</v>
      </c>
      <c r="N8047" t="s">
        <v>74</v>
      </c>
      <c r="O8047" t="s">
        <v>35</v>
      </c>
      <c r="P8047" t="s">
        <v>36</v>
      </c>
      <c r="Q8047">
        <v>3</v>
      </c>
      <c r="R8047" t="s">
        <v>99</v>
      </c>
      <c r="S8047">
        <v>63</v>
      </c>
      <c r="T8047" t="s">
        <v>50</v>
      </c>
      <c r="U8047">
        <v>73449</v>
      </c>
      <c r="V8047">
        <v>9</v>
      </c>
      <c r="W8047" t="s">
        <v>39</v>
      </c>
      <c r="X8047" t="s">
        <v>40</v>
      </c>
      <c r="Y8047" t="s">
        <v>40</v>
      </c>
      <c r="Z8047">
        <v>0</v>
      </c>
      <c r="AA8047" t="s">
        <v>20108</v>
      </c>
    </row>
    <row r="8048" spans="1:27" x14ac:dyDescent="0.3">
      <c r="A8048" t="s">
        <v>16198</v>
      </c>
      <c r="B8048" s="1">
        <v>45262</v>
      </c>
      <c r="C8048" s="2">
        <v>0.25</v>
      </c>
      <c r="D8048" t="s">
        <v>77</v>
      </c>
      <c r="E8048" t="s">
        <v>16199</v>
      </c>
      <c r="F8048" t="s">
        <v>110</v>
      </c>
      <c r="G8048" t="s">
        <v>107</v>
      </c>
      <c r="H8048" t="s">
        <v>80</v>
      </c>
      <c r="I8048" t="s">
        <v>95</v>
      </c>
      <c r="J8048">
        <v>2</v>
      </c>
      <c r="K8048">
        <v>79693</v>
      </c>
      <c r="L8048">
        <v>135478.1</v>
      </c>
      <c r="M8048" t="s">
        <v>33</v>
      </c>
      <c r="N8048" t="s">
        <v>34</v>
      </c>
      <c r="O8048" t="s">
        <v>48</v>
      </c>
      <c r="P8048" t="s">
        <v>36</v>
      </c>
      <c r="Q8048">
        <v>2</v>
      </c>
      <c r="R8048" t="s">
        <v>60</v>
      </c>
      <c r="S8048">
        <v>53</v>
      </c>
      <c r="T8048" t="s">
        <v>50</v>
      </c>
      <c r="U8048">
        <v>108780</v>
      </c>
      <c r="V8048">
        <v>6</v>
      </c>
      <c r="W8048" t="s">
        <v>100</v>
      </c>
      <c r="X8048" t="s">
        <v>40</v>
      </c>
      <c r="Y8048" t="s">
        <v>33</v>
      </c>
      <c r="Z8048">
        <v>1</v>
      </c>
      <c r="AA8048" t="s">
        <v>20107</v>
      </c>
    </row>
    <row r="8049" spans="1:27" x14ac:dyDescent="0.3">
      <c r="A8049" t="s">
        <v>16200</v>
      </c>
      <c r="B8049" s="1">
        <v>45262</v>
      </c>
      <c r="C8049" s="2">
        <v>0.29166666666666669</v>
      </c>
      <c r="D8049" t="s">
        <v>71</v>
      </c>
      <c r="E8049" t="s">
        <v>16201</v>
      </c>
      <c r="F8049" t="s">
        <v>83</v>
      </c>
      <c r="G8049" t="s">
        <v>56</v>
      </c>
      <c r="H8049" t="s">
        <v>31</v>
      </c>
      <c r="I8049" t="s">
        <v>95</v>
      </c>
      <c r="J8049">
        <v>3</v>
      </c>
      <c r="K8049">
        <v>145813</v>
      </c>
      <c r="L8049">
        <v>371823.15</v>
      </c>
      <c r="M8049" t="s">
        <v>33</v>
      </c>
      <c r="N8049" t="s">
        <v>34</v>
      </c>
      <c r="O8049" t="s">
        <v>48</v>
      </c>
      <c r="P8049" t="s">
        <v>68</v>
      </c>
      <c r="Q8049">
        <v>1</v>
      </c>
      <c r="R8049" t="s">
        <v>69</v>
      </c>
      <c r="S8049">
        <v>37</v>
      </c>
      <c r="T8049" t="s">
        <v>38</v>
      </c>
      <c r="U8049">
        <v>135080</v>
      </c>
      <c r="V8049">
        <v>9</v>
      </c>
      <c r="W8049" t="s">
        <v>100</v>
      </c>
      <c r="X8049" t="s">
        <v>40</v>
      </c>
      <c r="Y8049" t="s">
        <v>33</v>
      </c>
      <c r="Z8049">
        <v>4</v>
      </c>
      <c r="AA8049" t="s">
        <v>20107</v>
      </c>
    </row>
    <row r="8050" spans="1:27" x14ac:dyDescent="0.3">
      <c r="A8050" t="s">
        <v>16202</v>
      </c>
      <c r="B8050" s="1">
        <v>45262</v>
      </c>
      <c r="C8050" s="2">
        <v>0.33333333333333331</v>
      </c>
      <c r="D8050" t="s">
        <v>105</v>
      </c>
      <c r="E8050" t="s">
        <v>16203</v>
      </c>
      <c r="F8050" t="s">
        <v>164</v>
      </c>
      <c r="G8050" t="s">
        <v>56</v>
      </c>
      <c r="H8050" t="s">
        <v>45</v>
      </c>
      <c r="I8050" t="s">
        <v>46</v>
      </c>
      <c r="J8050">
        <v>1</v>
      </c>
      <c r="K8050">
        <v>103779</v>
      </c>
      <c r="L8050">
        <v>98590.049999999988</v>
      </c>
      <c r="M8050" t="s">
        <v>33</v>
      </c>
      <c r="N8050" t="s">
        <v>34</v>
      </c>
      <c r="O8050" t="s">
        <v>85</v>
      </c>
      <c r="P8050" t="s">
        <v>36</v>
      </c>
      <c r="Q8050">
        <v>2</v>
      </c>
      <c r="R8050" t="s">
        <v>49</v>
      </c>
      <c r="S8050">
        <v>20</v>
      </c>
      <c r="T8050" t="s">
        <v>50</v>
      </c>
      <c r="U8050">
        <v>195807</v>
      </c>
      <c r="V8050">
        <v>5</v>
      </c>
      <c r="W8050" t="s">
        <v>75</v>
      </c>
      <c r="X8050" t="s">
        <v>33</v>
      </c>
      <c r="Y8050" t="s">
        <v>33</v>
      </c>
      <c r="Z8050">
        <v>0</v>
      </c>
      <c r="AA8050" t="s">
        <v>20108</v>
      </c>
    </row>
    <row r="8051" spans="1:27" x14ac:dyDescent="0.3">
      <c r="A8051" t="s">
        <v>16204</v>
      </c>
      <c r="B8051" s="1">
        <v>45262</v>
      </c>
      <c r="C8051" s="2">
        <v>0.375</v>
      </c>
      <c r="D8051" t="s">
        <v>105</v>
      </c>
      <c r="E8051" t="s">
        <v>16205</v>
      </c>
      <c r="F8051" t="s">
        <v>73</v>
      </c>
      <c r="G8051" t="s">
        <v>84</v>
      </c>
      <c r="H8051" t="s">
        <v>115</v>
      </c>
      <c r="I8051" t="s">
        <v>128</v>
      </c>
      <c r="J8051">
        <v>1</v>
      </c>
      <c r="K8051">
        <v>142676</v>
      </c>
      <c r="L8051">
        <v>121274.6</v>
      </c>
      <c r="M8051" t="s">
        <v>33</v>
      </c>
      <c r="N8051" t="s">
        <v>74</v>
      </c>
      <c r="O8051" t="s">
        <v>35</v>
      </c>
      <c r="P8051" t="s">
        <v>36</v>
      </c>
      <c r="Q8051">
        <v>5</v>
      </c>
      <c r="R8051" t="s">
        <v>49</v>
      </c>
      <c r="S8051">
        <v>46</v>
      </c>
      <c r="T8051" t="s">
        <v>50</v>
      </c>
      <c r="U8051">
        <v>178468</v>
      </c>
      <c r="V8051">
        <v>2</v>
      </c>
      <c r="W8051" t="s">
        <v>61</v>
      </c>
      <c r="X8051" t="s">
        <v>33</v>
      </c>
      <c r="Y8051" t="s">
        <v>40</v>
      </c>
      <c r="Z8051">
        <v>2</v>
      </c>
      <c r="AA8051" t="s">
        <v>20107</v>
      </c>
    </row>
    <row r="8052" spans="1:27" x14ac:dyDescent="0.3">
      <c r="A8052" t="s">
        <v>16206</v>
      </c>
      <c r="B8052" s="1">
        <v>45262</v>
      </c>
      <c r="C8052" s="2">
        <v>0.41666666666666669</v>
      </c>
      <c r="D8052" t="s">
        <v>166</v>
      </c>
      <c r="E8052" t="s">
        <v>16207</v>
      </c>
      <c r="F8052" t="s">
        <v>55</v>
      </c>
      <c r="G8052" t="s">
        <v>56</v>
      </c>
      <c r="H8052" t="s">
        <v>66</v>
      </c>
      <c r="I8052" t="s">
        <v>103</v>
      </c>
      <c r="J8052">
        <v>4</v>
      </c>
      <c r="K8052">
        <v>118526</v>
      </c>
      <c r="L8052">
        <v>474104</v>
      </c>
      <c r="M8052" t="s">
        <v>33</v>
      </c>
      <c r="N8052" t="s">
        <v>47</v>
      </c>
      <c r="O8052" t="s">
        <v>85</v>
      </c>
      <c r="P8052" t="s">
        <v>36</v>
      </c>
      <c r="Q8052">
        <v>1</v>
      </c>
      <c r="R8052" t="s">
        <v>69</v>
      </c>
      <c r="S8052">
        <v>34</v>
      </c>
      <c r="T8052" t="s">
        <v>38</v>
      </c>
      <c r="U8052">
        <v>59169</v>
      </c>
      <c r="V8052">
        <v>3</v>
      </c>
      <c r="W8052" t="s">
        <v>90</v>
      </c>
      <c r="X8052" t="s">
        <v>33</v>
      </c>
      <c r="Y8052" t="s">
        <v>33</v>
      </c>
      <c r="Z8052">
        <v>3</v>
      </c>
      <c r="AA8052" t="s">
        <v>20107</v>
      </c>
    </row>
    <row r="8053" spans="1:27" x14ac:dyDescent="0.3">
      <c r="A8053" t="s">
        <v>16208</v>
      </c>
      <c r="B8053" s="1">
        <v>45262</v>
      </c>
      <c r="C8053" s="2">
        <v>0.45833333333333331</v>
      </c>
      <c r="D8053" t="s">
        <v>100</v>
      </c>
      <c r="E8053" t="s">
        <v>16209</v>
      </c>
      <c r="F8053" t="s">
        <v>29</v>
      </c>
      <c r="G8053" t="s">
        <v>107</v>
      </c>
      <c r="H8053" t="s">
        <v>115</v>
      </c>
      <c r="I8053" t="s">
        <v>133</v>
      </c>
      <c r="J8053">
        <v>3</v>
      </c>
      <c r="K8053">
        <v>137759</v>
      </c>
      <c r="L8053">
        <v>351285.45</v>
      </c>
      <c r="M8053" t="s">
        <v>33</v>
      </c>
      <c r="N8053" t="s">
        <v>74</v>
      </c>
      <c r="O8053" t="s">
        <v>85</v>
      </c>
      <c r="P8053" t="s">
        <v>36</v>
      </c>
      <c r="Q8053">
        <v>5</v>
      </c>
      <c r="R8053" t="s">
        <v>69</v>
      </c>
      <c r="S8053">
        <v>62</v>
      </c>
      <c r="T8053" t="s">
        <v>38</v>
      </c>
      <c r="U8053">
        <v>37107</v>
      </c>
      <c r="V8053">
        <v>5</v>
      </c>
      <c r="W8053" t="s">
        <v>90</v>
      </c>
      <c r="X8053" t="s">
        <v>40</v>
      </c>
      <c r="Y8053" t="s">
        <v>33</v>
      </c>
      <c r="Z8053">
        <v>2</v>
      </c>
      <c r="AA8053" t="s">
        <v>20107</v>
      </c>
    </row>
    <row r="8054" spans="1:27" x14ac:dyDescent="0.3">
      <c r="A8054" t="s">
        <v>16210</v>
      </c>
      <c r="B8054" s="1">
        <v>45262</v>
      </c>
      <c r="C8054" s="2">
        <v>0.5</v>
      </c>
      <c r="D8054" t="s">
        <v>142</v>
      </c>
      <c r="E8054" t="s">
        <v>16211</v>
      </c>
      <c r="F8054" t="s">
        <v>83</v>
      </c>
      <c r="G8054" t="s">
        <v>84</v>
      </c>
      <c r="H8054" t="s">
        <v>94</v>
      </c>
      <c r="I8054" t="s">
        <v>95</v>
      </c>
      <c r="J8054">
        <v>2</v>
      </c>
      <c r="K8054">
        <v>36794</v>
      </c>
      <c r="L8054">
        <v>69908.599999999991</v>
      </c>
      <c r="M8054" t="s">
        <v>33</v>
      </c>
      <c r="N8054" t="s">
        <v>67</v>
      </c>
      <c r="O8054" t="s">
        <v>48</v>
      </c>
      <c r="P8054" t="s">
        <v>68</v>
      </c>
      <c r="Q8054">
        <v>5</v>
      </c>
      <c r="R8054" t="s">
        <v>37</v>
      </c>
      <c r="S8054">
        <v>43</v>
      </c>
      <c r="T8054" t="s">
        <v>38</v>
      </c>
      <c r="U8054">
        <v>16400</v>
      </c>
      <c r="V8054">
        <v>6</v>
      </c>
      <c r="W8054" t="s">
        <v>61</v>
      </c>
      <c r="X8054" t="s">
        <v>33</v>
      </c>
      <c r="Y8054" t="s">
        <v>40</v>
      </c>
      <c r="Z8054">
        <v>3</v>
      </c>
      <c r="AA8054" t="s">
        <v>20108</v>
      </c>
    </row>
    <row r="8055" spans="1:27" x14ac:dyDescent="0.3">
      <c r="A8055" t="s">
        <v>16212</v>
      </c>
      <c r="B8055" s="1">
        <v>45262</v>
      </c>
      <c r="C8055" s="2">
        <v>4.1666666666666664E-2</v>
      </c>
      <c r="D8055" t="s">
        <v>119</v>
      </c>
      <c r="E8055" t="s">
        <v>16213</v>
      </c>
      <c r="F8055" t="s">
        <v>44</v>
      </c>
      <c r="G8055" t="s">
        <v>30</v>
      </c>
      <c r="H8055" t="s">
        <v>115</v>
      </c>
      <c r="I8055" t="s">
        <v>103</v>
      </c>
      <c r="J8055">
        <v>4</v>
      </c>
      <c r="K8055">
        <v>74331</v>
      </c>
      <c r="L8055">
        <v>282457.8</v>
      </c>
      <c r="M8055" t="s">
        <v>33</v>
      </c>
      <c r="N8055" t="s">
        <v>89</v>
      </c>
      <c r="O8055" t="s">
        <v>59</v>
      </c>
      <c r="P8055" t="s">
        <v>36</v>
      </c>
      <c r="Q8055">
        <v>4</v>
      </c>
      <c r="R8055" t="s">
        <v>49</v>
      </c>
      <c r="S8055">
        <v>46</v>
      </c>
      <c r="T8055" t="s">
        <v>50</v>
      </c>
      <c r="U8055">
        <v>63929</v>
      </c>
      <c r="V8055">
        <v>9</v>
      </c>
      <c r="W8055" t="s">
        <v>39</v>
      </c>
      <c r="X8055" t="s">
        <v>40</v>
      </c>
      <c r="Y8055" t="s">
        <v>33</v>
      </c>
      <c r="Z8055">
        <v>2</v>
      </c>
      <c r="AA8055" t="s">
        <v>20107</v>
      </c>
    </row>
    <row r="8056" spans="1:27" x14ac:dyDescent="0.3">
      <c r="A8056" t="s">
        <v>16214</v>
      </c>
      <c r="B8056" s="1">
        <v>45262</v>
      </c>
      <c r="C8056" s="2">
        <v>8.3333333333333329E-2</v>
      </c>
      <c r="D8056" t="s">
        <v>71</v>
      </c>
      <c r="E8056" t="s">
        <v>16215</v>
      </c>
      <c r="F8056" t="s">
        <v>98</v>
      </c>
      <c r="G8056" t="s">
        <v>84</v>
      </c>
      <c r="H8056" t="s">
        <v>80</v>
      </c>
      <c r="I8056" t="s">
        <v>103</v>
      </c>
      <c r="J8056">
        <v>2</v>
      </c>
      <c r="K8056">
        <v>13769</v>
      </c>
      <c r="L8056">
        <v>23407.3</v>
      </c>
      <c r="M8056" t="s">
        <v>40</v>
      </c>
      <c r="N8056" t="s">
        <v>67</v>
      </c>
      <c r="O8056" t="s">
        <v>35</v>
      </c>
      <c r="P8056" t="s">
        <v>68</v>
      </c>
      <c r="Q8056">
        <v>2</v>
      </c>
      <c r="R8056" t="s">
        <v>60</v>
      </c>
      <c r="S8056">
        <v>48</v>
      </c>
      <c r="T8056" t="s">
        <v>50</v>
      </c>
      <c r="U8056">
        <v>3339</v>
      </c>
      <c r="V8056">
        <v>6</v>
      </c>
      <c r="W8056" t="s">
        <v>39</v>
      </c>
      <c r="X8056" t="s">
        <v>40</v>
      </c>
      <c r="Y8056" t="s">
        <v>33</v>
      </c>
      <c r="Z8056">
        <v>0</v>
      </c>
      <c r="AA8056" t="s">
        <v>20108</v>
      </c>
    </row>
    <row r="8057" spans="1:27" x14ac:dyDescent="0.3">
      <c r="A8057" t="s">
        <v>16216</v>
      </c>
      <c r="B8057" s="1">
        <v>45262</v>
      </c>
      <c r="C8057" s="2">
        <v>0.125</v>
      </c>
      <c r="D8057" t="s">
        <v>27</v>
      </c>
      <c r="E8057" t="s">
        <v>16217</v>
      </c>
      <c r="F8057" t="s">
        <v>164</v>
      </c>
      <c r="G8057" t="s">
        <v>30</v>
      </c>
      <c r="H8057" t="s">
        <v>31</v>
      </c>
      <c r="I8057" t="s">
        <v>32</v>
      </c>
      <c r="J8057">
        <v>1</v>
      </c>
      <c r="K8057">
        <v>22552</v>
      </c>
      <c r="L8057">
        <v>22552</v>
      </c>
      <c r="M8057" t="s">
        <v>40</v>
      </c>
      <c r="N8057" t="s">
        <v>34</v>
      </c>
      <c r="O8057" t="s">
        <v>59</v>
      </c>
      <c r="P8057" t="s">
        <v>68</v>
      </c>
      <c r="Q8057">
        <v>2</v>
      </c>
      <c r="R8057" t="s">
        <v>153</v>
      </c>
      <c r="S8057">
        <v>39</v>
      </c>
      <c r="T8057" t="s">
        <v>38</v>
      </c>
      <c r="U8057">
        <v>65093</v>
      </c>
      <c r="V8057">
        <v>1</v>
      </c>
      <c r="W8057" t="s">
        <v>90</v>
      </c>
      <c r="X8057" t="s">
        <v>33</v>
      </c>
      <c r="Y8057" t="s">
        <v>40</v>
      </c>
      <c r="Z8057">
        <v>1</v>
      </c>
      <c r="AA8057" t="s">
        <v>20108</v>
      </c>
    </row>
    <row r="8058" spans="1:27" x14ac:dyDescent="0.3">
      <c r="A8058" t="s">
        <v>16218</v>
      </c>
      <c r="B8058" s="1">
        <v>45262</v>
      </c>
      <c r="C8058" s="2">
        <v>0.16666666666666666</v>
      </c>
      <c r="D8058" t="s">
        <v>53</v>
      </c>
      <c r="E8058" t="s">
        <v>16219</v>
      </c>
      <c r="F8058" t="s">
        <v>114</v>
      </c>
      <c r="G8058" t="s">
        <v>84</v>
      </c>
      <c r="H8058" t="s">
        <v>94</v>
      </c>
      <c r="I8058" t="s">
        <v>103</v>
      </c>
      <c r="J8058">
        <v>3</v>
      </c>
      <c r="K8058">
        <v>54186</v>
      </c>
      <c r="L8058">
        <v>138174.29999999999</v>
      </c>
      <c r="M8058" t="s">
        <v>33</v>
      </c>
      <c r="N8058" t="s">
        <v>89</v>
      </c>
      <c r="O8058" t="s">
        <v>35</v>
      </c>
      <c r="P8058" t="s">
        <v>36</v>
      </c>
      <c r="Q8058">
        <v>2</v>
      </c>
      <c r="R8058" t="s">
        <v>60</v>
      </c>
      <c r="S8058">
        <v>59</v>
      </c>
      <c r="T8058" t="s">
        <v>38</v>
      </c>
      <c r="U8058">
        <v>155665</v>
      </c>
      <c r="V8058">
        <v>2</v>
      </c>
      <c r="W8058" t="s">
        <v>61</v>
      </c>
      <c r="X8058" t="s">
        <v>33</v>
      </c>
      <c r="Y8058" t="s">
        <v>33</v>
      </c>
      <c r="Z8058">
        <v>3</v>
      </c>
      <c r="AA8058" t="s">
        <v>20107</v>
      </c>
    </row>
    <row r="8059" spans="1:27" x14ac:dyDescent="0.3">
      <c r="A8059" t="s">
        <v>16220</v>
      </c>
      <c r="B8059" s="1">
        <v>45262</v>
      </c>
      <c r="C8059" s="2">
        <v>0.20833333333333334</v>
      </c>
      <c r="D8059" t="s">
        <v>166</v>
      </c>
      <c r="E8059" t="s">
        <v>16221</v>
      </c>
      <c r="F8059" t="s">
        <v>140</v>
      </c>
      <c r="G8059" t="s">
        <v>65</v>
      </c>
      <c r="H8059" t="s">
        <v>31</v>
      </c>
      <c r="I8059" t="s">
        <v>95</v>
      </c>
      <c r="J8059">
        <v>1</v>
      </c>
      <c r="K8059">
        <v>57302</v>
      </c>
      <c r="L8059">
        <v>51571.8</v>
      </c>
      <c r="M8059" t="s">
        <v>33</v>
      </c>
      <c r="N8059" t="s">
        <v>58</v>
      </c>
      <c r="O8059" t="s">
        <v>59</v>
      </c>
      <c r="P8059" t="s">
        <v>68</v>
      </c>
      <c r="Q8059">
        <v>5</v>
      </c>
      <c r="R8059" t="s">
        <v>60</v>
      </c>
      <c r="S8059">
        <v>49</v>
      </c>
      <c r="T8059" t="s">
        <v>50</v>
      </c>
      <c r="U8059">
        <v>189597</v>
      </c>
      <c r="V8059">
        <v>6</v>
      </c>
      <c r="W8059" t="s">
        <v>39</v>
      </c>
      <c r="X8059" t="s">
        <v>33</v>
      </c>
      <c r="Y8059" t="s">
        <v>40</v>
      </c>
      <c r="Z8059">
        <v>2</v>
      </c>
      <c r="AA8059" t="s">
        <v>20108</v>
      </c>
    </row>
    <row r="8060" spans="1:27" x14ac:dyDescent="0.3">
      <c r="A8060" t="s">
        <v>16222</v>
      </c>
      <c r="B8060" s="1">
        <v>45262</v>
      </c>
      <c r="C8060" s="2">
        <v>0.25</v>
      </c>
      <c r="D8060" t="s">
        <v>119</v>
      </c>
      <c r="E8060" t="s">
        <v>16223</v>
      </c>
      <c r="F8060" t="s">
        <v>44</v>
      </c>
      <c r="G8060" t="s">
        <v>30</v>
      </c>
      <c r="H8060" t="s">
        <v>94</v>
      </c>
      <c r="I8060" t="s">
        <v>128</v>
      </c>
      <c r="J8060">
        <v>1</v>
      </c>
      <c r="K8060">
        <v>8077</v>
      </c>
      <c r="L8060">
        <v>7673.15</v>
      </c>
      <c r="M8060" t="s">
        <v>40</v>
      </c>
      <c r="N8060" t="s">
        <v>89</v>
      </c>
      <c r="O8060" t="s">
        <v>48</v>
      </c>
      <c r="P8060" t="s">
        <v>36</v>
      </c>
      <c r="Q8060">
        <v>1</v>
      </c>
      <c r="R8060" t="s">
        <v>49</v>
      </c>
      <c r="S8060">
        <v>63</v>
      </c>
      <c r="T8060" t="s">
        <v>50</v>
      </c>
      <c r="U8060">
        <v>111517</v>
      </c>
      <c r="V8060">
        <v>7</v>
      </c>
      <c r="W8060" t="s">
        <v>75</v>
      </c>
      <c r="X8060" t="s">
        <v>33</v>
      </c>
      <c r="Y8060" t="s">
        <v>33</v>
      </c>
      <c r="Z8060">
        <v>2</v>
      </c>
      <c r="AA8060" t="s">
        <v>20108</v>
      </c>
    </row>
    <row r="8061" spans="1:27" x14ac:dyDescent="0.3">
      <c r="A8061" t="s">
        <v>16224</v>
      </c>
      <c r="B8061" s="1">
        <v>45262</v>
      </c>
      <c r="C8061" s="2">
        <v>0.29166666666666669</v>
      </c>
      <c r="D8061" t="s">
        <v>27</v>
      </c>
      <c r="E8061" t="s">
        <v>16225</v>
      </c>
      <c r="F8061" t="s">
        <v>83</v>
      </c>
      <c r="G8061" t="s">
        <v>107</v>
      </c>
      <c r="H8061" t="s">
        <v>57</v>
      </c>
      <c r="I8061" t="s">
        <v>103</v>
      </c>
      <c r="J8061">
        <v>1</v>
      </c>
      <c r="K8061">
        <v>27723</v>
      </c>
      <c r="L8061">
        <v>23564.55</v>
      </c>
      <c r="M8061" t="s">
        <v>40</v>
      </c>
      <c r="N8061" t="s">
        <v>89</v>
      </c>
      <c r="O8061" t="s">
        <v>35</v>
      </c>
      <c r="P8061" t="s">
        <v>36</v>
      </c>
      <c r="Q8061">
        <v>2</v>
      </c>
      <c r="R8061" t="s">
        <v>49</v>
      </c>
      <c r="S8061">
        <v>37</v>
      </c>
      <c r="T8061" t="s">
        <v>50</v>
      </c>
      <c r="U8061">
        <v>81724</v>
      </c>
      <c r="V8061">
        <v>9</v>
      </c>
      <c r="W8061" t="s">
        <v>75</v>
      </c>
      <c r="X8061" t="s">
        <v>33</v>
      </c>
      <c r="Y8061" t="s">
        <v>40</v>
      </c>
      <c r="Z8061">
        <v>2</v>
      </c>
      <c r="AA8061" t="s">
        <v>20108</v>
      </c>
    </row>
    <row r="8062" spans="1:27" x14ac:dyDescent="0.3">
      <c r="A8062" t="s">
        <v>16226</v>
      </c>
      <c r="B8062" s="1">
        <v>45262</v>
      </c>
      <c r="C8062" s="2">
        <v>0.33333333333333331</v>
      </c>
      <c r="D8062" t="s">
        <v>71</v>
      </c>
      <c r="E8062" t="s">
        <v>16227</v>
      </c>
      <c r="F8062" t="s">
        <v>110</v>
      </c>
      <c r="G8062" t="s">
        <v>30</v>
      </c>
      <c r="H8062" t="s">
        <v>115</v>
      </c>
      <c r="I8062" t="s">
        <v>133</v>
      </c>
      <c r="J8062">
        <v>3</v>
      </c>
      <c r="K8062">
        <v>19019</v>
      </c>
      <c r="L8062">
        <v>51351.3</v>
      </c>
      <c r="M8062" t="s">
        <v>33</v>
      </c>
      <c r="N8062" t="s">
        <v>34</v>
      </c>
      <c r="O8062" t="s">
        <v>59</v>
      </c>
      <c r="P8062" t="s">
        <v>36</v>
      </c>
      <c r="Q8062">
        <v>2</v>
      </c>
      <c r="R8062" t="s">
        <v>99</v>
      </c>
      <c r="S8062">
        <v>56</v>
      </c>
      <c r="T8062" t="s">
        <v>38</v>
      </c>
      <c r="U8062">
        <v>123746</v>
      </c>
      <c r="V8062">
        <v>3</v>
      </c>
      <c r="W8062" t="s">
        <v>61</v>
      </c>
      <c r="X8062" t="s">
        <v>40</v>
      </c>
      <c r="Y8062" t="s">
        <v>40</v>
      </c>
      <c r="Z8062">
        <v>1</v>
      </c>
      <c r="AA8062" t="s">
        <v>20108</v>
      </c>
    </row>
    <row r="8063" spans="1:27" x14ac:dyDescent="0.3">
      <c r="A8063" t="s">
        <v>16228</v>
      </c>
      <c r="B8063" s="1">
        <v>45262</v>
      </c>
      <c r="C8063" s="2">
        <v>0.375</v>
      </c>
      <c r="D8063" t="s">
        <v>27</v>
      </c>
      <c r="E8063" t="s">
        <v>16229</v>
      </c>
      <c r="F8063" t="s">
        <v>140</v>
      </c>
      <c r="G8063" t="s">
        <v>30</v>
      </c>
      <c r="H8063" t="s">
        <v>57</v>
      </c>
      <c r="I8063" t="s">
        <v>95</v>
      </c>
      <c r="J8063">
        <v>4</v>
      </c>
      <c r="K8063">
        <v>44006</v>
      </c>
      <c r="L8063">
        <v>176024</v>
      </c>
      <c r="M8063" t="s">
        <v>33</v>
      </c>
      <c r="N8063" t="s">
        <v>34</v>
      </c>
      <c r="O8063" t="s">
        <v>59</v>
      </c>
      <c r="P8063" t="s">
        <v>68</v>
      </c>
      <c r="Q8063">
        <v>1</v>
      </c>
      <c r="R8063" t="s">
        <v>153</v>
      </c>
      <c r="S8063">
        <v>38</v>
      </c>
      <c r="T8063" t="s">
        <v>50</v>
      </c>
      <c r="U8063">
        <v>12590</v>
      </c>
      <c r="V8063">
        <v>8</v>
      </c>
      <c r="W8063" t="s">
        <v>61</v>
      </c>
      <c r="X8063" t="s">
        <v>33</v>
      </c>
      <c r="Y8063" t="s">
        <v>33</v>
      </c>
      <c r="Z8063">
        <v>2</v>
      </c>
      <c r="AA8063" t="s">
        <v>20107</v>
      </c>
    </row>
    <row r="8064" spans="1:27" x14ac:dyDescent="0.3">
      <c r="A8064" t="s">
        <v>16230</v>
      </c>
      <c r="B8064" s="1">
        <v>45262</v>
      </c>
      <c r="C8064" s="2">
        <v>0.41666666666666669</v>
      </c>
      <c r="D8064" t="s">
        <v>27</v>
      </c>
      <c r="E8064" t="s">
        <v>16231</v>
      </c>
      <c r="F8064" t="s">
        <v>44</v>
      </c>
      <c r="G8064" t="s">
        <v>84</v>
      </c>
      <c r="H8064" t="s">
        <v>57</v>
      </c>
      <c r="I8064" t="s">
        <v>128</v>
      </c>
      <c r="J8064">
        <v>2</v>
      </c>
      <c r="K8064">
        <v>61611</v>
      </c>
      <c r="L8064">
        <v>110899.8</v>
      </c>
      <c r="M8064" t="s">
        <v>33</v>
      </c>
      <c r="N8064" t="s">
        <v>67</v>
      </c>
      <c r="O8064" t="s">
        <v>35</v>
      </c>
      <c r="P8064" t="s">
        <v>68</v>
      </c>
      <c r="Q8064">
        <v>1</v>
      </c>
      <c r="R8064" t="s">
        <v>69</v>
      </c>
      <c r="S8064">
        <v>34</v>
      </c>
      <c r="T8064" t="s">
        <v>38</v>
      </c>
      <c r="U8064">
        <v>91180</v>
      </c>
      <c r="V8064">
        <v>6</v>
      </c>
      <c r="W8064" t="s">
        <v>51</v>
      </c>
      <c r="X8064" t="s">
        <v>33</v>
      </c>
      <c r="Y8064" t="s">
        <v>40</v>
      </c>
      <c r="Z8064">
        <v>4</v>
      </c>
      <c r="AA8064" t="s">
        <v>20107</v>
      </c>
    </row>
    <row r="8065" spans="1:27" x14ac:dyDescent="0.3">
      <c r="A8065" t="s">
        <v>16232</v>
      </c>
      <c r="B8065" s="1">
        <v>45262</v>
      </c>
      <c r="C8065" s="2">
        <v>0.45833333333333331</v>
      </c>
      <c r="D8065" t="s">
        <v>185</v>
      </c>
      <c r="E8065" t="s">
        <v>16233</v>
      </c>
      <c r="F8065" t="s">
        <v>93</v>
      </c>
      <c r="G8065" t="s">
        <v>65</v>
      </c>
      <c r="H8065" t="s">
        <v>80</v>
      </c>
      <c r="I8065" t="s">
        <v>46</v>
      </c>
      <c r="J8065">
        <v>1</v>
      </c>
      <c r="K8065">
        <v>84152</v>
      </c>
      <c r="L8065">
        <v>79944.399999999994</v>
      </c>
      <c r="M8065" t="s">
        <v>33</v>
      </c>
      <c r="N8065" t="s">
        <v>47</v>
      </c>
      <c r="O8065" t="s">
        <v>85</v>
      </c>
      <c r="P8065" t="s">
        <v>68</v>
      </c>
      <c r="Q8065">
        <v>2</v>
      </c>
      <c r="R8065" t="s">
        <v>37</v>
      </c>
      <c r="S8065">
        <v>68</v>
      </c>
      <c r="T8065" t="s">
        <v>50</v>
      </c>
      <c r="U8065">
        <v>198817</v>
      </c>
      <c r="V8065">
        <v>1</v>
      </c>
      <c r="W8065" t="s">
        <v>100</v>
      </c>
      <c r="X8065" t="s">
        <v>40</v>
      </c>
      <c r="Y8065" t="s">
        <v>33</v>
      </c>
      <c r="Z8065">
        <v>4</v>
      </c>
      <c r="AA8065" t="s">
        <v>20108</v>
      </c>
    </row>
    <row r="8066" spans="1:27" x14ac:dyDescent="0.3">
      <c r="A8066" t="s">
        <v>16234</v>
      </c>
      <c r="B8066" s="1">
        <v>45263</v>
      </c>
      <c r="C8066" s="2">
        <v>0.5</v>
      </c>
      <c r="D8066" t="s">
        <v>77</v>
      </c>
      <c r="E8066" t="s">
        <v>16235</v>
      </c>
      <c r="F8066" t="s">
        <v>83</v>
      </c>
      <c r="G8066" t="s">
        <v>84</v>
      </c>
      <c r="H8066" t="s">
        <v>57</v>
      </c>
      <c r="I8066" t="s">
        <v>128</v>
      </c>
      <c r="J8066">
        <v>2</v>
      </c>
      <c r="K8066">
        <v>132677</v>
      </c>
      <c r="L8066">
        <v>238818.6</v>
      </c>
      <c r="M8066" t="s">
        <v>33</v>
      </c>
      <c r="N8066" t="s">
        <v>47</v>
      </c>
      <c r="O8066" t="s">
        <v>85</v>
      </c>
      <c r="P8066" t="s">
        <v>36</v>
      </c>
      <c r="Q8066">
        <v>4</v>
      </c>
      <c r="R8066" t="s">
        <v>153</v>
      </c>
      <c r="S8066">
        <v>42</v>
      </c>
      <c r="T8066" t="s">
        <v>50</v>
      </c>
      <c r="U8066">
        <v>12342</v>
      </c>
      <c r="V8066">
        <v>1</v>
      </c>
      <c r="W8066" t="s">
        <v>90</v>
      </c>
      <c r="X8066" t="s">
        <v>40</v>
      </c>
      <c r="Y8066" t="s">
        <v>40</v>
      </c>
      <c r="Z8066">
        <v>3</v>
      </c>
      <c r="AA8066" t="s">
        <v>20107</v>
      </c>
    </row>
    <row r="8067" spans="1:27" x14ac:dyDescent="0.3">
      <c r="A8067" t="s">
        <v>16236</v>
      </c>
      <c r="B8067" s="1">
        <v>45263</v>
      </c>
      <c r="C8067" s="2">
        <v>4.1666666666666664E-2</v>
      </c>
      <c r="D8067" t="s">
        <v>180</v>
      </c>
      <c r="E8067" t="s">
        <v>16237</v>
      </c>
      <c r="F8067" t="s">
        <v>164</v>
      </c>
      <c r="G8067" t="s">
        <v>84</v>
      </c>
      <c r="H8067" t="s">
        <v>80</v>
      </c>
      <c r="I8067" t="s">
        <v>95</v>
      </c>
      <c r="J8067">
        <v>2</v>
      </c>
      <c r="K8067">
        <v>70200</v>
      </c>
      <c r="L8067">
        <v>126360</v>
      </c>
      <c r="M8067" t="s">
        <v>33</v>
      </c>
      <c r="N8067" t="s">
        <v>89</v>
      </c>
      <c r="O8067" t="s">
        <v>35</v>
      </c>
      <c r="P8067" t="s">
        <v>36</v>
      </c>
      <c r="Q8067">
        <v>2</v>
      </c>
      <c r="R8067" t="s">
        <v>69</v>
      </c>
      <c r="S8067">
        <v>62</v>
      </c>
      <c r="T8067" t="s">
        <v>38</v>
      </c>
      <c r="U8067">
        <v>155671</v>
      </c>
      <c r="V8067">
        <v>1</v>
      </c>
      <c r="W8067" t="s">
        <v>61</v>
      </c>
      <c r="X8067" t="s">
        <v>40</v>
      </c>
      <c r="Y8067" t="s">
        <v>33</v>
      </c>
      <c r="Z8067">
        <v>2</v>
      </c>
      <c r="AA8067" t="s">
        <v>20107</v>
      </c>
    </row>
    <row r="8068" spans="1:27" x14ac:dyDescent="0.3">
      <c r="A8068" t="s">
        <v>16238</v>
      </c>
      <c r="B8068" s="1">
        <v>45263</v>
      </c>
      <c r="C8068" s="2">
        <v>8.3333333333333329E-2</v>
      </c>
      <c r="D8068" t="s">
        <v>125</v>
      </c>
      <c r="E8068" t="s">
        <v>16239</v>
      </c>
      <c r="F8068" t="s">
        <v>83</v>
      </c>
      <c r="G8068" t="s">
        <v>65</v>
      </c>
      <c r="H8068" t="s">
        <v>66</v>
      </c>
      <c r="I8068" t="s">
        <v>46</v>
      </c>
      <c r="J8068">
        <v>4</v>
      </c>
      <c r="K8068">
        <v>140668</v>
      </c>
      <c r="L8068">
        <v>506404.8</v>
      </c>
      <c r="M8068" t="s">
        <v>33</v>
      </c>
      <c r="N8068" t="s">
        <v>67</v>
      </c>
      <c r="O8068" t="s">
        <v>48</v>
      </c>
      <c r="P8068" t="s">
        <v>68</v>
      </c>
      <c r="Q8068">
        <v>2</v>
      </c>
      <c r="R8068" t="s">
        <v>37</v>
      </c>
      <c r="S8068">
        <v>25</v>
      </c>
      <c r="T8068" t="s">
        <v>50</v>
      </c>
      <c r="U8068">
        <v>77022</v>
      </c>
      <c r="V8068">
        <v>4</v>
      </c>
      <c r="W8068" t="s">
        <v>75</v>
      </c>
      <c r="X8068" t="s">
        <v>33</v>
      </c>
      <c r="Y8068" t="s">
        <v>40</v>
      </c>
      <c r="Z8068">
        <v>3</v>
      </c>
      <c r="AA8068" t="s">
        <v>20107</v>
      </c>
    </row>
    <row r="8069" spans="1:27" x14ac:dyDescent="0.3">
      <c r="A8069" t="s">
        <v>16240</v>
      </c>
      <c r="B8069" s="1">
        <v>45263</v>
      </c>
      <c r="C8069" s="2">
        <v>0.125</v>
      </c>
      <c r="D8069" t="s">
        <v>105</v>
      </c>
      <c r="E8069" t="s">
        <v>16241</v>
      </c>
      <c r="F8069" t="s">
        <v>110</v>
      </c>
      <c r="G8069" t="s">
        <v>84</v>
      </c>
      <c r="H8069" t="s">
        <v>57</v>
      </c>
      <c r="I8069" t="s">
        <v>128</v>
      </c>
      <c r="J8069">
        <v>3</v>
      </c>
      <c r="K8069">
        <v>124353</v>
      </c>
      <c r="L8069">
        <v>373059</v>
      </c>
      <c r="M8069" t="s">
        <v>33</v>
      </c>
      <c r="N8069" t="s">
        <v>47</v>
      </c>
      <c r="O8069" t="s">
        <v>35</v>
      </c>
      <c r="P8069" t="s">
        <v>36</v>
      </c>
      <c r="Q8069">
        <v>5</v>
      </c>
      <c r="R8069" t="s">
        <v>153</v>
      </c>
      <c r="S8069">
        <v>69</v>
      </c>
      <c r="T8069" t="s">
        <v>38</v>
      </c>
      <c r="U8069">
        <v>184953</v>
      </c>
      <c r="V8069">
        <v>3</v>
      </c>
      <c r="W8069" t="s">
        <v>51</v>
      </c>
      <c r="X8069" t="s">
        <v>40</v>
      </c>
      <c r="Y8069" t="s">
        <v>40</v>
      </c>
      <c r="Z8069">
        <v>3</v>
      </c>
      <c r="AA8069" t="s">
        <v>20107</v>
      </c>
    </row>
    <row r="8070" spans="1:27" x14ac:dyDescent="0.3">
      <c r="A8070" t="s">
        <v>16242</v>
      </c>
      <c r="B8070" s="1">
        <v>45263</v>
      </c>
      <c r="C8070" s="2">
        <v>0.16666666666666666</v>
      </c>
      <c r="D8070" t="s">
        <v>145</v>
      </c>
      <c r="E8070" t="s">
        <v>16243</v>
      </c>
      <c r="F8070" t="s">
        <v>29</v>
      </c>
      <c r="G8070" t="s">
        <v>65</v>
      </c>
      <c r="H8070" t="s">
        <v>80</v>
      </c>
      <c r="I8070" t="s">
        <v>133</v>
      </c>
      <c r="J8070">
        <v>2</v>
      </c>
      <c r="K8070">
        <v>15232</v>
      </c>
      <c r="L8070">
        <v>30464</v>
      </c>
      <c r="M8070" t="s">
        <v>40</v>
      </c>
      <c r="N8070" t="s">
        <v>47</v>
      </c>
      <c r="O8070" t="s">
        <v>35</v>
      </c>
      <c r="P8070" t="s">
        <v>36</v>
      </c>
      <c r="Q8070">
        <v>3</v>
      </c>
      <c r="R8070" t="s">
        <v>37</v>
      </c>
      <c r="S8070">
        <v>65</v>
      </c>
      <c r="T8070" t="s">
        <v>50</v>
      </c>
      <c r="U8070">
        <v>71258</v>
      </c>
      <c r="V8070">
        <v>5</v>
      </c>
      <c r="W8070" t="s">
        <v>61</v>
      </c>
      <c r="X8070" t="s">
        <v>33</v>
      </c>
      <c r="Y8070" t="s">
        <v>33</v>
      </c>
      <c r="Z8070">
        <v>1</v>
      </c>
      <c r="AA8070" t="s">
        <v>20108</v>
      </c>
    </row>
    <row r="8071" spans="1:27" x14ac:dyDescent="0.3">
      <c r="A8071" t="s">
        <v>16244</v>
      </c>
      <c r="B8071" s="1">
        <v>45263</v>
      </c>
      <c r="C8071" s="2">
        <v>0.20833333333333334</v>
      </c>
      <c r="D8071" t="s">
        <v>180</v>
      </c>
      <c r="E8071" t="s">
        <v>16245</v>
      </c>
      <c r="F8071" t="s">
        <v>127</v>
      </c>
      <c r="G8071" t="s">
        <v>107</v>
      </c>
      <c r="H8071" t="s">
        <v>94</v>
      </c>
      <c r="I8071" t="s">
        <v>103</v>
      </c>
      <c r="J8071">
        <v>4</v>
      </c>
      <c r="K8071">
        <v>101189</v>
      </c>
      <c r="L8071">
        <v>404756</v>
      </c>
      <c r="M8071" t="s">
        <v>33</v>
      </c>
      <c r="N8071" t="s">
        <v>67</v>
      </c>
      <c r="O8071" t="s">
        <v>59</v>
      </c>
      <c r="P8071" t="s">
        <v>36</v>
      </c>
      <c r="Q8071">
        <v>2</v>
      </c>
      <c r="R8071" t="s">
        <v>37</v>
      </c>
      <c r="S8071">
        <v>57</v>
      </c>
      <c r="T8071" t="s">
        <v>50</v>
      </c>
      <c r="U8071">
        <v>179187</v>
      </c>
      <c r="V8071">
        <v>6</v>
      </c>
      <c r="W8071" t="s">
        <v>90</v>
      </c>
      <c r="X8071" t="s">
        <v>33</v>
      </c>
      <c r="Y8071" t="s">
        <v>40</v>
      </c>
      <c r="Z8071">
        <v>3</v>
      </c>
      <c r="AA8071" t="s">
        <v>20107</v>
      </c>
    </row>
    <row r="8072" spans="1:27" x14ac:dyDescent="0.3">
      <c r="A8072" t="s">
        <v>16246</v>
      </c>
      <c r="B8072" s="1">
        <v>45263</v>
      </c>
      <c r="C8072" s="2">
        <v>0.25</v>
      </c>
      <c r="D8072" t="s">
        <v>122</v>
      </c>
      <c r="E8072" t="s">
        <v>16247</v>
      </c>
      <c r="F8072" t="s">
        <v>93</v>
      </c>
      <c r="G8072" t="s">
        <v>65</v>
      </c>
      <c r="H8072" t="s">
        <v>80</v>
      </c>
      <c r="I8072" t="s">
        <v>95</v>
      </c>
      <c r="J8072">
        <v>2</v>
      </c>
      <c r="K8072">
        <v>46963</v>
      </c>
      <c r="L8072">
        <v>93926</v>
      </c>
      <c r="M8072" t="s">
        <v>33</v>
      </c>
      <c r="N8072" t="s">
        <v>89</v>
      </c>
      <c r="O8072" t="s">
        <v>48</v>
      </c>
      <c r="P8072" t="s">
        <v>36</v>
      </c>
      <c r="Q8072">
        <v>5</v>
      </c>
      <c r="R8072" t="s">
        <v>69</v>
      </c>
      <c r="S8072">
        <v>59</v>
      </c>
      <c r="T8072" t="s">
        <v>38</v>
      </c>
      <c r="U8072">
        <v>43778</v>
      </c>
      <c r="V8072">
        <v>4</v>
      </c>
      <c r="W8072" t="s">
        <v>61</v>
      </c>
      <c r="X8072" t="s">
        <v>33</v>
      </c>
      <c r="Y8072" t="s">
        <v>33</v>
      </c>
      <c r="Z8072">
        <v>2</v>
      </c>
      <c r="AA8072" t="s">
        <v>20108</v>
      </c>
    </row>
    <row r="8073" spans="1:27" x14ac:dyDescent="0.3">
      <c r="A8073" t="s">
        <v>16248</v>
      </c>
      <c r="B8073" s="1">
        <v>45263</v>
      </c>
      <c r="C8073" s="2">
        <v>0.29166666666666669</v>
      </c>
      <c r="D8073" t="s">
        <v>148</v>
      </c>
      <c r="E8073" t="s">
        <v>16249</v>
      </c>
      <c r="F8073" t="s">
        <v>55</v>
      </c>
      <c r="G8073" t="s">
        <v>56</v>
      </c>
      <c r="H8073" t="s">
        <v>45</v>
      </c>
      <c r="I8073" t="s">
        <v>103</v>
      </c>
      <c r="J8073">
        <v>1</v>
      </c>
      <c r="K8073">
        <v>21406</v>
      </c>
      <c r="L8073">
        <v>18195.099999999999</v>
      </c>
      <c r="M8073" t="s">
        <v>40</v>
      </c>
      <c r="N8073" t="s">
        <v>34</v>
      </c>
      <c r="O8073" t="s">
        <v>85</v>
      </c>
      <c r="P8073" t="s">
        <v>68</v>
      </c>
      <c r="Q8073">
        <v>3</v>
      </c>
      <c r="R8073" t="s">
        <v>99</v>
      </c>
      <c r="S8073">
        <v>63</v>
      </c>
      <c r="T8073" t="s">
        <v>38</v>
      </c>
      <c r="U8073">
        <v>105141</v>
      </c>
      <c r="V8073">
        <v>1</v>
      </c>
      <c r="W8073" t="s">
        <v>51</v>
      </c>
      <c r="X8073" t="s">
        <v>40</v>
      </c>
      <c r="Y8073" t="s">
        <v>40</v>
      </c>
      <c r="Z8073">
        <v>2</v>
      </c>
      <c r="AA8073" t="s">
        <v>20108</v>
      </c>
    </row>
    <row r="8074" spans="1:27" x14ac:dyDescent="0.3">
      <c r="A8074" t="s">
        <v>16250</v>
      </c>
      <c r="B8074" s="1">
        <v>45263</v>
      </c>
      <c r="C8074" s="2">
        <v>0.33333333333333331</v>
      </c>
      <c r="D8074" t="s">
        <v>27</v>
      </c>
      <c r="E8074" t="s">
        <v>16251</v>
      </c>
      <c r="F8074" t="s">
        <v>83</v>
      </c>
      <c r="G8074" t="s">
        <v>65</v>
      </c>
      <c r="H8074" t="s">
        <v>80</v>
      </c>
      <c r="I8074" t="s">
        <v>103</v>
      </c>
      <c r="J8074">
        <v>4</v>
      </c>
      <c r="K8074">
        <v>124897</v>
      </c>
      <c r="L8074">
        <v>449629.2</v>
      </c>
      <c r="M8074" t="s">
        <v>33</v>
      </c>
      <c r="N8074" t="s">
        <v>58</v>
      </c>
      <c r="O8074" t="s">
        <v>59</v>
      </c>
      <c r="P8074" t="s">
        <v>36</v>
      </c>
      <c r="Q8074">
        <v>5</v>
      </c>
      <c r="R8074" t="s">
        <v>69</v>
      </c>
      <c r="S8074">
        <v>49</v>
      </c>
      <c r="T8074" t="s">
        <v>38</v>
      </c>
      <c r="U8074">
        <v>167008</v>
      </c>
      <c r="V8074">
        <v>4</v>
      </c>
      <c r="W8074" t="s">
        <v>90</v>
      </c>
      <c r="X8074" t="s">
        <v>40</v>
      </c>
      <c r="Y8074" t="s">
        <v>33</v>
      </c>
      <c r="Z8074">
        <v>0</v>
      </c>
      <c r="AA8074" t="s">
        <v>20107</v>
      </c>
    </row>
    <row r="8075" spans="1:27" x14ac:dyDescent="0.3">
      <c r="A8075" t="s">
        <v>16252</v>
      </c>
      <c r="B8075" s="1">
        <v>45263</v>
      </c>
      <c r="C8075" s="2">
        <v>0.375</v>
      </c>
      <c r="D8075" t="s">
        <v>125</v>
      </c>
      <c r="E8075" t="s">
        <v>16253</v>
      </c>
      <c r="F8075" t="s">
        <v>110</v>
      </c>
      <c r="G8075" t="s">
        <v>65</v>
      </c>
      <c r="H8075" t="s">
        <v>115</v>
      </c>
      <c r="I8075" t="s">
        <v>128</v>
      </c>
      <c r="J8075">
        <v>3</v>
      </c>
      <c r="K8075">
        <v>130162</v>
      </c>
      <c r="L8075">
        <v>370961.7</v>
      </c>
      <c r="M8075" t="s">
        <v>33</v>
      </c>
      <c r="N8075" t="s">
        <v>67</v>
      </c>
      <c r="O8075" t="s">
        <v>59</v>
      </c>
      <c r="P8075" t="s">
        <v>36</v>
      </c>
      <c r="Q8075">
        <v>5</v>
      </c>
      <c r="R8075" t="s">
        <v>153</v>
      </c>
      <c r="S8075">
        <v>68</v>
      </c>
      <c r="T8075" t="s">
        <v>38</v>
      </c>
      <c r="U8075">
        <v>51508</v>
      </c>
      <c r="V8075">
        <v>7</v>
      </c>
      <c r="W8075" t="s">
        <v>39</v>
      </c>
      <c r="X8075" t="s">
        <v>40</v>
      </c>
      <c r="Y8075" t="s">
        <v>33</v>
      </c>
      <c r="Z8075">
        <v>3</v>
      </c>
      <c r="AA8075" t="s">
        <v>20107</v>
      </c>
    </row>
    <row r="8076" spans="1:27" x14ac:dyDescent="0.3">
      <c r="A8076" t="s">
        <v>16254</v>
      </c>
      <c r="B8076" s="1">
        <v>45263</v>
      </c>
      <c r="C8076" s="2">
        <v>0.41666666666666669</v>
      </c>
      <c r="D8076" t="s">
        <v>166</v>
      </c>
      <c r="E8076" t="s">
        <v>16255</v>
      </c>
      <c r="F8076" t="s">
        <v>44</v>
      </c>
      <c r="G8076" t="s">
        <v>56</v>
      </c>
      <c r="H8076" t="s">
        <v>45</v>
      </c>
      <c r="I8076" t="s">
        <v>95</v>
      </c>
      <c r="J8076">
        <v>3</v>
      </c>
      <c r="K8076">
        <v>12379</v>
      </c>
      <c r="L8076">
        <v>33423.300000000003</v>
      </c>
      <c r="M8076" t="s">
        <v>40</v>
      </c>
      <c r="N8076" t="s">
        <v>34</v>
      </c>
      <c r="O8076" t="s">
        <v>85</v>
      </c>
      <c r="P8076" t="s">
        <v>36</v>
      </c>
      <c r="Q8076">
        <v>4</v>
      </c>
      <c r="R8076" t="s">
        <v>69</v>
      </c>
      <c r="S8076">
        <v>29</v>
      </c>
      <c r="T8076" t="s">
        <v>38</v>
      </c>
      <c r="U8076">
        <v>197061</v>
      </c>
      <c r="V8076">
        <v>6</v>
      </c>
      <c r="W8076" t="s">
        <v>100</v>
      </c>
      <c r="X8076" t="s">
        <v>40</v>
      </c>
      <c r="Y8076" t="s">
        <v>33</v>
      </c>
      <c r="Z8076">
        <v>1</v>
      </c>
      <c r="AA8076" t="s">
        <v>20108</v>
      </c>
    </row>
    <row r="8077" spans="1:27" x14ac:dyDescent="0.3">
      <c r="A8077" t="s">
        <v>16256</v>
      </c>
      <c r="B8077" s="1">
        <v>45263</v>
      </c>
      <c r="C8077" s="2">
        <v>0.45833333333333331</v>
      </c>
      <c r="D8077" t="s">
        <v>112</v>
      </c>
      <c r="E8077" t="s">
        <v>16257</v>
      </c>
      <c r="F8077" t="s">
        <v>44</v>
      </c>
      <c r="G8077" t="s">
        <v>65</v>
      </c>
      <c r="H8077" t="s">
        <v>94</v>
      </c>
      <c r="I8077" t="s">
        <v>103</v>
      </c>
      <c r="J8077">
        <v>1</v>
      </c>
      <c r="K8077">
        <v>6053</v>
      </c>
      <c r="L8077">
        <v>5145.05</v>
      </c>
      <c r="M8077" t="s">
        <v>40</v>
      </c>
      <c r="N8077" t="s">
        <v>67</v>
      </c>
      <c r="O8077" t="s">
        <v>59</v>
      </c>
      <c r="P8077" t="s">
        <v>68</v>
      </c>
      <c r="Q8077">
        <v>1</v>
      </c>
      <c r="R8077" t="s">
        <v>69</v>
      </c>
      <c r="S8077">
        <v>49</v>
      </c>
      <c r="T8077" t="s">
        <v>50</v>
      </c>
      <c r="U8077">
        <v>199525</v>
      </c>
      <c r="V8077">
        <v>1</v>
      </c>
      <c r="W8077" t="s">
        <v>61</v>
      </c>
      <c r="X8077" t="s">
        <v>33</v>
      </c>
      <c r="Y8077" t="s">
        <v>40</v>
      </c>
      <c r="Z8077">
        <v>2</v>
      </c>
      <c r="AA8077" t="s">
        <v>20108</v>
      </c>
    </row>
    <row r="8078" spans="1:27" x14ac:dyDescent="0.3">
      <c r="A8078" t="s">
        <v>16258</v>
      </c>
      <c r="B8078" s="1">
        <v>45263</v>
      </c>
      <c r="C8078" s="2">
        <v>0.5</v>
      </c>
      <c r="D8078" t="s">
        <v>122</v>
      </c>
      <c r="E8078" t="s">
        <v>16259</v>
      </c>
      <c r="F8078" t="s">
        <v>79</v>
      </c>
      <c r="G8078" t="s">
        <v>30</v>
      </c>
      <c r="H8078" t="s">
        <v>115</v>
      </c>
      <c r="I8078" t="s">
        <v>32</v>
      </c>
      <c r="J8078">
        <v>1</v>
      </c>
      <c r="K8078">
        <v>103347</v>
      </c>
      <c r="L8078">
        <v>93012.3</v>
      </c>
      <c r="M8078" t="s">
        <v>33</v>
      </c>
      <c r="N8078" t="s">
        <v>67</v>
      </c>
      <c r="O8078" t="s">
        <v>48</v>
      </c>
      <c r="P8078" t="s">
        <v>68</v>
      </c>
      <c r="Q8078">
        <v>1</v>
      </c>
      <c r="R8078" t="s">
        <v>69</v>
      </c>
      <c r="S8078">
        <v>20</v>
      </c>
      <c r="T8078" t="s">
        <v>38</v>
      </c>
      <c r="U8078">
        <v>93835</v>
      </c>
      <c r="V8078">
        <v>3</v>
      </c>
      <c r="W8078" t="s">
        <v>90</v>
      </c>
      <c r="X8078" t="s">
        <v>33</v>
      </c>
      <c r="Y8078" t="s">
        <v>33</v>
      </c>
      <c r="Z8078">
        <v>3</v>
      </c>
      <c r="AA8078" t="s">
        <v>20108</v>
      </c>
    </row>
    <row r="8079" spans="1:27" x14ac:dyDescent="0.3">
      <c r="A8079" t="s">
        <v>16260</v>
      </c>
      <c r="B8079" s="1">
        <v>45263</v>
      </c>
      <c r="C8079" s="2">
        <v>4.1666666666666664E-2</v>
      </c>
      <c r="D8079" t="s">
        <v>53</v>
      </c>
      <c r="E8079" t="s">
        <v>16261</v>
      </c>
      <c r="F8079" t="s">
        <v>164</v>
      </c>
      <c r="G8079" t="s">
        <v>84</v>
      </c>
      <c r="H8079" t="s">
        <v>80</v>
      </c>
      <c r="I8079" t="s">
        <v>133</v>
      </c>
      <c r="J8079">
        <v>2</v>
      </c>
      <c r="K8079">
        <v>94388</v>
      </c>
      <c r="L8079">
        <v>169898.4</v>
      </c>
      <c r="M8079" t="s">
        <v>33</v>
      </c>
      <c r="N8079" t="s">
        <v>89</v>
      </c>
      <c r="O8079" t="s">
        <v>59</v>
      </c>
      <c r="P8079" t="s">
        <v>36</v>
      </c>
      <c r="Q8079">
        <v>5</v>
      </c>
      <c r="R8079" t="s">
        <v>49</v>
      </c>
      <c r="S8079">
        <v>48</v>
      </c>
      <c r="T8079" t="s">
        <v>38</v>
      </c>
      <c r="U8079">
        <v>9308</v>
      </c>
      <c r="V8079">
        <v>8</v>
      </c>
      <c r="W8079" t="s">
        <v>75</v>
      </c>
      <c r="X8079" t="s">
        <v>40</v>
      </c>
      <c r="Y8079" t="s">
        <v>33</v>
      </c>
      <c r="Z8079">
        <v>2</v>
      </c>
      <c r="AA8079" t="s">
        <v>20107</v>
      </c>
    </row>
    <row r="8080" spans="1:27" x14ac:dyDescent="0.3">
      <c r="A8080" t="s">
        <v>16262</v>
      </c>
      <c r="B8080" s="1">
        <v>45263</v>
      </c>
      <c r="C8080" s="2">
        <v>8.3333333333333329E-2</v>
      </c>
      <c r="D8080" t="s">
        <v>145</v>
      </c>
      <c r="E8080" t="s">
        <v>16263</v>
      </c>
      <c r="F8080" t="s">
        <v>93</v>
      </c>
      <c r="G8080" t="s">
        <v>84</v>
      </c>
      <c r="H8080" t="s">
        <v>115</v>
      </c>
      <c r="I8080" t="s">
        <v>46</v>
      </c>
      <c r="J8080">
        <v>4</v>
      </c>
      <c r="K8080">
        <v>130445</v>
      </c>
      <c r="L8080">
        <v>495691</v>
      </c>
      <c r="M8080" t="s">
        <v>33</v>
      </c>
      <c r="N8080" t="s">
        <v>89</v>
      </c>
      <c r="O8080" t="s">
        <v>85</v>
      </c>
      <c r="P8080" t="s">
        <v>36</v>
      </c>
      <c r="Q8080">
        <v>1</v>
      </c>
      <c r="R8080" t="s">
        <v>49</v>
      </c>
      <c r="S8080">
        <v>44</v>
      </c>
      <c r="T8080" t="s">
        <v>38</v>
      </c>
      <c r="U8080">
        <v>72539</v>
      </c>
      <c r="V8080">
        <v>2</v>
      </c>
      <c r="W8080" t="s">
        <v>39</v>
      </c>
      <c r="X8080" t="s">
        <v>33</v>
      </c>
      <c r="Y8080" t="s">
        <v>33</v>
      </c>
      <c r="Z8080">
        <v>2</v>
      </c>
      <c r="AA8080" t="s">
        <v>20107</v>
      </c>
    </row>
    <row r="8081" spans="1:27" x14ac:dyDescent="0.3">
      <c r="A8081" t="s">
        <v>16264</v>
      </c>
      <c r="B8081" s="1">
        <v>45263</v>
      </c>
      <c r="C8081" s="2">
        <v>0.125</v>
      </c>
      <c r="D8081" t="s">
        <v>42</v>
      </c>
      <c r="E8081" t="s">
        <v>16265</v>
      </c>
      <c r="F8081" t="s">
        <v>44</v>
      </c>
      <c r="G8081" t="s">
        <v>107</v>
      </c>
      <c r="H8081" t="s">
        <v>94</v>
      </c>
      <c r="I8081" t="s">
        <v>128</v>
      </c>
      <c r="J8081">
        <v>4</v>
      </c>
      <c r="K8081">
        <v>22338</v>
      </c>
      <c r="L8081">
        <v>84884.4</v>
      </c>
      <c r="M8081" t="s">
        <v>33</v>
      </c>
      <c r="N8081" t="s">
        <v>34</v>
      </c>
      <c r="O8081" t="s">
        <v>85</v>
      </c>
      <c r="P8081" t="s">
        <v>68</v>
      </c>
      <c r="Q8081">
        <v>2</v>
      </c>
      <c r="R8081" t="s">
        <v>49</v>
      </c>
      <c r="S8081">
        <v>50</v>
      </c>
      <c r="T8081" t="s">
        <v>38</v>
      </c>
      <c r="U8081">
        <v>16336</v>
      </c>
      <c r="V8081">
        <v>1</v>
      </c>
      <c r="W8081" t="s">
        <v>61</v>
      </c>
      <c r="X8081" t="s">
        <v>33</v>
      </c>
      <c r="Y8081" t="s">
        <v>33</v>
      </c>
      <c r="Z8081">
        <v>1</v>
      </c>
      <c r="AA8081" t="s">
        <v>20108</v>
      </c>
    </row>
    <row r="8082" spans="1:27" x14ac:dyDescent="0.3">
      <c r="A8082" t="s">
        <v>16266</v>
      </c>
      <c r="B8082" s="1">
        <v>45263</v>
      </c>
      <c r="C8082" s="2">
        <v>0.16666666666666666</v>
      </c>
      <c r="D8082" t="s">
        <v>87</v>
      </c>
      <c r="E8082" t="s">
        <v>16267</v>
      </c>
      <c r="F8082" t="s">
        <v>79</v>
      </c>
      <c r="G8082" t="s">
        <v>107</v>
      </c>
      <c r="H8082" t="s">
        <v>115</v>
      </c>
      <c r="I8082" t="s">
        <v>95</v>
      </c>
      <c r="J8082">
        <v>4</v>
      </c>
      <c r="K8082">
        <v>11455</v>
      </c>
      <c r="L8082">
        <v>43529</v>
      </c>
      <c r="M8082" t="s">
        <v>40</v>
      </c>
      <c r="N8082" t="s">
        <v>67</v>
      </c>
      <c r="O8082" t="s">
        <v>48</v>
      </c>
      <c r="P8082" t="s">
        <v>68</v>
      </c>
      <c r="Q8082">
        <v>4</v>
      </c>
      <c r="R8082" t="s">
        <v>153</v>
      </c>
      <c r="S8082">
        <v>34</v>
      </c>
      <c r="T8082" t="s">
        <v>38</v>
      </c>
      <c r="U8082">
        <v>56201</v>
      </c>
      <c r="V8082">
        <v>1</v>
      </c>
      <c r="W8082" t="s">
        <v>51</v>
      </c>
      <c r="X8082" t="s">
        <v>33</v>
      </c>
      <c r="Y8082" t="s">
        <v>33</v>
      </c>
      <c r="Z8082">
        <v>0</v>
      </c>
      <c r="AA8082" t="s">
        <v>20108</v>
      </c>
    </row>
    <row r="8083" spans="1:27" x14ac:dyDescent="0.3">
      <c r="A8083" t="s">
        <v>16268</v>
      </c>
      <c r="B8083" s="1">
        <v>45263</v>
      </c>
      <c r="C8083" s="2">
        <v>0.20833333333333334</v>
      </c>
      <c r="D8083" t="s">
        <v>148</v>
      </c>
      <c r="E8083" t="s">
        <v>16269</v>
      </c>
      <c r="F8083" t="s">
        <v>140</v>
      </c>
      <c r="G8083" t="s">
        <v>56</v>
      </c>
      <c r="H8083" t="s">
        <v>45</v>
      </c>
      <c r="I8083" t="s">
        <v>95</v>
      </c>
      <c r="J8083">
        <v>4</v>
      </c>
      <c r="K8083">
        <v>88211</v>
      </c>
      <c r="L8083">
        <v>317559.59999999998</v>
      </c>
      <c r="M8083" t="s">
        <v>33</v>
      </c>
      <c r="N8083" t="s">
        <v>47</v>
      </c>
      <c r="O8083" t="s">
        <v>48</v>
      </c>
      <c r="P8083" t="s">
        <v>36</v>
      </c>
      <c r="Q8083">
        <v>4</v>
      </c>
      <c r="R8083" t="s">
        <v>153</v>
      </c>
      <c r="S8083">
        <v>36</v>
      </c>
      <c r="T8083" t="s">
        <v>38</v>
      </c>
      <c r="U8083">
        <v>95641</v>
      </c>
      <c r="V8083">
        <v>7</v>
      </c>
      <c r="W8083" t="s">
        <v>90</v>
      </c>
      <c r="X8083" t="s">
        <v>33</v>
      </c>
      <c r="Y8083" t="s">
        <v>40</v>
      </c>
      <c r="Z8083">
        <v>4</v>
      </c>
      <c r="AA8083" t="s">
        <v>20107</v>
      </c>
    </row>
    <row r="8084" spans="1:27" x14ac:dyDescent="0.3">
      <c r="A8084" t="s">
        <v>16270</v>
      </c>
      <c r="B8084" s="1">
        <v>45263</v>
      </c>
      <c r="C8084" s="2">
        <v>0.25</v>
      </c>
      <c r="D8084" t="s">
        <v>63</v>
      </c>
      <c r="E8084" t="s">
        <v>16271</v>
      </c>
      <c r="F8084" t="s">
        <v>55</v>
      </c>
      <c r="G8084" t="s">
        <v>30</v>
      </c>
      <c r="H8084" t="s">
        <v>31</v>
      </c>
      <c r="I8084" t="s">
        <v>128</v>
      </c>
      <c r="J8084">
        <v>2</v>
      </c>
      <c r="K8084">
        <v>130742</v>
      </c>
      <c r="L8084">
        <v>222261.4</v>
      </c>
      <c r="M8084" t="s">
        <v>33</v>
      </c>
      <c r="N8084" t="s">
        <v>58</v>
      </c>
      <c r="O8084" t="s">
        <v>35</v>
      </c>
      <c r="P8084" t="s">
        <v>68</v>
      </c>
      <c r="Q8084">
        <v>1</v>
      </c>
      <c r="R8084" t="s">
        <v>37</v>
      </c>
      <c r="S8084">
        <v>27</v>
      </c>
      <c r="T8084" t="s">
        <v>50</v>
      </c>
      <c r="U8084">
        <v>142656</v>
      </c>
      <c r="V8084">
        <v>7</v>
      </c>
      <c r="W8084" t="s">
        <v>39</v>
      </c>
      <c r="X8084" t="s">
        <v>33</v>
      </c>
      <c r="Y8084" t="s">
        <v>40</v>
      </c>
      <c r="Z8084">
        <v>1</v>
      </c>
      <c r="AA8084" t="s">
        <v>20107</v>
      </c>
    </row>
    <row r="8085" spans="1:27" x14ac:dyDescent="0.3">
      <c r="A8085" t="s">
        <v>16272</v>
      </c>
      <c r="B8085" s="1">
        <v>45263</v>
      </c>
      <c r="C8085" s="2">
        <v>0.29166666666666669</v>
      </c>
      <c r="D8085" t="s">
        <v>71</v>
      </c>
      <c r="E8085" t="s">
        <v>16273</v>
      </c>
      <c r="F8085" t="s">
        <v>127</v>
      </c>
      <c r="G8085" t="s">
        <v>107</v>
      </c>
      <c r="H8085" t="s">
        <v>57</v>
      </c>
      <c r="I8085" t="s">
        <v>103</v>
      </c>
      <c r="J8085">
        <v>4</v>
      </c>
      <c r="K8085">
        <v>95805</v>
      </c>
      <c r="L8085">
        <v>383220</v>
      </c>
      <c r="M8085" t="s">
        <v>33</v>
      </c>
      <c r="N8085" t="s">
        <v>34</v>
      </c>
      <c r="O8085" t="s">
        <v>35</v>
      </c>
      <c r="P8085" t="s">
        <v>36</v>
      </c>
      <c r="Q8085">
        <v>1</v>
      </c>
      <c r="R8085" t="s">
        <v>37</v>
      </c>
      <c r="S8085">
        <v>59</v>
      </c>
      <c r="T8085" t="s">
        <v>38</v>
      </c>
      <c r="U8085">
        <v>175129</v>
      </c>
      <c r="V8085">
        <v>1</v>
      </c>
      <c r="W8085" t="s">
        <v>61</v>
      </c>
      <c r="X8085" t="s">
        <v>33</v>
      </c>
      <c r="Y8085" t="s">
        <v>40</v>
      </c>
      <c r="Z8085">
        <v>1</v>
      </c>
      <c r="AA8085" t="s">
        <v>20107</v>
      </c>
    </row>
    <row r="8086" spans="1:27" x14ac:dyDescent="0.3">
      <c r="A8086" t="s">
        <v>16274</v>
      </c>
      <c r="B8086" s="1">
        <v>45263</v>
      </c>
      <c r="C8086" s="2">
        <v>0.33333333333333331</v>
      </c>
      <c r="D8086" t="s">
        <v>112</v>
      </c>
      <c r="E8086" t="s">
        <v>16275</v>
      </c>
      <c r="F8086" t="s">
        <v>140</v>
      </c>
      <c r="G8086" t="s">
        <v>84</v>
      </c>
      <c r="H8086" t="s">
        <v>45</v>
      </c>
      <c r="I8086" t="s">
        <v>128</v>
      </c>
      <c r="J8086">
        <v>4</v>
      </c>
      <c r="K8086">
        <v>28805</v>
      </c>
      <c r="L8086">
        <v>115220</v>
      </c>
      <c r="M8086" t="s">
        <v>33</v>
      </c>
      <c r="N8086" t="s">
        <v>74</v>
      </c>
      <c r="O8086" t="s">
        <v>85</v>
      </c>
      <c r="P8086" t="s">
        <v>36</v>
      </c>
      <c r="Q8086">
        <v>4</v>
      </c>
      <c r="R8086" t="s">
        <v>153</v>
      </c>
      <c r="S8086">
        <v>29</v>
      </c>
      <c r="T8086" t="s">
        <v>50</v>
      </c>
      <c r="U8086">
        <v>159222</v>
      </c>
      <c r="V8086">
        <v>5</v>
      </c>
      <c r="W8086" t="s">
        <v>90</v>
      </c>
      <c r="X8086" t="s">
        <v>33</v>
      </c>
      <c r="Y8086" t="s">
        <v>33</v>
      </c>
      <c r="Z8086">
        <v>2</v>
      </c>
      <c r="AA8086" t="s">
        <v>20107</v>
      </c>
    </row>
    <row r="8087" spans="1:27" x14ac:dyDescent="0.3">
      <c r="A8087" t="s">
        <v>16276</v>
      </c>
      <c r="B8087" s="1">
        <v>45263</v>
      </c>
      <c r="C8087" s="2">
        <v>0.375</v>
      </c>
      <c r="D8087" t="s">
        <v>27</v>
      </c>
      <c r="E8087" t="s">
        <v>16277</v>
      </c>
      <c r="F8087" t="s">
        <v>127</v>
      </c>
      <c r="G8087" t="s">
        <v>107</v>
      </c>
      <c r="H8087" t="s">
        <v>66</v>
      </c>
      <c r="I8087" t="s">
        <v>95</v>
      </c>
      <c r="J8087">
        <v>3</v>
      </c>
      <c r="K8087">
        <v>120704</v>
      </c>
      <c r="L8087">
        <v>325900.79999999999</v>
      </c>
      <c r="M8087" t="s">
        <v>33</v>
      </c>
      <c r="N8087" t="s">
        <v>67</v>
      </c>
      <c r="O8087" t="s">
        <v>48</v>
      </c>
      <c r="P8087" t="s">
        <v>68</v>
      </c>
      <c r="Q8087">
        <v>5</v>
      </c>
      <c r="R8087" t="s">
        <v>49</v>
      </c>
      <c r="S8087">
        <v>65</v>
      </c>
      <c r="T8087" t="s">
        <v>38</v>
      </c>
      <c r="U8087">
        <v>111574</v>
      </c>
      <c r="V8087">
        <v>8</v>
      </c>
      <c r="W8087" t="s">
        <v>39</v>
      </c>
      <c r="X8087" t="s">
        <v>40</v>
      </c>
      <c r="Y8087" t="s">
        <v>40</v>
      </c>
      <c r="Z8087">
        <v>0</v>
      </c>
      <c r="AA8087" t="s">
        <v>20107</v>
      </c>
    </row>
    <row r="8088" spans="1:27" x14ac:dyDescent="0.3">
      <c r="A8088" t="s">
        <v>16278</v>
      </c>
      <c r="B8088" s="1">
        <v>45263</v>
      </c>
      <c r="C8088" s="2">
        <v>0.41666666666666669</v>
      </c>
      <c r="D8088" t="s">
        <v>27</v>
      </c>
      <c r="E8088" t="s">
        <v>16279</v>
      </c>
      <c r="F8088" t="s">
        <v>164</v>
      </c>
      <c r="G8088" t="s">
        <v>107</v>
      </c>
      <c r="H8088" t="s">
        <v>80</v>
      </c>
      <c r="I8088" t="s">
        <v>32</v>
      </c>
      <c r="J8088">
        <v>3</v>
      </c>
      <c r="K8088">
        <v>59109</v>
      </c>
      <c r="L8088">
        <v>177327</v>
      </c>
      <c r="M8088" t="s">
        <v>33</v>
      </c>
      <c r="N8088" t="s">
        <v>67</v>
      </c>
      <c r="O8088" t="s">
        <v>85</v>
      </c>
      <c r="P8088" t="s">
        <v>36</v>
      </c>
      <c r="Q8088">
        <v>5</v>
      </c>
      <c r="R8088" t="s">
        <v>37</v>
      </c>
      <c r="S8088">
        <v>34</v>
      </c>
      <c r="T8088" t="s">
        <v>38</v>
      </c>
      <c r="U8088">
        <v>111454</v>
      </c>
      <c r="V8088">
        <v>9</v>
      </c>
      <c r="W8088" t="s">
        <v>51</v>
      </c>
      <c r="X8088" t="s">
        <v>33</v>
      </c>
      <c r="Y8088" t="s">
        <v>40</v>
      </c>
      <c r="Z8088">
        <v>0</v>
      </c>
      <c r="AA8088" t="s">
        <v>20107</v>
      </c>
    </row>
    <row r="8089" spans="1:27" x14ac:dyDescent="0.3">
      <c r="A8089" t="s">
        <v>16280</v>
      </c>
      <c r="B8089" s="1">
        <v>45263</v>
      </c>
      <c r="C8089" s="2">
        <v>0.45833333333333331</v>
      </c>
      <c r="D8089" t="s">
        <v>185</v>
      </c>
      <c r="E8089" t="s">
        <v>16281</v>
      </c>
      <c r="F8089" t="s">
        <v>83</v>
      </c>
      <c r="G8089" t="s">
        <v>65</v>
      </c>
      <c r="H8089" t="s">
        <v>115</v>
      </c>
      <c r="I8089" t="s">
        <v>103</v>
      </c>
      <c r="J8089">
        <v>2</v>
      </c>
      <c r="K8089">
        <v>89053</v>
      </c>
      <c r="L8089">
        <v>178106</v>
      </c>
      <c r="M8089" t="s">
        <v>33</v>
      </c>
      <c r="N8089" t="s">
        <v>89</v>
      </c>
      <c r="O8089" t="s">
        <v>48</v>
      </c>
      <c r="P8089" t="s">
        <v>68</v>
      </c>
      <c r="Q8089">
        <v>5</v>
      </c>
      <c r="R8089" t="s">
        <v>69</v>
      </c>
      <c r="S8089">
        <v>61</v>
      </c>
      <c r="T8089" t="s">
        <v>38</v>
      </c>
      <c r="U8089">
        <v>146996</v>
      </c>
      <c r="V8089">
        <v>8</v>
      </c>
      <c r="W8089" t="s">
        <v>90</v>
      </c>
      <c r="X8089" t="s">
        <v>33</v>
      </c>
      <c r="Y8089" t="s">
        <v>33</v>
      </c>
      <c r="Z8089">
        <v>4</v>
      </c>
      <c r="AA8089" t="s">
        <v>20107</v>
      </c>
    </row>
    <row r="8090" spans="1:27" x14ac:dyDescent="0.3">
      <c r="A8090" t="s">
        <v>16282</v>
      </c>
      <c r="B8090" s="1">
        <v>45264</v>
      </c>
      <c r="C8090" s="2">
        <v>0.5</v>
      </c>
      <c r="D8090" t="s">
        <v>119</v>
      </c>
      <c r="E8090" t="s">
        <v>16283</v>
      </c>
      <c r="F8090" t="s">
        <v>79</v>
      </c>
      <c r="G8090" t="s">
        <v>107</v>
      </c>
      <c r="H8090" t="s">
        <v>94</v>
      </c>
      <c r="I8090" t="s">
        <v>46</v>
      </c>
      <c r="J8090">
        <v>1</v>
      </c>
      <c r="K8090">
        <v>24144</v>
      </c>
      <c r="L8090">
        <v>21729.599999999999</v>
      </c>
      <c r="M8090" t="s">
        <v>40</v>
      </c>
      <c r="N8090" t="s">
        <v>89</v>
      </c>
      <c r="O8090" t="s">
        <v>85</v>
      </c>
      <c r="P8090" t="s">
        <v>36</v>
      </c>
      <c r="Q8090">
        <v>2</v>
      </c>
      <c r="R8090" t="s">
        <v>60</v>
      </c>
      <c r="S8090">
        <v>47</v>
      </c>
      <c r="T8090" t="s">
        <v>50</v>
      </c>
      <c r="U8090">
        <v>195264</v>
      </c>
      <c r="V8090">
        <v>8</v>
      </c>
      <c r="W8090" t="s">
        <v>75</v>
      </c>
      <c r="X8090" t="s">
        <v>33</v>
      </c>
      <c r="Y8090" t="s">
        <v>33</v>
      </c>
      <c r="Z8090">
        <v>0</v>
      </c>
      <c r="AA8090" t="s">
        <v>20108</v>
      </c>
    </row>
    <row r="8091" spans="1:27" x14ac:dyDescent="0.3">
      <c r="A8091" t="s">
        <v>16284</v>
      </c>
      <c r="B8091" s="1">
        <v>45264</v>
      </c>
      <c r="C8091" s="2">
        <v>4.1666666666666664E-2</v>
      </c>
      <c r="D8091" t="s">
        <v>145</v>
      </c>
      <c r="E8091" t="s">
        <v>16285</v>
      </c>
      <c r="F8091" t="s">
        <v>44</v>
      </c>
      <c r="G8091" t="s">
        <v>56</v>
      </c>
      <c r="H8091" t="s">
        <v>57</v>
      </c>
      <c r="I8091" t="s">
        <v>128</v>
      </c>
      <c r="J8091">
        <v>3</v>
      </c>
      <c r="K8091">
        <v>24249</v>
      </c>
      <c r="L8091">
        <v>65472.3</v>
      </c>
      <c r="M8091" t="s">
        <v>33</v>
      </c>
      <c r="N8091" t="s">
        <v>74</v>
      </c>
      <c r="O8091" t="s">
        <v>48</v>
      </c>
      <c r="P8091" t="s">
        <v>68</v>
      </c>
      <c r="Q8091">
        <v>5</v>
      </c>
      <c r="R8091" t="s">
        <v>49</v>
      </c>
      <c r="S8091">
        <v>45</v>
      </c>
      <c r="T8091" t="s">
        <v>38</v>
      </c>
      <c r="U8091">
        <v>8393</v>
      </c>
      <c r="V8091">
        <v>5</v>
      </c>
      <c r="W8091" t="s">
        <v>51</v>
      </c>
      <c r="X8091" t="s">
        <v>33</v>
      </c>
      <c r="Y8091" t="s">
        <v>33</v>
      </c>
      <c r="Z8091">
        <v>3</v>
      </c>
      <c r="AA8091" t="s">
        <v>20108</v>
      </c>
    </row>
    <row r="8092" spans="1:27" x14ac:dyDescent="0.3">
      <c r="A8092" t="s">
        <v>16286</v>
      </c>
      <c r="B8092" s="1">
        <v>45264</v>
      </c>
      <c r="C8092" s="2">
        <v>8.3333333333333329E-2</v>
      </c>
      <c r="D8092" t="s">
        <v>87</v>
      </c>
      <c r="E8092" t="s">
        <v>16287</v>
      </c>
      <c r="F8092" t="s">
        <v>110</v>
      </c>
      <c r="G8092" t="s">
        <v>84</v>
      </c>
      <c r="H8092" t="s">
        <v>115</v>
      </c>
      <c r="I8092" t="s">
        <v>95</v>
      </c>
      <c r="J8092">
        <v>1</v>
      </c>
      <c r="K8092">
        <v>118160</v>
      </c>
      <c r="L8092">
        <v>100436</v>
      </c>
      <c r="M8092" t="s">
        <v>33</v>
      </c>
      <c r="N8092" t="s">
        <v>34</v>
      </c>
      <c r="O8092" t="s">
        <v>48</v>
      </c>
      <c r="P8092" t="s">
        <v>68</v>
      </c>
      <c r="Q8092">
        <v>5</v>
      </c>
      <c r="R8092" t="s">
        <v>49</v>
      </c>
      <c r="S8092">
        <v>39</v>
      </c>
      <c r="T8092" t="s">
        <v>50</v>
      </c>
      <c r="U8092">
        <v>106409</v>
      </c>
      <c r="V8092">
        <v>3</v>
      </c>
      <c r="W8092" t="s">
        <v>39</v>
      </c>
      <c r="X8092" t="s">
        <v>33</v>
      </c>
      <c r="Y8092" t="s">
        <v>33</v>
      </c>
      <c r="Z8092">
        <v>4</v>
      </c>
      <c r="AA8092" t="s">
        <v>20107</v>
      </c>
    </row>
    <row r="8093" spans="1:27" x14ac:dyDescent="0.3">
      <c r="A8093" t="s">
        <v>16288</v>
      </c>
      <c r="B8093" s="1">
        <v>45264</v>
      </c>
      <c r="C8093" s="2">
        <v>0.125</v>
      </c>
      <c r="D8093" t="s">
        <v>175</v>
      </c>
      <c r="E8093" t="s">
        <v>16289</v>
      </c>
      <c r="F8093" t="s">
        <v>114</v>
      </c>
      <c r="G8093" t="s">
        <v>56</v>
      </c>
      <c r="H8093" t="s">
        <v>80</v>
      </c>
      <c r="I8093" t="s">
        <v>46</v>
      </c>
      <c r="J8093">
        <v>2</v>
      </c>
      <c r="K8093">
        <v>76239</v>
      </c>
      <c r="L8093">
        <v>152478</v>
      </c>
      <c r="M8093" t="s">
        <v>33</v>
      </c>
      <c r="N8093" t="s">
        <v>89</v>
      </c>
      <c r="O8093" t="s">
        <v>35</v>
      </c>
      <c r="P8093" t="s">
        <v>68</v>
      </c>
      <c r="Q8093">
        <v>1</v>
      </c>
      <c r="R8093" t="s">
        <v>49</v>
      </c>
      <c r="S8093">
        <v>32</v>
      </c>
      <c r="T8093" t="s">
        <v>50</v>
      </c>
      <c r="U8093">
        <v>193404</v>
      </c>
      <c r="V8093">
        <v>2</v>
      </c>
      <c r="W8093" t="s">
        <v>75</v>
      </c>
      <c r="X8093" t="s">
        <v>33</v>
      </c>
      <c r="Y8093" t="s">
        <v>33</v>
      </c>
      <c r="Z8093">
        <v>4</v>
      </c>
      <c r="AA8093" t="s">
        <v>20107</v>
      </c>
    </row>
    <row r="8094" spans="1:27" x14ac:dyDescent="0.3">
      <c r="A8094" t="s">
        <v>16290</v>
      </c>
      <c r="B8094" s="1">
        <v>45264</v>
      </c>
      <c r="C8094" s="2">
        <v>0.16666666666666666</v>
      </c>
      <c r="D8094" t="s">
        <v>148</v>
      </c>
      <c r="E8094" t="s">
        <v>16291</v>
      </c>
      <c r="F8094" t="s">
        <v>127</v>
      </c>
      <c r="G8094" t="s">
        <v>56</v>
      </c>
      <c r="H8094" t="s">
        <v>57</v>
      </c>
      <c r="I8094" t="s">
        <v>95</v>
      </c>
      <c r="J8094">
        <v>3</v>
      </c>
      <c r="K8094">
        <v>34076</v>
      </c>
      <c r="L8094">
        <v>92005.2</v>
      </c>
      <c r="M8094" t="s">
        <v>33</v>
      </c>
      <c r="N8094" t="s">
        <v>89</v>
      </c>
      <c r="O8094" t="s">
        <v>35</v>
      </c>
      <c r="P8094" t="s">
        <v>36</v>
      </c>
      <c r="Q8094">
        <v>3</v>
      </c>
      <c r="R8094" t="s">
        <v>60</v>
      </c>
      <c r="S8094">
        <v>50</v>
      </c>
      <c r="T8094" t="s">
        <v>38</v>
      </c>
      <c r="U8094">
        <v>11582</v>
      </c>
      <c r="V8094">
        <v>5</v>
      </c>
      <c r="W8094" t="s">
        <v>90</v>
      </c>
      <c r="X8094" t="s">
        <v>33</v>
      </c>
      <c r="Y8094" t="s">
        <v>40</v>
      </c>
      <c r="Z8094">
        <v>4</v>
      </c>
      <c r="AA8094" t="s">
        <v>20108</v>
      </c>
    </row>
    <row r="8095" spans="1:27" x14ac:dyDescent="0.3">
      <c r="A8095" t="s">
        <v>16292</v>
      </c>
      <c r="B8095" s="1">
        <v>45264</v>
      </c>
      <c r="C8095" s="2">
        <v>0.20833333333333334</v>
      </c>
      <c r="D8095" t="s">
        <v>87</v>
      </c>
      <c r="E8095" t="s">
        <v>16293</v>
      </c>
      <c r="F8095" t="s">
        <v>150</v>
      </c>
      <c r="G8095" t="s">
        <v>30</v>
      </c>
      <c r="H8095" t="s">
        <v>31</v>
      </c>
      <c r="I8095" t="s">
        <v>95</v>
      </c>
      <c r="J8095">
        <v>3</v>
      </c>
      <c r="K8095">
        <v>113073</v>
      </c>
      <c r="L8095">
        <v>339219</v>
      </c>
      <c r="M8095" t="s">
        <v>33</v>
      </c>
      <c r="N8095" t="s">
        <v>34</v>
      </c>
      <c r="O8095" t="s">
        <v>35</v>
      </c>
      <c r="P8095" t="s">
        <v>36</v>
      </c>
      <c r="Q8095">
        <v>5</v>
      </c>
      <c r="R8095" t="s">
        <v>37</v>
      </c>
      <c r="S8095">
        <v>33</v>
      </c>
      <c r="T8095" t="s">
        <v>50</v>
      </c>
      <c r="U8095">
        <v>28344</v>
      </c>
      <c r="V8095">
        <v>7</v>
      </c>
      <c r="W8095" t="s">
        <v>75</v>
      </c>
      <c r="X8095" t="s">
        <v>40</v>
      </c>
      <c r="Y8095" t="s">
        <v>33</v>
      </c>
      <c r="Z8095">
        <v>1</v>
      </c>
      <c r="AA8095" t="s">
        <v>20107</v>
      </c>
    </row>
    <row r="8096" spans="1:27" x14ac:dyDescent="0.3">
      <c r="A8096" t="s">
        <v>16294</v>
      </c>
      <c r="B8096" s="1">
        <v>45264</v>
      </c>
      <c r="C8096" s="2">
        <v>0.25</v>
      </c>
      <c r="D8096" t="s">
        <v>180</v>
      </c>
      <c r="E8096" t="s">
        <v>16295</v>
      </c>
      <c r="F8096" t="s">
        <v>164</v>
      </c>
      <c r="G8096" t="s">
        <v>65</v>
      </c>
      <c r="H8096" t="s">
        <v>80</v>
      </c>
      <c r="I8096" t="s">
        <v>32</v>
      </c>
      <c r="J8096">
        <v>2</v>
      </c>
      <c r="K8096">
        <v>73210</v>
      </c>
      <c r="L8096">
        <v>139099</v>
      </c>
      <c r="M8096" t="s">
        <v>33</v>
      </c>
      <c r="N8096" t="s">
        <v>47</v>
      </c>
      <c r="O8096" t="s">
        <v>48</v>
      </c>
      <c r="P8096" t="s">
        <v>68</v>
      </c>
      <c r="Q8096">
        <v>5</v>
      </c>
      <c r="R8096" t="s">
        <v>37</v>
      </c>
      <c r="S8096">
        <v>48</v>
      </c>
      <c r="T8096" t="s">
        <v>38</v>
      </c>
      <c r="U8096">
        <v>185252</v>
      </c>
      <c r="V8096">
        <v>1</v>
      </c>
      <c r="W8096" t="s">
        <v>51</v>
      </c>
      <c r="X8096" t="s">
        <v>40</v>
      </c>
      <c r="Y8096" t="s">
        <v>40</v>
      </c>
      <c r="Z8096">
        <v>4</v>
      </c>
      <c r="AA8096" t="s">
        <v>20107</v>
      </c>
    </row>
    <row r="8097" spans="1:27" x14ac:dyDescent="0.3">
      <c r="A8097" t="s">
        <v>16296</v>
      </c>
      <c r="B8097" s="1">
        <v>45264</v>
      </c>
      <c r="C8097" s="2">
        <v>0.29166666666666669</v>
      </c>
      <c r="D8097" t="s">
        <v>175</v>
      </c>
      <c r="E8097" t="s">
        <v>16297</v>
      </c>
      <c r="F8097" t="s">
        <v>83</v>
      </c>
      <c r="G8097" t="s">
        <v>56</v>
      </c>
      <c r="H8097" t="s">
        <v>115</v>
      </c>
      <c r="I8097" t="s">
        <v>103</v>
      </c>
      <c r="J8097">
        <v>4</v>
      </c>
      <c r="K8097">
        <v>40098</v>
      </c>
      <c r="L8097">
        <v>152372.4</v>
      </c>
      <c r="M8097" t="s">
        <v>33</v>
      </c>
      <c r="N8097" t="s">
        <v>58</v>
      </c>
      <c r="O8097" t="s">
        <v>48</v>
      </c>
      <c r="P8097" t="s">
        <v>36</v>
      </c>
      <c r="Q8097">
        <v>3</v>
      </c>
      <c r="R8097" t="s">
        <v>99</v>
      </c>
      <c r="S8097">
        <v>33</v>
      </c>
      <c r="T8097" t="s">
        <v>50</v>
      </c>
      <c r="U8097">
        <v>184555</v>
      </c>
      <c r="V8097">
        <v>2</v>
      </c>
      <c r="W8097" t="s">
        <v>90</v>
      </c>
      <c r="X8097" t="s">
        <v>33</v>
      </c>
      <c r="Y8097" t="s">
        <v>33</v>
      </c>
      <c r="Z8097">
        <v>0</v>
      </c>
      <c r="AA8097" t="s">
        <v>20107</v>
      </c>
    </row>
    <row r="8098" spans="1:27" x14ac:dyDescent="0.3">
      <c r="A8098" t="s">
        <v>16298</v>
      </c>
      <c r="B8098" s="1">
        <v>45264</v>
      </c>
      <c r="C8098" s="2">
        <v>0.33333333333333331</v>
      </c>
      <c r="D8098" t="s">
        <v>148</v>
      </c>
      <c r="E8098" t="s">
        <v>16299</v>
      </c>
      <c r="F8098" t="s">
        <v>98</v>
      </c>
      <c r="G8098" t="s">
        <v>30</v>
      </c>
      <c r="H8098" t="s">
        <v>94</v>
      </c>
      <c r="I8098" t="s">
        <v>128</v>
      </c>
      <c r="J8098">
        <v>2</v>
      </c>
      <c r="K8098">
        <v>54293</v>
      </c>
      <c r="L8098">
        <v>92298.099999999991</v>
      </c>
      <c r="M8098" t="s">
        <v>33</v>
      </c>
      <c r="N8098" t="s">
        <v>47</v>
      </c>
      <c r="O8098" t="s">
        <v>35</v>
      </c>
      <c r="P8098" t="s">
        <v>68</v>
      </c>
      <c r="Q8098">
        <v>5</v>
      </c>
      <c r="R8098" t="s">
        <v>69</v>
      </c>
      <c r="S8098">
        <v>59</v>
      </c>
      <c r="T8098" t="s">
        <v>38</v>
      </c>
      <c r="U8098">
        <v>160080</v>
      </c>
      <c r="V8098">
        <v>3</v>
      </c>
      <c r="W8098" t="s">
        <v>90</v>
      </c>
      <c r="X8098" t="s">
        <v>33</v>
      </c>
      <c r="Y8098" t="s">
        <v>40</v>
      </c>
      <c r="Z8098">
        <v>3</v>
      </c>
      <c r="AA8098" t="s">
        <v>20108</v>
      </c>
    </row>
    <row r="8099" spans="1:27" x14ac:dyDescent="0.3">
      <c r="A8099" t="s">
        <v>16300</v>
      </c>
      <c r="B8099" s="1">
        <v>45264</v>
      </c>
      <c r="C8099" s="2">
        <v>0.375</v>
      </c>
      <c r="D8099" t="s">
        <v>256</v>
      </c>
      <c r="E8099" t="s">
        <v>16301</v>
      </c>
      <c r="F8099" t="s">
        <v>164</v>
      </c>
      <c r="G8099" t="s">
        <v>84</v>
      </c>
      <c r="H8099" t="s">
        <v>31</v>
      </c>
      <c r="I8099" t="s">
        <v>103</v>
      </c>
      <c r="J8099">
        <v>1</v>
      </c>
      <c r="K8099">
        <v>63230</v>
      </c>
      <c r="L8099">
        <v>56907</v>
      </c>
      <c r="M8099" t="s">
        <v>33</v>
      </c>
      <c r="N8099" t="s">
        <v>67</v>
      </c>
      <c r="O8099" t="s">
        <v>35</v>
      </c>
      <c r="P8099" t="s">
        <v>68</v>
      </c>
      <c r="Q8099">
        <v>3</v>
      </c>
      <c r="R8099" t="s">
        <v>69</v>
      </c>
      <c r="S8099">
        <v>33</v>
      </c>
      <c r="T8099" t="s">
        <v>50</v>
      </c>
      <c r="U8099">
        <v>8983</v>
      </c>
      <c r="V8099">
        <v>6</v>
      </c>
      <c r="W8099" t="s">
        <v>61</v>
      </c>
      <c r="X8099" t="s">
        <v>33</v>
      </c>
      <c r="Y8099" t="s">
        <v>40</v>
      </c>
      <c r="Z8099">
        <v>0</v>
      </c>
      <c r="AA8099" t="s">
        <v>20108</v>
      </c>
    </row>
    <row r="8100" spans="1:27" x14ac:dyDescent="0.3">
      <c r="A8100" t="s">
        <v>16302</v>
      </c>
      <c r="B8100" s="1">
        <v>45264</v>
      </c>
      <c r="C8100" s="2">
        <v>0.41666666666666669</v>
      </c>
      <c r="D8100" t="s">
        <v>145</v>
      </c>
      <c r="E8100" t="s">
        <v>16303</v>
      </c>
      <c r="F8100" t="s">
        <v>110</v>
      </c>
      <c r="G8100" t="s">
        <v>84</v>
      </c>
      <c r="H8100" t="s">
        <v>80</v>
      </c>
      <c r="I8100" t="s">
        <v>95</v>
      </c>
      <c r="J8100">
        <v>1</v>
      </c>
      <c r="K8100">
        <v>140404</v>
      </c>
      <c r="L8100">
        <v>140404</v>
      </c>
      <c r="M8100" t="s">
        <v>33</v>
      </c>
      <c r="N8100" t="s">
        <v>47</v>
      </c>
      <c r="O8100" t="s">
        <v>59</v>
      </c>
      <c r="P8100" t="s">
        <v>68</v>
      </c>
      <c r="Q8100">
        <v>3</v>
      </c>
      <c r="R8100" t="s">
        <v>99</v>
      </c>
      <c r="S8100">
        <v>39</v>
      </c>
      <c r="T8100" t="s">
        <v>50</v>
      </c>
      <c r="U8100">
        <v>6504</v>
      </c>
      <c r="V8100">
        <v>5</v>
      </c>
      <c r="W8100" t="s">
        <v>75</v>
      </c>
      <c r="X8100" t="s">
        <v>40</v>
      </c>
      <c r="Y8100" t="s">
        <v>33</v>
      </c>
      <c r="Z8100">
        <v>1</v>
      </c>
      <c r="AA8100" t="s">
        <v>20107</v>
      </c>
    </row>
    <row r="8101" spans="1:27" x14ac:dyDescent="0.3">
      <c r="A8101" t="s">
        <v>16304</v>
      </c>
      <c r="B8101" s="1">
        <v>45264</v>
      </c>
      <c r="C8101" s="2">
        <v>0.45833333333333331</v>
      </c>
      <c r="D8101" t="s">
        <v>42</v>
      </c>
      <c r="E8101" t="s">
        <v>16305</v>
      </c>
      <c r="F8101" t="s">
        <v>114</v>
      </c>
      <c r="G8101" t="s">
        <v>30</v>
      </c>
      <c r="H8101" t="s">
        <v>57</v>
      </c>
      <c r="I8101" t="s">
        <v>32</v>
      </c>
      <c r="J8101">
        <v>4</v>
      </c>
      <c r="K8101">
        <v>97856</v>
      </c>
      <c r="L8101">
        <v>371852.79999999999</v>
      </c>
      <c r="M8101" t="s">
        <v>33</v>
      </c>
      <c r="N8101" t="s">
        <v>34</v>
      </c>
      <c r="O8101" t="s">
        <v>85</v>
      </c>
      <c r="P8101" t="s">
        <v>68</v>
      </c>
      <c r="Q8101">
        <v>5</v>
      </c>
      <c r="R8101" t="s">
        <v>99</v>
      </c>
      <c r="S8101">
        <v>60</v>
      </c>
      <c r="T8101" t="s">
        <v>50</v>
      </c>
      <c r="U8101">
        <v>96238</v>
      </c>
      <c r="V8101">
        <v>3</v>
      </c>
      <c r="W8101" t="s">
        <v>90</v>
      </c>
      <c r="X8101" t="s">
        <v>40</v>
      </c>
      <c r="Y8101" t="s">
        <v>40</v>
      </c>
      <c r="Z8101">
        <v>4</v>
      </c>
      <c r="AA8101" t="s">
        <v>20107</v>
      </c>
    </row>
    <row r="8102" spans="1:27" x14ac:dyDescent="0.3">
      <c r="A8102" t="s">
        <v>16306</v>
      </c>
      <c r="B8102" s="1">
        <v>45264</v>
      </c>
      <c r="C8102" s="2">
        <v>0.5</v>
      </c>
      <c r="D8102" t="s">
        <v>185</v>
      </c>
      <c r="E8102" t="s">
        <v>16307</v>
      </c>
      <c r="F8102" t="s">
        <v>150</v>
      </c>
      <c r="G8102" t="s">
        <v>56</v>
      </c>
      <c r="H8102" t="s">
        <v>115</v>
      </c>
      <c r="I8102" t="s">
        <v>46</v>
      </c>
      <c r="J8102">
        <v>2</v>
      </c>
      <c r="K8102">
        <v>49764</v>
      </c>
      <c r="L8102">
        <v>89575.2</v>
      </c>
      <c r="M8102" t="s">
        <v>33</v>
      </c>
      <c r="N8102" t="s">
        <v>74</v>
      </c>
      <c r="O8102" t="s">
        <v>35</v>
      </c>
      <c r="P8102" t="s">
        <v>36</v>
      </c>
      <c r="Q8102">
        <v>2</v>
      </c>
      <c r="R8102" t="s">
        <v>60</v>
      </c>
      <c r="S8102">
        <v>54</v>
      </c>
      <c r="T8102" t="s">
        <v>38</v>
      </c>
      <c r="U8102">
        <v>180132</v>
      </c>
      <c r="V8102">
        <v>1</v>
      </c>
      <c r="W8102" t="s">
        <v>51</v>
      </c>
      <c r="X8102" t="s">
        <v>33</v>
      </c>
      <c r="Y8102" t="s">
        <v>40</v>
      </c>
      <c r="Z8102">
        <v>0</v>
      </c>
      <c r="AA8102" t="s">
        <v>20108</v>
      </c>
    </row>
    <row r="8103" spans="1:27" x14ac:dyDescent="0.3">
      <c r="A8103" t="s">
        <v>16308</v>
      </c>
      <c r="B8103" s="1">
        <v>45264</v>
      </c>
      <c r="C8103" s="2">
        <v>4.1666666666666664E-2</v>
      </c>
      <c r="D8103" t="s">
        <v>122</v>
      </c>
      <c r="E8103" t="s">
        <v>16309</v>
      </c>
      <c r="F8103" t="s">
        <v>127</v>
      </c>
      <c r="G8103" t="s">
        <v>56</v>
      </c>
      <c r="H8103" t="s">
        <v>31</v>
      </c>
      <c r="I8103" t="s">
        <v>32</v>
      </c>
      <c r="J8103">
        <v>2</v>
      </c>
      <c r="K8103">
        <v>68501</v>
      </c>
      <c r="L8103">
        <v>130151.9</v>
      </c>
      <c r="M8103" t="s">
        <v>33</v>
      </c>
      <c r="N8103" t="s">
        <v>47</v>
      </c>
      <c r="O8103" t="s">
        <v>85</v>
      </c>
      <c r="P8103" t="s">
        <v>36</v>
      </c>
      <c r="Q8103">
        <v>5</v>
      </c>
      <c r="R8103" t="s">
        <v>69</v>
      </c>
      <c r="S8103">
        <v>24</v>
      </c>
      <c r="T8103" t="s">
        <v>38</v>
      </c>
      <c r="U8103">
        <v>165020</v>
      </c>
      <c r="V8103">
        <v>1</v>
      </c>
      <c r="W8103" t="s">
        <v>75</v>
      </c>
      <c r="X8103" t="s">
        <v>33</v>
      </c>
      <c r="Y8103" t="s">
        <v>40</v>
      </c>
      <c r="Z8103">
        <v>4</v>
      </c>
      <c r="AA8103" t="s">
        <v>20107</v>
      </c>
    </row>
    <row r="8104" spans="1:27" x14ac:dyDescent="0.3">
      <c r="A8104" t="s">
        <v>16310</v>
      </c>
      <c r="B8104" s="1">
        <v>45264</v>
      </c>
      <c r="C8104" s="2">
        <v>8.3333333333333329E-2</v>
      </c>
      <c r="D8104" t="s">
        <v>87</v>
      </c>
      <c r="E8104" t="s">
        <v>16311</v>
      </c>
      <c r="F8104" t="s">
        <v>93</v>
      </c>
      <c r="G8104" t="s">
        <v>65</v>
      </c>
      <c r="H8104" t="s">
        <v>94</v>
      </c>
      <c r="I8104" t="s">
        <v>95</v>
      </c>
      <c r="J8104">
        <v>4</v>
      </c>
      <c r="K8104">
        <v>23495</v>
      </c>
      <c r="L8104">
        <v>89281</v>
      </c>
      <c r="M8104" t="s">
        <v>33</v>
      </c>
      <c r="N8104" t="s">
        <v>89</v>
      </c>
      <c r="O8104" t="s">
        <v>59</v>
      </c>
      <c r="P8104" t="s">
        <v>68</v>
      </c>
      <c r="Q8104">
        <v>2</v>
      </c>
      <c r="R8104" t="s">
        <v>69</v>
      </c>
      <c r="S8104">
        <v>34</v>
      </c>
      <c r="T8104" t="s">
        <v>50</v>
      </c>
      <c r="U8104">
        <v>145478</v>
      </c>
      <c r="V8104">
        <v>9</v>
      </c>
      <c r="W8104" t="s">
        <v>100</v>
      </c>
      <c r="X8104" t="s">
        <v>33</v>
      </c>
      <c r="Y8104" t="s">
        <v>40</v>
      </c>
      <c r="Z8104">
        <v>1</v>
      </c>
      <c r="AA8104" t="s">
        <v>20108</v>
      </c>
    </row>
    <row r="8105" spans="1:27" x14ac:dyDescent="0.3">
      <c r="A8105" t="s">
        <v>16312</v>
      </c>
      <c r="B8105" s="1">
        <v>45264</v>
      </c>
      <c r="C8105" s="2">
        <v>0.125</v>
      </c>
      <c r="D8105" t="s">
        <v>27</v>
      </c>
      <c r="E8105" t="s">
        <v>16313</v>
      </c>
      <c r="F8105" t="s">
        <v>150</v>
      </c>
      <c r="G8105" t="s">
        <v>65</v>
      </c>
      <c r="H8105" t="s">
        <v>80</v>
      </c>
      <c r="I8105" t="s">
        <v>103</v>
      </c>
      <c r="J8105">
        <v>2</v>
      </c>
      <c r="K8105">
        <v>27939</v>
      </c>
      <c r="L8105">
        <v>50290.2</v>
      </c>
      <c r="M8105" t="s">
        <v>33</v>
      </c>
      <c r="N8105" t="s">
        <v>74</v>
      </c>
      <c r="O8105" t="s">
        <v>48</v>
      </c>
      <c r="P8105" t="s">
        <v>36</v>
      </c>
      <c r="Q8105">
        <v>5</v>
      </c>
      <c r="R8105" t="s">
        <v>49</v>
      </c>
      <c r="S8105">
        <v>32</v>
      </c>
      <c r="T8105" t="s">
        <v>38</v>
      </c>
      <c r="U8105">
        <v>197898</v>
      </c>
      <c r="V8105">
        <v>8</v>
      </c>
      <c r="W8105" t="s">
        <v>61</v>
      </c>
      <c r="X8105" t="s">
        <v>33</v>
      </c>
      <c r="Y8105" t="s">
        <v>40</v>
      </c>
      <c r="Z8105">
        <v>3</v>
      </c>
      <c r="AA8105" t="s">
        <v>20108</v>
      </c>
    </row>
    <row r="8106" spans="1:27" x14ac:dyDescent="0.3">
      <c r="A8106" t="s">
        <v>16314</v>
      </c>
      <c r="B8106" s="1">
        <v>45264</v>
      </c>
      <c r="C8106" s="2">
        <v>0.16666666666666666</v>
      </c>
      <c r="D8106" t="s">
        <v>53</v>
      </c>
      <c r="E8106" t="s">
        <v>16315</v>
      </c>
      <c r="F8106" t="s">
        <v>73</v>
      </c>
      <c r="G8106" t="s">
        <v>84</v>
      </c>
      <c r="H8106" t="s">
        <v>57</v>
      </c>
      <c r="I8106" t="s">
        <v>46</v>
      </c>
      <c r="J8106">
        <v>3</v>
      </c>
      <c r="K8106">
        <v>120145</v>
      </c>
      <c r="L8106">
        <v>342413.25</v>
      </c>
      <c r="M8106" t="s">
        <v>33</v>
      </c>
      <c r="N8106" t="s">
        <v>74</v>
      </c>
      <c r="O8106" t="s">
        <v>48</v>
      </c>
      <c r="P8106" t="s">
        <v>36</v>
      </c>
      <c r="Q8106">
        <v>2</v>
      </c>
      <c r="R8106" t="s">
        <v>153</v>
      </c>
      <c r="S8106">
        <v>20</v>
      </c>
      <c r="T8106" t="s">
        <v>38</v>
      </c>
      <c r="U8106">
        <v>18428</v>
      </c>
      <c r="V8106">
        <v>5</v>
      </c>
      <c r="W8106" t="s">
        <v>75</v>
      </c>
      <c r="X8106" t="s">
        <v>33</v>
      </c>
      <c r="Y8106" t="s">
        <v>33</v>
      </c>
      <c r="Z8106">
        <v>1</v>
      </c>
      <c r="AA8106" t="s">
        <v>20107</v>
      </c>
    </row>
    <row r="8107" spans="1:27" x14ac:dyDescent="0.3">
      <c r="A8107" t="s">
        <v>16316</v>
      </c>
      <c r="B8107" s="1">
        <v>45264</v>
      </c>
      <c r="C8107" s="2">
        <v>0.20833333333333334</v>
      </c>
      <c r="D8107" t="s">
        <v>148</v>
      </c>
      <c r="E8107" t="s">
        <v>16317</v>
      </c>
      <c r="F8107" t="s">
        <v>79</v>
      </c>
      <c r="G8107" t="s">
        <v>65</v>
      </c>
      <c r="H8107" t="s">
        <v>115</v>
      </c>
      <c r="I8107" t="s">
        <v>103</v>
      </c>
      <c r="J8107">
        <v>2</v>
      </c>
      <c r="K8107">
        <v>25701</v>
      </c>
      <c r="L8107">
        <v>46261.8</v>
      </c>
      <c r="M8107" t="s">
        <v>40</v>
      </c>
      <c r="N8107" t="s">
        <v>67</v>
      </c>
      <c r="O8107" t="s">
        <v>85</v>
      </c>
      <c r="P8107" t="s">
        <v>36</v>
      </c>
      <c r="Q8107">
        <v>5</v>
      </c>
      <c r="R8107" t="s">
        <v>69</v>
      </c>
      <c r="S8107">
        <v>26</v>
      </c>
      <c r="T8107" t="s">
        <v>38</v>
      </c>
      <c r="U8107">
        <v>117923</v>
      </c>
      <c r="V8107">
        <v>9</v>
      </c>
      <c r="W8107" t="s">
        <v>100</v>
      </c>
      <c r="X8107" t="s">
        <v>33</v>
      </c>
      <c r="Y8107" t="s">
        <v>40</v>
      </c>
      <c r="Z8107">
        <v>0</v>
      </c>
      <c r="AA8107" t="s">
        <v>20108</v>
      </c>
    </row>
    <row r="8108" spans="1:27" x14ac:dyDescent="0.3">
      <c r="A8108" t="s">
        <v>16318</v>
      </c>
      <c r="B8108" s="1">
        <v>45264</v>
      </c>
      <c r="C8108" s="2">
        <v>0.25</v>
      </c>
      <c r="D8108" t="s">
        <v>71</v>
      </c>
      <c r="E8108" t="s">
        <v>16319</v>
      </c>
      <c r="F8108" t="s">
        <v>127</v>
      </c>
      <c r="G8108" t="s">
        <v>30</v>
      </c>
      <c r="H8108" t="s">
        <v>57</v>
      </c>
      <c r="I8108" t="s">
        <v>32</v>
      </c>
      <c r="J8108">
        <v>3</v>
      </c>
      <c r="K8108">
        <v>87153</v>
      </c>
      <c r="L8108">
        <v>222240.15</v>
      </c>
      <c r="M8108" t="s">
        <v>33</v>
      </c>
      <c r="N8108" t="s">
        <v>67</v>
      </c>
      <c r="O8108" t="s">
        <v>85</v>
      </c>
      <c r="P8108" t="s">
        <v>68</v>
      </c>
      <c r="Q8108">
        <v>4</v>
      </c>
      <c r="R8108" t="s">
        <v>60</v>
      </c>
      <c r="S8108">
        <v>31</v>
      </c>
      <c r="T8108" t="s">
        <v>38</v>
      </c>
      <c r="U8108">
        <v>137267</v>
      </c>
      <c r="V8108">
        <v>6</v>
      </c>
      <c r="W8108" t="s">
        <v>90</v>
      </c>
      <c r="X8108" t="s">
        <v>40</v>
      </c>
      <c r="Y8108" t="s">
        <v>33</v>
      </c>
      <c r="Z8108">
        <v>1</v>
      </c>
      <c r="AA8108" t="s">
        <v>20107</v>
      </c>
    </row>
    <row r="8109" spans="1:27" x14ac:dyDescent="0.3">
      <c r="A8109" t="s">
        <v>16320</v>
      </c>
      <c r="B8109" s="1">
        <v>45264</v>
      </c>
      <c r="C8109" s="2">
        <v>0.29166666666666669</v>
      </c>
      <c r="D8109" t="s">
        <v>145</v>
      </c>
      <c r="E8109" t="s">
        <v>16321</v>
      </c>
      <c r="F8109" t="s">
        <v>98</v>
      </c>
      <c r="G8109" t="s">
        <v>84</v>
      </c>
      <c r="H8109" t="s">
        <v>45</v>
      </c>
      <c r="I8109" t="s">
        <v>46</v>
      </c>
      <c r="J8109">
        <v>2</v>
      </c>
      <c r="K8109">
        <v>116693</v>
      </c>
      <c r="L8109">
        <v>210047.4</v>
      </c>
      <c r="M8109" t="s">
        <v>33</v>
      </c>
      <c r="N8109" t="s">
        <v>89</v>
      </c>
      <c r="O8109" t="s">
        <v>85</v>
      </c>
      <c r="P8109" t="s">
        <v>36</v>
      </c>
      <c r="Q8109">
        <v>4</v>
      </c>
      <c r="R8109" t="s">
        <v>60</v>
      </c>
      <c r="S8109">
        <v>51</v>
      </c>
      <c r="T8109" t="s">
        <v>38</v>
      </c>
      <c r="U8109">
        <v>102636</v>
      </c>
      <c r="V8109">
        <v>2</v>
      </c>
      <c r="W8109" t="s">
        <v>100</v>
      </c>
      <c r="X8109" t="s">
        <v>33</v>
      </c>
      <c r="Y8109" t="s">
        <v>33</v>
      </c>
      <c r="Z8109">
        <v>0</v>
      </c>
      <c r="AA8109" t="s">
        <v>20107</v>
      </c>
    </row>
    <row r="8110" spans="1:27" x14ac:dyDescent="0.3">
      <c r="A8110" t="s">
        <v>16322</v>
      </c>
      <c r="B8110" s="1">
        <v>45264</v>
      </c>
      <c r="C8110" s="2">
        <v>0.33333333333333331</v>
      </c>
      <c r="D8110" t="s">
        <v>105</v>
      </c>
      <c r="E8110" t="s">
        <v>16323</v>
      </c>
      <c r="F8110" t="s">
        <v>140</v>
      </c>
      <c r="G8110" t="s">
        <v>56</v>
      </c>
      <c r="H8110" t="s">
        <v>31</v>
      </c>
      <c r="I8110" t="s">
        <v>133</v>
      </c>
      <c r="J8110">
        <v>3</v>
      </c>
      <c r="K8110">
        <v>129029</v>
      </c>
      <c r="L8110">
        <v>367732.65</v>
      </c>
      <c r="M8110" t="s">
        <v>33</v>
      </c>
      <c r="N8110" t="s">
        <v>58</v>
      </c>
      <c r="O8110" t="s">
        <v>59</v>
      </c>
      <c r="P8110" t="s">
        <v>68</v>
      </c>
      <c r="Q8110">
        <v>3</v>
      </c>
      <c r="R8110" t="s">
        <v>49</v>
      </c>
      <c r="S8110">
        <v>40</v>
      </c>
      <c r="T8110" t="s">
        <v>50</v>
      </c>
      <c r="U8110">
        <v>124578</v>
      </c>
      <c r="V8110">
        <v>4</v>
      </c>
      <c r="W8110" t="s">
        <v>39</v>
      </c>
      <c r="X8110" t="s">
        <v>40</v>
      </c>
      <c r="Y8110" t="s">
        <v>40</v>
      </c>
      <c r="Z8110">
        <v>2</v>
      </c>
      <c r="AA8110" t="s">
        <v>20107</v>
      </c>
    </row>
    <row r="8111" spans="1:27" x14ac:dyDescent="0.3">
      <c r="A8111" t="s">
        <v>16324</v>
      </c>
      <c r="B8111" s="1">
        <v>45264</v>
      </c>
      <c r="C8111" s="2">
        <v>0.375</v>
      </c>
      <c r="D8111" t="s">
        <v>87</v>
      </c>
      <c r="E8111" t="s">
        <v>16325</v>
      </c>
      <c r="F8111" t="s">
        <v>98</v>
      </c>
      <c r="G8111" t="s">
        <v>84</v>
      </c>
      <c r="H8111" t="s">
        <v>115</v>
      </c>
      <c r="I8111" t="s">
        <v>32</v>
      </c>
      <c r="J8111">
        <v>1</v>
      </c>
      <c r="K8111">
        <v>46129</v>
      </c>
      <c r="L8111">
        <v>43822.55</v>
      </c>
      <c r="M8111" t="s">
        <v>40</v>
      </c>
      <c r="N8111" t="s">
        <v>74</v>
      </c>
      <c r="O8111" t="s">
        <v>85</v>
      </c>
      <c r="P8111" t="s">
        <v>36</v>
      </c>
      <c r="Q8111">
        <v>1</v>
      </c>
      <c r="R8111" t="s">
        <v>99</v>
      </c>
      <c r="S8111">
        <v>31</v>
      </c>
      <c r="T8111" t="s">
        <v>38</v>
      </c>
      <c r="U8111">
        <v>144947</v>
      </c>
      <c r="V8111">
        <v>1</v>
      </c>
      <c r="W8111" t="s">
        <v>39</v>
      </c>
      <c r="X8111" t="s">
        <v>40</v>
      </c>
      <c r="Y8111" t="s">
        <v>33</v>
      </c>
      <c r="Z8111">
        <v>0</v>
      </c>
      <c r="AA8111" t="s">
        <v>20108</v>
      </c>
    </row>
    <row r="8112" spans="1:27" x14ac:dyDescent="0.3">
      <c r="A8112" t="s">
        <v>16326</v>
      </c>
      <c r="B8112" s="1">
        <v>45264</v>
      </c>
      <c r="C8112" s="2">
        <v>0.41666666666666669</v>
      </c>
      <c r="D8112" t="s">
        <v>87</v>
      </c>
      <c r="E8112" t="s">
        <v>16327</v>
      </c>
      <c r="F8112" t="s">
        <v>127</v>
      </c>
      <c r="G8112" t="s">
        <v>107</v>
      </c>
      <c r="H8112" t="s">
        <v>80</v>
      </c>
      <c r="I8112" t="s">
        <v>46</v>
      </c>
      <c r="J8112">
        <v>4</v>
      </c>
      <c r="K8112">
        <v>138395</v>
      </c>
      <c r="L8112">
        <v>553580</v>
      </c>
      <c r="M8112" t="s">
        <v>33</v>
      </c>
      <c r="N8112" t="s">
        <v>89</v>
      </c>
      <c r="O8112" t="s">
        <v>35</v>
      </c>
      <c r="P8112" t="s">
        <v>68</v>
      </c>
      <c r="Q8112">
        <v>4</v>
      </c>
      <c r="R8112" t="s">
        <v>60</v>
      </c>
      <c r="S8112">
        <v>55</v>
      </c>
      <c r="T8112" t="s">
        <v>38</v>
      </c>
      <c r="U8112">
        <v>38496</v>
      </c>
      <c r="V8112">
        <v>6</v>
      </c>
      <c r="W8112" t="s">
        <v>75</v>
      </c>
      <c r="X8112" t="s">
        <v>33</v>
      </c>
      <c r="Y8112" t="s">
        <v>33</v>
      </c>
      <c r="Z8112">
        <v>4</v>
      </c>
      <c r="AA8112" t="s">
        <v>20107</v>
      </c>
    </row>
    <row r="8113" spans="1:27" x14ac:dyDescent="0.3">
      <c r="A8113" t="s">
        <v>16328</v>
      </c>
      <c r="B8113" s="1">
        <v>45264</v>
      </c>
      <c r="C8113" s="2">
        <v>0.45833333333333331</v>
      </c>
      <c r="D8113" t="s">
        <v>77</v>
      </c>
      <c r="E8113" t="s">
        <v>16329</v>
      </c>
      <c r="F8113" t="s">
        <v>93</v>
      </c>
      <c r="G8113" t="s">
        <v>84</v>
      </c>
      <c r="H8113" t="s">
        <v>45</v>
      </c>
      <c r="I8113" t="s">
        <v>32</v>
      </c>
      <c r="J8113">
        <v>1</v>
      </c>
      <c r="K8113">
        <v>98406</v>
      </c>
      <c r="L8113">
        <v>83645.099999999991</v>
      </c>
      <c r="M8113" t="s">
        <v>33</v>
      </c>
      <c r="N8113" t="s">
        <v>67</v>
      </c>
      <c r="O8113" t="s">
        <v>35</v>
      </c>
      <c r="P8113" t="s">
        <v>36</v>
      </c>
      <c r="Q8113">
        <v>4</v>
      </c>
      <c r="R8113" t="s">
        <v>60</v>
      </c>
      <c r="S8113">
        <v>52</v>
      </c>
      <c r="T8113" t="s">
        <v>50</v>
      </c>
      <c r="U8113">
        <v>110065</v>
      </c>
      <c r="V8113">
        <v>1</v>
      </c>
      <c r="W8113" t="s">
        <v>39</v>
      </c>
      <c r="X8113" t="s">
        <v>33</v>
      </c>
      <c r="Y8113" t="s">
        <v>40</v>
      </c>
      <c r="Z8113">
        <v>2</v>
      </c>
      <c r="AA8113" t="s">
        <v>20108</v>
      </c>
    </row>
    <row r="8114" spans="1:27" x14ac:dyDescent="0.3">
      <c r="A8114" t="s">
        <v>16330</v>
      </c>
      <c r="B8114" s="1">
        <v>45265</v>
      </c>
      <c r="C8114" s="2">
        <v>0.5</v>
      </c>
      <c r="D8114" t="s">
        <v>53</v>
      </c>
      <c r="E8114" t="s">
        <v>16331</v>
      </c>
      <c r="F8114" t="s">
        <v>140</v>
      </c>
      <c r="G8114" t="s">
        <v>65</v>
      </c>
      <c r="H8114" t="s">
        <v>57</v>
      </c>
      <c r="I8114" t="s">
        <v>128</v>
      </c>
      <c r="J8114">
        <v>3</v>
      </c>
      <c r="K8114">
        <v>82754</v>
      </c>
      <c r="L8114">
        <v>235848.9</v>
      </c>
      <c r="M8114" t="s">
        <v>33</v>
      </c>
      <c r="N8114" t="s">
        <v>67</v>
      </c>
      <c r="O8114" t="s">
        <v>59</v>
      </c>
      <c r="P8114" t="s">
        <v>36</v>
      </c>
      <c r="Q8114">
        <v>5</v>
      </c>
      <c r="R8114" t="s">
        <v>49</v>
      </c>
      <c r="S8114">
        <v>23</v>
      </c>
      <c r="T8114" t="s">
        <v>38</v>
      </c>
      <c r="U8114">
        <v>158229</v>
      </c>
      <c r="V8114">
        <v>8</v>
      </c>
      <c r="W8114" t="s">
        <v>39</v>
      </c>
      <c r="X8114" t="s">
        <v>33</v>
      </c>
      <c r="Y8114" t="s">
        <v>33</v>
      </c>
      <c r="Z8114">
        <v>3</v>
      </c>
      <c r="AA8114" t="s">
        <v>20107</v>
      </c>
    </row>
    <row r="8115" spans="1:27" x14ac:dyDescent="0.3">
      <c r="A8115" t="s">
        <v>16332</v>
      </c>
      <c r="B8115" s="1">
        <v>45265</v>
      </c>
      <c r="C8115" s="2">
        <v>4.1666666666666664E-2</v>
      </c>
      <c r="D8115" t="s">
        <v>185</v>
      </c>
      <c r="E8115" t="s">
        <v>16333</v>
      </c>
      <c r="F8115" t="s">
        <v>164</v>
      </c>
      <c r="G8115" t="s">
        <v>30</v>
      </c>
      <c r="H8115" t="s">
        <v>31</v>
      </c>
      <c r="I8115" t="s">
        <v>32</v>
      </c>
      <c r="J8115">
        <v>4</v>
      </c>
      <c r="K8115">
        <v>146374</v>
      </c>
      <c r="L8115">
        <v>497671.6</v>
      </c>
      <c r="M8115" t="s">
        <v>33</v>
      </c>
      <c r="N8115" t="s">
        <v>58</v>
      </c>
      <c r="O8115" t="s">
        <v>59</v>
      </c>
      <c r="P8115" t="s">
        <v>36</v>
      </c>
      <c r="Q8115">
        <v>1</v>
      </c>
      <c r="R8115" t="s">
        <v>153</v>
      </c>
      <c r="S8115">
        <v>68</v>
      </c>
      <c r="T8115" t="s">
        <v>50</v>
      </c>
      <c r="U8115">
        <v>130201</v>
      </c>
      <c r="V8115">
        <v>2</v>
      </c>
      <c r="W8115" t="s">
        <v>61</v>
      </c>
      <c r="X8115" t="s">
        <v>40</v>
      </c>
      <c r="Y8115" t="s">
        <v>33</v>
      </c>
      <c r="Z8115">
        <v>4</v>
      </c>
      <c r="AA8115" t="s">
        <v>20107</v>
      </c>
    </row>
    <row r="8116" spans="1:27" x14ac:dyDescent="0.3">
      <c r="A8116" t="s">
        <v>16334</v>
      </c>
      <c r="B8116" s="1">
        <v>45265</v>
      </c>
      <c r="C8116" s="2">
        <v>8.3333333333333329E-2</v>
      </c>
      <c r="D8116" t="s">
        <v>100</v>
      </c>
      <c r="E8116" t="s">
        <v>16335</v>
      </c>
      <c r="F8116" t="s">
        <v>93</v>
      </c>
      <c r="G8116" t="s">
        <v>56</v>
      </c>
      <c r="H8116" t="s">
        <v>66</v>
      </c>
      <c r="I8116" t="s">
        <v>133</v>
      </c>
      <c r="J8116">
        <v>1</v>
      </c>
      <c r="K8116">
        <v>81426</v>
      </c>
      <c r="L8116">
        <v>81426</v>
      </c>
      <c r="M8116" t="s">
        <v>33</v>
      </c>
      <c r="N8116" t="s">
        <v>74</v>
      </c>
      <c r="O8116" t="s">
        <v>85</v>
      </c>
      <c r="P8116" t="s">
        <v>68</v>
      </c>
      <c r="Q8116">
        <v>5</v>
      </c>
      <c r="R8116" t="s">
        <v>60</v>
      </c>
      <c r="S8116">
        <v>28</v>
      </c>
      <c r="T8116" t="s">
        <v>38</v>
      </c>
      <c r="U8116">
        <v>83621</v>
      </c>
      <c r="V8116">
        <v>2</v>
      </c>
      <c r="W8116" t="s">
        <v>100</v>
      </c>
      <c r="X8116" t="s">
        <v>33</v>
      </c>
      <c r="Y8116" t="s">
        <v>40</v>
      </c>
      <c r="Z8116">
        <v>0</v>
      </c>
      <c r="AA8116" t="s">
        <v>20108</v>
      </c>
    </row>
    <row r="8117" spans="1:27" x14ac:dyDescent="0.3">
      <c r="A8117" t="s">
        <v>16336</v>
      </c>
      <c r="B8117" s="1">
        <v>45265</v>
      </c>
      <c r="C8117" s="2">
        <v>0.125</v>
      </c>
      <c r="D8117" t="s">
        <v>148</v>
      </c>
      <c r="E8117" t="s">
        <v>16337</v>
      </c>
      <c r="F8117" t="s">
        <v>44</v>
      </c>
      <c r="G8117" t="s">
        <v>56</v>
      </c>
      <c r="H8117" t="s">
        <v>115</v>
      </c>
      <c r="I8117" t="s">
        <v>46</v>
      </c>
      <c r="J8117">
        <v>1</v>
      </c>
      <c r="K8117">
        <v>122713</v>
      </c>
      <c r="L8117">
        <v>104306.05</v>
      </c>
      <c r="M8117" t="s">
        <v>33</v>
      </c>
      <c r="N8117" t="s">
        <v>74</v>
      </c>
      <c r="O8117" t="s">
        <v>85</v>
      </c>
      <c r="P8117" t="s">
        <v>36</v>
      </c>
      <c r="Q8117">
        <v>5</v>
      </c>
      <c r="R8117" t="s">
        <v>37</v>
      </c>
      <c r="S8117">
        <v>58</v>
      </c>
      <c r="T8117" t="s">
        <v>38</v>
      </c>
      <c r="U8117">
        <v>22904</v>
      </c>
      <c r="V8117">
        <v>1</v>
      </c>
      <c r="W8117" t="s">
        <v>90</v>
      </c>
      <c r="X8117" t="s">
        <v>40</v>
      </c>
      <c r="Y8117" t="s">
        <v>40</v>
      </c>
      <c r="Z8117">
        <v>2</v>
      </c>
      <c r="AA8117" t="s">
        <v>20107</v>
      </c>
    </row>
    <row r="8118" spans="1:27" x14ac:dyDescent="0.3">
      <c r="A8118" t="s">
        <v>16338</v>
      </c>
      <c r="B8118" s="1">
        <v>45265</v>
      </c>
      <c r="C8118" s="2">
        <v>0.16666666666666666</v>
      </c>
      <c r="D8118" t="s">
        <v>145</v>
      </c>
      <c r="E8118" t="s">
        <v>16339</v>
      </c>
      <c r="F8118" t="s">
        <v>127</v>
      </c>
      <c r="G8118" t="s">
        <v>65</v>
      </c>
      <c r="H8118" t="s">
        <v>57</v>
      </c>
      <c r="I8118" t="s">
        <v>46</v>
      </c>
      <c r="J8118">
        <v>3</v>
      </c>
      <c r="K8118">
        <v>76019</v>
      </c>
      <c r="L8118">
        <v>205251.3</v>
      </c>
      <c r="M8118" t="s">
        <v>33</v>
      </c>
      <c r="N8118" t="s">
        <v>89</v>
      </c>
      <c r="O8118" t="s">
        <v>85</v>
      </c>
      <c r="P8118" t="s">
        <v>68</v>
      </c>
      <c r="Q8118">
        <v>3</v>
      </c>
      <c r="R8118" t="s">
        <v>37</v>
      </c>
      <c r="S8118">
        <v>26</v>
      </c>
      <c r="T8118" t="s">
        <v>38</v>
      </c>
      <c r="U8118">
        <v>178591</v>
      </c>
      <c r="V8118">
        <v>7</v>
      </c>
      <c r="W8118" t="s">
        <v>61</v>
      </c>
      <c r="X8118" t="s">
        <v>33</v>
      </c>
      <c r="Y8118" t="s">
        <v>40</v>
      </c>
      <c r="Z8118">
        <v>4</v>
      </c>
      <c r="AA8118" t="s">
        <v>20107</v>
      </c>
    </row>
    <row r="8119" spans="1:27" x14ac:dyDescent="0.3">
      <c r="A8119" t="s">
        <v>16340</v>
      </c>
      <c r="B8119" s="1">
        <v>45265</v>
      </c>
      <c r="C8119" s="2">
        <v>0.20833333333333334</v>
      </c>
      <c r="D8119" t="s">
        <v>87</v>
      </c>
      <c r="E8119" t="s">
        <v>16341</v>
      </c>
      <c r="F8119" t="s">
        <v>127</v>
      </c>
      <c r="G8119" t="s">
        <v>65</v>
      </c>
      <c r="H8119" t="s">
        <v>31</v>
      </c>
      <c r="I8119" t="s">
        <v>32</v>
      </c>
      <c r="J8119">
        <v>2</v>
      </c>
      <c r="K8119">
        <v>130032</v>
      </c>
      <c r="L8119">
        <v>221054.4</v>
      </c>
      <c r="M8119" t="s">
        <v>33</v>
      </c>
      <c r="N8119" t="s">
        <v>58</v>
      </c>
      <c r="O8119" t="s">
        <v>48</v>
      </c>
      <c r="P8119" t="s">
        <v>36</v>
      </c>
      <c r="Q8119">
        <v>5</v>
      </c>
      <c r="R8119" t="s">
        <v>99</v>
      </c>
      <c r="S8119">
        <v>37</v>
      </c>
      <c r="T8119" t="s">
        <v>38</v>
      </c>
      <c r="U8119">
        <v>33618</v>
      </c>
      <c r="V8119">
        <v>9</v>
      </c>
      <c r="W8119" t="s">
        <v>100</v>
      </c>
      <c r="X8119" t="s">
        <v>40</v>
      </c>
      <c r="Y8119" t="s">
        <v>33</v>
      </c>
      <c r="Z8119">
        <v>3</v>
      </c>
      <c r="AA8119" t="s">
        <v>20107</v>
      </c>
    </row>
    <row r="8120" spans="1:27" x14ac:dyDescent="0.3">
      <c r="A8120" t="s">
        <v>16342</v>
      </c>
      <c r="B8120" s="1">
        <v>45265</v>
      </c>
      <c r="C8120" s="2">
        <v>0.25</v>
      </c>
      <c r="D8120" t="s">
        <v>112</v>
      </c>
      <c r="E8120" t="s">
        <v>16343</v>
      </c>
      <c r="F8120" t="s">
        <v>29</v>
      </c>
      <c r="G8120" t="s">
        <v>65</v>
      </c>
      <c r="H8120" t="s">
        <v>66</v>
      </c>
      <c r="I8120" t="s">
        <v>103</v>
      </c>
      <c r="J8120">
        <v>2</v>
      </c>
      <c r="K8120">
        <v>62799</v>
      </c>
      <c r="L8120">
        <v>119318.1</v>
      </c>
      <c r="M8120" t="s">
        <v>33</v>
      </c>
      <c r="N8120" t="s">
        <v>47</v>
      </c>
      <c r="O8120" t="s">
        <v>48</v>
      </c>
      <c r="P8120" t="s">
        <v>68</v>
      </c>
      <c r="Q8120">
        <v>5</v>
      </c>
      <c r="R8120" t="s">
        <v>69</v>
      </c>
      <c r="S8120">
        <v>42</v>
      </c>
      <c r="T8120" t="s">
        <v>38</v>
      </c>
      <c r="U8120">
        <v>80506</v>
      </c>
      <c r="V8120">
        <v>8</v>
      </c>
      <c r="W8120" t="s">
        <v>61</v>
      </c>
      <c r="X8120" t="s">
        <v>40</v>
      </c>
      <c r="Y8120" t="s">
        <v>40</v>
      </c>
      <c r="Z8120">
        <v>1</v>
      </c>
      <c r="AA8120" t="s">
        <v>20107</v>
      </c>
    </row>
    <row r="8121" spans="1:27" x14ac:dyDescent="0.3">
      <c r="A8121" t="s">
        <v>16344</v>
      </c>
      <c r="B8121" s="1">
        <v>45265</v>
      </c>
      <c r="C8121" s="2">
        <v>0.29166666666666669</v>
      </c>
      <c r="D8121" t="s">
        <v>166</v>
      </c>
      <c r="E8121" t="s">
        <v>16345</v>
      </c>
      <c r="F8121" t="s">
        <v>93</v>
      </c>
      <c r="G8121" t="s">
        <v>107</v>
      </c>
      <c r="H8121" t="s">
        <v>115</v>
      </c>
      <c r="I8121" t="s">
        <v>128</v>
      </c>
      <c r="J8121">
        <v>3</v>
      </c>
      <c r="K8121">
        <v>89547</v>
      </c>
      <c r="L8121">
        <v>255208.95</v>
      </c>
      <c r="M8121" t="s">
        <v>33</v>
      </c>
      <c r="N8121" t="s">
        <v>89</v>
      </c>
      <c r="O8121" t="s">
        <v>35</v>
      </c>
      <c r="P8121" t="s">
        <v>68</v>
      </c>
      <c r="Q8121">
        <v>3</v>
      </c>
      <c r="R8121" t="s">
        <v>69</v>
      </c>
      <c r="S8121">
        <v>55</v>
      </c>
      <c r="T8121" t="s">
        <v>50</v>
      </c>
      <c r="U8121">
        <v>20601</v>
      </c>
      <c r="V8121">
        <v>2</v>
      </c>
      <c r="W8121" t="s">
        <v>75</v>
      </c>
      <c r="X8121" t="s">
        <v>40</v>
      </c>
      <c r="Y8121" t="s">
        <v>33</v>
      </c>
      <c r="Z8121">
        <v>0</v>
      </c>
      <c r="AA8121" t="s">
        <v>20107</v>
      </c>
    </row>
    <row r="8122" spans="1:27" x14ac:dyDescent="0.3">
      <c r="A8122" t="s">
        <v>16346</v>
      </c>
      <c r="B8122" s="1">
        <v>45265</v>
      </c>
      <c r="C8122" s="2">
        <v>0.33333333333333331</v>
      </c>
      <c r="D8122" t="s">
        <v>175</v>
      </c>
      <c r="E8122" t="s">
        <v>16347</v>
      </c>
      <c r="F8122" t="s">
        <v>79</v>
      </c>
      <c r="G8122" t="s">
        <v>30</v>
      </c>
      <c r="H8122" t="s">
        <v>31</v>
      </c>
      <c r="I8122" t="s">
        <v>128</v>
      </c>
      <c r="J8122">
        <v>1</v>
      </c>
      <c r="K8122">
        <v>6440</v>
      </c>
      <c r="L8122">
        <v>5796</v>
      </c>
      <c r="M8122" t="s">
        <v>40</v>
      </c>
      <c r="N8122" t="s">
        <v>74</v>
      </c>
      <c r="O8122" t="s">
        <v>48</v>
      </c>
      <c r="P8122" t="s">
        <v>36</v>
      </c>
      <c r="Q8122">
        <v>5</v>
      </c>
      <c r="R8122" t="s">
        <v>153</v>
      </c>
      <c r="S8122">
        <v>39</v>
      </c>
      <c r="T8122" t="s">
        <v>38</v>
      </c>
      <c r="U8122">
        <v>54017</v>
      </c>
      <c r="V8122">
        <v>6</v>
      </c>
      <c r="W8122" t="s">
        <v>75</v>
      </c>
      <c r="X8122" t="s">
        <v>40</v>
      </c>
      <c r="Y8122" t="s">
        <v>40</v>
      </c>
      <c r="Z8122">
        <v>2</v>
      </c>
      <c r="AA8122" t="s">
        <v>20108</v>
      </c>
    </row>
    <row r="8123" spans="1:27" x14ac:dyDescent="0.3">
      <c r="A8123" t="s">
        <v>16348</v>
      </c>
      <c r="B8123" s="1">
        <v>45265</v>
      </c>
      <c r="C8123" s="2">
        <v>0.375</v>
      </c>
      <c r="D8123" t="s">
        <v>180</v>
      </c>
      <c r="E8123" t="s">
        <v>16349</v>
      </c>
      <c r="F8123" t="s">
        <v>55</v>
      </c>
      <c r="G8123" t="s">
        <v>107</v>
      </c>
      <c r="H8123" t="s">
        <v>57</v>
      </c>
      <c r="I8123" t="s">
        <v>32</v>
      </c>
      <c r="J8123">
        <v>2</v>
      </c>
      <c r="K8123">
        <v>74268</v>
      </c>
      <c r="L8123">
        <v>141109.20000000001</v>
      </c>
      <c r="M8123" t="s">
        <v>33</v>
      </c>
      <c r="N8123" t="s">
        <v>89</v>
      </c>
      <c r="O8123" t="s">
        <v>85</v>
      </c>
      <c r="P8123" t="s">
        <v>36</v>
      </c>
      <c r="Q8123">
        <v>1</v>
      </c>
      <c r="R8123" t="s">
        <v>60</v>
      </c>
      <c r="S8123">
        <v>50</v>
      </c>
      <c r="T8123" t="s">
        <v>50</v>
      </c>
      <c r="U8123">
        <v>94436</v>
      </c>
      <c r="V8123">
        <v>4</v>
      </c>
      <c r="W8123" t="s">
        <v>90</v>
      </c>
      <c r="X8123" t="s">
        <v>40</v>
      </c>
      <c r="Y8123" t="s">
        <v>33</v>
      </c>
      <c r="Z8123">
        <v>1</v>
      </c>
      <c r="AA8123" t="s">
        <v>20107</v>
      </c>
    </row>
    <row r="8124" spans="1:27" x14ac:dyDescent="0.3">
      <c r="A8124" t="s">
        <v>16350</v>
      </c>
      <c r="B8124" s="1">
        <v>45265</v>
      </c>
      <c r="C8124" s="2">
        <v>0.41666666666666669</v>
      </c>
      <c r="D8124" t="s">
        <v>63</v>
      </c>
      <c r="E8124" t="s">
        <v>16351</v>
      </c>
      <c r="F8124" t="s">
        <v>55</v>
      </c>
      <c r="G8124" t="s">
        <v>65</v>
      </c>
      <c r="H8124" t="s">
        <v>66</v>
      </c>
      <c r="I8124" t="s">
        <v>128</v>
      </c>
      <c r="J8124">
        <v>2</v>
      </c>
      <c r="K8124">
        <v>8152</v>
      </c>
      <c r="L8124">
        <v>16304</v>
      </c>
      <c r="M8124" t="s">
        <v>40</v>
      </c>
      <c r="N8124" t="s">
        <v>89</v>
      </c>
      <c r="O8124" t="s">
        <v>59</v>
      </c>
      <c r="P8124" t="s">
        <v>36</v>
      </c>
      <c r="Q8124">
        <v>3</v>
      </c>
      <c r="R8124" t="s">
        <v>49</v>
      </c>
      <c r="S8124">
        <v>44</v>
      </c>
      <c r="T8124" t="s">
        <v>50</v>
      </c>
      <c r="U8124">
        <v>108312</v>
      </c>
      <c r="V8124">
        <v>4</v>
      </c>
      <c r="W8124" t="s">
        <v>51</v>
      </c>
      <c r="X8124" t="s">
        <v>40</v>
      </c>
      <c r="Y8124" t="s">
        <v>40</v>
      </c>
      <c r="Z8124">
        <v>1</v>
      </c>
      <c r="AA8124" t="s">
        <v>20108</v>
      </c>
    </row>
    <row r="8125" spans="1:27" x14ac:dyDescent="0.3">
      <c r="A8125" t="s">
        <v>16352</v>
      </c>
      <c r="B8125" s="1">
        <v>45265</v>
      </c>
      <c r="C8125" s="2">
        <v>0.45833333333333331</v>
      </c>
      <c r="D8125" t="s">
        <v>148</v>
      </c>
      <c r="E8125" t="s">
        <v>16353</v>
      </c>
      <c r="F8125" t="s">
        <v>29</v>
      </c>
      <c r="G8125" t="s">
        <v>30</v>
      </c>
      <c r="H8125" t="s">
        <v>115</v>
      </c>
      <c r="I8125" t="s">
        <v>128</v>
      </c>
      <c r="J8125">
        <v>1</v>
      </c>
      <c r="K8125">
        <v>127446</v>
      </c>
      <c r="L8125">
        <v>121073.7</v>
      </c>
      <c r="M8125" t="s">
        <v>33</v>
      </c>
      <c r="N8125" t="s">
        <v>89</v>
      </c>
      <c r="O8125" t="s">
        <v>59</v>
      </c>
      <c r="P8125" t="s">
        <v>36</v>
      </c>
      <c r="Q8125">
        <v>4</v>
      </c>
      <c r="R8125" t="s">
        <v>60</v>
      </c>
      <c r="S8125">
        <v>55</v>
      </c>
      <c r="T8125" t="s">
        <v>50</v>
      </c>
      <c r="U8125">
        <v>132318</v>
      </c>
      <c r="V8125">
        <v>4</v>
      </c>
      <c r="W8125" t="s">
        <v>61</v>
      </c>
      <c r="X8125" t="s">
        <v>33</v>
      </c>
      <c r="Y8125" t="s">
        <v>33</v>
      </c>
      <c r="Z8125">
        <v>2</v>
      </c>
      <c r="AA8125" t="s">
        <v>20107</v>
      </c>
    </row>
    <row r="8126" spans="1:27" x14ac:dyDescent="0.3">
      <c r="A8126" t="s">
        <v>16354</v>
      </c>
      <c r="B8126" s="1">
        <v>45265</v>
      </c>
      <c r="C8126" s="2">
        <v>0.5</v>
      </c>
      <c r="D8126" t="s">
        <v>119</v>
      </c>
      <c r="E8126" t="s">
        <v>16355</v>
      </c>
      <c r="F8126" t="s">
        <v>110</v>
      </c>
      <c r="G8126" t="s">
        <v>65</v>
      </c>
      <c r="H8126" t="s">
        <v>31</v>
      </c>
      <c r="I8126" t="s">
        <v>32</v>
      </c>
      <c r="J8126">
        <v>3</v>
      </c>
      <c r="K8126">
        <v>32345</v>
      </c>
      <c r="L8126">
        <v>97035</v>
      </c>
      <c r="M8126" t="s">
        <v>33</v>
      </c>
      <c r="N8126" t="s">
        <v>89</v>
      </c>
      <c r="O8126" t="s">
        <v>35</v>
      </c>
      <c r="P8126" t="s">
        <v>36</v>
      </c>
      <c r="Q8126">
        <v>5</v>
      </c>
      <c r="R8126" t="s">
        <v>49</v>
      </c>
      <c r="S8126">
        <v>22</v>
      </c>
      <c r="T8126" t="s">
        <v>50</v>
      </c>
      <c r="U8126">
        <v>123470</v>
      </c>
      <c r="V8126">
        <v>1</v>
      </c>
      <c r="W8126" t="s">
        <v>61</v>
      </c>
      <c r="X8126" t="s">
        <v>33</v>
      </c>
      <c r="Y8126" t="s">
        <v>33</v>
      </c>
      <c r="Z8126">
        <v>2</v>
      </c>
      <c r="AA8126" t="s">
        <v>20108</v>
      </c>
    </row>
    <row r="8127" spans="1:27" x14ac:dyDescent="0.3">
      <c r="A8127" t="s">
        <v>16356</v>
      </c>
      <c r="B8127" s="1">
        <v>45265</v>
      </c>
      <c r="C8127" s="2">
        <v>4.1666666666666664E-2</v>
      </c>
      <c r="D8127" t="s">
        <v>122</v>
      </c>
      <c r="E8127" t="s">
        <v>16357</v>
      </c>
      <c r="F8127" t="s">
        <v>55</v>
      </c>
      <c r="G8127" t="s">
        <v>30</v>
      </c>
      <c r="H8127" t="s">
        <v>80</v>
      </c>
      <c r="I8127" t="s">
        <v>133</v>
      </c>
      <c r="J8127">
        <v>3</v>
      </c>
      <c r="K8127">
        <v>124705</v>
      </c>
      <c r="L8127">
        <v>317997.75</v>
      </c>
      <c r="M8127" t="s">
        <v>33</v>
      </c>
      <c r="N8127" t="s">
        <v>74</v>
      </c>
      <c r="O8127" t="s">
        <v>48</v>
      </c>
      <c r="P8127" t="s">
        <v>36</v>
      </c>
      <c r="Q8127">
        <v>1</v>
      </c>
      <c r="R8127" t="s">
        <v>60</v>
      </c>
      <c r="S8127">
        <v>39</v>
      </c>
      <c r="T8127" t="s">
        <v>50</v>
      </c>
      <c r="U8127">
        <v>98299</v>
      </c>
      <c r="V8127">
        <v>9</v>
      </c>
      <c r="W8127" t="s">
        <v>51</v>
      </c>
      <c r="X8127" t="s">
        <v>33</v>
      </c>
      <c r="Y8127" t="s">
        <v>33</v>
      </c>
      <c r="Z8127">
        <v>3</v>
      </c>
      <c r="AA8127" t="s">
        <v>20107</v>
      </c>
    </row>
    <row r="8128" spans="1:27" x14ac:dyDescent="0.3">
      <c r="A8128" t="s">
        <v>16358</v>
      </c>
      <c r="B8128" s="1">
        <v>45265</v>
      </c>
      <c r="C8128" s="2">
        <v>8.3333333333333329E-2</v>
      </c>
      <c r="D8128" t="s">
        <v>125</v>
      </c>
      <c r="E8128" t="s">
        <v>16359</v>
      </c>
      <c r="F8128" t="s">
        <v>98</v>
      </c>
      <c r="G8128" t="s">
        <v>56</v>
      </c>
      <c r="H8128" t="s">
        <v>66</v>
      </c>
      <c r="I8128" t="s">
        <v>46</v>
      </c>
      <c r="J8128">
        <v>2</v>
      </c>
      <c r="K8128">
        <v>12501</v>
      </c>
      <c r="L8128">
        <v>21251.7</v>
      </c>
      <c r="M8128" t="s">
        <v>40</v>
      </c>
      <c r="N8128" t="s">
        <v>58</v>
      </c>
      <c r="O8128" t="s">
        <v>59</v>
      </c>
      <c r="P8128" t="s">
        <v>36</v>
      </c>
      <c r="Q8128">
        <v>2</v>
      </c>
      <c r="R8128" t="s">
        <v>60</v>
      </c>
      <c r="S8128">
        <v>44</v>
      </c>
      <c r="T8128" t="s">
        <v>50</v>
      </c>
      <c r="U8128">
        <v>46140</v>
      </c>
      <c r="V8128">
        <v>2</v>
      </c>
      <c r="W8128" t="s">
        <v>39</v>
      </c>
      <c r="X8128" t="s">
        <v>33</v>
      </c>
      <c r="Y8128" t="s">
        <v>33</v>
      </c>
      <c r="Z8128">
        <v>2</v>
      </c>
      <c r="AA8128" t="s">
        <v>20108</v>
      </c>
    </row>
    <row r="8129" spans="1:27" x14ac:dyDescent="0.3">
      <c r="A8129" t="s">
        <v>16360</v>
      </c>
      <c r="B8129" s="1">
        <v>45265</v>
      </c>
      <c r="C8129" s="2">
        <v>0.125</v>
      </c>
      <c r="D8129" t="s">
        <v>63</v>
      </c>
      <c r="E8129" t="s">
        <v>16361</v>
      </c>
      <c r="F8129" t="s">
        <v>44</v>
      </c>
      <c r="G8129" t="s">
        <v>107</v>
      </c>
      <c r="H8129" t="s">
        <v>31</v>
      </c>
      <c r="I8129" t="s">
        <v>32</v>
      </c>
      <c r="J8129">
        <v>3</v>
      </c>
      <c r="K8129">
        <v>128044</v>
      </c>
      <c r="L8129">
        <v>364925.4</v>
      </c>
      <c r="M8129" t="s">
        <v>33</v>
      </c>
      <c r="N8129" t="s">
        <v>58</v>
      </c>
      <c r="O8129" t="s">
        <v>48</v>
      </c>
      <c r="P8129" t="s">
        <v>68</v>
      </c>
      <c r="Q8129">
        <v>3</v>
      </c>
      <c r="R8129" t="s">
        <v>60</v>
      </c>
      <c r="S8129">
        <v>49</v>
      </c>
      <c r="T8129" t="s">
        <v>50</v>
      </c>
      <c r="U8129">
        <v>111381</v>
      </c>
      <c r="V8129">
        <v>1</v>
      </c>
      <c r="W8129" t="s">
        <v>61</v>
      </c>
      <c r="X8129" t="s">
        <v>40</v>
      </c>
      <c r="Y8129" t="s">
        <v>40</v>
      </c>
      <c r="Z8129">
        <v>2</v>
      </c>
      <c r="AA8129" t="s">
        <v>20107</v>
      </c>
    </row>
    <row r="8130" spans="1:27" x14ac:dyDescent="0.3">
      <c r="A8130" t="s">
        <v>16362</v>
      </c>
      <c r="B8130" s="1">
        <v>45265</v>
      </c>
      <c r="C8130" s="2">
        <v>0.16666666666666666</v>
      </c>
      <c r="D8130" t="s">
        <v>71</v>
      </c>
      <c r="E8130" t="s">
        <v>16363</v>
      </c>
      <c r="F8130" t="s">
        <v>127</v>
      </c>
      <c r="G8130" t="s">
        <v>65</v>
      </c>
      <c r="H8130" t="s">
        <v>80</v>
      </c>
      <c r="I8130" t="s">
        <v>103</v>
      </c>
      <c r="J8130">
        <v>1</v>
      </c>
      <c r="K8130">
        <v>50099</v>
      </c>
      <c r="L8130">
        <v>47594.05</v>
      </c>
      <c r="M8130" t="s">
        <v>40</v>
      </c>
      <c r="N8130" t="s">
        <v>67</v>
      </c>
      <c r="O8130" t="s">
        <v>59</v>
      </c>
      <c r="P8130" t="s">
        <v>36</v>
      </c>
      <c r="Q8130">
        <v>3</v>
      </c>
      <c r="R8130" t="s">
        <v>37</v>
      </c>
      <c r="S8130">
        <v>40</v>
      </c>
      <c r="T8130" t="s">
        <v>38</v>
      </c>
      <c r="U8130">
        <v>157139</v>
      </c>
      <c r="V8130">
        <v>6</v>
      </c>
      <c r="W8130" t="s">
        <v>100</v>
      </c>
      <c r="X8130" t="s">
        <v>40</v>
      </c>
      <c r="Y8130" t="s">
        <v>33</v>
      </c>
      <c r="Z8130">
        <v>1</v>
      </c>
      <c r="AA8130" t="s">
        <v>20108</v>
      </c>
    </row>
    <row r="8131" spans="1:27" x14ac:dyDescent="0.3">
      <c r="A8131" t="s">
        <v>16364</v>
      </c>
      <c r="B8131" s="1">
        <v>45265</v>
      </c>
      <c r="C8131" s="2">
        <v>0.20833333333333334</v>
      </c>
      <c r="D8131" t="s">
        <v>122</v>
      </c>
      <c r="E8131" t="s">
        <v>16365</v>
      </c>
      <c r="F8131" t="s">
        <v>150</v>
      </c>
      <c r="G8131" t="s">
        <v>65</v>
      </c>
      <c r="H8131" t="s">
        <v>66</v>
      </c>
      <c r="I8131" t="s">
        <v>95</v>
      </c>
      <c r="J8131">
        <v>3</v>
      </c>
      <c r="K8131">
        <v>86707</v>
      </c>
      <c r="L8131">
        <v>234108.9</v>
      </c>
      <c r="M8131" t="s">
        <v>33</v>
      </c>
      <c r="N8131" t="s">
        <v>34</v>
      </c>
      <c r="O8131" t="s">
        <v>85</v>
      </c>
      <c r="P8131" t="s">
        <v>36</v>
      </c>
      <c r="Q8131">
        <v>5</v>
      </c>
      <c r="R8131" t="s">
        <v>153</v>
      </c>
      <c r="S8131">
        <v>67</v>
      </c>
      <c r="T8131" t="s">
        <v>38</v>
      </c>
      <c r="U8131">
        <v>1057</v>
      </c>
      <c r="V8131">
        <v>6</v>
      </c>
      <c r="W8131" t="s">
        <v>61</v>
      </c>
      <c r="X8131" t="s">
        <v>40</v>
      </c>
      <c r="Y8131" t="s">
        <v>40</v>
      </c>
      <c r="Z8131">
        <v>0</v>
      </c>
      <c r="AA8131" t="s">
        <v>20107</v>
      </c>
    </row>
    <row r="8132" spans="1:27" x14ac:dyDescent="0.3">
      <c r="A8132" t="s">
        <v>16366</v>
      </c>
      <c r="B8132" s="1">
        <v>45265</v>
      </c>
      <c r="C8132" s="2">
        <v>0.25</v>
      </c>
      <c r="D8132" t="s">
        <v>119</v>
      </c>
      <c r="E8132" t="s">
        <v>16367</v>
      </c>
      <c r="F8132" t="s">
        <v>73</v>
      </c>
      <c r="G8132" t="s">
        <v>84</v>
      </c>
      <c r="H8132" t="s">
        <v>31</v>
      </c>
      <c r="I8132" t="s">
        <v>133</v>
      </c>
      <c r="J8132">
        <v>4</v>
      </c>
      <c r="K8132">
        <v>126600</v>
      </c>
      <c r="L8132">
        <v>430440</v>
      </c>
      <c r="M8132" t="s">
        <v>33</v>
      </c>
      <c r="N8132" t="s">
        <v>67</v>
      </c>
      <c r="O8132" t="s">
        <v>85</v>
      </c>
      <c r="P8132" t="s">
        <v>68</v>
      </c>
      <c r="Q8132">
        <v>5</v>
      </c>
      <c r="R8132" t="s">
        <v>99</v>
      </c>
      <c r="S8132">
        <v>54</v>
      </c>
      <c r="T8132" t="s">
        <v>50</v>
      </c>
      <c r="U8132">
        <v>137975</v>
      </c>
      <c r="V8132">
        <v>2</v>
      </c>
      <c r="W8132" t="s">
        <v>90</v>
      </c>
      <c r="X8132" t="s">
        <v>40</v>
      </c>
      <c r="Y8132" t="s">
        <v>33</v>
      </c>
      <c r="Z8132">
        <v>1</v>
      </c>
      <c r="AA8132" t="s">
        <v>20107</v>
      </c>
    </row>
    <row r="8133" spans="1:27" x14ac:dyDescent="0.3">
      <c r="A8133" t="s">
        <v>16368</v>
      </c>
      <c r="B8133" s="1">
        <v>45265</v>
      </c>
      <c r="C8133" s="2">
        <v>0.29166666666666669</v>
      </c>
      <c r="D8133" t="s">
        <v>175</v>
      </c>
      <c r="E8133" t="s">
        <v>16369</v>
      </c>
      <c r="F8133" t="s">
        <v>98</v>
      </c>
      <c r="G8133" t="s">
        <v>56</v>
      </c>
      <c r="H8133" t="s">
        <v>57</v>
      </c>
      <c r="I8133" t="s">
        <v>32</v>
      </c>
      <c r="J8133">
        <v>3</v>
      </c>
      <c r="K8133">
        <v>6857</v>
      </c>
      <c r="L8133">
        <v>20571</v>
      </c>
      <c r="M8133" t="s">
        <v>40</v>
      </c>
      <c r="N8133" t="s">
        <v>47</v>
      </c>
      <c r="O8133" t="s">
        <v>59</v>
      </c>
      <c r="P8133" t="s">
        <v>68</v>
      </c>
      <c r="Q8133">
        <v>3</v>
      </c>
      <c r="R8133" t="s">
        <v>99</v>
      </c>
      <c r="S8133">
        <v>54</v>
      </c>
      <c r="T8133" t="s">
        <v>50</v>
      </c>
      <c r="U8133">
        <v>65587</v>
      </c>
      <c r="V8133">
        <v>2</v>
      </c>
      <c r="W8133" t="s">
        <v>39</v>
      </c>
      <c r="X8133" t="s">
        <v>40</v>
      </c>
      <c r="Y8133" t="s">
        <v>40</v>
      </c>
      <c r="Z8133">
        <v>1</v>
      </c>
      <c r="AA8133" t="s">
        <v>20108</v>
      </c>
    </row>
    <row r="8134" spans="1:27" x14ac:dyDescent="0.3">
      <c r="A8134" t="s">
        <v>16370</v>
      </c>
      <c r="B8134" s="1">
        <v>45265</v>
      </c>
      <c r="C8134" s="2">
        <v>0.33333333333333331</v>
      </c>
      <c r="D8134" t="s">
        <v>53</v>
      </c>
      <c r="E8134" t="s">
        <v>16371</v>
      </c>
      <c r="F8134" t="s">
        <v>110</v>
      </c>
      <c r="G8134" t="s">
        <v>65</v>
      </c>
      <c r="H8134" t="s">
        <v>66</v>
      </c>
      <c r="I8134" t="s">
        <v>133</v>
      </c>
      <c r="J8134">
        <v>3</v>
      </c>
      <c r="K8134">
        <v>37955</v>
      </c>
      <c r="L8134">
        <v>102478.5</v>
      </c>
      <c r="M8134" t="s">
        <v>33</v>
      </c>
      <c r="N8134" t="s">
        <v>58</v>
      </c>
      <c r="O8134" t="s">
        <v>48</v>
      </c>
      <c r="P8134" t="s">
        <v>36</v>
      </c>
      <c r="Q8134">
        <v>5</v>
      </c>
      <c r="R8134" t="s">
        <v>49</v>
      </c>
      <c r="S8134">
        <v>49</v>
      </c>
      <c r="T8134" t="s">
        <v>50</v>
      </c>
      <c r="U8134">
        <v>140949</v>
      </c>
      <c r="V8134">
        <v>6</v>
      </c>
      <c r="W8134" t="s">
        <v>75</v>
      </c>
      <c r="X8134" t="s">
        <v>40</v>
      </c>
      <c r="Y8134" t="s">
        <v>33</v>
      </c>
      <c r="Z8134">
        <v>1</v>
      </c>
      <c r="AA8134" t="s">
        <v>20107</v>
      </c>
    </row>
    <row r="8135" spans="1:27" x14ac:dyDescent="0.3">
      <c r="A8135" t="s">
        <v>16372</v>
      </c>
      <c r="B8135" s="1">
        <v>45265</v>
      </c>
      <c r="C8135" s="2">
        <v>0.375</v>
      </c>
      <c r="D8135" t="s">
        <v>119</v>
      </c>
      <c r="E8135" t="s">
        <v>16373</v>
      </c>
      <c r="F8135" t="s">
        <v>114</v>
      </c>
      <c r="G8135" t="s">
        <v>107</v>
      </c>
      <c r="H8135" t="s">
        <v>66</v>
      </c>
      <c r="I8135" t="s">
        <v>95</v>
      </c>
      <c r="J8135">
        <v>3</v>
      </c>
      <c r="K8135">
        <v>55904</v>
      </c>
      <c r="L8135">
        <v>150940.79999999999</v>
      </c>
      <c r="M8135" t="s">
        <v>33</v>
      </c>
      <c r="N8135" t="s">
        <v>89</v>
      </c>
      <c r="O8135" t="s">
        <v>85</v>
      </c>
      <c r="P8135" t="s">
        <v>36</v>
      </c>
      <c r="Q8135">
        <v>5</v>
      </c>
      <c r="R8135" t="s">
        <v>37</v>
      </c>
      <c r="S8135">
        <v>35</v>
      </c>
      <c r="T8135" t="s">
        <v>38</v>
      </c>
      <c r="U8135">
        <v>168839</v>
      </c>
      <c r="V8135">
        <v>3</v>
      </c>
      <c r="W8135" t="s">
        <v>75</v>
      </c>
      <c r="X8135" t="s">
        <v>40</v>
      </c>
      <c r="Y8135" t="s">
        <v>40</v>
      </c>
      <c r="Z8135">
        <v>1</v>
      </c>
      <c r="AA8135" t="s">
        <v>20107</v>
      </c>
    </row>
    <row r="8136" spans="1:27" x14ac:dyDescent="0.3">
      <c r="A8136" t="s">
        <v>16374</v>
      </c>
      <c r="B8136" s="1">
        <v>45265</v>
      </c>
      <c r="C8136" s="2">
        <v>0.41666666666666669</v>
      </c>
      <c r="D8136" t="s">
        <v>100</v>
      </c>
      <c r="E8136" t="s">
        <v>16375</v>
      </c>
      <c r="F8136" t="s">
        <v>44</v>
      </c>
      <c r="G8136" t="s">
        <v>56</v>
      </c>
      <c r="H8136" t="s">
        <v>115</v>
      </c>
      <c r="I8136" t="s">
        <v>128</v>
      </c>
      <c r="J8136">
        <v>4</v>
      </c>
      <c r="K8136">
        <v>80967</v>
      </c>
      <c r="L8136">
        <v>275287.8</v>
      </c>
      <c r="M8136" t="s">
        <v>33</v>
      </c>
      <c r="N8136" t="s">
        <v>34</v>
      </c>
      <c r="O8136" t="s">
        <v>59</v>
      </c>
      <c r="P8136" t="s">
        <v>68</v>
      </c>
      <c r="Q8136">
        <v>1</v>
      </c>
      <c r="R8136" t="s">
        <v>60</v>
      </c>
      <c r="S8136">
        <v>42</v>
      </c>
      <c r="T8136" t="s">
        <v>50</v>
      </c>
      <c r="U8136">
        <v>80629</v>
      </c>
      <c r="V8136">
        <v>4</v>
      </c>
      <c r="W8136" t="s">
        <v>90</v>
      </c>
      <c r="X8136" t="s">
        <v>33</v>
      </c>
      <c r="Y8136" t="s">
        <v>33</v>
      </c>
      <c r="Z8136">
        <v>0</v>
      </c>
      <c r="AA8136" t="s">
        <v>20107</v>
      </c>
    </row>
    <row r="8137" spans="1:27" x14ac:dyDescent="0.3">
      <c r="A8137" t="s">
        <v>16376</v>
      </c>
      <c r="B8137" s="1">
        <v>45265</v>
      </c>
      <c r="C8137" s="2">
        <v>0.45833333333333331</v>
      </c>
      <c r="D8137" t="s">
        <v>145</v>
      </c>
      <c r="E8137" t="s">
        <v>16377</v>
      </c>
      <c r="F8137" t="s">
        <v>55</v>
      </c>
      <c r="G8137" t="s">
        <v>65</v>
      </c>
      <c r="H8137" t="s">
        <v>80</v>
      </c>
      <c r="I8137" t="s">
        <v>128</v>
      </c>
      <c r="J8137">
        <v>1</v>
      </c>
      <c r="K8137">
        <v>3780</v>
      </c>
      <c r="L8137">
        <v>3402</v>
      </c>
      <c r="M8137" t="s">
        <v>40</v>
      </c>
      <c r="N8137" t="s">
        <v>67</v>
      </c>
      <c r="O8137" t="s">
        <v>48</v>
      </c>
      <c r="P8137" t="s">
        <v>36</v>
      </c>
      <c r="Q8137">
        <v>1</v>
      </c>
      <c r="R8137" t="s">
        <v>60</v>
      </c>
      <c r="S8137">
        <v>30</v>
      </c>
      <c r="T8137" t="s">
        <v>38</v>
      </c>
      <c r="U8137">
        <v>3701</v>
      </c>
      <c r="V8137">
        <v>7</v>
      </c>
      <c r="W8137" t="s">
        <v>51</v>
      </c>
      <c r="X8137" t="s">
        <v>33</v>
      </c>
      <c r="Y8137" t="s">
        <v>40</v>
      </c>
      <c r="Z8137">
        <v>0</v>
      </c>
      <c r="AA8137" t="s">
        <v>20108</v>
      </c>
    </row>
    <row r="8138" spans="1:27" x14ac:dyDescent="0.3">
      <c r="A8138" t="s">
        <v>16378</v>
      </c>
      <c r="B8138" s="1">
        <v>45266</v>
      </c>
      <c r="C8138" s="2">
        <v>0.5</v>
      </c>
      <c r="D8138" t="s">
        <v>119</v>
      </c>
      <c r="E8138" t="s">
        <v>16379</v>
      </c>
      <c r="F8138" t="s">
        <v>83</v>
      </c>
      <c r="G8138" t="s">
        <v>107</v>
      </c>
      <c r="H8138" t="s">
        <v>45</v>
      </c>
      <c r="I8138" t="s">
        <v>95</v>
      </c>
      <c r="J8138">
        <v>3</v>
      </c>
      <c r="K8138">
        <v>132611</v>
      </c>
      <c r="L8138">
        <v>397833</v>
      </c>
      <c r="M8138" t="s">
        <v>33</v>
      </c>
      <c r="N8138" t="s">
        <v>89</v>
      </c>
      <c r="O8138" t="s">
        <v>59</v>
      </c>
      <c r="P8138" t="s">
        <v>36</v>
      </c>
      <c r="Q8138">
        <v>1</v>
      </c>
      <c r="R8138" t="s">
        <v>69</v>
      </c>
      <c r="S8138">
        <v>31</v>
      </c>
      <c r="T8138" t="s">
        <v>38</v>
      </c>
      <c r="U8138">
        <v>77882</v>
      </c>
      <c r="V8138">
        <v>5</v>
      </c>
      <c r="W8138" t="s">
        <v>75</v>
      </c>
      <c r="X8138" t="s">
        <v>40</v>
      </c>
      <c r="Y8138" t="s">
        <v>40</v>
      </c>
      <c r="Z8138">
        <v>4</v>
      </c>
      <c r="AA8138" t="s">
        <v>20107</v>
      </c>
    </row>
    <row r="8139" spans="1:27" x14ac:dyDescent="0.3">
      <c r="A8139" t="s">
        <v>16380</v>
      </c>
      <c r="B8139" s="1">
        <v>45266</v>
      </c>
      <c r="C8139" s="2">
        <v>4.1666666666666664E-2</v>
      </c>
      <c r="D8139" t="s">
        <v>122</v>
      </c>
      <c r="E8139" t="s">
        <v>16381</v>
      </c>
      <c r="F8139" t="s">
        <v>164</v>
      </c>
      <c r="G8139" t="s">
        <v>84</v>
      </c>
      <c r="H8139" t="s">
        <v>115</v>
      </c>
      <c r="I8139" t="s">
        <v>128</v>
      </c>
      <c r="J8139">
        <v>2</v>
      </c>
      <c r="K8139">
        <v>20013</v>
      </c>
      <c r="L8139">
        <v>36023.4</v>
      </c>
      <c r="M8139" t="s">
        <v>40</v>
      </c>
      <c r="N8139" t="s">
        <v>47</v>
      </c>
      <c r="O8139" t="s">
        <v>48</v>
      </c>
      <c r="P8139" t="s">
        <v>68</v>
      </c>
      <c r="Q8139">
        <v>4</v>
      </c>
      <c r="R8139" t="s">
        <v>49</v>
      </c>
      <c r="S8139">
        <v>54</v>
      </c>
      <c r="T8139" t="s">
        <v>38</v>
      </c>
      <c r="U8139">
        <v>15272</v>
      </c>
      <c r="V8139">
        <v>1</v>
      </c>
      <c r="W8139" t="s">
        <v>39</v>
      </c>
      <c r="X8139" t="s">
        <v>40</v>
      </c>
      <c r="Y8139" t="s">
        <v>33</v>
      </c>
      <c r="Z8139">
        <v>4</v>
      </c>
      <c r="AA8139" t="s">
        <v>20108</v>
      </c>
    </row>
    <row r="8140" spans="1:27" x14ac:dyDescent="0.3">
      <c r="A8140" t="s">
        <v>16382</v>
      </c>
      <c r="B8140" s="1">
        <v>45266</v>
      </c>
      <c r="C8140" s="2">
        <v>8.3333333333333329E-2</v>
      </c>
      <c r="D8140" t="s">
        <v>71</v>
      </c>
      <c r="E8140" t="s">
        <v>16383</v>
      </c>
      <c r="F8140" t="s">
        <v>150</v>
      </c>
      <c r="G8140" t="s">
        <v>84</v>
      </c>
      <c r="H8140" t="s">
        <v>45</v>
      </c>
      <c r="I8140" t="s">
        <v>133</v>
      </c>
      <c r="J8140">
        <v>3</v>
      </c>
      <c r="K8140">
        <v>107033</v>
      </c>
      <c r="L8140">
        <v>321099</v>
      </c>
      <c r="M8140" t="s">
        <v>33</v>
      </c>
      <c r="N8140" t="s">
        <v>58</v>
      </c>
      <c r="O8140" t="s">
        <v>59</v>
      </c>
      <c r="P8140" t="s">
        <v>68</v>
      </c>
      <c r="Q8140">
        <v>3</v>
      </c>
      <c r="R8140" t="s">
        <v>99</v>
      </c>
      <c r="S8140">
        <v>24</v>
      </c>
      <c r="T8140" t="s">
        <v>50</v>
      </c>
      <c r="U8140">
        <v>158225</v>
      </c>
      <c r="V8140">
        <v>7</v>
      </c>
      <c r="W8140" t="s">
        <v>75</v>
      </c>
      <c r="X8140" t="s">
        <v>40</v>
      </c>
      <c r="Y8140" t="s">
        <v>40</v>
      </c>
      <c r="Z8140">
        <v>4</v>
      </c>
      <c r="AA8140" t="s">
        <v>20107</v>
      </c>
    </row>
    <row r="8141" spans="1:27" x14ac:dyDescent="0.3">
      <c r="A8141" t="s">
        <v>16384</v>
      </c>
      <c r="B8141" s="1">
        <v>45266</v>
      </c>
      <c r="C8141" s="2">
        <v>0.125</v>
      </c>
      <c r="D8141" t="s">
        <v>166</v>
      </c>
      <c r="E8141" t="s">
        <v>16385</v>
      </c>
      <c r="F8141" t="s">
        <v>127</v>
      </c>
      <c r="G8141" t="s">
        <v>107</v>
      </c>
      <c r="H8141" t="s">
        <v>31</v>
      </c>
      <c r="I8141" t="s">
        <v>128</v>
      </c>
      <c r="J8141">
        <v>4</v>
      </c>
      <c r="K8141">
        <v>105834</v>
      </c>
      <c r="L8141">
        <v>423336</v>
      </c>
      <c r="M8141" t="s">
        <v>33</v>
      </c>
      <c r="N8141" t="s">
        <v>74</v>
      </c>
      <c r="O8141" t="s">
        <v>59</v>
      </c>
      <c r="P8141" t="s">
        <v>36</v>
      </c>
      <c r="Q8141">
        <v>3</v>
      </c>
      <c r="R8141" t="s">
        <v>69</v>
      </c>
      <c r="S8141">
        <v>58</v>
      </c>
      <c r="T8141" t="s">
        <v>38</v>
      </c>
      <c r="U8141">
        <v>178008</v>
      </c>
      <c r="V8141">
        <v>5</v>
      </c>
      <c r="W8141" t="s">
        <v>51</v>
      </c>
      <c r="X8141" t="s">
        <v>33</v>
      </c>
      <c r="Y8141" t="s">
        <v>33</v>
      </c>
      <c r="Z8141">
        <v>1</v>
      </c>
      <c r="AA8141" t="s">
        <v>20107</v>
      </c>
    </row>
    <row r="8142" spans="1:27" x14ac:dyDescent="0.3">
      <c r="A8142" t="s">
        <v>16386</v>
      </c>
      <c r="B8142" s="1">
        <v>45266</v>
      </c>
      <c r="C8142" s="2">
        <v>0.16666666666666666</v>
      </c>
      <c r="D8142" t="s">
        <v>100</v>
      </c>
      <c r="E8142" t="s">
        <v>16387</v>
      </c>
      <c r="F8142" t="s">
        <v>140</v>
      </c>
      <c r="G8142" t="s">
        <v>56</v>
      </c>
      <c r="H8142" t="s">
        <v>57</v>
      </c>
      <c r="I8142" t="s">
        <v>95</v>
      </c>
      <c r="J8142">
        <v>4</v>
      </c>
      <c r="K8142">
        <v>8664</v>
      </c>
      <c r="L8142">
        <v>32923.199999999997</v>
      </c>
      <c r="M8142" t="s">
        <v>40</v>
      </c>
      <c r="N8142" t="s">
        <v>47</v>
      </c>
      <c r="O8142" t="s">
        <v>85</v>
      </c>
      <c r="P8142" t="s">
        <v>36</v>
      </c>
      <c r="Q8142">
        <v>5</v>
      </c>
      <c r="R8142" t="s">
        <v>49</v>
      </c>
      <c r="S8142">
        <v>60</v>
      </c>
      <c r="T8142" t="s">
        <v>38</v>
      </c>
      <c r="U8142">
        <v>73566</v>
      </c>
      <c r="V8142">
        <v>2</v>
      </c>
      <c r="W8142" t="s">
        <v>61</v>
      </c>
      <c r="X8142" t="s">
        <v>33</v>
      </c>
      <c r="Y8142" t="s">
        <v>40</v>
      </c>
      <c r="Z8142">
        <v>2</v>
      </c>
      <c r="AA8142" t="s">
        <v>20108</v>
      </c>
    </row>
    <row r="8143" spans="1:27" x14ac:dyDescent="0.3">
      <c r="A8143" t="s">
        <v>16388</v>
      </c>
      <c r="B8143" s="1">
        <v>45266</v>
      </c>
      <c r="C8143" s="2">
        <v>0.20833333333333334</v>
      </c>
      <c r="D8143" t="s">
        <v>53</v>
      </c>
      <c r="E8143" t="s">
        <v>16389</v>
      </c>
      <c r="F8143" t="s">
        <v>114</v>
      </c>
      <c r="G8143" t="s">
        <v>107</v>
      </c>
      <c r="H8143" t="s">
        <v>80</v>
      </c>
      <c r="I8143" t="s">
        <v>95</v>
      </c>
      <c r="J8143">
        <v>2</v>
      </c>
      <c r="K8143">
        <v>121609</v>
      </c>
      <c r="L8143">
        <v>206735.3</v>
      </c>
      <c r="M8143" t="s">
        <v>33</v>
      </c>
      <c r="N8143" t="s">
        <v>74</v>
      </c>
      <c r="O8143" t="s">
        <v>35</v>
      </c>
      <c r="P8143" t="s">
        <v>36</v>
      </c>
      <c r="Q8143">
        <v>5</v>
      </c>
      <c r="R8143" t="s">
        <v>99</v>
      </c>
      <c r="S8143">
        <v>63</v>
      </c>
      <c r="T8143" t="s">
        <v>50</v>
      </c>
      <c r="U8143">
        <v>185259</v>
      </c>
      <c r="V8143">
        <v>6</v>
      </c>
      <c r="W8143" t="s">
        <v>90</v>
      </c>
      <c r="X8143" t="s">
        <v>33</v>
      </c>
      <c r="Y8143" t="s">
        <v>33</v>
      </c>
      <c r="Z8143">
        <v>1</v>
      </c>
      <c r="AA8143" t="s">
        <v>20107</v>
      </c>
    </row>
    <row r="8144" spans="1:27" x14ac:dyDescent="0.3">
      <c r="A8144" t="s">
        <v>16390</v>
      </c>
      <c r="B8144" s="1">
        <v>45266</v>
      </c>
      <c r="C8144" s="2">
        <v>0.25</v>
      </c>
      <c r="D8144" t="s">
        <v>125</v>
      </c>
      <c r="E8144" t="s">
        <v>16391</v>
      </c>
      <c r="F8144" t="s">
        <v>164</v>
      </c>
      <c r="G8144" t="s">
        <v>107</v>
      </c>
      <c r="H8144" t="s">
        <v>66</v>
      </c>
      <c r="I8144" t="s">
        <v>46</v>
      </c>
      <c r="J8144">
        <v>4</v>
      </c>
      <c r="K8144">
        <v>26618</v>
      </c>
      <c r="L8144">
        <v>90501.2</v>
      </c>
      <c r="M8144" t="s">
        <v>33</v>
      </c>
      <c r="N8144" t="s">
        <v>58</v>
      </c>
      <c r="O8144" t="s">
        <v>48</v>
      </c>
      <c r="P8144" t="s">
        <v>68</v>
      </c>
      <c r="Q8144">
        <v>3</v>
      </c>
      <c r="R8144" t="s">
        <v>69</v>
      </c>
      <c r="S8144">
        <v>57</v>
      </c>
      <c r="T8144" t="s">
        <v>38</v>
      </c>
      <c r="U8144">
        <v>12451</v>
      </c>
      <c r="V8144">
        <v>4</v>
      </c>
      <c r="W8144" t="s">
        <v>39</v>
      </c>
      <c r="X8144" t="s">
        <v>33</v>
      </c>
      <c r="Y8144" t="s">
        <v>40</v>
      </c>
      <c r="Z8144">
        <v>0</v>
      </c>
      <c r="AA8144" t="s">
        <v>20108</v>
      </c>
    </row>
    <row r="8145" spans="1:27" x14ac:dyDescent="0.3">
      <c r="A8145" t="s">
        <v>16392</v>
      </c>
      <c r="B8145" s="1">
        <v>45266</v>
      </c>
      <c r="C8145" s="2">
        <v>0.29166666666666669</v>
      </c>
      <c r="D8145" t="s">
        <v>122</v>
      </c>
      <c r="E8145" t="s">
        <v>16393</v>
      </c>
      <c r="F8145" t="s">
        <v>93</v>
      </c>
      <c r="G8145" t="s">
        <v>84</v>
      </c>
      <c r="H8145" t="s">
        <v>45</v>
      </c>
      <c r="I8145" t="s">
        <v>95</v>
      </c>
      <c r="J8145">
        <v>4</v>
      </c>
      <c r="K8145">
        <v>101083</v>
      </c>
      <c r="L8145">
        <v>343682.2</v>
      </c>
      <c r="M8145" t="s">
        <v>33</v>
      </c>
      <c r="N8145" t="s">
        <v>74</v>
      </c>
      <c r="O8145" t="s">
        <v>85</v>
      </c>
      <c r="P8145" t="s">
        <v>36</v>
      </c>
      <c r="Q8145">
        <v>5</v>
      </c>
      <c r="R8145" t="s">
        <v>60</v>
      </c>
      <c r="S8145">
        <v>41</v>
      </c>
      <c r="T8145" t="s">
        <v>38</v>
      </c>
      <c r="U8145">
        <v>139963</v>
      </c>
      <c r="V8145">
        <v>4</v>
      </c>
      <c r="W8145" t="s">
        <v>51</v>
      </c>
      <c r="X8145" t="s">
        <v>33</v>
      </c>
      <c r="Y8145" t="s">
        <v>40</v>
      </c>
      <c r="Z8145">
        <v>2</v>
      </c>
      <c r="AA8145" t="s">
        <v>20107</v>
      </c>
    </row>
    <row r="8146" spans="1:27" x14ac:dyDescent="0.3">
      <c r="A8146" t="s">
        <v>16394</v>
      </c>
      <c r="B8146" s="1">
        <v>45266</v>
      </c>
      <c r="C8146" s="2">
        <v>0.33333333333333331</v>
      </c>
      <c r="D8146" t="s">
        <v>71</v>
      </c>
      <c r="E8146" t="s">
        <v>16395</v>
      </c>
      <c r="F8146" t="s">
        <v>93</v>
      </c>
      <c r="G8146" t="s">
        <v>84</v>
      </c>
      <c r="H8146" t="s">
        <v>80</v>
      </c>
      <c r="I8146" t="s">
        <v>103</v>
      </c>
      <c r="J8146">
        <v>4</v>
      </c>
      <c r="K8146">
        <v>79854</v>
      </c>
      <c r="L8146">
        <v>271503.59999999998</v>
      </c>
      <c r="M8146" t="s">
        <v>33</v>
      </c>
      <c r="N8146" t="s">
        <v>58</v>
      </c>
      <c r="O8146" t="s">
        <v>85</v>
      </c>
      <c r="P8146" t="s">
        <v>36</v>
      </c>
      <c r="Q8146">
        <v>1</v>
      </c>
      <c r="R8146" t="s">
        <v>60</v>
      </c>
      <c r="S8146">
        <v>36</v>
      </c>
      <c r="T8146" t="s">
        <v>38</v>
      </c>
      <c r="U8146">
        <v>166443</v>
      </c>
      <c r="V8146">
        <v>5</v>
      </c>
      <c r="W8146" t="s">
        <v>90</v>
      </c>
      <c r="X8146" t="s">
        <v>33</v>
      </c>
      <c r="Y8146" t="s">
        <v>40</v>
      </c>
      <c r="Z8146">
        <v>1</v>
      </c>
      <c r="AA8146" t="s">
        <v>20107</v>
      </c>
    </row>
    <row r="8147" spans="1:27" x14ac:dyDescent="0.3">
      <c r="A8147" t="s">
        <v>16396</v>
      </c>
      <c r="B8147" s="1">
        <v>45266</v>
      </c>
      <c r="C8147" s="2">
        <v>0.375</v>
      </c>
      <c r="D8147" t="s">
        <v>256</v>
      </c>
      <c r="E8147" t="s">
        <v>16397</v>
      </c>
      <c r="F8147" t="s">
        <v>44</v>
      </c>
      <c r="G8147" t="s">
        <v>84</v>
      </c>
      <c r="H8147" t="s">
        <v>80</v>
      </c>
      <c r="I8147" t="s">
        <v>133</v>
      </c>
      <c r="J8147">
        <v>1</v>
      </c>
      <c r="K8147">
        <v>58729</v>
      </c>
      <c r="L8147">
        <v>58729</v>
      </c>
      <c r="M8147" t="s">
        <v>33</v>
      </c>
      <c r="N8147" t="s">
        <v>89</v>
      </c>
      <c r="O8147" t="s">
        <v>35</v>
      </c>
      <c r="P8147" t="s">
        <v>68</v>
      </c>
      <c r="Q8147">
        <v>2</v>
      </c>
      <c r="R8147" t="s">
        <v>60</v>
      </c>
      <c r="S8147">
        <v>40</v>
      </c>
      <c r="T8147" t="s">
        <v>50</v>
      </c>
      <c r="U8147">
        <v>71184</v>
      </c>
      <c r="V8147">
        <v>1</v>
      </c>
      <c r="W8147" t="s">
        <v>75</v>
      </c>
      <c r="X8147" t="s">
        <v>40</v>
      </c>
      <c r="Y8147" t="s">
        <v>40</v>
      </c>
      <c r="Z8147">
        <v>2</v>
      </c>
      <c r="AA8147" t="s">
        <v>20108</v>
      </c>
    </row>
    <row r="8148" spans="1:27" x14ac:dyDescent="0.3">
      <c r="A8148" t="s">
        <v>16398</v>
      </c>
      <c r="B8148" s="1">
        <v>45266</v>
      </c>
      <c r="C8148" s="2">
        <v>0.41666666666666669</v>
      </c>
      <c r="D8148" t="s">
        <v>87</v>
      </c>
      <c r="E8148" t="s">
        <v>16399</v>
      </c>
      <c r="F8148" t="s">
        <v>140</v>
      </c>
      <c r="G8148" t="s">
        <v>65</v>
      </c>
      <c r="H8148" t="s">
        <v>115</v>
      </c>
      <c r="I8148" t="s">
        <v>95</v>
      </c>
      <c r="J8148">
        <v>4</v>
      </c>
      <c r="K8148">
        <v>47102</v>
      </c>
      <c r="L8148">
        <v>160146.79999999999</v>
      </c>
      <c r="M8148" t="s">
        <v>33</v>
      </c>
      <c r="N8148" t="s">
        <v>47</v>
      </c>
      <c r="O8148" t="s">
        <v>85</v>
      </c>
      <c r="P8148" t="s">
        <v>68</v>
      </c>
      <c r="Q8148">
        <v>4</v>
      </c>
      <c r="R8148" t="s">
        <v>153</v>
      </c>
      <c r="S8148">
        <v>46</v>
      </c>
      <c r="T8148" t="s">
        <v>38</v>
      </c>
      <c r="U8148">
        <v>51949</v>
      </c>
      <c r="V8148">
        <v>8</v>
      </c>
      <c r="W8148" t="s">
        <v>61</v>
      </c>
      <c r="X8148" t="s">
        <v>33</v>
      </c>
      <c r="Y8148" t="s">
        <v>33</v>
      </c>
      <c r="Z8148">
        <v>1</v>
      </c>
      <c r="AA8148" t="s">
        <v>20107</v>
      </c>
    </row>
    <row r="8149" spans="1:27" x14ac:dyDescent="0.3">
      <c r="A8149" t="s">
        <v>16400</v>
      </c>
      <c r="B8149" s="1">
        <v>45266</v>
      </c>
      <c r="C8149" s="2">
        <v>0.45833333333333331</v>
      </c>
      <c r="D8149" t="s">
        <v>100</v>
      </c>
      <c r="E8149" t="s">
        <v>16401</v>
      </c>
      <c r="F8149" t="s">
        <v>44</v>
      </c>
      <c r="G8149" t="s">
        <v>65</v>
      </c>
      <c r="H8149" t="s">
        <v>80</v>
      </c>
      <c r="I8149" t="s">
        <v>46</v>
      </c>
      <c r="J8149">
        <v>3</v>
      </c>
      <c r="K8149">
        <v>143893</v>
      </c>
      <c r="L8149">
        <v>366927.15</v>
      </c>
      <c r="M8149" t="s">
        <v>33</v>
      </c>
      <c r="N8149" t="s">
        <v>89</v>
      </c>
      <c r="O8149" t="s">
        <v>59</v>
      </c>
      <c r="P8149" t="s">
        <v>36</v>
      </c>
      <c r="Q8149">
        <v>1</v>
      </c>
      <c r="R8149" t="s">
        <v>69</v>
      </c>
      <c r="S8149">
        <v>64</v>
      </c>
      <c r="T8149" t="s">
        <v>50</v>
      </c>
      <c r="U8149">
        <v>172131</v>
      </c>
      <c r="V8149">
        <v>5</v>
      </c>
      <c r="W8149" t="s">
        <v>75</v>
      </c>
      <c r="X8149" t="s">
        <v>33</v>
      </c>
      <c r="Y8149" t="s">
        <v>33</v>
      </c>
      <c r="Z8149">
        <v>0</v>
      </c>
      <c r="AA8149" t="s">
        <v>20107</v>
      </c>
    </row>
    <row r="8150" spans="1:27" x14ac:dyDescent="0.3">
      <c r="A8150" t="s">
        <v>16402</v>
      </c>
      <c r="B8150" s="1">
        <v>45266</v>
      </c>
      <c r="C8150" s="2">
        <v>0.5</v>
      </c>
      <c r="D8150" t="s">
        <v>63</v>
      </c>
      <c r="E8150" t="s">
        <v>16403</v>
      </c>
      <c r="F8150" t="s">
        <v>44</v>
      </c>
      <c r="G8150" t="s">
        <v>30</v>
      </c>
      <c r="H8150" t="s">
        <v>66</v>
      </c>
      <c r="I8150" t="s">
        <v>133</v>
      </c>
      <c r="J8150">
        <v>2</v>
      </c>
      <c r="K8150">
        <v>53625</v>
      </c>
      <c r="L8150">
        <v>107250</v>
      </c>
      <c r="M8150" t="s">
        <v>33</v>
      </c>
      <c r="N8150" t="s">
        <v>58</v>
      </c>
      <c r="O8150" t="s">
        <v>35</v>
      </c>
      <c r="P8150" t="s">
        <v>68</v>
      </c>
      <c r="Q8150">
        <v>1</v>
      </c>
      <c r="R8150" t="s">
        <v>153</v>
      </c>
      <c r="S8150">
        <v>32</v>
      </c>
      <c r="T8150" t="s">
        <v>50</v>
      </c>
      <c r="U8150">
        <v>15703</v>
      </c>
      <c r="V8150">
        <v>6</v>
      </c>
      <c r="W8150" t="s">
        <v>61</v>
      </c>
      <c r="X8150" t="s">
        <v>33</v>
      </c>
      <c r="Y8150" t="s">
        <v>33</v>
      </c>
      <c r="Z8150">
        <v>2</v>
      </c>
      <c r="AA8150" t="s">
        <v>20107</v>
      </c>
    </row>
    <row r="8151" spans="1:27" x14ac:dyDescent="0.3">
      <c r="A8151" t="s">
        <v>16404</v>
      </c>
      <c r="B8151" s="1">
        <v>45266</v>
      </c>
      <c r="C8151" s="2">
        <v>4.1666666666666664E-2</v>
      </c>
      <c r="D8151" t="s">
        <v>42</v>
      </c>
      <c r="E8151" t="s">
        <v>16405</v>
      </c>
      <c r="F8151" t="s">
        <v>140</v>
      </c>
      <c r="G8151" t="s">
        <v>65</v>
      </c>
      <c r="H8151" t="s">
        <v>115</v>
      </c>
      <c r="I8151" t="s">
        <v>46</v>
      </c>
      <c r="J8151">
        <v>3</v>
      </c>
      <c r="K8151">
        <v>93591</v>
      </c>
      <c r="L8151">
        <v>266734.34999999998</v>
      </c>
      <c r="M8151" t="s">
        <v>33</v>
      </c>
      <c r="N8151" t="s">
        <v>58</v>
      </c>
      <c r="O8151" t="s">
        <v>59</v>
      </c>
      <c r="P8151" t="s">
        <v>36</v>
      </c>
      <c r="Q8151">
        <v>5</v>
      </c>
      <c r="R8151" t="s">
        <v>153</v>
      </c>
      <c r="S8151">
        <v>49</v>
      </c>
      <c r="T8151" t="s">
        <v>50</v>
      </c>
      <c r="U8151">
        <v>195329</v>
      </c>
      <c r="V8151">
        <v>1</v>
      </c>
      <c r="W8151" t="s">
        <v>61</v>
      </c>
      <c r="X8151" t="s">
        <v>33</v>
      </c>
      <c r="Y8151" t="s">
        <v>33</v>
      </c>
      <c r="Z8151">
        <v>3</v>
      </c>
      <c r="AA8151" t="s">
        <v>20107</v>
      </c>
    </row>
    <row r="8152" spans="1:27" x14ac:dyDescent="0.3">
      <c r="A8152" t="s">
        <v>16406</v>
      </c>
      <c r="B8152" s="1">
        <v>45266</v>
      </c>
      <c r="C8152" s="2">
        <v>8.3333333333333329E-2</v>
      </c>
      <c r="D8152" t="s">
        <v>100</v>
      </c>
      <c r="E8152" t="s">
        <v>16407</v>
      </c>
      <c r="F8152" t="s">
        <v>98</v>
      </c>
      <c r="G8152" t="s">
        <v>56</v>
      </c>
      <c r="H8152" t="s">
        <v>94</v>
      </c>
      <c r="I8152" t="s">
        <v>103</v>
      </c>
      <c r="J8152">
        <v>3</v>
      </c>
      <c r="K8152">
        <v>98374</v>
      </c>
      <c r="L8152">
        <v>250853.7</v>
      </c>
      <c r="M8152" t="s">
        <v>33</v>
      </c>
      <c r="N8152" t="s">
        <v>89</v>
      </c>
      <c r="O8152" t="s">
        <v>85</v>
      </c>
      <c r="P8152" t="s">
        <v>36</v>
      </c>
      <c r="Q8152">
        <v>4</v>
      </c>
      <c r="R8152" t="s">
        <v>69</v>
      </c>
      <c r="S8152">
        <v>65</v>
      </c>
      <c r="T8152" t="s">
        <v>50</v>
      </c>
      <c r="U8152">
        <v>130277</v>
      </c>
      <c r="V8152">
        <v>1</v>
      </c>
      <c r="W8152" t="s">
        <v>61</v>
      </c>
      <c r="X8152" t="s">
        <v>40</v>
      </c>
      <c r="Y8152" t="s">
        <v>40</v>
      </c>
      <c r="Z8152">
        <v>2</v>
      </c>
      <c r="AA8152" t="s">
        <v>20107</v>
      </c>
    </row>
    <row r="8153" spans="1:27" x14ac:dyDescent="0.3">
      <c r="A8153" t="s">
        <v>16408</v>
      </c>
      <c r="B8153" s="1">
        <v>45266</v>
      </c>
      <c r="C8153" s="2">
        <v>0.125</v>
      </c>
      <c r="D8153" t="s">
        <v>71</v>
      </c>
      <c r="E8153" t="s">
        <v>16409</v>
      </c>
      <c r="F8153" t="s">
        <v>98</v>
      </c>
      <c r="G8153" t="s">
        <v>56</v>
      </c>
      <c r="H8153" t="s">
        <v>80</v>
      </c>
      <c r="I8153" t="s">
        <v>133</v>
      </c>
      <c r="J8153">
        <v>2</v>
      </c>
      <c r="K8153">
        <v>19944</v>
      </c>
      <c r="L8153">
        <v>35899.199999999997</v>
      </c>
      <c r="M8153" t="s">
        <v>40</v>
      </c>
      <c r="N8153" t="s">
        <v>34</v>
      </c>
      <c r="O8153" t="s">
        <v>48</v>
      </c>
      <c r="P8153" t="s">
        <v>68</v>
      </c>
      <c r="Q8153">
        <v>2</v>
      </c>
      <c r="R8153" t="s">
        <v>60</v>
      </c>
      <c r="S8153">
        <v>34</v>
      </c>
      <c r="T8153" t="s">
        <v>50</v>
      </c>
      <c r="U8153">
        <v>76994</v>
      </c>
      <c r="V8153">
        <v>8</v>
      </c>
      <c r="W8153" t="s">
        <v>61</v>
      </c>
      <c r="X8153" t="s">
        <v>40</v>
      </c>
      <c r="Y8153" t="s">
        <v>33</v>
      </c>
      <c r="Z8153">
        <v>1</v>
      </c>
      <c r="AA8153" t="s">
        <v>20108</v>
      </c>
    </row>
    <row r="8154" spans="1:27" x14ac:dyDescent="0.3">
      <c r="A8154" t="s">
        <v>16410</v>
      </c>
      <c r="B8154" s="1">
        <v>45266</v>
      </c>
      <c r="C8154" s="2">
        <v>0.16666666666666666</v>
      </c>
      <c r="D8154" t="s">
        <v>166</v>
      </c>
      <c r="E8154" t="s">
        <v>16411</v>
      </c>
      <c r="F8154" t="s">
        <v>93</v>
      </c>
      <c r="G8154" t="s">
        <v>84</v>
      </c>
      <c r="H8154" t="s">
        <v>94</v>
      </c>
      <c r="I8154" t="s">
        <v>32</v>
      </c>
      <c r="J8154">
        <v>1</v>
      </c>
      <c r="K8154">
        <v>67933</v>
      </c>
      <c r="L8154">
        <v>64536.35</v>
      </c>
      <c r="M8154" t="s">
        <v>33</v>
      </c>
      <c r="N8154" t="s">
        <v>89</v>
      </c>
      <c r="O8154" t="s">
        <v>59</v>
      </c>
      <c r="P8154" t="s">
        <v>68</v>
      </c>
      <c r="Q8154">
        <v>2</v>
      </c>
      <c r="R8154" t="s">
        <v>37</v>
      </c>
      <c r="S8154">
        <v>37</v>
      </c>
      <c r="T8154" t="s">
        <v>38</v>
      </c>
      <c r="U8154">
        <v>4605</v>
      </c>
      <c r="V8154">
        <v>9</v>
      </c>
      <c r="W8154" t="s">
        <v>39</v>
      </c>
      <c r="X8154" t="s">
        <v>33</v>
      </c>
      <c r="Y8154" t="s">
        <v>40</v>
      </c>
      <c r="Z8154">
        <v>3</v>
      </c>
      <c r="AA8154" t="s">
        <v>20108</v>
      </c>
    </row>
    <row r="8155" spans="1:27" x14ac:dyDescent="0.3">
      <c r="A8155" t="s">
        <v>16412</v>
      </c>
      <c r="B8155" s="1">
        <v>45266</v>
      </c>
      <c r="C8155" s="2">
        <v>0.20833333333333334</v>
      </c>
      <c r="D8155" t="s">
        <v>142</v>
      </c>
      <c r="E8155" t="s">
        <v>16413</v>
      </c>
      <c r="F8155" t="s">
        <v>44</v>
      </c>
      <c r="G8155" t="s">
        <v>107</v>
      </c>
      <c r="H8155" t="s">
        <v>45</v>
      </c>
      <c r="I8155" t="s">
        <v>103</v>
      </c>
      <c r="J8155">
        <v>1</v>
      </c>
      <c r="K8155">
        <v>136767</v>
      </c>
      <c r="L8155">
        <v>129928.65</v>
      </c>
      <c r="M8155" t="s">
        <v>33</v>
      </c>
      <c r="N8155" t="s">
        <v>89</v>
      </c>
      <c r="O8155" t="s">
        <v>85</v>
      </c>
      <c r="P8155" t="s">
        <v>36</v>
      </c>
      <c r="Q8155">
        <v>5</v>
      </c>
      <c r="R8155" t="s">
        <v>49</v>
      </c>
      <c r="S8155">
        <v>62</v>
      </c>
      <c r="T8155" t="s">
        <v>38</v>
      </c>
      <c r="U8155">
        <v>42628</v>
      </c>
      <c r="V8155">
        <v>5</v>
      </c>
      <c r="W8155" t="s">
        <v>75</v>
      </c>
      <c r="X8155" t="s">
        <v>40</v>
      </c>
      <c r="Y8155" t="s">
        <v>33</v>
      </c>
      <c r="Z8155">
        <v>0</v>
      </c>
      <c r="AA8155" t="s">
        <v>20107</v>
      </c>
    </row>
    <row r="8156" spans="1:27" x14ac:dyDescent="0.3">
      <c r="A8156" t="s">
        <v>16414</v>
      </c>
      <c r="B8156" s="1">
        <v>45266</v>
      </c>
      <c r="C8156" s="2">
        <v>0.25</v>
      </c>
      <c r="D8156" t="s">
        <v>71</v>
      </c>
      <c r="E8156" t="s">
        <v>16415</v>
      </c>
      <c r="F8156" t="s">
        <v>150</v>
      </c>
      <c r="G8156" t="s">
        <v>84</v>
      </c>
      <c r="H8156" t="s">
        <v>57</v>
      </c>
      <c r="I8156" t="s">
        <v>103</v>
      </c>
      <c r="J8156">
        <v>4</v>
      </c>
      <c r="K8156">
        <v>141982</v>
      </c>
      <c r="L8156">
        <v>539531.6</v>
      </c>
      <c r="M8156" t="s">
        <v>33</v>
      </c>
      <c r="N8156" t="s">
        <v>47</v>
      </c>
      <c r="O8156" t="s">
        <v>35</v>
      </c>
      <c r="P8156" t="s">
        <v>68</v>
      </c>
      <c r="Q8156">
        <v>4</v>
      </c>
      <c r="R8156" t="s">
        <v>99</v>
      </c>
      <c r="S8156">
        <v>30</v>
      </c>
      <c r="T8156" t="s">
        <v>50</v>
      </c>
      <c r="U8156">
        <v>185432</v>
      </c>
      <c r="V8156">
        <v>9</v>
      </c>
      <c r="W8156" t="s">
        <v>61</v>
      </c>
      <c r="X8156" t="s">
        <v>40</v>
      </c>
      <c r="Y8156" t="s">
        <v>33</v>
      </c>
      <c r="Z8156">
        <v>1</v>
      </c>
      <c r="AA8156" t="s">
        <v>20107</v>
      </c>
    </row>
    <row r="8157" spans="1:27" x14ac:dyDescent="0.3">
      <c r="A8157" t="s">
        <v>16416</v>
      </c>
      <c r="B8157" s="1">
        <v>45266</v>
      </c>
      <c r="C8157" s="2">
        <v>0.29166666666666669</v>
      </c>
      <c r="D8157" t="s">
        <v>145</v>
      </c>
      <c r="E8157" t="s">
        <v>16417</v>
      </c>
      <c r="F8157" t="s">
        <v>110</v>
      </c>
      <c r="G8157" t="s">
        <v>107</v>
      </c>
      <c r="H8157" t="s">
        <v>115</v>
      </c>
      <c r="I8157" t="s">
        <v>128</v>
      </c>
      <c r="J8157">
        <v>1</v>
      </c>
      <c r="K8157">
        <v>17803</v>
      </c>
      <c r="L8157">
        <v>15132.55</v>
      </c>
      <c r="M8157" t="s">
        <v>40</v>
      </c>
      <c r="N8157" t="s">
        <v>47</v>
      </c>
      <c r="O8157" t="s">
        <v>59</v>
      </c>
      <c r="P8157" t="s">
        <v>68</v>
      </c>
      <c r="Q8157">
        <v>1</v>
      </c>
      <c r="R8157" t="s">
        <v>69</v>
      </c>
      <c r="S8157">
        <v>57</v>
      </c>
      <c r="T8157" t="s">
        <v>38</v>
      </c>
      <c r="U8157">
        <v>152782</v>
      </c>
      <c r="V8157">
        <v>4</v>
      </c>
      <c r="W8157" t="s">
        <v>61</v>
      </c>
      <c r="X8157" t="s">
        <v>33</v>
      </c>
      <c r="Y8157" t="s">
        <v>33</v>
      </c>
      <c r="Z8157">
        <v>0</v>
      </c>
      <c r="AA8157" t="s">
        <v>20108</v>
      </c>
    </row>
    <row r="8158" spans="1:27" x14ac:dyDescent="0.3">
      <c r="A8158" t="s">
        <v>16418</v>
      </c>
      <c r="B8158" s="1">
        <v>45266</v>
      </c>
      <c r="C8158" s="2">
        <v>0.33333333333333331</v>
      </c>
      <c r="D8158" t="s">
        <v>119</v>
      </c>
      <c r="E8158" t="s">
        <v>16419</v>
      </c>
      <c r="F8158" t="s">
        <v>79</v>
      </c>
      <c r="G8158" t="s">
        <v>84</v>
      </c>
      <c r="H8158" t="s">
        <v>45</v>
      </c>
      <c r="I8158" t="s">
        <v>95</v>
      </c>
      <c r="J8158">
        <v>1</v>
      </c>
      <c r="K8158">
        <v>75996</v>
      </c>
      <c r="L8158">
        <v>75996</v>
      </c>
      <c r="M8158" t="s">
        <v>33</v>
      </c>
      <c r="N8158" t="s">
        <v>34</v>
      </c>
      <c r="O8158" t="s">
        <v>85</v>
      </c>
      <c r="P8158" t="s">
        <v>68</v>
      </c>
      <c r="Q8158">
        <v>1</v>
      </c>
      <c r="R8158" t="s">
        <v>60</v>
      </c>
      <c r="S8158">
        <v>26</v>
      </c>
      <c r="T8158" t="s">
        <v>38</v>
      </c>
      <c r="U8158">
        <v>55055</v>
      </c>
      <c r="V8158">
        <v>4</v>
      </c>
      <c r="W8158" t="s">
        <v>51</v>
      </c>
      <c r="X8158" t="s">
        <v>40</v>
      </c>
      <c r="Y8158" t="s">
        <v>33</v>
      </c>
      <c r="Z8158">
        <v>0</v>
      </c>
      <c r="AA8158" t="s">
        <v>20108</v>
      </c>
    </row>
    <row r="8159" spans="1:27" x14ac:dyDescent="0.3">
      <c r="A8159" t="s">
        <v>16420</v>
      </c>
      <c r="B8159" s="1">
        <v>45266</v>
      </c>
      <c r="C8159" s="2">
        <v>0.375</v>
      </c>
      <c r="D8159" t="s">
        <v>175</v>
      </c>
      <c r="E8159" t="s">
        <v>16421</v>
      </c>
      <c r="F8159" t="s">
        <v>44</v>
      </c>
      <c r="G8159" t="s">
        <v>84</v>
      </c>
      <c r="H8159" t="s">
        <v>115</v>
      </c>
      <c r="I8159" t="s">
        <v>103</v>
      </c>
      <c r="J8159">
        <v>4</v>
      </c>
      <c r="K8159">
        <v>103307</v>
      </c>
      <c r="L8159">
        <v>351243.8</v>
      </c>
      <c r="M8159" t="s">
        <v>33</v>
      </c>
      <c r="N8159" t="s">
        <v>58</v>
      </c>
      <c r="O8159" t="s">
        <v>59</v>
      </c>
      <c r="P8159" t="s">
        <v>68</v>
      </c>
      <c r="Q8159">
        <v>3</v>
      </c>
      <c r="R8159" t="s">
        <v>153</v>
      </c>
      <c r="S8159">
        <v>60</v>
      </c>
      <c r="T8159" t="s">
        <v>50</v>
      </c>
      <c r="U8159">
        <v>18217</v>
      </c>
      <c r="V8159">
        <v>5</v>
      </c>
      <c r="W8159" t="s">
        <v>61</v>
      </c>
      <c r="X8159" t="s">
        <v>33</v>
      </c>
      <c r="Y8159" t="s">
        <v>40</v>
      </c>
      <c r="Z8159">
        <v>2</v>
      </c>
      <c r="AA8159" t="s">
        <v>20107</v>
      </c>
    </row>
    <row r="8160" spans="1:27" x14ac:dyDescent="0.3">
      <c r="A8160" t="s">
        <v>16422</v>
      </c>
      <c r="B8160" s="1">
        <v>45266</v>
      </c>
      <c r="C8160" s="2">
        <v>0.41666666666666669</v>
      </c>
      <c r="D8160" t="s">
        <v>112</v>
      </c>
      <c r="E8160" t="s">
        <v>16423</v>
      </c>
      <c r="F8160" t="s">
        <v>127</v>
      </c>
      <c r="G8160" t="s">
        <v>56</v>
      </c>
      <c r="H8160" t="s">
        <v>57</v>
      </c>
      <c r="I8160" t="s">
        <v>133</v>
      </c>
      <c r="J8160">
        <v>1</v>
      </c>
      <c r="K8160">
        <v>146480</v>
      </c>
      <c r="L8160">
        <v>124508</v>
      </c>
      <c r="M8160" t="s">
        <v>33</v>
      </c>
      <c r="N8160" t="s">
        <v>67</v>
      </c>
      <c r="O8160" t="s">
        <v>85</v>
      </c>
      <c r="P8160" t="s">
        <v>36</v>
      </c>
      <c r="Q8160">
        <v>1</v>
      </c>
      <c r="R8160" t="s">
        <v>60</v>
      </c>
      <c r="S8160">
        <v>53</v>
      </c>
      <c r="T8160" t="s">
        <v>38</v>
      </c>
      <c r="U8160">
        <v>154379</v>
      </c>
      <c r="V8160">
        <v>2</v>
      </c>
      <c r="W8160" t="s">
        <v>90</v>
      </c>
      <c r="X8160" t="s">
        <v>33</v>
      </c>
      <c r="Y8160" t="s">
        <v>33</v>
      </c>
      <c r="Z8160">
        <v>3</v>
      </c>
      <c r="AA8160" t="s">
        <v>20107</v>
      </c>
    </row>
    <row r="8161" spans="1:27" x14ac:dyDescent="0.3">
      <c r="A8161" t="s">
        <v>16424</v>
      </c>
      <c r="B8161" s="1">
        <v>45266</v>
      </c>
      <c r="C8161" s="2">
        <v>0.45833333333333331</v>
      </c>
      <c r="D8161" t="s">
        <v>180</v>
      </c>
      <c r="E8161" t="s">
        <v>16425</v>
      </c>
      <c r="F8161" t="s">
        <v>150</v>
      </c>
      <c r="G8161" t="s">
        <v>107</v>
      </c>
      <c r="H8161" t="s">
        <v>57</v>
      </c>
      <c r="I8161" t="s">
        <v>32</v>
      </c>
      <c r="J8161">
        <v>1</v>
      </c>
      <c r="K8161">
        <v>101257</v>
      </c>
      <c r="L8161">
        <v>96194.15</v>
      </c>
      <c r="M8161" t="s">
        <v>33</v>
      </c>
      <c r="N8161" t="s">
        <v>89</v>
      </c>
      <c r="O8161" t="s">
        <v>35</v>
      </c>
      <c r="P8161" t="s">
        <v>36</v>
      </c>
      <c r="Q8161">
        <v>2</v>
      </c>
      <c r="R8161" t="s">
        <v>49</v>
      </c>
      <c r="S8161">
        <v>51</v>
      </c>
      <c r="T8161" t="s">
        <v>50</v>
      </c>
      <c r="U8161">
        <v>146524</v>
      </c>
      <c r="V8161">
        <v>5</v>
      </c>
      <c r="W8161" t="s">
        <v>100</v>
      </c>
      <c r="X8161" t="s">
        <v>33</v>
      </c>
      <c r="Y8161" t="s">
        <v>40</v>
      </c>
      <c r="Z8161">
        <v>4</v>
      </c>
      <c r="AA8161" t="s">
        <v>20108</v>
      </c>
    </row>
    <row r="8162" spans="1:27" x14ac:dyDescent="0.3">
      <c r="A8162" t="s">
        <v>16426</v>
      </c>
      <c r="B8162" s="1">
        <v>45267</v>
      </c>
      <c r="C8162" s="2">
        <v>0.5</v>
      </c>
      <c r="D8162" t="s">
        <v>27</v>
      </c>
      <c r="E8162" t="s">
        <v>16427</v>
      </c>
      <c r="F8162" t="s">
        <v>140</v>
      </c>
      <c r="G8162" t="s">
        <v>30</v>
      </c>
      <c r="H8162" t="s">
        <v>115</v>
      </c>
      <c r="I8162" t="s">
        <v>133</v>
      </c>
      <c r="J8162">
        <v>4</v>
      </c>
      <c r="K8162">
        <v>37229</v>
      </c>
      <c r="L8162">
        <v>148916</v>
      </c>
      <c r="M8162" t="s">
        <v>33</v>
      </c>
      <c r="N8162" t="s">
        <v>74</v>
      </c>
      <c r="O8162" t="s">
        <v>48</v>
      </c>
      <c r="P8162" t="s">
        <v>36</v>
      </c>
      <c r="Q8162">
        <v>2</v>
      </c>
      <c r="R8162" t="s">
        <v>69</v>
      </c>
      <c r="S8162">
        <v>32</v>
      </c>
      <c r="T8162" t="s">
        <v>50</v>
      </c>
      <c r="U8162">
        <v>113854</v>
      </c>
      <c r="V8162">
        <v>1</v>
      </c>
      <c r="W8162" t="s">
        <v>100</v>
      </c>
      <c r="X8162" t="s">
        <v>33</v>
      </c>
      <c r="Y8162" t="s">
        <v>33</v>
      </c>
      <c r="Z8162">
        <v>0</v>
      </c>
      <c r="AA8162" t="s">
        <v>20107</v>
      </c>
    </row>
    <row r="8163" spans="1:27" x14ac:dyDescent="0.3">
      <c r="A8163" t="s">
        <v>16428</v>
      </c>
      <c r="B8163" s="1">
        <v>45267</v>
      </c>
      <c r="C8163" s="2">
        <v>4.1666666666666664E-2</v>
      </c>
      <c r="D8163" t="s">
        <v>53</v>
      </c>
      <c r="E8163" t="s">
        <v>16429</v>
      </c>
      <c r="F8163" t="s">
        <v>127</v>
      </c>
      <c r="G8163" t="s">
        <v>30</v>
      </c>
      <c r="H8163" t="s">
        <v>45</v>
      </c>
      <c r="I8163" t="s">
        <v>133</v>
      </c>
      <c r="J8163">
        <v>3</v>
      </c>
      <c r="K8163">
        <v>32460</v>
      </c>
      <c r="L8163">
        <v>82773</v>
      </c>
      <c r="M8163" t="s">
        <v>33</v>
      </c>
      <c r="N8163" t="s">
        <v>74</v>
      </c>
      <c r="O8163" t="s">
        <v>48</v>
      </c>
      <c r="P8163" t="s">
        <v>68</v>
      </c>
      <c r="Q8163">
        <v>4</v>
      </c>
      <c r="R8163" t="s">
        <v>69</v>
      </c>
      <c r="S8163">
        <v>35</v>
      </c>
      <c r="T8163" t="s">
        <v>50</v>
      </c>
      <c r="U8163">
        <v>9591</v>
      </c>
      <c r="V8163">
        <v>9</v>
      </c>
      <c r="W8163" t="s">
        <v>61</v>
      </c>
      <c r="X8163" t="s">
        <v>40</v>
      </c>
      <c r="Y8163" t="s">
        <v>40</v>
      </c>
      <c r="Z8163">
        <v>3</v>
      </c>
      <c r="AA8163" t="s">
        <v>20108</v>
      </c>
    </row>
    <row r="8164" spans="1:27" x14ac:dyDescent="0.3">
      <c r="A8164" t="s">
        <v>16430</v>
      </c>
      <c r="B8164" s="1">
        <v>45267</v>
      </c>
      <c r="C8164" s="2">
        <v>8.3333333333333329E-2</v>
      </c>
      <c r="D8164" t="s">
        <v>77</v>
      </c>
      <c r="E8164" t="s">
        <v>16431</v>
      </c>
      <c r="F8164" t="s">
        <v>83</v>
      </c>
      <c r="G8164" t="s">
        <v>84</v>
      </c>
      <c r="H8164" t="s">
        <v>31</v>
      </c>
      <c r="I8164" t="s">
        <v>32</v>
      </c>
      <c r="J8164">
        <v>3</v>
      </c>
      <c r="K8164">
        <v>32796</v>
      </c>
      <c r="L8164">
        <v>83629.8</v>
      </c>
      <c r="M8164" t="s">
        <v>33</v>
      </c>
      <c r="N8164" t="s">
        <v>34</v>
      </c>
      <c r="O8164" t="s">
        <v>48</v>
      </c>
      <c r="P8164" t="s">
        <v>36</v>
      </c>
      <c r="Q8164">
        <v>1</v>
      </c>
      <c r="R8164" t="s">
        <v>99</v>
      </c>
      <c r="S8164">
        <v>45</v>
      </c>
      <c r="T8164" t="s">
        <v>50</v>
      </c>
      <c r="U8164">
        <v>152127</v>
      </c>
      <c r="V8164">
        <v>7</v>
      </c>
      <c r="W8164" t="s">
        <v>90</v>
      </c>
      <c r="X8164" t="s">
        <v>40</v>
      </c>
      <c r="Y8164" t="s">
        <v>40</v>
      </c>
      <c r="Z8164">
        <v>3</v>
      </c>
      <c r="AA8164" t="s">
        <v>20108</v>
      </c>
    </row>
    <row r="8165" spans="1:27" x14ac:dyDescent="0.3">
      <c r="A8165" t="s">
        <v>16432</v>
      </c>
      <c r="B8165" s="1">
        <v>45267</v>
      </c>
      <c r="C8165" s="2">
        <v>0.125</v>
      </c>
      <c r="D8165" t="s">
        <v>42</v>
      </c>
      <c r="E8165" t="s">
        <v>16433</v>
      </c>
      <c r="F8165" t="s">
        <v>29</v>
      </c>
      <c r="G8165" t="s">
        <v>84</v>
      </c>
      <c r="H8165" t="s">
        <v>66</v>
      </c>
      <c r="I8165" t="s">
        <v>46</v>
      </c>
      <c r="J8165">
        <v>2</v>
      </c>
      <c r="K8165">
        <v>44966</v>
      </c>
      <c r="L8165">
        <v>76442.2</v>
      </c>
      <c r="M8165" t="s">
        <v>33</v>
      </c>
      <c r="N8165" t="s">
        <v>74</v>
      </c>
      <c r="O8165" t="s">
        <v>35</v>
      </c>
      <c r="P8165" t="s">
        <v>36</v>
      </c>
      <c r="Q8165">
        <v>1</v>
      </c>
      <c r="R8165" t="s">
        <v>99</v>
      </c>
      <c r="S8165">
        <v>59</v>
      </c>
      <c r="T8165" t="s">
        <v>38</v>
      </c>
      <c r="U8165">
        <v>76454</v>
      </c>
      <c r="V8165">
        <v>9</v>
      </c>
      <c r="W8165" t="s">
        <v>90</v>
      </c>
      <c r="X8165" t="s">
        <v>33</v>
      </c>
      <c r="Y8165" t="s">
        <v>33</v>
      </c>
      <c r="Z8165">
        <v>4</v>
      </c>
      <c r="AA8165" t="s">
        <v>20108</v>
      </c>
    </row>
    <row r="8166" spans="1:27" x14ac:dyDescent="0.3">
      <c r="A8166" t="s">
        <v>16434</v>
      </c>
      <c r="B8166" s="1">
        <v>45267</v>
      </c>
      <c r="C8166" s="2">
        <v>0.16666666666666666</v>
      </c>
      <c r="D8166" t="s">
        <v>180</v>
      </c>
      <c r="E8166" t="s">
        <v>16435</v>
      </c>
      <c r="F8166" t="s">
        <v>140</v>
      </c>
      <c r="G8166" t="s">
        <v>56</v>
      </c>
      <c r="H8166" t="s">
        <v>94</v>
      </c>
      <c r="I8166" t="s">
        <v>128</v>
      </c>
      <c r="J8166">
        <v>1</v>
      </c>
      <c r="K8166">
        <v>113778</v>
      </c>
      <c r="L8166">
        <v>96711.3</v>
      </c>
      <c r="M8166" t="s">
        <v>33</v>
      </c>
      <c r="N8166" t="s">
        <v>34</v>
      </c>
      <c r="O8166" t="s">
        <v>48</v>
      </c>
      <c r="P8166" t="s">
        <v>68</v>
      </c>
      <c r="Q8166">
        <v>1</v>
      </c>
      <c r="R8166" t="s">
        <v>69</v>
      </c>
      <c r="S8166">
        <v>60</v>
      </c>
      <c r="T8166" t="s">
        <v>50</v>
      </c>
      <c r="U8166">
        <v>99506</v>
      </c>
      <c r="V8166">
        <v>2</v>
      </c>
      <c r="W8166" t="s">
        <v>39</v>
      </c>
      <c r="X8166" t="s">
        <v>40</v>
      </c>
      <c r="Y8166" t="s">
        <v>33</v>
      </c>
      <c r="Z8166">
        <v>4</v>
      </c>
      <c r="AA8166" t="s">
        <v>20108</v>
      </c>
    </row>
    <row r="8167" spans="1:27" x14ac:dyDescent="0.3">
      <c r="A8167" t="s">
        <v>16436</v>
      </c>
      <c r="B8167" s="1">
        <v>45267</v>
      </c>
      <c r="C8167" s="2">
        <v>0.20833333333333334</v>
      </c>
      <c r="D8167" t="s">
        <v>112</v>
      </c>
      <c r="E8167" t="s">
        <v>16437</v>
      </c>
      <c r="F8167" t="s">
        <v>93</v>
      </c>
      <c r="G8167" t="s">
        <v>107</v>
      </c>
      <c r="H8167" t="s">
        <v>31</v>
      </c>
      <c r="I8167" t="s">
        <v>95</v>
      </c>
      <c r="J8167">
        <v>4</v>
      </c>
      <c r="K8167">
        <v>73814</v>
      </c>
      <c r="L8167">
        <v>295256</v>
      </c>
      <c r="M8167" t="s">
        <v>33</v>
      </c>
      <c r="N8167" t="s">
        <v>89</v>
      </c>
      <c r="O8167" t="s">
        <v>35</v>
      </c>
      <c r="P8167" t="s">
        <v>36</v>
      </c>
      <c r="Q8167">
        <v>2</v>
      </c>
      <c r="R8167" t="s">
        <v>49</v>
      </c>
      <c r="S8167">
        <v>53</v>
      </c>
      <c r="T8167" t="s">
        <v>50</v>
      </c>
      <c r="U8167">
        <v>197563</v>
      </c>
      <c r="V8167">
        <v>6</v>
      </c>
      <c r="W8167" t="s">
        <v>100</v>
      </c>
      <c r="X8167" t="s">
        <v>40</v>
      </c>
      <c r="Y8167" t="s">
        <v>33</v>
      </c>
      <c r="Z8167">
        <v>1</v>
      </c>
      <c r="AA8167" t="s">
        <v>20107</v>
      </c>
    </row>
    <row r="8168" spans="1:27" x14ac:dyDescent="0.3">
      <c r="A8168" t="s">
        <v>16438</v>
      </c>
      <c r="B8168" s="1">
        <v>45267</v>
      </c>
      <c r="C8168" s="2">
        <v>0.25</v>
      </c>
      <c r="D8168" t="s">
        <v>185</v>
      </c>
      <c r="E8168" t="s">
        <v>16439</v>
      </c>
      <c r="F8168" t="s">
        <v>44</v>
      </c>
      <c r="G8168" t="s">
        <v>84</v>
      </c>
      <c r="H8168" t="s">
        <v>94</v>
      </c>
      <c r="I8168" t="s">
        <v>103</v>
      </c>
      <c r="J8168">
        <v>4</v>
      </c>
      <c r="K8168">
        <v>9825</v>
      </c>
      <c r="L8168">
        <v>39300</v>
      </c>
      <c r="M8168" t="s">
        <v>40</v>
      </c>
      <c r="N8168" t="s">
        <v>67</v>
      </c>
      <c r="O8168" t="s">
        <v>48</v>
      </c>
      <c r="P8168" t="s">
        <v>36</v>
      </c>
      <c r="Q8168">
        <v>2</v>
      </c>
      <c r="R8168" t="s">
        <v>99</v>
      </c>
      <c r="S8168">
        <v>40</v>
      </c>
      <c r="T8168" t="s">
        <v>38</v>
      </c>
      <c r="U8168">
        <v>30691</v>
      </c>
      <c r="V8168">
        <v>8</v>
      </c>
      <c r="W8168" t="s">
        <v>51</v>
      </c>
      <c r="X8168" t="s">
        <v>33</v>
      </c>
      <c r="Y8168" t="s">
        <v>33</v>
      </c>
      <c r="Z8168">
        <v>0</v>
      </c>
      <c r="AA8168" t="s">
        <v>20108</v>
      </c>
    </row>
    <row r="8169" spans="1:27" x14ac:dyDescent="0.3">
      <c r="A8169" t="s">
        <v>16440</v>
      </c>
      <c r="B8169" s="1">
        <v>45267</v>
      </c>
      <c r="C8169" s="2">
        <v>0.29166666666666669</v>
      </c>
      <c r="D8169" t="s">
        <v>119</v>
      </c>
      <c r="E8169" t="s">
        <v>16441</v>
      </c>
      <c r="F8169" t="s">
        <v>55</v>
      </c>
      <c r="G8169" t="s">
        <v>30</v>
      </c>
      <c r="H8169" t="s">
        <v>115</v>
      </c>
      <c r="I8169" t="s">
        <v>95</v>
      </c>
      <c r="J8169">
        <v>1</v>
      </c>
      <c r="K8169">
        <v>43822</v>
      </c>
      <c r="L8169">
        <v>43822</v>
      </c>
      <c r="M8169" t="s">
        <v>40</v>
      </c>
      <c r="N8169" t="s">
        <v>34</v>
      </c>
      <c r="O8169" t="s">
        <v>85</v>
      </c>
      <c r="P8169" t="s">
        <v>68</v>
      </c>
      <c r="Q8169">
        <v>5</v>
      </c>
      <c r="R8169" t="s">
        <v>153</v>
      </c>
      <c r="S8169">
        <v>37</v>
      </c>
      <c r="T8169" t="s">
        <v>38</v>
      </c>
      <c r="U8169">
        <v>151548</v>
      </c>
      <c r="V8169">
        <v>2</v>
      </c>
      <c r="W8169" t="s">
        <v>51</v>
      </c>
      <c r="X8169" t="s">
        <v>40</v>
      </c>
      <c r="Y8169" t="s">
        <v>33</v>
      </c>
      <c r="Z8169">
        <v>4</v>
      </c>
      <c r="AA8169" t="s">
        <v>20108</v>
      </c>
    </row>
    <row r="8170" spans="1:27" x14ac:dyDescent="0.3">
      <c r="A8170" t="s">
        <v>16442</v>
      </c>
      <c r="B8170" s="1">
        <v>45267</v>
      </c>
      <c r="C8170" s="2">
        <v>0.33333333333333331</v>
      </c>
      <c r="D8170" t="s">
        <v>185</v>
      </c>
      <c r="E8170" t="s">
        <v>16443</v>
      </c>
      <c r="F8170" t="s">
        <v>73</v>
      </c>
      <c r="G8170" t="s">
        <v>107</v>
      </c>
      <c r="H8170" t="s">
        <v>66</v>
      </c>
      <c r="I8170" t="s">
        <v>128</v>
      </c>
      <c r="J8170">
        <v>1</v>
      </c>
      <c r="K8170">
        <v>73835</v>
      </c>
      <c r="L8170">
        <v>66451.5</v>
      </c>
      <c r="M8170" t="s">
        <v>33</v>
      </c>
      <c r="N8170" t="s">
        <v>67</v>
      </c>
      <c r="O8170" t="s">
        <v>35</v>
      </c>
      <c r="P8170" t="s">
        <v>36</v>
      </c>
      <c r="Q8170">
        <v>3</v>
      </c>
      <c r="R8170" t="s">
        <v>60</v>
      </c>
      <c r="S8170">
        <v>39</v>
      </c>
      <c r="T8170" t="s">
        <v>50</v>
      </c>
      <c r="U8170">
        <v>23489</v>
      </c>
      <c r="V8170">
        <v>5</v>
      </c>
      <c r="W8170" t="s">
        <v>75</v>
      </c>
      <c r="X8170" t="s">
        <v>40</v>
      </c>
      <c r="Y8170" t="s">
        <v>33</v>
      </c>
      <c r="Z8170">
        <v>4</v>
      </c>
      <c r="AA8170" t="s">
        <v>20108</v>
      </c>
    </row>
    <row r="8171" spans="1:27" x14ac:dyDescent="0.3">
      <c r="A8171" t="s">
        <v>16444</v>
      </c>
      <c r="B8171" s="1">
        <v>45267</v>
      </c>
      <c r="C8171" s="2">
        <v>0.375</v>
      </c>
      <c r="D8171" t="s">
        <v>63</v>
      </c>
      <c r="E8171" t="s">
        <v>16445</v>
      </c>
      <c r="F8171" t="s">
        <v>164</v>
      </c>
      <c r="G8171" t="s">
        <v>84</v>
      </c>
      <c r="H8171" t="s">
        <v>115</v>
      </c>
      <c r="I8171" t="s">
        <v>46</v>
      </c>
      <c r="J8171">
        <v>4</v>
      </c>
      <c r="K8171">
        <v>117094</v>
      </c>
      <c r="L8171">
        <v>468376</v>
      </c>
      <c r="M8171" t="s">
        <v>33</v>
      </c>
      <c r="N8171" t="s">
        <v>34</v>
      </c>
      <c r="O8171" t="s">
        <v>59</v>
      </c>
      <c r="P8171" t="s">
        <v>36</v>
      </c>
      <c r="Q8171">
        <v>1</v>
      </c>
      <c r="R8171" t="s">
        <v>37</v>
      </c>
      <c r="S8171">
        <v>31</v>
      </c>
      <c r="T8171" t="s">
        <v>38</v>
      </c>
      <c r="U8171">
        <v>181325</v>
      </c>
      <c r="V8171">
        <v>2</v>
      </c>
      <c r="W8171" t="s">
        <v>100</v>
      </c>
      <c r="X8171" t="s">
        <v>40</v>
      </c>
      <c r="Y8171" t="s">
        <v>40</v>
      </c>
      <c r="Z8171">
        <v>2</v>
      </c>
      <c r="AA8171" t="s">
        <v>20107</v>
      </c>
    </row>
    <row r="8172" spans="1:27" x14ac:dyDescent="0.3">
      <c r="A8172" t="s">
        <v>16446</v>
      </c>
      <c r="B8172" s="1">
        <v>45267</v>
      </c>
      <c r="C8172" s="2">
        <v>0.41666666666666669</v>
      </c>
      <c r="D8172" t="s">
        <v>148</v>
      </c>
      <c r="E8172" t="s">
        <v>16447</v>
      </c>
      <c r="F8172" t="s">
        <v>29</v>
      </c>
      <c r="G8172" t="s">
        <v>107</v>
      </c>
      <c r="H8172" t="s">
        <v>80</v>
      </c>
      <c r="I8172" t="s">
        <v>32</v>
      </c>
      <c r="J8172">
        <v>4</v>
      </c>
      <c r="K8172">
        <v>108683</v>
      </c>
      <c r="L8172">
        <v>434732</v>
      </c>
      <c r="M8172" t="s">
        <v>33</v>
      </c>
      <c r="N8172" t="s">
        <v>34</v>
      </c>
      <c r="O8172" t="s">
        <v>35</v>
      </c>
      <c r="P8172" t="s">
        <v>68</v>
      </c>
      <c r="Q8172">
        <v>5</v>
      </c>
      <c r="R8172" t="s">
        <v>60</v>
      </c>
      <c r="S8172">
        <v>40</v>
      </c>
      <c r="T8172" t="s">
        <v>38</v>
      </c>
      <c r="U8172">
        <v>86454</v>
      </c>
      <c r="V8172">
        <v>5</v>
      </c>
      <c r="W8172" t="s">
        <v>39</v>
      </c>
      <c r="X8172" t="s">
        <v>40</v>
      </c>
      <c r="Y8172" t="s">
        <v>40</v>
      </c>
      <c r="Z8172">
        <v>0</v>
      </c>
      <c r="AA8172" t="s">
        <v>20107</v>
      </c>
    </row>
    <row r="8173" spans="1:27" x14ac:dyDescent="0.3">
      <c r="A8173" t="s">
        <v>16448</v>
      </c>
      <c r="B8173" s="1">
        <v>45267</v>
      </c>
      <c r="C8173" s="2">
        <v>0.45833333333333331</v>
      </c>
      <c r="D8173" t="s">
        <v>71</v>
      </c>
      <c r="E8173" t="s">
        <v>16449</v>
      </c>
      <c r="F8173" t="s">
        <v>44</v>
      </c>
      <c r="G8173" t="s">
        <v>56</v>
      </c>
      <c r="H8173" t="s">
        <v>115</v>
      </c>
      <c r="I8173" t="s">
        <v>95</v>
      </c>
      <c r="J8173">
        <v>4</v>
      </c>
      <c r="K8173">
        <v>102304</v>
      </c>
      <c r="L8173">
        <v>388755.20000000001</v>
      </c>
      <c r="M8173" t="s">
        <v>33</v>
      </c>
      <c r="N8173" t="s">
        <v>47</v>
      </c>
      <c r="O8173" t="s">
        <v>85</v>
      </c>
      <c r="P8173" t="s">
        <v>68</v>
      </c>
      <c r="Q8173">
        <v>4</v>
      </c>
      <c r="R8173" t="s">
        <v>49</v>
      </c>
      <c r="S8173">
        <v>59</v>
      </c>
      <c r="T8173" t="s">
        <v>38</v>
      </c>
      <c r="U8173">
        <v>134076</v>
      </c>
      <c r="V8173">
        <v>7</v>
      </c>
      <c r="W8173" t="s">
        <v>100</v>
      </c>
      <c r="X8173" t="s">
        <v>40</v>
      </c>
      <c r="Y8173" t="s">
        <v>40</v>
      </c>
      <c r="Z8173">
        <v>1</v>
      </c>
      <c r="AA8173" t="s">
        <v>20107</v>
      </c>
    </row>
    <row r="8174" spans="1:27" x14ac:dyDescent="0.3">
      <c r="A8174" t="s">
        <v>16450</v>
      </c>
      <c r="B8174" s="1">
        <v>45267</v>
      </c>
      <c r="C8174" s="2">
        <v>0.5</v>
      </c>
      <c r="D8174" t="s">
        <v>27</v>
      </c>
      <c r="E8174" t="s">
        <v>16451</v>
      </c>
      <c r="F8174" t="s">
        <v>110</v>
      </c>
      <c r="G8174" t="s">
        <v>30</v>
      </c>
      <c r="H8174" t="s">
        <v>45</v>
      </c>
      <c r="I8174" t="s">
        <v>133</v>
      </c>
      <c r="J8174">
        <v>2</v>
      </c>
      <c r="K8174">
        <v>69265</v>
      </c>
      <c r="L8174">
        <v>117750.5</v>
      </c>
      <c r="M8174" t="s">
        <v>33</v>
      </c>
      <c r="N8174" t="s">
        <v>67</v>
      </c>
      <c r="O8174" t="s">
        <v>48</v>
      </c>
      <c r="P8174" t="s">
        <v>68</v>
      </c>
      <c r="Q8174">
        <v>1</v>
      </c>
      <c r="R8174" t="s">
        <v>60</v>
      </c>
      <c r="S8174">
        <v>51</v>
      </c>
      <c r="T8174" t="s">
        <v>50</v>
      </c>
      <c r="U8174">
        <v>2743</v>
      </c>
      <c r="V8174">
        <v>1</v>
      </c>
      <c r="W8174" t="s">
        <v>100</v>
      </c>
      <c r="X8174" t="s">
        <v>33</v>
      </c>
      <c r="Y8174" t="s">
        <v>40</v>
      </c>
      <c r="Z8174">
        <v>3</v>
      </c>
      <c r="AA8174" t="s">
        <v>20107</v>
      </c>
    </row>
    <row r="8175" spans="1:27" x14ac:dyDescent="0.3">
      <c r="A8175" t="s">
        <v>16452</v>
      </c>
      <c r="B8175" s="1">
        <v>45267</v>
      </c>
      <c r="C8175" s="2">
        <v>4.1666666666666664E-2</v>
      </c>
      <c r="D8175" t="s">
        <v>63</v>
      </c>
      <c r="E8175" t="s">
        <v>16453</v>
      </c>
      <c r="F8175" t="s">
        <v>83</v>
      </c>
      <c r="G8175" t="s">
        <v>107</v>
      </c>
      <c r="H8175" t="s">
        <v>31</v>
      </c>
      <c r="I8175" t="s">
        <v>103</v>
      </c>
      <c r="J8175">
        <v>3</v>
      </c>
      <c r="K8175">
        <v>136882</v>
      </c>
      <c r="L8175">
        <v>349049.1</v>
      </c>
      <c r="M8175" t="s">
        <v>33</v>
      </c>
      <c r="N8175" t="s">
        <v>74</v>
      </c>
      <c r="O8175" t="s">
        <v>85</v>
      </c>
      <c r="P8175" t="s">
        <v>36</v>
      </c>
      <c r="Q8175">
        <v>1</v>
      </c>
      <c r="R8175" t="s">
        <v>69</v>
      </c>
      <c r="S8175">
        <v>61</v>
      </c>
      <c r="T8175" t="s">
        <v>50</v>
      </c>
      <c r="U8175">
        <v>19044</v>
      </c>
      <c r="V8175">
        <v>1</v>
      </c>
      <c r="W8175" t="s">
        <v>75</v>
      </c>
      <c r="X8175" t="s">
        <v>40</v>
      </c>
      <c r="Y8175" t="s">
        <v>40</v>
      </c>
      <c r="Z8175">
        <v>0</v>
      </c>
      <c r="AA8175" t="s">
        <v>20107</v>
      </c>
    </row>
    <row r="8176" spans="1:27" x14ac:dyDescent="0.3">
      <c r="A8176" t="s">
        <v>16454</v>
      </c>
      <c r="B8176" s="1">
        <v>45267</v>
      </c>
      <c r="C8176" s="2">
        <v>8.3333333333333329E-2</v>
      </c>
      <c r="D8176" t="s">
        <v>112</v>
      </c>
      <c r="E8176" t="s">
        <v>16455</v>
      </c>
      <c r="F8176" t="s">
        <v>44</v>
      </c>
      <c r="G8176" t="s">
        <v>30</v>
      </c>
      <c r="H8176" t="s">
        <v>115</v>
      </c>
      <c r="I8176" t="s">
        <v>103</v>
      </c>
      <c r="J8176">
        <v>4</v>
      </c>
      <c r="K8176">
        <v>42231</v>
      </c>
      <c r="L8176">
        <v>160477.79999999999</v>
      </c>
      <c r="M8176" t="s">
        <v>33</v>
      </c>
      <c r="N8176" t="s">
        <v>74</v>
      </c>
      <c r="O8176" t="s">
        <v>85</v>
      </c>
      <c r="P8176" t="s">
        <v>36</v>
      </c>
      <c r="Q8176">
        <v>5</v>
      </c>
      <c r="R8176" t="s">
        <v>49</v>
      </c>
      <c r="S8176">
        <v>28</v>
      </c>
      <c r="T8176" t="s">
        <v>50</v>
      </c>
      <c r="U8176">
        <v>184114</v>
      </c>
      <c r="V8176">
        <v>1</v>
      </c>
      <c r="W8176" t="s">
        <v>39</v>
      </c>
      <c r="X8176" t="s">
        <v>40</v>
      </c>
      <c r="Y8176" t="s">
        <v>40</v>
      </c>
      <c r="Z8176">
        <v>4</v>
      </c>
      <c r="AA8176" t="s">
        <v>20107</v>
      </c>
    </row>
    <row r="8177" spans="1:27" x14ac:dyDescent="0.3">
      <c r="A8177" t="s">
        <v>16456</v>
      </c>
      <c r="B8177" s="1">
        <v>45267</v>
      </c>
      <c r="C8177" s="2">
        <v>0.125</v>
      </c>
      <c r="D8177" t="s">
        <v>142</v>
      </c>
      <c r="E8177" t="s">
        <v>16457</v>
      </c>
      <c r="F8177" t="s">
        <v>79</v>
      </c>
      <c r="G8177" t="s">
        <v>84</v>
      </c>
      <c r="H8177" t="s">
        <v>66</v>
      </c>
      <c r="I8177" t="s">
        <v>46</v>
      </c>
      <c r="J8177">
        <v>3</v>
      </c>
      <c r="K8177">
        <v>16135</v>
      </c>
      <c r="L8177">
        <v>48405</v>
      </c>
      <c r="M8177" t="s">
        <v>40</v>
      </c>
      <c r="N8177" t="s">
        <v>89</v>
      </c>
      <c r="O8177" t="s">
        <v>85</v>
      </c>
      <c r="P8177" t="s">
        <v>36</v>
      </c>
      <c r="Q8177">
        <v>3</v>
      </c>
      <c r="R8177" t="s">
        <v>37</v>
      </c>
      <c r="S8177">
        <v>66</v>
      </c>
      <c r="T8177" t="s">
        <v>50</v>
      </c>
      <c r="U8177">
        <v>59415</v>
      </c>
      <c r="V8177">
        <v>5</v>
      </c>
      <c r="W8177" t="s">
        <v>61</v>
      </c>
      <c r="X8177" t="s">
        <v>40</v>
      </c>
      <c r="Y8177" t="s">
        <v>33</v>
      </c>
      <c r="Z8177">
        <v>0</v>
      </c>
      <c r="AA8177" t="s">
        <v>20108</v>
      </c>
    </row>
    <row r="8178" spans="1:27" x14ac:dyDescent="0.3">
      <c r="A8178" t="s">
        <v>16458</v>
      </c>
      <c r="B8178" s="1">
        <v>45267</v>
      </c>
      <c r="C8178" s="2">
        <v>0.16666666666666666</v>
      </c>
      <c r="D8178" t="s">
        <v>185</v>
      </c>
      <c r="E8178" t="s">
        <v>16459</v>
      </c>
      <c r="F8178" t="s">
        <v>164</v>
      </c>
      <c r="G8178" t="s">
        <v>65</v>
      </c>
      <c r="H8178" t="s">
        <v>45</v>
      </c>
      <c r="I8178" t="s">
        <v>128</v>
      </c>
      <c r="J8178">
        <v>1</v>
      </c>
      <c r="K8178">
        <v>32838</v>
      </c>
      <c r="L8178">
        <v>27912.3</v>
      </c>
      <c r="M8178" t="s">
        <v>40</v>
      </c>
      <c r="N8178" t="s">
        <v>47</v>
      </c>
      <c r="O8178" t="s">
        <v>85</v>
      </c>
      <c r="P8178" t="s">
        <v>36</v>
      </c>
      <c r="Q8178">
        <v>4</v>
      </c>
      <c r="R8178" t="s">
        <v>99</v>
      </c>
      <c r="S8178">
        <v>30</v>
      </c>
      <c r="T8178" t="s">
        <v>50</v>
      </c>
      <c r="U8178">
        <v>94437</v>
      </c>
      <c r="V8178">
        <v>5</v>
      </c>
      <c r="W8178" t="s">
        <v>39</v>
      </c>
      <c r="X8178" t="s">
        <v>40</v>
      </c>
      <c r="Y8178" t="s">
        <v>40</v>
      </c>
      <c r="Z8178">
        <v>2</v>
      </c>
      <c r="AA8178" t="s">
        <v>20108</v>
      </c>
    </row>
    <row r="8179" spans="1:27" x14ac:dyDescent="0.3">
      <c r="A8179" t="s">
        <v>16460</v>
      </c>
      <c r="B8179" s="1">
        <v>45267</v>
      </c>
      <c r="C8179" s="2">
        <v>0.20833333333333334</v>
      </c>
      <c r="D8179" t="s">
        <v>125</v>
      </c>
      <c r="E8179" t="s">
        <v>16461</v>
      </c>
      <c r="F8179" t="s">
        <v>164</v>
      </c>
      <c r="G8179" t="s">
        <v>107</v>
      </c>
      <c r="H8179" t="s">
        <v>31</v>
      </c>
      <c r="I8179" t="s">
        <v>128</v>
      </c>
      <c r="J8179">
        <v>3</v>
      </c>
      <c r="K8179">
        <v>58132</v>
      </c>
      <c r="L8179">
        <v>156956.4</v>
      </c>
      <c r="M8179" t="s">
        <v>33</v>
      </c>
      <c r="N8179" t="s">
        <v>34</v>
      </c>
      <c r="O8179" t="s">
        <v>48</v>
      </c>
      <c r="P8179" t="s">
        <v>36</v>
      </c>
      <c r="Q8179">
        <v>4</v>
      </c>
      <c r="R8179" t="s">
        <v>99</v>
      </c>
      <c r="S8179">
        <v>30</v>
      </c>
      <c r="T8179" t="s">
        <v>50</v>
      </c>
      <c r="U8179">
        <v>55093</v>
      </c>
      <c r="V8179">
        <v>1</v>
      </c>
      <c r="W8179" t="s">
        <v>100</v>
      </c>
      <c r="X8179" t="s">
        <v>40</v>
      </c>
      <c r="Y8179" t="s">
        <v>33</v>
      </c>
      <c r="Z8179">
        <v>4</v>
      </c>
      <c r="AA8179" t="s">
        <v>20107</v>
      </c>
    </row>
    <row r="8180" spans="1:27" x14ac:dyDescent="0.3">
      <c r="A8180" t="s">
        <v>16462</v>
      </c>
      <c r="B8180" s="1">
        <v>45267</v>
      </c>
      <c r="C8180" s="2">
        <v>0.25</v>
      </c>
      <c r="D8180" t="s">
        <v>71</v>
      </c>
      <c r="E8180" t="s">
        <v>16463</v>
      </c>
      <c r="F8180" t="s">
        <v>98</v>
      </c>
      <c r="G8180" t="s">
        <v>30</v>
      </c>
      <c r="H8180" t="s">
        <v>115</v>
      </c>
      <c r="I8180" t="s">
        <v>32</v>
      </c>
      <c r="J8180">
        <v>3</v>
      </c>
      <c r="K8180">
        <v>148763</v>
      </c>
      <c r="L8180">
        <v>401660.1</v>
      </c>
      <c r="M8180" t="s">
        <v>33</v>
      </c>
      <c r="N8180" t="s">
        <v>58</v>
      </c>
      <c r="O8180" t="s">
        <v>85</v>
      </c>
      <c r="P8180" t="s">
        <v>36</v>
      </c>
      <c r="Q8180">
        <v>4</v>
      </c>
      <c r="R8180" t="s">
        <v>60</v>
      </c>
      <c r="S8180">
        <v>57</v>
      </c>
      <c r="T8180" t="s">
        <v>38</v>
      </c>
      <c r="U8180">
        <v>3004</v>
      </c>
      <c r="V8180">
        <v>9</v>
      </c>
      <c r="W8180" t="s">
        <v>61</v>
      </c>
      <c r="X8180" t="s">
        <v>40</v>
      </c>
      <c r="Y8180" t="s">
        <v>40</v>
      </c>
      <c r="Z8180">
        <v>3</v>
      </c>
      <c r="AA8180" t="s">
        <v>20107</v>
      </c>
    </row>
    <row r="8181" spans="1:27" x14ac:dyDescent="0.3">
      <c r="A8181" t="s">
        <v>16464</v>
      </c>
      <c r="B8181" s="1">
        <v>45267</v>
      </c>
      <c r="C8181" s="2">
        <v>0.29166666666666669</v>
      </c>
      <c r="D8181" t="s">
        <v>166</v>
      </c>
      <c r="E8181" t="s">
        <v>16465</v>
      </c>
      <c r="F8181" t="s">
        <v>140</v>
      </c>
      <c r="G8181" t="s">
        <v>107</v>
      </c>
      <c r="H8181" t="s">
        <v>57</v>
      </c>
      <c r="I8181" t="s">
        <v>128</v>
      </c>
      <c r="J8181">
        <v>3</v>
      </c>
      <c r="K8181">
        <v>112438</v>
      </c>
      <c r="L8181">
        <v>320448.3</v>
      </c>
      <c r="M8181" t="s">
        <v>33</v>
      </c>
      <c r="N8181" t="s">
        <v>34</v>
      </c>
      <c r="O8181" t="s">
        <v>85</v>
      </c>
      <c r="P8181" t="s">
        <v>68</v>
      </c>
      <c r="Q8181">
        <v>2</v>
      </c>
      <c r="R8181" t="s">
        <v>69</v>
      </c>
      <c r="S8181">
        <v>47</v>
      </c>
      <c r="T8181" t="s">
        <v>38</v>
      </c>
      <c r="U8181">
        <v>184997</v>
      </c>
      <c r="V8181">
        <v>8</v>
      </c>
      <c r="W8181" t="s">
        <v>75</v>
      </c>
      <c r="X8181" t="s">
        <v>33</v>
      </c>
      <c r="Y8181" t="s">
        <v>40</v>
      </c>
      <c r="Z8181">
        <v>1</v>
      </c>
      <c r="AA8181" t="s">
        <v>20107</v>
      </c>
    </row>
    <row r="8182" spans="1:27" x14ac:dyDescent="0.3">
      <c r="A8182" t="s">
        <v>16466</v>
      </c>
      <c r="B8182" s="1">
        <v>45267</v>
      </c>
      <c r="C8182" s="2">
        <v>0.33333333333333331</v>
      </c>
      <c r="D8182" t="s">
        <v>71</v>
      </c>
      <c r="E8182" t="s">
        <v>16467</v>
      </c>
      <c r="F8182" t="s">
        <v>110</v>
      </c>
      <c r="G8182" t="s">
        <v>84</v>
      </c>
      <c r="H8182" t="s">
        <v>115</v>
      </c>
      <c r="I8182" t="s">
        <v>95</v>
      </c>
      <c r="J8182">
        <v>1</v>
      </c>
      <c r="K8182">
        <v>12806</v>
      </c>
      <c r="L8182">
        <v>11525.4</v>
      </c>
      <c r="M8182" t="s">
        <v>40</v>
      </c>
      <c r="N8182" t="s">
        <v>47</v>
      </c>
      <c r="O8182" t="s">
        <v>35</v>
      </c>
      <c r="P8182" t="s">
        <v>68</v>
      </c>
      <c r="Q8182">
        <v>3</v>
      </c>
      <c r="R8182" t="s">
        <v>37</v>
      </c>
      <c r="S8182">
        <v>36</v>
      </c>
      <c r="T8182" t="s">
        <v>38</v>
      </c>
      <c r="U8182">
        <v>198505</v>
      </c>
      <c r="V8182">
        <v>6</v>
      </c>
      <c r="W8182" t="s">
        <v>100</v>
      </c>
      <c r="X8182" t="s">
        <v>40</v>
      </c>
      <c r="Y8182" t="s">
        <v>40</v>
      </c>
      <c r="Z8182">
        <v>2</v>
      </c>
      <c r="AA8182" t="s">
        <v>20108</v>
      </c>
    </row>
    <row r="8183" spans="1:27" x14ac:dyDescent="0.3">
      <c r="A8183" t="s">
        <v>16468</v>
      </c>
      <c r="B8183" s="1">
        <v>45267</v>
      </c>
      <c r="C8183" s="2">
        <v>0.375</v>
      </c>
      <c r="D8183" t="s">
        <v>119</v>
      </c>
      <c r="E8183" t="s">
        <v>16469</v>
      </c>
      <c r="F8183" t="s">
        <v>110</v>
      </c>
      <c r="G8183" t="s">
        <v>84</v>
      </c>
      <c r="H8183" t="s">
        <v>31</v>
      </c>
      <c r="I8183" t="s">
        <v>103</v>
      </c>
      <c r="J8183">
        <v>3</v>
      </c>
      <c r="K8183">
        <v>34588</v>
      </c>
      <c r="L8183">
        <v>98575.799999999988</v>
      </c>
      <c r="M8183" t="s">
        <v>33</v>
      </c>
      <c r="N8183" t="s">
        <v>58</v>
      </c>
      <c r="O8183" t="s">
        <v>85</v>
      </c>
      <c r="P8183" t="s">
        <v>36</v>
      </c>
      <c r="Q8183">
        <v>1</v>
      </c>
      <c r="R8183" t="s">
        <v>69</v>
      </c>
      <c r="S8183">
        <v>52</v>
      </c>
      <c r="T8183" t="s">
        <v>50</v>
      </c>
      <c r="U8183">
        <v>65895</v>
      </c>
      <c r="V8183">
        <v>2</v>
      </c>
      <c r="W8183" t="s">
        <v>90</v>
      </c>
      <c r="X8183" t="s">
        <v>33</v>
      </c>
      <c r="Y8183" t="s">
        <v>33</v>
      </c>
      <c r="Z8183">
        <v>2</v>
      </c>
      <c r="AA8183" t="s">
        <v>20108</v>
      </c>
    </row>
    <row r="8184" spans="1:27" x14ac:dyDescent="0.3">
      <c r="A8184" t="s">
        <v>16470</v>
      </c>
      <c r="B8184" s="1">
        <v>45267</v>
      </c>
      <c r="C8184" s="2">
        <v>0.41666666666666669</v>
      </c>
      <c r="D8184" t="s">
        <v>53</v>
      </c>
      <c r="E8184" t="s">
        <v>16471</v>
      </c>
      <c r="F8184" t="s">
        <v>150</v>
      </c>
      <c r="G8184" t="s">
        <v>30</v>
      </c>
      <c r="H8184" t="s">
        <v>80</v>
      </c>
      <c r="I8184" t="s">
        <v>32</v>
      </c>
      <c r="J8184">
        <v>3</v>
      </c>
      <c r="K8184">
        <v>141594</v>
      </c>
      <c r="L8184">
        <v>382303.8</v>
      </c>
      <c r="M8184" t="s">
        <v>33</v>
      </c>
      <c r="N8184" t="s">
        <v>34</v>
      </c>
      <c r="O8184" t="s">
        <v>48</v>
      </c>
      <c r="P8184" t="s">
        <v>36</v>
      </c>
      <c r="Q8184">
        <v>3</v>
      </c>
      <c r="R8184" t="s">
        <v>37</v>
      </c>
      <c r="S8184">
        <v>68</v>
      </c>
      <c r="T8184" t="s">
        <v>50</v>
      </c>
      <c r="U8184">
        <v>161553</v>
      </c>
      <c r="V8184">
        <v>6</v>
      </c>
      <c r="W8184" t="s">
        <v>39</v>
      </c>
      <c r="X8184" t="s">
        <v>33</v>
      </c>
      <c r="Y8184" t="s">
        <v>40</v>
      </c>
      <c r="Z8184">
        <v>2</v>
      </c>
      <c r="AA8184" t="s">
        <v>20107</v>
      </c>
    </row>
    <row r="8185" spans="1:27" x14ac:dyDescent="0.3">
      <c r="A8185" t="s">
        <v>16472</v>
      </c>
      <c r="B8185" s="1">
        <v>45267</v>
      </c>
      <c r="C8185" s="2">
        <v>0.45833333333333331</v>
      </c>
      <c r="D8185" t="s">
        <v>122</v>
      </c>
      <c r="E8185" t="s">
        <v>16473</v>
      </c>
      <c r="F8185" t="s">
        <v>55</v>
      </c>
      <c r="G8185" t="s">
        <v>56</v>
      </c>
      <c r="H8185" t="s">
        <v>80</v>
      </c>
      <c r="I8185" t="s">
        <v>128</v>
      </c>
      <c r="J8185">
        <v>2</v>
      </c>
      <c r="K8185">
        <v>64869</v>
      </c>
      <c r="L8185">
        <v>116764.2</v>
      </c>
      <c r="M8185" t="s">
        <v>33</v>
      </c>
      <c r="N8185" t="s">
        <v>47</v>
      </c>
      <c r="O8185" t="s">
        <v>35</v>
      </c>
      <c r="P8185" t="s">
        <v>36</v>
      </c>
      <c r="Q8185">
        <v>3</v>
      </c>
      <c r="R8185" t="s">
        <v>49</v>
      </c>
      <c r="S8185">
        <v>53</v>
      </c>
      <c r="T8185" t="s">
        <v>38</v>
      </c>
      <c r="U8185">
        <v>4777</v>
      </c>
      <c r="V8185">
        <v>8</v>
      </c>
      <c r="W8185" t="s">
        <v>51</v>
      </c>
      <c r="X8185" t="s">
        <v>40</v>
      </c>
      <c r="Y8185" t="s">
        <v>33</v>
      </c>
      <c r="Z8185">
        <v>1</v>
      </c>
      <c r="AA8185" t="s">
        <v>20107</v>
      </c>
    </row>
    <row r="8186" spans="1:27" x14ac:dyDescent="0.3">
      <c r="A8186" t="s">
        <v>16474</v>
      </c>
      <c r="B8186" s="1">
        <v>45268</v>
      </c>
      <c r="C8186" s="2">
        <v>0.5</v>
      </c>
      <c r="D8186" t="s">
        <v>142</v>
      </c>
      <c r="E8186" t="s">
        <v>16475</v>
      </c>
      <c r="F8186" t="s">
        <v>110</v>
      </c>
      <c r="G8186" t="s">
        <v>107</v>
      </c>
      <c r="H8186" t="s">
        <v>94</v>
      </c>
      <c r="I8186" t="s">
        <v>133</v>
      </c>
      <c r="J8186">
        <v>1</v>
      </c>
      <c r="K8186">
        <v>53214</v>
      </c>
      <c r="L8186">
        <v>47892.6</v>
      </c>
      <c r="M8186" t="s">
        <v>40</v>
      </c>
      <c r="N8186" t="s">
        <v>67</v>
      </c>
      <c r="O8186" t="s">
        <v>35</v>
      </c>
      <c r="P8186" t="s">
        <v>68</v>
      </c>
      <c r="Q8186">
        <v>3</v>
      </c>
      <c r="R8186" t="s">
        <v>37</v>
      </c>
      <c r="S8186">
        <v>43</v>
      </c>
      <c r="T8186" t="s">
        <v>50</v>
      </c>
      <c r="U8186">
        <v>92803</v>
      </c>
      <c r="V8186">
        <v>5</v>
      </c>
      <c r="W8186" t="s">
        <v>100</v>
      </c>
      <c r="X8186" t="s">
        <v>40</v>
      </c>
      <c r="Y8186" t="s">
        <v>33</v>
      </c>
      <c r="Z8186">
        <v>4</v>
      </c>
      <c r="AA8186" t="s">
        <v>20108</v>
      </c>
    </row>
    <row r="8187" spans="1:27" x14ac:dyDescent="0.3">
      <c r="A8187" t="s">
        <v>16476</v>
      </c>
      <c r="B8187" s="1">
        <v>45268</v>
      </c>
      <c r="C8187" s="2">
        <v>4.1666666666666664E-2</v>
      </c>
      <c r="D8187" t="s">
        <v>100</v>
      </c>
      <c r="E8187" t="s">
        <v>16477</v>
      </c>
      <c r="F8187" t="s">
        <v>79</v>
      </c>
      <c r="G8187" t="s">
        <v>107</v>
      </c>
      <c r="H8187" t="s">
        <v>31</v>
      </c>
      <c r="I8187" t="s">
        <v>103</v>
      </c>
      <c r="J8187">
        <v>3</v>
      </c>
      <c r="K8187">
        <v>43238</v>
      </c>
      <c r="L8187">
        <v>123228.3</v>
      </c>
      <c r="M8187" t="s">
        <v>33</v>
      </c>
      <c r="N8187" t="s">
        <v>47</v>
      </c>
      <c r="O8187" t="s">
        <v>85</v>
      </c>
      <c r="P8187" t="s">
        <v>68</v>
      </c>
      <c r="Q8187">
        <v>3</v>
      </c>
      <c r="R8187" t="s">
        <v>99</v>
      </c>
      <c r="S8187">
        <v>40</v>
      </c>
      <c r="T8187" t="s">
        <v>38</v>
      </c>
      <c r="U8187">
        <v>36400</v>
      </c>
      <c r="V8187">
        <v>3</v>
      </c>
      <c r="W8187" t="s">
        <v>100</v>
      </c>
      <c r="X8187" t="s">
        <v>33</v>
      </c>
      <c r="Y8187" t="s">
        <v>40</v>
      </c>
      <c r="Z8187">
        <v>2</v>
      </c>
      <c r="AA8187" t="s">
        <v>20107</v>
      </c>
    </row>
    <row r="8188" spans="1:27" x14ac:dyDescent="0.3">
      <c r="A8188" t="s">
        <v>16478</v>
      </c>
      <c r="B8188" s="1">
        <v>45268</v>
      </c>
      <c r="C8188" s="2">
        <v>8.3333333333333329E-2</v>
      </c>
      <c r="D8188" t="s">
        <v>53</v>
      </c>
      <c r="E8188" t="s">
        <v>16479</v>
      </c>
      <c r="F8188" t="s">
        <v>83</v>
      </c>
      <c r="G8188" t="s">
        <v>84</v>
      </c>
      <c r="H8188" t="s">
        <v>115</v>
      </c>
      <c r="I8188" t="s">
        <v>32</v>
      </c>
      <c r="J8188">
        <v>1</v>
      </c>
      <c r="K8188">
        <v>100828</v>
      </c>
      <c r="L8188">
        <v>85703.8</v>
      </c>
      <c r="M8188" t="s">
        <v>33</v>
      </c>
      <c r="N8188" t="s">
        <v>89</v>
      </c>
      <c r="O8188" t="s">
        <v>59</v>
      </c>
      <c r="P8188" t="s">
        <v>68</v>
      </c>
      <c r="Q8188">
        <v>3</v>
      </c>
      <c r="R8188" t="s">
        <v>60</v>
      </c>
      <c r="S8188">
        <v>62</v>
      </c>
      <c r="T8188" t="s">
        <v>38</v>
      </c>
      <c r="U8188">
        <v>10424</v>
      </c>
      <c r="V8188">
        <v>9</v>
      </c>
      <c r="W8188" t="s">
        <v>39</v>
      </c>
      <c r="X8188" t="s">
        <v>40</v>
      </c>
      <c r="Y8188" t="s">
        <v>33</v>
      </c>
      <c r="Z8188">
        <v>2</v>
      </c>
      <c r="AA8188" t="s">
        <v>20108</v>
      </c>
    </row>
    <row r="8189" spans="1:27" x14ac:dyDescent="0.3">
      <c r="A8189" t="s">
        <v>16480</v>
      </c>
      <c r="B8189" s="1">
        <v>45268</v>
      </c>
      <c r="C8189" s="2">
        <v>0.125</v>
      </c>
      <c r="D8189" t="s">
        <v>185</v>
      </c>
      <c r="E8189" t="s">
        <v>16481</v>
      </c>
      <c r="F8189" t="s">
        <v>55</v>
      </c>
      <c r="G8189" t="s">
        <v>107</v>
      </c>
      <c r="H8189" t="s">
        <v>57</v>
      </c>
      <c r="I8189" t="s">
        <v>103</v>
      </c>
      <c r="J8189">
        <v>4</v>
      </c>
      <c r="K8189">
        <v>123155</v>
      </c>
      <c r="L8189">
        <v>467989</v>
      </c>
      <c r="M8189" t="s">
        <v>33</v>
      </c>
      <c r="N8189" t="s">
        <v>58</v>
      </c>
      <c r="O8189" t="s">
        <v>48</v>
      </c>
      <c r="P8189" t="s">
        <v>36</v>
      </c>
      <c r="Q8189">
        <v>2</v>
      </c>
      <c r="R8189" t="s">
        <v>99</v>
      </c>
      <c r="S8189">
        <v>61</v>
      </c>
      <c r="T8189" t="s">
        <v>50</v>
      </c>
      <c r="U8189">
        <v>113594</v>
      </c>
      <c r="V8189">
        <v>9</v>
      </c>
      <c r="W8189" t="s">
        <v>51</v>
      </c>
      <c r="X8189" t="s">
        <v>33</v>
      </c>
      <c r="Y8189" t="s">
        <v>40</v>
      </c>
      <c r="Z8189">
        <v>1</v>
      </c>
      <c r="AA8189" t="s">
        <v>20107</v>
      </c>
    </row>
    <row r="8190" spans="1:27" x14ac:dyDescent="0.3">
      <c r="A8190" t="s">
        <v>16482</v>
      </c>
      <c r="B8190" s="1">
        <v>45268</v>
      </c>
      <c r="C8190" s="2">
        <v>0.16666666666666666</v>
      </c>
      <c r="D8190" t="s">
        <v>42</v>
      </c>
      <c r="E8190" t="s">
        <v>16483</v>
      </c>
      <c r="F8190" t="s">
        <v>98</v>
      </c>
      <c r="G8190" t="s">
        <v>30</v>
      </c>
      <c r="H8190" t="s">
        <v>115</v>
      </c>
      <c r="I8190" t="s">
        <v>95</v>
      </c>
      <c r="J8190">
        <v>3</v>
      </c>
      <c r="K8190">
        <v>130404</v>
      </c>
      <c r="L8190">
        <v>391212</v>
      </c>
      <c r="M8190" t="s">
        <v>33</v>
      </c>
      <c r="N8190" t="s">
        <v>67</v>
      </c>
      <c r="O8190" t="s">
        <v>48</v>
      </c>
      <c r="P8190" t="s">
        <v>68</v>
      </c>
      <c r="Q8190">
        <v>5</v>
      </c>
      <c r="R8190" t="s">
        <v>69</v>
      </c>
      <c r="S8190">
        <v>54</v>
      </c>
      <c r="T8190" t="s">
        <v>38</v>
      </c>
      <c r="U8190">
        <v>7297</v>
      </c>
      <c r="V8190">
        <v>1</v>
      </c>
      <c r="W8190" t="s">
        <v>61</v>
      </c>
      <c r="X8190" t="s">
        <v>40</v>
      </c>
      <c r="Y8190" t="s">
        <v>40</v>
      </c>
      <c r="Z8190">
        <v>0</v>
      </c>
      <c r="AA8190" t="s">
        <v>20107</v>
      </c>
    </row>
    <row r="8191" spans="1:27" x14ac:dyDescent="0.3">
      <c r="A8191" t="s">
        <v>16484</v>
      </c>
      <c r="B8191" s="1">
        <v>45268</v>
      </c>
      <c r="C8191" s="2">
        <v>0.20833333333333334</v>
      </c>
      <c r="D8191" t="s">
        <v>148</v>
      </c>
      <c r="E8191" t="s">
        <v>16485</v>
      </c>
      <c r="F8191" t="s">
        <v>140</v>
      </c>
      <c r="G8191" t="s">
        <v>65</v>
      </c>
      <c r="H8191" t="s">
        <v>80</v>
      </c>
      <c r="I8191" t="s">
        <v>46</v>
      </c>
      <c r="J8191">
        <v>1</v>
      </c>
      <c r="K8191">
        <v>147669</v>
      </c>
      <c r="L8191">
        <v>147669</v>
      </c>
      <c r="M8191" t="s">
        <v>33</v>
      </c>
      <c r="N8191" t="s">
        <v>67</v>
      </c>
      <c r="O8191" t="s">
        <v>35</v>
      </c>
      <c r="P8191" t="s">
        <v>36</v>
      </c>
      <c r="Q8191">
        <v>3</v>
      </c>
      <c r="R8191" t="s">
        <v>99</v>
      </c>
      <c r="S8191">
        <v>56</v>
      </c>
      <c r="T8191" t="s">
        <v>50</v>
      </c>
      <c r="U8191">
        <v>84934</v>
      </c>
      <c r="V8191">
        <v>7</v>
      </c>
      <c r="W8191" t="s">
        <v>61</v>
      </c>
      <c r="X8191" t="s">
        <v>40</v>
      </c>
      <c r="Y8191" t="s">
        <v>33</v>
      </c>
      <c r="Z8191">
        <v>1</v>
      </c>
      <c r="AA8191" t="s">
        <v>20107</v>
      </c>
    </row>
    <row r="8192" spans="1:27" x14ac:dyDescent="0.3">
      <c r="A8192" t="s">
        <v>16486</v>
      </c>
      <c r="B8192" s="1">
        <v>45268</v>
      </c>
      <c r="C8192" s="2">
        <v>0.25</v>
      </c>
      <c r="D8192" t="s">
        <v>175</v>
      </c>
      <c r="E8192" t="s">
        <v>16487</v>
      </c>
      <c r="F8192" t="s">
        <v>110</v>
      </c>
      <c r="G8192" t="s">
        <v>84</v>
      </c>
      <c r="H8192" t="s">
        <v>94</v>
      </c>
      <c r="I8192" t="s">
        <v>128</v>
      </c>
      <c r="J8192">
        <v>3</v>
      </c>
      <c r="K8192">
        <v>106747</v>
      </c>
      <c r="L8192">
        <v>288216.90000000002</v>
      </c>
      <c r="M8192" t="s">
        <v>33</v>
      </c>
      <c r="N8192" t="s">
        <v>47</v>
      </c>
      <c r="O8192" t="s">
        <v>85</v>
      </c>
      <c r="P8192" t="s">
        <v>68</v>
      </c>
      <c r="Q8192">
        <v>1</v>
      </c>
      <c r="R8192" t="s">
        <v>60</v>
      </c>
      <c r="S8192">
        <v>30</v>
      </c>
      <c r="T8192" t="s">
        <v>50</v>
      </c>
      <c r="U8192">
        <v>187231</v>
      </c>
      <c r="V8192">
        <v>5</v>
      </c>
      <c r="W8192" t="s">
        <v>90</v>
      </c>
      <c r="X8192" t="s">
        <v>33</v>
      </c>
      <c r="Y8192" t="s">
        <v>33</v>
      </c>
      <c r="Z8192">
        <v>3</v>
      </c>
      <c r="AA8192" t="s">
        <v>20107</v>
      </c>
    </row>
    <row r="8193" spans="1:27" x14ac:dyDescent="0.3">
      <c r="A8193" t="s">
        <v>16488</v>
      </c>
      <c r="B8193" s="1">
        <v>45268</v>
      </c>
      <c r="C8193" s="2">
        <v>0.29166666666666669</v>
      </c>
      <c r="D8193" t="s">
        <v>100</v>
      </c>
      <c r="E8193" t="s">
        <v>16489</v>
      </c>
      <c r="F8193" t="s">
        <v>140</v>
      </c>
      <c r="G8193" t="s">
        <v>65</v>
      </c>
      <c r="H8193" t="s">
        <v>115</v>
      </c>
      <c r="I8193" t="s">
        <v>46</v>
      </c>
      <c r="J8193">
        <v>3</v>
      </c>
      <c r="K8193">
        <v>140006</v>
      </c>
      <c r="L8193">
        <v>378016.2</v>
      </c>
      <c r="M8193" t="s">
        <v>33</v>
      </c>
      <c r="N8193" t="s">
        <v>67</v>
      </c>
      <c r="O8193" t="s">
        <v>48</v>
      </c>
      <c r="P8193" t="s">
        <v>36</v>
      </c>
      <c r="Q8193">
        <v>3</v>
      </c>
      <c r="R8193" t="s">
        <v>153</v>
      </c>
      <c r="S8193">
        <v>51</v>
      </c>
      <c r="T8193" t="s">
        <v>38</v>
      </c>
      <c r="U8193">
        <v>193476</v>
      </c>
      <c r="V8193">
        <v>1</v>
      </c>
      <c r="W8193" t="s">
        <v>90</v>
      </c>
      <c r="X8193" t="s">
        <v>33</v>
      </c>
      <c r="Y8193" t="s">
        <v>33</v>
      </c>
      <c r="Z8193">
        <v>3</v>
      </c>
      <c r="AA8193" t="s">
        <v>20107</v>
      </c>
    </row>
    <row r="8194" spans="1:27" x14ac:dyDescent="0.3">
      <c r="A8194" t="s">
        <v>16490</v>
      </c>
      <c r="B8194" s="1">
        <v>45268</v>
      </c>
      <c r="C8194" s="2">
        <v>0.33333333333333331</v>
      </c>
      <c r="D8194" t="s">
        <v>142</v>
      </c>
      <c r="E8194" t="s">
        <v>16491</v>
      </c>
      <c r="F8194" t="s">
        <v>98</v>
      </c>
      <c r="G8194" t="s">
        <v>107</v>
      </c>
      <c r="H8194" t="s">
        <v>57</v>
      </c>
      <c r="I8194" t="s">
        <v>128</v>
      </c>
      <c r="J8194">
        <v>4</v>
      </c>
      <c r="K8194">
        <v>68745</v>
      </c>
      <c r="L8194">
        <v>233733</v>
      </c>
      <c r="M8194" t="s">
        <v>33</v>
      </c>
      <c r="N8194" t="s">
        <v>74</v>
      </c>
      <c r="O8194" t="s">
        <v>59</v>
      </c>
      <c r="P8194" t="s">
        <v>68</v>
      </c>
      <c r="Q8194">
        <v>4</v>
      </c>
      <c r="R8194" t="s">
        <v>99</v>
      </c>
      <c r="S8194">
        <v>58</v>
      </c>
      <c r="T8194" t="s">
        <v>50</v>
      </c>
      <c r="U8194">
        <v>26703</v>
      </c>
      <c r="V8194">
        <v>9</v>
      </c>
      <c r="W8194" t="s">
        <v>51</v>
      </c>
      <c r="X8194" t="s">
        <v>40</v>
      </c>
      <c r="Y8194" t="s">
        <v>33</v>
      </c>
      <c r="Z8194">
        <v>4</v>
      </c>
      <c r="AA8194" t="s">
        <v>20107</v>
      </c>
    </row>
    <row r="8195" spans="1:27" x14ac:dyDescent="0.3">
      <c r="A8195" t="s">
        <v>16492</v>
      </c>
      <c r="B8195" s="1">
        <v>45268</v>
      </c>
      <c r="C8195" s="2">
        <v>0.375</v>
      </c>
      <c r="D8195" t="s">
        <v>256</v>
      </c>
      <c r="E8195" t="s">
        <v>16493</v>
      </c>
      <c r="F8195" t="s">
        <v>73</v>
      </c>
      <c r="G8195" t="s">
        <v>56</v>
      </c>
      <c r="H8195" t="s">
        <v>57</v>
      </c>
      <c r="I8195" t="s">
        <v>128</v>
      </c>
      <c r="J8195">
        <v>2</v>
      </c>
      <c r="K8195">
        <v>130566</v>
      </c>
      <c r="L8195">
        <v>221962.2</v>
      </c>
      <c r="M8195" t="s">
        <v>33</v>
      </c>
      <c r="N8195" t="s">
        <v>74</v>
      </c>
      <c r="O8195" t="s">
        <v>59</v>
      </c>
      <c r="P8195" t="s">
        <v>36</v>
      </c>
      <c r="Q8195">
        <v>4</v>
      </c>
      <c r="R8195" t="s">
        <v>69</v>
      </c>
      <c r="S8195">
        <v>45</v>
      </c>
      <c r="T8195" t="s">
        <v>38</v>
      </c>
      <c r="U8195">
        <v>30241</v>
      </c>
      <c r="V8195">
        <v>7</v>
      </c>
      <c r="W8195" t="s">
        <v>90</v>
      </c>
      <c r="X8195" t="s">
        <v>40</v>
      </c>
      <c r="Y8195" t="s">
        <v>33</v>
      </c>
      <c r="Z8195">
        <v>3</v>
      </c>
      <c r="AA8195" t="s">
        <v>20107</v>
      </c>
    </row>
    <row r="8196" spans="1:27" x14ac:dyDescent="0.3">
      <c r="A8196" t="s">
        <v>16494</v>
      </c>
      <c r="B8196" s="1">
        <v>45268</v>
      </c>
      <c r="C8196" s="2">
        <v>0.41666666666666669</v>
      </c>
      <c r="D8196" t="s">
        <v>77</v>
      </c>
      <c r="E8196" t="s">
        <v>16495</v>
      </c>
      <c r="F8196" t="s">
        <v>140</v>
      </c>
      <c r="G8196" t="s">
        <v>30</v>
      </c>
      <c r="H8196" t="s">
        <v>115</v>
      </c>
      <c r="I8196" t="s">
        <v>133</v>
      </c>
      <c r="J8196">
        <v>1</v>
      </c>
      <c r="K8196">
        <v>93978</v>
      </c>
      <c r="L8196">
        <v>79881.3</v>
      </c>
      <c r="M8196" t="s">
        <v>33</v>
      </c>
      <c r="N8196" t="s">
        <v>74</v>
      </c>
      <c r="O8196" t="s">
        <v>59</v>
      </c>
      <c r="P8196" t="s">
        <v>36</v>
      </c>
      <c r="Q8196">
        <v>4</v>
      </c>
      <c r="R8196" t="s">
        <v>60</v>
      </c>
      <c r="S8196">
        <v>37</v>
      </c>
      <c r="T8196" t="s">
        <v>50</v>
      </c>
      <c r="U8196">
        <v>19058</v>
      </c>
      <c r="V8196">
        <v>5</v>
      </c>
      <c r="W8196" t="s">
        <v>61</v>
      </c>
      <c r="X8196" t="s">
        <v>33</v>
      </c>
      <c r="Y8196" t="s">
        <v>40</v>
      </c>
      <c r="Z8196">
        <v>2</v>
      </c>
      <c r="AA8196" t="s">
        <v>20108</v>
      </c>
    </row>
    <row r="8197" spans="1:27" x14ac:dyDescent="0.3">
      <c r="A8197" t="s">
        <v>16496</v>
      </c>
      <c r="B8197" s="1">
        <v>45268</v>
      </c>
      <c r="C8197" s="2">
        <v>0.45833333333333331</v>
      </c>
      <c r="D8197" t="s">
        <v>77</v>
      </c>
      <c r="E8197" t="s">
        <v>16497</v>
      </c>
      <c r="F8197" t="s">
        <v>164</v>
      </c>
      <c r="G8197" t="s">
        <v>107</v>
      </c>
      <c r="H8197" t="s">
        <v>57</v>
      </c>
      <c r="I8197" t="s">
        <v>95</v>
      </c>
      <c r="J8197">
        <v>3</v>
      </c>
      <c r="K8197">
        <v>105244</v>
      </c>
      <c r="L8197">
        <v>284158.8</v>
      </c>
      <c r="M8197" t="s">
        <v>33</v>
      </c>
      <c r="N8197" t="s">
        <v>47</v>
      </c>
      <c r="O8197" t="s">
        <v>35</v>
      </c>
      <c r="P8197" t="s">
        <v>68</v>
      </c>
      <c r="Q8197">
        <v>4</v>
      </c>
      <c r="R8197" t="s">
        <v>69</v>
      </c>
      <c r="S8197">
        <v>60</v>
      </c>
      <c r="T8197" t="s">
        <v>38</v>
      </c>
      <c r="U8197">
        <v>51170</v>
      </c>
      <c r="V8197">
        <v>4</v>
      </c>
      <c r="W8197" t="s">
        <v>90</v>
      </c>
      <c r="X8197" t="s">
        <v>40</v>
      </c>
      <c r="Y8197" t="s">
        <v>33</v>
      </c>
      <c r="Z8197">
        <v>1</v>
      </c>
      <c r="AA8197" t="s">
        <v>20107</v>
      </c>
    </row>
    <row r="8198" spans="1:27" x14ac:dyDescent="0.3">
      <c r="A8198" t="s">
        <v>16498</v>
      </c>
      <c r="B8198" s="1">
        <v>45268</v>
      </c>
      <c r="C8198" s="2">
        <v>0.5</v>
      </c>
      <c r="D8198" t="s">
        <v>166</v>
      </c>
      <c r="E8198" t="s">
        <v>16499</v>
      </c>
      <c r="F8198" t="s">
        <v>44</v>
      </c>
      <c r="G8198" t="s">
        <v>30</v>
      </c>
      <c r="H8198" t="s">
        <v>66</v>
      </c>
      <c r="I8198" t="s">
        <v>133</v>
      </c>
      <c r="J8198">
        <v>4</v>
      </c>
      <c r="K8198">
        <v>83315</v>
      </c>
      <c r="L8198">
        <v>316597</v>
      </c>
      <c r="M8198" t="s">
        <v>33</v>
      </c>
      <c r="N8198" t="s">
        <v>58</v>
      </c>
      <c r="O8198" t="s">
        <v>35</v>
      </c>
      <c r="P8198" t="s">
        <v>36</v>
      </c>
      <c r="Q8198">
        <v>3</v>
      </c>
      <c r="R8198" t="s">
        <v>49</v>
      </c>
      <c r="S8198">
        <v>31</v>
      </c>
      <c r="T8198" t="s">
        <v>38</v>
      </c>
      <c r="U8198">
        <v>164936</v>
      </c>
      <c r="V8198">
        <v>1</v>
      </c>
      <c r="W8198" t="s">
        <v>75</v>
      </c>
      <c r="X8198" t="s">
        <v>33</v>
      </c>
      <c r="Y8198" t="s">
        <v>40</v>
      </c>
      <c r="Z8198">
        <v>3</v>
      </c>
      <c r="AA8198" t="s">
        <v>20107</v>
      </c>
    </row>
    <row r="8199" spans="1:27" x14ac:dyDescent="0.3">
      <c r="A8199" t="s">
        <v>16500</v>
      </c>
      <c r="B8199" s="1">
        <v>45268</v>
      </c>
      <c r="C8199" s="2">
        <v>4.1666666666666664E-2</v>
      </c>
      <c r="D8199" t="s">
        <v>145</v>
      </c>
      <c r="E8199" t="s">
        <v>16501</v>
      </c>
      <c r="F8199" t="s">
        <v>110</v>
      </c>
      <c r="G8199" t="s">
        <v>107</v>
      </c>
      <c r="H8199" t="s">
        <v>80</v>
      </c>
      <c r="I8199" t="s">
        <v>95</v>
      </c>
      <c r="J8199">
        <v>4</v>
      </c>
      <c r="K8199">
        <v>124988</v>
      </c>
      <c r="L8199">
        <v>449956.8</v>
      </c>
      <c r="M8199" t="s">
        <v>33</v>
      </c>
      <c r="N8199" t="s">
        <v>47</v>
      </c>
      <c r="O8199" t="s">
        <v>48</v>
      </c>
      <c r="P8199" t="s">
        <v>36</v>
      </c>
      <c r="Q8199">
        <v>4</v>
      </c>
      <c r="R8199" t="s">
        <v>37</v>
      </c>
      <c r="S8199">
        <v>61</v>
      </c>
      <c r="T8199" t="s">
        <v>50</v>
      </c>
      <c r="U8199">
        <v>166525</v>
      </c>
      <c r="V8199">
        <v>5</v>
      </c>
      <c r="W8199" t="s">
        <v>39</v>
      </c>
      <c r="X8199" t="s">
        <v>33</v>
      </c>
      <c r="Y8199" t="s">
        <v>40</v>
      </c>
      <c r="Z8199">
        <v>2</v>
      </c>
      <c r="AA8199" t="s">
        <v>20107</v>
      </c>
    </row>
    <row r="8200" spans="1:27" x14ac:dyDescent="0.3">
      <c r="A8200" t="s">
        <v>16502</v>
      </c>
      <c r="B8200" s="1">
        <v>45268</v>
      </c>
      <c r="C8200" s="2">
        <v>8.3333333333333329E-2</v>
      </c>
      <c r="D8200" t="s">
        <v>125</v>
      </c>
      <c r="E8200" t="s">
        <v>16503</v>
      </c>
      <c r="F8200" t="s">
        <v>79</v>
      </c>
      <c r="G8200" t="s">
        <v>107</v>
      </c>
      <c r="H8200" t="s">
        <v>66</v>
      </c>
      <c r="I8200" t="s">
        <v>95</v>
      </c>
      <c r="J8200">
        <v>2</v>
      </c>
      <c r="K8200">
        <v>88449</v>
      </c>
      <c r="L8200">
        <v>176898</v>
      </c>
      <c r="M8200" t="s">
        <v>33</v>
      </c>
      <c r="N8200" t="s">
        <v>89</v>
      </c>
      <c r="O8200" t="s">
        <v>48</v>
      </c>
      <c r="P8200" t="s">
        <v>36</v>
      </c>
      <c r="Q8200">
        <v>2</v>
      </c>
      <c r="R8200" t="s">
        <v>60</v>
      </c>
      <c r="S8200">
        <v>39</v>
      </c>
      <c r="T8200" t="s">
        <v>38</v>
      </c>
      <c r="U8200">
        <v>26300</v>
      </c>
      <c r="V8200">
        <v>8</v>
      </c>
      <c r="W8200" t="s">
        <v>90</v>
      </c>
      <c r="X8200" t="s">
        <v>33</v>
      </c>
      <c r="Y8200" t="s">
        <v>33</v>
      </c>
      <c r="Z8200">
        <v>4</v>
      </c>
      <c r="AA8200" t="s">
        <v>20107</v>
      </c>
    </row>
    <row r="8201" spans="1:27" x14ac:dyDescent="0.3">
      <c r="A8201" t="s">
        <v>16504</v>
      </c>
      <c r="B8201" s="1">
        <v>45268</v>
      </c>
      <c r="C8201" s="2">
        <v>0.125</v>
      </c>
      <c r="D8201" t="s">
        <v>87</v>
      </c>
      <c r="E8201" t="s">
        <v>16505</v>
      </c>
      <c r="F8201" t="s">
        <v>164</v>
      </c>
      <c r="G8201" t="s">
        <v>107</v>
      </c>
      <c r="H8201" t="s">
        <v>66</v>
      </c>
      <c r="I8201" t="s">
        <v>95</v>
      </c>
      <c r="J8201">
        <v>2</v>
      </c>
      <c r="K8201">
        <v>142480</v>
      </c>
      <c r="L8201">
        <v>256464</v>
      </c>
      <c r="M8201" t="s">
        <v>33</v>
      </c>
      <c r="N8201" t="s">
        <v>67</v>
      </c>
      <c r="O8201" t="s">
        <v>59</v>
      </c>
      <c r="P8201" t="s">
        <v>36</v>
      </c>
      <c r="Q8201">
        <v>3</v>
      </c>
      <c r="R8201" t="s">
        <v>37</v>
      </c>
      <c r="S8201">
        <v>57</v>
      </c>
      <c r="T8201" t="s">
        <v>50</v>
      </c>
      <c r="U8201">
        <v>33679</v>
      </c>
      <c r="V8201">
        <v>9</v>
      </c>
      <c r="W8201" t="s">
        <v>51</v>
      </c>
      <c r="X8201" t="s">
        <v>33</v>
      </c>
      <c r="Y8201" t="s">
        <v>33</v>
      </c>
      <c r="Z8201">
        <v>1</v>
      </c>
      <c r="AA8201" t="s">
        <v>20107</v>
      </c>
    </row>
    <row r="8202" spans="1:27" x14ac:dyDescent="0.3">
      <c r="A8202" t="s">
        <v>16506</v>
      </c>
      <c r="B8202" s="1">
        <v>45268</v>
      </c>
      <c r="C8202" s="2">
        <v>0.16666666666666666</v>
      </c>
      <c r="D8202" t="s">
        <v>256</v>
      </c>
      <c r="E8202" t="s">
        <v>16507</v>
      </c>
      <c r="F8202" t="s">
        <v>44</v>
      </c>
      <c r="G8202" t="s">
        <v>84</v>
      </c>
      <c r="H8202" t="s">
        <v>80</v>
      </c>
      <c r="I8202" t="s">
        <v>128</v>
      </c>
      <c r="J8202">
        <v>4</v>
      </c>
      <c r="K8202">
        <v>123213</v>
      </c>
      <c r="L8202">
        <v>418924.2</v>
      </c>
      <c r="M8202" t="s">
        <v>33</v>
      </c>
      <c r="N8202" t="s">
        <v>74</v>
      </c>
      <c r="O8202" t="s">
        <v>48</v>
      </c>
      <c r="P8202" t="s">
        <v>68</v>
      </c>
      <c r="Q8202">
        <v>5</v>
      </c>
      <c r="R8202" t="s">
        <v>60</v>
      </c>
      <c r="S8202">
        <v>53</v>
      </c>
      <c r="T8202" t="s">
        <v>50</v>
      </c>
      <c r="U8202">
        <v>22263</v>
      </c>
      <c r="V8202">
        <v>8</v>
      </c>
      <c r="W8202" t="s">
        <v>75</v>
      </c>
      <c r="X8202" t="s">
        <v>40</v>
      </c>
      <c r="Y8202" t="s">
        <v>40</v>
      </c>
      <c r="Z8202">
        <v>1</v>
      </c>
      <c r="AA8202" t="s">
        <v>20107</v>
      </c>
    </row>
    <row r="8203" spans="1:27" x14ac:dyDescent="0.3">
      <c r="A8203" t="s">
        <v>16508</v>
      </c>
      <c r="B8203" s="1">
        <v>45268</v>
      </c>
      <c r="C8203" s="2">
        <v>0.20833333333333334</v>
      </c>
      <c r="D8203" t="s">
        <v>100</v>
      </c>
      <c r="E8203" t="s">
        <v>16509</v>
      </c>
      <c r="F8203" t="s">
        <v>44</v>
      </c>
      <c r="G8203" t="s">
        <v>65</v>
      </c>
      <c r="H8203" t="s">
        <v>31</v>
      </c>
      <c r="I8203" t="s">
        <v>128</v>
      </c>
      <c r="J8203">
        <v>4</v>
      </c>
      <c r="K8203">
        <v>49508</v>
      </c>
      <c r="L8203">
        <v>198032</v>
      </c>
      <c r="M8203" t="s">
        <v>33</v>
      </c>
      <c r="N8203" t="s">
        <v>47</v>
      </c>
      <c r="O8203" t="s">
        <v>48</v>
      </c>
      <c r="P8203" t="s">
        <v>36</v>
      </c>
      <c r="Q8203">
        <v>4</v>
      </c>
      <c r="R8203" t="s">
        <v>153</v>
      </c>
      <c r="S8203">
        <v>46</v>
      </c>
      <c r="T8203" t="s">
        <v>38</v>
      </c>
      <c r="U8203">
        <v>52754</v>
      </c>
      <c r="V8203">
        <v>2</v>
      </c>
      <c r="W8203" t="s">
        <v>100</v>
      </c>
      <c r="X8203" t="s">
        <v>33</v>
      </c>
      <c r="Y8203" t="s">
        <v>40</v>
      </c>
      <c r="Z8203">
        <v>0</v>
      </c>
      <c r="AA8203" t="s">
        <v>20107</v>
      </c>
    </row>
    <row r="8204" spans="1:27" x14ac:dyDescent="0.3">
      <c r="A8204" t="s">
        <v>16510</v>
      </c>
      <c r="B8204" s="1">
        <v>45268</v>
      </c>
      <c r="C8204" s="2">
        <v>0.25</v>
      </c>
      <c r="D8204" t="s">
        <v>42</v>
      </c>
      <c r="E8204" t="s">
        <v>16511</v>
      </c>
      <c r="F8204" t="s">
        <v>164</v>
      </c>
      <c r="G8204" t="s">
        <v>56</v>
      </c>
      <c r="H8204" t="s">
        <v>45</v>
      </c>
      <c r="I8204" t="s">
        <v>128</v>
      </c>
      <c r="J8204">
        <v>1</v>
      </c>
      <c r="K8204">
        <v>148094</v>
      </c>
      <c r="L8204">
        <v>133284.6</v>
      </c>
      <c r="M8204" t="s">
        <v>33</v>
      </c>
      <c r="N8204" t="s">
        <v>47</v>
      </c>
      <c r="O8204" t="s">
        <v>48</v>
      </c>
      <c r="P8204" t="s">
        <v>36</v>
      </c>
      <c r="Q8204">
        <v>3</v>
      </c>
      <c r="R8204" t="s">
        <v>153</v>
      </c>
      <c r="S8204">
        <v>53</v>
      </c>
      <c r="T8204" t="s">
        <v>50</v>
      </c>
      <c r="U8204">
        <v>158721</v>
      </c>
      <c r="V8204">
        <v>6</v>
      </c>
      <c r="W8204" t="s">
        <v>39</v>
      </c>
      <c r="X8204" t="s">
        <v>33</v>
      </c>
      <c r="Y8204" t="s">
        <v>40</v>
      </c>
      <c r="Z8204">
        <v>4</v>
      </c>
      <c r="AA8204" t="s">
        <v>20107</v>
      </c>
    </row>
    <row r="8205" spans="1:27" x14ac:dyDescent="0.3">
      <c r="A8205" t="s">
        <v>16512</v>
      </c>
      <c r="B8205" s="1">
        <v>45268</v>
      </c>
      <c r="C8205" s="2">
        <v>0.29166666666666669</v>
      </c>
      <c r="D8205" t="s">
        <v>53</v>
      </c>
      <c r="E8205" t="s">
        <v>16513</v>
      </c>
      <c r="F8205" t="s">
        <v>29</v>
      </c>
      <c r="G8205" t="s">
        <v>65</v>
      </c>
      <c r="H8205" t="s">
        <v>94</v>
      </c>
      <c r="I8205" t="s">
        <v>133</v>
      </c>
      <c r="J8205">
        <v>1</v>
      </c>
      <c r="K8205">
        <v>59749</v>
      </c>
      <c r="L8205">
        <v>50786.65</v>
      </c>
      <c r="M8205" t="s">
        <v>33</v>
      </c>
      <c r="N8205" t="s">
        <v>67</v>
      </c>
      <c r="O8205" t="s">
        <v>48</v>
      </c>
      <c r="P8205" t="s">
        <v>36</v>
      </c>
      <c r="Q8205">
        <v>2</v>
      </c>
      <c r="R8205" t="s">
        <v>60</v>
      </c>
      <c r="S8205">
        <v>20</v>
      </c>
      <c r="T8205" t="s">
        <v>50</v>
      </c>
      <c r="U8205">
        <v>59326</v>
      </c>
      <c r="V8205">
        <v>7</v>
      </c>
      <c r="W8205" t="s">
        <v>75</v>
      </c>
      <c r="X8205" t="s">
        <v>40</v>
      </c>
      <c r="Y8205" t="s">
        <v>33</v>
      </c>
      <c r="Z8205">
        <v>3</v>
      </c>
      <c r="AA8205" t="s">
        <v>20108</v>
      </c>
    </row>
    <row r="8206" spans="1:27" x14ac:dyDescent="0.3">
      <c r="A8206" t="s">
        <v>16514</v>
      </c>
      <c r="B8206" s="1">
        <v>45268</v>
      </c>
      <c r="C8206" s="2">
        <v>0.33333333333333331</v>
      </c>
      <c r="D8206" t="s">
        <v>185</v>
      </c>
      <c r="E8206" t="s">
        <v>16515</v>
      </c>
      <c r="F8206" t="s">
        <v>29</v>
      </c>
      <c r="G8206" t="s">
        <v>65</v>
      </c>
      <c r="H8206" t="s">
        <v>115</v>
      </c>
      <c r="I8206" t="s">
        <v>32</v>
      </c>
      <c r="J8206">
        <v>4</v>
      </c>
      <c r="K8206">
        <v>118749</v>
      </c>
      <c r="L8206">
        <v>427496.4</v>
      </c>
      <c r="M8206" t="s">
        <v>33</v>
      </c>
      <c r="N8206" t="s">
        <v>47</v>
      </c>
      <c r="O8206" t="s">
        <v>48</v>
      </c>
      <c r="P8206" t="s">
        <v>68</v>
      </c>
      <c r="Q8206">
        <v>1</v>
      </c>
      <c r="R8206" t="s">
        <v>37</v>
      </c>
      <c r="S8206">
        <v>34</v>
      </c>
      <c r="T8206" t="s">
        <v>38</v>
      </c>
      <c r="U8206">
        <v>71615</v>
      </c>
      <c r="V8206">
        <v>8</v>
      </c>
      <c r="W8206" t="s">
        <v>90</v>
      </c>
      <c r="X8206" t="s">
        <v>40</v>
      </c>
      <c r="Y8206" t="s">
        <v>40</v>
      </c>
      <c r="Z8206">
        <v>4</v>
      </c>
      <c r="AA8206" t="s">
        <v>20107</v>
      </c>
    </row>
    <row r="8207" spans="1:27" x14ac:dyDescent="0.3">
      <c r="A8207" t="s">
        <v>16516</v>
      </c>
      <c r="B8207" s="1">
        <v>45268</v>
      </c>
      <c r="C8207" s="2">
        <v>0.375</v>
      </c>
      <c r="D8207" t="s">
        <v>71</v>
      </c>
      <c r="E8207" t="s">
        <v>16517</v>
      </c>
      <c r="F8207" t="s">
        <v>127</v>
      </c>
      <c r="G8207" t="s">
        <v>30</v>
      </c>
      <c r="H8207" t="s">
        <v>45</v>
      </c>
      <c r="I8207" t="s">
        <v>46</v>
      </c>
      <c r="J8207">
        <v>4</v>
      </c>
      <c r="K8207">
        <v>144735</v>
      </c>
      <c r="L8207">
        <v>521046</v>
      </c>
      <c r="M8207" t="s">
        <v>33</v>
      </c>
      <c r="N8207" t="s">
        <v>74</v>
      </c>
      <c r="O8207" t="s">
        <v>85</v>
      </c>
      <c r="P8207" t="s">
        <v>68</v>
      </c>
      <c r="Q8207">
        <v>3</v>
      </c>
      <c r="R8207" t="s">
        <v>49</v>
      </c>
      <c r="S8207">
        <v>33</v>
      </c>
      <c r="T8207" t="s">
        <v>50</v>
      </c>
      <c r="U8207">
        <v>36845</v>
      </c>
      <c r="V8207">
        <v>7</v>
      </c>
      <c r="W8207" t="s">
        <v>90</v>
      </c>
      <c r="X8207" t="s">
        <v>40</v>
      </c>
      <c r="Y8207" t="s">
        <v>40</v>
      </c>
      <c r="Z8207">
        <v>3</v>
      </c>
      <c r="AA8207" t="s">
        <v>20107</v>
      </c>
    </row>
    <row r="8208" spans="1:27" x14ac:dyDescent="0.3">
      <c r="A8208" t="s">
        <v>16518</v>
      </c>
      <c r="B8208" s="1">
        <v>45268</v>
      </c>
      <c r="C8208" s="2">
        <v>0.41666666666666669</v>
      </c>
      <c r="D8208" t="s">
        <v>145</v>
      </c>
      <c r="E8208" t="s">
        <v>16519</v>
      </c>
      <c r="F8208" t="s">
        <v>29</v>
      </c>
      <c r="G8208" t="s">
        <v>84</v>
      </c>
      <c r="H8208" t="s">
        <v>45</v>
      </c>
      <c r="I8208" t="s">
        <v>95</v>
      </c>
      <c r="J8208">
        <v>2</v>
      </c>
      <c r="K8208">
        <v>14662</v>
      </c>
      <c r="L8208">
        <v>24925.4</v>
      </c>
      <c r="M8208" t="s">
        <v>40</v>
      </c>
      <c r="N8208" t="s">
        <v>67</v>
      </c>
      <c r="O8208" t="s">
        <v>35</v>
      </c>
      <c r="P8208" t="s">
        <v>68</v>
      </c>
      <c r="Q8208">
        <v>5</v>
      </c>
      <c r="R8208" t="s">
        <v>37</v>
      </c>
      <c r="S8208">
        <v>62</v>
      </c>
      <c r="T8208" t="s">
        <v>38</v>
      </c>
      <c r="U8208">
        <v>104277</v>
      </c>
      <c r="V8208">
        <v>1</v>
      </c>
      <c r="W8208" t="s">
        <v>61</v>
      </c>
      <c r="X8208" t="s">
        <v>40</v>
      </c>
      <c r="Y8208" t="s">
        <v>33</v>
      </c>
      <c r="Z8208">
        <v>2</v>
      </c>
      <c r="AA8208" t="s">
        <v>20108</v>
      </c>
    </row>
    <row r="8209" spans="1:27" x14ac:dyDescent="0.3">
      <c r="A8209" t="s">
        <v>16520</v>
      </c>
      <c r="B8209" s="1">
        <v>45268</v>
      </c>
      <c r="C8209" s="2">
        <v>0.45833333333333331</v>
      </c>
      <c r="D8209" t="s">
        <v>175</v>
      </c>
      <c r="E8209" t="s">
        <v>16521</v>
      </c>
      <c r="F8209" t="s">
        <v>29</v>
      </c>
      <c r="G8209" t="s">
        <v>84</v>
      </c>
      <c r="H8209" t="s">
        <v>45</v>
      </c>
      <c r="I8209" t="s">
        <v>133</v>
      </c>
      <c r="J8209">
        <v>1</v>
      </c>
      <c r="K8209">
        <v>83752</v>
      </c>
      <c r="L8209">
        <v>83752</v>
      </c>
      <c r="M8209" t="s">
        <v>33</v>
      </c>
      <c r="N8209" t="s">
        <v>58</v>
      </c>
      <c r="O8209" t="s">
        <v>35</v>
      </c>
      <c r="P8209" t="s">
        <v>36</v>
      </c>
      <c r="Q8209">
        <v>1</v>
      </c>
      <c r="R8209" t="s">
        <v>69</v>
      </c>
      <c r="S8209">
        <v>46</v>
      </c>
      <c r="T8209" t="s">
        <v>38</v>
      </c>
      <c r="U8209">
        <v>34298</v>
      </c>
      <c r="V8209">
        <v>5</v>
      </c>
      <c r="W8209" t="s">
        <v>51</v>
      </c>
      <c r="X8209" t="s">
        <v>33</v>
      </c>
      <c r="Y8209" t="s">
        <v>33</v>
      </c>
      <c r="Z8209">
        <v>1</v>
      </c>
      <c r="AA8209" t="s">
        <v>20108</v>
      </c>
    </row>
    <row r="8210" spans="1:27" x14ac:dyDescent="0.3">
      <c r="A8210" t="s">
        <v>16522</v>
      </c>
      <c r="B8210" s="1">
        <v>45269</v>
      </c>
      <c r="C8210" s="2">
        <v>0.5</v>
      </c>
      <c r="D8210" t="s">
        <v>142</v>
      </c>
      <c r="E8210" t="s">
        <v>16523</v>
      </c>
      <c r="F8210" t="s">
        <v>55</v>
      </c>
      <c r="G8210" t="s">
        <v>107</v>
      </c>
      <c r="H8210" t="s">
        <v>45</v>
      </c>
      <c r="I8210" t="s">
        <v>128</v>
      </c>
      <c r="J8210">
        <v>4</v>
      </c>
      <c r="K8210">
        <v>68720</v>
      </c>
      <c r="L8210">
        <v>274880</v>
      </c>
      <c r="M8210" t="s">
        <v>33</v>
      </c>
      <c r="N8210" t="s">
        <v>74</v>
      </c>
      <c r="O8210" t="s">
        <v>48</v>
      </c>
      <c r="P8210" t="s">
        <v>68</v>
      </c>
      <c r="Q8210">
        <v>4</v>
      </c>
      <c r="R8210" t="s">
        <v>60</v>
      </c>
      <c r="S8210">
        <v>22</v>
      </c>
      <c r="T8210" t="s">
        <v>50</v>
      </c>
      <c r="U8210">
        <v>138494</v>
      </c>
      <c r="V8210">
        <v>5</v>
      </c>
      <c r="W8210" t="s">
        <v>61</v>
      </c>
      <c r="X8210" t="s">
        <v>33</v>
      </c>
      <c r="Y8210" t="s">
        <v>40</v>
      </c>
      <c r="Z8210">
        <v>4</v>
      </c>
      <c r="AA8210" t="s">
        <v>20107</v>
      </c>
    </row>
    <row r="8211" spans="1:27" x14ac:dyDescent="0.3">
      <c r="A8211" t="s">
        <v>16524</v>
      </c>
      <c r="B8211" s="1">
        <v>45269</v>
      </c>
      <c r="C8211" s="2">
        <v>4.1666666666666664E-2</v>
      </c>
      <c r="D8211" t="s">
        <v>175</v>
      </c>
      <c r="E8211" t="s">
        <v>16525</v>
      </c>
      <c r="F8211" t="s">
        <v>127</v>
      </c>
      <c r="G8211" t="s">
        <v>65</v>
      </c>
      <c r="H8211" t="s">
        <v>80</v>
      </c>
      <c r="I8211" t="s">
        <v>46</v>
      </c>
      <c r="J8211">
        <v>1</v>
      </c>
      <c r="K8211">
        <v>107722</v>
      </c>
      <c r="L8211">
        <v>102335.9</v>
      </c>
      <c r="M8211" t="s">
        <v>33</v>
      </c>
      <c r="N8211" t="s">
        <v>89</v>
      </c>
      <c r="O8211" t="s">
        <v>85</v>
      </c>
      <c r="P8211" t="s">
        <v>36</v>
      </c>
      <c r="Q8211">
        <v>3</v>
      </c>
      <c r="R8211" t="s">
        <v>37</v>
      </c>
      <c r="S8211">
        <v>21</v>
      </c>
      <c r="T8211" t="s">
        <v>38</v>
      </c>
      <c r="U8211">
        <v>159077</v>
      </c>
      <c r="V8211">
        <v>3</v>
      </c>
      <c r="W8211" t="s">
        <v>100</v>
      </c>
      <c r="X8211" t="s">
        <v>33</v>
      </c>
      <c r="Y8211" t="s">
        <v>40</v>
      </c>
      <c r="Z8211">
        <v>2</v>
      </c>
      <c r="AA8211" t="s">
        <v>20107</v>
      </c>
    </row>
    <row r="8212" spans="1:27" x14ac:dyDescent="0.3">
      <c r="A8212" t="s">
        <v>16526</v>
      </c>
      <c r="B8212" s="1">
        <v>45269</v>
      </c>
      <c r="C8212" s="2">
        <v>8.3333333333333329E-2</v>
      </c>
      <c r="D8212" t="s">
        <v>112</v>
      </c>
      <c r="E8212" t="s">
        <v>16527</v>
      </c>
      <c r="F8212" t="s">
        <v>93</v>
      </c>
      <c r="G8212" t="s">
        <v>56</v>
      </c>
      <c r="H8212" t="s">
        <v>45</v>
      </c>
      <c r="I8212" t="s">
        <v>128</v>
      </c>
      <c r="J8212">
        <v>1</v>
      </c>
      <c r="K8212">
        <v>97737</v>
      </c>
      <c r="L8212">
        <v>97737</v>
      </c>
      <c r="M8212" t="s">
        <v>33</v>
      </c>
      <c r="N8212" t="s">
        <v>89</v>
      </c>
      <c r="O8212" t="s">
        <v>85</v>
      </c>
      <c r="P8212" t="s">
        <v>68</v>
      </c>
      <c r="Q8212">
        <v>4</v>
      </c>
      <c r="R8212" t="s">
        <v>60</v>
      </c>
      <c r="S8212">
        <v>31</v>
      </c>
      <c r="T8212" t="s">
        <v>38</v>
      </c>
      <c r="U8212">
        <v>141312</v>
      </c>
      <c r="V8212">
        <v>6</v>
      </c>
      <c r="W8212" t="s">
        <v>61</v>
      </c>
      <c r="X8212" t="s">
        <v>40</v>
      </c>
      <c r="Y8212" t="s">
        <v>40</v>
      </c>
      <c r="Z8212">
        <v>2</v>
      </c>
      <c r="AA8212" t="s">
        <v>20108</v>
      </c>
    </row>
    <row r="8213" spans="1:27" x14ac:dyDescent="0.3">
      <c r="A8213" t="s">
        <v>16528</v>
      </c>
      <c r="B8213" s="1">
        <v>45269</v>
      </c>
      <c r="C8213" s="2">
        <v>0.125</v>
      </c>
      <c r="D8213" t="s">
        <v>63</v>
      </c>
      <c r="E8213" t="s">
        <v>16529</v>
      </c>
      <c r="F8213" t="s">
        <v>29</v>
      </c>
      <c r="G8213" t="s">
        <v>30</v>
      </c>
      <c r="H8213" t="s">
        <v>94</v>
      </c>
      <c r="I8213" t="s">
        <v>32</v>
      </c>
      <c r="J8213">
        <v>4</v>
      </c>
      <c r="K8213">
        <v>20396</v>
      </c>
      <c r="L8213">
        <v>73425.600000000006</v>
      </c>
      <c r="M8213" t="s">
        <v>33</v>
      </c>
      <c r="N8213" t="s">
        <v>34</v>
      </c>
      <c r="O8213" t="s">
        <v>59</v>
      </c>
      <c r="P8213" t="s">
        <v>36</v>
      </c>
      <c r="Q8213">
        <v>1</v>
      </c>
      <c r="R8213" t="s">
        <v>153</v>
      </c>
      <c r="S8213">
        <v>53</v>
      </c>
      <c r="T8213" t="s">
        <v>38</v>
      </c>
      <c r="U8213">
        <v>97628</v>
      </c>
      <c r="V8213">
        <v>6</v>
      </c>
      <c r="W8213" t="s">
        <v>51</v>
      </c>
      <c r="X8213" t="s">
        <v>33</v>
      </c>
      <c r="Y8213" t="s">
        <v>40</v>
      </c>
      <c r="Z8213">
        <v>2</v>
      </c>
      <c r="AA8213" t="s">
        <v>20108</v>
      </c>
    </row>
    <row r="8214" spans="1:27" x14ac:dyDescent="0.3">
      <c r="A8214" t="s">
        <v>16530</v>
      </c>
      <c r="B8214" s="1">
        <v>45269</v>
      </c>
      <c r="C8214" s="2">
        <v>0.16666666666666666</v>
      </c>
      <c r="D8214" t="s">
        <v>122</v>
      </c>
      <c r="E8214" t="s">
        <v>16531</v>
      </c>
      <c r="F8214" t="s">
        <v>79</v>
      </c>
      <c r="G8214" t="s">
        <v>84</v>
      </c>
      <c r="H8214" t="s">
        <v>115</v>
      </c>
      <c r="I8214" t="s">
        <v>128</v>
      </c>
      <c r="J8214">
        <v>4</v>
      </c>
      <c r="K8214">
        <v>29430</v>
      </c>
      <c r="L8214">
        <v>100062</v>
      </c>
      <c r="M8214" t="s">
        <v>33</v>
      </c>
      <c r="N8214" t="s">
        <v>34</v>
      </c>
      <c r="O8214" t="s">
        <v>48</v>
      </c>
      <c r="P8214" t="s">
        <v>68</v>
      </c>
      <c r="Q8214">
        <v>2</v>
      </c>
      <c r="R8214" t="s">
        <v>37</v>
      </c>
      <c r="S8214">
        <v>48</v>
      </c>
      <c r="T8214" t="s">
        <v>38</v>
      </c>
      <c r="U8214">
        <v>193527</v>
      </c>
      <c r="V8214">
        <v>8</v>
      </c>
      <c r="W8214" t="s">
        <v>90</v>
      </c>
      <c r="X8214" t="s">
        <v>40</v>
      </c>
      <c r="Y8214" t="s">
        <v>33</v>
      </c>
      <c r="Z8214">
        <v>4</v>
      </c>
      <c r="AA8214" t="s">
        <v>20107</v>
      </c>
    </row>
    <row r="8215" spans="1:27" x14ac:dyDescent="0.3">
      <c r="A8215" t="s">
        <v>16532</v>
      </c>
      <c r="B8215" s="1">
        <v>45269</v>
      </c>
      <c r="C8215" s="2">
        <v>0.20833333333333334</v>
      </c>
      <c r="D8215" t="s">
        <v>145</v>
      </c>
      <c r="E8215" t="s">
        <v>16533</v>
      </c>
      <c r="F8215" t="s">
        <v>114</v>
      </c>
      <c r="G8215" t="s">
        <v>107</v>
      </c>
      <c r="H8215" t="s">
        <v>31</v>
      </c>
      <c r="I8215" t="s">
        <v>95</v>
      </c>
      <c r="J8215">
        <v>3</v>
      </c>
      <c r="K8215">
        <v>134078</v>
      </c>
      <c r="L8215">
        <v>402234</v>
      </c>
      <c r="M8215" t="s">
        <v>33</v>
      </c>
      <c r="N8215" t="s">
        <v>67</v>
      </c>
      <c r="O8215" t="s">
        <v>48</v>
      </c>
      <c r="P8215" t="s">
        <v>68</v>
      </c>
      <c r="Q8215">
        <v>5</v>
      </c>
      <c r="R8215" t="s">
        <v>37</v>
      </c>
      <c r="S8215">
        <v>65</v>
      </c>
      <c r="T8215" t="s">
        <v>50</v>
      </c>
      <c r="U8215">
        <v>72937</v>
      </c>
      <c r="V8215">
        <v>5</v>
      </c>
      <c r="W8215" t="s">
        <v>100</v>
      </c>
      <c r="X8215" t="s">
        <v>33</v>
      </c>
      <c r="Y8215" t="s">
        <v>40</v>
      </c>
      <c r="Z8215">
        <v>4</v>
      </c>
      <c r="AA8215" t="s">
        <v>20107</v>
      </c>
    </row>
    <row r="8216" spans="1:27" x14ac:dyDescent="0.3">
      <c r="A8216" t="s">
        <v>16534</v>
      </c>
      <c r="B8216" s="1">
        <v>45269</v>
      </c>
      <c r="C8216" s="2">
        <v>0.25</v>
      </c>
      <c r="D8216" t="s">
        <v>142</v>
      </c>
      <c r="E8216" t="s">
        <v>16535</v>
      </c>
      <c r="F8216" t="s">
        <v>44</v>
      </c>
      <c r="G8216" t="s">
        <v>56</v>
      </c>
      <c r="H8216" t="s">
        <v>80</v>
      </c>
      <c r="I8216" t="s">
        <v>103</v>
      </c>
      <c r="J8216">
        <v>1</v>
      </c>
      <c r="K8216">
        <v>7045</v>
      </c>
      <c r="L8216">
        <v>6340.5</v>
      </c>
      <c r="M8216" t="s">
        <v>40</v>
      </c>
      <c r="N8216" t="s">
        <v>74</v>
      </c>
      <c r="O8216" t="s">
        <v>85</v>
      </c>
      <c r="P8216" t="s">
        <v>68</v>
      </c>
      <c r="Q8216">
        <v>3</v>
      </c>
      <c r="R8216" t="s">
        <v>153</v>
      </c>
      <c r="S8216">
        <v>42</v>
      </c>
      <c r="T8216" t="s">
        <v>50</v>
      </c>
      <c r="U8216">
        <v>198724</v>
      </c>
      <c r="V8216">
        <v>1</v>
      </c>
      <c r="W8216" t="s">
        <v>61</v>
      </c>
      <c r="X8216" t="s">
        <v>40</v>
      </c>
      <c r="Y8216" t="s">
        <v>40</v>
      </c>
      <c r="Z8216">
        <v>4</v>
      </c>
      <c r="AA8216" t="s">
        <v>20108</v>
      </c>
    </row>
    <row r="8217" spans="1:27" x14ac:dyDescent="0.3">
      <c r="A8217" t="s">
        <v>16536</v>
      </c>
      <c r="B8217" s="1">
        <v>45269</v>
      </c>
      <c r="C8217" s="2">
        <v>0.29166666666666669</v>
      </c>
      <c r="D8217" t="s">
        <v>142</v>
      </c>
      <c r="E8217" t="s">
        <v>16537</v>
      </c>
      <c r="F8217" t="s">
        <v>150</v>
      </c>
      <c r="G8217" t="s">
        <v>65</v>
      </c>
      <c r="H8217" t="s">
        <v>45</v>
      </c>
      <c r="I8217" t="s">
        <v>46</v>
      </c>
      <c r="J8217">
        <v>1</v>
      </c>
      <c r="K8217">
        <v>127019</v>
      </c>
      <c r="L8217">
        <v>114317.1</v>
      </c>
      <c r="M8217" t="s">
        <v>33</v>
      </c>
      <c r="N8217" t="s">
        <v>34</v>
      </c>
      <c r="O8217" t="s">
        <v>85</v>
      </c>
      <c r="P8217" t="s">
        <v>68</v>
      </c>
      <c r="Q8217">
        <v>1</v>
      </c>
      <c r="R8217" t="s">
        <v>49</v>
      </c>
      <c r="S8217">
        <v>68</v>
      </c>
      <c r="T8217" t="s">
        <v>50</v>
      </c>
      <c r="U8217">
        <v>118984</v>
      </c>
      <c r="V8217">
        <v>3</v>
      </c>
      <c r="W8217" t="s">
        <v>90</v>
      </c>
      <c r="X8217" t="s">
        <v>40</v>
      </c>
      <c r="Y8217" t="s">
        <v>40</v>
      </c>
      <c r="Z8217">
        <v>4</v>
      </c>
      <c r="AA8217" t="s">
        <v>20107</v>
      </c>
    </row>
    <row r="8218" spans="1:27" x14ac:dyDescent="0.3">
      <c r="A8218" t="s">
        <v>16538</v>
      </c>
      <c r="B8218" s="1">
        <v>45269</v>
      </c>
      <c r="C8218" s="2">
        <v>0.33333333333333331</v>
      </c>
      <c r="D8218" t="s">
        <v>63</v>
      </c>
      <c r="E8218" t="s">
        <v>16539</v>
      </c>
      <c r="F8218" t="s">
        <v>55</v>
      </c>
      <c r="G8218" t="s">
        <v>56</v>
      </c>
      <c r="H8218" t="s">
        <v>57</v>
      </c>
      <c r="I8218" t="s">
        <v>128</v>
      </c>
      <c r="J8218">
        <v>2</v>
      </c>
      <c r="K8218">
        <v>83370</v>
      </c>
      <c r="L8218">
        <v>166740</v>
      </c>
      <c r="M8218" t="s">
        <v>33</v>
      </c>
      <c r="N8218" t="s">
        <v>74</v>
      </c>
      <c r="O8218" t="s">
        <v>59</v>
      </c>
      <c r="P8218" t="s">
        <v>36</v>
      </c>
      <c r="Q8218">
        <v>1</v>
      </c>
      <c r="R8218" t="s">
        <v>69</v>
      </c>
      <c r="S8218">
        <v>28</v>
      </c>
      <c r="T8218" t="s">
        <v>38</v>
      </c>
      <c r="U8218">
        <v>154233</v>
      </c>
      <c r="V8218">
        <v>9</v>
      </c>
      <c r="W8218" t="s">
        <v>51</v>
      </c>
      <c r="X8218" t="s">
        <v>40</v>
      </c>
      <c r="Y8218" t="s">
        <v>40</v>
      </c>
      <c r="Z8218">
        <v>4</v>
      </c>
      <c r="AA8218" t="s">
        <v>20107</v>
      </c>
    </row>
    <row r="8219" spans="1:27" x14ac:dyDescent="0.3">
      <c r="A8219" t="s">
        <v>16540</v>
      </c>
      <c r="B8219" s="1">
        <v>45269</v>
      </c>
      <c r="C8219" s="2">
        <v>0.375</v>
      </c>
      <c r="D8219" t="s">
        <v>105</v>
      </c>
      <c r="E8219" t="s">
        <v>16541</v>
      </c>
      <c r="F8219" t="s">
        <v>140</v>
      </c>
      <c r="G8219" t="s">
        <v>84</v>
      </c>
      <c r="H8219" t="s">
        <v>115</v>
      </c>
      <c r="I8219" t="s">
        <v>32</v>
      </c>
      <c r="J8219">
        <v>2</v>
      </c>
      <c r="K8219">
        <v>142326</v>
      </c>
      <c r="L8219">
        <v>241954.2</v>
      </c>
      <c r="M8219" t="s">
        <v>33</v>
      </c>
      <c r="N8219" t="s">
        <v>74</v>
      </c>
      <c r="O8219" t="s">
        <v>35</v>
      </c>
      <c r="P8219" t="s">
        <v>68</v>
      </c>
      <c r="Q8219">
        <v>3</v>
      </c>
      <c r="R8219" t="s">
        <v>60</v>
      </c>
      <c r="S8219">
        <v>34</v>
      </c>
      <c r="T8219" t="s">
        <v>38</v>
      </c>
      <c r="U8219">
        <v>84976</v>
      </c>
      <c r="V8219">
        <v>7</v>
      </c>
      <c r="W8219" t="s">
        <v>61</v>
      </c>
      <c r="X8219" t="s">
        <v>40</v>
      </c>
      <c r="Y8219" t="s">
        <v>33</v>
      </c>
      <c r="Z8219">
        <v>1</v>
      </c>
      <c r="AA8219" t="s">
        <v>20107</v>
      </c>
    </row>
    <row r="8220" spans="1:27" x14ac:dyDescent="0.3">
      <c r="A8220" t="s">
        <v>16542</v>
      </c>
      <c r="B8220" s="1">
        <v>45269</v>
      </c>
      <c r="C8220" s="2">
        <v>0.41666666666666669</v>
      </c>
      <c r="D8220" t="s">
        <v>27</v>
      </c>
      <c r="E8220" t="s">
        <v>16543</v>
      </c>
      <c r="F8220" t="s">
        <v>44</v>
      </c>
      <c r="G8220" t="s">
        <v>30</v>
      </c>
      <c r="H8220" t="s">
        <v>80</v>
      </c>
      <c r="I8220" t="s">
        <v>46</v>
      </c>
      <c r="J8220">
        <v>2</v>
      </c>
      <c r="K8220">
        <v>20751</v>
      </c>
      <c r="L8220">
        <v>35276.699999999997</v>
      </c>
      <c r="M8220" t="s">
        <v>40</v>
      </c>
      <c r="N8220" t="s">
        <v>89</v>
      </c>
      <c r="O8220" t="s">
        <v>85</v>
      </c>
      <c r="P8220" t="s">
        <v>36</v>
      </c>
      <c r="Q8220">
        <v>3</v>
      </c>
      <c r="R8220" t="s">
        <v>60</v>
      </c>
      <c r="S8220">
        <v>20</v>
      </c>
      <c r="T8220" t="s">
        <v>38</v>
      </c>
      <c r="U8220">
        <v>142313</v>
      </c>
      <c r="V8220">
        <v>5</v>
      </c>
      <c r="W8220" t="s">
        <v>39</v>
      </c>
      <c r="X8220" t="s">
        <v>40</v>
      </c>
      <c r="Y8220" t="s">
        <v>33</v>
      </c>
      <c r="Z8220">
        <v>0</v>
      </c>
      <c r="AA8220" t="s">
        <v>20108</v>
      </c>
    </row>
    <row r="8221" spans="1:27" x14ac:dyDescent="0.3">
      <c r="A8221" t="s">
        <v>16544</v>
      </c>
      <c r="B8221" s="1">
        <v>45269</v>
      </c>
      <c r="C8221" s="2">
        <v>0.45833333333333331</v>
      </c>
      <c r="D8221" t="s">
        <v>77</v>
      </c>
      <c r="E8221" t="s">
        <v>16545</v>
      </c>
      <c r="F8221" t="s">
        <v>83</v>
      </c>
      <c r="G8221" t="s">
        <v>65</v>
      </c>
      <c r="H8221" t="s">
        <v>31</v>
      </c>
      <c r="I8221" t="s">
        <v>103</v>
      </c>
      <c r="J8221">
        <v>1</v>
      </c>
      <c r="K8221">
        <v>3586</v>
      </c>
      <c r="L8221">
        <v>3406.7</v>
      </c>
      <c r="M8221" t="s">
        <v>40</v>
      </c>
      <c r="N8221" t="s">
        <v>67</v>
      </c>
      <c r="O8221" t="s">
        <v>85</v>
      </c>
      <c r="P8221" t="s">
        <v>68</v>
      </c>
      <c r="Q8221">
        <v>4</v>
      </c>
      <c r="R8221" t="s">
        <v>60</v>
      </c>
      <c r="S8221">
        <v>56</v>
      </c>
      <c r="T8221" t="s">
        <v>50</v>
      </c>
      <c r="U8221">
        <v>120606</v>
      </c>
      <c r="V8221">
        <v>1</v>
      </c>
      <c r="W8221" t="s">
        <v>51</v>
      </c>
      <c r="X8221" t="s">
        <v>33</v>
      </c>
      <c r="Y8221" t="s">
        <v>33</v>
      </c>
      <c r="Z8221">
        <v>4</v>
      </c>
      <c r="AA8221" t="s">
        <v>20108</v>
      </c>
    </row>
    <row r="8222" spans="1:27" x14ac:dyDescent="0.3">
      <c r="A8222" t="s">
        <v>16546</v>
      </c>
      <c r="B8222" s="1">
        <v>45269</v>
      </c>
      <c r="C8222" s="2">
        <v>0.5</v>
      </c>
      <c r="D8222" t="s">
        <v>185</v>
      </c>
      <c r="E8222" t="s">
        <v>16547</v>
      </c>
      <c r="F8222" t="s">
        <v>150</v>
      </c>
      <c r="G8222" t="s">
        <v>30</v>
      </c>
      <c r="H8222" t="s">
        <v>45</v>
      </c>
      <c r="I8222" t="s">
        <v>46</v>
      </c>
      <c r="J8222">
        <v>4</v>
      </c>
      <c r="K8222">
        <v>118066</v>
      </c>
      <c r="L8222">
        <v>401424.4</v>
      </c>
      <c r="M8222" t="s">
        <v>33</v>
      </c>
      <c r="N8222" t="s">
        <v>89</v>
      </c>
      <c r="O8222" t="s">
        <v>48</v>
      </c>
      <c r="P8222" t="s">
        <v>36</v>
      </c>
      <c r="Q8222">
        <v>3</v>
      </c>
      <c r="R8222" t="s">
        <v>60</v>
      </c>
      <c r="S8222">
        <v>58</v>
      </c>
      <c r="T8222" t="s">
        <v>50</v>
      </c>
      <c r="U8222">
        <v>188505</v>
      </c>
      <c r="V8222">
        <v>4</v>
      </c>
      <c r="W8222" t="s">
        <v>75</v>
      </c>
      <c r="X8222" t="s">
        <v>40</v>
      </c>
      <c r="Y8222" t="s">
        <v>33</v>
      </c>
      <c r="Z8222">
        <v>1</v>
      </c>
      <c r="AA8222" t="s">
        <v>20107</v>
      </c>
    </row>
    <row r="8223" spans="1:27" x14ac:dyDescent="0.3">
      <c r="A8223" t="s">
        <v>16548</v>
      </c>
      <c r="B8223" s="1">
        <v>45269</v>
      </c>
      <c r="C8223" s="2">
        <v>4.1666666666666664E-2</v>
      </c>
      <c r="D8223" t="s">
        <v>27</v>
      </c>
      <c r="E8223" t="s">
        <v>16549</v>
      </c>
      <c r="F8223" t="s">
        <v>73</v>
      </c>
      <c r="G8223" t="s">
        <v>56</v>
      </c>
      <c r="H8223" t="s">
        <v>66</v>
      </c>
      <c r="I8223" t="s">
        <v>95</v>
      </c>
      <c r="J8223">
        <v>4</v>
      </c>
      <c r="K8223">
        <v>83166</v>
      </c>
      <c r="L8223">
        <v>282764.40000000002</v>
      </c>
      <c r="M8223" t="s">
        <v>33</v>
      </c>
      <c r="N8223" t="s">
        <v>34</v>
      </c>
      <c r="O8223" t="s">
        <v>48</v>
      </c>
      <c r="P8223" t="s">
        <v>68</v>
      </c>
      <c r="Q8223">
        <v>3</v>
      </c>
      <c r="R8223" t="s">
        <v>49</v>
      </c>
      <c r="S8223">
        <v>29</v>
      </c>
      <c r="T8223" t="s">
        <v>38</v>
      </c>
      <c r="U8223">
        <v>144100</v>
      </c>
      <c r="V8223">
        <v>8</v>
      </c>
      <c r="W8223" t="s">
        <v>39</v>
      </c>
      <c r="X8223" t="s">
        <v>33</v>
      </c>
      <c r="Y8223" t="s">
        <v>40</v>
      </c>
      <c r="Z8223">
        <v>3</v>
      </c>
      <c r="AA8223" t="s">
        <v>20107</v>
      </c>
    </row>
    <row r="8224" spans="1:27" x14ac:dyDescent="0.3">
      <c r="A8224" t="s">
        <v>16550</v>
      </c>
      <c r="B8224" s="1">
        <v>45269</v>
      </c>
      <c r="C8224" s="2">
        <v>8.3333333333333329E-2</v>
      </c>
      <c r="D8224" t="s">
        <v>71</v>
      </c>
      <c r="E8224" t="s">
        <v>16551</v>
      </c>
      <c r="F8224" t="s">
        <v>79</v>
      </c>
      <c r="G8224" t="s">
        <v>56</v>
      </c>
      <c r="H8224" t="s">
        <v>80</v>
      </c>
      <c r="I8224" t="s">
        <v>95</v>
      </c>
      <c r="J8224">
        <v>4</v>
      </c>
      <c r="K8224">
        <v>66146</v>
      </c>
      <c r="L8224">
        <v>264584</v>
      </c>
      <c r="M8224" t="s">
        <v>33</v>
      </c>
      <c r="N8224" t="s">
        <v>47</v>
      </c>
      <c r="O8224" t="s">
        <v>85</v>
      </c>
      <c r="P8224" t="s">
        <v>68</v>
      </c>
      <c r="Q8224">
        <v>1</v>
      </c>
      <c r="R8224" t="s">
        <v>99</v>
      </c>
      <c r="S8224">
        <v>40</v>
      </c>
      <c r="T8224" t="s">
        <v>38</v>
      </c>
      <c r="U8224">
        <v>5371</v>
      </c>
      <c r="V8224">
        <v>1</v>
      </c>
      <c r="W8224" t="s">
        <v>39</v>
      </c>
      <c r="X8224" t="s">
        <v>33</v>
      </c>
      <c r="Y8224" t="s">
        <v>33</v>
      </c>
      <c r="Z8224">
        <v>3</v>
      </c>
      <c r="AA8224" t="s">
        <v>20107</v>
      </c>
    </row>
    <row r="8225" spans="1:27" x14ac:dyDescent="0.3">
      <c r="A8225" t="s">
        <v>16552</v>
      </c>
      <c r="B8225" s="1">
        <v>45269</v>
      </c>
      <c r="C8225" s="2">
        <v>0.125</v>
      </c>
      <c r="D8225" t="s">
        <v>100</v>
      </c>
      <c r="E8225" t="s">
        <v>16553</v>
      </c>
      <c r="F8225" t="s">
        <v>93</v>
      </c>
      <c r="G8225" t="s">
        <v>107</v>
      </c>
      <c r="H8225" t="s">
        <v>115</v>
      </c>
      <c r="I8225" t="s">
        <v>95</v>
      </c>
      <c r="J8225">
        <v>1</v>
      </c>
      <c r="K8225">
        <v>77983</v>
      </c>
      <c r="L8225">
        <v>77983</v>
      </c>
      <c r="M8225" t="s">
        <v>33</v>
      </c>
      <c r="N8225" t="s">
        <v>34</v>
      </c>
      <c r="O8225" t="s">
        <v>35</v>
      </c>
      <c r="P8225" t="s">
        <v>36</v>
      </c>
      <c r="Q8225">
        <v>4</v>
      </c>
      <c r="R8225" t="s">
        <v>153</v>
      </c>
      <c r="S8225">
        <v>54</v>
      </c>
      <c r="T8225" t="s">
        <v>38</v>
      </c>
      <c r="U8225">
        <v>117355</v>
      </c>
      <c r="V8225">
        <v>8</v>
      </c>
      <c r="W8225" t="s">
        <v>39</v>
      </c>
      <c r="X8225" t="s">
        <v>33</v>
      </c>
      <c r="Y8225" t="s">
        <v>33</v>
      </c>
      <c r="Z8225">
        <v>1</v>
      </c>
      <c r="AA8225" t="s">
        <v>20108</v>
      </c>
    </row>
    <row r="8226" spans="1:27" x14ac:dyDescent="0.3">
      <c r="A8226" t="s">
        <v>16554</v>
      </c>
      <c r="B8226" s="1">
        <v>45269</v>
      </c>
      <c r="C8226" s="2">
        <v>0.16666666666666666</v>
      </c>
      <c r="D8226" t="s">
        <v>105</v>
      </c>
      <c r="E8226" t="s">
        <v>16555</v>
      </c>
      <c r="F8226" t="s">
        <v>93</v>
      </c>
      <c r="G8226" t="s">
        <v>65</v>
      </c>
      <c r="H8226" t="s">
        <v>115</v>
      </c>
      <c r="I8226" t="s">
        <v>32</v>
      </c>
      <c r="J8226">
        <v>4</v>
      </c>
      <c r="K8226">
        <v>46401</v>
      </c>
      <c r="L8226">
        <v>167043.6</v>
      </c>
      <c r="M8226" t="s">
        <v>33</v>
      </c>
      <c r="N8226" t="s">
        <v>58</v>
      </c>
      <c r="O8226" t="s">
        <v>59</v>
      </c>
      <c r="P8226" t="s">
        <v>68</v>
      </c>
      <c r="Q8226">
        <v>4</v>
      </c>
      <c r="R8226" t="s">
        <v>69</v>
      </c>
      <c r="S8226">
        <v>69</v>
      </c>
      <c r="T8226" t="s">
        <v>38</v>
      </c>
      <c r="U8226">
        <v>13304</v>
      </c>
      <c r="V8226">
        <v>6</v>
      </c>
      <c r="W8226" t="s">
        <v>51</v>
      </c>
      <c r="X8226" t="s">
        <v>40</v>
      </c>
      <c r="Y8226" t="s">
        <v>33</v>
      </c>
      <c r="Z8226">
        <v>1</v>
      </c>
      <c r="AA8226" t="s">
        <v>20107</v>
      </c>
    </row>
    <row r="8227" spans="1:27" x14ac:dyDescent="0.3">
      <c r="A8227" t="s">
        <v>16556</v>
      </c>
      <c r="B8227" s="1">
        <v>45269</v>
      </c>
      <c r="C8227" s="2">
        <v>0.20833333333333334</v>
      </c>
      <c r="D8227" t="s">
        <v>122</v>
      </c>
      <c r="E8227" t="s">
        <v>16557</v>
      </c>
      <c r="F8227" t="s">
        <v>83</v>
      </c>
      <c r="G8227" t="s">
        <v>56</v>
      </c>
      <c r="H8227" t="s">
        <v>57</v>
      </c>
      <c r="I8227" t="s">
        <v>103</v>
      </c>
      <c r="J8227">
        <v>2</v>
      </c>
      <c r="K8227">
        <v>51887</v>
      </c>
      <c r="L8227">
        <v>103774</v>
      </c>
      <c r="M8227" t="s">
        <v>33</v>
      </c>
      <c r="N8227" t="s">
        <v>89</v>
      </c>
      <c r="O8227" t="s">
        <v>59</v>
      </c>
      <c r="P8227" t="s">
        <v>68</v>
      </c>
      <c r="Q8227">
        <v>5</v>
      </c>
      <c r="R8227" t="s">
        <v>153</v>
      </c>
      <c r="S8227">
        <v>53</v>
      </c>
      <c r="T8227" t="s">
        <v>50</v>
      </c>
      <c r="U8227">
        <v>25344</v>
      </c>
      <c r="V8227">
        <v>2</v>
      </c>
      <c r="W8227" t="s">
        <v>39</v>
      </c>
      <c r="X8227" t="s">
        <v>40</v>
      </c>
      <c r="Y8227" t="s">
        <v>33</v>
      </c>
      <c r="Z8227">
        <v>3</v>
      </c>
      <c r="AA8227" t="s">
        <v>20107</v>
      </c>
    </row>
    <row r="8228" spans="1:27" x14ac:dyDescent="0.3">
      <c r="A8228" t="s">
        <v>16558</v>
      </c>
      <c r="B8228" s="1">
        <v>45269</v>
      </c>
      <c r="C8228" s="2">
        <v>0.25</v>
      </c>
      <c r="D8228" t="s">
        <v>112</v>
      </c>
      <c r="E8228" t="s">
        <v>16559</v>
      </c>
      <c r="F8228" t="s">
        <v>164</v>
      </c>
      <c r="G8228" t="s">
        <v>84</v>
      </c>
      <c r="H8228" t="s">
        <v>115</v>
      </c>
      <c r="I8228" t="s">
        <v>95</v>
      </c>
      <c r="J8228">
        <v>4</v>
      </c>
      <c r="K8228">
        <v>121035</v>
      </c>
      <c r="L8228">
        <v>459933</v>
      </c>
      <c r="M8228" t="s">
        <v>33</v>
      </c>
      <c r="N8228" t="s">
        <v>67</v>
      </c>
      <c r="O8228" t="s">
        <v>35</v>
      </c>
      <c r="P8228" t="s">
        <v>68</v>
      </c>
      <c r="Q8228">
        <v>5</v>
      </c>
      <c r="R8228" t="s">
        <v>60</v>
      </c>
      <c r="S8228">
        <v>60</v>
      </c>
      <c r="T8228" t="s">
        <v>38</v>
      </c>
      <c r="U8228">
        <v>124416</v>
      </c>
      <c r="V8228">
        <v>7</v>
      </c>
      <c r="W8228" t="s">
        <v>100</v>
      </c>
      <c r="X8228" t="s">
        <v>33</v>
      </c>
      <c r="Y8228" t="s">
        <v>40</v>
      </c>
      <c r="Z8228">
        <v>3</v>
      </c>
      <c r="AA8228" t="s">
        <v>20107</v>
      </c>
    </row>
    <row r="8229" spans="1:27" x14ac:dyDescent="0.3">
      <c r="A8229" t="s">
        <v>16560</v>
      </c>
      <c r="B8229" s="1">
        <v>45269</v>
      </c>
      <c r="C8229" s="2">
        <v>0.29166666666666669</v>
      </c>
      <c r="D8229" t="s">
        <v>256</v>
      </c>
      <c r="E8229" t="s">
        <v>16561</v>
      </c>
      <c r="F8229" t="s">
        <v>55</v>
      </c>
      <c r="G8229" t="s">
        <v>84</v>
      </c>
      <c r="H8229" t="s">
        <v>80</v>
      </c>
      <c r="I8229" t="s">
        <v>128</v>
      </c>
      <c r="J8229">
        <v>4</v>
      </c>
      <c r="K8229">
        <v>93210</v>
      </c>
      <c r="L8229">
        <v>335556</v>
      </c>
      <c r="M8229" t="s">
        <v>33</v>
      </c>
      <c r="N8229" t="s">
        <v>89</v>
      </c>
      <c r="O8229" t="s">
        <v>48</v>
      </c>
      <c r="P8229" t="s">
        <v>36</v>
      </c>
      <c r="Q8229">
        <v>5</v>
      </c>
      <c r="R8229" t="s">
        <v>99</v>
      </c>
      <c r="S8229">
        <v>30</v>
      </c>
      <c r="T8229" t="s">
        <v>50</v>
      </c>
      <c r="U8229">
        <v>180839</v>
      </c>
      <c r="V8229">
        <v>2</v>
      </c>
      <c r="W8229" t="s">
        <v>75</v>
      </c>
      <c r="X8229" t="s">
        <v>40</v>
      </c>
      <c r="Y8229" t="s">
        <v>40</v>
      </c>
      <c r="Z8229">
        <v>4</v>
      </c>
      <c r="AA8229" t="s">
        <v>20107</v>
      </c>
    </row>
    <row r="8230" spans="1:27" x14ac:dyDescent="0.3">
      <c r="A8230" t="s">
        <v>16562</v>
      </c>
      <c r="B8230" s="1">
        <v>45269</v>
      </c>
      <c r="C8230" s="2">
        <v>0.33333333333333331</v>
      </c>
      <c r="D8230" t="s">
        <v>42</v>
      </c>
      <c r="E8230" t="s">
        <v>16563</v>
      </c>
      <c r="F8230" t="s">
        <v>98</v>
      </c>
      <c r="G8230" t="s">
        <v>30</v>
      </c>
      <c r="H8230" t="s">
        <v>66</v>
      </c>
      <c r="I8230" t="s">
        <v>103</v>
      </c>
      <c r="J8230">
        <v>2</v>
      </c>
      <c r="K8230">
        <v>18218</v>
      </c>
      <c r="L8230">
        <v>30970.6</v>
      </c>
      <c r="M8230" t="s">
        <v>40</v>
      </c>
      <c r="N8230" t="s">
        <v>47</v>
      </c>
      <c r="O8230" t="s">
        <v>35</v>
      </c>
      <c r="P8230" t="s">
        <v>68</v>
      </c>
      <c r="Q8230">
        <v>5</v>
      </c>
      <c r="R8230" t="s">
        <v>99</v>
      </c>
      <c r="S8230">
        <v>67</v>
      </c>
      <c r="T8230" t="s">
        <v>38</v>
      </c>
      <c r="U8230">
        <v>128481</v>
      </c>
      <c r="V8230">
        <v>1</v>
      </c>
      <c r="W8230" t="s">
        <v>51</v>
      </c>
      <c r="X8230" t="s">
        <v>40</v>
      </c>
      <c r="Y8230" t="s">
        <v>33</v>
      </c>
      <c r="Z8230">
        <v>0</v>
      </c>
      <c r="AA8230" t="s">
        <v>20108</v>
      </c>
    </row>
    <row r="8231" spans="1:27" x14ac:dyDescent="0.3">
      <c r="A8231" t="s">
        <v>16564</v>
      </c>
      <c r="B8231" s="1">
        <v>45269</v>
      </c>
      <c r="C8231" s="2">
        <v>0.375</v>
      </c>
      <c r="D8231" t="s">
        <v>125</v>
      </c>
      <c r="E8231" t="s">
        <v>16565</v>
      </c>
      <c r="F8231" t="s">
        <v>55</v>
      </c>
      <c r="G8231" t="s">
        <v>84</v>
      </c>
      <c r="H8231" t="s">
        <v>80</v>
      </c>
      <c r="I8231" t="s">
        <v>95</v>
      </c>
      <c r="J8231">
        <v>3</v>
      </c>
      <c r="K8231">
        <v>144723</v>
      </c>
      <c r="L8231">
        <v>434169</v>
      </c>
      <c r="M8231" t="s">
        <v>33</v>
      </c>
      <c r="N8231" t="s">
        <v>47</v>
      </c>
      <c r="O8231" t="s">
        <v>59</v>
      </c>
      <c r="P8231" t="s">
        <v>68</v>
      </c>
      <c r="Q8231">
        <v>4</v>
      </c>
      <c r="R8231" t="s">
        <v>153</v>
      </c>
      <c r="S8231">
        <v>65</v>
      </c>
      <c r="T8231" t="s">
        <v>38</v>
      </c>
      <c r="U8231">
        <v>4061</v>
      </c>
      <c r="V8231">
        <v>7</v>
      </c>
      <c r="W8231" t="s">
        <v>51</v>
      </c>
      <c r="X8231" t="s">
        <v>33</v>
      </c>
      <c r="Y8231" t="s">
        <v>40</v>
      </c>
      <c r="Z8231">
        <v>0</v>
      </c>
      <c r="AA8231" t="s">
        <v>20107</v>
      </c>
    </row>
    <row r="8232" spans="1:27" x14ac:dyDescent="0.3">
      <c r="A8232" t="s">
        <v>16566</v>
      </c>
      <c r="B8232" s="1">
        <v>45269</v>
      </c>
      <c r="C8232" s="2">
        <v>0.41666666666666669</v>
      </c>
      <c r="D8232" t="s">
        <v>63</v>
      </c>
      <c r="E8232" t="s">
        <v>16567</v>
      </c>
      <c r="F8232" t="s">
        <v>150</v>
      </c>
      <c r="G8232" t="s">
        <v>56</v>
      </c>
      <c r="H8232" t="s">
        <v>57</v>
      </c>
      <c r="I8232" t="s">
        <v>103</v>
      </c>
      <c r="J8232">
        <v>3</v>
      </c>
      <c r="K8232">
        <v>126293</v>
      </c>
      <c r="L8232">
        <v>359935.05</v>
      </c>
      <c r="M8232" t="s">
        <v>33</v>
      </c>
      <c r="N8232" t="s">
        <v>47</v>
      </c>
      <c r="O8232" t="s">
        <v>85</v>
      </c>
      <c r="P8232" t="s">
        <v>36</v>
      </c>
      <c r="Q8232">
        <v>1</v>
      </c>
      <c r="R8232" t="s">
        <v>37</v>
      </c>
      <c r="S8232">
        <v>23</v>
      </c>
      <c r="T8232" t="s">
        <v>50</v>
      </c>
      <c r="U8232">
        <v>86976</v>
      </c>
      <c r="V8232">
        <v>8</v>
      </c>
      <c r="W8232" t="s">
        <v>51</v>
      </c>
      <c r="X8232" t="s">
        <v>33</v>
      </c>
      <c r="Y8232" t="s">
        <v>33</v>
      </c>
      <c r="Z8232">
        <v>2</v>
      </c>
      <c r="AA8232" t="s">
        <v>20107</v>
      </c>
    </row>
    <row r="8233" spans="1:27" x14ac:dyDescent="0.3">
      <c r="A8233" t="s">
        <v>16568</v>
      </c>
      <c r="B8233" s="1">
        <v>45269</v>
      </c>
      <c r="C8233" s="2">
        <v>0.45833333333333331</v>
      </c>
      <c r="D8233" t="s">
        <v>105</v>
      </c>
      <c r="E8233" t="s">
        <v>16569</v>
      </c>
      <c r="F8233" t="s">
        <v>127</v>
      </c>
      <c r="G8233" t="s">
        <v>84</v>
      </c>
      <c r="H8233" t="s">
        <v>31</v>
      </c>
      <c r="I8233" t="s">
        <v>46</v>
      </c>
      <c r="J8233">
        <v>3</v>
      </c>
      <c r="K8233">
        <v>62717</v>
      </c>
      <c r="L8233">
        <v>169335.9</v>
      </c>
      <c r="M8233" t="s">
        <v>33</v>
      </c>
      <c r="N8233" t="s">
        <v>47</v>
      </c>
      <c r="O8233" t="s">
        <v>48</v>
      </c>
      <c r="P8233" t="s">
        <v>36</v>
      </c>
      <c r="Q8233">
        <v>5</v>
      </c>
      <c r="R8233" t="s">
        <v>49</v>
      </c>
      <c r="S8233">
        <v>29</v>
      </c>
      <c r="T8233" t="s">
        <v>50</v>
      </c>
      <c r="U8233">
        <v>113553</v>
      </c>
      <c r="V8233">
        <v>7</v>
      </c>
      <c r="W8233" t="s">
        <v>61</v>
      </c>
      <c r="X8233" t="s">
        <v>33</v>
      </c>
      <c r="Y8233" t="s">
        <v>40</v>
      </c>
      <c r="Z8233">
        <v>3</v>
      </c>
      <c r="AA8233" t="s">
        <v>20107</v>
      </c>
    </row>
    <row r="8234" spans="1:27" x14ac:dyDescent="0.3">
      <c r="A8234" t="s">
        <v>16570</v>
      </c>
      <c r="B8234" s="1">
        <v>45270</v>
      </c>
      <c r="C8234" s="2">
        <v>0.5</v>
      </c>
      <c r="D8234" t="s">
        <v>42</v>
      </c>
      <c r="E8234" t="s">
        <v>16571</v>
      </c>
      <c r="F8234" t="s">
        <v>98</v>
      </c>
      <c r="G8234" t="s">
        <v>65</v>
      </c>
      <c r="H8234" t="s">
        <v>57</v>
      </c>
      <c r="I8234" t="s">
        <v>128</v>
      </c>
      <c r="J8234">
        <v>1</v>
      </c>
      <c r="K8234">
        <v>133109</v>
      </c>
      <c r="L8234">
        <v>126453.55</v>
      </c>
      <c r="M8234" t="s">
        <v>33</v>
      </c>
      <c r="N8234" t="s">
        <v>58</v>
      </c>
      <c r="O8234" t="s">
        <v>48</v>
      </c>
      <c r="P8234" t="s">
        <v>36</v>
      </c>
      <c r="Q8234">
        <v>5</v>
      </c>
      <c r="R8234" t="s">
        <v>69</v>
      </c>
      <c r="S8234">
        <v>67</v>
      </c>
      <c r="T8234" t="s">
        <v>50</v>
      </c>
      <c r="U8234">
        <v>77190</v>
      </c>
      <c r="V8234">
        <v>9</v>
      </c>
      <c r="W8234" t="s">
        <v>61</v>
      </c>
      <c r="X8234" t="s">
        <v>33</v>
      </c>
      <c r="Y8234" t="s">
        <v>33</v>
      </c>
      <c r="Z8234">
        <v>0</v>
      </c>
      <c r="AA8234" t="s">
        <v>20107</v>
      </c>
    </row>
    <row r="8235" spans="1:27" x14ac:dyDescent="0.3">
      <c r="A8235" t="s">
        <v>16572</v>
      </c>
      <c r="B8235" s="1">
        <v>45270</v>
      </c>
      <c r="C8235" s="2">
        <v>4.1666666666666664E-2</v>
      </c>
      <c r="D8235" t="s">
        <v>148</v>
      </c>
      <c r="E8235" t="s">
        <v>16573</v>
      </c>
      <c r="F8235" t="s">
        <v>140</v>
      </c>
      <c r="G8235" t="s">
        <v>30</v>
      </c>
      <c r="H8235" t="s">
        <v>31</v>
      </c>
      <c r="I8235" t="s">
        <v>133</v>
      </c>
      <c r="J8235">
        <v>1</v>
      </c>
      <c r="K8235">
        <v>62129</v>
      </c>
      <c r="L8235">
        <v>59022.55</v>
      </c>
      <c r="M8235" t="s">
        <v>33</v>
      </c>
      <c r="N8235" t="s">
        <v>74</v>
      </c>
      <c r="O8235" t="s">
        <v>35</v>
      </c>
      <c r="P8235" t="s">
        <v>36</v>
      </c>
      <c r="Q8235">
        <v>4</v>
      </c>
      <c r="R8235" t="s">
        <v>99</v>
      </c>
      <c r="S8235">
        <v>29</v>
      </c>
      <c r="T8235" t="s">
        <v>50</v>
      </c>
      <c r="U8235">
        <v>156130</v>
      </c>
      <c r="V8235">
        <v>7</v>
      </c>
      <c r="W8235" t="s">
        <v>100</v>
      </c>
      <c r="X8235" t="s">
        <v>33</v>
      </c>
      <c r="Y8235" t="s">
        <v>33</v>
      </c>
      <c r="Z8235">
        <v>0</v>
      </c>
      <c r="AA8235" t="s">
        <v>20108</v>
      </c>
    </row>
    <row r="8236" spans="1:27" x14ac:dyDescent="0.3">
      <c r="A8236" t="s">
        <v>16574</v>
      </c>
      <c r="B8236" s="1">
        <v>45270</v>
      </c>
      <c r="C8236" s="2">
        <v>8.3333333333333329E-2</v>
      </c>
      <c r="D8236" t="s">
        <v>27</v>
      </c>
      <c r="E8236" t="s">
        <v>16575</v>
      </c>
      <c r="F8236" t="s">
        <v>93</v>
      </c>
      <c r="G8236" t="s">
        <v>65</v>
      </c>
      <c r="H8236" t="s">
        <v>57</v>
      </c>
      <c r="I8236" t="s">
        <v>95</v>
      </c>
      <c r="J8236">
        <v>2</v>
      </c>
      <c r="K8236">
        <v>69968</v>
      </c>
      <c r="L8236">
        <v>118945.60000000001</v>
      </c>
      <c r="M8236" t="s">
        <v>33</v>
      </c>
      <c r="N8236" t="s">
        <v>34</v>
      </c>
      <c r="O8236" t="s">
        <v>85</v>
      </c>
      <c r="P8236" t="s">
        <v>36</v>
      </c>
      <c r="Q8236">
        <v>2</v>
      </c>
      <c r="R8236" t="s">
        <v>49</v>
      </c>
      <c r="S8236">
        <v>58</v>
      </c>
      <c r="T8236" t="s">
        <v>38</v>
      </c>
      <c r="U8236">
        <v>59971</v>
      </c>
      <c r="V8236">
        <v>7</v>
      </c>
      <c r="W8236" t="s">
        <v>90</v>
      </c>
      <c r="X8236" t="s">
        <v>33</v>
      </c>
      <c r="Y8236" t="s">
        <v>33</v>
      </c>
      <c r="Z8236">
        <v>4</v>
      </c>
      <c r="AA8236" t="s">
        <v>20107</v>
      </c>
    </row>
    <row r="8237" spans="1:27" x14ac:dyDescent="0.3">
      <c r="A8237" t="s">
        <v>16576</v>
      </c>
      <c r="B8237" s="1">
        <v>45270</v>
      </c>
      <c r="C8237" s="2">
        <v>0.125</v>
      </c>
      <c r="D8237" t="s">
        <v>63</v>
      </c>
      <c r="E8237" t="s">
        <v>16577</v>
      </c>
      <c r="F8237" t="s">
        <v>93</v>
      </c>
      <c r="G8237" t="s">
        <v>56</v>
      </c>
      <c r="H8237" t="s">
        <v>94</v>
      </c>
      <c r="I8237" t="s">
        <v>128</v>
      </c>
      <c r="J8237">
        <v>3</v>
      </c>
      <c r="K8237">
        <v>81246</v>
      </c>
      <c r="L8237">
        <v>219364.2</v>
      </c>
      <c r="M8237" t="s">
        <v>33</v>
      </c>
      <c r="N8237" t="s">
        <v>47</v>
      </c>
      <c r="O8237" t="s">
        <v>35</v>
      </c>
      <c r="P8237" t="s">
        <v>68</v>
      </c>
      <c r="Q8237">
        <v>1</v>
      </c>
      <c r="R8237" t="s">
        <v>60</v>
      </c>
      <c r="S8237">
        <v>50</v>
      </c>
      <c r="T8237" t="s">
        <v>38</v>
      </c>
      <c r="U8237">
        <v>151006</v>
      </c>
      <c r="V8237">
        <v>4</v>
      </c>
      <c r="W8237" t="s">
        <v>100</v>
      </c>
      <c r="X8237" t="s">
        <v>33</v>
      </c>
      <c r="Y8237" t="s">
        <v>40</v>
      </c>
      <c r="Z8237">
        <v>4</v>
      </c>
      <c r="AA8237" t="s">
        <v>20107</v>
      </c>
    </row>
    <row r="8238" spans="1:27" x14ac:dyDescent="0.3">
      <c r="A8238" t="s">
        <v>16578</v>
      </c>
      <c r="B8238" s="1">
        <v>45270</v>
      </c>
      <c r="C8238" s="2">
        <v>0.16666666666666666</v>
      </c>
      <c r="D8238" t="s">
        <v>100</v>
      </c>
      <c r="E8238" t="s">
        <v>16579</v>
      </c>
      <c r="F8238" t="s">
        <v>164</v>
      </c>
      <c r="G8238" t="s">
        <v>56</v>
      </c>
      <c r="H8238" t="s">
        <v>80</v>
      </c>
      <c r="I8238" t="s">
        <v>32</v>
      </c>
      <c r="J8238">
        <v>1</v>
      </c>
      <c r="K8238">
        <v>132674</v>
      </c>
      <c r="L8238">
        <v>132674</v>
      </c>
      <c r="M8238" t="s">
        <v>33</v>
      </c>
      <c r="N8238" t="s">
        <v>58</v>
      </c>
      <c r="O8238" t="s">
        <v>35</v>
      </c>
      <c r="P8238" t="s">
        <v>68</v>
      </c>
      <c r="Q8238">
        <v>1</v>
      </c>
      <c r="R8238" t="s">
        <v>37</v>
      </c>
      <c r="S8238">
        <v>69</v>
      </c>
      <c r="T8238" t="s">
        <v>50</v>
      </c>
      <c r="U8238">
        <v>128743</v>
      </c>
      <c r="V8238">
        <v>2</v>
      </c>
      <c r="W8238" t="s">
        <v>90</v>
      </c>
      <c r="X8238" t="s">
        <v>33</v>
      </c>
      <c r="Y8238" t="s">
        <v>40</v>
      </c>
      <c r="Z8238">
        <v>1</v>
      </c>
      <c r="AA8238" t="s">
        <v>20107</v>
      </c>
    </row>
    <row r="8239" spans="1:27" x14ac:dyDescent="0.3">
      <c r="A8239" t="s">
        <v>16580</v>
      </c>
      <c r="B8239" s="1">
        <v>45270</v>
      </c>
      <c r="C8239" s="2">
        <v>0.20833333333333334</v>
      </c>
      <c r="D8239" t="s">
        <v>27</v>
      </c>
      <c r="E8239" t="s">
        <v>16581</v>
      </c>
      <c r="F8239" t="s">
        <v>73</v>
      </c>
      <c r="G8239" t="s">
        <v>84</v>
      </c>
      <c r="H8239" t="s">
        <v>115</v>
      </c>
      <c r="I8239" t="s">
        <v>46</v>
      </c>
      <c r="J8239">
        <v>4</v>
      </c>
      <c r="K8239">
        <v>111090</v>
      </c>
      <c r="L8239">
        <v>377706</v>
      </c>
      <c r="M8239" t="s">
        <v>33</v>
      </c>
      <c r="N8239" t="s">
        <v>89</v>
      </c>
      <c r="O8239" t="s">
        <v>48</v>
      </c>
      <c r="P8239" t="s">
        <v>68</v>
      </c>
      <c r="Q8239">
        <v>1</v>
      </c>
      <c r="R8239" t="s">
        <v>69</v>
      </c>
      <c r="S8239">
        <v>68</v>
      </c>
      <c r="T8239" t="s">
        <v>50</v>
      </c>
      <c r="U8239">
        <v>64790</v>
      </c>
      <c r="V8239">
        <v>9</v>
      </c>
      <c r="W8239" t="s">
        <v>39</v>
      </c>
      <c r="X8239" t="s">
        <v>33</v>
      </c>
      <c r="Y8239" t="s">
        <v>40</v>
      </c>
      <c r="Z8239">
        <v>4</v>
      </c>
      <c r="AA8239" t="s">
        <v>20107</v>
      </c>
    </row>
    <row r="8240" spans="1:27" x14ac:dyDescent="0.3">
      <c r="A8240" t="s">
        <v>16582</v>
      </c>
      <c r="B8240" s="1">
        <v>45270</v>
      </c>
      <c r="C8240" s="2">
        <v>0.25</v>
      </c>
      <c r="D8240" t="s">
        <v>122</v>
      </c>
      <c r="E8240" t="s">
        <v>16583</v>
      </c>
      <c r="F8240" t="s">
        <v>114</v>
      </c>
      <c r="G8240" t="s">
        <v>107</v>
      </c>
      <c r="H8240" t="s">
        <v>80</v>
      </c>
      <c r="I8240" t="s">
        <v>95</v>
      </c>
      <c r="J8240">
        <v>3</v>
      </c>
      <c r="K8240">
        <v>65116</v>
      </c>
      <c r="L8240">
        <v>185580.6</v>
      </c>
      <c r="M8240" t="s">
        <v>33</v>
      </c>
      <c r="N8240" t="s">
        <v>47</v>
      </c>
      <c r="O8240" t="s">
        <v>48</v>
      </c>
      <c r="P8240" t="s">
        <v>68</v>
      </c>
      <c r="Q8240">
        <v>2</v>
      </c>
      <c r="R8240" t="s">
        <v>60</v>
      </c>
      <c r="S8240">
        <v>30</v>
      </c>
      <c r="T8240" t="s">
        <v>38</v>
      </c>
      <c r="U8240">
        <v>182198</v>
      </c>
      <c r="V8240">
        <v>4</v>
      </c>
      <c r="W8240" t="s">
        <v>61</v>
      </c>
      <c r="X8240" t="s">
        <v>33</v>
      </c>
      <c r="Y8240" t="s">
        <v>40</v>
      </c>
      <c r="Z8240">
        <v>3</v>
      </c>
      <c r="AA8240" t="s">
        <v>20107</v>
      </c>
    </row>
    <row r="8241" spans="1:27" x14ac:dyDescent="0.3">
      <c r="A8241" t="s">
        <v>16584</v>
      </c>
      <c r="B8241" s="1">
        <v>45270</v>
      </c>
      <c r="C8241" s="2">
        <v>0.29166666666666669</v>
      </c>
      <c r="D8241" t="s">
        <v>27</v>
      </c>
      <c r="E8241" t="s">
        <v>16585</v>
      </c>
      <c r="F8241" t="s">
        <v>55</v>
      </c>
      <c r="G8241" t="s">
        <v>107</v>
      </c>
      <c r="H8241" t="s">
        <v>66</v>
      </c>
      <c r="I8241" t="s">
        <v>133</v>
      </c>
      <c r="J8241">
        <v>3</v>
      </c>
      <c r="K8241">
        <v>113079</v>
      </c>
      <c r="L8241">
        <v>305313.3</v>
      </c>
      <c r="M8241" t="s">
        <v>33</v>
      </c>
      <c r="N8241" t="s">
        <v>89</v>
      </c>
      <c r="O8241" t="s">
        <v>35</v>
      </c>
      <c r="P8241" t="s">
        <v>36</v>
      </c>
      <c r="Q8241">
        <v>5</v>
      </c>
      <c r="R8241" t="s">
        <v>153</v>
      </c>
      <c r="S8241">
        <v>23</v>
      </c>
      <c r="T8241" t="s">
        <v>50</v>
      </c>
      <c r="U8241">
        <v>142290</v>
      </c>
      <c r="V8241">
        <v>9</v>
      </c>
      <c r="W8241" t="s">
        <v>100</v>
      </c>
      <c r="X8241" t="s">
        <v>33</v>
      </c>
      <c r="Y8241" t="s">
        <v>40</v>
      </c>
      <c r="Z8241">
        <v>4</v>
      </c>
      <c r="AA8241" t="s">
        <v>20107</v>
      </c>
    </row>
    <row r="8242" spans="1:27" x14ac:dyDescent="0.3">
      <c r="A8242" t="s">
        <v>16586</v>
      </c>
      <c r="B8242" s="1">
        <v>45270</v>
      </c>
      <c r="C8242" s="2">
        <v>0.33333333333333331</v>
      </c>
      <c r="D8242" t="s">
        <v>27</v>
      </c>
      <c r="E8242" t="s">
        <v>16587</v>
      </c>
      <c r="F8242" t="s">
        <v>164</v>
      </c>
      <c r="G8242" t="s">
        <v>56</v>
      </c>
      <c r="H8242" t="s">
        <v>94</v>
      </c>
      <c r="I8242" t="s">
        <v>46</v>
      </c>
      <c r="J8242">
        <v>1</v>
      </c>
      <c r="K8242">
        <v>83481</v>
      </c>
      <c r="L8242">
        <v>70958.849999999991</v>
      </c>
      <c r="M8242" t="s">
        <v>33</v>
      </c>
      <c r="N8242" t="s">
        <v>89</v>
      </c>
      <c r="O8242" t="s">
        <v>59</v>
      </c>
      <c r="P8242" t="s">
        <v>36</v>
      </c>
      <c r="Q8242">
        <v>5</v>
      </c>
      <c r="R8242" t="s">
        <v>49</v>
      </c>
      <c r="S8242">
        <v>42</v>
      </c>
      <c r="T8242" t="s">
        <v>38</v>
      </c>
      <c r="U8242">
        <v>176922</v>
      </c>
      <c r="V8242">
        <v>2</v>
      </c>
      <c r="W8242" t="s">
        <v>39</v>
      </c>
      <c r="X8242" t="s">
        <v>33</v>
      </c>
      <c r="Y8242" t="s">
        <v>33</v>
      </c>
      <c r="Z8242">
        <v>1</v>
      </c>
      <c r="AA8242" t="s">
        <v>20108</v>
      </c>
    </row>
    <row r="8243" spans="1:27" x14ac:dyDescent="0.3">
      <c r="A8243" t="s">
        <v>16588</v>
      </c>
      <c r="B8243" s="1">
        <v>45270</v>
      </c>
      <c r="C8243" s="2">
        <v>0.375</v>
      </c>
      <c r="D8243" t="s">
        <v>145</v>
      </c>
      <c r="E8243" t="s">
        <v>16589</v>
      </c>
      <c r="F8243" t="s">
        <v>140</v>
      </c>
      <c r="G8243" t="s">
        <v>56</v>
      </c>
      <c r="H8243" t="s">
        <v>66</v>
      </c>
      <c r="I8243" t="s">
        <v>128</v>
      </c>
      <c r="J8243">
        <v>3</v>
      </c>
      <c r="K8243">
        <v>118245</v>
      </c>
      <c r="L8243">
        <v>354735</v>
      </c>
      <c r="M8243" t="s">
        <v>33</v>
      </c>
      <c r="N8243" t="s">
        <v>67</v>
      </c>
      <c r="O8243" t="s">
        <v>48</v>
      </c>
      <c r="P8243" t="s">
        <v>36</v>
      </c>
      <c r="Q8243">
        <v>1</v>
      </c>
      <c r="R8243" t="s">
        <v>99</v>
      </c>
      <c r="S8243">
        <v>61</v>
      </c>
      <c r="T8243" t="s">
        <v>50</v>
      </c>
      <c r="U8243">
        <v>139806</v>
      </c>
      <c r="V8243">
        <v>4</v>
      </c>
      <c r="W8243" t="s">
        <v>39</v>
      </c>
      <c r="X8243" t="s">
        <v>40</v>
      </c>
      <c r="Y8243" t="s">
        <v>40</v>
      </c>
      <c r="Z8243">
        <v>4</v>
      </c>
      <c r="AA8243" t="s">
        <v>20107</v>
      </c>
    </row>
    <row r="8244" spans="1:27" x14ac:dyDescent="0.3">
      <c r="A8244" t="s">
        <v>16590</v>
      </c>
      <c r="B8244" s="1">
        <v>45270</v>
      </c>
      <c r="C8244" s="2">
        <v>0.41666666666666669</v>
      </c>
      <c r="D8244" t="s">
        <v>148</v>
      </c>
      <c r="E8244" t="s">
        <v>16591</v>
      </c>
      <c r="F8244" t="s">
        <v>150</v>
      </c>
      <c r="G8244" t="s">
        <v>30</v>
      </c>
      <c r="H8244" t="s">
        <v>80</v>
      </c>
      <c r="I8244" t="s">
        <v>46</v>
      </c>
      <c r="J8244">
        <v>2</v>
      </c>
      <c r="K8244">
        <v>91968</v>
      </c>
      <c r="L8244">
        <v>174739.20000000001</v>
      </c>
      <c r="M8244" t="s">
        <v>33</v>
      </c>
      <c r="N8244" t="s">
        <v>58</v>
      </c>
      <c r="O8244" t="s">
        <v>35</v>
      </c>
      <c r="P8244" t="s">
        <v>36</v>
      </c>
      <c r="Q8244">
        <v>2</v>
      </c>
      <c r="R8244" t="s">
        <v>153</v>
      </c>
      <c r="S8244">
        <v>60</v>
      </c>
      <c r="T8244" t="s">
        <v>38</v>
      </c>
      <c r="U8244">
        <v>186403</v>
      </c>
      <c r="V8244">
        <v>5</v>
      </c>
      <c r="W8244" t="s">
        <v>51</v>
      </c>
      <c r="X8244" t="s">
        <v>33</v>
      </c>
      <c r="Y8244" t="s">
        <v>33</v>
      </c>
      <c r="Z8244">
        <v>3</v>
      </c>
      <c r="AA8244" t="s">
        <v>20107</v>
      </c>
    </row>
    <row r="8245" spans="1:27" x14ac:dyDescent="0.3">
      <c r="A8245" t="s">
        <v>16592</v>
      </c>
      <c r="B8245" s="1">
        <v>45270</v>
      </c>
      <c r="C8245" s="2">
        <v>0.45833333333333331</v>
      </c>
      <c r="D8245" t="s">
        <v>71</v>
      </c>
      <c r="E8245" t="s">
        <v>16593</v>
      </c>
      <c r="F8245" t="s">
        <v>98</v>
      </c>
      <c r="G8245" t="s">
        <v>56</v>
      </c>
      <c r="H8245" t="s">
        <v>66</v>
      </c>
      <c r="I8245" t="s">
        <v>128</v>
      </c>
      <c r="J8245">
        <v>2</v>
      </c>
      <c r="K8245">
        <v>135288</v>
      </c>
      <c r="L8245">
        <v>243518.4</v>
      </c>
      <c r="M8245" t="s">
        <v>33</v>
      </c>
      <c r="N8245" t="s">
        <v>58</v>
      </c>
      <c r="O8245" t="s">
        <v>59</v>
      </c>
      <c r="P8245" t="s">
        <v>68</v>
      </c>
      <c r="Q8245">
        <v>2</v>
      </c>
      <c r="R8245" t="s">
        <v>37</v>
      </c>
      <c r="S8245">
        <v>30</v>
      </c>
      <c r="T8245" t="s">
        <v>50</v>
      </c>
      <c r="U8245">
        <v>195970</v>
      </c>
      <c r="V8245">
        <v>6</v>
      </c>
      <c r="W8245" t="s">
        <v>61</v>
      </c>
      <c r="X8245" t="s">
        <v>33</v>
      </c>
      <c r="Y8245" t="s">
        <v>40</v>
      </c>
      <c r="Z8245">
        <v>4</v>
      </c>
      <c r="AA8245" t="s">
        <v>20107</v>
      </c>
    </row>
    <row r="8246" spans="1:27" x14ac:dyDescent="0.3">
      <c r="A8246" t="s">
        <v>16594</v>
      </c>
      <c r="B8246" s="1">
        <v>45270</v>
      </c>
      <c r="C8246" s="2">
        <v>0.5</v>
      </c>
      <c r="D8246" t="s">
        <v>175</v>
      </c>
      <c r="E8246" t="s">
        <v>16595</v>
      </c>
      <c r="F8246" t="s">
        <v>83</v>
      </c>
      <c r="G8246" t="s">
        <v>56</v>
      </c>
      <c r="H8246" t="s">
        <v>31</v>
      </c>
      <c r="I8246" t="s">
        <v>103</v>
      </c>
      <c r="J8246">
        <v>1</v>
      </c>
      <c r="K8246">
        <v>22814</v>
      </c>
      <c r="L8246">
        <v>19391.900000000001</v>
      </c>
      <c r="M8246" t="s">
        <v>40</v>
      </c>
      <c r="N8246" t="s">
        <v>47</v>
      </c>
      <c r="O8246" t="s">
        <v>35</v>
      </c>
      <c r="P8246" t="s">
        <v>36</v>
      </c>
      <c r="Q8246">
        <v>4</v>
      </c>
      <c r="R8246" t="s">
        <v>99</v>
      </c>
      <c r="S8246">
        <v>24</v>
      </c>
      <c r="T8246" t="s">
        <v>38</v>
      </c>
      <c r="U8246">
        <v>51765</v>
      </c>
      <c r="V8246">
        <v>7</v>
      </c>
      <c r="W8246" t="s">
        <v>39</v>
      </c>
      <c r="X8246" t="s">
        <v>33</v>
      </c>
      <c r="Y8246" t="s">
        <v>40</v>
      </c>
      <c r="Z8246">
        <v>4</v>
      </c>
      <c r="AA8246" t="s">
        <v>20108</v>
      </c>
    </row>
    <row r="8247" spans="1:27" x14ac:dyDescent="0.3">
      <c r="A8247" t="s">
        <v>16596</v>
      </c>
      <c r="B8247" s="1">
        <v>45270</v>
      </c>
      <c r="C8247" s="2">
        <v>4.1666666666666664E-2</v>
      </c>
      <c r="D8247" t="s">
        <v>175</v>
      </c>
      <c r="E8247" t="s">
        <v>16597</v>
      </c>
      <c r="F8247" t="s">
        <v>29</v>
      </c>
      <c r="G8247" t="s">
        <v>30</v>
      </c>
      <c r="H8247" t="s">
        <v>94</v>
      </c>
      <c r="I8247" t="s">
        <v>95</v>
      </c>
      <c r="J8247">
        <v>3</v>
      </c>
      <c r="K8247">
        <v>90593</v>
      </c>
      <c r="L8247">
        <v>231012.15</v>
      </c>
      <c r="M8247" t="s">
        <v>33</v>
      </c>
      <c r="N8247" t="s">
        <v>47</v>
      </c>
      <c r="O8247" t="s">
        <v>59</v>
      </c>
      <c r="P8247" t="s">
        <v>36</v>
      </c>
      <c r="Q8247">
        <v>4</v>
      </c>
      <c r="R8247" t="s">
        <v>60</v>
      </c>
      <c r="S8247">
        <v>41</v>
      </c>
      <c r="T8247" t="s">
        <v>38</v>
      </c>
      <c r="U8247">
        <v>132468</v>
      </c>
      <c r="V8247">
        <v>6</v>
      </c>
      <c r="W8247" t="s">
        <v>39</v>
      </c>
      <c r="X8247" t="s">
        <v>40</v>
      </c>
      <c r="Y8247" t="s">
        <v>33</v>
      </c>
      <c r="Z8247">
        <v>2</v>
      </c>
      <c r="AA8247" t="s">
        <v>20107</v>
      </c>
    </row>
    <row r="8248" spans="1:27" x14ac:dyDescent="0.3">
      <c r="A8248" t="s">
        <v>16598</v>
      </c>
      <c r="B8248" s="1">
        <v>45270</v>
      </c>
      <c r="C8248" s="2">
        <v>8.3333333333333329E-2</v>
      </c>
      <c r="D8248" t="s">
        <v>119</v>
      </c>
      <c r="E8248" t="s">
        <v>16599</v>
      </c>
      <c r="F8248" t="s">
        <v>44</v>
      </c>
      <c r="G8248" t="s">
        <v>65</v>
      </c>
      <c r="H8248" t="s">
        <v>115</v>
      </c>
      <c r="I8248" t="s">
        <v>133</v>
      </c>
      <c r="J8248">
        <v>2</v>
      </c>
      <c r="K8248">
        <v>47285</v>
      </c>
      <c r="L8248">
        <v>89841.5</v>
      </c>
      <c r="M8248" t="s">
        <v>33</v>
      </c>
      <c r="N8248" t="s">
        <v>47</v>
      </c>
      <c r="O8248" t="s">
        <v>35</v>
      </c>
      <c r="P8248" t="s">
        <v>68</v>
      </c>
      <c r="Q8248">
        <v>5</v>
      </c>
      <c r="R8248" t="s">
        <v>37</v>
      </c>
      <c r="S8248">
        <v>58</v>
      </c>
      <c r="T8248" t="s">
        <v>38</v>
      </c>
      <c r="U8248">
        <v>108487</v>
      </c>
      <c r="V8248">
        <v>4</v>
      </c>
      <c r="W8248" t="s">
        <v>39</v>
      </c>
      <c r="X8248" t="s">
        <v>33</v>
      </c>
      <c r="Y8248" t="s">
        <v>33</v>
      </c>
      <c r="Z8248">
        <v>4</v>
      </c>
      <c r="AA8248" t="s">
        <v>20108</v>
      </c>
    </row>
    <row r="8249" spans="1:27" x14ac:dyDescent="0.3">
      <c r="A8249" t="s">
        <v>16600</v>
      </c>
      <c r="B8249" s="1">
        <v>45270</v>
      </c>
      <c r="C8249" s="2">
        <v>0.125</v>
      </c>
      <c r="D8249" t="s">
        <v>256</v>
      </c>
      <c r="E8249" t="s">
        <v>16601</v>
      </c>
      <c r="F8249" t="s">
        <v>127</v>
      </c>
      <c r="G8249" t="s">
        <v>65</v>
      </c>
      <c r="H8249" t="s">
        <v>57</v>
      </c>
      <c r="I8249" t="s">
        <v>32</v>
      </c>
      <c r="J8249">
        <v>3</v>
      </c>
      <c r="K8249">
        <v>144595</v>
      </c>
      <c r="L8249">
        <v>368717.25</v>
      </c>
      <c r="M8249" t="s">
        <v>33</v>
      </c>
      <c r="N8249" t="s">
        <v>58</v>
      </c>
      <c r="O8249" t="s">
        <v>48</v>
      </c>
      <c r="P8249" t="s">
        <v>36</v>
      </c>
      <c r="Q8249">
        <v>5</v>
      </c>
      <c r="R8249" t="s">
        <v>69</v>
      </c>
      <c r="S8249">
        <v>60</v>
      </c>
      <c r="T8249" t="s">
        <v>50</v>
      </c>
      <c r="U8249">
        <v>147411</v>
      </c>
      <c r="V8249">
        <v>6</v>
      </c>
      <c r="W8249" t="s">
        <v>100</v>
      </c>
      <c r="X8249" t="s">
        <v>33</v>
      </c>
      <c r="Y8249" t="s">
        <v>33</v>
      </c>
      <c r="Z8249">
        <v>2</v>
      </c>
      <c r="AA8249" t="s">
        <v>20107</v>
      </c>
    </row>
    <row r="8250" spans="1:27" x14ac:dyDescent="0.3">
      <c r="A8250" t="s">
        <v>16602</v>
      </c>
      <c r="B8250" s="1">
        <v>45270</v>
      </c>
      <c r="C8250" s="2">
        <v>0.16666666666666666</v>
      </c>
      <c r="D8250" t="s">
        <v>256</v>
      </c>
      <c r="E8250" t="s">
        <v>16603</v>
      </c>
      <c r="F8250" t="s">
        <v>150</v>
      </c>
      <c r="G8250" t="s">
        <v>30</v>
      </c>
      <c r="H8250" t="s">
        <v>31</v>
      </c>
      <c r="I8250" t="s">
        <v>103</v>
      </c>
      <c r="J8250">
        <v>2</v>
      </c>
      <c r="K8250">
        <v>33307</v>
      </c>
      <c r="L8250">
        <v>66614</v>
      </c>
      <c r="M8250" t="s">
        <v>33</v>
      </c>
      <c r="N8250" t="s">
        <v>89</v>
      </c>
      <c r="O8250" t="s">
        <v>35</v>
      </c>
      <c r="P8250" t="s">
        <v>36</v>
      </c>
      <c r="Q8250">
        <v>5</v>
      </c>
      <c r="R8250" t="s">
        <v>49</v>
      </c>
      <c r="S8250">
        <v>30</v>
      </c>
      <c r="T8250" t="s">
        <v>38</v>
      </c>
      <c r="U8250">
        <v>123146</v>
      </c>
      <c r="V8250">
        <v>3</v>
      </c>
      <c r="W8250" t="s">
        <v>75</v>
      </c>
      <c r="X8250" t="s">
        <v>33</v>
      </c>
      <c r="Y8250" t="s">
        <v>33</v>
      </c>
      <c r="Z8250">
        <v>3</v>
      </c>
      <c r="AA8250" t="s">
        <v>20108</v>
      </c>
    </row>
    <row r="8251" spans="1:27" x14ac:dyDescent="0.3">
      <c r="A8251" t="s">
        <v>16604</v>
      </c>
      <c r="B8251" s="1">
        <v>45270</v>
      </c>
      <c r="C8251" s="2">
        <v>0.20833333333333334</v>
      </c>
      <c r="D8251" t="s">
        <v>105</v>
      </c>
      <c r="E8251" t="s">
        <v>16605</v>
      </c>
      <c r="F8251" t="s">
        <v>140</v>
      </c>
      <c r="G8251" t="s">
        <v>30</v>
      </c>
      <c r="H8251" t="s">
        <v>45</v>
      </c>
      <c r="I8251" t="s">
        <v>95</v>
      </c>
      <c r="J8251">
        <v>2</v>
      </c>
      <c r="K8251">
        <v>7668</v>
      </c>
      <c r="L8251">
        <v>15336</v>
      </c>
      <c r="M8251" t="s">
        <v>40</v>
      </c>
      <c r="N8251" t="s">
        <v>89</v>
      </c>
      <c r="O8251" t="s">
        <v>48</v>
      </c>
      <c r="P8251" t="s">
        <v>68</v>
      </c>
      <c r="Q8251">
        <v>1</v>
      </c>
      <c r="R8251" t="s">
        <v>60</v>
      </c>
      <c r="S8251">
        <v>30</v>
      </c>
      <c r="T8251" t="s">
        <v>38</v>
      </c>
      <c r="U8251">
        <v>16339</v>
      </c>
      <c r="V8251">
        <v>1</v>
      </c>
      <c r="W8251" t="s">
        <v>61</v>
      </c>
      <c r="X8251" t="s">
        <v>40</v>
      </c>
      <c r="Y8251" t="s">
        <v>40</v>
      </c>
      <c r="Z8251">
        <v>1</v>
      </c>
      <c r="AA8251" t="s">
        <v>20108</v>
      </c>
    </row>
    <row r="8252" spans="1:27" x14ac:dyDescent="0.3">
      <c r="A8252" t="s">
        <v>16606</v>
      </c>
      <c r="B8252" s="1">
        <v>45270</v>
      </c>
      <c r="C8252" s="2">
        <v>0.25</v>
      </c>
      <c r="D8252" t="s">
        <v>122</v>
      </c>
      <c r="E8252" t="s">
        <v>16607</v>
      </c>
      <c r="F8252" t="s">
        <v>44</v>
      </c>
      <c r="G8252" t="s">
        <v>65</v>
      </c>
      <c r="H8252" t="s">
        <v>57</v>
      </c>
      <c r="I8252" t="s">
        <v>133</v>
      </c>
      <c r="J8252">
        <v>3</v>
      </c>
      <c r="K8252">
        <v>31199</v>
      </c>
      <c r="L8252">
        <v>93597</v>
      </c>
      <c r="M8252" t="s">
        <v>33</v>
      </c>
      <c r="N8252" t="s">
        <v>47</v>
      </c>
      <c r="O8252" t="s">
        <v>35</v>
      </c>
      <c r="P8252" t="s">
        <v>68</v>
      </c>
      <c r="Q8252">
        <v>1</v>
      </c>
      <c r="R8252" t="s">
        <v>69</v>
      </c>
      <c r="S8252">
        <v>67</v>
      </c>
      <c r="T8252" t="s">
        <v>50</v>
      </c>
      <c r="U8252">
        <v>25973</v>
      </c>
      <c r="V8252">
        <v>8</v>
      </c>
      <c r="W8252" t="s">
        <v>39</v>
      </c>
      <c r="X8252" t="s">
        <v>33</v>
      </c>
      <c r="Y8252" t="s">
        <v>40</v>
      </c>
      <c r="Z8252">
        <v>1</v>
      </c>
      <c r="AA8252" t="s">
        <v>20108</v>
      </c>
    </row>
    <row r="8253" spans="1:27" x14ac:dyDescent="0.3">
      <c r="A8253" t="s">
        <v>16608</v>
      </c>
      <c r="B8253" s="1">
        <v>45270</v>
      </c>
      <c r="C8253" s="2">
        <v>0.29166666666666669</v>
      </c>
      <c r="D8253" t="s">
        <v>142</v>
      </c>
      <c r="E8253" t="s">
        <v>16609</v>
      </c>
      <c r="F8253" t="s">
        <v>140</v>
      </c>
      <c r="G8253" t="s">
        <v>65</v>
      </c>
      <c r="H8253" t="s">
        <v>66</v>
      </c>
      <c r="I8253" t="s">
        <v>103</v>
      </c>
      <c r="J8253">
        <v>1</v>
      </c>
      <c r="K8253">
        <v>109677</v>
      </c>
      <c r="L8253">
        <v>98709.3</v>
      </c>
      <c r="M8253" t="s">
        <v>33</v>
      </c>
      <c r="N8253" t="s">
        <v>89</v>
      </c>
      <c r="O8253" t="s">
        <v>85</v>
      </c>
      <c r="P8253" t="s">
        <v>68</v>
      </c>
      <c r="Q8253">
        <v>4</v>
      </c>
      <c r="R8253" t="s">
        <v>99</v>
      </c>
      <c r="S8253">
        <v>27</v>
      </c>
      <c r="T8253" t="s">
        <v>50</v>
      </c>
      <c r="U8253">
        <v>29963</v>
      </c>
      <c r="V8253">
        <v>4</v>
      </c>
      <c r="W8253" t="s">
        <v>75</v>
      </c>
      <c r="X8253" t="s">
        <v>33</v>
      </c>
      <c r="Y8253" t="s">
        <v>40</v>
      </c>
      <c r="Z8253">
        <v>0</v>
      </c>
      <c r="AA8253" t="s">
        <v>20108</v>
      </c>
    </row>
    <row r="8254" spans="1:27" x14ac:dyDescent="0.3">
      <c r="A8254" t="s">
        <v>16610</v>
      </c>
      <c r="B8254" s="1">
        <v>45270</v>
      </c>
      <c r="C8254" s="2">
        <v>0.33333333333333331</v>
      </c>
      <c r="D8254" t="s">
        <v>119</v>
      </c>
      <c r="E8254" t="s">
        <v>16611</v>
      </c>
      <c r="F8254" t="s">
        <v>55</v>
      </c>
      <c r="G8254" t="s">
        <v>65</v>
      </c>
      <c r="H8254" t="s">
        <v>80</v>
      </c>
      <c r="I8254" t="s">
        <v>133</v>
      </c>
      <c r="J8254">
        <v>1</v>
      </c>
      <c r="K8254">
        <v>90610</v>
      </c>
      <c r="L8254">
        <v>77018.5</v>
      </c>
      <c r="M8254" t="s">
        <v>33</v>
      </c>
      <c r="N8254" t="s">
        <v>47</v>
      </c>
      <c r="O8254" t="s">
        <v>35</v>
      </c>
      <c r="P8254" t="s">
        <v>36</v>
      </c>
      <c r="Q8254">
        <v>5</v>
      </c>
      <c r="R8254" t="s">
        <v>69</v>
      </c>
      <c r="S8254">
        <v>59</v>
      </c>
      <c r="T8254" t="s">
        <v>38</v>
      </c>
      <c r="U8254">
        <v>121372</v>
      </c>
      <c r="V8254">
        <v>9</v>
      </c>
      <c r="W8254" t="s">
        <v>39</v>
      </c>
      <c r="X8254" t="s">
        <v>33</v>
      </c>
      <c r="Y8254" t="s">
        <v>33</v>
      </c>
      <c r="Z8254">
        <v>2</v>
      </c>
      <c r="AA8254" t="s">
        <v>20108</v>
      </c>
    </row>
    <row r="8255" spans="1:27" x14ac:dyDescent="0.3">
      <c r="A8255" t="s">
        <v>16612</v>
      </c>
      <c r="B8255" s="1">
        <v>45270</v>
      </c>
      <c r="C8255" s="2">
        <v>0.375</v>
      </c>
      <c r="D8255" t="s">
        <v>256</v>
      </c>
      <c r="E8255" t="s">
        <v>16613</v>
      </c>
      <c r="F8255" t="s">
        <v>83</v>
      </c>
      <c r="G8255" t="s">
        <v>65</v>
      </c>
      <c r="H8255" t="s">
        <v>31</v>
      </c>
      <c r="I8255" t="s">
        <v>46</v>
      </c>
      <c r="J8255">
        <v>1</v>
      </c>
      <c r="K8255">
        <v>98454</v>
      </c>
      <c r="L8255">
        <v>98454</v>
      </c>
      <c r="M8255" t="s">
        <v>33</v>
      </c>
      <c r="N8255" t="s">
        <v>34</v>
      </c>
      <c r="O8255" t="s">
        <v>35</v>
      </c>
      <c r="P8255" t="s">
        <v>36</v>
      </c>
      <c r="Q8255">
        <v>5</v>
      </c>
      <c r="R8255" t="s">
        <v>49</v>
      </c>
      <c r="S8255">
        <v>53</v>
      </c>
      <c r="T8255" t="s">
        <v>50</v>
      </c>
      <c r="U8255">
        <v>52622</v>
      </c>
      <c r="V8255">
        <v>1</v>
      </c>
      <c r="W8255" t="s">
        <v>75</v>
      </c>
      <c r="X8255" t="s">
        <v>33</v>
      </c>
      <c r="Y8255" t="s">
        <v>33</v>
      </c>
      <c r="Z8255">
        <v>0</v>
      </c>
      <c r="AA8255" t="s">
        <v>20108</v>
      </c>
    </row>
    <row r="8256" spans="1:27" x14ac:dyDescent="0.3">
      <c r="A8256" t="s">
        <v>16614</v>
      </c>
      <c r="B8256" s="1">
        <v>45270</v>
      </c>
      <c r="C8256" s="2">
        <v>0.41666666666666669</v>
      </c>
      <c r="D8256" t="s">
        <v>180</v>
      </c>
      <c r="E8256" t="s">
        <v>16615</v>
      </c>
      <c r="F8256" t="s">
        <v>93</v>
      </c>
      <c r="G8256" t="s">
        <v>84</v>
      </c>
      <c r="H8256" t="s">
        <v>94</v>
      </c>
      <c r="I8256" t="s">
        <v>133</v>
      </c>
      <c r="J8256">
        <v>3</v>
      </c>
      <c r="K8256">
        <v>130229</v>
      </c>
      <c r="L8256">
        <v>390687</v>
      </c>
      <c r="M8256" t="s">
        <v>33</v>
      </c>
      <c r="N8256" t="s">
        <v>74</v>
      </c>
      <c r="O8256" t="s">
        <v>48</v>
      </c>
      <c r="P8256" t="s">
        <v>36</v>
      </c>
      <c r="Q8256">
        <v>4</v>
      </c>
      <c r="R8256" t="s">
        <v>99</v>
      </c>
      <c r="S8256">
        <v>68</v>
      </c>
      <c r="T8256" t="s">
        <v>50</v>
      </c>
      <c r="U8256">
        <v>113767</v>
      </c>
      <c r="V8256">
        <v>1</v>
      </c>
      <c r="W8256" t="s">
        <v>100</v>
      </c>
      <c r="X8256" t="s">
        <v>33</v>
      </c>
      <c r="Y8256" t="s">
        <v>33</v>
      </c>
      <c r="Z8256">
        <v>2</v>
      </c>
      <c r="AA8256" t="s">
        <v>20107</v>
      </c>
    </row>
    <row r="8257" spans="1:27" x14ac:dyDescent="0.3">
      <c r="A8257" t="s">
        <v>16616</v>
      </c>
      <c r="B8257" s="1">
        <v>45270</v>
      </c>
      <c r="C8257" s="2">
        <v>0.45833333333333331</v>
      </c>
      <c r="D8257" t="s">
        <v>53</v>
      </c>
      <c r="E8257" t="s">
        <v>16617</v>
      </c>
      <c r="F8257" t="s">
        <v>164</v>
      </c>
      <c r="G8257" t="s">
        <v>30</v>
      </c>
      <c r="H8257" t="s">
        <v>57</v>
      </c>
      <c r="I8257" t="s">
        <v>103</v>
      </c>
      <c r="J8257">
        <v>3</v>
      </c>
      <c r="K8257">
        <v>102962</v>
      </c>
      <c r="L8257">
        <v>277997.40000000002</v>
      </c>
      <c r="M8257" t="s">
        <v>33</v>
      </c>
      <c r="N8257" t="s">
        <v>89</v>
      </c>
      <c r="O8257" t="s">
        <v>48</v>
      </c>
      <c r="P8257" t="s">
        <v>36</v>
      </c>
      <c r="Q8257">
        <v>1</v>
      </c>
      <c r="R8257" t="s">
        <v>69</v>
      </c>
      <c r="S8257">
        <v>47</v>
      </c>
      <c r="T8257" t="s">
        <v>38</v>
      </c>
      <c r="U8257">
        <v>132716</v>
      </c>
      <c r="V8257">
        <v>7</v>
      </c>
      <c r="W8257" t="s">
        <v>51</v>
      </c>
      <c r="X8257" t="s">
        <v>40</v>
      </c>
      <c r="Y8257" t="s">
        <v>40</v>
      </c>
      <c r="Z8257">
        <v>3</v>
      </c>
      <c r="AA8257" t="s">
        <v>20107</v>
      </c>
    </row>
    <row r="8258" spans="1:27" x14ac:dyDescent="0.3">
      <c r="A8258" t="s">
        <v>16618</v>
      </c>
      <c r="B8258" s="1">
        <v>45271</v>
      </c>
      <c r="C8258" s="2">
        <v>0.5</v>
      </c>
      <c r="D8258" t="s">
        <v>71</v>
      </c>
      <c r="E8258" t="s">
        <v>16619</v>
      </c>
      <c r="F8258" t="s">
        <v>98</v>
      </c>
      <c r="G8258" t="s">
        <v>107</v>
      </c>
      <c r="H8258" t="s">
        <v>45</v>
      </c>
      <c r="I8258" t="s">
        <v>103</v>
      </c>
      <c r="J8258">
        <v>3</v>
      </c>
      <c r="K8258">
        <v>92483</v>
      </c>
      <c r="L8258">
        <v>235831.65</v>
      </c>
      <c r="M8258" t="s">
        <v>33</v>
      </c>
      <c r="N8258" t="s">
        <v>34</v>
      </c>
      <c r="O8258" t="s">
        <v>35</v>
      </c>
      <c r="P8258" t="s">
        <v>68</v>
      </c>
      <c r="Q8258">
        <v>1</v>
      </c>
      <c r="R8258" t="s">
        <v>153</v>
      </c>
      <c r="S8258">
        <v>21</v>
      </c>
      <c r="T8258" t="s">
        <v>38</v>
      </c>
      <c r="U8258">
        <v>89942</v>
      </c>
      <c r="V8258">
        <v>3</v>
      </c>
      <c r="W8258" t="s">
        <v>90</v>
      </c>
      <c r="X8258" t="s">
        <v>40</v>
      </c>
      <c r="Y8258" t="s">
        <v>40</v>
      </c>
      <c r="Z8258">
        <v>4</v>
      </c>
      <c r="AA8258" t="s">
        <v>20107</v>
      </c>
    </row>
    <row r="8259" spans="1:27" x14ac:dyDescent="0.3">
      <c r="A8259" t="s">
        <v>16620</v>
      </c>
      <c r="B8259" s="1">
        <v>45271</v>
      </c>
      <c r="C8259" s="2">
        <v>4.1666666666666664E-2</v>
      </c>
      <c r="D8259" t="s">
        <v>53</v>
      </c>
      <c r="E8259" t="s">
        <v>16621</v>
      </c>
      <c r="F8259" t="s">
        <v>164</v>
      </c>
      <c r="G8259" t="s">
        <v>84</v>
      </c>
      <c r="H8259" t="s">
        <v>31</v>
      </c>
      <c r="I8259" t="s">
        <v>95</v>
      </c>
      <c r="J8259">
        <v>1</v>
      </c>
      <c r="K8259">
        <v>18806</v>
      </c>
      <c r="L8259">
        <v>18806</v>
      </c>
      <c r="M8259" t="s">
        <v>40</v>
      </c>
      <c r="N8259" t="s">
        <v>58</v>
      </c>
      <c r="O8259" t="s">
        <v>48</v>
      </c>
      <c r="P8259" t="s">
        <v>36</v>
      </c>
      <c r="Q8259">
        <v>4</v>
      </c>
      <c r="R8259" t="s">
        <v>49</v>
      </c>
      <c r="S8259">
        <v>32</v>
      </c>
      <c r="T8259" t="s">
        <v>50</v>
      </c>
      <c r="U8259">
        <v>137775</v>
      </c>
      <c r="V8259">
        <v>6</v>
      </c>
      <c r="W8259" t="s">
        <v>75</v>
      </c>
      <c r="X8259" t="s">
        <v>33</v>
      </c>
      <c r="Y8259" t="s">
        <v>33</v>
      </c>
      <c r="Z8259">
        <v>2</v>
      </c>
      <c r="AA8259" t="s">
        <v>20108</v>
      </c>
    </row>
    <row r="8260" spans="1:27" x14ac:dyDescent="0.3">
      <c r="A8260" t="s">
        <v>16622</v>
      </c>
      <c r="B8260" s="1">
        <v>45271</v>
      </c>
      <c r="C8260" s="2">
        <v>8.3333333333333329E-2</v>
      </c>
      <c r="D8260" t="s">
        <v>100</v>
      </c>
      <c r="E8260" t="s">
        <v>16623</v>
      </c>
      <c r="F8260" t="s">
        <v>98</v>
      </c>
      <c r="G8260" t="s">
        <v>107</v>
      </c>
      <c r="H8260" t="s">
        <v>115</v>
      </c>
      <c r="I8260" t="s">
        <v>103</v>
      </c>
      <c r="J8260">
        <v>3</v>
      </c>
      <c r="K8260">
        <v>129457</v>
      </c>
      <c r="L8260">
        <v>388371</v>
      </c>
      <c r="M8260" t="s">
        <v>33</v>
      </c>
      <c r="N8260" t="s">
        <v>34</v>
      </c>
      <c r="O8260" t="s">
        <v>48</v>
      </c>
      <c r="P8260" t="s">
        <v>68</v>
      </c>
      <c r="Q8260">
        <v>2</v>
      </c>
      <c r="R8260" t="s">
        <v>153</v>
      </c>
      <c r="S8260">
        <v>61</v>
      </c>
      <c r="T8260" t="s">
        <v>50</v>
      </c>
      <c r="U8260">
        <v>129649</v>
      </c>
      <c r="V8260">
        <v>4</v>
      </c>
      <c r="W8260" t="s">
        <v>75</v>
      </c>
      <c r="X8260" t="s">
        <v>40</v>
      </c>
      <c r="Y8260" t="s">
        <v>40</v>
      </c>
      <c r="Z8260">
        <v>2</v>
      </c>
      <c r="AA8260" t="s">
        <v>20107</v>
      </c>
    </row>
    <row r="8261" spans="1:27" x14ac:dyDescent="0.3">
      <c r="A8261" t="s">
        <v>16624</v>
      </c>
      <c r="B8261" s="1">
        <v>45271</v>
      </c>
      <c r="C8261" s="2">
        <v>0.125</v>
      </c>
      <c r="D8261" t="s">
        <v>42</v>
      </c>
      <c r="E8261" t="s">
        <v>16625</v>
      </c>
      <c r="F8261" t="s">
        <v>114</v>
      </c>
      <c r="G8261" t="s">
        <v>107</v>
      </c>
      <c r="H8261" t="s">
        <v>115</v>
      </c>
      <c r="I8261" t="s">
        <v>46</v>
      </c>
      <c r="J8261">
        <v>1</v>
      </c>
      <c r="K8261">
        <v>8029</v>
      </c>
      <c r="L8261">
        <v>8029</v>
      </c>
      <c r="M8261" t="s">
        <v>40</v>
      </c>
      <c r="N8261" t="s">
        <v>67</v>
      </c>
      <c r="O8261" t="s">
        <v>85</v>
      </c>
      <c r="P8261" t="s">
        <v>36</v>
      </c>
      <c r="Q8261">
        <v>3</v>
      </c>
      <c r="R8261" t="s">
        <v>37</v>
      </c>
      <c r="S8261">
        <v>33</v>
      </c>
      <c r="T8261" t="s">
        <v>38</v>
      </c>
      <c r="U8261">
        <v>49641</v>
      </c>
      <c r="V8261">
        <v>3</v>
      </c>
      <c r="W8261" t="s">
        <v>39</v>
      </c>
      <c r="X8261" t="s">
        <v>40</v>
      </c>
      <c r="Y8261" t="s">
        <v>33</v>
      </c>
      <c r="Z8261">
        <v>2</v>
      </c>
      <c r="AA8261" t="s">
        <v>20108</v>
      </c>
    </row>
    <row r="8262" spans="1:27" x14ac:dyDescent="0.3">
      <c r="A8262" t="s">
        <v>16626</v>
      </c>
      <c r="B8262" s="1">
        <v>45271</v>
      </c>
      <c r="C8262" s="2">
        <v>0.16666666666666666</v>
      </c>
      <c r="D8262" t="s">
        <v>145</v>
      </c>
      <c r="E8262" t="s">
        <v>16627</v>
      </c>
      <c r="F8262" t="s">
        <v>114</v>
      </c>
      <c r="G8262" t="s">
        <v>56</v>
      </c>
      <c r="H8262" t="s">
        <v>80</v>
      </c>
      <c r="I8262" t="s">
        <v>95</v>
      </c>
      <c r="J8262">
        <v>2</v>
      </c>
      <c r="K8262">
        <v>8064</v>
      </c>
      <c r="L8262">
        <v>14515.2</v>
      </c>
      <c r="M8262" t="s">
        <v>40</v>
      </c>
      <c r="N8262" t="s">
        <v>34</v>
      </c>
      <c r="O8262" t="s">
        <v>48</v>
      </c>
      <c r="P8262" t="s">
        <v>68</v>
      </c>
      <c r="Q8262">
        <v>3</v>
      </c>
      <c r="R8262" t="s">
        <v>49</v>
      </c>
      <c r="S8262">
        <v>24</v>
      </c>
      <c r="T8262" t="s">
        <v>38</v>
      </c>
      <c r="U8262">
        <v>4166</v>
      </c>
      <c r="V8262">
        <v>8</v>
      </c>
      <c r="W8262" t="s">
        <v>39</v>
      </c>
      <c r="X8262" t="s">
        <v>33</v>
      </c>
      <c r="Y8262" t="s">
        <v>33</v>
      </c>
      <c r="Z8262">
        <v>0</v>
      </c>
      <c r="AA8262" t="s">
        <v>20108</v>
      </c>
    </row>
    <row r="8263" spans="1:27" x14ac:dyDescent="0.3">
      <c r="A8263" t="s">
        <v>16628</v>
      </c>
      <c r="B8263" s="1">
        <v>45271</v>
      </c>
      <c r="C8263" s="2">
        <v>0.20833333333333334</v>
      </c>
      <c r="D8263" t="s">
        <v>122</v>
      </c>
      <c r="E8263" t="s">
        <v>16629</v>
      </c>
      <c r="F8263" t="s">
        <v>140</v>
      </c>
      <c r="G8263" t="s">
        <v>30</v>
      </c>
      <c r="H8263" t="s">
        <v>94</v>
      </c>
      <c r="I8263" t="s">
        <v>133</v>
      </c>
      <c r="J8263">
        <v>1</v>
      </c>
      <c r="K8263">
        <v>101872</v>
      </c>
      <c r="L8263">
        <v>86591.2</v>
      </c>
      <c r="M8263" t="s">
        <v>33</v>
      </c>
      <c r="N8263" t="s">
        <v>34</v>
      </c>
      <c r="O8263" t="s">
        <v>48</v>
      </c>
      <c r="P8263" t="s">
        <v>68</v>
      </c>
      <c r="Q8263">
        <v>4</v>
      </c>
      <c r="R8263" t="s">
        <v>49</v>
      </c>
      <c r="S8263">
        <v>54</v>
      </c>
      <c r="T8263" t="s">
        <v>50</v>
      </c>
      <c r="U8263">
        <v>96220</v>
      </c>
      <c r="V8263">
        <v>6</v>
      </c>
      <c r="W8263" t="s">
        <v>90</v>
      </c>
      <c r="X8263" t="s">
        <v>33</v>
      </c>
      <c r="Y8263" t="s">
        <v>40</v>
      </c>
      <c r="Z8263">
        <v>1</v>
      </c>
      <c r="AA8263" t="s">
        <v>20108</v>
      </c>
    </row>
    <row r="8264" spans="1:27" x14ac:dyDescent="0.3">
      <c r="A8264" t="s">
        <v>16630</v>
      </c>
      <c r="B8264" s="1">
        <v>45271</v>
      </c>
      <c r="C8264" s="2">
        <v>0.25</v>
      </c>
      <c r="D8264" t="s">
        <v>166</v>
      </c>
      <c r="E8264" t="s">
        <v>16631</v>
      </c>
      <c r="F8264" t="s">
        <v>29</v>
      </c>
      <c r="G8264" t="s">
        <v>84</v>
      </c>
      <c r="H8264" t="s">
        <v>94</v>
      </c>
      <c r="I8264" t="s">
        <v>103</v>
      </c>
      <c r="J8264">
        <v>1</v>
      </c>
      <c r="K8264">
        <v>128506</v>
      </c>
      <c r="L8264">
        <v>128506</v>
      </c>
      <c r="M8264" t="s">
        <v>33</v>
      </c>
      <c r="N8264" t="s">
        <v>34</v>
      </c>
      <c r="O8264" t="s">
        <v>35</v>
      </c>
      <c r="P8264" t="s">
        <v>68</v>
      </c>
      <c r="Q8264">
        <v>2</v>
      </c>
      <c r="R8264" t="s">
        <v>69</v>
      </c>
      <c r="S8264">
        <v>53</v>
      </c>
      <c r="T8264" t="s">
        <v>50</v>
      </c>
      <c r="U8264">
        <v>194574</v>
      </c>
      <c r="V8264">
        <v>1</v>
      </c>
      <c r="W8264" t="s">
        <v>61</v>
      </c>
      <c r="X8264" t="s">
        <v>33</v>
      </c>
      <c r="Y8264" t="s">
        <v>40</v>
      </c>
      <c r="Z8264">
        <v>1</v>
      </c>
      <c r="AA8264" t="s">
        <v>20107</v>
      </c>
    </row>
    <row r="8265" spans="1:27" x14ac:dyDescent="0.3">
      <c r="A8265" t="s">
        <v>16632</v>
      </c>
      <c r="B8265" s="1">
        <v>45271</v>
      </c>
      <c r="C8265" s="2">
        <v>0.29166666666666669</v>
      </c>
      <c r="D8265" t="s">
        <v>175</v>
      </c>
      <c r="E8265" t="s">
        <v>16633</v>
      </c>
      <c r="F8265" t="s">
        <v>164</v>
      </c>
      <c r="G8265" t="s">
        <v>30</v>
      </c>
      <c r="H8265" t="s">
        <v>57</v>
      </c>
      <c r="I8265" t="s">
        <v>95</v>
      </c>
      <c r="J8265">
        <v>4</v>
      </c>
      <c r="K8265">
        <v>52382</v>
      </c>
      <c r="L8265">
        <v>199051.6</v>
      </c>
      <c r="M8265" t="s">
        <v>33</v>
      </c>
      <c r="N8265" t="s">
        <v>58</v>
      </c>
      <c r="O8265" t="s">
        <v>35</v>
      </c>
      <c r="P8265" t="s">
        <v>36</v>
      </c>
      <c r="Q8265">
        <v>4</v>
      </c>
      <c r="R8265" t="s">
        <v>99</v>
      </c>
      <c r="S8265">
        <v>28</v>
      </c>
      <c r="T8265" t="s">
        <v>38</v>
      </c>
      <c r="U8265">
        <v>153955</v>
      </c>
      <c r="V8265">
        <v>6</v>
      </c>
      <c r="W8265" t="s">
        <v>75</v>
      </c>
      <c r="X8265" t="s">
        <v>33</v>
      </c>
      <c r="Y8265" t="s">
        <v>33</v>
      </c>
      <c r="Z8265">
        <v>1</v>
      </c>
      <c r="AA8265" t="s">
        <v>20107</v>
      </c>
    </row>
    <row r="8266" spans="1:27" x14ac:dyDescent="0.3">
      <c r="A8266" t="s">
        <v>16634</v>
      </c>
      <c r="B8266" s="1">
        <v>45271</v>
      </c>
      <c r="C8266" s="2">
        <v>0.33333333333333331</v>
      </c>
      <c r="D8266" t="s">
        <v>71</v>
      </c>
      <c r="E8266" t="s">
        <v>16635</v>
      </c>
      <c r="F8266" t="s">
        <v>79</v>
      </c>
      <c r="G8266" t="s">
        <v>65</v>
      </c>
      <c r="H8266" t="s">
        <v>31</v>
      </c>
      <c r="I8266" t="s">
        <v>95</v>
      </c>
      <c r="J8266">
        <v>4</v>
      </c>
      <c r="K8266">
        <v>133291</v>
      </c>
      <c r="L8266">
        <v>479847.6</v>
      </c>
      <c r="M8266" t="s">
        <v>33</v>
      </c>
      <c r="N8266" t="s">
        <v>58</v>
      </c>
      <c r="O8266" t="s">
        <v>48</v>
      </c>
      <c r="P8266" t="s">
        <v>36</v>
      </c>
      <c r="Q8266">
        <v>5</v>
      </c>
      <c r="R8266" t="s">
        <v>60</v>
      </c>
      <c r="S8266">
        <v>26</v>
      </c>
      <c r="T8266" t="s">
        <v>38</v>
      </c>
      <c r="U8266">
        <v>109696</v>
      </c>
      <c r="V8266">
        <v>2</v>
      </c>
      <c r="W8266" t="s">
        <v>39</v>
      </c>
      <c r="X8266" t="s">
        <v>33</v>
      </c>
      <c r="Y8266" t="s">
        <v>33</v>
      </c>
      <c r="Z8266">
        <v>3</v>
      </c>
      <c r="AA8266" t="s">
        <v>20107</v>
      </c>
    </row>
    <row r="8267" spans="1:27" x14ac:dyDescent="0.3">
      <c r="A8267" t="s">
        <v>16636</v>
      </c>
      <c r="B8267" s="1">
        <v>45271</v>
      </c>
      <c r="C8267" s="2">
        <v>0.375</v>
      </c>
      <c r="D8267" t="s">
        <v>148</v>
      </c>
      <c r="E8267" t="s">
        <v>16637</v>
      </c>
      <c r="F8267" t="s">
        <v>98</v>
      </c>
      <c r="G8267" t="s">
        <v>30</v>
      </c>
      <c r="H8267" t="s">
        <v>31</v>
      </c>
      <c r="I8267" t="s">
        <v>32</v>
      </c>
      <c r="J8267">
        <v>1</v>
      </c>
      <c r="K8267">
        <v>99541</v>
      </c>
      <c r="L8267">
        <v>94563.95</v>
      </c>
      <c r="M8267" t="s">
        <v>33</v>
      </c>
      <c r="N8267" t="s">
        <v>67</v>
      </c>
      <c r="O8267" t="s">
        <v>35</v>
      </c>
      <c r="P8267" t="s">
        <v>68</v>
      </c>
      <c r="Q8267">
        <v>2</v>
      </c>
      <c r="R8267" t="s">
        <v>99</v>
      </c>
      <c r="S8267">
        <v>55</v>
      </c>
      <c r="T8267" t="s">
        <v>38</v>
      </c>
      <c r="U8267">
        <v>194742</v>
      </c>
      <c r="V8267">
        <v>9</v>
      </c>
      <c r="W8267" t="s">
        <v>51</v>
      </c>
      <c r="X8267" t="s">
        <v>33</v>
      </c>
      <c r="Y8267" t="s">
        <v>33</v>
      </c>
      <c r="Z8267">
        <v>2</v>
      </c>
      <c r="AA8267" t="s">
        <v>20108</v>
      </c>
    </row>
    <row r="8268" spans="1:27" x14ac:dyDescent="0.3">
      <c r="A8268" t="s">
        <v>16638</v>
      </c>
      <c r="B8268" s="1">
        <v>45271</v>
      </c>
      <c r="C8268" s="2">
        <v>0.41666666666666669</v>
      </c>
      <c r="D8268" t="s">
        <v>185</v>
      </c>
      <c r="E8268" t="s">
        <v>16639</v>
      </c>
      <c r="F8268" t="s">
        <v>98</v>
      </c>
      <c r="G8268" t="s">
        <v>107</v>
      </c>
      <c r="H8268" t="s">
        <v>94</v>
      </c>
      <c r="I8268" t="s">
        <v>95</v>
      </c>
      <c r="J8268">
        <v>4</v>
      </c>
      <c r="K8268">
        <v>132945</v>
      </c>
      <c r="L8268">
        <v>452013</v>
      </c>
      <c r="M8268" t="s">
        <v>33</v>
      </c>
      <c r="N8268" t="s">
        <v>47</v>
      </c>
      <c r="O8268" t="s">
        <v>59</v>
      </c>
      <c r="P8268" t="s">
        <v>36</v>
      </c>
      <c r="Q8268">
        <v>5</v>
      </c>
      <c r="R8268" t="s">
        <v>153</v>
      </c>
      <c r="S8268">
        <v>54</v>
      </c>
      <c r="T8268" t="s">
        <v>50</v>
      </c>
      <c r="U8268">
        <v>157855</v>
      </c>
      <c r="V8268">
        <v>1</v>
      </c>
      <c r="W8268" t="s">
        <v>39</v>
      </c>
      <c r="X8268" t="s">
        <v>33</v>
      </c>
      <c r="Y8268" t="s">
        <v>33</v>
      </c>
      <c r="Z8268">
        <v>1</v>
      </c>
      <c r="AA8268" t="s">
        <v>20107</v>
      </c>
    </row>
    <row r="8269" spans="1:27" x14ac:dyDescent="0.3">
      <c r="A8269" t="s">
        <v>16640</v>
      </c>
      <c r="B8269" s="1">
        <v>45271</v>
      </c>
      <c r="C8269" s="2">
        <v>0.45833333333333331</v>
      </c>
      <c r="D8269" t="s">
        <v>256</v>
      </c>
      <c r="E8269" t="s">
        <v>16641</v>
      </c>
      <c r="F8269" t="s">
        <v>73</v>
      </c>
      <c r="G8269" t="s">
        <v>65</v>
      </c>
      <c r="H8269" t="s">
        <v>115</v>
      </c>
      <c r="I8269" t="s">
        <v>95</v>
      </c>
      <c r="J8269">
        <v>3</v>
      </c>
      <c r="K8269">
        <v>41687</v>
      </c>
      <c r="L8269">
        <v>112554.9</v>
      </c>
      <c r="M8269" t="s">
        <v>33</v>
      </c>
      <c r="N8269" t="s">
        <v>89</v>
      </c>
      <c r="O8269" t="s">
        <v>85</v>
      </c>
      <c r="P8269" t="s">
        <v>36</v>
      </c>
      <c r="Q8269">
        <v>4</v>
      </c>
      <c r="R8269" t="s">
        <v>49</v>
      </c>
      <c r="S8269">
        <v>33</v>
      </c>
      <c r="T8269" t="s">
        <v>50</v>
      </c>
      <c r="U8269">
        <v>98513</v>
      </c>
      <c r="V8269">
        <v>7</v>
      </c>
      <c r="W8269" t="s">
        <v>39</v>
      </c>
      <c r="X8269" t="s">
        <v>40</v>
      </c>
      <c r="Y8269" t="s">
        <v>40</v>
      </c>
      <c r="Z8269">
        <v>2</v>
      </c>
      <c r="AA8269" t="s">
        <v>20107</v>
      </c>
    </row>
    <row r="8270" spans="1:27" x14ac:dyDescent="0.3">
      <c r="A8270" t="s">
        <v>16642</v>
      </c>
      <c r="B8270" s="1">
        <v>45271</v>
      </c>
      <c r="C8270" s="2">
        <v>0.5</v>
      </c>
      <c r="D8270" t="s">
        <v>77</v>
      </c>
      <c r="E8270" t="s">
        <v>16643</v>
      </c>
      <c r="F8270" t="s">
        <v>44</v>
      </c>
      <c r="G8270" t="s">
        <v>30</v>
      </c>
      <c r="H8270" t="s">
        <v>66</v>
      </c>
      <c r="I8270" t="s">
        <v>32</v>
      </c>
      <c r="J8270">
        <v>4</v>
      </c>
      <c r="K8270">
        <v>65855</v>
      </c>
      <c r="L8270">
        <v>237078</v>
      </c>
      <c r="M8270" t="s">
        <v>33</v>
      </c>
      <c r="N8270" t="s">
        <v>58</v>
      </c>
      <c r="O8270" t="s">
        <v>35</v>
      </c>
      <c r="P8270" t="s">
        <v>68</v>
      </c>
      <c r="Q8270">
        <v>1</v>
      </c>
      <c r="R8270" t="s">
        <v>60</v>
      </c>
      <c r="S8270">
        <v>29</v>
      </c>
      <c r="T8270" t="s">
        <v>50</v>
      </c>
      <c r="U8270">
        <v>6968</v>
      </c>
      <c r="V8270">
        <v>3</v>
      </c>
      <c r="W8270" t="s">
        <v>39</v>
      </c>
      <c r="X8270" t="s">
        <v>33</v>
      </c>
      <c r="Y8270" t="s">
        <v>40</v>
      </c>
      <c r="Z8270">
        <v>4</v>
      </c>
      <c r="AA8270" t="s">
        <v>20107</v>
      </c>
    </row>
    <row r="8271" spans="1:27" x14ac:dyDescent="0.3">
      <c r="A8271" t="s">
        <v>16644</v>
      </c>
      <c r="B8271" s="1">
        <v>45271</v>
      </c>
      <c r="C8271" s="2">
        <v>4.1666666666666664E-2</v>
      </c>
      <c r="D8271" t="s">
        <v>256</v>
      </c>
      <c r="E8271" t="s">
        <v>16645</v>
      </c>
      <c r="F8271" t="s">
        <v>73</v>
      </c>
      <c r="G8271" t="s">
        <v>30</v>
      </c>
      <c r="H8271" t="s">
        <v>94</v>
      </c>
      <c r="I8271" t="s">
        <v>128</v>
      </c>
      <c r="J8271">
        <v>4</v>
      </c>
      <c r="K8271">
        <v>54777</v>
      </c>
      <c r="L8271">
        <v>197197.2</v>
      </c>
      <c r="M8271" t="s">
        <v>33</v>
      </c>
      <c r="N8271" t="s">
        <v>89</v>
      </c>
      <c r="O8271" t="s">
        <v>59</v>
      </c>
      <c r="P8271" t="s">
        <v>68</v>
      </c>
      <c r="Q8271">
        <v>5</v>
      </c>
      <c r="R8271" t="s">
        <v>69</v>
      </c>
      <c r="S8271">
        <v>36</v>
      </c>
      <c r="T8271" t="s">
        <v>38</v>
      </c>
      <c r="U8271">
        <v>95741</v>
      </c>
      <c r="V8271">
        <v>5</v>
      </c>
      <c r="W8271" t="s">
        <v>100</v>
      </c>
      <c r="X8271" t="s">
        <v>33</v>
      </c>
      <c r="Y8271" t="s">
        <v>33</v>
      </c>
      <c r="Z8271">
        <v>1</v>
      </c>
      <c r="AA8271" t="s">
        <v>20107</v>
      </c>
    </row>
    <row r="8272" spans="1:27" x14ac:dyDescent="0.3">
      <c r="A8272" t="s">
        <v>16646</v>
      </c>
      <c r="B8272" s="1">
        <v>45271</v>
      </c>
      <c r="C8272" s="2">
        <v>8.3333333333333329E-2</v>
      </c>
      <c r="D8272" t="s">
        <v>166</v>
      </c>
      <c r="E8272" t="s">
        <v>16647</v>
      </c>
      <c r="F8272" t="s">
        <v>164</v>
      </c>
      <c r="G8272" t="s">
        <v>107</v>
      </c>
      <c r="H8272" t="s">
        <v>80</v>
      </c>
      <c r="I8272" t="s">
        <v>46</v>
      </c>
      <c r="J8272">
        <v>4</v>
      </c>
      <c r="K8272">
        <v>61380</v>
      </c>
      <c r="L8272">
        <v>208692</v>
      </c>
      <c r="M8272" t="s">
        <v>33</v>
      </c>
      <c r="N8272" t="s">
        <v>67</v>
      </c>
      <c r="O8272" t="s">
        <v>48</v>
      </c>
      <c r="P8272" t="s">
        <v>36</v>
      </c>
      <c r="Q8272">
        <v>1</v>
      </c>
      <c r="R8272" t="s">
        <v>49</v>
      </c>
      <c r="S8272">
        <v>29</v>
      </c>
      <c r="T8272" t="s">
        <v>50</v>
      </c>
      <c r="U8272">
        <v>194902</v>
      </c>
      <c r="V8272">
        <v>3</v>
      </c>
      <c r="W8272" t="s">
        <v>75</v>
      </c>
      <c r="X8272" t="s">
        <v>40</v>
      </c>
      <c r="Y8272" t="s">
        <v>40</v>
      </c>
      <c r="Z8272">
        <v>1</v>
      </c>
      <c r="AA8272" t="s">
        <v>20107</v>
      </c>
    </row>
    <row r="8273" spans="1:27" x14ac:dyDescent="0.3">
      <c r="A8273" t="s">
        <v>16648</v>
      </c>
      <c r="B8273" s="1">
        <v>45271</v>
      </c>
      <c r="C8273" s="2">
        <v>0.125</v>
      </c>
      <c r="D8273" t="s">
        <v>148</v>
      </c>
      <c r="E8273" t="s">
        <v>16649</v>
      </c>
      <c r="F8273" t="s">
        <v>73</v>
      </c>
      <c r="G8273" t="s">
        <v>65</v>
      </c>
      <c r="H8273" t="s">
        <v>31</v>
      </c>
      <c r="I8273" t="s">
        <v>103</v>
      </c>
      <c r="J8273">
        <v>1</v>
      </c>
      <c r="K8273">
        <v>122126</v>
      </c>
      <c r="L8273">
        <v>116019.7</v>
      </c>
      <c r="M8273" t="s">
        <v>33</v>
      </c>
      <c r="N8273" t="s">
        <v>34</v>
      </c>
      <c r="O8273" t="s">
        <v>48</v>
      </c>
      <c r="P8273" t="s">
        <v>36</v>
      </c>
      <c r="Q8273">
        <v>1</v>
      </c>
      <c r="R8273" t="s">
        <v>49</v>
      </c>
      <c r="S8273">
        <v>51</v>
      </c>
      <c r="T8273" t="s">
        <v>50</v>
      </c>
      <c r="U8273">
        <v>117591</v>
      </c>
      <c r="V8273">
        <v>2</v>
      </c>
      <c r="W8273" t="s">
        <v>75</v>
      </c>
      <c r="X8273" t="s">
        <v>33</v>
      </c>
      <c r="Y8273" t="s">
        <v>40</v>
      </c>
      <c r="Z8273">
        <v>1</v>
      </c>
      <c r="AA8273" t="s">
        <v>20107</v>
      </c>
    </row>
    <row r="8274" spans="1:27" x14ac:dyDescent="0.3">
      <c r="A8274" t="s">
        <v>16650</v>
      </c>
      <c r="B8274" s="1">
        <v>45271</v>
      </c>
      <c r="C8274" s="2">
        <v>0.16666666666666666</v>
      </c>
      <c r="D8274" t="s">
        <v>63</v>
      </c>
      <c r="E8274" t="s">
        <v>16651</v>
      </c>
      <c r="F8274" t="s">
        <v>110</v>
      </c>
      <c r="G8274" t="s">
        <v>107</v>
      </c>
      <c r="H8274" t="s">
        <v>115</v>
      </c>
      <c r="I8274" t="s">
        <v>32</v>
      </c>
      <c r="J8274">
        <v>2</v>
      </c>
      <c r="K8274">
        <v>86532</v>
      </c>
      <c r="L8274">
        <v>173064</v>
      </c>
      <c r="M8274" t="s">
        <v>33</v>
      </c>
      <c r="N8274" t="s">
        <v>67</v>
      </c>
      <c r="O8274" t="s">
        <v>35</v>
      </c>
      <c r="P8274" t="s">
        <v>36</v>
      </c>
      <c r="Q8274">
        <v>4</v>
      </c>
      <c r="R8274" t="s">
        <v>153</v>
      </c>
      <c r="S8274">
        <v>43</v>
      </c>
      <c r="T8274" t="s">
        <v>38</v>
      </c>
      <c r="U8274">
        <v>85000</v>
      </c>
      <c r="V8274">
        <v>4</v>
      </c>
      <c r="W8274" t="s">
        <v>51</v>
      </c>
      <c r="X8274" t="s">
        <v>33</v>
      </c>
      <c r="Y8274" t="s">
        <v>40</v>
      </c>
      <c r="Z8274">
        <v>2</v>
      </c>
      <c r="AA8274" t="s">
        <v>20107</v>
      </c>
    </row>
    <row r="8275" spans="1:27" x14ac:dyDescent="0.3">
      <c r="A8275" t="s">
        <v>16652</v>
      </c>
      <c r="B8275" s="1">
        <v>45271</v>
      </c>
      <c r="C8275" s="2">
        <v>0.20833333333333334</v>
      </c>
      <c r="D8275" t="s">
        <v>166</v>
      </c>
      <c r="E8275" t="s">
        <v>16653</v>
      </c>
      <c r="F8275" t="s">
        <v>29</v>
      </c>
      <c r="G8275" t="s">
        <v>30</v>
      </c>
      <c r="H8275" t="s">
        <v>57</v>
      </c>
      <c r="I8275" t="s">
        <v>95</v>
      </c>
      <c r="J8275">
        <v>2</v>
      </c>
      <c r="K8275">
        <v>117499</v>
      </c>
      <c r="L8275">
        <v>199748.3</v>
      </c>
      <c r="M8275" t="s">
        <v>33</v>
      </c>
      <c r="N8275" t="s">
        <v>89</v>
      </c>
      <c r="O8275" t="s">
        <v>35</v>
      </c>
      <c r="P8275" t="s">
        <v>36</v>
      </c>
      <c r="Q8275">
        <v>4</v>
      </c>
      <c r="R8275" t="s">
        <v>69</v>
      </c>
      <c r="S8275">
        <v>58</v>
      </c>
      <c r="T8275" t="s">
        <v>38</v>
      </c>
      <c r="U8275">
        <v>52141</v>
      </c>
      <c r="V8275">
        <v>8</v>
      </c>
      <c r="W8275" t="s">
        <v>61</v>
      </c>
      <c r="X8275" t="s">
        <v>40</v>
      </c>
      <c r="Y8275" t="s">
        <v>33</v>
      </c>
      <c r="Z8275">
        <v>4</v>
      </c>
      <c r="AA8275" t="s">
        <v>20107</v>
      </c>
    </row>
    <row r="8276" spans="1:27" x14ac:dyDescent="0.3">
      <c r="A8276" t="s">
        <v>16654</v>
      </c>
      <c r="B8276" s="1">
        <v>45271</v>
      </c>
      <c r="C8276" s="2">
        <v>0.25</v>
      </c>
      <c r="D8276" t="s">
        <v>256</v>
      </c>
      <c r="E8276" t="s">
        <v>16655</v>
      </c>
      <c r="F8276" t="s">
        <v>79</v>
      </c>
      <c r="G8276" t="s">
        <v>84</v>
      </c>
      <c r="H8276" t="s">
        <v>31</v>
      </c>
      <c r="I8276" t="s">
        <v>95</v>
      </c>
      <c r="J8276">
        <v>2</v>
      </c>
      <c r="K8276">
        <v>9041</v>
      </c>
      <c r="L8276">
        <v>18082</v>
      </c>
      <c r="M8276" t="s">
        <v>40</v>
      </c>
      <c r="N8276" t="s">
        <v>89</v>
      </c>
      <c r="O8276" t="s">
        <v>85</v>
      </c>
      <c r="P8276" t="s">
        <v>36</v>
      </c>
      <c r="Q8276">
        <v>3</v>
      </c>
      <c r="R8276" t="s">
        <v>153</v>
      </c>
      <c r="S8276">
        <v>39</v>
      </c>
      <c r="T8276" t="s">
        <v>38</v>
      </c>
      <c r="U8276">
        <v>164769</v>
      </c>
      <c r="V8276">
        <v>7</v>
      </c>
      <c r="W8276" t="s">
        <v>51</v>
      </c>
      <c r="X8276" t="s">
        <v>33</v>
      </c>
      <c r="Y8276" t="s">
        <v>33</v>
      </c>
      <c r="Z8276">
        <v>3</v>
      </c>
      <c r="AA8276" t="s">
        <v>20108</v>
      </c>
    </row>
    <row r="8277" spans="1:27" x14ac:dyDescent="0.3">
      <c r="A8277" t="s">
        <v>16656</v>
      </c>
      <c r="B8277" s="1">
        <v>45271</v>
      </c>
      <c r="C8277" s="2">
        <v>0.29166666666666669</v>
      </c>
      <c r="D8277" t="s">
        <v>63</v>
      </c>
      <c r="E8277" t="s">
        <v>16657</v>
      </c>
      <c r="F8277" t="s">
        <v>55</v>
      </c>
      <c r="G8277" t="s">
        <v>84</v>
      </c>
      <c r="H8277" t="s">
        <v>115</v>
      </c>
      <c r="I8277" t="s">
        <v>103</v>
      </c>
      <c r="J8277">
        <v>2</v>
      </c>
      <c r="K8277">
        <v>36353</v>
      </c>
      <c r="L8277">
        <v>72706</v>
      </c>
      <c r="M8277" t="s">
        <v>33</v>
      </c>
      <c r="N8277" t="s">
        <v>67</v>
      </c>
      <c r="O8277" t="s">
        <v>59</v>
      </c>
      <c r="P8277" t="s">
        <v>68</v>
      </c>
      <c r="Q8277">
        <v>5</v>
      </c>
      <c r="R8277" t="s">
        <v>69</v>
      </c>
      <c r="S8277">
        <v>53</v>
      </c>
      <c r="T8277" t="s">
        <v>38</v>
      </c>
      <c r="U8277">
        <v>138937</v>
      </c>
      <c r="V8277">
        <v>8</v>
      </c>
      <c r="W8277" t="s">
        <v>51</v>
      </c>
      <c r="X8277" t="s">
        <v>33</v>
      </c>
      <c r="Y8277" t="s">
        <v>40</v>
      </c>
      <c r="Z8277">
        <v>3</v>
      </c>
      <c r="AA8277" t="s">
        <v>20108</v>
      </c>
    </row>
    <row r="8278" spans="1:27" x14ac:dyDescent="0.3">
      <c r="A8278" t="s">
        <v>16658</v>
      </c>
      <c r="B8278" s="1">
        <v>45271</v>
      </c>
      <c r="C8278" s="2">
        <v>0.33333333333333331</v>
      </c>
      <c r="D8278" t="s">
        <v>87</v>
      </c>
      <c r="E8278" t="s">
        <v>16659</v>
      </c>
      <c r="F8278" t="s">
        <v>79</v>
      </c>
      <c r="G8278" t="s">
        <v>56</v>
      </c>
      <c r="H8278" t="s">
        <v>94</v>
      </c>
      <c r="I8278" t="s">
        <v>46</v>
      </c>
      <c r="J8278">
        <v>2</v>
      </c>
      <c r="K8278">
        <v>3421</v>
      </c>
      <c r="L8278">
        <v>6842</v>
      </c>
      <c r="M8278" t="s">
        <v>40</v>
      </c>
      <c r="N8278" t="s">
        <v>47</v>
      </c>
      <c r="O8278" t="s">
        <v>35</v>
      </c>
      <c r="P8278" t="s">
        <v>36</v>
      </c>
      <c r="Q8278">
        <v>1</v>
      </c>
      <c r="R8278" t="s">
        <v>153</v>
      </c>
      <c r="S8278">
        <v>58</v>
      </c>
      <c r="T8278" t="s">
        <v>38</v>
      </c>
      <c r="U8278">
        <v>51077</v>
      </c>
      <c r="V8278">
        <v>2</v>
      </c>
      <c r="W8278" t="s">
        <v>39</v>
      </c>
      <c r="X8278" t="s">
        <v>40</v>
      </c>
      <c r="Y8278" t="s">
        <v>33</v>
      </c>
      <c r="Z8278">
        <v>2</v>
      </c>
      <c r="AA8278" t="s">
        <v>20108</v>
      </c>
    </row>
    <row r="8279" spans="1:27" x14ac:dyDescent="0.3">
      <c r="A8279" t="s">
        <v>16660</v>
      </c>
      <c r="B8279" s="1">
        <v>45271</v>
      </c>
      <c r="C8279" s="2">
        <v>0.375</v>
      </c>
      <c r="D8279" t="s">
        <v>112</v>
      </c>
      <c r="E8279" t="s">
        <v>16661</v>
      </c>
      <c r="F8279" t="s">
        <v>93</v>
      </c>
      <c r="G8279" t="s">
        <v>84</v>
      </c>
      <c r="H8279" t="s">
        <v>80</v>
      </c>
      <c r="I8279" t="s">
        <v>133</v>
      </c>
      <c r="J8279">
        <v>2</v>
      </c>
      <c r="K8279">
        <v>45273</v>
      </c>
      <c r="L8279">
        <v>81491.400000000009</v>
      </c>
      <c r="M8279" t="s">
        <v>33</v>
      </c>
      <c r="N8279" t="s">
        <v>89</v>
      </c>
      <c r="O8279" t="s">
        <v>59</v>
      </c>
      <c r="P8279" t="s">
        <v>68</v>
      </c>
      <c r="Q8279">
        <v>5</v>
      </c>
      <c r="R8279" t="s">
        <v>37</v>
      </c>
      <c r="S8279">
        <v>59</v>
      </c>
      <c r="T8279" t="s">
        <v>38</v>
      </c>
      <c r="U8279">
        <v>149542</v>
      </c>
      <c r="V8279">
        <v>9</v>
      </c>
      <c r="W8279" t="s">
        <v>39</v>
      </c>
      <c r="X8279" t="s">
        <v>33</v>
      </c>
      <c r="Y8279" t="s">
        <v>33</v>
      </c>
      <c r="Z8279">
        <v>0</v>
      </c>
      <c r="AA8279" t="s">
        <v>20108</v>
      </c>
    </row>
    <row r="8280" spans="1:27" x14ac:dyDescent="0.3">
      <c r="A8280" t="s">
        <v>16662</v>
      </c>
      <c r="B8280" s="1">
        <v>45271</v>
      </c>
      <c r="C8280" s="2">
        <v>0.41666666666666669</v>
      </c>
      <c r="D8280" t="s">
        <v>53</v>
      </c>
      <c r="E8280" t="s">
        <v>16663</v>
      </c>
      <c r="F8280" t="s">
        <v>114</v>
      </c>
      <c r="G8280" t="s">
        <v>65</v>
      </c>
      <c r="H8280" t="s">
        <v>66</v>
      </c>
      <c r="I8280" t="s">
        <v>32</v>
      </c>
      <c r="J8280">
        <v>1</v>
      </c>
      <c r="K8280">
        <v>86233</v>
      </c>
      <c r="L8280">
        <v>77609.7</v>
      </c>
      <c r="M8280" t="s">
        <v>33</v>
      </c>
      <c r="N8280" t="s">
        <v>74</v>
      </c>
      <c r="O8280" t="s">
        <v>48</v>
      </c>
      <c r="P8280" t="s">
        <v>36</v>
      </c>
      <c r="Q8280">
        <v>5</v>
      </c>
      <c r="R8280" t="s">
        <v>99</v>
      </c>
      <c r="S8280">
        <v>34</v>
      </c>
      <c r="T8280" t="s">
        <v>38</v>
      </c>
      <c r="U8280">
        <v>118854</v>
      </c>
      <c r="V8280">
        <v>4</v>
      </c>
      <c r="W8280" t="s">
        <v>51</v>
      </c>
      <c r="X8280" t="s">
        <v>40</v>
      </c>
      <c r="Y8280" t="s">
        <v>40</v>
      </c>
      <c r="Z8280">
        <v>1</v>
      </c>
      <c r="AA8280" t="s">
        <v>20108</v>
      </c>
    </row>
    <row r="8281" spans="1:27" x14ac:dyDescent="0.3">
      <c r="A8281" t="s">
        <v>16664</v>
      </c>
      <c r="B8281" s="1">
        <v>45271</v>
      </c>
      <c r="C8281" s="2">
        <v>0.45833333333333331</v>
      </c>
      <c r="D8281" t="s">
        <v>27</v>
      </c>
      <c r="E8281" t="s">
        <v>16665</v>
      </c>
      <c r="F8281" t="s">
        <v>110</v>
      </c>
      <c r="G8281" t="s">
        <v>56</v>
      </c>
      <c r="H8281" t="s">
        <v>115</v>
      </c>
      <c r="I8281" t="s">
        <v>128</v>
      </c>
      <c r="J8281">
        <v>3</v>
      </c>
      <c r="K8281">
        <v>65482</v>
      </c>
      <c r="L8281">
        <v>186623.7</v>
      </c>
      <c r="M8281" t="s">
        <v>33</v>
      </c>
      <c r="N8281" t="s">
        <v>34</v>
      </c>
      <c r="O8281" t="s">
        <v>59</v>
      </c>
      <c r="P8281" t="s">
        <v>68</v>
      </c>
      <c r="Q8281">
        <v>4</v>
      </c>
      <c r="R8281" t="s">
        <v>99</v>
      </c>
      <c r="S8281">
        <v>68</v>
      </c>
      <c r="T8281" t="s">
        <v>38</v>
      </c>
      <c r="U8281">
        <v>130906</v>
      </c>
      <c r="V8281">
        <v>4</v>
      </c>
      <c r="W8281" t="s">
        <v>75</v>
      </c>
      <c r="X8281" t="s">
        <v>33</v>
      </c>
      <c r="Y8281" t="s">
        <v>40</v>
      </c>
      <c r="Z8281">
        <v>1</v>
      </c>
      <c r="AA8281" t="s">
        <v>20107</v>
      </c>
    </row>
    <row r="8282" spans="1:27" x14ac:dyDescent="0.3">
      <c r="A8282" t="s">
        <v>16666</v>
      </c>
      <c r="B8282" s="1">
        <v>45272</v>
      </c>
      <c r="C8282" s="2">
        <v>0.5</v>
      </c>
      <c r="D8282" t="s">
        <v>27</v>
      </c>
      <c r="E8282" t="s">
        <v>16667</v>
      </c>
      <c r="F8282" t="s">
        <v>114</v>
      </c>
      <c r="G8282" t="s">
        <v>65</v>
      </c>
      <c r="H8282" t="s">
        <v>115</v>
      </c>
      <c r="I8282" t="s">
        <v>103</v>
      </c>
      <c r="J8282">
        <v>3</v>
      </c>
      <c r="K8282">
        <v>148011</v>
      </c>
      <c r="L8282">
        <v>377428.05</v>
      </c>
      <c r="M8282" t="s">
        <v>33</v>
      </c>
      <c r="N8282" t="s">
        <v>74</v>
      </c>
      <c r="O8282" t="s">
        <v>59</v>
      </c>
      <c r="P8282" t="s">
        <v>36</v>
      </c>
      <c r="Q8282">
        <v>5</v>
      </c>
      <c r="R8282" t="s">
        <v>69</v>
      </c>
      <c r="S8282">
        <v>33</v>
      </c>
      <c r="T8282" t="s">
        <v>50</v>
      </c>
      <c r="U8282">
        <v>113651</v>
      </c>
      <c r="V8282">
        <v>8</v>
      </c>
      <c r="W8282" t="s">
        <v>90</v>
      </c>
      <c r="X8282" t="s">
        <v>40</v>
      </c>
      <c r="Y8282" t="s">
        <v>40</v>
      </c>
      <c r="Z8282">
        <v>4</v>
      </c>
      <c r="AA8282" t="s">
        <v>20107</v>
      </c>
    </row>
    <row r="8283" spans="1:27" x14ac:dyDescent="0.3">
      <c r="A8283" t="s">
        <v>16668</v>
      </c>
      <c r="B8283" s="1">
        <v>45272</v>
      </c>
      <c r="C8283" s="2">
        <v>4.1666666666666664E-2</v>
      </c>
      <c r="D8283" t="s">
        <v>125</v>
      </c>
      <c r="E8283" t="s">
        <v>16669</v>
      </c>
      <c r="F8283" t="s">
        <v>83</v>
      </c>
      <c r="G8283" t="s">
        <v>84</v>
      </c>
      <c r="H8283" t="s">
        <v>31</v>
      </c>
      <c r="I8283" t="s">
        <v>103</v>
      </c>
      <c r="J8283">
        <v>2</v>
      </c>
      <c r="K8283">
        <v>43227</v>
      </c>
      <c r="L8283">
        <v>86454</v>
      </c>
      <c r="M8283" t="s">
        <v>33</v>
      </c>
      <c r="N8283" t="s">
        <v>89</v>
      </c>
      <c r="O8283" t="s">
        <v>35</v>
      </c>
      <c r="P8283" t="s">
        <v>36</v>
      </c>
      <c r="Q8283">
        <v>3</v>
      </c>
      <c r="R8283" t="s">
        <v>69</v>
      </c>
      <c r="S8283">
        <v>59</v>
      </c>
      <c r="T8283" t="s">
        <v>50</v>
      </c>
      <c r="U8283">
        <v>34673</v>
      </c>
      <c r="V8283">
        <v>9</v>
      </c>
      <c r="W8283" t="s">
        <v>61</v>
      </c>
      <c r="X8283" t="s">
        <v>33</v>
      </c>
      <c r="Y8283" t="s">
        <v>33</v>
      </c>
      <c r="Z8283">
        <v>2</v>
      </c>
      <c r="AA8283" t="s">
        <v>20108</v>
      </c>
    </row>
    <row r="8284" spans="1:27" x14ac:dyDescent="0.3">
      <c r="A8284" t="s">
        <v>16670</v>
      </c>
      <c r="B8284" s="1">
        <v>45272</v>
      </c>
      <c r="C8284" s="2">
        <v>8.3333333333333329E-2</v>
      </c>
      <c r="D8284" t="s">
        <v>112</v>
      </c>
      <c r="E8284" t="s">
        <v>16671</v>
      </c>
      <c r="F8284" t="s">
        <v>114</v>
      </c>
      <c r="G8284" t="s">
        <v>84</v>
      </c>
      <c r="H8284" t="s">
        <v>94</v>
      </c>
      <c r="I8284" t="s">
        <v>32</v>
      </c>
      <c r="J8284">
        <v>4</v>
      </c>
      <c r="K8284">
        <v>25905</v>
      </c>
      <c r="L8284">
        <v>88077</v>
      </c>
      <c r="M8284" t="s">
        <v>33</v>
      </c>
      <c r="N8284" t="s">
        <v>58</v>
      </c>
      <c r="O8284" t="s">
        <v>48</v>
      </c>
      <c r="P8284" t="s">
        <v>36</v>
      </c>
      <c r="Q8284">
        <v>2</v>
      </c>
      <c r="R8284" t="s">
        <v>60</v>
      </c>
      <c r="S8284">
        <v>34</v>
      </c>
      <c r="T8284" t="s">
        <v>50</v>
      </c>
      <c r="U8284">
        <v>61277</v>
      </c>
      <c r="V8284">
        <v>2</v>
      </c>
      <c r="W8284" t="s">
        <v>61</v>
      </c>
      <c r="X8284" t="s">
        <v>40</v>
      </c>
      <c r="Y8284" t="s">
        <v>40</v>
      </c>
      <c r="Z8284">
        <v>1</v>
      </c>
      <c r="AA8284" t="s">
        <v>20108</v>
      </c>
    </row>
    <row r="8285" spans="1:27" x14ac:dyDescent="0.3">
      <c r="A8285" t="s">
        <v>16672</v>
      </c>
      <c r="B8285" s="1">
        <v>45272</v>
      </c>
      <c r="C8285" s="2">
        <v>0.125</v>
      </c>
      <c r="D8285" t="s">
        <v>256</v>
      </c>
      <c r="E8285" t="s">
        <v>16673</v>
      </c>
      <c r="F8285" t="s">
        <v>150</v>
      </c>
      <c r="G8285" t="s">
        <v>30</v>
      </c>
      <c r="H8285" t="s">
        <v>45</v>
      </c>
      <c r="I8285" t="s">
        <v>95</v>
      </c>
      <c r="J8285">
        <v>4</v>
      </c>
      <c r="K8285">
        <v>78466</v>
      </c>
      <c r="L8285">
        <v>266784.40000000002</v>
      </c>
      <c r="M8285" t="s">
        <v>33</v>
      </c>
      <c r="N8285" t="s">
        <v>67</v>
      </c>
      <c r="O8285" t="s">
        <v>48</v>
      </c>
      <c r="P8285" t="s">
        <v>68</v>
      </c>
      <c r="Q8285">
        <v>1</v>
      </c>
      <c r="R8285" t="s">
        <v>60</v>
      </c>
      <c r="S8285">
        <v>31</v>
      </c>
      <c r="T8285" t="s">
        <v>50</v>
      </c>
      <c r="U8285">
        <v>16097</v>
      </c>
      <c r="V8285">
        <v>4</v>
      </c>
      <c r="W8285" t="s">
        <v>75</v>
      </c>
      <c r="X8285" t="s">
        <v>40</v>
      </c>
      <c r="Y8285" t="s">
        <v>33</v>
      </c>
      <c r="Z8285">
        <v>1</v>
      </c>
      <c r="AA8285" t="s">
        <v>20107</v>
      </c>
    </row>
    <row r="8286" spans="1:27" x14ac:dyDescent="0.3">
      <c r="A8286" t="s">
        <v>16674</v>
      </c>
      <c r="B8286" s="1">
        <v>45272</v>
      </c>
      <c r="C8286" s="2">
        <v>0.16666666666666666</v>
      </c>
      <c r="D8286" t="s">
        <v>27</v>
      </c>
      <c r="E8286" t="s">
        <v>16675</v>
      </c>
      <c r="F8286" t="s">
        <v>114</v>
      </c>
      <c r="G8286" t="s">
        <v>65</v>
      </c>
      <c r="H8286" t="s">
        <v>94</v>
      </c>
      <c r="I8286" t="s">
        <v>95</v>
      </c>
      <c r="J8286">
        <v>1</v>
      </c>
      <c r="K8286">
        <v>130103</v>
      </c>
      <c r="L8286">
        <v>110587.55</v>
      </c>
      <c r="M8286" t="s">
        <v>33</v>
      </c>
      <c r="N8286" t="s">
        <v>47</v>
      </c>
      <c r="O8286" t="s">
        <v>59</v>
      </c>
      <c r="P8286" t="s">
        <v>68</v>
      </c>
      <c r="Q8286">
        <v>2</v>
      </c>
      <c r="R8286" t="s">
        <v>99</v>
      </c>
      <c r="S8286">
        <v>37</v>
      </c>
      <c r="T8286" t="s">
        <v>50</v>
      </c>
      <c r="U8286">
        <v>31847</v>
      </c>
      <c r="V8286">
        <v>1</v>
      </c>
      <c r="W8286" t="s">
        <v>39</v>
      </c>
      <c r="X8286" t="s">
        <v>33</v>
      </c>
      <c r="Y8286" t="s">
        <v>40</v>
      </c>
      <c r="Z8286">
        <v>2</v>
      </c>
      <c r="AA8286" t="s">
        <v>20107</v>
      </c>
    </row>
    <row r="8287" spans="1:27" x14ac:dyDescent="0.3">
      <c r="A8287" t="s">
        <v>16676</v>
      </c>
      <c r="B8287" s="1">
        <v>45272</v>
      </c>
      <c r="C8287" s="2">
        <v>0.20833333333333334</v>
      </c>
      <c r="D8287" t="s">
        <v>166</v>
      </c>
      <c r="E8287" t="s">
        <v>16677</v>
      </c>
      <c r="F8287" t="s">
        <v>44</v>
      </c>
      <c r="G8287" t="s">
        <v>107</v>
      </c>
      <c r="H8287" t="s">
        <v>94</v>
      </c>
      <c r="I8287" t="s">
        <v>128</v>
      </c>
      <c r="J8287">
        <v>2</v>
      </c>
      <c r="K8287">
        <v>105832</v>
      </c>
      <c r="L8287">
        <v>190497.6</v>
      </c>
      <c r="M8287" t="s">
        <v>33</v>
      </c>
      <c r="N8287" t="s">
        <v>74</v>
      </c>
      <c r="O8287" t="s">
        <v>48</v>
      </c>
      <c r="P8287" t="s">
        <v>68</v>
      </c>
      <c r="Q8287">
        <v>2</v>
      </c>
      <c r="R8287" t="s">
        <v>99</v>
      </c>
      <c r="S8287">
        <v>34</v>
      </c>
      <c r="T8287" t="s">
        <v>50</v>
      </c>
      <c r="U8287">
        <v>39839</v>
      </c>
      <c r="V8287">
        <v>5</v>
      </c>
      <c r="W8287" t="s">
        <v>61</v>
      </c>
      <c r="X8287" t="s">
        <v>40</v>
      </c>
      <c r="Y8287" t="s">
        <v>40</v>
      </c>
      <c r="Z8287">
        <v>0</v>
      </c>
      <c r="AA8287" t="s">
        <v>20107</v>
      </c>
    </row>
    <row r="8288" spans="1:27" x14ac:dyDescent="0.3">
      <c r="A8288" t="s">
        <v>16678</v>
      </c>
      <c r="B8288" s="1">
        <v>45272</v>
      </c>
      <c r="C8288" s="2">
        <v>0.25</v>
      </c>
      <c r="D8288" t="s">
        <v>180</v>
      </c>
      <c r="E8288" t="s">
        <v>16679</v>
      </c>
      <c r="F8288" t="s">
        <v>110</v>
      </c>
      <c r="G8288" t="s">
        <v>30</v>
      </c>
      <c r="H8288" t="s">
        <v>80</v>
      </c>
      <c r="I8288" t="s">
        <v>32</v>
      </c>
      <c r="J8288">
        <v>2</v>
      </c>
      <c r="K8288">
        <v>9957</v>
      </c>
      <c r="L8288">
        <v>19914</v>
      </c>
      <c r="M8288" t="s">
        <v>40</v>
      </c>
      <c r="N8288" t="s">
        <v>74</v>
      </c>
      <c r="O8288" t="s">
        <v>85</v>
      </c>
      <c r="P8288" t="s">
        <v>68</v>
      </c>
      <c r="Q8288">
        <v>1</v>
      </c>
      <c r="R8288" t="s">
        <v>37</v>
      </c>
      <c r="S8288">
        <v>25</v>
      </c>
      <c r="T8288" t="s">
        <v>38</v>
      </c>
      <c r="U8288">
        <v>190573</v>
      </c>
      <c r="V8288">
        <v>4</v>
      </c>
      <c r="W8288" t="s">
        <v>51</v>
      </c>
      <c r="X8288" t="s">
        <v>40</v>
      </c>
      <c r="Y8288" t="s">
        <v>40</v>
      </c>
      <c r="Z8288">
        <v>4</v>
      </c>
      <c r="AA8288" t="s">
        <v>20108</v>
      </c>
    </row>
    <row r="8289" spans="1:27" x14ac:dyDescent="0.3">
      <c r="A8289" t="s">
        <v>16680</v>
      </c>
      <c r="B8289" s="1">
        <v>45272</v>
      </c>
      <c r="C8289" s="2">
        <v>0.29166666666666669</v>
      </c>
      <c r="D8289" t="s">
        <v>71</v>
      </c>
      <c r="E8289" t="s">
        <v>16681</v>
      </c>
      <c r="F8289" t="s">
        <v>83</v>
      </c>
      <c r="G8289" t="s">
        <v>65</v>
      </c>
      <c r="H8289" t="s">
        <v>94</v>
      </c>
      <c r="I8289" t="s">
        <v>103</v>
      </c>
      <c r="J8289">
        <v>4</v>
      </c>
      <c r="K8289">
        <v>66425</v>
      </c>
      <c r="L8289">
        <v>265700</v>
      </c>
      <c r="M8289" t="s">
        <v>33</v>
      </c>
      <c r="N8289" t="s">
        <v>58</v>
      </c>
      <c r="O8289" t="s">
        <v>48</v>
      </c>
      <c r="P8289" t="s">
        <v>68</v>
      </c>
      <c r="Q8289">
        <v>2</v>
      </c>
      <c r="R8289" t="s">
        <v>69</v>
      </c>
      <c r="S8289">
        <v>27</v>
      </c>
      <c r="T8289" t="s">
        <v>50</v>
      </c>
      <c r="U8289">
        <v>85638</v>
      </c>
      <c r="V8289">
        <v>1</v>
      </c>
      <c r="W8289" t="s">
        <v>100</v>
      </c>
      <c r="X8289" t="s">
        <v>33</v>
      </c>
      <c r="Y8289" t="s">
        <v>33</v>
      </c>
      <c r="Z8289">
        <v>2</v>
      </c>
      <c r="AA8289" t="s">
        <v>20107</v>
      </c>
    </row>
    <row r="8290" spans="1:27" x14ac:dyDescent="0.3">
      <c r="A8290" t="s">
        <v>16682</v>
      </c>
      <c r="B8290" s="1">
        <v>45272</v>
      </c>
      <c r="C8290" s="2">
        <v>0.33333333333333331</v>
      </c>
      <c r="D8290" t="s">
        <v>142</v>
      </c>
      <c r="E8290" t="s">
        <v>16683</v>
      </c>
      <c r="F8290" t="s">
        <v>98</v>
      </c>
      <c r="G8290" t="s">
        <v>56</v>
      </c>
      <c r="H8290" t="s">
        <v>115</v>
      </c>
      <c r="I8290" t="s">
        <v>32</v>
      </c>
      <c r="J8290">
        <v>2</v>
      </c>
      <c r="K8290">
        <v>116933</v>
      </c>
      <c r="L8290">
        <v>198786.1</v>
      </c>
      <c r="M8290" t="s">
        <v>33</v>
      </c>
      <c r="N8290" t="s">
        <v>89</v>
      </c>
      <c r="O8290" t="s">
        <v>59</v>
      </c>
      <c r="P8290" t="s">
        <v>68</v>
      </c>
      <c r="Q8290">
        <v>5</v>
      </c>
      <c r="R8290" t="s">
        <v>69</v>
      </c>
      <c r="S8290">
        <v>65</v>
      </c>
      <c r="T8290" t="s">
        <v>38</v>
      </c>
      <c r="U8290">
        <v>155016</v>
      </c>
      <c r="V8290">
        <v>9</v>
      </c>
      <c r="W8290" t="s">
        <v>51</v>
      </c>
      <c r="X8290" t="s">
        <v>33</v>
      </c>
      <c r="Y8290" t="s">
        <v>33</v>
      </c>
      <c r="Z8290">
        <v>1</v>
      </c>
      <c r="AA8290" t="s">
        <v>20107</v>
      </c>
    </row>
    <row r="8291" spans="1:27" x14ac:dyDescent="0.3">
      <c r="A8291" t="s">
        <v>16684</v>
      </c>
      <c r="B8291" s="1">
        <v>45272</v>
      </c>
      <c r="C8291" s="2">
        <v>0.375</v>
      </c>
      <c r="D8291" t="s">
        <v>42</v>
      </c>
      <c r="E8291" t="s">
        <v>16685</v>
      </c>
      <c r="F8291" t="s">
        <v>140</v>
      </c>
      <c r="G8291" t="s">
        <v>65</v>
      </c>
      <c r="H8291" t="s">
        <v>94</v>
      </c>
      <c r="I8291" t="s">
        <v>133</v>
      </c>
      <c r="J8291">
        <v>2</v>
      </c>
      <c r="K8291">
        <v>11706</v>
      </c>
      <c r="L8291">
        <v>22241.4</v>
      </c>
      <c r="M8291" t="s">
        <v>40</v>
      </c>
      <c r="N8291" t="s">
        <v>58</v>
      </c>
      <c r="O8291" t="s">
        <v>59</v>
      </c>
      <c r="P8291" t="s">
        <v>36</v>
      </c>
      <c r="Q8291">
        <v>4</v>
      </c>
      <c r="R8291" t="s">
        <v>99</v>
      </c>
      <c r="S8291">
        <v>69</v>
      </c>
      <c r="T8291" t="s">
        <v>50</v>
      </c>
      <c r="U8291">
        <v>42801</v>
      </c>
      <c r="V8291">
        <v>8</v>
      </c>
      <c r="W8291" t="s">
        <v>61</v>
      </c>
      <c r="X8291" t="s">
        <v>40</v>
      </c>
      <c r="Y8291" t="s">
        <v>33</v>
      </c>
      <c r="Z8291">
        <v>1</v>
      </c>
      <c r="AA8291" t="s">
        <v>20108</v>
      </c>
    </row>
    <row r="8292" spans="1:27" x14ac:dyDescent="0.3">
      <c r="A8292" t="s">
        <v>16686</v>
      </c>
      <c r="B8292" s="1">
        <v>45272</v>
      </c>
      <c r="C8292" s="2">
        <v>0.41666666666666669</v>
      </c>
      <c r="D8292" t="s">
        <v>100</v>
      </c>
      <c r="E8292" t="s">
        <v>16687</v>
      </c>
      <c r="F8292" t="s">
        <v>98</v>
      </c>
      <c r="G8292" t="s">
        <v>56</v>
      </c>
      <c r="H8292" t="s">
        <v>94</v>
      </c>
      <c r="I8292" t="s">
        <v>103</v>
      </c>
      <c r="J8292">
        <v>4</v>
      </c>
      <c r="K8292">
        <v>110484</v>
      </c>
      <c r="L8292">
        <v>397742.4</v>
      </c>
      <c r="M8292" t="s">
        <v>33</v>
      </c>
      <c r="N8292" t="s">
        <v>47</v>
      </c>
      <c r="O8292" t="s">
        <v>48</v>
      </c>
      <c r="P8292" t="s">
        <v>36</v>
      </c>
      <c r="Q8292">
        <v>3</v>
      </c>
      <c r="R8292" t="s">
        <v>69</v>
      </c>
      <c r="S8292">
        <v>37</v>
      </c>
      <c r="T8292" t="s">
        <v>50</v>
      </c>
      <c r="U8292">
        <v>178342</v>
      </c>
      <c r="V8292">
        <v>1</v>
      </c>
      <c r="W8292" t="s">
        <v>39</v>
      </c>
      <c r="X8292" t="s">
        <v>40</v>
      </c>
      <c r="Y8292" t="s">
        <v>40</v>
      </c>
      <c r="Z8292">
        <v>0</v>
      </c>
      <c r="AA8292" t="s">
        <v>20107</v>
      </c>
    </row>
    <row r="8293" spans="1:27" x14ac:dyDescent="0.3">
      <c r="A8293" t="s">
        <v>16688</v>
      </c>
      <c r="B8293" s="1">
        <v>45272</v>
      </c>
      <c r="C8293" s="2">
        <v>0.45833333333333331</v>
      </c>
      <c r="D8293" t="s">
        <v>185</v>
      </c>
      <c r="E8293" t="s">
        <v>16689</v>
      </c>
      <c r="F8293" t="s">
        <v>83</v>
      </c>
      <c r="G8293" t="s">
        <v>56</v>
      </c>
      <c r="H8293" t="s">
        <v>31</v>
      </c>
      <c r="I8293" t="s">
        <v>128</v>
      </c>
      <c r="J8293">
        <v>3</v>
      </c>
      <c r="K8293">
        <v>28993</v>
      </c>
      <c r="L8293">
        <v>73932.149999999994</v>
      </c>
      <c r="M8293" t="s">
        <v>33</v>
      </c>
      <c r="N8293" t="s">
        <v>89</v>
      </c>
      <c r="O8293" t="s">
        <v>85</v>
      </c>
      <c r="P8293" t="s">
        <v>68</v>
      </c>
      <c r="Q8293">
        <v>3</v>
      </c>
      <c r="R8293" t="s">
        <v>60</v>
      </c>
      <c r="S8293">
        <v>61</v>
      </c>
      <c r="T8293" t="s">
        <v>38</v>
      </c>
      <c r="U8293">
        <v>90253</v>
      </c>
      <c r="V8293">
        <v>3</v>
      </c>
      <c r="W8293" t="s">
        <v>61</v>
      </c>
      <c r="X8293" t="s">
        <v>33</v>
      </c>
      <c r="Y8293" t="s">
        <v>40</v>
      </c>
      <c r="Z8293">
        <v>0</v>
      </c>
      <c r="AA8293" t="s">
        <v>20108</v>
      </c>
    </row>
    <row r="8294" spans="1:27" x14ac:dyDescent="0.3">
      <c r="A8294" t="s">
        <v>16690</v>
      </c>
      <c r="B8294" s="1">
        <v>45272</v>
      </c>
      <c r="C8294" s="2">
        <v>0.5</v>
      </c>
      <c r="D8294" t="s">
        <v>142</v>
      </c>
      <c r="E8294" t="s">
        <v>16691</v>
      </c>
      <c r="F8294" t="s">
        <v>127</v>
      </c>
      <c r="G8294" t="s">
        <v>84</v>
      </c>
      <c r="H8294" t="s">
        <v>94</v>
      </c>
      <c r="I8294" t="s">
        <v>128</v>
      </c>
      <c r="J8294">
        <v>3</v>
      </c>
      <c r="K8294">
        <v>57324</v>
      </c>
      <c r="L8294">
        <v>146176.20000000001</v>
      </c>
      <c r="M8294" t="s">
        <v>33</v>
      </c>
      <c r="N8294" t="s">
        <v>74</v>
      </c>
      <c r="O8294" t="s">
        <v>48</v>
      </c>
      <c r="P8294" t="s">
        <v>68</v>
      </c>
      <c r="Q8294">
        <v>5</v>
      </c>
      <c r="R8294" t="s">
        <v>69</v>
      </c>
      <c r="S8294">
        <v>50</v>
      </c>
      <c r="T8294" t="s">
        <v>38</v>
      </c>
      <c r="U8294">
        <v>79361</v>
      </c>
      <c r="V8294">
        <v>5</v>
      </c>
      <c r="W8294" t="s">
        <v>61</v>
      </c>
      <c r="X8294" t="s">
        <v>40</v>
      </c>
      <c r="Y8294" t="s">
        <v>33</v>
      </c>
      <c r="Z8294">
        <v>4</v>
      </c>
      <c r="AA8294" t="s">
        <v>20107</v>
      </c>
    </row>
    <row r="8295" spans="1:27" x14ac:dyDescent="0.3">
      <c r="A8295" t="s">
        <v>16692</v>
      </c>
      <c r="B8295" s="1">
        <v>45272</v>
      </c>
      <c r="C8295" s="2">
        <v>4.1666666666666664E-2</v>
      </c>
      <c r="D8295" t="s">
        <v>145</v>
      </c>
      <c r="E8295" t="s">
        <v>16693</v>
      </c>
      <c r="F8295" t="s">
        <v>73</v>
      </c>
      <c r="G8295" t="s">
        <v>107</v>
      </c>
      <c r="H8295" t="s">
        <v>80</v>
      </c>
      <c r="I8295" t="s">
        <v>103</v>
      </c>
      <c r="J8295">
        <v>1</v>
      </c>
      <c r="K8295">
        <v>54166</v>
      </c>
      <c r="L8295">
        <v>54166</v>
      </c>
      <c r="M8295" t="s">
        <v>33</v>
      </c>
      <c r="N8295" t="s">
        <v>74</v>
      </c>
      <c r="O8295" t="s">
        <v>85</v>
      </c>
      <c r="P8295" t="s">
        <v>36</v>
      </c>
      <c r="Q8295">
        <v>4</v>
      </c>
      <c r="R8295" t="s">
        <v>60</v>
      </c>
      <c r="S8295">
        <v>56</v>
      </c>
      <c r="T8295" t="s">
        <v>38</v>
      </c>
      <c r="U8295">
        <v>96759</v>
      </c>
      <c r="V8295">
        <v>7</v>
      </c>
      <c r="W8295" t="s">
        <v>90</v>
      </c>
      <c r="X8295" t="s">
        <v>33</v>
      </c>
      <c r="Y8295" t="s">
        <v>40</v>
      </c>
      <c r="Z8295">
        <v>0</v>
      </c>
      <c r="AA8295" t="s">
        <v>20108</v>
      </c>
    </row>
    <row r="8296" spans="1:27" x14ac:dyDescent="0.3">
      <c r="A8296" t="s">
        <v>16694</v>
      </c>
      <c r="B8296" s="1">
        <v>45272</v>
      </c>
      <c r="C8296" s="2">
        <v>8.3333333333333329E-2</v>
      </c>
      <c r="D8296" t="s">
        <v>122</v>
      </c>
      <c r="E8296" t="s">
        <v>16695</v>
      </c>
      <c r="F8296" t="s">
        <v>79</v>
      </c>
      <c r="G8296" t="s">
        <v>65</v>
      </c>
      <c r="H8296" t="s">
        <v>45</v>
      </c>
      <c r="I8296" t="s">
        <v>95</v>
      </c>
      <c r="J8296">
        <v>4</v>
      </c>
      <c r="K8296">
        <v>109946</v>
      </c>
      <c r="L8296">
        <v>417794.8</v>
      </c>
      <c r="M8296" t="s">
        <v>33</v>
      </c>
      <c r="N8296" t="s">
        <v>67</v>
      </c>
      <c r="O8296" t="s">
        <v>35</v>
      </c>
      <c r="P8296" t="s">
        <v>68</v>
      </c>
      <c r="Q8296">
        <v>4</v>
      </c>
      <c r="R8296" t="s">
        <v>153</v>
      </c>
      <c r="S8296">
        <v>22</v>
      </c>
      <c r="T8296" t="s">
        <v>38</v>
      </c>
      <c r="U8296">
        <v>184528</v>
      </c>
      <c r="V8296">
        <v>5</v>
      </c>
      <c r="W8296" t="s">
        <v>51</v>
      </c>
      <c r="X8296" t="s">
        <v>33</v>
      </c>
      <c r="Y8296" t="s">
        <v>33</v>
      </c>
      <c r="Z8296">
        <v>2</v>
      </c>
      <c r="AA8296" t="s">
        <v>20107</v>
      </c>
    </row>
    <row r="8297" spans="1:27" x14ac:dyDescent="0.3">
      <c r="A8297" t="s">
        <v>16696</v>
      </c>
      <c r="B8297" s="1">
        <v>45272</v>
      </c>
      <c r="C8297" s="2">
        <v>0.125</v>
      </c>
      <c r="D8297" t="s">
        <v>148</v>
      </c>
      <c r="E8297" t="s">
        <v>16697</v>
      </c>
      <c r="F8297" t="s">
        <v>29</v>
      </c>
      <c r="G8297" t="s">
        <v>107</v>
      </c>
      <c r="H8297" t="s">
        <v>31</v>
      </c>
      <c r="I8297" t="s">
        <v>103</v>
      </c>
      <c r="J8297">
        <v>1</v>
      </c>
      <c r="K8297">
        <v>16906</v>
      </c>
      <c r="L8297">
        <v>14370.1</v>
      </c>
      <c r="M8297" t="s">
        <v>40</v>
      </c>
      <c r="N8297" t="s">
        <v>47</v>
      </c>
      <c r="O8297" t="s">
        <v>85</v>
      </c>
      <c r="P8297" t="s">
        <v>68</v>
      </c>
      <c r="Q8297">
        <v>2</v>
      </c>
      <c r="R8297" t="s">
        <v>69</v>
      </c>
      <c r="S8297">
        <v>43</v>
      </c>
      <c r="T8297" t="s">
        <v>50</v>
      </c>
      <c r="U8297">
        <v>103423</v>
      </c>
      <c r="V8297">
        <v>8</v>
      </c>
      <c r="W8297" t="s">
        <v>75</v>
      </c>
      <c r="X8297" t="s">
        <v>40</v>
      </c>
      <c r="Y8297" t="s">
        <v>40</v>
      </c>
      <c r="Z8297">
        <v>0</v>
      </c>
      <c r="AA8297" t="s">
        <v>20108</v>
      </c>
    </row>
    <row r="8298" spans="1:27" x14ac:dyDescent="0.3">
      <c r="A8298" t="s">
        <v>16698</v>
      </c>
      <c r="B8298" s="1">
        <v>45272</v>
      </c>
      <c r="C8298" s="2">
        <v>0.16666666666666666</v>
      </c>
      <c r="D8298" t="s">
        <v>185</v>
      </c>
      <c r="E8298" t="s">
        <v>16699</v>
      </c>
      <c r="F8298" t="s">
        <v>29</v>
      </c>
      <c r="G8298" t="s">
        <v>56</v>
      </c>
      <c r="H8298" t="s">
        <v>115</v>
      </c>
      <c r="I8298" t="s">
        <v>103</v>
      </c>
      <c r="J8298">
        <v>2</v>
      </c>
      <c r="K8298">
        <v>30491</v>
      </c>
      <c r="L8298">
        <v>57932.899999999987</v>
      </c>
      <c r="M8298" t="s">
        <v>33</v>
      </c>
      <c r="N8298" t="s">
        <v>74</v>
      </c>
      <c r="O8298" t="s">
        <v>35</v>
      </c>
      <c r="P8298" t="s">
        <v>36</v>
      </c>
      <c r="Q8298">
        <v>3</v>
      </c>
      <c r="R8298" t="s">
        <v>153</v>
      </c>
      <c r="S8298">
        <v>50</v>
      </c>
      <c r="T8298" t="s">
        <v>38</v>
      </c>
      <c r="U8298">
        <v>44592</v>
      </c>
      <c r="V8298">
        <v>2</v>
      </c>
      <c r="W8298" t="s">
        <v>61</v>
      </c>
      <c r="X8298" t="s">
        <v>40</v>
      </c>
      <c r="Y8298" t="s">
        <v>40</v>
      </c>
      <c r="Z8298">
        <v>4</v>
      </c>
      <c r="AA8298" t="s">
        <v>20108</v>
      </c>
    </row>
    <row r="8299" spans="1:27" x14ac:dyDescent="0.3">
      <c r="A8299" t="s">
        <v>16700</v>
      </c>
      <c r="B8299" s="1">
        <v>45272</v>
      </c>
      <c r="C8299" s="2">
        <v>0.20833333333333334</v>
      </c>
      <c r="D8299" t="s">
        <v>148</v>
      </c>
      <c r="E8299" t="s">
        <v>16701</v>
      </c>
      <c r="F8299" t="s">
        <v>164</v>
      </c>
      <c r="G8299" t="s">
        <v>84</v>
      </c>
      <c r="H8299" t="s">
        <v>45</v>
      </c>
      <c r="I8299" t="s">
        <v>133</v>
      </c>
      <c r="J8299">
        <v>4</v>
      </c>
      <c r="K8299">
        <v>65787</v>
      </c>
      <c r="L8299">
        <v>263148</v>
      </c>
      <c r="M8299" t="s">
        <v>33</v>
      </c>
      <c r="N8299" t="s">
        <v>58</v>
      </c>
      <c r="O8299" t="s">
        <v>85</v>
      </c>
      <c r="P8299" t="s">
        <v>36</v>
      </c>
      <c r="Q8299">
        <v>3</v>
      </c>
      <c r="R8299" t="s">
        <v>99</v>
      </c>
      <c r="S8299">
        <v>46</v>
      </c>
      <c r="T8299" t="s">
        <v>38</v>
      </c>
      <c r="U8299">
        <v>83328</v>
      </c>
      <c r="V8299">
        <v>7</v>
      </c>
      <c r="W8299" t="s">
        <v>39</v>
      </c>
      <c r="X8299" t="s">
        <v>33</v>
      </c>
      <c r="Y8299" t="s">
        <v>33</v>
      </c>
      <c r="Z8299">
        <v>3</v>
      </c>
      <c r="AA8299" t="s">
        <v>20107</v>
      </c>
    </row>
    <row r="8300" spans="1:27" x14ac:dyDescent="0.3">
      <c r="A8300" t="s">
        <v>16702</v>
      </c>
      <c r="B8300" s="1">
        <v>45272</v>
      </c>
      <c r="C8300" s="2">
        <v>0.25</v>
      </c>
      <c r="D8300" t="s">
        <v>71</v>
      </c>
      <c r="E8300" t="s">
        <v>16703</v>
      </c>
      <c r="F8300" t="s">
        <v>127</v>
      </c>
      <c r="G8300" t="s">
        <v>107</v>
      </c>
      <c r="H8300" t="s">
        <v>94</v>
      </c>
      <c r="I8300" t="s">
        <v>103</v>
      </c>
      <c r="J8300">
        <v>3</v>
      </c>
      <c r="K8300">
        <v>32535</v>
      </c>
      <c r="L8300">
        <v>97605</v>
      </c>
      <c r="M8300" t="s">
        <v>33</v>
      </c>
      <c r="N8300" t="s">
        <v>74</v>
      </c>
      <c r="O8300" t="s">
        <v>85</v>
      </c>
      <c r="P8300" t="s">
        <v>68</v>
      </c>
      <c r="Q8300">
        <v>3</v>
      </c>
      <c r="R8300" t="s">
        <v>69</v>
      </c>
      <c r="S8300">
        <v>43</v>
      </c>
      <c r="T8300" t="s">
        <v>38</v>
      </c>
      <c r="U8300">
        <v>189694</v>
      </c>
      <c r="V8300">
        <v>5</v>
      </c>
      <c r="W8300" t="s">
        <v>100</v>
      </c>
      <c r="X8300" t="s">
        <v>40</v>
      </c>
      <c r="Y8300" t="s">
        <v>33</v>
      </c>
      <c r="Z8300">
        <v>3</v>
      </c>
      <c r="AA8300" t="s">
        <v>20108</v>
      </c>
    </row>
    <row r="8301" spans="1:27" x14ac:dyDescent="0.3">
      <c r="A8301" t="s">
        <v>16704</v>
      </c>
      <c r="B8301" s="1">
        <v>45272</v>
      </c>
      <c r="C8301" s="2">
        <v>0.29166666666666669</v>
      </c>
      <c r="D8301" t="s">
        <v>145</v>
      </c>
      <c r="E8301" t="s">
        <v>16705</v>
      </c>
      <c r="F8301" t="s">
        <v>110</v>
      </c>
      <c r="G8301" t="s">
        <v>30</v>
      </c>
      <c r="H8301" t="s">
        <v>66</v>
      </c>
      <c r="I8301" t="s">
        <v>46</v>
      </c>
      <c r="J8301">
        <v>2</v>
      </c>
      <c r="K8301">
        <v>119231</v>
      </c>
      <c r="L8301">
        <v>202692.7</v>
      </c>
      <c r="M8301" t="s">
        <v>33</v>
      </c>
      <c r="N8301" t="s">
        <v>58</v>
      </c>
      <c r="O8301" t="s">
        <v>85</v>
      </c>
      <c r="P8301" t="s">
        <v>68</v>
      </c>
      <c r="Q8301">
        <v>1</v>
      </c>
      <c r="R8301" t="s">
        <v>49</v>
      </c>
      <c r="S8301">
        <v>59</v>
      </c>
      <c r="T8301" t="s">
        <v>38</v>
      </c>
      <c r="U8301">
        <v>111005</v>
      </c>
      <c r="V8301">
        <v>9</v>
      </c>
      <c r="W8301" t="s">
        <v>39</v>
      </c>
      <c r="X8301" t="s">
        <v>33</v>
      </c>
      <c r="Y8301" t="s">
        <v>40</v>
      </c>
      <c r="Z8301">
        <v>0</v>
      </c>
      <c r="AA8301" t="s">
        <v>20107</v>
      </c>
    </row>
    <row r="8302" spans="1:27" x14ac:dyDescent="0.3">
      <c r="A8302" t="s">
        <v>16706</v>
      </c>
      <c r="B8302" s="1">
        <v>45272</v>
      </c>
      <c r="C8302" s="2">
        <v>0.33333333333333331</v>
      </c>
      <c r="D8302" t="s">
        <v>142</v>
      </c>
      <c r="E8302" t="s">
        <v>16707</v>
      </c>
      <c r="F8302" t="s">
        <v>114</v>
      </c>
      <c r="G8302" t="s">
        <v>56</v>
      </c>
      <c r="H8302" t="s">
        <v>45</v>
      </c>
      <c r="I8302" t="s">
        <v>46</v>
      </c>
      <c r="J8302">
        <v>3</v>
      </c>
      <c r="K8302">
        <v>55266</v>
      </c>
      <c r="L8302">
        <v>157508.1</v>
      </c>
      <c r="M8302" t="s">
        <v>33</v>
      </c>
      <c r="N8302" t="s">
        <v>58</v>
      </c>
      <c r="O8302" t="s">
        <v>35</v>
      </c>
      <c r="P8302" t="s">
        <v>68</v>
      </c>
      <c r="Q8302">
        <v>3</v>
      </c>
      <c r="R8302" t="s">
        <v>49</v>
      </c>
      <c r="S8302">
        <v>43</v>
      </c>
      <c r="T8302" t="s">
        <v>38</v>
      </c>
      <c r="U8302">
        <v>190250</v>
      </c>
      <c r="V8302">
        <v>8</v>
      </c>
      <c r="W8302" t="s">
        <v>51</v>
      </c>
      <c r="X8302" t="s">
        <v>33</v>
      </c>
      <c r="Y8302" t="s">
        <v>40</v>
      </c>
      <c r="Z8302">
        <v>2</v>
      </c>
      <c r="AA8302" t="s">
        <v>20107</v>
      </c>
    </row>
    <row r="8303" spans="1:27" x14ac:dyDescent="0.3">
      <c r="A8303" t="s">
        <v>16708</v>
      </c>
      <c r="B8303" s="1">
        <v>45272</v>
      </c>
      <c r="C8303" s="2">
        <v>0.375</v>
      </c>
      <c r="D8303" t="s">
        <v>180</v>
      </c>
      <c r="E8303" t="s">
        <v>16709</v>
      </c>
      <c r="F8303" t="s">
        <v>98</v>
      </c>
      <c r="G8303" t="s">
        <v>30</v>
      </c>
      <c r="H8303" t="s">
        <v>80</v>
      </c>
      <c r="I8303" t="s">
        <v>32</v>
      </c>
      <c r="J8303">
        <v>3</v>
      </c>
      <c r="K8303">
        <v>93504</v>
      </c>
      <c r="L8303">
        <v>238435.20000000001</v>
      </c>
      <c r="M8303" t="s">
        <v>33</v>
      </c>
      <c r="N8303" t="s">
        <v>34</v>
      </c>
      <c r="O8303" t="s">
        <v>85</v>
      </c>
      <c r="P8303" t="s">
        <v>68</v>
      </c>
      <c r="Q8303">
        <v>1</v>
      </c>
      <c r="R8303" t="s">
        <v>37</v>
      </c>
      <c r="S8303">
        <v>64</v>
      </c>
      <c r="T8303" t="s">
        <v>38</v>
      </c>
      <c r="U8303">
        <v>5639</v>
      </c>
      <c r="V8303">
        <v>8</v>
      </c>
      <c r="W8303" t="s">
        <v>61</v>
      </c>
      <c r="X8303" t="s">
        <v>33</v>
      </c>
      <c r="Y8303" t="s">
        <v>33</v>
      </c>
      <c r="Z8303">
        <v>0</v>
      </c>
      <c r="AA8303" t="s">
        <v>20107</v>
      </c>
    </row>
    <row r="8304" spans="1:27" x14ac:dyDescent="0.3">
      <c r="A8304" t="s">
        <v>16710</v>
      </c>
      <c r="B8304" s="1">
        <v>45272</v>
      </c>
      <c r="C8304" s="2">
        <v>0.41666666666666669</v>
      </c>
      <c r="D8304" t="s">
        <v>42</v>
      </c>
      <c r="E8304" t="s">
        <v>16711</v>
      </c>
      <c r="F8304" t="s">
        <v>44</v>
      </c>
      <c r="G8304" t="s">
        <v>107</v>
      </c>
      <c r="H8304" t="s">
        <v>66</v>
      </c>
      <c r="I8304" t="s">
        <v>32</v>
      </c>
      <c r="J8304">
        <v>1</v>
      </c>
      <c r="K8304">
        <v>72794</v>
      </c>
      <c r="L8304">
        <v>61874.9</v>
      </c>
      <c r="M8304" t="s">
        <v>33</v>
      </c>
      <c r="N8304" t="s">
        <v>34</v>
      </c>
      <c r="O8304" t="s">
        <v>59</v>
      </c>
      <c r="P8304" t="s">
        <v>68</v>
      </c>
      <c r="Q8304">
        <v>5</v>
      </c>
      <c r="R8304" t="s">
        <v>49</v>
      </c>
      <c r="S8304">
        <v>31</v>
      </c>
      <c r="T8304" t="s">
        <v>50</v>
      </c>
      <c r="U8304">
        <v>186033</v>
      </c>
      <c r="V8304">
        <v>1</v>
      </c>
      <c r="W8304" t="s">
        <v>100</v>
      </c>
      <c r="X8304" t="s">
        <v>40</v>
      </c>
      <c r="Y8304" t="s">
        <v>33</v>
      </c>
      <c r="Z8304">
        <v>1</v>
      </c>
      <c r="AA8304" t="s">
        <v>20108</v>
      </c>
    </row>
    <row r="8305" spans="1:27" x14ac:dyDescent="0.3">
      <c r="A8305" t="s">
        <v>16712</v>
      </c>
      <c r="B8305" s="1">
        <v>45272</v>
      </c>
      <c r="C8305" s="2">
        <v>0.45833333333333331</v>
      </c>
      <c r="D8305" t="s">
        <v>148</v>
      </c>
      <c r="E8305" t="s">
        <v>16713</v>
      </c>
      <c r="F8305" t="s">
        <v>127</v>
      </c>
      <c r="G8305" t="s">
        <v>107</v>
      </c>
      <c r="H8305" t="s">
        <v>80</v>
      </c>
      <c r="I8305" t="s">
        <v>128</v>
      </c>
      <c r="J8305">
        <v>4</v>
      </c>
      <c r="K8305">
        <v>64905</v>
      </c>
      <c r="L8305">
        <v>220677</v>
      </c>
      <c r="M8305" t="s">
        <v>33</v>
      </c>
      <c r="N8305" t="s">
        <v>34</v>
      </c>
      <c r="O8305" t="s">
        <v>85</v>
      </c>
      <c r="P8305" t="s">
        <v>36</v>
      </c>
      <c r="Q8305">
        <v>1</v>
      </c>
      <c r="R8305" t="s">
        <v>49</v>
      </c>
      <c r="S8305">
        <v>58</v>
      </c>
      <c r="T8305" t="s">
        <v>50</v>
      </c>
      <c r="U8305">
        <v>72214</v>
      </c>
      <c r="V8305">
        <v>1</v>
      </c>
      <c r="W8305" t="s">
        <v>75</v>
      </c>
      <c r="X8305" t="s">
        <v>33</v>
      </c>
      <c r="Y8305" t="s">
        <v>33</v>
      </c>
      <c r="Z8305">
        <v>0</v>
      </c>
      <c r="AA8305" t="s">
        <v>20107</v>
      </c>
    </row>
    <row r="8306" spans="1:27" x14ac:dyDescent="0.3">
      <c r="A8306" t="s">
        <v>16714</v>
      </c>
      <c r="B8306" s="1">
        <v>45273</v>
      </c>
      <c r="C8306" s="2">
        <v>0.5</v>
      </c>
      <c r="D8306" t="s">
        <v>142</v>
      </c>
      <c r="E8306" t="s">
        <v>16715</v>
      </c>
      <c r="F8306" t="s">
        <v>79</v>
      </c>
      <c r="G8306" t="s">
        <v>107</v>
      </c>
      <c r="H8306" t="s">
        <v>115</v>
      </c>
      <c r="I8306" t="s">
        <v>95</v>
      </c>
      <c r="J8306">
        <v>4</v>
      </c>
      <c r="K8306">
        <v>12362</v>
      </c>
      <c r="L8306">
        <v>42030.8</v>
      </c>
      <c r="M8306" t="s">
        <v>40</v>
      </c>
      <c r="N8306" t="s">
        <v>89</v>
      </c>
      <c r="O8306" t="s">
        <v>85</v>
      </c>
      <c r="P8306" t="s">
        <v>68</v>
      </c>
      <c r="Q8306">
        <v>1</v>
      </c>
      <c r="R8306" t="s">
        <v>49</v>
      </c>
      <c r="S8306">
        <v>46</v>
      </c>
      <c r="T8306" t="s">
        <v>38</v>
      </c>
      <c r="U8306">
        <v>111805</v>
      </c>
      <c r="V8306">
        <v>4</v>
      </c>
      <c r="W8306" t="s">
        <v>51</v>
      </c>
      <c r="X8306" t="s">
        <v>40</v>
      </c>
      <c r="Y8306" t="s">
        <v>33</v>
      </c>
      <c r="Z8306">
        <v>4</v>
      </c>
      <c r="AA8306" t="s">
        <v>20108</v>
      </c>
    </row>
    <row r="8307" spans="1:27" x14ac:dyDescent="0.3">
      <c r="A8307" t="s">
        <v>16716</v>
      </c>
      <c r="B8307" s="1">
        <v>45273</v>
      </c>
      <c r="C8307" s="2">
        <v>4.1666666666666664E-2</v>
      </c>
      <c r="D8307" t="s">
        <v>148</v>
      </c>
      <c r="E8307" t="s">
        <v>16717</v>
      </c>
      <c r="F8307" t="s">
        <v>114</v>
      </c>
      <c r="G8307" t="s">
        <v>65</v>
      </c>
      <c r="H8307" t="s">
        <v>66</v>
      </c>
      <c r="I8307" t="s">
        <v>128</v>
      </c>
      <c r="J8307">
        <v>4</v>
      </c>
      <c r="K8307">
        <v>148327</v>
      </c>
      <c r="L8307">
        <v>563642.6</v>
      </c>
      <c r="M8307" t="s">
        <v>33</v>
      </c>
      <c r="N8307" t="s">
        <v>89</v>
      </c>
      <c r="O8307" t="s">
        <v>59</v>
      </c>
      <c r="P8307" t="s">
        <v>68</v>
      </c>
      <c r="Q8307">
        <v>4</v>
      </c>
      <c r="R8307" t="s">
        <v>49</v>
      </c>
      <c r="S8307">
        <v>48</v>
      </c>
      <c r="T8307" t="s">
        <v>50</v>
      </c>
      <c r="U8307">
        <v>156021</v>
      </c>
      <c r="V8307">
        <v>3</v>
      </c>
      <c r="W8307" t="s">
        <v>39</v>
      </c>
      <c r="X8307" t="s">
        <v>33</v>
      </c>
      <c r="Y8307" t="s">
        <v>40</v>
      </c>
      <c r="Z8307">
        <v>1</v>
      </c>
      <c r="AA8307" t="s">
        <v>20107</v>
      </c>
    </row>
    <row r="8308" spans="1:27" x14ac:dyDescent="0.3">
      <c r="A8308" t="s">
        <v>16718</v>
      </c>
      <c r="B8308" s="1">
        <v>45273</v>
      </c>
      <c r="C8308" s="2">
        <v>8.3333333333333329E-2</v>
      </c>
      <c r="D8308" t="s">
        <v>87</v>
      </c>
      <c r="E8308" t="s">
        <v>16719</v>
      </c>
      <c r="F8308" t="s">
        <v>93</v>
      </c>
      <c r="G8308" t="s">
        <v>56</v>
      </c>
      <c r="H8308" t="s">
        <v>94</v>
      </c>
      <c r="I8308" t="s">
        <v>133</v>
      </c>
      <c r="J8308">
        <v>1</v>
      </c>
      <c r="K8308">
        <v>98055</v>
      </c>
      <c r="L8308">
        <v>83346.75</v>
      </c>
      <c r="M8308" t="s">
        <v>33</v>
      </c>
      <c r="N8308" t="s">
        <v>74</v>
      </c>
      <c r="O8308" t="s">
        <v>85</v>
      </c>
      <c r="P8308" t="s">
        <v>68</v>
      </c>
      <c r="Q8308">
        <v>2</v>
      </c>
      <c r="R8308" t="s">
        <v>37</v>
      </c>
      <c r="S8308">
        <v>20</v>
      </c>
      <c r="T8308" t="s">
        <v>50</v>
      </c>
      <c r="U8308">
        <v>17408</v>
      </c>
      <c r="V8308">
        <v>4</v>
      </c>
      <c r="W8308" t="s">
        <v>75</v>
      </c>
      <c r="X8308" t="s">
        <v>33</v>
      </c>
      <c r="Y8308" t="s">
        <v>33</v>
      </c>
      <c r="Z8308">
        <v>4</v>
      </c>
      <c r="AA8308" t="s">
        <v>20108</v>
      </c>
    </row>
    <row r="8309" spans="1:27" x14ac:dyDescent="0.3">
      <c r="A8309" t="s">
        <v>16720</v>
      </c>
      <c r="B8309" s="1">
        <v>45273</v>
      </c>
      <c r="C8309" s="2">
        <v>0.125</v>
      </c>
      <c r="D8309" t="s">
        <v>71</v>
      </c>
      <c r="E8309" t="s">
        <v>16721</v>
      </c>
      <c r="F8309" t="s">
        <v>164</v>
      </c>
      <c r="G8309" t="s">
        <v>56</v>
      </c>
      <c r="H8309" t="s">
        <v>66</v>
      </c>
      <c r="I8309" t="s">
        <v>103</v>
      </c>
      <c r="J8309">
        <v>3</v>
      </c>
      <c r="K8309">
        <v>30138</v>
      </c>
      <c r="L8309">
        <v>90414</v>
      </c>
      <c r="M8309" t="s">
        <v>33</v>
      </c>
      <c r="N8309" t="s">
        <v>74</v>
      </c>
      <c r="O8309" t="s">
        <v>59</v>
      </c>
      <c r="P8309" t="s">
        <v>36</v>
      </c>
      <c r="Q8309">
        <v>4</v>
      </c>
      <c r="R8309" t="s">
        <v>49</v>
      </c>
      <c r="S8309">
        <v>20</v>
      </c>
      <c r="T8309" t="s">
        <v>38</v>
      </c>
      <c r="U8309">
        <v>151202</v>
      </c>
      <c r="V8309">
        <v>6</v>
      </c>
      <c r="W8309" t="s">
        <v>61</v>
      </c>
      <c r="X8309" t="s">
        <v>33</v>
      </c>
      <c r="Y8309" t="s">
        <v>33</v>
      </c>
      <c r="Z8309">
        <v>4</v>
      </c>
      <c r="AA8309" t="s">
        <v>20108</v>
      </c>
    </row>
    <row r="8310" spans="1:27" x14ac:dyDescent="0.3">
      <c r="A8310" t="s">
        <v>16722</v>
      </c>
      <c r="B8310" s="1">
        <v>45273</v>
      </c>
      <c r="C8310" s="2">
        <v>0.16666666666666666</v>
      </c>
      <c r="D8310" t="s">
        <v>125</v>
      </c>
      <c r="E8310" t="s">
        <v>16723</v>
      </c>
      <c r="F8310" t="s">
        <v>83</v>
      </c>
      <c r="G8310" t="s">
        <v>56</v>
      </c>
      <c r="H8310" t="s">
        <v>115</v>
      </c>
      <c r="I8310" t="s">
        <v>128</v>
      </c>
      <c r="J8310">
        <v>1</v>
      </c>
      <c r="K8310">
        <v>54345</v>
      </c>
      <c r="L8310">
        <v>54345</v>
      </c>
      <c r="M8310" t="s">
        <v>33</v>
      </c>
      <c r="N8310" t="s">
        <v>58</v>
      </c>
      <c r="O8310" t="s">
        <v>85</v>
      </c>
      <c r="P8310" t="s">
        <v>36</v>
      </c>
      <c r="Q8310">
        <v>3</v>
      </c>
      <c r="R8310" t="s">
        <v>153</v>
      </c>
      <c r="S8310">
        <v>56</v>
      </c>
      <c r="T8310" t="s">
        <v>38</v>
      </c>
      <c r="U8310">
        <v>142749</v>
      </c>
      <c r="V8310">
        <v>2</v>
      </c>
      <c r="W8310" t="s">
        <v>61</v>
      </c>
      <c r="X8310" t="s">
        <v>40</v>
      </c>
      <c r="Y8310" t="s">
        <v>40</v>
      </c>
      <c r="Z8310">
        <v>1</v>
      </c>
      <c r="AA8310" t="s">
        <v>20108</v>
      </c>
    </row>
    <row r="8311" spans="1:27" x14ac:dyDescent="0.3">
      <c r="A8311" t="s">
        <v>16724</v>
      </c>
      <c r="B8311" s="1">
        <v>45273</v>
      </c>
      <c r="C8311" s="2">
        <v>0.20833333333333334</v>
      </c>
      <c r="D8311" t="s">
        <v>125</v>
      </c>
      <c r="E8311" t="s">
        <v>16725</v>
      </c>
      <c r="F8311" t="s">
        <v>114</v>
      </c>
      <c r="G8311" t="s">
        <v>65</v>
      </c>
      <c r="H8311" t="s">
        <v>45</v>
      </c>
      <c r="I8311" t="s">
        <v>103</v>
      </c>
      <c r="J8311">
        <v>4</v>
      </c>
      <c r="K8311">
        <v>145847</v>
      </c>
      <c r="L8311">
        <v>554218.6</v>
      </c>
      <c r="M8311" t="s">
        <v>33</v>
      </c>
      <c r="N8311" t="s">
        <v>89</v>
      </c>
      <c r="O8311" t="s">
        <v>35</v>
      </c>
      <c r="P8311" t="s">
        <v>68</v>
      </c>
      <c r="Q8311">
        <v>4</v>
      </c>
      <c r="R8311" t="s">
        <v>37</v>
      </c>
      <c r="S8311">
        <v>31</v>
      </c>
      <c r="T8311" t="s">
        <v>38</v>
      </c>
      <c r="U8311">
        <v>119621</v>
      </c>
      <c r="V8311">
        <v>4</v>
      </c>
      <c r="W8311" t="s">
        <v>90</v>
      </c>
      <c r="X8311" t="s">
        <v>40</v>
      </c>
      <c r="Y8311" t="s">
        <v>40</v>
      </c>
      <c r="Z8311">
        <v>4</v>
      </c>
      <c r="AA8311" t="s">
        <v>20107</v>
      </c>
    </row>
    <row r="8312" spans="1:27" x14ac:dyDescent="0.3">
      <c r="A8312" t="s">
        <v>16726</v>
      </c>
      <c r="B8312" s="1">
        <v>45273</v>
      </c>
      <c r="C8312" s="2">
        <v>0.25</v>
      </c>
      <c r="D8312" t="s">
        <v>77</v>
      </c>
      <c r="E8312" t="s">
        <v>16727</v>
      </c>
      <c r="F8312" t="s">
        <v>164</v>
      </c>
      <c r="G8312" t="s">
        <v>107</v>
      </c>
      <c r="H8312" t="s">
        <v>66</v>
      </c>
      <c r="I8312" t="s">
        <v>128</v>
      </c>
      <c r="J8312">
        <v>2</v>
      </c>
      <c r="K8312">
        <v>129220</v>
      </c>
      <c r="L8312">
        <v>219674</v>
      </c>
      <c r="M8312" t="s">
        <v>33</v>
      </c>
      <c r="N8312" t="s">
        <v>74</v>
      </c>
      <c r="O8312" t="s">
        <v>35</v>
      </c>
      <c r="P8312" t="s">
        <v>68</v>
      </c>
      <c r="Q8312">
        <v>2</v>
      </c>
      <c r="R8312" t="s">
        <v>60</v>
      </c>
      <c r="S8312">
        <v>23</v>
      </c>
      <c r="T8312" t="s">
        <v>50</v>
      </c>
      <c r="U8312">
        <v>128710</v>
      </c>
      <c r="V8312">
        <v>4</v>
      </c>
      <c r="W8312" t="s">
        <v>90</v>
      </c>
      <c r="X8312" t="s">
        <v>40</v>
      </c>
      <c r="Y8312" t="s">
        <v>33</v>
      </c>
      <c r="Z8312">
        <v>0</v>
      </c>
      <c r="AA8312" t="s">
        <v>20107</v>
      </c>
    </row>
    <row r="8313" spans="1:27" x14ac:dyDescent="0.3">
      <c r="A8313" t="s">
        <v>16728</v>
      </c>
      <c r="B8313" s="1">
        <v>45273</v>
      </c>
      <c r="C8313" s="2">
        <v>0.29166666666666669</v>
      </c>
      <c r="D8313" t="s">
        <v>175</v>
      </c>
      <c r="E8313" t="s">
        <v>16729</v>
      </c>
      <c r="F8313" t="s">
        <v>164</v>
      </c>
      <c r="G8313" t="s">
        <v>107</v>
      </c>
      <c r="H8313" t="s">
        <v>80</v>
      </c>
      <c r="I8313" t="s">
        <v>103</v>
      </c>
      <c r="J8313">
        <v>4</v>
      </c>
      <c r="K8313">
        <v>125266</v>
      </c>
      <c r="L8313">
        <v>425904.4</v>
      </c>
      <c r="M8313" t="s">
        <v>33</v>
      </c>
      <c r="N8313" t="s">
        <v>89</v>
      </c>
      <c r="O8313" t="s">
        <v>59</v>
      </c>
      <c r="P8313" t="s">
        <v>68</v>
      </c>
      <c r="Q8313">
        <v>1</v>
      </c>
      <c r="R8313" t="s">
        <v>99</v>
      </c>
      <c r="S8313">
        <v>26</v>
      </c>
      <c r="T8313" t="s">
        <v>38</v>
      </c>
      <c r="U8313">
        <v>120245</v>
      </c>
      <c r="V8313">
        <v>7</v>
      </c>
      <c r="W8313" t="s">
        <v>90</v>
      </c>
      <c r="X8313" t="s">
        <v>33</v>
      </c>
      <c r="Y8313" t="s">
        <v>40</v>
      </c>
      <c r="Z8313">
        <v>3</v>
      </c>
      <c r="AA8313" t="s">
        <v>20107</v>
      </c>
    </row>
    <row r="8314" spans="1:27" x14ac:dyDescent="0.3">
      <c r="A8314" t="s">
        <v>16730</v>
      </c>
      <c r="B8314" s="1">
        <v>45273</v>
      </c>
      <c r="C8314" s="2">
        <v>0.33333333333333331</v>
      </c>
      <c r="D8314" t="s">
        <v>105</v>
      </c>
      <c r="E8314" t="s">
        <v>16731</v>
      </c>
      <c r="F8314" t="s">
        <v>98</v>
      </c>
      <c r="G8314" t="s">
        <v>30</v>
      </c>
      <c r="H8314" t="s">
        <v>94</v>
      </c>
      <c r="I8314" t="s">
        <v>128</v>
      </c>
      <c r="J8314">
        <v>4</v>
      </c>
      <c r="K8314">
        <v>79071</v>
      </c>
      <c r="L8314">
        <v>284655.59999999998</v>
      </c>
      <c r="M8314" t="s">
        <v>33</v>
      </c>
      <c r="N8314" t="s">
        <v>47</v>
      </c>
      <c r="O8314" t="s">
        <v>35</v>
      </c>
      <c r="P8314" t="s">
        <v>68</v>
      </c>
      <c r="Q8314">
        <v>1</v>
      </c>
      <c r="R8314" t="s">
        <v>49</v>
      </c>
      <c r="S8314">
        <v>64</v>
      </c>
      <c r="T8314" t="s">
        <v>50</v>
      </c>
      <c r="U8314">
        <v>85743</v>
      </c>
      <c r="V8314">
        <v>2</v>
      </c>
      <c r="W8314" t="s">
        <v>61</v>
      </c>
      <c r="X8314" t="s">
        <v>40</v>
      </c>
      <c r="Y8314" t="s">
        <v>40</v>
      </c>
      <c r="Z8314">
        <v>0</v>
      </c>
      <c r="AA8314" t="s">
        <v>20107</v>
      </c>
    </row>
    <row r="8315" spans="1:27" x14ac:dyDescent="0.3">
      <c r="A8315" t="s">
        <v>16732</v>
      </c>
      <c r="B8315" s="1">
        <v>45273</v>
      </c>
      <c r="C8315" s="2">
        <v>0.375</v>
      </c>
      <c r="D8315" t="s">
        <v>122</v>
      </c>
      <c r="E8315" t="s">
        <v>16733</v>
      </c>
      <c r="F8315" t="s">
        <v>98</v>
      </c>
      <c r="G8315" t="s">
        <v>65</v>
      </c>
      <c r="H8315" t="s">
        <v>80</v>
      </c>
      <c r="I8315" t="s">
        <v>46</v>
      </c>
      <c r="J8315">
        <v>3</v>
      </c>
      <c r="K8315">
        <v>9950</v>
      </c>
      <c r="L8315">
        <v>25372.5</v>
      </c>
      <c r="M8315" t="s">
        <v>40</v>
      </c>
      <c r="N8315" t="s">
        <v>58</v>
      </c>
      <c r="O8315" t="s">
        <v>48</v>
      </c>
      <c r="P8315" t="s">
        <v>68</v>
      </c>
      <c r="Q8315">
        <v>5</v>
      </c>
      <c r="R8315" t="s">
        <v>49</v>
      </c>
      <c r="S8315">
        <v>67</v>
      </c>
      <c r="T8315" t="s">
        <v>50</v>
      </c>
      <c r="U8315">
        <v>22895</v>
      </c>
      <c r="V8315">
        <v>7</v>
      </c>
      <c r="W8315" t="s">
        <v>75</v>
      </c>
      <c r="X8315" t="s">
        <v>33</v>
      </c>
      <c r="Y8315" t="s">
        <v>33</v>
      </c>
      <c r="Z8315">
        <v>0</v>
      </c>
      <c r="AA8315" t="s">
        <v>20108</v>
      </c>
    </row>
    <row r="8316" spans="1:27" x14ac:dyDescent="0.3">
      <c r="A8316" t="s">
        <v>16734</v>
      </c>
      <c r="B8316" s="1">
        <v>45273</v>
      </c>
      <c r="C8316" s="2">
        <v>0.41666666666666669</v>
      </c>
      <c r="D8316" t="s">
        <v>122</v>
      </c>
      <c r="E8316" t="s">
        <v>16735</v>
      </c>
      <c r="F8316" t="s">
        <v>110</v>
      </c>
      <c r="G8316" t="s">
        <v>84</v>
      </c>
      <c r="H8316" t="s">
        <v>94</v>
      </c>
      <c r="I8316" t="s">
        <v>46</v>
      </c>
      <c r="J8316">
        <v>4</v>
      </c>
      <c r="K8316">
        <v>115919</v>
      </c>
      <c r="L8316">
        <v>440492.2</v>
      </c>
      <c r="M8316" t="s">
        <v>33</v>
      </c>
      <c r="N8316" t="s">
        <v>34</v>
      </c>
      <c r="O8316" t="s">
        <v>35</v>
      </c>
      <c r="P8316" t="s">
        <v>36</v>
      </c>
      <c r="Q8316">
        <v>5</v>
      </c>
      <c r="R8316" t="s">
        <v>60</v>
      </c>
      <c r="S8316">
        <v>59</v>
      </c>
      <c r="T8316" t="s">
        <v>50</v>
      </c>
      <c r="U8316">
        <v>136422</v>
      </c>
      <c r="V8316">
        <v>8</v>
      </c>
      <c r="W8316" t="s">
        <v>90</v>
      </c>
      <c r="X8316" t="s">
        <v>33</v>
      </c>
      <c r="Y8316" t="s">
        <v>33</v>
      </c>
      <c r="Z8316">
        <v>3</v>
      </c>
      <c r="AA8316" t="s">
        <v>20107</v>
      </c>
    </row>
    <row r="8317" spans="1:27" x14ac:dyDescent="0.3">
      <c r="A8317" t="s">
        <v>16736</v>
      </c>
      <c r="B8317" s="1">
        <v>45273</v>
      </c>
      <c r="C8317" s="2">
        <v>0.45833333333333331</v>
      </c>
      <c r="D8317" t="s">
        <v>142</v>
      </c>
      <c r="E8317" t="s">
        <v>16737</v>
      </c>
      <c r="F8317" t="s">
        <v>93</v>
      </c>
      <c r="G8317" t="s">
        <v>65</v>
      </c>
      <c r="H8317" t="s">
        <v>45</v>
      </c>
      <c r="I8317" t="s">
        <v>46</v>
      </c>
      <c r="J8317">
        <v>4</v>
      </c>
      <c r="K8317">
        <v>62868</v>
      </c>
      <c r="L8317">
        <v>238898.4</v>
      </c>
      <c r="M8317" t="s">
        <v>33</v>
      </c>
      <c r="N8317" t="s">
        <v>89</v>
      </c>
      <c r="O8317" t="s">
        <v>35</v>
      </c>
      <c r="P8317" t="s">
        <v>36</v>
      </c>
      <c r="Q8317">
        <v>2</v>
      </c>
      <c r="R8317" t="s">
        <v>99</v>
      </c>
      <c r="S8317">
        <v>34</v>
      </c>
      <c r="T8317" t="s">
        <v>50</v>
      </c>
      <c r="U8317">
        <v>25292</v>
      </c>
      <c r="V8317">
        <v>2</v>
      </c>
      <c r="W8317" t="s">
        <v>61</v>
      </c>
      <c r="X8317" t="s">
        <v>40</v>
      </c>
      <c r="Y8317" t="s">
        <v>33</v>
      </c>
      <c r="Z8317">
        <v>4</v>
      </c>
      <c r="AA8317" t="s">
        <v>20107</v>
      </c>
    </row>
    <row r="8318" spans="1:27" x14ac:dyDescent="0.3">
      <c r="A8318" t="s">
        <v>16738</v>
      </c>
      <c r="B8318" s="1">
        <v>45273</v>
      </c>
      <c r="C8318" s="2">
        <v>0.5</v>
      </c>
      <c r="D8318" t="s">
        <v>53</v>
      </c>
      <c r="E8318" t="s">
        <v>16739</v>
      </c>
      <c r="F8318" t="s">
        <v>73</v>
      </c>
      <c r="G8318" t="s">
        <v>30</v>
      </c>
      <c r="H8318" t="s">
        <v>57</v>
      </c>
      <c r="I8318" t="s">
        <v>32</v>
      </c>
      <c r="J8318">
        <v>3</v>
      </c>
      <c r="K8318">
        <v>62925</v>
      </c>
      <c r="L8318">
        <v>169897.5</v>
      </c>
      <c r="M8318" t="s">
        <v>33</v>
      </c>
      <c r="N8318" t="s">
        <v>74</v>
      </c>
      <c r="O8318" t="s">
        <v>59</v>
      </c>
      <c r="P8318" t="s">
        <v>68</v>
      </c>
      <c r="Q8318">
        <v>2</v>
      </c>
      <c r="R8318" t="s">
        <v>37</v>
      </c>
      <c r="S8318">
        <v>45</v>
      </c>
      <c r="T8318" t="s">
        <v>50</v>
      </c>
      <c r="U8318">
        <v>5960</v>
      </c>
      <c r="V8318">
        <v>8</v>
      </c>
      <c r="W8318" t="s">
        <v>100</v>
      </c>
      <c r="X8318" t="s">
        <v>33</v>
      </c>
      <c r="Y8318" t="s">
        <v>40</v>
      </c>
      <c r="Z8318">
        <v>0</v>
      </c>
      <c r="AA8318" t="s">
        <v>20107</v>
      </c>
    </row>
    <row r="8319" spans="1:27" x14ac:dyDescent="0.3">
      <c r="A8319" t="s">
        <v>16740</v>
      </c>
      <c r="B8319" s="1">
        <v>45273</v>
      </c>
      <c r="C8319" s="2">
        <v>4.1666666666666664E-2</v>
      </c>
      <c r="D8319" t="s">
        <v>175</v>
      </c>
      <c r="E8319" t="s">
        <v>16741</v>
      </c>
      <c r="F8319" t="s">
        <v>83</v>
      </c>
      <c r="G8319" t="s">
        <v>30</v>
      </c>
      <c r="H8319" t="s">
        <v>31</v>
      </c>
      <c r="I8319" t="s">
        <v>133</v>
      </c>
      <c r="J8319">
        <v>4</v>
      </c>
      <c r="K8319">
        <v>14826</v>
      </c>
      <c r="L8319">
        <v>59304</v>
      </c>
      <c r="M8319" t="s">
        <v>33</v>
      </c>
      <c r="N8319" t="s">
        <v>58</v>
      </c>
      <c r="O8319" t="s">
        <v>48</v>
      </c>
      <c r="P8319" t="s">
        <v>68</v>
      </c>
      <c r="Q8319">
        <v>4</v>
      </c>
      <c r="R8319" t="s">
        <v>99</v>
      </c>
      <c r="S8319">
        <v>44</v>
      </c>
      <c r="T8319" t="s">
        <v>38</v>
      </c>
      <c r="U8319">
        <v>18503</v>
      </c>
      <c r="V8319">
        <v>5</v>
      </c>
      <c r="W8319" t="s">
        <v>75</v>
      </c>
      <c r="X8319" t="s">
        <v>33</v>
      </c>
      <c r="Y8319" t="s">
        <v>33</v>
      </c>
      <c r="Z8319">
        <v>2</v>
      </c>
      <c r="AA8319" t="s">
        <v>20108</v>
      </c>
    </row>
    <row r="8320" spans="1:27" x14ac:dyDescent="0.3">
      <c r="A8320" t="s">
        <v>16742</v>
      </c>
      <c r="B8320" s="1">
        <v>45273</v>
      </c>
      <c r="C8320" s="2">
        <v>8.3333333333333329E-2</v>
      </c>
      <c r="D8320" t="s">
        <v>27</v>
      </c>
      <c r="E8320" t="s">
        <v>16743</v>
      </c>
      <c r="F8320" t="s">
        <v>164</v>
      </c>
      <c r="G8320" t="s">
        <v>30</v>
      </c>
      <c r="H8320" t="s">
        <v>45</v>
      </c>
      <c r="I8320" t="s">
        <v>128</v>
      </c>
      <c r="J8320">
        <v>4</v>
      </c>
      <c r="K8320">
        <v>115851</v>
      </c>
      <c r="L8320">
        <v>440233.8</v>
      </c>
      <c r="M8320" t="s">
        <v>33</v>
      </c>
      <c r="N8320" t="s">
        <v>67</v>
      </c>
      <c r="O8320" t="s">
        <v>59</v>
      </c>
      <c r="P8320" t="s">
        <v>68</v>
      </c>
      <c r="Q8320">
        <v>2</v>
      </c>
      <c r="R8320" t="s">
        <v>49</v>
      </c>
      <c r="S8320">
        <v>50</v>
      </c>
      <c r="T8320" t="s">
        <v>38</v>
      </c>
      <c r="U8320">
        <v>93564</v>
      </c>
      <c r="V8320">
        <v>4</v>
      </c>
      <c r="W8320" t="s">
        <v>100</v>
      </c>
      <c r="X8320" t="s">
        <v>33</v>
      </c>
      <c r="Y8320" t="s">
        <v>33</v>
      </c>
      <c r="Z8320">
        <v>3</v>
      </c>
      <c r="AA8320" t="s">
        <v>20107</v>
      </c>
    </row>
    <row r="8321" spans="1:27" x14ac:dyDescent="0.3">
      <c r="A8321" t="s">
        <v>16744</v>
      </c>
      <c r="B8321" s="1">
        <v>45273</v>
      </c>
      <c r="C8321" s="2">
        <v>0.125</v>
      </c>
      <c r="D8321" t="s">
        <v>145</v>
      </c>
      <c r="E8321" t="s">
        <v>16745</v>
      </c>
      <c r="F8321" t="s">
        <v>110</v>
      </c>
      <c r="G8321" t="s">
        <v>107</v>
      </c>
      <c r="H8321" t="s">
        <v>115</v>
      </c>
      <c r="I8321" t="s">
        <v>32</v>
      </c>
      <c r="J8321">
        <v>3</v>
      </c>
      <c r="K8321">
        <v>19366</v>
      </c>
      <c r="L8321">
        <v>49383.3</v>
      </c>
      <c r="M8321" t="s">
        <v>40</v>
      </c>
      <c r="N8321" t="s">
        <v>58</v>
      </c>
      <c r="O8321" t="s">
        <v>48</v>
      </c>
      <c r="P8321" t="s">
        <v>68</v>
      </c>
      <c r="Q8321">
        <v>4</v>
      </c>
      <c r="R8321" t="s">
        <v>60</v>
      </c>
      <c r="S8321">
        <v>61</v>
      </c>
      <c r="T8321" t="s">
        <v>38</v>
      </c>
      <c r="U8321">
        <v>132306</v>
      </c>
      <c r="V8321">
        <v>5</v>
      </c>
      <c r="W8321" t="s">
        <v>51</v>
      </c>
      <c r="X8321" t="s">
        <v>40</v>
      </c>
      <c r="Y8321" t="s">
        <v>33</v>
      </c>
      <c r="Z8321">
        <v>4</v>
      </c>
      <c r="AA8321" t="s">
        <v>20108</v>
      </c>
    </row>
    <row r="8322" spans="1:27" x14ac:dyDescent="0.3">
      <c r="A8322" t="s">
        <v>16746</v>
      </c>
      <c r="B8322" s="1">
        <v>45273</v>
      </c>
      <c r="C8322" s="2">
        <v>0.16666666666666666</v>
      </c>
      <c r="D8322" t="s">
        <v>148</v>
      </c>
      <c r="E8322" t="s">
        <v>16747</v>
      </c>
      <c r="F8322" t="s">
        <v>150</v>
      </c>
      <c r="G8322" t="s">
        <v>84</v>
      </c>
      <c r="H8322" t="s">
        <v>45</v>
      </c>
      <c r="I8322" t="s">
        <v>95</v>
      </c>
      <c r="J8322">
        <v>2</v>
      </c>
      <c r="K8322">
        <v>117379</v>
      </c>
      <c r="L8322">
        <v>199544.3</v>
      </c>
      <c r="M8322" t="s">
        <v>33</v>
      </c>
      <c r="N8322" t="s">
        <v>47</v>
      </c>
      <c r="O8322" t="s">
        <v>48</v>
      </c>
      <c r="P8322" t="s">
        <v>36</v>
      </c>
      <c r="Q8322">
        <v>5</v>
      </c>
      <c r="R8322" t="s">
        <v>153</v>
      </c>
      <c r="S8322">
        <v>44</v>
      </c>
      <c r="T8322" t="s">
        <v>50</v>
      </c>
      <c r="U8322">
        <v>134756</v>
      </c>
      <c r="V8322">
        <v>2</v>
      </c>
      <c r="W8322" t="s">
        <v>90</v>
      </c>
      <c r="X8322" t="s">
        <v>33</v>
      </c>
      <c r="Y8322" t="s">
        <v>33</v>
      </c>
      <c r="Z8322">
        <v>3</v>
      </c>
      <c r="AA8322" t="s">
        <v>20107</v>
      </c>
    </row>
    <row r="8323" spans="1:27" x14ac:dyDescent="0.3">
      <c r="A8323" t="s">
        <v>16748</v>
      </c>
      <c r="B8323" s="1">
        <v>45273</v>
      </c>
      <c r="C8323" s="2">
        <v>0.20833333333333334</v>
      </c>
      <c r="D8323" t="s">
        <v>122</v>
      </c>
      <c r="E8323" t="s">
        <v>16749</v>
      </c>
      <c r="F8323" t="s">
        <v>127</v>
      </c>
      <c r="G8323" t="s">
        <v>30</v>
      </c>
      <c r="H8323" t="s">
        <v>31</v>
      </c>
      <c r="I8323" t="s">
        <v>128</v>
      </c>
      <c r="J8323">
        <v>3</v>
      </c>
      <c r="K8323">
        <v>146839</v>
      </c>
      <c r="L8323">
        <v>440517</v>
      </c>
      <c r="M8323" t="s">
        <v>33</v>
      </c>
      <c r="N8323" t="s">
        <v>58</v>
      </c>
      <c r="O8323" t="s">
        <v>59</v>
      </c>
      <c r="P8323" t="s">
        <v>36</v>
      </c>
      <c r="Q8323">
        <v>4</v>
      </c>
      <c r="R8323" t="s">
        <v>153</v>
      </c>
      <c r="S8323">
        <v>44</v>
      </c>
      <c r="T8323" t="s">
        <v>38</v>
      </c>
      <c r="U8323">
        <v>22245</v>
      </c>
      <c r="V8323">
        <v>6</v>
      </c>
      <c r="W8323" t="s">
        <v>39</v>
      </c>
      <c r="X8323" t="s">
        <v>40</v>
      </c>
      <c r="Y8323" t="s">
        <v>33</v>
      </c>
      <c r="Z8323">
        <v>4</v>
      </c>
      <c r="AA8323" t="s">
        <v>20107</v>
      </c>
    </row>
    <row r="8324" spans="1:27" x14ac:dyDescent="0.3">
      <c r="A8324" t="s">
        <v>16750</v>
      </c>
      <c r="B8324" s="1">
        <v>45273</v>
      </c>
      <c r="C8324" s="2">
        <v>0.25</v>
      </c>
      <c r="D8324" t="s">
        <v>27</v>
      </c>
      <c r="E8324" t="s">
        <v>16751</v>
      </c>
      <c r="F8324" t="s">
        <v>29</v>
      </c>
      <c r="G8324" t="s">
        <v>56</v>
      </c>
      <c r="H8324" t="s">
        <v>80</v>
      </c>
      <c r="I8324" t="s">
        <v>103</v>
      </c>
      <c r="J8324">
        <v>4</v>
      </c>
      <c r="K8324">
        <v>65846</v>
      </c>
      <c r="L8324">
        <v>237045.6</v>
      </c>
      <c r="M8324" t="s">
        <v>33</v>
      </c>
      <c r="N8324" t="s">
        <v>34</v>
      </c>
      <c r="O8324" t="s">
        <v>35</v>
      </c>
      <c r="P8324" t="s">
        <v>36</v>
      </c>
      <c r="Q8324">
        <v>4</v>
      </c>
      <c r="R8324" t="s">
        <v>69</v>
      </c>
      <c r="S8324">
        <v>44</v>
      </c>
      <c r="T8324" t="s">
        <v>38</v>
      </c>
      <c r="U8324">
        <v>19761</v>
      </c>
      <c r="V8324">
        <v>5</v>
      </c>
      <c r="W8324" t="s">
        <v>100</v>
      </c>
      <c r="X8324" t="s">
        <v>33</v>
      </c>
      <c r="Y8324" t="s">
        <v>33</v>
      </c>
      <c r="Z8324">
        <v>3</v>
      </c>
      <c r="AA8324" t="s">
        <v>20107</v>
      </c>
    </row>
    <row r="8325" spans="1:27" x14ac:dyDescent="0.3">
      <c r="A8325" t="s">
        <v>16752</v>
      </c>
      <c r="B8325" s="1">
        <v>45273</v>
      </c>
      <c r="C8325" s="2">
        <v>0.29166666666666669</v>
      </c>
      <c r="D8325" t="s">
        <v>180</v>
      </c>
      <c r="E8325" t="s">
        <v>16753</v>
      </c>
      <c r="F8325" t="s">
        <v>55</v>
      </c>
      <c r="G8325" t="s">
        <v>107</v>
      </c>
      <c r="H8325" t="s">
        <v>45</v>
      </c>
      <c r="I8325" t="s">
        <v>133</v>
      </c>
      <c r="J8325">
        <v>1</v>
      </c>
      <c r="K8325">
        <v>109556</v>
      </c>
      <c r="L8325">
        <v>104078.2</v>
      </c>
      <c r="M8325" t="s">
        <v>33</v>
      </c>
      <c r="N8325" t="s">
        <v>34</v>
      </c>
      <c r="O8325" t="s">
        <v>85</v>
      </c>
      <c r="P8325" t="s">
        <v>68</v>
      </c>
      <c r="Q8325">
        <v>5</v>
      </c>
      <c r="R8325" t="s">
        <v>49</v>
      </c>
      <c r="S8325">
        <v>36</v>
      </c>
      <c r="T8325" t="s">
        <v>38</v>
      </c>
      <c r="U8325">
        <v>143699</v>
      </c>
      <c r="V8325">
        <v>5</v>
      </c>
      <c r="W8325" t="s">
        <v>90</v>
      </c>
      <c r="X8325" t="s">
        <v>40</v>
      </c>
      <c r="Y8325" t="s">
        <v>40</v>
      </c>
      <c r="Z8325">
        <v>1</v>
      </c>
      <c r="AA8325" t="s">
        <v>20107</v>
      </c>
    </row>
    <row r="8326" spans="1:27" x14ac:dyDescent="0.3">
      <c r="A8326" t="s">
        <v>16754</v>
      </c>
      <c r="B8326" s="1">
        <v>45273</v>
      </c>
      <c r="C8326" s="2">
        <v>0.33333333333333331</v>
      </c>
      <c r="D8326" t="s">
        <v>53</v>
      </c>
      <c r="E8326" t="s">
        <v>16755</v>
      </c>
      <c r="F8326" t="s">
        <v>164</v>
      </c>
      <c r="G8326" t="s">
        <v>84</v>
      </c>
      <c r="H8326" t="s">
        <v>94</v>
      </c>
      <c r="I8326" t="s">
        <v>32</v>
      </c>
      <c r="J8326">
        <v>2</v>
      </c>
      <c r="K8326">
        <v>15496</v>
      </c>
      <c r="L8326">
        <v>26343.200000000001</v>
      </c>
      <c r="M8326" t="s">
        <v>40</v>
      </c>
      <c r="N8326" t="s">
        <v>89</v>
      </c>
      <c r="O8326" t="s">
        <v>48</v>
      </c>
      <c r="P8326" t="s">
        <v>36</v>
      </c>
      <c r="Q8326">
        <v>3</v>
      </c>
      <c r="R8326" t="s">
        <v>60</v>
      </c>
      <c r="S8326">
        <v>30</v>
      </c>
      <c r="T8326" t="s">
        <v>38</v>
      </c>
      <c r="U8326">
        <v>151568</v>
      </c>
      <c r="V8326">
        <v>8</v>
      </c>
      <c r="W8326" t="s">
        <v>90</v>
      </c>
      <c r="X8326" t="s">
        <v>33</v>
      </c>
      <c r="Y8326" t="s">
        <v>40</v>
      </c>
      <c r="Z8326">
        <v>3</v>
      </c>
      <c r="AA8326" t="s">
        <v>20108</v>
      </c>
    </row>
    <row r="8327" spans="1:27" x14ac:dyDescent="0.3">
      <c r="A8327" t="s">
        <v>16756</v>
      </c>
      <c r="B8327" s="1">
        <v>45273</v>
      </c>
      <c r="C8327" s="2">
        <v>0.375</v>
      </c>
      <c r="D8327" t="s">
        <v>125</v>
      </c>
      <c r="E8327" t="s">
        <v>16757</v>
      </c>
      <c r="F8327" t="s">
        <v>110</v>
      </c>
      <c r="G8327" t="s">
        <v>56</v>
      </c>
      <c r="H8327" t="s">
        <v>66</v>
      </c>
      <c r="I8327" t="s">
        <v>32</v>
      </c>
      <c r="J8327">
        <v>3</v>
      </c>
      <c r="K8327">
        <v>84876</v>
      </c>
      <c r="L8327">
        <v>254628</v>
      </c>
      <c r="M8327" t="s">
        <v>33</v>
      </c>
      <c r="N8327" t="s">
        <v>89</v>
      </c>
      <c r="O8327" t="s">
        <v>59</v>
      </c>
      <c r="P8327" t="s">
        <v>36</v>
      </c>
      <c r="Q8327">
        <v>2</v>
      </c>
      <c r="R8327" t="s">
        <v>60</v>
      </c>
      <c r="S8327">
        <v>40</v>
      </c>
      <c r="T8327" t="s">
        <v>50</v>
      </c>
      <c r="U8327">
        <v>68896</v>
      </c>
      <c r="V8327">
        <v>5</v>
      </c>
      <c r="W8327" t="s">
        <v>51</v>
      </c>
      <c r="X8327" t="s">
        <v>40</v>
      </c>
      <c r="Y8327" t="s">
        <v>33</v>
      </c>
      <c r="Z8327">
        <v>3</v>
      </c>
      <c r="AA8327" t="s">
        <v>20107</v>
      </c>
    </row>
    <row r="8328" spans="1:27" x14ac:dyDescent="0.3">
      <c r="A8328" t="s">
        <v>16758</v>
      </c>
      <c r="B8328" s="1">
        <v>45273</v>
      </c>
      <c r="C8328" s="2">
        <v>0.41666666666666669</v>
      </c>
      <c r="D8328" t="s">
        <v>122</v>
      </c>
      <c r="E8328" t="s">
        <v>16759</v>
      </c>
      <c r="F8328" t="s">
        <v>93</v>
      </c>
      <c r="G8328" t="s">
        <v>84</v>
      </c>
      <c r="H8328" t="s">
        <v>45</v>
      </c>
      <c r="I8328" t="s">
        <v>133</v>
      </c>
      <c r="J8328">
        <v>2</v>
      </c>
      <c r="K8328">
        <v>35804</v>
      </c>
      <c r="L8328">
        <v>71608</v>
      </c>
      <c r="M8328" t="s">
        <v>33</v>
      </c>
      <c r="N8328" t="s">
        <v>74</v>
      </c>
      <c r="O8328" t="s">
        <v>35</v>
      </c>
      <c r="P8328" t="s">
        <v>36</v>
      </c>
      <c r="Q8328">
        <v>1</v>
      </c>
      <c r="R8328" t="s">
        <v>153</v>
      </c>
      <c r="S8328">
        <v>35</v>
      </c>
      <c r="T8328" t="s">
        <v>50</v>
      </c>
      <c r="U8328">
        <v>63169</v>
      </c>
      <c r="V8328">
        <v>5</v>
      </c>
      <c r="W8328" t="s">
        <v>100</v>
      </c>
      <c r="X8328" t="s">
        <v>40</v>
      </c>
      <c r="Y8328" t="s">
        <v>33</v>
      </c>
      <c r="Z8328">
        <v>2</v>
      </c>
      <c r="AA8328" t="s">
        <v>20108</v>
      </c>
    </row>
    <row r="8329" spans="1:27" x14ac:dyDescent="0.3">
      <c r="A8329" t="s">
        <v>16760</v>
      </c>
      <c r="B8329" s="1">
        <v>45273</v>
      </c>
      <c r="C8329" s="2">
        <v>0.45833333333333331</v>
      </c>
      <c r="D8329" t="s">
        <v>63</v>
      </c>
      <c r="E8329" t="s">
        <v>16761</v>
      </c>
      <c r="F8329" t="s">
        <v>98</v>
      </c>
      <c r="G8329" t="s">
        <v>84</v>
      </c>
      <c r="H8329" t="s">
        <v>31</v>
      </c>
      <c r="I8329" t="s">
        <v>128</v>
      </c>
      <c r="J8329">
        <v>2</v>
      </c>
      <c r="K8329">
        <v>12349</v>
      </c>
      <c r="L8329">
        <v>24698</v>
      </c>
      <c r="M8329" t="s">
        <v>40</v>
      </c>
      <c r="N8329" t="s">
        <v>74</v>
      </c>
      <c r="O8329" t="s">
        <v>48</v>
      </c>
      <c r="P8329" t="s">
        <v>68</v>
      </c>
      <c r="Q8329">
        <v>5</v>
      </c>
      <c r="R8329" t="s">
        <v>37</v>
      </c>
      <c r="S8329">
        <v>66</v>
      </c>
      <c r="T8329" t="s">
        <v>50</v>
      </c>
      <c r="U8329">
        <v>75956</v>
      </c>
      <c r="V8329">
        <v>9</v>
      </c>
      <c r="W8329" t="s">
        <v>61</v>
      </c>
      <c r="X8329" t="s">
        <v>40</v>
      </c>
      <c r="Y8329" t="s">
        <v>33</v>
      </c>
      <c r="Z8329">
        <v>3</v>
      </c>
      <c r="AA8329" t="s">
        <v>20108</v>
      </c>
    </row>
    <row r="8330" spans="1:27" x14ac:dyDescent="0.3">
      <c r="A8330" t="s">
        <v>16762</v>
      </c>
      <c r="B8330" s="1">
        <v>45274</v>
      </c>
      <c r="C8330" s="2">
        <v>0.5</v>
      </c>
      <c r="D8330" t="s">
        <v>42</v>
      </c>
      <c r="E8330" t="s">
        <v>16763</v>
      </c>
      <c r="F8330" t="s">
        <v>73</v>
      </c>
      <c r="G8330" t="s">
        <v>56</v>
      </c>
      <c r="H8330" t="s">
        <v>45</v>
      </c>
      <c r="I8330" t="s">
        <v>103</v>
      </c>
      <c r="J8330">
        <v>1</v>
      </c>
      <c r="K8330">
        <v>76454</v>
      </c>
      <c r="L8330">
        <v>64985.9</v>
      </c>
      <c r="M8330" t="s">
        <v>33</v>
      </c>
      <c r="N8330" t="s">
        <v>58</v>
      </c>
      <c r="O8330" t="s">
        <v>59</v>
      </c>
      <c r="P8330" t="s">
        <v>36</v>
      </c>
      <c r="Q8330">
        <v>4</v>
      </c>
      <c r="R8330" t="s">
        <v>153</v>
      </c>
      <c r="S8330">
        <v>52</v>
      </c>
      <c r="T8330" t="s">
        <v>38</v>
      </c>
      <c r="U8330">
        <v>103077</v>
      </c>
      <c r="V8330">
        <v>7</v>
      </c>
      <c r="W8330" t="s">
        <v>39</v>
      </c>
      <c r="X8330" t="s">
        <v>40</v>
      </c>
      <c r="Y8330" t="s">
        <v>40</v>
      </c>
      <c r="Z8330">
        <v>0</v>
      </c>
      <c r="AA8330" t="s">
        <v>20108</v>
      </c>
    </row>
    <row r="8331" spans="1:27" x14ac:dyDescent="0.3">
      <c r="A8331" t="s">
        <v>16764</v>
      </c>
      <c r="B8331" s="1">
        <v>45274</v>
      </c>
      <c r="C8331" s="2">
        <v>4.1666666666666664E-2</v>
      </c>
      <c r="D8331" t="s">
        <v>112</v>
      </c>
      <c r="E8331" t="s">
        <v>16765</v>
      </c>
      <c r="F8331" t="s">
        <v>164</v>
      </c>
      <c r="G8331" t="s">
        <v>65</v>
      </c>
      <c r="H8331" t="s">
        <v>80</v>
      </c>
      <c r="I8331" t="s">
        <v>95</v>
      </c>
      <c r="J8331">
        <v>1</v>
      </c>
      <c r="K8331">
        <v>67135</v>
      </c>
      <c r="L8331">
        <v>67135</v>
      </c>
      <c r="M8331" t="s">
        <v>33</v>
      </c>
      <c r="N8331" t="s">
        <v>34</v>
      </c>
      <c r="O8331" t="s">
        <v>48</v>
      </c>
      <c r="P8331" t="s">
        <v>36</v>
      </c>
      <c r="Q8331">
        <v>1</v>
      </c>
      <c r="R8331" t="s">
        <v>69</v>
      </c>
      <c r="S8331">
        <v>57</v>
      </c>
      <c r="T8331" t="s">
        <v>38</v>
      </c>
      <c r="U8331">
        <v>173872</v>
      </c>
      <c r="V8331">
        <v>9</v>
      </c>
      <c r="W8331" t="s">
        <v>100</v>
      </c>
      <c r="X8331" t="s">
        <v>33</v>
      </c>
      <c r="Y8331" t="s">
        <v>40</v>
      </c>
      <c r="Z8331">
        <v>4</v>
      </c>
      <c r="AA8331" t="s">
        <v>20108</v>
      </c>
    </row>
    <row r="8332" spans="1:27" x14ac:dyDescent="0.3">
      <c r="A8332" t="s">
        <v>16766</v>
      </c>
      <c r="B8332" s="1">
        <v>45274</v>
      </c>
      <c r="C8332" s="2">
        <v>8.3333333333333329E-2</v>
      </c>
      <c r="D8332" t="s">
        <v>119</v>
      </c>
      <c r="E8332" t="s">
        <v>16767</v>
      </c>
      <c r="F8332" t="s">
        <v>164</v>
      </c>
      <c r="G8332" t="s">
        <v>84</v>
      </c>
      <c r="H8332" t="s">
        <v>80</v>
      </c>
      <c r="I8332" t="s">
        <v>128</v>
      </c>
      <c r="J8332">
        <v>1</v>
      </c>
      <c r="K8332">
        <v>26699</v>
      </c>
      <c r="L8332">
        <v>26699</v>
      </c>
      <c r="M8332" t="s">
        <v>40</v>
      </c>
      <c r="N8332" t="s">
        <v>58</v>
      </c>
      <c r="O8332" t="s">
        <v>59</v>
      </c>
      <c r="P8332" t="s">
        <v>36</v>
      </c>
      <c r="Q8332">
        <v>2</v>
      </c>
      <c r="R8332" t="s">
        <v>69</v>
      </c>
      <c r="S8332">
        <v>26</v>
      </c>
      <c r="T8332" t="s">
        <v>38</v>
      </c>
      <c r="U8332">
        <v>107208</v>
      </c>
      <c r="V8332">
        <v>8</v>
      </c>
      <c r="W8332" t="s">
        <v>61</v>
      </c>
      <c r="X8332" t="s">
        <v>33</v>
      </c>
      <c r="Y8332" t="s">
        <v>33</v>
      </c>
      <c r="Z8332">
        <v>2</v>
      </c>
      <c r="AA8332" t="s">
        <v>20108</v>
      </c>
    </row>
    <row r="8333" spans="1:27" x14ac:dyDescent="0.3">
      <c r="A8333" t="s">
        <v>16768</v>
      </c>
      <c r="B8333" s="1">
        <v>45274</v>
      </c>
      <c r="C8333" s="2">
        <v>0.125</v>
      </c>
      <c r="D8333" t="s">
        <v>125</v>
      </c>
      <c r="E8333" t="s">
        <v>16769</v>
      </c>
      <c r="F8333" t="s">
        <v>114</v>
      </c>
      <c r="G8333" t="s">
        <v>65</v>
      </c>
      <c r="H8333" t="s">
        <v>80</v>
      </c>
      <c r="I8333" t="s">
        <v>133</v>
      </c>
      <c r="J8333">
        <v>4</v>
      </c>
      <c r="K8333">
        <v>98734</v>
      </c>
      <c r="L8333">
        <v>394936</v>
      </c>
      <c r="M8333" t="s">
        <v>33</v>
      </c>
      <c r="N8333" t="s">
        <v>34</v>
      </c>
      <c r="O8333" t="s">
        <v>85</v>
      </c>
      <c r="P8333" t="s">
        <v>36</v>
      </c>
      <c r="Q8333">
        <v>1</v>
      </c>
      <c r="R8333" t="s">
        <v>60</v>
      </c>
      <c r="S8333">
        <v>30</v>
      </c>
      <c r="T8333" t="s">
        <v>38</v>
      </c>
      <c r="U8333">
        <v>129439</v>
      </c>
      <c r="V8333">
        <v>5</v>
      </c>
      <c r="W8333" t="s">
        <v>39</v>
      </c>
      <c r="X8333" t="s">
        <v>33</v>
      </c>
      <c r="Y8333" t="s">
        <v>40</v>
      </c>
      <c r="Z8333">
        <v>1</v>
      </c>
      <c r="AA8333" t="s">
        <v>20107</v>
      </c>
    </row>
    <row r="8334" spans="1:27" x14ac:dyDescent="0.3">
      <c r="A8334" t="s">
        <v>16770</v>
      </c>
      <c r="B8334" s="1">
        <v>45274</v>
      </c>
      <c r="C8334" s="2">
        <v>0.16666666666666666</v>
      </c>
      <c r="D8334" t="s">
        <v>166</v>
      </c>
      <c r="E8334" t="s">
        <v>16771</v>
      </c>
      <c r="F8334" t="s">
        <v>93</v>
      </c>
      <c r="G8334" t="s">
        <v>84</v>
      </c>
      <c r="H8334" t="s">
        <v>94</v>
      </c>
      <c r="I8334" t="s">
        <v>128</v>
      </c>
      <c r="J8334">
        <v>3</v>
      </c>
      <c r="K8334">
        <v>11698</v>
      </c>
      <c r="L8334">
        <v>33339.300000000003</v>
      </c>
      <c r="M8334" t="s">
        <v>40</v>
      </c>
      <c r="N8334" t="s">
        <v>58</v>
      </c>
      <c r="O8334" t="s">
        <v>48</v>
      </c>
      <c r="P8334" t="s">
        <v>68</v>
      </c>
      <c r="Q8334">
        <v>1</v>
      </c>
      <c r="R8334" t="s">
        <v>60</v>
      </c>
      <c r="S8334">
        <v>24</v>
      </c>
      <c r="T8334" t="s">
        <v>38</v>
      </c>
      <c r="U8334">
        <v>81011</v>
      </c>
      <c r="V8334">
        <v>9</v>
      </c>
      <c r="W8334" t="s">
        <v>61</v>
      </c>
      <c r="X8334" t="s">
        <v>33</v>
      </c>
      <c r="Y8334" t="s">
        <v>33</v>
      </c>
      <c r="Z8334">
        <v>2</v>
      </c>
      <c r="AA8334" t="s">
        <v>20108</v>
      </c>
    </row>
    <row r="8335" spans="1:27" x14ac:dyDescent="0.3">
      <c r="A8335" t="s">
        <v>16772</v>
      </c>
      <c r="B8335" s="1">
        <v>45274</v>
      </c>
      <c r="C8335" s="2">
        <v>0.20833333333333334</v>
      </c>
      <c r="D8335" t="s">
        <v>180</v>
      </c>
      <c r="E8335" t="s">
        <v>16773</v>
      </c>
      <c r="F8335" t="s">
        <v>83</v>
      </c>
      <c r="G8335" t="s">
        <v>56</v>
      </c>
      <c r="H8335" t="s">
        <v>115</v>
      </c>
      <c r="I8335" t="s">
        <v>128</v>
      </c>
      <c r="J8335">
        <v>4</v>
      </c>
      <c r="K8335">
        <v>29190</v>
      </c>
      <c r="L8335">
        <v>99246</v>
      </c>
      <c r="M8335" t="s">
        <v>33</v>
      </c>
      <c r="N8335" t="s">
        <v>89</v>
      </c>
      <c r="O8335" t="s">
        <v>85</v>
      </c>
      <c r="P8335" t="s">
        <v>36</v>
      </c>
      <c r="Q8335">
        <v>2</v>
      </c>
      <c r="R8335" t="s">
        <v>69</v>
      </c>
      <c r="S8335">
        <v>53</v>
      </c>
      <c r="T8335" t="s">
        <v>38</v>
      </c>
      <c r="U8335">
        <v>16510</v>
      </c>
      <c r="V8335">
        <v>6</v>
      </c>
      <c r="W8335" t="s">
        <v>100</v>
      </c>
      <c r="X8335" t="s">
        <v>33</v>
      </c>
      <c r="Y8335" t="s">
        <v>33</v>
      </c>
      <c r="Z8335">
        <v>0</v>
      </c>
      <c r="AA8335" t="s">
        <v>20108</v>
      </c>
    </row>
    <row r="8336" spans="1:27" x14ac:dyDescent="0.3">
      <c r="A8336" t="s">
        <v>16774</v>
      </c>
      <c r="B8336" s="1">
        <v>45274</v>
      </c>
      <c r="C8336" s="2">
        <v>0.25</v>
      </c>
      <c r="D8336" t="s">
        <v>148</v>
      </c>
      <c r="E8336" t="s">
        <v>16775</v>
      </c>
      <c r="F8336" t="s">
        <v>98</v>
      </c>
      <c r="G8336" t="s">
        <v>84</v>
      </c>
      <c r="H8336" t="s">
        <v>115</v>
      </c>
      <c r="I8336" t="s">
        <v>133</v>
      </c>
      <c r="J8336">
        <v>3</v>
      </c>
      <c r="K8336">
        <v>127147</v>
      </c>
      <c r="L8336">
        <v>362368.95</v>
      </c>
      <c r="M8336" t="s">
        <v>33</v>
      </c>
      <c r="N8336" t="s">
        <v>89</v>
      </c>
      <c r="O8336" t="s">
        <v>59</v>
      </c>
      <c r="P8336" t="s">
        <v>68</v>
      </c>
      <c r="Q8336">
        <v>4</v>
      </c>
      <c r="R8336" t="s">
        <v>60</v>
      </c>
      <c r="S8336">
        <v>34</v>
      </c>
      <c r="T8336" t="s">
        <v>38</v>
      </c>
      <c r="U8336">
        <v>53440</v>
      </c>
      <c r="V8336">
        <v>9</v>
      </c>
      <c r="W8336" t="s">
        <v>75</v>
      </c>
      <c r="X8336" t="s">
        <v>40</v>
      </c>
      <c r="Y8336" t="s">
        <v>40</v>
      </c>
      <c r="Z8336">
        <v>4</v>
      </c>
      <c r="AA8336" t="s">
        <v>20107</v>
      </c>
    </row>
    <row r="8337" spans="1:27" x14ac:dyDescent="0.3">
      <c r="A8337" t="s">
        <v>16776</v>
      </c>
      <c r="B8337" s="1">
        <v>45274</v>
      </c>
      <c r="C8337" s="2">
        <v>0.29166666666666669</v>
      </c>
      <c r="D8337" t="s">
        <v>71</v>
      </c>
      <c r="E8337" t="s">
        <v>16777</v>
      </c>
      <c r="F8337" t="s">
        <v>164</v>
      </c>
      <c r="G8337" t="s">
        <v>30</v>
      </c>
      <c r="H8337" t="s">
        <v>45</v>
      </c>
      <c r="I8337" t="s">
        <v>133</v>
      </c>
      <c r="J8337">
        <v>4</v>
      </c>
      <c r="K8337">
        <v>48885</v>
      </c>
      <c r="L8337">
        <v>175986</v>
      </c>
      <c r="M8337" t="s">
        <v>33</v>
      </c>
      <c r="N8337" t="s">
        <v>67</v>
      </c>
      <c r="O8337" t="s">
        <v>85</v>
      </c>
      <c r="P8337" t="s">
        <v>36</v>
      </c>
      <c r="Q8337">
        <v>4</v>
      </c>
      <c r="R8337" t="s">
        <v>49</v>
      </c>
      <c r="S8337">
        <v>44</v>
      </c>
      <c r="T8337" t="s">
        <v>38</v>
      </c>
      <c r="U8337">
        <v>188356</v>
      </c>
      <c r="V8337">
        <v>4</v>
      </c>
      <c r="W8337" t="s">
        <v>90</v>
      </c>
      <c r="X8337" t="s">
        <v>33</v>
      </c>
      <c r="Y8337" t="s">
        <v>33</v>
      </c>
      <c r="Z8337">
        <v>2</v>
      </c>
      <c r="AA8337" t="s">
        <v>20107</v>
      </c>
    </row>
    <row r="8338" spans="1:27" x14ac:dyDescent="0.3">
      <c r="A8338" t="s">
        <v>16778</v>
      </c>
      <c r="B8338" s="1">
        <v>45274</v>
      </c>
      <c r="C8338" s="2">
        <v>0.33333333333333331</v>
      </c>
      <c r="D8338" t="s">
        <v>42</v>
      </c>
      <c r="E8338" t="s">
        <v>16779</v>
      </c>
      <c r="F8338" t="s">
        <v>127</v>
      </c>
      <c r="G8338" t="s">
        <v>30</v>
      </c>
      <c r="H8338" t="s">
        <v>80</v>
      </c>
      <c r="I8338" t="s">
        <v>95</v>
      </c>
      <c r="J8338">
        <v>4</v>
      </c>
      <c r="K8338">
        <v>3972</v>
      </c>
      <c r="L8338">
        <v>15888</v>
      </c>
      <c r="M8338" t="s">
        <v>40</v>
      </c>
      <c r="N8338" t="s">
        <v>67</v>
      </c>
      <c r="O8338" t="s">
        <v>85</v>
      </c>
      <c r="P8338" t="s">
        <v>36</v>
      </c>
      <c r="Q8338">
        <v>3</v>
      </c>
      <c r="R8338" t="s">
        <v>99</v>
      </c>
      <c r="S8338">
        <v>27</v>
      </c>
      <c r="T8338" t="s">
        <v>50</v>
      </c>
      <c r="U8338">
        <v>68232</v>
      </c>
      <c r="V8338">
        <v>7</v>
      </c>
      <c r="W8338" t="s">
        <v>61</v>
      </c>
      <c r="X8338" t="s">
        <v>40</v>
      </c>
      <c r="Y8338" t="s">
        <v>33</v>
      </c>
      <c r="Z8338">
        <v>4</v>
      </c>
      <c r="AA8338" t="s">
        <v>20108</v>
      </c>
    </row>
    <row r="8339" spans="1:27" x14ac:dyDescent="0.3">
      <c r="A8339" t="s">
        <v>16780</v>
      </c>
      <c r="B8339" s="1">
        <v>45274</v>
      </c>
      <c r="C8339" s="2">
        <v>0.375</v>
      </c>
      <c r="D8339" t="s">
        <v>63</v>
      </c>
      <c r="E8339" t="s">
        <v>16781</v>
      </c>
      <c r="F8339" t="s">
        <v>98</v>
      </c>
      <c r="G8339" t="s">
        <v>84</v>
      </c>
      <c r="H8339" t="s">
        <v>57</v>
      </c>
      <c r="I8339" t="s">
        <v>133</v>
      </c>
      <c r="J8339">
        <v>1</v>
      </c>
      <c r="K8339">
        <v>113711</v>
      </c>
      <c r="L8339">
        <v>96654.349999999991</v>
      </c>
      <c r="M8339" t="s">
        <v>33</v>
      </c>
      <c r="N8339" t="s">
        <v>67</v>
      </c>
      <c r="O8339" t="s">
        <v>59</v>
      </c>
      <c r="P8339" t="s">
        <v>68</v>
      </c>
      <c r="Q8339">
        <v>4</v>
      </c>
      <c r="R8339" t="s">
        <v>69</v>
      </c>
      <c r="S8339">
        <v>20</v>
      </c>
      <c r="T8339" t="s">
        <v>38</v>
      </c>
      <c r="U8339">
        <v>46457</v>
      </c>
      <c r="V8339">
        <v>9</v>
      </c>
      <c r="W8339" t="s">
        <v>51</v>
      </c>
      <c r="X8339" t="s">
        <v>33</v>
      </c>
      <c r="Y8339" t="s">
        <v>40</v>
      </c>
      <c r="Z8339">
        <v>3</v>
      </c>
      <c r="AA8339" t="s">
        <v>20108</v>
      </c>
    </row>
    <row r="8340" spans="1:27" x14ac:dyDescent="0.3">
      <c r="A8340" t="s">
        <v>16782</v>
      </c>
      <c r="B8340" s="1">
        <v>45274</v>
      </c>
      <c r="C8340" s="2">
        <v>0.41666666666666669</v>
      </c>
      <c r="D8340" t="s">
        <v>145</v>
      </c>
      <c r="E8340" t="s">
        <v>16783</v>
      </c>
      <c r="F8340" t="s">
        <v>127</v>
      </c>
      <c r="G8340" t="s">
        <v>56</v>
      </c>
      <c r="H8340" t="s">
        <v>66</v>
      </c>
      <c r="I8340" t="s">
        <v>133</v>
      </c>
      <c r="J8340">
        <v>4</v>
      </c>
      <c r="K8340">
        <v>81457</v>
      </c>
      <c r="L8340">
        <v>293245.2</v>
      </c>
      <c r="M8340" t="s">
        <v>33</v>
      </c>
      <c r="N8340" t="s">
        <v>74</v>
      </c>
      <c r="O8340" t="s">
        <v>59</v>
      </c>
      <c r="P8340" t="s">
        <v>68</v>
      </c>
      <c r="Q8340">
        <v>3</v>
      </c>
      <c r="R8340" t="s">
        <v>69</v>
      </c>
      <c r="S8340">
        <v>52</v>
      </c>
      <c r="T8340" t="s">
        <v>50</v>
      </c>
      <c r="U8340">
        <v>69136</v>
      </c>
      <c r="V8340">
        <v>2</v>
      </c>
      <c r="W8340" t="s">
        <v>61</v>
      </c>
      <c r="X8340" t="s">
        <v>40</v>
      </c>
      <c r="Y8340" t="s">
        <v>33</v>
      </c>
      <c r="Z8340">
        <v>1</v>
      </c>
      <c r="AA8340" t="s">
        <v>20107</v>
      </c>
    </row>
    <row r="8341" spans="1:27" x14ac:dyDescent="0.3">
      <c r="A8341" t="s">
        <v>16784</v>
      </c>
      <c r="B8341" s="1">
        <v>45274</v>
      </c>
      <c r="C8341" s="2">
        <v>0.45833333333333331</v>
      </c>
      <c r="D8341" t="s">
        <v>122</v>
      </c>
      <c r="E8341" t="s">
        <v>16785</v>
      </c>
      <c r="F8341" t="s">
        <v>55</v>
      </c>
      <c r="G8341" t="s">
        <v>56</v>
      </c>
      <c r="H8341" t="s">
        <v>115</v>
      </c>
      <c r="I8341" t="s">
        <v>133</v>
      </c>
      <c r="J8341">
        <v>1</v>
      </c>
      <c r="K8341">
        <v>101515</v>
      </c>
      <c r="L8341">
        <v>96439.25</v>
      </c>
      <c r="M8341" t="s">
        <v>33</v>
      </c>
      <c r="N8341" t="s">
        <v>89</v>
      </c>
      <c r="O8341" t="s">
        <v>85</v>
      </c>
      <c r="P8341" t="s">
        <v>68</v>
      </c>
      <c r="Q8341">
        <v>5</v>
      </c>
      <c r="R8341" t="s">
        <v>60</v>
      </c>
      <c r="S8341">
        <v>33</v>
      </c>
      <c r="T8341" t="s">
        <v>50</v>
      </c>
      <c r="U8341">
        <v>111199</v>
      </c>
      <c r="V8341">
        <v>1</v>
      </c>
      <c r="W8341" t="s">
        <v>75</v>
      </c>
      <c r="X8341" t="s">
        <v>40</v>
      </c>
      <c r="Y8341" t="s">
        <v>40</v>
      </c>
      <c r="Z8341">
        <v>1</v>
      </c>
      <c r="AA8341" t="s">
        <v>20108</v>
      </c>
    </row>
    <row r="8342" spans="1:27" x14ac:dyDescent="0.3">
      <c r="A8342" t="s">
        <v>16786</v>
      </c>
      <c r="B8342" s="1">
        <v>45274</v>
      </c>
      <c r="C8342" s="2">
        <v>0.5</v>
      </c>
      <c r="D8342" t="s">
        <v>77</v>
      </c>
      <c r="E8342" t="s">
        <v>16787</v>
      </c>
      <c r="F8342" t="s">
        <v>73</v>
      </c>
      <c r="G8342" t="s">
        <v>107</v>
      </c>
      <c r="H8342" t="s">
        <v>80</v>
      </c>
      <c r="I8342" t="s">
        <v>32</v>
      </c>
      <c r="J8342">
        <v>3</v>
      </c>
      <c r="K8342">
        <v>35006</v>
      </c>
      <c r="L8342">
        <v>94516.2</v>
      </c>
      <c r="M8342" t="s">
        <v>33</v>
      </c>
      <c r="N8342" t="s">
        <v>58</v>
      </c>
      <c r="O8342" t="s">
        <v>59</v>
      </c>
      <c r="P8342" t="s">
        <v>36</v>
      </c>
      <c r="Q8342">
        <v>2</v>
      </c>
      <c r="R8342" t="s">
        <v>99</v>
      </c>
      <c r="S8342">
        <v>66</v>
      </c>
      <c r="T8342" t="s">
        <v>50</v>
      </c>
      <c r="U8342">
        <v>83749</v>
      </c>
      <c r="V8342">
        <v>6</v>
      </c>
      <c r="W8342" t="s">
        <v>61</v>
      </c>
      <c r="X8342" t="s">
        <v>33</v>
      </c>
      <c r="Y8342" t="s">
        <v>40</v>
      </c>
      <c r="Z8342">
        <v>2</v>
      </c>
      <c r="AA8342" t="s">
        <v>20108</v>
      </c>
    </row>
    <row r="8343" spans="1:27" x14ac:dyDescent="0.3">
      <c r="A8343" t="s">
        <v>16788</v>
      </c>
      <c r="B8343" s="1">
        <v>45274</v>
      </c>
      <c r="C8343" s="2">
        <v>4.1666666666666664E-2</v>
      </c>
      <c r="D8343" t="s">
        <v>125</v>
      </c>
      <c r="E8343" t="s">
        <v>16789</v>
      </c>
      <c r="F8343" t="s">
        <v>140</v>
      </c>
      <c r="G8343" t="s">
        <v>56</v>
      </c>
      <c r="H8343" t="s">
        <v>115</v>
      </c>
      <c r="I8343" t="s">
        <v>133</v>
      </c>
      <c r="J8343">
        <v>1</v>
      </c>
      <c r="K8343">
        <v>58572</v>
      </c>
      <c r="L8343">
        <v>55643.399999999987</v>
      </c>
      <c r="M8343" t="s">
        <v>33</v>
      </c>
      <c r="N8343" t="s">
        <v>58</v>
      </c>
      <c r="O8343" t="s">
        <v>35</v>
      </c>
      <c r="P8343" t="s">
        <v>36</v>
      </c>
      <c r="Q8343">
        <v>3</v>
      </c>
      <c r="R8343" t="s">
        <v>49</v>
      </c>
      <c r="S8343">
        <v>62</v>
      </c>
      <c r="T8343" t="s">
        <v>50</v>
      </c>
      <c r="U8343">
        <v>51659</v>
      </c>
      <c r="V8343">
        <v>4</v>
      </c>
      <c r="W8343" t="s">
        <v>100</v>
      </c>
      <c r="X8343" t="s">
        <v>33</v>
      </c>
      <c r="Y8343" t="s">
        <v>33</v>
      </c>
      <c r="Z8343">
        <v>2</v>
      </c>
      <c r="AA8343" t="s">
        <v>20108</v>
      </c>
    </row>
    <row r="8344" spans="1:27" x14ac:dyDescent="0.3">
      <c r="A8344" t="s">
        <v>16790</v>
      </c>
      <c r="B8344" s="1">
        <v>45274</v>
      </c>
      <c r="C8344" s="2">
        <v>8.3333333333333329E-2</v>
      </c>
      <c r="D8344" t="s">
        <v>42</v>
      </c>
      <c r="E8344" t="s">
        <v>16791</v>
      </c>
      <c r="F8344" t="s">
        <v>140</v>
      </c>
      <c r="G8344" t="s">
        <v>65</v>
      </c>
      <c r="H8344" t="s">
        <v>94</v>
      </c>
      <c r="I8344" t="s">
        <v>133</v>
      </c>
      <c r="J8344">
        <v>2</v>
      </c>
      <c r="K8344">
        <v>94176</v>
      </c>
      <c r="L8344">
        <v>160099.20000000001</v>
      </c>
      <c r="M8344" t="s">
        <v>33</v>
      </c>
      <c r="N8344" t="s">
        <v>67</v>
      </c>
      <c r="O8344" t="s">
        <v>59</v>
      </c>
      <c r="P8344" t="s">
        <v>36</v>
      </c>
      <c r="Q8344">
        <v>2</v>
      </c>
      <c r="R8344" t="s">
        <v>69</v>
      </c>
      <c r="S8344">
        <v>24</v>
      </c>
      <c r="T8344" t="s">
        <v>38</v>
      </c>
      <c r="U8344">
        <v>2539</v>
      </c>
      <c r="V8344">
        <v>1</v>
      </c>
      <c r="W8344" t="s">
        <v>61</v>
      </c>
      <c r="X8344" t="s">
        <v>40</v>
      </c>
      <c r="Y8344" t="s">
        <v>33</v>
      </c>
      <c r="Z8344">
        <v>0</v>
      </c>
      <c r="AA8344" t="s">
        <v>20107</v>
      </c>
    </row>
    <row r="8345" spans="1:27" x14ac:dyDescent="0.3">
      <c r="A8345" t="s">
        <v>16792</v>
      </c>
      <c r="B8345" s="1">
        <v>45274</v>
      </c>
      <c r="C8345" s="2">
        <v>0.125</v>
      </c>
      <c r="D8345" t="s">
        <v>166</v>
      </c>
      <c r="E8345" t="s">
        <v>16793</v>
      </c>
      <c r="F8345" t="s">
        <v>79</v>
      </c>
      <c r="G8345" t="s">
        <v>84</v>
      </c>
      <c r="H8345" t="s">
        <v>66</v>
      </c>
      <c r="I8345" t="s">
        <v>133</v>
      </c>
      <c r="J8345">
        <v>2</v>
      </c>
      <c r="K8345">
        <v>20830</v>
      </c>
      <c r="L8345">
        <v>39577</v>
      </c>
      <c r="M8345" t="s">
        <v>40</v>
      </c>
      <c r="N8345" t="s">
        <v>74</v>
      </c>
      <c r="O8345" t="s">
        <v>59</v>
      </c>
      <c r="P8345" t="s">
        <v>36</v>
      </c>
      <c r="Q8345">
        <v>1</v>
      </c>
      <c r="R8345" t="s">
        <v>99</v>
      </c>
      <c r="S8345">
        <v>45</v>
      </c>
      <c r="T8345" t="s">
        <v>50</v>
      </c>
      <c r="U8345">
        <v>3590</v>
      </c>
      <c r="V8345">
        <v>7</v>
      </c>
      <c r="W8345" t="s">
        <v>75</v>
      </c>
      <c r="X8345" t="s">
        <v>33</v>
      </c>
      <c r="Y8345" t="s">
        <v>33</v>
      </c>
      <c r="Z8345">
        <v>0</v>
      </c>
      <c r="AA8345" t="s">
        <v>20108</v>
      </c>
    </row>
    <row r="8346" spans="1:27" x14ac:dyDescent="0.3">
      <c r="A8346" t="s">
        <v>16794</v>
      </c>
      <c r="B8346" s="1">
        <v>45274</v>
      </c>
      <c r="C8346" s="2">
        <v>0.16666666666666666</v>
      </c>
      <c r="D8346" t="s">
        <v>175</v>
      </c>
      <c r="E8346" t="s">
        <v>16795</v>
      </c>
      <c r="F8346" t="s">
        <v>79</v>
      </c>
      <c r="G8346" t="s">
        <v>30</v>
      </c>
      <c r="H8346" t="s">
        <v>66</v>
      </c>
      <c r="I8346" t="s">
        <v>95</v>
      </c>
      <c r="J8346">
        <v>4</v>
      </c>
      <c r="K8346">
        <v>120704</v>
      </c>
      <c r="L8346">
        <v>434534.40000000002</v>
      </c>
      <c r="M8346" t="s">
        <v>33</v>
      </c>
      <c r="N8346" t="s">
        <v>74</v>
      </c>
      <c r="O8346" t="s">
        <v>85</v>
      </c>
      <c r="P8346" t="s">
        <v>36</v>
      </c>
      <c r="Q8346">
        <v>2</v>
      </c>
      <c r="R8346" t="s">
        <v>69</v>
      </c>
      <c r="S8346">
        <v>58</v>
      </c>
      <c r="T8346" t="s">
        <v>38</v>
      </c>
      <c r="U8346">
        <v>107773</v>
      </c>
      <c r="V8346">
        <v>2</v>
      </c>
      <c r="W8346" t="s">
        <v>51</v>
      </c>
      <c r="X8346" t="s">
        <v>40</v>
      </c>
      <c r="Y8346" t="s">
        <v>33</v>
      </c>
      <c r="Z8346">
        <v>1</v>
      </c>
      <c r="AA8346" t="s">
        <v>20107</v>
      </c>
    </row>
    <row r="8347" spans="1:27" x14ac:dyDescent="0.3">
      <c r="A8347" t="s">
        <v>16796</v>
      </c>
      <c r="B8347" s="1">
        <v>45274</v>
      </c>
      <c r="C8347" s="2">
        <v>0.20833333333333334</v>
      </c>
      <c r="D8347" t="s">
        <v>148</v>
      </c>
      <c r="E8347" t="s">
        <v>16797</v>
      </c>
      <c r="F8347" t="s">
        <v>73</v>
      </c>
      <c r="G8347" t="s">
        <v>56</v>
      </c>
      <c r="H8347" t="s">
        <v>31</v>
      </c>
      <c r="I8347" t="s">
        <v>128</v>
      </c>
      <c r="J8347">
        <v>2</v>
      </c>
      <c r="K8347">
        <v>67030</v>
      </c>
      <c r="L8347">
        <v>127357</v>
      </c>
      <c r="M8347" t="s">
        <v>33</v>
      </c>
      <c r="N8347" t="s">
        <v>67</v>
      </c>
      <c r="O8347" t="s">
        <v>35</v>
      </c>
      <c r="P8347" t="s">
        <v>68</v>
      </c>
      <c r="Q8347">
        <v>2</v>
      </c>
      <c r="R8347" t="s">
        <v>99</v>
      </c>
      <c r="S8347">
        <v>41</v>
      </c>
      <c r="T8347" t="s">
        <v>38</v>
      </c>
      <c r="U8347">
        <v>118101</v>
      </c>
      <c r="V8347">
        <v>4</v>
      </c>
      <c r="W8347" t="s">
        <v>39</v>
      </c>
      <c r="X8347" t="s">
        <v>33</v>
      </c>
      <c r="Y8347" t="s">
        <v>33</v>
      </c>
      <c r="Z8347">
        <v>4</v>
      </c>
      <c r="AA8347" t="s">
        <v>20107</v>
      </c>
    </row>
    <row r="8348" spans="1:27" x14ac:dyDescent="0.3">
      <c r="A8348" t="s">
        <v>16798</v>
      </c>
      <c r="B8348" s="1">
        <v>45274</v>
      </c>
      <c r="C8348" s="2">
        <v>0.25</v>
      </c>
      <c r="D8348" t="s">
        <v>185</v>
      </c>
      <c r="E8348" t="s">
        <v>16799</v>
      </c>
      <c r="F8348" t="s">
        <v>83</v>
      </c>
      <c r="G8348" t="s">
        <v>30</v>
      </c>
      <c r="H8348" t="s">
        <v>80</v>
      </c>
      <c r="I8348" t="s">
        <v>133</v>
      </c>
      <c r="J8348">
        <v>3</v>
      </c>
      <c r="K8348">
        <v>70369</v>
      </c>
      <c r="L8348">
        <v>200551.65</v>
      </c>
      <c r="M8348" t="s">
        <v>33</v>
      </c>
      <c r="N8348" t="s">
        <v>58</v>
      </c>
      <c r="O8348" t="s">
        <v>48</v>
      </c>
      <c r="P8348" t="s">
        <v>36</v>
      </c>
      <c r="Q8348">
        <v>2</v>
      </c>
      <c r="R8348" t="s">
        <v>153</v>
      </c>
      <c r="S8348">
        <v>21</v>
      </c>
      <c r="T8348" t="s">
        <v>38</v>
      </c>
      <c r="U8348">
        <v>179788</v>
      </c>
      <c r="V8348">
        <v>6</v>
      </c>
      <c r="W8348" t="s">
        <v>75</v>
      </c>
      <c r="X8348" t="s">
        <v>33</v>
      </c>
      <c r="Y8348" t="s">
        <v>40</v>
      </c>
      <c r="Z8348">
        <v>2</v>
      </c>
      <c r="AA8348" t="s">
        <v>20107</v>
      </c>
    </row>
    <row r="8349" spans="1:27" x14ac:dyDescent="0.3">
      <c r="A8349" t="s">
        <v>16800</v>
      </c>
      <c r="B8349" s="1">
        <v>45274</v>
      </c>
      <c r="C8349" s="2">
        <v>0.29166666666666669</v>
      </c>
      <c r="D8349" t="s">
        <v>71</v>
      </c>
      <c r="E8349" t="s">
        <v>16801</v>
      </c>
      <c r="F8349" t="s">
        <v>140</v>
      </c>
      <c r="G8349" t="s">
        <v>107</v>
      </c>
      <c r="H8349" t="s">
        <v>80</v>
      </c>
      <c r="I8349" t="s">
        <v>133</v>
      </c>
      <c r="J8349">
        <v>4</v>
      </c>
      <c r="K8349">
        <v>83332</v>
      </c>
      <c r="L8349">
        <v>299995.2</v>
      </c>
      <c r="M8349" t="s">
        <v>33</v>
      </c>
      <c r="N8349" t="s">
        <v>74</v>
      </c>
      <c r="O8349" t="s">
        <v>85</v>
      </c>
      <c r="P8349" t="s">
        <v>36</v>
      </c>
      <c r="Q8349">
        <v>1</v>
      </c>
      <c r="R8349" t="s">
        <v>69</v>
      </c>
      <c r="S8349">
        <v>54</v>
      </c>
      <c r="T8349" t="s">
        <v>50</v>
      </c>
      <c r="U8349">
        <v>112801</v>
      </c>
      <c r="V8349">
        <v>6</v>
      </c>
      <c r="W8349" t="s">
        <v>61</v>
      </c>
      <c r="X8349" t="s">
        <v>40</v>
      </c>
      <c r="Y8349" t="s">
        <v>33</v>
      </c>
      <c r="Z8349">
        <v>2</v>
      </c>
      <c r="AA8349" t="s">
        <v>20107</v>
      </c>
    </row>
    <row r="8350" spans="1:27" x14ac:dyDescent="0.3">
      <c r="A8350" t="s">
        <v>16802</v>
      </c>
      <c r="B8350" s="1">
        <v>45274</v>
      </c>
      <c r="C8350" s="2">
        <v>0.33333333333333331</v>
      </c>
      <c r="D8350" t="s">
        <v>42</v>
      </c>
      <c r="E8350" t="s">
        <v>16803</v>
      </c>
      <c r="F8350" t="s">
        <v>55</v>
      </c>
      <c r="G8350" t="s">
        <v>84</v>
      </c>
      <c r="H8350" t="s">
        <v>45</v>
      </c>
      <c r="I8350" t="s">
        <v>95</v>
      </c>
      <c r="J8350">
        <v>1</v>
      </c>
      <c r="K8350">
        <v>5407</v>
      </c>
      <c r="L8350">
        <v>4866.3</v>
      </c>
      <c r="M8350" t="s">
        <v>40</v>
      </c>
      <c r="N8350" t="s">
        <v>34</v>
      </c>
      <c r="O8350" t="s">
        <v>35</v>
      </c>
      <c r="P8350" t="s">
        <v>36</v>
      </c>
      <c r="Q8350">
        <v>4</v>
      </c>
      <c r="R8350" t="s">
        <v>99</v>
      </c>
      <c r="S8350">
        <v>57</v>
      </c>
      <c r="T8350" t="s">
        <v>50</v>
      </c>
      <c r="U8350">
        <v>75525</v>
      </c>
      <c r="V8350">
        <v>7</v>
      </c>
      <c r="W8350" t="s">
        <v>61</v>
      </c>
      <c r="X8350" t="s">
        <v>33</v>
      </c>
      <c r="Y8350" t="s">
        <v>40</v>
      </c>
      <c r="Z8350">
        <v>3</v>
      </c>
      <c r="AA8350" t="s">
        <v>20108</v>
      </c>
    </row>
    <row r="8351" spans="1:27" x14ac:dyDescent="0.3">
      <c r="A8351" t="s">
        <v>16804</v>
      </c>
      <c r="B8351" s="1">
        <v>45274</v>
      </c>
      <c r="C8351" s="2">
        <v>0.375</v>
      </c>
      <c r="D8351" t="s">
        <v>87</v>
      </c>
      <c r="E8351" t="s">
        <v>16805</v>
      </c>
      <c r="F8351" t="s">
        <v>164</v>
      </c>
      <c r="G8351" t="s">
        <v>56</v>
      </c>
      <c r="H8351" t="s">
        <v>94</v>
      </c>
      <c r="I8351" t="s">
        <v>128</v>
      </c>
      <c r="J8351">
        <v>4</v>
      </c>
      <c r="K8351">
        <v>6305</v>
      </c>
      <c r="L8351">
        <v>25220</v>
      </c>
      <c r="M8351" t="s">
        <v>40</v>
      </c>
      <c r="N8351" t="s">
        <v>34</v>
      </c>
      <c r="O8351" t="s">
        <v>48</v>
      </c>
      <c r="P8351" t="s">
        <v>36</v>
      </c>
      <c r="Q8351">
        <v>3</v>
      </c>
      <c r="R8351" t="s">
        <v>153</v>
      </c>
      <c r="S8351">
        <v>22</v>
      </c>
      <c r="T8351" t="s">
        <v>50</v>
      </c>
      <c r="U8351">
        <v>151775</v>
      </c>
      <c r="V8351">
        <v>8</v>
      </c>
      <c r="W8351" t="s">
        <v>100</v>
      </c>
      <c r="X8351" t="s">
        <v>40</v>
      </c>
      <c r="Y8351" t="s">
        <v>40</v>
      </c>
      <c r="Z8351">
        <v>4</v>
      </c>
      <c r="AA8351" t="s">
        <v>20108</v>
      </c>
    </row>
    <row r="8352" spans="1:27" x14ac:dyDescent="0.3">
      <c r="A8352" t="s">
        <v>16806</v>
      </c>
      <c r="B8352" s="1">
        <v>45274</v>
      </c>
      <c r="C8352" s="2">
        <v>0.41666666666666669</v>
      </c>
      <c r="D8352" t="s">
        <v>185</v>
      </c>
      <c r="E8352" t="s">
        <v>16807</v>
      </c>
      <c r="F8352" t="s">
        <v>114</v>
      </c>
      <c r="G8352" t="s">
        <v>30</v>
      </c>
      <c r="H8352" t="s">
        <v>57</v>
      </c>
      <c r="I8352" t="s">
        <v>95</v>
      </c>
      <c r="J8352">
        <v>4</v>
      </c>
      <c r="K8352">
        <v>34653</v>
      </c>
      <c r="L8352">
        <v>124750.8</v>
      </c>
      <c r="M8352" t="s">
        <v>33</v>
      </c>
      <c r="N8352" t="s">
        <v>47</v>
      </c>
      <c r="O8352" t="s">
        <v>48</v>
      </c>
      <c r="P8352" t="s">
        <v>36</v>
      </c>
      <c r="Q8352">
        <v>5</v>
      </c>
      <c r="R8352" t="s">
        <v>60</v>
      </c>
      <c r="S8352">
        <v>20</v>
      </c>
      <c r="T8352" t="s">
        <v>50</v>
      </c>
      <c r="U8352">
        <v>165470</v>
      </c>
      <c r="V8352">
        <v>3</v>
      </c>
      <c r="W8352" t="s">
        <v>100</v>
      </c>
      <c r="X8352" t="s">
        <v>33</v>
      </c>
      <c r="Y8352" t="s">
        <v>40</v>
      </c>
      <c r="Z8352">
        <v>2</v>
      </c>
      <c r="AA8352" t="s">
        <v>20107</v>
      </c>
    </row>
    <row r="8353" spans="1:27" x14ac:dyDescent="0.3">
      <c r="A8353" t="s">
        <v>16808</v>
      </c>
      <c r="B8353" s="1">
        <v>45274</v>
      </c>
      <c r="C8353" s="2">
        <v>0.45833333333333331</v>
      </c>
      <c r="D8353" t="s">
        <v>27</v>
      </c>
      <c r="E8353" t="s">
        <v>16809</v>
      </c>
      <c r="F8353" t="s">
        <v>83</v>
      </c>
      <c r="G8353" t="s">
        <v>56</v>
      </c>
      <c r="H8353" t="s">
        <v>45</v>
      </c>
      <c r="I8353" t="s">
        <v>46</v>
      </c>
      <c r="J8353">
        <v>2</v>
      </c>
      <c r="K8353">
        <v>27449</v>
      </c>
      <c r="L8353">
        <v>52153.1</v>
      </c>
      <c r="M8353" t="s">
        <v>33</v>
      </c>
      <c r="N8353" t="s">
        <v>34</v>
      </c>
      <c r="O8353" t="s">
        <v>35</v>
      </c>
      <c r="P8353" t="s">
        <v>68</v>
      </c>
      <c r="Q8353">
        <v>2</v>
      </c>
      <c r="R8353" t="s">
        <v>37</v>
      </c>
      <c r="S8353">
        <v>53</v>
      </c>
      <c r="T8353" t="s">
        <v>50</v>
      </c>
      <c r="U8353">
        <v>195393</v>
      </c>
      <c r="V8353">
        <v>1</v>
      </c>
      <c r="W8353" t="s">
        <v>90</v>
      </c>
      <c r="X8353" t="s">
        <v>40</v>
      </c>
      <c r="Y8353" t="s">
        <v>40</v>
      </c>
      <c r="Z8353">
        <v>2</v>
      </c>
      <c r="AA8353" t="s">
        <v>20108</v>
      </c>
    </row>
    <row r="8354" spans="1:27" x14ac:dyDescent="0.3">
      <c r="A8354" t="s">
        <v>16810</v>
      </c>
      <c r="B8354" s="1">
        <v>45275</v>
      </c>
      <c r="C8354" s="2">
        <v>0.5</v>
      </c>
      <c r="D8354" t="s">
        <v>166</v>
      </c>
      <c r="E8354" t="s">
        <v>16811</v>
      </c>
      <c r="F8354" t="s">
        <v>73</v>
      </c>
      <c r="G8354" t="s">
        <v>107</v>
      </c>
      <c r="H8354" t="s">
        <v>57</v>
      </c>
      <c r="I8354" t="s">
        <v>103</v>
      </c>
      <c r="J8354">
        <v>4</v>
      </c>
      <c r="K8354">
        <v>80725</v>
      </c>
      <c r="L8354">
        <v>274465</v>
      </c>
      <c r="M8354" t="s">
        <v>33</v>
      </c>
      <c r="N8354" t="s">
        <v>67</v>
      </c>
      <c r="O8354" t="s">
        <v>48</v>
      </c>
      <c r="P8354" t="s">
        <v>36</v>
      </c>
      <c r="Q8354">
        <v>2</v>
      </c>
      <c r="R8354" t="s">
        <v>99</v>
      </c>
      <c r="S8354">
        <v>60</v>
      </c>
      <c r="T8354" t="s">
        <v>38</v>
      </c>
      <c r="U8354">
        <v>160664</v>
      </c>
      <c r="V8354">
        <v>6</v>
      </c>
      <c r="W8354" t="s">
        <v>75</v>
      </c>
      <c r="X8354" t="s">
        <v>33</v>
      </c>
      <c r="Y8354" t="s">
        <v>33</v>
      </c>
      <c r="Z8354">
        <v>4</v>
      </c>
      <c r="AA8354" t="s">
        <v>20107</v>
      </c>
    </row>
    <row r="8355" spans="1:27" x14ac:dyDescent="0.3">
      <c r="A8355" t="s">
        <v>16812</v>
      </c>
      <c r="B8355" s="1">
        <v>45275</v>
      </c>
      <c r="C8355" s="2">
        <v>4.1666666666666664E-2</v>
      </c>
      <c r="D8355" t="s">
        <v>180</v>
      </c>
      <c r="E8355" t="s">
        <v>16813</v>
      </c>
      <c r="F8355" t="s">
        <v>79</v>
      </c>
      <c r="G8355" t="s">
        <v>30</v>
      </c>
      <c r="H8355" t="s">
        <v>31</v>
      </c>
      <c r="I8355" t="s">
        <v>103</v>
      </c>
      <c r="J8355">
        <v>3</v>
      </c>
      <c r="K8355">
        <v>94047</v>
      </c>
      <c r="L8355">
        <v>239819.85</v>
      </c>
      <c r="M8355" t="s">
        <v>33</v>
      </c>
      <c r="N8355" t="s">
        <v>58</v>
      </c>
      <c r="O8355" t="s">
        <v>48</v>
      </c>
      <c r="P8355" t="s">
        <v>36</v>
      </c>
      <c r="Q8355">
        <v>3</v>
      </c>
      <c r="R8355" t="s">
        <v>153</v>
      </c>
      <c r="S8355">
        <v>30</v>
      </c>
      <c r="T8355" t="s">
        <v>38</v>
      </c>
      <c r="U8355">
        <v>131348</v>
      </c>
      <c r="V8355">
        <v>6</v>
      </c>
      <c r="W8355" t="s">
        <v>39</v>
      </c>
      <c r="X8355" t="s">
        <v>33</v>
      </c>
      <c r="Y8355" t="s">
        <v>40</v>
      </c>
      <c r="Z8355">
        <v>2</v>
      </c>
      <c r="AA8355" t="s">
        <v>20107</v>
      </c>
    </row>
    <row r="8356" spans="1:27" x14ac:dyDescent="0.3">
      <c r="A8356" t="s">
        <v>16814</v>
      </c>
      <c r="B8356" s="1">
        <v>45275</v>
      </c>
      <c r="C8356" s="2">
        <v>8.3333333333333329E-2</v>
      </c>
      <c r="D8356" t="s">
        <v>119</v>
      </c>
      <c r="E8356" t="s">
        <v>16815</v>
      </c>
      <c r="F8356" t="s">
        <v>29</v>
      </c>
      <c r="G8356" t="s">
        <v>30</v>
      </c>
      <c r="H8356" t="s">
        <v>115</v>
      </c>
      <c r="I8356" t="s">
        <v>103</v>
      </c>
      <c r="J8356">
        <v>4</v>
      </c>
      <c r="K8356">
        <v>20506</v>
      </c>
      <c r="L8356">
        <v>82024</v>
      </c>
      <c r="M8356" t="s">
        <v>33</v>
      </c>
      <c r="N8356" t="s">
        <v>47</v>
      </c>
      <c r="O8356" t="s">
        <v>35</v>
      </c>
      <c r="P8356" t="s">
        <v>36</v>
      </c>
      <c r="Q8356">
        <v>3</v>
      </c>
      <c r="R8356" t="s">
        <v>49</v>
      </c>
      <c r="S8356">
        <v>54</v>
      </c>
      <c r="T8356" t="s">
        <v>38</v>
      </c>
      <c r="U8356">
        <v>143412</v>
      </c>
      <c r="V8356">
        <v>7</v>
      </c>
      <c r="W8356" t="s">
        <v>100</v>
      </c>
      <c r="X8356" t="s">
        <v>33</v>
      </c>
      <c r="Y8356" t="s">
        <v>33</v>
      </c>
      <c r="Z8356">
        <v>4</v>
      </c>
      <c r="AA8356" t="s">
        <v>20108</v>
      </c>
    </row>
    <row r="8357" spans="1:27" x14ac:dyDescent="0.3">
      <c r="A8357" t="s">
        <v>16816</v>
      </c>
      <c r="B8357" s="1">
        <v>45275</v>
      </c>
      <c r="C8357" s="2">
        <v>0.125</v>
      </c>
      <c r="D8357" t="s">
        <v>63</v>
      </c>
      <c r="E8357" t="s">
        <v>16817</v>
      </c>
      <c r="F8357" t="s">
        <v>114</v>
      </c>
      <c r="G8357" t="s">
        <v>84</v>
      </c>
      <c r="H8357" t="s">
        <v>115</v>
      </c>
      <c r="I8357" t="s">
        <v>133</v>
      </c>
      <c r="J8357">
        <v>1</v>
      </c>
      <c r="K8357">
        <v>126590</v>
      </c>
      <c r="L8357">
        <v>120260.5</v>
      </c>
      <c r="M8357" t="s">
        <v>33</v>
      </c>
      <c r="N8357" t="s">
        <v>89</v>
      </c>
      <c r="O8357" t="s">
        <v>35</v>
      </c>
      <c r="P8357" t="s">
        <v>68</v>
      </c>
      <c r="Q8357">
        <v>1</v>
      </c>
      <c r="R8357" t="s">
        <v>69</v>
      </c>
      <c r="S8357">
        <v>24</v>
      </c>
      <c r="T8357" t="s">
        <v>38</v>
      </c>
      <c r="U8357">
        <v>15591</v>
      </c>
      <c r="V8357">
        <v>2</v>
      </c>
      <c r="W8357" t="s">
        <v>90</v>
      </c>
      <c r="X8357" t="s">
        <v>33</v>
      </c>
      <c r="Y8357" t="s">
        <v>33</v>
      </c>
      <c r="Z8357">
        <v>0</v>
      </c>
      <c r="AA8357" t="s">
        <v>20107</v>
      </c>
    </row>
    <row r="8358" spans="1:27" x14ac:dyDescent="0.3">
      <c r="A8358" t="s">
        <v>16818</v>
      </c>
      <c r="B8358" s="1">
        <v>45275</v>
      </c>
      <c r="C8358" s="2">
        <v>0.16666666666666666</v>
      </c>
      <c r="D8358" t="s">
        <v>71</v>
      </c>
      <c r="E8358" t="s">
        <v>16819</v>
      </c>
      <c r="F8358" t="s">
        <v>29</v>
      </c>
      <c r="G8358" t="s">
        <v>84</v>
      </c>
      <c r="H8358" t="s">
        <v>57</v>
      </c>
      <c r="I8358" t="s">
        <v>95</v>
      </c>
      <c r="J8358">
        <v>1</v>
      </c>
      <c r="K8358">
        <v>36761</v>
      </c>
      <c r="L8358">
        <v>33084.9</v>
      </c>
      <c r="M8358" t="s">
        <v>40</v>
      </c>
      <c r="N8358" t="s">
        <v>58</v>
      </c>
      <c r="O8358" t="s">
        <v>35</v>
      </c>
      <c r="P8358" t="s">
        <v>68</v>
      </c>
      <c r="Q8358">
        <v>3</v>
      </c>
      <c r="R8358" t="s">
        <v>153</v>
      </c>
      <c r="S8358">
        <v>48</v>
      </c>
      <c r="T8358" t="s">
        <v>50</v>
      </c>
      <c r="U8358">
        <v>17537</v>
      </c>
      <c r="V8358">
        <v>6</v>
      </c>
      <c r="W8358" t="s">
        <v>75</v>
      </c>
      <c r="X8358" t="s">
        <v>40</v>
      </c>
      <c r="Y8358" t="s">
        <v>33</v>
      </c>
      <c r="Z8358">
        <v>4</v>
      </c>
      <c r="AA8358" t="s">
        <v>20108</v>
      </c>
    </row>
    <row r="8359" spans="1:27" x14ac:dyDescent="0.3">
      <c r="A8359" t="s">
        <v>16820</v>
      </c>
      <c r="B8359" s="1">
        <v>45275</v>
      </c>
      <c r="C8359" s="2">
        <v>0.20833333333333334</v>
      </c>
      <c r="D8359" t="s">
        <v>100</v>
      </c>
      <c r="E8359" t="s">
        <v>16821</v>
      </c>
      <c r="F8359" t="s">
        <v>73</v>
      </c>
      <c r="G8359" t="s">
        <v>30</v>
      </c>
      <c r="H8359" t="s">
        <v>115</v>
      </c>
      <c r="I8359" t="s">
        <v>133</v>
      </c>
      <c r="J8359">
        <v>2</v>
      </c>
      <c r="K8359">
        <v>114971</v>
      </c>
      <c r="L8359">
        <v>218444.9</v>
      </c>
      <c r="M8359" t="s">
        <v>33</v>
      </c>
      <c r="N8359" t="s">
        <v>47</v>
      </c>
      <c r="O8359" t="s">
        <v>85</v>
      </c>
      <c r="P8359" t="s">
        <v>36</v>
      </c>
      <c r="Q8359">
        <v>1</v>
      </c>
      <c r="R8359" t="s">
        <v>37</v>
      </c>
      <c r="S8359">
        <v>36</v>
      </c>
      <c r="T8359" t="s">
        <v>50</v>
      </c>
      <c r="U8359">
        <v>150030</v>
      </c>
      <c r="V8359">
        <v>3</v>
      </c>
      <c r="W8359" t="s">
        <v>51</v>
      </c>
      <c r="X8359" t="s">
        <v>33</v>
      </c>
      <c r="Y8359" t="s">
        <v>33</v>
      </c>
      <c r="Z8359">
        <v>3</v>
      </c>
      <c r="AA8359" t="s">
        <v>20107</v>
      </c>
    </row>
    <row r="8360" spans="1:27" x14ac:dyDescent="0.3">
      <c r="A8360" t="s">
        <v>16822</v>
      </c>
      <c r="B8360" s="1">
        <v>45275</v>
      </c>
      <c r="C8360" s="2">
        <v>0.25</v>
      </c>
      <c r="D8360" t="s">
        <v>122</v>
      </c>
      <c r="E8360" t="s">
        <v>16823</v>
      </c>
      <c r="F8360" t="s">
        <v>110</v>
      </c>
      <c r="G8360" t="s">
        <v>84</v>
      </c>
      <c r="H8360" t="s">
        <v>94</v>
      </c>
      <c r="I8360" t="s">
        <v>103</v>
      </c>
      <c r="J8360">
        <v>4</v>
      </c>
      <c r="K8360">
        <v>127520</v>
      </c>
      <c r="L8360">
        <v>459072</v>
      </c>
      <c r="M8360" t="s">
        <v>33</v>
      </c>
      <c r="N8360" t="s">
        <v>89</v>
      </c>
      <c r="O8360" t="s">
        <v>35</v>
      </c>
      <c r="P8360" t="s">
        <v>36</v>
      </c>
      <c r="Q8360">
        <v>4</v>
      </c>
      <c r="R8360" t="s">
        <v>37</v>
      </c>
      <c r="S8360">
        <v>62</v>
      </c>
      <c r="T8360" t="s">
        <v>38</v>
      </c>
      <c r="U8360">
        <v>45757</v>
      </c>
      <c r="V8360">
        <v>7</v>
      </c>
      <c r="W8360" t="s">
        <v>75</v>
      </c>
      <c r="X8360" t="s">
        <v>33</v>
      </c>
      <c r="Y8360" t="s">
        <v>33</v>
      </c>
      <c r="Z8360">
        <v>1</v>
      </c>
      <c r="AA8360" t="s">
        <v>20107</v>
      </c>
    </row>
    <row r="8361" spans="1:27" x14ac:dyDescent="0.3">
      <c r="A8361" t="s">
        <v>16824</v>
      </c>
      <c r="B8361" s="1">
        <v>45275</v>
      </c>
      <c r="C8361" s="2">
        <v>0.29166666666666669</v>
      </c>
      <c r="D8361" t="s">
        <v>119</v>
      </c>
      <c r="E8361" t="s">
        <v>16825</v>
      </c>
      <c r="F8361" t="s">
        <v>150</v>
      </c>
      <c r="G8361" t="s">
        <v>30</v>
      </c>
      <c r="H8361" t="s">
        <v>115</v>
      </c>
      <c r="I8361" t="s">
        <v>128</v>
      </c>
      <c r="J8361">
        <v>1</v>
      </c>
      <c r="K8361">
        <v>132967</v>
      </c>
      <c r="L8361">
        <v>119670.3</v>
      </c>
      <c r="M8361" t="s">
        <v>33</v>
      </c>
      <c r="N8361" t="s">
        <v>74</v>
      </c>
      <c r="O8361" t="s">
        <v>85</v>
      </c>
      <c r="P8361" t="s">
        <v>36</v>
      </c>
      <c r="Q8361">
        <v>1</v>
      </c>
      <c r="R8361" t="s">
        <v>37</v>
      </c>
      <c r="S8361">
        <v>20</v>
      </c>
      <c r="T8361" t="s">
        <v>38</v>
      </c>
      <c r="U8361">
        <v>85787</v>
      </c>
      <c r="V8361">
        <v>5</v>
      </c>
      <c r="W8361" t="s">
        <v>90</v>
      </c>
      <c r="X8361" t="s">
        <v>40</v>
      </c>
      <c r="Y8361" t="s">
        <v>40</v>
      </c>
      <c r="Z8361">
        <v>4</v>
      </c>
      <c r="AA8361" t="s">
        <v>20107</v>
      </c>
    </row>
    <row r="8362" spans="1:27" x14ac:dyDescent="0.3">
      <c r="A8362" t="s">
        <v>16826</v>
      </c>
      <c r="B8362" s="1">
        <v>45275</v>
      </c>
      <c r="C8362" s="2">
        <v>0.33333333333333331</v>
      </c>
      <c r="D8362" t="s">
        <v>180</v>
      </c>
      <c r="E8362" t="s">
        <v>16827</v>
      </c>
      <c r="F8362" t="s">
        <v>93</v>
      </c>
      <c r="G8362" t="s">
        <v>65</v>
      </c>
      <c r="H8362" t="s">
        <v>31</v>
      </c>
      <c r="I8362" t="s">
        <v>128</v>
      </c>
      <c r="J8362">
        <v>4</v>
      </c>
      <c r="K8362">
        <v>79089</v>
      </c>
      <c r="L8362">
        <v>284720.40000000002</v>
      </c>
      <c r="M8362" t="s">
        <v>33</v>
      </c>
      <c r="N8362" t="s">
        <v>58</v>
      </c>
      <c r="O8362" t="s">
        <v>85</v>
      </c>
      <c r="P8362" t="s">
        <v>68</v>
      </c>
      <c r="Q8362">
        <v>2</v>
      </c>
      <c r="R8362" t="s">
        <v>60</v>
      </c>
      <c r="S8362">
        <v>52</v>
      </c>
      <c r="T8362" t="s">
        <v>38</v>
      </c>
      <c r="U8362">
        <v>91627</v>
      </c>
      <c r="V8362">
        <v>9</v>
      </c>
      <c r="W8362" t="s">
        <v>100</v>
      </c>
      <c r="X8362" t="s">
        <v>33</v>
      </c>
      <c r="Y8362" t="s">
        <v>40</v>
      </c>
      <c r="Z8362">
        <v>3</v>
      </c>
      <c r="AA8362" t="s">
        <v>20107</v>
      </c>
    </row>
    <row r="8363" spans="1:27" x14ac:dyDescent="0.3">
      <c r="A8363" t="s">
        <v>16828</v>
      </c>
      <c r="B8363" s="1">
        <v>45275</v>
      </c>
      <c r="C8363" s="2">
        <v>0.375</v>
      </c>
      <c r="D8363" t="s">
        <v>27</v>
      </c>
      <c r="E8363" t="s">
        <v>16829</v>
      </c>
      <c r="F8363" t="s">
        <v>110</v>
      </c>
      <c r="G8363" t="s">
        <v>56</v>
      </c>
      <c r="H8363" t="s">
        <v>80</v>
      </c>
      <c r="I8363" t="s">
        <v>46</v>
      </c>
      <c r="J8363">
        <v>4</v>
      </c>
      <c r="K8363">
        <v>74064</v>
      </c>
      <c r="L8363">
        <v>296256</v>
      </c>
      <c r="M8363" t="s">
        <v>33</v>
      </c>
      <c r="N8363" t="s">
        <v>58</v>
      </c>
      <c r="O8363" t="s">
        <v>35</v>
      </c>
      <c r="P8363" t="s">
        <v>68</v>
      </c>
      <c r="Q8363">
        <v>5</v>
      </c>
      <c r="R8363" t="s">
        <v>49</v>
      </c>
      <c r="S8363">
        <v>65</v>
      </c>
      <c r="T8363" t="s">
        <v>50</v>
      </c>
      <c r="U8363">
        <v>133770</v>
      </c>
      <c r="V8363">
        <v>8</v>
      </c>
      <c r="W8363" t="s">
        <v>51</v>
      </c>
      <c r="X8363" t="s">
        <v>40</v>
      </c>
      <c r="Y8363" t="s">
        <v>33</v>
      </c>
      <c r="Z8363">
        <v>3</v>
      </c>
      <c r="AA8363" t="s">
        <v>20107</v>
      </c>
    </row>
    <row r="8364" spans="1:27" x14ac:dyDescent="0.3">
      <c r="A8364" t="s">
        <v>16830</v>
      </c>
      <c r="B8364" s="1">
        <v>45275</v>
      </c>
      <c r="C8364" s="2">
        <v>0.41666666666666669</v>
      </c>
      <c r="D8364" t="s">
        <v>142</v>
      </c>
      <c r="E8364" t="s">
        <v>16831</v>
      </c>
      <c r="F8364" t="s">
        <v>73</v>
      </c>
      <c r="G8364" t="s">
        <v>65</v>
      </c>
      <c r="H8364" t="s">
        <v>57</v>
      </c>
      <c r="I8364" t="s">
        <v>95</v>
      </c>
      <c r="J8364">
        <v>1</v>
      </c>
      <c r="K8364">
        <v>93887</v>
      </c>
      <c r="L8364">
        <v>84498.3</v>
      </c>
      <c r="M8364" t="s">
        <v>33</v>
      </c>
      <c r="N8364" t="s">
        <v>74</v>
      </c>
      <c r="O8364" t="s">
        <v>48</v>
      </c>
      <c r="P8364" t="s">
        <v>36</v>
      </c>
      <c r="Q8364">
        <v>2</v>
      </c>
      <c r="R8364" t="s">
        <v>99</v>
      </c>
      <c r="S8364">
        <v>49</v>
      </c>
      <c r="T8364" t="s">
        <v>38</v>
      </c>
      <c r="U8364">
        <v>75107</v>
      </c>
      <c r="V8364">
        <v>5</v>
      </c>
      <c r="W8364" t="s">
        <v>61</v>
      </c>
      <c r="X8364" t="s">
        <v>40</v>
      </c>
      <c r="Y8364" t="s">
        <v>40</v>
      </c>
      <c r="Z8364">
        <v>2</v>
      </c>
      <c r="AA8364" t="s">
        <v>20108</v>
      </c>
    </row>
    <row r="8365" spans="1:27" x14ac:dyDescent="0.3">
      <c r="A8365" t="s">
        <v>16832</v>
      </c>
      <c r="B8365" s="1">
        <v>45275</v>
      </c>
      <c r="C8365" s="2">
        <v>0.45833333333333331</v>
      </c>
      <c r="D8365" t="s">
        <v>185</v>
      </c>
      <c r="E8365" t="s">
        <v>16833</v>
      </c>
      <c r="F8365" t="s">
        <v>55</v>
      </c>
      <c r="G8365" t="s">
        <v>65</v>
      </c>
      <c r="H8365" t="s">
        <v>94</v>
      </c>
      <c r="I8365" t="s">
        <v>46</v>
      </c>
      <c r="J8365">
        <v>4</v>
      </c>
      <c r="K8365">
        <v>107403</v>
      </c>
      <c r="L8365">
        <v>408131.4</v>
      </c>
      <c r="M8365" t="s">
        <v>33</v>
      </c>
      <c r="N8365" t="s">
        <v>58</v>
      </c>
      <c r="O8365" t="s">
        <v>85</v>
      </c>
      <c r="P8365" t="s">
        <v>36</v>
      </c>
      <c r="Q8365">
        <v>1</v>
      </c>
      <c r="R8365" t="s">
        <v>49</v>
      </c>
      <c r="S8365">
        <v>32</v>
      </c>
      <c r="T8365" t="s">
        <v>50</v>
      </c>
      <c r="U8365">
        <v>71676</v>
      </c>
      <c r="V8365">
        <v>3</v>
      </c>
      <c r="W8365" t="s">
        <v>100</v>
      </c>
      <c r="X8365" t="s">
        <v>33</v>
      </c>
      <c r="Y8365" t="s">
        <v>33</v>
      </c>
      <c r="Z8365">
        <v>3</v>
      </c>
      <c r="AA8365" t="s">
        <v>20107</v>
      </c>
    </row>
    <row r="8366" spans="1:27" x14ac:dyDescent="0.3">
      <c r="A8366" t="s">
        <v>16834</v>
      </c>
      <c r="B8366" s="1">
        <v>45275</v>
      </c>
      <c r="C8366" s="2">
        <v>0.5</v>
      </c>
      <c r="D8366" t="s">
        <v>27</v>
      </c>
      <c r="E8366" t="s">
        <v>16835</v>
      </c>
      <c r="F8366" t="s">
        <v>127</v>
      </c>
      <c r="G8366" t="s">
        <v>56</v>
      </c>
      <c r="H8366" t="s">
        <v>94</v>
      </c>
      <c r="I8366" t="s">
        <v>128</v>
      </c>
      <c r="J8366">
        <v>2</v>
      </c>
      <c r="K8366">
        <v>63086</v>
      </c>
      <c r="L8366">
        <v>126172</v>
      </c>
      <c r="M8366" t="s">
        <v>33</v>
      </c>
      <c r="N8366" t="s">
        <v>67</v>
      </c>
      <c r="O8366" t="s">
        <v>85</v>
      </c>
      <c r="P8366" t="s">
        <v>68</v>
      </c>
      <c r="Q8366">
        <v>2</v>
      </c>
      <c r="R8366" t="s">
        <v>69</v>
      </c>
      <c r="S8366">
        <v>64</v>
      </c>
      <c r="T8366" t="s">
        <v>38</v>
      </c>
      <c r="U8366">
        <v>149040</v>
      </c>
      <c r="V8366">
        <v>1</v>
      </c>
      <c r="W8366" t="s">
        <v>39</v>
      </c>
      <c r="X8366" t="s">
        <v>40</v>
      </c>
      <c r="Y8366" t="s">
        <v>40</v>
      </c>
      <c r="Z8366">
        <v>3</v>
      </c>
      <c r="AA8366" t="s">
        <v>20107</v>
      </c>
    </row>
    <row r="8367" spans="1:27" x14ac:dyDescent="0.3">
      <c r="A8367" t="s">
        <v>16836</v>
      </c>
      <c r="B8367" s="1">
        <v>45275</v>
      </c>
      <c r="C8367" s="2">
        <v>4.1666666666666664E-2</v>
      </c>
      <c r="D8367" t="s">
        <v>112</v>
      </c>
      <c r="E8367" t="s">
        <v>16837</v>
      </c>
      <c r="F8367" t="s">
        <v>79</v>
      </c>
      <c r="G8367" t="s">
        <v>30</v>
      </c>
      <c r="H8367" t="s">
        <v>80</v>
      </c>
      <c r="I8367" t="s">
        <v>103</v>
      </c>
      <c r="J8367">
        <v>2</v>
      </c>
      <c r="K8367">
        <v>50614</v>
      </c>
      <c r="L8367">
        <v>101228</v>
      </c>
      <c r="M8367" t="s">
        <v>33</v>
      </c>
      <c r="N8367" t="s">
        <v>47</v>
      </c>
      <c r="O8367" t="s">
        <v>48</v>
      </c>
      <c r="P8367" t="s">
        <v>36</v>
      </c>
      <c r="Q8367">
        <v>4</v>
      </c>
      <c r="R8367" t="s">
        <v>99</v>
      </c>
      <c r="S8367">
        <v>28</v>
      </c>
      <c r="T8367" t="s">
        <v>38</v>
      </c>
      <c r="U8367">
        <v>125920</v>
      </c>
      <c r="V8367">
        <v>1</v>
      </c>
      <c r="W8367" t="s">
        <v>90</v>
      </c>
      <c r="X8367" t="s">
        <v>40</v>
      </c>
      <c r="Y8367" t="s">
        <v>33</v>
      </c>
      <c r="Z8367">
        <v>0</v>
      </c>
      <c r="AA8367" t="s">
        <v>20107</v>
      </c>
    </row>
    <row r="8368" spans="1:27" x14ac:dyDescent="0.3">
      <c r="A8368" t="s">
        <v>16838</v>
      </c>
      <c r="B8368" s="1">
        <v>45275</v>
      </c>
      <c r="C8368" s="2">
        <v>8.3333333333333329E-2</v>
      </c>
      <c r="D8368" t="s">
        <v>125</v>
      </c>
      <c r="E8368" t="s">
        <v>16839</v>
      </c>
      <c r="F8368" t="s">
        <v>55</v>
      </c>
      <c r="G8368" t="s">
        <v>30</v>
      </c>
      <c r="H8368" t="s">
        <v>115</v>
      </c>
      <c r="I8368" t="s">
        <v>46</v>
      </c>
      <c r="J8368">
        <v>1</v>
      </c>
      <c r="K8368">
        <v>87314</v>
      </c>
      <c r="L8368">
        <v>74216.899999999994</v>
      </c>
      <c r="M8368" t="s">
        <v>33</v>
      </c>
      <c r="N8368" t="s">
        <v>89</v>
      </c>
      <c r="O8368" t="s">
        <v>48</v>
      </c>
      <c r="P8368" t="s">
        <v>36</v>
      </c>
      <c r="Q8368">
        <v>4</v>
      </c>
      <c r="R8368" t="s">
        <v>99</v>
      </c>
      <c r="S8368">
        <v>27</v>
      </c>
      <c r="T8368" t="s">
        <v>50</v>
      </c>
      <c r="U8368">
        <v>197790</v>
      </c>
      <c r="V8368">
        <v>4</v>
      </c>
      <c r="W8368" t="s">
        <v>75</v>
      </c>
      <c r="X8368" t="s">
        <v>40</v>
      </c>
      <c r="Y8368" t="s">
        <v>40</v>
      </c>
      <c r="Z8368">
        <v>1</v>
      </c>
      <c r="AA8368" t="s">
        <v>20108</v>
      </c>
    </row>
    <row r="8369" spans="1:27" x14ac:dyDescent="0.3">
      <c r="A8369" t="s">
        <v>16840</v>
      </c>
      <c r="B8369" s="1">
        <v>45275</v>
      </c>
      <c r="C8369" s="2">
        <v>0.125</v>
      </c>
      <c r="D8369" t="s">
        <v>42</v>
      </c>
      <c r="E8369" t="s">
        <v>16841</v>
      </c>
      <c r="F8369" t="s">
        <v>83</v>
      </c>
      <c r="G8369" t="s">
        <v>84</v>
      </c>
      <c r="H8369" t="s">
        <v>94</v>
      </c>
      <c r="I8369" t="s">
        <v>46</v>
      </c>
      <c r="J8369">
        <v>3</v>
      </c>
      <c r="K8369">
        <v>104196</v>
      </c>
      <c r="L8369">
        <v>312588</v>
      </c>
      <c r="M8369" t="s">
        <v>33</v>
      </c>
      <c r="N8369" t="s">
        <v>89</v>
      </c>
      <c r="O8369" t="s">
        <v>59</v>
      </c>
      <c r="P8369" t="s">
        <v>36</v>
      </c>
      <c r="Q8369">
        <v>5</v>
      </c>
      <c r="R8369" t="s">
        <v>60</v>
      </c>
      <c r="S8369">
        <v>30</v>
      </c>
      <c r="T8369" t="s">
        <v>50</v>
      </c>
      <c r="U8369">
        <v>109448</v>
      </c>
      <c r="V8369">
        <v>3</v>
      </c>
      <c r="W8369" t="s">
        <v>39</v>
      </c>
      <c r="X8369" t="s">
        <v>33</v>
      </c>
      <c r="Y8369" t="s">
        <v>33</v>
      </c>
      <c r="Z8369">
        <v>0</v>
      </c>
      <c r="AA8369" t="s">
        <v>20107</v>
      </c>
    </row>
    <row r="8370" spans="1:27" x14ac:dyDescent="0.3">
      <c r="A8370" t="s">
        <v>16842</v>
      </c>
      <c r="B8370" s="1">
        <v>45275</v>
      </c>
      <c r="C8370" s="2">
        <v>0.16666666666666666</v>
      </c>
      <c r="D8370" t="s">
        <v>119</v>
      </c>
      <c r="E8370" t="s">
        <v>16843</v>
      </c>
      <c r="F8370" t="s">
        <v>79</v>
      </c>
      <c r="G8370" t="s">
        <v>107</v>
      </c>
      <c r="H8370" t="s">
        <v>31</v>
      </c>
      <c r="I8370" t="s">
        <v>46</v>
      </c>
      <c r="J8370">
        <v>3</v>
      </c>
      <c r="K8370">
        <v>39888</v>
      </c>
      <c r="L8370">
        <v>113680.8</v>
      </c>
      <c r="M8370" t="s">
        <v>33</v>
      </c>
      <c r="N8370" t="s">
        <v>47</v>
      </c>
      <c r="O8370" t="s">
        <v>59</v>
      </c>
      <c r="P8370" t="s">
        <v>68</v>
      </c>
      <c r="Q8370">
        <v>5</v>
      </c>
      <c r="R8370" t="s">
        <v>69</v>
      </c>
      <c r="S8370">
        <v>22</v>
      </c>
      <c r="T8370" t="s">
        <v>38</v>
      </c>
      <c r="U8370">
        <v>34319</v>
      </c>
      <c r="V8370">
        <v>7</v>
      </c>
      <c r="W8370" t="s">
        <v>39</v>
      </c>
      <c r="X8370" t="s">
        <v>33</v>
      </c>
      <c r="Y8370" t="s">
        <v>40</v>
      </c>
      <c r="Z8370">
        <v>1</v>
      </c>
      <c r="AA8370" t="s">
        <v>20107</v>
      </c>
    </row>
    <row r="8371" spans="1:27" x14ac:dyDescent="0.3">
      <c r="A8371" t="s">
        <v>16844</v>
      </c>
      <c r="B8371" s="1">
        <v>45275</v>
      </c>
      <c r="C8371" s="2">
        <v>0.20833333333333334</v>
      </c>
      <c r="D8371" t="s">
        <v>142</v>
      </c>
      <c r="E8371" t="s">
        <v>16845</v>
      </c>
      <c r="F8371" t="s">
        <v>73</v>
      </c>
      <c r="G8371" t="s">
        <v>30</v>
      </c>
      <c r="H8371" t="s">
        <v>31</v>
      </c>
      <c r="I8371" t="s">
        <v>95</v>
      </c>
      <c r="J8371">
        <v>4</v>
      </c>
      <c r="K8371">
        <v>13568</v>
      </c>
      <c r="L8371">
        <v>46131.199999999997</v>
      </c>
      <c r="M8371" t="s">
        <v>40</v>
      </c>
      <c r="N8371" t="s">
        <v>67</v>
      </c>
      <c r="O8371" t="s">
        <v>85</v>
      </c>
      <c r="P8371" t="s">
        <v>36</v>
      </c>
      <c r="Q8371">
        <v>4</v>
      </c>
      <c r="R8371" t="s">
        <v>49</v>
      </c>
      <c r="S8371">
        <v>67</v>
      </c>
      <c r="T8371" t="s">
        <v>38</v>
      </c>
      <c r="U8371">
        <v>122450</v>
      </c>
      <c r="V8371">
        <v>9</v>
      </c>
      <c r="W8371" t="s">
        <v>51</v>
      </c>
      <c r="X8371" t="s">
        <v>40</v>
      </c>
      <c r="Y8371" t="s">
        <v>40</v>
      </c>
      <c r="Z8371">
        <v>0</v>
      </c>
      <c r="AA8371" t="s">
        <v>20108</v>
      </c>
    </row>
    <row r="8372" spans="1:27" x14ac:dyDescent="0.3">
      <c r="A8372" t="s">
        <v>16846</v>
      </c>
      <c r="B8372" s="1">
        <v>45275</v>
      </c>
      <c r="C8372" s="2">
        <v>0.25</v>
      </c>
      <c r="D8372" t="s">
        <v>122</v>
      </c>
      <c r="E8372" t="s">
        <v>16847</v>
      </c>
      <c r="F8372" t="s">
        <v>83</v>
      </c>
      <c r="G8372" t="s">
        <v>56</v>
      </c>
      <c r="H8372" t="s">
        <v>45</v>
      </c>
      <c r="I8372" t="s">
        <v>95</v>
      </c>
      <c r="J8372">
        <v>2</v>
      </c>
      <c r="K8372">
        <v>137091</v>
      </c>
      <c r="L8372">
        <v>246763.8</v>
      </c>
      <c r="M8372" t="s">
        <v>33</v>
      </c>
      <c r="N8372" t="s">
        <v>58</v>
      </c>
      <c r="O8372" t="s">
        <v>35</v>
      </c>
      <c r="P8372" t="s">
        <v>36</v>
      </c>
      <c r="Q8372">
        <v>4</v>
      </c>
      <c r="R8372" t="s">
        <v>60</v>
      </c>
      <c r="S8372">
        <v>45</v>
      </c>
      <c r="T8372" t="s">
        <v>50</v>
      </c>
      <c r="U8372">
        <v>177456</v>
      </c>
      <c r="V8372">
        <v>8</v>
      </c>
      <c r="W8372" t="s">
        <v>51</v>
      </c>
      <c r="X8372" t="s">
        <v>40</v>
      </c>
      <c r="Y8372" t="s">
        <v>33</v>
      </c>
      <c r="Z8372">
        <v>1</v>
      </c>
      <c r="AA8372" t="s">
        <v>20107</v>
      </c>
    </row>
    <row r="8373" spans="1:27" x14ac:dyDescent="0.3">
      <c r="A8373" t="s">
        <v>16848</v>
      </c>
      <c r="B8373" s="1">
        <v>45275</v>
      </c>
      <c r="C8373" s="2">
        <v>0.29166666666666669</v>
      </c>
      <c r="D8373" t="s">
        <v>122</v>
      </c>
      <c r="E8373" t="s">
        <v>16849</v>
      </c>
      <c r="F8373" t="s">
        <v>55</v>
      </c>
      <c r="G8373" t="s">
        <v>107</v>
      </c>
      <c r="H8373" t="s">
        <v>66</v>
      </c>
      <c r="I8373" t="s">
        <v>103</v>
      </c>
      <c r="J8373">
        <v>1</v>
      </c>
      <c r="K8373">
        <v>81165</v>
      </c>
      <c r="L8373">
        <v>68990.25</v>
      </c>
      <c r="M8373" t="s">
        <v>33</v>
      </c>
      <c r="N8373" t="s">
        <v>74</v>
      </c>
      <c r="O8373" t="s">
        <v>85</v>
      </c>
      <c r="P8373" t="s">
        <v>36</v>
      </c>
      <c r="Q8373">
        <v>2</v>
      </c>
      <c r="R8373" t="s">
        <v>69</v>
      </c>
      <c r="S8373">
        <v>39</v>
      </c>
      <c r="T8373" t="s">
        <v>50</v>
      </c>
      <c r="U8373">
        <v>187064</v>
      </c>
      <c r="V8373">
        <v>7</v>
      </c>
      <c r="W8373" t="s">
        <v>61</v>
      </c>
      <c r="X8373" t="s">
        <v>33</v>
      </c>
      <c r="Y8373" t="s">
        <v>33</v>
      </c>
      <c r="Z8373">
        <v>0</v>
      </c>
      <c r="AA8373" t="s">
        <v>20108</v>
      </c>
    </row>
    <row r="8374" spans="1:27" x14ac:dyDescent="0.3">
      <c r="A8374" t="s">
        <v>16850</v>
      </c>
      <c r="B8374" s="1">
        <v>45275</v>
      </c>
      <c r="C8374" s="2">
        <v>0.33333333333333331</v>
      </c>
      <c r="D8374" t="s">
        <v>142</v>
      </c>
      <c r="E8374" t="s">
        <v>16851</v>
      </c>
      <c r="F8374" t="s">
        <v>164</v>
      </c>
      <c r="G8374" t="s">
        <v>56</v>
      </c>
      <c r="H8374" t="s">
        <v>80</v>
      </c>
      <c r="I8374" t="s">
        <v>103</v>
      </c>
      <c r="J8374">
        <v>2</v>
      </c>
      <c r="K8374">
        <v>5944</v>
      </c>
      <c r="L8374">
        <v>11888</v>
      </c>
      <c r="M8374" t="s">
        <v>40</v>
      </c>
      <c r="N8374" t="s">
        <v>74</v>
      </c>
      <c r="O8374" t="s">
        <v>85</v>
      </c>
      <c r="P8374" t="s">
        <v>36</v>
      </c>
      <c r="Q8374">
        <v>4</v>
      </c>
      <c r="R8374" t="s">
        <v>49</v>
      </c>
      <c r="S8374">
        <v>31</v>
      </c>
      <c r="T8374" t="s">
        <v>38</v>
      </c>
      <c r="U8374">
        <v>37128</v>
      </c>
      <c r="V8374">
        <v>8</v>
      </c>
      <c r="W8374" t="s">
        <v>39</v>
      </c>
      <c r="X8374" t="s">
        <v>40</v>
      </c>
      <c r="Y8374" t="s">
        <v>40</v>
      </c>
      <c r="Z8374">
        <v>4</v>
      </c>
      <c r="AA8374" t="s">
        <v>20108</v>
      </c>
    </row>
    <row r="8375" spans="1:27" x14ac:dyDescent="0.3">
      <c r="A8375" t="s">
        <v>16852</v>
      </c>
      <c r="B8375" s="1">
        <v>45275</v>
      </c>
      <c r="C8375" s="2">
        <v>0.375</v>
      </c>
      <c r="D8375" t="s">
        <v>145</v>
      </c>
      <c r="E8375" t="s">
        <v>16853</v>
      </c>
      <c r="F8375" t="s">
        <v>55</v>
      </c>
      <c r="G8375" t="s">
        <v>56</v>
      </c>
      <c r="H8375" t="s">
        <v>115</v>
      </c>
      <c r="I8375" t="s">
        <v>103</v>
      </c>
      <c r="J8375">
        <v>3</v>
      </c>
      <c r="K8375">
        <v>91459</v>
      </c>
      <c r="L8375">
        <v>246939.3</v>
      </c>
      <c r="M8375" t="s">
        <v>33</v>
      </c>
      <c r="N8375" t="s">
        <v>58</v>
      </c>
      <c r="O8375" t="s">
        <v>85</v>
      </c>
      <c r="P8375" t="s">
        <v>36</v>
      </c>
      <c r="Q8375">
        <v>1</v>
      </c>
      <c r="R8375" t="s">
        <v>153</v>
      </c>
      <c r="S8375">
        <v>21</v>
      </c>
      <c r="T8375" t="s">
        <v>50</v>
      </c>
      <c r="U8375">
        <v>152632</v>
      </c>
      <c r="V8375">
        <v>8</v>
      </c>
      <c r="W8375" t="s">
        <v>61</v>
      </c>
      <c r="X8375" t="s">
        <v>33</v>
      </c>
      <c r="Y8375" t="s">
        <v>33</v>
      </c>
      <c r="Z8375">
        <v>1</v>
      </c>
      <c r="AA8375" t="s">
        <v>20107</v>
      </c>
    </row>
    <row r="8376" spans="1:27" x14ac:dyDescent="0.3">
      <c r="A8376" t="s">
        <v>16854</v>
      </c>
      <c r="B8376" s="1">
        <v>45275</v>
      </c>
      <c r="C8376" s="2">
        <v>0.41666666666666669</v>
      </c>
      <c r="D8376" t="s">
        <v>112</v>
      </c>
      <c r="E8376" t="s">
        <v>16855</v>
      </c>
      <c r="F8376" t="s">
        <v>83</v>
      </c>
      <c r="G8376" t="s">
        <v>56</v>
      </c>
      <c r="H8376" t="s">
        <v>94</v>
      </c>
      <c r="I8376" t="s">
        <v>46</v>
      </c>
      <c r="J8376">
        <v>3</v>
      </c>
      <c r="K8376">
        <v>28117</v>
      </c>
      <c r="L8376">
        <v>75915.900000000009</v>
      </c>
      <c r="M8376" t="s">
        <v>33</v>
      </c>
      <c r="N8376" t="s">
        <v>34</v>
      </c>
      <c r="O8376" t="s">
        <v>48</v>
      </c>
      <c r="P8376" t="s">
        <v>36</v>
      </c>
      <c r="Q8376">
        <v>2</v>
      </c>
      <c r="R8376" t="s">
        <v>49</v>
      </c>
      <c r="S8376">
        <v>38</v>
      </c>
      <c r="T8376" t="s">
        <v>38</v>
      </c>
      <c r="U8376">
        <v>110509</v>
      </c>
      <c r="V8376">
        <v>2</v>
      </c>
      <c r="W8376" t="s">
        <v>100</v>
      </c>
      <c r="X8376" t="s">
        <v>40</v>
      </c>
      <c r="Y8376" t="s">
        <v>33</v>
      </c>
      <c r="Z8376">
        <v>4</v>
      </c>
      <c r="AA8376" t="s">
        <v>20108</v>
      </c>
    </row>
    <row r="8377" spans="1:27" x14ac:dyDescent="0.3">
      <c r="A8377" t="s">
        <v>16856</v>
      </c>
      <c r="B8377" s="1">
        <v>45275</v>
      </c>
      <c r="C8377" s="2">
        <v>0.45833333333333331</v>
      </c>
      <c r="D8377" t="s">
        <v>42</v>
      </c>
      <c r="E8377" t="s">
        <v>16857</v>
      </c>
      <c r="F8377" t="s">
        <v>83</v>
      </c>
      <c r="G8377" t="s">
        <v>107</v>
      </c>
      <c r="H8377" t="s">
        <v>57</v>
      </c>
      <c r="I8377" t="s">
        <v>103</v>
      </c>
      <c r="J8377">
        <v>4</v>
      </c>
      <c r="K8377">
        <v>125357</v>
      </c>
      <c r="L8377">
        <v>476356.6</v>
      </c>
      <c r="M8377" t="s">
        <v>33</v>
      </c>
      <c r="N8377" t="s">
        <v>89</v>
      </c>
      <c r="O8377" t="s">
        <v>48</v>
      </c>
      <c r="P8377" t="s">
        <v>36</v>
      </c>
      <c r="Q8377">
        <v>3</v>
      </c>
      <c r="R8377" t="s">
        <v>49</v>
      </c>
      <c r="S8377">
        <v>20</v>
      </c>
      <c r="T8377" t="s">
        <v>38</v>
      </c>
      <c r="U8377">
        <v>51778</v>
      </c>
      <c r="V8377">
        <v>4</v>
      </c>
      <c r="W8377" t="s">
        <v>90</v>
      </c>
      <c r="X8377" t="s">
        <v>33</v>
      </c>
      <c r="Y8377" t="s">
        <v>40</v>
      </c>
      <c r="Z8377">
        <v>2</v>
      </c>
      <c r="AA8377" t="s">
        <v>20107</v>
      </c>
    </row>
    <row r="8378" spans="1:27" x14ac:dyDescent="0.3">
      <c r="A8378" t="s">
        <v>16858</v>
      </c>
      <c r="B8378" s="1">
        <v>45276</v>
      </c>
      <c r="C8378" s="2">
        <v>0.5</v>
      </c>
      <c r="D8378" t="s">
        <v>180</v>
      </c>
      <c r="E8378" t="s">
        <v>16859</v>
      </c>
      <c r="F8378" t="s">
        <v>98</v>
      </c>
      <c r="G8378" t="s">
        <v>65</v>
      </c>
      <c r="H8378" t="s">
        <v>45</v>
      </c>
      <c r="I8378" t="s">
        <v>95</v>
      </c>
      <c r="J8378">
        <v>1</v>
      </c>
      <c r="K8378">
        <v>4153</v>
      </c>
      <c r="L8378">
        <v>4153</v>
      </c>
      <c r="M8378" t="s">
        <v>40</v>
      </c>
      <c r="N8378" t="s">
        <v>47</v>
      </c>
      <c r="O8378" t="s">
        <v>35</v>
      </c>
      <c r="P8378" t="s">
        <v>68</v>
      </c>
      <c r="Q8378">
        <v>5</v>
      </c>
      <c r="R8378" t="s">
        <v>69</v>
      </c>
      <c r="S8378">
        <v>48</v>
      </c>
      <c r="T8378" t="s">
        <v>50</v>
      </c>
      <c r="U8378">
        <v>154050</v>
      </c>
      <c r="V8378">
        <v>6</v>
      </c>
      <c r="W8378" t="s">
        <v>39</v>
      </c>
      <c r="X8378" t="s">
        <v>40</v>
      </c>
      <c r="Y8378" t="s">
        <v>40</v>
      </c>
      <c r="Z8378">
        <v>3</v>
      </c>
      <c r="AA8378" t="s">
        <v>20108</v>
      </c>
    </row>
    <row r="8379" spans="1:27" x14ac:dyDescent="0.3">
      <c r="A8379" t="s">
        <v>16860</v>
      </c>
      <c r="B8379" s="1">
        <v>45276</v>
      </c>
      <c r="C8379" s="2">
        <v>4.1666666666666664E-2</v>
      </c>
      <c r="D8379" t="s">
        <v>256</v>
      </c>
      <c r="E8379" t="s">
        <v>16861</v>
      </c>
      <c r="F8379" t="s">
        <v>44</v>
      </c>
      <c r="G8379" t="s">
        <v>56</v>
      </c>
      <c r="H8379" t="s">
        <v>31</v>
      </c>
      <c r="I8379" t="s">
        <v>128</v>
      </c>
      <c r="J8379">
        <v>4</v>
      </c>
      <c r="K8379">
        <v>80317</v>
      </c>
      <c r="L8379">
        <v>305204.59999999998</v>
      </c>
      <c r="M8379" t="s">
        <v>33</v>
      </c>
      <c r="N8379" t="s">
        <v>47</v>
      </c>
      <c r="O8379" t="s">
        <v>59</v>
      </c>
      <c r="P8379" t="s">
        <v>36</v>
      </c>
      <c r="Q8379">
        <v>5</v>
      </c>
      <c r="R8379" t="s">
        <v>60</v>
      </c>
      <c r="S8379">
        <v>42</v>
      </c>
      <c r="T8379" t="s">
        <v>38</v>
      </c>
      <c r="U8379">
        <v>180437</v>
      </c>
      <c r="V8379">
        <v>2</v>
      </c>
      <c r="W8379" t="s">
        <v>75</v>
      </c>
      <c r="X8379" t="s">
        <v>33</v>
      </c>
      <c r="Y8379" t="s">
        <v>40</v>
      </c>
      <c r="Z8379">
        <v>2</v>
      </c>
      <c r="AA8379" t="s">
        <v>20107</v>
      </c>
    </row>
    <row r="8380" spans="1:27" x14ac:dyDescent="0.3">
      <c r="A8380" t="s">
        <v>16862</v>
      </c>
      <c r="B8380" s="1">
        <v>45276</v>
      </c>
      <c r="C8380" s="2">
        <v>8.3333333333333329E-2</v>
      </c>
      <c r="D8380" t="s">
        <v>122</v>
      </c>
      <c r="E8380" t="s">
        <v>16863</v>
      </c>
      <c r="F8380" t="s">
        <v>114</v>
      </c>
      <c r="G8380" t="s">
        <v>84</v>
      </c>
      <c r="H8380" t="s">
        <v>80</v>
      </c>
      <c r="I8380" t="s">
        <v>103</v>
      </c>
      <c r="J8380">
        <v>2</v>
      </c>
      <c r="K8380">
        <v>45706</v>
      </c>
      <c r="L8380">
        <v>91412</v>
      </c>
      <c r="M8380" t="s">
        <v>33</v>
      </c>
      <c r="N8380" t="s">
        <v>89</v>
      </c>
      <c r="O8380" t="s">
        <v>35</v>
      </c>
      <c r="P8380" t="s">
        <v>36</v>
      </c>
      <c r="Q8380">
        <v>5</v>
      </c>
      <c r="R8380" t="s">
        <v>153</v>
      </c>
      <c r="S8380">
        <v>67</v>
      </c>
      <c r="T8380" t="s">
        <v>50</v>
      </c>
      <c r="U8380">
        <v>166252</v>
      </c>
      <c r="V8380">
        <v>9</v>
      </c>
      <c r="W8380" t="s">
        <v>90</v>
      </c>
      <c r="X8380" t="s">
        <v>40</v>
      </c>
      <c r="Y8380" t="s">
        <v>40</v>
      </c>
      <c r="Z8380">
        <v>4</v>
      </c>
      <c r="AA8380" t="s">
        <v>20108</v>
      </c>
    </row>
    <row r="8381" spans="1:27" x14ac:dyDescent="0.3">
      <c r="A8381" t="s">
        <v>16864</v>
      </c>
      <c r="B8381" s="1">
        <v>45276</v>
      </c>
      <c r="C8381" s="2">
        <v>0.125</v>
      </c>
      <c r="D8381" t="s">
        <v>142</v>
      </c>
      <c r="E8381" t="s">
        <v>16865</v>
      </c>
      <c r="F8381" t="s">
        <v>29</v>
      </c>
      <c r="G8381" t="s">
        <v>30</v>
      </c>
      <c r="H8381" t="s">
        <v>115</v>
      </c>
      <c r="I8381" t="s">
        <v>32</v>
      </c>
      <c r="J8381">
        <v>2</v>
      </c>
      <c r="K8381">
        <v>86092</v>
      </c>
      <c r="L8381">
        <v>172184</v>
      </c>
      <c r="M8381" t="s">
        <v>33</v>
      </c>
      <c r="N8381" t="s">
        <v>47</v>
      </c>
      <c r="O8381" t="s">
        <v>48</v>
      </c>
      <c r="P8381" t="s">
        <v>36</v>
      </c>
      <c r="Q8381">
        <v>2</v>
      </c>
      <c r="R8381" t="s">
        <v>69</v>
      </c>
      <c r="S8381">
        <v>25</v>
      </c>
      <c r="T8381" t="s">
        <v>38</v>
      </c>
      <c r="U8381">
        <v>63723</v>
      </c>
      <c r="V8381">
        <v>2</v>
      </c>
      <c r="W8381" t="s">
        <v>61</v>
      </c>
      <c r="X8381" t="s">
        <v>33</v>
      </c>
      <c r="Y8381" t="s">
        <v>33</v>
      </c>
      <c r="Z8381">
        <v>3</v>
      </c>
      <c r="AA8381" t="s">
        <v>20107</v>
      </c>
    </row>
    <row r="8382" spans="1:27" x14ac:dyDescent="0.3">
      <c r="A8382" t="s">
        <v>16866</v>
      </c>
      <c r="B8382" s="1">
        <v>45276</v>
      </c>
      <c r="C8382" s="2">
        <v>0.16666666666666666</v>
      </c>
      <c r="D8382" t="s">
        <v>105</v>
      </c>
      <c r="E8382" t="s">
        <v>16867</v>
      </c>
      <c r="F8382" t="s">
        <v>73</v>
      </c>
      <c r="G8382" t="s">
        <v>30</v>
      </c>
      <c r="H8382" t="s">
        <v>80</v>
      </c>
      <c r="I8382" t="s">
        <v>95</v>
      </c>
      <c r="J8382">
        <v>3</v>
      </c>
      <c r="K8382">
        <v>61643</v>
      </c>
      <c r="L8382">
        <v>166436.1</v>
      </c>
      <c r="M8382" t="s">
        <v>33</v>
      </c>
      <c r="N8382" t="s">
        <v>89</v>
      </c>
      <c r="O8382" t="s">
        <v>35</v>
      </c>
      <c r="P8382" t="s">
        <v>68</v>
      </c>
      <c r="Q8382">
        <v>4</v>
      </c>
      <c r="R8382" t="s">
        <v>37</v>
      </c>
      <c r="S8382">
        <v>62</v>
      </c>
      <c r="T8382" t="s">
        <v>50</v>
      </c>
      <c r="U8382">
        <v>48464</v>
      </c>
      <c r="V8382">
        <v>6</v>
      </c>
      <c r="W8382" t="s">
        <v>90</v>
      </c>
      <c r="X8382" t="s">
        <v>40</v>
      </c>
      <c r="Y8382" t="s">
        <v>33</v>
      </c>
      <c r="Z8382">
        <v>1</v>
      </c>
      <c r="AA8382" t="s">
        <v>20107</v>
      </c>
    </row>
    <row r="8383" spans="1:27" x14ac:dyDescent="0.3">
      <c r="A8383" t="s">
        <v>16868</v>
      </c>
      <c r="B8383" s="1">
        <v>45276</v>
      </c>
      <c r="C8383" s="2">
        <v>0.20833333333333334</v>
      </c>
      <c r="D8383" t="s">
        <v>145</v>
      </c>
      <c r="E8383" t="s">
        <v>16869</v>
      </c>
      <c r="F8383" t="s">
        <v>110</v>
      </c>
      <c r="G8383" t="s">
        <v>30</v>
      </c>
      <c r="H8383" t="s">
        <v>115</v>
      </c>
      <c r="I8383" t="s">
        <v>133</v>
      </c>
      <c r="J8383">
        <v>4</v>
      </c>
      <c r="K8383">
        <v>141791</v>
      </c>
      <c r="L8383">
        <v>510447.6</v>
      </c>
      <c r="M8383" t="s">
        <v>33</v>
      </c>
      <c r="N8383" t="s">
        <v>67</v>
      </c>
      <c r="O8383" t="s">
        <v>48</v>
      </c>
      <c r="P8383" t="s">
        <v>36</v>
      </c>
      <c r="Q8383">
        <v>1</v>
      </c>
      <c r="R8383" t="s">
        <v>60</v>
      </c>
      <c r="S8383">
        <v>53</v>
      </c>
      <c r="T8383" t="s">
        <v>50</v>
      </c>
      <c r="U8383">
        <v>168972</v>
      </c>
      <c r="V8383">
        <v>1</v>
      </c>
      <c r="W8383" t="s">
        <v>75</v>
      </c>
      <c r="X8383" t="s">
        <v>33</v>
      </c>
      <c r="Y8383" t="s">
        <v>40</v>
      </c>
      <c r="Z8383">
        <v>2</v>
      </c>
      <c r="AA8383" t="s">
        <v>20107</v>
      </c>
    </row>
    <row r="8384" spans="1:27" x14ac:dyDescent="0.3">
      <c r="A8384" t="s">
        <v>16870</v>
      </c>
      <c r="B8384" s="1">
        <v>45276</v>
      </c>
      <c r="C8384" s="2">
        <v>0.25</v>
      </c>
      <c r="D8384" t="s">
        <v>63</v>
      </c>
      <c r="E8384" t="s">
        <v>16871</v>
      </c>
      <c r="F8384" t="s">
        <v>79</v>
      </c>
      <c r="G8384" t="s">
        <v>107</v>
      </c>
      <c r="H8384" t="s">
        <v>31</v>
      </c>
      <c r="I8384" t="s">
        <v>128</v>
      </c>
      <c r="J8384">
        <v>2</v>
      </c>
      <c r="K8384">
        <v>39035</v>
      </c>
      <c r="L8384">
        <v>66359.5</v>
      </c>
      <c r="M8384" t="s">
        <v>33</v>
      </c>
      <c r="N8384" t="s">
        <v>58</v>
      </c>
      <c r="O8384" t="s">
        <v>85</v>
      </c>
      <c r="P8384" t="s">
        <v>36</v>
      </c>
      <c r="Q8384">
        <v>3</v>
      </c>
      <c r="R8384" t="s">
        <v>153</v>
      </c>
      <c r="S8384">
        <v>60</v>
      </c>
      <c r="T8384" t="s">
        <v>50</v>
      </c>
      <c r="U8384">
        <v>26421</v>
      </c>
      <c r="V8384">
        <v>2</v>
      </c>
      <c r="W8384" t="s">
        <v>51</v>
      </c>
      <c r="X8384" t="s">
        <v>33</v>
      </c>
      <c r="Y8384" t="s">
        <v>40</v>
      </c>
      <c r="Z8384">
        <v>2</v>
      </c>
      <c r="AA8384" t="s">
        <v>20108</v>
      </c>
    </row>
    <row r="8385" spans="1:27" x14ac:dyDescent="0.3">
      <c r="A8385" t="s">
        <v>16872</v>
      </c>
      <c r="B8385" s="1">
        <v>45276</v>
      </c>
      <c r="C8385" s="2">
        <v>0.29166666666666669</v>
      </c>
      <c r="D8385" t="s">
        <v>125</v>
      </c>
      <c r="E8385" t="s">
        <v>16873</v>
      </c>
      <c r="F8385" t="s">
        <v>55</v>
      </c>
      <c r="G8385" t="s">
        <v>84</v>
      </c>
      <c r="H8385" t="s">
        <v>66</v>
      </c>
      <c r="I8385" t="s">
        <v>95</v>
      </c>
      <c r="J8385">
        <v>2</v>
      </c>
      <c r="K8385">
        <v>89424</v>
      </c>
      <c r="L8385">
        <v>178848</v>
      </c>
      <c r="M8385" t="s">
        <v>33</v>
      </c>
      <c r="N8385" t="s">
        <v>89</v>
      </c>
      <c r="O8385" t="s">
        <v>59</v>
      </c>
      <c r="P8385" t="s">
        <v>68</v>
      </c>
      <c r="Q8385">
        <v>5</v>
      </c>
      <c r="R8385" t="s">
        <v>37</v>
      </c>
      <c r="S8385">
        <v>38</v>
      </c>
      <c r="T8385" t="s">
        <v>50</v>
      </c>
      <c r="U8385">
        <v>120692</v>
      </c>
      <c r="V8385">
        <v>8</v>
      </c>
      <c r="W8385" t="s">
        <v>75</v>
      </c>
      <c r="X8385" t="s">
        <v>33</v>
      </c>
      <c r="Y8385" t="s">
        <v>40</v>
      </c>
      <c r="Z8385">
        <v>4</v>
      </c>
      <c r="AA8385" t="s">
        <v>20107</v>
      </c>
    </row>
    <row r="8386" spans="1:27" x14ac:dyDescent="0.3">
      <c r="A8386" t="s">
        <v>16874</v>
      </c>
      <c r="B8386" s="1">
        <v>45276</v>
      </c>
      <c r="C8386" s="2">
        <v>0.33333333333333331</v>
      </c>
      <c r="D8386" t="s">
        <v>125</v>
      </c>
      <c r="E8386" t="s">
        <v>16875</v>
      </c>
      <c r="F8386" t="s">
        <v>98</v>
      </c>
      <c r="G8386" t="s">
        <v>84</v>
      </c>
      <c r="H8386" t="s">
        <v>80</v>
      </c>
      <c r="I8386" t="s">
        <v>103</v>
      </c>
      <c r="J8386">
        <v>2</v>
      </c>
      <c r="K8386">
        <v>32554</v>
      </c>
      <c r="L8386">
        <v>65108</v>
      </c>
      <c r="M8386" t="s">
        <v>33</v>
      </c>
      <c r="N8386" t="s">
        <v>67</v>
      </c>
      <c r="O8386" t="s">
        <v>48</v>
      </c>
      <c r="P8386" t="s">
        <v>68</v>
      </c>
      <c r="Q8386">
        <v>2</v>
      </c>
      <c r="R8386" t="s">
        <v>153</v>
      </c>
      <c r="S8386">
        <v>51</v>
      </c>
      <c r="T8386" t="s">
        <v>50</v>
      </c>
      <c r="U8386">
        <v>94565</v>
      </c>
      <c r="V8386">
        <v>6</v>
      </c>
      <c r="W8386" t="s">
        <v>51</v>
      </c>
      <c r="X8386" t="s">
        <v>40</v>
      </c>
      <c r="Y8386" t="s">
        <v>33</v>
      </c>
      <c r="Z8386">
        <v>4</v>
      </c>
      <c r="AA8386" t="s">
        <v>20108</v>
      </c>
    </row>
    <row r="8387" spans="1:27" x14ac:dyDescent="0.3">
      <c r="A8387" t="s">
        <v>16876</v>
      </c>
      <c r="B8387" s="1">
        <v>45276</v>
      </c>
      <c r="C8387" s="2">
        <v>0.375</v>
      </c>
      <c r="D8387" t="s">
        <v>175</v>
      </c>
      <c r="E8387" t="s">
        <v>16877</v>
      </c>
      <c r="F8387" t="s">
        <v>29</v>
      </c>
      <c r="G8387" t="s">
        <v>84</v>
      </c>
      <c r="H8387" t="s">
        <v>94</v>
      </c>
      <c r="I8387" t="s">
        <v>46</v>
      </c>
      <c r="J8387">
        <v>1</v>
      </c>
      <c r="K8387">
        <v>4222</v>
      </c>
      <c r="L8387">
        <v>3799.8</v>
      </c>
      <c r="M8387" t="s">
        <v>40</v>
      </c>
      <c r="N8387" t="s">
        <v>89</v>
      </c>
      <c r="O8387" t="s">
        <v>48</v>
      </c>
      <c r="P8387" t="s">
        <v>68</v>
      </c>
      <c r="Q8387">
        <v>1</v>
      </c>
      <c r="R8387" t="s">
        <v>49</v>
      </c>
      <c r="S8387">
        <v>38</v>
      </c>
      <c r="T8387" t="s">
        <v>38</v>
      </c>
      <c r="U8387">
        <v>170328</v>
      </c>
      <c r="V8387">
        <v>2</v>
      </c>
      <c r="W8387" t="s">
        <v>51</v>
      </c>
      <c r="X8387" t="s">
        <v>40</v>
      </c>
      <c r="Y8387" t="s">
        <v>40</v>
      </c>
      <c r="Z8387">
        <v>4</v>
      </c>
      <c r="AA8387" t="s">
        <v>20108</v>
      </c>
    </row>
    <row r="8388" spans="1:27" x14ac:dyDescent="0.3">
      <c r="A8388" t="s">
        <v>16878</v>
      </c>
      <c r="B8388" s="1">
        <v>45276</v>
      </c>
      <c r="C8388" s="2">
        <v>0.41666666666666669</v>
      </c>
      <c r="D8388" t="s">
        <v>53</v>
      </c>
      <c r="E8388" t="s">
        <v>16879</v>
      </c>
      <c r="F8388" t="s">
        <v>164</v>
      </c>
      <c r="G8388" t="s">
        <v>84</v>
      </c>
      <c r="H8388" t="s">
        <v>57</v>
      </c>
      <c r="I8388" t="s">
        <v>32</v>
      </c>
      <c r="J8388">
        <v>3</v>
      </c>
      <c r="K8388">
        <v>138712</v>
      </c>
      <c r="L8388">
        <v>416136</v>
      </c>
      <c r="M8388" t="s">
        <v>33</v>
      </c>
      <c r="N8388" t="s">
        <v>67</v>
      </c>
      <c r="O8388" t="s">
        <v>59</v>
      </c>
      <c r="P8388" t="s">
        <v>36</v>
      </c>
      <c r="Q8388">
        <v>4</v>
      </c>
      <c r="R8388" t="s">
        <v>69</v>
      </c>
      <c r="S8388">
        <v>64</v>
      </c>
      <c r="T8388" t="s">
        <v>38</v>
      </c>
      <c r="U8388">
        <v>185037</v>
      </c>
      <c r="V8388">
        <v>8</v>
      </c>
      <c r="W8388" t="s">
        <v>90</v>
      </c>
      <c r="X8388" t="s">
        <v>40</v>
      </c>
      <c r="Y8388" t="s">
        <v>33</v>
      </c>
      <c r="Z8388">
        <v>3</v>
      </c>
      <c r="AA8388" t="s">
        <v>20107</v>
      </c>
    </row>
    <row r="8389" spans="1:27" x14ac:dyDescent="0.3">
      <c r="A8389" t="s">
        <v>16880</v>
      </c>
      <c r="B8389" s="1">
        <v>45276</v>
      </c>
      <c r="C8389" s="2">
        <v>0.45833333333333331</v>
      </c>
      <c r="D8389" t="s">
        <v>119</v>
      </c>
      <c r="E8389" t="s">
        <v>16881</v>
      </c>
      <c r="F8389" t="s">
        <v>140</v>
      </c>
      <c r="G8389" t="s">
        <v>84</v>
      </c>
      <c r="H8389" t="s">
        <v>57</v>
      </c>
      <c r="I8389" t="s">
        <v>133</v>
      </c>
      <c r="J8389">
        <v>4</v>
      </c>
      <c r="K8389">
        <v>138986</v>
      </c>
      <c r="L8389">
        <v>555944</v>
      </c>
      <c r="M8389" t="s">
        <v>33</v>
      </c>
      <c r="N8389" t="s">
        <v>67</v>
      </c>
      <c r="O8389" t="s">
        <v>85</v>
      </c>
      <c r="P8389" t="s">
        <v>36</v>
      </c>
      <c r="Q8389">
        <v>3</v>
      </c>
      <c r="R8389" t="s">
        <v>69</v>
      </c>
      <c r="S8389">
        <v>49</v>
      </c>
      <c r="T8389" t="s">
        <v>38</v>
      </c>
      <c r="U8389">
        <v>77838</v>
      </c>
      <c r="V8389">
        <v>1</v>
      </c>
      <c r="W8389" t="s">
        <v>51</v>
      </c>
      <c r="X8389" t="s">
        <v>40</v>
      </c>
      <c r="Y8389" t="s">
        <v>33</v>
      </c>
      <c r="Z8389">
        <v>3</v>
      </c>
      <c r="AA8389" t="s">
        <v>20107</v>
      </c>
    </row>
    <row r="8390" spans="1:27" x14ac:dyDescent="0.3">
      <c r="A8390" t="s">
        <v>16882</v>
      </c>
      <c r="B8390" s="1">
        <v>45276</v>
      </c>
      <c r="C8390" s="2">
        <v>0.5</v>
      </c>
      <c r="D8390" t="s">
        <v>105</v>
      </c>
      <c r="E8390" t="s">
        <v>16883</v>
      </c>
      <c r="F8390" t="s">
        <v>83</v>
      </c>
      <c r="G8390" t="s">
        <v>65</v>
      </c>
      <c r="H8390" t="s">
        <v>31</v>
      </c>
      <c r="I8390" t="s">
        <v>128</v>
      </c>
      <c r="J8390">
        <v>2</v>
      </c>
      <c r="K8390">
        <v>119176</v>
      </c>
      <c r="L8390">
        <v>238352</v>
      </c>
      <c r="M8390" t="s">
        <v>33</v>
      </c>
      <c r="N8390" t="s">
        <v>67</v>
      </c>
      <c r="O8390" t="s">
        <v>85</v>
      </c>
      <c r="P8390" t="s">
        <v>68</v>
      </c>
      <c r="Q8390">
        <v>5</v>
      </c>
      <c r="R8390" t="s">
        <v>153</v>
      </c>
      <c r="S8390">
        <v>52</v>
      </c>
      <c r="T8390" t="s">
        <v>38</v>
      </c>
      <c r="U8390">
        <v>65472</v>
      </c>
      <c r="V8390">
        <v>5</v>
      </c>
      <c r="W8390" t="s">
        <v>90</v>
      </c>
      <c r="X8390" t="s">
        <v>33</v>
      </c>
      <c r="Y8390" t="s">
        <v>33</v>
      </c>
      <c r="Z8390">
        <v>3</v>
      </c>
      <c r="AA8390" t="s">
        <v>20107</v>
      </c>
    </row>
    <row r="8391" spans="1:27" x14ac:dyDescent="0.3">
      <c r="A8391" t="s">
        <v>16884</v>
      </c>
      <c r="B8391" s="1">
        <v>45276</v>
      </c>
      <c r="C8391" s="2">
        <v>4.1666666666666664E-2</v>
      </c>
      <c r="D8391" t="s">
        <v>166</v>
      </c>
      <c r="E8391" t="s">
        <v>16885</v>
      </c>
      <c r="F8391" t="s">
        <v>73</v>
      </c>
      <c r="G8391" t="s">
        <v>84</v>
      </c>
      <c r="H8391" t="s">
        <v>80</v>
      </c>
      <c r="I8391" t="s">
        <v>103</v>
      </c>
      <c r="J8391">
        <v>1</v>
      </c>
      <c r="K8391">
        <v>14086</v>
      </c>
      <c r="L8391">
        <v>13381.7</v>
      </c>
      <c r="M8391" t="s">
        <v>40</v>
      </c>
      <c r="N8391" t="s">
        <v>58</v>
      </c>
      <c r="O8391" t="s">
        <v>35</v>
      </c>
      <c r="P8391" t="s">
        <v>36</v>
      </c>
      <c r="Q8391">
        <v>4</v>
      </c>
      <c r="R8391" t="s">
        <v>153</v>
      </c>
      <c r="S8391">
        <v>61</v>
      </c>
      <c r="T8391" t="s">
        <v>50</v>
      </c>
      <c r="U8391">
        <v>177546</v>
      </c>
      <c r="V8391">
        <v>2</v>
      </c>
      <c r="W8391" t="s">
        <v>100</v>
      </c>
      <c r="X8391" t="s">
        <v>40</v>
      </c>
      <c r="Y8391" t="s">
        <v>33</v>
      </c>
      <c r="Z8391">
        <v>0</v>
      </c>
      <c r="AA8391" t="s">
        <v>20108</v>
      </c>
    </row>
    <row r="8392" spans="1:27" x14ac:dyDescent="0.3">
      <c r="A8392" t="s">
        <v>16886</v>
      </c>
      <c r="B8392" s="1">
        <v>45276</v>
      </c>
      <c r="C8392" s="2">
        <v>8.3333333333333329E-2</v>
      </c>
      <c r="D8392" t="s">
        <v>142</v>
      </c>
      <c r="E8392" t="s">
        <v>16887</v>
      </c>
      <c r="F8392" t="s">
        <v>55</v>
      </c>
      <c r="G8392" t="s">
        <v>84</v>
      </c>
      <c r="H8392" t="s">
        <v>57</v>
      </c>
      <c r="I8392" t="s">
        <v>95</v>
      </c>
      <c r="J8392">
        <v>2</v>
      </c>
      <c r="K8392">
        <v>21195</v>
      </c>
      <c r="L8392">
        <v>36031.5</v>
      </c>
      <c r="M8392" t="s">
        <v>40</v>
      </c>
      <c r="N8392" t="s">
        <v>89</v>
      </c>
      <c r="O8392" t="s">
        <v>85</v>
      </c>
      <c r="P8392" t="s">
        <v>36</v>
      </c>
      <c r="Q8392">
        <v>2</v>
      </c>
      <c r="R8392" t="s">
        <v>69</v>
      </c>
      <c r="S8392">
        <v>66</v>
      </c>
      <c r="T8392" t="s">
        <v>38</v>
      </c>
      <c r="U8392">
        <v>183973</v>
      </c>
      <c r="V8392">
        <v>5</v>
      </c>
      <c r="W8392" t="s">
        <v>75</v>
      </c>
      <c r="X8392" t="s">
        <v>33</v>
      </c>
      <c r="Y8392" t="s">
        <v>33</v>
      </c>
      <c r="Z8392">
        <v>1</v>
      </c>
      <c r="AA8392" t="s">
        <v>20108</v>
      </c>
    </row>
    <row r="8393" spans="1:27" x14ac:dyDescent="0.3">
      <c r="A8393" t="s">
        <v>16888</v>
      </c>
      <c r="B8393" s="1">
        <v>45276</v>
      </c>
      <c r="C8393" s="2">
        <v>0.125</v>
      </c>
      <c r="D8393" t="s">
        <v>71</v>
      </c>
      <c r="E8393" t="s">
        <v>16889</v>
      </c>
      <c r="F8393" t="s">
        <v>73</v>
      </c>
      <c r="G8393" t="s">
        <v>107</v>
      </c>
      <c r="H8393" t="s">
        <v>80</v>
      </c>
      <c r="I8393" t="s">
        <v>95</v>
      </c>
      <c r="J8393">
        <v>2</v>
      </c>
      <c r="K8393">
        <v>65391</v>
      </c>
      <c r="L8393">
        <v>111164.7</v>
      </c>
      <c r="M8393" t="s">
        <v>33</v>
      </c>
      <c r="N8393" t="s">
        <v>34</v>
      </c>
      <c r="O8393" t="s">
        <v>48</v>
      </c>
      <c r="P8393" t="s">
        <v>68</v>
      </c>
      <c r="Q8393">
        <v>5</v>
      </c>
      <c r="R8393" t="s">
        <v>99</v>
      </c>
      <c r="S8393">
        <v>58</v>
      </c>
      <c r="T8393" t="s">
        <v>38</v>
      </c>
      <c r="U8393">
        <v>132731</v>
      </c>
      <c r="V8393">
        <v>6</v>
      </c>
      <c r="W8393" t="s">
        <v>75</v>
      </c>
      <c r="X8393" t="s">
        <v>40</v>
      </c>
      <c r="Y8393" t="s">
        <v>40</v>
      </c>
      <c r="Z8393">
        <v>3</v>
      </c>
      <c r="AA8393" t="s">
        <v>20107</v>
      </c>
    </row>
    <row r="8394" spans="1:27" x14ac:dyDescent="0.3">
      <c r="A8394" t="s">
        <v>16890</v>
      </c>
      <c r="B8394" s="1">
        <v>45276</v>
      </c>
      <c r="C8394" s="2">
        <v>0.16666666666666666</v>
      </c>
      <c r="D8394" t="s">
        <v>71</v>
      </c>
      <c r="E8394" t="s">
        <v>16891</v>
      </c>
      <c r="F8394" t="s">
        <v>83</v>
      </c>
      <c r="G8394" t="s">
        <v>107</v>
      </c>
      <c r="H8394" t="s">
        <v>31</v>
      </c>
      <c r="I8394" t="s">
        <v>128</v>
      </c>
      <c r="J8394">
        <v>3</v>
      </c>
      <c r="K8394">
        <v>139759</v>
      </c>
      <c r="L8394">
        <v>419277</v>
      </c>
      <c r="M8394" t="s">
        <v>33</v>
      </c>
      <c r="N8394" t="s">
        <v>89</v>
      </c>
      <c r="O8394" t="s">
        <v>48</v>
      </c>
      <c r="P8394" t="s">
        <v>36</v>
      </c>
      <c r="Q8394">
        <v>2</v>
      </c>
      <c r="R8394" t="s">
        <v>49</v>
      </c>
      <c r="S8394">
        <v>20</v>
      </c>
      <c r="T8394" t="s">
        <v>50</v>
      </c>
      <c r="U8394">
        <v>103750</v>
      </c>
      <c r="V8394">
        <v>6</v>
      </c>
      <c r="W8394" t="s">
        <v>51</v>
      </c>
      <c r="X8394" t="s">
        <v>33</v>
      </c>
      <c r="Y8394" t="s">
        <v>40</v>
      </c>
      <c r="Z8394">
        <v>2</v>
      </c>
      <c r="AA8394" t="s">
        <v>20107</v>
      </c>
    </row>
    <row r="8395" spans="1:27" x14ac:dyDescent="0.3">
      <c r="A8395" t="s">
        <v>16892</v>
      </c>
      <c r="B8395" s="1">
        <v>45276</v>
      </c>
      <c r="C8395" s="2">
        <v>0.20833333333333334</v>
      </c>
      <c r="D8395" t="s">
        <v>122</v>
      </c>
      <c r="E8395" t="s">
        <v>16893</v>
      </c>
      <c r="F8395" t="s">
        <v>127</v>
      </c>
      <c r="G8395" t="s">
        <v>84</v>
      </c>
      <c r="H8395" t="s">
        <v>66</v>
      </c>
      <c r="I8395" t="s">
        <v>32</v>
      </c>
      <c r="J8395">
        <v>1</v>
      </c>
      <c r="K8395">
        <v>12964</v>
      </c>
      <c r="L8395">
        <v>12964</v>
      </c>
      <c r="M8395" t="s">
        <v>40</v>
      </c>
      <c r="N8395" t="s">
        <v>89</v>
      </c>
      <c r="O8395" t="s">
        <v>35</v>
      </c>
      <c r="P8395" t="s">
        <v>36</v>
      </c>
      <c r="Q8395">
        <v>4</v>
      </c>
      <c r="R8395" t="s">
        <v>153</v>
      </c>
      <c r="S8395">
        <v>43</v>
      </c>
      <c r="T8395" t="s">
        <v>50</v>
      </c>
      <c r="U8395">
        <v>108563</v>
      </c>
      <c r="V8395">
        <v>6</v>
      </c>
      <c r="W8395" t="s">
        <v>51</v>
      </c>
      <c r="X8395" t="s">
        <v>40</v>
      </c>
      <c r="Y8395" t="s">
        <v>33</v>
      </c>
      <c r="Z8395">
        <v>1</v>
      </c>
      <c r="AA8395" t="s">
        <v>20108</v>
      </c>
    </row>
    <row r="8396" spans="1:27" x14ac:dyDescent="0.3">
      <c r="A8396" t="s">
        <v>16894</v>
      </c>
      <c r="B8396" s="1">
        <v>45276</v>
      </c>
      <c r="C8396" s="2">
        <v>0.25</v>
      </c>
      <c r="D8396" t="s">
        <v>77</v>
      </c>
      <c r="E8396" t="s">
        <v>16895</v>
      </c>
      <c r="F8396" t="s">
        <v>98</v>
      </c>
      <c r="G8396" t="s">
        <v>65</v>
      </c>
      <c r="H8396" t="s">
        <v>57</v>
      </c>
      <c r="I8396" t="s">
        <v>46</v>
      </c>
      <c r="J8396">
        <v>2</v>
      </c>
      <c r="K8396">
        <v>49023</v>
      </c>
      <c r="L8396">
        <v>88241.400000000009</v>
      </c>
      <c r="M8396" t="s">
        <v>33</v>
      </c>
      <c r="N8396" t="s">
        <v>67</v>
      </c>
      <c r="O8396" t="s">
        <v>59</v>
      </c>
      <c r="P8396" t="s">
        <v>36</v>
      </c>
      <c r="Q8396">
        <v>3</v>
      </c>
      <c r="R8396" t="s">
        <v>99</v>
      </c>
      <c r="S8396">
        <v>69</v>
      </c>
      <c r="T8396" t="s">
        <v>50</v>
      </c>
      <c r="U8396">
        <v>182173</v>
      </c>
      <c r="V8396">
        <v>1</v>
      </c>
      <c r="W8396" t="s">
        <v>100</v>
      </c>
      <c r="X8396" t="s">
        <v>40</v>
      </c>
      <c r="Y8396" t="s">
        <v>40</v>
      </c>
      <c r="Z8396">
        <v>2</v>
      </c>
      <c r="AA8396" t="s">
        <v>20108</v>
      </c>
    </row>
    <row r="8397" spans="1:27" x14ac:dyDescent="0.3">
      <c r="A8397" t="s">
        <v>16896</v>
      </c>
      <c r="B8397" s="1">
        <v>45276</v>
      </c>
      <c r="C8397" s="2">
        <v>0.29166666666666669</v>
      </c>
      <c r="D8397" t="s">
        <v>71</v>
      </c>
      <c r="E8397" t="s">
        <v>16897</v>
      </c>
      <c r="F8397" t="s">
        <v>55</v>
      </c>
      <c r="G8397" t="s">
        <v>84</v>
      </c>
      <c r="H8397" t="s">
        <v>94</v>
      </c>
      <c r="I8397" t="s">
        <v>103</v>
      </c>
      <c r="J8397">
        <v>3</v>
      </c>
      <c r="K8397">
        <v>99846</v>
      </c>
      <c r="L8397">
        <v>254607.3</v>
      </c>
      <c r="M8397" t="s">
        <v>33</v>
      </c>
      <c r="N8397" t="s">
        <v>47</v>
      </c>
      <c r="O8397" t="s">
        <v>48</v>
      </c>
      <c r="P8397" t="s">
        <v>36</v>
      </c>
      <c r="Q8397">
        <v>5</v>
      </c>
      <c r="R8397" t="s">
        <v>69</v>
      </c>
      <c r="S8397">
        <v>54</v>
      </c>
      <c r="T8397" t="s">
        <v>38</v>
      </c>
      <c r="U8397">
        <v>129216</v>
      </c>
      <c r="V8397">
        <v>1</v>
      </c>
      <c r="W8397" t="s">
        <v>61</v>
      </c>
      <c r="X8397" t="s">
        <v>40</v>
      </c>
      <c r="Y8397" t="s">
        <v>33</v>
      </c>
      <c r="Z8397">
        <v>1</v>
      </c>
      <c r="AA8397" t="s">
        <v>20107</v>
      </c>
    </row>
    <row r="8398" spans="1:27" x14ac:dyDescent="0.3">
      <c r="A8398" t="s">
        <v>16898</v>
      </c>
      <c r="B8398" s="1">
        <v>45276</v>
      </c>
      <c r="C8398" s="2">
        <v>0.33333333333333331</v>
      </c>
      <c r="D8398" t="s">
        <v>87</v>
      </c>
      <c r="E8398" t="s">
        <v>16899</v>
      </c>
      <c r="F8398" t="s">
        <v>127</v>
      </c>
      <c r="G8398" t="s">
        <v>84</v>
      </c>
      <c r="H8398" t="s">
        <v>45</v>
      </c>
      <c r="I8398" t="s">
        <v>128</v>
      </c>
      <c r="J8398">
        <v>1</v>
      </c>
      <c r="K8398">
        <v>139433</v>
      </c>
      <c r="L8398">
        <v>118518.05</v>
      </c>
      <c r="M8398" t="s">
        <v>33</v>
      </c>
      <c r="N8398" t="s">
        <v>47</v>
      </c>
      <c r="O8398" t="s">
        <v>85</v>
      </c>
      <c r="P8398" t="s">
        <v>36</v>
      </c>
      <c r="Q8398">
        <v>5</v>
      </c>
      <c r="R8398" t="s">
        <v>37</v>
      </c>
      <c r="S8398">
        <v>44</v>
      </c>
      <c r="T8398" t="s">
        <v>38</v>
      </c>
      <c r="U8398">
        <v>105566</v>
      </c>
      <c r="V8398">
        <v>5</v>
      </c>
      <c r="W8398" t="s">
        <v>100</v>
      </c>
      <c r="X8398" t="s">
        <v>33</v>
      </c>
      <c r="Y8398" t="s">
        <v>40</v>
      </c>
      <c r="Z8398">
        <v>3</v>
      </c>
      <c r="AA8398" t="s">
        <v>20107</v>
      </c>
    </row>
    <row r="8399" spans="1:27" x14ac:dyDescent="0.3">
      <c r="A8399" t="s">
        <v>16900</v>
      </c>
      <c r="B8399" s="1">
        <v>45276</v>
      </c>
      <c r="C8399" s="2">
        <v>0.375</v>
      </c>
      <c r="D8399" t="s">
        <v>112</v>
      </c>
      <c r="E8399" t="s">
        <v>16901</v>
      </c>
      <c r="F8399" t="s">
        <v>29</v>
      </c>
      <c r="G8399" t="s">
        <v>84</v>
      </c>
      <c r="H8399" t="s">
        <v>31</v>
      </c>
      <c r="I8399" t="s">
        <v>128</v>
      </c>
      <c r="J8399">
        <v>2</v>
      </c>
      <c r="K8399">
        <v>80051</v>
      </c>
      <c r="L8399">
        <v>144091.79999999999</v>
      </c>
      <c r="M8399" t="s">
        <v>33</v>
      </c>
      <c r="N8399" t="s">
        <v>89</v>
      </c>
      <c r="O8399" t="s">
        <v>85</v>
      </c>
      <c r="P8399" t="s">
        <v>68</v>
      </c>
      <c r="Q8399">
        <v>1</v>
      </c>
      <c r="R8399" t="s">
        <v>37</v>
      </c>
      <c r="S8399">
        <v>34</v>
      </c>
      <c r="T8399" t="s">
        <v>38</v>
      </c>
      <c r="U8399">
        <v>117089</v>
      </c>
      <c r="V8399">
        <v>2</v>
      </c>
      <c r="W8399" t="s">
        <v>61</v>
      </c>
      <c r="X8399" t="s">
        <v>40</v>
      </c>
      <c r="Y8399" t="s">
        <v>33</v>
      </c>
      <c r="Z8399">
        <v>3</v>
      </c>
      <c r="AA8399" t="s">
        <v>20107</v>
      </c>
    </row>
    <row r="8400" spans="1:27" x14ac:dyDescent="0.3">
      <c r="A8400" t="s">
        <v>16902</v>
      </c>
      <c r="B8400" s="1">
        <v>45276</v>
      </c>
      <c r="C8400" s="2">
        <v>0.41666666666666669</v>
      </c>
      <c r="D8400" t="s">
        <v>180</v>
      </c>
      <c r="E8400" t="s">
        <v>16903</v>
      </c>
      <c r="F8400" t="s">
        <v>150</v>
      </c>
      <c r="G8400" t="s">
        <v>56</v>
      </c>
      <c r="H8400" t="s">
        <v>45</v>
      </c>
      <c r="I8400" t="s">
        <v>95</v>
      </c>
      <c r="J8400">
        <v>4</v>
      </c>
      <c r="K8400">
        <v>106268</v>
      </c>
      <c r="L8400">
        <v>361311.2</v>
      </c>
      <c r="M8400" t="s">
        <v>33</v>
      </c>
      <c r="N8400" t="s">
        <v>47</v>
      </c>
      <c r="O8400" t="s">
        <v>48</v>
      </c>
      <c r="P8400" t="s">
        <v>36</v>
      </c>
      <c r="Q8400">
        <v>5</v>
      </c>
      <c r="R8400" t="s">
        <v>60</v>
      </c>
      <c r="S8400">
        <v>46</v>
      </c>
      <c r="T8400" t="s">
        <v>38</v>
      </c>
      <c r="U8400">
        <v>17569</v>
      </c>
      <c r="V8400">
        <v>9</v>
      </c>
      <c r="W8400" t="s">
        <v>90</v>
      </c>
      <c r="X8400" t="s">
        <v>40</v>
      </c>
      <c r="Y8400" t="s">
        <v>40</v>
      </c>
      <c r="Z8400">
        <v>0</v>
      </c>
      <c r="AA8400" t="s">
        <v>20107</v>
      </c>
    </row>
    <row r="8401" spans="1:27" x14ac:dyDescent="0.3">
      <c r="A8401" t="s">
        <v>16904</v>
      </c>
      <c r="B8401" s="1">
        <v>45276</v>
      </c>
      <c r="C8401" s="2">
        <v>0.45833333333333331</v>
      </c>
      <c r="D8401" t="s">
        <v>77</v>
      </c>
      <c r="E8401" t="s">
        <v>16905</v>
      </c>
      <c r="F8401" t="s">
        <v>79</v>
      </c>
      <c r="G8401" t="s">
        <v>65</v>
      </c>
      <c r="H8401" t="s">
        <v>66</v>
      </c>
      <c r="I8401" t="s">
        <v>128</v>
      </c>
      <c r="J8401">
        <v>3</v>
      </c>
      <c r="K8401">
        <v>116685</v>
      </c>
      <c r="L8401">
        <v>332552.25</v>
      </c>
      <c r="M8401" t="s">
        <v>33</v>
      </c>
      <c r="N8401" t="s">
        <v>34</v>
      </c>
      <c r="O8401" t="s">
        <v>48</v>
      </c>
      <c r="P8401" t="s">
        <v>68</v>
      </c>
      <c r="Q8401">
        <v>1</v>
      </c>
      <c r="R8401" t="s">
        <v>60</v>
      </c>
      <c r="S8401">
        <v>34</v>
      </c>
      <c r="T8401" t="s">
        <v>38</v>
      </c>
      <c r="U8401">
        <v>145348</v>
      </c>
      <c r="V8401">
        <v>9</v>
      </c>
      <c r="W8401" t="s">
        <v>61</v>
      </c>
      <c r="X8401" t="s">
        <v>40</v>
      </c>
      <c r="Y8401" t="s">
        <v>40</v>
      </c>
      <c r="Z8401">
        <v>4</v>
      </c>
      <c r="AA8401" t="s">
        <v>20107</v>
      </c>
    </row>
    <row r="8402" spans="1:27" x14ac:dyDescent="0.3">
      <c r="A8402" t="s">
        <v>16906</v>
      </c>
      <c r="B8402" s="1">
        <v>45277</v>
      </c>
      <c r="C8402" s="2">
        <v>0.5</v>
      </c>
      <c r="D8402" t="s">
        <v>87</v>
      </c>
      <c r="E8402" t="s">
        <v>16907</v>
      </c>
      <c r="F8402" t="s">
        <v>73</v>
      </c>
      <c r="G8402" t="s">
        <v>30</v>
      </c>
      <c r="H8402" t="s">
        <v>94</v>
      </c>
      <c r="I8402" t="s">
        <v>133</v>
      </c>
      <c r="J8402">
        <v>2</v>
      </c>
      <c r="K8402">
        <v>82626</v>
      </c>
      <c r="L8402">
        <v>148726.79999999999</v>
      </c>
      <c r="M8402" t="s">
        <v>33</v>
      </c>
      <c r="N8402" t="s">
        <v>47</v>
      </c>
      <c r="O8402" t="s">
        <v>85</v>
      </c>
      <c r="P8402" t="s">
        <v>68</v>
      </c>
      <c r="Q8402">
        <v>4</v>
      </c>
      <c r="R8402" t="s">
        <v>69</v>
      </c>
      <c r="S8402">
        <v>35</v>
      </c>
      <c r="T8402" t="s">
        <v>38</v>
      </c>
      <c r="U8402">
        <v>62169</v>
      </c>
      <c r="V8402">
        <v>2</v>
      </c>
      <c r="W8402" t="s">
        <v>39</v>
      </c>
      <c r="X8402" t="s">
        <v>33</v>
      </c>
      <c r="Y8402" t="s">
        <v>33</v>
      </c>
      <c r="Z8402">
        <v>3</v>
      </c>
      <c r="AA8402" t="s">
        <v>20107</v>
      </c>
    </row>
    <row r="8403" spans="1:27" x14ac:dyDescent="0.3">
      <c r="A8403" t="s">
        <v>16908</v>
      </c>
      <c r="B8403" s="1">
        <v>45277</v>
      </c>
      <c r="C8403" s="2">
        <v>4.1666666666666664E-2</v>
      </c>
      <c r="D8403" t="s">
        <v>87</v>
      </c>
      <c r="E8403" t="s">
        <v>16909</v>
      </c>
      <c r="F8403" t="s">
        <v>29</v>
      </c>
      <c r="G8403" t="s">
        <v>84</v>
      </c>
      <c r="H8403" t="s">
        <v>45</v>
      </c>
      <c r="I8403" t="s">
        <v>133</v>
      </c>
      <c r="J8403">
        <v>2</v>
      </c>
      <c r="K8403">
        <v>79505</v>
      </c>
      <c r="L8403">
        <v>159010</v>
      </c>
      <c r="M8403" t="s">
        <v>33</v>
      </c>
      <c r="N8403" t="s">
        <v>47</v>
      </c>
      <c r="O8403" t="s">
        <v>35</v>
      </c>
      <c r="P8403" t="s">
        <v>68</v>
      </c>
      <c r="Q8403">
        <v>4</v>
      </c>
      <c r="R8403" t="s">
        <v>153</v>
      </c>
      <c r="S8403">
        <v>61</v>
      </c>
      <c r="T8403" t="s">
        <v>50</v>
      </c>
      <c r="U8403">
        <v>193945</v>
      </c>
      <c r="V8403">
        <v>5</v>
      </c>
      <c r="W8403" t="s">
        <v>61</v>
      </c>
      <c r="X8403" t="s">
        <v>33</v>
      </c>
      <c r="Y8403" t="s">
        <v>40</v>
      </c>
      <c r="Z8403">
        <v>2</v>
      </c>
      <c r="AA8403" t="s">
        <v>20107</v>
      </c>
    </row>
    <row r="8404" spans="1:27" x14ac:dyDescent="0.3">
      <c r="A8404" t="s">
        <v>16910</v>
      </c>
      <c r="B8404" s="1">
        <v>45277</v>
      </c>
      <c r="C8404" s="2">
        <v>8.3333333333333329E-2</v>
      </c>
      <c r="D8404" t="s">
        <v>53</v>
      </c>
      <c r="E8404" t="s">
        <v>16911</v>
      </c>
      <c r="F8404" t="s">
        <v>98</v>
      </c>
      <c r="G8404" t="s">
        <v>30</v>
      </c>
      <c r="H8404" t="s">
        <v>94</v>
      </c>
      <c r="I8404" t="s">
        <v>103</v>
      </c>
      <c r="J8404">
        <v>1</v>
      </c>
      <c r="K8404">
        <v>73727</v>
      </c>
      <c r="L8404">
        <v>70040.649999999994</v>
      </c>
      <c r="M8404" t="s">
        <v>33</v>
      </c>
      <c r="N8404" t="s">
        <v>67</v>
      </c>
      <c r="O8404" t="s">
        <v>48</v>
      </c>
      <c r="P8404" t="s">
        <v>36</v>
      </c>
      <c r="Q8404">
        <v>3</v>
      </c>
      <c r="R8404" t="s">
        <v>37</v>
      </c>
      <c r="S8404">
        <v>41</v>
      </c>
      <c r="T8404" t="s">
        <v>38</v>
      </c>
      <c r="U8404">
        <v>144277</v>
      </c>
      <c r="V8404">
        <v>2</v>
      </c>
      <c r="W8404" t="s">
        <v>100</v>
      </c>
      <c r="X8404" t="s">
        <v>40</v>
      </c>
      <c r="Y8404" t="s">
        <v>40</v>
      </c>
      <c r="Z8404">
        <v>2</v>
      </c>
      <c r="AA8404" t="s">
        <v>20108</v>
      </c>
    </row>
    <row r="8405" spans="1:27" x14ac:dyDescent="0.3">
      <c r="A8405" t="s">
        <v>16912</v>
      </c>
      <c r="B8405" s="1">
        <v>45277</v>
      </c>
      <c r="C8405" s="2">
        <v>0.125</v>
      </c>
      <c r="D8405" t="s">
        <v>125</v>
      </c>
      <c r="E8405" t="s">
        <v>16913</v>
      </c>
      <c r="F8405" t="s">
        <v>55</v>
      </c>
      <c r="G8405" t="s">
        <v>65</v>
      </c>
      <c r="H8405" t="s">
        <v>57</v>
      </c>
      <c r="I8405" t="s">
        <v>128</v>
      </c>
      <c r="J8405">
        <v>4</v>
      </c>
      <c r="K8405">
        <v>105920</v>
      </c>
      <c r="L8405">
        <v>360128</v>
      </c>
      <c r="M8405" t="s">
        <v>33</v>
      </c>
      <c r="N8405" t="s">
        <v>89</v>
      </c>
      <c r="O8405" t="s">
        <v>48</v>
      </c>
      <c r="P8405" t="s">
        <v>36</v>
      </c>
      <c r="Q8405">
        <v>4</v>
      </c>
      <c r="R8405" t="s">
        <v>153</v>
      </c>
      <c r="S8405">
        <v>42</v>
      </c>
      <c r="T8405" t="s">
        <v>38</v>
      </c>
      <c r="U8405">
        <v>122313</v>
      </c>
      <c r="V8405">
        <v>8</v>
      </c>
      <c r="W8405" t="s">
        <v>100</v>
      </c>
      <c r="X8405" t="s">
        <v>40</v>
      </c>
      <c r="Y8405" t="s">
        <v>40</v>
      </c>
      <c r="Z8405">
        <v>4</v>
      </c>
      <c r="AA8405" t="s">
        <v>20107</v>
      </c>
    </row>
    <row r="8406" spans="1:27" x14ac:dyDescent="0.3">
      <c r="A8406" t="s">
        <v>16914</v>
      </c>
      <c r="B8406" s="1">
        <v>45277</v>
      </c>
      <c r="C8406" s="2">
        <v>0.16666666666666666</v>
      </c>
      <c r="D8406" t="s">
        <v>148</v>
      </c>
      <c r="E8406" t="s">
        <v>16915</v>
      </c>
      <c r="F8406" t="s">
        <v>29</v>
      </c>
      <c r="G8406" t="s">
        <v>84</v>
      </c>
      <c r="H8406" t="s">
        <v>80</v>
      </c>
      <c r="I8406" t="s">
        <v>95</v>
      </c>
      <c r="J8406">
        <v>3</v>
      </c>
      <c r="K8406">
        <v>28484</v>
      </c>
      <c r="L8406">
        <v>85452</v>
      </c>
      <c r="M8406" t="s">
        <v>33</v>
      </c>
      <c r="N8406" t="s">
        <v>34</v>
      </c>
      <c r="O8406" t="s">
        <v>59</v>
      </c>
      <c r="P8406" t="s">
        <v>68</v>
      </c>
      <c r="Q8406">
        <v>3</v>
      </c>
      <c r="R8406" t="s">
        <v>99</v>
      </c>
      <c r="S8406">
        <v>20</v>
      </c>
      <c r="T8406" t="s">
        <v>38</v>
      </c>
      <c r="U8406">
        <v>115569</v>
      </c>
      <c r="V8406">
        <v>1</v>
      </c>
      <c r="W8406" t="s">
        <v>75</v>
      </c>
      <c r="X8406" t="s">
        <v>40</v>
      </c>
      <c r="Y8406" t="s">
        <v>33</v>
      </c>
      <c r="Z8406">
        <v>4</v>
      </c>
      <c r="AA8406" t="s">
        <v>20108</v>
      </c>
    </row>
    <row r="8407" spans="1:27" x14ac:dyDescent="0.3">
      <c r="A8407" t="s">
        <v>16916</v>
      </c>
      <c r="B8407" s="1">
        <v>45277</v>
      </c>
      <c r="C8407" s="2">
        <v>0.20833333333333334</v>
      </c>
      <c r="D8407" t="s">
        <v>71</v>
      </c>
      <c r="E8407" t="s">
        <v>16917</v>
      </c>
      <c r="F8407" t="s">
        <v>55</v>
      </c>
      <c r="G8407" t="s">
        <v>30</v>
      </c>
      <c r="H8407" t="s">
        <v>31</v>
      </c>
      <c r="I8407" t="s">
        <v>46</v>
      </c>
      <c r="J8407">
        <v>1</v>
      </c>
      <c r="K8407">
        <v>37754</v>
      </c>
      <c r="L8407">
        <v>32090.9</v>
      </c>
      <c r="M8407" t="s">
        <v>40</v>
      </c>
      <c r="N8407" t="s">
        <v>34</v>
      </c>
      <c r="O8407" t="s">
        <v>35</v>
      </c>
      <c r="P8407" t="s">
        <v>36</v>
      </c>
      <c r="Q8407">
        <v>2</v>
      </c>
      <c r="R8407" t="s">
        <v>69</v>
      </c>
      <c r="S8407">
        <v>36</v>
      </c>
      <c r="T8407" t="s">
        <v>38</v>
      </c>
      <c r="U8407">
        <v>172282</v>
      </c>
      <c r="V8407">
        <v>4</v>
      </c>
      <c r="W8407" t="s">
        <v>75</v>
      </c>
      <c r="X8407" t="s">
        <v>33</v>
      </c>
      <c r="Y8407" t="s">
        <v>33</v>
      </c>
      <c r="Z8407">
        <v>2</v>
      </c>
      <c r="AA8407" t="s">
        <v>20108</v>
      </c>
    </row>
    <row r="8408" spans="1:27" x14ac:dyDescent="0.3">
      <c r="A8408" t="s">
        <v>16918</v>
      </c>
      <c r="B8408" s="1">
        <v>45277</v>
      </c>
      <c r="C8408" s="2">
        <v>0.25</v>
      </c>
      <c r="D8408" t="s">
        <v>148</v>
      </c>
      <c r="E8408" t="s">
        <v>16919</v>
      </c>
      <c r="F8408" t="s">
        <v>93</v>
      </c>
      <c r="G8408" t="s">
        <v>30</v>
      </c>
      <c r="H8408" t="s">
        <v>94</v>
      </c>
      <c r="I8408" t="s">
        <v>103</v>
      </c>
      <c r="J8408">
        <v>2</v>
      </c>
      <c r="K8408">
        <v>125502</v>
      </c>
      <c r="L8408">
        <v>213353.4</v>
      </c>
      <c r="M8408" t="s">
        <v>33</v>
      </c>
      <c r="N8408" t="s">
        <v>89</v>
      </c>
      <c r="O8408" t="s">
        <v>59</v>
      </c>
      <c r="P8408" t="s">
        <v>68</v>
      </c>
      <c r="Q8408">
        <v>1</v>
      </c>
      <c r="R8408" t="s">
        <v>49</v>
      </c>
      <c r="S8408">
        <v>30</v>
      </c>
      <c r="T8408" t="s">
        <v>50</v>
      </c>
      <c r="U8408">
        <v>78946</v>
      </c>
      <c r="V8408">
        <v>1</v>
      </c>
      <c r="W8408" t="s">
        <v>100</v>
      </c>
      <c r="X8408" t="s">
        <v>40</v>
      </c>
      <c r="Y8408" t="s">
        <v>33</v>
      </c>
      <c r="Z8408">
        <v>3</v>
      </c>
      <c r="AA8408" t="s">
        <v>20107</v>
      </c>
    </row>
    <row r="8409" spans="1:27" x14ac:dyDescent="0.3">
      <c r="A8409" t="s">
        <v>16920</v>
      </c>
      <c r="B8409" s="1">
        <v>45277</v>
      </c>
      <c r="C8409" s="2">
        <v>0.29166666666666669</v>
      </c>
      <c r="D8409" t="s">
        <v>180</v>
      </c>
      <c r="E8409" t="s">
        <v>16921</v>
      </c>
      <c r="F8409" t="s">
        <v>29</v>
      </c>
      <c r="G8409" t="s">
        <v>65</v>
      </c>
      <c r="H8409" t="s">
        <v>57</v>
      </c>
      <c r="I8409" t="s">
        <v>32</v>
      </c>
      <c r="J8409">
        <v>3</v>
      </c>
      <c r="K8409">
        <v>59091</v>
      </c>
      <c r="L8409">
        <v>177273</v>
      </c>
      <c r="M8409" t="s">
        <v>33</v>
      </c>
      <c r="N8409" t="s">
        <v>34</v>
      </c>
      <c r="O8409" t="s">
        <v>48</v>
      </c>
      <c r="P8409" t="s">
        <v>68</v>
      </c>
      <c r="Q8409">
        <v>2</v>
      </c>
      <c r="R8409" t="s">
        <v>60</v>
      </c>
      <c r="S8409">
        <v>21</v>
      </c>
      <c r="T8409" t="s">
        <v>50</v>
      </c>
      <c r="U8409">
        <v>124018</v>
      </c>
      <c r="V8409">
        <v>7</v>
      </c>
      <c r="W8409" t="s">
        <v>100</v>
      </c>
      <c r="X8409" t="s">
        <v>33</v>
      </c>
      <c r="Y8409" t="s">
        <v>33</v>
      </c>
      <c r="Z8409">
        <v>4</v>
      </c>
      <c r="AA8409" t="s">
        <v>20107</v>
      </c>
    </row>
    <row r="8410" spans="1:27" x14ac:dyDescent="0.3">
      <c r="A8410" t="s">
        <v>16922</v>
      </c>
      <c r="B8410" s="1">
        <v>45277</v>
      </c>
      <c r="C8410" s="2">
        <v>0.33333333333333331</v>
      </c>
      <c r="D8410" t="s">
        <v>42</v>
      </c>
      <c r="E8410" t="s">
        <v>16923</v>
      </c>
      <c r="F8410" t="s">
        <v>98</v>
      </c>
      <c r="G8410" t="s">
        <v>84</v>
      </c>
      <c r="H8410" t="s">
        <v>66</v>
      </c>
      <c r="I8410" t="s">
        <v>95</v>
      </c>
      <c r="J8410">
        <v>2</v>
      </c>
      <c r="K8410">
        <v>134572</v>
      </c>
      <c r="L8410">
        <v>269144</v>
      </c>
      <c r="M8410" t="s">
        <v>33</v>
      </c>
      <c r="N8410" t="s">
        <v>74</v>
      </c>
      <c r="O8410" t="s">
        <v>85</v>
      </c>
      <c r="P8410" t="s">
        <v>36</v>
      </c>
      <c r="Q8410">
        <v>3</v>
      </c>
      <c r="R8410" t="s">
        <v>69</v>
      </c>
      <c r="S8410">
        <v>48</v>
      </c>
      <c r="T8410" t="s">
        <v>50</v>
      </c>
      <c r="U8410">
        <v>11279</v>
      </c>
      <c r="V8410">
        <v>7</v>
      </c>
      <c r="W8410" t="s">
        <v>75</v>
      </c>
      <c r="X8410" t="s">
        <v>33</v>
      </c>
      <c r="Y8410" t="s">
        <v>33</v>
      </c>
      <c r="Z8410">
        <v>3</v>
      </c>
      <c r="AA8410" t="s">
        <v>20107</v>
      </c>
    </row>
    <row r="8411" spans="1:27" x14ac:dyDescent="0.3">
      <c r="A8411" t="s">
        <v>16924</v>
      </c>
      <c r="B8411" s="1">
        <v>45277</v>
      </c>
      <c r="C8411" s="2">
        <v>0.375</v>
      </c>
      <c r="D8411" t="s">
        <v>148</v>
      </c>
      <c r="E8411" t="s">
        <v>16925</v>
      </c>
      <c r="F8411" t="s">
        <v>98</v>
      </c>
      <c r="G8411" t="s">
        <v>56</v>
      </c>
      <c r="H8411" t="s">
        <v>115</v>
      </c>
      <c r="I8411" t="s">
        <v>32</v>
      </c>
      <c r="J8411">
        <v>2</v>
      </c>
      <c r="K8411">
        <v>45782</v>
      </c>
      <c r="L8411">
        <v>86985.8</v>
      </c>
      <c r="M8411" t="s">
        <v>33</v>
      </c>
      <c r="N8411" t="s">
        <v>74</v>
      </c>
      <c r="O8411" t="s">
        <v>85</v>
      </c>
      <c r="P8411" t="s">
        <v>36</v>
      </c>
      <c r="Q8411">
        <v>5</v>
      </c>
      <c r="R8411" t="s">
        <v>60</v>
      </c>
      <c r="S8411">
        <v>25</v>
      </c>
      <c r="T8411" t="s">
        <v>38</v>
      </c>
      <c r="U8411">
        <v>8203</v>
      </c>
      <c r="V8411">
        <v>2</v>
      </c>
      <c r="W8411" t="s">
        <v>100</v>
      </c>
      <c r="X8411" t="s">
        <v>40</v>
      </c>
      <c r="Y8411" t="s">
        <v>33</v>
      </c>
      <c r="Z8411">
        <v>0</v>
      </c>
      <c r="AA8411" t="s">
        <v>20108</v>
      </c>
    </row>
    <row r="8412" spans="1:27" x14ac:dyDescent="0.3">
      <c r="A8412" t="s">
        <v>16926</v>
      </c>
      <c r="B8412" s="1">
        <v>45277</v>
      </c>
      <c r="C8412" s="2">
        <v>0.41666666666666669</v>
      </c>
      <c r="D8412" t="s">
        <v>63</v>
      </c>
      <c r="E8412" t="s">
        <v>16927</v>
      </c>
      <c r="F8412" t="s">
        <v>29</v>
      </c>
      <c r="G8412" t="s">
        <v>65</v>
      </c>
      <c r="H8412" t="s">
        <v>94</v>
      </c>
      <c r="I8412" t="s">
        <v>103</v>
      </c>
      <c r="J8412">
        <v>4</v>
      </c>
      <c r="K8412">
        <v>48306</v>
      </c>
      <c r="L8412">
        <v>164240.4</v>
      </c>
      <c r="M8412" t="s">
        <v>33</v>
      </c>
      <c r="N8412" t="s">
        <v>47</v>
      </c>
      <c r="O8412" t="s">
        <v>48</v>
      </c>
      <c r="P8412" t="s">
        <v>36</v>
      </c>
      <c r="Q8412">
        <v>1</v>
      </c>
      <c r="R8412" t="s">
        <v>69</v>
      </c>
      <c r="S8412">
        <v>31</v>
      </c>
      <c r="T8412" t="s">
        <v>50</v>
      </c>
      <c r="U8412">
        <v>65854</v>
      </c>
      <c r="V8412">
        <v>8</v>
      </c>
      <c r="W8412" t="s">
        <v>100</v>
      </c>
      <c r="X8412" t="s">
        <v>40</v>
      </c>
      <c r="Y8412" t="s">
        <v>40</v>
      </c>
      <c r="Z8412">
        <v>2</v>
      </c>
      <c r="AA8412" t="s">
        <v>20107</v>
      </c>
    </row>
    <row r="8413" spans="1:27" x14ac:dyDescent="0.3">
      <c r="A8413" t="s">
        <v>16928</v>
      </c>
      <c r="B8413" s="1">
        <v>45277</v>
      </c>
      <c r="C8413" s="2">
        <v>0.45833333333333331</v>
      </c>
      <c r="D8413" t="s">
        <v>27</v>
      </c>
      <c r="E8413" t="s">
        <v>16929</v>
      </c>
      <c r="F8413" t="s">
        <v>83</v>
      </c>
      <c r="G8413" t="s">
        <v>56</v>
      </c>
      <c r="H8413" t="s">
        <v>66</v>
      </c>
      <c r="I8413" t="s">
        <v>133</v>
      </c>
      <c r="J8413">
        <v>2</v>
      </c>
      <c r="K8413">
        <v>96064</v>
      </c>
      <c r="L8413">
        <v>172915.20000000001</v>
      </c>
      <c r="M8413" t="s">
        <v>33</v>
      </c>
      <c r="N8413" t="s">
        <v>89</v>
      </c>
      <c r="O8413" t="s">
        <v>48</v>
      </c>
      <c r="P8413" t="s">
        <v>36</v>
      </c>
      <c r="Q8413">
        <v>2</v>
      </c>
      <c r="R8413" t="s">
        <v>69</v>
      </c>
      <c r="S8413">
        <v>69</v>
      </c>
      <c r="T8413" t="s">
        <v>38</v>
      </c>
      <c r="U8413">
        <v>7326</v>
      </c>
      <c r="V8413">
        <v>7</v>
      </c>
      <c r="W8413" t="s">
        <v>39</v>
      </c>
      <c r="X8413" t="s">
        <v>33</v>
      </c>
      <c r="Y8413" t="s">
        <v>40</v>
      </c>
      <c r="Z8413">
        <v>2</v>
      </c>
      <c r="AA8413" t="s">
        <v>20107</v>
      </c>
    </row>
    <row r="8414" spans="1:27" x14ac:dyDescent="0.3">
      <c r="A8414" t="s">
        <v>16930</v>
      </c>
      <c r="B8414" s="1">
        <v>45277</v>
      </c>
      <c r="C8414" s="2">
        <v>0.5</v>
      </c>
      <c r="D8414" t="s">
        <v>142</v>
      </c>
      <c r="E8414" t="s">
        <v>16931</v>
      </c>
      <c r="F8414" t="s">
        <v>79</v>
      </c>
      <c r="G8414" t="s">
        <v>84</v>
      </c>
      <c r="H8414" t="s">
        <v>31</v>
      </c>
      <c r="I8414" t="s">
        <v>95</v>
      </c>
      <c r="J8414">
        <v>3</v>
      </c>
      <c r="K8414">
        <v>5055</v>
      </c>
      <c r="L8414">
        <v>13648.5</v>
      </c>
      <c r="M8414" t="s">
        <v>40</v>
      </c>
      <c r="N8414" t="s">
        <v>47</v>
      </c>
      <c r="O8414" t="s">
        <v>59</v>
      </c>
      <c r="P8414" t="s">
        <v>68</v>
      </c>
      <c r="Q8414">
        <v>2</v>
      </c>
      <c r="R8414" t="s">
        <v>60</v>
      </c>
      <c r="S8414">
        <v>22</v>
      </c>
      <c r="T8414" t="s">
        <v>38</v>
      </c>
      <c r="U8414">
        <v>35347</v>
      </c>
      <c r="V8414">
        <v>8</v>
      </c>
      <c r="W8414" t="s">
        <v>61</v>
      </c>
      <c r="X8414" t="s">
        <v>40</v>
      </c>
      <c r="Y8414" t="s">
        <v>33</v>
      </c>
      <c r="Z8414">
        <v>2</v>
      </c>
      <c r="AA8414" t="s">
        <v>20108</v>
      </c>
    </row>
    <row r="8415" spans="1:27" x14ac:dyDescent="0.3">
      <c r="A8415" t="s">
        <v>16932</v>
      </c>
      <c r="B8415" s="1">
        <v>45277</v>
      </c>
      <c r="C8415" s="2">
        <v>4.1666666666666664E-2</v>
      </c>
      <c r="D8415" t="s">
        <v>142</v>
      </c>
      <c r="E8415" t="s">
        <v>16933</v>
      </c>
      <c r="F8415" t="s">
        <v>55</v>
      </c>
      <c r="G8415" t="s">
        <v>30</v>
      </c>
      <c r="H8415" t="s">
        <v>57</v>
      </c>
      <c r="I8415" t="s">
        <v>46</v>
      </c>
      <c r="J8415">
        <v>2</v>
      </c>
      <c r="K8415">
        <v>144141</v>
      </c>
      <c r="L8415">
        <v>259453.8</v>
      </c>
      <c r="M8415" t="s">
        <v>33</v>
      </c>
      <c r="N8415" t="s">
        <v>67</v>
      </c>
      <c r="O8415" t="s">
        <v>85</v>
      </c>
      <c r="P8415" t="s">
        <v>36</v>
      </c>
      <c r="Q8415">
        <v>2</v>
      </c>
      <c r="R8415" t="s">
        <v>99</v>
      </c>
      <c r="S8415">
        <v>64</v>
      </c>
      <c r="T8415" t="s">
        <v>38</v>
      </c>
      <c r="U8415">
        <v>106432</v>
      </c>
      <c r="V8415">
        <v>3</v>
      </c>
      <c r="W8415" t="s">
        <v>100</v>
      </c>
      <c r="X8415" t="s">
        <v>33</v>
      </c>
      <c r="Y8415" t="s">
        <v>40</v>
      </c>
      <c r="Z8415">
        <v>0</v>
      </c>
      <c r="AA8415" t="s">
        <v>20107</v>
      </c>
    </row>
    <row r="8416" spans="1:27" x14ac:dyDescent="0.3">
      <c r="A8416" t="s">
        <v>16934</v>
      </c>
      <c r="B8416" s="1">
        <v>45277</v>
      </c>
      <c r="C8416" s="2">
        <v>8.3333333333333329E-2</v>
      </c>
      <c r="D8416" t="s">
        <v>122</v>
      </c>
      <c r="E8416" t="s">
        <v>16935</v>
      </c>
      <c r="F8416" t="s">
        <v>114</v>
      </c>
      <c r="G8416" t="s">
        <v>65</v>
      </c>
      <c r="H8416" t="s">
        <v>66</v>
      </c>
      <c r="I8416" t="s">
        <v>95</v>
      </c>
      <c r="J8416">
        <v>3</v>
      </c>
      <c r="K8416">
        <v>68297</v>
      </c>
      <c r="L8416">
        <v>174157.35</v>
      </c>
      <c r="M8416" t="s">
        <v>33</v>
      </c>
      <c r="N8416" t="s">
        <v>89</v>
      </c>
      <c r="O8416" t="s">
        <v>85</v>
      </c>
      <c r="P8416" t="s">
        <v>36</v>
      </c>
      <c r="Q8416">
        <v>4</v>
      </c>
      <c r="R8416" t="s">
        <v>69</v>
      </c>
      <c r="S8416">
        <v>32</v>
      </c>
      <c r="T8416" t="s">
        <v>38</v>
      </c>
      <c r="U8416">
        <v>59283</v>
      </c>
      <c r="V8416">
        <v>8</v>
      </c>
      <c r="W8416" t="s">
        <v>51</v>
      </c>
      <c r="X8416" t="s">
        <v>40</v>
      </c>
      <c r="Y8416" t="s">
        <v>40</v>
      </c>
      <c r="Z8416">
        <v>2</v>
      </c>
      <c r="AA8416" t="s">
        <v>20107</v>
      </c>
    </row>
    <row r="8417" spans="1:27" x14ac:dyDescent="0.3">
      <c r="A8417" t="s">
        <v>16936</v>
      </c>
      <c r="B8417" s="1">
        <v>45277</v>
      </c>
      <c r="C8417" s="2">
        <v>0.125</v>
      </c>
      <c r="D8417" t="s">
        <v>256</v>
      </c>
      <c r="E8417" t="s">
        <v>16937</v>
      </c>
      <c r="F8417" t="s">
        <v>114</v>
      </c>
      <c r="G8417" t="s">
        <v>65</v>
      </c>
      <c r="H8417" t="s">
        <v>80</v>
      </c>
      <c r="I8417" t="s">
        <v>103</v>
      </c>
      <c r="J8417">
        <v>4</v>
      </c>
      <c r="K8417">
        <v>64405</v>
      </c>
      <c r="L8417">
        <v>218977</v>
      </c>
      <c r="M8417" t="s">
        <v>33</v>
      </c>
      <c r="N8417" t="s">
        <v>34</v>
      </c>
      <c r="O8417" t="s">
        <v>59</v>
      </c>
      <c r="P8417" t="s">
        <v>36</v>
      </c>
      <c r="Q8417">
        <v>5</v>
      </c>
      <c r="R8417" t="s">
        <v>37</v>
      </c>
      <c r="S8417">
        <v>21</v>
      </c>
      <c r="T8417" t="s">
        <v>50</v>
      </c>
      <c r="U8417">
        <v>159064</v>
      </c>
      <c r="V8417">
        <v>3</v>
      </c>
      <c r="W8417" t="s">
        <v>51</v>
      </c>
      <c r="X8417" t="s">
        <v>40</v>
      </c>
      <c r="Y8417" t="s">
        <v>40</v>
      </c>
      <c r="Z8417">
        <v>0</v>
      </c>
      <c r="AA8417" t="s">
        <v>20107</v>
      </c>
    </row>
    <row r="8418" spans="1:27" x14ac:dyDescent="0.3">
      <c r="A8418" t="s">
        <v>16938</v>
      </c>
      <c r="B8418" s="1">
        <v>45277</v>
      </c>
      <c r="C8418" s="2">
        <v>0.16666666666666666</v>
      </c>
      <c r="D8418" t="s">
        <v>145</v>
      </c>
      <c r="E8418" t="s">
        <v>16939</v>
      </c>
      <c r="F8418" t="s">
        <v>140</v>
      </c>
      <c r="G8418" t="s">
        <v>65</v>
      </c>
      <c r="H8418" t="s">
        <v>45</v>
      </c>
      <c r="I8418" t="s">
        <v>95</v>
      </c>
      <c r="J8418">
        <v>2</v>
      </c>
      <c r="K8418">
        <v>46824</v>
      </c>
      <c r="L8418">
        <v>93648</v>
      </c>
      <c r="M8418" t="s">
        <v>33</v>
      </c>
      <c r="N8418" t="s">
        <v>67</v>
      </c>
      <c r="O8418" t="s">
        <v>35</v>
      </c>
      <c r="P8418" t="s">
        <v>68</v>
      </c>
      <c r="Q8418">
        <v>2</v>
      </c>
      <c r="R8418" t="s">
        <v>69</v>
      </c>
      <c r="S8418">
        <v>47</v>
      </c>
      <c r="T8418" t="s">
        <v>50</v>
      </c>
      <c r="U8418">
        <v>153236</v>
      </c>
      <c r="V8418">
        <v>1</v>
      </c>
      <c r="W8418" t="s">
        <v>39</v>
      </c>
      <c r="X8418" t="s">
        <v>33</v>
      </c>
      <c r="Y8418" t="s">
        <v>40</v>
      </c>
      <c r="Z8418">
        <v>2</v>
      </c>
      <c r="AA8418" t="s">
        <v>20108</v>
      </c>
    </row>
    <row r="8419" spans="1:27" x14ac:dyDescent="0.3">
      <c r="A8419" t="s">
        <v>16940</v>
      </c>
      <c r="B8419" s="1">
        <v>45277</v>
      </c>
      <c r="C8419" s="2">
        <v>0.20833333333333334</v>
      </c>
      <c r="D8419" t="s">
        <v>27</v>
      </c>
      <c r="E8419" t="s">
        <v>16941</v>
      </c>
      <c r="F8419" t="s">
        <v>114</v>
      </c>
      <c r="G8419" t="s">
        <v>107</v>
      </c>
      <c r="H8419" t="s">
        <v>66</v>
      </c>
      <c r="I8419" t="s">
        <v>95</v>
      </c>
      <c r="J8419">
        <v>1</v>
      </c>
      <c r="K8419">
        <v>103874</v>
      </c>
      <c r="L8419">
        <v>98680.299999999988</v>
      </c>
      <c r="M8419" t="s">
        <v>33</v>
      </c>
      <c r="N8419" t="s">
        <v>67</v>
      </c>
      <c r="O8419" t="s">
        <v>85</v>
      </c>
      <c r="P8419" t="s">
        <v>68</v>
      </c>
      <c r="Q8419">
        <v>2</v>
      </c>
      <c r="R8419" t="s">
        <v>153</v>
      </c>
      <c r="S8419">
        <v>21</v>
      </c>
      <c r="T8419" t="s">
        <v>38</v>
      </c>
      <c r="U8419">
        <v>87996</v>
      </c>
      <c r="V8419">
        <v>4</v>
      </c>
      <c r="W8419" t="s">
        <v>100</v>
      </c>
      <c r="X8419" t="s">
        <v>33</v>
      </c>
      <c r="Y8419" t="s">
        <v>40</v>
      </c>
      <c r="Z8419">
        <v>0</v>
      </c>
      <c r="AA8419" t="s">
        <v>20108</v>
      </c>
    </row>
    <row r="8420" spans="1:27" x14ac:dyDescent="0.3">
      <c r="A8420" t="s">
        <v>16942</v>
      </c>
      <c r="B8420" s="1">
        <v>45277</v>
      </c>
      <c r="C8420" s="2">
        <v>0.25</v>
      </c>
      <c r="D8420" t="s">
        <v>185</v>
      </c>
      <c r="E8420" t="s">
        <v>16943</v>
      </c>
      <c r="F8420" t="s">
        <v>73</v>
      </c>
      <c r="G8420" t="s">
        <v>84</v>
      </c>
      <c r="H8420" t="s">
        <v>66</v>
      </c>
      <c r="I8420" t="s">
        <v>103</v>
      </c>
      <c r="J8420">
        <v>3</v>
      </c>
      <c r="K8420">
        <v>110892</v>
      </c>
      <c r="L8420">
        <v>282774.59999999998</v>
      </c>
      <c r="M8420" t="s">
        <v>33</v>
      </c>
      <c r="N8420" t="s">
        <v>89</v>
      </c>
      <c r="O8420" t="s">
        <v>59</v>
      </c>
      <c r="P8420" t="s">
        <v>68</v>
      </c>
      <c r="Q8420">
        <v>2</v>
      </c>
      <c r="R8420" t="s">
        <v>37</v>
      </c>
      <c r="S8420">
        <v>20</v>
      </c>
      <c r="T8420" t="s">
        <v>38</v>
      </c>
      <c r="U8420">
        <v>77517</v>
      </c>
      <c r="V8420">
        <v>2</v>
      </c>
      <c r="W8420" t="s">
        <v>39</v>
      </c>
      <c r="X8420" t="s">
        <v>33</v>
      </c>
      <c r="Y8420" t="s">
        <v>33</v>
      </c>
      <c r="Z8420">
        <v>0</v>
      </c>
      <c r="AA8420" t="s">
        <v>20107</v>
      </c>
    </row>
    <row r="8421" spans="1:27" x14ac:dyDescent="0.3">
      <c r="A8421" t="s">
        <v>16944</v>
      </c>
      <c r="B8421" s="1">
        <v>45277</v>
      </c>
      <c r="C8421" s="2">
        <v>0.29166666666666669</v>
      </c>
      <c r="D8421" t="s">
        <v>100</v>
      </c>
      <c r="E8421" t="s">
        <v>16945</v>
      </c>
      <c r="F8421" t="s">
        <v>150</v>
      </c>
      <c r="G8421" t="s">
        <v>107</v>
      </c>
      <c r="H8421" t="s">
        <v>57</v>
      </c>
      <c r="I8421" t="s">
        <v>128</v>
      </c>
      <c r="J8421">
        <v>2</v>
      </c>
      <c r="K8421">
        <v>99156</v>
      </c>
      <c r="L8421">
        <v>178480.8</v>
      </c>
      <c r="M8421" t="s">
        <v>33</v>
      </c>
      <c r="N8421" t="s">
        <v>47</v>
      </c>
      <c r="O8421" t="s">
        <v>35</v>
      </c>
      <c r="P8421" t="s">
        <v>36</v>
      </c>
      <c r="Q8421">
        <v>5</v>
      </c>
      <c r="R8421" t="s">
        <v>153</v>
      </c>
      <c r="S8421">
        <v>64</v>
      </c>
      <c r="T8421" t="s">
        <v>38</v>
      </c>
      <c r="U8421">
        <v>1509</v>
      </c>
      <c r="V8421">
        <v>5</v>
      </c>
      <c r="W8421" t="s">
        <v>100</v>
      </c>
      <c r="X8421" t="s">
        <v>33</v>
      </c>
      <c r="Y8421" t="s">
        <v>33</v>
      </c>
      <c r="Z8421">
        <v>2</v>
      </c>
      <c r="AA8421" t="s">
        <v>20107</v>
      </c>
    </row>
    <row r="8422" spans="1:27" x14ac:dyDescent="0.3">
      <c r="A8422" t="s">
        <v>16946</v>
      </c>
      <c r="B8422" s="1">
        <v>45277</v>
      </c>
      <c r="C8422" s="2">
        <v>0.33333333333333331</v>
      </c>
      <c r="D8422" t="s">
        <v>142</v>
      </c>
      <c r="E8422" t="s">
        <v>16947</v>
      </c>
      <c r="F8422" t="s">
        <v>55</v>
      </c>
      <c r="G8422" t="s">
        <v>65</v>
      </c>
      <c r="H8422" t="s">
        <v>57</v>
      </c>
      <c r="I8422" t="s">
        <v>103</v>
      </c>
      <c r="J8422">
        <v>1</v>
      </c>
      <c r="K8422">
        <v>76012</v>
      </c>
      <c r="L8422">
        <v>64610.2</v>
      </c>
      <c r="M8422" t="s">
        <v>33</v>
      </c>
      <c r="N8422" t="s">
        <v>74</v>
      </c>
      <c r="O8422" t="s">
        <v>85</v>
      </c>
      <c r="P8422" t="s">
        <v>68</v>
      </c>
      <c r="Q8422">
        <v>2</v>
      </c>
      <c r="R8422" t="s">
        <v>60</v>
      </c>
      <c r="S8422">
        <v>35</v>
      </c>
      <c r="T8422" t="s">
        <v>50</v>
      </c>
      <c r="U8422">
        <v>169638</v>
      </c>
      <c r="V8422">
        <v>5</v>
      </c>
      <c r="W8422" t="s">
        <v>100</v>
      </c>
      <c r="X8422" t="s">
        <v>33</v>
      </c>
      <c r="Y8422" t="s">
        <v>40</v>
      </c>
      <c r="Z8422">
        <v>0</v>
      </c>
      <c r="AA8422" t="s">
        <v>20108</v>
      </c>
    </row>
    <row r="8423" spans="1:27" x14ac:dyDescent="0.3">
      <c r="A8423" t="s">
        <v>16948</v>
      </c>
      <c r="B8423" s="1">
        <v>45277</v>
      </c>
      <c r="C8423" s="2">
        <v>0.375</v>
      </c>
      <c r="D8423" t="s">
        <v>105</v>
      </c>
      <c r="E8423" t="s">
        <v>16949</v>
      </c>
      <c r="F8423" t="s">
        <v>29</v>
      </c>
      <c r="G8423" t="s">
        <v>65</v>
      </c>
      <c r="H8423" t="s">
        <v>94</v>
      </c>
      <c r="I8423" t="s">
        <v>95</v>
      </c>
      <c r="J8423">
        <v>3</v>
      </c>
      <c r="K8423">
        <v>60037</v>
      </c>
      <c r="L8423">
        <v>171105.45</v>
      </c>
      <c r="M8423" t="s">
        <v>33</v>
      </c>
      <c r="N8423" t="s">
        <v>47</v>
      </c>
      <c r="O8423" t="s">
        <v>48</v>
      </c>
      <c r="P8423" t="s">
        <v>68</v>
      </c>
      <c r="Q8423">
        <v>1</v>
      </c>
      <c r="R8423" t="s">
        <v>60</v>
      </c>
      <c r="S8423">
        <v>20</v>
      </c>
      <c r="T8423" t="s">
        <v>50</v>
      </c>
      <c r="U8423">
        <v>112322</v>
      </c>
      <c r="V8423">
        <v>9</v>
      </c>
      <c r="W8423" t="s">
        <v>100</v>
      </c>
      <c r="X8423" t="s">
        <v>40</v>
      </c>
      <c r="Y8423" t="s">
        <v>40</v>
      </c>
      <c r="Z8423">
        <v>1</v>
      </c>
      <c r="AA8423" t="s">
        <v>20107</v>
      </c>
    </row>
    <row r="8424" spans="1:27" x14ac:dyDescent="0.3">
      <c r="A8424" t="s">
        <v>16950</v>
      </c>
      <c r="B8424" s="1">
        <v>45277</v>
      </c>
      <c r="C8424" s="2">
        <v>0.41666666666666669</v>
      </c>
      <c r="D8424" t="s">
        <v>77</v>
      </c>
      <c r="E8424" t="s">
        <v>16951</v>
      </c>
      <c r="F8424" t="s">
        <v>29</v>
      </c>
      <c r="G8424" t="s">
        <v>56</v>
      </c>
      <c r="H8424" t="s">
        <v>45</v>
      </c>
      <c r="I8424" t="s">
        <v>46</v>
      </c>
      <c r="J8424">
        <v>1</v>
      </c>
      <c r="K8424">
        <v>24494</v>
      </c>
      <c r="L8424">
        <v>20819.900000000001</v>
      </c>
      <c r="M8424" t="s">
        <v>40</v>
      </c>
      <c r="N8424" t="s">
        <v>74</v>
      </c>
      <c r="O8424" t="s">
        <v>59</v>
      </c>
      <c r="P8424" t="s">
        <v>36</v>
      </c>
      <c r="Q8424">
        <v>4</v>
      </c>
      <c r="R8424" t="s">
        <v>60</v>
      </c>
      <c r="S8424">
        <v>50</v>
      </c>
      <c r="T8424" t="s">
        <v>38</v>
      </c>
      <c r="U8424">
        <v>103533</v>
      </c>
      <c r="V8424">
        <v>8</v>
      </c>
      <c r="W8424" t="s">
        <v>51</v>
      </c>
      <c r="X8424" t="s">
        <v>33</v>
      </c>
      <c r="Y8424" t="s">
        <v>33</v>
      </c>
      <c r="Z8424">
        <v>0</v>
      </c>
      <c r="AA8424" t="s">
        <v>20108</v>
      </c>
    </row>
    <row r="8425" spans="1:27" x14ac:dyDescent="0.3">
      <c r="A8425" t="s">
        <v>16952</v>
      </c>
      <c r="B8425" s="1">
        <v>45277</v>
      </c>
      <c r="C8425" s="2">
        <v>0.45833333333333331</v>
      </c>
      <c r="D8425" t="s">
        <v>166</v>
      </c>
      <c r="E8425" t="s">
        <v>16953</v>
      </c>
      <c r="F8425" t="s">
        <v>55</v>
      </c>
      <c r="G8425" t="s">
        <v>107</v>
      </c>
      <c r="H8425" t="s">
        <v>66</v>
      </c>
      <c r="I8425" t="s">
        <v>46</v>
      </c>
      <c r="J8425">
        <v>2</v>
      </c>
      <c r="K8425">
        <v>139795</v>
      </c>
      <c r="L8425">
        <v>265610.5</v>
      </c>
      <c r="M8425" t="s">
        <v>33</v>
      </c>
      <c r="N8425" t="s">
        <v>58</v>
      </c>
      <c r="O8425" t="s">
        <v>35</v>
      </c>
      <c r="P8425" t="s">
        <v>36</v>
      </c>
      <c r="Q8425">
        <v>4</v>
      </c>
      <c r="R8425" t="s">
        <v>49</v>
      </c>
      <c r="S8425">
        <v>63</v>
      </c>
      <c r="T8425" t="s">
        <v>50</v>
      </c>
      <c r="U8425">
        <v>71370</v>
      </c>
      <c r="V8425">
        <v>3</v>
      </c>
      <c r="W8425" t="s">
        <v>51</v>
      </c>
      <c r="X8425" t="s">
        <v>40</v>
      </c>
      <c r="Y8425" t="s">
        <v>33</v>
      </c>
      <c r="Z8425">
        <v>0</v>
      </c>
      <c r="AA8425" t="s">
        <v>20107</v>
      </c>
    </row>
    <row r="8426" spans="1:27" x14ac:dyDescent="0.3">
      <c r="A8426" t="s">
        <v>16954</v>
      </c>
      <c r="B8426" s="1">
        <v>45278</v>
      </c>
      <c r="C8426" s="2">
        <v>0.5</v>
      </c>
      <c r="D8426" t="s">
        <v>42</v>
      </c>
      <c r="E8426" t="s">
        <v>16955</v>
      </c>
      <c r="F8426" t="s">
        <v>127</v>
      </c>
      <c r="G8426" t="s">
        <v>30</v>
      </c>
      <c r="H8426" t="s">
        <v>66</v>
      </c>
      <c r="I8426" t="s">
        <v>103</v>
      </c>
      <c r="J8426">
        <v>4</v>
      </c>
      <c r="K8426">
        <v>111387</v>
      </c>
      <c r="L8426">
        <v>445548</v>
      </c>
      <c r="M8426" t="s">
        <v>33</v>
      </c>
      <c r="N8426" t="s">
        <v>74</v>
      </c>
      <c r="O8426" t="s">
        <v>59</v>
      </c>
      <c r="P8426" t="s">
        <v>68</v>
      </c>
      <c r="Q8426">
        <v>2</v>
      </c>
      <c r="R8426" t="s">
        <v>153</v>
      </c>
      <c r="S8426">
        <v>51</v>
      </c>
      <c r="T8426" t="s">
        <v>38</v>
      </c>
      <c r="U8426">
        <v>177456</v>
      </c>
      <c r="V8426">
        <v>1</v>
      </c>
      <c r="W8426" t="s">
        <v>90</v>
      </c>
      <c r="X8426" t="s">
        <v>40</v>
      </c>
      <c r="Y8426" t="s">
        <v>40</v>
      </c>
      <c r="Z8426">
        <v>3</v>
      </c>
      <c r="AA8426" t="s">
        <v>20107</v>
      </c>
    </row>
    <row r="8427" spans="1:27" x14ac:dyDescent="0.3">
      <c r="A8427" t="s">
        <v>16956</v>
      </c>
      <c r="B8427" s="1">
        <v>45278</v>
      </c>
      <c r="C8427" s="2">
        <v>4.1666666666666664E-2</v>
      </c>
      <c r="D8427" t="s">
        <v>27</v>
      </c>
      <c r="E8427" t="s">
        <v>16957</v>
      </c>
      <c r="F8427" t="s">
        <v>29</v>
      </c>
      <c r="G8427" t="s">
        <v>84</v>
      </c>
      <c r="H8427" t="s">
        <v>57</v>
      </c>
      <c r="I8427" t="s">
        <v>95</v>
      </c>
      <c r="J8427">
        <v>4</v>
      </c>
      <c r="K8427">
        <v>133465</v>
      </c>
      <c r="L8427">
        <v>507167</v>
      </c>
      <c r="M8427" t="s">
        <v>33</v>
      </c>
      <c r="N8427" t="s">
        <v>89</v>
      </c>
      <c r="O8427" t="s">
        <v>35</v>
      </c>
      <c r="P8427" t="s">
        <v>36</v>
      </c>
      <c r="Q8427">
        <v>5</v>
      </c>
      <c r="R8427" t="s">
        <v>60</v>
      </c>
      <c r="S8427">
        <v>37</v>
      </c>
      <c r="T8427" t="s">
        <v>38</v>
      </c>
      <c r="U8427">
        <v>105723</v>
      </c>
      <c r="V8427">
        <v>6</v>
      </c>
      <c r="W8427" t="s">
        <v>39</v>
      </c>
      <c r="X8427" t="s">
        <v>40</v>
      </c>
      <c r="Y8427" t="s">
        <v>33</v>
      </c>
      <c r="Z8427">
        <v>1</v>
      </c>
      <c r="AA8427" t="s">
        <v>20107</v>
      </c>
    </row>
    <row r="8428" spans="1:27" x14ac:dyDescent="0.3">
      <c r="A8428" t="s">
        <v>16958</v>
      </c>
      <c r="B8428" s="1">
        <v>45278</v>
      </c>
      <c r="C8428" s="2">
        <v>8.3333333333333329E-2</v>
      </c>
      <c r="D8428" t="s">
        <v>145</v>
      </c>
      <c r="E8428" t="s">
        <v>16959</v>
      </c>
      <c r="F8428" t="s">
        <v>93</v>
      </c>
      <c r="G8428" t="s">
        <v>30</v>
      </c>
      <c r="H8428" t="s">
        <v>115</v>
      </c>
      <c r="I8428" t="s">
        <v>32</v>
      </c>
      <c r="J8428">
        <v>1</v>
      </c>
      <c r="K8428">
        <v>108848</v>
      </c>
      <c r="L8428">
        <v>97963.199999999997</v>
      </c>
      <c r="M8428" t="s">
        <v>33</v>
      </c>
      <c r="N8428" t="s">
        <v>74</v>
      </c>
      <c r="O8428" t="s">
        <v>35</v>
      </c>
      <c r="P8428" t="s">
        <v>68</v>
      </c>
      <c r="Q8428">
        <v>5</v>
      </c>
      <c r="R8428" t="s">
        <v>37</v>
      </c>
      <c r="S8428">
        <v>65</v>
      </c>
      <c r="T8428" t="s">
        <v>50</v>
      </c>
      <c r="U8428">
        <v>33243</v>
      </c>
      <c r="V8428">
        <v>1</v>
      </c>
      <c r="W8428" t="s">
        <v>61</v>
      </c>
      <c r="X8428" t="s">
        <v>40</v>
      </c>
      <c r="Y8428" t="s">
        <v>33</v>
      </c>
      <c r="Z8428">
        <v>3</v>
      </c>
      <c r="AA8428" t="s">
        <v>20108</v>
      </c>
    </row>
    <row r="8429" spans="1:27" x14ac:dyDescent="0.3">
      <c r="A8429" t="s">
        <v>16960</v>
      </c>
      <c r="B8429" s="1">
        <v>45278</v>
      </c>
      <c r="C8429" s="2">
        <v>0.125</v>
      </c>
      <c r="D8429" t="s">
        <v>142</v>
      </c>
      <c r="E8429" t="s">
        <v>16961</v>
      </c>
      <c r="F8429" t="s">
        <v>98</v>
      </c>
      <c r="G8429" t="s">
        <v>30</v>
      </c>
      <c r="H8429" t="s">
        <v>80</v>
      </c>
      <c r="I8429" t="s">
        <v>32</v>
      </c>
      <c r="J8429">
        <v>2</v>
      </c>
      <c r="K8429">
        <v>78973</v>
      </c>
      <c r="L8429">
        <v>134254.1</v>
      </c>
      <c r="M8429" t="s">
        <v>33</v>
      </c>
      <c r="N8429" t="s">
        <v>58</v>
      </c>
      <c r="O8429" t="s">
        <v>85</v>
      </c>
      <c r="P8429" t="s">
        <v>68</v>
      </c>
      <c r="Q8429">
        <v>3</v>
      </c>
      <c r="R8429" t="s">
        <v>60</v>
      </c>
      <c r="S8429">
        <v>45</v>
      </c>
      <c r="T8429" t="s">
        <v>50</v>
      </c>
      <c r="U8429">
        <v>95048</v>
      </c>
      <c r="V8429">
        <v>8</v>
      </c>
      <c r="W8429" t="s">
        <v>75</v>
      </c>
      <c r="X8429" t="s">
        <v>33</v>
      </c>
      <c r="Y8429" t="s">
        <v>33</v>
      </c>
      <c r="Z8429">
        <v>4</v>
      </c>
      <c r="AA8429" t="s">
        <v>20107</v>
      </c>
    </row>
    <row r="8430" spans="1:27" x14ac:dyDescent="0.3">
      <c r="A8430" t="s">
        <v>16962</v>
      </c>
      <c r="B8430" s="1">
        <v>45278</v>
      </c>
      <c r="C8430" s="2">
        <v>0.16666666666666666</v>
      </c>
      <c r="D8430" t="s">
        <v>27</v>
      </c>
      <c r="E8430" t="s">
        <v>16963</v>
      </c>
      <c r="F8430" t="s">
        <v>83</v>
      </c>
      <c r="G8430" t="s">
        <v>84</v>
      </c>
      <c r="H8430" t="s">
        <v>115</v>
      </c>
      <c r="I8430" t="s">
        <v>133</v>
      </c>
      <c r="J8430">
        <v>2</v>
      </c>
      <c r="K8430">
        <v>72246</v>
      </c>
      <c r="L8430">
        <v>122818.2</v>
      </c>
      <c r="M8430" t="s">
        <v>33</v>
      </c>
      <c r="N8430" t="s">
        <v>34</v>
      </c>
      <c r="O8430" t="s">
        <v>35</v>
      </c>
      <c r="P8430" t="s">
        <v>36</v>
      </c>
      <c r="Q8430">
        <v>3</v>
      </c>
      <c r="R8430" t="s">
        <v>69</v>
      </c>
      <c r="S8430">
        <v>43</v>
      </c>
      <c r="T8430" t="s">
        <v>50</v>
      </c>
      <c r="U8430">
        <v>160406</v>
      </c>
      <c r="V8430">
        <v>5</v>
      </c>
      <c r="W8430" t="s">
        <v>39</v>
      </c>
      <c r="X8430" t="s">
        <v>40</v>
      </c>
      <c r="Y8430" t="s">
        <v>33</v>
      </c>
      <c r="Z8430">
        <v>1</v>
      </c>
      <c r="AA8430" t="s">
        <v>20107</v>
      </c>
    </row>
    <row r="8431" spans="1:27" x14ac:dyDescent="0.3">
      <c r="A8431" t="s">
        <v>16964</v>
      </c>
      <c r="B8431" s="1">
        <v>45278</v>
      </c>
      <c r="C8431" s="2">
        <v>0.20833333333333334</v>
      </c>
      <c r="D8431" t="s">
        <v>100</v>
      </c>
      <c r="E8431" t="s">
        <v>16965</v>
      </c>
      <c r="F8431" t="s">
        <v>93</v>
      </c>
      <c r="G8431" t="s">
        <v>65</v>
      </c>
      <c r="H8431" t="s">
        <v>57</v>
      </c>
      <c r="I8431" t="s">
        <v>103</v>
      </c>
      <c r="J8431">
        <v>3</v>
      </c>
      <c r="K8431">
        <v>125916</v>
      </c>
      <c r="L8431">
        <v>339973.2</v>
      </c>
      <c r="M8431" t="s">
        <v>33</v>
      </c>
      <c r="N8431" t="s">
        <v>34</v>
      </c>
      <c r="O8431" t="s">
        <v>59</v>
      </c>
      <c r="P8431" t="s">
        <v>36</v>
      </c>
      <c r="Q8431">
        <v>1</v>
      </c>
      <c r="R8431" t="s">
        <v>153</v>
      </c>
      <c r="S8431">
        <v>60</v>
      </c>
      <c r="T8431" t="s">
        <v>50</v>
      </c>
      <c r="U8431">
        <v>195074</v>
      </c>
      <c r="V8431">
        <v>9</v>
      </c>
      <c r="W8431" t="s">
        <v>39</v>
      </c>
      <c r="X8431" t="s">
        <v>33</v>
      </c>
      <c r="Y8431" t="s">
        <v>33</v>
      </c>
      <c r="Z8431">
        <v>3</v>
      </c>
      <c r="AA8431" t="s">
        <v>20107</v>
      </c>
    </row>
    <row r="8432" spans="1:27" x14ac:dyDescent="0.3">
      <c r="A8432" t="s">
        <v>16966</v>
      </c>
      <c r="B8432" s="1">
        <v>45278</v>
      </c>
      <c r="C8432" s="2">
        <v>0.25</v>
      </c>
      <c r="D8432" t="s">
        <v>27</v>
      </c>
      <c r="E8432" t="s">
        <v>16967</v>
      </c>
      <c r="F8432" t="s">
        <v>140</v>
      </c>
      <c r="G8432" t="s">
        <v>56</v>
      </c>
      <c r="H8432" t="s">
        <v>80</v>
      </c>
      <c r="I8432" t="s">
        <v>103</v>
      </c>
      <c r="J8432">
        <v>2</v>
      </c>
      <c r="K8432">
        <v>38847</v>
      </c>
      <c r="L8432">
        <v>73809.3</v>
      </c>
      <c r="M8432" t="s">
        <v>33</v>
      </c>
      <c r="N8432" t="s">
        <v>74</v>
      </c>
      <c r="O8432" t="s">
        <v>59</v>
      </c>
      <c r="P8432" t="s">
        <v>68</v>
      </c>
      <c r="Q8432">
        <v>1</v>
      </c>
      <c r="R8432" t="s">
        <v>153</v>
      </c>
      <c r="S8432">
        <v>67</v>
      </c>
      <c r="T8432" t="s">
        <v>50</v>
      </c>
      <c r="U8432">
        <v>110506</v>
      </c>
      <c r="V8432">
        <v>3</v>
      </c>
      <c r="W8432" t="s">
        <v>51</v>
      </c>
      <c r="X8432" t="s">
        <v>33</v>
      </c>
      <c r="Y8432" t="s">
        <v>40</v>
      </c>
      <c r="Z8432">
        <v>4</v>
      </c>
      <c r="AA8432" t="s">
        <v>20108</v>
      </c>
    </row>
    <row r="8433" spans="1:27" x14ac:dyDescent="0.3">
      <c r="A8433" t="s">
        <v>16968</v>
      </c>
      <c r="B8433" s="1">
        <v>45278</v>
      </c>
      <c r="C8433" s="2">
        <v>0.29166666666666669</v>
      </c>
      <c r="D8433" t="s">
        <v>63</v>
      </c>
      <c r="E8433" t="s">
        <v>16969</v>
      </c>
      <c r="F8433" t="s">
        <v>127</v>
      </c>
      <c r="G8433" t="s">
        <v>65</v>
      </c>
      <c r="H8433" t="s">
        <v>45</v>
      </c>
      <c r="I8433" t="s">
        <v>32</v>
      </c>
      <c r="J8433">
        <v>4</v>
      </c>
      <c r="K8433">
        <v>129688</v>
      </c>
      <c r="L8433">
        <v>440939.2</v>
      </c>
      <c r="M8433" t="s">
        <v>33</v>
      </c>
      <c r="N8433" t="s">
        <v>47</v>
      </c>
      <c r="O8433" t="s">
        <v>85</v>
      </c>
      <c r="P8433" t="s">
        <v>68</v>
      </c>
      <c r="Q8433">
        <v>5</v>
      </c>
      <c r="R8433" t="s">
        <v>153</v>
      </c>
      <c r="S8433">
        <v>49</v>
      </c>
      <c r="T8433" t="s">
        <v>38</v>
      </c>
      <c r="U8433">
        <v>25640</v>
      </c>
      <c r="V8433">
        <v>8</v>
      </c>
      <c r="W8433" t="s">
        <v>100</v>
      </c>
      <c r="X8433" t="s">
        <v>33</v>
      </c>
      <c r="Y8433" t="s">
        <v>40</v>
      </c>
      <c r="Z8433">
        <v>0</v>
      </c>
      <c r="AA8433" t="s">
        <v>20107</v>
      </c>
    </row>
    <row r="8434" spans="1:27" x14ac:dyDescent="0.3">
      <c r="A8434" t="s">
        <v>16970</v>
      </c>
      <c r="B8434" s="1">
        <v>45278</v>
      </c>
      <c r="C8434" s="2">
        <v>0.33333333333333331</v>
      </c>
      <c r="D8434" t="s">
        <v>175</v>
      </c>
      <c r="E8434" t="s">
        <v>16971</v>
      </c>
      <c r="F8434" t="s">
        <v>55</v>
      </c>
      <c r="G8434" t="s">
        <v>65</v>
      </c>
      <c r="H8434" t="s">
        <v>115</v>
      </c>
      <c r="I8434" t="s">
        <v>32</v>
      </c>
      <c r="J8434">
        <v>2</v>
      </c>
      <c r="K8434">
        <v>119968</v>
      </c>
      <c r="L8434">
        <v>203945.60000000001</v>
      </c>
      <c r="M8434" t="s">
        <v>33</v>
      </c>
      <c r="N8434" t="s">
        <v>74</v>
      </c>
      <c r="O8434" t="s">
        <v>48</v>
      </c>
      <c r="P8434" t="s">
        <v>68</v>
      </c>
      <c r="Q8434">
        <v>1</v>
      </c>
      <c r="R8434" t="s">
        <v>153</v>
      </c>
      <c r="S8434">
        <v>27</v>
      </c>
      <c r="T8434" t="s">
        <v>38</v>
      </c>
      <c r="U8434">
        <v>184251</v>
      </c>
      <c r="V8434">
        <v>8</v>
      </c>
      <c r="W8434" t="s">
        <v>61</v>
      </c>
      <c r="X8434" t="s">
        <v>33</v>
      </c>
      <c r="Y8434" t="s">
        <v>33</v>
      </c>
      <c r="Z8434">
        <v>3</v>
      </c>
      <c r="AA8434" t="s">
        <v>20107</v>
      </c>
    </row>
    <row r="8435" spans="1:27" x14ac:dyDescent="0.3">
      <c r="A8435" t="s">
        <v>16972</v>
      </c>
      <c r="B8435" s="1">
        <v>45278</v>
      </c>
      <c r="C8435" s="2">
        <v>0.375</v>
      </c>
      <c r="D8435" t="s">
        <v>122</v>
      </c>
      <c r="E8435" t="s">
        <v>16973</v>
      </c>
      <c r="F8435" t="s">
        <v>110</v>
      </c>
      <c r="G8435" t="s">
        <v>107</v>
      </c>
      <c r="H8435" t="s">
        <v>57</v>
      </c>
      <c r="I8435" t="s">
        <v>32</v>
      </c>
      <c r="J8435">
        <v>3</v>
      </c>
      <c r="K8435">
        <v>93849</v>
      </c>
      <c r="L8435">
        <v>267469.65000000002</v>
      </c>
      <c r="M8435" t="s">
        <v>33</v>
      </c>
      <c r="N8435" t="s">
        <v>89</v>
      </c>
      <c r="O8435" t="s">
        <v>35</v>
      </c>
      <c r="P8435" t="s">
        <v>68</v>
      </c>
      <c r="Q8435">
        <v>3</v>
      </c>
      <c r="R8435" t="s">
        <v>99</v>
      </c>
      <c r="S8435">
        <v>23</v>
      </c>
      <c r="T8435" t="s">
        <v>38</v>
      </c>
      <c r="U8435">
        <v>122447</v>
      </c>
      <c r="V8435">
        <v>1</v>
      </c>
      <c r="W8435" t="s">
        <v>39</v>
      </c>
      <c r="X8435" t="s">
        <v>33</v>
      </c>
      <c r="Y8435" t="s">
        <v>40</v>
      </c>
      <c r="Z8435">
        <v>1</v>
      </c>
      <c r="AA8435" t="s">
        <v>20107</v>
      </c>
    </row>
    <row r="8436" spans="1:27" x14ac:dyDescent="0.3">
      <c r="A8436" t="s">
        <v>16974</v>
      </c>
      <c r="B8436" s="1">
        <v>45278</v>
      </c>
      <c r="C8436" s="2">
        <v>0.41666666666666669</v>
      </c>
      <c r="D8436" t="s">
        <v>112</v>
      </c>
      <c r="E8436" t="s">
        <v>16975</v>
      </c>
      <c r="F8436" t="s">
        <v>29</v>
      </c>
      <c r="G8436" t="s">
        <v>30</v>
      </c>
      <c r="H8436" t="s">
        <v>45</v>
      </c>
      <c r="I8436" t="s">
        <v>46</v>
      </c>
      <c r="J8436">
        <v>3</v>
      </c>
      <c r="K8436">
        <v>135490</v>
      </c>
      <c r="L8436">
        <v>386146.5</v>
      </c>
      <c r="M8436" t="s">
        <v>33</v>
      </c>
      <c r="N8436" t="s">
        <v>89</v>
      </c>
      <c r="O8436" t="s">
        <v>35</v>
      </c>
      <c r="P8436" t="s">
        <v>68</v>
      </c>
      <c r="Q8436">
        <v>5</v>
      </c>
      <c r="R8436" t="s">
        <v>60</v>
      </c>
      <c r="S8436">
        <v>65</v>
      </c>
      <c r="T8436" t="s">
        <v>38</v>
      </c>
      <c r="U8436">
        <v>42657</v>
      </c>
      <c r="V8436">
        <v>2</v>
      </c>
      <c r="W8436" t="s">
        <v>39</v>
      </c>
      <c r="X8436" t="s">
        <v>40</v>
      </c>
      <c r="Y8436" t="s">
        <v>33</v>
      </c>
      <c r="Z8436">
        <v>2</v>
      </c>
      <c r="AA8436" t="s">
        <v>20107</v>
      </c>
    </row>
    <row r="8437" spans="1:27" x14ac:dyDescent="0.3">
      <c r="A8437" t="s">
        <v>16976</v>
      </c>
      <c r="B8437" s="1">
        <v>45278</v>
      </c>
      <c r="C8437" s="2">
        <v>0.45833333333333331</v>
      </c>
      <c r="D8437" t="s">
        <v>105</v>
      </c>
      <c r="E8437" t="s">
        <v>16977</v>
      </c>
      <c r="F8437" t="s">
        <v>98</v>
      </c>
      <c r="G8437" t="s">
        <v>30</v>
      </c>
      <c r="H8437" t="s">
        <v>31</v>
      </c>
      <c r="I8437" t="s">
        <v>46</v>
      </c>
      <c r="J8437">
        <v>2</v>
      </c>
      <c r="K8437">
        <v>105851</v>
      </c>
      <c r="L8437">
        <v>201116.9</v>
      </c>
      <c r="M8437" t="s">
        <v>33</v>
      </c>
      <c r="N8437" t="s">
        <v>67</v>
      </c>
      <c r="O8437" t="s">
        <v>85</v>
      </c>
      <c r="P8437" t="s">
        <v>36</v>
      </c>
      <c r="Q8437">
        <v>3</v>
      </c>
      <c r="R8437" t="s">
        <v>69</v>
      </c>
      <c r="S8437">
        <v>65</v>
      </c>
      <c r="T8437" t="s">
        <v>38</v>
      </c>
      <c r="U8437">
        <v>76993</v>
      </c>
      <c r="V8437">
        <v>2</v>
      </c>
      <c r="W8437" t="s">
        <v>39</v>
      </c>
      <c r="X8437" t="s">
        <v>40</v>
      </c>
      <c r="Y8437" t="s">
        <v>40</v>
      </c>
      <c r="Z8437">
        <v>3</v>
      </c>
      <c r="AA8437" t="s">
        <v>20107</v>
      </c>
    </row>
    <row r="8438" spans="1:27" x14ac:dyDescent="0.3">
      <c r="A8438" t="s">
        <v>16978</v>
      </c>
      <c r="B8438" s="1">
        <v>45278</v>
      </c>
      <c r="C8438" s="2">
        <v>0.5</v>
      </c>
      <c r="D8438" t="s">
        <v>105</v>
      </c>
      <c r="E8438" t="s">
        <v>16979</v>
      </c>
      <c r="F8438" t="s">
        <v>150</v>
      </c>
      <c r="G8438" t="s">
        <v>30</v>
      </c>
      <c r="H8438" t="s">
        <v>66</v>
      </c>
      <c r="I8438" t="s">
        <v>133</v>
      </c>
      <c r="J8438">
        <v>2</v>
      </c>
      <c r="K8438">
        <v>62129</v>
      </c>
      <c r="L8438">
        <v>105619.3</v>
      </c>
      <c r="M8438" t="s">
        <v>33</v>
      </c>
      <c r="N8438" t="s">
        <v>47</v>
      </c>
      <c r="O8438" t="s">
        <v>85</v>
      </c>
      <c r="P8438" t="s">
        <v>36</v>
      </c>
      <c r="Q8438">
        <v>2</v>
      </c>
      <c r="R8438" t="s">
        <v>69</v>
      </c>
      <c r="S8438">
        <v>44</v>
      </c>
      <c r="T8438" t="s">
        <v>50</v>
      </c>
      <c r="U8438">
        <v>13235</v>
      </c>
      <c r="V8438">
        <v>7</v>
      </c>
      <c r="W8438" t="s">
        <v>90</v>
      </c>
      <c r="X8438" t="s">
        <v>33</v>
      </c>
      <c r="Y8438" t="s">
        <v>33</v>
      </c>
      <c r="Z8438">
        <v>2</v>
      </c>
      <c r="AA8438" t="s">
        <v>20107</v>
      </c>
    </row>
    <row r="8439" spans="1:27" x14ac:dyDescent="0.3">
      <c r="A8439" t="s">
        <v>16980</v>
      </c>
      <c r="B8439" s="1">
        <v>45278</v>
      </c>
      <c r="C8439" s="2">
        <v>4.1666666666666664E-2</v>
      </c>
      <c r="D8439" t="s">
        <v>256</v>
      </c>
      <c r="E8439" t="s">
        <v>16981</v>
      </c>
      <c r="F8439" t="s">
        <v>114</v>
      </c>
      <c r="G8439" t="s">
        <v>56</v>
      </c>
      <c r="H8439" t="s">
        <v>45</v>
      </c>
      <c r="I8439" t="s">
        <v>133</v>
      </c>
      <c r="J8439">
        <v>3</v>
      </c>
      <c r="K8439">
        <v>82119</v>
      </c>
      <c r="L8439">
        <v>221721.3</v>
      </c>
      <c r="M8439" t="s">
        <v>33</v>
      </c>
      <c r="N8439" t="s">
        <v>47</v>
      </c>
      <c r="O8439" t="s">
        <v>85</v>
      </c>
      <c r="P8439" t="s">
        <v>68</v>
      </c>
      <c r="Q8439">
        <v>2</v>
      </c>
      <c r="R8439" t="s">
        <v>49</v>
      </c>
      <c r="S8439">
        <v>45</v>
      </c>
      <c r="T8439" t="s">
        <v>38</v>
      </c>
      <c r="U8439">
        <v>146093</v>
      </c>
      <c r="V8439">
        <v>5</v>
      </c>
      <c r="W8439" t="s">
        <v>51</v>
      </c>
      <c r="X8439" t="s">
        <v>40</v>
      </c>
      <c r="Y8439" t="s">
        <v>33</v>
      </c>
      <c r="Z8439">
        <v>4</v>
      </c>
      <c r="AA8439" t="s">
        <v>20107</v>
      </c>
    </row>
    <row r="8440" spans="1:27" x14ac:dyDescent="0.3">
      <c r="A8440" t="s">
        <v>16982</v>
      </c>
      <c r="B8440" s="1">
        <v>45278</v>
      </c>
      <c r="C8440" s="2">
        <v>8.3333333333333329E-2</v>
      </c>
      <c r="D8440" t="s">
        <v>87</v>
      </c>
      <c r="E8440" t="s">
        <v>16983</v>
      </c>
      <c r="F8440" t="s">
        <v>150</v>
      </c>
      <c r="G8440" t="s">
        <v>56</v>
      </c>
      <c r="H8440" t="s">
        <v>80</v>
      </c>
      <c r="I8440" t="s">
        <v>128</v>
      </c>
      <c r="J8440">
        <v>3</v>
      </c>
      <c r="K8440">
        <v>114556</v>
      </c>
      <c r="L8440">
        <v>309301.2</v>
      </c>
      <c r="M8440" t="s">
        <v>33</v>
      </c>
      <c r="N8440" t="s">
        <v>74</v>
      </c>
      <c r="O8440" t="s">
        <v>35</v>
      </c>
      <c r="P8440" t="s">
        <v>68</v>
      </c>
      <c r="Q8440">
        <v>1</v>
      </c>
      <c r="R8440" t="s">
        <v>153</v>
      </c>
      <c r="S8440">
        <v>29</v>
      </c>
      <c r="T8440" t="s">
        <v>38</v>
      </c>
      <c r="U8440">
        <v>130653</v>
      </c>
      <c r="V8440">
        <v>6</v>
      </c>
      <c r="W8440" t="s">
        <v>51</v>
      </c>
      <c r="X8440" t="s">
        <v>40</v>
      </c>
      <c r="Y8440" t="s">
        <v>40</v>
      </c>
      <c r="Z8440">
        <v>1</v>
      </c>
      <c r="AA8440" t="s">
        <v>20107</v>
      </c>
    </row>
    <row r="8441" spans="1:27" x14ac:dyDescent="0.3">
      <c r="A8441" t="s">
        <v>16984</v>
      </c>
      <c r="B8441" s="1">
        <v>45278</v>
      </c>
      <c r="C8441" s="2">
        <v>0.125</v>
      </c>
      <c r="D8441" t="s">
        <v>145</v>
      </c>
      <c r="E8441" t="s">
        <v>16985</v>
      </c>
      <c r="F8441" t="s">
        <v>79</v>
      </c>
      <c r="G8441" t="s">
        <v>56</v>
      </c>
      <c r="H8441" t="s">
        <v>31</v>
      </c>
      <c r="I8441" t="s">
        <v>46</v>
      </c>
      <c r="J8441">
        <v>1</v>
      </c>
      <c r="K8441">
        <v>43345</v>
      </c>
      <c r="L8441">
        <v>43345</v>
      </c>
      <c r="M8441" t="s">
        <v>40</v>
      </c>
      <c r="N8441" t="s">
        <v>74</v>
      </c>
      <c r="O8441" t="s">
        <v>59</v>
      </c>
      <c r="P8441" t="s">
        <v>36</v>
      </c>
      <c r="Q8441">
        <v>3</v>
      </c>
      <c r="R8441" t="s">
        <v>69</v>
      </c>
      <c r="S8441">
        <v>20</v>
      </c>
      <c r="T8441" t="s">
        <v>38</v>
      </c>
      <c r="U8441">
        <v>180121</v>
      </c>
      <c r="V8441">
        <v>4</v>
      </c>
      <c r="W8441" t="s">
        <v>90</v>
      </c>
      <c r="X8441" t="s">
        <v>33</v>
      </c>
      <c r="Y8441" t="s">
        <v>40</v>
      </c>
      <c r="Z8441">
        <v>0</v>
      </c>
      <c r="AA8441" t="s">
        <v>20108</v>
      </c>
    </row>
    <row r="8442" spans="1:27" x14ac:dyDescent="0.3">
      <c r="A8442" t="s">
        <v>16986</v>
      </c>
      <c r="B8442" s="1">
        <v>45278</v>
      </c>
      <c r="C8442" s="2">
        <v>0.16666666666666666</v>
      </c>
      <c r="D8442" t="s">
        <v>166</v>
      </c>
      <c r="E8442" t="s">
        <v>16987</v>
      </c>
      <c r="F8442" t="s">
        <v>55</v>
      </c>
      <c r="G8442" t="s">
        <v>84</v>
      </c>
      <c r="H8442" t="s">
        <v>80</v>
      </c>
      <c r="I8442" t="s">
        <v>103</v>
      </c>
      <c r="J8442">
        <v>4</v>
      </c>
      <c r="K8442">
        <v>57527</v>
      </c>
      <c r="L8442">
        <v>218602.6</v>
      </c>
      <c r="M8442" t="s">
        <v>33</v>
      </c>
      <c r="N8442" t="s">
        <v>89</v>
      </c>
      <c r="O8442" t="s">
        <v>48</v>
      </c>
      <c r="P8442" t="s">
        <v>68</v>
      </c>
      <c r="Q8442">
        <v>5</v>
      </c>
      <c r="R8442" t="s">
        <v>60</v>
      </c>
      <c r="S8442">
        <v>50</v>
      </c>
      <c r="T8442" t="s">
        <v>50</v>
      </c>
      <c r="U8442">
        <v>183024</v>
      </c>
      <c r="V8442">
        <v>4</v>
      </c>
      <c r="W8442" t="s">
        <v>90</v>
      </c>
      <c r="X8442" t="s">
        <v>40</v>
      </c>
      <c r="Y8442" t="s">
        <v>33</v>
      </c>
      <c r="Z8442">
        <v>0</v>
      </c>
      <c r="AA8442" t="s">
        <v>20107</v>
      </c>
    </row>
    <row r="8443" spans="1:27" x14ac:dyDescent="0.3">
      <c r="A8443" t="s">
        <v>16988</v>
      </c>
      <c r="B8443" s="1">
        <v>45278</v>
      </c>
      <c r="C8443" s="2">
        <v>0.20833333333333334</v>
      </c>
      <c r="D8443" t="s">
        <v>27</v>
      </c>
      <c r="E8443" t="s">
        <v>16989</v>
      </c>
      <c r="F8443" t="s">
        <v>127</v>
      </c>
      <c r="G8443" t="s">
        <v>56</v>
      </c>
      <c r="H8443" t="s">
        <v>94</v>
      </c>
      <c r="I8443" t="s">
        <v>133</v>
      </c>
      <c r="J8443">
        <v>4</v>
      </c>
      <c r="K8443">
        <v>122188</v>
      </c>
      <c r="L8443">
        <v>439876.8</v>
      </c>
      <c r="M8443" t="s">
        <v>33</v>
      </c>
      <c r="N8443" t="s">
        <v>67</v>
      </c>
      <c r="O8443" t="s">
        <v>59</v>
      </c>
      <c r="P8443" t="s">
        <v>36</v>
      </c>
      <c r="Q8443">
        <v>5</v>
      </c>
      <c r="R8443" t="s">
        <v>37</v>
      </c>
      <c r="S8443">
        <v>65</v>
      </c>
      <c r="T8443" t="s">
        <v>38</v>
      </c>
      <c r="U8443">
        <v>35423</v>
      </c>
      <c r="V8443">
        <v>6</v>
      </c>
      <c r="W8443" t="s">
        <v>90</v>
      </c>
      <c r="X8443" t="s">
        <v>33</v>
      </c>
      <c r="Y8443" t="s">
        <v>40</v>
      </c>
      <c r="Z8443">
        <v>4</v>
      </c>
      <c r="AA8443" t="s">
        <v>20107</v>
      </c>
    </row>
    <row r="8444" spans="1:27" x14ac:dyDescent="0.3">
      <c r="A8444" t="s">
        <v>16990</v>
      </c>
      <c r="B8444" s="1">
        <v>45278</v>
      </c>
      <c r="C8444" s="2">
        <v>0.25</v>
      </c>
      <c r="D8444" t="s">
        <v>148</v>
      </c>
      <c r="E8444" t="s">
        <v>16991</v>
      </c>
      <c r="F8444" t="s">
        <v>29</v>
      </c>
      <c r="G8444" t="s">
        <v>107</v>
      </c>
      <c r="H8444" t="s">
        <v>94</v>
      </c>
      <c r="I8444" t="s">
        <v>95</v>
      </c>
      <c r="J8444">
        <v>1</v>
      </c>
      <c r="K8444">
        <v>116243</v>
      </c>
      <c r="L8444">
        <v>110430.85</v>
      </c>
      <c r="M8444" t="s">
        <v>33</v>
      </c>
      <c r="N8444" t="s">
        <v>58</v>
      </c>
      <c r="O8444" t="s">
        <v>85</v>
      </c>
      <c r="P8444" t="s">
        <v>36</v>
      </c>
      <c r="Q8444">
        <v>1</v>
      </c>
      <c r="R8444" t="s">
        <v>69</v>
      </c>
      <c r="S8444">
        <v>38</v>
      </c>
      <c r="T8444" t="s">
        <v>38</v>
      </c>
      <c r="U8444">
        <v>10398</v>
      </c>
      <c r="V8444">
        <v>3</v>
      </c>
      <c r="W8444" t="s">
        <v>61</v>
      </c>
      <c r="X8444" t="s">
        <v>40</v>
      </c>
      <c r="Y8444" t="s">
        <v>33</v>
      </c>
      <c r="Z8444">
        <v>3</v>
      </c>
      <c r="AA8444" t="s">
        <v>20107</v>
      </c>
    </row>
    <row r="8445" spans="1:27" x14ac:dyDescent="0.3">
      <c r="A8445" t="s">
        <v>16992</v>
      </c>
      <c r="B8445" s="1">
        <v>45278</v>
      </c>
      <c r="C8445" s="2">
        <v>0.29166666666666669</v>
      </c>
      <c r="D8445" t="s">
        <v>100</v>
      </c>
      <c r="E8445" t="s">
        <v>16993</v>
      </c>
      <c r="F8445" t="s">
        <v>79</v>
      </c>
      <c r="G8445" t="s">
        <v>107</v>
      </c>
      <c r="H8445" t="s">
        <v>66</v>
      </c>
      <c r="I8445" t="s">
        <v>103</v>
      </c>
      <c r="J8445">
        <v>1</v>
      </c>
      <c r="K8445">
        <v>139722</v>
      </c>
      <c r="L8445">
        <v>118763.7</v>
      </c>
      <c r="M8445" t="s">
        <v>33</v>
      </c>
      <c r="N8445" t="s">
        <v>74</v>
      </c>
      <c r="O8445" t="s">
        <v>35</v>
      </c>
      <c r="P8445" t="s">
        <v>36</v>
      </c>
      <c r="Q8445">
        <v>3</v>
      </c>
      <c r="R8445" t="s">
        <v>49</v>
      </c>
      <c r="S8445">
        <v>22</v>
      </c>
      <c r="T8445" t="s">
        <v>38</v>
      </c>
      <c r="U8445">
        <v>1675</v>
      </c>
      <c r="V8445">
        <v>6</v>
      </c>
      <c r="W8445" t="s">
        <v>90</v>
      </c>
      <c r="X8445" t="s">
        <v>40</v>
      </c>
      <c r="Y8445" t="s">
        <v>40</v>
      </c>
      <c r="Z8445">
        <v>3</v>
      </c>
      <c r="AA8445" t="s">
        <v>20107</v>
      </c>
    </row>
    <row r="8446" spans="1:27" x14ac:dyDescent="0.3">
      <c r="A8446" t="s">
        <v>16994</v>
      </c>
      <c r="B8446" s="1">
        <v>45278</v>
      </c>
      <c r="C8446" s="2">
        <v>0.33333333333333331</v>
      </c>
      <c r="D8446" t="s">
        <v>122</v>
      </c>
      <c r="E8446" t="s">
        <v>16995</v>
      </c>
      <c r="F8446" t="s">
        <v>79</v>
      </c>
      <c r="G8446" t="s">
        <v>65</v>
      </c>
      <c r="H8446" t="s">
        <v>31</v>
      </c>
      <c r="I8446" t="s">
        <v>128</v>
      </c>
      <c r="J8446">
        <v>4</v>
      </c>
      <c r="K8446">
        <v>4418</v>
      </c>
      <c r="L8446">
        <v>15904.8</v>
      </c>
      <c r="M8446" t="s">
        <v>40</v>
      </c>
      <c r="N8446" t="s">
        <v>47</v>
      </c>
      <c r="O8446" t="s">
        <v>59</v>
      </c>
      <c r="P8446" t="s">
        <v>36</v>
      </c>
      <c r="Q8446">
        <v>1</v>
      </c>
      <c r="R8446" t="s">
        <v>99</v>
      </c>
      <c r="S8446">
        <v>41</v>
      </c>
      <c r="T8446" t="s">
        <v>50</v>
      </c>
      <c r="U8446">
        <v>8571</v>
      </c>
      <c r="V8446">
        <v>7</v>
      </c>
      <c r="W8446" t="s">
        <v>61</v>
      </c>
      <c r="X8446" t="s">
        <v>33</v>
      </c>
      <c r="Y8446" t="s">
        <v>40</v>
      </c>
      <c r="Z8446">
        <v>2</v>
      </c>
      <c r="AA8446" t="s">
        <v>20108</v>
      </c>
    </row>
    <row r="8447" spans="1:27" x14ac:dyDescent="0.3">
      <c r="A8447" t="s">
        <v>16996</v>
      </c>
      <c r="B8447" s="1">
        <v>45278</v>
      </c>
      <c r="C8447" s="2">
        <v>0.375</v>
      </c>
      <c r="D8447" t="s">
        <v>119</v>
      </c>
      <c r="E8447" t="s">
        <v>16997</v>
      </c>
      <c r="F8447" t="s">
        <v>73</v>
      </c>
      <c r="G8447" t="s">
        <v>65</v>
      </c>
      <c r="H8447" t="s">
        <v>31</v>
      </c>
      <c r="I8447" t="s">
        <v>32</v>
      </c>
      <c r="J8447">
        <v>3</v>
      </c>
      <c r="K8447">
        <v>68170</v>
      </c>
      <c r="L8447">
        <v>173833.5</v>
      </c>
      <c r="M8447" t="s">
        <v>33</v>
      </c>
      <c r="N8447" t="s">
        <v>34</v>
      </c>
      <c r="O8447" t="s">
        <v>48</v>
      </c>
      <c r="P8447" t="s">
        <v>68</v>
      </c>
      <c r="Q8447">
        <v>5</v>
      </c>
      <c r="R8447" t="s">
        <v>153</v>
      </c>
      <c r="S8447">
        <v>57</v>
      </c>
      <c r="T8447" t="s">
        <v>50</v>
      </c>
      <c r="U8447">
        <v>144443</v>
      </c>
      <c r="V8447">
        <v>7</v>
      </c>
      <c r="W8447" t="s">
        <v>51</v>
      </c>
      <c r="X8447" t="s">
        <v>40</v>
      </c>
      <c r="Y8447" t="s">
        <v>33</v>
      </c>
      <c r="Z8447">
        <v>2</v>
      </c>
      <c r="AA8447" t="s">
        <v>20107</v>
      </c>
    </row>
    <row r="8448" spans="1:27" x14ac:dyDescent="0.3">
      <c r="A8448" t="s">
        <v>16998</v>
      </c>
      <c r="B8448" s="1">
        <v>45278</v>
      </c>
      <c r="C8448" s="2">
        <v>0.41666666666666669</v>
      </c>
      <c r="D8448" t="s">
        <v>27</v>
      </c>
      <c r="E8448" t="s">
        <v>16999</v>
      </c>
      <c r="F8448" t="s">
        <v>110</v>
      </c>
      <c r="G8448" t="s">
        <v>65</v>
      </c>
      <c r="H8448" t="s">
        <v>94</v>
      </c>
      <c r="I8448" t="s">
        <v>128</v>
      </c>
      <c r="J8448">
        <v>4</v>
      </c>
      <c r="K8448">
        <v>28202</v>
      </c>
      <c r="L8448">
        <v>112808</v>
      </c>
      <c r="M8448" t="s">
        <v>33</v>
      </c>
      <c r="N8448" t="s">
        <v>74</v>
      </c>
      <c r="O8448" t="s">
        <v>85</v>
      </c>
      <c r="P8448" t="s">
        <v>36</v>
      </c>
      <c r="Q8448">
        <v>2</v>
      </c>
      <c r="R8448" t="s">
        <v>37</v>
      </c>
      <c r="S8448">
        <v>58</v>
      </c>
      <c r="T8448" t="s">
        <v>38</v>
      </c>
      <c r="U8448">
        <v>6036</v>
      </c>
      <c r="V8448">
        <v>9</v>
      </c>
      <c r="W8448" t="s">
        <v>90</v>
      </c>
      <c r="X8448" t="s">
        <v>40</v>
      </c>
      <c r="Y8448" t="s">
        <v>33</v>
      </c>
      <c r="Z8448">
        <v>2</v>
      </c>
      <c r="AA8448" t="s">
        <v>20107</v>
      </c>
    </row>
    <row r="8449" spans="1:27" x14ac:dyDescent="0.3">
      <c r="A8449" t="s">
        <v>17000</v>
      </c>
      <c r="B8449" s="1">
        <v>45278</v>
      </c>
      <c r="C8449" s="2">
        <v>0.45833333333333331</v>
      </c>
      <c r="D8449" t="s">
        <v>63</v>
      </c>
      <c r="E8449" t="s">
        <v>17001</v>
      </c>
      <c r="F8449" t="s">
        <v>164</v>
      </c>
      <c r="G8449" t="s">
        <v>65</v>
      </c>
      <c r="H8449" t="s">
        <v>66</v>
      </c>
      <c r="I8449" t="s">
        <v>103</v>
      </c>
      <c r="J8449">
        <v>3</v>
      </c>
      <c r="K8449">
        <v>83985</v>
      </c>
      <c r="L8449">
        <v>226759.5</v>
      </c>
      <c r="M8449" t="s">
        <v>33</v>
      </c>
      <c r="N8449" t="s">
        <v>67</v>
      </c>
      <c r="O8449" t="s">
        <v>48</v>
      </c>
      <c r="P8449" t="s">
        <v>68</v>
      </c>
      <c r="Q8449">
        <v>3</v>
      </c>
      <c r="R8449" t="s">
        <v>49</v>
      </c>
      <c r="S8449">
        <v>45</v>
      </c>
      <c r="T8449" t="s">
        <v>50</v>
      </c>
      <c r="U8449">
        <v>151814</v>
      </c>
      <c r="V8449">
        <v>5</v>
      </c>
      <c r="W8449" t="s">
        <v>51</v>
      </c>
      <c r="X8449" t="s">
        <v>33</v>
      </c>
      <c r="Y8449" t="s">
        <v>40</v>
      </c>
      <c r="Z8449">
        <v>2</v>
      </c>
      <c r="AA8449" t="s">
        <v>20107</v>
      </c>
    </row>
    <row r="8450" spans="1:27" x14ac:dyDescent="0.3">
      <c r="A8450" t="s">
        <v>17002</v>
      </c>
      <c r="B8450" s="1">
        <v>45279</v>
      </c>
      <c r="C8450" s="2">
        <v>0.5</v>
      </c>
      <c r="D8450" t="s">
        <v>256</v>
      </c>
      <c r="E8450" t="s">
        <v>17003</v>
      </c>
      <c r="F8450" t="s">
        <v>114</v>
      </c>
      <c r="G8450" t="s">
        <v>107</v>
      </c>
      <c r="H8450" t="s">
        <v>45</v>
      </c>
      <c r="I8450" t="s">
        <v>32</v>
      </c>
      <c r="J8450">
        <v>4</v>
      </c>
      <c r="K8450">
        <v>49352</v>
      </c>
      <c r="L8450">
        <v>177667.20000000001</v>
      </c>
      <c r="M8450" t="s">
        <v>33</v>
      </c>
      <c r="N8450" t="s">
        <v>47</v>
      </c>
      <c r="O8450" t="s">
        <v>35</v>
      </c>
      <c r="P8450" t="s">
        <v>68</v>
      </c>
      <c r="Q8450">
        <v>1</v>
      </c>
      <c r="R8450" t="s">
        <v>37</v>
      </c>
      <c r="S8450">
        <v>34</v>
      </c>
      <c r="T8450" t="s">
        <v>50</v>
      </c>
      <c r="U8450">
        <v>11990</v>
      </c>
      <c r="V8450">
        <v>9</v>
      </c>
      <c r="W8450" t="s">
        <v>100</v>
      </c>
      <c r="X8450" t="s">
        <v>40</v>
      </c>
      <c r="Y8450" t="s">
        <v>40</v>
      </c>
      <c r="Z8450">
        <v>0</v>
      </c>
      <c r="AA8450" t="s">
        <v>20107</v>
      </c>
    </row>
    <row r="8451" spans="1:27" x14ac:dyDescent="0.3">
      <c r="A8451" t="s">
        <v>17004</v>
      </c>
      <c r="B8451" s="1">
        <v>45279</v>
      </c>
      <c r="C8451" s="2">
        <v>4.1666666666666664E-2</v>
      </c>
      <c r="D8451" t="s">
        <v>119</v>
      </c>
      <c r="E8451" t="s">
        <v>17005</v>
      </c>
      <c r="F8451" t="s">
        <v>29</v>
      </c>
      <c r="G8451" t="s">
        <v>65</v>
      </c>
      <c r="H8451" t="s">
        <v>94</v>
      </c>
      <c r="I8451" t="s">
        <v>128</v>
      </c>
      <c r="J8451">
        <v>3</v>
      </c>
      <c r="K8451">
        <v>113932</v>
      </c>
      <c r="L8451">
        <v>341796</v>
      </c>
      <c r="M8451" t="s">
        <v>33</v>
      </c>
      <c r="N8451" t="s">
        <v>34</v>
      </c>
      <c r="O8451" t="s">
        <v>85</v>
      </c>
      <c r="P8451" t="s">
        <v>36</v>
      </c>
      <c r="Q8451">
        <v>2</v>
      </c>
      <c r="R8451" t="s">
        <v>153</v>
      </c>
      <c r="S8451">
        <v>32</v>
      </c>
      <c r="T8451" t="s">
        <v>50</v>
      </c>
      <c r="U8451">
        <v>198608</v>
      </c>
      <c r="V8451">
        <v>3</v>
      </c>
      <c r="W8451" t="s">
        <v>39</v>
      </c>
      <c r="X8451" t="s">
        <v>33</v>
      </c>
      <c r="Y8451" t="s">
        <v>40</v>
      </c>
      <c r="Z8451">
        <v>1</v>
      </c>
      <c r="AA8451" t="s">
        <v>20107</v>
      </c>
    </row>
    <row r="8452" spans="1:27" x14ac:dyDescent="0.3">
      <c r="A8452" t="s">
        <v>17006</v>
      </c>
      <c r="B8452" s="1">
        <v>45279</v>
      </c>
      <c r="C8452" s="2">
        <v>8.3333333333333329E-2</v>
      </c>
      <c r="D8452" t="s">
        <v>27</v>
      </c>
      <c r="E8452" t="s">
        <v>17007</v>
      </c>
      <c r="F8452" t="s">
        <v>83</v>
      </c>
      <c r="G8452" t="s">
        <v>107</v>
      </c>
      <c r="H8452" t="s">
        <v>31</v>
      </c>
      <c r="I8452" t="s">
        <v>128</v>
      </c>
      <c r="J8452">
        <v>4</v>
      </c>
      <c r="K8452">
        <v>7307</v>
      </c>
      <c r="L8452">
        <v>27766.6</v>
      </c>
      <c r="M8452" t="s">
        <v>40</v>
      </c>
      <c r="N8452" t="s">
        <v>34</v>
      </c>
      <c r="O8452" t="s">
        <v>85</v>
      </c>
      <c r="P8452" t="s">
        <v>36</v>
      </c>
      <c r="Q8452">
        <v>4</v>
      </c>
      <c r="R8452" t="s">
        <v>153</v>
      </c>
      <c r="S8452">
        <v>29</v>
      </c>
      <c r="T8452" t="s">
        <v>50</v>
      </c>
      <c r="U8452">
        <v>45296</v>
      </c>
      <c r="V8452">
        <v>3</v>
      </c>
      <c r="W8452" t="s">
        <v>75</v>
      </c>
      <c r="X8452" t="s">
        <v>40</v>
      </c>
      <c r="Y8452" t="s">
        <v>40</v>
      </c>
      <c r="Z8452">
        <v>1</v>
      </c>
      <c r="AA8452" t="s">
        <v>20108</v>
      </c>
    </row>
    <row r="8453" spans="1:27" x14ac:dyDescent="0.3">
      <c r="A8453" t="s">
        <v>17008</v>
      </c>
      <c r="B8453" s="1">
        <v>45279</v>
      </c>
      <c r="C8453" s="2">
        <v>0.125</v>
      </c>
      <c r="D8453" t="s">
        <v>53</v>
      </c>
      <c r="E8453" t="s">
        <v>17009</v>
      </c>
      <c r="F8453" t="s">
        <v>55</v>
      </c>
      <c r="G8453" t="s">
        <v>56</v>
      </c>
      <c r="H8453" t="s">
        <v>80</v>
      </c>
      <c r="I8453" t="s">
        <v>103</v>
      </c>
      <c r="J8453">
        <v>1</v>
      </c>
      <c r="K8453">
        <v>62343</v>
      </c>
      <c r="L8453">
        <v>56108.7</v>
      </c>
      <c r="M8453" t="s">
        <v>33</v>
      </c>
      <c r="N8453" t="s">
        <v>67</v>
      </c>
      <c r="O8453" t="s">
        <v>85</v>
      </c>
      <c r="P8453" t="s">
        <v>68</v>
      </c>
      <c r="Q8453">
        <v>3</v>
      </c>
      <c r="R8453" t="s">
        <v>69</v>
      </c>
      <c r="S8453">
        <v>37</v>
      </c>
      <c r="T8453" t="s">
        <v>38</v>
      </c>
      <c r="U8453">
        <v>87000</v>
      </c>
      <c r="V8453">
        <v>6</v>
      </c>
      <c r="W8453" t="s">
        <v>51</v>
      </c>
      <c r="X8453" t="s">
        <v>40</v>
      </c>
      <c r="Y8453" t="s">
        <v>40</v>
      </c>
      <c r="Z8453">
        <v>0</v>
      </c>
      <c r="AA8453" t="s">
        <v>20108</v>
      </c>
    </row>
    <row r="8454" spans="1:27" x14ac:dyDescent="0.3">
      <c r="A8454" t="s">
        <v>17010</v>
      </c>
      <c r="B8454" s="1">
        <v>45279</v>
      </c>
      <c r="C8454" s="2">
        <v>0.16666666666666666</v>
      </c>
      <c r="D8454" t="s">
        <v>63</v>
      </c>
      <c r="E8454" t="s">
        <v>17011</v>
      </c>
      <c r="F8454" t="s">
        <v>44</v>
      </c>
      <c r="G8454" t="s">
        <v>56</v>
      </c>
      <c r="H8454" t="s">
        <v>115</v>
      </c>
      <c r="I8454" t="s">
        <v>133</v>
      </c>
      <c r="J8454">
        <v>2</v>
      </c>
      <c r="K8454">
        <v>87555</v>
      </c>
      <c r="L8454">
        <v>175110</v>
      </c>
      <c r="M8454" t="s">
        <v>33</v>
      </c>
      <c r="N8454" t="s">
        <v>47</v>
      </c>
      <c r="O8454" t="s">
        <v>48</v>
      </c>
      <c r="P8454" t="s">
        <v>68</v>
      </c>
      <c r="Q8454">
        <v>5</v>
      </c>
      <c r="R8454" t="s">
        <v>153</v>
      </c>
      <c r="S8454">
        <v>24</v>
      </c>
      <c r="T8454" t="s">
        <v>38</v>
      </c>
      <c r="U8454">
        <v>160703</v>
      </c>
      <c r="V8454">
        <v>4</v>
      </c>
      <c r="W8454" t="s">
        <v>51</v>
      </c>
      <c r="X8454" t="s">
        <v>33</v>
      </c>
      <c r="Y8454" t="s">
        <v>33</v>
      </c>
      <c r="Z8454">
        <v>2</v>
      </c>
      <c r="AA8454" t="s">
        <v>20107</v>
      </c>
    </row>
    <row r="8455" spans="1:27" x14ac:dyDescent="0.3">
      <c r="A8455" t="s">
        <v>17012</v>
      </c>
      <c r="B8455" s="1">
        <v>45279</v>
      </c>
      <c r="C8455" s="2">
        <v>0.20833333333333334</v>
      </c>
      <c r="D8455" t="s">
        <v>119</v>
      </c>
      <c r="E8455" t="s">
        <v>17013</v>
      </c>
      <c r="F8455" t="s">
        <v>110</v>
      </c>
      <c r="G8455" t="s">
        <v>84</v>
      </c>
      <c r="H8455" t="s">
        <v>31</v>
      </c>
      <c r="I8455" t="s">
        <v>95</v>
      </c>
      <c r="J8455">
        <v>2</v>
      </c>
      <c r="K8455">
        <v>70879</v>
      </c>
      <c r="L8455">
        <v>120494.3</v>
      </c>
      <c r="M8455" t="s">
        <v>33</v>
      </c>
      <c r="N8455" t="s">
        <v>74</v>
      </c>
      <c r="O8455" t="s">
        <v>35</v>
      </c>
      <c r="P8455" t="s">
        <v>68</v>
      </c>
      <c r="Q8455">
        <v>5</v>
      </c>
      <c r="R8455" t="s">
        <v>99</v>
      </c>
      <c r="S8455">
        <v>63</v>
      </c>
      <c r="T8455" t="s">
        <v>38</v>
      </c>
      <c r="U8455">
        <v>101324</v>
      </c>
      <c r="V8455">
        <v>2</v>
      </c>
      <c r="W8455" t="s">
        <v>61</v>
      </c>
      <c r="X8455" t="s">
        <v>33</v>
      </c>
      <c r="Y8455" t="s">
        <v>40</v>
      </c>
      <c r="Z8455">
        <v>1</v>
      </c>
      <c r="AA8455" t="s">
        <v>20107</v>
      </c>
    </row>
    <row r="8456" spans="1:27" x14ac:dyDescent="0.3">
      <c r="A8456" t="s">
        <v>17014</v>
      </c>
      <c r="B8456" s="1">
        <v>45279</v>
      </c>
      <c r="C8456" s="2">
        <v>0.25</v>
      </c>
      <c r="D8456" t="s">
        <v>27</v>
      </c>
      <c r="E8456" t="s">
        <v>17015</v>
      </c>
      <c r="F8456" t="s">
        <v>110</v>
      </c>
      <c r="G8456" t="s">
        <v>65</v>
      </c>
      <c r="H8456" t="s">
        <v>66</v>
      </c>
      <c r="I8456" t="s">
        <v>128</v>
      </c>
      <c r="J8456">
        <v>2</v>
      </c>
      <c r="K8456">
        <v>129039</v>
      </c>
      <c r="L8456">
        <v>258078</v>
      </c>
      <c r="M8456" t="s">
        <v>33</v>
      </c>
      <c r="N8456" t="s">
        <v>67</v>
      </c>
      <c r="O8456" t="s">
        <v>85</v>
      </c>
      <c r="P8456" t="s">
        <v>36</v>
      </c>
      <c r="Q8456">
        <v>4</v>
      </c>
      <c r="R8456" t="s">
        <v>60</v>
      </c>
      <c r="S8456">
        <v>64</v>
      </c>
      <c r="T8456" t="s">
        <v>50</v>
      </c>
      <c r="U8456">
        <v>159380</v>
      </c>
      <c r="V8456">
        <v>7</v>
      </c>
      <c r="W8456" t="s">
        <v>75</v>
      </c>
      <c r="X8456" t="s">
        <v>40</v>
      </c>
      <c r="Y8456" t="s">
        <v>33</v>
      </c>
      <c r="Z8456">
        <v>3</v>
      </c>
      <c r="AA8456" t="s">
        <v>20107</v>
      </c>
    </row>
    <row r="8457" spans="1:27" x14ac:dyDescent="0.3">
      <c r="A8457" t="s">
        <v>17016</v>
      </c>
      <c r="B8457" s="1">
        <v>45279</v>
      </c>
      <c r="C8457" s="2">
        <v>0.29166666666666669</v>
      </c>
      <c r="D8457" t="s">
        <v>105</v>
      </c>
      <c r="E8457" t="s">
        <v>17017</v>
      </c>
      <c r="F8457" t="s">
        <v>140</v>
      </c>
      <c r="G8457" t="s">
        <v>56</v>
      </c>
      <c r="H8457" t="s">
        <v>31</v>
      </c>
      <c r="I8457" t="s">
        <v>95</v>
      </c>
      <c r="J8457">
        <v>3</v>
      </c>
      <c r="K8457">
        <v>61353</v>
      </c>
      <c r="L8457">
        <v>156450.15</v>
      </c>
      <c r="M8457" t="s">
        <v>33</v>
      </c>
      <c r="N8457" t="s">
        <v>89</v>
      </c>
      <c r="O8457" t="s">
        <v>59</v>
      </c>
      <c r="P8457" t="s">
        <v>68</v>
      </c>
      <c r="Q8457">
        <v>3</v>
      </c>
      <c r="R8457" t="s">
        <v>37</v>
      </c>
      <c r="S8457">
        <v>51</v>
      </c>
      <c r="T8457" t="s">
        <v>50</v>
      </c>
      <c r="U8457">
        <v>100223</v>
      </c>
      <c r="V8457">
        <v>4</v>
      </c>
      <c r="W8457" t="s">
        <v>100</v>
      </c>
      <c r="X8457" t="s">
        <v>33</v>
      </c>
      <c r="Y8457" t="s">
        <v>33</v>
      </c>
      <c r="Z8457">
        <v>0</v>
      </c>
      <c r="AA8457" t="s">
        <v>20107</v>
      </c>
    </row>
    <row r="8458" spans="1:27" x14ac:dyDescent="0.3">
      <c r="A8458" t="s">
        <v>17018</v>
      </c>
      <c r="B8458" s="1">
        <v>45279</v>
      </c>
      <c r="C8458" s="2">
        <v>0.33333333333333331</v>
      </c>
      <c r="D8458" t="s">
        <v>63</v>
      </c>
      <c r="E8458" t="s">
        <v>17019</v>
      </c>
      <c r="F8458" t="s">
        <v>73</v>
      </c>
      <c r="G8458" t="s">
        <v>56</v>
      </c>
      <c r="H8458" t="s">
        <v>57</v>
      </c>
      <c r="I8458" t="s">
        <v>46</v>
      </c>
      <c r="J8458">
        <v>2</v>
      </c>
      <c r="K8458">
        <v>132450</v>
      </c>
      <c r="L8458">
        <v>264900</v>
      </c>
      <c r="M8458" t="s">
        <v>33</v>
      </c>
      <c r="N8458" t="s">
        <v>47</v>
      </c>
      <c r="O8458" t="s">
        <v>85</v>
      </c>
      <c r="P8458" t="s">
        <v>68</v>
      </c>
      <c r="Q8458">
        <v>1</v>
      </c>
      <c r="R8458" t="s">
        <v>153</v>
      </c>
      <c r="S8458">
        <v>68</v>
      </c>
      <c r="T8458" t="s">
        <v>50</v>
      </c>
      <c r="U8458">
        <v>10677</v>
      </c>
      <c r="V8458">
        <v>9</v>
      </c>
      <c r="W8458" t="s">
        <v>100</v>
      </c>
      <c r="X8458" t="s">
        <v>33</v>
      </c>
      <c r="Y8458" t="s">
        <v>40</v>
      </c>
      <c r="Z8458">
        <v>3</v>
      </c>
      <c r="AA8458" t="s">
        <v>20107</v>
      </c>
    </row>
    <row r="8459" spans="1:27" x14ac:dyDescent="0.3">
      <c r="A8459" t="s">
        <v>17020</v>
      </c>
      <c r="B8459" s="1">
        <v>45279</v>
      </c>
      <c r="C8459" s="2">
        <v>0.375</v>
      </c>
      <c r="D8459" t="s">
        <v>119</v>
      </c>
      <c r="E8459" t="s">
        <v>17021</v>
      </c>
      <c r="F8459" t="s">
        <v>98</v>
      </c>
      <c r="G8459" t="s">
        <v>30</v>
      </c>
      <c r="H8459" t="s">
        <v>31</v>
      </c>
      <c r="I8459" t="s">
        <v>46</v>
      </c>
      <c r="J8459">
        <v>4</v>
      </c>
      <c r="K8459">
        <v>51069</v>
      </c>
      <c r="L8459">
        <v>183848.4</v>
      </c>
      <c r="M8459" t="s">
        <v>33</v>
      </c>
      <c r="N8459" t="s">
        <v>67</v>
      </c>
      <c r="O8459" t="s">
        <v>85</v>
      </c>
      <c r="P8459" t="s">
        <v>36</v>
      </c>
      <c r="Q8459">
        <v>3</v>
      </c>
      <c r="R8459" t="s">
        <v>69</v>
      </c>
      <c r="S8459">
        <v>55</v>
      </c>
      <c r="T8459" t="s">
        <v>50</v>
      </c>
      <c r="U8459">
        <v>165295</v>
      </c>
      <c r="V8459">
        <v>4</v>
      </c>
      <c r="W8459" t="s">
        <v>39</v>
      </c>
      <c r="X8459" t="s">
        <v>40</v>
      </c>
      <c r="Y8459" t="s">
        <v>40</v>
      </c>
      <c r="Z8459">
        <v>1</v>
      </c>
      <c r="AA8459" t="s">
        <v>20107</v>
      </c>
    </row>
    <row r="8460" spans="1:27" x14ac:dyDescent="0.3">
      <c r="A8460" t="s">
        <v>17022</v>
      </c>
      <c r="B8460" s="1">
        <v>45279</v>
      </c>
      <c r="C8460" s="2">
        <v>0.41666666666666669</v>
      </c>
      <c r="D8460" t="s">
        <v>148</v>
      </c>
      <c r="E8460" t="s">
        <v>17023</v>
      </c>
      <c r="F8460" t="s">
        <v>73</v>
      </c>
      <c r="G8460" t="s">
        <v>30</v>
      </c>
      <c r="H8460" t="s">
        <v>57</v>
      </c>
      <c r="I8460" t="s">
        <v>103</v>
      </c>
      <c r="J8460">
        <v>2</v>
      </c>
      <c r="K8460">
        <v>122696</v>
      </c>
      <c r="L8460">
        <v>233122.4</v>
      </c>
      <c r="M8460" t="s">
        <v>33</v>
      </c>
      <c r="N8460" t="s">
        <v>67</v>
      </c>
      <c r="O8460" t="s">
        <v>85</v>
      </c>
      <c r="P8460" t="s">
        <v>68</v>
      </c>
      <c r="Q8460">
        <v>3</v>
      </c>
      <c r="R8460" t="s">
        <v>153</v>
      </c>
      <c r="S8460">
        <v>66</v>
      </c>
      <c r="T8460" t="s">
        <v>50</v>
      </c>
      <c r="U8460">
        <v>142936</v>
      </c>
      <c r="V8460">
        <v>4</v>
      </c>
      <c r="W8460" t="s">
        <v>90</v>
      </c>
      <c r="X8460" t="s">
        <v>40</v>
      </c>
      <c r="Y8460" t="s">
        <v>40</v>
      </c>
      <c r="Z8460">
        <v>4</v>
      </c>
      <c r="AA8460" t="s">
        <v>20107</v>
      </c>
    </row>
    <row r="8461" spans="1:27" x14ac:dyDescent="0.3">
      <c r="A8461" t="s">
        <v>17024</v>
      </c>
      <c r="B8461" s="1">
        <v>45279</v>
      </c>
      <c r="C8461" s="2">
        <v>0.45833333333333331</v>
      </c>
      <c r="D8461" t="s">
        <v>27</v>
      </c>
      <c r="E8461" t="s">
        <v>17025</v>
      </c>
      <c r="F8461" t="s">
        <v>150</v>
      </c>
      <c r="G8461" t="s">
        <v>107</v>
      </c>
      <c r="H8461" t="s">
        <v>94</v>
      </c>
      <c r="I8461" t="s">
        <v>103</v>
      </c>
      <c r="J8461">
        <v>3</v>
      </c>
      <c r="K8461">
        <v>120906</v>
      </c>
      <c r="L8461">
        <v>326446.2</v>
      </c>
      <c r="M8461" t="s">
        <v>33</v>
      </c>
      <c r="N8461" t="s">
        <v>58</v>
      </c>
      <c r="O8461" t="s">
        <v>59</v>
      </c>
      <c r="P8461" t="s">
        <v>36</v>
      </c>
      <c r="Q8461">
        <v>4</v>
      </c>
      <c r="R8461" t="s">
        <v>99</v>
      </c>
      <c r="S8461">
        <v>39</v>
      </c>
      <c r="T8461" t="s">
        <v>38</v>
      </c>
      <c r="U8461">
        <v>37698</v>
      </c>
      <c r="V8461">
        <v>1</v>
      </c>
      <c r="W8461" t="s">
        <v>39</v>
      </c>
      <c r="X8461" t="s">
        <v>40</v>
      </c>
      <c r="Y8461" t="s">
        <v>33</v>
      </c>
      <c r="Z8461">
        <v>3</v>
      </c>
      <c r="AA8461" t="s">
        <v>20107</v>
      </c>
    </row>
    <row r="8462" spans="1:27" x14ac:dyDescent="0.3">
      <c r="A8462" t="s">
        <v>17026</v>
      </c>
      <c r="B8462" s="1">
        <v>45279</v>
      </c>
      <c r="C8462" s="2">
        <v>0.5</v>
      </c>
      <c r="D8462" t="s">
        <v>256</v>
      </c>
      <c r="E8462" t="s">
        <v>17027</v>
      </c>
      <c r="F8462" t="s">
        <v>114</v>
      </c>
      <c r="G8462" t="s">
        <v>84</v>
      </c>
      <c r="H8462" t="s">
        <v>45</v>
      </c>
      <c r="I8462" t="s">
        <v>133</v>
      </c>
      <c r="J8462">
        <v>3</v>
      </c>
      <c r="K8462">
        <v>25382</v>
      </c>
      <c r="L8462">
        <v>68531.400000000009</v>
      </c>
      <c r="M8462" t="s">
        <v>33</v>
      </c>
      <c r="N8462" t="s">
        <v>58</v>
      </c>
      <c r="O8462" t="s">
        <v>59</v>
      </c>
      <c r="P8462" t="s">
        <v>68</v>
      </c>
      <c r="Q8462">
        <v>5</v>
      </c>
      <c r="R8462" t="s">
        <v>153</v>
      </c>
      <c r="S8462">
        <v>43</v>
      </c>
      <c r="T8462" t="s">
        <v>38</v>
      </c>
      <c r="U8462">
        <v>181092</v>
      </c>
      <c r="V8462">
        <v>5</v>
      </c>
      <c r="W8462" t="s">
        <v>61</v>
      </c>
      <c r="X8462" t="s">
        <v>40</v>
      </c>
      <c r="Y8462" t="s">
        <v>40</v>
      </c>
      <c r="Z8462">
        <v>1</v>
      </c>
      <c r="AA8462" t="s">
        <v>20108</v>
      </c>
    </row>
    <row r="8463" spans="1:27" x14ac:dyDescent="0.3">
      <c r="A8463" t="s">
        <v>17028</v>
      </c>
      <c r="B8463" s="1">
        <v>45279</v>
      </c>
      <c r="C8463" s="2">
        <v>4.1666666666666664E-2</v>
      </c>
      <c r="D8463" t="s">
        <v>166</v>
      </c>
      <c r="E8463" t="s">
        <v>17029</v>
      </c>
      <c r="F8463" t="s">
        <v>55</v>
      </c>
      <c r="G8463" t="s">
        <v>30</v>
      </c>
      <c r="H8463" t="s">
        <v>57</v>
      </c>
      <c r="I8463" t="s">
        <v>32</v>
      </c>
      <c r="J8463">
        <v>3</v>
      </c>
      <c r="K8463">
        <v>107027</v>
      </c>
      <c r="L8463">
        <v>272918.84999999998</v>
      </c>
      <c r="M8463" t="s">
        <v>33</v>
      </c>
      <c r="N8463" t="s">
        <v>34</v>
      </c>
      <c r="O8463" t="s">
        <v>35</v>
      </c>
      <c r="P8463" t="s">
        <v>68</v>
      </c>
      <c r="Q8463">
        <v>2</v>
      </c>
      <c r="R8463" t="s">
        <v>99</v>
      </c>
      <c r="S8463">
        <v>34</v>
      </c>
      <c r="T8463" t="s">
        <v>38</v>
      </c>
      <c r="U8463">
        <v>31953</v>
      </c>
      <c r="V8463">
        <v>8</v>
      </c>
      <c r="W8463" t="s">
        <v>75</v>
      </c>
      <c r="X8463" t="s">
        <v>40</v>
      </c>
      <c r="Y8463" t="s">
        <v>33</v>
      </c>
      <c r="Z8463">
        <v>3</v>
      </c>
      <c r="AA8463" t="s">
        <v>20107</v>
      </c>
    </row>
    <row r="8464" spans="1:27" x14ac:dyDescent="0.3">
      <c r="A8464" t="s">
        <v>17030</v>
      </c>
      <c r="B8464" s="1">
        <v>45279</v>
      </c>
      <c r="C8464" s="2">
        <v>8.3333333333333329E-2</v>
      </c>
      <c r="D8464" t="s">
        <v>142</v>
      </c>
      <c r="E8464" t="s">
        <v>17031</v>
      </c>
      <c r="F8464" t="s">
        <v>44</v>
      </c>
      <c r="G8464" t="s">
        <v>84</v>
      </c>
      <c r="H8464" t="s">
        <v>31</v>
      </c>
      <c r="I8464" t="s">
        <v>95</v>
      </c>
      <c r="J8464">
        <v>4</v>
      </c>
      <c r="K8464">
        <v>145076</v>
      </c>
      <c r="L8464">
        <v>522273.6</v>
      </c>
      <c r="M8464" t="s">
        <v>33</v>
      </c>
      <c r="N8464" t="s">
        <v>74</v>
      </c>
      <c r="O8464" t="s">
        <v>48</v>
      </c>
      <c r="P8464" t="s">
        <v>68</v>
      </c>
      <c r="Q8464">
        <v>5</v>
      </c>
      <c r="R8464" t="s">
        <v>153</v>
      </c>
      <c r="S8464">
        <v>59</v>
      </c>
      <c r="T8464" t="s">
        <v>50</v>
      </c>
      <c r="U8464">
        <v>186524</v>
      </c>
      <c r="V8464">
        <v>9</v>
      </c>
      <c r="W8464" t="s">
        <v>61</v>
      </c>
      <c r="X8464" t="s">
        <v>33</v>
      </c>
      <c r="Y8464" t="s">
        <v>40</v>
      </c>
      <c r="Z8464">
        <v>1</v>
      </c>
      <c r="AA8464" t="s">
        <v>20107</v>
      </c>
    </row>
    <row r="8465" spans="1:27" x14ac:dyDescent="0.3">
      <c r="A8465" t="s">
        <v>17032</v>
      </c>
      <c r="B8465" s="1">
        <v>45279</v>
      </c>
      <c r="C8465" s="2">
        <v>0.125</v>
      </c>
      <c r="D8465" t="s">
        <v>77</v>
      </c>
      <c r="E8465" t="s">
        <v>17033</v>
      </c>
      <c r="F8465" t="s">
        <v>114</v>
      </c>
      <c r="G8465" t="s">
        <v>56</v>
      </c>
      <c r="H8465" t="s">
        <v>45</v>
      </c>
      <c r="I8465" t="s">
        <v>128</v>
      </c>
      <c r="J8465">
        <v>3</v>
      </c>
      <c r="K8465">
        <v>121428</v>
      </c>
      <c r="L8465">
        <v>364284</v>
      </c>
      <c r="M8465" t="s">
        <v>33</v>
      </c>
      <c r="N8465" t="s">
        <v>89</v>
      </c>
      <c r="O8465" t="s">
        <v>85</v>
      </c>
      <c r="P8465" t="s">
        <v>68</v>
      </c>
      <c r="Q8465">
        <v>3</v>
      </c>
      <c r="R8465" t="s">
        <v>60</v>
      </c>
      <c r="S8465">
        <v>42</v>
      </c>
      <c r="T8465" t="s">
        <v>50</v>
      </c>
      <c r="U8465">
        <v>69977</v>
      </c>
      <c r="V8465">
        <v>2</v>
      </c>
      <c r="W8465" t="s">
        <v>61</v>
      </c>
      <c r="X8465" t="s">
        <v>40</v>
      </c>
      <c r="Y8465" t="s">
        <v>33</v>
      </c>
      <c r="Z8465">
        <v>0</v>
      </c>
      <c r="AA8465" t="s">
        <v>20107</v>
      </c>
    </row>
    <row r="8466" spans="1:27" x14ac:dyDescent="0.3">
      <c r="A8466" t="s">
        <v>17034</v>
      </c>
      <c r="B8466" s="1">
        <v>45279</v>
      </c>
      <c r="C8466" s="2">
        <v>0.16666666666666666</v>
      </c>
      <c r="D8466" t="s">
        <v>122</v>
      </c>
      <c r="E8466" t="s">
        <v>17035</v>
      </c>
      <c r="F8466" t="s">
        <v>73</v>
      </c>
      <c r="G8466" t="s">
        <v>107</v>
      </c>
      <c r="H8466" t="s">
        <v>115</v>
      </c>
      <c r="I8466" t="s">
        <v>32</v>
      </c>
      <c r="J8466">
        <v>4</v>
      </c>
      <c r="K8466">
        <v>73512</v>
      </c>
      <c r="L8466">
        <v>279345.59999999998</v>
      </c>
      <c r="M8466" t="s">
        <v>33</v>
      </c>
      <c r="N8466" t="s">
        <v>89</v>
      </c>
      <c r="O8466" t="s">
        <v>48</v>
      </c>
      <c r="P8466" t="s">
        <v>68</v>
      </c>
      <c r="Q8466">
        <v>5</v>
      </c>
      <c r="R8466" t="s">
        <v>69</v>
      </c>
      <c r="S8466">
        <v>60</v>
      </c>
      <c r="T8466" t="s">
        <v>38</v>
      </c>
      <c r="U8466">
        <v>62517</v>
      </c>
      <c r="V8466">
        <v>1</v>
      </c>
      <c r="W8466" t="s">
        <v>90</v>
      </c>
      <c r="X8466" t="s">
        <v>40</v>
      </c>
      <c r="Y8466" t="s">
        <v>33</v>
      </c>
      <c r="Z8466">
        <v>0</v>
      </c>
      <c r="AA8466" t="s">
        <v>20107</v>
      </c>
    </row>
    <row r="8467" spans="1:27" x14ac:dyDescent="0.3">
      <c r="A8467" t="s">
        <v>17036</v>
      </c>
      <c r="B8467" s="1">
        <v>45279</v>
      </c>
      <c r="C8467" s="2">
        <v>0.20833333333333334</v>
      </c>
      <c r="D8467" t="s">
        <v>87</v>
      </c>
      <c r="E8467" t="s">
        <v>17037</v>
      </c>
      <c r="F8467" t="s">
        <v>73</v>
      </c>
      <c r="G8467" t="s">
        <v>84</v>
      </c>
      <c r="H8467" t="s">
        <v>45</v>
      </c>
      <c r="I8467" t="s">
        <v>46</v>
      </c>
      <c r="J8467">
        <v>3</v>
      </c>
      <c r="K8467">
        <v>72574</v>
      </c>
      <c r="L8467">
        <v>195949.8</v>
      </c>
      <c r="M8467" t="s">
        <v>33</v>
      </c>
      <c r="N8467" t="s">
        <v>67</v>
      </c>
      <c r="O8467" t="s">
        <v>48</v>
      </c>
      <c r="P8467" t="s">
        <v>68</v>
      </c>
      <c r="Q8467">
        <v>4</v>
      </c>
      <c r="R8467" t="s">
        <v>49</v>
      </c>
      <c r="S8467">
        <v>33</v>
      </c>
      <c r="T8467" t="s">
        <v>38</v>
      </c>
      <c r="U8467">
        <v>45007</v>
      </c>
      <c r="V8467">
        <v>9</v>
      </c>
      <c r="W8467" t="s">
        <v>90</v>
      </c>
      <c r="X8467" t="s">
        <v>40</v>
      </c>
      <c r="Y8467" t="s">
        <v>40</v>
      </c>
      <c r="Z8467">
        <v>2</v>
      </c>
      <c r="AA8467" t="s">
        <v>20107</v>
      </c>
    </row>
    <row r="8468" spans="1:27" x14ac:dyDescent="0.3">
      <c r="A8468" t="s">
        <v>17038</v>
      </c>
      <c r="B8468" s="1">
        <v>45279</v>
      </c>
      <c r="C8468" s="2">
        <v>0.25</v>
      </c>
      <c r="D8468" t="s">
        <v>27</v>
      </c>
      <c r="E8468" t="s">
        <v>17039</v>
      </c>
      <c r="F8468" t="s">
        <v>127</v>
      </c>
      <c r="G8468" t="s">
        <v>30</v>
      </c>
      <c r="H8468" t="s">
        <v>31</v>
      </c>
      <c r="I8468" t="s">
        <v>46</v>
      </c>
      <c r="J8468">
        <v>1</v>
      </c>
      <c r="K8468">
        <v>123786</v>
      </c>
      <c r="L8468">
        <v>117596.7</v>
      </c>
      <c r="M8468" t="s">
        <v>33</v>
      </c>
      <c r="N8468" t="s">
        <v>67</v>
      </c>
      <c r="O8468" t="s">
        <v>85</v>
      </c>
      <c r="P8468" t="s">
        <v>68</v>
      </c>
      <c r="Q8468">
        <v>2</v>
      </c>
      <c r="R8468" t="s">
        <v>99</v>
      </c>
      <c r="S8468">
        <v>60</v>
      </c>
      <c r="T8468" t="s">
        <v>38</v>
      </c>
      <c r="U8468">
        <v>93839</v>
      </c>
      <c r="V8468">
        <v>3</v>
      </c>
      <c r="W8468" t="s">
        <v>61</v>
      </c>
      <c r="X8468" t="s">
        <v>40</v>
      </c>
      <c r="Y8468" t="s">
        <v>40</v>
      </c>
      <c r="Z8468">
        <v>2</v>
      </c>
      <c r="AA8468" t="s">
        <v>20107</v>
      </c>
    </row>
    <row r="8469" spans="1:27" x14ac:dyDescent="0.3">
      <c r="A8469" t="s">
        <v>17040</v>
      </c>
      <c r="B8469" s="1">
        <v>45279</v>
      </c>
      <c r="C8469" s="2">
        <v>0.29166666666666669</v>
      </c>
      <c r="D8469" t="s">
        <v>125</v>
      </c>
      <c r="E8469" t="s">
        <v>17041</v>
      </c>
      <c r="F8469" t="s">
        <v>79</v>
      </c>
      <c r="G8469" t="s">
        <v>56</v>
      </c>
      <c r="H8469" t="s">
        <v>31</v>
      </c>
      <c r="I8469" t="s">
        <v>95</v>
      </c>
      <c r="J8469">
        <v>3</v>
      </c>
      <c r="K8469">
        <v>105138</v>
      </c>
      <c r="L8469">
        <v>268101.90000000002</v>
      </c>
      <c r="M8469" t="s">
        <v>33</v>
      </c>
      <c r="N8469" t="s">
        <v>34</v>
      </c>
      <c r="O8469" t="s">
        <v>85</v>
      </c>
      <c r="P8469" t="s">
        <v>68</v>
      </c>
      <c r="Q8469">
        <v>2</v>
      </c>
      <c r="R8469" t="s">
        <v>153</v>
      </c>
      <c r="S8469">
        <v>62</v>
      </c>
      <c r="T8469" t="s">
        <v>50</v>
      </c>
      <c r="U8469">
        <v>174881</v>
      </c>
      <c r="V8469">
        <v>3</v>
      </c>
      <c r="W8469" t="s">
        <v>75</v>
      </c>
      <c r="X8469" t="s">
        <v>40</v>
      </c>
      <c r="Y8469" t="s">
        <v>33</v>
      </c>
      <c r="Z8469">
        <v>1</v>
      </c>
      <c r="AA8469" t="s">
        <v>20107</v>
      </c>
    </row>
    <row r="8470" spans="1:27" x14ac:dyDescent="0.3">
      <c r="A8470" t="s">
        <v>17042</v>
      </c>
      <c r="B8470" s="1">
        <v>45279</v>
      </c>
      <c r="C8470" s="2">
        <v>0.33333333333333331</v>
      </c>
      <c r="D8470" t="s">
        <v>71</v>
      </c>
      <c r="E8470" t="s">
        <v>17043</v>
      </c>
      <c r="F8470" t="s">
        <v>44</v>
      </c>
      <c r="G8470" t="s">
        <v>65</v>
      </c>
      <c r="H8470" t="s">
        <v>115</v>
      </c>
      <c r="I8470" t="s">
        <v>95</v>
      </c>
      <c r="J8470">
        <v>2</v>
      </c>
      <c r="K8470">
        <v>111295</v>
      </c>
      <c r="L8470">
        <v>200331</v>
      </c>
      <c r="M8470" t="s">
        <v>33</v>
      </c>
      <c r="N8470" t="s">
        <v>67</v>
      </c>
      <c r="O8470" t="s">
        <v>59</v>
      </c>
      <c r="P8470" t="s">
        <v>36</v>
      </c>
      <c r="Q8470">
        <v>1</v>
      </c>
      <c r="R8470" t="s">
        <v>37</v>
      </c>
      <c r="S8470">
        <v>58</v>
      </c>
      <c r="T8470" t="s">
        <v>38</v>
      </c>
      <c r="U8470">
        <v>43193</v>
      </c>
      <c r="V8470">
        <v>8</v>
      </c>
      <c r="W8470" t="s">
        <v>51</v>
      </c>
      <c r="X8470" t="s">
        <v>40</v>
      </c>
      <c r="Y8470" t="s">
        <v>33</v>
      </c>
      <c r="Z8470">
        <v>3</v>
      </c>
      <c r="AA8470" t="s">
        <v>20107</v>
      </c>
    </row>
    <row r="8471" spans="1:27" x14ac:dyDescent="0.3">
      <c r="A8471" t="s">
        <v>17044</v>
      </c>
      <c r="B8471" s="1">
        <v>45279</v>
      </c>
      <c r="C8471" s="2">
        <v>0.375</v>
      </c>
      <c r="D8471" t="s">
        <v>256</v>
      </c>
      <c r="E8471" t="s">
        <v>17045</v>
      </c>
      <c r="F8471" t="s">
        <v>93</v>
      </c>
      <c r="G8471" t="s">
        <v>56</v>
      </c>
      <c r="H8471" t="s">
        <v>66</v>
      </c>
      <c r="I8471" t="s">
        <v>32</v>
      </c>
      <c r="J8471">
        <v>2</v>
      </c>
      <c r="K8471">
        <v>92607</v>
      </c>
      <c r="L8471">
        <v>175953.3</v>
      </c>
      <c r="M8471" t="s">
        <v>33</v>
      </c>
      <c r="N8471" t="s">
        <v>47</v>
      </c>
      <c r="O8471" t="s">
        <v>35</v>
      </c>
      <c r="P8471" t="s">
        <v>68</v>
      </c>
      <c r="Q8471">
        <v>5</v>
      </c>
      <c r="R8471" t="s">
        <v>99</v>
      </c>
      <c r="S8471">
        <v>30</v>
      </c>
      <c r="T8471" t="s">
        <v>38</v>
      </c>
      <c r="U8471">
        <v>152500</v>
      </c>
      <c r="V8471">
        <v>8</v>
      </c>
      <c r="W8471" t="s">
        <v>39</v>
      </c>
      <c r="X8471" t="s">
        <v>33</v>
      </c>
      <c r="Y8471" t="s">
        <v>40</v>
      </c>
      <c r="Z8471">
        <v>2</v>
      </c>
      <c r="AA8471" t="s">
        <v>20107</v>
      </c>
    </row>
    <row r="8472" spans="1:27" x14ac:dyDescent="0.3">
      <c r="A8472" t="s">
        <v>17046</v>
      </c>
      <c r="B8472" s="1">
        <v>45279</v>
      </c>
      <c r="C8472" s="2">
        <v>0.41666666666666669</v>
      </c>
      <c r="D8472" t="s">
        <v>166</v>
      </c>
      <c r="E8472" t="s">
        <v>17047</v>
      </c>
      <c r="F8472" t="s">
        <v>93</v>
      </c>
      <c r="G8472" t="s">
        <v>30</v>
      </c>
      <c r="H8472" t="s">
        <v>94</v>
      </c>
      <c r="I8472" t="s">
        <v>32</v>
      </c>
      <c r="J8472">
        <v>1</v>
      </c>
      <c r="K8472">
        <v>118412</v>
      </c>
      <c r="L8472">
        <v>118412</v>
      </c>
      <c r="M8472" t="s">
        <v>33</v>
      </c>
      <c r="N8472" t="s">
        <v>74</v>
      </c>
      <c r="O8472" t="s">
        <v>59</v>
      </c>
      <c r="P8472" t="s">
        <v>36</v>
      </c>
      <c r="Q8472">
        <v>5</v>
      </c>
      <c r="R8472" t="s">
        <v>60</v>
      </c>
      <c r="S8472">
        <v>41</v>
      </c>
      <c r="T8472" t="s">
        <v>50</v>
      </c>
      <c r="U8472">
        <v>125060</v>
      </c>
      <c r="V8472">
        <v>9</v>
      </c>
      <c r="W8472" t="s">
        <v>75</v>
      </c>
      <c r="X8472" t="s">
        <v>40</v>
      </c>
      <c r="Y8472" t="s">
        <v>33</v>
      </c>
      <c r="Z8472">
        <v>2</v>
      </c>
      <c r="AA8472" t="s">
        <v>20107</v>
      </c>
    </row>
    <row r="8473" spans="1:27" x14ac:dyDescent="0.3">
      <c r="A8473" t="s">
        <v>17048</v>
      </c>
      <c r="B8473" s="1">
        <v>45279</v>
      </c>
      <c r="C8473" s="2">
        <v>0.45833333333333331</v>
      </c>
      <c r="D8473" t="s">
        <v>119</v>
      </c>
      <c r="E8473" t="s">
        <v>17049</v>
      </c>
      <c r="F8473" t="s">
        <v>110</v>
      </c>
      <c r="G8473" t="s">
        <v>30</v>
      </c>
      <c r="H8473" t="s">
        <v>57</v>
      </c>
      <c r="I8473" t="s">
        <v>133</v>
      </c>
      <c r="J8473">
        <v>3</v>
      </c>
      <c r="K8473">
        <v>127292</v>
      </c>
      <c r="L8473">
        <v>362782.2</v>
      </c>
      <c r="M8473" t="s">
        <v>33</v>
      </c>
      <c r="N8473" t="s">
        <v>74</v>
      </c>
      <c r="O8473" t="s">
        <v>48</v>
      </c>
      <c r="P8473" t="s">
        <v>36</v>
      </c>
      <c r="Q8473">
        <v>4</v>
      </c>
      <c r="R8473" t="s">
        <v>60</v>
      </c>
      <c r="S8473">
        <v>54</v>
      </c>
      <c r="T8473" t="s">
        <v>50</v>
      </c>
      <c r="U8473">
        <v>164503</v>
      </c>
      <c r="V8473">
        <v>4</v>
      </c>
      <c r="W8473" t="s">
        <v>75</v>
      </c>
      <c r="X8473" t="s">
        <v>33</v>
      </c>
      <c r="Y8473" t="s">
        <v>40</v>
      </c>
      <c r="Z8473">
        <v>0</v>
      </c>
      <c r="AA8473" t="s">
        <v>20107</v>
      </c>
    </row>
    <row r="8474" spans="1:27" x14ac:dyDescent="0.3">
      <c r="A8474" t="s">
        <v>17050</v>
      </c>
      <c r="B8474" s="1">
        <v>45280</v>
      </c>
      <c r="C8474" s="2">
        <v>0.5</v>
      </c>
      <c r="D8474" t="s">
        <v>175</v>
      </c>
      <c r="E8474" t="s">
        <v>17051</v>
      </c>
      <c r="F8474" t="s">
        <v>29</v>
      </c>
      <c r="G8474" t="s">
        <v>65</v>
      </c>
      <c r="H8474" t="s">
        <v>80</v>
      </c>
      <c r="I8474" t="s">
        <v>128</v>
      </c>
      <c r="J8474">
        <v>2</v>
      </c>
      <c r="K8474">
        <v>24232</v>
      </c>
      <c r="L8474">
        <v>48464</v>
      </c>
      <c r="M8474" t="s">
        <v>40</v>
      </c>
      <c r="N8474" t="s">
        <v>58</v>
      </c>
      <c r="O8474" t="s">
        <v>85</v>
      </c>
      <c r="P8474" t="s">
        <v>68</v>
      </c>
      <c r="Q8474">
        <v>5</v>
      </c>
      <c r="R8474" t="s">
        <v>37</v>
      </c>
      <c r="S8474">
        <v>50</v>
      </c>
      <c r="T8474" t="s">
        <v>38</v>
      </c>
      <c r="U8474">
        <v>129125</v>
      </c>
      <c r="V8474">
        <v>9</v>
      </c>
      <c r="W8474" t="s">
        <v>39</v>
      </c>
      <c r="X8474" t="s">
        <v>33</v>
      </c>
      <c r="Y8474" t="s">
        <v>40</v>
      </c>
      <c r="Z8474">
        <v>0</v>
      </c>
      <c r="AA8474" t="s">
        <v>20108</v>
      </c>
    </row>
    <row r="8475" spans="1:27" x14ac:dyDescent="0.3">
      <c r="A8475" t="s">
        <v>17052</v>
      </c>
      <c r="B8475" s="1">
        <v>45280</v>
      </c>
      <c r="C8475" s="2">
        <v>4.1666666666666664E-2</v>
      </c>
      <c r="D8475" t="s">
        <v>63</v>
      </c>
      <c r="E8475" t="s">
        <v>17053</v>
      </c>
      <c r="F8475" t="s">
        <v>127</v>
      </c>
      <c r="G8475" t="s">
        <v>56</v>
      </c>
      <c r="H8475" t="s">
        <v>57</v>
      </c>
      <c r="I8475" t="s">
        <v>128</v>
      </c>
      <c r="J8475">
        <v>2</v>
      </c>
      <c r="K8475">
        <v>83894</v>
      </c>
      <c r="L8475">
        <v>167788</v>
      </c>
      <c r="M8475" t="s">
        <v>33</v>
      </c>
      <c r="N8475" t="s">
        <v>34</v>
      </c>
      <c r="O8475" t="s">
        <v>48</v>
      </c>
      <c r="P8475" t="s">
        <v>68</v>
      </c>
      <c r="Q8475">
        <v>4</v>
      </c>
      <c r="R8475" t="s">
        <v>153</v>
      </c>
      <c r="S8475">
        <v>36</v>
      </c>
      <c r="T8475" t="s">
        <v>50</v>
      </c>
      <c r="U8475">
        <v>181465</v>
      </c>
      <c r="V8475">
        <v>3</v>
      </c>
      <c r="W8475" t="s">
        <v>75</v>
      </c>
      <c r="X8475" t="s">
        <v>33</v>
      </c>
      <c r="Y8475" t="s">
        <v>33</v>
      </c>
      <c r="Z8475">
        <v>4</v>
      </c>
      <c r="AA8475" t="s">
        <v>20107</v>
      </c>
    </row>
    <row r="8476" spans="1:27" x14ac:dyDescent="0.3">
      <c r="A8476" t="s">
        <v>17054</v>
      </c>
      <c r="B8476" s="1">
        <v>45280</v>
      </c>
      <c r="C8476" s="2">
        <v>8.3333333333333329E-2</v>
      </c>
      <c r="D8476" t="s">
        <v>125</v>
      </c>
      <c r="E8476" t="s">
        <v>17055</v>
      </c>
      <c r="F8476" t="s">
        <v>79</v>
      </c>
      <c r="G8476" t="s">
        <v>84</v>
      </c>
      <c r="H8476" t="s">
        <v>31</v>
      </c>
      <c r="I8476" t="s">
        <v>128</v>
      </c>
      <c r="J8476">
        <v>4</v>
      </c>
      <c r="K8476">
        <v>143818</v>
      </c>
      <c r="L8476">
        <v>488981.2</v>
      </c>
      <c r="M8476" t="s">
        <v>33</v>
      </c>
      <c r="N8476" t="s">
        <v>67</v>
      </c>
      <c r="O8476" t="s">
        <v>59</v>
      </c>
      <c r="P8476" t="s">
        <v>36</v>
      </c>
      <c r="Q8476">
        <v>1</v>
      </c>
      <c r="R8476" t="s">
        <v>153</v>
      </c>
      <c r="S8476">
        <v>37</v>
      </c>
      <c r="T8476" t="s">
        <v>50</v>
      </c>
      <c r="U8476">
        <v>135467</v>
      </c>
      <c r="V8476">
        <v>3</v>
      </c>
      <c r="W8476" t="s">
        <v>51</v>
      </c>
      <c r="X8476" t="s">
        <v>40</v>
      </c>
      <c r="Y8476" t="s">
        <v>33</v>
      </c>
      <c r="Z8476">
        <v>0</v>
      </c>
      <c r="AA8476" t="s">
        <v>20107</v>
      </c>
    </row>
    <row r="8477" spans="1:27" x14ac:dyDescent="0.3">
      <c r="A8477" t="s">
        <v>17056</v>
      </c>
      <c r="B8477" s="1">
        <v>45280</v>
      </c>
      <c r="C8477" s="2">
        <v>0.125</v>
      </c>
      <c r="D8477" t="s">
        <v>27</v>
      </c>
      <c r="E8477" t="s">
        <v>17057</v>
      </c>
      <c r="F8477" t="s">
        <v>29</v>
      </c>
      <c r="G8477" t="s">
        <v>84</v>
      </c>
      <c r="H8477" t="s">
        <v>80</v>
      </c>
      <c r="I8477" t="s">
        <v>46</v>
      </c>
      <c r="J8477">
        <v>4</v>
      </c>
      <c r="K8477">
        <v>129829</v>
      </c>
      <c r="L8477">
        <v>493350.2</v>
      </c>
      <c r="M8477" t="s">
        <v>33</v>
      </c>
      <c r="N8477" t="s">
        <v>67</v>
      </c>
      <c r="O8477" t="s">
        <v>48</v>
      </c>
      <c r="P8477" t="s">
        <v>36</v>
      </c>
      <c r="Q8477">
        <v>3</v>
      </c>
      <c r="R8477" t="s">
        <v>153</v>
      </c>
      <c r="S8477">
        <v>62</v>
      </c>
      <c r="T8477" t="s">
        <v>38</v>
      </c>
      <c r="U8477">
        <v>129986</v>
      </c>
      <c r="V8477">
        <v>9</v>
      </c>
      <c r="W8477" t="s">
        <v>39</v>
      </c>
      <c r="X8477" t="s">
        <v>33</v>
      </c>
      <c r="Y8477" t="s">
        <v>40</v>
      </c>
      <c r="Z8477">
        <v>4</v>
      </c>
      <c r="AA8477" t="s">
        <v>20107</v>
      </c>
    </row>
    <row r="8478" spans="1:27" x14ac:dyDescent="0.3">
      <c r="A8478" t="s">
        <v>17058</v>
      </c>
      <c r="B8478" s="1">
        <v>45280</v>
      </c>
      <c r="C8478" s="2">
        <v>0.16666666666666666</v>
      </c>
      <c r="D8478" t="s">
        <v>27</v>
      </c>
      <c r="E8478" t="s">
        <v>17059</v>
      </c>
      <c r="F8478" t="s">
        <v>29</v>
      </c>
      <c r="G8478" t="s">
        <v>56</v>
      </c>
      <c r="H8478" t="s">
        <v>80</v>
      </c>
      <c r="I8478" t="s">
        <v>46</v>
      </c>
      <c r="J8478">
        <v>3</v>
      </c>
      <c r="K8478">
        <v>141169</v>
      </c>
      <c r="L8478">
        <v>381156.3</v>
      </c>
      <c r="M8478" t="s">
        <v>33</v>
      </c>
      <c r="N8478" t="s">
        <v>47</v>
      </c>
      <c r="O8478" t="s">
        <v>85</v>
      </c>
      <c r="P8478" t="s">
        <v>68</v>
      </c>
      <c r="Q8478">
        <v>5</v>
      </c>
      <c r="R8478" t="s">
        <v>153</v>
      </c>
      <c r="S8478">
        <v>65</v>
      </c>
      <c r="T8478" t="s">
        <v>38</v>
      </c>
      <c r="U8478">
        <v>91403</v>
      </c>
      <c r="V8478">
        <v>1</v>
      </c>
      <c r="W8478" t="s">
        <v>75</v>
      </c>
      <c r="X8478" t="s">
        <v>40</v>
      </c>
      <c r="Y8478" t="s">
        <v>33</v>
      </c>
      <c r="Z8478">
        <v>2</v>
      </c>
      <c r="AA8478" t="s">
        <v>20107</v>
      </c>
    </row>
    <row r="8479" spans="1:27" x14ac:dyDescent="0.3">
      <c r="A8479" t="s">
        <v>17060</v>
      </c>
      <c r="B8479" s="1">
        <v>45280</v>
      </c>
      <c r="C8479" s="2">
        <v>0.20833333333333334</v>
      </c>
      <c r="D8479" t="s">
        <v>87</v>
      </c>
      <c r="E8479" t="s">
        <v>17061</v>
      </c>
      <c r="F8479" t="s">
        <v>79</v>
      </c>
      <c r="G8479" t="s">
        <v>84</v>
      </c>
      <c r="H8479" t="s">
        <v>57</v>
      </c>
      <c r="I8479" t="s">
        <v>32</v>
      </c>
      <c r="J8479">
        <v>1</v>
      </c>
      <c r="K8479">
        <v>33408</v>
      </c>
      <c r="L8479">
        <v>30067.200000000001</v>
      </c>
      <c r="M8479" t="s">
        <v>40</v>
      </c>
      <c r="N8479" t="s">
        <v>67</v>
      </c>
      <c r="O8479" t="s">
        <v>35</v>
      </c>
      <c r="P8479" t="s">
        <v>68</v>
      </c>
      <c r="Q8479">
        <v>3</v>
      </c>
      <c r="R8479" t="s">
        <v>49</v>
      </c>
      <c r="S8479">
        <v>64</v>
      </c>
      <c r="T8479" t="s">
        <v>38</v>
      </c>
      <c r="U8479">
        <v>96895</v>
      </c>
      <c r="V8479">
        <v>1</v>
      </c>
      <c r="W8479" t="s">
        <v>90</v>
      </c>
      <c r="X8479" t="s">
        <v>40</v>
      </c>
      <c r="Y8479" t="s">
        <v>33</v>
      </c>
      <c r="Z8479">
        <v>3</v>
      </c>
      <c r="AA8479" t="s">
        <v>20108</v>
      </c>
    </row>
    <row r="8480" spans="1:27" x14ac:dyDescent="0.3">
      <c r="A8480" t="s">
        <v>17062</v>
      </c>
      <c r="B8480" s="1">
        <v>45280</v>
      </c>
      <c r="C8480" s="2">
        <v>0.25</v>
      </c>
      <c r="D8480" t="s">
        <v>125</v>
      </c>
      <c r="E8480" t="s">
        <v>17063</v>
      </c>
      <c r="F8480" t="s">
        <v>93</v>
      </c>
      <c r="G8480" t="s">
        <v>56</v>
      </c>
      <c r="H8480" t="s">
        <v>115</v>
      </c>
      <c r="I8480" t="s">
        <v>133</v>
      </c>
      <c r="J8480">
        <v>3</v>
      </c>
      <c r="K8480">
        <v>93215</v>
      </c>
      <c r="L8480">
        <v>251680.5</v>
      </c>
      <c r="M8480" t="s">
        <v>33</v>
      </c>
      <c r="N8480" t="s">
        <v>67</v>
      </c>
      <c r="O8480" t="s">
        <v>48</v>
      </c>
      <c r="P8480" t="s">
        <v>36</v>
      </c>
      <c r="Q8480">
        <v>1</v>
      </c>
      <c r="R8480" t="s">
        <v>49</v>
      </c>
      <c r="S8480">
        <v>33</v>
      </c>
      <c r="T8480" t="s">
        <v>50</v>
      </c>
      <c r="U8480">
        <v>29281</v>
      </c>
      <c r="V8480">
        <v>4</v>
      </c>
      <c r="W8480" t="s">
        <v>39</v>
      </c>
      <c r="X8480" t="s">
        <v>40</v>
      </c>
      <c r="Y8480" t="s">
        <v>40</v>
      </c>
      <c r="Z8480">
        <v>0</v>
      </c>
      <c r="AA8480" t="s">
        <v>20107</v>
      </c>
    </row>
    <row r="8481" spans="1:27" x14ac:dyDescent="0.3">
      <c r="A8481" t="s">
        <v>17064</v>
      </c>
      <c r="B8481" s="1">
        <v>45280</v>
      </c>
      <c r="C8481" s="2">
        <v>0.29166666666666669</v>
      </c>
      <c r="D8481" t="s">
        <v>63</v>
      </c>
      <c r="E8481" t="s">
        <v>17065</v>
      </c>
      <c r="F8481" t="s">
        <v>110</v>
      </c>
      <c r="G8481" t="s">
        <v>56</v>
      </c>
      <c r="H8481" t="s">
        <v>57</v>
      </c>
      <c r="I8481" t="s">
        <v>103</v>
      </c>
      <c r="J8481">
        <v>4</v>
      </c>
      <c r="K8481">
        <v>141570</v>
      </c>
      <c r="L8481">
        <v>509652</v>
      </c>
      <c r="M8481" t="s">
        <v>33</v>
      </c>
      <c r="N8481" t="s">
        <v>74</v>
      </c>
      <c r="O8481" t="s">
        <v>35</v>
      </c>
      <c r="P8481" t="s">
        <v>36</v>
      </c>
      <c r="Q8481">
        <v>5</v>
      </c>
      <c r="R8481" t="s">
        <v>153</v>
      </c>
      <c r="S8481">
        <v>44</v>
      </c>
      <c r="T8481" t="s">
        <v>50</v>
      </c>
      <c r="U8481">
        <v>91366</v>
      </c>
      <c r="V8481">
        <v>2</v>
      </c>
      <c r="W8481" t="s">
        <v>75</v>
      </c>
      <c r="X8481" t="s">
        <v>40</v>
      </c>
      <c r="Y8481" t="s">
        <v>40</v>
      </c>
      <c r="Z8481">
        <v>2</v>
      </c>
      <c r="AA8481" t="s">
        <v>20107</v>
      </c>
    </row>
    <row r="8482" spans="1:27" x14ac:dyDescent="0.3">
      <c r="A8482" t="s">
        <v>17066</v>
      </c>
      <c r="B8482" s="1">
        <v>45280</v>
      </c>
      <c r="C8482" s="2">
        <v>0.33333333333333331</v>
      </c>
      <c r="D8482" t="s">
        <v>63</v>
      </c>
      <c r="E8482" t="s">
        <v>17067</v>
      </c>
      <c r="F8482" t="s">
        <v>150</v>
      </c>
      <c r="G8482" t="s">
        <v>30</v>
      </c>
      <c r="H8482" t="s">
        <v>57</v>
      </c>
      <c r="I8482" t="s">
        <v>133</v>
      </c>
      <c r="J8482">
        <v>4</v>
      </c>
      <c r="K8482">
        <v>126243</v>
      </c>
      <c r="L8482">
        <v>479723.4</v>
      </c>
      <c r="M8482" t="s">
        <v>33</v>
      </c>
      <c r="N8482" t="s">
        <v>67</v>
      </c>
      <c r="O8482" t="s">
        <v>48</v>
      </c>
      <c r="P8482" t="s">
        <v>36</v>
      </c>
      <c r="Q8482">
        <v>5</v>
      </c>
      <c r="R8482" t="s">
        <v>37</v>
      </c>
      <c r="S8482">
        <v>44</v>
      </c>
      <c r="T8482" t="s">
        <v>38</v>
      </c>
      <c r="U8482">
        <v>108576</v>
      </c>
      <c r="V8482">
        <v>5</v>
      </c>
      <c r="W8482" t="s">
        <v>51</v>
      </c>
      <c r="X8482" t="s">
        <v>33</v>
      </c>
      <c r="Y8482" t="s">
        <v>40</v>
      </c>
      <c r="Z8482">
        <v>0</v>
      </c>
      <c r="AA8482" t="s">
        <v>20107</v>
      </c>
    </row>
    <row r="8483" spans="1:27" x14ac:dyDescent="0.3">
      <c r="A8483" t="s">
        <v>17068</v>
      </c>
      <c r="B8483" s="1">
        <v>45280</v>
      </c>
      <c r="C8483" s="2">
        <v>0.375</v>
      </c>
      <c r="D8483" t="s">
        <v>27</v>
      </c>
      <c r="E8483" t="s">
        <v>17069</v>
      </c>
      <c r="F8483" t="s">
        <v>55</v>
      </c>
      <c r="G8483" t="s">
        <v>107</v>
      </c>
      <c r="H8483" t="s">
        <v>57</v>
      </c>
      <c r="I8483" t="s">
        <v>46</v>
      </c>
      <c r="J8483">
        <v>3</v>
      </c>
      <c r="K8483">
        <v>131081</v>
      </c>
      <c r="L8483">
        <v>334256.55</v>
      </c>
      <c r="M8483" t="s">
        <v>33</v>
      </c>
      <c r="N8483" t="s">
        <v>34</v>
      </c>
      <c r="O8483" t="s">
        <v>85</v>
      </c>
      <c r="P8483" t="s">
        <v>36</v>
      </c>
      <c r="Q8483">
        <v>3</v>
      </c>
      <c r="R8483" t="s">
        <v>49</v>
      </c>
      <c r="S8483">
        <v>41</v>
      </c>
      <c r="T8483" t="s">
        <v>50</v>
      </c>
      <c r="U8483">
        <v>63423</v>
      </c>
      <c r="V8483">
        <v>6</v>
      </c>
      <c r="W8483" t="s">
        <v>90</v>
      </c>
      <c r="X8483" t="s">
        <v>40</v>
      </c>
      <c r="Y8483" t="s">
        <v>40</v>
      </c>
      <c r="Z8483">
        <v>2</v>
      </c>
      <c r="AA8483" t="s">
        <v>20107</v>
      </c>
    </row>
    <row r="8484" spans="1:27" x14ac:dyDescent="0.3">
      <c r="A8484" t="s">
        <v>17070</v>
      </c>
      <c r="B8484" s="1">
        <v>45280</v>
      </c>
      <c r="C8484" s="2">
        <v>0.41666666666666669</v>
      </c>
      <c r="D8484" t="s">
        <v>119</v>
      </c>
      <c r="E8484" t="s">
        <v>17071</v>
      </c>
      <c r="F8484" t="s">
        <v>110</v>
      </c>
      <c r="G8484" t="s">
        <v>30</v>
      </c>
      <c r="H8484" t="s">
        <v>115</v>
      </c>
      <c r="I8484" t="s">
        <v>32</v>
      </c>
      <c r="J8484">
        <v>3</v>
      </c>
      <c r="K8484">
        <v>89582</v>
      </c>
      <c r="L8484">
        <v>241871.4</v>
      </c>
      <c r="M8484" t="s">
        <v>33</v>
      </c>
      <c r="N8484" t="s">
        <v>47</v>
      </c>
      <c r="O8484" t="s">
        <v>85</v>
      </c>
      <c r="P8484" t="s">
        <v>36</v>
      </c>
      <c r="Q8484">
        <v>1</v>
      </c>
      <c r="R8484" t="s">
        <v>49</v>
      </c>
      <c r="S8484">
        <v>45</v>
      </c>
      <c r="T8484" t="s">
        <v>38</v>
      </c>
      <c r="U8484">
        <v>176874</v>
      </c>
      <c r="V8484">
        <v>2</v>
      </c>
      <c r="W8484" t="s">
        <v>51</v>
      </c>
      <c r="X8484" t="s">
        <v>33</v>
      </c>
      <c r="Y8484" t="s">
        <v>40</v>
      </c>
      <c r="Z8484">
        <v>4</v>
      </c>
      <c r="AA8484" t="s">
        <v>20107</v>
      </c>
    </row>
    <row r="8485" spans="1:27" x14ac:dyDescent="0.3">
      <c r="A8485" t="s">
        <v>17072</v>
      </c>
      <c r="B8485" s="1">
        <v>45280</v>
      </c>
      <c r="C8485" s="2">
        <v>0.45833333333333331</v>
      </c>
      <c r="D8485" t="s">
        <v>87</v>
      </c>
      <c r="E8485" t="s">
        <v>17073</v>
      </c>
      <c r="F8485" t="s">
        <v>55</v>
      </c>
      <c r="G8485" t="s">
        <v>84</v>
      </c>
      <c r="H8485" t="s">
        <v>115</v>
      </c>
      <c r="I8485" t="s">
        <v>133</v>
      </c>
      <c r="J8485">
        <v>3</v>
      </c>
      <c r="K8485">
        <v>120535</v>
      </c>
      <c r="L8485">
        <v>325444.5</v>
      </c>
      <c r="M8485" t="s">
        <v>33</v>
      </c>
      <c r="N8485" t="s">
        <v>47</v>
      </c>
      <c r="O8485" t="s">
        <v>35</v>
      </c>
      <c r="P8485" t="s">
        <v>68</v>
      </c>
      <c r="Q8485">
        <v>1</v>
      </c>
      <c r="R8485" t="s">
        <v>60</v>
      </c>
      <c r="S8485">
        <v>61</v>
      </c>
      <c r="T8485" t="s">
        <v>38</v>
      </c>
      <c r="U8485">
        <v>1786</v>
      </c>
      <c r="V8485">
        <v>1</v>
      </c>
      <c r="W8485" t="s">
        <v>75</v>
      </c>
      <c r="X8485" t="s">
        <v>40</v>
      </c>
      <c r="Y8485" t="s">
        <v>40</v>
      </c>
      <c r="Z8485">
        <v>1</v>
      </c>
      <c r="AA8485" t="s">
        <v>20107</v>
      </c>
    </row>
    <row r="8486" spans="1:27" x14ac:dyDescent="0.3">
      <c r="A8486" t="s">
        <v>17074</v>
      </c>
      <c r="B8486" s="1">
        <v>45280</v>
      </c>
      <c r="C8486" s="2">
        <v>0.5</v>
      </c>
      <c r="D8486" t="s">
        <v>105</v>
      </c>
      <c r="E8486" t="s">
        <v>17075</v>
      </c>
      <c r="F8486" t="s">
        <v>127</v>
      </c>
      <c r="G8486" t="s">
        <v>107</v>
      </c>
      <c r="H8486" t="s">
        <v>94</v>
      </c>
      <c r="I8486" t="s">
        <v>32</v>
      </c>
      <c r="J8486">
        <v>3</v>
      </c>
      <c r="K8486">
        <v>139939</v>
      </c>
      <c r="L8486">
        <v>419817</v>
      </c>
      <c r="M8486" t="s">
        <v>33</v>
      </c>
      <c r="N8486" t="s">
        <v>89</v>
      </c>
      <c r="O8486" t="s">
        <v>85</v>
      </c>
      <c r="P8486" t="s">
        <v>36</v>
      </c>
      <c r="Q8486">
        <v>3</v>
      </c>
      <c r="R8486" t="s">
        <v>37</v>
      </c>
      <c r="S8486">
        <v>31</v>
      </c>
      <c r="T8486" t="s">
        <v>38</v>
      </c>
      <c r="U8486">
        <v>93646</v>
      </c>
      <c r="V8486">
        <v>3</v>
      </c>
      <c r="W8486" t="s">
        <v>90</v>
      </c>
      <c r="X8486" t="s">
        <v>40</v>
      </c>
      <c r="Y8486" t="s">
        <v>40</v>
      </c>
      <c r="Z8486">
        <v>1</v>
      </c>
      <c r="AA8486" t="s">
        <v>20107</v>
      </c>
    </row>
    <row r="8487" spans="1:27" x14ac:dyDescent="0.3">
      <c r="A8487" t="s">
        <v>17076</v>
      </c>
      <c r="B8487" s="1">
        <v>45280</v>
      </c>
      <c r="C8487" s="2">
        <v>4.1666666666666664E-2</v>
      </c>
      <c r="D8487" t="s">
        <v>125</v>
      </c>
      <c r="E8487" t="s">
        <v>17077</v>
      </c>
      <c r="F8487" t="s">
        <v>140</v>
      </c>
      <c r="G8487" t="s">
        <v>56</v>
      </c>
      <c r="H8487" t="s">
        <v>66</v>
      </c>
      <c r="I8487" t="s">
        <v>95</v>
      </c>
      <c r="J8487">
        <v>1</v>
      </c>
      <c r="K8487">
        <v>15140</v>
      </c>
      <c r="L8487">
        <v>14383</v>
      </c>
      <c r="M8487" t="s">
        <v>40</v>
      </c>
      <c r="N8487" t="s">
        <v>89</v>
      </c>
      <c r="O8487" t="s">
        <v>35</v>
      </c>
      <c r="P8487" t="s">
        <v>36</v>
      </c>
      <c r="Q8487">
        <v>3</v>
      </c>
      <c r="R8487" t="s">
        <v>69</v>
      </c>
      <c r="S8487">
        <v>62</v>
      </c>
      <c r="T8487" t="s">
        <v>50</v>
      </c>
      <c r="U8487">
        <v>147352</v>
      </c>
      <c r="V8487">
        <v>6</v>
      </c>
      <c r="W8487" t="s">
        <v>39</v>
      </c>
      <c r="X8487" t="s">
        <v>33</v>
      </c>
      <c r="Y8487" t="s">
        <v>33</v>
      </c>
      <c r="Z8487">
        <v>4</v>
      </c>
      <c r="AA8487" t="s">
        <v>20108</v>
      </c>
    </row>
    <row r="8488" spans="1:27" x14ac:dyDescent="0.3">
      <c r="A8488" t="s">
        <v>17078</v>
      </c>
      <c r="B8488" s="1">
        <v>45280</v>
      </c>
      <c r="C8488" s="2">
        <v>8.3333333333333329E-2</v>
      </c>
      <c r="D8488" t="s">
        <v>142</v>
      </c>
      <c r="E8488" t="s">
        <v>17079</v>
      </c>
      <c r="F8488" t="s">
        <v>98</v>
      </c>
      <c r="G8488" t="s">
        <v>84</v>
      </c>
      <c r="H8488" t="s">
        <v>66</v>
      </c>
      <c r="I8488" t="s">
        <v>95</v>
      </c>
      <c r="J8488">
        <v>2</v>
      </c>
      <c r="K8488">
        <v>61452</v>
      </c>
      <c r="L8488">
        <v>122904</v>
      </c>
      <c r="M8488" t="s">
        <v>33</v>
      </c>
      <c r="N8488" t="s">
        <v>58</v>
      </c>
      <c r="O8488" t="s">
        <v>59</v>
      </c>
      <c r="P8488" t="s">
        <v>36</v>
      </c>
      <c r="Q8488">
        <v>5</v>
      </c>
      <c r="R8488" t="s">
        <v>69</v>
      </c>
      <c r="S8488">
        <v>51</v>
      </c>
      <c r="T8488" t="s">
        <v>38</v>
      </c>
      <c r="U8488">
        <v>67184</v>
      </c>
      <c r="V8488">
        <v>1</v>
      </c>
      <c r="W8488" t="s">
        <v>90</v>
      </c>
      <c r="X8488" t="s">
        <v>40</v>
      </c>
      <c r="Y8488" t="s">
        <v>40</v>
      </c>
      <c r="Z8488">
        <v>1</v>
      </c>
      <c r="AA8488" t="s">
        <v>20107</v>
      </c>
    </row>
    <row r="8489" spans="1:27" x14ac:dyDescent="0.3">
      <c r="A8489" t="s">
        <v>17080</v>
      </c>
      <c r="B8489" s="1">
        <v>45280</v>
      </c>
      <c r="C8489" s="2">
        <v>0.125</v>
      </c>
      <c r="D8489" t="s">
        <v>166</v>
      </c>
      <c r="E8489" t="s">
        <v>17081</v>
      </c>
      <c r="F8489" t="s">
        <v>114</v>
      </c>
      <c r="G8489" t="s">
        <v>65</v>
      </c>
      <c r="H8489" t="s">
        <v>57</v>
      </c>
      <c r="I8489" t="s">
        <v>103</v>
      </c>
      <c r="J8489">
        <v>3</v>
      </c>
      <c r="K8489">
        <v>8338</v>
      </c>
      <c r="L8489">
        <v>25014</v>
      </c>
      <c r="M8489" t="s">
        <v>40</v>
      </c>
      <c r="N8489" t="s">
        <v>47</v>
      </c>
      <c r="O8489" t="s">
        <v>35</v>
      </c>
      <c r="P8489" t="s">
        <v>36</v>
      </c>
      <c r="Q8489">
        <v>1</v>
      </c>
      <c r="R8489" t="s">
        <v>99</v>
      </c>
      <c r="S8489">
        <v>57</v>
      </c>
      <c r="T8489" t="s">
        <v>50</v>
      </c>
      <c r="U8489">
        <v>80317</v>
      </c>
      <c r="V8489">
        <v>4</v>
      </c>
      <c r="W8489" t="s">
        <v>61</v>
      </c>
      <c r="X8489" t="s">
        <v>40</v>
      </c>
      <c r="Y8489" t="s">
        <v>33</v>
      </c>
      <c r="Z8489">
        <v>3</v>
      </c>
      <c r="AA8489" t="s">
        <v>20108</v>
      </c>
    </row>
    <row r="8490" spans="1:27" x14ac:dyDescent="0.3">
      <c r="A8490" t="s">
        <v>17082</v>
      </c>
      <c r="B8490" s="1">
        <v>45280</v>
      </c>
      <c r="C8490" s="2">
        <v>0.16666666666666666</v>
      </c>
      <c r="D8490" t="s">
        <v>27</v>
      </c>
      <c r="E8490" t="s">
        <v>17083</v>
      </c>
      <c r="F8490" t="s">
        <v>110</v>
      </c>
      <c r="G8490" t="s">
        <v>84</v>
      </c>
      <c r="H8490" t="s">
        <v>66</v>
      </c>
      <c r="I8490" t="s">
        <v>46</v>
      </c>
      <c r="J8490">
        <v>2</v>
      </c>
      <c r="K8490">
        <v>79143</v>
      </c>
      <c r="L8490">
        <v>134543.1</v>
      </c>
      <c r="M8490" t="s">
        <v>33</v>
      </c>
      <c r="N8490" t="s">
        <v>34</v>
      </c>
      <c r="O8490" t="s">
        <v>48</v>
      </c>
      <c r="P8490" t="s">
        <v>36</v>
      </c>
      <c r="Q8490">
        <v>2</v>
      </c>
      <c r="R8490" t="s">
        <v>153</v>
      </c>
      <c r="S8490">
        <v>24</v>
      </c>
      <c r="T8490" t="s">
        <v>50</v>
      </c>
      <c r="U8490">
        <v>41185</v>
      </c>
      <c r="V8490">
        <v>8</v>
      </c>
      <c r="W8490" t="s">
        <v>61</v>
      </c>
      <c r="X8490" t="s">
        <v>33</v>
      </c>
      <c r="Y8490" t="s">
        <v>33</v>
      </c>
      <c r="Z8490">
        <v>3</v>
      </c>
      <c r="AA8490" t="s">
        <v>20107</v>
      </c>
    </row>
    <row r="8491" spans="1:27" x14ac:dyDescent="0.3">
      <c r="A8491" t="s">
        <v>17084</v>
      </c>
      <c r="B8491" s="1">
        <v>45280</v>
      </c>
      <c r="C8491" s="2">
        <v>0.20833333333333334</v>
      </c>
      <c r="D8491" t="s">
        <v>175</v>
      </c>
      <c r="E8491" t="s">
        <v>17085</v>
      </c>
      <c r="F8491" t="s">
        <v>110</v>
      </c>
      <c r="G8491" t="s">
        <v>107</v>
      </c>
      <c r="H8491" t="s">
        <v>57</v>
      </c>
      <c r="I8491" t="s">
        <v>95</v>
      </c>
      <c r="J8491">
        <v>4</v>
      </c>
      <c r="K8491">
        <v>20098</v>
      </c>
      <c r="L8491">
        <v>72352.800000000003</v>
      </c>
      <c r="M8491" t="s">
        <v>33</v>
      </c>
      <c r="N8491" t="s">
        <v>47</v>
      </c>
      <c r="O8491" t="s">
        <v>35</v>
      </c>
      <c r="P8491" t="s">
        <v>36</v>
      </c>
      <c r="Q8491">
        <v>1</v>
      </c>
      <c r="R8491" t="s">
        <v>60</v>
      </c>
      <c r="S8491">
        <v>36</v>
      </c>
      <c r="T8491" t="s">
        <v>38</v>
      </c>
      <c r="U8491">
        <v>95357</v>
      </c>
      <c r="V8491">
        <v>9</v>
      </c>
      <c r="W8491" t="s">
        <v>51</v>
      </c>
      <c r="X8491" t="s">
        <v>40</v>
      </c>
      <c r="Y8491" t="s">
        <v>40</v>
      </c>
      <c r="Z8491">
        <v>4</v>
      </c>
      <c r="AA8491" t="s">
        <v>20108</v>
      </c>
    </row>
    <row r="8492" spans="1:27" x14ac:dyDescent="0.3">
      <c r="A8492" t="s">
        <v>17086</v>
      </c>
      <c r="B8492" s="1">
        <v>45280</v>
      </c>
      <c r="C8492" s="2">
        <v>0.25</v>
      </c>
      <c r="D8492" t="s">
        <v>100</v>
      </c>
      <c r="E8492" t="s">
        <v>17087</v>
      </c>
      <c r="F8492" t="s">
        <v>55</v>
      </c>
      <c r="G8492" t="s">
        <v>107</v>
      </c>
      <c r="H8492" t="s">
        <v>57</v>
      </c>
      <c r="I8492" t="s">
        <v>103</v>
      </c>
      <c r="J8492">
        <v>2</v>
      </c>
      <c r="K8492">
        <v>147625</v>
      </c>
      <c r="L8492">
        <v>265725</v>
      </c>
      <c r="M8492" t="s">
        <v>33</v>
      </c>
      <c r="N8492" t="s">
        <v>34</v>
      </c>
      <c r="O8492" t="s">
        <v>35</v>
      </c>
      <c r="P8492" t="s">
        <v>36</v>
      </c>
      <c r="Q8492">
        <v>5</v>
      </c>
      <c r="R8492" t="s">
        <v>99</v>
      </c>
      <c r="S8492">
        <v>40</v>
      </c>
      <c r="T8492" t="s">
        <v>50</v>
      </c>
      <c r="U8492">
        <v>133790</v>
      </c>
      <c r="V8492">
        <v>9</v>
      </c>
      <c r="W8492" t="s">
        <v>61</v>
      </c>
      <c r="X8492" t="s">
        <v>33</v>
      </c>
      <c r="Y8492" t="s">
        <v>33</v>
      </c>
      <c r="Z8492">
        <v>3</v>
      </c>
      <c r="AA8492" t="s">
        <v>20107</v>
      </c>
    </row>
    <row r="8493" spans="1:27" x14ac:dyDescent="0.3">
      <c r="A8493" t="s">
        <v>17088</v>
      </c>
      <c r="B8493" s="1">
        <v>45280</v>
      </c>
      <c r="C8493" s="2">
        <v>0.29166666666666669</v>
      </c>
      <c r="D8493" t="s">
        <v>100</v>
      </c>
      <c r="E8493" t="s">
        <v>17089</v>
      </c>
      <c r="F8493" t="s">
        <v>93</v>
      </c>
      <c r="G8493" t="s">
        <v>56</v>
      </c>
      <c r="H8493" t="s">
        <v>57</v>
      </c>
      <c r="I8493" t="s">
        <v>128</v>
      </c>
      <c r="J8493">
        <v>3</v>
      </c>
      <c r="K8493">
        <v>100441</v>
      </c>
      <c r="L8493">
        <v>286256.84999999998</v>
      </c>
      <c r="M8493" t="s">
        <v>33</v>
      </c>
      <c r="N8493" t="s">
        <v>34</v>
      </c>
      <c r="O8493" t="s">
        <v>48</v>
      </c>
      <c r="P8493" t="s">
        <v>68</v>
      </c>
      <c r="Q8493">
        <v>3</v>
      </c>
      <c r="R8493" t="s">
        <v>49</v>
      </c>
      <c r="S8493">
        <v>64</v>
      </c>
      <c r="T8493" t="s">
        <v>38</v>
      </c>
      <c r="U8493">
        <v>86623</v>
      </c>
      <c r="V8493">
        <v>7</v>
      </c>
      <c r="W8493" t="s">
        <v>100</v>
      </c>
      <c r="X8493" t="s">
        <v>40</v>
      </c>
      <c r="Y8493" t="s">
        <v>33</v>
      </c>
      <c r="Z8493">
        <v>4</v>
      </c>
      <c r="AA8493" t="s">
        <v>20107</v>
      </c>
    </row>
    <row r="8494" spans="1:27" x14ac:dyDescent="0.3">
      <c r="A8494" t="s">
        <v>17090</v>
      </c>
      <c r="B8494" s="1">
        <v>45280</v>
      </c>
      <c r="C8494" s="2">
        <v>0.33333333333333331</v>
      </c>
      <c r="D8494" t="s">
        <v>87</v>
      </c>
      <c r="E8494" t="s">
        <v>17091</v>
      </c>
      <c r="F8494" t="s">
        <v>73</v>
      </c>
      <c r="G8494" t="s">
        <v>65</v>
      </c>
      <c r="H8494" t="s">
        <v>45</v>
      </c>
      <c r="I8494" t="s">
        <v>32</v>
      </c>
      <c r="J8494">
        <v>2</v>
      </c>
      <c r="K8494">
        <v>20586</v>
      </c>
      <c r="L8494">
        <v>41172</v>
      </c>
      <c r="M8494" t="s">
        <v>40</v>
      </c>
      <c r="N8494" t="s">
        <v>74</v>
      </c>
      <c r="O8494" t="s">
        <v>85</v>
      </c>
      <c r="P8494" t="s">
        <v>36</v>
      </c>
      <c r="Q8494">
        <v>5</v>
      </c>
      <c r="R8494" t="s">
        <v>69</v>
      </c>
      <c r="S8494">
        <v>36</v>
      </c>
      <c r="T8494" t="s">
        <v>50</v>
      </c>
      <c r="U8494">
        <v>174511</v>
      </c>
      <c r="V8494">
        <v>7</v>
      </c>
      <c r="W8494" t="s">
        <v>75</v>
      </c>
      <c r="X8494" t="s">
        <v>40</v>
      </c>
      <c r="Y8494" t="s">
        <v>33</v>
      </c>
      <c r="Z8494">
        <v>4</v>
      </c>
      <c r="AA8494" t="s">
        <v>20108</v>
      </c>
    </row>
    <row r="8495" spans="1:27" x14ac:dyDescent="0.3">
      <c r="A8495" t="s">
        <v>17092</v>
      </c>
      <c r="B8495" s="1">
        <v>45280</v>
      </c>
      <c r="C8495" s="2">
        <v>0.375</v>
      </c>
      <c r="D8495" t="s">
        <v>125</v>
      </c>
      <c r="E8495" t="s">
        <v>17093</v>
      </c>
      <c r="F8495" t="s">
        <v>93</v>
      </c>
      <c r="G8495" t="s">
        <v>56</v>
      </c>
      <c r="H8495" t="s">
        <v>94</v>
      </c>
      <c r="I8495" t="s">
        <v>128</v>
      </c>
      <c r="J8495">
        <v>3</v>
      </c>
      <c r="K8495">
        <v>139841</v>
      </c>
      <c r="L8495">
        <v>377570.7</v>
      </c>
      <c r="M8495" t="s">
        <v>33</v>
      </c>
      <c r="N8495" t="s">
        <v>89</v>
      </c>
      <c r="O8495" t="s">
        <v>85</v>
      </c>
      <c r="P8495" t="s">
        <v>36</v>
      </c>
      <c r="Q8495">
        <v>2</v>
      </c>
      <c r="R8495" t="s">
        <v>99</v>
      </c>
      <c r="S8495">
        <v>51</v>
      </c>
      <c r="T8495" t="s">
        <v>50</v>
      </c>
      <c r="U8495">
        <v>199639</v>
      </c>
      <c r="V8495">
        <v>4</v>
      </c>
      <c r="W8495" t="s">
        <v>61</v>
      </c>
      <c r="X8495" t="s">
        <v>40</v>
      </c>
      <c r="Y8495" t="s">
        <v>40</v>
      </c>
      <c r="Z8495">
        <v>1</v>
      </c>
      <c r="AA8495" t="s">
        <v>20107</v>
      </c>
    </row>
    <row r="8496" spans="1:27" x14ac:dyDescent="0.3">
      <c r="A8496" t="s">
        <v>17094</v>
      </c>
      <c r="B8496" s="1">
        <v>45280</v>
      </c>
      <c r="C8496" s="2">
        <v>0.41666666666666669</v>
      </c>
      <c r="D8496" t="s">
        <v>180</v>
      </c>
      <c r="E8496" t="s">
        <v>17095</v>
      </c>
      <c r="F8496" t="s">
        <v>110</v>
      </c>
      <c r="G8496" t="s">
        <v>65</v>
      </c>
      <c r="H8496" t="s">
        <v>31</v>
      </c>
      <c r="I8496" t="s">
        <v>128</v>
      </c>
      <c r="J8496">
        <v>3</v>
      </c>
      <c r="K8496">
        <v>49585</v>
      </c>
      <c r="L8496">
        <v>126441.75</v>
      </c>
      <c r="M8496" t="s">
        <v>33</v>
      </c>
      <c r="N8496" t="s">
        <v>34</v>
      </c>
      <c r="O8496" t="s">
        <v>59</v>
      </c>
      <c r="P8496" t="s">
        <v>36</v>
      </c>
      <c r="Q8496">
        <v>1</v>
      </c>
      <c r="R8496" t="s">
        <v>49</v>
      </c>
      <c r="S8496">
        <v>53</v>
      </c>
      <c r="T8496" t="s">
        <v>50</v>
      </c>
      <c r="U8496">
        <v>41100</v>
      </c>
      <c r="V8496">
        <v>7</v>
      </c>
      <c r="W8496" t="s">
        <v>100</v>
      </c>
      <c r="X8496" t="s">
        <v>40</v>
      </c>
      <c r="Y8496" t="s">
        <v>33</v>
      </c>
      <c r="Z8496">
        <v>2</v>
      </c>
      <c r="AA8496" t="s">
        <v>20107</v>
      </c>
    </row>
    <row r="8497" spans="1:27" x14ac:dyDescent="0.3">
      <c r="A8497" t="s">
        <v>17096</v>
      </c>
      <c r="B8497" s="1">
        <v>45280</v>
      </c>
      <c r="C8497" s="2">
        <v>0.45833333333333331</v>
      </c>
      <c r="D8497" t="s">
        <v>145</v>
      </c>
      <c r="E8497" t="s">
        <v>17097</v>
      </c>
      <c r="F8497" t="s">
        <v>93</v>
      </c>
      <c r="G8497" t="s">
        <v>65</v>
      </c>
      <c r="H8497" t="s">
        <v>66</v>
      </c>
      <c r="I8497" t="s">
        <v>103</v>
      </c>
      <c r="J8497">
        <v>4</v>
      </c>
      <c r="K8497">
        <v>65063</v>
      </c>
      <c r="L8497">
        <v>260252</v>
      </c>
      <c r="M8497" t="s">
        <v>33</v>
      </c>
      <c r="N8497" t="s">
        <v>58</v>
      </c>
      <c r="O8497" t="s">
        <v>85</v>
      </c>
      <c r="P8497" t="s">
        <v>68</v>
      </c>
      <c r="Q8497">
        <v>2</v>
      </c>
      <c r="R8497" t="s">
        <v>69</v>
      </c>
      <c r="S8497">
        <v>61</v>
      </c>
      <c r="T8497" t="s">
        <v>38</v>
      </c>
      <c r="U8497">
        <v>100490</v>
      </c>
      <c r="V8497">
        <v>2</v>
      </c>
      <c r="W8497" t="s">
        <v>75</v>
      </c>
      <c r="X8497" t="s">
        <v>40</v>
      </c>
      <c r="Y8497" t="s">
        <v>33</v>
      </c>
      <c r="Z8497">
        <v>3</v>
      </c>
      <c r="AA8497" t="s">
        <v>20107</v>
      </c>
    </row>
    <row r="8498" spans="1:27" x14ac:dyDescent="0.3">
      <c r="A8498" t="s">
        <v>17098</v>
      </c>
      <c r="B8498" s="1">
        <v>45281</v>
      </c>
      <c r="C8498" s="2">
        <v>0.5</v>
      </c>
      <c r="D8498" t="s">
        <v>63</v>
      </c>
      <c r="E8498" t="s">
        <v>17099</v>
      </c>
      <c r="F8498" t="s">
        <v>29</v>
      </c>
      <c r="G8498" t="s">
        <v>56</v>
      </c>
      <c r="H8498" t="s">
        <v>66</v>
      </c>
      <c r="I8498" t="s">
        <v>32</v>
      </c>
      <c r="J8498">
        <v>3</v>
      </c>
      <c r="K8498">
        <v>116026</v>
      </c>
      <c r="L8498">
        <v>295866.3</v>
      </c>
      <c r="M8498" t="s">
        <v>33</v>
      </c>
      <c r="N8498" t="s">
        <v>74</v>
      </c>
      <c r="O8498" t="s">
        <v>59</v>
      </c>
      <c r="P8498" t="s">
        <v>68</v>
      </c>
      <c r="Q8498">
        <v>1</v>
      </c>
      <c r="R8498" t="s">
        <v>69</v>
      </c>
      <c r="S8498">
        <v>24</v>
      </c>
      <c r="T8498" t="s">
        <v>50</v>
      </c>
      <c r="U8498">
        <v>85130</v>
      </c>
      <c r="V8498">
        <v>8</v>
      </c>
      <c r="W8498" t="s">
        <v>100</v>
      </c>
      <c r="X8498" t="s">
        <v>33</v>
      </c>
      <c r="Y8498" t="s">
        <v>33</v>
      </c>
      <c r="Z8498">
        <v>3</v>
      </c>
      <c r="AA8498" t="s">
        <v>20107</v>
      </c>
    </row>
    <row r="8499" spans="1:27" x14ac:dyDescent="0.3">
      <c r="A8499" t="s">
        <v>17100</v>
      </c>
      <c r="B8499" s="1">
        <v>45281</v>
      </c>
      <c r="C8499" s="2">
        <v>4.1666666666666664E-2</v>
      </c>
      <c r="D8499" t="s">
        <v>100</v>
      </c>
      <c r="E8499" t="s">
        <v>17101</v>
      </c>
      <c r="F8499" t="s">
        <v>79</v>
      </c>
      <c r="G8499" t="s">
        <v>84</v>
      </c>
      <c r="H8499" t="s">
        <v>94</v>
      </c>
      <c r="I8499" t="s">
        <v>103</v>
      </c>
      <c r="J8499">
        <v>4</v>
      </c>
      <c r="K8499">
        <v>74780</v>
      </c>
      <c r="L8499">
        <v>254252</v>
      </c>
      <c r="M8499" t="s">
        <v>33</v>
      </c>
      <c r="N8499" t="s">
        <v>34</v>
      </c>
      <c r="O8499" t="s">
        <v>59</v>
      </c>
      <c r="P8499" t="s">
        <v>68</v>
      </c>
      <c r="Q8499">
        <v>5</v>
      </c>
      <c r="R8499" t="s">
        <v>37</v>
      </c>
      <c r="S8499">
        <v>45</v>
      </c>
      <c r="T8499" t="s">
        <v>38</v>
      </c>
      <c r="U8499">
        <v>59445</v>
      </c>
      <c r="V8499">
        <v>2</v>
      </c>
      <c r="W8499" t="s">
        <v>90</v>
      </c>
      <c r="X8499" t="s">
        <v>40</v>
      </c>
      <c r="Y8499" t="s">
        <v>33</v>
      </c>
      <c r="Z8499">
        <v>2</v>
      </c>
      <c r="AA8499" t="s">
        <v>20107</v>
      </c>
    </row>
    <row r="8500" spans="1:27" x14ac:dyDescent="0.3">
      <c r="A8500" t="s">
        <v>17102</v>
      </c>
      <c r="B8500" s="1">
        <v>45281</v>
      </c>
      <c r="C8500" s="2">
        <v>8.3333333333333329E-2</v>
      </c>
      <c r="D8500" t="s">
        <v>100</v>
      </c>
      <c r="E8500" t="s">
        <v>17103</v>
      </c>
      <c r="F8500" t="s">
        <v>29</v>
      </c>
      <c r="G8500" t="s">
        <v>30</v>
      </c>
      <c r="H8500" t="s">
        <v>94</v>
      </c>
      <c r="I8500" t="s">
        <v>133</v>
      </c>
      <c r="J8500">
        <v>1</v>
      </c>
      <c r="K8500">
        <v>78047</v>
      </c>
      <c r="L8500">
        <v>66339.95</v>
      </c>
      <c r="M8500" t="s">
        <v>33</v>
      </c>
      <c r="N8500" t="s">
        <v>74</v>
      </c>
      <c r="O8500" t="s">
        <v>59</v>
      </c>
      <c r="P8500" t="s">
        <v>36</v>
      </c>
      <c r="Q8500">
        <v>2</v>
      </c>
      <c r="R8500" t="s">
        <v>99</v>
      </c>
      <c r="S8500">
        <v>23</v>
      </c>
      <c r="T8500" t="s">
        <v>38</v>
      </c>
      <c r="U8500">
        <v>173595</v>
      </c>
      <c r="V8500">
        <v>4</v>
      </c>
      <c r="W8500" t="s">
        <v>90</v>
      </c>
      <c r="X8500" t="s">
        <v>40</v>
      </c>
      <c r="Y8500" t="s">
        <v>33</v>
      </c>
      <c r="Z8500">
        <v>4</v>
      </c>
      <c r="AA8500" t="s">
        <v>20108</v>
      </c>
    </row>
    <row r="8501" spans="1:27" x14ac:dyDescent="0.3">
      <c r="A8501" t="s">
        <v>17104</v>
      </c>
      <c r="B8501" s="1">
        <v>45281</v>
      </c>
      <c r="C8501" s="2">
        <v>0.125</v>
      </c>
      <c r="D8501" t="s">
        <v>256</v>
      </c>
      <c r="E8501" t="s">
        <v>17105</v>
      </c>
      <c r="F8501" t="s">
        <v>93</v>
      </c>
      <c r="G8501" t="s">
        <v>65</v>
      </c>
      <c r="H8501" t="s">
        <v>57</v>
      </c>
      <c r="I8501" t="s">
        <v>128</v>
      </c>
      <c r="J8501">
        <v>3</v>
      </c>
      <c r="K8501">
        <v>42920</v>
      </c>
      <c r="L8501">
        <v>115884</v>
      </c>
      <c r="M8501" t="s">
        <v>33</v>
      </c>
      <c r="N8501" t="s">
        <v>89</v>
      </c>
      <c r="O8501" t="s">
        <v>85</v>
      </c>
      <c r="P8501" t="s">
        <v>68</v>
      </c>
      <c r="Q8501">
        <v>5</v>
      </c>
      <c r="R8501" t="s">
        <v>69</v>
      </c>
      <c r="S8501">
        <v>64</v>
      </c>
      <c r="T8501" t="s">
        <v>38</v>
      </c>
      <c r="U8501">
        <v>39250</v>
      </c>
      <c r="V8501">
        <v>1</v>
      </c>
      <c r="W8501" t="s">
        <v>39</v>
      </c>
      <c r="X8501" t="s">
        <v>40</v>
      </c>
      <c r="Y8501" t="s">
        <v>33</v>
      </c>
      <c r="Z8501">
        <v>4</v>
      </c>
      <c r="AA8501" t="s">
        <v>20107</v>
      </c>
    </row>
    <row r="8502" spans="1:27" x14ac:dyDescent="0.3">
      <c r="A8502" t="s">
        <v>17106</v>
      </c>
      <c r="B8502" s="1">
        <v>45281</v>
      </c>
      <c r="C8502" s="2">
        <v>0.16666666666666666</v>
      </c>
      <c r="D8502" t="s">
        <v>166</v>
      </c>
      <c r="E8502" t="s">
        <v>17107</v>
      </c>
      <c r="F8502" t="s">
        <v>110</v>
      </c>
      <c r="G8502" t="s">
        <v>107</v>
      </c>
      <c r="H8502" t="s">
        <v>57</v>
      </c>
      <c r="I8502" t="s">
        <v>32</v>
      </c>
      <c r="J8502">
        <v>4</v>
      </c>
      <c r="K8502">
        <v>87160</v>
      </c>
      <c r="L8502">
        <v>296344</v>
      </c>
      <c r="M8502" t="s">
        <v>33</v>
      </c>
      <c r="N8502" t="s">
        <v>74</v>
      </c>
      <c r="O8502" t="s">
        <v>48</v>
      </c>
      <c r="P8502" t="s">
        <v>68</v>
      </c>
      <c r="Q8502">
        <v>5</v>
      </c>
      <c r="R8502" t="s">
        <v>60</v>
      </c>
      <c r="S8502">
        <v>39</v>
      </c>
      <c r="T8502" t="s">
        <v>38</v>
      </c>
      <c r="U8502">
        <v>14461</v>
      </c>
      <c r="V8502">
        <v>1</v>
      </c>
      <c r="W8502" t="s">
        <v>90</v>
      </c>
      <c r="X8502" t="s">
        <v>40</v>
      </c>
      <c r="Y8502" t="s">
        <v>40</v>
      </c>
      <c r="Z8502">
        <v>1</v>
      </c>
      <c r="AA8502" t="s">
        <v>20107</v>
      </c>
    </row>
    <row r="8503" spans="1:27" x14ac:dyDescent="0.3">
      <c r="A8503" t="s">
        <v>17108</v>
      </c>
      <c r="B8503" s="1">
        <v>45281</v>
      </c>
      <c r="C8503" s="2">
        <v>0.20833333333333334</v>
      </c>
      <c r="D8503" t="s">
        <v>42</v>
      </c>
      <c r="E8503" t="s">
        <v>17109</v>
      </c>
      <c r="F8503" t="s">
        <v>150</v>
      </c>
      <c r="G8503" t="s">
        <v>56</v>
      </c>
      <c r="H8503" t="s">
        <v>45</v>
      </c>
      <c r="I8503" t="s">
        <v>128</v>
      </c>
      <c r="J8503">
        <v>4</v>
      </c>
      <c r="K8503">
        <v>30342</v>
      </c>
      <c r="L8503">
        <v>103162.8</v>
      </c>
      <c r="M8503" t="s">
        <v>33</v>
      </c>
      <c r="N8503" t="s">
        <v>89</v>
      </c>
      <c r="O8503" t="s">
        <v>85</v>
      </c>
      <c r="P8503" t="s">
        <v>36</v>
      </c>
      <c r="Q8503">
        <v>5</v>
      </c>
      <c r="R8503" t="s">
        <v>69</v>
      </c>
      <c r="S8503">
        <v>50</v>
      </c>
      <c r="T8503" t="s">
        <v>50</v>
      </c>
      <c r="U8503">
        <v>52861</v>
      </c>
      <c r="V8503">
        <v>7</v>
      </c>
      <c r="W8503" t="s">
        <v>61</v>
      </c>
      <c r="X8503" t="s">
        <v>40</v>
      </c>
      <c r="Y8503" t="s">
        <v>40</v>
      </c>
      <c r="Z8503">
        <v>1</v>
      </c>
      <c r="AA8503" t="s">
        <v>20107</v>
      </c>
    </row>
    <row r="8504" spans="1:27" x14ac:dyDescent="0.3">
      <c r="A8504" t="s">
        <v>17110</v>
      </c>
      <c r="B8504" s="1">
        <v>45281</v>
      </c>
      <c r="C8504" s="2">
        <v>0.25</v>
      </c>
      <c r="D8504" t="s">
        <v>100</v>
      </c>
      <c r="E8504" t="s">
        <v>17111</v>
      </c>
      <c r="F8504" t="s">
        <v>29</v>
      </c>
      <c r="G8504" t="s">
        <v>84</v>
      </c>
      <c r="H8504" t="s">
        <v>45</v>
      </c>
      <c r="I8504" t="s">
        <v>133</v>
      </c>
      <c r="J8504">
        <v>3</v>
      </c>
      <c r="K8504">
        <v>112783</v>
      </c>
      <c r="L8504">
        <v>304514.09999999998</v>
      </c>
      <c r="M8504" t="s">
        <v>33</v>
      </c>
      <c r="N8504" t="s">
        <v>47</v>
      </c>
      <c r="O8504" t="s">
        <v>48</v>
      </c>
      <c r="P8504" t="s">
        <v>36</v>
      </c>
      <c r="Q8504">
        <v>2</v>
      </c>
      <c r="R8504" t="s">
        <v>37</v>
      </c>
      <c r="S8504">
        <v>27</v>
      </c>
      <c r="T8504" t="s">
        <v>50</v>
      </c>
      <c r="U8504">
        <v>148274</v>
      </c>
      <c r="V8504">
        <v>9</v>
      </c>
      <c r="W8504" t="s">
        <v>90</v>
      </c>
      <c r="X8504" t="s">
        <v>40</v>
      </c>
      <c r="Y8504" t="s">
        <v>33</v>
      </c>
      <c r="Z8504">
        <v>2</v>
      </c>
      <c r="AA8504" t="s">
        <v>20107</v>
      </c>
    </row>
    <row r="8505" spans="1:27" x14ac:dyDescent="0.3">
      <c r="A8505" t="s">
        <v>17112</v>
      </c>
      <c r="B8505" s="1">
        <v>45281</v>
      </c>
      <c r="C8505" s="2">
        <v>0.29166666666666669</v>
      </c>
      <c r="D8505" t="s">
        <v>42</v>
      </c>
      <c r="E8505" t="s">
        <v>17113</v>
      </c>
      <c r="F8505" t="s">
        <v>150</v>
      </c>
      <c r="G8505" t="s">
        <v>65</v>
      </c>
      <c r="H8505" t="s">
        <v>31</v>
      </c>
      <c r="I8505" t="s">
        <v>46</v>
      </c>
      <c r="J8505">
        <v>2</v>
      </c>
      <c r="K8505">
        <v>36742</v>
      </c>
      <c r="L8505">
        <v>66135.600000000006</v>
      </c>
      <c r="M8505" t="s">
        <v>33</v>
      </c>
      <c r="N8505" t="s">
        <v>47</v>
      </c>
      <c r="O8505" t="s">
        <v>85</v>
      </c>
      <c r="P8505" t="s">
        <v>36</v>
      </c>
      <c r="Q8505">
        <v>1</v>
      </c>
      <c r="R8505" t="s">
        <v>99</v>
      </c>
      <c r="S8505">
        <v>25</v>
      </c>
      <c r="T8505" t="s">
        <v>50</v>
      </c>
      <c r="U8505">
        <v>87623</v>
      </c>
      <c r="V8505">
        <v>1</v>
      </c>
      <c r="W8505" t="s">
        <v>61</v>
      </c>
      <c r="X8505" t="s">
        <v>33</v>
      </c>
      <c r="Y8505" t="s">
        <v>40</v>
      </c>
      <c r="Z8505">
        <v>1</v>
      </c>
      <c r="AA8505" t="s">
        <v>20108</v>
      </c>
    </row>
    <row r="8506" spans="1:27" x14ac:dyDescent="0.3">
      <c r="A8506" t="s">
        <v>17114</v>
      </c>
      <c r="B8506" s="1">
        <v>45281</v>
      </c>
      <c r="C8506" s="2">
        <v>0.33333333333333331</v>
      </c>
      <c r="D8506" t="s">
        <v>112</v>
      </c>
      <c r="E8506" t="s">
        <v>17115</v>
      </c>
      <c r="F8506" t="s">
        <v>164</v>
      </c>
      <c r="G8506" t="s">
        <v>84</v>
      </c>
      <c r="H8506" t="s">
        <v>66</v>
      </c>
      <c r="I8506" t="s">
        <v>133</v>
      </c>
      <c r="J8506">
        <v>4</v>
      </c>
      <c r="K8506">
        <v>31714</v>
      </c>
      <c r="L8506">
        <v>114170.4</v>
      </c>
      <c r="M8506" t="s">
        <v>33</v>
      </c>
      <c r="N8506" t="s">
        <v>89</v>
      </c>
      <c r="O8506" t="s">
        <v>59</v>
      </c>
      <c r="P8506" t="s">
        <v>68</v>
      </c>
      <c r="Q8506">
        <v>5</v>
      </c>
      <c r="R8506" t="s">
        <v>69</v>
      </c>
      <c r="S8506">
        <v>36</v>
      </c>
      <c r="T8506" t="s">
        <v>50</v>
      </c>
      <c r="U8506">
        <v>190914</v>
      </c>
      <c r="V8506">
        <v>5</v>
      </c>
      <c r="W8506" t="s">
        <v>100</v>
      </c>
      <c r="X8506" t="s">
        <v>33</v>
      </c>
      <c r="Y8506" t="s">
        <v>40</v>
      </c>
      <c r="Z8506">
        <v>4</v>
      </c>
      <c r="AA8506" t="s">
        <v>20107</v>
      </c>
    </row>
    <row r="8507" spans="1:27" x14ac:dyDescent="0.3">
      <c r="A8507" t="s">
        <v>17116</v>
      </c>
      <c r="B8507" s="1">
        <v>45281</v>
      </c>
      <c r="C8507" s="2">
        <v>0.375</v>
      </c>
      <c r="D8507" t="s">
        <v>180</v>
      </c>
      <c r="E8507" t="s">
        <v>17117</v>
      </c>
      <c r="F8507" t="s">
        <v>150</v>
      </c>
      <c r="G8507" t="s">
        <v>56</v>
      </c>
      <c r="H8507" t="s">
        <v>94</v>
      </c>
      <c r="I8507" t="s">
        <v>46</v>
      </c>
      <c r="J8507">
        <v>1</v>
      </c>
      <c r="K8507">
        <v>71094</v>
      </c>
      <c r="L8507">
        <v>67539.3</v>
      </c>
      <c r="M8507" t="s">
        <v>33</v>
      </c>
      <c r="N8507" t="s">
        <v>34</v>
      </c>
      <c r="O8507" t="s">
        <v>48</v>
      </c>
      <c r="P8507" t="s">
        <v>68</v>
      </c>
      <c r="Q8507">
        <v>5</v>
      </c>
      <c r="R8507" t="s">
        <v>153</v>
      </c>
      <c r="S8507">
        <v>62</v>
      </c>
      <c r="T8507" t="s">
        <v>50</v>
      </c>
      <c r="U8507">
        <v>173307</v>
      </c>
      <c r="V8507">
        <v>1</v>
      </c>
      <c r="W8507" t="s">
        <v>75</v>
      </c>
      <c r="X8507" t="s">
        <v>33</v>
      </c>
      <c r="Y8507" t="s">
        <v>40</v>
      </c>
      <c r="Z8507">
        <v>0</v>
      </c>
      <c r="AA8507" t="s">
        <v>20108</v>
      </c>
    </row>
    <row r="8508" spans="1:27" x14ac:dyDescent="0.3">
      <c r="A8508" t="s">
        <v>17118</v>
      </c>
      <c r="B8508" s="1">
        <v>45281</v>
      </c>
      <c r="C8508" s="2">
        <v>0.41666666666666669</v>
      </c>
      <c r="D8508" t="s">
        <v>175</v>
      </c>
      <c r="E8508" t="s">
        <v>17119</v>
      </c>
      <c r="F8508" t="s">
        <v>164</v>
      </c>
      <c r="G8508" t="s">
        <v>107</v>
      </c>
      <c r="H8508" t="s">
        <v>31</v>
      </c>
      <c r="I8508" t="s">
        <v>32</v>
      </c>
      <c r="J8508">
        <v>2</v>
      </c>
      <c r="K8508">
        <v>13701</v>
      </c>
      <c r="L8508">
        <v>27402</v>
      </c>
      <c r="M8508" t="s">
        <v>40</v>
      </c>
      <c r="N8508" t="s">
        <v>67</v>
      </c>
      <c r="O8508" t="s">
        <v>85</v>
      </c>
      <c r="P8508" t="s">
        <v>68</v>
      </c>
      <c r="Q8508">
        <v>3</v>
      </c>
      <c r="R8508" t="s">
        <v>153</v>
      </c>
      <c r="S8508">
        <v>44</v>
      </c>
      <c r="T8508" t="s">
        <v>50</v>
      </c>
      <c r="U8508">
        <v>111253</v>
      </c>
      <c r="V8508">
        <v>7</v>
      </c>
      <c r="W8508" t="s">
        <v>90</v>
      </c>
      <c r="X8508" t="s">
        <v>33</v>
      </c>
      <c r="Y8508" t="s">
        <v>33</v>
      </c>
      <c r="Z8508">
        <v>2</v>
      </c>
      <c r="AA8508" t="s">
        <v>20108</v>
      </c>
    </row>
    <row r="8509" spans="1:27" x14ac:dyDescent="0.3">
      <c r="A8509" t="s">
        <v>17120</v>
      </c>
      <c r="B8509" s="1">
        <v>45281</v>
      </c>
      <c r="C8509" s="2">
        <v>0.45833333333333331</v>
      </c>
      <c r="D8509" t="s">
        <v>185</v>
      </c>
      <c r="E8509" t="s">
        <v>17121</v>
      </c>
      <c r="F8509" t="s">
        <v>127</v>
      </c>
      <c r="G8509" t="s">
        <v>65</v>
      </c>
      <c r="H8509" t="s">
        <v>66</v>
      </c>
      <c r="I8509" t="s">
        <v>32</v>
      </c>
      <c r="J8509">
        <v>2</v>
      </c>
      <c r="K8509">
        <v>95445</v>
      </c>
      <c r="L8509">
        <v>190890</v>
      </c>
      <c r="M8509" t="s">
        <v>33</v>
      </c>
      <c r="N8509" t="s">
        <v>67</v>
      </c>
      <c r="O8509" t="s">
        <v>85</v>
      </c>
      <c r="P8509" t="s">
        <v>36</v>
      </c>
      <c r="Q8509">
        <v>3</v>
      </c>
      <c r="R8509" t="s">
        <v>69</v>
      </c>
      <c r="S8509">
        <v>23</v>
      </c>
      <c r="T8509" t="s">
        <v>50</v>
      </c>
      <c r="U8509">
        <v>196617</v>
      </c>
      <c r="V8509">
        <v>6</v>
      </c>
      <c r="W8509" t="s">
        <v>90</v>
      </c>
      <c r="X8509" t="s">
        <v>33</v>
      </c>
      <c r="Y8509" t="s">
        <v>33</v>
      </c>
      <c r="Z8509">
        <v>0</v>
      </c>
      <c r="AA8509" t="s">
        <v>20107</v>
      </c>
    </row>
    <row r="8510" spans="1:27" x14ac:dyDescent="0.3">
      <c r="A8510" t="s">
        <v>17122</v>
      </c>
      <c r="B8510" s="1">
        <v>45281</v>
      </c>
      <c r="C8510" s="2">
        <v>0.5</v>
      </c>
      <c r="D8510" t="s">
        <v>142</v>
      </c>
      <c r="E8510" t="s">
        <v>17123</v>
      </c>
      <c r="F8510" t="s">
        <v>83</v>
      </c>
      <c r="G8510" t="s">
        <v>65</v>
      </c>
      <c r="H8510" t="s">
        <v>31</v>
      </c>
      <c r="I8510" t="s">
        <v>133</v>
      </c>
      <c r="J8510">
        <v>3</v>
      </c>
      <c r="K8510">
        <v>69856</v>
      </c>
      <c r="L8510">
        <v>199089.6</v>
      </c>
      <c r="M8510" t="s">
        <v>33</v>
      </c>
      <c r="N8510" t="s">
        <v>58</v>
      </c>
      <c r="O8510" t="s">
        <v>35</v>
      </c>
      <c r="P8510" t="s">
        <v>36</v>
      </c>
      <c r="Q8510">
        <v>2</v>
      </c>
      <c r="R8510" t="s">
        <v>99</v>
      </c>
      <c r="S8510">
        <v>33</v>
      </c>
      <c r="T8510" t="s">
        <v>50</v>
      </c>
      <c r="U8510">
        <v>77882</v>
      </c>
      <c r="V8510">
        <v>2</v>
      </c>
      <c r="W8510" t="s">
        <v>51</v>
      </c>
      <c r="X8510" t="s">
        <v>33</v>
      </c>
      <c r="Y8510" t="s">
        <v>40</v>
      </c>
      <c r="Z8510">
        <v>3</v>
      </c>
      <c r="AA8510" t="s">
        <v>20107</v>
      </c>
    </row>
    <row r="8511" spans="1:27" x14ac:dyDescent="0.3">
      <c r="A8511" t="s">
        <v>17124</v>
      </c>
      <c r="B8511" s="1">
        <v>45281</v>
      </c>
      <c r="C8511" s="2">
        <v>4.1666666666666664E-2</v>
      </c>
      <c r="D8511" t="s">
        <v>185</v>
      </c>
      <c r="E8511" t="s">
        <v>17125</v>
      </c>
      <c r="F8511" t="s">
        <v>114</v>
      </c>
      <c r="G8511" t="s">
        <v>84</v>
      </c>
      <c r="H8511" t="s">
        <v>31</v>
      </c>
      <c r="I8511" t="s">
        <v>128</v>
      </c>
      <c r="J8511">
        <v>4</v>
      </c>
      <c r="K8511">
        <v>61923</v>
      </c>
      <c r="L8511">
        <v>235307.4</v>
      </c>
      <c r="M8511" t="s">
        <v>33</v>
      </c>
      <c r="N8511" t="s">
        <v>67</v>
      </c>
      <c r="O8511" t="s">
        <v>48</v>
      </c>
      <c r="P8511" t="s">
        <v>36</v>
      </c>
      <c r="Q8511">
        <v>4</v>
      </c>
      <c r="R8511" t="s">
        <v>49</v>
      </c>
      <c r="S8511">
        <v>58</v>
      </c>
      <c r="T8511" t="s">
        <v>50</v>
      </c>
      <c r="U8511">
        <v>90865</v>
      </c>
      <c r="V8511">
        <v>8</v>
      </c>
      <c r="W8511" t="s">
        <v>100</v>
      </c>
      <c r="X8511" t="s">
        <v>33</v>
      </c>
      <c r="Y8511" t="s">
        <v>33</v>
      </c>
      <c r="Z8511">
        <v>0</v>
      </c>
      <c r="AA8511" t="s">
        <v>20107</v>
      </c>
    </row>
    <row r="8512" spans="1:27" x14ac:dyDescent="0.3">
      <c r="A8512" t="s">
        <v>17126</v>
      </c>
      <c r="B8512" s="1">
        <v>45281</v>
      </c>
      <c r="C8512" s="2">
        <v>8.3333333333333329E-2</v>
      </c>
      <c r="D8512" t="s">
        <v>105</v>
      </c>
      <c r="E8512" t="s">
        <v>17127</v>
      </c>
      <c r="F8512" t="s">
        <v>83</v>
      </c>
      <c r="G8512" t="s">
        <v>56</v>
      </c>
      <c r="H8512" t="s">
        <v>115</v>
      </c>
      <c r="I8512" t="s">
        <v>95</v>
      </c>
      <c r="J8512">
        <v>1</v>
      </c>
      <c r="K8512">
        <v>92124</v>
      </c>
      <c r="L8512">
        <v>87517.8</v>
      </c>
      <c r="M8512" t="s">
        <v>33</v>
      </c>
      <c r="N8512" t="s">
        <v>58</v>
      </c>
      <c r="O8512" t="s">
        <v>59</v>
      </c>
      <c r="P8512" t="s">
        <v>36</v>
      </c>
      <c r="Q8512">
        <v>5</v>
      </c>
      <c r="R8512" t="s">
        <v>37</v>
      </c>
      <c r="S8512">
        <v>36</v>
      </c>
      <c r="T8512" t="s">
        <v>50</v>
      </c>
      <c r="U8512">
        <v>38772</v>
      </c>
      <c r="V8512">
        <v>5</v>
      </c>
      <c r="W8512" t="s">
        <v>90</v>
      </c>
      <c r="X8512" t="s">
        <v>40</v>
      </c>
      <c r="Y8512" t="s">
        <v>33</v>
      </c>
      <c r="Z8512">
        <v>3</v>
      </c>
      <c r="AA8512" t="s">
        <v>20108</v>
      </c>
    </row>
    <row r="8513" spans="1:27" x14ac:dyDescent="0.3">
      <c r="A8513" t="s">
        <v>17128</v>
      </c>
      <c r="B8513" s="1">
        <v>45281</v>
      </c>
      <c r="C8513" s="2">
        <v>0.125</v>
      </c>
      <c r="D8513" t="s">
        <v>166</v>
      </c>
      <c r="E8513" t="s">
        <v>17129</v>
      </c>
      <c r="F8513" t="s">
        <v>93</v>
      </c>
      <c r="G8513" t="s">
        <v>30</v>
      </c>
      <c r="H8513" t="s">
        <v>57</v>
      </c>
      <c r="I8513" t="s">
        <v>128</v>
      </c>
      <c r="J8513">
        <v>4</v>
      </c>
      <c r="K8513">
        <v>127788</v>
      </c>
      <c r="L8513">
        <v>460036.8</v>
      </c>
      <c r="M8513" t="s">
        <v>33</v>
      </c>
      <c r="N8513" t="s">
        <v>89</v>
      </c>
      <c r="O8513" t="s">
        <v>59</v>
      </c>
      <c r="P8513" t="s">
        <v>36</v>
      </c>
      <c r="Q8513">
        <v>2</v>
      </c>
      <c r="R8513" t="s">
        <v>60</v>
      </c>
      <c r="S8513">
        <v>34</v>
      </c>
      <c r="T8513" t="s">
        <v>50</v>
      </c>
      <c r="U8513">
        <v>172378</v>
      </c>
      <c r="V8513">
        <v>6</v>
      </c>
      <c r="W8513" t="s">
        <v>61</v>
      </c>
      <c r="X8513" t="s">
        <v>33</v>
      </c>
      <c r="Y8513" t="s">
        <v>40</v>
      </c>
      <c r="Z8513">
        <v>2</v>
      </c>
      <c r="AA8513" t="s">
        <v>20107</v>
      </c>
    </row>
    <row r="8514" spans="1:27" x14ac:dyDescent="0.3">
      <c r="A8514" t="s">
        <v>17130</v>
      </c>
      <c r="B8514" s="1">
        <v>45281</v>
      </c>
      <c r="C8514" s="2">
        <v>0.16666666666666666</v>
      </c>
      <c r="D8514" t="s">
        <v>77</v>
      </c>
      <c r="E8514" t="s">
        <v>17131</v>
      </c>
      <c r="F8514" t="s">
        <v>140</v>
      </c>
      <c r="G8514" t="s">
        <v>65</v>
      </c>
      <c r="H8514" t="s">
        <v>31</v>
      </c>
      <c r="I8514" t="s">
        <v>95</v>
      </c>
      <c r="J8514">
        <v>1</v>
      </c>
      <c r="K8514">
        <v>94896</v>
      </c>
      <c r="L8514">
        <v>80661.599999999991</v>
      </c>
      <c r="M8514" t="s">
        <v>33</v>
      </c>
      <c r="N8514" t="s">
        <v>34</v>
      </c>
      <c r="O8514" t="s">
        <v>48</v>
      </c>
      <c r="P8514" t="s">
        <v>68</v>
      </c>
      <c r="Q8514">
        <v>1</v>
      </c>
      <c r="R8514" t="s">
        <v>49</v>
      </c>
      <c r="S8514">
        <v>44</v>
      </c>
      <c r="T8514" t="s">
        <v>50</v>
      </c>
      <c r="U8514">
        <v>6723</v>
      </c>
      <c r="V8514">
        <v>4</v>
      </c>
      <c r="W8514" t="s">
        <v>61</v>
      </c>
      <c r="X8514" t="s">
        <v>33</v>
      </c>
      <c r="Y8514" t="s">
        <v>40</v>
      </c>
      <c r="Z8514">
        <v>2</v>
      </c>
      <c r="AA8514" t="s">
        <v>20108</v>
      </c>
    </row>
    <row r="8515" spans="1:27" x14ac:dyDescent="0.3">
      <c r="A8515" t="s">
        <v>17132</v>
      </c>
      <c r="B8515" s="1">
        <v>45281</v>
      </c>
      <c r="C8515" s="2">
        <v>0.20833333333333334</v>
      </c>
      <c r="D8515" t="s">
        <v>142</v>
      </c>
      <c r="E8515" t="s">
        <v>17133</v>
      </c>
      <c r="F8515" t="s">
        <v>44</v>
      </c>
      <c r="G8515" t="s">
        <v>107</v>
      </c>
      <c r="H8515" t="s">
        <v>57</v>
      </c>
      <c r="I8515" t="s">
        <v>103</v>
      </c>
      <c r="J8515">
        <v>4</v>
      </c>
      <c r="K8515">
        <v>26634</v>
      </c>
      <c r="L8515">
        <v>95882.400000000009</v>
      </c>
      <c r="M8515" t="s">
        <v>33</v>
      </c>
      <c r="N8515" t="s">
        <v>89</v>
      </c>
      <c r="O8515" t="s">
        <v>85</v>
      </c>
      <c r="P8515" t="s">
        <v>36</v>
      </c>
      <c r="Q8515">
        <v>2</v>
      </c>
      <c r="R8515" t="s">
        <v>99</v>
      </c>
      <c r="S8515">
        <v>32</v>
      </c>
      <c r="T8515" t="s">
        <v>50</v>
      </c>
      <c r="U8515">
        <v>101821</v>
      </c>
      <c r="V8515">
        <v>3</v>
      </c>
      <c r="W8515" t="s">
        <v>61</v>
      </c>
      <c r="X8515" t="s">
        <v>40</v>
      </c>
      <c r="Y8515" t="s">
        <v>33</v>
      </c>
      <c r="Z8515">
        <v>0</v>
      </c>
      <c r="AA8515" t="s">
        <v>20108</v>
      </c>
    </row>
    <row r="8516" spans="1:27" x14ac:dyDescent="0.3">
      <c r="A8516" t="s">
        <v>17134</v>
      </c>
      <c r="B8516" s="1">
        <v>45281</v>
      </c>
      <c r="C8516" s="2">
        <v>0.25</v>
      </c>
      <c r="D8516" t="s">
        <v>119</v>
      </c>
      <c r="E8516" t="s">
        <v>17135</v>
      </c>
      <c r="F8516" t="s">
        <v>93</v>
      </c>
      <c r="G8516" t="s">
        <v>65</v>
      </c>
      <c r="H8516" t="s">
        <v>66</v>
      </c>
      <c r="I8516" t="s">
        <v>32</v>
      </c>
      <c r="J8516">
        <v>3</v>
      </c>
      <c r="K8516">
        <v>4240</v>
      </c>
      <c r="L8516">
        <v>10812</v>
      </c>
      <c r="M8516" t="s">
        <v>40</v>
      </c>
      <c r="N8516" t="s">
        <v>89</v>
      </c>
      <c r="O8516" t="s">
        <v>59</v>
      </c>
      <c r="P8516" t="s">
        <v>68</v>
      </c>
      <c r="Q8516">
        <v>5</v>
      </c>
      <c r="R8516" t="s">
        <v>37</v>
      </c>
      <c r="S8516">
        <v>54</v>
      </c>
      <c r="T8516" t="s">
        <v>50</v>
      </c>
      <c r="U8516">
        <v>152643</v>
      </c>
      <c r="V8516">
        <v>8</v>
      </c>
      <c r="W8516" t="s">
        <v>90</v>
      </c>
      <c r="X8516" t="s">
        <v>40</v>
      </c>
      <c r="Y8516" t="s">
        <v>33</v>
      </c>
      <c r="Z8516">
        <v>1</v>
      </c>
      <c r="AA8516" t="s">
        <v>20108</v>
      </c>
    </row>
    <row r="8517" spans="1:27" x14ac:dyDescent="0.3">
      <c r="A8517" t="s">
        <v>17136</v>
      </c>
      <c r="B8517" s="1">
        <v>45281</v>
      </c>
      <c r="C8517" s="2">
        <v>0.29166666666666669</v>
      </c>
      <c r="D8517" t="s">
        <v>166</v>
      </c>
      <c r="E8517" t="s">
        <v>17137</v>
      </c>
      <c r="F8517" t="s">
        <v>110</v>
      </c>
      <c r="G8517" t="s">
        <v>65</v>
      </c>
      <c r="H8517" t="s">
        <v>45</v>
      </c>
      <c r="I8517" t="s">
        <v>133</v>
      </c>
      <c r="J8517">
        <v>1</v>
      </c>
      <c r="K8517">
        <v>54721</v>
      </c>
      <c r="L8517">
        <v>54721</v>
      </c>
      <c r="M8517" t="s">
        <v>33</v>
      </c>
      <c r="N8517" t="s">
        <v>58</v>
      </c>
      <c r="O8517" t="s">
        <v>85</v>
      </c>
      <c r="P8517" t="s">
        <v>68</v>
      </c>
      <c r="Q8517">
        <v>1</v>
      </c>
      <c r="R8517" t="s">
        <v>69</v>
      </c>
      <c r="S8517">
        <v>29</v>
      </c>
      <c r="T8517" t="s">
        <v>38</v>
      </c>
      <c r="U8517">
        <v>134392</v>
      </c>
      <c r="V8517">
        <v>7</v>
      </c>
      <c r="W8517" t="s">
        <v>39</v>
      </c>
      <c r="X8517" t="s">
        <v>33</v>
      </c>
      <c r="Y8517" t="s">
        <v>33</v>
      </c>
      <c r="Z8517">
        <v>0</v>
      </c>
      <c r="AA8517" t="s">
        <v>20108</v>
      </c>
    </row>
    <row r="8518" spans="1:27" x14ac:dyDescent="0.3">
      <c r="A8518" t="s">
        <v>17138</v>
      </c>
      <c r="B8518" s="1">
        <v>45281</v>
      </c>
      <c r="C8518" s="2">
        <v>0.33333333333333331</v>
      </c>
      <c r="D8518" t="s">
        <v>105</v>
      </c>
      <c r="E8518" t="s">
        <v>17139</v>
      </c>
      <c r="F8518" t="s">
        <v>110</v>
      </c>
      <c r="G8518" t="s">
        <v>30</v>
      </c>
      <c r="H8518" t="s">
        <v>66</v>
      </c>
      <c r="I8518" t="s">
        <v>103</v>
      </c>
      <c r="J8518">
        <v>3</v>
      </c>
      <c r="K8518">
        <v>110245</v>
      </c>
      <c r="L8518">
        <v>281124.75</v>
      </c>
      <c r="M8518" t="s">
        <v>33</v>
      </c>
      <c r="N8518" t="s">
        <v>74</v>
      </c>
      <c r="O8518" t="s">
        <v>35</v>
      </c>
      <c r="P8518" t="s">
        <v>36</v>
      </c>
      <c r="Q8518">
        <v>3</v>
      </c>
      <c r="R8518" t="s">
        <v>60</v>
      </c>
      <c r="S8518">
        <v>59</v>
      </c>
      <c r="T8518" t="s">
        <v>50</v>
      </c>
      <c r="U8518">
        <v>72719</v>
      </c>
      <c r="V8518">
        <v>7</v>
      </c>
      <c r="W8518" t="s">
        <v>51</v>
      </c>
      <c r="X8518" t="s">
        <v>33</v>
      </c>
      <c r="Y8518" t="s">
        <v>33</v>
      </c>
      <c r="Z8518">
        <v>4</v>
      </c>
      <c r="AA8518" t="s">
        <v>20107</v>
      </c>
    </row>
    <row r="8519" spans="1:27" x14ac:dyDescent="0.3">
      <c r="A8519" t="s">
        <v>17140</v>
      </c>
      <c r="B8519" s="1">
        <v>45281</v>
      </c>
      <c r="C8519" s="2">
        <v>0.375</v>
      </c>
      <c r="D8519" t="s">
        <v>105</v>
      </c>
      <c r="E8519" t="s">
        <v>17141</v>
      </c>
      <c r="F8519" t="s">
        <v>114</v>
      </c>
      <c r="G8519" t="s">
        <v>30</v>
      </c>
      <c r="H8519" t="s">
        <v>57</v>
      </c>
      <c r="I8519" t="s">
        <v>128</v>
      </c>
      <c r="J8519">
        <v>4</v>
      </c>
      <c r="K8519">
        <v>6322</v>
      </c>
      <c r="L8519">
        <v>24023.599999999999</v>
      </c>
      <c r="M8519" t="s">
        <v>40</v>
      </c>
      <c r="N8519" t="s">
        <v>58</v>
      </c>
      <c r="O8519" t="s">
        <v>59</v>
      </c>
      <c r="P8519" t="s">
        <v>36</v>
      </c>
      <c r="Q8519">
        <v>5</v>
      </c>
      <c r="R8519" t="s">
        <v>99</v>
      </c>
      <c r="S8519">
        <v>49</v>
      </c>
      <c r="T8519" t="s">
        <v>38</v>
      </c>
      <c r="U8519">
        <v>122065</v>
      </c>
      <c r="V8519">
        <v>2</v>
      </c>
      <c r="W8519" t="s">
        <v>75</v>
      </c>
      <c r="X8519" t="s">
        <v>40</v>
      </c>
      <c r="Y8519" t="s">
        <v>40</v>
      </c>
      <c r="Z8519">
        <v>4</v>
      </c>
      <c r="AA8519" t="s">
        <v>20108</v>
      </c>
    </row>
    <row r="8520" spans="1:27" x14ac:dyDescent="0.3">
      <c r="A8520" t="s">
        <v>17142</v>
      </c>
      <c r="B8520" s="1">
        <v>45281</v>
      </c>
      <c r="C8520" s="2">
        <v>0.41666666666666669</v>
      </c>
      <c r="D8520" t="s">
        <v>125</v>
      </c>
      <c r="E8520" t="s">
        <v>17143</v>
      </c>
      <c r="F8520" t="s">
        <v>98</v>
      </c>
      <c r="G8520" t="s">
        <v>56</v>
      </c>
      <c r="H8520" t="s">
        <v>45</v>
      </c>
      <c r="I8520" t="s">
        <v>95</v>
      </c>
      <c r="J8520">
        <v>1</v>
      </c>
      <c r="K8520">
        <v>112782</v>
      </c>
      <c r="L8520">
        <v>112782</v>
      </c>
      <c r="M8520" t="s">
        <v>33</v>
      </c>
      <c r="N8520" t="s">
        <v>34</v>
      </c>
      <c r="O8520" t="s">
        <v>85</v>
      </c>
      <c r="P8520" t="s">
        <v>68</v>
      </c>
      <c r="Q8520">
        <v>3</v>
      </c>
      <c r="R8520" t="s">
        <v>69</v>
      </c>
      <c r="S8520">
        <v>37</v>
      </c>
      <c r="T8520" t="s">
        <v>50</v>
      </c>
      <c r="U8520">
        <v>168216</v>
      </c>
      <c r="V8520">
        <v>3</v>
      </c>
      <c r="W8520" t="s">
        <v>100</v>
      </c>
      <c r="X8520" t="s">
        <v>33</v>
      </c>
      <c r="Y8520" t="s">
        <v>40</v>
      </c>
      <c r="Z8520">
        <v>2</v>
      </c>
      <c r="AA8520" t="s">
        <v>20107</v>
      </c>
    </row>
    <row r="8521" spans="1:27" x14ac:dyDescent="0.3">
      <c r="A8521" t="s">
        <v>17144</v>
      </c>
      <c r="B8521" s="1">
        <v>45281</v>
      </c>
      <c r="C8521" s="2">
        <v>0.45833333333333331</v>
      </c>
      <c r="D8521" t="s">
        <v>42</v>
      </c>
      <c r="E8521" t="s">
        <v>17145</v>
      </c>
      <c r="F8521" t="s">
        <v>98</v>
      </c>
      <c r="G8521" t="s">
        <v>65</v>
      </c>
      <c r="H8521" t="s">
        <v>115</v>
      </c>
      <c r="I8521" t="s">
        <v>46</v>
      </c>
      <c r="J8521">
        <v>1</v>
      </c>
      <c r="K8521">
        <v>110229</v>
      </c>
      <c r="L8521">
        <v>93694.65</v>
      </c>
      <c r="M8521" t="s">
        <v>33</v>
      </c>
      <c r="N8521" t="s">
        <v>34</v>
      </c>
      <c r="O8521" t="s">
        <v>59</v>
      </c>
      <c r="P8521" t="s">
        <v>68</v>
      </c>
      <c r="Q8521">
        <v>5</v>
      </c>
      <c r="R8521" t="s">
        <v>60</v>
      </c>
      <c r="S8521">
        <v>22</v>
      </c>
      <c r="T8521" t="s">
        <v>50</v>
      </c>
      <c r="U8521">
        <v>67023</v>
      </c>
      <c r="V8521">
        <v>1</v>
      </c>
      <c r="W8521" t="s">
        <v>75</v>
      </c>
      <c r="X8521" t="s">
        <v>40</v>
      </c>
      <c r="Y8521" t="s">
        <v>40</v>
      </c>
      <c r="Z8521">
        <v>1</v>
      </c>
      <c r="AA8521" t="s">
        <v>20108</v>
      </c>
    </row>
    <row r="8522" spans="1:27" x14ac:dyDescent="0.3">
      <c r="A8522" t="s">
        <v>17146</v>
      </c>
      <c r="B8522" s="1">
        <v>45282</v>
      </c>
      <c r="C8522" s="2">
        <v>0.5</v>
      </c>
      <c r="D8522" t="s">
        <v>77</v>
      </c>
      <c r="E8522" t="s">
        <v>17147</v>
      </c>
      <c r="F8522" t="s">
        <v>98</v>
      </c>
      <c r="G8522" t="s">
        <v>65</v>
      </c>
      <c r="H8522" t="s">
        <v>80</v>
      </c>
      <c r="I8522" t="s">
        <v>32</v>
      </c>
      <c r="J8522">
        <v>4</v>
      </c>
      <c r="K8522">
        <v>132482</v>
      </c>
      <c r="L8522">
        <v>503431.6</v>
      </c>
      <c r="M8522" t="s">
        <v>33</v>
      </c>
      <c r="N8522" t="s">
        <v>74</v>
      </c>
      <c r="O8522" t="s">
        <v>85</v>
      </c>
      <c r="P8522" t="s">
        <v>68</v>
      </c>
      <c r="Q8522">
        <v>1</v>
      </c>
      <c r="R8522" t="s">
        <v>69</v>
      </c>
      <c r="S8522">
        <v>37</v>
      </c>
      <c r="T8522" t="s">
        <v>50</v>
      </c>
      <c r="U8522">
        <v>5656</v>
      </c>
      <c r="V8522">
        <v>5</v>
      </c>
      <c r="W8522" t="s">
        <v>90</v>
      </c>
      <c r="X8522" t="s">
        <v>33</v>
      </c>
      <c r="Y8522" t="s">
        <v>40</v>
      </c>
      <c r="Z8522">
        <v>1</v>
      </c>
      <c r="AA8522" t="s">
        <v>20107</v>
      </c>
    </row>
    <row r="8523" spans="1:27" x14ac:dyDescent="0.3">
      <c r="A8523" t="s">
        <v>17148</v>
      </c>
      <c r="B8523" s="1">
        <v>45282</v>
      </c>
      <c r="C8523" s="2">
        <v>4.1666666666666664E-2</v>
      </c>
      <c r="D8523" t="s">
        <v>256</v>
      </c>
      <c r="E8523" t="s">
        <v>17149</v>
      </c>
      <c r="F8523" t="s">
        <v>150</v>
      </c>
      <c r="G8523" t="s">
        <v>84</v>
      </c>
      <c r="H8523" t="s">
        <v>45</v>
      </c>
      <c r="I8523" t="s">
        <v>95</v>
      </c>
      <c r="J8523">
        <v>3</v>
      </c>
      <c r="K8523">
        <v>92617</v>
      </c>
      <c r="L8523">
        <v>236173.35</v>
      </c>
      <c r="M8523" t="s">
        <v>33</v>
      </c>
      <c r="N8523" t="s">
        <v>47</v>
      </c>
      <c r="O8523" t="s">
        <v>35</v>
      </c>
      <c r="P8523" t="s">
        <v>36</v>
      </c>
      <c r="Q8523">
        <v>5</v>
      </c>
      <c r="R8523" t="s">
        <v>153</v>
      </c>
      <c r="S8523">
        <v>40</v>
      </c>
      <c r="T8523" t="s">
        <v>38</v>
      </c>
      <c r="U8523">
        <v>32093</v>
      </c>
      <c r="V8523">
        <v>7</v>
      </c>
      <c r="W8523" t="s">
        <v>39</v>
      </c>
      <c r="X8523" t="s">
        <v>40</v>
      </c>
      <c r="Y8523" t="s">
        <v>33</v>
      </c>
      <c r="Z8523">
        <v>3</v>
      </c>
      <c r="AA8523" t="s">
        <v>20107</v>
      </c>
    </row>
    <row r="8524" spans="1:27" x14ac:dyDescent="0.3">
      <c r="A8524" t="s">
        <v>17150</v>
      </c>
      <c r="B8524" s="1">
        <v>45282</v>
      </c>
      <c r="C8524" s="2">
        <v>8.3333333333333329E-2</v>
      </c>
      <c r="D8524" t="s">
        <v>166</v>
      </c>
      <c r="E8524" t="s">
        <v>17151</v>
      </c>
      <c r="F8524" t="s">
        <v>127</v>
      </c>
      <c r="G8524" t="s">
        <v>84</v>
      </c>
      <c r="H8524" t="s">
        <v>31</v>
      </c>
      <c r="I8524" t="s">
        <v>128</v>
      </c>
      <c r="J8524">
        <v>1</v>
      </c>
      <c r="K8524">
        <v>144650</v>
      </c>
      <c r="L8524">
        <v>122952.5</v>
      </c>
      <c r="M8524" t="s">
        <v>33</v>
      </c>
      <c r="N8524" t="s">
        <v>47</v>
      </c>
      <c r="O8524" t="s">
        <v>35</v>
      </c>
      <c r="P8524" t="s">
        <v>68</v>
      </c>
      <c r="Q8524">
        <v>5</v>
      </c>
      <c r="R8524" t="s">
        <v>49</v>
      </c>
      <c r="S8524">
        <v>44</v>
      </c>
      <c r="T8524" t="s">
        <v>50</v>
      </c>
      <c r="U8524">
        <v>54029</v>
      </c>
      <c r="V8524">
        <v>3</v>
      </c>
      <c r="W8524" t="s">
        <v>51</v>
      </c>
      <c r="X8524" t="s">
        <v>33</v>
      </c>
      <c r="Y8524" t="s">
        <v>40</v>
      </c>
      <c r="Z8524">
        <v>4</v>
      </c>
      <c r="AA8524" t="s">
        <v>20107</v>
      </c>
    </row>
    <row r="8525" spans="1:27" x14ac:dyDescent="0.3">
      <c r="A8525" t="s">
        <v>17152</v>
      </c>
      <c r="B8525" s="1">
        <v>45282</v>
      </c>
      <c r="C8525" s="2">
        <v>0.125</v>
      </c>
      <c r="D8525" t="s">
        <v>27</v>
      </c>
      <c r="E8525" t="s">
        <v>17153</v>
      </c>
      <c r="F8525" t="s">
        <v>93</v>
      </c>
      <c r="G8525" t="s">
        <v>107</v>
      </c>
      <c r="H8525" t="s">
        <v>66</v>
      </c>
      <c r="I8525" t="s">
        <v>128</v>
      </c>
      <c r="J8525">
        <v>1</v>
      </c>
      <c r="K8525">
        <v>136485</v>
      </c>
      <c r="L8525">
        <v>116012.25</v>
      </c>
      <c r="M8525" t="s">
        <v>33</v>
      </c>
      <c r="N8525" t="s">
        <v>74</v>
      </c>
      <c r="O8525" t="s">
        <v>35</v>
      </c>
      <c r="P8525" t="s">
        <v>36</v>
      </c>
      <c r="Q8525">
        <v>2</v>
      </c>
      <c r="R8525" t="s">
        <v>153</v>
      </c>
      <c r="S8525">
        <v>63</v>
      </c>
      <c r="T8525" t="s">
        <v>38</v>
      </c>
      <c r="U8525">
        <v>154681</v>
      </c>
      <c r="V8525">
        <v>9</v>
      </c>
      <c r="W8525" t="s">
        <v>100</v>
      </c>
      <c r="X8525" t="s">
        <v>40</v>
      </c>
      <c r="Y8525" t="s">
        <v>33</v>
      </c>
      <c r="Z8525">
        <v>3</v>
      </c>
      <c r="AA8525" t="s">
        <v>20107</v>
      </c>
    </row>
    <row r="8526" spans="1:27" x14ac:dyDescent="0.3">
      <c r="A8526" t="s">
        <v>17154</v>
      </c>
      <c r="B8526" s="1">
        <v>45282</v>
      </c>
      <c r="C8526" s="2">
        <v>0.16666666666666666</v>
      </c>
      <c r="D8526" t="s">
        <v>42</v>
      </c>
      <c r="E8526" t="s">
        <v>17155</v>
      </c>
      <c r="F8526" t="s">
        <v>110</v>
      </c>
      <c r="G8526" t="s">
        <v>107</v>
      </c>
      <c r="H8526" t="s">
        <v>115</v>
      </c>
      <c r="I8526" t="s">
        <v>133</v>
      </c>
      <c r="J8526">
        <v>1</v>
      </c>
      <c r="K8526">
        <v>148841</v>
      </c>
      <c r="L8526">
        <v>148841</v>
      </c>
      <c r="M8526" t="s">
        <v>33</v>
      </c>
      <c r="N8526" t="s">
        <v>34</v>
      </c>
      <c r="O8526" t="s">
        <v>85</v>
      </c>
      <c r="P8526" t="s">
        <v>36</v>
      </c>
      <c r="Q8526">
        <v>4</v>
      </c>
      <c r="R8526" t="s">
        <v>37</v>
      </c>
      <c r="S8526">
        <v>59</v>
      </c>
      <c r="T8526" t="s">
        <v>50</v>
      </c>
      <c r="U8526">
        <v>158476</v>
      </c>
      <c r="V8526">
        <v>8</v>
      </c>
      <c r="W8526" t="s">
        <v>51</v>
      </c>
      <c r="X8526" t="s">
        <v>33</v>
      </c>
      <c r="Y8526" t="s">
        <v>33</v>
      </c>
      <c r="Z8526">
        <v>4</v>
      </c>
      <c r="AA8526" t="s">
        <v>20107</v>
      </c>
    </row>
    <row r="8527" spans="1:27" x14ac:dyDescent="0.3">
      <c r="A8527" t="s">
        <v>17156</v>
      </c>
      <c r="B8527" s="1">
        <v>45282</v>
      </c>
      <c r="C8527" s="2">
        <v>0.20833333333333334</v>
      </c>
      <c r="D8527" t="s">
        <v>100</v>
      </c>
      <c r="E8527" t="s">
        <v>17157</v>
      </c>
      <c r="F8527" t="s">
        <v>44</v>
      </c>
      <c r="G8527" t="s">
        <v>84</v>
      </c>
      <c r="H8527" t="s">
        <v>31</v>
      </c>
      <c r="I8527" t="s">
        <v>103</v>
      </c>
      <c r="J8527">
        <v>4</v>
      </c>
      <c r="K8527">
        <v>136977</v>
      </c>
      <c r="L8527">
        <v>465721.8</v>
      </c>
      <c r="M8527" t="s">
        <v>33</v>
      </c>
      <c r="N8527" t="s">
        <v>74</v>
      </c>
      <c r="O8527" t="s">
        <v>59</v>
      </c>
      <c r="P8527" t="s">
        <v>36</v>
      </c>
      <c r="Q8527">
        <v>2</v>
      </c>
      <c r="R8527" t="s">
        <v>60</v>
      </c>
      <c r="S8527">
        <v>66</v>
      </c>
      <c r="T8527" t="s">
        <v>38</v>
      </c>
      <c r="U8527">
        <v>157686</v>
      </c>
      <c r="V8527">
        <v>3</v>
      </c>
      <c r="W8527" t="s">
        <v>51</v>
      </c>
      <c r="X8527" t="s">
        <v>33</v>
      </c>
      <c r="Y8527" t="s">
        <v>40</v>
      </c>
      <c r="Z8527">
        <v>0</v>
      </c>
      <c r="AA8527" t="s">
        <v>20107</v>
      </c>
    </row>
    <row r="8528" spans="1:27" x14ac:dyDescent="0.3">
      <c r="A8528" t="s">
        <v>17158</v>
      </c>
      <c r="B8528" s="1">
        <v>45282</v>
      </c>
      <c r="C8528" s="2">
        <v>0.25</v>
      </c>
      <c r="D8528" t="s">
        <v>185</v>
      </c>
      <c r="E8528" t="s">
        <v>17159</v>
      </c>
      <c r="F8528" t="s">
        <v>44</v>
      </c>
      <c r="G8528" t="s">
        <v>107</v>
      </c>
      <c r="H8528" t="s">
        <v>115</v>
      </c>
      <c r="I8528" t="s">
        <v>32</v>
      </c>
      <c r="J8528">
        <v>2</v>
      </c>
      <c r="K8528">
        <v>144760</v>
      </c>
      <c r="L8528">
        <v>275044</v>
      </c>
      <c r="M8528" t="s">
        <v>33</v>
      </c>
      <c r="N8528" t="s">
        <v>67</v>
      </c>
      <c r="O8528" t="s">
        <v>59</v>
      </c>
      <c r="P8528" t="s">
        <v>68</v>
      </c>
      <c r="Q8528">
        <v>4</v>
      </c>
      <c r="R8528" t="s">
        <v>153</v>
      </c>
      <c r="S8528">
        <v>26</v>
      </c>
      <c r="T8528" t="s">
        <v>38</v>
      </c>
      <c r="U8528">
        <v>121636</v>
      </c>
      <c r="V8528">
        <v>8</v>
      </c>
      <c r="W8528" t="s">
        <v>51</v>
      </c>
      <c r="X8528" t="s">
        <v>40</v>
      </c>
      <c r="Y8528" t="s">
        <v>33</v>
      </c>
      <c r="Z8528">
        <v>2</v>
      </c>
      <c r="AA8528" t="s">
        <v>20107</v>
      </c>
    </row>
    <row r="8529" spans="1:27" x14ac:dyDescent="0.3">
      <c r="A8529" t="s">
        <v>17160</v>
      </c>
      <c r="B8529" s="1">
        <v>45282</v>
      </c>
      <c r="C8529" s="2">
        <v>0.29166666666666669</v>
      </c>
      <c r="D8529" t="s">
        <v>105</v>
      </c>
      <c r="E8529" t="s">
        <v>17161</v>
      </c>
      <c r="F8529" t="s">
        <v>44</v>
      </c>
      <c r="G8529" t="s">
        <v>65</v>
      </c>
      <c r="H8529" t="s">
        <v>45</v>
      </c>
      <c r="I8529" t="s">
        <v>133</v>
      </c>
      <c r="J8529">
        <v>4</v>
      </c>
      <c r="K8529">
        <v>5554</v>
      </c>
      <c r="L8529">
        <v>18883.599999999999</v>
      </c>
      <c r="M8529" t="s">
        <v>40</v>
      </c>
      <c r="N8529" t="s">
        <v>74</v>
      </c>
      <c r="O8529" t="s">
        <v>85</v>
      </c>
      <c r="P8529" t="s">
        <v>68</v>
      </c>
      <c r="Q8529">
        <v>4</v>
      </c>
      <c r="R8529" t="s">
        <v>69</v>
      </c>
      <c r="S8529">
        <v>50</v>
      </c>
      <c r="T8529" t="s">
        <v>38</v>
      </c>
      <c r="U8529">
        <v>56607</v>
      </c>
      <c r="V8529">
        <v>1</v>
      </c>
      <c r="W8529" t="s">
        <v>75</v>
      </c>
      <c r="X8529" t="s">
        <v>40</v>
      </c>
      <c r="Y8529" t="s">
        <v>40</v>
      </c>
      <c r="Z8529">
        <v>3</v>
      </c>
      <c r="AA8529" t="s">
        <v>20108</v>
      </c>
    </row>
    <row r="8530" spans="1:27" x14ac:dyDescent="0.3">
      <c r="A8530" t="s">
        <v>17162</v>
      </c>
      <c r="B8530" s="1">
        <v>45282</v>
      </c>
      <c r="C8530" s="2">
        <v>0.33333333333333331</v>
      </c>
      <c r="D8530" t="s">
        <v>142</v>
      </c>
      <c r="E8530" t="s">
        <v>17163</v>
      </c>
      <c r="F8530" t="s">
        <v>98</v>
      </c>
      <c r="G8530" t="s">
        <v>30</v>
      </c>
      <c r="H8530" t="s">
        <v>80</v>
      </c>
      <c r="I8530" t="s">
        <v>95</v>
      </c>
      <c r="J8530">
        <v>3</v>
      </c>
      <c r="K8530">
        <v>43211</v>
      </c>
      <c r="L8530">
        <v>123151.35</v>
      </c>
      <c r="M8530" t="s">
        <v>33</v>
      </c>
      <c r="N8530" t="s">
        <v>74</v>
      </c>
      <c r="O8530" t="s">
        <v>35</v>
      </c>
      <c r="P8530" t="s">
        <v>68</v>
      </c>
      <c r="Q8530">
        <v>1</v>
      </c>
      <c r="R8530" t="s">
        <v>37</v>
      </c>
      <c r="S8530">
        <v>54</v>
      </c>
      <c r="T8530" t="s">
        <v>50</v>
      </c>
      <c r="U8530">
        <v>199534</v>
      </c>
      <c r="V8530">
        <v>4</v>
      </c>
      <c r="W8530" t="s">
        <v>51</v>
      </c>
      <c r="X8530" t="s">
        <v>40</v>
      </c>
      <c r="Y8530" t="s">
        <v>40</v>
      </c>
      <c r="Z8530">
        <v>1</v>
      </c>
      <c r="AA8530" t="s">
        <v>20107</v>
      </c>
    </row>
    <row r="8531" spans="1:27" x14ac:dyDescent="0.3">
      <c r="A8531" t="s">
        <v>17164</v>
      </c>
      <c r="B8531" s="1">
        <v>45282</v>
      </c>
      <c r="C8531" s="2">
        <v>0.375</v>
      </c>
      <c r="D8531" t="s">
        <v>77</v>
      </c>
      <c r="E8531" t="s">
        <v>17165</v>
      </c>
      <c r="F8531" t="s">
        <v>73</v>
      </c>
      <c r="G8531" t="s">
        <v>65</v>
      </c>
      <c r="H8531" t="s">
        <v>31</v>
      </c>
      <c r="I8531" t="s">
        <v>103</v>
      </c>
      <c r="J8531">
        <v>2</v>
      </c>
      <c r="K8531">
        <v>23666</v>
      </c>
      <c r="L8531">
        <v>42598.8</v>
      </c>
      <c r="M8531" t="s">
        <v>40</v>
      </c>
      <c r="N8531" t="s">
        <v>89</v>
      </c>
      <c r="O8531" t="s">
        <v>35</v>
      </c>
      <c r="P8531" t="s">
        <v>68</v>
      </c>
      <c r="Q8531">
        <v>5</v>
      </c>
      <c r="R8531" t="s">
        <v>153</v>
      </c>
      <c r="S8531">
        <v>24</v>
      </c>
      <c r="T8531" t="s">
        <v>50</v>
      </c>
      <c r="U8531">
        <v>92250</v>
      </c>
      <c r="V8531">
        <v>9</v>
      </c>
      <c r="W8531" t="s">
        <v>61</v>
      </c>
      <c r="X8531" t="s">
        <v>33</v>
      </c>
      <c r="Y8531" t="s">
        <v>40</v>
      </c>
      <c r="Z8531">
        <v>2</v>
      </c>
      <c r="AA8531" t="s">
        <v>20108</v>
      </c>
    </row>
    <row r="8532" spans="1:27" x14ac:dyDescent="0.3">
      <c r="A8532" t="s">
        <v>17166</v>
      </c>
      <c r="B8532" s="1">
        <v>45282</v>
      </c>
      <c r="C8532" s="2">
        <v>0.41666666666666669</v>
      </c>
      <c r="D8532" t="s">
        <v>185</v>
      </c>
      <c r="E8532" t="s">
        <v>17167</v>
      </c>
      <c r="F8532" t="s">
        <v>114</v>
      </c>
      <c r="G8532" t="s">
        <v>84</v>
      </c>
      <c r="H8532" t="s">
        <v>80</v>
      </c>
      <c r="I8532" t="s">
        <v>32</v>
      </c>
      <c r="J8532">
        <v>1</v>
      </c>
      <c r="K8532">
        <v>91955</v>
      </c>
      <c r="L8532">
        <v>91955</v>
      </c>
      <c r="M8532" t="s">
        <v>33</v>
      </c>
      <c r="N8532" t="s">
        <v>58</v>
      </c>
      <c r="O8532" t="s">
        <v>48</v>
      </c>
      <c r="P8532" t="s">
        <v>68</v>
      </c>
      <c r="Q8532">
        <v>3</v>
      </c>
      <c r="R8532" t="s">
        <v>37</v>
      </c>
      <c r="S8532">
        <v>28</v>
      </c>
      <c r="T8532" t="s">
        <v>38</v>
      </c>
      <c r="U8532">
        <v>41867</v>
      </c>
      <c r="V8532">
        <v>5</v>
      </c>
      <c r="W8532" t="s">
        <v>90</v>
      </c>
      <c r="X8532" t="s">
        <v>33</v>
      </c>
      <c r="Y8532" t="s">
        <v>40</v>
      </c>
      <c r="Z8532">
        <v>2</v>
      </c>
      <c r="AA8532" t="s">
        <v>20108</v>
      </c>
    </row>
    <row r="8533" spans="1:27" x14ac:dyDescent="0.3">
      <c r="A8533" t="s">
        <v>17168</v>
      </c>
      <c r="B8533" s="1">
        <v>45282</v>
      </c>
      <c r="C8533" s="2">
        <v>0.45833333333333331</v>
      </c>
      <c r="D8533" t="s">
        <v>148</v>
      </c>
      <c r="E8533" t="s">
        <v>17169</v>
      </c>
      <c r="F8533" t="s">
        <v>98</v>
      </c>
      <c r="G8533" t="s">
        <v>56</v>
      </c>
      <c r="H8533" t="s">
        <v>94</v>
      </c>
      <c r="I8533" t="s">
        <v>95</v>
      </c>
      <c r="J8533">
        <v>1</v>
      </c>
      <c r="K8533">
        <v>37296</v>
      </c>
      <c r="L8533">
        <v>33566.400000000001</v>
      </c>
      <c r="M8533" t="s">
        <v>40</v>
      </c>
      <c r="N8533" t="s">
        <v>74</v>
      </c>
      <c r="O8533" t="s">
        <v>85</v>
      </c>
      <c r="P8533" t="s">
        <v>68</v>
      </c>
      <c r="Q8533">
        <v>5</v>
      </c>
      <c r="R8533" t="s">
        <v>49</v>
      </c>
      <c r="S8533">
        <v>20</v>
      </c>
      <c r="T8533" t="s">
        <v>38</v>
      </c>
      <c r="U8533">
        <v>143063</v>
      </c>
      <c r="V8533">
        <v>6</v>
      </c>
      <c r="W8533" t="s">
        <v>61</v>
      </c>
      <c r="X8533" t="s">
        <v>40</v>
      </c>
      <c r="Y8533" t="s">
        <v>33</v>
      </c>
      <c r="Z8533">
        <v>3</v>
      </c>
      <c r="AA8533" t="s">
        <v>20108</v>
      </c>
    </row>
    <row r="8534" spans="1:27" x14ac:dyDescent="0.3">
      <c r="A8534" t="s">
        <v>17170</v>
      </c>
      <c r="B8534" s="1">
        <v>45282</v>
      </c>
      <c r="C8534" s="2">
        <v>0.5</v>
      </c>
      <c r="D8534" t="s">
        <v>185</v>
      </c>
      <c r="E8534" t="s">
        <v>17171</v>
      </c>
      <c r="F8534" t="s">
        <v>79</v>
      </c>
      <c r="G8534" t="s">
        <v>56</v>
      </c>
      <c r="H8534" t="s">
        <v>80</v>
      </c>
      <c r="I8534" t="s">
        <v>32</v>
      </c>
      <c r="J8534">
        <v>2</v>
      </c>
      <c r="K8534">
        <v>36618</v>
      </c>
      <c r="L8534">
        <v>65912.400000000009</v>
      </c>
      <c r="M8534" t="s">
        <v>33</v>
      </c>
      <c r="N8534" t="s">
        <v>89</v>
      </c>
      <c r="O8534" t="s">
        <v>35</v>
      </c>
      <c r="P8534" t="s">
        <v>36</v>
      </c>
      <c r="Q8534">
        <v>4</v>
      </c>
      <c r="R8534" t="s">
        <v>60</v>
      </c>
      <c r="S8534">
        <v>38</v>
      </c>
      <c r="T8534" t="s">
        <v>50</v>
      </c>
      <c r="U8534">
        <v>62013</v>
      </c>
      <c r="V8534">
        <v>7</v>
      </c>
      <c r="W8534" t="s">
        <v>90</v>
      </c>
      <c r="X8534" t="s">
        <v>40</v>
      </c>
      <c r="Y8534" t="s">
        <v>33</v>
      </c>
      <c r="Z8534">
        <v>3</v>
      </c>
      <c r="AA8534" t="s">
        <v>20108</v>
      </c>
    </row>
    <row r="8535" spans="1:27" x14ac:dyDescent="0.3">
      <c r="A8535" t="s">
        <v>17172</v>
      </c>
      <c r="B8535" s="1">
        <v>45282</v>
      </c>
      <c r="C8535" s="2">
        <v>4.1666666666666664E-2</v>
      </c>
      <c r="D8535" t="s">
        <v>148</v>
      </c>
      <c r="E8535" t="s">
        <v>17173</v>
      </c>
      <c r="F8535" t="s">
        <v>79</v>
      </c>
      <c r="G8535" t="s">
        <v>84</v>
      </c>
      <c r="H8535" t="s">
        <v>66</v>
      </c>
      <c r="I8535" t="s">
        <v>32</v>
      </c>
      <c r="J8535">
        <v>1</v>
      </c>
      <c r="K8535">
        <v>67095</v>
      </c>
      <c r="L8535">
        <v>67095</v>
      </c>
      <c r="M8535" t="s">
        <v>33</v>
      </c>
      <c r="N8535" t="s">
        <v>74</v>
      </c>
      <c r="O8535" t="s">
        <v>48</v>
      </c>
      <c r="P8535" t="s">
        <v>68</v>
      </c>
      <c r="Q8535">
        <v>4</v>
      </c>
      <c r="R8535" t="s">
        <v>153</v>
      </c>
      <c r="S8535">
        <v>60</v>
      </c>
      <c r="T8535" t="s">
        <v>50</v>
      </c>
      <c r="U8535">
        <v>151518</v>
      </c>
      <c r="V8535">
        <v>5</v>
      </c>
      <c r="W8535" t="s">
        <v>61</v>
      </c>
      <c r="X8535" t="s">
        <v>40</v>
      </c>
      <c r="Y8535" t="s">
        <v>40</v>
      </c>
      <c r="Z8535">
        <v>2</v>
      </c>
      <c r="AA8535" t="s">
        <v>20108</v>
      </c>
    </row>
    <row r="8536" spans="1:27" x14ac:dyDescent="0.3">
      <c r="A8536" t="s">
        <v>17174</v>
      </c>
      <c r="B8536" s="1">
        <v>45282</v>
      </c>
      <c r="C8536" s="2">
        <v>8.3333333333333329E-2</v>
      </c>
      <c r="D8536" t="s">
        <v>42</v>
      </c>
      <c r="E8536" t="s">
        <v>17175</v>
      </c>
      <c r="F8536" t="s">
        <v>110</v>
      </c>
      <c r="G8536" t="s">
        <v>65</v>
      </c>
      <c r="H8536" t="s">
        <v>45</v>
      </c>
      <c r="I8536" t="s">
        <v>46</v>
      </c>
      <c r="J8536">
        <v>1</v>
      </c>
      <c r="K8536">
        <v>16632</v>
      </c>
      <c r="L8536">
        <v>14968.8</v>
      </c>
      <c r="M8536" t="s">
        <v>40</v>
      </c>
      <c r="N8536" t="s">
        <v>67</v>
      </c>
      <c r="O8536" t="s">
        <v>35</v>
      </c>
      <c r="P8536" t="s">
        <v>68</v>
      </c>
      <c r="Q8536">
        <v>1</v>
      </c>
      <c r="R8536" t="s">
        <v>153</v>
      </c>
      <c r="S8536">
        <v>51</v>
      </c>
      <c r="T8536" t="s">
        <v>38</v>
      </c>
      <c r="U8536">
        <v>88972</v>
      </c>
      <c r="V8536">
        <v>8</v>
      </c>
      <c r="W8536" t="s">
        <v>90</v>
      </c>
      <c r="X8536" t="s">
        <v>40</v>
      </c>
      <c r="Y8536" t="s">
        <v>40</v>
      </c>
      <c r="Z8536">
        <v>1</v>
      </c>
      <c r="AA8536" t="s">
        <v>20108</v>
      </c>
    </row>
    <row r="8537" spans="1:27" x14ac:dyDescent="0.3">
      <c r="A8537" t="s">
        <v>17176</v>
      </c>
      <c r="B8537" s="1">
        <v>45282</v>
      </c>
      <c r="C8537" s="2">
        <v>0.125</v>
      </c>
      <c r="D8537" t="s">
        <v>71</v>
      </c>
      <c r="E8537" t="s">
        <v>17177</v>
      </c>
      <c r="F8537" t="s">
        <v>93</v>
      </c>
      <c r="G8537" t="s">
        <v>107</v>
      </c>
      <c r="H8537" t="s">
        <v>57</v>
      </c>
      <c r="I8537" t="s">
        <v>46</v>
      </c>
      <c r="J8537">
        <v>4</v>
      </c>
      <c r="K8537">
        <v>138746</v>
      </c>
      <c r="L8537">
        <v>527234.79999999993</v>
      </c>
      <c r="M8537" t="s">
        <v>33</v>
      </c>
      <c r="N8537" t="s">
        <v>74</v>
      </c>
      <c r="O8537" t="s">
        <v>59</v>
      </c>
      <c r="P8537" t="s">
        <v>36</v>
      </c>
      <c r="Q8537">
        <v>2</v>
      </c>
      <c r="R8537" t="s">
        <v>99</v>
      </c>
      <c r="S8537">
        <v>21</v>
      </c>
      <c r="T8537" t="s">
        <v>50</v>
      </c>
      <c r="U8537">
        <v>89645</v>
      </c>
      <c r="V8537">
        <v>8</v>
      </c>
      <c r="W8537" t="s">
        <v>61</v>
      </c>
      <c r="X8537" t="s">
        <v>40</v>
      </c>
      <c r="Y8537" t="s">
        <v>40</v>
      </c>
      <c r="Z8537">
        <v>2</v>
      </c>
      <c r="AA8537" t="s">
        <v>20107</v>
      </c>
    </row>
    <row r="8538" spans="1:27" x14ac:dyDescent="0.3">
      <c r="A8538" t="s">
        <v>17178</v>
      </c>
      <c r="B8538" s="1">
        <v>45282</v>
      </c>
      <c r="C8538" s="2">
        <v>0.16666666666666666</v>
      </c>
      <c r="D8538" t="s">
        <v>112</v>
      </c>
      <c r="E8538" t="s">
        <v>17179</v>
      </c>
      <c r="F8538" t="s">
        <v>73</v>
      </c>
      <c r="G8538" t="s">
        <v>107</v>
      </c>
      <c r="H8538" t="s">
        <v>57</v>
      </c>
      <c r="I8538" t="s">
        <v>103</v>
      </c>
      <c r="J8538">
        <v>4</v>
      </c>
      <c r="K8538">
        <v>129503</v>
      </c>
      <c r="L8538">
        <v>492111.4</v>
      </c>
      <c r="M8538" t="s">
        <v>33</v>
      </c>
      <c r="N8538" t="s">
        <v>74</v>
      </c>
      <c r="O8538" t="s">
        <v>48</v>
      </c>
      <c r="P8538" t="s">
        <v>68</v>
      </c>
      <c r="Q8538">
        <v>4</v>
      </c>
      <c r="R8538" t="s">
        <v>99</v>
      </c>
      <c r="S8538">
        <v>37</v>
      </c>
      <c r="T8538" t="s">
        <v>38</v>
      </c>
      <c r="U8538">
        <v>76303</v>
      </c>
      <c r="V8538">
        <v>7</v>
      </c>
      <c r="W8538" t="s">
        <v>39</v>
      </c>
      <c r="X8538" t="s">
        <v>33</v>
      </c>
      <c r="Y8538" t="s">
        <v>40</v>
      </c>
      <c r="Z8538">
        <v>0</v>
      </c>
      <c r="AA8538" t="s">
        <v>20107</v>
      </c>
    </row>
    <row r="8539" spans="1:27" x14ac:dyDescent="0.3">
      <c r="A8539" t="s">
        <v>17180</v>
      </c>
      <c r="B8539" s="1">
        <v>45282</v>
      </c>
      <c r="C8539" s="2">
        <v>0.20833333333333334</v>
      </c>
      <c r="D8539" t="s">
        <v>87</v>
      </c>
      <c r="E8539" t="s">
        <v>17181</v>
      </c>
      <c r="F8539" t="s">
        <v>93</v>
      </c>
      <c r="G8539" t="s">
        <v>56</v>
      </c>
      <c r="H8539" t="s">
        <v>31</v>
      </c>
      <c r="I8539" t="s">
        <v>46</v>
      </c>
      <c r="J8539">
        <v>3</v>
      </c>
      <c r="K8539">
        <v>14690</v>
      </c>
      <c r="L8539">
        <v>41866.5</v>
      </c>
      <c r="M8539" t="s">
        <v>40</v>
      </c>
      <c r="N8539" t="s">
        <v>89</v>
      </c>
      <c r="O8539" t="s">
        <v>85</v>
      </c>
      <c r="P8539" t="s">
        <v>68</v>
      </c>
      <c r="Q8539">
        <v>4</v>
      </c>
      <c r="R8539" t="s">
        <v>60</v>
      </c>
      <c r="S8539">
        <v>36</v>
      </c>
      <c r="T8539" t="s">
        <v>38</v>
      </c>
      <c r="U8539">
        <v>185720</v>
      </c>
      <c r="V8539">
        <v>9</v>
      </c>
      <c r="W8539" t="s">
        <v>39</v>
      </c>
      <c r="X8539" t="s">
        <v>40</v>
      </c>
      <c r="Y8539" t="s">
        <v>40</v>
      </c>
      <c r="Z8539">
        <v>0</v>
      </c>
      <c r="AA8539" t="s">
        <v>20108</v>
      </c>
    </row>
    <row r="8540" spans="1:27" x14ac:dyDescent="0.3">
      <c r="A8540" t="s">
        <v>17182</v>
      </c>
      <c r="B8540" s="1">
        <v>45282</v>
      </c>
      <c r="C8540" s="2">
        <v>0.25</v>
      </c>
      <c r="D8540" t="s">
        <v>100</v>
      </c>
      <c r="E8540" t="s">
        <v>17183</v>
      </c>
      <c r="F8540" t="s">
        <v>114</v>
      </c>
      <c r="G8540" t="s">
        <v>84</v>
      </c>
      <c r="H8540" t="s">
        <v>45</v>
      </c>
      <c r="I8540" t="s">
        <v>95</v>
      </c>
      <c r="J8540">
        <v>1</v>
      </c>
      <c r="K8540">
        <v>54421</v>
      </c>
      <c r="L8540">
        <v>51699.95</v>
      </c>
      <c r="M8540" t="s">
        <v>33</v>
      </c>
      <c r="N8540" t="s">
        <v>74</v>
      </c>
      <c r="O8540" t="s">
        <v>59</v>
      </c>
      <c r="P8540" t="s">
        <v>68</v>
      </c>
      <c r="Q8540">
        <v>2</v>
      </c>
      <c r="R8540" t="s">
        <v>60</v>
      </c>
      <c r="S8540">
        <v>54</v>
      </c>
      <c r="T8540" t="s">
        <v>50</v>
      </c>
      <c r="U8540">
        <v>58216</v>
      </c>
      <c r="V8540">
        <v>3</v>
      </c>
      <c r="W8540" t="s">
        <v>51</v>
      </c>
      <c r="X8540" t="s">
        <v>33</v>
      </c>
      <c r="Y8540" t="s">
        <v>33</v>
      </c>
      <c r="Z8540">
        <v>0</v>
      </c>
      <c r="AA8540" t="s">
        <v>20108</v>
      </c>
    </row>
    <row r="8541" spans="1:27" x14ac:dyDescent="0.3">
      <c r="A8541" t="s">
        <v>17184</v>
      </c>
      <c r="B8541" s="1">
        <v>45282</v>
      </c>
      <c r="C8541" s="2">
        <v>0.29166666666666669</v>
      </c>
      <c r="D8541" t="s">
        <v>119</v>
      </c>
      <c r="E8541" t="s">
        <v>17185</v>
      </c>
      <c r="F8541" t="s">
        <v>127</v>
      </c>
      <c r="G8541" t="s">
        <v>84</v>
      </c>
      <c r="H8541" t="s">
        <v>115</v>
      </c>
      <c r="I8541" t="s">
        <v>46</v>
      </c>
      <c r="J8541">
        <v>3</v>
      </c>
      <c r="K8541">
        <v>10270</v>
      </c>
      <c r="L8541">
        <v>27729</v>
      </c>
      <c r="M8541" t="s">
        <v>40</v>
      </c>
      <c r="N8541" t="s">
        <v>89</v>
      </c>
      <c r="O8541" t="s">
        <v>59</v>
      </c>
      <c r="P8541" t="s">
        <v>68</v>
      </c>
      <c r="Q8541">
        <v>3</v>
      </c>
      <c r="R8541" t="s">
        <v>49</v>
      </c>
      <c r="S8541">
        <v>23</v>
      </c>
      <c r="T8541" t="s">
        <v>38</v>
      </c>
      <c r="U8541">
        <v>40105</v>
      </c>
      <c r="V8541">
        <v>7</v>
      </c>
      <c r="W8541" t="s">
        <v>61</v>
      </c>
      <c r="X8541" t="s">
        <v>40</v>
      </c>
      <c r="Y8541" t="s">
        <v>40</v>
      </c>
      <c r="Z8541">
        <v>3</v>
      </c>
      <c r="AA8541" t="s">
        <v>20108</v>
      </c>
    </row>
    <row r="8542" spans="1:27" x14ac:dyDescent="0.3">
      <c r="A8542" t="s">
        <v>17186</v>
      </c>
      <c r="B8542" s="1">
        <v>45282</v>
      </c>
      <c r="C8542" s="2">
        <v>0.33333333333333331</v>
      </c>
      <c r="D8542" t="s">
        <v>53</v>
      </c>
      <c r="E8542" t="s">
        <v>17187</v>
      </c>
      <c r="F8542" t="s">
        <v>140</v>
      </c>
      <c r="G8542" t="s">
        <v>30</v>
      </c>
      <c r="H8542" t="s">
        <v>94</v>
      </c>
      <c r="I8542" t="s">
        <v>133</v>
      </c>
      <c r="J8542">
        <v>3</v>
      </c>
      <c r="K8542">
        <v>17653</v>
      </c>
      <c r="L8542">
        <v>52959</v>
      </c>
      <c r="M8542" t="s">
        <v>33</v>
      </c>
      <c r="N8542" t="s">
        <v>58</v>
      </c>
      <c r="O8542" t="s">
        <v>48</v>
      </c>
      <c r="P8542" t="s">
        <v>36</v>
      </c>
      <c r="Q8542">
        <v>2</v>
      </c>
      <c r="R8542" t="s">
        <v>49</v>
      </c>
      <c r="S8542">
        <v>66</v>
      </c>
      <c r="T8542" t="s">
        <v>50</v>
      </c>
      <c r="U8542">
        <v>152337</v>
      </c>
      <c r="V8542">
        <v>6</v>
      </c>
      <c r="W8542" t="s">
        <v>100</v>
      </c>
      <c r="X8542" t="s">
        <v>33</v>
      </c>
      <c r="Y8542" t="s">
        <v>33</v>
      </c>
      <c r="Z8542">
        <v>2</v>
      </c>
      <c r="AA8542" t="s">
        <v>20108</v>
      </c>
    </row>
    <row r="8543" spans="1:27" x14ac:dyDescent="0.3">
      <c r="A8543" t="s">
        <v>17188</v>
      </c>
      <c r="B8543" s="1">
        <v>45282</v>
      </c>
      <c r="C8543" s="2">
        <v>0.375</v>
      </c>
      <c r="D8543" t="s">
        <v>145</v>
      </c>
      <c r="E8543" t="s">
        <v>17189</v>
      </c>
      <c r="F8543" t="s">
        <v>150</v>
      </c>
      <c r="G8543" t="s">
        <v>56</v>
      </c>
      <c r="H8543" t="s">
        <v>31</v>
      </c>
      <c r="I8543" t="s">
        <v>133</v>
      </c>
      <c r="J8543">
        <v>2</v>
      </c>
      <c r="K8543">
        <v>39376</v>
      </c>
      <c r="L8543">
        <v>70876.800000000003</v>
      </c>
      <c r="M8543" t="s">
        <v>33</v>
      </c>
      <c r="N8543" t="s">
        <v>89</v>
      </c>
      <c r="O8543" t="s">
        <v>59</v>
      </c>
      <c r="P8543" t="s">
        <v>68</v>
      </c>
      <c r="Q8543">
        <v>2</v>
      </c>
      <c r="R8543" t="s">
        <v>99</v>
      </c>
      <c r="S8543">
        <v>20</v>
      </c>
      <c r="T8543" t="s">
        <v>50</v>
      </c>
      <c r="U8543">
        <v>32276</v>
      </c>
      <c r="V8543">
        <v>1</v>
      </c>
      <c r="W8543" t="s">
        <v>39</v>
      </c>
      <c r="X8543" t="s">
        <v>33</v>
      </c>
      <c r="Y8543" t="s">
        <v>40</v>
      </c>
      <c r="Z8543">
        <v>0</v>
      </c>
      <c r="AA8543" t="s">
        <v>20108</v>
      </c>
    </row>
    <row r="8544" spans="1:27" x14ac:dyDescent="0.3">
      <c r="A8544" t="s">
        <v>17190</v>
      </c>
      <c r="B8544" s="1">
        <v>45282</v>
      </c>
      <c r="C8544" s="2">
        <v>0.41666666666666669</v>
      </c>
      <c r="D8544" t="s">
        <v>180</v>
      </c>
      <c r="E8544" t="s">
        <v>17191</v>
      </c>
      <c r="F8544" t="s">
        <v>44</v>
      </c>
      <c r="G8544" t="s">
        <v>84</v>
      </c>
      <c r="H8544" t="s">
        <v>80</v>
      </c>
      <c r="I8544" t="s">
        <v>133</v>
      </c>
      <c r="J8544">
        <v>2</v>
      </c>
      <c r="K8544">
        <v>32914</v>
      </c>
      <c r="L8544">
        <v>65828</v>
      </c>
      <c r="M8544" t="s">
        <v>33</v>
      </c>
      <c r="N8544" t="s">
        <v>34</v>
      </c>
      <c r="O8544" t="s">
        <v>48</v>
      </c>
      <c r="P8544" t="s">
        <v>36</v>
      </c>
      <c r="Q8544">
        <v>2</v>
      </c>
      <c r="R8544" t="s">
        <v>153</v>
      </c>
      <c r="S8544">
        <v>33</v>
      </c>
      <c r="T8544" t="s">
        <v>38</v>
      </c>
      <c r="U8544">
        <v>30552</v>
      </c>
      <c r="V8544">
        <v>6</v>
      </c>
      <c r="W8544" t="s">
        <v>75</v>
      </c>
      <c r="X8544" t="s">
        <v>40</v>
      </c>
      <c r="Y8544" t="s">
        <v>40</v>
      </c>
      <c r="Z8544">
        <v>4</v>
      </c>
      <c r="AA8544" t="s">
        <v>20108</v>
      </c>
    </row>
    <row r="8545" spans="1:27" x14ac:dyDescent="0.3">
      <c r="A8545" t="s">
        <v>17192</v>
      </c>
      <c r="B8545" s="1">
        <v>45282</v>
      </c>
      <c r="C8545" s="2">
        <v>0.45833333333333331</v>
      </c>
      <c r="D8545" t="s">
        <v>185</v>
      </c>
      <c r="E8545" t="s">
        <v>17193</v>
      </c>
      <c r="F8545" t="s">
        <v>29</v>
      </c>
      <c r="G8545" t="s">
        <v>30</v>
      </c>
      <c r="H8545" t="s">
        <v>57</v>
      </c>
      <c r="I8545" t="s">
        <v>32</v>
      </c>
      <c r="J8545">
        <v>1</v>
      </c>
      <c r="K8545">
        <v>108909</v>
      </c>
      <c r="L8545">
        <v>108909</v>
      </c>
      <c r="M8545" t="s">
        <v>33</v>
      </c>
      <c r="N8545" t="s">
        <v>58</v>
      </c>
      <c r="O8545" t="s">
        <v>85</v>
      </c>
      <c r="P8545" t="s">
        <v>36</v>
      </c>
      <c r="Q8545">
        <v>4</v>
      </c>
      <c r="R8545" t="s">
        <v>49</v>
      </c>
      <c r="S8545">
        <v>32</v>
      </c>
      <c r="T8545" t="s">
        <v>38</v>
      </c>
      <c r="U8545">
        <v>89118</v>
      </c>
      <c r="V8545">
        <v>1</v>
      </c>
      <c r="W8545" t="s">
        <v>90</v>
      </c>
      <c r="X8545" t="s">
        <v>33</v>
      </c>
      <c r="Y8545" t="s">
        <v>40</v>
      </c>
      <c r="Z8545">
        <v>0</v>
      </c>
      <c r="AA8545" t="s">
        <v>20107</v>
      </c>
    </row>
    <row r="8546" spans="1:27" x14ac:dyDescent="0.3">
      <c r="A8546" t="s">
        <v>17194</v>
      </c>
      <c r="B8546" s="1">
        <v>45283</v>
      </c>
      <c r="C8546" s="2">
        <v>0.5</v>
      </c>
      <c r="D8546" t="s">
        <v>142</v>
      </c>
      <c r="E8546" t="s">
        <v>17195</v>
      </c>
      <c r="F8546" t="s">
        <v>93</v>
      </c>
      <c r="G8546" t="s">
        <v>107</v>
      </c>
      <c r="H8546" t="s">
        <v>80</v>
      </c>
      <c r="I8546" t="s">
        <v>128</v>
      </c>
      <c r="J8546">
        <v>2</v>
      </c>
      <c r="K8546">
        <v>144266</v>
      </c>
      <c r="L8546">
        <v>259678.8</v>
      </c>
      <c r="M8546" t="s">
        <v>33</v>
      </c>
      <c r="N8546" t="s">
        <v>34</v>
      </c>
      <c r="O8546" t="s">
        <v>35</v>
      </c>
      <c r="P8546" t="s">
        <v>36</v>
      </c>
      <c r="Q8546">
        <v>3</v>
      </c>
      <c r="R8546" t="s">
        <v>37</v>
      </c>
      <c r="S8546">
        <v>67</v>
      </c>
      <c r="T8546" t="s">
        <v>38</v>
      </c>
      <c r="U8546">
        <v>19929</v>
      </c>
      <c r="V8546">
        <v>8</v>
      </c>
      <c r="W8546" t="s">
        <v>51</v>
      </c>
      <c r="X8546" t="s">
        <v>40</v>
      </c>
      <c r="Y8546" t="s">
        <v>40</v>
      </c>
      <c r="Z8546">
        <v>4</v>
      </c>
      <c r="AA8546" t="s">
        <v>20107</v>
      </c>
    </row>
    <row r="8547" spans="1:27" x14ac:dyDescent="0.3">
      <c r="A8547" t="s">
        <v>17196</v>
      </c>
      <c r="B8547" s="1">
        <v>45283</v>
      </c>
      <c r="C8547" s="2">
        <v>4.1666666666666664E-2</v>
      </c>
      <c r="D8547" t="s">
        <v>256</v>
      </c>
      <c r="E8547" t="s">
        <v>17197</v>
      </c>
      <c r="F8547" t="s">
        <v>114</v>
      </c>
      <c r="G8547" t="s">
        <v>56</v>
      </c>
      <c r="H8547" t="s">
        <v>57</v>
      </c>
      <c r="I8547" t="s">
        <v>103</v>
      </c>
      <c r="J8547">
        <v>3</v>
      </c>
      <c r="K8547">
        <v>26254</v>
      </c>
      <c r="L8547">
        <v>70885.8</v>
      </c>
      <c r="M8547" t="s">
        <v>33</v>
      </c>
      <c r="N8547" t="s">
        <v>74</v>
      </c>
      <c r="O8547" t="s">
        <v>59</v>
      </c>
      <c r="P8547" t="s">
        <v>68</v>
      </c>
      <c r="Q8547">
        <v>1</v>
      </c>
      <c r="R8547" t="s">
        <v>60</v>
      </c>
      <c r="S8547">
        <v>35</v>
      </c>
      <c r="T8547" t="s">
        <v>50</v>
      </c>
      <c r="U8547">
        <v>168700</v>
      </c>
      <c r="V8547">
        <v>6</v>
      </c>
      <c r="W8547" t="s">
        <v>75</v>
      </c>
      <c r="X8547" t="s">
        <v>33</v>
      </c>
      <c r="Y8547" t="s">
        <v>33</v>
      </c>
      <c r="Z8547">
        <v>3</v>
      </c>
      <c r="AA8547" t="s">
        <v>20108</v>
      </c>
    </row>
    <row r="8548" spans="1:27" x14ac:dyDescent="0.3">
      <c r="A8548" t="s">
        <v>17198</v>
      </c>
      <c r="B8548" s="1">
        <v>45283</v>
      </c>
      <c r="C8548" s="2">
        <v>8.3333333333333329E-2</v>
      </c>
      <c r="D8548" t="s">
        <v>100</v>
      </c>
      <c r="E8548" t="s">
        <v>17199</v>
      </c>
      <c r="F8548" t="s">
        <v>44</v>
      </c>
      <c r="G8548" t="s">
        <v>56</v>
      </c>
      <c r="H8548" t="s">
        <v>57</v>
      </c>
      <c r="I8548" t="s">
        <v>133</v>
      </c>
      <c r="J8548">
        <v>4</v>
      </c>
      <c r="K8548">
        <v>92256</v>
      </c>
      <c r="L8548">
        <v>350572.79999999999</v>
      </c>
      <c r="M8548" t="s">
        <v>33</v>
      </c>
      <c r="N8548" t="s">
        <v>58</v>
      </c>
      <c r="O8548" t="s">
        <v>85</v>
      </c>
      <c r="P8548" t="s">
        <v>36</v>
      </c>
      <c r="Q8548">
        <v>1</v>
      </c>
      <c r="R8548" t="s">
        <v>99</v>
      </c>
      <c r="S8548">
        <v>52</v>
      </c>
      <c r="T8548" t="s">
        <v>50</v>
      </c>
      <c r="U8548">
        <v>8929</v>
      </c>
      <c r="V8548">
        <v>6</v>
      </c>
      <c r="W8548" t="s">
        <v>75</v>
      </c>
      <c r="X8548" t="s">
        <v>33</v>
      </c>
      <c r="Y8548" t="s">
        <v>33</v>
      </c>
      <c r="Z8548">
        <v>1</v>
      </c>
      <c r="AA8548" t="s">
        <v>20107</v>
      </c>
    </row>
    <row r="8549" spans="1:27" x14ac:dyDescent="0.3">
      <c r="A8549" t="s">
        <v>17200</v>
      </c>
      <c r="B8549" s="1">
        <v>45283</v>
      </c>
      <c r="C8549" s="2">
        <v>0.125</v>
      </c>
      <c r="D8549" t="s">
        <v>166</v>
      </c>
      <c r="E8549" t="s">
        <v>17201</v>
      </c>
      <c r="F8549" t="s">
        <v>98</v>
      </c>
      <c r="G8549" t="s">
        <v>84</v>
      </c>
      <c r="H8549" t="s">
        <v>57</v>
      </c>
      <c r="I8549" t="s">
        <v>103</v>
      </c>
      <c r="J8549">
        <v>2</v>
      </c>
      <c r="K8549">
        <v>54271</v>
      </c>
      <c r="L8549">
        <v>108542</v>
      </c>
      <c r="M8549" t="s">
        <v>33</v>
      </c>
      <c r="N8549" t="s">
        <v>47</v>
      </c>
      <c r="O8549" t="s">
        <v>35</v>
      </c>
      <c r="P8549" t="s">
        <v>68</v>
      </c>
      <c r="Q8549">
        <v>1</v>
      </c>
      <c r="R8549" t="s">
        <v>37</v>
      </c>
      <c r="S8549">
        <v>54</v>
      </c>
      <c r="T8549" t="s">
        <v>38</v>
      </c>
      <c r="U8549">
        <v>162109</v>
      </c>
      <c r="V8549">
        <v>7</v>
      </c>
      <c r="W8549" t="s">
        <v>100</v>
      </c>
      <c r="X8549" t="s">
        <v>40</v>
      </c>
      <c r="Y8549" t="s">
        <v>33</v>
      </c>
      <c r="Z8549">
        <v>2</v>
      </c>
      <c r="AA8549" t="s">
        <v>20107</v>
      </c>
    </row>
    <row r="8550" spans="1:27" x14ac:dyDescent="0.3">
      <c r="A8550" t="s">
        <v>17202</v>
      </c>
      <c r="B8550" s="1">
        <v>45283</v>
      </c>
      <c r="C8550" s="2">
        <v>0.16666666666666666</v>
      </c>
      <c r="D8550" t="s">
        <v>256</v>
      </c>
      <c r="E8550" t="s">
        <v>17203</v>
      </c>
      <c r="F8550" t="s">
        <v>55</v>
      </c>
      <c r="G8550" t="s">
        <v>84</v>
      </c>
      <c r="H8550" t="s">
        <v>45</v>
      </c>
      <c r="I8550" t="s">
        <v>46</v>
      </c>
      <c r="J8550">
        <v>3</v>
      </c>
      <c r="K8550">
        <v>131262</v>
      </c>
      <c r="L8550">
        <v>393786</v>
      </c>
      <c r="M8550" t="s">
        <v>33</v>
      </c>
      <c r="N8550" t="s">
        <v>34</v>
      </c>
      <c r="O8550" t="s">
        <v>48</v>
      </c>
      <c r="P8550" t="s">
        <v>68</v>
      </c>
      <c r="Q8550">
        <v>5</v>
      </c>
      <c r="R8550" t="s">
        <v>99</v>
      </c>
      <c r="S8550">
        <v>24</v>
      </c>
      <c r="T8550" t="s">
        <v>38</v>
      </c>
      <c r="U8550">
        <v>10895</v>
      </c>
      <c r="V8550">
        <v>5</v>
      </c>
      <c r="W8550" t="s">
        <v>61</v>
      </c>
      <c r="X8550" t="s">
        <v>40</v>
      </c>
      <c r="Y8550" t="s">
        <v>40</v>
      </c>
      <c r="Z8550">
        <v>2</v>
      </c>
      <c r="AA8550" t="s">
        <v>20107</v>
      </c>
    </row>
    <row r="8551" spans="1:27" x14ac:dyDescent="0.3">
      <c r="A8551" t="s">
        <v>17204</v>
      </c>
      <c r="B8551" s="1">
        <v>45283</v>
      </c>
      <c r="C8551" s="2">
        <v>0.20833333333333334</v>
      </c>
      <c r="D8551" t="s">
        <v>185</v>
      </c>
      <c r="E8551" t="s">
        <v>17205</v>
      </c>
      <c r="F8551" t="s">
        <v>83</v>
      </c>
      <c r="G8551" t="s">
        <v>65</v>
      </c>
      <c r="H8551" t="s">
        <v>115</v>
      </c>
      <c r="I8551" t="s">
        <v>32</v>
      </c>
      <c r="J8551">
        <v>2</v>
      </c>
      <c r="K8551">
        <v>15897</v>
      </c>
      <c r="L8551">
        <v>27024.9</v>
      </c>
      <c r="M8551" t="s">
        <v>40</v>
      </c>
      <c r="N8551" t="s">
        <v>47</v>
      </c>
      <c r="O8551" t="s">
        <v>48</v>
      </c>
      <c r="P8551" t="s">
        <v>68</v>
      </c>
      <c r="Q8551">
        <v>5</v>
      </c>
      <c r="R8551" t="s">
        <v>69</v>
      </c>
      <c r="S8551">
        <v>56</v>
      </c>
      <c r="T8551" t="s">
        <v>50</v>
      </c>
      <c r="U8551">
        <v>90430</v>
      </c>
      <c r="V8551">
        <v>3</v>
      </c>
      <c r="W8551" t="s">
        <v>61</v>
      </c>
      <c r="X8551" t="s">
        <v>33</v>
      </c>
      <c r="Y8551" t="s">
        <v>33</v>
      </c>
      <c r="Z8551">
        <v>0</v>
      </c>
      <c r="AA8551" t="s">
        <v>20108</v>
      </c>
    </row>
    <row r="8552" spans="1:27" x14ac:dyDescent="0.3">
      <c r="A8552" t="s">
        <v>17206</v>
      </c>
      <c r="B8552" s="1">
        <v>45283</v>
      </c>
      <c r="C8552" s="2">
        <v>0.25</v>
      </c>
      <c r="D8552" t="s">
        <v>112</v>
      </c>
      <c r="E8552" t="s">
        <v>17207</v>
      </c>
      <c r="F8552" t="s">
        <v>93</v>
      </c>
      <c r="G8552" t="s">
        <v>107</v>
      </c>
      <c r="H8552" t="s">
        <v>115</v>
      </c>
      <c r="I8552" t="s">
        <v>103</v>
      </c>
      <c r="J8552">
        <v>1</v>
      </c>
      <c r="K8552">
        <v>58892</v>
      </c>
      <c r="L8552">
        <v>58892</v>
      </c>
      <c r="M8552" t="s">
        <v>33</v>
      </c>
      <c r="N8552" t="s">
        <v>89</v>
      </c>
      <c r="O8552" t="s">
        <v>85</v>
      </c>
      <c r="P8552" t="s">
        <v>68</v>
      </c>
      <c r="Q8552">
        <v>1</v>
      </c>
      <c r="R8552" t="s">
        <v>153</v>
      </c>
      <c r="S8552">
        <v>31</v>
      </c>
      <c r="T8552" t="s">
        <v>38</v>
      </c>
      <c r="U8552">
        <v>38369</v>
      </c>
      <c r="V8552">
        <v>2</v>
      </c>
      <c r="W8552" t="s">
        <v>90</v>
      </c>
      <c r="X8552" t="s">
        <v>33</v>
      </c>
      <c r="Y8552" t="s">
        <v>40</v>
      </c>
      <c r="Z8552">
        <v>0</v>
      </c>
      <c r="AA8552" t="s">
        <v>20108</v>
      </c>
    </row>
    <row r="8553" spans="1:27" x14ac:dyDescent="0.3">
      <c r="A8553" t="s">
        <v>17208</v>
      </c>
      <c r="B8553" s="1">
        <v>45283</v>
      </c>
      <c r="C8553" s="2">
        <v>0.29166666666666669</v>
      </c>
      <c r="D8553" t="s">
        <v>53</v>
      </c>
      <c r="E8553" t="s">
        <v>17209</v>
      </c>
      <c r="F8553" t="s">
        <v>127</v>
      </c>
      <c r="G8553" t="s">
        <v>107</v>
      </c>
      <c r="H8553" t="s">
        <v>115</v>
      </c>
      <c r="I8553" t="s">
        <v>133</v>
      </c>
      <c r="J8553">
        <v>2</v>
      </c>
      <c r="K8553">
        <v>33513</v>
      </c>
      <c r="L8553">
        <v>63674.7</v>
      </c>
      <c r="M8553" t="s">
        <v>33</v>
      </c>
      <c r="N8553" t="s">
        <v>67</v>
      </c>
      <c r="O8553" t="s">
        <v>35</v>
      </c>
      <c r="P8553" t="s">
        <v>36</v>
      </c>
      <c r="Q8553">
        <v>3</v>
      </c>
      <c r="R8553" t="s">
        <v>37</v>
      </c>
      <c r="S8553">
        <v>66</v>
      </c>
      <c r="T8553" t="s">
        <v>38</v>
      </c>
      <c r="U8553">
        <v>164320</v>
      </c>
      <c r="V8553">
        <v>8</v>
      </c>
      <c r="W8553" t="s">
        <v>90</v>
      </c>
      <c r="X8553" t="s">
        <v>40</v>
      </c>
      <c r="Y8553" t="s">
        <v>33</v>
      </c>
      <c r="Z8553">
        <v>3</v>
      </c>
      <c r="AA8553" t="s">
        <v>20108</v>
      </c>
    </row>
    <row r="8554" spans="1:27" x14ac:dyDescent="0.3">
      <c r="A8554" t="s">
        <v>17210</v>
      </c>
      <c r="B8554" s="1">
        <v>45283</v>
      </c>
      <c r="C8554" s="2">
        <v>0.33333333333333331</v>
      </c>
      <c r="D8554" t="s">
        <v>87</v>
      </c>
      <c r="E8554" t="s">
        <v>17211</v>
      </c>
      <c r="F8554" t="s">
        <v>140</v>
      </c>
      <c r="G8554" t="s">
        <v>30</v>
      </c>
      <c r="H8554" t="s">
        <v>66</v>
      </c>
      <c r="I8554" t="s">
        <v>133</v>
      </c>
      <c r="J8554">
        <v>4</v>
      </c>
      <c r="K8554">
        <v>36706</v>
      </c>
      <c r="L8554">
        <v>146824</v>
      </c>
      <c r="M8554" t="s">
        <v>33</v>
      </c>
      <c r="N8554" t="s">
        <v>74</v>
      </c>
      <c r="O8554" t="s">
        <v>48</v>
      </c>
      <c r="P8554" t="s">
        <v>68</v>
      </c>
      <c r="Q8554">
        <v>2</v>
      </c>
      <c r="R8554" t="s">
        <v>99</v>
      </c>
      <c r="S8554">
        <v>58</v>
      </c>
      <c r="T8554" t="s">
        <v>50</v>
      </c>
      <c r="U8554">
        <v>59304</v>
      </c>
      <c r="V8554">
        <v>6</v>
      </c>
      <c r="W8554" t="s">
        <v>39</v>
      </c>
      <c r="X8554" t="s">
        <v>40</v>
      </c>
      <c r="Y8554" t="s">
        <v>40</v>
      </c>
      <c r="Z8554">
        <v>2</v>
      </c>
      <c r="AA8554" t="s">
        <v>20107</v>
      </c>
    </row>
    <row r="8555" spans="1:27" x14ac:dyDescent="0.3">
      <c r="A8555" t="s">
        <v>17212</v>
      </c>
      <c r="B8555" s="1">
        <v>45283</v>
      </c>
      <c r="C8555" s="2">
        <v>0.375</v>
      </c>
      <c r="D8555" t="s">
        <v>142</v>
      </c>
      <c r="E8555" t="s">
        <v>17213</v>
      </c>
      <c r="F8555" t="s">
        <v>140</v>
      </c>
      <c r="G8555" t="s">
        <v>30</v>
      </c>
      <c r="H8555" t="s">
        <v>45</v>
      </c>
      <c r="I8555" t="s">
        <v>32</v>
      </c>
      <c r="J8555">
        <v>1</v>
      </c>
      <c r="K8555">
        <v>143948</v>
      </c>
      <c r="L8555">
        <v>122355.8</v>
      </c>
      <c r="M8555" t="s">
        <v>33</v>
      </c>
      <c r="N8555" t="s">
        <v>34</v>
      </c>
      <c r="O8555" t="s">
        <v>35</v>
      </c>
      <c r="P8555" t="s">
        <v>36</v>
      </c>
      <c r="Q8555">
        <v>2</v>
      </c>
      <c r="R8555" t="s">
        <v>37</v>
      </c>
      <c r="S8555">
        <v>28</v>
      </c>
      <c r="T8555" t="s">
        <v>50</v>
      </c>
      <c r="U8555">
        <v>154687</v>
      </c>
      <c r="V8555">
        <v>2</v>
      </c>
      <c r="W8555" t="s">
        <v>39</v>
      </c>
      <c r="X8555" t="s">
        <v>40</v>
      </c>
      <c r="Y8555" t="s">
        <v>33</v>
      </c>
      <c r="Z8555">
        <v>0</v>
      </c>
      <c r="AA8555" t="s">
        <v>20107</v>
      </c>
    </row>
    <row r="8556" spans="1:27" x14ac:dyDescent="0.3">
      <c r="A8556" t="s">
        <v>17214</v>
      </c>
      <c r="B8556" s="1">
        <v>45283</v>
      </c>
      <c r="C8556" s="2">
        <v>0.41666666666666669</v>
      </c>
      <c r="D8556" t="s">
        <v>112</v>
      </c>
      <c r="E8556" t="s">
        <v>17215</v>
      </c>
      <c r="F8556" t="s">
        <v>114</v>
      </c>
      <c r="G8556" t="s">
        <v>65</v>
      </c>
      <c r="H8556" t="s">
        <v>80</v>
      </c>
      <c r="I8556" t="s">
        <v>32</v>
      </c>
      <c r="J8556">
        <v>2</v>
      </c>
      <c r="K8556">
        <v>41508</v>
      </c>
      <c r="L8556">
        <v>70563.599999999991</v>
      </c>
      <c r="M8556" t="s">
        <v>33</v>
      </c>
      <c r="N8556" t="s">
        <v>47</v>
      </c>
      <c r="O8556" t="s">
        <v>48</v>
      </c>
      <c r="P8556" t="s">
        <v>68</v>
      </c>
      <c r="Q8556">
        <v>4</v>
      </c>
      <c r="R8556" t="s">
        <v>49</v>
      </c>
      <c r="S8556">
        <v>20</v>
      </c>
      <c r="T8556" t="s">
        <v>50</v>
      </c>
      <c r="U8556">
        <v>60224</v>
      </c>
      <c r="V8556">
        <v>5</v>
      </c>
      <c r="W8556" t="s">
        <v>75</v>
      </c>
      <c r="X8556" t="s">
        <v>33</v>
      </c>
      <c r="Y8556" t="s">
        <v>40</v>
      </c>
      <c r="Z8556">
        <v>2</v>
      </c>
      <c r="AA8556" t="s">
        <v>20108</v>
      </c>
    </row>
    <row r="8557" spans="1:27" x14ac:dyDescent="0.3">
      <c r="A8557" t="s">
        <v>17216</v>
      </c>
      <c r="B8557" s="1">
        <v>45283</v>
      </c>
      <c r="C8557" s="2">
        <v>0.45833333333333331</v>
      </c>
      <c r="D8557" t="s">
        <v>148</v>
      </c>
      <c r="E8557" t="s">
        <v>17217</v>
      </c>
      <c r="F8557" t="s">
        <v>150</v>
      </c>
      <c r="G8557" t="s">
        <v>107</v>
      </c>
      <c r="H8557" t="s">
        <v>115</v>
      </c>
      <c r="I8557" t="s">
        <v>95</v>
      </c>
      <c r="J8557">
        <v>4</v>
      </c>
      <c r="K8557">
        <v>119773</v>
      </c>
      <c r="L8557">
        <v>479092</v>
      </c>
      <c r="M8557" t="s">
        <v>33</v>
      </c>
      <c r="N8557" t="s">
        <v>67</v>
      </c>
      <c r="O8557" t="s">
        <v>35</v>
      </c>
      <c r="P8557" t="s">
        <v>68</v>
      </c>
      <c r="Q8557">
        <v>4</v>
      </c>
      <c r="R8557" t="s">
        <v>69</v>
      </c>
      <c r="S8557">
        <v>56</v>
      </c>
      <c r="T8557" t="s">
        <v>38</v>
      </c>
      <c r="U8557">
        <v>133458</v>
      </c>
      <c r="V8557">
        <v>7</v>
      </c>
      <c r="W8557" t="s">
        <v>75</v>
      </c>
      <c r="X8557" t="s">
        <v>33</v>
      </c>
      <c r="Y8557" t="s">
        <v>40</v>
      </c>
      <c r="Z8557">
        <v>3</v>
      </c>
      <c r="AA8557" t="s">
        <v>20107</v>
      </c>
    </row>
    <row r="8558" spans="1:27" x14ac:dyDescent="0.3">
      <c r="A8558" t="s">
        <v>17218</v>
      </c>
      <c r="B8558" s="1">
        <v>45283</v>
      </c>
      <c r="C8558" s="2">
        <v>0.5</v>
      </c>
      <c r="D8558" t="s">
        <v>185</v>
      </c>
      <c r="E8558" t="s">
        <v>17219</v>
      </c>
      <c r="F8558" t="s">
        <v>127</v>
      </c>
      <c r="G8558" t="s">
        <v>30</v>
      </c>
      <c r="H8558" t="s">
        <v>45</v>
      </c>
      <c r="I8558" t="s">
        <v>32</v>
      </c>
      <c r="J8558">
        <v>3</v>
      </c>
      <c r="K8558">
        <v>26799</v>
      </c>
      <c r="L8558">
        <v>76377.149999999994</v>
      </c>
      <c r="M8558" t="s">
        <v>33</v>
      </c>
      <c r="N8558" t="s">
        <v>89</v>
      </c>
      <c r="O8558" t="s">
        <v>85</v>
      </c>
      <c r="P8558" t="s">
        <v>36</v>
      </c>
      <c r="Q8558">
        <v>4</v>
      </c>
      <c r="R8558" t="s">
        <v>69</v>
      </c>
      <c r="S8558">
        <v>37</v>
      </c>
      <c r="T8558" t="s">
        <v>38</v>
      </c>
      <c r="U8558">
        <v>177603</v>
      </c>
      <c r="V8558">
        <v>3</v>
      </c>
      <c r="W8558" t="s">
        <v>75</v>
      </c>
      <c r="X8558" t="s">
        <v>40</v>
      </c>
      <c r="Y8558" t="s">
        <v>40</v>
      </c>
      <c r="Z8558">
        <v>0</v>
      </c>
      <c r="AA8558" t="s">
        <v>20108</v>
      </c>
    </row>
    <row r="8559" spans="1:27" x14ac:dyDescent="0.3">
      <c r="A8559" t="s">
        <v>17220</v>
      </c>
      <c r="B8559" s="1">
        <v>45283</v>
      </c>
      <c r="C8559" s="2">
        <v>4.1666666666666664E-2</v>
      </c>
      <c r="D8559" t="s">
        <v>122</v>
      </c>
      <c r="E8559" t="s">
        <v>17221</v>
      </c>
      <c r="F8559" t="s">
        <v>98</v>
      </c>
      <c r="G8559" t="s">
        <v>107</v>
      </c>
      <c r="H8559" t="s">
        <v>115</v>
      </c>
      <c r="I8559" t="s">
        <v>128</v>
      </c>
      <c r="J8559">
        <v>2</v>
      </c>
      <c r="K8559">
        <v>123578</v>
      </c>
      <c r="L8559">
        <v>210082.6</v>
      </c>
      <c r="M8559" t="s">
        <v>33</v>
      </c>
      <c r="N8559" t="s">
        <v>58</v>
      </c>
      <c r="O8559" t="s">
        <v>85</v>
      </c>
      <c r="P8559" t="s">
        <v>36</v>
      </c>
      <c r="Q8559">
        <v>2</v>
      </c>
      <c r="R8559" t="s">
        <v>153</v>
      </c>
      <c r="S8559">
        <v>20</v>
      </c>
      <c r="T8559" t="s">
        <v>38</v>
      </c>
      <c r="U8559">
        <v>85035</v>
      </c>
      <c r="V8559">
        <v>8</v>
      </c>
      <c r="W8559" t="s">
        <v>90</v>
      </c>
      <c r="X8559" t="s">
        <v>33</v>
      </c>
      <c r="Y8559" t="s">
        <v>40</v>
      </c>
      <c r="Z8559">
        <v>2</v>
      </c>
      <c r="AA8559" t="s">
        <v>20107</v>
      </c>
    </row>
    <row r="8560" spans="1:27" x14ac:dyDescent="0.3">
      <c r="A8560" t="s">
        <v>17222</v>
      </c>
      <c r="B8560" s="1">
        <v>45283</v>
      </c>
      <c r="C8560" s="2">
        <v>8.3333333333333329E-2</v>
      </c>
      <c r="D8560" t="s">
        <v>122</v>
      </c>
      <c r="E8560" t="s">
        <v>17223</v>
      </c>
      <c r="F8560" t="s">
        <v>93</v>
      </c>
      <c r="G8560" t="s">
        <v>107</v>
      </c>
      <c r="H8560" t="s">
        <v>31</v>
      </c>
      <c r="I8560" t="s">
        <v>128</v>
      </c>
      <c r="J8560">
        <v>2</v>
      </c>
      <c r="K8560">
        <v>55054</v>
      </c>
      <c r="L8560">
        <v>93591.8</v>
      </c>
      <c r="M8560" t="s">
        <v>33</v>
      </c>
      <c r="N8560" t="s">
        <v>74</v>
      </c>
      <c r="O8560" t="s">
        <v>59</v>
      </c>
      <c r="P8560" t="s">
        <v>36</v>
      </c>
      <c r="Q8560">
        <v>5</v>
      </c>
      <c r="R8560" t="s">
        <v>99</v>
      </c>
      <c r="S8560">
        <v>66</v>
      </c>
      <c r="T8560" t="s">
        <v>38</v>
      </c>
      <c r="U8560">
        <v>116862</v>
      </c>
      <c r="V8560">
        <v>6</v>
      </c>
      <c r="W8560" t="s">
        <v>75</v>
      </c>
      <c r="X8560" t="s">
        <v>40</v>
      </c>
      <c r="Y8560" t="s">
        <v>33</v>
      </c>
      <c r="Z8560">
        <v>3</v>
      </c>
      <c r="AA8560" t="s">
        <v>20108</v>
      </c>
    </row>
    <row r="8561" spans="1:27" x14ac:dyDescent="0.3">
      <c r="A8561" t="s">
        <v>17224</v>
      </c>
      <c r="B8561" s="1">
        <v>45283</v>
      </c>
      <c r="C8561" s="2">
        <v>0.125</v>
      </c>
      <c r="D8561" t="s">
        <v>63</v>
      </c>
      <c r="E8561" t="s">
        <v>17225</v>
      </c>
      <c r="F8561" t="s">
        <v>110</v>
      </c>
      <c r="G8561" t="s">
        <v>30</v>
      </c>
      <c r="H8561" t="s">
        <v>94</v>
      </c>
      <c r="I8561" t="s">
        <v>133</v>
      </c>
      <c r="J8561">
        <v>3</v>
      </c>
      <c r="K8561">
        <v>119705</v>
      </c>
      <c r="L8561">
        <v>305247.75</v>
      </c>
      <c r="M8561" t="s">
        <v>33</v>
      </c>
      <c r="N8561" t="s">
        <v>34</v>
      </c>
      <c r="O8561" t="s">
        <v>59</v>
      </c>
      <c r="P8561" t="s">
        <v>68</v>
      </c>
      <c r="Q8561">
        <v>5</v>
      </c>
      <c r="R8561" t="s">
        <v>99</v>
      </c>
      <c r="S8561">
        <v>26</v>
      </c>
      <c r="T8561" t="s">
        <v>50</v>
      </c>
      <c r="U8561">
        <v>112344</v>
      </c>
      <c r="V8561">
        <v>2</v>
      </c>
      <c r="W8561" t="s">
        <v>61</v>
      </c>
      <c r="X8561" t="s">
        <v>33</v>
      </c>
      <c r="Y8561" t="s">
        <v>33</v>
      </c>
      <c r="Z8561">
        <v>0</v>
      </c>
      <c r="AA8561" t="s">
        <v>20107</v>
      </c>
    </row>
    <row r="8562" spans="1:27" x14ac:dyDescent="0.3">
      <c r="A8562" t="s">
        <v>17226</v>
      </c>
      <c r="B8562" s="1">
        <v>45283</v>
      </c>
      <c r="C8562" s="2">
        <v>0.16666666666666666</v>
      </c>
      <c r="D8562" t="s">
        <v>142</v>
      </c>
      <c r="E8562" t="s">
        <v>17227</v>
      </c>
      <c r="F8562" t="s">
        <v>98</v>
      </c>
      <c r="G8562" t="s">
        <v>84</v>
      </c>
      <c r="H8562" t="s">
        <v>31</v>
      </c>
      <c r="I8562" t="s">
        <v>46</v>
      </c>
      <c r="J8562">
        <v>3</v>
      </c>
      <c r="K8562">
        <v>86138</v>
      </c>
      <c r="L8562">
        <v>232572.6</v>
      </c>
      <c r="M8562" t="s">
        <v>33</v>
      </c>
      <c r="N8562" t="s">
        <v>58</v>
      </c>
      <c r="O8562" t="s">
        <v>85</v>
      </c>
      <c r="P8562" t="s">
        <v>36</v>
      </c>
      <c r="Q8562">
        <v>1</v>
      </c>
      <c r="R8562" t="s">
        <v>49</v>
      </c>
      <c r="S8562">
        <v>42</v>
      </c>
      <c r="T8562" t="s">
        <v>50</v>
      </c>
      <c r="U8562">
        <v>116367</v>
      </c>
      <c r="V8562">
        <v>7</v>
      </c>
      <c r="W8562" t="s">
        <v>90</v>
      </c>
      <c r="X8562" t="s">
        <v>33</v>
      </c>
      <c r="Y8562" t="s">
        <v>40</v>
      </c>
      <c r="Z8562">
        <v>3</v>
      </c>
      <c r="AA8562" t="s">
        <v>20107</v>
      </c>
    </row>
    <row r="8563" spans="1:27" x14ac:dyDescent="0.3">
      <c r="A8563" t="s">
        <v>17228</v>
      </c>
      <c r="B8563" s="1">
        <v>45283</v>
      </c>
      <c r="C8563" s="2">
        <v>0.20833333333333334</v>
      </c>
      <c r="D8563" t="s">
        <v>71</v>
      </c>
      <c r="E8563" t="s">
        <v>17229</v>
      </c>
      <c r="F8563" t="s">
        <v>150</v>
      </c>
      <c r="G8563" t="s">
        <v>84</v>
      </c>
      <c r="H8563" t="s">
        <v>45</v>
      </c>
      <c r="I8563" t="s">
        <v>32</v>
      </c>
      <c r="J8563">
        <v>2</v>
      </c>
      <c r="K8563">
        <v>103216</v>
      </c>
      <c r="L8563">
        <v>196110.4</v>
      </c>
      <c r="M8563" t="s">
        <v>33</v>
      </c>
      <c r="N8563" t="s">
        <v>74</v>
      </c>
      <c r="O8563" t="s">
        <v>59</v>
      </c>
      <c r="P8563" t="s">
        <v>68</v>
      </c>
      <c r="Q8563">
        <v>4</v>
      </c>
      <c r="R8563" t="s">
        <v>49</v>
      </c>
      <c r="S8563">
        <v>36</v>
      </c>
      <c r="T8563" t="s">
        <v>50</v>
      </c>
      <c r="U8563">
        <v>137508</v>
      </c>
      <c r="V8563">
        <v>5</v>
      </c>
      <c r="W8563" t="s">
        <v>39</v>
      </c>
      <c r="X8563" t="s">
        <v>40</v>
      </c>
      <c r="Y8563" t="s">
        <v>40</v>
      </c>
      <c r="Z8563">
        <v>4</v>
      </c>
      <c r="AA8563" t="s">
        <v>20107</v>
      </c>
    </row>
    <row r="8564" spans="1:27" x14ac:dyDescent="0.3">
      <c r="A8564" t="s">
        <v>17230</v>
      </c>
      <c r="B8564" s="1">
        <v>45283</v>
      </c>
      <c r="C8564" s="2">
        <v>0.25</v>
      </c>
      <c r="D8564" t="s">
        <v>142</v>
      </c>
      <c r="E8564" t="s">
        <v>17231</v>
      </c>
      <c r="F8564" t="s">
        <v>98</v>
      </c>
      <c r="G8564" t="s">
        <v>30</v>
      </c>
      <c r="H8564" t="s">
        <v>80</v>
      </c>
      <c r="I8564" t="s">
        <v>128</v>
      </c>
      <c r="J8564">
        <v>4</v>
      </c>
      <c r="K8564">
        <v>117416</v>
      </c>
      <c r="L8564">
        <v>446180.8</v>
      </c>
      <c r="M8564" t="s">
        <v>33</v>
      </c>
      <c r="N8564" t="s">
        <v>47</v>
      </c>
      <c r="O8564" t="s">
        <v>48</v>
      </c>
      <c r="P8564" t="s">
        <v>68</v>
      </c>
      <c r="Q8564">
        <v>5</v>
      </c>
      <c r="R8564" t="s">
        <v>99</v>
      </c>
      <c r="S8564">
        <v>61</v>
      </c>
      <c r="T8564" t="s">
        <v>38</v>
      </c>
      <c r="U8564">
        <v>188961</v>
      </c>
      <c r="V8564">
        <v>7</v>
      </c>
      <c r="W8564" t="s">
        <v>100</v>
      </c>
      <c r="X8564" t="s">
        <v>33</v>
      </c>
      <c r="Y8564" t="s">
        <v>40</v>
      </c>
      <c r="Z8564">
        <v>1</v>
      </c>
      <c r="AA8564" t="s">
        <v>20107</v>
      </c>
    </row>
    <row r="8565" spans="1:27" x14ac:dyDescent="0.3">
      <c r="A8565" t="s">
        <v>17232</v>
      </c>
      <c r="B8565" s="1">
        <v>45283</v>
      </c>
      <c r="C8565" s="2">
        <v>0.29166666666666669</v>
      </c>
      <c r="D8565" t="s">
        <v>77</v>
      </c>
      <c r="E8565" t="s">
        <v>17233</v>
      </c>
      <c r="F8565" t="s">
        <v>114</v>
      </c>
      <c r="G8565" t="s">
        <v>65</v>
      </c>
      <c r="H8565" t="s">
        <v>94</v>
      </c>
      <c r="I8565" t="s">
        <v>128</v>
      </c>
      <c r="J8565">
        <v>3</v>
      </c>
      <c r="K8565">
        <v>108092</v>
      </c>
      <c r="L8565">
        <v>291848.40000000002</v>
      </c>
      <c r="M8565" t="s">
        <v>33</v>
      </c>
      <c r="N8565" t="s">
        <v>67</v>
      </c>
      <c r="O8565" t="s">
        <v>59</v>
      </c>
      <c r="P8565" t="s">
        <v>68</v>
      </c>
      <c r="Q8565">
        <v>4</v>
      </c>
      <c r="R8565" t="s">
        <v>60</v>
      </c>
      <c r="S8565">
        <v>58</v>
      </c>
      <c r="T8565" t="s">
        <v>38</v>
      </c>
      <c r="U8565">
        <v>95049</v>
      </c>
      <c r="V8565">
        <v>7</v>
      </c>
      <c r="W8565" t="s">
        <v>39</v>
      </c>
      <c r="X8565" t="s">
        <v>40</v>
      </c>
      <c r="Y8565" t="s">
        <v>33</v>
      </c>
      <c r="Z8565">
        <v>0</v>
      </c>
      <c r="AA8565" t="s">
        <v>20107</v>
      </c>
    </row>
    <row r="8566" spans="1:27" x14ac:dyDescent="0.3">
      <c r="A8566" t="s">
        <v>17234</v>
      </c>
      <c r="B8566" s="1">
        <v>45283</v>
      </c>
      <c r="C8566" s="2">
        <v>0.33333333333333331</v>
      </c>
      <c r="D8566" t="s">
        <v>42</v>
      </c>
      <c r="E8566" t="s">
        <v>17235</v>
      </c>
      <c r="F8566" t="s">
        <v>127</v>
      </c>
      <c r="G8566" t="s">
        <v>56</v>
      </c>
      <c r="H8566" t="s">
        <v>31</v>
      </c>
      <c r="I8566" t="s">
        <v>95</v>
      </c>
      <c r="J8566">
        <v>3</v>
      </c>
      <c r="K8566">
        <v>122324</v>
      </c>
      <c r="L8566">
        <v>366972</v>
      </c>
      <c r="M8566" t="s">
        <v>33</v>
      </c>
      <c r="N8566" t="s">
        <v>89</v>
      </c>
      <c r="O8566" t="s">
        <v>59</v>
      </c>
      <c r="P8566" t="s">
        <v>68</v>
      </c>
      <c r="Q8566">
        <v>2</v>
      </c>
      <c r="R8566" t="s">
        <v>153</v>
      </c>
      <c r="S8566">
        <v>67</v>
      </c>
      <c r="T8566" t="s">
        <v>50</v>
      </c>
      <c r="U8566">
        <v>105464</v>
      </c>
      <c r="V8566">
        <v>3</v>
      </c>
      <c r="W8566" t="s">
        <v>90</v>
      </c>
      <c r="X8566" t="s">
        <v>40</v>
      </c>
      <c r="Y8566" t="s">
        <v>40</v>
      </c>
      <c r="Z8566">
        <v>4</v>
      </c>
      <c r="AA8566" t="s">
        <v>20107</v>
      </c>
    </row>
    <row r="8567" spans="1:27" x14ac:dyDescent="0.3">
      <c r="A8567" t="s">
        <v>17236</v>
      </c>
      <c r="B8567" s="1">
        <v>45283</v>
      </c>
      <c r="C8567" s="2">
        <v>0.375</v>
      </c>
      <c r="D8567" t="s">
        <v>63</v>
      </c>
      <c r="E8567" t="s">
        <v>17237</v>
      </c>
      <c r="F8567" t="s">
        <v>114</v>
      </c>
      <c r="G8567" t="s">
        <v>107</v>
      </c>
      <c r="H8567" t="s">
        <v>94</v>
      </c>
      <c r="I8567" t="s">
        <v>46</v>
      </c>
      <c r="J8567">
        <v>4</v>
      </c>
      <c r="K8567">
        <v>132899</v>
      </c>
      <c r="L8567">
        <v>451856.6</v>
      </c>
      <c r="M8567" t="s">
        <v>33</v>
      </c>
      <c r="N8567" t="s">
        <v>74</v>
      </c>
      <c r="O8567" t="s">
        <v>35</v>
      </c>
      <c r="P8567" t="s">
        <v>36</v>
      </c>
      <c r="Q8567">
        <v>3</v>
      </c>
      <c r="R8567" t="s">
        <v>69</v>
      </c>
      <c r="S8567">
        <v>57</v>
      </c>
      <c r="T8567" t="s">
        <v>38</v>
      </c>
      <c r="U8567">
        <v>54789</v>
      </c>
      <c r="V8567">
        <v>2</v>
      </c>
      <c r="W8567" t="s">
        <v>90</v>
      </c>
      <c r="X8567" t="s">
        <v>33</v>
      </c>
      <c r="Y8567" t="s">
        <v>40</v>
      </c>
      <c r="Z8567">
        <v>3</v>
      </c>
      <c r="AA8567" t="s">
        <v>20107</v>
      </c>
    </row>
    <row r="8568" spans="1:27" x14ac:dyDescent="0.3">
      <c r="A8568" t="s">
        <v>17238</v>
      </c>
      <c r="B8568" s="1">
        <v>45283</v>
      </c>
      <c r="C8568" s="2">
        <v>0.41666666666666669</v>
      </c>
      <c r="D8568" t="s">
        <v>119</v>
      </c>
      <c r="E8568" t="s">
        <v>17239</v>
      </c>
      <c r="F8568" t="s">
        <v>44</v>
      </c>
      <c r="G8568" t="s">
        <v>56</v>
      </c>
      <c r="H8568" t="s">
        <v>80</v>
      </c>
      <c r="I8568" t="s">
        <v>46</v>
      </c>
      <c r="J8568">
        <v>2</v>
      </c>
      <c r="K8568">
        <v>35732</v>
      </c>
      <c r="L8568">
        <v>60744.4</v>
      </c>
      <c r="M8568" t="s">
        <v>33</v>
      </c>
      <c r="N8568" t="s">
        <v>47</v>
      </c>
      <c r="O8568" t="s">
        <v>48</v>
      </c>
      <c r="P8568" t="s">
        <v>36</v>
      </c>
      <c r="Q8568">
        <v>4</v>
      </c>
      <c r="R8568" t="s">
        <v>153</v>
      </c>
      <c r="S8568">
        <v>63</v>
      </c>
      <c r="T8568" t="s">
        <v>38</v>
      </c>
      <c r="U8568">
        <v>161127</v>
      </c>
      <c r="V8568">
        <v>4</v>
      </c>
      <c r="W8568" t="s">
        <v>39</v>
      </c>
      <c r="X8568" t="s">
        <v>33</v>
      </c>
      <c r="Y8568" t="s">
        <v>33</v>
      </c>
      <c r="Z8568">
        <v>0</v>
      </c>
      <c r="AA8568" t="s">
        <v>20108</v>
      </c>
    </row>
    <row r="8569" spans="1:27" x14ac:dyDescent="0.3">
      <c r="A8569" t="s">
        <v>17240</v>
      </c>
      <c r="B8569" s="1">
        <v>45283</v>
      </c>
      <c r="C8569" s="2">
        <v>0.45833333333333331</v>
      </c>
      <c r="D8569" t="s">
        <v>145</v>
      </c>
      <c r="E8569" t="s">
        <v>17241</v>
      </c>
      <c r="F8569" t="s">
        <v>55</v>
      </c>
      <c r="G8569" t="s">
        <v>30</v>
      </c>
      <c r="H8569" t="s">
        <v>57</v>
      </c>
      <c r="I8569" t="s">
        <v>32</v>
      </c>
      <c r="J8569">
        <v>1</v>
      </c>
      <c r="K8569">
        <v>143716</v>
      </c>
      <c r="L8569">
        <v>129344.4</v>
      </c>
      <c r="M8569" t="s">
        <v>33</v>
      </c>
      <c r="N8569" t="s">
        <v>34</v>
      </c>
      <c r="O8569" t="s">
        <v>85</v>
      </c>
      <c r="P8569" t="s">
        <v>68</v>
      </c>
      <c r="Q8569">
        <v>1</v>
      </c>
      <c r="R8569" t="s">
        <v>60</v>
      </c>
      <c r="S8569">
        <v>68</v>
      </c>
      <c r="T8569" t="s">
        <v>50</v>
      </c>
      <c r="U8569">
        <v>189763</v>
      </c>
      <c r="V8569">
        <v>8</v>
      </c>
      <c r="W8569" t="s">
        <v>39</v>
      </c>
      <c r="X8569" t="s">
        <v>40</v>
      </c>
      <c r="Y8569" t="s">
        <v>33</v>
      </c>
      <c r="Z8569">
        <v>4</v>
      </c>
      <c r="AA8569" t="s">
        <v>20107</v>
      </c>
    </row>
    <row r="8570" spans="1:27" x14ac:dyDescent="0.3">
      <c r="A8570" t="s">
        <v>17242</v>
      </c>
      <c r="B8570" s="1">
        <v>45284</v>
      </c>
      <c r="C8570" s="2">
        <v>0.5</v>
      </c>
      <c r="D8570" t="s">
        <v>145</v>
      </c>
      <c r="E8570" t="s">
        <v>17243</v>
      </c>
      <c r="F8570" t="s">
        <v>127</v>
      </c>
      <c r="G8570" t="s">
        <v>107</v>
      </c>
      <c r="H8570" t="s">
        <v>80</v>
      </c>
      <c r="I8570" t="s">
        <v>95</v>
      </c>
      <c r="J8570">
        <v>2</v>
      </c>
      <c r="K8570">
        <v>135500</v>
      </c>
      <c r="L8570">
        <v>271000</v>
      </c>
      <c r="M8570" t="s">
        <v>33</v>
      </c>
      <c r="N8570" t="s">
        <v>89</v>
      </c>
      <c r="O8570" t="s">
        <v>48</v>
      </c>
      <c r="P8570" t="s">
        <v>36</v>
      </c>
      <c r="Q8570">
        <v>3</v>
      </c>
      <c r="R8570" t="s">
        <v>99</v>
      </c>
      <c r="S8570">
        <v>50</v>
      </c>
      <c r="T8570" t="s">
        <v>38</v>
      </c>
      <c r="U8570">
        <v>16511</v>
      </c>
      <c r="V8570">
        <v>3</v>
      </c>
      <c r="W8570" t="s">
        <v>90</v>
      </c>
      <c r="X8570" t="s">
        <v>40</v>
      </c>
      <c r="Y8570" t="s">
        <v>40</v>
      </c>
      <c r="Z8570">
        <v>0</v>
      </c>
      <c r="AA8570" t="s">
        <v>20107</v>
      </c>
    </row>
    <row r="8571" spans="1:27" x14ac:dyDescent="0.3">
      <c r="A8571" t="s">
        <v>17244</v>
      </c>
      <c r="B8571" s="1">
        <v>45284</v>
      </c>
      <c r="C8571" s="2">
        <v>4.1666666666666664E-2</v>
      </c>
      <c r="D8571" t="s">
        <v>63</v>
      </c>
      <c r="E8571" t="s">
        <v>17245</v>
      </c>
      <c r="F8571" t="s">
        <v>55</v>
      </c>
      <c r="G8571" t="s">
        <v>56</v>
      </c>
      <c r="H8571" t="s">
        <v>115</v>
      </c>
      <c r="I8571" t="s">
        <v>46</v>
      </c>
      <c r="J8571">
        <v>2</v>
      </c>
      <c r="K8571">
        <v>42044</v>
      </c>
      <c r="L8571">
        <v>79883.599999999991</v>
      </c>
      <c r="M8571" t="s">
        <v>33</v>
      </c>
      <c r="N8571" t="s">
        <v>74</v>
      </c>
      <c r="O8571" t="s">
        <v>35</v>
      </c>
      <c r="P8571" t="s">
        <v>36</v>
      </c>
      <c r="Q8571">
        <v>3</v>
      </c>
      <c r="R8571" t="s">
        <v>69</v>
      </c>
      <c r="S8571">
        <v>62</v>
      </c>
      <c r="T8571" t="s">
        <v>38</v>
      </c>
      <c r="U8571">
        <v>141783</v>
      </c>
      <c r="V8571">
        <v>2</v>
      </c>
      <c r="W8571" t="s">
        <v>51</v>
      </c>
      <c r="X8571" t="s">
        <v>33</v>
      </c>
      <c r="Y8571" t="s">
        <v>33</v>
      </c>
      <c r="Z8571">
        <v>2</v>
      </c>
      <c r="AA8571" t="s">
        <v>20108</v>
      </c>
    </row>
    <row r="8572" spans="1:27" x14ac:dyDescent="0.3">
      <c r="A8572" t="s">
        <v>17246</v>
      </c>
      <c r="B8572" s="1">
        <v>45284</v>
      </c>
      <c r="C8572" s="2">
        <v>8.3333333333333329E-2</v>
      </c>
      <c r="D8572" t="s">
        <v>125</v>
      </c>
      <c r="E8572" t="s">
        <v>17247</v>
      </c>
      <c r="F8572" t="s">
        <v>114</v>
      </c>
      <c r="G8572" t="s">
        <v>84</v>
      </c>
      <c r="H8572" t="s">
        <v>66</v>
      </c>
      <c r="I8572" t="s">
        <v>46</v>
      </c>
      <c r="J8572">
        <v>1</v>
      </c>
      <c r="K8572">
        <v>137178</v>
      </c>
      <c r="L8572">
        <v>137178</v>
      </c>
      <c r="M8572" t="s">
        <v>33</v>
      </c>
      <c r="N8572" t="s">
        <v>47</v>
      </c>
      <c r="O8572" t="s">
        <v>59</v>
      </c>
      <c r="P8572" t="s">
        <v>36</v>
      </c>
      <c r="Q8572">
        <v>5</v>
      </c>
      <c r="R8572" t="s">
        <v>99</v>
      </c>
      <c r="S8572">
        <v>29</v>
      </c>
      <c r="T8572" t="s">
        <v>38</v>
      </c>
      <c r="U8572">
        <v>74438</v>
      </c>
      <c r="V8572">
        <v>3</v>
      </c>
      <c r="W8572" t="s">
        <v>39</v>
      </c>
      <c r="X8572" t="s">
        <v>33</v>
      </c>
      <c r="Y8572" t="s">
        <v>40</v>
      </c>
      <c r="Z8572">
        <v>0</v>
      </c>
      <c r="AA8572" t="s">
        <v>20107</v>
      </c>
    </row>
    <row r="8573" spans="1:27" x14ac:dyDescent="0.3">
      <c r="A8573" t="s">
        <v>17248</v>
      </c>
      <c r="B8573" s="1">
        <v>45284</v>
      </c>
      <c r="C8573" s="2">
        <v>0.125</v>
      </c>
      <c r="D8573" t="s">
        <v>105</v>
      </c>
      <c r="E8573" t="s">
        <v>17249</v>
      </c>
      <c r="F8573" t="s">
        <v>110</v>
      </c>
      <c r="G8573" t="s">
        <v>65</v>
      </c>
      <c r="H8573" t="s">
        <v>94</v>
      </c>
      <c r="I8573" t="s">
        <v>103</v>
      </c>
      <c r="J8573">
        <v>2</v>
      </c>
      <c r="K8573">
        <v>132615</v>
      </c>
      <c r="L8573">
        <v>251968.5</v>
      </c>
      <c r="M8573" t="s">
        <v>33</v>
      </c>
      <c r="N8573" t="s">
        <v>89</v>
      </c>
      <c r="O8573" t="s">
        <v>48</v>
      </c>
      <c r="P8573" t="s">
        <v>36</v>
      </c>
      <c r="Q8573">
        <v>3</v>
      </c>
      <c r="R8573" t="s">
        <v>60</v>
      </c>
      <c r="S8573">
        <v>58</v>
      </c>
      <c r="T8573" t="s">
        <v>38</v>
      </c>
      <c r="U8573">
        <v>152519</v>
      </c>
      <c r="V8573">
        <v>1</v>
      </c>
      <c r="W8573" t="s">
        <v>75</v>
      </c>
      <c r="X8573" t="s">
        <v>40</v>
      </c>
      <c r="Y8573" t="s">
        <v>40</v>
      </c>
      <c r="Z8573">
        <v>1</v>
      </c>
      <c r="AA8573" t="s">
        <v>20107</v>
      </c>
    </row>
    <row r="8574" spans="1:27" x14ac:dyDescent="0.3">
      <c r="A8574" t="s">
        <v>17250</v>
      </c>
      <c r="B8574" s="1">
        <v>45284</v>
      </c>
      <c r="C8574" s="2">
        <v>0.16666666666666666</v>
      </c>
      <c r="D8574" t="s">
        <v>122</v>
      </c>
      <c r="E8574" t="s">
        <v>17251</v>
      </c>
      <c r="F8574" t="s">
        <v>93</v>
      </c>
      <c r="G8574" t="s">
        <v>56</v>
      </c>
      <c r="H8574" t="s">
        <v>80</v>
      </c>
      <c r="I8574" t="s">
        <v>95</v>
      </c>
      <c r="J8574">
        <v>2</v>
      </c>
      <c r="K8574">
        <v>85673</v>
      </c>
      <c r="L8574">
        <v>145644.1</v>
      </c>
      <c r="M8574" t="s">
        <v>33</v>
      </c>
      <c r="N8574" t="s">
        <v>58</v>
      </c>
      <c r="O8574" t="s">
        <v>35</v>
      </c>
      <c r="P8574" t="s">
        <v>68</v>
      </c>
      <c r="Q8574">
        <v>1</v>
      </c>
      <c r="R8574" t="s">
        <v>60</v>
      </c>
      <c r="S8574">
        <v>68</v>
      </c>
      <c r="T8574" t="s">
        <v>50</v>
      </c>
      <c r="U8574">
        <v>53733</v>
      </c>
      <c r="V8574">
        <v>6</v>
      </c>
      <c r="W8574" t="s">
        <v>61</v>
      </c>
      <c r="X8574" t="s">
        <v>40</v>
      </c>
      <c r="Y8574" t="s">
        <v>33</v>
      </c>
      <c r="Z8574">
        <v>0</v>
      </c>
      <c r="AA8574" t="s">
        <v>20107</v>
      </c>
    </row>
    <row r="8575" spans="1:27" x14ac:dyDescent="0.3">
      <c r="A8575" t="s">
        <v>17252</v>
      </c>
      <c r="B8575" s="1">
        <v>45284</v>
      </c>
      <c r="C8575" s="2">
        <v>0.20833333333333334</v>
      </c>
      <c r="D8575" t="s">
        <v>63</v>
      </c>
      <c r="E8575" t="s">
        <v>17253</v>
      </c>
      <c r="F8575" t="s">
        <v>150</v>
      </c>
      <c r="G8575" t="s">
        <v>65</v>
      </c>
      <c r="H8575" t="s">
        <v>57</v>
      </c>
      <c r="I8575" t="s">
        <v>46</v>
      </c>
      <c r="J8575">
        <v>3</v>
      </c>
      <c r="K8575">
        <v>34063</v>
      </c>
      <c r="L8575">
        <v>102189</v>
      </c>
      <c r="M8575" t="s">
        <v>33</v>
      </c>
      <c r="N8575" t="s">
        <v>67</v>
      </c>
      <c r="O8575" t="s">
        <v>85</v>
      </c>
      <c r="P8575" t="s">
        <v>68</v>
      </c>
      <c r="Q8575">
        <v>5</v>
      </c>
      <c r="R8575" t="s">
        <v>99</v>
      </c>
      <c r="S8575">
        <v>31</v>
      </c>
      <c r="T8575" t="s">
        <v>38</v>
      </c>
      <c r="U8575">
        <v>65293</v>
      </c>
      <c r="V8575">
        <v>5</v>
      </c>
      <c r="W8575" t="s">
        <v>39</v>
      </c>
      <c r="X8575" t="s">
        <v>40</v>
      </c>
      <c r="Y8575" t="s">
        <v>40</v>
      </c>
      <c r="Z8575">
        <v>1</v>
      </c>
      <c r="AA8575" t="s">
        <v>20107</v>
      </c>
    </row>
    <row r="8576" spans="1:27" x14ac:dyDescent="0.3">
      <c r="A8576" t="s">
        <v>17254</v>
      </c>
      <c r="B8576" s="1">
        <v>45284</v>
      </c>
      <c r="C8576" s="2">
        <v>0.25</v>
      </c>
      <c r="D8576" t="s">
        <v>256</v>
      </c>
      <c r="E8576" t="s">
        <v>17255</v>
      </c>
      <c r="F8576" t="s">
        <v>79</v>
      </c>
      <c r="G8576" t="s">
        <v>84</v>
      </c>
      <c r="H8576" t="s">
        <v>57</v>
      </c>
      <c r="I8576" t="s">
        <v>103</v>
      </c>
      <c r="J8576">
        <v>4</v>
      </c>
      <c r="K8576">
        <v>77272</v>
      </c>
      <c r="L8576">
        <v>293633.59999999998</v>
      </c>
      <c r="M8576" t="s">
        <v>33</v>
      </c>
      <c r="N8576" t="s">
        <v>67</v>
      </c>
      <c r="O8576" t="s">
        <v>59</v>
      </c>
      <c r="P8576" t="s">
        <v>36</v>
      </c>
      <c r="Q8576">
        <v>3</v>
      </c>
      <c r="R8576" t="s">
        <v>99</v>
      </c>
      <c r="S8576">
        <v>56</v>
      </c>
      <c r="T8576" t="s">
        <v>38</v>
      </c>
      <c r="U8576">
        <v>199206</v>
      </c>
      <c r="V8576">
        <v>4</v>
      </c>
      <c r="W8576" t="s">
        <v>100</v>
      </c>
      <c r="X8576" t="s">
        <v>33</v>
      </c>
      <c r="Y8576" t="s">
        <v>40</v>
      </c>
      <c r="Z8576">
        <v>3</v>
      </c>
      <c r="AA8576" t="s">
        <v>20107</v>
      </c>
    </row>
    <row r="8577" spans="1:27" x14ac:dyDescent="0.3">
      <c r="A8577" t="s">
        <v>17256</v>
      </c>
      <c r="B8577" s="1">
        <v>45284</v>
      </c>
      <c r="C8577" s="2">
        <v>0.29166666666666669</v>
      </c>
      <c r="D8577" t="s">
        <v>166</v>
      </c>
      <c r="E8577" t="s">
        <v>17257</v>
      </c>
      <c r="F8577" t="s">
        <v>29</v>
      </c>
      <c r="G8577" t="s">
        <v>56</v>
      </c>
      <c r="H8577" t="s">
        <v>80</v>
      </c>
      <c r="I8577" t="s">
        <v>103</v>
      </c>
      <c r="J8577">
        <v>2</v>
      </c>
      <c r="K8577">
        <v>5965</v>
      </c>
      <c r="L8577">
        <v>11930</v>
      </c>
      <c r="M8577" t="s">
        <v>40</v>
      </c>
      <c r="N8577" t="s">
        <v>34</v>
      </c>
      <c r="O8577" t="s">
        <v>35</v>
      </c>
      <c r="P8577" t="s">
        <v>68</v>
      </c>
      <c r="Q8577">
        <v>3</v>
      </c>
      <c r="R8577" t="s">
        <v>37</v>
      </c>
      <c r="S8577">
        <v>52</v>
      </c>
      <c r="T8577" t="s">
        <v>38</v>
      </c>
      <c r="U8577">
        <v>8750</v>
      </c>
      <c r="V8577">
        <v>7</v>
      </c>
      <c r="W8577" t="s">
        <v>90</v>
      </c>
      <c r="X8577" t="s">
        <v>40</v>
      </c>
      <c r="Y8577" t="s">
        <v>40</v>
      </c>
      <c r="Z8577">
        <v>0</v>
      </c>
      <c r="AA8577" t="s">
        <v>20108</v>
      </c>
    </row>
    <row r="8578" spans="1:27" x14ac:dyDescent="0.3">
      <c r="A8578" t="s">
        <v>17258</v>
      </c>
      <c r="B8578" s="1">
        <v>45284</v>
      </c>
      <c r="C8578" s="2">
        <v>0.33333333333333331</v>
      </c>
      <c r="D8578" t="s">
        <v>125</v>
      </c>
      <c r="E8578" t="s">
        <v>17259</v>
      </c>
      <c r="F8578" t="s">
        <v>98</v>
      </c>
      <c r="G8578" t="s">
        <v>30</v>
      </c>
      <c r="H8578" t="s">
        <v>31</v>
      </c>
      <c r="I8578" t="s">
        <v>46</v>
      </c>
      <c r="J8578">
        <v>1</v>
      </c>
      <c r="K8578">
        <v>56828</v>
      </c>
      <c r="L8578">
        <v>56828</v>
      </c>
      <c r="M8578" t="s">
        <v>33</v>
      </c>
      <c r="N8578" t="s">
        <v>34</v>
      </c>
      <c r="O8578" t="s">
        <v>35</v>
      </c>
      <c r="P8578" t="s">
        <v>36</v>
      </c>
      <c r="Q8578">
        <v>1</v>
      </c>
      <c r="R8578" t="s">
        <v>69</v>
      </c>
      <c r="S8578">
        <v>63</v>
      </c>
      <c r="T8578" t="s">
        <v>50</v>
      </c>
      <c r="U8578">
        <v>72091</v>
      </c>
      <c r="V8578">
        <v>3</v>
      </c>
      <c r="W8578" t="s">
        <v>100</v>
      </c>
      <c r="X8578" t="s">
        <v>33</v>
      </c>
      <c r="Y8578" t="s">
        <v>40</v>
      </c>
      <c r="Z8578">
        <v>4</v>
      </c>
      <c r="AA8578" t="s">
        <v>20108</v>
      </c>
    </row>
    <row r="8579" spans="1:27" x14ac:dyDescent="0.3">
      <c r="A8579" t="s">
        <v>17260</v>
      </c>
      <c r="B8579" s="1">
        <v>45284</v>
      </c>
      <c r="C8579" s="2">
        <v>0.375</v>
      </c>
      <c r="D8579" t="s">
        <v>100</v>
      </c>
      <c r="E8579" t="s">
        <v>17261</v>
      </c>
      <c r="F8579" t="s">
        <v>98</v>
      </c>
      <c r="G8579" t="s">
        <v>107</v>
      </c>
      <c r="H8579" t="s">
        <v>80</v>
      </c>
      <c r="I8579" t="s">
        <v>32</v>
      </c>
      <c r="J8579">
        <v>1</v>
      </c>
      <c r="K8579">
        <v>118849</v>
      </c>
      <c r="L8579">
        <v>118849</v>
      </c>
      <c r="M8579" t="s">
        <v>33</v>
      </c>
      <c r="N8579" t="s">
        <v>58</v>
      </c>
      <c r="O8579" t="s">
        <v>35</v>
      </c>
      <c r="P8579" t="s">
        <v>68</v>
      </c>
      <c r="Q8579">
        <v>5</v>
      </c>
      <c r="R8579" t="s">
        <v>69</v>
      </c>
      <c r="S8579">
        <v>52</v>
      </c>
      <c r="T8579" t="s">
        <v>38</v>
      </c>
      <c r="U8579">
        <v>57887</v>
      </c>
      <c r="V8579">
        <v>6</v>
      </c>
      <c r="W8579" t="s">
        <v>100</v>
      </c>
      <c r="X8579" t="s">
        <v>40</v>
      </c>
      <c r="Y8579" t="s">
        <v>33</v>
      </c>
      <c r="Z8579">
        <v>2</v>
      </c>
      <c r="AA8579" t="s">
        <v>20107</v>
      </c>
    </row>
    <row r="8580" spans="1:27" x14ac:dyDescent="0.3">
      <c r="A8580" t="s">
        <v>17262</v>
      </c>
      <c r="B8580" s="1">
        <v>45284</v>
      </c>
      <c r="C8580" s="2">
        <v>0.41666666666666669</v>
      </c>
      <c r="D8580" t="s">
        <v>125</v>
      </c>
      <c r="E8580" t="s">
        <v>17263</v>
      </c>
      <c r="F8580" t="s">
        <v>79</v>
      </c>
      <c r="G8580" t="s">
        <v>84</v>
      </c>
      <c r="H8580" t="s">
        <v>57</v>
      </c>
      <c r="I8580" t="s">
        <v>103</v>
      </c>
      <c r="J8580">
        <v>3</v>
      </c>
      <c r="K8580">
        <v>89146</v>
      </c>
      <c r="L8580">
        <v>240694.2</v>
      </c>
      <c r="M8580" t="s">
        <v>33</v>
      </c>
      <c r="N8580" t="s">
        <v>67</v>
      </c>
      <c r="O8580" t="s">
        <v>85</v>
      </c>
      <c r="P8580" t="s">
        <v>68</v>
      </c>
      <c r="Q8580">
        <v>5</v>
      </c>
      <c r="R8580" t="s">
        <v>153</v>
      </c>
      <c r="S8580">
        <v>64</v>
      </c>
      <c r="T8580" t="s">
        <v>50</v>
      </c>
      <c r="U8580">
        <v>11037</v>
      </c>
      <c r="V8580">
        <v>2</v>
      </c>
      <c r="W8580" t="s">
        <v>51</v>
      </c>
      <c r="X8580" t="s">
        <v>40</v>
      </c>
      <c r="Y8580" t="s">
        <v>33</v>
      </c>
      <c r="Z8580">
        <v>3</v>
      </c>
      <c r="AA8580" t="s">
        <v>20107</v>
      </c>
    </row>
    <row r="8581" spans="1:27" x14ac:dyDescent="0.3">
      <c r="A8581" t="s">
        <v>17264</v>
      </c>
      <c r="B8581" s="1">
        <v>45284</v>
      </c>
      <c r="C8581" s="2">
        <v>0.45833333333333331</v>
      </c>
      <c r="D8581" t="s">
        <v>180</v>
      </c>
      <c r="E8581" t="s">
        <v>17265</v>
      </c>
      <c r="F8581" t="s">
        <v>140</v>
      </c>
      <c r="G8581" t="s">
        <v>65</v>
      </c>
      <c r="H8581" t="s">
        <v>80</v>
      </c>
      <c r="I8581" t="s">
        <v>103</v>
      </c>
      <c r="J8581">
        <v>2</v>
      </c>
      <c r="K8581">
        <v>19804</v>
      </c>
      <c r="L8581">
        <v>37627.599999999999</v>
      </c>
      <c r="M8581" t="s">
        <v>40</v>
      </c>
      <c r="N8581" t="s">
        <v>67</v>
      </c>
      <c r="O8581" t="s">
        <v>85</v>
      </c>
      <c r="P8581" t="s">
        <v>68</v>
      </c>
      <c r="Q8581">
        <v>3</v>
      </c>
      <c r="R8581" t="s">
        <v>49</v>
      </c>
      <c r="S8581">
        <v>63</v>
      </c>
      <c r="T8581" t="s">
        <v>50</v>
      </c>
      <c r="U8581">
        <v>47335</v>
      </c>
      <c r="V8581">
        <v>2</v>
      </c>
      <c r="W8581" t="s">
        <v>39</v>
      </c>
      <c r="X8581" t="s">
        <v>40</v>
      </c>
      <c r="Y8581" t="s">
        <v>33</v>
      </c>
      <c r="Z8581">
        <v>0</v>
      </c>
      <c r="AA8581" t="s">
        <v>20108</v>
      </c>
    </row>
    <row r="8582" spans="1:27" x14ac:dyDescent="0.3">
      <c r="A8582" t="s">
        <v>17266</v>
      </c>
      <c r="B8582" s="1">
        <v>45284</v>
      </c>
      <c r="C8582" s="2">
        <v>0.5</v>
      </c>
      <c r="D8582" t="s">
        <v>175</v>
      </c>
      <c r="E8582" t="s">
        <v>17267</v>
      </c>
      <c r="F8582" t="s">
        <v>55</v>
      </c>
      <c r="G8582" t="s">
        <v>65</v>
      </c>
      <c r="H8582" t="s">
        <v>66</v>
      </c>
      <c r="I8582" t="s">
        <v>95</v>
      </c>
      <c r="J8582">
        <v>2</v>
      </c>
      <c r="K8582">
        <v>105823</v>
      </c>
      <c r="L8582">
        <v>201063.7</v>
      </c>
      <c r="M8582" t="s">
        <v>33</v>
      </c>
      <c r="N8582" t="s">
        <v>74</v>
      </c>
      <c r="O8582" t="s">
        <v>35</v>
      </c>
      <c r="P8582" t="s">
        <v>36</v>
      </c>
      <c r="Q8582">
        <v>1</v>
      </c>
      <c r="R8582" t="s">
        <v>153</v>
      </c>
      <c r="S8582">
        <v>66</v>
      </c>
      <c r="T8582" t="s">
        <v>50</v>
      </c>
      <c r="U8582">
        <v>164024</v>
      </c>
      <c r="V8582">
        <v>6</v>
      </c>
      <c r="W8582" t="s">
        <v>75</v>
      </c>
      <c r="X8582" t="s">
        <v>40</v>
      </c>
      <c r="Y8582" t="s">
        <v>40</v>
      </c>
      <c r="Z8582">
        <v>1</v>
      </c>
      <c r="AA8582" t="s">
        <v>20107</v>
      </c>
    </row>
    <row r="8583" spans="1:27" x14ac:dyDescent="0.3">
      <c r="A8583" t="s">
        <v>17268</v>
      </c>
      <c r="B8583" s="1">
        <v>45284</v>
      </c>
      <c r="C8583" s="2">
        <v>4.1666666666666664E-2</v>
      </c>
      <c r="D8583" t="s">
        <v>53</v>
      </c>
      <c r="E8583" t="s">
        <v>17269</v>
      </c>
      <c r="F8583" t="s">
        <v>73</v>
      </c>
      <c r="G8583" t="s">
        <v>84</v>
      </c>
      <c r="H8583" t="s">
        <v>31</v>
      </c>
      <c r="I8583" t="s">
        <v>32</v>
      </c>
      <c r="J8583">
        <v>2</v>
      </c>
      <c r="K8583">
        <v>25258</v>
      </c>
      <c r="L8583">
        <v>42938.6</v>
      </c>
      <c r="M8583" t="s">
        <v>40</v>
      </c>
      <c r="N8583" t="s">
        <v>47</v>
      </c>
      <c r="O8583" t="s">
        <v>48</v>
      </c>
      <c r="P8583" t="s">
        <v>36</v>
      </c>
      <c r="Q8583">
        <v>2</v>
      </c>
      <c r="R8583" t="s">
        <v>49</v>
      </c>
      <c r="S8583">
        <v>27</v>
      </c>
      <c r="T8583" t="s">
        <v>50</v>
      </c>
      <c r="U8583">
        <v>41288</v>
      </c>
      <c r="V8583">
        <v>3</v>
      </c>
      <c r="W8583" t="s">
        <v>61</v>
      </c>
      <c r="X8583" t="s">
        <v>40</v>
      </c>
      <c r="Y8583" t="s">
        <v>33</v>
      </c>
      <c r="Z8583">
        <v>3</v>
      </c>
      <c r="AA8583" t="s">
        <v>20108</v>
      </c>
    </row>
    <row r="8584" spans="1:27" x14ac:dyDescent="0.3">
      <c r="A8584" t="s">
        <v>17270</v>
      </c>
      <c r="B8584" s="1">
        <v>45284</v>
      </c>
      <c r="C8584" s="2">
        <v>8.3333333333333329E-2</v>
      </c>
      <c r="D8584" t="s">
        <v>71</v>
      </c>
      <c r="E8584" t="s">
        <v>17271</v>
      </c>
      <c r="F8584" t="s">
        <v>150</v>
      </c>
      <c r="G8584" t="s">
        <v>30</v>
      </c>
      <c r="H8584" t="s">
        <v>80</v>
      </c>
      <c r="I8584" t="s">
        <v>32</v>
      </c>
      <c r="J8584">
        <v>2</v>
      </c>
      <c r="K8584">
        <v>118873</v>
      </c>
      <c r="L8584">
        <v>225858.7</v>
      </c>
      <c r="M8584" t="s">
        <v>33</v>
      </c>
      <c r="N8584" t="s">
        <v>58</v>
      </c>
      <c r="O8584" t="s">
        <v>85</v>
      </c>
      <c r="P8584" t="s">
        <v>68</v>
      </c>
      <c r="Q8584">
        <v>1</v>
      </c>
      <c r="R8584" t="s">
        <v>60</v>
      </c>
      <c r="S8584">
        <v>31</v>
      </c>
      <c r="T8584" t="s">
        <v>50</v>
      </c>
      <c r="U8584">
        <v>145316</v>
      </c>
      <c r="V8584">
        <v>3</v>
      </c>
      <c r="W8584" t="s">
        <v>39</v>
      </c>
      <c r="X8584" t="s">
        <v>40</v>
      </c>
      <c r="Y8584" t="s">
        <v>33</v>
      </c>
      <c r="Z8584">
        <v>3</v>
      </c>
      <c r="AA8584" t="s">
        <v>20107</v>
      </c>
    </row>
    <row r="8585" spans="1:27" x14ac:dyDescent="0.3">
      <c r="A8585" t="s">
        <v>17272</v>
      </c>
      <c r="B8585" s="1">
        <v>45284</v>
      </c>
      <c r="C8585" s="2">
        <v>0.125</v>
      </c>
      <c r="D8585" t="s">
        <v>87</v>
      </c>
      <c r="E8585" t="s">
        <v>17273</v>
      </c>
      <c r="F8585" t="s">
        <v>127</v>
      </c>
      <c r="G8585" t="s">
        <v>30</v>
      </c>
      <c r="H8585" t="s">
        <v>57</v>
      </c>
      <c r="I8585" t="s">
        <v>103</v>
      </c>
      <c r="J8585">
        <v>1</v>
      </c>
      <c r="K8585">
        <v>89850</v>
      </c>
      <c r="L8585">
        <v>76372.5</v>
      </c>
      <c r="M8585" t="s">
        <v>33</v>
      </c>
      <c r="N8585" t="s">
        <v>34</v>
      </c>
      <c r="O8585" t="s">
        <v>48</v>
      </c>
      <c r="P8585" t="s">
        <v>68</v>
      </c>
      <c r="Q8585">
        <v>3</v>
      </c>
      <c r="R8585" t="s">
        <v>49</v>
      </c>
      <c r="S8585">
        <v>46</v>
      </c>
      <c r="T8585" t="s">
        <v>50</v>
      </c>
      <c r="U8585">
        <v>101139</v>
      </c>
      <c r="V8585">
        <v>7</v>
      </c>
      <c r="W8585" t="s">
        <v>90</v>
      </c>
      <c r="X8585" t="s">
        <v>33</v>
      </c>
      <c r="Y8585" t="s">
        <v>33</v>
      </c>
      <c r="Z8585">
        <v>3</v>
      </c>
      <c r="AA8585" t="s">
        <v>20108</v>
      </c>
    </row>
    <row r="8586" spans="1:27" x14ac:dyDescent="0.3">
      <c r="A8586" t="s">
        <v>17274</v>
      </c>
      <c r="B8586" s="1">
        <v>45284</v>
      </c>
      <c r="C8586" s="2">
        <v>0.16666666666666666</v>
      </c>
      <c r="D8586" t="s">
        <v>148</v>
      </c>
      <c r="E8586" t="s">
        <v>17275</v>
      </c>
      <c r="F8586" t="s">
        <v>29</v>
      </c>
      <c r="G8586" t="s">
        <v>65</v>
      </c>
      <c r="H8586" t="s">
        <v>80</v>
      </c>
      <c r="I8586" t="s">
        <v>95</v>
      </c>
      <c r="J8586">
        <v>1</v>
      </c>
      <c r="K8586">
        <v>53971</v>
      </c>
      <c r="L8586">
        <v>48573.9</v>
      </c>
      <c r="M8586" t="s">
        <v>40</v>
      </c>
      <c r="N8586" t="s">
        <v>47</v>
      </c>
      <c r="O8586" t="s">
        <v>48</v>
      </c>
      <c r="P8586" t="s">
        <v>68</v>
      </c>
      <c r="Q8586">
        <v>3</v>
      </c>
      <c r="R8586" t="s">
        <v>69</v>
      </c>
      <c r="S8586">
        <v>62</v>
      </c>
      <c r="T8586" t="s">
        <v>38</v>
      </c>
      <c r="U8586">
        <v>175592</v>
      </c>
      <c r="V8586">
        <v>1</v>
      </c>
      <c r="W8586" t="s">
        <v>39</v>
      </c>
      <c r="X8586" t="s">
        <v>40</v>
      </c>
      <c r="Y8586" t="s">
        <v>33</v>
      </c>
      <c r="Z8586">
        <v>4</v>
      </c>
      <c r="AA8586" t="s">
        <v>20108</v>
      </c>
    </row>
    <row r="8587" spans="1:27" x14ac:dyDescent="0.3">
      <c r="A8587" t="s">
        <v>17276</v>
      </c>
      <c r="B8587" s="1">
        <v>45284</v>
      </c>
      <c r="C8587" s="2">
        <v>0.20833333333333334</v>
      </c>
      <c r="D8587" t="s">
        <v>125</v>
      </c>
      <c r="E8587" t="s">
        <v>17277</v>
      </c>
      <c r="F8587" t="s">
        <v>93</v>
      </c>
      <c r="G8587" t="s">
        <v>84</v>
      </c>
      <c r="H8587" t="s">
        <v>115</v>
      </c>
      <c r="I8587" t="s">
        <v>95</v>
      </c>
      <c r="J8587">
        <v>3</v>
      </c>
      <c r="K8587">
        <v>117024</v>
      </c>
      <c r="L8587">
        <v>298411.2</v>
      </c>
      <c r="M8587" t="s">
        <v>33</v>
      </c>
      <c r="N8587" t="s">
        <v>67</v>
      </c>
      <c r="O8587" t="s">
        <v>35</v>
      </c>
      <c r="P8587" t="s">
        <v>36</v>
      </c>
      <c r="Q8587">
        <v>2</v>
      </c>
      <c r="R8587" t="s">
        <v>60</v>
      </c>
      <c r="S8587">
        <v>56</v>
      </c>
      <c r="T8587" t="s">
        <v>50</v>
      </c>
      <c r="U8587">
        <v>152102</v>
      </c>
      <c r="V8587">
        <v>6</v>
      </c>
      <c r="W8587" t="s">
        <v>51</v>
      </c>
      <c r="X8587" t="s">
        <v>33</v>
      </c>
      <c r="Y8587" t="s">
        <v>40</v>
      </c>
      <c r="Z8587">
        <v>2</v>
      </c>
      <c r="AA8587" t="s">
        <v>20107</v>
      </c>
    </row>
    <row r="8588" spans="1:27" x14ac:dyDescent="0.3">
      <c r="A8588" t="s">
        <v>17278</v>
      </c>
      <c r="B8588" s="1">
        <v>45284</v>
      </c>
      <c r="C8588" s="2">
        <v>0.25</v>
      </c>
      <c r="D8588" t="s">
        <v>125</v>
      </c>
      <c r="E8588" t="s">
        <v>17279</v>
      </c>
      <c r="F8588" t="s">
        <v>83</v>
      </c>
      <c r="G8588" t="s">
        <v>84</v>
      </c>
      <c r="H8588" t="s">
        <v>80</v>
      </c>
      <c r="I8588" t="s">
        <v>95</v>
      </c>
      <c r="J8588">
        <v>2</v>
      </c>
      <c r="K8588">
        <v>115860</v>
      </c>
      <c r="L8588">
        <v>196962</v>
      </c>
      <c r="M8588" t="s">
        <v>33</v>
      </c>
      <c r="N8588" t="s">
        <v>47</v>
      </c>
      <c r="O8588" t="s">
        <v>35</v>
      </c>
      <c r="P8588" t="s">
        <v>68</v>
      </c>
      <c r="Q8588">
        <v>2</v>
      </c>
      <c r="R8588" t="s">
        <v>99</v>
      </c>
      <c r="S8588">
        <v>54</v>
      </c>
      <c r="T8588" t="s">
        <v>38</v>
      </c>
      <c r="U8588">
        <v>148586</v>
      </c>
      <c r="V8588">
        <v>2</v>
      </c>
      <c r="W8588" t="s">
        <v>75</v>
      </c>
      <c r="X8588" t="s">
        <v>33</v>
      </c>
      <c r="Y8588" t="s">
        <v>33</v>
      </c>
      <c r="Z8588">
        <v>2</v>
      </c>
      <c r="AA8588" t="s">
        <v>20107</v>
      </c>
    </row>
    <row r="8589" spans="1:27" x14ac:dyDescent="0.3">
      <c r="A8589" t="s">
        <v>17280</v>
      </c>
      <c r="B8589" s="1">
        <v>45284</v>
      </c>
      <c r="C8589" s="2">
        <v>0.29166666666666669</v>
      </c>
      <c r="D8589" t="s">
        <v>112</v>
      </c>
      <c r="E8589" t="s">
        <v>17281</v>
      </c>
      <c r="F8589" t="s">
        <v>55</v>
      </c>
      <c r="G8589" t="s">
        <v>107</v>
      </c>
      <c r="H8589" t="s">
        <v>94</v>
      </c>
      <c r="I8589" t="s">
        <v>95</v>
      </c>
      <c r="J8589">
        <v>1</v>
      </c>
      <c r="K8589">
        <v>53082</v>
      </c>
      <c r="L8589">
        <v>47773.8</v>
      </c>
      <c r="M8589" t="s">
        <v>40</v>
      </c>
      <c r="N8589" t="s">
        <v>89</v>
      </c>
      <c r="O8589" t="s">
        <v>59</v>
      </c>
      <c r="P8589" t="s">
        <v>68</v>
      </c>
      <c r="Q8589">
        <v>5</v>
      </c>
      <c r="R8589" t="s">
        <v>69</v>
      </c>
      <c r="S8589">
        <v>46</v>
      </c>
      <c r="T8589" t="s">
        <v>38</v>
      </c>
      <c r="U8589">
        <v>166516</v>
      </c>
      <c r="V8589">
        <v>7</v>
      </c>
      <c r="W8589" t="s">
        <v>90</v>
      </c>
      <c r="X8589" t="s">
        <v>33</v>
      </c>
      <c r="Y8589" t="s">
        <v>40</v>
      </c>
      <c r="Z8589">
        <v>0</v>
      </c>
      <c r="AA8589" t="s">
        <v>20108</v>
      </c>
    </row>
    <row r="8590" spans="1:27" x14ac:dyDescent="0.3">
      <c r="A8590" t="s">
        <v>17282</v>
      </c>
      <c r="B8590" s="1">
        <v>45284</v>
      </c>
      <c r="C8590" s="2">
        <v>0.33333333333333331</v>
      </c>
      <c r="D8590" t="s">
        <v>145</v>
      </c>
      <c r="E8590" t="s">
        <v>17283</v>
      </c>
      <c r="F8590" t="s">
        <v>127</v>
      </c>
      <c r="G8590" t="s">
        <v>65</v>
      </c>
      <c r="H8590" t="s">
        <v>80</v>
      </c>
      <c r="I8590" t="s">
        <v>133</v>
      </c>
      <c r="J8590">
        <v>2</v>
      </c>
      <c r="K8590">
        <v>65120</v>
      </c>
      <c r="L8590">
        <v>117216</v>
      </c>
      <c r="M8590" t="s">
        <v>33</v>
      </c>
      <c r="N8590" t="s">
        <v>58</v>
      </c>
      <c r="O8590" t="s">
        <v>85</v>
      </c>
      <c r="P8590" t="s">
        <v>68</v>
      </c>
      <c r="Q8590">
        <v>3</v>
      </c>
      <c r="R8590" t="s">
        <v>60</v>
      </c>
      <c r="S8590">
        <v>30</v>
      </c>
      <c r="T8590" t="s">
        <v>50</v>
      </c>
      <c r="U8590">
        <v>50290</v>
      </c>
      <c r="V8590">
        <v>2</v>
      </c>
      <c r="W8590" t="s">
        <v>90</v>
      </c>
      <c r="X8590" t="s">
        <v>33</v>
      </c>
      <c r="Y8590" t="s">
        <v>40</v>
      </c>
      <c r="Z8590">
        <v>3</v>
      </c>
      <c r="AA8590" t="s">
        <v>20107</v>
      </c>
    </row>
    <row r="8591" spans="1:27" x14ac:dyDescent="0.3">
      <c r="A8591" t="s">
        <v>17284</v>
      </c>
      <c r="B8591" s="1">
        <v>45284</v>
      </c>
      <c r="C8591" s="2">
        <v>0.375</v>
      </c>
      <c r="D8591" t="s">
        <v>100</v>
      </c>
      <c r="E8591" t="s">
        <v>17285</v>
      </c>
      <c r="F8591" t="s">
        <v>127</v>
      </c>
      <c r="G8591" t="s">
        <v>30</v>
      </c>
      <c r="H8591" t="s">
        <v>66</v>
      </c>
      <c r="I8591" t="s">
        <v>46</v>
      </c>
      <c r="J8591">
        <v>4</v>
      </c>
      <c r="K8591">
        <v>63730</v>
      </c>
      <c r="L8591">
        <v>229428</v>
      </c>
      <c r="M8591" t="s">
        <v>33</v>
      </c>
      <c r="N8591" t="s">
        <v>58</v>
      </c>
      <c r="O8591" t="s">
        <v>85</v>
      </c>
      <c r="P8591" t="s">
        <v>36</v>
      </c>
      <c r="Q8591">
        <v>5</v>
      </c>
      <c r="R8591" t="s">
        <v>37</v>
      </c>
      <c r="S8591">
        <v>69</v>
      </c>
      <c r="T8591" t="s">
        <v>38</v>
      </c>
      <c r="U8591">
        <v>132851</v>
      </c>
      <c r="V8591">
        <v>3</v>
      </c>
      <c r="W8591" t="s">
        <v>100</v>
      </c>
      <c r="X8591" t="s">
        <v>33</v>
      </c>
      <c r="Y8591" t="s">
        <v>40</v>
      </c>
      <c r="Z8591">
        <v>4</v>
      </c>
      <c r="AA8591" t="s">
        <v>20107</v>
      </c>
    </row>
    <row r="8592" spans="1:27" x14ac:dyDescent="0.3">
      <c r="A8592" t="s">
        <v>17286</v>
      </c>
      <c r="B8592" s="1">
        <v>45284</v>
      </c>
      <c r="C8592" s="2">
        <v>0.41666666666666669</v>
      </c>
      <c r="D8592" t="s">
        <v>185</v>
      </c>
      <c r="E8592" t="s">
        <v>17287</v>
      </c>
      <c r="F8592" t="s">
        <v>150</v>
      </c>
      <c r="G8592" t="s">
        <v>56</v>
      </c>
      <c r="H8592" t="s">
        <v>57</v>
      </c>
      <c r="I8592" t="s">
        <v>103</v>
      </c>
      <c r="J8592">
        <v>4</v>
      </c>
      <c r="K8592">
        <v>69192</v>
      </c>
      <c r="L8592">
        <v>276768</v>
      </c>
      <c r="M8592" t="s">
        <v>33</v>
      </c>
      <c r="N8592" t="s">
        <v>58</v>
      </c>
      <c r="O8592" t="s">
        <v>85</v>
      </c>
      <c r="P8592" t="s">
        <v>36</v>
      </c>
      <c r="Q8592">
        <v>3</v>
      </c>
      <c r="R8592" t="s">
        <v>49</v>
      </c>
      <c r="S8592">
        <v>29</v>
      </c>
      <c r="T8592" t="s">
        <v>50</v>
      </c>
      <c r="U8592">
        <v>121401</v>
      </c>
      <c r="V8592">
        <v>9</v>
      </c>
      <c r="W8592" t="s">
        <v>90</v>
      </c>
      <c r="X8592" t="s">
        <v>33</v>
      </c>
      <c r="Y8592" t="s">
        <v>33</v>
      </c>
      <c r="Z8592">
        <v>1</v>
      </c>
      <c r="AA8592" t="s">
        <v>20107</v>
      </c>
    </row>
    <row r="8593" spans="1:27" x14ac:dyDescent="0.3">
      <c r="A8593" t="s">
        <v>17288</v>
      </c>
      <c r="B8593" s="1">
        <v>45284</v>
      </c>
      <c r="C8593" s="2">
        <v>0.45833333333333331</v>
      </c>
      <c r="D8593" t="s">
        <v>105</v>
      </c>
      <c r="E8593" t="s">
        <v>17289</v>
      </c>
      <c r="F8593" t="s">
        <v>150</v>
      </c>
      <c r="G8593" t="s">
        <v>30</v>
      </c>
      <c r="H8593" t="s">
        <v>45</v>
      </c>
      <c r="I8593" t="s">
        <v>103</v>
      </c>
      <c r="J8593">
        <v>1</v>
      </c>
      <c r="K8593">
        <v>86125</v>
      </c>
      <c r="L8593">
        <v>81818.75</v>
      </c>
      <c r="M8593" t="s">
        <v>33</v>
      </c>
      <c r="N8593" t="s">
        <v>74</v>
      </c>
      <c r="O8593" t="s">
        <v>35</v>
      </c>
      <c r="P8593" t="s">
        <v>36</v>
      </c>
      <c r="Q8593">
        <v>1</v>
      </c>
      <c r="R8593" t="s">
        <v>49</v>
      </c>
      <c r="S8593">
        <v>39</v>
      </c>
      <c r="T8593" t="s">
        <v>50</v>
      </c>
      <c r="U8593">
        <v>60495</v>
      </c>
      <c r="V8593">
        <v>6</v>
      </c>
      <c r="W8593" t="s">
        <v>51</v>
      </c>
      <c r="X8593" t="s">
        <v>33</v>
      </c>
      <c r="Y8593" t="s">
        <v>40</v>
      </c>
      <c r="Z8593">
        <v>2</v>
      </c>
      <c r="AA8593" t="s">
        <v>20108</v>
      </c>
    </row>
    <row r="8594" spans="1:27" x14ac:dyDescent="0.3">
      <c r="A8594" t="s">
        <v>17290</v>
      </c>
      <c r="B8594" s="1">
        <v>45285</v>
      </c>
      <c r="C8594" s="2">
        <v>0.5</v>
      </c>
      <c r="D8594" t="s">
        <v>122</v>
      </c>
      <c r="E8594" t="s">
        <v>17291</v>
      </c>
      <c r="F8594" t="s">
        <v>164</v>
      </c>
      <c r="G8594" t="s">
        <v>30</v>
      </c>
      <c r="H8594" t="s">
        <v>94</v>
      </c>
      <c r="I8594" t="s">
        <v>103</v>
      </c>
      <c r="J8594">
        <v>4</v>
      </c>
      <c r="K8594">
        <v>109951</v>
      </c>
      <c r="L8594">
        <v>439804</v>
      </c>
      <c r="M8594" t="s">
        <v>33</v>
      </c>
      <c r="N8594" t="s">
        <v>47</v>
      </c>
      <c r="O8594" t="s">
        <v>85</v>
      </c>
      <c r="P8594" t="s">
        <v>68</v>
      </c>
      <c r="Q8594">
        <v>4</v>
      </c>
      <c r="R8594" t="s">
        <v>37</v>
      </c>
      <c r="S8594">
        <v>52</v>
      </c>
      <c r="T8594" t="s">
        <v>50</v>
      </c>
      <c r="U8594">
        <v>74679</v>
      </c>
      <c r="V8594">
        <v>2</v>
      </c>
      <c r="W8594" t="s">
        <v>100</v>
      </c>
      <c r="X8594" t="s">
        <v>33</v>
      </c>
      <c r="Y8594" t="s">
        <v>33</v>
      </c>
      <c r="Z8594">
        <v>0</v>
      </c>
      <c r="AA8594" t="s">
        <v>20107</v>
      </c>
    </row>
    <row r="8595" spans="1:27" x14ac:dyDescent="0.3">
      <c r="A8595" t="s">
        <v>17292</v>
      </c>
      <c r="B8595" s="1">
        <v>45285</v>
      </c>
      <c r="C8595" s="2">
        <v>4.1666666666666664E-2</v>
      </c>
      <c r="D8595" t="s">
        <v>125</v>
      </c>
      <c r="E8595" t="s">
        <v>17293</v>
      </c>
      <c r="F8595" t="s">
        <v>98</v>
      </c>
      <c r="G8595" t="s">
        <v>56</v>
      </c>
      <c r="H8595" t="s">
        <v>45</v>
      </c>
      <c r="I8595" t="s">
        <v>32</v>
      </c>
      <c r="J8595">
        <v>4</v>
      </c>
      <c r="K8595">
        <v>8014</v>
      </c>
      <c r="L8595">
        <v>27247.599999999999</v>
      </c>
      <c r="M8595" t="s">
        <v>40</v>
      </c>
      <c r="N8595" t="s">
        <v>47</v>
      </c>
      <c r="O8595" t="s">
        <v>35</v>
      </c>
      <c r="P8595" t="s">
        <v>68</v>
      </c>
      <c r="Q8595">
        <v>5</v>
      </c>
      <c r="R8595" t="s">
        <v>69</v>
      </c>
      <c r="S8595">
        <v>37</v>
      </c>
      <c r="T8595" t="s">
        <v>38</v>
      </c>
      <c r="U8595">
        <v>155016</v>
      </c>
      <c r="V8595">
        <v>9</v>
      </c>
      <c r="W8595" t="s">
        <v>39</v>
      </c>
      <c r="X8595" t="s">
        <v>40</v>
      </c>
      <c r="Y8595" t="s">
        <v>33</v>
      </c>
      <c r="Z8595">
        <v>4</v>
      </c>
      <c r="AA8595" t="s">
        <v>20108</v>
      </c>
    </row>
    <row r="8596" spans="1:27" x14ac:dyDescent="0.3">
      <c r="A8596" t="s">
        <v>17294</v>
      </c>
      <c r="B8596" s="1">
        <v>45285</v>
      </c>
      <c r="C8596" s="2">
        <v>8.3333333333333329E-2</v>
      </c>
      <c r="D8596" t="s">
        <v>63</v>
      </c>
      <c r="E8596" t="s">
        <v>17295</v>
      </c>
      <c r="F8596" t="s">
        <v>93</v>
      </c>
      <c r="G8596" t="s">
        <v>65</v>
      </c>
      <c r="H8596" t="s">
        <v>80</v>
      </c>
      <c r="I8596" t="s">
        <v>32</v>
      </c>
      <c r="J8596">
        <v>1</v>
      </c>
      <c r="K8596">
        <v>38258</v>
      </c>
      <c r="L8596">
        <v>34432.199999999997</v>
      </c>
      <c r="M8596" t="s">
        <v>40</v>
      </c>
      <c r="N8596" t="s">
        <v>34</v>
      </c>
      <c r="O8596" t="s">
        <v>85</v>
      </c>
      <c r="P8596" t="s">
        <v>36</v>
      </c>
      <c r="Q8596">
        <v>5</v>
      </c>
      <c r="R8596" t="s">
        <v>69</v>
      </c>
      <c r="S8596">
        <v>35</v>
      </c>
      <c r="T8596" t="s">
        <v>50</v>
      </c>
      <c r="U8596">
        <v>83691</v>
      </c>
      <c r="V8596">
        <v>5</v>
      </c>
      <c r="W8596" t="s">
        <v>75</v>
      </c>
      <c r="X8596" t="s">
        <v>33</v>
      </c>
      <c r="Y8596" t="s">
        <v>33</v>
      </c>
      <c r="Z8596">
        <v>4</v>
      </c>
      <c r="AA8596" t="s">
        <v>20108</v>
      </c>
    </row>
    <row r="8597" spans="1:27" x14ac:dyDescent="0.3">
      <c r="A8597" t="s">
        <v>17296</v>
      </c>
      <c r="B8597" s="1">
        <v>45285</v>
      </c>
      <c r="C8597" s="2">
        <v>0.125</v>
      </c>
      <c r="D8597" t="s">
        <v>122</v>
      </c>
      <c r="E8597" t="s">
        <v>17297</v>
      </c>
      <c r="F8597" t="s">
        <v>29</v>
      </c>
      <c r="G8597" t="s">
        <v>107</v>
      </c>
      <c r="H8597" t="s">
        <v>115</v>
      </c>
      <c r="I8597" t="s">
        <v>95</v>
      </c>
      <c r="J8597">
        <v>3</v>
      </c>
      <c r="K8597">
        <v>14299</v>
      </c>
      <c r="L8597">
        <v>38607.300000000003</v>
      </c>
      <c r="M8597" t="s">
        <v>40</v>
      </c>
      <c r="N8597" t="s">
        <v>74</v>
      </c>
      <c r="O8597" t="s">
        <v>48</v>
      </c>
      <c r="P8597" t="s">
        <v>68</v>
      </c>
      <c r="Q8597">
        <v>5</v>
      </c>
      <c r="R8597" t="s">
        <v>153</v>
      </c>
      <c r="S8597">
        <v>20</v>
      </c>
      <c r="T8597" t="s">
        <v>50</v>
      </c>
      <c r="U8597">
        <v>29375</v>
      </c>
      <c r="V8597">
        <v>6</v>
      </c>
      <c r="W8597" t="s">
        <v>75</v>
      </c>
      <c r="X8597" t="s">
        <v>40</v>
      </c>
      <c r="Y8597" t="s">
        <v>40</v>
      </c>
      <c r="Z8597">
        <v>0</v>
      </c>
      <c r="AA8597" t="s">
        <v>20108</v>
      </c>
    </row>
    <row r="8598" spans="1:27" x14ac:dyDescent="0.3">
      <c r="A8598" t="s">
        <v>17298</v>
      </c>
      <c r="B8598" s="1">
        <v>45285</v>
      </c>
      <c r="C8598" s="2">
        <v>0.16666666666666666</v>
      </c>
      <c r="D8598" t="s">
        <v>145</v>
      </c>
      <c r="E8598" t="s">
        <v>17299</v>
      </c>
      <c r="F8598" t="s">
        <v>73</v>
      </c>
      <c r="G8598" t="s">
        <v>30</v>
      </c>
      <c r="H8598" t="s">
        <v>31</v>
      </c>
      <c r="I8598" t="s">
        <v>46</v>
      </c>
      <c r="J8598">
        <v>4</v>
      </c>
      <c r="K8598">
        <v>138235</v>
      </c>
      <c r="L8598">
        <v>552940</v>
      </c>
      <c r="M8598" t="s">
        <v>33</v>
      </c>
      <c r="N8598" t="s">
        <v>58</v>
      </c>
      <c r="O8598" t="s">
        <v>35</v>
      </c>
      <c r="P8598" t="s">
        <v>36</v>
      </c>
      <c r="Q8598">
        <v>4</v>
      </c>
      <c r="R8598" t="s">
        <v>49</v>
      </c>
      <c r="S8598">
        <v>58</v>
      </c>
      <c r="T8598" t="s">
        <v>50</v>
      </c>
      <c r="U8598">
        <v>33995</v>
      </c>
      <c r="V8598">
        <v>7</v>
      </c>
      <c r="W8598" t="s">
        <v>90</v>
      </c>
      <c r="X8598" t="s">
        <v>33</v>
      </c>
      <c r="Y8598" t="s">
        <v>40</v>
      </c>
      <c r="Z8598">
        <v>2</v>
      </c>
      <c r="AA8598" t="s">
        <v>20107</v>
      </c>
    </row>
    <row r="8599" spans="1:27" x14ac:dyDescent="0.3">
      <c r="A8599" t="s">
        <v>17300</v>
      </c>
      <c r="B8599" s="1">
        <v>45285</v>
      </c>
      <c r="C8599" s="2">
        <v>0.20833333333333334</v>
      </c>
      <c r="D8599" t="s">
        <v>180</v>
      </c>
      <c r="E8599" t="s">
        <v>17301</v>
      </c>
      <c r="F8599" t="s">
        <v>44</v>
      </c>
      <c r="G8599" t="s">
        <v>30</v>
      </c>
      <c r="H8599" t="s">
        <v>66</v>
      </c>
      <c r="I8599" t="s">
        <v>32</v>
      </c>
      <c r="J8599">
        <v>2</v>
      </c>
      <c r="K8599">
        <v>29009</v>
      </c>
      <c r="L8599">
        <v>49315.3</v>
      </c>
      <c r="M8599" t="s">
        <v>40</v>
      </c>
      <c r="N8599" t="s">
        <v>74</v>
      </c>
      <c r="O8599" t="s">
        <v>59</v>
      </c>
      <c r="P8599" t="s">
        <v>68</v>
      </c>
      <c r="Q8599">
        <v>4</v>
      </c>
      <c r="R8599" t="s">
        <v>69</v>
      </c>
      <c r="S8599">
        <v>34</v>
      </c>
      <c r="T8599" t="s">
        <v>50</v>
      </c>
      <c r="U8599">
        <v>158102</v>
      </c>
      <c r="V8599">
        <v>3</v>
      </c>
      <c r="W8599" t="s">
        <v>75</v>
      </c>
      <c r="X8599" t="s">
        <v>33</v>
      </c>
      <c r="Y8599" t="s">
        <v>33</v>
      </c>
      <c r="Z8599">
        <v>2</v>
      </c>
      <c r="AA8599" t="s">
        <v>20108</v>
      </c>
    </row>
    <row r="8600" spans="1:27" x14ac:dyDescent="0.3">
      <c r="A8600" t="s">
        <v>17302</v>
      </c>
      <c r="B8600" s="1">
        <v>45285</v>
      </c>
      <c r="C8600" s="2">
        <v>0.25</v>
      </c>
      <c r="D8600" t="s">
        <v>27</v>
      </c>
      <c r="E8600" t="s">
        <v>17303</v>
      </c>
      <c r="F8600" t="s">
        <v>29</v>
      </c>
      <c r="G8600" t="s">
        <v>65</v>
      </c>
      <c r="H8600" t="s">
        <v>66</v>
      </c>
      <c r="I8600" t="s">
        <v>128</v>
      </c>
      <c r="J8600">
        <v>4</v>
      </c>
      <c r="K8600">
        <v>104496</v>
      </c>
      <c r="L8600">
        <v>397084.8</v>
      </c>
      <c r="M8600" t="s">
        <v>33</v>
      </c>
      <c r="N8600" t="s">
        <v>74</v>
      </c>
      <c r="O8600" t="s">
        <v>59</v>
      </c>
      <c r="P8600" t="s">
        <v>36</v>
      </c>
      <c r="Q8600">
        <v>2</v>
      </c>
      <c r="R8600" t="s">
        <v>153</v>
      </c>
      <c r="S8600">
        <v>24</v>
      </c>
      <c r="T8600" t="s">
        <v>38</v>
      </c>
      <c r="U8600">
        <v>66197</v>
      </c>
      <c r="V8600">
        <v>4</v>
      </c>
      <c r="W8600" t="s">
        <v>39</v>
      </c>
      <c r="X8600" t="s">
        <v>40</v>
      </c>
      <c r="Y8600" t="s">
        <v>33</v>
      </c>
      <c r="Z8600">
        <v>2</v>
      </c>
      <c r="AA8600" t="s">
        <v>20107</v>
      </c>
    </row>
    <row r="8601" spans="1:27" x14ac:dyDescent="0.3">
      <c r="A8601" t="s">
        <v>17304</v>
      </c>
      <c r="B8601" s="1">
        <v>45285</v>
      </c>
      <c r="C8601" s="2">
        <v>0.29166666666666669</v>
      </c>
      <c r="D8601" t="s">
        <v>27</v>
      </c>
      <c r="E8601" t="s">
        <v>17305</v>
      </c>
      <c r="F8601" t="s">
        <v>55</v>
      </c>
      <c r="G8601" t="s">
        <v>65</v>
      </c>
      <c r="H8601" t="s">
        <v>115</v>
      </c>
      <c r="I8601" t="s">
        <v>103</v>
      </c>
      <c r="J8601">
        <v>3</v>
      </c>
      <c r="K8601">
        <v>132740</v>
      </c>
      <c r="L8601">
        <v>338487</v>
      </c>
      <c r="M8601" t="s">
        <v>33</v>
      </c>
      <c r="N8601" t="s">
        <v>67</v>
      </c>
      <c r="O8601" t="s">
        <v>85</v>
      </c>
      <c r="P8601" t="s">
        <v>68</v>
      </c>
      <c r="Q8601">
        <v>3</v>
      </c>
      <c r="R8601" t="s">
        <v>49</v>
      </c>
      <c r="S8601">
        <v>34</v>
      </c>
      <c r="T8601" t="s">
        <v>38</v>
      </c>
      <c r="U8601">
        <v>113747</v>
      </c>
      <c r="V8601">
        <v>8</v>
      </c>
      <c r="W8601" t="s">
        <v>61</v>
      </c>
      <c r="X8601" t="s">
        <v>33</v>
      </c>
      <c r="Y8601" t="s">
        <v>33</v>
      </c>
      <c r="Z8601">
        <v>2</v>
      </c>
      <c r="AA8601" t="s">
        <v>20107</v>
      </c>
    </row>
    <row r="8602" spans="1:27" x14ac:dyDescent="0.3">
      <c r="A8602" t="s">
        <v>17306</v>
      </c>
      <c r="B8602" s="1">
        <v>45285</v>
      </c>
      <c r="C8602" s="2">
        <v>0.33333333333333331</v>
      </c>
      <c r="D8602" t="s">
        <v>63</v>
      </c>
      <c r="E8602" t="s">
        <v>17307</v>
      </c>
      <c r="F8602" t="s">
        <v>93</v>
      </c>
      <c r="G8602" t="s">
        <v>84</v>
      </c>
      <c r="H8602" t="s">
        <v>66</v>
      </c>
      <c r="I8602" t="s">
        <v>103</v>
      </c>
      <c r="J8602">
        <v>3</v>
      </c>
      <c r="K8602">
        <v>59875</v>
      </c>
      <c r="L8602">
        <v>161662.5</v>
      </c>
      <c r="M8602" t="s">
        <v>33</v>
      </c>
      <c r="N8602" t="s">
        <v>58</v>
      </c>
      <c r="O8602" t="s">
        <v>48</v>
      </c>
      <c r="P8602" t="s">
        <v>36</v>
      </c>
      <c r="Q8602">
        <v>1</v>
      </c>
      <c r="R8602" t="s">
        <v>37</v>
      </c>
      <c r="S8602">
        <v>41</v>
      </c>
      <c r="T8602" t="s">
        <v>50</v>
      </c>
      <c r="U8602">
        <v>190320</v>
      </c>
      <c r="V8602">
        <v>9</v>
      </c>
      <c r="W8602" t="s">
        <v>75</v>
      </c>
      <c r="X8602" t="s">
        <v>33</v>
      </c>
      <c r="Y8602" t="s">
        <v>40</v>
      </c>
      <c r="Z8602">
        <v>0</v>
      </c>
      <c r="AA8602" t="s">
        <v>20107</v>
      </c>
    </row>
    <row r="8603" spans="1:27" x14ac:dyDescent="0.3">
      <c r="A8603" t="s">
        <v>17308</v>
      </c>
      <c r="B8603" s="1">
        <v>45285</v>
      </c>
      <c r="C8603" s="2">
        <v>0.375</v>
      </c>
      <c r="D8603" t="s">
        <v>105</v>
      </c>
      <c r="E8603" t="s">
        <v>17309</v>
      </c>
      <c r="F8603" t="s">
        <v>164</v>
      </c>
      <c r="G8603" t="s">
        <v>65</v>
      </c>
      <c r="H8603" t="s">
        <v>115</v>
      </c>
      <c r="I8603" t="s">
        <v>133</v>
      </c>
      <c r="J8603">
        <v>3</v>
      </c>
      <c r="K8603">
        <v>58777</v>
      </c>
      <c r="L8603">
        <v>149881.35</v>
      </c>
      <c r="M8603" t="s">
        <v>33</v>
      </c>
      <c r="N8603" t="s">
        <v>34</v>
      </c>
      <c r="O8603" t="s">
        <v>48</v>
      </c>
      <c r="P8603" t="s">
        <v>36</v>
      </c>
      <c r="Q8603">
        <v>5</v>
      </c>
      <c r="R8603" t="s">
        <v>37</v>
      </c>
      <c r="S8603">
        <v>64</v>
      </c>
      <c r="T8603" t="s">
        <v>50</v>
      </c>
      <c r="U8603">
        <v>189772</v>
      </c>
      <c r="V8603">
        <v>5</v>
      </c>
      <c r="W8603" t="s">
        <v>100</v>
      </c>
      <c r="X8603" t="s">
        <v>40</v>
      </c>
      <c r="Y8603" t="s">
        <v>40</v>
      </c>
      <c r="Z8603">
        <v>1</v>
      </c>
      <c r="AA8603" t="s">
        <v>20107</v>
      </c>
    </row>
    <row r="8604" spans="1:27" x14ac:dyDescent="0.3">
      <c r="A8604" t="s">
        <v>17310</v>
      </c>
      <c r="B8604" s="1">
        <v>45285</v>
      </c>
      <c r="C8604" s="2">
        <v>0.41666666666666669</v>
      </c>
      <c r="D8604" t="s">
        <v>42</v>
      </c>
      <c r="E8604" t="s">
        <v>17311</v>
      </c>
      <c r="F8604" t="s">
        <v>164</v>
      </c>
      <c r="G8604" t="s">
        <v>65</v>
      </c>
      <c r="H8604" t="s">
        <v>94</v>
      </c>
      <c r="I8604" t="s">
        <v>133</v>
      </c>
      <c r="J8604">
        <v>3</v>
      </c>
      <c r="K8604">
        <v>148696</v>
      </c>
      <c r="L8604">
        <v>446088</v>
      </c>
      <c r="M8604" t="s">
        <v>33</v>
      </c>
      <c r="N8604" t="s">
        <v>89</v>
      </c>
      <c r="O8604" t="s">
        <v>85</v>
      </c>
      <c r="P8604" t="s">
        <v>68</v>
      </c>
      <c r="Q8604">
        <v>2</v>
      </c>
      <c r="R8604" t="s">
        <v>37</v>
      </c>
      <c r="S8604">
        <v>57</v>
      </c>
      <c r="T8604" t="s">
        <v>50</v>
      </c>
      <c r="U8604">
        <v>79674</v>
      </c>
      <c r="V8604">
        <v>6</v>
      </c>
      <c r="W8604" t="s">
        <v>90</v>
      </c>
      <c r="X8604" t="s">
        <v>33</v>
      </c>
      <c r="Y8604" t="s">
        <v>33</v>
      </c>
      <c r="Z8604">
        <v>1</v>
      </c>
      <c r="AA8604" t="s">
        <v>20107</v>
      </c>
    </row>
    <row r="8605" spans="1:27" x14ac:dyDescent="0.3">
      <c r="A8605" t="s">
        <v>17312</v>
      </c>
      <c r="B8605" s="1">
        <v>45285</v>
      </c>
      <c r="C8605" s="2">
        <v>0.45833333333333331</v>
      </c>
      <c r="D8605" t="s">
        <v>100</v>
      </c>
      <c r="E8605" t="s">
        <v>17313</v>
      </c>
      <c r="F8605" t="s">
        <v>29</v>
      </c>
      <c r="G8605" t="s">
        <v>30</v>
      </c>
      <c r="H8605" t="s">
        <v>115</v>
      </c>
      <c r="I8605" t="s">
        <v>128</v>
      </c>
      <c r="J8605">
        <v>3</v>
      </c>
      <c r="K8605">
        <v>107301</v>
      </c>
      <c r="L8605">
        <v>273617.55</v>
      </c>
      <c r="M8605" t="s">
        <v>33</v>
      </c>
      <c r="N8605" t="s">
        <v>34</v>
      </c>
      <c r="O8605" t="s">
        <v>59</v>
      </c>
      <c r="P8605" t="s">
        <v>68</v>
      </c>
      <c r="Q8605">
        <v>5</v>
      </c>
      <c r="R8605" t="s">
        <v>99</v>
      </c>
      <c r="S8605">
        <v>64</v>
      </c>
      <c r="T8605" t="s">
        <v>50</v>
      </c>
      <c r="U8605">
        <v>199776</v>
      </c>
      <c r="V8605">
        <v>3</v>
      </c>
      <c r="W8605" t="s">
        <v>51</v>
      </c>
      <c r="X8605" t="s">
        <v>40</v>
      </c>
      <c r="Y8605" t="s">
        <v>33</v>
      </c>
      <c r="Z8605">
        <v>0</v>
      </c>
      <c r="AA8605" t="s">
        <v>20107</v>
      </c>
    </row>
    <row r="8606" spans="1:27" x14ac:dyDescent="0.3">
      <c r="A8606" t="s">
        <v>17314</v>
      </c>
      <c r="B8606" s="1">
        <v>45285</v>
      </c>
      <c r="C8606" s="2">
        <v>0.5</v>
      </c>
      <c r="D8606" t="s">
        <v>256</v>
      </c>
      <c r="E8606" t="s">
        <v>17315</v>
      </c>
      <c r="F8606" t="s">
        <v>93</v>
      </c>
      <c r="G8606" t="s">
        <v>107</v>
      </c>
      <c r="H8606" t="s">
        <v>115</v>
      </c>
      <c r="I8606" t="s">
        <v>133</v>
      </c>
      <c r="J8606">
        <v>4</v>
      </c>
      <c r="K8606">
        <v>52726</v>
      </c>
      <c r="L8606">
        <v>210904</v>
      </c>
      <c r="M8606" t="s">
        <v>33</v>
      </c>
      <c r="N8606" t="s">
        <v>67</v>
      </c>
      <c r="O8606" t="s">
        <v>85</v>
      </c>
      <c r="P8606" t="s">
        <v>36</v>
      </c>
      <c r="Q8606">
        <v>3</v>
      </c>
      <c r="R8606" t="s">
        <v>69</v>
      </c>
      <c r="S8606">
        <v>44</v>
      </c>
      <c r="T8606" t="s">
        <v>38</v>
      </c>
      <c r="U8606">
        <v>63300</v>
      </c>
      <c r="V8606">
        <v>7</v>
      </c>
      <c r="W8606" t="s">
        <v>75</v>
      </c>
      <c r="X8606" t="s">
        <v>33</v>
      </c>
      <c r="Y8606" t="s">
        <v>33</v>
      </c>
      <c r="Z8606">
        <v>2</v>
      </c>
      <c r="AA8606" t="s">
        <v>20107</v>
      </c>
    </row>
    <row r="8607" spans="1:27" x14ac:dyDescent="0.3">
      <c r="A8607" t="s">
        <v>17316</v>
      </c>
      <c r="B8607" s="1">
        <v>45285</v>
      </c>
      <c r="C8607" s="2">
        <v>4.1666666666666664E-2</v>
      </c>
      <c r="D8607" t="s">
        <v>180</v>
      </c>
      <c r="E8607" t="s">
        <v>17317</v>
      </c>
      <c r="F8607" t="s">
        <v>150</v>
      </c>
      <c r="G8607" t="s">
        <v>30</v>
      </c>
      <c r="H8607" t="s">
        <v>80</v>
      </c>
      <c r="I8607" t="s">
        <v>46</v>
      </c>
      <c r="J8607">
        <v>4</v>
      </c>
      <c r="K8607">
        <v>94207</v>
      </c>
      <c r="L8607">
        <v>320303.8</v>
      </c>
      <c r="M8607" t="s">
        <v>33</v>
      </c>
      <c r="N8607" t="s">
        <v>58</v>
      </c>
      <c r="O8607" t="s">
        <v>48</v>
      </c>
      <c r="P8607" t="s">
        <v>68</v>
      </c>
      <c r="Q8607">
        <v>4</v>
      </c>
      <c r="R8607" t="s">
        <v>37</v>
      </c>
      <c r="S8607">
        <v>52</v>
      </c>
      <c r="T8607" t="s">
        <v>38</v>
      </c>
      <c r="U8607">
        <v>108845</v>
      </c>
      <c r="V8607">
        <v>8</v>
      </c>
      <c r="W8607" t="s">
        <v>75</v>
      </c>
      <c r="X8607" t="s">
        <v>33</v>
      </c>
      <c r="Y8607" t="s">
        <v>40</v>
      </c>
      <c r="Z8607">
        <v>4</v>
      </c>
      <c r="AA8607" t="s">
        <v>20107</v>
      </c>
    </row>
    <row r="8608" spans="1:27" x14ac:dyDescent="0.3">
      <c r="A8608" t="s">
        <v>17318</v>
      </c>
      <c r="B8608" s="1">
        <v>45285</v>
      </c>
      <c r="C8608" s="2">
        <v>8.3333333333333329E-2</v>
      </c>
      <c r="D8608" t="s">
        <v>175</v>
      </c>
      <c r="E8608" t="s">
        <v>17319</v>
      </c>
      <c r="F8608" t="s">
        <v>140</v>
      </c>
      <c r="G8608" t="s">
        <v>65</v>
      </c>
      <c r="H8608" t="s">
        <v>66</v>
      </c>
      <c r="I8608" t="s">
        <v>95</v>
      </c>
      <c r="J8608">
        <v>4</v>
      </c>
      <c r="K8608">
        <v>55047</v>
      </c>
      <c r="L8608">
        <v>187159.8</v>
      </c>
      <c r="M8608" t="s">
        <v>33</v>
      </c>
      <c r="N8608" t="s">
        <v>58</v>
      </c>
      <c r="O8608" t="s">
        <v>85</v>
      </c>
      <c r="P8608" t="s">
        <v>68</v>
      </c>
      <c r="Q8608">
        <v>3</v>
      </c>
      <c r="R8608" t="s">
        <v>153</v>
      </c>
      <c r="S8608">
        <v>55</v>
      </c>
      <c r="T8608" t="s">
        <v>50</v>
      </c>
      <c r="U8608">
        <v>69515</v>
      </c>
      <c r="V8608">
        <v>6</v>
      </c>
      <c r="W8608" t="s">
        <v>90</v>
      </c>
      <c r="X8608" t="s">
        <v>33</v>
      </c>
      <c r="Y8608" t="s">
        <v>33</v>
      </c>
      <c r="Z8608">
        <v>3</v>
      </c>
      <c r="AA8608" t="s">
        <v>20107</v>
      </c>
    </row>
    <row r="8609" spans="1:27" x14ac:dyDescent="0.3">
      <c r="A8609" t="s">
        <v>17320</v>
      </c>
      <c r="B8609" s="1">
        <v>45285</v>
      </c>
      <c r="C8609" s="2">
        <v>0.125</v>
      </c>
      <c r="D8609" t="s">
        <v>175</v>
      </c>
      <c r="E8609" t="s">
        <v>17321</v>
      </c>
      <c r="F8609" t="s">
        <v>127</v>
      </c>
      <c r="G8609" t="s">
        <v>84</v>
      </c>
      <c r="H8609" t="s">
        <v>80</v>
      </c>
      <c r="I8609" t="s">
        <v>95</v>
      </c>
      <c r="J8609">
        <v>4</v>
      </c>
      <c r="K8609">
        <v>109785</v>
      </c>
      <c r="L8609">
        <v>439140</v>
      </c>
      <c r="M8609" t="s">
        <v>33</v>
      </c>
      <c r="N8609" t="s">
        <v>58</v>
      </c>
      <c r="O8609" t="s">
        <v>85</v>
      </c>
      <c r="P8609" t="s">
        <v>68</v>
      </c>
      <c r="Q8609">
        <v>3</v>
      </c>
      <c r="R8609" t="s">
        <v>153</v>
      </c>
      <c r="S8609">
        <v>43</v>
      </c>
      <c r="T8609" t="s">
        <v>38</v>
      </c>
      <c r="U8609">
        <v>174625</v>
      </c>
      <c r="V8609">
        <v>5</v>
      </c>
      <c r="W8609" t="s">
        <v>61</v>
      </c>
      <c r="X8609" t="s">
        <v>33</v>
      </c>
      <c r="Y8609" t="s">
        <v>40</v>
      </c>
      <c r="Z8609">
        <v>0</v>
      </c>
      <c r="AA8609" t="s">
        <v>20107</v>
      </c>
    </row>
    <row r="8610" spans="1:27" x14ac:dyDescent="0.3">
      <c r="A8610" t="s">
        <v>17322</v>
      </c>
      <c r="B8610" s="1">
        <v>45285</v>
      </c>
      <c r="C8610" s="2">
        <v>0.16666666666666666</v>
      </c>
      <c r="D8610" t="s">
        <v>175</v>
      </c>
      <c r="E8610" t="s">
        <v>17323</v>
      </c>
      <c r="F8610" t="s">
        <v>83</v>
      </c>
      <c r="G8610" t="s">
        <v>107</v>
      </c>
      <c r="H8610" t="s">
        <v>31</v>
      </c>
      <c r="I8610" t="s">
        <v>103</v>
      </c>
      <c r="J8610">
        <v>3</v>
      </c>
      <c r="K8610">
        <v>120155</v>
      </c>
      <c r="L8610">
        <v>360465</v>
      </c>
      <c r="M8610" t="s">
        <v>33</v>
      </c>
      <c r="N8610" t="s">
        <v>47</v>
      </c>
      <c r="O8610" t="s">
        <v>85</v>
      </c>
      <c r="P8610" t="s">
        <v>68</v>
      </c>
      <c r="Q8610">
        <v>3</v>
      </c>
      <c r="R8610" t="s">
        <v>60</v>
      </c>
      <c r="S8610">
        <v>29</v>
      </c>
      <c r="T8610" t="s">
        <v>50</v>
      </c>
      <c r="U8610">
        <v>56381</v>
      </c>
      <c r="V8610">
        <v>8</v>
      </c>
      <c r="W8610" t="s">
        <v>100</v>
      </c>
      <c r="X8610" t="s">
        <v>33</v>
      </c>
      <c r="Y8610" t="s">
        <v>40</v>
      </c>
      <c r="Z8610">
        <v>3</v>
      </c>
      <c r="AA8610" t="s">
        <v>20107</v>
      </c>
    </row>
    <row r="8611" spans="1:27" x14ac:dyDescent="0.3">
      <c r="A8611" t="s">
        <v>17324</v>
      </c>
      <c r="B8611" s="1">
        <v>45285</v>
      </c>
      <c r="C8611" s="2">
        <v>0.20833333333333334</v>
      </c>
      <c r="D8611" t="s">
        <v>145</v>
      </c>
      <c r="E8611" t="s">
        <v>17325</v>
      </c>
      <c r="F8611" t="s">
        <v>93</v>
      </c>
      <c r="G8611" t="s">
        <v>84</v>
      </c>
      <c r="H8611" t="s">
        <v>115</v>
      </c>
      <c r="I8611" t="s">
        <v>95</v>
      </c>
      <c r="J8611">
        <v>3</v>
      </c>
      <c r="K8611">
        <v>70124</v>
      </c>
      <c r="L8611">
        <v>199853.4</v>
      </c>
      <c r="M8611" t="s">
        <v>33</v>
      </c>
      <c r="N8611" t="s">
        <v>58</v>
      </c>
      <c r="O8611" t="s">
        <v>48</v>
      </c>
      <c r="P8611" t="s">
        <v>36</v>
      </c>
      <c r="Q8611">
        <v>2</v>
      </c>
      <c r="R8611" t="s">
        <v>60</v>
      </c>
      <c r="S8611">
        <v>65</v>
      </c>
      <c r="T8611" t="s">
        <v>38</v>
      </c>
      <c r="U8611">
        <v>159549</v>
      </c>
      <c r="V8611">
        <v>2</v>
      </c>
      <c r="W8611" t="s">
        <v>61</v>
      </c>
      <c r="X8611" t="s">
        <v>33</v>
      </c>
      <c r="Y8611" t="s">
        <v>40</v>
      </c>
      <c r="Z8611">
        <v>2</v>
      </c>
      <c r="AA8611" t="s">
        <v>20107</v>
      </c>
    </row>
    <row r="8612" spans="1:27" x14ac:dyDescent="0.3">
      <c r="A8612" t="s">
        <v>17326</v>
      </c>
      <c r="B8612" s="1">
        <v>45285</v>
      </c>
      <c r="C8612" s="2">
        <v>0.25</v>
      </c>
      <c r="D8612" t="s">
        <v>119</v>
      </c>
      <c r="E8612" t="s">
        <v>17327</v>
      </c>
      <c r="F8612" t="s">
        <v>55</v>
      </c>
      <c r="G8612" t="s">
        <v>56</v>
      </c>
      <c r="H8612" t="s">
        <v>80</v>
      </c>
      <c r="I8612" t="s">
        <v>133</v>
      </c>
      <c r="J8612">
        <v>2</v>
      </c>
      <c r="K8612">
        <v>58025</v>
      </c>
      <c r="L8612">
        <v>110247.5</v>
      </c>
      <c r="M8612" t="s">
        <v>33</v>
      </c>
      <c r="N8612" t="s">
        <v>58</v>
      </c>
      <c r="O8612" t="s">
        <v>59</v>
      </c>
      <c r="P8612" t="s">
        <v>36</v>
      </c>
      <c r="Q8612">
        <v>3</v>
      </c>
      <c r="R8612" t="s">
        <v>99</v>
      </c>
      <c r="S8612">
        <v>23</v>
      </c>
      <c r="T8612" t="s">
        <v>38</v>
      </c>
      <c r="U8612">
        <v>57874</v>
      </c>
      <c r="V8612">
        <v>1</v>
      </c>
      <c r="W8612" t="s">
        <v>90</v>
      </c>
      <c r="X8612" t="s">
        <v>33</v>
      </c>
      <c r="Y8612" t="s">
        <v>33</v>
      </c>
      <c r="Z8612">
        <v>1</v>
      </c>
      <c r="AA8612" t="s">
        <v>20107</v>
      </c>
    </row>
    <row r="8613" spans="1:27" x14ac:dyDescent="0.3">
      <c r="A8613" t="s">
        <v>17328</v>
      </c>
      <c r="B8613" s="1">
        <v>45285</v>
      </c>
      <c r="C8613" s="2">
        <v>0.29166666666666669</v>
      </c>
      <c r="D8613" t="s">
        <v>125</v>
      </c>
      <c r="E8613" t="s">
        <v>17329</v>
      </c>
      <c r="F8613" t="s">
        <v>44</v>
      </c>
      <c r="G8613" t="s">
        <v>84</v>
      </c>
      <c r="H8613" t="s">
        <v>45</v>
      </c>
      <c r="I8613" t="s">
        <v>128</v>
      </c>
      <c r="J8613">
        <v>4</v>
      </c>
      <c r="K8613">
        <v>126491</v>
      </c>
      <c r="L8613">
        <v>430069.4</v>
      </c>
      <c r="M8613" t="s">
        <v>33</v>
      </c>
      <c r="N8613" t="s">
        <v>89</v>
      </c>
      <c r="O8613" t="s">
        <v>35</v>
      </c>
      <c r="P8613" t="s">
        <v>68</v>
      </c>
      <c r="Q8613">
        <v>3</v>
      </c>
      <c r="R8613" t="s">
        <v>153</v>
      </c>
      <c r="S8613">
        <v>25</v>
      </c>
      <c r="T8613" t="s">
        <v>50</v>
      </c>
      <c r="U8613">
        <v>28330</v>
      </c>
      <c r="V8613">
        <v>4</v>
      </c>
      <c r="W8613" t="s">
        <v>51</v>
      </c>
      <c r="X8613" t="s">
        <v>33</v>
      </c>
      <c r="Y8613" t="s">
        <v>33</v>
      </c>
      <c r="Z8613">
        <v>0</v>
      </c>
      <c r="AA8613" t="s">
        <v>20107</v>
      </c>
    </row>
    <row r="8614" spans="1:27" x14ac:dyDescent="0.3">
      <c r="A8614" t="s">
        <v>17330</v>
      </c>
      <c r="B8614" s="1">
        <v>45285</v>
      </c>
      <c r="C8614" s="2">
        <v>0.33333333333333331</v>
      </c>
      <c r="D8614" t="s">
        <v>53</v>
      </c>
      <c r="E8614" t="s">
        <v>17331</v>
      </c>
      <c r="F8614" t="s">
        <v>98</v>
      </c>
      <c r="G8614" t="s">
        <v>84</v>
      </c>
      <c r="H8614" t="s">
        <v>80</v>
      </c>
      <c r="I8614" t="s">
        <v>46</v>
      </c>
      <c r="J8614">
        <v>3</v>
      </c>
      <c r="K8614">
        <v>51718</v>
      </c>
      <c r="L8614">
        <v>139638.6</v>
      </c>
      <c r="M8614" t="s">
        <v>33</v>
      </c>
      <c r="N8614" t="s">
        <v>58</v>
      </c>
      <c r="O8614" t="s">
        <v>85</v>
      </c>
      <c r="P8614" t="s">
        <v>68</v>
      </c>
      <c r="Q8614">
        <v>3</v>
      </c>
      <c r="R8614" t="s">
        <v>49</v>
      </c>
      <c r="S8614">
        <v>28</v>
      </c>
      <c r="T8614" t="s">
        <v>50</v>
      </c>
      <c r="U8614">
        <v>3765</v>
      </c>
      <c r="V8614">
        <v>3</v>
      </c>
      <c r="W8614" t="s">
        <v>61</v>
      </c>
      <c r="X8614" t="s">
        <v>40</v>
      </c>
      <c r="Y8614" t="s">
        <v>33</v>
      </c>
      <c r="Z8614">
        <v>3</v>
      </c>
      <c r="AA8614" t="s">
        <v>20107</v>
      </c>
    </row>
    <row r="8615" spans="1:27" x14ac:dyDescent="0.3">
      <c r="A8615" t="s">
        <v>17332</v>
      </c>
      <c r="B8615" s="1">
        <v>45285</v>
      </c>
      <c r="C8615" s="2">
        <v>0.375</v>
      </c>
      <c r="D8615" t="s">
        <v>112</v>
      </c>
      <c r="E8615" t="s">
        <v>17333</v>
      </c>
      <c r="F8615" t="s">
        <v>164</v>
      </c>
      <c r="G8615" t="s">
        <v>65</v>
      </c>
      <c r="H8615" t="s">
        <v>80</v>
      </c>
      <c r="I8615" t="s">
        <v>95</v>
      </c>
      <c r="J8615">
        <v>2</v>
      </c>
      <c r="K8615">
        <v>81192</v>
      </c>
      <c r="L8615">
        <v>146145.60000000001</v>
      </c>
      <c r="M8615" t="s">
        <v>33</v>
      </c>
      <c r="N8615" t="s">
        <v>74</v>
      </c>
      <c r="O8615" t="s">
        <v>35</v>
      </c>
      <c r="P8615" t="s">
        <v>68</v>
      </c>
      <c r="Q8615">
        <v>1</v>
      </c>
      <c r="R8615" t="s">
        <v>60</v>
      </c>
      <c r="S8615">
        <v>63</v>
      </c>
      <c r="T8615" t="s">
        <v>38</v>
      </c>
      <c r="U8615">
        <v>49132</v>
      </c>
      <c r="V8615">
        <v>5</v>
      </c>
      <c r="W8615" t="s">
        <v>61</v>
      </c>
      <c r="X8615" t="s">
        <v>33</v>
      </c>
      <c r="Y8615" t="s">
        <v>33</v>
      </c>
      <c r="Z8615">
        <v>4</v>
      </c>
      <c r="AA8615" t="s">
        <v>20107</v>
      </c>
    </row>
    <row r="8616" spans="1:27" x14ac:dyDescent="0.3">
      <c r="A8616" t="s">
        <v>17334</v>
      </c>
      <c r="B8616" s="1">
        <v>45285</v>
      </c>
      <c r="C8616" s="2">
        <v>0.41666666666666669</v>
      </c>
      <c r="D8616" t="s">
        <v>63</v>
      </c>
      <c r="E8616" t="s">
        <v>17335</v>
      </c>
      <c r="F8616" t="s">
        <v>110</v>
      </c>
      <c r="G8616" t="s">
        <v>65</v>
      </c>
      <c r="H8616" t="s">
        <v>115</v>
      </c>
      <c r="I8616" t="s">
        <v>103</v>
      </c>
      <c r="J8616">
        <v>2</v>
      </c>
      <c r="K8616">
        <v>133373</v>
      </c>
      <c r="L8616">
        <v>253408.7</v>
      </c>
      <c r="M8616" t="s">
        <v>33</v>
      </c>
      <c r="N8616" t="s">
        <v>58</v>
      </c>
      <c r="O8616" t="s">
        <v>35</v>
      </c>
      <c r="P8616" t="s">
        <v>68</v>
      </c>
      <c r="Q8616">
        <v>2</v>
      </c>
      <c r="R8616" t="s">
        <v>69</v>
      </c>
      <c r="S8616">
        <v>33</v>
      </c>
      <c r="T8616" t="s">
        <v>50</v>
      </c>
      <c r="U8616">
        <v>155641</v>
      </c>
      <c r="V8616">
        <v>8</v>
      </c>
      <c r="W8616" t="s">
        <v>90</v>
      </c>
      <c r="X8616" t="s">
        <v>40</v>
      </c>
      <c r="Y8616" t="s">
        <v>40</v>
      </c>
      <c r="Z8616">
        <v>3</v>
      </c>
      <c r="AA8616" t="s">
        <v>20107</v>
      </c>
    </row>
    <row r="8617" spans="1:27" x14ac:dyDescent="0.3">
      <c r="A8617" t="s">
        <v>17336</v>
      </c>
      <c r="B8617" s="1">
        <v>45285</v>
      </c>
      <c r="C8617" s="2">
        <v>0.45833333333333331</v>
      </c>
      <c r="D8617" t="s">
        <v>125</v>
      </c>
      <c r="E8617" t="s">
        <v>17337</v>
      </c>
      <c r="F8617" t="s">
        <v>140</v>
      </c>
      <c r="G8617" t="s">
        <v>65</v>
      </c>
      <c r="H8617" t="s">
        <v>57</v>
      </c>
      <c r="I8617" t="s">
        <v>103</v>
      </c>
      <c r="J8617">
        <v>1</v>
      </c>
      <c r="K8617">
        <v>3409</v>
      </c>
      <c r="L8617">
        <v>3238.55</v>
      </c>
      <c r="M8617" t="s">
        <v>40</v>
      </c>
      <c r="N8617" t="s">
        <v>58</v>
      </c>
      <c r="O8617" t="s">
        <v>59</v>
      </c>
      <c r="P8617" t="s">
        <v>36</v>
      </c>
      <c r="Q8617">
        <v>2</v>
      </c>
      <c r="R8617" t="s">
        <v>69</v>
      </c>
      <c r="S8617">
        <v>47</v>
      </c>
      <c r="T8617" t="s">
        <v>50</v>
      </c>
      <c r="U8617">
        <v>81669</v>
      </c>
      <c r="V8617">
        <v>1</v>
      </c>
      <c r="W8617" t="s">
        <v>61</v>
      </c>
      <c r="X8617" t="s">
        <v>40</v>
      </c>
      <c r="Y8617" t="s">
        <v>40</v>
      </c>
      <c r="Z8617">
        <v>3</v>
      </c>
      <c r="AA8617" t="s">
        <v>20108</v>
      </c>
    </row>
    <row r="8618" spans="1:27" x14ac:dyDescent="0.3">
      <c r="A8618" t="s">
        <v>17338</v>
      </c>
      <c r="B8618" s="1">
        <v>45286</v>
      </c>
      <c r="C8618" s="2">
        <v>0.5</v>
      </c>
      <c r="D8618" t="s">
        <v>112</v>
      </c>
      <c r="E8618" t="s">
        <v>17339</v>
      </c>
      <c r="F8618" t="s">
        <v>110</v>
      </c>
      <c r="G8618" t="s">
        <v>65</v>
      </c>
      <c r="H8618" t="s">
        <v>45</v>
      </c>
      <c r="I8618" t="s">
        <v>46</v>
      </c>
      <c r="J8618">
        <v>4</v>
      </c>
      <c r="K8618">
        <v>45585</v>
      </c>
      <c r="L8618">
        <v>154989</v>
      </c>
      <c r="M8618" t="s">
        <v>33</v>
      </c>
      <c r="N8618" t="s">
        <v>34</v>
      </c>
      <c r="O8618" t="s">
        <v>59</v>
      </c>
      <c r="P8618" t="s">
        <v>68</v>
      </c>
      <c r="Q8618">
        <v>1</v>
      </c>
      <c r="R8618" t="s">
        <v>69</v>
      </c>
      <c r="S8618">
        <v>37</v>
      </c>
      <c r="T8618" t="s">
        <v>38</v>
      </c>
      <c r="U8618">
        <v>98635</v>
      </c>
      <c r="V8618">
        <v>2</v>
      </c>
      <c r="W8618" t="s">
        <v>90</v>
      </c>
      <c r="X8618" t="s">
        <v>33</v>
      </c>
      <c r="Y8618" t="s">
        <v>33</v>
      </c>
      <c r="Z8618">
        <v>3</v>
      </c>
      <c r="AA8618" t="s">
        <v>20107</v>
      </c>
    </row>
    <row r="8619" spans="1:27" x14ac:dyDescent="0.3">
      <c r="A8619" t="s">
        <v>17340</v>
      </c>
      <c r="B8619" s="1">
        <v>45286</v>
      </c>
      <c r="C8619" s="2">
        <v>4.1666666666666664E-2</v>
      </c>
      <c r="D8619" t="s">
        <v>63</v>
      </c>
      <c r="E8619" t="s">
        <v>17341</v>
      </c>
      <c r="F8619" t="s">
        <v>127</v>
      </c>
      <c r="G8619" t="s">
        <v>65</v>
      </c>
      <c r="H8619" t="s">
        <v>94</v>
      </c>
      <c r="I8619" t="s">
        <v>133</v>
      </c>
      <c r="J8619">
        <v>3</v>
      </c>
      <c r="K8619">
        <v>105263</v>
      </c>
      <c r="L8619">
        <v>315789</v>
      </c>
      <c r="M8619" t="s">
        <v>33</v>
      </c>
      <c r="N8619" t="s">
        <v>58</v>
      </c>
      <c r="O8619" t="s">
        <v>48</v>
      </c>
      <c r="P8619" t="s">
        <v>68</v>
      </c>
      <c r="Q8619">
        <v>2</v>
      </c>
      <c r="R8619" t="s">
        <v>69</v>
      </c>
      <c r="S8619">
        <v>50</v>
      </c>
      <c r="T8619" t="s">
        <v>38</v>
      </c>
      <c r="U8619">
        <v>128813</v>
      </c>
      <c r="V8619">
        <v>6</v>
      </c>
      <c r="W8619" t="s">
        <v>75</v>
      </c>
      <c r="X8619" t="s">
        <v>33</v>
      </c>
      <c r="Y8619" t="s">
        <v>40</v>
      </c>
      <c r="Z8619">
        <v>2</v>
      </c>
      <c r="AA8619" t="s">
        <v>20107</v>
      </c>
    </row>
    <row r="8620" spans="1:27" x14ac:dyDescent="0.3">
      <c r="A8620" t="s">
        <v>17342</v>
      </c>
      <c r="B8620" s="1">
        <v>45286</v>
      </c>
      <c r="C8620" s="2">
        <v>8.3333333333333329E-2</v>
      </c>
      <c r="D8620" t="s">
        <v>53</v>
      </c>
      <c r="E8620" t="s">
        <v>17343</v>
      </c>
      <c r="F8620" t="s">
        <v>29</v>
      </c>
      <c r="G8620" t="s">
        <v>84</v>
      </c>
      <c r="H8620" t="s">
        <v>115</v>
      </c>
      <c r="I8620" t="s">
        <v>95</v>
      </c>
      <c r="J8620">
        <v>4</v>
      </c>
      <c r="K8620">
        <v>72110</v>
      </c>
      <c r="L8620">
        <v>288440</v>
      </c>
      <c r="M8620" t="s">
        <v>33</v>
      </c>
      <c r="N8620" t="s">
        <v>47</v>
      </c>
      <c r="O8620" t="s">
        <v>35</v>
      </c>
      <c r="P8620" t="s">
        <v>68</v>
      </c>
      <c r="Q8620">
        <v>5</v>
      </c>
      <c r="R8620" t="s">
        <v>60</v>
      </c>
      <c r="S8620">
        <v>54</v>
      </c>
      <c r="T8620" t="s">
        <v>50</v>
      </c>
      <c r="U8620">
        <v>27078</v>
      </c>
      <c r="V8620">
        <v>1</v>
      </c>
      <c r="W8620" t="s">
        <v>51</v>
      </c>
      <c r="X8620" t="s">
        <v>40</v>
      </c>
      <c r="Y8620" t="s">
        <v>33</v>
      </c>
      <c r="Z8620">
        <v>4</v>
      </c>
      <c r="AA8620" t="s">
        <v>20107</v>
      </c>
    </row>
    <row r="8621" spans="1:27" x14ac:dyDescent="0.3">
      <c r="A8621" t="s">
        <v>17344</v>
      </c>
      <c r="B8621" s="1">
        <v>45286</v>
      </c>
      <c r="C8621" s="2">
        <v>0.125</v>
      </c>
      <c r="D8621" t="s">
        <v>256</v>
      </c>
      <c r="E8621" t="s">
        <v>17345</v>
      </c>
      <c r="F8621" t="s">
        <v>150</v>
      </c>
      <c r="G8621" t="s">
        <v>56</v>
      </c>
      <c r="H8621" t="s">
        <v>80</v>
      </c>
      <c r="I8621" t="s">
        <v>133</v>
      </c>
      <c r="J8621">
        <v>2</v>
      </c>
      <c r="K8621">
        <v>18384</v>
      </c>
      <c r="L8621">
        <v>36768</v>
      </c>
      <c r="M8621" t="s">
        <v>40</v>
      </c>
      <c r="N8621" t="s">
        <v>67</v>
      </c>
      <c r="O8621" t="s">
        <v>35</v>
      </c>
      <c r="P8621" t="s">
        <v>36</v>
      </c>
      <c r="Q8621">
        <v>2</v>
      </c>
      <c r="R8621" t="s">
        <v>99</v>
      </c>
      <c r="S8621">
        <v>54</v>
      </c>
      <c r="T8621" t="s">
        <v>38</v>
      </c>
      <c r="U8621">
        <v>179833</v>
      </c>
      <c r="V8621">
        <v>7</v>
      </c>
      <c r="W8621" t="s">
        <v>39</v>
      </c>
      <c r="X8621" t="s">
        <v>33</v>
      </c>
      <c r="Y8621" t="s">
        <v>33</v>
      </c>
      <c r="Z8621">
        <v>0</v>
      </c>
      <c r="AA8621" t="s">
        <v>20108</v>
      </c>
    </row>
    <row r="8622" spans="1:27" x14ac:dyDescent="0.3">
      <c r="A8622" t="s">
        <v>17346</v>
      </c>
      <c r="B8622" s="1">
        <v>45286</v>
      </c>
      <c r="C8622" s="2">
        <v>0.16666666666666666</v>
      </c>
      <c r="D8622" t="s">
        <v>42</v>
      </c>
      <c r="E8622" t="s">
        <v>17347</v>
      </c>
      <c r="F8622" t="s">
        <v>98</v>
      </c>
      <c r="G8622" t="s">
        <v>65</v>
      </c>
      <c r="H8622" t="s">
        <v>66</v>
      </c>
      <c r="I8622" t="s">
        <v>103</v>
      </c>
      <c r="J8622">
        <v>4</v>
      </c>
      <c r="K8622">
        <v>43130</v>
      </c>
      <c r="L8622">
        <v>155268</v>
      </c>
      <c r="M8622" t="s">
        <v>33</v>
      </c>
      <c r="N8622" t="s">
        <v>47</v>
      </c>
      <c r="O8622" t="s">
        <v>85</v>
      </c>
      <c r="P8622" t="s">
        <v>36</v>
      </c>
      <c r="Q8622">
        <v>2</v>
      </c>
      <c r="R8622" t="s">
        <v>60</v>
      </c>
      <c r="S8622">
        <v>55</v>
      </c>
      <c r="T8622" t="s">
        <v>38</v>
      </c>
      <c r="U8622">
        <v>17792</v>
      </c>
      <c r="V8622">
        <v>5</v>
      </c>
      <c r="W8622" t="s">
        <v>100</v>
      </c>
      <c r="X8622" t="s">
        <v>40</v>
      </c>
      <c r="Y8622" t="s">
        <v>40</v>
      </c>
      <c r="Z8622">
        <v>0</v>
      </c>
      <c r="AA8622" t="s">
        <v>20107</v>
      </c>
    </row>
    <row r="8623" spans="1:27" x14ac:dyDescent="0.3">
      <c r="A8623" t="s">
        <v>17348</v>
      </c>
      <c r="B8623" s="1">
        <v>45286</v>
      </c>
      <c r="C8623" s="2">
        <v>0.20833333333333334</v>
      </c>
      <c r="D8623" t="s">
        <v>145</v>
      </c>
      <c r="E8623" t="s">
        <v>17349</v>
      </c>
      <c r="F8623" t="s">
        <v>164</v>
      </c>
      <c r="G8623" t="s">
        <v>56</v>
      </c>
      <c r="H8623" t="s">
        <v>115</v>
      </c>
      <c r="I8623" t="s">
        <v>128</v>
      </c>
      <c r="J8623">
        <v>1</v>
      </c>
      <c r="K8623">
        <v>98944</v>
      </c>
      <c r="L8623">
        <v>89049.600000000006</v>
      </c>
      <c r="M8623" t="s">
        <v>33</v>
      </c>
      <c r="N8623" t="s">
        <v>89</v>
      </c>
      <c r="O8623" t="s">
        <v>85</v>
      </c>
      <c r="P8623" t="s">
        <v>36</v>
      </c>
      <c r="Q8623">
        <v>3</v>
      </c>
      <c r="R8623" t="s">
        <v>69</v>
      </c>
      <c r="S8623">
        <v>38</v>
      </c>
      <c r="T8623" t="s">
        <v>50</v>
      </c>
      <c r="U8623">
        <v>28335</v>
      </c>
      <c r="V8623">
        <v>7</v>
      </c>
      <c r="W8623" t="s">
        <v>90</v>
      </c>
      <c r="X8623" t="s">
        <v>33</v>
      </c>
      <c r="Y8623" t="s">
        <v>33</v>
      </c>
      <c r="Z8623">
        <v>3</v>
      </c>
      <c r="AA8623" t="s">
        <v>20108</v>
      </c>
    </row>
    <row r="8624" spans="1:27" x14ac:dyDescent="0.3">
      <c r="A8624" t="s">
        <v>17350</v>
      </c>
      <c r="B8624" s="1">
        <v>45286</v>
      </c>
      <c r="C8624" s="2">
        <v>0.25</v>
      </c>
      <c r="D8624" t="s">
        <v>125</v>
      </c>
      <c r="E8624" t="s">
        <v>17351</v>
      </c>
      <c r="F8624" t="s">
        <v>110</v>
      </c>
      <c r="G8624" t="s">
        <v>56</v>
      </c>
      <c r="H8624" t="s">
        <v>57</v>
      </c>
      <c r="I8624" t="s">
        <v>95</v>
      </c>
      <c r="J8624">
        <v>1</v>
      </c>
      <c r="K8624">
        <v>117084</v>
      </c>
      <c r="L8624">
        <v>105375.6</v>
      </c>
      <c r="M8624" t="s">
        <v>33</v>
      </c>
      <c r="N8624" t="s">
        <v>34</v>
      </c>
      <c r="O8624" t="s">
        <v>59</v>
      </c>
      <c r="P8624" t="s">
        <v>68</v>
      </c>
      <c r="Q8624">
        <v>1</v>
      </c>
      <c r="R8624" t="s">
        <v>37</v>
      </c>
      <c r="S8624">
        <v>52</v>
      </c>
      <c r="T8624" t="s">
        <v>38</v>
      </c>
      <c r="U8624">
        <v>171843</v>
      </c>
      <c r="V8624">
        <v>4</v>
      </c>
      <c r="W8624" t="s">
        <v>61</v>
      </c>
      <c r="X8624" t="s">
        <v>40</v>
      </c>
      <c r="Y8624" t="s">
        <v>33</v>
      </c>
      <c r="Z8624">
        <v>3</v>
      </c>
      <c r="AA8624" t="s">
        <v>20107</v>
      </c>
    </row>
    <row r="8625" spans="1:27" x14ac:dyDescent="0.3">
      <c r="A8625" t="s">
        <v>17352</v>
      </c>
      <c r="B8625" s="1">
        <v>45286</v>
      </c>
      <c r="C8625" s="2">
        <v>0.29166666666666669</v>
      </c>
      <c r="D8625" t="s">
        <v>53</v>
      </c>
      <c r="E8625" t="s">
        <v>17353</v>
      </c>
      <c r="F8625" t="s">
        <v>110</v>
      </c>
      <c r="G8625" t="s">
        <v>30</v>
      </c>
      <c r="H8625" t="s">
        <v>80</v>
      </c>
      <c r="I8625" t="s">
        <v>128</v>
      </c>
      <c r="J8625">
        <v>3</v>
      </c>
      <c r="K8625">
        <v>120413</v>
      </c>
      <c r="L8625">
        <v>325115.09999999998</v>
      </c>
      <c r="M8625" t="s">
        <v>33</v>
      </c>
      <c r="N8625" t="s">
        <v>34</v>
      </c>
      <c r="O8625" t="s">
        <v>59</v>
      </c>
      <c r="P8625" t="s">
        <v>68</v>
      </c>
      <c r="Q8625">
        <v>4</v>
      </c>
      <c r="R8625" t="s">
        <v>49</v>
      </c>
      <c r="S8625">
        <v>50</v>
      </c>
      <c r="T8625" t="s">
        <v>38</v>
      </c>
      <c r="U8625">
        <v>95790</v>
      </c>
      <c r="V8625">
        <v>6</v>
      </c>
      <c r="W8625" t="s">
        <v>39</v>
      </c>
      <c r="X8625" t="s">
        <v>40</v>
      </c>
      <c r="Y8625" t="s">
        <v>40</v>
      </c>
      <c r="Z8625">
        <v>2</v>
      </c>
      <c r="AA8625" t="s">
        <v>20107</v>
      </c>
    </row>
    <row r="8626" spans="1:27" x14ac:dyDescent="0.3">
      <c r="A8626" t="s">
        <v>17354</v>
      </c>
      <c r="B8626" s="1">
        <v>45286</v>
      </c>
      <c r="C8626" s="2">
        <v>0.33333333333333331</v>
      </c>
      <c r="D8626" t="s">
        <v>180</v>
      </c>
      <c r="E8626" t="s">
        <v>17355</v>
      </c>
      <c r="F8626" t="s">
        <v>73</v>
      </c>
      <c r="G8626" t="s">
        <v>30</v>
      </c>
      <c r="H8626" t="s">
        <v>57</v>
      </c>
      <c r="I8626" t="s">
        <v>46</v>
      </c>
      <c r="J8626">
        <v>3</v>
      </c>
      <c r="K8626">
        <v>146130</v>
      </c>
      <c r="L8626">
        <v>438390</v>
      </c>
      <c r="M8626" t="s">
        <v>33</v>
      </c>
      <c r="N8626" t="s">
        <v>89</v>
      </c>
      <c r="O8626" t="s">
        <v>59</v>
      </c>
      <c r="P8626" t="s">
        <v>68</v>
      </c>
      <c r="Q8626">
        <v>3</v>
      </c>
      <c r="R8626" t="s">
        <v>49</v>
      </c>
      <c r="S8626">
        <v>44</v>
      </c>
      <c r="T8626" t="s">
        <v>38</v>
      </c>
      <c r="U8626">
        <v>34598</v>
      </c>
      <c r="V8626">
        <v>2</v>
      </c>
      <c r="W8626" t="s">
        <v>75</v>
      </c>
      <c r="X8626" t="s">
        <v>33</v>
      </c>
      <c r="Y8626" t="s">
        <v>40</v>
      </c>
      <c r="Z8626">
        <v>2</v>
      </c>
      <c r="AA8626" t="s">
        <v>20107</v>
      </c>
    </row>
    <row r="8627" spans="1:27" x14ac:dyDescent="0.3">
      <c r="A8627" t="s">
        <v>17356</v>
      </c>
      <c r="B8627" s="1">
        <v>45286</v>
      </c>
      <c r="C8627" s="2">
        <v>0.375</v>
      </c>
      <c r="D8627" t="s">
        <v>180</v>
      </c>
      <c r="E8627" t="s">
        <v>17357</v>
      </c>
      <c r="F8627" t="s">
        <v>83</v>
      </c>
      <c r="G8627" t="s">
        <v>107</v>
      </c>
      <c r="H8627" t="s">
        <v>94</v>
      </c>
      <c r="I8627" t="s">
        <v>95</v>
      </c>
      <c r="J8627">
        <v>3</v>
      </c>
      <c r="K8627">
        <v>56260</v>
      </c>
      <c r="L8627">
        <v>143463</v>
      </c>
      <c r="M8627" t="s">
        <v>33</v>
      </c>
      <c r="N8627" t="s">
        <v>74</v>
      </c>
      <c r="O8627" t="s">
        <v>48</v>
      </c>
      <c r="P8627" t="s">
        <v>68</v>
      </c>
      <c r="Q8627">
        <v>5</v>
      </c>
      <c r="R8627" t="s">
        <v>69</v>
      </c>
      <c r="S8627">
        <v>66</v>
      </c>
      <c r="T8627" t="s">
        <v>38</v>
      </c>
      <c r="U8627">
        <v>137801</v>
      </c>
      <c r="V8627">
        <v>3</v>
      </c>
      <c r="W8627" t="s">
        <v>51</v>
      </c>
      <c r="X8627" t="s">
        <v>33</v>
      </c>
      <c r="Y8627" t="s">
        <v>40</v>
      </c>
      <c r="Z8627">
        <v>3</v>
      </c>
      <c r="AA8627" t="s">
        <v>20107</v>
      </c>
    </row>
    <row r="8628" spans="1:27" x14ac:dyDescent="0.3">
      <c r="A8628" t="s">
        <v>17358</v>
      </c>
      <c r="B8628" s="1">
        <v>45286</v>
      </c>
      <c r="C8628" s="2">
        <v>0.41666666666666669</v>
      </c>
      <c r="D8628" t="s">
        <v>27</v>
      </c>
      <c r="E8628" t="s">
        <v>17359</v>
      </c>
      <c r="F8628" t="s">
        <v>93</v>
      </c>
      <c r="G8628" t="s">
        <v>30</v>
      </c>
      <c r="H8628" t="s">
        <v>115</v>
      </c>
      <c r="I8628" t="s">
        <v>103</v>
      </c>
      <c r="J8628">
        <v>3</v>
      </c>
      <c r="K8628">
        <v>88398</v>
      </c>
      <c r="L8628">
        <v>225414.9</v>
      </c>
      <c r="M8628" t="s">
        <v>33</v>
      </c>
      <c r="N8628" t="s">
        <v>74</v>
      </c>
      <c r="O8628" t="s">
        <v>35</v>
      </c>
      <c r="P8628" t="s">
        <v>36</v>
      </c>
      <c r="Q8628">
        <v>2</v>
      </c>
      <c r="R8628" t="s">
        <v>99</v>
      </c>
      <c r="S8628">
        <v>66</v>
      </c>
      <c r="T8628" t="s">
        <v>38</v>
      </c>
      <c r="U8628">
        <v>83584</v>
      </c>
      <c r="V8628">
        <v>1</v>
      </c>
      <c r="W8628" t="s">
        <v>51</v>
      </c>
      <c r="X8628" t="s">
        <v>33</v>
      </c>
      <c r="Y8628" t="s">
        <v>33</v>
      </c>
      <c r="Z8628">
        <v>1</v>
      </c>
      <c r="AA8628" t="s">
        <v>20107</v>
      </c>
    </row>
    <row r="8629" spans="1:27" x14ac:dyDescent="0.3">
      <c r="A8629" t="s">
        <v>17360</v>
      </c>
      <c r="B8629" s="1">
        <v>45286</v>
      </c>
      <c r="C8629" s="2">
        <v>0.45833333333333331</v>
      </c>
      <c r="D8629" t="s">
        <v>53</v>
      </c>
      <c r="E8629" t="s">
        <v>17361</v>
      </c>
      <c r="F8629" t="s">
        <v>29</v>
      </c>
      <c r="G8629" t="s">
        <v>65</v>
      </c>
      <c r="H8629" t="s">
        <v>57</v>
      </c>
      <c r="I8629" t="s">
        <v>95</v>
      </c>
      <c r="J8629">
        <v>4</v>
      </c>
      <c r="K8629">
        <v>80045</v>
      </c>
      <c r="L8629">
        <v>288162</v>
      </c>
      <c r="M8629" t="s">
        <v>33</v>
      </c>
      <c r="N8629" t="s">
        <v>89</v>
      </c>
      <c r="O8629" t="s">
        <v>48</v>
      </c>
      <c r="P8629" t="s">
        <v>36</v>
      </c>
      <c r="Q8629">
        <v>3</v>
      </c>
      <c r="R8629" t="s">
        <v>153</v>
      </c>
      <c r="S8629">
        <v>65</v>
      </c>
      <c r="T8629" t="s">
        <v>50</v>
      </c>
      <c r="U8629">
        <v>159965</v>
      </c>
      <c r="V8629">
        <v>6</v>
      </c>
      <c r="W8629" t="s">
        <v>75</v>
      </c>
      <c r="X8629" t="s">
        <v>40</v>
      </c>
      <c r="Y8629" t="s">
        <v>40</v>
      </c>
      <c r="Z8629">
        <v>4</v>
      </c>
      <c r="AA8629" t="s">
        <v>20107</v>
      </c>
    </row>
    <row r="8630" spans="1:27" x14ac:dyDescent="0.3">
      <c r="A8630" t="s">
        <v>17362</v>
      </c>
      <c r="B8630" s="1">
        <v>45286</v>
      </c>
      <c r="C8630" s="2">
        <v>0.5</v>
      </c>
      <c r="D8630" t="s">
        <v>180</v>
      </c>
      <c r="E8630" t="s">
        <v>17363</v>
      </c>
      <c r="F8630" t="s">
        <v>79</v>
      </c>
      <c r="G8630" t="s">
        <v>56</v>
      </c>
      <c r="H8630" t="s">
        <v>66</v>
      </c>
      <c r="I8630" t="s">
        <v>103</v>
      </c>
      <c r="J8630">
        <v>4</v>
      </c>
      <c r="K8630">
        <v>23918</v>
      </c>
      <c r="L8630">
        <v>86104.8</v>
      </c>
      <c r="M8630" t="s">
        <v>33</v>
      </c>
      <c r="N8630" t="s">
        <v>67</v>
      </c>
      <c r="O8630" t="s">
        <v>35</v>
      </c>
      <c r="P8630" t="s">
        <v>36</v>
      </c>
      <c r="Q8630">
        <v>4</v>
      </c>
      <c r="R8630" t="s">
        <v>153</v>
      </c>
      <c r="S8630">
        <v>26</v>
      </c>
      <c r="T8630" t="s">
        <v>50</v>
      </c>
      <c r="U8630">
        <v>177320</v>
      </c>
      <c r="V8630">
        <v>9</v>
      </c>
      <c r="W8630" t="s">
        <v>75</v>
      </c>
      <c r="X8630" t="s">
        <v>40</v>
      </c>
      <c r="Y8630" t="s">
        <v>40</v>
      </c>
      <c r="Z8630">
        <v>3</v>
      </c>
      <c r="AA8630" t="s">
        <v>20108</v>
      </c>
    </row>
    <row r="8631" spans="1:27" x14ac:dyDescent="0.3">
      <c r="A8631" t="s">
        <v>17364</v>
      </c>
      <c r="B8631" s="1">
        <v>45286</v>
      </c>
      <c r="C8631" s="2">
        <v>4.1666666666666664E-2</v>
      </c>
      <c r="D8631" t="s">
        <v>180</v>
      </c>
      <c r="E8631" t="s">
        <v>17365</v>
      </c>
      <c r="F8631" t="s">
        <v>29</v>
      </c>
      <c r="G8631" t="s">
        <v>107</v>
      </c>
      <c r="H8631" t="s">
        <v>80</v>
      </c>
      <c r="I8631" t="s">
        <v>32</v>
      </c>
      <c r="J8631">
        <v>2</v>
      </c>
      <c r="K8631">
        <v>121581</v>
      </c>
      <c r="L8631">
        <v>243162</v>
      </c>
      <c r="M8631" t="s">
        <v>33</v>
      </c>
      <c r="N8631" t="s">
        <v>34</v>
      </c>
      <c r="O8631" t="s">
        <v>59</v>
      </c>
      <c r="P8631" t="s">
        <v>36</v>
      </c>
      <c r="Q8631">
        <v>5</v>
      </c>
      <c r="R8631" t="s">
        <v>69</v>
      </c>
      <c r="S8631">
        <v>23</v>
      </c>
      <c r="T8631" t="s">
        <v>38</v>
      </c>
      <c r="U8631">
        <v>179282</v>
      </c>
      <c r="V8631">
        <v>1</v>
      </c>
      <c r="W8631" t="s">
        <v>100</v>
      </c>
      <c r="X8631" t="s">
        <v>40</v>
      </c>
      <c r="Y8631" t="s">
        <v>40</v>
      </c>
      <c r="Z8631">
        <v>2</v>
      </c>
      <c r="AA8631" t="s">
        <v>20107</v>
      </c>
    </row>
    <row r="8632" spans="1:27" x14ac:dyDescent="0.3">
      <c r="A8632" t="s">
        <v>17366</v>
      </c>
      <c r="B8632" s="1">
        <v>45286</v>
      </c>
      <c r="C8632" s="2">
        <v>8.3333333333333329E-2</v>
      </c>
      <c r="D8632" t="s">
        <v>42</v>
      </c>
      <c r="E8632" t="s">
        <v>17367</v>
      </c>
      <c r="F8632" t="s">
        <v>114</v>
      </c>
      <c r="G8632" t="s">
        <v>30</v>
      </c>
      <c r="H8632" t="s">
        <v>66</v>
      </c>
      <c r="I8632" t="s">
        <v>103</v>
      </c>
      <c r="J8632">
        <v>2</v>
      </c>
      <c r="K8632">
        <v>26807</v>
      </c>
      <c r="L8632">
        <v>53614</v>
      </c>
      <c r="M8632" t="s">
        <v>33</v>
      </c>
      <c r="N8632" t="s">
        <v>67</v>
      </c>
      <c r="O8632" t="s">
        <v>48</v>
      </c>
      <c r="P8632" t="s">
        <v>36</v>
      </c>
      <c r="Q8632">
        <v>2</v>
      </c>
      <c r="R8632" t="s">
        <v>99</v>
      </c>
      <c r="S8632">
        <v>62</v>
      </c>
      <c r="T8632" t="s">
        <v>50</v>
      </c>
      <c r="U8632">
        <v>170793</v>
      </c>
      <c r="V8632">
        <v>6</v>
      </c>
      <c r="W8632" t="s">
        <v>39</v>
      </c>
      <c r="X8632" t="s">
        <v>40</v>
      </c>
      <c r="Y8632" t="s">
        <v>33</v>
      </c>
      <c r="Z8632">
        <v>0</v>
      </c>
      <c r="AA8632" t="s">
        <v>20108</v>
      </c>
    </row>
    <row r="8633" spans="1:27" x14ac:dyDescent="0.3">
      <c r="A8633" t="s">
        <v>17368</v>
      </c>
      <c r="B8633" s="1">
        <v>45286</v>
      </c>
      <c r="C8633" s="2">
        <v>0.125</v>
      </c>
      <c r="D8633" t="s">
        <v>175</v>
      </c>
      <c r="E8633" t="s">
        <v>17369</v>
      </c>
      <c r="F8633" t="s">
        <v>98</v>
      </c>
      <c r="G8633" t="s">
        <v>84</v>
      </c>
      <c r="H8633" t="s">
        <v>115</v>
      </c>
      <c r="I8633" t="s">
        <v>103</v>
      </c>
      <c r="J8633">
        <v>3</v>
      </c>
      <c r="K8633">
        <v>65739</v>
      </c>
      <c r="L8633">
        <v>167634.45000000001</v>
      </c>
      <c r="M8633" t="s">
        <v>33</v>
      </c>
      <c r="N8633" t="s">
        <v>89</v>
      </c>
      <c r="O8633" t="s">
        <v>48</v>
      </c>
      <c r="P8633" t="s">
        <v>68</v>
      </c>
      <c r="Q8633">
        <v>2</v>
      </c>
      <c r="R8633" t="s">
        <v>60</v>
      </c>
      <c r="S8633">
        <v>21</v>
      </c>
      <c r="T8633" t="s">
        <v>38</v>
      </c>
      <c r="U8633">
        <v>88777</v>
      </c>
      <c r="V8633">
        <v>7</v>
      </c>
      <c r="W8633" t="s">
        <v>90</v>
      </c>
      <c r="X8633" t="s">
        <v>40</v>
      </c>
      <c r="Y8633" t="s">
        <v>40</v>
      </c>
      <c r="Z8633">
        <v>1</v>
      </c>
      <c r="AA8633" t="s">
        <v>20107</v>
      </c>
    </row>
    <row r="8634" spans="1:27" x14ac:dyDescent="0.3">
      <c r="A8634" t="s">
        <v>17370</v>
      </c>
      <c r="B8634" s="1">
        <v>45286</v>
      </c>
      <c r="C8634" s="2">
        <v>0.16666666666666666</v>
      </c>
      <c r="D8634" t="s">
        <v>119</v>
      </c>
      <c r="E8634" t="s">
        <v>17371</v>
      </c>
      <c r="F8634" t="s">
        <v>114</v>
      </c>
      <c r="G8634" t="s">
        <v>107</v>
      </c>
      <c r="H8634" t="s">
        <v>115</v>
      </c>
      <c r="I8634" t="s">
        <v>46</v>
      </c>
      <c r="J8634">
        <v>4</v>
      </c>
      <c r="K8634">
        <v>117321</v>
      </c>
      <c r="L8634">
        <v>445819.8</v>
      </c>
      <c r="M8634" t="s">
        <v>33</v>
      </c>
      <c r="N8634" t="s">
        <v>58</v>
      </c>
      <c r="O8634" t="s">
        <v>35</v>
      </c>
      <c r="P8634" t="s">
        <v>68</v>
      </c>
      <c r="Q8634">
        <v>4</v>
      </c>
      <c r="R8634" t="s">
        <v>99</v>
      </c>
      <c r="S8634">
        <v>44</v>
      </c>
      <c r="T8634" t="s">
        <v>50</v>
      </c>
      <c r="U8634">
        <v>127047</v>
      </c>
      <c r="V8634">
        <v>4</v>
      </c>
      <c r="W8634" t="s">
        <v>75</v>
      </c>
      <c r="X8634" t="s">
        <v>40</v>
      </c>
      <c r="Y8634" t="s">
        <v>40</v>
      </c>
      <c r="Z8634">
        <v>0</v>
      </c>
      <c r="AA8634" t="s">
        <v>20107</v>
      </c>
    </row>
    <row r="8635" spans="1:27" x14ac:dyDescent="0.3">
      <c r="A8635" t="s">
        <v>17372</v>
      </c>
      <c r="B8635" s="1">
        <v>45286</v>
      </c>
      <c r="C8635" s="2">
        <v>0.20833333333333334</v>
      </c>
      <c r="D8635" t="s">
        <v>71</v>
      </c>
      <c r="E8635" t="s">
        <v>17373</v>
      </c>
      <c r="F8635" t="s">
        <v>29</v>
      </c>
      <c r="G8635" t="s">
        <v>65</v>
      </c>
      <c r="H8635" t="s">
        <v>31</v>
      </c>
      <c r="I8635" t="s">
        <v>95</v>
      </c>
      <c r="J8635">
        <v>3</v>
      </c>
      <c r="K8635">
        <v>147390</v>
      </c>
      <c r="L8635">
        <v>375844.5</v>
      </c>
      <c r="M8635" t="s">
        <v>33</v>
      </c>
      <c r="N8635" t="s">
        <v>47</v>
      </c>
      <c r="O8635" t="s">
        <v>35</v>
      </c>
      <c r="P8635" t="s">
        <v>68</v>
      </c>
      <c r="Q8635">
        <v>4</v>
      </c>
      <c r="R8635" t="s">
        <v>49</v>
      </c>
      <c r="S8635">
        <v>44</v>
      </c>
      <c r="T8635" t="s">
        <v>50</v>
      </c>
      <c r="U8635">
        <v>6822</v>
      </c>
      <c r="V8635">
        <v>5</v>
      </c>
      <c r="W8635" t="s">
        <v>51</v>
      </c>
      <c r="X8635" t="s">
        <v>40</v>
      </c>
      <c r="Y8635" t="s">
        <v>40</v>
      </c>
      <c r="Z8635">
        <v>4</v>
      </c>
      <c r="AA8635" t="s">
        <v>20107</v>
      </c>
    </row>
    <row r="8636" spans="1:27" x14ac:dyDescent="0.3">
      <c r="A8636" t="s">
        <v>17374</v>
      </c>
      <c r="B8636" s="1">
        <v>45286</v>
      </c>
      <c r="C8636" s="2">
        <v>0.25</v>
      </c>
      <c r="D8636" t="s">
        <v>42</v>
      </c>
      <c r="E8636" t="s">
        <v>17375</v>
      </c>
      <c r="F8636" t="s">
        <v>79</v>
      </c>
      <c r="G8636" t="s">
        <v>56</v>
      </c>
      <c r="H8636" t="s">
        <v>57</v>
      </c>
      <c r="I8636" t="s">
        <v>128</v>
      </c>
      <c r="J8636">
        <v>2</v>
      </c>
      <c r="K8636">
        <v>85419</v>
      </c>
      <c r="L8636">
        <v>145212.29999999999</v>
      </c>
      <c r="M8636" t="s">
        <v>33</v>
      </c>
      <c r="N8636" t="s">
        <v>47</v>
      </c>
      <c r="O8636" t="s">
        <v>48</v>
      </c>
      <c r="P8636" t="s">
        <v>68</v>
      </c>
      <c r="Q8636">
        <v>4</v>
      </c>
      <c r="R8636" t="s">
        <v>69</v>
      </c>
      <c r="S8636">
        <v>53</v>
      </c>
      <c r="T8636" t="s">
        <v>50</v>
      </c>
      <c r="U8636">
        <v>176883</v>
      </c>
      <c r="V8636">
        <v>2</v>
      </c>
      <c r="W8636" t="s">
        <v>75</v>
      </c>
      <c r="X8636" t="s">
        <v>40</v>
      </c>
      <c r="Y8636" t="s">
        <v>33</v>
      </c>
      <c r="Z8636">
        <v>4</v>
      </c>
      <c r="AA8636" t="s">
        <v>20107</v>
      </c>
    </row>
    <row r="8637" spans="1:27" x14ac:dyDescent="0.3">
      <c r="A8637" t="s">
        <v>17376</v>
      </c>
      <c r="B8637" s="1">
        <v>45286</v>
      </c>
      <c r="C8637" s="2">
        <v>0.29166666666666669</v>
      </c>
      <c r="D8637" t="s">
        <v>119</v>
      </c>
      <c r="E8637" t="s">
        <v>17377</v>
      </c>
      <c r="F8637" t="s">
        <v>44</v>
      </c>
      <c r="G8637" t="s">
        <v>65</v>
      </c>
      <c r="H8637" t="s">
        <v>57</v>
      </c>
      <c r="I8637" t="s">
        <v>103</v>
      </c>
      <c r="J8637">
        <v>4</v>
      </c>
      <c r="K8637">
        <v>59801</v>
      </c>
      <c r="L8637">
        <v>203323.4</v>
      </c>
      <c r="M8637" t="s">
        <v>33</v>
      </c>
      <c r="N8637" t="s">
        <v>58</v>
      </c>
      <c r="O8637" t="s">
        <v>85</v>
      </c>
      <c r="P8637" t="s">
        <v>68</v>
      </c>
      <c r="Q8637">
        <v>5</v>
      </c>
      <c r="R8637" t="s">
        <v>60</v>
      </c>
      <c r="S8637">
        <v>58</v>
      </c>
      <c r="T8637" t="s">
        <v>50</v>
      </c>
      <c r="U8637">
        <v>166547</v>
      </c>
      <c r="V8637">
        <v>6</v>
      </c>
      <c r="W8637" t="s">
        <v>75</v>
      </c>
      <c r="X8637" t="s">
        <v>33</v>
      </c>
      <c r="Y8637" t="s">
        <v>40</v>
      </c>
      <c r="Z8637">
        <v>3</v>
      </c>
      <c r="AA8637" t="s">
        <v>20107</v>
      </c>
    </row>
    <row r="8638" spans="1:27" x14ac:dyDescent="0.3">
      <c r="A8638" t="s">
        <v>17378</v>
      </c>
      <c r="B8638" s="1">
        <v>45286</v>
      </c>
      <c r="C8638" s="2">
        <v>0.33333333333333331</v>
      </c>
      <c r="D8638" t="s">
        <v>63</v>
      </c>
      <c r="E8638" t="s">
        <v>17379</v>
      </c>
      <c r="F8638" t="s">
        <v>29</v>
      </c>
      <c r="G8638" t="s">
        <v>65</v>
      </c>
      <c r="H8638" t="s">
        <v>57</v>
      </c>
      <c r="I8638" t="s">
        <v>95</v>
      </c>
      <c r="J8638">
        <v>3</v>
      </c>
      <c r="K8638">
        <v>122901</v>
      </c>
      <c r="L8638">
        <v>368703</v>
      </c>
      <c r="M8638" t="s">
        <v>33</v>
      </c>
      <c r="N8638" t="s">
        <v>67</v>
      </c>
      <c r="O8638" t="s">
        <v>35</v>
      </c>
      <c r="P8638" t="s">
        <v>36</v>
      </c>
      <c r="Q8638">
        <v>5</v>
      </c>
      <c r="R8638" t="s">
        <v>153</v>
      </c>
      <c r="S8638">
        <v>66</v>
      </c>
      <c r="T8638" t="s">
        <v>50</v>
      </c>
      <c r="U8638">
        <v>29825</v>
      </c>
      <c r="V8638">
        <v>4</v>
      </c>
      <c r="W8638" t="s">
        <v>61</v>
      </c>
      <c r="X8638" t="s">
        <v>40</v>
      </c>
      <c r="Y8638" t="s">
        <v>33</v>
      </c>
      <c r="Z8638">
        <v>2</v>
      </c>
      <c r="AA8638" t="s">
        <v>20107</v>
      </c>
    </row>
    <row r="8639" spans="1:27" x14ac:dyDescent="0.3">
      <c r="A8639" t="s">
        <v>17380</v>
      </c>
      <c r="B8639" s="1">
        <v>45286</v>
      </c>
      <c r="C8639" s="2">
        <v>0.375</v>
      </c>
      <c r="D8639" t="s">
        <v>27</v>
      </c>
      <c r="E8639" t="s">
        <v>17381</v>
      </c>
      <c r="F8639" t="s">
        <v>150</v>
      </c>
      <c r="G8639" t="s">
        <v>84</v>
      </c>
      <c r="H8639" t="s">
        <v>45</v>
      </c>
      <c r="I8639" t="s">
        <v>103</v>
      </c>
      <c r="J8639">
        <v>1</v>
      </c>
      <c r="K8639">
        <v>67385</v>
      </c>
      <c r="L8639">
        <v>60646.5</v>
      </c>
      <c r="M8639" t="s">
        <v>33</v>
      </c>
      <c r="N8639" t="s">
        <v>47</v>
      </c>
      <c r="O8639" t="s">
        <v>35</v>
      </c>
      <c r="P8639" t="s">
        <v>68</v>
      </c>
      <c r="Q8639">
        <v>3</v>
      </c>
      <c r="R8639" t="s">
        <v>69</v>
      </c>
      <c r="S8639">
        <v>56</v>
      </c>
      <c r="T8639" t="s">
        <v>50</v>
      </c>
      <c r="U8639">
        <v>171805</v>
      </c>
      <c r="V8639">
        <v>1</v>
      </c>
      <c r="W8639" t="s">
        <v>51</v>
      </c>
      <c r="X8639" t="s">
        <v>40</v>
      </c>
      <c r="Y8639" t="s">
        <v>40</v>
      </c>
      <c r="Z8639">
        <v>2</v>
      </c>
      <c r="AA8639" t="s">
        <v>20108</v>
      </c>
    </row>
    <row r="8640" spans="1:27" x14ac:dyDescent="0.3">
      <c r="A8640" t="s">
        <v>17382</v>
      </c>
      <c r="B8640" s="1">
        <v>45286</v>
      </c>
      <c r="C8640" s="2">
        <v>0.41666666666666669</v>
      </c>
      <c r="D8640" t="s">
        <v>125</v>
      </c>
      <c r="E8640" t="s">
        <v>17383</v>
      </c>
      <c r="F8640" t="s">
        <v>93</v>
      </c>
      <c r="G8640" t="s">
        <v>84</v>
      </c>
      <c r="H8640" t="s">
        <v>115</v>
      </c>
      <c r="I8640" t="s">
        <v>133</v>
      </c>
      <c r="J8640">
        <v>2</v>
      </c>
      <c r="K8640">
        <v>54719</v>
      </c>
      <c r="L8640">
        <v>109438</v>
      </c>
      <c r="M8640" t="s">
        <v>33</v>
      </c>
      <c r="N8640" t="s">
        <v>47</v>
      </c>
      <c r="O8640" t="s">
        <v>48</v>
      </c>
      <c r="P8640" t="s">
        <v>68</v>
      </c>
      <c r="Q8640">
        <v>4</v>
      </c>
      <c r="R8640" t="s">
        <v>153</v>
      </c>
      <c r="S8640">
        <v>44</v>
      </c>
      <c r="T8640" t="s">
        <v>50</v>
      </c>
      <c r="U8640">
        <v>166461</v>
      </c>
      <c r="V8640">
        <v>1</v>
      </c>
      <c r="W8640" t="s">
        <v>51</v>
      </c>
      <c r="X8640" t="s">
        <v>33</v>
      </c>
      <c r="Y8640" t="s">
        <v>40</v>
      </c>
      <c r="Z8640">
        <v>4</v>
      </c>
      <c r="AA8640" t="s">
        <v>20107</v>
      </c>
    </row>
    <row r="8641" spans="1:27" x14ac:dyDescent="0.3">
      <c r="A8641" t="s">
        <v>17384</v>
      </c>
      <c r="B8641" s="1">
        <v>45286</v>
      </c>
      <c r="C8641" s="2">
        <v>0.45833333333333331</v>
      </c>
      <c r="D8641" t="s">
        <v>145</v>
      </c>
      <c r="E8641" t="s">
        <v>17385</v>
      </c>
      <c r="F8641" t="s">
        <v>44</v>
      </c>
      <c r="G8641" t="s">
        <v>56</v>
      </c>
      <c r="H8641" t="s">
        <v>115</v>
      </c>
      <c r="I8641" t="s">
        <v>133</v>
      </c>
      <c r="J8641">
        <v>1</v>
      </c>
      <c r="K8641">
        <v>107352</v>
      </c>
      <c r="L8641">
        <v>96616.8</v>
      </c>
      <c r="M8641" t="s">
        <v>33</v>
      </c>
      <c r="N8641" t="s">
        <v>74</v>
      </c>
      <c r="O8641" t="s">
        <v>59</v>
      </c>
      <c r="P8641" t="s">
        <v>36</v>
      </c>
      <c r="Q8641">
        <v>2</v>
      </c>
      <c r="R8641" t="s">
        <v>69</v>
      </c>
      <c r="S8641">
        <v>41</v>
      </c>
      <c r="T8641" t="s">
        <v>50</v>
      </c>
      <c r="U8641">
        <v>116818</v>
      </c>
      <c r="V8641">
        <v>9</v>
      </c>
      <c r="W8641" t="s">
        <v>51</v>
      </c>
      <c r="X8641" t="s">
        <v>40</v>
      </c>
      <c r="Y8641" t="s">
        <v>40</v>
      </c>
      <c r="Z8641">
        <v>4</v>
      </c>
      <c r="AA8641" t="s">
        <v>20108</v>
      </c>
    </row>
    <row r="8642" spans="1:27" x14ac:dyDescent="0.3">
      <c r="A8642" t="s">
        <v>17386</v>
      </c>
      <c r="B8642" s="1">
        <v>45287</v>
      </c>
      <c r="C8642" s="2">
        <v>0.5</v>
      </c>
      <c r="D8642" t="s">
        <v>166</v>
      </c>
      <c r="E8642" t="s">
        <v>17387</v>
      </c>
      <c r="F8642" t="s">
        <v>55</v>
      </c>
      <c r="G8642" t="s">
        <v>30</v>
      </c>
      <c r="H8642" t="s">
        <v>94</v>
      </c>
      <c r="I8642" t="s">
        <v>133</v>
      </c>
      <c r="J8642">
        <v>1</v>
      </c>
      <c r="K8642">
        <v>132453</v>
      </c>
      <c r="L8642">
        <v>125830.35</v>
      </c>
      <c r="M8642" t="s">
        <v>33</v>
      </c>
      <c r="N8642" t="s">
        <v>67</v>
      </c>
      <c r="O8642" t="s">
        <v>85</v>
      </c>
      <c r="P8642" t="s">
        <v>36</v>
      </c>
      <c r="Q8642">
        <v>1</v>
      </c>
      <c r="R8642" t="s">
        <v>60</v>
      </c>
      <c r="S8642">
        <v>68</v>
      </c>
      <c r="T8642" t="s">
        <v>38</v>
      </c>
      <c r="U8642">
        <v>113030</v>
      </c>
      <c r="V8642">
        <v>2</v>
      </c>
      <c r="W8642" t="s">
        <v>75</v>
      </c>
      <c r="X8642" t="s">
        <v>33</v>
      </c>
      <c r="Y8642" t="s">
        <v>33</v>
      </c>
      <c r="Z8642">
        <v>1</v>
      </c>
      <c r="AA8642" t="s">
        <v>20107</v>
      </c>
    </row>
    <row r="8643" spans="1:27" x14ac:dyDescent="0.3">
      <c r="A8643" t="s">
        <v>17388</v>
      </c>
      <c r="B8643" s="1">
        <v>45287</v>
      </c>
      <c r="C8643" s="2">
        <v>4.1666666666666664E-2</v>
      </c>
      <c r="D8643" t="s">
        <v>63</v>
      </c>
      <c r="E8643" t="s">
        <v>17389</v>
      </c>
      <c r="F8643" t="s">
        <v>164</v>
      </c>
      <c r="G8643" t="s">
        <v>65</v>
      </c>
      <c r="H8643" t="s">
        <v>45</v>
      </c>
      <c r="I8643" t="s">
        <v>133</v>
      </c>
      <c r="J8643">
        <v>4</v>
      </c>
      <c r="K8643">
        <v>80993</v>
      </c>
      <c r="L8643">
        <v>307773.40000000002</v>
      </c>
      <c r="M8643" t="s">
        <v>33</v>
      </c>
      <c r="N8643" t="s">
        <v>89</v>
      </c>
      <c r="O8643" t="s">
        <v>59</v>
      </c>
      <c r="P8643" t="s">
        <v>36</v>
      </c>
      <c r="Q8643">
        <v>2</v>
      </c>
      <c r="R8643" t="s">
        <v>99</v>
      </c>
      <c r="S8643">
        <v>56</v>
      </c>
      <c r="T8643" t="s">
        <v>38</v>
      </c>
      <c r="U8643">
        <v>153544</v>
      </c>
      <c r="V8643">
        <v>3</v>
      </c>
      <c r="W8643" t="s">
        <v>90</v>
      </c>
      <c r="X8643" t="s">
        <v>33</v>
      </c>
      <c r="Y8643" t="s">
        <v>33</v>
      </c>
      <c r="Z8643">
        <v>1</v>
      </c>
      <c r="AA8643" t="s">
        <v>20107</v>
      </c>
    </row>
    <row r="8644" spans="1:27" x14ac:dyDescent="0.3">
      <c r="A8644" t="s">
        <v>17390</v>
      </c>
      <c r="B8644" s="1">
        <v>45287</v>
      </c>
      <c r="C8644" s="2">
        <v>8.3333333333333329E-2</v>
      </c>
      <c r="D8644" t="s">
        <v>100</v>
      </c>
      <c r="E8644" t="s">
        <v>17391</v>
      </c>
      <c r="F8644" t="s">
        <v>114</v>
      </c>
      <c r="G8644" t="s">
        <v>30</v>
      </c>
      <c r="H8644" t="s">
        <v>66</v>
      </c>
      <c r="I8644" t="s">
        <v>128</v>
      </c>
      <c r="J8644">
        <v>1</v>
      </c>
      <c r="K8644">
        <v>11949</v>
      </c>
      <c r="L8644">
        <v>11351.55</v>
      </c>
      <c r="M8644" t="s">
        <v>40</v>
      </c>
      <c r="N8644" t="s">
        <v>89</v>
      </c>
      <c r="O8644" t="s">
        <v>48</v>
      </c>
      <c r="P8644" t="s">
        <v>36</v>
      </c>
      <c r="Q8644">
        <v>4</v>
      </c>
      <c r="R8644" t="s">
        <v>49</v>
      </c>
      <c r="S8644">
        <v>20</v>
      </c>
      <c r="T8644" t="s">
        <v>38</v>
      </c>
      <c r="U8644">
        <v>126077</v>
      </c>
      <c r="V8644">
        <v>1</v>
      </c>
      <c r="W8644" t="s">
        <v>61</v>
      </c>
      <c r="X8644" t="s">
        <v>33</v>
      </c>
      <c r="Y8644" t="s">
        <v>33</v>
      </c>
      <c r="Z8644">
        <v>2</v>
      </c>
      <c r="AA8644" t="s">
        <v>20108</v>
      </c>
    </row>
    <row r="8645" spans="1:27" x14ac:dyDescent="0.3">
      <c r="A8645" t="s">
        <v>17392</v>
      </c>
      <c r="B8645" s="1">
        <v>45287</v>
      </c>
      <c r="C8645" s="2">
        <v>0.125</v>
      </c>
      <c r="D8645" t="s">
        <v>119</v>
      </c>
      <c r="E8645" t="s">
        <v>17393</v>
      </c>
      <c r="F8645" t="s">
        <v>127</v>
      </c>
      <c r="G8645" t="s">
        <v>56</v>
      </c>
      <c r="H8645" t="s">
        <v>115</v>
      </c>
      <c r="I8645" t="s">
        <v>46</v>
      </c>
      <c r="J8645">
        <v>1</v>
      </c>
      <c r="K8645">
        <v>46070</v>
      </c>
      <c r="L8645">
        <v>41463</v>
      </c>
      <c r="M8645" t="s">
        <v>40</v>
      </c>
      <c r="N8645" t="s">
        <v>58</v>
      </c>
      <c r="O8645" t="s">
        <v>59</v>
      </c>
      <c r="P8645" t="s">
        <v>36</v>
      </c>
      <c r="Q8645">
        <v>2</v>
      </c>
      <c r="R8645" t="s">
        <v>49</v>
      </c>
      <c r="S8645">
        <v>51</v>
      </c>
      <c r="T8645" t="s">
        <v>50</v>
      </c>
      <c r="U8645">
        <v>88943</v>
      </c>
      <c r="V8645">
        <v>3</v>
      </c>
      <c r="W8645" t="s">
        <v>61</v>
      </c>
      <c r="X8645" t="s">
        <v>40</v>
      </c>
      <c r="Y8645" t="s">
        <v>40</v>
      </c>
      <c r="Z8645">
        <v>2</v>
      </c>
      <c r="AA8645" t="s">
        <v>20108</v>
      </c>
    </row>
    <row r="8646" spans="1:27" x14ac:dyDescent="0.3">
      <c r="A8646" t="s">
        <v>17394</v>
      </c>
      <c r="B8646" s="1">
        <v>45287</v>
      </c>
      <c r="C8646" s="2">
        <v>0.16666666666666666</v>
      </c>
      <c r="D8646" t="s">
        <v>100</v>
      </c>
      <c r="E8646" t="s">
        <v>17395</v>
      </c>
      <c r="F8646" t="s">
        <v>55</v>
      </c>
      <c r="G8646" t="s">
        <v>65</v>
      </c>
      <c r="H8646" t="s">
        <v>31</v>
      </c>
      <c r="I8646" t="s">
        <v>103</v>
      </c>
      <c r="J8646">
        <v>3</v>
      </c>
      <c r="K8646">
        <v>26668</v>
      </c>
      <c r="L8646">
        <v>68003.399999999994</v>
      </c>
      <c r="M8646" t="s">
        <v>33</v>
      </c>
      <c r="N8646" t="s">
        <v>47</v>
      </c>
      <c r="O8646" t="s">
        <v>59</v>
      </c>
      <c r="P8646" t="s">
        <v>68</v>
      </c>
      <c r="Q8646">
        <v>3</v>
      </c>
      <c r="R8646" t="s">
        <v>153</v>
      </c>
      <c r="S8646">
        <v>67</v>
      </c>
      <c r="T8646" t="s">
        <v>50</v>
      </c>
      <c r="U8646">
        <v>150327</v>
      </c>
      <c r="V8646">
        <v>6</v>
      </c>
      <c r="W8646" t="s">
        <v>51</v>
      </c>
      <c r="X8646" t="s">
        <v>40</v>
      </c>
      <c r="Y8646" t="s">
        <v>33</v>
      </c>
      <c r="Z8646">
        <v>1</v>
      </c>
      <c r="AA8646" t="s">
        <v>20108</v>
      </c>
    </row>
    <row r="8647" spans="1:27" x14ac:dyDescent="0.3">
      <c r="A8647" t="s">
        <v>17396</v>
      </c>
      <c r="B8647" s="1">
        <v>45287</v>
      </c>
      <c r="C8647" s="2">
        <v>0.20833333333333334</v>
      </c>
      <c r="D8647" t="s">
        <v>87</v>
      </c>
      <c r="E8647" t="s">
        <v>17397</v>
      </c>
      <c r="F8647" t="s">
        <v>98</v>
      </c>
      <c r="G8647" t="s">
        <v>30</v>
      </c>
      <c r="H8647" t="s">
        <v>94</v>
      </c>
      <c r="I8647" t="s">
        <v>133</v>
      </c>
      <c r="J8647">
        <v>4</v>
      </c>
      <c r="K8647">
        <v>101412</v>
      </c>
      <c r="L8647">
        <v>365083.2</v>
      </c>
      <c r="M8647" t="s">
        <v>33</v>
      </c>
      <c r="N8647" t="s">
        <v>89</v>
      </c>
      <c r="O8647" t="s">
        <v>48</v>
      </c>
      <c r="P8647" t="s">
        <v>68</v>
      </c>
      <c r="Q8647">
        <v>4</v>
      </c>
      <c r="R8647" t="s">
        <v>60</v>
      </c>
      <c r="S8647">
        <v>34</v>
      </c>
      <c r="T8647" t="s">
        <v>38</v>
      </c>
      <c r="U8647">
        <v>129667</v>
      </c>
      <c r="V8647">
        <v>9</v>
      </c>
      <c r="W8647" t="s">
        <v>100</v>
      </c>
      <c r="X8647" t="s">
        <v>40</v>
      </c>
      <c r="Y8647" t="s">
        <v>40</v>
      </c>
      <c r="Z8647">
        <v>1</v>
      </c>
      <c r="AA8647" t="s">
        <v>20107</v>
      </c>
    </row>
    <row r="8648" spans="1:27" x14ac:dyDescent="0.3">
      <c r="A8648" t="s">
        <v>17398</v>
      </c>
      <c r="B8648" s="1">
        <v>45287</v>
      </c>
      <c r="C8648" s="2">
        <v>0.25</v>
      </c>
      <c r="D8648" t="s">
        <v>119</v>
      </c>
      <c r="E8648" t="s">
        <v>17399</v>
      </c>
      <c r="F8648" t="s">
        <v>73</v>
      </c>
      <c r="G8648" t="s">
        <v>65</v>
      </c>
      <c r="H8648" t="s">
        <v>94</v>
      </c>
      <c r="I8648" t="s">
        <v>95</v>
      </c>
      <c r="J8648">
        <v>3</v>
      </c>
      <c r="K8648">
        <v>134817</v>
      </c>
      <c r="L8648">
        <v>384228.45</v>
      </c>
      <c r="M8648" t="s">
        <v>33</v>
      </c>
      <c r="N8648" t="s">
        <v>58</v>
      </c>
      <c r="O8648" t="s">
        <v>35</v>
      </c>
      <c r="P8648" t="s">
        <v>68</v>
      </c>
      <c r="Q8648">
        <v>5</v>
      </c>
      <c r="R8648" t="s">
        <v>153</v>
      </c>
      <c r="S8648">
        <v>67</v>
      </c>
      <c r="T8648" t="s">
        <v>38</v>
      </c>
      <c r="U8648">
        <v>175157</v>
      </c>
      <c r="V8648">
        <v>4</v>
      </c>
      <c r="W8648" t="s">
        <v>61</v>
      </c>
      <c r="X8648" t="s">
        <v>40</v>
      </c>
      <c r="Y8648" t="s">
        <v>33</v>
      </c>
      <c r="Z8648">
        <v>1</v>
      </c>
      <c r="AA8648" t="s">
        <v>20107</v>
      </c>
    </row>
    <row r="8649" spans="1:27" x14ac:dyDescent="0.3">
      <c r="A8649" t="s">
        <v>17400</v>
      </c>
      <c r="B8649" s="1">
        <v>45287</v>
      </c>
      <c r="C8649" s="2">
        <v>0.29166666666666669</v>
      </c>
      <c r="D8649" t="s">
        <v>77</v>
      </c>
      <c r="E8649" t="s">
        <v>17401</v>
      </c>
      <c r="F8649" t="s">
        <v>164</v>
      </c>
      <c r="G8649" t="s">
        <v>84</v>
      </c>
      <c r="H8649" t="s">
        <v>80</v>
      </c>
      <c r="I8649" t="s">
        <v>133</v>
      </c>
      <c r="J8649">
        <v>3</v>
      </c>
      <c r="K8649">
        <v>127396</v>
      </c>
      <c r="L8649">
        <v>324859.8</v>
      </c>
      <c r="M8649" t="s">
        <v>33</v>
      </c>
      <c r="N8649" t="s">
        <v>74</v>
      </c>
      <c r="O8649" t="s">
        <v>59</v>
      </c>
      <c r="P8649" t="s">
        <v>36</v>
      </c>
      <c r="Q8649">
        <v>1</v>
      </c>
      <c r="R8649" t="s">
        <v>37</v>
      </c>
      <c r="S8649">
        <v>33</v>
      </c>
      <c r="T8649" t="s">
        <v>38</v>
      </c>
      <c r="U8649">
        <v>151551</v>
      </c>
      <c r="V8649">
        <v>4</v>
      </c>
      <c r="W8649" t="s">
        <v>100</v>
      </c>
      <c r="X8649" t="s">
        <v>40</v>
      </c>
      <c r="Y8649" t="s">
        <v>33</v>
      </c>
      <c r="Z8649">
        <v>4</v>
      </c>
      <c r="AA8649" t="s">
        <v>20107</v>
      </c>
    </row>
    <row r="8650" spans="1:27" x14ac:dyDescent="0.3">
      <c r="A8650" t="s">
        <v>17402</v>
      </c>
      <c r="B8650" s="1">
        <v>45287</v>
      </c>
      <c r="C8650" s="2">
        <v>0.33333333333333331</v>
      </c>
      <c r="D8650" t="s">
        <v>42</v>
      </c>
      <c r="E8650" t="s">
        <v>17403</v>
      </c>
      <c r="F8650" t="s">
        <v>140</v>
      </c>
      <c r="G8650" t="s">
        <v>84</v>
      </c>
      <c r="H8650" t="s">
        <v>115</v>
      </c>
      <c r="I8650" t="s">
        <v>32</v>
      </c>
      <c r="J8650">
        <v>3</v>
      </c>
      <c r="K8650">
        <v>27539</v>
      </c>
      <c r="L8650">
        <v>78486.149999999994</v>
      </c>
      <c r="M8650" t="s">
        <v>33</v>
      </c>
      <c r="N8650" t="s">
        <v>67</v>
      </c>
      <c r="O8650" t="s">
        <v>48</v>
      </c>
      <c r="P8650" t="s">
        <v>68</v>
      </c>
      <c r="Q8650">
        <v>4</v>
      </c>
      <c r="R8650" t="s">
        <v>60</v>
      </c>
      <c r="S8650">
        <v>26</v>
      </c>
      <c r="T8650" t="s">
        <v>50</v>
      </c>
      <c r="U8650">
        <v>22882</v>
      </c>
      <c r="V8650">
        <v>6</v>
      </c>
      <c r="W8650" t="s">
        <v>90</v>
      </c>
      <c r="X8650" t="s">
        <v>33</v>
      </c>
      <c r="Y8650" t="s">
        <v>33</v>
      </c>
      <c r="Z8650">
        <v>4</v>
      </c>
      <c r="AA8650" t="s">
        <v>20108</v>
      </c>
    </row>
    <row r="8651" spans="1:27" x14ac:dyDescent="0.3">
      <c r="A8651" t="s">
        <v>17404</v>
      </c>
      <c r="B8651" s="1">
        <v>45287</v>
      </c>
      <c r="C8651" s="2">
        <v>0.375</v>
      </c>
      <c r="D8651" t="s">
        <v>77</v>
      </c>
      <c r="E8651" t="s">
        <v>17405</v>
      </c>
      <c r="F8651" t="s">
        <v>110</v>
      </c>
      <c r="G8651" t="s">
        <v>107</v>
      </c>
      <c r="H8651" t="s">
        <v>31</v>
      </c>
      <c r="I8651" t="s">
        <v>32</v>
      </c>
      <c r="J8651">
        <v>4</v>
      </c>
      <c r="K8651">
        <v>9860</v>
      </c>
      <c r="L8651">
        <v>35496</v>
      </c>
      <c r="M8651" t="s">
        <v>40</v>
      </c>
      <c r="N8651" t="s">
        <v>47</v>
      </c>
      <c r="O8651" t="s">
        <v>48</v>
      </c>
      <c r="P8651" t="s">
        <v>68</v>
      </c>
      <c r="Q8651">
        <v>2</v>
      </c>
      <c r="R8651" t="s">
        <v>60</v>
      </c>
      <c r="S8651">
        <v>22</v>
      </c>
      <c r="T8651" t="s">
        <v>38</v>
      </c>
      <c r="U8651">
        <v>104541</v>
      </c>
      <c r="V8651">
        <v>1</v>
      </c>
      <c r="W8651" t="s">
        <v>90</v>
      </c>
      <c r="X8651" t="s">
        <v>33</v>
      </c>
      <c r="Y8651" t="s">
        <v>40</v>
      </c>
      <c r="Z8651">
        <v>0</v>
      </c>
      <c r="AA8651" t="s">
        <v>20108</v>
      </c>
    </row>
    <row r="8652" spans="1:27" x14ac:dyDescent="0.3">
      <c r="A8652" t="s">
        <v>17406</v>
      </c>
      <c r="B8652" s="1">
        <v>45287</v>
      </c>
      <c r="C8652" s="2">
        <v>0.41666666666666669</v>
      </c>
      <c r="D8652" t="s">
        <v>105</v>
      </c>
      <c r="E8652" t="s">
        <v>17407</v>
      </c>
      <c r="F8652" t="s">
        <v>114</v>
      </c>
      <c r="G8652" t="s">
        <v>56</v>
      </c>
      <c r="H8652" t="s">
        <v>115</v>
      </c>
      <c r="I8652" t="s">
        <v>46</v>
      </c>
      <c r="J8652">
        <v>2</v>
      </c>
      <c r="K8652">
        <v>119036</v>
      </c>
      <c r="L8652">
        <v>202361.2</v>
      </c>
      <c r="M8652" t="s">
        <v>33</v>
      </c>
      <c r="N8652" t="s">
        <v>47</v>
      </c>
      <c r="O8652" t="s">
        <v>48</v>
      </c>
      <c r="P8652" t="s">
        <v>68</v>
      </c>
      <c r="Q8652">
        <v>2</v>
      </c>
      <c r="R8652" t="s">
        <v>99</v>
      </c>
      <c r="S8652">
        <v>21</v>
      </c>
      <c r="T8652" t="s">
        <v>50</v>
      </c>
      <c r="U8652">
        <v>171264</v>
      </c>
      <c r="V8652">
        <v>3</v>
      </c>
      <c r="W8652" t="s">
        <v>61</v>
      </c>
      <c r="X8652" t="s">
        <v>33</v>
      </c>
      <c r="Y8652" t="s">
        <v>33</v>
      </c>
      <c r="Z8652">
        <v>1</v>
      </c>
      <c r="AA8652" t="s">
        <v>20107</v>
      </c>
    </row>
    <row r="8653" spans="1:27" x14ac:dyDescent="0.3">
      <c r="A8653" t="s">
        <v>17408</v>
      </c>
      <c r="B8653" s="1">
        <v>45287</v>
      </c>
      <c r="C8653" s="2">
        <v>0.45833333333333331</v>
      </c>
      <c r="D8653" t="s">
        <v>122</v>
      </c>
      <c r="E8653" t="s">
        <v>17409</v>
      </c>
      <c r="F8653" t="s">
        <v>93</v>
      </c>
      <c r="G8653" t="s">
        <v>30</v>
      </c>
      <c r="H8653" t="s">
        <v>57</v>
      </c>
      <c r="I8653" t="s">
        <v>128</v>
      </c>
      <c r="J8653">
        <v>4</v>
      </c>
      <c r="K8653">
        <v>10035</v>
      </c>
      <c r="L8653">
        <v>36126</v>
      </c>
      <c r="M8653" t="s">
        <v>40</v>
      </c>
      <c r="N8653" t="s">
        <v>58</v>
      </c>
      <c r="O8653" t="s">
        <v>59</v>
      </c>
      <c r="P8653" t="s">
        <v>68</v>
      </c>
      <c r="Q8653">
        <v>4</v>
      </c>
      <c r="R8653" t="s">
        <v>99</v>
      </c>
      <c r="S8653">
        <v>55</v>
      </c>
      <c r="T8653" t="s">
        <v>50</v>
      </c>
      <c r="U8653">
        <v>26646</v>
      </c>
      <c r="V8653">
        <v>2</v>
      </c>
      <c r="W8653" t="s">
        <v>75</v>
      </c>
      <c r="X8653" t="s">
        <v>40</v>
      </c>
      <c r="Y8653" t="s">
        <v>33</v>
      </c>
      <c r="Z8653">
        <v>1</v>
      </c>
      <c r="AA8653" t="s">
        <v>20108</v>
      </c>
    </row>
    <row r="8654" spans="1:27" x14ac:dyDescent="0.3">
      <c r="A8654" t="s">
        <v>17410</v>
      </c>
      <c r="B8654" s="1">
        <v>45287</v>
      </c>
      <c r="C8654" s="2">
        <v>0.5</v>
      </c>
      <c r="D8654" t="s">
        <v>42</v>
      </c>
      <c r="E8654" t="s">
        <v>17411</v>
      </c>
      <c r="F8654" t="s">
        <v>73</v>
      </c>
      <c r="G8654" t="s">
        <v>65</v>
      </c>
      <c r="H8654" t="s">
        <v>45</v>
      </c>
      <c r="I8654" t="s">
        <v>32</v>
      </c>
      <c r="J8654">
        <v>3</v>
      </c>
      <c r="K8654">
        <v>113083</v>
      </c>
      <c r="L8654">
        <v>305324.09999999998</v>
      </c>
      <c r="M8654" t="s">
        <v>33</v>
      </c>
      <c r="N8654" t="s">
        <v>47</v>
      </c>
      <c r="O8654" t="s">
        <v>35</v>
      </c>
      <c r="P8654" t="s">
        <v>36</v>
      </c>
      <c r="Q8654">
        <v>5</v>
      </c>
      <c r="R8654" t="s">
        <v>69</v>
      </c>
      <c r="S8654">
        <v>48</v>
      </c>
      <c r="T8654" t="s">
        <v>50</v>
      </c>
      <c r="U8654">
        <v>108375</v>
      </c>
      <c r="V8654">
        <v>7</v>
      </c>
      <c r="W8654" t="s">
        <v>61</v>
      </c>
      <c r="X8654" t="s">
        <v>33</v>
      </c>
      <c r="Y8654" t="s">
        <v>33</v>
      </c>
      <c r="Z8654">
        <v>3</v>
      </c>
      <c r="AA8654" t="s">
        <v>20107</v>
      </c>
    </row>
    <row r="8655" spans="1:27" x14ac:dyDescent="0.3">
      <c r="A8655" t="s">
        <v>17412</v>
      </c>
      <c r="B8655" s="1">
        <v>45287</v>
      </c>
      <c r="C8655" s="2">
        <v>4.1666666666666664E-2</v>
      </c>
      <c r="D8655" t="s">
        <v>180</v>
      </c>
      <c r="E8655" t="s">
        <v>17413</v>
      </c>
      <c r="F8655" t="s">
        <v>93</v>
      </c>
      <c r="G8655" t="s">
        <v>107</v>
      </c>
      <c r="H8655" t="s">
        <v>57</v>
      </c>
      <c r="I8655" t="s">
        <v>95</v>
      </c>
      <c r="J8655">
        <v>2</v>
      </c>
      <c r="K8655">
        <v>64691</v>
      </c>
      <c r="L8655">
        <v>116443.8</v>
      </c>
      <c r="M8655" t="s">
        <v>33</v>
      </c>
      <c r="N8655" t="s">
        <v>67</v>
      </c>
      <c r="O8655" t="s">
        <v>59</v>
      </c>
      <c r="P8655" t="s">
        <v>36</v>
      </c>
      <c r="Q8655">
        <v>5</v>
      </c>
      <c r="R8655" t="s">
        <v>99</v>
      </c>
      <c r="S8655">
        <v>29</v>
      </c>
      <c r="T8655" t="s">
        <v>38</v>
      </c>
      <c r="U8655">
        <v>135672</v>
      </c>
      <c r="V8655">
        <v>2</v>
      </c>
      <c r="W8655" t="s">
        <v>100</v>
      </c>
      <c r="X8655" t="s">
        <v>33</v>
      </c>
      <c r="Y8655" t="s">
        <v>33</v>
      </c>
      <c r="Z8655">
        <v>4</v>
      </c>
      <c r="AA8655" t="s">
        <v>20107</v>
      </c>
    </row>
    <row r="8656" spans="1:27" x14ac:dyDescent="0.3">
      <c r="A8656" t="s">
        <v>17414</v>
      </c>
      <c r="B8656" s="1">
        <v>45287</v>
      </c>
      <c r="C8656" s="2">
        <v>8.3333333333333329E-2</v>
      </c>
      <c r="D8656" t="s">
        <v>100</v>
      </c>
      <c r="E8656" t="s">
        <v>17415</v>
      </c>
      <c r="F8656" t="s">
        <v>55</v>
      </c>
      <c r="G8656" t="s">
        <v>56</v>
      </c>
      <c r="H8656" t="s">
        <v>115</v>
      </c>
      <c r="I8656" t="s">
        <v>133</v>
      </c>
      <c r="J8656">
        <v>1</v>
      </c>
      <c r="K8656">
        <v>20121</v>
      </c>
      <c r="L8656">
        <v>17102.849999999999</v>
      </c>
      <c r="M8656" t="s">
        <v>40</v>
      </c>
      <c r="N8656" t="s">
        <v>89</v>
      </c>
      <c r="O8656" t="s">
        <v>59</v>
      </c>
      <c r="P8656" t="s">
        <v>36</v>
      </c>
      <c r="Q8656">
        <v>4</v>
      </c>
      <c r="R8656" t="s">
        <v>49</v>
      </c>
      <c r="S8656">
        <v>32</v>
      </c>
      <c r="T8656" t="s">
        <v>38</v>
      </c>
      <c r="U8656">
        <v>37417</v>
      </c>
      <c r="V8656">
        <v>4</v>
      </c>
      <c r="W8656" t="s">
        <v>90</v>
      </c>
      <c r="X8656" t="s">
        <v>33</v>
      </c>
      <c r="Y8656" t="s">
        <v>33</v>
      </c>
      <c r="Z8656">
        <v>3</v>
      </c>
      <c r="AA8656" t="s">
        <v>20108</v>
      </c>
    </row>
    <row r="8657" spans="1:27" x14ac:dyDescent="0.3">
      <c r="A8657" t="s">
        <v>17416</v>
      </c>
      <c r="B8657" s="1">
        <v>45287</v>
      </c>
      <c r="C8657" s="2">
        <v>0.125</v>
      </c>
      <c r="D8657" t="s">
        <v>100</v>
      </c>
      <c r="E8657" t="s">
        <v>17417</v>
      </c>
      <c r="F8657" t="s">
        <v>55</v>
      </c>
      <c r="G8657" t="s">
        <v>56</v>
      </c>
      <c r="H8657" t="s">
        <v>80</v>
      </c>
      <c r="I8657" t="s">
        <v>32</v>
      </c>
      <c r="J8657">
        <v>2</v>
      </c>
      <c r="K8657">
        <v>112047</v>
      </c>
      <c r="L8657">
        <v>212889.3</v>
      </c>
      <c r="M8657" t="s">
        <v>33</v>
      </c>
      <c r="N8657" t="s">
        <v>58</v>
      </c>
      <c r="O8657" t="s">
        <v>85</v>
      </c>
      <c r="P8657" t="s">
        <v>68</v>
      </c>
      <c r="Q8657">
        <v>2</v>
      </c>
      <c r="R8657" t="s">
        <v>69</v>
      </c>
      <c r="S8657">
        <v>58</v>
      </c>
      <c r="T8657" t="s">
        <v>50</v>
      </c>
      <c r="U8657">
        <v>76884</v>
      </c>
      <c r="V8657">
        <v>4</v>
      </c>
      <c r="W8657" t="s">
        <v>61</v>
      </c>
      <c r="X8657" t="s">
        <v>40</v>
      </c>
      <c r="Y8657" t="s">
        <v>33</v>
      </c>
      <c r="Z8657">
        <v>4</v>
      </c>
      <c r="AA8657" t="s">
        <v>20107</v>
      </c>
    </row>
    <row r="8658" spans="1:27" x14ac:dyDescent="0.3">
      <c r="A8658" t="s">
        <v>17418</v>
      </c>
      <c r="B8658" s="1">
        <v>45287</v>
      </c>
      <c r="C8658" s="2">
        <v>0.16666666666666666</v>
      </c>
      <c r="D8658" t="s">
        <v>185</v>
      </c>
      <c r="E8658" t="s">
        <v>17419</v>
      </c>
      <c r="F8658" t="s">
        <v>150</v>
      </c>
      <c r="G8658" t="s">
        <v>56</v>
      </c>
      <c r="H8658" t="s">
        <v>45</v>
      </c>
      <c r="I8658" t="s">
        <v>32</v>
      </c>
      <c r="J8658">
        <v>4</v>
      </c>
      <c r="K8658">
        <v>107671</v>
      </c>
      <c r="L8658">
        <v>409149.8</v>
      </c>
      <c r="M8658" t="s">
        <v>33</v>
      </c>
      <c r="N8658" t="s">
        <v>67</v>
      </c>
      <c r="O8658" t="s">
        <v>59</v>
      </c>
      <c r="P8658" t="s">
        <v>36</v>
      </c>
      <c r="Q8658">
        <v>2</v>
      </c>
      <c r="R8658" t="s">
        <v>49</v>
      </c>
      <c r="S8658">
        <v>57</v>
      </c>
      <c r="T8658" t="s">
        <v>38</v>
      </c>
      <c r="U8658">
        <v>57282</v>
      </c>
      <c r="V8658">
        <v>7</v>
      </c>
      <c r="W8658" t="s">
        <v>39</v>
      </c>
      <c r="X8658" t="s">
        <v>40</v>
      </c>
      <c r="Y8658" t="s">
        <v>40</v>
      </c>
      <c r="Z8658">
        <v>1</v>
      </c>
      <c r="AA8658" t="s">
        <v>20107</v>
      </c>
    </row>
    <row r="8659" spans="1:27" x14ac:dyDescent="0.3">
      <c r="A8659" t="s">
        <v>17420</v>
      </c>
      <c r="B8659" s="1">
        <v>45287</v>
      </c>
      <c r="C8659" s="2">
        <v>0.20833333333333334</v>
      </c>
      <c r="D8659" t="s">
        <v>105</v>
      </c>
      <c r="E8659" t="s">
        <v>17421</v>
      </c>
      <c r="F8659" t="s">
        <v>73</v>
      </c>
      <c r="G8659" t="s">
        <v>30</v>
      </c>
      <c r="H8659" t="s">
        <v>57</v>
      </c>
      <c r="I8659" t="s">
        <v>128</v>
      </c>
      <c r="J8659">
        <v>3</v>
      </c>
      <c r="K8659">
        <v>97805</v>
      </c>
      <c r="L8659">
        <v>249402.75</v>
      </c>
      <c r="M8659" t="s">
        <v>33</v>
      </c>
      <c r="N8659" t="s">
        <v>47</v>
      </c>
      <c r="O8659" t="s">
        <v>48</v>
      </c>
      <c r="P8659" t="s">
        <v>68</v>
      </c>
      <c r="Q8659">
        <v>5</v>
      </c>
      <c r="R8659" t="s">
        <v>99</v>
      </c>
      <c r="S8659">
        <v>38</v>
      </c>
      <c r="T8659" t="s">
        <v>50</v>
      </c>
      <c r="U8659">
        <v>14033</v>
      </c>
      <c r="V8659">
        <v>2</v>
      </c>
      <c r="W8659" t="s">
        <v>100</v>
      </c>
      <c r="X8659" t="s">
        <v>33</v>
      </c>
      <c r="Y8659" t="s">
        <v>40</v>
      </c>
      <c r="Z8659">
        <v>4</v>
      </c>
      <c r="AA8659" t="s">
        <v>20107</v>
      </c>
    </row>
    <row r="8660" spans="1:27" x14ac:dyDescent="0.3">
      <c r="A8660" t="s">
        <v>17422</v>
      </c>
      <c r="B8660" s="1">
        <v>45287</v>
      </c>
      <c r="C8660" s="2">
        <v>0.25</v>
      </c>
      <c r="D8660" t="s">
        <v>166</v>
      </c>
      <c r="E8660" t="s">
        <v>17423</v>
      </c>
      <c r="F8660" t="s">
        <v>29</v>
      </c>
      <c r="G8660" t="s">
        <v>84</v>
      </c>
      <c r="H8660" t="s">
        <v>66</v>
      </c>
      <c r="I8660" t="s">
        <v>32</v>
      </c>
      <c r="J8660">
        <v>1</v>
      </c>
      <c r="K8660">
        <v>98784</v>
      </c>
      <c r="L8660">
        <v>98784</v>
      </c>
      <c r="M8660" t="s">
        <v>33</v>
      </c>
      <c r="N8660" t="s">
        <v>89</v>
      </c>
      <c r="O8660" t="s">
        <v>48</v>
      </c>
      <c r="P8660" t="s">
        <v>68</v>
      </c>
      <c r="Q8660">
        <v>2</v>
      </c>
      <c r="R8660" t="s">
        <v>99</v>
      </c>
      <c r="S8660">
        <v>63</v>
      </c>
      <c r="T8660" t="s">
        <v>38</v>
      </c>
      <c r="U8660">
        <v>181871</v>
      </c>
      <c r="V8660">
        <v>4</v>
      </c>
      <c r="W8660" t="s">
        <v>75</v>
      </c>
      <c r="X8660" t="s">
        <v>33</v>
      </c>
      <c r="Y8660" t="s">
        <v>33</v>
      </c>
      <c r="Z8660">
        <v>1</v>
      </c>
      <c r="AA8660" t="s">
        <v>20108</v>
      </c>
    </row>
    <row r="8661" spans="1:27" x14ac:dyDescent="0.3">
      <c r="A8661" t="s">
        <v>17424</v>
      </c>
      <c r="B8661" s="1">
        <v>45287</v>
      </c>
      <c r="C8661" s="2">
        <v>0.29166666666666669</v>
      </c>
      <c r="D8661" t="s">
        <v>63</v>
      </c>
      <c r="E8661" t="s">
        <v>17425</v>
      </c>
      <c r="F8661" t="s">
        <v>110</v>
      </c>
      <c r="G8661" t="s">
        <v>107</v>
      </c>
      <c r="H8661" t="s">
        <v>57</v>
      </c>
      <c r="I8661" t="s">
        <v>133</v>
      </c>
      <c r="J8661">
        <v>1</v>
      </c>
      <c r="K8661">
        <v>98716</v>
      </c>
      <c r="L8661">
        <v>83908.599999999991</v>
      </c>
      <c r="M8661" t="s">
        <v>33</v>
      </c>
      <c r="N8661" t="s">
        <v>67</v>
      </c>
      <c r="O8661" t="s">
        <v>85</v>
      </c>
      <c r="P8661" t="s">
        <v>68</v>
      </c>
      <c r="Q8661">
        <v>1</v>
      </c>
      <c r="R8661" t="s">
        <v>49</v>
      </c>
      <c r="S8661">
        <v>37</v>
      </c>
      <c r="T8661" t="s">
        <v>50</v>
      </c>
      <c r="U8661">
        <v>79589</v>
      </c>
      <c r="V8661">
        <v>3</v>
      </c>
      <c r="W8661" t="s">
        <v>61</v>
      </c>
      <c r="X8661" t="s">
        <v>40</v>
      </c>
      <c r="Y8661" t="s">
        <v>40</v>
      </c>
      <c r="Z8661">
        <v>2</v>
      </c>
      <c r="AA8661" t="s">
        <v>20108</v>
      </c>
    </row>
    <row r="8662" spans="1:27" x14ac:dyDescent="0.3">
      <c r="A8662" t="s">
        <v>17426</v>
      </c>
      <c r="B8662" s="1">
        <v>45287</v>
      </c>
      <c r="C8662" s="2">
        <v>0.33333333333333331</v>
      </c>
      <c r="D8662" t="s">
        <v>256</v>
      </c>
      <c r="E8662" t="s">
        <v>17427</v>
      </c>
      <c r="F8662" t="s">
        <v>83</v>
      </c>
      <c r="G8662" t="s">
        <v>30</v>
      </c>
      <c r="H8662" t="s">
        <v>115</v>
      </c>
      <c r="I8662" t="s">
        <v>46</v>
      </c>
      <c r="J8662">
        <v>3</v>
      </c>
      <c r="K8662">
        <v>86840</v>
      </c>
      <c r="L8662">
        <v>260520</v>
      </c>
      <c r="M8662" t="s">
        <v>33</v>
      </c>
      <c r="N8662" t="s">
        <v>89</v>
      </c>
      <c r="O8662" t="s">
        <v>85</v>
      </c>
      <c r="P8662" t="s">
        <v>36</v>
      </c>
      <c r="Q8662">
        <v>1</v>
      </c>
      <c r="R8662" t="s">
        <v>69</v>
      </c>
      <c r="S8662">
        <v>23</v>
      </c>
      <c r="T8662" t="s">
        <v>38</v>
      </c>
      <c r="U8662">
        <v>12012</v>
      </c>
      <c r="V8662">
        <v>9</v>
      </c>
      <c r="W8662" t="s">
        <v>90</v>
      </c>
      <c r="X8662" t="s">
        <v>33</v>
      </c>
      <c r="Y8662" t="s">
        <v>40</v>
      </c>
      <c r="Z8662">
        <v>0</v>
      </c>
      <c r="AA8662" t="s">
        <v>20107</v>
      </c>
    </row>
    <row r="8663" spans="1:27" x14ac:dyDescent="0.3">
      <c r="A8663" t="s">
        <v>17428</v>
      </c>
      <c r="B8663" s="1">
        <v>45287</v>
      </c>
      <c r="C8663" s="2">
        <v>0.375</v>
      </c>
      <c r="D8663" t="s">
        <v>148</v>
      </c>
      <c r="E8663" t="s">
        <v>17429</v>
      </c>
      <c r="F8663" t="s">
        <v>29</v>
      </c>
      <c r="G8663" t="s">
        <v>65</v>
      </c>
      <c r="H8663" t="s">
        <v>45</v>
      </c>
      <c r="I8663" t="s">
        <v>46</v>
      </c>
      <c r="J8663">
        <v>1</v>
      </c>
      <c r="K8663">
        <v>62551</v>
      </c>
      <c r="L8663">
        <v>56295.9</v>
      </c>
      <c r="M8663" t="s">
        <v>33</v>
      </c>
      <c r="N8663" t="s">
        <v>89</v>
      </c>
      <c r="O8663" t="s">
        <v>85</v>
      </c>
      <c r="P8663" t="s">
        <v>36</v>
      </c>
      <c r="Q8663">
        <v>1</v>
      </c>
      <c r="R8663" t="s">
        <v>37</v>
      </c>
      <c r="S8663">
        <v>66</v>
      </c>
      <c r="T8663" t="s">
        <v>50</v>
      </c>
      <c r="U8663">
        <v>113131</v>
      </c>
      <c r="V8663">
        <v>5</v>
      </c>
      <c r="W8663" t="s">
        <v>75</v>
      </c>
      <c r="X8663" t="s">
        <v>33</v>
      </c>
      <c r="Y8663" t="s">
        <v>40</v>
      </c>
      <c r="Z8663">
        <v>4</v>
      </c>
      <c r="AA8663" t="s">
        <v>20108</v>
      </c>
    </row>
    <row r="8664" spans="1:27" x14ac:dyDescent="0.3">
      <c r="A8664" t="s">
        <v>17430</v>
      </c>
      <c r="B8664" s="1">
        <v>45287</v>
      </c>
      <c r="C8664" s="2">
        <v>0.41666666666666669</v>
      </c>
      <c r="D8664" t="s">
        <v>256</v>
      </c>
      <c r="E8664" t="s">
        <v>17431</v>
      </c>
      <c r="F8664" t="s">
        <v>114</v>
      </c>
      <c r="G8664" t="s">
        <v>30</v>
      </c>
      <c r="H8664" t="s">
        <v>66</v>
      </c>
      <c r="I8664" t="s">
        <v>46</v>
      </c>
      <c r="J8664">
        <v>1</v>
      </c>
      <c r="K8664">
        <v>128099</v>
      </c>
      <c r="L8664">
        <v>121694.05</v>
      </c>
      <c r="M8664" t="s">
        <v>33</v>
      </c>
      <c r="N8664" t="s">
        <v>58</v>
      </c>
      <c r="O8664" t="s">
        <v>85</v>
      </c>
      <c r="P8664" t="s">
        <v>36</v>
      </c>
      <c r="Q8664">
        <v>1</v>
      </c>
      <c r="R8664" t="s">
        <v>60</v>
      </c>
      <c r="S8664">
        <v>49</v>
      </c>
      <c r="T8664" t="s">
        <v>50</v>
      </c>
      <c r="U8664">
        <v>166690</v>
      </c>
      <c r="V8664">
        <v>7</v>
      </c>
      <c r="W8664" t="s">
        <v>39</v>
      </c>
      <c r="X8664" t="s">
        <v>33</v>
      </c>
      <c r="Y8664" t="s">
        <v>33</v>
      </c>
      <c r="Z8664">
        <v>1</v>
      </c>
      <c r="AA8664" t="s">
        <v>20107</v>
      </c>
    </row>
    <row r="8665" spans="1:27" x14ac:dyDescent="0.3">
      <c r="A8665" t="s">
        <v>17432</v>
      </c>
      <c r="B8665" s="1">
        <v>45287</v>
      </c>
      <c r="C8665" s="2">
        <v>0.45833333333333331</v>
      </c>
      <c r="D8665" t="s">
        <v>119</v>
      </c>
      <c r="E8665" t="s">
        <v>17433</v>
      </c>
      <c r="F8665" t="s">
        <v>44</v>
      </c>
      <c r="G8665" t="s">
        <v>65</v>
      </c>
      <c r="H8665" t="s">
        <v>80</v>
      </c>
      <c r="I8665" t="s">
        <v>103</v>
      </c>
      <c r="J8665">
        <v>1</v>
      </c>
      <c r="K8665">
        <v>83852</v>
      </c>
      <c r="L8665">
        <v>75466.8</v>
      </c>
      <c r="M8665" t="s">
        <v>33</v>
      </c>
      <c r="N8665" t="s">
        <v>47</v>
      </c>
      <c r="O8665" t="s">
        <v>59</v>
      </c>
      <c r="P8665" t="s">
        <v>36</v>
      </c>
      <c r="Q8665">
        <v>3</v>
      </c>
      <c r="R8665" t="s">
        <v>49</v>
      </c>
      <c r="S8665">
        <v>28</v>
      </c>
      <c r="T8665" t="s">
        <v>50</v>
      </c>
      <c r="U8665">
        <v>54317</v>
      </c>
      <c r="V8665">
        <v>6</v>
      </c>
      <c r="W8665" t="s">
        <v>51</v>
      </c>
      <c r="X8665" t="s">
        <v>40</v>
      </c>
      <c r="Y8665" t="s">
        <v>40</v>
      </c>
      <c r="Z8665">
        <v>0</v>
      </c>
      <c r="AA8665" t="s">
        <v>20108</v>
      </c>
    </row>
    <row r="8666" spans="1:27" x14ac:dyDescent="0.3">
      <c r="A8666" t="s">
        <v>17434</v>
      </c>
      <c r="B8666" s="1">
        <v>45288</v>
      </c>
      <c r="C8666" s="2">
        <v>0.5</v>
      </c>
      <c r="D8666" t="s">
        <v>148</v>
      </c>
      <c r="E8666" t="s">
        <v>17435</v>
      </c>
      <c r="F8666" t="s">
        <v>98</v>
      </c>
      <c r="G8666" t="s">
        <v>65</v>
      </c>
      <c r="H8666" t="s">
        <v>80</v>
      </c>
      <c r="I8666" t="s">
        <v>133</v>
      </c>
      <c r="J8666">
        <v>4</v>
      </c>
      <c r="K8666">
        <v>99587</v>
      </c>
      <c r="L8666">
        <v>398348</v>
      </c>
      <c r="M8666" t="s">
        <v>33</v>
      </c>
      <c r="N8666" t="s">
        <v>74</v>
      </c>
      <c r="O8666" t="s">
        <v>59</v>
      </c>
      <c r="P8666" t="s">
        <v>68</v>
      </c>
      <c r="Q8666">
        <v>1</v>
      </c>
      <c r="R8666" t="s">
        <v>69</v>
      </c>
      <c r="S8666">
        <v>69</v>
      </c>
      <c r="T8666" t="s">
        <v>50</v>
      </c>
      <c r="U8666">
        <v>122884</v>
      </c>
      <c r="V8666">
        <v>8</v>
      </c>
      <c r="W8666" t="s">
        <v>39</v>
      </c>
      <c r="X8666" t="s">
        <v>40</v>
      </c>
      <c r="Y8666" t="s">
        <v>33</v>
      </c>
      <c r="Z8666">
        <v>2</v>
      </c>
      <c r="AA8666" t="s">
        <v>20107</v>
      </c>
    </row>
    <row r="8667" spans="1:27" x14ac:dyDescent="0.3">
      <c r="A8667" t="s">
        <v>17436</v>
      </c>
      <c r="B8667" s="1">
        <v>45288</v>
      </c>
      <c r="C8667" s="2">
        <v>4.1666666666666664E-2</v>
      </c>
      <c r="D8667" t="s">
        <v>125</v>
      </c>
      <c r="E8667" t="s">
        <v>17437</v>
      </c>
      <c r="F8667" t="s">
        <v>114</v>
      </c>
      <c r="G8667" t="s">
        <v>56</v>
      </c>
      <c r="H8667" t="s">
        <v>66</v>
      </c>
      <c r="I8667" t="s">
        <v>32</v>
      </c>
      <c r="J8667">
        <v>2</v>
      </c>
      <c r="K8667">
        <v>74251</v>
      </c>
      <c r="L8667">
        <v>126226.7</v>
      </c>
      <c r="M8667" t="s">
        <v>33</v>
      </c>
      <c r="N8667" t="s">
        <v>74</v>
      </c>
      <c r="O8667" t="s">
        <v>48</v>
      </c>
      <c r="P8667" t="s">
        <v>68</v>
      </c>
      <c r="Q8667">
        <v>3</v>
      </c>
      <c r="R8667" t="s">
        <v>37</v>
      </c>
      <c r="S8667">
        <v>54</v>
      </c>
      <c r="T8667" t="s">
        <v>50</v>
      </c>
      <c r="U8667">
        <v>117487</v>
      </c>
      <c r="V8667">
        <v>7</v>
      </c>
      <c r="W8667" t="s">
        <v>100</v>
      </c>
      <c r="X8667" t="s">
        <v>40</v>
      </c>
      <c r="Y8667" t="s">
        <v>40</v>
      </c>
      <c r="Z8667">
        <v>2</v>
      </c>
      <c r="AA8667" t="s">
        <v>20107</v>
      </c>
    </row>
    <row r="8668" spans="1:27" x14ac:dyDescent="0.3">
      <c r="A8668" t="s">
        <v>17438</v>
      </c>
      <c r="B8668" s="1">
        <v>45288</v>
      </c>
      <c r="C8668" s="2">
        <v>8.3333333333333329E-2</v>
      </c>
      <c r="D8668" t="s">
        <v>185</v>
      </c>
      <c r="E8668" t="s">
        <v>17439</v>
      </c>
      <c r="F8668" t="s">
        <v>79</v>
      </c>
      <c r="G8668" t="s">
        <v>30</v>
      </c>
      <c r="H8668" t="s">
        <v>45</v>
      </c>
      <c r="I8668" t="s">
        <v>32</v>
      </c>
      <c r="J8668">
        <v>4</v>
      </c>
      <c r="K8668">
        <v>149724</v>
      </c>
      <c r="L8668">
        <v>539006.4</v>
      </c>
      <c r="M8668" t="s">
        <v>33</v>
      </c>
      <c r="N8668" t="s">
        <v>74</v>
      </c>
      <c r="O8668" t="s">
        <v>59</v>
      </c>
      <c r="P8668" t="s">
        <v>68</v>
      </c>
      <c r="Q8668">
        <v>2</v>
      </c>
      <c r="R8668" t="s">
        <v>49</v>
      </c>
      <c r="S8668">
        <v>56</v>
      </c>
      <c r="T8668" t="s">
        <v>38</v>
      </c>
      <c r="U8668">
        <v>117553</v>
      </c>
      <c r="V8668">
        <v>9</v>
      </c>
      <c r="W8668" t="s">
        <v>51</v>
      </c>
      <c r="X8668" t="s">
        <v>33</v>
      </c>
      <c r="Y8668" t="s">
        <v>33</v>
      </c>
      <c r="Z8668">
        <v>3</v>
      </c>
      <c r="AA8668" t="s">
        <v>20107</v>
      </c>
    </row>
    <row r="8669" spans="1:27" x14ac:dyDescent="0.3">
      <c r="A8669" t="s">
        <v>17440</v>
      </c>
      <c r="B8669" s="1">
        <v>45288</v>
      </c>
      <c r="C8669" s="2">
        <v>0.125</v>
      </c>
      <c r="D8669" t="s">
        <v>100</v>
      </c>
      <c r="E8669" t="s">
        <v>17441</v>
      </c>
      <c r="F8669" t="s">
        <v>114</v>
      </c>
      <c r="G8669" t="s">
        <v>84</v>
      </c>
      <c r="H8669" t="s">
        <v>45</v>
      </c>
      <c r="I8669" t="s">
        <v>32</v>
      </c>
      <c r="J8669">
        <v>1</v>
      </c>
      <c r="K8669">
        <v>39183</v>
      </c>
      <c r="L8669">
        <v>33305.550000000003</v>
      </c>
      <c r="M8669" t="s">
        <v>40</v>
      </c>
      <c r="N8669" t="s">
        <v>67</v>
      </c>
      <c r="O8669" t="s">
        <v>85</v>
      </c>
      <c r="P8669" t="s">
        <v>68</v>
      </c>
      <c r="Q8669">
        <v>5</v>
      </c>
      <c r="R8669" t="s">
        <v>99</v>
      </c>
      <c r="S8669">
        <v>29</v>
      </c>
      <c r="T8669" t="s">
        <v>50</v>
      </c>
      <c r="U8669">
        <v>122314</v>
      </c>
      <c r="V8669">
        <v>9</v>
      </c>
      <c r="W8669" t="s">
        <v>100</v>
      </c>
      <c r="X8669" t="s">
        <v>40</v>
      </c>
      <c r="Y8669" t="s">
        <v>33</v>
      </c>
      <c r="Z8669">
        <v>1</v>
      </c>
      <c r="AA8669" t="s">
        <v>20108</v>
      </c>
    </row>
    <row r="8670" spans="1:27" x14ac:dyDescent="0.3">
      <c r="A8670" t="s">
        <v>17442</v>
      </c>
      <c r="B8670" s="1">
        <v>45288</v>
      </c>
      <c r="C8670" s="2">
        <v>0.16666666666666666</v>
      </c>
      <c r="D8670" t="s">
        <v>142</v>
      </c>
      <c r="E8670" t="s">
        <v>17443</v>
      </c>
      <c r="F8670" t="s">
        <v>79</v>
      </c>
      <c r="G8670" t="s">
        <v>65</v>
      </c>
      <c r="H8670" t="s">
        <v>57</v>
      </c>
      <c r="I8670" t="s">
        <v>128</v>
      </c>
      <c r="J8670">
        <v>4</v>
      </c>
      <c r="K8670">
        <v>65524</v>
      </c>
      <c r="L8670">
        <v>222781.6</v>
      </c>
      <c r="M8670" t="s">
        <v>33</v>
      </c>
      <c r="N8670" t="s">
        <v>74</v>
      </c>
      <c r="O8670" t="s">
        <v>35</v>
      </c>
      <c r="P8670" t="s">
        <v>36</v>
      </c>
      <c r="Q8670">
        <v>1</v>
      </c>
      <c r="R8670" t="s">
        <v>69</v>
      </c>
      <c r="S8670">
        <v>62</v>
      </c>
      <c r="T8670" t="s">
        <v>50</v>
      </c>
      <c r="U8670">
        <v>105508</v>
      </c>
      <c r="V8670">
        <v>4</v>
      </c>
      <c r="W8670" t="s">
        <v>90</v>
      </c>
      <c r="X8670" t="s">
        <v>40</v>
      </c>
      <c r="Y8670" t="s">
        <v>33</v>
      </c>
      <c r="Z8670">
        <v>1</v>
      </c>
      <c r="AA8670" t="s">
        <v>20107</v>
      </c>
    </row>
    <row r="8671" spans="1:27" x14ac:dyDescent="0.3">
      <c r="A8671" t="s">
        <v>17444</v>
      </c>
      <c r="B8671" s="1">
        <v>45288</v>
      </c>
      <c r="C8671" s="2">
        <v>0.20833333333333334</v>
      </c>
      <c r="D8671" t="s">
        <v>63</v>
      </c>
      <c r="E8671" t="s">
        <v>17445</v>
      </c>
      <c r="F8671" t="s">
        <v>73</v>
      </c>
      <c r="G8671" t="s">
        <v>56</v>
      </c>
      <c r="H8671" t="s">
        <v>80</v>
      </c>
      <c r="I8671" t="s">
        <v>95</v>
      </c>
      <c r="J8671">
        <v>1</v>
      </c>
      <c r="K8671">
        <v>108136</v>
      </c>
      <c r="L8671">
        <v>108136</v>
      </c>
      <c r="M8671" t="s">
        <v>33</v>
      </c>
      <c r="N8671" t="s">
        <v>34</v>
      </c>
      <c r="O8671" t="s">
        <v>85</v>
      </c>
      <c r="P8671" t="s">
        <v>36</v>
      </c>
      <c r="Q8671">
        <v>1</v>
      </c>
      <c r="R8671" t="s">
        <v>37</v>
      </c>
      <c r="S8671">
        <v>58</v>
      </c>
      <c r="T8671" t="s">
        <v>50</v>
      </c>
      <c r="U8671">
        <v>139548</v>
      </c>
      <c r="V8671">
        <v>4</v>
      </c>
      <c r="W8671" t="s">
        <v>90</v>
      </c>
      <c r="X8671" t="s">
        <v>33</v>
      </c>
      <c r="Y8671" t="s">
        <v>40</v>
      </c>
      <c r="Z8671">
        <v>0</v>
      </c>
      <c r="AA8671" t="s">
        <v>20107</v>
      </c>
    </row>
    <row r="8672" spans="1:27" x14ac:dyDescent="0.3">
      <c r="A8672" t="s">
        <v>17446</v>
      </c>
      <c r="B8672" s="1">
        <v>45288</v>
      </c>
      <c r="C8672" s="2">
        <v>0.25</v>
      </c>
      <c r="D8672" t="s">
        <v>87</v>
      </c>
      <c r="E8672" t="s">
        <v>17447</v>
      </c>
      <c r="F8672" t="s">
        <v>140</v>
      </c>
      <c r="G8672" t="s">
        <v>84</v>
      </c>
      <c r="H8672" t="s">
        <v>80</v>
      </c>
      <c r="I8672" t="s">
        <v>133</v>
      </c>
      <c r="J8672">
        <v>4</v>
      </c>
      <c r="K8672">
        <v>95001</v>
      </c>
      <c r="L8672">
        <v>323003.40000000002</v>
      </c>
      <c r="M8672" t="s">
        <v>33</v>
      </c>
      <c r="N8672" t="s">
        <v>34</v>
      </c>
      <c r="O8672" t="s">
        <v>85</v>
      </c>
      <c r="P8672" t="s">
        <v>36</v>
      </c>
      <c r="Q8672">
        <v>1</v>
      </c>
      <c r="R8672" t="s">
        <v>37</v>
      </c>
      <c r="S8672">
        <v>20</v>
      </c>
      <c r="T8672" t="s">
        <v>38</v>
      </c>
      <c r="U8672">
        <v>127153</v>
      </c>
      <c r="V8672">
        <v>4</v>
      </c>
      <c r="W8672" t="s">
        <v>75</v>
      </c>
      <c r="X8672" t="s">
        <v>40</v>
      </c>
      <c r="Y8672" t="s">
        <v>33</v>
      </c>
      <c r="Z8672">
        <v>3</v>
      </c>
      <c r="AA8672" t="s">
        <v>20107</v>
      </c>
    </row>
    <row r="8673" spans="1:27" x14ac:dyDescent="0.3">
      <c r="A8673" t="s">
        <v>17448</v>
      </c>
      <c r="B8673" s="1">
        <v>45288</v>
      </c>
      <c r="C8673" s="2">
        <v>0.29166666666666669</v>
      </c>
      <c r="D8673" t="s">
        <v>112</v>
      </c>
      <c r="E8673" t="s">
        <v>17449</v>
      </c>
      <c r="F8673" t="s">
        <v>140</v>
      </c>
      <c r="G8673" t="s">
        <v>30</v>
      </c>
      <c r="H8673" t="s">
        <v>66</v>
      </c>
      <c r="I8673" t="s">
        <v>46</v>
      </c>
      <c r="J8673">
        <v>2</v>
      </c>
      <c r="K8673">
        <v>32300</v>
      </c>
      <c r="L8673">
        <v>64600</v>
      </c>
      <c r="M8673" t="s">
        <v>33</v>
      </c>
      <c r="N8673" t="s">
        <v>47</v>
      </c>
      <c r="O8673" t="s">
        <v>35</v>
      </c>
      <c r="P8673" t="s">
        <v>68</v>
      </c>
      <c r="Q8673">
        <v>3</v>
      </c>
      <c r="R8673" t="s">
        <v>49</v>
      </c>
      <c r="S8673">
        <v>21</v>
      </c>
      <c r="T8673" t="s">
        <v>38</v>
      </c>
      <c r="U8673">
        <v>174037</v>
      </c>
      <c r="V8673">
        <v>9</v>
      </c>
      <c r="W8673" t="s">
        <v>100</v>
      </c>
      <c r="X8673" t="s">
        <v>40</v>
      </c>
      <c r="Y8673" t="s">
        <v>33</v>
      </c>
      <c r="Z8673">
        <v>2</v>
      </c>
      <c r="AA8673" t="s">
        <v>20108</v>
      </c>
    </row>
    <row r="8674" spans="1:27" x14ac:dyDescent="0.3">
      <c r="A8674" t="s">
        <v>17450</v>
      </c>
      <c r="B8674" s="1">
        <v>45288</v>
      </c>
      <c r="C8674" s="2">
        <v>0.33333333333333331</v>
      </c>
      <c r="D8674" t="s">
        <v>63</v>
      </c>
      <c r="E8674" t="s">
        <v>17451</v>
      </c>
      <c r="F8674" t="s">
        <v>110</v>
      </c>
      <c r="G8674" t="s">
        <v>84</v>
      </c>
      <c r="H8674" t="s">
        <v>80</v>
      </c>
      <c r="I8674" t="s">
        <v>32</v>
      </c>
      <c r="J8674">
        <v>3</v>
      </c>
      <c r="K8674">
        <v>90175</v>
      </c>
      <c r="L8674">
        <v>229946.25</v>
      </c>
      <c r="M8674" t="s">
        <v>33</v>
      </c>
      <c r="N8674" t="s">
        <v>74</v>
      </c>
      <c r="O8674" t="s">
        <v>35</v>
      </c>
      <c r="P8674" t="s">
        <v>68</v>
      </c>
      <c r="Q8674">
        <v>1</v>
      </c>
      <c r="R8674" t="s">
        <v>49</v>
      </c>
      <c r="S8674">
        <v>56</v>
      </c>
      <c r="T8674" t="s">
        <v>50</v>
      </c>
      <c r="U8674">
        <v>131879</v>
      </c>
      <c r="V8674">
        <v>6</v>
      </c>
      <c r="W8674" t="s">
        <v>51</v>
      </c>
      <c r="X8674" t="s">
        <v>40</v>
      </c>
      <c r="Y8674" t="s">
        <v>33</v>
      </c>
      <c r="Z8674">
        <v>4</v>
      </c>
      <c r="AA8674" t="s">
        <v>20107</v>
      </c>
    </row>
    <row r="8675" spans="1:27" x14ac:dyDescent="0.3">
      <c r="A8675" t="s">
        <v>17452</v>
      </c>
      <c r="B8675" s="1">
        <v>45288</v>
      </c>
      <c r="C8675" s="2">
        <v>0.375</v>
      </c>
      <c r="D8675" t="s">
        <v>166</v>
      </c>
      <c r="E8675" t="s">
        <v>17453</v>
      </c>
      <c r="F8675" t="s">
        <v>114</v>
      </c>
      <c r="G8675" t="s">
        <v>30</v>
      </c>
      <c r="H8675" t="s">
        <v>115</v>
      </c>
      <c r="I8675" t="s">
        <v>103</v>
      </c>
      <c r="J8675">
        <v>2</v>
      </c>
      <c r="K8675">
        <v>98209</v>
      </c>
      <c r="L8675">
        <v>166955.29999999999</v>
      </c>
      <c r="M8675" t="s">
        <v>33</v>
      </c>
      <c r="N8675" t="s">
        <v>89</v>
      </c>
      <c r="O8675" t="s">
        <v>85</v>
      </c>
      <c r="P8675" t="s">
        <v>68</v>
      </c>
      <c r="Q8675">
        <v>3</v>
      </c>
      <c r="R8675" t="s">
        <v>60</v>
      </c>
      <c r="S8675">
        <v>24</v>
      </c>
      <c r="T8675" t="s">
        <v>38</v>
      </c>
      <c r="U8675">
        <v>78967</v>
      </c>
      <c r="V8675">
        <v>3</v>
      </c>
      <c r="W8675" t="s">
        <v>61</v>
      </c>
      <c r="X8675" t="s">
        <v>33</v>
      </c>
      <c r="Y8675" t="s">
        <v>40</v>
      </c>
      <c r="Z8675">
        <v>3</v>
      </c>
      <c r="AA8675" t="s">
        <v>20107</v>
      </c>
    </row>
    <row r="8676" spans="1:27" x14ac:dyDescent="0.3">
      <c r="A8676" t="s">
        <v>17454</v>
      </c>
      <c r="B8676" s="1">
        <v>45288</v>
      </c>
      <c r="C8676" s="2">
        <v>0.41666666666666669</v>
      </c>
      <c r="D8676" t="s">
        <v>142</v>
      </c>
      <c r="E8676" t="s">
        <v>17455</v>
      </c>
      <c r="F8676" t="s">
        <v>140</v>
      </c>
      <c r="G8676" t="s">
        <v>65</v>
      </c>
      <c r="H8676" t="s">
        <v>57</v>
      </c>
      <c r="I8676" t="s">
        <v>128</v>
      </c>
      <c r="J8676">
        <v>4</v>
      </c>
      <c r="K8676">
        <v>91322</v>
      </c>
      <c r="L8676">
        <v>310494.8</v>
      </c>
      <c r="M8676" t="s">
        <v>33</v>
      </c>
      <c r="N8676" t="s">
        <v>34</v>
      </c>
      <c r="O8676" t="s">
        <v>59</v>
      </c>
      <c r="P8676" t="s">
        <v>36</v>
      </c>
      <c r="Q8676">
        <v>1</v>
      </c>
      <c r="R8676" t="s">
        <v>99</v>
      </c>
      <c r="S8676">
        <v>51</v>
      </c>
      <c r="T8676" t="s">
        <v>38</v>
      </c>
      <c r="U8676">
        <v>170675</v>
      </c>
      <c r="V8676">
        <v>5</v>
      </c>
      <c r="W8676" t="s">
        <v>51</v>
      </c>
      <c r="X8676" t="s">
        <v>33</v>
      </c>
      <c r="Y8676" t="s">
        <v>33</v>
      </c>
      <c r="Z8676">
        <v>3</v>
      </c>
      <c r="AA8676" t="s">
        <v>20107</v>
      </c>
    </row>
    <row r="8677" spans="1:27" x14ac:dyDescent="0.3">
      <c r="A8677" t="s">
        <v>17456</v>
      </c>
      <c r="B8677" s="1">
        <v>45288</v>
      </c>
      <c r="C8677" s="2">
        <v>0.45833333333333331</v>
      </c>
      <c r="D8677" t="s">
        <v>27</v>
      </c>
      <c r="E8677" t="s">
        <v>17457</v>
      </c>
      <c r="F8677" t="s">
        <v>150</v>
      </c>
      <c r="G8677" t="s">
        <v>107</v>
      </c>
      <c r="H8677" t="s">
        <v>80</v>
      </c>
      <c r="I8677" t="s">
        <v>95</v>
      </c>
      <c r="J8677">
        <v>4</v>
      </c>
      <c r="K8677">
        <v>42242</v>
      </c>
      <c r="L8677">
        <v>160519.6</v>
      </c>
      <c r="M8677" t="s">
        <v>33</v>
      </c>
      <c r="N8677" t="s">
        <v>89</v>
      </c>
      <c r="O8677" t="s">
        <v>48</v>
      </c>
      <c r="P8677" t="s">
        <v>36</v>
      </c>
      <c r="Q8677">
        <v>5</v>
      </c>
      <c r="R8677" t="s">
        <v>49</v>
      </c>
      <c r="S8677">
        <v>64</v>
      </c>
      <c r="T8677" t="s">
        <v>38</v>
      </c>
      <c r="U8677">
        <v>142592</v>
      </c>
      <c r="V8677">
        <v>4</v>
      </c>
      <c r="W8677" t="s">
        <v>51</v>
      </c>
      <c r="X8677" t="s">
        <v>33</v>
      </c>
      <c r="Y8677" t="s">
        <v>40</v>
      </c>
      <c r="Z8677">
        <v>0</v>
      </c>
      <c r="AA8677" t="s">
        <v>20107</v>
      </c>
    </row>
    <row r="8678" spans="1:27" x14ac:dyDescent="0.3">
      <c r="A8678" t="s">
        <v>17458</v>
      </c>
      <c r="B8678" s="1">
        <v>45288</v>
      </c>
      <c r="C8678" s="2">
        <v>0.5</v>
      </c>
      <c r="D8678" t="s">
        <v>145</v>
      </c>
      <c r="E8678" t="s">
        <v>17459</v>
      </c>
      <c r="F8678" t="s">
        <v>114</v>
      </c>
      <c r="G8678" t="s">
        <v>107</v>
      </c>
      <c r="H8678" t="s">
        <v>66</v>
      </c>
      <c r="I8678" t="s">
        <v>32</v>
      </c>
      <c r="J8678">
        <v>2</v>
      </c>
      <c r="K8678">
        <v>72530</v>
      </c>
      <c r="L8678">
        <v>123301</v>
      </c>
      <c r="M8678" t="s">
        <v>33</v>
      </c>
      <c r="N8678" t="s">
        <v>89</v>
      </c>
      <c r="O8678" t="s">
        <v>35</v>
      </c>
      <c r="P8678" t="s">
        <v>68</v>
      </c>
      <c r="Q8678">
        <v>1</v>
      </c>
      <c r="R8678" t="s">
        <v>153</v>
      </c>
      <c r="S8678">
        <v>50</v>
      </c>
      <c r="T8678" t="s">
        <v>38</v>
      </c>
      <c r="U8678">
        <v>151975</v>
      </c>
      <c r="V8678">
        <v>5</v>
      </c>
      <c r="W8678" t="s">
        <v>90</v>
      </c>
      <c r="X8678" t="s">
        <v>40</v>
      </c>
      <c r="Y8678" t="s">
        <v>40</v>
      </c>
      <c r="Z8678">
        <v>3</v>
      </c>
      <c r="AA8678" t="s">
        <v>20107</v>
      </c>
    </row>
    <row r="8679" spans="1:27" x14ac:dyDescent="0.3">
      <c r="A8679" t="s">
        <v>17460</v>
      </c>
      <c r="B8679" s="1">
        <v>45288</v>
      </c>
      <c r="C8679" s="2">
        <v>4.1666666666666664E-2</v>
      </c>
      <c r="D8679" t="s">
        <v>63</v>
      </c>
      <c r="E8679" t="s">
        <v>17461</v>
      </c>
      <c r="F8679" t="s">
        <v>140</v>
      </c>
      <c r="G8679" t="s">
        <v>65</v>
      </c>
      <c r="H8679" t="s">
        <v>57</v>
      </c>
      <c r="I8679" t="s">
        <v>46</v>
      </c>
      <c r="J8679">
        <v>4</v>
      </c>
      <c r="K8679">
        <v>145728</v>
      </c>
      <c r="L8679">
        <v>524620.80000000005</v>
      </c>
      <c r="M8679" t="s">
        <v>33</v>
      </c>
      <c r="N8679" t="s">
        <v>74</v>
      </c>
      <c r="O8679" t="s">
        <v>48</v>
      </c>
      <c r="P8679" t="s">
        <v>68</v>
      </c>
      <c r="Q8679">
        <v>3</v>
      </c>
      <c r="R8679" t="s">
        <v>49</v>
      </c>
      <c r="S8679">
        <v>58</v>
      </c>
      <c r="T8679" t="s">
        <v>50</v>
      </c>
      <c r="U8679">
        <v>100789</v>
      </c>
      <c r="V8679">
        <v>8</v>
      </c>
      <c r="W8679" t="s">
        <v>39</v>
      </c>
      <c r="X8679" t="s">
        <v>33</v>
      </c>
      <c r="Y8679" t="s">
        <v>33</v>
      </c>
      <c r="Z8679">
        <v>0</v>
      </c>
      <c r="AA8679" t="s">
        <v>20107</v>
      </c>
    </row>
    <row r="8680" spans="1:27" x14ac:dyDescent="0.3">
      <c r="A8680" t="s">
        <v>17462</v>
      </c>
      <c r="B8680" s="1">
        <v>45288</v>
      </c>
      <c r="C8680" s="2">
        <v>8.3333333333333329E-2</v>
      </c>
      <c r="D8680" t="s">
        <v>112</v>
      </c>
      <c r="E8680" t="s">
        <v>17463</v>
      </c>
      <c r="F8680" t="s">
        <v>127</v>
      </c>
      <c r="G8680" t="s">
        <v>84</v>
      </c>
      <c r="H8680" t="s">
        <v>31</v>
      </c>
      <c r="I8680" t="s">
        <v>133</v>
      </c>
      <c r="J8680">
        <v>3</v>
      </c>
      <c r="K8680">
        <v>131253</v>
      </c>
      <c r="L8680">
        <v>374071.05</v>
      </c>
      <c r="M8680" t="s">
        <v>33</v>
      </c>
      <c r="N8680" t="s">
        <v>47</v>
      </c>
      <c r="O8680" t="s">
        <v>59</v>
      </c>
      <c r="P8680" t="s">
        <v>68</v>
      </c>
      <c r="Q8680">
        <v>5</v>
      </c>
      <c r="R8680" t="s">
        <v>37</v>
      </c>
      <c r="S8680">
        <v>47</v>
      </c>
      <c r="T8680" t="s">
        <v>50</v>
      </c>
      <c r="U8680">
        <v>85667</v>
      </c>
      <c r="V8680">
        <v>8</v>
      </c>
      <c r="W8680" t="s">
        <v>90</v>
      </c>
      <c r="X8680" t="s">
        <v>33</v>
      </c>
      <c r="Y8680" t="s">
        <v>33</v>
      </c>
      <c r="Z8680">
        <v>1</v>
      </c>
      <c r="AA8680" t="s">
        <v>20107</v>
      </c>
    </row>
    <row r="8681" spans="1:27" x14ac:dyDescent="0.3">
      <c r="A8681" t="s">
        <v>17464</v>
      </c>
      <c r="B8681" s="1">
        <v>45288</v>
      </c>
      <c r="C8681" s="2">
        <v>0.125</v>
      </c>
      <c r="D8681" t="s">
        <v>42</v>
      </c>
      <c r="E8681" t="s">
        <v>17465</v>
      </c>
      <c r="F8681" t="s">
        <v>127</v>
      </c>
      <c r="G8681" t="s">
        <v>30</v>
      </c>
      <c r="H8681" t="s">
        <v>66</v>
      </c>
      <c r="I8681" t="s">
        <v>103</v>
      </c>
      <c r="J8681">
        <v>3</v>
      </c>
      <c r="K8681">
        <v>110289</v>
      </c>
      <c r="L8681">
        <v>330867</v>
      </c>
      <c r="M8681" t="s">
        <v>33</v>
      </c>
      <c r="N8681" t="s">
        <v>47</v>
      </c>
      <c r="O8681" t="s">
        <v>85</v>
      </c>
      <c r="P8681" t="s">
        <v>36</v>
      </c>
      <c r="Q8681">
        <v>2</v>
      </c>
      <c r="R8681" t="s">
        <v>69</v>
      </c>
      <c r="S8681">
        <v>26</v>
      </c>
      <c r="T8681" t="s">
        <v>38</v>
      </c>
      <c r="U8681">
        <v>44077</v>
      </c>
      <c r="V8681">
        <v>6</v>
      </c>
      <c r="W8681" t="s">
        <v>61</v>
      </c>
      <c r="X8681" t="s">
        <v>33</v>
      </c>
      <c r="Y8681" t="s">
        <v>33</v>
      </c>
      <c r="Z8681">
        <v>0</v>
      </c>
      <c r="AA8681" t="s">
        <v>20107</v>
      </c>
    </row>
    <row r="8682" spans="1:27" x14ac:dyDescent="0.3">
      <c r="A8682" t="s">
        <v>17466</v>
      </c>
      <c r="B8682" s="1">
        <v>45288</v>
      </c>
      <c r="C8682" s="2">
        <v>0.16666666666666666</v>
      </c>
      <c r="D8682" t="s">
        <v>145</v>
      </c>
      <c r="E8682" t="s">
        <v>17467</v>
      </c>
      <c r="F8682" t="s">
        <v>164</v>
      </c>
      <c r="G8682" t="s">
        <v>107</v>
      </c>
      <c r="H8682" t="s">
        <v>31</v>
      </c>
      <c r="I8682" t="s">
        <v>46</v>
      </c>
      <c r="J8682">
        <v>2</v>
      </c>
      <c r="K8682">
        <v>48494</v>
      </c>
      <c r="L8682">
        <v>82439.8</v>
      </c>
      <c r="M8682" t="s">
        <v>33</v>
      </c>
      <c r="N8682" t="s">
        <v>74</v>
      </c>
      <c r="O8682" t="s">
        <v>59</v>
      </c>
      <c r="P8682" t="s">
        <v>36</v>
      </c>
      <c r="Q8682">
        <v>2</v>
      </c>
      <c r="R8682" t="s">
        <v>49</v>
      </c>
      <c r="S8682">
        <v>21</v>
      </c>
      <c r="T8682" t="s">
        <v>50</v>
      </c>
      <c r="U8682">
        <v>158795</v>
      </c>
      <c r="V8682">
        <v>8</v>
      </c>
      <c r="W8682" t="s">
        <v>51</v>
      </c>
      <c r="X8682" t="s">
        <v>33</v>
      </c>
      <c r="Y8682" t="s">
        <v>33</v>
      </c>
      <c r="Z8682">
        <v>1</v>
      </c>
      <c r="AA8682" t="s">
        <v>20108</v>
      </c>
    </row>
    <row r="8683" spans="1:27" x14ac:dyDescent="0.3">
      <c r="A8683" t="s">
        <v>17468</v>
      </c>
      <c r="B8683" s="1">
        <v>45288</v>
      </c>
      <c r="C8683" s="2">
        <v>0.20833333333333334</v>
      </c>
      <c r="D8683" t="s">
        <v>145</v>
      </c>
      <c r="E8683" t="s">
        <v>17469</v>
      </c>
      <c r="F8683" t="s">
        <v>98</v>
      </c>
      <c r="G8683" t="s">
        <v>30</v>
      </c>
      <c r="H8683" t="s">
        <v>80</v>
      </c>
      <c r="I8683" t="s">
        <v>128</v>
      </c>
      <c r="J8683">
        <v>1</v>
      </c>
      <c r="K8683">
        <v>93662</v>
      </c>
      <c r="L8683">
        <v>93662</v>
      </c>
      <c r="M8683" t="s">
        <v>33</v>
      </c>
      <c r="N8683" t="s">
        <v>47</v>
      </c>
      <c r="O8683" t="s">
        <v>59</v>
      </c>
      <c r="P8683" t="s">
        <v>36</v>
      </c>
      <c r="Q8683">
        <v>5</v>
      </c>
      <c r="R8683" t="s">
        <v>99</v>
      </c>
      <c r="S8683">
        <v>63</v>
      </c>
      <c r="T8683" t="s">
        <v>38</v>
      </c>
      <c r="U8683">
        <v>194272</v>
      </c>
      <c r="V8683">
        <v>8</v>
      </c>
      <c r="W8683" t="s">
        <v>75</v>
      </c>
      <c r="X8683" t="s">
        <v>33</v>
      </c>
      <c r="Y8683" t="s">
        <v>40</v>
      </c>
      <c r="Z8683">
        <v>1</v>
      </c>
      <c r="AA8683" t="s">
        <v>20108</v>
      </c>
    </row>
    <row r="8684" spans="1:27" x14ac:dyDescent="0.3">
      <c r="A8684" t="s">
        <v>17470</v>
      </c>
      <c r="B8684" s="1">
        <v>45288</v>
      </c>
      <c r="C8684" s="2">
        <v>0.25</v>
      </c>
      <c r="D8684" t="s">
        <v>185</v>
      </c>
      <c r="E8684" t="s">
        <v>17471</v>
      </c>
      <c r="F8684" t="s">
        <v>127</v>
      </c>
      <c r="G8684" t="s">
        <v>65</v>
      </c>
      <c r="H8684" t="s">
        <v>57</v>
      </c>
      <c r="I8684" t="s">
        <v>133</v>
      </c>
      <c r="J8684">
        <v>3</v>
      </c>
      <c r="K8684">
        <v>140219</v>
      </c>
      <c r="L8684">
        <v>378591.3</v>
      </c>
      <c r="M8684" t="s">
        <v>33</v>
      </c>
      <c r="N8684" t="s">
        <v>34</v>
      </c>
      <c r="O8684" t="s">
        <v>48</v>
      </c>
      <c r="P8684" t="s">
        <v>68</v>
      </c>
      <c r="Q8684">
        <v>2</v>
      </c>
      <c r="R8684" t="s">
        <v>153</v>
      </c>
      <c r="S8684">
        <v>30</v>
      </c>
      <c r="T8684" t="s">
        <v>50</v>
      </c>
      <c r="U8684">
        <v>1492</v>
      </c>
      <c r="V8684">
        <v>6</v>
      </c>
      <c r="W8684" t="s">
        <v>51</v>
      </c>
      <c r="X8684" t="s">
        <v>33</v>
      </c>
      <c r="Y8684" t="s">
        <v>40</v>
      </c>
      <c r="Z8684">
        <v>3</v>
      </c>
      <c r="AA8684" t="s">
        <v>20107</v>
      </c>
    </row>
    <row r="8685" spans="1:27" x14ac:dyDescent="0.3">
      <c r="A8685" t="s">
        <v>17472</v>
      </c>
      <c r="B8685" s="1">
        <v>45288</v>
      </c>
      <c r="C8685" s="2">
        <v>0.29166666666666669</v>
      </c>
      <c r="D8685" t="s">
        <v>122</v>
      </c>
      <c r="E8685" t="s">
        <v>17473</v>
      </c>
      <c r="F8685" t="s">
        <v>73</v>
      </c>
      <c r="G8685" t="s">
        <v>84</v>
      </c>
      <c r="H8685" t="s">
        <v>80</v>
      </c>
      <c r="I8685" t="s">
        <v>133</v>
      </c>
      <c r="J8685">
        <v>4</v>
      </c>
      <c r="K8685">
        <v>69213</v>
      </c>
      <c r="L8685">
        <v>249166.8</v>
      </c>
      <c r="M8685" t="s">
        <v>33</v>
      </c>
      <c r="N8685" t="s">
        <v>74</v>
      </c>
      <c r="O8685" t="s">
        <v>59</v>
      </c>
      <c r="P8685" t="s">
        <v>68</v>
      </c>
      <c r="Q8685">
        <v>5</v>
      </c>
      <c r="R8685" t="s">
        <v>153</v>
      </c>
      <c r="S8685">
        <v>67</v>
      </c>
      <c r="T8685" t="s">
        <v>50</v>
      </c>
      <c r="U8685">
        <v>157954</v>
      </c>
      <c r="V8685">
        <v>3</v>
      </c>
      <c r="W8685" t="s">
        <v>51</v>
      </c>
      <c r="X8685" t="s">
        <v>40</v>
      </c>
      <c r="Y8685" t="s">
        <v>40</v>
      </c>
      <c r="Z8685">
        <v>1</v>
      </c>
      <c r="AA8685" t="s">
        <v>20107</v>
      </c>
    </row>
    <row r="8686" spans="1:27" x14ac:dyDescent="0.3">
      <c r="A8686" t="s">
        <v>17474</v>
      </c>
      <c r="B8686" s="1">
        <v>45288</v>
      </c>
      <c r="C8686" s="2">
        <v>0.33333333333333331</v>
      </c>
      <c r="D8686" t="s">
        <v>53</v>
      </c>
      <c r="E8686" t="s">
        <v>17475</v>
      </c>
      <c r="F8686" t="s">
        <v>29</v>
      </c>
      <c r="G8686" t="s">
        <v>30</v>
      </c>
      <c r="H8686" t="s">
        <v>57</v>
      </c>
      <c r="I8686" t="s">
        <v>128</v>
      </c>
      <c r="J8686">
        <v>1</v>
      </c>
      <c r="K8686">
        <v>135306</v>
      </c>
      <c r="L8686">
        <v>121775.4</v>
      </c>
      <c r="M8686" t="s">
        <v>33</v>
      </c>
      <c r="N8686" t="s">
        <v>47</v>
      </c>
      <c r="O8686" t="s">
        <v>35</v>
      </c>
      <c r="P8686" t="s">
        <v>36</v>
      </c>
      <c r="Q8686">
        <v>1</v>
      </c>
      <c r="R8686" t="s">
        <v>153</v>
      </c>
      <c r="S8686">
        <v>69</v>
      </c>
      <c r="T8686" t="s">
        <v>50</v>
      </c>
      <c r="U8686">
        <v>13816</v>
      </c>
      <c r="V8686">
        <v>9</v>
      </c>
      <c r="W8686" t="s">
        <v>39</v>
      </c>
      <c r="X8686" t="s">
        <v>40</v>
      </c>
      <c r="Y8686" t="s">
        <v>40</v>
      </c>
      <c r="Z8686">
        <v>3</v>
      </c>
      <c r="AA8686" t="s">
        <v>20107</v>
      </c>
    </row>
    <row r="8687" spans="1:27" x14ac:dyDescent="0.3">
      <c r="A8687" t="s">
        <v>17476</v>
      </c>
      <c r="B8687" s="1">
        <v>45288</v>
      </c>
      <c r="C8687" s="2">
        <v>0.375</v>
      </c>
      <c r="D8687" t="s">
        <v>145</v>
      </c>
      <c r="E8687" t="s">
        <v>17477</v>
      </c>
      <c r="F8687" t="s">
        <v>98</v>
      </c>
      <c r="G8687" t="s">
        <v>84</v>
      </c>
      <c r="H8687" t="s">
        <v>94</v>
      </c>
      <c r="I8687" t="s">
        <v>133</v>
      </c>
      <c r="J8687">
        <v>3</v>
      </c>
      <c r="K8687">
        <v>143400</v>
      </c>
      <c r="L8687">
        <v>387180</v>
      </c>
      <c r="M8687" t="s">
        <v>33</v>
      </c>
      <c r="N8687" t="s">
        <v>58</v>
      </c>
      <c r="O8687" t="s">
        <v>85</v>
      </c>
      <c r="P8687" t="s">
        <v>68</v>
      </c>
      <c r="Q8687">
        <v>2</v>
      </c>
      <c r="R8687" t="s">
        <v>49</v>
      </c>
      <c r="S8687">
        <v>38</v>
      </c>
      <c r="T8687" t="s">
        <v>38</v>
      </c>
      <c r="U8687">
        <v>197184</v>
      </c>
      <c r="V8687">
        <v>8</v>
      </c>
      <c r="W8687" t="s">
        <v>75</v>
      </c>
      <c r="X8687" t="s">
        <v>33</v>
      </c>
      <c r="Y8687" t="s">
        <v>40</v>
      </c>
      <c r="Z8687">
        <v>1</v>
      </c>
      <c r="AA8687" t="s">
        <v>20107</v>
      </c>
    </row>
    <row r="8688" spans="1:27" x14ac:dyDescent="0.3">
      <c r="A8688" t="s">
        <v>17478</v>
      </c>
      <c r="B8688" s="1">
        <v>45288</v>
      </c>
      <c r="C8688" s="2">
        <v>0.41666666666666669</v>
      </c>
      <c r="D8688" t="s">
        <v>145</v>
      </c>
      <c r="E8688" t="s">
        <v>17479</v>
      </c>
      <c r="F8688" t="s">
        <v>93</v>
      </c>
      <c r="G8688" t="s">
        <v>107</v>
      </c>
      <c r="H8688" t="s">
        <v>80</v>
      </c>
      <c r="I8688" t="s">
        <v>103</v>
      </c>
      <c r="J8688">
        <v>1</v>
      </c>
      <c r="K8688">
        <v>15404</v>
      </c>
      <c r="L8688">
        <v>13093.4</v>
      </c>
      <c r="M8688" t="s">
        <v>40</v>
      </c>
      <c r="N8688" t="s">
        <v>58</v>
      </c>
      <c r="O8688" t="s">
        <v>35</v>
      </c>
      <c r="P8688" t="s">
        <v>36</v>
      </c>
      <c r="Q8688">
        <v>4</v>
      </c>
      <c r="R8688" t="s">
        <v>37</v>
      </c>
      <c r="S8688">
        <v>46</v>
      </c>
      <c r="T8688" t="s">
        <v>50</v>
      </c>
      <c r="U8688">
        <v>2523</v>
      </c>
      <c r="V8688">
        <v>4</v>
      </c>
      <c r="W8688" t="s">
        <v>75</v>
      </c>
      <c r="X8688" t="s">
        <v>33</v>
      </c>
      <c r="Y8688" t="s">
        <v>40</v>
      </c>
      <c r="Z8688">
        <v>1</v>
      </c>
      <c r="AA8688" t="s">
        <v>20108</v>
      </c>
    </row>
    <row r="8689" spans="1:27" x14ac:dyDescent="0.3">
      <c r="A8689" t="s">
        <v>17480</v>
      </c>
      <c r="B8689" s="1">
        <v>45288</v>
      </c>
      <c r="C8689" s="2">
        <v>0.45833333333333331</v>
      </c>
      <c r="D8689" t="s">
        <v>87</v>
      </c>
      <c r="E8689" t="s">
        <v>17481</v>
      </c>
      <c r="F8689" t="s">
        <v>150</v>
      </c>
      <c r="G8689" t="s">
        <v>30</v>
      </c>
      <c r="H8689" t="s">
        <v>80</v>
      </c>
      <c r="I8689" t="s">
        <v>103</v>
      </c>
      <c r="J8689">
        <v>4</v>
      </c>
      <c r="K8689">
        <v>90355</v>
      </c>
      <c r="L8689">
        <v>361420</v>
      </c>
      <c r="M8689" t="s">
        <v>33</v>
      </c>
      <c r="N8689" t="s">
        <v>47</v>
      </c>
      <c r="O8689" t="s">
        <v>59</v>
      </c>
      <c r="P8689" t="s">
        <v>68</v>
      </c>
      <c r="Q8689">
        <v>4</v>
      </c>
      <c r="R8689" t="s">
        <v>60</v>
      </c>
      <c r="S8689">
        <v>67</v>
      </c>
      <c r="T8689" t="s">
        <v>50</v>
      </c>
      <c r="U8689">
        <v>147559</v>
      </c>
      <c r="V8689">
        <v>5</v>
      </c>
      <c r="W8689" t="s">
        <v>39</v>
      </c>
      <c r="X8689" t="s">
        <v>33</v>
      </c>
      <c r="Y8689" t="s">
        <v>40</v>
      </c>
      <c r="Z8689">
        <v>1</v>
      </c>
      <c r="AA8689" t="s">
        <v>20107</v>
      </c>
    </row>
    <row r="8690" spans="1:27" x14ac:dyDescent="0.3">
      <c r="A8690" t="s">
        <v>17482</v>
      </c>
      <c r="B8690" s="1">
        <v>45289</v>
      </c>
      <c r="C8690" s="2">
        <v>0.5</v>
      </c>
      <c r="D8690" t="s">
        <v>100</v>
      </c>
      <c r="E8690" t="s">
        <v>17483</v>
      </c>
      <c r="F8690" t="s">
        <v>140</v>
      </c>
      <c r="G8690" t="s">
        <v>56</v>
      </c>
      <c r="H8690" t="s">
        <v>80</v>
      </c>
      <c r="I8690" t="s">
        <v>133</v>
      </c>
      <c r="J8690">
        <v>2</v>
      </c>
      <c r="K8690">
        <v>81386</v>
      </c>
      <c r="L8690">
        <v>162772</v>
      </c>
      <c r="M8690" t="s">
        <v>33</v>
      </c>
      <c r="N8690" t="s">
        <v>89</v>
      </c>
      <c r="O8690" t="s">
        <v>48</v>
      </c>
      <c r="P8690" t="s">
        <v>36</v>
      </c>
      <c r="Q8690">
        <v>5</v>
      </c>
      <c r="R8690" t="s">
        <v>153</v>
      </c>
      <c r="S8690">
        <v>42</v>
      </c>
      <c r="T8690" t="s">
        <v>50</v>
      </c>
      <c r="U8690">
        <v>143063</v>
      </c>
      <c r="V8690">
        <v>4</v>
      </c>
      <c r="W8690" t="s">
        <v>100</v>
      </c>
      <c r="X8690" t="s">
        <v>40</v>
      </c>
      <c r="Y8690" t="s">
        <v>40</v>
      </c>
      <c r="Z8690">
        <v>1</v>
      </c>
      <c r="AA8690" t="s">
        <v>20107</v>
      </c>
    </row>
    <row r="8691" spans="1:27" x14ac:dyDescent="0.3">
      <c r="A8691" t="s">
        <v>17484</v>
      </c>
      <c r="B8691" s="1">
        <v>45289</v>
      </c>
      <c r="C8691" s="2">
        <v>4.1666666666666664E-2</v>
      </c>
      <c r="D8691" t="s">
        <v>145</v>
      </c>
      <c r="E8691" t="s">
        <v>17485</v>
      </c>
      <c r="F8691" t="s">
        <v>110</v>
      </c>
      <c r="G8691" t="s">
        <v>107</v>
      </c>
      <c r="H8691" t="s">
        <v>45</v>
      </c>
      <c r="I8691" t="s">
        <v>32</v>
      </c>
      <c r="J8691">
        <v>2</v>
      </c>
      <c r="K8691">
        <v>42883</v>
      </c>
      <c r="L8691">
        <v>85766</v>
      </c>
      <c r="M8691" t="s">
        <v>33</v>
      </c>
      <c r="N8691" t="s">
        <v>34</v>
      </c>
      <c r="O8691" t="s">
        <v>48</v>
      </c>
      <c r="P8691" t="s">
        <v>36</v>
      </c>
      <c r="Q8691">
        <v>4</v>
      </c>
      <c r="R8691" t="s">
        <v>153</v>
      </c>
      <c r="S8691">
        <v>50</v>
      </c>
      <c r="T8691" t="s">
        <v>38</v>
      </c>
      <c r="U8691">
        <v>143660</v>
      </c>
      <c r="V8691">
        <v>1</v>
      </c>
      <c r="W8691" t="s">
        <v>39</v>
      </c>
      <c r="X8691" t="s">
        <v>40</v>
      </c>
      <c r="Y8691" t="s">
        <v>40</v>
      </c>
      <c r="Z8691">
        <v>4</v>
      </c>
      <c r="AA8691" t="s">
        <v>20108</v>
      </c>
    </row>
    <row r="8692" spans="1:27" x14ac:dyDescent="0.3">
      <c r="A8692" t="s">
        <v>17486</v>
      </c>
      <c r="B8692" s="1">
        <v>45289</v>
      </c>
      <c r="C8692" s="2">
        <v>8.3333333333333329E-2</v>
      </c>
      <c r="D8692" t="s">
        <v>119</v>
      </c>
      <c r="E8692" t="s">
        <v>17487</v>
      </c>
      <c r="F8692" t="s">
        <v>110</v>
      </c>
      <c r="G8692" t="s">
        <v>84</v>
      </c>
      <c r="H8692" t="s">
        <v>66</v>
      </c>
      <c r="I8692" t="s">
        <v>133</v>
      </c>
      <c r="J8692">
        <v>4</v>
      </c>
      <c r="K8692">
        <v>131432</v>
      </c>
      <c r="L8692">
        <v>499441.6</v>
      </c>
      <c r="M8692" t="s">
        <v>33</v>
      </c>
      <c r="N8692" t="s">
        <v>58</v>
      </c>
      <c r="O8692" t="s">
        <v>35</v>
      </c>
      <c r="P8692" t="s">
        <v>68</v>
      </c>
      <c r="Q8692">
        <v>5</v>
      </c>
      <c r="R8692" t="s">
        <v>49</v>
      </c>
      <c r="S8692">
        <v>25</v>
      </c>
      <c r="T8692" t="s">
        <v>38</v>
      </c>
      <c r="U8692">
        <v>165541</v>
      </c>
      <c r="V8692">
        <v>7</v>
      </c>
      <c r="W8692" t="s">
        <v>51</v>
      </c>
      <c r="X8692" t="s">
        <v>40</v>
      </c>
      <c r="Y8692" t="s">
        <v>33</v>
      </c>
      <c r="Z8692">
        <v>3</v>
      </c>
      <c r="AA8692" t="s">
        <v>20107</v>
      </c>
    </row>
    <row r="8693" spans="1:27" x14ac:dyDescent="0.3">
      <c r="A8693" t="s">
        <v>17488</v>
      </c>
      <c r="B8693" s="1">
        <v>45289</v>
      </c>
      <c r="C8693" s="2">
        <v>0.125</v>
      </c>
      <c r="D8693" t="s">
        <v>142</v>
      </c>
      <c r="E8693" t="s">
        <v>17489</v>
      </c>
      <c r="F8693" t="s">
        <v>127</v>
      </c>
      <c r="G8693" t="s">
        <v>65</v>
      </c>
      <c r="H8693" t="s">
        <v>45</v>
      </c>
      <c r="I8693" t="s">
        <v>32</v>
      </c>
      <c r="J8693">
        <v>2</v>
      </c>
      <c r="K8693">
        <v>59666</v>
      </c>
      <c r="L8693">
        <v>113365.4</v>
      </c>
      <c r="M8693" t="s">
        <v>33</v>
      </c>
      <c r="N8693" t="s">
        <v>34</v>
      </c>
      <c r="O8693" t="s">
        <v>35</v>
      </c>
      <c r="P8693" t="s">
        <v>68</v>
      </c>
      <c r="Q8693">
        <v>2</v>
      </c>
      <c r="R8693" t="s">
        <v>69</v>
      </c>
      <c r="S8693">
        <v>68</v>
      </c>
      <c r="T8693" t="s">
        <v>50</v>
      </c>
      <c r="U8693">
        <v>96101</v>
      </c>
      <c r="V8693">
        <v>5</v>
      </c>
      <c r="W8693" t="s">
        <v>90</v>
      </c>
      <c r="X8693" t="s">
        <v>33</v>
      </c>
      <c r="Y8693" t="s">
        <v>40</v>
      </c>
      <c r="Z8693">
        <v>2</v>
      </c>
      <c r="AA8693" t="s">
        <v>20107</v>
      </c>
    </row>
    <row r="8694" spans="1:27" x14ac:dyDescent="0.3">
      <c r="A8694" t="s">
        <v>17490</v>
      </c>
      <c r="B8694" s="1">
        <v>45289</v>
      </c>
      <c r="C8694" s="2">
        <v>0.16666666666666666</v>
      </c>
      <c r="D8694" t="s">
        <v>27</v>
      </c>
      <c r="E8694" t="s">
        <v>17491</v>
      </c>
      <c r="F8694" t="s">
        <v>79</v>
      </c>
      <c r="G8694" t="s">
        <v>56</v>
      </c>
      <c r="H8694" t="s">
        <v>57</v>
      </c>
      <c r="I8694" t="s">
        <v>133</v>
      </c>
      <c r="J8694">
        <v>4</v>
      </c>
      <c r="K8694">
        <v>11315</v>
      </c>
      <c r="L8694">
        <v>38471</v>
      </c>
      <c r="M8694" t="s">
        <v>40</v>
      </c>
      <c r="N8694" t="s">
        <v>67</v>
      </c>
      <c r="O8694" t="s">
        <v>48</v>
      </c>
      <c r="P8694" t="s">
        <v>68</v>
      </c>
      <c r="Q8694">
        <v>5</v>
      </c>
      <c r="R8694" t="s">
        <v>153</v>
      </c>
      <c r="S8694">
        <v>28</v>
      </c>
      <c r="T8694" t="s">
        <v>50</v>
      </c>
      <c r="U8694">
        <v>121925</v>
      </c>
      <c r="V8694">
        <v>9</v>
      </c>
      <c r="W8694" t="s">
        <v>51</v>
      </c>
      <c r="X8694" t="s">
        <v>40</v>
      </c>
      <c r="Y8694" t="s">
        <v>40</v>
      </c>
      <c r="Z8694">
        <v>1</v>
      </c>
      <c r="AA8694" t="s">
        <v>20108</v>
      </c>
    </row>
    <row r="8695" spans="1:27" x14ac:dyDescent="0.3">
      <c r="A8695" t="s">
        <v>17492</v>
      </c>
      <c r="B8695" s="1">
        <v>45289</v>
      </c>
      <c r="C8695" s="2">
        <v>0.20833333333333334</v>
      </c>
      <c r="D8695" t="s">
        <v>27</v>
      </c>
      <c r="E8695" t="s">
        <v>17493</v>
      </c>
      <c r="F8695" t="s">
        <v>150</v>
      </c>
      <c r="G8695" t="s">
        <v>30</v>
      </c>
      <c r="H8695" t="s">
        <v>57</v>
      </c>
      <c r="I8695" t="s">
        <v>46</v>
      </c>
      <c r="J8695">
        <v>2</v>
      </c>
      <c r="K8695">
        <v>75911</v>
      </c>
      <c r="L8695">
        <v>144230.9</v>
      </c>
      <c r="M8695" t="s">
        <v>33</v>
      </c>
      <c r="N8695" t="s">
        <v>34</v>
      </c>
      <c r="O8695" t="s">
        <v>35</v>
      </c>
      <c r="P8695" t="s">
        <v>36</v>
      </c>
      <c r="Q8695">
        <v>5</v>
      </c>
      <c r="R8695" t="s">
        <v>99</v>
      </c>
      <c r="S8695">
        <v>52</v>
      </c>
      <c r="T8695" t="s">
        <v>38</v>
      </c>
      <c r="U8695">
        <v>149945</v>
      </c>
      <c r="V8695">
        <v>8</v>
      </c>
      <c r="W8695" t="s">
        <v>75</v>
      </c>
      <c r="X8695" t="s">
        <v>33</v>
      </c>
      <c r="Y8695" t="s">
        <v>40</v>
      </c>
      <c r="Z8695">
        <v>4</v>
      </c>
      <c r="AA8695" t="s">
        <v>20107</v>
      </c>
    </row>
    <row r="8696" spans="1:27" x14ac:dyDescent="0.3">
      <c r="A8696" t="s">
        <v>17494</v>
      </c>
      <c r="B8696" s="1">
        <v>45289</v>
      </c>
      <c r="C8696" s="2">
        <v>0.25</v>
      </c>
      <c r="D8696" t="s">
        <v>42</v>
      </c>
      <c r="E8696" t="s">
        <v>17495</v>
      </c>
      <c r="F8696" t="s">
        <v>93</v>
      </c>
      <c r="G8696" t="s">
        <v>107</v>
      </c>
      <c r="H8696" t="s">
        <v>57</v>
      </c>
      <c r="I8696" t="s">
        <v>95</v>
      </c>
      <c r="J8696">
        <v>3</v>
      </c>
      <c r="K8696">
        <v>114345</v>
      </c>
      <c r="L8696">
        <v>308731.5</v>
      </c>
      <c r="M8696" t="s">
        <v>33</v>
      </c>
      <c r="N8696" t="s">
        <v>74</v>
      </c>
      <c r="O8696" t="s">
        <v>59</v>
      </c>
      <c r="P8696" t="s">
        <v>68</v>
      </c>
      <c r="Q8696">
        <v>1</v>
      </c>
      <c r="R8696" t="s">
        <v>60</v>
      </c>
      <c r="S8696">
        <v>42</v>
      </c>
      <c r="T8696" t="s">
        <v>50</v>
      </c>
      <c r="U8696">
        <v>15803</v>
      </c>
      <c r="V8696">
        <v>2</v>
      </c>
      <c r="W8696" t="s">
        <v>39</v>
      </c>
      <c r="X8696" t="s">
        <v>33</v>
      </c>
      <c r="Y8696" t="s">
        <v>40</v>
      </c>
      <c r="Z8696">
        <v>2</v>
      </c>
      <c r="AA8696" t="s">
        <v>20107</v>
      </c>
    </row>
    <row r="8697" spans="1:27" x14ac:dyDescent="0.3">
      <c r="A8697" t="s">
        <v>17496</v>
      </c>
      <c r="B8697" s="1">
        <v>45289</v>
      </c>
      <c r="C8697" s="2">
        <v>0.29166666666666669</v>
      </c>
      <c r="D8697" t="s">
        <v>175</v>
      </c>
      <c r="E8697" t="s">
        <v>17497</v>
      </c>
      <c r="F8697" t="s">
        <v>44</v>
      </c>
      <c r="G8697" t="s">
        <v>30</v>
      </c>
      <c r="H8697" t="s">
        <v>66</v>
      </c>
      <c r="I8697" t="s">
        <v>103</v>
      </c>
      <c r="J8697">
        <v>2</v>
      </c>
      <c r="K8697">
        <v>32443</v>
      </c>
      <c r="L8697">
        <v>55153.1</v>
      </c>
      <c r="M8697" t="s">
        <v>33</v>
      </c>
      <c r="N8697" t="s">
        <v>67</v>
      </c>
      <c r="O8697" t="s">
        <v>85</v>
      </c>
      <c r="P8697" t="s">
        <v>36</v>
      </c>
      <c r="Q8697">
        <v>2</v>
      </c>
      <c r="R8697" t="s">
        <v>60</v>
      </c>
      <c r="S8697">
        <v>48</v>
      </c>
      <c r="T8697" t="s">
        <v>38</v>
      </c>
      <c r="U8697">
        <v>143874</v>
      </c>
      <c r="V8697">
        <v>2</v>
      </c>
      <c r="W8697" t="s">
        <v>75</v>
      </c>
      <c r="X8697" t="s">
        <v>33</v>
      </c>
      <c r="Y8697" t="s">
        <v>33</v>
      </c>
      <c r="Z8697">
        <v>2</v>
      </c>
      <c r="AA8697" t="s">
        <v>20108</v>
      </c>
    </row>
    <row r="8698" spans="1:27" x14ac:dyDescent="0.3">
      <c r="A8698" t="s">
        <v>17498</v>
      </c>
      <c r="B8698" s="1">
        <v>45289</v>
      </c>
      <c r="C8698" s="2">
        <v>0.33333333333333331</v>
      </c>
      <c r="D8698" t="s">
        <v>119</v>
      </c>
      <c r="E8698" t="s">
        <v>17499</v>
      </c>
      <c r="F8698" t="s">
        <v>150</v>
      </c>
      <c r="G8698" t="s">
        <v>30</v>
      </c>
      <c r="H8698" t="s">
        <v>57</v>
      </c>
      <c r="I8698" t="s">
        <v>133</v>
      </c>
      <c r="J8698">
        <v>1</v>
      </c>
      <c r="K8698">
        <v>147660</v>
      </c>
      <c r="L8698">
        <v>125511</v>
      </c>
      <c r="M8698" t="s">
        <v>33</v>
      </c>
      <c r="N8698" t="s">
        <v>47</v>
      </c>
      <c r="O8698" t="s">
        <v>85</v>
      </c>
      <c r="P8698" t="s">
        <v>68</v>
      </c>
      <c r="Q8698">
        <v>5</v>
      </c>
      <c r="R8698" t="s">
        <v>153</v>
      </c>
      <c r="S8698">
        <v>59</v>
      </c>
      <c r="T8698" t="s">
        <v>50</v>
      </c>
      <c r="U8698">
        <v>178323</v>
      </c>
      <c r="V8698">
        <v>9</v>
      </c>
      <c r="W8698" t="s">
        <v>75</v>
      </c>
      <c r="X8698" t="s">
        <v>33</v>
      </c>
      <c r="Y8698" t="s">
        <v>40</v>
      </c>
      <c r="Z8698">
        <v>4</v>
      </c>
      <c r="AA8698" t="s">
        <v>20107</v>
      </c>
    </row>
    <row r="8699" spans="1:27" x14ac:dyDescent="0.3">
      <c r="A8699" t="s">
        <v>17500</v>
      </c>
      <c r="B8699" s="1">
        <v>45289</v>
      </c>
      <c r="C8699" s="2">
        <v>0.375</v>
      </c>
      <c r="D8699" t="s">
        <v>185</v>
      </c>
      <c r="E8699" t="s">
        <v>17501</v>
      </c>
      <c r="F8699" t="s">
        <v>73</v>
      </c>
      <c r="G8699" t="s">
        <v>56</v>
      </c>
      <c r="H8699" t="s">
        <v>45</v>
      </c>
      <c r="I8699" t="s">
        <v>103</v>
      </c>
      <c r="J8699">
        <v>2</v>
      </c>
      <c r="K8699">
        <v>72466</v>
      </c>
      <c r="L8699">
        <v>123192.2</v>
      </c>
      <c r="M8699" t="s">
        <v>33</v>
      </c>
      <c r="N8699" t="s">
        <v>47</v>
      </c>
      <c r="O8699" t="s">
        <v>85</v>
      </c>
      <c r="P8699" t="s">
        <v>36</v>
      </c>
      <c r="Q8699">
        <v>2</v>
      </c>
      <c r="R8699" t="s">
        <v>37</v>
      </c>
      <c r="S8699">
        <v>49</v>
      </c>
      <c r="T8699" t="s">
        <v>38</v>
      </c>
      <c r="U8699">
        <v>43064</v>
      </c>
      <c r="V8699">
        <v>5</v>
      </c>
      <c r="W8699" t="s">
        <v>51</v>
      </c>
      <c r="X8699" t="s">
        <v>40</v>
      </c>
      <c r="Y8699" t="s">
        <v>33</v>
      </c>
      <c r="Z8699">
        <v>2</v>
      </c>
      <c r="AA8699" t="s">
        <v>20107</v>
      </c>
    </row>
    <row r="8700" spans="1:27" x14ac:dyDescent="0.3">
      <c r="A8700" t="s">
        <v>17502</v>
      </c>
      <c r="B8700" s="1">
        <v>45289</v>
      </c>
      <c r="C8700" s="2">
        <v>0.41666666666666669</v>
      </c>
      <c r="D8700" t="s">
        <v>142</v>
      </c>
      <c r="E8700" t="s">
        <v>17503</v>
      </c>
      <c r="F8700" t="s">
        <v>164</v>
      </c>
      <c r="G8700" t="s">
        <v>56</v>
      </c>
      <c r="H8700" t="s">
        <v>115</v>
      </c>
      <c r="I8700" t="s">
        <v>128</v>
      </c>
      <c r="J8700">
        <v>2</v>
      </c>
      <c r="K8700">
        <v>137848</v>
      </c>
      <c r="L8700">
        <v>275696</v>
      </c>
      <c r="M8700" t="s">
        <v>33</v>
      </c>
      <c r="N8700" t="s">
        <v>89</v>
      </c>
      <c r="O8700" t="s">
        <v>48</v>
      </c>
      <c r="P8700" t="s">
        <v>36</v>
      </c>
      <c r="Q8700">
        <v>4</v>
      </c>
      <c r="R8700" t="s">
        <v>37</v>
      </c>
      <c r="S8700">
        <v>25</v>
      </c>
      <c r="T8700" t="s">
        <v>38</v>
      </c>
      <c r="U8700">
        <v>187430</v>
      </c>
      <c r="V8700">
        <v>4</v>
      </c>
      <c r="W8700" t="s">
        <v>75</v>
      </c>
      <c r="X8700" t="s">
        <v>33</v>
      </c>
      <c r="Y8700" t="s">
        <v>33</v>
      </c>
      <c r="Z8700">
        <v>3</v>
      </c>
      <c r="AA8700" t="s">
        <v>20107</v>
      </c>
    </row>
    <row r="8701" spans="1:27" x14ac:dyDescent="0.3">
      <c r="A8701" t="s">
        <v>17504</v>
      </c>
      <c r="B8701" s="1">
        <v>45289</v>
      </c>
      <c r="C8701" s="2">
        <v>0.45833333333333331</v>
      </c>
      <c r="D8701" t="s">
        <v>100</v>
      </c>
      <c r="E8701" t="s">
        <v>17505</v>
      </c>
      <c r="F8701" t="s">
        <v>110</v>
      </c>
      <c r="G8701" t="s">
        <v>56</v>
      </c>
      <c r="H8701" t="s">
        <v>45</v>
      </c>
      <c r="I8701" t="s">
        <v>95</v>
      </c>
      <c r="J8701">
        <v>2</v>
      </c>
      <c r="K8701">
        <v>106403</v>
      </c>
      <c r="L8701">
        <v>202165.7</v>
      </c>
      <c r="M8701" t="s">
        <v>33</v>
      </c>
      <c r="N8701" t="s">
        <v>58</v>
      </c>
      <c r="O8701" t="s">
        <v>48</v>
      </c>
      <c r="P8701" t="s">
        <v>68</v>
      </c>
      <c r="Q8701">
        <v>5</v>
      </c>
      <c r="R8701" t="s">
        <v>153</v>
      </c>
      <c r="S8701">
        <v>36</v>
      </c>
      <c r="T8701" t="s">
        <v>38</v>
      </c>
      <c r="U8701">
        <v>194121</v>
      </c>
      <c r="V8701">
        <v>7</v>
      </c>
      <c r="W8701" t="s">
        <v>100</v>
      </c>
      <c r="X8701" t="s">
        <v>40</v>
      </c>
      <c r="Y8701" t="s">
        <v>40</v>
      </c>
      <c r="Z8701">
        <v>2</v>
      </c>
      <c r="AA8701" t="s">
        <v>20107</v>
      </c>
    </row>
    <row r="8702" spans="1:27" x14ac:dyDescent="0.3">
      <c r="A8702" t="s">
        <v>17506</v>
      </c>
      <c r="B8702" s="1">
        <v>45289</v>
      </c>
      <c r="C8702" s="2">
        <v>0.5</v>
      </c>
      <c r="D8702" t="s">
        <v>175</v>
      </c>
      <c r="E8702" t="s">
        <v>17507</v>
      </c>
      <c r="F8702" t="s">
        <v>73</v>
      </c>
      <c r="G8702" t="s">
        <v>56</v>
      </c>
      <c r="H8702" t="s">
        <v>115</v>
      </c>
      <c r="I8702" t="s">
        <v>32</v>
      </c>
      <c r="J8702">
        <v>2</v>
      </c>
      <c r="K8702">
        <v>67237</v>
      </c>
      <c r="L8702">
        <v>121026.6</v>
      </c>
      <c r="M8702" t="s">
        <v>33</v>
      </c>
      <c r="N8702" t="s">
        <v>34</v>
      </c>
      <c r="O8702" t="s">
        <v>48</v>
      </c>
      <c r="P8702" t="s">
        <v>68</v>
      </c>
      <c r="Q8702">
        <v>4</v>
      </c>
      <c r="R8702" t="s">
        <v>153</v>
      </c>
      <c r="S8702">
        <v>21</v>
      </c>
      <c r="T8702" t="s">
        <v>38</v>
      </c>
      <c r="U8702">
        <v>42399</v>
      </c>
      <c r="V8702">
        <v>9</v>
      </c>
      <c r="W8702" t="s">
        <v>51</v>
      </c>
      <c r="X8702" t="s">
        <v>40</v>
      </c>
      <c r="Y8702" t="s">
        <v>40</v>
      </c>
      <c r="Z8702">
        <v>3</v>
      </c>
      <c r="AA8702" t="s">
        <v>20107</v>
      </c>
    </row>
    <row r="8703" spans="1:27" x14ac:dyDescent="0.3">
      <c r="A8703" t="s">
        <v>17508</v>
      </c>
      <c r="B8703" s="1">
        <v>45289</v>
      </c>
      <c r="C8703" s="2">
        <v>4.1666666666666664E-2</v>
      </c>
      <c r="D8703" t="s">
        <v>42</v>
      </c>
      <c r="E8703" t="s">
        <v>17509</v>
      </c>
      <c r="F8703" t="s">
        <v>79</v>
      </c>
      <c r="G8703" t="s">
        <v>65</v>
      </c>
      <c r="H8703" t="s">
        <v>80</v>
      </c>
      <c r="I8703" t="s">
        <v>128</v>
      </c>
      <c r="J8703">
        <v>3</v>
      </c>
      <c r="K8703">
        <v>95884</v>
      </c>
      <c r="L8703">
        <v>244504.2</v>
      </c>
      <c r="M8703" t="s">
        <v>33</v>
      </c>
      <c r="N8703" t="s">
        <v>58</v>
      </c>
      <c r="O8703" t="s">
        <v>85</v>
      </c>
      <c r="P8703" t="s">
        <v>68</v>
      </c>
      <c r="Q8703">
        <v>1</v>
      </c>
      <c r="R8703" t="s">
        <v>49</v>
      </c>
      <c r="S8703">
        <v>58</v>
      </c>
      <c r="T8703" t="s">
        <v>50</v>
      </c>
      <c r="U8703">
        <v>18611</v>
      </c>
      <c r="V8703">
        <v>3</v>
      </c>
      <c r="W8703" t="s">
        <v>61</v>
      </c>
      <c r="X8703" t="s">
        <v>40</v>
      </c>
      <c r="Y8703" t="s">
        <v>40</v>
      </c>
      <c r="Z8703">
        <v>2</v>
      </c>
      <c r="AA8703" t="s">
        <v>20107</v>
      </c>
    </row>
    <row r="8704" spans="1:27" x14ac:dyDescent="0.3">
      <c r="A8704" t="s">
        <v>17510</v>
      </c>
      <c r="B8704" s="1">
        <v>45289</v>
      </c>
      <c r="C8704" s="2">
        <v>8.3333333333333329E-2</v>
      </c>
      <c r="D8704" t="s">
        <v>77</v>
      </c>
      <c r="E8704" t="s">
        <v>17511</v>
      </c>
      <c r="F8704" t="s">
        <v>164</v>
      </c>
      <c r="G8704" t="s">
        <v>84</v>
      </c>
      <c r="H8704" t="s">
        <v>31</v>
      </c>
      <c r="I8704" t="s">
        <v>95</v>
      </c>
      <c r="J8704">
        <v>4</v>
      </c>
      <c r="K8704">
        <v>94913</v>
      </c>
      <c r="L8704">
        <v>341686.8</v>
      </c>
      <c r="M8704" t="s">
        <v>33</v>
      </c>
      <c r="N8704" t="s">
        <v>34</v>
      </c>
      <c r="O8704" t="s">
        <v>35</v>
      </c>
      <c r="P8704" t="s">
        <v>68</v>
      </c>
      <c r="Q8704">
        <v>1</v>
      </c>
      <c r="R8704" t="s">
        <v>37</v>
      </c>
      <c r="S8704">
        <v>33</v>
      </c>
      <c r="T8704" t="s">
        <v>50</v>
      </c>
      <c r="U8704">
        <v>93092</v>
      </c>
      <c r="V8704">
        <v>2</v>
      </c>
      <c r="W8704" t="s">
        <v>90</v>
      </c>
      <c r="X8704" t="s">
        <v>40</v>
      </c>
      <c r="Y8704" t="s">
        <v>40</v>
      </c>
      <c r="Z8704">
        <v>2</v>
      </c>
      <c r="AA8704" t="s">
        <v>20107</v>
      </c>
    </row>
    <row r="8705" spans="1:27" x14ac:dyDescent="0.3">
      <c r="A8705" t="s">
        <v>17512</v>
      </c>
      <c r="B8705" s="1">
        <v>45289</v>
      </c>
      <c r="C8705" s="2">
        <v>0.125</v>
      </c>
      <c r="D8705" t="s">
        <v>87</v>
      </c>
      <c r="E8705" t="s">
        <v>17513</v>
      </c>
      <c r="F8705" t="s">
        <v>110</v>
      </c>
      <c r="G8705" t="s">
        <v>56</v>
      </c>
      <c r="H8705" t="s">
        <v>115</v>
      </c>
      <c r="I8705" t="s">
        <v>128</v>
      </c>
      <c r="J8705">
        <v>3</v>
      </c>
      <c r="K8705">
        <v>23057</v>
      </c>
      <c r="L8705">
        <v>58795.35</v>
      </c>
      <c r="M8705" t="s">
        <v>33</v>
      </c>
      <c r="N8705" t="s">
        <v>67</v>
      </c>
      <c r="O8705" t="s">
        <v>48</v>
      </c>
      <c r="P8705" t="s">
        <v>36</v>
      </c>
      <c r="Q8705">
        <v>2</v>
      </c>
      <c r="R8705" t="s">
        <v>153</v>
      </c>
      <c r="S8705">
        <v>35</v>
      </c>
      <c r="T8705" t="s">
        <v>38</v>
      </c>
      <c r="U8705">
        <v>61770</v>
      </c>
      <c r="V8705">
        <v>1</v>
      </c>
      <c r="W8705" t="s">
        <v>51</v>
      </c>
      <c r="X8705" t="s">
        <v>40</v>
      </c>
      <c r="Y8705" t="s">
        <v>33</v>
      </c>
      <c r="Z8705">
        <v>1</v>
      </c>
      <c r="AA8705" t="s">
        <v>20108</v>
      </c>
    </row>
    <row r="8706" spans="1:27" x14ac:dyDescent="0.3">
      <c r="A8706" t="s">
        <v>17514</v>
      </c>
      <c r="B8706" s="1">
        <v>45289</v>
      </c>
      <c r="C8706" s="2">
        <v>0.16666666666666666</v>
      </c>
      <c r="D8706" t="s">
        <v>105</v>
      </c>
      <c r="E8706" t="s">
        <v>17515</v>
      </c>
      <c r="F8706" t="s">
        <v>93</v>
      </c>
      <c r="G8706" t="s">
        <v>107</v>
      </c>
      <c r="H8706" t="s">
        <v>94</v>
      </c>
      <c r="I8706" t="s">
        <v>103</v>
      </c>
      <c r="J8706">
        <v>3</v>
      </c>
      <c r="K8706">
        <v>142407</v>
      </c>
      <c r="L8706">
        <v>384498.9</v>
      </c>
      <c r="M8706" t="s">
        <v>33</v>
      </c>
      <c r="N8706" t="s">
        <v>58</v>
      </c>
      <c r="O8706" t="s">
        <v>48</v>
      </c>
      <c r="P8706" t="s">
        <v>68</v>
      </c>
      <c r="Q8706">
        <v>1</v>
      </c>
      <c r="R8706" t="s">
        <v>69</v>
      </c>
      <c r="S8706">
        <v>56</v>
      </c>
      <c r="T8706" t="s">
        <v>38</v>
      </c>
      <c r="U8706">
        <v>87786</v>
      </c>
      <c r="V8706">
        <v>2</v>
      </c>
      <c r="W8706" t="s">
        <v>75</v>
      </c>
      <c r="X8706" t="s">
        <v>33</v>
      </c>
      <c r="Y8706" t="s">
        <v>33</v>
      </c>
      <c r="Z8706">
        <v>2</v>
      </c>
      <c r="AA8706" t="s">
        <v>20107</v>
      </c>
    </row>
    <row r="8707" spans="1:27" x14ac:dyDescent="0.3">
      <c r="A8707" t="s">
        <v>17516</v>
      </c>
      <c r="B8707" s="1">
        <v>45289</v>
      </c>
      <c r="C8707" s="2">
        <v>0.20833333333333334</v>
      </c>
      <c r="D8707" t="s">
        <v>71</v>
      </c>
      <c r="E8707" t="s">
        <v>17517</v>
      </c>
      <c r="F8707" t="s">
        <v>79</v>
      </c>
      <c r="G8707" t="s">
        <v>30</v>
      </c>
      <c r="H8707" t="s">
        <v>57</v>
      </c>
      <c r="I8707" t="s">
        <v>46</v>
      </c>
      <c r="J8707">
        <v>1</v>
      </c>
      <c r="K8707">
        <v>11357</v>
      </c>
      <c r="L8707">
        <v>11357</v>
      </c>
      <c r="M8707" t="s">
        <v>40</v>
      </c>
      <c r="N8707" t="s">
        <v>47</v>
      </c>
      <c r="O8707" t="s">
        <v>59</v>
      </c>
      <c r="P8707" t="s">
        <v>68</v>
      </c>
      <c r="Q8707">
        <v>5</v>
      </c>
      <c r="R8707" t="s">
        <v>69</v>
      </c>
      <c r="S8707">
        <v>60</v>
      </c>
      <c r="T8707" t="s">
        <v>38</v>
      </c>
      <c r="U8707">
        <v>131478</v>
      </c>
      <c r="V8707">
        <v>8</v>
      </c>
      <c r="W8707" t="s">
        <v>90</v>
      </c>
      <c r="X8707" t="s">
        <v>33</v>
      </c>
      <c r="Y8707" t="s">
        <v>40</v>
      </c>
      <c r="Z8707">
        <v>1</v>
      </c>
      <c r="AA8707" t="s">
        <v>20108</v>
      </c>
    </row>
    <row r="8708" spans="1:27" x14ac:dyDescent="0.3">
      <c r="A8708" t="s">
        <v>17518</v>
      </c>
      <c r="B8708" s="1">
        <v>45289</v>
      </c>
      <c r="C8708" s="2">
        <v>0.25</v>
      </c>
      <c r="D8708" t="s">
        <v>256</v>
      </c>
      <c r="E8708" t="s">
        <v>17519</v>
      </c>
      <c r="F8708" t="s">
        <v>79</v>
      </c>
      <c r="G8708" t="s">
        <v>56</v>
      </c>
      <c r="H8708" t="s">
        <v>66</v>
      </c>
      <c r="I8708" t="s">
        <v>95</v>
      </c>
      <c r="J8708">
        <v>4</v>
      </c>
      <c r="K8708">
        <v>71674</v>
      </c>
      <c r="L8708">
        <v>258026.4</v>
      </c>
      <c r="M8708" t="s">
        <v>33</v>
      </c>
      <c r="N8708" t="s">
        <v>89</v>
      </c>
      <c r="O8708" t="s">
        <v>48</v>
      </c>
      <c r="P8708" t="s">
        <v>68</v>
      </c>
      <c r="Q8708">
        <v>2</v>
      </c>
      <c r="R8708" t="s">
        <v>153</v>
      </c>
      <c r="S8708">
        <v>43</v>
      </c>
      <c r="T8708" t="s">
        <v>50</v>
      </c>
      <c r="U8708">
        <v>162933</v>
      </c>
      <c r="V8708">
        <v>6</v>
      </c>
      <c r="W8708" t="s">
        <v>51</v>
      </c>
      <c r="X8708" t="s">
        <v>33</v>
      </c>
      <c r="Y8708" t="s">
        <v>33</v>
      </c>
      <c r="Z8708">
        <v>3</v>
      </c>
      <c r="AA8708" t="s">
        <v>20107</v>
      </c>
    </row>
    <row r="8709" spans="1:27" x14ac:dyDescent="0.3">
      <c r="A8709" t="s">
        <v>17520</v>
      </c>
      <c r="B8709" s="1">
        <v>45289</v>
      </c>
      <c r="C8709" s="2">
        <v>0.29166666666666669</v>
      </c>
      <c r="D8709" t="s">
        <v>105</v>
      </c>
      <c r="E8709" t="s">
        <v>17521</v>
      </c>
      <c r="F8709" t="s">
        <v>140</v>
      </c>
      <c r="G8709" t="s">
        <v>107</v>
      </c>
      <c r="H8709" t="s">
        <v>115</v>
      </c>
      <c r="I8709" t="s">
        <v>128</v>
      </c>
      <c r="J8709">
        <v>4</v>
      </c>
      <c r="K8709">
        <v>116262</v>
      </c>
      <c r="L8709">
        <v>441795.6</v>
      </c>
      <c r="M8709" t="s">
        <v>33</v>
      </c>
      <c r="N8709" t="s">
        <v>74</v>
      </c>
      <c r="O8709" t="s">
        <v>48</v>
      </c>
      <c r="P8709" t="s">
        <v>36</v>
      </c>
      <c r="Q8709">
        <v>4</v>
      </c>
      <c r="R8709" t="s">
        <v>37</v>
      </c>
      <c r="S8709">
        <v>23</v>
      </c>
      <c r="T8709" t="s">
        <v>38</v>
      </c>
      <c r="U8709">
        <v>41620</v>
      </c>
      <c r="V8709">
        <v>3</v>
      </c>
      <c r="W8709" t="s">
        <v>75</v>
      </c>
      <c r="X8709" t="s">
        <v>33</v>
      </c>
      <c r="Y8709" t="s">
        <v>40</v>
      </c>
      <c r="Z8709">
        <v>2</v>
      </c>
      <c r="AA8709" t="s">
        <v>20107</v>
      </c>
    </row>
    <row r="8710" spans="1:27" x14ac:dyDescent="0.3">
      <c r="A8710" t="s">
        <v>17522</v>
      </c>
      <c r="B8710" s="1">
        <v>45289</v>
      </c>
      <c r="C8710" s="2">
        <v>0.33333333333333331</v>
      </c>
      <c r="D8710" t="s">
        <v>175</v>
      </c>
      <c r="E8710" t="s">
        <v>17523</v>
      </c>
      <c r="F8710" t="s">
        <v>73</v>
      </c>
      <c r="G8710" t="s">
        <v>65</v>
      </c>
      <c r="H8710" t="s">
        <v>66</v>
      </c>
      <c r="I8710" t="s">
        <v>32</v>
      </c>
      <c r="J8710">
        <v>1</v>
      </c>
      <c r="K8710">
        <v>31683</v>
      </c>
      <c r="L8710">
        <v>28514.7</v>
      </c>
      <c r="M8710" t="s">
        <v>40</v>
      </c>
      <c r="N8710" t="s">
        <v>67</v>
      </c>
      <c r="O8710" t="s">
        <v>85</v>
      </c>
      <c r="P8710" t="s">
        <v>68</v>
      </c>
      <c r="Q8710">
        <v>3</v>
      </c>
      <c r="R8710" t="s">
        <v>69</v>
      </c>
      <c r="S8710">
        <v>48</v>
      </c>
      <c r="T8710" t="s">
        <v>50</v>
      </c>
      <c r="U8710">
        <v>4534</v>
      </c>
      <c r="V8710">
        <v>8</v>
      </c>
      <c r="W8710" t="s">
        <v>100</v>
      </c>
      <c r="X8710" t="s">
        <v>33</v>
      </c>
      <c r="Y8710" t="s">
        <v>33</v>
      </c>
      <c r="Z8710">
        <v>1</v>
      </c>
      <c r="AA8710" t="s">
        <v>20108</v>
      </c>
    </row>
    <row r="8711" spans="1:27" x14ac:dyDescent="0.3">
      <c r="A8711" t="s">
        <v>17524</v>
      </c>
      <c r="B8711" s="1">
        <v>45289</v>
      </c>
      <c r="C8711" s="2">
        <v>0.375</v>
      </c>
      <c r="D8711" t="s">
        <v>175</v>
      </c>
      <c r="E8711" t="s">
        <v>17525</v>
      </c>
      <c r="F8711" t="s">
        <v>114</v>
      </c>
      <c r="G8711" t="s">
        <v>107</v>
      </c>
      <c r="H8711" t="s">
        <v>57</v>
      </c>
      <c r="I8711" t="s">
        <v>95</v>
      </c>
      <c r="J8711">
        <v>4</v>
      </c>
      <c r="K8711">
        <v>134648</v>
      </c>
      <c r="L8711">
        <v>457803.2</v>
      </c>
      <c r="M8711" t="s">
        <v>33</v>
      </c>
      <c r="N8711" t="s">
        <v>34</v>
      </c>
      <c r="O8711" t="s">
        <v>85</v>
      </c>
      <c r="P8711" t="s">
        <v>36</v>
      </c>
      <c r="Q8711">
        <v>1</v>
      </c>
      <c r="R8711" t="s">
        <v>49</v>
      </c>
      <c r="S8711">
        <v>65</v>
      </c>
      <c r="T8711" t="s">
        <v>50</v>
      </c>
      <c r="U8711">
        <v>84878</v>
      </c>
      <c r="V8711">
        <v>5</v>
      </c>
      <c r="W8711" t="s">
        <v>75</v>
      </c>
      <c r="X8711" t="s">
        <v>40</v>
      </c>
      <c r="Y8711" t="s">
        <v>33</v>
      </c>
      <c r="Z8711">
        <v>4</v>
      </c>
      <c r="AA8711" t="s">
        <v>20107</v>
      </c>
    </row>
    <row r="8712" spans="1:27" x14ac:dyDescent="0.3">
      <c r="A8712" t="s">
        <v>17526</v>
      </c>
      <c r="B8712" s="1">
        <v>45289</v>
      </c>
      <c r="C8712" s="2">
        <v>0.41666666666666669</v>
      </c>
      <c r="D8712" t="s">
        <v>180</v>
      </c>
      <c r="E8712" t="s">
        <v>17527</v>
      </c>
      <c r="F8712" t="s">
        <v>73</v>
      </c>
      <c r="G8712" t="s">
        <v>107</v>
      </c>
      <c r="H8712" t="s">
        <v>31</v>
      </c>
      <c r="I8712" t="s">
        <v>95</v>
      </c>
      <c r="J8712">
        <v>2</v>
      </c>
      <c r="K8712">
        <v>149101</v>
      </c>
      <c r="L8712">
        <v>253471.7</v>
      </c>
      <c r="M8712" t="s">
        <v>33</v>
      </c>
      <c r="N8712" t="s">
        <v>67</v>
      </c>
      <c r="O8712" t="s">
        <v>59</v>
      </c>
      <c r="P8712" t="s">
        <v>36</v>
      </c>
      <c r="Q8712">
        <v>5</v>
      </c>
      <c r="R8712" t="s">
        <v>49</v>
      </c>
      <c r="S8712">
        <v>45</v>
      </c>
      <c r="T8712" t="s">
        <v>50</v>
      </c>
      <c r="U8712">
        <v>122666</v>
      </c>
      <c r="V8712">
        <v>6</v>
      </c>
      <c r="W8712" t="s">
        <v>100</v>
      </c>
      <c r="X8712" t="s">
        <v>40</v>
      </c>
      <c r="Y8712" t="s">
        <v>40</v>
      </c>
      <c r="Z8712">
        <v>4</v>
      </c>
      <c r="AA8712" t="s">
        <v>20107</v>
      </c>
    </row>
    <row r="8713" spans="1:27" x14ac:dyDescent="0.3">
      <c r="A8713" t="s">
        <v>17528</v>
      </c>
      <c r="B8713" s="1">
        <v>45289</v>
      </c>
      <c r="C8713" s="2">
        <v>0.45833333333333331</v>
      </c>
      <c r="D8713" t="s">
        <v>122</v>
      </c>
      <c r="E8713" t="s">
        <v>17529</v>
      </c>
      <c r="F8713" t="s">
        <v>83</v>
      </c>
      <c r="G8713" t="s">
        <v>65</v>
      </c>
      <c r="H8713" t="s">
        <v>45</v>
      </c>
      <c r="I8713" t="s">
        <v>128</v>
      </c>
      <c r="J8713">
        <v>4</v>
      </c>
      <c r="K8713">
        <v>113825</v>
      </c>
      <c r="L8713">
        <v>455300</v>
      </c>
      <c r="M8713" t="s">
        <v>33</v>
      </c>
      <c r="N8713" t="s">
        <v>74</v>
      </c>
      <c r="O8713" t="s">
        <v>85</v>
      </c>
      <c r="P8713" t="s">
        <v>36</v>
      </c>
      <c r="Q8713">
        <v>4</v>
      </c>
      <c r="R8713" t="s">
        <v>37</v>
      </c>
      <c r="S8713">
        <v>38</v>
      </c>
      <c r="T8713" t="s">
        <v>38</v>
      </c>
      <c r="U8713">
        <v>3455</v>
      </c>
      <c r="V8713">
        <v>7</v>
      </c>
      <c r="W8713" t="s">
        <v>61</v>
      </c>
      <c r="X8713" t="s">
        <v>33</v>
      </c>
      <c r="Y8713" t="s">
        <v>40</v>
      </c>
      <c r="Z8713">
        <v>3</v>
      </c>
      <c r="AA8713" t="s">
        <v>20107</v>
      </c>
    </row>
    <row r="8714" spans="1:27" x14ac:dyDescent="0.3">
      <c r="A8714" t="s">
        <v>17530</v>
      </c>
      <c r="B8714" s="1">
        <v>45290</v>
      </c>
      <c r="C8714" s="2">
        <v>0.5</v>
      </c>
      <c r="D8714" t="s">
        <v>145</v>
      </c>
      <c r="E8714" t="s">
        <v>17531</v>
      </c>
      <c r="F8714" t="s">
        <v>150</v>
      </c>
      <c r="G8714" t="s">
        <v>65</v>
      </c>
      <c r="H8714" t="s">
        <v>57</v>
      </c>
      <c r="I8714" t="s">
        <v>46</v>
      </c>
      <c r="J8714">
        <v>1</v>
      </c>
      <c r="K8714">
        <v>115313</v>
      </c>
      <c r="L8714">
        <v>115313</v>
      </c>
      <c r="M8714" t="s">
        <v>33</v>
      </c>
      <c r="N8714" t="s">
        <v>47</v>
      </c>
      <c r="O8714" t="s">
        <v>35</v>
      </c>
      <c r="P8714" t="s">
        <v>36</v>
      </c>
      <c r="Q8714">
        <v>3</v>
      </c>
      <c r="R8714" t="s">
        <v>49</v>
      </c>
      <c r="S8714">
        <v>37</v>
      </c>
      <c r="T8714" t="s">
        <v>38</v>
      </c>
      <c r="U8714">
        <v>88485</v>
      </c>
      <c r="V8714">
        <v>4</v>
      </c>
      <c r="W8714" t="s">
        <v>39</v>
      </c>
      <c r="X8714" t="s">
        <v>40</v>
      </c>
      <c r="Y8714" t="s">
        <v>33</v>
      </c>
      <c r="Z8714">
        <v>2</v>
      </c>
      <c r="AA8714" t="s">
        <v>20107</v>
      </c>
    </row>
    <row r="8715" spans="1:27" x14ac:dyDescent="0.3">
      <c r="A8715" t="s">
        <v>17532</v>
      </c>
      <c r="B8715" s="1">
        <v>45290</v>
      </c>
      <c r="C8715" s="2">
        <v>4.1666666666666664E-2</v>
      </c>
      <c r="D8715" t="s">
        <v>63</v>
      </c>
      <c r="E8715" t="s">
        <v>17533</v>
      </c>
      <c r="F8715" t="s">
        <v>29</v>
      </c>
      <c r="G8715" t="s">
        <v>30</v>
      </c>
      <c r="H8715" t="s">
        <v>66</v>
      </c>
      <c r="I8715" t="s">
        <v>133</v>
      </c>
      <c r="J8715">
        <v>1</v>
      </c>
      <c r="K8715">
        <v>135739</v>
      </c>
      <c r="L8715">
        <v>115378.15</v>
      </c>
      <c r="M8715" t="s">
        <v>33</v>
      </c>
      <c r="N8715" t="s">
        <v>67</v>
      </c>
      <c r="O8715" t="s">
        <v>35</v>
      </c>
      <c r="P8715" t="s">
        <v>36</v>
      </c>
      <c r="Q8715">
        <v>2</v>
      </c>
      <c r="R8715" t="s">
        <v>153</v>
      </c>
      <c r="S8715">
        <v>47</v>
      </c>
      <c r="T8715" t="s">
        <v>50</v>
      </c>
      <c r="U8715">
        <v>84713</v>
      </c>
      <c r="V8715">
        <v>7</v>
      </c>
      <c r="W8715" t="s">
        <v>75</v>
      </c>
      <c r="X8715" t="s">
        <v>40</v>
      </c>
      <c r="Y8715" t="s">
        <v>40</v>
      </c>
      <c r="Z8715">
        <v>2</v>
      </c>
      <c r="AA8715" t="s">
        <v>20107</v>
      </c>
    </row>
    <row r="8716" spans="1:27" x14ac:dyDescent="0.3">
      <c r="A8716" t="s">
        <v>17534</v>
      </c>
      <c r="B8716" s="1">
        <v>45290</v>
      </c>
      <c r="C8716" s="2">
        <v>8.3333333333333329E-2</v>
      </c>
      <c r="D8716" t="s">
        <v>27</v>
      </c>
      <c r="E8716" t="s">
        <v>17535</v>
      </c>
      <c r="F8716" t="s">
        <v>150</v>
      </c>
      <c r="G8716" t="s">
        <v>56</v>
      </c>
      <c r="H8716" t="s">
        <v>94</v>
      </c>
      <c r="I8716" t="s">
        <v>32</v>
      </c>
      <c r="J8716">
        <v>1</v>
      </c>
      <c r="K8716">
        <v>4298</v>
      </c>
      <c r="L8716">
        <v>3653.3</v>
      </c>
      <c r="M8716" t="s">
        <v>40</v>
      </c>
      <c r="N8716" t="s">
        <v>58</v>
      </c>
      <c r="O8716" t="s">
        <v>85</v>
      </c>
      <c r="P8716" t="s">
        <v>68</v>
      </c>
      <c r="Q8716">
        <v>5</v>
      </c>
      <c r="R8716" t="s">
        <v>153</v>
      </c>
      <c r="S8716">
        <v>47</v>
      </c>
      <c r="T8716" t="s">
        <v>50</v>
      </c>
      <c r="U8716">
        <v>56492</v>
      </c>
      <c r="V8716">
        <v>7</v>
      </c>
      <c r="W8716" t="s">
        <v>75</v>
      </c>
      <c r="X8716" t="s">
        <v>40</v>
      </c>
      <c r="Y8716" t="s">
        <v>33</v>
      </c>
      <c r="Z8716">
        <v>3</v>
      </c>
      <c r="AA8716" t="s">
        <v>20108</v>
      </c>
    </row>
    <row r="8717" spans="1:27" x14ac:dyDescent="0.3">
      <c r="A8717" t="s">
        <v>17536</v>
      </c>
      <c r="B8717" s="1">
        <v>45290</v>
      </c>
      <c r="C8717" s="2">
        <v>0.125</v>
      </c>
      <c r="D8717" t="s">
        <v>175</v>
      </c>
      <c r="E8717" t="s">
        <v>17537</v>
      </c>
      <c r="F8717" t="s">
        <v>114</v>
      </c>
      <c r="G8717" t="s">
        <v>107</v>
      </c>
      <c r="H8717" t="s">
        <v>31</v>
      </c>
      <c r="I8717" t="s">
        <v>32</v>
      </c>
      <c r="J8717">
        <v>1</v>
      </c>
      <c r="K8717">
        <v>26376</v>
      </c>
      <c r="L8717">
        <v>23738.400000000001</v>
      </c>
      <c r="M8717" t="s">
        <v>40</v>
      </c>
      <c r="N8717" t="s">
        <v>58</v>
      </c>
      <c r="O8717" t="s">
        <v>48</v>
      </c>
      <c r="P8717" t="s">
        <v>68</v>
      </c>
      <c r="Q8717">
        <v>3</v>
      </c>
      <c r="R8717" t="s">
        <v>153</v>
      </c>
      <c r="S8717">
        <v>50</v>
      </c>
      <c r="T8717" t="s">
        <v>38</v>
      </c>
      <c r="U8717">
        <v>47947</v>
      </c>
      <c r="V8717">
        <v>9</v>
      </c>
      <c r="W8717" t="s">
        <v>61</v>
      </c>
      <c r="X8717" t="s">
        <v>33</v>
      </c>
      <c r="Y8717" t="s">
        <v>33</v>
      </c>
      <c r="Z8717">
        <v>0</v>
      </c>
      <c r="AA8717" t="s">
        <v>20108</v>
      </c>
    </row>
    <row r="8718" spans="1:27" x14ac:dyDescent="0.3">
      <c r="A8718" t="s">
        <v>17538</v>
      </c>
      <c r="B8718" s="1">
        <v>45290</v>
      </c>
      <c r="C8718" s="2">
        <v>0.16666666666666666</v>
      </c>
      <c r="D8718" t="s">
        <v>125</v>
      </c>
      <c r="E8718" t="s">
        <v>17539</v>
      </c>
      <c r="F8718" t="s">
        <v>44</v>
      </c>
      <c r="G8718" t="s">
        <v>84</v>
      </c>
      <c r="H8718" t="s">
        <v>57</v>
      </c>
      <c r="I8718" t="s">
        <v>128</v>
      </c>
      <c r="J8718">
        <v>3</v>
      </c>
      <c r="K8718">
        <v>66292</v>
      </c>
      <c r="L8718">
        <v>169044.6</v>
      </c>
      <c r="M8718" t="s">
        <v>33</v>
      </c>
      <c r="N8718" t="s">
        <v>58</v>
      </c>
      <c r="O8718" t="s">
        <v>59</v>
      </c>
      <c r="P8718" t="s">
        <v>36</v>
      </c>
      <c r="Q8718">
        <v>5</v>
      </c>
      <c r="R8718" t="s">
        <v>69</v>
      </c>
      <c r="S8718">
        <v>31</v>
      </c>
      <c r="T8718" t="s">
        <v>50</v>
      </c>
      <c r="U8718">
        <v>165225</v>
      </c>
      <c r="V8718">
        <v>3</v>
      </c>
      <c r="W8718" t="s">
        <v>100</v>
      </c>
      <c r="X8718" t="s">
        <v>40</v>
      </c>
      <c r="Y8718" t="s">
        <v>33</v>
      </c>
      <c r="Z8718">
        <v>0</v>
      </c>
      <c r="AA8718" t="s">
        <v>20107</v>
      </c>
    </row>
    <row r="8719" spans="1:27" x14ac:dyDescent="0.3">
      <c r="A8719" t="s">
        <v>17540</v>
      </c>
      <c r="B8719" s="1">
        <v>45290</v>
      </c>
      <c r="C8719" s="2">
        <v>0.20833333333333334</v>
      </c>
      <c r="D8719" t="s">
        <v>87</v>
      </c>
      <c r="E8719" t="s">
        <v>17541</v>
      </c>
      <c r="F8719" t="s">
        <v>79</v>
      </c>
      <c r="G8719" t="s">
        <v>84</v>
      </c>
      <c r="H8719" t="s">
        <v>115</v>
      </c>
      <c r="I8719" t="s">
        <v>46</v>
      </c>
      <c r="J8719">
        <v>4</v>
      </c>
      <c r="K8719">
        <v>41599</v>
      </c>
      <c r="L8719">
        <v>166396</v>
      </c>
      <c r="M8719" t="s">
        <v>33</v>
      </c>
      <c r="N8719" t="s">
        <v>89</v>
      </c>
      <c r="O8719" t="s">
        <v>48</v>
      </c>
      <c r="P8719" t="s">
        <v>68</v>
      </c>
      <c r="Q8719">
        <v>4</v>
      </c>
      <c r="R8719" t="s">
        <v>60</v>
      </c>
      <c r="S8719">
        <v>40</v>
      </c>
      <c r="T8719" t="s">
        <v>50</v>
      </c>
      <c r="U8719">
        <v>51493</v>
      </c>
      <c r="V8719">
        <v>5</v>
      </c>
      <c r="W8719" t="s">
        <v>100</v>
      </c>
      <c r="X8719" t="s">
        <v>40</v>
      </c>
      <c r="Y8719" t="s">
        <v>33</v>
      </c>
      <c r="Z8719">
        <v>4</v>
      </c>
      <c r="AA8719" t="s">
        <v>20107</v>
      </c>
    </row>
    <row r="8720" spans="1:27" x14ac:dyDescent="0.3">
      <c r="A8720" t="s">
        <v>17542</v>
      </c>
      <c r="B8720" s="1">
        <v>45290</v>
      </c>
      <c r="C8720" s="2">
        <v>0.25</v>
      </c>
      <c r="D8720" t="s">
        <v>148</v>
      </c>
      <c r="E8720" t="s">
        <v>17543</v>
      </c>
      <c r="F8720" t="s">
        <v>110</v>
      </c>
      <c r="G8720" t="s">
        <v>30</v>
      </c>
      <c r="H8720" t="s">
        <v>94</v>
      </c>
      <c r="I8720" t="s">
        <v>103</v>
      </c>
      <c r="J8720">
        <v>3</v>
      </c>
      <c r="K8720">
        <v>15900</v>
      </c>
      <c r="L8720">
        <v>47700</v>
      </c>
      <c r="M8720" t="s">
        <v>40</v>
      </c>
      <c r="N8720" t="s">
        <v>74</v>
      </c>
      <c r="O8720" t="s">
        <v>48</v>
      </c>
      <c r="P8720" t="s">
        <v>68</v>
      </c>
      <c r="Q8720">
        <v>4</v>
      </c>
      <c r="R8720" t="s">
        <v>60</v>
      </c>
      <c r="S8720">
        <v>51</v>
      </c>
      <c r="T8720" t="s">
        <v>50</v>
      </c>
      <c r="U8720">
        <v>2546</v>
      </c>
      <c r="V8720">
        <v>5</v>
      </c>
      <c r="W8720" t="s">
        <v>51</v>
      </c>
      <c r="X8720" t="s">
        <v>40</v>
      </c>
      <c r="Y8720" t="s">
        <v>33</v>
      </c>
      <c r="Z8720">
        <v>4</v>
      </c>
      <c r="AA8720" t="s">
        <v>20108</v>
      </c>
    </row>
    <row r="8721" spans="1:27" x14ac:dyDescent="0.3">
      <c r="A8721" t="s">
        <v>17544</v>
      </c>
      <c r="B8721" s="1">
        <v>45290</v>
      </c>
      <c r="C8721" s="2">
        <v>0.29166666666666669</v>
      </c>
      <c r="D8721" t="s">
        <v>53</v>
      </c>
      <c r="E8721" t="s">
        <v>17545</v>
      </c>
      <c r="F8721" t="s">
        <v>29</v>
      </c>
      <c r="G8721" t="s">
        <v>84</v>
      </c>
      <c r="H8721" t="s">
        <v>57</v>
      </c>
      <c r="I8721" t="s">
        <v>103</v>
      </c>
      <c r="J8721">
        <v>1</v>
      </c>
      <c r="K8721">
        <v>70799</v>
      </c>
      <c r="L8721">
        <v>67259.05</v>
      </c>
      <c r="M8721" t="s">
        <v>33</v>
      </c>
      <c r="N8721" t="s">
        <v>47</v>
      </c>
      <c r="O8721" t="s">
        <v>59</v>
      </c>
      <c r="P8721" t="s">
        <v>68</v>
      </c>
      <c r="Q8721">
        <v>1</v>
      </c>
      <c r="R8721" t="s">
        <v>49</v>
      </c>
      <c r="S8721">
        <v>23</v>
      </c>
      <c r="T8721" t="s">
        <v>50</v>
      </c>
      <c r="U8721">
        <v>151283</v>
      </c>
      <c r="V8721">
        <v>9</v>
      </c>
      <c r="W8721" t="s">
        <v>100</v>
      </c>
      <c r="X8721" t="s">
        <v>40</v>
      </c>
      <c r="Y8721" t="s">
        <v>40</v>
      </c>
      <c r="Z8721">
        <v>1</v>
      </c>
      <c r="AA8721" t="s">
        <v>20108</v>
      </c>
    </row>
    <row r="8722" spans="1:27" x14ac:dyDescent="0.3">
      <c r="A8722" t="s">
        <v>17546</v>
      </c>
      <c r="B8722" s="1">
        <v>45290</v>
      </c>
      <c r="C8722" s="2">
        <v>0.33333333333333331</v>
      </c>
      <c r="D8722" t="s">
        <v>27</v>
      </c>
      <c r="E8722" t="s">
        <v>17547</v>
      </c>
      <c r="F8722" t="s">
        <v>44</v>
      </c>
      <c r="G8722" t="s">
        <v>30</v>
      </c>
      <c r="H8722" t="s">
        <v>31</v>
      </c>
      <c r="I8722" t="s">
        <v>133</v>
      </c>
      <c r="J8722">
        <v>1</v>
      </c>
      <c r="K8722">
        <v>73290</v>
      </c>
      <c r="L8722">
        <v>69625.5</v>
      </c>
      <c r="M8722" t="s">
        <v>33</v>
      </c>
      <c r="N8722" t="s">
        <v>58</v>
      </c>
      <c r="O8722" t="s">
        <v>85</v>
      </c>
      <c r="P8722" t="s">
        <v>36</v>
      </c>
      <c r="Q8722">
        <v>4</v>
      </c>
      <c r="R8722" t="s">
        <v>60</v>
      </c>
      <c r="S8722">
        <v>42</v>
      </c>
      <c r="T8722" t="s">
        <v>38</v>
      </c>
      <c r="U8722">
        <v>88028</v>
      </c>
      <c r="V8722">
        <v>8</v>
      </c>
      <c r="W8722" t="s">
        <v>90</v>
      </c>
      <c r="X8722" t="s">
        <v>33</v>
      </c>
      <c r="Y8722" t="s">
        <v>40</v>
      </c>
      <c r="Z8722">
        <v>0</v>
      </c>
      <c r="AA8722" t="s">
        <v>20108</v>
      </c>
    </row>
    <row r="8723" spans="1:27" x14ac:dyDescent="0.3">
      <c r="A8723" t="s">
        <v>17548</v>
      </c>
      <c r="B8723" s="1">
        <v>45290</v>
      </c>
      <c r="C8723" s="2">
        <v>0.375</v>
      </c>
      <c r="D8723" t="s">
        <v>148</v>
      </c>
      <c r="E8723" t="s">
        <v>17549</v>
      </c>
      <c r="F8723" t="s">
        <v>140</v>
      </c>
      <c r="G8723" t="s">
        <v>56</v>
      </c>
      <c r="H8723" t="s">
        <v>66</v>
      </c>
      <c r="I8723" t="s">
        <v>133</v>
      </c>
      <c r="J8723">
        <v>3</v>
      </c>
      <c r="K8723">
        <v>10400</v>
      </c>
      <c r="L8723">
        <v>26520</v>
      </c>
      <c r="M8723" t="s">
        <v>40</v>
      </c>
      <c r="N8723" t="s">
        <v>58</v>
      </c>
      <c r="O8723" t="s">
        <v>59</v>
      </c>
      <c r="P8723" t="s">
        <v>68</v>
      </c>
      <c r="Q8723">
        <v>2</v>
      </c>
      <c r="R8723" t="s">
        <v>69</v>
      </c>
      <c r="S8723">
        <v>32</v>
      </c>
      <c r="T8723" t="s">
        <v>50</v>
      </c>
      <c r="U8723">
        <v>35642</v>
      </c>
      <c r="V8723">
        <v>6</v>
      </c>
      <c r="W8723" t="s">
        <v>75</v>
      </c>
      <c r="X8723" t="s">
        <v>40</v>
      </c>
      <c r="Y8723" t="s">
        <v>40</v>
      </c>
      <c r="Z8723">
        <v>3</v>
      </c>
      <c r="AA8723" t="s">
        <v>20108</v>
      </c>
    </row>
    <row r="8724" spans="1:27" x14ac:dyDescent="0.3">
      <c r="A8724" t="s">
        <v>17550</v>
      </c>
      <c r="B8724" s="1">
        <v>45290</v>
      </c>
      <c r="C8724" s="2">
        <v>0.41666666666666669</v>
      </c>
      <c r="D8724" t="s">
        <v>166</v>
      </c>
      <c r="E8724" t="s">
        <v>17551</v>
      </c>
      <c r="F8724" t="s">
        <v>150</v>
      </c>
      <c r="G8724" t="s">
        <v>30</v>
      </c>
      <c r="H8724" t="s">
        <v>45</v>
      </c>
      <c r="I8724" t="s">
        <v>128</v>
      </c>
      <c r="J8724">
        <v>2</v>
      </c>
      <c r="K8724">
        <v>68004</v>
      </c>
      <c r="L8724">
        <v>122407.2</v>
      </c>
      <c r="M8724" t="s">
        <v>33</v>
      </c>
      <c r="N8724" t="s">
        <v>89</v>
      </c>
      <c r="O8724" t="s">
        <v>35</v>
      </c>
      <c r="P8724" t="s">
        <v>68</v>
      </c>
      <c r="Q8724">
        <v>2</v>
      </c>
      <c r="R8724" t="s">
        <v>37</v>
      </c>
      <c r="S8724">
        <v>36</v>
      </c>
      <c r="T8724" t="s">
        <v>38</v>
      </c>
      <c r="U8724">
        <v>96820</v>
      </c>
      <c r="V8724">
        <v>8</v>
      </c>
      <c r="W8724" t="s">
        <v>90</v>
      </c>
      <c r="X8724" t="s">
        <v>33</v>
      </c>
      <c r="Y8724" t="s">
        <v>40</v>
      </c>
      <c r="Z8724">
        <v>3</v>
      </c>
      <c r="AA8724" t="s">
        <v>20107</v>
      </c>
    </row>
    <row r="8725" spans="1:27" x14ac:dyDescent="0.3">
      <c r="A8725" t="s">
        <v>17552</v>
      </c>
      <c r="B8725" s="1">
        <v>45290</v>
      </c>
      <c r="C8725" s="2">
        <v>0.45833333333333331</v>
      </c>
      <c r="D8725" t="s">
        <v>148</v>
      </c>
      <c r="E8725" t="s">
        <v>17553</v>
      </c>
      <c r="F8725" t="s">
        <v>140</v>
      </c>
      <c r="G8725" t="s">
        <v>65</v>
      </c>
      <c r="H8725" t="s">
        <v>115</v>
      </c>
      <c r="I8725" t="s">
        <v>46</v>
      </c>
      <c r="J8725">
        <v>4</v>
      </c>
      <c r="K8725">
        <v>31820</v>
      </c>
      <c r="L8725">
        <v>108188</v>
      </c>
      <c r="M8725" t="s">
        <v>33</v>
      </c>
      <c r="N8725" t="s">
        <v>58</v>
      </c>
      <c r="O8725" t="s">
        <v>48</v>
      </c>
      <c r="P8725" t="s">
        <v>68</v>
      </c>
      <c r="Q8725">
        <v>5</v>
      </c>
      <c r="R8725" t="s">
        <v>49</v>
      </c>
      <c r="S8725">
        <v>50</v>
      </c>
      <c r="T8725" t="s">
        <v>38</v>
      </c>
      <c r="U8725">
        <v>61114</v>
      </c>
      <c r="V8725">
        <v>1</v>
      </c>
      <c r="W8725" t="s">
        <v>39</v>
      </c>
      <c r="X8725" t="s">
        <v>33</v>
      </c>
      <c r="Y8725" t="s">
        <v>40</v>
      </c>
      <c r="Z8725">
        <v>0</v>
      </c>
      <c r="AA8725" t="s">
        <v>20107</v>
      </c>
    </row>
    <row r="8726" spans="1:27" x14ac:dyDescent="0.3">
      <c r="A8726" t="s">
        <v>17554</v>
      </c>
      <c r="B8726" s="1">
        <v>45290</v>
      </c>
      <c r="C8726" s="2">
        <v>0.5</v>
      </c>
      <c r="D8726" t="s">
        <v>100</v>
      </c>
      <c r="E8726" t="s">
        <v>17555</v>
      </c>
      <c r="F8726" t="s">
        <v>127</v>
      </c>
      <c r="G8726" t="s">
        <v>65</v>
      </c>
      <c r="H8726" t="s">
        <v>45</v>
      </c>
      <c r="I8726" t="s">
        <v>103</v>
      </c>
      <c r="J8726">
        <v>3</v>
      </c>
      <c r="K8726">
        <v>25864</v>
      </c>
      <c r="L8726">
        <v>77592</v>
      </c>
      <c r="M8726" t="s">
        <v>33</v>
      </c>
      <c r="N8726" t="s">
        <v>34</v>
      </c>
      <c r="O8726" t="s">
        <v>35</v>
      </c>
      <c r="P8726" t="s">
        <v>68</v>
      </c>
      <c r="Q8726">
        <v>2</v>
      </c>
      <c r="R8726" t="s">
        <v>60</v>
      </c>
      <c r="S8726">
        <v>41</v>
      </c>
      <c r="T8726" t="s">
        <v>38</v>
      </c>
      <c r="U8726">
        <v>170299</v>
      </c>
      <c r="V8726">
        <v>6</v>
      </c>
      <c r="W8726" t="s">
        <v>39</v>
      </c>
      <c r="X8726" t="s">
        <v>33</v>
      </c>
      <c r="Y8726" t="s">
        <v>40</v>
      </c>
      <c r="Z8726">
        <v>3</v>
      </c>
      <c r="AA8726" t="s">
        <v>20108</v>
      </c>
    </row>
    <row r="8727" spans="1:27" x14ac:dyDescent="0.3">
      <c r="A8727" t="s">
        <v>17556</v>
      </c>
      <c r="B8727" s="1">
        <v>45290</v>
      </c>
      <c r="C8727" s="2">
        <v>4.1666666666666664E-2</v>
      </c>
      <c r="D8727" t="s">
        <v>87</v>
      </c>
      <c r="E8727" t="s">
        <v>17557</v>
      </c>
      <c r="F8727" t="s">
        <v>29</v>
      </c>
      <c r="G8727" t="s">
        <v>65</v>
      </c>
      <c r="H8727" t="s">
        <v>31</v>
      </c>
      <c r="I8727" t="s">
        <v>32</v>
      </c>
      <c r="J8727">
        <v>4</v>
      </c>
      <c r="K8727">
        <v>39295</v>
      </c>
      <c r="L8727">
        <v>157180</v>
      </c>
      <c r="M8727" t="s">
        <v>33</v>
      </c>
      <c r="N8727" t="s">
        <v>89</v>
      </c>
      <c r="O8727" t="s">
        <v>59</v>
      </c>
      <c r="P8727" t="s">
        <v>68</v>
      </c>
      <c r="Q8727">
        <v>4</v>
      </c>
      <c r="R8727" t="s">
        <v>60</v>
      </c>
      <c r="S8727">
        <v>28</v>
      </c>
      <c r="T8727" t="s">
        <v>38</v>
      </c>
      <c r="U8727">
        <v>62972</v>
      </c>
      <c r="V8727">
        <v>4</v>
      </c>
      <c r="W8727" t="s">
        <v>90</v>
      </c>
      <c r="X8727" t="s">
        <v>40</v>
      </c>
      <c r="Y8727" t="s">
        <v>33</v>
      </c>
      <c r="Z8727">
        <v>2</v>
      </c>
      <c r="AA8727" t="s">
        <v>20107</v>
      </c>
    </row>
    <row r="8728" spans="1:27" x14ac:dyDescent="0.3">
      <c r="A8728" t="s">
        <v>17558</v>
      </c>
      <c r="B8728" s="1">
        <v>45290</v>
      </c>
      <c r="C8728" s="2">
        <v>8.3333333333333329E-2</v>
      </c>
      <c r="D8728" t="s">
        <v>166</v>
      </c>
      <c r="E8728" t="s">
        <v>17559</v>
      </c>
      <c r="F8728" t="s">
        <v>127</v>
      </c>
      <c r="G8728" t="s">
        <v>65</v>
      </c>
      <c r="H8728" t="s">
        <v>80</v>
      </c>
      <c r="I8728" t="s">
        <v>46</v>
      </c>
      <c r="J8728">
        <v>1</v>
      </c>
      <c r="K8728">
        <v>139670</v>
      </c>
      <c r="L8728">
        <v>139670</v>
      </c>
      <c r="M8728" t="s">
        <v>33</v>
      </c>
      <c r="N8728" t="s">
        <v>34</v>
      </c>
      <c r="O8728" t="s">
        <v>85</v>
      </c>
      <c r="P8728" t="s">
        <v>36</v>
      </c>
      <c r="Q8728">
        <v>3</v>
      </c>
      <c r="R8728" t="s">
        <v>49</v>
      </c>
      <c r="S8728">
        <v>25</v>
      </c>
      <c r="T8728" t="s">
        <v>38</v>
      </c>
      <c r="U8728">
        <v>138374</v>
      </c>
      <c r="V8728">
        <v>4</v>
      </c>
      <c r="W8728" t="s">
        <v>39</v>
      </c>
      <c r="X8728" t="s">
        <v>40</v>
      </c>
      <c r="Y8728" t="s">
        <v>40</v>
      </c>
      <c r="Z8728">
        <v>4</v>
      </c>
      <c r="AA8728" t="s">
        <v>20107</v>
      </c>
    </row>
    <row r="8729" spans="1:27" x14ac:dyDescent="0.3">
      <c r="A8729" t="s">
        <v>17560</v>
      </c>
      <c r="B8729" s="1">
        <v>45290</v>
      </c>
      <c r="C8729" s="2">
        <v>0.125</v>
      </c>
      <c r="D8729" t="s">
        <v>27</v>
      </c>
      <c r="E8729" t="s">
        <v>17561</v>
      </c>
      <c r="F8729" t="s">
        <v>55</v>
      </c>
      <c r="G8729" t="s">
        <v>65</v>
      </c>
      <c r="H8729" t="s">
        <v>45</v>
      </c>
      <c r="I8729" t="s">
        <v>103</v>
      </c>
      <c r="J8729">
        <v>1</v>
      </c>
      <c r="K8729">
        <v>38786</v>
      </c>
      <c r="L8729">
        <v>32968.1</v>
      </c>
      <c r="M8729" t="s">
        <v>40</v>
      </c>
      <c r="N8729" t="s">
        <v>74</v>
      </c>
      <c r="O8729" t="s">
        <v>59</v>
      </c>
      <c r="P8729" t="s">
        <v>36</v>
      </c>
      <c r="Q8729">
        <v>2</v>
      </c>
      <c r="R8729" t="s">
        <v>49</v>
      </c>
      <c r="S8729">
        <v>28</v>
      </c>
      <c r="T8729" t="s">
        <v>50</v>
      </c>
      <c r="U8729">
        <v>9004</v>
      </c>
      <c r="V8729">
        <v>7</v>
      </c>
      <c r="W8729" t="s">
        <v>61</v>
      </c>
      <c r="X8729" t="s">
        <v>33</v>
      </c>
      <c r="Y8729" t="s">
        <v>33</v>
      </c>
      <c r="Z8729">
        <v>4</v>
      </c>
      <c r="AA8729" t="s">
        <v>20108</v>
      </c>
    </row>
    <row r="8730" spans="1:27" x14ac:dyDescent="0.3">
      <c r="A8730" t="s">
        <v>17562</v>
      </c>
      <c r="B8730" s="1">
        <v>45290</v>
      </c>
      <c r="C8730" s="2">
        <v>0.16666666666666666</v>
      </c>
      <c r="D8730" t="s">
        <v>87</v>
      </c>
      <c r="E8730" t="s">
        <v>17563</v>
      </c>
      <c r="F8730" t="s">
        <v>98</v>
      </c>
      <c r="G8730" t="s">
        <v>65</v>
      </c>
      <c r="H8730" t="s">
        <v>57</v>
      </c>
      <c r="I8730" t="s">
        <v>46</v>
      </c>
      <c r="J8730">
        <v>1</v>
      </c>
      <c r="K8730">
        <v>12396</v>
      </c>
      <c r="L8730">
        <v>10536.6</v>
      </c>
      <c r="M8730" t="s">
        <v>40</v>
      </c>
      <c r="N8730" t="s">
        <v>67</v>
      </c>
      <c r="O8730" t="s">
        <v>35</v>
      </c>
      <c r="P8730" t="s">
        <v>68</v>
      </c>
      <c r="Q8730">
        <v>4</v>
      </c>
      <c r="R8730" t="s">
        <v>99</v>
      </c>
      <c r="S8730">
        <v>21</v>
      </c>
      <c r="T8730" t="s">
        <v>38</v>
      </c>
      <c r="U8730">
        <v>151183</v>
      </c>
      <c r="V8730">
        <v>9</v>
      </c>
      <c r="W8730" t="s">
        <v>75</v>
      </c>
      <c r="X8730" t="s">
        <v>33</v>
      </c>
      <c r="Y8730" t="s">
        <v>33</v>
      </c>
      <c r="Z8730">
        <v>0</v>
      </c>
      <c r="AA8730" t="s">
        <v>20108</v>
      </c>
    </row>
    <row r="8731" spans="1:27" x14ac:dyDescent="0.3">
      <c r="A8731" t="s">
        <v>17564</v>
      </c>
      <c r="B8731" s="1">
        <v>45290</v>
      </c>
      <c r="C8731" s="2">
        <v>0.20833333333333334</v>
      </c>
      <c r="D8731" t="s">
        <v>166</v>
      </c>
      <c r="E8731" t="s">
        <v>17565</v>
      </c>
      <c r="F8731" t="s">
        <v>140</v>
      </c>
      <c r="G8731" t="s">
        <v>65</v>
      </c>
      <c r="H8731" t="s">
        <v>94</v>
      </c>
      <c r="I8731" t="s">
        <v>128</v>
      </c>
      <c r="J8731">
        <v>4</v>
      </c>
      <c r="K8731">
        <v>34725</v>
      </c>
      <c r="L8731">
        <v>131955</v>
      </c>
      <c r="M8731" t="s">
        <v>33</v>
      </c>
      <c r="N8731" t="s">
        <v>58</v>
      </c>
      <c r="O8731" t="s">
        <v>35</v>
      </c>
      <c r="P8731" t="s">
        <v>36</v>
      </c>
      <c r="Q8731">
        <v>4</v>
      </c>
      <c r="R8731" t="s">
        <v>49</v>
      </c>
      <c r="S8731">
        <v>27</v>
      </c>
      <c r="T8731" t="s">
        <v>50</v>
      </c>
      <c r="U8731">
        <v>194537</v>
      </c>
      <c r="V8731">
        <v>1</v>
      </c>
      <c r="W8731" t="s">
        <v>75</v>
      </c>
      <c r="X8731" t="s">
        <v>33</v>
      </c>
      <c r="Y8731" t="s">
        <v>40</v>
      </c>
      <c r="Z8731">
        <v>1</v>
      </c>
      <c r="AA8731" t="s">
        <v>20107</v>
      </c>
    </row>
    <row r="8732" spans="1:27" x14ac:dyDescent="0.3">
      <c r="A8732" t="s">
        <v>17566</v>
      </c>
      <c r="B8732" s="1">
        <v>45290</v>
      </c>
      <c r="C8732" s="2">
        <v>0.25</v>
      </c>
      <c r="D8732" t="s">
        <v>142</v>
      </c>
      <c r="E8732" t="s">
        <v>17567</v>
      </c>
      <c r="F8732" t="s">
        <v>127</v>
      </c>
      <c r="G8732" t="s">
        <v>65</v>
      </c>
      <c r="H8732" t="s">
        <v>94</v>
      </c>
      <c r="I8732" t="s">
        <v>103</v>
      </c>
      <c r="J8732">
        <v>4</v>
      </c>
      <c r="K8732">
        <v>132457</v>
      </c>
      <c r="L8732">
        <v>529828</v>
      </c>
      <c r="M8732" t="s">
        <v>33</v>
      </c>
      <c r="N8732" t="s">
        <v>58</v>
      </c>
      <c r="O8732" t="s">
        <v>48</v>
      </c>
      <c r="P8732" t="s">
        <v>36</v>
      </c>
      <c r="Q8732">
        <v>5</v>
      </c>
      <c r="R8732" t="s">
        <v>153</v>
      </c>
      <c r="S8732">
        <v>67</v>
      </c>
      <c r="T8732" t="s">
        <v>50</v>
      </c>
      <c r="U8732">
        <v>111858</v>
      </c>
      <c r="V8732">
        <v>4</v>
      </c>
      <c r="W8732" t="s">
        <v>61</v>
      </c>
      <c r="X8732" t="s">
        <v>40</v>
      </c>
      <c r="Y8732" t="s">
        <v>33</v>
      </c>
      <c r="Z8732">
        <v>2</v>
      </c>
      <c r="AA8732" t="s">
        <v>20107</v>
      </c>
    </row>
    <row r="8733" spans="1:27" x14ac:dyDescent="0.3">
      <c r="A8733" t="s">
        <v>17568</v>
      </c>
      <c r="B8733" s="1">
        <v>45290</v>
      </c>
      <c r="C8733" s="2">
        <v>0.29166666666666669</v>
      </c>
      <c r="D8733" t="s">
        <v>71</v>
      </c>
      <c r="E8733" t="s">
        <v>17569</v>
      </c>
      <c r="F8733" t="s">
        <v>127</v>
      </c>
      <c r="G8733" t="s">
        <v>65</v>
      </c>
      <c r="H8733" t="s">
        <v>115</v>
      </c>
      <c r="I8733" t="s">
        <v>95</v>
      </c>
      <c r="J8733">
        <v>3</v>
      </c>
      <c r="K8733">
        <v>108622</v>
      </c>
      <c r="L8733">
        <v>309572.7</v>
      </c>
      <c r="M8733" t="s">
        <v>33</v>
      </c>
      <c r="N8733" t="s">
        <v>74</v>
      </c>
      <c r="O8733" t="s">
        <v>48</v>
      </c>
      <c r="P8733" t="s">
        <v>36</v>
      </c>
      <c r="Q8733">
        <v>5</v>
      </c>
      <c r="R8733" t="s">
        <v>60</v>
      </c>
      <c r="S8733">
        <v>61</v>
      </c>
      <c r="T8733" t="s">
        <v>38</v>
      </c>
      <c r="U8733">
        <v>109211</v>
      </c>
      <c r="V8733">
        <v>6</v>
      </c>
      <c r="W8733" t="s">
        <v>51</v>
      </c>
      <c r="X8733" t="s">
        <v>40</v>
      </c>
      <c r="Y8733" t="s">
        <v>40</v>
      </c>
      <c r="Z8733">
        <v>0</v>
      </c>
      <c r="AA8733" t="s">
        <v>20107</v>
      </c>
    </row>
    <row r="8734" spans="1:27" x14ac:dyDescent="0.3">
      <c r="A8734" t="s">
        <v>17570</v>
      </c>
      <c r="B8734" s="1">
        <v>45290</v>
      </c>
      <c r="C8734" s="2">
        <v>0.33333333333333331</v>
      </c>
      <c r="D8734" t="s">
        <v>100</v>
      </c>
      <c r="E8734" t="s">
        <v>17571</v>
      </c>
      <c r="F8734" t="s">
        <v>110</v>
      </c>
      <c r="G8734" t="s">
        <v>56</v>
      </c>
      <c r="H8734" t="s">
        <v>45</v>
      </c>
      <c r="I8734" t="s">
        <v>128</v>
      </c>
      <c r="J8734">
        <v>1</v>
      </c>
      <c r="K8734">
        <v>96988</v>
      </c>
      <c r="L8734">
        <v>96988</v>
      </c>
      <c r="M8734" t="s">
        <v>33</v>
      </c>
      <c r="N8734" t="s">
        <v>67</v>
      </c>
      <c r="O8734" t="s">
        <v>48</v>
      </c>
      <c r="P8734" t="s">
        <v>68</v>
      </c>
      <c r="Q8734">
        <v>2</v>
      </c>
      <c r="R8734" t="s">
        <v>60</v>
      </c>
      <c r="S8734">
        <v>28</v>
      </c>
      <c r="T8734" t="s">
        <v>50</v>
      </c>
      <c r="U8734">
        <v>145919</v>
      </c>
      <c r="V8734">
        <v>6</v>
      </c>
      <c r="W8734" t="s">
        <v>51</v>
      </c>
      <c r="X8734" t="s">
        <v>40</v>
      </c>
      <c r="Y8734" t="s">
        <v>40</v>
      </c>
      <c r="Z8734">
        <v>1</v>
      </c>
      <c r="AA8734" t="s">
        <v>20108</v>
      </c>
    </row>
    <row r="8735" spans="1:27" x14ac:dyDescent="0.3">
      <c r="A8735" t="s">
        <v>17572</v>
      </c>
      <c r="B8735" s="1">
        <v>45290</v>
      </c>
      <c r="C8735" s="2">
        <v>0.375</v>
      </c>
      <c r="D8735" t="s">
        <v>119</v>
      </c>
      <c r="E8735" t="s">
        <v>17573</v>
      </c>
      <c r="F8735" t="s">
        <v>55</v>
      </c>
      <c r="G8735" t="s">
        <v>65</v>
      </c>
      <c r="H8735" t="s">
        <v>31</v>
      </c>
      <c r="I8735" t="s">
        <v>95</v>
      </c>
      <c r="J8735">
        <v>3</v>
      </c>
      <c r="K8735">
        <v>51598</v>
      </c>
      <c r="L8735">
        <v>147054.29999999999</v>
      </c>
      <c r="M8735" t="s">
        <v>33</v>
      </c>
      <c r="N8735" t="s">
        <v>89</v>
      </c>
      <c r="O8735" t="s">
        <v>48</v>
      </c>
      <c r="P8735" t="s">
        <v>36</v>
      </c>
      <c r="Q8735">
        <v>2</v>
      </c>
      <c r="R8735" t="s">
        <v>37</v>
      </c>
      <c r="S8735">
        <v>54</v>
      </c>
      <c r="T8735" t="s">
        <v>50</v>
      </c>
      <c r="U8735">
        <v>55959</v>
      </c>
      <c r="V8735">
        <v>8</v>
      </c>
      <c r="W8735" t="s">
        <v>100</v>
      </c>
      <c r="X8735" t="s">
        <v>40</v>
      </c>
      <c r="Y8735" t="s">
        <v>33</v>
      </c>
      <c r="Z8735">
        <v>4</v>
      </c>
      <c r="AA8735" t="s">
        <v>20107</v>
      </c>
    </row>
    <row r="8736" spans="1:27" x14ac:dyDescent="0.3">
      <c r="A8736" t="s">
        <v>17574</v>
      </c>
      <c r="B8736" s="1">
        <v>45290</v>
      </c>
      <c r="C8736" s="2">
        <v>0.41666666666666669</v>
      </c>
      <c r="D8736" t="s">
        <v>53</v>
      </c>
      <c r="E8736" t="s">
        <v>17575</v>
      </c>
      <c r="F8736" t="s">
        <v>110</v>
      </c>
      <c r="G8736" t="s">
        <v>30</v>
      </c>
      <c r="H8736" t="s">
        <v>115</v>
      </c>
      <c r="I8736" t="s">
        <v>46</v>
      </c>
      <c r="J8736">
        <v>2</v>
      </c>
      <c r="K8736">
        <v>46211</v>
      </c>
      <c r="L8736">
        <v>78558.7</v>
      </c>
      <c r="M8736" t="s">
        <v>33</v>
      </c>
      <c r="N8736" t="s">
        <v>67</v>
      </c>
      <c r="O8736" t="s">
        <v>85</v>
      </c>
      <c r="P8736" t="s">
        <v>68</v>
      </c>
      <c r="Q8736">
        <v>4</v>
      </c>
      <c r="R8736" t="s">
        <v>153</v>
      </c>
      <c r="S8736">
        <v>57</v>
      </c>
      <c r="T8736" t="s">
        <v>50</v>
      </c>
      <c r="U8736">
        <v>154917</v>
      </c>
      <c r="V8736">
        <v>6</v>
      </c>
      <c r="W8736" t="s">
        <v>100</v>
      </c>
      <c r="X8736" t="s">
        <v>40</v>
      </c>
      <c r="Y8736" t="s">
        <v>40</v>
      </c>
      <c r="Z8736">
        <v>0</v>
      </c>
      <c r="AA8736" t="s">
        <v>20108</v>
      </c>
    </row>
    <row r="8737" spans="1:27" x14ac:dyDescent="0.3">
      <c r="A8737" t="s">
        <v>17576</v>
      </c>
      <c r="B8737" s="1">
        <v>45290</v>
      </c>
      <c r="C8737" s="2">
        <v>0.45833333333333331</v>
      </c>
      <c r="D8737" t="s">
        <v>42</v>
      </c>
      <c r="E8737" t="s">
        <v>17577</v>
      </c>
      <c r="F8737" t="s">
        <v>150</v>
      </c>
      <c r="G8737" t="s">
        <v>56</v>
      </c>
      <c r="H8737" t="s">
        <v>31</v>
      </c>
      <c r="I8737" t="s">
        <v>128</v>
      </c>
      <c r="J8737">
        <v>1</v>
      </c>
      <c r="K8737">
        <v>133639</v>
      </c>
      <c r="L8737">
        <v>120275.1</v>
      </c>
      <c r="M8737" t="s">
        <v>33</v>
      </c>
      <c r="N8737" t="s">
        <v>58</v>
      </c>
      <c r="O8737" t="s">
        <v>59</v>
      </c>
      <c r="P8737" t="s">
        <v>68</v>
      </c>
      <c r="Q8737">
        <v>2</v>
      </c>
      <c r="R8737" t="s">
        <v>69</v>
      </c>
      <c r="S8737">
        <v>40</v>
      </c>
      <c r="T8737" t="s">
        <v>50</v>
      </c>
      <c r="U8737">
        <v>153065</v>
      </c>
      <c r="V8737">
        <v>6</v>
      </c>
      <c r="W8737" t="s">
        <v>39</v>
      </c>
      <c r="X8737" t="s">
        <v>33</v>
      </c>
      <c r="Y8737" t="s">
        <v>33</v>
      </c>
      <c r="Z8737">
        <v>4</v>
      </c>
      <c r="AA8737" t="s">
        <v>20107</v>
      </c>
    </row>
    <row r="8738" spans="1:27" x14ac:dyDescent="0.3">
      <c r="A8738" t="s">
        <v>17578</v>
      </c>
      <c r="B8738" s="1">
        <v>45291</v>
      </c>
      <c r="C8738" s="2">
        <v>0.5</v>
      </c>
      <c r="D8738" t="s">
        <v>180</v>
      </c>
      <c r="E8738" t="s">
        <v>17579</v>
      </c>
      <c r="F8738" t="s">
        <v>164</v>
      </c>
      <c r="G8738" t="s">
        <v>84</v>
      </c>
      <c r="H8738" t="s">
        <v>31</v>
      </c>
      <c r="I8738" t="s">
        <v>32</v>
      </c>
      <c r="J8738">
        <v>1</v>
      </c>
      <c r="K8738">
        <v>146686</v>
      </c>
      <c r="L8738">
        <v>132017.4</v>
      </c>
      <c r="M8738" t="s">
        <v>33</v>
      </c>
      <c r="N8738" t="s">
        <v>74</v>
      </c>
      <c r="O8738" t="s">
        <v>59</v>
      </c>
      <c r="P8738" t="s">
        <v>36</v>
      </c>
      <c r="Q8738">
        <v>3</v>
      </c>
      <c r="R8738" t="s">
        <v>69</v>
      </c>
      <c r="S8738">
        <v>57</v>
      </c>
      <c r="T8738" t="s">
        <v>38</v>
      </c>
      <c r="U8738">
        <v>32961</v>
      </c>
      <c r="V8738">
        <v>4</v>
      </c>
      <c r="W8738" t="s">
        <v>51</v>
      </c>
      <c r="X8738" t="s">
        <v>40</v>
      </c>
      <c r="Y8738" t="s">
        <v>33</v>
      </c>
      <c r="Z8738">
        <v>4</v>
      </c>
      <c r="AA8738" t="s">
        <v>20107</v>
      </c>
    </row>
    <row r="8739" spans="1:27" x14ac:dyDescent="0.3">
      <c r="A8739" t="s">
        <v>17580</v>
      </c>
      <c r="B8739" s="1">
        <v>45291</v>
      </c>
      <c r="C8739" s="2">
        <v>4.1666666666666664E-2</v>
      </c>
      <c r="D8739" t="s">
        <v>63</v>
      </c>
      <c r="E8739" t="s">
        <v>17581</v>
      </c>
      <c r="F8739" t="s">
        <v>44</v>
      </c>
      <c r="G8739" t="s">
        <v>107</v>
      </c>
      <c r="H8739" t="s">
        <v>94</v>
      </c>
      <c r="I8739" t="s">
        <v>128</v>
      </c>
      <c r="J8739">
        <v>2</v>
      </c>
      <c r="K8739">
        <v>56160</v>
      </c>
      <c r="L8739">
        <v>112320</v>
      </c>
      <c r="M8739" t="s">
        <v>33</v>
      </c>
      <c r="N8739" t="s">
        <v>34</v>
      </c>
      <c r="O8739" t="s">
        <v>59</v>
      </c>
      <c r="P8739" t="s">
        <v>68</v>
      </c>
      <c r="Q8739">
        <v>1</v>
      </c>
      <c r="R8739" t="s">
        <v>99</v>
      </c>
      <c r="S8739">
        <v>31</v>
      </c>
      <c r="T8739" t="s">
        <v>38</v>
      </c>
      <c r="U8739">
        <v>167672</v>
      </c>
      <c r="V8739">
        <v>8</v>
      </c>
      <c r="W8739" t="s">
        <v>100</v>
      </c>
      <c r="X8739" t="s">
        <v>33</v>
      </c>
      <c r="Y8739" t="s">
        <v>40</v>
      </c>
      <c r="Z8739">
        <v>1</v>
      </c>
      <c r="AA8739" t="s">
        <v>20107</v>
      </c>
    </row>
    <row r="8740" spans="1:27" x14ac:dyDescent="0.3">
      <c r="A8740" t="s">
        <v>17582</v>
      </c>
      <c r="B8740" s="1">
        <v>45291</v>
      </c>
      <c r="C8740" s="2">
        <v>8.3333333333333329E-2</v>
      </c>
      <c r="D8740" t="s">
        <v>145</v>
      </c>
      <c r="E8740" t="s">
        <v>17583</v>
      </c>
      <c r="F8740" t="s">
        <v>140</v>
      </c>
      <c r="G8740" t="s">
        <v>56</v>
      </c>
      <c r="H8740" t="s">
        <v>66</v>
      </c>
      <c r="I8740" t="s">
        <v>128</v>
      </c>
      <c r="J8740">
        <v>3</v>
      </c>
      <c r="K8740">
        <v>142298</v>
      </c>
      <c r="L8740">
        <v>362859.9</v>
      </c>
      <c r="M8740" t="s">
        <v>33</v>
      </c>
      <c r="N8740" t="s">
        <v>47</v>
      </c>
      <c r="O8740" t="s">
        <v>85</v>
      </c>
      <c r="P8740" t="s">
        <v>68</v>
      </c>
      <c r="Q8740">
        <v>1</v>
      </c>
      <c r="R8740" t="s">
        <v>37</v>
      </c>
      <c r="S8740">
        <v>62</v>
      </c>
      <c r="T8740" t="s">
        <v>50</v>
      </c>
      <c r="U8740">
        <v>78627</v>
      </c>
      <c r="V8740">
        <v>3</v>
      </c>
      <c r="W8740" t="s">
        <v>51</v>
      </c>
      <c r="X8740" t="s">
        <v>40</v>
      </c>
      <c r="Y8740" t="s">
        <v>40</v>
      </c>
      <c r="Z8740">
        <v>0</v>
      </c>
      <c r="AA8740" t="s">
        <v>20107</v>
      </c>
    </row>
    <row r="8741" spans="1:27" x14ac:dyDescent="0.3">
      <c r="A8741" t="s">
        <v>17584</v>
      </c>
      <c r="B8741" s="1">
        <v>45291</v>
      </c>
      <c r="C8741" s="2">
        <v>0.125</v>
      </c>
      <c r="D8741" t="s">
        <v>105</v>
      </c>
      <c r="E8741" t="s">
        <v>17585</v>
      </c>
      <c r="F8741" t="s">
        <v>150</v>
      </c>
      <c r="G8741" t="s">
        <v>65</v>
      </c>
      <c r="H8741" t="s">
        <v>94</v>
      </c>
      <c r="I8741" t="s">
        <v>128</v>
      </c>
      <c r="J8741">
        <v>4</v>
      </c>
      <c r="K8741">
        <v>41765</v>
      </c>
      <c r="L8741">
        <v>167060</v>
      </c>
      <c r="M8741" t="s">
        <v>33</v>
      </c>
      <c r="N8741" t="s">
        <v>74</v>
      </c>
      <c r="O8741" t="s">
        <v>59</v>
      </c>
      <c r="P8741" t="s">
        <v>68</v>
      </c>
      <c r="Q8741">
        <v>4</v>
      </c>
      <c r="R8741" t="s">
        <v>37</v>
      </c>
      <c r="S8741">
        <v>65</v>
      </c>
      <c r="T8741" t="s">
        <v>38</v>
      </c>
      <c r="U8741">
        <v>12446</v>
      </c>
      <c r="V8741">
        <v>4</v>
      </c>
      <c r="W8741" t="s">
        <v>39</v>
      </c>
      <c r="X8741" t="s">
        <v>33</v>
      </c>
      <c r="Y8741" t="s">
        <v>33</v>
      </c>
      <c r="Z8741">
        <v>4</v>
      </c>
      <c r="AA8741" t="s">
        <v>20107</v>
      </c>
    </row>
    <row r="8742" spans="1:27" x14ac:dyDescent="0.3">
      <c r="A8742" t="s">
        <v>17586</v>
      </c>
      <c r="B8742" s="1">
        <v>45291</v>
      </c>
      <c r="C8742" s="2">
        <v>0.16666666666666666</v>
      </c>
      <c r="D8742" t="s">
        <v>166</v>
      </c>
      <c r="E8742" t="s">
        <v>17587</v>
      </c>
      <c r="F8742" t="s">
        <v>164</v>
      </c>
      <c r="G8742" t="s">
        <v>56</v>
      </c>
      <c r="H8742" t="s">
        <v>66</v>
      </c>
      <c r="I8742" t="s">
        <v>128</v>
      </c>
      <c r="J8742">
        <v>1</v>
      </c>
      <c r="K8742">
        <v>51343</v>
      </c>
      <c r="L8742">
        <v>48775.85</v>
      </c>
      <c r="M8742" t="s">
        <v>40</v>
      </c>
      <c r="N8742" t="s">
        <v>89</v>
      </c>
      <c r="O8742" t="s">
        <v>59</v>
      </c>
      <c r="P8742" t="s">
        <v>36</v>
      </c>
      <c r="Q8742">
        <v>1</v>
      </c>
      <c r="R8742" t="s">
        <v>153</v>
      </c>
      <c r="S8742">
        <v>60</v>
      </c>
      <c r="T8742" t="s">
        <v>38</v>
      </c>
      <c r="U8742">
        <v>79794</v>
      </c>
      <c r="V8742">
        <v>3</v>
      </c>
      <c r="W8742" t="s">
        <v>39</v>
      </c>
      <c r="X8742" t="s">
        <v>33</v>
      </c>
      <c r="Y8742" t="s">
        <v>40</v>
      </c>
      <c r="Z8742">
        <v>4</v>
      </c>
      <c r="AA8742" t="s">
        <v>20108</v>
      </c>
    </row>
    <row r="8743" spans="1:27" x14ac:dyDescent="0.3">
      <c r="A8743" t="s">
        <v>17588</v>
      </c>
      <c r="B8743" s="1">
        <v>45291</v>
      </c>
      <c r="C8743" s="2">
        <v>0.20833333333333334</v>
      </c>
      <c r="D8743" t="s">
        <v>105</v>
      </c>
      <c r="E8743" t="s">
        <v>17589</v>
      </c>
      <c r="F8743" t="s">
        <v>93</v>
      </c>
      <c r="G8743" t="s">
        <v>107</v>
      </c>
      <c r="H8743" t="s">
        <v>115</v>
      </c>
      <c r="I8743" t="s">
        <v>133</v>
      </c>
      <c r="J8743">
        <v>4</v>
      </c>
      <c r="K8743">
        <v>142264</v>
      </c>
      <c r="L8743">
        <v>483697.6</v>
      </c>
      <c r="M8743" t="s">
        <v>33</v>
      </c>
      <c r="N8743" t="s">
        <v>89</v>
      </c>
      <c r="O8743" t="s">
        <v>85</v>
      </c>
      <c r="P8743" t="s">
        <v>68</v>
      </c>
      <c r="Q8743">
        <v>4</v>
      </c>
      <c r="R8743" t="s">
        <v>37</v>
      </c>
      <c r="S8743">
        <v>65</v>
      </c>
      <c r="T8743" t="s">
        <v>50</v>
      </c>
      <c r="U8743">
        <v>24415</v>
      </c>
      <c r="V8743">
        <v>1</v>
      </c>
      <c r="W8743" t="s">
        <v>61</v>
      </c>
      <c r="X8743" t="s">
        <v>33</v>
      </c>
      <c r="Y8743" t="s">
        <v>40</v>
      </c>
      <c r="Z8743">
        <v>0</v>
      </c>
      <c r="AA8743" t="s">
        <v>20107</v>
      </c>
    </row>
    <row r="8744" spans="1:27" x14ac:dyDescent="0.3">
      <c r="A8744" t="s">
        <v>17590</v>
      </c>
      <c r="B8744" s="1">
        <v>45291</v>
      </c>
      <c r="C8744" s="2">
        <v>0.25</v>
      </c>
      <c r="D8744" t="s">
        <v>256</v>
      </c>
      <c r="E8744" t="s">
        <v>17591</v>
      </c>
      <c r="F8744" t="s">
        <v>79</v>
      </c>
      <c r="G8744" t="s">
        <v>107</v>
      </c>
      <c r="H8744" t="s">
        <v>115</v>
      </c>
      <c r="I8744" t="s">
        <v>95</v>
      </c>
      <c r="J8744">
        <v>1</v>
      </c>
      <c r="K8744">
        <v>38283</v>
      </c>
      <c r="L8744">
        <v>36368.85</v>
      </c>
      <c r="M8744" t="s">
        <v>40</v>
      </c>
      <c r="N8744" t="s">
        <v>58</v>
      </c>
      <c r="O8744" t="s">
        <v>48</v>
      </c>
      <c r="P8744" t="s">
        <v>36</v>
      </c>
      <c r="Q8744">
        <v>4</v>
      </c>
      <c r="R8744" t="s">
        <v>49</v>
      </c>
      <c r="S8744">
        <v>22</v>
      </c>
      <c r="T8744" t="s">
        <v>50</v>
      </c>
      <c r="U8744">
        <v>30110</v>
      </c>
      <c r="V8744">
        <v>4</v>
      </c>
      <c r="W8744" t="s">
        <v>39</v>
      </c>
      <c r="X8744" t="s">
        <v>40</v>
      </c>
      <c r="Y8744" t="s">
        <v>40</v>
      </c>
      <c r="Z8744">
        <v>4</v>
      </c>
      <c r="AA8744" t="s">
        <v>20108</v>
      </c>
    </row>
    <row r="8745" spans="1:27" x14ac:dyDescent="0.3">
      <c r="A8745" t="s">
        <v>17592</v>
      </c>
      <c r="B8745" s="1">
        <v>45291</v>
      </c>
      <c r="C8745" s="2">
        <v>0.29166666666666669</v>
      </c>
      <c r="D8745" t="s">
        <v>256</v>
      </c>
      <c r="E8745" t="s">
        <v>17593</v>
      </c>
      <c r="F8745" t="s">
        <v>93</v>
      </c>
      <c r="G8745" t="s">
        <v>65</v>
      </c>
      <c r="H8745" t="s">
        <v>115</v>
      </c>
      <c r="I8745" t="s">
        <v>128</v>
      </c>
      <c r="J8745">
        <v>1</v>
      </c>
      <c r="K8745">
        <v>75283</v>
      </c>
      <c r="L8745">
        <v>71518.849999999991</v>
      </c>
      <c r="M8745" t="s">
        <v>33</v>
      </c>
      <c r="N8745" t="s">
        <v>74</v>
      </c>
      <c r="O8745" t="s">
        <v>48</v>
      </c>
      <c r="P8745" t="s">
        <v>36</v>
      </c>
      <c r="Q8745">
        <v>3</v>
      </c>
      <c r="R8745" t="s">
        <v>99</v>
      </c>
      <c r="S8745">
        <v>43</v>
      </c>
      <c r="T8745" t="s">
        <v>50</v>
      </c>
      <c r="U8745">
        <v>83291</v>
      </c>
      <c r="V8745">
        <v>5</v>
      </c>
      <c r="W8745" t="s">
        <v>61</v>
      </c>
      <c r="X8745" t="s">
        <v>40</v>
      </c>
      <c r="Y8745" t="s">
        <v>33</v>
      </c>
      <c r="Z8745">
        <v>1</v>
      </c>
      <c r="AA8745" t="s">
        <v>20108</v>
      </c>
    </row>
    <row r="8746" spans="1:27" x14ac:dyDescent="0.3">
      <c r="A8746" t="s">
        <v>17594</v>
      </c>
      <c r="B8746" s="1">
        <v>45291</v>
      </c>
      <c r="C8746" s="2">
        <v>0.33333333333333331</v>
      </c>
      <c r="D8746" t="s">
        <v>180</v>
      </c>
      <c r="E8746" t="s">
        <v>17595</v>
      </c>
      <c r="F8746" t="s">
        <v>110</v>
      </c>
      <c r="G8746" t="s">
        <v>65</v>
      </c>
      <c r="H8746" t="s">
        <v>31</v>
      </c>
      <c r="I8746" t="s">
        <v>128</v>
      </c>
      <c r="J8746">
        <v>4</v>
      </c>
      <c r="K8746">
        <v>99706</v>
      </c>
      <c r="L8746">
        <v>398824</v>
      </c>
      <c r="M8746" t="s">
        <v>33</v>
      </c>
      <c r="N8746" t="s">
        <v>47</v>
      </c>
      <c r="O8746" t="s">
        <v>85</v>
      </c>
      <c r="P8746" t="s">
        <v>36</v>
      </c>
      <c r="Q8746">
        <v>5</v>
      </c>
      <c r="R8746" t="s">
        <v>153</v>
      </c>
      <c r="S8746">
        <v>67</v>
      </c>
      <c r="T8746" t="s">
        <v>38</v>
      </c>
      <c r="U8746">
        <v>2518</v>
      </c>
      <c r="V8746">
        <v>5</v>
      </c>
      <c r="W8746" t="s">
        <v>51</v>
      </c>
      <c r="X8746" t="s">
        <v>33</v>
      </c>
      <c r="Y8746" t="s">
        <v>40</v>
      </c>
      <c r="Z8746">
        <v>4</v>
      </c>
      <c r="AA8746" t="s">
        <v>20107</v>
      </c>
    </row>
    <row r="8747" spans="1:27" x14ac:dyDescent="0.3">
      <c r="A8747" t="s">
        <v>17596</v>
      </c>
      <c r="B8747" s="1">
        <v>45291</v>
      </c>
      <c r="C8747" s="2">
        <v>0.375</v>
      </c>
      <c r="D8747" t="s">
        <v>119</v>
      </c>
      <c r="E8747" t="s">
        <v>17597</v>
      </c>
      <c r="F8747" t="s">
        <v>83</v>
      </c>
      <c r="G8747" t="s">
        <v>30</v>
      </c>
      <c r="H8747" t="s">
        <v>80</v>
      </c>
      <c r="I8747" t="s">
        <v>46</v>
      </c>
      <c r="J8747">
        <v>1</v>
      </c>
      <c r="K8747">
        <v>41531</v>
      </c>
      <c r="L8747">
        <v>39454.449999999997</v>
      </c>
      <c r="M8747" t="s">
        <v>40</v>
      </c>
      <c r="N8747" t="s">
        <v>74</v>
      </c>
      <c r="O8747" t="s">
        <v>85</v>
      </c>
      <c r="P8747" t="s">
        <v>68</v>
      </c>
      <c r="Q8747">
        <v>2</v>
      </c>
      <c r="R8747" t="s">
        <v>37</v>
      </c>
      <c r="S8747">
        <v>47</v>
      </c>
      <c r="T8747" t="s">
        <v>38</v>
      </c>
      <c r="U8747">
        <v>63540</v>
      </c>
      <c r="V8747">
        <v>9</v>
      </c>
      <c r="W8747" t="s">
        <v>100</v>
      </c>
      <c r="X8747" t="s">
        <v>40</v>
      </c>
      <c r="Y8747" t="s">
        <v>40</v>
      </c>
      <c r="Z8747">
        <v>1</v>
      </c>
      <c r="AA8747" t="s">
        <v>20108</v>
      </c>
    </row>
    <row r="8748" spans="1:27" x14ac:dyDescent="0.3">
      <c r="A8748" t="s">
        <v>17598</v>
      </c>
      <c r="B8748" s="1">
        <v>45291</v>
      </c>
      <c r="C8748" s="2">
        <v>0.41666666666666669</v>
      </c>
      <c r="D8748" t="s">
        <v>148</v>
      </c>
      <c r="E8748" t="s">
        <v>17599</v>
      </c>
      <c r="F8748" t="s">
        <v>83</v>
      </c>
      <c r="G8748" t="s">
        <v>107</v>
      </c>
      <c r="H8748" t="s">
        <v>94</v>
      </c>
      <c r="I8748" t="s">
        <v>133</v>
      </c>
      <c r="J8748">
        <v>2</v>
      </c>
      <c r="K8748">
        <v>140472</v>
      </c>
      <c r="L8748">
        <v>280944</v>
      </c>
      <c r="M8748" t="s">
        <v>33</v>
      </c>
      <c r="N8748" t="s">
        <v>89</v>
      </c>
      <c r="O8748" t="s">
        <v>48</v>
      </c>
      <c r="P8748" t="s">
        <v>68</v>
      </c>
      <c r="Q8748">
        <v>3</v>
      </c>
      <c r="R8748" t="s">
        <v>37</v>
      </c>
      <c r="S8748">
        <v>61</v>
      </c>
      <c r="T8748" t="s">
        <v>50</v>
      </c>
      <c r="U8748">
        <v>42689</v>
      </c>
      <c r="V8748">
        <v>4</v>
      </c>
      <c r="W8748" t="s">
        <v>39</v>
      </c>
      <c r="X8748" t="s">
        <v>40</v>
      </c>
      <c r="Y8748" t="s">
        <v>33</v>
      </c>
      <c r="Z8748">
        <v>3</v>
      </c>
      <c r="AA8748" t="s">
        <v>20107</v>
      </c>
    </row>
    <row r="8749" spans="1:27" x14ac:dyDescent="0.3">
      <c r="A8749" t="s">
        <v>17600</v>
      </c>
      <c r="B8749" s="1">
        <v>45291</v>
      </c>
      <c r="C8749" s="2">
        <v>0.45833333333333331</v>
      </c>
      <c r="D8749" t="s">
        <v>100</v>
      </c>
      <c r="E8749" t="s">
        <v>17601</v>
      </c>
      <c r="F8749" t="s">
        <v>164</v>
      </c>
      <c r="G8749" t="s">
        <v>65</v>
      </c>
      <c r="H8749" t="s">
        <v>31</v>
      </c>
      <c r="I8749" t="s">
        <v>103</v>
      </c>
      <c r="J8749">
        <v>3</v>
      </c>
      <c r="K8749">
        <v>21324</v>
      </c>
      <c r="L8749">
        <v>60773.399999999987</v>
      </c>
      <c r="M8749" t="s">
        <v>33</v>
      </c>
      <c r="N8749" t="s">
        <v>74</v>
      </c>
      <c r="O8749" t="s">
        <v>85</v>
      </c>
      <c r="P8749" t="s">
        <v>68</v>
      </c>
      <c r="Q8749">
        <v>5</v>
      </c>
      <c r="R8749" t="s">
        <v>49</v>
      </c>
      <c r="S8749">
        <v>62</v>
      </c>
      <c r="T8749" t="s">
        <v>38</v>
      </c>
      <c r="U8749">
        <v>119419</v>
      </c>
      <c r="V8749">
        <v>2</v>
      </c>
      <c r="W8749" t="s">
        <v>100</v>
      </c>
      <c r="X8749" t="s">
        <v>40</v>
      </c>
      <c r="Y8749" t="s">
        <v>33</v>
      </c>
      <c r="Z8749">
        <v>4</v>
      </c>
      <c r="AA8749" t="s">
        <v>20108</v>
      </c>
    </row>
    <row r="8750" spans="1:27" x14ac:dyDescent="0.3">
      <c r="A8750" t="s">
        <v>17602</v>
      </c>
      <c r="B8750" s="1">
        <v>45291</v>
      </c>
      <c r="C8750" s="2">
        <v>0.5</v>
      </c>
      <c r="D8750" t="s">
        <v>87</v>
      </c>
      <c r="E8750" t="s">
        <v>17603</v>
      </c>
      <c r="F8750" t="s">
        <v>127</v>
      </c>
      <c r="G8750" t="s">
        <v>107</v>
      </c>
      <c r="H8750" t="s">
        <v>94</v>
      </c>
      <c r="I8750" t="s">
        <v>46</v>
      </c>
      <c r="J8750">
        <v>2</v>
      </c>
      <c r="K8750">
        <v>141082</v>
      </c>
      <c r="L8750">
        <v>282164</v>
      </c>
      <c r="M8750" t="s">
        <v>33</v>
      </c>
      <c r="N8750" t="s">
        <v>58</v>
      </c>
      <c r="O8750" t="s">
        <v>59</v>
      </c>
      <c r="P8750" t="s">
        <v>36</v>
      </c>
      <c r="Q8750">
        <v>4</v>
      </c>
      <c r="R8750" t="s">
        <v>60</v>
      </c>
      <c r="S8750">
        <v>28</v>
      </c>
      <c r="T8750" t="s">
        <v>50</v>
      </c>
      <c r="U8750">
        <v>120161</v>
      </c>
      <c r="V8750">
        <v>7</v>
      </c>
      <c r="W8750" t="s">
        <v>61</v>
      </c>
      <c r="X8750" t="s">
        <v>40</v>
      </c>
      <c r="Y8750" t="s">
        <v>33</v>
      </c>
      <c r="Z8750">
        <v>3</v>
      </c>
      <c r="AA8750" t="s">
        <v>20107</v>
      </c>
    </row>
    <row r="8751" spans="1:27" x14ac:dyDescent="0.3">
      <c r="A8751" t="s">
        <v>17604</v>
      </c>
      <c r="B8751" s="1">
        <v>45291</v>
      </c>
      <c r="C8751" s="2">
        <v>4.1666666666666664E-2</v>
      </c>
      <c r="D8751" t="s">
        <v>175</v>
      </c>
      <c r="E8751" t="s">
        <v>17605</v>
      </c>
      <c r="F8751" t="s">
        <v>110</v>
      </c>
      <c r="G8751" t="s">
        <v>30</v>
      </c>
      <c r="H8751" t="s">
        <v>31</v>
      </c>
      <c r="I8751" t="s">
        <v>46</v>
      </c>
      <c r="J8751">
        <v>3</v>
      </c>
      <c r="K8751">
        <v>93203</v>
      </c>
      <c r="L8751">
        <v>265628.55</v>
      </c>
      <c r="M8751" t="s">
        <v>33</v>
      </c>
      <c r="N8751" t="s">
        <v>89</v>
      </c>
      <c r="O8751" t="s">
        <v>35</v>
      </c>
      <c r="P8751" t="s">
        <v>36</v>
      </c>
      <c r="Q8751">
        <v>3</v>
      </c>
      <c r="R8751" t="s">
        <v>49</v>
      </c>
      <c r="S8751">
        <v>23</v>
      </c>
      <c r="T8751" t="s">
        <v>50</v>
      </c>
      <c r="U8751">
        <v>69159</v>
      </c>
      <c r="V8751">
        <v>9</v>
      </c>
      <c r="W8751" t="s">
        <v>61</v>
      </c>
      <c r="X8751" t="s">
        <v>33</v>
      </c>
      <c r="Y8751" t="s">
        <v>40</v>
      </c>
      <c r="Z8751">
        <v>0</v>
      </c>
      <c r="AA8751" t="s">
        <v>20107</v>
      </c>
    </row>
    <row r="8752" spans="1:27" x14ac:dyDescent="0.3">
      <c r="A8752" t="s">
        <v>17606</v>
      </c>
      <c r="B8752" s="1">
        <v>45291</v>
      </c>
      <c r="C8752" s="2">
        <v>8.3333333333333329E-2</v>
      </c>
      <c r="D8752" t="s">
        <v>112</v>
      </c>
      <c r="E8752" t="s">
        <v>17607</v>
      </c>
      <c r="F8752" t="s">
        <v>164</v>
      </c>
      <c r="G8752" t="s">
        <v>84</v>
      </c>
      <c r="H8752" t="s">
        <v>94</v>
      </c>
      <c r="I8752" t="s">
        <v>133</v>
      </c>
      <c r="J8752">
        <v>2</v>
      </c>
      <c r="K8752">
        <v>56841</v>
      </c>
      <c r="L8752">
        <v>107997.9</v>
      </c>
      <c r="M8752" t="s">
        <v>33</v>
      </c>
      <c r="N8752" t="s">
        <v>74</v>
      </c>
      <c r="O8752" t="s">
        <v>35</v>
      </c>
      <c r="P8752" t="s">
        <v>36</v>
      </c>
      <c r="Q8752">
        <v>4</v>
      </c>
      <c r="R8752" t="s">
        <v>60</v>
      </c>
      <c r="S8752">
        <v>46</v>
      </c>
      <c r="T8752" t="s">
        <v>50</v>
      </c>
      <c r="U8752">
        <v>66898</v>
      </c>
      <c r="V8752">
        <v>4</v>
      </c>
      <c r="W8752" t="s">
        <v>61</v>
      </c>
      <c r="X8752" t="s">
        <v>33</v>
      </c>
      <c r="Y8752" t="s">
        <v>33</v>
      </c>
      <c r="Z8752">
        <v>3</v>
      </c>
      <c r="AA8752" t="s">
        <v>20107</v>
      </c>
    </row>
    <row r="8753" spans="1:27" x14ac:dyDescent="0.3">
      <c r="A8753" t="s">
        <v>17608</v>
      </c>
      <c r="B8753" s="1">
        <v>45291</v>
      </c>
      <c r="C8753" s="2">
        <v>0.125</v>
      </c>
      <c r="D8753" t="s">
        <v>27</v>
      </c>
      <c r="E8753" t="s">
        <v>17609</v>
      </c>
      <c r="F8753" t="s">
        <v>140</v>
      </c>
      <c r="G8753" t="s">
        <v>107</v>
      </c>
      <c r="H8753" t="s">
        <v>57</v>
      </c>
      <c r="I8753" t="s">
        <v>133</v>
      </c>
      <c r="J8753">
        <v>2</v>
      </c>
      <c r="K8753">
        <v>23275</v>
      </c>
      <c r="L8753">
        <v>44222.5</v>
      </c>
      <c r="M8753" t="s">
        <v>40</v>
      </c>
      <c r="N8753" t="s">
        <v>74</v>
      </c>
      <c r="O8753" t="s">
        <v>59</v>
      </c>
      <c r="P8753" t="s">
        <v>68</v>
      </c>
      <c r="Q8753">
        <v>1</v>
      </c>
      <c r="R8753" t="s">
        <v>99</v>
      </c>
      <c r="S8753">
        <v>22</v>
      </c>
      <c r="T8753" t="s">
        <v>50</v>
      </c>
      <c r="U8753">
        <v>81211</v>
      </c>
      <c r="V8753">
        <v>4</v>
      </c>
      <c r="W8753" t="s">
        <v>51</v>
      </c>
      <c r="X8753" t="s">
        <v>33</v>
      </c>
      <c r="Y8753" t="s">
        <v>33</v>
      </c>
      <c r="Z8753">
        <v>4</v>
      </c>
      <c r="AA8753" t="s">
        <v>20108</v>
      </c>
    </row>
    <row r="8754" spans="1:27" x14ac:dyDescent="0.3">
      <c r="A8754" t="s">
        <v>17610</v>
      </c>
      <c r="B8754" s="1">
        <v>45291</v>
      </c>
      <c r="C8754" s="2">
        <v>0.16666666666666666</v>
      </c>
      <c r="D8754" t="s">
        <v>145</v>
      </c>
      <c r="E8754" t="s">
        <v>17611</v>
      </c>
      <c r="F8754" t="s">
        <v>110</v>
      </c>
      <c r="G8754" t="s">
        <v>30</v>
      </c>
      <c r="H8754" t="s">
        <v>94</v>
      </c>
      <c r="I8754" t="s">
        <v>133</v>
      </c>
      <c r="J8754">
        <v>3</v>
      </c>
      <c r="K8754">
        <v>103450</v>
      </c>
      <c r="L8754">
        <v>310350</v>
      </c>
      <c r="M8754" t="s">
        <v>33</v>
      </c>
      <c r="N8754" t="s">
        <v>58</v>
      </c>
      <c r="O8754" t="s">
        <v>85</v>
      </c>
      <c r="P8754" t="s">
        <v>36</v>
      </c>
      <c r="Q8754">
        <v>4</v>
      </c>
      <c r="R8754" t="s">
        <v>60</v>
      </c>
      <c r="S8754">
        <v>30</v>
      </c>
      <c r="T8754" t="s">
        <v>38</v>
      </c>
      <c r="U8754">
        <v>54869</v>
      </c>
      <c r="V8754">
        <v>9</v>
      </c>
      <c r="W8754" t="s">
        <v>90</v>
      </c>
      <c r="X8754" t="s">
        <v>40</v>
      </c>
      <c r="Y8754" t="s">
        <v>33</v>
      </c>
      <c r="Z8754">
        <v>2</v>
      </c>
      <c r="AA8754" t="s">
        <v>20107</v>
      </c>
    </row>
    <row r="8755" spans="1:27" x14ac:dyDescent="0.3">
      <c r="A8755" t="s">
        <v>17612</v>
      </c>
      <c r="B8755" s="1">
        <v>45291</v>
      </c>
      <c r="C8755" s="2">
        <v>0.20833333333333334</v>
      </c>
      <c r="D8755" t="s">
        <v>100</v>
      </c>
      <c r="E8755" t="s">
        <v>17613</v>
      </c>
      <c r="F8755" t="s">
        <v>164</v>
      </c>
      <c r="G8755" t="s">
        <v>30</v>
      </c>
      <c r="H8755" t="s">
        <v>57</v>
      </c>
      <c r="I8755" t="s">
        <v>46</v>
      </c>
      <c r="J8755">
        <v>1</v>
      </c>
      <c r="K8755">
        <v>56245</v>
      </c>
      <c r="L8755">
        <v>47808.25</v>
      </c>
      <c r="M8755" t="s">
        <v>40</v>
      </c>
      <c r="N8755" t="s">
        <v>58</v>
      </c>
      <c r="O8755" t="s">
        <v>48</v>
      </c>
      <c r="P8755" t="s">
        <v>36</v>
      </c>
      <c r="Q8755">
        <v>1</v>
      </c>
      <c r="R8755" t="s">
        <v>37</v>
      </c>
      <c r="S8755">
        <v>28</v>
      </c>
      <c r="T8755" t="s">
        <v>38</v>
      </c>
      <c r="U8755">
        <v>77618</v>
      </c>
      <c r="V8755">
        <v>4</v>
      </c>
      <c r="W8755" t="s">
        <v>100</v>
      </c>
      <c r="X8755" t="s">
        <v>33</v>
      </c>
      <c r="Y8755" t="s">
        <v>40</v>
      </c>
      <c r="Z8755">
        <v>0</v>
      </c>
      <c r="AA8755" t="s">
        <v>20108</v>
      </c>
    </row>
    <row r="8756" spans="1:27" x14ac:dyDescent="0.3">
      <c r="A8756" t="s">
        <v>17614</v>
      </c>
      <c r="B8756" s="1">
        <v>45291</v>
      </c>
      <c r="C8756" s="2">
        <v>0.25</v>
      </c>
      <c r="D8756" t="s">
        <v>145</v>
      </c>
      <c r="E8756" t="s">
        <v>17615</v>
      </c>
      <c r="F8756" t="s">
        <v>93</v>
      </c>
      <c r="G8756" t="s">
        <v>30</v>
      </c>
      <c r="H8756" t="s">
        <v>66</v>
      </c>
      <c r="I8756" t="s">
        <v>46</v>
      </c>
      <c r="J8756">
        <v>4</v>
      </c>
      <c r="K8756">
        <v>29452</v>
      </c>
      <c r="L8756">
        <v>106027.2</v>
      </c>
      <c r="M8756" t="s">
        <v>33</v>
      </c>
      <c r="N8756" t="s">
        <v>74</v>
      </c>
      <c r="O8756" t="s">
        <v>35</v>
      </c>
      <c r="P8756" t="s">
        <v>68</v>
      </c>
      <c r="Q8756">
        <v>4</v>
      </c>
      <c r="R8756" t="s">
        <v>60</v>
      </c>
      <c r="S8756">
        <v>66</v>
      </c>
      <c r="T8756" t="s">
        <v>50</v>
      </c>
      <c r="U8756">
        <v>189443</v>
      </c>
      <c r="V8756">
        <v>5</v>
      </c>
      <c r="W8756" t="s">
        <v>90</v>
      </c>
      <c r="X8756" t="s">
        <v>33</v>
      </c>
      <c r="Y8756" t="s">
        <v>40</v>
      </c>
      <c r="Z8756">
        <v>0</v>
      </c>
      <c r="AA8756" t="s">
        <v>20107</v>
      </c>
    </row>
    <row r="8757" spans="1:27" x14ac:dyDescent="0.3">
      <c r="A8757" t="s">
        <v>17616</v>
      </c>
      <c r="B8757" s="1">
        <v>45291</v>
      </c>
      <c r="C8757" s="2">
        <v>0.29166666666666669</v>
      </c>
      <c r="D8757" t="s">
        <v>77</v>
      </c>
      <c r="E8757" t="s">
        <v>17617</v>
      </c>
      <c r="F8757" t="s">
        <v>55</v>
      </c>
      <c r="G8757" t="s">
        <v>56</v>
      </c>
      <c r="H8757" t="s">
        <v>94</v>
      </c>
      <c r="I8757" t="s">
        <v>128</v>
      </c>
      <c r="J8757">
        <v>4</v>
      </c>
      <c r="K8757">
        <v>6663</v>
      </c>
      <c r="L8757">
        <v>23986.799999999999</v>
      </c>
      <c r="M8757" t="s">
        <v>40</v>
      </c>
      <c r="N8757" t="s">
        <v>47</v>
      </c>
      <c r="O8757" t="s">
        <v>35</v>
      </c>
      <c r="P8757" t="s">
        <v>68</v>
      </c>
      <c r="Q8757">
        <v>4</v>
      </c>
      <c r="R8757" t="s">
        <v>37</v>
      </c>
      <c r="S8757">
        <v>49</v>
      </c>
      <c r="T8757" t="s">
        <v>50</v>
      </c>
      <c r="U8757">
        <v>51378</v>
      </c>
      <c r="V8757">
        <v>1</v>
      </c>
      <c r="W8757" t="s">
        <v>90</v>
      </c>
      <c r="X8757" t="s">
        <v>33</v>
      </c>
      <c r="Y8757" t="s">
        <v>33</v>
      </c>
      <c r="Z8757">
        <v>2</v>
      </c>
      <c r="AA8757" t="s">
        <v>20108</v>
      </c>
    </row>
    <row r="8758" spans="1:27" x14ac:dyDescent="0.3">
      <c r="A8758" t="s">
        <v>17618</v>
      </c>
      <c r="B8758" s="1">
        <v>45291</v>
      </c>
      <c r="C8758" s="2">
        <v>0.33333333333333331</v>
      </c>
      <c r="D8758" t="s">
        <v>175</v>
      </c>
      <c r="E8758" t="s">
        <v>17619</v>
      </c>
      <c r="F8758" t="s">
        <v>110</v>
      </c>
      <c r="G8758" t="s">
        <v>65</v>
      </c>
      <c r="H8758" t="s">
        <v>66</v>
      </c>
      <c r="I8758" t="s">
        <v>133</v>
      </c>
      <c r="J8758">
        <v>4</v>
      </c>
      <c r="K8758">
        <v>64239</v>
      </c>
      <c r="L8758">
        <v>256956</v>
      </c>
      <c r="M8758" t="s">
        <v>33</v>
      </c>
      <c r="N8758" t="s">
        <v>89</v>
      </c>
      <c r="O8758" t="s">
        <v>59</v>
      </c>
      <c r="P8758" t="s">
        <v>36</v>
      </c>
      <c r="Q8758">
        <v>5</v>
      </c>
      <c r="R8758" t="s">
        <v>153</v>
      </c>
      <c r="S8758">
        <v>54</v>
      </c>
      <c r="T8758" t="s">
        <v>38</v>
      </c>
      <c r="U8758">
        <v>17968</v>
      </c>
      <c r="V8758">
        <v>2</v>
      </c>
      <c r="W8758" t="s">
        <v>39</v>
      </c>
      <c r="X8758" t="s">
        <v>40</v>
      </c>
      <c r="Y8758" t="s">
        <v>33</v>
      </c>
      <c r="Z8758">
        <v>2</v>
      </c>
      <c r="AA8758" t="s">
        <v>20107</v>
      </c>
    </row>
    <row r="8759" spans="1:27" x14ac:dyDescent="0.3">
      <c r="A8759" t="s">
        <v>17620</v>
      </c>
      <c r="B8759" s="1">
        <v>45291</v>
      </c>
      <c r="C8759" s="2">
        <v>0.375</v>
      </c>
      <c r="D8759" t="s">
        <v>53</v>
      </c>
      <c r="E8759" t="s">
        <v>17621</v>
      </c>
      <c r="F8759" t="s">
        <v>55</v>
      </c>
      <c r="G8759" t="s">
        <v>107</v>
      </c>
      <c r="H8759" t="s">
        <v>80</v>
      </c>
      <c r="I8759" t="s">
        <v>133</v>
      </c>
      <c r="J8759">
        <v>1</v>
      </c>
      <c r="K8759">
        <v>139153</v>
      </c>
      <c r="L8759">
        <v>139153</v>
      </c>
      <c r="M8759" t="s">
        <v>33</v>
      </c>
      <c r="N8759" t="s">
        <v>74</v>
      </c>
      <c r="O8759" t="s">
        <v>48</v>
      </c>
      <c r="P8759" t="s">
        <v>36</v>
      </c>
      <c r="Q8759">
        <v>4</v>
      </c>
      <c r="R8759" t="s">
        <v>60</v>
      </c>
      <c r="S8759">
        <v>52</v>
      </c>
      <c r="T8759" t="s">
        <v>38</v>
      </c>
      <c r="U8759">
        <v>69899</v>
      </c>
      <c r="V8759">
        <v>7</v>
      </c>
      <c r="W8759" t="s">
        <v>100</v>
      </c>
      <c r="X8759" t="s">
        <v>33</v>
      </c>
      <c r="Y8759" t="s">
        <v>33</v>
      </c>
      <c r="Z8759">
        <v>1</v>
      </c>
      <c r="AA8759" t="s">
        <v>20107</v>
      </c>
    </row>
    <row r="8760" spans="1:27" x14ac:dyDescent="0.3">
      <c r="A8760" t="s">
        <v>17622</v>
      </c>
      <c r="B8760" s="1">
        <v>45291</v>
      </c>
      <c r="C8760" s="2">
        <v>0.41666666666666669</v>
      </c>
      <c r="D8760" t="s">
        <v>53</v>
      </c>
      <c r="E8760" t="s">
        <v>17623</v>
      </c>
      <c r="F8760" t="s">
        <v>79</v>
      </c>
      <c r="G8760" t="s">
        <v>56</v>
      </c>
      <c r="H8760" t="s">
        <v>45</v>
      </c>
      <c r="I8760" t="s">
        <v>46</v>
      </c>
      <c r="J8760">
        <v>2</v>
      </c>
      <c r="K8760">
        <v>84766</v>
      </c>
      <c r="L8760">
        <v>152578.79999999999</v>
      </c>
      <c r="M8760" t="s">
        <v>33</v>
      </c>
      <c r="N8760" t="s">
        <v>58</v>
      </c>
      <c r="O8760" t="s">
        <v>35</v>
      </c>
      <c r="P8760" t="s">
        <v>68</v>
      </c>
      <c r="Q8760">
        <v>4</v>
      </c>
      <c r="R8760" t="s">
        <v>99</v>
      </c>
      <c r="S8760">
        <v>34</v>
      </c>
      <c r="T8760" t="s">
        <v>50</v>
      </c>
      <c r="U8760">
        <v>168834</v>
      </c>
      <c r="V8760">
        <v>8</v>
      </c>
      <c r="W8760" t="s">
        <v>100</v>
      </c>
      <c r="X8760" t="s">
        <v>40</v>
      </c>
      <c r="Y8760" t="s">
        <v>33</v>
      </c>
      <c r="Z8760">
        <v>2</v>
      </c>
      <c r="AA8760" t="s">
        <v>20107</v>
      </c>
    </row>
    <row r="8761" spans="1:27" x14ac:dyDescent="0.3">
      <c r="A8761" t="s">
        <v>17624</v>
      </c>
      <c r="B8761" s="1">
        <v>45291</v>
      </c>
      <c r="C8761" s="2">
        <v>0.45833333333333331</v>
      </c>
      <c r="D8761" t="s">
        <v>112</v>
      </c>
      <c r="E8761" t="s">
        <v>17625</v>
      </c>
      <c r="F8761" t="s">
        <v>79</v>
      </c>
      <c r="G8761" t="s">
        <v>107</v>
      </c>
      <c r="H8761" t="s">
        <v>45</v>
      </c>
      <c r="I8761" t="s">
        <v>46</v>
      </c>
      <c r="J8761">
        <v>2</v>
      </c>
      <c r="K8761">
        <v>92594</v>
      </c>
      <c r="L8761">
        <v>157409.79999999999</v>
      </c>
      <c r="M8761" t="s">
        <v>33</v>
      </c>
      <c r="N8761" t="s">
        <v>89</v>
      </c>
      <c r="O8761" t="s">
        <v>59</v>
      </c>
      <c r="P8761" t="s">
        <v>68</v>
      </c>
      <c r="Q8761">
        <v>4</v>
      </c>
      <c r="R8761" t="s">
        <v>69</v>
      </c>
      <c r="S8761">
        <v>49</v>
      </c>
      <c r="T8761" t="s">
        <v>50</v>
      </c>
      <c r="U8761">
        <v>169069</v>
      </c>
      <c r="V8761">
        <v>9</v>
      </c>
      <c r="W8761" t="s">
        <v>39</v>
      </c>
      <c r="X8761" t="s">
        <v>33</v>
      </c>
      <c r="Y8761" t="s">
        <v>33</v>
      </c>
      <c r="Z8761">
        <v>3</v>
      </c>
      <c r="AA8761" t="s">
        <v>20107</v>
      </c>
    </row>
    <row r="8762" spans="1:27" x14ac:dyDescent="0.3">
      <c r="A8762" t="s">
        <v>17626</v>
      </c>
      <c r="B8762" s="1">
        <v>45292</v>
      </c>
      <c r="C8762" s="2">
        <v>0.5</v>
      </c>
      <c r="D8762" t="s">
        <v>166</v>
      </c>
      <c r="E8762" t="s">
        <v>17627</v>
      </c>
      <c r="F8762" t="s">
        <v>93</v>
      </c>
      <c r="G8762" t="s">
        <v>56</v>
      </c>
      <c r="H8762" t="s">
        <v>57</v>
      </c>
      <c r="I8762" t="s">
        <v>133</v>
      </c>
      <c r="J8762">
        <v>2</v>
      </c>
      <c r="K8762">
        <v>91002</v>
      </c>
      <c r="L8762">
        <v>154703.4</v>
      </c>
      <c r="M8762" t="s">
        <v>33</v>
      </c>
      <c r="N8762" t="s">
        <v>58</v>
      </c>
      <c r="O8762" t="s">
        <v>48</v>
      </c>
      <c r="P8762" t="s">
        <v>36</v>
      </c>
      <c r="Q8762">
        <v>2</v>
      </c>
      <c r="R8762" t="s">
        <v>37</v>
      </c>
      <c r="S8762">
        <v>30</v>
      </c>
      <c r="T8762" t="s">
        <v>38</v>
      </c>
      <c r="U8762">
        <v>21748</v>
      </c>
      <c r="V8762">
        <v>6</v>
      </c>
      <c r="W8762" t="s">
        <v>51</v>
      </c>
      <c r="X8762" t="s">
        <v>33</v>
      </c>
      <c r="Y8762" t="s">
        <v>33</v>
      </c>
      <c r="Z8762">
        <v>2</v>
      </c>
      <c r="AA8762" t="s">
        <v>20107</v>
      </c>
    </row>
    <row r="8763" spans="1:27" x14ac:dyDescent="0.3">
      <c r="A8763" t="s">
        <v>17628</v>
      </c>
      <c r="B8763" s="1">
        <v>45292</v>
      </c>
      <c r="C8763" s="2">
        <v>4.1666666666666664E-2</v>
      </c>
      <c r="D8763" t="s">
        <v>175</v>
      </c>
      <c r="E8763" t="s">
        <v>17629</v>
      </c>
      <c r="F8763" t="s">
        <v>83</v>
      </c>
      <c r="G8763" t="s">
        <v>65</v>
      </c>
      <c r="H8763" t="s">
        <v>94</v>
      </c>
      <c r="I8763" t="s">
        <v>128</v>
      </c>
      <c r="J8763">
        <v>1</v>
      </c>
      <c r="K8763">
        <v>113039</v>
      </c>
      <c r="L8763">
        <v>101735.1</v>
      </c>
      <c r="M8763" t="s">
        <v>33</v>
      </c>
      <c r="N8763" t="s">
        <v>89</v>
      </c>
      <c r="O8763" t="s">
        <v>85</v>
      </c>
      <c r="P8763" t="s">
        <v>68</v>
      </c>
      <c r="Q8763">
        <v>2</v>
      </c>
      <c r="R8763" t="s">
        <v>99</v>
      </c>
      <c r="S8763">
        <v>58</v>
      </c>
      <c r="T8763" t="s">
        <v>38</v>
      </c>
      <c r="U8763">
        <v>109396</v>
      </c>
      <c r="V8763">
        <v>4</v>
      </c>
      <c r="W8763" t="s">
        <v>61</v>
      </c>
      <c r="X8763" t="s">
        <v>40</v>
      </c>
      <c r="Y8763" t="s">
        <v>40</v>
      </c>
      <c r="Z8763">
        <v>3</v>
      </c>
      <c r="AA8763" t="s">
        <v>20107</v>
      </c>
    </row>
    <row r="8764" spans="1:27" x14ac:dyDescent="0.3">
      <c r="A8764" t="s">
        <v>17630</v>
      </c>
      <c r="B8764" s="1">
        <v>45292</v>
      </c>
      <c r="C8764" s="2">
        <v>8.3333333333333329E-2</v>
      </c>
      <c r="D8764" t="s">
        <v>175</v>
      </c>
      <c r="E8764" t="s">
        <v>17631</v>
      </c>
      <c r="F8764" t="s">
        <v>114</v>
      </c>
      <c r="G8764" t="s">
        <v>30</v>
      </c>
      <c r="H8764" t="s">
        <v>45</v>
      </c>
      <c r="I8764" t="s">
        <v>32</v>
      </c>
      <c r="J8764">
        <v>3</v>
      </c>
      <c r="K8764">
        <v>72910</v>
      </c>
      <c r="L8764">
        <v>207793.5</v>
      </c>
      <c r="M8764" t="s">
        <v>33</v>
      </c>
      <c r="N8764" t="s">
        <v>74</v>
      </c>
      <c r="O8764" t="s">
        <v>59</v>
      </c>
      <c r="P8764" t="s">
        <v>68</v>
      </c>
      <c r="Q8764">
        <v>3</v>
      </c>
      <c r="R8764" t="s">
        <v>37</v>
      </c>
      <c r="S8764">
        <v>50</v>
      </c>
      <c r="T8764" t="s">
        <v>38</v>
      </c>
      <c r="U8764">
        <v>57446</v>
      </c>
      <c r="V8764">
        <v>4</v>
      </c>
      <c r="W8764" t="s">
        <v>100</v>
      </c>
      <c r="X8764" t="s">
        <v>40</v>
      </c>
      <c r="Y8764" t="s">
        <v>40</v>
      </c>
      <c r="Z8764">
        <v>4</v>
      </c>
      <c r="AA8764" t="s">
        <v>20107</v>
      </c>
    </row>
    <row r="8765" spans="1:27" x14ac:dyDescent="0.3">
      <c r="A8765" t="s">
        <v>17632</v>
      </c>
      <c r="B8765" s="1">
        <v>45292</v>
      </c>
      <c r="C8765" s="2">
        <v>0.125</v>
      </c>
      <c r="D8765" t="s">
        <v>27</v>
      </c>
      <c r="E8765" t="s">
        <v>17633</v>
      </c>
      <c r="F8765" t="s">
        <v>73</v>
      </c>
      <c r="G8765" t="s">
        <v>107</v>
      </c>
      <c r="H8765" t="s">
        <v>66</v>
      </c>
      <c r="I8765" t="s">
        <v>32</v>
      </c>
      <c r="J8765">
        <v>1</v>
      </c>
      <c r="K8765">
        <v>110348</v>
      </c>
      <c r="L8765">
        <v>104830.6</v>
      </c>
      <c r="M8765" t="s">
        <v>33</v>
      </c>
      <c r="N8765" t="s">
        <v>34</v>
      </c>
      <c r="O8765" t="s">
        <v>35</v>
      </c>
      <c r="P8765" t="s">
        <v>68</v>
      </c>
      <c r="Q8765">
        <v>5</v>
      </c>
      <c r="R8765" t="s">
        <v>37</v>
      </c>
      <c r="S8765">
        <v>21</v>
      </c>
      <c r="T8765" t="s">
        <v>38</v>
      </c>
      <c r="U8765">
        <v>57366</v>
      </c>
      <c r="V8765">
        <v>9</v>
      </c>
      <c r="W8765" t="s">
        <v>90</v>
      </c>
      <c r="X8765" t="s">
        <v>40</v>
      </c>
      <c r="Y8765" t="s">
        <v>40</v>
      </c>
      <c r="Z8765">
        <v>0</v>
      </c>
      <c r="AA8765" t="s">
        <v>20107</v>
      </c>
    </row>
    <row r="8766" spans="1:27" x14ac:dyDescent="0.3">
      <c r="A8766" t="s">
        <v>17634</v>
      </c>
      <c r="B8766" s="1">
        <v>45292</v>
      </c>
      <c r="C8766" s="2">
        <v>0.16666666666666666</v>
      </c>
      <c r="D8766" t="s">
        <v>122</v>
      </c>
      <c r="E8766" t="s">
        <v>17635</v>
      </c>
      <c r="F8766" t="s">
        <v>29</v>
      </c>
      <c r="G8766" t="s">
        <v>30</v>
      </c>
      <c r="H8766" t="s">
        <v>45</v>
      </c>
      <c r="I8766" t="s">
        <v>103</v>
      </c>
      <c r="J8766">
        <v>4</v>
      </c>
      <c r="K8766">
        <v>22965</v>
      </c>
      <c r="L8766">
        <v>91860</v>
      </c>
      <c r="M8766" t="s">
        <v>33</v>
      </c>
      <c r="N8766" t="s">
        <v>34</v>
      </c>
      <c r="O8766" t="s">
        <v>59</v>
      </c>
      <c r="P8766" t="s">
        <v>36</v>
      </c>
      <c r="Q8766">
        <v>2</v>
      </c>
      <c r="R8766" t="s">
        <v>153</v>
      </c>
      <c r="S8766">
        <v>26</v>
      </c>
      <c r="T8766" t="s">
        <v>38</v>
      </c>
      <c r="U8766">
        <v>52958</v>
      </c>
      <c r="V8766">
        <v>4</v>
      </c>
      <c r="W8766" t="s">
        <v>75</v>
      </c>
      <c r="X8766" t="s">
        <v>33</v>
      </c>
      <c r="Y8766" t="s">
        <v>40</v>
      </c>
      <c r="Z8766">
        <v>1</v>
      </c>
      <c r="AA8766" t="s">
        <v>20108</v>
      </c>
    </row>
    <row r="8767" spans="1:27" x14ac:dyDescent="0.3">
      <c r="A8767" t="s">
        <v>17636</v>
      </c>
      <c r="B8767" s="1">
        <v>45292</v>
      </c>
      <c r="C8767" s="2">
        <v>0.20833333333333334</v>
      </c>
      <c r="D8767" t="s">
        <v>175</v>
      </c>
      <c r="E8767" t="s">
        <v>17637</v>
      </c>
      <c r="F8767" t="s">
        <v>44</v>
      </c>
      <c r="G8767" t="s">
        <v>65</v>
      </c>
      <c r="H8767" t="s">
        <v>45</v>
      </c>
      <c r="I8767" t="s">
        <v>128</v>
      </c>
      <c r="J8767">
        <v>2</v>
      </c>
      <c r="K8767">
        <v>146790</v>
      </c>
      <c r="L8767">
        <v>264222</v>
      </c>
      <c r="M8767" t="s">
        <v>33</v>
      </c>
      <c r="N8767" t="s">
        <v>67</v>
      </c>
      <c r="O8767" t="s">
        <v>59</v>
      </c>
      <c r="P8767" t="s">
        <v>36</v>
      </c>
      <c r="Q8767">
        <v>3</v>
      </c>
      <c r="R8767" t="s">
        <v>37</v>
      </c>
      <c r="S8767">
        <v>55</v>
      </c>
      <c r="T8767" t="s">
        <v>38</v>
      </c>
      <c r="U8767">
        <v>87228</v>
      </c>
      <c r="V8767">
        <v>3</v>
      </c>
      <c r="W8767" t="s">
        <v>75</v>
      </c>
      <c r="X8767" t="s">
        <v>33</v>
      </c>
      <c r="Y8767" t="s">
        <v>40</v>
      </c>
      <c r="Z8767">
        <v>1</v>
      </c>
      <c r="AA8767" t="s">
        <v>20107</v>
      </c>
    </row>
    <row r="8768" spans="1:27" x14ac:dyDescent="0.3">
      <c r="A8768" t="s">
        <v>17638</v>
      </c>
      <c r="B8768" s="1">
        <v>45292</v>
      </c>
      <c r="C8768" s="2">
        <v>0.25</v>
      </c>
      <c r="D8768" t="s">
        <v>125</v>
      </c>
      <c r="E8768" t="s">
        <v>17639</v>
      </c>
      <c r="F8768" t="s">
        <v>150</v>
      </c>
      <c r="G8768" t="s">
        <v>107</v>
      </c>
      <c r="H8768" t="s">
        <v>31</v>
      </c>
      <c r="I8768" t="s">
        <v>46</v>
      </c>
      <c r="J8768">
        <v>1</v>
      </c>
      <c r="K8768">
        <v>51972</v>
      </c>
      <c r="L8768">
        <v>46774.8</v>
      </c>
      <c r="M8768" t="s">
        <v>40</v>
      </c>
      <c r="N8768" t="s">
        <v>34</v>
      </c>
      <c r="O8768" t="s">
        <v>35</v>
      </c>
      <c r="P8768" t="s">
        <v>68</v>
      </c>
      <c r="Q8768">
        <v>3</v>
      </c>
      <c r="R8768" t="s">
        <v>69</v>
      </c>
      <c r="S8768">
        <v>28</v>
      </c>
      <c r="T8768" t="s">
        <v>38</v>
      </c>
      <c r="U8768">
        <v>167295</v>
      </c>
      <c r="V8768">
        <v>2</v>
      </c>
      <c r="W8768" t="s">
        <v>90</v>
      </c>
      <c r="X8768" t="s">
        <v>33</v>
      </c>
      <c r="Y8768" t="s">
        <v>40</v>
      </c>
      <c r="Z8768">
        <v>0</v>
      </c>
      <c r="AA8768" t="s">
        <v>20108</v>
      </c>
    </row>
    <row r="8769" spans="1:27" x14ac:dyDescent="0.3">
      <c r="A8769" t="s">
        <v>17640</v>
      </c>
      <c r="B8769" s="1">
        <v>45292</v>
      </c>
      <c r="C8769" s="2">
        <v>0.29166666666666669</v>
      </c>
      <c r="D8769" t="s">
        <v>119</v>
      </c>
      <c r="E8769" t="s">
        <v>17641</v>
      </c>
      <c r="F8769" t="s">
        <v>44</v>
      </c>
      <c r="G8769" t="s">
        <v>84</v>
      </c>
      <c r="H8769" t="s">
        <v>45</v>
      </c>
      <c r="I8769" t="s">
        <v>133</v>
      </c>
      <c r="J8769">
        <v>1</v>
      </c>
      <c r="K8769">
        <v>117407</v>
      </c>
      <c r="L8769">
        <v>117407</v>
      </c>
      <c r="M8769" t="s">
        <v>33</v>
      </c>
      <c r="N8769" t="s">
        <v>67</v>
      </c>
      <c r="O8769" t="s">
        <v>85</v>
      </c>
      <c r="P8769" t="s">
        <v>36</v>
      </c>
      <c r="Q8769">
        <v>3</v>
      </c>
      <c r="R8769" t="s">
        <v>69</v>
      </c>
      <c r="S8769">
        <v>45</v>
      </c>
      <c r="T8769" t="s">
        <v>38</v>
      </c>
      <c r="U8769">
        <v>13618</v>
      </c>
      <c r="V8769">
        <v>7</v>
      </c>
      <c r="W8769" t="s">
        <v>90</v>
      </c>
      <c r="X8769" t="s">
        <v>40</v>
      </c>
      <c r="Y8769" t="s">
        <v>33</v>
      </c>
      <c r="Z8769">
        <v>0</v>
      </c>
      <c r="AA8769" t="s">
        <v>20107</v>
      </c>
    </row>
    <row r="8770" spans="1:27" x14ac:dyDescent="0.3">
      <c r="A8770" t="s">
        <v>17642</v>
      </c>
      <c r="B8770" s="1">
        <v>45292</v>
      </c>
      <c r="C8770" s="2">
        <v>0.33333333333333331</v>
      </c>
      <c r="D8770" t="s">
        <v>175</v>
      </c>
      <c r="E8770" t="s">
        <v>17643</v>
      </c>
      <c r="F8770" t="s">
        <v>44</v>
      </c>
      <c r="G8770" t="s">
        <v>84</v>
      </c>
      <c r="H8770" t="s">
        <v>66</v>
      </c>
      <c r="I8770" t="s">
        <v>133</v>
      </c>
      <c r="J8770">
        <v>1</v>
      </c>
      <c r="K8770">
        <v>35338</v>
      </c>
      <c r="L8770">
        <v>30037.3</v>
      </c>
      <c r="M8770" t="s">
        <v>40</v>
      </c>
      <c r="N8770" t="s">
        <v>89</v>
      </c>
      <c r="O8770" t="s">
        <v>35</v>
      </c>
      <c r="P8770" t="s">
        <v>36</v>
      </c>
      <c r="Q8770">
        <v>5</v>
      </c>
      <c r="R8770" t="s">
        <v>49</v>
      </c>
      <c r="S8770">
        <v>29</v>
      </c>
      <c r="T8770" t="s">
        <v>50</v>
      </c>
      <c r="U8770">
        <v>20500</v>
      </c>
      <c r="V8770">
        <v>4</v>
      </c>
      <c r="W8770" t="s">
        <v>100</v>
      </c>
      <c r="X8770" t="s">
        <v>40</v>
      </c>
      <c r="Y8770" t="s">
        <v>33</v>
      </c>
      <c r="Z8770">
        <v>2</v>
      </c>
      <c r="AA8770" t="s">
        <v>20108</v>
      </c>
    </row>
    <row r="8771" spans="1:27" x14ac:dyDescent="0.3">
      <c r="A8771" t="s">
        <v>17644</v>
      </c>
      <c r="B8771" s="1">
        <v>45292</v>
      </c>
      <c r="C8771" s="2">
        <v>0.375</v>
      </c>
      <c r="D8771" t="s">
        <v>142</v>
      </c>
      <c r="E8771" t="s">
        <v>17645</v>
      </c>
      <c r="F8771" t="s">
        <v>73</v>
      </c>
      <c r="G8771" t="s">
        <v>84</v>
      </c>
      <c r="H8771" t="s">
        <v>45</v>
      </c>
      <c r="I8771" t="s">
        <v>133</v>
      </c>
      <c r="J8771">
        <v>3</v>
      </c>
      <c r="K8771">
        <v>70848</v>
      </c>
      <c r="L8771">
        <v>180662.39999999999</v>
      </c>
      <c r="M8771" t="s">
        <v>33</v>
      </c>
      <c r="N8771" t="s">
        <v>58</v>
      </c>
      <c r="O8771" t="s">
        <v>35</v>
      </c>
      <c r="P8771" t="s">
        <v>36</v>
      </c>
      <c r="Q8771">
        <v>1</v>
      </c>
      <c r="R8771" t="s">
        <v>69</v>
      </c>
      <c r="S8771">
        <v>50</v>
      </c>
      <c r="T8771" t="s">
        <v>50</v>
      </c>
      <c r="U8771">
        <v>51777</v>
      </c>
      <c r="V8771">
        <v>6</v>
      </c>
      <c r="W8771" t="s">
        <v>51</v>
      </c>
      <c r="X8771" t="s">
        <v>40</v>
      </c>
      <c r="Y8771" t="s">
        <v>40</v>
      </c>
      <c r="Z8771">
        <v>0</v>
      </c>
      <c r="AA8771" t="s">
        <v>20107</v>
      </c>
    </row>
    <row r="8772" spans="1:27" x14ac:dyDescent="0.3">
      <c r="A8772" t="s">
        <v>17646</v>
      </c>
      <c r="B8772" s="1">
        <v>45292</v>
      </c>
      <c r="C8772" s="2">
        <v>0.41666666666666669</v>
      </c>
      <c r="D8772" t="s">
        <v>100</v>
      </c>
      <c r="E8772" t="s">
        <v>17647</v>
      </c>
      <c r="F8772" t="s">
        <v>150</v>
      </c>
      <c r="G8772" t="s">
        <v>65</v>
      </c>
      <c r="H8772" t="s">
        <v>94</v>
      </c>
      <c r="I8772" t="s">
        <v>32</v>
      </c>
      <c r="J8772">
        <v>2</v>
      </c>
      <c r="K8772">
        <v>71028</v>
      </c>
      <c r="L8772">
        <v>127850.4</v>
      </c>
      <c r="M8772" t="s">
        <v>33</v>
      </c>
      <c r="N8772" t="s">
        <v>58</v>
      </c>
      <c r="O8772" t="s">
        <v>85</v>
      </c>
      <c r="P8772" t="s">
        <v>36</v>
      </c>
      <c r="Q8772">
        <v>5</v>
      </c>
      <c r="R8772" t="s">
        <v>99</v>
      </c>
      <c r="S8772">
        <v>61</v>
      </c>
      <c r="T8772" t="s">
        <v>38</v>
      </c>
      <c r="U8772">
        <v>167447</v>
      </c>
      <c r="V8772">
        <v>4</v>
      </c>
      <c r="W8772" t="s">
        <v>51</v>
      </c>
      <c r="X8772" t="s">
        <v>33</v>
      </c>
      <c r="Y8772" t="s">
        <v>33</v>
      </c>
      <c r="Z8772">
        <v>0</v>
      </c>
      <c r="AA8772" t="s">
        <v>20107</v>
      </c>
    </row>
    <row r="8773" spans="1:27" x14ac:dyDescent="0.3">
      <c r="A8773" t="s">
        <v>17648</v>
      </c>
      <c r="B8773" s="1">
        <v>45292</v>
      </c>
      <c r="C8773" s="2">
        <v>0.45833333333333331</v>
      </c>
      <c r="D8773" t="s">
        <v>87</v>
      </c>
      <c r="E8773" t="s">
        <v>17649</v>
      </c>
      <c r="F8773" t="s">
        <v>73</v>
      </c>
      <c r="G8773" t="s">
        <v>84</v>
      </c>
      <c r="H8773" t="s">
        <v>45</v>
      </c>
      <c r="I8773" t="s">
        <v>46</v>
      </c>
      <c r="J8773">
        <v>1</v>
      </c>
      <c r="K8773">
        <v>136342</v>
      </c>
      <c r="L8773">
        <v>129524.9</v>
      </c>
      <c r="M8773" t="s">
        <v>33</v>
      </c>
      <c r="N8773" t="s">
        <v>58</v>
      </c>
      <c r="O8773" t="s">
        <v>35</v>
      </c>
      <c r="P8773" t="s">
        <v>68</v>
      </c>
      <c r="Q8773">
        <v>3</v>
      </c>
      <c r="R8773" t="s">
        <v>153</v>
      </c>
      <c r="S8773">
        <v>34</v>
      </c>
      <c r="T8773" t="s">
        <v>50</v>
      </c>
      <c r="U8773">
        <v>122129</v>
      </c>
      <c r="V8773">
        <v>1</v>
      </c>
      <c r="W8773" t="s">
        <v>100</v>
      </c>
      <c r="X8773" t="s">
        <v>33</v>
      </c>
      <c r="Y8773" t="s">
        <v>40</v>
      </c>
      <c r="Z8773">
        <v>0</v>
      </c>
      <c r="AA8773" t="s">
        <v>20107</v>
      </c>
    </row>
    <row r="8774" spans="1:27" x14ac:dyDescent="0.3">
      <c r="A8774" t="s">
        <v>17650</v>
      </c>
      <c r="B8774" s="1">
        <v>45292</v>
      </c>
      <c r="C8774" s="2">
        <v>0.5</v>
      </c>
      <c r="D8774" t="s">
        <v>125</v>
      </c>
      <c r="E8774" t="s">
        <v>17651</v>
      </c>
      <c r="F8774" t="s">
        <v>93</v>
      </c>
      <c r="G8774" t="s">
        <v>107</v>
      </c>
      <c r="H8774" t="s">
        <v>80</v>
      </c>
      <c r="I8774" t="s">
        <v>133</v>
      </c>
      <c r="J8774">
        <v>1</v>
      </c>
      <c r="K8774">
        <v>76143</v>
      </c>
      <c r="L8774">
        <v>68528.7</v>
      </c>
      <c r="M8774" t="s">
        <v>33</v>
      </c>
      <c r="N8774" t="s">
        <v>74</v>
      </c>
      <c r="O8774" t="s">
        <v>48</v>
      </c>
      <c r="P8774" t="s">
        <v>68</v>
      </c>
      <c r="Q8774">
        <v>4</v>
      </c>
      <c r="R8774" t="s">
        <v>99</v>
      </c>
      <c r="S8774">
        <v>36</v>
      </c>
      <c r="T8774" t="s">
        <v>38</v>
      </c>
      <c r="U8774">
        <v>191522</v>
      </c>
      <c r="V8774">
        <v>9</v>
      </c>
      <c r="W8774" t="s">
        <v>39</v>
      </c>
      <c r="X8774" t="s">
        <v>40</v>
      </c>
      <c r="Y8774" t="s">
        <v>33</v>
      </c>
      <c r="Z8774">
        <v>3</v>
      </c>
      <c r="AA8774" t="s">
        <v>20108</v>
      </c>
    </row>
    <row r="8775" spans="1:27" x14ac:dyDescent="0.3">
      <c r="A8775" t="s">
        <v>17652</v>
      </c>
      <c r="B8775" s="1">
        <v>45292</v>
      </c>
      <c r="C8775" s="2">
        <v>4.1666666666666664E-2</v>
      </c>
      <c r="D8775" t="s">
        <v>166</v>
      </c>
      <c r="E8775" t="s">
        <v>17653</v>
      </c>
      <c r="F8775" t="s">
        <v>93</v>
      </c>
      <c r="G8775" t="s">
        <v>84</v>
      </c>
      <c r="H8775" t="s">
        <v>45</v>
      </c>
      <c r="I8775" t="s">
        <v>133</v>
      </c>
      <c r="J8775">
        <v>4</v>
      </c>
      <c r="K8775">
        <v>11460</v>
      </c>
      <c r="L8775">
        <v>41256</v>
      </c>
      <c r="M8775" t="s">
        <v>40</v>
      </c>
      <c r="N8775" t="s">
        <v>89</v>
      </c>
      <c r="O8775" t="s">
        <v>48</v>
      </c>
      <c r="P8775" t="s">
        <v>68</v>
      </c>
      <c r="Q8775">
        <v>3</v>
      </c>
      <c r="R8775" t="s">
        <v>99</v>
      </c>
      <c r="S8775">
        <v>46</v>
      </c>
      <c r="T8775" t="s">
        <v>38</v>
      </c>
      <c r="U8775">
        <v>154884</v>
      </c>
      <c r="V8775">
        <v>1</v>
      </c>
      <c r="W8775" t="s">
        <v>61</v>
      </c>
      <c r="X8775" t="s">
        <v>40</v>
      </c>
      <c r="Y8775" t="s">
        <v>33</v>
      </c>
      <c r="Z8775">
        <v>3</v>
      </c>
      <c r="AA8775" t="s">
        <v>20108</v>
      </c>
    </row>
    <row r="8776" spans="1:27" x14ac:dyDescent="0.3">
      <c r="A8776" t="s">
        <v>17654</v>
      </c>
      <c r="B8776" s="1">
        <v>45292</v>
      </c>
      <c r="C8776" s="2">
        <v>8.3333333333333329E-2</v>
      </c>
      <c r="D8776" t="s">
        <v>119</v>
      </c>
      <c r="E8776" t="s">
        <v>17655</v>
      </c>
      <c r="F8776" t="s">
        <v>73</v>
      </c>
      <c r="G8776" t="s">
        <v>107</v>
      </c>
      <c r="H8776" t="s">
        <v>57</v>
      </c>
      <c r="I8776" t="s">
        <v>32</v>
      </c>
      <c r="J8776">
        <v>2</v>
      </c>
      <c r="K8776">
        <v>92128</v>
      </c>
      <c r="L8776">
        <v>175043.20000000001</v>
      </c>
      <c r="M8776" t="s">
        <v>33</v>
      </c>
      <c r="N8776" t="s">
        <v>74</v>
      </c>
      <c r="O8776" t="s">
        <v>35</v>
      </c>
      <c r="P8776" t="s">
        <v>68</v>
      </c>
      <c r="Q8776">
        <v>4</v>
      </c>
      <c r="R8776" t="s">
        <v>69</v>
      </c>
      <c r="S8776">
        <v>55</v>
      </c>
      <c r="T8776" t="s">
        <v>50</v>
      </c>
      <c r="U8776">
        <v>117803</v>
      </c>
      <c r="V8776">
        <v>3</v>
      </c>
      <c r="W8776" t="s">
        <v>75</v>
      </c>
      <c r="X8776" t="s">
        <v>40</v>
      </c>
      <c r="Y8776" t="s">
        <v>33</v>
      </c>
      <c r="Z8776">
        <v>4</v>
      </c>
      <c r="AA8776" t="s">
        <v>20107</v>
      </c>
    </row>
    <row r="8777" spans="1:27" x14ac:dyDescent="0.3">
      <c r="A8777" t="s">
        <v>17656</v>
      </c>
      <c r="B8777" s="1">
        <v>45292</v>
      </c>
      <c r="C8777" s="2">
        <v>0.125</v>
      </c>
      <c r="D8777" t="s">
        <v>175</v>
      </c>
      <c r="E8777" t="s">
        <v>17657</v>
      </c>
      <c r="F8777" t="s">
        <v>83</v>
      </c>
      <c r="G8777" t="s">
        <v>65</v>
      </c>
      <c r="H8777" t="s">
        <v>31</v>
      </c>
      <c r="I8777" t="s">
        <v>133</v>
      </c>
      <c r="J8777">
        <v>1</v>
      </c>
      <c r="K8777">
        <v>47362</v>
      </c>
      <c r="L8777">
        <v>42625.8</v>
      </c>
      <c r="M8777" t="s">
        <v>40</v>
      </c>
      <c r="N8777" t="s">
        <v>67</v>
      </c>
      <c r="O8777" t="s">
        <v>48</v>
      </c>
      <c r="P8777" t="s">
        <v>68</v>
      </c>
      <c r="Q8777">
        <v>5</v>
      </c>
      <c r="R8777" t="s">
        <v>99</v>
      </c>
      <c r="S8777">
        <v>33</v>
      </c>
      <c r="T8777" t="s">
        <v>50</v>
      </c>
      <c r="U8777">
        <v>164313</v>
      </c>
      <c r="V8777">
        <v>3</v>
      </c>
      <c r="W8777" t="s">
        <v>90</v>
      </c>
      <c r="X8777" t="s">
        <v>33</v>
      </c>
      <c r="Y8777" t="s">
        <v>40</v>
      </c>
      <c r="Z8777">
        <v>2</v>
      </c>
      <c r="AA8777" t="s">
        <v>20108</v>
      </c>
    </row>
    <row r="8778" spans="1:27" x14ac:dyDescent="0.3">
      <c r="A8778" t="s">
        <v>17658</v>
      </c>
      <c r="B8778" s="1">
        <v>45292</v>
      </c>
      <c r="C8778" s="2">
        <v>0.16666666666666666</v>
      </c>
      <c r="D8778" t="s">
        <v>185</v>
      </c>
      <c r="E8778" t="s">
        <v>17659</v>
      </c>
      <c r="F8778" t="s">
        <v>114</v>
      </c>
      <c r="G8778" t="s">
        <v>30</v>
      </c>
      <c r="H8778" t="s">
        <v>115</v>
      </c>
      <c r="I8778" t="s">
        <v>103</v>
      </c>
      <c r="J8778">
        <v>1</v>
      </c>
      <c r="K8778">
        <v>139366</v>
      </c>
      <c r="L8778">
        <v>118461.1</v>
      </c>
      <c r="M8778" t="s">
        <v>33</v>
      </c>
      <c r="N8778" t="s">
        <v>67</v>
      </c>
      <c r="O8778" t="s">
        <v>59</v>
      </c>
      <c r="P8778" t="s">
        <v>36</v>
      </c>
      <c r="Q8778">
        <v>1</v>
      </c>
      <c r="R8778" t="s">
        <v>37</v>
      </c>
      <c r="S8778">
        <v>47</v>
      </c>
      <c r="T8778" t="s">
        <v>50</v>
      </c>
      <c r="U8778">
        <v>1593</v>
      </c>
      <c r="V8778">
        <v>7</v>
      </c>
      <c r="W8778" t="s">
        <v>51</v>
      </c>
      <c r="X8778" t="s">
        <v>40</v>
      </c>
      <c r="Y8778" t="s">
        <v>40</v>
      </c>
      <c r="Z8778">
        <v>4</v>
      </c>
      <c r="AA8778" t="s">
        <v>20107</v>
      </c>
    </row>
    <row r="8779" spans="1:27" x14ac:dyDescent="0.3">
      <c r="A8779" t="s">
        <v>17660</v>
      </c>
      <c r="B8779" s="1">
        <v>45292</v>
      </c>
      <c r="C8779" s="2">
        <v>0.20833333333333334</v>
      </c>
      <c r="D8779" t="s">
        <v>105</v>
      </c>
      <c r="E8779" t="s">
        <v>17661</v>
      </c>
      <c r="F8779" t="s">
        <v>98</v>
      </c>
      <c r="G8779" t="s">
        <v>56</v>
      </c>
      <c r="H8779" t="s">
        <v>66</v>
      </c>
      <c r="I8779" t="s">
        <v>46</v>
      </c>
      <c r="J8779">
        <v>1</v>
      </c>
      <c r="K8779">
        <v>27000</v>
      </c>
      <c r="L8779">
        <v>22950</v>
      </c>
      <c r="M8779" t="s">
        <v>40</v>
      </c>
      <c r="N8779" t="s">
        <v>58</v>
      </c>
      <c r="O8779" t="s">
        <v>48</v>
      </c>
      <c r="P8779" t="s">
        <v>36</v>
      </c>
      <c r="Q8779">
        <v>2</v>
      </c>
      <c r="R8779" t="s">
        <v>60</v>
      </c>
      <c r="S8779">
        <v>27</v>
      </c>
      <c r="T8779" t="s">
        <v>50</v>
      </c>
      <c r="U8779">
        <v>27425</v>
      </c>
      <c r="V8779">
        <v>1</v>
      </c>
      <c r="W8779" t="s">
        <v>39</v>
      </c>
      <c r="X8779" t="s">
        <v>40</v>
      </c>
      <c r="Y8779" t="s">
        <v>40</v>
      </c>
      <c r="Z8779">
        <v>2</v>
      </c>
      <c r="AA8779" t="s">
        <v>20108</v>
      </c>
    </row>
    <row r="8780" spans="1:27" x14ac:dyDescent="0.3">
      <c r="A8780" t="s">
        <v>17662</v>
      </c>
      <c r="B8780" s="1">
        <v>45292</v>
      </c>
      <c r="C8780" s="2">
        <v>0.25</v>
      </c>
      <c r="D8780" t="s">
        <v>105</v>
      </c>
      <c r="E8780" t="s">
        <v>17663</v>
      </c>
      <c r="F8780" t="s">
        <v>44</v>
      </c>
      <c r="G8780" t="s">
        <v>84</v>
      </c>
      <c r="H8780" t="s">
        <v>45</v>
      </c>
      <c r="I8780" t="s">
        <v>95</v>
      </c>
      <c r="J8780">
        <v>1</v>
      </c>
      <c r="K8780">
        <v>107438</v>
      </c>
      <c r="L8780">
        <v>102066.1</v>
      </c>
      <c r="M8780" t="s">
        <v>33</v>
      </c>
      <c r="N8780" t="s">
        <v>58</v>
      </c>
      <c r="O8780" t="s">
        <v>48</v>
      </c>
      <c r="P8780" t="s">
        <v>36</v>
      </c>
      <c r="Q8780">
        <v>2</v>
      </c>
      <c r="R8780" t="s">
        <v>37</v>
      </c>
      <c r="S8780">
        <v>69</v>
      </c>
      <c r="T8780" t="s">
        <v>50</v>
      </c>
      <c r="U8780">
        <v>145507</v>
      </c>
      <c r="V8780">
        <v>6</v>
      </c>
      <c r="W8780" t="s">
        <v>75</v>
      </c>
      <c r="X8780" t="s">
        <v>40</v>
      </c>
      <c r="Y8780" t="s">
        <v>40</v>
      </c>
      <c r="Z8780">
        <v>4</v>
      </c>
      <c r="AA8780" t="s">
        <v>20107</v>
      </c>
    </row>
    <row r="8781" spans="1:27" x14ac:dyDescent="0.3">
      <c r="A8781" t="s">
        <v>17664</v>
      </c>
      <c r="B8781" s="1">
        <v>45292</v>
      </c>
      <c r="C8781" s="2">
        <v>0.29166666666666669</v>
      </c>
      <c r="D8781" t="s">
        <v>77</v>
      </c>
      <c r="E8781" t="s">
        <v>17665</v>
      </c>
      <c r="F8781" t="s">
        <v>127</v>
      </c>
      <c r="G8781" t="s">
        <v>56</v>
      </c>
      <c r="H8781" t="s">
        <v>45</v>
      </c>
      <c r="I8781" t="s">
        <v>103</v>
      </c>
      <c r="J8781">
        <v>2</v>
      </c>
      <c r="K8781">
        <v>122683</v>
      </c>
      <c r="L8781">
        <v>208561.1</v>
      </c>
      <c r="M8781" t="s">
        <v>33</v>
      </c>
      <c r="N8781" t="s">
        <v>89</v>
      </c>
      <c r="O8781" t="s">
        <v>59</v>
      </c>
      <c r="P8781" t="s">
        <v>68</v>
      </c>
      <c r="Q8781">
        <v>1</v>
      </c>
      <c r="R8781" t="s">
        <v>99</v>
      </c>
      <c r="S8781">
        <v>47</v>
      </c>
      <c r="T8781" t="s">
        <v>38</v>
      </c>
      <c r="U8781">
        <v>45683</v>
      </c>
      <c r="V8781">
        <v>1</v>
      </c>
      <c r="W8781" t="s">
        <v>90</v>
      </c>
      <c r="X8781" t="s">
        <v>40</v>
      </c>
      <c r="Y8781" t="s">
        <v>33</v>
      </c>
      <c r="Z8781">
        <v>1</v>
      </c>
      <c r="AA8781" t="s">
        <v>20107</v>
      </c>
    </row>
    <row r="8782" spans="1:27" x14ac:dyDescent="0.3">
      <c r="A8782" t="s">
        <v>17666</v>
      </c>
      <c r="B8782" s="1">
        <v>45292</v>
      </c>
      <c r="C8782" s="2">
        <v>0.33333333333333331</v>
      </c>
      <c r="D8782" t="s">
        <v>53</v>
      </c>
      <c r="E8782" t="s">
        <v>17667</v>
      </c>
      <c r="F8782" t="s">
        <v>44</v>
      </c>
      <c r="G8782" t="s">
        <v>30</v>
      </c>
      <c r="H8782" t="s">
        <v>94</v>
      </c>
      <c r="I8782" t="s">
        <v>128</v>
      </c>
      <c r="J8782">
        <v>1</v>
      </c>
      <c r="K8782">
        <v>69839</v>
      </c>
      <c r="L8782">
        <v>66347.05</v>
      </c>
      <c r="M8782" t="s">
        <v>33</v>
      </c>
      <c r="N8782" t="s">
        <v>67</v>
      </c>
      <c r="O8782" t="s">
        <v>48</v>
      </c>
      <c r="P8782" t="s">
        <v>68</v>
      </c>
      <c r="Q8782">
        <v>4</v>
      </c>
      <c r="R8782" t="s">
        <v>153</v>
      </c>
      <c r="S8782">
        <v>63</v>
      </c>
      <c r="T8782" t="s">
        <v>50</v>
      </c>
      <c r="U8782">
        <v>115847</v>
      </c>
      <c r="V8782">
        <v>7</v>
      </c>
      <c r="W8782" t="s">
        <v>100</v>
      </c>
      <c r="X8782" t="s">
        <v>33</v>
      </c>
      <c r="Y8782" t="s">
        <v>33</v>
      </c>
      <c r="Z8782">
        <v>1</v>
      </c>
      <c r="AA8782" t="s">
        <v>20108</v>
      </c>
    </row>
    <row r="8783" spans="1:27" x14ac:dyDescent="0.3">
      <c r="A8783" t="s">
        <v>17668</v>
      </c>
      <c r="B8783" s="1">
        <v>45292</v>
      </c>
      <c r="C8783" s="2">
        <v>0.375</v>
      </c>
      <c r="D8783" t="s">
        <v>71</v>
      </c>
      <c r="E8783" t="s">
        <v>17669</v>
      </c>
      <c r="F8783" t="s">
        <v>98</v>
      </c>
      <c r="G8783" t="s">
        <v>65</v>
      </c>
      <c r="H8783" t="s">
        <v>115</v>
      </c>
      <c r="I8783" t="s">
        <v>103</v>
      </c>
      <c r="J8783">
        <v>3</v>
      </c>
      <c r="K8783">
        <v>73749</v>
      </c>
      <c r="L8783">
        <v>210184.65</v>
      </c>
      <c r="M8783" t="s">
        <v>33</v>
      </c>
      <c r="N8783" t="s">
        <v>89</v>
      </c>
      <c r="O8783" t="s">
        <v>35</v>
      </c>
      <c r="P8783" t="s">
        <v>68</v>
      </c>
      <c r="Q8783">
        <v>4</v>
      </c>
      <c r="R8783" t="s">
        <v>37</v>
      </c>
      <c r="S8783">
        <v>49</v>
      </c>
      <c r="T8783" t="s">
        <v>50</v>
      </c>
      <c r="U8783">
        <v>27363</v>
      </c>
      <c r="V8783">
        <v>4</v>
      </c>
      <c r="W8783" t="s">
        <v>39</v>
      </c>
      <c r="X8783" t="s">
        <v>40</v>
      </c>
      <c r="Y8783" t="s">
        <v>33</v>
      </c>
      <c r="Z8783">
        <v>3</v>
      </c>
      <c r="AA8783" t="s">
        <v>20107</v>
      </c>
    </row>
    <row r="8784" spans="1:27" x14ac:dyDescent="0.3">
      <c r="A8784" t="s">
        <v>17670</v>
      </c>
      <c r="B8784" s="1">
        <v>45292</v>
      </c>
      <c r="C8784" s="2">
        <v>0.41666666666666669</v>
      </c>
      <c r="D8784" t="s">
        <v>105</v>
      </c>
      <c r="E8784" t="s">
        <v>17671</v>
      </c>
      <c r="F8784" t="s">
        <v>110</v>
      </c>
      <c r="G8784" t="s">
        <v>65</v>
      </c>
      <c r="H8784" t="s">
        <v>94</v>
      </c>
      <c r="I8784" t="s">
        <v>103</v>
      </c>
      <c r="J8784">
        <v>1</v>
      </c>
      <c r="K8784">
        <v>14120</v>
      </c>
      <c r="L8784">
        <v>12708</v>
      </c>
      <c r="M8784" t="s">
        <v>40</v>
      </c>
      <c r="N8784" t="s">
        <v>67</v>
      </c>
      <c r="O8784" t="s">
        <v>59</v>
      </c>
      <c r="P8784" t="s">
        <v>36</v>
      </c>
      <c r="Q8784">
        <v>1</v>
      </c>
      <c r="R8784" t="s">
        <v>99</v>
      </c>
      <c r="S8784">
        <v>60</v>
      </c>
      <c r="T8784" t="s">
        <v>50</v>
      </c>
      <c r="U8784">
        <v>93510</v>
      </c>
      <c r="V8784">
        <v>1</v>
      </c>
      <c r="W8784" t="s">
        <v>90</v>
      </c>
      <c r="X8784" t="s">
        <v>33</v>
      </c>
      <c r="Y8784" t="s">
        <v>33</v>
      </c>
      <c r="Z8784">
        <v>1</v>
      </c>
      <c r="AA8784" t="s">
        <v>20108</v>
      </c>
    </row>
    <row r="8785" spans="1:27" x14ac:dyDescent="0.3">
      <c r="A8785" t="s">
        <v>17672</v>
      </c>
      <c r="B8785" s="1">
        <v>45292</v>
      </c>
      <c r="C8785" s="2">
        <v>0.45833333333333331</v>
      </c>
      <c r="D8785" t="s">
        <v>148</v>
      </c>
      <c r="E8785" t="s">
        <v>17673</v>
      </c>
      <c r="F8785" t="s">
        <v>83</v>
      </c>
      <c r="G8785" t="s">
        <v>30</v>
      </c>
      <c r="H8785" t="s">
        <v>57</v>
      </c>
      <c r="I8785" t="s">
        <v>32</v>
      </c>
      <c r="J8785">
        <v>3</v>
      </c>
      <c r="K8785">
        <v>148747</v>
      </c>
      <c r="L8785">
        <v>423928.95</v>
      </c>
      <c r="M8785" t="s">
        <v>33</v>
      </c>
      <c r="N8785" t="s">
        <v>47</v>
      </c>
      <c r="O8785" t="s">
        <v>59</v>
      </c>
      <c r="P8785" t="s">
        <v>68</v>
      </c>
      <c r="Q8785">
        <v>1</v>
      </c>
      <c r="R8785" t="s">
        <v>153</v>
      </c>
      <c r="S8785">
        <v>48</v>
      </c>
      <c r="T8785" t="s">
        <v>50</v>
      </c>
      <c r="U8785">
        <v>98543</v>
      </c>
      <c r="V8785">
        <v>8</v>
      </c>
      <c r="W8785" t="s">
        <v>100</v>
      </c>
      <c r="X8785" t="s">
        <v>33</v>
      </c>
      <c r="Y8785" t="s">
        <v>33</v>
      </c>
      <c r="Z8785">
        <v>3</v>
      </c>
      <c r="AA8785" t="s">
        <v>20107</v>
      </c>
    </row>
    <row r="8786" spans="1:27" x14ac:dyDescent="0.3">
      <c r="A8786" t="s">
        <v>17674</v>
      </c>
      <c r="B8786" s="1">
        <v>45293</v>
      </c>
      <c r="C8786" s="2">
        <v>0.5</v>
      </c>
      <c r="D8786" t="s">
        <v>77</v>
      </c>
      <c r="E8786" t="s">
        <v>17675</v>
      </c>
      <c r="F8786" t="s">
        <v>55</v>
      </c>
      <c r="G8786" t="s">
        <v>56</v>
      </c>
      <c r="H8786" t="s">
        <v>115</v>
      </c>
      <c r="I8786" t="s">
        <v>128</v>
      </c>
      <c r="J8786">
        <v>2</v>
      </c>
      <c r="K8786">
        <v>97775</v>
      </c>
      <c r="L8786">
        <v>166217.5</v>
      </c>
      <c r="M8786" t="s">
        <v>33</v>
      </c>
      <c r="N8786" t="s">
        <v>89</v>
      </c>
      <c r="O8786" t="s">
        <v>35</v>
      </c>
      <c r="P8786" t="s">
        <v>36</v>
      </c>
      <c r="Q8786">
        <v>3</v>
      </c>
      <c r="R8786" t="s">
        <v>69</v>
      </c>
      <c r="S8786">
        <v>31</v>
      </c>
      <c r="T8786" t="s">
        <v>50</v>
      </c>
      <c r="U8786">
        <v>193344</v>
      </c>
      <c r="V8786">
        <v>6</v>
      </c>
      <c r="W8786" t="s">
        <v>90</v>
      </c>
      <c r="X8786" t="s">
        <v>40</v>
      </c>
      <c r="Y8786" t="s">
        <v>33</v>
      </c>
      <c r="Z8786">
        <v>1</v>
      </c>
      <c r="AA8786" t="s">
        <v>20107</v>
      </c>
    </row>
    <row r="8787" spans="1:27" x14ac:dyDescent="0.3">
      <c r="A8787" t="s">
        <v>17676</v>
      </c>
      <c r="B8787" s="1">
        <v>45293</v>
      </c>
      <c r="C8787" s="2">
        <v>4.1666666666666664E-2</v>
      </c>
      <c r="D8787" t="s">
        <v>105</v>
      </c>
      <c r="E8787" t="s">
        <v>17677</v>
      </c>
      <c r="F8787" t="s">
        <v>55</v>
      </c>
      <c r="G8787" t="s">
        <v>84</v>
      </c>
      <c r="H8787" t="s">
        <v>31</v>
      </c>
      <c r="I8787" t="s">
        <v>46</v>
      </c>
      <c r="J8787">
        <v>1</v>
      </c>
      <c r="K8787">
        <v>33979</v>
      </c>
      <c r="L8787">
        <v>28882.15</v>
      </c>
      <c r="M8787" t="s">
        <v>40</v>
      </c>
      <c r="N8787" t="s">
        <v>47</v>
      </c>
      <c r="O8787" t="s">
        <v>35</v>
      </c>
      <c r="P8787" t="s">
        <v>36</v>
      </c>
      <c r="Q8787">
        <v>5</v>
      </c>
      <c r="R8787" t="s">
        <v>60</v>
      </c>
      <c r="S8787">
        <v>54</v>
      </c>
      <c r="T8787" t="s">
        <v>50</v>
      </c>
      <c r="U8787">
        <v>90470</v>
      </c>
      <c r="V8787">
        <v>5</v>
      </c>
      <c r="W8787" t="s">
        <v>100</v>
      </c>
      <c r="X8787" t="s">
        <v>33</v>
      </c>
      <c r="Y8787" t="s">
        <v>33</v>
      </c>
      <c r="Z8787">
        <v>0</v>
      </c>
      <c r="AA8787" t="s">
        <v>20108</v>
      </c>
    </row>
    <row r="8788" spans="1:27" x14ac:dyDescent="0.3">
      <c r="A8788" t="s">
        <v>17678</v>
      </c>
      <c r="B8788" s="1">
        <v>45293</v>
      </c>
      <c r="C8788" s="2">
        <v>8.3333333333333329E-2</v>
      </c>
      <c r="D8788" t="s">
        <v>148</v>
      </c>
      <c r="E8788" t="s">
        <v>17679</v>
      </c>
      <c r="F8788" t="s">
        <v>98</v>
      </c>
      <c r="G8788" t="s">
        <v>107</v>
      </c>
      <c r="H8788" t="s">
        <v>66</v>
      </c>
      <c r="I8788" t="s">
        <v>46</v>
      </c>
      <c r="J8788">
        <v>4</v>
      </c>
      <c r="K8788">
        <v>83603</v>
      </c>
      <c r="L8788">
        <v>334412</v>
      </c>
      <c r="M8788" t="s">
        <v>33</v>
      </c>
      <c r="N8788" t="s">
        <v>74</v>
      </c>
      <c r="O8788" t="s">
        <v>35</v>
      </c>
      <c r="P8788" t="s">
        <v>36</v>
      </c>
      <c r="Q8788">
        <v>3</v>
      </c>
      <c r="R8788" t="s">
        <v>99</v>
      </c>
      <c r="S8788">
        <v>38</v>
      </c>
      <c r="T8788" t="s">
        <v>50</v>
      </c>
      <c r="U8788">
        <v>114418</v>
      </c>
      <c r="V8788">
        <v>6</v>
      </c>
      <c r="W8788" t="s">
        <v>61</v>
      </c>
      <c r="X8788" t="s">
        <v>40</v>
      </c>
      <c r="Y8788" t="s">
        <v>40</v>
      </c>
      <c r="Z8788">
        <v>4</v>
      </c>
      <c r="AA8788" t="s">
        <v>20107</v>
      </c>
    </row>
    <row r="8789" spans="1:27" x14ac:dyDescent="0.3">
      <c r="A8789" t="s">
        <v>17680</v>
      </c>
      <c r="B8789" s="1">
        <v>45293</v>
      </c>
      <c r="C8789" s="2">
        <v>0.125</v>
      </c>
      <c r="D8789" t="s">
        <v>122</v>
      </c>
      <c r="E8789" t="s">
        <v>17681</v>
      </c>
      <c r="F8789" t="s">
        <v>44</v>
      </c>
      <c r="G8789" t="s">
        <v>65</v>
      </c>
      <c r="H8789" t="s">
        <v>66</v>
      </c>
      <c r="I8789" t="s">
        <v>103</v>
      </c>
      <c r="J8789">
        <v>3</v>
      </c>
      <c r="K8789">
        <v>99935</v>
      </c>
      <c r="L8789">
        <v>254834.25</v>
      </c>
      <c r="M8789" t="s">
        <v>33</v>
      </c>
      <c r="N8789" t="s">
        <v>67</v>
      </c>
      <c r="O8789" t="s">
        <v>48</v>
      </c>
      <c r="P8789" t="s">
        <v>36</v>
      </c>
      <c r="Q8789">
        <v>3</v>
      </c>
      <c r="R8789" t="s">
        <v>49</v>
      </c>
      <c r="S8789">
        <v>65</v>
      </c>
      <c r="T8789" t="s">
        <v>38</v>
      </c>
      <c r="U8789">
        <v>107265</v>
      </c>
      <c r="V8789">
        <v>8</v>
      </c>
      <c r="W8789" t="s">
        <v>100</v>
      </c>
      <c r="X8789" t="s">
        <v>40</v>
      </c>
      <c r="Y8789" t="s">
        <v>33</v>
      </c>
      <c r="Z8789">
        <v>1</v>
      </c>
      <c r="AA8789" t="s">
        <v>20107</v>
      </c>
    </row>
    <row r="8790" spans="1:27" x14ac:dyDescent="0.3">
      <c r="A8790" t="s">
        <v>17682</v>
      </c>
      <c r="B8790" s="1">
        <v>45293</v>
      </c>
      <c r="C8790" s="2">
        <v>0.16666666666666666</v>
      </c>
      <c r="D8790" t="s">
        <v>148</v>
      </c>
      <c r="E8790" t="s">
        <v>17683</v>
      </c>
      <c r="F8790" t="s">
        <v>55</v>
      </c>
      <c r="G8790" t="s">
        <v>30</v>
      </c>
      <c r="H8790" t="s">
        <v>66</v>
      </c>
      <c r="I8790" t="s">
        <v>95</v>
      </c>
      <c r="J8790">
        <v>3</v>
      </c>
      <c r="K8790">
        <v>93794</v>
      </c>
      <c r="L8790">
        <v>253243.8</v>
      </c>
      <c r="M8790" t="s">
        <v>33</v>
      </c>
      <c r="N8790" t="s">
        <v>47</v>
      </c>
      <c r="O8790" t="s">
        <v>48</v>
      </c>
      <c r="P8790" t="s">
        <v>68</v>
      </c>
      <c r="Q8790">
        <v>5</v>
      </c>
      <c r="R8790" t="s">
        <v>37</v>
      </c>
      <c r="S8790">
        <v>24</v>
      </c>
      <c r="T8790" t="s">
        <v>50</v>
      </c>
      <c r="U8790">
        <v>111120</v>
      </c>
      <c r="V8790">
        <v>6</v>
      </c>
      <c r="W8790" t="s">
        <v>75</v>
      </c>
      <c r="X8790" t="s">
        <v>33</v>
      </c>
      <c r="Y8790" t="s">
        <v>33</v>
      </c>
      <c r="Z8790">
        <v>2</v>
      </c>
      <c r="AA8790" t="s">
        <v>20107</v>
      </c>
    </row>
    <row r="8791" spans="1:27" x14ac:dyDescent="0.3">
      <c r="A8791" t="s">
        <v>17684</v>
      </c>
      <c r="B8791" s="1">
        <v>45293</v>
      </c>
      <c r="C8791" s="2">
        <v>0.20833333333333334</v>
      </c>
      <c r="D8791" t="s">
        <v>87</v>
      </c>
      <c r="E8791" t="s">
        <v>17685</v>
      </c>
      <c r="F8791" t="s">
        <v>98</v>
      </c>
      <c r="G8791" t="s">
        <v>56</v>
      </c>
      <c r="H8791" t="s">
        <v>57</v>
      </c>
      <c r="I8791" t="s">
        <v>103</v>
      </c>
      <c r="J8791">
        <v>1</v>
      </c>
      <c r="K8791">
        <v>6058</v>
      </c>
      <c r="L8791">
        <v>5755.0999999999995</v>
      </c>
      <c r="M8791" t="s">
        <v>40</v>
      </c>
      <c r="N8791" t="s">
        <v>74</v>
      </c>
      <c r="O8791" t="s">
        <v>48</v>
      </c>
      <c r="P8791" t="s">
        <v>36</v>
      </c>
      <c r="Q8791">
        <v>2</v>
      </c>
      <c r="R8791" t="s">
        <v>60</v>
      </c>
      <c r="S8791">
        <v>31</v>
      </c>
      <c r="T8791" t="s">
        <v>38</v>
      </c>
      <c r="U8791">
        <v>39587</v>
      </c>
      <c r="V8791">
        <v>2</v>
      </c>
      <c r="W8791" t="s">
        <v>61</v>
      </c>
      <c r="X8791" t="s">
        <v>40</v>
      </c>
      <c r="Y8791" t="s">
        <v>40</v>
      </c>
      <c r="Z8791">
        <v>4</v>
      </c>
      <c r="AA8791" t="s">
        <v>20108</v>
      </c>
    </row>
    <row r="8792" spans="1:27" x14ac:dyDescent="0.3">
      <c r="A8792" t="s">
        <v>17686</v>
      </c>
      <c r="B8792" s="1">
        <v>45293</v>
      </c>
      <c r="C8792" s="2">
        <v>0.25</v>
      </c>
      <c r="D8792" t="s">
        <v>71</v>
      </c>
      <c r="E8792" t="s">
        <v>17687</v>
      </c>
      <c r="F8792" t="s">
        <v>73</v>
      </c>
      <c r="G8792" t="s">
        <v>84</v>
      </c>
      <c r="H8792" t="s">
        <v>57</v>
      </c>
      <c r="I8792" t="s">
        <v>133</v>
      </c>
      <c r="J8792">
        <v>4</v>
      </c>
      <c r="K8792">
        <v>4849</v>
      </c>
      <c r="L8792">
        <v>16486.599999999999</v>
      </c>
      <c r="M8792" t="s">
        <v>40</v>
      </c>
      <c r="N8792" t="s">
        <v>89</v>
      </c>
      <c r="O8792" t="s">
        <v>35</v>
      </c>
      <c r="P8792" t="s">
        <v>36</v>
      </c>
      <c r="Q8792">
        <v>5</v>
      </c>
      <c r="R8792" t="s">
        <v>69</v>
      </c>
      <c r="S8792">
        <v>25</v>
      </c>
      <c r="T8792" t="s">
        <v>38</v>
      </c>
      <c r="U8792">
        <v>7546</v>
      </c>
      <c r="V8792">
        <v>6</v>
      </c>
      <c r="W8792" t="s">
        <v>39</v>
      </c>
      <c r="X8792" t="s">
        <v>40</v>
      </c>
      <c r="Y8792" t="s">
        <v>40</v>
      </c>
      <c r="Z8792">
        <v>4</v>
      </c>
      <c r="AA8792" t="s">
        <v>20108</v>
      </c>
    </row>
    <row r="8793" spans="1:27" x14ac:dyDescent="0.3">
      <c r="A8793" t="s">
        <v>17688</v>
      </c>
      <c r="B8793" s="1">
        <v>45293</v>
      </c>
      <c r="C8793" s="2">
        <v>0.29166666666666669</v>
      </c>
      <c r="D8793" t="s">
        <v>125</v>
      </c>
      <c r="E8793" t="s">
        <v>17689</v>
      </c>
      <c r="F8793" t="s">
        <v>150</v>
      </c>
      <c r="G8793" t="s">
        <v>56</v>
      </c>
      <c r="H8793" t="s">
        <v>45</v>
      </c>
      <c r="I8793" t="s">
        <v>32</v>
      </c>
      <c r="J8793">
        <v>4</v>
      </c>
      <c r="K8793">
        <v>27200</v>
      </c>
      <c r="L8793">
        <v>108800</v>
      </c>
      <c r="M8793" t="s">
        <v>33</v>
      </c>
      <c r="N8793" t="s">
        <v>47</v>
      </c>
      <c r="O8793" t="s">
        <v>85</v>
      </c>
      <c r="P8793" t="s">
        <v>36</v>
      </c>
      <c r="Q8793">
        <v>2</v>
      </c>
      <c r="R8793" t="s">
        <v>69</v>
      </c>
      <c r="S8793">
        <v>24</v>
      </c>
      <c r="T8793" t="s">
        <v>38</v>
      </c>
      <c r="U8793">
        <v>39575</v>
      </c>
      <c r="V8793">
        <v>9</v>
      </c>
      <c r="W8793" t="s">
        <v>51</v>
      </c>
      <c r="X8793" t="s">
        <v>33</v>
      </c>
      <c r="Y8793" t="s">
        <v>40</v>
      </c>
      <c r="Z8793">
        <v>4</v>
      </c>
      <c r="AA8793" t="s">
        <v>20107</v>
      </c>
    </row>
    <row r="8794" spans="1:27" x14ac:dyDescent="0.3">
      <c r="A8794" t="s">
        <v>17690</v>
      </c>
      <c r="B8794" s="1">
        <v>45293</v>
      </c>
      <c r="C8794" s="2">
        <v>0.33333333333333331</v>
      </c>
      <c r="D8794" t="s">
        <v>145</v>
      </c>
      <c r="E8794" t="s">
        <v>17691</v>
      </c>
      <c r="F8794" t="s">
        <v>29</v>
      </c>
      <c r="G8794" t="s">
        <v>84</v>
      </c>
      <c r="H8794" t="s">
        <v>31</v>
      </c>
      <c r="I8794" t="s">
        <v>133</v>
      </c>
      <c r="J8794">
        <v>1</v>
      </c>
      <c r="K8794">
        <v>102605</v>
      </c>
      <c r="L8794">
        <v>102605</v>
      </c>
      <c r="M8794" t="s">
        <v>33</v>
      </c>
      <c r="N8794" t="s">
        <v>47</v>
      </c>
      <c r="O8794" t="s">
        <v>48</v>
      </c>
      <c r="P8794" t="s">
        <v>36</v>
      </c>
      <c r="Q8794">
        <v>5</v>
      </c>
      <c r="R8794" t="s">
        <v>60</v>
      </c>
      <c r="S8794">
        <v>43</v>
      </c>
      <c r="T8794" t="s">
        <v>38</v>
      </c>
      <c r="U8794">
        <v>129784</v>
      </c>
      <c r="V8794">
        <v>1</v>
      </c>
      <c r="W8794" t="s">
        <v>75</v>
      </c>
      <c r="X8794" t="s">
        <v>33</v>
      </c>
      <c r="Y8794" t="s">
        <v>33</v>
      </c>
      <c r="Z8794">
        <v>0</v>
      </c>
      <c r="AA8794" t="s">
        <v>20107</v>
      </c>
    </row>
    <row r="8795" spans="1:27" x14ac:dyDescent="0.3">
      <c r="A8795" t="s">
        <v>17692</v>
      </c>
      <c r="B8795" s="1">
        <v>45293</v>
      </c>
      <c r="C8795" s="2">
        <v>0.375</v>
      </c>
      <c r="D8795" t="s">
        <v>166</v>
      </c>
      <c r="E8795" t="s">
        <v>17693</v>
      </c>
      <c r="F8795" t="s">
        <v>93</v>
      </c>
      <c r="G8795" t="s">
        <v>107</v>
      </c>
      <c r="H8795" t="s">
        <v>66</v>
      </c>
      <c r="I8795" t="s">
        <v>128</v>
      </c>
      <c r="J8795">
        <v>2</v>
      </c>
      <c r="K8795">
        <v>28471</v>
      </c>
      <c r="L8795">
        <v>54094.899999999987</v>
      </c>
      <c r="M8795" t="s">
        <v>33</v>
      </c>
      <c r="N8795" t="s">
        <v>74</v>
      </c>
      <c r="O8795" t="s">
        <v>85</v>
      </c>
      <c r="P8795" t="s">
        <v>36</v>
      </c>
      <c r="Q8795">
        <v>2</v>
      </c>
      <c r="R8795" t="s">
        <v>99</v>
      </c>
      <c r="S8795">
        <v>60</v>
      </c>
      <c r="T8795" t="s">
        <v>38</v>
      </c>
      <c r="U8795">
        <v>199846</v>
      </c>
      <c r="V8795">
        <v>2</v>
      </c>
      <c r="W8795" t="s">
        <v>51</v>
      </c>
      <c r="X8795" t="s">
        <v>33</v>
      </c>
      <c r="Y8795" t="s">
        <v>40</v>
      </c>
      <c r="Z8795">
        <v>4</v>
      </c>
      <c r="AA8795" t="s">
        <v>20108</v>
      </c>
    </row>
    <row r="8796" spans="1:27" x14ac:dyDescent="0.3">
      <c r="A8796" t="s">
        <v>17694</v>
      </c>
      <c r="B8796" s="1">
        <v>45293</v>
      </c>
      <c r="C8796" s="2">
        <v>0.41666666666666669</v>
      </c>
      <c r="D8796" t="s">
        <v>180</v>
      </c>
      <c r="E8796" t="s">
        <v>17695</v>
      </c>
      <c r="F8796" t="s">
        <v>164</v>
      </c>
      <c r="G8796" t="s">
        <v>107</v>
      </c>
      <c r="H8796" t="s">
        <v>66</v>
      </c>
      <c r="I8796" t="s">
        <v>128</v>
      </c>
      <c r="J8796">
        <v>2</v>
      </c>
      <c r="K8796">
        <v>98139</v>
      </c>
      <c r="L8796">
        <v>166836.29999999999</v>
      </c>
      <c r="M8796" t="s">
        <v>33</v>
      </c>
      <c r="N8796" t="s">
        <v>47</v>
      </c>
      <c r="O8796" t="s">
        <v>59</v>
      </c>
      <c r="P8796" t="s">
        <v>36</v>
      </c>
      <c r="Q8796">
        <v>4</v>
      </c>
      <c r="R8796" t="s">
        <v>99</v>
      </c>
      <c r="S8796">
        <v>37</v>
      </c>
      <c r="T8796" t="s">
        <v>38</v>
      </c>
      <c r="U8796">
        <v>124127</v>
      </c>
      <c r="V8796">
        <v>3</v>
      </c>
      <c r="W8796" t="s">
        <v>75</v>
      </c>
      <c r="X8796" t="s">
        <v>40</v>
      </c>
      <c r="Y8796" t="s">
        <v>33</v>
      </c>
      <c r="Z8796">
        <v>3</v>
      </c>
      <c r="AA8796" t="s">
        <v>20107</v>
      </c>
    </row>
    <row r="8797" spans="1:27" x14ac:dyDescent="0.3">
      <c r="A8797" t="s">
        <v>17696</v>
      </c>
      <c r="B8797" s="1">
        <v>45293</v>
      </c>
      <c r="C8797" s="2">
        <v>0.45833333333333331</v>
      </c>
      <c r="D8797" t="s">
        <v>145</v>
      </c>
      <c r="E8797" t="s">
        <v>17697</v>
      </c>
      <c r="F8797" t="s">
        <v>93</v>
      </c>
      <c r="G8797" t="s">
        <v>30</v>
      </c>
      <c r="H8797" t="s">
        <v>45</v>
      </c>
      <c r="I8797" t="s">
        <v>32</v>
      </c>
      <c r="J8797">
        <v>1</v>
      </c>
      <c r="K8797">
        <v>28056</v>
      </c>
      <c r="L8797">
        <v>23847.599999999999</v>
      </c>
      <c r="M8797" t="s">
        <v>40</v>
      </c>
      <c r="N8797" t="s">
        <v>74</v>
      </c>
      <c r="O8797" t="s">
        <v>35</v>
      </c>
      <c r="P8797" t="s">
        <v>36</v>
      </c>
      <c r="Q8797">
        <v>4</v>
      </c>
      <c r="R8797" t="s">
        <v>153</v>
      </c>
      <c r="S8797">
        <v>44</v>
      </c>
      <c r="T8797" t="s">
        <v>38</v>
      </c>
      <c r="U8797">
        <v>49562</v>
      </c>
      <c r="V8797">
        <v>5</v>
      </c>
      <c r="W8797" t="s">
        <v>100</v>
      </c>
      <c r="X8797" t="s">
        <v>33</v>
      </c>
      <c r="Y8797" t="s">
        <v>40</v>
      </c>
      <c r="Z8797">
        <v>0</v>
      </c>
      <c r="AA8797" t="s">
        <v>20108</v>
      </c>
    </row>
    <row r="8798" spans="1:27" x14ac:dyDescent="0.3">
      <c r="A8798" t="s">
        <v>17698</v>
      </c>
      <c r="B8798" s="1">
        <v>45293</v>
      </c>
      <c r="C8798" s="2">
        <v>0.5</v>
      </c>
      <c r="D8798" t="s">
        <v>145</v>
      </c>
      <c r="E8798" t="s">
        <v>17699</v>
      </c>
      <c r="F8798" t="s">
        <v>44</v>
      </c>
      <c r="G8798" t="s">
        <v>30</v>
      </c>
      <c r="H8798" t="s">
        <v>31</v>
      </c>
      <c r="I8798" t="s">
        <v>103</v>
      </c>
      <c r="J8798">
        <v>2</v>
      </c>
      <c r="K8798">
        <v>138109</v>
      </c>
      <c r="L8798">
        <v>276218</v>
      </c>
      <c r="M8798" t="s">
        <v>33</v>
      </c>
      <c r="N8798" t="s">
        <v>34</v>
      </c>
      <c r="O8798" t="s">
        <v>35</v>
      </c>
      <c r="P8798" t="s">
        <v>68</v>
      </c>
      <c r="Q8798">
        <v>5</v>
      </c>
      <c r="R8798" t="s">
        <v>153</v>
      </c>
      <c r="S8798">
        <v>47</v>
      </c>
      <c r="T8798" t="s">
        <v>50</v>
      </c>
      <c r="U8798">
        <v>188308</v>
      </c>
      <c r="V8798">
        <v>6</v>
      </c>
      <c r="W8798" t="s">
        <v>75</v>
      </c>
      <c r="X8798" t="s">
        <v>40</v>
      </c>
      <c r="Y8798" t="s">
        <v>33</v>
      </c>
      <c r="Z8798">
        <v>3</v>
      </c>
      <c r="AA8798" t="s">
        <v>20107</v>
      </c>
    </row>
    <row r="8799" spans="1:27" x14ac:dyDescent="0.3">
      <c r="A8799" t="s">
        <v>17700</v>
      </c>
      <c r="B8799" s="1">
        <v>45293</v>
      </c>
      <c r="C8799" s="2">
        <v>4.1666666666666664E-2</v>
      </c>
      <c r="D8799" t="s">
        <v>27</v>
      </c>
      <c r="E8799" t="s">
        <v>17701</v>
      </c>
      <c r="F8799" t="s">
        <v>29</v>
      </c>
      <c r="G8799" t="s">
        <v>84</v>
      </c>
      <c r="H8799" t="s">
        <v>115</v>
      </c>
      <c r="I8799" t="s">
        <v>128</v>
      </c>
      <c r="J8799">
        <v>4</v>
      </c>
      <c r="K8799">
        <v>82298</v>
      </c>
      <c r="L8799">
        <v>279813.2</v>
      </c>
      <c r="M8799" t="s">
        <v>33</v>
      </c>
      <c r="N8799" t="s">
        <v>67</v>
      </c>
      <c r="O8799" t="s">
        <v>59</v>
      </c>
      <c r="P8799" t="s">
        <v>36</v>
      </c>
      <c r="Q8799">
        <v>1</v>
      </c>
      <c r="R8799" t="s">
        <v>99</v>
      </c>
      <c r="S8799">
        <v>68</v>
      </c>
      <c r="T8799" t="s">
        <v>50</v>
      </c>
      <c r="U8799">
        <v>17401</v>
      </c>
      <c r="V8799">
        <v>3</v>
      </c>
      <c r="W8799" t="s">
        <v>100</v>
      </c>
      <c r="X8799" t="s">
        <v>40</v>
      </c>
      <c r="Y8799" t="s">
        <v>40</v>
      </c>
      <c r="Z8799">
        <v>2</v>
      </c>
      <c r="AA8799" t="s">
        <v>20107</v>
      </c>
    </row>
    <row r="8800" spans="1:27" x14ac:dyDescent="0.3">
      <c r="A8800" t="s">
        <v>17702</v>
      </c>
      <c r="B8800" s="1">
        <v>45293</v>
      </c>
      <c r="C8800" s="2">
        <v>8.3333333333333329E-2</v>
      </c>
      <c r="D8800" t="s">
        <v>180</v>
      </c>
      <c r="E8800" t="s">
        <v>17703</v>
      </c>
      <c r="F8800" t="s">
        <v>98</v>
      </c>
      <c r="G8800" t="s">
        <v>84</v>
      </c>
      <c r="H8800" t="s">
        <v>31</v>
      </c>
      <c r="I8800" t="s">
        <v>95</v>
      </c>
      <c r="J8800">
        <v>2</v>
      </c>
      <c r="K8800">
        <v>46654</v>
      </c>
      <c r="L8800">
        <v>79311.8</v>
      </c>
      <c r="M8800" t="s">
        <v>33</v>
      </c>
      <c r="N8800" t="s">
        <v>67</v>
      </c>
      <c r="O8800" t="s">
        <v>48</v>
      </c>
      <c r="P8800" t="s">
        <v>68</v>
      </c>
      <c r="Q8800">
        <v>4</v>
      </c>
      <c r="R8800" t="s">
        <v>37</v>
      </c>
      <c r="S8800">
        <v>43</v>
      </c>
      <c r="T8800" t="s">
        <v>38</v>
      </c>
      <c r="U8800">
        <v>10311</v>
      </c>
      <c r="V8800">
        <v>8</v>
      </c>
      <c r="W8800" t="s">
        <v>39</v>
      </c>
      <c r="X8800" t="s">
        <v>33</v>
      </c>
      <c r="Y8800" t="s">
        <v>40</v>
      </c>
      <c r="Z8800">
        <v>1</v>
      </c>
      <c r="AA8800" t="s">
        <v>20108</v>
      </c>
    </row>
    <row r="8801" spans="1:27" x14ac:dyDescent="0.3">
      <c r="A8801" t="s">
        <v>17704</v>
      </c>
      <c r="B8801" s="1">
        <v>45293</v>
      </c>
      <c r="C8801" s="2">
        <v>0.125</v>
      </c>
      <c r="D8801" t="s">
        <v>100</v>
      </c>
      <c r="E8801" t="s">
        <v>17705</v>
      </c>
      <c r="F8801" t="s">
        <v>110</v>
      </c>
      <c r="G8801" t="s">
        <v>84</v>
      </c>
      <c r="H8801" t="s">
        <v>31</v>
      </c>
      <c r="I8801" t="s">
        <v>32</v>
      </c>
      <c r="J8801">
        <v>2</v>
      </c>
      <c r="K8801">
        <v>13166</v>
      </c>
      <c r="L8801">
        <v>25015.4</v>
      </c>
      <c r="M8801" t="s">
        <v>40</v>
      </c>
      <c r="N8801" t="s">
        <v>67</v>
      </c>
      <c r="O8801" t="s">
        <v>48</v>
      </c>
      <c r="P8801" t="s">
        <v>68</v>
      </c>
      <c r="Q8801">
        <v>5</v>
      </c>
      <c r="R8801" t="s">
        <v>69</v>
      </c>
      <c r="S8801">
        <v>42</v>
      </c>
      <c r="T8801" t="s">
        <v>50</v>
      </c>
      <c r="U8801">
        <v>178571</v>
      </c>
      <c r="V8801">
        <v>6</v>
      </c>
      <c r="W8801" t="s">
        <v>90</v>
      </c>
      <c r="X8801" t="s">
        <v>33</v>
      </c>
      <c r="Y8801" t="s">
        <v>40</v>
      </c>
      <c r="Z8801">
        <v>0</v>
      </c>
      <c r="AA8801" t="s">
        <v>20108</v>
      </c>
    </row>
    <row r="8802" spans="1:27" x14ac:dyDescent="0.3">
      <c r="A8802" t="s">
        <v>17706</v>
      </c>
      <c r="B8802" s="1">
        <v>45293</v>
      </c>
      <c r="C8802" s="2">
        <v>0.16666666666666666</v>
      </c>
      <c r="D8802" t="s">
        <v>27</v>
      </c>
      <c r="E8802" t="s">
        <v>17707</v>
      </c>
      <c r="F8802" t="s">
        <v>55</v>
      </c>
      <c r="G8802" t="s">
        <v>84</v>
      </c>
      <c r="H8802" t="s">
        <v>94</v>
      </c>
      <c r="I8802" t="s">
        <v>133</v>
      </c>
      <c r="J8802">
        <v>2</v>
      </c>
      <c r="K8802">
        <v>65840</v>
      </c>
      <c r="L8802">
        <v>111928</v>
      </c>
      <c r="M8802" t="s">
        <v>33</v>
      </c>
      <c r="N8802" t="s">
        <v>47</v>
      </c>
      <c r="O8802" t="s">
        <v>48</v>
      </c>
      <c r="P8802" t="s">
        <v>68</v>
      </c>
      <c r="Q8802">
        <v>5</v>
      </c>
      <c r="R8802" t="s">
        <v>153</v>
      </c>
      <c r="S8802">
        <v>20</v>
      </c>
      <c r="T8802" t="s">
        <v>50</v>
      </c>
      <c r="U8802">
        <v>149049</v>
      </c>
      <c r="V8802">
        <v>9</v>
      </c>
      <c r="W8802" t="s">
        <v>100</v>
      </c>
      <c r="X8802" t="s">
        <v>33</v>
      </c>
      <c r="Y8802" t="s">
        <v>40</v>
      </c>
      <c r="Z8802">
        <v>2</v>
      </c>
      <c r="AA8802" t="s">
        <v>20107</v>
      </c>
    </row>
    <row r="8803" spans="1:27" x14ac:dyDescent="0.3">
      <c r="A8803" t="s">
        <v>17708</v>
      </c>
      <c r="B8803" s="1">
        <v>45293</v>
      </c>
      <c r="C8803" s="2">
        <v>0.20833333333333334</v>
      </c>
      <c r="D8803" t="s">
        <v>77</v>
      </c>
      <c r="E8803" t="s">
        <v>17709</v>
      </c>
      <c r="F8803" t="s">
        <v>29</v>
      </c>
      <c r="G8803" t="s">
        <v>107</v>
      </c>
      <c r="H8803" t="s">
        <v>31</v>
      </c>
      <c r="I8803" t="s">
        <v>95</v>
      </c>
      <c r="J8803">
        <v>1</v>
      </c>
      <c r="K8803">
        <v>44336</v>
      </c>
      <c r="L8803">
        <v>37685.599999999999</v>
      </c>
      <c r="M8803" t="s">
        <v>40</v>
      </c>
      <c r="N8803" t="s">
        <v>47</v>
      </c>
      <c r="O8803" t="s">
        <v>85</v>
      </c>
      <c r="P8803" t="s">
        <v>68</v>
      </c>
      <c r="Q8803">
        <v>4</v>
      </c>
      <c r="R8803" t="s">
        <v>60</v>
      </c>
      <c r="S8803">
        <v>33</v>
      </c>
      <c r="T8803" t="s">
        <v>50</v>
      </c>
      <c r="U8803">
        <v>163639</v>
      </c>
      <c r="V8803">
        <v>1</v>
      </c>
      <c r="W8803" t="s">
        <v>51</v>
      </c>
      <c r="X8803" t="s">
        <v>33</v>
      </c>
      <c r="Y8803" t="s">
        <v>33</v>
      </c>
      <c r="Z8803">
        <v>3</v>
      </c>
      <c r="AA8803" t="s">
        <v>20108</v>
      </c>
    </row>
    <row r="8804" spans="1:27" x14ac:dyDescent="0.3">
      <c r="A8804" t="s">
        <v>17710</v>
      </c>
      <c r="B8804" s="1">
        <v>45293</v>
      </c>
      <c r="C8804" s="2">
        <v>0.25</v>
      </c>
      <c r="D8804" t="s">
        <v>100</v>
      </c>
      <c r="E8804" t="s">
        <v>17711</v>
      </c>
      <c r="F8804" t="s">
        <v>55</v>
      </c>
      <c r="G8804" t="s">
        <v>30</v>
      </c>
      <c r="H8804" t="s">
        <v>80</v>
      </c>
      <c r="I8804" t="s">
        <v>46</v>
      </c>
      <c r="J8804">
        <v>1</v>
      </c>
      <c r="K8804">
        <v>36026</v>
      </c>
      <c r="L8804">
        <v>36026</v>
      </c>
      <c r="M8804" t="s">
        <v>40</v>
      </c>
      <c r="N8804" t="s">
        <v>58</v>
      </c>
      <c r="O8804" t="s">
        <v>59</v>
      </c>
      <c r="P8804" t="s">
        <v>36</v>
      </c>
      <c r="Q8804">
        <v>5</v>
      </c>
      <c r="R8804" t="s">
        <v>49</v>
      </c>
      <c r="S8804">
        <v>38</v>
      </c>
      <c r="T8804" t="s">
        <v>38</v>
      </c>
      <c r="U8804">
        <v>80874</v>
      </c>
      <c r="V8804">
        <v>3</v>
      </c>
      <c r="W8804" t="s">
        <v>100</v>
      </c>
      <c r="X8804" t="s">
        <v>33</v>
      </c>
      <c r="Y8804" t="s">
        <v>40</v>
      </c>
      <c r="Z8804">
        <v>4</v>
      </c>
      <c r="AA8804" t="s">
        <v>20108</v>
      </c>
    </row>
    <row r="8805" spans="1:27" x14ac:dyDescent="0.3">
      <c r="A8805" t="s">
        <v>17712</v>
      </c>
      <c r="B8805" s="1">
        <v>45293</v>
      </c>
      <c r="C8805" s="2">
        <v>0.29166666666666669</v>
      </c>
      <c r="D8805" t="s">
        <v>53</v>
      </c>
      <c r="E8805" t="s">
        <v>17713</v>
      </c>
      <c r="F8805" t="s">
        <v>55</v>
      </c>
      <c r="G8805" t="s">
        <v>30</v>
      </c>
      <c r="H8805" t="s">
        <v>57</v>
      </c>
      <c r="I8805" t="s">
        <v>32</v>
      </c>
      <c r="J8805">
        <v>3</v>
      </c>
      <c r="K8805">
        <v>136491</v>
      </c>
      <c r="L8805">
        <v>368525.7</v>
      </c>
      <c r="M8805" t="s">
        <v>33</v>
      </c>
      <c r="N8805" t="s">
        <v>58</v>
      </c>
      <c r="O8805" t="s">
        <v>85</v>
      </c>
      <c r="P8805" t="s">
        <v>68</v>
      </c>
      <c r="Q8805">
        <v>1</v>
      </c>
      <c r="R8805" t="s">
        <v>49</v>
      </c>
      <c r="S8805">
        <v>57</v>
      </c>
      <c r="T8805" t="s">
        <v>50</v>
      </c>
      <c r="U8805">
        <v>156013</v>
      </c>
      <c r="V8805">
        <v>4</v>
      </c>
      <c r="W8805" t="s">
        <v>100</v>
      </c>
      <c r="X8805" t="s">
        <v>33</v>
      </c>
      <c r="Y8805" t="s">
        <v>40</v>
      </c>
      <c r="Z8805">
        <v>0</v>
      </c>
      <c r="AA8805" t="s">
        <v>20107</v>
      </c>
    </row>
    <row r="8806" spans="1:27" x14ac:dyDescent="0.3">
      <c r="A8806" t="s">
        <v>17714</v>
      </c>
      <c r="B8806" s="1">
        <v>45293</v>
      </c>
      <c r="C8806" s="2">
        <v>0.33333333333333331</v>
      </c>
      <c r="D8806" t="s">
        <v>105</v>
      </c>
      <c r="E8806" t="s">
        <v>17715</v>
      </c>
      <c r="F8806" t="s">
        <v>140</v>
      </c>
      <c r="G8806" t="s">
        <v>65</v>
      </c>
      <c r="H8806" t="s">
        <v>31</v>
      </c>
      <c r="I8806" t="s">
        <v>95</v>
      </c>
      <c r="J8806">
        <v>2</v>
      </c>
      <c r="K8806">
        <v>66165</v>
      </c>
      <c r="L8806">
        <v>112480.5</v>
      </c>
      <c r="M8806" t="s">
        <v>33</v>
      </c>
      <c r="N8806" t="s">
        <v>74</v>
      </c>
      <c r="O8806" t="s">
        <v>48</v>
      </c>
      <c r="P8806" t="s">
        <v>36</v>
      </c>
      <c r="Q8806">
        <v>2</v>
      </c>
      <c r="R8806" t="s">
        <v>60</v>
      </c>
      <c r="S8806">
        <v>52</v>
      </c>
      <c r="T8806" t="s">
        <v>38</v>
      </c>
      <c r="U8806">
        <v>57672</v>
      </c>
      <c r="V8806">
        <v>7</v>
      </c>
      <c r="W8806" t="s">
        <v>51</v>
      </c>
      <c r="X8806" t="s">
        <v>40</v>
      </c>
      <c r="Y8806" t="s">
        <v>33</v>
      </c>
      <c r="Z8806">
        <v>1</v>
      </c>
      <c r="AA8806" t="s">
        <v>20107</v>
      </c>
    </row>
    <row r="8807" spans="1:27" x14ac:dyDescent="0.3">
      <c r="A8807" t="s">
        <v>17716</v>
      </c>
      <c r="B8807" s="1">
        <v>45293</v>
      </c>
      <c r="C8807" s="2">
        <v>0.375</v>
      </c>
      <c r="D8807" t="s">
        <v>42</v>
      </c>
      <c r="E8807" t="s">
        <v>17717</v>
      </c>
      <c r="F8807" t="s">
        <v>98</v>
      </c>
      <c r="G8807" t="s">
        <v>30</v>
      </c>
      <c r="H8807" t="s">
        <v>94</v>
      </c>
      <c r="I8807" t="s">
        <v>32</v>
      </c>
      <c r="J8807">
        <v>1</v>
      </c>
      <c r="K8807">
        <v>94942</v>
      </c>
      <c r="L8807">
        <v>90194.9</v>
      </c>
      <c r="M8807" t="s">
        <v>33</v>
      </c>
      <c r="N8807" t="s">
        <v>47</v>
      </c>
      <c r="O8807" t="s">
        <v>85</v>
      </c>
      <c r="P8807" t="s">
        <v>68</v>
      </c>
      <c r="Q8807">
        <v>5</v>
      </c>
      <c r="R8807" t="s">
        <v>99</v>
      </c>
      <c r="S8807">
        <v>56</v>
      </c>
      <c r="T8807" t="s">
        <v>38</v>
      </c>
      <c r="U8807">
        <v>152030</v>
      </c>
      <c r="V8807">
        <v>2</v>
      </c>
      <c r="W8807" t="s">
        <v>100</v>
      </c>
      <c r="X8807" t="s">
        <v>40</v>
      </c>
      <c r="Y8807" t="s">
        <v>40</v>
      </c>
      <c r="Z8807">
        <v>4</v>
      </c>
      <c r="AA8807" t="s">
        <v>20108</v>
      </c>
    </row>
    <row r="8808" spans="1:27" x14ac:dyDescent="0.3">
      <c r="A8808" t="s">
        <v>17718</v>
      </c>
      <c r="B8808" s="1">
        <v>45293</v>
      </c>
      <c r="C8808" s="2">
        <v>0.41666666666666669</v>
      </c>
      <c r="D8808" t="s">
        <v>145</v>
      </c>
      <c r="E8808" t="s">
        <v>17719</v>
      </c>
      <c r="F8808" t="s">
        <v>93</v>
      </c>
      <c r="G8808" t="s">
        <v>30</v>
      </c>
      <c r="H8808" t="s">
        <v>115</v>
      </c>
      <c r="I8808" t="s">
        <v>133</v>
      </c>
      <c r="J8808">
        <v>4</v>
      </c>
      <c r="K8808">
        <v>26359</v>
      </c>
      <c r="L8808">
        <v>105436</v>
      </c>
      <c r="M8808" t="s">
        <v>33</v>
      </c>
      <c r="N8808" t="s">
        <v>74</v>
      </c>
      <c r="O8808" t="s">
        <v>59</v>
      </c>
      <c r="P8808" t="s">
        <v>68</v>
      </c>
      <c r="Q8808">
        <v>4</v>
      </c>
      <c r="R8808" t="s">
        <v>60</v>
      </c>
      <c r="S8808">
        <v>25</v>
      </c>
      <c r="T8808" t="s">
        <v>38</v>
      </c>
      <c r="U8808">
        <v>148396</v>
      </c>
      <c r="V8808">
        <v>4</v>
      </c>
      <c r="W8808" t="s">
        <v>100</v>
      </c>
      <c r="X8808" t="s">
        <v>33</v>
      </c>
      <c r="Y8808" t="s">
        <v>33</v>
      </c>
      <c r="Z8808">
        <v>1</v>
      </c>
      <c r="AA8808" t="s">
        <v>20107</v>
      </c>
    </row>
    <row r="8809" spans="1:27" x14ac:dyDescent="0.3">
      <c r="A8809" t="s">
        <v>17720</v>
      </c>
      <c r="B8809" s="1">
        <v>45293</v>
      </c>
      <c r="C8809" s="2">
        <v>0.45833333333333331</v>
      </c>
      <c r="D8809" t="s">
        <v>175</v>
      </c>
      <c r="E8809" t="s">
        <v>17721</v>
      </c>
      <c r="F8809" t="s">
        <v>110</v>
      </c>
      <c r="G8809" t="s">
        <v>56</v>
      </c>
      <c r="H8809" t="s">
        <v>80</v>
      </c>
      <c r="I8809" t="s">
        <v>103</v>
      </c>
      <c r="J8809">
        <v>3</v>
      </c>
      <c r="K8809">
        <v>123891</v>
      </c>
      <c r="L8809">
        <v>371673</v>
      </c>
      <c r="M8809" t="s">
        <v>33</v>
      </c>
      <c r="N8809" t="s">
        <v>89</v>
      </c>
      <c r="O8809" t="s">
        <v>48</v>
      </c>
      <c r="P8809" t="s">
        <v>68</v>
      </c>
      <c r="Q8809">
        <v>1</v>
      </c>
      <c r="R8809" t="s">
        <v>60</v>
      </c>
      <c r="S8809">
        <v>53</v>
      </c>
      <c r="T8809" t="s">
        <v>50</v>
      </c>
      <c r="U8809">
        <v>175939</v>
      </c>
      <c r="V8809">
        <v>3</v>
      </c>
      <c r="W8809" t="s">
        <v>51</v>
      </c>
      <c r="X8809" t="s">
        <v>33</v>
      </c>
      <c r="Y8809" t="s">
        <v>33</v>
      </c>
      <c r="Z8809">
        <v>1</v>
      </c>
      <c r="AA8809" t="s">
        <v>20107</v>
      </c>
    </row>
    <row r="8810" spans="1:27" x14ac:dyDescent="0.3">
      <c r="A8810" t="s">
        <v>17722</v>
      </c>
      <c r="B8810" s="1">
        <v>45294</v>
      </c>
      <c r="C8810" s="2">
        <v>0.5</v>
      </c>
      <c r="D8810" t="s">
        <v>119</v>
      </c>
      <c r="E8810" t="s">
        <v>17723</v>
      </c>
      <c r="F8810" t="s">
        <v>140</v>
      </c>
      <c r="G8810" t="s">
        <v>56</v>
      </c>
      <c r="H8810" t="s">
        <v>94</v>
      </c>
      <c r="I8810" t="s">
        <v>32</v>
      </c>
      <c r="J8810">
        <v>4</v>
      </c>
      <c r="K8810">
        <v>54304</v>
      </c>
      <c r="L8810">
        <v>206355.20000000001</v>
      </c>
      <c r="M8810" t="s">
        <v>33</v>
      </c>
      <c r="N8810" t="s">
        <v>47</v>
      </c>
      <c r="O8810" t="s">
        <v>85</v>
      </c>
      <c r="P8810" t="s">
        <v>36</v>
      </c>
      <c r="Q8810">
        <v>1</v>
      </c>
      <c r="R8810" t="s">
        <v>99</v>
      </c>
      <c r="S8810">
        <v>42</v>
      </c>
      <c r="T8810" t="s">
        <v>38</v>
      </c>
      <c r="U8810">
        <v>4379</v>
      </c>
      <c r="V8810">
        <v>7</v>
      </c>
      <c r="W8810" t="s">
        <v>90</v>
      </c>
      <c r="X8810" t="s">
        <v>40</v>
      </c>
      <c r="Y8810" t="s">
        <v>40</v>
      </c>
      <c r="Z8810">
        <v>3</v>
      </c>
      <c r="AA8810" t="s">
        <v>20107</v>
      </c>
    </row>
    <row r="8811" spans="1:27" x14ac:dyDescent="0.3">
      <c r="A8811" t="s">
        <v>17724</v>
      </c>
      <c r="B8811" s="1">
        <v>45294</v>
      </c>
      <c r="C8811" s="2">
        <v>4.1666666666666664E-2</v>
      </c>
      <c r="D8811" t="s">
        <v>185</v>
      </c>
      <c r="E8811" t="s">
        <v>17725</v>
      </c>
      <c r="F8811" t="s">
        <v>98</v>
      </c>
      <c r="G8811" t="s">
        <v>65</v>
      </c>
      <c r="H8811" t="s">
        <v>94</v>
      </c>
      <c r="I8811" t="s">
        <v>128</v>
      </c>
      <c r="J8811">
        <v>2</v>
      </c>
      <c r="K8811">
        <v>74422</v>
      </c>
      <c r="L8811">
        <v>133959.6</v>
      </c>
      <c r="M8811" t="s">
        <v>33</v>
      </c>
      <c r="N8811" t="s">
        <v>34</v>
      </c>
      <c r="O8811" t="s">
        <v>59</v>
      </c>
      <c r="P8811" t="s">
        <v>36</v>
      </c>
      <c r="Q8811">
        <v>5</v>
      </c>
      <c r="R8811" t="s">
        <v>49</v>
      </c>
      <c r="S8811">
        <v>46</v>
      </c>
      <c r="T8811" t="s">
        <v>38</v>
      </c>
      <c r="U8811">
        <v>172003</v>
      </c>
      <c r="V8811">
        <v>9</v>
      </c>
      <c r="W8811" t="s">
        <v>39</v>
      </c>
      <c r="X8811" t="s">
        <v>40</v>
      </c>
      <c r="Y8811" t="s">
        <v>40</v>
      </c>
      <c r="Z8811">
        <v>4</v>
      </c>
      <c r="AA8811" t="s">
        <v>20107</v>
      </c>
    </row>
    <row r="8812" spans="1:27" x14ac:dyDescent="0.3">
      <c r="A8812" t="s">
        <v>17726</v>
      </c>
      <c r="B8812" s="1">
        <v>45294</v>
      </c>
      <c r="C8812" s="2">
        <v>8.3333333333333329E-2</v>
      </c>
      <c r="D8812" t="s">
        <v>148</v>
      </c>
      <c r="E8812" t="s">
        <v>17727</v>
      </c>
      <c r="F8812" t="s">
        <v>44</v>
      </c>
      <c r="G8812" t="s">
        <v>84</v>
      </c>
      <c r="H8812" t="s">
        <v>45</v>
      </c>
      <c r="I8812" t="s">
        <v>133</v>
      </c>
      <c r="J8812">
        <v>4</v>
      </c>
      <c r="K8812">
        <v>106043</v>
      </c>
      <c r="L8812">
        <v>360546.2</v>
      </c>
      <c r="M8812" t="s">
        <v>33</v>
      </c>
      <c r="N8812" t="s">
        <v>89</v>
      </c>
      <c r="O8812" t="s">
        <v>48</v>
      </c>
      <c r="P8812" t="s">
        <v>36</v>
      </c>
      <c r="Q8812">
        <v>3</v>
      </c>
      <c r="R8812" t="s">
        <v>49</v>
      </c>
      <c r="S8812">
        <v>33</v>
      </c>
      <c r="T8812" t="s">
        <v>50</v>
      </c>
      <c r="U8812">
        <v>69740</v>
      </c>
      <c r="V8812">
        <v>7</v>
      </c>
      <c r="W8812" t="s">
        <v>100</v>
      </c>
      <c r="X8812" t="s">
        <v>33</v>
      </c>
      <c r="Y8812" t="s">
        <v>33</v>
      </c>
      <c r="Z8812">
        <v>3</v>
      </c>
      <c r="AA8812" t="s">
        <v>20107</v>
      </c>
    </row>
    <row r="8813" spans="1:27" x14ac:dyDescent="0.3">
      <c r="A8813" t="s">
        <v>17728</v>
      </c>
      <c r="B8813" s="1">
        <v>45294</v>
      </c>
      <c r="C8813" s="2">
        <v>0.125</v>
      </c>
      <c r="D8813" t="s">
        <v>100</v>
      </c>
      <c r="E8813" t="s">
        <v>17729</v>
      </c>
      <c r="F8813" t="s">
        <v>83</v>
      </c>
      <c r="G8813" t="s">
        <v>65</v>
      </c>
      <c r="H8813" t="s">
        <v>94</v>
      </c>
      <c r="I8813" t="s">
        <v>133</v>
      </c>
      <c r="J8813">
        <v>3</v>
      </c>
      <c r="K8813">
        <v>72133</v>
      </c>
      <c r="L8813">
        <v>183939.15</v>
      </c>
      <c r="M8813" t="s">
        <v>33</v>
      </c>
      <c r="N8813" t="s">
        <v>47</v>
      </c>
      <c r="O8813" t="s">
        <v>48</v>
      </c>
      <c r="P8813" t="s">
        <v>68</v>
      </c>
      <c r="Q8813">
        <v>4</v>
      </c>
      <c r="R8813" t="s">
        <v>37</v>
      </c>
      <c r="S8813">
        <v>41</v>
      </c>
      <c r="T8813" t="s">
        <v>50</v>
      </c>
      <c r="U8813">
        <v>50219</v>
      </c>
      <c r="V8813">
        <v>4</v>
      </c>
      <c r="W8813" t="s">
        <v>100</v>
      </c>
      <c r="X8813" t="s">
        <v>40</v>
      </c>
      <c r="Y8813" t="s">
        <v>40</v>
      </c>
      <c r="Z8813">
        <v>0</v>
      </c>
      <c r="AA8813" t="s">
        <v>20107</v>
      </c>
    </row>
    <row r="8814" spans="1:27" x14ac:dyDescent="0.3">
      <c r="A8814" t="s">
        <v>17730</v>
      </c>
      <c r="B8814" s="1">
        <v>45294</v>
      </c>
      <c r="C8814" s="2">
        <v>0.16666666666666666</v>
      </c>
      <c r="D8814" t="s">
        <v>119</v>
      </c>
      <c r="E8814" t="s">
        <v>17731</v>
      </c>
      <c r="F8814" t="s">
        <v>44</v>
      </c>
      <c r="G8814" t="s">
        <v>65</v>
      </c>
      <c r="H8814" t="s">
        <v>94</v>
      </c>
      <c r="I8814" t="s">
        <v>95</v>
      </c>
      <c r="J8814">
        <v>2</v>
      </c>
      <c r="K8814">
        <v>106900</v>
      </c>
      <c r="L8814">
        <v>203110</v>
      </c>
      <c r="M8814" t="s">
        <v>33</v>
      </c>
      <c r="N8814" t="s">
        <v>67</v>
      </c>
      <c r="O8814" t="s">
        <v>35</v>
      </c>
      <c r="P8814" t="s">
        <v>68</v>
      </c>
      <c r="Q8814">
        <v>1</v>
      </c>
      <c r="R8814" t="s">
        <v>99</v>
      </c>
      <c r="S8814">
        <v>57</v>
      </c>
      <c r="T8814" t="s">
        <v>50</v>
      </c>
      <c r="U8814">
        <v>125279</v>
      </c>
      <c r="V8814">
        <v>2</v>
      </c>
      <c r="W8814" t="s">
        <v>90</v>
      </c>
      <c r="X8814" t="s">
        <v>33</v>
      </c>
      <c r="Y8814" t="s">
        <v>33</v>
      </c>
      <c r="Z8814">
        <v>0</v>
      </c>
      <c r="AA8814" t="s">
        <v>20107</v>
      </c>
    </row>
    <row r="8815" spans="1:27" x14ac:dyDescent="0.3">
      <c r="A8815" t="s">
        <v>17732</v>
      </c>
      <c r="B8815" s="1">
        <v>45294</v>
      </c>
      <c r="C8815" s="2">
        <v>0.20833333333333334</v>
      </c>
      <c r="D8815" t="s">
        <v>27</v>
      </c>
      <c r="E8815" t="s">
        <v>17733</v>
      </c>
      <c r="F8815" t="s">
        <v>164</v>
      </c>
      <c r="G8815" t="s">
        <v>107</v>
      </c>
      <c r="H8815" t="s">
        <v>66</v>
      </c>
      <c r="I8815" t="s">
        <v>128</v>
      </c>
      <c r="J8815">
        <v>1</v>
      </c>
      <c r="K8815">
        <v>5314</v>
      </c>
      <c r="L8815">
        <v>5314</v>
      </c>
      <c r="M8815" t="s">
        <v>40</v>
      </c>
      <c r="N8815" t="s">
        <v>74</v>
      </c>
      <c r="O8815" t="s">
        <v>48</v>
      </c>
      <c r="P8815" t="s">
        <v>68</v>
      </c>
      <c r="Q8815">
        <v>4</v>
      </c>
      <c r="R8815" t="s">
        <v>69</v>
      </c>
      <c r="S8815">
        <v>33</v>
      </c>
      <c r="T8815" t="s">
        <v>50</v>
      </c>
      <c r="U8815">
        <v>108228</v>
      </c>
      <c r="V8815">
        <v>7</v>
      </c>
      <c r="W8815" t="s">
        <v>90</v>
      </c>
      <c r="X8815" t="s">
        <v>40</v>
      </c>
      <c r="Y8815" t="s">
        <v>33</v>
      </c>
      <c r="Z8815">
        <v>2</v>
      </c>
      <c r="AA8815" t="s">
        <v>20108</v>
      </c>
    </row>
    <row r="8816" spans="1:27" x14ac:dyDescent="0.3">
      <c r="A8816" t="s">
        <v>17734</v>
      </c>
      <c r="B8816" s="1">
        <v>45294</v>
      </c>
      <c r="C8816" s="2">
        <v>0.25</v>
      </c>
      <c r="D8816" t="s">
        <v>145</v>
      </c>
      <c r="E8816" t="s">
        <v>17735</v>
      </c>
      <c r="F8816" t="s">
        <v>79</v>
      </c>
      <c r="G8816" t="s">
        <v>30</v>
      </c>
      <c r="H8816" t="s">
        <v>57</v>
      </c>
      <c r="I8816" t="s">
        <v>95</v>
      </c>
      <c r="J8816">
        <v>4</v>
      </c>
      <c r="K8816">
        <v>130931</v>
      </c>
      <c r="L8816">
        <v>497537.8</v>
      </c>
      <c r="M8816" t="s">
        <v>33</v>
      </c>
      <c r="N8816" t="s">
        <v>34</v>
      </c>
      <c r="O8816" t="s">
        <v>35</v>
      </c>
      <c r="P8816" t="s">
        <v>68</v>
      </c>
      <c r="Q8816">
        <v>5</v>
      </c>
      <c r="R8816" t="s">
        <v>49</v>
      </c>
      <c r="S8816">
        <v>41</v>
      </c>
      <c r="T8816" t="s">
        <v>38</v>
      </c>
      <c r="U8816">
        <v>120118</v>
      </c>
      <c r="V8816">
        <v>8</v>
      </c>
      <c r="W8816" t="s">
        <v>39</v>
      </c>
      <c r="X8816" t="s">
        <v>33</v>
      </c>
      <c r="Y8816" t="s">
        <v>40</v>
      </c>
      <c r="Z8816">
        <v>3</v>
      </c>
      <c r="AA8816" t="s">
        <v>20107</v>
      </c>
    </row>
    <row r="8817" spans="1:27" x14ac:dyDescent="0.3">
      <c r="A8817" t="s">
        <v>17736</v>
      </c>
      <c r="B8817" s="1">
        <v>45294</v>
      </c>
      <c r="C8817" s="2">
        <v>0.29166666666666669</v>
      </c>
      <c r="D8817" t="s">
        <v>42</v>
      </c>
      <c r="E8817" t="s">
        <v>17737</v>
      </c>
      <c r="F8817" t="s">
        <v>83</v>
      </c>
      <c r="G8817" t="s">
        <v>107</v>
      </c>
      <c r="H8817" t="s">
        <v>45</v>
      </c>
      <c r="I8817" t="s">
        <v>46</v>
      </c>
      <c r="J8817">
        <v>4</v>
      </c>
      <c r="K8817">
        <v>135629</v>
      </c>
      <c r="L8817">
        <v>488264.4</v>
      </c>
      <c r="M8817" t="s">
        <v>33</v>
      </c>
      <c r="N8817" t="s">
        <v>58</v>
      </c>
      <c r="O8817" t="s">
        <v>48</v>
      </c>
      <c r="P8817" t="s">
        <v>36</v>
      </c>
      <c r="Q8817">
        <v>5</v>
      </c>
      <c r="R8817" t="s">
        <v>153</v>
      </c>
      <c r="S8817">
        <v>64</v>
      </c>
      <c r="T8817" t="s">
        <v>38</v>
      </c>
      <c r="U8817">
        <v>124268</v>
      </c>
      <c r="V8817">
        <v>7</v>
      </c>
      <c r="W8817" t="s">
        <v>100</v>
      </c>
      <c r="X8817" t="s">
        <v>33</v>
      </c>
      <c r="Y8817" t="s">
        <v>40</v>
      </c>
      <c r="Z8817">
        <v>3</v>
      </c>
      <c r="AA8817" t="s">
        <v>20107</v>
      </c>
    </row>
    <row r="8818" spans="1:27" x14ac:dyDescent="0.3">
      <c r="A8818" t="s">
        <v>17738</v>
      </c>
      <c r="B8818" s="1">
        <v>45294</v>
      </c>
      <c r="C8818" s="2">
        <v>0.33333333333333331</v>
      </c>
      <c r="D8818" t="s">
        <v>100</v>
      </c>
      <c r="E8818" t="s">
        <v>17739</v>
      </c>
      <c r="F8818" t="s">
        <v>44</v>
      </c>
      <c r="G8818" t="s">
        <v>30</v>
      </c>
      <c r="H8818" t="s">
        <v>45</v>
      </c>
      <c r="I8818" t="s">
        <v>133</v>
      </c>
      <c r="J8818">
        <v>3</v>
      </c>
      <c r="K8818">
        <v>100385</v>
      </c>
      <c r="L8818">
        <v>301155</v>
      </c>
      <c r="M8818" t="s">
        <v>33</v>
      </c>
      <c r="N8818" t="s">
        <v>67</v>
      </c>
      <c r="O8818" t="s">
        <v>85</v>
      </c>
      <c r="P8818" t="s">
        <v>68</v>
      </c>
      <c r="Q8818">
        <v>3</v>
      </c>
      <c r="R8818" t="s">
        <v>37</v>
      </c>
      <c r="S8818">
        <v>28</v>
      </c>
      <c r="T8818" t="s">
        <v>38</v>
      </c>
      <c r="U8818">
        <v>163043</v>
      </c>
      <c r="V8818">
        <v>4</v>
      </c>
      <c r="W8818" t="s">
        <v>39</v>
      </c>
      <c r="X8818" t="s">
        <v>33</v>
      </c>
      <c r="Y8818" t="s">
        <v>40</v>
      </c>
      <c r="Z8818">
        <v>4</v>
      </c>
      <c r="AA8818" t="s">
        <v>20107</v>
      </c>
    </row>
    <row r="8819" spans="1:27" x14ac:dyDescent="0.3">
      <c r="A8819" t="s">
        <v>17740</v>
      </c>
      <c r="B8819" s="1">
        <v>45294</v>
      </c>
      <c r="C8819" s="2">
        <v>0.375</v>
      </c>
      <c r="D8819" t="s">
        <v>256</v>
      </c>
      <c r="E8819" t="s">
        <v>17741</v>
      </c>
      <c r="F8819" t="s">
        <v>79</v>
      </c>
      <c r="G8819" t="s">
        <v>65</v>
      </c>
      <c r="H8819" t="s">
        <v>66</v>
      </c>
      <c r="I8819" t="s">
        <v>32</v>
      </c>
      <c r="J8819">
        <v>1</v>
      </c>
      <c r="K8819">
        <v>51644</v>
      </c>
      <c r="L8819">
        <v>46479.6</v>
      </c>
      <c r="M8819" t="s">
        <v>40</v>
      </c>
      <c r="N8819" t="s">
        <v>34</v>
      </c>
      <c r="O8819" t="s">
        <v>85</v>
      </c>
      <c r="P8819" t="s">
        <v>68</v>
      </c>
      <c r="Q8819">
        <v>3</v>
      </c>
      <c r="R8819" t="s">
        <v>37</v>
      </c>
      <c r="S8819">
        <v>30</v>
      </c>
      <c r="T8819" t="s">
        <v>38</v>
      </c>
      <c r="U8819">
        <v>151970</v>
      </c>
      <c r="V8819">
        <v>7</v>
      </c>
      <c r="W8819" t="s">
        <v>90</v>
      </c>
      <c r="X8819" t="s">
        <v>40</v>
      </c>
      <c r="Y8819" t="s">
        <v>40</v>
      </c>
      <c r="Z8819">
        <v>0</v>
      </c>
      <c r="AA8819" t="s">
        <v>20108</v>
      </c>
    </row>
    <row r="8820" spans="1:27" x14ac:dyDescent="0.3">
      <c r="A8820" t="s">
        <v>17742</v>
      </c>
      <c r="B8820" s="1">
        <v>45294</v>
      </c>
      <c r="C8820" s="2">
        <v>0.41666666666666669</v>
      </c>
      <c r="D8820" t="s">
        <v>100</v>
      </c>
      <c r="E8820" t="s">
        <v>17743</v>
      </c>
      <c r="F8820" t="s">
        <v>110</v>
      </c>
      <c r="G8820" t="s">
        <v>30</v>
      </c>
      <c r="H8820" t="s">
        <v>80</v>
      </c>
      <c r="I8820" t="s">
        <v>46</v>
      </c>
      <c r="J8820">
        <v>2</v>
      </c>
      <c r="K8820">
        <v>103020</v>
      </c>
      <c r="L8820">
        <v>185436</v>
      </c>
      <c r="M8820" t="s">
        <v>33</v>
      </c>
      <c r="N8820" t="s">
        <v>58</v>
      </c>
      <c r="O8820" t="s">
        <v>48</v>
      </c>
      <c r="P8820" t="s">
        <v>68</v>
      </c>
      <c r="Q8820">
        <v>5</v>
      </c>
      <c r="R8820" t="s">
        <v>49</v>
      </c>
      <c r="S8820">
        <v>63</v>
      </c>
      <c r="T8820" t="s">
        <v>50</v>
      </c>
      <c r="U8820">
        <v>94150</v>
      </c>
      <c r="V8820">
        <v>4</v>
      </c>
      <c r="W8820" t="s">
        <v>90</v>
      </c>
      <c r="X8820" t="s">
        <v>33</v>
      </c>
      <c r="Y8820" t="s">
        <v>33</v>
      </c>
      <c r="Z8820">
        <v>2</v>
      </c>
      <c r="AA8820" t="s">
        <v>20107</v>
      </c>
    </row>
    <row r="8821" spans="1:27" x14ac:dyDescent="0.3">
      <c r="A8821" t="s">
        <v>17744</v>
      </c>
      <c r="B8821" s="1">
        <v>45294</v>
      </c>
      <c r="C8821" s="2">
        <v>0.45833333333333331</v>
      </c>
      <c r="D8821" t="s">
        <v>166</v>
      </c>
      <c r="E8821" t="s">
        <v>17745</v>
      </c>
      <c r="F8821" t="s">
        <v>29</v>
      </c>
      <c r="G8821" t="s">
        <v>84</v>
      </c>
      <c r="H8821" t="s">
        <v>66</v>
      </c>
      <c r="I8821" t="s">
        <v>128</v>
      </c>
      <c r="J8821">
        <v>2</v>
      </c>
      <c r="K8821">
        <v>129347</v>
      </c>
      <c r="L8821">
        <v>258694</v>
      </c>
      <c r="M8821" t="s">
        <v>33</v>
      </c>
      <c r="N8821" t="s">
        <v>47</v>
      </c>
      <c r="O8821" t="s">
        <v>48</v>
      </c>
      <c r="P8821" t="s">
        <v>36</v>
      </c>
      <c r="Q8821">
        <v>2</v>
      </c>
      <c r="R8821" t="s">
        <v>60</v>
      </c>
      <c r="S8821">
        <v>31</v>
      </c>
      <c r="T8821" t="s">
        <v>38</v>
      </c>
      <c r="U8821">
        <v>13926</v>
      </c>
      <c r="V8821">
        <v>6</v>
      </c>
      <c r="W8821" t="s">
        <v>100</v>
      </c>
      <c r="X8821" t="s">
        <v>40</v>
      </c>
      <c r="Y8821" t="s">
        <v>40</v>
      </c>
      <c r="Z8821">
        <v>0</v>
      </c>
      <c r="AA8821" t="s">
        <v>20107</v>
      </c>
    </row>
    <row r="8822" spans="1:27" x14ac:dyDescent="0.3">
      <c r="A8822" t="s">
        <v>17746</v>
      </c>
      <c r="B8822" s="1">
        <v>45294</v>
      </c>
      <c r="C8822" s="2">
        <v>0.5</v>
      </c>
      <c r="D8822" t="s">
        <v>148</v>
      </c>
      <c r="E8822" t="s">
        <v>17747</v>
      </c>
      <c r="F8822" t="s">
        <v>114</v>
      </c>
      <c r="G8822" t="s">
        <v>84</v>
      </c>
      <c r="H8822" t="s">
        <v>45</v>
      </c>
      <c r="I8822" t="s">
        <v>133</v>
      </c>
      <c r="J8822">
        <v>2</v>
      </c>
      <c r="K8822">
        <v>110668</v>
      </c>
      <c r="L8822">
        <v>199202.4</v>
      </c>
      <c r="M8822" t="s">
        <v>33</v>
      </c>
      <c r="N8822" t="s">
        <v>89</v>
      </c>
      <c r="O8822" t="s">
        <v>35</v>
      </c>
      <c r="P8822" t="s">
        <v>36</v>
      </c>
      <c r="Q8822">
        <v>2</v>
      </c>
      <c r="R8822" t="s">
        <v>153</v>
      </c>
      <c r="S8822">
        <v>44</v>
      </c>
      <c r="T8822" t="s">
        <v>50</v>
      </c>
      <c r="U8822">
        <v>114192</v>
      </c>
      <c r="V8822">
        <v>6</v>
      </c>
      <c r="W8822" t="s">
        <v>61</v>
      </c>
      <c r="X8822" t="s">
        <v>33</v>
      </c>
      <c r="Y8822" t="s">
        <v>40</v>
      </c>
      <c r="Z8822">
        <v>3</v>
      </c>
      <c r="AA8822" t="s">
        <v>20107</v>
      </c>
    </row>
    <row r="8823" spans="1:27" x14ac:dyDescent="0.3">
      <c r="A8823" t="s">
        <v>17748</v>
      </c>
      <c r="B8823" s="1">
        <v>45294</v>
      </c>
      <c r="C8823" s="2">
        <v>4.1666666666666664E-2</v>
      </c>
      <c r="D8823" t="s">
        <v>53</v>
      </c>
      <c r="E8823" t="s">
        <v>17749</v>
      </c>
      <c r="F8823" t="s">
        <v>114</v>
      </c>
      <c r="G8823" t="s">
        <v>65</v>
      </c>
      <c r="H8823" t="s">
        <v>80</v>
      </c>
      <c r="I8823" t="s">
        <v>128</v>
      </c>
      <c r="J8823">
        <v>3</v>
      </c>
      <c r="K8823">
        <v>11014</v>
      </c>
      <c r="L8823">
        <v>33042</v>
      </c>
      <c r="M8823" t="s">
        <v>40</v>
      </c>
      <c r="N8823" t="s">
        <v>89</v>
      </c>
      <c r="O8823" t="s">
        <v>85</v>
      </c>
      <c r="P8823" t="s">
        <v>68</v>
      </c>
      <c r="Q8823">
        <v>1</v>
      </c>
      <c r="R8823" t="s">
        <v>153</v>
      </c>
      <c r="S8823">
        <v>21</v>
      </c>
      <c r="T8823" t="s">
        <v>50</v>
      </c>
      <c r="U8823">
        <v>157136</v>
      </c>
      <c r="V8823">
        <v>9</v>
      </c>
      <c r="W8823" t="s">
        <v>51</v>
      </c>
      <c r="X8823" t="s">
        <v>40</v>
      </c>
      <c r="Y8823" t="s">
        <v>33</v>
      </c>
      <c r="Z8823">
        <v>2</v>
      </c>
      <c r="AA8823" t="s">
        <v>20108</v>
      </c>
    </row>
    <row r="8824" spans="1:27" x14ac:dyDescent="0.3">
      <c r="A8824" t="s">
        <v>17750</v>
      </c>
      <c r="B8824" s="1">
        <v>45294</v>
      </c>
      <c r="C8824" s="2">
        <v>8.3333333333333329E-2</v>
      </c>
      <c r="D8824" t="s">
        <v>142</v>
      </c>
      <c r="E8824" t="s">
        <v>17751</v>
      </c>
      <c r="F8824" t="s">
        <v>114</v>
      </c>
      <c r="G8824" t="s">
        <v>56</v>
      </c>
      <c r="H8824" t="s">
        <v>45</v>
      </c>
      <c r="I8824" t="s">
        <v>46</v>
      </c>
      <c r="J8824">
        <v>4</v>
      </c>
      <c r="K8824">
        <v>54479</v>
      </c>
      <c r="L8824">
        <v>196124.4</v>
      </c>
      <c r="M8824" t="s">
        <v>33</v>
      </c>
      <c r="N8824" t="s">
        <v>34</v>
      </c>
      <c r="O8824" t="s">
        <v>85</v>
      </c>
      <c r="P8824" t="s">
        <v>36</v>
      </c>
      <c r="Q8824">
        <v>3</v>
      </c>
      <c r="R8824" t="s">
        <v>37</v>
      </c>
      <c r="S8824">
        <v>28</v>
      </c>
      <c r="T8824" t="s">
        <v>50</v>
      </c>
      <c r="U8824">
        <v>73778</v>
      </c>
      <c r="V8824">
        <v>4</v>
      </c>
      <c r="W8824" t="s">
        <v>75</v>
      </c>
      <c r="X8824" t="s">
        <v>40</v>
      </c>
      <c r="Y8824" t="s">
        <v>33</v>
      </c>
      <c r="Z8824">
        <v>1</v>
      </c>
      <c r="AA8824" t="s">
        <v>20107</v>
      </c>
    </row>
    <row r="8825" spans="1:27" x14ac:dyDescent="0.3">
      <c r="A8825" t="s">
        <v>17752</v>
      </c>
      <c r="B8825" s="1">
        <v>45294</v>
      </c>
      <c r="C8825" s="2">
        <v>0.125</v>
      </c>
      <c r="D8825" t="s">
        <v>148</v>
      </c>
      <c r="E8825" t="s">
        <v>17753</v>
      </c>
      <c r="F8825" t="s">
        <v>79</v>
      </c>
      <c r="G8825" t="s">
        <v>84</v>
      </c>
      <c r="H8825" t="s">
        <v>31</v>
      </c>
      <c r="I8825" t="s">
        <v>32</v>
      </c>
      <c r="J8825">
        <v>4</v>
      </c>
      <c r="K8825">
        <v>32196</v>
      </c>
      <c r="L8825">
        <v>115905.60000000001</v>
      </c>
      <c r="M8825" t="s">
        <v>33</v>
      </c>
      <c r="N8825" t="s">
        <v>67</v>
      </c>
      <c r="O8825" t="s">
        <v>48</v>
      </c>
      <c r="P8825" t="s">
        <v>36</v>
      </c>
      <c r="Q8825">
        <v>1</v>
      </c>
      <c r="R8825" t="s">
        <v>69</v>
      </c>
      <c r="S8825">
        <v>69</v>
      </c>
      <c r="T8825" t="s">
        <v>50</v>
      </c>
      <c r="U8825">
        <v>87482</v>
      </c>
      <c r="V8825">
        <v>7</v>
      </c>
      <c r="W8825" t="s">
        <v>90</v>
      </c>
      <c r="X8825" t="s">
        <v>40</v>
      </c>
      <c r="Y8825" t="s">
        <v>33</v>
      </c>
      <c r="Z8825">
        <v>0</v>
      </c>
      <c r="AA8825" t="s">
        <v>20107</v>
      </c>
    </row>
    <row r="8826" spans="1:27" x14ac:dyDescent="0.3">
      <c r="A8826" t="s">
        <v>17754</v>
      </c>
      <c r="B8826" s="1">
        <v>45294</v>
      </c>
      <c r="C8826" s="2">
        <v>0.16666666666666666</v>
      </c>
      <c r="D8826" t="s">
        <v>256</v>
      </c>
      <c r="E8826" t="s">
        <v>17755</v>
      </c>
      <c r="F8826" t="s">
        <v>29</v>
      </c>
      <c r="G8826" t="s">
        <v>65</v>
      </c>
      <c r="H8826" t="s">
        <v>80</v>
      </c>
      <c r="I8826" t="s">
        <v>103</v>
      </c>
      <c r="J8826">
        <v>4</v>
      </c>
      <c r="K8826">
        <v>115665</v>
      </c>
      <c r="L8826">
        <v>462660</v>
      </c>
      <c r="M8826" t="s">
        <v>33</v>
      </c>
      <c r="N8826" t="s">
        <v>58</v>
      </c>
      <c r="O8826" t="s">
        <v>35</v>
      </c>
      <c r="P8826" t="s">
        <v>68</v>
      </c>
      <c r="Q8826">
        <v>4</v>
      </c>
      <c r="R8826" t="s">
        <v>69</v>
      </c>
      <c r="S8826">
        <v>64</v>
      </c>
      <c r="T8826" t="s">
        <v>50</v>
      </c>
      <c r="U8826">
        <v>119480</v>
      </c>
      <c r="V8826">
        <v>7</v>
      </c>
      <c r="W8826" t="s">
        <v>100</v>
      </c>
      <c r="X8826" t="s">
        <v>40</v>
      </c>
      <c r="Y8826" t="s">
        <v>33</v>
      </c>
      <c r="Z8826">
        <v>3</v>
      </c>
      <c r="AA8826" t="s">
        <v>20107</v>
      </c>
    </row>
    <row r="8827" spans="1:27" x14ac:dyDescent="0.3">
      <c r="A8827" t="s">
        <v>17756</v>
      </c>
      <c r="B8827" s="1">
        <v>45294</v>
      </c>
      <c r="C8827" s="2">
        <v>0.20833333333333334</v>
      </c>
      <c r="D8827" t="s">
        <v>63</v>
      </c>
      <c r="E8827" t="s">
        <v>17757</v>
      </c>
      <c r="F8827" t="s">
        <v>164</v>
      </c>
      <c r="G8827" t="s">
        <v>107</v>
      </c>
      <c r="H8827" t="s">
        <v>45</v>
      </c>
      <c r="I8827" t="s">
        <v>95</v>
      </c>
      <c r="J8827">
        <v>4</v>
      </c>
      <c r="K8827">
        <v>57553</v>
      </c>
      <c r="L8827">
        <v>207190.8</v>
      </c>
      <c r="M8827" t="s">
        <v>33</v>
      </c>
      <c r="N8827" t="s">
        <v>34</v>
      </c>
      <c r="O8827" t="s">
        <v>48</v>
      </c>
      <c r="P8827" t="s">
        <v>36</v>
      </c>
      <c r="Q8827">
        <v>5</v>
      </c>
      <c r="R8827" t="s">
        <v>60</v>
      </c>
      <c r="S8827">
        <v>54</v>
      </c>
      <c r="T8827" t="s">
        <v>50</v>
      </c>
      <c r="U8827">
        <v>67257</v>
      </c>
      <c r="V8827">
        <v>9</v>
      </c>
      <c r="W8827" t="s">
        <v>51</v>
      </c>
      <c r="X8827" t="s">
        <v>40</v>
      </c>
      <c r="Y8827" t="s">
        <v>33</v>
      </c>
      <c r="Z8827">
        <v>3</v>
      </c>
      <c r="AA8827" t="s">
        <v>20107</v>
      </c>
    </row>
    <row r="8828" spans="1:27" x14ac:dyDescent="0.3">
      <c r="A8828" t="s">
        <v>17758</v>
      </c>
      <c r="B8828" s="1">
        <v>45294</v>
      </c>
      <c r="C8828" s="2">
        <v>0.25</v>
      </c>
      <c r="D8828" t="s">
        <v>142</v>
      </c>
      <c r="E8828" t="s">
        <v>17759</v>
      </c>
      <c r="F8828" t="s">
        <v>164</v>
      </c>
      <c r="G8828" t="s">
        <v>56</v>
      </c>
      <c r="H8828" t="s">
        <v>66</v>
      </c>
      <c r="I8828" t="s">
        <v>95</v>
      </c>
      <c r="J8828">
        <v>3</v>
      </c>
      <c r="K8828">
        <v>122581</v>
      </c>
      <c r="L8828">
        <v>330968.7</v>
      </c>
      <c r="M8828" t="s">
        <v>33</v>
      </c>
      <c r="N8828" t="s">
        <v>74</v>
      </c>
      <c r="O8828" t="s">
        <v>85</v>
      </c>
      <c r="P8828" t="s">
        <v>68</v>
      </c>
      <c r="Q8828">
        <v>5</v>
      </c>
      <c r="R8828" t="s">
        <v>60</v>
      </c>
      <c r="S8828">
        <v>51</v>
      </c>
      <c r="T8828" t="s">
        <v>38</v>
      </c>
      <c r="U8828">
        <v>88995</v>
      </c>
      <c r="V8828">
        <v>7</v>
      </c>
      <c r="W8828" t="s">
        <v>61</v>
      </c>
      <c r="X8828" t="s">
        <v>33</v>
      </c>
      <c r="Y8828" t="s">
        <v>33</v>
      </c>
      <c r="Z8828">
        <v>2</v>
      </c>
      <c r="AA8828" t="s">
        <v>20107</v>
      </c>
    </row>
    <row r="8829" spans="1:27" x14ac:dyDescent="0.3">
      <c r="A8829" t="s">
        <v>17760</v>
      </c>
      <c r="B8829" s="1">
        <v>45294</v>
      </c>
      <c r="C8829" s="2">
        <v>0.29166666666666669</v>
      </c>
      <c r="D8829" t="s">
        <v>142</v>
      </c>
      <c r="E8829" t="s">
        <v>17761</v>
      </c>
      <c r="F8829" t="s">
        <v>114</v>
      </c>
      <c r="G8829" t="s">
        <v>84</v>
      </c>
      <c r="H8829" t="s">
        <v>45</v>
      </c>
      <c r="I8829" t="s">
        <v>46</v>
      </c>
      <c r="J8829">
        <v>3</v>
      </c>
      <c r="K8829">
        <v>79863</v>
      </c>
      <c r="L8829">
        <v>203650.65</v>
      </c>
      <c r="M8829" t="s">
        <v>33</v>
      </c>
      <c r="N8829" t="s">
        <v>74</v>
      </c>
      <c r="O8829" t="s">
        <v>85</v>
      </c>
      <c r="P8829" t="s">
        <v>36</v>
      </c>
      <c r="Q8829">
        <v>2</v>
      </c>
      <c r="R8829" t="s">
        <v>69</v>
      </c>
      <c r="S8829">
        <v>33</v>
      </c>
      <c r="T8829" t="s">
        <v>50</v>
      </c>
      <c r="U8829">
        <v>45539</v>
      </c>
      <c r="V8829">
        <v>2</v>
      </c>
      <c r="W8829" t="s">
        <v>39</v>
      </c>
      <c r="X8829" t="s">
        <v>40</v>
      </c>
      <c r="Y8829" t="s">
        <v>33</v>
      </c>
      <c r="Z8829">
        <v>3</v>
      </c>
      <c r="AA8829" t="s">
        <v>20107</v>
      </c>
    </row>
    <row r="8830" spans="1:27" x14ac:dyDescent="0.3">
      <c r="A8830" t="s">
        <v>17762</v>
      </c>
      <c r="B8830" s="1">
        <v>45294</v>
      </c>
      <c r="C8830" s="2">
        <v>0.33333333333333331</v>
      </c>
      <c r="D8830" t="s">
        <v>119</v>
      </c>
      <c r="E8830" t="s">
        <v>17763</v>
      </c>
      <c r="F8830" t="s">
        <v>150</v>
      </c>
      <c r="G8830" t="s">
        <v>65</v>
      </c>
      <c r="H8830" t="s">
        <v>66</v>
      </c>
      <c r="I8830" t="s">
        <v>133</v>
      </c>
      <c r="J8830">
        <v>1</v>
      </c>
      <c r="K8830">
        <v>148518</v>
      </c>
      <c r="L8830">
        <v>133666.20000000001</v>
      </c>
      <c r="M8830" t="s">
        <v>33</v>
      </c>
      <c r="N8830" t="s">
        <v>74</v>
      </c>
      <c r="O8830" t="s">
        <v>85</v>
      </c>
      <c r="P8830" t="s">
        <v>36</v>
      </c>
      <c r="Q8830">
        <v>1</v>
      </c>
      <c r="R8830" t="s">
        <v>153</v>
      </c>
      <c r="S8830">
        <v>48</v>
      </c>
      <c r="T8830" t="s">
        <v>50</v>
      </c>
      <c r="U8830">
        <v>111581</v>
      </c>
      <c r="V8830">
        <v>6</v>
      </c>
      <c r="W8830" t="s">
        <v>39</v>
      </c>
      <c r="X8830" t="s">
        <v>33</v>
      </c>
      <c r="Y8830" t="s">
        <v>40</v>
      </c>
      <c r="Z8830">
        <v>2</v>
      </c>
      <c r="AA8830" t="s">
        <v>20107</v>
      </c>
    </row>
    <row r="8831" spans="1:27" x14ac:dyDescent="0.3">
      <c r="A8831" t="s">
        <v>17764</v>
      </c>
      <c r="B8831" s="1">
        <v>45294</v>
      </c>
      <c r="C8831" s="2">
        <v>0.375</v>
      </c>
      <c r="D8831" t="s">
        <v>256</v>
      </c>
      <c r="E8831" t="s">
        <v>17765</v>
      </c>
      <c r="F8831" t="s">
        <v>55</v>
      </c>
      <c r="G8831" t="s">
        <v>65</v>
      </c>
      <c r="H8831" t="s">
        <v>80</v>
      </c>
      <c r="I8831" t="s">
        <v>133</v>
      </c>
      <c r="J8831">
        <v>3</v>
      </c>
      <c r="K8831">
        <v>76339</v>
      </c>
      <c r="L8831">
        <v>217566.15</v>
      </c>
      <c r="M8831" t="s">
        <v>33</v>
      </c>
      <c r="N8831" t="s">
        <v>58</v>
      </c>
      <c r="O8831" t="s">
        <v>85</v>
      </c>
      <c r="P8831" t="s">
        <v>68</v>
      </c>
      <c r="Q8831">
        <v>1</v>
      </c>
      <c r="R8831" t="s">
        <v>69</v>
      </c>
      <c r="S8831">
        <v>38</v>
      </c>
      <c r="T8831" t="s">
        <v>50</v>
      </c>
      <c r="U8831">
        <v>93504</v>
      </c>
      <c r="V8831">
        <v>8</v>
      </c>
      <c r="W8831" t="s">
        <v>39</v>
      </c>
      <c r="X8831" t="s">
        <v>40</v>
      </c>
      <c r="Y8831" t="s">
        <v>40</v>
      </c>
      <c r="Z8831">
        <v>2</v>
      </c>
      <c r="AA8831" t="s">
        <v>20107</v>
      </c>
    </row>
    <row r="8832" spans="1:27" x14ac:dyDescent="0.3">
      <c r="A8832" t="s">
        <v>17766</v>
      </c>
      <c r="B8832" s="1">
        <v>45294</v>
      </c>
      <c r="C8832" s="2">
        <v>0.41666666666666669</v>
      </c>
      <c r="D8832" t="s">
        <v>185</v>
      </c>
      <c r="E8832" t="s">
        <v>17767</v>
      </c>
      <c r="F8832" t="s">
        <v>73</v>
      </c>
      <c r="G8832" t="s">
        <v>107</v>
      </c>
      <c r="H8832" t="s">
        <v>66</v>
      </c>
      <c r="I8832" t="s">
        <v>32</v>
      </c>
      <c r="J8832">
        <v>4</v>
      </c>
      <c r="K8832">
        <v>145993</v>
      </c>
      <c r="L8832">
        <v>525574.80000000005</v>
      </c>
      <c r="M8832" t="s">
        <v>33</v>
      </c>
      <c r="N8832" t="s">
        <v>89</v>
      </c>
      <c r="O8832" t="s">
        <v>48</v>
      </c>
      <c r="P8832" t="s">
        <v>68</v>
      </c>
      <c r="Q8832">
        <v>4</v>
      </c>
      <c r="R8832" t="s">
        <v>37</v>
      </c>
      <c r="S8832">
        <v>55</v>
      </c>
      <c r="T8832" t="s">
        <v>38</v>
      </c>
      <c r="U8832">
        <v>119654</v>
      </c>
      <c r="V8832">
        <v>9</v>
      </c>
      <c r="W8832" t="s">
        <v>51</v>
      </c>
      <c r="X8832" t="s">
        <v>33</v>
      </c>
      <c r="Y8832" t="s">
        <v>40</v>
      </c>
      <c r="Z8832">
        <v>4</v>
      </c>
      <c r="AA8832" t="s">
        <v>20107</v>
      </c>
    </row>
    <row r="8833" spans="1:27" x14ac:dyDescent="0.3">
      <c r="A8833" t="s">
        <v>17768</v>
      </c>
      <c r="B8833" s="1">
        <v>45294</v>
      </c>
      <c r="C8833" s="2">
        <v>0.45833333333333331</v>
      </c>
      <c r="D8833" t="s">
        <v>63</v>
      </c>
      <c r="E8833" t="s">
        <v>17769</v>
      </c>
      <c r="F8833" t="s">
        <v>83</v>
      </c>
      <c r="G8833" t="s">
        <v>107</v>
      </c>
      <c r="H8833" t="s">
        <v>80</v>
      </c>
      <c r="I8833" t="s">
        <v>133</v>
      </c>
      <c r="J8833">
        <v>2</v>
      </c>
      <c r="K8833">
        <v>139631</v>
      </c>
      <c r="L8833">
        <v>265298.90000000002</v>
      </c>
      <c r="M8833" t="s">
        <v>33</v>
      </c>
      <c r="N8833" t="s">
        <v>89</v>
      </c>
      <c r="O8833" t="s">
        <v>85</v>
      </c>
      <c r="P8833" t="s">
        <v>36</v>
      </c>
      <c r="Q8833">
        <v>1</v>
      </c>
      <c r="R8833" t="s">
        <v>99</v>
      </c>
      <c r="S8833">
        <v>65</v>
      </c>
      <c r="T8833" t="s">
        <v>38</v>
      </c>
      <c r="U8833">
        <v>90486</v>
      </c>
      <c r="V8833">
        <v>2</v>
      </c>
      <c r="W8833" t="s">
        <v>75</v>
      </c>
      <c r="X8833" t="s">
        <v>40</v>
      </c>
      <c r="Y8833" t="s">
        <v>40</v>
      </c>
      <c r="Z8833">
        <v>0</v>
      </c>
      <c r="AA8833" t="s">
        <v>20107</v>
      </c>
    </row>
    <row r="8834" spans="1:27" x14ac:dyDescent="0.3">
      <c r="A8834" t="s">
        <v>17770</v>
      </c>
      <c r="B8834" s="1">
        <v>45295</v>
      </c>
      <c r="C8834" s="2">
        <v>0.5</v>
      </c>
      <c r="D8834" t="s">
        <v>145</v>
      </c>
      <c r="E8834" t="s">
        <v>17771</v>
      </c>
      <c r="F8834" t="s">
        <v>83</v>
      </c>
      <c r="G8834" t="s">
        <v>56</v>
      </c>
      <c r="H8834" t="s">
        <v>94</v>
      </c>
      <c r="I8834" t="s">
        <v>133</v>
      </c>
      <c r="J8834">
        <v>1</v>
      </c>
      <c r="K8834">
        <v>22583</v>
      </c>
      <c r="L8834">
        <v>22583</v>
      </c>
      <c r="M8834" t="s">
        <v>40</v>
      </c>
      <c r="N8834" t="s">
        <v>67</v>
      </c>
      <c r="O8834" t="s">
        <v>48</v>
      </c>
      <c r="P8834" t="s">
        <v>68</v>
      </c>
      <c r="Q8834">
        <v>4</v>
      </c>
      <c r="R8834" t="s">
        <v>49</v>
      </c>
      <c r="S8834">
        <v>24</v>
      </c>
      <c r="T8834" t="s">
        <v>50</v>
      </c>
      <c r="U8834">
        <v>136150</v>
      </c>
      <c r="V8834">
        <v>8</v>
      </c>
      <c r="W8834" t="s">
        <v>51</v>
      </c>
      <c r="X8834" t="s">
        <v>40</v>
      </c>
      <c r="Y8834" t="s">
        <v>40</v>
      </c>
      <c r="Z8834">
        <v>2</v>
      </c>
      <c r="AA8834" t="s">
        <v>20108</v>
      </c>
    </row>
    <row r="8835" spans="1:27" x14ac:dyDescent="0.3">
      <c r="A8835" t="s">
        <v>17772</v>
      </c>
      <c r="B8835" s="1">
        <v>45295</v>
      </c>
      <c r="C8835" s="2">
        <v>4.1666666666666664E-2</v>
      </c>
      <c r="D8835" t="s">
        <v>112</v>
      </c>
      <c r="E8835" t="s">
        <v>17773</v>
      </c>
      <c r="F8835" t="s">
        <v>55</v>
      </c>
      <c r="G8835" t="s">
        <v>84</v>
      </c>
      <c r="H8835" t="s">
        <v>57</v>
      </c>
      <c r="I8835" t="s">
        <v>133</v>
      </c>
      <c r="J8835">
        <v>2</v>
      </c>
      <c r="K8835">
        <v>38109</v>
      </c>
      <c r="L8835">
        <v>76218</v>
      </c>
      <c r="M8835" t="s">
        <v>33</v>
      </c>
      <c r="N8835" t="s">
        <v>58</v>
      </c>
      <c r="O8835" t="s">
        <v>85</v>
      </c>
      <c r="P8835" t="s">
        <v>68</v>
      </c>
      <c r="Q8835">
        <v>1</v>
      </c>
      <c r="R8835" t="s">
        <v>99</v>
      </c>
      <c r="S8835">
        <v>36</v>
      </c>
      <c r="T8835" t="s">
        <v>50</v>
      </c>
      <c r="U8835">
        <v>65997</v>
      </c>
      <c r="V8835">
        <v>5</v>
      </c>
      <c r="W8835" t="s">
        <v>51</v>
      </c>
      <c r="X8835" t="s">
        <v>40</v>
      </c>
      <c r="Y8835" t="s">
        <v>33</v>
      </c>
      <c r="Z8835">
        <v>3</v>
      </c>
      <c r="AA8835" t="s">
        <v>20108</v>
      </c>
    </row>
    <row r="8836" spans="1:27" x14ac:dyDescent="0.3">
      <c r="A8836" t="s">
        <v>17774</v>
      </c>
      <c r="B8836" s="1">
        <v>45295</v>
      </c>
      <c r="C8836" s="2">
        <v>8.3333333333333329E-2</v>
      </c>
      <c r="D8836" t="s">
        <v>142</v>
      </c>
      <c r="E8836" t="s">
        <v>17775</v>
      </c>
      <c r="F8836" t="s">
        <v>93</v>
      </c>
      <c r="G8836" t="s">
        <v>65</v>
      </c>
      <c r="H8836" t="s">
        <v>115</v>
      </c>
      <c r="I8836" t="s">
        <v>128</v>
      </c>
      <c r="J8836">
        <v>2</v>
      </c>
      <c r="K8836">
        <v>16460</v>
      </c>
      <c r="L8836">
        <v>27982</v>
      </c>
      <c r="M8836" t="s">
        <v>40</v>
      </c>
      <c r="N8836" t="s">
        <v>47</v>
      </c>
      <c r="O8836" t="s">
        <v>85</v>
      </c>
      <c r="P8836" t="s">
        <v>36</v>
      </c>
      <c r="Q8836">
        <v>3</v>
      </c>
      <c r="R8836" t="s">
        <v>99</v>
      </c>
      <c r="S8836">
        <v>53</v>
      </c>
      <c r="T8836" t="s">
        <v>38</v>
      </c>
      <c r="U8836">
        <v>102536</v>
      </c>
      <c r="V8836">
        <v>6</v>
      </c>
      <c r="W8836" t="s">
        <v>90</v>
      </c>
      <c r="X8836" t="s">
        <v>33</v>
      </c>
      <c r="Y8836" t="s">
        <v>33</v>
      </c>
      <c r="Z8836">
        <v>1</v>
      </c>
      <c r="AA8836" t="s">
        <v>20108</v>
      </c>
    </row>
    <row r="8837" spans="1:27" x14ac:dyDescent="0.3">
      <c r="A8837" t="s">
        <v>17776</v>
      </c>
      <c r="B8837" s="1">
        <v>45295</v>
      </c>
      <c r="C8837" s="2">
        <v>0.125</v>
      </c>
      <c r="D8837" t="s">
        <v>53</v>
      </c>
      <c r="E8837" t="s">
        <v>17777</v>
      </c>
      <c r="F8837" t="s">
        <v>150</v>
      </c>
      <c r="G8837" t="s">
        <v>56</v>
      </c>
      <c r="H8837" t="s">
        <v>80</v>
      </c>
      <c r="I8837" t="s">
        <v>128</v>
      </c>
      <c r="J8837">
        <v>4</v>
      </c>
      <c r="K8837">
        <v>22782</v>
      </c>
      <c r="L8837">
        <v>91128</v>
      </c>
      <c r="M8837" t="s">
        <v>33</v>
      </c>
      <c r="N8837" t="s">
        <v>47</v>
      </c>
      <c r="O8837" t="s">
        <v>59</v>
      </c>
      <c r="P8837" t="s">
        <v>36</v>
      </c>
      <c r="Q8837">
        <v>5</v>
      </c>
      <c r="R8837" t="s">
        <v>153</v>
      </c>
      <c r="S8837">
        <v>62</v>
      </c>
      <c r="T8837" t="s">
        <v>38</v>
      </c>
      <c r="U8837">
        <v>184006</v>
      </c>
      <c r="V8837">
        <v>1</v>
      </c>
      <c r="W8837" t="s">
        <v>61</v>
      </c>
      <c r="X8837" t="s">
        <v>40</v>
      </c>
      <c r="Y8837" t="s">
        <v>33</v>
      </c>
      <c r="Z8837">
        <v>4</v>
      </c>
      <c r="AA8837" t="s">
        <v>20108</v>
      </c>
    </row>
    <row r="8838" spans="1:27" x14ac:dyDescent="0.3">
      <c r="A8838" t="s">
        <v>17778</v>
      </c>
      <c r="B8838" s="1">
        <v>45295</v>
      </c>
      <c r="C8838" s="2">
        <v>0.16666666666666666</v>
      </c>
      <c r="D8838" t="s">
        <v>175</v>
      </c>
      <c r="E8838" t="s">
        <v>17779</v>
      </c>
      <c r="F8838" t="s">
        <v>114</v>
      </c>
      <c r="G8838" t="s">
        <v>56</v>
      </c>
      <c r="H8838" t="s">
        <v>115</v>
      </c>
      <c r="I8838" t="s">
        <v>103</v>
      </c>
      <c r="J8838">
        <v>3</v>
      </c>
      <c r="K8838">
        <v>55003</v>
      </c>
      <c r="L8838">
        <v>156758.54999999999</v>
      </c>
      <c r="M8838" t="s">
        <v>33</v>
      </c>
      <c r="N8838" t="s">
        <v>74</v>
      </c>
      <c r="O8838" t="s">
        <v>35</v>
      </c>
      <c r="P8838" t="s">
        <v>68</v>
      </c>
      <c r="Q8838">
        <v>4</v>
      </c>
      <c r="R8838" t="s">
        <v>69</v>
      </c>
      <c r="S8838">
        <v>41</v>
      </c>
      <c r="T8838" t="s">
        <v>38</v>
      </c>
      <c r="U8838">
        <v>97420</v>
      </c>
      <c r="V8838">
        <v>8</v>
      </c>
      <c r="W8838" t="s">
        <v>100</v>
      </c>
      <c r="X8838" t="s">
        <v>33</v>
      </c>
      <c r="Y8838" t="s">
        <v>40</v>
      </c>
      <c r="Z8838">
        <v>2</v>
      </c>
      <c r="AA8838" t="s">
        <v>20107</v>
      </c>
    </row>
    <row r="8839" spans="1:27" x14ac:dyDescent="0.3">
      <c r="A8839" t="s">
        <v>17780</v>
      </c>
      <c r="B8839" s="1">
        <v>45295</v>
      </c>
      <c r="C8839" s="2">
        <v>0.20833333333333334</v>
      </c>
      <c r="D8839" t="s">
        <v>145</v>
      </c>
      <c r="E8839" t="s">
        <v>17781</v>
      </c>
      <c r="F8839" t="s">
        <v>55</v>
      </c>
      <c r="G8839" t="s">
        <v>107</v>
      </c>
      <c r="H8839" t="s">
        <v>115</v>
      </c>
      <c r="I8839" t="s">
        <v>128</v>
      </c>
      <c r="J8839">
        <v>3</v>
      </c>
      <c r="K8839">
        <v>102449</v>
      </c>
      <c r="L8839">
        <v>307347</v>
      </c>
      <c r="M8839" t="s">
        <v>33</v>
      </c>
      <c r="N8839" t="s">
        <v>34</v>
      </c>
      <c r="O8839" t="s">
        <v>59</v>
      </c>
      <c r="P8839" t="s">
        <v>68</v>
      </c>
      <c r="Q8839">
        <v>5</v>
      </c>
      <c r="R8839" t="s">
        <v>37</v>
      </c>
      <c r="S8839">
        <v>69</v>
      </c>
      <c r="T8839" t="s">
        <v>38</v>
      </c>
      <c r="U8839">
        <v>82326</v>
      </c>
      <c r="V8839">
        <v>1</v>
      </c>
      <c r="W8839" t="s">
        <v>51</v>
      </c>
      <c r="X8839" t="s">
        <v>40</v>
      </c>
      <c r="Y8839" t="s">
        <v>40</v>
      </c>
      <c r="Z8839">
        <v>0</v>
      </c>
      <c r="AA8839" t="s">
        <v>20107</v>
      </c>
    </row>
    <row r="8840" spans="1:27" x14ac:dyDescent="0.3">
      <c r="A8840" t="s">
        <v>17782</v>
      </c>
      <c r="B8840" s="1">
        <v>45295</v>
      </c>
      <c r="C8840" s="2">
        <v>0.25</v>
      </c>
      <c r="D8840" t="s">
        <v>71</v>
      </c>
      <c r="E8840" t="s">
        <v>17783</v>
      </c>
      <c r="F8840" t="s">
        <v>98</v>
      </c>
      <c r="G8840" t="s">
        <v>65</v>
      </c>
      <c r="H8840" t="s">
        <v>94</v>
      </c>
      <c r="I8840" t="s">
        <v>95</v>
      </c>
      <c r="J8840">
        <v>3</v>
      </c>
      <c r="K8840">
        <v>80322</v>
      </c>
      <c r="L8840">
        <v>240966</v>
      </c>
      <c r="M8840" t="s">
        <v>33</v>
      </c>
      <c r="N8840" t="s">
        <v>34</v>
      </c>
      <c r="O8840" t="s">
        <v>59</v>
      </c>
      <c r="P8840" t="s">
        <v>36</v>
      </c>
      <c r="Q8840">
        <v>5</v>
      </c>
      <c r="R8840" t="s">
        <v>37</v>
      </c>
      <c r="S8840">
        <v>30</v>
      </c>
      <c r="T8840" t="s">
        <v>38</v>
      </c>
      <c r="U8840">
        <v>116363</v>
      </c>
      <c r="V8840">
        <v>1</v>
      </c>
      <c r="W8840" t="s">
        <v>39</v>
      </c>
      <c r="X8840" t="s">
        <v>33</v>
      </c>
      <c r="Y8840" t="s">
        <v>40</v>
      </c>
      <c r="Z8840">
        <v>4</v>
      </c>
      <c r="AA8840" t="s">
        <v>20107</v>
      </c>
    </row>
    <row r="8841" spans="1:27" x14ac:dyDescent="0.3">
      <c r="A8841" t="s">
        <v>17784</v>
      </c>
      <c r="B8841" s="1">
        <v>45295</v>
      </c>
      <c r="C8841" s="2">
        <v>0.29166666666666669</v>
      </c>
      <c r="D8841" t="s">
        <v>77</v>
      </c>
      <c r="E8841" t="s">
        <v>17785</v>
      </c>
      <c r="F8841" t="s">
        <v>83</v>
      </c>
      <c r="G8841" t="s">
        <v>30</v>
      </c>
      <c r="H8841" t="s">
        <v>94</v>
      </c>
      <c r="I8841" t="s">
        <v>46</v>
      </c>
      <c r="J8841">
        <v>4</v>
      </c>
      <c r="K8841">
        <v>19767</v>
      </c>
      <c r="L8841">
        <v>71161.2</v>
      </c>
      <c r="M8841" t="s">
        <v>33</v>
      </c>
      <c r="N8841" t="s">
        <v>34</v>
      </c>
      <c r="O8841" t="s">
        <v>85</v>
      </c>
      <c r="P8841" t="s">
        <v>36</v>
      </c>
      <c r="Q8841">
        <v>1</v>
      </c>
      <c r="R8841" t="s">
        <v>60</v>
      </c>
      <c r="S8841">
        <v>49</v>
      </c>
      <c r="T8841" t="s">
        <v>38</v>
      </c>
      <c r="U8841">
        <v>53677</v>
      </c>
      <c r="V8841">
        <v>8</v>
      </c>
      <c r="W8841" t="s">
        <v>90</v>
      </c>
      <c r="X8841" t="s">
        <v>33</v>
      </c>
      <c r="Y8841" t="s">
        <v>33</v>
      </c>
      <c r="Z8841">
        <v>2</v>
      </c>
      <c r="AA8841" t="s">
        <v>20108</v>
      </c>
    </row>
    <row r="8842" spans="1:27" x14ac:dyDescent="0.3">
      <c r="A8842" t="s">
        <v>17786</v>
      </c>
      <c r="B8842" s="1">
        <v>45295</v>
      </c>
      <c r="C8842" s="2">
        <v>0.33333333333333331</v>
      </c>
      <c r="D8842" t="s">
        <v>256</v>
      </c>
      <c r="E8842" t="s">
        <v>17787</v>
      </c>
      <c r="F8842" t="s">
        <v>98</v>
      </c>
      <c r="G8842" t="s">
        <v>107</v>
      </c>
      <c r="H8842" t="s">
        <v>94</v>
      </c>
      <c r="I8842" t="s">
        <v>103</v>
      </c>
      <c r="J8842">
        <v>4</v>
      </c>
      <c r="K8842">
        <v>147830</v>
      </c>
      <c r="L8842">
        <v>561754</v>
      </c>
      <c r="M8842" t="s">
        <v>33</v>
      </c>
      <c r="N8842" t="s">
        <v>89</v>
      </c>
      <c r="O8842" t="s">
        <v>35</v>
      </c>
      <c r="P8842" t="s">
        <v>68</v>
      </c>
      <c r="Q8842">
        <v>1</v>
      </c>
      <c r="R8842" t="s">
        <v>153</v>
      </c>
      <c r="S8842">
        <v>69</v>
      </c>
      <c r="T8842" t="s">
        <v>38</v>
      </c>
      <c r="U8842">
        <v>190163</v>
      </c>
      <c r="V8842">
        <v>7</v>
      </c>
      <c r="W8842" t="s">
        <v>39</v>
      </c>
      <c r="X8842" t="s">
        <v>33</v>
      </c>
      <c r="Y8842" t="s">
        <v>40</v>
      </c>
      <c r="Z8842">
        <v>1</v>
      </c>
      <c r="AA8842" t="s">
        <v>20107</v>
      </c>
    </row>
    <row r="8843" spans="1:27" x14ac:dyDescent="0.3">
      <c r="A8843" t="s">
        <v>17788</v>
      </c>
      <c r="B8843" s="1">
        <v>45295</v>
      </c>
      <c r="C8843" s="2">
        <v>0.375</v>
      </c>
      <c r="D8843" t="s">
        <v>180</v>
      </c>
      <c r="E8843" t="s">
        <v>17789</v>
      </c>
      <c r="F8843" t="s">
        <v>55</v>
      </c>
      <c r="G8843" t="s">
        <v>65</v>
      </c>
      <c r="H8843" t="s">
        <v>115</v>
      </c>
      <c r="I8843" t="s">
        <v>133</v>
      </c>
      <c r="J8843">
        <v>2</v>
      </c>
      <c r="K8843">
        <v>94078</v>
      </c>
      <c r="L8843">
        <v>178748.2</v>
      </c>
      <c r="M8843" t="s">
        <v>33</v>
      </c>
      <c r="N8843" t="s">
        <v>89</v>
      </c>
      <c r="O8843" t="s">
        <v>59</v>
      </c>
      <c r="P8843" t="s">
        <v>36</v>
      </c>
      <c r="Q8843">
        <v>4</v>
      </c>
      <c r="R8843" t="s">
        <v>37</v>
      </c>
      <c r="S8843">
        <v>48</v>
      </c>
      <c r="T8843" t="s">
        <v>38</v>
      </c>
      <c r="U8843">
        <v>33941</v>
      </c>
      <c r="V8843">
        <v>5</v>
      </c>
      <c r="W8843" t="s">
        <v>100</v>
      </c>
      <c r="X8843" t="s">
        <v>33</v>
      </c>
      <c r="Y8843" t="s">
        <v>33</v>
      </c>
      <c r="Z8843">
        <v>4</v>
      </c>
      <c r="AA8843" t="s">
        <v>20107</v>
      </c>
    </row>
    <row r="8844" spans="1:27" x14ac:dyDescent="0.3">
      <c r="A8844" t="s">
        <v>17790</v>
      </c>
      <c r="B8844" s="1">
        <v>45295</v>
      </c>
      <c r="C8844" s="2">
        <v>0.41666666666666669</v>
      </c>
      <c r="D8844" t="s">
        <v>166</v>
      </c>
      <c r="E8844" t="s">
        <v>17791</v>
      </c>
      <c r="F8844" t="s">
        <v>55</v>
      </c>
      <c r="G8844" t="s">
        <v>56</v>
      </c>
      <c r="H8844" t="s">
        <v>94</v>
      </c>
      <c r="I8844" t="s">
        <v>95</v>
      </c>
      <c r="J8844">
        <v>1</v>
      </c>
      <c r="K8844">
        <v>132217</v>
      </c>
      <c r="L8844">
        <v>125606.15</v>
      </c>
      <c r="M8844" t="s">
        <v>33</v>
      </c>
      <c r="N8844" t="s">
        <v>58</v>
      </c>
      <c r="O8844" t="s">
        <v>59</v>
      </c>
      <c r="P8844" t="s">
        <v>36</v>
      </c>
      <c r="Q8844">
        <v>2</v>
      </c>
      <c r="R8844" t="s">
        <v>60</v>
      </c>
      <c r="S8844">
        <v>34</v>
      </c>
      <c r="T8844" t="s">
        <v>50</v>
      </c>
      <c r="U8844">
        <v>151579</v>
      </c>
      <c r="V8844">
        <v>6</v>
      </c>
      <c r="W8844" t="s">
        <v>90</v>
      </c>
      <c r="X8844" t="s">
        <v>40</v>
      </c>
      <c r="Y8844" t="s">
        <v>40</v>
      </c>
      <c r="Z8844">
        <v>0</v>
      </c>
      <c r="AA8844" t="s">
        <v>20107</v>
      </c>
    </row>
    <row r="8845" spans="1:27" x14ac:dyDescent="0.3">
      <c r="A8845" t="s">
        <v>17792</v>
      </c>
      <c r="B8845" s="1">
        <v>45295</v>
      </c>
      <c r="C8845" s="2">
        <v>0.45833333333333331</v>
      </c>
      <c r="D8845" t="s">
        <v>125</v>
      </c>
      <c r="E8845" t="s">
        <v>17793</v>
      </c>
      <c r="F8845" t="s">
        <v>44</v>
      </c>
      <c r="G8845" t="s">
        <v>56</v>
      </c>
      <c r="H8845" t="s">
        <v>80</v>
      </c>
      <c r="I8845" t="s">
        <v>103</v>
      </c>
      <c r="J8845">
        <v>3</v>
      </c>
      <c r="K8845">
        <v>66056</v>
      </c>
      <c r="L8845">
        <v>198168</v>
      </c>
      <c r="M8845" t="s">
        <v>33</v>
      </c>
      <c r="N8845" t="s">
        <v>58</v>
      </c>
      <c r="O8845" t="s">
        <v>48</v>
      </c>
      <c r="P8845" t="s">
        <v>36</v>
      </c>
      <c r="Q8845">
        <v>2</v>
      </c>
      <c r="R8845" t="s">
        <v>153</v>
      </c>
      <c r="S8845">
        <v>55</v>
      </c>
      <c r="T8845" t="s">
        <v>38</v>
      </c>
      <c r="U8845">
        <v>72791</v>
      </c>
      <c r="V8845">
        <v>1</v>
      </c>
      <c r="W8845" t="s">
        <v>100</v>
      </c>
      <c r="X8845" t="s">
        <v>33</v>
      </c>
      <c r="Y8845" t="s">
        <v>33</v>
      </c>
      <c r="Z8845">
        <v>1</v>
      </c>
      <c r="AA8845" t="s">
        <v>20107</v>
      </c>
    </row>
    <row r="8846" spans="1:27" x14ac:dyDescent="0.3">
      <c r="A8846" t="s">
        <v>17794</v>
      </c>
      <c r="B8846" s="1">
        <v>45295</v>
      </c>
      <c r="C8846" s="2">
        <v>0.5</v>
      </c>
      <c r="D8846" t="s">
        <v>142</v>
      </c>
      <c r="E8846" t="s">
        <v>17795</v>
      </c>
      <c r="F8846" t="s">
        <v>44</v>
      </c>
      <c r="G8846" t="s">
        <v>84</v>
      </c>
      <c r="H8846" t="s">
        <v>115</v>
      </c>
      <c r="I8846" t="s">
        <v>46</v>
      </c>
      <c r="J8846">
        <v>3</v>
      </c>
      <c r="K8846">
        <v>110114</v>
      </c>
      <c r="L8846">
        <v>313824.90000000002</v>
      </c>
      <c r="M8846" t="s">
        <v>33</v>
      </c>
      <c r="N8846" t="s">
        <v>67</v>
      </c>
      <c r="O8846" t="s">
        <v>35</v>
      </c>
      <c r="P8846" t="s">
        <v>36</v>
      </c>
      <c r="Q8846">
        <v>5</v>
      </c>
      <c r="R8846" t="s">
        <v>37</v>
      </c>
      <c r="S8846">
        <v>58</v>
      </c>
      <c r="T8846" t="s">
        <v>38</v>
      </c>
      <c r="U8846">
        <v>106799</v>
      </c>
      <c r="V8846">
        <v>4</v>
      </c>
      <c r="W8846" t="s">
        <v>51</v>
      </c>
      <c r="X8846" t="s">
        <v>40</v>
      </c>
      <c r="Y8846" t="s">
        <v>40</v>
      </c>
      <c r="Z8846">
        <v>3</v>
      </c>
      <c r="AA8846" t="s">
        <v>20107</v>
      </c>
    </row>
    <row r="8847" spans="1:27" x14ac:dyDescent="0.3">
      <c r="A8847" t="s">
        <v>17796</v>
      </c>
      <c r="B8847" s="1">
        <v>45295</v>
      </c>
      <c r="C8847" s="2">
        <v>4.1666666666666664E-2</v>
      </c>
      <c r="D8847" t="s">
        <v>63</v>
      </c>
      <c r="E8847" t="s">
        <v>17797</v>
      </c>
      <c r="F8847" t="s">
        <v>110</v>
      </c>
      <c r="G8847" t="s">
        <v>30</v>
      </c>
      <c r="H8847" t="s">
        <v>115</v>
      </c>
      <c r="I8847" t="s">
        <v>103</v>
      </c>
      <c r="J8847">
        <v>1</v>
      </c>
      <c r="K8847">
        <v>72580</v>
      </c>
      <c r="L8847">
        <v>72580</v>
      </c>
      <c r="M8847" t="s">
        <v>33</v>
      </c>
      <c r="N8847" t="s">
        <v>58</v>
      </c>
      <c r="O8847" t="s">
        <v>59</v>
      </c>
      <c r="P8847" t="s">
        <v>36</v>
      </c>
      <c r="Q8847">
        <v>2</v>
      </c>
      <c r="R8847" t="s">
        <v>69</v>
      </c>
      <c r="S8847">
        <v>36</v>
      </c>
      <c r="T8847" t="s">
        <v>38</v>
      </c>
      <c r="U8847">
        <v>18527</v>
      </c>
      <c r="V8847">
        <v>4</v>
      </c>
      <c r="W8847" t="s">
        <v>90</v>
      </c>
      <c r="X8847" t="s">
        <v>33</v>
      </c>
      <c r="Y8847" t="s">
        <v>33</v>
      </c>
      <c r="Z8847">
        <v>1</v>
      </c>
      <c r="AA8847" t="s">
        <v>20108</v>
      </c>
    </row>
    <row r="8848" spans="1:27" x14ac:dyDescent="0.3">
      <c r="A8848" t="s">
        <v>17798</v>
      </c>
      <c r="B8848" s="1">
        <v>45295</v>
      </c>
      <c r="C8848" s="2">
        <v>8.3333333333333329E-2</v>
      </c>
      <c r="D8848" t="s">
        <v>42</v>
      </c>
      <c r="E8848" t="s">
        <v>17799</v>
      </c>
      <c r="F8848" t="s">
        <v>73</v>
      </c>
      <c r="G8848" t="s">
        <v>107</v>
      </c>
      <c r="H8848" t="s">
        <v>66</v>
      </c>
      <c r="I8848" t="s">
        <v>95</v>
      </c>
      <c r="J8848">
        <v>2</v>
      </c>
      <c r="K8848">
        <v>19589</v>
      </c>
      <c r="L8848">
        <v>39178</v>
      </c>
      <c r="M8848" t="s">
        <v>40</v>
      </c>
      <c r="N8848" t="s">
        <v>67</v>
      </c>
      <c r="O8848" t="s">
        <v>59</v>
      </c>
      <c r="P8848" t="s">
        <v>68</v>
      </c>
      <c r="Q8848">
        <v>3</v>
      </c>
      <c r="R8848" t="s">
        <v>37</v>
      </c>
      <c r="S8848">
        <v>46</v>
      </c>
      <c r="T8848" t="s">
        <v>38</v>
      </c>
      <c r="U8848">
        <v>187442</v>
      </c>
      <c r="V8848">
        <v>3</v>
      </c>
      <c r="W8848" t="s">
        <v>100</v>
      </c>
      <c r="X8848" t="s">
        <v>40</v>
      </c>
      <c r="Y8848" t="s">
        <v>40</v>
      </c>
      <c r="Z8848">
        <v>3</v>
      </c>
      <c r="AA8848" t="s">
        <v>20108</v>
      </c>
    </row>
    <row r="8849" spans="1:27" x14ac:dyDescent="0.3">
      <c r="A8849" t="s">
        <v>17800</v>
      </c>
      <c r="B8849" s="1">
        <v>45295</v>
      </c>
      <c r="C8849" s="2">
        <v>0.125</v>
      </c>
      <c r="D8849" t="s">
        <v>148</v>
      </c>
      <c r="E8849" t="s">
        <v>17801</v>
      </c>
      <c r="F8849" t="s">
        <v>79</v>
      </c>
      <c r="G8849" t="s">
        <v>84</v>
      </c>
      <c r="H8849" t="s">
        <v>94</v>
      </c>
      <c r="I8849" t="s">
        <v>103</v>
      </c>
      <c r="J8849">
        <v>2</v>
      </c>
      <c r="K8849">
        <v>14984</v>
      </c>
      <c r="L8849">
        <v>25472.799999999999</v>
      </c>
      <c r="M8849" t="s">
        <v>40</v>
      </c>
      <c r="N8849" t="s">
        <v>74</v>
      </c>
      <c r="O8849" t="s">
        <v>48</v>
      </c>
      <c r="P8849" t="s">
        <v>68</v>
      </c>
      <c r="Q8849">
        <v>1</v>
      </c>
      <c r="R8849" t="s">
        <v>49</v>
      </c>
      <c r="S8849">
        <v>21</v>
      </c>
      <c r="T8849" t="s">
        <v>50</v>
      </c>
      <c r="U8849">
        <v>134148</v>
      </c>
      <c r="V8849">
        <v>6</v>
      </c>
      <c r="W8849" t="s">
        <v>61</v>
      </c>
      <c r="X8849" t="s">
        <v>40</v>
      </c>
      <c r="Y8849" t="s">
        <v>40</v>
      </c>
      <c r="Z8849">
        <v>0</v>
      </c>
      <c r="AA8849" t="s">
        <v>20108</v>
      </c>
    </row>
    <row r="8850" spans="1:27" x14ac:dyDescent="0.3">
      <c r="A8850" t="s">
        <v>17802</v>
      </c>
      <c r="B8850" s="1">
        <v>45295</v>
      </c>
      <c r="C8850" s="2">
        <v>0.16666666666666666</v>
      </c>
      <c r="D8850" t="s">
        <v>175</v>
      </c>
      <c r="E8850" t="s">
        <v>17803</v>
      </c>
      <c r="F8850" t="s">
        <v>110</v>
      </c>
      <c r="G8850" t="s">
        <v>84</v>
      </c>
      <c r="H8850" t="s">
        <v>31</v>
      </c>
      <c r="I8850" t="s">
        <v>95</v>
      </c>
      <c r="J8850">
        <v>1</v>
      </c>
      <c r="K8850">
        <v>93750</v>
      </c>
      <c r="L8850">
        <v>79687.5</v>
      </c>
      <c r="M8850" t="s">
        <v>33</v>
      </c>
      <c r="N8850" t="s">
        <v>74</v>
      </c>
      <c r="O8850" t="s">
        <v>85</v>
      </c>
      <c r="P8850" t="s">
        <v>68</v>
      </c>
      <c r="Q8850">
        <v>5</v>
      </c>
      <c r="R8850" t="s">
        <v>49</v>
      </c>
      <c r="S8850">
        <v>25</v>
      </c>
      <c r="T8850" t="s">
        <v>50</v>
      </c>
      <c r="U8850">
        <v>166121</v>
      </c>
      <c r="V8850">
        <v>5</v>
      </c>
      <c r="W8850" t="s">
        <v>39</v>
      </c>
      <c r="X8850" t="s">
        <v>40</v>
      </c>
      <c r="Y8850" t="s">
        <v>33</v>
      </c>
      <c r="Z8850">
        <v>2</v>
      </c>
      <c r="AA8850" t="s">
        <v>20108</v>
      </c>
    </row>
    <row r="8851" spans="1:27" x14ac:dyDescent="0.3">
      <c r="A8851" t="s">
        <v>17804</v>
      </c>
      <c r="B8851" s="1">
        <v>45295</v>
      </c>
      <c r="C8851" s="2">
        <v>0.20833333333333334</v>
      </c>
      <c r="D8851" t="s">
        <v>119</v>
      </c>
      <c r="E8851" t="s">
        <v>17805</v>
      </c>
      <c r="F8851" t="s">
        <v>164</v>
      </c>
      <c r="G8851" t="s">
        <v>30</v>
      </c>
      <c r="H8851" t="s">
        <v>94</v>
      </c>
      <c r="I8851" t="s">
        <v>103</v>
      </c>
      <c r="J8851">
        <v>3</v>
      </c>
      <c r="K8851">
        <v>19447</v>
      </c>
      <c r="L8851">
        <v>58341</v>
      </c>
      <c r="M8851" t="s">
        <v>33</v>
      </c>
      <c r="N8851" t="s">
        <v>89</v>
      </c>
      <c r="O8851" t="s">
        <v>59</v>
      </c>
      <c r="P8851" t="s">
        <v>36</v>
      </c>
      <c r="Q8851">
        <v>1</v>
      </c>
      <c r="R8851" t="s">
        <v>153</v>
      </c>
      <c r="S8851">
        <v>23</v>
      </c>
      <c r="T8851" t="s">
        <v>38</v>
      </c>
      <c r="U8851">
        <v>73215</v>
      </c>
      <c r="V8851">
        <v>6</v>
      </c>
      <c r="W8851" t="s">
        <v>51</v>
      </c>
      <c r="X8851" t="s">
        <v>33</v>
      </c>
      <c r="Y8851" t="s">
        <v>40</v>
      </c>
      <c r="Z8851">
        <v>1</v>
      </c>
      <c r="AA8851" t="s">
        <v>20108</v>
      </c>
    </row>
    <row r="8852" spans="1:27" x14ac:dyDescent="0.3">
      <c r="A8852" t="s">
        <v>17806</v>
      </c>
      <c r="B8852" s="1">
        <v>45295</v>
      </c>
      <c r="C8852" s="2">
        <v>0.25</v>
      </c>
      <c r="D8852" t="s">
        <v>166</v>
      </c>
      <c r="E8852" t="s">
        <v>17807</v>
      </c>
      <c r="F8852" t="s">
        <v>140</v>
      </c>
      <c r="G8852" t="s">
        <v>107</v>
      </c>
      <c r="H8852" t="s">
        <v>66</v>
      </c>
      <c r="I8852" t="s">
        <v>103</v>
      </c>
      <c r="J8852">
        <v>4</v>
      </c>
      <c r="K8852">
        <v>128968</v>
      </c>
      <c r="L8852">
        <v>515872</v>
      </c>
      <c r="M8852" t="s">
        <v>33</v>
      </c>
      <c r="N8852" t="s">
        <v>89</v>
      </c>
      <c r="O8852" t="s">
        <v>35</v>
      </c>
      <c r="P8852" t="s">
        <v>68</v>
      </c>
      <c r="Q8852">
        <v>2</v>
      </c>
      <c r="R8852" t="s">
        <v>60</v>
      </c>
      <c r="S8852">
        <v>42</v>
      </c>
      <c r="T8852" t="s">
        <v>38</v>
      </c>
      <c r="U8852">
        <v>35577</v>
      </c>
      <c r="V8852">
        <v>8</v>
      </c>
      <c r="W8852" t="s">
        <v>61</v>
      </c>
      <c r="X8852" t="s">
        <v>40</v>
      </c>
      <c r="Y8852" t="s">
        <v>40</v>
      </c>
      <c r="Z8852">
        <v>0</v>
      </c>
      <c r="AA8852" t="s">
        <v>20107</v>
      </c>
    </row>
    <row r="8853" spans="1:27" x14ac:dyDescent="0.3">
      <c r="A8853" t="s">
        <v>17808</v>
      </c>
      <c r="B8853" s="1">
        <v>45295</v>
      </c>
      <c r="C8853" s="2">
        <v>0.29166666666666669</v>
      </c>
      <c r="D8853" t="s">
        <v>100</v>
      </c>
      <c r="E8853" t="s">
        <v>17809</v>
      </c>
      <c r="F8853" t="s">
        <v>164</v>
      </c>
      <c r="G8853" t="s">
        <v>107</v>
      </c>
      <c r="H8853" t="s">
        <v>66</v>
      </c>
      <c r="I8853" t="s">
        <v>103</v>
      </c>
      <c r="J8853">
        <v>4</v>
      </c>
      <c r="K8853">
        <v>22560</v>
      </c>
      <c r="L8853">
        <v>81216</v>
      </c>
      <c r="M8853" t="s">
        <v>33</v>
      </c>
      <c r="N8853" t="s">
        <v>89</v>
      </c>
      <c r="O8853" t="s">
        <v>48</v>
      </c>
      <c r="P8853" t="s">
        <v>68</v>
      </c>
      <c r="Q8853">
        <v>3</v>
      </c>
      <c r="R8853" t="s">
        <v>153</v>
      </c>
      <c r="S8853">
        <v>66</v>
      </c>
      <c r="T8853" t="s">
        <v>38</v>
      </c>
      <c r="U8853">
        <v>155349</v>
      </c>
      <c r="V8853">
        <v>4</v>
      </c>
      <c r="W8853" t="s">
        <v>90</v>
      </c>
      <c r="X8853" t="s">
        <v>40</v>
      </c>
      <c r="Y8853" t="s">
        <v>33</v>
      </c>
      <c r="Z8853">
        <v>1</v>
      </c>
      <c r="AA8853" t="s">
        <v>20108</v>
      </c>
    </row>
    <row r="8854" spans="1:27" x14ac:dyDescent="0.3">
      <c r="A8854" t="s">
        <v>17810</v>
      </c>
      <c r="B8854" s="1">
        <v>45295</v>
      </c>
      <c r="C8854" s="2">
        <v>0.33333333333333331</v>
      </c>
      <c r="D8854" t="s">
        <v>105</v>
      </c>
      <c r="E8854" t="s">
        <v>17811</v>
      </c>
      <c r="F8854" t="s">
        <v>114</v>
      </c>
      <c r="G8854" t="s">
        <v>56</v>
      </c>
      <c r="H8854" t="s">
        <v>57</v>
      </c>
      <c r="I8854" t="s">
        <v>95</v>
      </c>
      <c r="J8854">
        <v>1</v>
      </c>
      <c r="K8854">
        <v>105109</v>
      </c>
      <c r="L8854">
        <v>89342.65</v>
      </c>
      <c r="M8854" t="s">
        <v>33</v>
      </c>
      <c r="N8854" t="s">
        <v>47</v>
      </c>
      <c r="O8854" t="s">
        <v>35</v>
      </c>
      <c r="P8854" t="s">
        <v>68</v>
      </c>
      <c r="Q8854">
        <v>3</v>
      </c>
      <c r="R8854" t="s">
        <v>99</v>
      </c>
      <c r="S8854">
        <v>50</v>
      </c>
      <c r="T8854" t="s">
        <v>38</v>
      </c>
      <c r="U8854">
        <v>105277</v>
      </c>
      <c r="V8854">
        <v>7</v>
      </c>
      <c r="W8854" t="s">
        <v>61</v>
      </c>
      <c r="X8854" t="s">
        <v>40</v>
      </c>
      <c r="Y8854" t="s">
        <v>40</v>
      </c>
      <c r="Z8854">
        <v>2</v>
      </c>
      <c r="AA8854" t="s">
        <v>20108</v>
      </c>
    </row>
    <row r="8855" spans="1:27" x14ac:dyDescent="0.3">
      <c r="A8855" t="s">
        <v>17812</v>
      </c>
      <c r="B8855" s="1">
        <v>45295</v>
      </c>
      <c r="C8855" s="2">
        <v>0.375</v>
      </c>
      <c r="D8855" t="s">
        <v>105</v>
      </c>
      <c r="E8855" t="s">
        <v>17813</v>
      </c>
      <c r="F8855" t="s">
        <v>29</v>
      </c>
      <c r="G8855" t="s">
        <v>107</v>
      </c>
      <c r="H8855" t="s">
        <v>57</v>
      </c>
      <c r="I8855" t="s">
        <v>103</v>
      </c>
      <c r="J8855">
        <v>3</v>
      </c>
      <c r="K8855">
        <v>7323</v>
      </c>
      <c r="L8855">
        <v>20870.55</v>
      </c>
      <c r="M8855" t="s">
        <v>40</v>
      </c>
      <c r="N8855" t="s">
        <v>67</v>
      </c>
      <c r="O8855" t="s">
        <v>35</v>
      </c>
      <c r="P8855" t="s">
        <v>36</v>
      </c>
      <c r="Q8855">
        <v>4</v>
      </c>
      <c r="R8855" t="s">
        <v>37</v>
      </c>
      <c r="S8855">
        <v>67</v>
      </c>
      <c r="T8855" t="s">
        <v>50</v>
      </c>
      <c r="U8855">
        <v>87432</v>
      </c>
      <c r="V8855">
        <v>9</v>
      </c>
      <c r="W8855" t="s">
        <v>51</v>
      </c>
      <c r="X8855" t="s">
        <v>33</v>
      </c>
      <c r="Y8855" t="s">
        <v>40</v>
      </c>
      <c r="Z8855">
        <v>4</v>
      </c>
      <c r="AA8855" t="s">
        <v>20108</v>
      </c>
    </row>
    <row r="8856" spans="1:27" x14ac:dyDescent="0.3">
      <c r="A8856" t="s">
        <v>17814</v>
      </c>
      <c r="B8856" s="1">
        <v>45295</v>
      </c>
      <c r="C8856" s="2">
        <v>0.41666666666666669</v>
      </c>
      <c r="D8856" t="s">
        <v>112</v>
      </c>
      <c r="E8856" t="s">
        <v>17815</v>
      </c>
      <c r="F8856" t="s">
        <v>44</v>
      </c>
      <c r="G8856" t="s">
        <v>84</v>
      </c>
      <c r="H8856" t="s">
        <v>115</v>
      </c>
      <c r="I8856" t="s">
        <v>46</v>
      </c>
      <c r="J8856">
        <v>1</v>
      </c>
      <c r="K8856">
        <v>89717</v>
      </c>
      <c r="L8856">
        <v>76259.45</v>
      </c>
      <c r="M8856" t="s">
        <v>33</v>
      </c>
      <c r="N8856" t="s">
        <v>34</v>
      </c>
      <c r="O8856" t="s">
        <v>35</v>
      </c>
      <c r="P8856" t="s">
        <v>68</v>
      </c>
      <c r="Q8856">
        <v>5</v>
      </c>
      <c r="R8856" t="s">
        <v>99</v>
      </c>
      <c r="S8856">
        <v>20</v>
      </c>
      <c r="T8856" t="s">
        <v>50</v>
      </c>
      <c r="U8856">
        <v>130183</v>
      </c>
      <c r="V8856">
        <v>3</v>
      </c>
      <c r="W8856" t="s">
        <v>61</v>
      </c>
      <c r="X8856" t="s">
        <v>33</v>
      </c>
      <c r="Y8856" t="s">
        <v>40</v>
      </c>
      <c r="Z8856">
        <v>1</v>
      </c>
      <c r="AA8856" t="s">
        <v>20108</v>
      </c>
    </row>
    <row r="8857" spans="1:27" x14ac:dyDescent="0.3">
      <c r="A8857" t="s">
        <v>17816</v>
      </c>
      <c r="B8857" s="1">
        <v>45295</v>
      </c>
      <c r="C8857" s="2">
        <v>0.45833333333333331</v>
      </c>
      <c r="D8857" t="s">
        <v>175</v>
      </c>
      <c r="E8857" t="s">
        <v>17817</v>
      </c>
      <c r="F8857" t="s">
        <v>114</v>
      </c>
      <c r="G8857" t="s">
        <v>56</v>
      </c>
      <c r="H8857" t="s">
        <v>94</v>
      </c>
      <c r="I8857" t="s">
        <v>46</v>
      </c>
      <c r="J8857">
        <v>2</v>
      </c>
      <c r="K8857">
        <v>7023</v>
      </c>
      <c r="L8857">
        <v>11939.1</v>
      </c>
      <c r="M8857" t="s">
        <v>40</v>
      </c>
      <c r="N8857" t="s">
        <v>34</v>
      </c>
      <c r="O8857" t="s">
        <v>48</v>
      </c>
      <c r="P8857" t="s">
        <v>36</v>
      </c>
      <c r="Q8857">
        <v>3</v>
      </c>
      <c r="R8857" t="s">
        <v>49</v>
      </c>
      <c r="S8857">
        <v>63</v>
      </c>
      <c r="T8857" t="s">
        <v>50</v>
      </c>
      <c r="U8857">
        <v>108175</v>
      </c>
      <c r="V8857">
        <v>7</v>
      </c>
      <c r="W8857" t="s">
        <v>90</v>
      </c>
      <c r="X8857" t="s">
        <v>40</v>
      </c>
      <c r="Y8857" t="s">
        <v>40</v>
      </c>
      <c r="Z8857">
        <v>2</v>
      </c>
      <c r="AA8857" t="s">
        <v>20108</v>
      </c>
    </row>
    <row r="8858" spans="1:27" x14ac:dyDescent="0.3">
      <c r="A8858" t="s">
        <v>17818</v>
      </c>
      <c r="B8858" s="1">
        <v>45296</v>
      </c>
      <c r="C8858" s="2">
        <v>0.5</v>
      </c>
      <c r="D8858" t="s">
        <v>122</v>
      </c>
      <c r="E8858" t="s">
        <v>17819</v>
      </c>
      <c r="F8858" t="s">
        <v>55</v>
      </c>
      <c r="G8858" t="s">
        <v>107</v>
      </c>
      <c r="H8858" t="s">
        <v>94</v>
      </c>
      <c r="I8858" t="s">
        <v>128</v>
      </c>
      <c r="J8858">
        <v>2</v>
      </c>
      <c r="K8858">
        <v>19778</v>
      </c>
      <c r="L8858">
        <v>33622.6</v>
      </c>
      <c r="M8858" t="s">
        <v>40</v>
      </c>
      <c r="N8858" t="s">
        <v>74</v>
      </c>
      <c r="O8858" t="s">
        <v>35</v>
      </c>
      <c r="P8858" t="s">
        <v>36</v>
      </c>
      <c r="Q8858">
        <v>5</v>
      </c>
      <c r="R8858" t="s">
        <v>49</v>
      </c>
      <c r="S8858">
        <v>66</v>
      </c>
      <c r="T8858" t="s">
        <v>38</v>
      </c>
      <c r="U8858">
        <v>154789</v>
      </c>
      <c r="V8858">
        <v>9</v>
      </c>
      <c r="W8858" t="s">
        <v>90</v>
      </c>
      <c r="X8858" t="s">
        <v>40</v>
      </c>
      <c r="Y8858" t="s">
        <v>40</v>
      </c>
      <c r="Z8858">
        <v>2</v>
      </c>
      <c r="AA8858" t="s">
        <v>20108</v>
      </c>
    </row>
    <row r="8859" spans="1:27" x14ac:dyDescent="0.3">
      <c r="A8859" t="s">
        <v>17820</v>
      </c>
      <c r="B8859" s="1">
        <v>45296</v>
      </c>
      <c r="C8859" s="2">
        <v>4.1666666666666664E-2</v>
      </c>
      <c r="D8859" t="s">
        <v>145</v>
      </c>
      <c r="E8859" t="s">
        <v>17821</v>
      </c>
      <c r="F8859" t="s">
        <v>114</v>
      </c>
      <c r="G8859" t="s">
        <v>30</v>
      </c>
      <c r="H8859" t="s">
        <v>45</v>
      </c>
      <c r="I8859" t="s">
        <v>128</v>
      </c>
      <c r="J8859">
        <v>4</v>
      </c>
      <c r="K8859">
        <v>133963</v>
      </c>
      <c r="L8859">
        <v>509059.4</v>
      </c>
      <c r="M8859" t="s">
        <v>33</v>
      </c>
      <c r="N8859" t="s">
        <v>67</v>
      </c>
      <c r="O8859" t="s">
        <v>59</v>
      </c>
      <c r="P8859" t="s">
        <v>36</v>
      </c>
      <c r="Q8859">
        <v>5</v>
      </c>
      <c r="R8859" t="s">
        <v>69</v>
      </c>
      <c r="S8859">
        <v>32</v>
      </c>
      <c r="T8859" t="s">
        <v>38</v>
      </c>
      <c r="U8859">
        <v>140021</v>
      </c>
      <c r="V8859">
        <v>1</v>
      </c>
      <c r="W8859" t="s">
        <v>75</v>
      </c>
      <c r="X8859" t="s">
        <v>33</v>
      </c>
      <c r="Y8859" t="s">
        <v>40</v>
      </c>
      <c r="Z8859">
        <v>4</v>
      </c>
      <c r="AA8859" t="s">
        <v>20107</v>
      </c>
    </row>
    <row r="8860" spans="1:27" x14ac:dyDescent="0.3">
      <c r="A8860" t="s">
        <v>17822</v>
      </c>
      <c r="B8860" s="1">
        <v>45296</v>
      </c>
      <c r="C8860" s="2">
        <v>8.3333333333333329E-2</v>
      </c>
      <c r="D8860" t="s">
        <v>119</v>
      </c>
      <c r="E8860" t="s">
        <v>17823</v>
      </c>
      <c r="F8860" t="s">
        <v>55</v>
      </c>
      <c r="G8860" t="s">
        <v>84</v>
      </c>
      <c r="H8860" t="s">
        <v>115</v>
      </c>
      <c r="I8860" t="s">
        <v>128</v>
      </c>
      <c r="J8860">
        <v>2</v>
      </c>
      <c r="K8860">
        <v>140513</v>
      </c>
      <c r="L8860">
        <v>281026</v>
      </c>
      <c r="M8860" t="s">
        <v>33</v>
      </c>
      <c r="N8860" t="s">
        <v>47</v>
      </c>
      <c r="O8860" t="s">
        <v>48</v>
      </c>
      <c r="P8860" t="s">
        <v>68</v>
      </c>
      <c r="Q8860">
        <v>5</v>
      </c>
      <c r="R8860" t="s">
        <v>60</v>
      </c>
      <c r="S8860">
        <v>25</v>
      </c>
      <c r="T8860" t="s">
        <v>50</v>
      </c>
      <c r="U8860">
        <v>188820</v>
      </c>
      <c r="V8860">
        <v>4</v>
      </c>
      <c r="W8860" t="s">
        <v>90</v>
      </c>
      <c r="X8860" t="s">
        <v>40</v>
      </c>
      <c r="Y8860" t="s">
        <v>33</v>
      </c>
      <c r="Z8860">
        <v>1</v>
      </c>
      <c r="AA8860" t="s">
        <v>20107</v>
      </c>
    </row>
    <row r="8861" spans="1:27" x14ac:dyDescent="0.3">
      <c r="A8861" t="s">
        <v>17824</v>
      </c>
      <c r="B8861" s="1">
        <v>45296</v>
      </c>
      <c r="C8861" s="2">
        <v>0.125</v>
      </c>
      <c r="D8861" t="s">
        <v>63</v>
      </c>
      <c r="E8861" t="s">
        <v>17825</v>
      </c>
      <c r="F8861" t="s">
        <v>83</v>
      </c>
      <c r="G8861" t="s">
        <v>65</v>
      </c>
      <c r="H8861" t="s">
        <v>45</v>
      </c>
      <c r="I8861" t="s">
        <v>128</v>
      </c>
      <c r="J8861">
        <v>2</v>
      </c>
      <c r="K8861">
        <v>90464</v>
      </c>
      <c r="L8861">
        <v>153788.79999999999</v>
      </c>
      <c r="M8861" t="s">
        <v>33</v>
      </c>
      <c r="N8861" t="s">
        <v>47</v>
      </c>
      <c r="O8861" t="s">
        <v>59</v>
      </c>
      <c r="P8861" t="s">
        <v>68</v>
      </c>
      <c r="Q8861">
        <v>1</v>
      </c>
      <c r="R8861" t="s">
        <v>49</v>
      </c>
      <c r="S8861">
        <v>53</v>
      </c>
      <c r="T8861" t="s">
        <v>50</v>
      </c>
      <c r="U8861">
        <v>6401</v>
      </c>
      <c r="V8861">
        <v>8</v>
      </c>
      <c r="W8861" t="s">
        <v>100</v>
      </c>
      <c r="X8861" t="s">
        <v>33</v>
      </c>
      <c r="Y8861" t="s">
        <v>33</v>
      </c>
      <c r="Z8861">
        <v>1</v>
      </c>
      <c r="AA8861" t="s">
        <v>20107</v>
      </c>
    </row>
    <row r="8862" spans="1:27" x14ac:dyDescent="0.3">
      <c r="A8862" t="s">
        <v>17826</v>
      </c>
      <c r="B8862" s="1">
        <v>45296</v>
      </c>
      <c r="C8862" s="2">
        <v>0.16666666666666666</v>
      </c>
      <c r="D8862" t="s">
        <v>145</v>
      </c>
      <c r="E8862" t="s">
        <v>17827</v>
      </c>
      <c r="F8862" t="s">
        <v>44</v>
      </c>
      <c r="G8862" t="s">
        <v>30</v>
      </c>
      <c r="H8862" t="s">
        <v>57</v>
      </c>
      <c r="I8862" t="s">
        <v>128</v>
      </c>
      <c r="J8862">
        <v>1</v>
      </c>
      <c r="K8862">
        <v>20404</v>
      </c>
      <c r="L8862">
        <v>17343.400000000001</v>
      </c>
      <c r="M8862" t="s">
        <v>40</v>
      </c>
      <c r="N8862" t="s">
        <v>74</v>
      </c>
      <c r="O8862" t="s">
        <v>85</v>
      </c>
      <c r="P8862" t="s">
        <v>68</v>
      </c>
      <c r="Q8862">
        <v>5</v>
      </c>
      <c r="R8862" t="s">
        <v>69</v>
      </c>
      <c r="S8862">
        <v>56</v>
      </c>
      <c r="T8862" t="s">
        <v>50</v>
      </c>
      <c r="U8862">
        <v>171650</v>
      </c>
      <c r="V8862">
        <v>8</v>
      </c>
      <c r="W8862" t="s">
        <v>100</v>
      </c>
      <c r="X8862" t="s">
        <v>40</v>
      </c>
      <c r="Y8862" t="s">
        <v>40</v>
      </c>
      <c r="Z8862">
        <v>2</v>
      </c>
      <c r="AA8862" t="s">
        <v>20108</v>
      </c>
    </row>
    <row r="8863" spans="1:27" x14ac:dyDescent="0.3">
      <c r="A8863" t="s">
        <v>17828</v>
      </c>
      <c r="B8863" s="1">
        <v>45296</v>
      </c>
      <c r="C8863" s="2">
        <v>0.20833333333333334</v>
      </c>
      <c r="D8863" t="s">
        <v>125</v>
      </c>
      <c r="E8863" t="s">
        <v>17829</v>
      </c>
      <c r="F8863" t="s">
        <v>29</v>
      </c>
      <c r="G8863" t="s">
        <v>30</v>
      </c>
      <c r="H8863" t="s">
        <v>94</v>
      </c>
      <c r="I8863" t="s">
        <v>46</v>
      </c>
      <c r="J8863">
        <v>1</v>
      </c>
      <c r="K8863">
        <v>116341</v>
      </c>
      <c r="L8863">
        <v>116341</v>
      </c>
      <c r="M8863" t="s">
        <v>33</v>
      </c>
      <c r="N8863" t="s">
        <v>74</v>
      </c>
      <c r="O8863" t="s">
        <v>59</v>
      </c>
      <c r="P8863" t="s">
        <v>68</v>
      </c>
      <c r="Q8863">
        <v>2</v>
      </c>
      <c r="R8863" t="s">
        <v>153</v>
      </c>
      <c r="S8863">
        <v>35</v>
      </c>
      <c r="T8863" t="s">
        <v>50</v>
      </c>
      <c r="U8863">
        <v>139249</v>
      </c>
      <c r="V8863">
        <v>3</v>
      </c>
      <c r="W8863" t="s">
        <v>100</v>
      </c>
      <c r="X8863" t="s">
        <v>33</v>
      </c>
      <c r="Y8863" t="s">
        <v>40</v>
      </c>
      <c r="Z8863">
        <v>1</v>
      </c>
      <c r="AA8863" t="s">
        <v>20107</v>
      </c>
    </row>
    <row r="8864" spans="1:27" x14ac:dyDescent="0.3">
      <c r="A8864" t="s">
        <v>17830</v>
      </c>
      <c r="B8864" s="1">
        <v>45296</v>
      </c>
      <c r="C8864" s="2">
        <v>0.25</v>
      </c>
      <c r="D8864" t="s">
        <v>180</v>
      </c>
      <c r="E8864" t="s">
        <v>17831</v>
      </c>
      <c r="F8864" t="s">
        <v>110</v>
      </c>
      <c r="G8864" t="s">
        <v>107</v>
      </c>
      <c r="H8864" t="s">
        <v>45</v>
      </c>
      <c r="I8864" t="s">
        <v>133</v>
      </c>
      <c r="J8864">
        <v>3</v>
      </c>
      <c r="K8864">
        <v>88392</v>
      </c>
      <c r="L8864">
        <v>265176</v>
      </c>
      <c r="M8864" t="s">
        <v>33</v>
      </c>
      <c r="N8864" t="s">
        <v>89</v>
      </c>
      <c r="O8864" t="s">
        <v>35</v>
      </c>
      <c r="P8864" t="s">
        <v>68</v>
      </c>
      <c r="Q8864">
        <v>3</v>
      </c>
      <c r="R8864" t="s">
        <v>37</v>
      </c>
      <c r="S8864">
        <v>51</v>
      </c>
      <c r="T8864" t="s">
        <v>38</v>
      </c>
      <c r="U8864">
        <v>126809</v>
      </c>
      <c r="V8864">
        <v>5</v>
      </c>
      <c r="W8864" t="s">
        <v>51</v>
      </c>
      <c r="X8864" t="s">
        <v>33</v>
      </c>
      <c r="Y8864" t="s">
        <v>33</v>
      </c>
      <c r="Z8864">
        <v>4</v>
      </c>
      <c r="AA8864" t="s">
        <v>20107</v>
      </c>
    </row>
    <row r="8865" spans="1:27" x14ac:dyDescent="0.3">
      <c r="A8865" t="s">
        <v>17832</v>
      </c>
      <c r="B8865" s="1">
        <v>45296</v>
      </c>
      <c r="C8865" s="2">
        <v>0.29166666666666669</v>
      </c>
      <c r="D8865" t="s">
        <v>119</v>
      </c>
      <c r="E8865" t="s">
        <v>17833</v>
      </c>
      <c r="F8865" t="s">
        <v>114</v>
      </c>
      <c r="G8865" t="s">
        <v>56</v>
      </c>
      <c r="H8865" t="s">
        <v>31</v>
      </c>
      <c r="I8865" t="s">
        <v>103</v>
      </c>
      <c r="J8865">
        <v>1</v>
      </c>
      <c r="K8865">
        <v>10747</v>
      </c>
      <c r="L8865">
        <v>9672.3000000000011</v>
      </c>
      <c r="M8865" t="s">
        <v>40</v>
      </c>
      <c r="N8865" t="s">
        <v>47</v>
      </c>
      <c r="O8865" t="s">
        <v>85</v>
      </c>
      <c r="P8865" t="s">
        <v>68</v>
      </c>
      <c r="Q8865">
        <v>1</v>
      </c>
      <c r="R8865" t="s">
        <v>60</v>
      </c>
      <c r="S8865">
        <v>63</v>
      </c>
      <c r="T8865" t="s">
        <v>38</v>
      </c>
      <c r="U8865">
        <v>31278</v>
      </c>
      <c r="V8865">
        <v>6</v>
      </c>
      <c r="W8865" t="s">
        <v>75</v>
      </c>
      <c r="X8865" t="s">
        <v>40</v>
      </c>
      <c r="Y8865" t="s">
        <v>40</v>
      </c>
      <c r="Z8865">
        <v>1</v>
      </c>
      <c r="AA8865" t="s">
        <v>20108</v>
      </c>
    </row>
    <row r="8866" spans="1:27" x14ac:dyDescent="0.3">
      <c r="A8866" t="s">
        <v>17834</v>
      </c>
      <c r="B8866" s="1">
        <v>45296</v>
      </c>
      <c r="C8866" s="2">
        <v>0.33333333333333331</v>
      </c>
      <c r="D8866" t="s">
        <v>119</v>
      </c>
      <c r="E8866" t="s">
        <v>17835</v>
      </c>
      <c r="F8866" t="s">
        <v>44</v>
      </c>
      <c r="G8866" t="s">
        <v>56</v>
      </c>
      <c r="H8866" t="s">
        <v>80</v>
      </c>
      <c r="I8866" t="s">
        <v>46</v>
      </c>
      <c r="J8866">
        <v>3</v>
      </c>
      <c r="K8866">
        <v>139589</v>
      </c>
      <c r="L8866">
        <v>355951.95</v>
      </c>
      <c r="M8866" t="s">
        <v>33</v>
      </c>
      <c r="N8866" t="s">
        <v>89</v>
      </c>
      <c r="O8866" t="s">
        <v>35</v>
      </c>
      <c r="P8866" t="s">
        <v>68</v>
      </c>
      <c r="Q8866">
        <v>3</v>
      </c>
      <c r="R8866" t="s">
        <v>99</v>
      </c>
      <c r="S8866">
        <v>34</v>
      </c>
      <c r="T8866" t="s">
        <v>50</v>
      </c>
      <c r="U8866">
        <v>67256</v>
      </c>
      <c r="V8866">
        <v>1</v>
      </c>
      <c r="W8866" t="s">
        <v>100</v>
      </c>
      <c r="X8866" t="s">
        <v>33</v>
      </c>
      <c r="Y8866" t="s">
        <v>33</v>
      </c>
      <c r="Z8866">
        <v>1</v>
      </c>
      <c r="AA8866" t="s">
        <v>20107</v>
      </c>
    </row>
    <row r="8867" spans="1:27" x14ac:dyDescent="0.3">
      <c r="A8867" t="s">
        <v>17836</v>
      </c>
      <c r="B8867" s="1">
        <v>45296</v>
      </c>
      <c r="C8867" s="2">
        <v>0.375</v>
      </c>
      <c r="D8867" t="s">
        <v>145</v>
      </c>
      <c r="E8867" t="s">
        <v>17837</v>
      </c>
      <c r="F8867" t="s">
        <v>29</v>
      </c>
      <c r="G8867" t="s">
        <v>84</v>
      </c>
      <c r="H8867" t="s">
        <v>57</v>
      </c>
      <c r="I8867" t="s">
        <v>46</v>
      </c>
      <c r="J8867">
        <v>4</v>
      </c>
      <c r="K8867">
        <v>147643</v>
      </c>
      <c r="L8867">
        <v>590572</v>
      </c>
      <c r="M8867" t="s">
        <v>33</v>
      </c>
      <c r="N8867" t="s">
        <v>74</v>
      </c>
      <c r="O8867" t="s">
        <v>48</v>
      </c>
      <c r="P8867" t="s">
        <v>68</v>
      </c>
      <c r="Q8867">
        <v>2</v>
      </c>
      <c r="R8867" t="s">
        <v>99</v>
      </c>
      <c r="S8867">
        <v>23</v>
      </c>
      <c r="T8867" t="s">
        <v>50</v>
      </c>
      <c r="U8867">
        <v>109586</v>
      </c>
      <c r="V8867">
        <v>2</v>
      </c>
      <c r="W8867" t="s">
        <v>39</v>
      </c>
      <c r="X8867" t="s">
        <v>40</v>
      </c>
      <c r="Y8867" t="s">
        <v>33</v>
      </c>
      <c r="Z8867">
        <v>3</v>
      </c>
      <c r="AA8867" t="s">
        <v>20107</v>
      </c>
    </row>
    <row r="8868" spans="1:27" x14ac:dyDescent="0.3">
      <c r="A8868" t="s">
        <v>17838</v>
      </c>
      <c r="B8868" s="1">
        <v>45296</v>
      </c>
      <c r="C8868" s="2">
        <v>0.41666666666666669</v>
      </c>
      <c r="D8868" t="s">
        <v>148</v>
      </c>
      <c r="E8868" t="s">
        <v>17839</v>
      </c>
      <c r="F8868" t="s">
        <v>79</v>
      </c>
      <c r="G8868" t="s">
        <v>107</v>
      </c>
      <c r="H8868" t="s">
        <v>57</v>
      </c>
      <c r="I8868" t="s">
        <v>32</v>
      </c>
      <c r="J8868">
        <v>1</v>
      </c>
      <c r="K8868">
        <v>99381</v>
      </c>
      <c r="L8868">
        <v>94411.95</v>
      </c>
      <c r="M8868" t="s">
        <v>33</v>
      </c>
      <c r="N8868" t="s">
        <v>34</v>
      </c>
      <c r="O8868" t="s">
        <v>48</v>
      </c>
      <c r="P8868" t="s">
        <v>68</v>
      </c>
      <c r="Q8868">
        <v>1</v>
      </c>
      <c r="R8868" t="s">
        <v>153</v>
      </c>
      <c r="S8868">
        <v>62</v>
      </c>
      <c r="T8868" t="s">
        <v>50</v>
      </c>
      <c r="U8868">
        <v>184747</v>
      </c>
      <c r="V8868">
        <v>3</v>
      </c>
      <c r="W8868" t="s">
        <v>51</v>
      </c>
      <c r="X8868" t="s">
        <v>40</v>
      </c>
      <c r="Y8868" t="s">
        <v>33</v>
      </c>
      <c r="Z8868">
        <v>2</v>
      </c>
      <c r="AA8868" t="s">
        <v>20108</v>
      </c>
    </row>
    <row r="8869" spans="1:27" x14ac:dyDescent="0.3">
      <c r="A8869" t="s">
        <v>17840</v>
      </c>
      <c r="B8869" s="1">
        <v>45296</v>
      </c>
      <c r="C8869" s="2">
        <v>0.45833333333333331</v>
      </c>
      <c r="D8869" t="s">
        <v>122</v>
      </c>
      <c r="E8869" t="s">
        <v>17841</v>
      </c>
      <c r="F8869" t="s">
        <v>79</v>
      </c>
      <c r="G8869" t="s">
        <v>56</v>
      </c>
      <c r="H8869" t="s">
        <v>66</v>
      </c>
      <c r="I8869" t="s">
        <v>133</v>
      </c>
      <c r="J8869">
        <v>1</v>
      </c>
      <c r="K8869">
        <v>107673</v>
      </c>
      <c r="L8869">
        <v>102289.35</v>
      </c>
      <c r="M8869" t="s">
        <v>33</v>
      </c>
      <c r="N8869" t="s">
        <v>47</v>
      </c>
      <c r="O8869" t="s">
        <v>85</v>
      </c>
      <c r="P8869" t="s">
        <v>36</v>
      </c>
      <c r="Q8869">
        <v>4</v>
      </c>
      <c r="R8869" t="s">
        <v>99</v>
      </c>
      <c r="S8869">
        <v>31</v>
      </c>
      <c r="T8869" t="s">
        <v>50</v>
      </c>
      <c r="U8869">
        <v>181111</v>
      </c>
      <c r="V8869">
        <v>7</v>
      </c>
      <c r="W8869" t="s">
        <v>75</v>
      </c>
      <c r="X8869" t="s">
        <v>33</v>
      </c>
      <c r="Y8869" t="s">
        <v>40</v>
      </c>
      <c r="Z8869">
        <v>2</v>
      </c>
      <c r="AA8869" t="s">
        <v>20107</v>
      </c>
    </row>
    <row r="8870" spans="1:27" x14ac:dyDescent="0.3">
      <c r="A8870" t="s">
        <v>17842</v>
      </c>
      <c r="B8870" s="1">
        <v>45296</v>
      </c>
      <c r="C8870" s="2">
        <v>0.5</v>
      </c>
      <c r="D8870" t="s">
        <v>100</v>
      </c>
      <c r="E8870" t="s">
        <v>17843</v>
      </c>
      <c r="F8870" t="s">
        <v>83</v>
      </c>
      <c r="G8870" t="s">
        <v>65</v>
      </c>
      <c r="H8870" t="s">
        <v>94</v>
      </c>
      <c r="I8870" t="s">
        <v>95</v>
      </c>
      <c r="J8870">
        <v>1</v>
      </c>
      <c r="K8870">
        <v>46729</v>
      </c>
      <c r="L8870">
        <v>42056.1</v>
      </c>
      <c r="M8870" t="s">
        <v>40</v>
      </c>
      <c r="N8870" t="s">
        <v>47</v>
      </c>
      <c r="O8870" t="s">
        <v>59</v>
      </c>
      <c r="P8870" t="s">
        <v>36</v>
      </c>
      <c r="Q8870">
        <v>2</v>
      </c>
      <c r="R8870" t="s">
        <v>153</v>
      </c>
      <c r="S8870">
        <v>29</v>
      </c>
      <c r="T8870" t="s">
        <v>50</v>
      </c>
      <c r="U8870">
        <v>188927</v>
      </c>
      <c r="V8870">
        <v>2</v>
      </c>
      <c r="W8870" t="s">
        <v>51</v>
      </c>
      <c r="X8870" t="s">
        <v>33</v>
      </c>
      <c r="Y8870" t="s">
        <v>40</v>
      </c>
      <c r="Z8870">
        <v>3</v>
      </c>
      <c r="AA8870" t="s">
        <v>20108</v>
      </c>
    </row>
    <row r="8871" spans="1:27" x14ac:dyDescent="0.3">
      <c r="A8871" t="s">
        <v>17844</v>
      </c>
      <c r="B8871" s="1">
        <v>45296</v>
      </c>
      <c r="C8871" s="2">
        <v>4.1666666666666664E-2</v>
      </c>
      <c r="D8871" t="s">
        <v>77</v>
      </c>
      <c r="E8871" t="s">
        <v>17845</v>
      </c>
      <c r="F8871" t="s">
        <v>98</v>
      </c>
      <c r="G8871" t="s">
        <v>107</v>
      </c>
      <c r="H8871" t="s">
        <v>57</v>
      </c>
      <c r="I8871" t="s">
        <v>133</v>
      </c>
      <c r="J8871">
        <v>4</v>
      </c>
      <c r="K8871">
        <v>56577</v>
      </c>
      <c r="L8871">
        <v>192361.8</v>
      </c>
      <c r="M8871" t="s">
        <v>33</v>
      </c>
      <c r="N8871" t="s">
        <v>58</v>
      </c>
      <c r="O8871" t="s">
        <v>35</v>
      </c>
      <c r="P8871" t="s">
        <v>68</v>
      </c>
      <c r="Q8871">
        <v>4</v>
      </c>
      <c r="R8871" t="s">
        <v>60</v>
      </c>
      <c r="S8871">
        <v>21</v>
      </c>
      <c r="T8871" t="s">
        <v>38</v>
      </c>
      <c r="U8871">
        <v>195580</v>
      </c>
      <c r="V8871">
        <v>5</v>
      </c>
      <c r="W8871" t="s">
        <v>75</v>
      </c>
      <c r="X8871" t="s">
        <v>33</v>
      </c>
      <c r="Y8871" t="s">
        <v>33</v>
      </c>
      <c r="Z8871">
        <v>1</v>
      </c>
      <c r="AA8871" t="s">
        <v>20107</v>
      </c>
    </row>
    <row r="8872" spans="1:27" x14ac:dyDescent="0.3">
      <c r="A8872" t="s">
        <v>17846</v>
      </c>
      <c r="B8872" s="1">
        <v>45296</v>
      </c>
      <c r="C8872" s="2">
        <v>8.3333333333333329E-2</v>
      </c>
      <c r="D8872" t="s">
        <v>71</v>
      </c>
      <c r="E8872" t="s">
        <v>17847</v>
      </c>
      <c r="F8872" t="s">
        <v>110</v>
      </c>
      <c r="G8872" t="s">
        <v>107</v>
      </c>
      <c r="H8872" t="s">
        <v>57</v>
      </c>
      <c r="I8872" t="s">
        <v>32</v>
      </c>
      <c r="J8872">
        <v>1</v>
      </c>
      <c r="K8872">
        <v>14149</v>
      </c>
      <c r="L8872">
        <v>14149</v>
      </c>
      <c r="M8872" t="s">
        <v>40</v>
      </c>
      <c r="N8872" t="s">
        <v>47</v>
      </c>
      <c r="O8872" t="s">
        <v>59</v>
      </c>
      <c r="P8872" t="s">
        <v>36</v>
      </c>
      <c r="Q8872">
        <v>3</v>
      </c>
      <c r="R8872" t="s">
        <v>49</v>
      </c>
      <c r="S8872">
        <v>43</v>
      </c>
      <c r="T8872" t="s">
        <v>38</v>
      </c>
      <c r="U8872">
        <v>20278</v>
      </c>
      <c r="V8872">
        <v>9</v>
      </c>
      <c r="W8872" t="s">
        <v>51</v>
      </c>
      <c r="X8872" t="s">
        <v>33</v>
      </c>
      <c r="Y8872" t="s">
        <v>33</v>
      </c>
      <c r="Z8872">
        <v>1</v>
      </c>
      <c r="AA8872" t="s">
        <v>20108</v>
      </c>
    </row>
    <row r="8873" spans="1:27" x14ac:dyDescent="0.3">
      <c r="A8873" t="s">
        <v>17848</v>
      </c>
      <c r="B8873" s="1">
        <v>45296</v>
      </c>
      <c r="C8873" s="2">
        <v>0.125</v>
      </c>
      <c r="D8873" t="s">
        <v>148</v>
      </c>
      <c r="E8873" t="s">
        <v>17849</v>
      </c>
      <c r="F8873" t="s">
        <v>150</v>
      </c>
      <c r="G8873" t="s">
        <v>56</v>
      </c>
      <c r="H8873" t="s">
        <v>45</v>
      </c>
      <c r="I8873" t="s">
        <v>46</v>
      </c>
      <c r="J8873">
        <v>2</v>
      </c>
      <c r="K8873">
        <v>13410</v>
      </c>
      <c r="L8873">
        <v>25479</v>
      </c>
      <c r="M8873" t="s">
        <v>40</v>
      </c>
      <c r="N8873" t="s">
        <v>89</v>
      </c>
      <c r="O8873" t="s">
        <v>35</v>
      </c>
      <c r="P8873" t="s">
        <v>68</v>
      </c>
      <c r="Q8873">
        <v>2</v>
      </c>
      <c r="R8873" t="s">
        <v>49</v>
      </c>
      <c r="S8873">
        <v>35</v>
      </c>
      <c r="T8873" t="s">
        <v>38</v>
      </c>
      <c r="U8873">
        <v>15269</v>
      </c>
      <c r="V8873">
        <v>1</v>
      </c>
      <c r="W8873" t="s">
        <v>61</v>
      </c>
      <c r="X8873" t="s">
        <v>33</v>
      </c>
      <c r="Y8873" t="s">
        <v>33</v>
      </c>
      <c r="Z8873">
        <v>4</v>
      </c>
      <c r="AA8873" t="s">
        <v>20108</v>
      </c>
    </row>
    <row r="8874" spans="1:27" x14ac:dyDescent="0.3">
      <c r="A8874" t="s">
        <v>17850</v>
      </c>
      <c r="B8874" s="1">
        <v>45296</v>
      </c>
      <c r="C8874" s="2">
        <v>0.16666666666666666</v>
      </c>
      <c r="D8874" t="s">
        <v>180</v>
      </c>
      <c r="E8874" t="s">
        <v>17851</v>
      </c>
      <c r="F8874" t="s">
        <v>127</v>
      </c>
      <c r="G8874" t="s">
        <v>30</v>
      </c>
      <c r="H8874" t="s">
        <v>31</v>
      </c>
      <c r="I8874" t="s">
        <v>133</v>
      </c>
      <c r="J8874">
        <v>1</v>
      </c>
      <c r="K8874">
        <v>29624</v>
      </c>
      <c r="L8874">
        <v>26661.599999999999</v>
      </c>
      <c r="M8874" t="s">
        <v>40</v>
      </c>
      <c r="N8874" t="s">
        <v>58</v>
      </c>
      <c r="O8874" t="s">
        <v>35</v>
      </c>
      <c r="P8874" t="s">
        <v>68</v>
      </c>
      <c r="Q8874">
        <v>4</v>
      </c>
      <c r="R8874" t="s">
        <v>69</v>
      </c>
      <c r="S8874">
        <v>54</v>
      </c>
      <c r="T8874" t="s">
        <v>38</v>
      </c>
      <c r="U8874">
        <v>17127</v>
      </c>
      <c r="V8874">
        <v>8</v>
      </c>
      <c r="W8874" t="s">
        <v>51</v>
      </c>
      <c r="X8874" t="s">
        <v>33</v>
      </c>
      <c r="Y8874" t="s">
        <v>33</v>
      </c>
      <c r="Z8874">
        <v>0</v>
      </c>
      <c r="AA8874" t="s">
        <v>20108</v>
      </c>
    </row>
    <row r="8875" spans="1:27" x14ac:dyDescent="0.3">
      <c r="A8875" t="s">
        <v>17852</v>
      </c>
      <c r="B8875" s="1">
        <v>45296</v>
      </c>
      <c r="C8875" s="2">
        <v>0.20833333333333334</v>
      </c>
      <c r="D8875" t="s">
        <v>256</v>
      </c>
      <c r="E8875" t="s">
        <v>17853</v>
      </c>
      <c r="F8875" t="s">
        <v>44</v>
      </c>
      <c r="G8875" t="s">
        <v>107</v>
      </c>
      <c r="H8875" t="s">
        <v>115</v>
      </c>
      <c r="I8875" t="s">
        <v>103</v>
      </c>
      <c r="J8875">
        <v>3</v>
      </c>
      <c r="K8875">
        <v>79636</v>
      </c>
      <c r="L8875">
        <v>203071.8</v>
      </c>
      <c r="M8875" t="s">
        <v>33</v>
      </c>
      <c r="N8875" t="s">
        <v>47</v>
      </c>
      <c r="O8875" t="s">
        <v>59</v>
      </c>
      <c r="P8875" t="s">
        <v>36</v>
      </c>
      <c r="Q8875">
        <v>4</v>
      </c>
      <c r="R8875" t="s">
        <v>37</v>
      </c>
      <c r="S8875">
        <v>59</v>
      </c>
      <c r="T8875" t="s">
        <v>38</v>
      </c>
      <c r="U8875">
        <v>67739</v>
      </c>
      <c r="V8875">
        <v>8</v>
      </c>
      <c r="W8875" t="s">
        <v>100</v>
      </c>
      <c r="X8875" t="s">
        <v>40</v>
      </c>
      <c r="Y8875" t="s">
        <v>33</v>
      </c>
      <c r="Z8875">
        <v>0</v>
      </c>
      <c r="AA8875" t="s">
        <v>20107</v>
      </c>
    </row>
    <row r="8876" spans="1:27" x14ac:dyDescent="0.3">
      <c r="A8876" t="s">
        <v>17854</v>
      </c>
      <c r="B8876" s="1">
        <v>45296</v>
      </c>
      <c r="C8876" s="2">
        <v>0.25</v>
      </c>
      <c r="D8876" t="s">
        <v>53</v>
      </c>
      <c r="E8876" t="s">
        <v>17855</v>
      </c>
      <c r="F8876" t="s">
        <v>93</v>
      </c>
      <c r="G8876" t="s">
        <v>30</v>
      </c>
      <c r="H8876" t="s">
        <v>94</v>
      </c>
      <c r="I8876" t="s">
        <v>128</v>
      </c>
      <c r="J8876">
        <v>2</v>
      </c>
      <c r="K8876">
        <v>25224</v>
      </c>
      <c r="L8876">
        <v>47925.599999999999</v>
      </c>
      <c r="M8876" t="s">
        <v>40</v>
      </c>
      <c r="N8876" t="s">
        <v>58</v>
      </c>
      <c r="O8876" t="s">
        <v>48</v>
      </c>
      <c r="P8876" t="s">
        <v>36</v>
      </c>
      <c r="Q8876">
        <v>1</v>
      </c>
      <c r="R8876" t="s">
        <v>69</v>
      </c>
      <c r="S8876">
        <v>36</v>
      </c>
      <c r="T8876" t="s">
        <v>50</v>
      </c>
      <c r="U8876">
        <v>28537</v>
      </c>
      <c r="V8876">
        <v>8</v>
      </c>
      <c r="W8876" t="s">
        <v>100</v>
      </c>
      <c r="X8876" t="s">
        <v>40</v>
      </c>
      <c r="Y8876" t="s">
        <v>40</v>
      </c>
      <c r="Z8876">
        <v>2</v>
      </c>
      <c r="AA8876" t="s">
        <v>20108</v>
      </c>
    </row>
    <row r="8877" spans="1:27" x14ac:dyDescent="0.3">
      <c r="A8877" t="s">
        <v>17856</v>
      </c>
      <c r="B8877" s="1">
        <v>45296</v>
      </c>
      <c r="C8877" s="2">
        <v>0.29166666666666669</v>
      </c>
      <c r="D8877" t="s">
        <v>77</v>
      </c>
      <c r="E8877" t="s">
        <v>17857</v>
      </c>
      <c r="F8877" t="s">
        <v>44</v>
      </c>
      <c r="G8877" t="s">
        <v>84</v>
      </c>
      <c r="H8877" t="s">
        <v>80</v>
      </c>
      <c r="I8877" t="s">
        <v>103</v>
      </c>
      <c r="J8877">
        <v>1</v>
      </c>
      <c r="K8877">
        <v>70824</v>
      </c>
      <c r="L8877">
        <v>63741.599999999999</v>
      </c>
      <c r="M8877" t="s">
        <v>33</v>
      </c>
      <c r="N8877" t="s">
        <v>47</v>
      </c>
      <c r="O8877" t="s">
        <v>48</v>
      </c>
      <c r="P8877" t="s">
        <v>36</v>
      </c>
      <c r="Q8877">
        <v>1</v>
      </c>
      <c r="R8877" t="s">
        <v>69</v>
      </c>
      <c r="S8877">
        <v>66</v>
      </c>
      <c r="T8877" t="s">
        <v>38</v>
      </c>
      <c r="U8877">
        <v>148335</v>
      </c>
      <c r="V8877">
        <v>5</v>
      </c>
      <c r="W8877" t="s">
        <v>100</v>
      </c>
      <c r="X8877" t="s">
        <v>40</v>
      </c>
      <c r="Y8877" t="s">
        <v>40</v>
      </c>
      <c r="Z8877">
        <v>3</v>
      </c>
      <c r="AA8877" t="s">
        <v>20108</v>
      </c>
    </row>
    <row r="8878" spans="1:27" x14ac:dyDescent="0.3">
      <c r="A8878" t="s">
        <v>17858</v>
      </c>
      <c r="B8878" s="1">
        <v>45296</v>
      </c>
      <c r="C8878" s="2">
        <v>0.33333333333333331</v>
      </c>
      <c r="D8878" t="s">
        <v>122</v>
      </c>
      <c r="E8878" t="s">
        <v>17859</v>
      </c>
      <c r="F8878" t="s">
        <v>29</v>
      </c>
      <c r="G8878" t="s">
        <v>84</v>
      </c>
      <c r="H8878" t="s">
        <v>31</v>
      </c>
      <c r="I8878" t="s">
        <v>133</v>
      </c>
      <c r="J8878">
        <v>1</v>
      </c>
      <c r="K8878">
        <v>89599</v>
      </c>
      <c r="L8878">
        <v>89599</v>
      </c>
      <c r="M8878" t="s">
        <v>33</v>
      </c>
      <c r="N8878" t="s">
        <v>67</v>
      </c>
      <c r="O8878" t="s">
        <v>85</v>
      </c>
      <c r="P8878" t="s">
        <v>36</v>
      </c>
      <c r="Q8878">
        <v>3</v>
      </c>
      <c r="R8878" t="s">
        <v>37</v>
      </c>
      <c r="S8878">
        <v>27</v>
      </c>
      <c r="T8878" t="s">
        <v>38</v>
      </c>
      <c r="U8878">
        <v>118365</v>
      </c>
      <c r="V8878">
        <v>9</v>
      </c>
      <c r="W8878" t="s">
        <v>39</v>
      </c>
      <c r="X8878" t="s">
        <v>40</v>
      </c>
      <c r="Y8878" t="s">
        <v>40</v>
      </c>
      <c r="Z8878">
        <v>4</v>
      </c>
      <c r="AA8878" t="s">
        <v>20108</v>
      </c>
    </row>
    <row r="8879" spans="1:27" x14ac:dyDescent="0.3">
      <c r="A8879" t="s">
        <v>17860</v>
      </c>
      <c r="B8879" s="1">
        <v>45296</v>
      </c>
      <c r="C8879" s="2">
        <v>0.375</v>
      </c>
      <c r="D8879" t="s">
        <v>71</v>
      </c>
      <c r="E8879" t="s">
        <v>17861</v>
      </c>
      <c r="F8879" t="s">
        <v>73</v>
      </c>
      <c r="G8879" t="s">
        <v>56</v>
      </c>
      <c r="H8879" t="s">
        <v>80</v>
      </c>
      <c r="I8879" t="s">
        <v>46</v>
      </c>
      <c r="J8879">
        <v>4</v>
      </c>
      <c r="K8879">
        <v>146120</v>
      </c>
      <c r="L8879">
        <v>555256</v>
      </c>
      <c r="M8879" t="s">
        <v>33</v>
      </c>
      <c r="N8879" t="s">
        <v>34</v>
      </c>
      <c r="O8879" t="s">
        <v>59</v>
      </c>
      <c r="P8879" t="s">
        <v>68</v>
      </c>
      <c r="Q8879">
        <v>2</v>
      </c>
      <c r="R8879" t="s">
        <v>60</v>
      </c>
      <c r="S8879">
        <v>48</v>
      </c>
      <c r="T8879" t="s">
        <v>50</v>
      </c>
      <c r="U8879">
        <v>36464</v>
      </c>
      <c r="V8879">
        <v>5</v>
      </c>
      <c r="W8879" t="s">
        <v>61</v>
      </c>
      <c r="X8879" t="s">
        <v>40</v>
      </c>
      <c r="Y8879" t="s">
        <v>33</v>
      </c>
      <c r="Z8879">
        <v>1</v>
      </c>
      <c r="AA8879" t="s">
        <v>20107</v>
      </c>
    </row>
    <row r="8880" spans="1:27" x14ac:dyDescent="0.3">
      <c r="A8880" t="s">
        <v>17862</v>
      </c>
      <c r="B8880" s="1">
        <v>45296</v>
      </c>
      <c r="C8880" s="2">
        <v>0.41666666666666669</v>
      </c>
      <c r="D8880" t="s">
        <v>145</v>
      </c>
      <c r="E8880" t="s">
        <v>17863</v>
      </c>
      <c r="F8880" t="s">
        <v>55</v>
      </c>
      <c r="G8880" t="s">
        <v>84</v>
      </c>
      <c r="H8880" t="s">
        <v>66</v>
      </c>
      <c r="I8880" t="s">
        <v>46</v>
      </c>
      <c r="J8880">
        <v>3</v>
      </c>
      <c r="K8880">
        <v>146316</v>
      </c>
      <c r="L8880">
        <v>373105.8</v>
      </c>
      <c r="M8880" t="s">
        <v>33</v>
      </c>
      <c r="N8880" t="s">
        <v>89</v>
      </c>
      <c r="O8880" t="s">
        <v>48</v>
      </c>
      <c r="P8880" t="s">
        <v>68</v>
      </c>
      <c r="Q8880">
        <v>4</v>
      </c>
      <c r="R8880" t="s">
        <v>153</v>
      </c>
      <c r="S8880">
        <v>53</v>
      </c>
      <c r="T8880" t="s">
        <v>38</v>
      </c>
      <c r="U8880">
        <v>156834</v>
      </c>
      <c r="V8880">
        <v>6</v>
      </c>
      <c r="W8880" t="s">
        <v>90</v>
      </c>
      <c r="X8880" t="s">
        <v>33</v>
      </c>
      <c r="Y8880" t="s">
        <v>40</v>
      </c>
      <c r="Z8880">
        <v>3</v>
      </c>
      <c r="AA8880" t="s">
        <v>20107</v>
      </c>
    </row>
    <row r="8881" spans="1:27" x14ac:dyDescent="0.3">
      <c r="A8881" t="s">
        <v>17864</v>
      </c>
      <c r="B8881" s="1">
        <v>45296</v>
      </c>
      <c r="C8881" s="2">
        <v>0.45833333333333331</v>
      </c>
      <c r="D8881" t="s">
        <v>185</v>
      </c>
      <c r="E8881" t="s">
        <v>17865</v>
      </c>
      <c r="F8881" t="s">
        <v>150</v>
      </c>
      <c r="G8881" t="s">
        <v>56</v>
      </c>
      <c r="H8881" t="s">
        <v>57</v>
      </c>
      <c r="I8881" t="s">
        <v>32</v>
      </c>
      <c r="J8881">
        <v>2</v>
      </c>
      <c r="K8881">
        <v>82891</v>
      </c>
      <c r="L8881">
        <v>157492.9</v>
      </c>
      <c r="M8881" t="s">
        <v>33</v>
      </c>
      <c r="N8881" t="s">
        <v>89</v>
      </c>
      <c r="O8881" t="s">
        <v>48</v>
      </c>
      <c r="P8881" t="s">
        <v>36</v>
      </c>
      <c r="Q8881">
        <v>2</v>
      </c>
      <c r="R8881" t="s">
        <v>99</v>
      </c>
      <c r="S8881">
        <v>61</v>
      </c>
      <c r="T8881" t="s">
        <v>38</v>
      </c>
      <c r="U8881">
        <v>120533</v>
      </c>
      <c r="V8881">
        <v>9</v>
      </c>
      <c r="W8881" t="s">
        <v>90</v>
      </c>
      <c r="X8881" t="s">
        <v>40</v>
      </c>
      <c r="Y8881" t="s">
        <v>33</v>
      </c>
      <c r="Z8881">
        <v>4</v>
      </c>
      <c r="AA8881" t="s">
        <v>20107</v>
      </c>
    </row>
    <row r="8882" spans="1:27" x14ac:dyDescent="0.3">
      <c r="A8882" t="s">
        <v>17866</v>
      </c>
      <c r="B8882" s="1">
        <v>45297</v>
      </c>
      <c r="C8882" s="2">
        <v>0.5</v>
      </c>
      <c r="D8882" t="s">
        <v>166</v>
      </c>
      <c r="E8882" t="s">
        <v>17867</v>
      </c>
      <c r="F8882" t="s">
        <v>93</v>
      </c>
      <c r="G8882" t="s">
        <v>56</v>
      </c>
      <c r="H8882" t="s">
        <v>45</v>
      </c>
      <c r="I8882" t="s">
        <v>95</v>
      </c>
      <c r="J8882">
        <v>2</v>
      </c>
      <c r="K8882">
        <v>26000</v>
      </c>
      <c r="L8882">
        <v>52000</v>
      </c>
      <c r="M8882" t="s">
        <v>33</v>
      </c>
      <c r="N8882" t="s">
        <v>58</v>
      </c>
      <c r="O8882" t="s">
        <v>35</v>
      </c>
      <c r="P8882" t="s">
        <v>36</v>
      </c>
      <c r="Q8882">
        <v>5</v>
      </c>
      <c r="R8882" t="s">
        <v>37</v>
      </c>
      <c r="S8882">
        <v>50</v>
      </c>
      <c r="T8882" t="s">
        <v>38</v>
      </c>
      <c r="U8882">
        <v>64915</v>
      </c>
      <c r="V8882">
        <v>6</v>
      </c>
      <c r="W8882" t="s">
        <v>75</v>
      </c>
      <c r="X8882" t="s">
        <v>40</v>
      </c>
      <c r="Y8882" t="s">
        <v>33</v>
      </c>
      <c r="Z8882">
        <v>1</v>
      </c>
      <c r="AA8882" t="s">
        <v>20108</v>
      </c>
    </row>
    <row r="8883" spans="1:27" x14ac:dyDescent="0.3">
      <c r="A8883" t="s">
        <v>17868</v>
      </c>
      <c r="B8883" s="1">
        <v>45297</v>
      </c>
      <c r="C8883" s="2">
        <v>4.1666666666666664E-2</v>
      </c>
      <c r="D8883" t="s">
        <v>180</v>
      </c>
      <c r="E8883" t="s">
        <v>17869</v>
      </c>
      <c r="F8883" t="s">
        <v>114</v>
      </c>
      <c r="G8883" t="s">
        <v>30</v>
      </c>
      <c r="H8883" t="s">
        <v>31</v>
      </c>
      <c r="I8883" t="s">
        <v>103</v>
      </c>
      <c r="J8883">
        <v>4</v>
      </c>
      <c r="K8883">
        <v>91020</v>
      </c>
      <c r="L8883">
        <v>364080</v>
      </c>
      <c r="M8883" t="s">
        <v>33</v>
      </c>
      <c r="N8883" t="s">
        <v>67</v>
      </c>
      <c r="O8883" t="s">
        <v>35</v>
      </c>
      <c r="P8883" t="s">
        <v>68</v>
      </c>
      <c r="Q8883">
        <v>3</v>
      </c>
      <c r="R8883" t="s">
        <v>49</v>
      </c>
      <c r="S8883">
        <v>36</v>
      </c>
      <c r="T8883" t="s">
        <v>50</v>
      </c>
      <c r="U8883">
        <v>5193</v>
      </c>
      <c r="V8883">
        <v>6</v>
      </c>
      <c r="W8883" t="s">
        <v>39</v>
      </c>
      <c r="X8883" t="s">
        <v>40</v>
      </c>
      <c r="Y8883" t="s">
        <v>33</v>
      </c>
      <c r="Z8883">
        <v>1</v>
      </c>
      <c r="AA8883" t="s">
        <v>20107</v>
      </c>
    </row>
    <row r="8884" spans="1:27" x14ac:dyDescent="0.3">
      <c r="A8884" t="s">
        <v>17870</v>
      </c>
      <c r="B8884" s="1">
        <v>45297</v>
      </c>
      <c r="C8884" s="2">
        <v>8.3333333333333329E-2</v>
      </c>
      <c r="D8884" t="s">
        <v>87</v>
      </c>
      <c r="E8884" t="s">
        <v>17871</v>
      </c>
      <c r="F8884" t="s">
        <v>83</v>
      </c>
      <c r="G8884" t="s">
        <v>30</v>
      </c>
      <c r="H8884" t="s">
        <v>80</v>
      </c>
      <c r="I8884" t="s">
        <v>32</v>
      </c>
      <c r="J8884">
        <v>2</v>
      </c>
      <c r="K8884">
        <v>63748</v>
      </c>
      <c r="L8884">
        <v>114746.4</v>
      </c>
      <c r="M8884" t="s">
        <v>33</v>
      </c>
      <c r="N8884" t="s">
        <v>58</v>
      </c>
      <c r="O8884" t="s">
        <v>48</v>
      </c>
      <c r="P8884" t="s">
        <v>36</v>
      </c>
      <c r="Q8884">
        <v>3</v>
      </c>
      <c r="R8884" t="s">
        <v>69</v>
      </c>
      <c r="S8884">
        <v>23</v>
      </c>
      <c r="T8884" t="s">
        <v>38</v>
      </c>
      <c r="U8884">
        <v>60970</v>
      </c>
      <c r="V8884">
        <v>2</v>
      </c>
      <c r="W8884" t="s">
        <v>75</v>
      </c>
      <c r="X8884" t="s">
        <v>33</v>
      </c>
      <c r="Y8884" t="s">
        <v>33</v>
      </c>
      <c r="Z8884">
        <v>0</v>
      </c>
      <c r="AA8884" t="s">
        <v>20107</v>
      </c>
    </row>
    <row r="8885" spans="1:27" x14ac:dyDescent="0.3">
      <c r="A8885" t="s">
        <v>17872</v>
      </c>
      <c r="B8885" s="1">
        <v>45297</v>
      </c>
      <c r="C8885" s="2">
        <v>0.125</v>
      </c>
      <c r="D8885" t="s">
        <v>53</v>
      </c>
      <c r="E8885" t="s">
        <v>17873</v>
      </c>
      <c r="F8885" t="s">
        <v>79</v>
      </c>
      <c r="G8885" t="s">
        <v>84</v>
      </c>
      <c r="H8885" t="s">
        <v>94</v>
      </c>
      <c r="I8885" t="s">
        <v>95</v>
      </c>
      <c r="J8885">
        <v>2</v>
      </c>
      <c r="K8885">
        <v>99305</v>
      </c>
      <c r="L8885">
        <v>198610</v>
      </c>
      <c r="M8885" t="s">
        <v>33</v>
      </c>
      <c r="N8885" t="s">
        <v>58</v>
      </c>
      <c r="O8885" t="s">
        <v>85</v>
      </c>
      <c r="P8885" t="s">
        <v>36</v>
      </c>
      <c r="Q8885">
        <v>1</v>
      </c>
      <c r="R8885" t="s">
        <v>37</v>
      </c>
      <c r="S8885">
        <v>42</v>
      </c>
      <c r="T8885" t="s">
        <v>50</v>
      </c>
      <c r="U8885">
        <v>167161</v>
      </c>
      <c r="V8885">
        <v>5</v>
      </c>
      <c r="W8885" t="s">
        <v>75</v>
      </c>
      <c r="X8885" t="s">
        <v>40</v>
      </c>
      <c r="Y8885" t="s">
        <v>33</v>
      </c>
      <c r="Z8885">
        <v>1</v>
      </c>
      <c r="AA8885" t="s">
        <v>20107</v>
      </c>
    </row>
    <row r="8886" spans="1:27" x14ac:dyDescent="0.3">
      <c r="A8886" t="s">
        <v>17874</v>
      </c>
      <c r="B8886" s="1">
        <v>45297</v>
      </c>
      <c r="C8886" s="2">
        <v>0.16666666666666666</v>
      </c>
      <c r="D8886" t="s">
        <v>125</v>
      </c>
      <c r="E8886" t="s">
        <v>17875</v>
      </c>
      <c r="F8886" t="s">
        <v>93</v>
      </c>
      <c r="G8886" t="s">
        <v>30</v>
      </c>
      <c r="H8886" t="s">
        <v>66</v>
      </c>
      <c r="I8886" t="s">
        <v>128</v>
      </c>
      <c r="J8886">
        <v>3</v>
      </c>
      <c r="K8886">
        <v>90937</v>
      </c>
      <c r="L8886">
        <v>231889.35</v>
      </c>
      <c r="M8886" t="s">
        <v>33</v>
      </c>
      <c r="N8886" t="s">
        <v>74</v>
      </c>
      <c r="O8886" t="s">
        <v>48</v>
      </c>
      <c r="P8886" t="s">
        <v>68</v>
      </c>
      <c r="Q8886">
        <v>4</v>
      </c>
      <c r="R8886" t="s">
        <v>60</v>
      </c>
      <c r="S8886">
        <v>30</v>
      </c>
      <c r="T8886" t="s">
        <v>50</v>
      </c>
      <c r="U8886">
        <v>188474</v>
      </c>
      <c r="V8886">
        <v>2</v>
      </c>
      <c r="W8886" t="s">
        <v>39</v>
      </c>
      <c r="X8886" t="s">
        <v>33</v>
      </c>
      <c r="Y8886" t="s">
        <v>33</v>
      </c>
      <c r="Z8886">
        <v>2</v>
      </c>
      <c r="AA8886" t="s">
        <v>20107</v>
      </c>
    </row>
    <row r="8887" spans="1:27" x14ac:dyDescent="0.3">
      <c r="A8887" t="s">
        <v>17876</v>
      </c>
      <c r="B8887" s="1">
        <v>45297</v>
      </c>
      <c r="C8887" s="2">
        <v>0.20833333333333334</v>
      </c>
      <c r="D8887" t="s">
        <v>63</v>
      </c>
      <c r="E8887" t="s">
        <v>17877</v>
      </c>
      <c r="F8887" t="s">
        <v>29</v>
      </c>
      <c r="G8887" t="s">
        <v>107</v>
      </c>
      <c r="H8887" t="s">
        <v>115</v>
      </c>
      <c r="I8887" t="s">
        <v>103</v>
      </c>
      <c r="J8887">
        <v>1</v>
      </c>
      <c r="K8887">
        <v>44229</v>
      </c>
      <c r="L8887">
        <v>37594.65</v>
      </c>
      <c r="M8887" t="s">
        <v>40</v>
      </c>
      <c r="N8887" t="s">
        <v>58</v>
      </c>
      <c r="O8887" t="s">
        <v>85</v>
      </c>
      <c r="P8887" t="s">
        <v>36</v>
      </c>
      <c r="Q8887">
        <v>2</v>
      </c>
      <c r="R8887" t="s">
        <v>37</v>
      </c>
      <c r="S8887">
        <v>42</v>
      </c>
      <c r="T8887" t="s">
        <v>38</v>
      </c>
      <c r="U8887">
        <v>146394</v>
      </c>
      <c r="V8887">
        <v>8</v>
      </c>
      <c r="W8887" t="s">
        <v>39</v>
      </c>
      <c r="X8887" t="s">
        <v>40</v>
      </c>
      <c r="Y8887" t="s">
        <v>40</v>
      </c>
      <c r="Z8887">
        <v>4</v>
      </c>
      <c r="AA8887" t="s">
        <v>20108</v>
      </c>
    </row>
    <row r="8888" spans="1:27" x14ac:dyDescent="0.3">
      <c r="A8888" t="s">
        <v>17878</v>
      </c>
      <c r="B8888" s="1">
        <v>45297</v>
      </c>
      <c r="C8888" s="2">
        <v>0.25</v>
      </c>
      <c r="D8888" t="s">
        <v>77</v>
      </c>
      <c r="E8888" t="s">
        <v>17879</v>
      </c>
      <c r="F8888" t="s">
        <v>114</v>
      </c>
      <c r="G8888" t="s">
        <v>65</v>
      </c>
      <c r="H8888" t="s">
        <v>66</v>
      </c>
      <c r="I8888" t="s">
        <v>46</v>
      </c>
      <c r="J8888">
        <v>1</v>
      </c>
      <c r="K8888">
        <v>130337</v>
      </c>
      <c r="L8888">
        <v>123820.15</v>
      </c>
      <c r="M8888" t="s">
        <v>33</v>
      </c>
      <c r="N8888" t="s">
        <v>47</v>
      </c>
      <c r="O8888" t="s">
        <v>85</v>
      </c>
      <c r="P8888" t="s">
        <v>68</v>
      </c>
      <c r="Q8888">
        <v>4</v>
      </c>
      <c r="R8888" t="s">
        <v>99</v>
      </c>
      <c r="S8888">
        <v>24</v>
      </c>
      <c r="T8888" t="s">
        <v>38</v>
      </c>
      <c r="U8888">
        <v>21620</v>
      </c>
      <c r="V8888">
        <v>4</v>
      </c>
      <c r="W8888" t="s">
        <v>39</v>
      </c>
      <c r="X8888" t="s">
        <v>40</v>
      </c>
      <c r="Y8888" t="s">
        <v>33</v>
      </c>
      <c r="Z8888">
        <v>2</v>
      </c>
      <c r="AA8888" t="s">
        <v>20107</v>
      </c>
    </row>
    <row r="8889" spans="1:27" x14ac:dyDescent="0.3">
      <c r="A8889" t="s">
        <v>17880</v>
      </c>
      <c r="B8889" s="1">
        <v>45297</v>
      </c>
      <c r="C8889" s="2">
        <v>0.29166666666666669</v>
      </c>
      <c r="D8889" t="s">
        <v>63</v>
      </c>
      <c r="E8889" t="s">
        <v>17881</v>
      </c>
      <c r="F8889" t="s">
        <v>79</v>
      </c>
      <c r="G8889" t="s">
        <v>107</v>
      </c>
      <c r="H8889" t="s">
        <v>57</v>
      </c>
      <c r="I8889" t="s">
        <v>103</v>
      </c>
      <c r="J8889">
        <v>2</v>
      </c>
      <c r="K8889">
        <v>86566</v>
      </c>
      <c r="L8889">
        <v>164475.4</v>
      </c>
      <c r="M8889" t="s">
        <v>33</v>
      </c>
      <c r="N8889" t="s">
        <v>74</v>
      </c>
      <c r="O8889" t="s">
        <v>35</v>
      </c>
      <c r="P8889" t="s">
        <v>68</v>
      </c>
      <c r="Q8889">
        <v>3</v>
      </c>
      <c r="R8889" t="s">
        <v>69</v>
      </c>
      <c r="S8889">
        <v>58</v>
      </c>
      <c r="T8889" t="s">
        <v>50</v>
      </c>
      <c r="U8889">
        <v>98319</v>
      </c>
      <c r="V8889">
        <v>3</v>
      </c>
      <c r="W8889" t="s">
        <v>90</v>
      </c>
      <c r="X8889" t="s">
        <v>40</v>
      </c>
      <c r="Y8889" t="s">
        <v>33</v>
      </c>
      <c r="Z8889">
        <v>3</v>
      </c>
      <c r="AA8889" t="s">
        <v>20107</v>
      </c>
    </row>
    <row r="8890" spans="1:27" x14ac:dyDescent="0.3">
      <c r="A8890" t="s">
        <v>17882</v>
      </c>
      <c r="B8890" s="1">
        <v>45297</v>
      </c>
      <c r="C8890" s="2">
        <v>0.33333333333333331</v>
      </c>
      <c r="D8890" t="s">
        <v>42</v>
      </c>
      <c r="E8890" t="s">
        <v>17883</v>
      </c>
      <c r="F8890" t="s">
        <v>114</v>
      </c>
      <c r="G8890" t="s">
        <v>107</v>
      </c>
      <c r="H8890" t="s">
        <v>57</v>
      </c>
      <c r="I8890" t="s">
        <v>46</v>
      </c>
      <c r="J8890">
        <v>3</v>
      </c>
      <c r="K8890">
        <v>120760</v>
      </c>
      <c r="L8890">
        <v>362280</v>
      </c>
      <c r="M8890" t="s">
        <v>33</v>
      </c>
      <c r="N8890" t="s">
        <v>74</v>
      </c>
      <c r="O8890" t="s">
        <v>85</v>
      </c>
      <c r="P8890" t="s">
        <v>68</v>
      </c>
      <c r="Q8890">
        <v>4</v>
      </c>
      <c r="R8890" t="s">
        <v>99</v>
      </c>
      <c r="S8890">
        <v>51</v>
      </c>
      <c r="T8890" t="s">
        <v>50</v>
      </c>
      <c r="U8890">
        <v>15950</v>
      </c>
      <c r="V8890">
        <v>9</v>
      </c>
      <c r="W8890" t="s">
        <v>61</v>
      </c>
      <c r="X8890" t="s">
        <v>33</v>
      </c>
      <c r="Y8890" t="s">
        <v>33</v>
      </c>
      <c r="Z8890">
        <v>3</v>
      </c>
      <c r="AA8890" t="s">
        <v>20107</v>
      </c>
    </row>
    <row r="8891" spans="1:27" x14ac:dyDescent="0.3">
      <c r="A8891" t="s">
        <v>17884</v>
      </c>
      <c r="B8891" s="1">
        <v>45297</v>
      </c>
      <c r="C8891" s="2">
        <v>0.375</v>
      </c>
      <c r="D8891" t="s">
        <v>42</v>
      </c>
      <c r="E8891" t="s">
        <v>17885</v>
      </c>
      <c r="F8891" t="s">
        <v>79</v>
      </c>
      <c r="G8891" t="s">
        <v>56</v>
      </c>
      <c r="H8891" t="s">
        <v>80</v>
      </c>
      <c r="I8891" t="s">
        <v>46</v>
      </c>
      <c r="J8891">
        <v>4</v>
      </c>
      <c r="K8891">
        <v>13777</v>
      </c>
      <c r="L8891">
        <v>55108</v>
      </c>
      <c r="M8891" t="s">
        <v>33</v>
      </c>
      <c r="N8891" t="s">
        <v>58</v>
      </c>
      <c r="O8891" t="s">
        <v>59</v>
      </c>
      <c r="P8891" t="s">
        <v>36</v>
      </c>
      <c r="Q8891">
        <v>3</v>
      </c>
      <c r="R8891" t="s">
        <v>49</v>
      </c>
      <c r="S8891">
        <v>24</v>
      </c>
      <c r="T8891" t="s">
        <v>38</v>
      </c>
      <c r="U8891">
        <v>133887</v>
      </c>
      <c r="V8891">
        <v>1</v>
      </c>
      <c r="W8891" t="s">
        <v>75</v>
      </c>
      <c r="X8891" t="s">
        <v>33</v>
      </c>
      <c r="Y8891" t="s">
        <v>40</v>
      </c>
      <c r="Z8891">
        <v>1</v>
      </c>
      <c r="AA8891" t="s">
        <v>20108</v>
      </c>
    </row>
    <row r="8892" spans="1:27" x14ac:dyDescent="0.3">
      <c r="A8892" t="s">
        <v>17886</v>
      </c>
      <c r="B8892" s="1">
        <v>45297</v>
      </c>
      <c r="C8892" s="2">
        <v>0.41666666666666669</v>
      </c>
      <c r="D8892" t="s">
        <v>77</v>
      </c>
      <c r="E8892" t="s">
        <v>17887</v>
      </c>
      <c r="F8892" t="s">
        <v>114</v>
      </c>
      <c r="G8892" t="s">
        <v>65</v>
      </c>
      <c r="H8892" t="s">
        <v>80</v>
      </c>
      <c r="I8892" t="s">
        <v>128</v>
      </c>
      <c r="J8892">
        <v>1</v>
      </c>
      <c r="K8892">
        <v>117158</v>
      </c>
      <c r="L8892">
        <v>117158</v>
      </c>
      <c r="M8892" t="s">
        <v>33</v>
      </c>
      <c r="N8892" t="s">
        <v>74</v>
      </c>
      <c r="O8892" t="s">
        <v>59</v>
      </c>
      <c r="P8892" t="s">
        <v>36</v>
      </c>
      <c r="Q8892">
        <v>5</v>
      </c>
      <c r="R8892" t="s">
        <v>99</v>
      </c>
      <c r="S8892">
        <v>58</v>
      </c>
      <c r="T8892" t="s">
        <v>38</v>
      </c>
      <c r="U8892">
        <v>94348</v>
      </c>
      <c r="V8892">
        <v>1</v>
      </c>
      <c r="W8892" t="s">
        <v>90</v>
      </c>
      <c r="X8892" t="s">
        <v>33</v>
      </c>
      <c r="Y8892" t="s">
        <v>33</v>
      </c>
      <c r="Z8892">
        <v>4</v>
      </c>
      <c r="AA8892" t="s">
        <v>20107</v>
      </c>
    </row>
    <row r="8893" spans="1:27" x14ac:dyDescent="0.3">
      <c r="A8893" t="s">
        <v>17888</v>
      </c>
      <c r="B8893" s="1">
        <v>45297</v>
      </c>
      <c r="C8893" s="2">
        <v>0.45833333333333331</v>
      </c>
      <c r="D8893" t="s">
        <v>180</v>
      </c>
      <c r="E8893" t="s">
        <v>17889</v>
      </c>
      <c r="F8893" t="s">
        <v>55</v>
      </c>
      <c r="G8893" t="s">
        <v>56</v>
      </c>
      <c r="H8893" t="s">
        <v>66</v>
      </c>
      <c r="I8893" t="s">
        <v>128</v>
      </c>
      <c r="J8893">
        <v>2</v>
      </c>
      <c r="K8893">
        <v>122981</v>
      </c>
      <c r="L8893">
        <v>245962</v>
      </c>
      <c r="M8893" t="s">
        <v>33</v>
      </c>
      <c r="N8893" t="s">
        <v>89</v>
      </c>
      <c r="O8893" t="s">
        <v>35</v>
      </c>
      <c r="P8893" t="s">
        <v>68</v>
      </c>
      <c r="Q8893">
        <v>4</v>
      </c>
      <c r="R8893" t="s">
        <v>99</v>
      </c>
      <c r="S8893">
        <v>36</v>
      </c>
      <c r="T8893" t="s">
        <v>50</v>
      </c>
      <c r="U8893">
        <v>14355</v>
      </c>
      <c r="V8893">
        <v>9</v>
      </c>
      <c r="W8893" t="s">
        <v>39</v>
      </c>
      <c r="X8893" t="s">
        <v>40</v>
      </c>
      <c r="Y8893" t="s">
        <v>40</v>
      </c>
      <c r="Z8893">
        <v>1</v>
      </c>
      <c r="AA8893" t="s">
        <v>20107</v>
      </c>
    </row>
    <row r="8894" spans="1:27" x14ac:dyDescent="0.3">
      <c r="A8894" t="s">
        <v>17890</v>
      </c>
      <c r="B8894" s="1">
        <v>45297</v>
      </c>
      <c r="C8894" s="2">
        <v>0.5</v>
      </c>
      <c r="D8894" t="s">
        <v>180</v>
      </c>
      <c r="E8894" t="s">
        <v>17891</v>
      </c>
      <c r="F8894" t="s">
        <v>93</v>
      </c>
      <c r="G8894" t="s">
        <v>30</v>
      </c>
      <c r="H8894" t="s">
        <v>80</v>
      </c>
      <c r="I8894" t="s">
        <v>133</v>
      </c>
      <c r="J8894">
        <v>2</v>
      </c>
      <c r="K8894">
        <v>96217</v>
      </c>
      <c r="L8894">
        <v>182812.3</v>
      </c>
      <c r="M8894" t="s">
        <v>33</v>
      </c>
      <c r="N8894" t="s">
        <v>34</v>
      </c>
      <c r="O8894" t="s">
        <v>48</v>
      </c>
      <c r="P8894" t="s">
        <v>36</v>
      </c>
      <c r="Q8894">
        <v>3</v>
      </c>
      <c r="R8894" t="s">
        <v>99</v>
      </c>
      <c r="S8894">
        <v>42</v>
      </c>
      <c r="T8894" t="s">
        <v>38</v>
      </c>
      <c r="U8894">
        <v>55346</v>
      </c>
      <c r="V8894">
        <v>5</v>
      </c>
      <c r="W8894" t="s">
        <v>61</v>
      </c>
      <c r="X8894" t="s">
        <v>40</v>
      </c>
      <c r="Y8894" t="s">
        <v>40</v>
      </c>
      <c r="Z8894">
        <v>2</v>
      </c>
      <c r="AA8894" t="s">
        <v>20107</v>
      </c>
    </row>
    <row r="8895" spans="1:27" x14ac:dyDescent="0.3">
      <c r="A8895" t="s">
        <v>17892</v>
      </c>
      <c r="B8895" s="1">
        <v>45297</v>
      </c>
      <c r="C8895" s="2">
        <v>4.1666666666666664E-2</v>
      </c>
      <c r="D8895" t="s">
        <v>145</v>
      </c>
      <c r="E8895" t="s">
        <v>17893</v>
      </c>
      <c r="F8895" t="s">
        <v>29</v>
      </c>
      <c r="G8895" t="s">
        <v>30</v>
      </c>
      <c r="H8895" t="s">
        <v>57</v>
      </c>
      <c r="I8895" t="s">
        <v>95</v>
      </c>
      <c r="J8895">
        <v>3</v>
      </c>
      <c r="K8895">
        <v>146079</v>
      </c>
      <c r="L8895">
        <v>372501.45</v>
      </c>
      <c r="M8895" t="s">
        <v>33</v>
      </c>
      <c r="N8895" t="s">
        <v>74</v>
      </c>
      <c r="O8895" t="s">
        <v>59</v>
      </c>
      <c r="P8895" t="s">
        <v>68</v>
      </c>
      <c r="Q8895">
        <v>4</v>
      </c>
      <c r="R8895" t="s">
        <v>49</v>
      </c>
      <c r="S8895">
        <v>53</v>
      </c>
      <c r="T8895" t="s">
        <v>50</v>
      </c>
      <c r="U8895">
        <v>37155</v>
      </c>
      <c r="V8895">
        <v>2</v>
      </c>
      <c r="W8895" t="s">
        <v>39</v>
      </c>
      <c r="X8895" t="s">
        <v>40</v>
      </c>
      <c r="Y8895" t="s">
        <v>33</v>
      </c>
      <c r="Z8895">
        <v>0</v>
      </c>
      <c r="AA8895" t="s">
        <v>20107</v>
      </c>
    </row>
    <row r="8896" spans="1:27" x14ac:dyDescent="0.3">
      <c r="A8896" t="s">
        <v>17894</v>
      </c>
      <c r="B8896" s="1">
        <v>45297</v>
      </c>
      <c r="C8896" s="2">
        <v>8.3333333333333329E-2</v>
      </c>
      <c r="D8896" t="s">
        <v>119</v>
      </c>
      <c r="E8896" t="s">
        <v>17895</v>
      </c>
      <c r="F8896" t="s">
        <v>164</v>
      </c>
      <c r="G8896" t="s">
        <v>65</v>
      </c>
      <c r="H8896" t="s">
        <v>66</v>
      </c>
      <c r="I8896" t="s">
        <v>32</v>
      </c>
      <c r="J8896">
        <v>3</v>
      </c>
      <c r="K8896">
        <v>40448</v>
      </c>
      <c r="L8896">
        <v>109209.60000000001</v>
      </c>
      <c r="M8896" t="s">
        <v>33</v>
      </c>
      <c r="N8896" t="s">
        <v>74</v>
      </c>
      <c r="O8896" t="s">
        <v>59</v>
      </c>
      <c r="P8896" t="s">
        <v>36</v>
      </c>
      <c r="Q8896">
        <v>4</v>
      </c>
      <c r="R8896" t="s">
        <v>37</v>
      </c>
      <c r="S8896">
        <v>49</v>
      </c>
      <c r="T8896" t="s">
        <v>50</v>
      </c>
      <c r="U8896">
        <v>110161</v>
      </c>
      <c r="V8896">
        <v>7</v>
      </c>
      <c r="W8896" t="s">
        <v>51</v>
      </c>
      <c r="X8896" t="s">
        <v>33</v>
      </c>
      <c r="Y8896" t="s">
        <v>33</v>
      </c>
      <c r="Z8896">
        <v>2</v>
      </c>
      <c r="AA8896" t="s">
        <v>20107</v>
      </c>
    </row>
    <row r="8897" spans="1:27" x14ac:dyDescent="0.3">
      <c r="A8897" t="s">
        <v>17896</v>
      </c>
      <c r="B8897" s="1">
        <v>45297</v>
      </c>
      <c r="C8897" s="2">
        <v>0.125</v>
      </c>
      <c r="D8897" t="s">
        <v>175</v>
      </c>
      <c r="E8897" t="s">
        <v>17897</v>
      </c>
      <c r="F8897" t="s">
        <v>83</v>
      </c>
      <c r="G8897" t="s">
        <v>84</v>
      </c>
      <c r="H8897" t="s">
        <v>66</v>
      </c>
      <c r="I8897" t="s">
        <v>128</v>
      </c>
      <c r="J8897">
        <v>3</v>
      </c>
      <c r="K8897">
        <v>46570</v>
      </c>
      <c r="L8897">
        <v>132724.5</v>
      </c>
      <c r="M8897" t="s">
        <v>33</v>
      </c>
      <c r="N8897" t="s">
        <v>47</v>
      </c>
      <c r="O8897" t="s">
        <v>48</v>
      </c>
      <c r="P8897" t="s">
        <v>36</v>
      </c>
      <c r="Q8897">
        <v>2</v>
      </c>
      <c r="R8897" t="s">
        <v>37</v>
      </c>
      <c r="S8897">
        <v>46</v>
      </c>
      <c r="T8897" t="s">
        <v>38</v>
      </c>
      <c r="U8897">
        <v>102229</v>
      </c>
      <c r="V8897">
        <v>2</v>
      </c>
      <c r="W8897" t="s">
        <v>51</v>
      </c>
      <c r="X8897" t="s">
        <v>33</v>
      </c>
      <c r="Y8897" t="s">
        <v>33</v>
      </c>
      <c r="Z8897">
        <v>4</v>
      </c>
      <c r="AA8897" t="s">
        <v>20107</v>
      </c>
    </row>
    <row r="8898" spans="1:27" x14ac:dyDescent="0.3">
      <c r="A8898" t="s">
        <v>17898</v>
      </c>
      <c r="B8898" s="1">
        <v>45297</v>
      </c>
      <c r="C8898" s="2">
        <v>0.16666666666666666</v>
      </c>
      <c r="D8898" t="s">
        <v>185</v>
      </c>
      <c r="E8898" t="s">
        <v>17899</v>
      </c>
      <c r="F8898" t="s">
        <v>98</v>
      </c>
      <c r="G8898" t="s">
        <v>30</v>
      </c>
      <c r="H8898" t="s">
        <v>115</v>
      </c>
      <c r="I8898" t="s">
        <v>133</v>
      </c>
      <c r="J8898">
        <v>2</v>
      </c>
      <c r="K8898">
        <v>103054</v>
      </c>
      <c r="L8898">
        <v>195802.6</v>
      </c>
      <c r="M8898" t="s">
        <v>33</v>
      </c>
      <c r="N8898" t="s">
        <v>89</v>
      </c>
      <c r="O8898" t="s">
        <v>35</v>
      </c>
      <c r="P8898" t="s">
        <v>68</v>
      </c>
      <c r="Q8898">
        <v>4</v>
      </c>
      <c r="R8898" t="s">
        <v>69</v>
      </c>
      <c r="S8898">
        <v>52</v>
      </c>
      <c r="T8898" t="s">
        <v>50</v>
      </c>
      <c r="U8898">
        <v>72753</v>
      </c>
      <c r="V8898">
        <v>8</v>
      </c>
      <c r="W8898" t="s">
        <v>90</v>
      </c>
      <c r="X8898" t="s">
        <v>40</v>
      </c>
      <c r="Y8898" t="s">
        <v>40</v>
      </c>
      <c r="Z8898">
        <v>2</v>
      </c>
      <c r="AA8898" t="s">
        <v>20107</v>
      </c>
    </row>
    <row r="8899" spans="1:27" x14ac:dyDescent="0.3">
      <c r="A8899" t="s">
        <v>17900</v>
      </c>
      <c r="B8899" s="1">
        <v>45297</v>
      </c>
      <c r="C8899" s="2">
        <v>0.20833333333333334</v>
      </c>
      <c r="D8899" t="s">
        <v>87</v>
      </c>
      <c r="E8899" t="s">
        <v>17901</v>
      </c>
      <c r="F8899" t="s">
        <v>44</v>
      </c>
      <c r="G8899" t="s">
        <v>107</v>
      </c>
      <c r="H8899" t="s">
        <v>94</v>
      </c>
      <c r="I8899" t="s">
        <v>95</v>
      </c>
      <c r="J8899">
        <v>3</v>
      </c>
      <c r="K8899">
        <v>79328</v>
      </c>
      <c r="L8899">
        <v>202286.4</v>
      </c>
      <c r="M8899" t="s">
        <v>33</v>
      </c>
      <c r="N8899" t="s">
        <v>74</v>
      </c>
      <c r="O8899" t="s">
        <v>85</v>
      </c>
      <c r="P8899" t="s">
        <v>68</v>
      </c>
      <c r="Q8899">
        <v>4</v>
      </c>
      <c r="R8899" t="s">
        <v>49</v>
      </c>
      <c r="S8899">
        <v>35</v>
      </c>
      <c r="T8899" t="s">
        <v>38</v>
      </c>
      <c r="U8899">
        <v>170346</v>
      </c>
      <c r="V8899">
        <v>5</v>
      </c>
      <c r="W8899" t="s">
        <v>51</v>
      </c>
      <c r="X8899" t="s">
        <v>33</v>
      </c>
      <c r="Y8899" t="s">
        <v>33</v>
      </c>
      <c r="Z8899">
        <v>1</v>
      </c>
      <c r="AA8899" t="s">
        <v>20107</v>
      </c>
    </row>
    <row r="8900" spans="1:27" x14ac:dyDescent="0.3">
      <c r="A8900" t="s">
        <v>17902</v>
      </c>
      <c r="B8900" s="1">
        <v>45297</v>
      </c>
      <c r="C8900" s="2">
        <v>0.25</v>
      </c>
      <c r="D8900" t="s">
        <v>145</v>
      </c>
      <c r="E8900" t="s">
        <v>17903</v>
      </c>
      <c r="F8900" t="s">
        <v>29</v>
      </c>
      <c r="G8900" t="s">
        <v>65</v>
      </c>
      <c r="H8900" t="s">
        <v>94</v>
      </c>
      <c r="I8900" t="s">
        <v>95</v>
      </c>
      <c r="J8900">
        <v>2</v>
      </c>
      <c r="K8900">
        <v>15598</v>
      </c>
      <c r="L8900">
        <v>28076.400000000001</v>
      </c>
      <c r="M8900" t="s">
        <v>40</v>
      </c>
      <c r="N8900" t="s">
        <v>47</v>
      </c>
      <c r="O8900" t="s">
        <v>85</v>
      </c>
      <c r="P8900" t="s">
        <v>68</v>
      </c>
      <c r="Q8900">
        <v>4</v>
      </c>
      <c r="R8900" t="s">
        <v>153</v>
      </c>
      <c r="S8900">
        <v>63</v>
      </c>
      <c r="T8900" t="s">
        <v>50</v>
      </c>
      <c r="U8900">
        <v>49144</v>
      </c>
      <c r="V8900">
        <v>1</v>
      </c>
      <c r="W8900" t="s">
        <v>51</v>
      </c>
      <c r="X8900" t="s">
        <v>40</v>
      </c>
      <c r="Y8900" t="s">
        <v>33</v>
      </c>
      <c r="Z8900">
        <v>0</v>
      </c>
      <c r="AA8900" t="s">
        <v>20108</v>
      </c>
    </row>
    <row r="8901" spans="1:27" x14ac:dyDescent="0.3">
      <c r="A8901" t="s">
        <v>17904</v>
      </c>
      <c r="B8901" s="1">
        <v>45297</v>
      </c>
      <c r="C8901" s="2">
        <v>0.29166666666666669</v>
      </c>
      <c r="D8901" t="s">
        <v>105</v>
      </c>
      <c r="E8901" t="s">
        <v>17905</v>
      </c>
      <c r="F8901" t="s">
        <v>55</v>
      </c>
      <c r="G8901" t="s">
        <v>65</v>
      </c>
      <c r="H8901" t="s">
        <v>80</v>
      </c>
      <c r="I8901" t="s">
        <v>103</v>
      </c>
      <c r="J8901">
        <v>1</v>
      </c>
      <c r="K8901">
        <v>120659</v>
      </c>
      <c r="L8901">
        <v>102560.15</v>
      </c>
      <c r="M8901" t="s">
        <v>33</v>
      </c>
      <c r="N8901" t="s">
        <v>89</v>
      </c>
      <c r="O8901" t="s">
        <v>48</v>
      </c>
      <c r="P8901" t="s">
        <v>68</v>
      </c>
      <c r="Q8901">
        <v>3</v>
      </c>
      <c r="R8901" t="s">
        <v>153</v>
      </c>
      <c r="S8901">
        <v>50</v>
      </c>
      <c r="T8901" t="s">
        <v>38</v>
      </c>
      <c r="U8901">
        <v>123034</v>
      </c>
      <c r="V8901">
        <v>9</v>
      </c>
      <c r="W8901" t="s">
        <v>51</v>
      </c>
      <c r="X8901" t="s">
        <v>33</v>
      </c>
      <c r="Y8901" t="s">
        <v>33</v>
      </c>
      <c r="Z8901">
        <v>4</v>
      </c>
      <c r="AA8901" t="s">
        <v>20107</v>
      </c>
    </row>
    <row r="8902" spans="1:27" x14ac:dyDescent="0.3">
      <c r="A8902" t="s">
        <v>17906</v>
      </c>
      <c r="B8902" s="1">
        <v>45297</v>
      </c>
      <c r="C8902" s="2">
        <v>0.33333333333333331</v>
      </c>
      <c r="D8902" t="s">
        <v>125</v>
      </c>
      <c r="E8902" t="s">
        <v>17907</v>
      </c>
      <c r="F8902" t="s">
        <v>110</v>
      </c>
      <c r="G8902" t="s">
        <v>30</v>
      </c>
      <c r="H8902" t="s">
        <v>80</v>
      </c>
      <c r="I8902" t="s">
        <v>133</v>
      </c>
      <c r="J8902">
        <v>2</v>
      </c>
      <c r="K8902">
        <v>48244</v>
      </c>
      <c r="L8902">
        <v>96488</v>
      </c>
      <c r="M8902" t="s">
        <v>33</v>
      </c>
      <c r="N8902" t="s">
        <v>74</v>
      </c>
      <c r="O8902" t="s">
        <v>48</v>
      </c>
      <c r="P8902" t="s">
        <v>36</v>
      </c>
      <c r="Q8902">
        <v>3</v>
      </c>
      <c r="R8902" t="s">
        <v>99</v>
      </c>
      <c r="S8902">
        <v>23</v>
      </c>
      <c r="T8902" t="s">
        <v>50</v>
      </c>
      <c r="U8902">
        <v>189676</v>
      </c>
      <c r="V8902">
        <v>5</v>
      </c>
      <c r="W8902" t="s">
        <v>100</v>
      </c>
      <c r="X8902" t="s">
        <v>40</v>
      </c>
      <c r="Y8902" t="s">
        <v>33</v>
      </c>
      <c r="Z8902">
        <v>2</v>
      </c>
      <c r="AA8902" t="s">
        <v>20108</v>
      </c>
    </row>
    <row r="8903" spans="1:27" x14ac:dyDescent="0.3">
      <c r="A8903" t="s">
        <v>17908</v>
      </c>
      <c r="B8903" s="1">
        <v>45297</v>
      </c>
      <c r="C8903" s="2">
        <v>0.375</v>
      </c>
      <c r="D8903" t="s">
        <v>185</v>
      </c>
      <c r="E8903" t="s">
        <v>17909</v>
      </c>
      <c r="F8903" t="s">
        <v>98</v>
      </c>
      <c r="G8903" t="s">
        <v>30</v>
      </c>
      <c r="H8903" t="s">
        <v>57</v>
      </c>
      <c r="I8903" t="s">
        <v>133</v>
      </c>
      <c r="J8903">
        <v>2</v>
      </c>
      <c r="K8903">
        <v>47545</v>
      </c>
      <c r="L8903">
        <v>85581</v>
      </c>
      <c r="M8903" t="s">
        <v>33</v>
      </c>
      <c r="N8903" t="s">
        <v>58</v>
      </c>
      <c r="O8903" t="s">
        <v>59</v>
      </c>
      <c r="P8903" t="s">
        <v>68</v>
      </c>
      <c r="Q8903">
        <v>4</v>
      </c>
      <c r="R8903" t="s">
        <v>49</v>
      </c>
      <c r="S8903">
        <v>39</v>
      </c>
      <c r="T8903" t="s">
        <v>38</v>
      </c>
      <c r="U8903">
        <v>61388</v>
      </c>
      <c r="V8903">
        <v>8</v>
      </c>
      <c r="W8903" t="s">
        <v>75</v>
      </c>
      <c r="X8903" t="s">
        <v>40</v>
      </c>
      <c r="Y8903" t="s">
        <v>40</v>
      </c>
      <c r="Z8903">
        <v>4</v>
      </c>
      <c r="AA8903" t="s">
        <v>20108</v>
      </c>
    </row>
    <row r="8904" spans="1:27" x14ac:dyDescent="0.3">
      <c r="A8904" t="s">
        <v>17910</v>
      </c>
      <c r="B8904" s="1">
        <v>45297</v>
      </c>
      <c r="C8904" s="2">
        <v>0.41666666666666669</v>
      </c>
      <c r="D8904" t="s">
        <v>105</v>
      </c>
      <c r="E8904" t="s">
        <v>17911</v>
      </c>
      <c r="F8904" t="s">
        <v>83</v>
      </c>
      <c r="G8904" t="s">
        <v>56</v>
      </c>
      <c r="H8904" t="s">
        <v>57</v>
      </c>
      <c r="I8904" t="s">
        <v>103</v>
      </c>
      <c r="J8904">
        <v>1</v>
      </c>
      <c r="K8904">
        <v>115843</v>
      </c>
      <c r="L8904">
        <v>110050.85</v>
      </c>
      <c r="M8904" t="s">
        <v>33</v>
      </c>
      <c r="N8904" t="s">
        <v>74</v>
      </c>
      <c r="O8904" t="s">
        <v>85</v>
      </c>
      <c r="P8904" t="s">
        <v>36</v>
      </c>
      <c r="Q8904">
        <v>5</v>
      </c>
      <c r="R8904" t="s">
        <v>60</v>
      </c>
      <c r="S8904">
        <v>67</v>
      </c>
      <c r="T8904" t="s">
        <v>38</v>
      </c>
      <c r="U8904">
        <v>107998</v>
      </c>
      <c r="V8904">
        <v>1</v>
      </c>
      <c r="W8904" t="s">
        <v>75</v>
      </c>
      <c r="X8904" t="s">
        <v>40</v>
      </c>
      <c r="Y8904" t="s">
        <v>40</v>
      </c>
      <c r="Z8904">
        <v>0</v>
      </c>
      <c r="AA8904" t="s">
        <v>20107</v>
      </c>
    </row>
    <row r="8905" spans="1:27" x14ac:dyDescent="0.3">
      <c r="A8905" t="s">
        <v>17912</v>
      </c>
      <c r="B8905" s="1">
        <v>45297</v>
      </c>
      <c r="C8905" s="2">
        <v>0.45833333333333331</v>
      </c>
      <c r="D8905" t="s">
        <v>53</v>
      </c>
      <c r="E8905" t="s">
        <v>17913</v>
      </c>
      <c r="F8905" t="s">
        <v>55</v>
      </c>
      <c r="G8905" t="s">
        <v>56</v>
      </c>
      <c r="H8905" t="s">
        <v>94</v>
      </c>
      <c r="I8905" t="s">
        <v>32</v>
      </c>
      <c r="J8905">
        <v>3</v>
      </c>
      <c r="K8905">
        <v>78242</v>
      </c>
      <c r="L8905">
        <v>234726</v>
      </c>
      <c r="M8905" t="s">
        <v>33</v>
      </c>
      <c r="N8905" t="s">
        <v>34</v>
      </c>
      <c r="O8905" t="s">
        <v>35</v>
      </c>
      <c r="P8905" t="s">
        <v>36</v>
      </c>
      <c r="Q8905">
        <v>4</v>
      </c>
      <c r="R8905" t="s">
        <v>99</v>
      </c>
      <c r="S8905">
        <v>51</v>
      </c>
      <c r="T8905" t="s">
        <v>50</v>
      </c>
      <c r="U8905">
        <v>73551</v>
      </c>
      <c r="V8905">
        <v>3</v>
      </c>
      <c r="W8905" t="s">
        <v>75</v>
      </c>
      <c r="X8905" t="s">
        <v>40</v>
      </c>
      <c r="Y8905" t="s">
        <v>33</v>
      </c>
      <c r="Z8905">
        <v>1</v>
      </c>
      <c r="AA8905" t="s">
        <v>20107</v>
      </c>
    </row>
    <row r="8906" spans="1:27" x14ac:dyDescent="0.3">
      <c r="A8906" t="s">
        <v>17914</v>
      </c>
      <c r="B8906" s="1">
        <v>45298</v>
      </c>
      <c r="C8906" s="2">
        <v>0.5</v>
      </c>
      <c r="D8906" t="s">
        <v>148</v>
      </c>
      <c r="E8906" t="s">
        <v>17915</v>
      </c>
      <c r="F8906" t="s">
        <v>73</v>
      </c>
      <c r="G8906" t="s">
        <v>107</v>
      </c>
      <c r="H8906" t="s">
        <v>66</v>
      </c>
      <c r="I8906" t="s">
        <v>128</v>
      </c>
      <c r="J8906">
        <v>3</v>
      </c>
      <c r="K8906">
        <v>49747</v>
      </c>
      <c r="L8906">
        <v>149241</v>
      </c>
      <c r="M8906" t="s">
        <v>33</v>
      </c>
      <c r="N8906" t="s">
        <v>89</v>
      </c>
      <c r="O8906" t="s">
        <v>59</v>
      </c>
      <c r="P8906" t="s">
        <v>36</v>
      </c>
      <c r="Q8906">
        <v>4</v>
      </c>
      <c r="R8906" t="s">
        <v>60</v>
      </c>
      <c r="S8906">
        <v>53</v>
      </c>
      <c r="T8906" t="s">
        <v>38</v>
      </c>
      <c r="U8906">
        <v>88121</v>
      </c>
      <c r="V8906">
        <v>8</v>
      </c>
      <c r="W8906" t="s">
        <v>75</v>
      </c>
      <c r="X8906" t="s">
        <v>40</v>
      </c>
      <c r="Y8906" t="s">
        <v>40</v>
      </c>
      <c r="Z8906">
        <v>3</v>
      </c>
      <c r="AA8906" t="s">
        <v>20107</v>
      </c>
    </row>
    <row r="8907" spans="1:27" x14ac:dyDescent="0.3">
      <c r="A8907" t="s">
        <v>17916</v>
      </c>
      <c r="B8907" s="1">
        <v>45298</v>
      </c>
      <c r="C8907" s="2">
        <v>4.1666666666666664E-2</v>
      </c>
      <c r="D8907" t="s">
        <v>27</v>
      </c>
      <c r="E8907" t="s">
        <v>17917</v>
      </c>
      <c r="F8907" t="s">
        <v>98</v>
      </c>
      <c r="G8907" t="s">
        <v>65</v>
      </c>
      <c r="H8907" t="s">
        <v>31</v>
      </c>
      <c r="I8907" t="s">
        <v>46</v>
      </c>
      <c r="J8907">
        <v>2</v>
      </c>
      <c r="K8907">
        <v>108947</v>
      </c>
      <c r="L8907">
        <v>217894</v>
      </c>
      <c r="M8907" t="s">
        <v>33</v>
      </c>
      <c r="N8907" t="s">
        <v>34</v>
      </c>
      <c r="O8907" t="s">
        <v>85</v>
      </c>
      <c r="P8907" t="s">
        <v>68</v>
      </c>
      <c r="Q8907">
        <v>3</v>
      </c>
      <c r="R8907" t="s">
        <v>60</v>
      </c>
      <c r="S8907">
        <v>64</v>
      </c>
      <c r="T8907" t="s">
        <v>50</v>
      </c>
      <c r="U8907">
        <v>39106</v>
      </c>
      <c r="V8907">
        <v>1</v>
      </c>
      <c r="W8907" t="s">
        <v>39</v>
      </c>
      <c r="X8907" t="s">
        <v>40</v>
      </c>
      <c r="Y8907" t="s">
        <v>33</v>
      </c>
      <c r="Z8907">
        <v>0</v>
      </c>
      <c r="AA8907" t="s">
        <v>20107</v>
      </c>
    </row>
    <row r="8908" spans="1:27" x14ac:dyDescent="0.3">
      <c r="A8908" t="s">
        <v>17918</v>
      </c>
      <c r="B8908" s="1">
        <v>45298</v>
      </c>
      <c r="C8908" s="2">
        <v>8.3333333333333329E-2</v>
      </c>
      <c r="D8908" t="s">
        <v>142</v>
      </c>
      <c r="E8908" t="s">
        <v>17919</v>
      </c>
      <c r="F8908" t="s">
        <v>44</v>
      </c>
      <c r="G8908" t="s">
        <v>84</v>
      </c>
      <c r="H8908" t="s">
        <v>45</v>
      </c>
      <c r="I8908" t="s">
        <v>103</v>
      </c>
      <c r="J8908">
        <v>2</v>
      </c>
      <c r="K8908">
        <v>24451</v>
      </c>
      <c r="L8908">
        <v>48902</v>
      </c>
      <c r="M8908" t="s">
        <v>40</v>
      </c>
      <c r="N8908" t="s">
        <v>74</v>
      </c>
      <c r="O8908" t="s">
        <v>35</v>
      </c>
      <c r="P8908" t="s">
        <v>36</v>
      </c>
      <c r="Q8908">
        <v>1</v>
      </c>
      <c r="R8908" t="s">
        <v>49</v>
      </c>
      <c r="S8908">
        <v>35</v>
      </c>
      <c r="T8908" t="s">
        <v>38</v>
      </c>
      <c r="U8908">
        <v>49729</v>
      </c>
      <c r="V8908">
        <v>1</v>
      </c>
      <c r="W8908" t="s">
        <v>51</v>
      </c>
      <c r="X8908" t="s">
        <v>40</v>
      </c>
      <c r="Y8908" t="s">
        <v>33</v>
      </c>
      <c r="Z8908">
        <v>1</v>
      </c>
      <c r="AA8908" t="s">
        <v>20108</v>
      </c>
    </row>
    <row r="8909" spans="1:27" x14ac:dyDescent="0.3">
      <c r="A8909" t="s">
        <v>17920</v>
      </c>
      <c r="B8909" s="1">
        <v>45298</v>
      </c>
      <c r="C8909" s="2">
        <v>0.125</v>
      </c>
      <c r="D8909" t="s">
        <v>87</v>
      </c>
      <c r="E8909" t="s">
        <v>17921</v>
      </c>
      <c r="F8909" t="s">
        <v>114</v>
      </c>
      <c r="G8909" t="s">
        <v>84</v>
      </c>
      <c r="H8909" t="s">
        <v>45</v>
      </c>
      <c r="I8909" t="s">
        <v>128</v>
      </c>
      <c r="J8909">
        <v>1</v>
      </c>
      <c r="K8909">
        <v>87281</v>
      </c>
      <c r="L8909">
        <v>87281</v>
      </c>
      <c r="M8909" t="s">
        <v>33</v>
      </c>
      <c r="N8909" t="s">
        <v>34</v>
      </c>
      <c r="O8909" t="s">
        <v>85</v>
      </c>
      <c r="P8909" t="s">
        <v>36</v>
      </c>
      <c r="Q8909">
        <v>1</v>
      </c>
      <c r="R8909" t="s">
        <v>99</v>
      </c>
      <c r="S8909">
        <v>66</v>
      </c>
      <c r="T8909" t="s">
        <v>38</v>
      </c>
      <c r="U8909">
        <v>42912</v>
      </c>
      <c r="V8909">
        <v>6</v>
      </c>
      <c r="W8909" t="s">
        <v>39</v>
      </c>
      <c r="X8909" t="s">
        <v>40</v>
      </c>
      <c r="Y8909" t="s">
        <v>40</v>
      </c>
      <c r="Z8909">
        <v>0</v>
      </c>
      <c r="AA8909" t="s">
        <v>20108</v>
      </c>
    </row>
    <row r="8910" spans="1:27" x14ac:dyDescent="0.3">
      <c r="A8910" t="s">
        <v>17922</v>
      </c>
      <c r="B8910" s="1">
        <v>45298</v>
      </c>
      <c r="C8910" s="2">
        <v>0.16666666666666666</v>
      </c>
      <c r="D8910" t="s">
        <v>87</v>
      </c>
      <c r="E8910" t="s">
        <v>17923</v>
      </c>
      <c r="F8910" t="s">
        <v>79</v>
      </c>
      <c r="G8910" t="s">
        <v>65</v>
      </c>
      <c r="H8910" t="s">
        <v>115</v>
      </c>
      <c r="I8910" t="s">
        <v>46</v>
      </c>
      <c r="J8910">
        <v>3</v>
      </c>
      <c r="K8910">
        <v>119654</v>
      </c>
      <c r="L8910">
        <v>358962</v>
      </c>
      <c r="M8910" t="s">
        <v>33</v>
      </c>
      <c r="N8910" t="s">
        <v>89</v>
      </c>
      <c r="O8910" t="s">
        <v>59</v>
      </c>
      <c r="P8910" t="s">
        <v>36</v>
      </c>
      <c r="Q8910">
        <v>4</v>
      </c>
      <c r="R8910" t="s">
        <v>49</v>
      </c>
      <c r="S8910">
        <v>48</v>
      </c>
      <c r="T8910" t="s">
        <v>38</v>
      </c>
      <c r="U8910">
        <v>196358</v>
      </c>
      <c r="V8910">
        <v>6</v>
      </c>
      <c r="W8910" t="s">
        <v>75</v>
      </c>
      <c r="X8910" t="s">
        <v>40</v>
      </c>
      <c r="Y8910" t="s">
        <v>33</v>
      </c>
      <c r="Z8910">
        <v>3</v>
      </c>
      <c r="AA8910" t="s">
        <v>20107</v>
      </c>
    </row>
    <row r="8911" spans="1:27" x14ac:dyDescent="0.3">
      <c r="A8911" t="s">
        <v>17924</v>
      </c>
      <c r="B8911" s="1">
        <v>45298</v>
      </c>
      <c r="C8911" s="2">
        <v>0.20833333333333334</v>
      </c>
      <c r="D8911" t="s">
        <v>142</v>
      </c>
      <c r="E8911" t="s">
        <v>17925</v>
      </c>
      <c r="F8911" t="s">
        <v>150</v>
      </c>
      <c r="G8911" t="s">
        <v>107</v>
      </c>
      <c r="H8911" t="s">
        <v>31</v>
      </c>
      <c r="I8911" t="s">
        <v>133</v>
      </c>
      <c r="J8911">
        <v>1</v>
      </c>
      <c r="K8911">
        <v>47604</v>
      </c>
      <c r="L8911">
        <v>42843.6</v>
      </c>
      <c r="M8911" t="s">
        <v>40</v>
      </c>
      <c r="N8911" t="s">
        <v>58</v>
      </c>
      <c r="O8911" t="s">
        <v>35</v>
      </c>
      <c r="P8911" t="s">
        <v>36</v>
      </c>
      <c r="Q8911">
        <v>5</v>
      </c>
      <c r="R8911" t="s">
        <v>69</v>
      </c>
      <c r="S8911">
        <v>68</v>
      </c>
      <c r="T8911" t="s">
        <v>38</v>
      </c>
      <c r="U8911">
        <v>21923</v>
      </c>
      <c r="V8911">
        <v>2</v>
      </c>
      <c r="W8911" t="s">
        <v>75</v>
      </c>
      <c r="X8911" t="s">
        <v>40</v>
      </c>
      <c r="Y8911" t="s">
        <v>33</v>
      </c>
      <c r="Z8911">
        <v>3</v>
      </c>
      <c r="AA8911" t="s">
        <v>20108</v>
      </c>
    </row>
    <row r="8912" spans="1:27" x14ac:dyDescent="0.3">
      <c r="A8912" t="s">
        <v>17926</v>
      </c>
      <c r="B8912" s="1">
        <v>45298</v>
      </c>
      <c r="C8912" s="2">
        <v>0.25</v>
      </c>
      <c r="D8912" t="s">
        <v>125</v>
      </c>
      <c r="E8912" t="s">
        <v>17927</v>
      </c>
      <c r="F8912" t="s">
        <v>114</v>
      </c>
      <c r="G8912" t="s">
        <v>56</v>
      </c>
      <c r="H8912" t="s">
        <v>115</v>
      </c>
      <c r="I8912" t="s">
        <v>103</v>
      </c>
      <c r="J8912">
        <v>2</v>
      </c>
      <c r="K8912">
        <v>27935</v>
      </c>
      <c r="L8912">
        <v>55870</v>
      </c>
      <c r="M8912" t="s">
        <v>33</v>
      </c>
      <c r="N8912" t="s">
        <v>74</v>
      </c>
      <c r="O8912" t="s">
        <v>85</v>
      </c>
      <c r="P8912" t="s">
        <v>36</v>
      </c>
      <c r="Q8912">
        <v>2</v>
      </c>
      <c r="R8912" t="s">
        <v>60</v>
      </c>
      <c r="S8912">
        <v>59</v>
      </c>
      <c r="T8912" t="s">
        <v>38</v>
      </c>
      <c r="U8912">
        <v>139959</v>
      </c>
      <c r="V8912">
        <v>1</v>
      </c>
      <c r="W8912" t="s">
        <v>90</v>
      </c>
      <c r="X8912" t="s">
        <v>33</v>
      </c>
      <c r="Y8912" t="s">
        <v>33</v>
      </c>
      <c r="Z8912">
        <v>4</v>
      </c>
      <c r="AA8912" t="s">
        <v>20108</v>
      </c>
    </row>
    <row r="8913" spans="1:27" x14ac:dyDescent="0.3">
      <c r="A8913" t="s">
        <v>17928</v>
      </c>
      <c r="B8913" s="1">
        <v>45298</v>
      </c>
      <c r="C8913" s="2">
        <v>0.29166666666666669</v>
      </c>
      <c r="D8913" t="s">
        <v>63</v>
      </c>
      <c r="E8913" t="s">
        <v>17929</v>
      </c>
      <c r="F8913" t="s">
        <v>83</v>
      </c>
      <c r="G8913" t="s">
        <v>56</v>
      </c>
      <c r="H8913" t="s">
        <v>80</v>
      </c>
      <c r="I8913" t="s">
        <v>46</v>
      </c>
      <c r="J8913">
        <v>2</v>
      </c>
      <c r="K8913">
        <v>66655</v>
      </c>
      <c r="L8913">
        <v>119979</v>
      </c>
      <c r="M8913" t="s">
        <v>33</v>
      </c>
      <c r="N8913" t="s">
        <v>89</v>
      </c>
      <c r="O8913" t="s">
        <v>85</v>
      </c>
      <c r="P8913" t="s">
        <v>36</v>
      </c>
      <c r="Q8913">
        <v>3</v>
      </c>
      <c r="R8913" t="s">
        <v>99</v>
      </c>
      <c r="S8913">
        <v>48</v>
      </c>
      <c r="T8913" t="s">
        <v>50</v>
      </c>
      <c r="U8913">
        <v>199037</v>
      </c>
      <c r="V8913">
        <v>8</v>
      </c>
      <c r="W8913" t="s">
        <v>61</v>
      </c>
      <c r="X8913" t="s">
        <v>33</v>
      </c>
      <c r="Y8913" t="s">
        <v>40</v>
      </c>
      <c r="Z8913">
        <v>1</v>
      </c>
      <c r="AA8913" t="s">
        <v>20107</v>
      </c>
    </row>
    <row r="8914" spans="1:27" x14ac:dyDescent="0.3">
      <c r="A8914" t="s">
        <v>17930</v>
      </c>
      <c r="B8914" s="1">
        <v>45298</v>
      </c>
      <c r="C8914" s="2">
        <v>0.33333333333333331</v>
      </c>
      <c r="D8914" t="s">
        <v>148</v>
      </c>
      <c r="E8914" t="s">
        <v>17931</v>
      </c>
      <c r="F8914" t="s">
        <v>44</v>
      </c>
      <c r="G8914" t="s">
        <v>56</v>
      </c>
      <c r="H8914" t="s">
        <v>45</v>
      </c>
      <c r="I8914" t="s">
        <v>32</v>
      </c>
      <c r="J8914">
        <v>1</v>
      </c>
      <c r="K8914">
        <v>24016</v>
      </c>
      <c r="L8914">
        <v>21614.400000000001</v>
      </c>
      <c r="M8914" t="s">
        <v>40</v>
      </c>
      <c r="N8914" t="s">
        <v>34</v>
      </c>
      <c r="O8914" t="s">
        <v>85</v>
      </c>
      <c r="P8914" t="s">
        <v>36</v>
      </c>
      <c r="Q8914">
        <v>2</v>
      </c>
      <c r="R8914" t="s">
        <v>99</v>
      </c>
      <c r="S8914">
        <v>22</v>
      </c>
      <c r="T8914" t="s">
        <v>38</v>
      </c>
      <c r="U8914">
        <v>178871</v>
      </c>
      <c r="V8914">
        <v>4</v>
      </c>
      <c r="W8914" t="s">
        <v>90</v>
      </c>
      <c r="X8914" t="s">
        <v>33</v>
      </c>
      <c r="Y8914" t="s">
        <v>33</v>
      </c>
      <c r="Z8914">
        <v>0</v>
      </c>
      <c r="AA8914" t="s">
        <v>20108</v>
      </c>
    </row>
    <row r="8915" spans="1:27" x14ac:dyDescent="0.3">
      <c r="A8915" t="s">
        <v>17932</v>
      </c>
      <c r="B8915" s="1">
        <v>45298</v>
      </c>
      <c r="C8915" s="2">
        <v>0.375</v>
      </c>
      <c r="D8915" t="s">
        <v>71</v>
      </c>
      <c r="E8915" t="s">
        <v>17933</v>
      </c>
      <c r="F8915" t="s">
        <v>73</v>
      </c>
      <c r="G8915" t="s">
        <v>84</v>
      </c>
      <c r="H8915" t="s">
        <v>115</v>
      </c>
      <c r="I8915" t="s">
        <v>128</v>
      </c>
      <c r="J8915">
        <v>1</v>
      </c>
      <c r="K8915">
        <v>143643</v>
      </c>
      <c r="L8915">
        <v>122096.55</v>
      </c>
      <c r="M8915" t="s">
        <v>33</v>
      </c>
      <c r="N8915" t="s">
        <v>47</v>
      </c>
      <c r="O8915" t="s">
        <v>59</v>
      </c>
      <c r="P8915" t="s">
        <v>36</v>
      </c>
      <c r="Q8915">
        <v>2</v>
      </c>
      <c r="R8915" t="s">
        <v>99</v>
      </c>
      <c r="S8915">
        <v>61</v>
      </c>
      <c r="T8915" t="s">
        <v>38</v>
      </c>
      <c r="U8915">
        <v>90927</v>
      </c>
      <c r="V8915">
        <v>4</v>
      </c>
      <c r="W8915" t="s">
        <v>90</v>
      </c>
      <c r="X8915" t="s">
        <v>33</v>
      </c>
      <c r="Y8915" t="s">
        <v>33</v>
      </c>
      <c r="Z8915">
        <v>3</v>
      </c>
      <c r="AA8915" t="s">
        <v>20107</v>
      </c>
    </row>
    <row r="8916" spans="1:27" x14ac:dyDescent="0.3">
      <c r="A8916" t="s">
        <v>17934</v>
      </c>
      <c r="B8916" s="1">
        <v>45298</v>
      </c>
      <c r="C8916" s="2">
        <v>0.41666666666666669</v>
      </c>
      <c r="D8916" t="s">
        <v>63</v>
      </c>
      <c r="E8916" t="s">
        <v>17935</v>
      </c>
      <c r="F8916" t="s">
        <v>98</v>
      </c>
      <c r="G8916" t="s">
        <v>84</v>
      </c>
      <c r="H8916" t="s">
        <v>45</v>
      </c>
      <c r="I8916" t="s">
        <v>128</v>
      </c>
      <c r="J8916">
        <v>4</v>
      </c>
      <c r="K8916">
        <v>68583</v>
      </c>
      <c r="L8916">
        <v>233182.2</v>
      </c>
      <c r="M8916" t="s">
        <v>33</v>
      </c>
      <c r="N8916" t="s">
        <v>34</v>
      </c>
      <c r="O8916" t="s">
        <v>59</v>
      </c>
      <c r="P8916" t="s">
        <v>36</v>
      </c>
      <c r="Q8916">
        <v>5</v>
      </c>
      <c r="R8916" t="s">
        <v>60</v>
      </c>
      <c r="S8916">
        <v>26</v>
      </c>
      <c r="T8916" t="s">
        <v>38</v>
      </c>
      <c r="U8916">
        <v>128647</v>
      </c>
      <c r="V8916">
        <v>7</v>
      </c>
      <c r="W8916" t="s">
        <v>39</v>
      </c>
      <c r="X8916" t="s">
        <v>40</v>
      </c>
      <c r="Y8916" t="s">
        <v>33</v>
      </c>
      <c r="Z8916">
        <v>1</v>
      </c>
      <c r="AA8916" t="s">
        <v>20107</v>
      </c>
    </row>
    <row r="8917" spans="1:27" x14ac:dyDescent="0.3">
      <c r="A8917" t="s">
        <v>17936</v>
      </c>
      <c r="B8917" s="1">
        <v>45298</v>
      </c>
      <c r="C8917" s="2">
        <v>0.45833333333333331</v>
      </c>
      <c r="D8917" t="s">
        <v>27</v>
      </c>
      <c r="E8917" t="s">
        <v>17937</v>
      </c>
      <c r="F8917" t="s">
        <v>140</v>
      </c>
      <c r="G8917" t="s">
        <v>107</v>
      </c>
      <c r="H8917" t="s">
        <v>31</v>
      </c>
      <c r="I8917" t="s">
        <v>128</v>
      </c>
      <c r="J8917">
        <v>4</v>
      </c>
      <c r="K8917">
        <v>143719</v>
      </c>
      <c r="L8917">
        <v>517388.4</v>
      </c>
      <c r="M8917" t="s">
        <v>33</v>
      </c>
      <c r="N8917" t="s">
        <v>74</v>
      </c>
      <c r="O8917" t="s">
        <v>35</v>
      </c>
      <c r="P8917" t="s">
        <v>36</v>
      </c>
      <c r="Q8917">
        <v>5</v>
      </c>
      <c r="R8917" t="s">
        <v>37</v>
      </c>
      <c r="S8917">
        <v>61</v>
      </c>
      <c r="T8917" t="s">
        <v>38</v>
      </c>
      <c r="U8917">
        <v>174457</v>
      </c>
      <c r="V8917">
        <v>9</v>
      </c>
      <c r="W8917" t="s">
        <v>51</v>
      </c>
      <c r="X8917" t="s">
        <v>40</v>
      </c>
      <c r="Y8917" t="s">
        <v>40</v>
      </c>
      <c r="Z8917">
        <v>3</v>
      </c>
      <c r="AA8917" t="s">
        <v>20107</v>
      </c>
    </row>
    <row r="8918" spans="1:27" x14ac:dyDescent="0.3">
      <c r="A8918" t="s">
        <v>17938</v>
      </c>
      <c r="B8918" s="1">
        <v>45298</v>
      </c>
      <c r="C8918" s="2">
        <v>0.5</v>
      </c>
      <c r="D8918" t="s">
        <v>87</v>
      </c>
      <c r="E8918" t="s">
        <v>17939</v>
      </c>
      <c r="F8918" t="s">
        <v>127</v>
      </c>
      <c r="G8918" t="s">
        <v>84</v>
      </c>
      <c r="H8918" t="s">
        <v>115</v>
      </c>
      <c r="I8918" t="s">
        <v>133</v>
      </c>
      <c r="J8918">
        <v>3</v>
      </c>
      <c r="K8918">
        <v>136360</v>
      </c>
      <c r="L8918">
        <v>409080</v>
      </c>
      <c r="M8918" t="s">
        <v>33</v>
      </c>
      <c r="N8918" t="s">
        <v>34</v>
      </c>
      <c r="O8918" t="s">
        <v>48</v>
      </c>
      <c r="P8918" t="s">
        <v>36</v>
      </c>
      <c r="Q8918">
        <v>1</v>
      </c>
      <c r="R8918" t="s">
        <v>49</v>
      </c>
      <c r="S8918">
        <v>59</v>
      </c>
      <c r="T8918" t="s">
        <v>50</v>
      </c>
      <c r="U8918">
        <v>34696</v>
      </c>
      <c r="V8918">
        <v>5</v>
      </c>
      <c r="W8918" t="s">
        <v>51</v>
      </c>
      <c r="X8918" t="s">
        <v>33</v>
      </c>
      <c r="Y8918" t="s">
        <v>33</v>
      </c>
      <c r="Z8918">
        <v>4</v>
      </c>
      <c r="AA8918" t="s">
        <v>20107</v>
      </c>
    </row>
    <row r="8919" spans="1:27" x14ac:dyDescent="0.3">
      <c r="A8919" t="s">
        <v>17940</v>
      </c>
      <c r="B8919" s="1">
        <v>45298</v>
      </c>
      <c r="C8919" s="2">
        <v>4.1666666666666664E-2</v>
      </c>
      <c r="D8919" t="s">
        <v>145</v>
      </c>
      <c r="E8919" t="s">
        <v>17941</v>
      </c>
      <c r="F8919" t="s">
        <v>140</v>
      </c>
      <c r="G8919" t="s">
        <v>30</v>
      </c>
      <c r="H8919" t="s">
        <v>31</v>
      </c>
      <c r="I8919" t="s">
        <v>46</v>
      </c>
      <c r="J8919">
        <v>1</v>
      </c>
      <c r="K8919">
        <v>125250</v>
      </c>
      <c r="L8919">
        <v>106462.5</v>
      </c>
      <c r="M8919" t="s">
        <v>33</v>
      </c>
      <c r="N8919" t="s">
        <v>34</v>
      </c>
      <c r="O8919" t="s">
        <v>85</v>
      </c>
      <c r="P8919" t="s">
        <v>36</v>
      </c>
      <c r="Q8919">
        <v>3</v>
      </c>
      <c r="R8919" t="s">
        <v>60</v>
      </c>
      <c r="S8919">
        <v>40</v>
      </c>
      <c r="T8919" t="s">
        <v>50</v>
      </c>
      <c r="U8919">
        <v>6951</v>
      </c>
      <c r="V8919">
        <v>3</v>
      </c>
      <c r="W8919" t="s">
        <v>90</v>
      </c>
      <c r="X8919" t="s">
        <v>33</v>
      </c>
      <c r="Y8919" t="s">
        <v>33</v>
      </c>
      <c r="Z8919">
        <v>2</v>
      </c>
      <c r="AA8919" t="s">
        <v>20107</v>
      </c>
    </row>
    <row r="8920" spans="1:27" x14ac:dyDescent="0.3">
      <c r="A8920" t="s">
        <v>17942</v>
      </c>
      <c r="B8920" s="1">
        <v>45298</v>
      </c>
      <c r="C8920" s="2">
        <v>8.3333333333333329E-2</v>
      </c>
      <c r="D8920" t="s">
        <v>175</v>
      </c>
      <c r="E8920" t="s">
        <v>17943</v>
      </c>
      <c r="F8920" t="s">
        <v>73</v>
      </c>
      <c r="G8920" t="s">
        <v>84</v>
      </c>
      <c r="H8920" t="s">
        <v>94</v>
      </c>
      <c r="I8920" t="s">
        <v>128</v>
      </c>
      <c r="J8920">
        <v>3</v>
      </c>
      <c r="K8920">
        <v>112626</v>
      </c>
      <c r="L8920">
        <v>337878</v>
      </c>
      <c r="M8920" t="s">
        <v>33</v>
      </c>
      <c r="N8920" t="s">
        <v>34</v>
      </c>
      <c r="O8920" t="s">
        <v>85</v>
      </c>
      <c r="P8920" t="s">
        <v>36</v>
      </c>
      <c r="Q8920">
        <v>1</v>
      </c>
      <c r="R8920" t="s">
        <v>37</v>
      </c>
      <c r="S8920">
        <v>54</v>
      </c>
      <c r="T8920" t="s">
        <v>38</v>
      </c>
      <c r="U8920">
        <v>66900</v>
      </c>
      <c r="V8920">
        <v>4</v>
      </c>
      <c r="W8920" t="s">
        <v>75</v>
      </c>
      <c r="X8920" t="s">
        <v>33</v>
      </c>
      <c r="Y8920" t="s">
        <v>40</v>
      </c>
      <c r="Z8920">
        <v>1</v>
      </c>
      <c r="AA8920" t="s">
        <v>20107</v>
      </c>
    </row>
    <row r="8921" spans="1:27" x14ac:dyDescent="0.3">
      <c r="A8921" t="s">
        <v>17944</v>
      </c>
      <c r="B8921" s="1">
        <v>45298</v>
      </c>
      <c r="C8921" s="2">
        <v>0.125</v>
      </c>
      <c r="D8921" t="s">
        <v>105</v>
      </c>
      <c r="E8921" t="s">
        <v>17945</v>
      </c>
      <c r="F8921" t="s">
        <v>150</v>
      </c>
      <c r="G8921" t="s">
        <v>56</v>
      </c>
      <c r="H8921" t="s">
        <v>66</v>
      </c>
      <c r="I8921" t="s">
        <v>95</v>
      </c>
      <c r="J8921">
        <v>4</v>
      </c>
      <c r="K8921">
        <v>28656</v>
      </c>
      <c r="L8921">
        <v>114624</v>
      </c>
      <c r="M8921" t="s">
        <v>33</v>
      </c>
      <c r="N8921" t="s">
        <v>58</v>
      </c>
      <c r="O8921" t="s">
        <v>85</v>
      </c>
      <c r="P8921" t="s">
        <v>36</v>
      </c>
      <c r="Q8921">
        <v>5</v>
      </c>
      <c r="R8921" t="s">
        <v>37</v>
      </c>
      <c r="S8921">
        <v>56</v>
      </c>
      <c r="T8921" t="s">
        <v>38</v>
      </c>
      <c r="U8921">
        <v>146918</v>
      </c>
      <c r="V8921">
        <v>1</v>
      </c>
      <c r="W8921" t="s">
        <v>75</v>
      </c>
      <c r="X8921" t="s">
        <v>33</v>
      </c>
      <c r="Y8921" t="s">
        <v>40</v>
      </c>
      <c r="Z8921">
        <v>3</v>
      </c>
      <c r="AA8921" t="s">
        <v>20107</v>
      </c>
    </row>
    <row r="8922" spans="1:27" x14ac:dyDescent="0.3">
      <c r="A8922" t="s">
        <v>17946</v>
      </c>
      <c r="B8922" s="1">
        <v>45298</v>
      </c>
      <c r="C8922" s="2">
        <v>0.16666666666666666</v>
      </c>
      <c r="D8922" t="s">
        <v>53</v>
      </c>
      <c r="E8922" t="s">
        <v>17947</v>
      </c>
      <c r="F8922" t="s">
        <v>114</v>
      </c>
      <c r="G8922" t="s">
        <v>107</v>
      </c>
      <c r="H8922" t="s">
        <v>57</v>
      </c>
      <c r="I8922" t="s">
        <v>128</v>
      </c>
      <c r="J8922">
        <v>3</v>
      </c>
      <c r="K8922">
        <v>84602</v>
      </c>
      <c r="L8922">
        <v>215735.1</v>
      </c>
      <c r="M8922" t="s">
        <v>33</v>
      </c>
      <c r="N8922" t="s">
        <v>47</v>
      </c>
      <c r="O8922" t="s">
        <v>59</v>
      </c>
      <c r="P8922" t="s">
        <v>36</v>
      </c>
      <c r="Q8922">
        <v>5</v>
      </c>
      <c r="R8922" t="s">
        <v>69</v>
      </c>
      <c r="S8922">
        <v>48</v>
      </c>
      <c r="T8922" t="s">
        <v>50</v>
      </c>
      <c r="U8922">
        <v>66908</v>
      </c>
      <c r="V8922">
        <v>8</v>
      </c>
      <c r="W8922" t="s">
        <v>75</v>
      </c>
      <c r="X8922" t="s">
        <v>40</v>
      </c>
      <c r="Y8922" t="s">
        <v>40</v>
      </c>
      <c r="Z8922">
        <v>0</v>
      </c>
      <c r="AA8922" t="s">
        <v>20107</v>
      </c>
    </row>
    <row r="8923" spans="1:27" x14ac:dyDescent="0.3">
      <c r="A8923" t="s">
        <v>17948</v>
      </c>
      <c r="B8923" s="1">
        <v>45298</v>
      </c>
      <c r="C8923" s="2">
        <v>0.20833333333333334</v>
      </c>
      <c r="D8923" t="s">
        <v>256</v>
      </c>
      <c r="E8923" t="s">
        <v>17949</v>
      </c>
      <c r="F8923" t="s">
        <v>164</v>
      </c>
      <c r="G8923" t="s">
        <v>65</v>
      </c>
      <c r="H8923" t="s">
        <v>94</v>
      </c>
      <c r="I8923" t="s">
        <v>133</v>
      </c>
      <c r="J8923">
        <v>4</v>
      </c>
      <c r="K8923">
        <v>122233</v>
      </c>
      <c r="L8923">
        <v>415592.2</v>
      </c>
      <c r="M8923" t="s">
        <v>33</v>
      </c>
      <c r="N8923" t="s">
        <v>34</v>
      </c>
      <c r="O8923" t="s">
        <v>85</v>
      </c>
      <c r="P8923" t="s">
        <v>68</v>
      </c>
      <c r="Q8923">
        <v>3</v>
      </c>
      <c r="R8923" t="s">
        <v>153</v>
      </c>
      <c r="S8923">
        <v>50</v>
      </c>
      <c r="T8923" t="s">
        <v>38</v>
      </c>
      <c r="U8923">
        <v>90897</v>
      </c>
      <c r="V8923">
        <v>7</v>
      </c>
      <c r="W8923" t="s">
        <v>61</v>
      </c>
      <c r="X8923" t="s">
        <v>40</v>
      </c>
      <c r="Y8923" t="s">
        <v>40</v>
      </c>
      <c r="Z8923">
        <v>4</v>
      </c>
      <c r="AA8923" t="s">
        <v>20107</v>
      </c>
    </row>
    <row r="8924" spans="1:27" x14ac:dyDescent="0.3">
      <c r="A8924" t="s">
        <v>17950</v>
      </c>
      <c r="B8924" s="1">
        <v>45298</v>
      </c>
      <c r="C8924" s="2">
        <v>0.25</v>
      </c>
      <c r="D8924" t="s">
        <v>119</v>
      </c>
      <c r="E8924" t="s">
        <v>17951</v>
      </c>
      <c r="F8924" t="s">
        <v>98</v>
      </c>
      <c r="G8924" t="s">
        <v>65</v>
      </c>
      <c r="H8924" t="s">
        <v>45</v>
      </c>
      <c r="I8924" t="s">
        <v>103</v>
      </c>
      <c r="J8924">
        <v>1</v>
      </c>
      <c r="K8924">
        <v>17069</v>
      </c>
      <c r="L8924">
        <v>14508.65</v>
      </c>
      <c r="M8924" t="s">
        <v>40</v>
      </c>
      <c r="N8924" t="s">
        <v>74</v>
      </c>
      <c r="O8924" t="s">
        <v>35</v>
      </c>
      <c r="P8924" t="s">
        <v>36</v>
      </c>
      <c r="Q8924">
        <v>3</v>
      </c>
      <c r="R8924" t="s">
        <v>99</v>
      </c>
      <c r="S8924">
        <v>36</v>
      </c>
      <c r="T8924" t="s">
        <v>38</v>
      </c>
      <c r="U8924">
        <v>26612</v>
      </c>
      <c r="V8924">
        <v>4</v>
      </c>
      <c r="W8924" t="s">
        <v>100</v>
      </c>
      <c r="X8924" t="s">
        <v>40</v>
      </c>
      <c r="Y8924" t="s">
        <v>40</v>
      </c>
      <c r="Z8924">
        <v>4</v>
      </c>
      <c r="AA8924" t="s">
        <v>20108</v>
      </c>
    </row>
    <row r="8925" spans="1:27" x14ac:dyDescent="0.3">
      <c r="A8925" t="s">
        <v>17952</v>
      </c>
      <c r="B8925" s="1">
        <v>45298</v>
      </c>
      <c r="C8925" s="2">
        <v>0.29166666666666669</v>
      </c>
      <c r="D8925" t="s">
        <v>119</v>
      </c>
      <c r="E8925" t="s">
        <v>17953</v>
      </c>
      <c r="F8925" t="s">
        <v>114</v>
      </c>
      <c r="G8925" t="s">
        <v>107</v>
      </c>
      <c r="H8925" t="s">
        <v>57</v>
      </c>
      <c r="I8925" t="s">
        <v>128</v>
      </c>
      <c r="J8925">
        <v>1</v>
      </c>
      <c r="K8925">
        <v>88331</v>
      </c>
      <c r="L8925">
        <v>88331</v>
      </c>
      <c r="M8925" t="s">
        <v>33</v>
      </c>
      <c r="N8925" t="s">
        <v>89</v>
      </c>
      <c r="O8925" t="s">
        <v>59</v>
      </c>
      <c r="P8925" t="s">
        <v>36</v>
      </c>
      <c r="Q8925">
        <v>4</v>
      </c>
      <c r="R8925" t="s">
        <v>99</v>
      </c>
      <c r="S8925">
        <v>62</v>
      </c>
      <c r="T8925" t="s">
        <v>50</v>
      </c>
      <c r="U8925">
        <v>174260</v>
      </c>
      <c r="V8925">
        <v>3</v>
      </c>
      <c r="W8925" t="s">
        <v>39</v>
      </c>
      <c r="X8925" t="s">
        <v>40</v>
      </c>
      <c r="Y8925" t="s">
        <v>40</v>
      </c>
      <c r="Z8925">
        <v>0</v>
      </c>
      <c r="AA8925" t="s">
        <v>20108</v>
      </c>
    </row>
    <row r="8926" spans="1:27" x14ac:dyDescent="0.3">
      <c r="A8926" t="s">
        <v>17954</v>
      </c>
      <c r="B8926" s="1">
        <v>45298</v>
      </c>
      <c r="C8926" s="2">
        <v>0.33333333333333331</v>
      </c>
      <c r="D8926" t="s">
        <v>148</v>
      </c>
      <c r="E8926" t="s">
        <v>17955</v>
      </c>
      <c r="F8926" t="s">
        <v>98</v>
      </c>
      <c r="G8926" t="s">
        <v>30</v>
      </c>
      <c r="H8926" t="s">
        <v>94</v>
      </c>
      <c r="I8926" t="s">
        <v>128</v>
      </c>
      <c r="J8926">
        <v>3</v>
      </c>
      <c r="K8926">
        <v>131725</v>
      </c>
      <c r="L8926">
        <v>375416.25</v>
      </c>
      <c r="M8926" t="s">
        <v>33</v>
      </c>
      <c r="N8926" t="s">
        <v>67</v>
      </c>
      <c r="O8926" t="s">
        <v>59</v>
      </c>
      <c r="P8926" t="s">
        <v>68</v>
      </c>
      <c r="Q8926">
        <v>4</v>
      </c>
      <c r="R8926" t="s">
        <v>49</v>
      </c>
      <c r="S8926">
        <v>40</v>
      </c>
      <c r="T8926" t="s">
        <v>38</v>
      </c>
      <c r="U8926">
        <v>191659</v>
      </c>
      <c r="V8926">
        <v>9</v>
      </c>
      <c r="W8926" t="s">
        <v>100</v>
      </c>
      <c r="X8926" t="s">
        <v>40</v>
      </c>
      <c r="Y8926" t="s">
        <v>33</v>
      </c>
      <c r="Z8926">
        <v>2</v>
      </c>
      <c r="AA8926" t="s">
        <v>20107</v>
      </c>
    </row>
    <row r="8927" spans="1:27" x14ac:dyDescent="0.3">
      <c r="A8927" t="s">
        <v>17956</v>
      </c>
      <c r="B8927" s="1">
        <v>45298</v>
      </c>
      <c r="C8927" s="2">
        <v>0.375</v>
      </c>
      <c r="D8927" t="s">
        <v>175</v>
      </c>
      <c r="E8927" t="s">
        <v>17957</v>
      </c>
      <c r="F8927" t="s">
        <v>150</v>
      </c>
      <c r="G8927" t="s">
        <v>65</v>
      </c>
      <c r="H8927" t="s">
        <v>94</v>
      </c>
      <c r="I8927" t="s">
        <v>103</v>
      </c>
      <c r="J8927">
        <v>1</v>
      </c>
      <c r="K8927">
        <v>70073</v>
      </c>
      <c r="L8927">
        <v>66569.349999999991</v>
      </c>
      <c r="M8927" t="s">
        <v>33</v>
      </c>
      <c r="N8927" t="s">
        <v>34</v>
      </c>
      <c r="O8927" t="s">
        <v>59</v>
      </c>
      <c r="P8927" t="s">
        <v>68</v>
      </c>
      <c r="Q8927">
        <v>2</v>
      </c>
      <c r="R8927" t="s">
        <v>60</v>
      </c>
      <c r="S8927">
        <v>47</v>
      </c>
      <c r="T8927" t="s">
        <v>38</v>
      </c>
      <c r="U8927">
        <v>17231</v>
      </c>
      <c r="V8927">
        <v>7</v>
      </c>
      <c r="W8927" t="s">
        <v>39</v>
      </c>
      <c r="X8927" t="s">
        <v>40</v>
      </c>
      <c r="Y8927" t="s">
        <v>40</v>
      </c>
      <c r="Z8927">
        <v>4</v>
      </c>
      <c r="AA8927" t="s">
        <v>20108</v>
      </c>
    </row>
    <row r="8928" spans="1:27" x14ac:dyDescent="0.3">
      <c r="A8928" t="s">
        <v>17958</v>
      </c>
      <c r="B8928" s="1">
        <v>45298</v>
      </c>
      <c r="C8928" s="2">
        <v>0.41666666666666669</v>
      </c>
      <c r="D8928" t="s">
        <v>256</v>
      </c>
      <c r="E8928" t="s">
        <v>17959</v>
      </c>
      <c r="F8928" t="s">
        <v>83</v>
      </c>
      <c r="G8928" t="s">
        <v>56</v>
      </c>
      <c r="H8928" t="s">
        <v>31</v>
      </c>
      <c r="I8928" t="s">
        <v>46</v>
      </c>
      <c r="J8928">
        <v>3</v>
      </c>
      <c r="K8928">
        <v>58221</v>
      </c>
      <c r="L8928">
        <v>148463.54999999999</v>
      </c>
      <c r="M8928" t="s">
        <v>33</v>
      </c>
      <c r="N8928" t="s">
        <v>47</v>
      </c>
      <c r="O8928" t="s">
        <v>59</v>
      </c>
      <c r="P8928" t="s">
        <v>36</v>
      </c>
      <c r="Q8928">
        <v>3</v>
      </c>
      <c r="R8928" t="s">
        <v>153</v>
      </c>
      <c r="S8928">
        <v>42</v>
      </c>
      <c r="T8928" t="s">
        <v>38</v>
      </c>
      <c r="U8928">
        <v>56801</v>
      </c>
      <c r="V8928">
        <v>1</v>
      </c>
      <c r="W8928" t="s">
        <v>61</v>
      </c>
      <c r="X8928" t="s">
        <v>40</v>
      </c>
      <c r="Y8928" t="s">
        <v>33</v>
      </c>
      <c r="Z8928">
        <v>4</v>
      </c>
      <c r="AA8928" t="s">
        <v>20107</v>
      </c>
    </row>
    <row r="8929" spans="1:27" x14ac:dyDescent="0.3">
      <c r="A8929" t="s">
        <v>17960</v>
      </c>
      <c r="B8929" s="1">
        <v>45298</v>
      </c>
      <c r="C8929" s="2">
        <v>0.45833333333333331</v>
      </c>
      <c r="D8929" t="s">
        <v>112</v>
      </c>
      <c r="E8929" t="s">
        <v>17961</v>
      </c>
      <c r="F8929" t="s">
        <v>140</v>
      </c>
      <c r="G8929" t="s">
        <v>65</v>
      </c>
      <c r="H8929" t="s">
        <v>57</v>
      </c>
      <c r="I8929" t="s">
        <v>46</v>
      </c>
      <c r="J8929">
        <v>3</v>
      </c>
      <c r="K8929">
        <v>101486</v>
      </c>
      <c r="L8929">
        <v>304458</v>
      </c>
      <c r="M8929" t="s">
        <v>33</v>
      </c>
      <c r="N8929" t="s">
        <v>89</v>
      </c>
      <c r="O8929" t="s">
        <v>48</v>
      </c>
      <c r="P8929" t="s">
        <v>68</v>
      </c>
      <c r="Q8929">
        <v>3</v>
      </c>
      <c r="R8929" t="s">
        <v>49</v>
      </c>
      <c r="S8929">
        <v>50</v>
      </c>
      <c r="T8929" t="s">
        <v>38</v>
      </c>
      <c r="U8929">
        <v>111249</v>
      </c>
      <c r="V8929">
        <v>5</v>
      </c>
      <c r="W8929" t="s">
        <v>75</v>
      </c>
      <c r="X8929" t="s">
        <v>33</v>
      </c>
      <c r="Y8929" t="s">
        <v>40</v>
      </c>
      <c r="Z8929">
        <v>1</v>
      </c>
      <c r="AA8929" t="s">
        <v>20107</v>
      </c>
    </row>
    <row r="8930" spans="1:27" x14ac:dyDescent="0.3">
      <c r="A8930" t="s">
        <v>17962</v>
      </c>
      <c r="B8930" s="1">
        <v>45299</v>
      </c>
      <c r="C8930" s="2">
        <v>0.5</v>
      </c>
      <c r="D8930" t="s">
        <v>175</v>
      </c>
      <c r="E8930" t="s">
        <v>17963</v>
      </c>
      <c r="F8930" t="s">
        <v>29</v>
      </c>
      <c r="G8930" t="s">
        <v>65</v>
      </c>
      <c r="H8930" t="s">
        <v>94</v>
      </c>
      <c r="I8930" t="s">
        <v>95</v>
      </c>
      <c r="J8930">
        <v>4</v>
      </c>
      <c r="K8930">
        <v>102837</v>
      </c>
      <c r="L8930">
        <v>390780.6</v>
      </c>
      <c r="M8930" t="s">
        <v>33</v>
      </c>
      <c r="N8930" t="s">
        <v>47</v>
      </c>
      <c r="O8930" t="s">
        <v>59</v>
      </c>
      <c r="P8930" t="s">
        <v>36</v>
      </c>
      <c r="Q8930">
        <v>1</v>
      </c>
      <c r="R8930" t="s">
        <v>69</v>
      </c>
      <c r="S8930">
        <v>47</v>
      </c>
      <c r="T8930" t="s">
        <v>38</v>
      </c>
      <c r="U8930">
        <v>194285</v>
      </c>
      <c r="V8930">
        <v>2</v>
      </c>
      <c r="W8930" t="s">
        <v>39</v>
      </c>
      <c r="X8930" t="s">
        <v>40</v>
      </c>
      <c r="Y8930" t="s">
        <v>40</v>
      </c>
      <c r="Z8930">
        <v>0</v>
      </c>
      <c r="AA8930" t="s">
        <v>20107</v>
      </c>
    </row>
    <row r="8931" spans="1:27" x14ac:dyDescent="0.3">
      <c r="A8931" t="s">
        <v>17964</v>
      </c>
      <c r="B8931" s="1">
        <v>45299</v>
      </c>
      <c r="C8931" s="2">
        <v>4.1666666666666664E-2</v>
      </c>
      <c r="D8931" t="s">
        <v>256</v>
      </c>
      <c r="E8931" t="s">
        <v>17965</v>
      </c>
      <c r="F8931" t="s">
        <v>110</v>
      </c>
      <c r="G8931" t="s">
        <v>56</v>
      </c>
      <c r="H8931" t="s">
        <v>31</v>
      </c>
      <c r="I8931" t="s">
        <v>133</v>
      </c>
      <c r="J8931">
        <v>2</v>
      </c>
      <c r="K8931">
        <v>49174</v>
      </c>
      <c r="L8931">
        <v>83595.8</v>
      </c>
      <c r="M8931" t="s">
        <v>33</v>
      </c>
      <c r="N8931" t="s">
        <v>74</v>
      </c>
      <c r="O8931" t="s">
        <v>48</v>
      </c>
      <c r="P8931" t="s">
        <v>68</v>
      </c>
      <c r="Q8931">
        <v>1</v>
      </c>
      <c r="R8931" t="s">
        <v>99</v>
      </c>
      <c r="S8931">
        <v>66</v>
      </c>
      <c r="T8931" t="s">
        <v>38</v>
      </c>
      <c r="U8931">
        <v>144085</v>
      </c>
      <c r="V8931">
        <v>4</v>
      </c>
      <c r="W8931" t="s">
        <v>39</v>
      </c>
      <c r="X8931" t="s">
        <v>33</v>
      </c>
      <c r="Y8931" t="s">
        <v>40</v>
      </c>
      <c r="Z8931">
        <v>4</v>
      </c>
      <c r="AA8931" t="s">
        <v>20108</v>
      </c>
    </row>
    <row r="8932" spans="1:27" x14ac:dyDescent="0.3">
      <c r="A8932" t="s">
        <v>17966</v>
      </c>
      <c r="B8932" s="1">
        <v>45299</v>
      </c>
      <c r="C8932" s="2">
        <v>8.3333333333333329E-2</v>
      </c>
      <c r="D8932" t="s">
        <v>77</v>
      </c>
      <c r="E8932" t="s">
        <v>17967</v>
      </c>
      <c r="F8932" t="s">
        <v>114</v>
      </c>
      <c r="G8932" t="s">
        <v>84</v>
      </c>
      <c r="H8932" t="s">
        <v>80</v>
      </c>
      <c r="I8932" t="s">
        <v>103</v>
      </c>
      <c r="J8932">
        <v>3</v>
      </c>
      <c r="K8932">
        <v>129365</v>
      </c>
      <c r="L8932">
        <v>388095</v>
      </c>
      <c r="M8932" t="s">
        <v>33</v>
      </c>
      <c r="N8932" t="s">
        <v>58</v>
      </c>
      <c r="O8932" t="s">
        <v>59</v>
      </c>
      <c r="P8932" t="s">
        <v>68</v>
      </c>
      <c r="Q8932">
        <v>4</v>
      </c>
      <c r="R8932" t="s">
        <v>60</v>
      </c>
      <c r="S8932">
        <v>30</v>
      </c>
      <c r="T8932" t="s">
        <v>50</v>
      </c>
      <c r="U8932">
        <v>113484</v>
      </c>
      <c r="V8932">
        <v>1</v>
      </c>
      <c r="W8932" t="s">
        <v>51</v>
      </c>
      <c r="X8932" t="s">
        <v>40</v>
      </c>
      <c r="Y8932" t="s">
        <v>40</v>
      </c>
      <c r="Z8932">
        <v>0</v>
      </c>
      <c r="AA8932" t="s">
        <v>20107</v>
      </c>
    </row>
    <row r="8933" spans="1:27" x14ac:dyDescent="0.3">
      <c r="A8933" t="s">
        <v>17968</v>
      </c>
      <c r="B8933" s="1">
        <v>45299</v>
      </c>
      <c r="C8933" s="2">
        <v>0.125</v>
      </c>
      <c r="D8933" t="s">
        <v>119</v>
      </c>
      <c r="E8933" t="s">
        <v>17969</v>
      </c>
      <c r="F8933" t="s">
        <v>29</v>
      </c>
      <c r="G8933" t="s">
        <v>30</v>
      </c>
      <c r="H8933" t="s">
        <v>57</v>
      </c>
      <c r="I8933" t="s">
        <v>133</v>
      </c>
      <c r="J8933">
        <v>4</v>
      </c>
      <c r="K8933">
        <v>68691</v>
      </c>
      <c r="L8933">
        <v>274764</v>
      </c>
      <c r="M8933" t="s">
        <v>33</v>
      </c>
      <c r="N8933" t="s">
        <v>34</v>
      </c>
      <c r="O8933" t="s">
        <v>59</v>
      </c>
      <c r="P8933" t="s">
        <v>68</v>
      </c>
      <c r="Q8933">
        <v>2</v>
      </c>
      <c r="R8933" t="s">
        <v>69</v>
      </c>
      <c r="S8933">
        <v>20</v>
      </c>
      <c r="T8933" t="s">
        <v>38</v>
      </c>
      <c r="U8933">
        <v>21942</v>
      </c>
      <c r="V8933">
        <v>7</v>
      </c>
      <c r="W8933" t="s">
        <v>39</v>
      </c>
      <c r="X8933" t="s">
        <v>33</v>
      </c>
      <c r="Y8933" t="s">
        <v>33</v>
      </c>
      <c r="Z8933">
        <v>2</v>
      </c>
      <c r="AA8933" t="s">
        <v>20107</v>
      </c>
    </row>
    <row r="8934" spans="1:27" x14ac:dyDescent="0.3">
      <c r="A8934" t="s">
        <v>17970</v>
      </c>
      <c r="B8934" s="1">
        <v>45299</v>
      </c>
      <c r="C8934" s="2">
        <v>0.16666666666666666</v>
      </c>
      <c r="D8934" t="s">
        <v>71</v>
      </c>
      <c r="E8934" t="s">
        <v>17971</v>
      </c>
      <c r="F8934" t="s">
        <v>140</v>
      </c>
      <c r="G8934" t="s">
        <v>56</v>
      </c>
      <c r="H8934" t="s">
        <v>115</v>
      </c>
      <c r="I8934" t="s">
        <v>46</v>
      </c>
      <c r="J8934">
        <v>4</v>
      </c>
      <c r="K8934">
        <v>90731</v>
      </c>
      <c r="L8934">
        <v>362924</v>
      </c>
      <c r="M8934" t="s">
        <v>33</v>
      </c>
      <c r="N8934" t="s">
        <v>58</v>
      </c>
      <c r="O8934" t="s">
        <v>85</v>
      </c>
      <c r="P8934" t="s">
        <v>68</v>
      </c>
      <c r="Q8934">
        <v>5</v>
      </c>
      <c r="R8934" t="s">
        <v>153</v>
      </c>
      <c r="S8934">
        <v>43</v>
      </c>
      <c r="T8934" t="s">
        <v>50</v>
      </c>
      <c r="U8934">
        <v>119298</v>
      </c>
      <c r="V8934">
        <v>2</v>
      </c>
      <c r="W8934" t="s">
        <v>51</v>
      </c>
      <c r="X8934" t="s">
        <v>33</v>
      </c>
      <c r="Y8934" t="s">
        <v>33</v>
      </c>
      <c r="Z8934">
        <v>1</v>
      </c>
      <c r="AA8934" t="s">
        <v>20107</v>
      </c>
    </row>
    <row r="8935" spans="1:27" x14ac:dyDescent="0.3">
      <c r="A8935" t="s">
        <v>17972</v>
      </c>
      <c r="B8935" s="1">
        <v>45299</v>
      </c>
      <c r="C8935" s="2">
        <v>0.20833333333333334</v>
      </c>
      <c r="D8935" t="s">
        <v>175</v>
      </c>
      <c r="E8935" t="s">
        <v>17973</v>
      </c>
      <c r="F8935" t="s">
        <v>98</v>
      </c>
      <c r="G8935" t="s">
        <v>56</v>
      </c>
      <c r="H8935" t="s">
        <v>94</v>
      </c>
      <c r="I8935" t="s">
        <v>103</v>
      </c>
      <c r="J8935">
        <v>4</v>
      </c>
      <c r="K8935">
        <v>95256</v>
      </c>
      <c r="L8935">
        <v>381024</v>
      </c>
      <c r="M8935" t="s">
        <v>33</v>
      </c>
      <c r="N8935" t="s">
        <v>34</v>
      </c>
      <c r="O8935" t="s">
        <v>59</v>
      </c>
      <c r="P8935" t="s">
        <v>68</v>
      </c>
      <c r="Q8935">
        <v>4</v>
      </c>
      <c r="R8935" t="s">
        <v>60</v>
      </c>
      <c r="S8935">
        <v>32</v>
      </c>
      <c r="T8935" t="s">
        <v>50</v>
      </c>
      <c r="U8935">
        <v>123335</v>
      </c>
      <c r="V8935">
        <v>3</v>
      </c>
      <c r="W8935" t="s">
        <v>75</v>
      </c>
      <c r="X8935" t="s">
        <v>40</v>
      </c>
      <c r="Y8935" t="s">
        <v>40</v>
      </c>
      <c r="Z8935">
        <v>4</v>
      </c>
      <c r="AA8935" t="s">
        <v>20107</v>
      </c>
    </row>
    <row r="8936" spans="1:27" x14ac:dyDescent="0.3">
      <c r="A8936" t="s">
        <v>17974</v>
      </c>
      <c r="B8936" s="1">
        <v>45299</v>
      </c>
      <c r="C8936" s="2">
        <v>0.25</v>
      </c>
      <c r="D8936" t="s">
        <v>148</v>
      </c>
      <c r="E8936" t="s">
        <v>17975</v>
      </c>
      <c r="F8936" t="s">
        <v>110</v>
      </c>
      <c r="G8936" t="s">
        <v>107</v>
      </c>
      <c r="H8936" t="s">
        <v>45</v>
      </c>
      <c r="I8936" t="s">
        <v>32</v>
      </c>
      <c r="J8936">
        <v>2</v>
      </c>
      <c r="K8936">
        <v>127272</v>
      </c>
      <c r="L8936">
        <v>254544</v>
      </c>
      <c r="M8936" t="s">
        <v>33</v>
      </c>
      <c r="N8936" t="s">
        <v>34</v>
      </c>
      <c r="O8936" t="s">
        <v>35</v>
      </c>
      <c r="P8936" t="s">
        <v>36</v>
      </c>
      <c r="Q8936">
        <v>1</v>
      </c>
      <c r="R8936" t="s">
        <v>69</v>
      </c>
      <c r="S8936">
        <v>62</v>
      </c>
      <c r="T8936" t="s">
        <v>50</v>
      </c>
      <c r="U8936">
        <v>54812</v>
      </c>
      <c r="V8936">
        <v>7</v>
      </c>
      <c r="W8936" t="s">
        <v>100</v>
      </c>
      <c r="X8936" t="s">
        <v>33</v>
      </c>
      <c r="Y8936" t="s">
        <v>40</v>
      </c>
      <c r="Z8936">
        <v>3</v>
      </c>
      <c r="AA8936" t="s">
        <v>20107</v>
      </c>
    </row>
    <row r="8937" spans="1:27" x14ac:dyDescent="0.3">
      <c r="A8937" t="s">
        <v>17976</v>
      </c>
      <c r="B8937" s="1">
        <v>45299</v>
      </c>
      <c r="C8937" s="2">
        <v>0.29166666666666669</v>
      </c>
      <c r="D8937" t="s">
        <v>119</v>
      </c>
      <c r="E8937" t="s">
        <v>17977</v>
      </c>
      <c r="F8937" t="s">
        <v>140</v>
      </c>
      <c r="G8937" t="s">
        <v>30</v>
      </c>
      <c r="H8937" t="s">
        <v>80</v>
      </c>
      <c r="I8937" t="s">
        <v>95</v>
      </c>
      <c r="J8937">
        <v>1</v>
      </c>
      <c r="K8937">
        <v>83109</v>
      </c>
      <c r="L8937">
        <v>83109</v>
      </c>
      <c r="M8937" t="s">
        <v>33</v>
      </c>
      <c r="N8937" t="s">
        <v>47</v>
      </c>
      <c r="O8937" t="s">
        <v>35</v>
      </c>
      <c r="P8937" t="s">
        <v>68</v>
      </c>
      <c r="Q8937">
        <v>5</v>
      </c>
      <c r="R8937" t="s">
        <v>153</v>
      </c>
      <c r="S8937">
        <v>58</v>
      </c>
      <c r="T8937" t="s">
        <v>38</v>
      </c>
      <c r="U8937">
        <v>196065</v>
      </c>
      <c r="V8937">
        <v>9</v>
      </c>
      <c r="W8937" t="s">
        <v>51</v>
      </c>
      <c r="X8937" t="s">
        <v>33</v>
      </c>
      <c r="Y8937" t="s">
        <v>40</v>
      </c>
      <c r="Z8937">
        <v>2</v>
      </c>
      <c r="AA8937" t="s">
        <v>20108</v>
      </c>
    </row>
    <row r="8938" spans="1:27" x14ac:dyDescent="0.3">
      <c r="A8938" t="s">
        <v>17978</v>
      </c>
      <c r="B8938" s="1">
        <v>45299</v>
      </c>
      <c r="C8938" s="2">
        <v>0.33333333333333331</v>
      </c>
      <c r="D8938" t="s">
        <v>125</v>
      </c>
      <c r="E8938" t="s">
        <v>17979</v>
      </c>
      <c r="F8938" t="s">
        <v>110</v>
      </c>
      <c r="G8938" t="s">
        <v>84</v>
      </c>
      <c r="H8938" t="s">
        <v>31</v>
      </c>
      <c r="I8938" t="s">
        <v>32</v>
      </c>
      <c r="J8938">
        <v>3</v>
      </c>
      <c r="K8938">
        <v>68366</v>
      </c>
      <c r="L8938">
        <v>205098</v>
      </c>
      <c r="M8938" t="s">
        <v>33</v>
      </c>
      <c r="N8938" t="s">
        <v>67</v>
      </c>
      <c r="O8938" t="s">
        <v>35</v>
      </c>
      <c r="P8938" t="s">
        <v>36</v>
      </c>
      <c r="Q8938">
        <v>2</v>
      </c>
      <c r="R8938" t="s">
        <v>99</v>
      </c>
      <c r="S8938">
        <v>46</v>
      </c>
      <c r="T8938" t="s">
        <v>50</v>
      </c>
      <c r="U8938">
        <v>117230</v>
      </c>
      <c r="V8938">
        <v>3</v>
      </c>
      <c r="W8938" t="s">
        <v>100</v>
      </c>
      <c r="X8938" t="s">
        <v>33</v>
      </c>
      <c r="Y8938" t="s">
        <v>40</v>
      </c>
      <c r="Z8938">
        <v>3</v>
      </c>
      <c r="AA8938" t="s">
        <v>20107</v>
      </c>
    </row>
    <row r="8939" spans="1:27" x14ac:dyDescent="0.3">
      <c r="A8939" t="s">
        <v>17980</v>
      </c>
      <c r="B8939" s="1">
        <v>45299</v>
      </c>
      <c r="C8939" s="2">
        <v>0.375</v>
      </c>
      <c r="D8939" t="s">
        <v>71</v>
      </c>
      <c r="E8939" t="s">
        <v>17981</v>
      </c>
      <c r="F8939" t="s">
        <v>73</v>
      </c>
      <c r="G8939" t="s">
        <v>56</v>
      </c>
      <c r="H8939" t="s">
        <v>94</v>
      </c>
      <c r="I8939" t="s">
        <v>46</v>
      </c>
      <c r="J8939">
        <v>3</v>
      </c>
      <c r="K8939">
        <v>10977</v>
      </c>
      <c r="L8939">
        <v>27991.35</v>
      </c>
      <c r="M8939" t="s">
        <v>40</v>
      </c>
      <c r="N8939" t="s">
        <v>74</v>
      </c>
      <c r="O8939" t="s">
        <v>85</v>
      </c>
      <c r="P8939" t="s">
        <v>36</v>
      </c>
      <c r="Q8939">
        <v>1</v>
      </c>
      <c r="R8939" t="s">
        <v>153</v>
      </c>
      <c r="S8939">
        <v>20</v>
      </c>
      <c r="T8939" t="s">
        <v>50</v>
      </c>
      <c r="U8939">
        <v>1158</v>
      </c>
      <c r="V8939">
        <v>8</v>
      </c>
      <c r="W8939" t="s">
        <v>51</v>
      </c>
      <c r="X8939" t="s">
        <v>33</v>
      </c>
      <c r="Y8939" t="s">
        <v>40</v>
      </c>
      <c r="Z8939">
        <v>2</v>
      </c>
      <c r="AA8939" t="s">
        <v>20108</v>
      </c>
    </row>
    <row r="8940" spans="1:27" x14ac:dyDescent="0.3">
      <c r="A8940" t="s">
        <v>17982</v>
      </c>
      <c r="B8940" s="1">
        <v>45299</v>
      </c>
      <c r="C8940" s="2">
        <v>0.41666666666666669</v>
      </c>
      <c r="D8940" t="s">
        <v>166</v>
      </c>
      <c r="E8940" t="s">
        <v>17983</v>
      </c>
      <c r="F8940" t="s">
        <v>164</v>
      </c>
      <c r="G8940" t="s">
        <v>84</v>
      </c>
      <c r="H8940" t="s">
        <v>45</v>
      </c>
      <c r="I8940" t="s">
        <v>103</v>
      </c>
      <c r="J8940">
        <v>1</v>
      </c>
      <c r="K8940">
        <v>31853</v>
      </c>
      <c r="L8940">
        <v>27075.05</v>
      </c>
      <c r="M8940" t="s">
        <v>40</v>
      </c>
      <c r="N8940" t="s">
        <v>89</v>
      </c>
      <c r="O8940" t="s">
        <v>59</v>
      </c>
      <c r="P8940" t="s">
        <v>36</v>
      </c>
      <c r="Q8940">
        <v>4</v>
      </c>
      <c r="R8940" t="s">
        <v>60</v>
      </c>
      <c r="S8940">
        <v>28</v>
      </c>
      <c r="T8940" t="s">
        <v>50</v>
      </c>
      <c r="U8940">
        <v>73279</v>
      </c>
      <c r="V8940">
        <v>4</v>
      </c>
      <c r="W8940" t="s">
        <v>90</v>
      </c>
      <c r="X8940" t="s">
        <v>40</v>
      </c>
      <c r="Y8940" t="s">
        <v>33</v>
      </c>
      <c r="Z8940">
        <v>0</v>
      </c>
      <c r="AA8940" t="s">
        <v>20108</v>
      </c>
    </row>
    <row r="8941" spans="1:27" x14ac:dyDescent="0.3">
      <c r="A8941" t="s">
        <v>17984</v>
      </c>
      <c r="B8941" s="1">
        <v>45299</v>
      </c>
      <c r="C8941" s="2">
        <v>0.45833333333333331</v>
      </c>
      <c r="D8941" t="s">
        <v>175</v>
      </c>
      <c r="E8941" t="s">
        <v>17985</v>
      </c>
      <c r="F8941" t="s">
        <v>79</v>
      </c>
      <c r="G8941" t="s">
        <v>56</v>
      </c>
      <c r="H8941" t="s">
        <v>31</v>
      </c>
      <c r="I8941" t="s">
        <v>46</v>
      </c>
      <c r="J8941">
        <v>1</v>
      </c>
      <c r="K8941">
        <v>8274</v>
      </c>
      <c r="L8941">
        <v>7446.6</v>
      </c>
      <c r="M8941" t="s">
        <v>40</v>
      </c>
      <c r="N8941" t="s">
        <v>74</v>
      </c>
      <c r="O8941" t="s">
        <v>35</v>
      </c>
      <c r="P8941" t="s">
        <v>36</v>
      </c>
      <c r="Q8941">
        <v>4</v>
      </c>
      <c r="R8941" t="s">
        <v>99</v>
      </c>
      <c r="S8941">
        <v>59</v>
      </c>
      <c r="T8941" t="s">
        <v>50</v>
      </c>
      <c r="U8941">
        <v>7081</v>
      </c>
      <c r="V8941">
        <v>7</v>
      </c>
      <c r="W8941" t="s">
        <v>100</v>
      </c>
      <c r="X8941" t="s">
        <v>33</v>
      </c>
      <c r="Y8941" t="s">
        <v>40</v>
      </c>
      <c r="Z8941">
        <v>0</v>
      </c>
      <c r="AA8941" t="s">
        <v>20108</v>
      </c>
    </row>
    <row r="8942" spans="1:27" x14ac:dyDescent="0.3">
      <c r="A8942" t="s">
        <v>17986</v>
      </c>
      <c r="B8942" s="1">
        <v>45299</v>
      </c>
      <c r="C8942" s="2">
        <v>0.5</v>
      </c>
      <c r="D8942" t="s">
        <v>100</v>
      </c>
      <c r="E8942" t="s">
        <v>17987</v>
      </c>
      <c r="F8942" t="s">
        <v>110</v>
      </c>
      <c r="G8942" t="s">
        <v>56</v>
      </c>
      <c r="H8942" t="s">
        <v>31</v>
      </c>
      <c r="I8942" t="s">
        <v>103</v>
      </c>
      <c r="J8942">
        <v>4</v>
      </c>
      <c r="K8942">
        <v>73394</v>
      </c>
      <c r="L8942">
        <v>249539.6</v>
      </c>
      <c r="M8942" t="s">
        <v>33</v>
      </c>
      <c r="N8942" t="s">
        <v>67</v>
      </c>
      <c r="O8942" t="s">
        <v>35</v>
      </c>
      <c r="P8942" t="s">
        <v>68</v>
      </c>
      <c r="Q8942">
        <v>2</v>
      </c>
      <c r="R8942" t="s">
        <v>37</v>
      </c>
      <c r="S8942">
        <v>40</v>
      </c>
      <c r="T8942" t="s">
        <v>50</v>
      </c>
      <c r="U8942">
        <v>195503</v>
      </c>
      <c r="V8942">
        <v>2</v>
      </c>
      <c r="W8942" t="s">
        <v>51</v>
      </c>
      <c r="X8942" t="s">
        <v>40</v>
      </c>
      <c r="Y8942" t="s">
        <v>33</v>
      </c>
      <c r="Z8942">
        <v>0</v>
      </c>
      <c r="AA8942" t="s">
        <v>20107</v>
      </c>
    </row>
    <row r="8943" spans="1:27" x14ac:dyDescent="0.3">
      <c r="A8943" t="s">
        <v>17988</v>
      </c>
      <c r="B8943" s="1">
        <v>45299</v>
      </c>
      <c r="C8943" s="2">
        <v>4.1666666666666664E-2</v>
      </c>
      <c r="D8943" t="s">
        <v>175</v>
      </c>
      <c r="E8943" t="s">
        <v>17989</v>
      </c>
      <c r="F8943" t="s">
        <v>29</v>
      </c>
      <c r="G8943" t="s">
        <v>107</v>
      </c>
      <c r="H8943" t="s">
        <v>115</v>
      </c>
      <c r="I8943" t="s">
        <v>133</v>
      </c>
      <c r="J8943">
        <v>4</v>
      </c>
      <c r="K8943">
        <v>116432</v>
      </c>
      <c r="L8943">
        <v>395868.8</v>
      </c>
      <c r="M8943" t="s">
        <v>33</v>
      </c>
      <c r="N8943" t="s">
        <v>89</v>
      </c>
      <c r="O8943" t="s">
        <v>35</v>
      </c>
      <c r="P8943" t="s">
        <v>36</v>
      </c>
      <c r="Q8943">
        <v>4</v>
      </c>
      <c r="R8943" t="s">
        <v>60</v>
      </c>
      <c r="S8943">
        <v>29</v>
      </c>
      <c r="T8943" t="s">
        <v>50</v>
      </c>
      <c r="U8943">
        <v>124123</v>
      </c>
      <c r="V8943">
        <v>7</v>
      </c>
      <c r="W8943" t="s">
        <v>51</v>
      </c>
      <c r="X8943" t="s">
        <v>33</v>
      </c>
      <c r="Y8943" t="s">
        <v>33</v>
      </c>
      <c r="Z8943">
        <v>3</v>
      </c>
      <c r="AA8943" t="s">
        <v>20107</v>
      </c>
    </row>
    <row r="8944" spans="1:27" x14ac:dyDescent="0.3">
      <c r="A8944" t="s">
        <v>17990</v>
      </c>
      <c r="B8944" s="1">
        <v>45299</v>
      </c>
      <c r="C8944" s="2">
        <v>8.3333333333333329E-2</v>
      </c>
      <c r="D8944" t="s">
        <v>145</v>
      </c>
      <c r="E8944" t="s">
        <v>17991</v>
      </c>
      <c r="F8944" t="s">
        <v>140</v>
      </c>
      <c r="G8944" t="s">
        <v>65</v>
      </c>
      <c r="H8944" t="s">
        <v>45</v>
      </c>
      <c r="I8944" t="s">
        <v>103</v>
      </c>
      <c r="J8944">
        <v>1</v>
      </c>
      <c r="K8944">
        <v>132200</v>
      </c>
      <c r="L8944">
        <v>118980</v>
      </c>
      <c r="M8944" t="s">
        <v>33</v>
      </c>
      <c r="N8944" t="s">
        <v>67</v>
      </c>
      <c r="O8944" t="s">
        <v>48</v>
      </c>
      <c r="P8944" t="s">
        <v>68</v>
      </c>
      <c r="Q8944">
        <v>2</v>
      </c>
      <c r="R8944" t="s">
        <v>37</v>
      </c>
      <c r="S8944">
        <v>28</v>
      </c>
      <c r="T8944" t="s">
        <v>50</v>
      </c>
      <c r="U8944">
        <v>11950</v>
      </c>
      <c r="V8944">
        <v>7</v>
      </c>
      <c r="W8944" t="s">
        <v>90</v>
      </c>
      <c r="X8944" t="s">
        <v>33</v>
      </c>
      <c r="Y8944" t="s">
        <v>40</v>
      </c>
      <c r="Z8944">
        <v>1</v>
      </c>
      <c r="AA8944" t="s">
        <v>20107</v>
      </c>
    </row>
    <row r="8945" spans="1:27" x14ac:dyDescent="0.3">
      <c r="A8945" t="s">
        <v>17992</v>
      </c>
      <c r="B8945" s="1">
        <v>45299</v>
      </c>
      <c r="C8945" s="2">
        <v>0.125</v>
      </c>
      <c r="D8945" t="s">
        <v>105</v>
      </c>
      <c r="E8945" t="s">
        <v>17993</v>
      </c>
      <c r="F8945" t="s">
        <v>73</v>
      </c>
      <c r="G8945" t="s">
        <v>30</v>
      </c>
      <c r="H8945" t="s">
        <v>31</v>
      </c>
      <c r="I8945" t="s">
        <v>46</v>
      </c>
      <c r="J8945">
        <v>3</v>
      </c>
      <c r="K8945">
        <v>63323</v>
      </c>
      <c r="L8945">
        <v>161473.65</v>
      </c>
      <c r="M8945" t="s">
        <v>33</v>
      </c>
      <c r="N8945" t="s">
        <v>74</v>
      </c>
      <c r="O8945" t="s">
        <v>48</v>
      </c>
      <c r="P8945" t="s">
        <v>36</v>
      </c>
      <c r="Q8945">
        <v>3</v>
      </c>
      <c r="R8945" t="s">
        <v>153</v>
      </c>
      <c r="S8945">
        <v>22</v>
      </c>
      <c r="T8945" t="s">
        <v>50</v>
      </c>
      <c r="U8945">
        <v>100184</v>
      </c>
      <c r="V8945">
        <v>3</v>
      </c>
      <c r="W8945" t="s">
        <v>51</v>
      </c>
      <c r="X8945" t="s">
        <v>33</v>
      </c>
      <c r="Y8945" t="s">
        <v>40</v>
      </c>
      <c r="Z8945">
        <v>4</v>
      </c>
      <c r="AA8945" t="s">
        <v>20107</v>
      </c>
    </row>
    <row r="8946" spans="1:27" x14ac:dyDescent="0.3">
      <c r="A8946" t="s">
        <v>17994</v>
      </c>
      <c r="B8946" s="1">
        <v>45299</v>
      </c>
      <c r="C8946" s="2">
        <v>0.16666666666666666</v>
      </c>
      <c r="D8946" t="s">
        <v>112</v>
      </c>
      <c r="E8946" t="s">
        <v>17995</v>
      </c>
      <c r="F8946" t="s">
        <v>150</v>
      </c>
      <c r="G8946" t="s">
        <v>107</v>
      </c>
      <c r="H8946" t="s">
        <v>57</v>
      </c>
      <c r="I8946" t="s">
        <v>133</v>
      </c>
      <c r="J8946">
        <v>1</v>
      </c>
      <c r="K8946">
        <v>40446</v>
      </c>
      <c r="L8946">
        <v>38423.699999999997</v>
      </c>
      <c r="M8946" t="s">
        <v>40</v>
      </c>
      <c r="N8946" t="s">
        <v>74</v>
      </c>
      <c r="O8946" t="s">
        <v>48</v>
      </c>
      <c r="P8946" t="s">
        <v>68</v>
      </c>
      <c r="Q8946">
        <v>1</v>
      </c>
      <c r="R8946" t="s">
        <v>49</v>
      </c>
      <c r="S8946">
        <v>48</v>
      </c>
      <c r="T8946" t="s">
        <v>50</v>
      </c>
      <c r="U8946">
        <v>168284</v>
      </c>
      <c r="V8946">
        <v>9</v>
      </c>
      <c r="W8946" t="s">
        <v>51</v>
      </c>
      <c r="X8946" t="s">
        <v>33</v>
      </c>
      <c r="Y8946" t="s">
        <v>40</v>
      </c>
      <c r="Z8946">
        <v>1</v>
      </c>
      <c r="AA8946" t="s">
        <v>20108</v>
      </c>
    </row>
    <row r="8947" spans="1:27" x14ac:dyDescent="0.3">
      <c r="A8947" t="s">
        <v>17996</v>
      </c>
      <c r="B8947" s="1">
        <v>45299</v>
      </c>
      <c r="C8947" s="2">
        <v>0.20833333333333334</v>
      </c>
      <c r="D8947" t="s">
        <v>145</v>
      </c>
      <c r="E8947" t="s">
        <v>17997</v>
      </c>
      <c r="F8947" t="s">
        <v>44</v>
      </c>
      <c r="G8947" t="s">
        <v>84</v>
      </c>
      <c r="H8947" t="s">
        <v>115</v>
      </c>
      <c r="I8947" t="s">
        <v>133</v>
      </c>
      <c r="J8947">
        <v>1</v>
      </c>
      <c r="K8947">
        <v>64011</v>
      </c>
      <c r="L8947">
        <v>60810.45</v>
      </c>
      <c r="M8947" t="s">
        <v>33</v>
      </c>
      <c r="N8947" t="s">
        <v>47</v>
      </c>
      <c r="O8947" t="s">
        <v>35</v>
      </c>
      <c r="P8947" t="s">
        <v>68</v>
      </c>
      <c r="Q8947">
        <v>3</v>
      </c>
      <c r="R8947" t="s">
        <v>49</v>
      </c>
      <c r="S8947">
        <v>41</v>
      </c>
      <c r="T8947" t="s">
        <v>50</v>
      </c>
      <c r="U8947">
        <v>61224</v>
      </c>
      <c r="V8947">
        <v>4</v>
      </c>
      <c r="W8947" t="s">
        <v>75</v>
      </c>
      <c r="X8947" t="s">
        <v>33</v>
      </c>
      <c r="Y8947" t="s">
        <v>33</v>
      </c>
      <c r="Z8947">
        <v>3</v>
      </c>
      <c r="AA8947" t="s">
        <v>20108</v>
      </c>
    </row>
    <row r="8948" spans="1:27" x14ac:dyDescent="0.3">
      <c r="A8948" t="s">
        <v>17998</v>
      </c>
      <c r="B8948" s="1">
        <v>45299</v>
      </c>
      <c r="C8948" s="2">
        <v>0.25</v>
      </c>
      <c r="D8948" t="s">
        <v>53</v>
      </c>
      <c r="E8948" t="s">
        <v>17999</v>
      </c>
      <c r="F8948" t="s">
        <v>110</v>
      </c>
      <c r="G8948" t="s">
        <v>56</v>
      </c>
      <c r="H8948" t="s">
        <v>80</v>
      </c>
      <c r="I8948" t="s">
        <v>103</v>
      </c>
      <c r="J8948">
        <v>2</v>
      </c>
      <c r="K8948">
        <v>25423</v>
      </c>
      <c r="L8948">
        <v>43219.1</v>
      </c>
      <c r="M8948" t="s">
        <v>40</v>
      </c>
      <c r="N8948" t="s">
        <v>34</v>
      </c>
      <c r="O8948" t="s">
        <v>35</v>
      </c>
      <c r="P8948" t="s">
        <v>36</v>
      </c>
      <c r="Q8948">
        <v>3</v>
      </c>
      <c r="R8948" t="s">
        <v>69</v>
      </c>
      <c r="S8948">
        <v>57</v>
      </c>
      <c r="T8948" t="s">
        <v>38</v>
      </c>
      <c r="U8948">
        <v>20557</v>
      </c>
      <c r="V8948">
        <v>7</v>
      </c>
      <c r="W8948" t="s">
        <v>51</v>
      </c>
      <c r="X8948" t="s">
        <v>33</v>
      </c>
      <c r="Y8948" t="s">
        <v>40</v>
      </c>
      <c r="Z8948">
        <v>4</v>
      </c>
      <c r="AA8948" t="s">
        <v>20108</v>
      </c>
    </row>
    <row r="8949" spans="1:27" x14ac:dyDescent="0.3">
      <c r="A8949" t="s">
        <v>18000</v>
      </c>
      <c r="B8949" s="1">
        <v>45299</v>
      </c>
      <c r="C8949" s="2">
        <v>0.29166666666666669</v>
      </c>
      <c r="D8949" t="s">
        <v>63</v>
      </c>
      <c r="E8949" t="s">
        <v>18001</v>
      </c>
      <c r="F8949" t="s">
        <v>127</v>
      </c>
      <c r="G8949" t="s">
        <v>56</v>
      </c>
      <c r="H8949" t="s">
        <v>115</v>
      </c>
      <c r="I8949" t="s">
        <v>133</v>
      </c>
      <c r="J8949">
        <v>2</v>
      </c>
      <c r="K8949">
        <v>18963</v>
      </c>
      <c r="L8949">
        <v>32237.1</v>
      </c>
      <c r="M8949" t="s">
        <v>40</v>
      </c>
      <c r="N8949" t="s">
        <v>67</v>
      </c>
      <c r="O8949" t="s">
        <v>59</v>
      </c>
      <c r="P8949" t="s">
        <v>36</v>
      </c>
      <c r="Q8949">
        <v>4</v>
      </c>
      <c r="R8949" t="s">
        <v>99</v>
      </c>
      <c r="S8949">
        <v>61</v>
      </c>
      <c r="T8949" t="s">
        <v>38</v>
      </c>
      <c r="U8949">
        <v>97180</v>
      </c>
      <c r="V8949">
        <v>1</v>
      </c>
      <c r="W8949" t="s">
        <v>90</v>
      </c>
      <c r="X8949" t="s">
        <v>40</v>
      </c>
      <c r="Y8949" t="s">
        <v>40</v>
      </c>
      <c r="Z8949">
        <v>0</v>
      </c>
      <c r="AA8949" t="s">
        <v>20108</v>
      </c>
    </row>
    <row r="8950" spans="1:27" x14ac:dyDescent="0.3">
      <c r="A8950" t="s">
        <v>18002</v>
      </c>
      <c r="B8950" s="1">
        <v>45299</v>
      </c>
      <c r="C8950" s="2">
        <v>0.33333333333333331</v>
      </c>
      <c r="D8950" t="s">
        <v>185</v>
      </c>
      <c r="E8950" t="s">
        <v>18003</v>
      </c>
      <c r="F8950" t="s">
        <v>98</v>
      </c>
      <c r="G8950" t="s">
        <v>30</v>
      </c>
      <c r="H8950" t="s">
        <v>80</v>
      </c>
      <c r="I8950" t="s">
        <v>46</v>
      </c>
      <c r="J8950">
        <v>4</v>
      </c>
      <c r="K8950">
        <v>89896</v>
      </c>
      <c r="L8950">
        <v>305646.40000000002</v>
      </c>
      <c r="M8950" t="s">
        <v>33</v>
      </c>
      <c r="N8950" t="s">
        <v>58</v>
      </c>
      <c r="O8950" t="s">
        <v>35</v>
      </c>
      <c r="P8950" t="s">
        <v>68</v>
      </c>
      <c r="Q8950">
        <v>5</v>
      </c>
      <c r="R8950" t="s">
        <v>60</v>
      </c>
      <c r="S8950">
        <v>60</v>
      </c>
      <c r="T8950" t="s">
        <v>38</v>
      </c>
      <c r="U8950">
        <v>185131</v>
      </c>
      <c r="V8950">
        <v>6</v>
      </c>
      <c r="W8950" t="s">
        <v>100</v>
      </c>
      <c r="X8950" t="s">
        <v>33</v>
      </c>
      <c r="Y8950" t="s">
        <v>33</v>
      </c>
      <c r="Z8950">
        <v>4</v>
      </c>
      <c r="AA8950" t="s">
        <v>20107</v>
      </c>
    </row>
    <row r="8951" spans="1:27" x14ac:dyDescent="0.3">
      <c r="A8951" t="s">
        <v>18004</v>
      </c>
      <c r="B8951" s="1">
        <v>45299</v>
      </c>
      <c r="C8951" s="2">
        <v>0.375</v>
      </c>
      <c r="D8951" t="s">
        <v>125</v>
      </c>
      <c r="E8951" t="s">
        <v>18005</v>
      </c>
      <c r="F8951" t="s">
        <v>110</v>
      </c>
      <c r="G8951" t="s">
        <v>107</v>
      </c>
      <c r="H8951" t="s">
        <v>66</v>
      </c>
      <c r="I8951" t="s">
        <v>95</v>
      </c>
      <c r="J8951">
        <v>4</v>
      </c>
      <c r="K8951">
        <v>113899</v>
      </c>
      <c r="L8951">
        <v>387256.6</v>
      </c>
      <c r="M8951" t="s">
        <v>33</v>
      </c>
      <c r="N8951" t="s">
        <v>67</v>
      </c>
      <c r="O8951" t="s">
        <v>35</v>
      </c>
      <c r="P8951" t="s">
        <v>36</v>
      </c>
      <c r="Q8951">
        <v>4</v>
      </c>
      <c r="R8951" t="s">
        <v>99</v>
      </c>
      <c r="S8951">
        <v>62</v>
      </c>
      <c r="T8951" t="s">
        <v>50</v>
      </c>
      <c r="U8951">
        <v>147461</v>
      </c>
      <c r="V8951">
        <v>4</v>
      </c>
      <c r="W8951" t="s">
        <v>61</v>
      </c>
      <c r="X8951" t="s">
        <v>33</v>
      </c>
      <c r="Y8951" t="s">
        <v>40</v>
      </c>
      <c r="Z8951">
        <v>2</v>
      </c>
      <c r="AA8951" t="s">
        <v>20107</v>
      </c>
    </row>
    <row r="8952" spans="1:27" x14ac:dyDescent="0.3">
      <c r="A8952" t="s">
        <v>18006</v>
      </c>
      <c r="B8952" s="1">
        <v>45299</v>
      </c>
      <c r="C8952" s="2">
        <v>0.41666666666666669</v>
      </c>
      <c r="D8952" t="s">
        <v>122</v>
      </c>
      <c r="E8952" t="s">
        <v>18007</v>
      </c>
      <c r="F8952" t="s">
        <v>93</v>
      </c>
      <c r="G8952" t="s">
        <v>107</v>
      </c>
      <c r="H8952" t="s">
        <v>115</v>
      </c>
      <c r="I8952" t="s">
        <v>32</v>
      </c>
      <c r="J8952">
        <v>3</v>
      </c>
      <c r="K8952">
        <v>4699</v>
      </c>
      <c r="L8952">
        <v>12687.3</v>
      </c>
      <c r="M8952" t="s">
        <v>40</v>
      </c>
      <c r="N8952" t="s">
        <v>67</v>
      </c>
      <c r="O8952" t="s">
        <v>35</v>
      </c>
      <c r="P8952" t="s">
        <v>36</v>
      </c>
      <c r="Q8952">
        <v>1</v>
      </c>
      <c r="R8952" t="s">
        <v>153</v>
      </c>
      <c r="S8952">
        <v>49</v>
      </c>
      <c r="T8952" t="s">
        <v>50</v>
      </c>
      <c r="U8952">
        <v>7520</v>
      </c>
      <c r="V8952">
        <v>3</v>
      </c>
      <c r="W8952" t="s">
        <v>75</v>
      </c>
      <c r="X8952" t="s">
        <v>33</v>
      </c>
      <c r="Y8952" t="s">
        <v>40</v>
      </c>
      <c r="Z8952">
        <v>0</v>
      </c>
      <c r="AA8952" t="s">
        <v>20108</v>
      </c>
    </row>
    <row r="8953" spans="1:27" x14ac:dyDescent="0.3">
      <c r="A8953" t="s">
        <v>18008</v>
      </c>
      <c r="B8953" s="1">
        <v>45299</v>
      </c>
      <c r="C8953" s="2">
        <v>0.45833333333333331</v>
      </c>
      <c r="D8953" t="s">
        <v>256</v>
      </c>
      <c r="E8953" t="s">
        <v>18009</v>
      </c>
      <c r="F8953" t="s">
        <v>44</v>
      </c>
      <c r="G8953" t="s">
        <v>84</v>
      </c>
      <c r="H8953" t="s">
        <v>115</v>
      </c>
      <c r="I8953" t="s">
        <v>103</v>
      </c>
      <c r="J8953">
        <v>1</v>
      </c>
      <c r="K8953">
        <v>133014</v>
      </c>
      <c r="L8953">
        <v>119712.6</v>
      </c>
      <c r="M8953" t="s">
        <v>33</v>
      </c>
      <c r="N8953" t="s">
        <v>89</v>
      </c>
      <c r="O8953" t="s">
        <v>35</v>
      </c>
      <c r="P8953" t="s">
        <v>68</v>
      </c>
      <c r="Q8953">
        <v>4</v>
      </c>
      <c r="R8953" t="s">
        <v>49</v>
      </c>
      <c r="S8953">
        <v>43</v>
      </c>
      <c r="T8953" t="s">
        <v>38</v>
      </c>
      <c r="U8953">
        <v>11194</v>
      </c>
      <c r="V8953">
        <v>5</v>
      </c>
      <c r="W8953" t="s">
        <v>39</v>
      </c>
      <c r="X8953" t="s">
        <v>40</v>
      </c>
      <c r="Y8953" t="s">
        <v>33</v>
      </c>
      <c r="Z8953">
        <v>1</v>
      </c>
      <c r="AA8953" t="s">
        <v>20107</v>
      </c>
    </row>
    <row r="8954" spans="1:27" x14ac:dyDescent="0.3">
      <c r="A8954" t="s">
        <v>18010</v>
      </c>
      <c r="B8954" s="1">
        <v>45300</v>
      </c>
      <c r="C8954" s="2">
        <v>0.5</v>
      </c>
      <c r="D8954" t="s">
        <v>142</v>
      </c>
      <c r="E8954" t="s">
        <v>18011</v>
      </c>
      <c r="F8954" t="s">
        <v>55</v>
      </c>
      <c r="G8954" t="s">
        <v>107</v>
      </c>
      <c r="H8954" t="s">
        <v>94</v>
      </c>
      <c r="I8954" t="s">
        <v>133</v>
      </c>
      <c r="J8954">
        <v>1</v>
      </c>
      <c r="K8954">
        <v>128143</v>
      </c>
      <c r="L8954">
        <v>108921.55</v>
      </c>
      <c r="M8954" t="s">
        <v>33</v>
      </c>
      <c r="N8954" t="s">
        <v>34</v>
      </c>
      <c r="O8954" t="s">
        <v>85</v>
      </c>
      <c r="P8954" t="s">
        <v>36</v>
      </c>
      <c r="Q8954">
        <v>1</v>
      </c>
      <c r="R8954" t="s">
        <v>153</v>
      </c>
      <c r="S8954">
        <v>22</v>
      </c>
      <c r="T8954" t="s">
        <v>38</v>
      </c>
      <c r="U8954">
        <v>184740</v>
      </c>
      <c r="V8954">
        <v>7</v>
      </c>
      <c r="W8954" t="s">
        <v>61</v>
      </c>
      <c r="X8954" t="s">
        <v>33</v>
      </c>
      <c r="Y8954" t="s">
        <v>33</v>
      </c>
      <c r="Z8954">
        <v>3</v>
      </c>
      <c r="AA8954" t="s">
        <v>20107</v>
      </c>
    </row>
    <row r="8955" spans="1:27" x14ac:dyDescent="0.3">
      <c r="A8955" t="s">
        <v>18012</v>
      </c>
      <c r="B8955" s="1">
        <v>45300</v>
      </c>
      <c r="C8955" s="2">
        <v>4.1666666666666664E-2</v>
      </c>
      <c r="D8955" t="s">
        <v>148</v>
      </c>
      <c r="E8955" t="s">
        <v>18013</v>
      </c>
      <c r="F8955" t="s">
        <v>44</v>
      </c>
      <c r="G8955" t="s">
        <v>107</v>
      </c>
      <c r="H8955" t="s">
        <v>115</v>
      </c>
      <c r="I8955" t="s">
        <v>133</v>
      </c>
      <c r="J8955">
        <v>2</v>
      </c>
      <c r="K8955">
        <v>28289</v>
      </c>
      <c r="L8955">
        <v>48091.3</v>
      </c>
      <c r="M8955" t="s">
        <v>40</v>
      </c>
      <c r="N8955" t="s">
        <v>89</v>
      </c>
      <c r="O8955" t="s">
        <v>59</v>
      </c>
      <c r="P8955" t="s">
        <v>36</v>
      </c>
      <c r="Q8955">
        <v>5</v>
      </c>
      <c r="R8955" t="s">
        <v>49</v>
      </c>
      <c r="S8955">
        <v>27</v>
      </c>
      <c r="T8955" t="s">
        <v>50</v>
      </c>
      <c r="U8955">
        <v>23099</v>
      </c>
      <c r="V8955">
        <v>4</v>
      </c>
      <c r="W8955" t="s">
        <v>100</v>
      </c>
      <c r="X8955" t="s">
        <v>33</v>
      </c>
      <c r="Y8955" t="s">
        <v>33</v>
      </c>
      <c r="Z8955">
        <v>2</v>
      </c>
      <c r="AA8955" t="s">
        <v>20108</v>
      </c>
    </row>
    <row r="8956" spans="1:27" x14ac:dyDescent="0.3">
      <c r="A8956" t="s">
        <v>18014</v>
      </c>
      <c r="B8956" s="1">
        <v>45300</v>
      </c>
      <c r="C8956" s="2">
        <v>8.3333333333333329E-2</v>
      </c>
      <c r="D8956" t="s">
        <v>112</v>
      </c>
      <c r="E8956" t="s">
        <v>18015</v>
      </c>
      <c r="F8956" t="s">
        <v>83</v>
      </c>
      <c r="G8956" t="s">
        <v>65</v>
      </c>
      <c r="H8956" t="s">
        <v>31</v>
      </c>
      <c r="I8956" t="s">
        <v>46</v>
      </c>
      <c r="J8956">
        <v>3</v>
      </c>
      <c r="K8956">
        <v>54237</v>
      </c>
      <c r="L8956">
        <v>146439.9</v>
      </c>
      <c r="M8956" t="s">
        <v>33</v>
      </c>
      <c r="N8956" t="s">
        <v>47</v>
      </c>
      <c r="O8956" t="s">
        <v>35</v>
      </c>
      <c r="P8956" t="s">
        <v>36</v>
      </c>
      <c r="Q8956">
        <v>5</v>
      </c>
      <c r="R8956" t="s">
        <v>69</v>
      </c>
      <c r="S8956">
        <v>64</v>
      </c>
      <c r="T8956" t="s">
        <v>38</v>
      </c>
      <c r="U8956">
        <v>140883</v>
      </c>
      <c r="V8956">
        <v>6</v>
      </c>
      <c r="W8956" t="s">
        <v>51</v>
      </c>
      <c r="X8956" t="s">
        <v>40</v>
      </c>
      <c r="Y8956" t="s">
        <v>40</v>
      </c>
      <c r="Z8956">
        <v>2</v>
      </c>
      <c r="AA8956" t="s">
        <v>20107</v>
      </c>
    </row>
    <row r="8957" spans="1:27" x14ac:dyDescent="0.3">
      <c r="A8957" t="s">
        <v>18016</v>
      </c>
      <c r="B8957" s="1">
        <v>45300</v>
      </c>
      <c r="C8957" s="2">
        <v>0.125</v>
      </c>
      <c r="D8957" t="s">
        <v>119</v>
      </c>
      <c r="E8957" t="s">
        <v>18017</v>
      </c>
      <c r="F8957" t="s">
        <v>55</v>
      </c>
      <c r="G8957" t="s">
        <v>30</v>
      </c>
      <c r="H8957" t="s">
        <v>94</v>
      </c>
      <c r="I8957" t="s">
        <v>133</v>
      </c>
      <c r="J8957">
        <v>1</v>
      </c>
      <c r="K8957">
        <v>86371</v>
      </c>
      <c r="L8957">
        <v>82052.45</v>
      </c>
      <c r="M8957" t="s">
        <v>33</v>
      </c>
      <c r="N8957" t="s">
        <v>58</v>
      </c>
      <c r="O8957" t="s">
        <v>85</v>
      </c>
      <c r="P8957" t="s">
        <v>68</v>
      </c>
      <c r="Q8957">
        <v>5</v>
      </c>
      <c r="R8957" t="s">
        <v>69</v>
      </c>
      <c r="S8957">
        <v>45</v>
      </c>
      <c r="T8957" t="s">
        <v>50</v>
      </c>
      <c r="U8957">
        <v>103156</v>
      </c>
      <c r="V8957">
        <v>4</v>
      </c>
      <c r="W8957" t="s">
        <v>39</v>
      </c>
      <c r="X8957" t="s">
        <v>33</v>
      </c>
      <c r="Y8957" t="s">
        <v>33</v>
      </c>
      <c r="Z8957">
        <v>4</v>
      </c>
      <c r="AA8957" t="s">
        <v>20108</v>
      </c>
    </row>
    <row r="8958" spans="1:27" x14ac:dyDescent="0.3">
      <c r="A8958" t="s">
        <v>18018</v>
      </c>
      <c r="B8958" s="1">
        <v>45300</v>
      </c>
      <c r="C8958" s="2">
        <v>0.16666666666666666</v>
      </c>
      <c r="D8958" t="s">
        <v>63</v>
      </c>
      <c r="E8958" t="s">
        <v>18019</v>
      </c>
      <c r="F8958" t="s">
        <v>164</v>
      </c>
      <c r="G8958" t="s">
        <v>107</v>
      </c>
      <c r="H8958" t="s">
        <v>80</v>
      </c>
      <c r="I8958" t="s">
        <v>133</v>
      </c>
      <c r="J8958">
        <v>3</v>
      </c>
      <c r="K8958">
        <v>125116</v>
      </c>
      <c r="L8958">
        <v>375348</v>
      </c>
      <c r="M8958" t="s">
        <v>33</v>
      </c>
      <c r="N8958" t="s">
        <v>74</v>
      </c>
      <c r="O8958" t="s">
        <v>48</v>
      </c>
      <c r="P8958" t="s">
        <v>36</v>
      </c>
      <c r="Q8958">
        <v>1</v>
      </c>
      <c r="R8958" t="s">
        <v>60</v>
      </c>
      <c r="S8958">
        <v>66</v>
      </c>
      <c r="T8958" t="s">
        <v>38</v>
      </c>
      <c r="U8958">
        <v>117767</v>
      </c>
      <c r="V8958">
        <v>9</v>
      </c>
      <c r="W8958" t="s">
        <v>90</v>
      </c>
      <c r="X8958" t="s">
        <v>40</v>
      </c>
      <c r="Y8958" t="s">
        <v>33</v>
      </c>
      <c r="Z8958">
        <v>4</v>
      </c>
      <c r="AA8958" t="s">
        <v>20107</v>
      </c>
    </row>
    <row r="8959" spans="1:27" x14ac:dyDescent="0.3">
      <c r="A8959" t="s">
        <v>18020</v>
      </c>
      <c r="B8959" s="1">
        <v>45300</v>
      </c>
      <c r="C8959" s="2">
        <v>0.20833333333333334</v>
      </c>
      <c r="D8959" t="s">
        <v>175</v>
      </c>
      <c r="E8959" t="s">
        <v>18021</v>
      </c>
      <c r="F8959" t="s">
        <v>140</v>
      </c>
      <c r="G8959" t="s">
        <v>84</v>
      </c>
      <c r="H8959" t="s">
        <v>80</v>
      </c>
      <c r="I8959" t="s">
        <v>95</v>
      </c>
      <c r="J8959">
        <v>2</v>
      </c>
      <c r="K8959">
        <v>86317</v>
      </c>
      <c r="L8959">
        <v>146738.9</v>
      </c>
      <c r="M8959" t="s">
        <v>33</v>
      </c>
      <c r="N8959" t="s">
        <v>58</v>
      </c>
      <c r="O8959" t="s">
        <v>85</v>
      </c>
      <c r="P8959" t="s">
        <v>36</v>
      </c>
      <c r="Q8959">
        <v>5</v>
      </c>
      <c r="R8959" t="s">
        <v>49</v>
      </c>
      <c r="S8959">
        <v>54</v>
      </c>
      <c r="T8959" t="s">
        <v>38</v>
      </c>
      <c r="U8959">
        <v>24997</v>
      </c>
      <c r="V8959">
        <v>9</v>
      </c>
      <c r="W8959" t="s">
        <v>39</v>
      </c>
      <c r="X8959" t="s">
        <v>33</v>
      </c>
      <c r="Y8959" t="s">
        <v>33</v>
      </c>
      <c r="Z8959">
        <v>2</v>
      </c>
      <c r="AA8959" t="s">
        <v>20107</v>
      </c>
    </row>
    <row r="8960" spans="1:27" x14ac:dyDescent="0.3">
      <c r="A8960" t="s">
        <v>18022</v>
      </c>
      <c r="B8960" s="1">
        <v>45300</v>
      </c>
      <c r="C8960" s="2">
        <v>0.25</v>
      </c>
      <c r="D8960" t="s">
        <v>112</v>
      </c>
      <c r="E8960" t="s">
        <v>18023</v>
      </c>
      <c r="F8960" t="s">
        <v>73</v>
      </c>
      <c r="G8960" t="s">
        <v>56</v>
      </c>
      <c r="H8960" t="s">
        <v>31</v>
      </c>
      <c r="I8960" t="s">
        <v>103</v>
      </c>
      <c r="J8960">
        <v>1</v>
      </c>
      <c r="K8960">
        <v>107478</v>
      </c>
      <c r="L8960">
        <v>102104.1</v>
      </c>
      <c r="M8960" t="s">
        <v>33</v>
      </c>
      <c r="N8960" t="s">
        <v>58</v>
      </c>
      <c r="O8960" t="s">
        <v>48</v>
      </c>
      <c r="P8960" t="s">
        <v>36</v>
      </c>
      <c r="Q8960">
        <v>3</v>
      </c>
      <c r="R8960" t="s">
        <v>99</v>
      </c>
      <c r="S8960">
        <v>58</v>
      </c>
      <c r="T8960" t="s">
        <v>50</v>
      </c>
      <c r="U8960">
        <v>58345</v>
      </c>
      <c r="V8960">
        <v>4</v>
      </c>
      <c r="W8960" t="s">
        <v>90</v>
      </c>
      <c r="X8960" t="s">
        <v>33</v>
      </c>
      <c r="Y8960" t="s">
        <v>33</v>
      </c>
      <c r="Z8960">
        <v>4</v>
      </c>
      <c r="AA8960" t="s">
        <v>20107</v>
      </c>
    </row>
    <row r="8961" spans="1:27" x14ac:dyDescent="0.3">
      <c r="A8961" t="s">
        <v>18024</v>
      </c>
      <c r="B8961" s="1">
        <v>45300</v>
      </c>
      <c r="C8961" s="2">
        <v>0.29166666666666669</v>
      </c>
      <c r="D8961" t="s">
        <v>180</v>
      </c>
      <c r="E8961" t="s">
        <v>18025</v>
      </c>
      <c r="F8961" t="s">
        <v>44</v>
      </c>
      <c r="G8961" t="s">
        <v>107</v>
      </c>
      <c r="H8961" t="s">
        <v>57</v>
      </c>
      <c r="I8961" t="s">
        <v>103</v>
      </c>
      <c r="J8961">
        <v>2</v>
      </c>
      <c r="K8961">
        <v>116032</v>
      </c>
      <c r="L8961">
        <v>232064</v>
      </c>
      <c r="M8961" t="s">
        <v>33</v>
      </c>
      <c r="N8961" t="s">
        <v>58</v>
      </c>
      <c r="O8961" t="s">
        <v>85</v>
      </c>
      <c r="P8961" t="s">
        <v>68</v>
      </c>
      <c r="Q8961">
        <v>4</v>
      </c>
      <c r="R8961" t="s">
        <v>60</v>
      </c>
      <c r="S8961">
        <v>50</v>
      </c>
      <c r="T8961" t="s">
        <v>50</v>
      </c>
      <c r="U8961">
        <v>96879</v>
      </c>
      <c r="V8961">
        <v>9</v>
      </c>
      <c r="W8961" t="s">
        <v>100</v>
      </c>
      <c r="X8961" t="s">
        <v>40</v>
      </c>
      <c r="Y8961" t="s">
        <v>33</v>
      </c>
      <c r="Z8961">
        <v>3</v>
      </c>
      <c r="AA8961" t="s">
        <v>20107</v>
      </c>
    </row>
    <row r="8962" spans="1:27" x14ac:dyDescent="0.3">
      <c r="A8962" t="s">
        <v>18026</v>
      </c>
      <c r="B8962" s="1">
        <v>45300</v>
      </c>
      <c r="C8962" s="2">
        <v>0.33333333333333331</v>
      </c>
      <c r="D8962" t="s">
        <v>42</v>
      </c>
      <c r="E8962" t="s">
        <v>18027</v>
      </c>
      <c r="F8962" t="s">
        <v>79</v>
      </c>
      <c r="G8962" t="s">
        <v>107</v>
      </c>
      <c r="H8962" t="s">
        <v>45</v>
      </c>
      <c r="I8962" t="s">
        <v>46</v>
      </c>
      <c r="J8962">
        <v>2</v>
      </c>
      <c r="K8962">
        <v>60768</v>
      </c>
      <c r="L8962">
        <v>121536</v>
      </c>
      <c r="M8962" t="s">
        <v>33</v>
      </c>
      <c r="N8962" t="s">
        <v>47</v>
      </c>
      <c r="O8962" t="s">
        <v>85</v>
      </c>
      <c r="P8962" t="s">
        <v>36</v>
      </c>
      <c r="Q8962">
        <v>4</v>
      </c>
      <c r="R8962" t="s">
        <v>37</v>
      </c>
      <c r="S8962">
        <v>52</v>
      </c>
      <c r="T8962" t="s">
        <v>50</v>
      </c>
      <c r="U8962">
        <v>35095</v>
      </c>
      <c r="V8962">
        <v>9</v>
      </c>
      <c r="W8962" t="s">
        <v>100</v>
      </c>
      <c r="X8962" t="s">
        <v>40</v>
      </c>
      <c r="Y8962" t="s">
        <v>40</v>
      </c>
      <c r="Z8962">
        <v>1</v>
      </c>
      <c r="AA8962" t="s">
        <v>20107</v>
      </c>
    </row>
    <row r="8963" spans="1:27" x14ac:dyDescent="0.3">
      <c r="A8963" t="s">
        <v>18028</v>
      </c>
      <c r="B8963" s="1">
        <v>45300</v>
      </c>
      <c r="C8963" s="2">
        <v>0.375</v>
      </c>
      <c r="D8963" t="s">
        <v>53</v>
      </c>
      <c r="E8963" t="s">
        <v>18029</v>
      </c>
      <c r="F8963" t="s">
        <v>83</v>
      </c>
      <c r="G8963" t="s">
        <v>56</v>
      </c>
      <c r="H8963" t="s">
        <v>31</v>
      </c>
      <c r="I8963" t="s">
        <v>95</v>
      </c>
      <c r="J8963">
        <v>2</v>
      </c>
      <c r="K8963">
        <v>36458</v>
      </c>
      <c r="L8963">
        <v>69270.2</v>
      </c>
      <c r="M8963" t="s">
        <v>33</v>
      </c>
      <c r="N8963" t="s">
        <v>47</v>
      </c>
      <c r="O8963" t="s">
        <v>85</v>
      </c>
      <c r="P8963" t="s">
        <v>68</v>
      </c>
      <c r="Q8963">
        <v>1</v>
      </c>
      <c r="R8963" t="s">
        <v>153</v>
      </c>
      <c r="S8963">
        <v>60</v>
      </c>
      <c r="T8963" t="s">
        <v>38</v>
      </c>
      <c r="U8963">
        <v>104181</v>
      </c>
      <c r="V8963">
        <v>4</v>
      </c>
      <c r="W8963" t="s">
        <v>75</v>
      </c>
      <c r="X8963" t="s">
        <v>33</v>
      </c>
      <c r="Y8963" t="s">
        <v>33</v>
      </c>
      <c r="Z8963">
        <v>2</v>
      </c>
      <c r="AA8963" t="s">
        <v>20108</v>
      </c>
    </row>
    <row r="8964" spans="1:27" x14ac:dyDescent="0.3">
      <c r="A8964" t="s">
        <v>18030</v>
      </c>
      <c r="B8964" s="1">
        <v>45300</v>
      </c>
      <c r="C8964" s="2">
        <v>0.41666666666666669</v>
      </c>
      <c r="D8964" t="s">
        <v>185</v>
      </c>
      <c r="E8964" t="s">
        <v>18031</v>
      </c>
      <c r="F8964" t="s">
        <v>140</v>
      </c>
      <c r="G8964" t="s">
        <v>65</v>
      </c>
      <c r="H8964" t="s">
        <v>31</v>
      </c>
      <c r="I8964" t="s">
        <v>95</v>
      </c>
      <c r="J8964">
        <v>1</v>
      </c>
      <c r="K8964">
        <v>116717</v>
      </c>
      <c r="L8964">
        <v>99209.45</v>
      </c>
      <c r="M8964" t="s">
        <v>33</v>
      </c>
      <c r="N8964" t="s">
        <v>58</v>
      </c>
      <c r="O8964" t="s">
        <v>48</v>
      </c>
      <c r="P8964" t="s">
        <v>36</v>
      </c>
      <c r="Q8964">
        <v>2</v>
      </c>
      <c r="R8964" t="s">
        <v>37</v>
      </c>
      <c r="S8964">
        <v>54</v>
      </c>
      <c r="T8964" t="s">
        <v>50</v>
      </c>
      <c r="U8964">
        <v>124168</v>
      </c>
      <c r="V8964">
        <v>6</v>
      </c>
      <c r="W8964" t="s">
        <v>75</v>
      </c>
      <c r="X8964" t="s">
        <v>40</v>
      </c>
      <c r="Y8964" t="s">
        <v>40</v>
      </c>
      <c r="Z8964">
        <v>3</v>
      </c>
      <c r="AA8964" t="s">
        <v>20108</v>
      </c>
    </row>
    <row r="8965" spans="1:27" x14ac:dyDescent="0.3">
      <c r="A8965" t="s">
        <v>18032</v>
      </c>
      <c r="B8965" s="1">
        <v>45300</v>
      </c>
      <c r="C8965" s="2">
        <v>0.45833333333333331</v>
      </c>
      <c r="D8965" t="s">
        <v>119</v>
      </c>
      <c r="E8965" t="s">
        <v>18033</v>
      </c>
      <c r="F8965" t="s">
        <v>44</v>
      </c>
      <c r="G8965" t="s">
        <v>30</v>
      </c>
      <c r="H8965" t="s">
        <v>66</v>
      </c>
      <c r="I8965" t="s">
        <v>95</v>
      </c>
      <c r="J8965">
        <v>3</v>
      </c>
      <c r="K8965">
        <v>10898</v>
      </c>
      <c r="L8965">
        <v>32694</v>
      </c>
      <c r="M8965" t="s">
        <v>40</v>
      </c>
      <c r="N8965" t="s">
        <v>74</v>
      </c>
      <c r="O8965" t="s">
        <v>48</v>
      </c>
      <c r="P8965" t="s">
        <v>36</v>
      </c>
      <c r="Q8965">
        <v>2</v>
      </c>
      <c r="R8965" t="s">
        <v>37</v>
      </c>
      <c r="S8965">
        <v>35</v>
      </c>
      <c r="T8965" t="s">
        <v>50</v>
      </c>
      <c r="U8965">
        <v>142347</v>
      </c>
      <c r="V8965">
        <v>2</v>
      </c>
      <c r="W8965" t="s">
        <v>51</v>
      </c>
      <c r="X8965" t="s">
        <v>33</v>
      </c>
      <c r="Y8965" t="s">
        <v>40</v>
      </c>
      <c r="Z8965">
        <v>4</v>
      </c>
      <c r="AA8965" t="s">
        <v>20108</v>
      </c>
    </row>
    <row r="8966" spans="1:27" x14ac:dyDescent="0.3">
      <c r="A8966" t="s">
        <v>18034</v>
      </c>
      <c r="B8966" s="1">
        <v>45300</v>
      </c>
      <c r="C8966" s="2">
        <v>0.5</v>
      </c>
      <c r="D8966" t="s">
        <v>142</v>
      </c>
      <c r="E8966" t="s">
        <v>18035</v>
      </c>
      <c r="F8966" t="s">
        <v>110</v>
      </c>
      <c r="G8966" t="s">
        <v>65</v>
      </c>
      <c r="H8966" t="s">
        <v>45</v>
      </c>
      <c r="I8966" t="s">
        <v>103</v>
      </c>
      <c r="J8966">
        <v>1</v>
      </c>
      <c r="K8966">
        <v>100783</v>
      </c>
      <c r="L8966">
        <v>85665.55</v>
      </c>
      <c r="M8966" t="s">
        <v>33</v>
      </c>
      <c r="N8966" t="s">
        <v>74</v>
      </c>
      <c r="O8966" t="s">
        <v>48</v>
      </c>
      <c r="P8966" t="s">
        <v>68</v>
      </c>
      <c r="Q8966">
        <v>4</v>
      </c>
      <c r="R8966" t="s">
        <v>99</v>
      </c>
      <c r="S8966">
        <v>30</v>
      </c>
      <c r="T8966" t="s">
        <v>50</v>
      </c>
      <c r="U8966">
        <v>135868</v>
      </c>
      <c r="V8966">
        <v>6</v>
      </c>
      <c r="W8966" t="s">
        <v>51</v>
      </c>
      <c r="X8966" t="s">
        <v>40</v>
      </c>
      <c r="Y8966" t="s">
        <v>40</v>
      </c>
      <c r="Z8966">
        <v>3</v>
      </c>
      <c r="AA8966" t="s">
        <v>20108</v>
      </c>
    </row>
    <row r="8967" spans="1:27" x14ac:dyDescent="0.3">
      <c r="A8967" t="s">
        <v>18036</v>
      </c>
      <c r="B8967" s="1">
        <v>45300</v>
      </c>
      <c r="C8967" s="2">
        <v>4.1666666666666664E-2</v>
      </c>
      <c r="D8967" t="s">
        <v>71</v>
      </c>
      <c r="E8967" t="s">
        <v>18037</v>
      </c>
      <c r="F8967" t="s">
        <v>79</v>
      </c>
      <c r="G8967" t="s">
        <v>84</v>
      </c>
      <c r="H8967" t="s">
        <v>115</v>
      </c>
      <c r="I8967" t="s">
        <v>128</v>
      </c>
      <c r="J8967">
        <v>2</v>
      </c>
      <c r="K8967">
        <v>60115</v>
      </c>
      <c r="L8967">
        <v>102195.5</v>
      </c>
      <c r="M8967" t="s">
        <v>33</v>
      </c>
      <c r="N8967" t="s">
        <v>74</v>
      </c>
      <c r="O8967" t="s">
        <v>35</v>
      </c>
      <c r="P8967" t="s">
        <v>68</v>
      </c>
      <c r="Q8967">
        <v>2</v>
      </c>
      <c r="R8967" t="s">
        <v>37</v>
      </c>
      <c r="S8967">
        <v>68</v>
      </c>
      <c r="T8967" t="s">
        <v>38</v>
      </c>
      <c r="U8967">
        <v>92333</v>
      </c>
      <c r="V8967">
        <v>8</v>
      </c>
      <c r="W8967" t="s">
        <v>51</v>
      </c>
      <c r="X8967" t="s">
        <v>33</v>
      </c>
      <c r="Y8967" t="s">
        <v>40</v>
      </c>
      <c r="Z8967">
        <v>2</v>
      </c>
      <c r="AA8967" t="s">
        <v>20107</v>
      </c>
    </row>
    <row r="8968" spans="1:27" x14ac:dyDescent="0.3">
      <c r="A8968" t="s">
        <v>18038</v>
      </c>
      <c r="B8968" s="1">
        <v>45300</v>
      </c>
      <c r="C8968" s="2">
        <v>8.3333333333333329E-2</v>
      </c>
      <c r="D8968" t="s">
        <v>145</v>
      </c>
      <c r="E8968" t="s">
        <v>18039</v>
      </c>
      <c r="F8968" t="s">
        <v>114</v>
      </c>
      <c r="G8968" t="s">
        <v>107</v>
      </c>
      <c r="H8968" t="s">
        <v>57</v>
      </c>
      <c r="I8968" t="s">
        <v>46</v>
      </c>
      <c r="J8968">
        <v>4</v>
      </c>
      <c r="K8968">
        <v>121698</v>
      </c>
      <c r="L8968">
        <v>462452.4</v>
      </c>
      <c r="M8968" t="s">
        <v>33</v>
      </c>
      <c r="N8968" t="s">
        <v>47</v>
      </c>
      <c r="O8968" t="s">
        <v>48</v>
      </c>
      <c r="P8968" t="s">
        <v>36</v>
      </c>
      <c r="Q8968">
        <v>2</v>
      </c>
      <c r="R8968" t="s">
        <v>37</v>
      </c>
      <c r="S8968">
        <v>34</v>
      </c>
      <c r="T8968" t="s">
        <v>38</v>
      </c>
      <c r="U8968">
        <v>129196</v>
      </c>
      <c r="V8968">
        <v>1</v>
      </c>
      <c r="W8968" t="s">
        <v>39</v>
      </c>
      <c r="X8968" t="s">
        <v>33</v>
      </c>
      <c r="Y8968" t="s">
        <v>40</v>
      </c>
      <c r="Z8968">
        <v>2</v>
      </c>
      <c r="AA8968" t="s">
        <v>20107</v>
      </c>
    </row>
    <row r="8969" spans="1:27" x14ac:dyDescent="0.3">
      <c r="A8969" t="s">
        <v>18040</v>
      </c>
      <c r="B8969" s="1">
        <v>45300</v>
      </c>
      <c r="C8969" s="2">
        <v>0.125</v>
      </c>
      <c r="D8969" t="s">
        <v>180</v>
      </c>
      <c r="E8969" t="s">
        <v>18041</v>
      </c>
      <c r="F8969" t="s">
        <v>114</v>
      </c>
      <c r="G8969" t="s">
        <v>65</v>
      </c>
      <c r="H8969" t="s">
        <v>94</v>
      </c>
      <c r="I8969" t="s">
        <v>46</v>
      </c>
      <c r="J8969">
        <v>3</v>
      </c>
      <c r="K8969">
        <v>80252</v>
      </c>
      <c r="L8969">
        <v>216680.4</v>
      </c>
      <c r="M8969" t="s">
        <v>33</v>
      </c>
      <c r="N8969" t="s">
        <v>89</v>
      </c>
      <c r="O8969" t="s">
        <v>85</v>
      </c>
      <c r="P8969" t="s">
        <v>68</v>
      </c>
      <c r="Q8969">
        <v>2</v>
      </c>
      <c r="R8969" t="s">
        <v>69</v>
      </c>
      <c r="S8969">
        <v>44</v>
      </c>
      <c r="T8969" t="s">
        <v>38</v>
      </c>
      <c r="U8969">
        <v>115973</v>
      </c>
      <c r="V8969">
        <v>8</v>
      </c>
      <c r="W8969" t="s">
        <v>75</v>
      </c>
      <c r="X8969" t="s">
        <v>33</v>
      </c>
      <c r="Y8969" t="s">
        <v>40</v>
      </c>
      <c r="Z8969">
        <v>2</v>
      </c>
      <c r="AA8969" t="s">
        <v>20107</v>
      </c>
    </row>
    <row r="8970" spans="1:27" x14ac:dyDescent="0.3">
      <c r="A8970" t="s">
        <v>18042</v>
      </c>
      <c r="B8970" s="1">
        <v>45300</v>
      </c>
      <c r="C8970" s="2">
        <v>0.16666666666666666</v>
      </c>
      <c r="D8970" t="s">
        <v>87</v>
      </c>
      <c r="E8970" t="s">
        <v>18043</v>
      </c>
      <c r="F8970" t="s">
        <v>83</v>
      </c>
      <c r="G8970" t="s">
        <v>30</v>
      </c>
      <c r="H8970" t="s">
        <v>45</v>
      </c>
      <c r="I8970" t="s">
        <v>32</v>
      </c>
      <c r="J8970">
        <v>4</v>
      </c>
      <c r="K8970">
        <v>77503</v>
      </c>
      <c r="L8970">
        <v>263510.2</v>
      </c>
      <c r="M8970" t="s">
        <v>33</v>
      </c>
      <c r="N8970" t="s">
        <v>74</v>
      </c>
      <c r="O8970" t="s">
        <v>48</v>
      </c>
      <c r="P8970" t="s">
        <v>68</v>
      </c>
      <c r="Q8970">
        <v>1</v>
      </c>
      <c r="R8970" t="s">
        <v>60</v>
      </c>
      <c r="S8970">
        <v>33</v>
      </c>
      <c r="T8970" t="s">
        <v>50</v>
      </c>
      <c r="U8970">
        <v>10627</v>
      </c>
      <c r="V8970">
        <v>2</v>
      </c>
      <c r="W8970" t="s">
        <v>61</v>
      </c>
      <c r="X8970" t="s">
        <v>33</v>
      </c>
      <c r="Y8970" t="s">
        <v>33</v>
      </c>
      <c r="Z8970">
        <v>3</v>
      </c>
      <c r="AA8970" t="s">
        <v>20107</v>
      </c>
    </row>
    <row r="8971" spans="1:27" x14ac:dyDescent="0.3">
      <c r="A8971" t="s">
        <v>18044</v>
      </c>
      <c r="B8971" s="1">
        <v>45300</v>
      </c>
      <c r="C8971" s="2">
        <v>0.20833333333333334</v>
      </c>
      <c r="D8971" t="s">
        <v>71</v>
      </c>
      <c r="E8971" t="s">
        <v>18045</v>
      </c>
      <c r="F8971" t="s">
        <v>79</v>
      </c>
      <c r="G8971" t="s">
        <v>84</v>
      </c>
      <c r="H8971" t="s">
        <v>57</v>
      </c>
      <c r="I8971" t="s">
        <v>95</v>
      </c>
      <c r="J8971">
        <v>2</v>
      </c>
      <c r="K8971">
        <v>122254</v>
      </c>
      <c r="L8971">
        <v>220057.2</v>
      </c>
      <c r="M8971" t="s">
        <v>33</v>
      </c>
      <c r="N8971" t="s">
        <v>89</v>
      </c>
      <c r="O8971" t="s">
        <v>59</v>
      </c>
      <c r="P8971" t="s">
        <v>68</v>
      </c>
      <c r="Q8971">
        <v>3</v>
      </c>
      <c r="R8971" t="s">
        <v>69</v>
      </c>
      <c r="S8971">
        <v>28</v>
      </c>
      <c r="T8971" t="s">
        <v>38</v>
      </c>
      <c r="U8971">
        <v>94241</v>
      </c>
      <c r="V8971">
        <v>9</v>
      </c>
      <c r="W8971" t="s">
        <v>100</v>
      </c>
      <c r="X8971" t="s">
        <v>33</v>
      </c>
      <c r="Y8971" t="s">
        <v>33</v>
      </c>
      <c r="Z8971">
        <v>1</v>
      </c>
      <c r="AA8971" t="s">
        <v>20107</v>
      </c>
    </row>
    <row r="8972" spans="1:27" x14ac:dyDescent="0.3">
      <c r="A8972" t="s">
        <v>18046</v>
      </c>
      <c r="B8972" s="1">
        <v>45300</v>
      </c>
      <c r="C8972" s="2">
        <v>0.25</v>
      </c>
      <c r="D8972" t="s">
        <v>71</v>
      </c>
      <c r="E8972" t="s">
        <v>18047</v>
      </c>
      <c r="F8972" t="s">
        <v>73</v>
      </c>
      <c r="G8972" t="s">
        <v>65</v>
      </c>
      <c r="H8972" t="s">
        <v>31</v>
      </c>
      <c r="I8972" t="s">
        <v>95</v>
      </c>
      <c r="J8972">
        <v>1</v>
      </c>
      <c r="K8972">
        <v>86985</v>
      </c>
      <c r="L8972">
        <v>82635.75</v>
      </c>
      <c r="M8972" t="s">
        <v>33</v>
      </c>
      <c r="N8972" t="s">
        <v>58</v>
      </c>
      <c r="O8972" t="s">
        <v>35</v>
      </c>
      <c r="P8972" t="s">
        <v>36</v>
      </c>
      <c r="Q8972">
        <v>5</v>
      </c>
      <c r="R8972" t="s">
        <v>99</v>
      </c>
      <c r="S8972">
        <v>29</v>
      </c>
      <c r="T8972" t="s">
        <v>38</v>
      </c>
      <c r="U8972">
        <v>138738</v>
      </c>
      <c r="V8972">
        <v>7</v>
      </c>
      <c r="W8972" t="s">
        <v>75</v>
      </c>
      <c r="X8972" t="s">
        <v>33</v>
      </c>
      <c r="Y8972" t="s">
        <v>40</v>
      </c>
      <c r="Z8972">
        <v>4</v>
      </c>
      <c r="AA8972" t="s">
        <v>20108</v>
      </c>
    </row>
    <row r="8973" spans="1:27" x14ac:dyDescent="0.3">
      <c r="A8973" t="s">
        <v>18048</v>
      </c>
      <c r="B8973" s="1">
        <v>45300</v>
      </c>
      <c r="C8973" s="2">
        <v>0.29166666666666669</v>
      </c>
      <c r="D8973" t="s">
        <v>112</v>
      </c>
      <c r="E8973" t="s">
        <v>18049</v>
      </c>
      <c r="F8973" t="s">
        <v>79</v>
      </c>
      <c r="G8973" t="s">
        <v>107</v>
      </c>
      <c r="H8973" t="s">
        <v>31</v>
      </c>
      <c r="I8973" t="s">
        <v>103</v>
      </c>
      <c r="J8973">
        <v>3</v>
      </c>
      <c r="K8973">
        <v>133086</v>
      </c>
      <c r="L8973">
        <v>379295.1</v>
      </c>
      <c r="M8973" t="s">
        <v>33</v>
      </c>
      <c r="N8973" t="s">
        <v>74</v>
      </c>
      <c r="O8973" t="s">
        <v>85</v>
      </c>
      <c r="P8973" t="s">
        <v>68</v>
      </c>
      <c r="Q8973">
        <v>1</v>
      </c>
      <c r="R8973" t="s">
        <v>60</v>
      </c>
      <c r="S8973">
        <v>42</v>
      </c>
      <c r="T8973" t="s">
        <v>50</v>
      </c>
      <c r="U8973">
        <v>110829</v>
      </c>
      <c r="V8973">
        <v>5</v>
      </c>
      <c r="W8973" t="s">
        <v>75</v>
      </c>
      <c r="X8973" t="s">
        <v>33</v>
      </c>
      <c r="Y8973" t="s">
        <v>40</v>
      </c>
      <c r="Z8973">
        <v>2</v>
      </c>
      <c r="AA8973" t="s">
        <v>20107</v>
      </c>
    </row>
    <row r="8974" spans="1:27" x14ac:dyDescent="0.3">
      <c r="A8974" t="s">
        <v>18050</v>
      </c>
      <c r="B8974" s="1">
        <v>45300</v>
      </c>
      <c r="C8974" s="2">
        <v>0.33333333333333331</v>
      </c>
      <c r="D8974" t="s">
        <v>112</v>
      </c>
      <c r="E8974" t="s">
        <v>18051</v>
      </c>
      <c r="F8974" t="s">
        <v>44</v>
      </c>
      <c r="G8974" t="s">
        <v>30</v>
      </c>
      <c r="H8974" t="s">
        <v>31</v>
      </c>
      <c r="I8974" t="s">
        <v>46</v>
      </c>
      <c r="J8974">
        <v>4</v>
      </c>
      <c r="K8974">
        <v>134112</v>
      </c>
      <c r="L8974">
        <v>509625.59999999998</v>
      </c>
      <c r="M8974" t="s">
        <v>33</v>
      </c>
      <c r="N8974" t="s">
        <v>58</v>
      </c>
      <c r="O8974" t="s">
        <v>59</v>
      </c>
      <c r="P8974" t="s">
        <v>36</v>
      </c>
      <c r="Q8974">
        <v>3</v>
      </c>
      <c r="R8974" t="s">
        <v>60</v>
      </c>
      <c r="S8974">
        <v>64</v>
      </c>
      <c r="T8974" t="s">
        <v>38</v>
      </c>
      <c r="U8974">
        <v>124027</v>
      </c>
      <c r="V8974">
        <v>6</v>
      </c>
      <c r="W8974" t="s">
        <v>61</v>
      </c>
      <c r="X8974" t="s">
        <v>33</v>
      </c>
      <c r="Y8974" t="s">
        <v>40</v>
      </c>
      <c r="Z8974">
        <v>2</v>
      </c>
      <c r="AA8974" t="s">
        <v>20107</v>
      </c>
    </row>
    <row r="8975" spans="1:27" x14ac:dyDescent="0.3">
      <c r="A8975" t="s">
        <v>18052</v>
      </c>
      <c r="B8975" s="1">
        <v>45300</v>
      </c>
      <c r="C8975" s="2">
        <v>0.375</v>
      </c>
      <c r="D8975" t="s">
        <v>122</v>
      </c>
      <c r="E8975" t="s">
        <v>18053</v>
      </c>
      <c r="F8975" t="s">
        <v>83</v>
      </c>
      <c r="G8975" t="s">
        <v>107</v>
      </c>
      <c r="H8975" t="s">
        <v>31</v>
      </c>
      <c r="I8975" t="s">
        <v>103</v>
      </c>
      <c r="J8975">
        <v>1</v>
      </c>
      <c r="K8975">
        <v>119932</v>
      </c>
      <c r="L8975">
        <v>113935.4</v>
      </c>
      <c r="M8975" t="s">
        <v>33</v>
      </c>
      <c r="N8975" t="s">
        <v>58</v>
      </c>
      <c r="O8975" t="s">
        <v>48</v>
      </c>
      <c r="P8975" t="s">
        <v>36</v>
      </c>
      <c r="Q8975">
        <v>5</v>
      </c>
      <c r="R8975" t="s">
        <v>153</v>
      </c>
      <c r="S8975">
        <v>25</v>
      </c>
      <c r="T8975" t="s">
        <v>50</v>
      </c>
      <c r="U8975">
        <v>158274</v>
      </c>
      <c r="V8975">
        <v>4</v>
      </c>
      <c r="W8975" t="s">
        <v>75</v>
      </c>
      <c r="X8975" t="s">
        <v>33</v>
      </c>
      <c r="Y8975" t="s">
        <v>40</v>
      </c>
      <c r="Z8975">
        <v>4</v>
      </c>
      <c r="AA8975" t="s">
        <v>20107</v>
      </c>
    </row>
    <row r="8976" spans="1:27" x14ac:dyDescent="0.3">
      <c r="A8976" t="s">
        <v>18054</v>
      </c>
      <c r="B8976" s="1">
        <v>45300</v>
      </c>
      <c r="C8976" s="2">
        <v>0.41666666666666669</v>
      </c>
      <c r="D8976" t="s">
        <v>142</v>
      </c>
      <c r="E8976" t="s">
        <v>18055</v>
      </c>
      <c r="F8976" t="s">
        <v>164</v>
      </c>
      <c r="G8976" t="s">
        <v>107</v>
      </c>
      <c r="H8976" t="s">
        <v>31</v>
      </c>
      <c r="I8976" t="s">
        <v>32</v>
      </c>
      <c r="J8976">
        <v>3</v>
      </c>
      <c r="K8976">
        <v>60642</v>
      </c>
      <c r="L8976">
        <v>181926</v>
      </c>
      <c r="M8976" t="s">
        <v>33</v>
      </c>
      <c r="N8976" t="s">
        <v>34</v>
      </c>
      <c r="O8976" t="s">
        <v>85</v>
      </c>
      <c r="P8976" t="s">
        <v>36</v>
      </c>
      <c r="Q8976">
        <v>5</v>
      </c>
      <c r="R8976" t="s">
        <v>49</v>
      </c>
      <c r="S8976">
        <v>47</v>
      </c>
      <c r="T8976" t="s">
        <v>38</v>
      </c>
      <c r="U8976">
        <v>79152</v>
      </c>
      <c r="V8976">
        <v>3</v>
      </c>
      <c r="W8976" t="s">
        <v>100</v>
      </c>
      <c r="X8976" t="s">
        <v>40</v>
      </c>
      <c r="Y8976" t="s">
        <v>33</v>
      </c>
      <c r="Z8976">
        <v>3</v>
      </c>
      <c r="AA8976" t="s">
        <v>20107</v>
      </c>
    </row>
    <row r="8977" spans="1:27" x14ac:dyDescent="0.3">
      <c r="A8977" t="s">
        <v>18056</v>
      </c>
      <c r="B8977" s="1">
        <v>45300</v>
      </c>
      <c r="C8977" s="2">
        <v>0.45833333333333331</v>
      </c>
      <c r="D8977" t="s">
        <v>105</v>
      </c>
      <c r="E8977" t="s">
        <v>18057</v>
      </c>
      <c r="F8977" t="s">
        <v>114</v>
      </c>
      <c r="G8977" t="s">
        <v>84</v>
      </c>
      <c r="H8977" t="s">
        <v>45</v>
      </c>
      <c r="I8977" t="s">
        <v>133</v>
      </c>
      <c r="J8977">
        <v>2</v>
      </c>
      <c r="K8977">
        <v>33383</v>
      </c>
      <c r="L8977">
        <v>60089.4</v>
      </c>
      <c r="M8977" t="s">
        <v>33</v>
      </c>
      <c r="N8977" t="s">
        <v>67</v>
      </c>
      <c r="O8977" t="s">
        <v>48</v>
      </c>
      <c r="P8977" t="s">
        <v>36</v>
      </c>
      <c r="Q8977">
        <v>1</v>
      </c>
      <c r="R8977" t="s">
        <v>153</v>
      </c>
      <c r="S8977">
        <v>32</v>
      </c>
      <c r="T8977" t="s">
        <v>38</v>
      </c>
      <c r="U8977">
        <v>56983</v>
      </c>
      <c r="V8977">
        <v>1</v>
      </c>
      <c r="W8977" t="s">
        <v>100</v>
      </c>
      <c r="X8977" t="s">
        <v>33</v>
      </c>
      <c r="Y8977" t="s">
        <v>33</v>
      </c>
      <c r="Z8977">
        <v>1</v>
      </c>
      <c r="AA8977" t="s">
        <v>20108</v>
      </c>
    </row>
    <row r="8978" spans="1:27" x14ac:dyDescent="0.3">
      <c r="A8978" t="s">
        <v>18058</v>
      </c>
      <c r="B8978" s="1">
        <v>45301</v>
      </c>
      <c r="C8978" s="2">
        <v>0.5</v>
      </c>
      <c r="D8978" t="s">
        <v>142</v>
      </c>
      <c r="E8978" t="s">
        <v>18059</v>
      </c>
      <c r="F8978" t="s">
        <v>29</v>
      </c>
      <c r="G8978" t="s">
        <v>30</v>
      </c>
      <c r="H8978" t="s">
        <v>115</v>
      </c>
      <c r="I8978" t="s">
        <v>103</v>
      </c>
      <c r="J8978">
        <v>2</v>
      </c>
      <c r="K8978">
        <v>78538</v>
      </c>
      <c r="L8978">
        <v>149222.20000000001</v>
      </c>
      <c r="M8978" t="s">
        <v>33</v>
      </c>
      <c r="N8978" t="s">
        <v>58</v>
      </c>
      <c r="O8978" t="s">
        <v>85</v>
      </c>
      <c r="P8978" t="s">
        <v>68</v>
      </c>
      <c r="Q8978">
        <v>4</v>
      </c>
      <c r="R8978" t="s">
        <v>37</v>
      </c>
      <c r="S8978">
        <v>64</v>
      </c>
      <c r="T8978" t="s">
        <v>50</v>
      </c>
      <c r="U8978">
        <v>70958</v>
      </c>
      <c r="V8978">
        <v>7</v>
      </c>
      <c r="W8978" t="s">
        <v>100</v>
      </c>
      <c r="X8978" t="s">
        <v>33</v>
      </c>
      <c r="Y8978" t="s">
        <v>33</v>
      </c>
      <c r="Z8978">
        <v>0</v>
      </c>
      <c r="AA8978" t="s">
        <v>20107</v>
      </c>
    </row>
    <row r="8979" spans="1:27" x14ac:dyDescent="0.3">
      <c r="A8979" t="s">
        <v>18060</v>
      </c>
      <c r="B8979" s="1">
        <v>45301</v>
      </c>
      <c r="C8979" s="2">
        <v>4.1666666666666664E-2</v>
      </c>
      <c r="D8979" t="s">
        <v>185</v>
      </c>
      <c r="E8979" t="s">
        <v>18061</v>
      </c>
      <c r="F8979" t="s">
        <v>93</v>
      </c>
      <c r="G8979" t="s">
        <v>56</v>
      </c>
      <c r="H8979" t="s">
        <v>45</v>
      </c>
      <c r="I8979" t="s">
        <v>32</v>
      </c>
      <c r="J8979">
        <v>2</v>
      </c>
      <c r="K8979">
        <v>126668</v>
      </c>
      <c r="L8979">
        <v>240669.2</v>
      </c>
      <c r="M8979" t="s">
        <v>33</v>
      </c>
      <c r="N8979" t="s">
        <v>58</v>
      </c>
      <c r="O8979" t="s">
        <v>35</v>
      </c>
      <c r="P8979" t="s">
        <v>36</v>
      </c>
      <c r="Q8979">
        <v>1</v>
      </c>
      <c r="R8979" t="s">
        <v>60</v>
      </c>
      <c r="S8979">
        <v>32</v>
      </c>
      <c r="T8979" t="s">
        <v>38</v>
      </c>
      <c r="U8979">
        <v>188732</v>
      </c>
      <c r="V8979">
        <v>3</v>
      </c>
      <c r="W8979" t="s">
        <v>100</v>
      </c>
      <c r="X8979" t="s">
        <v>40</v>
      </c>
      <c r="Y8979" t="s">
        <v>40</v>
      </c>
      <c r="Z8979">
        <v>4</v>
      </c>
      <c r="AA8979" t="s">
        <v>20107</v>
      </c>
    </row>
    <row r="8980" spans="1:27" x14ac:dyDescent="0.3">
      <c r="A8980" t="s">
        <v>18062</v>
      </c>
      <c r="B8980" s="1">
        <v>45301</v>
      </c>
      <c r="C8980" s="2">
        <v>8.3333333333333329E-2</v>
      </c>
      <c r="D8980" t="s">
        <v>87</v>
      </c>
      <c r="E8980" t="s">
        <v>18063</v>
      </c>
      <c r="F8980" t="s">
        <v>29</v>
      </c>
      <c r="G8980" t="s">
        <v>107</v>
      </c>
      <c r="H8980" t="s">
        <v>115</v>
      </c>
      <c r="I8980" t="s">
        <v>103</v>
      </c>
      <c r="J8980">
        <v>1</v>
      </c>
      <c r="K8980">
        <v>67002</v>
      </c>
      <c r="L8980">
        <v>56951.7</v>
      </c>
      <c r="M8980" t="s">
        <v>33</v>
      </c>
      <c r="N8980" t="s">
        <v>34</v>
      </c>
      <c r="O8980" t="s">
        <v>85</v>
      </c>
      <c r="P8980" t="s">
        <v>36</v>
      </c>
      <c r="Q8980">
        <v>5</v>
      </c>
      <c r="R8980" t="s">
        <v>60</v>
      </c>
      <c r="S8980">
        <v>65</v>
      </c>
      <c r="T8980" t="s">
        <v>38</v>
      </c>
      <c r="U8980">
        <v>91321</v>
      </c>
      <c r="V8980">
        <v>1</v>
      </c>
      <c r="W8980" t="s">
        <v>51</v>
      </c>
      <c r="X8980" t="s">
        <v>33</v>
      </c>
      <c r="Y8980" t="s">
        <v>33</v>
      </c>
      <c r="Z8980">
        <v>1</v>
      </c>
      <c r="AA8980" t="s">
        <v>20108</v>
      </c>
    </row>
    <row r="8981" spans="1:27" x14ac:dyDescent="0.3">
      <c r="A8981" t="s">
        <v>18064</v>
      </c>
      <c r="B8981" s="1">
        <v>45301</v>
      </c>
      <c r="C8981" s="2">
        <v>0.125</v>
      </c>
      <c r="D8981" t="s">
        <v>175</v>
      </c>
      <c r="E8981" t="s">
        <v>18065</v>
      </c>
      <c r="F8981" t="s">
        <v>55</v>
      </c>
      <c r="G8981" t="s">
        <v>30</v>
      </c>
      <c r="H8981" t="s">
        <v>45</v>
      </c>
      <c r="I8981" t="s">
        <v>103</v>
      </c>
      <c r="J8981">
        <v>1</v>
      </c>
      <c r="K8981">
        <v>60726</v>
      </c>
      <c r="L8981">
        <v>54653.4</v>
      </c>
      <c r="M8981" t="s">
        <v>33</v>
      </c>
      <c r="N8981" t="s">
        <v>47</v>
      </c>
      <c r="O8981" t="s">
        <v>48</v>
      </c>
      <c r="P8981" t="s">
        <v>36</v>
      </c>
      <c r="Q8981">
        <v>2</v>
      </c>
      <c r="R8981" t="s">
        <v>153</v>
      </c>
      <c r="S8981">
        <v>69</v>
      </c>
      <c r="T8981" t="s">
        <v>50</v>
      </c>
      <c r="U8981">
        <v>49509</v>
      </c>
      <c r="V8981">
        <v>8</v>
      </c>
      <c r="W8981" t="s">
        <v>51</v>
      </c>
      <c r="X8981" t="s">
        <v>33</v>
      </c>
      <c r="Y8981" t="s">
        <v>33</v>
      </c>
      <c r="Z8981">
        <v>2</v>
      </c>
      <c r="AA8981" t="s">
        <v>20108</v>
      </c>
    </row>
    <row r="8982" spans="1:27" x14ac:dyDescent="0.3">
      <c r="A8982" t="s">
        <v>18066</v>
      </c>
      <c r="B8982" s="1">
        <v>45301</v>
      </c>
      <c r="C8982" s="2">
        <v>0.16666666666666666</v>
      </c>
      <c r="D8982" t="s">
        <v>77</v>
      </c>
      <c r="E8982" t="s">
        <v>18067</v>
      </c>
      <c r="F8982" t="s">
        <v>150</v>
      </c>
      <c r="G8982" t="s">
        <v>107</v>
      </c>
      <c r="H8982" t="s">
        <v>57</v>
      </c>
      <c r="I8982" t="s">
        <v>103</v>
      </c>
      <c r="J8982">
        <v>2</v>
      </c>
      <c r="K8982">
        <v>69986</v>
      </c>
      <c r="L8982">
        <v>132973.4</v>
      </c>
      <c r="M8982" t="s">
        <v>33</v>
      </c>
      <c r="N8982" t="s">
        <v>58</v>
      </c>
      <c r="O8982" t="s">
        <v>48</v>
      </c>
      <c r="P8982" t="s">
        <v>68</v>
      </c>
      <c r="Q8982">
        <v>2</v>
      </c>
      <c r="R8982" t="s">
        <v>37</v>
      </c>
      <c r="S8982">
        <v>49</v>
      </c>
      <c r="T8982" t="s">
        <v>38</v>
      </c>
      <c r="U8982">
        <v>186870</v>
      </c>
      <c r="V8982">
        <v>7</v>
      </c>
      <c r="W8982" t="s">
        <v>90</v>
      </c>
      <c r="X8982" t="s">
        <v>33</v>
      </c>
      <c r="Y8982" t="s">
        <v>33</v>
      </c>
      <c r="Z8982">
        <v>2</v>
      </c>
      <c r="AA8982" t="s">
        <v>20107</v>
      </c>
    </row>
    <row r="8983" spans="1:27" x14ac:dyDescent="0.3">
      <c r="A8983" t="s">
        <v>18068</v>
      </c>
      <c r="B8983" s="1">
        <v>45301</v>
      </c>
      <c r="C8983" s="2">
        <v>0.20833333333333334</v>
      </c>
      <c r="D8983" t="s">
        <v>122</v>
      </c>
      <c r="E8983" t="s">
        <v>18069</v>
      </c>
      <c r="F8983" t="s">
        <v>110</v>
      </c>
      <c r="G8983" t="s">
        <v>65</v>
      </c>
      <c r="H8983" t="s">
        <v>31</v>
      </c>
      <c r="I8983" t="s">
        <v>128</v>
      </c>
      <c r="J8983">
        <v>2</v>
      </c>
      <c r="K8983">
        <v>133944</v>
      </c>
      <c r="L8983">
        <v>241099.2</v>
      </c>
      <c r="M8983" t="s">
        <v>33</v>
      </c>
      <c r="N8983" t="s">
        <v>74</v>
      </c>
      <c r="O8983" t="s">
        <v>85</v>
      </c>
      <c r="P8983" t="s">
        <v>68</v>
      </c>
      <c r="Q8983">
        <v>4</v>
      </c>
      <c r="R8983" t="s">
        <v>153</v>
      </c>
      <c r="S8983">
        <v>24</v>
      </c>
      <c r="T8983" t="s">
        <v>38</v>
      </c>
      <c r="U8983">
        <v>59464</v>
      </c>
      <c r="V8983">
        <v>2</v>
      </c>
      <c r="W8983" t="s">
        <v>51</v>
      </c>
      <c r="X8983" t="s">
        <v>33</v>
      </c>
      <c r="Y8983" t="s">
        <v>33</v>
      </c>
      <c r="Z8983">
        <v>4</v>
      </c>
      <c r="AA8983" t="s">
        <v>20107</v>
      </c>
    </row>
    <row r="8984" spans="1:27" x14ac:dyDescent="0.3">
      <c r="A8984" t="s">
        <v>18070</v>
      </c>
      <c r="B8984" s="1">
        <v>45301</v>
      </c>
      <c r="C8984" s="2">
        <v>0.25</v>
      </c>
      <c r="D8984" t="s">
        <v>166</v>
      </c>
      <c r="E8984" t="s">
        <v>18071</v>
      </c>
      <c r="F8984" t="s">
        <v>79</v>
      </c>
      <c r="G8984" t="s">
        <v>65</v>
      </c>
      <c r="H8984" t="s">
        <v>80</v>
      </c>
      <c r="I8984" t="s">
        <v>128</v>
      </c>
      <c r="J8984">
        <v>3</v>
      </c>
      <c r="K8984">
        <v>129295</v>
      </c>
      <c r="L8984">
        <v>349096.5</v>
      </c>
      <c r="M8984" t="s">
        <v>33</v>
      </c>
      <c r="N8984" t="s">
        <v>47</v>
      </c>
      <c r="O8984" t="s">
        <v>59</v>
      </c>
      <c r="P8984" t="s">
        <v>68</v>
      </c>
      <c r="Q8984">
        <v>1</v>
      </c>
      <c r="R8984" t="s">
        <v>60</v>
      </c>
      <c r="S8984">
        <v>26</v>
      </c>
      <c r="T8984" t="s">
        <v>50</v>
      </c>
      <c r="U8984">
        <v>135257</v>
      </c>
      <c r="V8984">
        <v>9</v>
      </c>
      <c r="W8984" t="s">
        <v>61</v>
      </c>
      <c r="X8984" t="s">
        <v>33</v>
      </c>
      <c r="Y8984" t="s">
        <v>33</v>
      </c>
      <c r="Z8984">
        <v>4</v>
      </c>
      <c r="AA8984" t="s">
        <v>20107</v>
      </c>
    </row>
    <row r="8985" spans="1:27" x14ac:dyDescent="0.3">
      <c r="A8985" t="s">
        <v>18072</v>
      </c>
      <c r="B8985" s="1">
        <v>45301</v>
      </c>
      <c r="C8985" s="2">
        <v>0.29166666666666669</v>
      </c>
      <c r="D8985" t="s">
        <v>63</v>
      </c>
      <c r="E8985" t="s">
        <v>18073</v>
      </c>
      <c r="F8985" t="s">
        <v>93</v>
      </c>
      <c r="G8985" t="s">
        <v>30</v>
      </c>
      <c r="H8985" t="s">
        <v>45</v>
      </c>
      <c r="I8985" t="s">
        <v>95</v>
      </c>
      <c r="J8985">
        <v>4</v>
      </c>
      <c r="K8985">
        <v>54747</v>
      </c>
      <c r="L8985">
        <v>208038.6</v>
      </c>
      <c r="M8985" t="s">
        <v>33</v>
      </c>
      <c r="N8985" t="s">
        <v>67</v>
      </c>
      <c r="O8985" t="s">
        <v>35</v>
      </c>
      <c r="P8985" t="s">
        <v>36</v>
      </c>
      <c r="Q8985">
        <v>5</v>
      </c>
      <c r="R8985" t="s">
        <v>99</v>
      </c>
      <c r="S8985">
        <v>45</v>
      </c>
      <c r="T8985" t="s">
        <v>38</v>
      </c>
      <c r="U8985">
        <v>101810</v>
      </c>
      <c r="V8985">
        <v>9</v>
      </c>
      <c r="W8985" t="s">
        <v>100</v>
      </c>
      <c r="X8985" t="s">
        <v>40</v>
      </c>
      <c r="Y8985" t="s">
        <v>40</v>
      </c>
      <c r="Z8985">
        <v>2</v>
      </c>
      <c r="AA8985" t="s">
        <v>20107</v>
      </c>
    </row>
    <row r="8986" spans="1:27" x14ac:dyDescent="0.3">
      <c r="A8986" t="s">
        <v>18074</v>
      </c>
      <c r="B8986" s="1">
        <v>45301</v>
      </c>
      <c r="C8986" s="2">
        <v>0.33333333333333331</v>
      </c>
      <c r="D8986" t="s">
        <v>42</v>
      </c>
      <c r="E8986" t="s">
        <v>18075</v>
      </c>
      <c r="F8986" t="s">
        <v>93</v>
      </c>
      <c r="G8986" t="s">
        <v>84</v>
      </c>
      <c r="H8986" t="s">
        <v>80</v>
      </c>
      <c r="I8986" t="s">
        <v>128</v>
      </c>
      <c r="J8986">
        <v>3</v>
      </c>
      <c r="K8986">
        <v>130482</v>
      </c>
      <c r="L8986">
        <v>391446</v>
      </c>
      <c r="M8986" t="s">
        <v>33</v>
      </c>
      <c r="N8986" t="s">
        <v>67</v>
      </c>
      <c r="O8986" t="s">
        <v>85</v>
      </c>
      <c r="P8986" t="s">
        <v>68</v>
      </c>
      <c r="Q8986">
        <v>2</v>
      </c>
      <c r="R8986" t="s">
        <v>153</v>
      </c>
      <c r="S8986">
        <v>42</v>
      </c>
      <c r="T8986" t="s">
        <v>50</v>
      </c>
      <c r="U8986">
        <v>37606</v>
      </c>
      <c r="V8986">
        <v>1</v>
      </c>
      <c r="W8986" t="s">
        <v>61</v>
      </c>
      <c r="X8986" t="s">
        <v>40</v>
      </c>
      <c r="Y8986" t="s">
        <v>40</v>
      </c>
      <c r="Z8986">
        <v>4</v>
      </c>
      <c r="AA8986" t="s">
        <v>20107</v>
      </c>
    </row>
    <row r="8987" spans="1:27" x14ac:dyDescent="0.3">
      <c r="A8987" t="s">
        <v>18076</v>
      </c>
      <c r="B8987" s="1">
        <v>45301</v>
      </c>
      <c r="C8987" s="2">
        <v>0.375</v>
      </c>
      <c r="D8987" t="s">
        <v>112</v>
      </c>
      <c r="E8987" t="s">
        <v>18077</v>
      </c>
      <c r="F8987" t="s">
        <v>98</v>
      </c>
      <c r="G8987" t="s">
        <v>56</v>
      </c>
      <c r="H8987" t="s">
        <v>66</v>
      </c>
      <c r="I8987" t="s">
        <v>32</v>
      </c>
      <c r="J8987">
        <v>4</v>
      </c>
      <c r="K8987">
        <v>109825</v>
      </c>
      <c r="L8987">
        <v>417335</v>
      </c>
      <c r="M8987" t="s">
        <v>33</v>
      </c>
      <c r="N8987" t="s">
        <v>58</v>
      </c>
      <c r="O8987" t="s">
        <v>35</v>
      </c>
      <c r="P8987" t="s">
        <v>68</v>
      </c>
      <c r="Q8987">
        <v>3</v>
      </c>
      <c r="R8987" t="s">
        <v>69</v>
      </c>
      <c r="S8987">
        <v>47</v>
      </c>
      <c r="T8987" t="s">
        <v>38</v>
      </c>
      <c r="U8987">
        <v>187676</v>
      </c>
      <c r="V8987">
        <v>8</v>
      </c>
      <c r="W8987" t="s">
        <v>90</v>
      </c>
      <c r="X8987" t="s">
        <v>40</v>
      </c>
      <c r="Y8987" t="s">
        <v>40</v>
      </c>
      <c r="Z8987">
        <v>1</v>
      </c>
      <c r="AA8987" t="s">
        <v>20107</v>
      </c>
    </row>
    <row r="8988" spans="1:27" x14ac:dyDescent="0.3">
      <c r="A8988" t="s">
        <v>18078</v>
      </c>
      <c r="B8988" s="1">
        <v>45301</v>
      </c>
      <c r="C8988" s="2">
        <v>0.41666666666666669</v>
      </c>
      <c r="D8988" t="s">
        <v>77</v>
      </c>
      <c r="E8988" t="s">
        <v>18079</v>
      </c>
      <c r="F8988" t="s">
        <v>93</v>
      </c>
      <c r="G8988" t="s">
        <v>65</v>
      </c>
      <c r="H8988" t="s">
        <v>94</v>
      </c>
      <c r="I8988" t="s">
        <v>103</v>
      </c>
      <c r="J8988">
        <v>1</v>
      </c>
      <c r="K8988">
        <v>112550</v>
      </c>
      <c r="L8988">
        <v>112550</v>
      </c>
      <c r="M8988" t="s">
        <v>33</v>
      </c>
      <c r="N8988" t="s">
        <v>89</v>
      </c>
      <c r="O8988" t="s">
        <v>48</v>
      </c>
      <c r="P8988" t="s">
        <v>36</v>
      </c>
      <c r="Q8988">
        <v>2</v>
      </c>
      <c r="R8988" t="s">
        <v>49</v>
      </c>
      <c r="S8988">
        <v>43</v>
      </c>
      <c r="T8988" t="s">
        <v>38</v>
      </c>
      <c r="U8988">
        <v>87198</v>
      </c>
      <c r="V8988">
        <v>3</v>
      </c>
      <c r="W8988" t="s">
        <v>90</v>
      </c>
      <c r="X8988" t="s">
        <v>40</v>
      </c>
      <c r="Y8988" t="s">
        <v>33</v>
      </c>
      <c r="Z8988">
        <v>0</v>
      </c>
      <c r="AA8988" t="s">
        <v>20107</v>
      </c>
    </row>
    <row r="8989" spans="1:27" x14ac:dyDescent="0.3">
      <c r="A8989" t="s">
        <v>18080</v>
      </c>
      <c r="B8989" s="1">
        <v>45301</v>
      </c>
      <c r="C8989" s="2">
        <v>0.45833333333333331</v>
      </c>
      <c r="D8989" t="s">
        <v>53</v>
      </c>
      <c r="E8989" t="s">
        <v>18081</v>
      </c>
      <c r="F8989" t="s">
        <v>55</v>
      </c>
      <c r="G8989" t="s">
        <v>84</v>
      </c>
      <c r="H8989" t="s">
        <v>45</v>
      </c>
      <c r="I8989" t="s">
        <v>128</v>
      </c>
      <c r="J8989">
        <v>3</v>
      </c>
      <c r="K8989">
        <v>13727</v>
      </c>
      <c r="L8989">
        <v>39121.949999999997</v>
      </c>
      <c r="M8989" t="s">
        <v>40</v>
      </c>
      <c r="N8989" t="s">
        <v>67</v>
      </c>
      <c r="O8989" t="s">
        <v>35</v>
      </c>
      <c r="P8989" t="s">
        <v>68</v>
      </c>
      <c r="Q8989">
        <v>4</v>
      </c>
      <c r="R8989" t="s">
        <v>153</v>
      </c>
      <c r="S8989">
        <v>52</v>
      </c>
      <c r="T8989" t="s">
        <v>38</v>
      </c>
      <c r="U8989">
        <v>152723</v>
      </c>
      <c r="V8989">
        <v>4</v>
      </c>
      <c r="W8989" t="s">
        <v>75</v>
      </c>
      <c r="X8989" t="s">
        <v>33</v>
      </c>
      <c r="Y8989" t="s">
        <v>40</v>
      </c>
      <c r="Z8989">
        <v>0</v>
      </c>
      <c r="AA8989" t="s">
        <v>20108</v>
      </c>
    </row>
    <row r="8990" spans="1:27" x14ac:dyDescent="0.3">
      <c r="A8990" t="s">
        <v>18082</v>
      </c>
      <c r="B8990" s="1">
        <v>45301</v>
      </c>
      <c r="C8990" s="2">
        <v>0.5</v>
      </c>
      <c r="D8990" t="s">
        <v>185</v>
      </c>
      <c r="E8990" t="s">
        <v>18083</v>
      </c>
      <c r="F8990" t="s">
        <v>29</v>
      </c>
      <c r="G8990" t="s">
        <v>56</v>
      </c>
      <c r="H8990" t="s">
        <v>80</v>
      </c>
      <c r="I8990" t="s">
        <v>46</v>
      </c>
      <c r="J8990">
        <v>1</v>
      </c>
      <c r="K8990">
        <v>57061</v>
      </c>
      <c r="L8990">
        <v>57061</v>
      </c>
      <c r="M8990" t="s">
        <v>33</v>
      </c>
      <c r="N8990" t="s">
        <v>67</v>
      </c>
      <c r="O8990" t="s">
        <v>35</v>
      </c>
      <c r="P8990" t="s">
        <v>68</v>
      </c>
      <c r="Q8990">
        <v>1</v>
      </c>
      <c r="R8990" t="s">
        <v>60</v>
      </c>
      <c r="S8990">
        <v>32</v>
      </c>
      <c r="T8990" t="s">
        <v>38</v>
      </c>
      <c r="U8990">
        <v>12920</v>
      </c>
      <c r="V8990">
        <v>5</v>
      </c>
      <c r="W8990" t="s">
        <v>39</v>
      </c>
      <c r="X8990" t="s">
        <v>33</v>
      </c>
      <c r="Y8990" t="s">
        <v>33</v>
      </c>
      <c r="Z8990">
        <v>2</v>
      </c>
      <c r="AA8990" t="s">
        <v>20108</v>
      </c>
    </row>
    <row r="8991" spans="1:27" x14ac:dyDescent="0.3">
      <c r="A8991" t="s">
        <v>18084</v>
      </c>
      <c r="B8991" s="1">
        <v>45301</v>
      </c>
      <c r="C8991" s="2">
        <v>4.1666666666666664E-2</v>
      </c>
      <c r="D8991" t="s">
        <v>63</v>
      </c>
      <c r="E8991" t="s">
        <v>18085</v>
      </c>
      <c r="F8991" t="s">
        <v>79</v>
      </c>
      <c r="G8991" t="s">
        <v>65</v>
      </c>
      <c r="H8991" t="s">
        <v>66</v>
      </c>
      <c r="I8991" t="s">
        <v>103</v>
      </c>
      <c r="J8991">
        <v>1</v>
      </c>
      <c r="K8991">
        <v>107929</v>
      </c>
      <c r="L8991">
        <v>91739.65</v>
      </c>
      <c r="M8991" t="s">
        <v>33</v>
      </c>
      <c r="N8991" t="s">
        <v>34</v>
      </c>
      <c r="O8991" t="s">
        <v>48</v>
      </c>
      <c r="P8991" t="s">
        <v>68</v>
      </c>
      <c r="Q8991">
        <v>1</v>
      </c>
      <c r="R8991" t="s">
        <v>37</v>
      </c>
      <c r="S8991">
        <v>68</v>
      </c>
      <c r="T8991" t="s">
        <v>38</v>
      </c>
      <c r="U8991">
        <v>74384</v>
      </c>
      <c r="V8991">
        <v>3</v>
      </c>
      <c r="W8991" t="s">
        <v>75</v>
      </c>
      <c r="X8991" t="s">
        <v>40</v>
      </c>
      <c r="Y8991" t="s">
        <v>40</v>
      </c>
      <c r="Z8991">
        <v>0</v>
      </c>
      <c r="AA8991" t="s">
        <v>20108</v>
      </c>
    </row>
    <row r="8992" spans="1:27" x14ac:dyDescent="0.3">
      <c r="A8992" t="s">
        <v>18086</v>
      </c>
      <c r="B8992" s="1">
        <v>45301</v>
      </c>
      <c r="C8992" s="2">
        <v>8.3333333333333329E-2</v>
      </c>
      <c r="D8992" t="s">
        <v>42</v>
      </c>
      <c r="E8992" t="s">
        <v>18087</v>
      </c>
      <c r="F8992" t="s">
        <v>55</v>
      </c>
      <c r="G8992" t="s">
        <v>56</v>
      </c>
      <c r="H8992" t="s">
        <v>57</v>
      </c>
      <c r="I8992" t="s">
        <v>133</v>
      </c>
      <c r="J8992">
        <v>4</v>
      </c>
      <c r="K8992">
        <v>132495</v>
      </c>
      <c r="L8992">
        <v>476982</v>
      </c>
      <c r="M8992" t="s">
        <v>33</v>
      </c>
      <c r="N8992" t="s">
        <v>67</v>
      </c>
      <c r="O8992" t="s">
        <v>35</v>
      </c>
      <c r="P8992" t="s">
        <v>68</v>
      </c>
      <c r="Q8992">
        <v>2</v>
      </c>
      <c r="R8992" t="s">
        <v>49</v>
      </c>
      <c r="S8992">
        <v>53</v>
      </c>
      <c r="T8992" t="s">
        <v>38</v>
      </c>
      <c r="U8992">
        <v>5120</v>
      </c>
      <c r="V8992">
        <v>4</v>
      </c>
      <c r="W8992" t="s">
        <v>90</v>
      </c>
      <c r="X8992" t="s">
        <v>33</v>
      </c>
      <c r="Y8992" t="s">
        <v>40</v>
      </c>
      <c r="Z8992">
        <v>0</v>
      </c>
      <c r="AA8992" t="s">
        <v>20107</v>
      </c>
    </row>
    <row r="8993" spans="1:27" x14ac:dyDescent="0.3">
      <c r="A8993" t="s">
        <v>18088</v>
      </c>
      <c r="B8993" s="1">
        <v>45301</v>
      </c>
      <c r="C8993" s="2">
        <v>0.125</v>
      </c>
      <c r="D8993" t="s">
        <v>71</v>
      </c>
      <c r="E8993" t="s">
        <v>18089</v>
      </c>
      <c r="F8993" t="s">
        <v>110</v>
      </c>
      <c r="G8993" t="s">
        <v>107</v>
      </c>
      <c r="H8993" t="s">
        <v>94</v>
      </c>
      <c r="I8993" t="s">
        <v>95</v>
      </c>
      <c r="J8993">
        <v>4</v>
      </c>
      <c r="K8993">
        <v>80236</v>
      </c>
      <c r="L8993">
        <v>288849.59999999998</v>
      </c>
      <c r="M8993" t="s">
        <v>33</v>
      </c>
      <c r="N8993" t="s">
        <v>74</v>
      </c>
      <c r="O8993" t="s">
        <v>59</v>
      </c>
      <c r="P8993" t="s">
        <v>68</v>
      </c>
      <c r="Q8993">
        <v>3</v>
      </c>
      <c r="R8993" t="s">
        <v>60</v>
      </c>
      <c r="S8993">
        <v>32</v>
      </c>
      <c r="T8993" t="s">
        <v>38</v>
      </c>
      <c r="U8993">
        <v>136821</v>
      </c>
      <c r="V8993">
        <v>2</v>
      </c>
      <c r="W8993" t="s">
        <v>51</v>
      </c>
      <c r="X8993" t="s">
        <v>40</v>
      </c>
      <c r="Y8993" t="s">
        <v>40</v>
      </c>
      <c r="Z8993">
        <v>2</v>
      </c>
      <c r="AA8993" t="s">
        <v>20107</v>
      </c>
    </row>
    <row r="8994" spans="1:27" x14ac:dyDescent="0.3">
      <c r="A8994" t="s">
        <v>18090</v>
      </c>
      <c r="B8994" s="1">
        <v>45301</v>
      </c>
      <c r="C8994" s="2">
        <v>0.16666666666666666</v>
      </c>
      <c r="D8994" t="s">
        <v>105</v>
      </c>
      <c r="E8994" t="s">
        <v>18091</v>
      </c>
      <c r="F8994" t="s">
        <v>83</v>
      </c>
      <c r="G8994" t="s">
        <v>30</v>
      </c>
      <c r="H8994" t="s">
        <v>115</v>
      </c>
      <c r="I8994" t="s">
        <v>128</v>
      </c>
      <c r="J8994">
        <v>3</v>
      </c>
      <c r="K8994">
        <v>57693</v>
      </c>
      <c r="L8994">
        <v>164425.04999999999</v>
      </c>
      <c r="M8994" t="s">
        <v>33</v>
      </c>
      <c r="N8994" t="s">
        <v>89</v>
      </c>
      <c r="O8994" t="s">
        <v>59</v>
      </c>
      <c r="P8994" t="s">
        <v>68</v>
      </c>
      <c r="Q8994">
        <v>1</v>
      </c>
      <c r="R8994" t="s">
        <v>37</v>
      </c>
      <c r="S8994">
        <v>50</v>
      </c>
      <c r="T8994" t="s">
        <v>50</v>
      </c>
      <c r="U8994">
        <v>65884</v>
      </c>
      <c r="V8994">
        <v>1</v>
      </c>
      <c r="W8994" t="s">
        <v>39</v>
      </c>
      <c r="X8994" t="s">
        <v>33</v>
      </c>
      <c r="Y8994" t="s">
        <v>33</v>
      </c>
      <c r="Z8994">
        <v>3</v>
      </c>
      <c r="AA8994" t="s">
        <v>20107</v>
      </c>
    </row>
    <row r="8995" spans="1:27" x14ac:dyDescent="0.3">
      <c r="A8995" t="s">
        <v>18092</v>
      </c>
      <c r="B8995" s="1">
        <v>45301</v>
      </c>
      <c r="C8995" s="2">
        <v>0.20833333333333334</v>
      </c>
      <c r="D8995" t="s">
        <v>122</v>
      </c>
      <c r="E8995" t="s">
        <v>18093</v>
      </c>
      <c r="F8995" t="s">
        <v>79</v>
      </c>
      <c r="G8995" t="s">
        <v>65</v>
      </c>
      <c r="H8995" t="s">
        <v>31</v>
      </c>
      <c r="I8995" t="s">
        <v>46</v>
      </c>
      <c r="J8995">
        <v>3</v>
      </c>
      <c r="K8995">
        <v>55973</v>
      </c>
      <c r="L8995">
        <v>159523.04999999999</v>
      </c>
      <c r="M8995" t="s">
        <v>33</v>
      </c>
      <c r="N8995" t="s">
        <v>58</v>
      </c>
      <c r="O8995" t="s">
        <v>85</v>
      </c>
      <c r="P8995" t="s">
        <v>68</v>
      </c>
      <c r="Q8995">
        <v>1</v>
      </c>
      <c r="R8995" t="s">
        <v>60</v>
      </c>
      <c r="S8995">
        <v>48</v>
      </c>
      <c r="T8995" t="s">
        <v>50</v>
      </c>
      <c r="U8995">
        <v>57684</v>
      </c>
      <c r="V8995">
        <v>3</v>
      </c>
      <c r="W8995" t="s">
        <v>90</v>
      </c>
      <c r="X8995" t="s">
        <v>33</v>
      </c>
      <c r="Y8995" t="s">
        <v>33</v>
      </c>
      <c r="Z8995">
        <v>4</v>
      </c>
      <c r="AA8995" t="s">
        <v>20107</v>
      </c>
    </row>
    <row r="8996" spans="1:27" x14ac:dyDescent="0.3">
      <c r="A8996" t="s">
        <v>18094</v>
      </c>
      <c r="B8996" s="1">
        <v>45301</v>
      </c>
      <c r="C8996" s="2">
        <v>0.25</v>
      </c>
      <c r="D8996" t="s">
        <v>71</v>
      </c>
      <c r="E8996" t="s">
        <v>18095</v>
      </c>
      <c r="F8996" t="s">
        <v>73</v>
      </c>
      <c r="G8996" t="s">
        <v>65</v>
      </c>
      <c r="H8996" t="s">
        <v>45</v>
      </c>
      <c r="I8996" t="s">
        <v>46</v>
      </c>
      <c r="J8996">
        <v>3</v>
      </c>
      <c r="K8996">
        <v>131558</v>
      </c>
      <c r="L8996">
        <v>394674</v>
      </c>
      <c r="M8996" t="s">
        <v>33</v>
      </c>
      <c r="N8996" t="s">
        <v>34</v>
      </c>
      <c r="O8996" t="s">
        <v>85</v>
      </c>
      <c r="P8996" t="s">
        <v>36</v>
      </c>
      <c r="Q8996">
        <v>5</v>
      </c>
      <c r="R8996" t="s">
        <v>69</v>
      </c>
      <c r="S8996">
        <v>50</v>
      </c>
      <c r="T8996" t="s">
        <v>50</v>
      </c>
      <c r="U8996">
        <v>95492</v>
      </c>
      <c r="V8996">
        <v>7</v>
      </c>
      <c r="W8996" t="s">
        <v>39</v>
      </c>
      <c r="X8996" t="s">
        <v>40</v>
      </c>
      <c r="Y8996" t="s">
        <v>40</v>
      </c>
      <c r="Z8996">
        <v>2</v>
      </c>
      <c r="AA8996" t="s">
        <v>20107</v>
      </c>
    </row>
    <row r="8997" spans="1:27" x14ac:dyDescent="0.3">
      <c r="A8997" t="s">
        <v>18096</v>
      </c>
      <c r="B8997" s="1">
        <v>45301</v>
      </c>
      <c r="C8997" s="2">
        <v>0.29166666666666669</v>
      </c>
      <c r="D8997" t="s">
        <v>125</v>
      </c>
      <c r="E8997" t="s">
        <v>18097</v>
      </c>
      <c r="F8997" t="s">
        <v>79</v>
      </c>
      <c r="G8997" t="s">
        <v>107</v>
      </c>
      <c r="H8997" t="s">
        <v>45</v>
      </c>
      <c r="I8997" t="s">
        <v>103</v>
      </c>
      <c r="J8997">
        <v>4</v>
      </c>
      <c r="K8997">
        <v>72647</v>
      </c>
      <c r="L8997">
        <v>290588</v>
      </c>
      <c r="M8997" t="s">
        <v>33</v>
      </c>
      <c r="N8997" t="s">
        <v>34</v>
      </c>
      <c r="O8997" t="s">
        <v>59</v>
      </c>
      <c r="P8997" t="s">
        <v>68</v>
      </c>
      <c r="Q8997">
        <v>4</v>
      </c>
      <c r="R8997" t="s">
        <v>69</v>
      </c>
      <c r="S8997">
        <v>67</v>
      </c>
      <c r="T8997" t="s">
        <v>38</v>
      </c>
      <c r="U8997">
        <v>162971</v>
      </c>
      <c r="V8997">
        <v>8</v>
      </c>
      <c r="W8997" t="s">
        <v>90</v>
      </c>
      <c r="X8997" t="s">
        <v>40</v>
      </c>
      <c r="Y8997" t="s">
        <v>40</v>
      </c>
      <c r="Z8997">
        <v>0</v>
      </c>
      <c r="AA8997" t="s">
        <v>20107</v>
      </c>
    </row>
    <row r="8998" spans="1:27" x14ac:dyDescent="0.3">
      <c r="A8998" t="s">
        <v>18098</v>
      </c>
      <c r="B8998" s="1">
        <v>45301</v>
      </c>
      <c r="C8998" s="2">
        <v>0.33333333333333331</v>
      </c>
      <c r="D8998" t="s">
        <v>53</v>
      </c>
      <c r="E8998" t="s">
        <v>18099</v>
      </c>
      <c r="F8998" t="s">
        <v>127</v>
      </c>
      <c r="G8998" t="s">
        <v>65</v>
      </c>
      <c r="H8998" t="s">
        <v>31</v>
      </c>
      <c r="I8998" t="s">
        <v>133</v>
      </c>
      <c r="J8998">
        <v>2</v>
      </c>
      <c r="K8998">
        <v>3688</v>
      </c>
      <c r="L8998">
        <v>7376</v>
      </c>
      <c r="M8998" t="s">
        <v>40</v>
      </c>
      <c r="N8998" t="s">
        <v>34</v>
      </c>
      <c r="O8998" t="s">
        <v>85</v>
      </c>
      <c r="P8998" t="s">
        <v>68</v>
      </c>
      <c r="Q8998">
        <v>5</v>
      </c>
      <c r="R8998" t="s">
        <v>37</v>
      </c>
      <c r="S8998">
        <v>50</v>
      </c>
      <c r="T8998" t="s">
        <v>38</v>
      </c>
      <c r="U8998">
        <v>10501</v>
      </c>
      <c r="V8998">
        <v>1</v>
      </c>
      <c r="W8998" t="s">
        <v>75</v>
      </c>
      <c r="X8998" t="s">
        <v>40</v>
      </c>
      <c r="Y8998" t="s">
        <v>33</v>
      </c>
      <c r="Z8998">
        <v>3</v>
      </c>
      <c r="AA8998" t="s">
        <v>20108</v>
      </c>
    </row>
    <row r="8999" spans="1:27" x14ac:dyDescent="0.3">
      <c r="A8999" t="s">
        <v>18100</v>
      </c>
      <c r="B8999" s="1">
        <v>45301</v>
      </c>
      <c r="C8999" s="2">
        <v>0.375</v>
      </c>
      <c r="D8999" t="s">
        <v>122</v>
      </c>
      <c r="E8999" t="s">
        <v>18101</v>
      </c>
      <c r="F8999" t="s">
        <v>127</v>
      </c>
      <c r="G8999" t="s">
        <v>65</v>
      </c>
      <c r="H8999" t="s">
        <v>115</v>
      </c>
      <c r="I8999" t="s">
        <v>95</v>
      </c>
      <c r="J8999">
        <v>2</v>
      </c>
      <c r="K8999">
        <v>144376</v>
      </c>
      <c r="L8999">
        <v>288752</v>
      </c>
      <c r="M8999" t="s">
        <v>33</v>
      </c>
      <c r="N8999" t="s">
        <v>58</v>
      </c>
      <c r="O8999" t="s">
        <v>35</v>
      </c>
      <c r="P8999" t="s">
        <v>68</v>
      </c>
      <c r="Q8999">
        <v>4</v>
      </c>
      <c r="R8999" t="s">
        <v>69</v>
      </c>
      <c r="S8999">
        <v>43</v>
      </c>
      <c r="T8999" t="s">
        <v>38</v>
      </c>
      <c r="U8999">
        <v>31731</v>
      </c>
      <c r="V8999">
        <v>3</v>
      </c>
      <c r="W8999" t="s">
        <v>61</v>
      </c>
      <c r="X8999" t="s">
        <v>40</v>
      </c>
      <c r="Y8999" t="s">
        <v>40</v>
      </c>
      <c r="Z8999">
        <v>4</v>
      </c>
      <c r="AA8999" t="s">
        <v>20107</v>
      </c>
    </row>
    <row r="9000" spans="1:27" x14ac:dyDescent="0.3">
      <c r="A9000" t="s">
        <v>18102</v>
      </c>
      <c r="B9000" s="1">
        <v>45301</v>
      </c>
      <c r="C9000" s="2">
        <v>0.41666666666666669</v>
      </c>
      <c r="D9000" t="s">
        <v>148</v>
      </c>
      <c r="E9000" t="s">
        <v>18103</v>
      </c>
      <c r="F9000" t="s">
        <v>44</v>
      </c>
      <c r="G9000" t="s">
        <v>65</v>
      </c>
      <c r="H9000" t="s">
        <v>57</v>
      </c>
      <c r="I9000" t="s">
        <v>95</v>
      </c>
      <c r="J9000">
        <v>4</v>
      </c>
      <c r="K9000">
        <v>15862</v>
      </c>
      <c r="L9000">
        <v>63448</v>
      </c>
      <c r="M9000" t="s">
        <v>33</v>
      </c>
      <c r="N9000" t="s">
        <v>47</v>
      </c>
      <c r="O9000" t="s">
        <v>48</v>
      </c>
      <c r="P9000" t="s">
        <v>36</v>
      </c>
      <c r="Q9000">
        <v>1</v>
      </c>
      <c r="R9000" t="s">
        <v>99</v>
      </c>
      <c r="S9000">
        <v>65</v>
      </c>
      <c r="T9000" t="s">
        <v>38</v>
      </c>
      <c r="U9000">
        <v>42690</v>
      </c>
      <c r="V9000">
        <v>6</v>
      </c>
      <c r="W9000" t="s">
        <v>39</v>
      </c>
      <c r="X9000" t="s">
        <v>33</v>
      </c>
      <c r="Y9000" t="s">
        <v>40</v>
      </c>
      <c r="Z9000">
        <v>4</v>
      </c>
      <c r="AA9000" t="s">
        <v>20108</v>
      </c>
    </row>
    <row r="9001" spans="1:27" x14ac:dyDescent="0.3">
      <c r="A9001" t="s">
        <v>18104</v>
      </c>
      <c r="B9001" s="1">
        <v>45301</v>
      </c>
      <c r="C9001" s="2">
        <v>0.45833333333333331</v>
      </c>
      <c r="D9001" t="s">
        <v>148</v>
      </c>
      <c r="E9001" t="s">
        <v>18105</v>
      </c>
      <c r="F9001" t="s">
        <v>44</v>
      </c>
      <c r="G9001" t="s">
        <v>65</v>
      </c>
      <c r="H9001" t="s">
        <v>94</v>
      </c>
      <c r="I9001" t="s">
        <v>133</v>
      </c>
      <c r="J9001">
        <v>3</v>
      </c>
      <c r="K9001">
        <v>74752</v>
      </c>
      <c r="L9001">
        <v>213043.20000000001</v>
      </c>
      <c r="M9001" t="s">
        <v>33</v>
      </c>
      <c r="N9001" t="s">
        <v>74</v>
      </c>
      <c r="O9001" t="s">
        <v>85</v>
      </c>
      <c r="P9001" t="s">
        <v>36</v>
      </c>
      <c r="Q9001">
        <v>3</v>
      </c>
      <c r="R9001" t="s">
        <v>49</v>
      </c>
      <c r="S9001">
        <v>49</v>
      </c>
      <c r="T9001" t="s">
        <v>38</v>
      </c>
      <c r="U9001">
        <v>29894</v>
      </c>
      <c r="V9001">
        <v>9</v>
      </c>
      <c r="W9001" t="s">
        <v>90</v>
      </c>
      <c r="X9001" t="s">
        <v>40</v>
      </c>
      <c r="Y9001" t="s">
        <v>40</v>
      </c>
      <c r="Z9001">
        <v>1</v>
      </c>
      <c r="AA9001" t="s">
        <v>20107</v>
      </c>
    </row>
    <row r="9002" spans="1:27" x14ac:dyDescent="0.3">
      <c r="A9002" t="s">
        <v>18106</v>
      </c>
      <c r="B9002" s="1">
        <v>45302</v>
      </c>
      <c r="C9002" s="2">
        <v>0.5</v>
      </c>
      <c r="D9002" t="s">
        <v>77</v>
      </c>
      <c r="E9002" t="s">
        <v>18107</v>
      </c>
      <c r="F9002" t="s">
        <v>150</v>
      </c>
      <c r="G9002" t="s">
        <v>65</v>
      </c>
      <c r="H9002" t="s">
        <v>45</v>
      </c>
      <c r="I9002" t="s">
        <v>128</v>
      </c>
      <c r="J9002">
        <v>2</v>
      </c>
      <c r="K9002">
        <v>103964</v>
      </c>
      <c r="L9002">
        <v>187135.2</v>
      </c>
      <c r="M9002" t="s">
        <v>33</v>
      </c>
      <c r="N9002" t="s">
        <v>34</v>
      </c>
      <c r="O9002" t="s">
        <v>85</v>
      </c>
      <c r="P9002" t="s">
        <v>68</v>
      </c>
      <c r="Q9002">
        <v>3</v>
      </c>
      <c r="R9002" t="s">
        <v>99</v>
      </c>
      <c r="S9002">
        <v>26</v>
      </c>
      <c r="T9002" t="s">
        <v>50</v>
      </c>
      <c r="U9002">
        <v>50774</v>
      </c>
      <c r="V9002">
        <v>4</v>
      </c>
      <c r="W9002" t="s">
        <v>39</v>
      </c>
      <c r="X9002" t="s">
        <v>40</v>
      </c>
      <c r="Y9002" t="s">
        <v>40</v>
      </c>
      <c r="Z9002">
        <v>4</v>
      </c>
      <c r="AA9002" t="s">
        <v>20107</v>
      </c>
    </row>
    <row r="9003" spans="1:27" x14ac:dyDescent="0.3">
      <c r="A9003" t="s">
        <v>18108</v>
      </c>
      <c r="B9003" s="1">
        <v>45302</v>
      </c>
      <c r="C9003" s="2">
        <v>4.1666666666666664E-2</v>
      </c>
      <c r="D9003" t="s">
        <v>42</v>
      </c>
      <c r="E9003" t="s">
        <v>18109</v>
      </c>
      <c r="F9003" t="s">
        <v>140</v>
      </c>
      <c r="G9003" t="s">
        <v>84</v>
      </c>
      <c r="H9003" t="s">
        <v>80</v>
      </c>
      <c r="I9003" t="s">
        <v>128</v>
      </c>
      <c r="J9003">
        <v>1</v>
      </c>
      <c r="K9003">
        <v>111794</v>
      </c>
      <c r="L9003">
        <v>111794</v>
      </c>
      <c r="M9003" t="s">
        <v>33</v>
      </c>
      <c r="N9003" t="s">
        <v>89</v>
      </c>
      <c r="O9003" t="s">
        <v>59</v>
      </c>
      <c r="P9003" t="s">
        <v>36</v>
      </c>
      <c r="Q9003">
        <v>1</v>
      </c>
      <c r="R9003" t="s">
        <v>69</v>
      </c>
      <c r="S9003">
        <v>39</v>
      </c>
      <c r="T9003" t="s">
        <v>38</v>
      </c>
      <c r="U9003">
        <v>144836</v>
      </c>
      <c r="V9003">
        <v>7</v>
      </c>
      <c r="W9003" t="s">
        <v>90</v>
      </c>
      <c r="X9003" t="s">
        <v>40</v>
      </c>
      <c r="Y9003" t="s">
        <v>40</v>
      </c>
      <c r="Z9003">
        <v>2</v>
      </c>
      <c r="AA9003" t="s">
        <v>20107</v>
      </c>
    </row>
    <row r="9004" spans="1:27" x14ac:dyDescent="0.3">
      <c r="A9004" t="s">
        <v>18110</v>
      </c>
      <c r="B9004" s="1">
        <v>45302</v>
      </c>
      <c r="C9004" s="2">
        <v>8.3333333333333329E-2</v>
      </c>
      <c r="D9004" t="s">
        <v>42</v>
      </c>
      <c r="E9004" t="s">
        <v>18111</v>
      </c>
      <c r="F9004" t="s">
        <v>140</v>
      </c>
      <c r="G9004" t="s">
        <v>65</v>
      </c>
      <c r="H9004" t="s">
        <v>115</v>
      </c>
      <c r="I9004" t="s">
        <v>103</v>
      </c>
      <c r="J9004">
        <v>2</v>
      </c>
      <c r="K9004">
        <v>34269</v>
      </c>
      <c r="L9004">
        <v>61684.2</v>
      </c>
      <c r="M9004" t="s">
        <v>33</v>
      </c>
      <c r="N9004" t="s">
        <v>47</v>
      </c>
      <c r="O9004" t="s">
        <v>48</v>
      </c>
      <c r="P9004" t="s">
        <v>36</v>
      </c>
      <c r="Q9004">
        <v>4</v>
      </c>
      <c r="R9004" t="s">
        <v>153</v>
      </c>
      <c r="S9004">
        <v>21</v>
      </c>
      <c r="T9004" t="s">
        <v>38</v>
      </c>
      <c r="U9004">
        <v>16834</v>
      </c>
      <c r="V9004">
        <v>2</v>
      </c>
      <c r="W9004" t="s">
        <v>90</v>
      </c>
      <c r="X9004" t="s">
        <v>40</v>
      </c>
      <c r="Y9004" t="s">
        <v>40</v>
      </c>
      <c r="Z9004">
        <v>2</v>
      </c>
      <c r="AA9004" t="s">
        <v>20108</v>
      </c>
    </row>
    <row r="9005" spans="1:27" x14ac:dyDescent="0.3">
      <c r="A9005" t="s">
        <v>18112</v>
      </c>
      <c r="B9005" s="1">
        <v>45302</v>
      </c>
      <c r="C9005" s="2">
        <v>0.125</v>
      </c>
      <c r="D9005" t="s">
        <v>105</v>
      </c>
      <c r="E9005" t="s">
        <v>18113</v>
      </c>
      <c r="F9005" t="s">
        <v>79</v>
      </c>
      <c r="G9005" t="s">
        <v>107</v>
      </c>
      <c r="H9005" t="s">
        <v>94</v>
      </c>
      <c r="I9005" t="s">
        <v>32</v>
      </c>
      <c r="J9005">
        <v>2</v>
      </c>
      <c r="K9005">
        <v>100564</v>
      </c>
      <c r="L9005">
        <v>181015.2</v>
      </c>
      <c r="M9005" t="s">
        <v>33</v>
      </c>
      <c r="N9005" t="s">
        <v>89</v>
      </c>
      <c r="O9005" t="s">
        <v>85</v>
      </c>
      <c r="P9005" t="s">
        <v>68</v>
      </c>
      <c r="Q9005">
        <v>5</v>
      </c>
      <c r="R9005" t="s">
        <v>69</v>
      </c>
      <c r="S9005">
        <v>37</v>
      </c>
      <c r="T9005" t="s">
        <v>50</v>
      </c>
      <c r="U9005">
        <v>87468</v>
      </c>
      <c r="V9005">
        <v>2</v>
      </c>
      <c r="W9005" t="s">
        <v>39</v>
      </c>
      <c r="X9005" t="s">
        <v>40</v>
      </c>
      <c r="Y9005" t="s">
        <v>40</v>
      </c>
      <c r="Z9005">
        <v>3</v>
      </c>
      <c r="AA9005" t="s">
        <v>20107</v>
      </c>
    </row>
    <row r="9006" spans="1:27" x14ac:dyDescent="0.3">
      <c r="A9006" t="s">
        <v>18114</v>
      </c>
      <c r="B9006" s="1">
        <v>45302</v>
      </c>
      <c r="C9006" s="2">
        <v>0.16666666666666666</v>
      </c>
      <c r="D9006" t="s">
        <v>63</v>
      </c>
      <c r="E9006" t="s">
        <v>18115</v>
      </c>
      <c r="F9006" t="s">
        <v>55</v>
      </c>
      <c r="G9006" t="s">
        <v>65</v>
      </c>
      <c r="H9006" t="s">
        <v>66</v>
      </c>
      <c r="I9006" t="s">
        <v>103</v>
      </c>
      <c r="J9006">
        <v>4</v>
      </c>
      <c r="K9006">
        <v>49873</v>
      </c>
      <c r="L9006">
        <v>189517.4</v>
      </c>
      <c r="M9006" t="s">
        <v>33</v>
      </c>
      <c r="N9006" t="s">
        <v>67</v>
      </c>
      <c r="O9006" t="s">
        <v>85</v>
      </c>
      <c r="P9006" t="s">
        <v>36</v>
      </c>
      <c r="Q9006">
        <v>5</v>
      </c>
      <c r="R9006" t="s">
        <v>37</v>
      </c>
      <c r="S9006">
        <v>31</v>
      </c>
      <c r="T9006" t="s">
        <v>38</v>
      </c>
      <c r="U9006">
        <v>161520</v>
      </c>
      <c r="V9006">
        <v>7</v>
      </c>
      <c r="W9006" t="s">
        <v>51</v>
      </c>
      <c r="X9006" t="s">
        <v>40</v>
      </c>
      <c r="Y9006" t="s">
        <v>40</v>
      </c>
      <c r="Z9006">
        <v>1</v>
      </c>
      <c r="AA9006" t="s">
        <v>20107</v>
      </c>
    </row>
    <row r="9007" spans="1:27" x14ac:dyDescent="0.3">
      <c r="A9007" t="s">
        <v>18116</v>
      </c>
      <c r="B9007" s="1">
        <v>45302</v>
      </c>
      <c r="C9007" s="2">
        <v>0.20833333333333334</v>
      </c>
      <c r="D9007" t="s">
        <v>256</v>
      </c>
      <c r="E9007" t="s">
        <v>18117</v>
      </c>
      <c r="F9007" t="s">
        <v>44</v>
      </c>
      <c r="G9007" t="s">
        <v>56</v>
      </c>
      <c r="H9007" t="s">
        <v>115</v>
      </c>
      <c r="I9007" t="s">
        <v>103</v>
      </c>
      <c r="J9007">
        <v>4</v>
      </c>
      <c r="K9007">
        <v>89668</v>
      </c>
      <c r="L9007">
        <v>304871.2</v>
      </c>
      <c r="M9007" t="s">
        <v>33</v>
      </c>
      <c r="N9007" t="s">
        <v>89</v>
      </c>
      <c r="O9007" t="s">
        <v>48</v>
      </c>
      <c r="P9007" t="s">
        <v>68</v>
      </c>
      <c r="Q9007">
        <v>5</v>
      </c>
      <c r="R9007" t="s">
        <v>69</v>
      </c>
      <c r="S9007">
        <v>40</v>
      </c>
      <c r="T9007" t="s">
        <v>38</v>
      </c>
      <c r="U9007">
        <v>188918</v>
      </c>
      <c r="V9007">
        <v>7</v>
      </c>
      <c r="W9007" t="s">
        <v>90</v>
      </c>
      <c r="X9007" t="s">
        <v>33</v>
      </c>
      <c r="Y9007" t="s">
        <v>40</v>
      </c>
      <c r="Z9007">
        <v>1</v>
      </c>
      <c r="AA9007" t="s">
        <v>20107</v>
      </c>
    </row>
    <row r="9008" spans="1:27" x14ac:dyDescent="0.3">
      <c r="A9008" t="s">
        <v>18118</v>
      </c>
      <c r="B9008" s="1">
        <v>45302</v>
      </c>
      <c r="C9008" s="2">
        <v>0.25</v>
      </c>
      <c r="D9008" t="s">
        <v>175</v>
      </c>
      <c r="E9008" t="s">
        <v>18119</v>
      </c>
      <c r="F9008" t="s">
        <v>98</v>
      </c>
      <c r="G9008" t="s">
        <v>56</v>
      </c>
      <c r="H9008" t="s">
        <v>45</v>
      </c>
      <c r="I9008" t="s">
        <v>103</v>
      </c>
      <c r="J9008">
        <v>2</v>
      </c>
      <c r="K9008">
        <v>75948</v>
      </c>
      <c r="L9008">
        <v>151896</v>
      </c>
      <c r="M9008" t="s">
        <v>33</v>
      </c>
      <c r="N9008" t="s">
        <v>34</v>
      </c>
      <c r="O9008" t="s">
        <v>48</v>
      </c>
      <c r="P9008" t="s">
        <v>36</v>
      </c>
      <c r="Q9008">
        <v>4</v>
      </c>
      <c r="R9008" t="s">
        <v>69</v>
      </c>
      <c r="S9008">
        <v>58</v>
      </c>
      <c r="T9008" t="s">
        <v>50</v>
      </c>
      <c r="U9008">
        <v>45494</v>
      </c>
      <c r="V9008">
        <v>3</v>
      </c>
      <c r="W9008" t="s">
        <v>51</v>
      </c>
      <c r="X9008" t="s">
        <v>40</v>
      </c>
      <c r="Y9008" t="s">
        <v>33</v>
      </c>
      <c r="Z9008">
        <v>0</v>
      </c>
      <c r="AA9008" t="s">
        <v>20107</v>
      </c>
    </row>
    <row r="9009" spans="1:27" x14ac:dyDescent="0.3">
      <c r="A9009" t="s">
        <v>18120</v>
      </c>
      <c r="B9009" s="1">
        <v>45302</v>
      </c>
      <c r="C9009" s="2">
        <v>0.29166666666666669</v>
      </c>
      <c r="D9009" t="s">
        <v>105</v>
      </c>
      <c r="E9009" t="s">
        <v>18121</v>
      </c>
      <c r="F9009" t="s">
        <v>140</v>
      </c>
      <c r="G9009" t="s">
        <v>107</v>
      </c>
      <c r="H9009" t="s">
        <v>57</v>
      </c>
      <c r="I9009" t="s">
        <v>133</v>
      </c>
      <c r="J9009">
        <v>1</v>
      </c>
      <c r="K9009">
        <v>48330</v>
      </c>
      <c r="L9009">
        <v>48330</v>
      </c>
      <c r="M9009" t="s">
        <v>40</v>
      </c>
      <c r="N9009" t="s">
        <v>47</v>
      </c>
      <c r="O9009" t="s">
        <v>48</v>
      </c>
      <c r="P9009" t="s">
        <v>68</v>
      </c>
      <c r="Q9009">
        <v>1</v>
      </c>
      <c r="R9009" t="s">
        <v>37</v>
      </c>
      <c r="S9009">
        <v>38</v>
      </c>
      <c r="T9009" t="s">
        <v>50</v>
      </c>
      <c r="U9009">
        <v>128757</v>
      </c>
      <c r="V9009">
        <v>1</v>
      </c>
      <c r="W9009" t="s">
        <v>61</v>
      </c>
      <c r="X9009" t="s">
        <v>40</v>
      </c>
      <c r="Y9009" t="s">
        <v>33</v>
      </c>
      <c r="Z9009">
        <v>1</v>
      </c>
      <c r="AA9009" t="s">
        <v>20108</v>
      </c>
    </row>
    <row r="9010" spans="1:27" x14ac:dyDescent="0.3">
      <c r="A9010" t="s">
        <v>18122</v>
      </c>
      <c r="B9010" s="1">
        <v>45302</v>
      </c>
      <c r="C9010" s="2">
        <v>0.33333333333333331</v>
      </c>
      <c r="D9010" t="s">
        <v>122</v>
      </c>
      <c r="E9010" t="s">
        <v>18123</v>
      </c>
      <c r="F9010" t="s">
        <v>44</v>
      </c>
      <c r="G9010" t="s">
        <v>84</v>
      </c>
      <c r="H9010" t="s">
        <v>115</v>
      </c>
      <c r="I9010" t="s">
        <v>95</v>
      </c>
      <c r="J9010">
        <v>1</v>
      </c>
      <c r="K9010">
        <v>12465</v>
      </c>
      <c r="L9010">
        <v>12465</v>
      </c>
      <c r="M9010" t="s">
        <v>40</v>
      </c>
      <c r="N9010" t="s">
        <v>74</v>
      </c>
      <c r="O9010" t="s">
        <v>85</v>
      </c>
      <c r="P9010" t="s">
        <v>68</v>
      </c>
      <c r="Q9010">
        <v>3</v>
      </c>
      <c r="R9010" t="s">
        <v>99</v>
      </c>
      <c r="S9010">
        <v>25</v>
      </c>
      <c r="T9010" t="s">
        <v>38</v>
      </c>
      <c r="U9010">
        <v>80617</v>
      </c>
      <c r="V9010">
        <v>1</v>
      </c>
      <c r="W9010" t="s">
        <v>90</v>
      </c>
      <c r="X9010" t="s">
        <v>40</v>
      </c>
      <c r="Y9010" t="s">
        <v>40</v>
      </c>
      <c r="Z9010">
        <v>0</v>
      </c>
      <c r="AA9010" t="s">
        <v>20108</v>
      </c>
    </row>
    <row r="9011" spans="1:27" x14ac:dyDescent="0.3">
      <c r="A9011" t="s">
        <v>18124</v>
      </c>
      <c r="B9011" s="1">
        <v>45302</v>
      </c>
      <c r="C9011" s="2">
        <v>0.375</v>
      </c>
      <c r="D9011" t="s">
        <v>175</v>
      </c>
      <c r="E9011" t="s">
        <v>18125</v>
      </c>
      <c r="F9011" t="s">
        <v>164</v>
      </c>
      <c r="G9011" t="s">
        <v>107</v>
      </c>
      <c r="H9011" t="s">
        <v>80</v>
      </c>
      <c r="I9011" t="s">
        <v>95</v>
      </c>
      <c r="J9011">
        <v>3</v>
      </c>
      <c r="K9011">
        <v>75422</v>
      </c>
      <c r="L9011">
        <v>226266</v>
      </c>
      <c r="M9011" t="s">
        <v>33</v>
      </c>
      <c r="N9011" t="s">
        <v>34</v>
      </c>
      <c r="O9011" t="s">
        <v>59</v>
      </c>
      <c r="P9011" t="s">
        <v>68</v>
      </c>
      <c r="Q9011">
        <v>5</v>
      </c>
      <c r="R9011" t="s">
        <v>153</v>
      </c>
      <c r="S9011">
        <v>28</v>
      </c>
      <c r="T9011" t="s">
        <v>38</v>
      </c>
      <c r="U9011">
        <v>79637</v>
      </c>
      <c r="V9011">
        <v>3</v>
      </c>
      <c r="W9011" t="s">
        <v>61</v>
      </c>
      <c r="X9011" t="s">
        <v>33</v>
      </c>
      <c r="Y9011" t="s">
        <v>40</v>
      </c>
      <c r="Z9011">
        <v>1</v>
      </c>
      <c r="AA9011" t="s">
        <v>20107</v>
      </c>
    </row>
    <row r="9012" spans="1:27" x14ac:dyDescent="0.3">
      <c r="A9012" t="s">
        <v>18126</v>
      </c>
      <c r="B9012" s="1">
        <v>45302</v>
      </c>
      <c r="C9012" s="2">
        <v>0.41666666666666669</v>
      </c>
      <c r="D9012" t="s">
        <v>256</v>
      </c>
      <c r="E9012" t="s">
        <v>18127</v>
      </c>
      <c r="F9012" t="s">
        <v>164</v>
      </c>
      <c r="G9012" t="s">
        <v>84</v>
      </c>
      <c r="H9012" t="s">
        <v>94</v>
      </c>
      <c r="I9012" t="s">
        <v>32</v>
      </c>
      <c r="J9012">
        <v>2</v>
      </c>
      <c r="K9012">
        <v>101316</v>
      </c>
      <c r="L9012">
        <v>192500.4</v>
      </c>
      <c r="M9012" t="s">
        <v>33</v>
      </c>
      <c r="N9012" t="s">
        <v>74</v>
      </c>
      <c r="O9012" t="s">
        <v>35</v>
      </c>
      <c r="P9012" t="s">
        <v>68</v>
      </c>
      <c r="Q9012">
        <v>4</v>
      </c>
      <c r="R9012" t="s">
        <v>60</v>
      </c>
      <c r="S9012">
        <v>23</v>
      </c>
      <c r="T9012" t="s">
        <v>50</v>
      </c>
      <c r="U9012">
        <v>59181</v>
      </c>
      <c r="V9012">
        <v>8</v>
      </c>
      <c r="W9012" t="s">
        <v>90</v>
      </c>
      <c r="X9012" t="s">
        <v>33</v>
      </c>
      <c r="Y9012" t="s">
        <v>40</v>
      </c>
      <c r="Z9012">
        <v>2</v>
      </c>
      <c r="AA9012" t="s">
        <v>20107</v>
      </c>
    </row>
    <row r="9013" spans="1:27" x14ac:dyDescent="0.3">
      <c r="A9013" t="s">
        <v>18128</v>
      </c>
      <c r="B9013" s="1">
        <v>45302</v>
      </c>
      <c r="C9013" s="2">
        <v>0.45833333333333331</v>
      </c>
      <c r="D9013" t="s">
        <v>148</v>
      </c>
      <c r="E9013" t="s">
        <v>18129</v>
      </c>
      <c r="F9013" t="s">
        <v>98</v>
      </c>
      <c r="G9013" t="s">
        <v>30</v>
      </c>
      <c r="H9013" t="s">
        <v>115</v>
      </c>
      <c r="I9013" t="s">
        <v>128</v>
      </c>
      <c r="J9013">
        <v>2</v>
      </c>
      <c r="K9013">
        <v>59627</v>
      </c>
      <c r="L9013">
        <v>101365.9</v>
      </c>
      <c r="M9013" t="s">
        <v>33</v>
      </c>
      <c r="N9013" t="s">
        <v>67</v>
      </c>
      <c r="O9013" t="s">
        <v>85</v>
      </c>
      <c r="P9013" t="s">
        <v>68</v>
      </c>
      <c r="Q9013">
        <v>4</v>
      </c>
      <c r="R9013" t="s">
        <v>153</v>
      </c>
      <c r="S9013">
        <v>39</v>
      </c>
      <c r="T9013" t="s">
        <v>38</v>
      </c>
      <c r="U9013">
        <v>99670</v>
      </c>
      <c r="V9013">
        <v>9</v>
      </c>
      <c r="W9013" t="s">
        <v>90</v>
      </c>
      <c r="X9013" t="s">
        <v>40</v>
      </c>
      <c r="Y9013" t="s">
        <v>33</v>
      </c>
      <c r="Z9013">
        <v>0</v>
      </c>
      <c r="AA9013" t="s">
        <v>20107</v>
      </c>
    </row>
    <row r="9014" spans="1:27" x14ac:dyDescent="0.3">
      <c r="A9014" t="s">
        <v>18130</v>
      </c>
      <c r="B9014" s="1">
        <v>45302</v>
      </c>
      <c r="C9014" s="2">
        <v>0.5</v>
      </c>
      <c r="D9014" t="s">
        <v>125</v>
      </c>
      <c r="E9014" t="s">
        <v>18131</v>
      </c>
      <c r="F9014" t="s">
        <v>93</v>
      </c>
      <c r="G9014" t="s">
        <v>56</v>
      </c>
      <c r="H9014" t="s">
        <v>94</v>
      </c>
      <c r="I9014" t="s">
        <v>103</v>
      </c>
      <c r="J9014">
        <v>1</v>
      </c>
      <c r="K9014">
        <v>138777</v>
      </c>
      <c r="L9014">
        <v>131838.15</v>
      </c>
      <c r="M9014" t="s">
        <v>33</v>
      </c>
      <c r="N9014" t="s">
        <v>58</v>
      </c>
      <c r="O9014" t="s">
        <v>85</v>
      </c>
      <c r="P9014" t="s">
        <v>68</v>
      </c>
      <c r="Q9014">
        <v>5</v>
      </c>
      <c r="R9014" t="s">
        <v>60</v>
      </c>
      <c r="S9014">
        <v>22</v>
      </c>
      <c r="T9014" t="s">
        <v>38</v>
      </c>
      <c r="U9014">
        <v>50650</v>
      </c>
      <c r="V9014">
        <v>1</v>
      </c>
      <c r="W9014" t="s">
        <v>51</v>
      </c>
      <c r="X9014" t="s">
        <v>40</v>
      </c>
      <c r="Y9014" t="s">
        <v>40</v>
      </c>
      <c r="Z9014">
        <v>2</v>
      </c>
      <c r="AA9014" t="s">
        <v>20107</v>
      </c>
    </row>
    <row r="9015" spans="1:27" x14ac:dyDescent="0.3">
      <c r="A9015" t="s">
        <v>18132</v>
      </c>
      <c r="B9015" s="1">
        <v>45302</v>
      </c>
      <c r="C9015" s="2">
        <v>4.1666666666666664E-2</v>
      </c>
      <c r="D9015" t="s">
        <v>145</v>
      </c>
      <c r="E9015" t="s">
        <v>18133</v>
      </c>
      <c r="F9015" t="s">
        <v>164</v>
      </c>
      <c r="G9015" t="s">
        <v>56</v>
      </c>
      <c r="H9015" t="s">
        <v>80</v>
      </c>
      <c r="I9015" t="s">
        <v>133</v>
      </c>
      <c r="J9015">
        <v>4</v>
      </c>
      <c r="K9015">
        <v>136138</v>
      </c>
      <c r="L9015">
        <v>544552</v>
      </c>
      <c r="M9015" t="s">
        <v>33</v>
      </c>
      <c r="N9015" t="s">
        <v>47</v>
      </c>
      <c r="O9015" t="s">
        <v>48</v>
      </c>
      <c r="P9015" t="s">
        <v>68</v>
      </c>
      <c r="Q9015">
        <v>1</v>
      </c>
      <c r="R9015" t="s">
        <v>69</v>
      </c>
      <c r="S9015">
        <v>28</v>
      </c>
      <c r="T9015" t="s">
        <v>50</v>
      </c>
      <c r="U9015">
        <v>22627</v>
      </c>
      <c r="V9015">
        <v>5</v>
      </c>
      <c r="W9015" t="s">
        <v>90</v>
      </c>
      <c r="X9015" t="s">
        <v>33</v>
      </c>
      <c r="Y9015" t="s">
        <v>40</v>
      </c>
      <c r="Z9015">
        <v>1</v>
      </c>
      <c r="AA9015" t="s">
        <v>20107</v>
      </c>
    </row>
    <row r="9016" spans="1:27" x14ac:dyDescent="0.3">
      <c r="A9016" t="s">
        <v>18134</v>
      </c>
      <c r="B9016" s="1">
        <v>45302</v>
      </c>
      <c r="C9016" s="2">
        <v>8.3333333333333329E-2</v>
      </c>
      <c r="D9016" t="s">
        <v>256</v>
      </c>
      <c r="E9016" t="s">
        <v>18135</v>
      </c>
      <c r="F9016" t="s">
        <v>73</v>
      </c>
      <c r="G9016" t="s">
        <v>56</v>
      </c>
      <c r="H9016" t="s">
        <v>66</v>
      </c>
      <c r="I9016" t="s">
        <v>133</v>
      </c>
      <c r="J9016">
        <v>2</v>
      </c>
      <c r="K9016">
        <v>108218</v>
      </c>
      <c r="L9016">
        <v>216436</v>
      </c>
      <c r="M9016" t="s">
        <v>33</v>
      </c>
      <c r="N9016" t="s">
        <v>58</v>
      </c>
      <c r="O9016" t="s">
        <v>48</v>
      </c>
      <c r="P9016" t="s">
        <v>36</v>
      </c>
      <c r="Q9016">
        <v>3</v>
      </c>
      <c r="R9016" t="s">
        <v>99</v>
      </c>
      <c r="S9016">
        <v>46</v>
      </c>
      <c r="T9016" t="s">
        <v>50</v>
      </c>
      <c r="U9016">
        <v>134192</v>
      </c>
      <c r="V9016">
        <v>7</v>
      </c>
      <c r="W9016" t="s">
        <v>51</v>
      </c>
      <c r="X9016" t="s">
        <v>33</v>
      </c>
      <c r="Y9016" t="s">
        <v>33</v>
      </c>
      <c r="Z9016">
        <v>2</v>
      </c>
      <c r="AA9016" t="s">
        <v>20107</v>
      </c>
    </row>
    <row r="9017" spans="1:27" x14ac:dyDescent="0.3">
      <c r="A9017" t="s">
        <v>18136</v>
      </c>
      <c r="B9017" s="1">
        <v>45302</v>
      </c>
      <c r="C9017" s="2">
        <v>0.125</v>
      </c>
      <c r="D9017" t="s">
        <v>27</v>
      </c>
      <c r="E9017" t="s">
        <v>18137</v>
      </c>
      <c r="F9017" t="s">
        <v>127</v>
      </c>
      <c r="G9017" t="s">
        <v>84</v>
      </c>
      <c r="H9017" t="s">
        <v>66</v>
      </c>
      <c r="I9017" t="s">
        <v>103</v>
      </c>
      <c r="J9017">
        <v>1</v>
      </c>
      <c r="K9017">
        <v>63421</v>
      </c>
      <c r="L9017">
        <v>57078.9</v>
      </c>
      <c r="M9017" t="s">
        <v>33</v>
      </c>
      <c r="N9017" t="s">
        <v>67</v>
      </c>
      <c r="O9017" t="s">
        <v>35</v>
      </c>
      <c r="P9017" t="s">
        <v>36</v>
      </c>
      <c r="Q9017">
        <v>3</v>
      </c>
      <c r="R9017" t="s">
        <v>69</v>
      </c>
      <c r="S9017">
        <v>24</v>
      </c>
      <c r="T9017" t="s">
        <v>50</v>
      </c>
      <c r="U9017">
        <v>193619</v>
      </c>
      <c r="V9017">
        <v>8</v>
      </c>
      <c r="W9017" t="s">
        <v>75</v>
      </c>
      <c r="X9017" t="s">
        <v>40</v>
      </c>
      <c r="Y9017" t="s">
        <v>33</v>
      </c>
      <c r="Z9017">
        <v>0</v>
      </c>
      <c r="AA9017" t="s">
        <v>20108</v>
      </c>
    </row>
    <row r="9018" spans="1:27" x14ac:dyDescent="0.3">
      <c r="A9018" t="s">
        <v>18138</v>
      </c>
      <c r="B9018" s="1">
        <v>45302</v>
      </c>
      <c r="C9018" s="2">
        <v>0.16666666666666666</v>
      </c>
      <c r="D9018" t="s">
        <v>87</v>
      </c>
      <c r="E9018" t="s">
        <v>18139</v>
      </c>
      <c r="F9018" t="s">
        <v>140</v>
      </c>
      <c r="G9018" t="s">
        <v>107</v>
      </c>
      <c r="H9018" t="s">
        <v>115</v>
      </c>
      <c r="I9018" t="s">
        <v>133</v>
      </c>
      <c r="J9018">
        <v>2</v>
      </c>
      <c r="K9018">
        <v>102354</v>
      </c>
      <c r="L9018">
        <v>184237.2</v>
      </c>
      <c r="M9018" t="s">
        <v>33</v>
      </c>
      <c r="N9018" t="s">
        <v>89</v>
      </c>
      <c r="O9018" t="s">
        <v>85</v>
      </c>
      <c r="P9018" t="s">
        <v>36</v>
      </c>
      <c r="Q9018">
        <v>4</v>
      </c>
      <c r="R9018" t="s">
        <v>49</v>
      </c>
      <c r="S9018">
        <v>23</v>
      </c>
      <c r="T9018" t="s">
        <v>38</v>
      </c>
      <c r="U9018">
        <v>73818</v>
      </c>
      <c r="V9018">
        <v>2</v>
      </c>
      <c r="W9018" t="s">
        <v>39</v>
      </c>
      <c r="X9018" t="s">
        <v>40</v>
      </c>
      <c r="Y9018" t="s">
        <v>33</v>
      </c>
      <c r="Z9018">
        <v>2</v>
      </c>
      <c r="AA9018" t="s">
        <v>20107</v>
      </c>
    </row>
    <row r="9019" spans="1:27" x14ac:dyDescent="0.3">
      <c r="A9019" t="s">
        <v>18140</v>
      </c>
      <c r="B9019" s="1">
        <v>45302</v>
      </c>
      <c r="C9019" s="2">
        <v>0.20833333333333334</v>
      </c>
      <c r="D9019" t="s">
        <v>87</v>
      </c>
      <c r="E9019" t="s">
        <v>18141</v>
      </c>
      <c r="F9019" t="s">
        <v>127</v>
      </c>
      <c r="G9019" t="s">
        <v>84</v>
      </c>
      <c r="H9019" t="s">
        <v>94</v>
      </c>
      <c r="I9019" t="s">
        <v>133</v>
      </c>
      <c r="J9019">
        <v>4</v>
      </c>
      <c r="K9019">
        <v>37920</v>
      </c>
      <c r="L9019">
        <v>128928</v>
      </c>
      <c r="M9019" t="s">
        <v>33</v>
      </c>
      <c r="N9019" t="s">
        <v>89</v>
      </c>
      <c r="O9019" t="s">
        <v>48</v>
      </c>
      <c r="P9019" t="s">
        <v>68</v>
      </c>
      <c r="Q9019">
        <v>1</v>
      </c>
      <c r="R9019" t="s">
        <v>60</v>
      </c>
      <c r="S9019">
        <v>38</v>
      </c>
      <c r="T9019" t="s">
        <v>50</v>
      </c>
      <c r="U9019">
        <v>151351</v>
      </c>
      <c r="V9019">
        <v>5</v>
      </c>
      <c r="W9019" t="s">
        <v>51</v>
      </c>
      <c r="X9019" t="s">
        <v>40</v>
      </c>
      <c r="Y9019" t="s">
        <v>33</v>
      </c>
      <c r="Z9019">
        <v>4</v>
      </c>
      <c r="AA9019" t="s">
        <v>20107</v>
      </c>
    </row>
    <row r="9020" spans="1:27" x14ac:dyDescent="0.3">
      <c r="A9020" t="s">
        <v>18142</v>
      </c>
      <c r="B9020" s="1">
        <v>45302</v>
      </c>
      <c r="C9020" s="2">
        <v>0.25</v>
      </c>
      <c r="D9020" t="s">
        <v>142</v>
      </c>
      <c r="E9020" t="s">
        <v>18143</v>
      </c>
      <c r="F9020" t="s">
        <v>164</v>
      </c>
      <c r="G9020" t="s">
        <v>56</v>
      </c>
      <c r="H9020" t="s">
        <v>31</v>
      </c>
      <c r="I9020" t="s">
        <v>103</v>
      </c>
      <c r="J9020">
        <v>3</v>
      </c>
      <c r="K9020">
        <v>51406</v>
      </c>
      <c r="L9020">
        <v>154218</v>
      </c>
      <c r="M9020" t="s">
        <v>33</v>
      </c>
      <c r="N9020" t="s">
        <v>67</v>
      </c>
      <c r="O9020" t="s">
        <v>85</v>
      </c>
      <c r="P9020" t="s">
        <v>36</v>
      </c>
      <c r="Q9020">
        <v>2</v>
      </c>
      <c r="R9020" t="s">
        <v>99</v>
      </c>
      <c r="S9020">
        <v>56</v>
      </c>
      <c r="T9020" t="s">
        <v>38</v>
      </c>
      <c r="U9020">
        <v>7571</v>
      </c>
      <c r="V9020">
        <v>8</v>
      </c>
      <c r="W9020" t="s">
        <v>100</v>
      </c>
      <c r="X9020" t="s">
        <v>33</v>
      </c>
      <c r="Y9020" t="s">
        <v>33</v>
      </c>
      <c r="Z9020">
        <v>1</v>
      </c>
      <c r="AA9020" t="s">
        <v>20107</v>
      </c>
    </row>
    <row r="9021" spans="1:27" x14ac:dyDescent="0.3">
      <c r="A9021" t="s">
        <v>18144</v>
      </c>
      <c r="B9021" s="1">
        <v>45302</v>
      </c>
      <c r="C9021" s="2">
        <v>0.29166666666666669</v>
      </c>
      <c r="D9021" t="s">
        <v>256</v>
      </c>
      <c r="E9021" t="s">
        <v>18145</v>
      </c>
      <c r="F9021" t="s">
        <v>44</v>
      </c>
      <c r="G9021" t="s">
        <v>56</v>
      </c>
      <c r="H9021" t="s">
        <v>80</v>
      </c>
      <c r="I9021" t="s">
        <v>32</v>
      </c>
      <c r="J9021">
        <v>4</v>
      </c>
      <c r="K9021">
        <v>57939</v>
      </c>
      <c r="L9021">
        <v>231756</v>
      </c>
      <c r="M9021" t="s">
        <v>33</v>
      </c>
      <c r="N9021" t="s">
        <v>74</v>
      </c>
      <c r="O9021" t="s">
        <v>48</v>
      </c>
      <c r="P9021" t="s">
        <v>36</v>
      </c>
      <c r="Q9021">
        <v>3</v>
      </c>
      <c r="R9021" t="s">
        <v>60</v>
      </c>
      <c r="S9021">
        <v>35</v>
      </c>
      <c r="T9021" t="s">
        <v>50</v>
      </c>
      <c r="U9021">
        <v>198138</v>
      </c>
      <c r="V9021">
        <v>6</v>
      </c>
      <c r="W9021" t="s">
        <v>90</v>
      </c>
      <c r="X9021" t="s">
        <v>33</v>
      </c>
      <c r="Y9021" t="s">
        <v>33</v>
      </c>
      <c r="Z9021">
        <v>2</v>
      </c>
      <c r="AA9021" t="s">
        <v>20107</v>
      </c>
    </row>
    <row r="9022" spans="1:27" x14ac:dyDescent="0.3">
      <c r="A9022" t="s">
        <v>18146</v>
      </c>
      <c r="B9022" s="1">
        <v>45302</v>
      </c>
      <c r="C9022" s="2">
        <v>0.33333333333333331</v>
      </c>
      <c r="D9022" t="s">
        <v>256</v>
      </c>
      <c r="E9022" t="s">
        <v>18147</v>
      </c>
      <c r="F9022" t="s">
        <v>150</v>
      </c>
      <c r="G9022" t="s">
        <v>56</v>
      </c>
      <c r="H9022" t="s">
        <v>45</v>
      </c>
      <c r="I9022" t="s">
        <v>133</v>
      </c>
      <c r="J9022">
        <v>4</v>
      </c>
      <c r="K9022">
        <v>79876</v>
      </c>
      <c r="L9022">
        <v>271578.40000000002</v>
      </c>
      <c r="M9022" t="s">
        <v>33</v>
      </c>
      <c r="N9022" t="s">
        <v>47</v>
      </c>
      <c r="O9022" t="s">
        <v>35</v>
      </c>
      <c r="P9022" t="s">
        <v>68</v>
      </c>
      <c r="Q9022">
        <v>2</v>
      </c>
      <c r="R9022" t="s">
        <v>69</v>
      </c>
      <c r="S9022">
        <v>41</v>
      </c>
      <c r="T9022" t="s">
        <v>38</v>
      </c>
      <c r="U9022">
        <v>134191</v>
      </c>
      <c r="V9022">
        <v>8</v>
      </c>
      <c r="W9022" t="s">
        <v>39</v>
      </c>
      <c r="X9022" t="s">
        <v>40</v>
      </c>
      <c r="Y9022" t="s">
        <v>40</v>
      </c>
      <c r="Z9022">
        <v>4</v>
      </c>
      <c r="AA9022" t="s">
        <v>20107</v>
      </c>
    </row>
    <row r="9023" spans="1:27" x14ac:dyDescent="0.3">
      <c r="A9023" t="s">
        <v>18148</v>
      </c>
      <c r="B9023" s="1">
        <v>45302</v>
      </c>
      <c r="C9023" s="2">
        <v>0.375</v>
      </c>
      <c r="D9023" t="s">
        <v>77</v>
      </c>
      <c r="E9023" t="s">
        <v>18149</v>
      </c>
      <c r="F9023" t="s">
        <v>150</v>
      </c>
      <c r="G9023" t="s">
        <v>56</v>
      </c>
      <c r="H9023" t="s">
        <v>115</v>
      </c>
      <c r="I9023" t="s">
        <v>95</v>
      </c>
      <c r="J9023">
        <v>1</v>
      </c>
      <c r="K9023">
        <v>55793</v>
      </c>
      <c r="L9023">
        <v>50213.7</v>
      </c>
      <c r="M9023" t="s">
        <v>33</v>
      </c>
      <c r="N9023" t="s">
        <v>67</v>
      </c>
      <c r="O9023" t="s">
        <v>59</v>
      </c>
      <c r="P9023" t="s">
        <v>36</v>
      </c>
      <c r="Q9023">
        <v>4</v>
      </c>
      <c r="R9023" t="s">
        <v>60</v>
      </c>
      <c r="S9023">
        <v>35</v>
      </c>
      <c r="T9023" t="s">
        <v>50</v>
      </c>
      <c r="U9023">
        <v>159763</v>
      </c>
      <c r="V9023">
        <v>6</v>
      </c>
      <c r="W9023" t="s">
        <v>39</v>
      </c>
      <c r="X9023" t="s">
        <v>40</v>
      </c>
      <c r="Y9023" t="s">
        <v>33</v>
      </c>
      <c r="Z9023">
        <v>2</v>
      </c>
      <c r="AA9023" t="s">
        <v>20108</v>
      </c>
    </row>
    <row r="9024" spans="1:27" x14ac:dyDescent="0.3">
      <c r="A9024" t="s">
        <v>18150</v>
      </c>
      <c r="B9024" s="1">
        <v>45302</v>
      </c>
      <c r="C9024" s="2">
        <v>0.41666666666666669</v>
      </c>
      <c r="D9024" t="s">
        <v>119</v>
      </c>
      <c r="E9024" t="s">
        <v>18151</v>
      </c>
      <c r="F9024" t="s">
        <v>127</v>
      </c>
      <c r="G9024" t="s">
        <v>30</v>
      </c>
      <c r="H9024" t="s">
        <v>66</v>
      </c>
      <c r="I9024" t="s">
        <v>46</v>
      </c>
      <c r="J9024">
        <v>1</v>
      </c>
      <c r="K9024">
        <v>3173</v>
      </c>
      <c r="L9024">
        <v>2855.7</v>
      </c>
      <c r="M9024" t="s">
        <v>40</v>
      </c>
      <c r="N9024" t="s">
        <v>67</v>
      </c>
      <c r="O9024" t="s">
        <v>35</v>
      </c>
      <c r="P9024" t="s">
        <v>36</v>
      </c>
      <c r="Q9024">
        <v>3</v>
      </c>
      <c r="R9024" t="s">
        <v>49</v>
      </c>
      <c r="S9024">
        <v>40</v>
      </c>
      <c r="T9024" t="s">
        <v>50</v>
      </c>
      <c r="U9024">
        <v>198501</v>
      </c>
      <c r="V9024">
        <v>2</v>
      </c>
      <c r="W9024" t="s">
        <v>75</v>
      </c>
      <c r="X9024" t="s">
        <v>40</v>
      </c>
      <c r="Y9024" t="s">
        <v>33</v>
      </c>
      <c r="Z9024">
        <v>2</v>
      </c>
      <c r="AA9024" t="s">
        <v>20108</v>
      </c>
    </row>
    <row r="9025" spans="1:27" x14ac:dyDescent="0.3">
      <c r="A9025" t="s">
        <v>18152</v>
      </c>
      <c r="B9025" s="1">
        <v>45302</v>
      </c>
      <c r="C9025" s="2">
        <v>0.45833333333333331</v>
      </c>
      <c r="D9025" t="s">
        <v>145</v>
      </c>
      <c r="E9025" t="s">
        <v>18153</v>
      </c>
      <c r="F9025" t="s">
        <v>164</v>
      </c>
      <c r="G9025" t="s">
        <v>56</v>
      </c>
      <c r="H9025" t="s">
        <v>45</v>
      </c>
      <c r="I9025" t="s">
        <v>95</v>
      </c>
      <c r="J9025">
        <v>4</v>
      </c>
      <c r="K9025">
        <v>108558</v>
      </c>
      <c r="L9025">
        <v>434232</v>
      </c>
      <c r="M9025" t="s">
        <v>33</v>
      </c>
      <c r="N9025" t="s">
        <v>47</v>
      </c>
      <c r="O9025" t="s">
        <v>85</v>
      </c>
      <c r="P9025" t="s">
        <v>68</v>
      </c>
      <c r="Q9025">
        <v>1</v>
      </c>
      <c r="R9025" t="s">
        <v>99</v>
      </c>
      <c r="S9025">
        <v>53</v>
      </c>
      <c r="T9025" t="s">
        <v>50</v>
      </c>
      <c r="U9025">
        <v>151082</v>
      </c>
      <c r="V9025">
        <v>7</v>
      </c>
      <c r="W9025" t="s">
        <v>39</v>
      </c>
      <c r="X9025" t="s">
        <v>33</v>
      </c>
      <c r="Y9025" t="s">
        <v>33</v>
      </c>
      <c r="Z9025">
        <v>2</v>
      </c>
      <c r="AA9025" t="s">
        <v>20107</v>
      </c>
    </row>
    <row r="9026" spans="1:27" x14ac:dyDescent="0.3">
      <c r="A9026" t="s">
        <v>18154</v>
      </c>
      <c r="B9026" s="1">
        <v>45303</v>
      </c>
      <c r="C9026" s="2">
        <v>0.5</v>
      </c>
      <c r="D9026" t="s">
        <v>256</v>
      </c>
      <c r="E9026" t="s">
        <v>18155</v>
      </c>
      <c r="F9026" t="s">
        <v>93</v>
      </c>
      <c r="G9026" t="s">
        <v>84</v>
      </c>
      <c r="H9026" t="s">
        <v>66</v>
      </c>
      <c r="I9026" t="s">
        <v>46</v>
      </c>
      <c r="J9026">
        <v>1</v>
      </c>
      <c r="K9026">
        <v>85368</v>
      </c>
      <c r="L9026">
        <v>76831.199999999997</v>
      </c>
      <c r="M9026" t="s">
        <v>33</v>
      </c>
      <c r="N9026" t="s">
        <v>34</v>
      </c>
      <c r="O9026" t="s">
        <v>85</v>
      </c>
      <c r="P9026" t="s">
        <v>36</v>
      </c>
      <c r="Q9026">
        <v>2</v>
      </c>
      <c r="R9026" t="s">
        <v>49</v>
      </c>
      <c r="S9026">
        <v>24</v>
      </c>
      <c r="T9026" t="s">
        <v>38</v>
      </c>
      <c r="U9026">
        <v>101046</v>
      </c>
      <c r="V9026">
        <v>2</v>
      </c>
      <c r="W9026" t="s">
        <v>39</v>
      </c>
      <c r="X9026" t="s">
        <v>33</v>
      </c>
      <c r="Y9026" t="s">
        <v>33</v>
      </c>
      <c r="Z9026">
        <v>0</v>
      </c>
      <c r="AA9026" t="s">
        <v>20108</v>
      </c>
    </row>
    <row r="9027" spans="1:27" x14ac:dyDescent="0.3">
      <c r="A9027" t="s">
        <v>18156</v>
      </c>
      <c r="B9027" s="1">
        <v>45303</v>
      </c>
      <c r="C9027" s="2">
        <v>4.1666666666666664E-2</v>
      </c>
      <c r="D9027" t="s">
        <v>175</v>
      </c>
      <c r="E9027" t="s">
        <v>18157</v>
      </c>
      <c r="F9027" t="s">
        <v>73</v>
      </c>
      <c r="G9027" t="s">
        <v>56</v>
      </c>
      <c r="H9027" t="s">
        <v>66</v>
      </c>
      <c r="I9027" t="s">
        <v>46</v>
      </c>
      <c r="J9027">
        <v>4</v>
      </c>
      <c r="K9027">
        <v>17389</v>
      </c>
      <c r="L9027">
        <v>59122.6</v>
      </c>
      <c r="M9027" t="s">
        <v>33</v>
      </c>
      <c r="N9027" t="s">
        <v>74</v>
      </c>
      <c r="O9027" t="s">
        <v>48</v>
      </c>
      <c r="P9027" t="s">
        <v>36</v>
      </c>
      <c r="Q9027">
        <v>5</v>
      </c>
      <c r="R9027" t="s">
        <v>153</v>
      </c>
      <c r="S9027">
        <v>35</v>
      </c>
      <c r="T9027" t="s">
        <v>38</v>
      </c>
      <c r="U9027">
        <v>141865</v>
      </c>
      <c r="V9027">
        <v>9</v>
      </c>
      <c r="W9027" t="s">
        <v>100</v>
      </c>
      <c r="X9027" t="s">
        <v>33</v>
      </c>
      <c r="Y9027" t="s">
        <v>33</v>
      </c>
      <c r="Z9027">
        <v>2</v>
      </c>
      <c r="AA9027" t="s">
        <v>20108</v>
      </c>
    </row>
    <row r="9028" spans="1:27" x14ac:dyDescent="0.3">
      <c r="A9028" t="s">
        <v>18158</v>
      </c>
      <c r="B9028" s="1">
        <v>45303</v>
      </c>
      <c r="C9028" s="2">
        <v>8.3333333333333329E-2</v>
      </c>
      <c r="D9028" t="s">
        <v>100</v>
      </c>
      <c r="E9028" t="s">
        <v>18159</v>
      </c>
      <c r="F9028" t="s">
        <v>110</v>
      </c>
      <c r="G9028" t="s">
        <v>65</v>
      </c>
      <c r="H9028" t="s">
        <v>57</v>
      </c>
      <c r="I9028" t="s">
        <v>95</v>
      </c>
      <c r="J9028">
        <v>4</v>
      </c>
      <c r="K9028">
        <v>61794</v>
      </c>
      <c r="L9028">
        <v>234817.2</v>
      </c>
      <c r="M9028" t="s">
        <v>33</v>
      </c>
      <c r="N9028" t="s">
        <v>74</v>
      </c>
      <c r="O9028" t="s">
        <v>85</v>
      </c>
      <c r="P9028" t="s">
        <v>68</v>
      </c>
      <c r="Q9028">
        <v>2</v>
      </c>
      <c r="R9028" t="s">
        <v>69</v>
      </c>
      <c r="S9028">
        <v>21</v>
      </c>
      <c r="T9028" t="s">
        <v>38</v>
      </c>
      <c r="U9028">
        <v>78968</v>
      </c>
      <c r="V9028">
        <v>2</v>
      </c>
      <c r="W9028" t="s">
        <v>100</v>
      </c>
      <c r="X9028" t="s">
        <v>40</v>
      </c>
      <c r="Y9028" t="s">
        <v>40</v>
      </c>
      <c r="Z9028">
        <v>1</v>
      </c>
      <c r="AA9028" t="s">
        <v>20107</v>
      </c>
    </row>
    <row r="9029" spans="1:27" x14ac:dyDescent="0.3">
      <c r="A9029" t="s">
        <v>18160</v>
      </c>
      <c r="B9029" s="1">
        <v>45303</v>
      </c>
      <c r="C9029" s="2">
        <v>0.125</v>
      </c>
      <c r="D9029" t="s">
        <v>185</v>
      </c>
      <c r="E9029" t="s">
        <v>18161</v>
      </c>
      <c r="F9029" t="s">
        <v>44</v>
      </c>
      <c r="G9029" t="s">
        <v>30</v>
      </c>
      <c r="H9029" t="s">
        <v>115</v>
      </c>
      <c r="I9029" t="s">
        <v>103</v>
      </c>
      <c r="J9029">
        <v>2</v>
      </c>
      <c r="K9029">
        <v>8835</v>
      </c>
      <c r="L9029">
        <v>15903</v>
      </c>
      <c r="M9029" t="s">
        <v>40</v>
      </c>
      <c r="N9029" t="s">
        <v>47</v>
      </c>
      <c r="O9029" t="s">
        <v>85</v>
      </c>
      <c r="P9029" t="s">
        <v>36</v>
      </c>
      <c r="Q9029">
        <v>4</v>
      </c>
      <c r="R9029" t="s">
        <v>60</v>
      </c>
      <c r="S9029">
        <v>32</v>
      </c>
      <c r="T9029" t="s">
        <v>50</v>
      </c>
      <c r="U9029">
        <v>153399</v>
      </c>
      <c r="V9029">
        <v>3</v>
      </c>
      <c r="W9029" t="s">
        <v>100</v>
      </c>
      <c r="X9029" t="s">
        <v>40</v>
      </c>
      <c r="Y9029" t="s">
        <v>40</v>
      </c>
      <c r="Z9029">
        <v>3</v>
      </c>
      <c r="AA9029" t="s">
        <v>20108</v>
      </c>
    </row>
    <row r="9030" spans="1:27" x14ac:dyDescent="0.3">
      <c r="A9030" t="s">
        <v>18162</v>
      </c>
      <c r="B9030" s="1">
        <v>45303</v>
      </c>
      <c r="C9030" s="2">
        <v>0.16666666666666666</v>
      </c>
      <c r="D9030" t="s">
        <v>148</v>
      </c>
      <c r="E9030" t="s">
        <v>18163</v>
      </c>
      <c r="F9030" t="s">
        <v>79</v>
      </c>
      <c r="G9030" t="s">
        <v>56</v>
      </c>
      <c r="H9030" t="s">
        <v>45</v>
      </c>
      <c r="I9030" t="s">
        <v>46</v>
      </c>
      <c r="J9030">
        <v>4</v>
      </c>
      <c r="K9030">
        <v>30062</v>
      </c>
      <c r="L9030">
        <v>102210.8</v>
      </c>
      <c r="M9030" t="s">
        <v>33</v>
      </c>
      <c r="N9030" t="s">
        <v>58</v>
      </c>
      <c r="O9030" t="s">
        <v>85</v>
      </c>
      <c r="P9030" t="s">
        <v>68</v>
      </c>
      <c r="Q9030">
        <v>4</v>
      </c>
      <c r="R9030" t="s">
        <v>60</v>
      </c>
      <c r="S9030">
        <v>51</v>
      </c>
      <c r="T9030" t="s">
        <v>50</v>
      </c>
      <c r="U9030">
        <v>119446</v>
      </c>
      <c r="V9030">
        <v>1</v>
      </c>
      <c r="W9030" t="s">
        <v>61</v>
      </c>
      <c r="X9030" t="s">
        <v>33</v>
      </c>
      <c r="Y9030" t="s">
        <v>33</v>
      </c>
      <c r="Z9030">
        <v>2</v>
      </c>
      <c r="AA9030" t="s">
        <v>20107</v>
      </c>
    </row>
    <row r="9031" spans="1:27" x14ac:dyDescent="0.3">
      <c r="A9031" t="s">
        <v>18164</v>
      </c>
      <c r="B9031" s="1">
        <v>45303</v>
      </c>
      <c r="C9031" s="2">
        <v>0.20833333333333334</v>
      </c>
      <c r="D9031" t="s">
        <v>42</v>
      </c>
      <c r="E9031" t="s">
        <v>18165</v>
      </c>
      <c r="F9031" t="s">
        <v>44</v>
      </c>
      <c r="G9031" t="s">
        <v>65</v>
      </c>
      <c r="H9031" t="s">
        <v>31</v>
      </c>
      <c r="I9031" t="s">
        <v>95</v>
      </c>
      <c r="J9031">
        <v>3</v>
      </c>
      <c r="K9031">
        <v>34269</v>
      </c>
      <c r="L9031">
        <v>102807</v>
      </c>
      <c r="M9031" t="s">
        <v>33</v>
      </c>
      <c r="N9031" t="s">
        <v>34</v>
      </c>
      <c r="O9031" t="s">
        <v>48</v>
      </c>
      <c r="P9031" t="s">
        <v>36</v>
      </c>
      <c r="Q9031">
        <v>4</v>
      </c>
      <c r="R9031" t="s">
        <v>49</v>
      </c>
      <c r="S9031">
        <v>33</v>
      </c>
      <c r="T9031" t="s">
        <v>50</v>
      </c>
      <c r="U9031">
        <v>55635</v>
      </c>
      <c r="V9031">
        <v>7</v>
      </c>
      <c r="W9031" t="s">
        <v>100</v>
      </c>
      <c r="X9031" t="s">
        <v>40</v>
      </c>
      <c r="Y9031" t="s">
        <v>40</v>
      </c>
      <c r="Z9031">
        <v>2</v>
      </c>
      <c r="AA9031" t="s">
        <v>20107</v>
      </c>
    </row>
    <row r="9032" spans="1:27" x14ac:dyDescent="0.3">
      <c r="A9032" t="s">
        <v>18166</v>
      </c>
      <c r="B9032" s="1">
        <v>45303</v>
      </c>
      <c r="C9032" s="2">
        <v>0.25</v>
      </c>
      <c r="D9032" t="s">
        <v>53</v>
      </c>
      <c r="E9032" t="s">
        <v>18167</v>
      </c>
      <c r="F9032" t="s">
        <v>150</v>
      </c>
      <c r="G9032" t="s">
        <v>84</v>
      </c>
      <c r="H9032" t="s">
        <v>66</v>
      </c>
      <c r="I9032" t="s">
        <v>128</v>
      </c>
      <c r="J9032">
        <v>1</v>
      </c>
      <c r="K9032">
        <v>146033</v>
      </c>
      <c r="L9032">
        <v>138731.35</v>
      </c>
      <c r="M9032" t="s">
        <v>33</v>
      </c>
      <c r="N9032" t="s">
        <v>89</v>
      </c>
      <c r="O9032" t="s">
        <v>35</v>
      </c>
      <c r="P9032" t="s">
        <v>68</v>
      </c>
      <c r="Q9032">
        <v>1</v>
      </c>
      <c r="R9032" t="s">
        <v>153</v>
      </c>
      <c r="S9032">
        <v>40</v>
      </c>
      <c r="T9032" t="s">
        <v>38</v>
      </c>
      <c r="U9032">
        <v>179556</v>
      </c>
      <c r="V9032">
        <v>3</v>
      </c>
      <c r="W9032" t="s">
        <v>51</v>
      </c>
      <c r="X9032" t="s">
        <v>33</v>
      </c>
      <c r="Y9032" t="s">
        <v>40</v>
      </c>
      <c r="Z9032">
        <v>4</v>
      </c>
      <c r="AA9032" t="s">
        <v>20107</v>
      </c>
    </row>
    <row r="9033" spans="1:27" x14ac:dyDescent="0.3">
      <c r="A9033" t="s">
        <v>18168</v>
      </c>
      <c r="B9033" s="1">
        <v>45303</v>
      </c>
      <c r="C9033" s="2">
        <v>0.29166666666666669</v>
      </c>
      <c r="D9033" t="s">
        <v>100</v>
      </c>
      <c r="E9033" t="s">
        <v>18169</v>
      </c>
      <c r="F9033" t="s">
        <v>164</v>
      </c>
      <c r="G9033" t="s">
        <v>30</v>
      </c>
      <c r="H9033" t="s">
        <v>31</v>
      </c>
      <c r="I9033" t="s">
        <v>133</v>
      </c>
      <c r="J9033">
        <v>3</v>
      </c>
      <c r="K9033">
        <v>128288</v>
      </c>
      <c r="L9033">
        <v>327134.40000000002</v>
      </c>
      <c r="M9033" t="s">
        <v>33</v>
      </c>
      <c r="N9033" t="s">
        <v>47</v>
      </c>
      <c r="O9033" t="s">
        <v>48</v>
      </c>
      <c r="P9033" t="s">
        <v>68</v>
      </c>
      <c r="Q9033">
        <v>1</v>
      </c>
      <c r="R9033" t="s">
        <v>99</v>
      </c>
      <c r="S9033">
        <v>23</v>
      </c>
      <c r="T9033" t="s">
        <v>38</v>
      </c>
      <c r="U9033">
        <v>117365</v>
      </c>
      <c r="V9033">
        <v>6</v>
      </c>
      <c r="W9033" t="s">
        <v>100</v>
      </c>
      <c r="X9033" t="s">
        <v>33</v>
      </c>
      <c r="Y9033" t="s">
        <v>40</v>
      </c>
      <c r="Z9033">
        <v>1</v>
      </c>
      <c r="AA9033" t="s">
        <v>20107</v>
      </c>
    </row>
    <row r="9034" spans="1:27" x14ac:dyDescent="0.3">
      <c r="A9034" t="s">
        <v>18170</v>
      </c>
      <c r="B9034" s="1">
        <v>45303</v>
      </c>
      <c r="C9034" s="2">
        <v>0.33333333333333331</v>
      </c>
      <c r="D9034" t="s">
        <v>142</v>
      </c>
      <c r="E9034" t="s">
        <v>18171</v>
      </c>
      <c r="F9034" t="s">
        <v>83</v>
      </c>
      <c r="G9034" t="s">
        <v>56</v>
      </c>
      <c r="H9034" t="s">
        <v>94</v>
      </c>
      <c r="I9034" t="s">
        <v>32</v>
      </c>
      <c r="J9034">
        <v>1</v>
      </c>
      <c r="K9034">
        <v>118120</v>
      </c>
      <c r="L9034">
        <v>112214</v>
      </c>
      <c r="M9034" t="s">
        <v>33</v>
      </c>
      <c r="N9034" t="s">
        <v>74</v>
      </c>
      <c r="O9034" t="s">
        <v>85</v>
      </c>
      <c r="P9034" t="s">
        <v>68</v>
      </c>
      <c r="Q9034">
        <v>4</v>
      </c>
      <c r="R9034" t="s">
        <v>49</v>
      </c>
      <c r="S9034">
        <v>61</v>
      </c>
      <c r="T9034" t="s">
        <v>38</v>
      </c>
      <c r="U9034">
        <v>42328</v>
      </c>
      <c r="V9034">
        <v>1</v>
      </c>
      <c r="W9034" t="s">
        <v>39</v>
      </c>
      <c r="X9034" t="s">
        <v>40</v>
      </c>
      <c r="Y9034" t="s">
        <v>40</v>
      </c>
      <c r="Z9034">
        <v>4</v>
      </c>
      <c r="AA9034" t="s">
        <v>20107</v>
      </c>
    </row>
    <row r="9035" spans="1:27" x14ac:dyDescent="0.3">
      <c r="A9035" t="s">
        <v>18172</v>
      </c>
      <c r="B9035" s="1">
        <v>45303</v>
      </c>
      <c r="C9035" s="2">
        <v>0.375</v>
      </c>
      <c r="D9035" t="s">
        <v>256</v>
      </c>
      <c r="E9035" t="s">
        <v>18173</v>
      </c>
      <c r="F9035" t="s">
        <v>140</v>
      </c>
      <c r="G9035" t="s">
        <v>84</v>
      </c>
      <c r="H9035" t="s">
        <v>94</v>
      </c>
      <c r="I9035" t="s">
        <v>46</v>
      </c>
      <c r="J9035">
        <v>4</v>
      </c>
      <c r="K9035">
        <v>128665</v>
      </c>
      <c r="L9035">
        <v>463194</v>
      </c>
      <c r="M9035" t="s">
        <v>33</v>
      </c>
      <c r="N9035" t="s">
        <v>34</v>
      </c>
      <c r="O9035" t="s">
        <v>59</v>
      </c>
      <c r="P9035" t="s">
        <v>68</v>
      </c>
      <c r="Q9035">
        <v>3</v>
      </c>
      <c r="R9035" t="s">
        <v>37</v>
      </c>
      <c r="S9035">
        <v>29</v>
      </c>
      <c r="T9035" t="s">
        <v>50</v>
      </c>
      <c r="U9035">
        <v>43024</v>
      </c>
      <c r="V9035">
        <v>7</v>
      </c>
      <c r="W9035" t="s">
        <v>100</v>
      </c>
      <c r="X9035" t="s">
        <v>33</v>
      </c>
      <c r="Y9035" t="s">
        <v>40</v>
      </c>
      <c r="Z9035">
        <v>0</v>
      </c>
      <c r="AA9035" t="s">
        <v>20107</v>
      </c>
    </row>
    <row r="9036" spans="1:27" x14ac:dyDescent="0.3">
      <c r="A9036" t="s">
        <v>18174</v>
      </c>
      <c r="B9036" s="1">
        <v>45303</v>
      </c>
      <c r="C9036" s="2">
        <v>0.41666666666666669</v>
      </c>
      <c r="D9036" t="s">
        <v>53</v>
      </c>
      <c r="E9036" t="s">
        <v>18175</v>
      </c>
      <c r="F9036" t="s">
        <v>114</v>
      </c>
      <c r="G9036" t="s">
        <v>65</v>
      </c>
      <c r="H9036" t="s">
        <v>57</v>
      </c>
      <c r="I9036" t="s">
        <v>95</v>
      </c>
      <c r="J9036">
        <v>3</v>
      </c>
      <c r="K9036">
        <v>98727</v>
      </c>
      <c r="L9036">
        <v>296181</v>
      </c>
      <c r="M9036" t="s">
        <v>33</v>
      </c>
      <c r="N9036" t="s">
        <v>58</v>
      </c>
      <c r="O9036" t="s">
        <v>59</v>
      </c>
      <c r="P9036" t="s">
        <v>36</v>
      </c>
      <c r="Q9036">
        <v>5</v>
      </c>
      <c r="R9036" t="s">
        <v>37</v>
      </c>
      <c r="S9036">
        <v>65</v>
      </c>
      <c r="T9036" t="s">
        <v>50</v>
      </c>
      <c r="U9036">
        <v>43436</v>
      </c>
      <c r="V9036">
        <v>1</v>
      </c>
      <c r="W9036" t="s">
        <v>90</v>
      </c>
      <c r="X9036" t="s">
        <v>33</v>
      </c>
      <c r="Y9036" t="s">
        <v>40</v>
      </c>
      <c r="Z9036">
        <v>0</v>
      </c>
      <c r="AA9036" t="s">
        <v>20107</v>
      </c>
    </row>
    <row r="9037" spans="1:27" x14ac:dyDescent="0.3">
      <c r="A9037" t="s">
        <v>18176</v>
      </c>
      <c r="B9037" s="1">
        <v>45303</v>
      </c>
      <c r="C9037" s="2">
        <v>0.45833333333333331</v>
      </c>
      <c r="D9037" t="s">
        <v>148</v>
      </c>
      <c r="E9037" t="s">
        <v>18177</v>
      </c>
      <c r="F9037" t="s">
        <v>140</v>
      </c>
      <c r="G9037" t="s">
        <v>30</v>
      </c>
      <c r="H9037" t="s">
        <v>31</v>
      </c>
      <c r="I9037" t="s">
        <v>103</v>
      </c>
      <c r="J9037">
        <v>2</v>
      </c>
      <c r="K9037">
        <v>133845</v>
      </c>
      <c r="L9037">
        <v>240921</v>
      </c>
      <c r="M9037" t="s">
        <v>33</v>
      </c>
      <c r="N9037" t="s">
        <v>67</v>
      </c>
      <c r="O9037" t="s">
        <v>35</v>
      </c>
      <c r="P9037" t="s">
        <v>36</v>
      </c>
      <c r="Q9037">
        <v>1</v>
      </c>
      <c r="R9037" t="s">
        <v>37</v>
      </c>
      <c r="S9037">
        <v>35</v>
      </c>
      <c r="T9037" t="s">
        <v>50</v>
      </c>
      <c r="U9037">
        <v>64997</v>
      </c>
      <c r="V9037">
        <v>1</v>
      </c>
      <c r="W9037" t="s">
        <v>39</v>
      </c>
      <c r="X9037" t="s">
        <v>33</v>
      </c>
      <c r="Y9037" t="s">
        <v>40</v>
      </c>
      <c r="Z9037">
        <v>1</v>
      </c>
      <c r="AA9037" t="s">
        <v>20107</v>
      </c>
    </row>
    <row r="9038" spans="1:27" x14ac:dyDescent="0.3">
      <c r="A9038" t="s">
        <v>18178</v>
      </c>
      <c r="B9038" s="1">
        <v>45303</v>
      </c>
      <c r="C9038" s="2">
        <v>0.5</v>
      </c>
      <c r="D9038" t="s">
        <v>148</v>
      </c>
      <c r="E9038" t="s">
        <v>18179</v>
      </c>
      <c r="F9038" t="s">
        <v>79</v>
      </c>
      <c r="G9038" t="s">
        <v>56</v>
      </c>
      <c r="H9038" t="s">
        <v>80</v>
      </c>
      <c r="I9038" t="s">
        <v>46</v>
      </c>
      <c r="J9038">
        <v>4</v>
      </c>
      <c r="K9038">
        <v>37627</v>
      </c>
      <c r="L9038">
        <v>135457.20000000001</v>
      </c>
      <c r="M9038" t="s">
        <v>33</v>
      </c>
      <c r="N9038" t="s">
        <v>67</v>
      </c>
      <c r="O9038" t="s">
        <v>35</v>
      </c>
      <c r="P9038" t="s">
        <v>68</v>
      </c>
      <c r="Q9038">
        <v>3</v>
      </c>
      <c r="R9038" t="s">
        <v>69</v>
      </c>
      <c r="S9038">
        <v>30</v>
      </c>
      <c r="T9038" t="s">
        <v>50</v>
      </c>
      <c r="U9038">
        <v>24862</v>
      </c>
      <c r="V9038">
        <v>2</v>
      </c>
      <c r="W9038" t="s">
        <v>51</v>
      </c>
      <c r="X9038" t="s">
        <v>33</v>
      </c>
      <c r="Y9038" t="s">
        <v>33</v>
      </c>
      <c r="Z9038">
        <v>3</v>
      </c>
      <c r="AA9038" t="s">
        <v>20107</v>
      </c>
    </row>
    <row r="9039" spans="1:27" x14ac:dyDescent="0.3">
      <c r="A9039" t="s">
        <v>18180</v>
      </c>
      <c r="B9039" s="1">
        <v>45303</v>
      </c>
      <c r="C9039" s="2">
        <v>4.1666666666666664E-2</v>
      </c>
      <c r="D9039" t="s">
        <v>119</v>
      </c>
      <c r="E9039" t="s">
        <v>18181</v>
      </c>
      <c r="F9039" t="s">
        <v>164</v>
      </c>
      <c r="G9039" t="s">
        <v>84</v>
      </c>
      <c r="H9039" t="s">
        <v>57</v>
      </c>
      <c r="I9039" t="s">
        <v>32</v>
      </c>
      <c r="J9039">
        <v>4</v>
      </c>
      <c r="K9039">
        <v>61694</v>
      </c>
      <c r="L9039">
        <v>209759.6</v>
      </c>
      <c r="M9039" t="s">
        <v>33</v>
      </c>
      <c r="N9039" t="s">
        <v>67</v>
      </c>
      <c r="O9039" t="s">
        <v>35</v>
      </c>
      <c r="P9039" t="s">
        <v>68</v>
      </c>
      <c r="Q9039">
        <v>2</v>
      </c>
      <c r="R9039" t="s">
        <v>49</v>
      </c>
      <c r="S9039">
        <v>52</v>
      </c>
      <c r="T9039" t="s">
        <v>50</v>
      </c>
      <c r="U9039">
        <v>33719</v>
      </c>
      <c r="V9039">
        <v>5</v>
      </c>
      <c r="W9039" t="s">
        <v>100</v>
      </c>
      <c r="X9039" t="s">
        <v>33</v>
      </c>
      <c r="Y9039" t="s">
        <v>40</v>
      </c>
      <c r="Z9039">
        <v>3</v>
      </c>
      <c r="AA9039" t="s">
        <v>20107</v>
      </c>
    </row>
    <row r="9040" spans="1:27" x14ac:dyDescent="0.3">
      <c r="A9040" t="s">
        <v>18182</v>
      </c>
      <c r="B9040" s="1">
        <v>45303</v>
      </c>
      <c r="C9040" s="2">
        <v>8.3333333333333329E-2</v>
      </c>
      <c r="D9040" t="s">
        <v>142</v>
      </c>
      <c r="E9040" t="s">
        <v>18183</v>
      </c>
      <c r="F9040" t="s">
        <v>98</v>
      </c>
      <c r="G9040" t="s">
        <v>30</v>
      </c>
      <c r="H9040" t="s">
        <v>66</v>
      </c>
      <c r="I9040" t="s">
        <v>103</v>
      </c>
      <c r="J9040">
        <v>4</v>
      </c>
      <c r="K9040">
        <v>6919</v>
      </c>
      <c r="L9040">
        <v>23524.6</v>
      </c>
      <c r="M9040" t="s">
        <v>40</v>
      </c>
      <c r="N9040" t="s">
        <v>89</v>
      </c>
      <c r="O9040" t="s">
        <v>35</v>
      </c>
      <c r="P9040" t="s">
        <v>36</v>
      </c>
      <c r="Q9040">
        <v>2</v>
      </c>
      <c r="R9040" t="s">
        <v>37</v>
      </c>
      <c r="S9040">
        <v>41</v>
      </c>
      <c r="T9040" t="s">
        <v>50</v>
      </c>
      <c r="U9040">
        <v>115462</v>
      </c>
      <c r="V9040">
        <v>1</v>
      </c>
      <c r="W9040" t="s">
        <v>39</v>
      </c>
      <c r="X9040" t="s">
        <v>33</v>
      </c>
      <c r="Y9040" t="s">
        <v>40</v>
      </c>
      <c r="Z9040">
        <v>3</v>
      </c>
      <c r="AA9040" t="s">
        <v>20108</v>
      </c>
    </row>
    <row r="9041" spans="1:27" x14ac:dyDescent="0.3">
      <c r="A9041" t="s">
        <v>18184</v>
      </c>
      <c r="B9041" s="1">
        <v>45303</v>
      </c>
      <c r="C9041" s="2">
        <v>0.125</v>
      </c>
      <c r="D9041" t="s">
        <v>63</v>
      </c>
      <c r="E9041" t="s">
        <v>18185</v>
      </c>
      <c r="F9041" t="s">
        <v>164</v>
      </c>
      <c r="G9041" t="s">
        <v>65</v>
      </c>
      <c r="H9041" t="s">
        <v>94</v>
      </c>
      <c r="I9041" t="s">
        <v>32</v>
      </c>
      <c r="J9041">
        <v>2</v>
      </c>
      <c r="K9041">
        <v>107694</v>
      </c>
      <c r="L9041">
        <v>193849.2</v>
      </c>
      <c r="M9041" t="s">
        <v>33</v>
      </c>
      <c r="N9041" t="s">
        <v>34</v>
      </c>
      <c r="O9041" t="s">
        <v>35</v>
      </c>
      <c r="P9041" t="s">
        <v>36</v>
      </c>
      <c r="Q9041">
        <v>3</v>
      </c>
      <c r="R9041" t="s">
        <v>49</v>
      </c>
      <c r="S9041">
        <v>69</v>
      </c>
      <c r="T9041" t="s">
        <v>50</v>
      </c>
      <c r="U9041">
        <v>20919</v>
      </c>
      <c r="V9041">
        <v>3</v>
      </c>
      <c r="W9041" t="s">
        <v>61</v>
      </c>
      <c r="X9041" t="s">
        <v>40</v>
      </c>
      <c r="Y9041" t="s">
        <v>40</v>
      </c>
      <c r="Z9041">
        <v>4</v>
      </c>
      <c r="AA9041" t="s">
        <v>20107</v>
      </c>
    </row>
    <row r="9042" spans="1:27" x14ac:dyDescent="0.3">
      <c r="A9042" t="s">
        <v>18186</v>
      </c>
      <c r="B9042" s="1">
        <v>45303</v>
      </c>
      <c r="C9042" s="2">
        <v>0.16666666666666666</v>
      </c>
      <c r="D9042" t="s">
        <v>71</v>
      </c>
      <c r="E9042" t="s">
        <v>18187</v>
      </c>
      <c r="F9042" t="s">
        <v>44</v>
      </c>
      <c r="G9042" t="s">
        <v>56</v>
      </c>
      <c r="H9042" t="s">
        <v>115</v>
      </c>
      <c r="I9042" t="s">
        <v>32</v>
      </c>
      <c r="J9042">
        <v>3</v>
      </c>
      <c r="K9042">
        <v>36316</v>
      </c>
      <c r="L9042">
        <v>92605.8</v>
      </c>
      <c r="M9042" t="s">
        <v>33</v>
      </c>
      <c r="N9042" t="s">
        <v>74</v>
      </c>
      <c r="O9042" t="s">
        <v>85</v>
      </c>
      <c r="P9042" t="s">
        <v>36</v>
      </c>
      <c r="Q9042">
        <v>5</v>
      </c>
      <c r="R9042" t="s">
        <v>37</v>
      </c>
      <c r="S9042">
        <v>30</v>
      </c>
      <c r="T9042" t="s">
        <v>38</v>
      </c>
      <c r="U9042">
        <v>42591</v>
      </c>
      <c r="V9042">
        <v>7</v>
      </c>
      <c r="W9042" t="s">
        <v>100</v>
      </c>
      <c r="X9042" t="s">
        <v>40</v>
      </c>
      <c r="Y9042" t="s">
        <v>33</v>
      </c>
      <c r="Z9042">
        <v>4</v>
      </c>
      <c r="AA9042" t="s">
        <v>20108</v>
      </c>
    </row>
    <row r="9043" spans="1:27" x14ac:dyDescent="0.3">
      <c r="A9043" t="s">
        <v>18188</v>
      </c>
      <c r="B9043" s="1">
        <v>45303</v>
      </c>
      <c r="C9043" s="2">
        <v>0.20833333333333334</v>
      </c>
      <c r="D9043" t="s">
        <v>42</v>
      </c>
      <c r="E9043" t="s">
        <v>18189</v>
      </c>
      <c r="F9043" t="s">
        <v>140</v>
      </c>
      <c r="G9043" t="s">
        <v>30</v>
      </c>
      <c r="H9043" t="s">
        <v>94</v>
      </c>
      <c r="I9043" t="s">
        <v>133</v>
      </c>
      <c r="J9043">
        <v>4</v>
      </c>
      <c r="K9043">
        <v>121262</v>
      </c>
      <c r="L9043">
        <v>412290.8</v>
      </c>
      <c r="M9043" t="s">
        <v>33</v>
      </c>
      <c r="N9043" t="s">
        <v>58</v>
      </c>
      <c r="O9043" t="s">
        <v>59</v>
      </c>
      <c r="P9043" t="s">
        <v>36</v>
      </c>
      <c r="Q9043">
        <v>2</v>
      </c>
      <c r="R9043" t="s">
        <v>153</v>
      </c>
      <c r="S9043">
        <v>47</v>
      </c>
      <c r="T9043" t="s">
        <v>38</v>
      </c>
      <c r="U9043">
        <v>57328</v>
      </c>
      <c r="V9043">
        <v>3</v>
      </c>
      <c r="W9043" t="s">
        <v>61</v>
      </c>
      <c r="X9043" t="s">
        <v>40</v>
      </c>
      <c r="Y9043" t="s">
        <v>40</v>
      </c>
      <c r="Z9043">
        <v>0</v>
      </c>
      <c r="AA9043" t="s">
        <v>20107</v>
      </c>
    </row>
    <row r="9044" spans="1:27" x14ac:dyDescent="0.3">
      <c r="A9044" t="s">
        <v>18190</v>
      </c>
      <c r="B9044" s="1">
        <v>45303</v>
      </c>
      <c r="C9044" s="2">
        <v>0.25</v>
      </c>
      <c r="D9044" t="s">
        <v>112</v>
      </c>
      <c r="E9044" t="s">
        <v>18191</v>
      </c>
      <c r="F9044" t="s">
        <v>110</v>
      </c>
      <c r="G9044" t="s">
        <v>65</v>
      </c>
      <c r="H9044" t="s">
        <v>80</v>
      </c>
      <c r="I9044" t="s">
        <v>46</v>
      </c>
      <c r="J9044">
        <v>3</v>
      </c>
      <c r="K9044">
        <v>63982</v>
      </c>
      <c r="L9044">
        <v>182348.7</v>
      </c>
      <c r="M9044" t="s">
        <v>33</v>
      </c>
      <c r="N9044" t="s">
        <v>74</v>
      </c>
      <c r="O9044" t="s">
        <v>85</v>
      </c>
      <c r="P9044" t="s">
        <v>36</v>
      </c>
      <c r="Q9044">
        <v>3</v>
      </c>
      <c r="R9044" t="s">
        <v>37</v>
      </c>
      <c r="S9044">
        <v>53</v>
      </c>
      <c r="T9044" t="s">
        <v>38</v>
      </c>
      <c r="U9044">
        <v>124428</v>
      </c>
      <c r="V9044">
        <v>7</v>
      </c>
      <c r="W9044" t="s">
        <v>90</v>
      </c>
      <c r="X9044" t="s">
        <v>40</v>
      </c>
      <c r="Y9044" t="s">
        <v>40</v>
      </c>
      <c r="Z9044">
        <v>3</v>
      </c>
      <c r="AA9044" t="s">
        <v>20107</v>
      </c>
    </row>
    <row r="9045" spans="1:27" x14ac:dyDescent="0.3">
      <c r="A9045" t="s">
        <v>18192</v>
      </c>
      <c r="B9045" s="1">
        <v>45303</v>
      </c>
      <c r="C9045" s="2">
        <v>0.29166666666666669</v>
      </c>
      <c r="D9045" t="s">
        <v>122</v>
      </c>
      <c r="E9045" t="s">
        <v>18193</v>
      </c>
      <c r="F9045" t="s">
        <v>98</v>
      </c>
      <c r="G9045" t="s">
        <v>65</v>
      </c>
      <c r="H9045" t="s">
        <v>57</v>
      </c>
      <c r="I9045" t="s">
        <v>46</v>
      </c>
      <c r="J9045">
        <v>4</v>
      </c>
      <c r="K9045">
        <v>3166</v>
      </c>
      <c r="L9045">
        <v>11397.6</v>
      </c>
      <c r="M9045" t="s">
        <v>40</v>
      </c>
      <c r="N9045" t="s">
        <v>34</v>
      </c>
      <c r="O9045" t="s">
        <v>35</v>
      </c>
      <c r="P9045" t="s">
        <v>36</v>
      </c>
      <c r="Q9045">
        <v>3</v>
      </c>
      <c r="R9045" t="s">
        <v>60</v>
      </c>
      <c r="S9045">
        <v>60</v>
      </c>
      <c r="T9045" t="s">
        <v>38</v>
      </c>
      <c r="U9045">
        <v>144624</v>
      </c>
      <c r="V9045">
        <v>7</v>
      </c>
      <c r="W9045" t="s">
        <v>61</v>
      </c>
      <c r="X9045" t="s">
        <v>33</v>
      </c>
      <c r="Y9045" t="s">
        <v>33</v>
      </c>
      <c r="Z9045">
        <v>4</v>
      </c>
      <c r="AA9045" t="s">
        <v>20108</v>
      </c>
    </row>
    <row r="9046" spans="1:27" x14ac:dyDescent="0.3">
      <c r="A9046" t="s">
        <v>18194</v>
      </c>
      <c r="B9046" s="1">
        <v>45303</v>
      </c>
      <c r="C9046" s="2">
        <v>0.33333333333333331</v>
      </c>
      <c r="D9046" t="s">
        <v>42</v>
      </c>
      <c r="E9046" t="s">
        <v>18195</v>
      </c>
      <c r="F9046" t="s">
        <v>150</v>
      </c>
      <c r="G9046" t="s">
        <v>84</v>
      </c>
      <c r="H9046" t="s">
        <v>31</v>
      </c>
      <c r="I9046" t="s">
        <v>46</v>
      </c>
      <c r="J9046">
        <v>4</v>
      </c>
      <c r="K9046">
        <v>146024</v>
      </c>
      <c r="L9046">
        <v>525686.4</v>
      </c>
      <c r="M9046" t="s">
        <v>33</v>
      </c>
      <c r="N9046" t="s">
        <v>89</v>
      </c>
      <c r="O9046" t="s">
        <v>48</v>
      </c>
      <c r="P9046" t="s">
        <v>68</v>
      </c>
      <c r="Q9046">
        <v>4</v>
      </c>
      <c r="R9046" t="s">
        <v>153</v>
      </c>
      <c r="S9046">
        <v>30</v>
      </c>
      <c r="T9046" t="s">
        <v>38</v>
      </c>
      <c r="U9046">
        <v>191228</v>
      </c>
      <c r="V9046">
        <v>5</v>
      </c>
      <c r="W9046" t="s">
        <v>61</v>
      </c>
      <c r="X9046" t="s">
        <v>40</v>
      </c>
      <c r="Y9046" t="s">
        <v>40</v>
      </c>
      <c r="Z9046">
        <v>1</v>
      </c>
      <c r="AA9046" t="s">
        <v>20107</v>
      </c>
    </row>
    <row r="9047" spans="1:27" x14ac:dyDescent="0.3">
      <c r="A9047" t="s">
        <v>18196</v>
      </c>
      <c r="B9047" s="1">
        <v>45303</v>
      </c>
      <c r="C9047" s="2">
        <v>0.375</v>
      </c>
      <c r="D9047" t="s">
        <v>148</v>
      </c>
      <c r="E9047" t="s">
        <v>18197</v>
      </c>
      <c r="F9047" t="s">
        <v>55</v>
      </c>
      <c r="G9047" t="s">
        <v>65</v>
      </c>
      <c r="H9047" t="s">
        <v>115</v>
      </c>
      <c r="I9047" t="s">
        <v>32</v>
      </c>
      <c r="J9047">
        <v>4</v>
      </c>
      <c r="K9047">
        <v>21784</v>
      </c>
      <c r="L9047">
        <v>74065.599999999991</v>
      </c>
      <c r="M9047" t="s">
        <v>33</v>
      </c>
      <c r="N9047" t="s">
        <v>89</v>
      </c>
      <c r="O9047" t="s">
        <v>59</v>
      </c>
      <c r="P9047" t="s">
        <v>36</v>
      </c>
      <c r="Q9047">
        <v>3</v>
      </c>
      <c r="R9047" t="s">
        <v>60</v>
      </c>
      <c r="S9047">
        <v>26</v>
      </c>
      <c r="T9047" t="s">
        <v>50</v>
      </c>
      <c r="U9047">
        <v>50927</v>
      </c>
      <c r="V9047">
        <v>4</v>
      </c>
      <c r="W9047" t="s">
        <v>100</v>
      </c>
      <c r="X9047" t="s">
        <v>40</v>
      </c>
      <c r="Y9047" t="s">
        <v>33</v>
      </c>
      <c r="Z9047">
        <v>2</v>
      </c>
      <c r="AA9047" t="s">
        <v>20108</v>
      </c>
    </row>
    <row r="9048" spans="1:27" x14ac:dyDescent="0.3">
      <c r="A9048" t="s">
        <v>18198</v>
      </c>
      <c r="B9048" s="1">
        <v>45303</v>
      </c>
      <c r="C9048" s="2">
        <v>0.41666666666666669</v>
      </c>
      <c r="D9048" t="s">
        <v>185</v>
      </c>
      <c r="E9048" t="s">
        <v>18199</v>
      </c>
      <c r="F9048" t="s">
        <v>55</v>
      </c>
      <c r="G9048" t="s">
        <v>65</v>
      </c>
      <c r="H9048" t="s">
        <v>94</v>
      </c>
      <c r="I9048" t="s">
        <v>128</v>
      </c>
      <c r="J9048">
        <v>2</v>
      </c>
      <c r="K9048">
        <v>45607</v>
      </c>
      <c r="L9048">
        <v>82092.600000000006</v>
      </c>
      <c r="M9048" t="s">
        <v>33</v>
      </c>
      <c r="N9048" t="s">
        <v>34</v>
      </c>
      <c r="O9048" t="s">
        <v>59</v>
      </c>
      <c r="P9048" t="s">
        <v>36</v>
      </c>
      <c r="Q9048">
        <v>5</v>
      </c>
      <c r="R9048" t="s">
        <v>69</v>
      </c>
      <c r="S9048">
        <v>34</v>
      </c>
      <c r="T9048" t="s">
        <v>50</v>
      </c>
      <c r="U9048">
        <v>10495</v>
      </c>
      <c r="V9048">
        <v>6</v>
      </c>
      <c r="W9048" t="s">
        <v>90</v>
      </c>
      <c r="X9048" t="s">
        <v>40</v>
      </c>
      <c r="Y9048" t="s">
        <v>33</v>
      </c>
      <c r="Z9048">
        <v>4</v>
      </c>
      <c r="AA9048" t="s">
        <v>20108</v>
      </c>
    </row>
    <row r="9049" spans="1:27" x14ac:dyDescent="0.3">
      <c r="A9049" t="s">
        <v>18200</v>
      </c>
      <c r="B9049" s="1">
        <v>45303</v>
      </c>
      <c r="C9049" s="2">
        <v>0.45833333333333331</v>
      </c>
      <c r="D9049" t="s">
        <v>148</v>
      </c>
      <c r="E9049" t="s">
        <v>18201</v>
      </c>
      <c r="F9049" t="s">
        <v>83</v>
      </c>
      <c r="G9049" t="s">
        <v>107</v>
      </c>
      <c r="H9049" t="s">
        <v>66</v>
      </c>
      <c r="I9049" t="s">
        <v>128</v>
      </c>
      <c r="J9049">
        <v>4</v>
      </c>
      <c r="K9049">
        <v>120877</v>
      </c>
      <c r="L9049">
        <v>435157.2</v>
      </c>
      <c r="M9049" t="s">
        <v>33</v>
      </c>
      <c r="N9049" t="s">
        <v>47</v>
      </c>
      <c r="O9049" t="s">
        <v>85</v>
      </c>
      <c r="P9049" t="s">
        <v>68</v>
      </c>
      <c r="Q9049">
        <v>4</v>
      </c>
      <c r="R9049" t="s">
        <v>153</v>
      </c>
      <c r="S9049">
        <v>39</v>
      </c>
      <c r="T9049" t="s">
        <v>50</v>
      </c>
      <c r="U9049">
        <v>9271</v>
      </c>
      <c r="V9049">
        <v>5</v>
      </c>
      <c r="W9049" t="s">
        <v>61</v>
      </c>
      <c r="X9049" t="s">
        <v>40</v>
      </c>
      <c r="Y9049" t="s">
        <v>33</v>
      </c>
      <c r="Z9049">
        <v>2</v>
      </c>
      <c r="AA9049" t="s">
        <v>20107</v>
      </c>
    </row>
    <row r="9050" spans="1:27" x14ac:dyDescent="0.3">
      <c r="A9050" t="s">
        <v>18202</v>
      </c>
      <c r="B9050" s="1">
        <v>45304</v>
      </c>
      <c r="C9050" s="2">
        <v>0.5</v>
      </c>
      <c r="D9050" t="s">
        <v>77</v>
      </c>
      <c r="E9050" t="s">
        <v>18203</v>
      </c>
      <c r="F9050" t="s">
        <v>73</v>
      </c>
      <c r="G9050" t="s">
        <v>65</v>
      </c>
      <c r="H9050" t="s">
        <v>80</v>
      </c>
      <c r="I9050" t="s">
        <v>128</v>
      </c>
      <c r="J9050">
        <v>3</v>
      </c>
      <c r="K9050">
        <v>130328</v>
      </c>
      <c r="L9050">
        <v>332336.40000000002</v>
      </c>
      <c r="M9050" t="s">
        <v>33</v>
      </c>
      <c r="N9050" t="s">
        <v>34</v>
      </c>
      <c r="O9050" t="s">
        <v>85</v>
      </c>
      <c r="P9050" t="s">
        <v>36</v>
      </c>
      <c r="Q9050">
        <v>5</v>
      </c>
      <c r="R9050" t="s">
        <v>60</v>
      </c>
      <c r="S9050">
        <v>35</v>
      </c>
      <c r="T9050" t="s">
        <v>38</v>
      </c>
      <c r="U9050">
        <v>45435</v>
      </c>
      <c r="V9050">
        <v>5</v>
      </c>
      <c r="W9050" t="s">
        <v>39</v>
      </c>
      <c r="X9050" t="s">
        <v>40</v>
      </c>
      <c r="Y9050" t="s">
        <v>33</v>
      </c>
      <c r="Z9050">
        <v>4</v>
      </c>
      <c r="AA9050" t="s">
        <v>20107</v>
      </c>
    </row>
    <row r="9051" spans="1:27" x14ac:dyDescent="0.3">
      <c r="A9051" t="s">
        <v>18204</v>
      </c>
      <c r="B9051" s="1">
        <v>45304</v>
      </c>
      <c r="C9051" s="2">
        <v>4.1666666666666664E-2</v>
      </c>
      <c r="D9051" t="s">
        <v>142</v>
      </c>
      <c r="E9051" t="s">
        <v>18205</v>
      </c>
      <c r="F9051" t="s">
        <v>150</v>
      </c>
      <c r="G9051" t="s">
        <v>56</v>
      </c>
      <c r="H9051" t="s">
        <v>80</v>
      </c>
      <c r="I9051" t="s">
        <v>103</v>
      </c>
      <c r="J9051">
        <v>4</v>
      </c>
      <c r="K9051">
        <v>71157</v>
      </c>
      <c r="L9051">
        <v>284628</v>
      </c>
      <c r="M9051" t="s">
        <v>33</v>
      </c>
      <c r="N9051" t="s">
        <v>74</v>
      </c>
      <c r="O9051" t="s">
        <v>48</v>
      </c>
      <c r="P9051" t="s">
        <v>68</v>
      </c>
      <c r="Q9051">
        <v>5</v>
      </c>
      <c r="R9051" t="s">
        <v>60</v>
      </c>
      <c r="S9051">
        <v>48</v>
      </c>
      <c r="T9051" t="s">
        <v>38</v>
      </c>
      <c r="U9051">
        <v>74988</v>
      </c>
      <c r="V9051">
        <v>7</v>
      </c>
      <c r="W9051" t="s">
        <v>90</v>
      </c>
      <c r="X9051" t="s">
        <v>33</v>
      </c>
      <c r="Y9051" t="s">
        <v>33</v>
      </c>
      <c r="Z9051">
        <v>4</v>
      </c>
      <c r="AA9051" t="s">
        <v>20107</v>
      </c>
    </row>
    <row r="9052" spans="1:27" x14ac:dyDescent="0.3">
      <c r="A9052" t="s">
        <v>18206</v>
      </c>
      <c r="B9052" s="1">
        <v>45304</v>
      </c>
      <c r="C9052" s="2">
        <v>8.3333333333333329E-2</v>
      </c>
      <c r="D9052" t="s">
        <v>63</v>
      </c>
      <c r="E9052" t="s">
        <v>18207</v>
      </c>
      <c r="F9052" t="s">
        <v>93</v>
      </c>
      <c r="G9052" t="s">
        <v>30</v>
      </c>
      <c r="H9052" t="s">
        <v>45</v>
      </c>
      <c r="I9052" t="s">
        <v>133</v>
      </c>
      <c r="J9052">
        <v>3</v>
      </c>
      <c r="K9052">
        <v>39169</v>
      </c>
      <c r="L9052">
        <v>99880.95</v>
      </c>
      <c r="M9052" t="s">
        <v>33</v>
      </c>
      <c r="N9052" t="s">
        <v>67</v>
      </c>
      <c r="O9052" t="s">
        <v>59</v>
      </c>
      <c r="P9052" t="s">
        <v>68</v>
      </c>
      <c r="Q9052">
        <v>4</v>
      </c>
      <c r="R9052" t="s">
        <v>99</v>
      </c>
      <c r="S9052">
        <v>24</v>
      </c>
      <c r="T9052" t="s">
        <v>50</v>
      </c>
      <c r="U9052">
        <v>176025</v>
      </c>
      <c r="V9052">
        <v>7</v>
      </c>
      <c r="W9052" t="s">
        <v>61</v>
      </c>
      <c r="X9052" t="s">
        <v>33</v>
      </c>
      <c r="Y9052" t="s">
        <v>33</v>
      </c>
      <c r="Z9052">
        <v>3</v>
      </c>
      <c r="AA9052" t="s">
        <v>20108</v>
      </c>
    </row>
    <row r="9053" spans="1:27" x14ac:dyDescent="0.3">
      <c r="A9053" t="s">
        <v>18208</v>
      </c>
      <c r="B9053" s="1">
        <v>45304</v>
      </c>
      <c r="C9053" s="2">
        <v>0.125</v>
      </c>
      <c r="D9053" t="s">
        <v>142</v>
      </c>
      <c r="E9053" t="s">
        <v>18209</v>
      </c>
      <c r="F9053" t="s">
        <v>127</v>
      </c>
      <c r="G9053" t="s">
        <v>56</v>
      </c>
      <c r="H9053" t="s">
        <v>80</v>
      </c>
      <c r="I9053" t="s">
        <v>103</v>
      </c>
      <c r="J9053">
        <v>3</v>
      </c>
      <c r="K9053">
        <v>107770</v>
      </c>
      <c r="L9053">
        <v>323310</v>
      </c>
      <c r="M9053" t="s">
        <v>33</v>
      </c>
      <c r="N9053" t="s">
        <v>47</v>
      </c>
      <c r="O9053" t="s">
        <v>59</v>
      </c>
      <c r="P9053" t="s">
        <v>36</v>
      </c>
      <c r="Q9053">
        <v>4</v>
      </c>
      <c r="R9053" t="s">
        <v>99</v>
      </c>
      <c r="S9053">
        <v>40</v>
      </c>
      <c r="T9053" t="s">
        <v>38</v>
      </c>
      <c r="U9053">
        <v>144810</v>
      </c>
      <c r="V9053">
        <v>6</v>
      </c>
      <c r="W9053" t="s">
        <v>90</v>
      </c>
      <c r="X9053" t="s">
        <v>40</v>
      </c>
      <c r="Y9053" t="s">
        <v>40</v>
      </c>
      <c r="Z9053">
        <v>2</v>
      </c>
      <c r="AA9053" t="s">
        <v>20107</v>
      </c>
    </row>
    <row r="9054" spans="1:27" x14ac:dyDescent="0.3">
      <c r="A9054" t="s">
        <v>18210</v>
      </c>
      <c r="B9054" s="1">
        <v>45304</v>
      </c>
      <c r="C9054" s="2">
        <v>0.16666666666666666</v>
      </c>
      <c r="D9054" t="s">
        <v>87</v>
      </c>
      <c r="E9054" t="s">
        <v>18211</v>
      </c>
      <c r="F9054" t="s">
        <v>140</v>
      </c>
      <c r="G9054" t="s">
        <v>56</v>
      </c>
      <c r="H9054" t="s">
        <v>66</v>
      </c>
      <c r="I9054" t="s">
        <v>46</v>
      </c>
      <c r="J9054">
        <v>1</v>
      </c>
      <c r="K9054">
        <v>149365</v>
      </c>
      <c r="L9054">
        <v>149365</v>
      </c>
      <c r="M9054" t="s">
        <v>33</v>
      </c>
      <c r="N9054" t="s">
        <v>74</v>
      </c>
      <c r="O9054" t="s">
        <v>59</v>
      </c>
      <c r="P9054" t="s">
        <v>36</v>
      </c>
      <c r="Q9054">
        <v>2</v>
      </c>
      <c r="R9054" t="s">
        <v>99</v>
      </c>
      <c r="S9054">
        <v>34</v>
      </c>
      <c r="T9054" t="s">
        <v>38</v>
      </c>
      <c r="U9054">
        <v>155169</v>
      </c>
      <c r="V9054">
        <v>7</v>
      </c>
      <c r="W9054" t="s">
        <v>75</v>
      </c>
      <c r="X9054" t="s">
        <v>33</v>
      </c>
      <c r="Y9054" t="s">
        <v>40</v>
      </c>
      <c r="Z9054">
        <v>1</v>
      </c>
      <c r="AA9054" t="s">
        <v>20107</v>
      </c>
    </row>
    <row r="9055" spans="1:27" x14ac:dyDescent="0.3">
      <c r="A9055" t="s">
        <v>18212</v>
      </c>
      <c r="B9055" s="1">
        <v>45304</v>
      </c>
      <c r="C9055" s="2">
        <v>0.20833333333333334</v>
      </c>
      <c r="D9055" t="s">
        <v>100</v>
      </c>
      <c r="E9055" t="s">
        <v>18213</v>
      </c>
      <c r="F9055" t="s">
        <v>83</v>
      </c>
      <c r="G9055" t="s">
        <v>84</v>
      </c>
      <c r="H9055" t="s">
        <v>80</v>
      </c>
      <c r="I9055" t="s">
        <v>46</v>
      </c>
      <c r="J9055">
        <v>3</v>
      </c>
      <c r="K9055">
        <v>98729</v>
      </c>
      <c r="L9055">
        <v>281377.65000000002</v>
      </c>
      <c r="M9055" t="s">
        <v>33</v>
      </c>
      <c r="N9055" t="s">
        <v>47</v>
      </c>
      <c r="O9055" t="s">
        <v>35</v>
      </c>
      <c r="P9055" t="s">
        <v>68</v>
      </c>
      <c r="Q9055">
        <v>2</v>
      </c>
      <c r="R9055" t="s">
        <v>99</v>
      </c>
      <c r="S9055">
        <v>25</v>
      </c>
      <c r="T9055" t="s">
        <v>38</v>
      </c>
      <c r="U9055">
        <v>92487</v>
      </c>
      <c r="V9055">
        <v>2</v>
      </c>
      <c r="W9055" t="s">
        <v>39</v>
      </c>
      <c r="X9055" t="s">
        <v>40</v>
      </c>
      <c r="Y9055" t="s">
        <v>40</v>
      </c>
      <c r="Z9055">
        <v>1</v>
      </c>
      <c r="AA9055" t="s">
        <v>20107</v>
      </c>
    </row>
    <row r="9056" spans="1:27" x14ac:dyDescent="0.3">
      <c r="A9056" t="s">
        <v>18214</v>
      </c>
      <c r="B9056" s="1">
        <v>45304</v>
      </c>
      <c r="C9056" s="2">
        <v>0.25</v>
      </c>
      <c r="D9056" t="s">
        <v>122</v>
      </c>
      <c r="E9056" t="s">
        <v>18215</v>
      </c>
      <c r="F9056" t="s">
        <v>55</v>
      </c>
      <c r="G9056" t="s">
        <v>107</v>
      </c>
      <c r="H9056" t="s">
        <v>31</v>
      </c>
      <c r="I9056" t="s">
        <v>95</v>
      </c>
      <c r="J9056">
        <v>1</v>
      </c>
      <c r="K9056">
        <v>3542</v>
      </c>
      <c r="L9056">
        <v>3542</v>
      </c>
      <c r="M9056" t="s">
        <v>40</v>
      </c>
      <c r="N9056" t="s">
        <v>47</v>
      </c>
      <c r="O9056" t="s">
        <v>59</v>
      </c>
      <c r="P9056" t="s">
        <v>68</v>
      </c>
      <c r="Q9056">
        <v>4</v>
      </c>
      <c r="R9056" t="s">
        <v>37</v>
      </c>
      <c r="S9056">
        <v>68</v>
      </c>
      <c r="T9056" t="s">
        <v>50</v>
      </c>
      <c r="U9056">
        <v>31936</v>
      </c>
      <c r="V9056">
        <v>4</v>
      </c>
      <c r="W9056" t="s">
        <v>51</v>
      </c>
      <c r="X9056" t="s">
        <v>33</v>
      </c>
      <c r="Y9056" t="s">
        <v>33</v>
      </c>
      <c r="Z9056">
        <v>1</v>
      </c>
      <c r="AA9056" t="s">
        <v>20108</v>
      </c>
    </row>
    <row r="9057" spans="1:27" x14ac:dyDescent="0.3">
      <c r="A9057" t="s">
        <v>18216</v>
      </c>
      <c r="B9057" s="1">
        <v>45304</v>
      </c>
      <c r="C9057" s="2">
        <v>0.29166666666666669</v>
      </c>
      <c r="D9057" t="s">
        <v>53</v>
      </c>
      <c r="E9057" t="s">
        <v>18217</v>
      </c>
      <c r="F9057" t="s">
        <v>127</v>
      </c>
      <c r="G9057" t="s">
        <v>107</v>
      </c>
      <c r="H9057" t="s">
        <v>45</v>
      </c>
      <c r="I9057" t="s">
        <v>46</v>
      </c>
      <c r="J9057">
        <v>2</v>
      </c>
      <c r="K9057">
        <v>33246</v>
      </c>
      <c r="L9057">
        <v>59842.8</v>
      </c>
      <c r="M9057" t="s">
        <v>33</v>
      </c>
      <c r="N9057" t="s">
        <v>34</v>
      </c>
      <c r="O9057" t="s">
        <v>85</v>
      </c>
      <c r="P9057" t="s">
        <v>68</v>
      </c>
      <c r="Q9057">
        <v>5</v>
      </c>
      <c r="R9057" t="s">
        <v>69</v>
      </c>
      <c r="S9057">
        <v>42</v>
      </c>
      <c r="T9057" t="s">
        <v>38</v>
      </c>
      <c r="U9057">
        <v>189258</v>
      </c>
      <c r="V9057">
        <v>4</v>
      </c>
      <c r="W9057" t="s">
        <v>90</v>
      </c>
      <c r="X9057" t="s">
        <v>40</v>
      </c>
      <c r="Y9057" t="s">
        <v>40</v>
      </c>
      <c r="Z9057">
        <v>1</v>
      </c>
      <c r="AA9057" t="s">
        <v>20108</v>
      </c>
    </row>
    <row r="9058" spans="1:27" x14ac:dyDescent="0.3">
      <c r="A9058" t="s">
        <v>18218</v>
      </c>
      <c r="B9058" s="1">
        <v>45304</v>
      </c>
      <c r="C9058" s="2">
        <v>0.33333333333333331</v>
      </c>
      <c r="D9058" t="s">
        <v>180</v>
      </c>
      <c r="E9058" t="s">
        <v>18219</v>
      </c>
      <c r="F9058" t="s">
        <v>93</v>
      </c>
      <c r="G9058" t="s">
        <v>56</v>
      </c>
      <c r="H9058" t="s">
        <v>31</v>
      </c>
      <c r="I9058" t="s">
        <v>128</v>
      </c>
      <c r="J9058">
        <v>4</v>
      </c>
      <c r="K9058">
        <v>47544</v>
      </c>
      <c r="L9058">
        <v>161649.60000000001</v>
      </c>
      <c r="M9058" t="s">
        <v>33</v>
      </c>
      <c r="N9058" t="s">
        <v>58</v>
      </c>
      <c r="O9058" t="s">
        <v>48</v>
      </c>
      <c r="P9058" t="s">
        <v>36</v>
      </c>
      <c r="Q9058">
        <v>1</v>
      </c>
      <c r="R9058" t="s">
        <v>37</v>
      </c>
      <c r="S9058">
        <v>63</v>
      </c>
      <c r="T9058" t="s">
        <v>38</v>
      </c>
      <c r="U9058">
        <v>140933</v>
      </c>
      <c r="V9058">
        <v>6</v>
      </c>
      <c r="W9058" t="s">
        <v>39</v>
      </c>
      <c r="X9058" t="s">
        <v>33</v>
      </c>
      <c r="Y9058" t="s">
        <v>40</v>
      </c>
      <c r="Z9058">
        <v>1</v>
      </c>
      <c r="AA9058" t="s">
        <v>20107</v>
      </c>
    </row>
    <row r="9059" spans="1:27" x14ac:dyDescent="0.3">
      <c r="A9059" t="s">
        <v>18220</v>
      </c>
      <c r="B9059" s="1">
        <v>45304</v>
      </c>
      <c r="C9059" s="2">
        <v>0.375</v>
      </c>
      <c r="D9059" t="s">
        <v>185</v>
      </c>
      <c r="E9059" t="s">
        <v>18221</v>
      </c>
      <c r="F9059" t="s">
        <v>150</v>
      </c>
      <c r="G9059" t="s">
        <v>30</v>
      </c>
      <c r="H9059" t="s">
        <v>115</v>
      </c>
      <c r="I9059" t="s">
        <v>133</v>
      </c>
      <c r="J9059">
        <v>2</v>
      </c>
      <c r="K9059">
        <v>110063</v>
      </c>
      <c r="L9059">
        <v>198113.4</v>
      </c>
      <c r="M9059" t="s">
        <v>33</v>
      </c>
      <c r="N9059" t="s">
        <v>47</v>
      </c>
      <c r="O9059" t="s">
        <v>35</v>
      </c>
      <c r="P9059" t="s">
        <v>68</v>
      </c>
      <c r="Q9059">
        <v>3</v>
      </c>
      <c r="R9059" t="s">
        <v>69</v>
      </c>
      <c r="S9059">
        <v>61</v>
      </c>
      <c r="T9059" t="s">
        <v>50</v>
      </c>
      <c r="U9059">
        <v>4086</v>
      </c>
      <c r="V9059">
        <v>3</v>
      </c>
      <c r="W9059" t="s">
        <v>90</v>
      </c>
      <c r="X9059" t="s">
        <v>33</v>
      </c>
      <c r="Y9059" t="s">
        <v>40</v>
      </c>
      <c r="Z9059">
        <v>0</v>
      </c>
      <c r="AA9059" t="s">
        <v>20107</v>
      </c>
    </row>
    <row r="9060" spans="1:27" x14ac:dyDescent="0.3">
      <c r="A9060" t="s">
        <v>18222</v>
      </c>
      <c r="B9060" s="1">
        <v>45304</v>
      </c>
      <c r="C9060" s="2">
        <v>0.41666666666666669</v>
      </c>
      <c r="D9060" t="s">
        <v>100</v>
      </c>
      <c r="E9060" t="s">
        <v>18223</v>
      </c>
      <c r="F9060" t="s">
        <v>127</v>
      </c>
      <c r="G9060" t="s">
        <v>107</v>
      </c>
      <c r="H9060" t="s">
        <v>57</v>
      </c>
      <c r="I9060" t="s">
        <v>128</v>
      </c>
      <c r="J9060">
        <v>2</v>
      </c>
      <c r="K9060">
        <v>124700</v>
      </c>
      <c r="L9060">
        <v>249400</v>
      </c>
      <c r="M9060" t="s">
        <v>33</v>
      </c>
      <c r="N9060" t="s">
        <v>34</v>
      </c>
      <c r="O9060" t="s">
        <v>35</v>
      </c>
      <c r="P9060" t="s">
        <v>68</v>
      </c>
      <c r="Q9060">
        <v>4</v>
      </c>
      <c r="R9060" t="s">
        <v>153</v>
      </c>
      <c r="S9060">
        <v>64</v>
      </c>
      <c r="T9060" t="s">
        <v>38</v>
      </c>
      <c r="U9060">
        <v>60868</v>
      </c>
      <c r="V9060">
        <v>2</v>
      </c>
      <c r="W9060" t="s">
        <v>61</v>
      </c>
      <c r="X9060" t="s">
        <v>40</v>
      </c>
      <c r="Y9060" t="s">
        <v>40</v>
      </c>
      <c r="Z9060">
        <v>3</v>
      </c>
      <c r="AA9060" t="s">
        <v>20107</v>
      </c>
    </row>
    <row r="9061" spans="1:27" x14ac:dyDescent="0.3">
      <c r="A9061" t="s">
        <v>18224</v>
      </c>
      <c r="B9061" s="1">
        <v>45304</v>
      </c>
      <c r="C9061" s="2">
        <v>0.45833333333333331</v>
      </c>
      <c r="D9061" t="s">
        <v>256</v>
      </c>
      <c r="E9061" t="s">
        <v>18225</v>
      </c>
      <c r="F9061" t="s">
        <v>150</v>
      </c>
      <c r="G9061" t="s">
        <v>107</v>
      </c>
      <c r="H9061" t="s">
        <v>57</v>
      </c>
      <c r="I9061" t="s">
        <v>133</v>
      </c>
      <c r="J9061">
        <v>3</v>
      </c>
      <c r="K9061">
        <v>79473</v>
      </c>
      <c r="L9061">
        <v>202656.15</v>
      </c>
      <c r="M9061" t="s">
        <v>33</v>
      </c>
      <c r="N9061" t="s">
        <v>89</v>
      </c>
      <c r="O9061" t="s">
        <v>59</v>
      </c>
      <c r="P9061" t="s">
        <v>36</v>
      </c>
      <c r="Q9061">
        <v>3</v>
      </c>
      <c r="R9061" t="s">
        <v>69</v>
      </c>
      <c r="S9061">
        <v>48</v>
      </c>
      <c r="T9061" t="s">
        <v>50</v>
      </c>
      <c r="U9061">
        <v>122217</v>
      </c>
      <c r="V9061">
        <v>6</v>
      </c>
      <c r="W9061" t="s">
        <v>75</v>
      </c>
      <c r="X9061" t="s">
        <v>33</v>
      </c>
      <c r="Y9061" t="s">
        <v>40</v>
      </c>
      <c r="Z9061">
        <v>1</v>
      </c>
      <c r="AA9061" t="s">
        <v>20107</v>
      </c>
    </row>
    <row r="9062" spans="1:27" x14ac:dyDescent="0.3">
      <c r="A9062" t="s">
        <v>18226</v>
      </c>
      <c r="B9062" s="1">
        <v>45304</v>
      </c>
      <c r="C9062" s="2">
        <v>0.5</v>
      </c>
      <c r="D9062" t="s">
        <v>53</v>
      </c>
      <c r="E9062" t="s">
        <v>18227</v>
      </c>
      <c r="F9062" t="s">
        <v>93</v>
      </c>
      <c r="G9062" t="s">
        <v>56</v>
      </c>
      <c r="H9062" t="s">
        <v>115</v>
      </c>
      <c r="I9062" t="s">
        <v>103</v>
      </c>
      <c r="J9062">
        <v>4</v>
      </c>
      <c r="K9062">
        <v>31250</v>
      </c>
      <c r="L9062">
        <v>106250</v>
      </c>
      <c r="M9062" t="s">
        <v>33</v>
      </c>
      <c r="N9062" t="s">
        <v>67</v>
      </c>
      <c r="O9062" t="s">
        <v>48</v>
      </c>
      <c r="P9062" t="s">
        <v>36</v>
      </c>
      <c r="Q9062">
        <v>2</v>
      </c>
      <c r="R9062" t="s">
        <v>37</v>
      </c>
      <c r="S9062">
        <v>20</v>
      </c>
      <c r="T9062" t="s">
        <v>38</v>
      </c>
      <c r="U9062">
        <v>189159</v>
      </c>
      <c r="V9062">
        <v>7</v>
      </c>
      <c r="W9062" t="s">
        <v>51</v>
      </c>
      <c r="X9062" t="s">
        <v>33</v>
      </c>
      <c r="Y9062" t="s">
        <v>33</v>
      </c>
      <c r="Z9062">
        <v>4</v>
      </c>
      <c r="AA9062" t="s">
        <v>20107</v>
      </c>
    </row>
    <row r="9063" spans="1:27" x14ac:dyDescent="0.3">
      <c r="A9063" t="s">
        <v>18228</v>
      </c>
      <c r="B9063" s="1">
        <v>45304</v>
      </c>
      <c r="C9063" s="2">
        <v>4.1666666666666664E-2</v>
      </c>
      <c r="D9063" t="s">
        <v>27</v>
      </c>
      <c r="E9063" t="s">
        <v>18229</v>
      </c>
      <c r="F9063" t="s">
        <v>114</v>
      </c>
      <c r="G9063" t="s">
        <v>107</v>
      </c>
      <c r="H9063" t="s">
        <v>115</v>
      </c>
      <c r="I9063" t="s">
        <v>46</v>
      </c>
      <c r="J9063">
        <v>4</v>
      </c>
      <c r="K9063">
        <v>103064</v>
      </c>
      <c r="L9063">
        <v>350417.6</v>
      </c>
      <c r="M9063" t="s">
        <v>33</v>
      </c>
      <c r="N9063" t="s">
        <v>58</v>
      </c>
      <c r="O9063" t="s">
        <v>85</v>
      </c>
      <c r="P9063" t="s">
        <v>36</v>
      </c>
      <c r="Q9063">
        <v>3</v>
      </c>
      <c r="R9063" t="s">
        <v>153</v>
      </c>
      <c r="S9063">
        <v>24</v>
      </c>
      <c r="T9063" t="s">
        <v>50</v>
      </c>
      <c r="U9063">
        <v>41057</v>
      </c>
      <c r="V9063">
        <v>6</v>
      </c>
      <c r="W9063" t="s">
        <v>51</v>
      </c>
      <c r="X9063" t="s">
        <v>40</v>
      </c>
      <c r="Y9063" t="s">
        <v>40</v>
      </c>
      <c r="Z9063">
        <v>2</v>
      </c>
      <c r="AA9063" t="s">
        <v>20107</v>
      </c>
    </row>
    <row r="9064" spans="1:27" x14ac:dyDescent="0.3">
      <c r="A9064" t="s">
        <v>18230</v>
      </c>
      <c r="B9064" s="1">
        <v>45304</v>
      </c>
      <c r="C9064" s="2">
        <v>8.3333333333333329E-2</v>
      </c>
      <c r="D9064" t="s">
        <v>53</v>
      </c>
      <c r="E9064" t="s">
        <v>18231</v>
      </c>
      <c r="F9064" t="s">
        <v>98</v>
      </c>
      <c r="G9064" t="s">
        <v>84</v>
      </c>
      <c r="H9064" t="s">
        <v>31</v>
      </c>
      <c r="I9064" t="s">
        <v>103</v>
      </c>
      <c r="J9064">
        <v>2</v>
      </c>
      <c r="K9064">
        <v>78957</v>
      </c>
      <c r="L9064">
        <v>134226.9</v>
      </c>
      <c r="M9064" t="s">
        <v>33</v>
      </c>
      <c r="N9064" t="s">
        <v>47</v>
      </c>
      <c r="O9064" t="s">
        <v>85</v>
      </c>
      <c r="P9064" t="s">
        <v>36</v>
      </c>
      <c r="Q9064">
        <v>2</v>
      </c>
      <c r="R9064" t="s">
        <v>49</v>
      </c>
      <c r="S9064">
        <v>28</v>
      </c>
      <c r="T9064" t="s">
        <v>38</v>
      </c>
      <c r="U9064">
        <v>82173</v>
      </c>
      <c r="V9064">
        <v>6</v>
      </c>
      <c r="W9064" t="s">
        <v>61</v>
      </c>
      <c r="X9064" t="s">
        <v>33</v>
      </c>
      <c r="Y9064" t="s">
        <v>40</v>
      </c>
      <c r="Z9064">
        <v>2</v>
      </c>
      <c r="AA9064" t="s">
        <v>20107</v>
      </c>
    </row>
    <row r="9065" spans="1:27" x14ac:dyDescent="0.3">
      <c r="A9065" t="s">
        <v>18232</v>
      </c>
      <c r="B9065" s="1">
        <v>45304</v>
      </c>
      <c r="C9065" s="2">
        <v>0.125</v>
      </c>
      <c r="D9065" t="s">
        <v>42</v>
      </c>
      <c r="E9065" t="s">
        <v>18233</v>
      </c>
      <c r="F9065" t="s">
        <v>127</v>
      </c>
      <c r="G9065" t="s">
        <v>56</v>
      </c>
      <c r="H9065" t="s">
        <v>66</v>
      </c>
      <c r="I9065" t="s">
        <v>128</v>
      </c>
      <c r="J9065">
        <v>1</v>
      </c>
      <c r="K9065">
        <v>74309</v>
      </c>
      <c r="L9065">
        <v>70593.55</v>
      </c>
      <c r="M9065" t="s">
        <v>33</v>
      </c>
      <c r="N9065" t="s">
        <v>58</v>
      </c>
      <c r="O9065" t="s">
        <v>85</v>
      </c>
      <c r="P9065" t="s">
        <v>68</v>
      </c>
      <c r="Q9065">
        <v>4</v>
      </c>
      <c r="R9065" t="s">
        <v>153</v>
      </c>
      <c r="S9065">
        <v>34</v>
      </c>
      <c r="T9065" t="s">
        <v>50</v>
      </c>
      <c r="U9065">
        <v>27309</v>
      </c>
      <c r="V9065">
        <v>2</v>
      </c>
      <c r="W9065" t="s">
        <v>61</v>
      </c>
      <c r="X9065" t="s">
        <v>40</v>
      </c>
      <c r="Y9065" t="s">
        <v>40</v>
      </c>
      <c r="Z9065">
        <v>3</v>
      </c>
      <c r="AA9065" t="s">
        <v>20108</v>
      </c>
    </row>
    <row r="9066" spans="1:27" x14ac:dyDescent="0.3">
      <c r="A9066" t="s">
        <v>18234</v>
      </c>
      <c r="B9066" s="1">
        <v>45304</v>
      </c>
      <c r="C9066" s="2">
        <v>0.16666666666666666</v>
      </c>
      <c r="D9066" t="s">
        <v>145</v>
      </c>
      <c r="E9066" t="s">
        <v>18235</v>
      </c>
      <c r="F9066" t="s">
        <v>140</v>
      </c>
      <c r="G9066" t="s">
        <v>107</v>
      </c>
      <c r="H9066" t="s">
        <v>45</v>
      </c>
      <c r="I9066" t="s">
        <v>32</v>
      </c>
      <c r="J9066">
        <v>1</v>
      </c>
      <c r="K9066">
        <v>120389</v>
      </c>
      <c r="L9066">
        <v>114369.55</v>
      </c>
      <c r="M9066" t="s">
        <v>33</v>
      </c>
      <c r="N9066" t="s">
        <v>34</v>
      </c>
      <c r="O9066" t="s">
        <v>48</v>
      </c>
      <c r="P9066" t="s">
        <v>36</v>
      </c>
      <c r="Q9066">
        <v>2</v>
      </c>
      <c r="R9066" t="s">
        <v>49</v>
      </c>
      <c r="S9066">
        <v>68</v>
      </c>
      <c r="T9066" t="s">
        <v>38</v>
      </c>
      <c r="U9066">
        <v>98372</v>
      </c>
      <c r="V9066">
        <v>7</v>
      </c>
      <c r="W9066" t="s">
        <v>90</v>
      </c>
      <c r="X9066" t="s">
        <v>33</v>
      </c>
      <c r="Y9066" t="s">
        <v>33</v>
      </c>
      <c r="Z9066">
        <v>1</v>
      </c>
      <c r="AA9066" t="s">
        <v>20107</v>
      </c>
    </row>
    <row r="9067" spans="1:27" x14ac:dyDescent="0.3">
      <c r="A9067" t="s">
        <v>18236</v>
      </c>
      <c r="B9067" s="1">
        <v>45304</v>
      </c>
      <c r="C9067" s="2">
        <v>0.20833333333333334</v>
      </c>
      <c r="D9067" t="s">
        <v>185</v>
      </c>
      <c r="E9067" t="s">
        <v>18237</v>
      </c>
      <c r="F9067" t="s">
        <v>127</v>
      </c>
      <c r="G9067" t="s">
        <v>107</v>
      </c>
      <c r="H9067" t="s">
        <v>57</v>
      </c>
      <c r="I9067" t="s">
        <v>133</v>
      </c>
      <c r="J9067">
        <v>3</v>
      </c>
      <c r="K9067">
        <v>67336</v>
      </c>
      <c r="L9067">
        <v>191907.6</v>
      </c>
      <c r="M9067" t="s">
        <v>33</v>
      </c>
      <c r="N9067" t="s">
        <v>67</v>
      </c>
      <c r="O9067" t="s">
        <v>48</v>
      </c>
      <c r="P9067" t="s">
        <v>36</v>
      </c>
      <c r="Q9067">
        <v>5</v>
      </c>
      <c r="R9067" t="s">
        <v>153</v>
      </c>
      <c r="S9067">
        <v>52</v>
      </c>
      <c r="T9067" t="s">
        <v>50</v>
      </c>
      <c r="U9067">
        <v>47909</v>
      </c>
      <c r="V9067">
        <v>4</v>
      </c>
      <c r="W9067" t="s">
        <v>61</v>
      </c>
      <c r="X9067" t="s">
        <v>40</v>
      </c>
      <c r="Y9067" t="s">
        <v>33</v>
      </c>
      <c r="Z9067">
        <v>0</v>
      </c>
      <c r="AA9067" t="s">
        <v>20107</v>
      </c>
    </row>
    <row r="9068" spans="1:27" x14ac:dyDescent="0.3">
      <c r="A9068" t="s">
        <v>18238</v>
      </c>
      <c r="B9068" s="1">
        <v>45304</v>
      </c>
      <c r="C9068" s="2">
        <v>0.25</v>
      </c>
      <c r="D9068" t="s">
        <v>125</v>
      </c>
      <c r="E9068" t="s">
        <v>18239</v>
      </c>
      <c r="F9068" t="s">
        <v>150</v>
      </c>
      <c r="G9068" t="s">
        <v>107</v>
      </c>
      <c r="H9068" t="s">
        <v>80</v>
      </c>
      <c r="I9068" t="s">
        <v>46</v>
      </c>
      <c r="J9068">
        <v>1</v>
      </c>
      <c r="K9068">
        <v>9310</v>
      </c>
      <c r="L9068">
        <v>7913.5</v>
      </c>
      <c r="M9068" t="s">
        <v>40</v>
      </c>
      <c r="N9068" t="s">
        <v>67</v>
      </c>
      <c r="O9068" t="s">
        <v>59</v>
      </c>
      <c r="P9068" t="s">
        <v>36</v>
      </c>
      <c r="Q9068">
        <v>5</v>
      </c>
      <c r="R9068" t="s">
        <v>99</v>
      </c>
      <c r="S9068">
        <v>43</v>
      </c>
      <c r="T9068" t="s">
        <v>38</v>
      </c>
      <c r="U9068">
        <v>160824</v>
      </c>
      <c r="V9068">
        <v>3</v>
      </c>
      <c r="W9068" t="s">
        <v>39</v>
      </c>
      <c r="X9068" t="s">
        <v>40</v>
      </c>
      <c r="Y9068" t="s">
        <v>40</v>
      </c>
      <c r="Z9068">
        <v>0</v>
      </c>
      <c r="AA9068" t="s">
        <v>20108</v>
      </c>
    </row>
    <row r="9069" spans="1:27" x14ac:dyDescent="0.3">
      <c r="A9069" t="s">
        <v>18240</v>
      </c>
      <c r="B9069" s="1">
        <v>45304</v>
      </c>
      <c r="C9069" s="2">
        <v>0.29166666666666669</v>
      </c>
      <c r="D9069" t="s">
        <v>185</v>
      </c>
      <c r="E9069" t="s">
        <v>18241</v>
      </c>
      <c r="F9069" t="s">
        <v>150</v>
      </c>
      <c r="G9069" t="s">
        <v>56</v>
      </c>
      <c r="H9069" t="s">
        <v>115</v>
      </c>
      <c r="I9069" t="s">
        <v>95</v>
      </c>
      <c r="J9069">
        <v>1</v>
      </c>
      <c r="K9069">
        <v>147938</v>
      </c>
      <c r="L9069">
        <v>133144.20000000001</v>
      </c>
      <c r="M9069" t="s">
        <v>33</v>
      </c>
      <c r="N9069" t="s">
        <v>58</v>
      </c>
      <c r="O9069" t="s">
        <v>48</v>
      </c>
      <c r="P9069" t="s">
        <v>68</v>
      </c>
      <c r="Q9069">
        <v>5</v>
      </c>
      <c r="R9069" t="s">
        <v>37</v>
      </c>
      <c r="S9069">
        <v>56</v>
      </c>
      <c r="T9069" t="s">
        <v>38</v>
      </c>
      <c r="U9069">
        <v>184519</v>
      </c>
      <c r="V9069">
        <v>5</v>
      </c>
      <c r="W9069" t="s">
        <v>100</v>
      </c>
      <c r="X9069" t="s">
        <v>40</v>
      </c>
      <c r="Y9069" t="s">
        <v>33</v>
      </c>
      <c r="Z9069">
        <v>1</v>
      </c>
      <c r="AA9069" t="s">
        <v>20107</v>
      </c>
    </row>
    <row r="9070" spans="1:27" x14ac:dyDescent="0.3">
      <c r="A9070" t="s">
        <v>18242</v>
      </c>
      <c r="B9070" s="1">
        <v>45304</v>
      </c>
      <c r="C9070" s="2">
        <v>0.33333333333333331</v>
      </c>
      <c r="D9070" t="s">
        <v>122</v>
      </c>
      <c r="E9070" t="s">
        <v>18243</v>
      </c>
      <c r="F9070" t="s">
        <v>127</v>
      </c>
      <c r="G9070" t="s">
        <v>30</v>
      </c>
      <c r="H9070" t="s">
        <v>31</v>
      </c>
      <c r="I9070" t="s">
        <v>32</v>
      </c>
      <c r="J9070">
        <v>2</v>
      </c>
      <c r="K9070">
        <v>118429</v>
      </c>
      <c r="L9070">
        <v>236858</v>
      </c>
      <c r="M9070" t="s">
        <v>33</v>
      </c>
      <c r="N9070" t="s">
        <v>74</v>
      </c>
      <c r="O9070" t="s">
        <v>48</v>
      </c>
      <c r="P9070" t="s">
        <v>36</v>
      </c>
      <c r="Q9070">
        <v>3</v>
      </c>
      <c r="R9070" t="s">
        <v>99</v>
      </c>
      <c r="S9070">
        <v>25</v>
      </c>
      <c r="T9070" t="s">
        <v>50</v>
      </c>
      <c r="U9070">
        <v>126009</v>
      </c>
      <c r="V9070">
        <v>1</v>
      </c>
      <c r="W9070" t="s">
        <v>100</v>
      </c>
      <c r="X9070" t="s">
        <v>33</v>
      </c>
      <c r="Y9070" t="s">
        <v>33</v>
      </c>
      <c r="Z9070">
        <v>3</v>
      </c>
      <c r="AA9070" t="s">
        <v>20107</v>
      </c>
    </row>
    <row r="9071" spans="1:27" x14ac:dyDescent="0.3">
      <c r="A9071" t="s">
        <v>18244</v>
      </c>
      <c r="B9071" s="1">
        <v>45304</v>
      </c>
      <c r="C9071" s="2">
        <v>0.375</v>
      </c>
      <c r="D9071" t="s">
        <v>63</v>
      </c>
      <c r="E9071" t="s">
        <v>18245</v>
      </c>
      <c r="F9071" t="s">
        <v>73</v>
      </c>
      <c r="G9071" t="s">
        <v>65</v>
      </c>
      <c r="H9071" t="s">
        <v>94</v>
      </c>
      <c r="I9071" t="s">
        <v>103</v>
      </c>
      <c r="J9071">
        <v>1</v>
      </c>
      <c r="K9071">
        <v>21618</v>
      </c>
      <c r="L9071">
        <v>20537.099999999999</v>
      </c>
      <c r="M9071" t="s">
        <v>40</v>
      </c>
      <c r="N9071" t="s">
        <v>67</v>
      </c>
      <c r="O9071" t="s">
        <v>59</v>
      </c>
      <c r="P9071" t="s">
        <v>36</v>
      </c>
      <c r="Q9071">
        <v>3</v>
      </c>
      <c r="R9071" t="s">
        <v>49</v>
      </c>
      <c r="S9071">
        <v>58</v>
      </c>
      <c r="T9071" t="s">
        <v>38</v>
      </c>
      <c r="U9071">
        <v>182777</v>
      </c>
      <c r="V9071">
        <v>4</v>
      </c>
      <c r="W9071" t="s">
        <v>39</v>
      </c>
      <c r="X9071" t="s">
        <v>33</v>
      </c>
      <c r="Y9071" t="s">
        <v>40</v>
      </c>
      <c r="Z9071">
        <v>2</v>
      </c>
      <c r="AA9071" t="s">
        <v>20108</v>
      </c>
    </row>
    <row r="9072" spans="1:27" x14ac:dyDescent="0.3">
      <c r="A9072" t="s">
        <v>18246</v>
      </c>
      <c r="B9072" s="1">
        <v>45304</v>
      </c>
      <c r="C9072" s="2">
        <v>0.41666666666666669</v>
      </c>
      <c r="D9072" t="s">
        <v>42</v>
      </c>
      <c r="E9072" t="s">
        <v>18247</v>
      </c>
      <c r="F9072" t="s">
        <v>150</v>
      </c>
      <c r="G9072" t="s">
        <v>107</v>
      </c>
      <c r="H9072" t="s">
        <v>66</v>
      </c>
      <c r="I9072" t="s">
        <v>133</v>
      </c>
      <c r="J9072">
        <v>4</v>
      </c>
      <c r="K9072">
        <v>72072</v>
      </c>
      <c r="L9072">
        <v>259459.20000000001</v>
      </c>
      <c r="M9072" t="s">
        <v>33</v>
      </c>
      <c r="N9072" t="s">
        <v>89</v>
      </c>
      <c r="O9072" t="s">
        <v>35</v>
      </c>
      <c r="P9072" t="s">
        <v>68</v>
      </c>
      <c r="Q9072">
        <v>1</v>
      </c>
      <c r="R9072" t="s">
        <v>60</v>
      </c>
      <c r="S9072">
        <v>30</v>
      </c>
      <c r="T9072" t="s">
        <v>38</v>
      </c>
      <c r="U9072">
        <v>112337</v>
      </c>
      <c r="V9072">
        <v>8</v>
      </c>
      <c r="W9072" t="s">
        <v>39</v>
      </c>
      <c r="X9072" t="s">
        <v>40</v>
      </c>
      <c r="Y9072" t="s">
        <v>40</v>
      </c>
      <c r="Z9072">
        <v>1</v>
      </c>
      <c r="AA9072" t="s">
        <v>20107</v>
      </c>
    </row>
    <row r="9073" spans="1:27" x14ac:dyDescent="0.3">
      <c r="A9073" t="s">
        <v>18248</v>
      </c>
      <c r="B9073" s="1">
        <v>45304</v>
      </c>
      <c r="C9073" s="2">
        <v>0.45833333333333331</v>
      </c>
      <c r="D9073" t="s">
        <v>87</v>
      </c>
      <c r="E9073" t="s">
        <v>18249</v>
      </c>
      <c r="F9073" t="s">
        <v>110</v>
      </c>
      <c r="G9073" t="s">
        <v>65</v>
      </c>
      <c r="H9073" t="s">
        <v>66</v>
      </c>
      <c r="I9073" t="s">
        <v>32</v>
      </c>
      <c r="J9073">
        <v>2</v>
      </c>
      <c r="K9073">
        <v>19941</v>
      </c>
      <c r="L9073">
        <v>37887.9</v>
      </c>
      <c r="M9073" t="s">
        <v>40</v>
      </c>
      <c r="N9073" t="s">
        <v>89</v>
      </c>
      <c r="O9073" t="s">
        <v>85</v>
      </c>
      <c r="P9073" t="s">
        <v>68</v>
      </c>
      <c r="Q9073">
        <v>3</v>
      </c>
      <c r="R9073" t="s">
        <v>153</v>
      </c>
      <c r="S9073">
        <v>44</v>
      </c>
      <c r="T9073" t="s">
        <v>38</v>
      </c>
      <c r="U9073">
        <v>97941</v>
      </c>
      <c r="V9073">
        <v>6</v>
      </c>
      <c r="W9073" t="s">
        <v>39</v>
      </c>
      <c r="X9073" t="s">
        <v>40</v>
      </c>
      <c r="Y9073" t="s">
        <v>40</v>
      </c>
      <c r="Z9073">
        <v>2</v>
      </c>
      <c r="AA9073" t="s">
        <v>20108</v>
      </c>
    </row>
    <row r="9074" spans="1:27" x14ac:dyDescent="0.3">
      <c r="A9074" t="s">
        <v>18250</v>
      </c>
      <c r="B9074" s="1">
        <v>45305</v>
      </c>
      <c r="C9074" s="2">
        <v>0.5</v>
      </c>
      <c r="D9074" t="s">
        <v>119</v>
      </c>
      <c r="E9074" t="s">
        <v>18251</v>
      </c>
      <c r="F9074" t="s">
        <v>79</v>
      </c>
      <c r="G9074" t="s">
        <v>65</v>
      </c>
      <c r="H9074" t="s">
        <v>31</v>
      </c>
      <c r="I9074" t="s">
        <v>95</v>
      </c>
      <c r="J9074">
        <v>2</v>
      </c>
      <c r="K9074">
        <v>148065</v>
      </c>
      <c r="L9074">
        <v>281323.5</v>
      </c>
      <c r="M9074" t="s">
        <v>33</v>
      </c>
      <c r="N9074" t="s">
        <v>47</v>
      </c>
      <c r="O9074" t="s">
        <v>35</v>
      </c>
      <c r="P9074" t="s">
        <v>68</v>
      </c>
      <c r="Q9074">
        <v>1</v>
      </c>
      <c r="R9074" t="s">
        <v>153</v>
      </c>
      <c r="S9074">
        <v>37</v>
      </c>
      <c r="T9074" t="s">
        <v>38</v>
      </c>
      <c r="U9074">
        <v>63666</v>
      </c>
      <c r="V9074">
        <v>4</v>
      </c>
      <c r="W9074" t="s">
        <v>90</v>
      </c>
      <c r="X9074" t="s">
        <v>33</v>
      </c>
      <c r="Y9074" t="s">
        <v>40</v>
      </c>
      <c r="Z9074">
        <v>2</v>
      </c>
      <c r="AA9074" t="s">
        <v>20107</v>
      </c>
    </row>
    <row r="9075" spans="1:27" x14ac:dyDescent="0.3">
      <c r="A9075" t="s">
        <v>18252</v>
      </c>
      <c r="B9075" s="1">
        <v>45305</v>
      </c>
      <c r="C9075" s="2">
        <v>4.1666666666666664E-2</v>
      </c>
      <c r="D9075" t="s">
        <v>42</v>
      </c>
      <c r="E9075" t="s">
        <v>18253</v>
      </c>
      <c r="F9075" t="s">
        <v>140</v>
      </c>
      <c r="G9075" t="s">
        <v>107</v>
      </c>
      <c r="H9075" t="s">
        <v>94</v>
      </c>
      <c r="I9075" t="s">
        <v>32</v>
      </c>
      <c r="J9075">
        <v>1</v>
      </c>
      <c r="K9075">
        <v>31786</v>
      </c>
      <c r="L9075">
        <v>31786</v>
      </c>
      <c r="M9075" t="s">
        <v>40</v>
      </c>
      <c r="N9075" t="s">
        <v>74</v>
      </c>
      <c r="O9075" t="s">
        <v>85</v>
      </c>
      <c r="P9075" t="s">
        <v>68</v>
      </c>
      <c r="Q9075">
        <v>4</v>
      </c>
      <c r="R9075" t="s">
        <v>153</v>
      </c>
      <c r="S9075">
        <v>41</v>
      </c>
      <c r="T9075" t="s">
        <v>38</v>
      </c>
      <c r="U9075">
        <v>36268</v>
      </c>
      <c r="V9075">
        <v>9</v>
      </c>
      <c r="W9075" t="s">
        <v>61</v>
      </c>
      <c r="X9075" t="s">
        <v>40</v>
      </c>
      <c r="Y9075" t="s">
        <v>40</v>
      </c>
      <c r="Z9075">
        <v>3</v>
      </c>
      <c r="AA9075" t="s">
        <v>20108</v>
      </c>
    </row>
    <row r="9076" spans="1:27" x14ac:dyDescent="0.3">
      <c r="A9076" t="s">
        <v>18254</v>
      </c>
      <c r="B9076" s="1">
        <v>45305</v>
      </c>
      <c r="C9076" s="2">
        <v>8.3333333333333329E-2</v>
      </c>
      <c r="D9076" t="s">
        <v>100</v>
      </c>
      <c r="E9076" t="s">
        <v>18255</v>
      </c>
      <c r="F9076" t="s">
        <v>110</v>
      </c>
      <c r="G9076" t="s">
        <v>107</v>
      </c>
      <c r="H9076" t="s">
        <v>66</v>
      </c>
      <c r="I9076" t="s">
        <v>95</v>
      </c>
      <c r="J9076">
        <v>4</v>
      </c>
      <c r="K9076">
        <v>43198</v>
      </c>
      <c r="L9076">
        <v>146873.20000000001</v>
      </c>
      <c r="M9076" t="s">
        <v>33</v>
      </c>
      <c r="N9076" t="s">
        <v>74</v>
      </c>
      <c r="O9076" t="s">
        <v>35</v>
      </c>
      <c r="P9076" t="s">
        <v>68</v>
      </c>
      <c r="Q9076">
        <v>4</v>
      </c>
      <c r="R9076" t="s">
        <v>37</v>
      </c>
      <c r="S9076">
        <v>60</v>
      </c>
      <c r="T9076" t="s">
        <v>50</v>
      </c>
      <c r="U9076">
        <v>87846</v>
      </c>
      <c r="V9076">
        <v>2</v>
      </c>
      <c r="W9076" t="s">
        <v>39</v>
      </c>
      <c r="X9076" t="s">
        <v>33</v>
      </c>
      <c r="Y9076" t="s">
        <v>40</v>
      </c>
      <c r="Z9076">
        <v>3</v>
      </c>
      <c r="AA9076" t="s">
        <v>20107</v>
      </c>
    </row>
    <row r="9077" spans="1:27" x14ac:dyDescent="0.3">
      <c r="A9077" t="s">
        <v>18256</v>
      </c>
      <c r="B9077" s="1">
        <v>45305</v>
      </c>
      <c r="C9077" s="2">
        <v>0.125</v>
      </c>
      <c r="D9077" t="s">
        <v>71</v>
      </c>
      <c r="E9077" t="s">
        <v>18257</v>
      </c>
      <c r="F9077" t="s">
        <v>79</v>
      </c>
      <c r="G9077" t="s">
        <v>65</v>
      </c>
      <c r="H9077" t="s">
        <v>45</v>
      </c>
      <c r="I9077" t="s">
        <v>103</v>
      </c>
      <c r="J9077">
        <v>4</v>
      </c>
      <c r="K9077">
        <v>100274</v>
      </c>
      <c r="L9077">
        <v>360986.4</v>
      </c>
      <c r="M9077" t="s">
        <v>33</v>
      </c>
      <c r="N9077" t="s">
        <v>34</v>
      </c>
      <c r="O9077" t="s">
        <v>48</v>
      </c>
      <c r="P9077" t="s">
        <v>68</v>
      </c>
      <c r="Q9077">
        <v>4</v>
      </c>
      <c r="R9077" t="s">
        <v>153</v>
      </c>
      <c r="S9077">
        <v>33</v>
      </c>
      <c r="T9077" t="s">
        <v>38</v>
      </c>
      <c r="U9077">
        <v>85860</v>
      </c>
      <c r="V9077">
        <v>5</v>
      </c>
      <c r="W9077" t="s">
        <v>100</v>
      </c>
      <c r="X9077" t="s">
        <v>33</v>
      </c>
      <c r="Y9077" t="s">
        <v>40</v>
      </c>
      <c r="Z9077">
        <v>3</v>
      </c>
      <c r="AA9077" t="s">
        <v>20107</v>
      </c>
    </row>
    <row r="9078" spans="1:27" x14ac:dyDescent="0.3">
      <c r="A9078" t="s">
        <v>18258</v>
      </c>
      <c r="B9078" s="1">
        <v>45305</v>
      </c>
      <c r="C9078" s="2">
        <v>0.16666666666666666</v>
      </c>
      <c r="D9078" t="s">
        <v>185</v>
      </c>
      <c r="E9078" t="s">
        <v>18259</v>
      </c>
      <c r="F9078" t="s">
        <v>114</v>
      </c>
      <c r="G9078" t="s">
        <v>30</v>
      </c>
      <c r="H9078" t="s">
        <v>57</v>
      </c>
      <c r="I9078" t="s">
        <v>133</v>
      </c>
      <c r="J9078">
        <v>1</v>
      </c>
      <c r="K9078">
        <v>70346</v>
      </c>
      <c r="L9078">
        <v>66828.7</v>
      </c>
      <c r="M9078" t="s">
        <v>33</v>
      </c>
      <c r="N9078" t="s">
        <v>47</v>
      </c>
      <c r="O9078" t="s">
        <v>35</v>
      </c>
      <c r="P9078" t="s">
        <v>36</v>
      </c>
      <c r="Q9078">
        <v>4</v>
      </c>
      <c r="R9078" t="s">
        <v>37</v>
      </c>
      <c r="S9078">
        <v>29</v>
      </c>
      <c r="T9078" t="s">
        <v>38</v>
      </c>
      <c r="U9078">
        <v>14850</v>
      </c>
      <c r="V9078">
        <v>2</v>
      </c>
      <c r="W9078" t="s">
        <v>51</v>
      </c>
      <c r="X9078" t="s">
        <v>40</v>
      </c>
      <c r="Y9078" t="s">
        <v>33</v>
      </c>
      <c r="Z9078">
        <v>4</v>
      </c>
      <c r="AA9078" t="s">
        <v>20108</v>
      </c>
    </row>
    <row r="9079" spans="1:27" x14ac:dyDescent="0.3">
      <c r="A9079" t="s">
        <v>18260</v>
      </c>
      <c r="B9079" s="1">
        <v>45305</v>
      </c>
      <c r="C9079" s="2">
        <v>0.20833333333333334</v>
      </c>
      <c r="D9079" t="s">
        <v>175</v>
      </c>
      <c r="E9079" t="s">
        <v>18261</v>
      </c>
      <c r="F9079" t="s">
        <v>114</v>
      </c>
      <c r="G9079" t="s">
        <v>65</v>
      </c>
      <c r="H9079" t="s">
        <v>45</v>
      </c>
      <c r="I9079" t="s">
        <v>103</v>
      </c>
      <c r="J9079">
        <v>4</v>
      </c>
      <c r="K9079">
        <v>21740</v>
      </c>
      <c r="L9079">
        <v>73916</v>
      </c>
      <c r="M9079" t="s">
        <v>33</v>
      </c>
      <c r="N9079" t="s">
        <v>67</v>
      </c>
      <c r="O9079" t="s">
        <v>35</v>
      </c>
      <c r="P9079" t="s">
        <v>68</v>
      </c>
      <c r="Q9079">
        <v>3</v>
      </c>
      <c r="R9079" t="s">
        <v>60</v>
      </c>
      <c r="S9079">
        <v>36</v>
      </c>
      <c r="T9079" t="s">
        <v>50</v>
      </c>
      <c r="U9079">
        <v>67859</v>
      </c>
      <c r="V9079">
        <v>8</v>
      </c>
      <c r="W9079" t="s">
        <v>51</v>
      </c>
      <c r="X9079" t="s">
        <v>40</v>
      </c>
      <c r="Y9079" t="s">
        <v>33</v>
      </c>
      <c r="Z9079">
        <v>2</v>
      </c>
      <c r="AA9079" t="s">
        <v>20108</v>
      </c>
    </row>
    <row r="9080" spans="1:27" x14ac:dyDescent="0.3">
      <c r="A9080" t="s">
        <v>18262</v>
      </c>
      <c r="B9080" s="1">
        <v>45305</v>
      </c>
      <c r="C9080" s="2">
        <v>0.25</v>
      </c>
      <c r="D9080" t="s">
        <v>119</v>
      </c>
      <c r="E9080" t="s">
        <v>18263</v>
      </c>
      <c r="F9080" t="s">
        <v>29</v>
      </c>
      <c r="G9080" t="s">
        <v>30</v>
      </c>
      <c r="H9080" t="s">
        <v>94</v>
      </c>
      <c r="I9080" t="s">
        <v>133</v>
      </c>
      <c r="J9080">
        <v>3</v>
      </c>
      <c r="K9080">
        <v>80885</v>
      </c>
      <c r="L9080">
        <v>218389.5</v>
      </c>
      <c r="M9080" t="s">
        <v>33</v>
      </c>
      <c r="N9080" t="s">
        <v>58</v>
      </c>
      <c r="O9080" t="s">
        <v>59</v>
      </c>
      <c r="P9080" t="s">
        <v>68</v>
      </c>
      <c r="Q9080">
        <v>5</v>
      </c>
      <c r="R9080" t="s">
        <v>60</v>
      </c>
      <c r="S9080">
        <v>48</v>
      </c>
      <c r="T9080" t="s">
        <v>38</v>
      </c>
      <c r="U9080">
        <v>112293</v>
      </c>
      <c r="V9080">
        <v>9</v>
      </c>
      <c r="W9080" t="s">
        <v>39</v>
      </c>
      <c r="X9080" t="s">
        <v>33</v>
      </c>
      <c r="Y9080" t="s">
        <v>33</v>
      </c>
      <c r="Z9080">
        <v>4</v>
      </c>
      <c r="AA9080" t="s">
        <v>20107</v>
      </c>
    </row>
    <row r="9081" spans="1:27" x14ac:dyDescent="0.3">
      <c r="A9081" t="s">
        <v>18264</v>
      </c>
      <c r="B9081" s="1">
        <v>45305</v>
      </c>
      <c r="C9081" s="2">
        <v>0.29166666666666669</v>
      </c>
      <c r="D9081" t="s">
        <v>166</v>
      </c>
      <c r="E9081" t="s">
        <v>18265</v>
      </c>
      <c r="F9081" t="s">
        <v>29</v>
      </c>
      <c r="G9081" t="s">
        <v>84</v>
      </c>
      <c r="H9081" t="s">
        <v>45</v>
      </c>
      <c r="I9081" t="s">
        <v>32</v>
      </c>
      <c r="J9081">
        <v>3</v>
      </c>
      <c r="K9081">
        <v>32377</v>
      </c>
      <c r="L9081">
        <v>92274.45</v>
      </c>
      <c r="M9081" t="s">
        <v>33</v>
      </c>
      <c r="N9081" t="s">
        <v>74</v>
      </c>
      <c r="O9081" t="s">
        <v>48</v>
      </c>
      <c r="P9081" t="s">
        <v>68</v>
      </c>
      <c r="Q9081">
        <v>5</v>
      </c>
      <c r="R9081" t="s">
        <v>60</v>
      </c>
      <c r="S9081">
        <v>25</v>
      </c>
      <c r="T9081" t="s">
        <v>38</v>
      </c>
      <c r="U9081">
        <v>93613</v>
      </c>
      <c r="V9081">
        <v>2</v>
      </c>
      <c r="W9081" t="s">
        <v>100</v>
      </c>
      <c r="X9081" t="s">
        <v>40</v>
      </c>
      <c r="Y9081" t="s">
        <v>33</v>
      </c>
      <c r="Z9081">
        <v>1</v>
      </c>
      <c r="AA9081" t="s">
        <v>20108</v>
      </c>
    </row>
    <row r="9082" spans="1:27" x14ac:dyDescent="0.3">
      <c r="A9082" t="s">
        <v>18266</v>
      </c>
      <c r="B9082" s="1">
        <v>45305</v>
      </c>
      <c r="C9082" s="2">
        <v>0.33333333333333331</v>
      </c>
      <c r="D9082" t="s">
        <v>71</v>
      </c>
      <c r="E9082" t="s">
        <v>18267</v>
      </c>
      <c r="F9082" t="s">
        <v>114</v>
      </c>
      <c r="G9082" t="s">
        <v>30</v>
      </c>
      <c r="H9082" t="s">
        <v>80</v>
      </c>
      <c r="I9082" t="s">
        <v>103</v>
      </c>
      <c r="J9082">
        <v>1</v>
      </c>
      <c r="K9082">
        <v>31015</v>
      </c>
      <c r="L9082">
        <v>26362.75</v>
      </c>
      <c r="M9082" t="s">
        <v>40</v>
      </c>
      <c r="N9082" t="s">
        <v>74</v>
      </c>
      <c r="O9082" t="s">
        <v>48</v>
      </c>
      <c r="P9082" t="s">
        <v>36</v>
      </c>
      <c r="Q9082">
        <v>2</v>
      </c>
      <c r="R9082" t="s">
        <v>99</v>
      </c>
      <c r="S9082">
        <v>26</v>
      </c>
      <c r="T9082" t="s">
        <v>38</v>
      </c>
      <c r="U9082">
        <v>100559</v>
      </c>
      <c r="V9082">
        <v>7</v>
      </c>
      <c r="W9082" t="s">
        <v>39</v>
      </c>
      <c r="X9082" t="s">
        <v>40</v>
      </c>
      <c r="Y9082" t="s">
        <v>40</v>
      </c>
      <c r="Z9082">
        <v>4</v>
      </c>
      <c r="AA9082" t="s">
        <v>20108</v>
      </c>
    </row>
    <row r="9083" spans="1:27" x14ac:dyDescent="0.3">
      <c r="A9083" t="s">
        <v>18268</v>
      </c>
      <c r="B9083" s="1">
        <v>45305</v>
      </c>
      <c r="C9083" s="2">
        <v>0.375</v>
      </c>
      <c r="D9083" t="s">
        <v>148</v>
      </c>
      <c r="E9083" t="s">
        <v>18269</v>
      </c>
      <c r="F9083" t="s">
        <v>55</v>
      </c>
      <c r="G9083" t="s">
        <v>56</v>
      </c>
      <c r="H9083" t="s">
        <v>115</v>
      </c>
      <c r="I9083" t="s">
        <v>133</v>
      </c>
      <c r="J9083">
        <v>2</v>
      </c>
      <c r="K9083">
        <v>55658</v>
      </c>
      <c r="L9083">
        <v>111316</v>
      </c>
      <c r="M9083" t="s">
        <v>33</v>
      </c>
      <c r="N9083" t="s">
        <v>34</v>
      </c>
      <c r="O9083" t="s">
        <v>85</v>
      </c>
      <c r="P9083" t="s">
        <v>68</v>
      </c>
      <c r="Q9083">
        <v>4</v>
      </c>
      <c r="R9083" t="s">
        <v>153</v>
      </c>
      <c r="S9083">
        <v>24</v>
      </c>
      <c r="T9083" t="s">
        <v>38</v>
      </c>
      <c r="U9083">
        <v>29700</v>
      </c>
      <c r="V9083">
        <v>7</v>
      </c>
      <c r="W9083" t="s">
        <v>39</v>
      </c>
      <c r="X9083" t="s">
        <v>33</v>
      </c>
      <c r="Y9083" t="s">
        <v>40</v>
      </c>
      <c r="Z9083">
        <v>0</v>
      </c>
      <c r="AA9083" t="s">
        <v>20107</v>
      </c>
    </row>
    <row r="9084" spans="1:27" x14ac:dyDescent="0.3">
      <c r="A9084" t="s">
        <v>18270</v>
      </c>
      <c r="B9084" s="1">
        <v>45305</v>
      </c>
      <c r="C9084" s="2">
        <v>0.41666666666666669</v>
      </c>
      <c r="D9084" t="s">
        <v>148</v>
      </c>
      <c r="E9084" t="s">
        <v>18271</v>
      </c>
      <c r="F9084" t="s">
        <v>73</v>
      </c>
      <c r="G9084" t="s">
        <v>107</v>
      </c>
      <c r="H9084" t="s">
        <v>115</v>
      </c>
      <c r="I9084" t="s">
        <v>46</v>
      </c>
      <c r="J9084">
        <v>2</v>
      </c>
      <c r="K9084">
        <v>56539</v>
      </c>
      <c r="L9084">
        <v>107424.1</v>
      </c>
      <c r="M9084" t="s">
        <v>33</v>
      </c>
      <c r="N9084" t="s">
        <v>67</v>
      </c>
      <c r="O9084" t="s">
        <v>59</v>
      </c>
      <c r="P9084" t="s">
        <v>36</v>
      </c>
      <c r="Q9084">
        <v>5</v>
      </c>
      <c r="R9084" t="s">
        <v>60</v>
      </c>
      <c r="S9084">
        <v>46</v>
      </c>
      <c r="T9084" t="s">
        <v>38</v>
      </c>
      <c r="U9084">
        <v>92359</v>
      </c>
      <c r="V9084">
        <v>3</v>
      </c>
      <c r="W9084" t="s">
        <v>39</v>
      </c>
      <c r="X9084" t="s">
        <v>40</v>
      </c>
      <c r="Y9084" t="s">
        <v>40</v>
      </c>
      <c r="Z9084">
        <v>2</v>
      </c>
      <c r="AA9084" t="s">
        <v>20107</v>
      </c>
    </row>
    <row r="9085" spans="1:27" x14ac:dyDescent="0.3">
      <c r="A9085" t="s">
        <v>18272</v>
      </c>
      <c r="B9085" s="1">
        <v>45305</v>
      </c>
      <c r="C9085" s="2">
        <v>0.45833333333333331</v>
      </c>
      <c r="D9085" t="s">
        <v>256</v>
      </c>
      <c r="E9085" t="s">
        <v>18273</v>
      </c>
      <c r="F9085" t="s">
        <v>55</v>
      </c>
      <c r="G9085" t="s">
        <v>84</v>
      </c>
      <c r="H9085" t="s">
        <v>57</v>
      </c>
      <c r="I9085" t="s">
        <v>95</v>
      </c>
      <c r="J9085">
        <v>4</v>
      </c>
      <c r="K9085">
        <v>92250</v>
      </c>
      <c r="L9085">
        <v>313650</v>
      </c>
      <c r="M9085" t="s">
        <v>33</v>
      </c>
      <c r="N9085" t="s">
        <v>34</v>
      </c>
      <c r="O9085" t="s">
        <v>48</v>
      </c>
      <c r="P9085" t="s">
        <v>68</v>
      </c>
      <c r="Q9085">
        <v>1</v>
      </c>
      <c r="R9085" t="s">
        <v>69</v>
      </c>
      <c r="S9085">
        <v>54</v>
      </c>
      <c r="T9085" t="s">
        <v>50</v>
      </c>
      <c r="U9085">
        <v>33253</v>
      </c>
      <c r="V9085">
        <v>5</v>
      </c>
      <c r="W9085" t="s">
        <v>39</v>
      </c>
      <c r="X9085" t="s">
        <v>33</v>
      </c>
      <c r="Y9085" t="s">
        <v>33</v>
      </c>
      <c r="Z9085">
        <v>2</v>
      </c>
      <c r="AA9085" t="s">
        <v>20107</v>
      </c>
    </row>
    <row r="9086" spans="1:27" x14ac:dyDescent="0.3">
      <c r="A9086" t="s">
        <v>18274</v>
      </c>
      <c r="B9086" s="1">
        <v>45305</v>
      </c>
      <c r="C9086" s="2">
        <v>0.5</v>
      </c>
      <c r="D9086" t="s">
        <v>42</v>
      </c>
      <c r="E9086" t="s">
        <v>18275</v>
      </c>
      <c r="F9086" t="s">
        <v>164</v>
      </c>
      <c r="G9086" t="s">
        <v>65</v>
      </c>
      <c r="H9086" t="s">
        <v>94</v>
      </c>
      <c r="I9086" t="s">
        <v>133</v>
      </c>
      <c r="J9086">
        <v>3</v>
      </c>
      <c r="K9086">
        <v>126626</v>
      </c>
      <c r="L9086">
        <v>379878</v>
      </c>
      <c r="M9086" t="s">
        <v>33</v>
      </c>
      <c r="N9086" t="s">
        <v>58</v>
      </c>
      <c r="O9086" t="s">
        <v>35</v>
      </c>
      <c r="P9086" t="s">
        <v>68</v>
      </c>
      <c r="Q9086">
        <v>4</v>
      </c>
      <c r="R9086" t="s">
        <v>49</v>
      </c>
      <c r="S9086">
        <v>36</v>
      </c>
      <c r="T9086" t="s">
        <v>38</v>
      </c>
      <c r="U9086">
        <v>71980</v>
      </c>
      <c r="V9086">
        <v>9</v>
      </c>
      <c r="W9086" t="s">
        <v>61</v>
      </c>
      <c r="X9086" t="s">
        <v>40</v>
      </c>
      <c r="Y9086" t="s">
        <v>33</v>
      </c>
      <c r="Z9086">
        <v>4</v>
      </c>
      <c r="AA9086" t="s">
        <v>20107</v>
      </c>
    </row>
    <row r="9087" spans="1:27" x14ac:dyDescent="0.3">
      <c r="A9087" t="s">
        <v>18276</v>
      </c>
      <c r="B9087" s="1">
        <v>45305</v>
      </c>
      <c r="C9087" s="2">
        <v>4.1666666666666664E-2</v>
      </c>
      <c r="D9087" t="s">
        <v>53</v>
      </c>
      <c r="E9087" t="s">
        <v>18277</v>
      </c>
      <c r="F9087" t="s">
        <v>73</v>
      </c>
      <c r="G9087" t="s">
        <v>30</v>
      </c>
      <c r="H9087" t="s">
        <v>31</v>
      </c>
      <c r="I9087" t="s">
        <v>46</v>
      </c>
      <c r="J9087">
        <v>2</v>
      </c>
      <c r="K9087">
        <v>91855</v>
      </c>
      <c r="L9087">
        <v>156153.5</v>
      </c>
      <c r="M9087" t="s">
        <v>33</v>
      </c>
      <c r="N9087" t="s">
        <v>89</v>
      </c>
      <c r="O9087" t="s">
        <v>35</v>
      </c>
      <c r="P9087" t="s">
        <v>68</v>
      </c>
      <c r="Q9087">
        <v>1</v>
      </c>
      <c r="R9087" t="s">
        <v>49</v>
      </c>
      <c r="S9087">
        <v>26</v>
      </c>
      <c r="T9087" t="s">
        <v>38</v>
      </c>
      <c r="U9087">
        <v>96035</v>
      </c>
      <c r="V9087">
        <v>3</v>
      </c>
      <c r="W9087" t="s">
        <v>75</v>
      </c>
      <c r="X9087" t="s">
        <v>33</v>
      </c>
      <c r="Y9087" t="s">
        <v>40</v>
      </c>
      <c r="Z9087">
        <v>2</v>
      </c>
      <c r="AA9087" t="s">
        <v>20107</v>
      </c>
    </row>
    <row r="9088" spans="1:27" x14ac:dyDescent="0.3">
      <c r="A9088" t="s">
        <v>18278</v>
      </c>
      <c r="B9088" s="1">
        <v>45305</v>
      </c>
      <c r="C9088" s="2">
        <v>8.3333333333333329E-2</v>
      </c>
      <c r="D9088" t="s">
        <v>100</v>
      </c>
      <c r="E9088" t="s">
        <v>18279</v>
      </c>
      <c r="F9088" t="s">
        <v>83</v>
      </c>
      <c r="G9088" t="s">
        <v>84</v>
      </c>
      <c r="H9088" t="s">
        <v>66</v>
      </c>
      <c r="I9088" t="s">
        <v>103</v>
      </c>
      <c r="J9088">
        <v>4</v>
      </c>
      <c r="K9088">
        <v>117928</v>
      </c>
      <c r="L9088">
        <v>448126.4</v>
      </c>
      <c r="M9088" t="s">
        <v>33</v>
      </c>
      <c r="N9088" t="s">
        <v>74</v>
      </c>
      <c r="O9088" t="s">
        <v>35</v>
      </c>
      <c r="P9088" t="s">
        <v>68</v>
      </c>
      <c r="Q9088">
        <v>3</v>
      </c>
      <c r="R9088" t="s">
        <v>37</v>
      </c>
      <c r="S9088">
        <v>20</v>
      </c>
      <c r="T9088" t="s">
        <v>50</v>
      </c>
      <c r="U9088">
        <v>131513</v>
      </c>
      <c r="V9088">
        <v>3</v>
      </c>
      <c r="W9088" t="s">
        <v>90</v>
      </c>
      <c r="X9088" t="s">
        <v>33</v>
      </c>
      <c r="Y9088" t="s">
        <v>33</v>
      </c>
      <c r="Z9088">
        <v>1</v>
      </c>
      <c r="AA9088" t="s">
        <v>20107</v>
      </c>
    </row>
    <row r="9089" spans="1:27" x14ac:dyDescent="0.3">
      <c r="A9089" t="s">
        <v>18280</v>
      </c>
      <c r="B9089" s="1">
        <v>45305</v>
      </c>
      <c r="C9089" s="2">
        <v>0.125</v>
      </c>
      <c r="D9089" t="s">
        <v>112</v>
      </c>
      <c r="E9089" t="s">
        <v>18281</v>
      </c>
      <c r="F9089" t="s">
        <v>140</v>
      </c>
      <c r="G9089" t="s">
        <v>56</v>
      </c>
      <c r="H9089" t="s">
        <v>57</v>
      </c>
      <c r="I9089" t="s">
        <v>103</v>
      </c>
      <c r="J9089">
        <v>3</v>
      </c>
      <c r="K9089">
        <v>16636</v>
      </c>
      <c r="L9089">
        <v>49908</v>
      </c>
      <c r="M9089" t="s">
        <v>40</v>
      </c>
      <c r="N9089" t="s">
        <v>34</v>
      </c>
      <c r="O9089" t="s">
        <v>48</v>
      </c>
      <c r="P9089" t="s">
        <v>68</v>
      </c>
      <c r="Q9089">
        <v>4</v>
      </c>
      <c r="R9089" t="s">
        <v>49</v>
      </c>
      <c r="S9089">
        <v>34</v>
      </c>
      <c r="T9089" t="s">
        <v>38</v>
      </c>
      <c r="U9089">
        <v>49120</v>
      </c>
      <c r="V9089">
        <v>2</v>
      </c>
      <c r="W9089" t="s">
        <v>100</v>
      </c>
      <c r="X9089" t="s">
        <v>40</v>
      </c>
      <c r="Y9089" t="s">
        <v>40</v>
      </c>
      <c r="Z9089">
        <v>3</v>
      </c>
      <c r="AA9089" t="s">
        <v>20108</v>
      </c>
    </row>
    <row r="9090" spans="1:27" x14ac:dyDescent="0.3">
      <c r="A9090" t="s">
        <v>18282</v>
      </c>
      <c r="B9090" s="1">
        <v>45305</v>
      </c>
      <c r="C9090" s="2">
        <v>0.16666666666666666</v>
      </c>
      <c r="D9090" t="s">
        <v>125</v>
      </c>
      <c r="E9090" t="s">
        <v>18283</v>
      </c>
      <c r="F9090" t="s">
        <v>98</v>
      </c>
      <c r="G9090" t="s">
        <v>30</v>
      </c>
      <c r="H9090" t="s">
        <v>31</v>
      </c>
      <c r="I9090" t="s">
        <v>32</v>
      </c>
      <c r="J9090">
        <v>2</v>
      </c>
      <c r="K9090">
        <v>84270</v>
      </c>
      <c r="L9090">
        <v>160113</v>
      </c>
      <c r="M9090" t="s">
        <v>33</v>
      </c>
      <c r="N9090" t="s">
        <v>67</v>
      </c>
      <c r="O9090" t="s">
        <v>48</v>
      </c>
      <c r="P9090" t="s">
        <v>68</v>
      </c>
      <c r="Q9090">
        <v>4</v>
      </c>
      <c r="R9090" t="s">
        <v>69</v>
      </c>
      <c r="S9090">
        <v>57</v>
      </c>
      <c r="T9090" t="s">
        <v>50</v>
      </c>
      <c r="U9090">
        <v>196911</v>
      </c>
      <c r="V9090">
        <v>1</v>
      </c>
      <c r="W9090" t="s">
        <v>39</v>
      </c>
      <c r="X9090" t="s">
        <v>40</v>
      </c>
      <c r="Y9090" t="s">
        <v>33</v>
      </c>
      <c r="Z9090">
        <v>4</v>
      </c>
      <c r="AA9090" t="s">
        <v>20107</v>
      </c>
    </row>
    <row r="9091" spans="1:27" x14ac:dyDescent="0.3">
      <c r="A9091" t="s">
        <v>18284</v>
      </c>
      <c r="B9091" s="1">
        <v>45305</v>
      </c>
      <c r="C9091" s="2">
        <v>0.20833333333333334</v>
      </c>
      <c r="D9091" t="s">
        <v>185</v>
      </c>
      <c r="E9091" t="s">
        <v>18285</v>
      </c>
      <c r="F9091" t="s">
        <v>73</v>
      </c>
      <c r="G9091" t="s">
        <v>65</v>
      </c>
      <c r="H9091" t="s">
        <v>94</v>
      </c>
      <c r="I9091" t="s">
        <v>95</v>
      </c>
      <c r="J9091">
        <v>4</v>
      </c>
      <c r="K9091">
        <v>89940</v>
      </c>
      <c r="L9091">
        <v>305796</v>
      </c>
      <c r="M9091" t="s">
        <v>33</v>
      </c>
      <c r="N9091" t="s">
        <v>34</v>
      </c>
      <c r="O9091" t="s">
        <v>85</v>
      </c>
      <c r="P9091" t="s">
        <v>68</v>
      </c>
      <c r="Q9091">
        <v>5</v>
      </c>
      <c r="R9091" t="s">
        <v>60</v>
      </c>
      <c r="S9091">
        <v>68</v>
      </c>
      <c r="T9091" t="s">
        <v>38</v>
      </c>
      <c r="U9091">
        <v>71678</v>
      </c>
      <c r="V9091">
        <v>9</v>
      </c>
      <c r="W9091" t="s">
        <v>90</v>
      </c>
      <c r="X9091" t="s">
        <v>40</v>
      </c>
      <c r="Y9091" t="s">
        <v>33</v>
      </c>
      <c r="Z9091">
        <v>2</v>
      </c>
      <c r="AA9091" t="s">
        <v>20107</v>
      </c>
    </row>
    <row r="9092" spans="1:27" x14ac:dyDescent="0.3">
      <c r="A9092" t="s">
        <v>18286</v>
      </c>
      <c r="B9092" s="1">
        <v>45305</v>
      </c>
      <c r="C9092" s="2">
        <v>0.25</v>
      </c>
      <c r="D9092" t="s">
        <v>105</v>
      </c>
      <c r="E9092" t="s">
        <v>18287</v>
      </c>
      <c r="F9092" t="s">
        <v>110</v>
      </c>
      <c r="G9092" t="s">
        <v>65</v>
      </c>
      <c r="H9092" t="s">
        <v>80</v>
      </c>
      <c r="I9092" t="s">
        <v>133</v>
      </c>
      <c r="J9092">
        <v>1</v>
      </c>
      <c r="K9092">
        <v>94064</v>
      </c>
      <c r="L9092">
        <v>79954.399999999994</v>
      </c>
      <c r="M9092" t="s">
        <v>33</v>
      </c>
      <c r="N9092" t="s">
        <v>74</v>
      </c>
      <c r="O9092" t="s">
        <v>85</v>
      </c>
      <c r="P9092" t="s">
        <v>36</v>
      </c>
      <c r="Q9092">
        <v>3</v>
      </c>
      <c r="R9092" t="s">
        <v>99</v>
      </c>
      <c r="S9092">
        <v>30</v>
      </c>
      <c r="T9092" t="s">
        <v>38</v>
      </c>
      <c r="U9092">
        <v>9170</v>
      </c>
      <c r="V9092">
        <v>6</v>
      </c>
      <c r="W9092" t="s">
        <v>61</v>
      </c>
      <c r="X9092" t="s">
        <v>33</v>
      </c>
      <c r="Y9092" t="s">
        <v>33</v>
      </c>
      <c r="Z9092">
        <v>3</v>
      </c>
      <c r="AA9092" t="s">
        <v>20108</v>
      </c>
    </row>
    <row r="9093" spans="1:27" x14ac:dyDescent="0.3">
      <c r="A9093" t="s">
        <v>18288</v>
      </c>
      <c r="B9093" s="1">
        <v>45305</v>
      </c>
      <c r="C9093" s="2">
        <v>0.29166666666666669</v>
      </c>
      <c r="D9093" t="s">
        <v>180</v>
      </c>
      <c r="E9093" t="s">
        <v>18289</v>
      </c>
      <c r="F9093" t="s">
        <v>93</v>
      </c>
      <c r="G9093" t="s">
        <v>30</v>
      </c>
      <c r="H9093" t="s">
        <v>66</v>
      </c>
      <c r="I9093" t="s">
        <v>103</v>
      </c>
      <c r="J9093">
        <v>1</v>
      </c>
      <c r="K9093">
        <v>133170</v>
      </c>
      <c r="L9093">
        <v>126511.5</v>
      </c>
      <c r="M9093" t="s">
        <v>33</v>
      </c>
      <c r="N9093" t="s">
        <v>89</v>
      </c>
      <c r="O9093" t="s">
        <v>48</v>
      </c>
      <c r="P9093" t="s">
        <v>68</v>
      </c>
      <c r="Q9093">
        <v>2</v>
      </c>
      <c r="R9093" t="s">
        <v>99</v>
      </c>
      <c r="S9093">
        <v>45</v>
      </c>
      <c r="T9093" t="s">
        <v>50</v>
      </c>
      <c r="U9093">
        <v>95525</v>
      </c>
      <c r="V9093">
        <v>8</v>
      </c>
      <c r="W9093" t="s">
        <v>75</v>
      </c>
      <c r="X9093" t="s">
        <v>33</v>
      </c>
      <c r="Y9093" t="s">
        <v>40</v>
      </c>
      <c r="Z9093">
        <v>0</v>
      </c>
      <c r="AA9093" t="s">
        <v>20107</v>
      </c>
    </row>
    <row r="9094" spans="1:27" x14ac:dyDescent="0.3">
      <c r="A9094" t="s">
        <v>18290</v>
      </c>
      <c r="B9094" s="1">
        <v>45305</v>
      </c>
      <c r="C9094" s="2">
        <v>0.33333333333333331</v>
      </c>
      <c r="D9094" t="s">
        <v>53</v>
      </c>
      <c r="E9094" t="s">
        <v>18291</v>
      </c>
      <c r="F9094" t="s">
        <v>98</v>
      </c>
      <c r="G9094" t="s">
        <v>56</v>
      </c>
      <c r="H9094" t="s">
        <v>66</v>
      </c>
      <c r="I9094" t="s">
        <v>133</v>
      </c>
      <c r="J9094">
        <v>2</v>
      </c>
      <c r="K9094">
        <v>49728</v>
      </c>
      <c r="L9094">
        <v>94483.199999999997</v>
      </c>
      <c r="M9094" t="s">
        <v>33</v>
      </c>
      <c r="N9094" t="s">
        <v>47</v>
      </c>
      <c r="O9094" t="s">
        <v>35</v>
      </c>
      <c r="P9094" t="s">
        <v>68</v>
      </c>
      <c r="Q9094">
        <v>1</v>
      </c>
      <c r="R9094" t="s">
        <v>69</v>
      </c>
      <c r="S9094">
        <v>62</v>
      </c>
      <c r="T9094" t="s">
        <v>50</v>
      </c>
      <c r="U9094">
        <v>181107</v>
      </c>
      <c r="V9094">
        <v>5</v>
      </c>
      <c r="W9094" t="s">
        <v>90</v>
      </c>
      <c r="X9094" t="s">
        <v>33</v>
      </c>
      <c r="Y9094" t="s">
        <v>33</v>
      </c>
      <c r="Z9094">
        <v>0</v>
      </c>
      <c r="AA9094" t="s">
        <v>20108</v>
      </c>
    </row>
    <row r="9095" spans="1:27" x14ac:dyDescent="0.3">
      <c r="A9095" t="s">
        <v>18292</v>
      </c>
      <c r="B9095" s="1">
        <v>45305</v>
      </c>
      <c r="C9095" s="2">
        <v>0.375</v>
      </c>
      <c r="D9095" t="s">
        <v>175</v>
      </c>
      <c r="E9095" t="s">
        <v>18293</v>
      </c>
      <c r="F9095" t="s">
        <v>79</v>
      </c>
      <c r="G9095" t="s">
        <v>107</v>
      </c>
      <c r="H9095" t="s">
        <v>57</v>
      </c>
      <c r="I9095" t="s">
        <v>128</v>
      </c>
      <c r="J9095">
        <v>4</v>
      </c>
      <c r="K9095">
        <v>121627</v>
      </c>
      <c r="L9095">
        <v>437857.2</v>
      </c>
      <c r="M9095" t="s">
        <v>33</v>
      </c>
      <c r="N9095" t="s">
        <v>34</v>
      </c>
      <c r="O9095" t="s">
        <v>59</v>
      </c>
      <c r="P9095" t="s">
        <v>36</v>
      </c>
      <c r="Q9095">
        <v>4</v>
      </c>
      <c r="R9095" t="s">
        <v>60</v>
      </c>
      <c r="S9095">
        <v>68</v>
      </c>
      <c r="T9095" t="s">
        <v>38</v>
      </c>
      <c r="U9095">
        <v>158908</v>
      </c>
      <c r="V9095">
        <v>1</v>
      </c>
      <c r="W9095" t="s">
        <v>75</v>
      </c>
      <c r="X9095" t="s">
        <v>33</v>
      </c>
      <c r="Y9095" t="s">
        <v>40</v>
      </c>
      <c r="Z9095">
        <v>4</v>
      </c>
      <c r="AA9095" t="s">
        <v>20107</v>
      </c>
    </row>
    <row r="9096" spans="1:27" x14ac:dyDescent="0.3">
      <c r="A9096" t="s">
        <v>18294</v>
      </c>
      <c r="B9096" s="1">
        <v>45305</v>
      </c>
      <c r="C9096" s="2">
        <v>0.41666666666666669</v>
      </c>
      <c r="D9096" t="s">
        <v>180</v>
      </c>
      <c r="E9096" t="s">
        <v>18295</v>
      </c>
      <c r="F9096" t="s">
        <v>98</v>
      </c>
      <c r="G9096" t="s">
        <v>107</v>
      </c>
      <c r="H9096" t="s">
        <v>31</v>
      </c>
      <c r="I9096" t="s">
        <v>95</v>
      </c>
      <c r="J9096">
        <v>3</v>
      </c>
      <c r="K9096">
        <v>98695</v>
      </c>
      <c r="L9096">
        <v>266476.5</v>
      </c>
      <c r="M9096" t="s">
        <v>33</v>
      </c>
      <c r="N9096" t="s">
        <v>67</v>
      </c>
      <c r="O9096" t="s">
        <v>85</v>
      </c>
      <c r="P9096" t="s">
        <v>68</v>
      </c>
      <c r="Q9096">
        <v>1</v>
      </c>
      <c r="R9096" t="s">
        <v>153</v>
      </c>
      <c r="S9096">
        <v>62</v>
      </c>
      <c r="T9096" t="s">
        <v>38</v>
      </c>
      <c r="U9096">
        <v>4093</v>
      </c>
      <c r="V9096">
        <v>3</v>
      </c>
      <c r="W9096" t="s">
        <v>39</v>
      </c>
      <c r="X9096" t="s">
        <v>33</v>
      </c>
      <c r="Y9096" t="s">
        <v>40</v>
      </c>
      <c r="Z9096">
        <v>3</v>
      </c>
      <c r="AA9096" t="s">
        <v>20107</v>
      </c>
    </row>
    <row r="9097" spans="1:27" x14ac:dyDescent="0.3">
      <c r="A9097" t="s">
        <v>18296</v>
      </c>
      <c r="B9097" s="1">
        <v>45305</v>
      </c>
      <c r="C9097" s="2">
        <v>0.45833333333333331</v>
      </c>
      <c r="D9097" t="s">
        <v>112</v>
      </c>
      <c r="E9097" t="s">
        <v>18297</v>
      </c>
      <c r="F9097" t="s">
        <v>93</v>
      </c>
      <c r="G9097" t="s">
        <v>65</v>
      </c>
      <c r="H9097" t="s">
        <v>115</v>
      </c>
      <c r="I9097" t="s">
        <v>95</v>
      </c>
      <c r="J9097">
        <v>1</v>
      </c>
      <c r="K9097">
        <v>136646</v>
      </c>
      <c r="L9097">
        <v>129813.7</v>
      </c>
      <c r="M9097" t="s">
        <v>33</v>
      </c>
      <c r="N9097" t="s">
        <v>58</v>
      </c>
      <c r="O9097" t="s">
        <v>48</v>
      </c>
      <c r="P9097" t="s">
        <v>68</v>
      </c>
      <c r="Q9097">
        <v>4</v>
      </c>
      <c r="R9097" t="s">
        <v>37</v>
      </c>
      <c r="S9097">
        <v>33</v>
      </c>
      <c r="T9097" t="s">
        <v>50</v>
      </c>
      <c r="U9097">
        <v>152391</v>
      </c>
      <c r="V9097">
        <v>6</v>
      </c>
      <c r="W9097" t="s">
        <v>75</v>
      </c>
      <c r="X9097" t="s">
        <v>33</v>
      </c>
      <c r="Y9097" t="s">
        <v>33</v>
      </c>
      <c r="Z9097">
        <v>0</v>
      </c>
      <c r="AA9097" t="s">
        <v>20107</v>
      </c>
    </row>
    <row r="9098" spans="1:27" x14ac:dyDescent="0.3">
      <c r="A9098" t="s">
        <v>18298</v>
      </c>
      <c r="B9098" s="1">
        <v>45306</v>
      </c>
      <c r="C9098" s="2">
        <v>0.5</v>
      </c>
      <c r="D9098" t="s">
        <v>145</v>
      </c>
      <c r="E9098" t="s">
        <v>18299</v>
      </c>
      <c r="F9098" t="s">
        <v>44</v>
      </c>
      <c r="G9098" t="s">
        <v>56</v>
      </c>
      <c r="H9098" t="s">
        <v>94</v>
      </c>
      <c r="I9098" t="s">
        <v>46</v>
      </c>
      <c r="J9098">
        <v>3</v>
      </c>
      <c r="K9098">
        <v>55452</v>
      </c>
      <c r="L9098">
        <v>141402.6</v>
      </c>
      <c r="M9098" t="s">
        <v>33</v>
      </c>
      <c r="N9098" t="s">
        <v>47</v>
      </c>
      <c r="O9098" t="s">
        <v>35</v>
      </c>
      <c r="P9098" t="s">
        <v>68</v>
      </c>
      <c r="Q9098">
        <v>4</v>
      </c>
      <c r="R9098" t="s">
        <v>37</v>
      </c>
      <c r="S9098">
        <v>32</v>
      </c>
      <c r="T9098" t="s">
        <v>38</v>
      </c>
      <c r="U9098">
        <v>115779</v>
      </c>
      <c r="V9098">
        <v>8</v>
      </c>
      <c r="W9098" t="s">
        <v>51</v>
      </c>
      <c r="X9098" t="s">
        <v>33</v>
      </c>
      <c r="Y9098" t="s">
        <v>40</v>
      </c>
      <c r="Z9098">
        <v>4</v>
      </c>
      <c r="AA9098" t="s">
        <v>20107</v>
      </c>
    </row>
    <row r="9099" spans="1:27" x14ac:dyDescent="0.3">
      <c r="A9099" t="s">
        <v>18300</v>
      </c>
      <c r="B9099" s="1">
        <v>45306</v>
      </c>
      <c r="C9099" s="2">
        <v>4.1666666666666664E-2</v>
      </c>
      <c r="D9099" t="s">
        <v>142</v>
      </c>
      <c r="E9099" t="s">
        <v>18301</v>
      </c>
      <c r="F9099" t="s">
        <v>127</v>
      </c>
      <c r="G9099" t="s">
        <v>65</v>
      </c>
      <c r="H9099" t="s">
        <v>94</v>
      </c>
      <c r="I9099" t="s">
        <v>128</v>
      </c>
      <c r="J9099">
        <v>4</v>
      </c>
      <c r="K9099">
        <v>129095</v>
      </c>
      <c r="L9099">
        <v>438923</v>
      </c>
      <c r="M9099" t="s">
        <v>33</v>
      </c>
      <c r="N9099" t="s">
        <v>34</v>
      </c>
      <c r="O9099" t="s">
        <v>85</v>
      </c>
      <c r="P9099" t="s">
        <v>68</v>
      </c>
      <c r="Q9099">
        <v>2</v>
      </c>
      <c r="R9099" t="s">
        <v>99</v>
      </c>
      <c r="S9099">
        <v>23</v>
      </c>
      <c r="T9099" t="s">
        <v>50</v>
      </c>
      <c r="U9099">
        <v>133284</v>
      </c>
      <c r="V9099">
        <v>1</v>
      </c>
      <c r="W9099" t="s">
        <v>39</v>
      </c>
      <c r="X9099" t="s">
        <v>33</v>
      </c>
      <c r="Y9099" t="s">
        <v>33</v>
      </c>
      <c r="Z9099">
        <v>4</v>
      </c>
      <c r="AA9099" t="s">
        <v>20107</v>
      </c>
    </row>
    <row r="9100" spans="1:27" x14ac:dyDescent="0.3">
      <c r="A9100" t="s">
        <v>18302</v>
      </c>
      <c r="B9100" s="1">
        <v>45306</v>
      </c>
      <c r="C9100" s="2">
        <v>8.3333333333333329E-2</v>
      </c>
      <c r="D9100" t="s">
        <v>27</v>
      </c>
      <c r="E9100" t="s">
        <v>18303</v>
      </c>
      <c r="F9100" t="s">
        <v>73</v>
      </c>
      <c r="G9100" t="s">
        <v>107</v>
      </c>
      <c r="H9100" t="s">
        <v>31</v>
      </c>
      <c r="I9100" t="s">
        <v>95</v>
      </c>
      <c r="J9100">
        <v>1</v>
      </c>
      <c r="K9100">
        <v>42715</v>
      </c>
      <c r="L9100">
        <v>36307.75</v>
      </c>
      <c r="M9100" t="s">
        <v>40</v>
      </c>
      <c r="N9100" t="s">
        <v>58</v>
      </c>
      <c r="O9100" t="s">
        <v>85</v>
      </c>
      <c r="P9100" t="s">
        <v>36</v>
      </c>
      <c r="Q9100">
        <v>5</v>
      </c>
      <c r="R9100" t="s">
        <v>49</v>
      </c>
      <c r="S9100">
        <v>67</v>
      </c>
      <c r="T9100" t="s">
        <v>38</v>
      </c>
      <c r="U9100">
        <v>43641</v>
      </c>
      <c r="V9100">
        <v>5</v>
      </c>
      <c r="W9100" t="s">
        <v>75</v>
      </c>
      <c r="X9100" t="s">
        <v>40</v>
      </c>
      <c r="Y9100" t="s">
        <v>40</v>
      </c>
      <c r="Z9100">
        <v>0</v>
      </c>
      <c r="AA9100" t="s">
        <v>20108</v>
      </c>
    </row>
    <row r="9101" spans="1:27" x14ac:dyDescent="0.3">
      <c r="A9101" t="s">
        <v>18304</v>
      </c>
      <c r="B9101" s="1">
        <v>45306</v>
      </c>
      <c r="C9101" s="2">
        <v>0.125</v>
      </c>
      <c r="D9101" t="s">
        <v>53</v>
      </c>
      <c r="E9101" t="s">
        <v>18305</v>
      </c>
      <c r="F9101" t="s">
        <v>83</v>
      </c>
      <c r="G9101" t="s">
        <v>65</v>
      </c>
      <c r="H9101" t="s">
        <v>66</v>
      </c>
      <c r="I9101" t="s">
        <v>128</v>
      </c>
      <c r="J9101">
        <v>2</v>
      </c>
      <c r="K9101">
        <v>42669</v>
      </c>
      <c r="L9101">
        <v>76804.2</v>
      </c>
      <c r="M9101" t="s">
        <v>33</v>
      </c>
      <c r="N9101" t="s">
        <v>89</v>
      </c>
      <c r="O9101" t="s">
        <v>48</v>
      </c>
      <c r="P9101" t="s">
        <v>68</v>
      </c>
      <c r="Q9101">
        <v>1</v>
      </c>
      <c r="R9101" t="s">
        <v>69</v>
      </c>
      <c r="S9101">
        <v>56</v>
      </c>
      <c r="T9101" t="s">
        <v>50</v>
      </c>
      <c r="U9101">
        <v>104106</v>
      </c>
      <c r="V9101">
        <v>7</v>
      </c>
      <c r="W9101" t="s">
        <v>39</v>
      </c>
      <c r="X9101" t="s">
        <v>40</v>
      </c>
      <c r="Y9101" t="s">
        <v>40</v>
      </c>
      <c r="Z9101">
        <v>2</v>
      </c>
      <c r="AA9101" t="s">
        <v>20108</v>
      </c>
    </row>
    <row r="9102" spans="1:27" x14ac:dyDescent="0.3">
      <c r="A9102" t="s">
        <v>18306</v>
      </c>
      <c r="B9102" s="1">
        <v>45306</v>
      </c>
      <c r="C9102" s="2">
        <v>0.16666666666666666</v>
      </c>
      <c r="D9102" t="s">
        <v>100</v>
      </c>
      <c r="E9102" t="s">
        <v>18307</v>
      </c>
      <c r="F9102" t="s">
        <v>140</v>
      </c>
      <c r="G9102" t="s">
        <v>30</v>
      </c>
      <c r="H9102" t="s">
        <v>31</v>
      </c>
      <c r="I9102" t="s">
        <v>133</v>
      </c>
      <c r="J9102">
        <v>1</v>
      </c>
      <c r="K9102">
        <v>134406</v>
      </c>
      <c r="L9102">
        <v>114245.1</v>
      </c>
      <c r="M9102" t="s">
        <v>33</v>
      </c>
      <c r="N9102" t="s">
        <v>58</v>
      </c>
      <c r="O9102" t="s">
        <v>35</v>
      </c>
      <c r="P9102" t="s">
        <v>36</v>
      </c>
      <c r="Q9102">
        <v>1</v>
      </c>
      <c r="R9102" t="s">
        <v>60</v>
      </c>
      <c r="S9102">
        <v>52</v>
      </c>
      <c r="T9102" t="s">
        <v>50</v>
      </c>
      <c r="U9102">
        <v>53957</v>
      </c>
      <c r="V9102">
        <v>8</v>
      </c>
      <c r="W9102" t="s">
        <v>75</v>
      </c>
      <c r="X9102" t="s">
        <v>33</v>
      </c>
      <c r="Y9102" t="s">
        <v>33</v>
      </c>
      <c r="Z9102">
        <v>1</v>
      </c>
      <c r="AA9102" t="s">
        <v>20107</v>
      </c>
    </row>
    <row r="9103" spans="1:27" x14ac:dyDescent="0.3">
      <c r="A9103" t="s">
        <v>18308</v>
      </c>
      <c r="B9103" s="1">
        <v>45306</v>
      </c>
      <c r="C9103" s="2">
        <v>0.20833333333333334</v>
      </c>
      <c r="D9103" t="s">
        <v>63</v>
      </c>
      <c r="E9103" t="s">
        <v>18309</v>
      </c>
      <c r="F9103" t="s">
        <v>164</v>
      </c>
      <c r="G9103" t="s">
        <v>30</v>
      </c>
      <c r="H9103" t="s">
        <v>45</v>
      </c>
      <c r="I9103" t="s">
        <v>128</v>
      </c>
      <c r="J9103">
        <v>2</v>
      </c>
      <c r="K9103">
        <v>147258</v>
      </c>
      <c r="L9103">
        <v>265064.40000000002</v>
      </c>
      <c r="M9103" t="s">
        <v>33</v>
      </c>
      <c r="N9103" t="s">
        <v>74</v>
      </c>
      <c r="O9103" t="s">
        <v>85</v>
      </c>
      <c r="P9103" t="s">
        <v>36</v>
      </c>
      <c r="Q9103">
        <v>3</v>
      </c>
      <c r="R9103" t="s">
        <v>60</v>
      </c>
      <c r="S9103">
        <v>33</v>
      </c>
      <c r="T9103" t="s">
        <v>50</v>
      </c>
      <c r="U9103">
        <v>62248</v>
      </c>
      <c r="V9103">
        <v>1</v>
      </c>
      <c r="W9103" t="s">
        <v>90</v>
      </c>
      <c r="X9103" t="s">
        <v>40</v>
      </c>
      <c r="Y9103" t="s">
        <v>33</v>
      </c>
      <c r="Z9103">
        <v>2</v>
      </c>
      <c r="AA9103" t="s">
        <v>20107</v>
      </c>
    </row>
    <row r="9104" spans="1:27" x14ac:dyDescent="0.3">
      <c r="A9104" t="s">
        <v>18310</v>
      </c>
      <c r="B9104" s="1">
        <v>45306</v>
      </c>
      <c r="C9104" s="2">
        <v>0.25</v>
      </c>
      <c r="D9104" t="s">
        <v>142</v>
      </c>
      <c r="E9104" t="s">
        <v>18311</v>
      </c>
      <c r="F9104" t="s">
        <v>79</v>
      </c>
      <c r="G9104" t="s">
        <v>56</v>
      </c>
      <c r="H9104" t="s">
        <v>115</v>
      </c>
      <c r="I9104" t="s">
        <v>32</v>
      </c>
      <c r="J9104">
        <v>3</v>
      </c>
      <c r="K9104">
        <v>49632</v>
      </c>
      <c r="L9104">
        <v>126561.60000000001</v>
      </c>
      <c r="M9104" t="s">
        <v>33</v>
      </c>
      <c r="N9104" t="s">
        <v>89</v>
      </c>
      <c r="O9104" t="s">
        <v>85</v>
      </c>
      <c r="P9104" t="s">
        <v>68</v>
      </c>
      <c r="Q9104">
        <v>3</v>
      </c>
      <c r="R9104" t="s">
        <v>153</v>
      </c>
      <c r="S9104">
        <v>32</v>
      </c>
      <c r="T9104" t="s">
        <v>38</v>
      </c>
      <c r="U9104">
        <v>99082</v>
      </c>
      <c r="V9104">
        <v>2</v>
      </c>
      <c r="W9104" t="s">
        <v>61</v>
      </c>
      <c r="X9104" t="s">
        <v>40</v>
      </c>
      <c r="Y9104" t="s">
        <v>33</v>
      </c>
      <c r="Z9104">
        <v>1</v>
      </c>
      <c r="AA9104" t="s">
        <v>20107</v>
      </c>
    </row>
    <row r="9105" spans="1:27" x14ac:dyDescent="0.3">
      <c r="A9105" t="s">
        <v>18312</v>
      </c>
      <c r="B9105" s="1">
        <v>45306</v>
      </c>
      <c r="C9105" s="2">
        <v>0.29166666666666669</v>
      </c>
      <c r="D9105" t="s">
        <v>166</v>
      </c>
      <c r="E9105" t="s">
        <v>18313</v>
      </c>
      <c r="F9105" t="s">
        <v>140</v>
      </c>
      <c r="G9105" t="s">
        <v>107</v>
      </c>
      <c r="H9105" t="s">
        <v>94</v>
      </c>
      <c r="I9105" t="s">
        <v>46</v>
      </c>
      <c r="J9105">
        <v>1</v>
      </c>
      <c r="K9105">
        <v>70266</v>
      </c>
      <c r="L9105">
        <v>66752.7</v>
      </c>
      <c r="M9105" t="s">
        <v>33</v>
      </c>
      <c r="N9105" t="s">
        <v>47</v>
      </c>
      <c r="O9105" t="s">
        <v>48</v>
      </c>
      <c r="P9105" t="s">
        <v>68</v>
      </c>
      <c r="Q9105">
        <v>5</v>
      </c>
      <c r="R9105" t="s">
        <v>153</v>
      </c>
      <c r="S9105">
        <v>36</v>
      </c>
      <c r="T9105" t="s">
        <v>50</v>
      </c>
      <c r="U9105">
        <v>84110</v>
      </c>
      <c r="V9105">
        <v>9</v>
      </c>
      <c r="W9105" t="s">
        <v>61</v>
      </c>
      <c r="X9105" t="s">
        <v>40</v>
      </c>
      <c r="Y9105" t="s">
        <v>33</v>
      </c>
      <c r="Z9105">
        <v>3</v>
      </c>
      <c r="AA9105" t="s">
        <v>20108</v>
      </c>
    </row>
    <row r="9106" spans="1:27" x14ac:dyDescent="0.3">
      <c r="A9106" t="s">
        <v>18314</v>
      </c>
      <c r="B9106" s="1">
        <v>45306</v>
      </c>
      <c r="C9106" s="2">
        <v>0.33333333333333331</v>
      </c>
      <c r="D9106" t="s">
        <v>27</v>
      </c>
      <c r="E9106" t="s">
        <v>18315</v>
      </c>
      <c r="F9106" t="s">
        <v>114</v>
      </c>
      <c r="G9106" t="s">
        <v>56</v>
      </c>
      <c r="H9106" t="s">
        <v>31</v>
      </c>
      <c r="I9106" t="s">
        <v>128</v>
      </c>
      <c r="J9106">
        <v>4</v>
      </c>
      <c r="K9106">
        <v>3911</v>
      </c>
      <c r="L9106">
        <v>13297.4</v>
      </c>
      <c r="M9106" t="s">
        <v>40</v>
      </c>
      <c r="N9106" t="s">
        <v>74</v>
      </c>
      <c r="O9106" t="s">
        <v>85</v>
      </c>
      <c r="P9106" t="s">
        <v>36</v>
      </c>
      <c r="Q9106">
        <v>5</v>
      </c>
      <c r="R9106" t="s">
        <v>49</v>
      </c>
      <c r="S9106">
        <v>66</v>
      </c>
      <c r="T9106" t="s">
        <v>38</v>
      </c>
      <c r="U9106">
        <v>5249</v>
      </c>
      <c r="V9106">
        <v>8</v>
      </c>
      <c r="W9106" t="s">
        <v>100</v>
      </c>
      <c r="X9106" t="s">
        <v>33</v>
      </c>
      <c r="Y9106" t="s">
        <v>33</v>
      </c>
      <c r="Z9106">
        <v>0</v>
      </c>
      <c r="AA9106" t="s">
        <v>20108</v>
      </c>
    </row>
    <row r="9107" spans="1:27" x14ac:dyDescent="0.3">
      <c r="A9107" t="s">
        <v>18316</v>
      </c>
      <c r="B9107" s="1">
        <v>45306</v>
      </c>
      <c r="C9107" s="2">
        <v>0.375</v>
      </c>
      <c r="D9107" t="s">
        <v>87</v>
      </c>
      <c r="E9107" t="s">
        <v>18317</v>
      </c>
      <c r="F9107" t="s">
        <v>93</v>
      </c>
      <c r="G9107" t="s">
        <v>56</v>
      </c>
      <c r="H9107" t="s">
        <v>66</v>
      </c>
      <c r="I9107" t="s">
        <v>133</v>
      </c>
      <c r="J9107">
        <v>3</v>
      </c>
      <c r="K9107">
        <v>97278</v>
      </c>
      <c r="L9107">
        <v>277242.3</v>
      </c>
      <c r="M9107" t="s">
        <v>33</v>
      </c>
      <c r="N9107" t="s">
        <v>34</v>
      </c>
      <c r="O9107" t="s">
        <v>48</v>
      </c>
      <c r="P9107" t="s">
        <v>36</v>
      </c>
      <c r="Q9107">
        <v>3</v>
      </c>
      <c r="R9107" t="s">
        <v>60</v>
      </c>
      <c r="S9107">
        <v>58</v>
      </c>
      <c r="T9107" t="s">
        <v>50</v>
      </c>
      <c r="U9107">
        <v>179192</v>
      </c>
      <c r="V9107">
        <v>9</v>
      </c>
      <c r="W9107" t="s">
        <v>51</v>
      </c>
      <c r="X9107" t="s">
        <v>33</v>
      </c>
      <c r="Y9107" t="s">
        <v>40</v>
      </c>
      <c r="Z9107">
        <v>4</v>
      </c>
      <c r="AA9107" t="s">
        <v>20107</v>
      </c>
    </row>
    <row r="9108" spans="1:27" x14ac:dyDescent="0.3">
      <c r="A9108" t="s">
        <v>18318</v>
      </c>
      <c r="B9108" s="1">
        <v>45306</v>
      </c>
      <c r="C9108" s="2">
        <v>0.41666666666666669</v>
      </c>
      <c r="D9108" t="s">
        <v>53</v>
      </c>
      <c r="E9108" t="s">
        <v>18319</v>
      </c>
      <c r="F9108" t="s">
        <v>79</v>
      </c>
      <c r="G9108" t="s">
        <v>107</v>
      </c>
      <c r="H9108" t="s">
        <v>57</v>
      </c>
      <c r="I9108" t="s">
        <v>95</v>
      </c>
      <c r="J9108">
        <v>3</v>
      </c>
      <c r="K9108">
        <v>98976</v>
      </c>
      <c r="L9108">
        <v>282081.59999999998</v>
      </c>
      <c r="M9108" t="s">
        <v>33</v>
      </c>
      <c r="N9108" t="s">
        <v>74</v>
      </c>
      <c r="O9108" t="s">
        <v>48</v>
      </c>
      <c r="P9108" t="s">
        <v>68</v>
      </c>
      <c r="Q9108">
        <v>3</v>
      </c>
      <c r="R9108" t="s">
        <v>60</v>
      </c>
      <c r="S9108">
        <v>67</v>
      </c>
      <c r="T9108" t="s">
        <v>50</v>
      </c>
      <c r="U9108">
        <v>182041</v>
      </c>
      <c r="V9108">
        <v>6</v>
      </c>
      <c r="W9108" t="s">
        <v>39</v>
      </c>
      <c r="X9108" t="s">
        <v>33</v>
      </c>
      <c r="Y9108" t="s">
        <v>33</v>
      </c>
      <c r="Z9108">
        <v>2</v>
      </c>
      <c r="AA9108" t="s">
        <v>20107</v>
      </c>
    </row>
    <row r="9109" spans="1:27" x14ac:dyDescent="0.3">
      <c r="A9109" t="s">
        <v>18320</v>
      </c>
      <c r="B9109" s="1">
        <v>45306</v>
      </c>
      <c r="C9109" s="2">
        <v>0.45833333333333331</v>
      </c>
      <c r="D9109" t="s">
        <v>112</v>
      </c>
      <c r="E9109" t="s">
        <v>18321</v>
      </c>
      <c r="F9109" t="s">
        <v>55</v>
      </c>
      <c r="G9109" t="s">
        <v>84</v>
      </c>
      <c r="H9109" t="s">
        <v>45</v>
      </c>
      <c r="I9109" t="s">
        <v>32</v>
      </c>
      <c r="J9109">
        <v>2</v>
      </c>
      <c r="K9109">
        <v>128858</v>
      </c>
      <c r="L9109">
        <v>219058.6</v>
      </c>
      <c r="M9109" t="s">
        <v>33</v>
      </c>
      <c r="N9109" t="s">
        <v>89</v>
      </c>
      <c r="O9109" t="s">
        <v>48</v>
      </c>
      <c r="P9109" t="s">
        <v>36</v>
      </c>
      <c r="Q9109">
        <v>3</v>
      </c>
      <c r="R9109" t="s">
        <v>37</v>
      </c>
      <c r="S9109">
        <v>25</v>
      </c>
      <c r="T9109" t="s">
        <v>38</v>
      </c>
      <c r="U9109">
        <v>72839</v>
      </c>
      <c r="V9109">
        <v>7</v>
      </c>
      <c r="W9109" t="s">
        <v>90</v>
      </c>
      <c r="X9109" t="s">
        <v>40</v>
      </c>
      <c r="Y9109" t="s">
        <v>33</v>
      </c>
      <c r="Z9109">
        <v>3</v>
      </c>
      <c r="AA9109" t="s">
        <v>20107</v>
      </c>
    </row>
    <row r="9110" spans="1:27" x14ac:dyDescent="0.3">
      <c r="A9110" t="s">
        <v>18322</v>
      </c>
      <c r="B9110" s="1">
        <v>45306</v>
      </c>
      <c r="C9110" s="2">
        <v>0.5</v>
      </c>
      <c r="D9110" t="s">
        <v>53</v>
      </c>
      <c r="E9110" t="s">
        <v>18323</v>
      </c>
      <c r="F9110" t="s">
        <v>114</v>
      </c>
      <c r="G9110" t="s">
        <v>84</v>
      </c>
      <c r="H9110" t="s">
        <v>66</v>
      </c>
      <c r="I9110" t="s">
        <v>128</v>
      </c>
      <c r="J9110">
        <v>4</v>
      </c>
      <c r="K9110">
        <v>60339</v>
      </c>
      <c r="L9110">
        <v>217220.4</v>
      </c>
      <c r="M9110" t="s">
        <v>33</v>
      </c>
      <c r="N9110" t="s">
        <v>58</v>
      </c>
      <c r="O9110" t="s">
        <v>85</v>
      </c>
      <c r="P9110" t="s">
        <v>68</v>
      </c>
      <c r="Q9110">
        <v>5</v>
      </c>
      <c r="R9110" t="s">
        <v>49</v>
      </c>
      <c r="S9110">
        <v>41</v>
      </c>
      <c r="T9110" t="s">
        <v>38</v>
      </c>
      <c r="U9110">
        <v>127741</v>
      </c>
      <c r="V9110">
        <v>9</v>
      </c>
      <c r="W9110" t="s">
        <v>75</v>
      </c>
      <c r="X9110" t="s">
        <v>33</v>
      </c>
      <c r="Y9110" t="s">
        <v>33</v>
      </c>
      <c r="Z9110">
        <v>2</v>
      </c>
      <c r="AA9110" t="s">
        <v>20107</v>
      </c>
    </row>
    <row r="9111" spans="1:27" x14ac:dyDescent="0.3">
      <c r="A9111" t="s">
        <v>18324</v>
      </c>
      <c r="B9111" s="1">
        <v>45306</v>
      </c>
      <c r="C9111" s="2">
        <v>4.1666666666666664E-2</v>
      </c>
      <c r="D9111" t="s">
        <v>166</v>
      </c>
      <c r="E9111" t="s">
        <v>18325</v>
      </c>
      <c r="F9111" t="s">
        <v>140</v>
      </c>
      <c r="G9111" t="s">
        <v>65</v>
      </c>
      <c r="H9111" t="s">
        <v>80</v>
      </c>
      <c r="I9111" t="s">
        <v>46</v>
      </c>
      <c r="J9111">
        <v>3</v>
      </c>
      <c r="K9111">
        <v>131300</v>
      </c>
      <c r="L9111">
        <v>354510</v>
      </c>
      <c r="M9111" t="s">
        <v>33</v>
      </c>
      <c r="N9111" t="s">
        <v>34</v>
      </c>
      <c r="O9111" t="s">
        <v>59</v>
      </c>
      <c r="P9111" t="s">
        <v>68</v>
      </c>
      <c r="Q9111">
        <v>3</v>
      </c>
      <c r="R9111" t="s">
        <v>69</v>
      </c>
      <c r="S9111">
        <v>42</v>
      </c>
      <c r="T9111" t="s">
        <v>50</v>
      </c>
      <c r="U9111">
        <v>76887</v>
      </c>
      <c r="V9111">
        <v>3</v>
      </c>
      <c r="W9111" t="s">
        <v>51</v>
      </c>
      <c r="X9111" t="s">
        <v>33</v>
      </c>
      <c r="Y9111" t="s">
        <v>40</v>
      </c>
      <c r="Z9111">
        <v>4</v>
      </c>
      <c r="AA9111" t="s">
        <v>20107</v>
      </c>
    </row>
    <row r="9112" spans="1:27" x14ac:dyDescent="0.3">
      <c r="A9112" t="s">
        <v>18326</v>
      </c>
      <c r="B9112" s="1">
        <v>45306</v>
      </c>
      <c r="C9112" s="2">
        <v>8.3333333333333329E-2</v>
      </c>
      <c r="D9112" t="s">
        <v>122</v>
      </c>
      <c r="E9112" t="s">
        <v>18327</v>
      </c>
      <c r="F9112" t="s">
        <v>150</v>
      </c>
      <c r="G9112" t="s">
        <v>84</v>
      </c>
      <c r="H9112" t="s">
        <v>80</v>
      </c>
      <c r="I9112" t="s">
        <v>46</v>
      </c>
      <c r="J9112">
        <v>1</v>
      </c>
      <c r="K9112">
        <v>112154</v>
      </c>
      <c r="L9112">
        <v>100938.6</v>
      </c>
      <c r="M9112" t="s">
        <v>33</v>
      </c>
      <c r="N9112" t="s">
        <v>58</v>
      </c>
      <c r="O9112" t="s">
        <v>35</v>
      </c>
      <c r="P9112" t="s">
        <v>36</v>
      </c>
      <c r="Q9112">
        <v>2</v>
      </c>
      <c r="R9112" t="s">
        <v>37</v>
      </c>
      <c r="S9112">
        <v>56</v>
      </c>
      <c r="T9112" t="s">
        <v>50</v>
      </c>
      <c r="U9112">
        <v>133184</v>
      </c>
      <c r="V9112">
        <v>6</v>
      </c>
      <c r="W9112" t="s">
        <v>100</v>
      </c>
      <c r="X9112" t="s">
        <v>40</v>
      </c>
      <c r="Y9112" t="s">
        <v>40</v>
      </c>
      <c r="Z9112">
        <v>4</v>
      </c>
      <c r="AA9112" t="s">
        <v>20107</v>
      </c>
    </row>
    <row r="9113" spans="1:27" x14ac:dyDescent="0.3">
      <c r="A9113" t="s">
        <v>18328</v>
      </c>
      <c r="B9113" s="1">
        <v>45306</v>
      </c>
      <c r="C9113" s="2">
        <v>0.125</v>
      </c>
      <c r="D9113" t="s">
        <v>42</v>
      </c>
      <c r="E9113" t="s">
        <v>18329</v>
      </c>
      <c r="F9113" t="s">
        <v>93</v>
      </c>
      <c r="G9113" t="s">
        <v>30</v>
      </c>
      <c r="H9113" t="s">
        <v>31</v>
      </c>
      <c r="I9113" t="s">
        <v>133</v>
      </c>
      <c r="J9113">
        <v>2</v>
      </c>
      <c r="K9113">
        <v>80122</v>
      </c>
      <c r="L9113">
        <v>136207.4</v>
      </c>
      <c r="M9113" t="s">
        <v>33</v>
      </c>
      <c r="N9113" t="s">
        <v>47</v>
      </c>
      <c r="O9113" t="s">
        <v>35</v>
      </c>
      <c r="P9113" t="s">
        <v>68</v>
      </c>
      <c r="Q9113">
        <v>5</v>
      </c>
      <c r="R9113" t="s">
        <v>153</v>
      </c>
      <c r="S9113">
        <v>55</v>
      </c>
      <c r="T9113" t="s">
        <v>38</v>
      </c>
      <c r="U9113">
        <v>153815</v>
      </c>
      <c r="V9113">
        <v>8</v>
      </c>
      <c r="W9113" t="s">
        <v>39</v>
      </c>
      <c r="X9113" t="s">
        <v>40</v>
      </c>
      <c r="Y9113" t="s">
        <v>40</v>
      </c>
      <c r="Z9113">
        <v>4</v>
      </c>
      <c r="AA9113" t="s">
        <v>20107</v>
      </c>
    </row>
    <row r="9114" spans="1:27" x14ac:dyDescent="0.3">
      <c r="A9114" t="s">
        <v>18330</v>
      </c>
      <c r="B9114" s="1">
        <v>45306</v>
      </c>
      <c r="C9114" s="2">
        <v>0.16666666666666666</v>
      </c>
      <c r="D9114" t="s">
        <v>166</v>
      </c>
      <c r="E9114" t="s">
        <v>18331</v>
      </c>
      <c r="F9114" t="s">
        <v>29</v>
      </c>
      <c r="G9114" t="s">
        <v>56</v>
      </c>
      <c r="H9114" t="s">
        <v>115</v>
      </c>
      <c r="I9114" t="s">
        <v>32</v>
      </c>
      <c r="J9114">
        <v>4</v>
      </c>
      <c r="K9114">
        <v>23481</v>
      </c>
      <c r="L9114">
        <v>89227.8</v>
      </c>
      <c r="M9114" t="s">
        <v>33</v>
      </c>
      <c r="N9114" t="s">
        <v>89</v>
      </c>
      <c r="O9114" t="s">
        <v>35</v>
      </c>
      <c r="P9114" t="s">
        <v>68</v>
      </c>
      <c r="Q9114">
        <v>3</v>
      </c>
      <c r="R9114" t="s">
        <v>99</v>
      </c>
      <c r="S9114">
        <v>60</v>
      </c>
      <c r="T9114" t="s">
        <v>38</v>
      </c>
      <c r="U9114">
        <v>120610</v>
      </c>
      <c r="V9114">
        <v>9</v>
      </c>
      <c r="W9114" t="s">
        <v>75</v>
      </c>
      <c r="X9114" t="s">
        <v>40</v>
      </c>
      <c r="Y9114" t="s">
        <v>40</v>
      </c>
      <c r="Z9114">
        <v>3</v>
      </c>
      <c r="AA9114" t="s">
        <v>20108</v>
      </c>
    </row>
    <row r="9115" spans="1:27" x14ac:dyDescent="0.3">
      <c r="A9115" t="s">
        <v>18332</v>
      </c>
      <c r="B9115" s="1">
        <v>45306</v>
      </c>
      <c r="C9115" s="2">
        <v>0.20833333333333334</v>
      </c>
      <c r="D9115" t="s">
        <v>112</v>
      </c>
      <c r="E9115" t="s">
        <v>18333</v>
      </c>
      <c r="F9115" t="s">
        <v>114</v>
      </c>
      <c r="G9115" t="s">
        <v>65</v>
      </c>
      <c r="H9115" t="s">
        <v>115</v>
      </c>
      <c r="I9115" t="s">
        <v>32</v>
      </c>
      <c r="J9115">
        <v>2</v>
      </c>
      <c r="K9115">
        <v>18993</v>
      </c>
      <c r="L9115">
        <v>34187.4</v>
      </c>
      <c r="M9115" t="s">
        <v>40</v>
      </c>
      <c r="N9115" t="s">
        <v>47</v>
      </c>
      <c r="O9115" t="s">
        <v>59</v>
      </c>
      <c r="P9115" t="s">
        <v>36</v>
      </c>
      <c r="Q9115">
        <v>5</v>
      </c>
      <c r="R9115" t="s">
        <v>49</v>
      </c>
      <c r="S9115">
        <v>62</v>
      </c>
      <c r="T9115" t="s">
        <v>50</v>
      </c>
      <c r="U9115">
        <v>120431</v>
      </c>
      <c r="V9115">
        <v>2</v>
      </c>
      <c r="W9115" t="s">
        <v>51</v>
      </c>
      <c r="X9115" t="s">
        <v>40</v>
      </c>
      <c r="Y9115" t="s">
        <v>33</v>
      </c>
      <c r="Z9115">
        <v>3</v>
      </c>
      <c r="AA9115" t="s">
        <v>20108</v>
      </c>
    </row>
    <row r="9116" spans="1:27" x14ac:dyDescent="0.3">
      <c r="A9116" t="s">
        <v>18334</v>
      </c>
      <c r="B9116" s="1">
        <v>45306</v>
      </c>
      <c r="C9116" s="2">
        <v>0.25</v>
      </c>
      <c r="D9116" t="s">
        <v>175</v>
      </c>
      <c r="E9116" t="s">
        <v>18335</v>
      </c>
      <c r="F9116" t="s">
        <v>140</v>
      </c>
      <c r="G9116" t="s">
        <v>56</v>
      </c>
      <c r="H9116" t="s">
        <v>66</v>
      </c>
      <c r="I9116" t="s">
        <v>32</v>
      </c>
      <c r="J9116">
        <v>2</v>
      </c>
      <c r="K9116">
        <v>63600</v>
      </c>
      <c r="L9116">
        <v>114480</v>
      </c>
      <c r="M9116" t="s">
        <v>33</v>
      </c>
      <c r="N9116" t="s">
        <v>67</v>
      </c>
      <c r="O9116" t="s">
        <v>85</v>
      </c>
      <c r="P9116" t="s">
        <v>68</v>
      </c>
      <c r="Q9116">
        <v>2</v>
      </c>
      <c r="R9116" t="s">
        <v>60</v>
      </c>
      <c r="S9116">
        <v>64</v>
      </c>
      <c r="T9116" t="s">
        <v>38</v>
      </c>
      <c r="U9116">
        <v>136924</v>
      </c>
      <c r="V9116">
        <v>7</v>
      </c>
      <c r="W9116" t="s">
        <v>51</v>
      </c>
      <c r="X9116" t="s">
        <v>40</v>
      </c>
      <c r="Y9116" t="s">
        <v>33</v>
      </c>
      <c r="Z9116">
        <v>3</v>
      </c>
      <c r="AA9116" t="s">
        <v>20107</v>
      </c>
    </row>
    <row r="9117" spans="1:27" x14ac:dyDescent="0.3">
      <c r="A9117" t="s">
        <v>18336</v>
      </c>
      <c r="B9117" s="1">
        <v>45306</v>
      </c>
      <c r="C9117" s="2">
        <v>0.29166666666666669</v>
      </c>
      <c r="D9117" t="s">
        <v>175</v>
      </c>
      <c r="E9117" t="s">
        <v>18337</v>
      </c>
      <c r="F9117" t="s">
        <v>127</v>
      </c>
      <c r="G9117" t="s">
        <v>107</v>
      </c>
      <c r="H9117" t="s">
        <v>66</v>
      </c>
      <c r="I9117" t="s">
        <v>128</v>
      </c>
      <c r="J9117">
        <v>3</v>
      </c>
      <c r="K9117">
        <v>35783</v>
      </c>
      <c r="L9117">
        <v>107349</v>
      </c>
      <c r="M9117" t="s">
        <v>33</v>
      </c>
      <c r="N9117" t="s">
        <v>89</v>
      </c>
      <c r="O9117" t="s">
        <v>85</v>
      </c>
      <c r="P9117" t="s">
        <v>36</v>
      </c>
      <c r="Q9117">
        <v>1</v>
      </c>
      <c r="R9117" t="s">
        <v>60</v>
      </c>
      <c r="S9117">
        <v>54</v>
      </c>
      <c r="T9117" t="s">
        <v>50</v>
      </c>
      <c r="U9117">
        <v>130053</v>
      </c>
      <c r="V9117">
        <v>9</v>
      </c>
      <c r="W9117" t="s">
        <v>100</v>
      </c>
      <c r="X9117" t="s">
        <v>40</v>
      </c>
      <c r="Y9117" t="s">
        <v>33</v>
      </c>
      <c r="Z9117">
        <v>0</v>
      </c>
      <c r="AA9117" t="s">
        <v>20107</v>
      </c>
    </row>
    <row r="9118" spans="1:27" x14ac:dyDescent="0.3">
      <c r="A9118" t="s">
        <v>18338</v>
      </c>
      <c r="B9118" s="1">
        <v>45306</v>
      </c>
      <c r="C9118" s="2">
        <v>0.33333333333333331</v>
      </c>
      <c r="D9118" t="s">
        <v>27</v>
      </c>
      <c r="E9118" t="s">
        <v>18339</v>
      </c>
      <c r="F9118" t="s">
        <v>140</v>
      </c>
      <c r="G9118" t="s">
        <v>84</v>
      </c>
      <c r="H9118" t="s">
        <v>94</v>
      </c>
      <c r="I9118" t="s">
        <v>133</v>
      </c>
      <c r="J9118">
        <v>1</v>
      </c>
      <c r="K9118">
        <v>40142</v>
      </c>
      <c r="L9118">
        <v>34120.699999999997</v>
      </c>
      <c r="M9118" t="s">
        <v>40</v>
      </c>
      <c r="N9118" t="s">
        <v>67</v>
      </c>
      <c r="O9118" t="s">
        <v>35</v>
      </c>
      <c r="P9118" t="s">
        <v>68</v>
      </c>
      <c r="Q9118">
        <v>3</v>
      </c>
      <c r="R9118" t="s">
        <v>69</v>
      </c>
      <c r="S9118">
        <v>51</v>
      </c>
      <c r="T9118" t="s">
        <v>38</v>
      </c>
      <c r="U9118">
        <v>131380</v>
      </c>
      <c r="V9118">
        <v>8</v>
      </c>
      <c r="W9118" t="s">
        <v>75</v>
      </c>
      <c r="X9118" t="s">
        <v>40</v>
      </c>
      <c r="Y9118" t="s">
        <v>33</v>
      </c>
      <c r="Z9118">
        <v>0</v>
      </c>
      <c r="AA9118" t="s">
        <v>20108</v>
      </c>
    </row>
    <row r="9119" spans="1:27" x14ac:dyDescent="0.3">
      <c r="A9119" t="s">
        <v>18340</v>
      </c>
      <c r="B9119" s="1">
        <v>45306</v>
      </c>
      <c r="C9119" s="2">
        <v>0.375</v>
      </c>
      <c r="D9119" t="s">
        <v>119</v>
      </c>
      <c r="E9119" t="s">
        <v>18341</v>
      </c>
      <c r="F9119" t="s">
        <v>127</v>
      </c>
      <c r="G9119" t="s">
        <v>107</v>
      </c>
      <c r="H9119" t="s">
        <v>57</v>
      </c>
      <c r="I9119" t="s">
        <v>133</v>
      </c>
      <c r="J9119">
        <v>1</v>
      </c>
      <c r="K9119">
        <v>57622</v>
      </c>
      <c r="L9119">
        <v>48978.7</v>
      </c>
      <c r="M9119" t="s">
        <v>40</v>
      </c>
      <c r="N9119" t="s">
        <v>47</v>
      </c>
      <c r="O9119" t="s">
        <v>48</v>
      </c>
      <c r="P9119" t="s">
        <v>68</v>
      </c>
      <c r="Q9119">
        <v>2</v>
      </c>
      <c r="R9119" t="s">
        <v>153</v>
      </c>
      <c r="S9119">
        <v>20</v>
      </c>
      <c r="T9119" t="s">
        <v>38</v>
      </c>
      <c r="U9119">
        <v>131966</v>
      </c>
      <c r="V9119">
        <v>7</v>
      </c>
      <c r="W9119" t="s">
        <v>75</v>
      </c>
      <c r="X9119" t="s">
        <v>40</v>
      </c>
      <c r="Y9119" t="s">
        <v>33</v>
      </c>
      <c r="Z9119">
        <v>0</v>
      </c>
      <c r="AA9119" t="s">
        <v>20108</v>
      </c>
    </row>
    <row r="9120" spans="1:27" x14ac:dyDescent="0.3">
      <c r="A9120" t="s">
        <v>18342</v>
      </c>
      <c r="B9120" s="1">
        <v>45306</v>
      </c>
      <c r="C9120" s="2">
        <v>0.41666666666666669</v>
      </c>
      <c r="D9120" t="s">
        <v>77</v>
      </c>
      <c r="E9120" t="s">
        <v>18343</v>
      </c>
      <c r="F9120" t="s">
        <v>127</v>
      </c>
      <c r="G9120" t="s">
        <v>65</v>
      </c>
      <c r="H9120" t="s">
        <v>45</v>
      </c>
      <c r="I9120" t="s">
        <v>133</v>
      </c>
      <c r="J9120">
        <v>4</v>
      </c>
      <c r="K9120">
        <v>107817</v>
      </c>
      <c r="L9120">
        <v>366577.8</v>
      </c>
      <c r="M9120" t="s">
        <v>33</v>
      </c>
      <c r="N9120" t="s">
        <v>67</v>
      </c>
      <c r="O9120" t="s">
        <v>35</v>
      </c>
      <c r="P9120" t="s">
        <v>36</v>
      </c>
      <c r="Q9120">
        <v>4</v>
      </c>
      <c r="R9120" t="s">
        <v>60</v>
      </c>
      <c r="S9120">
        <v>23</v>
      </c>
      <c r="T9120" t="s">
        <v>50</v>
      </c>
      <c r="U9120">
        <v>67938</v>
      </c>
      <c r="V9120">
        <v>5</v>
      </c>
      <c r="W9120" t="s">
        <v>90</v>
      </c>
      <c r="X9120" t="s">
        <v>33</v>
      </c>
      <c r="Y9120" t="s">
        <v>33</v>
      </c>
      <c r="Z9120">
        <v>1</v>
      </c>
      <c r="AA9120" t="s">
        <v>20107</v>
      </c>
    </row>
    <row r="9121" spans="1:27" x14ac:dyDescent="0.3">
      <c r="A9121" t="s">
        <v>18344</v>
      </c>
      <c r="B9121" s="1">
        <v>45306</v>
      </c>
      <c r="C9121" s="2">
        <v>0.45833333333333331</v>
      </c>
      <c r="D9121" t="s">
        <v>148</v>
      </c>
      <c r="E9121" t="s">
        <v>18345</v>
      </c>
      <c r="F9121" t="s">
        <v>114</v>
      </c>
      <c r="G9121" t="s">
        <v>30</v>
      </c>
      <c r="H9121" t="s">
        <v>66</v>
      </c>
      <c r="I9121" t="s">
        <v>103</v>
      </c>
      <c r="J9121">
        <v>4</v>
      </c>
      <c r="K9121">
        <v>147322</v>
      </c>
      <c r="L9121">
        <v>589288</v>
      </c>
      <c r="M9121" t="s">
        <v>33</v>
      </c>
      <c r="N9121" t="s">
        <v>67</v>
      </c>
      <c r="O9121" t="s">
        <v>59</v>
      </c>
      <c r="P9121" t="s">
        <v>36</v>
      </c>
      <c r="Q9121">
        <v>5</v>
      </c>
      <c r="R9121" t="s">
        <v>37</v>
      </c>
      <c r="S9121">
        <v>66</v>
      </c>
      <c r="T9121" t="s">
        <v>38</v>
      </c>
      <c r="U9121">
        <v>102620</v>
      </c>
      <c r="V9121">
        <v>3</v>
      </c>
      <c r="W9121" t="s">
        <v>75</v>
      </c>
      <c r="X9121" t="s">
        <v>40</v>
      </c>
      <c r="Y9121" t="s">
        <v>40</v>
      </c>
      <c r="Z9121">
        <v>0</v>
      </c>
      <c r="AA9121" t="s">
        <v>20107</v>
      </c>
    </row>
    <row r="9122" spans="1:27" x14ac:dyDescent="0.3">
      <c r="A9122" t="s">
        <v>18346</v>
      </c>
      <c r="B9122" s="1">
        <v>45307</v>
      </c>
      <c r="C9122" s="2">
        <v>0.5</v>
      </c>
      <c r="D9122" t="s">
        <v>175</v>
      </c>
      <c r="E9122" t="s">
        <v>18347</v>
      </c>
      <c r="F9122" t="s">
        <v>140</v>
      </c>
      <c r="G9122" t="s">
        <v>84</v>
      </c>
      <c r="H9122" t="s">
        <v>45</v>
      </c>
      <c r="I9122" t="s">
        <v>95</v>
      </c>
      <c r="J9122">
        <v>1</v>
      </c>
      <c r="K9122">
        <v>63278</v>
      </c>
      <c r="L9122">
        <v>60114.1</v>
      </c>
      <c r="M9122" t="s">
        <v>33</v>
      </c>
      <c r="N9122" t="s">
        <v>74</v>
      </c>
      <c r="O9122" t="s">
        <v>59</v>
      </c>
      <c r="P9122" t="s">
        <v>36</v>
      </c>
      <c r="Q9122">
        <v>1</v>
      </c>
      <c r="R9122" t="s">
        <v>49</v>
      </c>
      <c r="S9122">
        <v>23</v>
      </c>
      <c r="T9122" t="s">
        <v>38</v>
      </c>
      <c r="U9122">
        <v>98764</v>
      </c>
      <c r="V9122">
        <v>1</v>
      </c>
      <c r="W9122" t="s">
        <v>100</v>
      </c>
      <c r="X9122" t="s">
        <v>33</v>
      </c>
      <c r="Y9122" t="s">
        <v>33</v>
      </c>
      <c r="Z9122">
        <v>2</v>
      </c>
      <c r="AA9122" t="s">
        <v>20108</v>
      </c>
    </row>
    <row r="9123" spans="1:27" x14ac:dyDescent="0.3">
      <c r="A9123" t="s">
        <v>18348</v>
      </c>
      <c r="B9123" s="1">
        <v>45307</v>
      </c>
      <c r="C9123" s="2">
        <v>4.1666666666666664E-2</v>
      </c>
      <c r="D9123" t="s">
        <v>256</v>
      </c>
      <c r="E9123" t="s">
        <v>18349</v>
      </c>
      <c r="F9123" t="s">
        <v>140</v>
      </c>
      <c r="G9123" t="s">
        <v>107</v>
      </c>
      <c r="H9123" t="s">
        <v>31</v>
      </c>
      <c r="I9123" t="s">
        <v>133</v>
      </c>
      <c r="J9123">
        <v>2</v>
      </c>
      <c r="K9123">
        <v>126257</v>
      </c>
      <c r="L9123">
        <v>239888.3</v>
      </c>
      <c r="M9123" t="s">
        <v>33</v>
      </c>
      <c r="N9123" t="s">
        <v>74</v>
      </c>
      <c r="O9123" t="s">
        <v>85</v>
      </c>
      <c r="P9123" t="s">
        <v>36</v>
      </c>
      <c r="Q9123">
        <v>4</v>
      </c>
      <c r="R9123" t="s">
        <v>49</v>
      </c>
      <c r="S9123">
        <v>52</v>
      </c>
      <c r="T9123" t="s">
        <v>38</v>
      </c>
      <c r="U9123">
        <v>45108</v>
      </c>
      <c r="V9123">
        <v>1</v>
      </c>
      <c r="W9123" t="s">
        <v>61</v>
      </c>
      <c r="X9123" t="s">
        <v>33</v>
      </c>
      <c r="Y9123" t="s">
        <v>33</v>
      </c>
      <c r="Z9123">
        <v>2</v>
      </c>
      <c r="AA9123" t="s">
        <v>20107</v>
      </c>
    </row>
    <row r="9124" spans="1:27" x14ac:dyDescent="0.3">
      <c r="A9124" t="s">
        <v>18350</v>
      </c>
      <c r="B9124" s="1">
        <v>45307</v>
      </c>
      <c r="C9124" s="2">
        <v>8.3333333333333329E-2</v>
      </c>
      <c r="D9124" t="s">
        <v>87</v>
      </c>
      <c r="E9124" t="s">
        <v>18351</v>
      </c>
      <c r="F9124" t="s">
        <v>127</v>
      </c>
      <c r="G9124" t="s">
        <v>84</v>
      </c>
      <c r="H9124" t="s">
        <v>94</v>
      </c>
      <c r="I9124" t="s">
        <v>103</v>
      </c>
      <c r="J9124">
        <v>2</v>
      </c>
      <c r="K9124">
        <v>139246</v>
      </c>
      <c r="L9124">
        <v>250642.8</v>
      </c>
      <c r="M9124" t="s">
        <v>33</v>
      </c>
      <c r="N9124" t="s">
        <v>47</v>
      </c>
      <c r="O9124" t="s">
        <v>48</v>
      </c>
      <c r="P9124" t="s">
        <v>36</v>
      </c>
      <c r="Q9124">
        <v>3</v>
      </c>
      <c r="R9124" t="s">
        <v>49</v>
      </c>
      <c r="S9124">
        <v>62</v>
      </c>
      <c r="T9124" t="s">
        <v>50</v>
      </c>
      <c r="U9124">
        <v>19461</v>
      </c>
      <c r="V9124">
        <v>6</v>
      </c>
      <c r="W9124" t="s">
        <v>61</v>
      </c>
      <c r="X9124" t="s">
        <v>40</v>
      </c>
      <c r="Y9124" t="s">
        <v>40</v>
      </c>
      <c r="Z9124">
        <v>4</v>
      </c>
      <c r="AA9124" t="s">
        <v>20107</v>
      </c>
    </row>
    <row r="9125" spans="1:27" x14ac:dyDescent="0.3">
      <c r="A9125" t="s">
        <v>18352</v>
      </c>
      <c r="B9125" s="1">
        <v>45307</v>
      </c>
      <c r="C9125" s="2">
        <v>0.125</v>
      </c>
      <c r="D9125" t="s">
        <v>42</v>
      </c>
      <c r="E9125" t="s">
        <v>18353</v>
      </c>
      <c r="F9125" t="s">
        <v>110</v>
      </c>
      <c r="G9125" t="s">
        <v>56</v>
      </c>
      <c r="H9125" t="s">
        <v>115</v>
      </c>
      <c r="I9125" t="s">
        <v>103</v>
      </c>
      <c r="J9125">
        <v>1</v>
      </c>
      <c r="K9125">
        <v>33927</v>
      </c>
      <c r="L9125">
        <v>33927</v>
      </c>
      <c r="M9125" t="s">
        <v>40</v>
      </c>
      <c r="N9125" t="s">
        <v>47</v>
      </c>
      <c r="O9125" t="s">
        <v>85</v>
      </c>
      <c r="P9125" t="s">
        <v>36</v>
      </c>
      <c r="Q9125">
        <v>4</v>
      </c>
      <c r="R9125" t="s">
        <v>69</v>
      </c>
      <c r="S9125">
        <v>53</v>
      </c>
      <c r="T9125" t="s">
        <v>50</v>
      </c>
      <c r="U9125">
        <v>82245</v>
      </c>
      <c r="V9125">
        <v>8</v>
      </c>
      <c r="W9125" t="s">
        <v>90</v>
      </c>
      <c r="X9125" t="s">
        <v>40</v>
      </c>
      <c r="Y9125" t="s">
        <v>40</v>
      </c>
      <c r="Z9125">
        <v>0</v>
      </c>
      <c r="AA9125" t="s">
        <v>20108</v>
      </c>
    </row>
    <row r="9126" spans="1:27" x14ac:dyDescent="0.3">
      <c r="A9126" t="s">
        <v>18354</v>
      </c>
      <c r="B9126" s="1">
        <v>45307</v>
      </c>
      <c r="C9126" s="2">
        <v>0.16666666666666666</v>
      </c>
      <c r="D9126" t="s">
        <v>142</v>
      </c>
      <c r="E9126" t="s">
        <v>18355</v>
      </c>
      <c r="F9126" t="s">
        <v>55</v>
      </c>
      <c r="G9126" t="s">
        <v>30</v>
      </c>
      <c r="H9126" t="s">
        <v>45</v>
      </c>
      <c r="I9126" t="s">
        <v>32</v>
      </c>
      <c r="J9126">
        <v>3</v>
      </c>
      <c r="K9126">
        <v>123173</v>
      </c>
      <c r="L9126">
        <v>369519</v>
      </c>
      <c r="M9126" t="s">
        <v>33</v>
      </c>
      <c r="N9126" t="s">
        <v>58</v>
      </c>
      <c r="O9126" t="s">
        <v>85</v>
      </c>
      <c r="P9126" t="s">
        <v>36</v>
      </c>
      <c r="Q9126">
        <v>3</v>
      </c>
      <c r="R9126" t="s">
        <v>60</v>
      </c>
      <c r="S9126">
        <v>49</v>
      </c>
      <c r="T9126" t="s">
        <v>50</v>
      </c>
      <c r="U9126">
        <v>32329</v>
      </c>
      <c r="V9126">
        <v>7</v>
      </c>
      <c r="W9126" t="s">
        <v>61</v>
      </c>
      <c r="X9126" t="s">
        <v>33</v>
      </c>
      <c r="Y9126" t="s">
        <v>40</v>
      </c>
      <c r="Z9126">
        <v>0</v>
      </c>
      <c r="AA9126" t="s">
        <v>20107</v>
      </c>
    </row>
    <row r="9127" spans="1:27" x14ac:dyDescent="0.3">
      <c r="A9127" t="s">
        <v>18356</v>
      </c>
      <c r="B9127" s="1">
        <v>45307</v>
      </c>
      <c r="C9127" s="2">
        <v>0.20833333333333334</v>
      </c>
      <c r="D9127" t="s">
        <v>125</v>
      </c>
      <c r="E9127" t="s">
        <v>18357</v>
      </c>
      <c r="F9127" t="s">
        <v>164</v>
      </c>
      <c r="G9127" t="s">
        <v>84</v>
      </c>
      <c r="H9127" t="s">
        <v>45</v>
      </c>
      <c r="I9127" t="s">
        <v>95</v>
      </c>
      <c r="J9127">
        <v>2</v>
      </c>
      <c r="K9127">
        <v>12571</v>
      </c>
      <c r="L9127">
        <v>23884.9</v>
      </c>
      <c r="M9127" t="s">
        <v>40</v>
      </c>
      <c r="N9127" t="s">
        <v>34</v>
      </c>
      <c r="O9127" t="s">
        <v>59</v>
      </c>
      <c r="P9127" t="s">
        <v>68</v>
      </c>
      <c r="Q9127">
        <v>2</v>
      </c>
      <c r="R9127" t="s">
        <v>99</v>
      </c>
      <c r="S9127">
        <v>58</v>
      </c>
      <c r="T9127" t="s">
        <v>38</v>
      </c>
      <c r="U9127">
        <v>170710</v>
      </c>
      <c r="V9127">
        <v>8</v>
      </c>
      <c r="W9127" t="s">
        <v>61</v>
      </c>
      <c r="X9127" t="s">
        <v>40</v>
      </c>
      <c r="Y9127" t="s">
        <v>40</v>
      </c>
      <c r="Z9127">
        <v>4</v>
      </c>
      <c r="AA9127" t="s">
        <v>20108</v>
      </c>
    </row>
    <row r="9128" spans="1:27" x14ac:dyDescent="0.3">
      <c r="A9128" t="s">
        <v>18358</v>
      </c>
      <c r="B9128" s="1">
        <v>45307</v>
      </c>
      <c r="C9128" s="2">
        <v>0.25</v>
      </c>
      <c r="D9128" t="s">
        <v>105</v>
      </c>
      <c r="E9128" t="s">
        <v>18359</v>
      </c>
      <c r="F9128" t="s">
        <v>140</v>
      </c>
      <c r="G9128" t="s">
        <v>30</v>
      </c>
      <c r="H9128" t="s">
        <v>45</v>
      </c>
      <c r="I9128" t="s">
        <v>32</v>
      </c>
      <c r="J9128">
        <v>1</v>
      </c>
      <c r="K9128">
        <v>126633</v>
      </c>
      <c r="L9128">
        <v>113969.7</v>
      </c>
      <c r="M9128" t="s">
        <v>33</v>
      </c>
      <c r="N9128" t="s">
        <v>67</v>
      </c>
      <c r="O9128" t="s">
        <v>85</v>
      </c>
      <c r="P9128" t="s">
        <v>68</v>
      </c>
      <c r="Q9128">
        <v>2</v>
      </c>
      <c r="R9128" t="s">
        <v>153</v>
      </c>
      <c r="S9128">
        <v>34</v>
      </c>
      <c r="T9128" t="s">
        <v>38</v>
      </c>
      <c r="U9128">
        <v>87928</v>
      </c>
      <c r="V9128">
        <v>3</v>
      </c>
      <c r="W9128" t="s">
        <v>61</v>
      </c>
      <c r="X9128" t="s">
        <v>33</v>
      </c>
      <c r="Y9128" t="s">
        <v>40</v>
      </c>
      <c r="Z9128">
        <v>1</v>
      </c>
      <c r="AA9128" t="s">
        <v>20107</v>
      </c>
    </row>
    <row r="9129" spans="1:27" x14ac:dyDescent="0.3">
      <c r="A9129" t="s">
        <v>18360</v>
      </c>
      <c r="B9129" s="1">
        <v>45307</v>
      </c>
      <c r="C9129" s="2">
        <v>0.29166666666666669</v>
      </c>
      <c r="D9129" t="s">
        <v>100</v>
      </c>
      <c r="E9129" t="s">
        <v>18361</v>
      </c>
      <c r="F9129" t="s">
        <v>29</v>
      </c>
      <c r="G9129" t="s">
        <v>56</v>
      </c>
      <c r="H9129" t="s">
        <v>45</v>
      </c>
      <c r="I9129" t="s">
        <v>95</v>
      </c>
      <c r="J9129">
        <v>3</v>
      </c>
      <c r="K9129">
        <v>37075</v>
      </c>
      <c r="L9129">
        <v>94541.25</v>
      </c>
      <c r="M9129" t="s">
        <v>33</v>
      </c>
      <c r="N9129" t="s">
        <v>34</v>
      </c>
      <c r="O9129" t="s">
        <v>59</v>
      </c>
      <c r="P9129" t="s">
        <v>36</v>
      </c>
      <c r="Q9129">
        <v>1</v>
      </c>
      <c r="R9129" t="s">
        <v>69</v>
      </c>
      <c r="S9129">
        <v>51</v>
      </c>
      <c r="T9129" t="s">
        <v>50</v>
      </c>
      <c r="U9129">
        <v>71103</v>
      </c>
      <c r="V9129">
        <v>4</v>
      </c>
      <c r="W9129" t="s">
        <v>75</v>
      </c>
      <c r="X9129" t="s">
        <v>40</v>
      </c>
      <c r="Y9129" t="s">
        <v>40</v>
      </c>
      <c r="Z9129">
        <v>2</v>
      </c>
      <c r="AA9129" t="s">
        <v>20108</v>
      </c>
    </row>
    <row r="9130" spans="1:27" x14ac:dyDescent="0.3">
      <c r="A9130" t="s">
        <v>18362</v>
      </c>
      <c r="B9130" s="1">
        <v>45307</v>
      </c>
      <c r="C9130" s="2">
        <v>0.33333333333333331</v>
      </c>
      <c r="D9130" t="s">
        <v>180</v>
      </c>
      <c r="E9130" t="s">
        <v>18363</v>
      </c>
      <c r="F9130" t="s">
        <v>29</v>
      </c>
      <c r="G9130" t="s">
        <v>56</v>
      </c>
      <c r="H9130" t="s">
        <v>45</v>
      </c>
      <c r="I9130" t="s">
        <v>32</v>
      </c>
      <c r="J9130">
        <v>2</v>
      </c>
      <c r="K9130">
        <v>12850</v>
      </c>
      <c r="L9130">
        <v>21845</v>
      </c>
      <c r="M9130" t="s">
        <v>40</v>
      </c>
      <c r="N9130" t="s">
        <v>58</v>
      </c>
      <c r="O9130" t="s">
        <v>85</v>
      </c>
      <c r="P9130" t="s">
        <v>36</v>
      </c>
      <c r="Q9130">
        <v>4</v>
      </c>
      <c r="R9130" t="s">
        <v>37</v>
      </c>
      <c r="S9130">
        <v>45</v>
      </c>
      <c r="T9130" t="s">
        <v>38</v>
      </c>
      <c r="U9130">
        <v>6576</v>
      </c>
      <c r="V9130">
        <v>2</v>
      </c>
      <c r="W9130" t="s">
        <v>51</v>
      </c>
      <c r="X9130" t="s">
        <v>33</v>
      </c>
      <c r="Y9130" t="s">
        <v>40</v>
      </c>
      <c r="Z9130">
        <v>0</v>
      </c>
      <c r="AA9130" t="s">
        <v>20108</v>
      </c>
    </row>
    <row r="9131" spans="1:27" x14ac:dyDescent="0.3">
      <c r="A9131" t="s">
        <v>18364</v>
      </c>
      <c r="B9131" s="1">
        <v>45307</v>
      </c>
      <c r="C9131" s="2">
        <v>0.375</v>
      </c>
      <c r="D9131" t="s">
        <v>87</v>
      </c>
      <c r="E9131" t="s">
        <v>18365</v>
      </c>
      <c r="F9131" t="s">
        <v>93</v>
      </c>
      <c r="G9131" t="s">
        <v>107</v>
      </c>
      <c r="H9131" t="s">
        <v>115</v>
      </c>
      <c r="I9131" t="s">
        <v>46</v>
      </c>
      <c r="J9131">
        <v>4</v>
      </c>
      <c r="K9131">
        <v>73068</v>
      </c>
      <c r="L9131">
        <v>248431.2</v>
      </c>
      <c r="M9131" t="s">
        <v>33</v>
      </c>
      <c r="N9131" t="s">
        <v>58</v>
      </c>
      <c r="O9131" t="s">
        <v>59</v>
      </c>
      <c r="P9131" t="s">
        <v>36</v>
      </c>
      <c r="Q9131">
        <v>5</v>
      </c>
      <c r="R9131" t="s">
        <v>153</v>
      </c>
      <c r="S9131">
        <v>58</v>
      </c>
      <c r="T9131" t="s">
        <v>38</v>
      </c>
      <c r="U9131">
        <v>154781</v>
      </c>
      <c r="V9131">
        <v>5</v>
      </c>
      <c r="W9131" t="s">
        <v>100</v>
      </c>
      <c r="X9131" t="s">
        <v>33</v>
      </c>
      <c r="Y9131" t="s">
        <v>40</v>
      </c>
      <c r="Z9131">
        <v>3</v>
      </c>
      <c r="AA9131" t="s">
        <v>20107</v>
      </c>
    </row>
    <row r="9132" spans="1:27" x14ac:dyDescent="0.3">
      <c r="A9132" t="s">
        <v>18366</v>
      </c>
      <c r="B9132" s="1">
        <v>45307</v>
      </c>
      <c r="C9132" s="2">
        <v>0.41666666666666669</v>
      </c>
      <c r="D9132" t="s">
        <v>175</v>
      </c>
      <c r="E9132" t="s">
        <v>18367</v>
      </c>
      <c r="F9132" t="s">
        <v>79</v>
      </c>
      <c r="G9132" t="s">
        <v>65</v>
      </c>
      <c r="H9132" t="s">
        <v>94</v>
      </c>
      <c r="I9132" t="s">
        <v>128</v>
      </c>
      <c r="J9132">
        <v>2</v>
      </c>
      <c r="K9132">
        <v>141178</v>
      </c>
      <c r="L9132">
        <v>268238.2</v>
      </c>
      <c r="M9132" t="s">
        <v>33</v>
      </c>
      <c r="N9132" t="s">
        <v>89</v>
      </c>
      <c r="O9132" t="s">
        <v>59</v>
      </c>
      <c r="P9132" t="s">
        <v>68</v>
      </c>
      <c r="Q9132">
        <v>2</v>
      </c>
      <c r="R9132" t="s">
        <v>60</v>
      </c>
      <c r="S9132">
        <v>27</v>
      </c>
      <c r="T9132" t="s">
        <v>50</v>
      </c>
      <c r="U9132">
        <v>175482</v>
      </c>
      <c r="V9132">
        <v>5</v>
      </c>
      <c r="W9132" t="s">
        <v>39</v>
      </c>
      <c r="X9132" t="s">
        <v>40</v>
      </c>
      <c r="Y9132" t="s">
        <v>40</v>
      </c>
      <c r="Z9132">
        <v>4</v>
      </c>
      <c r="AA9132" t="s">
        <v>20107</v>
      </c>
    </row>
    <row r="9133" spans="1:27" x14ac:dyDescent="0.3">
      <c r="A9133" t="s">
        <v>18368</v>
      </c>
      <c r="B9133" s="1">
        <v>45307</v>
      </c>
      <c r="C9133" s="2">
        <v>0.45833333333333331</v>
      </c>
      <c r="D9133" t="s">
        <v>256</v>
      </c>
      <c r="E9133" t="s">
        <v>18369</v>
      </c>
      <c r="F9133" t="s">
        <v>29</v>
      </c>
      <c r="G9133" t="s">
        <v>107</v>
      </c>
      <c r="H9133" t="s">
        <v>31</v>
      </c>
      <c r="I9133" t="s">
        <v>95</v>
      </c>
      <c r="J9133">
        <v>2</v>
      </c>
      <c r="K9133">
        <v>101357</v>
      </c>
      <c r="L9133">
        <v>172306.9</v>
      </c>
      <c r="M9133" t="s">
        <v>33</v>
      </c>
      <c r="N9133" t="s">
        <v>58</v>
      </c>
      <c r="O9133" t="s">
        <v>35</v>
      </c>
      <c r="P9133" t="s">
        <v>68</v>
      </c>
      <c r="Q9133">
        <v>2</v>
      </c>
      <c r="R9133" t="s">
        <v>99</v>
      </c>
      <c r="S9133">
        <v>45</v>
      </c>
      <c r="T9133" t="s">
        <v>38</v>
      </c>
      <c r="U9133">
        <v>142854</v>
      </c>
      <c r="V9133">
        <v>3</v>
      </c>
      <c r="W9133" t="s">
        <v>39</v>
      </c>
      <c r="X9133" t="s">
        <v>40</v>
      </c>
      <c r="Y9133" t="s">
        <v>33</v>
      </c>
      <c r="Z9133">
        <v>2</v>
      </c>
      <c r="AA9133" t="s">
        <v>20107</v>
      </c>
    </row>
    <row r="9134" spans="1:27" x14ac:dyDescent="0.3">
      <c r="A9134" t="s">
        <v>18370</v>
      </c>
      <c r="B9134" s="1">
        <v>45307</v>
      </c>
      <c r="C9134" s="2">
        <v>0.5</v>
      </c>
      <c r="D9134" t="s">
        <v>71</v>
      </c>
      <c r="E9134" t="s">
        <v>18371</v>
      </c>
      <c r="F9134" t="s">
        <v>98</v>
      </c>
      <c r="G9134" t="s">
        <v>30</v>
      </c>
      <c r="H9134" t="s">
        <v>45</v>
      </c>
      <c r="I9134" t="s">
        <v>46</v>
      </c>
      <c r="J9134">
        <v>1</v>
      </c>
      <c r="K9134">
        <v>62404</v>
      </c>
      <c r="L9134">
        <v>56163.6</v>
      </c>
      <c r="M9134" t="s">
        <v>33</v>
      </c>
      <c r="N9134" t="s">
        <v>58</v>
      </c>
      <c r="O9134" t="s">
        <v>59</v>
      </c>
      <c r="P9134" t="s">
        <v>68</v>
      </c>
      <c r="Q9134">
        <v>3</v>
      </c>
      <c r="R9134" t="s">
        <v>37</v>
      </c>
      <c r="S9134">
        <v>36</v>
      </c>
      <c r="T9134" t="s">
        <v>38</v>
      </c>
      <c r="U9134">
        <v>181074</v>
      </c>
      <c r="V9134">
        <v>1</v>
      </c>
      <c r="W9134" t="s">
        <v>100</v>
      </c>
      <c r="X9134" t="s">
        <v>40</v>
      </c>
      <c r="Y9134" t="s">
        <v>33</v>
      </c>
      <c r="Z9134">
        <v>2</v>
      </c>
      <c r="AA9134" t="s">
        <v>20108</v>
      </c>
    </row>
    <row r="9135" spans="1:27" x14ac:dyDescent="0.3">
      <c r="A9135" t="s">
        <v>18372</v>
      </c>
      <c r="B9135" s="1">
        <v>45307</v>
      </c>
      <c r="C9135" s="2">
        <v>4.1666666666666664E-2</v>
      </c>
      <c r="D9135" t="s">
        <v>256</v>
      </c>
      <c r="E9135" t="s">
        <v>18373</v>
      </c>
      <c r="F9135" t="s">
        <v>114</v>
      </c>
      <c r="G9135" t="s">
        <v>107</v>
      </c>
      <c r="H9135" t="s">
        <v>45</v>
      </c>
      <c r="I9135" t="s">
        <v>103</v>
      </c>
      <c r="J9135">
        <v>2</v>
      </c>
      <c r="K9135">
        <v>90415</v>
      </c>
      <c r="L9135">
        <v>180830</v>
      </c>
      <c r="M9135" t="s">
        <v>33</v>
      </c>
      <c r="N9135" t="s">
        <v>67</v>
      </c>
      <c r="O9135" t="s">
        <v>59</v>
      </c>
      <c r="P9135" t="s">
        <v>36</v>
      </c>
      <c r="Q9135">
        <v>1</v>
      </c>
      <c r="R9135" t="s">
        <v>153</v>
      </c>
      <c r="S9135">
        <v>49</v>
      </c>
      <c r="T9135" t="s">
        <v>38</v>
      </c>
      <c r="U9135">
        <v>9344</v>
      </c>
      <c r="V9135">
        <v>6</v>
      </c>
      <c r="W9135" t="s">
        <v>100</v>
      </c>
      <c r="X9135" t="s">
        <v>40</v>
      </c>
      <c r="Y9135" t="s">
        <v>40</v>
      </c>
      <c r="Z9135">
        <v>1</v>
      </c>
      <c r="AA9135" t="s">
        <v>20107</v>
      </c>
    </row>
    <row r="9136" spans="1:27" x14ac:dyDescent="0.3">
      <c r="A9136" t="s">
        <v>18374</v>
      </c>
      <c r="B9136" s="1">
        <v>45307</v>
      </c>
      <c r="C9136" s="2">
        <v>8.3333333333333329E-2</v>
      </c>
      <c r="D9136" t="s">
        <v>53</v>
      </c>
      <c r="E9136" t="s">
        <v>18375</v>
      </c>
      <c r="F9136" t="s">
        <v>114</v>
      </c>
      <c r="G9136" t="s">
        <v>84</v>
      </c>
      <c r="H9136" t="s">
        <v>31</v>
      </c>
      <c r="I9136" t="s">
        <v>103</v>
      </c>
      <c r="J9136">
        <v>2</v>
      </c>
      <c r="K9136">
        <v>65723</v>
      </c>
      <c r="L9136">
        <v>118301.4</v>
      </c>
      <c r="M9136" t="s">
        <v>33</v>
      </c>
      <c r="N9136" t="s">
        <v>58</v>
      </c>
      <c r="O9136" t="s">
        <v>48</v>
      </c>
      <c r="P9136" t="s">
        <v>68</v>
      </c>
      <c r="Q9136">
        <v>1</v>
      </c>
      <c r="R9136" t="s">
        <v>60</v>
      </c>
      <c r="S9136">
        <v>54</v>
      </c>
      <c r="T9136" t="s">
        <v>50</v>
      </c>
      <c r="U9136">
        <v>74056</v>
      </c>
      <c r="V9136">
        <v>6</v>
      </c>
      <c r="W9136" t="s">
        <v>39</v>
      </c>
      <c r="X9136" t="s">
        <v>33</v>
      </c>
      <c r="Y9136" t="s">
        <v>33</v>
      </c>
      <c r="Z9136">
        <v>4</v>
      </c>
      <c r="AA9136" t="s">
        <v>20107</v>
      </c>
    </row>
    <row r="9137" spans="1:27" x14ac:dyDescent="0.3">
      <c r="A9137" t="s">
        <v>18376</v>
      </c>
      <c r="B9137" s="1">
        <v>45307</v>
      </c>
      <c r="C9137" s="2">
        <v>0.125</v>
      </c>
      <c r="D9137" t="s">
        <v>63</v>
      </c>
      <c r="E9137" t="s">
        <v>18377</v>
      </c>
      <c r="F9137" t="s">
        <v>55</v>
      </c>
      <c r="G9137" t="s">
        <v>107</v>
      </c>
      <c r="H9137" t="s">
        <v>66</v>
      </c>
      <c r="I9137" t="s">
        <v>95</v>
      </c>
      <c r="J9137">
        <v>3</v>
      </c>
      <c r="K9137">
        <v>68464</v>
      </c>
      <c r="L9137">
        <v>205392</v>
      </c>
      <c r="M9137" t="s">
        <v>33</v>
      </c>
      <c r="N9137" t="s">
        <v>67</v>
      </c>
      <c r="O9137" t="s">
        <v>59</v>
      </c>
      <c r="P9137" t="s">
        <v>36</v>
      </c>
      <c r="Q9137">
        <v>3</v>
      </c>
      <c r="R9137" t="s">
        <v>69</v>
      </c>
      <c r="S9137">
        <v>31</v>
      </c>
      <c r="T9137" t="s">
        <v>50</v>
      </c>
      <c r="U9137">
        <v>94477</v>
      </c>
      <c r="V9137">
        <v>2</v>
      </c>
      <c r="W9137" t="s">
        <v>39</v>
      </c>
      <c r="X9137" t="s">
        <v>40</v>
      </c>
      <c r="Y9137" t="s">
        <v>33</v>
      </c>
      <c r="Z9137">
        <v>2</v>
      </c>
      <c r="AA9137" t="s">
        <v>20107</v>
      </c>
    </row>
    <row r="9138" spans="1:27" x14ac:dyDescent="0.3">
      <c r="A9138" t="s">
        <v>18378</v>
      </c>
      <c r="B9138" s="1">
        <v>45307</v>
      </c>
      <c r="C9138" s="2">
        <v>0.16666666666666666</v>
      </c>
      <c r="D9138" t="s">
        <v>122</v>
      </c>
      <c r="E9138" t="s">
        <v>18379</v>
      </c>
      <c r="F9138" t="s">
        <v>140</v>
      </c>
      <c r="G9138" t="s">
        <v>65</v>
      </c>
      <c r="H9138" t="s">
        <v>66</v>
      </c>
      <c r="I9138" t="s">
        <v>32</v>
      </c>
      <c r="J9138">
        <v>1</v>
      </c>
      <c r="K9138">
        <v>34803</v>
      </c>
      <c r="L9138">
        <v>29582.55</v>
      </c>
      <c r="M9138" t="s">
        <v>40</v>
      </c>
      <c r="N9138" t="s">
        <v>34</v>
      </c>
      <c r="O9138" t="s">
        <v>48</v>
      </c>
      <c r="P9138" t="s">
        <v>68</v>
      </c>
      <c r="Q9138">
        <v>5</v>
      </c>
      <c r="R9138" t="s">
        <v>49</v>
      </c>
      <c r="S9138">
        <v>25</v>
      </c>
      <c r="T9138" t="s">
        <v>38</v>
      </c>
      <c r="U9138">
        <v>31458</v>
      </c>
      <c r="V9138">
        <v>8</v>
      </c>
      <c r="W9138" t="s">
        <v>39</v>
      </c>
      <c r="X9138" t="s">
        <v>40</v>
      </c>
      <c r="Y9138" t="s">
        <v>33</v>
      </c>
      <c r="Z9138">
        <v>0</v>
      </c>
      <c r="AA9138" t="s">
        <v>20108</v>
      </c>
    </row>
    <row r="9139" spans="1:27" x14ac:dyDescent="0.3">
      <c r="A9139" t="s">
        <v>18380</v>
      </c>
      <c r="B9139" s="1">
        <v>45307</v>
      </c>
      <c r="C9139" s="2">
        <v>0.20833333333333334</v>
      </c>
      <c r="D9139" t="s">
        <v>185</v>
      </c>
      <c r="E9139" t="s">
        <v>18381</v>
      </c>
      <c r="F9139" t="s">
        <v>140</v>
      </c>
      <c r="G9139" t="s">
        <v>65</v>
      </c>
      <c r="H9139" t="s">
        <v>115</v>
      </c>
      <c r="I9139" t="s">
        <v>128</v>
      </c>
      <c r="J9139">
        <v>3</v>
      </c>
      <c r="K9139">
        <v>59355</v>
      </c>
      <c r="L9139">
        <v>178065</v>
      </c>
      <c r="M9139" t="s">
        <v>33</v>
      </c>
      <c r="N9139" t="s">
        <v>67</v>
      </c>
      <c r="O9139" t="s">
        <v>48</v>
      </c>
      <c r="P9139" t="s">
        <v>36</v>
      </c>
      <c r="Q9139">
        <v>2</v>
      </c>
      <c r="R9139" t="s">
        <v>60</v>
      </c>
      <c r="S9139">
        <v>48</v>
      </c>
      <c r="T9139" t="s">
        <v>38</v>
      </c>
      <c r="U9139">
        <v>134558</v>
      </c>
      <c r="V9139">
        <v>2</v>
      </c>
      <c r="W9139" t="s">
        <v>90</v>
      </c>
      <c r="X9139" t="s">
        <v>33</v>
      </c>
      <c r="Y9139" t="s">
        <v>40</v>
      </c>
      <c r="Z9139">
        <v>2</v>
      </c>
      <c r="AA9139" t="s">
        <v>20107</v>
      </c>
    </row>
    <row r="9140" spans="1:27" x14ac:dyDescent="0.3">
      <c r="A9140" t="s">
        <v>18382</v>
      </c>
      <c r="B9140" s="1">
        <v>45307</v>
      </c>
      <c r="C9140" s="2">
        <v>0.25</v>
      </c>
      <c r="D9140" t="s">
        <v>105</v>
      </c>
      <c r="E9140" t="s">
        <v>18383</v>
      </c>
      <c r="F9140" t="s">
        <v>44</v>
      </c>
      <c r="G9140" t="s">
        <v>30</v>
      </c>
      <c r="H9140" t="s">
        <v>94</v>
      </c>
      <c r="I9140" t="s">
        <v>128</v>
      </c>
      <c r="J9140">
        <v>4</v>
      </c>
      <c r="K9140">
        <v>63946</v>
      </c>
      <c r="L9140">
        <v>217416.4</v>
      </c>
      <c r="M9140" t="s">
        <v>33</v>
      </c>
      <c r="N9140" t="s">
        <v>58</v>
      </c>
      <c r="O9140" t="s">
        <v>85</v>
      </c>
      <c r="P9140" t="s">
        <v>36</v>
      </c>
      <c r="Q9140">
        <v>1</v>
      </c>
      <c r="R9140" t="s">
        <v>69</v>
      </c>
      <c r="S9140">
        <v>33</v>
      </c>
      <c r="T9140" t="s">
        <v>38</v>
      </c>
      <c r="U9140">
        <v>167705</v>
      </c>
      <c r="V9140">
        <v>6</v>
      </c>
      <c r="W9140" t="s">
        <v>100</v>
      </c>
      <c r="X9140" t="s">
        <v>33</v>
      </c>
      <c r="Y9140" t="s">
        <v>33</v>
      </c>
      <c r="Z9140">
        <v>2</v>
      </c>
      <c r="AA9140" t="s">
        <v>20107</v>
      </c>
    </row>
    <row r="9141" spans="1:27" x14ac:dyDescent="0.3">
      <c r="A9141" t="s">
        <v>18384</v>
      </c>
      <c r="B9141" s="1">
        <v>45307</v>
      </c>
      <c r="C9141" s="2">
        <v>0.29166666666666669</v>
      </c>
      <c r="D9141" t="s">
        <v>100</v>
      </c>
      <c r="E9141" t="s">
        <v>18385</v>
      </c>
      <c r="F9141" t="s">
        <v>79</v>
      </c>
      <c r="G9141" t="s">
        <v>56</v>
      </c>
      <c r="H9141" t="s">
        <v>94</v>
      </c>
      <c r="I9141" t="s">
        <v>133</v>
      </c>
      <c r="J9141">
        <v>2</v>
      </c>
      <c r="K9141">
        <v>59575</v>
      </c>
      <c r="L9141">
        <v>119150</v>
      </c>
      <c r="M9141" t="s">
        <v>33</v>
      </c>
      <c r="N9141" t="s">
        <v>67</v>
      </c>
      <c r="O9141" t="s">
        <v>59</v>
      </c>
      <c r="P9141" t="s">
        <v>36</v>
      </c>
      <c r="Q9141">
        <v>3</v>
      </c>
      <c r="R9141" t="s">
        <v>69</v>
      </c>
      <c r="S9141">
        <v>20</v>
      </c>
      <c r="T9141" t="s">
        <v>38</v>
      </c>
      <c r="U9141">
        <v>72460</v>
      </c>
      <c r="V9141">
        <v>1</v>
      </c>
      <c r="W9141" t="s">
        <v>61</v>
      </c>
      <c r="X9141" t="s">
        <v>33</v>
      </c>
      <c r="Y9141" t="s">
        <v>33</v>
      </c>
      <c r="Z9141">
        <v>3</v>
      </c>
      <c r="AA9141" t="s">
        <v>20107</v>
      </c>
    </row>
    <row r="9142" spans="1:27" x14ac:dyDescent="0.3">
      <c r="A9142" t="s">
        <v>18386</v>
      </c>
      <c r="B9142" s="1">
        <v>45307</v>
      </c>
      <c r="C9142" s="2">
        <v>0.33333333333333331</v>
      </c>
      <c r="D9142" t="s">
        <v>105</v>
      </c>
      <c r="E9142" t="s">
        <v>18387</v>
      </c>
      <c r="F9142" t="s">
        <v>83</v>
      </c>
      <c r="G9142" t="s">
        <v>65</v>
      </c>
      <c r="H9142" t="s">
        <v>57</v>
      </c>
      <c r="I9142" t="s">
        <v>95</v>
      </c>
      <c r="J9142">
        <v>1</v>
      </c>
      <c r="K9142">
        <v>78304</v>
      </c>
      <c r="L9142">
        <v>74388.800000000003</v>
      </c>
      <c r="M9142" t="s">
        <v>33</v>
      </c>
      <c r="N9142" t="s">
        <v>47</v>
      </c>
      <c r="O9142" t="s">
        <v>85</v>
      </c>
      <c r="P9142" t="s">
        <v>68</v>
      </c>
      <c r="Q9142">
        <v>4</v>
      </c>
      <c r="R9142" t="s">
        <v>60</v>
      </c>
      <c r="S9142">
        <v>46</v>
      </c>
      <c r="T9142" t="s">
        <v>38</v>
      </c>
      <c r="U9142">
        <v>76938</v>
      </c>
      <c r="V9142">
        <v>5</v>
      </c>
      <c r="W9142" t="s">
        <v>90</v>
      </c>
      <c r="X9142" t="s">
        <v>33</v>
      </c>
      <c r="Y9142" t="s">
        <v>33</v>
      </c>
      <c r="Z9142">
        <v>2</v>
      </c>
      <c r="AA9142" t="s">
        <v>20108</v>
      </c>
    </row>
    <row r="9143" spans="1:27" x14ac:dyDescent="0.3">
      <c r="A9143" t="s">
        <v>18388</v>
      </c>
      <c r="B9143" s="1">
        <v>45307</v>
      </c>
      <c r="C9143" s="2">
        <v>0.375</v>
      </c>
      <c r="D9143" t="s">
        <v>87</v>
      </c>
      <c r="E9143" t="s">
        <v>18389</v>
      </c>
      <c r="F9143" t="s">
        <v>150</v>
      </c>
      <c r="G9143" t="s">
        <v>30</v>
      </c>
      <c r="H9143" t="s">
        <v>94</v>
      </c>
      <c r="I9143" t="s">
        <v>128</v>
      </c>
      <c r="J9143">
        <v>4</v>
      </c>
      <c r="K9143">
        <v>92883</v>
      </c>
      <c r="L9143">
        <v>352955.4</v>
      </c>
      <c r="M9143" t="s">
        <v>33</v>
      </c>
      <c r="N9143" t="s">
        <v>47</v>
      </c>
      <c r="O9143" t="s">
        <v>85</v>
      </c>
      <c r="P9143" t="s">
        <v>36</v>
      </c>
      <c r="Q9143">
        <v>1</v>
      </c>
      <c r="R9143" t="s">
        <v>99</v>
      </c>
      <c r="S9143">
        <v>58</v>
      </c>
      <c r="T9143" t="s">
        <v>38</v>
      </c>
      <c r="U9143">
        <v>13383</v>
      </c>
      <c r="V9143">
        <v>8</v>
      </c>
      <c r="W9143" t="s">
        <v>75</v>
      </c>
      <c r="X9143" t="s">
        <v>40</v>
      </c>
      <c r="Y9143" t="s">
        <v>33</v>
      </c>
      <c r="Z9143">
        <v>3</v>
      </c>
      <c r="AA9143" t="s">
        <v>20107</v>
      </c>
    </row>
    <row r="9144" spans="1:27" x14ac:dyDescent="0.3">
      <c r="A9144" t="s">
        <v>18390</v>
      </c>
      <c r="B9144" s="1">
        <v>45307</v>
      </c>
      <c r="C9144" s="2">
        <v>0.41666666666666669</v>
      </c>
      <c r="D9144" t="s">
        <v>175</v>
      </c>
      <c r="E9144" t="s">
        <v>18391</v>
      </c>
      <c r="F9144" t="s">
        <v>93</v>
      </c>
      <c r="G9144" t="s">
        <v>65</v>
      </c>
      <c r="H9144" t="s">
        <v>115</v>
      </c>
      <c r="I9144" t="s">
        <v>32</v>
      </c>
      <c r="J9144">
        <v>1</v>
      </c>
      <c r="K9144">
        <v>109270</v>
      </c>
      <c r="L9144">
        <v>103806.5</v>
      </c>
      <c r="M9144" t="s">
        <v>33</v>
      </c>
      <c r="N9144" t="s">
        <v>67</v>
      </c>
      <c r="O9144" t="s">
        <v>59</v>
      </c>
      <c r="P9144" t="s">
        <v>68</v>
      </c>
      <c r="Q9144">
        <v>2</v>
      </c>
      <c r="R9144" t="s">
        <v>49</v>
      </c>
      <c r="S9144">
        <v>25</v>
      </c>
      <c r="T9144" t="s">
        <v>50</v>
      </c>
      <c r="U9144">
        <v>145511</v>
      </c>
      <c r="V9144">
        <v>2</v>
      </c>
      <c r="W9144" t="s">
        <v>90</v>
      </c>
      <c r="X9144" t="s">
        <v>33</v>
      </c>
      <c r="Y9144" t="s">
        <v>33</v>
      </c>
      <c r="Z9144">
        <v>4</v>
      </c>
      <c r="AA9144" t="s">
        <v>20107</v>
      </c>
    </row>
    <row r="9145" spans="1:27" x14ac:dyDescent="0.3">
      <c r="A9145" t="s">
        <v>18392</v>
      </c>
      <c r="B9145" s="1">
        <v>45307</v>
      </c>
      <c r="C9145" s="2">
        <v>0.45833333333333331</v>
      </c>
      <c r="D9145" t="s">
        <v>145</v>
      </c>
      <c r="E9145" t="s">
        <v>18393</v>
      </c>
      <c r="F9145" t="s">
        <v>44</v>
      </c>
      <c r="G9145" t="s">
        <v>65</v>
      </c>
      <c r="H9145" t="s">
        <v>31</v>
      </c>
      <c r="I9145" t="s">
        <v>32</v>
      </c>
      <c r="J9145">
        <v>2</v>
      </c>
      <c r="K9145">
        <v>117915</v>
      </c>
      <c r="L9145">
        <v>212247</v>
      </c>
      <c r="M9145" t="s">
        <v>33</v>
      </c>
      <c r="N9145" t="s">
        <v>34</v>
      </c>
      <c r="O9145" t="s">
        <v>59</v>
      </c>
      <c r="P9145" t="s">
        <v>68</v>
      </c>
      <c r="Q9145">
        <v>2</v>
      </c>
      <c r="R9145" t="s">
        <v>69</v>
      </c>
      <c r="S9145">
        <v>52</v>
      </c>
      <c r="T9145" t="s">
        <v>50</v>
      </c>
      <c r="U9145">
        <v>161699</v>
      </c>
      <c r="V9145">
        <v>3</v>
      </c>
      <c r="W9145" t="s">
        <v>51</v>
      </c>
      <c r="X9145" t="s">
        <v>40</v>
      </c>
      <c r="Y9145" t="s">
        <v>33</v>
      </c>
      <c r="Z9145">
        <v>3</v>
      </c>
      <c r="AA9145" t="s">
        <v>20107</v>
      </c>
    </row>
    <row r="9146" spans="1:27" x14ac:dyDescent="0.3">
      <c r="A9146" t="s">
        <v>18394</v>
      </c>
      <c r="B9146" s="1">
        <v>45308</v>
      </c>
      <c r="C9146" s="2">
        <v>0.5</v>
      </c>
      <c r="D9146" t="s">
        <v>105</v>
      </c>
      <c r="E9146" t="s">
        <v>18395</v>
      </c>
      <c r="F9146" t="s">
        <v>150</v>
      </c>
      <c r="G9146" t="s">
        <v>56</v>
      </c>
      <c r="H9146" t="s">
        <v>45</v>
      </c>
      <c r="I9146" t="s">
        <v>103</v>
      </c>
      <c r="J9146">
        <v>1</v>
      </c>
      <c r="K9146">
        <v>143784</v>
      </c>
      <c r="L9146">
        <v>136594.79999999999</v>
      </c>
      <c r="M9146" t="s">
        <v>33</v>
      </c>
      <c r="N9146" t="s">
        <v>34</v>
      </c>
      <c r="O9146" t="s">
        <v>35</v>
      </c>
      <c r="P9146" t="s">
        <v>68</v>
      </c>
      <c r="Q9146">
        <v>2</v>
      </c>
      <c r="R9146" t="s">
        <v>49</v>
      </c>
      <c r="S9146">
        <v>66</v>
      </c>
      <c r="T9146" t="s">
        <v>38</v>
      </c>
      <c r="U9146">
        <v>176573</v>
      </c>
      <c r="V9146">
        <v>1</v>
      </c>
      <c r="W9146" t="s">
        <v>100</v>
      </c>
      <c r="X9146" t="s">
        <v>40</v>
      </c>
      <c r="Y9146" t="s">
        <v>33</v>
      </c>
      <c r="Z9146">
        <v>2</v>
      </c>
      <c r="AA9146" t="s">
        <v>20107</v>
      </c>
    </row>
    <row r="9147" spans="1:27" x14ac:dyDescent="0.3">
      <c r="A9147" t="s">
        <v>18396</v>
      </c>
      <c r="B9147" s="1">
        <v>45308</v>
      </c>
      <c r="C9147" s="2">
        <v>4.1666666666666664E-2</v>
      </c>
      <c r="D9147" t="s">
        <v>42</v>
      </c>
      <c r="E9147" t="s">
        <v>18397</v>
      </c>
      <c r="F9147" t="s">
        <v>83</v>
      </c>
      <c r="G9147" t="s">
        <v>84</v>
      </c>
      <c r="H9147" t="s">
        <v>31</v>
      </c>
      <c r="I9147" t="s">
        <v>128</v>
      </c>
      <c r="J9147">
        <v>1</v>
      </c>
      <c r="K9147">
        <v>4984</v>
      </c>
      <c r="L9147">
        <v>4984</v>
      </c>
      <c r="M9147" t="s">
        <v>40</v>
      </c>
      <c r="N9147" t="s">
        <v>47</v>
      </c>
      <c r="O9147" t="s">
        <v>85</v>
      </c>
      <c r="P9147" t="s">
        <v>68</v>
      </c>
      <c r="Q9147">
        <v>4</v>
      </c>
      <c r="R9147" t="s">
        <v>69</v>
      </c>
      <c r="S9147">
        <v>67</v>
      </c>
      <c r="T9147" t="s">
        <v>38</v>
      </c>
      <c r="U9147">
        <v>98218</v>
      </c>
      <c r="V9147">
        <v>9</v>
      </c>
      <c r="W9147" t="s">
        <v>75</v>
      </c>
      <c r="X9147" t="s">
        <v>33</v>
      </c>
      <c r="Y9147" t="s">
        <v>40</v>
      </c>
      <c r="Z9147">
        <v>2</v>
      </c>
      <c r="AA9147" t="s">
        <v>20108</v>
      </c>
    </row>
    <row r="9148" spans="1:27" x14ac:dyDescent="0.3">
      <c r="A9148" t="s">
        <v>18398</v>
      </c>
      <c r="B9148" s="1">
        <v>45308</v>
      </c>
      <c r="C9148" s="2">
        <v>8.3333333333333329E-2</v>
      </c>
      <c r="D9148" t="s">
        <v>175</v>
      </c>
      <c r="E9148" t="s">
        <v>18399</v>
      </c>
      <c r="F9148" t="s">
        <v>98</v>
      </c>
      <c r="G9148" t="s">
        <v>30</v>
      </c>
      <c r="H9148" t="s">
        <v>115</v>
      </c>
      <c r="I9148" t="s">
        <v>128</v>
      </c>
      <c r="J9148">
        <v>3</v>
      </c>
      <c r="K9148">
        <v>130499</v>
      </c>
      <c r="L9148">
        <v>332772.45</v>
      </c>
      <c r="M9148" t="s">
        <v>33</v>
      </c>
      <c r="N9148" t="s">
        <v>89</v>
      </c>
      <c r="O9148" t="s">
        <v>85</v>
      </c>
      <c r="P9148" t="s">
        <v>36</v>
      </c>
      <c r="Q9148">
        <v>4</v>
      </c>
      <c r="R9148" t="s">
        <v>60</v>
      </c>
      <c r="S9148">
        <v>63</v>
      </c>
      <c r="T9148" t="s">
        <v>38</v>
      </c>
      <c r="U9148">
        <v>183858</v>
      </c>
      <c r="V9148">
        <v>2</v>
      </c>
      <c r="W9148" t="s">
        <v>39</v>
      </c>
      <c r="X9148" t="s">
        <v>33</v>
      </c>
      <c r="Y9148" t="s">
        <v>40</v>
      </c>
      <c r="Z9148">
        <v>3</v>
      </c>
      <c r="AA9148" t="s">
        <v>20107</v>
      </c>
    </row>
    <row r="9149" spans="1:27" x14ac:dyDescent="0.3">
      <c r="A9149" t="s">
        <v>18400</v>
      </c>
      <c r="B9149" s="1">
        <v>45308</v>
      </c>
      <c r="C9149" s="2">
        <v>0.125</v>
      </c>
      <c r="D9149" t="s">
        <v>256</v>
      </c>
      <c r="E9149" t="s">
        <v>18401</v>
      </c>
      <c r="F9149" t="s">
        <v>114</v>
      </c>
      <c r="G9149" t="s">
        <v>65</v>
      </c>
      <c r="H9149" t="s">
        <v>57</v>
      </c>
      <c r="I9149" t="s">
        <v>32</v>
      </c>
      <c r="J9149">
        <v>1</v>
      </c>
      <c r="K9149">
        <v>78478</v>
      </c>
      <c r="L9149">
        <v>74554.099999999991</v>
      </c>
      <c r="M9149" t="s">
        <v>33</v>
      </c>
      <c r="N9149" t="s">
        <v>34</v>
      </c>
      <c r="O9149" t="s">
        <v>35</v>
      </c>
      <c r="P9149" t="s">
        <v>36</v>
      </c>
      <c r="Q9149">
        <v>2</v>
      </c>
      <c r="R9149" t="s">
        <v>69</v>
      </c>
      <c r="S9149">
        <v>60</v>
      </c>
      <c r="T9149" t="s">
        <v>50</v>
      </c>
      <c r="U9149">
        <v>35007</v>
      </c>
      <c r="V9149">
        <v>6</v>
      </c>
      <c r="W9149" t="s">
        <v>51</v>
      </c>
      <c r="X9149" t="s">
        <v>40</v>
      </c>
      <c r="Y9149" t="s">
        <v>40</v>
      </c>
      <c r="Z9149">
        <v>1</v>
      </c>
      <c r="AA9149" t="s">
        <v>20108</v>
      </c>
    </row>
    <row r="9150" spans="1:27" x14ac:dyDescent="0.3">
      <c r="A9150" t="s">
        <v>18402</v>
      </c>
      <c r="B9150" s="1">
        <v>45308</v>
      </c>
      <c r="C9150" s="2">
        <v>0.16666666666666666</v>
      </c>
      <c r="D9150" t="s">
        <v>122</v>
      </c>
      <c r="E9150" t="s">
        <v>18403</v>
      </c>
      <c r="F9150" t="s">
        <v>127</v>
      </c>
      <c r="G9150" t="s">
        <v>65</v>
      </c>
      <c r="H9150" t="s">
        <v>80</v>
      </c>
      <c r="I9150" t="s">
        <v>103</v>
      </c>
      <c r="J9150">
        <v>1</v>
      </c>
      <c r="K9150">
        <v>137795</v>
      </c>
      <c r="L9150">
        <v>117125.75</v>
      </c>
      <c r="M9150" t="s">
        <v>33</v>
      </c>
      <c r="N9150" t="s">
        <v>74</v>
      </c>
      <c r="O9150" t="s">
        <v>59</v>
      </c>
      <c r="P9150" t="s">
        <v>36</v>
      </c>
      <c r="Q9150">
        <v>3</v>
      </c>
      <c r="R9150" t="s">
        <v>37</v>
      </c>
      <c r="S9150">
        <v>50</v>
      </c>
      <c r="T9150" t="s">
        <v>50</v>
      </c>
      <c r="U9150">
        <v>138569</v>
      </c>
      <c r="V9150">
        <v>4</v>
      </c>
      <c r="W9150" t="s">
        <v>61</v>
      </c>
      <c r="X9150" t="s">
        <v>40</v>
      </c>
      <c r="Y9150" t="s">
        <v>33</v>
      </c>
      <c r="Z9150">
        <v>2</v>
      </c>
      <c r="AA9150" t="s">
        <v>20107</v>
      </c>
    </row>
    <row r="9151" spans="1:27" x14ac:dyDescent="0.3">
      <c r="A9151" t="s">
        <v>18404</v>
      </c>
      <c r="B9151" s="1">
        <v>45308</v>
      </c>
      <c r="C9151" s="2">
        <v>0.20833333333333334</v>
      </c>
      <c r="D9151" t="s">
        <v>63</v>
      </c>
      <c r="E9151" t="s">
        <v>18405</v>
      </c>
      <c r="F9151" t="s">
        <v>55</v>
      </c>
      <c r="G9151" t="s">
        <v>107</v>
      </c>
      <c r="H9151" t="s">
        <v>115</v>
      </c>
      <c r="I9151" t="s">
        <v>128</v>
      </c>
      <c r="J9151">
        <v>3</v>
      </c>
      <c r="K9151">
        <v>75136</v>
      </c>
      <c r="L9151">
        <v>225408</v>
      </c>
      <c r="M9151" t="s">
        <v>33</v>
      </c>
      <c r="N9151" t="s">
        <v>47</v>
      </c>
      <c r="O9151" t="s">
        <v>35</v>
      </c>
      <c r="P9151" t="s">
        <v>68</v>
      </c>
      <c r="Q9151">
        <v>3</v>
      </c>
      <c r="R9151" t="s">
        <v>153</v>
      </c>
      <c r="S9151">
        <v>68</v>
      </c>
      <c r="T9151" t="s">
        <v>38</v>
      </c>
      <c r="U9151">
        <v>61061</v>
      </c>
      <c r="V9151">
        <v>5</v>
      </c>
      <c r="W9151" t="s">
        <v>61</v>
      </c>
      <c r="X9151" t="s">
        <v>40</v>
      </c>
      <c r="Y9151" t="s">
        <v>33</v>
      </c>
      <c r="Z9151">
        <v>3</v>
      </c>
      <c r="AA9151" t="s">
        <v>20107</v>
      </c>
    </row>
    <row r="9152" spans="1:27" x14ac:dyDescent="0.3">
      <c r="A9152" t="s">
        <v>18406</v>
      </c>
      <c r="B9152" s="1">
        <v>45308</v>
      </c>
      <c r="C9152" s="2">
        <v>0.25</v>
      </c>
      <c r="D9152" t="s">
        <v>122</v>
      </c>
      <c r="E9152" t="s">
        <v>18407</v>
      </c>
      <c r="F9152" t="s">
        <v>93</v>
      </c>
      <c r="G9152" t="s">
        <v>84</v>
      </c>
      <c r="H9152" t="s">
        <v>115</v>
      </c>
      <c r="I9152" t="s">
        <v>32</v>
      </c>
      <c r="J9152">
        <v>2</v>
      </c>
      <c r="K9152">
        <v>135532</v>
      </c>
      <c r="L9152">
        <v>257510.8</v>
      </c>
      <c r="M9152" t="s">
        <v>33</v>
      </c>
      <c r="N9152" t="s">
        <v>58</v>
      </c>
      <c r="O9152" t="s">
        <v>48</v>
      </c>
      <c r="P9152" t="s">
        <v>36</v>
      </c>
      <c r="Q9152">
        <v>2</v>
      </c>
      <c r="R9152" t="s">
        <v>60</v>
      </c>
      <c r="S9152">
        <v>56</v>
      </c>
      <c r="T9152" t="s">
        <v>38</v>
      </c>
      <c r="U9152">
        <v>20598</v>
      </c>
      <c r="V9152">
        <v>6</v>
      </c>
      <c r="W9152" t="s">
        <v>75</v>
      </c>
      <c r="X9152" t="s">
        <v>40</v>
      </c>
      <c r="Y9152" t="s">
        <v>33</v>
      </c>
      <c r="Z9152">
        <v>1</v>
      </c>
      <c r="AA9152" t="s">
        <v>20107</v>
      </c>
    </row>
    <row r="9153" spans="1:27" x14ac:dyDescent="0.3">
      <c r="A9153" t="s">
        <v>18408</v>
      </c>
      <c r="B9153" s="1">
        <v>45308</v>
      </c>
      <c r="C9153" s="2">
        <v>0.29166666666666669</v>
      </c>
      <c r="D9153" t="s">
        <v>180</v>
      </c>
      <c r="E9153" t="s">
        <v>18409</v>
      </c>
      <c r="F9153" t="s">
        <v>55</v>
      </c>
      <c r="G9153" t="s">
        <v>56</v>
      </c>
      <c r="H9153" t="s">
        <v>80</v>
      </c>
      <c r="I9153" t="s">
        <v>103</v>
      </c>
      <c r="J9153">
        <v>4</v>
      </c>
      <c r="K9153">
        <v>4208</v>
      </c>
      <c r="L9153">
        <v>15148.8</v>
      </c>
      <c r="M9153" t="s">
        <v>40</v>
      </c>
      <c r="N9153" t="s">
        <v>47</v>
      </c>
      <c r="O9153" t="s">
        <v>48</v>
      </c>
      <c r="P9153" t="s">
        <v>68</v>
      </c>
      <c r="Q9153">
        <v>3</v>
      </c>
      <c r="R9153" t="s">
        <v>37</v>
      </c>
      <c r="S9153">
        <v>51</v>
      </c>
      <c r="T9153" t="s">
        <v>50</v>
      </c>
      <c r="U9153">
        <v>18994</v>
      </c>
      <c r="V9153">
        <v>4</v>
      </c>
      <c r="W9153" t="s">
        <v>75</v>
      </c>
      <c r="X9153" t="s">
        <v>40</v>
      </c>
      <c r="Y9153" t="s">
        <v>40</v>
      </c>
      <c r="Z9153">
        <v>4</v>
      </c>
      <c r="AA9153" t="s">
        <v>20108</v>
      </c>
    </row>
    <row r="9154" spans="1:27" x14ac:dyDescent="0.3">
      <c r="A9154" t="s">
        <v>18410</v>
      </c>
      <c r="B9154" s="1">
        <v>45308</v>
      </c>
      <c r="C9154" s="2">
        <v>0.33333333333333331</v>
      </c>
      <c r="D9154" t="s">
        <v>122</v>
      </c>
      <c r="E9154" t="s">
        <v>18411</v>
      </c>
      <c r="F9154" t="s">
        <v>164</v>
      </c>
      <c r="G9154" t="s">
        <v>30</v>
      </c>
      <c r="H9154" t="s">
        <v>31</v>
      </c>
      <c r="I9154" t="s">
        <v>103</v>
      </c>
      <c r="J9154">
        <v>3</v>
      </c>
      <c r="K9154">
        <v>33991</v>
      </c>
      <c r="L9154">
        <v>91775.7</v>
      </c>
      <c r="M9154" t="s">
        <v>33</v>
      </c>
      <c r="N9154" t="s">
        <v>89</v>
      </c>
      <c r="O9154" t="s">
        <v>85</v>
      </c>
      <c r="P9154" t="s">
        <v>36</v>
      </c>
      <c r="Q9154">
        <v>5</v>
      </c>
      <c r="R9154" t="s">
        <v>49</v>
      </c>
      <c r="S9154">
        <v>52</v>
      </c>
      <c r="T9154" t="s">
        <v>50</v>
      </c>
      <c r="U9154">
        <v>101567</v>
      </c>
      <c r="V9154">
        <v>8</v>
      </c>
      <c r="W9154" t="s">
        <v>51</v>
      </c>
      <c r="X9154" t="s">
        <v>33</v>
      </c>
      <c r="Y9154" t="s">
        <v>33</v>
      </c>
      <c r="Z9154">
        <v>2</v>
      </c>
      <c r="AA9154" t="s">
        <v>20108</v>
      </c>
    </row>
    <row r="9155" spans="1:27" x14ac:dyDescent="0.3">
      <c r="A9155" t="s">
        <v>18412</v>
      </c>
      <c r="B9155" s="1">
        <v>45308</v>
      </c>
      <c r="C9155" s="2">
        <v>0.375</v>
      </c>
      <c r="D9155" t="s">
        <v>148</v>
      </c>
      <c r="E9155" t="s">
        <v>18413</v>
      </c>
      <c r="F9155" t="s">
        <v>98</v>
      </c>
      <c r="G9155" t="s">
        <v>65</v>
      </c>
      <c r="H9155" t="s">
        <v>80</v>
      </c>
      <c r="I9155" t="s">
        <v>32</v>
      </c>
      <c r="J9155">
        <v>2</v>
      </c>
      <c r="K9155">
        <v>32794</v>
      </c>
      <c r="L9155">
        <v>65588</v>
      </c>
      <c r="M9155" t="s">
        <v>33</v>
      </c>
      <c r="N9155" t="s">
        <v>89</v>
      </c>
      <c r="O9155" t="s">
        <v>35</v>
      </c>
      <c r="P9155" t="s">
        <v>68</v>
      </c>
      <c r="Q9155">
        <v>2</v>
      </c>
      <c r="R9155" t="s">
        <v>69</v>
      </c>
      <c r="S9155">
        <v>39</v>
      </c>
      <c r="T9155" t="s">
        <v>38</v>
      </c>
      <c r="U9155">
        <v>155022</v>
      </c>
      <c r="V9155">
        <v>7</v>
      </c>
      <c r="W9155" t="s">
        <v>100</v>
      </c>
      <c r="X9155" t="s">
        <v>33</v>
      </c>
      <c r="Y9155" t="s">
        <v>40</v>
      </c>
      <c r="Z9155">
        <v>4</v>
      </c>
      <c r="AA9155" t="s">
        <v>20108</v>
      </c>
    </row>
    <row r="9156" spans="1:27" x14ac:dyDescent="0.3">
      <c r="A9156" t="s">
        <v>18414</v>
      </c>
      <c r="B9156" s="1">
        <v>45308</v>
      </c>
      <c r="C9156" s="2">
        <v>0.41666666666666669</v>
      </c>
      <c r="D9156" t="s">
        <v>166</v>
      </c>
      <c r="E9156" t="s">
        <v>18415</v>
      </c>
      <c r="F9156" t="s">
        <v>73</v>
      </c>
      <c r="G9156" t="s">
        <v>30</v>
      </c>
      <c r="H9156" t="s">
        <v>115</v>
      </c>
      <c r="I9156" t="s">
        <v>103</v>
      </c>
      <c r="J9156">
        <v>2</v>
      </c>
      <c r="K9156">
        <v>70203</v>
      </c>
      <c r="L9156">
        <v>133385.70000000001</v>
      </c>
      <c r="M9156" t="s">
        <v>33</v>
      </c>
      <c r="N9156" t="s">
        <v>89</v>
      </c>
      <c r="O9156" t="s">
        <v>48</v>
      </c>
      <c r="P9156" t="s">
        <v>68</v>
      </c>
      <c r="Q9156">
        <v>1</v>
      </c>
      <c r="R9156" t="s">
        <v>69</v>
      </c>
      <c r="S9156">
        <v>24</v>
      </c>
      <c r="T9156" t="s">
        <v>38</v>
      </c>
      <c r="U9156">
        <v>93666</v>
      </c>
      <c r="V9156">
        <v>3</v>
      </c>
      <c r="W9156" t="s">
        <v>75</v>
      </c>
      <c r="X9156" t="s">
        <v>33</v>
      </c>
      <c r="Y9156" t="s">
        <v>40</v>
      </c>
      <c r="Z9156">
        <v>3</v>
      </c>
      <c r="AA9156" t="s">
        <v>20107</v>
      </c>
    </row>
    <row r="9157" spans="1:27" x14ac:dyDescent="0.3">
      <c r="A9157" t="s">
        <v>18416</v>
      </c>
      <c r="B9157" s="1">
        <v>45308</v>
      </c>
      <c r="C9157" s="2">
        <v>0.45833333333333331</v>
      </c>
      <c r="D9157" t="s">
        <v>42</v>
      </c>
      <c r="E9157" t="s">
        <v>18417</v>
      </c>
      <c r="F9157" t="s">
        <v>164</v>
      </c>
      <c r="G9157" t="s">
        <v>56</v>
      </c>
      <c r="H9157" t="s">
        <v>115</v>
      </c>
      <c r="I9157" t="s">
        <v>46</v>
      </c>
      <c r="J9157">
        <v>4</v>
      </c>
      <c r="K9157">
        <v>78224</v>
      </c>
      <c r="L9157">
        <v>297251.20000000001</v>
      </c>
      <c r="M9157" t="s">
        <v>33</v>
      </c>
      <c r="N9157" t="s">
        <v>34</v>
      </c>
      <c r="O9157" t="s">
        <v>85</v>
      </c>
      <c r="P9157" t="s">
        <v>36</v>
      </c>
      <c r="Q9157">
        <v>5</v>
      </c>
      <c r="R9157" t="s">
        <v>69</v>
      </c>
      <c r="S9157">
        <v>66</v>
      </c>
      <c r="T9157" t="s">
        <v>38</v>
      </c>
      <c r="U9157">
        <v>198986</v>
      </c>
      <c r="V9157">
        <v>8</v>
      </c>
      <c r="W9157" t="s">
        <v>90</v>
      </c>
      <c r="X9157" t="s">
        <v>40</v>
      </c>
      <c r="Y9157" t="s">
        <v>33</v>
      </c>
      <c r="Z9157">
        <v>3</v>
      </c>
      <c r="AA9157" t="s">
        <v>20107</v>
      </c>
    </row>
    <row r="9158" spans="1:27" x14ac:dyDescent="0.3">
      <c r="A9158" t="s">
        <v>18418</v>
      </c>
      <c r="B9158" s="1">
        <v>45308</v>
      </c>
      <c r="C9158" s="2">
        <v>0.5</v>
      </c>
      <c r="D9158" t="s">
        <v>122</v>
      </c>
      <c r="E9158" t="s">
        <v>18419</v>
      </c>
      <c r="F9158" t="s">
        <v>83</v>
      </c>
      <c r="G9158" t="s">
        <v>84</v>
      </c>
      <c r="H9158" t="s">
        <v>80</v>
      </c>
      <c r="I9158" t="s">
        <v>46</v>
      </c>
      <c r="J9158">
        <v>2</v>
      </c>
      <c r="K9158">
        <v>59891</v>
      </c>
      <c r="L9158">
        <v>119782</v>
      </c>
      <c r="M9158" t="s">
        <v>33</v>
      </c>
      <c r="N9158" t="s">
        <v>34</v>
      </c>
      <c r="O9158" t="s">
        <v>59</v>
      </c>
      <c r="P9158" t="s">
        <v>68</v>
      </c>
      <c r="Q9158">
        <v>5</v>
      </c>
      <c r="R9158" t="s">
        <v>153</v>
      </c>
      <c r="S9158">
        <v>36</v>
      </c>
      <c r="T9158" t="s">
        <v>38</v>
      </c>
      <c r="U9158">
        <v>127558</v>
      </c>
      <c r="V9158">
        <v>3</v>
      </c>
      <c r="W9158" t="s">
        <v>90</v>
      </c>
      <c r="X9158" t="s">
        <v>40</v>
      </c>
      <c r="Y9158" t="s">
        <v>40</v>
      </c>
      <c r="Z9158">
        <v>3</v>
      </c>
      <c r="AA9158" t="s">
        <v>20107</v>
      </c>
    </row>
    <row r="9159" spans="1:27" x14ac:dyDescent="0.3">
      <c r="A9159" t="s">
        <v>18420</v>
      </c>
      <c r="B9159" s="1">
        <v>45308</v>
      </c>
      <c r="C9159" s="2">
        <v>4.1666666666666664E-2</v>
      </c>
      <c r="D9159" t="s">
        <v>77</v>
      </c>
      <c r="E9159" t="s">
        <v>18421</v>
      </c>
      <c r="F9159" t="s">
        <v>83</v>
      </c>
      <c r="G9159" t="s">
        <v>107</v>
      </c>
      <c r="H9159" t="s">
        <v>115</v>
      </c>
      <c r="I9159" t="s">
        <v>103</v>
      </c>
      <c r="J9159">
        <v>3</v>
      </c>
      <c r="K9159">
        <v>63187</v>
      </c>
      <c r="L9159">
        <v>170604.9</v>
      </c>
      <c r="M9159" t="s">
        <v>33</v>
      </c>
      <c r="N9159" t="s">
        <v>47</v>
      </c>
      <c r="O9159" t="s">
        <v>85</v>
      </c>
      <c r="P9159" t="s">
        <v>36</v>
      </c>
      <c r="Q9159">
        <v>3</v>
      </c>
      <c r="R9159" t="s">
        <v>99</v>
      </c>
      <c r="S9159">
        <v>52</v>
      </c>
      <c r="T9159" t="s">
        <v>50</v>
      </c>
      <c r="U9159">
        <v>69122</v>
      </c>
      <c r="V9159">
        <v>6</v>
      </c>
      <c r="W9159" t="s">
        <v>90</v>
      </c>
      <c r="X9159" t="s">
        <v>33</v>
      </c>
      <c r="Y9159" t="s">
        <v>40</v>
      </c>
      <c r="Z9159">
        <v>1</v>
      </c>
      <c r="AA9159" t="s">
        <v>20107</v>
      </c>
    </row>
    <row r="9160" spans="1:27" x14ac:dyDescent="0.3">
      <c r="A9160" t="s">
        <v>18422</v>
      </c>
      <c r="B9160" s="1">
        <v>45308</v>
      </c>
      <c r="C9160" s="2">
        <v>8.3333333333333329E-2</v>
      </c>
      <c r="D9160" t="s">
        <v>63</v>
      </c>
      <c r="E9160" t="s">
        <v>18423</v>
      </c>
      <c r="F9160" t="s">
        <v>73</v>
      </c>
      <c r="G9160" t="s">
        <v>84</v>
      </c>
      <c r="H9160" t="s">
        <v>57</v>
      </c>
      <c r="I9160" t="s">
        <v>133</v>
      </c>
      <c r="J9160">
        <v>2</v>
      </c>
      <c r="K9160">
        <v>114212</v>
      </c>
      <c r="L9160">
        <v>217002.8</v>
      </c>
      <c r="M9160" t="s">
        <v>33</v>
      </c>
      <c r="N9160" t="s">
        <v>74</v>
      </c>
      <c r="O9160" t="s">
        <v>48</v>
      </c>
      <c r="P9160" t="s">
        <v>36</v>
      </c>
      <c r="Q9160">
        <v>5</v>
      </c>
      <c r="R9160" t="s">
        <v>60</v>
      </c>
      <c r="S9160">
        <v>61</v>
      </c>
      <c r="T9160" t="s">
        <v>38</v>
      </c>
      <c r="U9160">
        <v>172979</v>
      </c>
      <c r="V9160">
        <v>5</v>
      </c>
      <c r="W9160" t="s">
        <v>100</v>
      </c>
      <c r="X9160" t="s">
        <v>33</v>
      </c>
      <c r="Y9160" t="s">
        <v>40</v>
      </c>
      <c r="Z9160">
        <v>2</v>
      </c>
      <c r="AA9160" t="s">
        <v>20107</v>
      </c>
    </row>
    <row r="9161" spans="1:27" x14ac:dyDescent="0.3">
      <c r="A9161" t="s">
        <v>18424</v>
      </c>
      <c r="B9161" s="1">
        <v>45308</v>
      </c>
      <c r="C9161" s="2">
        <v>0.125</v>
      </c>
      <c r="D9161" t="s">
        <v>175</v>
      </c>
      <c r="E9161" t="s">
        <v>18425</v>
      </c>
      <c r="F9161" t="s">
        <v>110</v>
      </c>
      <c r="G9161" t="s">
        <v>107</v>
      </c>
      <c r="H9161" t="s">
        <v>115</v>
      </c>
      <c r="I9161" t="s">
        <v>103</v>
      </c>
      <c r="J9161">
        <v>4</v>
      </c>
      <c r="K9161">
        <v>25923</v>
      </c>
      <c r="L9161">
        <v>98507.4</v>
      </c>
      <c r="M9161" t="s">
        <v>33</v>
      </c>
      <c r="N9161" t="s">
        <v>58</v>
      </c>
      <c r="O9161" t="s">
        <v>48</v>
      </c>
      <c r="P9161" t="s">
        <v>36</v>
      </c>
      <c r="Q9161">
        <v>4</v>
      </c>
      <c r="R9161" t="s">
        <v>37</v>
      </c>
      <c r="S9161">
        <v>42</v>
      </c>
      <c r="T9161" t="s">
        <v>50</v>
      </c>
      <c r="U9161">
        <v>124233</v>
      </c>
      <c r="V9161">
        <v>8</v>
      </c>
      <c r="W9161" t="s">
        <v>39</v>
      </c>
      <c r="X9161" t="s">
        <v>40</v>
      </c>
      <c r="Y9161" t="s">
        <v>33</v>
      </c>
      <c r="Z9161">
        <v>1</v>
      </c>
      <c r="AA9161" t="s">
        <v>20108</v>
      </c>
    </row>
    <row r="9162" spans="1:27" x14ac:dyDescent="0.3">
      <c r="A9162" t="s">
        <v>18426</v>
      </c>
      <c r="B9162" s="1">
        <v>45308</v>
      </c>
      <c r="C9162" s="2">
        <v>0.16666666666666666</v>
      </c>
      <c r="D9162" t="s">
        <v>180</v>
      </c>
      <c r="E9162" t="s">
        <v>18427</v>
      </c>
      <c r="F9162" t="s">
        <v>73</v>
      </c>
      <c r="G9162" t="s">
        <v>30</v>
      </c>
      <c r="H9162" t="s">
        <v>115</v>
      </c>
      <c r="I9162" t="s">
        <v>128</v>
      </c>
      <c r="J9162">
        <v>4</v>
      </c>
      <c r="K9162">
        <v>126809</v>
      </c>
      <c r="L9162">
        <v>481874.2</v>
      </c>
      <c r="M9162" t="s">
        <v>33</v>
      </c>
      <c r="N9162" t="s">
        <v>74</v>
      </c>
      <c r="O9162" t="s">
        <v>48</v>
      </c>
      <c r="P9162" t="s">
        <v>68</v>
      </c>
      <c r="Q9162">
        <v>3</v>
      </c>
      <c r="R9162" t="s">
        <v>99</v>
      </c>
      <c r="S9162">
        <v>25</v>
      </c>
      <c r="T9162" t="s">
        <v>38</v>
      </c>
      <c r="U9162">
        <v>67941</v>
      </c>
      <c r="V9162">
        <v>8</v>
      </c>
      <c r="W9162" t="s">
        <v>75</v>
      </c>
      <c r="X9162" t="s">
        <v>33</v>
      </c>
      <c r="Y9162" t="s">
        <v>40</v>
      </c>
      <c r="Z9162">
        <v>4</v>
      </c>
      <c r="AA9162" t="s">
        <v>20107</v>
      </c>
    </row>
    <row r="9163" spans="1:27" x14ac:dyDescent="0.3">
      <c r="A9163" t="s">
        <v>18428</v>
      </c>
      <c r="B9163" s="1">
        <v>45308</v>
      </c>
      <c r="C9163" s="2">
        <v>0.20833333333333334</v>
      </c>
      <c r="D9163" t="s">
        <v>112</v>
      </c>
      <c r="E9163" t="s">
        <v>18429</v>
      </c>
      <c r="F9163" t="s">
        <v>29</v>
      </c>
      <c r="G9163" t="s">
        <v>84</v>
      </c>
      <c r="H9163" t="s">
        <v>45</v>
      </c>
      <c r="I9163" t="s">
        <v>103</v>
      </c>
      <c r="J9163">
        <v>3</v>
      </c>
      <c r="K9163">
        <v>146746</v>
      </c>
      <c r="L9163">
        <v>374202.3</v>
      </c>
      <c r="M9163" t="s">
        <v>33</v>
      </c>
      <c r="N9163" t="s">
        <v>34</v>
      </c>
      <c r="O9163" t="s">
        <v>59</v>
      </c>
      <c r="P9163" t="s">
        <v>36</v>
      </c>
      <c r="Q9163">
        <v>3</v>
      </c>
      <c r="R9163" t="s">
        <v>60</v>
      </c>
      <c r="S9163">
        <v>69</v>
      </c>
      <c r="T9163" t="s">
        <v>50</v>
      </c>
      <c r="U9163">
        <v>1074</v>
      </c>
      <c r="V9163">
        <v>4</v>
      </c>
      <c r="W9163" t="s">
        <v>90</v>
      </c>
      <c r="X9163" t="s">
        <v>33</v>
      </c>
      <c r="Y9163" t="s">
        <v>33</v>
      </c>
      <c r="Z9163">
        <v>1</v>
      </c>
      <c r="AA9163" t="s">
        <v>20107</v>
      </c>
    </row>
    <row r="9164" spans="1:27" x14ac:dyDescent="0.3">
      <c r="A9164" t="s">
        <v>18430</v>
      </c>
      <c r="B9164" s="1">
        <v>45308</v>
      </c>
      <c r="C9164" s="2">
        <v>0.25</v>
      </c>
      <c r="D9164" t="s">
        <v>42</v>
      </c>
      <c r="E9164" t="s">
        <v>18431</v>
      </c>
      <c r="F9164" t="s">
        <v>83</v>
      </c>
      <c r="G9164" t="s">
        <v>84</v>
      </c>
      <c r="H9164" t="s">
        <v>94</v>
      </c>
      <c r="I9164" t="s">
        <v>128</v>
      </c>
      <c r="J9164">
        <v>3</v>
      </c>
      <c r="K9164">
        <v>75213</v>
      </c>
      <c r="L9164">
        <v>191793.15</v>
      </c>
      <c r="M9164" t="s">
        <v>33</v>
      </c>
      <c r="N9164" t="s">
        <v>34</v>
      </c>
      <c r="O9164" t="s">
        <v>35</v>
      </c>
      <c r="P9164" t="s">
        <v>36</v>
      </c>
      <c r="Q9164">
        <v>4</v>
      </c>
      <c r="R9164" t="s">
        <v>69</v>
      </c>
      <c r="S9164">
        <v>48</v>
      </c>
      <c r="T9164" t="s">
        <v>38</v>
      </c>
      <c r="U9164">
        <v>190852</v>
      </c>
      <c r="V9164">
        <v>7</v>
      </c>
      <c r="W9164" t="s">
        <v>61</v>
      </c>
      <c r="X9164" t="s">
        <v>33</v>
      </c>
      <c r="Y9164" t="s">
        <v>40</v>
      </c>
      <c r="Z9164">
        <v>2</v>
      </c>
      <c r="AA9164" t="s">
        <v>20107</v>
      </c>
    </row>
    <row r="9165" spans="1:27" x14ac:dyDescent="0.3">
      <c r="A9165" t="s">
        <v>18432</v>
      </c>
      <c r="B9165" s="1">
        <v>45308</v>
      </c>
      <c r="C9165" s="2">
        <v>0.29166666666666669</v>
      </c>
      <c r="D9165" t="s">
        <v>142</v>
      </c>
      <c r="E9165" t="s">
        <v>18433</v>
      </c>
      <c r="F9165" t="s">
        <v>44</v>
      </c>
      <c r="G9165" t="s">
        <v>84</v>
      </c>
      <c r="H9165" t="s">
        <v>94</v>
      </c>
      <c r="I9165" t="s">
        <v>32</v>
      </c>
      <c r="J9165">
        <v>2</v>
      </c>
      <c r="K9165">
        <v>88332</v>
      </c>
      <c r="L9165">
        <v>158997.6</v>
      </c>
      <c r="M9165" t="s">
        <v>33</v>
      </c>
      <c r="N9165" t="s">
        <v>47</v>
      </c>
      <c r="O9165" t="s">
        <v>59</v>
      </c>
      <c r="P9165" t="s">
        <v>68</v>
      </c>
      <c r="Q9165">
        <v>5</v>
      </c>
      <c r="R9165" t="s">
        <v>69</v>
      </c>
      <c r="S9165">
        <v>57</v>
      </c>
      <c r="T9165" t="s">
        <v>50</v>
      </c>
      <c r="U9165">
        <v>175525</v>
      </c>
      <c r="V9165">
        <v>4</v>
      </c>
      <c r="W9165" t="s">
        <v>100</v>
      </c>
      <c r="X9165" t="s">
        <v>40</v>
      </c>
      <c r="Y9165" t="s">
        <v>33</v>
      </c>
      <c r="Z9165">
        <v>4</v>
      </c>
      <c r="AA9165" t="s">
        <v>20107</v>
      </c>
    </row>
    <row r="9166" spans="1:27" x14ac:dyDescent="0.3">
      <c r="A9166" t="s">
        <v>18434</v>
      </c>
      <c r="B9166" s="1">
        <v>45308</v>
      </c>
      <c r="C9166" s="2">
        <v>0.33333333333333331</v>
      </c>
      <c r="D9166" t="s">
        <v>185</v>
      </c>
      <c r="E9166" t="s">
        <v>18435</v>
      </c>
      <c r="F9166" t="s">
        <v>44</v>
      </c>
      <c r="G9166" t="s">
        <v>56</v>
      </c>
      <c r="H9166" t="s">
        <v>80</v>
      </c>
      <c r="I9166" t="s">
        <v>103</v>
      </c>
      <c r="J9166">
        <v>4</v>
      </c>
      <c r="K9166">
        <v>59858</v>
      </c>
      <c r="L9166">
        <v>227460.4</v>
      </c>
      <c r="M9166" t="s">
        <v>33</v>
      </c>
      <c r="N9166" t="s">
        <v>74</v>
      </c>
      <c r="O9166" t="s">
        <v>59</v>
      </c>
      <c r="P9166" t="s">
        <v>36</v>
      </c>
      <c r="Q9166">
        <v>3</v>
      </c>
      <c r="R9166" t="s">
        <v>37</v>
      </c>
      <c r="S9166">
        <v>23</v>
      </c>
      <c r="T9166" t="s">
        <v>50</v>
      </c>
      <c r="U9166">
        <v>119583</v>
      </c>
      <c r="V9166">
        <v>9</v>
      </c>
      <c r="W9166" t="s">
        <v>39</v>
      </c>
      <c r="X9166" t="s">
        <v>40</v>
      </c>
      <c r="Y9166" t="s">
        <v>40</v>
      </c>
      <c r="Z9166">
        <v>1</v>
      </c>
      <c r="AA9166" t="s">
        <v>20107</v>
      </c>
    </row>
    <row r="9167" spans="1:27" x14ac:dyDescent="0.3">
      <c r="A9167" t="s">
        <v>18436</v>
      </c>
      <c r="B9167" s="1">
        <v>45308</v>
      </c>
      <c r="C9167" s="2">
        <v>0.375</v>
      </c>
      <c r="D9167" t="s">
        <v>100</v>
      </c>
      <c r="E9167" t="s">
        <v>18437</v>
      </c>
      <c r="F9167" t="s">
        <v>127</v>
      </c>
      <c r="G9167" t="s">
        <v>30</v>
      </c>
      <c r="H9167" t="s">
        <v>66</v>
      </c>
      <c r="I9167" t="s">
        <v>32</v>
      </c>
      <c r="J9167">
        <v>4</v>
      </c>
      <c r="K9167">
        <v>138381</v>
      </c>
      <c r="L9167">
        <v>498171.6</v>
      </c>
      <c r="M9167" t="s">
        <v>33</v>
      </c>
      <c r="N9167" t="s">
        <v>67</v>
      </c>
      <c r="O9167" t="s">
        <v>48</v>
      </c>
      <c r="P9167" t="s">
        <v>68</v>
      </c>
      <c r="Q9167">
        <v>3</v>
      </c>
      <c r="R9167" t="s">
        <v>99</v>
      </c>
      <c r="S9167">
        <v>57</v>
      </c>
      <c r="T9167" t="s">
        <v>50</v>
      </c>
      <c r="U9167">
        <v>163986</v>
      </c>
      <c r="V9167">
        <v>3</v>
      </c>
      <c r="W9167" t="s">
        <v>75</v>
      </c>
      <c r="X9167" t="s">
        <v>40</v>
      </c>
      <c r="Y9167" t="s">
        <v>40</v>
      </c>
      <c r="Z9167">
        <v>3</v>
      </c>
      <c r="AA9167" t="s">
        <v>20107</v>
      </c>
    </row>
    <row r="9168" spans="1:27" x14ac:dyDescent="0.3">
      <c r="A9168" t="s">
        <v>18438</v>
      </c>
      <c r="B9168" s="1">
        <v>45308</v>
      </c>
      <c r="C9168" s="2">
        <v>0.41666666666666669</v>
      </c>
      <c r="D9168" t="s">
        <v>142</v>
      </c>
      <c r="E9168" t="s">
        <v>18439</v>
      </c>
      <c r="F9168" t="s">
        <v>114</v>
      </c>
      <c r="G9168" t="s">
        <v>107</v>
      </c>
      <c r="H9168" t="s">
        <v>57</v>
      </c>
      <c r="I9168" t="s">
        <v>95</v>
      </c>
      <c r="J9168">
        <v>2</v>
      </c>
      <c r="K9168">
        <v>101669</v>
      </c>
      <c r="L9168">
        <v>172837.3</v>
      </c>
      <c r="M9168" t="s">
        <v>33</v>
      </c>
      <c r="N9168" t="s">
        <v>58</v>
      </c>
      <c r="O9168" t="s">
        <v>59</v>
      </c>
      <c r="P9168" t="s">
        <v>68</v>
      </c>
      <c r="Q9168">
        <v>1</v>
      </c>
      <c r="R9168" t="s">
        <v>69</v>
      </c>
      <c r="S9168">
        <v>26</v>
      </c>
      <c r="T9168" t="s">
        <v>38</v>
      </c>
      <c r="U9168">
        <v>166772</v>
      </c>
      <c r="V9168">
        <v>2</v>
      </c>
      <c r="W9168" t="s">
        <v>39</v>
      </c>
      <c r="X9168" t="s">
        <v>33</v>
      </c>
      <c r="Y9168" t="s">
        <v>33</v>
      </c>
      <c r="Z9168">
        <v>1</v>
      </c>
      <c r="AA9168" t="s">
        <v>20107</v>
      </c>
    </row>
    <row r="9169" spans="1:27" x14ac:dyDescent="0.3">
      <c r="A9169" t="s">
        <v>18440</v>
      </c>
      <c r="B9169" s="1">
        <v>45308</v>
      </c>
      <c r="C9169" s="2">
        <v>0.45833333333333331</v>
      </c>
      <c r="D9169" t="s">
        <v>71</v>
      </c>
      <c r="E9169" t="s">
        <v>18441</v>
      </c>
      <c r="F9169" t="s">
        <v>29</v>
      </c>
      <c r="G9169" t="s">
        <v>84</v>
      </c>
      <c r="H9169" t="s">
        <v>45</v>
      </c>
      <c r="I9169" t="s">
        <v>46</v>
      </c>
      <c r="J9169">
        <v>4</v>
      </c>
      <c r="K9169">
        <v>8911</v>
      </c>
      <c r="L9169">
        <v>30297.4</v>
      </c>
      <c r="M9169" t="s">
        <v>40</v>
      </c>
      <c r="N9169" t="s">
        <v>67</v>
      </c>
      <c r="O9169" t="s">
        <v>59</v>
      </c>
      <c r="P9169" t="s">
        <v>68</v>
      </c>
      <c r="Q9169">
        <v>3</v>
      </c>
      <c r="R9169" t="s">
        <v>153</v>
      </c>
      <c r="S9169">
        <v>34</v>
      </c>
      <c r="T9169" t="s">
        <v>38</v>
      </c>
      <c r="U9169">
        <v>41672</v>
      </c>
      <c r="V9169">
        <v>3</v>
      </c>
      <c r="W9169" t="s">
        <v>90</v>
      </c>
      <c r="X9169" t="s">
        <v>40</v>
      </c>
      <c r="Y9169" t="s">
        <v>33</v>
      </c>
      <c r="Z9169">
        <v>1</v>
      </c>
      <c r="AA9169" t="s">
        <v>20108</v>
      </c>
    </row>
    <row r="9170" spans="1:27" x14ac:dyDescent="0.3">
      <c r="A9170" t="s">
        <v>18442</v>
      </c>
      <c r="B9170" s="1">
        <v>45309</v>
      </c>
      <c r="C9170" s="2">
        <v>0.5</v>
      </c>
      <c r="D9170" t="s">
        <v>166</v>
      </c>
      <c r="E9170" t="s">
        <v>18443</v>
      </c>
      <c r="F9170" t="s">
        <v>73</v>
      </c>
      <c r="G9170" t="s">
        <v>30</v>
      </c>
      <c r="H9170" t="s">
        <v>45</v>
      </c>
      <c r="I9170" t="s">
        <v>103</v>
      </c>
      <c r="J9170">
        <v>3</v>
      </c>
      <c r="K9170">
        <v>70757</v>
      </c>
      <c r="L9170">
        <v>201657.45</v>
      </c>
      <c r="M9170" t="s">
        <v>33</v>
      </c>
      <c r="N9170" t="s">
        <v>67</v>
      </c>
      <c r="O9170" t="s">
        <v>59</v>
      </c>
      <c r="P9170" t="s">
        <v>68</v>
      </c>
      <c r="Q9170">
        <v>3</v>
      </c>
      <c r="R9170" t="s">
        <v>60</v>
      </c>
      <c r="S9170">
        <v>40</v>
      </c>
      <c r="T9170" t="s">
        <v>38</v>
      </c>
      <c r="U9170">
        <v>149356</v>
      </c>
      <c r="V9170">
        <v>3</v>
      </c>
      <c r="W9170" t="s">
        <v>39</v>
      </c>
      <c r="X9170" t="s">
        <v>33</v>
      </c>
      <c r="Y9170" t="s">
        <v>33</v>
      </c>
      <c r="Z9170">
        <v>3</v>
      </c>
      <c r="AA9170" t="s">
        <v>20107</v>
      </c>
    </row>
    <row r="9171" spans="1:27" x14ac:dyDescent="0.3">
      <c r="A9171" t="s">
        <v>18444</v>
      </c>
      <c r="B9171" s="1">
        <v>45309</v>
      </c>
      <c r="C9171" s="2">
        <v>4.1666666666666664E-2</v>
      </c>
      <c r="D9171" t="s">
        <v>166</v>
      </c>
      <c r="E9171" t="s">
        <v>18445</v>
      </c>
      <c r="F9171" t="s">
        <v>140</v>
      </c>
      <c r="G9171" t="s">
        <v>56</v>
      </c>
      <c r="H9171" t="s">
        <v>80</v>
      </c>
      <c r="I9171" t="s">
        <v>32</v>
      </c>
      <c r="J9171">
        <v>3</v>
      </c>
      <c r="K9171">
        <v>56737</v>
      </c>
      <c r="L9171">
        <v>153189.9</v>
      </c>
      <c r="M9171" t="s">
        <v>33</v>
      </c>
      <c r="N9171" t="s">
        <v>74</v>
      </c>
      <c r="O9171" t="s">
        <v>35</v>
      </c>
      <c r="P9171" t="s">
        <v>68</v>
      </c>
      <c r="Q9171">
        <v>4</v>
      </c>
      <c r="R9171" t="s">
        <v>37</v>
      </c>
      <c r="S9171">
        <v>35</v>
      </c>
      <c r="T9171" t="s">
        <v>50</v>
      </c>
      <c r="U9171">
        <v>64837</v>
      </c>
      <c r="V9171">
        <v>8</v>
      </c>
      <c r="W9171" t="s">
        <v>61</v>
      </c>
      <c r="X9171" t="s">
        <v>33</v>
      </c>
      <c r="Y9171" t="s">
        <v>40</v>
      </c>
      <c r="Z9171">
        <v>2</v>
      </c>
      <c r="AA9171" t="s">
        <v>20107</v>
      </c>
    </row>
    <row r="9172" spans="1:27" x14ac:dyDescent="0.3">
      <c r="A9172" t="s">
        <v>18446</v>
      </c>
      <c r="B9172" s="1">
        <v>45309</v>
      </c>
      <c r="C9172" s="2">
        <v>8.3333333333333329E-2</v>
      </c>
      <c r="D9172" t="s">
        <v>175</v>
      </c>
      <c r="E9172" t="s">
        <v>18447</v>
      </c>
      <c r="F9172" t="s">
        <v>55</v>
      </c>
      <c r="G9172" t="s">
        <v>56</v>
      </c>
      <c r="H9172" t="s">
        <v>66</v>
      </c>
      <c r="I9172" t="s">
        <v>95</v>
      </c>
      <c r="J9172">
        <v>2</v>
      </c>
      <c r="K9172">
        <v>33618</v>
      </c>
      <c r="L9172">
        <v>67236</v>
      </c>
      <c r="M9172" t="s">
        <v>33</v>
      </c>
      <c r="N9172" t="s">
        <v>67</v>
      </c>
      <c r="O9172" t="s">
        <v>85</v>
      </c>
      <c r="P9172" t="s">
        <v>68</v>
      </c>
      <c r="Q9172">
        <v>3</v>
      </c>
      <c r="R9172" t="s">
        <v>153</v>
      </c>
      <c r="S9172">
        <v>25</v>
      </c>
      <c r="T9172" t="s">
        <v>38</v>
      </c>
      <c r="U9172">
        <v>176473</v>
      </c>
      <c r="V9172">
        <v>6</v>
      </c>
      <c r="W9172" t="s">
        <v>100</v>
      </c>
      <c r="X9172" t="s">
        <v>33</v>
      </c>
      <c r="Y9172" t="s">
        <v>40</v>
      </c>
      <c r="Z9172">
        <v>3</v>
      </c>
      <c r="AA9172" t="s">
        <v>20108</v>
      </c>
    </row>
    <row r="9173" spans="1:27" x14ac:dyDescent="0.3">
      <c r="A9173" t="s">
        <v>18448</v>
      </c>
      <c r="B9173" s="1">
        <v>45309</v>
      </c>
      <c r="C9173" s="2">
        <v>0.125</v>
      </c>
      <c r="D9173" t="s">
        <v>112</v>
      </c>
      <c r="E9173" t="s">
        <v>18449</v>
      </c>
      <c r="F9173" t="s">
        <v>29</v>
      </c>
      <c r="G9173" t="s">
        <v>30</v>
      </c>
      <c r="H9173" t="s">
        <v>66</v>
      </c>
      <c r="I9173" t="s">
        <v>128</v>
      </c>
      <c r="J9173">
        <v>2</v>
      </c>
      <c r="K9173">
        <v>18541</v>
      </c>
      <c r="L9173">
        <v>33373.800000000003</v>
      </c>
      <c r="M9173" t="s">
        <v>40</v>
      </c>
      <c r="N9173" t="s">
        <v>58</v>
      </c>
      <c r="O9173" t="s">
        <v>48</v>
      </c>
      <c r="P9173" t="s">
        <v>36</v>
      </c>
      <c r="Q9173">
        <v>3</v>
      </c>
      <c r="R9173" t="s">
        <v>37</v>
      </c>
      <c r="S9173">
        <v>32</v>
      </c>
      <c r="T9173" t="s">
        <v>50</v>
      </c>
      <c r="U9173">
        <v>83265</v>
      </c>
      <c r="V9173">
        <v>3</v>
      </c>
      <c r="W9173" t="s">
        <v>61</v>
      </c>
      <c r="X9173" t="s">
        <v>40</v>
      </c>
      <c r="Y9173" t="s">
        <v>33</v>
      </c>
      <c r="Z9173">
        <v>3</v>
      </c>
      <c r="AA9173" t="s">
        <v>20108</v>
      </c>
    </row>
    <row r="9174" spans="1:27" x14ac:dyDescent="0.3">
      <c r="A9174" t="s">
        <v>18450</v>
      </c>
      <c r="B9174" s="1">
        <v>45309</v>
      </c>
      <c r="C9174" s="2">
        <v>0.16666666666666666</v>
      </c>
      <c r="D9174" t="s">
        <v>87</v>
      </c>
      <c r="E9174" t="s">
        <v>18451</v>
      </c>
      <c r="F9174" t="s">
        <v>114</v>
      </c>
      <c r="G9174" t="s">
        <v>107</v>
      </c>
      <c r="H9174" t="s">
        <v>45</v>
      </c>
      <c r="I9174" t="s">
        <v>128</v>
      </c>
      <c r="J9174">
        <v>2</v>
      </c>
      <c r="K9174">
        <v>133143</v>
      </c>
      <c r="L9174">
        <v>266286</v>
      </c>
      <c r="M9174" t="s">
        <v>33</v>
      </c>
      <c r="N9174" t="s">
        <v>67</v>
      </c>
      <c r="O9174" t="s">
        <v>48</v>
      </c>
      <c r="P9174" t="s">
        <v>36</v>
      </c>
      <c r="Q9174">
        <v>5</v>
      </c>
      <c r="R9174" t="s">
        <v>60</v>
      </c>
      <c r="S9174">
        <v>27</v>
      </c>
      <c r="T9174" t="s">
        <v>50</v>
      </c>
      <c r="U9174">
        <v>112684</v>
      </c>
      <c r="V9174">
        <v>7</v>
      </c>
      <c r="W9174" t="s">
        <v>90</v>
      </c>
      <c r="X9174" t="s">
        <v>33</v>
      </c>
      <c r="Y9174" t="s">
        <v>40</v>
      </c>
      <c r="Z9174">
        <v>2</v>
      </c>
      <c r="AA9174" t="s">
        <v>20107</v>
      </c>
    </row>
    <row r="9175" spans="1:27" x14ac:dyDescent="0.3">
      <c r="A9175" t="s">
        <v>18452</v>
      </c>
      <c r="B9175" s="1">
        <v>45309</v>
      </c>
      <c r="C9175" s="2">
        <v>0.20833333333333334</v>
      </c>
      <c r="D9175" t="s">
        <v>175</v>
      </c>
      <c r="E9175" t="s">
        <v>18453</v>
      </c>
      <c r="F9175" t="s">
        <v>114</v>
      </c>
      <c r="G9175" t="s">
        <v>30</v>
      </c>
      <c r="H9175" t="s">
        <v>57</v>
      </c>
      <c r="I9175" t="s">
        <v>46</v>
      </c>
      <c r="J9175">
        <v>3</v>
      </c>
      <c r="K9175">
        <v>77339</v>
      </c>
      <c r="L9175">
        <v>220416.15</v>
      </c>
      <c r="M9175" t="s">
        <v>33</v>
      </c>
      <c r="N9175" t="s">
        <v>47</v>
      </c>
      <c r="O9175" t="s">
        <v>48</v>
      </c>
      <c r="P9175" t="s">
        <v>68</v>
      </c>
      <c r="Q9175">
        <v>3</v>
      </c>
      <c r="R9175" t="s">
        <v>99</v>
      </c>
      <c r="S9175">
        <v>52</v>
      </c>
      <c r="T9175" t="s">
        <v>38</v>
      </c>
      <c r="U9175">
        <v>42570</v>
      </c>
      <c r="V9175">
        <v>9</v>
      </c>
      <c r="W9175" t="s">
        <v>75</v>
      </c>
      <c r="X9175" t="s">
        <v>33</v>
      </c>
      <c r="Y9175" t="s">
        <v>33</v>
      </c>
      <c r="Z9175">
        <v>0</v>
      </c>
      <c r="AA9175" t="s">
        <v>20107</v>
      </c>
    </row>
    <row r="9176" spans="1:27" x14ac:dyDescent="0.3">
      <c r="A9176" t="s">
        <v>18454</v>
      </c>
      <c r="B9176" s="1">
        <v>45309</v>
      </c>
      <c r="C9176" s="2">
        <v>0.25</v>
      </c>
      <c r="D9176" t="s">
        <v>180</v>
      </c>
      <c r="E9176" t="s">
        <v>18455</v>
      </c>
      <c r="F9176" t="s">
        <v>44</v>
      </c>
      <c r="G9176" t="s">
        <v>30</v>
      </c>
      <c r="H9176" t="s">
        <v>94</v>
      </c>
      <c r="I9176" t="s">
        <v>46</v>
      </c>
      <c r="J9176">
        <v>3</v>
      </c>
      <c r="K9176">
        <v>59630</v>
      </c>
      <c r="L9176">
        <v>152056.5</v>
      </c>
      <c r="M9176" t="s">
        <v>33</v>
      </c>
      <c r="N9176" t="s">
        <v>58</v>
      </c>
      <c r="O9176" t="s">
        <v>59</v>
      </c>
      <c r="P9176" t="s">
        <v>68</v>
      </c>
      <c r="Q9176">
        <v>2</v>
      </c>
      <c r="R9176" t="s">
        <v>153</v>
      </c>
      <c r="S9176">
        <v>22</v>
      </c>
      <c r="T9176" t="s">
        <v>38</v>
      </c>
      <c r="U9176">
        <v>172190</v>
      </c>
      <c r="V9176">
        <v>7</v>
      </c>
      <c r="W9176" t="s">
        <v>61</v>
      </c>
      <c r="X9176" t="s">
        <v>40</v>
      </c>
      <c r="Y9176" t="s">
        <v>33</v>
      </c>
      <c r="Z9176">
        <v>1</v>
      </c>
      <c r="AA9176" t="s">
        <v>20107</v>
      </c>
    </row>
    <row r="9177" spans="1:27" x14ac:dyDescent="0.3">
      <c r="A9177" t="s">
        <v>18456</v>
      </c>
      <c r="B9177" s="1">
        <v>45309</v>
      </c>
      <c r="C9177" s="2">
        <v>0.29166666666666669</v>
      </c>
      <c r="D9177" t="s">
        <v>148</v>
      </c>
      <c r="E9177" t="s">
        <v>18457</v>
      </c>
      <c r="F9177" t="s">
        <v>55</v>
      </c>
      <c r="G9177" t="s">
        <v>65</v>
      </c>
      <c r="H9177" t="s">
        <v>45</v>
      </c>
      <c r="I9177" t="s">
        <v>128</v>
      </c>
      <c r="J9177">
        <v>4</v>
      </c>
      <c r="K9177">
        <v>68862</v>
      </c>
      <c r="L9177">
        <v>261675.6</v>
      </c>
      <c r="M9177" t="s">
        <v>33</v>
      </c>
      <c r="N9177" t="s">
        <v>47</v>
      </c>
      <c r="O9177" t="s">
        <v>35</v>
      </c>
      <c r="P9177" t="s">
        <v>68</v>
      </c>
      <c r="Q9177">
        <v>2</v>
      </c>
      <c r="R9177" t="s">
        <v>69</v>
      </c>
      <c r="S9177">
        <v>66</v>
      </c>
      <c r="T9177" t="s">
        <v>50</v>
      </c>
      <c r="U9177">
        <v>182991</v>
      </c>
      <c r="V9177">
        <v>4</v>
      </c>
      <c r="W9177" t="s">
        <v>61</v>
      </c>
      <c r="X9177" t="s">
        <v>33</v>
      </c>
      <c r="Y9177" t="s">
        <v>40</v>
      </c>
      <c r="Z9177">
        <v>3</v>
      </c>
      <c r="AA9177" t="s">
        <v>20107</v>
      </c>
    </row>
    <row r="9178" spans="1:27" x14ac:dyDescent="0.3">
      <c r="A9178" t="s">
        <v>18458</v>
      </c>
      <c r="B9178" s="1">
        <v>45309</v>
      </c>
      <c r="C9178" s="2">
        <v>0.33333333333333331</v>
      </c>
      <c r="D9178" t="s">
        <v>100</v>
      </c>
      <c r="E9178" t="s">
        <v>18459</v>
      </c>
      <c r="F9178" t="s">
        <v>127</v>
      </c>
      <c r="G9178" t="s">
        <v>56</v>
      </c>
      <c r="H9178" t="s">
        <v>115</v>
      </c>
      <c r="I9178" t="s">
        <v>128</v>
      </c>
      <c r="J9178">
        <v>3</v>
      </c>
      <c r="K9178">
        <v>71463</v>
      </c>
      <c r="L9178">
        <v>182230.65</v>
      </c>
      <c r="M9178" t="s">
        <v>33</v>
      </c>
      <c r="N9178" t="s">
        <v>47</v>
      </c>
      <c r="O9178" t="s">
        <v>59</v>
      </c>
      <c r="P9178" t="s">
        <v>68</v>
      </c>
      <c r="Q9178">
        <v>1</v>
      </c>
      <c r="R9178" t="s">
        <v>37</v>
      </c>
      <c r="S9178">
        <v>65</v>
      </c>
      <c r="T9178" t="s">
        <v>38</v>
      </c>
      <c r="U9178">
        <v>151912</v>
      </c>
      <c r="V9178">
        <v>2</v>
      </c>
      <c r="W9178" t="s">
        <v>51</v>
      </c>
      <c r="X9178" t="s">
        <v>40</v>
      </c>
      <c r="Y9178" t="s">
        <v>33</v>
      </c>
      <c r="Z9178">
        <v>2</v>
      </c>
      <c r="AA9178" t="s">
        <v>20107</v>
      </c>
    </row>
    <row r="9179" spans="1:27" x14ac:dyDescent="0.3">
      <c r="A9179" t="s">
        <v>18460</v>
      </c>
      <c r="B9179" s="1">
        <v>45309</v>
      </c>
      <c r="C9179" s="2">
        <v>0.375</v>
      </c>
      <c r="D9179" t="s">
        <v>119</v>
      </c>
      <c r="E9179" t="s">
        <v>18461</v>
      </c>
      <c r="F9179" t="s">
        <v>98</v>
      </c>
      <c r="G9179" t="s">
        <v>107</v>
      </c>
      <c r="H9179" t="s">
        <v>45</v>
      </c>
      <c r="I9179" t="s">
        <v>128</v>
      </c>
      <c r="J9179">
        <v>2</v>
      </c>
      <c r="K9179">
        <v>82063</v>
      </c>
      <c r="L9179">
        <v>155919.70000000001</v>
      </c>
      <c r="M9179" t="s">
        <v>33</v>
      </c>
      <c r="N9179" t="s">
        <v>34</v>
      </c>
      <c r="O9179" t="s">
        <v>59</v>
      </c>
      <c r="P9179" t="s">
        <v>36</v>
      </c>
      <c r="Q9179">
        <v>2</v>
      </c>
      <c r="R9179" t="s">
        <v>99</v>
      </c>
      <c r="S9179">
        <v>42</v>
      </c>
      <c r="T9179" t="s">
        <v>50</v>
      </c>
      <c r="U9179">
        <v>70478</v>
      </c>
      <c r="V9179">
        <v>7</v>
      </c>
      <c r="W9179" t="s">
        <v>75</v>
      </c>
      <c r="X9179" t="s">
        <v>33</v>
      </c>
      <c r="Y9179" t="s">
        <v>33</v>
      </c>
      <c r="Z9179">
        <v>2</v>
      </c>
      <c r="AA9179" t="s">
        <v>20107</v>
      </c>
    </row>
    <row r="9180" spans="1:27" x14ac:dyDescent="0.3">
      <c r="A9180" t="s">
        <v>18462</v>
      </c>
      <c r="B9180" s="1">
        <v>45309</v>
      </c>
      <c r="C9180" s="2">
        <v>0.41666666666666669</v>
      </c>
      <c r="D9180" t="s">
        <v>185</v>
      </c>
      <c r="E9180" t="s">
        <v>18463</v>
      </c>
      <c r="F9180" t="s">
        <v>110</v>
      </c>
      <c r="G9180" t="s">
        <v>65</v>
      </c>
      <c r="H9180" t="s">
        <v>115</v>
      </c>
      <c r="I9180" t="s">
        <v>133</v>
      </c>
      <c r="J9180">
        <v>1</v>
      </c>
      <c r="K9180">
        <v>37732</v>
      </c>
      <c r="L9180">
        <v>37732</v>
      </c>
      <c r="M9180" t="s">
        <v>40</v>
      </c>
      <c r="N9180" t="s">
        <v>89</v>
      </c>
      <c r="O9180" t="s">
        <v>85</v>
      </c>
      <c r="P9180" t="s">
        <v>36</v>
      </c>
      <c r="Q9180">
        <v>2</v>
      </c>
      <c r="R9180" t="s">
        <v>60</v>
      </c>
      <c r="S9180">
        <v>27</v>
      </c>
      <c r="T9180" t="s">
        <v>38</v>
      </c>
      <c r="U9180">
        <v>42666</v>
      </c>
      <c r="V9180">
        <v>1</v>
      </c>
      <c r="W9180" t="s">
        <v>61</v>
      </c>
      <c r="X9180" t="s">
        <v>40</v>
      </c>
      <c r="Y9180" t="s">
        <v>33</v>
      </c>
      <c r="Z9180">
        <v>0</v>
      </c>
      <c r="AA9180" t="s">
        <v>20108</v>
      </c>
    </row>
    <row r="9181" spans="1:27" x14ac:dyDescent="0.3">
      <c r="A9181" t="s">
        <v>18464</v>
      </c>
      <c r="B9181" s="1">
        <v>45309</v>
      </c>
      <c r="C9181" s="2">
        <v>0.45833333333333331</v>
      </c>
      <c r="D9181" t="s">
        <v>185</v>
      </c>
      <c r="E9181" t="s">
        <v>18465</v>
      </c>
      <c r="F9181" t="s">
        <v>44</v>
      </c>
      <c r="G9181" t="s">
        <v>30</v>
      </c>
      <c r="H9181" t="s">
        <v>31</v>
      </c>
      <c r="I9181" t="s">
        <v>46</v>
      </c>
      <c r="J9181">
        <v>1</v>
      </c>
      <c r="K9181">
        <v>61553</v>
      </c>
      <c r="L9181">
        <v>58475.35</v>
      </c>
      <c r="M9181" t="s">
        <v>33</v>
      </c>
      <c r="N9181" t="s">
        <v>89</v>
      </c>
      <c r="O9181" t="s">
        <v>85</v>
      </c>
      <c r="P9181" t="s">
        <v>36</v>
      </c>
      <c r="Q9181">
        <v>4</v>
      </c>
      <c r="R9181" t="s">
        <v>69</v>
      </c>
      <c r="S9181">
        <v>39</v>
      </c>
      <c r="T9181" t="s">
        <v>50</v>
      </c>
      <c r="U9181">
        <v>26881</v>
      </c>
      <c r="V9181">
        <v>6</v>
      </c>
      <c r="W9181" t="s">
        <v>75</v>
      </c>
      <c r="X9181" t="s">
        <v>40</v>
      </c>
      <c r="Y9181" t="s">
        <v>40</v>
      </c>
      <c r="Z9181">
        <v>4</v>
      </c>
      <c r="AA9181" t="s">
        <v>20108</v>
      </c>
    </row>
    <row r="9182" spans="1:27" x14ac:dyDescent="0.3">
      <c r="A9182" t="s">
        <v>18466</v>
      </c>
      <c r="B9182" s="1">
        <v>45309</v>
      </c>
      <c r="C9182" s="2">
        <v>0.5</v>
      </c>
      <c r="D9182" t="s">
        <v>100</v>
      </c>
      <c r="E9182" t="s">
        <v>18467</v>
      </c>
      <c r="F9182" t="s">
        <v>73</v>
      </c>
      <c r="G9182" t="s">
        <v>56</v>
      </c>
      <c r="H9182" t="s">
        <v>66</v>
      </c>
      <c r="I9182" t="s">
        <v>32</v>
      </c>
      <c r="J9182">
        <v>1</v>
      </c>
      <c r="K9182">
        <v>105763</v>
      </c>
      <c r="L9182">
        <v>95186.7</v>
      </c>
      <c r="M9182" t="s">
        <v>33</v>
      </c>
      <c r="N9182" t="s">
        <v>47</v>
      </c>
      <c r="O9182" t="s">
        <v>35</v>
      </c>
      <c r="P9182" t="s">
        <v>68</v>
      </c>
      <c r="Q9182">
        <v>4</v>
      </c>
      <c r="R9182" t="s">
        <v>37</v>
      </c>
      <c r="S9182">
        <v>49</v>
      </c>
      <c r="T9182" t="s">
        <v>38</v>
      </c>
      <c r="U9182">
        <v>80963</v>
      </c>
      <c r="V9182">
        <v>8</v>
      </c>
      <c r="W9182" t="s">
        <v>75</v>
      </c>
      <c r="X9182" t="s">
        <v>40</v>
      </c>
      <c r="Y9182" t="s">
        <v>33</v>
      </c>
      <c r="Z9182">
        <v>1</v>
      </c>
      <c r="AA9182" t="s">
        <v>20108</v>
      </c>
    </row>
    <row r="9183" spans="1:27" x14ac:dyDescent="0.3">
      <c r="A9183" t="s">
        <v>18468</v>
      </c>
      <c r="B9183" s="1">
        <v>45309</v>
      </c>
      <c r="C9183" s="2">
        <v>4.1666666666666664E-2</v>
      </c>
      <c r="D9183" t="s">
        <v>148</v>
      </c>
      <c r="E9183" t="s">
        <v>18469</v>
      </c>
      <c r="F9183" t="s">
        <v>164</v>
      </c>
      <c r="G9183" t="s">
        <v>65</v>
      </c>
      <c r="H9183" t="s">
        <v>31</v>
      </c>
      <c r="I9183" t="s">
        <v>95</v>
      </c>
      <c r="J9183">
        <v>1</v>
      </c>
      <c r="K9183">
        <v>132948</v>
      </c>
      <c r="L9183">
        <v>119653.2</v>
      </c>
      <c r="M9183" t="s">
        <v>33</v>
      </c>
      <c r="N9183" t="s">
        <v>34</v>
      </c>
      <c r="O9183" t="s">
        <v>85</v>
      </c>
      <c r="P9183" t="s">
        <v>36</v>
      </c>
      <c r="Q9183">
        <v>1</v>
      </c>
      <c r="R9183" t="s">
        <v>99</v>
      </c>
      <c r="S9183">
        <v>65</v>
      </c>
      <c r="T9183" t="s">
        <v>38</v>
      </c>
      <c r="U9183">
        <v>181371</v>
      </c>
      <c r="V9183">
        <v>9</v>
      </c>
      <c r="W9183" t="s">
        <v>100</v>
      </c>
      <c r="X9183" t="s">
        <v>33</v>
      </c>
      <c r="Y9183" t="s">
        <v>40</v>
      </c>
      <c r="Z9183">
        <v>2</v>
      </c>
      <c r="AA9183" t="s">
        <v>20107</v>
      </c>
    </row>
    <row r="9184" spans="1:27" x14ac:dyDescent="0.3">
      <c r="A9184" t="s">
        <v>18470</v>
      </c>
      <c r="B9184" s="1">
        <v>45309</v>
      </c>
      <c r="C9184" s="2">
        <v>8.3333333333333329E-2</v>
      </c>
      <c r="D9184" t="s">
        <v>53</v>
      </c>
      <c r="E9184" t="s">
        <v>18471</v>
      </c>
      <c r="F9184" t="s">
        <v>110</v>
      </c>
      <c r="G9184" t="s">
        <v>65</v>
      </c>
      <c r="H9184" t="s">
        <v>31</v>
      </c>
      <c r="I9184" t="s">
        <v>95</v>
      </c>
      <c r="J9184">
        <v>1</v>
      </c>
      <c r="K9184">
        <v>113996</v>
      </c>
      <c r="L9184">
        <v>113996</v>
      </c>
      <c r="M9184" t="s">
        <v>33</v>
      </c>
      <c r="N9184" t="s">
        <v>67</v>
      </c>
      <c r="O9184" t="s">
        <v>35</v>
      </c>
      <c r="P9184" t="s">
        <v>36</v>
      </c>
      <c r="Q9184">
        <v>4</v>
      </c>
      <c r="R9184" t="s">
        <v>60</v>
      </c>
      <c r="S9184">
        <v>30</v>
      </c>
      <c r="T9184" t="s">
        <v>38</v>
      </c>
      <c r="U9184">
        <v>148213</v>
      </c>
      <c r="V9184">
        <v>7</v>
      </c>
      <c r="W9184" t="s">
        <v>61</v>
      </c>
      <c r="X9184" t="s">
        <v>33</v>
      </c>
      <c r="Y9184" t="s">
        <v>33</v>
      </c>
      <c r="Z9184">
        <v>0</v>
      </c>
      <c r="AA9184" t="s">
        <v>20107</v>
      </c>
    </row>
    <row r="9185" spans="1:27" x14ac:dyDescent="0.3">
      <c r="A9185" t="s">
        <v>18472</v>
      </c>
      <c r="B9185" s="1">
        <v>45309</v>
      </c>
      <c r="C9185" s="2">
        <v>0.125</v>
      </c>
      <c r="D9185" t="s">
        <v>53</v>
      </c>
      <c r="E9185" t="s">
        <v>18473</v>
      </c>
      <c r="F9185" t="s">
        <v>98</v>
      </c>
      <c r="G9185" t="s">
        <v>107</v>
      </c>
      <c r="H9185" t="s">
        <v>57</v>
      </c>
      <c r="I9185" t="s">
        <v>103</v>
      </c>
      <c r="J9185">
        <v>3</v>
      </c>
      <c r="K9185">
        <v>63288</v>
      </c>
      <c r="L9185">
        <v>170877.6</v>
      </c>
      <c r="M9185" t="s">
        <v>33</v>
      </c>
      <c r="N9185" t="s">
        <v>47</v>
      </c>
      <c r="O9185" t="s">
        <v>59</v>
      </c>
      <c r="P9185" t="s">
        <v>36</v>
      </c>
      <c r="Q9185">
        <v>3</v>
      </c>
      <c r="R9185" t="s">
        <v>49</v>
      </c>
      <c r="S9185">
        <v>39</v>
      </c>
      <c r="T9185" t="s">
        <v>50</v>
      </c>
      <c r="U9185">
        <v>86369</v>
      </c>
      <c r="V9185">
        <v>5</v>
      </c>
      <c r="W9185" t="s">
        <v>90</v>
      </c>
      <c r="X9185" t="s">
        <v>33</v>
      </c>
      <c r="Y9185" t="s">
        <v>40</v>
      </c>
      <c r="Z9185">
        <v>1</v>
      </c>
      <c r="AA9185" t="s">
        <v>20107</v>
      </c>
    </row>
    <row r="9186" spans="1:27" x14ac:dyDescent="0.3">
      <c r="A9186" t="s">
        <v>18474</v>
      </c>
      <c r="B9186" s="1">
        <v>45309</v>
      </c>
      <c r="C9186" s="2">
        <v>0.16666666666666666</v>
      </c>
      <c r="D9186" t="s">
        <v>122</v>
      </c>
      <c r="E9186" t="s">
        <v>18475</v>
      </c>
      <c r="F9186" t="s">
        <v>83</v>
      </c>
      <c r="G9186" t="s">
        <v>30</v>
      </c>
      <c r="H9186" t="s">
        <v>45</v>
      </c>
      <c r="I9186" t="s">
        <v>32</v>
      </c>
      <c r="J9186">
        <v>2</v>
      </c>
      <c r="K9186">
        <v>74817</v>
      </c>
      <c r="L9186">
        <v>149634</v>
      </c>
      <c r="M9186" t="s">
        <v>33</v>
      </c>
      <c r="N9186" t="s">
        <v>47</v>
      </c>
      <c r="O9186" t="s">
        <v>59</v>
      </c>
      <c r="P9186" t="s">
        <v>36</v>
      </c>
      <c r="Q9186">
        <v>1</v>
      </c>
      <c r="R9186" t="s">
        <v>49</v>
      </c>
      <c r="S9186">
        <v>21</v>
      </c>
      <c r="T9186" t="s">
        <v>50</v>
      </c>
      <c r="U9186">
        <v>60763</v>
      </c>
      <c r="V9186">
        <v>7</v>
      </c>
      <c r="W9186" t="s">
        <v>75</v>
      </c>
      <c r="X9186" t="s">
        <v>33</v>
      </c>
      <c r="Y9186" t="s">
        <v>40</v>
      </c>
      <c r="Z9186">
        <v>0</v>
      </c>
      <c r="AA9186" t="s">
        <v>20107</v>
      </c>
    </row>
    <row r="9187" spans="1:27" x14ac:dyDescent="0.3">
      <c r="A9187" t="s">
        <v>18476</v>
      </c>
      <c r="B9187" s="1">
        <v>45309</v>
      </c>
      <c r="C9187" s="2">
        <v>0.20833333333333334</v>
      </c>
      <c r="D9187" t="s">
        <v>148</v>
      </c>
      <c r="E9187" t="s">
        <v>18477</v>
      </c>
      <c r="F9187" t="s">
        <v>114</v>
      </c>
      <c r="G9187" t="s">
        <v>107</v>
      </c>
      <c r="H9187" t="s">
        <v>94</v>
      </c>
      <c r="I9187" t="s">
        <v>46</v>
      </c>
      <c r="J9187">
        <v>2</v>
      </c>
      <c r="K9187">
        <v>5075</v>
      </c>
      <c r="L9187">
        <v>10150</v>
      </c>
      <c r="M9187" t="s">
        <v>40</v>
      </c>
      <c r="N9187" t="s">
        <v>89</v>
      </c>
      <c r="O9187" t="s">
        <v>48</v>
      </c>
      <c r="P9187" t="s">
        <v>36</v>
      </c>
      <c r="Q9187">
        <v>3</v>
      </c>
      <c r="R9187" t="s">
        <v>49</v>
      </c>
      <c r="S9187">
        <v>53</v>
      </c>
      <c r="T9187" t="s">
        <v>38</v>
      </c>
      <c r="U9187">
        <v>78741</v>
      </c>
      <c r="V9187">
        <v>2</v>
      </c>
      <c r="W9187" t="s">
        <v>100</v>
      </c>
      <c r="X9187" t="s">
        <v>33</v>
      </c>
      <c r="Y9187" t="s">
        <v>33</v>
      </c>
      <c r="Z9187">
        <v>4</v>
      </c>
      <c r="AA9187" t="s">
        <v>20108</v>
      </c>
    </row>
    <row r="9188" spans="1:27" x14ac:dyDescent="0.3">
      <c r="A9188" t="s">
        <v>18478</v>
      </c>
      <c r="B9188" s="1">
        <v>45309</v>
      </c>
      <c r="C9188" s="2">
        <v>0.25</v>
      </c>
      <c r="D9188" t="s">
        <v>185</v>
      </c>
      <c r="E9188" t="s">
        <v>18479</v>
      </c>
      <c r="F9188" t="s">
        <v>79</v>
      </c>
      <c r="G9188" t="s">
        <v>65</v>
      </c>
      <c r="H9188" t="s">
        <v>115</v>
      </c>
      <c r="I9188" t="s">
        <v>133</v>
      </c>
      <c r="J9188">
        <v>4</v>
      </c>
      <c r="K9188">
        <v>138100</v>
      </c>
      <c r="L9188">
        <v>469540</v>
      </c>
      <c r="M9188" t="s">
        <v>33</v>
      </c>
      <c r="N9188" t="s">
        <v>74</v>
      </c>
      <c r="O9188" t="s">
        <v>85</v>
      </c>
      <c r="P9188" t="s">
        <v>68</v>
      </c>
      <c r="Q9188">
        <v>5</v>
      </c>
      <c r="R9188" t="s">
        <v>99</v>
      </c>
      <c r="S9188">
        <v>36</v>
      </c>
      <c r="T9188" t="s">
        <v>38</v>
      </c>
      <c r="U9188">
        <v>141279</v>
      </c>
      <c r="V9188">
        <v>3</v>
      </c>
      <c r="W9188" t="s">
        <v>100</v>
      </c>
      <c r="X9188" t="s">
        <v>33</v>
      </c>
      <c r="Y9188" t="s">
        <v>33</v>
      </c>
      <c r="Z9188">
        <v>3</v>
      </c>
      <c r="AA9188" t="s">
        <v>20107</v>
      </c>
    </row>
    <row r="9189" spans="1:27" x14ac:dyDescent="0.3">
      <c r="A9189" t="s">
        <v>18480</v>
      </c>
      <c r="B9189" s="1">
        <v>45309</v>
      </c>
      <c r="C9189" s="2">
        <v>0.29166666666666669</v>
      </c>
      <c r="D9189" t="s">
        <v>53</v>
      </c>
      <c r="E9189" t="s">
        <v>18481</v>
      </c>
      <c r="F9189" t="s">
        <v>93</v>
      </c>
      <c r="G9189" t="s">
        <v>65</v>
      </c>
      <c r="H9189" t="s">
        <v>115</v>
      </c>
      <c r="I9189" t="s">
        <v>133</v>
      </c>
      <c r="J9189">
        <v>2</v>
      </c>
      <c r="K9189">
        <v>72737</v>
      </c>
      <c r="L9189">
        <v>123652.9</v>
      </c>
      <c r="M9189" t="s">
        <v>33</v>
      </c>
      <c r="N9189" t="s">
        <v>74</v>
      </c>
      <c r="O9189" t="s">
        <v>59</v>
      </c>
      <c r="P9189" t="s">
        <v>36</v>
      </c>
      <c r="Q9189">
        <v>4</v>
      </c>
      <c r="R9189" t="s">
        <v>60</v>
      </c>
      <c r="S9189">
        <v>34</v>
      </c>
      <c r="T9189" t="s">
        <v>38</v>
      </c>
      <c r="U9189">
        <v>154102</v>
      </c>
      <c r="V9189">
        <v>5</v>
      </c>
      <c r="W9189" t="s">
        <v>90</v>
      </c>
      <c r="X9189" t="s">
        <v>33</v>
      </c>
      <c r="Y9189" t="s">
        <v>33</v>
      </c>
      <c r="Z9189">
        <v>1</v>
      </c>
      <c r="AA9189" t="s">
        <v>20107</v>
      </c>
    </row>
    <row r="9190" spans="1:27" x14ac:dyDescent="0.3">
      <c r="A9190" t="s">
        <v>18482</v>
      </c>
      <c r="B9190" s="1">
        <v>45309</v>
      </c>
      <c r="C9190" s="2">
        <v>0.33333333333333331</v>
      </c>
      <c r="D9190" t="s">
        <v>53</v>
      </c>
      <c r="E9190" t="s">
        <v>18483</v>
      </c>
      <c r="F9190" t="s">
        <v>73</v>
      </c>
      <c r="G9190" t="s">
        <v>107</v>
      </c>
      <c r="H9190" t="s">
        <v>57</v>
      </c>
      <c r="I9190" t="s">
        <v>32</v>
      </c>
      <c r="J9190">
        <v>4</v>
      </c>
      <c r="K9190">
        <v>50260</v>
      </c>
      <c r="L9190">
        <v>190988</v>
      </c>
      <c r="M9190" t="s">
        <v>33</v>
      </c>
      <c r="N9190" t="s">
        <v>34</v>
      </c>
      <c r="O9190" t="s">
        <v>85</v>
      </c>
      <c r="P9190" t="s">
        <v>36</v>
      </c>
      <c r="Q9190">
        <v>3</v>
      </c>
      <c r="R9190" t="s">
        <v>69</v>
      </c>
      <c r="S9190">
        <v>20</v>
      </c>
      <c r="T9190" t="s">
        <v>38</v>
      </c>
      <c r="U9190">
        <v>43271</v>
      </c>
      <c r="V9190">
        <v>1</v>
      </c>
      <c r="W9190" t="s">
        <v>100</v>
      </c>
      <c r="X9190" t="s">
        <v>40</v>
      </c>
      <c r="Y9190" t="s">
        <v>33</v>
      </c>
      <c r="Z9190">
        <v>2</v>
      </c>
      <c r="AA9190" t="s">
        <v>20107</v>
      </c>
    </row>
    <row r="9191" spans="1:27" x14ac:dyDescent="0.3">
      <c r="A9191" t="s">
        <v>18484</v>
      </c>
      <c r="B9191" s="1">
        <v>45309</v>
      </c>
      <c r="C9191" s="2">
        <v>0.375</v>
      </c>
      <c r="D9191" t="s">
        <v>87</v>
      </c>
      <c r="E9191" t="s">
        <v>18485</v>
      </c>
      <c r="F9191" t="s">
        <v>127</v>
      </c>
      <c r="G9191" t="s">
        <v>65</v>
      </c>
      <c r="H9191" t="s">
        <v>66</v>
      </c>
      <c r="I9191" t="s">
        <v>128</v>
      </c>
      <c r="J9191">
        <v>2</v>
      </c>
      <c r="K9191">
        <v>37024</v>
      </c>
      <c r="L9191">
        <v>62940.800000000003</v>
      </c>
      <c r="M9191" t="s">
        <v>33</v>
      </c>
      <c r="N9191" t="s">
        <v>34</v>
      </c>
      <c r="O9191" t="s">
        <v>35</v>
      </c>
      <c r="P9191" t="s">
        <v>68</v>
      </c>
      <c r="Q9191">
        <v>5</v>
      </c>
      <c r="R9191" t="s">
        <v>49</v>
      </c>
      <c r="S9191">
        <v>66</v>
      </c>
      <c r="T9191" t="s">
        <v>38</v>
      </c>
      <c r="U9191">
        <v>101515</v>
      </c>
      <c r="V9191">
        <v>2</v>
      </c>
      <c r="W9191" t="s">
        <v>61</v>
      </c>
      <c r="X9191" t="s">
        <v>33</v>
      </c>
      <c r="Y9191" t="s">
        <v>33</v>
      </c>
      <c r="Z9191">
        <v>3</v>
      </c>
      <c r="AA9191" t="s">
        <v>20108</v>
      </c>
    </row>
    <row r="9192" spans="1:27" x14ac:dyDescent="0.3">
      <c r="A9192" t="s">
        <v>18486</v>
      </c>
      <c r="B9192" s="1">
        <v>45309</v>
      </c>
      <c r="C9192" s="2">
        <v>0.41666666666666669</v>
      </c>
      <c r="D9192" t="s">
        <v>71</v>
      </c>
      <c r="E9192" t="s">
        <v>18487</v>
      </c>
      <c r="F9192" t="s">
        <v>114</v>
      </c>
      <c r="G9192" t="s">
        <v>84</v>
      </c>
      <c r="H9192" t="s">
        <v>94</v>
      </c>
      <c r="I9192" t="s">
        <v>128</v>
      </c>
      <c r="J9192">
        <v>4</v>
      </c>
      <c r="K9192">
        <v>60539</v>
      </c>
      <c r="L9192">
        <v>242156</v>
      </c>
      <c r="M9192" t="s">
        <v>33</v>
      </c>
      <c r="N9192" t="s">
        <v>74</v>
      </c>
      <c r="O9192" t="s">
        <v>85</v>
      </c>
      <c r="P9192" t="s">
        <v>68</v>
      </c>
      <c r="Q9192">
        <v>4</v>
      </c>
      <c r="R9192" t="s">
        <v>153</v>
      </c>
      <c r="S9192">
        <v>24</v>
      </c>
      <c r="T9192" t="s">
        <v>38</v>
      </c>
      <c r="U9192">
        <v>13749</v>
      </c>
      <c r="V9192">
        <v>1</v>
      </c>
      <c r="W9192" t="s">
        <v>90</v>
      </c>
      <c r="X9192" t="s">
        <v>33</v>
      </c>
      <c r="Y9192" t="s">
        <v>40</v>
      </c>
      <c r="Z9192">
        <v>2</v>
      </c>
      <c r="AA9192" t="s">
        <v>20107</v>
      </c>
    </row>
    <row r="9193" spans="1:27" x14ac:dyDescent="0.3">
      <c r="A9193" t="s">
        <v>18488</v>
      </c>
      <c r="B9193" s="1">
        <v>45309</v>
      </c>
      <c r="C9193" s="2">
        <v>0.45833333333333331</v>
      </c>
      <c r="D9193" t="s">
        <v>119</v>
      </c>
      <c r="E9193" t="s">
        <v>18489</v>
      </c>
      <c r="F9193" t="s">
        <v>83</v>
      </c>
      <c r="G9193" t="s">
        <v>56</v>
      </c>
      <c r="H9193" t="s">
        <v>45</v>
      </c>
      <c r="I9193" t="s">
        <v>32</v>
      </c>
      <c r="J9193">
        <v>4</v>
      </c>
      <c r="K9193">
        <v>128936</v>
      </c>
      <c r="L9193">
        <v>438382.4</v>
      </c>
      <c r="M9193" t="s">
        <v>33</v>
      </c>
      <c r="N9193" t="s">
        <v>47</v>
      </c>
      <c r="O9193" t="s">
        <v>59</v>
      </c>
      <c r="P9193" t="s">
        <v>36</v>
      </c>
      <c r="Q9193">
        <v>4</v>
      </c>
      <c r="R9193" t="s">
        <v>37</v>
      </c>
      <c r="S9193">
        <v>53</v>
      </c>
      <c r="T9193" t="s">
        <v>50</v>
      </c>
      <c r="U9193">
        <v>129802</v>
      </c>
      <c r="V9193">
        <v>8</v>
      </c>
      <c r="W9193" t="s">
        <v>61</v>
      </c>
      <c r="X9193" t="s">
        <v>40</v>
      </c>
      <c r="Y9193" t="s">
        <v>40</v>
      </c>
      <c r="Z9193">
        <v>3</v>
      </c>
      <c r="AA9193" t="s">
        <v>20107</v>
      </c>
    </row>
    <row r="9194" spans="1:27" x14ac:dyDescent="0.3">
      <c r="A9194" t="s">
        <v>18490</v>
      </c>
      <c r="B9194" s="1">
        <v>45310</v>
      </c>
      <c r="C9194" s="2">
        <v>0.5</v>
      </c>
      <c r="D9194" t="s">
        <v>119</v>
      </c>
      <c r="E9194" t="s">
        <v>18491</v>
      </c>
      <c r="F9194" t="s">
        <v>98</v>
      </c>
      <c r="G9194" t="s">
        <v>30</v>
      </c>
      <c r="H9194" t="s">
        <v>80</v>
      </c>
      <c r="I9194" t="s">
        <v>46</v>
      </c>
      <c r="J9194">
        <v>2</v>
      </c>
      <c r="K9194">
        <v>90890</v>
      </c>
      <c r="L9194">
        <v>163602</v>
      </c>
      <c r="M9194" t="s">
        <v>33</v>
      </c>
      <c r="N9194" t="s">
        <v>47</v>
      </c>
      <c r="O9194" t="s">
        <v>35</v>
      </c>
      <c r="P9194" t="s">
        <v>68</v>
      </c>
      <c r="Q9194">
        <v>1</v>
      </c>
      <c r="R9194" t="s">
        <v>153</v>
      </c>
      <c r="S9194">
        <v>24</v>
      </c>
      <c r="T9194" t="s">
        <v>38</v>
      </c>
      <c r="U9194">
        <v>182384</v>
      </c>
      <c r="V9194">
        <v>4</v>
      </c>
      <c r="W9194" t="s">
        <v>100</v>
      </c>
      <c r="X9194" t="s">
        <v>40</v>
      </c>
      <c r="Y9194" t="s">
        <v>33</v>
      </c>
      <c r="Z9194">
        <v>0</v>
      </c>
      <c r="AA9194" t="s">
        <v>20107</v>
      </c>
    </row>
    <row r="9195" spans="1:27" x14ac:dyDescent="0.3">
      <c r="A9195" t="s">
        <v>18492</v>
      </c>
      <c r="B9195" s="1">
        <v>45310</v>
      </c>
      <c r="C9195" s="2">
        <v>4.1666666666666664E-2</v>
      </c>
      <c r="D9195" t="s">
        <v>145</v>
      </c>
      <c r="E9195" t="s">
        <v>18493</v>
      </c>
      <c r="F9195" t="s">
        <v>164</v>
      </c>
      <c r="G9195" t="s">
        <v>56</v>
      </c>
      <c r="H9195" t="s">
        <v>94</v>
      </c>
      <c r="I9195" t="s">
        <v>95</v>
      </c>
      <c r="J9195">
        <v>1</v>
      </c>
      <c r="K9195">
        <v>138369</v>
      </c>
      <c r="L9195">
        <v>124532.1</v>
      </c>
      <c r="M9195" t="s">
        <v>33</v>
      </c>
      <c r="N9195" t="s">
        <v>67</v>
      </c>
      <c r="O9195" t="s">
        <v>85</v>
      </c>
      <c r="P9195" t="s">
        <v>36</v>
      </c>
      <c r="Q9195">
        <v>2</v>
      </c>
      <c r="R9195" t="s">
        <v>69</v>
      </c>
      <c r="S9195">
        <v>59</v>
      </c>
      <c r="T9195" t="s">
        <v>50</v>
      </c>
      <c r="U9195">
        <v>60891</v>
      </c>
      <c r="V9195">
        <v>6</v>
      </c>
      <c r="W9195" t="s">
        <v>61</v>
      </c>
      <c r="X9195" t="s">
        <v>40</v>
      </c>
      <c r="Y9195" t="s">
        <v>33</v>
      </c>
      <c r="Z9195">
        <v>2</v>
      </c>
      <c r="AA9195" t="s">
        <v>20107</v>
      </c>
    </row>
    <row r="9196" spans="1:27" x14ac:dyDescent="0.3">
      <c r="A9196" t="s">
        <v>18494</v>
      </c>
      <c r="B9196" s="1">
        <v>45310</v>
      </c>
      <c r="C9196" s="2">
        <v>8.3333333333333329E-2</v>
      </c>
      <c r="D9196" t="s">
        <v>112</v>
      </c>
      <c r="E9196" t="s">
        <v>18495</v>
      </c>
      <c r="F9196" t="s">
        <v>127</v>
      </c>
      <c r="G9196" t="s">
        <v>30</v>
      </c>
      <c r="H9196" t="s">
        <v>115</v>
      </c>
      <c r="I9196" t="s">
        <v>128</v>
      </c>
      <c r="J9196">
        <v>2</v>
      </c>
      <c r="K9196">
        <v>81366</v>
      </c>
      <c r="L9196">
        <v>154595.4</v>
      </c>
      <c r="M9196" t="s">
        <v>33</v>
      </c>
      <c r="N9196" t="s">
        <v>34</v>
      </c>
      <c r="O9196" t="s">
        <v>85</v>
      </c>
      <c r="P9196" t="s">
        <v>36</v>
      </c>
      <c r="Q9196">
        <v>2</v>
      </c>
      <c r="R9196" t="s">
        <v>153</v>
      </c>
      <c r="S9196">
        <v>64</v>
      </c>
      <c r="T9196" t="s">
        <v>38</v>
      </c>
      <c r="U9196">
        <v>164681</v>
      </c>
      <c r="V9196">
        <v>6</v>
      </c>
      <c r="W9196" t="s">
        <v>90</v>
      </c>
      <c r="X9196" t="s">
        <v>33</v>
      </c>
      <c r="Y9196" t="s">
        <v>33</v>
      </c>
      <c r="Z9196">
        <v>4</v>
      </c>
      <c r="AA9196" t="s">
        <v>20107</v>
      </c>
    </row>
    <row r="9197" spans="1:27" x14ac:dyDescent="0.3">
      <c r="A9197" t="s">
        <v>18496</v>
      </c>
      <c r="B9197" s="1">
        <v>45310</v>
      </c>
      <c r="C9197" s="2">
        <v>0.125</v>
      </c>
      <c r="D9197" t="s">
        <v>142</v>
      </c>
      <c r="E9197" t="s">
        <v>18497</v>
      </c>
      <c r="F9197" t="s">
        <v>127</v>
      </c>
      <c r="G9197" t="s">
        <v>65</v>
      </c>
      <c r="H9197" t="s">
        <v>57</v>
      </c>
      <c r="I9197" t="s">
        <v>103</v>
      </c>
      <c r="J9197">
        <v>2</v>
      </c>
      <c r="K9197">
        <v>101344</v>
      </c>
      <c r="L9197">
        <v>202688</v>
      </c>
      <c r="M9197" t="s">
        <v>33</v>
      </c>
      <c r="N9197" t="s">
        <v>89</v>
      </c>
      <c r="O9197" t="s">
        <v>59</v>
      </c>
      <c r="P9197" t="s">
        <v>36</v>
      </c>
      <c r="Q9197">
        <v>3</v>
      </c>
      <c r="R9197" t="s">
        <v>37</v>
      </c>
      <c r="S9197">
        <v>27</v>
      </c>
      <c r="T9197" t="s">
        <v>50</v>
      </c>
      <c r="U9197">
        <v>25036</v>
      </c>
      <c r="V9197">
        <v>5</v>
      </c>
      <c r="W9197" t="s">
        <v>39</v>
      </c>
      <c r="X9197" t="s">
        <v>40</v>
      </c>
      <c r="Y9197" t="s">
        <v>33</v>
      </c>
      <c r="Z9197">
        <v>3</v>
      </c>
      <c r="AA9197" t="s">
        <v>20107</v>
      </c>
    </row>
    <row r="9198" spans="1:27" x14ac:dyDescent="0.3">
      <c r="A9198" t="s">
        <v>18498</v>
      </c>
      <c r="B9198" s="1">
        <v>45310</v>
      </c>
      <c r="C9198" s="2">
        <v>0.16666666666666666</v>
      </c>
      <c r="D9198" t="s">
        <v>71</v>
      </c>
      <c r="E9198" t="s">
        <v>18499</v>
      </c>
      <c r="F9198" t="s">
        <v>98</v>
      </c>
      <c r="G9198" t="s">
        <v>107</v>
      </c>
      <c r="H9198" t="s">
        <v>57</v>
      </c>
      <c r="I9198" t="s">
        <v>46</v>
      </c>
      <c r="J9198">
        <v>1</v>
      </c>
      <c r="K9198">
        <v>114679</v>
      </c>
      <c r="L9198">
        <v>108945.05</v>
      </c>
      <c r="M9198" t="s">
        <v>33</v>
      </c>
      <c r="N9198" t="s">
        <v>34</v>
      </c>
      <c r="O9198" t="s">
        <v>59</v>
      </c>
      <c r="P9198" t="s">
        <v>68</v>
      </c>
      <c r="Q9198">
        <v>1</v>
      </c>
      <c r="R9198" t="s">
        <v>69</v>
      </c>
      <c r="S9198">
        <v>23</v>
      </c>
      <c r="T9198" t="s">
        <v>50</v>
      </c>
      <c r="U9198">
        <v>87827</v>
      </c>
      <c r="V9198">
        <v>1</v>
      </c>
      <c r="W9198" t="s">
        <v>75</v>
      </c>
      <c r="X9198" t="s">
        <v>33</v>
      </c>
      <c r="Y9198" t="s">
        <v>40</v>
      </c>
      <c r="Z9198">
        <v>0</v>
      </c>
      <c r="AA9198" t="s">
        <v>20107</v>
      </c>
    </row>
    <row r="9199" spans="1:27" x14ac:dyDescent="0.3">
      <c r="A9199" t="s">
        <v>18500</v>
      </c>
      <c r="B9199" s="1">
        <v>45310</v>
      </c>
      <c r="C9199" s="2">
        <v>0.20833333333333334</v>
      </c>
      <c r="D9199" t="s">
        <v>105</v>
      </c>
      <c r="E9199" t="s">
        <v>18501</v>
      </c>
      <c r="F9199" t="s">
        <v>140</v>
      </c>
      <c r="G9199" t="s">
        <v>107</v>
      </c>
      <c r="H9199" t="s">
        <v>31</v>
      </c>
      <c r="I9199" t="s">
        <v>46</v>
      </c>
      <c r="J9199">
        <v>2</v>
      </c>
      <c r="K9199">
        <v>64158</v>
      </c>
      <c r="L9199">
        <v>121900.2</v>
      </c>
      <c r="M9199" t="s">
        <v>33</v>
      </c>
      <c r="N9199" t="s">
        <v>47</v>
      </c>
      <c r="O9199" t="s">
        <v>35</v>
      </c>
      <c r="P9199" t="s">
        <v>68</v>
      </c>
      <c r="Q9199">
        <v>2</v>
      </c>
      <c r="R9199" t="s">
        <v>37</v>
      </c>
      <c r="S9199">
        <v>62</v>
      </c>
      <c r="T9199" t="s">
        <v>38</v>
      </c>
      <c r="U9199">
        <v>86705</v>
      </c>
      <c r="V9199">
        <v>9</v>
      </c>
      <c r="W9199" t="s">
        <v>90</v>
      </c>
      <c r="X9199" t="s">
        <v>33</v>
      </c>
      <c r="Y9199" t="s">
        <v>33</v>
      </c>
      <c r="Z9199">
        <v>1</v>
      </c>
      <c r="AA9199" t="s">
        <v>20107</v>
      </c>
    </row>
    <row r="9200" spans="1:27" x14ac:dyDescent="0.3">
      <c r="A9200" t="s">
        <v>18502</v>
      </c>
      <c r="B9200" s="1">
        <v>45310</v>
      </c>
      <c r="C9200" s="2">
        <v>0.25</v>
      </c>
      <c r="D9200" t="s">
        <v>185</v>
      </c>
      <c r="E9200" t="s">
        <v>18503</v>
      </c>
      <c r="F9200" t="s">
        <v>110</v>
      </c>
      <c r="G9200" t="s">
        <v>65</v>
      </c>
      <c r="H9200" t="s">
        <v>45</v>
      </c>
      <c r="I9200" t="s">
        <v>133</v>
      </c>
      <c r="J9200">
        <v>4</v>
      </c>
      <c r="K9200">
        <v>136931</v>
      </c>
      <c r="L9200">
        <v>465565.4</v>
      </c>
      <c r="M9200" t="s">
        <v>33</v>
      </c>
      <c r="N9200" t="s">
        <v>58</v>
      </c>
      <c r="O9200" t="s">
        <v>85</v>
      </c>
      <c r="P9200" t="s">
        <v>68</v>
      </c>
      <c r="Q9200">
        <v>3</v>
      </c>
      <c r="R9200" t="s">
        <v>153</v>
      </c>
      <c r="S9200">
        <v>31</v>
      </c>
      <c r="T9200" t="s">
        <v>38</v>
      </c>
      <c r="U9200">
        <v>22552</v>
      </c>
      <c r="V9200">
        <v>7</v>
      </c>
      <c r="W9200" t="s">
        <v>90</v>
      </c>
      <c r="X9200" t="s">
        <v>33</v>
      </c>
      <c r="Y9200" t="s">
        <v>33</v>
      </c>
      <c r="Z9200">
        <v>4</v>
      </c>
      <c r="AA9200" t="s">
        <v>20107</v>
      </c>
    </row>
    <row r="9201" spans="1:27" x14ac:dyDescent="0.3">
      <c r="A9201" t="s">
        <v>18504</v>
      </c>
      <c r="B9201" s="1">
        <v>45310</v>
      </c>
      <c r="C9201" s="2">
        <v>0.29166666666666669</v>
      </c>
      <c r="D9201" t="s">
        <v>77</v>
      </c>
      <c r="E9201" t="s">
        <v>18505</v>
      </c>
      <c r="F9201" t="s">
        <v>150</v>
      </c>
      <c r="G9201" t="s">
        <v>30</v>
      </c>
      <c r="H9201" t="s">
        <v>80</v>
      </c>
      <c r="I9201" t="s">
        <v>128</v>
      </c>
      <c r="J9201">
        <v>1</v>
      </c>
      <c r="K9201">
        <v>103341</v>
      </c>
      <c r="L9201">
        <v>98173.95</v>
      </c>
      <c r="M9201" t="s">
        <v>33</v>
      </c>
      <c r="N9201" t="s">
        <v>34</v>
      </c>
      <c r="O9201" t="s">
        <v>48</v>
      </c>
      <c r="P9201" t="s">
        <v>68</v>
      </c>
      <c r="Q9201">
        <v>3</v>
      </c>
      <c r="R9201" t="s">
        <v>99</v>
      </c>
      <c r="S9201">
        <v>55</v>
      </c>
      <c r="T9201" t="s">
        <v>38</v>
      </c>
      <c r="U9201">
        <v>134302</v>
      </c>
      <c r="V9201">
        <v>5</v>
      </c>
      <c r="W9201" t="s">
        <v>39</v>
      </c>
      <c r="X9201" t="s">
        <v>33</v>
      </c>
      <c r="Y9201" t="s">
        <v>33</v>
      </c>
      <c r="Z9201">
        <v>0</v>
      </c>
      <c r="AA9201" t="s">
        <v>20108</v>
      </c>
    </row>
    <row r="9202" spans="1:27" x14ac:dyDescent="0.3">
      <c r="A9202" t="s">
        <v>18506</v>
      </c>
      <c r="B9202" s="1">
        <v>45310</v>
      </c>
      <c r="C9202" s="2">
        <v>0.33333333333333331</v>
      </c>
      <c r="D9202" t="s">
        <v>145</v>
      </c>
      <c r="E9202" t="s">
        <v>18507</v>
      </c>
      <c r="F9202" t="s">
        <v>73</v>
      </c>
      <c r="G9202" t="s">
        <v>65</v>
      </c>
      <c r="H9202" t="s">
        <v>45</v>
      </c>
      <c r="I9202" t="s">
        <v>95</v>
      </c>
      <c r="J9202">
        <v>1</v>
      </c>
      <c r="K9202">
        <v>46379</v>
      </c>
      <c r="L9202">
        <v>39422.15</v>
      </c>
      <c r="M9202" t="s">
        <v>40</v>
      </c>
      <c r="N9202" t="s">
        <v>58</v>
      </c>
      <c r="O9202" t="s">
        <v>35</v>
      </c>
      <c r="P9202" t="s">
        <v>36</v>
      </c>
      <c r="Q9202">
        <v>2</v>
      </c>
      <c r="R9202" t="s">
        <v>49</v>
      </c>
      <c r="S9202">
        <v>63</v>
      </c>
      <c r="T9202" t="s">
        <v>50</v>
      </c>
      <c r="U9202">
        <v>63606</v>
      </c>
      <c r="V9202">
        <v>3</v>
      </c>
      <c r="W9202" t="s">
        <v>61</v>
      </c>
      <c r="X9202" t="s">
        <v>33</v>
      </c>
      <c r="Y9202" t="s">
        <v>33</v>
      </c>
      <c r="Z9202">
        <v>1</v>
      </c>
      <c r="AA9202" t="s">
        <v>20108</v>
      </c>
    </row>
    <row r="9203" spans="1:27" x14ac:dyDescent="0.3">
      <c r="A9203" t="s">
        <v>18508</v>
      </c>
      <c r="B9203" s="1">
        <v>45310</v>
      </c>
      <c r="C9203" s="2">
        <v>0.375</v>
      </c>
      <c r="D9203" t="s">
        <v>100</v>
      </c>
      <c r="E9203" t="s">
        <v>18509</v>
      </c>
      <c r="F9203" t="s">
        <v>79</v>
      </c>
      <c r="G9203" t="s">
        <v>30</v>
      </c>
      <c r="H9203" t="s">
        <v>94</v>
      </c>
      <c r="I9203" t="s">
        <v>46</v>
      </c>
      <c r="J9203">
        <v>3</v>
      </c>
      <c r="K9203">
        <v>37442</v>
      </c>
      <c r="L9203">
        <v>95477.099999999991</v>
      </c>
      <c r="M9203" t="s">
        <v>33</v>
      </c>
      <c r="N9203" t="s">
        <v>89</v>
      </c>
      <c r="O9203" t="s">
        <v>48</v>
      </c>
      <c r="P9203" t="s">
        <v>68</v>
      </c>
      <c r="Q9203">
        <v>5</v>
      </c>
      <c r="R9203" t="s">
        <v>99</v>
      </c>
      <c r="S9203">
        <v>49</v>
      </c>
      <c r="T9203" t="s">
        <v>38</v>
      </c>
      <c r="U9203">
        <v>94038</v>
      </c>
      <c r="V9203">
        <v>5</v>
      </c>
      <c r="W9203" t="s">
        <v>61</v>
      </c>
      <c r="X9203" t="s">
        <v>33</v>
      </c>
      <c r="Y9203" t="s">
        <v>33</v>
      </c>
      <c r="Z9203">
        <v>3</v>
      </c>
      <c r="AA9203" t="s">
        <v>20108</v>
      </c>
    </row>
    <row r="9204" spans="1:27" x14ac:dyDescent="0.3">
      <c r="A9204" t="s">
        <v>18510</v>
      </c>
      <c r="B9204" s="1">
        <v>45310</v>
      </c>
      <c r="C9204" s="2">
        <v>0.41666666666666669</v>
      </c>
      <c r="D9204" t="s">
        <v>105</v>
      </c>
      <c r="E9204" t="s">
        <v>18511</v>
      </c>
      <c r="F9204" t="s">
        <v>114</v>
      </c>
      <c r="G9204" t="s">
        <v>65</v>
      </c>
      <c r="H9204" t="s">
        <v>80</v>
      </c>
      <c r="I9204" t="s">
        <v>128</v>
      </c>
      <c r="J9204">
        <v>4</v>
      </c>
      <c r="K9204">
        <v>49315</v>
      </c>
      <c r="L9204">
        <v>187397</v>
      </c>
      <c r="M9204" t="s">
        <v>33</v>
      </c>
      <c r="N9204" t="s">
        <v>58</v>
      </c>
      <c r="O9204" t="s">
        <v>48</v>
      </c>
      <c r="P9204" t="s">
        <v>68</v>
      </c>
      <c r="Q9204">
        <v>3</v>
      </c>
      <c r="R9204" t="s">
        <v>37</v>
      </c>
      <c r="S9204">
        <v>38</v>
      </c>
      <c r="T9204" t="s">
        <v>50</v>
      </c>
      <c r="U9204">
        <v>98985</v>
      </c>
      <c r="V9204">
        <v>8</v>
      </c>
      <c r="W9204" t="s">
        <v>75</v>
      </c>
      <c r="X9204" t="s">
        <v>40</v>
      </c>
      <c r="Y9204" t="s">
        <v>33</v>
      </c>
      <c r="Z9204">
        <v>1</v>
      </c>
      <c r="AA9204" t="s">
        <v>20107</v>
      </c>
    </row>
    <row r="9205" spans="1:27" x14ac:dyDescent="0.3">
      <c r="A9205" t="s">
        <v>18512</v>
      </c>
      <c r="B9205" s="1">
        <v>45310</v>
      </c>
      <c r="C9205" s="2">
        <v>0.45833333333333331</v>
      </c>
      <c r="D9205" t="s">
        <v>100</v>
      </c>
      <c r="E9205" t="s">
        <v>18513</v>
      </c>
      <c r="F9205" t="s">
        <v>73</v>
      </c>
      <c r="G9205" t="s">
        <v>65</v>
      </c>
      <c r="H9205" t="s">
        <v>45</v>
      </c>
      <c r="I9205" t="s">
        <v>128</v>
      </c>
      <c r="J9205">
        <v>4</v>
      </c>
      <c r="K9205">
        <v>84695</v>
      </c>
      <c r="L9205">
        <v>321841</v>
      </c>
      <c r="M9205" t="s">
        <v>33</v>
      </c>
      <c r="N9205" t="s">
        <v>58</v>
      </c>
      <c r="O9205" t="s">
        <v>35</v>
      </c>
      <c r="P9205" t="s">
        <v>36</v>
      </c>
      <c r="Q9205">
        <v>2</v>
      </c>
      <c r="R9205" t="s">
        <v>99</v>
      </c>
      <c r="S9205">
        <v>41</v>
      </c>
      <c r="T9205" t="s">
        <v>38</v>
      </c>
      <c r="U9205">
        <v>199373</v>
      </c>
      <c r="V9205">
        <v>9</v>
      </c>
      <c r="W9205" t="s">
        <v>51</v>
      </c>
      <c r="X9205" t="s">
        <v>33</v>
      </c>
      <c r="Y9205" t="s">
        <v>33</v>
      </c>
      <c r="Z9205">
        <v>1</v>
      </c>
      <c r="AA9205" t="s">
        <v>20107</v>
      </c>
    </row>
    <row r="9206" spans="1:27" x14ac:dyDescent="0.3">
      <c r="A9206" t="s">
        <v>18514</v>
      </c>
      <c r="B9206" s="1">
        <v>45310</v>
      </c>
      <c r="C9206" s="2">
        <v>0.5</v>
      </c>
      <c r="D9206" t="s">
        <v>142</v>
      </c>
      <c r="E9206" t="s">
        <v>18515</v>
      </c>
      <c r="F9206" t="s">
        <v>73</v>
      </c>
      <c r="G9206" t="s">
        <v>65</v>
      </c>
      <c r="H9206" t="s">
        <v>31</v>
      </c>
      <c r="I9206" t="s">
        <v>133</v>
      </c>
      <c r="J9206">
        <v>2</v>
      </c>
      <c r="K9206">
        <v>49951</v>
      </c>
      <c r="L9206">
        <v>99902</v>
      </c>
      <c r="M9206" t="s">
        <v>33</v>
      </c>
      <c r="N9206" t="s">
        <v>89</v>
      </c>
      <c r="O9206" t="s">
        <v>35</v>
      </c>
      <c r="P9206" t="s">
        <v>36</v>
      </c>
      <c r="Q9206">
        <v>5</v>
      </c>
      <c r="R9206" t="s">
        <v>37</v>
      </c>
      <c r="S9206">
        <v>47</v>
      </c>
      <c r="T9206" t="s">
        <v>50</v>
      </c>
      <c r="U9206">
        <v>73381</v>
      </c>
      <c r="V9206">
        <v>8</v>
      </c>
      <c r="W9206" t="s">
        <v>61</v>
      </c>
      <c r="X9206" t="s">
        <v>33</v>
      </c>
      <c r="Y9206" t="s">
        <v>40</v>
      </c>
      <c r="Z9206">
        <v>0</v>
      </c>
      <c r="AA9206" t="s">
        <v>20108</v>
      </c>
    </row>
    <row r="9207" spans="1:27" x14ac:dyDescent="0.3">
      <c r="A9207" t="s">
        <v>18516</v>
      </c>
      <c r="B9207" s="1">
        <v>45310</v>
      </c>
      <c r="C9207" s="2">
        <v>4.1666666666666664E-2</v>
      </c>
      <c r="D9207" t="s">
        <v>142</v>
      </c>
      <c r="E9207" t="s">
        <v>18517</v>
      </c>
      <c r="F9207" t="s">
        <v>110</v>
      </c>
      <c r="G9207" t="s">
        <v>107</v>
      </c>
      <c r="H9207" t="s">
        <v>80</v>
      </c>
      <c r="I9207" t="s">
        <v>103</v>
      </c>
      <c r="J9207">
        <v>2</v>
      </c>
      <c r="K9207">
        <v>11691</v>
      </c>
      <c r="L9207">
        <v>19874.7</v>
      </c>
      <c r="M9207" t="s">
        <v>40</v>
      </c>
      <c r="N9207" t="s">
        <v>34</v>
      </c>
      <c r="O9207" t="s">
        <v>35</v>
      </c>
      <c r="P9207" t="s">
        <v>36</v>
      </c>
      <c r="Q9207">
        <v>2</v>
      </c>
      <c r="R9207" t="s">
        <v>153</v>
      </c>
      <c r="S9207">
        <v>49</v>
      </c>
      <c r="T9207" t="s">
        <v>38</v>
      </c>
      <c r="U9207">
        <v>96257</v>
      </c>
      <c r="V9207">
        <v>3</v>
      </c>
      <c r="W9207" t="s">
        <v>90</v>
      </c>
      <c r="X9207" t="s">
        <v>40</v>
      </c>
      <c r="Y9207" t="s">
        <v>33</v>
      </c>
      <c r="Z9207">
        <v>1</v>
      </c>
      <c r="AA9207" t="s">
        <v>20108</v>
      </c>
    </row>
    <row r="9208" spans="1:27" x14ac:dyDescent="0.3">
      <c r="A9208" t="s">
        <v>18518</v>
      </c>
      <c r="B9208" s="1">
        <v>45310</v>
      </c>
      <c r="C9208" s="2">
        <v>8.3333333333333329E-2</v>
      </c>
      <c r="D9208" t="s">
        <v>27</v>
      </c>
      <c r="E9208" t="s">
        <v>18519</v>
      </c>
      <c r="F9208" t="s">
        <v>44</v>
      </c>
      <c r="G9208" t="s">
        <v>30</v>
      </c>
      <c r="H9208" t="s">
        <v>80</v>
      </c>
      <c r="I9208" t="s">
        <v>46</v>
      </c>
      <c r="J9208">
        <v>4</v>
      </c>
      <c r="K9208">
        <v>21854</v>
      </c>
      <c r="L9208">
        <v>78674.400000000009</v>
      </c>
      <c r="M9208" t="s">
        <v>33</v>
      </c>
      <c r="N9208" t="s">
        <v>47</v>
      </c>
      <c r="O9208" t="s">
        <v>35</v>
      </c>
      <c r="P9208" t="s">
        <v>68</v>
      </c>
      <c r="Q9208">
        <v>3</v>
      </c>
      <c r="R9208" t="s">
        <v>60</v>
      </c>
      <c r="S9208">
        <v>25</v>
      </c>
      <c r="T9208" t="s">
        <v>38</v>
      </c>
      <c r="U9208">
        <v>10129</v>
      </c>
      <c r="V9208">
        <v>4</v>
      </c>
      <c r="W9208" t="s">
        <v>75</v>
      </c>
      <c r="X9208" t="s">
        <v>33</v>
      </c>
      <c r="Y9208" t="s">
        <v>40</v>
      </c>
      <c r="Z9208">
        <v>4</v>
      </c>
      <c r="AA9208" t="s">
        <v>20108</v>
      </c>
    </row>
    <row r="9209" spans="1:27" x14ac:dyDescent="0.3">
      <c r="A9209" t="s">
        <v>18520</v>
      </c>
      <c r="B9209" s="1">
        <v>45310</v>
      </c>
      <c r="C9209" s="2">
        <v>0.125</v>
      </c>
      <c r="D9209" t="s">
        <v>42</v>
      </c>
      <c r="E9209" t="s">
        <v>18521</v>
      </c>
      <c r="F9209" t="s">
        <v>98</v>
      </c>
      <c r="G9209" t="s">
        <v>65</v>
      </c>
      <c r="H9209" t="s">
        <v>94</v>
      </c>
      <c r="I9209" t="s">
        <v>103</v>
      </c>
      <c r="J9209">
        <v>4</v>
      </c>
      <c r="K9209">
        <v>114803</v>
      </c>
      <c r="L9209">
        <v>459212</v>
      </c>
      <c r="M9209" t="s">
        <v>33</v>
      </c>
      <c r="N9209" t="s">
        <v>47</v>
      </c>
      <c r="O9209" t="s">
        <v>59</v>
      </c>
      <c r="P9209" t="s">
        <v>68</v>
      </c>
      <c r="Q9209">
        <v>5</v>
      </c>
      <c r="R9209" t="s">
        <v>69</v>
      </c>
      <c r="S9209">
        <v>60</v>
      </c>
      <c r="T9209" t="s">
        <v>38</v>
      </c>
      <c r="U9209">
        <v>128916</v>
      </c>
      <c r="V9209">
        <v>8</v>
      </c>
      <c r="W9209" t="s">
        <v>100</v>
      </c>
      <c r="X9209" t="s">
        <v>40</v>
      </c>
      <c r="Y9209" t="s">
        <v>33</v>
      </c>
      <c r="Z9209">
        <v>2</v>
      </c>
      <c r="AA9209" t="s">
        <v>20107</v>
      </c>
    </row>
    <row r="9210" spans="1:27" x14ac:dyDescent="0.3">
      <c r="A9210" t="s">
        <v>18522</v>
      </c>
      <c r="B9210" s="1">
        <v>45310</v>
      </c>
      <c r="C9210" s="2">
        <v>0.16666666666666666</v>
      </c>
      <c r="D9210" t="s">
        <v>53</v>
      </c>
      <c r="E9210" t="s">
        <v>18523</v>
      </c>
      <c r="F9210" t="s">
        <v>44</v>
      </c>
      <c r="G9210" t="s">
        <v>56</v>
      </c>
      <c r="H9210" t="s">
        <v>80</v>
      </c>
      <c r="I9210" t="s">
        <v>95</v>
      </c>
      <c r="J9210">
        <v>4</v>
      </c>
      <c r="K9210">
        <v>92947</v>
      </c>
      <c r="L9210">
        <v>316019.8</v>
      </c>
      <c r="M9210" t="s">
        <v>33</v>
      </c>
      <c r="N9210" t="s">
        <v>67</v>
      </c>
      <c r="O9210" t="s">
        <v>48</v>
      </c>
      <c r="P9210" t="s">
        <v>36</v>
      </c>
      <c r="Q9210">
        <v>3</v>
      </c>
      <c r="R9210" t="s">
        <v>153</v>
      </c>
      <c r="S9210">
        <v>39</v>
      </c>
      <c r="T9210" t="s">
        <v>38</v>
      </c>
      <c r="U9210">
        <v>19463</v>
      </c>
      <c r="V9210">
        <v>4</v>
      </c>
      <c r="W9210" t="s">
        <v>75</v>
      </c>
      <c r="X9210" t="s">
        <v>40</v>
      </c>
      <c r="Y9210" t="s">
        <v>40</v>
      </c>
      <c r="Z9210">
        <v>0</v>
      </c>
      <c r="AA9210" t="s">
        <v>20107</v>
      </c>
    </row>
    <row r="9211" spans="1:27" x14ac:dyDescent="0.3">
      <c r="A9211" t="s">
        <v>18524</v>
      </c>
      <c r="B9211" s="1">
        <v>45310</v>
      </c>
      <c r="C9211" s="2">
        <v>0.20833333333333334</v>
      </c>
      <c r="D9211" t="s">
        <v>256</v>
      </c>
      <c r="E9211" t="s">
        <v>18525</v>
      </c>
      <c r="F9211" t="s">
        <v>164</v>
      </c>
      <c r="G9211" t="s">
        <v>56</v>
      </c>
      <c r="H9211" t="s">
        <v>31</v>
      </c>
      <c r="I9211" t="s">
        <v>32</v>
      </c>
      <c r="J9211">
        <v>2</v>
      </c>
      <c r="K9211">
        <v>64208</v>
      </c>
      <c r="L9211">
        <v>109153.60000000001</v>
      </c>
      <c r="M9211" t="s">
        <v>33</v>
      </c>
      <c r="N9211" t="s">
        <v>47</v>
      </c>
      <c r="O9211" t="s">
        <v>59</v>
      </c>
      <c r="P9211" t="s">
        <v>68</v>
      </c>
      <c r="Q9211">
        <v>2</v>
      </c>
      <c r="R9211" t="s">
        <v>60</v>
      </c>
      <c r="S9211">
        <v>69</v>
      </c>
      <c r="T9211" t="s">
        <v>50</v>
      </c>
      <c r="U9211">
        <v>94885</v>
      </c>
      <c r="V9211">
        <v>2</v>
      </c>
      <c r="W9211" t="s">
        <v>90</v>
      </c>
      <c r="X9211" t="s">
        <v>33</v>
      </c>
      <c r="Y9211" t="s">
        <v>33</v>
      </c>
      <c r="Z9211">
        <v>3</v>
      </c>
      <c r="AA9211" t="s">
        <v>20107</v>
      </c>
    </row>
    <row r="9212" spans="1:27" x14ac:dyDescent="0.3">
      <c r="A9212" t="s">
        <v>18526</v>
      </c>
      <c r="B9212" s="1">
        <v>45310</v>
      </c>
      <c r="C9212" s="2">
        <v>0.25</v>
      </c>
      <c r="D9212" t="s">
        <v>119</v>
      </c>
      <c r="E9212" t="s">
        <v>18527</v>
      </c>
      <c r="F9212" t="s">
        <v>110</v>
      </c>
      <c r="G9212" t="s">
        <v>107</v>
      </c>
      <c r="H9212" t="s">
        <v>66</v>
      </c>
      <c r="I9212" t="s">
        <v>32</v>
      </c>
      <c r="J9212">
        <v>4</v>
      </c>
      <c r="K9212">
        <v>84435</v>
      </c>
      <c r="L9212">
        <v>287079</v>
      </c>
      <c r="M9212" t="s">
        <v>33</v>
      </c>
      <c r="N9212" t="s">
        <v>58</v>
      </c>
      <c r="O9212" t="s">
        <v>85</v>
      </c>
      <c r="P9212" t="s">
        <v>36</v>
      </c>
      <c r="Q9212">
        <v>1</v>
      </c>
      <c r="R9212" t="s">
        <v>49</v>
      </c>
      <c r="S9212">
        <v>34</v>
      </c>
      <c r="T9212" t="s">
        <v>38</v>
      </c>
      <c r="U9212">
        <v>65959</v>
      </c>
      <c r="V9212">
        <v>9</v>
      </c>
      <c r="W9212" t="s">
        <v>39</v>
      </c>
      <c r="X9212" t="s">
        <v>40</v>
      </c>
      <c r="Y9212" t="s">
        <v>33</v>
      </c>
      <c r="Z9212">
        <v>1</v>
      </c>
      <c r="AA9212" t="s">
        <v>20107</v>
      </c>
    </row>
    <row r="9213" spans="1:27" x14ac:dyDescent="0.3">
      <c r="A9213" t="s">
        <v>18528</v>
      </c>
      <c r="B9213" s="1">
        <v>45310</v>
      </c>
      <c r="C9213" s="2">
        <v>0.29166666666666669</v>
      </c>
      <c r="D9213" t="s">
        <v>87</v>
      </c>
      <c r="E9213" t="s">
        <v>18529</v>
      </c>
      <c r="F9213" t="s">
        <v>93</v>
      </c>
      <c r="G9213" t="s">
        <v>84</v>
      </c>
      <c r="H9213" t="s">
        <v>66</v>
      </c>
      <c r="I9213" t="s">
        <v>32</v>
      </c>
      <c r="J9213">
        <v>4</v>
      </c>
      <c r="K9213">
        <v>83274</v>
      </c>
      <c r="L9213">
        <v>283131.59999999998</v>
      </c>
      <c r="M9213" t="s">
        <v>33</v>
      </c>
      <c r="N9213" t="s">
        <v>58</v>
      </c>
      <c r="O9213" t="s">
        <v>59</v>
      </c>
      <c r="P9213" t="s">
        <v>68</v>
      </c>
      <c r="Q9213">
        <v>1</v>
      </c>
      <c r="R9213" t="s">
        <v>153</v>
      </c>
      <c r="S9213">
        <v>27</v>
      </c>
      <c r="T9213" t="s">
        <v>38</v>
      </c>
      <c r="U9213">
        <v>116295</v>
      </c>
      <c r="V9213">
        <v>8</v>
      </c>
      <c r="W9213" t="s">
        <v>51</v>
      </c>
      <c r="X9213" t="s">
        <v>40</v>
      </c>
      <c r="Y9213" t="s">
        <v>33</v>
      </c>
      <c r="Z9213">
        <v>4</v>
      </c>
      <c r="AA9213" t="s">
        <v>20107</v>
      </c>
    </row>
    <row r="9214" spans="1:27" x14ac:dyDescent="0.3">
      <c r="A9214" t="s">
        <v>18530</v>
      </c>
      <c r="B9214" s="1">
        <v>45310</v>
      </c>
      <c r="C9214" s="2">
        <v>0.33333333333333331</v>
      </c>
      <c r="D9214" t="s">
        <v>256</v>
      </c>
      <c r="E9214" t="s">
        <v>18531</v>
      </c>
      <c r="F9214" t="s">
        <v>150</v>
      </c>
      <c r="G9214" t="s">
        <v>107</v>
      </c>
      <c r="H9214" t="s">
        <v>57</v>
      </c>
      <c r="I9214" t="s">
        <v>95</v>
      </c>
      <c r="J9214">
        <v>1</v>
      </c>
      <c r="K9214">
        <v>25226</v>
      </c>
      <c r="L9214">
        <v>21442.1</v>
      </c>
      <c r="M9214" t="s">
        <v>40</v>
      </c>
      <c r="N9214" t="s">
        <v>67</v>
      </c>
      <c r="O9214" t="s">
        <v>35</v>
      </c>
      <c r="P9214" t="s">
        <v>36</v>
      </c>
      <c r="Q9214">
        <v>2</v>
      </c>
      <c r="R9214" t="s">
        <v>60</v>
      </c>
      <c r="S9214">
        <v>56</v>
      </c>
      <c r="T9214" t="s">
        <v>38</v>
      </c>
      <c r="U9214">
        <v>91739</v>
      </c>
      <c r="V9214">
        <v>1</v>
      </c>
      <c r="W9214" t="s">
        <v>100</v>
      </c>
      <c r="X9214" t="s">
        <v>33</v>
      </c>
      <c r="Y9214" t="s">
        <v>40</v>
      </c>
      <c r="Z9214">
        <v>2</v>
      </c>
      <c r="AA9214" t="s">
        <v>20108</v>
      </c>
    </row>
    <row r="9215" spans="1:27" x14ac:dyDescent="0.3">
      <c r="A9215" t="s">
        <v>18532</v>
      </c>
      <c r="B9215" s="1">
        <v>45310</v>
      </c>
      <c r="C9215" s="2">
        <v>0.375</v>
      </c>
      <c r="D9215" t="s">
        <v>63</v>
      </c>
      <c r="E9215" t="s">
        <v>18533</v>
      </c>
      <c r="F9215" t="s">
        <v>98</v>
      </c>
      <c r="G9215" t="s">
        <v>84</v>
      </c>
      <c r="H9215" t="s">
        <v>66</v>
      </c>
      <c r="I9215" t="s">
        <v>46</v>
      </c>
      <c r="J9215">
        <v>4</v>
      </c>
      <c r="K9215">
        <v>4257</v>
      </c>
      <c r="L9215">
        <v>17028</v>
      </c>
      <c r="M9215" t="s">
        <v>40</v>
      </c>
      <c r="N9215" t="s">
        <v>89</v>
      </c>
      <c r="O9215" t="s">
        <v>48</v>
      </c>
      <c r="P9215" t="s">
        <v>68</v>
      </c>
      <c r="Q9215">
        <v>4</v>
      </c>
      <c r="R9215" t="s">
        <v>37</v>
      </c>
      <c r="S9215">
        <v>47</v>
      </c>
      <c r="T9215" t="s">
        <v>38</v>
      </c>
      <c r="U9215">
        <v>54106</v>
      </c>
      <c r="V9215">
        <v>7</v>
      </c>
      <c r="W9215" t="s">
        <v>39</v>
      </c>
      <c r="X9215" t="s">
        <v>40</v>
      </c>
      <c r="Y9215" t="s">
        <v>33</v>
      </c>
      <c r="Z9215">
        <v>1</v>
      </c>
      <c r="AA9215" t="s">
        <v>20108</v>
      </c>
    </row>
    <row r="9216" spans="1:27" x14ac:dyDescent="0.3">
      <c r="A9216" t="s">
        <v>18534</v>
      </c>
      <c r="B9216" s="1">
        <v>45310</v>
      </c>
      <c r="C9216" s="2">
        <v>0.41666666666666669</v>
      </c>
      <c r="D9216" t="s">
        <v>53</v>
      </c>
      <c r="E9216" t="s">
        <v>18535</v>
      </c>
      <c r="F9216" t="s">
        <v>98</v>
      </c>
      <c r="G9216" t="s">
        <v>107</v>
      </c>
      <c r="H9216" t="s">
        <v>94</v>
      </c>
      <c r="I9216" t="s">
        <v>128</v>
      </c>
      <c r="J9216">
        <v>3</v>
      </c>
      <c r="K9216">
        <v>9635</v>
      </c>
      <c r="L9216">
        <v>24569.25</v>
      </c>
      <c r="M9216" t="s">
        <v>40</v>
      </c>
      <c r="N9216" t="s">
        <v>58</v>
      </c>
      <c r="O9216" t="s">
        <v>48</v>
      </c>
      <c r="P9216" t="s">
        <v>36</v>
      </c>
      <c r="Q9216">
        <v>5</v>
      </c>
      <c r="R9216" t="s">
        <v>69</v>
      </c>
      <c r="S9216">
        <v>30</v>
      </c>
      <c r="T9216" t="s">
        <v>38</v>
      </c>
      <c r="U9216">
        <v>92050</v>
      </c>
      <c r="V9216">
        <v>9</v>
      </c>
      <c r="W9216" t="s">
        <v>90</v>
      </c>
      <c r="X9216" t="s">
        <v>40</v>
      </c>
      <c r="Y9216" t="s">
        <v>33</v>
      </c>
      <c r="Z9216">
        <v>2</v>
      </c>
      <c r="AA9216" t="s">
        <v>20108</v>
      </c>
    </row>
    <row r="9217" spans="1:27" x14ac:dyDescent="0.3">
      <c r="A9217" t="s">
        <v>18536</v>
      </c>
      <c r="B9217" s="1">
        <v>45310</v>
      </c>
      <c r="C9217" s="2">
        <v>0.45833333333333331</v>
      </c>
      <c r="D9217" t="s">
        <v>145</v>
      </c>
      <c r="E9217" t="s">
        <v>18537</v>
      </c>
      <c r="F9217" t="s">
        <v>29</v>
      </c>
      <c r="G9217" t="s">
        <v>56</v>
      </c>
      <c r="H9217" t="s">
        <v>57</v>
      </c>
      <c r="I9217" t="s">
        <v>103</v>
      </c>
      <c r="J9217">
        <v>2</v>
      </c>
      <c r="K9217">
        <v>5972</v>
      </c>
      <c r="L9217">
        <v>11346.8</v>
      </c>
      <c r="M9217" t="s">
        <v>40</v>
      </c>
      <c r="N9217" t="s">
        <v>47</v>
      </c>
      <c r="O9217" t="s">
        <v>48</v>
      </c>
      <c r="P9217" t="s">
        <v>36</v>
      </c>
      <c r="Q9217">
        <v>1</v>
      </c>
      <c r="R9217" t="s">
        <v>49</v>
      </c>
      <c r="S9217">
        <v>25</v>
      </c>
      <c r="T9217" t="s">
        <v>38</v>
      </c>
      <c r="U9217">
        <v>123795</v>
      </c>
      <c r="V9217">
        <v>9</v>
      </c>
      <c r="W9217" t="s">
        <v>39</v>
      </c>
      <c r="X9217" t="s">
        <v>33</v>
      </c>
      <c r="Y9217" t="s">
        <v>33</v>
      </c>
      <c r="Z9217">
        <v>2</v>
      </c>
      <c r="AA9217" t="s">
        <v>20108</v>
      </c>
    </row>
    <row r="9218" spans="1:27" x14ac:dyDescent="0.3">
      <c r="A9218" t="s">
        <v>18538</v>
      </c>
      <c r="B9218" s="1">
        <v>45311</v>
      </c>
      <c r="C9218" s="2">
        <v>0.5</v>
      </c>
      <c r="D9218" t="s">
        <v>175</v>
      </c>
      <c r="E9218" t="s">
        <v>18539</v>
      </c>
      <c r="F9218" t="s">
        <v>150</v>
      </c>
      <c r="G9218" t="s">
        <v>65</v>
      </c>
      <c r="H9218" t="s">
        <v>66</v>
      </c>
      <c r="I9218" t="s">
        <v>103</v>
      </c>
      <c r="J9218">
        <v>1</v>
      </c>
      <c r="K9218">
        <v>73577</v>
      </c>
      <c r="L9218">
        <v>66219.3</v>
      </c>
      <c r="M9218" t="s">
        <v>33</v>
      </c>
      <c r="N9218" t="s">
        <v>47</v>
      </c>
      <c r="O9218" t="s">
        <v>48</v>
      </c>
      <c r="P9218" t="s">
        <v>36</v>
      </c>
      <c r="Q9218">
        <v>2</v>
      </c>
      <c r="R9218" t="s">
        <v>37</v>
      </c>
      <c r="S9218">
        <v>46</v>
      </c>
      <c r="T9218" t="s">
        <v>38</v>
      </c>
      <c r="U9218">
        <v>13409</v>
      </c>
      <c r="V9218">
        <v>1</v>
      </c>
      <c r="W9218" t="s">
        <v>61</v>
      </c>
      <c r="X9218" t="s">
        <v>33</v>
      </c>
      <c r="Y9218" t="s">
        <v>40</v>
      </c>
      <c r="Z9218">
        <v>1</v>
      </c>
      <c r="AA9218" t="s">
        <v>20108</v>
      </c>
    </row>
    <row r="9219" spans="1:27" x14ac:dyDescent="0.3">
      <c r="A9219" t="s">
        <v>18540</v>
      </c>
      <c r="B9219" s="1">
        <v>45311</v>
      </c>
      <c r="C9219" s="2">
        <v>4.1666666666666664E-2</v>
      </c>
      <c r="D9219" t="s">
        <v>175</v>
      </c>
      <c r="E9219" t="s">
        <v>18541</v>
      </c>
      <c r="F9219" t="s">
        <v>127</v>
      </c>
      <c r="G9219" t="s">
        <v>30</v>
      </c>
      <c r="H9219" t="s">
        <v>66</v>
      </c>
      <c r="I9219" t="s">
        <v>128</v>
      </c>
      <c r="J9219">
        <v>4</v>
      </c>
      <c r="K9219">
        <v>91594</v>
      </c>
      <c r="L9219">
        <v>366376</v>
      </c>
      <c r="M9219" t="s">
        <v>33</v>
      </c>
      <c r="N9219" t="s">
        <v>47</v>
      </c>
      <c r="O9219" t="s">
        <v>35</v>
      </c>
      <c r="P9219" t="s">
        <v>36</v>
      </c>
      <c r="Q9219">
        <v>4</v>
      </c>
      <c r="R9219" t="s">
        <v>69</v>
      </c>
      <c r="S9219">
        <v>61</v>
      </c>
      <c r="T9219" t="s">
        <v>38</v>
      </c>
      <c r="U9219">
        <v>142134</v>
      </c>
      <c r="V9219">
        <v>9</v>
      </c>
      <c r="W9219" t="s">
        <v>100</v>
      </c>
      <c r="X9219" t="s">
        <v>40</v>
      </c>
      <c r="Y9219" t="s">
        <v>33</v>
      </c>
      <c r="Z9219">
        <v>1</v>
      </c>
      <c r="AA9219" t="s">
        <v>20107</v>
      </c>
    </row>
    <row r="9220" spans="1:27" x14ac:dyDescent="0.3">
      <c r="A9220" t="s">
        <v>18542</v>
      </c>
      <c r="B9220" s="1">
        <v>45311</v>
      </c>
      <c r="C9220" s="2">
        <v>8.3333333333333329E-2</v>
      </c>
      <c r="D9220" t="s">
        <v>42</v>
      </c>
      <c r="E9220" t="s">
        <v>18543</v>
      </c>
      <c r="F9220" t="s">
        <v>83</v>
      </c>
      <c r="G9220" t="s">
        <v>65</v>
      </c>
      <c r="H9220" t="s">
        <v>57</v>
      </c>
      <c r="I9220" t="s">
        <v>46</v>
      </c>
      <c r="J9220">
        <v>4</v>
      </c>
      <c r="K9220">
        <v>98543</v>
      </c>
      <c r="L9220">
        <v>394172</v>
      </c>
      <c r="M9220" t="s">
        <v>33</v>
      </c>
      <c r="N9220" t="s">
        <v>58</v>
      </c>
      <c r="O9220" t="s">
        <v>48</v>
      </c>
      <c r="P9220" t="s">
        <v>68</v>
      </c>
      <c r="Q9220">
        <v>3</v>
      </c>
      <c r="R9220" t="s">
        <v>60</v>
      </c>
      <c r="S9220">
        <v>30</v>
      </c>
      <c r="T9220" t="s">
        <v>50</v>
      </c>
      <c r="U9220">
        <v>170786</v>
      </c>
      <c r="V9220">
        <v>9</v>
      </c>
      <c r="W9220" t="s">
        <v>61</v>
      </c>
      <c r="X9220" t="s">
        <v>40</v>
      </c>
      <c r="Y9220" t="s">
        <v>33</v>
      </c>
      <c r="Z9220">
        <v>2</v>
      </c>
      <c r="AA9220" t="s">
        <v>20107</v>
      </c>
    </row>
    <row r="9221" spans="1:27" x14ac:dyDescent="0.3">
      <c r="A9221" t="s">
        <v>18544</v>
      </c>
      <c r="B9221" s="1">
        <v>45311</v>
      </c>
      <c r="C9221" s="2">
        <v>0.125</v>
      </c>
      <c r="D9221" t="s">
        <v>100</v>
      </c>
      <c r="E9221" t="s">
        <v>18545</v>
      </c>
      <c r="F9221" t="s">
        <v>164</v>
      </c>
      <c r="G9221" t="s">
        <v>56</v>
      </c>
      <c r="H9221" t="s">
        <v>94</v>
      </c>
      <c r="I9221" t="s">
        <v>103</v>
      </c>
      <c r="J9221">
        <v>1</v>
      </c>
      <c r="K9221">
        <v>56137</v>
      </c>
      <c r="L9221">
        <v>50523.3</v>
      </c>
      <c r="M9221" t="s">
        <v>33</v>
      </c>
      <c r="N9221" t="s">
        <v>74</v>
      </c>
      <c r="O9221" t="s">
        <v>85</v>
      </c>
      <c r="P9221" t="s">
        <v>36</v>
      </c>
      <c r="Q9221">
        <v>3</v>
      </c>
      <c r="R9221" t="s">
        <v>49</v>
      </c>
      <c r="S9221">
        <v>38</v>
      </c>
      <c r="T9221" t="s">
        <v>50</v>
      </c>
      <c r="U9221">
        <v>180637</v>
      </c>
      <c r="V9221">
        <v>6</v>
      </c>
      <c r="W9221" t="s">
        <v>61</v>
      </c>
      <c r="X9221" t="s">
        <v>33</v>
      </c>
      <c r="Y9221" t="s">
        <v>33</v>
      </c>
      <c r="Z9221">
        <v>2</v>
      </c>
      <c r="AA9221" t="s">
        <v>20108</v>
      </c>
    </row>
    <row r="9222" spans="1:27" x14ac:dyDescent="0.3">
      <c r="A9222" t="s">
        <v>18546</v>
      </c>
      <c r="B9222" s="1">
        <v>45311</v>
      </c>
      <c r="C9222" s="2">
        <v>0.16666666666666666</v>
      </c>
      <c r="D9222" t="s">
        <v>142</v>
      </c>
      <c r="E9222" t="s">
        <v>18547</v>
      </c>
      <c r="F9222" t="s">
        <v>110</v>
      </c>
      <c r="G9222" t="s">
        <v>30</v>
      </c>
      <c r="H9222" t="s">
        <v>57</v>
      </c>
      <c r="I9222" t="s">
        <v>46</v>
      </c>
      <c r="J9222">
        <v>1</v>
      </c>
      <c r="K9222">
        <v>4524</v>
      </c>
      <c r="L9222">
        <v>4524</v>
      </c>
      <c r="M9222" t="s">
        <v>40</v>
      </c>
      <c r="N9222" t="s">
        <v>58</v>
      </c>
      <c r="O9222" t="s">
        <v>85</v>
      </c>
      <c r="P9222" t="s">
        <v>68</v>
      </c>
      <c r="Q9222">
        <v>3</v>
      </c>
      <c r="R9222" t="s">
        <v>99</v>
      </c>
      <c r="S9222">
        <v>31</v>
      </c>
      <c r="T9222" t="s">
        <v>38</v>
      </c>
      <c r="U9222">
        <v>92863</v>
      </c>
      <c r="V9222">
        <v>3</v>
      </c>
      <c r="W9222" t="s">
        <v>75</v>
      </c>
      <c r="X9222" t="s">
        <v>33</v>
      </c>
      <c r="Y9222" t="s">
        <v>40</v>
      </c>
      <c r="Z9222">
        <v>1</v>
      </c>
      <c r="AA9222" t="s">
        <v>20108</v>
      </c>
    </row>
    <row r="9223" spans="1:27" x14ac:dyDescent="0.3">
      <c r="A9223" t="s">
        <v>18548</v>
      </c>
      <c r="B9223" s="1">
        <v>45311</v>
      </c>
      <c r="C9223" s="2">
        <v>0.20833333333333334</v>
      </c>
      <c r="D9223" t="s">
        <v>122</v>
      </c>
      <c r="E9223" t="s">
        <v>18549</v>
      </c>
      <c r="F9223" t="s">
        <v>98</v>
      </c>
      <c r="G9223" t="s">
        <v>84</v>
      </c>
      <c r="H9223" t="s">
        <v>115</v>
      </c>
      <c r="I9223" t="s">
        <v>103</v>
      </c>
      <c r="J9223">
        <v>1</v>
      </c>
      <c r="K9223">
        <v>75023</v>
      </c>
      <c r="L9223">
        <v>63769.55</v>
      </c>
      <c r="M9223" t="s">
        <v>33</v>
      </c>
      <c r="N9223" t="s">
        <v>58</v>
      </c>
      <c r="O9223" t="s">
        <v>85</v>
      </c>
      <c r="P9223" t="s">
        <v>68</v>
      </c>
      <c r="Q9223">
        <v>2</v>
      </c>
      <c r="R9223" t="s">
        <v>99</v>
      </c>
      <c r="S9223">
        <v>36</v>
      </c>
      <c r="T9223" t="s">
        <v>38</v>
      </c>
      <c r="U9223">
        <v>47420</v>
      </c>
      <c r="V9223">
        <v>5</v>
      </c>
      <c r="W9223" t="s">
        <v>39</v>
      </c>
      <c r="X9223" t="s">
        <v>40</v>
      </c>
      <c r="Y9223" t="s">
        <v>33</v>
      </c>
      <c r="Z9223">
        <v>4</v>
      </c>
      <c r="AA9223" t="s">
        <v>20108</v>
      </c>
    </row>
    <row r="9224" spans="1:27" x14ac:dyDescent="0.3">
      <c r="A9224" t="s">
        <v>18550</v>
      </c>
      <c r="B9224" s="1">
        <v>45311</v>
      </c>
      <c r="C9224" s="2">
        <v>0.25</v>
      </c>
      <c r="D9224" t="s">
        <v>145</v>
      </c>
      <c r="E9224" t="s">
        <v>18551</v>
      </c>
      <c r="F9224" t="s">
        <v>98</v>
      </c>
      <c r="G9224" t="s">
        <v>84</v>
      </c>
      <c r="H9224" t="s">
        <v>115</v>
      </c>
      <c r="I9224" t="s">
        <v>32</v>
      </c>
      <c r="J9224">
        <v>3</v>
      </c>
      <c r="K9224">
        <v>48181</v>
      </c>
      <c r="L9224">
        <v>122861.55</v>
      </c>
      <c r="M9224" t="s">
        <v>33</v>
      </c>
      <c r="N9224" t="s">
        <v>74</v>
      </c>
      <c r="O9224" t="s">
        <v>85</v>
      </c>
      <c r="P9224" t="s">
        <v>36</v>
      </c>
      <c r="Q9224">
        <v>5</v>
      </c>
      <c r="R9224" t="s">
        <v>99</v>
      </c>
      <c r="S9224">
        <v>27</v>
      </c>
      <c r="T9224" t="s">
        <v>38</v>
      </c>
      <c r="U9224">
        <v>130750</v>
      </c>
      <c r="V9224">
        <v>9</v>
      </c>
      <c r="W9224" t="s">
        <v>100</v>
      </c>
      <c r="X9224" t="s">
        <v>40</v>
      </c>
      <c r="Y9224" t="s">
        <v>40</v>
      </c>
      <c r="Z9224">
        <v>3</v>
      </c>
      <c r="AA9224" t="s">
        <v>20107</v>
      </c>
    </row>
    <row r="9225" spans="1:27" x14ac:dyDescent="0.3">
      <c r="A9225" t="s">
        <v>18552</v>
      </c>
      <c r="B9225" s="1">
        <v>45311</v>
      </c>
      <c r="C9225" s="2">
        <v>0.29166666666666669</v>
      </c>
      <c r="D9225" t="s">
        <v>166</v>
      </c>
      <c r="E9225" t="s">
        <v>18553</v>
      </c>
      <c r="F9225" t="s">
        <v>150</v>
      </c>
      <c r="G9225" t="s">
        <v>56</v>
      </c>
      <c r="H9225" t="s">
        <v>94</v>
      </c>
      <c r="I9225" t="s">
        <v>32</v>
      </c>
      <c r="J9225">
        <v>3</v>
      </c>
      <c r="K9225">
        <v>41607</v>
      </c>
      <c r="L9225">
        <v>112338.9</v>
      </c>
      <c r="M9225" t="s">
        <v>33</v>
      </c>
      <c r="N9225" t="s">
        <v>74</v>
      </c>
      <c r="O9225" t="s">
        <v>59</v>
      </c>
      <c r="P9225" t="s">
        <v>68</v>
      </c>
      <c r="Q9225">
        <v>2</v>
      </c>
      <c r="R9225" t="s">
        <v>49</v>
      </c>
      <c r="S9225">
        <v>50</v>
      </c>
      <c r="T9225" t="s">
        <v>38</v>
      </c>
      <c r="U9225">
        <v>169341</v>
      </c>
      <c r="V9225">
        <v>4</v>
      </c>
      <c r="W9225" t="s">
        <v>61</v>
      </c>
      <c r="X9225" t="s">
        <v>33</v>
      </c>
      <c r="Y9225" t="s">
        <v>33</v>
      </c>
      <c r="Z9225">
        <v>1</v>
      </c>
      <c r="AA9225" t="s">
        <v>20107</v>
      </c>
    </row>
    <row r="9226" spans="1:27" x14ac:dyDescent="0.3">
      <c r="A9226" t="s">
        <v>18554</v>
      </c>
      <c r="B9226" s="1">
        <v>45311</v>
      </c>
      <c r="C9226" s="2">
        <v>0.33333333333333331</v>
      </c>
      <c r="D9226" t="s">
        <v>180</v>
      </c>
      <c r="E9226" t="s">
        <v>18555</v>
      </c>
      <c r="F9226" t="s">
        <v>93</v>
      </c>
      <c r="G9226" t="s">
        <v>30</v>
      </c>
      <c r="H9226" t="s">
        <v>94</v>
      </c>
      <c r="I9226" t="s">
        <v>133</v>
      </c>
      <c r="J9226">
        <v>1</v>
      </c>
      <c r="K9226">
        <v>33801</v>
      </c>
      <c r="L9226">
        <v>33801</v>
      </c>
      <c r="M9226" t="s">
        <v>40</v>
      </c>
      <c r="N9226" t="s">
        <v>47</v>
      </c>
      <c r="O9226" t="s">
        <v>48</v>
      </c>
      <c r="P9226" t="s">
        <v>68</v>
      </c>
      <c r="Q9226">
        <v>4</v>
      </c>
      <c r="R9226" t="s">
        <v>49</v>
      </c>
      <c r="S9226">
        <v>38</v>
      </c>
      <c r="T9226" t="s">
        <v>38</v>
      </c>
      <c r="U9226">
        <v>81049</v>
      </c>
      <c r="V9226">
        <v>1</v>
      </c>
      <c r="W9226" t="s">
        <v>39</v>
      </c>
      <c r="X9226" t="s">
        <v>33</v>
      </c>
      <c r="Y9226" t="s">
        <v>33</v>
      </c>
      <c r="Z9226">
        <v>1</v>
      </c>
      <c r="AA9226" t="s">
        <v>20108</v>
      </c>
    </row>
    <row r="9227" spans="1:27" x14ac:dyDescent="0.3">
      <c r="A9227" t="s">
        <v>18556</v>
      </c>
      <c r="B9227" s="1">
        <v>45311</v>
      </c>
      <c r="C9227" s="2">
        <v>0.375</v>
      </c>
      <c r="D9227" t="s">
        <v>53</v>
      </c>
      <c r="E9227" t="s">
        <v>18557</v>
      </c>
      <c r="F9227" t="s">
        <v>150</v>
      </c>
      <c r="G9227" t="s">
        <v>65</v>
      </c>
      <c r="H9227" t="s">
        <v>45</v>
      </c>
      <c r="I9227" t="s">
        <v>133</v>
      </c>
      <c r="J9227">
        <v>4</v>
      </c>
      <c r="K9227">
        <v>3381</v>
      </c>
      <c r="L9227">
        <v>12847.8</v>
      </c>
      <c r="M9227" t="s">
        <v>40</v>
      </c>
      <c r="N9227" t="s">
        <v>47</v>
      </c>
      <c r="O9227" t="s">
        <v>48</v>
      </c>
      <c r="P9227" t="s">
        <v>36</v>
      </c>
      <c r="Q9227">
        <v>5</v>
      </c>
      <c r="R9227" t="s">
        <v>99</v>
      </c>
      <c r="S9227">
        <v>62</v>
      </c>
      <c r="T9227" t="s">
        <v>38</v>
      </c>
      <c r="U9227">
        <v>110177</v>
      </c>
      <c r="V9227">
        <v>2</v>
      </c>
      <c r="W9227" t="s">
        <v>61</v>
      </c>
      <c r="X9227" t="s">
        <v>33</v>
      </c>
      <c r="Y9227" t="s">
        <v>40</v>
      </c>
      <c r="Z9227">
        <v>3</v>
      </c>
      <c r="AA9227" t="s">
        <v>20108</v>
      </c>
    </row>
    <row r="9228" spans="1:27" x14ac:dyDescent="0.3">
      <c r="A9228" t="s">
        <v>18558</v>
      </c>
      <c r="B9228" s="1">
        <v>45311</v>
      </c>
      <c r="C9228" s="2">
        <v>0.41666666666666669</v>
      </c>
      <c r="D9228" t="s">
        <v>125</v>
      </c>
      <c r="E9228" t="s">
        <v>18559</v>
      </c>
      <c r="F9228" t="s">
        <v>73</v>
      </c>
      <c r="G9228" t="s">
        <v>56</v>
      </c>
      <c r="H9228" t="s">
        <v>31</v>
      </c>
      <c r="I9228" t="s">
        <v>103</v>
      </c>
      <c r="J9228">
        <v>2</v>
      </c>
      <c r="K9228">
        <v>135876</v>
      </c>
      <c r="L9228">
        <v>244576.8</v>
      </c>
      <c r="M9228" t="s">
        <v>33</v>
      </c>
      <c r="N9228" t="s">
        <v>47</v>
      </c>
      <c r="O9228" t="s">
        <v>85</v>
      </c>
      <c r="P9228" t="s">
        <v>68</v>
      </c>
      <c r="Q9228">
        <v>3</v>
      </c>
      <c r="R9228" t="s">
        <v>49</v>
      </c>
      <c r="S9228">
        <v>39</v>
      </c>
      <c r="T9228" t="s">
        <v>38</v>
      </c>
      <c r="U9228">
        <v>42905</v>
      </c>
      <c r="V9228">
        <v>3</v>
      </c>
      <c r="W9228" t="s">
        <v>90</v>
      </c>
      <c r="X9228" t="s">
        <v>33</v>
      </c>
      <c r="Y9228" t="s">
        <v>40</v>
      </c>
      <c r="Z9228">
        <v>1</v>
      </c>
      <c r="AA9228" t="s">
        <v>20107</v>
      </c>
    </row>
    <row r="9229" spans="1:27" x14ac:dyDescent="0.3">
      <c r="A9229" t="s">
        <v>18560</v>
      </c>
      <c r="B9229" s="1">
        <v>45311</v>
      </c>
      <c r="C9229" s="2">
        <v>0.45833333333333331</v>
      </c>
      <c r="D9229" t="s">
        <v>27</v>
      </c>
      <c r="E9229" t="s">
        <v>18561</v>
      </c>
      <c r="F9229" t="s">
        <v>150</v>
      </c>
      <c r="G9229" t="s">
        <v>84</v>
      </c>
      <c r="H9229" t="s">
        <v>66</v>
      </c>
      <c r="I9229" t="s">
        <v>32</v>
      </c>
      <c r="J9229">
        <v>3</v>
      </c>
      <c r="K9229">
        <v>111995</v>
      </c>
      <c r="L9229">
        <v>335985</v>
      </c>
      <c r="M9229" t="s">
        <v>33</v>
      </c>
      <c r="N9229" t="s">
        <v>58</v>
      </c>
      <c r="O9229" t="s">
        <v>85</v>
      </c>
      <c r="P9229" t="s">
        <v>68</v>
      </c>
      <c r="Q9229">
        <v>1</v>
      </c>
      <c r="R9229" t="s">
        <v>153</v>
      </c>
      <c r="S9229">
        <v>21</v>
      </c>
      <c r="T9229" t="s">
        <v>50</v>
      </c>
      <c r="U9229">
        <v>2948</v>
      </c>
      <c r="V9229">
        <v>2</v>
      </c>
      <c r="W9229" t="s">
        <v>51</v>
      </c>
      <c r="X9229" t="s">
        <v>40</v>
      </c>
      <c r="Y9229" t="s">
        <v>40</v>
      </c>
      <c r="Z9229">
        <v>0</v>
      </c>
      <c r="AA9229" t="s">
        <v>20107</v>
      </c>
    </row>
    <row r="9230" spans="1:27" x14ac:dyDescent="0.3">
      <c r="A9230" t="s">
        <v>18562</v>
      </c>
      <c r="B9230" s="1">
        <v>45311</v>
      </c>
      <c r="C9230" s="2">
        <v>0.5</v>
      </c>
      <c r="D9230" t="s">
        <v>142</v>
      </c>
      <c r="E9230" t="s">
        <v>18563</v>
      </c>
      <c r="F9230" t="s">
        <v>114</v>
      </c>
      <c r="G9230" t="s">
        <v>56</v>
      </c>
      <c r="H9230" t="s">
        <v>45</v>
      </c>
      <c r="I9230" t="s">
        <v>46</v>
      </c>
      <c r="J9230">
        <v>2</v>
      </c>
      <c r="K9230">
        <v>149848</v>
      </c>
      <c r="L9230">
        <v>299696</v>
      </c>
      <c r="M9230" t="s">
        <v>33</v>
      </c>
      <c r="N9230" t="s">
        <v>34</v>
      </c>
      <c r="O9230" t="s">
        <v>35</v>
      </c>
      <c r="P9230" t="s">
        <v>68</v>
      </c>
      <c r="Q9230">
        <v>1</v>
      </c>
      <c r="R9230" t="s">
        <v>153</v>
      </c>
      <c r="S9230">
        <v>25</v>
      </c>
      <c r="T9230" t="s">
        <v>50</v>
      </c>
      <c r="U9230">
        <v>168590</v>
      </c>
      <c r="V9230">
        <v>6</v>
      </c>
      <c r="W9230" t="s">
        <v>51</v>
      </c>
      <c r="X9230" t="s">
        <v>33</v>
      </c>
      <c r="Y9230" t="s">
        <v>33</v>
      </c>
      <c r="Z9230">
        <v>3</v>
      </c>
      <c r="AA9230" t="s">
        <v>20107</v>
      </c>
    </row>
    <row r="9231" spans="1:27" x14ac:dyDescent="0.3">
      <c r="A9231" t="s">
        <v>18564</v>
      </c>
      <c r="B9231" s="1">
        <v>45311</v>
      </c>
      <c r="C9231" s="2">
        <v>4.1666666666666664E-2</v>
      </c>
      <c r="D9231" t="s">
        <v>125</v>
      </c>
      <c r="E9231" t="s">
        <v>18565</v>
      </c>
      <c r="F9231" t="s">
        <v>110</v>
      </c>
      <c r="G9231" t="s">
        <v>65</v>
      </c>
      <c r="H9231" t="s">
        <v>66</v>
      </c>
      <c r="I9231" t="s">
        <v>133</v>
      </c>
      <c r="J9231">
        <v>2</v>
      </c>
      <c r="K9231">
        <v>134424</v>
      </c>
      <c r="L9231">
        <v>241963.2</v>
      </c>
      <c r="M9231" t="s">
        <v>33</v>
      </c>
      <c r="N9231" t="s">
        <v>89</v>
      </c>
      <c r="O9231" t="s">
        <v>35</v>
      </c>
      <c r="P9231" t="s">
        <v>68</v>
      </c>
      <c r="Q9231">
        <v>1</v>
      </c>
      <c r="R9231" t="s">
        <v>99</v>
      </c>
      <c r="S9231">
        <v>60</v>
      </c>
      <c r="T9231" t="s">
        <v>38</v>
      </c>
      <c r="U9231">
        <v>73814</v>
      </c>
      <c r="V9231">
        <v>3</v>
      </c>
      <c r="W9231" t="s">
        <v>51</v>
      </c>
      <c r="X9231" t="s">
        <v>40</v>
      </c>
      <c r="Y9231" t="s">
        <v>33</v>
      </c>
      <c r="Z9231">
        <v>4</v>
      </c>
      <c r="AA9231" t="s">
        <v>20107</v>
      </c>
    </row>
    <row r="9232" spans="1:27" x14ac:dyDescent="0.3">
      <c r="A9232" t="s">
        <v>18566</v>
      </c>
      <c r="B9232" s="1">
        <v>45311</v>
      </c>
      <c r="C9232" s="2">
        <v>8.3333333333333329E-2</v>
      </c>
      <c r="D9232" t="s">
        <v>71</v>
      </c>
      <c r="E9232" t="s">
        <v>18567</v>
      </c>
      <c r="F9232" t="s">
        <v>79</v>
      </c>
      <c r="G9232" t="s">
        <v>107</v>
      </c>
      <c r="H9232" t="s">
        <v>45</v>
      </c>
      <c r="I9232" t="s">
        <v>133</v>
      </c>
      <c r="J9232">
        <v>3</v>
      </c>
      <c r="K9232">
        <v>147054</v>
      </c>
      <c r="L9232">
        <v>374987.7</v>
      </c>
      <c r="M9232" t="s">
        <v>33</v>
      </c>
      <c r="N9232" t="s">
        <v>34</v>
      </c>
      <c r="O9232" t="s">
        <v>35</v>
      </c>
      <c r="P9232" t="s">
        <v>36</v>
      </c>
      <c r="Q9232">
        <v>4</v>
      </c>
      <c r="R9232" t="s">
        <v>49</v>
      </c>
      <c r="S9232">
        <v>46</v>
      </c>
      <c r="T9232" t="s">
        <v>38</v>
      </c>
      <c r="U9232">
        <v>171560</v>
      </c>
      <c r="V9232">
        <v>8</v>
      </c>
      <c r="W9232" t="s">
        <v>100</v>
      </c>
      <c r="X9232" t="s">
        <v>33</v>
      </c>
      <c r="Y9232" t="s">
        <v>33</v>
      </c>
      <c r="Z9232">
        <v>1</v>
      </c>
      <c r="AA9232" t="s">
        <v>20107</v>
      </c>
    </row>
    <row r="9233" spans="1:27" x14ac:dyDescent="0.3">
      <c r="A9233" t="s">
        <v>18568</v>
      </c>
      <c r="B9233" s="1">
        <v>45311</v>
      </c>
      <c r="C9233" s="2">
        <v>0.125</v>
      </c>
      <c r="D9233" t="s">
        <v>122</v>
      </c>
      <c r="E9233" t="s">
        <v>18569</v>
      </c>
      <c r="F9233" t="s">
        <v>127</v>
      </c>
      <c r="G9233" t="s">
        <v>107</v>
      </c>
      <c r="H9233" t="s">
        <v>80</v>
      </c>
      <c r="I9233" t="s">
        <v>32</v>
      </c>
      <c r="J9233">
        <v>2</v>
      </c>
      <c r="K9233">
        <v>64954</v>
      </c>
      <c r="L9233">
        <v>116917.2</v>
      </c>
      <c r="M9233" t="s">
        <v>33</v>
      </c>
      <c r="N9233" t="s">
        <v>67</v>
      </c>
      <c r="O9233" t="s">
        <v>85</v>
      </c>
      <c r="P9233" t="s">
        <v>36</v>
      </c>
      <c r="Q9233">
        <v>3</v>
      </c>
      <c r="R9233" t="s">
        <v>37</v>
      </c>
      <c r="S9233">
        <v>67</v>
      </c>
      <c r="T9233" t="s">
        <v>38</v>
      </c>
      <c r="U9233">
        <v>136473</v>
      </c>
      <c r="V9233">
        <v>6</v>
      </c>
      <c r="W9233" t="s">
        <v>51</v>
      </c>
      <c r="X9233" t="s">
        <v>33</v>
      </c>
      <c r="Y9233" t="s">
        <v>40</v>
      </c>
      <c r="Z9233">
        <v>1</v>
      </c>
      <c r="AA9233" t="s">
        <v>20107</v>
      </c>
    </row>
    <row r="9234" spans="1:27" x14ac:dyDescent="0.3">
      <c r="A9234" t="s">
        <v>18570</v>
      </c>
      <c r="B9234" s="1">
        <v>45311</v>
      </c>
      <c r="C9234" s="2">
        <v>0.16666666666666666</v>
      </c>
      <c r="D9234" t="s">
        <v>77</v>
      </c>
      <c r="E9234" t="s">
        <v>18571</v>
      </c>
      <c r="F9234" t="s">
        <v>150</v>
      </c>
      <c r="G9234" t="s">
        <v>65</v>
      </c>
      <c r="H9234" t="s">
        <v>115</v>
      </c>
      <c r="I9234" t="s">
        <v>46</v>
      </c>
      <c r="J9234">
        <v>4</v>
      </c>
      <c r="K9234">
        <v>69306</v>
      </c>
      <c r="L9234">
        <v>249501.6</v>
      </c>
      <c r="M9234" t="s">
        <v>33</v>
      </c>
      <c r="N9234" t="s">
        <v>89</v>
      </c>
      <c r="O9234" t="s">
        <v>35</v>
      </c>
      <c r="P9234" t="s">
        <v>68</v>
      </c>
      <c r="Q9234">
        <v>1</v>
      </c>
      <c r="R9234" t="s">
        <v>60</v>
      </c>
      <c r="S9234">
        <v>37</v>
      </c>
      <c r="T9234" t="s">
        <v>50</v>
      </c>
      <c r="U9234">
        <v>6905</v>
      </c>
      <c r="V9234">
        <v>2</v>
      </c>
      <c r="W9234" t="s">
        <v>100</v>
      </c>
      <c r="X9234" t="s">
        <v>40</v>
      </c>
      <c r="Y9234" t="s">
        <v>40</v>
      </c>
      <c r="Z9234">
        <v>4</v>
      </c>
      <c r="AA9234" t="s">
        <v>20107</v>
      </c>
    </row>
    <row r="9235" spans="1:27" x14ac:dyDescent="0.3">
      <c r="A9235" t="s">
        <v>18572</v>
      </c>
      <c r="B9235" s="1">
        <v>45311</v>
      </c>
      <c r="C9235" s="2">
        <v>0.20833333333333334</v>
      </c>
      <c r="D9235" t="s">
        <v>185</v>
      </c>
      <c r="E9235" t="s">
        <v>18573</v>
      </c>
      <c r="F9235" t="s">
        <v>93</v>
      </c>
      <c r="G9235" t="s">
        <v>30</v>
      </c>
      <c r="H9235" t="s">
        <v>57</v>
      </c>
      <c r="I9235" t="s">
        <v>133</v>
      </c>
      <c r="J9235">
        <v>3</v>
      </c>
      <c r="K9235">
        <v>122441</v>
      </c>
      <c r="L9235">
        <v>330590.7</v>
      </c>
      <c r="M9235" t="s">
        <v>33</v>
      </c>
      <c r="N9235" t="s">
        <v>74</v>
      </c>
      <c r="O9235" t="s">
        <v>59</v>
      </c>
      <c r="P9235" t="s">
        <v>68</v>
      </c>
      <c r="Q9235">
        <v>5</v>
      </c>
      <c r="R9235" t="s">
        <v>99</v>
      </c>
      <c r="S9235">
        <v>39</v>
      </c>
      <c r="T9235" t="s">
        <v>38</v>
      </c>
      <c r="U9235">
        <v>172850</v>
      </c>
      <c r="V9235">
        <v>3</v>
      </c>
      <c r="W9235" t="s">
        <v>90</v>
      </c>
      <c r="X9235" t="s">
        <v>33</v>
      </c>
      <c r="Y9235" t="s">
        <v>33</v>
      </c>
      <c r="Z9235">
        <v>4</v>
      </c>
      <c r="AA9235" t="s">
        <v>20107</v>
      </c>
    </row>
    <row r="9236" spans="1:27" x14ac:dyDescent="0.3">
      <c r="A9236" t="s">
        <v>18574</v>
      </c>
      <c r="B9236" s="1">
        <v>45311</v>
      </c>
      <c r="C9236" s="2">
        <v>0.25</v>
      </c>
      <c r="D9236" t="s">
        <v>122</v>
      </c>
      <c r="E9236" t="s">
        <v>18575</v>
      </c>
      <c r="F9236" t="s">
        <v>127</v>
      </c>
      <c r="G9236" t="s">
        <v>56</v>
      </c>
      <c r="H9236" t="s">
        <v>45</v>
      </c>
      <c r="I9236" t="s">
        <v>128</v>
      </c>
      <c r="J9236">
        <v>3</v>
      </c>
      <c r="K9236">
        <v>57721</v>
      </c>
      <c r="L9236">
        <v>155846.70000000001</v>
      </c>
      <c r="M9236" t="s">
        <v>33</v>
      </c>
      <c r="N9236" t="s">
        <v>58</v>
      </c>
      <c r="O9236" t="s">
        <v>59</v>
      </c>
      <c r="P9236" t="s">
        <v>68</v>
      </c>
      <c r="Q9236">
        <v>1</v>
      </c>
      <c r="R9236" t="s">
        <v>37</v>
      </c>
      <c r="S9236">
        <v>28</v>
      </c>
      <c r="T9236" t="s">
        <v>38</v>
      </c>
      <c r="U9236">
        <v>131539</v>
      </c>
      <c r="V9236">
        <v>7</v>
      </c>
      <c r="W9236" t="s">
        <v>100</v>
      </c>
      <c r="X9236" t="s">
        <v>40</v>
      </c>
      <c r="Y9236" t="s">
        <v>33</v>
      </c>
      <c r="Z9236">
        <v>4</v>
      </c>
      <c r="AA9236" t="s">
        <v>20107</v>
      </c>
    </row>
    <row r="9237" spans="1:27" x14ac:dyDescent="0.3">
      <c r="A9237" t="s">
        <v>18576</v>
      </c>
      <c r="B9237" s="1">
        <v>45311</v>
      </c>
      <c r="C9237" s="2">
        <v>0.29166666666666669</v>
      </c>
      <c r="D9237" t="s">
        <v>145</v>
      </c>
      <c r="E9237" t="s">
        <v>18577</v>
      </c>
      <c r="F9237" t="s">
        <v>55</v>
      </c>
      <c r="G9237" t="s">
        <v>65</v>
      </c>
      <c r="H9237" t="s">
        <v>115</v>
      </c>
      <c r="I9237" t="s">
        <v>46</v>
      </c>
      <c r="J9237">
        <v>2</v>
      </c>
      <c r="K9237">
        <v>67991</v>
      </c>
      <c r="L9237">
        <v>122383.8</v>
      </c>
      <c r="M9237" t="s">
        <v>33</v>
      </c>
      <c r="N9237" t="s">
        <v>34</v>
      </c>
      <c r="O9237" t="s">
        <v>85</v>
      </c>
      <c r="P9237" t="s">
        <v>68</v>
      </c>
      <c r="Q9237">
        <v>4</v>
      </c>
      <c r="R9237" t="s">
        <v>37</v>
      </c>
      <c r="S9237">
        <v>22</v>
      </c>
      <c r="T9237" t="s">
        <v>50</v>
      </c>
      <c r="U9237">
        <v>162396</v>
      </c>
      <c r="V9237">
        <v>5</v>
      </c>
      <c r="W9237" t="s">
        <v>51</v>
      </c>
      <c r="X9237" t="s">
        <v>40</v>
      </c>
      <c r="Y9237" t="s">
        <v>40</v>
      </c>
      <c r="Z9237">
        <v>0</v>
      </c>
      <c r="AA9237" t="s">
        <v>20107</v>
      </c>
    </row>
    <row r="9238" spans="1:27" x14ac:dyDescent="0.3">
      <c r="A9238" t="s">
        <v>18578</v>
      </c>
      <c r="B9238" s="1">
        <v>45311</v>
      </c>
      <c r="C9238" s="2">
        <v>0.33333333333333331</v>
      </c>
      <c r="D9238" t="s">
        <v>42</v>
      </c>
      <c r="E9238" t="s">
        <v>18579</v>
      </c>
      <c r="F9238" t="s">
        <v>110</v>
      </c>
      <c r="G9238" t="s">
        <v>107</v>
      </c>
      <c r="H9238" t="s">
        <v>31</v>
      </c>
      <c r="I9238" t="s">
        <v>128</v>
      </c>
      <c r="J9238">
        <v>2</v>
      </c>
      <c r="K9238">
        <v>34658</v>
      </c>
      <c r="L9238">
        <v>58918.6</v>
      </c>
      <c r="M9238" t="s">
        <v>33</v>
      </c>
      <c r="N9238" t="s">
        <v>58</v>
      </c>
      <c r="O9238" t="s">
        <v>48</v>
      </c>
      <c r="P9238" t="s">
        <v>36</v>
      </c>
      <c r="Q9238">
        <v>1</v>
      </c>
      <c r="R9238" t="s">
        <v>37</v>
      </c>
      <c r="S9238">
        <v>59</v>
      </c>
      <c r="T9238" t="s">
        <v>50</v>
      </c>
      <c r="U9238">
        <v>29708</v>
      </c>
      <c r="V9238">
        <v>6</v>
      </c>
      <c r="W9238" t="s">
        <v>61</v>
      </c>
      <c r="X9238" t="s">
        <v>40</v>
      </c>
      <c r="Y9238" t="s">
        <v>40</v>
      </c>
      <c r="Z9238">
        <v>0</v>
      </c>
      <c r="AA9238" t="s">
        <v>20108</v>
      </c>
    </row>
    <row r="9239" spans="1:27" x14ac:dyDescent="0.3">
      <c r="A9239" t="s">
        <v>18580</v>
      </c>
      <c r="B9239" s="1">
        <v>45311</v>
      </c>
      <c r="C9239" s="2">
        <v>0.375</v>
      </c>
      <c r="D9239" t="s">
        <v>53</v>
      </c>
      <c r="E9239" t="s">
        <v>18581</v>
      </c>
      <c r="F9239" t="s">
        <v>98</v>
      </c>
      <c r="G9239" t="s">
        <v>84</v>
      </c>
      <c r="H9239" t="s">
        <v>66</v>
      </c>
      <c r="I9239" t="s">
        <v>32</v>
      </c>
      <c r="J9239">
        <v>1</v>
      </c>
      <c r="K9239">
        <v>49536</v>
      </c>
      <c r="L9239">
        <v>47059.199999999997</v>
      </c>
      <c r="M9239" t="s">
        <v>40</v>
      </c>
      <c r="N9239" t="s">
        <v>67</v>
      </c>
      <c r="O9239" t="s">
        <v>59</v>
      </c>
      <c r="P9239" t="s">
        <v>68</v>
      </c>
      <c r="Q9239">
        <v>4</v>
      </c>
      <c r="R9239" t="s">
        <v>153</v>
      </c>
      <c r="S9239">
        <v>57</v>
      </c>
      <c r="T9239" t="s">
        <v>50</v>
      </c>
      <c r="U9239">
        <v>62637</v>
      </c>
      <c r="V9239">
        <v>6</v>
      </c>
      <c r="W9239" t="s">
        <v>51</v>
      </c>
      <c r="X9239" t="s">
        <v>33</v>
      </c>
      <c r="Y9239" t="s">
        <v>40</v>
      </c>
      <c r="Z9239">
        <v>1</v>
      </c>
      <c r="AA9239" t="s">
        <v>20108</v>
      </c>
    </row>
    <row r="9240" spans="1:27" x14ac:dyDescent="0.3">
      <c r="A9240" t="s">
        <v>18582</v>
      </c>
      <c r="B9240" s="1">
        <v>45311</v>
      </c>
      <c r="C9240" s="2">
        <v>0.41666666666666669</v>
      </c>
      <c r="D9240" t="s">
        <v>27</v>
      </c>
      <c r="E9240" t="s">
        <v>18583</v>
      </c>
      <c r="F9240" t="s">
        <v>73</v>
      </c>
      <c r="G9240" t="s">
        <v>65</v>
      </c>
      <c r="H9240" t="s">
        <v>80</v>
      </c>
      <c r="I9240" t="s">
        <v>32</v>
      </c>
      <c r="J9240">
        <v>3</v>
      </c>
      <c r="K9240">
        <v>145145</v>
      </c>
      <c r="L9240">
        <v>370119.75</v>
      </c>
      <c r="M9240" t="s">
        <v>33</v>
      </c>
      <c r="N9240" t="s">
        <v>89</v>
      </c>
      <c r="O9240" t="s">
        <v>35</v>
      </c>
      <c r="P9240" t="s">
        <v>36</v>
      </c>
      <c r="Q9240">
        <v>4</v>
      </c>
      <c r="R9240" t="s">
        <v>69</v>
      </c>
      <c r="S9240">
        <v>37</v>
      </c>
      <c r="T9240" t="s">
        <v>38</v>
      </c>
      <c r="U9240">
        <v>24115</v>
      </c>
      <c r="V9240">
        <v>6</v>
      </c>
      <c r="W9240" t="s">
        <v>61</v>
      </c>
      <c r="X9240" t="s">
        <v>33</v>
      </c>
      <c r="Y9240" t="s">
        <v>33</v>
      </c>
      <c r="Z9240">
        <v>3</v>
      </c>
      <c r="AA9240" t="s">
        <v>20107</v>
      </c>
    </row>
    <row r="9241" spans="1:27" x14ac:dyDescent="0.3">
      <c r="A9241" t="s">
        <v>18584</v>
      </c>
      <c r="B9241" s="1">
        <v>45311</v>
      </c>
      <c r="C9241" s="2">
        <v>0.45833333333333331</v>
      </c>
      <c r="D9241" t="s">
        <v>175</v>
      </c>
      <c r="E9241" t="s">
        <v>18585</v>
      </c>
      <c r="F9241" t="s">
        <v>29</v>
      </c>
      <c r="G9241" t="s">
        <v>65</v>
      </c>
      <c r="H9241" t="s">
        <v>31</v>
      </c>
      <c r="I9241" t="s">
        <v>133</v>
      </c>
      <c r="J9241">
        <v>2</v>
      </c>
      <c r="K9241">
        <v>94162</v>
      </c>
      <c r="L9241">
        <v>178907.8</v>
      </c>
      <c r="M9241" t="s">
        <v>33</v>
      </c>
      <c r="N9241" t="s">
        <v>74</v>
      </c>
      <c r="O9241" t="s">
        <v>85</v>
      </c>
      <c r="P9241" t="s">
        <v>68</v>
      </c>
      <c r="Q9241">
        <v>5</v>
      </c>
      <c r="R9241" t="s">
        <v>49</v>
      </c>
      <c r="S9241">
        <v>31</v>
      </c>
      <c r="T9241" t="s">
        <v>50</v>
      </c>
      <c r="U9241">
        <v>184330</v>
      </c>
      <c r="V9241">
        <v>6</v>
      </c>
      <c r="W9241" t="s">
        <v>51</v>
      </c>
      <c r="X9241" t="s">
        <v>40</v>
      </c>
      <c r="Y9241" t="s">
        <v>33</v>
      </c>
      <c r="Z9241">
        <v>3</v>
      </c>
      <c r="AA9241" t="s">
        <v>20107</v>
      </c>
    </row>
    <row r="9242" spans="1:27" x14ac:dyDescent="0.3">
      <c r="A9242" t="s">
        <v>18586</v>
      </c>
      <c r="B9242" s="1">
        <v>45312</v>
      </c>
      <c r="C9242" s="2">
        <v>0.5</v>
      </c>
      <c r="D9242" t="s">
        <v>145</v>
      </c>
      <c r="E9242" t="s">
        <v>18587</v>
      </c>
      <c r="F9242" t="s">
        <v>140</v>
      </c>
      <c r="G9242" t="s">
        <v>65</v>
      </c>
      <c r="H9242" t="s">
        <v>94</v>
      </c>
      <c r="I9242" t="s">
        <v>103</v>
      </c>
      <c r="J9242">
        <v>4</v>
      </c>
      <c r="K9242">
        <v>20005</v>
      </c>
      <c r="L9242">
        <v>68017</v>
      </c>
      <c r="M9242" t="s">
        <v>33</v>
      </c>
      <c r="N9242" t="s">
        <v>67</v>
      </c>
      <c r="O9242" t="s">
        <v>85</v>
      </c>
      <c r="P9242" t="s">
        <v>36</v>
      </c>
      <c r="Q9242">
        <v>4</v>
      </c>
      <c r="R9242" t="s">
        <v>153</v>
      </c>
      <c r="S9242">
        <v>67</v>
      </c>
      <c r="T9242" t="s">
        <v>38</v>
      </c>
      <c r="U9242">
        <v>149200</v>
      </c>
      <c r="V9242">
        <v>2</v>
      </c>
      <c r="W9242" t="s">
        <v>39</v>
      </c>
      <c r="X9242" t="s">
        <v>40</v>
      </c>
      <c r="Y9242" t="s">
        <v>33</v>
      </c>
      <c r="Z9242">
        <v>2</v>
      </c>
      <c r="AA9242" t="s">
        <v>20108</v>
      </c>
    </row>
    <row r="9243" spans="1:27" x14ac:dyDescent="0.3">
      <c r="A9243" t="s">
        <v>18588</v>
      </c>
      <c r="B9243" s="1">
        <v>45312</v>
      </c>
      <c r="C9243" s="2">
        <v>4.1666666666666664E-2</v>
      </c>
      <c r="D9243" t="s">
        <v>145</v>
      </c>
      <c r="E9243" t="s">
        <v>18589</v>
      </c>
      <c r="F9243" t="s">
        <v>55</v>
      </c>
      <c r="G9243" t="s">
        <v>107</v>
      </c>
      <c r="H9243" t="s">
        <v>66</v>
      </c>
      <c r="I9243" t="s">
        <v>95</v>
      </c>
      <c r="J9243">
        <v>3</v>
      </c>
      <c r="K9243">
        <v>101322</v>
      </c>
      <c r="L9243">
        <v>273569.40000000002</v>
      </c>
      <c r="M9243" t="s">
        <v>33</v>
      </c>
      <c r="N9243" t="s">
        <v>58</v>
      </c>
      <c r="O9243" t="s">
        <v>85</v>
      </c>
      <c r="P9243" t="s">
        <v>68</v>
      </c>
      <c r="Q9243">
        <v>2</v>
      </c>
      <c r="R9243" t="s">
        <v>99</v>
      </c>
      <c r="S9243">
        <v>38</v>
      </c>
      <c r="T9243" t="s">
        <v>50</v>
      </c>
      <c r="U9243">
        <v>120144</v>
      </c>
      <c r="V9243">
        <v>6</v>
      </c>
      <c r="W9243" t="s">
        <v>51</v>
      </c>
      <c r="X9243" t="s">
        <v>33</v>
      </c>
      <c r="Y9243" t="s">
        <v>33</v>
      </c>
      <c r="Z9243">
        <v>2</v>
      </c>
      <c r="AA9243" t="s">
        <v>20107</v>
      </c>
    </row>
    <row r="9244" spans="1:27" x14ac:dyDescent="0.3">
      <c r="A9244" t="s">
        <v>18590</v>
      </c>
      <c r="B9244" s="1">
        <v>45312</v>
      </c>
      <c r="C9244" s="2">
        <v>8.3333333333333329E-2</v>
      </c>
      <c r="D9244" t="s">
        <v>148</v>
      </c>
      <c r="E9244" t="s">
        <v>18591</v>
      </c>
      <c r="F9244" t="s">
        <v>127</v>
      </c>
      <c r="G9244" t="s">
        <v>107</v>
      </c>
      <c r="H9244" t="s">
        <v>115</v>
      </c>
      <c r="I9244" t="s">
        <v>128</v>
      </c>
      <c r="J9244">
        <v>1</v>
      </c>
      <c r="K9244">
        <v>79303</v>
      </c>
      <c r="L9244">
        <v>79303</v>
      </c>
      <c r="M9244" t="s">
        <v>33</v>
      </c>
      <c r="N9244" t="s">
        <v>67</v>
      </c>
      <c r="O9244" t="s">
        <v>48</v>
      </c>
      <c r="P9244" t="s">
        <v>36</v>
      </c>
      <c r="Q9244">
        <v>3</v>
      </c>
      <c r="R9244" t="s">
        <v>49</v>
      </c>
      <c r="S9244">
        <v>45</v>
      </c>
      <c r="T9244" t="s">
        <v>50</v>
      </c>
      <c r="U9244">
        <v>8111</v>
      </c>
      <c r="V9244">
        <v>6</v>
      </c>
      <c r="W9244" t="s">
        <v>51</v>
      </c>
      <c r="X9244" t="s">
        <v>33</v>
      </c>
      <c r="Y9244" t="s">
        <v>33</v>
      </c>
      <c r="Z9244">
        <v>1</v>
      </c>
      <c r="AA9244" t="s">
        <v>20108</v>
      </c>
    </row>
    <row r="9245" spans="1:27" x14ac:dyDescent="0.3">
      <c r="A9245" t="s">
        <v>18592</v>
      </c>
      <c r="B9245" s="1">
        <v>45312</v>
      </c>
      <c r="C9245" s="2">
        <v>0.125</v>
      </c>
      <c r="D9245" t="s">
        <v>27</v>
      </c>
      <c r="E9245" t="s">
        <v>18593</v>
      </c>
      <c r="F9245" t="s">
        <v>127</v>
      </c>
      <c r="G9245" t="s">
        <v>65</v>
      </c>
      <c r="H9245" t="s">
        <v>45</v>
      </c>
      <c r="I9245" t="s">
        <v>128</v>
      </c>
      <c r="J9245">
        <v>4</v>
      </c>
      <c r="K9245">
        <v>147529</v>
      </c>
      <c r="L9245">
        <v>560610.19999999995</v>
      </c>
      <c r="M9245" t="s">
        <v>33</v>
      </c>
      <c r="N9245" t="s">
        <v>47</v>
      </c>
      <c r="O9245" t="s">
        <v>35</v>
      </c>
      <c r="P9245" t="s">
        <v>36</v>
      </c>
      <c r="Q9245">
        <v>4</v>
      </c>
      <c r="R9245" t="s">
        <v>99</v>
      </c>
      <c r="S9245">
        <v>52</v>
      </c>
      <c r="T9245" t="s">
        <v>38</v>
      </c>
      <c r="U9245">
        <v>98194</v>
      </c>
      <c r="V9245">
        <v>4</v>
      </c>
      <c r="W9245" t="s">
        <v>100</v>
      </c>
      <c r="X9245" t="s">
        <v>40</v>
      </c>
      <c r="Y9245" t="s">
        <v>33</v>
      </c>
      <c r="Z9245">
        <v>4</v>
      </c>
      <c r="AA9245" t="s">
        <v>20107</v>
      </c>
    </row>
    <row r="9246" spans="1:27" x14ac:dyDescent="0.3">
      <c r="A9246" t="s">
        <v>18594</v>
      </c>
      <c r="B9246" s="1">
        <v>45312</v>
      </c>
      <c r="C9246" s="2">
        <v>0.16666666666666666</v>
      </c>
      <c r="D9246" t="s">
        <v>166</v>
      </c>
      <c r="E9246" t="s">
        <v>18595</v>
      </c>
      <c r="F9246" t="s">
        <v>73</v>
      </c>
      <c r="G9246" t="s">
        <v>65</v>
      </c>
      <c r="H9246" t="s">
        <v>57</v>
      </c>
      <c r="I9246" t="s">
        <v>46</v>
      </c>
      <c r="J9246">
        <v>1</v>
      </c>
      <c r="K9246">
        <v>47699</v>
      </c>
      <c r="L9246">
        <v>45314.05</v>
      </c>
      <c r="M9246" t="s">
        <v>40</v>
      </c>
      <c r="N9246" t="s">
        <v>89</v>
      </c>
      <c r="O9246" t="s">
        <v>35</v>
      </c>
      <c r="P9246" t="s">
        <v>68</v>
      </c>
      <c r="Q9246">
        <v>2</v>
      </c>
      <c r="R9246" t="s">
        <v>99</v>
      </c>
      <c r="S9246">
        <v>52</v>
      </c>
      <c r="T9246" t="s">
        <v>50</v>
      </c>
      <c r="U9246">
        <v>114473</v>
      </c>
      <c r="V9246">
        <v>9</v>
      </c>
      <c r="W9246" t="s">
        <v>75</v>
      </c>
      <c r="X9246" t="s">
        <v>33</v>
      </c>
      <c r="Y9246" t="s">
        <v>40</v>
      </c>
      <c r="Z9246">
        <v>2</v>
      </c>
      <c r="AA9246" t="s">
        <v>20108</v>
      </c>
    </row>
    <row r="9247" spans="1:27" x14ac:dyDescent="0.3">
      <c r="A9247" t="s">
        <v>18596</v>
      </c>
      <c r="B9247" s="1">
        <v>45312</v>
      </c>
      <c r="C9247" s="2">
        <v>0.20833333333333334</v>
      </c>
      <c r="D9247" t="s">
        <v>112</v>
      </c>
      <c r="E9247" t="s">
        <v>18597</v>
      </c>
      <c r="F9247" t="s">
        <v>110</v>
      </c>
      <c r="G9247" t="s">
        <v>30</v>
      </c>
      <c r="H9247" t="s">
        <v>31</v>
      </c>
      <c r="I9247" t="s">
        <v>46</v>
      </c>
      <c r="J9247">
        <v>1</v>
      </c>
      <c r="K9247">
        <v>100428</v>
      </c>
      <c r="L9247">
        <v>100428</v>
      </c>
      <c r="M9247" t="s">
        <v>33</v>
      </c>
      <c r="N9247" t="s">
        <v>74</v>
      </c>
      <c r="O9247" t="s">
        <v>35</v>
      </c>
      <c r="P9247" t="s">
        <v>36</v>
      </c>
      <c r="Q9247">
        <v>2</v>
      </c>
      <c r="R9247" t="s">
        <v>60</v>
      </c>
      <c r="S9247">
        <v>25</v>
      </c>
      <c r="T9247" t="s">
        <v>50</v>
      </c>
      <c r="U9247">
        <v>169866</v>
      </c>
      <c r="V9247">
        <v>6</v>
      </c>
      <c r="W9247" t="s">
        <v>39</v>
      </c>
      <c r="X9247" t="s">
        <v>40</v>
      </c>
      <c r="Y9247" t="s">
        <v>40</v>
      </c>
      <c r="Z9247">
        <v>2</v>
      </c>
      <c r="AA9247" t="s">
        <v>20107</v>
      </c>
    </row>
    <row r="9248" spans="1:27" x14ac:dyDescent="0.3">
      <c r="A9248" t="s">
        <v>18598</v>
      </c>
      <c r="B9248" s="1">
        <v>45312</v>
      </c>
      <c r="C9248" s="2">
        <v>0.25</v>
      </c>
      <c r="D9248" t="s">
        <v>180</v>
      </c>
      <c r="E9248" t="s">
        <v>18599</v>
      </c>
      <c r="F9248" t="s">
        <v>83</v>
      </c>
      <c r="G9248" t="s">
        <v>84</v>
      </c>
      <c r="H9248" t="s">
        <v>115</v>
      </c>
      <c r="I9248" t="s">
        <v>32</v>
      </c>
      <c r="J9248">
        <v>4</v>
      </c>
      <c r="K9248">
        <v>21324</v>
      </c>
      <c r="L9248">
        <v>81031.199999999997</v>
      </c>
      <c r="M9248" t="s">
        <v>33</v>
      </c>
      <c r="N9248" t="s">
        <v>47</v>
      </c>
      <c r="O9248" t="s">
        <v>59</v>
      </c>
      <c r="P9248" t="s">
        <v>68</v>
      </c>
      <c r="Q9248">
        <v>1</v>
      </c>
      <c r="R9248" t="s">
        <v>60</v>
      </c>
      <c r="S9248">
        <v>28</v>
      </c>
      <c r="T9248" t="s">
        <v>50</v>
      </c>
      <c r="U9248">
        <v>86537</v>
      </c>
      <c r="V9248">
        <v>2</v>
      </c>
      <c r="W9248" t="s">
        <v>75</v>
      </c>
      <c r="X9248" t="s">
        <v>33</v>
      </c>
      <c r="Y9248" t="s">
        <v>40</v>
      </c>
      <c r="Z9248">
        <v>0</v>
      </c>
      <c r="AA9248" t="s">
        <v>20108</v>
      </c>
    </row>
    <row r="9249" spans="1:27" x14ac:dyDescent="0.3">
      <c r="A9249" t="s">
        <v>18600</v>
      </c>
      <c r="B9249" s="1">
        <v>45312</v>
      </c>
      <c r="C9249" s="2">
        <v>0.29166666666666669</v>
      </c>
      <c r="D9249" t="s">
        <v>63</v>
      </c>
      <c r="E9249" t="s">
        <v>18601</v>
      </c>
      <c r="F9249" t="s">
        <v>114</v>
      </c>
      <c r="G9249" t="s">
        <v>56</v>
      </c>
      <c r="H9249" t="s">
        <v>80</v>
      </c>
      <c r="I9249" t="s">
        <v>103</v>
      </c>
      <c r="J9249">
        <v>1</v>
      </c>
      <c r="K9249">
        <v>149991</v>
      </c>
      <c r="L9249">
        <v>127492.35</v>
      </c>
      <c r="M9249" t="s">
        <v>33</v>
      </c>
      <c r="N9249" t="s">
        <v>89</v>
      </c>
      <c r="O9249" t="s">
        <v>35</v>
      </c>
      <c r="P9249" t="s">
        <v>36</v>
      </c>
      <c r="Q9249">
        <v>5</v>
      </c>
      <c r="R9249" t="s">
        <v>69</v>
      </c>
      <c r="S9249">
        <v>29</v>
      </c>
      <c r="T9249" t="s">
        <v>50</v>
      </c>
      <c r="U9249">
        <v>183697</v>
      </c>
      <c r="V9249">
        <v>9</v>
      </c>
      <c r="W9249" t="s">
        <v>100</v>
      </c>
      <c r="X9249" t="s">
        <v>33</v>
      </c>
      <c r="Y9249" t="s">
        <v>40</v>
      </c>
      <c r="Z9249">
        <v>4</v>
      </c>
      <c r="AA9249" t="s">
        <v>20107</v>
      </c>
    </row>
    <row r="9250" spans="1:27" x14ac:dyDescent="0.3">
      <c r="A9250" t="s">
        <v>18602</v>
      </c>
      <c r="B9250" s="1">
        <v>45312</v>
      </c>
      <c r="C9250" s="2">
        <v>0.33333333333333331</v>
      </c>
      <c r="D9250" t="s">
        <v>53</v>
      </c>
      <c r="E9250" t="s">
        <v>18603</v>
      </c>
      <c r="F9250" t="s">
        <v>98</v>
      </c>
      <c r="G9250" t="s">
        <v>56</v>
      </c>
      <c r="H9250" t="s">
        <v>57</v>
      </c>
      <c r="I9250" t="s">
        <v>32</v>
      </c>
      <c r="J9250">
        <v>1</v>
      </c>
      <c r="K9250">
        <v>36974</v>
      </c>
      <c r="L9250">
        <v>35125.300000000003</v>
      </c>
      <c r="M9250" t="s">
        <v>40</v>
      </c>
      <c r="N9250" t="s">
        <v>47</v>
      </c>
      <c r="O9250" t="s">
        <v>35</v>
      </c>
      <c r="P9250" t="s">
        <v>68</v>
      </c>
      <c r="Q9250">
        <v>1</v>
      </c>
      <c r="R9250" t="s">
        <v>153</v>
      </c>
      <c r="S9250">
        <v>63</v>
      </c>
      <c r="T9250" t="s">
        <v>38</v>
      </c>
      <c r="U9250">
        <v>1463</v>
      </c>
      <c r="V9250">
        <v>4</v>
      </c>
      <c r="W9250" t="s">
        <v>51</v>
      </c>
      <c r="X9250" t="s">
        <v>33</v>
      </c>
      <c r="Y9250" t="s">
        <v>40</v>
      </c>
      <c r="Z9250">
        <v>1</v>
      </c>
      <c r="AA9250" t="s">
        <v>20108</v>
      </c>
    </row>
    <row r="9251" spans="1:27" x14ac:dyDescent="0.3">
      <c r="A9251" t="s">
        <v>18604</v>
      </c>
      <c r="B9251" s="1">
        <v>45312</v>
      </c>
      <c r="C9251" s="2">
        <v>0.375</v>
      </c>
      <c r="D9251" t="s">
        <v>77</v>
      </c>
      <c r="E9251" t="s">
        <v>18605</v>
      </c>
      <c r="F9251" t="s">
        <v>55</v>
      </c>
      <c r="G9251" t="s">
        <v>56</v>
      </c>
      <c r="H9251" t="s">
        <v>94</v>
      </c>
      <c r="I9251" t="s">
        <v>133</v>
      </c>
      <c r="J9251">
        <v>1</v>
      </c>
      <c r="K9251">
        <v>92757</v>
      </c>
      <c r="L9251">
        <v>78843.45</v>
      </c>
      <c r="M9251" t="s">
        <v>33</v>
      </c>
      <c r="N9251" t="s">
        <v>67</v>
      </c>
      <c r="O9251" t="s">
        <v>48</v>
      </c>
      <c r="P9251" t="s">
        <v>68</v>
      </c>
      <c r="Q9251">
        <v>5</v>
      </c>
      <c r="R9251" t="s">
        <v>37</v>
      </c>
      <c r="S9251">
        <v>46</v>
      </c>
      <c r="T9251" t="s">
        <v>38</v>
      </c>
      <c r="U9251">
        <v>195567</v>
      </c>
      <c r="V9251">
        <v>4</v>
      </c>
      <c r="W9251" t="s">
        <v>51</v>
      </c>
      <c r="X9251" t="s">
        <v>40</v>
      </c>
      <c r="Y9251" t="s">
        <v>40</v>
      </c>
      <c r="Z9251">
        <v>4</v>
      </c>
      <c r="AA9251" t="s">
        <v>20108</v>
      </c>
    </row>
    <row r="9252" spans="1:27" x14ac:dyDescent="0.3">
      <c r="A9252" t="s">
        <v>18606</v>
      </c>
      <c r="B9252" s="1">
        <v>45312</v>
      </c>
      <c r="C9252" s="2">
        <v>0.41666666666666669</v>
      </c>
      <c r="D9252" t="s">
        <v>42</v>
      </c>
      <c r="E9252" t="s">
        <v>18607</v>
      </c>
      <c r="F9252" t="s">
        <v>73</v>
      </c>
      <c r="G9252" t="s">
        <v>107</v>
      </c>
      <c r="H9252" t="s">
        <v>57</v>
      </c>
      <c r="I9252" t="s">
        <v>103</v>
      </c>
      <c r="J9252">
        <v>1</v>
      </c>
      <c r="K9252">
        <v>105384</v>
      </c>
      <c r="L9252">
        <v>94845.6</v>
      </c>
      <c r="M9252" t="s">
        <v>33</v>
      </c>
      <c r="N9252" t="s">
        <v>74</v>
      </c>
      <c r="O9252" t="s">
        <v>35</v>
      </c>
      <c r="P9252" t="s">
        <v>68</v>
      </c>
      <c r="Q9252">
        <v>1</v>
      </c>
      <c r="R9252" t="s">
        <v>49</v>
      </c>
      <c r="S9252">
        <v>36</v>
      </c>
      <c r="T9252" t="s">
        <v>50</v>
      </c>
      <c r="U9252">
        <v>62829</v>
      </c>
      <c r="V9252">
        <v>9</v>
      </c>
      <c r="W9252" t="s">
        <v>75</v>
      </c>
      <c r="X9252" t="s">
        <v>33</v>
      </c>
      <c r="Y9252" t="s">
        <v>33</v>
      </c>
      <c r="Z9252">
        <v>1</v>
      </c>
      <c r="AA9252" t="s">
        <v>20108</v>
      </c>
    </row>
    <row r="9253" spans="1:27" x14ac:dyDescent="0.3">
      <c r="A9253" t="s">
        <v>18608</v>
      </c>
      <c r="B9253" s="1">
        <v>45312</v>
      </c>
      <c r="C9253" s="2">
        <v>0.45833333333333331</v>
      </c>
      <c r="D9253" t="s">
        <v>166</v>
      </c>
      <c r="E9253" t="s">
        <v>18609</v>
      </c>
      <c r="F9253" t="s">
        <v>150</v>
      </c>
      <c r="G9253" t="s">
        <v>107</v>
      </c>
      <c r="H9253" t="s">
        <v>115</v>
      </c>
      <c r="I9253" t="s">
        <v>133</v>
      </c>
      <c r="J9253">
        <v>1</v>
      </c>
      <c r="K9253">
        <v>34785</v>
      </c>
      <c r="L9253">
        <v>33045.75</v>
      </c>
      <c r="M9253" t="s">
        <v>40</v>
      </c>
      <c r="N9253" t="s">
        <v>34</v>
      </c>
      <c r="O9253" t="s">
        <v>59</v>
      </c>
      <c r="P9253" t="s">
        <v>36</v>
      </c>
      <c r="Q9253">
        <v>1</v>
      </c>
      <c r="R9253" t="s">
        <v>153</v>
      </c>
      <c r="S9253">
        <v>39</v>
      </c>
      <c r="T9253" t="s">
        <v>38</v>
      </c>
      <c r="U9253">
        <v>66982</v>
      </c>
      <c r="V9253">
        <v>6</v>
      </c>
      <c r="W9253" t="s">
        <v>51</v>
      </c>
      <c r="X9253" t="s">
        <v>40</v>
      </c>
      <c r="Y9253" t="s">
        <v>40</v>
      </c>
      <c r="Z9253">
        <v>1</v>
      </c>
      <c r="AA9253" t="s">
        <v>20108</v>
      </c>
    </row>
    <row r="9254" spans="1:27" x14ac:dyDescent="0.3">
      <c r="A9254" t="s">
        <v>18610</v>
      </c>
      <c r="B9254" s="1">
        <v>45312</v>
      </c>
      <c r="C9254" s="2">
        <v>0.5</v>
      </c>
      <c r="D9254" t="s">
        <v>122</v>
      </c>
      <c r="E9254" t="s">
        <v>18611</v>
      </c>
      <c r="F9254" t="s">
        <v>164</v>
      </c>
      <c r="G9254" t="s">
        <v>30</v>
      </c>
      <c r="H9254" t="s">
        <v>115</v>
      </c>
      <c r="I9254" t="s">
        <v>128</v>
      </c>
      <c r="J9254">
        <v>3</v>
      </c>
      <c r="K9254">
        <v>9952</v>
      </c>
      <c r="L9254">
        <v>28363.200000000001</v>
      </c>
      <c r="M9254" t="s">
        <v>40</v>
      </c>
      <c r="N9254" t="s">
        <v>67</v>
      </c>
      <c r="O9254" t="s">
        <v>48</v>
      </c>
      <c r="P9254" t="s">
        <v>36</v>
      </c>
      <c r="Q9254">
        <v>2</v>
      </c>
      <c r="R9254" t="s">
        <v>99</v>
      </c>
      <c r="S9254">
        <v>32</v>
      </c>
      <c r="T9254" t="s">
        <v>38</v>
      </c>
      <c r="U9254">
        <v>183797</v>
      </c>
      <c r="V9254">
        <v>8</v>
      </c>
      <c r="W9254" t="s">
        <v>61</v>
      </c>
      <c r="X9254" t="s">
        <v>40</v>
      </c>
      <c r="Y9254" t="s">
        <v>40</v>
      </c>
      <c r="Z9254">
        <v>0</v>
      </c>
      <c r="AA9254" t="s">
        <v>20108</v>
      </c>
    </row>
    <row r="9255" spans="1:27" x14ac:dyDescent="0.3">
      <c r="A9255" t="s">
        <v>18612</v>
      </c>
      <c r="B9255" s="1">
        <v>45312</v>
      </c>
      <c r="C9255" s="2">
        <v>4.1666666666666664E-2</v>
      </c>
      <c r="D9255" t="s">
        <v>105</v>
      </c>
      <c r="E9255" t="s">
        <v>18613</v>
      </c>
      <c r="F9255" t="s">
        <v>79</v>
      </c>
      <c r="G9255" t="s">
        <v>107</v>
      </c>
      <c r="H9255" t="s">
        <v>80</v>
      </c>
      <c r="I9255" t="s">
        <v>32</v>
      </c>
      <c r="J9255">
        <v>2</v>
      </c>
      <c r="K9255">
        <v>113253</v>
      </c>
      <c r="L9255">
        <v>215180.7</v>
      </c>
      <c r="M9255" t="s">
        <v>33</v>
      </c>
      <c r="N9255" t="s">
        <v>67</v>
      </c>
      <c r="O9255" t="s">
        <v>59</v>
      </c>
      <c r="P9255" t="s">
        <v>68</v>
      </c>
      <c r="Q9255">
        <v>3</v>
      </c>
      <c r="R9255" t="s">
        <v>69</v>
      </c>
      <c r="S9255">
        <v>50</v>
      </c>
      <c r="T9255" t="s">
        <v>38</v>
      </c>
      <c r="U9255">
        <v>33344</v>
      </c>
      <c r="V9255">
        <v>2</v>
      </c>
      <c r="W9255" t="s">
        <v>51</v>
      </c>
      <c r="X9255" t="s">
        <v>40</v>
      </c>
      <c r="Y9255" t="s">
        <v>33</v>
      </c>
      <c r="Z9255">
        <v>2</v>
      </c>
      <c r="AA9255" t="s">
        <v>20107</v>
      </c>
    </row>
    <row r="9256" spans="1:27" x14ac:dyDescent="0.3">
      <c r="A9256" t="s">
        <v>18614</v>
      </c>
      <c r="B9256" s="1">
        <v>45312</v>
      </c>
      <c r="C9256" s="2">
        <v>8.3333333333333329E-2</v>
      </c>
      <c r="D9256" t="s">
        <v>53</v>
      </c>
      <c r="E9256" t="s">
        <v>18615</v>
      </c>
      <c r="F9256" t="s">
        <v>83</v>
      </c>
      <c r="G9256" t="s">
        <v>65</v>
      </c>
      <c r="H9256" t="s">
        <v>94</v>
      </c>
      <c r="I9256" t="s">
        <v>46</v>
      </c>
      <c r="J9256">
        <v>3</v>
      </c>
      <c r="K9256">
        <v>63255</v>
      </c>
      <c r="L9256">
        <v>161300.25</v>
      </c>
      <c r="M9256" t="s">
        <v>33</v>
      </c>
      <c r="N9256" t="s">
        <v>89</v>
      </c>
      <c r="O9256" t="s">
        <v>48</v>
      </c>
      <c r="P9256" t="s">
        <v>68</v>
      </c>
      <c r="Q9256">
        <v>2</v>
      </c>
      <c r="R9256" t="s">
        <v>60</v>
      </c>
      <c r="S9256">
        <v>61</v>
      </c>
      <c r="T9256" t="s">
        <v>50</v>
      </c>
      <c r="U9256">
        <v>137633</v>
      </c>
      <c r="V9256">
        <v>2</v>
      </c>
      <c r="W9256" t="s">
        <v>39</v>
      </c>
      <c r="X9256" t="s">
        <v>40</v>
      </c>
      <c r="Y9256" t="s">
        <v>40</v>
      </c>
      <c r="Z9256">
        <v>1</v>
      </c>
      <c r="AA9256" t="s">
        <v>20107</v>
      </c>
    </row>
    <row r="9257" spans="1:27" x14ac:dyDescent="0.3">
      <c r="A9257" t="s">
        <v>18616</v>
      </c>
      <c r="B9257" s="1">
        <v>45312</v>
      </c>
      <c r="C9257" s="2">
        <v>0.125</v>
      </c>
      <c r="D9257" t="s">
        <v>175</v>
      </c>
      <c r="E9257" t="s">
        <v>18617</v>
      </c>
      <c r="F9257" t="s">
        <v>73</v>
      </c>
      <c r="G9257" t="s">
        <v>84</v>
      </c>
      <c r="H9257" t="s">
        <v>80</v>
      </c>
      <c r="I9257" t="s">
        <v>32</v>
      </c>
      <c r="J9257">
        <v>3</v>
      </c>
      <c r="K9257">
        <v>147597</v>
      </c>
      <c r="L9257">
        <v>398511.9</v>
      </c>
      <c r="M9257" t="s">
        <v>33</v>
      </c>
      <c r="N9257" t="s">
        <v>74</v>
      </c>
      <c r="O9257" t="s">
        <v>35</v>
      </c>
      <c r="P9257" t="s">
        <v>36</v>
      </c>
      <c r="Q9257">
        <v>1</v>
      </c>
      <c r="R9257" t="s">
        <v>49</v>
      </c>
      <c r="S9257">
        <v>36</v>
      </c>
      <c r="T9257" t="s">
        <v>50</v>
      </c>
      <c r="U9257">
        <v>108427</v>
      </c>
      <c r="V9257">
        <v>1</v>
      </c>
      <c r="W9257" t="s">
        <v>51</v>
      </c>
      <c r="X9257" t="s">
        <v>33</v>
      </c>
      <c r="Y9257" t="s">
        <v>40</v>
      </c>
      <c r="Z9257">
        <v>1</v>
      </c>
      <c r="AA9257" t="s">
        <v>20107</v>
      </c>
    </row>
    <row r="9258" spans="1:27" x14ac:dyDescent="0.3">
      <c r="A9258" t="s">
        <v>18618</v>
      </c>
      <c r="B9258" s="1">
        <v>45312</v>
      </c>
      <c r="C9258" s="2">
        <v>0.16666666666666666</v>
      </c>
      <c r="D9258" t="s">
        <v>27</v>
      </c>
      <c r="E9258" t="s">
        <v>18619</v>
      </c>
      <c r="F9258" t="s">
        <v>98</v>
      </c>
      <c r="G9258" t="s">
        <v>84</v>
      </c>
      <c r="H9258" t="s">
        <v>115</v>
      </c>
      <c r="I9258" t="s">
        <v>95</v>
      </c>
      <c r="J9258">
        <v>2</v>
      </c>
      <c r="K9258">
        <v>104463</v>
      </c>
      <c r="L9258">
        <v>208926</v>
      </c>
      <c r="M9258" t="s">
        <v>33</v>
      </c>
      <c r="N9258" t="s">
        <v>74</v>
      </c>
      <c r="O9258" t="s">
        <v>35</v>
      </c>
      <c r="P9258" t="s">
        <v>68</v>
      </c>
      <c r="Q9258">
        <v>3</v>
      </c>
      <c r="R9258" t="s">
        <v>69</v>
      </c>
      <c r="S9258">
        <v>68</v>
      </c>
      <c r="T9258" t="s">
        <v>50</v>
      </c>
      <c r="U9258">
        <v>112777</v>
      </c>
      <c r="V9258">
        <v>4</v>
      </c>
      <c r="W9258" t="s">
        <v>51</v>
      </c>
      <c r="X9258" t="s">
        <v>40</v>
      </c>
      <c r="Y9258" t="s">
        <v>33</v>
      </c>
      <c r="Z9258">
        <v>1</v>
      </c>
      <c r="AA9258" t="s">
        <v>20107</v>
      </c>
    </row>
    <row r="9259" spans="1:27" x14ac:dyDescent="0.3">
      <c r="A9259" t="s">
        <v>18620</v>
      </c>
      <c r="B9259" s="1">
        <v>45312</v>
      </c>
      <c r="C9259" s="2">
        <v>0.20833333333333334</v>
      </c>
      <c r="D9259" t="s">
        <v>145</v>
      </c>
      <c r="E9259" t="s">
        <v>18621</v>
      </c>
      <c r="F9259" t="s">
        <v>164</v>
      </c>
      <c r="G9259" t="s">
        <v>84</v>
      </c>
      <c r="H9259" t="s">
        <v>66</v>
      </c>
      <c r="I9259" t="s">
        <v>103</v>
      </c>
      <c r="J9259">
        <v>2</v>
      </c>
      <c r="K9259">
        <v>29057</v>
      </c>
      <c r="L9259">
        <v>58114</v>
      </c>
      <c r="M9259" t="s">
        <v>33</v>
      </c>
      <c r="N9259" t="s">
        <v>67</v>
      </c>
      <c r="O9259" t="s">
        <v>85</v>
      </c>
      <c r="P9259" t="s">
        <v>68</v>
      </c>
      <c r="Q9259">
        <v>1</v>
      </c>
      <c r="R9259" t="s">
        <v>37</v>
      </c>
      <c r="S9259">
        <v>30</v>
      </c>
      <c r="T9259" t="s">
        <v>50</v>
      </c>
      <c r="U9259">
        <v>30157</v>
      </c>
      <c r="V9259">
        <v>7</v>
      </c>
      <c r="W9259" t="s">
        <v>75</v>
      </c>
      <c r="X9259" t="s">
        <v>33</v>
      </c>
      <c r="Y9259" t="s">
        <v>40</v>
      </c>
      <c r="Z9259">
        <v>1</v>
      </c>
      <c r="AA9259" t="s">
        <v>20108</v>
      </c>
    </row>
    <row r="9260" spans="1:27" x14ac:dyDescent="0.3">
      <c r="A9260" t="s">
        <v>18622</v>
      </c>
      <c r="B9260" s="1">
        <v>45312</v>
      </c>
      <c r="C9260" s="2">
        <v>0.25</v>
      </c>
      <c r="D9260" t="s">
        <v>256</v>
      </c>
      <c r="E9260" t="s">
        <v>18623</v>
      </c>
      <c r="F9260" t="s">
        <v>79</v>
      </c>
      <c r="G9260" t="s">
        <v>84</v>
      </c>
      <c r="H9260" t="s">
        <v>80</v>
      </c>
      <c r="I9260" t="s">
        <v>128</v>
      </c>
      <c r="J9260">
        <v>4</v>
      </c>
      <c r="K9260">
        <v>4495</v>
      </c>
      <c r="L9260">
        <v>17980</v>
      </c>
      <c r="M9260" t="s">
        <v>40</v>
      </c>
      <c r="N9260" t="s">
        <v>74</v>
      </c>
      <c r="O9260" t="s">
        <v>48</v>
      </c>
      <c r="P9260" t="s">
        <v>68</v>
      </c>
      <c r="Q9260">
        <v>1</v>
      </c>
      <c r="R9260" t="s">
        <v>69</v>
      </c>
      <c r="S9260">
        <v>46</v>
      </c>
      <c r="T9260" t="s">
        <v>38</v>
      </c>
      <c r="U9260">
        <v>157491</v>
      </c>
      <c r="V9260">
        <v>4</v>
      </c>
      <c r="W9260" t="s">
        <v>100</v>
      </c>
      <c r="X9260" t="s">
        <v>33</v>
      </c>
      <c r="Y9260" t="s">
        <v>40</v>
      </c>
      <c r="Z9260">
        <v>4</v>
      </c>
      <c r="AA9260" t="s">
        <v>20108</v>
      </c>
    </row>
    <row r="9261" spans="1:27" x14ac:dyDescent="0.3">
      <c r="A9261" t="s">
        <v>18624</v>
      </c>
      <c r="B9261" s="1">
        <v>45312</v>
      </c>
      <c r="C9261" s="2">
        <v>0.29166666666666669</v>
      </c>
      <c r="D9261" t="s">
        <v>71</v>
      </c>
      <c r="E9261" t="s">
        <v>18625</v>
      </c>
      <c r="F9261" t="s">
        <v>114</v>
      </c>
      <c r="G9261" t="s">
        <v>56</v>
      </c>
      <c r="H9261" t="s">
        <v>57</v>
      </c>
      <c r="I9261" t="s">
        <v>95</v>
      </c>
      <c r="J9261">
        <v>1</v>
      </c>
      <c r="K9261">
        <v>84655</v>
      </c>
      <c r="L9261">
        <v>71956.75</v>
      </c>
      <c r="M9261" t="s">
        <v>33</v>
      </c>
      <c r="N9261" t="s">
        <v>58</v>
      </c>
      <c r="O9261" t="s">
        <v>85</v>
      </c>
      <c r="P9261" t="s">
        <v>68</v>
      </c>
      <c r="Q9261">
        <v>3</v>
      </c>
      <c r="R9261" t="s">
        <v>69</v>
      </c>
      <c r="S9261">
        <v>32</v>
      </c>
      <c r="T9261" t="s">
        <v>50</v>
      </c>
      <c r="U9261">
        <v>55387</v>
      </c>
      <c r="V9261">
        <v>4</v>
      </c>
      <c r="W9261" t="s">
        <v>51</v>
      </c>
      <c r="X9261" t="s">
        <v>40</v>
      </c>
      <c r="Y9261" t="s">
        <v>33</v>
      </c>
      <c r="Z9261">
        <v>4</v>
      </c>
      <c r="AA9261" t="s">
        <v>20108</v>
      </c>
    </row>
    <row r="9262" spans="1:27" x14ac:dyDescent="0.3">
      <c r="A9262" t="s">
        <v>18626</v>
      </c>
      <c r="B9262" s="1">
        <v>45312</v>
      </c>
      <c r="C9262" s="2">
        <v>0.33333333333333331</v>
      </c>
      <c r="D9262" t="s">
        <v>122</v>
      </c>
      <c r="E9262" t="s">
        <v>18627</v>
      </c>
      <c r="F9262" t="s">
        <v>79</v>
      </c>
      <c r="G9262" t="s">
        <v>56</v>
      </c>
      <c r="H9262" t="s">
        <v>115</v>
      </c>
      <c r="I9262" t="s">
        <v>95</v>
      </c>
      <c r="J9262">
        <v>2</v>
      </c>
      <c r="K9262">
        <v>92890</v>
      </c>
      <c r="L9262">
        <v>185780</v>
      </c>
      <c r="M9262" t="s">
        <v>33</v>
      </c>
      <c r="N9262" t="s">
        <v>74</v>
      </c>
      <c r="O9262" t="s">
        <v>35</v>
      </c>
      <c r="P9262" t="s">
        <v>68</v>
      </c>
      <c r="Q9262">
        <v>2</v>
      </c>
      <c r="R9262" t="s">
        <v>69</v>
      </c>
      <c r="S9262">
        <v>65</v>
      </c>
      <c r="T9262" t="s">
        <v>38</v>
      </c>
      <c r="U9262">
        <v>114940</v>
      </c>
      <c r="V9262">
        <v>9</v>
      </c>
      <c r="W9262" t="s">
        <v>39</v>
      </c>
      <c r="X9262" t="s">
        <v>40</v>
      </c>
      <c r="Y9262" t="s">
        <v>33</v>
      </c>
      <c r="Z9262">
        <v>0</v>
      </c>
      <c r="AA9262" t="s">
        <v>20107</v>
      </c>
    </row>
    <row r="9263" spans="1:27" x14ac:dyDescent="0.3">
      <c r="A9263" t="s">
        <v>18628</v>
      </c>
      <c r="B9263" s="1">
        <v>45312</v>
      </c>
      <c r="C9263" s="2">
        <v>0.375</v>
      </c>
      <c r="D9263" t="s">
        <v>87</v>
      </c>
      <c r="E9263" t="s">
        <v>18629</v>
      </c>
      <c r="F9263" t="s">
        <v>140</v>
      </c>
      <c r="G9263" t="s">
        <v>65</v>
      </c>
      <c r="H9263" t="s">
        <v>66</v>
      </c>
      <c r="I9263" t="s">
        <v>32</v>
      </c>
      <c r="J9263">
        <v>4</v>
      </c>
      <c r="K9263">
        <v>43452</v>
      </c>
      <c r="L9263">
        <v>165117.6</v>
      </c>
      <c r="M9263" t="s">
        <v>33</v>
      </c>
      <c r="N9263" t="s">
        <v>67</v>
      </c>
      <c r="O9263" t="s">
        <v>35</v>
      </c>
      <c r="P9263" t="s">
        <v>68</v>
      </c>
      <c r="Q9263">
        <v>4</v>
      </c>
      <c r="R9263" t="s">
        <v>99</v>
      </c>
      <c r="S9263">
        <v>62</v>
      </c>
      <c r="T9263" t="s">
        <v>50</v>
      </c>
      <c r="U9263">
        <v>7457</v>
      </c>
      <c r="V9263">
        <v>6</v>
      </c>
      <c r="W9263" t="s">
        <v>100</v>
      </c>
      <c r="X9263" t="s">
        <v>40</v>
      </c>
      <c r="Y9263" t="s">
        <v>33</v>
      </c>
      <c r="Z9263">
        <v>3</v>
      </c>
      <c r="AA9263" t="s">
        <v>20107</v>
      </c>
    </row>
    <row r="9264" spans="1:27" x14ac:dyDescent="0.3">
      <c r="A9264" t="s">
        <v>18630</v>
      </c>
      <c r="B9264" s="1">
        <v>45312</v>
      </c>
      <c r="C9264" s="2">
        <v>0.41666666666666669</v>
      </c>
      <c r="D9264" t="s">
        <v>100</v>
      </c>
      <c r="E9264" t="s">
        <v>18631</v>
      </c>
      <c r="F9264" t="s">
        <v>164</v>
      </c>
      <c r="G9264" t="s">
        <v>30</v>
      </c>
      <c r="H9264" t="s">
        <v>66</v>
      </c>
      <c r="I9264" t="s">
        <v>103</v>
      </c>
      <c r="J9264">
        <v>4</v>
      </c>
      <c r="K9264">
        <v>33622</v>
      </c>
      <c r="L9264">
        <v>121039.2</v>
      </c>
      <c r="M9264" t="s">
        <v>33</v>
      </c>
      <c r="N9264" t="s">
        <v>58</v>
      </c>
      <c r="O9264" t="s">
        <v>48</v>
      </c>
      <c r="P9264" t="s">
        <v>68</v>
      </c>
      <c r="Q9264">
        <v>1</v>
      </c>
      <c r="R9264" t="s">
        <v>37</v>
      </c>
      <c r="S9264">
        <v>59</v>
      </c>
      <c r="T9264" t="s">
        <v>50</v>
      </c>
      <c r="U9264">
        <v>117987</v>
      </c>
      <c r="V9264">
        <v>5</v>
      </c>
      <c r="W9264" t="s">
        <v>61</v>
      </c>
      <c r="X9264" t="s">
        <v>40</v>
      </c>
      <c r="Y9264" t="s">
        <v>33</v>
      </c>
      <c r="Z9264">
        <v>2</v>
      </c>
      <c r="AA9264" t="s">
        <v>20107</v>
      </c>
    </row>
    <row r="9265" spans="1:27" x14ac:dyDescent="0.3">
      <c r="A9265" t="s">
        <v>18632</v>
      </c>
      <c r="B9265" s="1">
        <v>45312</v>
      </c>
      <c r="C9265" s="2">
        <v>0.45833333333333331</v>
      </c>
      <c r="D9265" t="s">
        <v>148</v>
      </c>
      <c r="E9265" t="s">
        <v>18633</v>
      </c>
      <c r="F9265" t="s">
        <v>150</v>
      </c>
      <c r="G9265" t="s">
        <v>107</v>
      </c>
      <c r="H9265" t="s">
        <v>31</v>
      </c>
      <c r="I9265" t="s">
        <v>32</v>
      </c>
      <c r="J9265">
        <v>3</v>
      </c>
      <c r="K9265">
        <v>59356</v>
      </c>
      <c r="L9265">
        <v>160261.20000000001</v>
      </c>
      <c r="M9265" t="s">
        <v>33</v>
      </c>
      <c r="N9265" t="s">
        <v>58</v>
      </c>
      <c r="O9265" t="s">
        <v>85</v>
      </c>
      <c r="P9265" t="s">
        <v>36</v>
      </c>
      <c r="Q9265">
        <v>4</v>
      </c>
      <c r="R9265" t="s">
        <v>60</v>
      </c>
      <c r="S9265">
        <v>55</v>
      </c>
      <c r="T9265" t="s">
        <v>38</v>
      </c>
      <c r="U9265">
        <v>134262</v>
      </c>
      <c r="V9265">
        <v>3</v>
      </c>
      <c r="W9265" t="s">
        <v>39</v>
      </c>
      <c r="X9265" t="s">
        <v>40</v>
      </c>
      <c r="Y9265" t="s">
        <v>33</v>
      </c>
      <c r="Z9265">
        <v>1</v>
      </c>
      <c r="AA9265" t="s">
        <v>20107</v>
      </c>
    </row>
    <row r="9266" spans="1:27" x14ac:dyDescent="0.3">
      <c r="A9266" t="s">
        <v>18634</v>
      </c>
      <c r="B9266" s="1">
        <v>45313</v>
      </c>
      <c r="C9266" s="2">
        <v>0.5</v>
      </c>
      <c r="D9266" t="s">
        <v>142</v>
      </c>
      <c r="E9266" t="s">
        <v>18635</v>
      </c>
      <c r="F9266" t="s">
        <v>164</v>
      </c>
      <c r="G9266" t="s">
        <v>107</v>
      </c>
      <c r="H9266" t="s">
        <v>57</v>
      </c>
      <c r="I9266" t="s">
        <v>103</v>
      </c>
      <c r="J9266">
        <v>4</v>
      </c>
      <c r="K9266">
        <v>89134</v>
      </c>
      <c r="L9266">
        <v>303055.59999999998</v>
      </c>
      <c r="M9266" t="s">
        <v>33</v>
      </c>
      <c r="N9266" t="s">
        <v>89</v>
      </c>
      <c r="O9266" t="s">
        <v>35</v>
      </c>
      <c r="P9266" t="s">
        <v>68</v>
      </c>
      <c r="Q9266">
        <v>2</v>
      </c>
      <c r="R9266" t="s">
        <v>153</v>
      </c>
      <c r="S9266">
        <v>34</v>
      </c>
      <c r="T9266" t="s">
        <v>50</v>
      </c>
      <c r="U9266">
        <v>56852</v>
      </c>
      <c r="V9266">
        <v>7</v>
      </c>
      <c r="W9266" t="s">
        <v>75</v>
      </c>
      <c r="X9266" t="s">
        <v>40</v>
      </c>
      <c r="Y9266" t="s">
        <v>40</v>
      </c>
      <c r="Z9266">
        <v>3</v>
      </c>
      <c r="AA9266" t="s">
        <v>20107</v>
      </c>
    </row>
    <row r="9267" spans="1:27" x14ac:dyDescent="0.3">
      <c r="A9267" t="s">
        <v>18636</v>
      </c>
      <c r="B9267" s="1">
        <v>45313</v>
      </c>
      <c r="C9267" s="2">
        <v>4.1666666666666664E-2</v>
      </c>
      <c r="D9267" t="s">
        <v>180</v>
      </c>
      <c r="E9267" t="s">
        <v>18637</v>
      </c>
      <c r="F9267" t="s">
        <v>83</v>
      </c>
      <c r="G9267" t="s">
        <v>56</v>
      </c>
      <c r="H9267" t="s">
        <v>57</v>
      </c>
      <c r="I9267" t="s">
        <v>95</v>
      </c>
      <c r="J9267">
        <v>1</v>
      </c>
      <c r="K9267">
        <v>71976</v>
      </c>
      <c r="L9267">
        <v>68377.2</v>
      </c>
      <c r="M9267" t="s">
        <v>33</v>
      </c>
      <c r="N9267" t="s">
        <v>67</v>
      </c>
      <c r="O9267" t="s">
        <v>85</v>
      </c>
      <c r="P9267" t="s">
        <v>36</v>
      </c>
      <c r="Q9267">
        <v>4</v>
      </c>
      <c r="R9267" t="s">
        <v>60</v>
      </c>
      <c r="S9267">
        <v>41</v>
      </c>
      <c r="T9267" t="s">
        <v>50</v>
      </c>
      <c r="U9267">
        <v>104952</v>
      </c>
      <c r="V9267">
        <v>3</v>
      </c>
      <c r="W9267" t="s">
        <v>100</v>
      </c>
      <c r="X9267" t="s">
        <v>33</v>
      </c>
      <c r="Y9267" t="s">
        <v>33</v>
      </c>
      <c r="Z9267">
        <v>3</v>
      </c>
      <c r="AA9267" t="s">
        <v>20108</v>
      </c>
    </row>
    <row r="9268" spans="1:27" x14ac:dyDescent="0.3">
      <c r="A9268" t="s">
        <v>18638</v>
      </c>
      <c r="B9268" s="1">
        <v>45313</v>
      </c>
      <c r="C9268" s="2">
        <v>8.3333333333333329E-2</v>
      </c>
      <c r="D9268" t="s">
        <v>63</v>
      </c>
      <c r="E9268" t="s">
        <v>18639</v>
      </c>
      <c r="F9268" t="s">
        <v>44</v>
      </c>
      <c r="G9268" t="s">
        <v>84</v>
      </c>
      <c r="H9268" t="s">
        <v>94</v>
      </c>
      <c r="I9268" t="s">
        <v>133</v>
      </c>
      <c r="J9268">
        <v>3</v>
      </c>
      <c r="K9268">
        <v>16245</v>
      </c>
      <c r="L9268">
        <v>48735</v>
      </c>
      <c r="M9268" t="s">
        <v>40</v>
      </c>
      <c r="N9268" t="s">
        <v>74</v>
      </c>
      <c r="O9268" t="s">
        <v>48</v>
      </c>
      <c r="P9268" t="s">
        <v>68</v>
      </c>
      <c r="Q9268">
        <v>2</v>
      </c>
      <c r="R9268" t="s">
        <v>69</v>
      </c>
      <c r="S9268">
        <v>44</v>
      </c>
      <c r="T9268" t="s">
        <v>38</v>
      </c>
      <c r="U9268">
        <v>64537</v>
      </c>
      <c r="V9268">
        <v>8</v>
      </c>
      <c r="W9268" t="s">
        <v>90</v>
      </c>
      <c r="X9268" t="s">
        <v>33</v>
      </c>
      <c r="Y9268" t="s">
        <v>33</v>
      </c>
      <c r="Z9268">
        <v>3</v>
      </c>
      <c r="AA9268" t="s">
        <v>20108</v>
      </c>
    </row>
    <row r="9269" spans="1:27" x14ac:dyDescent="0.3">
      <c r="A9269" t="s">
        <v>18640</v>
      </c>
      <c r="B9269" s="1">
        <v>45313</v>
      </c>
      <c r="C9269" s="2">
        <v>0.125</v>
      </c>
      <c r="D9269" t="s">
        <v>180</v>
      </c>
      <c r="E9269" t="s">
        <v>18641</v>
      </c>
      <c r="F9269" t="s">
        <v>83</v>
      </c>
      <c r="G9269" t="s">
        <v>65</v>
      </c>
      <c r="H9269" t="s">
        <v>80</v>
      </c>
      <c r="I9269" t="s">
        <v>128</v>
      </c>
      <c r="J9269">
        <v>2</v>
      </c>
      <c r="K9269">
        <v>56570</v>
      </c>
      <c r="L9269">
        <v>101826</v>
      </c>
      <c r="M9269" t="s">
        <v>33</v>
      </c>
      <c r="N9269" t="s">
        <v>34</v>
      </c>
      <c r="O9269" t="s">
        <v>48</v>
      </c>
      <c r="P9269" t="s">
        <v>68</v>
      </c>
      <c r="Q9269">
        <v>4</v>
      </c>
      <c r="R9269" t="s">
        <v>69</v>
      </c>
      <c r="S9269">
        <v>38</v>
      </c>
      <c r="T9269" t="s">
        <v>50</v>
      </c>
      <c r="U9269">
        <v>27075</v>
      </c>
      <c r="V9269">
        <v>7</v>
      </c>
      <c r="W9269" t="s">
        <v>39</v>
      </c>
      <c r="X9269" t="s">
        <v>40</v>
      </c>
      <c r="Y9269" t="s">
        <v>40</v>
      </c>
      <c r="Z9269">
        <v>1</v>
      </c>
      <c r="AA9269" t="s">
        <v>20107</v>
      </c>
    </row>
    <row r="9270" spans="1:27" x14ac:dyDescent="0.3">
      <c r="A9270" t="s">
        <v>18642</v>
      </c>
      <c r="B9270" s="1">
        <v>45313</v>
      </c>
      <c r="C9270" s="2">
        <v>0.16666666666666666</v>
      </c>
      <c r="D9270" t="s">
        <v>27</v>
      </c>
      <c r="E9270" t="s">
        <v>18643</v>
      </c>
      <c r="F9270" t="s">
        <v>150</v>
      </c>
      <c r="G9270" t="s">
        <v>30</v>
      </c>
      <c r="H9270" t="s">
        <v>45</v>
      </c>
      <c r="I9270" t="s">
        <v>95</v>
      </c>
      <c r="J9270">
        <v>3</v>
      </c>
      <c r="K9270">
        <v>118445</v>
      </c>
      <c r="L9270">
        <v>337568.25</v>
      </c>
      <c r="M9270" t="s">
        <v>33</v>
      </c>
      <c r="N9270" t="s">
        <v>58</v>
      </c>
      <c r="O9270" t="s">
        <v>48</v>
      </c>
      <c r="P9270" t="s">
        <v>36</v>
      </c>
      <c r="Q9270">
        <v>4</v>
      </c>
      <c r="R9270" t="s">
        <v>153</v>
      </c>
      <c r="S9270">
        <v>48</v>
      </c>
      <c r="T9270" t="s">
        <v>38</v>
      </c>
      <c r="U9270">
        <v>135558</v>
      </c>
      <c r="V9270">
        <v>4</v>
      </c>
      <c r="W9270" t="s">
        <v>90</v>
      </c>
      <c r="X9270" t="s">
        <v>33</v>
      </c>
      <c r="Y9270" t="s">
        <v>33</v>
      </c>
      <c r="Z9270">
        <v>2</v>
      </c>
      <c r="AA9270" t="s">
        <v>20107</v>
      </c>
    </row>
    <row r="9271" spans="1:27" x14ac:dyDescent="0.3">
      <c r="A9271" t="s">
        <v>18644</v>
      </c>
      <c r="B9271" s="1">
        <v>45313</v>
      </c>
      <c r="C9271" s="2">
        <v>0.20833333333333334</v>
      </c>
      <c r="D9271" t="s">
        <v>180</v>
      </c>
      <c r="E9271" t="s">
        <v>18645</v>
      </c>
      <c r="F9271" t="s">
        <v>55</v>
      </c>
      <c r="G9271" t="s">
        <v>56</v>
      </c>
      <c r="H9271" t="s">
        <v>80</v>
      </c>
      <c r="I9271" t="s">
        <v>32</v>
      </c>
      <c r="J9271">
        <v>3</v>
      </c>
      <c r="K9271">
        <v>112861</v>
      </c>
      <c r="L9271">
        <v>321653.84999999998</v>
      </c>
      <c r="M9271" t="s">
        <v>33</v>
      </c>
      <c r="N9271" t="s">
        <v>67</v>
      </c>
      <c r="O9271" t="s">
        <v>48</v>
      </c>
      <c r="P9271" t="s">
        <v>68</v>
      </c>
      <c r="Q9271">
        <v>1</v>
      </c>
      <c r="R9271" t="s">
        <v>37</v>
      </c>
      <c r="S9271">
        <v>42</v>
      </c>
      <c r="T9271" t="s">
        <v>38</v>
      </c>
      <c r="U9271">
        <v>45267</v>
      </c>
      <c r="V9271">
        <v>9</v>
      </c>
      <c r="W9271" t="s">
        <v>39</v>
      </c>
      <c r="X9271" t="s">
        <v>40</v>
      </c>
      <c r="Y9271" t="s">
        <v>33</v>
      </c>
      <c r="Z9271">
        <v>2</v>
      </c>
      <c r="AA9271" t="s">
        <v>20107</v>
      </c>
    </row>
    <row r="9272" spans="1:27" x14ac:dyDescent="0.3">
      <c r="A9272" t="s">
        <v>18646</v>
      </c>
      <c r="B9272" s="1">
        <v>45313</v>
      </c>
      <c r="C9272" s="2">
        <v>0.25</v>
      </c>
      <c r="D9272" t="s">
        <v>71</v>
      </c>
      <c r="E9272" t="s">
        <v>18647</v>
      </c>
      <c r="F9272" t="s">
        <v>44</v>
      </c>
      <c r="G9272" t="s">
        <v>65</v>
      </c>
      <c r="H9272" t="s">
        <v>57</v>
      </c>
      <c r="I9272" t="s">
        <v>128</v>
      </c>
      <c r="J9272">
        <v>1</v>
      </c>
      <c r="K9272">
        <v>30567</v>
      </c>
      <c r="L9272">
        <v>25981.95</v>
      </c>
      <c r="M9272" t="s">
        <v>40</v>
      </c>
      <c r="N9272" t="s">
        <v>89</v>
      </c>
      <c r="O9272" t="s">
        <v>35</v>
      </c>
      <c r="P9272" t="s">
        <v>36</v>
      </c>
      <c r="Q9272">
        <v>3</v>
      </c>
      <c r="R9272" t="s">
        <v>69</v>
      </c>
      <c r="S9272">
        <v>38</v>
      </c>
      <c r="T9272" t="s">
        <v>38</v>
      </c>
      <c r="U9272">
        <v>33084</v>
      </c>
      <c r="V9272">
        <v>2</v>
      </c>
      <c r="W9272" t="s">
        <v>100</v>
      </c>
      <c r="X9272" t="s">
        <v>33</v>
      </c>
      <c r="Y9272" t="s">
        <v>33</v>
      </c>
      <c r="Z9272">
        <v>1</v>
      </c>
      <c r="AA9272" t="s">
        <v>20108</v>
      </c>
    </row>
    <row r="9273" spans="1:27" x14ac:dyDescent="0.3">
      <c r="A9273" t="s">
        <v>18648</v>
      </c>
      <c r="B9273" s="1">
        <v>45313</v>
      </c>
      <c r="C9273" s="2">
        <v>0.29166666666666669</v>
      </c>
      <c r="D9273" t="s">
        <v>125</v>
      </c>
      <c r="E9273" t="s">
        <v>18649</v>
      </c>
      <c r="F9273" t="s">
        <v>114</v>
      </c>
      <c r="G9273" t="s">
        <v>65</v>
      </c>
      <c r="H9273" t="s">
        <v>80</v>
      </c>
      <c r="I9273" t="s">
        <v>95</v>
      </c>
      <c r="J9273">
        <v>1</v>
      </c>
      <c r="K9273">
        <v>60791</v>
      </c>
      <c r="L9273">
        <v>51672.35</v>
      </c>
      <c r="M9273" t="s">
        <v>33</v>
      </c>
      <c r="N9273" t="s">
        <v>47</v>
      </c>
      <c r="O9273" t="s">
        <v>35</v>
      </c>
      <c r="P9273" t="s">
        <v>36</v>
      </c>
      <c r="Q9273">
        <v>3</v>
      </c>
      <c r="R9273" t="s">
        <v>99</v>
      </c>
      <c r="S9273">
        <v>22</v>
      </c>
      <c r="T9273" t="s">
        <v>50</v>
      </c>
      <c r="U9273">
        <v>4593</v>
      </c>
      <c r="V9273">
        <v>2</v>
      </c>
      <c r="W9273" t="s">
        <v>39</v>
      </c>
      <c r="X9273" t="s">
        <v>40</v>
      </c>
      <c r="Y9273" t="s">
        <v>40</v>
      </c>
      <c r="Z9273">
        <v>0</v>
      </c>
      <c r="AA9273" t="s">
        <v>20108</v>
      </c>
    </row>
    <row r="9274" spans="1:27" x14ac:dyDescent="0.3">
      <c r="A9274" t="s">
        <v>18650</v>
      </c>
      <c r="B9274" s="1">
        <v>45313</v>
      </c>
      <c r="C9274" s="2">
        <v>0.33333333333333331</v>
      </c>
      <c r="D9274" t="s">
        <v>27</v>
      </c>
      <c r="E9274" t="s">
        <v>18651</v>
      </c>
      <c r="F9274" t="s">
        <v>83</v>
      </c>
      <c r="G9274" t="s">
        <v>56</v>
      </c>
      <c r="H9274" t="s">
        <v>57</v>
      </c>
      <c r="I9274" t="s">
        <v>103</v>
      </c>
      <c r="J9274">
        <v>3</v>
      </c>
      <c r="K9274">
        <v>129081</v>
      </c>
      <c r="L9274">
        <v>367880.85</v>
      </c>
      <c r="M9274" t="s">
        <v>33</v>
      </c>
      <c r="N9274" t="s">
        <v>47</v>
      </c>
      <c r="O9274" t="s">
        <v>48</v>
      </c>
      <c r="P9274" t="s">
        <v>68</v>
      </c>
      <c r="Q9274">
        <v>2</v>
      </c>
      <c r="R9274" t="s">
        <v>49</v>
      </c>
      <c r="S9274">
        <v>38</v>
      </c>
      <c r="T9274" t="s">
        <v>50</v>
      </c>
      <c r="U9274">
        <v>56617</v>
      </c>
      <c r="V9274">
        <v>9</v>
      </c>
      <c r="W9274" t="s">
        <v>75</v>
      </c>
      <c r="X9274" t="s">
        <v>33</v>
      </c>
      <c r="Y9274" t="s">
        <v>40</v>
      </c>
      <c r="Z9274">
        <v>0</v>
      </c>
      <c r="AA9274" t="s">
        <v>20107</v>
      </c>
    </row>
    <row r="9275" spans="1:27" x14ac:dyDescent="0.3">
      <c r="A9275" t="s">
        <v>18652</v>
      </c>
      <c r="B9275" s="1">
        <v>45313</v>
      </c>
      <c r="C9275" s="2">
        <v>0.375</v>
      </c>
      <c r="D9275" t="s">
        <v>145</v>
      </c>
      <c r="E9275" t="s">
        <v>18653</v>
      </c>
      <c r="F9275" t="s">
        <v>44</v>
      </c>
      <c r="G9275" t="s">
        <v>65</v>
      </c>
      <c r="H9275" t="s">
        <v>115</v>
      </c>
      <c r="I9275" t="s">
        <v>32</v>
      </c>
      <c r="J9275">
        <v>2</v>
      </c>
      <c r="K9275">
        <v>120439</v>
      </c>
      <c r="L9275">
        <v>204746.3</v>
      </c>
      <c r="M9275" t="s">
        <v>33</v>
      </c>
      <c r="N9275" t="s">
        <v>74</v>
      </c>
      <c r="O9275" t="s">
        <v>85</v>
      </c>
      <c r="P9275" t="s">
        <v>68</v>
      </c>
      <c r="Q9275">
        <v>1</v>
      </c>
      <c r="R9275" t="s">
        <v>99</v>
      </c>
      <c r="S9275">
        <v>32</v>
      </c>
      <c r="T9275" t="s">
        <v>50</v>
      </c>
      <c r="U9275">
        <v>147615</v>
      </c>
      <c r="V9275">
        <v>5</v>
      </c>
      <c r="W9275" t="s">
        <v>61</v>
      </c>
      <c r="X9275" t="s">
        <v>40</v>
      </c>
      <c r="Y9275" t="s">
        <v>33</v>
      </c>
      <c r="Z9275">
        <v>3</v>
      </c>
      <c r="AA9275" t="s">
        <v>20107</v>
      </c>
    </row>
    <row r="9276" spans="1:27" x14ac:dyDescent="0.3">
      <c r="A9276" t="s">
        <v>18654</v>
      </c>
      <c r="B9276" s="1">
        <v>45313</v>
      </c>
      <c r="C9276" s="2">
        <v>0.41666666666666669</v>
      </c>
      <c r="D9276" t="s">
        <v>63</v>
      </c>
      <c r="E9276" t="s">
        <v>18655</v>
      </c>
      <c r="F9276" t="s">
        <v>127</v>
      </c>
      <c r="G9276" t="s">
        <v>84</v>
      </c>
      <c r="H9276" t="s">
        <v>66</v>
      </c>
      <c r="I9276" t="s">
        <v>95</v>
      </c>
      <c r="J9276">
        <v>1</v>
      </c>
      <c r="K9276">
        <v>4791</v>
      </c>
      <c r="L9276">
        <v>4551.45</v>
      </c>
      <c r="M9276" t="s">
        <v>40</v>
      </c>
      <c r="N9276" t="s">
        <v>47</v>
      </c>
      <c r="O9276" t="s">
        <v>85</v>
      </c>
      <c r="P9276" t="s">
        <v>68</v>
      </c>
      <c r="Q9276">
        <v>4</v>
      </c>
      <c r="R9276" t="s">
        <v>60</v>
      </c>
      <c r="S9276">
        <v>52</v>
      </c>
      <c r="T9276" t="s">
        <v>50</v>
      </c>
      <c r="U9276">
        <v>65088</v>
      </c>
      <c r="V9276">
        <v>5</v>
      </c>
      <c r="W9276" t="s">
        <v>39</v>
      </c>
      <c r="X9276" t="s">
        <v>40</v>
      </c>
      <c r="Y9276" t="s">
        <v>40</v>
      </c>
      <c r="Z9276">
        <v>1</v>
      </c>
      <c r="AA9276" t="s">
        <v>20108</v>
      </c>
    </row>
    <row r="9277" spans="1:27" x14ac:dyDescent="0.3">
      <c r="A9277" t="s">
        <v>18656</v>
      </c>
      <c r="B9277" s="1">
        <v>45313</v>
      </c>
      <c r="C9277" s="2">
        <v>0.45833333333333331</v>
      </c>
      <c r="D9277" t="s">
        <v>256</v>
      </c>
      <c r="E9277" t="s">
        <v>18657</v>
      </c>
      <c r="F9277" t="s">
        <v>83</v>
      </c>
      <c r="G9277" t="s">
        <v>65</v>
      </c>
      <c r="H9277" t="s">
        <v>80</v>
      </c>
      <c r="I9277" t="s">
        <v>103</v>
      </c>
      <c r="J9277">
        <v>3</v>
      </c>
      <c r="K9277">
        <v>5389</v>
      </c>
      <c r="L9277">
        <v>13741.95</v>
      </c>
      <c r="M9277" t="s">
        <v>40</v>
      </c>
      <c r="N9277" t="s">
        <v>58</v>
      </c>
      <c r="O9277" t="s">
        <v>35</v>
      </c>
      <c r="P9277" t="s">
        <v>68</v>
      </c>
      <c r="Q9277">
        <v>2</v>
      </c>
      <c r="R9277" t="s">
        <v>99</v>
      </c>
      <c r="S9277">
        <v>43</v>
      </c>
      <c r="T9277" t="s">
        <v>38</v>
      </c>
      <c r="U9277">
        <v>141449</v>
      </c>
      <c r="V9277">
        <v>5</v>
      </c>
      <c r="W9277" t="s">
        <v>51</v>
      </c>
      <c r="X9277" t="s">
        <v>40</v>
      </c>
      <c r="Y9277" t="s">
        <v>33</v>
      </c>
      <c r="Z9277">
        <v>0</v>
      </c>
      <c r="AA9277" t="s">
        <v>20108</v>
      </c>
    </row>
    <row r="9278" spans="1:27" x14ac:dyDescent="0.3">
      <c r="A9278" t="s">
        <v>18658</v>
      </c>
      <c r="B9278" s="1">
        <v>45313</v>
      </c>
      <c r="C9278" s="2">
        <v>0.5</v>
      </c>
      <c r="D9278" t="s">
        <v>175</v>
      </c>
      <c r="E9278" t="s">
        <v>18659</v>
      </c>
      <c r="F9278" t="s">
        <v>44</v>
      </c>
      <c r="G9278" t="s">
        <v>30</v>
      </c>
      <c r="H9278" t="s">
        <v>115</v>
      </c>
      <c r="I9278" t="s">
        <v>103</v>
      </c>
      <c r="J9278">
        <v>1</v>
      </c>
      <c r="K9278">
        <v>59657</v>
      </c>
      <c r="L9278">
        <v>53691.3</v>
      </c>
      <c r="M9278" t="s">
        <v>33</v>
      </c>
      <c r="N9278" t="s">
        <v>34</v>
      </c>
      <c r="O9278" t="s">
        <v>59</v>
      </c>
      <c r="P9278" t="s">
        <v>68</v>
      </c>
      <c r="Q9278">
        <v>3</v>
      </c>
      <c r="R9278" t="s">
        <v>60</v>
      </c>
      <c r="S9278">
        <v>57</v>
      </c>
      <c r="T9278" t="s">
        <v>50</v>
      </c>
      <c r="U9278">
        <v>144062</v>
      </c>
      <c r="V9278">
        <v>9</v>
      </c>
      <c r="W9278" t="s">
        <v>39</v>
      </c>
      <c r="X9278" t="s">
        <v>33</v>
      </c>
      <c r="Y9278" t="s">
        <v>33</v>
      </c>
      <c r="Z9278">
        <v>4</v>
      </c>
      <c r="AA9278" t="s">
        <v>20108</v>
      </c>
    </row>
    <row r="9279" spans="1:27" x14ac:dyDescent="0.3">
      <c r="A9279" t="s">
        <v>18660</v>
      </c>
      <c r="B9279" s="1">
        <v>45313</v>
      </c>
      <c r="C9279" s="2">
        <v>4.1666666666666664E-2</v>
      </c>
      <c r="D9279" t="s">
        <v>27</v>
      </c>
      <c r="E9279" t="s">
        <v>18661</v>
      </c>
      <c r="F9279" t="s">
        <v>110</v>
      </c>
      <c r="G9279" t="s">
        <v>65</v>
      </c>
      <c r="H9279" t="s">
        <v>80</v>
      </c>
      <c r="I9279" t="s">
        <v>103</v>
      </c>
      <c r="J9279">
        <v>1</v>
      </c>
      <c r="K9279">
        <v>141654</v>
      </c>
      <c r="L9279">
        <v>120405.9</v>
      </c>
      <c r="M9279" t="s">
        <v>33</v>
      </c>
      <c r="N9279" t="s">
        <v>58</v>
      </c>
      <c r="O9279" t="s">
        <v>59</v>
      </c>
      <c r="P9279" t="s">
        <v>68</v>
      </c>
      <c r="Q9279">
        <v>4</v>
      </c>
      <c r="R9279" t="s">
        <v>69</v>
      </c>
      <c r="S9279">
        <v>54</v>
      </c>
      <c r="T9279" t="s">
        <v>38</v>
      </c>
      <c r="U9279">
        <v>144018</v>
      </c>
      <c r="V9279">
        <v>4</v>
      </c>
      <c r="W9279" t="s">
        <v>100</v>
      </c>
      <c r="X9279" t="s">
        <v>33</v>
      </c>
      <c r="Y9279" t="s">
        <v>40</v>
      </c>
      <c r="Z9279">
        <v>2</v>
      </c>
      <c r="AA9279" t="s">
        <v>20107</v>
      </c>
    </row>
    <row r="9280" spans="1:27" x14ac:dyDescent="0.3">
      <c r="A9280" t="s">
        <v>18662</v>
      </c>
      <c r="B9280" s="1">
        <v>45313</v>
      </c>
      <c r="C9280" s="2">
        <v>8.3333333333333329E-2</v>
      </c>
      <c r="D9280" t="s">
        <v>175</v>
      </c>
      <c r="E9280" t="s">
        <v>18663</v>
      </c>
      <c r="F9280" t="s">
        <v>55</v>
      </c>
      <c r="G9280" t="s">
        <v>107</v>
      </c>
      <c r="H9280" t="s">
        <v>57</v>
      </c>
      <c r="I9280" t="s">
        <v>128</v>
      </c>
      <c r="J9280">
        <v>4</v>
      </c>
      <c r="K9280">
        <v>126051</v>
      </c>
      <c r="L9280">
        <v>478993.8</v>
      </c>
      <c r="M9280" t="s">
        <v>33</v>
      </c>
      <c r="N9280" t="s">
        <v>67</v>
      </c>
      <c r="O9280" t="s">
        <v>59</v>
      </c>
      <c r="P9280" t="s">
        <v>36</v>
      </c>
      <c r="Q9280">
        <v>1</v>
      </c>
      <c r="R9280" t="s">
        <v>99</v>
      </c>
      <c r="S9280">
        <v>52</v>
      </c>
      <c r="T9280" t="s">
        <v>50</v>
      </c>
      <c r="U9280">
        <v>142442</v>
      </c>
      <c r="V9280">
        <v>6</v>
      </c>
      <c r="W9280" t="s">
        <v>61</v>
      </c>
      <c r="X9280" t="s">
        <v>33</v>
      </c>
      <c r="Y9280" t="s">
        <v>33</v>
      </c>
      <c r="Z9280">
        <v>4</v>
      </c>
      <c r="AA9280" t="s">
        <v>20107</v>
      </c>
    </row>
    <row r="9281" spans="1:27" x14ac:dyDescent="0.3">
      <c r="A9281" t="s">
        <v>18664</v>
      </c>
      <c r="B9281" s="1">
        <v>45313</v>
      </c>
      <c r="C9281" s="2">
        <v>0.125</v>
      </c>
      <c r="D9281" t="s">
        <v>256</v>
      </c>
      <c r="E9281" t="s">
        <v>18665</v>
      </c>
      <c r="F9281" t="s">
        <v>98</v>
      </c>
      <c r="G9281" t="s">
        <v>65</v>
      </c>
      <c r="H9281" t="s">
        <v>115</v>
      </c>
      <c r="I9281" t="s">
        <v>32</v>
      </c>
      <c r="J9281">
        <v>2</v>
      </c>
      <c r="K9281">
        <v>16750</v>
      </c>
      <c r="L9281">
        <v>30150</v>
      </c>
      <c r="M9281" t="s">
        <v>40</v>
      </c>
      <c r="N9281" t="s">
        <v>74</v>
      </c>
      <c r="O9281" t="s">
        <v>35</v>
      </c>
      <c r="P9281" t="s">
        <v>36</v>
      </c>
      <c r="Q9281">
        <v>2</v>
      </c>
      <c r="R9281" t="s">
        <v>99</v>
      </c>
      <c r="S9281">
        <v>64</v>
      </c>
      <c r="T9281" t="s">
        <v>50</v>
      </c>
      <c r="U9281">
        <v>29429</v>
      </c>
      <c r="V9281">
        <v>2</v>
      </c>
      <c r="W9281" t="s">
        <v>100</v>
      </c>
      <c r="X9281" t="s">
        <v>40</v>
      </c>
      <c r="Y9281" t="s">
        <v>33</v>
      </c>
      <c r="Z9281">
        <v>4</v>
      </c>
      <c r="AA9281" t="s">
        <v>20108</v>
      </c>
    </row>
    <row r="9282" spans="1:27" x14ac:dyDescent="0.3">
      <c r="A9282" t="s">
        <v>18666</v>
      </c>
      <c r="B9282" s="1">
        <v>45313</v>
      </c>
      <c r="C9282" s="2">
        <v>0.16666666666666666</v>
      </c>
      <c r="D9282" t="s">
        <v>112</v>
      </c>
      <c r="E9282" t="s">
        <v>18667</v>
      </c>
      <c r="F9282" t="s">
        <v>164</v>
      </c>
      <c r="G9282" t="s">
        <v>56</v>
      </c>
      <c r="H9282" t="s">
        <v>57</v>
      </c>
      <c r="I9282" t="s">
        <v>103</v>
      </c>
      <c r="J9282">
        <v>3</v>
      </c>
      <c r="K9282">
        <v>85220</v>
      </c>
      <c r="L9282">
        <v>242877</v>
      </c>
      <c r="M9282" t="s">
        <v>33</v>
      </c>
      <c r="N9282" t="s">
        <v>34</v>
      </c>
      <c r="O9282" t="s">
        <v>48</v>
      </c>
      <c r="P9282" t="s">
        <v>68</v>
      </c>
      <c r="Q9282">
        <v>5</v>
      </c>
      <c r="R9282" t="s">
        <v>153</v>
      </c>
      <c r="S9282">
        <v>68</v>
      </c>
      <c r="T9282" t="s">
        <v>50</v>
      </c>
      <c r="U9282">
        <v>132356</v>
      </c>
      <c r="V9282">
        <v>8</v>
      </c>
      <c r="W9282" t="s">
        <v>75</v>
      </c>
      <c r="X9282" t="s">
        <v>33</v>
      </c>
      <c r="Y9282" t="s">
        <v>40</v>
      </c>
      <c r="Z9282">
        <v>0</v>
      </c>
      <c r="AA9282" t="s">
        <v>20107</v>
      </c>
    </row>
    <row r="9283" spans="1:27" x14ac:dyDescent="0.3">
      <c r="A9283" t="s">
        <v>18668</v>
      </c>
      <c r="B9283" s="1">
        <v>45313</v>
      </c>
      <c r="C9283" s="2">
        <v>0.20833333333333334</v>
      </c>
      <c r="D9283" t="s">
        <v>112</v>
      </c>
      <c r="E9283" t="s">
        <v>18669</v>
      </c>
      <c r="F9283" t="s">
        <v>44</v>
      </c>
      <c r="G9283" t="s">
        <v>107</v>
      </c>
      <c r="H9283" t="s">
        <v>94</v>
      </c>
      <c r="I9283" t="s">
        <v>95</v>
      </c>
      <c r="J9283">
        <v>3</v>
      </c>
      <c r="K9283">
        <v>132172</v>
      </c>
      <c r="L9283">
        <v>376690.2</v>
      </c>
      <c r="M9283" t="s">
        <v>33</v>
      </c>
      <c r="N9283" t="s">
        <v>67</v>
      </c>
      <c r="O9283" t="s">
        <v>35</v>
      </c>
      <c r="P9283" t="s">
        <v>68</v>
      </c>
      <c r="Q9283">
        <v>1</v>
      </c>
      <c r="R9283" t="s">
        <v>60</v>
      </c>
      <c r="S9283">
        <v>21</v>
      </c>
      <c r="T9283" t="s">
        <v>38</v>
      </c>
      <c r="U9283">
        <v>47201</v>
      </c>
      <c r="V9283">
        <v>8</v>
      </c>
      <c r="W9283" t="s">
        <v>75</v>
      </c>
      <c r="X9283" t="s">
        <v>33</v>
      </c>
      <c r="Y9283" t="s">
        <v>40</v>
      </c>
      <c r="Z9283">
        <v>2</v>
      </c>
      <c r="AA9283" t="s">
        <v>20107</v>
      </c>
    </row>
    <row r="9284" spans="1:27" x14ac:dyDescent="0.3">
      <c r="A9284" t="s">
        <v>18670</v>
      </c>
      <c r="B9284" s="1">
        <v>45313</v>
      </c>
      <c r="C9284" s="2">
        <v>0.25</v>
      </c>
      <c r="D9284" t="s">
        <v>100</v>
      </c>
      <c r="E9284" t="s">
        <v>18671</v>
      </c>
      <c r="F9284" t="s">
        <v>98</v>
      </c>
      <c r="G9284" t="s">
        <v>56</v>
      </c>
      <c r="H9284" t="s">
        <v>80</v>
      </c>
      <c r="I9284" t="s">
        <v>103</v>
      </c>
      <c r="J9284">
        <v>4</v>
      </c>
      <c r="K9284">
        <v>125803</v>
      </c>
      <c r="L9284">
        <v>427730.2</v>
      </c>
      <c r="M9284" t="s">
        <v>33</v>
      </c>
      <c r="N9284" t="s">
        <v>34</v>
      </c>
      <c r="O9284" t="s">
        <v>48</v>
      </c>
      <c r="P9284" t="s">
        <v>36</v>
      </c>
      <c r="Q9284">
        <v>2</v>
      </c>
      <c r="R9284" t="s">
        <v>153</v>
      </c>
      <c r="S9284">
        <v>38</v>
      </c>
      <c r="T9284" t="s">
        <v>38</v>
      </c>
      <c r="U9284">
        <v>105404</v>
      </c>
      <c r="V9284">
        <v>6</v>
      </c>
      <c r="W9284" t="s">
        <v>51</v>
      </c>
      <c r="X9284" t="s">
        <v>33</v>
      </c>
      <c r="Y9284" t="s">
        <v>33</v>
      </c>
      <c r="Z9284">
        <v>4</v>
      </c>
      <c r="AA9284" t="s">
        <v>20107</v>
      </c>
    </row>
    <row r="9285" spans="1:27" x14ac:dyDescent="0.3">
      <c r="A9285" t="s">
        <v>18672</v>
      </c>
      <c r="B9285" s="1">
        <v>45313</v>
      </c>
      <c r="C9285" s="2">
        <v>0.29166666666666669</v>
      </c>
      <c r="D9285" t="s">
        <v>77</v>
      </c>
      <c r="E9285" t="s">
        <v>18673</v>
      </c>
      <c r="F9285" t="s">
        <v>83</v>
      </c>
      <c r="G9285" t="s">
        <v>30</v>
      </c>
      <c r="H9285" t="s">
        <v>31</v>
      </c>
      <c r="I9285" t="s">
        <v>32</v>
      </c>
      <c r="J9285">
        <v>3</v>
      </c>
      <c r="K9285">
        <v>149067</v>
      </c>
      <c r="L9285">
        <v>402480.9</v>
      </c>
      <c r="M9285" t="s">
        <v>33</v>
      </c>
      <c r="N9285" t="s">
        <v>67</v>
      </c>
      <c r="O9285" t="s">
        <v>48</v>
      </c>
      <c r="P9285" t="s">
        <v>68</v>
      </c>
      <c r="Q9285">
        <v>4</v>
      </c>
      <c r="R9285" t="s">
        <v>37</v>
      </c>
      <c r="S9285">
        <v>58</v>
      </c>
      <c r="T9285" t="s">
        <v>50</v>
      </c>
      <c r="U9285">
        <v>161784</v>
      </c>
      <c r="V9285">
        <v>9</v>
      </c>
      <c r="W9285" t="s">
        <v>51</v>
      </c>
      <c r="X9285" t="s">
        <v>40</v>
      </c>
      <c r="Y9285" t="s">
        <v>33</v>
      </c>
      <c r="Z9285">
        <v>2</v>
      </c>
      <c r="AA9285" t="s">
        <v>20107</v>
      </c>
    </row>
    <row r="9286" spans="1:27" x14ac:dyDescent="0.3">
      <c r="A9286" t="s">
        <v>18674</v>
      </c>
      <c r="B9286" s="1">
        <v>45313</v>
      </c>
      <c r="C9286" s="2">
        <v>0.33333333333333331</v>
      </c>
      <c r="D9286" t="s">
        <v>42</v>
      </c>
      <c r="E9286" t="s">
        <v>18675</v>
      </c>
      <c r="F9286" t="s">
        <v>79</v>
      </c>
      <c r="G9286" t="s">
        <v>84</v>
      </c>
      <c r="H9286" t="s">
        <v>57</v>
      </c>
      <c r="I9286" t="s">
        <v>46</v>
      </c>
      <c r="J9286">
        <v>3</v>
      </c>
      <c r="K9286">
        <v>141504</v>
      </c>
      <c r="L9286">
        <v>403286.4</v>
      </c>
      <c r="M9286" t="s">
        <v>33</v>
      </c>
      <c r="N9286" t="s">
        <v>74</v>
      </c>
      <c r="O9286" t="s">
        <v>48</v>
      </c>
      <c r="P9286" t="s">
        <v>68</v>
      </c>
      <c r="Q9286">
        <v>2</v>
      </c>
      <c r="R9286" t="s">
        <v>49</v>
      </c>
      <c r="S9286">
        <v>66</v>
      </c>
      <c r="T9286" t="s">
        <v>50</v>
      </c>
      <c r="U9286">
        <v>56468</v>
      </c>
      <c r="V9286">
        <v>9</v>
      </c>
      <c r="W9286" t="s">
        <v>51</v>
      </c>
      <c r="X9286" t="s">
        <v>40</v>
      </c>
      <c r="Y9286" t="s">
        <v>33</v>
      </c>
      <c r="Z9286">
        <v>4</v>
      </c>
      <c r="AA9286" t="s">
        <v>20107</v>
      </c>
    </row>
    <row r="9287" spans="1:27" x14ac:dyDescent="0.3">
      <c r="A9287" t="s">
        <v>18676</v>
      </c>
      <c r="B9287" s="1">
        <v>45313</v>
      </c>
      <c r="C9287" s="2">
        <v>0.375</v>
      </c>
      <c r="D9287" t="s">
        <v>119</v>
      </c>
      <c r="E9287" t="s">
        <v>18677</v>
      </c>
      <c r="F9287" t="s">
        <v>98</v>
      </c>
      <c r="G9287" t="s">
        <v>30</v>
      </c>
      <c r="H9287" t="s">
        <v>31</v>
      </c>
      <c r="I9287" t="s">
        <v>46</v>
      </c>
      <c r="J9287">
        <v>4</v>
      </c>
      <c r="K9287">
        <v>99672</v>
      </c>
      <c r="L9287">
        <v>398688</v>
      </c>
      <c r="M9287" t="s">
        <v>33</v>
      </c>
      <c r="N9287" t="s">
        <v>34</v>
      </c>
      <c r="O9287" t="s">
        <v>35</v>
      </c>
      <c r="P9287" t="s">
        <v>68</v>
      </c>
      <c r="Q9287">
        <v>1</v>
      </c>
      <c r="R9287" t="s">
        <v>153</v>
      </c>
      <c r="S9287">
        <v>52</v>
      </c>
      <c r="T9287" t="s">
        <v>50</v>
      </c>
      <c r="U9287">
        <v>93593</v>
      </c>
      <c r="V9287">
        <v>3</v>
      </c>
      <c r="W9287" t="s">
        <v>100</v>
      </c>
      <c r="X9287" t="s">
        <v>40</v>
      </c>
      <c r="Y9287" t="s">
        <v>40</v>
      </c>
      <c r="Z9287">
        <v>2</v>
      </c>
      <c r="AA9287" t="s">
        <v>20107</v>
      </c>
    </row>
    <row r="9288" spans="1:27" x14ac:dyDescent="0.3">
      <c r="A9288" t="s">
        <v>18678</v>
      </c>
      <c r="B9288" s="1">
        <v>45313</v>
      </c>
      <c r="C9288" s="2">
        <v>0.41666666666666669</v>
      </c>
      <c r="D9288" t="s">
        <v>112</v>
      </c>
      <c r="E9288" t="s">
        <v>18679</v>
      </c>
      <c r="F9288" t="s">
        <v>127</v>
      </c>
      <c r="G9288" t="s">
        <v>107</v>
      </c>
      <c r="H9288" t="s">
        <v>66</v>
      </c>
      <c r="I9288" t="s">
        <v>128</v>
      </c>
      <c r="J9288">
        <v>4</v>
      </c>
      <c r="K9288">
        <v>144568</v>
      </c>
      <c r="L9288">
        <v>491531.2</v>
      </c>
      <c r="M9288" t="s">
        <v>33</v>
      </c>
      <c r="N9288" t="s">
        <v>34</v>
      </c>
      <c r="O9288" t="s">
        <v>85</v>
      </c>
      <c r="P9288" t="s">
        <v>36</v>
      </c>
      <c r="Q9288">
        <v>3</v>
      </c>
      <c r="R9288" t="s">
        <v>99</v>
      </c>
      <c r="S9288">
        <v>46</v>
      </c>
      <c r="T9288" t="s">
        <v>50</v>
      </c>
      <c r="U9288">
        <v>53911</v>
      </c>
      <c r="V9288">
        <v>9</v>
      </c>
      <c r="W9288" t="s">
        <v>39</v>
      </c>
      <c r="X9288" t="s">
        <v>33</v>
      </c>
      <c r="Y9288" t="s">
        <v>40</v>
      </c>
      <c r="Z9288">
        <v>1</v>
      </c>
      <c r="AA9288" t="s">
        <v>20107</v>
      </c>
    </row>
    <row r="9289" spans="1:27" x14ac:dyDescent="0.3">
      <c r="A9289" t="s">
        <v>18680</v>
      </c>
      <c r="B9289" s="1">
        <v>45313</v>
      </c>
      <c r="C9289" s="2">
        <v>0.45833333333333331</v>
      </c>
      <c r="D9289" t="s">
        <v>53</v>
      </c>
      <c r="E9289" t="s">
        <v>18681</v>
      </c>
      <c r="F9289" t="s">
        <v>73</v>
      </c>
      <c r="G9289" t="s">
        <v>84</v>
      </c>
      <c r="H9289" t="s">
        <v>66</v>
      </c>
      <c r="I9289" t="s">
        <v>103</v>
      </c>
      <c r="J9289">
        <v>3</v>
      </c>
      <c r="K9289">
        <v>60858</v>
      </c>
      <c r="L9289">
        <v>164316.6</v>
      </c>
      <c r="M9289" t="s">
        <v>33</v>
      </c>
      <c r="N9289" t="s">
        <v>67</v>
      </c>
      <c r="O9289" t="s">
        <v>85</v>
      </c>
      <c r="P9289" t="s">
        <v>68</v>
      </c>
      <c r="Q9289">
        <v>3</v>
      </c>
      <c r="R9289" t="s">
        <v>99</v>
      </c>
      <c r="S9289">
        <v>69</v>
      </c>
      <c r="T9289" t="s">
        <v>38</v>
      </c>
      <c r="U9289">
        <v>25649</v>
      </c>
      <c r="V9289">
        <v>1</v>
      </c>
      <c r="W9289" t="s">
        <v>90</v>
      </c>
      <c r="X9289" t="s">
        <v>33</v>
      </c>
      <c r="Y9289" t="s">
        <v>40</v>
      </c>
      <c r="Z9289">
        <v>0</v>
      </c>
      <c r="AA9289" t="s">
        <v>20107</v>
      </c>
    </row>
    <row r="9290" spans="1:27" x14ac:dyDescent="0.3">
      <c r="A9290" t="s">
        <v>18682</v>
      </c>
      <c r="B9290" s="1">
        <v>45314</v>
      </c>
      <c r="C9290" s="2">
        <v>0.5</v>
      </c>
      <c r="D9290" t="s">
        <v>125</v>
      </c>
      <c r="E9290" t="s">
        <v>18683</v>
      </c>
      <c r="F9290" t="s">
        <v>93</v>
      </c>
      <c r="G9290" t="s">
        <v>65</v>
      </c>
      <c r="H9290" t="s">
        <v>31</v>
      </c>
      <c r="I9290" t="s">
        <v>95</v>
      </c>
      <c r="J9290">
        <v>4</v>
      </c>
      <c r="K9290">
        <v>142942</v>
      </c>
      <c r="L9290">
        <v>514591.2</v>
      </c>
      <c r="M9290" t="s">
        <v>33</v>
      </c>
      <c r="N9290" t="s">
        <v>34</v>
      </c>
      <c r="O9290" t="s">
        <v>35</v>
      </c>
      <c r="P9290" t="s">
        <v>36</v>
      </c>
      <c r="Q9290">
        <v>1</v>
      </c>
      <c r="R9290" t="s">
        <v>37</v>
      </c>
      <c r="S9290">
        <v>21</v>
      </c>
      <c r="T9290" t="s">
        <v>38</v>
      </c>
      <c r="U9290">
        <v>111468</v>
      </c>
      <c r="V9290">
        <v>9</v>
      </c>
      <c r="W9290" t="s">
        <v>51</v>
      </c>
      <c r="X9290" t="s">
        <v>40</v>
      </c>
      <c r="Y9290" t="s">
        <v>33</v>
      </c>
      <c r="Z9290">
        <v>1</v>
      </c>
      <c r="AA9290" t="s">
        <v>20107</v>
      </c>
    </row>
    <row r="9291" spans="1:27" x14ac:dyDescent="0.3">
      <c r="A9291" t="s">
        <v>18684</v>
      </c>
      <c r="B9291" s="1">
        <v>45314</v>
      </c>
      <c r="C9291" s="2">
        <v>4.1666666666666664E-2</v>
      </c>
      <c r="D9291" t="s">
        <v>256</v>
      </c>
      <c r="E9291" t="s">
        <v>18685</v>
      </c>
      <c r="F9291" t="s">
        <v>93</v>
      </c>
      <c r="G9291" t="s">
        <v>107</v>
      </c>
      <c r="H9291" t="s">
        <v>45</v>
      </c>
      <c r="I9291" t="s">
        <v>32</v>
      </c>
      <c r="J9291">
        <v>1</v>
      </c>
      <c r="K9291">
        <v>113475</v>
      </c>
      <c r="L9291">
        <v>107801.25</v>
      </c>
      <c r="M9291" t="s">
        <v>33</v>
      </c>
      <c r="N9291" t="s">
        <v>47</v>
      </c>
      <c r="O9291" t="s">
        <v>85</v>
      </c>
      <c r="P9291" t="s">
        <v>68</v>
      </c>
      <c r="Q9291">
        <v>4</v>
      </c>
      <c r="R9291" t="s">
        <v>60</v>
      </c>
      <c r="S9291">
        <v>52</v>
      </c>
      <c r="T9291" t="s">
        <v>50</v>
      </c>
      <c r="U9291">
        <v>137987</v>
      </c>
      <c r="V9291">
        <v>4</v>
      </c>
      <c r="W9291" t="s">
        <v>75</v>
      </c>
      <c r="X9291" t="s">
        <v>40</v>
      </c>
      <c r="Y9291" t="s">
        <v>40</v>
      </c>
      <c r="Z9291">
        <v>2</v>
      </c>
      <c r="AA9291" t="s">
        <v>20107</v>
      </c>
    </row>
    <row r="9292" spans="1:27" x14ac:dyDescent="0.3">
      <c r="A9292" t="s">
        <v>18686</v>
      </c>
      <c r="B9292" s="1">
        <v>45314</v>
      </c>
      <c r="C9292" s="2">
        <v>8.3333333333333329E-2</v>
      </c>
      <c r="D9292" t="s">
        <v>77</v>
      </c>
      <c r="E9292" t="s">
        <v>18687</v>
      </c>
      <c r="F9292" t="s">
        <v>55</v>
      </c>
      <c r="G9292" t="s">
        <v>84</v>
      </c>
      <c r="H9292" t="s">
        <v>66</v>
      </c>
      <c r="I9292" t="s">
        <v>103</v>
      </c>
      <c r="J9292">
        <v>1</v>
      </c>
      <c r="K9292">
        <v>106311</v>
      </c>
      <c r="L9292">
        <v>95679.900000000009</v>
      </c>
      <c r="M9292" t="s">
        <v>33</v>
      </c>
      <c r="N9292" t="s">
        <v>89</v>
      </c>
      <c r="O9292" t="s">
        <v>59</v>
      </c>
      <c r="P9292" t="s">
        <v>36</v>
      </c>
      <c r="Q9292">
        <v>3</v>
      </c>
      <c r="R9292" t="s">
        <v>60</v>
      </c>
      <c r="S9292">
        <v>68</v>
      </c>
      <c r="T9292" t="s">
        <v>50</v>
      </c>
      <c r="U9292">
        <v>126663</v>
      </c>
      <c r="V9292">
        <v>3</v>
      </c>
      <c r="W9292" t="s">
        <v>75</v>
      </c>
      <c r="X9292" t="s">
        <v>33</v>
      </c>
      <c r="Y9292" t="s">
        <v>33</v>
      </c>
      <c r="Z9292">
        <v>0</v>
      </c>
      <c r="AA9292" t="s">
        <v>20108</v>
      </c>
    </row>
    <row r="9293" spans="1:27" x14ac:dyDescent="0.3">
      <c r="A9293" t="s">
        <v>18688</v>
      </c>
      <c r="B9293" s="1">
        <v>45314</v>
      </c>
      <c r="C9293" s="2">
        <v>0.125</v>
      </c>
      <c r="D9293" t="s">
        <v>100</v>
      </c>
      <c r="E9293" t="s">
        <v>18689</v>
      </c>
      <c r="F9293" t="s">
        <v>140</v>
      </c>
      <c r="G9293" t="s">
        <v>56</v>
      </c>
      <c r="H9293" t="s">
        <v>31</v>
      </c>
      <c r="I9293" t="s">
        <v>128</v>
      </c>
      <c r="J9293">
        <v>1</v>
      </c>
      <c r="K9293">
        <v>144516</v>
      </c>
      <c r="L9293">
        <v>130064.4</v>
      </c>
      <c r="M9293" t="s">
        <v>33</v>
      </c>
      <c r="N9293" t="s">
        <v>67</v>
      </c>
      <c r="O9293" t="s">
        <v>59</v>
      </c>
      <c r="P9293" t="s">
        <v>36</v>
      </c>
      <c r="Q9293">
        <v>5</v>
      </c>
      <c r="R9293" t="s">
        <v>49</v>
      </c>
      <c r="S9293">
        <v>26</v>
      </c>
      <c r="T9293" t="s">
        <v>50</v>
      </c>
      <c r="U9293">
        <v>156206</v>
      </c>
      <c r="V9293">
        <v>6</v>
      </c>
      <c r="W9293" t="s">
        <v>51</v>
      </c>
      <c r="X9293" t="s">
        <v>40</v>
      </c>
      <c r="Y9293" t="s">
        <v>40</v>
      </c>
      <c r="Z9293">
        <v>0</v>
      </c>
      <c r="AA9293" t="s">
        <v>20107</v>
      </c>
    </row>
    <row r="9294" spans="1:27" x14ac:dyDescent="0.3">
      <c r="A9294" t="s">
        <v>18690</v>
      </c>
      <c r="B9294" s="1">
        <v>45314</v>
      </c>
      <c r="C9294" s="2">
        <v>0.16666666666666666</v>
      </c>
      <c r="D9294" t="s">
        <v>42</v>
      </c>
      <c r="E9294" t="s">
        <v>18691</v>
      </c>
      <c r="F9294" t="s">
        <v>44</v>
      </c>
      <c r="G9294" t="s">
        <v>84</v>
      </c>
      <c r="H9294" t="s">
        <v>94</v>
      </c>
      <c r="I9294" t="s">
        <v>133</v>
      </c>
      <c r="J9294">
        <v>1</v>
      </c>
      <c r="K9294">
        <v>3343</v>
      </c>
      <c r="L9294">
        <v>3343</v>
      </c>
      <c r="M9294" t="s">
        <v>40</v>
      </c>
      <c r="N9294" t="s">
        <v>34</v>
      </c>
      <c r="O9294" t="s">
        <v>85</v>
      </c>
      <c r="P9294" t="s">
        <v>36</v>
      </c>
      <c r="Q9294">
        <v>5</v>
      </c>
      <c r="R9294" t="s">
        <v>60</v>
      </c>
      <c r="S9294">
        <v>29</v>
      </c>
      <c r="T9294" t="s">
        <v>38</v>
      </c>
      <c r="U9294">
        <v>186641</v>
      </c>
      <c r="V9294">
        <v>5</v>
      </c>
      <c r="W9294" t="s">
        <v>61</v>
      </c>
      <c r="X9294" t="s">
        <v>33</v>
      </c>
      <c r="Y9294" t="s">
        <v>33</v>
      </c>
      <c r="Z9294">
        <v>3</v>
      </c>
      <c r="AA9294" t="s">
        <v>20108</v>
      </c>
    </row>
    <row r="9295" spans="1:27" x14ac:dyDescent="0.3">
      <c r="A9295" t="s">
        <v>18692</v>
      </c>
      <c r="B9295" s="1">
        <v>45314</v>
      </c>
      <c r="C9295" s="2">
        <v>0.20833333333333334</v>
      </c>
      <c r="D9295" t="s">
        <v>87</v>
      </c>
      <c r="E9295" t="s">
        <v>18693</v>
      </c>
      <c r="F9295" t="s">
        <v>127</v>
      </c>
      <c r="G9295" t="s">
        <v>56</v>
      </c>
      <c r="H9295" t="s">
        <v>94</v>
      </c>
      <c r="I9295" t="s">
        <v>46</v>
      </c>
      <c r="J9295">
        <v>4</v>
      </c>
      <c r="K9295">
        <v>18898</v>
      </c>
      <c r="L9295">
        <v>68032.800000000003</v>
      </c>
      <c r="M9295" t="s">
        <v>33</v>
      </c>
      <c r="N9295" t="s">
        <v>58</v>
      </c>
      <c r="O9295" t="s">
        <v>85</v>
      </c>
      <c r="P9295" t="s">
        <v>36</v>
      </c>
      <c r="Q9295">
        <v>5</v>
      </c>
      <c r="R9295" t="s">
        <v>37</v>
      </c>
      <c r="S9295">
        <v>47</v>
      </c>
      <c r="T9295" t="s">
        <v>38</v>
      </c>
      <c r="U9295">
        <v>97059</v>
      </c>
      <c r="V9295">
        <v>3</v>
      </c>
      <c r="W9295" t="s">
        <v>100</v>
      </c>
      <c r="X9295" t="s">
        <v>40</v>
      </c>
      <c r="Y9295" t="s">
        <v>40</v>
      </c>
      <c r="Z9295">
        <v>1</v>
      </c>
      <c r="AA9295" t="s">
        <v>20108</v>
      </c>
    </row>
    <row r="9296" spans="1:27" x14ac:dyDescent="0.3">
      <c r="A9296" t="s">
        <v>18694</v>
      </c>
      <c r="B9296" s="1">
        <v>45314</v>
      </c>
      <c r="C9296" s="2">
        <v>0.25</v>
      </c>
      <c r="D9296" t="s">
        <v>100</v>
      </c>
      <c r="E9296" t="s">
        <v>18695</v>
      </c>
      <c r="F9296" t="s">
        <v>164</v>
      </c>
      <c r="G9296" t="s">
        <v>56</v>
      </c>
      <c r="H9296" t="s">
        <v>66</v>
      </c>
      <c r="I9296" t="s">
        <v>95</v>
      </c>
      <c r="J9296">
        <v>2</v>
      </c>
      <c r="K9296">
        <v>117716</v>
      </c>
      <c r="L9296">
        <v>235432</v>
      </c>
      <c r="M9296" t="s">
        <v>33</v>
      </c>
      <c r="N9296" t="s">
        <v>58</v>
      </c>
      <c r="O9296" t="s">
        <v>85</v>
      </c>
      <c r="P9296" t="s">
        <v>36</v>
      </c>
      <c r="Q9296">
        <v>2</v>
      </c>
      <c r="R9296" t="s">
        <v>69</v>
      </c>
      <c r="S9296">
        <v>44</v>
      </c>
      <c r="T9296" t="s">
        <v>50</v>
      </c>
      <c r="U9296">
        <v>63721</v>
      </c>
      <c r="V9296">
        <v>8</v>
      </c>
      <c r="W9296" t="s">
        <v>75</v>
      </c>
      <c r="X9296" t="s">
        <v>33</v>
      </c>
      <c r="Y9296" t="s">
        <v>40</v>
      </c>
      <c r="Z9296">
        <v>4</v>
      </c>
      <c r="AA9296" t="s">
        <v>20107</v>
      </c>
    </row>
    <row r="9297" spans="1:27" x14ac:dyDescent="0.3">
      <c r="A9297" t="s">
        <v>18696</v>
      </c>
      <c r="B9297" s="1">
        <v>45314</v>
      </c>
      <c r="C9297" s="2">
        <v>0.29166666666666669</v>
      </c>
      <c r="D9297" t="s">
        <v>77</v>
      </c>
      <c r="E9297" t="s">
        <v>18697</v>
      </c>
      <c r="F9297" t="s">
        <v>114</v>
      </c>
      <c r="G9297" t="s">
        <v>84</v>
      </c>
      <c r="H9297" t="s">
        <v>115</v>
      </c>
      <c r="I9297" t="s">
        <v>46</v>
      </c>
      <c r="J9297">
        <v>2</v>
      </c>
      <c r="K9297">
        <v>133686</v>
      </c>
      <c r="L9297">
        <v>227266.2</v>
      </c>
      <c r="M9297" t="s">
        <v>33</v>
      </c>
      <c r="N9297" t="s">
        <v>47</v>
      </c>
      <c r="O9297" t="s">
        <v>85</v>
      </c>
      <c r="P9297" t="s">
        <v>68</v>
      </c>
      <c r="Q9297">
        <v>4</v>
      </c>
      <c r="R9297" t="s">
        <v>69</v>
      </c>
      <c r="S9297">
        <v>50</v>
      </c>
      <c r="T9297" t="s">
        <v>38</v>
      </c>
      <c r="U9297">
        <v>189693</v>
      </c>
      <c r="V9297">
        <v>8</v>
      </c>
      <c r="W9297" t="s">
        <v>90</v>
      </c>
      <c r="X9297" t="s">
        <v>33</v>
      </c>
      <c r="Y9297" t="s">
        <v>33</v>
      </c>
      <c r="Z9297">
        <v>0</v>
      </c>
      <c r="AA9297" t="s">
        <v>20107</v>
      </c>
    </row>
    <row r="9298" spans="1:27" x14ac:dyDescent="0.3">
      <c r="A9298" t="s">
        <v>18698</v>
      </c>
      <c r="B9298" s="1">
        <v>45314</v>
      </c>
      <c r="C9298" s="2">
        <v>0.33333333333333331</v>
      </c>
      <c r="D9298" t="s">
        <v>119</v>
      </c>
      <c r="E9298" t="s">
        <v>18699</v>
      </c>
      <c r="F9298" t="s">
        <v>150</v>
      </c>
      <c r="G9298" t="s">
        <v>30</v>
      </c>
      <c r="H9298" t="s">
        <v>31</v>
      </c>
      <c r="I9298" t="s">
        <v>103</v>
      </c>
      <c r="J9298">
        <v>3</v>
      </c>
      <c r="K9298">
        <v>80175</v>
      </c>
      <c r="L9298">
        <v>204446.25</v>
      </c>
      <c r="M9298" t="s">
        <v>33</v>
      </c>
      <c r="N9298" t="s">
        <v>67</v>
      </c>
      <c r="O9298" t="s">
        <v>85</v>
      </c>
      <c r="P9298" t="s">
        <v>36</v>
      </c>
      <c r="Q9298">
        <v>4</v>
      </c>
      <c r="R9298" t="s">
        <v>37</v>
      </c>
      <c r="S9298">
        <v>63</v>
      </c>
      <c r="T9298" t="s">
        <v>50</v>
      </c>
      <c r="U9298">
        <v>178653</v>
      </c>
      <c r="V9298">
        <v>9</v>
      </c>
      <c r="W9298" t="s">
        <v>39</v>
      </c>
      <c r="X9298" t="s">
        <v>33</v>
      </c>
      <c r="Y9298" t="s">
        <v>40</v>
      </c>
      <c r="Z9298">
        <v>4</v>
      </c>
      <c r="AA9298" t="s">
        <v>20107</v>
      </c>
    </row>
    <row r="9299" spans="1:27" x14ac:dyDescent="0.3">
      <c r="A9299" t="s">
        <v>18700</v>
      </c>
      <c r="B9299" s="1">
        <v>45314</v>
      </c>
      <c r="C9299" s="2">
        <v>0.375</v>
      </c>
      <c r="D9299" t="s">
        <v>53</v>
      </c>
      <c r="E9299" t="s">
        <v>18701</v>
      </c>
      <c r="F9299" t="s">
        <v>73</v>
      </c>
      <c r="G9299" t="s">
        <v>30</v>
      </c>
      <c r="H9299" t="s">
        <v>31</v>
      </c>
      <c r="I9299" t="s">
        <v>103</v>
      </c>
      <c r="J9299">
        <v>2</v>
      </c>
      <c r="K9299">
        <v>115973</v>
      </c>
      <c r="L9299">
        <v>197154.1</v>
      </c>
      <c r="M9299" t="s">
        <v>33</v>
      </c>
      <c r="N9299" t="s">
        <v>67</v>
      </c>
      <c r="O9299" t="s">
        <v>35</v>
      </c>
      <c r="P9299" t="s">
        <v>36</v>
      </c>
      <c r="Q9299">
        <v>3</v>
      </c>
      <c r="R9299" t="s">
        <v>153</v>
      </c>
      <c r="S9299">
        <v>32</v>
      </c>
      <c r="T9299" t="s">
        <v>38</v>
      </c>
      <c r="U9299">
        <v>165320</v>
      </c>
      <c r="V9299">
        <v>6</v>
      </c>
      <c r="W9299" t="s">
        <v>61</v>
      </c>
      <c r="X9299" t="s">
        <v>40</v>
      </c>
      <c r="Y9299" t="s">
        <v>33</v>
      </c>
      <c r="Z9299">
        <v>1</v>
      </c>
      <c r="AA9299" t="s">
        <v>20107</v>
      </c>
    </row>
    <row r="9300" spans="1:27" x14ac:dyDescent="0.3">
      <c r="A9300" t="s">
        <v>18702</v>
      </c>
      <c r="B9300" s="1">
        <v>45314</v>
      </c>
      <c r="C9300" s="2">
        <v>0.41666666666666669</v>
      </c>
      <c r="D9300" t="s">
        <v>185</v>
      </c>
      <c r="E9300" t="s">
        <v>18703</v>
      </c>
      <c r="F9300" t="s">
        <v>55</v>
      </c>
      <c r="G9300" t="s">
        <v>56</v>
      </c>
      <c r="H9300" t="s">
        <v>31</v>
      </c>
      <c r="I9300" t="s">
        <v>133</v>
      </c>
      <c r="J9300">
        <v>1</v>
      </c>
      <c r="K9300">
        <v>92156</v>
      </c>
      <c r="L9300">
        <v>82940.400000000009</v>
      </c>
      <c r="M9300" t="s">
        <v>33</v>
      </c>
      <c r="N9300" t="s">
        <v>74</v>
      </c>
      <c r="O9300" t="s">
        <v>59</v>
      </c>
      <c r="P9300" t="s">
        <v>36</v>
      </c>
      <c r="Q9300">
        <v>1</v>
      </c>
      <c r="R9300" t="s">
        <v>37</v>
      </c>
      <c r="S9300">
        <v>50</v>
      </c>
      <c r="T9300" t="s">
        <v>50</v>
      </c>
      <c r="U9300">
        <v>75651</v>
      </c>
      <c r="V9300">
        <v>8</v>
      </c>
      <c r="W9300" t="s">
        <v>75</v>
      </c>
      <c r="X9300" t="s">
        <v>40</v>
      </c>
      <c r="Y9300" t="s">
        <v>40</v>
      </c>
      <c r="Z9300">
        <v>3</v>
      </c>
      <c r="AA9300" t="s">
        <v>20108</v>
      </c>
    </row>
    <row r="9301" spans="1:27" x14ac:dyDescent="0.3">
      <c r="A9301" t="s">
        <v>18704</v>
      </c>
      <c r="B9301" s="1">
        <v>45314</v>
      </c>
      <c r="C9301" s="2">
        <v>0.45833333333333331</v>
      </c>
      <c r="D9301" t="s">
        <v>87</v>
      </c>
      <c r="E9301" t="s">
        <v>18705</v>
      </c>
      <c r="F9301" t="s">
        <v>150</v>
      </c>
      <c r="G9301" t="s">
        <v>107</v>
      </c>
      <c r="H9301" t="s">
        <v>45</v>
      </c>
      <c r="I9301" t="s">
        <v>32</v>
      </c>
      <c r="J9301">
        <v>4</v>
      </c>
      <c r="K9301">
        <v>31773</v>
      </c>
      <c r="L9301">
        <v>108028.2</v>
      </c>
      <c r="M9301" t="s">
        <v>33</v>
      </c>
      <c r="N9301" t="s">
        <v>67</v>
      </c>
      <c r="O9301" t="s">
        <v>48</v>
      </c>
      <c r="P9301" t="s">
        <v>68</v>
      </c>
      <c r="Q9301">
        <v>5</v>
      </c>
      <c r="R9301" t="s">
        <v>69</v>
      </c>
      <c r="S9301">
        <v>48</v>
      </c>
      <c r="T9301" t="s">
        <v>38</v>
      </c>
      <c r="U9301">
        <v>195391</v>
      </c>
      <c r="V9301">
        <v>3</v>
      </c>
      <c r="W9301" t="s">
        <v>90</v>
      </c>
      <c r="X9301" t="s">
        <v>40</v>
      </c>
      <c r="Y9301" t="s">
        <v>40</v>
      </c>
      <c r="Z9301">
        <v>0</v>
      </c>
      <c r="AA9301" t="s">
        <v>20107</v>
      </c>
    </row>
    <row r="9302" spans="1:27" x14ac:dyDescent="0.3">
      <c r="A9302" t="s">
        <v>18706</v>
      </c>
      <c r="B9302" s="1">
        <v>45314</v>
      </c>
      <c r="C9302" s="2">
        <v>0.5</v>
      </c>
      <c r="D9302" t="s">
        <v>63</v>
      </c>
      <c r="E9302" t="s">
        <v>18707</v>
      </c>
      <c r="F9302" t="s">
        <v>29</v>
      </c>
      <c r="G9302" t="s">
        <v>84</v>
      </c>
      <c r="H9302" t="s">
        <v>66</v>
      </c>
      <c r="I9302" t="s">
        <v>133</v>
      </c>
      <c r="J9302">
        <v>1</v>
      </c>
      <c r="K9302">
        <v>131261</v>
      </c>
      <c r="L9302">
        <v>131261</v>
      </c>
      <c r="M9302" t="s">
        <v>33</v>
      </c>
      <c r="N9302" t="s">
        <v>67</v>
      </c>
      <c r="O9302" t="s">
        <v>35</v>
      </c>
      <c r="P9302" t="s">
        <v>68</v>
      </c>
      <c r="Q9302">
        <v>5</v>
      </c>
      <c r="R9302" t="s">
        <v>49</v>
      </c>
      <c r="S9302">
        <v>59</v>
      </c>
      <c r="T9302" t="s">
        <v>38</v>
      </c>
      <c r="U9302">
        <v>131169</v>
      </c>
      <c r="V9302">
        <v>7</v>
      </c>
      <c r="W9302" t="s">
        <v>39</v>
      </c>
      <c r="X9302" t="s">
        <v>33</v>
      </c>
      <c r="Y9302" t="s">
        <v>33</v>
      </c>
      <c r="Z9302">
        <v>3</v>
      </c>
      <c r="AA9302" t="s">
        <v>20107</v>
      </c>
    </row>
    <row r="9303" spans="1:27" x14ac:dyDescent="0.3">
      <c r="A9303" t="s">
        <v>18708</v>
      </c>
      <c r="B9303" s="1">
        <v>45314</v>
      </c>
      <c r="C9303" s="2">
        <v>4.1666666666666664E-2</v>
      </c>
      <c r="D9303" t="s">
        <v>53</v>
      </c>
      <c r="E9303" t="s">
        <v>18709</v>
      </c>
      <c r="F9303" t="s">
        <v>93</v>
      </c>
      <c r="G9303" t="s">
        <v>107</v>
      </c>
      <c r="H9303" t="s">
        <v>45</v>
      </c>
      <c r="I9303" t="s">
        <v>32</v>
      </c>
      <c r="J9303">
        <v>1</v>
      </c>
      <c r="K9303">
        <v>8783</v>
      </c>
      <c r="L9303">
        <v>7904.7</v>
      </c>
      <c r="M9303" t="s">
        <v>40</v>
      </c>
      <c r="N9303" t="s">
        <v>58</v>
      </c>
      <c r="O9303" t="s">
        <v>48</v>
      </c>
      <c r="P9303" t="s">
        <v>68</v>
      </c>
      <c r="Q9303">
        <v>1</v>
      </c>
      <c r="R9303" t="s">
        <v>49</v>
      </c>
      <c r="S9303">
        <v>28</v>
      </c>
      <c r="T9303" t="s">
        <v>50</v>
      </c>
      <c r="U9303">
        <v>125348</v>
      </c>
      <c r="V9303">
        <v>9</v>
      </c>
      <c r="W9303" t="s">
        <v>100</v>
      </c>
      <c r="X9303" t="s">
        <v>40</v>
      </c>
      <c r="Y9303" t="s">
        <v>40</v>
      </c>
      <c r="Z9303">
        <v>3</v>
      </c>
      <c r="AA9303" t="s">
        <v>20108</v>
      </c>
    </row>
    <row r="9304" spans="1:27" x14ac:dyDescent="0.3">
      <c r="A9304" t="s">
        <v>18710</v>
      </c>
      <c r="B9304" s="1">
        <v>45314</v>
      </c>
      <c r="C9304" s="2">
        <v>8.3333333333333329E-2</v>
      </c>
      <c r="D9304" t="s">
        <v>125</v>
      </c>
      <c r="E9304" t="s">
        <v>18711</v>
      </c>
      <c r="F9304" t="s">
        <v>79</v>
      </c>
      <c r="G9304" t="s">
        <v>30</v>
      </c>
      <c r="H9304" t="s">
        <v>31</v>
      </c>
      <c r="I9304" t="s">
        <v>103</v>
      </c>
      <c r="J9304">
        <v>4</v>
      </c>
      <c r="K9304">
        <v>22744</v>
      </c>
      <c r="L9304">
        <v>81878.400000000009</v>
      </c>
      <c r="M9304" t="s">
        <v>33</v>
      </c>
      <c r="N9304" t="s">
        <v>74</v>
      </c>
      <c r="O9304" t="s">
        <v>85</v>
      </c>
      <c r="P9304" t="s">
        <v>68</v>
      </c>
      <c r="Q9304">
        <v>1</v>
      </c>
      <c r="R9304" t="s">
        <v>69</v>
      </c>
      <c r="S9304">
        <v>50</v>
      </c>
      <c r="T9304" t="s">
        <v>38</v>
      </c>
      <c r="U9304">
        <v>125417</v>
      </c>
      <c r="V9304">
        <v>8</v>
      </c>
      <c r="W9304" t="s">
        <v>90</v>
      </c>
      <c r="X9304" t="s">
        <v>40</v>
      </c>
      <c r="Y9304" t="s">
        <v>33</v>
      </c>
      <c r="Z9304">
        <v>2</v>
      </c>
      <c r="AA9304" t="s">
        <v>20108</v>
      </c>
    </row>
    <row r="9305" spans="1:27" x14ac:dyDescent="0.3">
      <c r="A9305" t="s">
        <v>18712</v>
      </c>
      <c r="B9305" s="1">
        <v>45314</v>
      </c>
      <c r="C9305" s="2">
        <v>0.125</v>
      </c>
      <c r="D9305" t="s">
        <v>42</v>
      </c>
      <c r="E9305" t="s">
        <v>18713</v>
      </c>
      <c r="F9305" t="s">
        <v>110</v>
      </c>
      <c r="G9305" t="s">
        <v>107</v>
      </c>
      <c r="H9305" t="s">
        <v>57</v>
      </c>
      <c r="I9305" t="s">
        <v>133</v>
      </c>
      <c r="J9305">
        <v>1</v>
      </c>
      <c r="K9305">
        <v>126157</v>
      </c>
      <c r="L9305">
        <v>126157</v>
      </c>
      <c r="M9305" t="s">
        <v>33</v>
      </c>
      <c r="N9305" t="s">
        <v>67</v>
      </c>
      <c r="O9305" t="s">
        <v>48</v>
      </c>
      <c r="P9305" t="s">
        <v>68</v>
      </c>
      <c r="Q9305">
        <v>5</v>
      </c>
      <c r="R9305" t="s">
        <v>153</v>
      </c>
      <c r="S9305">
        <v>60</v>
      </c>
      <c r="T9305" t="s">
        <v>38</v>
      </c>
      <c r="U9305">
        <v>1946</v>
      </c>
      <c r="V9305">
        <v>2</v>
      </c>
      <c r="W9305" t="s">
        <v>61</v>
      </c>
      <c r="X9305" t="s">
        <v>40</v>
      </c>
      <c r="Y9305" t="s">
        <v>33</v>
      </c>
      <c r="Z9305">
        <v>3</v>
      </c>
      <c r="AA9305" t="s">
        <v>20107</v>
      </c>
    </row>
    <row r="9306" spans="1:27" x14ac:dyDescent="0.3">
      <c r="A9306" t="s">
        <v>18714</v>
      </c>
      <c r="B9306" s="1">
        <v>45314</v>
      </c>
      <c r="C9306" s="2">
        <v>0.16666666666666666</v>
      </c>
      <c r="D9306" t="s">
        <v>175</v>
      </c>
      <c r="E9306" t="s">
        <v>18715</v>
      </c>
      <c r="F9306" t="s">
        <v>114</v>
      </c>
      <c r="G9306" t="s">
        <v>65</v>
      </c>
      <c r="H9306" t="s">
        <v>31</v>
      </c>
      <c r="I9306" t="s">
        <v>46</v>
      </c>
      <c r="J9306">
        <v>1</v>
      </c>
      <c r="K9306">
        <v>56228</v>
      </c>
      <c r="L9306">
        <v>56228</v>
      </c>
      <c r="M9306" t="s">
        <v>33</v>
      </c>
      <c r="N9306" t="s">
        <v>34</v>
      </c>
      <c r="O9306" t="s">
        <v>35</v>
      </c>
      <c r="P9306" t="s">
        <v>36</v>
      </c>
      <c r="Q9306">
        <v>1</v>
      </c>
      <c r="R9306" t="s">
        <v>99</v>
      </c>
      <c r="S9306">
        <v>48</v>
      </c>
      <c r="T9306" t="s">
        <v>38</v>
      </c>
      <c r="U9306">
        <v>16093</v>
      </c>
      <c r="V9306">
        <v>5</v>
      </c>
      <c r="W9306" t="s">
        <v>51</v>
      </c>
      <c r="X9306" t="s">
        <v>33</v>
      </c>
      <c r="Y9306" t="s">
        <v>33</v>
      </c>
      <c r="Z9306">
        <v>4</v>
      </c>
      <c r="AA9306" t="s">
        <v>20108</v>
      </c>
    </row>
    <row r="9307" spans="1:27" x14ac:dyDescent="0.3">
      <c r="A9307" t="s">
        <v>18716</v>
      </c>
      <c r="B9307" s="1">
        <v>45314</v>
      </c>
      <c r="C9307" s="2">
        <v>0.20833333333333334</v>
      </c>
      <c r="D9307" t="s">
        <v>166</v>
      </c>
      <c r="E9307" t="s">
        <v>18717</v>
      </c>
      <c r="F9307" t="s">
        <v>114</v>
      </c>
      <c r="G9307" t="s">
        <v>65</v>
      </c>
      <c r="H9307" t="s">
        <v>57</v>
      </c>
      <c r="I9307" t="s">
        <v>46</v>
      </c>
      <c r="J9307">
        <v>4</v>
      </c>
      <c r="K9307">
        <v>58111</v>
      </c>
      <c r="L9307">
        <v>232444</v>
      </c>
      <c r="M9307" t="s">
        <v>33</v>
      </c>
      <c r="N9307" t="s">
        <v>47</v>
      </c>
      <c r="O9307" t="s">
        <v>85</v>
      </c>
      <c r="P9307" t="s">
        <v>68</v>
      </c>
      <c r="Q9307">
        <v>2</v>
      </c>
      <c r="R9307" t="s">
        <v>99</v>
      </c>
      <c r="S9307">
        <v>23</v>
      </c>
      <c r="T9307" t="s">
        <v>50</v>
      </c>
      <c r="U9307">
        <v>168841</v>
      </c>
      <c r="V9307">
        <v>2</v>
      </c>
      <c r="W9307" t="s">
        <v>61</v>
      </c>
      <c r="X9307" t="s">
        <v>40</v>
      </c>
      <c r="Y9307" t="s">
        <v>40</v>
      </c>
      <c r="Z9307">
        <v>3</v>
      </c>
      <c r="AA9307" t="s">
        <v>20107</v>
      </c>
    </row>
    <row r="9308" spans="1:27" x14ac:dyDescent="0.3">
      <c r="A9308" t="s">
        <v>18718</v>
      </c>
      <c r="B9308" s="1">
        <v>45314</v>
      </c>
      <c r="C9308" s="2">
        <v>0.25</v>
      </c>
      <c r="D9308" t="s">
        <v>42</v>
      </c>
      <c r="E9308" t="s">
        <v>18719</v>
      </c>
      <c r="F9308" t="s">
        <v>150</v>
      </c>
      <c r="G9308" t="s">
        <v>30</v>
      </c>
      <c r="H9308" t="s">
        <v>94</v>
      </c>
      <c r="I9308" t="s">
        <v>103</v>
      </c>
      <c r="J9308">
        <v>4</v>
      </c>
      <c r="K9308">
        <v>132235</v>
      </c>
      <c r="L9308">
        <v>449599</v>
      </c>
      <c r="M9308" t="s">
        <v>33</v>
      </c>
      <c r="N9308" t="s">
        <v>67</v>
      </c>
      <c r="O9308" t="s">
        <v>85</v>
      </c>
      <c r="P9308" t="s">
        <v>36</v>
      </c>
      <c r="Q9308">
        <v>3</v>
      </c>
      <c r="R9308" t="s">
        <v>99</v>
      </c>
      <c r="S9308">
        <v>36</v>
      </c>
      <c r="T9308" t="s">
        <v>50</v>
      </c>
      <c r="U9308">
        <v>55946</v>
      </c>
      <c r="V9308">
        <v>9</v>
      </c>
      <c r="W9308" t="s">
        <v>39</v>
      </c>
      <c r="X9308" t="s">
        <v>40</v>
      </c>
      <c r="Y9308" t="s">
        <v>40</v>
      </c>
      <c r="Z9308">
        <v>2</v>
      </c>
      <c r="AA9308" t="s">
        <v>20107</v>
      </c>
    </row>
    <row r="9309" spans="1:27" x14ac:dyDescent="0.3">
      <c r="A9309" t="s">
        <v>18720</v>
      </c>
      <c r="B9309" s="1">
        <v>45314</v>
      </c>
      <c r="C9309" s="2">
        <v>0.29166666666666669</v>
      </c>
      <c r="D9309" t="s">
        <v>119</v>
      </c>
      <c r="E9309" t="s">
        <v>18721</v>
      </c>
      <c r="F9309" t="s">
        <v>110</v>
      </c>
      <c r="G9309" t="s">
        <v>107</v>
      </c>
      <c r="H9309" t="s">
        <v>57</v>
      </c>
      <c r="I9309" t="s">
        <v>133</v>
      </c>
      <c r="J9309">
        <v>3</v>
      </c>
      <c r="K9309">
        <v>143637</v>
      </c>
      <c r="L9309">
        <v>387819.9</v>
      </c>
      <c r="M9309" t="s">
        <v>33</v>
      </c>
      <c r="N9309" t="s">
        <v>74</v>
      </c>
      <c r="O9309" t="s">
        <v>35</v>
      </c>
      <c r="P9309" t="s">
        <v>36</v>
      </c>
      <c r="Q9309">
        <v>2</v>
      </c>
      <c r="R9309" t="s">
        <v>60</v>
      </c>
      <c r="S9309">
        <v>36</v>
      </c>
      <c r="T9309" t="s">
        <v>38</v>
      </c>
      <c r="U9309">
        <v>148823</v>
      </c>
      <c r="V9309">
        <v>8</v>
      </c>
      <c r="W9309" t="s">
        <v>100</v>
      </c>
      <c r="X9309" t="s">
        <v>33</v>
      </c>
      <c r="Y9309" t="s">
        <v>33</v>
      </c>
      <c r="Z9309">
        <v>1</v>
      </c>
      <c r="AA9309" t="s">
        <v>20107</v>
      </c>
    </row>
    <row r="9310" spans="1:27" x14ac:dyDescent="0.3">
      <c r="A9310" t="s">
        <v>18722</v>
      </c>
      <c r="B9310" s="1">
        <v>45314</v>
      </c>
      <c r="C9310" s="2">
        <v>0.33333333333333331</v>
      </c>
      <c r="D9310" t="s">
        <v>125</v>
      </c>
      <c r="E9310" t="s">
        <v>18723</v>
      </c>
      <c r="F9310" t="s">
        <v>140</v>
      </c>
      <c r="G9310" t="s">
        <v>84</v>
      </c>
      <c r="H9310" t="s">
        <v>94</v>
      </c>
      <c r="I9310" t="s">
        <v>103</v>
      </c>
      <c r="J9310">
        <v>3</v>
      </c>
      <c r="K9310">
        <v>28203</v>
      </c>
      <c r="L9310">
        <v>80378.55</v>
      </c>
      <c r="M9310" t="s">
        <v>33</v>
      </c>
      <c r="N9310" t="s">
        <v>47</v>
      </c>
      <c r="O9310" t="s">
        <v>48</v>
      </c>
      <c r="P9310" t="s">
        <v>36</v>
      </c>
      <c r="Q9310">
        <v>5</v>
      </c>
      <c r="R9310" t="s">
        <v>69</v>
      </c>
      <c r="S9310">
        <v>38</v>
      </c>
      <c r="T9310" t="s">
        <v>38</v>
      </c>
      <c r="U9310">
        <v>129682</v>
      </c>
      <c r="V9310">
        <v>1</v>
      </c>
      <c r="W9310" t="s">
        <v>75</v>
      </c>
      <c r="X9310" t="s">
        <v>40</v>
      </c>
      <c r="Y9310" t="s">
        <v>33</v>
      </c>
      <c r="Z9310">
        <v>0</v>
      </c>
      <c r="AA9310" t="s">
        <v>20108</v>
      </c>
    </row>
    <row r="9311" spans="1:27" x14ac:dyDescent="0.3">
      <c r="A9311" t="s">
        <v>18724</v>
      </c>
      <c r="B9311" s="1">
        <v>45314</v>
      </c>
      <c r="C9311" s="2">
        <v>0.375</v>
      </c>
      <c r="D9311" t="s">
        <v>180</v>
      </c>
      <c r="E9311" t="s">
        <v>18725</v>
      </c>
      <c r="F9311" t="s">
        <v>140</v>
      </c>
      <c r="G9311" t="s">
        <v>30</v>
      </c>
      <c r="H9311" t="s">
        <v>66</v>
      </c>
      <c r="I9311" t="s">
        <v>46</v>
      </c>
      <c r="J9311">
        <v>1</v>
      </c>
      <c r="K9311">
        <v>71231</v>
      </c>
      <c r="L9311">
        <v>67669.45</v>
      </c>
      <c r="M9311" t="s">
        <v>33</v>
      </c>
      <c r="N9311" t="s">
        <v>47</v>
      </c>
      <c r="O9311" t="s">
        <v>35</v>
      </c>
      <c r="P9311" t="s">
        <v>36</v>
      </c>
      <c r="Q9311">
        <v>3</v>
      </c>
      <c r="R9311" t="s">
        <v>37</v>
      </c>
      <c r="S9311">
        <v>67</v>
      </c>
      <c r="T9311" t="s">
        <v>38</v>
      </c>
      <c r="U9311">
        <v>12380</v>
      </c>
      <c r="V9311">
        <v>4</v>
      </c>
      <c r="W9311" t="s">
        <v>100</v>
      </c>
      <c r="X9311" t="s">
        <v>40</v>
      </c>
      <c r="Y9311" t="s">
        <v>33</v>
      </c>
      <c r="Z9311">
        <v>1</v>
      </c>
      <c r="AA9311" t="s">
        <v>20108</v>
      </c>
    </row>
    <row r="9312" spans="1:27" x14ac:dyDescent="0.3">
      <c r="A9312" t="s">
        <v>18726</v>
      </c>
      <c r="B9312" s="1">
        <v>45314</v>
      </c>
      <c r="C9312" s="2">
        <v>0.41666666666666669</v>
      </c>
      <c r="D9312" t="s">
        <v>87</v>
      </c>
      <c r="E9312" t="s">
        <v>18727</v>
      </c>
      <c r="F9312" t="s">
        <v>140</v>
      </c>
      <c r="G9312" t="s">
        <v>65</v>
      </c>
      <c r="H9312" t="s">
        <v>115</v>
      </c>
      <c r="I9312" t="s">
        <v>46</v>
      </c>
      <c r="J9312">
        <v>3</v>
      </c>
      <c r="K9312">
        <v>32036</v>
      </c>
      <c r="L9312">
        <v>86497.2</v>
      </c>
      <c r="M9312" t="s">
        <v>33</v>
      </c>
      <c r="N9312" t="s">
        <v>47</v>
      </c>
      <c r="O9312" t="s">
        <v>48</v>
      </c>
      <c r="P9312" t="s">
        <v>68</v>
      </c>
      <c r="Q9312">
        <v>3</v>
      </c>
      <c r="R9312" t="s">
        <v>153</v>
      </c>
      <c r="S9312">
        <v>22</v>
      </c>
      <c r="T9312" t="s">
        <v>50</v>
      </c>
      <c r="U9312">
        <v>6130</v>
      </c>
      <c r="V9312">
        <v>6</v>
      </c>
      <c r="W9312" t="s">
        <v>90</v>
      </c>
      <c r="X9312" t="s">
        <v>40</v>
      </c>
      <c r="Y9312" t="s">
        <v>40</v>
      </c>
      <c r="Z9312">
        <v>2</v>
      </c>
      <c r="AA9312" t="s">
        <v>20108</v>
      </c>
    </row>
    <row r="9313" spans="1:27" x14ac:dyDescent="0.3">
      <c r="A9313" t="s">
        <v>18728</v>
      </c>
      <c r="B9313" s="1">
        <v>45314</v>
      </c>
      <c r="C9313" s="2">
        <v>0.45833333333333331</v>
      </c>
      <c r="D9313" t="s">
        <v>175</v>
      </c>
      <c r="E9313" t="s">
        <v>18729</v>
      </c>
      <c r="F9313" t="s">
        <v>83</v>
      </c>
      <c r="G9313" t="s">
        <v>30</v>
      </c>
      <c r="H9313" t="s">
        <v>115</v>
      </c>
      <c r="I9313" t="s">
        <v>103</v>
      </c>
      <c r="J9313">
        <v>2</v>
      </c>
      <c r="K9313">
        <v>149659</v>
      </c>
      <c r="L9313">
        <v>269386.2</v>
      </c>
      <c r="M9313" t="s">
        <v>33</v>
      </c>
      <c r="N9313" t="s">
        <v>58</v>
      </c>
      <c r="O9313" t="s">
        <v>48</v>
      </c>
      <c r="P9313" t="s">
        <v>68</v>
      </c>
      <c r="Q9313">
        <v>3</v>
      </c>
      <c r="R9313" t="s">
        <v>69</v>
      </c>
      <c r="S9313">
        <v>52</v>
      </c>
      <c r="T9313" t="s">
        <v>50</v>
      </c>
      <c r="U9313">
        <v>176219</v>
      </c>
      <c r="V9313">
        <v>1</v>
      </c>
      <c r="W9313" t="s">
        <v>51</v>
      </c>
      <c r="X9313" t="s">
        <v>33</v>
      </c>
      <c r="Y9313" t="s">
        <v>40</v>
      </c>
      <c r="Z9313">
        <v>4</v>
      </c>
      <c r="AA9313" t="s">
        <v>20107</v>
      </c>
    </row>
    <row r="9314" spans="1:27" x14ac:dyDescent="0.3">
      <c r="A9314" t="s">
        <v>18730</v>
      </c>
      <c r="B9314" s="1">
        <v>45315</v>
      </c>
      <c r="C9314" s="2">
        <v>0.5</v>
      </c>
      <c r="D9314" t="s">
        <v>77</v>
      </c>
      <c r="E9314" t="s">
        <v>18731</v>
      </c>
      <c r="F9314" t="s">
        <v>79</v>
      </c>
      <c r="G9314" t="s">
        <v>107</v>
      </c>
      <c r="H9314" t="s">
        <v>45</v>
      </c>
      <c r="I9314" t="s">
        <v>103</v>
      </c>
      <c r="J9314">
        <v>2</v>
      </c>
      <c r="K9314">
        <v>80089</v>
      </c>
      <c r="L9314">
        <v>160178</v>
      </c>
      <c r="M9314" t="s">
        <v>33</v>
      </c>
      <c r="N9314" t="s">
        <v>58</v>
      </c>
      <c r="O9314" t="s">
        <v>35</v>
      </c>
      <c r="P9314" t="s">
        <v>68</v>
      </c>
      <c r="Q9314">
        <v>4</v>
      </c>
      <c r="R9314" t="s">
        <v>99</v>
      </c>
      <c r="S9314">
        <v>56</v>
      </c>
      <c r="T9314" t="s">
        <v>38</v>
      </c>
      <c r="U9314">
        <v>131335</v>
      </c>
      <c r="V9314">
        <v>6</v>
      </c>
      <c r="W9314" t="s">
        <v>51</v>
      </c>
      <c r="X9314" t="s">
        <v>33</v>
      </c>
      <c r="Y9314" t="s">
        <v>33</v>
      </c>
      <c r="Z9314">
        <v>0</v>
      </c>
      <c r="AA9314" t="s">
        <v>20107</v>
      </c>
    </row>
    <row r="9315" spans="1:27" x14ac:dyDescent="0.3">
      <c r="A9315" t="s">
        <v>18732</v>
      </c>
      <c r="B9315" s="1">
        <v>45315</v>
      </c>
      <c r="C9315" s="2">
        <v>4.1666666666666664E-2</v>
      </c>
      <c r="D9315" t="s">
        <v>125</v>
      </c>
      <c r="E9315" t="s">
        <v>18733</v>
      </c>
      <c r="F9315" t="s">
        <v>98</v>
      </c>
      <c r="G9315" t="s">
        <v>107</v>
      </c>
      <c r="H9315" t="s">
        <v>45</v>
      </c>
      <c r="I9315" t="s">
        <v>128</v>
      </c>
      <c r="J9315">
        <v>1</v>
      </c>
      <c r="K9315">
        <v>6401</v>
      </c>
      <c r="L9315">
        <v>5440.8499999999995</v>
      </c>
      <c r="M9315" t="s">
        <v>40</v>
      </c>
      <c r="N9315" t="s">
        <v>47</v>
      </c>
      <c r="O9315" t="s">
        <v>85</v>
      </c>
      <c r="P9315" t="s">
        <v>36</v>
      </c>
      <c r="Q9315">
        <v>4</v>
      </c>
      <c r="R9315" t="s">
        <v>153</v>
      </c>
      <c r="S9315">
        <v>61</v>
      </c>
      <c r="T9315" t="s">
        <v>50</v>
      </c>
      <c r="U9315">
        <v>173259</v>
      </c>
      <c r="V9315">
        <v>6</v>
      </c>
      <c r="W9315" t="s">
        <v>75</v>
      </c>
      <c r="X9315" t="s">
        <v>40</v>
      </c>
      <c r="Y9315" t="s">
        <v>33</v>
      </c>
      <c r="Z9315">
        <v>4</v>
      </c>
      <c r="AA9315" t="s">
        <v>20108</v>
      </c>
    </row>
    <row r="9316" spans="1:27" x14ac:dyDescent="0.3">
      <c r="A9316" t="s">
        <v>18734</v>
      </c>
      <c r="B9316" s="1">
        <v>45315</v>
      </c>
      <c r="C9316" s="2">
        <v>8.3333333333333329E-2</v>
      </c>
      <c r="D9316" t="s">
        <v>185</v>
      </c>
      <c r="E9316" t="s">
        <v>18735</v>
      </c>
      <c r="F9316" t="s">
        <v>55</v>
      </c>
      <c r="G9316" t="s">
        <v>107</v>
      </c>
      <c r="H9316" t="s">
        <v>94</v>
      </c>
      <c r="I9316" t="s">
        <v>133</v>
      </c>
      <c r="J9316">
        <v>3</v>
      </c>
      <c r="K9316">
        <v>44762</v>
      </c>
      <c r="L9316">
        <v>134286</v>
      </c>
      <c r="M9316" t="s">
        <v>33</v>
      </c>
      <c r="N9316" t="s">
        <v>34</v>
      </c>
      <c r="O9316" t="s">
        <v>59</v>
      </c>
      <c r="P9316" t="s">
        <v>68</v>
      </c>
      <c r="Q9316">
        <v>3</v>
      </c>
      <c r="R9316" t="s">
        <v>37</v>
      </c>
      <c r="S9316">
        <v>69</v>
      </c>
      <c r="T9316" t="s">
        <v>38</v>
      </c>
      <c r="U9316">
        <v>138262</v>
      </c>
      <c r="V9316">
        <v>5</v>
      </c>
      <c r="W9316" t="s">
        <v>61</v>
      </c>
      <c r="X9316" t="s">
        <v>40</v>
      </c>
      <c r="Y9316" t="s">
        <v>33</v>
      </c>
      <c r="Z9316">
        <v>1</v>
      </c>
      <c r="AA9316" t="s">
        <v>20107</v>
      </c>
    </row>
    <row r="9317" spans="1:27" x14ac:dyDescent="0.3">
      <c r="A9317" t="s">
        <v>18736</v>
      </c>
      <c r="B9317" s="1">
        <v>45315</v>
      </c>
      <c r="C9317" s="2">
        <v>0.125</v>
      </c>
      <c r="D9317" t="s">
        <v>256</v>
      </c>
      <c r="E9317" t="s">
        <v>18737</v>
      </c>
      <c r="F9317" t="s">
        <v>127</v>
      </c>
      <c r="G9317" t="s">
        <v>56</v>
      </c>
      <c r="H9317" t="s">
        <v>94</v>
      </c>
      <c r="I9317" t="s">
        <v>128</v>
      </c>
      <c r="J9317">
        <v>1</v>
      </c>
      <c r="K9317">
        <v>86082</v>
      </c>
      <c r="L9317">
        <v>86082</v>
      </c>
      <c r="M9317" t="s">
        <v>33</v>
      </c>
      <c r="N9317" t="s">
        <v>58</v>
      </c>
      <c r="O9317" t="s">
        <v>85</v>
      </c>
      <c r="P9317" t="s">
        <v>36</v>
      </c>
      <c r="Q9317">
        <v>4</v>
      </c>
      <c r="R9317" t="s">
        <v>69</v>
      </c>
      <c r="S9317">
        <v>37</v>
      </c>
      <c r="T9317" t="s">
        <v>50</v>
      </c>
      <c r="U9317">
        <v>133457</v>
      </c>
      <c r="V9317">
        <v>1</v>
      </c>
      <c r="W9317" t="s">
        <v>90</v>
      </c>
      <c r="X9317" t="s">
        <v>40</v>
      </c>
      <c r="Y9317" t="s">
        <v>33</v>
      </c>
      <c r="Z9317">
        <v>0</v>
      </c>
      <c r="AA9317" t="s">
        <v>20108</v>
      </c>
    </row>
    <row r="9318" spans="1:27" x14ac:dyDescent="0.3">
      <c r="A9318" t="s">
        <v>18738</v>
      </c>
      <c r="B9318" s="1">
        <v>45315</v>
      </c>
      <c r="C9318" s="2">
        <v>0.16666666666666666</v>
      </c>
      <c r="D9318" t="s">
        <v>63</v>
      </c>
      <c r="E9318" t="s">
        <v>18739</v>
      </c>
      <c r="F9318" t="s">
        <v>114</v>
      </c>
      <c r="G9318" t="s">
        <v>107</v>
      </c>
      <c r="H9318" t="s">
        <v>31</v>
      </c>
      <c r="I9318" t="s">
        <v>103</v>
      </c>
      <c r="J9318">
        <v>3</v>
      </c>
      <c r="K9318">
        <v>44375</v>
      </c>
      <c r="L9318">
        <v>126468.75</v>
      </c>
      <c r="M9318" t="s">
        <v>33</v>
      </c>
      <c r="N9318" t="s">
        <v>47</v>
      </c>
      <c r="O9318" t="s">
        <v>35</v>
      </c>
      <c r="P9318" t="s">
        <v>68</v>
      </c>
      <c r="Q9318">
        <v>2</v>
      </c>
      <c r="R9318" t="s">
        <v>37</v>
      </c>
      <c r="S9318">
        <v>40</v>
      </c>
      <c r="T9318" t="s">
        <v>38</v>
      </c>
      <c r="U9318">
        <v>150968</v>
      </c>
      <c r="V9318">
        <v>6</v>
      </c>
      <c r="W9318" t="s">
        <v>39</v>
      </c>
      <c r="X9318" t="s">
        <v>33</v>
      </c>
      <c r="Y9318" t="s">
        <v>33</v>
      </c>
      <c r="Z9318">
        <v>4</v>
      </c>
      <c r="AA9318" t="s">
        <v>20107</v>
      </c>
    </row>
    <row r="9319" spans="1:27" x14ac:dyDescent="0.3">
      <c r="A9319" t="s">
        <v>18740</v>
      </c>
      <c r="B9319" s="1">
        <v>45315</v>
      </c>
      <c r="C9319" s="2">
        <v>0.20833333333333334</v>
      </c>
      <c r="D9319" t="s">
        <v>122</v>
      </c>
      <c r="E9319" t="s">
        <v>18741</v>
      </c>
      <c r="F9319" t="s">
        <v>150</v>
      </c>
      <c r="G9319" t="s">
        <v>65</v>
      </c>
      <c r="H9319" t="s">
        <v>80</v>
      </c>
      <c r="I9319" t="s">
        <v>95</v>
      </c>
      <c r="J9319">
        <v>4</v>
      </c>
      <c r="K9319">
        <v>14184</v>
      </c>
      <c r="L9319">
        <v>48225.599999999999</v>
      </c>
      <c r="M9319" t="s">
        <v>40</v>
      </c>
      <c r="N9319" t="s">
        <v>47</v>
      </c>
      <c r="O9319" t="s">
        <v>35</v>
      </c>
      <c r="P9319" t="s">
        <v>68</v>
      </c>
      <c r="Q9319">
        <v>5</v>
      </c>
      <c r="R9319" t="s">
        <v>69</v>
      </c>
      <c r="S9319">
        <v>43</v>
      </c>
      <c r="T9319" t="s">
        <v>38</v>
      </c>
      <c r="U9319">
        <v>99564</v>
      </c>
      <c r="V9319">
        <v>4</v>
      </c>
      <c r="W9319" t="s">
        <v>90</v>
      </c>
      <c r="X9319" t="s">
        <v>33</v>
      </c>
      <c r="Y9319" t="s">
        <v>40</v>
      </c>
      <c r="Z9319">
        <v>0</v>
      </c>
      <c r="AA9319" t="s">
        <v>20108</v>
      </c>
    </row>
    <row r="9320" spans="1:27" x14ac:dyDescent="0.3">
      <c r="A9320" t="s">
        <v>18742</v>
      </c>
      <c r="B9320" s="1">
        <v>45315</v>
      </c>
      <c r="C9320" s="2">
        <v>0.25</v>
      </c>
      <c r="D9320" t="s">
        <v>87</v>
      </c>
      <c r="E9320" t="s">
        <v>18743</v>
      </c>
      <c r="F9320" t="s">
        <v>29</v>
      </c>
      <c r="G9320" t="s">
        <v>65</v>
      </c>
      <c r="H9320" t="s">
        <v>94</v>
      </c>
      <c r="I9320" t="s">
        <v>46</v>
      </c>
      <c r="J9320">
        <v>4</v>
      </c>
      <c r="K9320">
        <v>16818</v>
      </c>
      <c r="L9320">
        <v>60544.800000000003</v>
      </c>
      <c r="M9320" t="s">
        <v>33</v>
      </c>
      <c r="N9320" t="s">
        <v>89</v>
      </c>
      <c r="O9320" t="s">
        <v>35</v>
      </c>
      <c r="P9320" t="s">
        <v>36</v>
      </c>
      <c r="Q9320">
        <v>5</v>
      </c>
      <c r="R9320" t="s">
        <v>69</v>
      </c>
      <c r="S9320">
        <v>35</v>
      </c>
      <c r="T9320" t="s">
        <v>50</v>
      </c>
      <c r="U9320">
        <v>83367</v>
      </c>
      <c r="V9320">
        <v>1</v>
      </c>
      <c r="W9320" t="s">
        <v>75</v>
      </c>
      <c r="X9320" t="s">
        <v>33</v>
      </c>
      <c r="Y9320" t="s">
        <v>40</v>
      </c>
      <c r="Z9320">
        <v>1</v>
      </c>
      <c r="AA9320" t="s">
        <v>20108</v>
      </c>
    </row>
    <row r="9321" spans="1:27" x14ac:dyDescent="0.3">
      <c r="A9321" t="s">
        <v>18744</v>
      </c>
      <c r="B9321" s="1">
        <v>45315</v>
      </c>
      <c r="C9321" s="2">
        <v>0.29166666666666669</v>
      </c>
      <c r="D9321" t="s">
        <v>87</v>
      </c>
      <c r="E9321" t="s">
        <v>18745</v>
      </c>
      <c r="F9321" t="s">
        <v>98</v>
      </c>
      <c r="G9321" t="s">
        <v>56</v>
      </c>
      <c r="H9321" t="s">
        <v>57</v>
      </c>
      <c r="I9321" t="s">
        <v>32</v>
      </c>
      <c r="J9321">
        <v>4</v>
      </c>
      <c r="K9321">
        <v>115985</v>
      </c>
      <c r="L9321">
        <v>417546</v>
      </c>
      <c r="M9321" t="s">
        <v>33</v>
      </c>
      <c r="N9321" t="s">
        <v>58</v>
      </c>
      <c r="O9321" t="s">
        <v>48</v>
      </c>
      <c r="P9321" t="s">
        <v>36</v>
      </c>
      <c r="Q9321">
        <v>5</v>
      </c>
      <c r="R9321" t="s">
        <v>99</v>
      </c>
      <c r="S9321">
        <v>50</v>
      </c>
      <c r="T9321" t="s">
        <v>38</v>
      </c>
      <c r="U9321">
        <v>144540</v>
      </c>
      <c r="V9321">
        <v>1</v>
      </c>
      <c r="W9321" t="s">
        <v>75</v>
      </c>
      <c r="X9321" t="s">
        <v>33</v>
      </c>
      <c r="Y9321" t="s">
        <v>33</v>
      </c>
      <c r="Z9321">
        <v>4</v>
      </c>
      <c r="AA9321" t="s">
        <v>20107</v>
      </c>
    </row>
    <row r="9322" spans="1:27" x14ac:dyDescent="0.3">
      <c r="A9322" t="s">
        <v>18746</v>
      </c>
      <c r="B9322" s="1">
        <v>45315</v>
      </c>
      <c r="C9322" s="2">
        <v>0.33333333333333331</v>
      </c>
      <c r="D9322" t="s">
        <v>77</v>
      </c>
      <c r="E9322" t="s">
        <v>18747</v>
      </c>
      <c r="F9322" t="s">
        <v>93</v>
      </c>
      <c r="G9322" t="s">
        <v>65</v>
      </c>
      <c r="H9322" t="s">
        <v>66</v>
      </c>
      <c r="I9322" t="s">
        <v>133</v>
      </c>
      <c r="J9322">
        <v>4</v>
      </c>
      <c r="K9322">
        <v>146936</v>
      </c>
      <c r="L9322">
        <v>558356.79999999993</v>
      </c>
      <c r="M9322" t="s">
        <v>33</v>
      </c>
      <c r="N9322" t="s">
        <v>89</v>
      </c>
      <c r="O9322" t="s">
        <v>85</v>
      </c>
      <c r="P9322" t="s">
        <v>68</v>
      </c>
      <c r="Q9322">
        <v>1</v>
      </c>
      <c r="R9322" t="s">
        <v>153</v>
      </c>
      <c r="S9322">
        <v>61</v>
      </c>
      <c r="T9322" t="s">
        <v>50</v>
      </c>
      <c r="U9322">
        <v>131588</v>
      </c>
      <c r="V9322">
        <v>2</v>
      </c>
      <c r="W9322" t="s">
        <v>61</v>
      </c>
      <c r="X9322" t="s">
        <v>33</v>
      </c>
      <c r="Y9322" t="s">
        <v>40</v>
      </c>
      <c r="Z9322">
        <v>0</v>
      </c>
      <c r="AA9322" t="s">
        <v>20107</v>
      </c>
    </row>
    <row r="9323" spans="1:27" x14ac:dyDescent="0.3">
      <c r="A9323" t="s">
        <v>18748</v>
      </c>
      <c r="B9323" s="1">
        <v>45315</v>
      </c>
      <c r="C9323" s="2">
        <v>0.375</v>
      </c>
      <c r="D9323" t="s">
        <v>87</v>
      </c>
      <c r="E9323" t="s">
        <v>18749</v>
      </c>
      <c r="F9323" t="s">
        <v>127</v>
      </c>
      <c r="G9323" t="s">
        <v>65</v>
      </c>
      <c r="H9323" t="s">
        <v>45</v>
      </c>
      <c r="I9323" t="s">
        <v>133</v>
      </c>
      <c r="J9323">
        <v>1</v>
      </c>
      <c r="K9323">
        <v>130155</v>
      </c>
      <c r="L9323">
        <v>130155</v>
      </c>
      <c r="M9323" t="s">
        <v>33</v>
      </c>
      <c r="N9323" t="s">
        <v>34</v>
      </c>
      <c r="O9323" t="s">
        <v>59</v>
      </c>
      <c r="P9323" t="s">
        <v>36</v>
      </c>
      <c r="Q9323">
        <v>2</v>
      </c>
      <c r="R9323" t="s">
        <v>49</v>
      </c>
      <c r="S9323">
        <v>22</v>
      </c>
      <c r="T9323" t="s">
        <v>50</v>
      </c>
      <c r="U9323">
        <v>196196</v>
      </c>
      <c r="V9323">
        <v>9</v>
      </c>
      <c r="W9323" t="s">
        <v>51</v>
      </c>
      <c r="X9323" t="s">
        <v>40</v>
      </c>
      <c r="Y9323" t="s">
        <v>40</v>
      </c>
      <c r="Z9323">
        <v>0</v>
      </c>
      <c r="AA9323" t="s">
        <v>20107</v>
      </c>
    </row>
    <row r="9324" spans="1:27" x14ac:dyDescent="0.3">
      <c r="A9324" t="s">
        <v>18750</v>
      </c>
      <c r="B9324" s="1">
        <v>45315</v>
      </c>
      <c r="C9324" s="2">
        <v>0.41666666666666669</v>
      </c>
      <c r="D9324" t="s">
        <v>256</v>
      </c>
      <c r="E9324" t="s">
        <v>18751</v>
      </c>
      <c r="F9324" t="s">
        <v>150</v>
      </c>
      <c r="G9324" t="s">
        <v>30</v>
      </c>
      <c r="H9324" t="s">
        <v>57</v>
      </c>
      <c r="I9324" t="s">
        <v>46</v>
      </c>
      <c r="J9324">
        <v>1</v>
      </c>
      <c r="K9324">
        <v>138381</v>
      </c>
      <c r="L9324">
        <v>117623.85</v>
      </c>
      <c r="M9324" t="s">
        <v>33</v>
      </c>
      <c r="N9324" t="s">
        <v>34</v>
      </c>
      <c r="O9324" t="s">
        <v>35</v>
      </c>
      <c r="P9324" t="s">
        <v>68</v>
      </c>
      <c r="Q9324">
        <v>5</v>
      </c>
      <c r="R9324" t="s">
        <v>49</v>
      </c>
      <c r="S9324">
        <v>36</v>
      </c>
      <c r="T9324" t="s">
        <v>50</v>
      </c>
      <c r="U9324">
        <v>73861</v>
      </c>
      <c r="V9324">
        <v>6</v>
      </c>
      <c r="W9324" t="s">
        <v>61</v>
      </c>
      <c r="X9324" t="s">
        <v>33</v>
      </c>
      <c r="Y9324" t="s">
        <v>40</v>
      </c>
      <c r="Z9324">
        <v>4</v>
      </c>
      <c r="AA9324" t="s">
        <v>20107</v>
      </c>
    </row>
    <row r="9325" spans="1:27" x14ac:dyDescent="0.3">
      <c r="A9325" t="s">
        <v>18752</v>
      </c>
      <c r="B9325" s="1">
        <v>45315</v>
      </c>
      <c r="C9325" s="2">
        <v>0.45833333333333331</v>
      </c>
      <c r="D9325" t="s">
        <v>185</v>
      </c>
      <c r="E9325" t="s">
        <v>18753</v>
      </c>
      <c r="F9325" t="s">
        <v>55</v>
      </c>
      <c r="G9325" t="s">
        <v>107</v>
      </c>
      <c r="H9325" t="s">
        <v>45</v>
      </c>
      <c r="I9325" t="s">
        <v>32</v>
      </c>
      <c r="J9325">
        <v>1</v>
      </c>
      <c r="K9325">
        <v>124269</v>
      </c>
      <c r="L9325">
        <v>124269</v>
      </c>
      <c r="M9325" t="s">
        <v>33</v>
      </c>
      <c r="N9325" t="s">
        <v>47</v>
      </c>
      <c r="O9325" t="s">
        <v>35</v>
      </c>
      <c r="P9325" t="s">
        <v>68</v>
      </c>
      <c r="Q9325">
        <v>5</v>
      </c>
      <c r="R9325" t="s">
        <v>49</v>
      </c>
      <c r="S9325">
        <v>52</v>
      </c>
      <c r="T9325" t="s">
        <v>50</v>
      </c>
      <c r="U9325">
        <v>47421</v>
      </c>
      <c r="V9325">
        <v>2</v>
      </c>
      <c r="W9325" t="s">
        <v>39</v>
      </c>
      <c r="X9325" t="s">
        <v>40</v>
      </c>
      <c r="Y9325" t="s">
        <v>33</v>
      </c>
      <c r="Z9325">
        <v>1</v>
      </c>
      <c r="AA9325" t="s">
        <v>20107</v>
      </c>
    </row>
    <row r="9326" spans="1:27" x14ac:dyDescent="0.3">
      <c r="A9326" t="s">
        <v>18754</v>
      </c>
      <c r="B9326" s="1">
        <v>45315</v>
      </c>
      <c r="C9326" s="2">
        <v>0.5</v>
      </c>
      <c r="D9326" t="s">
        <v>180</v>
      </c>
      <c r="E9326" t="s">
        <v>18755</v>
      </c>
      <c r="F9326" t="s">
        <v>164</v>
      </c>
      <c r="G9326" t="s">
        <v>30</v>
      </c>
      <c r="H9326" t="s">
        <v>66</v>
      </c>
      <c r="I9326" t="s">
        <v>128</v>
      </c>
      <c r="J9326">
        <v>2</v>
      </c>
      <c r="K9326">
        <v>141719</v>
      </c>
      <c r="L9326">
        <v>240922.3</v>
      </c>
      <c r="M9326" t="s">
        <v>33</v>
      </c>
      <c r="N9326" t="s">
        <v>47</v>
      </c>
      <c r="O9326" t="s">
        <v>59</v>
      </c>
      <c r="P9326" t="s">
        <v>36</v>
      </c>
      <c r="Q9326">
        <v>5</v>
      </c>
      <c r="R9326" t="s">
        <v>99</v>
      </c>
      <c r="S9326">
        <v>26</v>
      </c>
      <c r="T9326" t="s">
        <v>38</v>
      </c>
      <c r="U9326">
        <v>102641</v>
      </c>
      <c r="V9326">
        <v>8</v>
      </c>
      <c r="W9326" t="s">
        <v>90</v>
      </c>
      <c r="X9326" t="s">
        <v>40</v>
      </c>
      <c r="Y9326" t="s">
        <v>40</v>
      </c>
      <c r="Z9326">
        <v>2</v>
      </c>
      <c r="AA9326" t="s">
        <v>20107</v>
      </c>
    </row>
    <row r="9327" spans="1:27" x14ac:dyDescent="0.3">
      <c r="A9327" t="s">
        <v>18756</v>
      </c>
      <c r="B9327" s="1">
        <v>45315</v>
      </c>
      <c r="C9327" s="2">
        <v>4.1666666666666664E-2</v>
      </c>
      <c r="D9327" t="s">
        <v>122</v>
      </c>
      <c r="E9327" t="s">
        <v>18757</v>
      </c>
      <c r="F9327" t="s">
        <v>114</v>
      </c>
      <c r="G9327" t="s">
        <v>30</v>
      </c>
      <c r="H9327" t="s">
        <v>57</v>
      </c>
      <c r="I9327" t="s">
        <v>32</v>
      </c>
      <c r="J9327">
        <v>4</v>
      </c>
      <c r="K9327">
        <v>64592</v>
      </c>
      <c r="L9327">
        <v>258368</v>
      </c>
      <c r="M9327" t="s">
        <v>33</v>
      </c>
      <c r="N9327" t="s">
        <v>89</v>
      </c>
      <c r="O9327" t="s">
        <v>85</v>
      </c>
      <c r="P9327" t="s">
        <v>36</v>
      </c>
      <c r="Q9327">
        <v>5</v>
      </c>
      <c r="R9327" t="s">
        <v>69</v>
      </c>
      <c r="S9327">
        <v>59</v>
      </c>
      <c r="T9327" t="s">
        <v>50</v>
      </c>
      <c r="U9327">
        <v>155392</v>
      </c>
      <c r="V9327">
        <v>4</v>
      </c>
      <c r="W9327" t="s">
        <v>100</v>
      </c>
      <c r="X9327" t="s">
        <v>33</v>
      </c>
      <c r="Y9327" t="s">
        <v>33</v>
      </c>
      <c r="Z9327">
        <v>0</v>
      </c>
      <c r="AA9327" t="s">
        <v>20107</v>
      </c>
    </row>
    <row r="9328" spans="1:27" x14ac:dyDescent="0.3">
      <c r="A9328" t="s">
        <v>18758</v>
      </c>
      <c r="B9328" s="1">
        <v>45315</v>
      </c>
      <c r="C9328" s="2">
        <v>8.3333333333333329E-2</v>
      </c>
      <c r="D9328" t="s">
        <v>105</v>
      </c>
      <c r="E9328" t="s">
        <v>18759</v>
      </c>
      <c r="F9328" t="s">
        <v>79</v>
      </c>
      <c r="G9328" t="s">
        <v>65</v>
      </c>
      <c r="H9328" t="s">
        <v>45</v>
      </c>
      <c r="I9328" t="s">
        <v>95</v>
      </c>
      <c r="J9328">
        <v>4</v>
      </c>
      <c r="K9328">
        <v>48996</v>
      </c>
      <c r="L9328">
        <v>166586.4</v>
      </c>
      <c r="M9328" t="s">
        <v>33</v>
      </c>
      <c r="N9328" t="s">
        <v>74</v>
      </c>
      <c r="O9328" t="s">
        <v>85</v>
      </c>
      <c r="P9328" t="s">
        <v>68</v>
      </c>
      <c r="Q9328">
        <v>4</v>
      </c>
      <c r="R9328" t="s">
        <v>99</v>
      </c>
      <c r="S9328">
        <v>41</v>
      </c>
      <c r="T9328" t="s">
        <v>38</v>
      </c>
      <c r="U9328">
        <v>2016</v>
      </c>
      <c r="V9328">
        <v>1</v>
      </c>
      <c r="W9328" t="s">
        <v>51</v>
      </c>
      <c r="X9328" t="s">
        <v>33</v>
      </c>
      <c r="Y9328" t="s">
        <v>40</v>
      </c>
      <c r="Z9328">
        <v>4</v>
      </c>
      <c r="AA9328" t="s">
        <v>20107</v>
      </c>
    </row>
    <row r="9329" spans="1:27" x14ac:dyDescent="0.3">
      <c r="A9329" t="s">
        <v>18760</v>
      </c>
      <c r="B9329" s="1">
        <v>45315</v>
      </c>
      <c r="C9329" s="2">
        <v>0.125</v>
      </c>
      <c r="D9329" t="s">
        <v>145</v>
      </c>
      <c r="E9329" t="s">
        <v>18761</v>
      </c>
      <c r="F9329" t="s">
        <v>140</v>
      </c>
      <c r="G9329" t="s">
        <v>84</v>
      </c>
      <c r="H9329" t="s">
        <v>94</v>
      </c>
      <c r="I9329" t="s">
        <v>103</v>
      </c>
      <c r="J9329">
        <v>4</v>
      </c>
      <c r="K9329">
        <v>6871</v>
      </c>
      <c r="L9329">
        <v>27484</v>
      </c>
      <c r="M9329" t="s">
        <v>40</v>
      </c>
      <c r="N9329" t="s">
        <v>47</v>
      </c>
      <c r="O9329" t="s">
        <v>35</v>
      </c>
      <c r="P9329" t="s">
        <v>68</v>
      </c>
      <c r="Q9329">
        <v>4</v>
      </c>
      <c r="R9329" t="s">
        <v>69</v>
      </c>
      <c r="S9329">
        <v>26</v>
      </c>
      <c r="T9329" t="s">
        <v>38</v>
      </c>
      <c r="U9329">
        <v>121846</v>
      </c>
      <c r="V9329">
        <v>4</v>
      </c>
      <c r="W9329" t="s">
        <v>100</v>
      </c>
      <c r="X9329" t="s">
        <v>40</v>
      </c>
      <c r="Y9329" t="s">
        <v>33</v>
      </c>
      <c r="Z9329">
        <v>4</v>
      </c>
      <c r="AA9329" t="s">
        <v>20108</v>
      </c>
    </row>
    <row r="9330" spans="1:27" x14ac:dyDescent="0.3">
      <c r="A9330" t="s">
        <v>18762</v>
      </c>
      <c r="B9330" s="1">
        <v>45315</v>
      </c>
      <c r="C9330" s="2">
        <v>0.16666666666666666</v>
      </c>
      <c r="D9330" t="s">
        <v>142</v>
      </c>
      <c r="E9330" t="s">
        <v>18763</v>
      </c>
      <c r="F9330" t="s">
        <v>93</v>
      </c>
      <c r="G9330" t="s">
        <v>107</v>
      </c>
      <c r="H9330" t="s">
        <v>80</v>
      </c>
      <c r="I9330" t="s">
        <v>32</v>
      </c>
      <c r="J9330">
        <v>3</v>
      </c>
      <c r="K9330">
        <v>78531</v>
      </c>
      <c r="L9330">
        <v>223813.35</v>
      </c>
      <c r="M9330" t="s">
        <v>33</v>
      </c>
      <c r="N9330" t="s">
        <v>34</v>
      </c>
      <c r="O9330" t="s">
        <v>35</v>
      </c>
      <c r="P9330" t="s">
        <v>68</v>
      </c>
      <c r="Q9330">
        <v>2</v>
      </c>
      <c r="R9330" t="s">
        <v>49</v>
      </c>
      <c r="S9330">
        <v>52</v>
      </c>
      <c r="T9330" t="s">
        <v>50</v>
      </c>
      <c r="U9330">
        <v>134706</v>
      </c>
      <c r="V9330">
        <v>1</v>
      </c>
      <c r="W9330" t="s">
        <v>100</v>
      </c>
      <c r="X9330" t="s">
        <v>33</v>
      </c>
      <c r="Y9330" t="s">
        <v>40</v>
      </c>
      <c r="Z9330">
        <v>4</v>
      </c>
      <c r="AA9330" t="s">
        <v>20107</v>
      </c>
    </row>
    <row r="9331" spans="1:27" x14ac:dyDescent="0.3">
      <c r="A9331" t="s">
        <v>18764</v>
      </c>
      <c r="B9331" s="1">
        <v>45315</v>
      </c>
      <c r="C9331" s="2">
        <v>0.20833333333333334</v>
      </c>
      <c r="D9331" t="s">
        <v>105</v>
      </c>
      <c r="E9331" t="s">
        <v>18765</v>
      </c>
      <c r="F9331" t="s">
        <v>29</v>
      </c>
      <c r="G9331" t="s">
        <v>84</v>
      </c>
      <c r="H9331" t="s">
        <v>94</v>
      </c>
      <c r="I9331" t="s">
        <v>32</v>
      </c>
      <c r="J9331">
        <v>3</v>
      </c>
      <c r="K9331">
        <v>102257</v>
      </c>
      <c r="L9331">
        <v>260755.35</v>
      </c>
      <c r="M9331" t="s">
        <v>33</v>
      </c>
      <c r="N9331" t="s">
        <v>34</v>
      </c>
      <c r="O9331" t="s">
        <v>59</v>
      </c>
      <c r="P9331" t="s">
        <v>68</v>
      </c>
      <c r="Q9331">
        <v>2</v>
      </c>
      <c r="R9331" t="s">
        <v>49</v>
      </c>
      <c r="S9331">
        <v>24</v>
      </c>
      <c r="T9331" t="s">
        <v>50</v>
      </c>
      <c r="U9331">
        <v>53139</v>
      </c>
      <c r="V9331">
        <v>8</v>
      </c>
      <c r="W9331" t="s">
        <v>61</v>
      </c>
      <c r="X9331" t="s">
        <v>40</v>
      </c>
      <c r="Y9331" t="s">
        <v>40</v>
      </c>
      <c r="Z9331">
        <v>2</v>
      </c>
      <c r="AA9331" t="s">
        <v>20107</v>
      </c>
    </row>
    <row r="9332" spans="1:27" x14ac:dyDescent="0.3">
      <c r="A9332" t="s">
        <v>18766</v>
      </c>
      <c r="B9332" s="1">
        <v>45315</v>
      </c>
      <c r="C9332" s="2">
        <v>0.25</v>
      </c>
      <c r="D9332" t="s">
        <v>122</v>
      </c>
      <c r="E9332" t="s">
        <v>18767</v>
      </c>
      <c r="F9332" t="s">
        <v>55</v>
      </c>
      <c r="G9332" t="s">
        <v>65</v>
      </c>
      <c r="H9332" t="s">
        <v>115</v>
      </c>
      <c r="I9332" t="s">
        <v>103</v>
      </c>
      <c r="J9332">
        <v>2</v>
      </c>
      <c r="K9332">
        <v>63551</v>
      </c>
      <c r="L9332">
        <v>127102</v>
      </c>
      <c r="M9332" t="s">
        <v>33</v>
      </c>
      <c r="N9332" t="s">
        <v>58</v>
      </c>
      <c r="O9332" t="s">
        <v>48</v>
      </c>
      <c r="P9332" t="s">
        <v>68</v>
      </c>
      <c r="Q9332">
        <v>5</v>
      </c>
      <c r="R9332" t="s">
        <v>99</v>
      </c>
      <c r="S9332">
        <v>32</v>
      </c>
      <c r="T9332" t="s">
        <v>38</v>
      </c>
      <c r="U9332">
        <v>137304</v>
      </c>
      <c r="V9332">
        <v>1</v>
      </c>
      <c r="W9332" t="s">
        <v>100</v>
      </c>
      <c r="X9332" t="s">
        <v>33</v>
      </c>
      <c r="Y9332" t="s">
        <v>33</v>
      </c>
      <c r="Z9332">
        <v>3</v>
      </c>
      <c r="AA9332" t="s">
        <v>20107</v>
      </c>
    </row>
    <row r="9333" spans="1:27" x14ac:dyDescent="0.3">
      <c r="A9333" t="s">
        <v>18768</v>
      </c>
      <c r="B9333" s="1">
        <v>45315</v>
      </c>
      <c r="C9333" s="2">
        <v>0.29166666666666669</v>
      </c>
      <c r="D9333" t="s">
        <v>256</v>
      </c>
      <c r="E9333" t="s">
        <v>18769</v>
      </c>
      <c r="F9333" t="s">
        <v>44</v>
      </c>
      <c r="G9333" t="s">
        <v>56</v>
      </c>
      <c r="H9333" t="s">
        <v>45</v>
      </c>
      <c r="I9333" t="s">
        <v>46</v>
      </c>
      <c r="J9333">
        <v>2</v>
      </c>
      <c r="K9333">
        <v>94294</v>
      </c>
      <c r="L9333">
        <v>160299.79999999999</v>
      </c>
      <c r="M9333" t="s">
        <v>33</v>
      </c>
      <c r="N9333" t="s">
        <v>67</v>
      </c>
      <c r="O9333" t="s">
        <v>48</v>
      </c>
      <c r="P9333" t="s">
        <v>68</v>
      </c>
      <c r="Q9333">
        <v>5</v>
      </c>
      <c r="R9333" t="s">
        <v>69</v>
      </c>
      <c r="S9333">
        <v>49</v>
      </c>
      <c r="T9333" t="s">
        <v>50</v>
      </c>
      <c r="U9333">
        <v>88586</v>
      </c>
      <c r="V9333">
        <v>6</v>
      </c>
      <c r="W9333" t="s">
        <v>90</v>
      </c>
      <c r="X9333" t="s">
        <v>40</v>
      </c>
      <c r="Y9333" t="s">
        <v>33</v>
      </c>
      <c r="Z9333">
        <v>4</v>
      </c>
      <c r="AA9333" t="s">
        <v>20107</v>
      </c>
    </row>
    <row r="9334" spans="1:27" x14ac:dyDescent="0.3">
      <c r="A9334" t="s">
        <v>18770</v>
      </c>
      <c r="B9334" s="1">
        <v>45315</v>
      </c>
      <c r="C9334" s="2">
        <v>0.33333333333333331</v>
      </c>
      <c r="D9334" t="s">
        <v>105</v>
      </c>
      <c r="E9334" t="s">
        <v>18771</v>
      </c>
      <c r="F9334" t="s">
        <v>93</v>
      </c>
      <c r="G9334" t="s">
        <v>30</v>
      </c>
      <c r="H9334" t="s">
        <v>31</v>
      </c>
      <c r="I9334" t="s">
        <v>133</v>
      </c>
      <c r="J9334">
        <v>3</v>
      </c>
      <c r="K9334">
        <v>85828</v>
      </c>
      <c r="L9334">
        <v>257484</v>
      </c>
      <c r="M9334" t="s">
        <v>33</v>
      </c>
      <c r="N9334" t="s">
        <v>34</v>
      </c>
      <c r="O9334" t="s">
        <v>85</v>
      </c>
      <c r="P9334" t="s">
        <v>36</v>
      </c>
      <c r="Q9334">
        <v>5</v>
      </c>
      <c r="R9334" t="s">
        <v>49</v>
      </c>
      <c r="S9334">
        <v>29</v>
      </c>
      <c r="T9334" t="s">
        <v>50</v>
      </c>
      <c r="U9334">
        <v>192151</v>
      </c>
      <c r="V9334">
        <v>2</v>
      </c>
      <c r="W9334" t="s">
        <v>100</v>
      </c>
      <c r="X9334" t="s">
        <v>40</v>
      </c>
      <c r="Y9334" t="s">
        <v>40</v>
      </c>
      <c r="Z9334">
        <v>2</v>
      </c>
      <c r="AA9334" t="s">
        <v>20107</v>
      </c>
    </row>
    <row r="9335" spans="1:27" x14ac:dyDescent="0.3">
      <c r="A9335" t="s">
        <v>18772</v>
      </c>
      <c r="B9335" s="1">
        <v>45315</v>
      </c>
      <c r="C9335" s="2">
        <v>0.375</v>
      </c>
      <c r="D9335" t="s">
        <v>145</v>
      </c>
      <c r="E9335" t="s">
        <v>18773</v>
      </c>
      <c r="F9335" t="s">
        <v>127</v>
      </c>
      <c r="G9335" t="s">
        <v>65</v>
      </c>
      <c r="H9335" t="s">
        <v>57</v>
      </c>
      <c r="I9335" t="s">
        <v>46</v>
      </c>
      <c r="J9335">
        <v>3</v>
      </c>
      <c r="K9335">
        <v>123827</v>
      </c>
      <c r="L9335">
        <v>352906.95</v>
      </c>
      <c r="M9335" t="s">
        <v>33</v>
      </c>
      <c r="N9335" t="s">
        <v>67</v>
      </c>
      <c r="O9335" t="s">
        <v>35</v>
      </c>
      <c r="P9335" t="s">
        <v>36</v>
      </c>
      <c r="Q9335">
        <v>1</v>
      </c>
      <c r="R9335" t="s">
        <v>60</v>
      </c>
      <c r="S9335">
        <v>33</v>
      </c>
      <c r="T9335" t="s">
        <v>38</v>
      </c>
      <c r="U9335">
        <v>26483</v>
      </c>
      <c r="V9335">
        <v>4</v>
      </c>
      <c r="W9335" t="s">
        <v>100</v>
      </c>
      <c r="X9335" t="s">
        <v>40</v>
      </c>
      <c r="Y9335" t="s">
        <v>40</v>
      </c>
      <c r="Z9335">
        <v>3</v>
      </c>
      <c r="AA9335" t="s">
        <v>20107</v>
      </c>
    </row>
    <row r="9336" spans="1:27" x14ac:dyDescent="0.3">
      <c r="A9336" t="s">
        <v>18774</v>
      </c>
      <c r="B9336" s="1">
        <v>45315</v>
      </c>
      <c r="C9336" s="2">
        <v>0.41666666666666669</v>
      </c>
      <c r="D9336" t="s">
        <v>112</v>
      </c>
      <c r="E9336" t="s">
        <v>18775</v>
      </c>
      <c r="F9336" t="s">
        <v>44</v>
      </c>
      <c r="G9336" t="s">
        <v>65</v>
      </c>
      <c r="H9336" t="s">
        <v>80</v>
      </c>
      <c r="I9336" t="s">
        <v>95</v>
      </c>
      <c r="J9336">
        <v>1</v>
      </c>
      <c r="K9336">
        <v>91519</v>
      </c>
      <c r="L9336">
        <v>77791.149999999994</v>
      </c>
      <c r="M9336" t="s">
        <v>33</v>
      </c>
      <c r="N9336" t="s">
        <v>67</v>
      </c>
      <c r="O9336" t="s">
        <v>35</v>
      </c>
      <c r="P9336" t="s">
        <v>68</v>
      </c>
      <c r="Q9336">
        <v>3</v>
      </c>
      <c r="R9336" t="s">
        <v>60</v>
      </c>
      <c r="S9336">
        <v>26</v>
      </c>
      <c r="T9336" t="s">
        <v>38</v>
      </c>
      <c r="U9336">
        <v>148795</v>
      </c>
      <c r="V9336">
        <v>6</v>
      </c>
      <c r="W9336" t="s">
        <v>100</v>
      </c>
      <c r="X9336" t="s">
        <v>33</v>
      </c>
      <c r="Y9336" t="s">
        <v>40</v>
      </c>
      <c r="Z9336">
        <v>2</v>
      </c>
      <c r="AA9336" t="s">
        <v>20108</v>
      </c>
    </row>
    <row r="9337" spans="1:27" x14ac:dyDescent="0.3">
      <c r="A9337" t="s">
        <v>18776</v>
      </c>
      <c r="B9337" s="1">
        <v>45315</v>
      </c>
      <c r="C9337" s="2">
        <v>0.45833333333333331</v>
      </c>
      <c r="D9337" t="s">
        <v>53</v>
      </c>
      <c r="E9337" t="s">
        <v>18777</v>
      </c>
      <c r="F9337" t="s">
        <v>93</v>
      </c>
      <c r="G9337" t="s">
        <v>84</v>
      </c>
      <c r="H9337" t="s">
        <v>57</v>
      </c>
      <c r="I9337" t="s">
        <v>46</v>
      </c>
      <c r="J9337">
        <v>1</v>
      </c>
      <c r="K9337">
        <v>127372</v>
      </c>
      <c r="L9337">
        <v>127372</v>
      </c>
      <c r="M9337" t="s">
        <v>33</v>
      </c>
      <c r="N9337" t="s">
        <v>89</v>
      </c>
      <c r="O9337" t="s">
        <v>48</v>
      </c>
      <c r="P9337" t="s">
        <v>36</v>
      </c>
      <c r="Q9337">
        <v>4</v>
      </c>
      <c r="R9337" t="s">
        <v>49</v>
      </c>
      <c r="S9337">
        <v>50</v>
      </c>
      <c r="T9337" t="s">
        <v>38</v>
      </c>
      <c r="U9337">
        <v>69433</v>
      </c>
      <c r="V9337">
        <v>1</v>
      </c>
      <c r="W9337" t="s">
        <v>75</v>
      </c>
      <c r="X9337" t="s">
        <v>33</v>
      </c>
      <c r="Y9337" t="s">
        <v>40</v>
      </c>
      <c r="Z9337">
        <v>4</v>
      </c>
      <c r="AA9337" t="s">
        <v>20107</v>
      </c>
    </row>
    <row r="9338" spans="1:27" x14ac:dyDescent="0.3">
      <c r="A9338" t="s">
        <v>18778</v>
      </c>
      <c r="B9338" s="1">
        <v>45316</v>
      </c>
      <c r="C9338" s="2">
        <v>0.5</v>
      </c>
      <c r="D9338" t="s">
        <v>119</v>
      </c>
      <c r="E9338" t="s">
        <v>18779</v>
      </c>
      <c r="F9338" t="s">
        <v>150</v>
      </c>
      <c r="G9338" t="s">
        <v>56</v>
      </c>
      <c r="H9338" t="s">
        <v>31</v>
      </c>
      <c r="I9338" t="s">
        <v>32</v>
      </c>
      <c r="J9338">
        <v>3</v>
      </c>
      <c r="K9338">
        <v>74502</v>
      </c>
      <c r="L9338">
        <v>212330.7</v>
      </c>
      <c r="M9338" t="s">
        <v>33</v>
      </c>
      <c r="N9338" t="s">
        <v>47</v>
      </c>
      <c r="O9338" t="s">
        <v>35</v>
      </c>
      <c r="P9338" t="s">
        <v>68</v>
      </c>
      <c r="Q9338">
        <v>5</v>
      </c>
      <c r="R9338" t="s">
        <v>37</v>
      </c>
      <c r="S9338">
        <v>23</v>
      </c>
      <c r="T9338" t="s">
        <v>38</v>
      </c>
      <c r="U9338">
        <v>154727</v>
      </c>
      <c r="V9338">
        <v>8</v>
      </c>
      <c r="W9338" t="s">
        <v>100</v>
      </c>
      <c r="X9338" t="s">
        <v>33</v>
      </c>
      <c r="Y9338" t="s">
        <v>40</v>
      </c>
      <c r="Z9338">
        <v>0</v>
      </c>
      <c r="AA9338" t="s">
        <v>20107</v>
      </c>
    </row>
    <row r="9339" spans="1:27" x14ac:dyDescent="0.3">
      <c r="A9339" t="s">
        <v>18780</v>
      </c>
      <c r="B9339" s="1">
        <v>45316</v>
      </c>
      <c r="C9339" s="2">
        <v>4.1666666666666664E-2</v>
      </c>
      <c r="D9339" t="s">
        <v>142</v>
      </c>
      <c r="E9339" t="s">
        <v>18781</v>
      </c>
      <c r="F9339" t="s">
        <v>140</v>
      </c>
      <c r="G9339" t="s">
        <v>30</v>
      </c>
      <c r="H9339" t="s">
        <v>31</v>
      </c>
      <c r="I9339" t="s">
        <v>32</v>
      </c>
      <c r="J9339">
        <v>4</v>
      </c>
      <c r="K9339">
        <v>14629</v>
      </c>
      <c r="L9339">
        <v>58516</v>
      </c>
      <c r="M9339" t="s">
        <v>33</v>
      </c>
      <c r="N9339" t="s">
        <v>34</v>
      </c>
      <c r="O9339" t="s">
        <v>48</v>
      </c>
      <c r="P9339" t="s">
        <v>68</v>
      </c>
      <c r="Q9339">
        <v>1</v>
      </c>
      <c r="R9339" t="s">
        <v>69</v>
      </c>
      <c r="S9339">
        <v>65</v>
      </c>
      <c r="T9339" t="s">
        <v>50</v>
      </c>
      <c r="U9339">
        <v>160603</v>
      </c>
      <c r="V9339">
        <v>3</v>
      </c>
      <c r="W9339" t="s">
        <v>51</v>
      </c>
      <c r="X9339" t="s">
        <v>40</v>
      </c>
      <c r="Y9339" t="s">
        <v>33</v>
      </c>
      <c r="Z9339">
        <v>4</v>
      </c>
      <c r="AA9339" t="s">
        <v>20108</v>
      </c>
    </row>
    <row r="9340" spans="1:27" x14ac:dyDescent="0.3">
      <c r="A9340" t="s">
        <v>18782</v>
      </c>
      <c r="B9340" s="1">
        <v>45316</v>
      </c>
      <c r="C9340" s="2">
        <v>8.3333333333333329E-2</v>
      </c>
      <c r="D9340" t="s">
        <v>125</v>
      </c>
      <c r="E9340" t="s">
        <v>18783</v>
      </c>
      <c r="F9340" t="s">
        <v>164</v>
      </c>
      <c r="G9340" t="s">
        <v>56</v>
      </c>
      <c r="H9340" t="s">
        <v>31</v>
      </c>
      <c r="I9340" t="s">
        <v>133</v>
      </c>
      <c r="J9340">
        <v>3</v>
      </c>
      <c r="K9340">
        <v>98013</v>
      </c>
      <c r="L9340">
        <v>264635.09999999998</v>
      </c>
      <c r="M9340" t="s">
        <v>33</v>
      </c>
      <c r="N9340" t="s">
        <v>34</v>
      </c>
      <c r="O9340" t="s">
        <v>85</v>
      </c>
      <c r="P9340" t="s">
        <v>68</v>
      </c>
      <c r="Q9340">
        <v>1</v>
      </c>
      <c r="R9340" t="s">
        <v>99</v>
      </c>
      <c r="S9340">
        <v>67</v>
      </c>
      <c r="T9340" t="s">
        <v>38</v>
      </c>
      <c r="U9340">
        <v>84647</v>
      </c>
      <c r="V9340">
        <v>6</v>
      </c>
      <c r="W9340" t="s">
        <v>100</v>
      </c>
      <c r="X9340" t="s">
        <v>40</v>
      </c>
      <c r="Y9340" t="s">
        <v>33</v>
      </c>
      <c r="Z9340">
        <v>2</v>
      </c>
      <c r="AA9340" t="s">
        <v>20107</v>
      </c>
    </row>
    <row r="9341" spans="1:27" x14ac:dyDescent="0.3">
      <c r="A9341" t="s">
        <v>18784</v>
      </c>
      <c r="B9341" s="1">
        <v>45316</v>
      </c>
      <c r="C9341" s="2">
        <v>0.125</v>
      </c>
      <c r="D9341" t="s">
        <v>71</v>
      </c>
      <c r="E9341" t="s">
        <v>18785</v>
      </c>
      <c r="F9341" t="s">
        <v>98</v>
      </c>
      <c r="G9341" t="s">
        <v>56</v>
      </c>
      <c r="H9341" t="s">
        <v>45</v>
      </c>
      <c r="I9341" t="s">
        <v>95</v>
      </c>
      <c r="J9341">
        <v>1</v>
      </c>
      <c r="K9341">
        <v>7534</v>
      </c>
      <c r="L9341">
        <v>7534</v>
      </c>
      <c r="M9341" t="s">
        <v>40</v>
      </c>
      <c r="N9341" t="s">
        <v>74</v>
      </c>
      <c r="O9341" t="s">
        <v>48</v>
      </c>
      <c r="P9341" t="s">
        <v>36</v>
      </c>
      <c r="Q9341">
        <v>1</v>
      </c>
      <c r="R9341" t="s">
        <v>69</v>
      </c>
      <c r="S9341">
        <v>61</v>
      </c>
      <c r="T9341" t="s">
        <v>38</v>
      </c>
      <c r="U9341">
        <v>83693</v>
      </c>
      <c r="V9341">
        <v>7</v>
      </c>
      <c r="W9341" t="s">
        <v>39</v>
      </c>
      <c r="X9341" t="s">
        <v>40</v>
      </c>
      <c r="Y9341" t="s">
        <v>33</v>
      </c>
      <c r="Z9341">
        <v>4</v>
      </c>
      <c r="AA9341" t="s">
        <v>20108</v>
      </c>
    </row>
    <row r="9342" spans="1:27" x14ac:dyDescent="0.3">
      <c r="A9342" t="s">
        <v>18786</v>
      </c>
      <c r="B9342" s="1">
        <v>45316</v>
      </c>
      <c r="C9342" s="2">
        <v>0.16666666666666666</v>
      </c>
      <c r="D9342" t="s">
        <v>112</v>
      </c>
      <c r="E9342" t="s">
        <v>18787</v>
      </c>
      <c r="F9342" t="s">
        <v>29</v>
      </c>
      <c r="G9342" t="s">
        <v>56</v>
      </c>
      <c r="H9342" t="s">
        <v>94</v>
      </c>
      <c r="I9342" t="s">
        <v>103</v>
      </c>
      <c r="J9342">
        <v>2</v>
      </c>
      <c r="K9342">
        <v>25624</v>
      </c>
      <c r="L9342">
        <v>46123.199999999997</v>
      </c>
      <c r="M9342" t="s">
        <v>40</v>
      </c>
      <c r="N9342" t="s">
        <v>58</v>
      </c>
      <c r="O9342" t="s">
        <v>59</v>
      </c>
      <c r="P9342" t="s">
        <v>36</v>
      </c>
      <c r="Q9342">
        <v>4</v>
      </c>
      <c r="R9342" t="s">
        <v>99</v>
      </c>
      <c r="S9342">
        <v>23</v>
      </c>
      <c r="T9342" t="s">
        <v>50</v>
      </c>
      <c r="U9342">
        <v>184973</v>
      </c>
      <c r="V9342">
        <v>4</v>
      </c>
      <c r="W9342" t="s">
        <v>90</v>
      </c>
      <c r="X9342" t="s">
        <v>40</v>
      </c>
      <c r="Y9342" t="s">
        <v>40</v>
      </c>
      <c r="Z9342">
        <v>1</v>
      </c>
      <c r="AA9342" t="s">
        <v>20108</v>
      </c>
    </row>
    <row r="9343" spans="1:27" x14ac:dyDescent="0.3">
      <c r="A9343" t="s">
        <v>18788</v>
      </c>
      <c r="B9343" s="1">
        <v>45316</v>
      </c>
      <c r="C9343" s="2">
        <v>0.20833333333333334</v>
      </c>
      <c r="D9343" t="s">
        <v>180</v>
      </c>
      <c r="E9343" t="s">
        <v>18789</v>
      </c>
      <c r="F9343" t="s">
        <v>164</v>
      </c>
      <c r="G9343" t="s">
        <v>107</v>
      </c>
      <c r="H9343" t="s">
        <v>45</v>
      </c>
      <c r="I9343" t="s">
        <v>103</v>
      </c>
      <c r="J9343">
        <v>3</v>
      </c>
      <c r="K9343">
        <v>137610</v>
      </c>
      <c r="L9343">
        <v>392188.5</v>
      </c>
      <c r="M9343" t="s">
        <v>33</v>
      </c>
      <c r="N9343" t="s">
        <v>67</v>
      </c>
      <c r="O9343" t="s">
        <v>85</v>
      </c>
      <c r="P9343" t="s">
        <v>68</v>
      </c>
      <c r="Q9343">
        <v>3</v>
      </c>
      <c r="R9343" t="s">
        <v>37</v>
      </c>
      <c r="S9343">
        <v>33</v>
      </c>
      <c r="T9343" t="s">
        <v>50</v>
      </c>
      <c r="U9343">
        <v>38998</v>
      </c>
      <c r="V9343">
        <v>4</v>
      </c>
      <c r="W9343" t="s">
        <v>100</v>
      </c>
      <c r="X9343" t="s">
        <v>33</v>
      </c>
      <c r="Y9343" t="s">
        <v>33</v>
      </c>
      <c r="Z9343">
        <v>2</v>
      </c>
      <c r="AA9343" t="s">
        <v>20107</v>
      </c>
    </row>
    <row r="9344" spans="1:27" x14ac:dyDescent="0.3">
      <c r="A9344" t="s">
        <v>18790</v>
      </c>
      <c r="B9344" s="1">
        <v>45316</v>
      </c>
      <c r="C9344" s="2">
        <v>0.25</v>
      </c>
      <c r="D9344" t="s">
        <v>100</v>
      </c>
      <c r="E9344" t="s">
        <v>18791</v>
      </c>
      <c r="F9344" t="s">
        <v>164</v>
      </c>
      <c r="G9344" t="s">
        <v>56</v>
      </c>
      <c r="H9344" t="s">
        <v>94</v>
      </c>
      <c r="I9344" t="s">
        <v>128</v>
      </c>
      <c r="J9344">
        <v>3</v>
      </c>
      <c r="K9344">
        <v>126146</v>
      </c>
      <c r="L9344">
        <v>378438</v>
      </c>
      <c r="M9344" t="s">
        <v>33</v>
      </c>
      <c r="N9344" t="s">
        <v>67</v>
      </c>
      <c r="O9344" t="s">
        <v>59</v>
      </c>
      <c r="P9344" t="s">
        <v>36</v>
      </c>
      <c r="Q9344">
        <v>5</v>
      </c>
      <c r="R9344" t="s">
        <v>49</v>
      </c>
      <c r="S9344">
        <v>34</v>
      </c>
      <c r="T9344" t="s">
        <v>50</v>
      </c>
      <c r="U9344">
        <v>143731</v>
      </c>
      <c r="V9344">
        <v>2</v>
      </c>
      <c r="W9344" t="s">
        <v>61</v>
      </c>
      <c r="X9344" t="s">
        <v>33</v>
      </c>
      <c r="Y9344" t="s">
        <v>40</v>
      </c>
      <c r="Z9344">
        <v>2</v>
      </c>
      <c r="AA9344" t="s">
        <v>20107</v>
      </c>
    </row>
    <row r="9345" spans="1:27" x14ac:dyDescent="0.3">
      <c r="A9345" t="s">
        <v>18792</v>
      </c>
      <c r="B9345" s="1">
        <v>45316</v>
      </c>
      <c r="C9345" s="2">
        <v>0.29166666666666669</v>
      </c>
      <c r="D9345" t="s">
        <v>148</v>
      </c>
      <c r="E9345" t="s">
        <v>18793</v>
      </c>
      <c r="F9345" t="s">
        <v>150</v>
      </c>
      <c r="G9345" t="s">
        <v>65</v>
      </c>
      <c r="H9345" t="s">
        <v>80</v>
      </c>
      <c r="I9345" t="s">
        <v>95</v>
      </c>
      <c r="J9345">
        <v>4</v>
      </c>
      <c r="K9345">
        <v>41786</v>
      </c>
      <c r="L9345">
        <v>142072.4</v>
      </c>
      <c r="M9345" t="s">
        <v>33</v>
      </c>
      <c r="N9345" t="s">
        <v>58</v>
      </c>
      <c r="O9345" t="s">
        <v>35</v>
      </c>
      <c r="P9345" t="s">
        <v>36</v>
      </c>
      <c r="Q9345">
        <v>5</v>
      </c>
      <c r="R9345" t="s">
        <v>49</v>
      </c>
      <c r="S9345">
        <v>54</v>
      </c>
      <c r="T9345" t="s">
        <v>50</v>
      </c>
      <c r="U9345">
        <v>14238</v>
      </c>
      <c r="V9345">
        <v>2</v>
      </c>
      <c r="W9345" t="s">
        <v>75</v>
      </c>
      <c r="X9345" t="s">
        <v>33</v>
      </c>
      <c r="Y9345" t="s">
        <v>40</v>
      </c>
      <c r="Z9345">
        <v>4</v>
      </c>
      <c r="AA9345" t="s">
        <v>20107</v>
      </c>
    </row>
    <row r="9346" spans="1:27" x14ac:dyDescent="0.3">
      <c r="A9346" t="s">
        <v>18794</v>
      </c>
      <c r="B9346" s="1">
        <v>45316</v>
      </c>
      <c r="C9346" s="2">
        <v>0.33333333333333331</v>
      </c>
      <c r="D9346" t="s">
        <v>27</v>
      </c>
      <c r="E9346" t="s">
        <v>18795</v>
      </c>
      <c r="F9346" t="s">
        <v>110</v>
      </c>
      <c r="G9346" t="s">
        <v>107</v>
      </c>
      <c r="H9346" t="s">
        <v>31</v>
      </c>
      <c r="I9346" t="s">
        <v>95</v>
      </c>
      <c r="J9346">
        <v>2</v>
      </c>
      <c r="K9346">
        <v>67317</v>
      </c>
      <c r="L9346">
        <v>114438.9</v>
      </c>
      <c r="M9346" t="s">
        <v>33</v>
      </c>
      <c r="N9346" t="s">
        <v>67</v>
      </c>
      <c r="O9346" t="s">
        <v>48</v>
      </c>
      <c r="P9346" t="s">
        <v>68</v>
      </c>
      <c r="Q9346">
        <v>3</v>
      </c>
      <c r="R9346" t="s">
        <v>49</v>
      </c>
      <c r="S9346">
        <v>53</v>
      </c>
      <c r="T9346" t="s">
        <v>38</v>
      </c>
      <c r="U9346">
        <v>188457</v>
      </c>
      <c r="V9346">
        <v>1</v>
      </c>
      <c r="W9346" t="s">
        <v>51</v>
      </c>
      <c r="X9346" t="s">
        <v>40</v>
      </c>
      <c r="Y9346" t="s">
        <v>33</v>
      </c>
      <c r="Z9346">
        <v>2</v>
      </c>
      <c r="AA9346" t="s">
        <v>20107</v>
      </c>
    </row>
    <row r="9347" spans="1:27" x14ac:dyDescent="0.3">
      <c r="A9347" t="s">
        <v>18796</v>
      </c>
      <c r="B9347" s="1">
        <v>45316</v>
      </c>
      <c r="C9347" s="2">
        <v>0.375</v>
      </c>
      <c r="D9347" t="s">
        <v>112</v>
      </c>
      <c r="E9347" t="s">
        <v>18797</v>
      </c>
      <c r="F9347" t="s">
        <v>73</v>
      </c>
      <c r="G9347" t="s">
        <v>107</v>
      </c>
      <c r="H9347" t="s">
        <v>115</v>
      </c>
      <c r="I9347" t="s">
        <v>32</v>
      </c>
      <c r="J9347">
        <v>4</v>
      </c>
      <c r="K9347">
        <v>29744</v>
      </c>
      <c r="L9347">
        <v>101129.60000000001</v>
      </c>
      <c r="M9347" t="s">
        <v>33</v>
      </c>
      <c r="N9347" t="s">
        <v>89</v>
      </c>
      <c r="O9347" t="s">
        <v>59</v>
      </c>
      <c r="P9347" t="s">
        <v>36</v>
      </c>
      <c r="Q9347">
        <v>4</v>
      </c>
      <c r="R9347" t="s">
        <v>69</v>
      </c>
      <c r="S9347">
        <v>33</v>
      </c>
      <c r="T9347" t="s">
        <v>50</v>
      </c>
      <c r="U9347">
        <v>84709</v>
      </c>
      <c r="V9347">
        <v>7</v>
      </c>
      <c r="W9347" t="s">
        <v>51</v>
      </c>
      <c r="X9347" t="s">
        <v>40</v>
      </c>
      <c r="Y9347" t="s">
        <v>33</v>
      </c>
      <c r="Z9347">
        <v>2</v>
      </c>
      <c r="AA9347" t="s">
        <v>20107</v>
      </c>
    </row>
    <row r="9348" spans="1:27" x14ac:dyDescent="0.3">
      <c r="A9348" t="s">
        <v>18798</v>
      </c>
      <c r="B9348" s="1">
        <v>45316</v>
      </c>
      <c r="C9348" s="2">
        <v>0.41666666666666669</v>
      </c>
      <c r="D9348" t="s">
        <v>105</v>
      </c>
      <c r="E9348" t="s">
        <v>18799</v>
      </c>
      <c r="F9348" t="s">
        <v>93</v>
      </c>
      <c r="G9348" t="s">
        <v>56</v>
      </c>
      <c r="H9348" t="s">
        <v>94</v>
      </c>
      <c r="I9348" t="s">
        <v>128</v>
      </c>
      <c r="J9348">
        <v>2</v>
      </c>
      <c r="K9348">
        <v>25952</v>
      </c>
      <c r="L9348">
        <v>44118.400000000001</v>
      </c>
      <c r="M9348" t="s">
        <v>40</v>
      </c>
      <c r="N9348" t="s">
        <v>47</v>
      </c>
      <c r="O9348" t="s">
        <v>35</v>
      </c>
      <c r="P9348" t="s">
        <v>68</v>
      </c>
      <c r="Q9348">
        <v>1</v>
      </c>
      <c r="R9348" t="s">
        <v>37</v>
      </c>
      <c r="S9348">
        <v>32</v>
      </c>
      <c r="T9348" t="s">
        <v>50</v>
      </c>
      <c r="U9348">
        <v>182826</v>
      </c>
      <c r="V9348">
        <v>1</v>
      </c>
      <c r="W9348" t="s">
        <v>75</v>
      </c>
      <c r="X9348" t="s">
        <v>33</v>
      </c>
      <c r="Y9348" t="s">
        <v>40</v>
      </c>
      <c r="Z9348">
        <v>2</v>
      </c>
      <c r="AA9348" t="s">
        <v>20108</v>
      </c>
    </row>
    <row r="9349" spans="1:27" x14ac:dyDescent="0.3">
      <c r="A9349" t="s">
        <v>18800</v>
      </c>
      <c r="B9349" s="1">
        <v>45316</v>
      </c>
      <c r="C9349" s="2">
        <v>0.45833333333333331</v>
      </c>
      <c r="D9349" t="s">
        <v>175</v>
      </c>
      <c r="E9349" t="s">
        <v>18801</v>
      </c>
      <c r="F9349" t="s">
        <v>98</v>
      </c>
      <c r="G9349" t="s">
        <v>65</v>
      </c>
      <c r="H9349" t="s">
        <v>66</v>
      </c>
      <c r="I9349" t="s">
        <v>103</v>
      </c>
      <c r="J9349">
        <v>4</v>
      </c>
      <c r="K9349">
        <v>29460</v>
      </c>
      <c r="L9349">
        <v>117840</v>
      </c>
      <c r="M9349" t="s">
        <v>33</v>
      </c>
      <c r="N9349" t="s">
        <v>47</v>
      </c>
      <c r="O9349" t="s">
        <v>59</v>
      </c>
      <c r="P9349" t="s">
        <v>68</v>
      </c>
      <c r="Q9349">
        <v>5</v>
      </c>
      <c r="R9349" t="s">
        <v>99</v>
      </c>
      <c r="S9349">
        <v>43</v>
      </c>
      <c r="T9349" t="s">
        <v>38</v>
      </c>
      <c r="U9349">
        <v>31361</v>
      </c>
      <c r="V9349">
        <v>5</v>
      </c>
      <c r="W9349" t="s">
        <v>75</v>
      </c>
      <c r="X9349" t="s">
        <v>40</v>
      </c>
      <c r="Y9349" t="s">
        <v>40</v>
      </c>
      <c r="Z9349">
        <v>4</v>
      </c>
      <c r="AA9349" t="s">
        <v>20107</v>
      </c>
    </row>
    <row r="9350" spans="1:27" x14ac:dyDescent="0.3">
      <c r="A9350" t="s">
        <v>18802</v>
      </c>
      <c r="B9350" s="1">
        <v>45316</v>
      </c>
      <c r="C9350" s="2">
        <v>0.5</v>
      </c>
      <c r="D9350" t="s">
        <v>166</v>
      </c>
      <c r="E9350" t="s">
        <v>18803</v>
      </c>
      <c r="F9350" t="s">
        <v>83</v>
      </c>
      <c r="G9350" t="s">
        <v>30</v>
      </c>
      <c r="H9350" t="s">
        <v>115</v>
      </c>
      <c r="I9350" t="s">
        <v>95</v>
      </c>
      <c r="J9350">
        <v>2</v>
      </c>
      <c r="K9350">
        <v>66491</v>
      </c>
      <c r="L9350">
        <v>132982</v>
      </c>
      <c r="M9350" t="s">
        <v>33</v>
      </c>
      <c r="N9350" t="s">
        <v>74</v>
      </c>
      <c r="O9350" t="s">
        <v>59</v>
      </c>
      <c r="P9350" t="s">
        <v>68</v>
      </c>
      <c r="Q9350">
        <v>1</v>
      </c>
      <c r="R9350" t="s">
        <v>153</v>
      </c>
      <c r="S9350">
        <v>42</v>
      </c>
      <c r="T9350" t="s">
        <v>50</v>
      </c>
      <c r="U9350">
        <v>17517</v>
      </c>
      <c r="V9350">
        <v>5</v>
      </c>
      <c r="W9350" t="s">
        <v>61</v>
      </c>
      <c r="X9350" t="s">
        <v>33</v>
      </c>
      <c r="Y9350" t="s">
        <v>40</v>
      </c>
      <c r="Z9350">
        <v>4</v>
      </c>
      <c r="AA9350" t="s">
        <v>20107</v>
      </c>
    </row>
    <row r="9351" spans="1:27" x14ac:dyDescent="0.3">
      <c r="A9351" t="s">
        <v>18804</v>
      </c>
      <c r="B9351" s="1">
        <v>45316</v>
      </c>
      <c r="C9351" s="2">
        <v>4.1666666666666664E-2</v>
      </c>
      <c r="D9351" t="s">
        <v>87</v>
      </c>
      <c r="E9351" t="s">
        <v>18805</v>
      </c>
      <c r="F9351" t="s">
        <v>140</v>
      </c>
      <c r="G9351" t="s">
        <v>56</v>
      </c>
      <c r="H9351" t="s">
        <v>66</v>
      </c>
      <c r="I9351" t="s">
        <v>95</v>
      </c>
      <c r="J9351">
        <v>3</v>
      </c>
      <c r="K9351">
        <v>141494</v>
      </c>
      <c r="L9351">
        <v>382033.8</v>
      </c>
      <c r="M9351" t="s">
        <v>33</v>
      </c>
      <c r="N9351" t="s">
        <v>89</v>
      </c>
      <c r="O9351" t="s">
        <v>59</v>
      </c>
      <c r="P9351" t="s">
        <v>36</v>
      </c>
      <c r="Q9351">
        <v>3</v>
      </c>
      <c r="R9351" t="s">
        <v>49</v>
      </c>
      <c r="S9351">
        <v>35</v>
      </c>
      <c r="T9351" t="s">
        <v>50</v>
      </c>
      <c r="U9351">
        <v>91833</v>
      </c>
      <c r="V9351">
        <v>9</v>
      </c>
      <c r="W9351" t="s">
        <v>61</v>
      </c>
      <c r="X9351" t="s">
        <v>40</v>
      </c>
      <c r="Y9351" t="s">
        <v>33</v>
      </c>
      <c r="Z9351">
        <v>4</v>
      </c>
      <c r="AA9351" t="s">
        <v>20107</v>
      </c>
    </row>
    <row r="9352" spans="1:27" x14ac:dyDescent="0.3">
      <c r="A9352" t="s">
        <v>18806</v>
      </c>
      <c r="B9352" s="1">
        <v>45316</v>
      </c>
      <c r="C9352" s="2">
        <v>8.3333333333333329E-2</v>
      </c>
      <c r="D9352" t="s">
        <v>53</v>
      </c>
      <c r="E9352" t="s">
        <v>18807</v>
      </c>
      <c r="F9352" t="s">
        <v>150</v>
      </c>
      <c r="G9352" t="s">
        <v>107</v>
      </c>
      <c r="H9352" t="s">
        <v>94</v>
      </c>
      <c r="I9352" t="s">
        <v>133</v>
      </c>
      <c r="J9352">
        <v>3</v>
      </c>
      <c r="K9352">
        <v>97850</v>
      </c>
      <c r="L9352">
        <v>293550</v>
      </c>
      <c r="M9352" t="s">
        <v>33</v>
      </c>
      <c r="N9352" t="s">
        <v>74</v>
      </c>
      <c r="O9352" t="s">
        <v>59</v>
      </c>
      <c r="P9352" t="s">
        <v>36</v>
      </c>
      <c r="Q9352">
        <v>5</v>
      </c>
      <c r="R9352" t="s">
        <v>99</v>
      </c>
      <c r="S9352">
        <v>54</v>
      </c>
      <c r="T9352" t="s">
        <v>38</v>
      </c>
      <c r="U9352">
        <v>102926</v>
      </c>
      <c r="V9352">
        <v>9</v>
      </c>
      <c r="W9352" t="s">
        <v>100</v>
      </c>
      <c r="X9352" t="s">
        <v>33</v>
      </c>
      <c r="Y9352" t="s">
        <v>33</v>
      </c>
      <c r="Z9352">
        <v>4</v>
      </c>
      <c r="AA9352" t="s">
        <v>20107</v>
      </c>
    </row>
    <row r="9353" spans="1:27" x14ac:dyDescent="0.3">
      <c r="A9353" t="s">
        <v>18808</v>
      </c>
      <c r="B9353" s="1">
        <v>45316</v>
      </c>
      <c r="C9353" s="2">
        <v>0.125</v>
      </c>
      <c r="D9353" t="s">
        <v>71</v>
      </c>
      <c r="E9353" t="s">
        <v>18809</v>
      </c>
      <c r="F9353" t="s">
        <v>110</v>
      </c>
      <c r="G9353" t="s">
        <v>30</v>
      </c>
      <c r="H9353" t="s">
        <v>115</v>
      </c>
      <c r="I9353" t="s">
        <v>103</v>
      </c>
      <c r="J9353">
        <v>3</v>
      </c>
      <c r="K9353">
        <v>18358</v>
      </c>
      <c r="L9353">
        <v>52320.3</v>
      </c>
      <c r="M9353" t="s">
        <v>33</v>
      </c>
      <c r="N9353" t="s">
        <v>67</v>
      </c>
      <c r="O9353" t="s">
        <v>85</v>
      </c>
      <c r="P9353" t="s">
        <v>36</v>
      </c>
      <c r="Q9353">
        <v>5</v>
      </c>
      <c r="R9353" t="s">
        <v>37</v>
      </c>
      <c r="S9353">
        <v>46</v>
      </c>
      <c r="T9353" t="s">
        <v>50</v>
      </c>
      <c r="U9353">
        <v>55856</v>
      </c>
      <c r="V9353">
        <v>1</v>
      </c>
      <c r="W9353" t="s">
        <v>90</v>
      </c>
      <c r="X9353" t="s">
        <v>33</v>
      </c>
      <c r="Y9353" t="s">
        <v>40</v>
      </c>
      <c r="Z9353">
        <v>3</v>
      </c>
      <c r="AA9353" t="s">
        <v>20108</v>
      </c>
    </row>
    <row r="9354" spans="1:27" x14ac:dyDescent="0.3">
      <c r="A9354" t="s">
        <v>18810</v>
      </c>
      <c r="B9354" s="1">
        <v>45316</v>
      </c>
      <c r="C9354" s="2">
        <v>0.16666666666666666</v>
      </c>
      <c r="D9354" t="s">
        <v>125</v>
      </c>
      <c r="E9354" t="s">
        <v>18811</v>
      </c>
      <c r="F9354" t="s">
        <v>150</v>
      </c>
      <c r="G9354" t="s">
        <v>30</v>
      </c>
      <c r="H9354" t="s">
        <v>115</v>
      </c>
      <c r="I9354" t="s">
        <v>133</v>
      </c>
      <c r="J9354">
        <v>1</v>
      </c>
      <c r="K9354">
        <v>71402</v>
      </c>
      <c r="L9354">
        <v>60691.7</v>
      </c>
      <c r="M9354" t="s">
        <v>33</v>
      </c>
      <c r="N9354" t="s">
        <v>34</v>
      </c>
      <c r="O9354" t="s">
        <v>85</v>
      </c>
      <c r="P9354" t="s">
        <v>68</v>
      </c>
      <c r="Q9354">
        <v>5</v>
      </c>
      <c r="R9354" t="s">
        <v>69</v>
      </c>
      <c r="S9354">
        <v>53</v>
      </c>
      <c r="T9354" t="s">
        <v>38</v>
      </c>
      <c r="U9354">
        <v>148774</v>
      </c>
      <c r="V9354">
        <v>6</v>
      </c>
      <c r="W9354" t="s">
        <v>100</v>
      </c>
      <c r="X9354" t="s">
        <v>40</v>
      </c>
      <c r="Y9354" t="s">
        <v>40</v>
      </c>
      <c r="Z9354">
        <v>0</v>
      </c>
      <c r="AA9354" t="s">
        <v>20108</v>
      </c>
    </row>
    <row r="9355" spans="1:27" x14ac:dyDescent="0.3">
      <c r="A9355" t="s">
        <v>18812</v>
      </c>
      <c r="B9355" s="1">
        <v>45316</v>
      </c>
      <c r="C9355" s="2">
        <v>0.20833333333333334</v>
      </c>
      <c r="D9355" t="s">
        <v>180</v>
      </c>
      <c r="E9355" t="s">
        <v>18813</v>
      </c>
      <c r="F9355" t="s">
        <v>140</v>
      </c>
      <c r="G9355" t="s">
        <v>107</v>
      </c>
      <c r="H9355" t="s">
        <v>80</v>
      </c>
      <c r="I9355" t="s">
        <v>128</v>
      </c>
      <c r="J9355">
        <v>2</v>
      </c>
      <c r="K9355">
        <v>120234</v>
      </c>
      <c r="L9355">
        <v>240468</v>
      </c>
      <c r="M9355" t="s">
        <v>33</v>
      </c>
      <c r="N9355" t="s">
        <v>47</v>
      </c>
      <c r="O9355" t="s">
        <v>59</v>
      </c>
      <c r="P9355" t="s">
        <v>36</v>
      </c>
      <c r="Q9355">
        <v>2</v>
      </c>
      <c r="R9355" t="s">
        <v>69</v>
      </c>
      <c r="S9355">
        <v>40</v>
      </c>
      <c r="T9355" t="s">
        <v>38</v>
      </c>
      <c r="U9355">
        <v>20819</v>
      </c>
      <c r="V9355">
        <v>3</v>
      </c>
      <c r="W9355" t="s">
        <v>75</v>
      </c>
      <c r="X9355" t="s">
        <v>40</v>
      </c>
      <c r="Y9355" t="s">
        <v>40</v>
      </c>
      <c r="Z9355">
        <v>4</v>
      </c>
      <c r="AA9355" t="s">
        <v>20107</v>
      </c>
    </row>
    <row r="9356" spans="1:27" x14ac:dyDescent="0.3">
      <c r="A9356" t="s">
        <v>18814</v>
      </c>
      <c r="B9356" s="1">
        <v>45316</v>
      </c>
      <c r="C9356" s="2">
        <v>0.25</v>
      </c>
      <c r="D9356" t="s">
        <v>87</v>
      </c>
      <c r="E9356" t="s">
        <v>18815</v>
      </c>
      <c r="F9356" t="s">
        <v>73</v>
      </c>
      <c r="G9356" t="s">
        <v>30</v>
      </c>
      <c r="H9356" t="s">
        <v>57</v>
      </c>
      <c r="I9356" t="s">
        <v>95</v>
      </c>
      <c r="J9356">
        <v>2</v>
      </c>
      <c r="K9356">
        <v>31094</v>
      </c>
      <c r="L9356">
        <v>59078.6</v>
      </c>
      <c r="M9356" t="s">
        <v>33</v>
      </c>
      <c r="N9356" t="s">
        <v>74</v>
      </c>
      <c r="O9356" t="s">
        <v>35</v>
      </c>
      <c r="P9356" t="s">
        <v>36</v>
      </c>
      <c r="Q9356">
        <v>3</v>
      </c>
      <c r="R9356" t="s">
        <v>37</v>
      </c>
      <c r="S9356">
        <v>27</v>
      </c>
      <c r="T9356" t="s">
        <v>50</v>
      </c>
      <c r="U9356">
        <v>135213</v>
      </c>
      <c r="V9356">
        <v>1</v>
      </c>
      <c r="W9356" t="s">
        <v>90</v>
      </c>
      <c r="X9356" t="s">
        <v>33</v>
      </c>
      <c r="Y9356" t="s">
        <v>33</v>
      </c>
      <c r="Z9356">
        <v>2</v>
      </c>
      <c r="AA9356" t="s">
        <v>20108</v>
      </c>
    </row>
    <row r="9357" spans="1:27" x14ac:dyDescent="0.3">
      <c r="A9357" t="s">
        <v>18816</v>
      </c>
      <c r="B9357" s="1">
        <v>45316</v>
      </c>
      <c r="C9357" s="2">
        <v>0.29166666666666669</v>
      </c>
      <c r="D9357" t="s">
        <v>53</v>
      </c>
      <c r="E9357" t="s">
        <v>18817</v>
      </c>
      <c r="F9357" t="s">
        <v>73</v>
      </c>
      <c r="G9357" t="s">
        <v>65</v>
      </c>
      <c r="H9357" t="s">
        <v>45</v>
      </c>
      <c r="I9357" t="s">
        <v>128</v>
      </c>
      <c r="J9357">
        <v>4</v>
      </c>
      <c r="K9357">
        <v>129128</v>
      </c>
      <c r="L9357">
        <v>464860.8</v>
      </c>
      <c r="M9357" t="s">
        <v>33</v>
      </c>
      <c r="N9357" t="s">
        <v>74</v>
      </c>
      <c r="O9357" t="s">
        <v>59</v>
      </c>
      <c r="P9357" t="s">
        <v>68</v>
      </c>
      <c r="Q9357">
        <v>3</v>
      </c>
      <c r="R9357" t="s">
        <v>69</v>
      </c>
      <c r="S9357">
        <v>52</v>
      </c>
      <c r="T9357" t="s">
        <v>50</v>
      </c>
      <c r="U9357">
        <v>33226</v>
      </c>
      <c r="V9357">
        <v>8</v>
      </c>
      <c r="W9357" t="s">
        <v>100</v>
      </c>
      <c r="X9357" t="s">
        <v>40</v>
      </c>
      <c r="Y9357" t="s">
        <v>40</v>
      </c>
      <c r="Z9357">
        <v>2</v>
      </c>
      <c r="AA9357" t="s">
        <v>20107</v>
      </c>
    </row>
    <row r="9358" spans="1:27" x14ac:dyDescent="0.3">
      <c r="A9358" t="s">
        <v>18818</v>
      </c>
      <c r="B9358" s="1">
        <v>45316</v>
      </c>
      <c r="C9358" s="2">
        <v>0.33333333333333331</v>
      </c>
      <c r="D9358" t="s">
        <v>27</v>
      </c>
      <c r="E9358" t="s">
        <v>18819</v>
      </c>
      <c r="F9358" t="s">
        <v>29</v>
      </c>
      <c r="G9358" t="s">
        <v>65</v>
      </c>
      <c r="H9358" t="s">
        <v>31</v>
      </c>
      <c r="I9358" t="s">
        <v>46</v>
      </c>
      <c r="J9358">
        <v>1</v>
      </c>
      <c r="K9358">
        <v>99327</v>
      </c>
      <c r="L9358">
        <v>94360.65</v>
      </c>
      <c r="M9358" t="s">
        <v>33</v>
      </c>
      <c r="N9358" t="s">
        <v>89</v>
      </c>
      <c r="O9358" t="s">
        <v>48</v>
      </c>
      <c r="P9358" t="s">
        <v>68</v>
      </c>
      <c r="Q9358">
        <v>1</v>
      </c>
      <c r="R9358" t="s">
        <v>60</v>
      </c>
      <c r="S9358">
        <v>47</v>
      </c>
      <c r="T9358" t="s">
        <v>38</v>
      </c>
      <c r="U9358">
        <v>157061</v>
      </c>
      <c r="V9358">
        <v>6</v>
      </c>
      <c r="W9358" t="s">
        <v>51</v>
      </c>
      <c r="X9358" t="s">
        <v>33</v>
      </c>
      <c r="Y9358" t="s">
        <v>33</v>
      </c>
      <c r="Z9358">
        <v>1</v>
      </c>
      <c r="AA9358" t="s">
        <v>20108</v>
      </c>
    </row>
    <row r="9359" spans="1:27" x14ac:dyDescent="0.3">
      <c r="A9359" t="s">
        <v>18820</v>
      </c>
      <c r="B9359" s="1">
        <v>45316</v>
      </c>
      <c r="C9359" s="2">
        <v>0.375</v>
      </c>
      <c r="D9359" t="s">
        <v>145</v>
      </c>
      <c r="E9359" t="s">
        <v>18821</v>
      </c>
      <c r="F9359" t="s">
        <v>79</v>
      </c>
      <c r="G9359" t="s">
        <v>56</v>
      </c>
      <c r="H9359" t="s">
        <v>94</v>
      </c>
      <c r="I9359" t="s">
        <v>133</v>
      </c>
      <c r="J9359">
        <v>4</v>
      </c>
      <c r="K9359">
        <v>119805</v>
      </c>
      <c r="L9359">
        <v>431298</v>
      </c>
      <c r="M9359" t="s">
        <v>33</v>
      </c>
      <c r="N9359" t="s">
        <v>34</v>
      </c>
      <c r="O9359" t="s">
        <v>85</v>
      </c>
      <c r="P9359" t="s">
        <v>68</v>
      </c>
      <c r="Q9359">
        <v>4</v>
      </c>
      <c r="R9359" t="s">
        <v>49</v>
      </c>
      <c r="S9359">
        <v>46</v>
      </c>
      <c r="T9359" t="s">
        <v>50</v>
      </c>
      <c r="U9359">
        <v>156820</v>
      </c>
      <c r="V9359">
        <v>5</v>
      </c>
      <c r="W9359" t="s">
        <v>39</v>
      </c>
      <c r="X9359" t="s">
        <v>40</v>
      </c>
      <c r="Y9359" t="s">
        <v>33</v>
      </c>
      <c r="Z9359">
        <v>4</v>
      </c>
      <c r="AA9359" t="s">
        <v>20107</v>
      </c>
    </row>
    <row r="9360" spans="1:27" x14ac:dyDescent="0.3">
      <c r="A9360" t="s">
        <v>18822</v>
      </c>
      <c r="B9360" s="1">
        <v>45316</v>
      </c>
      <c r="C9360" s="2">
        <v>0.41666666666666669</v>
      </c>
      <c r="D9360" t="s">
        <v>125</v>
      </c>
      <c r="E9360" t="s">
        <v>18823</v>
      </c>
      <c r="F9360" t="s">
        <v>73</v>
      </c>
      <c r="G9360" t="s">
        <v>56</v>
      </c>
      <c r="H9360" t="s">
        <v>80</v>
      </c>
      <c r="I9360" t="s">
        <v>103</v>
      </c>
      <c r="J9360">
        <v>1</v>
      </c>
      <c r="K9360">
        <v>83452</v>
      </c>
      <c r="L9360">
        <v>70934.2</v>
      </c>
      <c r="M9360" t="s">
        <v>33</v>
      </c>
      <c r="N9360" t="s">
        <v>67</v>
      </c>
      <c r="O9360" t="s">
        <v>85</v>
      </c>
      <c r="P9360" t="s">
        <v>68</v>
      </c>
      <c r="Q9360">
        <v>5</v>
      </c>
      <c r="R9360" t="s">
        <v>153</v>
      </c>
      <c r="S9360">
        <v>36</v>
      </c>
      <c r="T9360" t="s">
        <v>50</v>
      </c>
      <c r="U9360">
        <v>22785</v>
      </c>
      <c r="V9360">
        <v>6</v>
      </c>
      <c r="W9360" t="s">
        <v>61</v>
      </c>
      <c r="X9360" t="s">
        <v>40</v>
      </c>
      <c r="Y9360" t="s">
        <v>33</v>
      </c>
      <c r="Z9360">
        <v>0</v>
      </c>
      <c r="AA9360" t="s">
        <v>20108</v>
      </c>
    </row>
    <row r="9361" spans="1:27" x14ac:dyDescent="0.3">
      <c r="A9361" t="s">
        <v>18824</v>
      </c>
      <c r="B9361" s="1">
        <v>45316</v>
      </c>
      <c r="C9361" s="2">
        <v>0.45833333333333331</v>
      </c>
      <c r="D9361" t="s">
        <v>185</v>
      </c>
      <c r="E9361" t="s">
        <v>18825</v>
      </c>
      <c r="F9361" t="s">
        <v>110</v>
      </c>
      <c r="G9361" t="s">
        <v>30</v>
      </c>
      <c r="H9361" t="s">
        <v>115</v>
      </c>
      <c r="I9361" t="s">
        <v>95</v>
      </c>
      <c r="J9361">
        <v>4</v>
      </c>
      <c r="K9361">
        <v>71834</v>
      </c>
      <c r="L9361">
        <v>258602.4</v>
      </c>
      <c r="M9361" t="s">
        <v>33</v>
      </c>
      <c r="N9361" t="s">
        <v>58</v>
      </c>
      <c r="O9361" t="s">
        <v>48</v>
      </c>
      <c r="P9361" t="s">
        <v>68</v>
      </c>
      <c r="Q9361">
        <v>5</v>
      </c>
      <c r="R9361" t="s">
        <v>37</v>
      </c>
      <c r="S9361">
        <v>63</v>
      </c>
      <c r="T9361" t="s">
        <v>50</v>
      </c>
      <c r="U9361">
        <v>172337</v>
      </c>
      <c r="V9361">
        <v>3</v>
      </c>
      <c r="W9361" t="s">
        <v>61</v>
      </c>
      <c r="X9361" t="s">
        <v>40</v>
      </c>
      <c r="Y9361" t="s">
        <v>33</v>
      </c>
      <c r="Z9361">
        <v>3</v>
      </c>
      <c r="AA9361" t="s">
        <v>20107</v>
      </c>
    </row>
    <row r="9362" spans="1:27" x14ac:dyDescent="0.3">
      <c r="A9362" t="s">
        <v>18826</v>
      </c>
      <c r="B9362" s="1">
        <v>45317</v>
      </c>
      <c r="C9362" s="2">
        <v>0.5</v>
      </c>
      <c r="D9362" t="s">
        <v>142</v>
      </c>
      <c r="E9362" t="s">
        <v>18827</v>
      </c>
      <c r="F9362" t="s">
        <v>164</v>
      </c>
      <c r="G9362" t="s">
        <v>107</v>
      </c>
      <c r="H9362" t="s">
        <v>45</v>
      </c>
      <c r="I9362" t="s">
        <v>46</v>
      </c>
      <c r="J9362">
        <v>1</v>
      </c>
      <c r="K9362">
        <v>81738</v>
      </c>
      <c r="L9362">
        <v>73564.2</v>
      </c>
      <c r="M9362" t="s">
        <v>33</v>
      </c>
      <c r="N9362" t="s">
        <v>89</v>
      </c>
      <c r="O9362" t="s">
        <v>48</v>
      </c>
      <c r="P9362" t="s">
        <v>68</v>
      </c>
      <c r="Q9362">
        <v>5</v>
      </c>
      <c r="R9362" t="s">
        <v>153</v>
      </c>
      <c r="S9362">
        <v>33</v>
      </c>
      <c r="T9362" t="s">
        <v>38</v>
      </c>
      <c r="U9362">
        <v>34605</v>
      </c>
      <c r="V9362">
        <v>9</v>
      </c>
      <c r="W9362" t="s">
        <v>51</v>
      </c>
      <c r="X9362" t="s">
        <v>33</v>
      </c>
      <c r="Y9362" t="s">
        <v>40</v>
      </c>
      <c r="Z9362">
        <v>0</v>
      </c>
      <c r="AA9362" t="s">
        <v>20108</v>
      </c>
    </row>
    <row r="9363" spans="1:27" x14ac:dyDescent="0.3">
      <c r="A9363" t="s">
        <v>18828</v>
      </c>
      <c r="B9363" s="1">
        <v>45317</v>
      </c>
      <c r="C9363" s="2">
        <v>4.1666666666666664E-2</v>
      </c>
      <c r="D9363" t="s">
        <v>175</v>
      </c>
      <c r="E9363" t="s">
        <v>18829</v>
      </c>
      <c r="F9363" t="s">
        <v>29</v>
      </c>
      <c r="G9363" t="s">
        <v>65</v>
      </c>
      <c r="H9363" t="s">
        <v>57</v>
      </c>
      <c r="I9363" t="s">
        <v>46</v>
      </c>
      <c r="J9363">
        <v>4</v>
      </c>
      <c r="K9363">
        <v>40321</v>
      </c>
      <c r="L9363">
        <v>153219.79999999999</v>
      </c>
      <c r="M9363" t="s">
        <v>33</v>
      </c>
      <c r="N9363" t="s">
        <v>89</v>
      </c>
      <c r="O9363" t="s">
        <v>85</v>
      </c>
      <c r="P9363" t="s">
        <v>36</v>
      </c>
      <c r="Q9363">
        <v>3</v>
      </c>
      <c r="R9363" t="s">
        <v>37</v>
      </c>
      <c r="S9363">
        <v>49</v>
      </c>
      <c r="T9363" t="s">
        <v>50</v>
      </c>
      <c r="U9363">
        <v>29185</v>
      </c>
      <c r="V9363">
        <v>6</v>
      </c>
      <c r="W9363" t="s">
        <v>39</v>
      </c>
      <c r="X9363" t="s">
        <v>33</v>
      </c>
      <c r="Y9363" t="s">
        <v>33</v>
      </c>
      <c r="Z9363">
        <v>1</v>
      </c>
      <c r="AA9363" t="s">
        <v>20107</v>
      </c>
    </row>
    <row r="9364" spans="1:27" x14ac:dyDescent="0.3">
      <c r="A9364" t="s">
        <v>18830</v>
      </c>
      <c r="B9364" s="1">
        <v>45317</v>
      </c>
      <c r="C9364" s="2">
        <v>8.3333333333333329E-2</v>
      </c>
      <c r="D9364" t="s">
        <v>87</v>
      </c>
      <c r="E9364" t="s">
        <v>18831</v>
      </c>
      <c r="F9364" t="s">
        <v>140</v>
      </c>
      <c r="G9364" t="s">
        <v>84</v>
      </c>
      <c r="H9364" t="s">
        <v>80</v>
      </c>
      <c r="I9364" t="s">
        <v>103</v>
      </c>
      <c r="J9364">
        <v>4</v>
      </c>
      <c r="K9364">
        <v>17518</v>
      </c>
      <c r="L9364">
        <v>59561.2</v>
      </c>
      <c r="M9364" t="s">
        <v>33</v>
      </c>
      <c r="N9364" t="s">
        <v>67</v>
      </c>
      <c r="O9364" t="s">
        <v>48</v>
      </c>
      <c r="P9364" t="s">
        <v>68</v>
      </c>
      <c r="Q9364">
        <v>5</v>
      </c>
      <c r="R9364" t="s">
        <v>153</v>
      </c>
      <c r="S9364">
        <v>65</v>
      </c>
      <c r="T9364" t="s">
        <v>38</v>
      </c>
      <c r="U9364">
        <v>79406</v>
      </c>
      <c r="V9364">
        <v>9</v>
      </c>
      <c r="W9364" t="s">
        <v>51</v>
      </c>
      <c r="X9364" t="s">
        <v>40</v>
      </c>
      <c r="Y9364" t="s">
        <v>40</v>
      </c>
      <c r="Z9364">
        <v>0</v>
      </c>
      <c r="AA9364" t="s">
        <v>20108</v>
      </c>
    </row>
    <row r="9365" spans="1:27" x14ac:dyDescent="0.3">
      <c r="A9365" t="s">
        <v>18832</v>
      </c>
      <c r="B9365" s="1">
        <v>45317</v>
      </c>
      <c r="C9365" s="2">
        <v>0.125</v>
      </c>
      <c r="D9365" t="s">
        <v>166</v>
      </c>
      <c r="E9365" t="s">
        <v>18833</v>
      </c>
      <c r="F9365" t="s">
        <v>114</v>
      </c>
      <c r="G9365" t="s">
        <v>56</v>
      </c>
      <c r="H9365" t="s">
        <v>57</v>
      </c>
      <c r="I9365" t="s">
        <v>128</v>
      </c>
      <c r="J9365">
        <v>1</v>
      </c>
      <c r="K9365">
        <v>84122</v>
      </c>
      <c r="L9365">
        <v>79915.899999999994</v>
      </c>
      <c r="M9365" t="s">
        <v>33</v>
      </c>
      <c r="N9365" t="s">
        <v>58</v>
      </c>
      <c r="O9365" t="s">
        <v>85</v>
      </c>
      <c r="P9365" t="s">
        <v>68</v>
      </c>
      <c r="Q9365">
        <v>3</v>
      </c>
      <c r="R9365" t="s">
        <v>99</v>
      </c>
      <c r="S9365">
        <v>36</v>
      </c>
      <c r="T9365" t="s">
        <v>38</v>
      </c>
      <c r="U9365">
        <v>9071</v>
      </c>
      <c r="V9365">
        <v>6</v>
      </c>
      <c r="W9365" t="s">
        <v>51</v>
      </c>
      <c r="X9365" t="s">
        <v>40</v>
      </c>
      <c r="Y9365" t="s">
        <v>33</v>
      </c>
      <c r="Z9365">
        <v>4</v>
      </c>
      <c r="AA9365" t="s">
        <v>20108</v>
      </c>
    </row>
    <row r="9366" spans="1:27" x14ac:dyDescent="0.3">
      <c r="A9366" t="s">
        <v>18834</v>
      </c>
      <c r="B9366" s="1">
        <v>45317</v>
      </c>
      <c r="C9366" s="2">
        <v>0.16666666666666666</v>
      </c>
      <c r="D9366" t="s">
        <v>27</v>
      </c>
      <c r="E9366" t="s">
        <v>18835</v>
      </c>
      <c r="F9366" t="s">
        <v>114</v>
      </c>
      <c r="G9366" t="s">
        <v>65</v>
      </c>
      <c r="H9366" t="s">
        <v>66</v>
      </c>
      <c r="I9366" t="s">
        <v>46</v>
      </c>
      <c r="J9366">
        <v>2</v>
      </c>
      <c r="K9366">
        <v>18367</v>
      </c>
      <c r="L9366">
        <v>31223.9</v>
      </c>
      <c r="M9366" t="s">
        <v>40</v>
      </c>
      <c r="N9366" t="s">
        <v>89</v>
      </c>
      <c r="O9366" t="s">
        <v>35</v>
      </c>
      <c r="P9366" t="s">
        <v>36</v>
      </c>
      <c r="Q9366">
        <v>4</v>
      </c>
      <c r="R9366" t="s">
        <v>37</v>
      </c>
      <c r="S9366">
        <v>57</v>
      </c>
      <c r="T9366" t="s">
        <v>50</v>
      </c>
      <c r="U9366">
        <v>46628</v>
      </c>
      <c r="V9366">
        <v>3</v>
      </c>
      <c r="W9366" t="s">
        <v>75</v>
      </c>
      <c r="X9366" t="s">
        <v>40</v>
      </c>
      <c r="Y9366" t="s">
        <v>33</v>
      </c>
      <c r="Z9366">
        <v>1</v>
      </c>
      <c r="AA9366" t="s">
        <v>20108</v>
      </c>
    </row>
    <row r="9367" spans="1:27" x14ac:dyDescent="0.3">
      <c r="A9367" t="s">
        <v>18836</v>
      </c>
      <c r="B9367" s="1">
        <v>45317</v>
      </c>
      <c r="C9367" s="2">
        <v>0.20833333333333334</v>
      </c>
      <c r="D9367" t="s">
        <v>87</v>
      </c>
      <c r="E9367" t="s">
        <v>18837</v>
      </c>
      <c r="F9367" t="s">
        <v>44</v>
      </c>
      <c r="G9367" t="s">
        <v>30</v>
      </c>
      <c r="H9367" t="s">
        <v>45</v>
      </c>
      <c r="I9367" t="s">
        <v>32</v>
      </c>
      <c r="J9367">
        <v>4</v>
      </c>
      <c r="K9367">
        <v>118783</v>
      </c>
      <c r="L9367">
        <v>451375.4</v>
      </c>
      <c r="M9367" t="s">
        <v>33</v>
      </c>
      <c r="N9367" t="s">
        <v>74</v>
      </c>
      <c r="O9367" t="s">
        <v>35</v>
      </c>
      <c r="P9367" t="s">
        <v>68</v>
      </c>
      <c r="Q9367">
        <v>4</v>
      </c>
      <c r="R9367" t="s">
        <v>69</v>
      </c>
      <c r="S9367">
        <v>22</v>
      </c>
      <c r="T9367" t="s">
        <v>38</v>
      </c>
      <c r="U9367">
        <v>130748</v>
      </c>
      <c r="V9367">
        <v>2</v>
      </c>
      <c r="W9367" t="s">
        <v>75</v>
      </c>
      <c r="X9367" t="s">
        <v>40</v>
      </c>
      <c r="Y9367" t="s">
        <v>33</v>
      </c>
      <c r="Z9367">
        <v>2</v>
      </c>
      <c r="AA9367" t="s">
        <v>20107</v>
      </c>
    </row>
    <row r="9368" spans="1:27" x14ac:dyDescent="0.3">
      <c r="A9368" t="s">
        <v>18838</v>
      </c>
      <c r="B9368" s="1">
        <v>45317</v>
      </c>
      <c r="C9368" s="2">
        <v>0.25</v>
      </c>
      <c r="D9368" t="s">
        <v>42</v>
      </c>
      <c r="E9368" t="s">
        <v>18839</v>
      </c>
      <c r="F9368" t="s">
        <v>83</v>
      </c>
      <c r="G9368" t="s">
        <v>65</v>
      </c>
      <c r="H9368" t="s">
        <v>45</v>
      </c>
      <c r="I9368" t="s">
        <v>103</v>
      </c>
      <c r="J9368">
        <v>1</v>
      </c>
      <c r="K9368">
        <v>8894</v>
      </c>
      <c r="L9368">
        <v>8894</v>
      </c>
      <c r="M9368" t="s">
        <v>40</v>
      </c>
      <c r="N9368" t="s">
        <v>74</v>
      </c>
      <c r="O9368" t="s">
        <v>59</v>
      </c>
      <c r="P9368" t="s">
        <v>36</v>
      </c>
      <c r="Q9368">
        <v>3</v>
      </c>
      <c r="R9368" t="s">
        <v>153</v>
      </c>
      <c r="S9368">
        <v>25</v>
      </c>
      <c r="T9368" t="s">
        <v>38</v>
      </c>
      <c r="U9368">
        <v>71693</v>
      </c>
      <c r="V9368">
        <v>4</v>
      </c>
      <c r="W9368" t="s">
        <v>61</v>
      </c>
      <c r="X9368" t="s">
        <v>40</v>
      </c>
      <c r="Y9368" t="s">
        <v>40</v>
      </c>
      <c r="Z9368">
        <v>4</v>
      </c>
      <c r="AA9368" t="s">
        <v>20108</v>
      </c>
    </row>
    <row r="9369" spans="1:27" x14ac:dyDescent="0.3">
      <c r="A9369" t="s">
        <v>18840</v>
      </c>
      <c r="B9369" s="1">
        <v>45317</v>
      </c>
      <c r="C9369" s="2">
        <v>0.29166666666666669</v>
      </c>
      <c r="D9369" t="s">
        <v>27</v>
      </c>
      <c r="E9369" t="s">
        <v>18841</v>
      </c>
      <c r="F9369" t="s">
        <v>140</v>
      </c>
      <c r="G9369" t="s">
        <v>65</v>
      </c>
      <c r="H9369" t="s">
        <v>57</v>
      </c>
      <c r="I9369" t="s">
        <v>46</v>
      </c>
      <c r="J9369">
        <v>1</v>
      </c>
      <c r="K9369">
        <v>23525</v>
      </c>
      <c r="L9369">
        <v>22348.75</v>
      </c>
      <c r="M9369" t="s">
        <v>40</v>
      </c>
      <c r="N9369" t="s">
        <v>74</v>
      </c>
      <c r="O9369" t="s">
        <v>85</v>
      </c>
      <c r="P9369" t="s">
        <v>68</v>
      </c>
      <c r="Q9369">
        <v>5</v>
      </c>
      <c r="R9369" t="s">
        <v>99</v>
      </c>
      <c r="S9369">
        <v>44</v>
      </c>
      <c r="T9369" t="s">
        <v>38</v>
      </c>
      <c r="U9369">
        <v>191525</v>
      </c>
      <c r="V9369">
        <v>1</v>
      </c>
      <c r="W9369" t="s">
        <v>75</v>
      </c>
      <c r="X9369" t="s">
        <v>40</v>
      </c>
      <c r="Y9369" t="s">
        <v>33</v>
      </c>
      <c r="Z9369">
        <v>4</v>
      </c>
      <c r="AA9369" t="s">
        <v>20108</v>
      </c>
    </row>
    <row r="9370" spans="1:27" x14ac:dyDescent="0.3">
      <c r="A9370" t="s">
        <v>18842</v>
      </c>
      <c r="B9370" s="1">
        <v>45317</v>
      </c>
      <c r="C9370" s="2">
        <v>0.33333333333333331</v>
      </c>
      <c r="D9370" t="s">
        <v>119</v>
      </c>
      <c r="E9370" t="s">
        <v>18843</v>
      </c>
      <c r="F9370" t="s">
        <v>73</v>
      </c>
      <c r="G9370" t="s">
        <v>30</v>
      </c>
      <c r="H9370" t="s">
        <v>66</v>
      </c>
      <c r="I9370" t="s">
        <v>103</v>
      </c>
      <c r="J9370">
        <v>2</v>
      </c>
      <c r="K9370">
        <v>100429</v>
      </c>
      <c r="L9370">
        <v>180772.2</v>
      </c>
      <c r="M9370" t="s">
        <v>33</v>
      </c>
      <c r="N9370" t="s">
        <v>34</v>
      </c>
      <c r="O9370" t="s">
        <v>48</v>
      </c>
      <c r="P9370" t="s">
        <v>36</v>
      </c>
      <c r="Q9370">
        <v>3</v>
      </c>
      <c r="R9370" t="s">
        <v>99</v>
      </c>
      <c r="S9370">
        <v>25</v>
      </c>
      <c r="T9370" t="s">
        <v>38</v>
      </c>
      <c r="U9370">
        <v>53064</v>
      </c>
      <c r="V9370">
        <v>5</v>
      </c>
      <c r="W9370" t="s">
        <v>39</v>
      </c>
      <c r="X9370" t="s">
        <v>40</v>
      </c>
      <c r="Y9370" t="s">
        <v>40</v>
      </c>
      <c r="Z9370">
        <v>1</v>
      </c>
      <c r="AA9370" t="s">
        <v>20107</v>
      </c>
    </row>
    <row r="9371" spans="1:27" x14ac:dyDescent="0.3">
      <c r="A9371" t="s">
        <v>18844</v>
      </c>
      <c r="B9371" s="1">
        <v>45317</v>
      </c>
      <c r="C9371" s="2">
        <v>0.375</v>
      </c>
      <c r="D9371" t="s">
        <v>148</v>
      </c>
      <c r="E9371" t="s">
        <v>18845</v>
      </c>
      <c r="F9371" t="s">
        <v>73</v>
      </c>
      <c r="G9371" t="s">
        <v>56</v>
      </c>
      <c r="H9371" t="s">
        <v>31</v>
      </c>
      <c r="I9371" t="s">
        <v>103</v>
      </c>
      <c r="J9371">
        <v>2</v>
      </c>
      <c r="K9371">
        <v>128867</v>
      </c>
      <c r="L9371">
        <v>244847.3</v>
      </c>
      <c r="M9371" t="s">
        <v>33</v>
      </c>
      <c r="N9371" t="s">
        <v>34</v>
      </c>
      <c r="O9371" t="s">
        <v>85</v>
      </c>
      <c r="P9371" t="s">
        <v>36</v>
      </c>
      <c r="Q9371">
        <v>5</v>
      </c>
      <c r="R9371" t="s">
        <v>49</v>
      </c>
      <c r="S9371">
        <v>55</v>
      </c>
      <c r="T9371" t="s">
        <v>38</v>
      </c>
      <c r="U9371">
        <v>198391</v>
      </c>
      <c r="V9371">
        <v>7</v>
      </c>
      <c r="W9371" t="s">
        <v>90</v>
      </c>
      <c r="X9371" t="s">
        <v>40</v>
      </c>
      <c r="Y9371" t="s">
        <v>40</v>
      </c>
      <c r="Z9371">
        <v>3</v>
      </c>
      <c r="AA9371" t="s">
        <v>20107</v>
      </c>
    </row>
    <row r="9372" spans="1:27" x14ac:dyDescent="0.3">
      <c r="A9372" t="s">
        <v>18846</v>
      </c>
      <c r="B9372" s="1">
        <v>45317</v>
      </c>
      <c r="C9372" s="2">
        <v>0.41666666666666669</v>
      </c>
      <c r="D9372" t="s">
        <v>256</v>
      </c>
      <c r="E9372" t="s">
        <v>18847</v>
      </c>
      <c r="F9372" t="s">
        <v>98</v>
      </c>
      <c r="G9372" t="s">
        <v>56</v>
      </c>
      <c r="H9372" t="s">
        <v>94</v>
      </c>
      <c r="I9372" t="s">
        <v>95</v>
      </c>
      <c r="J9372">
        <v>2</v>
      </c>
      <c r="K9372">
        <v>44732</v>
      </c>
      <c r="L9372">
        <v>80517.600000000006</v>
      </c>
      <c r="M9372" t="s">
        <v>33</v>
      </c>
      <c r="N9372" t="s">
        <v>74</v>
      </c>
      <c r="O9372" t="s">
        <v>59</v>
      </c>
      <c r="P9372" t="s">
        <v>36</v>
      </c>
      <c r="Q9372">
        <v>5</v>
      </c>
      <c r="R9372" t="s">
        <v>99</v>
      </c>
      <c r="S9372">
        <v>58</v>
      </c>
      <c r="T9372" t="s">
        <v>38</v>
      </c>
      <c r="U9372">
        <v>180458</v>
      </c>
      <c r="V9372">
        <v>4</v>
      </c>
      <c r="W9372" t="s">
        <v>90</v>
      </c>
      <c r="X9372" t="s">
        <v>40</v>
      </c>
      <c r="Y9372" t="s">
        <v>33</v>
      </c>
      <c r="Z9372">
        <v>4</v>
      </c>
      <c r="AA9372" t="s">
        <v>20108</v>
      </c>
    </row>
    <row r="9373" spans="1:27" x14ac:dyDescent="0.3">
      <c r="A9373" t="s">
        <v>18848</v>
      </c>
      <c r="B9373" s="1">
        <v>45317</v>
      </c>
      <c r="C9373" s="2">
        <v>0.45833333333333331</v>
      </c>
      <c r="D9373" t="s">
        <v>71</v>
      </c>
      <c r="E9373" t="s">
        <v>18849</v>
      </c>
      <c r="F9373" t="s">
        <v>29</v>
      </c>
      <c r="G9373" t="s">
        <v>84</v>
      </c>
      <c r="H9373" t="s">
        <v>115</v>
      </c>
      <c r="I9373" t="s">
        <v>128</v>
      </c>
      <c r="J9373">
        <v>2</v>
      </c>
      <c r="K9373">
        <v>105881</v>
      </c>
      <c r="L9373">
        <v>201173.9</v>
      </c>
      <c r="M9373" t="s">
        <v>33</v>
      </c>
      <c r="N9373" t="s">
        <v>58</v>
      </c>
      <c r="O9373" t="s">
        <v>59</v>
      </c>
      <c r="P9373" t="s">
        <v>36</v>
      </c>
      <c r="Q9373">
        <v>2</v>
      </c>
      <c r="R9373" t="s">
        <v>69</v>
      </c>
      <c r="S9373">
        <v>55</v>
      </c>
      <c r="T9373" t="s">
        <v>38</v>
      </c>
      <c r="U9373">
        <v>179498</v>
      </c>
      <c r="V9373">
        <v>4</v>
      </c>
      <c r="W9373" t="s">
        <v>75</v>
      </c>
      <c r="X9373" t="s">
        <v>40</v>
      </c>
      <c r="Y9373" t="s">
        <v>33</v>
      </c>
      <c r="Z9373">
        <v>4</v>
      </c>
      <c r="AA9373" t="s">
        <v>20107</v>
      </c>
    </row>
    <row r="9374" spans="1:27" x14ac:dyDescent="0.3">
      <c r="A9374" t="s">
        <v>18850</v>
      </c>
      <c r="B9374" s="1">
        <v>45317</v>
      </c>
      <c r="C9374" s="2">
        <v>0.5</v>
      </c>
      <c r="D9374" t="s">
        <v>125</v>
      </c>
      <c r="E9374" t="s">
        <v>18851</v>
      </c>
      <c r="F9374" t="s">
        <v>79</v>
      </c>
      <c r="G9374" t="s">
        <v>84</v>
      </c>
      <c r="H9374" t="s">
        <v>66</v>
      </c>
      <c r="I9374" t="s">
        <v>128</v>
      </c>
      <c r="J9374">
        <v>4</v>
      </c>
      <c r="K9374">
        <v>89670</v>
      </c>
      <c r="L9374">
        <v>340746</v>
      </c>
      <c r="M9374" t="s">
        <v>33</v>
      </c>
      <c r="N9374" t="s">
        <v>34</v>
      </c>
      <c r="O9374" t="s">
        <v>85</v>
      </c>
      <c r="P9374" t="s">
        <v>36</v>
      </c>
      <c r="Q9374">
        <v>3</v>
      </c>
      <c r="R9374" t="s">
        <v>99</v>
      </c>
      <c r="S9374">
        <v>69</v>
      </c>
      <c r="T9374" t="s">
        <v>38</v>
      </c>
      <c r="U9374">
        <v>105918</v>
      </c>
      <c r="V9374">
        <v>3</v>
      </c>
      <c r="W9374" t="s">
        <v>100</v>
      </c>
      <c r="X9374" t="s">
        <v>40</v>
      </c>
      <c r="Y9374" t="s">
        <v>33</v>
      </c>
      <c r="Z9374">
        <v>3</v>
      </c>
      <c r="AA9374" t="s">
        <v>20107</v>
      </c>
    </row>
    <row r="9375" spans="1:27" x14ac:dyDescent="0.3">
      <c r="A9375" t="s">
        <v>18852</v>
      </c>
      <c r="B9375" s="1">
        <v>45317</v>
      </c>
      <c r="C9375" s="2">
        <v>4.1666666666666664E-2</v>
      </c>
      <c r="D9375" t="s">
        <v>125</v>
      </c>
      <c r="E9375" t="s">
        <v>18853</v>
      </c>
      <c r="F9375" t="s">
        <v>140</v>
      </c>
      <c r="G9375" t="s">
        <v>56</v>
      </c>
      <c r="H9375" t="s">
        <v>80</v>
      </c>
      <c r="I9375" t="s">
        <v>95</v>
      </c>
      <c r="J9375">
        <v>4</v>
      </c>
      <c r="K9375">
        <v>27255</v>
      </c>
      <c r="L9375">
        <v>98118</v>
      </c>
      <c r="M9375" t="s">
        <v>33</v>
      </c>
      <c r="N9375" t="s">
        <v>67</v>
      </c>
      <c r="O9375" t="s">
        <v>59</v>
      </c>
      <c r="P9375" t="s">
        <v>68</v>
      </c>
      <c r="Q9375">
        <v>1</v>
      </c>
      <c r="R9375" t="s">
        <v>153</v>
      </c>
      <c r="S9375">
        <v>22</v>
      </c>
      <c r="T9375" t="s">
        <v>38</v>
      </c>
      <c r="U9375">
        <v>97523</v>
      </c>
      <c r="V9375">
        <v>2</v>
      </c>
      <c r="W9375" t="s">
        <v>39</v>
      </c>
      <c r="X9375" t="s">
        <v>40</v>
      </c>
      <c r="Y9375" t="s">
        <v>33</v>
      </c>
      <c r="Z9375">
        <v>0</v>
      </c>
      <c r="AA9375" t="s">
        <v>20108</v>
      </c>
    </row>
    <row r="9376" spans="1:27" x14ac:dyDescent="0.3">
      <c r="A9376" t="s">
        <v>18854</v>
      </c>
      <c r="B9376" s="1">
        <v>45317</v>
      </c>
      <c r="C9376" s="2">
        <v>8.3333333333333329E-2</v>
      </c>
      <c r="D9376" t="s">
        <v>175</v>
      </c>
      <c r="E9376" t="s">
        <v>18855</v>
      </c>
      <c r="F9376" t="s">
        <v>110</v>
      </c>
      <c r="G9376" t="s">
        <v>56</v>
      </c>
      <c r="H9376" t="s">
        <v>57</v>
      </c>
      <c r="I9376" t="s">
        <v>103</v>
      </c>
      <c r="J9376">
        <v>3</v>
      </c>
      <c r="K9376">
        <v>139862</v>
      </c>
      <c r="L9376">
        <v>356648.1</v>
      </c>
      <c r="M9376" t="s">
        <v>33</v>
      </c>
      <c r="N9376" t="s">
        <v>67</v>
      </c>
      <c r="O9376" t="s">
        <v>59</v>
      </c>
      <c r="P9376" t="s">
        <v>36</v>
      </c>
      <c r="Q9376">
        <v>1</v>
      </c>
      <c r="R9376" t="s">
        <v>69</v>
      </c>
      <c r="S9376">
        <v>54</v>
      </c>
      <c r="T9376" t="s">
        <v>50</v>
      </c>
      <c r="U9376">
        <v>125759</v>
      </c>
      <c r="V9376">
        <v>3</v>
      </c>
      <c r="W9376" t="s">
        <v>39</v>
      </c>
      <c r="X9376" t="s">
        <v>40</v>
      </c>
      <c r="Y9376" t="s">
        <v>33</v>
      </c>
      <c r="Z9376">
        <v>1</v>
      </c>
      <c r="AA9376" t="s">
        <v>20107</v>
      </c>
    </row>
    <row r="9377" spans="1:27" x14ac:dyDescent="0.3">
      <c r="A9377" t="s">
        <v>18856</v>
      </c>
      <c r="B9377" s="1">
        <v>45317</v>
      </c>
      <c r="C9377" s="2">
        <v>0.125</v>
      </c>
      <c r="D9377" t="s">
        <v>105</v>
      </c>
      <c r="E9377" t="s">
        <v>18857</v>
      </c>
      <c r="F9377" t="s">
        <v>29</v>
      </c>
      <c r="G9377" t="s">
        <v>56</v>
      </c>
      <c r="H9377" t="s">
        <v>45</v>
      </c>
      <c r="I9377" t="s">
        <v>103</v>
      </c>
      <c r="J9377">
        <v>4</v>
      </c>
      <c r="K9377">
        <v>13476</v>
      </c>
      <c r="L9377">
        <v>51208.800000000003</v>
      </c>
      <c r="M9377" t="s">
        <v>33</v>
      </c>
      <c r="N9377" t="s">
        <v>58</v>
      </c>
      <c r="O9377" t="s">
        <v>85</v>
      </c>
      <c r="P9377" t="s">
        <v>36</v>
      </c>
      <c r="Q9377">
        <v>4</v>
      </c>
      <c r="R9377" t="s">
        <v>49</v>
      </c>
      <c r="S9377">
        <v>66</v>
      </c>
      <c r="T9377" t="s">
        <v>38</v>
      </c>
      <c r="U9377">
        <v>166814</v>
      </c>
      <c r="V9377">
        <v>9</v>
      </c>
      <c r="W9377" t="s">
        <v>75</v>
      </c>
      <c r="X9377" t="s">
        <v>40</v>
      </c>
      <c r="Y9377" t="s">
        <v>33</v>
      </c>
      <c r="Z9377">
        <v>3</v>
      </c>
      <c r="AA9377" t="s">
        <v>20108</v>
      </c>
    </row>
    <row r="9378" spans="1:27" x14ac:dyDescent="0.3">
      <c r="A9378" t="s">
        <v>18858</v>
      </c>
      <c r="B9378" s="1">
        <v>45317</v>
      </c>
      <c r="C9378" s="2">
        <v>0.16666666666666666</v>
      </c>
      <c r="D9378" t="s">
        <v>63</v>
      </c>
      <c r="E9378" t="s">
        <v>18859</v>
      </c>
      <c r="F9378" t="s">
        <v>29</v>
      </c>
      <c r="G9378" t="s">
        <v>56</v>
      </c>
      <c r="H9378" t="s">
        <v>80</v>
      </c>
      <c r="I9378" t="s">
        <v>32</v>
      </c>
      <c r="J9378">
        <v>3</v>
      </c>
      <c r="K9378">
        <v>68106</v>
      </c>
      <c r="L9378">
        <v>204318</v>
      </c>
      <c r="M9378" t="s">
        <v>33</v>
      </c>
      <c r="N9378" t="s">
        <v>67</v>
      </c>
      <c r="O9378" t="s">
        <v>59</v>
      </c>
      <c r="P9378" t="s">
        <v>36</v>
      </c>
      <c r="Q9378">
        <v>5</v>
      </c>
      <c r="R9378" t="s">
        <v>37</v>
      </c>
      <c r="S9378">
        <v>38</v>
      </c>
      <c r="T9378" t="s">
        <v>38</v>
      </c>
      <c r="U9378">
        <v>113012</v>
      </c>
      <c r="V9378">
        <v>4</v>
      </c>
      <c r="W9378" t="s">
        <v>75</v>
      </c>
      <c r="X9378" t="s">
        <v>33</v>
      </c>
      <c r="Y9378" t="s">
        <v>40</v>
      </c>
      <c r="Z9378">
        <v>0</v>
      </c>
      <c r="AA9378" t="s">
        <v>20107</v>
      </c>
    </row>
    <row r="9379" spans="1:27" x14ac:dyDescent="0.3">
      <c r="A9379" t="s">
        <v>18860</v>
      </c>
      <c r="B9379" s="1">
        <v>45317</v>
      </c>
      <c r="C9379" s="2">
        <v>0.20833333333333334</v>
      </c>
      <c r="D9379" t="s">
        <v>166</v>
      </c>
      <c r="E9379" t="s">
        <v>18861</v>
      </c>
      <c r="F9379" t="s">
        <v>93</v>
      </c>
      <c r="G9379" t="s">
        <v>65</v>
      </c>
      <c r="H9379" t="s">
        <v>45</v>
      </c>
      <c r="I9379" t="s">
        <v>46</v>
      </c>
      <c r="J9379">
        <v>3</v>
      </c>
      <c r="K9379">
        <v>22422</v>
      </c>
      <c r="L9379">
        <v>67266</v>
      </c>
      <c r="M9379" t="s">
        <v>33</v>
      </c>
      <c r="N9379" t="s">
        <v>74</v>
      </c>
      <c r="O9379" t="s">
        <v>35</v>
      </c>
      <c r="P9379" t="s">
        <v>68</v>
      </c>
      <c r="Q9379">
        <v>5</v>
      </c>
      <c r="R9379" t="s">
        <v>69</v>
      </c>
      <c r="S9379">
        <v>30</v>
      </c>
      <c r="T9379" t="s">
        <v>38</v>
      </c>
      <c r="U9379">
        <v>102254</v>
      </c>
      <c r="V9379">
        <v>9</v>
      </c>
      <c r="W9379" t="s">
        <v>75</v>
      </c>
      <c r="X9379" t="s">
        <v>40</v>
      </c>
      <c r="Y9379" t="s">
        <v>40</v>
      </c>
      <c r="Z9379">
        <v>3</v>
      </c>
      <c r="AA9379" t="s">
        <v>20108</v>
      </c>
    </row>
    <row r="9380" spans="1:27" x14ac:dyDescent="0.3">
      <c r="A9380" t="s">
        <v>18862</v>
      </c>
      <c r="B9380" s="1">
        <v>45317</v>
      </c>
      <c r="C9380" s="2">
        <v>0.25</v>
      </c>
      <c r="D9380" t="s">
        <v>142</v>
      </c>
      <c r="E9380" t="s">
        <v>18863</v>
      </c>
      <c r="F9380" t="s">
        <v>164</v>
      </c>
      <c r="G9380" t="s">
        <v>84</v>
      </c>
      <c r="H9380" t="s">
        <v>66</v>
      </c>
      <c r="I9380" t="s">
        <v>103</v>
      </c>
      <c r="J9380">
        <v>4</v>
      </c>
      <c r="K9380">
        <v>58982</v>
      </c>
      <c r="L9380">
        <v>212335.2</v>
      </c>
      <c r="M9380" t="s">
        <v>33</v>
      </c>
      <c r="N9380" t="s">
        <v>58</v>
      </c>
      <c r="O9380" t="s">
        <v>85</v>
      </c>
      <c r="P9380" t="s">
        <v>68</v>
      </c>
      <c r="Q9380">
        <v>2</v>
      </c>
      <c r="R9380" t="s">
        <v>37</v>
      </c>
      <c r="S9380">
        <v>34</v>
      </c>
      <c r="T9380" t="s">
        <v>50</v>
      </c>
      <c r="U9380">
        <v>126425</v>
      </c>
      <c r="V9380">
        <v>4</v>
      </c>
      <c r="W9380" t="s">
        <v>51</v>
      </c>
      <c r="X9380" t="s">
        <v>40</v>
      </c>
      <c r="Y9380" t="s">
        <v>33</v>
      </c>
      <c r="Z9380">
        <v>4</v>
      </c>
      <c r="AA9380" t="s">
        <v>20107</v>
      </c>
    </row>
    <row r="9381" spans="1:27" x14ac:dyDescent="0.3">
      <c r="A9381" t="s">
        <v>18864</v>
      </c>
      <c r="B9381" s="1">
        <v>45317</v>
      </c>
      <c r="C9381" s="2">
        <v>0.29166666666666669</v>
      </c>
      <c r="D9381" t="s">
        <v>42</v>
      </c>
      <c r="E9381" t="s">
        <v>18865</v>
      </c>
      <c r="F9381" t="s">
        <v>127</v>
      </c>
      <c r="G9381" t="s">
        <v>30</v>
      </c>
      <c r="H9381" t="s">
        <v>45</v>
      </c>
      <c r="I9381" t="s">
        <v>46</v>
      </c>
      <c r="J9381">
        <v>3</v>
      </c>
      <c r="K9381">
        <v>110659</v>
      </c>
      <c r="L9381">
        <v>298779.3</v>
      </c>
      <c r="M9381" t="s">
        <v>33</v>
      </c>
      <c r="N9381" t="s">
        <v>74</v>
      </c>
      <c r="O9381" t="s">
        <v>59</v>
      </c>
      <c r="P9381" t="s">
        <v>68</v>
      </c>
      <c r="Q9381">
        <v>5</v>
      </c>
      <c r="R9381" t="s">
        <v>37</v>
      </c>
      <c r="S9381">
        <v>56</v>
      </c>
      <c r="T9381" t="s">
        <v>38</v>
      </c>
      <c r="U9381">
        <v>195956</v>
      </c>
      <c r="V9381">
        <v>6</v>
      </c>
      <c r="W9381" t="s">
        <v>39</v>
      </c>
      <c r="X9381" t="s">
        <v>40</v>
      </c>
      <c r="Y9381" t="s">
        <v>33</v>
      </c>
      <c r="Z9381">
        <v>0</v>
      </c>
      <c r="AA9381" t="s">
        <v>20107</v>
      </c>
    </row>
    <row r="9382" spans="1:27" x14ac:dyDescent="0.3">
      <c r="A9382" t="s">
        <v>18866</v>
      </c>
      <c r="B9382" s="1">
        <v>45317</v>
      </c>
      <c r="C9382" s="2">
        <v>0.33333333333333331</v>
      </c>
      <c r="D9382" t="s">
        <v>27</v>
      </c>
      <c r="E9382" t="s">
        <v>18867</v>
      </c>
      <c r="F9382" t="s">
        <v>29</v>
      </c>
      <c r="G9382" t="s">
        <v>107</v>
      </c>
      <c r="H9382" t="s">
        <v>115</v>
      </c>
      <c r="I9382" t="s">
        <v>133</v>
      </c>
      <c r="J9382">
        <v>2</v>
      </c>
      <c r="K9382">
        <v>60407</v>
      </c>
      <c r="L9382">
        <v>108732.6</v>
      </c>
      <c r="M9382" t="s">
        <v>33</v>
      </c>
      <c r="N9382" t="s">
        <v>67</v>
      </c>
      <c r="O9382" t="s">
        <v>48</v>
      </c>
      <c r="P9382" t="s">
        <v>68</v>
      </c>
      <c r="Q9382">
        <v>4</v>
      </c>
      <c r="R9382" t="s">
        <v>37</v>
      </c>
      <c r="S9382">
        <v>51</v>
      </c>
      <c r="T9382" t="s">
        <v>38</v>
      </c>
      <c r="U9382">
        <v>94172</v>
      </c>
      <c r="V9382">
        <v>1</v>
      </c>
      <c r="W9382" t="s">
        <v>75</v>
      </c>
      <c r="X9382" t="s">
        <v>40</v>
      </c>
      <c r="Y9382" t="s">
        <v>40</v>
      </c>
      <c r="Z9382">
        <v>0</v>
      </c>
      <c r="AA9382" t="s">
        <v>20107</v>
      </c>
    </row>
    <row r="9383" spans="1:27" x14ac:dyDescent="0.3">
      <c r="A9383" t="s">
        <v>18868</v>
      </c>
      <c r="B9383" s="1">
        <v>45317</v>
      </c>
      <c r="C9383" s="2">
        <v>0.375</v>
      </c>
      <c r="D9383" t="s">
        <v>53</v>
      </c>
      <c r="E9383" t="s">
        <v>18869</v>
      </c>
      <c r="F9383" t="s">
        <v>93</v>
      </c>
      <c r="G9383" t="s">
        <v>30</v>
      </c>
      <c r="H9383" t="s">
        <v>45</v>
      </c>
      <c r="I9383" t="s">
        <v>46</v>
      </c>
      <c r="J9383">
        <v>3</v>
      </c>
      <c r="K9383">
        <v>29902</v>
      </c>
      <c r="L9383">
        <v>89706</v>
      </c>
      <c r="M9383" t="s">
        <v>33</v>
      </c>
      <c r="N9383" t="s">
        <v>89</v>
      </c>
      <c r="O9383" t="s">
        <v>85</v>
      </c>
      <c r="P9383" t="s">
        <v>68</v>
      </c>
      <c r="Q9383">
        <v>3</v>
      </c>
      <c r="R9383" t="s">
        <v>37</v>
      </c>
      <c r="S9383">
        <v>50</v>
      </c>
      <c r="T9383" t="s">
        <v>50</v>
      </c>
      <c r="U9383">
        <v>53740</v>
      </c>
      <c r="V9383">
        <v>7</v>
      </c>
      <c r="W9383" t="s">
        <v>61</v>
      </c>
      <c r="X9383" t="s">
        <v>33</v>
      </c>
      <c r="Y9383" t="s">
        <v>40</v>
      </c>
      <c r="Z9383">
        <v>4</v>
      </c>
      <c r="AA9383" t="s">
        <v>20108</v>
      </c>
    </row>
    <row r="9384" spans="1:27" x14ac:dyDescent="0.3">
      <c r="A9384" t="s">
        <v>18870</v>
      </c>
      <c r="B9384" s="1">
        <v>45317</v>
      </c>
      <c r="C9384" s="2">
        <v>0.41666666666666669</v>
      </c>
      <c r="D9384" t="s">
        <v>53</v>
      </c>
      <c r="E9384" t="s">
        <v>18871</v>
      </c>
      <c r="F9384" t="s">
        <v>93</v>
      </c>
      <c r="G9384" t="s">
        <v>107</v>
      </c>
      <c r="H9384" t="s">
        <v>115</v>
      </c>
      <c r="I9384" t="s">
        <v>103</v>
      </c>
      <c r="J9384">
        <v>4</v>
      </c>
      <c r="K9384">
        <v>49716</v>
      </c>
      <c r="L9384">
        <v>178977.6</v>
      </c>
      <c r="M9384" t="s">
        <v>33</v>
      </c>
      <c r="N9384" t="s">
        <v>58</v>
      </c>
      <c r="O9384" t="s">
        <v>35</v>
      </c>
      <c r="P9384" t="s">
        <v>68</v>
      </c>
      <c r="Q9384">
        <v>3</v>
      </c>
      <c r="R9384" t="s">
        <v>49</v>
      </c>
      <c r="S9384">
        <v>41</v>
      </c>
      <c r="T9384" t="s">
        <v>38</v>
      </c>
      <c r="U9384">
        <v>154265</v>
      </c>
      <c r="V9384">
        <v>3</v>
      </c>
      <c r="W9384" t="s">
        <v>51</v>
      </c>
      <c r="X9384" t="s">
        <v>40</v>
      </c>
      <c r="Y9384" t="s">
        <v>33</v>
      </c>
      <c r="Z9384">
        <v>2</v>
      </c>
      <c r="AA9384" t="s">
        <v>20107</v>
      </c>
    </row>
    <row r="9385" spans="1:27" x14ac:dyDescent="0.3">
      <c r="A9385" t="s">
        <v>18872</v>
      </c>
      <c r="B9385" s="1">
        <v>45317</v>
      </c>
      <c r="C9385" s="2">
        <v>0.45833333333333331</v>
      </c>
      <c r="D9385" t="s">
        <v>185</v>
      </c>
      <c r="E9385" t="s">
        <v>18873</v>
      </c>
      <c r="F9385" t="s">
        <v>29</v>
      </c>
      <c r="G9385" t="s">
        <v>65</v>
      </c>
      <c r="H9385" t="s">
        <v>45</v>
      </c>
      <c r="I9385" t="s">
        <v>32</v>
      </c>
      <c r="J9385">
        <v>1</v>
      </c>
      <c r="K9385">
        <v>4591</v>
      </c>
      <c r="L9385">
        <v>4131.9000000000005</v>
      </c>
      <c r="M9385" t="s">
        <v>40</v>
      </c>
      <c r="N9385" t="s">
        <v>47</v>
      </c>
      <c r="O9385" t="s">
        <v>48</v>
      </c>
      <c r="P9385" t="s">
        <v>36</v>
      </c>
      <c r="Q9385">
        <v>4</v>
      </c>
      <c r="R9385" t="s">
        <v>69</v>
      </c>
      <c r="S9385">
        <v>26</v>
      </c>
      <c r="T9385" t="s">
        <v>38</v>
      </c>
      <c r="U9385">
        <v>7116</v>
      </c>
      <c r="V9385">
        <v>6</v>
      </c>
      <c r="W9385" t="s">
        <v>100</v>
      </c>
      <c r="X9385" t="s">
        <v>40</v>
      </c>
      <c r="Y9385" t="s">
        <v>33</v>
      </c>
      <c r="Z9385">
        <v>2</v>
      </c>
      <c r="AA9385" t="s">
        <v>20108</v>
      </c>
    </row>
    <row r="9386" spans="1:27" x14ac:dyDescent="0.3">
      <c r="A9386" t="s">
        <v>18874</v>
      </c>
      <c r="B9386" s="1">
        <v>45318</v>
      </c>
      <c r="C9386" s="2">
        <v>0.5</v>
      </c>
      <c r="D9386" t="s">
        <v>256</v>
      </c>
      <c r="E9386" t="s">
        <v>18875</v>
      </c>
      <c r="F9386" t="s">
        <v>110</v>
      </c>
      <c r="G9386" t="s">
        <v>84</v>
      </c>
      <c r="H9386" t="s">
        <v>45</v>
      </c>
      <c r="I9386" t="s">
        <v>133</v>
      </c>
      <c r="J9386">
        <v>4</v>
      </c>
      <c r="K9386">
        <v>7344</v>
      </c>
      <c r="L9386">
        <v>24969.599999999999</v>
      </c>
      <c r="M9386" t="s">
        <v>40</v>
      </c>
      <c r="N9386" t="s">
        <v>47</v>
      </c>
      <c r="O9386" t="s">
        <v>48</v>
      </c>
      <c r="P9386" t="s">
        <v>68</v>
      </c>
      <c r="Q9386">
        <v>2</v>
      </c>
      <c r="R9386" t="s">
        <v>49</v>
      </c>
      <c r="S9386">
        <v>20</v>
      </c>
      <c r="T9386" t="s">
        <v>50</v>
      </c>
      <c r="U9386">
        <v>22226</v>
      </c>
      <c r="V9386">
        <v>8</v>
      </c>
      <c r="W9386" t="s">
        <v>75</v>
      </c>
      <c r="X9386" t="s">
        <v>33</v>
      </c>
      <c r="Y9386" t="s">
        <v>33</v>
      </c>
      <c r="Z9386">
        <v>1</v>
      </c>
      <c r="AA9386" t="s">
        <v>20108</v>
      </c>
    </row>
    <row r="9387" spans="1:27" x14ac:dyDescent="0.3">
      <c r="A9387" t="s">
        <v>18876</v>
      </c>
      <c r="B9387" s="1">
        <v>45318</v>
      </c>
      <c r="C9387" s="2">
        <v>4.1666666666666664E-2</v>
      </c>
      <c r="D9387" t="s">
        <v>63</v>
      </c>
      <c r="E9387" t="s">
        <v>18877</v>
      </c>
      <c r="F9387" t="s">
        <v>29</v>
      </c>
      <c r="G9387" t="s">
        <v>107</v>
      </c>
      <c r="H9387" t="s">
        <v>115</v>
      </c>
      <c r="I9387" t="s">
        <v>32</v>
      </c>
      <c r="J9387">
        <v>1</v>
      </c>
      <c r="K9387">
        <v>85653</v>
      </c>
      <c r="L9387">
        <v>85653</v>
      </c>
      <c r="M9387" t="s">
        <v>33</v>
      </c>
      <c r="N9387" t="s">
        <v>34</v>
      </c>
      <c r="O9387" t="s">
        <v>35</v>
      </c>
      <c r="P9387" t="s">
        <v>68</v>
      </c>
      <c r="Q9387">
        <v>3</v>
      </c>
      <c r="R9387" t="s">
        <v>49</v>
      </c>
      <c r="S9387">
        <v>51</v>
      </c>
      <c r="T9387" t="s">
        <v>50</v>
      </c>
      <c r="U9387">
        <v>76711</v>
      </c>
      <c r="V9387">
        <v>8</v>
      </c>
      <c r="W9387" t="s">
        <v>39</v>
      </c>
      <c r="X9387" t="s">
        <v>40</v>
      </c>
      <c r="Y9387" t="s">
        <v>40</v>
      </c>
      <c r="Z9387">
        <v>2</v>
      </c>
      <c r="AA9387" t="s">
        <v>20108</v>
      </c>
    </row>
    <row r="9388" spans="1:27" x14ac:dyDescent="0.3">
      <c r="A9388" t="s">
        <v>18878</v>
      </c>
      <c r="B9388" s="1">
        <v>45318</v>
      </c>
      <c r="C9388" s="2">
        <v>8.3333333333333329E-2</v>
      </c>
      <c r="D9388" t="s">
        <v>256</v>
      </c>
      <c r="E9388" t="s">
        <v>18879</v>
      </c>
      <c r="F9388" t="s">
        <v>98</v>
      </c>
      <c r="G9388" t="s">
        <v>56</v>
      </c>
      <c r="H9388" t="s">
        <v>115</v>
      </c>
      <c r="I9388" t="s">
        <v>46</v>
      </c>
      <c r="J9388">
        <v>1</v>
      </c>
      <c r="K9388">
        <v>140028</v>
      </c>
      <c r="L9388">
        <v>119023.8</v>
      </c>
      <c r="M9388" t="s">
        <v>33</v>
      </c>
      <c r="N9388" t="s">
        <v>74</v>
      </c>
      <c r="O9388" t="s">
        <v>48</v>
      </c>
      <c r="P9388" t="s">
        <v>36</v>
      </c>
      <c r="Q9388">
        <v>4</v>
      </c>
      <c r="R9388" t="s">
        <v>60</v>
      </c>
      <c r="S9388">
        <v>40</v>
      </c>
      <c r="T9388" t="s">
        <v>50</v>
      </c>
      <c r="U9388">
        <v>7319</v>
      </c>
      <c r="V9388">
        <v>8</v>
      </c>
      <c r="W9388" t="s">
        <v>39</v>
      </c>
      <c r="X9388" t="s">
        <v>40</v>
      </c>
      <c r="Y9388" t="s">
        <v>33</v>
      </c>
      <c r="Z9388">
        <v>3</v>
      </c>
      <c r="AA9388" t="s">
        <v>20107</v>
      </c>
    </row>
    <row r="9389" spans="1:27" x14ac:dyDescent="0.3">
      <c r="A9389" t="s">
        <v>18880</v>
      </c>
      <c r="B9389" s="1">
        <v>45318</v>
      </c>
      <c r="C9389" s="2">
        <v>0.125</v>
      </c>
      <c r="D9389" t="s">
        <v>175</v>
      </c>
      <c r="E9389" t="s">
        <v>18881</v>
      </c>
      <c r="F9389" t="s">
        <v>164</v>
      </c>
      <c r="G9389" t="s">
        <v>65</v>
      </c>
      <c r="H9389" t="s">
        <v>80</v>
      </c>
      <c r="I9389" t="s">
        <v>32</v>
      </c>
      <c r="J9389">
        <v>3</v>
      </c>
      <c r="K9389">
        <v>22192</v>
      </c>
      <c r="L9389">
        <v>56589.599999999999</v>
      </c>
      <c r="M9389" t="s">
        <v>33</v>
      </c>
      <c r="N9389" t="s">
        <v>67</v>
      </c>
      <c r="O9389" t="s">
        <v>35</v>
      </c>
      <c r="P9389" t="s">
        <v>36</v>
      </c>
      <c r="Q9389">
        <v>5</v>
      </c>
      <c r="R9389" t="s">
        <v>60</v>
      </c>
      <c r="S9389">
        <v>53</v>
      </c>
      <c r="T9389" t="s">
        <v>50</v>
      </c>
      <c r="U9389">
        <v>134495</v>
      </c>
      <c r="V9389">
        <v>8</v>
      </c>
      <c r="W9389" t="s">
        <v>100</v>
      </c>
      <c r="X9389" t="s">
        <v>33</v>
      </c>
      <c r="Y9389" t="s">
        <v>33</v>
      </c>
      <c r="Z9389">
        <v>4</v>
      </c>
      <c r="AA9389" t="s">
        <v>20108</v>
      </c>
    </row>
    <row r="9390" spans="1:27" x14ac:dyDescent="0.3">
      <c r="A9390" t="s">
        <v>18882</v>
      </c>
      <c r="B9390" s="1">
        <v>45318</v>
      </c>
      <c r="C9390" s="2">
        <v>0.16666666666666666</v>
      </c>
      <c r="D9390" t="s">
        <v>145</v>
      </c>
      <c r="E9390" t="s">
        <v>18883</v>
      </c>
      <c r="F9390" t="s">
        <v>164</v>
      </c>
      <c r="G9390" t="s">
        <v>107</v>
      </c>
      <c r="H9390" t="s">
        <v>57</v>
      </c>
      <c r="I9390" t="s">
        <v>46</v>
      </c>
      <c r="J9390">
        <v>3</v>
      </c>
      <c r="K9390">
        <v>59713</v>
      </c>
      <c r="L9390">
        <v>161225.1</v>
      </c>
      <c r="M9390" t="s">
        <v>33</v>
      </c>
      <c r="N9390" t="s">
        <v>74</v>
      </c>
      <c r="O9390" t="s">
        <v>35</v>
      </c>
      <c r="P9390" t="s">
        <v>68</v>
      </c>
      <c r="Q9390">
        <v>3</v>
      </c>
      <c r="R9390" t="s">
        <v>99</v>
      </c>
      <c r="S9390">
        <v>58</v>
      </c>
      <c r="T9390" t="s">
        <v>38</v>
      </c>
      <c r="U9390">
        <v>102552</v>
      </c>
      <c r="V9390">
        <v>3</v>
      </c>
      <c r="W9390" t="s">
        <v>75</v>
      </c>
      <c r="X9390" t="s">
        <v>33</v>
      </c>
      <c r="Y9390" t="s">
        <v>33</v>
      </c>
      <c r="Z9390">
        <v>3</v>
      </c>
      <c r="AA9390" t="s">
        <v>20107</v>
      </c>
    </row>
    <row r="9391" spans="1:27" x14ac:dyDescent="0.3">
      <c r="A9391" t="s">
        <v>18884</v>
      </c>
      <c r="B9391" s="1">
        <v>45318</v>
      </c>
      <c r="C9391" s="2">
        <v>0.20833333333333334</v>
      </c>
      <c r="D9391" t="s">
        <v>105</v>
      </c>
      <c r="E9391" t="s">
        <v>18885</v>
      </c>
      <c r="F9391" t="s">
        <v>98</v>
      </c>
      <c r="G9391" t="s">
        <v>56</v>
      </c>
      <c r="H9391" t="s">
        <v>94</v>
      </c>
      <c r="I9391" t="s">
        <v>128</v>
      </c>
      <c r="J9391">
        <v>1</v>
      </c>
      <c r="K9391">
        <v>106863</v>
      </c>
      <c r="L9391">
        <v>90833.55</v>
      </c>
      <c r="M9391" t="s">
        <v>33</v>
      </c>
      <c r="N9391" t="s">
        <v>34</v>
      </c>
      <c r="O9391" t="s">
        <v>59</v>
      </c>
      <c r="P9391" t="s">
        <v>36</v>
      </c>
      <c r="Q9391">
        <v>4</v>
      </c>
      <c r="R9391" t="s">
        <v>153</v>
      </c>
      <c r="S9391">
        <v>27</v>
      </c>
      <c r="T9391" t="s">
        <v>50</v>
      </c>
      <c r="U9391">
        <v>27835</v>
      </c>
      <c r="V9391">
        <v>8</v>
      </c>
      <c r="W9391" t="s">
        <v>39</v>
      </c>
      <c r="X9391" t="s">
        <v>33</v>
      </c>
      <c r="Y9391" t="s">
        <v>40</v>
      </c>
      <c r="Z9391">
        <v>0</v>
      </c>
      <c r="AA9391" t="s">
        <v>20108</v>
      </c>
    </row>
    <row r="9392" spans="1:27" x14ac:dyDescent="0.3">
      <c r="A9392" t="s">
        <v>18886</v>
      </c>
      <c r="B9392" s="1">
        <v>45318</v>
      </c>
      <c r="C9392" s="2">
        <v>0.25</v>
      </c>
      <c r="D9392" t="s">
        <v>142</v>
      </c>
      <c r="E9392" t="s">
        <v>18887</v>
      </c>
      <c r="F9392" t="s">
        <v>114</v>
      </c>
      <c r="G9392" t="s">
        <v>65</v>
      </c>
      <c r="H9392" t="s">
        <v>80</v>
      </c>
      <c r="I9392" t="s">
        <v>46</v>
      </c>
      <c r="J9392">
        <v>3</v>
      </c>
      <c r="K9392">
        <v>38541</v>
      </c>
      <c r="L9392">
        <v>109841.85</v>
      </c>
      <c r="M9392" t="s">
        <v>33</v>
      </c>
      <c r="N9392" t="s">
        <v>34</v>
      </c>
      <c r="O9392" t="s">
        <v>85</v>
      </c>
      <c r="P9392" t="s">
        <v>68</v>
      </c>
      <c r="Q9392">
        <v>2</v>
      </c>
      <c r="R9392" t="s">
        <v>153</v>
      </c>
      <c r="S9392">
        <v>46</v>
      </c>
      <c r="T9392" t="s">
        <v>38</v>
      </c>
      <c r="U9392">
        <v>76070</v>
      </c>
      <c r="V9392">
        <v>2</v>
      </c>
      <c r="W9392" t="s">
        <v>90</v>
      </c>
      <c r="X9392" t="s">
        <v>33</v>
      </c>
      <c r="Y9392" t="s">
        <v>33</v>
      </c>
      <c r="Z9392">
        <v>1</v>
      </c>
      <c r="AA9392" t="s">
        <v>20107</v>
      </c>
    </row>
    <row r="9393" spans="1:27" x14ac:dyDescent="0.3">
      <c r="A9393" t="s">
        <v>18888</v>
      </c>
      <c r="B9393" s="1">
        <v>45318</v>
      </c>
      <c r="C9393" s="2">
        <v>0.29166666666666669</v>
      </c>
      <c r="D9393" t="s">
        <v>185</v>
      </c>
      <c r="E9393" t="s">
        <v>18889</v>
      </c>
      <c r="F9393" t="s">
        <v>55</v>
      </c>
      <c r="G9393" t="s">
        <v>107</v>
      </c>
      <c r="H9393" t="s">
        <v>31</v>
      </c>
      <c r="I9393" t="s">
        <v>95</v>
      </c>
      <c r="J9393">
        <v>2</v>
      </c>
      <c r="K9393">
        <v>136929</v>
      </c>
      <c r="L9393">
        <v>260165.1</v>
      </c>
      <c r="M9393" t="s">
        <v>33</v>
      </c>
      <c r="N9393" t="s">
        <v>47</v>
      </c>
      <c r="O9393" t="s">
        <v>85</v>
      </c>
      <c r="P9393" t="s">
        <v>68</v>
      </c>
      <c r="Q9393">
        <v>3</v>
      </c>
      <c r="R9393" t="s">
        <v>49</v>
      </c>
      <c r="S9393">
        <v>62</v>
      </c>
      <c r="T9393" t="s">
        <v>50</v>
      </c>
      <c r="U9393">
        <v>177491</v>
      </c>
      <c r="V9393">
        <v>6</v>
      </c>
      <c r="W9393" t="s">
        <v>39</v>
      </c>
      <c r="X9393" t="s">
        <v>40</v>
      </c>
      <c r="Y9393" t="s">
        <v>40</v>
      </c>
      <c r="Z9393">
        <v>3</v>
      </c>
      <c r="AA9393" t="s">
        <v>20107</v>
      </c>
    </row>
    <row r="9394" spans="1:27" x14ac:dyDescent="0.3">
      <c r="A9394" t="s">
        <v>18890</v>
      </c>
      <c r="B9394" s="1">
        <v>45318</v>
      </c>
      <c r="C9394" s="2">
        <v>0.33333333333333331</v>
      </c>
      <c r="D9394" t="s">
        <v>180</v>
      </c>
      <c r="E9394" t="s">
        <v>18891</v>
      </c>
      <c r="F9394" t="s">
        <v>44</v>
      </c>
      <c r="G9394" t="s">
        <v>56</v>
      </c>
      <c r="H9394" t="s">
        <v>57</v>
      </c>
      <c r="I9394" t="s">
        <v>32</v>
      </c>
      <c r="J9394">
        <v>4</v>
      </c>
      <c r="K9394">
        <v>22613</v>
      </c>
      <c r="L9394">
        <v>85929.4</v>
      </c>
      <c r="M9394" t="s">
        <v>33</v>
      </c>
      <c r="N9394" t="s">
        <v>58</v>
      </c>
      <c r="O9394" t="s">
        <v>48</v>
      </c>
      <c r="P9394" t="s">
        <v>36</v>
      </c>
      <c r="Q9394">
        <v>2</v>
      </c>
      <c r="R9394" t="s">
        <v>153</v>
      </c>
      <c r="S9394">
        <v>42</v>
      </c>
      <c r="T9394" t="s">
        <v>38</v>
      </c>
      <c r="U9394">
        <v>55022</v>
      </c>
      <c r="V9394">
        <v>4</v>
      </c>
      <c r="W9394" t="s">
        <v>51</v>
      </c>
      <c r="X9394" t="s">
        <v>40</v>
      </c>
      <c r="Y9394" t="s">
        <v>40</v>
      </c>
      <c r="Z9394">
        <v>2</v>
      </c>
      <c r="AA9394" t="s">
        <v>20108</v>
      </c>
    </row>
    <row r="9395" spans="1:27" x14ac:dyDescent="0.3">
      <c r="A9395" t="s">
        <v>18892</v>
      </c>
      <c r="B9395" s="1">
        <v>45318</v>
      </c>
      <c r="C9395" s="2">
        <v>0.375</v>
      </c>
      <c r="D9395" t="s">
        <v>63</v>
      </c>
      <c r="E9395" t="s">
        <v>18893</v>
      </c>
      <c r="F9395" t="s">
        <v>29</v>
      </c>
      <c r="G9395" t="s">
        <v>84</v>
      </c>
      <c r="H9395" t="s">
        <v>57</v>
      </c>
      <c r="I9395" t="s">
        <v>103</v>
      </c>
      <c r="J9395">
        <v>3</v>
      </c>
      <c r="K9395">
        <v>71701</v>
      </c>
      <c r="L9395">
        <v>182837.55</v>
      </c>
      <c r="M9395" t="s">
        <v>33</v>
      </c>
      <c r="N9395" t="s">
        <v>74</v>
      </c>
      <c r="O9395" t="s">
        <v>48</v>
      </c>
      <c r="P9395" t="s">
        <v>68</v>
      </c>
      <c r="Q9395">
        <v>1</v>
      </c>
      <c r="R9395" t="s">
        <v>99</v>
      </c>
      <c r="S9395">
        <v>35</v>
      </c>
      <c r="T9395" t="s">
        <v>38</v>
      </c>
      <c r="U9395">
        <v>58697</v>
      </c>
      <c r="V9395">
        <v>2</v>
      </c>
      <c r="W9395" t="s">
        <v>90</v>
      </c>
      <c r="X9395" t="s">
        <v>33</v>
      </c>
      <c r="Y9395" t="s">
        <v>40</v>
      </c>
      <c r="Z9395">
        <v>4</v>
      </c>
      <c r="AA9395" t="s">
        <v>20107</v>
      </c>
    </row>
    <row r="9396" spans="1:27" x14ac:dyDescent="0.3">
      <c r="A9396" t="s">
        <v>18894</v>
      </c>
      <c r="B9396" s="1">
        <v>45318</v>
      </c>
      <c r="C9396" s="2">
        <v>0.41666666666666669</v>
      </c>
      <c r="D9396" t="s">
        <v>148</v>
      </c>
      <c r="E9396" t="s">
        <v>18895</v>
      </c>
      <c r="F9396" t="s">
        <v>150</v>
      </c>
      <c r="G9396" t="s">
        <v>65</v>
      </c>
      <c r="H9396" t="s">
        <v>115</v>
      </c>
      <c r="I9396" t="s">
        <v>128</v>
      </c>
      <c r="J9396">
        <v>1</v>
      </c>
      <c r="K9396">
        <v>80797</v>
      </c>
      <c r="L9396">
        <v>76757.149999999994</v>
      </c>
      <c r="M9396" t="s">
        <v>33</v>
      </c>
      <c r="N9396" t="s">
        <v>67</v>
      </c>
      <c r="O9396" t="s">
        <v>59</v>
      </c>
      <c r="P9396" t="s">
        <v>36</v>
      </c>
      <c r="Q9396">
        <v>2</v>
      </c>
      <c r="R9396" t="s">
        <v>153</v>
      </c>
      <c r="S9396">
        <v>33</v>
      </c>
      <c r="T9396" t="s">
        <v>38</v>
      </c>
      <c r="U9396">
        <v>99593</v>
      </c>
      <c r="V9396">
        <v>5</v>
      </c>
      <c r="W9396" t="s">
        <v>90</v>
      </c>
      <c r="X9396" t="s">
        <v>40</v>
      </c>
      <c r="Y9396" t="s">
        <v>33</v>
      </c>
      <c r="Z9396">
        <v>2</v>
      </c>
      <c r="AA9396" t="s">
        <v>20108</v>
      </c>
    </row>
    <row r="9397" spans="1:27" x14ac:dyDescent="0.3">
      <c r="A9397" t="s">
        <v>18896</v>
      </c>
      <c r="B9397" s="1">
        <v>45318</v>
      </c>
      <c r="C9397" s="2">
        <v>0.45833333333333331</v>
      </c>
      <c r="D9397" t="s">
        <v>100</v>
      </c>
      <c r="E9397" t="s">
        <v>18897</v>
      </c>
      <c r="F9397" t="s">
        <v>44</v>
      </c>
      <c r="G9397" t="s">
        <v>107</v>
      </c>
      <c r="H9397" t="s">
        <v>31</v>
      </c>
      <c r="I9397" t="s">
        <v>133</v>
      </c>
      <c r="J9397">
        <v>1</v>
      </c>
      <c r="K9397">
        <v>121198</v>
      </c>
      <c r="L9397">
        <v>121198</v>
      </c>
      <c r="M9397" t="s">
        <v>33</v>
      </c>
      <c r="N9397" t="s">
        <v>47</v>
      </c>
      <c r="O9397" t="s">
        <v>85</v>
      </c>
      <c r="P9397" t="s">
        <v>68</v>
      </c>
      <c r="Q9397">
        <v>4</v>
      </c>
      <c r="R9397" t="s">
        <v>69</v>
      </c>
      <c r="S9397">
        <v>44</v>
      </c>
      <c r="T9397" t="s">
        <v>50</v>
      </c>
      <c r="U9397">
        <v>177462</v>
      </c>
      <c r="V9397">
        <v>3</v>
      </c>
      <c r="W9397" t="s">
        <v>100</v>
      </c>
      <c r="X9397" t="s">
        <v>33</v>
      </c>
      <c r="Y9397" t="s">
        <v>40</v>
      </c>
      <c r="Z9397">
        <v>4</v>
      </c>
      <c r="AA9397" t="s">
        <v>20107</v>
      </c>
    </row>
    <row r="9398" spans="1:27" x14ac:dyDescent="0.3">
      <c r="A9398" t="s">
        <v>18898</v>
      </c>
      <c r="B9398" s="1">
        <v>45318</v>
      </c>
      <c r="C9398" s="2">
        <v>0.5</v>
      </c>
      <c r="D9398" t="s">
        <v>27</v>
      </c>
      <c r="E9398" t="s">
        <v>18899</v>
      </c>
      <c r="F9398" t="s">
        <v>114</v>
      </c>
      <c r="G9398" t="s">
        <v>56</v>
      </c>
      <c r="H9398" t="s">
        <v>115</v>
      </c>
      <c r="I9398" t="s">
        <v>46</v>
      </c>
      <c r="J9398">
        <v>4</v>
      </c>
      <c r="K9398">
        <v>19549</v>
      </c>
      <c r="L9398">
        <v>74286.2</v>
      </c>
      <c r="M9398" t="s">
        <v>33</v>
      </c>
      <c r="N9398" t="s">
        <v>58</v>
      </c>
      <c r="O9398" t="s">
        <v>85</v>
      </c>
      <c r="P9398" t="s">
        <v>68</v>
      </c>
      <c r="Q9398">
        <v>5</v>
      </c>
      <c r="R9398" t="s">
        <v>49</v>
      </c>
      <c r="S9398">
        <v>24</v>
      </c>
      <c r="T9398" t="s">
        <v>50</v>
      </c>
      <c r="U9398">
        <v>195308</v>
      </c>
      <c r="V9398">
        <v>5</v>
      </c>
      <c r="W9398" t="s">
        <v>100</v>
      </c>
      <c r="X9398" t="s">
        <v>33</v>
      </c>
      <c r="Y9398" t="s">
        <v>33</v>
      </c>
      <c r="Z9398">
        <v>2</v>
      </c>
      <c r="AA9398" t="s">
        <v>20108</v>
      </c>
    </row>
    <row r="9399" spans="1:27" x14ac:dyDescent="0.3">
      <c r="A9399" t="s">
        <v>18900</v>
      </c>
      <c r="B9399" s="1">
        <v>45318</v>
      </c>
      <c r="C9399" s="2">
        <v>4.1666666666666664E-2</v>
      </c>
      <c r="D9399" t="s">
        <v>145</v>
      </c>
      <c r="E9399" t="s">
        <v>18901</v>
      </c>
      <c r="F9399" t="s">
        <v>110</v>
      </c>
      <c r="G9399" t="s">
        <v>84</v>
      </c>
      <c r="H9399" t="s">
        <v>115</v>
      </c>
      <c r="I9399" t="s">
        <v>95</v>
      </c>
      <c r="J9399">
        <v>3</v>
      </c>
      <c r="K9399">
        <v>114671</v>
      </c>
      <c r="L9399">
        <v>326812.34999999998</v>
      </c>
      <c r="M9399" t="s">
        <v>33</v>
      </c>
      <c r="N9399" t="s">
        <v>74</v>
      </c>
      <c r="O9399" t="s">
        <v>59</v>
      </c>
      <c r="P9399" t="s">
        <v>68</v>
      </c>
      <c r="Q9399">
        <v>3</v>
      </c>
      <c r="R9399" t="s">
        <v>49</v>
      </c>
      <c r="S9399">
        <v>22</v>
      </c>
      <c r="T9399" t="s">
        <v>38</v>
      </c>
      <c r="U9399">
        <v>175008</v>
      </c>
      <c r="V9399">
        <v>9</v>
      </c>
      <c r="W9399" t="s">
        <v>90</v>
      </c>
      <c r="X9399" t="s">
        <v>40</v>
      </c>
      <c r="Y9399" t="s">
        <v>33</v>
      </c>
      <c r="Z9399">
        <v>2</v>
      </c>
      <c r="AA9399" t="s">
        <v>20107</v>
      </c>
    </row>
    <row r="9400" spans="1:27" x14ac:dyDescent="0.3">
      <c r="A9400" t="s">
        <v>18902</v>
      </c>
      <c r="B9400" s="1">
        <v>45318</v>
      </c>
      <c r="C9400" s="2">
        <v>8.3333333333333329E-2</v>
      </c>
      <c r="D9400" t="s">
        <v>175</v>
      </c>
      <c r="E9400" t="s">
        <v>18903</v>
      </c>
      <c r="F9400" t="s">
        <v>110</v>
      </c>
      <c r="G9400" t="s">
        <v>56</v>
      </c>
      <c r="H9400" t="s">
        <v>66</v>
      </c>
      <c r="I9400" t="s">
        <v>128</v>
      </c>
      <c r="J9400">
        <v>3</v>
      </c>
      <c r="K9400">
        <v>14633</v>
      </c>
      <c r="L9400">
        <v>37314.15</v>
      </c>
      <c r="M9400" t="s">
        <v>40</v>
      </c>
      <c r="N9400" t="s">
        <v>58</v>
      </c>
      <c r="O9400" t="s">
        <v>35</v>
      </c>
      <c r="P9400" t="s">
        <v>36</v>
      </c>
      <c r="Q9400">
        <v>2</v>
      </c>
      <c r="R9400" t="s">
        <v>60</v>
      </c>
      <c r="S9400">
        <v>23</v>
      </c>
      <c r="T9400" t="s">
        <v>50</v>
      </c>
      <c r="U9400">
        <v>5553</v>
      </c>
      <c r="V9400">
        <v>3</v>
      </c>
      <c r="W9400" t="s">
        <v>51</v>
      </c>
      <c r="X9400" t="s">
        <v>40</v>
      </c>
      <c r="Y9400" t="s">
        <v>40</v>
      </c>
      <c r="Z9400">
        <v>1</v>
      </c>
      <c r="AA9400" t="s">
        <v>20108</v>
      </c>
    </row>
    <row r="9401" spans="1:27" x14ac:dyDescent="0.3">
      <c r="A9401" t="s">
        <v>18904</v>
      </c>
      <c r="B9401" s="1">
        <v>45318</v>
      </c>
      <c r="C9401" s="2">
        <v>0.125</v>
      </c>
      <c r="D9401" t="s">
        <v>112</v>
      </c>
      <c r="E9401" t="s">
        <v>18905</v>
      </c>
      <c r="F9401" t="s">
        <v>83</v>
      </c>
      <c r="G9401" t="s">
        <v>84</v>
      </c>
      <c r="H9401" t="s">
        <v>31</v>
      </c>
      <c r="I9401" t="s">
        <v>32</v>
      </c>
      <c r="J9401">
        <v>1</v>
      </c>
      <c r="K9401">
        <v>100101</v>
      </c>
      <c r="L9401">
        <v>100101</v>
      </c>
      <c r="M9401" t="s">
        <v>33</v>
      </c>
      <c r="N9401" t="s">
        <v>89</v>
      </c>
      <c r="O9401" t="s">
        <v>35</v>
      </c>
      <c r="P9401" t="s">
        <v>68</v>
      </c>
      <c r="Q9401">
        <v>3</v>
      </c>
      <c r="R9401" t="s">
        <v>49</v>
      </c>
      <c r="S9401">
        <v>30</v>
      </c>
      <c r="T9401" t="s">
        <v>38</v>
      </c>
      <c r="U9401">
        <v>106129</v>
      </c>
      <c r="V9401">
        <v>1</v>
      </c>
      <c r="W9401" t="s">
        <v>75</v>
      </c>
      <c r="X9401" t="s">
        <v>33</v>
      </c>
      <c r="Y9401" t="s">
        <v>40</v>
      </c>
      <c r="Z9401">
        <v>3</v>
      </c>
      <c r="AA9401" t="s">
        <v>20107</v>
      </c>
    </row>
    <row r="9402" spans="1:27" x14ac:dyDescent="0.3">
      <c r="A9402" t="s">
        <v>18906</v>
      </c>
      <c r="B9402" s="1">
        <v>45318</v>
      </c>
      <c r="C9402" s="2">
        <v>0.16666666666666666</v>
      </c>
      <c r="D9402" t="s">
        <v>185</v>
      </c>
      <c r="E9402" t="s">
        <v>18907</v>
      </c>
      <c r="F9402" t="s">
        <v>29</v>
      </c>
      <c r="G9402" t="s">
        <v>107</v>
      </c>
      <c r="H9402" t="s">
        <v>66</v>
      </c>
      <c r="I9402" t="s">
        <v>128</v>
      </c>
      <c r="J9402">
        <v>4</v>
      </c>
      <c r="K9402">
        <v>123202</v>
      </c>
      <c r="L9402">
        <v>418886.8</v>
      </c>
      <c r="M9402" t="s">
        <v>33</v>
      </c>
      <c r="N9402" t="s">
        <v>47</v>
      </c>
      <c r="O9402" t="s">
        <v>85</v>
      </c>
      <c r="P9402" t="s">
        <v>36</v>
      </c>
      <c r="Q9402">
        <v>3</v>
      </c>
      <c r="R9402" t="s">
        <v>37</v>
      </c>
      <c r="S9402">
        <v>27</v>
      </c>
      <c r="T9402" t="s">
        <v>50</v>
      </c>
      <c r="U9402">
        <v>61267</v>
      </c>
      <c r="V9402">
        <v>3</v>
      </c>
      <c r="W9402" t="s">
        <v>90</v>
      </c>
      <c r="X9402" t="s">
        <v>33</v>
      </c>
      <c r="Y9402" t="s">
        <v>40</v>
      </c>
      <c r="Z9402">
        <v>4</v>
      </c>
      <c r="AA9402" t="s">
        <v>20107</v>
      </c>
    </row>
    <row r="9403" spans="1:27" x14ac:dyDescent="0.3">
      <c r="A9403" t="s">
        <v>18908</v>
      </c>
      <c r="B9403" s="1">
        <v>45318</v>
      </c>
      <c r="C9403" s="2">
        <v>0.20833333333333334</v>
      </c>
      <c r="D9403" t="s">
        <v>53</v>
      </c>
      <c r="E9403" t="s">
        <v>18909</v>
      </c>
      <c r="F9403" t="s">
        <v>29</v>
      </c>
      <c r="G9403" t="s">
        <v>56</v>
      </c>
      <c r="H9403" t="s">
        <v>94</v>
      </c>
      <c r="I9403" t="s">
        <v>103</v>
      </c>
      <c r="J9403">
        <v>1</v>
      </c>
      <c r="K9403">
        <v>78103</v>
      </c>
      <c r="L9403">
        <v>78103</v>
      </c>
      <c r="M9403" t="s">
        <v>33</v>
      </c>
      <c r="N9403" t="s">
        <v>74</v>
      </c>
      <c r="O9403" t="s">
        <v>48</v>
      </c>
      <c r="P9403" t="s">
        <v>68</v>
      </c>
      <c r="Q9403">
        <v>4</v>
      </c>
      <c r="R9403" t="s">
        <v>49</v>
      </c>
      <c r="S9403">
        <v>52</v>
      </c>
      <c r="T9403" t="s">
        <v>50</v>
      </c>
      <c r="U9403">
        <v>182319</v>
      </c>
      <c r="V9403">
        <v>9</v>
      </c>
      <c r="W9403" t="s">
        <v>100</v>
      </c>
      <c r="X9403" t="s">
        <v>33</v>
      </c>
      <c r="Y9403" t="s">
        <v>40</v>
      </c>
      <c r="Z9403">
        <v>2</v>
      </c>
      <c r="AA9403" t="s">
        <v>20108</v>
      </c>
    </row>
    <row r="9404" spans="1:27" x14ac:dyDescent="0.3">
      <c r="A9404" t="s">
        <v>18910</v>
      </c>
      <c r="B9404" s="1">
        <v>45318</v>
      </c>
      <c r="C9404" s="2">
        <v>0.25</v>
      </c>
      <c r="D9404" t="s">
        <v>119</v>
      </c>
      <c r="E9404" t="s">
        <v>18911</v>
      </c>
      <c r="F9404" t="s">
        <v>44</v>
      </c>
      <c r="G9404" t="s">
        <v>56</v>
      </c>
      <c r="H9404" t="s">
        <v>66</v>
      </c>
      <c r="I9404" t="s">
        <v>103</v>
      </c>
      <c r="J9404">
        <v>4</v>
      </c>
      <c r="K9404">
        <v>120841</v>
      </c>
      <c r="L9404">
        <v>483364</v>
      </c>
      <c r="M9404" t="s">
        <v>33</v>
      </c>
      <c r="N9404" t="s">
        <v>58</v>
      </c>
      <c r="O9404" t="s">
        <v>48</v>
      </c>
      <c r="P9404" t="s">
        <v>68</v>
      </c>
      <c r="Q9404">
        <v>4</v>
      </c>
      <c r="R9404" t="s">
        <v>49</v>
      </c>
      <c r="S9404">
        <v>41</v>
      </c>
      <c r="T9404" t="s">
        <v>38</v>
      </c>
      <c r="U9404">
        <v>78396</v>
      </c>
      <c r="V9404">
        <v>8</v>
      </c>
      <c r="W9404" t="s">
        <v>75</v>
      </c>
      <c r="X9404" t="s">
        <v>40</v>
      </c>
      <c r="Y9404" t="s">
        <v>33</v>
      </c>
      <c r="Z9404">
        <v>2</v>
      </c>
      <c r="AA9404" t="s">
        <v>20107</v>
      </c>
    </row>
    <row r="9405" spans="1:27" x14ac:dyDescent="0.3">
      <c r="A9405" t="s">
        <v>18912</v>
      </c>
      <c r="B9405" s="1">
        <v>45318</v>
      </c>
      <c r="C9405" s="2">
        <v>0.29166666666666669</v>
      </c>
      <c r="D9405" t="s">
        <v>185</v>
      </c>
      <c r="E9405" t="s">
        <v>18913</v>
      </c>
      <c r="F9405" t="s">
        <v>44</v>
      </c>
      <c r="G9405" t="s">
        <v>30</v>
      </c>
      <c r="H9405" t="s">
        <v>115</v>
      </c>
      <c r="I9405" t="s">
        <v>103</v>
      </c>
      <c r="J9405">
        <v>3</v>
      </c>
      <c r="K9405">
        <v>79787</v>
      </c>
      <c r="L9405">
        <v>203456.85</v>
      </c>
      <c r="M9405" t="s">
        <v>33</v>
      </c>
      <c r="N9405" t="s">
        <v>74</v>
      </c>
      <c r="O9405" t="s">
        <v>85</v>
      </c>
      <c r="P9405" t="s">
        <v>36</v>
      </c>
      <c r="Q9405">
        <v>1</v>
      </c>
      <c r="R9405" t="s">
        <v>49</v>
      </c>
      <c r="S9405">
        <v>34</v>
      </c>
      <c r="T9405" t="s">
        <v>38</v>
      </c>
      <c r="U9405">
        <v>47124</v>
      </c>
      <c r="V9405">
        <v>1</v>
      </c>
      <c r="W9405" t="s">
        <v>90</v>
      </c>
      <c r="X9405" t="s">
        <v>33</v>
      </c>
      <c r="Y9405" t="s">
        <v>40</v>
      </c>
      <c r="Z9405">
        <v>2</v>
      </c>
      <c r="AA9405" t="s">
        <v>20107</v>
      </c>
    </row>
    <row r="9406" spans="1:27" x14ac:dyDescent="0.3">
      <c r="A9406" t="s">
        <v>18914</v>
      </c>
      <c r="B9406" s="1">
        <v>45318</v>
      </c>
      <c r="C9406" s="2">
        <v>0.33333333333333331</v>
      </c>
      <c r="D9406" t="s">
        <v>148</v>
      </c>
      <c r="E9406" t="s">
        <v>18915</v>
      </c>
      <c r="F9406" t="s">
        <v>73</v>
      </c>
      <c r="G9406" t="s">
        <v>65</v>
      </c>
      <c r="H9406" t="s">
        <v>94</v>
      </c>
      <c r="I9406" t="s">
        <v>95</v>
      </c>
      <c r="J9406">
        <v>3</v>
      </c>
      <c r="K9406">
        <v>42457</v>
      </c>
      <c r="L9406">
        <v>121002.45</v>
      </c>
      <c r="M9406" t="s">
        <v>33</v>
      </c>
      <c r="N9406" t="s">
        <v>67</v>
      </c>
      <c r="O9406" t="s">
        <v>48</v>
      </c>
      <c r="P9406" t="s">
        <v>36</v>
      </c>
      <c r="Q9406">
        <v>5</v>
      </c>
      <c r="R9406" t="s">
        <v>153</v>
      </c>
      <c r="S9406">
        <v>31</v>
      </c>
      <c r="T9406" t="s">
        <v>38</v>
      </c>
      <c r="U9406">
        <v>115087</v>
      </c>
      <c r="V9406">
        <v>1</v>
      </c>
      <c r="W9406" t="s">
        <v>61</v>
      </c>
      <c r="X9406" t="s">
        <v>40</v>
      </c>
      <c r="Y9406" t="s">
        <v>40</v>
      </c>
      <c r="Z9406">
        <v>0</v>
      </c>
      <c r="AA9406" t="s">
        <v>20107</v>
      </c>
    </row>
    <row r="9407" spans="1:27" x14ac:dyDescent="0.3">
      <c r="A9407" t="s">
        <v>18916</v>
      </c>
      <c r="B9407" s="1">
        <v>45318</v>
      </c>
      <c r="C9407" s="2">
        <v>0.375</v>
      </c>
      <c r="D9407" t="s">
        <v>27</v>
      </c>
      <c r="E9407" t="s">
        <v>18917</v>
      </c>
      <c r="F9407" t="s">
        <v>29</v>
      </c>
      <c r="G9407" t="s">
        <v>56</v>
      </c>
      <c r="H9407" t="s">
        <v>94</v>
      </c>
      <c r="I9407" t="s">
        <v>128</v>
      </c>
      <c r="J9407">
        <v>4</v>
      </c>
      <c r="K9407">
        <v>68025</v>
      </c>
      <c r="L9407">
        <v>244890</v>
      </c>
      <c r="M9407" t="s">
        <v>33</v>
      </c>
      <c r="N9407" t="s">
        <v>67</v>
      </c>
      <c r="O9407" t="s">
        <v>85</v>
      </c>
      <c r="P9407" t="s">
        <v>36</v>
      </c>
      <c r="Q9407">
        <v>1</v>
      </c>
      <c r="R9407" t="s">
        <v>99</v>
      </c>
      <c r="S9407">
        <v>43</v>
      </c>
      <c r="T9407" t="s">
        <v>50</v>
      </c>
      <c r="U9407">
        <v>164080</v>
      </c>
      <c r="V9407">
        <v>7</v>
      </c>
      <c r="W9407" t="s">
        <v>75</v>
      </c>
      <c r="X9407" t="s">
        <v>40</v>
      </c>
      <c r="Y9407" t="s">
        <v>40</v>
      </c>
      <c r="Z9407">
        <v>0</v>
      </c>
      <c r="AA9407" t="s">
        <v>20107</v>
      </c>
    </row>
    <row r="9408" spans="1:27" x14ac:dyDescent="0.3">
      <c r="A9408" t="s">
        <v>18918</v>
      </c>
      <c r="B9408" s="1">
        <v>45318</v>
      </c>
      <c r="C9408" s="2">
        <v>0.41666666666666669</v>
      </c>
      <c r="D9408" t="s">
        <v>105</v>
      </c>
      <c r="E9408" t="s">
        <v>18919</v>
      </c>
      <c r="F9408" t="s">
        <v>150</v>
      </c>
      <c r="G9408" t="s">
        <v>84</v>
      </c>
      <c r="H9408" t="s">
        <v>45</v>
      </c>
      <c r="I9408" t="s">
        <v>128</v>
      </c>
      <c r="J9408">
        <v>1</v>
      </c>
      <c r="K9408">
        <v>71285</v>
      </c>
      <c r="L9408">
        <v>64156.5</v>
      </c>
      <c r="M9408" t="s">
        <v>33</v>
      </c>
      <c r="N9408" t="s">
        <v>74</v>
      </c>
      <c r="O9408" t="s">
        <v>85</v>
      </c>
      <c r="P9408" t="s">
        <v>36</v>
      </c>
      <c r="Q9408">
        <v>4</v>
      </c>
      <c r="R9408" t="s">
        <v>99</v>
      </c>
      <c r="S9408">
        <v>26</v>
      </c>
      <c r="T9408" t="s">
        <v>50</v>
      </c>
      <c r="U9408">
        <v>106023</v>
      </c>
      <c r="V9408">
        <v>6</v>
      </c>
      <c r="W9408" t="s">
        <v>39</v>
      </c>
      <c r="X9408" t="s">
        <v>40</v>
      </c>
      <c r="Y9408" t="s">
        <v>40</v>
      </c>
      <c r="Z9408">
        <v>2</v>
      </c>
      <c r="AA9408" t="s">
        <v>20108</v>
      </c>
    </row>
    <row r="9409" spans="1:27" x14ac:dyDescent="0.3">
      <c r="A9409" t="s">
        <v>18920</v>
      </c>
      <c r="B9409" s="1">
        <v>45318</v>
      </c>
      <c r="C9409" s="2">
        <v>0.45833333333333331</v>
      </c>
      <c r="D9409" t="s">
        <v>180</v>
      </c>
      <c r="E9409" t="s">
        <v>18921</v>
      </c>
      <c r="F9409" t="s">
        <v>110</v>
      </c>
      <c r="G9409" t="s">
        <v>65</v>
      </c>
      <c r="H9409" t="s">
        <v>45</v>
      </c>
      <c r="I9409" t="s">
        <v>32</v>
      </c>
      <c r="J9409">
        <v>1</v>
      </c>
      <c r="K9409">
        <v>105161</v>
      </c>
      <c r="L9409">
        <v>99902.95</v>
      </c>
      <c r="M9409" t="s">
        <v>33</v>
      </c>
      <c r="N9409" t="s">
        <v>47</v>
      </c>
      <c r="O9409" t="s">
        <v>59</v>
      </c>
      <c r="P9409" t="s">
        <v>68</v>
      </c>
      <c r="Q9409">
        <v>1</v>
      </c>
      <c r="R9409" t="s">
        <v>69</v>
      </c>
      <c r="S9409">
        <v>43</v>
      </c>
      <c r="T9409" t="s">
        <v>50</v>
      </c>
      <c r="U9409">
        <v>7902</v>
      </c>
      <c r="V9409">
        <v>3</v>
      </c>
      <c r="W9409" t="s">
        <v>100</v>
      </c>
      <c r="X9409" t="s">
        <v>33</v>
      </c>
      <c r="Y9409" t="s">
        <v>40</v>
      </c>
      <c r="Z9409">
        <v>0</v>
      </c>
      <c r="AA9409" t="s">
        <v>20108</v>
      </c>
    </row>
    <row r="9410" spans="1:27" x14ac:dyDescent="0.3">
      <c r="A9410" t="s">
        <v>18922</v>
      </c>
      <c r="B9410" s="1">
        <v>45319</v>
      </c>
      <c r="C9410" s="2">
        <v>0.5</v>
      </c>
      <c r="D9410" t="s">
        <v>166</v>
      </c>
      <c r="E9410" t="s">
        <v>18923</v>
      </c>
      <c r="F9410" t="s">
        <v>73</v>
      </c>
      <c r="G9410" t="s">
        <v>107</v>
      </c>
      <c r="H9410" t="s">
        <v>31</v>
      </c>
      <c r="I9410" t="s">
        <v>133</v>
      </c>
      <c r="J9410">
        <v>1</v>
      </c>
      <c r="K9410">
        <v>143806</v>
      </c>
      <c r="L9410">
        <v>129425.4</v>
      </c>
      <c r="M9410" t="s">
        <v>33</v>
      </c>
      <c r="N9410" t="s">
        <v>34</v>
      </c>
      <c r="O9410" t="s">
        <v>59</v>
      </c>
      <c r="P9410" t="s">
        <v>36</v>
      </c>
      <c r="Q9410">
        <v>2</v>
      </c>
      <c r="R9410" t="s">
        <v>37</v>
      </c>
      <c r="S9410">
        <v>33</v>
      </c>
      <c r="T9410" t="s">
        <v>38</v>
      </c>
      <c r="U9410">
        <v>144722</v>
      </c>
      <c r="V9410">
        <v>4</v>
      </c>
      <c r="W9410" t="s">
        <v>51</v>
      </c>
      <c r="X9410" t="s">
        <v>33</v>
      </c>
      <c r="Y9410" t="s">
        <v>40</v>
      </c>
      <c r="Z9410">
        <v>3</v>
      </c>
      <c r="AA9410" t="s">
        <v>20107</v>
      </c>
    </row>
    <row r="9411" spans="1:27" x14ac:dyDescent="0.3">
      <c r="A9411" t="s">
        <v>18924</v>
      </c>
      <c r="B9411" s="1">
        <v>45319</v>
      </c>
      <c r="C9411" s="2">
        <v>4.1666666666666664E-2</v>
      </c>
      <c r="D9411" t="s">
        <v>125</v>
      </c>
      <c r="E9411" t="s">
        <v>18925</v>
      </c>
      <c r="F9411" t="s">
        <v>93</v>
      </c>
      <c r="G9411" t="s">
        <v>65</v>
      </c>
      <c r="H9411" t="s">
        <v>115</v>
      </c>
      <c r="I9411" t="s">
        <v>103</v>
      </c>
      <c r="J9411">
        <v>4</v>
      </c>
      <c r="K9411">
        <v>33421</v>
      </c>
      <c r="L9411">
        <v>120315.6</v>
      </c>
      <c r="M9411" t="s">
        <v>33</v>
      </c>
      <c r="N9411" t="s">
        <v>74</v>
      </c>
      <c r="O9411" t="s">
        <v>85</v>
      </c>
      <c r="P9411" t="s">
        <v>36</v>
      </c>
      <c r="Q9411">
        <v>2</v>
      </c>
      <c r="R9411" t="s">
        <v>37</v>
      </c>
      <c r="S9411">
        <v>32</v>
      </c>
      <c r="T9411" t="s">
        <v>38</v>
      </c>
      <c r="U9411">
        <v>74531</v>
      </c>
      <c r="V9411">
        <v>4</v>
      </c>
      <c r="W9411" t="s">
        <v>39</v>
      </c>
      <c r="X9411" t="s">
        <v>40</v>
      </c>
      <c r="Y9411" t="s">
        <v>33</v>
      </c>
      <c r="Z9411">
        <v>1</v>
      </c>
      <c r="AA9411" t="s">
        <v>20107</v>
      </c>
    </row>
    <row r="9412" spans="1:27" x14ac:dyDescent="0.3">
      <c r="A9412" t="s">
        <v>18926</v>
      </c>
      <c r="B9412" s="1">
        <v>45319</v>
      </c>
      <c r="C9412" s="2">
        <v>8.3333333333333329E-2</v>
      </c>
      <c r="D9412" t="s">
        <v>27</v>
      </c>
      <c r="E9412" t="s">
        <v>18927</v>
      </c>
      <c r="F9412" t="s">
        <v>44</v>
      </c>
      <c r="G9412" t="s">
        <v>30</v>
      </c>
      <c r="H9412" t="s">
        <v>94</v>
      </c>
      <c r="I9412" t="s">
        <v>133</v>
      </c>
      <c r="J9412">
        <v>4</v>
      </c>
      <c r="K9412">
        <v>72939</v>
      </c>
      <c r="L9412">
        <v>291756</v>
      </c>
      <c r="M9412" t="s">
        <v>33</v>
      </c>
      <c r="N9412" t="s">
        <v>74</v>
      </c>
      <c r="O9412" t="s">
        <v>48</v>
      </c>
      <c r="P9412" t="s">
        <v>36</v>
      </c>
      <c r="Q9412">
        <v>3</v>
      </c>
      <c r="R9412" t="s">
        <v>99</v>
      </c>
      <c r="S9412">
        <v>29</v>
      </c>
      <c r="T9412" t="s">
        <v>50</v>
      </c>
      <c r="U9412">
        <v>148091</v>
      </c>
      <c r="V9412">
        <v>9</v>
      </c>
      <c r="W9412" t="s">
        <v>61</v>
      </c>
      <c r="X9412" t="s">
        <v>40</v>
      </c>
      <c r="Y9412" t="s">
        <v>40</v>
      </c>
      <c r="Z9412">
        <v>3</v>
      </c>
      <c r="AA9412" t="s">
        <v>20107</v>
      </c>
    </row>
    <row r="9413" spans="1:27" x14ac:dyDescent="0.3">
      <c r="A9413" t="s">
        <v>18928</v>
      </c>
      <c r="B9413" s="1">
        <v>45319</v>
      </c>
      <c r="C9413" s="2">
        <v>0.125</v>
      </c>
      <c r="D9413" t="s">
        <v>53</v>
      </c>
      <c r="E9413" t="s">
        <v>18929</v>
      </c>
      <c r="F9413" t="s">
        <v>150</v>
      </c>
      <c r="G9413" t="s">
        <v>107</v>
      </c>
      <c r="H9413" t="s">
        <v>115</v>
      </c>
      <c r="I9413" t="s">
        <v>133</v>
      </c>
      <c r="J9413">
        <v>1</v>
      </c>
      <c r="K9413">
        <v>141744</v>
      </c>
      <c r="L9413">
        <v>120482.4</v>
      </c>
      <c r="M9413" t="s">
        <v>33</v>
      </c>
      <c r="N9413" t="s">
        <v>74</v>
      </c>
      <c r="O9413" t="s">
        <v>59</v>
      </c>
      <c r="P9413" t="s">
        <v>36</v>
      </c>
      <c r="Q9413">
        <v>1</v>
      </c>
      <c r="R9413" t="s">
        <v>153</v>
      </c>
      <c r="S9413">
        <v>20</v>
      </c>
      <c r="T9413" t="s">
        <v>50</v>
      </c>
      <c r="U9413">
        <v>185848</v>
      </c>
      <c r="V9413">
        <v>6</v>
      </c>
      <c r="W9413" t="s">
        <v>61</v>
      </c>
      <c r="X9413" t="s">
        <v>40</v>
      </c>
      <c r="Y9413" t="s">
        <v>40</v>
      </c>
      <c r="Z9413">
        <v>2</v>
      </c>
      <c r="AA9413" t="s">
        <v>20107</v>
      </c>
    </row>
    <row r="9414" spans="1:27" x14ac:dyDescent="0.3">
      <c r="A9414" t="s">
        <v>18930</v>
      </c>
      <c r="B9414" s="1">
        <v>45319</v>
      </c>
      <c r="C9414" s="2">
        <v>0.16666666666666666</v>
      </c>
      <c r="D9414" t="s">
        <v>100</v>
      </c>
      <c r="E9414" t="s">
        <v>18931</v>
      </c>
      <c r="F9414" t="s">
        <v>29</v>
      </c>
      <c r="G9414" t="s">
        <v>56</v>
      </c>
      <c r="H9414" t="s">
        <v>66</v>
      </c>
      <c r="I9414" t="s">
        <v>103</v>
      </c>
      <c r="J9414">
        <v>1</v>
      </c>
      <c r="K9414">
        <v>110821</v>
      </c>
      <c r="L9414">
        <v>94197.849999999991</v>
      </c>
      <c r="M9414" t="s">
        <v>33</v>
      </c>
      <c r="N9414" t="s">
        <v>74</v>
      </c>
      <c r="O9414" t="s">
        <v>48</v>
      </c>
      <c r="P9414" t="s">
        <v>36</v>
      </c>
      <c r="Q9414">
        <v>1</v>
      </c>
      <c r="R9414" t="s">
        <v>49</v>
      </c>
      <c r="S9414">
        <v>24</v>
      </c>
      <c r="T9414" t="s">
        <v>50</v>
      </c>
      <c r="U9414">
        <v>196110</v>
      </c>
      <c r="V9414">
        <v>4</v>
      </c>
      <c r="W9414" t="s">
        <v>75</v>
      </c>
      <c r="X9414" t="s">
        <v>33</v>
      </c>
      <c r="Y9414" t="s">
        <v>33</v>
      </c>
      <c r="Z9414">
        <v>3</v>
      </c>
      <c r="AA9414" t="s">
        <v>20108</v>
      </c>
    </row>
    <row r="9415" spans="1:27" x14ac:dyDescent="0.3">
      <c r="A9415" t="s">
        <v>18932</v>
      </c>
      <c r="B9415" s="1">
        <v>45319</v>
      </c>
      <c r="C9415" s="2">
        <v>0.20833333333333334</v>
      </c>
      <c r="D9415" t="s">
        <v>105</v>
      </c>
      <c r="E9415" t="s">
        <v>18933</v>
      </c>
      <c r="F9415" t="s">
        <v>98</v>
      </c>
      <c r="G9415" t="s">
        <v>107</v>
      </c>
      <c r="H9415" t="s">
        <v>80</v>
      </c>
      <c r="I9415" t="s">
        <v>103</v>
      </c>
      <c r="J9415">
        <v>4</v>
      </c>
      <c r="K9415">
        <v>43806</v>
      </c>
      <c r="L9415">
        <v>166462.79999999999</v>
      </c>
      <c r="M9415" t="s">
        <v>33</v>
      </c>
      <c r="N9415" t="s">
        <v>47</v>
      </c>
      <c r="O9415" t="s">
        <v>85</v>
      </c>
      <c r="P9415" t="s">
        <v>68</v>
      </c>
      <c r="Q9415">
        <v>4</v>
      </c>
      <c r="R9415" t="s">
        <v>69</v>
      </c>
      <c r="S9415">
        <v>53</v>
      </c>
      <c r="T9415" t="s">
        <v>50</v>
      </c>
      <c r="U9415">
        <v>138534</v>
      </c>
      <c r="V9415">
        <v>2</v>
      </c>
      <c r="W9415" t="s">
        <v>39</v>
      </c>
      <c r="X9415" t="s">
        <v>33</v>
      </c>
      <c r="Y9415" t="s">
        <v>33</v>
      </c>
      <c r="Z9415">
        <v>3</v>
      </c>
      <c r="AA9415" t="s">
        <v>20107</v>
      </c>
    </row>
    <row r="9416" spans="1:27" x14ac:dyDescent="0.3">
      <c r="A9416" t="s">
        <v>18934</v>
      </c>
      <c r="B9416" s="1">
        <v>45319</v>
      </c>
      <c r="C9416" s="2">
        <v>0.25</v>
      </c>
      <c r="D9416" t="s">
        <v>100</v>
      </c>
      <c r="E9416" t="s">
        <v>18935</v>
      </c>
      <c r="F9416" t="s">
        <v>127</v>
      </c>
      <c r="G9416" t="s">
        <v>107</v>
      </c>
      <c r="H9416" t="s">
        <v>45</v>
      </c>
      <c r="I9416" t="s">
        <v>32</v>
      </c>
      <c r="J9416">
        <v>4</v>
      </c>
      <c r="K9416">
        <v>137527</v>
      </c>
      <c r="L9416">
        <v>522602.6</v>
      </c>
      <c r="M9416" t="s">
        <v>33</v>
      </c>
      <c r="N9416" t="s">
        <v>89</v>
      </c>
      <c r="O9416" t="s">
        <v>48</v>
      </c>
      <c r="P9416" t="s">
        <v>36</v>
      </c>
      <c r="Q9416">
        <v>1</v>
      </c>
      <c r="R9416" t="s">
        <v>49</v>
      </c>
      <c r="S9416">
        <v>64</v>
      </c>
      <c r="T9416" t="s">
        <v>38</v>
      </c>
      <c r="U9416">
        <v>35069</v>
      </c>
      <c r="V9416">
        <v>5</v>
      </c>
      <c r="W9416" t="s">
        <v>61</v>
      </c>
      <c r="X9416" t="s">
        <v>33</v>
      </c>
      <c r="Y9416" t="s">
        <v>33</v>
      </c>
      <c r="Z9416">
        <v>2</v>
      </c>
      <c r="AA9416" t="s">
        <v>20107</v>
      </c>
    </row>
    <row r="9417" spans="1:27" x14ac:dyDescent="0.3">
      <c r="A9417" t="s">
        <v>18936</v>
      </c>
      <c r="B9417" s="1">
        <v>45319</v>
      </c>
      <c r="C9417" s="2">
        <v>0.29166666666666669</v>
      </c>
      <c r="D9417" t="s">
        <v>63</v>
      </c>
      <c r="E9417" t="s">
        <v>18937</v>
      </c>
      <c r="F9417" t="s">
        <v>73</v>
      </c>
      <c r="G9417" t="s">
        <v>30</v>
      </c>
      <c r="H9417" t="s">
        <v>57</v>
      </c>
      <c r="I9417" t="s">
        <v>95</v>
      </c>
      <c r="J9417">
        <v>1</v>
      </c>
      <c r="K9417">
        <v>145439</v>
      </c>
      <c r="L9417">
        <v>123623.15</v>
      </c>
      <c r="M9417" t="s">
        <v>33</v>
      </c>
      <c r="N9417" t="s">
        <v>89</v>
      </c>
      <c r="O9417" t="s">
        <v>85</v>
      </c>
      <c r="P9417" t="s">
        <v>68</v>
      </c>
      <c r="Q9417">
        <v>3</v>
      </c>
      <c r="R9417" t="s">
        <v>69</v>
      </c>
      <c r="S9417">
        <v>66</v>
      </c>
      <c r="T9417" t="s">
        <v>38</v>
      </c>
      <c r="U9417">
        <v>31636</v>
      </c>
      <c r="V9417">
        <v>2</v>
      </c>
      <c r="W9417" t="s">
        <v>90</v>
      </c>
      <c r="X9417" t="s">
        <v>40</v>
      </c>
      <c r="Y9417" t="s">
        <v>33</v>
      </c>
      <c r="Z9417">
        <v>3</v>
      </c>
      <c r="AA9417" t="s">
        <v>20107</v>
      </c>
    </row>
    <row r="9418" spans="1:27" x14ac:dyDescent="0.3">
      <c r="A9418" t="s">
        <v>18938</v>
      </c>
      <c r="B9418" s="1">
        <v>45319</v>
      </c>
      <c r="C9418" s="2">
        <v>0.33333333333333331</v>
      </c>
      <c r="D9418" t="s">
        <v>180</v>
      </c>
      <c r="E9418" t="s">
        <v>18939</v>
      </c>
      <c r="F9418" t="s">
        <v>98</v>
      </c>
      <c r="G9418" t="s">
        <v>84</v>
      </c>
      <c r="H9418" t="s">
        <v>57</v>
      </c>
      <c r="I9418" t="s">
        <v>103</v>
      </c>
      <c r="J9418">
        <v>1</v>
      </c>
      <c r="K9418">
        <v>26887</v>
      </c>
      <c r="L9418">
        <v>24198.3</v>
      </c>
      <c r="M9418" t="s">
        <v>40</v>
      </c>
      <c r="N9418" t="s">
        <v>58</v>
      </c>
      <c r="O9418" t="s">
        <v>48</v>
      </c>
      <c r="P9418" t="s">
        <v>36</v>
      </c>
      <c r="Q9418">
        <v>4</v>
      </c>
      <c r="R9418" t="s">
        <v>37</v>
      </c>
      <c r="S9418">
        <v>62</v>
      </c>
      <c r="T9418" t="s">
        <v>38</v>
      </c>
      <c r="U9418">
        <v>176222</v>
      </c>
      <c r="V9418">
        <v>1</v>
      </c>
      <c r="W9418" t="s">
        <v>61</v>
      </c>
      <c r="X9418" t="s">
        <v>33</v>
      </c>
      <c r="Y9418" t="s">
        <v>40</v>
      </c>
      <c r="Z9418">
        <v>2</v>
      </c>
      <c r="AA9418" t="s">
        <v>20108</v>
      </c>
    </row>
    <row r="9419" spans="1:27" x14ac:dyDescent="0.3">
      <c r="A9419" t="s">
        <v>18940</v>
      </c>
      <c r="B9419" s="1">
        <v>45319</v>
      </c>
      <c r="C9419" s="2">
        <v>0.375</v>
      </c>
      <c r="D9419" t="s">
        <v>185</v>
      </c>
      <c r="E9419" t="s">
        <v>18941</v>
      </c>
      <c r="F9419" t="s">
        <v>150</v>
      </c>
      <c r="G9419" t="s">
        <v>107</v>
      </c>
      <c r="H9419" t="s">
        <v>66</v>
      </c>
      <c r="I9419" t="s">
        <v>133</v>
      </c>
      <c r="J9419">
        <v>3</v>
      </c>
      <c r="K9419">
        <v>22021</v>
      </c>
      <c r="L9419">
        <v>62759.85</v>
      </c>
      <c r="M9419" t="s">
        <v>33</v>
      </c>
      <c r="N9419" t="s">
        <v>47</v>
      </c>
      <c r="O9419" t="s">
        <v>85</v>
      </c>
      <c r="P9419" t="s">
        <v>68</v>
      </c>
      <c r="Q9419">
        <v>3</v>
      </c>
      <c r="R9419" t="s">
        <v>69</v>
      </c>
      <c r="S9419">
        <v>27</v>
      </c>
      <c r="T9419" t="s">
        <v>38</v>
      </c>
      <c r="U9419">
        <v>104579</v>
      </c>
      <c r="V9419">
        <v>1</v>
      </c>
      <c r="W9419" t="s">
        <v>90</v>
      </c>
      <c r="X9419" t="s">
        <v>40</v>
      </c>
      <c r="Y9419" t="s">
        <v>33</v>
      </c>
      <c r="Z9419">
        <v>4</v>
      </c>
      <c r="AA9419" t="s">
        <v>20108</v>
      </c>
    </row>
    <row r="9420" spans="1:27" x14ac:dyDescent="0.3">
      <c r="A9420" t="s">
        <v>18942</v>
      </c>
      <c r="B9420" s="1">
        <v>45319</v>
      </c>
      <c r="C9420" s="2">
        <v>0.41666666666666669</v>
      </c>
      <c r="D9420" t="s">
        <v>63</v>
      </c>
      <c r="E9420" t="s">
        <v>18943</v>
      </c>
      <c r="F9420" t="s">
        <v>93</v>
      </c>
      <c r="G9420" t="s">
        <v>84</v>
      </c>
      <c r="H9420" t="s">
        <v>45</v>
      </c>
      <c r="I9420" t="s">
        <v>32</v>
      </c>
      <c r="J9420">
        <v>2</v>
      </c>
      <c r="K9420">
        <v>137053</v>
      </c>
      <c r="L9420">
        <v>274106</v>
      </c>
      <c r="M9420" t="s">
        <v>33</v>
      </c>
      <c r="N9420" t="s">
        <v>47</v>
      </c>
      <c r="O9420" t="s">
        <v>59</v>
      </c>
      <c r="P9420" t="s">
        <v>68</v>
      </c>
      <c r="Q9420">
        <v>2</v>
      </c>
      <c r="R9420" t="s">
        <v>49</v>
      </c>
      <c r="S9420">
        <v>33</v>
      </c>
      <c r="T9420" t="s">
        <v>38</v>
      </c>
      <c r="U9420">
        <v>103137</v>
      </c>
      <c r="V9420">
        <v>6</v>
      </c>
      <c r="W9420" t="s">
        <v>90</v>
      </c>
      <c r="X9420" t="s">
        <v>33</v>
      </c>
      <c r="Y9420" t="s">
        <v>33</v>
      </c>
      <c r="Z9420">
        <v>3</v>
      </c>
      <c r="AA9420" t="s">
        <v>20107</v>
      </c>
    </row>
    <row r="9421" spans="1:27" x14ac:dyDescent="0.3">
      <c r="A9421" t="s">
        <v>18944</v>
      </c>
      <c r="B9421" s="1">
        <v>45319</v>
      </c>
      <c r="C9421" s="2">
        <v>0.45833333333333331</v>
      </c>
      <c r="D9421" t="s">
        <v>145</v>
      </c>
      <c r="E9421" t="s">
        <v>18945</v>
      </c>
      <c r="F9421" t="s">
        <v>83</v>
      </c>
      <c r="G9421" t="s">
        <v>65</v>
      </c>
      <c r="H9421" t="s">
        <v>80</v>
      </c>
      <c r="I9421" t="s">
        <v>128</v>
      </c>
      <c r="J9421">
        <v>4</v>
      </c>
      <c r="K9421">
        <v>135377</v>
      </c>
      <c r="L9421">
        <v>460281.8</v>
      </c>
      <c r="M9421" t="s">
        <v>33</v>
      </c>
      <c r="N9421" t="s">
        <v>47</v>
      </c>
      <c r="O9421" t="s">
        <v>59</v>
      </c>
      <c r="P9421" t="s">
        <v>36</v>
      </c>
      <c r="Q9421">
        <v>4</v>
      </c>
      <c r="R9421" t="s">
        <v>60</v>
      </c>
      <c r="S9421">
        <v>63</v>
      </c>
      <c r="T9421" t="s">
        <v>38</v>
      </c>
      <c r="U9421">
        <v>147679</v>
      </c>
      <c r="V9421">
        <v>9</v>
      </c>
      <c r="W9421" t="s">
        <v>39</v>
      </c>
      <c r="X9421" t="s">
        <v>33</v>
      </c>
      <c r="Y9421" t="s">
        <v>33</v>
      </c>
      <c r="Z9421">
        <v>1</v>
      </c>
      <c r="AA9421" t="s">
        <v>20107</v>
      </c>
    </row>
    <row r="9422" spans="1:27" x14ac:dyDescent="0.3">
      <c r="A9422" t="s">
        <v>18946</v>
      </c>
      <c r="B9422" s="1">
        <v>45319</v>
      </c>
      <c r="C9422" s="2">
        <v>0.5</v>
      </c>
      <c r="D9422" t="s">
        <v>142</v>
      </c>
      <c r="E9422" t="s">
        <v>18947</v>
      </c>
      <c r="F9422" t="s">
        <v>110</v>
      </c>
      <c r="G9422" t="s">
        <v>30</v>
      </c>
      <c r="H9422" t="s">
        <v>115</v>
      </c>
      <c r="I9422" t="s">
        <v>32</v>
      </c>
      <c r="J9422">
        <v>2</v>
      </c>
      <c r="K9422">
        <v>38869</v>
      </c>
      <c r="L9422">
        <v>69964.2</v>
      </c>
      <c r="M9422" t="s">
        <v>33</v>
      </c>
      <c r="N9422" t="s">
        <v>67</v>
      </c>
      <c r="O9422" t="s">
        <v>48</v>
      </c>
      <c r="P9422" t="s">
        <v>36</v>
      </c>
      <c r="Q9422">
        <v>5</v>
      </c>
      <c r="R9422" t="s">
        <v>37</v>
      </c>
      <c r="S9422">
        <v>56</v>
      </c>
      <c r="T9422" t="s">
        <v>50</v>
      </c>
      <c r="U9422">
        <v>23081</v>
      </c>
      <c r="V9422">
        <v>5</v>
      </c>
      <c r="W9422" t="s">
        <v>100</v>
      </c>
      <c r="X9422" t="s">
        <v>40</v>
      </c>
      <c r="Y9422" t="s">
        <v>40</v>
      </c>
      <c r="Z9422">
        <v>0</v>
      </c>
      <c r="AA9422" t="s">
        <v>20108</v>
      </c>
    </row>
    <row r="9423" spans="1:27" x14ac:dyDescent="0.3">
      <c r="A9423" t="s">
        <v>18948</v>
      </c>
      <c r="B9423" s="1">
        <v>45319</v>
      </c>
      <c r="C9423" s="2">
        <v>4.1666666666666664E-2</v>
      </c>
      <c r="D9423" t="s">
        <v>105</v>
      </c>
      <c r="E9423" t="s">
        <v>18949</v>
      </c>
      <c r="F9423" t="s">
        <v>83</v>
      </c>
      <c r="G9423" t="s">
        <v>56</v>
      </c>
      <c r="H9423" t="s">
        <v>94</v>
      </c>
      <c r="I9423" t="s">
        <v>103</v>
      </c>
      <c r="J9423">
        <v>4</v>
      </c>
      <c r="K9423">
        <v>99936</v>
      </c>
      <c r="L9423">
        <v>399744</v>
      </c>
      <c r="M9423" t="s">
        <v>33</v>
      </c>
      <c r="N9423" t="s">
        <v>47</v>
      </c>
      <c r="O9423" t="s">
        <v>35</v>
      </c>
      <c r="P9423" t="s">
        <v>36</v>
      </c>
      <c r="Q9423">
        <v>3</v>
      </c>
      <c r="R9423" t="s">
        <v>99</v>
      </c>
      <c r="S9423">
        <v>36</v>
      </c>
      <c r="T9423" t="s">
        <v>38</v>
      </c>
      <c r="U9423">
        <v>87500</v>
      </c>
      <c r="V9423">
        <v>9</v>
      </c>
      <c r="W9423" t="s">
        <v>51</v>
      </c>
      <c r="X9423" t="s">
        <v>33</v>
      </c>
      <c r="Y9423" t="s">
        <v>33</v>
      </c>
      <c r="Z9423">
        <v>3</v>
      </c>
      <c r="AA9423" t="s">
        <v>20107</v>
      </c>
    </row>
    <row r="9424" spans="1:27" x14ac:dyDescent="0.3">
      <c r="A9424" t="s">
        <v>18950</v>
      </c>
      <c r="B9424" s="1">
        <v>45319</v>
      </c>
      <c r="C9424" s="2">
        <v>8.3333333333333329E-2</v>
      </c>
      <c r="D9424" t="s">
        <v>53</v>
      </c>
      <c r="E9424" t="s">
        <v>18951</v>
      </c>
      <c r="F9424" t="s">
        <v>83</v>
      </c>
      <c r="G9424" t="s">
        <v>107</v>
      </c>
      <c r="H9424" t="s">
        <v>45</v>
      </c>
      <c r="I9424" t="s">
        <v>46</v>
      </c>
      <c r="J9424">
        <v>3</v>
      </c>
      <c r="K9424">
        <v>10014</v>
      </c>
      <c r="L9424">
        <v>25535.7</v>
      </c>
      <c r="M9424" t="s">
        <v>40</v>
      </c>
      <c r="N9424" t="s">
        <v>67</v>
      </c>
      <c r="O9424" t="s">
        <v>48</v>
      </c>
      <c r="P9424" t="s">
        <v>36</v>
      </c>
      <c r="Q9424">
        <v>5</v>
      </c>
      <c r="R9424" t="s">
        <v>69</v>
      </c>
      <c r="S9424">
        <v>62</v>
      </c>
      <c r="T9424" t="s">
        <v>38</v>
      </c>
      <c r="U9424">
        <v>1135</v>
      </c>
      <c r="V9424">
        <v>4</v>
      </c>
      <c r="W9424" t="s">
        <v>75</v>
      </c>
      <c r="X9424" t="s">
        <v>40</v>
      </c>
      <c r="Y9424" t="s">
        <v>33</v>
      </c>
      <c r="Z9424">
        <v>0</v>
      </c>
      <c r="AA9424" t="s">
        <v>20108</v>
      </c>
    </row>
    <row r="9425" spans="1:27" x14ac:dyDescent="0.3">
      <c r="A9425" t="s">
        <v>18952</v>
      </c>
      <c r="B9425" s="1">
        <v>45319</v>
      </c>
      <c r="C9425" s="2">
        <v>0.125</v>
      </c>
      <c r="D9425" t="s">
        <v>148</v>
      </c>
      <c r="E9425" t="s">
        <v>18953</v>
      </c>
      <c r="F9425" t="s">
        <v>150</v>
      </c>
      <c r="G9425" t="s">
        <v>84</v>
      </c>
      <c r="H9425" t="s">
        <v>66</v>
      </c>
      <c r="I9425" t="s">
        <v>103</v>
      </c>
      <c r="J9425">
        <v>4</v>
      </c>
      <c r="K9425">
        <v>149463</v>
      </c>
      <c r="L9425">
        <v>508174.2</v>
      </c>
      <c r="M9425" t="s">
        <v>33</v>
      </c>
      <c r="N9425" t="s">
        <v>89</v>
      </c>
      <c r="O9425" t="s">
        <v>35</v>
      </c>
      <c r="P9425" t="s">
        <v>68</v>
      </c>
      <c r="Q9425">
        <v>5</v>
      </c>
      <c r="R9425" t="s">
        <v>37</v>
      </c>
      <c r="S9425">
        <v>41</v>
      </c>
      <c r="T9425" t="s">
        <v>50</v>
      </c>
      <c r="U9425">
        <v>87918</v>
      </c>
      <c r="V9425">
        <v>6</v>
      </c>
      <c r="W9425" t="s">
        <v>100</v>
      </c>
      <c r="X9425" t="s">
        <v>40</v>
      </c>
      <c r="Y9425" t="s">
        <v>33</v>
      </c>
      <c r="Z9425">
        <v>1</v>
      </c>
      <c r="AA9425" t="s">
        <v>20107</v>
      </c>
    </row>
    <row r="9426" spans="1:27" x14ac:dyDescent="0.3">
      <c r="A9426" t="s">
        <v>18954</v>
      </c>
      <c r="B9426" s="1">
        <v>45319</v>
      </c>
      <c r="C9426" s="2">
        <v>0.16666666666666666</v>
      </c>
      <c r="D9426" t="s">
        <v>77</v>
      </c>
      <c r="E9426" t="s">
        <v>18955</v>
      </c>
      <c r="F9426" t="s">
        <v>110</v>
      </c>
      <c r="G9426" t="s">
        <v>107</v>
      </c>
      <c r="H9426" t="s">
        <v>115</v>
      </c>
      <c r="I9426" t="s">
        <v>95</v>
      </c>
      <c r="J9426">
        <v>4</v>
      </c>
      <c r="K9426">
        <v>91759</v>
      </c>
      <c r="L9426">
        <v>330332.40000000002</v>
      </c>
      <c r="M9426" t="s">
        <v>33</v>
      </c>
      <c r="N9426" t="s">
        <v>89</v>
      </c>
      <c r="O9426" t="s">
        <v>59</v>
      </c>
      <c r="P9426" t="s">
        <v>68</v>
      </c>
      <c r="Q9426">
        <v>3</v>
      </c>
      <c r="R9426" t="s">
        <v>153</v>
      </c>
      <c r="S9426">
        <v>63</v>
      </c>
      <c r="T9426" t="s">
        <v>50</v>
      </c>
      <c r="U9426">
        <v>151735</v>
      </c>
      <c r="V9426">
        <v>3</v>
      </c>
      <c r="W9426" t="s">
        <v>75</v>
      </c>
      <c r="X9426" t="s">
        <v>33</v>
      </c>
      <c r="Y9426" t="s">
        <v>40</v>
      </c>
      <c r="Z9426">
        <v>3</v>
      </c>
      <c r="AA9426" t="s">
        <v>20107</v>
      </c>
    </row>
    <row r="9427" spans="1:27" x14ac:dyDescent="0.3">
      <c r="A9427" t="s">
        <v>18956</v>
      </c>
      <c r="B9427" s="1">
        <v>45319</v>
      </c>
      <c r="C9427" s="2">
        <v>0.20833333333333334</v>
      </c>
      <c r="D9427" t="s">
        <v>256</v>
      </c>
      <c r="E9427" t="s">
        <v>18957</v>
      </c>
      <c r="F9427" t="s">
        <v>164</v>
      </c>
      <c r="G9427" t="s">
        <v>30</v>
      </c>
      <c r="H9427" t="s">
        <v>94</v>
      </c>
      <c r="I9427" t="s">
        <v>32</v>
      </c>
      <c r="J9427">
        <v>2</v>
      </c>
      <c r="K9427">
        <v>74220</v>
      </c>
      <c r="L9427">
        <v>141018</v>
      </c>
      <c r="M9427" t="s">
        <v>33</v>
      </c>
      <c r="N9427" t="s">
        <v>67</v>
      </c>
      <c r="O9427" t="s">
        <v>35</v>
      </c>
      <c r="P9427" t="s">
        <v>36</v>
      </c>
      <c r="Q9427">
        <v>4</v>
      </c>
      <c r="R9427" t="s">
        <v>153</v>
      </c>
      <c r="S9427">
        <v>20</v>
      </c>
      <c r="T9427" t="s">
        <v>50</v>
      </c>
      <c r="U9427">
        <v>161961</v>
      </c>
      <c r="V9427">
        <v>7</v>
      </c>
      <c r="W9427" t="s">
        <v>61</v>
      </c>
      <c r="X9427" t="s">
        <v>33</v>
      </c>
      <c r="Y9427" t="s">
        <v>40</v>
      </c>
      <c r="Z9427">
        <v>0</v>
      </c>
      <c r="AA9427" t="s">
        <v>20107</v>
      </c>
    </row>
    <row r="9428" spans="1:27" x14ac:dyDescent="0.3">
      <c r="A9428" t="s">
        <v>18958</v>
      </c>
      <c r="B9428" s="1">
        <v>45319</v>
      </c>
      <c r="C9428" s="2">
        <v>0.25</v>
      </c>
      <c r="D9428" t="s">
        <v>175</v>
      </c>
      <c r="E9428" t="s">
        <v>18959</v>
      </c>
      <c r="F9428" t="s">
        <v>127</v>
      </c>
      <c r="G9428" t="s">
        <v>56</v>
      </c>
      <c r="H9428" t="s">
        <v>45</v>
      </c>
      <c r="I9428" t="s">
        <v>103</v>
      </c>
      <c r="J9428">
        <v>3</v>
      </c>
      <c r="K9428">
        <v>138046</v>
      </c>
      <c r="L9428">
        <v>414138</v>
      </c>
      <c r="M9428" t="s">
        <v>33</v>
      </c>
      <c r="N9428" t="s">
        <v>74</v>
      </c>
      <c r="O9428" t="s">
        <v>59</v>
      </c>
      <c r="P9428" t="s">
        <v>68</v>
      </c>
      <c r="Q9428">
        <v>5</v>
      </c>
      <c r="R9428" t="s">
        <v>49</v>
      </c>
      <c r="S9428">
        <v>68</v>
      </c>
      <c r="T9428" t="s">
        <v>38</v>
      </c>
      <c r="U9428">
        <v>63250</v>
      </c>
      <c r="V9428">
        <v>4</v>
      </c>
      <c r="W9428" t="s">
        <v>39</v>
      </c>
      <c r="X9428" t="s">
        <v>33</v>
      </c>
      <c r="Y9428" t="s">
        <v>33</v>
      </c>
      <c r="Z9428">
        <v>3</v>
      </c>
      <c r="AA9428" t="s">
        <v>20107</v>
      </c>
    </row>
    <row r="9429" spans="1:27" x14ac:dyDescent="0.3">
      <c r="A9429" t="s">
        <v>18960</v>
      </c>
      <c r="B9429" s="1">
        <v>45319</v>
      </c>
      <c r="C9429" s="2">
        <v>0.29166666666666669</v>
      </c>
      <c r="D9429" t="s">
        <v>63</v>
      </c>
      <c r="E9429" t="s">
        <v>18961</v>
      </c>
      <c r="F9429" t="s">
        <v>44</v>
      </c>
      <c r="G9429" t="s">
        <v>65</v>
      </c>
      <c r="H9429" t="s">
        <v>31</v>
      </c>
      <c r="I9429" t="s">
        <v>133</v>
      </c>
      <c r="J9429">
        <v>3</v>
      </c>
      <c r="K9429">
        <v>108419</v>
      </c>
      <c r="L9429">
        <v>325257</v>
      </c>
      <c r="M9429" t="s">
        <v>33</v>
      </c>
      <c r="N9429" t="s">
        <v>89</v>
      </c>
      <c r="O9429" t="s">
        <v>85</v>
      </c>
      <c r="P9429" t="s">
        <v>36</v>
      </c>
      <c r="Q9429">
        <v>4</v>
      </c>
      <c r="R9429" t="s">
        <v>60</v>
      </c>
      <c r="S9429">
        <v>58</v>
      </c>
      <c r="T9429" t="s">
        <v>38</v>
      </c>
      <c r="U9429">
        <v>37166</v>
      </c>
      <c r="V9429">
        <v>6</v>
      </c>
      <c r="W9429" t="s">
        <v>100</v>
      </c>
      <c r="X9429" t="s">
        <v>40</v>
      </c>
      <c r="Y9429" t="s">
        <v>33</v>
      </c>
      <c r="Z9429">
        <v>3</v>
      </c>
      <c r="AA9429" t="s">
        <v>20107</v>
      </c>
    </row>
    <row r="9430" spans="1:27" x14ac:dyDescent="0.3">
      <c r="A9430" t="s">
        <v>18962</v>
      </c>
      <c r="B9430" s="1">
        <v>45319</v>
      </c>
      <c r="C9430" s="2">
        <v>0.33333333333333331</v>
      </c>
      <c r="D9430" t="s">
        <v>63</v>
      </c>
      <c r="E9430" t="s">
        <v>18963</v>
      </c>
      <c r="F9430" t="s">
        <v>73</v>
      </c>
      <c r="G9430" t="s">
        <v>65</v>
      </c>
      <c r="H9430" t="s">
        <v>80</v>
      </c>
      <c r="I9430" t="s">
        <v>133</v>
      </c>
      <c r="J9430">
        <v>3</v>
      </c>
      <c r="K9430">
        <v>137038</v>
      </c>
      <c r="L9430">
        <v>411114</v>
      </c>
      <c r="M9430" t="s">
        <v>33</v>
      </c>
      <c r="N9430" t="s">
        <v>74</v>
      </c>
      <c r="O9430" t="s">
        <v>59</v>
      </c>
      <c r="P9430" t="s">
        <v>36</v>
      </c>
      <c r="Q9430">
        <v>5</v>
      </c>
      <c r="R9430" t="s">
        <v>49</v>
      </c>
      <c r="S9430">
        <v>31</v>
      </c>
      <c r="T9430" t="s">
        <v>50</v>
      </c>
      <c r="U9430">
        <v>194945</v>
      </c>
      <c r="V9430">
        <v>6</v>
      </c>
      <c r="W9430" t="s">
        <v>51</v>
      </c>
      <c r="X9430" t="s">
        <v>33</v>
      </c>
      <c r="Y9430" t="s">
        <v>33</v>
      </c>
      <c r="Z9430">
        <v>1</v>
      </c>
      <c r="AA9430" t="s">
        <v>20107</v>
      </c>
    </row>
    <row r="9431" spans="1:27" x14ac:dyDescent="0.3">
      <c r="A9431" t="s">
        <v>18964</v>
      </c>
      <c r="B9431" s="1">
        <v>45319</v>
      </c>
      <c r="C9431" s="2">
        <v>0.375</v>
      </c>
      <c r="D9431" t="s">
        <v>125</v>
      </c>
      <c r="E9431" t="s">
        <v>18965</v>
      </c>
      <c r="F9431" t="s">
        <v>83</v>
      </c>
      <c r="G9431" t="s">
        <v>84</v>
      </c>
      <c r="H9431" t="s">
        <v>57</v>
      </c>
      <c r="I9431" t="s">
        <v>32</v>
      </c>
      <c r="J9431">
        <v>3</v>
      </c>
      <c r="K9431">
        <v>71756</v>
      </c>
      <c r="L9431">
        <v>182977.8</v>
      </c>
      <c r="M9431" t="s">
        <v>33</v>
      </c>
      <c r="N9431" t="s">
        <v>58</v>
      </c>
      <c r="O9431" t="s">
        <v>85</v>
      </c>
      <c r="P9431" t="s">
        <v>36</v>
      </c>
      <c r="Q9431">
        <v>3</v>
      </c>
      <c r="R9431" t="s">
        <v>99</v>
      </c>
      <c r="S9431">
        <v>49</v>
      </c>
      <c r="T9431" t="s">
        <v>50</v>
      </c>
      <c r="U9431">
        <v>188745</v>
      </c>
      <c r="V9431">
        <v>4</v>
      </c>
      <c r="W9431" t="s">
        <v>90</v>
      </c>
      <c r="X9431" t="s">
        <v>40</v>
      </c>
      <c r="Y9431" t="s">
        <v>33</v>
      </c>
      <c r="Z9431">
        <v>0</v>
      </c>
      <c r="AA9431" t="s">
        <v>20107</v>
      </c>
    </row>
    <row r="9432" spans="1:27" x14ac:dyDescent="0.3">
      <c r="A9432" t="s">
        <v>18966</v>
      </c>
      <c r="B9432" s="1">
        <v>45319</v>
      </c>
      <c r="C9432" s="2">
        <v>0.41666666666666669</v>
      </c>
      <c r="D9432" t="s">
        <v>100</v>
      </c>
      <c r="E9432" t="s">
        <v>18967</v>
      </c>
      <c r="F9432" t="s">
        <v>98</v>
      </c>
      <c r="G9432" t="s">
        <v>65</v>
      </c>
      <c r="H9432" t="s">
        <v>66</v>
      </c>
      <c r="I9432" t="s">
        <v>95</v>
      </c>
      <c r="J9432">
        <v>4</v>
      </c>
      <c r="K9432">
        <v>55804</v>
      </c>
      <c r="L9432">
        <v>200894.4</v>
      </c>
      <c r="M9432" t="s">
        <v>33</v>
      </c>
      <c r="N9432" t="s">
        <v>67</v>
      </c>
      <c r="O9432" t="s">
        <v>59</v>
      </c>
      <c r="P9432" t="s">
        <v>68</v>
      </c>
      <c r="Q9432">
        <v>1</v>
      </c>
      <c r="R9432" t="s">
        <v>153</v>
      </c>
      <c r="S9432">
        <v>48</v>
      </c>
      <c r="T9432" t="s">
        <v>50</v>
      </c>
      <c r="U9432">
        <v>24093</v>
      </c>
      <c r="V9432">
        <v>2</v>
      </c>
      <c r="W9432" t="s">
        <v>51</v>
      </c>
      <c r="X9432" t="s">
        <v>33</v>
      </c>
      <c r="Y9432" t="s">
        <v>33</v>
      </c>
      <c r="Z9432">
        <v>0</v>
      </c>
      <c r="AA9432" t="s">
        <v>20107</v>
      </c>
    </row>
    <row r="9433" spans="1:27" x14ac:dyDescent="0.3">
      <c r="A9433" t="s">
        <v>18968</v>
      </c>
      <c r="B9433" s="1">
        <v>45319</v>
      </c>
      <c r="C9433" s="2">
        <v>0.45833333333333331</v>
      </c>
      <c r="D9433" t="s">
        <v>125</v>
      </c>
      <c r="E9433" t="s">
        <v>18969</v>
      </c>
      <c r="F9433" t="s">
        <v>164</v>
      </c>
      <c r="G9433" t="s">
        <v>84</v>
      </c>
      <c r="H9433" t="s">
        <v>57</v>
      </c>
      <c r="I9433" t="s">
        <v>46</v>
      </c>
      <c r="J9433">
        <v>2</v>
      </c>
      <c r="K9433">
        <v>83612</v>
      </c>
      <c r="L9433">
        <v>150501.6</v>
      </c>
      <c r="M9433" t="s">
        <v>33</v>
      </c>
      <c r="N9433" t="s">
        <v>34</v>
      </c>
      <c r="O9433" t="s">
        <v>35</v>
      </c>
      <c r="P9433" t="s">
        <v>68</v>
      </c>
      <c r="Q9433">
        <v>4</v>
      </c>
      <c r="R9433" t="s">
        <v>37</v>
      </c>
      <c r="S9433">
        <v>35</v>
      </c>
      <c r="T9433" t="s">
        <v>38</v>
      </c>
      <c r="U9433">
        <v>80866</v>
      </c>
      <c r="V9433">
        <v>2</v>
      </c>
      <c r="W9433" t="s">
        <v>51</v>
      </c>
      <c r="X9433" t="s">
        <v>33</v>
      </c>
      <c r="Y9433" t="s">
        <v>40</v>
      </c>
      <c r="Z9433">
        <v>0</v>
      </c>
      <c r="AA9433" t="s">
        <v>20107</v>
      </c>
    </row>
    <row r="9434" spans="1:27" x14ac:dyDescent="0.3">
      <c r="A9434" t="s">
        <v>18970</v>
      </c>
      <c r="B9434" s="1">
        <v>45320</v>
      </c>
      <c r="C9434" s="2">
        <v>0.5</v>
      </c>
      <c r="D9434" t="s">
        <v>256</v>
      </c>
      <c r="E9434" t="s">
        <v>18971</v>
      </c>
      <c r="F9434" t="s">
        <v>164</v>
      </c>
      <c r="G9434" t="s">
        <v>56</v>
      </c>
      <c r="H9434" t="s">
        <v>115</v>
      </c>
      <c r="I9434" t="s">
        <v>32</v>
      </c>
      <c r="J9434">
        <v>3</v>
      </c>
      <c r="K9434">
        <v>73180</v>
      </c>
      <c r="L9434">
        <v>186609</v>
      </c>
      <c r="M9434" t="s">
        <v>33</v>
      </c>
      <c r="N9434" t="s">
        <v>58</v>
      </c>
      <c r="O9434" t="s">
        <v>85</v>
      </c>
      <c r="P9434" t="s">
        <v>68</v>
      </c>
      <c r="Q9434">
        <v>5</v>
      </c>
      <c r="R9434" t="s">
        <v>69</v>
      </c>
      <c r="S9434">
        <v>63</v>
      </c>
      <c r="T9434" t="s">
        <v>50</v>
      </c>
      <c r="U9434">
        <v>115214</v>
      </c>
      <c r="V9434">
        <v>6</v>
      </c>
      <c r="W9434" t="s">
        <v>51</v>
      </c>
      <c r="X9434" t="s">
        <v>40</v>
      </c>
      <c r="Y9434" t="s">
        <v>40</v>
      </c>
      <c r="Z9434">
        <v>2</v>
      </c>
      <c r="AA9434" t="s">
        <v>20107</v>
      </c>
    </row>
    <row r="9435" spans="1:27" x14ac:dyDescent="0.3">
      <c r="A9435" t="s">
        <v>18972</v>
      </c>
      <c r="B9435" s="1">
        <v>45320</v>
      </c>
      <c r="C9435" s="2">
        <v>4.1666666666666664E-2</v>
      </c>
      <c r="D9435" t="s">
        <v>166</v>
      </c>
      <c r="E9435" t="s">
        <v>18973</v>
      </c>
      <c r="F9435" t="s">
        <v>93</v>
      </c>
      <c r="G9435" t="s">
        <v>107</v>
      </c>
      <c r="H9435" t="s">
        <v>94</v>
      </c>
      <c r="I9435" t="s">
        <v>95</v>
      </c>
      <c r="J9435">
        <v>1</v>
      </c>
      <c r="K9435">
        <v>12862</v>
      </c>
      <c r="L9435">
        <v>12862</v>
      </c>
      <c r="M9435" t="s">
        <v>40</v>
      </c>
      <c r="N9435" t="s">
        <v>67</v>
      </c>
      <c r="O9435" t="s">
        <v>35</v>
      </c>
      <c r="P9435" t="s">
        <v>36</v>
      </c>
      <c r="Q9435">
        <v>1</v>
      </c>
      <c r="R9435" t="s">
        <v>153</v>
      </c>
      <c r="S9435">
        <v>21</v>
      </c>
      <c r="T9435" t="s">
        <v>50</v>
      </c>
      <c r="U9435">
        <v>139123</v>
      </c>
      <c r="V9435">
        <v>9</v>
      </c>
      <c r="W9435" t="s">
        <v>90</v>
      </c>
      <c r="X9435" t="s">
        <v>40</v>
      </c>
      <c r="Y9435" t="s">
        <v>33</v>
      </c>
      <c r="Z9435">
        <v>3</v>
      </c>
      <c r="AA9435" t="s">
        <v>20108</v>
      </c>
    </row>
    <row r="9436" spans="1:27" x14ac:dyDescent="0.3">
      <c r="A9436" t="s">
        <v>18974</v>
      </c>
      <c r="B9436" s="1">
        <v>45320</v>
      </c>
      <c r="C9436" s="2">
        <v>8.3333333333333329E-2</v>
      </c>
      <c r="D9436" t="s">
        <v>53</v>
      </c>
      <c r="E9436" t="s">
        <v>18975</v>
      </c>
      <c r="F9436" t="s">
        <v>83</v>
      </c>
      <c r="G9436" t="s">
        <v>30</v>
      </c>
      <c r="H9436" t="s">
        <v>94</v>
      </c>
      <c r="I9436" t="s">
        <v>133</v>
      </c>
      <c r="J9436">
        <v>3</v>
      </c>
      <c r="K9436">
        <v>41972</v>
      </c>
      <c r="L9436">
        <v>125916</v>
      </c>
      <c r="M9436" t="s">
        <v>33</v>
      </c>
      <c r="N9436" t="s">
        <v>58</v>
      </c>
      <c r="O9436" t="s">
        <v>85</v>
      </c>
      <c r="P9436" t="s">
        <v>36</v>
      </c>
      <c r="Q9436">
        <v>1</v>
      </c>
      <c r="R9436" t="s">
        <v>153</v>
      </c>
      <c r="S9436">
        <v>34</v>
      </c>
      <c r="T9436" t="s">
        <v>38</v>
      </c>
      <c r="U9436">
        <v>145040</v>
      </c>
      <c r="V9436">
        <v>6</v>
      </c>
      <c r="W9436" t="s">
        <v>51</v>
      </c>
      <c r="X9436" t="s">
        <v>40</v>
      </c>
      <c r="Y9436" t="s">
        <v>33</v>
      </c>
      <c r="Z9436">
        <v>3</v>
      </c>
      <c r="AA9436" t="s">
        <v>20107</v>
      </c>
    </row>
    <row r="9437" spans="1:27" x14ac:dyDescent="0.3">
      <c r="A9437" t="s">
        <v>18976</v>
      </c>
      <c r="B9437" s="1">
        <v>45320</v>
      </c>
      <c r="C9437" s="2">
        <v>0.125</v>
      </c>
      <c r="D9437" t="s">
        <v>180</v>
      </c>
      <c r="E9437" t="s">
        <v>18977</v>
      </c>
      <c r="F9437" t="s">
        <v>140</v>
      </c>
      <c r="G9437" t="s">
        <v>56</v>
      </c>
      <c r="H9437" t="s">
        <v>31</v>
      </c>
      <c r="I9437" t="s">
        <v>103</v>
      </c>
      <c r="J9437">
        <v>2</v>
      </c>
      <c r="K9437">
        <v>104506</v>
      </c>
      <c r="L9437">
        <v>188110.8</v>
      </c>
      <c r="M9437" t="s">
        <v>33</v>
      </c>
      <c r="N9437" t="s">
        <v>58</v>
      </c>
      <c r="O9437" t="s">
        <v>85</v>
      </c>
      <c r="P9437" t="s">
        <v>68</v>
      </c>
      <c r="Q9437">
        <v>1</v>
      </c>
      <c r="R9437" t="s">
        <v>60</v>
      </c>
      <c r="S9437">
        <v>65</v>
      </c>
      <c r="T9437" t="s">
        <v>38</v>
      </c>
      <c r="U9437">
        <v>84426</v>
      </c>
      <c r="V9437">
        <v>9</v>
      </c>
      <c r="W9437" t="s">
        <v>39</v>
      </c>
      <c r="X9437" t="s">
        <v>40</v>
      </c>
      <c r="Y9437" t="s">
        <v>33</v>
      </c>
      <c r="Z9437">
        <v>4</v>
      </c>
      <c r="AA9437" t="s">
        <v>20107</v>
      </c>
    </row>
    <row r="9438" spans="1:27" x14ac:dyDescent="0.3">
      <c r="A9438" t="s">
        <v>18978</v>
      </c>
      <c r="B9438" s="1">
        <v>45320</v>
      </c>
      <c r="C9438" s="2">
        <v>0.16666666666666666</v>
      </c>
      <c r="D9438" t="s">
        <v>42</v>
      </c>
      <c r="E9438" t="s">
        <v>18979</v>
      </c>
      <c r="F9438" t="s">
        <v>83</v>
      </c>
      <c r="G9438" t="s">
        <v>56</v>
      </c>
      <c r="H9438" t="s">
        <v>94</v>
      </c>
      <c r="I9438" t="s">
        <v>128</v>
      </c>
      <c r="J9438">
        <v>2</v>
      </c>
      <c r="K9438">
        <v>77240</v>
      </c>
      <c r="L9438">
        <v>146756</v>
      </c>
      <c r="M9438" t="s">
        <v>33</v>
      </c>
      <c r="N9438" t="s">
        <v>47</v>
      </c>
      <c r="O9438" t="s">
        <v>48</v>
      </c>
      <c r="P9438" t="s">
        <v>68</v>
      </c>
      <c r="Q9438">
        <v>3</v>
      </c>
      <c r="R9438" t="s">
        <v>49</v>
      </c>
      <c r="S9438">
        <v>27</v>
      </c>
      <c r="T9438" t="s">
        <v>50</v>
      </c>
      <c r="U9438">
        <v>94148</v>
      </c>
      <c r="V9438">
        <v>2</v>
      </c>
      <c r="W9438" t="s">
        <v>51</v>
      </c>
      <c r="X9438" t="s">
        <v>40</v>
      </c>
      <c r="Y9438" t="s">
        <v>33</v>
      </c>
      <c r="Z9438">
        <v>1</v>
      </c>
      <c r="AA9438" t="s">
        <v>20107</v>
      </c>
    </row>
    <row r="9439" spans="1:27" x14ac:dyDescent="0.3">
      <c r="A9439" t="s">
        <v>18980</v>
      </c>
      <c r="B9439" s="1">
        <v>45320</v>
      </c>
      <c r="C9439" s="2">
        <v>0.20833333333333334</v>
      </c>
      <c r="D9439" t="s">
        <v>185</v>
      </c>
      <c r="E9439" t="s">
        <v>18981</v>
      </c>
      <c r="F9439" t="s">
        <v>55</v>
      </c>
      <c r="G9439" t="s">
        <v>65</v>
      </c>
      <c r="H9439" t="s">
        <v>94</v>
      </c>
      <c r="I9439" t="s">
        <v>103</v>
      </c>
      <c r="J9439">
        <v>2</v>
      </c>
      <c r="K9439">
        <v>57149</v>
      </c>
      <c r="L9439">
        <v>97153.3</v>
      </c>
      <c r="M9439" t="s">
        <v>33</v>
      </c>
      <c r="N9439" t="s">
        <v>34</v>
      </c>
      <c r="O9439" t="s">
        <v>35</v>
      </c>
      <c r="P9439" t="s">
        <v>68</v>
      </c>
      <c r="Q9439">
        <v>3</v>
      </c>
      <c r="R9439" t="s">
        <v>49</v>
      </c>
      <c r="S9439">
        <v>25</v>
      </c>
      <c r="T9439" t="s">
        <v>38</v>
      </c>
      <c r="U9439">
        <v>162588</v>
      </c>
      <c r="V9439">
        <v>8</v>
      </c>
      <c r="W9439" t="s">
        <v>51</v>
      </c>
      <c r="X9439" t="s">
        <v>33</v>
      </c>
      <c r="Y9439" t="s">
        <v>33</v>
      </c>
      <c r="Z9439">
        <v>1</v>
      </c>
      <c r="AA9439" t="s">
        <v>20108</v>
      </c>
    </row>
    <row r="9440" spans="1:27" x14ac:dyDescent="0.3">
      <c r="A9440" t="s">
        <v>18982</v>
      </c>
      <c r="B9440" s="1">
        <v>45320</v>
      </c>
      <c r="C9440" s="2">
        <v>0.25</v>
      </c>
      <c r="D9440" t="s">
        <v>53</v>
      </c>
      <c r="E9440" t="s">
        <v>18983</v>
      </c>
      <c r="F9440" t="s">
        <v>73</v>
      </c>
      <c r="G9440" t="s">
        <v>65</v>
      </c>
      <c r="H9440" t="s">
        <v>115</v>
      </c>
      <c r="I9440" t="s">
        <v>133</v>
      </c>
      <c r="J9440">
        <v>2</v>
      </c>
      <c r="K9440">
        <v>103166</v>
      </c>
      <c r="L9440">
        <v>196015.4</v>
      </c>
      <c r="M9440" t="s">
        <v>33</v>
      </c>
      <c r="N9440" t="s">
        <v>89</v>
      </c>
      <c r="O9440" t="s">
        <v>85</v>
      </c>
      <c r="P9440" t="s">
        <v>68</v>
      </c>
      <c r="Q9440">
        <v>3</v>
      </c>
      <c r="R9440" t="s">
        <v>69</v>
      </c>
      <c r="S9440">
        <v>57</v>
      </c>
      <c r="T9440" t="s">
        <v>50</v>
      </c>
      <c r="U9440">
        <v>29086</v>
      </c>
      <c r="V9440">
        <v>7</v>
      </c>
      <c r="W9440" t="s">
        <v>61</v>
      </c>
      <c r="X9440" t="s">
        <v>40</v>
      </c>
      <c r="Y9440" t="s">
        <v>40</v>
      </c>
      <c r="Z9440">
        <v>2</v>
      </c>
      <c r="AA9440" t="s">
        <v>20107</v>
      </c>
    </row>
    <row r="9441" spans="1:27" x14ac:dyDescent="0.3">
      <c r="A9441" t="s">
        <v>18984</v>
      </c>
      <c r="B9441" s="1">
        <v>45320</v>
      </c>
      <c r="C9441" s="2">
        <v>0.29166666666666669</v>
      </c>
      <c r="D9441" t="s">
        <v>166</v>
      </c>
      <c r="E9441" t="s">
        <v>18985</v>
      </c>
      <c r="F9441" t="s">
        <v>150</v>
      </c>
      <c r="G9441" t="s">
        <v>30</v>
      </c>
      <c r="H9441" t="s">
        <v>57</v>
      </c>
      <c r="I9441" t="s">
        <v>46</v>
      </c>
      <c r="J9441">
        <v>1</v>
      </c>
      <c r="K9441">
        <v>124178</v>
      </c>
      <c r="L9441">
        <v>124178</v>
      </c>
      <c r="M9441" t="s">
        <v>33</v>
      </c>
      <c r="N9441" t="s">
        <v>67</v>
      </c>
      <c r="O9441" t="s">
        <v>59</v>
      </c>
      <c r="P9441" t="s">
        <v>36</v>
      </c>
      <c r="Q9441">
        <v>3</v>
      </c>
      <c r="R9441" t="s">
        <v>49</v>
      </c>
      <c r="S9441">
        <v>24</v>
      </c>
      <c r="T9441" t="s">
        <v>50</v>
      </c>
      <c r="U9441">
        <v>39930</v>
      </c>
      <c r="V9441">
        <v>3</v>
      </c>
      <c r="W9441" t="s">
        <v>39</v>
      </c>
      <c r="X9441" t="s">
        <v>33</v>
      </c>
      <c r="Y9441" t="s">
        <v>40</v>
      </c>
      <c r="Z9441">
        <v>0</v>
      </c>
      <c r="AA9441" t="s">
        <v>20107</v>
      </c>
    </row>
    <row r="9442" spans="1:27" x14ac:dyDescent="0.3">
      <c r="A9442" t="s">
        <v>18986</v>
      </c>
      <c r="B9442" s="1">
        <v>45320</v>
      </c>
      <c r="C9442" s="2">
        <v>0.33333333333333331</v>
      </c>
      <c r="D9442" t="s">
        <v>105</v>
      </c>
      <c r="E9442" t="s">
        <v>18987</v>
      </c>
      <c r="F9442" t="s">
        <v>93</v>
      </c>
      <c r="G9442" t="s">
        <v>107</v>
      </c>
      <c r="H9442" t="s">
        <v>57</v>
      </c>
      <c r="I9442" t="s">
        <v>133</v>
      </c>
      <c r="J9442">
        <v>3</v>
      </c>
      <c r="K9442">
        <v>96726</v>
      </c>
      <c r="L9442">
        <v>246651.3</v>
      </c>
      <c r="M9442" t="s">
        <v>33</v>
      </c>
      <c r="N9442" t="s">
        <v>89</v>
      </c>
      <c r="O9442" t="s">
        <v>59</v>
      </c>
      <c r="P9442" t="s">
        <v>36</v>
      </c>
      <c r="Q9442">
        <v>4</v>
      </c>
      <c r="R9442" t="s">
        <v>69</v>
      </c>
      <c r="S9442">
        <v>33</v>
      </c>
      <c r="T9442" t="s">
        <v>38</v>
      </c>
      <c r="U9442">
        <v>12756</v>
      </c>
      <c r="V9442">
        <v>2</v>
      </c>
      <c r="W9442" t="s">
        <v>100</v>
      </c>
      <c r="X9442" t="s">
        <v>33</v>
      </c>
      <c r="Y9442" t="s">
        <v>33</v>
      </c>
      <c r="Z9442">
        <v>3</v>
      </c>
      <c r="AA9442" t="s">
        <v>20107</v>
      </c>
    </row>
    <row r="9443" spans="1:27" x14ac:dyDescent="0.3">
      <c r="A9443" t="s">
        <v>18988</v>
      </c>
      <c r="B9443" s="1">
        <v>45320</v>
      </c>
      <c r="C9443" s="2">
        <v>0.375</v>
      </c>
      <c r="D9443" t="s">
        <v>119</v>
      </c>
      <c r="E9443" t="s">
        <v>18989</v>
      </c>
      <c r="F9443" t="s">
        <v>73</v>
      </c>
      <c r="G9443" t="s">
        <v>56</v>
      </c>
      <c r="H9443" t="s">
        <v>66</v>
      </c>
      <c r="I9443" t="s">
        <v>103</v>
      </c>
      <c r="J9443">
        <v>4</v>
      </c>
      <c r="K9443">
        <v>29375</v>
      </c>
      <c r="L9443">
        <v>99875</v>
      </c>
      <c r="M9443" t="s">
        <v>33</v>
      </c>
      <c r="N9443" t="s">
        <v>47</v>
      </c>
      <c r="O9443" t="s">
        <v>59</v>
      </c>
      <c r="P9443" t="s">
        <v>36</v>
      </c>
      <c r="Q9443">
        <v>5</v>
      </c>
      <c r="R9443" t="s">
        <v>153</v>
      </c>
      <c r="S9443">
        <v>23</v>
      </c>
      <c r="T9443" t="s">
        <v>50</v>
      </c>
      <c r="U9443">
        <v>13697</v>
      </c>
      <c r="V9443">
        <v>8</v>
      </c>
      <c r="W9443" t="s">
        <v>39</v>
      </c>
      <c r="X9443" t="s">
        <v>40</v>
      </c>
      <c r="Y9443" t="s">
        <v>40</v>
      </c>
      <c r="Z9443">
        <v>0</v>
      </c>
      <c r="AA9443" t="s">
        <v>20108</v>
      </c>
    </row>
    <row r="9444" spans="1:27" x14ac:dyDescent="0.3">
      <c r="A9444" t="s">
        <v>18990</v>
      </c>
      <c r="B9444" s="1">
        <v>45320</v>
      </c>
      <c r="C9444" s="2">
        <v>0.41666666666666669</v>
      </c>
      <c r="D9444" t="s">
        <v>27</v>
      </c>
      <c r="E9444" t="s">
        <v>18991</v>
      </c>
      <c r="F9444" t="s">
        <v>164</v>
      </c>
      <c r="G9444" t="s">
        <v>65</v>
      </c>
      <c r="H9444" t="s">
        <v>66</v>
      </c>
      <c r="I9444" t="s">
        <v>103</v>
      </c>
      <c r="J9444">
        <v>4</v>
      </c>
      <c r="K9444">
        <v>101253</v>
      </c>
      <c r="L9444">
        <v>384761.4</v>
      </c>
      <c r="M9444" t="s">
        <v>33</v>
      </c>
      <c r="N9444" t="s">
        <v>89</v>
      </c>
      <c r="O9444" t="s">
        <v>85</v>
      </c>
      <c r="P9444" t="s">
        <v>36</v>
      </c>
      <c r="Q9444">
        <v>4</v>
      </c>
      <c r="R9444" t="s">
        <v>69</v>
      </c>
      <c r="S9444">
        <v>66</v>
      </c>
      <c r="T9444" t="s">
        <v>38</v>
      </c>
      <c r="U9444">
        <v>6004</v>
      </c>
      <c r="V9444">
        <v>1</v>
      </c>
      <c r="W9444" t="s">
        <v>75</v>
      </c>
      <c r="X9444" t="s">
        <v>40</v>
      </c>
      <c r="Y9444" t="s">
        <v>40</v>
      </c>
      <c r="Z9444">
        <v>0</v>
      </c>
      <c r="AA9444" t="s">
        <v>20107</v>
      </c>
    </row>
    <row r="9445" spans="1:27" x14ac:dyDescent="0.3">
      <c r="A9445" t="s">
        <v>18992</v>
      </c>
      <c r="B9445" s="1">
        <v>45320</v>
      </c>
      <c r="C9445" s="2">
        <v>0.45833333333333331</v>
      </c>
      <c r="D9445" t="s">
        <v>145</v>
      </c>
      <c r="E9445" t="s">
        <v>18993</v>
      </c>
      <c r="F9445" t="s">
        <v>164</v>
      </c>
      <c r="G9445" t="s">
        <v>56</v>
      </c>
      <c r="H9445" t="s">
        <v>94</v>
      </c>
      <c r="I9445" t="s">
        <v>46</v>
      </c>
      <c r="J9445">
        <v>1</v>
      </c>
      <c r="K9445">
        <v>50502</v>
      </c>
      <c r="L9445">
        <v>42926.7</v>
      </c>
      <c r="M9445" t="s">
        <v>40</v>
      </c>
      <c r="N9445" t="s">
        <v>34</v>
      </c>
      <c r="O9445" t="s">
        <v>48</v>
      </c>
      <c r="P9445" t="s">
        <v>68</v>
      </c>
      <c r="Q9445">
        <v>1</v>
      </c>
      <c r="R9445" t="s">
        <v>99</v>
      </c>
      <c r="S9445">
        <v>22</v>
      </c>
      <c r="T9445" t="s">
        <v>50</v>
      </c>
      <c r="U9445">
        <v>187710</v>
      </c>
      <c r="V9445">
        <v>9</v>
      </c>
      <c r="W9445" t="s">
        <v>90</v>
      </c>
      <c r="X9445" t="s">
        <v>33</v>
      </c>
      <c r="Y9445" t="s">
        <v>40</v>
      </c>
      <c r="Z9445">
        <v>2</v>
      </c>
      <c r="AA9445" t="s">
        <v>20108</v>
      </c>
    </row>
    <row r="9446" spans="1:27" x14ac:dyDescent="0.3">
      <c r="A9446" t="s">
        <v>18994</v>
      </c>
      <c r="B9446" s="1">
        <v>45320</v>
      </c>
      <c r="C9446" s="2">
        <v>0.5</v>
      </c>
      <c r="D9446" t="s">
        <v>148</v>
      </c>
      <c r="E9446" t="s">
        <v>18995</v>
      </c>
      <c r="F9446" t="s">
        <v>55</v>
      </c>
      <c r="G9446" t="s">
        <v>107</v>
      </c>
      <c r="H9446" t="s">
        <v>45</v>
      </c>
      <c r="I9446" t="s">
        <v>46</v>
      </c>
      <c r="J9446">
        <v>3</v>
      </c>
      <c r="K9446">
        <v>80830</v>
      </c>
      <c r="L9446">
        <v>218241</v>
      </c>
      <c r="M9446" t="s">
        <v>33</v>
      </c>
      <c r="N9446" t="s">
        <v>67</v>
      </c>
      <c r="O9446" t="s">
        <v>85</v>
      </c>
      <c r="P9446" t="s">
        <v>36</v>
      </c>
      <c r="Q9446">
        <v>5</v>
      </c>
      <c r="R9446" t="s">
        <v>99</v>
      </c>
      <c r="S9446">
        <v>51</v>
      </c>
      <c r="T9446" t="s">
        <v>50</v>
      </c>
      <c r="U9446">
        <v>65664</v>
      </c>
      <c r="V9446">
        <v>8</v>
      </c>
      <c r="W9446" t="s">
        <v>39</v>
      </c>
      <c r="X9446" t="s">
        <v>40</v>
      </c>
      <c r="Y9446" t="s">
        <v>33</v>
      </c>
      <c r="Z9446">
        <v>1</v>
      </c>
      <c r="AA9446" t="s">
        <v>20107</v>
      </c>
    </row>
    <row r="9447" spans="1:27" x14ac:dyDescent="0.3">
      <c r="A9447" t="s">
        <v>18996</v>
      </c>
      <c r="B9447" s="1">
        <v>45320</v>
      </c>
      <c r="C9447" s="2">
        <v>4.1666666666666664E-2</v>
      </c>
      <c r="D9447" t="s">
        <v>145</v>
      </c>
      <c r="E9447" t="s">
        <v>18997</v>
      </c>
      <c r="F9447" t="s">
        <v>44</v>
      </c>
      <c r="G9447" t="s">
        <v>84</v>
      </c>
      <c r="H9447" t="s">
        <v>80</v>
      </c>
      <c r="I9447" t="s">
        <v>133</v>
      </c>
      <c r="J9447">
        <v>3</v>
      </c>
      <c r="K9447">
        <v>23392</v>
      </c>
      <c r="L9447">
        <v>66667.199999999997</v>
      </c>
      <c r="M9447" t="s">
        <v>33</v>
      </c>
      <c r="N9447" t="s">
        <v>47</v>
      </c>
      <c r="O9447" t="s">
        <v>48</v>
      </c>
      <c r="P9447" t="s">
        <v>36</v>
      </c>
      <c r="Q9447">
        <v>5</v>
      </c>
      <c r="R9447" t="s">
        <v>153</v>
      </c>
      <c r="S9447">
        <v>43</v>
      </c>
      <c r="T9447" t="s">
        <v>38</v>
      </c>
      <c r="U9447">
        <v>44514</v>
      </c>
      <c r="V9447">
        <v>2</v>
      </c>
      <c r="W9447" t="s">
        <v>90</v>
      </c>
      <c r="X9447" t="s">
        <v>33</v>
      </c>
      <c r="Y9447" t="s">
        <v>33</v>
      </c>
      <c r="Z9447">
        <v>2</v>
      </c>
      <c r="AA9447" t="s">
        <v>20108</v>
      </c>
    </row>
    <row r="9448" spans="1:27" x14ac:dyDescent="0.3">
      <c r="A9448" t="s">
        <v>18998</v>
      </c>
      <c r="B9448" s="1">
        <v>45320</v>
      </c>
      <c r="C9448" s="2">
        <v>8.3333333333333329E-2</v>
      </c>
      <c r="D9448" t="s">
        <v>180</v>
      </c>
      <c r="E9448" t="s">
        <v>18999</v>
      </c>
      <c r="F9448" t="s">
        <v>114</v>
      </c>
      <c r="G9448" t="s">
        <v>107</v>
      </c>
      <c r="H9448" t="s">
        <v>66</v>
      </c>
      <c r="I9448" t="s">
        <v>103</v>
      </c>
      <c r="J9448">
        <v>4</v>
      </c>
      <c r="K9448">
        <v>136048</v>
      </c>
      <c r="L9448">
        <v>489772.79999999999</v>
      </c>
      <c r="M9448" t="s">
        <v>33</v>
      </c>
      <c r="N9448" t="s">
        <v>74</v>
      </c>
      <c r="O9448" t="s">
        <v>48</v>
      </c>
      <c r="P9448" t="s">
        <v>68</v>
      </c>
      <c r="Q9448">
        <v>1</v>
      </c>
      <c r="R9448" t="s">
        <v>153</v>
      </c>
      <c r="S9448">
        <v>43</v>
      </c>
      <c r="T9448" t="s">
        <v>50</v>
      </c>
      <c r="U9448">
        <v>35990</v>
      </c>
      <c r="V9448">
        <v>7</v>
      </c>
      <c r="W9448" t="s">
        <v>39</v>
      </c>
      <c r="X9448" t="s">
        <v>33</v>
      </c>
      <c r="Y9448" t="s">
        <v>40</v>
      </c>
      <c r="Z9448">
        <v>0</v>
      </c>
      <c r="AA9448" t="s">
        <v>20107</v>
      </c>
    </row>
    <row r="9449" spans="1:27" x14ac:dyDescent="0.3">
      <c r="A9449" t="s">
        <v>19000</v>
      </c>
      <c r="B9449" s="1">
        <v>45320</v>
      </c>
      <c r="C9449" s="2">
        <v>0.125</v>
      </c>
      <c r="D9449" t="s">
        <v>142</v>
      </c>
      <c r="E9449" t="s">
        <v>19001</v>
      </c>
      <c r="F9449" t="s">
        <v>98</v>
      </c>
      <c r="G9449" t="s">
        <v>56</v>
      </c>
      <c r="H9449" t="s">
        <v>94</v>
      </c>
      <c r="I9449" t="s">
        <v>128</v>
      </c>
      <c r="J9449">
        <v>1</v>
      </c>
      <c r="K9449">
        <v>127038</v>
      </c>
      <c r="L9449">
        <v>127038</v>
      </c>
      <c r="M9449" t="s">
        <v>33</v>
      </c>
      <c r="N9449" t="s">
        <v>47</v>
      </c>
      <c r="O9449" t="s">
        <v>59</v>
      </c>
      <c r="P9449" t="s">
        <v>36</v>
      </c>
      <c r="Q9449">
        <v>2</v>
      </c>
      <c r="R9449" t="s">
        <v>99</v>
      </c>
      <c r="S9449">
        <v>49</v>
      </c>
      <c r="T9449" t="s">
        <v>50</v>
      </c>
      <c r="U9449">
        <v>85354</v>
      </c>
      <c r="V9449">
        <v>7</v>
      </c>
      <c r="W9449" t="s">
        <v>51</v>
      </c>
      <c r="X9449" t="s">
        <v>33</v>
      </c>
      <c r="Y9449" t="s">
        <v>40</v>
      </c>
      <c r="Z9449">
        <v>0</v>
      </c>
      <c r="AA9449" t="s">
        <v>20107</v>
      </c>
    </row>
    <row r="9450" spans="1:27" x14ac:dyDescent="0.3">
      <c r="A9450" t="s">
        <v>19002</v>
      </c>
      <c r="B9450" s="1">
        <v>45320</v>
      </c>
      <c r="C9450" s="2">
        <v>0.16666666666666666</v>
      </c>
      <c r="D9450" t="s">
        <v>77</v>
      </c>
      <c r="E9450" t="s">
        <v>19003</v>
      </c>
      <c r="F9450" t="s">
        <v>114</v>
      </c>
      <c r="G9450" t="s">
        <v>56</v>
      </c>
      <c r="H9450" t="s">
        <v>45</v>
      </c>
      <c r="I9450" t="s">
        <v>128</v>
      </c>
      <c r="J9450">
        <v>4</v>
      </c>
      <c r="K9450">
        <v>114635</v>
      </c>
      <c r="L9450">
        <v>435613</v>
      </c>
      <c r="M9450" t="s">
        <v>33</v>
      </c>
      <c r="N9450" t="s">
        <v>34</v>
      </c>
      <c r="O9450" t="s">
        <v>59</v>
      </c>
      <c r="P9450" t="s">
        <v>68</v>
      </c>
      <c r="Q9450">
        <v>5</v>
      </c>
      <c r="R9450" t="s">
        <v>49</v>
      </c>
      <c r="S9450">
        <v>68</v>
      </c>
      <c r="T9450" t="s">
        <v>50</v>
      </c>
      <c r="U9450">
        <v>176026</v>
      </c>
      <c r="V9450">
        <v>3</v>
      </c>
      <c r="W9450" t="s">
        <v>51</v>
      </c>
      <c r="X9450" t="s">
        <v>33</v>
      </c>
      <c r="Y9450" t="s">
        <v>33</v>
      </c>
      <c r="Z9450">
        <v>2</v>
      </c>
      <c r="AA9450" t="s">
        <v>20107</v>
      </c>
    </row>
    <row r="9451" spans="1:27" x14ac:dyDescent="0.3">
      <c r="A9451" t="s">
        <v>19004</v>
      </c>
      <c r="B9451" s="1">
        <v>45320</v>
      </c>
      <c r="C9451" s="2">
        <v>0.20833333333333334</v>
      </c>
      <c r="D9451" t="s">
        <v>256</v>
      </c>
      <c r="E9451" t="s">
        <v>19005</v>
      </c>
      <c r="F9451" t="s">
        <v>83</v>
      </c>
      <c r="G9451" t="s">
        <v>30</v>
      </c>
      <c r="H9451" t="s">
        <v>45</v>
      </c>
      <c r="I9451" t="s">
        <v>32</v>
      </c>
      <c r="J9451">
        <v>1</v>
      </c>
      <c r="K9451">
        <v>25854</v>
      </c>
      <c r="L9451">
        <v>21975.9</v>
      </c>
      <c r="M9451" t="s">
        <v>40</v>
      </c>
      <c r="N9451" t="s">
        <v>67</v>
      </c>
      <c r="O9451" t="s">
        <v>59</v>
      </c>
      <c r="P9451" t="s">
        <v>36</v>
      </c>
      <c r="Q9451">
        <v>4</v>
      </c>
      <c r="R9451" t="s">
        <v>69</v>
      </c>
      <c r="S9451">
        <v>31</v>
      </c>
      <c r="T9451" t="s">
        <v>38</v>
      </c>
      <c r="U9451">
        <v>76341</v>
      </c>
      <c r="V9451">
        <v>6</v>
      </c>
      <c r="W9451" t="s">
        <v>75</v>
      </c>
      <c r="X9451" t="s">
        <v>40</v>
      </c>
      <c r="Y9451" t="s">
        <v>33</v>
      </c>
      <c r="Z9451">
        <v>3</v>
      </c>
      <c r="AA9451" t="s">
        <v>20108</v>
      </c>
    </row>
    <row r="9452" spans="1:27" x14ac:dyDescent="0.3">
      <c r="A9452" t="s">
        <v>19006</v>
      </c>
      <c r="B9452" s="1">
        <v>45320</v>
      </c>
      <c r="C9452" s="2">
        <v>0.25</v>
      </c>
      <c r="D9452" t="s">
        <v>100</v>
      </c>
      <c r="E9452" t="s">
        <v>19007</v>
      </c>
      <c r="F9452" t="s">
        <v>29</v>
      </c>
      <c r="G9452" t="s">
        <v>56</v>
      </c>
      <c r="H9452" t="s">
        <v>57</v>
      </c>
      <c r="I9452" t="s">
        <v>128</v>
      </c>
      <c r="J9452">
        <v>2</v>
      </c>
      <c r="K9452">
        <v>29033</v>
      </c>
      <c r="L9452">
        <v>55162.7</v>
      </c>
      <c r="M9452" t="s">
        <v>33</v>
      </c>
      <c r="N9452" t="s">
        <v>58</v>
      </c>
      <c r="O9452" t="s">
        <v>85</v>
      </c>
      <c r="P9452" t="s">
        <v>68</v>
      </c>
      <c r="Q9452">
        <v>5</v>
      </c>
      <c r="R9452" t="s">
        <v>60</v>
      </c>
      <c r="S9452">
        <v>44</v>
      </c>
      <c r="T9452" t="s">
        <v>38</v>
      </c>
      <c r="U9452">
        <v>90038</v>
      </c>
      <c r="V9452">
        <v>3</v>
      </c>
      <c r="W9452" t="s">
        <v>100</v>
      </c>
      <c r="X9452" t="s">
        <v>33</v>
      </c>
      <c r="Y9452" t="s">
        <v>33</v>
      </c>
      <c r="Z9452">
        <v>2</v>
      </c>
      <c r="AA9452" t="s">
        <v>20108</v>
      </c>
    </row>
    <row r="9453" spans="1:27" x14ac:dyDescent="0.3">
      <c r="A9453" t="s">
        <v>19008</v>
      </c>
      <c r="B9453" s="1">
        <v>45320</v>
      </c>
      <c r="C9453" s="2">
        <v>0.29166666666666669</v>
      </c>
      <c r="D9453" t="s">
        <v>100</v>
      </c>
      <c r="E9453" t="s">
        <v>19009</v>
      </c>
      <c r="F9453" t="s">
        <v>110</v>
      </c>
      <c r="G9453" t="s">
        <v>65</v>
      </c>
      <c r="H9453" t="s">
        <v>45</v>
      </c>
      <c r="I9453" t="s">
        <v>133</v>
      </c>
      <c r="J9453">
        <v>3</v>
      </c>
      <c r="K9453">
        <v>24877</v>
      </c>
      <c r="L9453">
        <v>67167.900000000009</v>
      </c>
      <c r="M9453" t="s">
        <v>33</v>
      </c>
      <c r="N9453" t="s">
        <v>89</v>
      </c>
      <c r="O9453" t="s">
        <v>59</v>
      </c>
      <c r="P9453" t="s">
        <v>36</v>
      </c>
      <c r="Q9453">
        <v>1</v>
      </c>
      <c r="R9453" t="s">
        <v>60</v>
      </c>
      <c r="S9453">
        <v>69</v>
      </c>
      <c r="T9453" t="s">
        <v>50</v>
      </c>
      <c r="U9453">
        <v>62730</v>
      </c>
      <c r="V9453">
        <v>4</v>
      </c>
      <c r="W9453" t="s">
        <v>39</v>
      </c>
      <c r="X9453" t="s">
        <v>33</v>
      </c>
      <c r="Y9453" t="s">
        <v>33</v>
      </c>
      <c r="Z9453">
        <v>1</v>
      </c>
      <c r="AA9453" t="s">
        <v>20108</v>
      </c>
    </row>
    <row r="9454" spans="1:27" x14ac:dyDescent="0.3">
      <c r="A9454" t="s">
        <v>19010</v>
      </c>
      <c r="B9454" s="1">
        <v>45320</v>
      </c>
      <c r="C9454" s="2">
        <v>0.33333333333333331</v>
      </c>
      <c r="D9454" t="s">
        <v>53</v>
      </c>
      <c r="E9454" t="s">
        <v>19011</v>
      </c>
      <c r="F9454" t="s">
        <v>79</v>
      </c>
      <c r="G9454" t="s">
        <v>30</v>
      </c>
      <c r="H9454" t="s">
        <v>31</v>
      </c>
      <c r="I9454" t="s">
        <v>133</v>
      </c>
      <c r="J9454">
        <v>3</v>
      </c>
      <c r="K9454">
        <v>137865</v>
      </c>
      <c r="L9454">
        <v>372235.5</v>
      </c>
      <c r="M9454" t="s">
        <v>33</v>
      </c>
      <c r="N9454" t="s">
        <v>34</v>
      </c>
      <c r="O9454" t="s">
        <v>59</v>
      </c>
      <c r="P9454" t="s">
        <v>68</v>
      </c>
      <c r="Q9454">
        <v>1</v>
      </c>
      <c r="R9454" t="s">
        <v>60</v>
      </c>
      <c r="S9454">
        <v>37</v>
      </c>
      <c r="T9454" t="s">
        <v>38</v>
      </c>
      <c r="U9454">
        <v>31352</v>
      </c>
      <c r="V9454">
        <v>8</v>
      </c>
      <c r="W9454" t="s">
        <v>75</v>
      </c>
      <c r="X9454" t="s">
        <v>40</v>
      </c>
      <c r="Y9454" t="s">
        <v>40</v>
      </c>
      <c r="Z9454">
        <v>4</v>
      </c>
      <c r="AA9454" t="s">
        <v>20107</v>
      </c>
    </row>
    <row r="9455" spans="1:27" x14ac:dyDescent="0.3">
      <c r="A9455" t="s">
        <v>19012</v>
      </c>
      <c r="B9455" s="1">
        <v>45320</v>
      </c>
      <c r="C9455" s="2">
        <v>0.375</v>
      </c>
      <c r="D9455" t="s">
        <v>100</v>
      </c>
      <c r="E9455" t="s">
        <v>19013</v>
      </c>
      <c r="F9455" t="s">
        <v>29</v>
      </c>
      <c r="G9455" t="s">
        <v>56</v>
      </c>
      <c r="H9455" t="s">
        <v>57</v>
      </c>
      <c r="I9455" t="s">
        <v>32</v>
      </c>
      <c r="J9455">
        <v>3</v>
      </c>
      <c r="K9455">
        <v>77210</v>
      </c>
      <c r="L9455">
        <v>231630</v>
      </c>
      <c r="M9455" t="s">
        <v>33</v>
      </c>
      <c r="N9455" t="s">
        <v>58</v>
      </c>
      <c r="O9455" t="s">
        <v>35</v>
      </c>
      <c r="P9455" t="s">
        <v>36</v>
      </c>
      <c r="Q9455">
        <v>4</v>
      </c>
      <c r="R9455" t="s">
        <v>69</v>
      </c>
      <c r="S9455">
        <v>37</v>
      </c>
      <c r="T9455" t="s">
        <v>38</v>
      </c>
      <c r="U9455">
        <v>67809</v>
      </c>
      <c r="V9455">
        <v>4</v>
      </c>
      <c r="W9455" t="s">
        <v>39</v>
      </c>
      <c r="X9455" t="s">
        <v>40</v>
      </c>
      <c r="Y9455" t="s">
        <v>33</v>
      </c>
      <c r="Z9455">
        <v>1</v>
      </c>
      <c r="AA9455" t="s">
        <v>20107</v>
      </c>
    </row>
    <row r="9456" spans="1:27" x14ac:dyDescent="0.3">
      <c r="A9456" t="s">
        <v>19014</v>
      </c>
      <c r="B9456" s="1">
        <v>45320</v>
      </c>
      <c r="C9456" s="2">
        <v>0.41666666666666669</v>
      </c>
      <c r="D9456" t="s">
        <v>125</v>
      </c>
      <c r="E9456" t="s">
        <v>19015</v>
      </c>
      <c r="F9456" t="s">
        <v>93</v>
      </c>
      <c r="G9456" t="s">
        <v>107</v>
      </c>
      <c r="H9456" t="s">
        <v>57</v>
      </c>
      <c r="I9456" t="s">
        <v>95</v>
      </c>
      <c r="J9456">
        <v>3</v>
      </c>
      <c r="K9456">
        <v>59282</v>
      </c>
      <c r="L9456">
        <v>151169.1</v>
      </c>
      <c r="M9456" t="s">
        <v>33</v>
      </c>
      <c r="N9456" t="s">
        <v>74</v>
      </c>
      <c r="O9456" t="s">
        <v>85</v>
      </c>
      <c r="P9456" t="s">
        <v>68</v>
      </c>
      <c r="Q9456">
        <v>1</v>
      </c>
      <c r="R9456" t="s">
        <v>60</v>
      </c>
      <c r="S9456">
        <v>48</v>
      </c>
      <c r="T9456" t="s">
        <v>50</v>
      </c>
      <c r="U9456">
        <v>7661</v>
      </c>
      <c r="V9456">
        <v>8</v>
      </c>
      <c r="W9456" t="s">
        <v>90</v>
      </c>
      <c r="X9456" t="s">
        <v>33</v>
      </c>
      <c r="Y9456" t="s">
        <v>40</v>
      </c>
      <c r="Z9456">
        <v>1</v>
      </c>
      <c r="AA9456" t="s">
        <v>20107</v>
      </c>
    </row>
    <row r="9457" spans="1:27" x14ac:dyDescent="0.3">
      <c r="A9457" t="s">
        <v>19016</v>
      </c>
      <c r="B9457" s="1">
        <v>45320</v>
      </c>
      <c r="C9457" s="2">
        <v>0.45833333333333331</v>
      </c>
      <c r="D9457" t="s">
        <v>256</v>
      </c>
      <c r="E9457" t="s">
        <v>19017</v>
      </c>
      <c r="F9457" t="s">
        <v>83</v>
      </c>
      <c r="G9457" t="s">
        <v>56</v>
      </c>
      <c r="H9457" t="s">
        <v>31</v>
      </c>
      <c r="I9457" t="s">
        <v>32</v>
      </c>
      <c r="J9457">
        <v>3</v>
      </c>
      <c r="K9457">
        <v>53812</v>
      </c>
      <c r="L9457">
        <v>137220.6</v>
      </c>
      <c r="M9457" t="s">
        <v>33</v>
      </c>
      <c r="N9457" t="s">
        <v>58</v>
      </c>
      <c r="O9457" t="s">
        <v>85</v>
      </c>
      <c r="P9457" t="s">
        <v>68</v>
      </c>
      <c r="Q9457">
        <v>5</v>
      </c>
      <c r="R9457" t="s">
        <v>99</v>
      </c>
      <c r="S9457">
        <v>66</v>
      </c>
      <c r="T9457" t="s">
        <v>50</v>
      </c>
      <c r="U9457">
        <v>191009</v>
      </c>
      <c r="V9457">
        <v>5</v>
      </c>
      <c r="W9457" t="s">
        <v>75</v>
      </c>
      <c r="X9457" t="s">
        <v>33</v>
      </c>
      <c r="Y9457" t="s">
        <v>33</v>
      </c>
      <c r="Z9457">
        <v>4</v>
      </c>
      <c r="AA9457" t="s">
        <v>20107</v>
      </c>
    </row>
    <row r="9458" spans="1:27" x14ac:dyDescent="0.3">
      <c r="A9458" t="s">
        <v>19018</v>
      </c>
      <c r="B9458" s="1">
        <v>45321</v>
      </c>
      <c r="C9458" s="2">
        <v>0.5</v>
      </c>
      <c r="D9458" t="s">
        <v>100</v>
      </c>
      <c r="E9458" t="s">
        <v>19019</v>
      </c>
      <c r="F9458" t="s">
        <v>29</v>
      </c>
      <c r="G9458" t="s">
        <v>107</v>
      </c>
      <c r="H9458" t="s">
        <v>115</v>
      </c>
      <c r="I9458" t="s">
        <v>95</v>
      </c>
      <c r="J9458">
        <v>3</v>
      </c>
      <c r="K9458">
        <v>13730</v>
      </c>
      <c r="L9458">
        <v>41190</v>
      </c>
      <c r="M9458" t="s">
        <v>40</v>
      </c>
      <c r="N9458" t="s">
        <v>89</v>
      </c>
      <c r="O9458" t="s">
        <v>48</v>
      </c>
      <c r="P9458" t="s">
        <v>68</v>
      </c>
      <c r="Q9458">
        <v>3</v>
      </c>
      <c r="R9458" t="s">
        <v>69</v>
      </c>
      <c r="S9458">
        <v>63</v>
      </c>
      <c r="T9458" t="s">
        <v>50</v>
      </c>
      <c r="U9458">
        <v>195223</v>
      </c>
      <c r="V9458">
        <v>5</v>
      </c>
      <c r="W9458" t="s">
        <v>100</v>
      </c>
      <c r="X9458" t="s">
        <v>40</v>
      </c>
      <c r="Y9458" t="s">
        <v>33</v>
      </c>
      <c r="Z9458">
        <v>4</v>
      </c>
      <c r="AA9458" t="s">
        <v>20108</v>
      </c>
    </row>
    <row r="9459" spans="1:27" x14ac:dyDescent="0.3">
      <c r="A9459" t="s">
        <v>19020</v>
      </c>
      <c r="B9459" s="1">
        <v>45321</v>
      </c>
      <c r="C9459" s="2">
        <v>4.1666666666666664E-2</v>
      </c>
      <c r="D9459" t="s">
        <v>166</v>
      </c>
      <c r="E9459" t="s">
        <v>19021</v>
      </c>
      <c r="F9459" t="s">
        <v>44</v>
      </c>
      <c r="G9459" t="s">
        <v>107</v>
      </c>
      <c r="H9459" t="s">
        <v>115</v>
      </c>
      <c r="I9459" t="s">
        <v>95</v>
      </c>
      <c r="J9459">
        <v>2</v>
      </c>
      <c r="K9459">
        <v>112888</v>
      </c>
      <c r="L9459">
        <v>203198.4</v>
      </c>
      <c r="M9459" t="s">
        <v>33</v>
      </c>
      <c r="N9459" t="s">
        <v>58</v>
      </c>
      <c r="O9459" t="s">
        <v>48</v>
      </c>
      <c r="P9459" t="s">
        <v>68</v>
      </c>
      <c r="Q9459">
        <v>4</v>
      </c>
      <c r="R9459" t="s">
        <v>99</v>
      </c>
      <c r="S9459">
        <v>40</v>
      </c>
      <c r="T9459" t="s">
        <v>38</v>
      </c>
      <c r="U9459">
        <v>163697</v>
      </c>
      <c r="V9459">
        <v>6</v>
      </c>
      <c r="W9459" t="s">
        <v>61</v>
      </c>
      <c r="X9459" t="s">
        <v>33</v>
      </c>
      <c r="Y9459" t="s">
        <v>33</v>
      </c>
      <c r="Z9459">
        <v>4</v>
      </c>
      <c r="AA9459" t="s">
        <v>20107</v>
      </c>
    </row>
    <row r="9460" spans="1:27" x14ac:dyDescent="0.3">
      <c r="A9460" t="s">
        <v>19022</v>
      </c>
      <c r="B9460" s="1">
        <v>45321</v>
      </c>
      <c r="C9460" s="2">
        <v>8.3333333333333329E-2</v>
      </c>
      <c r="D9460" t="s">
        <v>175</v>
      </c>
      <c r="E9460" t="s">
        <v>19023</v>
      </c>
      <c r="F9460" t="s">
        <v>114</v>
      </c>
      <c r="G9460" t="s">
        <v>56</v>
      </c>
      <c r="H9460" t="s">
        <v>57</v>
      </c>
      <c r="I9460" t="s">
        <v>103</v>
      </c>
      <c r="J9460">
        <v>3</v>
      </c>
      <c r="K9460">
        <v>118041</v>
      </c>
      <c r="L9460">
        <v>301004.55</v>
      </c>
      <c r="M9460" t="s">
        <v>33</v>
      </c>
      <c r="N9460" t="s">
        <v>47</v>
      </c>
      <c r="O9460" t="s">
        <v>85</v>
      </c>
      <c r="P9460" t="s">
        <v>36</v>
      </c>
      <c r="Q9460">
        <v>1</v>
      </c>
      <c r="R9460" t="s">
        <v>49</v>
      </c>
      <c r="S9460">
        <v>67</v>
      </c>
      <c r="T9460" t="s">
        <v>50</v>
      </c>
      <c r="U9460">
        <v>199925</v>
      </c>
      <c r="V9460">
        <v>2</v>
      </c>
      <c r="W9460" t="s">
        <v>39</v>
      </c>
      <c r="X9460" t="s">
        <v>40</v>
      </c>
      <c r="Y9460" t="s">
        <v>33</v>
      </c>
      <c r="Z9460">
        <v>1</v>
      </c>
      <c r="AA9460" t="s">
        <v>20107</v>
      </c>
    </row>
    <row r="9461" spans="1:27" x14ac:dyDescent="0.3">
      <c r="A9461" t="s">
        <v>19024</v>
      </c>
      <c r="B9461" s="1">
        <v>45321</v>
      </c>
      <c r="C9461" s="2">
        <v>0.125</v>
      </c>
      <c r="D9461" t="s">
        <v>142</v>
      </c>
      <c r="E9461" t="s">
        <v>19025</v>
      </c>
      <c r="F9461" t="s">
        <v>83</v>
      </c>
      <c r="G9461" t="s">
        <v>107</v>
      </c>
      <c r="H9461" t="s">
        <v>66</v>
      </c>
      <c r="I9461" t="s">
        <v>46</v>
      </c>
      <c r="J9461">
        <v>2</v>
      </c>
      <c r="K9461">
        <v>103783</v>
      </c>
      <c r="L9461">
        <v>176431.1</v>
      </c>
      <c r="M9461" t="s">
        <v>33</v>
      </c>
      <c r="N9461" t="s">
        <v>67</v>
      </c>
      <c r="O9461" t="s">
        <v>85</v>
      </c>
      <c r="P9461" t="s">
        <v>68</v>
      </c>
      <c r="Q9461">
        <v>2</v>
      </c>
      <c r="R9461" t="s">
        <v>49</v>
      </c>
      <c r="S9461">
        <v>21</v>
      </c>
      <c r="T9461" t="s">
        <v>38</v>
      </c>
      <c r="U9461">
        <v>13186</v>
      </c>
      <c r="V9461">
        <v>4</v>
      </c>
      <c r="W9461" t="s">
        <v>90</v>
      </c>
      <c r="X9461" t="s">
        <v>33</v>
      </c>
      <c r="Y9461" t="s">
        <v>40</v>
      </c>
      <c r="Z9461">
        <v>2</v>
      </c>
      <c r="AA9461" t="s">
        <v>20107</v>
      </c>
    </row>
    <row r="9462" spans="1:27" x14ac:dyDescent="0.3">
      <c r="A9462" t="s">
        <v>19026</v>
      </c>
      <c r="B9462" s="1">
        <v>45321</v>
      </c>
      <c r="C9462" s="2">
        <v>0.16666666666666666</v>
      </c>
      <c r="D9462" t="s">
        <v>148</v>
      </c>
      <c r="E9462" t="s">
        <v>19027</v>
      </c>
      <c r="F9462" t="s">
        <v>73</v>
      </c>
      <c r="G9462" t="s">
        <v>84</v>
      </c>
      <c r="H9462" t="s">
        <v>57</v>
      </c>
      <c r="I9462" t="s">
        <v>128</v>
      </c>
      <c r="J9462">
        <v>3</v>
      </c>
      <c r="K9462">
        <v>72634</v>
      </c>
      <c r="L9462">
        <v>196111.8</v>
      </c>
      <c r="M9462" t="s">
        <v>33</v>
      </c>
      <c r="N9462" t="s">
        <v>34</v>
      </c>
      <c r="O9462" t="s">
        <v>48</v>
      </c>
      <c r="P9462" t="s">
        <v>36</v>
      </c>
      <c r="Q9462">
        <v>2</v>
      </c>
      <c r="R9462" t="s">
        <v>69</v>
      </c>
      <c r="S9462">
        <v>51</v>
      </c>
      <c r="T9462" t="s">
        <v>38</v>
      </c>
      <c r="U9462">
        <v>59307</v>
      </c>
      <c r="V9462">
        <v>8</v>
      </c>
      <c r="W9462" t="s">
        <v>90</v>
      </c>
      <c r="X9462" t="s">
        <v>40</v>
      </c>
      <c r="Y9462" t="s">
        <v>33</v>
      </c>
      <c r="Z9462">
        <v>1</v>
      </c>
      <c r="AA9462" t="s">
        <v>20107</v>
      </c>
    </row>
    <row r="9463" spans="1:27" x14ac:dyDescent="0.3">
      <c r="A9463" t="s">
        <v>19028</v>
      </c>
      <c r="B9463" s="1">
        <v>45321</v>
      </c>
      <c r="C9463" s="2">
        <v>0.20833333333333334</v>
      </c>
      <c r="D9463" t="s">
        <v>71</v>
      </c>
      <c r="E9463" t="s">
        <v>19029</v>
      </c>
      <c r="F9463" t="s">
        <v>79</v>
      </c>
      <c r="G9463" t="s">
        <v>30</v>
      </c>
      <c r="H9463" t="s">
        <v>31</v>
      </c>
      <c r="I9463" t="s">
        <v>95</v>
      </c>
      <c r="J9463">
        <v>3</v>
      </c>
      <c r="K9463">
        <v>39848</v>
      </c>
      <c r="L9463">
        <v>119544</v>
      </c>
      <c r="M9463" t="s">
        <v>33</v>
      </c>
      <c r="N9463" t="s">
        <v>34</v>
      </c>
      <c r="O9463" t="s">
        <v>59</v>
      </c>
      <c r="P9463" t="s">
        <v>36</v>
      </c>
      <c r="Q9463">
        <v>3</v>
      </c>
      <c r="R9463" t="s">
        <v>60</v>
      </c>
      <c r="S9463">
        <v>49</v>
      </c>
      <c r="T9463" t="s">
        <v>50</v>
      </c>
      <c r="U9463">
        <v>181434</v>
      </c>
      <c r="V9463">
        <v>9</v>
      </c>
      <c r="W9463" t="s">
        <v>61</v>
      </c>
      <c r="X9463" t="s">
        <v>40</v>
      </c>
      <c r="Y9463" t="s">
        <v>33</v>
      </c>
      <c r="Z9463">
        <v>2</v>
      </c>
      <c r="AA9463" t="s">
        <v>20107</v>
      </c>
    </row>
    <row r="9464" spans="1:27" x14ac:dyDescent="0.3">
      <c r="A9464" t="s">
        <v>19030</v>
      </c>
      <c r="B9464" s="1">
        <v>45321</v>
      </c>
      <c r="C9464" s="2">
        <v>0.25</v>
      </c>
      <c r="D9464" t="s">
        <v>142</v>
      </c>
      <c r="E9464" t="s">
        <v>19031</v>
      </c>
      <c r="F9464" t="s">
        <v>98</v>
      </c>
      <c r="G9464" t="s">
        <v>56</v>
      </c>
      <c r="H9464" t="s">
        <v>94</v>
      </c>
      <c r="I9464" t="s">
        <v>103</v>
      </c>
      <c r="J9464">
        <v>1</v>
      </c>
      <c r="K9464">
        <v>119035</v>
      </c>
      <c r="L9464">
        <v>107131.5</v>
      </c>
      <c r="M9464" t="s">
        <v>33</v>
      </c>
      <c r="N9464" t="s">
        <v>58</v>
      </c>
      <c r="O9464" t="s">
        <v>35</v>
      </c>
      <c r="P9464" t="s">
        <v>68</v>
      </c>
      <c r="Q9464">
        <v>5</v>
      </c>
      <c r="R9464" t="s">
        <v>60</v>
      </c>
      <c r="S9464">
        <v>64</v>
      </c>
      <c r="T9464" t="s">
        <v>50</v>
      </c>
      <c r="U9464">
        <v>157211</v>
      </c>
      <c r="V9464">
        <v>1</v>
      </c>
      <c r="W9464" t="s">
        <v>75</v>
      </c>
      <c r="X9464" t="s">
        <v>33</v>
      </c>
      <c r="Y9464" t="s">
        <v>40</v>
      </c>
      <c r="Z9464">
        <v>2</v>
      </c>
      <c r="AA9464" t="s">
        <v>20107</v>
      </c>
    </row>
    <row r="9465" spans="1:27" x14ac:dyDescent="0.3">
      <c r="A9465" t="s">
        <v>19032</v>
      </c>
      <c r="B9465" s="1">
        <v>45321</v>
      </c>
      <c r="C9465" s="2">
        <v>0.29166666666666669</v>
      </c>
      <c r="D9465" t="s">
        <v>53</v>
      </c>
      <c r="E9465" t="s">
        <v>19033</v>
      </c>
      <c r="F9465" t="s">
        <v>73</v>
      </c>
      <c r="G9465" t="s">
        <v>84</v>
      </c>
      <c r="H9465" t="s">
        <v>94</v>
      </c>
      <c r="I9465" t="s">
        <v>32</v>
      </c>
      <c r="J9465">
        <v>3</v>
      </c>
      <c r="K9465">
        <v>133982</v>
      </c>
      <c r="L9465">
        <v>341654.1</v>
      </c>
      <c r="M9465" t="s">
        <v>33</v>
      </c>
      <c r="N9465" t="s">
        <v>67</v>
      </c>
      <c r="O9465" t="s">
        <v>48</v>
      </c>
      <c r="P9465" t="s">
        <v>36</v>
      </c>
      <c r="Q9465">
        <v>3</v>
      </c>
      <c r="R9465" t="s">
        <v>153</v>
      </c>
      <c r="S9465">
        <v>66</v>
      </c>
      <c r="T9465" t="s">
        <v>50</v>
      </c>
      <c r="U9465">
        <v>115287</v>
      </c>
      <c r="V9465">
        <v>9</v>
      </c>
      <c r="W9465" t="s">
        <v>51</v>
      </c>
      <c r="X9465" t="s">
        <v>40</v>
      </c>
      <c r="Y9465" t="s">
        <v>40</v>
      </c>
      <c r="Z9465">
        <v>2</v>
      </c>
      <c r="AA9465" t="s">
        <v>20107</v>
      </c>
    </row>
    <row r="9466" spans="1:27" x14ac:dyDescent="0.3">
      <c r="A9466" t="s">
        <v>19034</v>
      </c>
      <c r="B9466" s="1">
        <v>45321</v>
      </c>
      <c r="C9466" s="2">
        <v>0.33333333333333331</v>
      </c>
      <c r="D9466" t="s">
        <v>100</v>
      </c>
      <c r="E9466" t="s">
        <v>19035</v>
      </c>
      <c r="F9466" t="s">
        <v>164</v>
      </c>
      <c r="G9466" t="s">
        <v>107</v>
      </c>
      <c r="H9466" t="s">
        <v>94</v>
      </c>
      <c r="I9466" t="s">
        <v>32</v>
      </c>
      <c r="J9466">
        <v>4</v>
      </c>
      <c r="K9466">
        <v>136045</v>
      </c>
      <c r="L9466">
        <v>516971</v>
      </c>
      <c r="M9466" t="s">
        <v>33</v>
      </c>
      <c r="N9466" t="s">
        <v>67</v>
      </c>
      <c r="O9466" t="s">
        <v>59</v>
      </c>
      <c r="P9466" t="s">
        <v>36</v>
      </c>
      <c r="Q9466">
        <v>5</v>
      </c>
      <c r="R9466" t="s">
        <v>37</v>
      </c>
      <c r="S9466">
        <v>47</v>
      </c>
      <c r="T9466" t="s">
        <v>38</v>
      </c>
      <c r="U9466">
        <v>114964</v>
      </c>
      <c r="V9466">
        <v>2</v>
      </c>
      <c r="W9466" t="s">
        <v>75</v>
      </c>
      <c r="X9466" t="s">
        <v>40</v>
      </c>
      <c r="Y9466" t="s">
        <v>33</v>
      </c>
      <c r="Z9466">
        <v>3</v>
      </c>
      <c r="AA9466" t="s">
        <v>20107</v>
      </c>
    </row>
    <row r="9467" spans="1:27" x14ac:dyDescent="0.3">
      <c r="A9467" t="s">
        <v>19036</v>
      </c>
      <c r="B9467" s="1">
        <v>45321</v>
      </c>
      <c r="C9467" s="2">
        <v>0.375</v>
      </c>
      <c r="D9467" t="s">
        <v>122</v>
      </c>
      <c r="E9467" t="s">
        <v>19037</v>
      </c>
      <c r="F9467" t="s">
        <v>150</v>
      </c>
      <c r="G9467" t="s">
        <v>107</v>
      </c>
      <c r="H9467" t="s">
        <v>115</v>
      </c>
      <c r="I9467" t="s">
        <v>95</v>
      </c>
      <c r="J9467">
        <v>1</v>
      </c>
      <c r="K9467">
        <v>122139</v>
      </c>
      <c r="L9467">
        <v>122139</v>
      </c>
      <c r="M9467" t="s">
        <v>33</v>
      </c>
      <c r="N9467" t="s">
        <v>34</v>
      </c>
      <c r="O9467" t="s">
        <v>48</v>
      </c>
      <c r="P9467" t="s">
        <v>68</v>
      </c>
      <c r="Q9467">
        <v>2</v>
      </c>
      <c r="R9467" t="s">
        <v>99</v>
      </c>
      <c r="S9467">
        <v>44</v>
      </c>
      <c r="T9467" t="s">
        <v>38</v>
      </c>
      <c r="U9467">
        <v>12969</v>
      </c>
      <c r="V9467">
        <v>2</v>
      </c>
      <c r="W9467" t="s">
        <v>75</v>
      </c>
      <c r="X9467" t="s">
        <v>40</v>
      </c>
      <c r="Y9467" t="s">
        <v>40</v>
      </c>
      <c r="Z9467">
        <v>0</v>
      </c>
      <c r="AA9467" t="s">
        <v>20107</v>
      </c>
    </row>
    <row r="9468" spans="1:27" x14ac:dyDescent="0.3">
      <c r="A9468" t="s">
        <v>19038</v>
      </c>
      <c r="B9468" s="1">
        <v>45321</v>
      </c>
      <c r="C9468" s="2">
        <v>0.41666666666666669</v>
      </c>
      <c r="D9468" t="s">
        <v>166</v>
      </c>
      <c r="E9468" t="s">
        <v>19039</v>
      </c>
      <c r="F9468" t="s">
        <v>127</v>
      </c>
      <c r="G9468" t="s">
        <v>30</v>
      </c>
      <c r="H9468" t="s">
        <v>31</v>
      </c>
      <c r="I9468" t="s">
        <v>103</v>
      </c>
      <c r="J9468">
        <v>1</v>
      </c>
      <c r="K9468">
        <v>4055</v>
      </c>
      <c r="L9468">
        <v>3852.25</v>
      </c>
      <c r="M9468" t="s">
        <v>40</v>
      </c>
      <c r="N9468" t="s">
        <v>67</v>
      </c>
      <c r="O9468" t="s">
        <v>35</v>
      </c>
      <c r="P9468" t="s">
        <v>36</v>
      </c>
      <c r="Q9468">
        <v>1</v>
      </c>
      <c r="R9468" t="s">
        <v>60</v>
      </c>
      <c r="S9468">
        <v>58</v>
      </c>
      <c r="T9468" t="s">
        <v>50</v>
      </c>
      <c r="U9468">
        <v>131407</v>
      </c>
      <c r="V9468">
        <v>1</v>
      </c>
      <c r="W9468" t="s">
        <v>90</v>
      </c>
      <c r="X9468" t="s">
        <v>40</v>
      </c>
      <c r="Y9468" t="s">
        <v>33</v>
      </c>
      <c r="Z9468">
        <v>0</v>
      </c>
      <c r="AA9468" t="s">
        <v>20108</v>
      </c>
    </row>
    <row r="9469" spans="1:27" x14ac:dyDescent="0.3">
      <c r="A9469" t="s">
        <v>19040</v>
      </c>
      <c r="B9469" s="1">
        <v>45321</v>
      </c>
      <c r="C9469" s="2">
        <v>0.45833333333333331</v>
      </c>
      <c r="D9469" t="s">
        <v>125</v>
      </c>
      <c r="E9469" t="s">
        <v>19041</v>
      </c>
      <c r="F9469" t="s">
        <v>83</v>
      </c>
      <c r="G9469" t="s">
        <v>84</v>
      </c>
      <c r="H9469" t="s">
        <v>31</v>
      </c>
      <c r="I9469" t="s">
        <v>133</v>
      </c>
      <c r="J9469">
        <v>1</v>
      </c>
      <c r="K9469">
        <v>127789</v>
      </c>
      <c r="L9469">
        <v>115010.1</v>
      </c>
      <c r="M9469" t="s">
        <v>33</v>
      </c>
      <c r="N9469" t="s">
        <v>47</v>
      </c>
      <c r="O9469" t="s">
        <v>59</v>
      </c>
      <c r="P9469" t="s">
        <v>36</v>
      </c>
      <c r="Q9469">
        <v>3</v>
      </c>
      <c r="R9469" t="s">
        <v>69</v>
      </c>
      <c r="S9469">
        <v>48</v>
      </c>
      <c r="T9469" t="s">
        <v>38</v>
      </c>
      <c r="U9469">
        <v>30752</v>
      </c>
      <c r="V9469">
        <v>8</v>
      </c>
      <c r="W9469" t="s">
        <v>100</v>
      </c>
      <c r="X9469" t="s">
        <v>40</v>
      </c>
      <c r="Y9469" t="s">
        <v>33</v>
      </c>
      <c r="Z9469">
        <v>3</v>
      </c>
      <c r="AA9469" t="s">
        <v>20107</v>
      </c>
    </row>
    <row r="9470" spans="1:27" x14ac:dyDescent="0.3">
      <c r="A9470" t="s">
        <v>19042</v>
      </c>
      <c r="B9470" s="1">
        <v>45321</v>
      </c>
      <c r="C9470" s="2">
        <v>0.5</v>
      </c>
      <c r="D9470" t="s">
        <v>100</v>
      </c>
      <c r="E9470" t="s">
        <v>19043</v>
      </c>
      <c r="F9470" t="s">
        <v>44</v>
      </c>
      <c r="G9470" t="s">
        <v>84</v>
      </c>
      <c r="H9470" t="s">
        <v>66</v>
      </c>
      <c r="I9470" t="s">
        <v>46</v>
      </c>
      <c r="J9470">
        <v>4</v>
      </c>
      <c r="K9470">
        <v>67666</v>
      </c>
      <c r="L9470">
        <v>270664</v>
      </c>
      <c r="M9470" t="s">
        <v>33</v>
      </c>
      <c r="N9470" t="s">
        <v>67</v>
      </c>
      <c r="O9470" t="s">
        <v>48</v>
      </c>
      <c r="P9470" t="s">
        <v>68</v>
      </c>
      <c r="Q9470">
        <v>1</v>
      </c>
      <c r="R9470" t="s">
        <v>153</v>
      </c>
      <c r="S9470">
        <v>27</v>
      </c>
      <c r="T9470" t="s">
        <v>38</v>
      </c>
      <c r="U9470">
        <v>52354</v>
      </c>
      <c r="V9470">
        <v>3</v>
      </c>
      <c r="W9470" t="s">
        <v>75</v>
      </c>
      <c r="X9470" t="s">
        <v>33</v>
      </c>
      <c r="Y9470" t="s">
        <v>40</v>
      </c>
      <c r="Z9470">
        <v>3</v>
      </c>
      <c r="AA9470" t="s">
        <v>20107</v>
      </c>
    </row>
    <row r="9471" spans="1:27" x14ac:dyDescent="0.3">
      <c r="A9471" t="s">
        <v>19044</v>
      </c>
      <c r="B9471" s="1">
        <v>45321</v>
      </c>
      <c r="C9471" s="2">
        <v>4.1666666666666664E-2</v>
      </c>
      <c r="D9471" t="s">
        <v>100</v>
      </c>
      <c r="E9471" t="s">
        <v>19045</v>
      </c>
      <c r="F9471" t="s">
        <v>93</v>
      </c>
      <c r="G9471" t="s">
        <v>56</v>
      </c>
      <c r="H9471" t="s">
        <v>31</v>
      </c>
      <c r="I9471" t="s">
        <v>46</v>
      </c>
      <c r="J9471">
        <v>2</v>
      </c>
      <c r="K9471">
        <v>17945</v>
      </c>
      <c r="L9471">
        <v>35890</v>
      </c>
      <c r="M9471" t="s">
        <v>40</v>
      </c>
      <c r="N9471" t="s">
        <v>34</v>
      </c>
      <c r="O9471" t="s">
        <v>59</v>
      </c>
      <c r="P9471" t="s">
        <v>36</v>
      </c>
      <c r="Q9471">
        <v>2</v>
      </c>
      <c r="R9471" t="s">
        <v>99</v>
      </c>
      <c r="S9471">
        <v>65</v>
      </c>
      <c r="T9471" t="s">
        <v>50</v>
      </c>
      <c r="U9471">
        <v>177553</v>
      </c>
      <c r="V9471">
        <v>9</v>
      </c>
      <c r="W9471" t="s">
        <v>51</v>
      </c>
      <c r="X9471" t="s">
        <v>40</v>
      </c>
      <c r="Y9471" t="s">
        <v>40</v>
      </c>
      <c r="Z9471">
        <v>3</v>
      </c>
      <c r="AA9471" t="s">
        <v>20108</v>
      </c>
    </row>
    <row r="9472" spans="1:27" x14ac:dyDescent="0.3">
      <c r="A9472" t="s">
        <v>19046</v>
      </c>
      <c r="B9472" s="1">
        <v>45321</v>
      </c>
      <c r="C9472" s="2">
        <v>8.3333333333333329E-2</v>
      </c>
      <c r="D9472" t="s">
        <v>145</v>
      </c>
      <c r="E9472" t="s">
        <v>19047</v>
      </c>
      <c r="F9472" t="s">
        <v>110</v>
      </c>
      <c r="G9472" t="s">
        <v>107</v>
      </c>
      <c r="H9472" t="s">
        <v>45</v>
      </c>
      <c r="I9472" t="s">
        <v>128</v>
      </c>
      <c r="J9472">
        <v>1</v>
      </c>
      <c r="K9472">
        <v>93968</v>
      </c>
      <c r="L9472">
        <v>93968</v>
      </c>
      <c r="M9472" t="s">
        <v>33</v>
      </c>
      <c r="N9472" t="s">
        <v>58</v>
      </c>
      <c r="O9472" t="s">
        <v>48</v>
      </c>
      <c r="P9472" t="s">
        <v>36</v>
      </c>
      <c r="Q9472">
        <v>5</v>
      </c>
      <c r="R9472" t="s">
        <v>60</v>
      </c>
      <c r="S9472">
        <v>50</v>
      </c>
      <c r="T9472" t="s">
        <v>38</v>
      </c>
      <c r="U9472">
        <v>138017</v>
      </c>
      <c r="V9472">
        <v>2</v>
      </c>
      <c r="W9472" t="s">
        <v>61</v>
      </c>
      <c r="X9472" t="s">
        <v>40</v>
      </c>
      <c r="Y9472" t="s">
        <v>40</v>
      </c>
      <c r="Z9472">
        <v>4</v>
      </c>
      <c r="AA9472" t="s">
        <v>20108</v>
      </c>
    </row>
    <row r="9473" spans="1:27" x14ac:dyDescent="0.3">
      <c r="A9473" t="s">
        <v>19048</v>
      </c>
      <c r="B9473" s="1">
        <v>45321</v>
      </c>
      <c r="C9473" s="2">
        <v>0.125</v>
      </c>
      <c r="D9473" t="s">
        <v>145</v>
      </c>
      <c r="E9473" t="s">
        <v>19049</v>
      </c>
      <c r="F9473" t="s">
        <v>98</v>
      </c>
      <c r="G9473" t="s">
        <v>65</v>
      </c>
      <c r="H9473" t="s">
        <v>94</v>
      </c>
      <c r="I9473" t="s">
        <v>95</v>
      </c>
      <c r="J9473">
        <v>1</v>
      </c>
      <c r="K9473">
        <v>133651</v>
      </c>
      <c r="L9473">
        <v>120285.9</v>
      </c>
      <c r="M9473" t="s">
        <v>33</v>
      </c>
      <c r="N9473" t="s">
        <v>34</v>
      </c>
      <c r="O9473" t="s">
        <v>85</v>
      </c>
      <c r="P9473" t="s">
        <v>36</v>
      </c>
      <c r="Q9473">
        <v>1</v>
      </c>
      <c r="R9473" t="s">
        <v>153</v>
      </c>
      <c r="S9473">
        <v>68</v>
      </c>
      <c r="T9473" t="s">
        <v>50</v>
      </c>
      <c r="U9473">
        <v>147369</v>
      </c>
      <c r="V9473">
        <v>5</v>
      </c>
      <c r="W9473" t="s">
        <v>90</v>
      </c>
      <c r="X9473" t="s">
        <v>33</v>
      </c>
      <c r="Y9473" t="s">
        <v>40</v>
      </c>
      <c r="Z9473">
        <v>0</v>
      </c>
      <c r="AA9473" t="s">
        <v>20107</v>
      </c>
    </row>
    <row r="9474" spans="1:27" x14ac:dyDescent="0.3">
      <c r="A9474" t="s">
        <v>19050</v>
      </c>
      <c r="B9474" s="1">
        <v>45321</v>
      </c>
      <c r="C9474" s="2">
        <v>0.16666666666666666</v>
      </c>
      <c r="D9474" t="s">
        <v>112</v>
      </c>
      <c r="E9474" t="s">
        <v>19051</v>
      </c>
      <c r="F9474" t="s">
        <v>140</v>
      </c>
      <c r="G9474" t="s">
        <v>56</v>
      </c>
      <c r="H9474" t="s">
        <v>31</v>
      </c>
      <c r="I9474" t="s">
        <v>133</v>
      </c>
      <c r="J9474">
        <v>1</v>
      </c>
      <c r="K9474">
        <v>141897</v>
      </c>
      <c r="L9474">
        <v>141897</v>
      </c>
      <c r="M9474" t="s">
        <v>33</v>
      </c>
      <c r="N9474" t="s">
        <v>67</v>
      </c>
      <c r="O9474" t="s">
        <v>35</v>
      </c>
      <c r="P9474" t="s">
        <v>68</v>
      </c>
      <c r="Q9474">
        <v>2</v>
      </c>
      <c r="R9474" t="s">
        <v>60</v>
      </c>
      <c r="S9474">
        <v>21</v>
      </c>
      <c r="T9474" t="s">
        <v>38</v>
      </c>
      <c r="U9474">
        <v>185621</v>
      </c>
      <c r="V9474">
        <v>7</v>
      </c>
      <c r="W9474" t="s">
        <v>51</v>
      </c>
      <c r="X9474" t="s">
        <v>33</v>
      </c>
      <c r="Y9474" t="s">
        <v>33</v>
      </c>
      <c r="Z9474">
        <v>1</v>
      </c>
      <c r="AA9474" t="s">
        <v>20107</v>
      </c>
    </row>
    <row r="9475" spans="1:27" x14ac:dyDescent="0.3">
      <c r="A9475" t="s">
        <v>19052</v>
      </c>
      <c r="B9475" s="1">
        <v>45321</v>
      </c>
      <c r="C9475" s="2">
        <v>0.20833333333333334</v>
      </c>
      <c r="D9475" t="s">
        <v>142</v>
      </c>
      <c r="E9475" t="s">
        <v>19053</v>
      </c>
      <c r="F9475" t="s">
        <v>55</v>
      </c>
      <c r="G9475" t="s">
        <v>56</v>
      </c>
      <c r="H9475" t="s">
        <v>80</v>
      </c>
      <c r="I9475" t="s">
        <v>128</v>
      </c>
      <c r="J9475">
        <v>3</v>
      </c>
      <c r="K9475">
        <v>43450</v>
      </c>
      <c r="L9475">
        <v>130350</v>
      </c>
      <c r="M9475" t="s">
        <v>33</v>
      </c>
      <c r="N9475" t="s">
        <v>47</v>
      </c>
      <c r="O9475" t="s">
        <v>48</v>
      </c>
      <c r="P9475" t="s">
        <v>68</v>
      </c>
      <c r="Q9475">
        <v>4</v>
      </c>
      <c r="R9475" t="s">
        <v>60</v>
      </c>
      <c r="S9475">
        <v>37</v>
      </c>
      <c r="T9475" t="s">
        <v>50</v>
      </c>
      <c r="U9475">
        <v>22230</v>
      </c>
      <c r="V9475">
        <v>7</v>
      </c>
      <c r="W9475" t="s">
        <v>90</v>
      </c>
      <c r="X9475" t="s">
        <v>33</v>
      </c>
      <c r="Y9475" t="s">
        <v>40</v>
      </c>
      <c r="Z9475">
        <v>2</v>
      </c>
      <c r="AA9475" t="s">
        <v>20107</v>
      </c>
    </row>
    <row r="9476" spans="1:27" x14ac:dyDescent="0.3">
      <c r="A9476" t="s">
        <v>19054</v>
      </c>
      <c r="B9476" s="1">
        <v>45321</v>
      </c>
      <c r="C9476" s="2">
        <v>0.25</v>
      </c>
      <c r="D9476" t="s">
        <v>87</v>
      </c>
      <c r="E9476" t="s">
        <v>19055</v>
      </c>
      <c r="F9476" t="s">
        <v>44</v>
      </c>
      <c r="G9476" t="s">
        <v>56</v>
      </c>
      <c r="H9476" t="s">
        <v>115</v>
      </c>
      <c r="I9476" t="s">
        <v>133</v>
      </c>
      <c r="J9476">
        <v>2</v>
      </c>
      <c r="K9476">
        <v>24275</v>
      </c>
      <c r="L9476">
        <v>41267.5</v>
      </c>
      <c r="M9476" t="s">
        <v>40</v>
      </c>
      <c r="N9476" t="s">
        <v>34</v>
      </c>
      <c r="O9476" t="s">
        <v>35</v>
      </c>
      <c r="P9476" t="s">
        <v>68</v>
      </c>
      <c r="Q9476">
        <v>3</v>
      </c>
      <c r="R9476" t="s">
        <v>60</v>
      </c>
      <c r="S9476">
        <v>40</v>
      </c>
      <c r="T9476" t="s">
        <v>50</v>
      </c>
      <c r="U9476">
        <v>78973</v>
      </c>
      <c r="V9476">
        <v>4</v>
      </c>
      <c r="W9476" t="s">
        <v>61</v>
      </c>
      <c r="X9476" t="s">
        <v>33</v>
      </c>
      <c r="Y9476" t="s">
        <v>33</v>
      </c>
      <c r="Z9476">
        <v>3</v>
      </c>
      <c r="AA9476" t="s">
        <v>20108</v>
      </c>
    </row>
    <row r="9477" spans="1:27" x14ac:dyDescent="0.3">
      <c r="A9477" t="s">
        <v>19056</v>
      </c>
      <c r="B9477" s="1">
        <v>45321</v>
      </c>
      <c r="C9477" s="2">
        <v>0.29166666666666669</v>
      </c>
      <c r="D9477" t="s">
        <v>63</v>
      </c>
      <c r="E9477" t="s">
        <v>19057</v>
      </c>
      <c r="F9477" t="s">
        <v>114</v>
      </c>
      <c r="G9477" t="s">
        <v>30</v>
      </c>
      <c r="H9477" t="s">
        <v>57</v>
      </c>
      <c r="I9477" t="s">
        <v>46</v>
      </c>
      <c r="J9477">
        <v>4</v>
      </c>
      <c r="K9477">
        <v>55161</v>
      </c>
      <c r="L9477">
        <v>220644</v>
      </c>
      <c r="M9477" t="s">
        <v>33</v>
      </c>
      <c r="N9477" t="s">
        <v>67</v>
      </c>
      <c r="O9477" t="s">
        <v>85</v>
      </c>
      <c r="P9477" t="s">
        <v>36</v>
      </c>
      <c r="Q9477">
        <v>5</v>
      </c>
      <c r="R9477" t="s">
        <v>153</v>
      </c>
      <c r="S9477">
        <v>56</v>
      </c>
      <c r="T9477" t="s">
        <v>50</v>
      </c>
      <c r="U9477">
        <v>71453</v>
      </c>
      <c r="V9477">
        <v>2</v>
      </c>
      <c r="W9477" t="s">
        <v>90</v>
      </c>
      <c r="X9477" t="s">
        <v>33</v>
      </c>
      <c r="Y9477" t="s">
        <v>33</v>
      </c>
      <c r="Z9477">
        <v>0</v>
      </c>
      <c r="AA9477" t="s">
        <v>20107</v>
      </c>
    </row>
    <row r="9478" spans="1:27" x14ac:dyDescent="0.3">
      <c r="A9478" t="s">
        <v>19058</v>
      </c>
      <c r="B9478" s="1">
        <v>45321</v>
      </c>
      <c r="C9478" s="2">
        <v>0.33333333333333331</v>
      </c>
      <c r="D9478" t="s">
        <v>180</v>
      </c>
      <c r="E9478" t="s">
        <v>19059</v>
      </c>
      <c r="F9478" t="s">
        <v>150</v>
      </c>
      <c r="G9478" t="s">
        <v>30</v>
      </c>
      <c r="H9478" t="s">
        <v>66</v>
      </c>
      <c r="I9478" t="s">
        <v>103</v>
      </c>
      <c r="J9478">
        <v>4</v>
      </c>
      <c r="K9478">
        <v>56653</v>
      </c>
      <c r="L9478">
        <v>192620.2</v>
      </c>
      <c r="M9478" t="s">
        <v>33</v>
      </c>
      <c r="N9478" t="s">
        <v>58</v>
      </c>
      <c r="O9478" t="s">
        <v>35</v>
      </c>
      <c r="P9478" t="s">
        <v>68</v>
      </c>
      <c r="Q9478">
        <v>5</v>
      </c>
      <c r="R9478" t="s">
        <v>49</v>
      </c>
      <c r="S9478">
        <v>57</v>
      </c>
      <c r="T9478" t="s">
        <v>50</v>
      </c>
      <c r="U9478">
        <v>63285</v>
      </c>
      <c r="V9478">
        <v>6</v>
      </c>
      <c r="W9478" t="s">
        <v>75</v>
      </c>
      <c r="X9478" t="s">
        <v>40</v>
      </c>
      <c r="Y9478" t="s">
        <v>40</v>
      </c>
      <c r="Z9478">
        <v>3</v>
      </c>
      <c r="AA9478" t="s">
        <v>20107</v>
      </c>
    </row>
    <row r="9479" spans="1:27" x14ac:dyDescent="0.3">
      <c r="A9479" t="s">
        <v>19060</v>
      </c>
      <c r="B9479" s="1">
        <v>45321</v>
      </c>
      <c r="C9479" s="2">
        <v>0.375</v>
      </c>
      <c r="D9479" t="s">
        <v>119</v>
      </c>
      <c r="E9479" t="s">
        <v>19061</v>
      </c>
      <c r="F9479" t="s">
        <v>114</v>
      </c>
      <c r="G9479" t="s">
        <v>56</v>
      </c>
      <c r="H9479" t="s">
        <v>94</v>
      </c>
      <c r="I9479" t="s">
        <v>95</v>
      </c>
      <c r="J9479">
        <v>2</v>
      </c>
      <c r="K9479">
        <v>78124</v>
      </c>
      <c r="L9479">
        <v>156248</v>
      </c>
      <c r="M9479" t="s">
        <v>33</v>
      </c>
      <c r="N9479" t="s">
        <v>47</v>
      </c>
      <c r="O9479" t="s">
        <v>35</v>
      </c>
      <c r="P9479" t="s">
        <v>68</v>
      </c>
      <c r="Q9479">
        <v>4</v>
      </c>
      <c r="R9479" t="s">
        <v>49</v>
      </c>
      <c r="S9479">
        <v>41</v>
      </c>
      <c r="T9479" t="s">
        <v>50</v>
      </c>
      <c r="U9479">
        <v>66875</v>
      </c>
      <c r="V9479">
        <v>6</v>
      </c>
      <c r="W9479" t="s">
        <v>90</v>
      </c>
      <c r="X9479" t="s">
        <v>40</v>
      </c>
      <c r="Y9479" t="s">
        <v>40</v>
      </c>
      <c r="Z9479">
        <v>1</v>
      </c>
      <c r="AA9479" t="s">
        <v>20107</v>
      </c>
    </row>
    <row r="9480" spans="1:27" x14ac:dyDescent="0.3">
      <c r="A9480" t="s">
        <v>19062</v>
      </c>
      <c r="B9480" s="1">
        <v>45321</v>
      </c>
      <c r="C9480" s="2">
        <v>0.41666666666666669</v>
      </c>
      <c r="D9480" t="s">
        <v>175</v>
      </c>
      <c r="E9480" t="s">
        <v>19063</v>
      </c>
      <c r="F9480" t="s">
        <v>164</v>
      </c>
      <c r="G9480" t="s">
        <v>65</v>
      </c>
      <c r="H9480" t="s">
        <v>45</v>
      </c>
      <c r="I9480" t="s">
        <v>133</v>
      </c>
      <c r="J9480">
        <v>2</v>
      </c>
      <c r="K9480">
        <v>20693</v>
      </c>
      <c r="L9480">
        <v>37247.4</v>
      </c>
      <c r="M9480" t="s">
        <v>40</v>
      </c>
      <c r="N9480" t="s">
        <v>74</v>
      </c>
      <c r="O9480" t="s">
        <v>35</v>
      </c>
      <c r="P9480" t="s">
        <v>68</v>
      </c>
      <c r="Q9480">
        <v>3</v>
      </c>
      <c r="R9480" t="s">
        <v>37</v>
      </c>
      <c r="S9480">
        <v>49</v>
      </c>
      <c r="T9480" t="s">
        <v>38</v>
      </c>
      <c r="U9480">
        <v>43593</v>
      </c>
      <c r="V9480">
        <v>9</v>
      </c>
      <c r="W9480" t="s">
        <v>100</v>
      </c>
      <c r="X9480" t="s">
        <v>33</v>
      </c>
      <c r="Y9480" t="s">
        <v>40</v>
      </c>
      <c r="Z9480">
        <v>1</v>
      </c>
      <c r="AA9480" t="s">
        <v>20108</v>
      </c>
    </row>
    <row r="9481" spans="1:27" x14ac:dyDescent="0.3">
      <c r="A9481" t="s">
        <v>19064</v>
      </c>
      <c r="B9481" s="1">
        <v>45321</v>
      </c>
      <c r="C9481" s="2">
        <v>0.45833333333333331</v>
      </c>
      <c r="D9481" t="s">
        <v>142</v>
      </c>
      <c r="E9481" t="s">
        <v>19065</v>
      </c>
      <c r="F9481" t="s">
        <v>79</v>
      </c>
      <c r="G9481" t="s">
        <v>84</v>
      </c>
      <c r="H9481" t="s">
        <v>45</v>
      </c>
      <c r="I9481" t="s">
        <v>133</v>
      </c>
      <c r="J9481">
        <v>2</v>
      </c>
      <c r="K9481">
        <v>134041</v>
      </c>
      <c r="L9481">
        <v>268082</v>
      </c>
      <c r="M9481" t="s">
        <v>33</v>
      </c>
      <c r="N9481" t="s">
        <v>74</v>
      </c>
      <c r="O9481" t="s">
        <v>48</v>
      </c>
      <c r="P9481" t="s">
        <v>36</v>
      </c>
      <c r="Q9481">
        <v>1</v>
      </c>
      <c r="R9481" t="s">
        <v>60</v>
      </c>
      <c r="S9481">
        <v>38</v>
      </c>
      <c r="T9481" t="s">
        <v>38</v>
      </c>
      <c r="U9481">
        <v>72930</v>
      </c>
      <c r="V9481">
        <v>5</v>
      </c>
      <c r="W9481" t="s">
        <v>51</v>
      </c>
      <c r="X9481" t="s">
        <v>33</v>
      </c>
      <c r="Y9481" t="s">
        <v>40</v>
      </c>
      <c r="Z9481">
        <v>2</v>
      </c>
      <c r="AA9481" t="s">
        <v>20107</v>
      </c>
    </row>
    <row r="9482" spans="1:27" x14ac:dyDescent="0.3">
      <c r="A9482" t="s">
        <v>19066</v>
      </c>
      <c r="B9482" s="1">
        <v>45322</v>
      </c>
      <c r="C9482" s="2">
        <v>0.5</v>
      </c>
      <c r="D9482" t="s">
        <v>185</v>
      </c>
      <c r="E9482" t="s">
        <v>19067</v>
      </c>
      <c r="F9482" t="s">
        <v>150</v>
      </c>
      <c r="G9482" t="s">
        <v>84</v>
      </c>
      <c r="H9482" t="s">
        <v>94</v>
      </c>
      <c r="I9482" t="s">
        <v>133</v>
      </c>
      <c r="J9482">
        <v>3</v>
      </c>
      <c r="K9482">
        <v>9703</v>
      </c>
      <c r="L9482">
        <v>29109</v>
      </c>
      <c r="M9482" t="s">
        <v>40</v>
      </c>
      <c r="N9482" t="s">
        <v>58</v>
      </c>
      <c r="O9482" t="s">
        <v>85</v>
      </c>
      <c r="P9482" t="s">
        <v>36</v>
      </c>
      <c r="Q9482">
        <v>2</v>
      </c>
      <c r="R9482" t="s">
        <v>99</v>
      </c>
      <c r="S9482">
        <v>40</v>
      </c>
      <c r="T9482" t="s">
        <v>50</v>
      </c>
      <c r="U9482">
        <v>172475</v>
      </c>
      <c r="V9482">
        <v>9</v>
      </c>
      <c r="W9482" t="s">
        <v>61</v>
      </c>
      <c r="X9482" t="s">
        <v>33</v>
      </c>
      <c r="Y9482" t="s">
        <v>40</v>
      </c>
      <c r="Z9482">
        <v>2</v>
      </c>
      <c r="AA9482" t="s">
        <v>20108</v>
      </c>
    </row>
    <row r="9483" spans="1:27" x14ac:dyDescent="0.3">
      <c r="A9483" t="s">
        <v>19068</v>
      </c>
      <c r="B9483" s="1">
        <v>45322</v>
      </c>
      <c r="C9483" s="2">
        <v>4.1666666666666664E-2</v>
      </c>
      <c r="D9483" t="s">
        <v>105</v>
      </c>
      <c r="E9483" t="s">
        <v>19069</v>
      </c>
      <c r="F9483" t="s">
        <v>114</v>
      </c>
      <c r="G9483" t="s">
        <v>107</v>
      </c>
      <c r="H9483" t="s">
        <v>45</v>
      </c>
      <c r="I9483" t="s">
        <v>46</v>
      </c>
      <c r="J9483">
        <v>1</v>
      </c>
      <c r="K9483">
        <v>122004</v>
      </c>
      <c r="L9483">
        <v>109803.6</v>
      </c>
      <c r="M9483" t="s">
        <v>33</v>
      </c>
      <c r="N9483" t="s">
        <v>89</v>
      </c>
      <c r="O9483" t="s">
        <v>48</v>
      </c>
      <c r="P9483" t="s">
        <v>68</v>
      </c>
      <c r="Q9483">
        <v>2</v>
      </c>
      <c r="R9483" t="s">
        <v>49</v>
      </c>
      <c r="S9483">
        <v>33</v>
      </c>
      <c r="T9483" t="s">
        <v>38</v>
      </c>
      <c r="U9483">
        <v>12296</v>
      </c>
      <c r="V9483">
        <v>6</v>
      </c>
      <c r="W9483" t="s">
        <v>39</v>
      </c>
      <c r="X9483" t="s">
        <v>33</v>
      </c>
      <c r="Y9483" t="s">
        <v>33</v>
      </c>
      <c r="Z9483">
        <v>4</v>
      </c>
      <c r="AA9483" t="s">
        <v>20107</v>
      </c>
    </row>
    <row r="9484" spans="1:27" x14ac:dyDescent="0.3">
      <c r="A9484" t="s">
        <v>19070</v>
      </c>
      <c r="B9484" s="1">
        <v>45322</v>
      </c>
      <c r="C9484" s="2">
        <v>8.3333333333333329E-2</v>
      </c>
      <c r="D9484" t="s">
        <v>142</v>
      </c>
      <c r="E9484" t="s">
        <v>19071</v>
      </c>
      <c r="F9484" t="s">
        <v>93</v>
      </c>
      <c r="G9484" t="s">
        <v>84</v>
      </c>
      <c r="H9484" t="s">
        <v>80</v>
      </c>
      <c r="I9484" t="s">
        <v>95</v>
      </c>
      <c r="J9484">
        <v>3</v>
      </c>
      <c r="K9484">
        <v>105332</v>
      </c>
      <c r="L9484">
        <v>315996</v>
      </c>
      <c r="M9484" t="s">
        <v>33</v>
      </c>
      <c r="N9484" t="s">
        <v>67</v>
      </c>
      <c r="O9484" t="s">
        <v>48</v>
      </c>
      <c r="P9484" t="s">
        <v>68</v>
      </c>
      <c r="Q9484">
        <v>1</v>
      </c>
      <c r="R9484" t="s">
        <v>49</v>
      </c>
      <c r="S9484">
        <v>32</v>
      </c>
      <c r="T9484" t="s">
        <v>50</v>
      </c>
      <c r="U9484">
        <v>118832</v>
      </c>
      <c r="V9484">
        <v>8</v>
      </c>
      <c r="W9484" t="s">
        <v>90</v>
      </c>
      <c r="X9484" t="s">
        <v>40</v>
      </c>
      <c r="Y9484" t="s">
        <v>40</v>
      </c>
      <c r="Z9484">
        <v>3</v>
      </c>
      <c r="AA9484" t="s">
        <v>20107</v>
      </c>
    </row>
    <row r="9485" spans="1:27" x14ac:dyDescent="0.3">
      <c r="A9485" t="s">
        <v>19072</v>
      </c>
      <c r="B9485" s="1">
        <v>45322</v>
      </c>
      <c r="C9485" s="2">
        <v>0.125</v>
      </c>
      <c r="D9485" t="s">
        <v>142</v>
      </c>
      <c r="E9485" t="s">
        <v>19073</v>
      </c>
      <c r="F9485" t="s">
        <v>114</v>
      </c>
      <c r="G9485" t="s">
        <v>84</v>
      </c>
      <c r="H9485" t="s">
        <v>66</v>
      </c>
      <c r="I9485" t="s">
        <v>103</v>
      </c>
      <c r="J9485">
        <v>2</v>
      </c>
      <c r="K9485">
        <v>21578</v>
      </c>
      <c r="L9485">
        <v>40998.199999999997</v>
      </c>
      <c r="M9485" t="s">
        <v>40</v>
      </c>
      <c r="N9485" t="s">
        <v>34</v>
      </c>
      <c r="O9485" t="s">
        <v>85</v>
      </c>
      <c r="P9485" t="s">
        <v>36</v>
      </c>
      <c r="Q9485">
        <v>1</v>
      </c>
      <c r="R9485" t="s">
        <v>153</v>
      </c>
      <c r="S9485">
        <v>54</v>
      </c>
      <c r="T9485" t="s">
        <v>50</v>
      </c>
      <c r="U9485">
        <v>178261</v>
      </c>
      <c r="V9485">
        <v>4</v>
      </c>
      <c r="W9485" t="s">
        <v>75</v>
      </c>
      <c r="X9485" t="s">
        <v>33</v>
      </c>
      <c r="Y9485" t="s">
        <v>33</v>
      </c>
      <c r="Z9485">
        <v>2</v>
      </c>
      <c r="AA9485" t="s">
        <v>20108</v>
      </c>
    </row>
    <row r="9486" spans="1:27" x14ac:dyDescent="0.3">
      <c r="A9486" t="s">
        <v>19074</v>
      </c>
      <c r="B9486" s="1">
        <v>45322</v>
      </c>
      <c r="C9486" s="2">
        <v>0.16666666666666666</v>
      </c>
      <c r="D9486" t="s">
        <v>122</v>
      </c>
      <c r="E9486" t="s">
        <v>19075</v>
      </c>
      <c r="F9486" t="s">
        <v>98</v>
      </c>
      <c r="G9486" t="s">
        <v>65</v>
      </c>
      <c r="H9486" t="s">
        <v>115</v>
      </c>
      <c r="I9486" t="s">
        <v>103</v>
      </c>
      <c r="J9486">
        <v>3</v>
      </c>
      <c r="K9486">
        <v>25013</v>
      </c>
      <c r="L9486">
        <v>75039</v>
      </c>
      <c r="M9486" t="s">
        <v>33</v>
      </c>
      <c r="N9486" t="s">
        <v>89</v>
      </c>
      <c r="O9486" t="s">
        <v>85</v>
      </c>
      <c r="P9486" t="s">
        <v>68</v>
      </c>
      <c r="Q9486">
        <v>3</v>
      </c>
      <c r="R9486" t="s">
        <v>60</v>
      </c>
      <c r="S9486">
        <v>38</v>
      </c>
      <c r="T9486" t="s">
        <v>50</v>
      </c>
      <c r="U9486">
        <v>197005</v>
      </c>
      <c r="V9486">
        <v>9</v>
      </c>
      <c r="W9486" t="s">
        <v>39</v>
      </c>
      <c r="X9486" t="s">
        <v>40</v>
      </c>
      <c r="Y9486" t="s">
        <v>40</v>
      </c>
      <c r="Z9486">
        <v>4</v>
      </c>
      <c r="AA9486" t="s">
        <v>20108</v>
      </c>
    </row>
    <row r="9487" spans="1:27" x14ac:dyDescent="0.3">
      <c r="A9487" t="s">
        <v>19076</v>
      </c>
      <c r="B9487" s="1">
        <v>45322</v>
      </c>
      <c r="C9487" s="2">
        <v>0.20833333333333334</v>
      </c>
      <c r="D9487" t="s">
        <v>42</v>
      </c>
      <c r="E9487" t="s">
        <v>19077</v>
      </c>
      <c r="F9487" t="s">
        <v>98</v>
      </c>
      <c r="G9487" t="s">
        <v>84</v>
      </c>
      <c r="H9487" t="s">
        <v>57</v>
      </c>
      <c r="I9487" t="s">
        <v>133</v>
      </c>
      <c r="J9487">
        <v>4</v>
      </c>
      <c r="K9487">
        <v>52149</v>
      </c>
      <c r="L9487">
        <v>208596</v>
      </c>
      <c r="M9487" t="s">
        <v>33</v>
      </c>
      <c r="N9487" t="s">
        <v>47</v>
      </c>
      <c r="O9487" t="s">
        <v>85</v>
      </c>
      <c r="P9487" t="s">
        <v>68</v>
      </c>
      <c r="Q9487">
        <v>4</v>
      </c>
      <c r="R9487" t="s">
        <v>49</v>
      </c>
      <c r="S9487">
        <v>23</v>
      </c>
      <c r="T9487" t="s">
        <v>50</v>
      </c>
      <c r="U9487">
        <v>104116</v>
      </c>
      <c r="V9487">
        <v>8</v>
      </c>
      <c r="W9487" t="s">
        <v>100</v>
      </c>
      <c r="X9487" t="s">
        <v>33</v>
      </c>
      <c r="Y9487" t="s">
        <v>40</v>
      </c>
      <c r="Z9487">
        <v>2</v>
      </c>
      <c r="AA9487" t="s">
        <v>20107</v>
      </c>
    </row>
    <row r="9488" spans="1:27" x14ac:dyDescent="0.3">
      <c r="A9488" t="s">
        <v>19078</v>
      </c>
      <c r="B9488" s="1">
        <v>45322</v>
      </c>
      <c r="C9488" s="2">
        <v>0.25</v>
      </c>
      <c r="D9488" t="s">
        <v>180</v>
      </c>
      <c r="E9488" t="s">
        <v>19079</v>
      </c>
      <c r="F9488" t="s">
        <v>127</v>
      </c>
      <c r="G9488" t="s">
        <v>65</v>
      </c>
      <c r="H9488" t="s">
        <v>66</v>
      </c>
      <c r="I9488" t="s">
        <v>103</v>
      </c>
      <c r="J9488">
        <v>3</v>
      </c>
      <c r="K9488">
        <v>139488</v>
      </c>
      <c r="L9488">
        <v>355694.4</v>
      </c>
      <c r="M9488" t="s">
        <v>33</v>
      </c>
      <c r="N9488" t="s">
        <v>67</v>
      </c>
      <c r="O9488" t="s">
        <v>59</v>
      </c>
      <c r="P9488" t="s">
        <v>36</v>
      </c>
      <c r="Q9488">
        <v>2</v>
      </c>
      <c r="R9488" t="s">
        <v>153</v>
      </c>
      <c r="S9488">
        <v>65</v>
      </c>
      <c r="T9488" t="s">
        <v>38</v>
      </c>
      <c r="U9488">
        <v>101748</v>
      </c>
      <c r="V9488">
        <v>2</v>
      </c>
      <c r="W9488" t="s">
        <v>61</v>
      </c>
      <c r="X9488" t="s">
        <v>33</v>
      </c>
      <c r="Y9488" t="s">
        <v>33</v>
      </c>
      <c r="Z9488">
        <v>0</v>
      </c>
      <c r="AA9488" t="s">
        <v>20107</v>
      </c>
    </row>
    <row r="9489" spans="1:27" x14ac:dyDescent="0.3">
      <c r="A9489" t="s">
        <v>19080</v>
      </c>
      <c r="B9489" s="1">
        <v>45322</v>
      </c>
      <c r="C9489" s="2">
        <v>0.29166666666666669</v>
      </c>
      <c r="D9489" t="s">
        <v>112</v>
      </c>
      <c r="E9489" t="s">
        <v>19081</v>
      </c>
      <c r="F9489" t="s">
        <v>114</v>
      </c>
      <c r="G9489" t="s">
        <v>30</v>
      </c>
      <c r="H9489" t="s">
        <v>66</v>
      </c>
      <c r="I9489" t="s">
        <v>128</v>
      </c>
      <c r="J9489">
        <v>2</v>
      </c>
      <c r="K9489">
        <v>44450</v>
      </c>
      <c r="L9489">
        <v>75565</v>
      </c>
      <c r="M9489" t="s">
        <v>33</v>
      </c>
      <c r="N9489" t="s">
        <v>34</v>
      </c>
      <c r="O9489" t="s">
        <v>48</v>
      </c>
      <c r="P9489" t="s">
        <v>36</v>
      </c>
      <c r="Q9489">
        <v>4</v>
      </c>
      <c r="R9489" t="s">
        <v>99</v>
      </c>
      <c r="S9489">
        <v>40</v>
      </c>
      <c r="T9489" t="s">
        <v>50</v>
      </c>
      <c r="U9489">
        <v>99294</v>
      </c>
      <c r="V9489">
        <v>4</v>
      </c>
      <c r="W9489" t="s">
        <v>51</v>
      </c>
      <c r="X9489" t="s">
        <v>33</v>
      </c>
      <c r="Y9489" t="s">
        <v>33</v>
      </c>
      <c r="Z9489">
        <v>2</v>
      </c>
      <c r="AA9489" t="s">
        <v>20108</v>
      </c>
    </row>
    <row r="9490" spans="1:27" x14ac:dyDescent="0.3">
      <c r="A9490" t="s">
        <v>19082</v>
      </c>
      <c r="B9490" s="1">
        <v>45322</v>
      </c>
      <c r="C9490" s="2">
        <v>0.33333333333333331</v>
      </c>
      <c r="D9490" t="s">
        <v>63</v>
      </c>
      <c r="E9490" t="s">
        <v>19083</v>
      </c>
      <c r="F9490" t="s">
        <v>93</v>
      </c>
      <c r="G9490" t="s">
        <v>65</v>
      </c>
      <c r="H9490" t="s">
        <v>115</v>
      </c>
      <c r="I9490" t="s">
        <v>103</v>
      </c>
      <c r="J9490">
        <v>1</v>
      </c>
      <c r="K9490">
        <v>58648</v>
      </c>
      <c r="L9490">
        <v>55715.6</v>
      </c>
      <c r="M9490" t="s">
        <v>33</v>
      </c>
      <c r="N9490" t="s">
        <v>34</v>
      </c>
      <c r="O9490" t="s">
        <v>35</v>
      </c>
      <c r="P9490" t="s">
        <v>36</v>
      </c>
      <c r="Q9490">
        <v>3</v>
      </c>
      <c r="R9490" t="s">
        <v>49</v>
      </c>
      <c r="S9490">
        <v>43</v>
      </c>
      <c r="T9490" t="s">
        <v>50</v>
      </c>
      <c r="U9490">
        <v>16975</v>
      </c>
      <c r="V9490">
        <v>7</v>
      </c>
      <c r="W9490" t="s">
        <v>100</v>
      </c>
      <c r="X9490" t="s">
        <v>33</v>
      </c>
      <c r="Y9490" t="s">
        <v>40</v>
      </c>
      <c r="Z9490">
        <v>0</v>
      </c>
      <c r="AA9490" t="s">
        <v>20108</v>
      </c>
    </row>
    <row r="9491" spans="1:27" x14ac:dyDescent="0.3">
      <c r="A9491" t="s">
        <v>19084</v>
      </c>
      <c r="B9491" s="1">
        <v>45322</v>
      </c>
      <c r="C9491" s="2">
        <v>0.375</v>
      </c>
      <c r="D9491" t="s">
        <v>180</v>
      </c>
      <c r="E9491" t="s">
        <v>19085</v>
      </c>
      <c r="F9491" t="s">
        <v>93</v>
      </c>
      <c r="G9491" t="s">
        <v>30</v>
      </c>
      <c r="H9491" t="s">
        <v>94</v>
      </c>
      <c r="I9491" t="s">
        <v>133</v>
      </c>
      <c r="J9491">
        <v>3</v>
      </c>
      <c r="K9491">
        <v>73642</v>
      </c>
      <c r="L9491">
        <v>198833.4</v>
      </c>
      <c r="M9491" t="s">
        <v>33</v>
      </c>
      <c r="N9491" t="s">
        <v>34</v>
      </c>
      <c r="O9491" t="s">
        <v>59</v>
      </c>
      <c r="P9491" t="s">
        <v>36</v>
      </c>
      <c r="Q9491">
        <v>1</v>
      </c>
      <c r="R9491" t="s">
        <v>99</v>
      </c>
      <c r="S9491">
        <v>61</v>
      </c>
      <c r="T9491" t="s">
        <v>38</v>
      </c>
      <c r="U9491">
        <v>191646</v>
      </c>
      <c r="V9491">
        <v>2</v>
      </c>
      <c r="W9491" t="s">
        <v>75</v>
      </c>
      <c r="X9491" t="s">
        <v>33</v>
      </c>
      <c r="Y9491" t="s">
        <v>33</v>
      </c>
      <c r="Z9491">
        <v>4</v>
      </c>
      <c r="AA9491" t="s">
        <v>20107</v>
      </c>
    </row>
    <row r="9492" spans="1:27" x14ac:dyDescent="0.3">
      <c r="A9492" t="s">
        <v>19086</v>
      </c>
      <c r="B9492" s="1">
        <v>45322</v>
      </c>
      <c r="C9492" s="2">
        <v>0.41666666666666669</v>
      </c>
      <c r="D9492" t="s">
        <v>105</v>
      </c>
      <c r="E9492" t="s">
        <v>19087</v>
      </c>
      <c r="F9492" t="s">
        <v>83</v>
      </c>
      <c r="G9492" t="s">
        <v>65</v>
      </c>
      <c r="H9492" t="s">
        <v>31</v>
      </c>
      <c r="I9492" t="s">
        <v>128</v>
      </c>
      <c r="J9492">
        <v>2</v>
      </c>
      <c r="K9492">
        <v>128008</v>
      </c>
      <c r="L9492">
        <v>256016</v>
      </c>
      <c r="M9492" t="s">
        <v>33</v>
      </c>
      <c r="N9492" t="s">
        <v>89</v>
      </c>
      <c r="O9492" t="s">
        <v>59</v>
      </c>
      <c r="P9492" t="s">
        <v>68</v>
      </c>
      <c r="Q9492">
        <v>2</v>
      </c>
      <c r="R9492" t="s">
        <v>69</v>
      </c>
      <c r="S9492">
        <v>64</v>
      </c>
      <c r="T9492" t="s">
        <v>38</v>
      </c>
      <c r="U9492">
        <v>72679</v>
      </c>
      <c r="V9492">
        <v>7</v>
      </c>
      <c r="W9492" t="s">
        <v>39</v>
      </c>
      <c r="X9492" t="s">
        <v>40</v>
      </c>
      <c r="Y9492" t="s">
        <v>33</v>
      </c>
      <c r="Z9492">
        <v>4</v>
      </c>
      <c r="AA9492" t="s">
        <v>20107</v>
      </c>
    </row>
    <row r="9493" spans="1:27" x14ac:dyDescent="0.3">
      <c r="A9493" t="s">
        <v>19088</v>
      </c>
      <c r="B9493" s="1">
        <v>45322</v>
      </c>
      <c r="C9493" s="2">
        <v>0.45833333333333331</v>
      </c>
      <c r="D9493" t="s">
        <v>142</v>
      </c>
      <c r="E9493" t="s">
        <v>19089</v>
      </c>
      <c r="F9493" t="s">
        <v>110</v>
      </c>
      <c r="G9493" t="s">
        <v>56</v>
      </c>
      <c r="H9493" t="s">
        <v>57</v>
      </c>
      <c r="I9493" t="s">
        <v>95</v>
      </c>
      <c r="J9493">
        <v>3</v>
      </c>
      <c r="K9493">
        <v>54633</v>
      </c>
      <c r="L9493">
        <v>139314.15</v>
      </c>
      <c r="M9493" t="s">
        <v>33</v>
      </c>
      <c r="N9493" t="s">
        <v>58</v>
      </c>
      <c r="O9493" t="s">
        <v>59</v>
      </c>
      <c r="P9493" t="s">
        <v>68</v>
      </c>
      <c r="Q9493">
        <v>4</v>
      </c>
      <c r="R9493" t="s">
        <v>69</v>
      </c>
      <c r="S9493">
        <v>32</v>
      </c>
      <c r="T9493" t="s">
        <v>50</v>
      </c>
      <c r="U9493">
        <v>134188</v>
      </c>
      <c r="V9493">
        <v>6</v>
      </c>
      <c r="W9493" t="s">
        <v>61</v>
      </c>
      <c r="X9493" t="s">
        <v>40</v>
      </c>
      <c r="Y9493" t="s">
        <v>33</v>
      </c>
      <c r="Z9493">
        <v>2</v>
      </c>
      <c r="AA9493" t="s">
        <v>20107</v>
      </c>
    </row>
    <row r="9494" spans="1:27" x14ac:dyDescent="0.3">
      <c r="A9494" t="s">
        <v>19090</v>
      </c>
      <c r="B9494" s="1">
        <v>45322</v>
      </c>
      <c r="C9494" s="2">
        <v>0.5</v>
      </c>
      <c r="D9494" t="s">
        <v>180</v>
      </c>
      <c r="E9494" t="s">
        <v>19091</v>
      </c>
      <c r="F9494" t="s">
        <v>150</v>
      </c>
      <c r="G9494" t="s">
        <v>30</v>
      </c>
      <c r="H9494" t="s">
        <v>66</v>
      </c>
      <c r="I9494" t="s">
        <v>32</v>
      </c>
      <c r="J9494">
        <v>4</v>
      </c>
      <c r="K9494">
        <v>115424</v>
      </c>
      <c r="L9494">
        <v>438611.20000000001</v>
      </c>
      <c r="M9494" t="s">
        <v>33</v>
      </c>
      <c r="N9494" t="s">
        <v>47</v>
      </c>
      <c r="O9494" t="s">
        <v>59</v>
      </c>
      <c r="P9494" t="s">
        <v>36</v>
      </c>
      <c r="Q9494">
        <v>5</v>
      </c>
      <c r="R9494" t="s">
        <v>37</v>
      </c>
      <c r="S9494">
        <v>41</v>
      </c>
      <c r="T9494" t="s">
        <v>38</v>
      </c>
      <c r="U9494">
        <v>27208</v>
      </c>
      <c r="V9494">
        <v>6</v>
      </c>
      <c r="W9494" t="s">
        <v>100</v>
      </c>
      <c r="X9494" t="s">
        <v>40</v>
      </c>
      <c r="Y9494" t="s">
        <v>33</v>
      </c>
      <c r="Z9494">
        <v>0</v>
      </c>
      <c r="AA9494" t="s">
        <v>20107</v>
      </c>
    </row>
    <row r="9495" spans="1:27" x14ac:dyDescent="0.3">
      <c r="A9495" t="s">
        <v>19092</v>
      </c>
      <c r="B9495" s="1">
        <v>45322</v>
      </c>
      <c r="C9495" s="2">
        <v>4.1666666666666664E-2</v>
      </c>
      <c r="D9495" t="s">
        <v>166</v>
      </c>
      <c r="E9495" t="s">
        <v>19093</v>
      </c>
      <c r="F9495" t="s">
        <v>44</v>
      </c>
      <c r="G9495" t="s">
        <v>30</v>
      </c>
      <c r="H9495" t="s">
        <v>80</v>
      </c>
      <c r="I9495" t="s">
        <v>46</v>
      </c>
      <c r="J9495">
        <v>3</v>
      </c>
      <c r="K9495">
        <v>98354</v>
      </c>
      <c r="L9495">
        <v>265555.8</v>
      </c>
      <c r="M9495" t="s">
        <v>33</v>
      </c>
      <c r="N9495" t="s">
        <v>67</v>
      </c>
      <c r="O9495" t="s">
        <v>85</v>
      </c>
      <c r="P9495" t="s">
        <v>68</v>
      </c>
      <c r="Q9495">
        <v>2</v>
      </c>
      <c r="R9495" t="s">
        <v>69</v>
      </c>
      <c r="S9495">
        <v>42</v>
      </c>
      <c r="T9495" t="s">
        <v>50</v>
      </c>
      <c r="U9495">
        <v>132504</v>
      </c>
      <c r="V9495">
        <v>8</v>
      </c>
      <c r="W9495" t="s">
        <v>90</v>
      </c>
      <c r="X9495" t="s">
        <v>40</v>
      </c>
      <c r="Y9495" t="s">
        <v>40</v>
      </c>
      <c r="Z9495">
        <v>4</v>
      </c>
      <c r="AA9495" t="s">
        <v>20107</v>
      </c>
    </row>
    <row r="9496" spans="1:27" x14ac:dyDescent="0.3">
      <c r="A9496" t="s">
        <v>19094</v>
      </c>
      <c r="B9496" s="1">
        <v>45322</v>
      </c>
      <c r="C9496" s="2">
        <v>8.3333333333333329E-2</v>
      </c>
      <c r="D9496" t="s">
        <v>185</v>
      </c>
      <c r="E9496" t="s">
        <v>19095</v>
      </c>
      <c r="F9496" t="s">
        <v>55</v>
      </c>
      <c r="G9496" t="s">
        <v>84</v>
      </c>
      <c r="H9496" t="s">
        <v>115</v>
      </c>
      <c r="I9496" t="s">
        <v>103</v>
      </c>
      <c r="J9496">
        <v>3</v>
      </c>
      <c r="K9496">
        <v>80088</v>
      </c>
      <c r="L9496">
        <v>204224.4</v>
      </c>
      <c r="M9496" t="s">
        <v>33</v>
      </c>
      <c r="N9496" t="s">
        <v>74</v>
      </c>
      <c r="O9496" t="s">
        <v>85</v>
      </c>
      <c r="P9496" t="s">
        <v>36</v>
      </c>
      <c r="Q9496">
        <v>5</v>
      </c>
      <c r="R9496" t="s">
        <v>153</v>
      </c>
      <c r="S9496">
        <v>68</v>
      </c>
      <c r="T9496" t="s">
        <v>38</v>
      </c>
      <c r="U9496">
        <v>149273</v>
      </c>
      <c r="V9496">
        <v>9</v>
      </c>
      <c r="W9496" t="s">
        <v>39</v>
      </c>
      <c r="X9496" t="s">
        <v>33</v>
      </c>
      <c r="Y9496" t="s">
        <v>33</v>
      </c>
      <c r="Z9496">
        <v>0</v>
      </c>
      <c r="AA9496" t="s">
        <v>20107</v>
      </c>
    </row>
    <row r="9497" spans="1:27" x14ac:dyDescent="0.3">
      <c r="A9497" t="s">
        <v>19096</v>
      </c>
      <c r="B9497" s="1">
        <v>45322</v>
      </c>
      <c r="C9497" s="2">
        <v>0.125</v>
      </c>
      <c r="D9497" t="s">
        <v>145</v>
      </c>
      <c r="E9497" t="s">
        <v>19097</v>
      </c>
      <c r="F9497" t="s">
        <v>29</v>
      </c>
      <c r="G9497" t="s">
        <v>30</v>
      </c>
      <c r="H9497" t="s">
        <v>94</v>
      </c>
      <c r="I9497" t="s">
        <v>128</v>
      </c>
      <c r="J9497">
        <v>1</v>
      </c>
      <c r="K9497">
        <v>101813</v>
      </c>
      <c r="L9497">
        <v>91631.7</v>
      </c>
      <c r="M9497" t="s">
        <v>33</v>
      </c>
      <c r="N9497" t="s">
        <v>34</v>
      </c>
      <c r="O9497" t="s">
        <v>35</v>
      </c>
      <c r="P9497" t="s">
        <v>36</v>
      </c>
      <c r="Q9497">
        <v>5</v>
      </c>
      <c r="R9497" t="s">
        <v>49</v>
      </c>
      <c r="S9497">
        <v>67</v>
      </c>
      <c r="T9497" t="s">
        <v>38</v>
      </c>
      <c r="U9497">
        <v>45845</v>
      </c>
      <c r="V9497">
        <v>3</v>
      </c>
      <c r="W9497" t="s">
        <v>51</v>
      </c>
      <c r="X9497" t="s">
        <v>33</v>
      </c>
      <c r="Y9497" t="s">
        <v>40</v>
      </c>
      <c r="Z9497">
        <v>4</v>
      </c>
      <c r="AA9497" t="s">
        <v>20108</v>
      </c>
    </row>
    <row r="9498" spans="1:27" x14ac:dyDescent="0.3">
      <c r="A9498" t="s">
        <v>19098</v>
      </c>
      <c r="B9498" s="1">
        <v>45322</v>
      </c>
      <c r="C9498" s="2">
        <v>0.16666666666666666</v>
      </c>
      <c r="D9498" t="s">
        <v>53</v>
      </c>
      <c r="E9498" t="s">
        <v>19099</v>
      </c>
      <c r="F9498" t="s">
        <v>150</v>
      </c>
      <c r="G9498" t="s">
        <v>65</v>
      </c>
      <c r="H9498" t="s">
        <v>31</v>
      </c>
      <c r="I9498" t="s">
        <v>32</v>
      </c>
      <c r="J9498">
        <v>3</v>
      </c>
      <c r="K9498">
        <v>101897</v>
      </c>
      <c r="L9498">
        <v>290406.45</v>
      </c>
      <c r="M9498" t="s">
        <v>33</v>
      </c>
      <c r="N9498" t="s">
        <v>34</v>
      </c>
      <c r="O9498" t="s">
        <v>59</v>
      </c>
      <c r="P9498" t="s">
        <v>36</v>
      </c>
      <c r="Q9498">
        <v>5</v>
      </c>
      <c r="R9498" t="s">
        <v>69</v>
      </c>
      <c r="S9498">
        <v>36</v>
      </c>
      <c r="T9498" t="s">
        <v>50</v>
      </c>
      <c r="U9498">
        <v>97896</v>
      </c>
      <c r="V9498">
        <v>1</v>
      </c>
      <c r="W9498" t="s">
        <v>75</v>
      </c>
      <c r="X9498" t="s">
        <v>40</v>
      </c>
      <c r="Y9498" t="s">
        <v>40</v>
      </c>
      <c r="Z9498">
        <v>1</v>
      </c>
      <c r="AA9498" t="s">
        <v>20107</v>
      </c>
    </row>
    <row r="9499" spans="1:27" x14ac:dyDescent="0.3">
      <c r="A9499" t="s">
        <v>19100</v>
      </c>
      <c r="B9499" s="1">
        <v>45322</v>
      </c>
      <c r="C9499" s="2">
        <v>0.20833333333333334</v>
      </c>
      <c r="D9499" t="s">
        <v>100</v>
      </c>
      <c r="E9499" t="s">
        <v>19101</v>
      </c>
      <c r="F9499" t="s">
        <v>150</v>
      </c>
      <c r="G9499" t="s">
        <v>56</v>
      </c>
      <c r="H9499" t="s">
        <v>31</v>
      </c>
      <c r="I9499" t="s">
        <v>95</v>
      </c>
      <c r="J9499">
        <v>3</v>
      </c>
      <c r="K9499">
        <v>116552</v>
      </c>
      <c r="L9499">
        <v>314690.40000000002</v>
      </c>
      <c r="M9499" t="s">
        <v>33</v>
      </c>
      <c r="N9499" t="s">
        <v>67</v>
      </c>
      <c r="O9499" t="s">
        <v>59</v>
      </c>
      <c r="P9499" t="s">
        <v>36</v>
      </c>
      <c r="Q9499">
        <v>5</v>
      </c>
      <c r="R9499" t="s">
        <v>153</v>
      </c>
      <c r="S9499">
        <v>39</v>
      </c>
      <c r="T9499" t="s">
        <v>38</v>
      </c>
      <c r="U9499">
        <v>31810</v>
      </c>
      <c r="V9499">
        <v>3</v>
      </c>
      <c r="W9499" t="s">
        <v>75</v>
      </c>
      <c r="X9499" t="s">
        <v>40</v>
      </c>
      <c r="Y9499" t="s">
        <v>40</v>
      </c>
      <c r="Z9499">
        <v>3</v>
      </c>
      <c r="AA9499" t="s">
        <v>20107</v>
      </c>
    </row>
    <row r="9500" spans="1:27" x14ac:dyDescent="0.3">
      <c r="A9500" t="s">
        <v>19102</v>
      </c>
      <c r="B9500" s="1">
        <v>45322</v>
      </c>
      <c r="C9500" s="2">
        <v>0.25</v>
      </c>
      <c r="D9500" t="s">
        <v>148</v>
      </c>
      <c r="E9500" t="s">
        <v>19103</v>
      </c>
      <c r="F9500" t="s">
        <v>164</v>
      </c>
      <c r="G9500" t="s">
        <v>56</v>
      </c>
      <c r="H9500" t="s">
        <v>94</v>
      </c>
      <c r="I9500" t="s">
        <v>32</v>
      </c>
      <c r="J9500">
        <v>4</v>
      </c>
      <c r="K9500">
        <v>13719</v>
      </c>
      <c r="L9500">
        <v>49388.4</v>
      </c>
      <c r="M9500" t="s">
        <v>40</v>
      </c>
      <c r="N9500" t="s">
        <v>34</v>
      </c>
      <c r="O9500" t="s">
        <v>85</v>
      </c>
      <c r="P9500" t="s">
        <v>36</v>
      </c>
      <c r="Q9500">
        <v>2</v>
      </c>
      <c r="R9500" t="s">
        <v>153</v>
      </c>
      <c r="S9500">
        <v>51</v>
      </c>
      <c r="T9500" t="s">
        <v>50</v>
      </c>
      <c r="U9500">
        <v>25325</v>
      </c>
      <c r="V9500">
        <v>9</v>
      </c>
      <c r="W9500" t="s">
        <v>51</v>
      </c>
      <c r="X9500" t="s">
        <v>33</v>
      </c>
      <c r="Y9500" t="s">
        <v>33</v>
      </c>
      <c r="Z9500">
        <v>4</v>
      </c>
      <c r="AA9500" t="s">
        <v>20108</v>
      </c>
    </row>
    <row r="9501" spans="1:27" x14ac:dyDescent="0.3">
      <c r="A9501" t="s">
        <v>19104</v>
      </c>
      <c r="B9501" s="1">
        <v>45322</v>
      </c>
      <c r="C9501" s="2">
        <v>0.29166666666666669</v>
      </c>
      <c r="D9501" t="s">
        <v>63</v>
      </c>
      <c r="E9501" t="s">
        <v>19105</v>
      </c>
      <c r="F9501" t="s">
        <v>140</v>
      </c>
      <c r="G9501" t="s">
        <v>84</v>
      </c>
      <c r="H9501" t="s">
        <v>66</v>
      </c>
      <c r="I9501" t="s">
        <v>95</v>
      </c>
      <c r="J9501">
        <v>4</v>
      </c>
      <c r="K9501">
        <v>126634</v>
      </c>
      <c r="L9501">
        <v>481209.2</v>
      </c>
      <c r="M9501" t="s">
        <v>33</v>
      </c>
      <c r="N9501" t="s">
        <v>47</v>
      </c>
      <c r="O9501" t="s">
        <v>85</v>
      </c>
      <c r="P9501" t="s">
        <v>36</v>
      </c>
      <c r="Q9501">
        <v>5</v>
      </c>
      <c r="R9501" t="s">
        <v>37</v>
      </c>
      <c r="S9501">
        <v>59</v>
      </c>
      <c r="T9501" t="s">
        <v>38</v>
      </c>
      <c r="U9501">
        <v>192555</v>
      </c>
      <c r="V9501">
        <v>2</v>
      </c>
      <c r="W9501" t="s">
        <v>75</v>
      </c>
      <c r="X9501" t="s">
        <v>33</v>
      </c>
      <c r="Y9501" t="s">
        <v>33</v>
      </c>
      <c r="Z9501">
        <v>3</v>
      </c>
      <c r="AA9501" t="s">
        <v>20107</v>
      </c>
    </row>
    <row r="9502" spans="1:27" x14ac:dyDescent="0.3">
      <c r="A9502" t="s">
        <v>19106</v>
      </c>
      <c r="B9502" s="1">
        <v>45322</v>
      </c>
      <c r="C9502" s="2">
        <v>0.33333333333333331</v>
      </c>
      <c r="D9502" t="s">
        <v>42</v>
      </c>
      <c r="E9502" t="s">
        <v>19107</v>
      </c>
      <c r="F9502" t="s">
        <v>150</v>
      </c>
      <c r="G9502" t="s">
        <v>65</v>
      </c>
      <c r="H9502" t="s">
        <v>115</v>
      </c>
      <c r="I9502" t="s">
        <v>133</v>
      </c>
      <c r="J9502">
        <v>4</v>
      </c>
      <c r="K9502">
        <v>34446</v>
      </c>
      <c r="L9502">
        <v>124005.6</v>
      </c>
      <c r="M9502" t="s">
        <v>33</v>
      </c>
      <c r="N9502" t="s">
        <v>74</v>
      </c>
      <c r="O9502" t="s">
        <v>59</v>
      </c>
      <c r="P9502" t="s">
        <v>68</v>
      </c>
      <c r="Q9502">
        <v>2</v>
      </c>
      <c r="R9502" t="s">
        <v>153</v>
      </c>
      <c r="S9502">
        <v>69</v>
      </c>
      <c r="T9502" t="s">
        <v>38</v>
      </c>
      <c r="U9502">
        <v>34767</v>
      </c>
      <c r="V9502">
        <v>7</v>
      </c>
      <c r="W9502" t="s">
        <v>75</v>
      </c>
      <c r="X9502" t="s">
        <v>33</v>
      </c>
      <c r="Y9502" t="s">
        <v>40</v>
      </c>
      <c r="Z9502">
        <v>4</v>
      </c>
      <c r="AA9502" t="s">
        <v>20107</v>
      </c>
    </row>
    <row r="9503" spans="1:27" x14ac:dyDescent="0.3">
      <c r="A9503" t="s">
        <v>19108</v>
      </c>
      <c r="B9503" s="1">
        <v>45322</v>
      </c>
      <c r="C9503" s="2">
        <v>0.375</v>
      </c>
      <c r="D9503" t="s">
        <v>125</v>
      </c>
      <c r="E9503" t="s">
        <v>19109</v>
      </c>
      <c r="F9503" t="s">
        <v>29</v>
      </c>
      <c r="G9503" t="s">
        <v>65</v>
      </c>
      <c r="H9503" t="s">
        <v>45</v>
      </c>
      <c r="I9503" t="s">
        <v>133</v>
      </c>
      <c r="J9503">
        <v>1</v>
      </c>
      <c r="K9503">
        <v>143856</v>
      </c>
      <c r="L9503">
        <v>136663.20000000001</v>
      </c>
      <c r="M9503" t="s">
        <v>33</v>
      </c>
      <c r="N9503" t="s">
        <v>58</v>
      </c>
      <c r="O9503" t="s">
        <v>59</v>
      </c>
      <c r="P9503" t="s">
        <v>36</v>
      </c>
      <c r="Q9503">
        <v>1</v>
      </c>
      <c r="R9503" t="s">
        <v>69</v>
      </c>
      <c r="S9503">
        <v>60</v>
      </c>
      <c r="T9503" t="s">
        <v>50</v>
      </c>
      <c r="U9503">
        <v>190640</v>
      </c>
      <c r="V9503">
        <v>4</v>
      </c>
      <c r="W9503" t="s">
        <v>51</v>
      </c>
      <c r="X9503" t="s">
        <v>33</v>
      </c>
      <c r="Y9503" t="s">
        <v>40</v>
      </c>
      <c r="Z9503">
        <v>3</v>
      </c>
      <c r="AA9503" t="s">
        <v>20107</v>
      </c>
    </row>
    <row r="9504" spans="1:27" x14ac:dyDescent="0.3">
      <c r="A9504" t="s">
        <v>19110</v>
      </c>
      <c r="B9504" s="1">
        <v>45322</v>
      </c>
      <c r="C9504" s="2">
        <v>0.41666666666666669</v>
      </c>
      <c r="D9504" t="s">
        <v>148</v>
      </c>
      <c r="E9504" t="s">
        <v>19111</v>
      </c>
      <c r="F9504" t="s">
        <v>164</v>
      </c>
      <c r="G9504" t="s">
        <v>107</v>
      </c>
      <c r="H9504" t="s">
        <v>94</v>
      </c>
      <c r="I9504" t="s">
        <v>46</v>
      </c>
      <c r="J9504">
        <v>4</v>
      </c>
      <c r="K9504">
        <v>138955</v>
      </c>
      <c r="L9504">
        <v>500238</v>
      </c>
      <c r="M9504" t="s">
        <v>33</v>
      </c>
      <c r="N9504" t="s">
        <v>67</v>
      </c>
      <c r="O9504" t="s">
        <v>85</v>
      </c>
      <c r="P9504" t="s">
        <v>36</v>
      </c>
      <c r="Q9504">
        <v>4</v>
      </c>
      <c r="R9504" t="s">
        <v>49</v>
      </c>
      <c r="S9504">
        <v>34</v>
      </c>
      <c r="T9504" t="s">
        <v>38</v>
      </c>
      <c r="U9504">
        <v>165414</v>
      </c>
      <c r="V9504">
        <v>3</v>
      </c>
      <c r="W9504" t="s">
        <v>75</v>
      </c>
      <c r="X9504" t="s">
        <v>40</v>
      </c>
      <c r="Y9504" t="s">
        <v>40</v>
      </c>
      <c r="Z9504">
        <v>1</v>
      </c>
      <c r="AA9504" t="s">
        <v>20107</v>
      </c>
    </row>
    <row r="9505" spans="1:27" x14ac:dyDescent="0.3">
      <c r="A9505" t="s">
        <v>19112</v>
      </c>
      <c r="B9505" s="1">
        <v>45322</v>
      </c>
      <c r="C9505" s="2">
        <v>0.45833333333333331</v>
      </c>
      <c r="D9505" t="s">
        <v>119</v>
      </c>
      <c r="E9505" t="s">
        <v>19113</v>
      </c>
      <c r="F9505" t="s">
        <v>73</v>
      </c>
      <c r="G9505" t="s">
        <v>30</v>
      </c>
      <c r="H9505" t="s">
        <v>45</v>
      </c>
      <c r="I9505" t="s">
        <v>46</v>
      </c>
      <c r="J9505">
        <v>4</v>
      </c>
      <c r="K9505">
        <v>31328</v>
      </c>
      <c r="L9505">
        <v>106515.2</v>
      </c>
      <c r="M9505" t="s">
        <v>33</v>
      </c>
      <c r="N9505" t="s">
        <v>89</v>
      </c>
      <c r="O9505" t="s">
        <v>85</v>
      </c>
      <c r="P9505" t="s">
        <v>36</v>
      </c>
      <c r="Q9505">
        <v>4</v>
      </c>
      <c r="R9505" t="s">
        <v>49</v>
      </c>
      <c r="S9505">
        <v>61</v>
      </c>
      <c r="T9505" t="s">
        <v>50</v>
      </c>
      <c r="U9505">
        <v>169409</v>
      </c>
      <c r="V9505">
        <v>4</v>
      </c>
      <c r="W9505" t="s">
        <v>51</v>
      </c>
      <c r="X9505" t="s">
        <v>40</v>
      </c>
      <c r="Y9505" t="s">
        <v>33</v>
      </c>
      <c r="Z9505">
        <v>2</v>
      </c>
      <c r="AA9505" t="s">
        <v>20107</v>
      </c>
    </row>
    <row r="9506" spans="1:27" x14ac:dyDescent="0.3">
      <c r="A9506" t="s">
        <v>19114</v>
      </c>
      <c r="B9506" s="1">
        <v>45323</v>
      </c>
      <c r="C9506" s="2">
        <v>0.5</v>
      </c>
      <c r="D9506" t="s">
        <v>100</v>
      </c>
      <c r="E9506" t="s">
        <v>19115</v>
      </c>
      <c r="F9506" t="s">
        <v>83</v>
      </c>
      <c r="G9506" t="s">
        <v>84</v>
      </c>
      <c r="H9506" t="s">
        <v>31</v>
      </c>
      <c r="I9506" t="s">
        <v>95</v>
      </c>
      <c r="J9506">
        <v>3</v>
      </c>
      <c r="K9506">
        <v>72358</v>
      </c>
      <c r="L9506">
        <v>184512.9</v>
      </c>
      <c r="M9506" t="s">
        <v>33</v>
      </c>
      <c r="N9506" t="s">
        <v>89</v>
      </c>
      <c r="O9506" t="s">
        <v>48</v>
      </c>
      <c r="P9506" t="s">
        <v>36</v>
      </c>
      <c r="Q9506">
        <v>4</v>
      </c>
      <c r="R9506" t="s">
        <v>69</v>
      </c>
      <c r="S9506">
        <v>30</v>
      </c>
      <c r="T9506" t="s">
        <v>50</v>
      </c>
      <c r="U9506">
        <v>25124</v>
      </c>
      <c r="V9506">
        <v>5</v>
      </c>
      <c r="W9506" t="s">
        <v>75</v>
      </c>
      <c r="X9506" t="s">
        <v>40</v>
      </c>
      <c r="Y9506" t="s">
        <v>40</v>
      </c>
      <c r="Z9506">
        <v>2</v>
      </c>
      <c r="AA9506" t="s">
        <v>20107</v>
      </c>
    </row>
    <row r="9507" spans="1:27" x14ac:dyDescent="0.3">
      <c r="A9507" t="s">
        <v>19116</v>
      </c>
      <c r="B9507" s="1">
        <v>45323</v>
      </c>
      <c r="C9507" s="2">
        <v>4.1666666666666664E-2</v>
      </c>
      <c r="D9507" t="s">
        <v>175</v>
      </c>
      <c r="E9507" t="s">
        <v>19117</v>
      </c>
      <c r="F9507" t="s">
        <v>79</v>
      </c>
      <c r="G9507" t="s">
        <v>56</v>
      </c>
      <c r="H9507" t="s">
        <v>31</v>
      </c>
      <c r="I9507" t="s">
        <v>32</v>
      </c>
      <c r="J9507">
        <v>3</v>
      </c>
      <c r="K9507">
        <v>87762</v>
      </c>
      <c r="L9507">
        <v>223793.1</v>
      </c>
      <c r="M9507" t="s">
        <v>33</v>
      </c>
      <c r="N9507" t="s">
        <v>58</v>
      </c>
      <c r="O9507" t="s">
        <v>48</v>
      </c>
      <c r="P9507" t="s">
        <v>36</v>
      </c>
      <c r="Q9507">
        <v>1</v>
      </c>
      <c r="R9507" t="s">
        <v>60</v>
      </c>
      <c r="S9507">
        <v>56</v>
      </c>
      <c r="T9507" t="s">
        <v>38</v>
      </c>
      <c r="U9507">
        <v>156287</v>
      </c>
      <c r="V9507">
        <v>8</v>
      </c>
      <c r="W9507" t="s">
        <v>100</v>
      </c>
      <c r="X9507" t="s">
        <v>40</v>
      </c>
      <c r="Y9507" t="s">
        <v>40</v>
      </c>
      <c r="Z9507">
        <v>4</v>
      </c>
      <c r="AA9507" t="s">
        <v>20107</v>
      </c>
    </row>
    <row r="9508" spans="1:27" x14ac:dyDescent="0.3">
      <c r="A9508" t="s">
        <v>19118</v>
      </c>
      <c r="B9508" s="1">
        <v>45323</v>
      </c>
      <c r="C9508" s="2">
        <v>8.3333333333333329E-2</v>
      </c>
      <c r="D9508" t="s">
        <v>122</v>
      </c>
      <c r="E9508" t="s">
        <v>19119</v>
      </c>
      <c r="F9508" t="s">
        <v>29</v>
      </c>
      <c r="G9508" t="s">
        <v>107</v>
      </c>
      <c r="H9508" t="s">
        <v>80</v>
      </c>
      <c r="I9508" t="s">
        <v>46</v>
      </c>
      <c r="J9508">
        <v>1</v>
      </c>
      <c r="K9508">
        <v>140637</v>
      </c>
      <c r="L9508">
        <v>119541.45</v>
      </c>
      <c r="M9508" t="s">
        <v>33</v>
      </c>
      <c r="N9508" t="s">
        <v>47</v>
      </c>
      <c r="O9508" t="s">
        <v>35</v>
      </c>
      <c r="P9508" t="s">
        <v>36</v>
      </c>
      <c r="Q9508">
        <v>4</v>
      </c>
      <c r="R9508" t="s">
        <v>49</v>
      </c>
      <c r="S9508">
        <v>59</v>
      </c>
      <c r="T9508" t="s">
        <v>38</v>
      </c>
      <c r="U9508">
        <v>97063</v>
      </c>
      <c r="V9508">
        <v>1</v>
      </c>
      <c r="W9508" t="s">
        <v>100</v>
      </c>
      <c r="X9508" t="s">
        <v>33</v>
      </c>
      <c r="Y9508" t="s">
        <v>33</v>
      </c>
      <c r="Z9508">
        <v>2</v>
      </c>
      <c r="AA9508" t="s">
        <v>20107</v>
      </c>
    </row>
    <row r="9509" spans="1:27" x14ac:dyDescent="0.3">
      <c r="A9509" t="s">
        <v>19120</v>
      </c>
      <c r="B9509" s="1">
        <v>45323</v>
      </c>
      <c r="C9509" s="2">
        <v>0.125</v>
      </c>
      <c r="D9509" t="s">
        <v>142</v>
      </c>
      <c r="E9509" t="s">
        <v>19121</v>
      </c>
      <c r="F9509" t="s">
        <v>110</v>
      </c>
      <c r="G9509" t="s">
        <v>65</v>
      </c>
      <c r="H9509" t="s">
        <v>80</v>
      </c>
      <c r="I9509" t="s">
        <v>103</v>
      </c>
      <c r="J9509">
        <v>4</v>
      </c>
      <c r="K9509">
        <v>24360</v>
      </c>
      <c r="L9509">
        <v>92568</v>
      </c>
      <c r="M9509" t="s">
        <v>33</v>
      </c>
      <c r="N9509" t="s">
        <v>58</v>
      </c>
      <c r="O9509" t="s">
        <v>48</v>
      </c>
      <c r="P9509" t="s">
        <v>36</v>
      </c>
      <c r="Q9509">
        <v>1</v>
      </c>
      <c r="R9509" t="s">
        <v>37</v>
      </c>
      <c r="S9509">
        <v>23</v>
      </c>
      <c r="T9509" t="s">
        <v>50</v>
      </c>
      <c r="U9509">
        <v>103276</v>
      </c>
      <c r="V9509">
        <v>8</v>
      </c>
      <c r="W9509" t="s">
        <v>100</v>
      </c>
      <c r="X9509" t="s">
        <v>33</v>
      </c>
      <c r="Y9509" t="s">
        <v>40</v>
      </c>
      <c r="Z9509">
        <v>4</v>
      </c>
      <c r="AA9509" t="s">
        <v>20108</v>
      </c>
    </row>
    <row r="9510" spans="1:27" x14ac:dyDescent="0.3">
      <c r="A9510" t="s">
        <v>19122</v>
      </c>
      <c r="B9510" s="1">
        <v>45323</v>
      </c>
      <c r="C9510" s="2">
        <v>0.16666666666666666</v>
      </c>
      <c r="D9510" t="s">
        <v>53</v>
      </c>
      <c r="E9510" t="s">
        <v>19123</v>
      </c>
      <c r="F9510" t="s">
        <v>29</v>
      </c>
      <c r="G9510" t="s">
        <v>30</v>
      </c>
      <c r="H9510" t="s">
        <v>31</v>
      </c>
      <c r="I9510" t="s">
        <v>32</v>
      </c>
      <c r="J9510">
        <v>2</v>
      </c>
      <c r="K9510">
        <v>89233</v>
      </c>
      <c r="L9510">
        <v>160619.4</v>
      </c>
      <c r="M9510" t="s">
        <v>33</v>
      </c>
      <c r="N9510" t="s">
        <v>47</v>
      </c>
      <c r="O9510" t="s">
        <v>35</v>
      </c>
      <c r="P9510" t="s">
        <v>68</v>
      </c>
      <c r="Q9510">
        <v>3</v>
      </c>
      <c r="R9510" t="s">
        <v>99</v>
      </c>
      <c r="S9510">
        <v>57</v>
      </c>
      <c r="T9510" t="s">
        <v>38</v>
      </c>
      <c r="U9510">
        <v>122664</v>
      </c>
      <c r="V9510">
        <v>6</v>
      </c>
      <c r="W9510" t="s">
        <v>39</v>
      </c>
      <c r="X9510" t="s">
        <v>33</v>
      </c>
      <c r="Y9510" t="s">
        <v>33</v>
      </c>
      <c r="Z9510">
        <v>4</v>
      </c>
      <c r="AA9510" t="s">
        <v>20107</v>
      </c>
    </row>
    <row r="9511" spans="1:27" x14ac:dyDescent="0.3">
      <c r="A9511" t="s">
        <v>19124</v>
      </c>
      <c r="B9511" s="1">
        <v>45323</v>
      </c>
      <c r="C9511" s="2">
        <v>0.20833333333333334</v>
      </c>
      <c r="D9511" t="s">
        <v>87</v>
      </c>
      <c r="E9511" t="s">
        <v>19125</v>
      </c>
      <c r="F9511" t="s">
        <v>93</v>
      </c>
      <c r="G9511" t="s">
        <v>56</v>
      </c>
      <c r="H9511" t="s">
        <v>80</v>
      </c>
      <c r="I9511" t="s">
        <v>46</v>
      </c>
      <c r="J9511">
        <v>3</v>
      </c>
      <c r="K9511">
        <v>142953</v>
      </c>
      <c r="L9511">
        <v>407416.05</v>
      </c>
      <c r="M9511" t="s">
        <v>33</v>
      </c>
      <c r="N9511" t="s">
        <v>74</v>
      </c>
      <c r="O9511" t="s">
        <v>35</v>
      </c>
      <c r="P9511" t="s">
        <v>68</v>
      </c>
      <c r="Q9511">
        <v>2</v>
      </c>
      <c r="R9511" t="s">
        <v>99</v>
      </c>
      <c r="S9511">
        <v>36</v>
      </c>
      <c r="T9511" t="s">
        <v>38</v>
      </c>
      <c r="U9511">
        <v>77337</v>
      </c>
      <c r="V9511">
        <v>2</v>
      </c>
      <c r="W9511" t="s">
        <v>51</v>
      </c>
      <c r="X9511" t="s">
        <v>40</v>
      </c>
      <c r="Y9511" t="s">
        <v>40</v>
      </c>
      <c r="Z9511">
        <v>2</v>
      </c>
      <c r="AA9511" t="s">
        <v>20107</v>
      </c>
    </row>
    <row r="9512" spans="1:27" x14ac:dyDescent="0.3">
      <c r="A9512" t="s">
        <v>19126</v>
      </c>
      <c r="B9512" s="1">
        <v>45323</v>
      </c>
      <c r="C9512" s="2">
        <v>0.25</v>
      </c>
      <c r="D9512" t="s">
        <v>145</v>
      </c>
      <c r="E9512" t="s">
        <v>19127</v>
      </c>
      <c r="F9512" t="s">
        <v>127</v>
      </c>
      <c r="G9512" t="s">
        <v>107</v>
      </c>
      <c r="H9512" t="s">
        <v>80</v>
      </c>
      <c r="I9512" t="s">
        <v>32</v>
      </c>
      <c r="J9512">
        <v>2</v>
      </c>
      <c r="K9512">
        <v>114963</v>
      </c>
      <c r="L9512">
        <v>229926</v>
      </c>
      <c r="M9512" t="s">
        <v>33</v>
      </c>
      <c r="N9512" t="s">
        <v>47</v>
      </c>
      <c r="O9512" t="s">
        <v>48</v>
      </c>
      <c r="P9512" t="s">
        <v>68</v>
      </c>
      <c r="Q9512">
        <v>3</v>
      </c>
      <c r="R9512" t="s">
        <v>60</v>
      </c>
      <c r="S9512">
        <v>48</v>
      </c>
      <c r="T9512" t="s">
        <v>50</v>
      </c>
      <c r="U9512">
        <v>197130</v>
      </c>
      <c r="V9512">
        <v>7</v>
      </c>
      <c r="W9512" t="s">
        <v>100</v>
      </c>
      <c r="X9512" t="s">
        <v>40</v>
      </c>
      <c r="Y9512" t="s">
        <v>33</v>
      </c>
      <c r="Z9512">
        <v>0</v>
      </c>
      <c r="AA9512" t="s">
        <v>20107</v>
      </c>
    </row>
    <row r="9513" spans="1:27" x14ac:dyDescent="0.3">
      <c r="A9513" t="s">
        <v>19128</v>
      </c>
      <c r="B9513" s="1">
        <v>45323</v>
      </c>
      <c r="C9513" s="2">
        <v>0.29166666666666669</v>
      </c>
      <c r="D9513" t="s">
        <v>122</v>
      </c>
      <c r="E9513" t="s">
        <v>19129</v>
      </c>
      <c r="F9513" t="s">
        <v>73</v>
      </c>
      <c r="G9513" t="s">
        <v>65</v>
      </c>
      <c r="H9513" t="s">
        <v>80</v>
      </c>
      <c r="I9513" t="s">
        <v>103</v>
      </c>
      <c r="J9513">
        <v>2</v>
      </c>
      <c r="K9513">
        <v>51297</v>
      </c>
      <c r="L9513">
        <v>92334.6</v>
      </c>
      <c r="M9513" t="s">
        <v>33</v>
      </c>
      <c r="N9513" t="s">
        <v>74</v>
      </c>
      <c r="O9513" t="s">
        <v>59</v>
      </c>
      <c r="P9513" t="s">
        <v>36</v>
      </c>
      <c r="Q9513">
        <v>1</v>
      </c>
      <c r="R9513" t="s">
        <v>69</v>
      </c>
      <c r="S9513">
        <v>57</v>
      </c>
      <c r="T9513" t="s">
        <v>38</v>
      </c>
      <c r="U9513">
        <v>118958</v>
      </c>
      <c r="V9513">
        <v>5</v>
      </c>
      <c r="W9513" t="s">
        <v>75</v>
      </c>
      <c r="X9513" t="s">
        <v>33</v>
      </c>
      <c r="Y9513" t="s">
        <v>33</v>
      </c>
      <c r="Z9513">
        <v>2</v>
      </c>
      <c r="AA9513" t="s">
        <v>20108</v>
      </c>
    </row>
    <row r="9514" spans="1:27" x14ac:dyDescent="0.3">
      <c r="A9514" t="s">
        <v>19130</v>
      </c>
      <c r="B9514" s="1">
        <v>45323</v>
      </c>
      <c r="C9514" s="2">
        <v>0.33333333333333331</v>
      </c>
      <c r="D9514" t="s">
        <v>185</v>
      </c>
      <c r="E9514" t="s">
        <v>19131</v>
      </c>
      <c r="F9514" t="s">
        <v>29</v>
      </c>
      <c r="G9514" t="s">
        <v>56</v>
      </c>
      <c r="H9514" t="s">
        <v>31</v>
      </c>
      <c r="I9514" t="s">
        <v>32</v>
      </c>
      <c r="J9514">
        <v>4</v>
      </c>
      <c r="K9514">
        <v>74626</v>
      </c>
      <c r="L9514">
        <v>283578.8</v>
      </c>
      <c r="M9514" t="s">
        <v>33</v>
      </c>
      <c r="N9514" t="s">
        <v>67</v>
      </c>
      <c r="O9514" t="s">
        <v>85</v>
      </c>
      <c r="P9514" t="s">
        <v>68</v>
      </c>
      <c r="Q9514">
        <v>5</v>
      </c>
      <c r="R9514" t="s">
        <v>37</v>
      </c>
      <c r="S9514">
        <v>34</v>
      </c>
      <c r="T9514" t="s">
        <v>50</v>
      </c>
      <c r="U9514">
        <v>197227</v>
      </c>
      <c r="V9514">
        <v>4</v>
      </c>
      <c r="W9514" t="s">
        <v>51</v>
      </c>
      <c r="X9514" t="s">
        <v>33</v>
      </c>
      <c r="Y9514" t="s">
        <v>40</v>
      </c>
      <c r="Z9514">
        <v>4</v>
      </c>
      <c r="AA9514" t="s">
        <v>20107</v>
      </c>
    </row>
    <row r="9515" spans="1:27" x14ac:dyDescent="0.3">
      <c r="A9515" t="s">
        <v>19132</v>
      </c>
      <c r="B9515" s="1">
        <v>45323</v>
      </c>
      <c r="C9515" s="2">
        <v>0.375</v>
      </c>
      <c r="D9515" t="s">
        <v>175</v>
      </c>
      <c r="E9515" t="s">
        <v>19133</v>
      </c>
      <c r="F9515" t="s">
        <v>93</v>
      </c>
      <c r="G9515" t="s">
        <v>56</v>
      </c>
      <c r="H9515" t="s">
        <v>66</v>
      </c>
      <c r="I9515" t="s">
        <v>32</v>
      </c>
      <c r="J9515">
        <v>2</v>
      </c>
      <c r="K9515">
        <v>83181</v>
      </c>
      <c r="L9515">
        <v>149725.79999999999</v>
      </c>
      <c r="M9515" t="s">
        <v>33</v>
      </c>
      <c r="N9515" t="s">
        <v>67</v>
      </c>
      <c r="O9515" t="s">
        <v>35</v>
      </c>
      <c r="P9515" t="s">
        <v>36</v>
      </c>
      <c r="Q9515">
        <v>1</v>
      </c>
      <c r="R9515" t="s">
        <v>69</v>
      </c>
      <c r="S9515">
        <v>47</v>
      </c>
      <c r="T9515" t="s">
        <v>38</v>
      </c>
      <c r="U9515">
        <v>33997</v>
      </c>
      <c r="V9515">
        <v>6</v>
      </c>
      <c r="W9515" t="s">
        <v>51</v>
      </c>
      <c r="X9515" t="s">
        <v>33</v>
      </c>
      <c r="Y9515" t="s">
        <v>33</v>
      </c>
      <c r="Z9515">
        <v>3</v>
      </c>
      <c r="AA9515" t="s">
        <v>20107</v>
      </c>
    </row>
    <row r="9516" spans="1:27" x14ac:dyDescent="0.3">
      <c r="A9516" t="s">
        <v>19134</v>
      </c>
      <c r="B9516" s="1">
        <v>45323</v>
      </c>
      <c r="C9516" s="2">
        <v>0.41666666666666669</v>
      </c>
      <c r="D9516" t="s">
        <v>256</v>
      </c>
      <c r="E9516" t="s">
        <v>19135</v>
      </c>
      <c r="F9516" t="s">
        <v>114</v>
      </c>
      <c r="G9516" t="s">
        <v>65</v>
      </c>
      <c r="H9516" t="s">
        <v>66</v>
      </c>
      <c r="I9516" t="s">
        <v>128</v>
      </c>
      <c r="J9516">
        <v>1</v>
      </c>
      <c r="K9516">
        <v>72498</v>
      </c>
      <c r="L9516">
        <v>65248.2</v>
      </c>
      <c r="M9516" t="s">
        <v>33</v>
      </c>
      <c r="N9516" t="s">
        <v>58</v>
      </c>
      <c r="O9516" t="s">
        <v>59</v>
      </c>
      <c r="P9516" t="s">
        <v>36</v>
      </c>
      <c r="Q9516">
        <v>2</v>
      </c>
      <c r="R9516" t="s">
        <v>49</v>
      </c>
      <c r="S9516">
        <v>42</v>
      </c>
      <c r="T9516" t="s">
        <v>38</v>
      </c>
      <c r="U9516">
        <v>70809</v>
      </c>
      <c r="V9516">
        <v>4</v>
      </c>
      <c r="W9516" t="s">
        <v>75</v>
      </c>
      <c r="X9516" t="s">
        <v>33</v>
      </c>
      <c r="Y9516" t="s">
        <v>40</v>
      </c>
      <c r="Z9516">
        <v>4</v>
      </c>
      <c r="AA9516" t="s">
        <v>20108</v>
      </c>
    </row>
    <row r="9517" spans="1:27" x14ac:dyDescent="0.3">
      <c r="A9517" t="s">
        <v>19136</v>
      </c>
      <c r="B9517" s="1">
        <v>45323</v>
      </c>
      <c r="C9517" s="2">
        <v>0.45833333333333331</v>
      </c>
      <c r="D9517" t="s">
        <v>112</v>
      </c>
      <c r="E9517" t="s">
        <v>19137</v>
      </c>
      <c r="F9517" t="s">
        <v>55</v>
      </c>
      <c r="G9517" t="s">
        <v>65</v>
      </c>
      <c r="H9517" t="s">
        <v>115</v>
      </c>
      <c r="I9517" t="s">
        <v>95</v>
      </c>
      <c r="J9517">
        <v>1</v>
      </c>
      <c r="K9517">
        <v>99030</v>
      </c>
      <c r="L9517">
        <v>99030</v>
      </c>
      <c r="M9517" t="s">
        <v>33</v>
      </c>
      <c r="N9517" t="s">
        <v>58</v>
      </c>
      <c r="O9517" t="s">
        <v>48</v>
      </c>
      <c r="P9517" t="s">
        <v>36</v>
      </c>
      <c r="Q9517">
        <v>3</v>
      </c>
      <c r="R9517" t="s">
        <v>60</v>
      </c>
      <c r="S9517">
        <v>22</v>
      </c>
      <c r="T9517" t="s">
        <v>50</v>
      </c>
      <c r="U9517">
        <v>113596</v>
      </c>
      <c r="V9517">
        <v>1</v>
      </c>
      <c r="W9517" t="s">
        <v>61</v>
      </c>
      <c r="X9517" t="s">
        <v>40</v>
      </c>
      <c r="Y9517" t="s">
        <v>40</v>
      </c>
      <c r="Z9517">
        <v>3</v>
      </c>
      <c r="AA9517" t="s">
        <v>20108</v>
      </c>
    </row>
    <row r="9518" spans="1:27" x14ac:dyDescent="0.3">
      <c r="A9518" t="s">
        <v>19138</v>
      </c>
      <c r="B9518" s="1">
        <v>45323</v>
      </c>
      <c r="C9518" s="2">
        <v>0.5</v>
      </c>
      <c r="D9518" t="s">
        <v>77</v>
      </c>
      <c r="E9518" t="s">
        <v>19139</v>
      </c>
      <c r="F9518" t="s">
        <v>110</v>
      </c>
      <c r="G9518" t="s">
        <v>84</v>
      </c>
      <c r="H9518" t="s">
        <v>57</v>
      </c>
      <c r="I9518" t="s">
        <v>133</v>
      </c>
      <c r="J9518">
        <v>3</v>
      </c>
      <c r="K9518">
        <v>108825</v>
      </c>
      <c r="L9518">
        <v>277503.75</v>
      </c>
      <c r="M9518" t="s">
        <v>33</v>
      </c>
      <c r="N9518" t="s">
        <v>67</v>
      </c>
      <c r="O9518" t="s">
        <v>48</v>
      </c>
      <c r="P9518" t="s">
        <v>68</v>
      </c>
      <c r="Q9518">
        <v>1</v>
      </c>
      <c r="R9518" t="s">
        <v>99</v>
      </c>
      <c r="S9518">
        <v>40</v>
      </c>
      <c r="T9518" t="s">
        <v>38</v>
      </c>
      <c r="U9518">
        <v>98608</v>
      </c>
      <c r="V9518">
        <v>3</v>
      </c>
      <c r="W9518" t="s">
        <v>61</v>
      </c>
      <c r="X9518" t="s">
        <v>33</v>
      </c>
      <c r="Y9518" t="s">
        <v>33</v>
      </c>
      <c r="Z9518">
        <v>3</v>
      </c>
      <c r="AA9518" t="s">
        <v>20107</v>
      </c>
    </row>
    <row r="9519" spans="1:27" x14ac:dyDescent="0.3">
      <c r="A9519" t="s">
        <v>19140</v>
      </c>
      <c r="B9519" s="1">
        <v>45323</v>
      </c>
      <c r="C9519" s="2">
        <v>4.1666666666666664E-2</v>
      </c>
      <c r="D9519" t="s">
        <v>185</v>
      </c>
      <c r="E9519" t="s">
        <v>19141</v>
      </c>
      <c r="F9519" t="s">
        <v>110</v>
      </c>
      <c r="G9519" t="s">
        <v>56</v>
      </c>
      <c r="H9519" t="s">
        <v>80</v>
      </c>
      <c r="I9519" t="s">
        <v>46</v>
      </c>
      <c r="J9519">
        <v>2</v>
      </c>
      <c r="K9519">
        <v>124081</v>
      </c>
      <c r="L9519">
        <v>223345.8</v>
      </c>
      <c r="M9519" t="s">
        <v>33</v>
      </c>
      <c r="N9519" t="s">
        <v>89</v>
      </c>
      <c r="O9519" t="s">
        <v>59</v>
      </c>
      <c r="P9519" t="s">
        <v>36</v>
      </c>
      <c r="Q9519">
        <v>2</v>
      </c>
      <c r="R9519" t="s">
        <v>37</v>
      </c>
      <c r="S9519">
        <v>48</v>
      </c>
      <c r="T9519" t="s">
        <v>38</v>
      </c>
      <c r="U9519">
        <v>6561</v>
      </c>
      <c r="V9519">
        <v>9</v>
      </c>
      <c r="W9519" t="s">
        <v>90</v>
      </c>
      <c r="X9519" t="s">
        <v>40</v>
      </c>
      <c r="Y9519" t="s">
        <v>40</v>
      </c>
      <c r="Z9519">
        <v>0</v>
      </c>
      <c r="AA9519" t="s">
        <v>20107</v>
      </c>
    </row>
    <row r="9520" spans="1:27" x14ac:dyDescent="0.3">
      <c r="A9520" t="s">
        <v>19142</v>
      </c>
      <c r="B9520" s="1">
        <v>45323</v>
      </c>
      <c r="C9520" s="2">
        <v>8.3333333333333329E-2</v>
      </c>
      <c r="D9520" t="s">
        <v>77</v>
      </c>
      <c r="E9520" t="s">
        <v>19143</v>
      </c>
      <c r="F9520" t="s">
        <v>83</v>
      </c>
      <c r="G9520" t="s">
        <v>65</v>
      </c>
      <c r="H9520" t="s">
        <v>66</v>
      </c>
      <c r="I9520" t="s">
        <v>46</v>
      </c>
      <c r="J9520">
        <v>1</v>
      </c>
      <c r="K9520">
        <v>45362</v>
      </c>
      <c r="L9520">
        <v>40825.800000000003</v>
      </c>
      <c r="M9520" t="s">
        <v>40</v>
      </c>
      <c r="N9520" t="s">
        <v>74</v>
      </c>
      <c r="O9520" t="s">
        <v>35</v>
      </c>
      <c r="P9520" t="s">
        <v>36</v>
      </c>
      <c r="Q9520">
        <v>5</v>
      </c>
      <c r="R9520" t="s">
        <v>49</v>
      </c>
      <c r="S9520">
        <v>35</v>
      </c>
      <c r="T9520" t="s">
        <v>50</v>
      </c>
      <c r="U9520">
        <v>38632</v>
      </c>
      <c r="V9520">
        <v>7</v>
      </c>
      <c r="W9520" t="s">
        <v>51</v>
      </c>
      <c r="X9520" t="s">
        <v>40</v>
      </c>
      <c r="Y9520" t="s">
        <v>40</v>
      </c>
      <c r="Z9520">
        <v>2</v>
      </c>
      <c r="AA9520" t="s">
        <v>20108</v>
      </c>
    </row>
    <row r="9521" spans="1:27" x14ac:dyDescent="0.3">
      <c r="A9521" t="s">
        <v>19144</v>
      </c>
      <c r="B9521" s="1">
        <v>45323</v>
      </c>
      <c r="C9521" s="2">
        <v>0.125</v>
      </c>
      <c r="D9521" t="s">
        <v>145</v>
      </c>
      <c r="E9521" t="s">
        <v>19145</v>
      </c>
      <c r="F9521" t="s">
        <v>29</v>
      </c>
      <c r="G9521" t="s">
        <v>107</v>
      </c>
      <c r="H9521" t="s">
        <v>57</v>
      </c>
      <c r="I9521" t="s">
        <v>46</v>
      </c>
      <c r="J9521">
        <v>1</v>
      </c>
      <c r="K9521">
        <v>57189</v>
      </c>
      <c r="L9521">
        <v>57189</v>
      </c>
      <c r="M9521" t="s">
        <v>33</v>
      </c>
      <c r="N9521" t="s">
        <v>34</v>
      </c>
      <c r="O9521" t="s">
        <v>35</v>
      </c>
      <c r="P9521" t="s">
        <v>36</v>
      </c>
      <c r="Q9521">
        <v>3</v>
      </c>
      <c r="R9521" t="s">
        <v>69</v>
      </c>
      <c r="S9521">
        <v>62</v>
      </c>
      <c r="T9521" t="s">
        <v>50</v>
      </c>
      <c r="U9521">
        <v>147579</v>
      </c>
      <c r="V9521">
        <v>2</v>
      </c>
      <c r="W9521" t="s">
        <v>61</v>
      </c>
      <c r="X9521" t="s">
        <v>33</v>
      </c>
      <c r="Y9521" t="s">
        <v>33</v>
      </c>
      <c r="Z9521">
        <v>2</v>
      </c>
      <c r="AA9521" t="s">
        <v>20108</v>
      </c>
    </row>
    <row r="9522" spans="1:27" x14ac:dyDescent="0.3">
      <c r="A9522" t="s">
        <v>19146</v>
      </c>
      <c r="B9522" s="1">
        <v>45323</v>
      </c>
      <c r="C9522" s="2">
        <v>0.16666666666666666</v>
      </c>
      <c r="D9522" t="s">
        <v>148</v>
      </c>
      <c r="E9522" t="s">
        <v>19147</v>
      </c>
      <c r="F9522" t="s">
        <v>55</v>
      </c>
      <c r="G9522" t="s">
        <v>30</v>
      </c>
      <c r="H9522" t="s">
        <v>94</v>
      </c>
      <c r="I9522" t="s">
        <v>95</v>
      </c>
      <c r="J9522">
        <v>2</v>
      </c>
      <c r="K9522">
        <v>109329</v>
      </c>
      <c r="L9522">
        <v>207725.1</v>
      </c>
      <c r="M9522" t="s">
        <v>33</v>
      </c>
      <c r="N9522" t="s">
        <v>67</v>
      </c>
      <c r="O9522" t="s">
        <v>59</v>
      </c>
      <c r="P9522" t="s">
        <v>36</v>
      </c>
      <c r="Q9522">
        <v>3</v>
      </c>
      <c r="R9522" t="s">
        <v>153</v>
      </c>
      <c r="S9522">
        <v>43</v>
      </c>
      <c r="T9522" t="s">
        <v>50</v>
      </c>
      <c r="U9522">
        <v>69338</v>
      </c>
      <c r="V9522">
        <v>8</v>
      </c>
      <c r="W9522" t="s">
        <v>61</v>
      </c>
      <c r="X9522" t="s">
        <v>40</v>
      </c>
      <c r="Y9522" t="s">
        <v>40</v>
      </c>
      <c r="Z9522">
        <v>1</v>
      </c>
      <c r="AA9522" t="s">
        <v>20107</v>
      </c>
    </row>
    <row r="9523" spans="1:27" x14ac:dyDescent="0.3">
      <c r="A9523" t="s">
        <v>19148</v>
      </c>
      <c r="B9523" s="1">
        <v>45323</v>
      </c>
      <c r="C9523" s="2">
        <v>0.20833333333333334</v>
      </c>
      <c r="D9523" t="s">
        <v>27</v>
      </c>
      <c r="E9523" t="s">
        <v>19149</v>
      </c>
      <c r="F9523" t="s">
        <v>140</v>
      </c>
      <c r="G9523" t="s">
        <v>84</v>
      </c>
      <c r="H9523" t="s">
        <v>80</v>
      </c>
      <c r="I9523" t="s">
        <v>32</v>
      </c>
      <c r="J9523">
        <v>1</v>
      </c>
      <c r="K9523">
        <v>149920</v>
      </c>
      <c r="L9523">
        <v>127432</v>
      </c>
      <c r="M9523" t="s">
        <v>33</v>
      </c>
      <c r="N9523" t="s">
        <v>34</v>
      </c>
      <c r="O9523" t="s">
        <v>35</v>
      </c>
      <c r="P9523" t="s">
        <v>68</v>
      </c>
      <c r="Q9523">
        <v>4</v>
      </c>
      <c r="R9523" t="s">
        <v>153</v>
      </c>
      <c r="S9523">
        <v>51</v>
      </c>
      <c r="T9523" t="s">
        <v>38</v>
      </c>
      <c r="U9523">
        <v>36146</v>
      </c>
      <c r="V9523">
        <v>6</v>
      </c>
      <c r="W9523" t="s">
        <v>39</v>
      </c>
      <c r="X9523" t="s">
        <v>40</v>
      </c>
      <c r="Y9523" t="s">
        <v>40</v>
      </c>
      <c r="Z9523">
        <v>3</v>
      </c>
      <c r="AA9523" t="s">
        <v>20107</v>
      </c>
    </row>
    <row r="9524" spans="1:27" x14ac:dyDescent="0.3">
      <c r="A9524" t="s">
        <v>19150</v>
      </c>
      <c r="B9524" s="1">
        <v>45323</v>
      </c>
      <c r="C9524" s="2">
        <v>0.25</v>
      </c>
      <c r="D9524" t="s">
        <v>105</v>
      </c>
      <c r="E9524" t="s">
        <v>19151</v>
      </c>
      <c r="F9524" t="s">
        <v>73</v>
      </c>
      <c r="G9524" t="s">
        <v>65</v>
      </c>
      <c r="H9524" t="s">
        <v>66</v>
      </c>
      <c r="I9524" t="s">
        <v>103</v>
      </c>
      <c r="J9524">
        <v>2</v>
      </c>
      <c r="K9524">
        <v>137324</v>
      </c>
      <c r="L9524">
        <v>260915.6</v>
      </c>
      <c r="M9524" t="s">
        <v>33</v>
      </c>
      <c r="N9524" t="s">
        <v>34</v>
      </c>
      <c r="O9524" t="s">
        <v>85</v>
      </c>
      <c r="P9524" t="s">
        <v>68</v>
      </c>
      <c r="Q9524">
        <v>3</v>
      </c>
      <c r="R9524" t="s">
        <v>153</v>
      </c>
      <c r="S9524">
        <v>50</v>
      </c>
      <c r="T9524" t="s">
        <v>50</v>
      </c>
      <c r="U9524">
        <v>114676</v>
      </c>
      <c r="V9524">
        <v>9</v>
      </c>
      <c r="W9524" t="s">
        <v>39</v>
      </c>
      <c r="X9524" t="s">
        <v>33</v>
      </c>
      <c r="Y9524" t="s">
        <v>40</v>
      </c>
      <c r="Z9524">
        <v>3</v>
      </c>
      <c r="AA9524" t="s">
        <v>20107</v>
      </c>
    </row>
    <row r="9525" spans="1:27" x14ac:dyDescent="0.3">
      <c r="A9525" t="s">
        <v>19152</v>
      </c>
      <c r="B9525" s="1">
        <v>45323</v>
      </c>
      <c r="C9525" s="2">
        <v>0.29166666666666669</v>
      </c>
      <c r="D9525" t="s">
        <v>42</v>
      </c>
      <c r="E9525" t="s">
        <v>19153</v>
      </c>
      <c r="F9525" t="s">
        <v>114</v>
      </c>
      <c r="G9525" t="s">
        <v>30</v>
      </c>
      <c r="H9525" t="s">
        <v>66</v>
      </c>
      <c r="I9525" t="s">
        <v>103</v>
      </c>
      <c r="J9525">
        <v>1</v>
      </c>
      <c r="K9525">
        <v>129229</v>
      </c>
      <c r="L9525">
        <v>122767.55</v>
      </c>
      <c r="M9525" t="s">
        <v>33</v>
      </c>
      <c r="N9525" t="s">
        <v>89</v>
      </c>
      <c r="O9525" t="s">
        <v>48</v>
      </c>
      <c r="P9525" t="s">
        <v>36</v>
      </c>
      <c r="Q9525">
        <v>4</v>
      </c>
      <c r="R9525" t="s">
        <v>99</v>
      </c>
      <c r="S9525">
        <v>53</v>
      </c>
      <c r="T9525" t="s">
        <v>50</v>
      </c>
      <c r="U9525">
        <v>141443</v>
      </c>
      <c r="V9525">
        <v>8</v>
      </c>
      <c r="W9525" t="s">
        <v>90</v>
      </c>
      <c r="X9525" t="s">
        <v>33</v>
      </c>
      <c r="Y9525" t="s">
        <v>33</v>
      </c>
      <c r="Z9525">
        <v>0</v>
      </c>
      <c r="AA9525" t="s">
        <v>20107</v>
      </c>
    </row>
    <row r="9526" spans="1:27" x14ac:dyDescent="0.3">
      <c r="A9526" t="s">
        <v>19154</v>
      </c>
      <c r="B9526" s="1">
        <v>45323</v>
      </c>
      <c r="C9526" s="2">
        <v>0.33333333333333331</v>
      </c>
      <c r="D9526" t="s">
        <v>63</v>
      </c>
      <c r="E9526" t="s">
        <v>19155</v>
      </c>
      <c r="F9526" t="s">
        <v>73</v>
      </c>
      <c r="G9526" t="s">
        <v>84</v>
      </c>
      <c r="H9526" t="s">
        <v>45</v>
      </c>
      <c r="I9526" t="s">
        <v>133</v>
      </c>
      <c r="J9526">
        <v>2</v>
      </c>
      <c r="K9526">
        <v>16992</v>
      </c>
      <c r="L9526">
        <v>32284.799999999999</v>
      </c>
      <c r="M9526" t="s">
        <v>40</v>
      </c>
      <c r="N9526" t="s">
        <v>34</v>
      </c>
      <c r="O9526" t="s">
        <v>48</v>
      </c>
      <c r="P9526" t="s">
        <v>36</v>
      </c>
      <c r="Q9526">
        <v>3</v>
      </c>
      <c r="R9526" t="s">
        <v>153</v>
      </c>
      <c r="S9526">
        <v>40</v>
      </c>
      <c r="T9526" t="s">
        <v>38</v>
      </c>
      <c r="U9526">
        <v>197722</v>
      </c>
      <c r="V9526">
        <v>7</v>
      </c>
      <c r="W9526" t="s">
        <v>100</v>
      </c>
      <c r="X9526" t="s">
        <v>33</v>
      </c>
      <c r="Y9526" t="s">
        <v>33</v>
      </c>
      <c r="Z9526">
        <v>0</v>
      </c>
      <c r="AA9526" t="s">
        <v>20108</v>
      </c>
    </row>
    <row r="9527" spans="1:27" x14ac:dyDescent="0.3">
      <c r="A9527" t="s">
        <v>19156</v>
      </c>
      <c r="B9527" s="1">
        <v>45323</v>
      </c>
      <c r="C9527" s="2">
        <v>0.375</v>
      </c>
      <c r="D9527" t="s">
        <v>148</v>
      </c>
      <c r="E9527" t="s">
        <v>19157</v>
      </c>
      <c r="F9527" t="s">
        <v>114</v>
      </c>
      <c r="G9527" t="s">
        <v>56</v>
      </c>
      <c r="H9527" t="s">
        <v>66</v>
      </c>
      <c r="I9527" t="s">
        <v>133</v>
      </c>
      <c r="J9527">
        <v>1</v>
      </c>
      <c r="K9527">
        <v>107931</v>
      </c>
      <c r="L9527">
        <v>91741.349999999991</v>
      </c>
      <c r="M9527" t="s">
        <v>33</v>
      </c>
      <c r="N9527" t="s">
        <v>47</v>
      </c>
      <c r="O9527" t="s">
        <v>35</v>
      </c>
      <c r="P9527" t="s">
        <v>68</v>
      </c>
      <c r="Q9527">
        <v>3</v>
      </c>
      <c r="R9527" t="s">
        <v>153</v>
      </c>
      <c r="S9527">
        <v>32</v>
      </c>
      <c r="T9527" t="s">
        <v>38</v>
      </c>
      <c r="U9527">
        <v>66673</v>
      </c>
      <c r="V9527">
        <v>9</v>
      </c>
      <c r="W9527" t="s">
        <v>61</v>
      </c>
      <c r="X9527" t="s">
        <v>33</v>
      </c>
      <c r="Y9527" t="s">
        <v>40</v>
      </c>
      <c r="Z9527">
        <v>2</v>
      </c>
      <c r="AA9527" t="s">
        <v>20108</v>
      </c>
    </row>
    <row r="9528" spans="1:27" x14ac:dyDescent="0.3">
      <c r="A9528" t="s">
        <v>19158</v>
      </c>
      <c r="B9528" s="1">
        <v>45323</v>
      </c>
      <c r="C9528" s="2">
        <v>0.41666666666666669</v>
      </c>
      <c r="D9528" t="s">
        <v>42</v>
      </c>
      <c r="E9528" t="s">
        <v>19159</v>
      </c>
      <c r="F9528" t="s">
        <v>127</v>
      </c>
      <c r="G9528" t="s">
        <v>30</v>
      </c>
      <c r="H9528" t="s">
        <v>45</v>
      </c>
      <c r="I9528" t="s">
        <v>133</v>
      </c>
      <c r="J9528">
        <v>1</v>
      </c>
      <c r="K9528">
        <v>9977</v>
      </c>
      <c r="L9528">
        <v>9478.15</v>
      </c>
      <c r="M9528" t="s">
        <v>40</v>
      </c>
      <c r="N9528" t="s">
        <v>67</v>
      </c>
      <c r="O9528" t="s">
        <v>59</v>
      </c>
      <c r="P9528" t="s">
        <v>36</v>
      </c>
      <c r="Q9528">
        <v>1</v>
      </c>
      <c r="R9528" t="s">
        <v>60</v>
      </c>
      <c r="S9528">
        <v>44</v>
      </c>
      <c r="T9528" t="s">
        <v>38</v>
      </c>
      <c r="U9528">
        <v>138601</v>
      </c>
      <c r="V9528">
        <v>2</v>
      </c>
      <c r="W9528" t="s">
        <v>100</v>
      </c>
      <c r="X9528" t="s">
        <v>33</v>
      </c>
      <c r="Y9528" t="s">
        <v>40</v>
      </c>
      <c r="Z9528">
        <v>2</v>
      </c>
      <c r="AA9528" t="s">
        <v>20108</v>
      </c>
    </row>
    <row r="9529" spans="1:27" x14ac:dyDescent="0.3">
      <c r="A9529" t="s">
        <v>19160</v>
      </c>
      <c r="B9529" s="1">
        <v>45323</v>
      </c>
      <c r="C9529" s="2">
        <v>0.45833333333333331</v>
      </c>
      <c r="D9529" t="s">
        <v>105</v>
      </c>
      <c r="E9529" t="s">
        <v>19161</v>
      </c>
      <c r="F9529" t="s">
        <v>44</v>
      </c>
      <c r="G9529" t="s">
        <v>84</v>
      </c>
      <c r="H9529" t="s">
        <v>57</v>
      </c>
      <c r="I9529" t="s">
        <v>103</v>
      </c>
      <c r="J9529">
        <v>1</v>
      </c>
      <c r="K9529">
        <v>146847</v>
      </c>
      <c r="L9529">
        <v>139504.65</v>
      </c>
      <c r="M9529" t="s">
        <v>33</v>
      </c>
      <c r="N9529" t="s">
        <v>89</v>
      </c>
      <c r="O9529" t="s">
        <v>85</v>
      </c>
      <c r="P9529" t="s">
        <v>36</v>
      </c>
      <c r="Q9529">
        <v>5</v>
      </c>
      <c r="R9529" t="s">
        <v>49</v>
      </c>
      <c r="S9529">
        <v>25</v>
      </c>
      <c r="T9529" t="s">
        <v>38</v>
      </c>
      <c r="U9529">
        <v>111340</v>
      </c>
      <c r="V9529">
        <v>7</v>
      </c>
      <c r="W9529" t="s">
        <v>51</v>
      </c>
      <c r="X9529" t="s">
        <v>40</v>
      </c>
      <c r="Y9529" t="s">
        <v>33</v>
      </c>
      <c r="Z9529">
        <v>3</v>
      </c>
      <c r="AA9529" t="s">
        <v>20107</v>
      </c>
    </row>
    <row r="9530" spans="1:27" x14ac:dyDescent="0.3">
      <c r="A9530" t="s">
        <v>19162</v>
      </c>
      <c r="B9530" s="1">
        <v>45324</v>
      </c>
      <c r="C9530" s="2">
        <v>0.5</v>
      </c>
      <c r="D9530" t="s">
        <v>142</v>
      </c>
      <c r="E9530" t="s">
        <v>19163</v>
      </c>
      <c r="F9530" t="s">
        <v>93</v>
      </c>
      <c r="G9530" t="s">
        <v>65</v>
      </c>
      <c r="H9530" t="s">
        <v>45</v>
      </c>
      <c r="I9530" t="s">
        <v>32</v>
      </c>
      <c r="J9530">
        <v>4</v>
      </c>
      <c r="K9530">
        <v>15935</v>
      </c>
      <c r="L9530">
        <v>54179</v>
      </c>
      <c r="M9530" t="s">
        <v>33</v>
      </c>
      <c r="N9530" t="s">
        <v>67</v>
      </c>
      <c r="O9530" t="s">
        <v>35</v>
      </c>
      <c r="P9530" t="s">
        <v>36</v>
      </c>
      <c r="Q9530">
        <v>5</v>
      </c>
      <c r="R9530" t="s">
        <v>60</v>
      </c>
      <c r="S9530">
        <v>41</v>
      </c>
      <c r="T9530" t="s">
        <v>38</v>
      </c>
      <c r="U9530">
        <v>139363</v>
      </c>
      <c r="V9530">
        <v>7</v>
      </c>
      <c r="W9530" t="s">
        <v>75</v>
      </c>
      <c r="X9530" t="s">
        <v>33</v>
      </c>
      <c r="Y9530" t="s">
        <v>33</v>
      </c>
      <c r="Z9530">
        <v>1</v>
      </c>
      <c r="AA9530" t="s">
        <v>20108</v>
      </c>
    </row>
    <row r="9531" spans="1:27" x14ac:dyDescent="0.3">
      <c r="A9531" t="s">
        <v>19164</v>
      </c>
      <c r="B9531" s="1">
        <v>45324</v>
      </c>
      <c r="C9531" s="2">
        <v>4.1666666666666664E-2</v>
      </c>
      <c r="D9531" t="s">
        <v>256</v>
      </c>
      <c r="E9531" t="s">
        <v>19165</v>
      </c>
      <c r="F9531" t="s">
        <v>150</v>
      </c>
      <c r="G9531" t="s">
        <v>65</v>
      </c>
      <c r="H9531" t="s">
        <v>94</v>
      </c>
      <c r="I9531" t="s">
        <v>133</v>
      </c>
      <c r="J9531">
        <v>4</v>
      </c>
      <c r="K9531">
        <v>54096</v>
      </c>
      <c r="L9531">
        <v>183926.39999999999</v>
      </c>
      <c r="M9531" t="s">
        <v>33</v>
      </c>
      <c r="N9531" t="s">
        <v>34</v>
      </c>
      <c r="O9531" t="s">
        <v>59</v>
      </c>
      <c r="P9531" t="s">
        <v>36</v>
      </c>
      <c r="Q9531">
        <v>3</v>
      </c>
      <c r="R9531" t="s">
        <v>60</v>
      </c>
      <c r="S9531">
        <v>34</v>
      </c>
      <c r="T9531" t="s">
        <v>50</v>
      </c>
      <c r="U9531">
        <v>67374</v>
      </c>
      <c r="V9531">
        <v>7</v>
      </c>
      <c r="W9531" t="s">
        <v>51</v>
      </c>
      <c r="X9531" t="s">
        <v>40</v>
      </c>
      <c r="Y9531" t="s">
        <v>40</v>
      </c>
      <c r="Z9531">
        <v>0</v>
      </c>
      <c r="AA9531" t="s">
        <v>20107</v>
      </c>
    </row>
    <row r="9532" spans="1:27" x14ac:dyDescent="0.3">
      <c r="A9532" t="s">
        <v>19166</v>
      </c>
      <c r="B9532" s="1">
        <v>45324</v>
      </c>
      <c r="C9532" s="2">
        <v>8.3333333333333329E-2</v>
      </c>
      <c r="D9532" t="s">
        <v>63</v>
      </c>
      <c r="E9532" t="s">
        <v>19167</v>
      </c>
      <c r="F9532" t="s">
        <v>29</v>
      </c>
      <c r="G9532" t="s">
        <v>84</v>
      </c>
      <c r="H9532" t="s">
        <v>115</v>
      </c>
      <c r="I9532" t="s">
        <v>133</v>
      </c>
      <c r="J9532">
        <v>1</v>
      </c>
      <c r="K9532">
        <v>57621</v>
      </c>
      <c r="L9532">
        <v>57621</v>
      </c>
      <c r="M9532" t="s">
        <v>33</v>
      </c>
      <c r="N9532" t="s">
        <v>47</v>
      </c>
      <c r="O9532" t="s">
        <v>35</v>
      </c>
      <c r="P9532" t="s">
        <v>36</v>
      </c>
      <c r="Q9532">
        <v>3</v>
      </c>
      <c r="R9532" t="s">
        <v>69</v>
      </c>
      <c r="S9532">
        <v>62</v>
      </c>
      <c r="T9532" t="s">
        <v>38</v>
      </c>
      <c r="U9532">
        <v>36453</v>
      </c>
      <c r="V9532">
        <v>8</v>
      </c>
      <c r="W9532" t="s">
        <v>90</v>
      </c>
      <c r="X9532" t="s">
        <v>33</v>
      </c>
      <c r="Y9532" t="s">
        <v>33</v>
      </c>
      <c r="Z9532">
        <v>4</v>
      </c>
      <c r="AA9532" t="s">
        <v>20108</v>
      </c>
    </row>
    <row r="9533" spans="1:27" x14ac:dyDescent="0.3">
      <c r="A9533" t="s">
        <v>19168</v>
      </c>
      <c r="B9533" s="1">
        <v>45324</v>
      </c>
      <c r="C9533" s="2">
        <v>0.125</v>
      </c>
      <c r="D9533" t="s">
        <v>112</v>
      </c>
      <c r="E9533" t="s">
        <v>19169</v>
      </c>
      <c r="F9533" t="s">
        <v>29</v>
      </c>
      <c r="G9533" t="s">
        <v>56</v>
      </c>
      <c r="H9533" t="s">
        <v>80</v>
      </c>
      <c r="I9533" t="s">
        <v>103</v>
      </c>
      <c r="J9533">
        <v>4</v>
      </c>
      <c r="K9533">
        <v>119803</v>
      </c>
      <c r="L9533">
        <v>455251.4</v>
      </c>
      <c r="M9533" t="s">
        <v>33</v>
      </c>
      <c r="N9533" t="s">
        <v>47</v>
      </c>
      <c r="O9533" t="s">
        <v>59</v>
      </c>
      <c r="P9533" t="s">
        <v>36</v>
      </c>
      <c r="Q9533">
        <v>4</v>
      </c>
      <c r="R9533" t="s">
        <v>153</v>
      </c>
      <c r="S9533">
        <v>37</v>
      </c>
      <c r="T9533" t="s">
        <v>38</v>
      </c>
      <c r="U9533">
        <v>143048</v>
      </c>
      <c r="V9533">
        <v>6</v>
      </c>
      <c r="W9533" t="s">
        <v>100</v>
      </c>
      <c r="X9533" t="s">
        <v>33</v>
      </c>
      <c r="Y9533" t="s">
        <v>40</v>
      </c>
      <c r="Z9533">
        <v>0</v>
      </c>
      <c r="AA9533" t="s">
        <v>20107</v>
      </c>
    </row>
    <row r="9534" spans="1:27" x14ac:dyDescent="0.3">
      <c r="A9534" t="s">
        <v>19170</v>
      </c>
      <c r="B9534" s="1">
        <v>45324</v>
      </c>
      <c r="C9534" s="2">
        <v>0.16666666666666666</v>
      </c>
      <c r="D9534" t="s">
        <v>175</v>
      </c>
      <c r="E9534" t="s">
        <v>19171</v>
      </c>
      <c r="F9534" t="s">
        <v>55</v>
      </c>
      <c r="G9534" t="s">
        <v>84</v>
      </c>
      <c r="H9534" t="s">
        <v>66</v>
      </c>
      <c r="I9534" t="s">
        <v>46</v>
      </c>
      <c r="J9534">
        <v>2</v>
      </c>
      <c r="K9534">
        <v>103408</v>
      </c>
      <c r="L9534">
        <v>206816</v>
      </c>
      <c r="M9534" t="s">
        <v>33</v>
      </c>
      <c r="N9534" t="s">
        <v>74</v>
      </c>
      <c r="O9534" t="s">
        <v>59</v>
      </c>
      <c r="P9534" t="s">
        <v>36</v>
      </c>
      <c r="Q9534">
        <v>5</v>
      </c>
      <c r="R9534" t="s">
        <v>49</v>
      </c>
      <c r="S9534">
        <v>50</v>
      </c>
      <c r="T9534" t="s">
        <v>50</v>
      </c>
      <c r="U9534">
        <v>198574</v>
      </c>
      <c r="V9534">
        <v>7</v>
      </c>
      <c r="W9534" t="s">
        <v>39</v>
      </c>
      <c r="X9534" t="s">
        <v>33</v>
      </c>
      <c r="Y9534" t="s">
        <v>40</v>
      </c>
      <c r="Z9534">
        <v>4</v>
      </c>
      <c r="AA9534" t="s">
        <v>20107</v>
      </c>
    </row>
    <row r="9535" spans="1:27" x14ac:dyDescent="0.3">
      <c r="A9535" t="s">
        <v>19172</v>
      </c>
      <c r="B9535" s="1">
        <v>45324</v>
      </c>
      <c r="C9535" s="2">
        <v>0.20833333333333334</v>
      </c>
      <c r="D9535" t="s">
        <v>125</v>
      </c>
      <c r="E9535" t="s">
        <v>19173</v>
      </c>
      <c r="F9535" t="s">
        <v>29</v>
      </c>
      <c r="G9535" t="s">
        <v>107</v>
      </c>
      <c r="H9535" t="s">
        <v>115</v>
      </c>
      <c r="I9535" t="s">
        <v>32</v>
      </c>
      <c r="J9535">
        <v>4</v>
      </c>
      <c r="K9535">
        <v>65616</v>
      </c>
      <c r="L9535">
        <v>236217.60000000001</v>
      </c>
      <c r="M9535" t="s">
        <v>33</v>
      </c>
      <c r="N9535" t="s">
        <v>47</v>
      </c>
      <c r="O9535" t="s">
        <v>48</v>
      </c>
      <c r="P9535" t="s">
        <v>68</v>
      </c>
      <c r="Q9535">
        <v>1</v>
      </c>
      <c r="R9535" t="s">
        <v>99</v>
      </c>
      <c r="S9535">
        <v>30</v>
      </c>
      <c r="T9535" t="s">
        <v>50</v>
      </c>
      <c r="U9535">
        <v>48086</v>
      </c>
      <c r="V9535">
        <v>8</v>
      </c>
      <c r="W9535" t="s">
        <v>51</v>
      </c>
      <c r="X9535" t="s">
        <v>33</v>
      </c>
      <c r="Y9535" t="s">
        <v>40</v>
      </c>
      <c r="Z9535">
        <v>4</v>
      </c>
      <c r="AA9535" t="s">
        <v>20107</v>
      </c>
    </row>
    <row r="9536" spans="1:27" x14ac:dyDescent="0.3">
      <c r="A9536" t="s">
        <v>19174</v>
      </c>
      <c r="B9536" s="1">
        <v>45324</v>
      </c>
      <c r="C9536" s="2">
        <v>0.25</v>
      </c>
      <c r="D9536" t="s">
        <v>77</v>
      </c>
      <c r="E9536" t="s">
        <v>19175</v>
      </c>
      <c r="F9536" t="s">
        <v>114</v>
      </c>
      <c r="G9536" t="s">
        <v>84</v>
      </c>
      <c r="H9536" t="s">
        <v>31</v>
      </c>
      <c r="I9536" t="s">
        <v>133</v>
      </c>
      <c r="J9536">
        <v>3</v>
      </c>
      <c r="K9536">
        <v>64640</v>
      </c>
      <c r="L9536">
        <v>193920</v>
      </c>
      <c r="M9536" t="s">
        <v>33</v>
      </c>
      <c r="N9536" t="s">
        <v>47</v>
      </c>
      <c r="O9536" t="s">
        <v>85</v>
      </c>
      <c r="P9536" t="s">
        <v>68</v>
      </c>
      <c r="Q9536">
        <v>5</v>
      </c>
      <c r="R9536" t="s">
        <v>153</v>
      </c>
      <c r="S9536">
        <v>44</v>
      </c>
      <c r="T9536" t="s">
        <v>38</v>
      </c>
      <c r="U9536">
        <v>195516</v>
      </c>
      <c r="V9536">
        <v>9</v>
      </c>
      <c r="W9536" t="s">
        <v>90</v>
      </c>
      <c r="X9536" t="s">
        <v>33</v>
      </c>
      <c r="Y9536" t="s">
        <v>33</v>
      </c>
      <c r="Z9536">
        <v>2</v>
      </c>
      <c r="AA9536" t="s">
        <v>20107</v>
      </c>
    </row>
    <row r="9537" spans="1:27" x14ac:dyDescent="0.3">
      <c r="A9537" t="s">
        <v>19176</v>
      </c>
      <c r="B9537" s="1">
        <v>45324</v>
      </c>
      <c r="C9537" s="2">
        <v>0.29166666666666669</v>
      </c>
      <c r="D9537" t="s">
        <v>63</v>
      </c>
      <c r="E9537" t="s">
        <v>19177</v>
      </c>
      <c r="F9537" t="s">
        <v>114</v>
      </c>
      <c r="G9537" t="s">
        <v>84</v>
      </c>
      <c r="H9537" t="s">
        <v>80</v>
      </c>
      <c r="I9537" t="s">
        <v>32</v>
      </c>
      <c r="J9537">
        <v>3</v>
      </c>
      <c r="K9537">
        <v>71182</v>
      </c>
      <c r="L9537">
        <v>213546</v>
      </c>
      <c r="M9537" t="s">
        <v>33</v>
      </c>
      <c r="N9537" t="s">
        <v>74</v>
      </c>
      <c r="O9537" t="s">
        <v>59</v>
      </c>
      <c r="P9537" t="s">
        <v>68</v>
      </c>
      <c r="Q9537">
        <v>2</v>
      </c>
      <c r="R9537" t="s">
        <v>153</v>
      </c>
      <c r="S9537">
        <v>60</v>
      </c>
      <c r="T9537" t="s">
        <v>38</v>
      </c>
      <c r="U9537">
        <v>149849</v>
      </c>
      <c r="V9537">
        <v>9</v>
      </c>
      <c r="W9537" t="s">
        <v>61</v>
      </c>
      <c r="X9537" t="s">
        <v>40</v>
      </c>
      <c r="Y9537" t="s">
        <v>40</v>
      </c>
      <c r="Z9537">
        <v>4</v>
      </c>
      <c r="AA9537" t="s">
        <v>20107</v>
      </c>
    </row>
    <row r="9538" spans="1:27" x14ac:dyDescent="0.3">
      <c r="A9538" t="s">
        <v>19178</v>
      </c>
      <c r="B9538" s="1">
        <v>45324</v>
      </c>
      <c r="C9538" s="2">
        <v>0.33333333333333331</v>
      </c>
      <c r="D9538" t="s">
        <v>148</v>
      </c>
      <c r="E9538" t="s">
        <v>19179</v>
      </c>
      <c r="F9538" t="s">
        <v>44</v>
      </c>
      <c r="G9538" t="s">
        <v>65</v>
      </c>
      <c r="H9538" t="s">
        <v>31</v>
      </c>
      <c r="I9538" t="s">
        <v>128</v>
      </c>
      <c r="J9538">
        <v>1</v>
      </c>
      <c r="K9538">
        <v>102133</v>
      </c>
      <c r="L9538">
        <v>102133</v>
      </c>
      <c r="M9538" t="s">
        <v>33</v>
      </c>
      <c r="N9538" t="s">
        <v>67</v>
      </c>
      <c r="O9538" t="s">
        <v>35</v>
      </c>
      <c r="P9538" t="s">
        <v>36</v>
      </c>
      <c r="Q9538">
        <v>5</v>
      </c>
      <c r="R9538" t="s">
        <v>69</v>
      </c>
      <c r="S9538">
        <v>44</v>
      </c>
      <c r="T9538" t="s">
        <v>38</v>
      </c>
      <c r="U9538">
        <v>111097</v>
      </c>
      <c r="V9538">
        <v>2</v>
      </c>
      <c r="W9538" t="s">
        <v>61</v>
      </c>
      <c r="X9538" t="s">
        <v>40</v>
      </c>
      <c r="Y9538" t="s">
        <v>40</v>
      </c>
      <c r="Z9538">
        <v>1</v>
      </c>
      <c r="AA9538" t="s">
        <v>20107</v>
      </c>
    </row>
    <row r="9539" spans="1:27" x14ac:dyDescent="0.3">
      <c r="A9539" t="s">
        <v>19180</v>
      </c>
      <c r="B9539" s="1">
        <v>45324</v>
      </c>
      <c r="C9539" s="2">
        <v>0.375</v>
      </c>
      <c r="D9539" t="s">
        <v>87</v>
      </c>
      <c r="E9539" t="s">
        <v>19181</v>
      </c>
      <c r="F9539" t="s">
        <v>110</v>
      </c>
      <c r="G9539" t="s">
        <v>56</v>
      </c>
      <c r="H9539" t="s">
        <v>115</v>
      </c>
      <c r="I9539" t="s">
        <v>46</v>
      </c>
      <c r="J9539">
        <v>4</v>
      </c>
      <c r="K9539">
        <v>6110</v>
      </c>
      <c r="L9539">
        <v>24440</v>
      </c>
      <c r="M9539" t="s">
        <v>40</v>
      </c>
      <c r="N9539" t="s">
        <v>67</v>
      </c>
      <c r="O9539" t="s">
        <v>35</v>
      </c>
      <c r="P9539" t="s">
        <v>68</v>
      </c>
      <c r="Q9539">
        <v>1</v>
      </c>
      <c r="R9539" t="s">
        <v>60</v>
      </c>
      <c r="S9539">
        <v>37</v>
      </c>
      <c r="T9539" t="s">
        <v>50</v>
      </c>
      <c r="U9539">
        <v>199925</v>
      </c>
      <c r="V9539">
        <v>5</v>
      </c>
      <c r="W9539" t="s">
        <v>51</v>
      </c>
      <c r="X9539" t="s">
        <v>33</v>
      </c>
      <c r="Y9539" t="s">
        <v>40</v>
      </c>
      <c r="Z9539">
        <v>2</v>
      </c>
      <c r="AA9539" t="s">
        <v>20108</v>
      </c>
    </row>
    <row r="9540" spans="1:27" x14ac:dyDescent="0.3">
      <c r="A9540" t="s">
        <v>19182</v>
      </c>
      <c r="B9540" s="1">
        <v>45324</v>
      </c>
      <c r="C9540" s="2">
        <v>0.41666666666666669</v>
      </c>
      <c r="D9540" t="s">
        <v>166</v>
      </c>
      <c r="E9540" t="s">
        <v>19183</v>
      </c>
      <c r="F9540" t="s">
        <v>140</v>
      </c>
      <c r="G9540" t="s">
        <v>84</v>
      </c>
      <c r="H9540" t="s">
        <v>57</v>
      </c>
      <c r="I9540" t="s">
        <v>46</v>
      </c>
      <c r="J9540">
        <v>3</v>
      </c>
      <c r="K9540">
        <v>139439</v>
      </c>
      <c r="L9540">
        <v>397401.15</v>
      </c>
      <c r="M9540" t="s">
        <v>33</v>
      </c>
      <c r="N9540" t="s">
        <v>74</v>
      </c>
      <c r="O9540" t="s">
        <v>59</v>
      </c>
      <c r="P9540" t="s">
        <v>68</v>
      </c>
      <c r="Q9540">
        <v>5</v>
      </c>
      <c r="R9540" t="s">
        <v>153</v>
      </c>
      <c r="S9540">
        <v>54</v>
      </c>
      <c r="T9540" t="s">
        <v>50</v>
      </c>
      <c r="U9540">
        <v>30940</v>
      </c>
      <c r="V9540">
        <v>9</v>
      </c>
      <c r="W9540" t="s">
        <v>100</v>
      </c>
      <c r="X9540" t="s">
        <v>40</v>
      </c>
      <c r="Y9540" t="s">
        <v>40</v>
      </c>
      <c r="Z9540">
        <v>2</v>
      </c>
      <c r="AA9540" t="s">
        <v>20107</v>
      </c>
    </row>
    <row r="9541" spans="1:27" x14ac:dyDescent="0.3">
      <c r="A9541" t="s">
        <v>19184</v>
      </c>
      <c r="B9541" s="1">
        <v>45324</v>
      </c>
      <c r="C9541" s="2">
        <v>0.45833333333333331</v>
      </c>
      <c r="D9541" t="s">
        <v>185</v>
      </c>
      <c r="E9541" t="s">
        <v>19185</v>
      </c>
      <c r="F9541" t="s">
        <v>114</v>
      </c>
      <c r="G9541" t="s">
        <v>30</v>
      </c>
      <c r="H9541" t="s">
        <v>66</v>
      </c>
      <c r="I9541" t="s">
        <v>133</v>
      </c>
      <c r="J9541">
        <v>1</v>
      </c>
      <c r="K9541">
        <v>102441</v>
      </c>
      <c r="L9541">
        <v>92196.900000000009</v>
      </c>
      <c r="M9541" t="s">
        <v>33</v>
      </c>
      <c r="N9541" t="s">
        <v>67</v>
      </c>
      <c r="O9541" t="s">
        <v>85</v>
      </c>
      <c r="P9541" t="s">
        <v>36</v>
      </c>
      <c r="Q9541">
        <v>1</v>
      </c>
      <c r="R9541" t="s">
        <v>37</v>
      </c>
      <c r="S9541">
        <v>60</v>
      </c>
      <c r="T9541" t="s">
        <v>50</v>
      </c>
      <c r="U9541">
        <v>197236</v>
      </c>
      <c r="V9541">
        <v>1</v>
      </c>
      <c r="W9541" t="s">
        <v>75</v>
      </c>
      <c r="X9541" t="s">
        <v>40</v>
      </c>
      <c r="Y9541" t="s">
        <v>40</v>
      </c>
      <c r="Z9541">
        <v>4</v>
      </c>
      <c r="AA9541" t="s">
        <v>20108</v>
      </c>
    </row>
    <row r="9542" spans="1:27" x14ac:dyDescent="0.3">
      <c r="A9542" t="s">
        <v>19186</v>
      </c>
      <c r="B9542" s="1">
        <v>45324</v>
      </c>
      <c r="C9542" s="2">
        <v>0.5</v>
      </c>
      <c r="D9542" t="s">
        <v>142</v>
      </c>
      <c r="E9542" t="s">
        <v>19187</v>
      </c>
      <c r="F9542" t="s">
        <v>73</v>
      </c>
      <c r="G9542" t="s">
        <v>65</v>
      </c>
      <c r="H9542" t="s">
        <v>80</v>
      </c>
      <c r="I9542" t="s">
        <v>133</v>
      </c>
      <c r="J9542">
        <v>3</v>
      </c>
      <c r="K9542">
        <v>33073</v>
      </c>
      <c r="L9542">
        <v>89297.1</v>
      </c>
      <c r="M9542" t="s">
        <v>33</v>
      </c>
      <c r="N9542" t="s">
        <v>67</v>
      </c>
      <c r="O9542" t="s">
        <v>48</v>
      </c>
      <c r="P9542" t="s">
        <v>68</v>
      </c>
      <c r="Q9542">
        <v>4</v>
      </c>
      <c r="R9542" t="s">
        <v>37</v>
      </c>
      <c r="S9542">
        <v>63</v>
      </c>
      <c r="T9542" t="s">
        <v>50</v>
      </c>
      <c r="U9542">
        <v>101178</v>
      </c>
      <c r="V9542">
        <v>4</v>
      </c>
      <c r="W9542" t="s">
        <v>61</v>
      </c>
      <c r="X9542" t="s">
        <v>40</v>
      </c>
      <c r="Y9542" t="s">
        <v>40</v>
      </c>
      <c r="Z9542">
        <v>3</v>
      </c>
      <c r="AA9542" t="s">
        <v>20108</v>
      </c>
    </row>
    <row r="9543" spans="1:27" x14ac:dyDescent="0.3">
      <c r="A9543" t="s">
        <v>19188</v>
      </c>
      <c r="B9543" s="1">
        <v>45324</v>
      </c>
      <c r="C9543" s="2">
        <v>4.1666666666666664E-2</v>
      </c>
      <c r="D9543" t="s">
        <v>112</v>
      </c>
      <c r="E9543" t="s">
        <v>19189</v>
      </c>
      <c r="F9543" t="s">
        <v>73</v>
      </c>
      <c r="G9543" t="s">
        <v>65</v>
      </c>
      <c r="H9543" t="s">
        <v>80</v>
      </c>
      <c r="I9543" t="s">
        <v>103</v>
      </c>
      <c r="J9543">
        <v>1</v>
      </c>
      <c r="K9543">
        <v>51845</v>
      </c>
      <c r="L9543">
        <v>44068.25</v>
      </c>
      <c r="M9543" t="s">
        <v>40</v>
      </c>
      <c r="N9543" t="s">
        <v>34</v>
      </c>
      <c r="O9543" t="s">
        <v>59</v>
      </c>
      <c r="P9543" t="s">
        <v>36</v>
      </c>
      <c r="Q9543">
        <v>3</v>
      </c>
      <c r="R9543" t="s">
        <v>60</v>
      </c>
      <c r="S9543">
        <v>33</v>
      </c>
      <c r="T9543" t="s">
        <v>50</v>
      </c>
      <c r="U9543">
        <v>38268</v>
      </c>
      <c r="V9543">
        <v>3</v>
      </c>
      <c r="W9543" t="s">
        <v>39</v>
      </c>
      <c r="X9543" t="s">
        <v>33</v>
      </c>
      <c r="Y9543" t="s">
        <v>40</v>
      </c>
      <c r="Z9543">
        <v>1</v>
      </c>
      <c r="AA9543" t="s">
        <v>20108</v>
      </c>
    </row>
    <row r="9544" spans="1:27" x14ac:dyDescent="0.3">
      <c r="A9544" t="s">
        <v>19190</v>
      </c>
      <c r="B9544" s="1">
        <v>45324</v>
      </c>
      <c r="C9544" s="2">
        <v>8.3333333333333329E-2</v>
      </c>
      <c r="D9544" t="s">
        <v>105</v>
      </c>
      <c r="E9544" t="s">
        <v>19191</v>
      </c>
      <c r="F9544" t="s">
        <v>79</v>
      </c>
      <c r="G9544" t="s">
        <v>84</v>
      </c>
      <c r="H9544" t="s">
        <v>66</v>
      </c>
      <c r="I9544" t="s">
        <v>46</v>
      </c>
      <c r="J9544">
        <v>3</v>
      </c>
      <c r="K9544">
        <v>29758</v>
      </c>
      <c r="L9544">
        <v>80346.600000000006</v>
      </c>
      <c r="M9544" t="s">
        <v>33</v>
      </c>
      <c r="N9544" t="s">
        <v>89</v>
      </c>
      <c r="O9544" t="s">
        <v>35</v>
      </c>
      <c r="P9544" t="s">
        <v>36</v>
      </c>
      <c r="Q9544">
        <v>4</v>
      </c>
      <c r="R9544" t="s">
        <v>49</v>
      </c>
      <c r="S9544">
        <v>64</v>
      </c>
      <c r="T9544" t="s">
        <v>50</v>
      </c>
      <c r="U9544">
        <v>125786</v>
      </c>
      <c r="V9544">
        <v>7</v>
      </c>
      <c r="W9544" t="s">
        <v>90</v>
      </c>
      <c r="X9544" t="s">
        <v>40</v>
      </c>
      <c r="Y9544" t="s">
        <v>40</v>
      </c>
      <c r="Z9544">
        <v>2</v>
      </c>
      <c r="AA9544" t="s">
        <v>20108</v>
      </c>
    </row>
    <row r="9545" spans="1:27" x14ac:dyDescent="0.3">
      <c r="A9545" t="s">
        <v>19192</v>
      </c>
      <c r="B9545" s="1">
        <v>45324</v>
      </c>
      <c r="C9545" s="2">
        <v>0.125</v>
      </c>
      <c r="D9545" t="s">
        <v>148</v>
      </c>
      <c r="E9545" t="s">
        <v>19193</v>
      </c>
      <c r="F9545" t="s">
        <v>79</v>
      </c>
      <c r="G9545" t="s">
        <v>30</v>
      </c>
      <c r="H9545" t="s">
        <v>115</v>
      </c>
      <c r="I9545" t="s">
        <v>128</v>
      </c>
      <c r="J9545">
        <v>3</v>
      </c>
      <c r="K9545">
        <v>128790</v>
      </c>
      <c r="L9545">
        <v>386370</v>
      </c>
      <c r="M9545" t="s">
        <v>33</v>
      </c>
      <c r="N9545" t="s">
        <v>74</v>
      </c>
      <c r="O9545" t="s">
        <v>35</v>
      </c>
      <c r="P9545" t="s">
        <v>68</v>
      </c>
      <c r="Q9545">
        <v>3</v>
      </c>
      <c r="R9545" t="s">
        <v>60</v>
      </c>
      <c r="S9545">
        <v>39</v>
      </c>
      <c r="T9545" t="s">
        <v>38</v>
      </c>
      <c r="U9545">
        <v>146503</v>
      </c>
      <c r="V9545">
        <v>6</v>
      </c>
      <c r="W9545" t="s">
        <v>100</v>
      </c>
      <c r="X9545" t="s">
        <v>33</v>
      </c>
      <c r="Y9545" t="s">
        <v>33</v>
      </c>
      <c r="Z9545">
        <v>4</v>
      </c>
      <c r="AA9545" t="s">
        <v>20107</v>
      </c>
    </row>
    <row r="9546" spans="1:27" x14ac:dyDescent="0.3">
      <c r="A9546" t="s">
        <v>19194</v>
      </c>
      <c r="B9546" s="1">
        <v>45324</v>
      </c>
      <c r="C9546" s="2">
        <v>0.16666666666666666</v>
      </c>
      <c r="D9546" t="s">
        <v>148</v>
      </c>
      <c r="E9546" t="s">
        <v>19195</v>
      </c>
      <c r="F9546" t="s">
        <v>127</v>
      </c>
      <c r="G9546" t="s">
        <v>84</v>
      </c>
      <c r="H9546" t="s">
        <v>94</v>
      </c>
      <c r="I9546" t="s">
        <v>128</v>
      </c>
      <c r="J9546">
        <v>4</v>
      </c>
      <c r="K9546">
        <v>73581</v>
      </c>
      <c r="L9546">
        <v>250175.4</v>
      </c>
      <c r="M9546" t="s">
        <v>33</v>
      </c>
      <c r="N9546" t="s">
        <v>74</v>
      </c>
      <c r="O9546" t="s">
        <v>59</v>
      </c>
      <c r="P9546" t="s">
        <v>68</v>
      </c>
      <c r="Q9546">
        <v>4</v>
      </c>
      <c r="R9546" t="s">
        <v>153</v>
      </c>
      <c r="S9546">
        <v>62</v>
      </c>
      <c r="T9546" t="s">
        <v>38</v>
      </c>
      <c r="U9546">
        <v>135706</v>
      </c>
      <c r="V9546">
        <v>8</v>
      </c>
      <c r="W9546" t="s">
        <v>61</v>
      </c>
      <c r="X9546" t="s">
        <v>33</v>
      </c>
      <c r="Y9546" t="s">
        <v>33</v>
      </c>
      <c r="Z9546">
        <v>3</v>
      </c>
      <c r="AA9546" t="s">
        <v>20107</v>
      </c>
    </row>
    <row r="9547" spans="1:27" x14ac:dyDescent="0.3">
      <c r="A9547" t="s">
        <v>19196</v>
      </c>
      <c r="B9547" s="1">
        <v>45324</v>
      </c>
      <c r="C9547" s="2">
        <v>0.20833333333333334</v>
      </c>
      <c r="D9547" t="s">
        <v>77</v>
      </c>
      <c r="E9547" t="s">
        <v>19197</v>
      </c>
      <c r="F9547" t="s">
        <v>114</v>
      </c>
      <c r="G9547" t="s">
        <v>30</v>
      </c>
      <c r="H9547" t="s">
        <v>57</v>
      </c>
      <c r="I9547" t="s">
        <v>128</v>
      </c>
      <c r="J9547">
        <v>1</v>
      </c>
      <c r="K9547">
        <v>54794</v>
      </c>
      <c r="L9547">
        <v>54794</v>
      </c>
      <c r="M9547" t="s">
        <v>33</v>
      </c>
      <c r="N9547" t="s">
        <v>34</v>
      </c>
      <c r="O9547" t="s">
        <v>48</v>
      </c>
      <c r="P9547" t="s">
        <v>68</v>
      </c>
      <c r="Q9547">
        <v>4</v>
      </c>
      <c r="R9547" t="s">
        <v>37</v>
      </c>
      <c r="S9547">
        <v>56</v>
      </c>
      <c r="T9547" t="s">
        <v>38</v>
      </c>
      <c r="U9547">
        <v>190366</v>
      </c>
      <c r="V9547">
        <v>2</v>
      </c>
      <c r="W9547" t="s">
        <v>39</v>
      </c>
      <c r="X9547" t="s">
        <v>33</v>
      </c>
      <c r="Y9547" t="s">
        <v>33</v>
      </c>
      <c r="Z9547">
        <v>0</v>
      </c>
      <c r="AA9547" t="s">
        <v>20108</v>
      </c>
    </row>
    <row r="9548" spans="1:27" x14ac:dyDescent="0.3">
      <c r="A9548" t="s">
        <v>19198</v>
      </c>
      <c r="B9548" s="1">
        <v>45324</v>
      </c>
      <c r="C9548" s="2">
        <v>0.25</v>
      </c>
      <c r="D9548" t="s">
        <v>105</v>
      </c>
      <c r="E9548" t="s">
        <v>19199</v>
      </c>
      <c r="F9548" t="s">
        <v>140</v>
      </c>
      <c r="G9548" t="s">
        <v>65</v>
      </c>
      <c r="H9548" t="s">
        <v>66</v>
      </c>
      <c r="I9548" t="s">
        <v>95</v>
      </c>
      <c r="J9548">
        <v>3</v>
      </c>
      <c r="K9548">
        <v>69322</v>
      </c>
      <c r="L9548">
        <v>197567.7</v>
      </c>
      <c r="M9548" t="s">
        <v>33</v>
      </c>
      <c r="N9548" t="s">
        <v>58</v>
      </c>
      <c r="O9548" t="s">
        <v>35</v>
      </c>
      <c r="P9548" t="s">
        <v>36</v>
      </c>
      <c r="Q9548">
        <v>3</v>
      </c>
      <c r="R9548" t="s">
        <v>99</v>
      </c>
      <c r="S9548">
        <v>53</v>
      </c>
      <c r="T9548" t="s">
        <v>38</v>
      </c>
      <c r="U9548">
        <v>145619</v>
      </c>
      <c r="V9548">
        <v>1</v>
      </c>
      <c r="W9548" t="s">
        <v>61</v>
      </c>
      <c r="X9548" t="s">
        <v>33</v>
      </c>
      <c r="Y9548" t="s">
        <v>40</v>
      </c>
      <c r="Z9548">
        <v>3</v>
      </c>
      <c r="AA9548" t="s">
        <v>20107</v>
      </c>
    </row>
    <row r="9549" spans="1:27" x14ac:dyDescent="0.3">
      <c r="A9549" t="s">
        <v>19200</v>
      </c>
      <c r="B9549" s="1">
        <v>45324</v>
      </c>
      <c r="C9549" s="2">
        <v>0.29166666666666669</v>
      </c>
      <c r="D9549" t="s">
        <v>87</v>
      </c>
      <c r="E9549" t="s">
        <v>19201</v>
      </c>
      <c r="F9549" t="s">
        <v>29</v>
      </c>
      <c r="G9549" t="s">
        <v>30</v>
      </c>
      <c r="H9549" t="s">
        <v>45</v>
      </c>
      <c r="I9549" t="s">
        <v>103</v>
      </c>
      <c r="J9549">
        <v>1</v>
      </c>
      <c r="K9549">
        <v>64610</v>
      </c>
      <c r="L9549">
        <v>61379.5</v>
      </c>
      <c r="M9549" t="s">
        <v>33</v>
      </c>
      <c r="N9549" t="s">
        <v>89</v>
      </c>
      <c r="O9549" t="s">
        <v>48</v>
      </c>
      <c r="P9549" t="s">
        <v>68</v>
      </c>
      <c r="Q9549">
        <v>1</v>
      </c>
      <c r="R9549" t="s">
        <v>99</v>
      </c>
      <c r="S9549">
        <v>58</v>
      </c>
      <c r="T9549" t="s">
        <v>38</v>
      </c>
      <c r="U9549">
        <v>102177</v>
      </c>
      <c r="V9549">
        <v>8</v>
      </c>
      <c r="W9549" t="s">
        <v>100</v>
      </c>
      <c r="X9549" t="s">
        <v>40</v>
      </c>
      <c r="Y9549" t="s">
        <v>40</v>
      </c>
      <c r="Z9549">
        <v>0</v>
      </c>
      <c r="AA9549" t="s">
        <v>20108</v>
      </c>
    </row>
    <row r="9550" spans="1:27" x14ac:dyDescent="0.3">
      <c r="A9550" t="s">
        <v>19202</v>
      </c>
      <c r="B9550" s="1">
        <v>45324</v>
      </c>
      <c r="C9550" s="2">
        <v>0.33333333333333331</v>
      </c>
      <c r="D9550" t="s">
        <v>142</v>
      </c>
      <c r="E9550" t="s">
        <v>19203</v>
      </c>
      <c r="F9550" t="s">
        <v>114</v>
      </c>
      <c r="G9550" t="s">
        <v>84</v>
      </c>
      <c r="H9550" t="s">
        <v>80</v>
      </c>
      <c r="I9550" t="s">
        <v>103</v>
      </c>
      <c r="J9550">
        <v>4</v>
      </c>
      <c r="K9550">
        <v>41540</v>
      </c>
      <c r="L9550">
        <v>149544</v>
      </c>
      <c r="M9550" t="s">
        <v>33</v>
      </c>
      <c r="N9550" t="s">
        <v>67</v>
      </c>
      <c r="O9550" t="s">
        <v>35</v>
      </c>
      <c r="P9550" t="s">
        <v>68</v>
      </c>
      <c r="Q9550">
        <v>2</v>
      </c>
      <c r="R9550" t="s">
        <v>37</v>
      </c>
      <c r="S9550">
        <v>65</v>
      </c>
      <c r="T9550" t="s">
        <v>50</v>
      </c>
      <c r="U9550">
        <v>32697</v>
      </c>
      <c r="V9550">
        <v>9</v>
      </c>
      <c r="W9550" t="s">
        <v>100</v>
      </c>
      <c r="X9550" t="s">
        <v>33</v>
      </c>
      <c r="Y9550" t="s">
        <v>40</v>
      </c>
      <c r="Z9550">
        <v>2</v>
      </c>
      <c r="AA9550" t="s">
        <v>20107</v>
      </c>
    </row>
    <row r="9551" spans="1:27" x14ac:dyDescent="0.3">
      <c r="A9551" t="s">
        <v>19204</v>
      </c>
      <c r="B9551" s="1">
        <v>45324</v>
      </c>
      <c r="C9551" s="2">
        <v>0.375</v>
      </c>
      <c r="D9551" t="s">
        <v>256</v>
      </c>
      <c r="E9551" t="s">
        <v>19205</v>
      </c>
      <c r="F9551" t="s">
        <v>44</v>
      </c>
      <c r="G9551" t="s">
        <v>107</v>
      </c>
      <c r="H9551" t="s">
        <v>94</v>
      </c>
      <c r="I9551" t="s">
        <v>133</v>
      </c>
      <c r="J9551">
        <v>3</v>
      </c>
      <c r="K9551">
        <v>24600</v>
      </c>
      <c r="L9551">
        <v>73800</v>
      </c>
      <c r="M9551" t="s">
        <v>33</v>
      </c>
      <c r="N9551" t="s">
        <v>58</v>
      </c>
      <c r="O9551" t="s">
        <v>48</v>
      </c>
      <c r="P9551" t="s">
        <v>36</v>
      </c>
      <c r="Q9551">
        <v>3</v>
      </c>
      <c r="R9551" t="s">
        <v>60</v>
      </c>
      <c r="S9551">
        <v>67</v>
      </c>
      <c r="T9551" t="s">
        <v>38</v>
      </c>
      <c r="U9551">
        <v>185134</v>
      </c>
      <c r="V9551">
        <v>6</v>
      </c>
      <c r="W9551" t="s">
        <v>51</v>
      </c>
      <c r="X9551" t="s">
        <v>33</v>
      </c>
      <c r="Y9551" t="s">
        <v>33</v>
      </c>
      <c r="Z9551">
        <v>3</v>
      </c>
      <c r="AA9551" t="s">
        <v>20108</v>
      </c>
    </row>
    <row r="9552" spans="1:27" x14ac:dyDescent="0.3">
      <c r="A9552" t="s">
        <v>19206</v>
      </c>
      <c r="B9552" s="1">
        <v>45324</v>
      </c>
      <c r="C9552" s="2">
        <v>0.41666666666666669</v>
      </c>
      <c r="D9552" t="s">
        <v>100</v>
      </c>
      <c r="E9552" t="s">
        <v>19207</v>
      </c>
      <c r="F9552" t="s">
        <v>127</v>
      </c>
      <c r="G9552" t="s">
        <v>107</v>
      </c>
      <c r="H9552" t="s">
        <v>80</v>
      </c>
      <c r="I9552" t="s">
        <v>103</v>
      </c>
      <c r="J9552">
        <v>2</v>
      </c>
      <c r="K9552">
        <v>50927</v>
      </c>
      <c r="L9552">
        <v>101854</v>
      </c>
      <c r="M9552" t="s">
        <v>33</v>
      </c>
      <c r="N9552" t="s">
        <v>89</v>
      </c>
      <c r="O9552" t="s">
        <v>59</v>
      </c>
      <c r="P9552" t="s">
        <v>36</v>
      </c>
      <c r="Q9552">
        <v>1</v>
      </c>
      <c r="R9552" t="s">
        <v>69</v>
      </c>
      <c r="S9552">
        <v>45</v>
      </c>
      <c r="T9552" t="s">
        <v>38</v>
      </c>
      <c r="U9552">
        <v>134105</v>
      </c>
      <c r="V9552">
        <v>8</v>
      </c>
      <c r="W9552" t="s">
        <v>39</v>
      </c>
      <c r="X9552" t="s">
        <v>33</v>
      </c>
      <c r="Y9552" t="s">
        <v>33</v>
      </c>
      <c r="Z9552">
        <v>1</v>
      </c>
      <c r="AA9552" t="s">
        <v>20107</v>
      </c>
    </row>
    <row r="9553" spans="1:27" x14ac:dyDescent="0.3">
      <c r="A9553" t="s">
        <v>19208</v>
      </c>
      <c r="B9553" s="1">
        <v>45324</v>
      </c>
      <c r="C9553" s="2">
        <v>0.45833333333333331</v>
      </c>
      <c r="D9553" t="s">
        <v>122</v>
      </c>
      <c r="E9553" t="s">
        <v>19209</v>
      </c>
      <c r="F9553" t="s">
        <v>98</v>
      </c>
      <c r="G9553" t="s">
        <v>30</v>
      </c>
      <c r="H9553" t="s">
        <v>31</v>
      </c>
      <c r="I9553" t="s">
        <v>133</v>
      </c>
      <c r="J9553">
        <v>2</v>
      </c>
      <c r="K9553">
        <v>54220</v>
      </c>
      <c r="L9553">
        <v>108440</v>
      </c>
      <c r="M9553" t="s">
        <v>33</v>
      </c>
      <c r="N9553" t="s">
        <v>67</v>
      </c>
      <c r="O9553" t="s">
        <v>48</v>
      </c>
      <c r="P9553" t="s">
        <v>36</v>
      </c>
      <c r="Q9553">
        <v>1</v>
      </c>
      <c r="R9553" t="s">
        <v>69</v>
      </c>
      <c r="S9553">
        <v>59</v>
      </c>
      <c r="T9553" t="s">
        <v>50</v>
      </c>
      <c r="U9553">
        <v>182621</v>
      </c>
      <c r="V9553">
        <v>8</v>
      </c>
      <c r="W9553" t="s">
        <v>75</v>
      </c>
      <c r="X9553" t="s">
        <v>40</v>
      </c>
      <c r="Y9553" t="s">
        <v>33</v>
      </c>
      <c r="Z9553">
        <v>4</v>
      </c>
      <c r="AA9553" t="s">
        <v>20107</v>
      </c>
    </row>
    <row r="9554" spans="1:27" x14ac:dyDescent="0.3">
      <c r="A9554" t="s">
        <v>19210</v>
      </c>
      <c r="B9554" s="1">
        <v>45325</v>
      </c>
      <c r="C9554" s="2">
        <v>0.5</v>
      </c>
      <c r="D9554" t="s">
        <v>105</v>
      </c>
      <c r="E9554" t="s">
        <v>19211</v>
      </c>
      <c r="F9554" t="s">
        <v>164</v>
      </c>
      <c r="G9554" t="s">
        <v>84</v>
      </c>
      <c r="H9554" t="s">
        <v>80</v>
      </c>
      <c r="I9554" t="s">
        <v>133</v>
      </c>
      <c r="J9554">
        <v>2</v>
      </c>
      <c r="K9554">
        <v>4816</v>
      </c>
      <c r="L9554">
        <v>8187.2</v>
      </c>
      <c r="M9554" t="s">
        <v>40</v>
      </c>
      <c r="N9554" t="s">
        <v>89</v>
      </c>
      <c r="O9554" t="s">
        <v>59</v>
      </c>
      <c r="P9554" t="s">
        <v>68</v>
      </c>
      <c r="Q9554">
        <v>1</v>
      </c>
      <c r="R9554" t="s">
        <v>99</v>
      </c>
      <c r="S9554">
        <v>39</v>
      </c>
      <c r="T9554" t="s">
        <v>38</v>
      </c>
      <c r="U9554">
        <v>116074</v>
      </c>
      <c r="V9554">
        <v>5</v>
      </c>
      <c r="W9554" t="s">
        <v>100</v>
      </c>
      <c r="X9554" t="s">
        <v>40</v>
      </c>
      <c r="Y9554" t="s">
        <v>40</v>
      </c>
      <c r="Z9554">
        <v>4</v>
      </c>
      <c r="AA9554" t="s">
        <v>20108</v>
      </c>
    </row>
    <row r="9555" spans="1:27" x14ac:dyDescent="0.3">
      <c r="A9555" t="s">
        <v>19212</v>
      </c>
      <c r="B9555" s="1">
        <v>45325</v>
      </c>
      <c r="C9555" s="2">
        <v>4.1666666666666664E-2</v>
      </c>
      <c r="D9555" t="s">
        <v>63</v>
      </c>
      <c r="E9555" t="s">
        <v>19213</v>
      </c>
      <c r="F9555" t="s">
        <v>44</v>
      </c>
      <c r="G9555" t="s">
        <v>56</v>
      </c>
      <c r="H9555" t="s">
        <v>57</v>
      </c>
      <c r="I9555" t="s">
        <v>95</v>
      </c>
      <c r="J9555">
        <v>1</v>
      </c>
      <c r="K9555">
        <v>13346</v>
      </c>
      <c r="L9555">
        <v>11344.1</v>
      </c>
      <c r="M9555" t="s">
        <v>40</v>
      </c>
      <c r="N9555" t="s">
        <v>47</v>
      </c>
      <c r="O9555" t="s">
        <v>48</v>
      </c>
      <c r="P9555" t="s">
        <v>68</v>
      </c>
      <c r="Q9555">
        <v>5</v>
      </c>
      <c r="R9555" t="s">
        <v>60</v>
      </c>
      <c r="S9555">
        <v>61</v>
      </c>
      <c r="T9555" t="s">
        <v>38</v>
      </c>
      <c r="U9555">
        <v>7829</v>
      </c>
      <c r="V9555">
        <v>4</v>
      </c>
      <c r="W9555" t="s">
        <v>75</v>
      </c>
      <c r="X9555" t="s">
        <v>40</v>
      </c>
      <c r="Y9555" t="s">
        <v>33</v>
      </c>
      <c r="Z9555">
        <v>0</v>
      </c>
      <c r="AA9555" t="s">
        <v>20108</v>
      </c>
    </row>
    <row r="9556" spans="1:27" x14ac:dyDescent="0.3">
      <c r="A9556" t="s">
        <v>19214</v>
      </c>
      <c r="B9556" s="1">
        <v>45325</v>
      </c>
      <c r="C9556" s="2">
        <v>8.3333333333333329E-2</v>
      </c>
      <c r="D9556" t="s">
        <v>166</v>
      </c>
      <c r="E9556" t="s">
        <v>19215</v>
      </c>
      <c r="F9556" t="s">
        <v>110</v>
      </c>
      <c r="G9556" t="s">
        <v>107</v>
      </c>
      <c r="H9556" t="s">
        <v>66</v>
      </c>
      <c r="I9556" t="s">
        <v>103</v>
      </c>
      <c r="J9556">
        <v>4</v>
      </c>
      <c r="K9556">
        <v>123737</v>
      </c>
      <c r="L9556">
        <v>420705.8</v>
      </c>
      <c r="M9556" t="s">
        <v>33</v>
      </c>
      <c r="N9556" t="s">
        <v>67</v>
      </c>
      <c r="O9556" t="s">
        <v>59</v>
      </c>
      <c r="P9556" t="s">
        <v>36</v>
      </c>
      <c r="Q9556">
        <v>3</v>
      </c>
      <c r="R9556" t="s">
        <v>153</v>
      </c>
      <c r="S9556">
        <v>27</v>
      </c>
      <c r="T9556" t="s">
        <v>50</v>
      </c>
      <c r="U9556">
        <v>160471</v>
      </c>
      <c r="V9556">
        <v>3</v>
      </c>
      <c r="W9556" t="s">
        <v>61</v>
      </c>
      <c r="X9556" t="s">
        <v>40</v>
      </c>
      <c r="Y9556" t="s">
        <v>33</v>
      </c>
      <c r="Z9556">
        <v>4</v>
      </c>
      <c r="AA9556" t="s">
        <v>20107</v>
      </c>
    </row>
    <row r="9557" spans="1:27" x14ac:dyDescent="0.3">
      <c r="A9557" t="s">
        <v>19216</v>
      </c>
      <c r="B9557" s="1">
        <v>45325</v>
      </c>
      <c r="C9557" s="2">
        <v>0.125</v>
      </c>
      <c r="D9557" t="s">
        <v>119</v>
      </c>
      <c r="E9557" t="s">
        <v>19217</v>
      </c>
      <c r="F9557" t="s">
        <v>110</v>
      </c>
      <c r="G9557" t="s">
        <v>65</v>
      </c>
      <c r="H9557" t="s">
        <v>80</v>
      </c>
      <c r="I9557" t="s">
        <v>103</v>
      </c>
      <c r="J9557">
        <v>1</v>
      </c>
      <c r="K9557">
        <v>119609</v>
      </c>
      <c r="L9557">
        <v>107648.1</v>
      </c>
      <c r="M9557" t="s">
        <v>33</v>
      </c>
      <c r="N9557" t="s">
        <v>89</v>
      </c>
      <c r="O9557" t="s">
        <v>35</v>
      </c>
      <c r="P9557" t="s">
        <v>68</v>
      </c>
      <c r="Q9557">
        <v>3</v>
      </c>
      <c r="R9557" t="s">
        <v>37</v>
      </c>
      <c r="S9557">
        <v>62</v>
      </c>
      <c r="T9557" t="s">
        <v>38</v>
      </c>
      <c r="U9557">
        <v>196400</v>
      </c>
      <c r="V9557">
        <v>5</v>
      </c>
      <c r="W9557" t="s">
        <v>75</v>
      </c>
      <c r="X9557" t="s">
        <v>40</v>
      </c>
      <c r="Y9557" t="s">
        <v>33</v>
      </c>
      <c r="Z9557">
        <v>2</v>
      </c>
      <c r="AA9557" t="s">
        <v>20107</v>
      </c>
    </row>
    <row r="9558" spans="1:27" x14ac:dyDescent="0.3">
      <c r="A9558" t="s">
        <v>19218</v>
      </c>
      <c r="B9558" s="1">
        <v>45325</v>
      </c>
      <c r="C9558" s="2">
        <v>0.16666666666666666</v>
      </c>
      <c r="D9558" t="s">
        <v>142</v>
      </c>
      <c r="E9558" t="s">
        <v>19219</v>
      </c>
      <c r="F9558" t="s">
        <v>55</v>
      </c>
      <c r="G9558" t="s">
        <v>84</v>
      </c>
      <c r="H9558" t="s">
        <v>45</v>
      </c>
      <c r="I9558" t="s">
        <v>95</v>
      </c>
      <c r="J9558">
        <v>1</v>
      </c>
      <c r="K9558">
        <v>24100</v>
      </c>
      <c r="L9558">
        <v>21690</v>
      </c>
      <c r="M9558" t="s">
        <v>40</v>
      </c>
      <c r="N9558" t="s">
        <v>89</v>
      </c>
      <c r="O9558" t="s">
        <v>48</v>
      </c>
      <c r="P9558" t="s">
        <v>36</v>
      </c>
      <c r="Q9558">
        <v>4</v>
      </c>
      <c r="R9558" t="s">
        <v>99</v>
      </c>
      <c r="S9558">
        <v>42</v>
      </c>
      <c r="T9558" t="s">
        <v>38</v>
      </c>
      <c r="U9558">
        <v>75168</v>
      </c>
      <c r="V9558">
        <v>4</v>
      </c>
      <c r="W9558" t="s">
        <v>100</v>
      </c>
      <c r="X9558" t="s">
        <v>33</v>
      </c>
      <c r="Y9558" t="s">
        <v>33</v>
      </c>
      <c r="Z9558">
        <v>2</v>
      </c>
      <c r="AA9558" t="s">
        <v>20108</v>
      </c>
    </row>
    <row r="9559" spans="1:27" x14ac:dyDescent="0.3">
      <c r="A9559" t="s">
        <v>19220</v>
      </c>
      <c r="B9559" s="1">
        <v>45325</v>
      </c>
      <c r="C9559" s="2">
        <v>0.20833333333333334</v>
      </c>
      <c r="D9559" t="s">
        <v>71</v>
      </c>
      <c r="E9559" t="s">
        <v>19221</v>
      </c>
      <c r="F9559" t="s">
        <v>44</v>
      </c>
      <c r="G9559" t="s">
        <v>84</v>
      </c>
      <c r="H9559" t="s">
        <v>31</v>
      </c>
      <c r="I9559" t="s">
        <v>95</v>
      </c>
      <c r="J9559">
        <v>2</v>
      </c>
      <c r="K9559">
        <v>115165</v>
      </c>
      <c r="L9559">
        <v>230330</v>
      </c>
      <c r="M9559" t="s">
        <v>33</v>
      </c>
      <c r="N9559" t="s">
        <v>58</v>
      </c>
      <c r="O9559" t="s">
        <v>59</v>
      </c>
      <c r="P9559" t="s">
        <v>36</v>
      </c>
      <c r="Q9559">
        <v>3</v>
      </c>
      <c r="R9559" t="s">
        <v>69</v>
      </c>
      <c r="S9559">
        <v>54</v>
      </c>
      <c r="T9559" t="s">
        <v>38</v>
      </c>
      <c r="U9559">
        <v>184238</v>
      </c>
      <c r="V9559">
        <v>9</v>
      </c>
      <c r="W9559" t="s">
        <v>51</v>
      </c>
      <c r="X9559" t="s">
        <v>33</v>
      </c>
      <c r="Y9559" t="s">
        <v>33</v>
      </c>
      <c r="Z9559">
        <v>1</v>
      </c>
      <c r="AA9559" t="s">
        <v>20107</v>
      </c>
    </row>
    <row r="9560" spans="1:27" x14ac:dyDescent="0.3">
      <c r="A9560" t="s">
        <v>19222</v>
      </c>
      <c r="B9560" s="1">
        <v>45325</v>
      </c>
      <c r="C9560" s="2">
        <v>0.25</v>
      </c>
      <c r="D9560" t="s">
        <v>125</v>
      </c>
      <c r="E9560" t="s">
        <v>19223</v>
      </c>
      <c r="F9560" t="s">
        <v>83</v>
      </c>
      <c r="G9560" t="s">
        <v>107</v>
      </c>
      <c r="H9560" t="s">
        <v>31</v>
      </c>
      <c r="I9560" t="s">
        <v>103</v>
      </c>
      <c r="J9560">
        <v>4</v>
      </c>
      <c r="K9560">
        <v>96514</v>
      </c>
      <c r="L9560">
        <v>386056</v>
      </c>
      <c r="M9560" t="s">
        <v>33</v>
      </c>
      <c r="N9560" t="s">
        <v>89</v>
      </c>
      <c r="O9560" t="s">
        <v>85</v>
      </c>
      <c r="P9560" t="s">
        <v>68</v>
      </c>
      <c r="Q9560">
        <v>1</v>
      </c>
      <c r="R9560" t="s">
        <v>69</v>
      </c>
      <c r="S9560">
        <v>31</v>
      </c>
      <c r="T9560" t="s">
        <v>50</v>
      </c>
      <c r="U9560">
        <v>163201</v>
      </c>
      <c r="V9560">
        <v>2</v>
      </c>
      <c r="W9560" t="s">
        <v>90</v>
      </c>
      <c r="X9560" t="s">
        <v>33</v>
      </c>
      <c r="Y9560" t="s">
        <v>40</v>
      </c>
      <c r="Z9560">
        <v>0</v>
      </c>
      <c r="AA9560" t="s">
        <v>20107</v>
      </c>
    </row>
    <row r="9561" spans="1:27" x14ac:dyDescent="0.3">
      <c r="A9561" t="s">
        <v>19224</v>
      </c>
      <c r="B9561" s="1">
        <v>45325</v>
      </c>
      <c r="C9561" s="2">
        <v>0.29166666666666669</v>
      </c>
      <c r="D9561" t="s">
        <v>77</v>
      </c>
      <c r="E9561" t="s">
        <v>19225</v>
      </c>
      <c r="F9561" t="s">
        <v>29</v>
      </c>
      <c r="G9561" t="s">
        <v>56</v>
      </c>
      <c r="H9561" t="s">
        <v>66</v>
      </c>
      <c r="I9561" t="s">
        <v>103</v>
      </c>
      <c r="J9561">
        <v>3</v>
      </c>
      <c r="K9561">
        <v>69263</v>
      </c>
      <c r="L9561">
        <v>187010.1</v>
      </c>
      <c r="M9561" t="s">
        <v>33</v>
      </c>
      <c r="N9561" t="s">
        <v>47</v>
      </c>
      <c r="O9561" t="s">
        <v>35</v>
      </c>
      <c r="P9561" t="s">
        <v>36</v>
      </c>
      <c r="Q9561">
        <v>2</v>
      </c>
      <c r="R9561" t="s">
        <v>153</v>
      </c>
      <c r="S9561">
        <v>22</v>
      </c>
      <c r="T9561" t="s">
        <v>50</v>
      </c>
      <c r="U9561">
        <v>155413</v>
      </c>
      <c r="V9561">
        <v>5</v>
      </c>
      <c r="W9561" t="s">
        <v>90</v>
      </c>
      <c r="X9561" t="s">
        <v>33</v>
      </c>
      <c r="Y9561" t="s">
        <v>40</v>
      </c>
      <c r="Z9561">
        <v>1</v>
      </c>
      <c r="AA9561" t="s">
        <v>20107</v>
      </c>
    </row>
    <row r="9562" spans="1:27" x14ac:dyDescent="0.3">
      <c r="A9562" t="s">
        <v>19226</v>
      </c>
      <c r="B9562" s="1">
        <v>45325</v>
      </c>
      <c r="C9562" s="2">
        <v>0.33333333333333331</v>
      </c>
      <c r="D9562" t="s">
        <v>175</v>
      </c>
      <c r="E9562" t="s">
        <v>19227</v>
      </c>
      <c r="F9562" t="s">
        <v>44</v>
      </c>
      <c r="G9562" t="s">
        <v>65</v>
      </c>
      <c r="H9562" t="s">
        <v>31</v>
      </c>
      <c r="I9562" t="s">
        <v>133</v>
      </c>
      <c r="J9562">
        <v>1</v>
      </c>
      <c r="K9562">
        <v>100083</v>
      </c>
      <c r="L9562">
        <v>85070.55</v>
      </c>
      <c r="M9562" t="s">
        <v>33</v>
      </c>
      <c r="N9562" t="s">
        <v>47</v>
      </c>
      <c r="O9562" t="s">
        <v>48</v>
      </c>
      <c r="P9562" t="s">
        <v>36</v>
      </c>
      <c r="Q9562">
        <v>2</v>
      </c>
      <c r="R9562" t="s">
        <v>153</v>
      </c>
      <c r="S9562">
        <v>26</v>
      </c>
      <c r="T9562" t="s">
        <v>50</v>
      </c>
      <c r="U9562">
        <v>61524</v>
      </c>
      <c r="V9562">
        <v>1</v>
      </c>
      <c r="W9562" t="s">
        <v>100</v>
      </c>
      <c r="X9562" t="s">
        <v>33</v>
      </c>
      <c r="Y9562" t="s">
        <v>40</v>
      </c>
      <c r="Z9562">
        <v>0</v>
      </c>
      <c r="AA9562" t="s">
        <v>20108</v>
      </c>
    </row>
    <row r="9563" spans="1:27" x14ac:dyDescent="0.3">
      <c r="A9563" t="s">
        <v>19228</v>
      </c>
      <c r="B9563" s="1">
        <v>45325</v>
      </c>
      <c r="C9563" s="2">
        <v>0.375</v>
      </c>
      <c r="D9563" t="s">
        <v>256</v>
      </c>
      <c r="E9563" t="s">
        <v>19229</v>
      </c>
      <c r="F9563" t="s">
        <v>98</v>
      </c>
      <c r="G9563" t="s">
        <v>56</v>
      </c>
      <c r="H9563" t="s">
        <v>115</v>
      </c>
      <c r="I9563" t="s">
        <v>32</v>
      </c>
      <c r="J9563">
        <v>2</v>
      </c>
      <c r="K9563">
        <v>97339</v>
      </c>
      <c r="L9563">
        <v>165476.29999999999</v>
      </c>
      <c r="M9563" t="s">
        <v>33</v>
      </c>
      <c r="N9563" t="s">
        <v>89</v>
      </c>
      <c r="O9563" t="s">
        <v>48</v>
      </c>
      <c r="P9563" t="s">
        <v>36</v>
      </c>
      <c r="Q9563">
        <v>4</v>
      </c>
      <c r="R9563" t="s">
        <v>69</v>
      </c>
      <c r="S9563">
        <v>56</v>
      </c>
      <c r="T9563" t="s">
        <v>50</v>
      </c>
      <c r="U9563">
        <v>90903</v>
      </c>
      <c r="V9563">
        <v>1</v>
      </c>
      <c r="W9563" t="s">
        <v>61</v>
      </c>
      <c r="X9563" t="s">
        <v>40</v>
      </c>
      <c r="Y9563" t="s">
        <v>40</v>
      </c>
      <c r="Z9563">
        <v>3</v>
      </c>
      <c r="AA9563" t="s">
        <v>20107</v>
      </c>
    </row>
    <row r="9564" spans="1:27" x14ac:dyDescent="0.3">
      <c r="A9564" t="s">
        <v>19230</v>
      </c>
      <c r="B9564" s="1">
        <v>45325</v>
      </c>
      <c r="C9564" s="2">
        <v>0.41666666666666669</v>
      </c>
      <c r="D9564" t="s">
        <v>63</v>
      </c>
      <c r="E9564" t="s">
        <v>19231</v>
      </c>
      <c r="F9564" t="s">
        <v>114</v>
      </c>
      <c r="G9564" t="s">
        <v>65</v>
      </c>
      <c r="H9564" t="s">
        <v>66</v>
      </c>
      <c r="I9564" t="s">
        <v>46</v>
      </c>
      <c r="J9564">
        <v>1</v>
      </c>
      <c r="K9564">
        <v>146698</v>
      </c>
      <c r="L9564">
        <v>124693.3</v>
      </c>
      <c r="M9564" t="s">
        <v>33</v>
      </c>
      <c r="N9564" t="s">
        <v>67</v>
      </c>
      <c r="O9564" t="s">
        <v>85</v>
      </c>
      <c r="P9564" t="s">
        <v>36</v>
      </c>
      <c r="Q9564">
        <v>3</v>
      </c>
      <c r="R9564" t="s">
        <v>60</v>
      </c>
      <c r="S9564">
        <v>63</v>
      </c>
      <c r="T9564" t="s">
        <v>38</v>
      </c>
      <c r="U9564">
        <v>68089</v>
      </c>
      <c r="V9564">
        <v>8</v>
      </c>
      <c r="W9564" t="s">
        <v>51</v>
      </c>
      <c r="X9564" t="s">
        <v>40</v>
      </c>
      <c r="Y9564" t="s">
        <v>40</v>
      </c>
      <c r="Z9564">
        <v>1</v>
      </c>
      <c r="AA9564" t="s">
        <v>20107</v>
      </c>
    </row>
    <row r="9565" spans="1:27" x14ac:dyDescent="0.3">
      <c r="A9565" t="s">
        <v>19232</v>
      </c>
      <c r="B9565" s="1">
        <v>45325</v>
      </c>
      <c r="C9565" s="2">
        <v>0.45833333333333331</v>
      </c>
      <c r="D9565" t="s">
        <v>148</v>
      </c>
      <c r="E9565" t="s">
        <v>19233</v>
      </c>
      <c r="F9565" t="s">
        <v>44</v>
      </c>
      <c r="G9565" t="s">
        <v>107</v>
      </c>
      <c r="H9565" t="s">
        <v>57</v>
      </c>
      <c r="I9565" t="s">
        <v>133</v>
      </c>
      <c r="J9565">
        <v>1</v>
      </c>
      <c r="K9565">
        <v>40645</v>
      </c>
      <c r="L9565">
        <v>34548.25</v>
      </c>
      <c r="M9565" t="s">
        <v>40</v>
      </c>
      <c r="N9565" t="s">
        <v>58</v>
      </c>
      <c r="O9565" t="s">
        <v>59</v>
      </c>
      <c r="P9565" t="s">
        <v>68</v>
      </c>
      <c r="Q9565">
        <v>2</v>
      </c>
      <c r="R9565" t="s">
        <v>69</v>
      </c>
      <c r="S9565">
        <v>39</v>
      </c>
      <c r="T9565" t="s">
        <v>50</v>
      </c>
      <c r="U9565">
        <v>78374</v>
      </c>
      <c r="V9565">
        <v>2</v>
      </c>
      <c r="W9565" t="s">
        <v>90</v>
      </c>
      <c r="X9565" t="s">
        <v>33</v>
      </c>
      <c r="Y9565" t="s">
        <v>40</v>
      </c>
      <c r="Z9565">
        <v>1</v>
      </c>
      <c r="AA9565" t="s">
        <v>20108</v>
      </c>
    </row>
    <row r="9566" spans="1:27" x14ac:dyDescent="0.3">
      <c r="A9566" t="s">
        <v>19234</v>
      </c>
      <c r="B9566" s="1">
        <v>45325</v>
      </c>
      <c r="C9566" s="2">
        <v>0.5</v>
      </c>
      <c r="D9566" t="s">
        <v>148</v>
      </c>
      <c r="E9566" t="s">
        <v>19235</v>
      </c>
      <c r="F9566" t="s">
        <v>83</v>
      </c>
      <c r="G9566" t="s">
        <v>84</v>
      </c>
      <c r="H9566" t="s">
        <v>66</v>
      </c>
      <c r="I9566" t="s">
        <v>128</v>
      </c>
      <c r="J9566">
        <v>4</v>
      </c>
      <c r="K9566">
        <v>15039</v>
      </c>
      <c r="L9566">
        <v>51132.6</v>
      </c>
      <c r="M9566" t="s">
        <v>33</v>
      </c>
      <c r="N9566" t="s">
        <v>67</v>
      </c>
      <c r="O9566" t="s">
        <v>85</v>
      </c>
      <c r="P9566" t="s">
        <v>68</v>
      </c>
      <c r="Q9566">
        <v>3</v>
      </c>
      <c r="R9566" t="s">
        <v>37</v>
      </c>
      <c r="S9566">
        <v>43</v>
      </c>
      <c r="T9566" t="s">
        <v>50</v>
      </c>
      <c r="U9566">
        <v>39456</v>
      </c>
      <c r="V9566">
        <v>5</v>
      </c>
      <c r="W9566" t="s">
        <v>100</v>
      </c>
      <c r="X9566" t="s">
        <v>40</v>
      </c>
      <c r="Y9566" t="s">
        <v>33</v>
      </c>
      <c r="Z9566">
        <v>3</v>
      </c>
      <c r="AA9566" t="s">
        <v>20108</v>
      </c>
    </row>
    <row r="9567" spans="1:27" x14ac:dyDescent="0.3">
      <c r="A9567" t="s">
        <v>19236</v>
      </c>
      <c r="B9567" s="1">
        <v>45325</v>
      </c>
      <c r="C9567" s="2">
        <v>4.1666666666666664E-2</v>
      </c>
      <c r="D9567" t="s">
        <v>119</v>
      </c>
      <c r="E9567" t="s">
        <v>19237</v>
      </c>
      <c r="F9567" t="s">
        <v>150</v>
      </c>
      <c r="G9567" t="s">
        <v>65</v>
      </c>
      <c r="H9567" t="s">
        <v>94</v>
      </c>
      <c r="I9567" t="s">
        <v>128</v>
      </c>
      <c r="J9567">
        <v>3</v>
      </c>
      <c r="K9567">
        <v>109198</v>
      </c>
      <c r="L9567">
        <v>294834.59999999998</v>
      </c>
      <c r="M9567" t="s">
        <v>33</v>
      </c>
      <c r="N9567" t="s">
        <v>89</v>
      </c>
      <c r="O9567" t="s">
        <v>85</v>
      </c>
      <c r="P9567" t="s">
        <v>36</v>
      </c>
      <c r="Q9567">
        <v>4</v>
      </c>
      <c r="R9567" t="s">
        <v>60</v>
      </c>
      <c r="S9567">
        <v>44</v>
      </c>
      <c r="T9567" t="s">
        <v>50</v>
      </c>
      <c r="U9567">
        <v>147150</v>
      </c>
      <c r="V9567">
        <v>1</v>
      </c>
      <c r="W9567" t="s">
        <v>39</v>
      </c>
      <c r="X9567" t="s">
        <v>40</v>
      </c>
      <c r="Y9567" t="s">
        <v>33</v>
      </c>
      <c r="Z9567">
        <v>1</v>
      </c>
      <c r="AA9567" t="s">
        <v>20107</v>
      </c>
    </row>
    <row r="9568" spans="1:27" x14ac:dyDescent="0.3">
      <c r="A9568" t="s">
        <v>19238</v>
      </c>
      <c r="B9568" s="1">
        <v>45325</v>
      </c>
      <c r="C9568" s="2">
        <v>8.3333333333333329E-2</v>
      </c>
      <c r="D9568" t="s">
        <v>145</v>
      </c>
      <c r="E9568" t="s">
        <v>19239</v>
      </c>
      <c r="F9568" t="s">
        <v>83</v>
      </c>
      <c r="G9568" t="s">
        <v>84</v>
      </c>
      <c r="H9568" t="s">
        <v>31</v>
      </c>
      <c r="I9568" t="s">
        <v>32</v>
      </c>
      <c r="J9568">
        <v>1</v>
      </c>
      <c r="K9568">
        <v>80678</v>
      </c>
      <c r="L9568">
        <v>76644.099999999991</v>
      </c>
      <c r="M9568" t="s">
        <v>33</v>
      </c>
      <c r="N9568" t="s">
        <v>47</v>
      </c>
      <c r="O9568" t="s">
        <v>59</v>
      </c>
      <c r="P9568" t="s">
        <v>36</v>
      </c>
      <c r="Q9568">
        <v>3</v>
      </c>
      <c r="R9568" t="s">
        <v>153</v>
      </c>
      <c r="S9568">
        <v>38</v>
      </c>
      <c r="T9568" t="s">
        <v>38</v>
      </c>
      <c r="U9568">
        <v>49058</v>
      </c>
      <c r="V9568">
        <v>4</v>
      </c>
      <c r="W9568" t="s">
        <v>100</v>
      </c>
      <c r="X9568" t="s">
        <v>33</v>
      </c>
      <c r="Y9568" t="s">
        <v>40</v>
      </c>
      <c r="Z9568">
        <v>3</v>
      </c>
      <c r="AA9568" t="s">
        <v>20108</v>
      </c>
    </row>
    <row r="9569" spans="1:27" x14ac:dyDescent="0.3">
      <c r="A9569" t="s">
        <v>19240</v>
      </c>
      <c r="B9569" s="1">
        <v>45325</v>
      </c>
      <c r="C9569" s="2">
        <v>0.125</v>
      </c>
      <c r="D9569" t="s">
        <v>122</v>
      </c>
      <c r="E9569" t="s">
        <v>19241</v>
      </c>
      <c r="F9569" t="s">
        <v>110</v>
      </c>
      <c r="G9569" t="s">
        <v>30</v>
      </c>
      <c r="H9569" t="s">
        <v>31</v>
      </c>
      <c r="I9569" t="s">
        <v>46</v>
      </c>
      <c r="J9569">
        <v>1</v>
      </c>
      <c r="K9569">
        <v>66537</v>
      </c>
      <c r="L9569">
        <v>63210.149999999987</v>
      </c>
      <c r="M9569" t="s">
        <v>33</v>
      </c>
      <c r="N9569" t="s">
        <v>74</v>
      </c>
      <c r="O9569" t="s">
        <v>48</v>
      </c>
      <c r="P9569" t="s">
        <v>68</v>
      </c>
      <c r="Q9569">
        <v>4</v>
      </c>
      <c r="R9569" t="s">
        <v>49</v>
      </c>
      <c r="S9569">
        <v>46</v>
      </c>
      <c r="T9569" t="s">
        <v>50</v>
      </c>
      <c r="U9569">
        <v>64953</v>
      </c>
      <c r="V9569">
        <v>5</v>
      </c>
      <c r="W9569" t="s">
        <v>100</v>
      </c>
      <c r="X9569" t="s">
        <v>40</v>
      </c>
      <c r="Y9569" t="s">
        <v>33</v>
      </c>
      <c r="Z9569">
        <v>2</v>
      </c>
      <c r="AA9569" t="s">
        <v>20108</v>
      </c>
    </row>
    <row r="9570" spans="1:27" x14ac:dyDescent="0.3">
      <c r="A9570" t="s">
        <v>19242</v>
      </c>
      <c r="B9570" s="1">
        <v>45325</v>
      </c>
      <c r="C9570" s="2">
        <v>0.16666666666666666</v>
      </c>
      <c r="D9570" t="s">
        <v>71</v>
      </c>
      <c r="E9570" t="s">
        <v>19243</v>
      </c>
      <c r="F9570" t="s">
        <v>98</v>
      </c>
      <c r="G9570" t="s">
        <v>30</v>
      </c>
      <c r="H9570" t="s">
        <v>45</v>
      </c>
      <c r="I9570" t="s">
        <v>95</v>
      </c>
      <c r="J9570">
        <v>3</v>
      </c>
      <c r="K9570">
        <v>125149</v>
      </c>
      <c r="L9570">
        <v>356674.65</v>
      </c>
      <c r="M9570" t="s">
        <v>33</v>
      </c>
      <c r="N9570" t="s">
        <v>58</v>
      </c>
      <c r="O9570" t="s">
        <v>48</v>
      </c>
      <c r="P9570" t="s">
        <v>36</v>
      </c>
      <c r="Q9570">
        <v>5</v>
      </c>
      <c r="R9570" t="s">
        <v>49</v>
      </c>
      <c r="S9570">
        <v>32</v>
      </c>
      <c r="T9570" t="s">
        <v>38</v>
      </c>
      <c r="U9570">
        <v>36133</v>
      </c>
      <c r="V9570">
        <v>5</v>
      </c>
      <c r="W9570" t="s">
        <v>75</v>
      </c>
      <c r="X9570" t="s">
        <v>40</v>
      </c>
      <c r="Y9570" t="s">
        <v>33</v>
      </c>
      <c r="Z9570">
        <v>1</v>
      </c>
      <c r="AA9570" t="s">
        <v>20107</v>
      </c>
    </row>
    <row r="9571" spans="1:27" x14ac:dyDescent="0.3">
      <c r="A9571" t="s">
        <v>19244</v>
      </c>
      <c r="B9571" s="1">
        <v>45325</v>
      </c>
      <c r="C9571" s="2">
        <v>0.20833333333333334</v>
      </c>
      <c r="D9571" t="s">
        <v>63</v>
      </c>
      <c r="E9571" t="s">
        <v>19245</v>
      </c>
      <c r="F9571" t="s">
        <v>114</v>
      </c>
      <c r="G9571" t="s">
        <v>107</v>
      </c>
      <c r="H9571" t="s">
        <v>80</v>
      </c>
      <c r="I9571" t="s">
        <v>128</v>
      </c>
      <c r="J9571">
        <v>4</v>
      </c>
      <c r="K9571">
        <v>81999</v>
      </c>
      <c r="L9571">
        <v>327996</v>
      </c>
      <c r="M9571" t="s">
        <v>33</v>
      </c>
      <c r="N9571" t="s">
        <v>67</v>
      </c>
      <c r="O9571" t="s">
        <v>48</v>
      </c>
      <c r="P9571" t="s">
        <v>36</v>
      </c>
      <c r="Q9571">
        <v>2</v>
      </c>
      <c r="R9571" t="s">
        <v>153</v>
      </c>
      <c r="S9571">
        <v>41</v>
      </c>
      <c r="T9571" t="s">
        <v>50</v>
      </c>
      <c r="U9571">
        <v>133781</v>
      </c>
      <c r="V9571">
        <v>2</v>
      </c>
      <c r="W9571" t="s">
        <v>75</v>
      </c>
      <c r="X9571" t="s">
        <v>40</v>
      </c>
      <c r="Y9571" t="s">
        <v>33</v>
      </c>
      <c r="Z9571">
        <v>3</v>
      </c>
      <c r="AA9571" t="s">
        <v>20107</v>
      </c>
    </row>
    <row r="9572" spans="1:27" x14ac:dyDescent="0.3">
      <c r="A9572" t="s">
        <v>19246</v>
      </c>
      <c r="B9572" s="1">
        <v>45325</v>
      </c>
      <c r="C9572" s="2">
        <v>0.25</v>
      </c>
      <c r="D9572" t="s">
        <v>145</v>
      </c>
      <c r="E9572" t="s">
        <v>19247</v>
      </c>
      <c r="F9572" t="s">
        <v>73</v>
      </c>
      <c r="G9572" t="s">
        <v>107</v>
      </c>
      <c r="H9572" t="s">
        <v>94</v>
      </c>
      <c r="I9572" t="s">
        <v>95</v>
      </c>
      <c r="J9572">
        <v>1</v>
      </c>
      <c r="K9572">
        <v>124950</v>
      </c>
      <c r="L9572">
        <v>124950</v>
      </c>
      <c r="M9572" t="s">
        <v>33</v>
      </c>
      <c r="N9572" t="s">
        <v>47</v>
      </c>
      <c r="O9572" t="s">
        <v>85</v>
      </c>
      <c r="P9572" t="s">
        <v>68</v>
      </c>
      <c r="Q9572">
        <v>4</v>
      </c>
      <c r="R9572" t="s">
        <v>153</v>
      </c>
      <c r="S9572">
        <v>55</v>
      </c>
      <c r="T9572" t="s">
        <v>38</v>
      </c>
      <c r="U9572">
        <v>185081</v>
      </c>
      <c r="V9572">
        <v>6</v>
      </c>
      <c r="W9572" t="s">
        <v>51</v>
      </c>
      <c r="X9572" t="s">
        <v>33</v>
      </c>
      <c r="Y9572" t="s">
        <v>40</v>
      </c>
      <c r="Z9572">
        <v>3</v>
      </c>
      <c r="AA9572" t="s">
        <v>20107</v>
      </c>
    </row>
    <row r="9573" spans="1:27" x14ac:dyDescent="0.3">
      <c r="A9573" t="s">
        <v>19248</v>
      </c>
      <c r="B9573" s="1">
        <v>45325</v>
      </c>
      <c r="C9573" s="2">
        <v>0.29166666666666669</v>
      </c>
      <c r="D9573" t="s">
        <v>256</v>
      </c>
      <c r="E9573" t="s">
        <v>19249</v>
      </c>
      <c r="F9573" t="s">
        <v>79</v>
      </c>
      <c r="G9573" t="s">
        <v>107</v>
      </c>
      <c r="H9573" t="s">
        <v>115</v>
      </c>
      <c r="I9573" t="s">
        <v>95</v>
      </c>
      <c r="J9573">
        <v>4</v>
      </c>
      <c r="K9573">
        <v>100251</v>
      </c>
      <c r="L9573">
        <v>340853.4</v>
      </c>
      <c r="M9573" t="s">
        <v>33</v>
      </c>
      <c r="N9573" t="s">
        <v>67</v>
      </c>
      <c r="O9573" t="s">
        <v>59</v>
      </c>
      <c r="P9573" t="s">
        <v>68</v>
      </c>
      <c r="Q9573">
        <v>4</v>
      </c>
      <c r="R9573" t="s">
        <v>37</v>
      </c>
      <c r="S9573">
        <v>42</v>
      </c>
      <c r="T9573" t="s">
        <v>38</v>
      </c>
      <c r="U9573">
        <v>87905</v>
      </c>
      <c r="V9573">
        <v>3</v>
      </c>
      <c r="W9573" t="s">
        <v>90</v>
      </c>
      <c r="X9573" t="s">
        <v>40</v>
      </c>
      <c r="Y9573" t="s">
        <v>40</v>
      </c>
      <c r="Z9573">
        <v>1</v>
      </c>
      <c r="AA9573" t="s">
        <v>20107</v>
      </c>
    </row>
    <row r="9574" spans="1:27" x14ac:dyDescent="0.3">
      <c r="A9574" t="s">
        <v>19250</v>
      </c>
      <c r="B9574" s="1">
        <v>45325</v>
      </c>
      <c r="C9574" s="2">
        <v>0.33333333333333331</v>
      </c>
      <c r="D9574" t="s">
        <v>142</v>
      </c>
      <c r="E9574" t="s">
        <v>19251</v>
      </c>
      <c r="F9574" t="s">
        <v>83</v>
      </c>
      <c r="G9574" t="s">
        <v>30</v>
      </c>
      <c r="H9574" t="s">
        <v>80</v>
      </c>
      <c r="I9574" t="s">
        <v>133</v>
      </c>
      <c r="J9574">
        <v>4</v>
      </c>
      <c r="K9574">
        <v>28533</v>
      </c>
      <c r="L9574">
        <v>114132</v>
      </c>
      <c r="M9574" t="s">
        <v>33</v>
      </c>
      <c r="N9574" t="s">
        <v>89</v>
      </c>
      <c r="O9574" t="s">
        <v>48</v>
      </c>
      <c r="P9574" t="s">
        <v>68</v>
      </c>
      <c r="Q9574">
        <v>4</v>
      </c>
      <c r="R9574" t="s">
        <v>153</v>
      </c>
      <c r="S9574">
        <v>39</v>
      </c>
      <c r="T9574" t="s">
        <v>38</v>
      </c>
      <c r="U9574">
        <v>141628</v>
      </c>
      <c r="V9574">
        <v>1</v>
      </c>
      <c r="W9574" t="s">
        <v>51</v>
      </c>
      <c r="X9574" t="s">
        <v>40</v>
      </c>
      <c r="Y9574" t="s">
        <v>33</v>
      </c>
      <c r="Z9574">
        <v>1</v>
      </c>
      <c r="AA9574" t="s">
        <v>20107</v>
      </c>
    </row>
    <row r="9575" spans="1:27" x14ac:dyDescent="0.3">
      <c r="A9575" t="s">
        <v>19252</v>
      </c>
      <c r="B9575" s="1">
        <v>45325</v>
      </c>
      <c r="C9575" s="2">
        <v>0.375</v>
      </c>
      <c r="D9575" t="s">
        <v>27</v>
      </c>
      <c r="E9575" t="s">
        <v>19253</v>
      </c>
      <c r="F9575" t="s">
        <v>73</v>
      </c>
      <c r="G9575" t="s">
        <v>65</v>
      </c>
      <c r="H9575" t="s">
        <v>66</v>
      </c>
      <c r="I9575" t="s">
        <v>95</v>
      </c>
      <c r="J9575">
        <v>1</v>
      </c>
      <c r="K9575">
        <v>144632</v>
      </c>
      <c r="L9575">
        <v>130168.8</v>
      </c>
      <c r="M9575" t="s">
        <v>33</v>
      </c>
      <c r="N9575" t="s">
        <v>34</v>
      </c>
      <c r="O9575" t="s">
        <v>59</v>
      </c>
      <c r="P9575" t="s">
        <v>36</v>
      </c>
      <c r="Q9575">
        <v>4</v>
      </c>
      <c r="R9575" t="s">
        <v>60</v>
      </c>
      <c r="S9575">
        <v>49</v>
      </c>
      <c r="T9575" t="s">
        <v>50</v>
      </c>
      <c r="U9575">
        <v>182637</v>
      </c>
      <c r="V9575">
        <v>1</v>
      </c>
      <c r="W9575" t="s">
        <v>75</v>
      </c>
      <c r="X9575" t="s">
        <v>40</v>
      </c>
      <c r="Y9575" t="s">
        <v>33</v>
      </c>
      <c r="Z9575">
        <v>4</v>
      </c>
      <c r="AA9575" t="s">
        <v>20107</v>
      </c>
    </row>
    <row r="9576" spans="1:27" x14ac:dyDescent="0.3">
      <c r="A9576" t="s">
        <v>19254</v>
      </c>
      <c r="B9576" s="1">
        <v>45325</v>
      </c>
      <c r="C9576" s="2">
        <v>0.41666666666666669</v>
      </c>
      <c r="D9576" t="s">
        <v>112</v>
      </c>
      <c r="E9576" t="s">
        <v>19255</v>
      </c>
      <c r="F9576" t="s">
        <v>29</v>
      </c>
      <c r="G9576" t="s">
        <v>56</v>
      </c>
      <c r="H9576" t="s">
        <v>57</v>
      </c>
      <c r="I9576" t="s">
        <v>32</v>
      </c>
      <c r="J9576">
        <v>3</v>
      </c>
      <c r="K9576">
        <v>90129</v>
      </c>
      <c r="L9576">
        <v>256867.65</v>
      </c>
      <c r="M9576" t="s">
        <v>33</v>
      </c>
      <c r="N9576" t="s">
        <v>67</v>
      </c>
      <c r="O9576" t="s">
        <v>85</v>
      </c>
      <c r="P9576" t="s">
        <v>68</v>
      </c>
      <c r="Q9576">
        <v>4</v>
      </c>
      <c r="R9576" t="s">
        <v>153</v>
      </c>
      <c r="S9576">
        <v>38</v>
      </c>
      <c r="T9576" t="s">
        <v>50</v>
      </c>
      <c r="U9576">
        <v>85539</v>
      </c>
      <c r="V9576">
        <v>9</v>
      </c>
      <c r="W9576" t="s">
        <v>100</v>
      </c>
      <c r="X9576" t="s">
        <v>40</v>
      </c>
      <c r="Y9576" t="s">
        <v>40</v>
      </c>
      <c r="Z9576">
        <v>0</v>
      </c>
      <c r="AA9576" t="s">
        <v>20107</v>
      </c>
    </row>
    <row r="9577" spans="1:27" x14ac:dyDescent="0.3">
      <c r="A9577" t="s">
        <v>19256</v>
      </c>
      <c r="B9577" s="1">
        <v>45325</v>
      </c>
      <c r="C9577" s="2">
        <v>0.45833333333333331</v>
      </c>
      <c r="D9577" t="s">
        <v>42</v>
      </c>
      <c r="E9577" t="s">
        <v>19257</v>
      </c>
      <c r="F9577" t="s">
        <v>98</v>
      </c>
      <c r="G9577" t="s">
        <v>107</v>
      </c>
      <c r="H9577" t="s">
        <v>45</v>
      </c>
      <c r="I9577" t="s">
        <v>133</v>
      </c>
      <c r="J9577">
        <v>1</v>
      </c>
      <c r="K9577">
        <v>36508</v>
      </c>
      <c r="L9577">
        <v>32857.199999999997</v>
      </c>
      <c r="M9577" t="s">
        <v>40</v>
      </c>
      <c r="N9577" t="s">
        <v>58</v>
      </c>
      <c r="O9577" t="s">
        <v>48</v>
      </c>
      <c r="P9577" t="s">
        <v>36</v>
      </c>
      <c r="Q9577">
        <v>4</v>
      </c>
      <c r="R9577" t="s">
        <v>49</v>
      </c>
      <c r="S9577">
        <v>46</v>
      </c>
      <c r="T9577" t="s">
        <v>38</v>
      </c>
      <c r="U9577">
        <v>129022</v>
      </c>
      <c r="V9577">
        <v>7</v>
      </c>
      <c r="W9577" t="s">
        <v>75</v>
      </c>
      <c r="X9577" t="s">
        <v>40</v>
      </c>
      <c r="Y9577" t="s">
        <v>33</v>
      </c>
      <c r="Z9577">
        <v>4</v>
      </c>
      <c r="AA9577" t="s">
        <v>20108</v>
      </c>
    </row>
    <row r="9578" spans="1:27" x14ac:dyDescent="0.3">
      <c r="A9578" t="s">
        <v>19258</v>
      </c>
      <c r="B9578" s="1">
        <v>45326</v>
      </c>
      <c r="C9578" s="2">
        <v>0.5</v>
      </c>
      <c r="D9578" t="s">
        <v>256</v>
      </c>
      <c r="E9578" t="s">
        <v>19259</v>
      </c>
      <c r="F9578" t="s">
        <v>150</v>
      </c>
      <c r="G9578" t="s">
        <v>56</v>
      </c>
      <c r="H9578" t="s">
        <v>31</v>
      </c>
      <c r="I9578" t="s">
        <v>32</v>
      </c>
      <c r="J9578">
        <v>1</v>
      </c>
      <c r="K9578">
        <v>12498</v>
      </c>
      <c r="L9578">
        <v>11248.2</v>
      </c>
      <c r="M9578" t="s">
        <v>40</v>
      </c>
      <c r="N9578" t="s">
        <v>74</v>
      </c>
      <c r="O9578" t="s">
        <v>35</v>
      </c>
      <c r="P9578" t="s">
        <v>68</v>
      </c>
      <c r="Q9578">
        <v>3</v>
      </c>
      <c r="R9578" t="s">
        <v>153</v>
      </c>
      <c r="S9578">
        <v>58</v>
      </c>
      <c r="T9578" t="s">
        <v>50</v>
      </c>
      <c r="U9578">
        <v>79495</v>
      </c>
      <c r="V9578">
        <v>8</v>
      </c>
      <c r="W9578" t="s">
        <v>100</v>
      </c>
      <c r="X9578" t="s">
        <v>33</v>
      </c>
      <c r="Y9578" t="s">
        <v>40</v>
      </c>
      <c r="Z9578">
        <v>0</v>
      </c>
      <c r="AA9578" t="s">
        <v>20108</v>
      </c>
    </row>
    <row r="9579" spans="1:27" x14ac:dyDescent="0.3">
      <c r="A9579" t="s">
        <v>19260</v>
      </c>
      <c r="B9579" s="1">
        <v>45326</v>
      </c>
      <c r="C9579" s="2">
        <v>4.1666666666666664E-2</v>
      </c>
      <c r="D9579" t="s">
        <v>87</v>
      </c>
      <c r="E9579" t="s">
        <v>19261</v>
      </c>
      <c r="F9579" t="s">
        <v>79</v>
      </c>
      <c r="G9579" t="s">
        <v>56</v>
      </c>
      <c r="H9579" t="s">
        <v>115</v>
      </c>
      <c r="I9579" t="s">
        <v>95</v>
      </c>
      <c r="J9579">
        <v>2</v>
      </c>
      <c r="K9579">
        <v>39184</v>
      </c>
      <c r="L9579">
        <v>70531.199999999997</v>
      </c>
      <c r="M9579" t="s">
        <v>33</v>
      </c>
      <c r="N9579" t="s">
        <v>74</v>
      </c>
      <c r="O9579" t="s">
        <v>85</v>
      </c>
      <c r="P9579" t="s">
        <v>68</v>
      </c>
      <c r="Q9579">
        <v>1</v>
      </c>
      <c r="R9579" t="s">
        <v>69</v>
      </c>
      <c r="S9579">
        <v>64</v>
      </c>
      <c r="T9579" t="s">
        <v>50</v>
      </c>
      <c r="U9579">
        <v>147850</v>
      </c>
      <c r="V9579">
        <v>8</v>
      </c>
      <c r="W9579" t="s">
        <v>51</v>
      </c>
      <c r="X9579" t="s">
        <v>33</v>
      </c>
      <c r="Y9579" t="s">
        <v>40</v>
      </c>
      <c r="Z9579">
        <v>0</v>
      </c>
      <c r="AA9579" t="s">
        <v>20108</v>
      </c>
    </row>
    <row r="9580" spans="1:27" x14ac:dyDescent="0.3">
      <c r="A9580" t="s">
        <v>19262</v>
      </c>
      <c r="B9580" s="1">
        <v>45326</v>
      </c>
      <c r="C9580" s="2">
        <v>8.3333333333333329E-2</v>
      </c>
      <c r="D9580" t="s">
        <v>27</v>
      </c>
      <c r="E9580" t="s">
        <v>19263</v>
      </c>
      <c r="F9580" t="s">
        <v>127</v>
      </c>
      <c r="G9580" t="s">
        <v>30</v>
      </c>
      <c r="H9580" t="s">
        <v>115</v>
      </c>
      <c r="I9580" t="s">
        <v>128</v>
      </c>
      <c r="J9580">
        <v>3</v>
      </c>
      <c r="K9580">
        <v>37024</v>
      </c>
      <c r="L9580">
        <v>94411.199999999997</v>
      </c>
      <c r="M9580" t="s">
        <v>33</v>
      </c>
      <c r="N9580" t="s">
        <v>89</v>
      </c>
      <c r="O9580" t="s">
        <v>59</v>
      </c>
      <c r="P9580" t="s">
        <v>68</v>
      </c>
      <c r="Q9580">
        <v>4</v>
      </c>
      <c r="R9580" t="s">
        <v>69</v>
      </c>
      <c r="S9580">
        <v>21</v>
      </c>
      <c r="T9580" t="s">
        <v>38</v>
      </c>
      <c r="U9580">
        <v>196234</v>
      </c>
      <c r="V9580">
        <v>9</v>
      </c>
      <c r="W9580" t="s">
        <v>51</v>
      </c>
      <c r="X9580" t="s">
        <v>33</v>
      </c>
      <c r="Y9580" t="s">
        <v>33</v>
      </c>
      <c r="Z9580">
        <v>3</v>
      </c>
      <c r="AA9580" t="s">
        <v>20108</v>
      </c>
    </row>
    <row r="9581" spans="1:27" x14ac:dyDescent="0.3">
      <c r="A9581" t="s">
        <v>19264</v>
      </c>
      <c r="B9581" s="1">
        <v>45326</v>
      </c>
      <c r="C9581" s="2">
        <v>0.125</v>
      </c>
      <c r="D9581" t="s">
        <v>175</v>
      </c>
      <c r="E9581" t="s">
        <v>19265</v>
      </c>
      <c r="F9581" t="s">
        <v>127</v>
      </c>
      <c r="G9581" t="s">
        <v>65</v>
      </c>
      <c r="H9581" t="s">
        <v>57</v>
      </c>
      <c r="I9581" t="s">
        <v>46</v>
      </c>
      <c r="J9581">
        <v>2</v>
      </c>
      <c r="K9581">
        <v>84688</v>
      </c>
      <c r="L9581">
        <v>143969.60000000001</v>
      </c>
      <c r="M9581" t="s">
        <v>33</v>
      </c>
      <c r="N9581" t="s">
        <v>58</v>
      </c>
      <c r="O9581" t="s">
        <v>35</v>
      </c>
      <c r="P9581" t="s">
        <v>36</v>
      </c>
      <c r="Q9581">
        <v>1</v>
      </c>
      <c r="R9581" t="s">
        <v>37</v>
      </c>
      <c r="S9581">
        <v>59</v>
      </c>
      <c r="T9581" t="s">
        <v>38</v>
      </c>
      <c r="U9581">
        <v>24897</v>
      </c>
      <c r="V9581">
        <v>3</v>
      </c>
      <c r="W9581" t="s">
        <v>51</v>
      </c>
      <c r="X9581" t="s">
        <v>33</v>
      </c>
      <c r="Y9581" t="s">
        <v>40</v>
      </c>
      <c r="Z9581">
        <v>4</v>
      </c>
      <c r="AA9581" t="s">
        <v>20107</v>
      </c>
    </row>
    <row r="9582" spans="1:27" x14ac:dyDescent="0.3">
      <c r="A9582" t="s">
        <v>19266</v>
      </c>
      <c r="B9582" s="1">
        <v>45326</v>
      </c>
      <c r="C9582" s="2">
        <v>0.16666666666666666</v>
      </c>
      <c r="D9582" t="s">
        <v>87</v>
      </c>
      <c r="E9582" t="s">
        <v>19267</v>
      </c>
      <c r="F9582" t="s">
        <v>127</v>
      </c>
      <c r="G9582" t="s">
        <v>30</v>
      </c>
      <c r="H9582" t="s">
        <v>66</v>
      </c>
      <c r="I9582" t="s">
        <v>95</v>
      </c>
      <c r="J9582">
        <v>3</v>
      </c>
      <c r="K9582">
        <v>129821</v>
      </c>
      <c r="L9582">
        <v>331043.55</v>
      </c>
      <c r="M9582" t="s">
        <v>33</v>
      </c>
      <c r="N9582" t="s">
        <v>74</v>
      </c>
      <c r="O9582" t="s">
        <v>35</v>
      </c>
      <c r="P9582" t="s">
        <v>36</v>
      </c>
      <c r="Q9582">
        <v>5</v>
      </c>
      <c r="R9582" t="s">
        <v>60</v>
      </c>
      <c r="S9582">
        <v>53</v>
      </c>
      <c r="T9582" t="s">
        <v>50</v>
      </c>
      <c r="U9582">
        <v>148318</v>
      </c>
      <c r="V9582">
        <v>5</v>
      </c>
      <c r="W9582" t="s">
        <v>51</v>
      </c>
      <c r="X9582" t="s">
        <v>40</v>
      </c>
      <c r="Y9582" t="s">
        <v>40</v>
      </c>
      <c r="Z9582">
        <v>1</v>
      </c>
      <c r="AA9582" t="s">
        <v>20107</v>
      </c>
    </row>
    <row r="9583" spans="1:27" x14ac:dyDescent="0.3">
      <c r="A9583" t="s">
        <v>19268</v>
      </c>
      <c r="B9583" s="1">
        <v>45326</v>
      </c>
      <c r="C9583" s="2">
        <v>0.20833333333333334</v>
      </c>
      <c r="D9583" t="s">
        <v>256</v>
      </c>
      <c r="E9583" t="s">
        <v>19269</v>
      </c>
      <c r="F9583" t="s">
        <v>140</v>
      </c>
      <c r="G9583" t="s">
        <v>107</v>
      </c>
      <c r="H9583" t="s">
        <v>66</v>
      </c>
      <c r="I9583" t="s">
        <v>32</v>
      </c>
      <c r="J9583">
        <v>1</v>
      </c>
      <c r="K9583">
        <v>109928</v>
      </c>
      <c r="L9583">
        <v>109928</v>
      </c>
      <c r="M9583" t="s">
        <v>33</v>
      </c>
      <c r="N9583" t="s">
        <v>47</v>
      </c>
      <c r="O9583" t="s">
        <v>35</v>
      </c>
      <c r="P9583" t="s">
        <v>36</v>
      </c>
      <c r="Q9583">
        <v>5</v>
      </c>
      <c r="R9583" t="s">
        <v>49</v>
      </c>
      <c r="S9583">
        <v>28</v>
      </c>
      <c r="T9583" t="s">
        <v>38</v>
      </c>
      <c r="U9583">
        <v>119717</v>
      </c>
      <c r="V9583">
        <v>3</v>
      </c>
      <c r="W9583" t="s">
        <v>51</v>
      </c>
      <c r="X9583" t="s">
        <v>33</v>
      </c>
      <c r="Y9583" t="s">
        <v>33</v>
      </c>
      <c r="Z9583">
        <v>1</v>
      </c>
      <c r="AA9583" t="s">
        <v>20107</v>
      </c>
    </row>
    <row r="9584" spans="1:27" x14ac:dyDescent="0.3">
      <c r="A9584" t="s">
        <v>19270</v>
      </c>
      <c r="B9584" s="1">
        <v>45326</v>
      </c>
      <c r="C9584" s="2">
        <v>0.25</v>
      </c>
      <c r="D9584" t="s">
        <v>71</v>
      </c>
      <c r="E9584" t="s">
        <v>19271</v>
      </c>
      <c r="F9584" t="s">
        <v>150</v>
      </c>
      <c r="G9584" t="s">
        <v>30</v>
      </c>
      <c r="H9584" t="s">
        <v>94</v>
      </c>
      <c r="I9584" t="s">
        <v>103</v>
      </c>
      <c r="J9584">
        <v>4</v>
      </c>
      <c r="K9584">
        <v>30961</v>
      </c>
      <c r="L9584">
        <v>105267.4</v>
      </c>
      <c r="M9584" t="s">
        <v>33</v>
      </c>
      <c r="N9584" t="s">
        <v>67</v>
      </c>
      <c r="O9584" t="s">
        <v>48</v>
      </c>
      <c r="P9584" t="s">
        <v>36</v>
      </c>
      <c r="Q9584">
        <v>2</v>
      </c>
      <c r="R9584" t="s">
        <v>60</v>
      </c>
      <c r="S9584">
        <v>40</v>
      </c>
      <c r="T9584" t="s">
        <v>50</v>
      </c>
      <c r="U9584">
        <v>71635</v>
      </c>
      <c r="V9584">
        <v>1</v>
      </c>
      <c r="W9584" t="s">
        <v>100</v>
      </c>
      <c r="X9584" t="s">
        <v>33</v>
      </c>
      <c r="Y9584" t="s">
        <v>40</v>
      </c>
      <c r="Z9584">
        <v>4</v>
      </c>
      <c r="AA9584" t="s">
        <v>20107</v>
      </c>
    </row>
    <row r="9585" spans="1:27" x14ac:dyDescent="0.3">
      <c r="A9585" t="s">
        <v>19272</v>
      </c>
      <c r="B9585" s="1">
        <v>45326</v>
      </c>
      <c r="C9585" s="2">
        <v>0.29166666666666669</v>
      </c>
      <c r="D9585" t="s">
        <v>180</v>
      </c>
      <c r="E9585" t="s">
        <v>19273</v>
      </c>
      <c r="F9585" t="s">
        <v>114</v>
      </c>
      <c r="G9585" t="s">
        <v>30</v>
      </c>
      <c r="H9585" t="s">
        <v>80</v>
      </c>
      <c r="I9585" t="s">
        <v>103</v>
      </c>
      <c r="J9585">
        <v>2</v>
      </c>
      <c r="K9585">
        <v>82828</v>
      </c>
      <c r="L9585">
        <v>165656</v>
      </c>
      <c r="M9585" t="s">
        <v>33</v>
      </c>
      <c r="N9585" t="s">
        <v>89</v>
      </c>
      <c r="O9585" t="s">
        <v>48</v>
      </c>
      <c r="P9585" t="s">
        <v>68</v>
      </c>
      <c r="Q9585">
        <v>4</v>
      </c>
      <c r="R9585" t="s">
        <v>69</v>
      </c>
      <c r="S9585">
        <v>39</v>
      </c>
      <c r="T9585" t="s">
        <v>38</v>
      </c>
      <c r="U9585">
        <v>125021</v>
      </c>
      <c r="V9585">
        <v>5</v>
      </c>
      <c r="W9585" t="s">
        <v>61</v>
      </c>
      <c r="X9585" t="s">
        <v>33</v>
      </c>
      <c r="Y9585" t="s">
        <v>40</v>
      </c>
      <c r="Z9585">
        <v>2</v>
      </c>
      <c r="AA9585" t="s">
        <v>20107</v>
      </c>
    </row>
    <row r="9586" spans="1:27" x14ac:dyDescent="0.3">
      <c r="A9586" t="s">
        <v>19274</v>
      </c>
      <c r="B9586" s="1">
        <v>45326</v>
      </c>
      <c r="C9586" s="2">
        <v>0.33333333333333331</v>
      </c>
      <c r="D9586" t="s">
        <v>119</v>
      </c>
      <c r="E9586" t="s">
        <v>19275</v>
      </c>
      <c r="F9586" t="s">
        <v>164</v>
      </c>
      <c r="G9586" t="s">
        <v>30</v>
      </c>
      <c r="H9586" t="s">
        <v>31</v>
      </c>
      <c r="I9586" t="s">
        <v>128</v>
      </c>
      <c r="J9586">
        <v>2</v>
      </c>
      <c r="K9586">
        <v>109420</v>
      </c>
      <c r="L9586">
        <v>196956</v>
      </c>
      <c r="M9586" t="s">
        <v>33</v>
      </c>
      <c r="N9586" t="s">
        <v>47</v>
      </c>
      <c r="O9586" t="s">
        <v>48</v>
      </c>
      <c r="P9586" t="s">
        <v>68</v>
      </c>
      <c r="Q9586">
        <v>2</v>
      </c>
      <c r="R9586" t="s">
        <v>60</v>
      </c>
      <c r="S9586">
        <v>63</v>
      </c>
      <c r="T9586" t="s">
        <v>38</v>
      </c>
      <c r="U9586">
        <v>176855</v>
      </c>
      <c r="V9586">
        <v>8</v>
      </c>
      <c r="W9586" t="s">
        <v>61</v>
      </c>
      <c r="X9586" t="s">
        <v>40</v>
      </c>
      <c r="Y9586" t="s">
        <v>33</v>
      </c>
      <c r="Z9586">
        <v>0</v>
      </c>
      <c r="AA9586" t="s">
        <v>20107</v>
      </c>
    </row>
    <row r="9587" spans="1:27" x14ac:dyDescent="0.3">
      <c r="A9587" t="s">
        <v>19276</v>
      </c>
      <c r="B9587" s="1">
        <v>45326</v>
      </c>
      <c r="C9587" s="2">
        <v>0.375</v>
      </c>
      <c r="D9587" t="s">
        <v>180</v>
      </c>
      <c r="E9587" t="s">
        <v>19277</v>
      </c>
      <c r="F9587" t="s">
        <v>164</v>
      </c>
      <c r="G9587" t="s">
        <v>107</v>
      </c>
      <c r="H9587" t="s">
        <v>115</v>
      </c>
      <c r="I9587" t="s">
        <v>46</v>
      </c>
      <c r="J9587">
        <v>2</v>
      </c>
      <c r="K9587">
        <v>22220</v>
      </c>
      <c r="L9587">
        <v>42218</v>
      </c>
      <c r="M9587" t="s">
        <v>40</v>
      </c>
      <c r="N9587" t="s">
        <v>89</v>
      </c>
      <c r="O9587" t="s">
        <v>35</v>
      </c>
      <c r="P9587" t="s">
        <v>36</v>
      </c>
      <c r="Q9587">
        <v>2</v>
      </c>
      <c r="R9587" t="s">
        <v>153</v>
      </c>
      <c r="S9587">
        <v>67</v>
      </c>
      <c r="T9587" t="s">
        <v>50</v>
      </c>
      <c r="U9587">
        <v>56017</v>
      </c>
      <c r="V9587">
        <v>7</v>
      </c>
      <c r="W9587" t="s">
        <v>100</v>
      </c>
      <c r="X9587" t="s">
        <v>40</v>
      </c>
      <c r="Y9587" t="s">
        <v>40</v>
      </c>
      <c r="Z9587">
        <v>3</v>
      </c>
      <c r="AA9587" t="s">
        <v>20108</v>
      </c>
    </row>
    <row r="9588" spans="1:27" x14ac:dyDescent="0.3">
      <c r="A9588" t="s">
        <v>19278</v>
      </c>
      <c r="B9588" s="1">
        <v>45326</v>
      </c>
      <c r="C9588" s="2">
        <v>0.41666666666666669</v>
      </c>
      <c r="D9588" t="s">
        <v>180</v>
      </c>
      <c r="E9588" t="s">
        <v>19279</v>
      </c>
      <c r="F9588" t="s">
        <v>79</v>
      </c>
      <c r="G9588" t="s">
        <v>107</v>
      </c>
      <c r="H9588" t="s">
        <v>31</v>
      </c>
      <c r="I9588" t="s">
        <v>32</v>
      </c>
      <c r="J9588">
        <v>2</v>
      </c>
      <c r="K9588">
        <v>21688</v>
      </c>
      <c r="L9588">
        <v>36869.599999999999</v>
      </c>
      <c r="M9588" t="s">
        <v>40</v>
      </c>
      <c r="N9588" t="s">
        <v>58</v>
      </c>
      <c r="O9588" t="s">
        <v>48</v>
      </c>
      <c r="P9588" t="s">
        <v>68</v>
      </c>
      <c r="Q9588">
        <v>2</v>
      </c>
      <c r="R9588" t="s">
        <v>37</v>
      </c>
      <c r="S9588">
        <v>27</v>
      </c>
      <c r="T9588" t="s">
        <v>38</v>
      </c>
      <c r="U9588">
        <v>2497</v>
      </c>
      <c r="V9588">
        <v>3</v>
      </c>
      <c r="W9588" t="s">
        <v>51</v>
      </c>
      <c r="X9588" t="s">
        <v>33</v>
      </c>
      <c r="Y9588" t="s">
        <v>33</v>
      </c>
      <c r="Z9588">
        <v>2</v>
      </c>
      <c r="AA9588" t="s">
        <v>20108</v>
      </c>
    </row>
    <row r="9589" spans="1:27" x14ac:dyDescent="0.3">
      <c r="A9589" t="s">
        <v>19280</v>
      </c>
      <c r="B9589" s="1">
        <v>45326</v>
      </c>
      <c r="C9589" s="2">
        <v>0.45833333333333331</v>
      </c>
      <c r="D9589" t="s">
        <v>63</v>
      </c>
      <c r="E9589" t="s">
        <v>19281</v>
      </c>
      <c r="F9589" t="s">
        <v>98</v>
      </c>
      <c r="G9589" t="s">
        <v>30</v>
      </c>
      <c r="H9589" t="s">
        <v>115</v>
      </c>
      <c r="I9589" t="s">
        <v>128</v>
      </c>
      <c r="J9589">
        <v>3</v>
      </c>
      <c r="K9589">
        <v>124804</v>
      </c>
      <c r="L9589">
        <v>374412</v>
      </c>
      <c r="M9589" t="s">
        <v>33</v>
      </c>
      <c r="N9589" t="s">
        <v>89</v>
      </c>
      <c r="O9589" t="s">
        <v>35</v>
      </c>
      <c r="P9589" t="s">
        <v>68</v>
      </c>
      <c r="Q9589">
        <v>2</v>
      </c>
      <c r="R9589" t="s">
        <v>69</v>
      </c>
      <c r="S9589">
        <v>69</v>
      </c>
      <c r="T9589" t="s">
        <v>50</v>
      </c>
      <c r="U9589">
        <v>108563</v>
      </c>
      <c r="V9589">
        <v>6</v>
      </c>
      <c r="W9589" t="s">
        <v>51</v>
      </c>
      <c r="X9589" t="s">
        <v>33</v>
      </c>
      <c r="Y9589" t="s">
        <v>33</v>
      </c>
      <c r="Z9589">
        <v>3</v>
      </c>
      <c r="AA9589" t="s">
        <v>20107</v>
      </c>
    </row>
    <row r="9590" spans="1:27" x14ac:dyDescent="0.3">
      <c r="A9590" t="s">
        <v>19282</v>
      </c>
      <c r="B9590" s="1">
        <v>45326</v>
      </c>
      <c r="C9590" s="2">
        <v>0.5</v>
      </c>
      <c r="D9590" t="s">
        <v>100</v>
      </c>
      <c r="E9590" t="s">
        <v>19283</v>
      </c>
      <c r="F9590" t="s">
        <v>127</v>
      </c>
      <c r="G9590" t="s">
        <v>30</v>
      </c>
      <c r="H9590" t="s">
        <v>57</v>
      </c>
      <c r="I9590" t="s">
        <v>133</v>
      </c>
      <c r="J9590">
        <v>4</v>
      </c>
      <c r="K9590">
        <v>105146</v>
      </c>
      <c r="L9590">
        <v>420584</v>
      </c>
      <c r="M9590" t="s">
        <v>33</v>
      </c>
      <c r="N9590" t="s">
        <v>74</v>
      </c>
      <c r="O9590" t="s">
        <v>85</v>
      </c>
      <c r="P9590" t="s">
        <v>68</v>
      </c>
      <c r="Q9590">
        <v>3</v>
      </c>
      <c r="R9590" t="s">
        <v>153</v>
      </c>
      <c r="S9590">
        <v>40</v>
      </c>
      <c r="T9590" t="s">
        <v>38</v>
      </c>
      <c r="U9590">
        <v>137085</v>
      </c>
      <c r="V9590">
        <v>8</v>
      </c>
      <c r="W9590" t="s">
        <v>100</v>
      </c>
      <c r="X9590" t="s">
        <v>40</v>
      </c>
      <c r="Y9590" t="s">
        <v>33</v>
      </c>
      <c r="Z9590">
        <v>2</v>
      </c>
      <c r="AA9590" t="s">
        <v>20107</v>
      </c>
    </row>
    <row r="9591" spans="1:27" x14ac:dyDescent="0.3">
      <c r="A9591" t="s">
        <v>19284</v>
      </c>
      <c r="B9591" s="1">
        <v>45326</v>
      </c>
      <c r="C9591" s="2">
        <v>4.1666666666666664E-2</v>
      </c>
      <c r="D9591" t="s">
        <v>185</v>
      </c>
      <c r="E9591" t="s">
        <v>19285</v>
      </c>
      <c r="F9591" t="s">
        <v>110</v>
      </c>
      <c r="G9591" t="s">
        <v>56</v>
      </c>
      <c r="H9591" t="s">
        <v>94</v>
      </c>
      <c r="I9591" t="s">
        <v>95</v>
      </c>
      <c r="J9591">
        <v>4</v>
      </c>
      <c r="K9591">
        <v>31874</v>
      </c>
      <c r="L9591">
        <v>108371.6</v>
      </c>
      <c r="M9591" t="s">
        <v>33</v>
      </c>
      <c r="N9591" t="s">
        <v>58</v>
      </c>
      <c r="O9591" t="s">
        <v>85</v>
      </c>
      <c r="P9591" t="s">
        <v>68</v>
      </c>
      <c r="Q9591">
        <v>4</v>
      </c>
      <c r="R9591" t="s">
        <v>69</v>
      </c>
      <c r="S9591">
        <v>35</v>
      </c>
      <c r="T9591" t="s">
        <v>50</v>
      </c>
      <c r="U9591">
        <v>197402</v>
      </c>
      <c r="V9591">
        <v>3</v>
      </c>
      <c r="W9591" t="s">
        <v>100</v>
      </c>
      <c r="X9591" t="s">
        <v>40</v>
      </c>
      <c r="Y9591" t="s">
        <v>40</v>
      </c>
      <c r="Z9591">
        <v>3</v>
      </c>
      <c r="AA9591" t="s">
        <v>20107</v>
      </c>
    </row>
    <row r="9592" spans="1:27" x14ac:dyDescent="0.3">
      <c r="A9592" t="s">
        <v>19286</v>
      </c>
      <c r="B9592" s="1">
        <v>45326</v>
      </c>
      <c r="C9592" s="2">
        <v>8.3333333333333329E-2</v>
      </c>
      <c r="D9592" t="s">
        <v>148</v>
      </c>
      <c r="E9592" t="s">
        <v>19287</v>
      </c>
      <c r="F9592" t="s">
        <v>114</v>
      </c>
      <c r="G9592" t="s">
        <v>65</v>
      </c>
      <c r="H9592" t="s">
        <v>45</v>
      </c>
      <c r="I9592" t="s">
        <v>133</v>
      </c>
      <c r="J9592">
        <v>1</v>
      </c>
      <c r="K9592">
        <v>40551</v>
      </c>
      <c r="L9592">
        <v>34468.35</v>
      </c>
      <c r="M9592" t="s">
        <v>40</v>
      </c>
      <c r="N9592" t="s">
        <v>34</v>
      </c>
      <c r="O9592" t="s">
        <v>59</v>
      </c>
      <c r="P9592" t="s">
        <v>36</v>
      </c>
      <c r="Q9592">
        <v>3</v>
      </c>
      <c r="R9592" t="s">
        <v>69</v>
      </c>
      <c r="S9592">
        <v>20</v>
      </c>
      <c r="T9592" t="s">
        <v>38</v>
      </c>
      <c r="U9592">
        <v>177271</v>
      </c>
      <c r="V9592">
        <v>3</v>
      </c>
      <c r="W9592" t="s">
        <v>51</v>
      </c>
      <c r="X9592" t="s">
        <v>40</v>
      </c>
      <c r="Y9592" t="s">
        <v>33</v>
      </c>
      <c r="Z9592">
        <v>4</v>
      </c>
      <c r="AA9592" t="s">
        <v>20108</v>
      </c>
    </row>
    <row r="9593" spans="1:27" x14ac:dyDescent="0.3">
      <c r="A9593" t="s">
        <v>19288</v>
      </c>
      <c r="B9593" s="1">
        <v>45326</v>
      </c>
      <c r="C9593" s="2">
        <v>0.125</v>
      </c>
      <c r="D9593" t="s">
        <v>63</v>
      </c>
      <c r="E9593" t="s">
        <v>19289</v>
      </c>
      <c r="F9593" t="s">
        <v>164</v>
      </c>
      <c r="G9593" t="s">
        <v>56</v>
      </c>
      <c r="H9593" t="s">
        <v>66</v>
      </c>
      <c r="I9593" t="s">
        <v>103</v>
      </c>
      <c r="J9593">
        <v>1</v>
      </c>
      <c r="K9593">
        <v>31753</v>
      </c>
      <c r="L9593">
        <v>28577.7</v>
      </c>
      <c r="M9593" t="s">
        <v>40</v>
      </c>
      <c r="N9593" t="s">
        <v>89</v>
      </c>
      <c r="O9593" t="s">
        <v>48</v>
      </c>
      <c r="P9593" t="s">
        <v>36</v>
      </c>
      <c r="Q9593">
        <v>2</v>
      </c>
      <c r="R9593" t="s">
        <v>49</v>
      </c>
      <c r="S9593">
        <v>21</v>
      </c>
      <c r="T9593" t="s">
        <v>38</v>
      </c>
      <c r="U9593">
        <v>101095</v>
      </c>
      <c r="V9593">
        <v>8</v>
      </c>
      <c r="W9593" t="s">
        <v>61</v>
      </c>
      <c r="X9593" t="s">
        <v>40</v>
      </c>
      <c r="Y9593" t="s">
        <v>33</v>
      </c>
      <c r="Z9593">
        <v>1</v>
      </c>
      <c r="AA9593" t="s">
        <v>20108</v>
      </c>
    </row>
    <row r="9594" spans="1:27" x14ac:dyDescent="0.3">
      <c r="A9594" t="s">
        <v>19290</v>
      </c>
      <c r="B9594" s="1">
        <v>45326</v>
      </c>
      <c r="C9594" s="2">
        <v>0.16666666666666666</v>
      </c>
      <c r="D9594" t="s">
        <v>100</v>
      </c>
      <c r="E9594" t="s">
        <v>19291</v>
      </c>
      <c r="F9594" t="s">
        <v>44</v>
      </c>
      <c r="G9594" t="s">
        <v>65</v>
      </c>
      <c r="H9594" t="s">
        <v>94</v>
      </c>
      <c r="I9594" t="s">
        <v>95</v>
      </c>
      <c r="J9594">
        <v>2</v>
      </c>
      <c r="K9594">
        <v>135120</v>
      </c>
      <c r="L9594">
        <v>270240</v>
      </c>
      <c r="M9594" t="s">
        <v>33</v>
      </c>
      <c r="N9594" t="s">
        <v>47</v>
      </c>
      <c r="O9594" t="s">
        <v>35</v>
      </c>
      <c r="P9594" t="s">
        <v>36</v>
      </c>
      <c r="Q9594">
        <v>4</v>
      </c>
      <c r="R9594" t="s">
        <v>37</v>
      </c>
      <c r="S9594">
        <v>24</v>
      </c>
      <c r="T9594" t="s">
        <v>38</v>
      </c>
      <c r="U9594">
        <v>45599</v>
      </c>
      <c r="V9594">
        <v>4</v>
      </c>
      <c r="W9594" t="s">
        <v>90</v>
      </c>
      <c r="X9594" t="s">
        <v>33</v>
      </c>
      <c r="Y9594" t="s">
        <v>33</v>
      </c>
      <c r="Z9594">
        <v>1</v>
      </c>
      <c r="AA9594" t="s">
        <v>20107</v>
      </c>
    </row>
    <row r="9595" spans="1:27" x14ac:dyDescent="0.3">
      <c r="A9595" t="s">
        <v>19292</v>
      </c>
      <c r="B9595" s="1">
        <v>45326</v>
      </c>
      <c r="C9595" s="2">
        <v>0.20833333333333334</v>
      </c>
      <c r="D9595" t="s">
        <v>27</v>
      </c>
      <c r="E9595" t="s">
        <v>19293</v>
      </c>
      <c r="F9595" t="s">
        <v>140</v>
      </c>
      <c r="G9595" t="s">
        <v>65</v>
      </c>
      <c r="H9595" t="s">
        <v>31</v>
      </c>
      <c r="I9595" t="s">
        <v>133</v>
      </c>
      <c r="J9595">
        <v>1</v>
      </c>
      <c r="K9595">
        <v>110456</v>
      </c>
      <c r="L9595">
        <v>104933.2</v>
      </c>
      <c r="M9595" t="s">
        <v>33</v>
      </c>
      <c r="N9595" t="s">
        <v>58</v>
      </c>
      <c r="O9595" t="s">
        <v>35</v>
      </c>
      <c r="P9595" t="s">
        <v>68</v>
      </c>
      <c r="Q9595">
        <v>5</v>
      </c>
      <c r="R9595" t="s">
        <v>37</v>
      </c>
      <c r="S9595">
        <v>54</v>
      </c>
      <c r="T9595" t="s">
        <v>38</v>
      </c>
      <c r="U9595">
        <v>54021</v>
      </c>
      <c r="V9595">
        <v>8</v>
      </c>
      <c r="W9595" t="s">
        <v>39</v>
      </c>
      <c r="X9595" t="s">
        <v>40</v>
      </c>
      <c r="Y9595" t="s">
        <v>40</v>
      </c>
      <c r="Z9595">
        <v>3</v>
      </c>
      <c r="AA9595" t="s">
        <v>20107</v>
      </c>
    </row>
    <row r="9596" spans="1:27" x14ac:dyDescent="0.3">
      <c r="A9596" t="s">
        <v>19294</v>
      </c>
      <c r="B9596" s="1">
        <v>45326</v>
      </c>
      <c r="C9596" s="2">
        <v>0.25</v>
      </c>
      <c r="D9596" t="s">
        <v>148</v>
      </c>
      <c r="E9596" t="s">
        <v>19295</v>
      </c>
      <c r="F9596" t="s">
        <v>55</v>
      </c>
      <c r="G9596" t="s">
        <v>30</v>
      </c>
      <c r="H9596" t="s">
        <v>45</v>
      </c>
      <c r="I9596" t="s">
        <v>103</v>
      </c>
      <c r="J9596">
        <v>1</v>
      </c>
      <c r="K9596">
        <v>90835</v>
      </c>
      <c r="L9596">
        <v>81751.5</v>
      </c>
      <c r="M9596" t="s">
        <v>33</v>
      </c>
      <c r="N9596" t="s">
        <v>34</v>
      </c>
      <c r="O9596" t="s">
        <v>59</v>
      </c>
      <c r="P9596" t="s">
        <v>68</v>
      </c>
      <c r="Q9596">
        <v>3</v>
      </c>
      <c r="R9596" t="s">
        <v>69</v>
      </c>
      <c r="S9596">
        <v>29</v>
      </c>
      <c r="T9596" t="s">
        <v>38</v>
      </c>
      <c r="U9596">
        <v>71180</v>
      </c>
      <c r="V9596">
        <v>5</v>
      </c>
      <c r="W9596" t="s">
        <v>90</v>
      </c>
      <c r="X9596" t="s">
        <v>40</v>
      </c>
      <c r="Y9596" t="s">
        <v>33</v>
      </c>
      <c r="Z9596">
        <v>0</v>
      </c>
      <c r="AA9596" t="s">
        <v>20108</v>
      </c>
    </row>
    <row r="9597" spans="1:27" x14ac:dyDescent="0.3">
      <c r="A9597" t="s">
        <v>19296</v>
      </c>
      <c r="B9597" s="1">
        <v>45326</v>
      </c>
      <c r="C9597" s="2">
        <v>0.29166666666666669</v>
      </c>
      <c r="D9597" t="s">
        <v>185</v>
      </c>
      <c r="E9597" t="s">
        <v>19297</v>
      </c>
      <c r="F9597" t="s">
        <v>93</v>
      </c>
      <c r="G9597" t="s">
        <v>56</v>
      </c>
      <c r="H9597" t="s">
        <v>80</v>
      </c>
      <c r="I9597" t="s">
        <v>46</v>
      </c>
      <c r="J9597">
        <v>3</v>
      </c>
      <c r="K9597">
        <v>82619</v>
      </c>
      <c r="L9597">
        <v>247857</v>
      </c>
      <c r="M9597" t="s">
        <v>33</v>
      </c>
      <c r="N9597" t="s">
        <v>34</v>
      </c>
      <c r="O9597" t="s">
        <v>85</v>
      </c>
      <c r="P9597" t="s">
        <v>36</v>
      </c>
      <c r="Q9597">
        <v>5</v>
      </c>
      <c r="R9597" t="s">
        <v>49</v>
      </c>
      <c r="S9597">
        <v>64</v>
      </c>
      <c r="T9597" t="s">
        <v>50</v>
      </c>
      <c r="U9597">
        <v>119033</v>
      </c>
      <c r="V9597">
        <v>9</v>
      </c>
      <c r="W9597" t="s">
        <v>61</v>
      </c>
      <c r="X9597" t="s">
        <v>33</v>
      </c>
      <c r="Y9597" t="s">
        <v>40</v>
      </c>
      <c r="Z9597">
        <v>2</v>
      </c>
      <c r="AA9597" t="s">
        <v>20107</v>
      </c>
    </row>
    <row r="9598" spans="1:27" x14ac:dyDescent="0.3">
      <c r="A9598" t="s">
        <v>19298</v>
      </c>
      <c r="B9598" s="1">
        <v>45326</v>
      </c>
      <c r="C9598" s="2">
        <v>0.33333333333333331</v>
      </c>
      <c r="D9598" t="s">
        <v>53</v>
      </c>
      <c r="E9598" t="s">
        <v>19299</v>
      </c>
      <c r="F9598" t="s">
        <v>150</v>
      </c>
      <c r="G9598" t="s">
        <v>65</v>
      </c>
      <c r="H9598" t="s">
        <v>57</v>
      </c>
      <c r="I9598" t="s">
        <v>133</v>
      </c>
      <c r="J9598">
        <v>1</v>
      </c>
      <c r="K9598">
        <v>34606</v>
      </c>
      <c r="L9598">
        <v>31145.4</v>
      </c>
      <c r="M9598" t="s">
        <v>40</v>
      </c>
      <c r="N9598" t="s">
        <v>58</v>
      </c>
      <c r="O9598" t="s">
        <v>59</v>
      </c>
      <c r="P9598" t="s">
        <v>68</v>
      </c>
      <c r="Q9598">
        <v>4</v>
      </c>
      <c r="R9598" t="s">
        <v>153</v>
      </c>
      <c r="S9598">
        <v>29</v>
      </c>
      <c r="T9598" t="s">
        <v>50</v>
      </c>
      <c r="U9598">
        <v>15482</v>
      </c>
      <c r="V9598">
        <v>2</v>
      </c>
      <c r="W9598" t="s">
        <v>90</v>
      </c>
      <c r="X9598" t="s">
        <v>40</v>
      </c>
      <c r="Y9598" t="s">
        <v>40</v>
      </c>
      <c r="Z9598">
        <v>3</v>
      </c>
      <c r="AA9598" t="s">
        <v>20108</v>
      </c>
    </row>
    <row r="9599" spans="1:27" x14ac:dyDescent="0.3">
      <c r="A9599" t="s">
        <v>19300</v>
      </c>
      <c r="B9599" s="1">
        <v>45326</v>
      </c>
      <c r="C9599" s="2">
        <v>0.375</v>
      </c>
      <c r="D9599" t="s">
        <v>185</v>
      </c>
      <c r="E9599" t="s">
        <v>19301</v>
      </c>
      <c r="F9599" t="s">
        <v>150</v>
      </c>
      <c r="G9599" t="s">
        <v>65</v>
      </c>
      <c r="H9599" t="s">
        <v>66</v>
      </c>
      <c r="I9599" t="s">
        <v>95</v>
      </c>
      <c r="J9599">
        <v>1</v>
      </c>
      <c r="K9599">
        <v>149580</v>
      </c>
      <c r="L9599">
        <v>134622</v>
      </c>
      <c r="M9599" t="s">
        <v>33</v>
      </c>
      <c r="N9599" t="s">
        <v>89</v>
      </c>
      <c r="O9599" t="s">
        <v>35</v>
      </c>
      <c r="P9599" t="s">
        <v>36</v>
      </c>
      <c r="Q9599">
        <v>2</v>
      </c>
      <c r="R9599" t="s">
        <v>99</v>
      </c>
      <c r="S9599">
        <v>45</v>
      </c>
      <c r="T9599" t="s">
        <v>38</v>
      </c>
      <c r="U9599">
        <v>188656</v>
      </c>
      <c r="V9599">
        <v>7</v>
      </c>
      <c r="W9599" t="s">
        <v>61</v>
      </c>
      <c r="X9599" t="s">
        <v>40</v>
      </c>
      <c r="Y9599" t="s">
        <v>40</v>
      </c>
      <c r="Z9599">
        <v>2</v>
      </c>
      <c r="AA9599" t="s">
        <v>20107</v>
      </c>
    </row>
    <row r="9600" spans="1:27" x14ac:dyDescent="0.3">
      <c r="A9600" t="s">
        <v>19302</v>
      </c>
      <c r="B9600" s="1">
        <v>45326</v>
      </c>
      <c r="C9600" s="2">
        <v>0.41666666666666669</v>
      </c>
      <c r="D9600" t="s">
        <v>77</v>
      </c>
      <c r="E9600" t="s">
        <v>19303</v>
      </c>
      <c r="F9600" t="s">
        <v>164</v>
      </c>
      <c r="G9600" t="s">
        <v>107</v>
      </c>
      <c r="H9600" t="s">
        <v>66</v>
      </c>
      <c r="I9600" t="s">
        <v>133</v>
      </c>
      <c r="J9600">
        <v>1</v>
      </c>
      <c r="K9600">
        <v>116989</v>
      </c>
      <c r="L9600">
        <v>99440.65</v>
      </c>
      <c r="M9600" t="s">
        <v>33</v>
      </c>
      <c r="N9600" t="s">
        <v>89</v>
      </c>
      <c r="O9600" t="s">
        <v>35</v>
      </c>
      <c r="P9600" t="s">
        <v>68</v>
      </c>
      <c r="Q9600">
        <v>4</v>
      </c>
      <c r="R9600" t="s">
        <v>153</v>
      </c>
      <c r="S9600">
        <v>34</v>
      </c>
      <c r="T9600" t="s">
        <v>50</v>
      </c>
      <c r="U9600">
        <v>111494</v>
      </c>
      <c r="V9600">
        <v>3</v>
      </c>
      <c r="W9600" t="s">
        <v>75</v>
      </c>
      <c r="X9600" t="s">
        <v>40</v>
      </c>
      <c r="Y9600" t="s">
        <v>40</v>
      </c>
      <c r="Z9600">
        <v>2</v>
      </c>
      <c r="AA9600" t="s">
        <v>20108</v>
      </c>
    </row>
    <row r="9601" spans="1:27" x14ac:dyDescent="0.3">
      <c r="A9601" t="s">
        <v>19304</v>
      </c>
      <c r="B9601" s="1">
        <v>45326</v>
      </c>
      <c r="C9601" s="2">
        <v>0.45833333333333331</v>
      </c>
      <c r="D9601" t="s">
        <v>63</v>
      </c>
      <c r="E9601" t="s">
        <v>19305</v>
      </c>
      <c r="F9601" t="s">
        <v>150</v>
      </c>
      <c r="G9601" t="s">
        <v>65</v>
      </c>
      <c r="H9601" t="s">
        <v>66</v>
      </c>
      <c r="I9601" t="s">
        <v>95</v>
      </c>
      <c r="J9601">
        <v>4</v>
      </c>
      <c r="K9601">
        <v>146380</v>
      </c>
      <c r="L9601">
        <v>556244</v>
      </c>
      <c r="M9601" t="s">
        <v>33</v>
      </c>
      <c r="N9601" t="s">
        <v>34</v>
      </c>
      <c r="O9601" t="s">
        <v>85</v>
      </c>
      <c r="P9601" t="s">
        <v>36</v>
      </c>
      <c r="Q9601">
        <v>2</v>
      </c>
      <c r="R9601" t="s">
        <v>49</v>
      </c>
      <c r="S9601">
        <v>68</v>
      </c>
      <c r="T9601" t="s">
        <v>38</v>
      </c>
      <c r="U9601">
        <v>65337</v>
      </c>
      <c r="V9601">
        <v>8</v>
      </c>
      <c r="W9601" t="s">
        <v>39</v>
      </c>
      <c r="X9601" t="s">
        <v>40</v>
      </c>
      <c r="Y9601" t="s">
        <v>40</v>
      </c>
      <c r="Z9601">
        <v>3</v>
      </c>
      <c r="AA9601" t="s">
        <v>20107</v>
      </c>
    </row>
    <row r="9602" spans="1:27" x14ac:dyDescent="0.3">
      <c r="A9602" t="s">
        <v>19306</v>
      </c>
      <c r="B9602" s="1">
        <v>45327</v>
      </c>
      <c r="C9602" s="2">
        <v>0.5</v>
      </c>
      <c r="D9602" t="s">
        <v>148</v>
      </c>
      <c r="E9602" t="s">
        <v>19307</v>
      </c>
      <c r="F9602" t="s">
        <v>127</v>
      </c>
      <c r="G9602" t="s">
        <v>30</v>
      </c>
      <c r="H9602" t="s">
        <v>80</v>
      </c>
      <c r="I9602" t="s">
        <v>133</v>
      </c>
      <c r="J9602">
        <v>4</v>
      </c>
      <c r="K9602">
        <v>45131</v>
      </c>
      <c r="L9602">
        <v>171497.8</v>
      </c>
      <c r="M9602" t="s">
        <v>33</v>
      </c>
      <c r="N9602" t="s">
        <v>58</v>
      </c>
      <c r="O9602" t="s">
        <v>48</v>
      </c>
      <c r="P9602" t="s">
        <v>36</v>
      </c>
      <c r="Q9602">
        <v>5</v>
      </c>
      <c r="R9602" t="s">
        <v>60</v>
      </c>
      <c r="S9602">
        <v>58</v>
      </c>
      <c r="T9602" t="s">
        <v>38</v>
      </c>
      <c r="U9602">
        <v>99412</v>
      </c>
      <c r="V9602">
        <v>4</v>
      </c>
      <c r="W9602" t="s">
        <v>51</v>
      </c>
      <c r="X9602" t="s">
        <v>40</v>
      </c>
      <c r="Y9602" t="s">
        <v>40</v>
      </c>
      <c r="Z9602">
        <v>0</v>
      </c>
      <c r="AA9602" t="s">
        <v>20107</v>
      </c>
    </row>
    <row r="9603" spans="1:27" x14ac:dyDescent="0.3">
      <c r="A9603" t="s">
        <v>19308</v>
      </c>
      <c r="B9603" s="1">
        <v>45327</v>
      </c>
      <c r="C9603" s="2">
        <v>4.1666666666666664E-2</v>
      </c>
      <c r="D9603" t="s">
        <v>87</v>
      </c>
      <c r="E9603" t="s">
        <v>19309</v>
      </c>
      <c r="F9603" t="s">
        <v>140</v>
      </c>
      <c r="G9603" t="s">
        <v>84</v>
      </c>
      <c r="H9603" t="s">
        <v>31</v>
      </c>
      <c r="I9603" t="s">
        <v>128</v>
      </c>
      <c r="J9603">
        <v>1</v>
      </c>
      <c r="K9603">
        <v>144949</v>
      </c>
      <c r="L9603">
        <v>144949</v>
      </c>
      <c r="M9603" t="s">
        <v>33</v>
      </c>
      <c r="N9603" t="s">
        <v>67</v>
      </c>
      <c r="O9603" t="s">
        <v>59</v>
      </c>
      <c r="P9603" t="s">
        <v>36</v>
      </c>
      <c r="Q9603">
        <v>4</v>
      </c>
      <c r="R9603" t="s">
        <v>69</v>
      </c>
      <c r="S9603">
        <v>58</v>
      </c>
      <c r="T9603" t="s">
        <v>50</v>
      </c>
      <c r="U9603">
        <v>116017</v>
      </c>
      <c r="V9603">
        <v>2</v>
      </c>
      <c r="W9603" t="s">
        <v>51</v>
      </c>
      <c r="X9603" t="s">
        <v>40</v>
      </c>
      <c r="Y9603" t="s">
        <v>40</v>
      </c>
      <c r="Z9603">
        <v>0</v>
      </c>
      <c r="AA9603" t="s">
        <v>20107</v>
      </c>
    </row>
    <row r="9604" spans="1:27" x14ac:dyDescent="0.3">
      <c r="A9604" t="s">
        <v>19310</v>
      </c>
      <c r="B9604" s="1">
        <v>45327</v>
      </c>
      <c r="C9604" s="2">
        <v>8.3333333333333329E-2</v>
      </c>
      <c r="D9604" t="s">
        <v>142</v>
      </c>
      <c r="E9604" t="s">
        <v>19311</v>
      </c>
      <c r="F9604" t="s">
        <v>93</v>
      </c>
      <c r="G9604" t="s">
        <v>107</v>
      </c>
      <c r="H9604" t="s">
        <v>31</v>
      </c>
      <c r="I9604" t="s">
        <v>46</v>
      </c>
      <c r="J9604">
        <v>2</v>
      </c>
      <c r="K9604">
        <v>137056</v>
      </c>
      <c r="L9604">
        <v>246700.79999999999</v>
      </c>
      <c r="M9604" t="s">
        <v>33</v>
      </c>
      <c r="N9604" t="s">
        <v>67</v>
      </c>
      <c r="O9604" t="s">
        <v>48</v>
      </c>
      <c r="P9604" t="s">
        <v>36</v>
      </c>
      <c r="Q9604">
        <v>4</v>
      </c>
      <c r="R9604" t="s">
        <v>69</v>
      </c>
      <c r="S9604">
        <v>22</v>
      </c>
      <c r="T9604" t="s">
        <v>50</v>
      </c>
      <c r="U9604">
        <v>159053</v>
      </c>
      <c r="V9604">
        <v>8</v>
      </c>
      <c r="W9604" t="s">
        <v>90</v>
      </c>
      <c r="X9604" t="s">
        <v>40</v>
      </c>
      <c r="Y9604" t="s">
        <v>40</v>
      </c>
      <c r="Z9604">
        <v>1</v>
      </c>
      <c r="AA9604" t="s">
        <v>20107</v>
      </c>
    </row>
    <row r="9605" spans="1:27" x14ac:dyDescent="0.3">
      <c r="A9605" t="s">
        <v>19312</v>
      </c>
      <c r="B9605" s="1">
        <v>45327</v>
      </c>
      <c r="C9605" s="2">
        <v>0.125</v>
      </c>
      <c r="D9605" t="s">
        <v>125</v>
      </c>
      <c r="E9605" t="s">
        <v>19313</v>
      </c>
      <c r="F9605" t="s">
        <v>110</v>
      </c>
      <c r="G9605" t="s">
        <v>84</v>
      </c>
      <c r="H9605" t="s">
        <v>94</v>
      </c>
      <c r="I9605" t="s">
        <v>133</v>
      </c>
      <c r="J9605">
        <v>4</v>
      </c>
      <c r="K9605">
        <v>142999</v>
      </c>
      <c r="L9605">
        <v>486196.6</v>
      </c>
      <c r="M9605" t="s">
        <v>33</v>
      </c>
      <c r="N9605" t="s">
        <v>74</v>
      </c>
      <c r="O9605" t="s">
        <v>85</v>
      </c>
      <c r="P9605" t="s">
        <v>36</v>
      </c>
      <c r="Q9605">
        <v>4</v>
      </c>
      <c r="R9605" t="s">
        <v>37</v>
      </c>
      <c r="S9605">
        <v>34</v>
      </c>
      <c r="T9605" t="s">
        <v>50</v>
      </c>
      <c r="U9605">
        <v>90557</v>
      </c>
      <c r="V9605">
        <v>1</v>
      </c>
      <c r="W9605" t="s">
        <v>61</v>
      </c>
      <c r="X9605" t="s">
        <v>33</v>
      </c>
      <c r="Y9605" t="s">
        <v>33</v>
      </c>
      <c r="Z9605">
        <v>0</v>
      </c>
      <c r="AA9605" t="s">
        <v>20107</v>
      </c>
    </row>
    <row r="9606" spans="1:27" x14ac:dyDescent="0.3">
      <c r="A9606" t="s">
        <v>19314</v>
      </c>
      <c r="B9606" s="1">
        <v>45327</v>
      </c>
      <c r="C9606" s="2">
        <v>0.16666666666666666</v>
      </c>
      <c r="D9606" t="s">
        <v>63</v>
      </c>
      <c r="E9606" t="s">
        <v>19315</v>
      </c>
      <c r="F9606" t="s">
        <v>44</v>
      </c>
      <c r="G9606" t="s">
        <v>30</v>
      </c>
      <c r="H9606" t="s">
        <v>45</v>
      </c>
      <c r="I9606" t="s">
        <v>133</v>
      </c>
      <c r="J9606">
        <v>3</v>
      </c>
      <c r="K9606">
        <v>109420</v>
      </c>
      <c r="L9606">
        <v>328260</v>
      </c>
      <c r="M9606" t="s">
        <v>33</v>
      </c>
      <c r="N9606" t="s">
        <v>58</v>
      </c>
      <c r="O9606" t="s">
        <v>59</v>
      </c>
      <c r="P9606" t="s">
        <v>68</v>
      </c>
      <c r="Q9606">
        <v>3</v>
      </c>
      <c r="R9606" t="s">
        <v>60</v>
      </c>
      <c r="S9606">
        <v>65</v>
      </c>
      <c r="T9606" t="s">
        <v>38</v>
      </c>
      <c r="U9606">
        <v>74494</v>
      </c>
      <c r="V9606">
        <v>3</v>
      </c>
      <c r="W9606" t="s">
        <v>75</v>
      </c>
      <c r="X9606" t="s">
        <v>40</v>
      </c>
      <c r="Y9606" t="s">
        <v>40</v>
      </c>
      <c r="Z9606">
        <v>0</v>
      </c>
      <c r="AA9606" t="s">
        <v>20107</v>
      </c>
    </row>
    <row r="9607" spans="1:27" x14ac:dyDescent="0.3">
      <c r="A9607" t="s">
        <v>19316</v>
      </c>
      <c r="B9607" s="1">
        <v>45327</v>
      </c>
      <c r="C9607" s="2">
        <v>0.20833333333333334</v>
      </c>
      <c r="D9607" t="s">
        <v>142</v>
      </c>
      <c r="E9607" t="s">
        <v>19317</v>
      </c>
      <c r="F9607" t="s">
        <v>98</v>
      </c>
      <c r="G9607" t="s">
        <v>84</v>
      </c>
      <c r="H9607" t="s">
        <v>115</v>
      </c>
      <c r="I9607" t="s">
        <v>128</v>
      </c>
      <c r="J9607">
        <v>3</v>
      </c>
      <c r="K9607">
        <v>142896</v>
      </c>
      <c r="L9607">
        <v>428688</v>
      </c>
      <c r="M9607" t="s">
        <v>33</v>
      </c>
      <c r="N9607" t="s">
        <v>67</v>
      </c>
      <c r="O9607" t="s">
        <v>59</v>
      </c>
      <c r="P9607" t="s">
        <v>36</v>
      </c>
      <c r="Q9607">
        <v>1</v>
      </c>
      <c r="R9607" t="s">
        <v>99</v>
      </c>
      <c r="S9607">
        <v>58</v>
      </c>
      <c r="T9607" t="s">
        <v>50</v>
      </c>
      <c r="U9607">
        <v>167909</v>
      </c>
      <c r="V9607">
        <v>7</v>
      </c>
      <c r="W9607" t="s">
        <v>90</v>
      </c>
      <c r="X9607" t="s">
        <v>40</v>
      </c>
      <c r="Y9607" t="s">
        <v>33</v>
      </c>
      <c r="Z9607">
        <v>0</v>
      </c>
      <c r="AA9607" t="s">
        <v>20107</v>
      </c>
    </row>
    <row r="9608" spans="1:27" x14ac:dyDescent="0.3">
      <c r="A9608" t="s">
        <v>19318</v>
      </c>
      <c r="B9608" s="1">
        <v>45327</v>
      </c>
      <c r="C9608" s="2">
        <v>0.25</v>
      </c>
      <c r="D9608" t="s">
        <v>175</v>
      </c>
      <c r="E9608" t="s">
        <v>19319</v>
      </c>
      <c r="F9608" t="s">
        <v>93</v>
      </c>
      <c r="G9608" t="s">
        <v>65</v>
      </c>
      <c r="H9608" t="s">
        <v>94</v>
      </c>
      <c r="I9608" t="s">
        <v>103</v>
      </c>
      <c r="J9608">
        <v>3</v>
      </c>
      <c r="K9608">
        <v>34359</v>
      </c>
      <c r="L9608">
        <v>103077</v>
      </c>
      <c r="M9608" t="s">
        <v>33</v>
      </c>
      <c r="N9608" t="s">
        <v>47</v>
      </c>
      <c r="O9608" t="s">
        <v>48</v>
      </c>
      <c r="P9608" t="s">
        <v>36</v>
      </c>
      <c r="Q9608">
        <v>3</v>
      </c>
      <c r="R9608" t="s">
        <v>99</v>
      </c>
      <c r="S9608">
        <v>56</v>
      </c>
      <c r="T9608" t="s">
        <v>38</v>
      </c>
      <c r="U9608">
        <v>189475</v>
      </c>
      <c r="V9608">
        <v>3</v>
      </c>
      <c r="W9608" t="s">
        <v>100</v>
      </c>
      <c r="X9608" t="s">
        <v>33</v>
      </c>
      <c r="Y9608" t="s">
        <v>40</v>
      </c>
      <c r="Z9608">
        <v>1</v>
      </c>
      <c r="AA9608" t="s">
        <v>20107</v>
      </c>
    </row>
    <row r="9609" spans="1:27" x14ac:dyDescent="0.3">
      <c r="A9609" t="s">
        <v>19320</v>
      </c>
      <c r="B9609" s="1">
        <v>45327</v>
      </c>
      <c r="C9609" s="2">
        <v>0.29166666666666669</v>
      </c>
      <c r="D9609" t="s">
        <v>180</v>
      </c>
      <c r="E9609" t="s">
        <v>19321</v>
      </c>
      <c r="F9609" t="s">
        <v>110</v>
      </c>
      <c r="G9609" t="s">
        <v>84</v>
      </c>
      <c r="H9609" t="s">
        <v>31</v>
      </c>
      <c r="I9609" t="s">
        <v>95</v>
      </c>
      <c r="J9609">
        <v>1</v>
      </c>
      <c r="K9609">
        <v>32117</v>
      </c>
      <c r="L9609">
        <v>30511.15</v>
      </c>
      <c r="M9609" t="s">
        <v>40</v>
      </c>
      <c r="N9609" t="s">
        <v>58</v>
      </c>
      <c r="O9609" t="s">
        <v>35</v>
      </c>
      <c r="P9609" t="s">
        <v>68</v>
      </c>
      <c r="Q9609">
        <v>5</v>
      </c>
      <c r="R9609" t="s">
        <v>49</v>
      </c>
      <c r="S9609">
        <v>59</v>
      </c>
      <c r="T9609" t="s">
        <v>50</v>
      </c>
      <c r="U9609">
        <v>190321</v>
      </c>
      <c r="V9609">
        <v>9</v>
      </c>
      <c r="W9609" t="s">
        <v>90</v>
      </c>
      <c r="X9609" t="s">
        <v>33</v>
      </c>
      <c r="Y9609" t="s">
        <v>33</v>
      </c>
      <c r="Z9609">
        <v>4</v>
      </c>
      <c r="AA9609" t="s">
        <v>20108</v>
      </c>
    </row>
    <row r="9610" spans="1:27" x14ac:dyDescent="0.3">
      <c r="A9610" t="s">
        <v>19322</v>
      </c>
      <c r="B9610" s="1">
        <v>45327</v>
      </c>
      <c r="C9610" s="2">
        <v>0.33333333333333331</v>
      </c>
      <c r="D9610" t="s">
        <v>142</v>
      </c>
      <c r="E9610" t="s">
        <v>19323</v>
      </c>
      <c r="F9610" t="s">
        <v>150</v>
      </c>
      <c r="G9610" t="s">
        <v>56</v>
      </c>
      <c r="H9610" t="s">
        <v>66</v>
      </c>
      <c r="I9610" t="s">
        <v>32</v>
      </c>
      <c r="J9610">
        <v>2</v>
      </c>
      <c r="K9610">
        <v>77014</v>
      </c>
      <c r="L9610">
        <v>138625.20000000001</v>
      </c>
      <c r="M9610" t="s">
        <v>33</v>
      </c>
      <c r="N9610" t="s">
        <v>67</v>
      </c>
      <c r="O9610" t="s">
        <v>48</v>
      </c>
      <c r="P9610" t="s">
        <v>36</v>
      </c>
      <c r="Q9610">
        <v>2</v>
      </c>
      <c r="R9610" t="s">
        <v>37</v>
      </c>
      <c r="S9610">
        <v>35</v>
      </c>
      <c r="T9610" t="s">
        <v>50</v>
      </c>
      <c r="U9610">
        <v>111538</v>
      </c>
      <c r="V9610">
        <v>7</v>
      </c>
      <c r="W9610" t="s">
        <v>90</v>
      </c>
      <c r="X9610" t="s">
        <v>33</v>
      </c>
      <c r="Y9610" t="s">
        <v>40</v>
      </c>
      <c r="Z9610">
        <v>3</v>
      </c>
      <c r="AA9610" t="s">
        <v>20107</v>
      </c>
    </row>
    <row r="9611" spans="1:27" x14ac:dyDescent="0.3">
      <c r="A9611" t="s">
        <v>19324</v>
      </c>
      <c r="B9611" s="1">
        <v>45327</v>
      </c>
      <c r="C9611" s="2">
        <v>0.375</v>
      </c>
      <c r="D9611" t="s">
        <v>122</v>
      </c>
      <c r="E9611" t="s">
        <v>19325</v>
      </c>
      <c r="F9611" t="s">
        <v>140</v>
      </c>
      <c r="G9611" t="s">
        <v>30</v>
      </c>
      <c r="H9611" t="s">
        <v>80</v>
      </c>
      <c r="I9611" t="s">
        <v>103</v>
      </c>
      <c r="J9611">
        <v>3</v>
      </c>
      <c r="K9611">
        <v>48923</v>
      </c>
      <c r="L9611">
        <v>132092.1</v>
      </c>
      <c r="M9611" t="s">
        <v>33</v>
      </c>
      <c r="N9611" t="s">
        <v>89</v>
      </c>
      <c r="O9611" t="s">
        <v>48</v>
      </c>
      <c r="P9611" t="s">
        <v>68</v>
      </c>
      <c r="Q9611">
        <v>5</v>
      </c>
      <c r="R9611" t="s">
        <v>99</v>
      </c>
      <c r="S9611">
        <v>69</v>
      </c>
      <c r="T9611" t="s">
        <v>38</v>
      </c>
      <c r="U9611">
        <v>36419</v>
      </c>
      <c r="V9611">
        <v>8</v>
      </c>
      <c r="W9611" t="s">
        <v>61</v>
      </c>
      <c r="X9611" t="s">
        <v>33</v>
      </c>
      <c r="Y9611" t="s">
        <v>33</v>
      </c>
      <c r="Z9611">
        <v>3</v>
      </c>
      <c r="AA9611" t="s">
        <v>20107</v>
      </c>
    </row>
    <row r="9612" spans="1:27" x14ac:dyDescent="0.3">
      <c r="A9612" t="s">
        <v>19326</v>
      </c>
      <c r="B9612" s="1">
        <v>45327</v>
      </c>
      <c r="C9612" s="2">
        <v>0.41666666666666669</v>
      </c>
      <c r="D9612" t="s">
        <v>166</v>
      </c>
      <c r="E9612" t="s">
        <v>19327</v>
      </c>
      <c r="F9612" t="s">
        <v>164</v>
      </c>
      <c r="G9612" t="s">
        <v>56</v>
      </c>
      <c r="H9612" t="s">
        <v>31</v>
      </c>
      <c r="I9612" t="s">
        <v>95</v>
      </c>
      <c r="J9612">
        <v>2</v>
      </c>
      <c r="K9612">
        <v>119036</v>
      </c>
      <c r="L9612">
        <v>202361.2</v>
      </c>
      <c r="M9612" t="s">
        <v>33</v>
      </c>
      <c r="N9612" t="s">
        <v>47</v>
      </c>
      <c r="O9612" t="s">
        <v>35</v>
      </c>
      <c r="P9612" t="s">
        <v>36</v>
      </c>
      <c r="Q9612">
        <v>4</v>
      </c>
      <c r="R9612" t="s">
        <v>49</v>
      </c>
      <c r="S9612">
        <v>42</v>
      </c>
      <c r="T9612" t="s">
        <v>38</v>
      </c>
      <c r="U9612">
        <v>143749</v>
      </c>
      <c r="V9612">
        <v>5</v>
      </c>
      <c r="W9612" t="s">
        <v>100</v>
      </c>
      <c r="X9612" t="s">
        <v>33</v>
      </c>
      <c r="Y9612" t="s">
        <v>40</v>
      </c>
      <c r="Z9612">
        <v>4</v>
      </c>
      <c r="AA9612" t="s">
        <v>20107</v>
      </c>
    </row>
    <row r="9613" spans="1:27" x14ac:dyDescent="0.3">
      <c r="A9613" t="s">
        <v>19328</v>
      </c>
      <c r="B9613" s="1">
        <v>45327</v>
      </c>
      <c r="C9613" s="2">
        <v>0.45833333333333331</v>
      </c>
      <c r="D9613" t="s">
        <v>63</v>
      </c>
      <c r="E9613" t="s">
        <v>19329</v>
      </c>
      <c r="F9613" t="s">
        <v>83</v>
      </c>
      <c r="G9613" t="s">
        <v>84</v>
      </c>
      <c r="H9613" t="s">
        <v>80</v>
      </c>
      <c r="I9613" t="s">
        <v>133</v>
      </c>
      <c r="J9613">
        <v>3</v>
      </c>
      <c r="K9613">
        <v>132808</v>
      </c>
      <c r="L9613">
        <v>378502.8</v>
      </c>
      <c r="M9613" t="s">
        <v>33</v>
      </c>
      <c r="N9613" t="s">
        <v>74</v>
      </c>
      <c r="O9613" t="s">
        <v>59</v>
      </c>
      <c r="P9613" t="s">
        <v>36</v>
      </c>
      <c r="Q9613">
        <v>1</v>
      </c>
      <c r="R9613" t="s">
        <v>69</v>
      </c>
      <c r="S9613">
        <v>38</v>
      </c>
      <c r="T9613" t="s">
        <v>50</v>
      </c>
      <c r="U9613">
        <v>32076</v>
      </c>
      <c r="V9613">
        <v>4</v>
      </c>
      <c r="W9613" t="s">
        <v>100</v>
      </c>
      <c r="X9613" t="s">
        <v>40</v>
      </c>
      <c r="Y9613" t="s">
        <v>33</v>
      </c>
      <c r="Z9613">
        <v>3</v>
      </c>
      <c r="AA9613" t="s">
        <v>20107</v>
      </c>
    </row>
    <row r="9614" spans="1:27" x14ac:dyDescent="0.3">
      <c r="A9614" t="s">
        <v>19330</v>
      </c>
      <c r="B9614" s="1">
        <v>45327</v>
      </c>
      <c r="C9614" s="2">
        <v>0.5</v>
      </c>
      <c r="D9614" t="s">
        <v>105</v>
      </c>
      <c r="E9614" t="s">
        <v>19331</v>
      </c>
      <c r="F9614" t="s">
        <v>98</v>
      </c>
      <c r="G9614" t="s">
        <v>56</v>
      </c>
      <c r="H9614" t="s">
        <v>57</v>
      </c>
      <c r="I9614" t="s">
        <v>103</v>
      </c>
      <c r="J9614">
        <v>2</v>
      </c>
      <c r="K9614">
        <v>74630</v>
      </c>
      <c r="L9614">
        <v>141797</v>
      </c>
      <c r="M9614" t="s">
        <v>33</v>
      </c>
      <c r="N9614" t="s">
        <v>67</v>
      </c>
      <c r="O9614" t="s">
        <v>35</v>
      </c>
      <c r="P9614" t="s">
        <v>68</v>
      </c>
      <c r="Q9614">
        <v>4</v>
      </c>
      <c r="R9614" t="s">
        <v>99</v>
      </c>
      <c r="S9614">
        <v>29</v>
      </c>
      <c r="T9614" t="s">
        <v>50</v>
      </c>
      <c r="U9614">
        <v>102400</v>
      </c>
      <c r="V9614">
        <v>8</v>
      </c>
      <c r="W9614" t="s">
        <v>90</v>
      </c>
      <c r="X9614" t="s">
        <v>40</v>
      </c>
      <c r="Y9614" t="s">
        <v>40</v>
      </c>
      <c r="Z9614">
        <v>0</v>
      </c>
      <c r="AA9614" t="s">
        <v>20107</v>
      </c>
    </row>
    <row r="9615" spans="1:27" x14ac:dyDescent="0.3">
      <c r="A9615" t="s">
        <v>19332</v>
      </c>
      <c r="B9615" s="1">
        <v>45327</v>
      </c>
      <c r="C9615" s="2">
        <v>4.1666666666666664E-2</v>
      </c>
      <c r="D9615" t="s">
        <v>105</v>
      </c>
      <c r="E9615" t="s">
        <v>19333</v>
      </c>
      <c r="F9615" t="s">
        <v>114</v>
      </c>
      <c r="G9615" t="s">
        <v>107</v>
      </c>
      <c r="H9615" t="s">
        <v>66</v>
      </c>
      <c r="I9615" t="s">
        <v>133</v>
      </c>
      <c r="J9615">
        <v>1</v>
      </c>
      <c r="K9615">
        <v>130123</v>
      </c>
      <c r="L9615">
        <v>130123</v>
      </c>
      <c r="M9615" t="s">
        <v>33</v>
      </c>
      <c r="N9615" t="s">
        <v>89</v>
      </c>
      <c r="O9615" t="s">
        <v>35</v>
      </c>
      <c r="P9615" t="s">
        <v>68</v>
      </c>
      <c r="Q9615">
        <v>3</v>
      </c>
      <c r="R9615" t="s">
        <v>99</v>
      </c>
      <c r="S9615">
        <v>23</v>
      </c>
      <c r="T9615" t="s">
        <v>38</v>
      </c>
      <c r="U9615">
        <v>123906</v>
      </c>
      <c r="V9615">
        <v>1</v>
      </c>
      <c r="W9615" t="s">
        <v>75</v>
      </c>
      <c r="X9615" t="s">
        <v>40</v>
      </c>
      <c r="Y9615" t="s">
        <v>33</v>
      </c>
      <c r="Z9615">
        <v>0</v>
      </c>
      <c r="AA9615" t="s">
        <v>20107</v>
      </c>
    </row>
    <row r="9616" spans="1:27" x14ac:dyDescent="0.3">
      <c r="A9616" t="s">
        <v>19334</v>
      </c>
      <c r="B9616" s="1">
        <v>45327</v>
      </c>
      <c r="C9616" s="2">
        <v>8.3333333333333329E-2</v>
      </c>
      <c r="D9616" t="s">
        <v>112</v>
      </c>
      <c r="E9616" t="s">
        <v>19335</v>
      </c>
      <c r="F9616" t="s">
        <v>55</v>
      </c>
      <c r="G9616" t="s">
        <v>84</v>
      </c>
      <c r="H9616" t="s">
        <v>57</v>
      </c>
      <c r="I9616" t="s">
        <v>103</v>
      </c>
      <c r="J9616">
        <v>1</v>
      </c>
      <c r="K9616">
        <v>83238</v>
      </c>
      <c r="L9616">
        <v>70752.3</v>
      </c>
      <c r="M9616" t="s">
        <v>33</v>
      </c>
      <c r="N9616" t="s">
        <v>47</v>
      </c>
      <c r="O9616" t="s">
        <v>85</v>
      </c>
      <c r="P9616" t="s">
        <v>68</v>
      </c>
      <c r="Q9616">
        <v>2</v>
      </c>
      <c r="R9616" t="s">
        <v>153</v>
      </c>
      <c r="S9616">
        <v>52</v>
      </c>
      <c r="T9616" t="s">
        <v>38</v>
      </c>
      <c r="U9616">
        <v>197206</v>
      </c>
      <c r="V9616">
        <v>5</v>
      </c>
      <c r="W9616" t="s">
        <v>100</v>
      </c>
      <c r="X9616" t="s">
        <v>33</v>
      </c>
      <c r="Y9616" t="s">
        <v>33</v>
      </c>
      <c r="Z9616">
        <v>3</v>
      </c>
      <c r="AA9616" t="s">
        <v>20108</v>
      </c>
    </row>
    <row r="9617" spans="1:27" x14ac:dyDescent="0.3">
      <c r="A9617" t="s">
        <v>19336</v>
      </c>
      <c r="B9617" s="1">
        <v>45327</v>
      </c>
      <c r="C9617" s="2">
        <v>0.125</v>
      </c>
      <c r="D9617" t="s">
        <v>142</v>
      </c>
      <c r="E9617" t="s">
        <v>19337</v>
      </c>
      <c r="F9617" t="s">
        <v>164</v>
      </c>
      <c r="G9617" t="s">
        <v>56</v>
      </c>
      <c r="H9617" t="s">
        <v>31</v>
      </c>
      <c r="I9617" t="s">
        <v>103</v>
      </c>
      <c r="J9617">
        <v>3</v>
      </c>
      <c r="K9617">
        <v>46228</v>
      </c>
      <c r="L9617">
        <v>138684</v>
      </c>
      <c r="M9617" t="s">
        <v>33</v>
      </c>
      <c r="N9617" t="s">
        <v>47</v>
      </c>
      <c r="O9617" t="s">
        <v>48</v>
      </c>
      <c r="P9617" t="s">
        <v>36</v>
      </c>
      <c r="Q9617">
        <v>5</v>
      </c>
      <c r="R9617" t="s">
        <v>49</v>
      </c>
      <c r="S9617">
        <v>58</v>
      </c>
      <c r="T9617" t="s">
        <v>50</v>
      </c>
      <c r="U9617">
        <v>164401</v>
      </c>
      <c r="V9617">
        <v>9</v>
      </c>
      <c r="W9617" t="s">
        <v>39</v>
      </c>
      <c r="X9617" t="s">
        <v>33</v>
      </c>
      <c r="Y9617" t="s">
        <v>40</v>
      </c>
      <c r="Z9617">
        <v>3</v>
      </c>
      <c r="AA9617" t="s">
        <v>20107</v>
      </c>
    </row>
    <row r="9618" spans="1:27" x14ac:dyDescent="0.3">
      <c r="A9618" t="s">
        <v>19338</v>
      </c>
      <c r="B9618" s="1">
        <v>45327</v>
      </c>
      <c r="C9618" s="2">
        <v>0.16666666666666666</v>
      </c>
      <c r="D9618" t="s">
        <v>27</v>
      </c>
      <c r="E9618" t="s">
        <v>19339</v>
      </c>
      <c r="F9618" t="s">
        <v>150</v>
      </c>
      <c r="G9618" t="s">
        <v>65</v>
      </c>
      <c r="H9618" t="s">
        <v>94</v>
      </c>
      <c r="I9618" t="s">
        <v>32</v>
      </c>
      <c r="J9618">
        <v>3</v>
      </c>
      <c r="K9618">
        <v>146665</v>
      </c>
      <c r="L9618">
        <v>373995.75</v>
      </c>
      <c r="M9618" t="s">
        <v>33</v>
      </c>
      <c r="N9618" t="s">
        <v>74</v>
      </c>
      <c r="O9618" t="s">
        <v>48</v>
      </c>
      <c r="P9618" t="s">
        <v>68</v>
      </c>
      <c r="Q9618">
        <v>3</v>
      </c>
      <c r="R9618" t="s">
        <v>99</v>
      </c>
      <c r="S9618">
        <v>32</v>
      </c>
      <c r="T9618" t="s">
        <v>38</v>
      </c>
      <c r="U9618">
        <v>112227</v>
      </c>
      <c r="V9618">
        <v>7</v>
      </c>
      <c r="W9618" t="s">
        <v>100</v>
      </c>
      <c r="X9618" t="s">
        <v>40</v>
      </c>
      <c r="Y9618" t="s">
        <v>33</v>
      </c>
      <c r="Z9618">
        <v>0</v>
      </c>
      <c r="AA9618" t="s">
        <v>20107</v>
      </c>
    </row>
    <row r="9619" spans="1:27" x14ac:dyDescent="0.3">
      <c r="A9619" t="s">
        <v>19340</v>
      </c>
      <c r="B9619" s="1">
        <v>45327</v>
      </c>
      <c r="C9619" s="2">
        <v>0.20833333333333334</v>
      </c>
      <c r="D9619" t="s">
        <v>105</v>
      </c>
      <c r="E9619" t="s">
        <v>19341</v>
      </c>
      <c r="F9619" t="s">
        <v>164</v>
      </c>
      <c r="G9619" t="s">
        <v>84</v>
      </c>
      <c r="H9619" t="s">
        <v>31</v>
      </c>
      <c r="I9619" t="s">
        <v>128</v>
      </c>
      <c r="J9619">
        <v>4</v>
      </c>
      <c r="K9619">
        <v>134250</v>
      </c>
      <c r="L9619">
        <v>456450</v>
      </c>
      <c r="M9619" t="s">
        <v>33</v>
      </c>
      <c r="N9619" t="s">
        <v>34</v>
      </c>
      <c r="O9619" t="s">
        <v>85</v>
      </c>
      <c r="P9619" t="s">
        <v>36</v>
      </c>
      <c r="Q9619">
        <v>1</v>
      </c>
      <c r="R9619" t="s">
        <v>153</v>
      </c>
      <c r="S9619">
        <v>30</v>
      </c>
      <c r="T9619" t="s">
        <v>50</v>
      </c>
      <c r="U9619">
        <v>93764</v>
      </c>
      <c r="V9619">
        <v>9</v>
      </c>
      <c r="W9619" t="s">
        <v>51</v>
      </c>
      <c r="X9619" t="s">
        <v>33</v>
      </c>
      <c r="Y9619" t="s">
        <v>33</v>
      </c>
      <c r="Z9619">
        <v>4</v>
      </c>
      <c r="AA9619" t="s">
        <v>20107</v>
      </c>
    </row>
    <row r="9620" spans="1:27" x14ac:dyDescent="0.3">
      <c r="A9620" t="s">
        <v>19342</v>
      </c>
      <c r="B9620" s="1">
        <v>45327</v>
      </c>
      <c r="C9620" s="2">
        <v>0.25</v>
      </c>
      <c r="D9620" t="s">
        <v>256</v>
      </c>
      <c r="E9620" t="s">
        <v>19343</v>
      </c>
      <c r="F9620" t="s">
        <v>73</v>
      </c>
      <c r="G9620" t="s">
        <v>107</v>
      </c>
      <c r="H9620" t="s">
        <v>57</v>
      </c>
      <c r="I9620" t="s">
        <v>103</v>
      </c>
      <c r="J9620">
        <v>3</v>
      </c>
      <c r="K9620">
        <v>135983</v>
      </c>
      <c r="L9620">
        <v>387551.55</v>
      </c>
      <c r="M9620" t="s">
        <v>33</v>
      </c>
      <c r="N9620" t="s">
        <v>34</v>
      </c>
      <c r="O9620" t="s">
        <v>35</v>
      </c>
      <c r="P9620" t="s">
        <v>36</v>
      </c>
      <c r="Q9620">
        <v>3</v>
      </c>
      <c r="R9620" t="s">
        <v>60</v>
      </c>
      <c r="S9620">
        <v>62</v>
      </c>
      <c r="T9620" t="s">
        <v>38</v>
      </c>
      <c r="U9620">
        <v>174072</v>
      </c>
      <c r="V9620">
        <v>7</v>
      </c>
      <c r="W9620" t="s">
        <v>61</v>
      </c>
      <c r="X9620" t="s">
        <v>33</v>
      </c>
      <c r="Y9620" t="s">
        <v>40</v>
      </c>
      <c r="Z9620">
        <v>4</v>
      </c>
      <c r="AA9620" t="s">
        <v>20107</v>
      </c>
    </row>
    <row r="9621" spans="1:27" x14ac:dyDescent="0.3">
      <c r="A9621" t="s">
        <v>19344</v>
      </c>
      <c r="B9621" s="1">
        <v>45327</v>
      </c>
      <c r="C9621" s="2">
        <v>0.29166666666666669</v>
      </c>
      <c r="D9621" t="s">
        <v>122</v>
      </c>
      <c r="E9621" t="s">
        <v>19345</v>
      </c>
      <c r="F9621" t="s">
        <v>127</v>
      </c>
      <c r="G9621" t="s">
        <v>65</v>
      </c>
      <c r="H9621" t="s">
        <v>80</v>
      </c>
      <c r="I9621" t="s">
        <v>133</v>
      </c>
      <c r="J9621">
        <v>4</v>
      </c>
      <c r="K9621">
        <v>100223</v>
      </c>
      <c r="L9621">
        <v>380847.4</v>
      </c>
      <c r="M9621" t="s">
        <v>33</v>
      </c>
      <c r="N9621" t="s">
        <v>89</v>
      </c>
      <c r="O9621" t="s">
        <v>59</v>
      </c>
      <c r="P9621" t="s">
        <v>68</v>
      </c>
      <c r="Q9621">
        <v>3</v>
      </c>
      <c r="R9621" t="s">
        <v>153</v>
      </c>
      <c r="S9621">
        <v>27</v>
      </c>
      <c r="T9621" t="s">
        <v>38</v>
      </c>
      <c r="U9621">
        <v>130050</v>
      </c>
      <c r="V9621">
        <v>3</v>
      </c>
      <c r="W9621" t="s">
        <v>100</v>
      </c>
      <c r="X9621" t="s">
        <v>33</v>
      </c>
      <c r="Y9621" t="s">
        <v>40</v>
      </c>
      <c r="Z9621">
        <v>4</v>
      </c>
      <c r="AA9621" t="s">
        <v>20107</v>
      </c>
    </row>
    <row r="9622" spans="1:27" x14ac:dyDescent="0.3">
      <c r="A9622" t="s">
        <v>19346</v>
      </c>
      <c r="B9622" s="1">
        <v>45327</v>
      </c>
      <c r="C9622" s="2">
        <v>0.33333333333333331</v>
      </c>
      <c r="D9622" t="s">
        <v>100</v>
      </c>
      <c r="E9622" t="s">
        <v>19347</v>
      </c>
      <c r="F9622" t="s">
        <v>79</v>
      </c>
      <c r="G9622" t="s">
        <v>84</v>
      </c>
      <c r="H9622" t="s">
        <v>45</v>
      </c>
      <c r="I9622" t="s">
        <v>32</v>
      </c>
      <c r="J9622">
        <v>4</v>
      </c>
      <c r="K9622">
        <v>73048</v>
      </c>
      <c r="L9622">
        <v>262972.79999999999</v>
      </c>
      <c r="M9622" t="s">
        <v>33</v>
      </c>
      <c r="N9622" t="s">
        <v>67</v>
      </c>
      <c r="O9622" t="s">
        <v>59</v>
      </c>
      <c r="P9622" t="s">
        <v>36</v>
      </c>
      <c r="Q9622">
        <v>1</v>
      </c>
      <c r="R9622" t="s">
        <v>60</v>
      </c>
      <c r="S9622">
        <v>48</v>
      </c>
      <c r="T9622" t="s">
        <v>50</v>
      </c>
      <c r="U9622">
        <v>16092</v>
      </c>
      <c r="V9622">
        <v>3</v>
      </c>
      <c r="W9622" t="s">
        <v>100</v>
      </c>
      <c r="X9622" t="s">
        <v>33</v>
      </c>
      <c r="Y9622" t="s">
        <v>40</v>
      </c>
      <c r="Z9622">
        <v>3</v>
      </c>
      <c r="AA9622" t="s">
        <v>20107</v>
      </c>
    </row>
    <row r="9623" spans="1:27" x14ac:dyDescent="0.3">
      <c r="A9623" t="s">
        <v>19348</v>
      </c>
      <c r="B9623" s="1">
        <v>45327</v>
      </c>
      <c r="C9623" s="2">
        <v>0.375</v>
      </c>
      <c r="D9623" t="s">
        <v>77</v>
      </c>
      <c r="E9623" t="s">
        <v>19349</v>
      </c>
      <c r="F9623" t="s">
        <v>150</v>
      </c>
      <c r="G9623" t="s">
        <v>65</v>
      </c>
      <c r="H9623" t="s">
        <v>45</v>
      </c>
      <c r="I9623" t="s">
        <v>103</v>
      </c>
      <c r="J9623">
        <v>1</v>
      </c>
      <c r="K9623">
        <v>21716</v>
      </c>
      <c r="L9623">
        <v>19544.400000000001</v>
      </c>
      <c r="M9623" t="s">
        <v>40</v>
      </c>
      <c r="N9623" t="s">
        <v>58</v>
      </c>
      <c r="O9623" t="s">
        <v>85</v>
      </c>
      <c r="P9623" t="s">
        <v>68</v>
      </c>
      <c r="Q9623">
        <v>5</v>
      </c>
      <c r="R9623" t="s">
        <v>37</v>
      </c>
      <c r="S9623">
        <v>53</v>
      </c>
      <c r="T9623" t="s">
        <v>38</v>
      </c>
      <c r="U9623">
        <v>73305</v>
      </c>
      <c r="V9623">
        <v>6</v>
      </c>
      <c r="W9623" t="s">
        <v>39</v>
      </c>
      <c r="X9623" t="s">
        <v>40</v>
      </c>
      <c r="Y9623" t="s">
        <v>33</v>
      </c>
      <c r="Z9623">
        <v>2</v>
      </c>
      <c r="AA9623" t="s">
        <v>20108</v>
      </c>
    </row>
    <row r="9624" spans="1:27" x14ac:dyDescent="0.3">
      <c r="A9624" t="s">
        <v>19350</v>
      </c>
      <c r="B9624" s="1">
        <v>45327</v>
      </c>
      <c r="C9624" s="2">
        <v>0.41666666666666669</v>
      </c>
      <c r="D9624" t="s">
        <v>87</v>
      </c>
      <c r="E9624" t="s">
        <v>19351</v>
      </c>
      <c r="F9624" t="s">
        <v>164</v>
      </c>
      <c r="G9624" t="s">
        <v>84</v>
      </c>
      <c r="H9624" t="s">
        <v>31</v>
      </c>
      <c r="I9624" t="s">
        <v>128</v>
      </c>
      <c r="J9624">
        <v>1</v>
      </c>
      <c r="K9624">
        <v>6989</v>
      </c>
      <c r="L9624">
        <v>6290.1</v>
      </c>
      <c r="M9624" t="s">
        <v>40</v>
      </c>
      <c r="N9624" t="s">
        <v>47</v>
      </c>
      <c r="O9624" t="s">
        <v>35</v>
      </c>
      <c r="P9624" t="s">
        <v>36</v>
      </c>
      <c r="Q9624">
        <v>2</v>
      </c>
      <c r="R9624" t="s">
        <v>69</v>
      </c>
      <c r="S9624">
        <v>56</v>
      </c>
      <c r="T9624" t="s">
        <v>38</v>
      </c>
      <c r="U9624">
        <v>193218</v>
      </c>
      <c r="V9624">
        <v>7</v>
      </c>
      <c r="W9624" t="s">
        <v>75</v>
      </c>
      <c r="X9624" t="s">
        <v>33</v>
      </c>
      <c r="Y9624" t="s">
        <v>40</v>
      </c>
      <c r="Z9624">
        <v>3</v>
      </c>
      <c r="AA9624" t="s">
        <v>20108</v>
      </c>
    </row>
    <row r="9625" spans="1:27" x14ac:dyDescent="0.3">
      <c r="A9625" t="s">
        <v>19352</v>
      </c>
      <c r="B9625" s="1">
        <v>45327</v>
      </c>
      <c r="C9625" s="2">
        <v>0.45833333333333331</v>
      </c>
      <c r="D9625" t="s">
        <v>77</v>
      </c>
      <c r="E9625" t="s">
        <v>19353</v>
      </c>
      <c r="F9625" t="s">
        <v>93</v>
      </c>
      <c r="G9625" t="s">
        <v>84</v>
      </c>
      <c r="H9625" t="s">
        <v>115</v>
      </c>
      <c r="I9625" t="s">
        <v>133</v>
      </c>
      <c r="J9625">
        <v>4</v>
      </c>
      <c r="K9625">
        <v>33447</v>
      </c>
      <c r="L9625">
        <v>127098.6</v>
      </c>
      <c r="M9625" t="s">
        <v>33</v>
      </c>
      <c r="N9625" t="s">
        <v>67</v>
      </c>
      <c r="O9625" t="s">
        <v>48</v>
      </c>
      <c r="P9625" t="s">
        <v>68</v>
      </c>
      <c r="Q9625">
        <v>3</v>
      </c>
      <c r="R9625" t="s">
        <v>37</v>
      </c>
      <c r="S9625">
        <v>40</v>
      </c>
      <c r="T9625" t="s">
        <v>50</v>
      </c>
      <c r="U9625">
        <v>148429</v>
      </c>
      <c r="V9625">
        <v>8</v>
      </c>
      <c r="W9625" t="s">
        <v>61</v>
      </c>
      <c r="X9625" t="s">
        <v>33</v>
      </c>
      <c r="Y9625" t="s">
        <v>40</v>
      </c>
      <c r="Z9625">
        <v>3</v>
      </c>
      <c r="AA9625" t="s">
        <v>20107</v>
      </c>
    </row>
    <row r="9626" spans="1:27" x14ac:dyDescent="0.3">
      <c r="A9626" t="s">
        <v>19354</v>
      </c>
      <c r="B9626" s="1">
        <v>45328</v>
      </c>
      <c r="C9626" s="2">
        <v>0.5</v>
      </c>
      <c r="D9626" t="s">
        <v>42</v>
      </c>
      <c r="E9626" t="s">
        <v>19355</v>
      </c>
      <c r="F9626" t="s">
        <v>93</v>
      </c>
      <c r="G9626" t="s">
        <v>30</v>
      </c>
      <c r="H9626" t="s">
        <v>94</v>
      </c>
      <c r="I9626" t="s">
        <v>32</v>
      </c>
      <c r="J9626">
        <v>3</v>
      </c>
      <c r="K9626">
        <v>70586</v>
      </c>
      <c r="L9626">
        <v>211758</v>
      </c>
      <c r="M9626" t="s">
        <v>33</v>
      </c>
      <c r="N9626" t="s">
        <v>58</v>
      </c>
      <c r="O9626" t="s">
        <v>35</v>
      </c>
      <c r="P9626" t="s">
        <v>36</v>
      </c>
      <c r="Q9626">
        <v>4</v>
      </c>
      <c r="R9626" t="s">
        <v>37</v>
      </c>
      <c r="S9626">
        <v>59</v>
      </c>
      <c r="T9626" t="s">
        <v>50</v>
      </c>
      <c r="U9626">
        <v>103729</v>
      </c>
      <c r="V9626">
        <v>2</v>
      </c>
      <c r="W9626" t="s">
        <v>90</v>
      </c>
      <c r="X9626" t="s">
        <v>40</v>
      </c>
      <c r="Y9626" t="s">
        <v>33</v>
      </c>
      <c r="Z9626">
        <v>1</v>
      </c>
      <c r="AA9626" t="s">
        <v>20107</v>
      </c>
    </row>
    <row r="9627" spans="1:27" x14ac:dyDescent="0.3">
      <c r="A9627" t="s">
        <v>19356</v>
      </c>
      <c r="B9627" s="1">
        <v>45328</v>
      </c>
      <c r="C9627" s="2">
        <v>4.1666666666666664E-2</v>
      </c>
      <c r="D9627" t="s">
        <v>180</v>
      </c>
      <c r="E9627" t="s">
        <v>19357</v>
      </c>
      <c r="F9627" t="s">
        <v>44</v>
      </c>
      <c r="G9627" t="s">
        <v>56</v>
      </c>
      <c r="H9627" t="s">
        <v>57</v>
      </c>
      <c r="I9627" t="s">
        <v>95</v>
      </c>
      <c r="J9627">
        <v>4</v>
      </c>
      <c r="K9627">
        <v>100015</v>
      </c>
      <c r="L9627">
        <v>340051</v>
      </c>
      <c r="M9627" t="s">
        <v>33</v>
      </c>
      <c r="N9627" t="s">
        <v>34</v>
      </c>
      <c r="O9627" t="s">
        <v>59</v>
      </c>
      <c r="P9627" t="s">
        <v>36</v>
      </c>
      <c r="Q9627">
        <v>5</v>
      </c>
      <c r="R9627" t="s">
        <v>37</v>
      </c>
      <c r="S9627">
        <v>37</v>
      </c>
      <c r="T9627" t="s">
        <v>38</v>
      </c>
      <c r="U9627">
        <v>57015</v>
      </c>
      <c r="V9627">
        <v>2</v>
      </c>
      <c r="W9627" t="s">
        <v>39</v>
      </c>
      <c r="X9627" t="s">
        <v>40</v>
      </c>
      <c r="Y9627" t="s">
        <v>33</v>
      </c>
      <c r="Z9627">
        <v>1</v>
      </c>
      <c r="AA9627" t="s">
        <v>20107</v>
      </c>
    </row>
    <row r="9628" spans="1:27" x14ac:dyDescent="0.3">
      <c r="A9628" t="s">
        <v>19358</v>
      </c>
      <c r="B9628" s="1">
        <v>45328</v>
      </c>
      <c r="C9628" s="2">
        <v>8.3333333333333329E-2</v>
      </c>
      <c r="D9628" t="s">
        <v>63</v>
      </c>
      <c r="E9628" t="s">
        <v>19359</v>
      </c>
      <c r="F9628" t="s">
        <v>44</v>
      </c>
      <c r="G9628" t="s">
        <v>84</v>
      </c>
      <c r="H9628" t="s">
        <v>31</v>
      </c>
      <c r="I9628" t="s">
        <v>46</v>
      </c>
      <c r="J9628">
        <v>3</v>
      </c>
      <c r="K9628">
        <v>101635</v>
      </c>
      <c r="L9628">
        <v>259169.25</v>
      </c>
      <c r="M9628" t="s">
        <v>33</v>
      </c>
      <c r="N9628" t="s">
        <v>67</v>
      </c>
      <c r="O9628" t="s">
        <v>48</v>
      </c>
      <c r="P9628" t="s">
        <v>68</v>
      </c>
      <c r="Q9628">
        <v>5</v>
      </c>
      <c r="R9628" t="s">
        <v>60</v>
      </c>
      <c r="S9628">
        <v>48</v>
      </c>
      <c r="T9628" t="s">
        <v>50</v>
      </c>
      <c r="U9628">
        <v>32089</v>
      </c>
      <c r="V9628">
        <v>9</v>
      </c>
      <c r="W9628" t="s">
        <v>39</v>
      </c>
      <c r="X9628" t="s">
        <v>33</v>
      </c>
      <c r="Y9628" t="s">
        <v>33</v>
      </c>
      <c r="Z9628">
        <v>0</v>
      </c>
      <c r="AA9628" t="s">
        <v>20107</v>
      </c>
    </row>
    <row r="9629" spans="1:27" x14ac:dyDescent="0.3">
      <c r="A9629" t="s">
        <v>19360</v>
      </c>
      <c r="B9629" s="1">
        <v>45328</v>
      </c>
      <c r="C9629" s="2">
        <v>0.125</v>
      </c>
      <c r="D9629" t="s">
        <v>42</v>
      </c>
      <c r="E9629" t="s">
        <v>19361</v>
      </c>
      <c r="F9629" t="s">
        <v>29</v>
      </c>
      <c r="G9629" t="s">
        <v>107</v>
      </c>
      <c r="H9629" t="s">
        <v>57</v>
      </c>
      <c r="I9629" t="s">
        <v>128</v>
      </c>
      <c r="J9629">
        <v>1</v>
      </c>
      <c r="K9629">
        <v>104123</v>
      </c>
      <c r="L9629">
        <v>93710.7</v>
      </c>
      <c r="M9629" t="s">
        <v>33</v>
      </c>
      <c r="N9629" t="s">
        <v>67</v>
      </c>
      <c r="O9629" t="s">
        <v>35</v>
      </c>
      <c r="P9629" t="s">
        <v>68</v>
      </c>
      <c r="Q9629">
        <v>1</v>
      </c>
      <c r="R9629" t="s">
        <v>49</v>
      </c>
      <c r="S9629">
        <v>49</v>
      </c>
      <c r="T9629" t="s">
        <v>50</v>
      </c>
      <c r="U9629">
        <v>17581</v>
      </c>
      <c r="V9629">
        <v>2</v>
      </c>
      <c r="W9629" t="s">
        <v>39</v>
      </c>
      <c r="X9629" t="s">
        <v>33</v>
      </c>
      <c r="Y9629" t="s">
        <v>40</v>
      </c>
      <c r="Z9629">
        <v>4</v>
      </c>
      <c r="AA9629" t="s">
        <v>20108</v>
      </c>
    </row>
    <row r="9630" spans="1:27" x14ac:dyDescent="0.3">
      <c r="A9630" t="s">
        <v>19362</v>
      </c>
      <c r="B9630" s="1">
        <v>45328</v>
      </c>
      <c r="C9630" s="2">
        <v>0.16666666666666666</v>
      </c>
      <c r="D9630" t="s">
        <v>112</v>
      </c>
      <c r="E9630" t="s">
        <v>19363</v>
      </c>
      <c r="F9630" t="s">
        <v>98</v>
      </c>
      <c r="G9630" t="s">
        <v>56</v>
      </c>
      <c r="H9630" t="s">
        <v>57</v>
      </c>
      <c r="I9630" t="s">
        <v>95</v>
      </c>
      <c r="J9630">
        <v>3</v>
      </c>
      <c r="K9630">
        <v>7542</v>
      </c>
      <c r="L9630">
        <v>19232.099999999999</v>
      </c>
      <c r="M9630" t="s">
        <v>40</v>
      </c>
      <c r="N9630" t="s">
        <v>47</v>
      </c>
      <c r="O9630" t="s">
        <v>48</v>
      </c>
      <c r="P9630" t="s">
        <v>36</v>
      </c>
      <c r="Q9630">
        <v>5</v>
      </c>
      <c r="R9630" t="s">
        <v>99</v>
      </c>
      <c r="S9630">
        <v>65</v>
      </c>
      <c r="T9630" t="s">
        <v>50</v>
      </c>
      <c r="U9630">
        <v>193000</v>
      </c>
      <c r="V9630">
        <v>8</v>
      </c>
      <c r="W9630" t="s">
        <v>75</v>
      </c>
      <c r="X9630" t="s">
        <v>33</v>
      </c>
      <c r="Y9630" t="s">
        <v>40</v>
      </c>
      <c r="Z9630">
        <v>3</v>
      </c>
      <c r="AA9630" t="s">
        <v>20108</v>
      </c>
    </row>
    <row r="9631" spans="1:27" x14ac:dyDescent="0.3">
      <c r="A9631" t="s">
        <v>19364</v>
      </c>
      <c r="B9631" s="1">
        <v>45328</v>
      </c>
      <c r="C9631" s="2">
        <v>0.20833333333333334</v>
      </c>
      <c r="D9631" t="s">
        <v>142</v>
      </c>
      <c r="E9631" t="s">
        <v>19365</v>
      </c>
      <c r="F9631" t="s">
        <v>164</v>
      </c>
      <c r="G9631" t="s">
        <v>30</v>
      </c>
      <c r="H9631" t="s">
        <v>66</v>
      </c>
      <c r="I9631" t="s">
        <v>95</v>
      </c>
      <c r="J9631">
        <v>4</v>
      </c>
      <c r="K9631">
        <v>138940</v>
      </c>
      <c r="L9631">
        <v>472396</v>
      </c>
      <c r="M9631" t="s">
        <v>33</v>
      </c>
      <c r="N9631" t="s">
        <v>47</v>
      </c>
      <c r="O9631" t="s">
        <v>85</v>
      </c>
      <c r="P9631" t="s">
        <v>68</v>
      </c>
      <c r="Q9631">
        <v>4</v>
      </c>
      <c r="R9631" t="s">
        <v>153</v>
      </c>
      <c r="S9631">
        <v>69</v>
      </c>
      <c r="T9631" t="s">
        <v>38</v>
      </c>
      <c r="U9631">
        <v>76608</v>
      </c>
      <c r="V9631">
        <v>5</v>
      </c>
      <c r="W9631" t="s">
        <v>90</v>
      </c>
      <c r="X9631" t="s">
        <v>40</v>
      </c>
      <c r="Y9631" t="s">
        <v>33</v>
      </c>
      <c r="Z9631">
        <v>4</v>
      </c>
      <c r="AA9631" t="s">
        <v>20107</v>
      </c>
    </row>
    <row r="9632" spans="1:27" x14ac:dyDescent="0.3">
      <c r="A9632" t="s">
        <v>19366</v>
      </c>
      <c r="B9632" s="1">
        <v>45328</v>
      </c>
      <c r="C9632" s="2">
        <v>0.25</v>
      </c>
      <c r="D9632" t="s">
        <v>122</v>
      </c>
      <c r="E9632" t="s">
        <v>19367</v>
      </c>
      <c r="F9632" t="s">
        <v>140</v>
      </c>
      <c r="G9632" t="s">
        <v>56</v>
      </c>
      <c r="H9632" t="s">
        <v>45</v>
      </c>
      <c r="I9632" t="s">
        <v>32</v>
      </c>
      <c r="J9632">
        <v>3</v>
      </c>
      <c r="K9632">
        <v>11124</v>
      </c>
      <c r="L9632">
        <v>31703.4</v>
      </c>
      <c r="M9632" t="s">
        <v>40</v>
      </c>
      <c r="N9632" t="s">
        <v>67</v>
      </c>
      <c r="O9632" t="s">
        <v>35</v>
      </c>
      <c r="P9632" t="s">
        <v>36</v>
      </c>
      <c r="Q9632">
        <v>5</v>
      </c>
      <c r="R9632" t="s">
        <v>37</v>
      </c>
      <c r="S9632">
        <v>36</v>
      </c>
      <c r="T9632" t="s">
        <v>50</v>
      </c>
      <c r="U9632">
        <v>82712</v>
      </c>
      <c r="V9632">
        <v>1</v>
      </c>
      <c r="W9632" t="s">
        <v>100</v>
      </c>
      <c r="X9632" t="s">
        <v>33</v>
      </c>
      <c r="Y9632" t="s">
        <v>33</v>
      </c>
      <c r="Z9632">
        <v>0</v>
      </c>
      <c r="AA9632" t="s">
        <v>20108</v>
      </c>
    </row>
    <row r="9633" spans="1:27" x14ac:dyDescent="0.3">
      <c r="A9633" t="s">
        <v>19368</v>
      </c>
      <c r="B9633" s="1">
        <v>45328</v>
      </c>
      <c r="C9633" s="2">
        <v>0.29166666666666669</v>
      </c>
      <c r="D9633" t="s">
        <v>145</v>
      </c>
      <c r="E9633" t="s">
        <v>19369</v>
      </c>
      <c r="F9633" t="s">
        <v>44</v>
      </c>
      <c r="G9633" t="s">
        <v>56</v>
      </c>
      <c r="H9633" t="s">
        <v>115</v>
      </c>
      <c r="I9633" t="s">
        <v>32</v>
      </c>
      <c r="J9633">
        <v>4</v>
      </c>
      <c r="K9633">
        <v>75158</v>
      </c>
      <c r="L9633">
        <v>285600.40000000002</v>
      </c>
      <c r="M9633" t="s">
        <v>33</v>
      </c>
      <c r="N9633" t="s">
        <v>67</v>
      </c>
      <c r="O9633" t="s">
        <v>35</v>
      </c>
      <c r="P9633" t="s">
        <v>68</v>
      </c>
      <c r="Q9633">
        <v>2</v>
      </c>
      <c r="R9633" t="s">
        <v>37</v>
      </c>
      <c r="S9633">
        <v>42</v>
      </c>
      <c r="T9633" t="s">
        <v>38</v>
      </c>
      <c r="U9633">
        <v>2296</v>
      </c>
      <c r="V9633">
        <v>3</v>
      </c>
      <c r="W9633" t="s">
        <v>51</v>
      </c>
      <c r="X9633" t="s">
        <v>33</v>
      </c>
      <c r="Y9633" t="s">
        <v>33</v>
      </c>
      <c r="Z9633">
        <v>1</v>
      </c>
      <c r="AA9633" t="s">
        <v>20107</v>
      </c>
    </row>
    <row r="9634" spans="1:27" x14ac:dyDescent="0.3">
      <c r="A9634" t="s">
        <v>19370</v>
      </c>
      <c r="B9634" s="1">
        <v>45328</v>
      </c>
      <c r="C9634" s="2">
        <v>0.33333333333333331</v>
      </c>
      <c r="D9634" t="s">
        <v>71</v>
      </c>
      <c r="E9634" t="s">
        <v>19371</v>
      </c>
      <c r="F9634" t="s">
        <v>127</v>
      </c>
      <c r="G9634" t="s">
        <v>84</v>
      </c>
      <c r="H9634" t="s">
        <v>45</v>
      </c>
      <c r="I9634" t="s">
        <v>32</v>
      </c>
      <c r="J9634">
        <v>3</v>
      </c>
      <c r="K9634">
        <v>133729</v>
      </c>
      <c r="L9634">
        <v>341008.95</v>
      </c>
      <c r="M9634" t="s">
        <v>33</v>
      </c>
      <c r="N9634" t="s">
        <v>34</v>
      </c>
      <c r="O9634" t="s">
        <v>59</v>
      </c>
      <c r="P9634" t="s">
        <v>36</v>
      </c>
      <c r="Q9634">
        <v>1</v>
      </c>
      <c r="R9634" t="s">
        <v>99</v>
      </c>
      <c r="S9634">
        <v>25</v>
      </c>
      <c r="T9634" t="s">
        <v>50</v>
      </c>
      <c r="U9634">
        <v>12040</v>
      </c>
      <c r="V9634">
        <v>7</v>
      </c>
      <c r="W9634" t="s">
        <v>61</v>
      </c>
      <c r="X9634" t="s">
        <v>33</v>
      </c>
      <c r="Y9634" t="s">
        <v>40</v>
      </c>
      <c r="Z9634">
        <v>0</v>
      </c>
      <c r="AA9634" t="s">
        <v>20107</v>
      </c>
    </row>
    <row r="9635" spans="1:27" x14ac:dyDescent="0.3">
      <c r="A9635" t="s">
        <v>19372</v>
      </c>
      <c r="B9635" s="1">
        <v>45328</v>
      </c>
      <c r="C9635" s="2">
        <v>0.375</v>
      </c>
      <c r="D9635" t="s">
        <v>53</v>
      </c>
      <c r="E9635" t="s">
        <v>19373</v>
      </c>
      <c r="F9635" t="s">
        <v>29</v>
      </c>
      <c r="G9635" t="s">
        <v>107</v>
      </c>
      <c r="H9635" t="s">
        <v>80</v>
      </c>
      <c r="I9635" t="s">
        <v>95</v>
      </c>
      <c r="J9635">
        <v>4</v>
      </c>
      <c r="K9635">
        <v>128522</v>
      </c>
      <c r="L9635">
        <v>514088</v>
      </c>
      <c r="M9635" t="s">
        <v>33</v>
      </c>
      <c r="N9635" t="s">
        <v>74</v>
      </c>
      <c r="O9635" t="s">
        <v>85</v>
      </c>
      <c r="P9635" t="s">
        <v>68</v>
      </c>
      <c r="Q9635">
        <v>4</v>
      </c>
      <c r="R9635" t="s">
        <v>37</v>
      </c>
      <c r="S9635">
        <v>46</v>
      </c>
      <c r="T9635" t="s">
        <v>38</v>
      </c>
      <c r="U9635">
        <v>47111</v>
      </c>
      <c r="V9635">
        <v>3</v>
      </c>
      <c r="W9635" t="s">
        <v>39</v>
      </c>
      <c r="X9635" t="s">
        <v>33</v>
      </c>
      <c r="Y9635" t="s">
        <v>33</v>
      </c>
      <c r="Z9635">
        <v>2</v>
      </c>
      <c r="AA9635" t="s">
        <v>20107</v>
      </c>
    </row>
    <row r="9636" spans="1:27" x14ac:dyDescent="0.3">
      <c r="A9636" t="s">
        <v>19374</v>
      </c>
      <c r="B9636" s="1">
        <v>45328</v>
      </c>
      <c r="C9636" s="2">
        <v>0.41666666666666669</v>
      </c>
      <c r="D9636" t="s">
        <v>166</v>
      </c>
      <c r="E9636" t="s">
        <v>19375</v>
      </c>
      <c r="F9636" t="s">
        <v>110</v>
      </c>
      <c r="G9636" t="s">
        <v>84</v>
      </c>
      <c r="H9636" t="s">
        <v>115</v>
      </c>
      <c r="I9636" t="s">
        <v>46</v>
      </c>
      <c r="J9636">
        <v>1</v>
      </c>
      <c r="K9636">
        <v>75119</v>
      </c>
      <c r="L9636">
        <v>67607.100000000006</v>
      </c>
      <c r="M9636" t="s">
        <v>33</v>
      </c>
      <c r="N9636" t="s">
        <v>58</v>
      </c>
      <c r="O9636" t="s">
        <v>59</v>
      </c>
      <c r="P9636" t="s">
        <v>68</v>
      </c>
      <c r="Q9636">
        <v>2</v>
      </c>
      <c r="R9636" t="s">
        <v>60</v>
      </c>
      <c r="S9636">
        <v>54</v>
      </c>
      <c r="T9636" t="s">
        <v>38</v>
      </c>
      <c r="U9636">
        <v>55285</v>
      </c>
      <c r="V9636">
        <v>1</v>
      </c>
      <c r="W9636" t="s">
        <v>90</v>
      </c>
      <c r="X9636" t="s">
        <v>33</v>
      </c>
      <c r="Y9636" t="s">
        <v>40</v>
      </c>
      <c r="Z9636">
        <v>2</v>
      </c>
      <c r="AA9636" t="s">
        <v>20108</v>
      </c>
    </row>
    <row r="9637" spans="1:27" x14ac:dyDescent="0.3">
      <c r="A9637" t="s">
        <v>19376</v>
      </c>
      <c r="B9637" s="1">
        <v>45328</v>
      </c>
      <c r="C9637" s="2">
        <v>0.45833333333333331</v>
      </c>
      <c r="D9637" t="s">
        <v>105</v>
      </c>
      <c r="E9637" t="s">
        <v>19377</v>
      </c>
      <c r="F9637" t="s">
        <v>73</v>
      </c>
      <c r="G9637" t="s">
        <v>107</v>
      </c>
      <c r="H9637" t="s">
        <v>66</v>
      </c>
      <c r="I9637" t="s">
        <v>133</v>
      </c>
      <c r="J9637">
        <v>4</v>
      </c>
      <c r="K9637">
        <v>15487</v>
      </c>
      <c r="L9637">
        <v>52655.8</v>
      </c>
      <c r="M9637" t="s">
        <v>33</v>
      </c>
      <c r="N9637" t="s">
        <v>89</v>
      </c>
      <c r="O9637" t="s">
        <v>48</v>
      </c>
      <c r="P9637" t="s">
        <v>68</v>
      </c>
      <c r="Q9637">
        <v>1</v>
      </c>
      <c r="R9637" t="s">
        <v>60</v>
      </c>
      <c r="S9637">
        <v>56</v>
      </c>
      <c r="T9637" t="s">
        <v>38</v>
      </c>
      <c r="U9637">
        <v>123847</v>
      </c>
      <c r="V9637">
        <v>2</v>
      </c>
      <c r="W9637" t="s">
        <v>75</v>
      </c>
      <c r="X9637" t="s">
        <v>33</v>
      </c>
      <c r="Y9637" t="s">
        <v>33</v>
      </c>
      <c r="Z9637">
        <v>4</v>
      </c>
      <c r="AA9637" t="s">
        <v>20108</v>
      </c>
    </row>
    <row r="9638" spans="1:27" x14ac:dyDescent="0.3">
      <c r="A9638" t="s">
        <v>19378</v>
      </c>
      <c r="B9638" s="1">
        <v>45328</v>
      </c>
      <c r="C9638" s="2">
        <v>0.5</v>
      </c>
      <c r="D9638" t="s">
        <v>77</v>
      </c>
      <c r="E9638" t="s">
        <v>19379</v>
      </c>
      <c r="F9638" t="s">
        <v>73</v>
      </c>
      <c r="G9638" t="s">
        <v>107</v>
      </c>
      <c r="H9638" t="s">
        <v>45</v>
      </c>
      <c r="I9638" t="s">
        <v>32</v>
      </c>
      <c r="J9638">
        <v>1</v>
      </c>
      <c r="K9638">
        <v>15955</v>
      </c>
      <c r="L9638">
        <v>13561.75</v>
      </c>
      <c r="M9638" t="s">
        <v>40</v>
      </c>
      <c r="N9638" t="s">
        <v>89</v>
      </c>
      <c r="O9638" t="s">
        <v>35</v>
      </c>
      <c r="P9638" t="s">
        <v>68</v>
      </c>
      <c r="Q9638">
        <v>1</v>
      </c>
      <c r="R9638" t="s">
        <v>49</v>
      </c>
      <c r="S9638">
        <v>44</v>
      </c>
      <c r="T9638" t="s">
        <v>38</v>
      </c>
      <c r="U9638">
        <v>110822</v>
      </c>
      <c r="V9638">
        <v>8</v>
      </c>
      <c r="W9638" t="s">
        <v>75</v>
      </c>
      <c r="X9638" t="s">
        <v>40</v>
      </c>
      <c r="Y9638" t="s">
        <v>33</v>
      </c>
      <c r="Z9638">
        <v>4</v>
      </c>
      <c r="AA9638" t="s">
        <v>20108</v>
      </c>
    </row>
    <row r="9639" spans="1:27" x14ac:dyDescent="0.3">
      <c r="A9639" t="s">
        <v>19380</v>
      </c>
      <c r="B9639" s="1">
        <v>45328</v>
      </c>
      <c r="C9639" s="2">
        <v>4.1666666666666664E-2</v>
      </c>
      <c r="D9639" t="s">
        <v>42</v>
      </c>
      <c r="E9639" t="s">
        <v>19381</v>
      </c>
      <c r="F9639" t="s">
        <v>73</v>
      </c>
      <c r="G9639" t="s">
        <v>65</v>
      </c>
      <c r="H9639" t="s">
        <v>57</v>
      </c>
      <c r="I9639" t="s">
        <v>128</v>
      </c>
      <c r="J9639">
        <v>4</v>
      </c>
      <c r="K9639">
        <v>68334</v>
      </c>
      <c r="L9639">
        <v>246002.4</v>
      </c>
      <c r="M9639" t="s">
        <v>33</v>
      </c>
      <c r="N9639" t="s">
        <v>74</v>
      </c>
      <c r="O9639" t="s">
        <v>48</v>
      </c>
      <c r="P9639" t="s">
        <v>68</v>
      </c>
      <c r="Q9639">
        <v>2</v>
      </c>
      <c r="R9639" t="s">
        <v>99</v>
      </c>
      <c r="S9639">
        <v>68</v>
      </c>
      <c r="T9639" t="s">
        <v>50</v>
      </c>
      <c r="U9639">
        <v>29221</v>
      </c>
      <c r="V9639">
        <v>1</v>
      </c>
      <c r="W9639" t="s">
        <v>90</v>
      </c>
      <c r="X9639" t="s">
        <v>33</v>
      </c>
      <c r="Y9639" t="s">
        <v>33</v>
      </c>
      <c r="Z9639">
        <v>2</v>
      </c>
      <c r="AA9639" t="s">
        <v>20107</v>
      </c>
    </row>
    <row r="9640" spans="1:27" x14ac:dyDescent="0.3">
      <c r="A9640" t="s">
        <v>19382</v>
      </c>
      <c r="B9640" s="1">
        <v>45328</v>
      </c>
      <c r="C9640" s="2">
        <v>8.3333333333333329E-2</v>
      </c>
      <c r="D9640" t="s">
        <v>87</v>
      </c>
      <c r="E9640" t="s">
        <v>19383</v>
      </c>
      <c r="F9640" t="s">
        <v>44</v>
      </c>
      <c r="G9640" t="s">
        <v>84</v>
      </c>
      <c r="H9640" t="s">
        <v>94</v>
      </c>
      <c r="I9640" t="s">
        <v>32</v>
      </c>
      <c r="J9640">
        <v>4</v>
      </c>
      <c r="K9640">
        <v>59229</v>
      </c>
      <c r="L9640">
        <v>225070.2</v>
      </c>
      <c r="M9640" t="s">
        <v>33</v>
      </c>
      <c r="N9640" t="s">
        <v>34</v>
      </c>
      <c r="O9640" t="s">
        <v>59</v>
      </c>
      <c r="P9640" t="s">
        <v>36</v>
      </c>
      <c r="Q9640">
        <v>5</v>
      </c>
      <c r="R9640" t="s">
        <v>60</v>
      </c>
      <c r="S9640">
        <v>22</v>
      </c>
      <c r="T9640" t="s">
        <v>38</v>
      </c>
      <c r="U9640">
        <v>127224</v>
      </c>
      <c r="V9640">
        <v>2</v>
      </c>
      <c r="W9640" t="s">
        <v>39</v>
      </c>
      <c r="X9640" t="s">
        <v>40</v>
      </c>
      <c r="Y9640" t="s">
        <v>40</v>
      </c>
      <c r="Z9640">
        <v>2</v>
      </c>
      <c r="AA9640" t="s">
        <v>20107</v>
      </c>
    </row>
    <row r="9641" spans="1:27" x14ac:dyDescent="0.3">
      <c r="A9641" t="s">
        <v>19384</v>
      </c>
      <c r="B9641" s="1">
        <v>45328</v>
      </c>
      <c r="C9641" s="2">
        <v>0.125</v>
      </c>
      <c r="D9641" t="s">
        <v>77</v>
      </c>
      <c r="E9641" t="s">
        <v>19385</v>
      </c>
      <c r="F9641" t="s">
        <v>164</v>
      </c>
      <c r="G9641" t="s">
        <v>30</v>
      </c>
      <c r="H9641" t="s">
        <v>94</v>
      </c>
      <c r="I9641" t="s">
        <v>46</v>
      </c>
      <c r="J9641">
        <v>2</v>
      </c>
      <c r="K9641">
        <v>58574</v>
      </c>
      <c r="L9641">
        <v>105433.2</v>
      </c>
      <c r="M9641" t="s">
        <v>33</v>
      </c>
      <c r="N9641" t="s">
        <v>67</v>
      </c>
      <c r="O9641" t="s">
        <v>35</v>
      </c>
      <c r="P9641" t="s">
        <v>36</v>
      </c>
      <c r="Q9641">
        <v>4</v>
      </c>
      <c r="R9641" t="s">
        <v>49</v>
      </c>
      <c r="S9641">
        <v>59</v>
      </c>
      <c r="T9641" t="s">
        <v>38</v>
      </c>
      <c r="U9641">
        <v>23744</v>
      </c>
      <c r="V9641">
        <v>2</v>
      </c>
      <c r="W9641" t="s">
        <v>51</v>
      </c>
      <c r="X9641" t="s">
        <v>33</v>
      </c>
      <c r="Y9641" t="s">
        <v>40</v>
      </c>
      <c r="Z9641">
        <v>4</v>
      </c>
      <c r="AA9641" t="s">
        <v>20107</v>
      </c>
    </row>
    <row r="9642" spans="1:27" x14ac:dyDescent="0.3">
      <c r="A9642" t="s">
        <v>19386</v>
      </c>
      <c r="B9642" s="1">
        <v>45328</v>
      </c>
      <c r="C9642" s="2">
        <v>0.16666666666666666</v>
      </c>
      <c r="D9642" t="s">
        <v>105</v>
      </c>
      <c r="E9642" t="s">
        <v>19387</v>
      </c>
      <c r="F9642" t="s">
        <v>93</v>
      </c>
      <c r="G9642" t="s">
        <v>56</v>
      </c>
      <c r="H9642" t="s">
        <v>66</v>
      </c>
      <c r="I9642" t="s">
        <v>32</v>
      </c>
      <c r="J9642">
        <v>2</v>
      </c>
      <c r="K9642">
        <v>58500</v>
      </c>
      <c r="L9642">
        <v>117000</v>
      </c>
      <c r="M9642" t="s">
        <v>33</v>
      </c>
      <c r="N9642" t="s">
        <v>67</v>
      </c>
      <c r="O9642" t="s">
        <v>59</v>
      </c>
      <c r="P9642" t="s">
        <v>36</v>
      </c>
      <c r="Q9642">
        <v>4</v>
      </c>
      <c r="R9642" t="s">
        <v>37</v>
      </c>
      <c r="S9642">
        <v>54</v>
      </c>
      <c r="T9642" t="s">
        <v>38</v>
      </c>
      <c r="U9642">
        <v>189154</v>
      </c>
      <c r="V9642">
        <v>1</v>
      </c>
      <c r="W9642" t="s">
        <v>61</v>
      </c>
      <c r="X9642" t="s">
        <v>33</v>
      </c>
      <c r="Y9642" t="s">
        <v>40</v>
      </c>
      <c r="Z9642">
        <v>2</v>
      </c>
      <c r="AA9642" t="s">
        <v>20107</v>
      </c>
    </row>
    <row r="9643" spans="1:27" x14ac:dyDescent="0.3">
      <c r="A9643" t="s">
        <v>19388</v>
      </c>
      <c r="B9643" s="1">
        <v>45328</v>
      </c>
      <c r="C9643" s="2">
        <v>0.20833333333333334</v>
      </c>
      <c r="D9643" t="s">
        <v>53</v>
      </c>
      <c r="E9643" t="s">
        <v>19389</v>
      </c>
      <c r="F9643" t="s">
        <v>55</v>
      </c>
      <c r="G9643" t="s">
        <v>65</v>
      </c>
      <c r="H9643" t="s">
        <v>94</v>
      </c>
      <c r="I9643" t="s">
        <v>46</v>
      </c>
      <c r="J9643">
        <v>2</v>
      </c>
      <c r="K9643">
        <v>142556</v>
      </c>
      <c r="L9643">
        <v>242345.2</v>
      </c>
      <c r="M9643" t="s">
        <v>33</v>
      </c>
      <c r="N9643" t="s">
        <v>74</v>
      </c>
      <c r="O9643" t="s">
        <v>48</v>
      </c>
      <c r="P9643" t="s">
        <v>68</v>
      </c>
      <c r="Q9643">
        <v>3</v>
      </c>
      <c r="R9643" t="s">
        <v>49</v>
      </c>
      <c r="S9643">
        <v>59</v>
      </c>
      <c r="T9643" t="s">
        <v>38</v>
      </c>
      <c r="U9643">
        <v>75125</v>
      </c>
      <c r="V9643">
        <v>3</v>
      </c>
      <c r="W9643" t="s">
        <v>61</v>
      </c>
      <c r="X9643" t="s">
        <v>33</v>
      </c>
      <c r="Y9643" t="s">
        <v>40</v>
      </c>
      <c r="Z9643">
        <v>0</v>
      </c>
      <c r="AA9643" t="s">
        <v>20107</v>
      </c>
    </row>
    <row r="9644" spans="1:27" x14ac:dyDescent="0.3">
      <c r="A9644" t="s">
        <v>19390</v>
      </c>
      <c r="B9644" s="1">
        <v>45328</v>
      </c>
      <c r="C9644" s="2">
        <v>0.25</v>
      </c>
      <c r="D9644" t="s">
        <v>142</v>
      </c>
      <c r="E9644" t="s">
        <v>19391</v>
      </c>
      <c r="F9644" t="s">
        <v>79</v>
      </c>
      <c r="G9644" t="s">
        <v>30</v>
      </c>
      <c r="H9644" t="s">
        <v>57</v>
      </c>
      <c r="I9644" t="s">
        <v>32</v>
      </c>
      <c r="J9644">
        <v>2</v>
      </c>
      <c r="K9644">
        <v>86081</v>
      </c>
      <c r="L9644">
        <v>146337.70000000001</v>
      </c>
      <c r="M9644" t="s">
        <v>33</v>
      </c>
      <c r="N9644" t="s">
        <v>89</v>
      </c>
      <c r="O9644" t="s">
        <v>48</v>
      </c>
      <c r="P9644" t="s">
        <v>36</v>
      </c>
      <c r="Q9644">
        <v>3</v>
      </c>
      <c r="R9644" t="s">
        <v>37</v>
      </c>
      <c r="S9644">
        <v>68</v>
      </c>
      <c r="T9644" t="s">
        <v>50</v>
      </c>
      <c r="U9644">
        <v>82418</v>
      </c>
      <c r="V9644">
        <v>2</v>
      </c>
      <c r="W9644" t="s">
        <v>75</v>
      </c>
      <c r="X9644" t="s">
        <v>33</v>
      </c>
      <c r="Y9644" t="s">
        <v>33</v>
      </c>
      <c r="Z9644">
        <v>4</v>
      </c>
      <c r="AA9644" t="s">
        <v>20107</v>
      </c>
    </row>
    <row r="9645" spans="1:27" x14ac:dyDescent="0.3">
      <c r="A9645" t="s">
        <v>19392</v>
      </c>
      <c r="B9645" s="1">
        <v>45328</v>
      </c>
      <c r="C9645" s="2">
        <v>0.29166666666666669</v>
      </c>
      <c r="D9645" t="s">
        <v>122</v>
      </c>
      <c r="E9645" t="s">
        <v>19393</v>
      </c>
      <c r="F9645" t="s">
        <v>83</v>
      </c>
      <c r="G9645" t="s">
        <v>84</v>
      </c>
      <c r="H9645" t="s">
        <v>115</v>
      </c>
      <c r="I9645" t="s">
        <v>95</v>
      </c>
      <c r="J9645">
        <v>3</v>
      </c>
      <c r="K9645">
        <v>31531</v>
      </c>
      <c r="L9645">
        <v>80404.05</v>
      </c>
      <c r="M9645" t="s">
        <v>33</v>
      </c>
      <c r="N9645" t="s">
        <v>47</v>
      </c>
      <c r="O9645" t="s">
        <v>85</v>
      </c>
      <c r="P9645" t="s">
        <v>68</v>
      </c>
      <c r="Q9645">
        <v>1</v>
      </c>
      <c r="R9645" t="s">
        <v>69</v>
      </c>
      <c r="S9645">
        <v>23</v>
      </c>
      <c r="T9645" t="s">
        <v>50</v>
      </c>
      <c r="U9645">
        <v>126960</v>
      </c>
      <c r="V9645">
        <v>8</v>
      </c>
      <c r="W9645" t="s">
        <v>100</v>
      </c>
      <c r="X9645" t="s">
        <v>33</v>
      </c>
      <c r="Y9645" t="s">
        <v>33</v>
      </c>
      <c r="Z9645">
        <v>4</v>
      </c>
      <c r="AA9645" t="s">
        <v>20108</v>
      </c>
    </row>
    <row r="9646" spans="1:27" x14ac:dyDescent="0.3">
      <c r="A9646" t="s">
        <v>19394</v>
      </c>
      <c r="B9646" s="1">
        <v>45328</v>
      </c>
      <c r="C9646" s="2">
        <v>0.33333333333333331</v>
      </c>
      <c r="D9646" t="s">
        <v>112</v>
      </c>
      <c r="E9646" t="s">
        <v>19395</v>
      </c>
      <c r="F9646" t="s">
        <v>114</v>
      </c>
      <c r="G9646" t="s">
        <v>107</v>
      </c>
      <c r="H9646" t="s">
        <v>31</v>
      </c>
      <c r="I9646" t="s">
        <v>46</v>
      </c>
      <c r="J9646">
        <v>1</v>
      </c>
      <c r="K9646">
        <v>95251</v>
      </c>
      <c r="L9646">
        <v>85725.900000000009</v>
      </c>
      <c r="M9646" t="s">
        <v>33</v>
      </c>
      <c r="N9646" t="s">
        <v>47</v>
      </c>
      <c r="O9646" t="s">
        <v>48</v>
      </c>
      <c r="P9646" t="s">
        <v>68</v>
      </c>
      <c r="Q9646">
        <v>3</v>
      </c>
      <c r="R9646" t="s">
        <v>49</v>
      </c>
      <c r="S9646">
        <v>60</v>
      </c>
      <c r="T9646" t="s">
        <v>38</v>
      </c>
      <c r="U9646">
        <v>155183</v>
      </c>
      <c r="V9646">
        <v>4</v>
      </c>
      <c r="W9646" t="s">
        <v>75</v>
      </c>
      <c r="X9646" t="s">
        <v>40</v>
      </c>
      <c r="Y9646" t="s">
        <v>33</v>
      </c>
      <c r="Z9646">
        <v>2</v>
      </c>
      <c r="AA9646" t="s">
        <v>20108</v>
      </c>
    </row>
    <row r="9647" spans="1:27" x14ac:dyDescent="0.3">
      <c r="A9647" t="s">
        <v>19396</v>
      </c>
      <c r="B9647" s="1">
        <v>45328</v>
      </c>
      <c r="C9647" s="2">
        <v>0.375</v>
      </c>
      <c r="D9647" t="s">
        <v>145</v>
      </c>
      <c r="E9647" t="s">
        <v>19397</v>
      </c>
      <c r="F9647" t="s">
        <v>29</v>
      </c>
      <c r="G9647" t="s">
        <v>84</v>
      </c>
      <c r="H9647" t="s">
        <v>57</v>
      </c>
      <c r="I9647" t="s">
        <v>133</v>
      </c>
      <c r="J9647">
        <v>1</v>
      </c>
      <c r="K9647">
        <v>106183</v>
      </c>
      <c r="L9647">
        <v>106183</v>
      </c>
      <c r="M9647" t="s">
        <v>33</v>
      </c>
      <c r="N9647" t="s">
        <v>34</v>
      </c>
      <c r="O9647" t="s">
        <v>35</v>
      </c>
      <c r="P9647" t="s">
        <v>68</v>
      </c>
      <c r="Q9647">
        <v>4</v>
      </c>
      <c r="R9647" t="s">
        <v>69</v>
      </c>
      <c r="S9647">
        <v>24</v>
      </c>
      <c r="T9647" t="s">
        <v>38</v>
      </c>
      <c r="U9647">
        <v>53381</v>
      </c>
      <c r="V9647">
        <v>7</v>
      </c>
      <c r="W9647" t="s">
        <v>51</v>
      </c>
      <c r="X9647" t="s">
        <v>40</v>
      </c>
      <c r="Y9647" t="s">
        <v>33</v>
      </c>
      <c r="Z9647">
        <v>2</v>
      </c>
      <c r="AA9647" t="s">
        <v>20107</v>
      </c>
    </row>
    <row r="9648" spans="1:27" x14ac:dyDescent="0.3">
      <c r="A9648" t="s">
        <v>19398</v>
      </c>
      <c r="B9648" s="1">
        <v>45328</v>
      </c>
      <c r="C9648" s="2">
        <v>0.41666666666666669</v>
      </c>
      <c r="D9648" t="s">
        <v>53</v>
      </c>
      <c r="E9648" t="s">
        <v>19399</v>
      </c>
      <c r="F9648" t="s">
        <v>44</v>
      </c>
      <c r="G9648" t="s">
        <v>84</v>
      </c>
      <c r="H9648" t="s">
        <v>45</v>
      </c>
      <c r="I9648" t="s">
        <v>32</v>
      </c>
      <c r="J9648">
        <v>2</v>
      </c>
      <c r="K9648">
        <v>13810</v>
      </c>
      <c r="L9648">
        <v>23477</v>
      </c>
      <c r="M9648" t="s">
        <v>40</v>
      </c>
      <c r="N9648" t="s">
        <v>67</v>
      </c>
      <c r="O9648" t="s">
        <v>48</v>
      </c>
      <c r="P9648" t="s">
        <v>68</v>
      </c>
      <c r="Q9648">
        <v>4</v>
      </c>
      <c r="R9648" t="s">
        <v>99</v>
      </c>
      <c r="S9648">
        <v>20</v>
      </c>
      <c r="T9648" t="s">
        <v>50</v>
      </c>
      <c r="U9648">
        <v>85283</v>
      </c>
      <c r="V9648">
        <v>8</v>
      </c>
      <c r="W9648" t="s">
        <v>90</v>
      </c>
      <c r="X9648" t="s">
        <v>33</v>
      </c>
      <c r="Y9648" t="s">
        <v>40</v>
      </c>
      <c r="Z9648">
        <v>1</v>
      </c>
      <c r="AA9648" t="s">
        <v>20108</v>
      </c>
    </row>
    <row r="9649" spans="1:27" x14ac:dyDescent="0.3">
      <c r="A9649" t="s">
        <v>19400</v>
      </c>
      <c r="B9649" s="1">
        <v>45328</v>
      </c>
      <c r="C9649" s="2">
        <v>0.45833333333333331</v>
      </c>
      <c r="D9649" t="s">
        <v>145</v>
      </c>
      <c r="E9649" t="s">
        <v>19401</v>
      </c>
      <c r="F9649" t="s">
        <v>114</v>
      </c>
      <c r="G9649" t="s">
        <v>65</v>
      </c>
      <c r="H9649" t="s">
        <v>31</v>
      </c>
      <c r="I9649" t="s">
        <v>95</v>
      </c>
      <c r="J9649">
        <v>3</v>
      </c>
      <c r="K9649">
        <v>123219</v>
      </c>
      <c r="L9649">
        <v>351174.15</v>
      </c>
      <c r="M9649" t="s">
        <v>33</v>
      </c>
      <c r="N9649" t="s">
        <v>58</v>
      </c>
      <c r="O9649" t="s">
        <v>59</v>
      </c>
      <c r="P9649" t="s">
        <v>68</v>
      </c>
      <c r="Q9649">
        <v>3</v>
      </c>
      <c r="R9649" t="s">
        <v>37</v>
      </c>
      <c r="S9649">
        <v>50</v>
      </c>
      <c r="T9649" t="s">
        <v>50</v>
      </c>
      <c r="U9649">
        <v>199059</v>
      </c>
      <c r="V9649">
        <v>4</v>
      </c>
      <c r="W9649" t="s">
        <v>90</v>
      </c>
      <c r="X9649" t="s">
        <v>33</v>
      </c>
      <c r="Y9649" t="s">
        <v>40</v>
      </c>
      <c r="Z9649">
        <v>1</v>
      </c>
      <c r="AA9649" t="s">
        <v>20107</v>
      </c>
    </row>
    <row r="9650" spans="1:27" x14ac:dyDescent="0.3">
      <c r="A9650" t="s">
        <v>19402</v>
      </c>
      <c r="B9650" s="1">
        <v>45329</v>
      </c>
      <c r="C9650" s="2">
        <v>0.5</v>
      </c>
      <c r="D9650" t="s">
        <v>180</v>
      </c>
      <c r="E9650" t="s">
        <v>19403</v>
      </c>
      <c r="F9650" t="s">
        <v>79</v>
      </c>
      <c r="G9650" t="s">
        <v>30</v>
      </c>
      <c r="H9650" t="s">
        <v>94</v>
      </c>
      <c r="I9650" t="s">
        <v>128</v>
      </c>
      <c r="J9650">
        <v>4</v>
      </c>
      <c r="K9650">
        <v>29552</v>
      </c>
      <c r="L9650">
        <v>118208</v>
      </c>
      <c r="M9650" t="s">
        <v>33</v>
      </c>
      <c r="N9650" t="s">
        <v>89</v>
      </c>
      <c r="O9650" t="s">
        <v>35</v>
      </c>
      <c r="P9650" t="s">
        <v>68</v>
      </c>
      <c r="Q9650">
        <v>3</v>
      </c>
      <c r="R9650" t="s">
        <v>37</v>
      </c>
      <c r="S9650">
        <v>62</v>
      </c>
      <c r="T9650" t="s">
        <v>38</v>
      </c>
      <c r="U9650">
        <v>9101</v>
      </c>
      <c r="V9650">
        <v>5</v>
      </c>
      <c r="W9650" t="s">
        <v>39</v>
      </c>
      <c r="X9650" t="s">
        <v>40</v>
      </c>
      <c r="Y9650" t="s">
        <v>33</v>
      </c>
      <c r="Z9650">
        <v>0</v>
      </c>
      <c r="AA9650" t="s">
        <v>20107</v>
      </c>
    </row>
    <row r="9651" spans="1:27" x14ac:dyDescent="0.3">
      <c r="A9651" t="s">
        <v>19404</v>
      </c>
      <c r="B9651" s="1">
        <v>45329</v>
      </c>
      <c r="C9651" s="2">
        <v>4.1666666666666664E-2</v>
      </c>
      <c r="D9651" t="s">
        <v>100</v>
      </c>
      <c r="E9651" t="s">
        <v>19405</v>
      </c>
      <c r="F9651" t="s">
        <v>83</v>
      </c>
      <c r="G9651" t="s">
        <v>65</v>
      </c>
      <c r="H9651" t="s">
        <v>115</v>
      </c>
      <c r="I9651" t="s">
        <v>133</v>
      </c>
      <c r="J9651">
        <v>4</v>
      </c>
      <c r="K9651">
        <v>32812</v>
      </c>
      <c r="L9651">
        <v>131248</v>
      </c>
      <c r="M9651" t="s">
        <v>33</v>
      </c>
      <c r="N9651" t="s">
        <v>58</v>
      </c>
      <c r="O9651" t="s">
        <v>35</v>
      </c>
      <c r="P9651" t="s">
        <v>36</v>
      </c>
      <c r="Q9651">
        <v>1</v>
      </c>
      <c r="R9651" t="s">
        <v>153</v>
      </c>
      <c r="S9651">
        <v>28</v>
      </c>
      <c r="T9651" t="s">
        <v>38</v>
      </c>
      <c r="U9651">
        <v>9185</v>
      </c>
      <c r="V9651">
        <v>5</v>
      </c>
      <c r="W9651" t="s">
        <v>75</v>
      </c>
      <c r="X9651" t="s">
        <v>33</v>
      </c>
      <c r="Y9651" t="s">
        <v>33</v>
      </c>
      <c r="Z9651">
        <v>3</v>
      </c>
      <c r="AA9651" t="s">
        <v>20107</v>
      </c>
    </row>
    <row r="9652" spans="1:27" x14ac:dyDescent="0.3">
      <c r="A9652" t="s">
        <v>19406</v>
      </c>
      <c r="B9652" s="1">
        <v>45329</v>
      </c>
      <c r="C9652" s="2">
        <v>8.3333333333333329E-2</v>
      </c>
      <c r="D9652" t="s">
        <v>112</v>
      </c>
      <c r="E9652" t="s">
        <v>19407</v>
      </c>
      <c r="F9652" t="s">
        <v>98</v>
      </c>
      <c r="G9652" t="s">
        <v>30</v>
      </c>
      <c r="H9652" t="s">
        <v>80</v>
      </c>
      <c r="I9652" t="s">
        <v>95</v>
      </c>
      <c r="J9652">
        <v>1</v>
      </c>
      <c r="K9652">
        <v>99925</v>
      </c>
      <c r="L9652">
        <v>99925</v>
      </c>
      <c r="M9652" t="s">
        <v>33</v>
      </c>
      <c r="N9652" t="s">
        <v>67</v>
      </c>
      <c r="O9652" t="s">
        <v>85</v>
      </c>
      <c r="P9652" t="s">
        <v>68</v>
      </c>
      <c r="Q9652">
        <v>4</v>
      </c>
      <c r="R9652" t="s">
        <v>49</v>
      </c>
      <c r="S9652">
        <v>46</v>
      </c>
      <c r="T9652" t="s">
        <v>38</v>
      </c>
      <c r="U9652">
        <v>31159</v>
      </c>
      <c r="V9652">
        <v>9</v>
      </c>
      <c r="W9652" t="s">
        <v>100</v>
      </c>
      <c r="X9652" t="s">
        <v>40</v>
      </c>
      <c r="Y9652" t="s">
        <v>33</v>
      </c>
      <c r="Z9652">
        <v>2</v>
      </c>
      <c r="AA9652" t="s">
        <v>20108</v>
      </c>
    </row>
    <row r="9653" spans="1:27" x14ac:dyDescent="0.3">
      <c r="A9653" t="s">
        <v>19408</v>
      </c>
      <c r="B9653" s="1">
        <v>45329</v>
      </c>
      <c r="C9653" s="2">
        <v>0.125</v>
      </c>
      <c r="D9653" t="s">
        <v>77</v>
      </c>
      <c r="E9653" t="s">
        <v>19409</v>
      </c>
      <c r="F9653" t="s">
        <v>93</v>
      </c>
      <c r="G9653" t="s">
        <v>65</v>
      </c>
      <c r="H9653" t="s">
        <v>80</v>
      </c>
      <c r="I9653" t="s">
        <v>46</v>
      </c>
      <c r="J9653">
        <v>1</v>
      </c>
      <c r="K9653">
        <v>86218</v>
      </c>
      <c r="L9653">
        <v>86218</v>
      </c>
      <c r="M9653" t="s">
        <v>33</v>
      </c>
      <c r="N9653" t="s">
        <v>34</v>
      </c>
      <c r="O9653" t="s">
        <v>85</v>
      </c>
      <c r="P9653" t="s">
        <v>68</v>
      </c>
      <c r="Q9653">
        <v>5</v>
      </c>
      <c r="R9653" t="s">
        <v>60</v>
      </c>
      <c r="S9653">
        <v>57</v>
      </c>
      <c r="T9653" t="s">
        <v>50</v>
      </c>
      <c r="U9653">
        <v>114737</v>
      </c>
      <c r="V9653">
        <v>7</v>
      </c>
      <c r="W9653" t="s">
        <v>39</v>
      </c>
      <c r="X9653" t="s">
        <v>40</v>
      </c>
      <c r="Y9653" t="s">
        <v>40</v>
      </c>
      <c r="Z9653">
        <v>1</v>
      </c>
      <c r="AA9653" t="s">
        <v>20108</v>
      </c>
    </row>
    <row r="9654" spans="1:27" x14ac:dyDescent="0.3">
      <c r="A9654" t="s">
        <v>19410</v>
      </c>
      <c r="B9654" s="1">
        <v>45329</v>
      </c>
      <c r="C9654" s="2">
        <v>0.16666666666666666</v>
      </c>
      <c r="D9654" t="s">
        <v>122</v>
      </c>
      <c r="E9654" t="s">
        <v>19411</v>
      </c>
      <c r="F9654" t="s">
        <v>93</v>
      </c>
      <c r="G9654" t="s">
        <v>56</v>
      </c>
      <c r="H9654" t="s">
        <v>57</v>
      </c>
      <c r="I9654" t="s">
        <v>103</v>
      </c>
      <c r="J9654">
        <v>3</v>
      </c>
      <c r="K9654">
        <v>72394</v>
      </c>
      <c r="L9654">
        <v>206322.9</v>
      </c>
      <c r="M9654" t="s">
        <v>33</v>
      </c>
      <c r="N9654" t="s">
        <v>34</v>
      </c>
      <c r="O9654" t="s">
        <v>59</v>
      </c>
      <c r="P9654" t="s">
        <v>36</v>
      </c>
      <c r="Q9654">
        <v>4</v>
      </c>
      <c r="R9654" t="s">
        <v>99</v>
      </c>
      <c r="S9654">
        <v>35</v>
      </c>
      <c r="T9654" t="s">
        <v>50</v>
      </c>
      <c r="U9654">
        <v>165788</v>
      </c>
      <c r="V9654">
        <v>7</v>
      </c>
      <c r="W9654" t="s">
        <v>90</v>
      </c>
      <c r="X9654" t="s">
        <v>33</v>
      </c>
      <c r="Y9654" t="s">
        <v>40</v>
      </c>
      <c r="Z9654">
        <v>3</v>
      </c>
      <c r="AA9654" t="s">
        <v>20107</v>
      </c>
    </row>
    <row r="9655" spans="1:27" x14ac:dyDescent="0.3">
      <c r="A9655" t="s">
        <v>19412</v>
      </c>
      <c r="B9655" s="1">
        <v>45329</v>
      </c>
      <c r="C9655" s="2">
        <v>0.20833333333333334</v>
      </c>
      <c r="D9655" t="s">
        <v>100</v>
      </c>
      <c r="E9655" t="s">
        <v>19413</v>
      </c>
      <c r="F9655" t="s">
        <v>83</v>
      </c>
      <c r="G9655" t="s">
        <v>107</v>
      </c>
      <c r="H9655" t="s">
        <v>57</v>
      </c>
      <c r="I9655" t="s">
        <v>128</v>
      </c>
      <c r="J9655">
        <v>4</v>
      </c>
      <c r="K9655">
        <v>56871</v>
      </c>
      <c r="L9655">
        <v>227484</v>
      </c>
      <c r="M9655" t="s">
        <v>33</v>
      </c>
      <c r="N9655" t="s">
        <v>89</v>
      </c>
      <c r="O9655" t="s">
        <v>35</v>
      </c>
      <c r="P9655" t="s">
        <v>36</v>
      </c>
      <c r="Q9655">
        <v>1</v>
      </c>
      <c r="R9655" t="s">
        <v>99</v>
      </c>
      <c r="S9655">
        <v>25</v>
      </c>
      <c r="T9655" t="s">
        <v>50</v>
      </c>
      <c r="U9655">
        <v>66762</v>
      </c>
      <c r="V9655">
        <v>7</v>
      </c>
      <c r="W9655" t="s">
        <v>51</v>
      </c>
      <c r="X9655" t="s">
        <v>40</v>
      </c>
      <c r="Y9655" t="s">
        <v>40</v>
      </c>
      <c r="Z9655">
        <v>0</v>
      </c>
      <c r="AA9655" t="s">
        <v>20107</v>
      </c>
    </row>
    <row r="9656" spans="1:27" x14ac:dyDescent="0.3">
      <c r="A9656" t="s">
        <v>19414</v>
      </c>
      <c r="B9656" s="1">
        <v>45329</v>
      </c>
      <c r="C9656" s="2">
        <v>0.25</v>
      </c>
      <c r="D9656" t="s">
        <v>112</v>
      </c>
      <c r="E9656" t="s">
        <v>19415</v>
      </c>
      <c r="F9656" t="s">
        <v>79</v>
      </c>
      <c r="G9656" t="s">
        <v>107</v>
      </c>
      <c r="H9656" t="s">
        <v>94</v>
      </c>
      <c r="I9656" t="s">
        <v>128</v>
      </c>
      <c r="J9656">
        <v>3</v>
      </c>
      <c r="K9656">
        <v>69276</v>
      </c>
      <c r="L9656">
        <v>197436.6</v>
      </c>
      <c r="M9656" t="s">
        <v>33</v>
      </c>
      <c r="N9656" t="s">
        <v>47</v>
      </c>
      <c r="O9656" t="s">
        <v>59</v>
      </c>
      <c r="P9656" t="s">
        <v>68</v>
      </c>
      <c r="Q9656">
        <v>2</v>
      </c>
      <c r="R9656" t="s">
        <v>49</v>
      </c>
      <c r="S9656">
        <v>43</v>
      </c>
      <c r="T9656" t="s">
        <v>50</v>
      </c>
      <c r="U9656">
        <v>128366</v>
      </c>
      <c r="V9656">
        <v>2</v>
      </c>
      <c r="W9656" t="s">
        <v>51</v>
      </c>
      <c r="X9656" t="s">
        <v>40</v>
      </c>
      <c r="Y9656" t="s">
        <v>40</v>
      </c>
      <c r="Z9656">
        <v>2</v>
      </c>
      <c r="AA9656" t="s">
        <v>20107</v>
      </c>
    </row>
    <row r="9657" spans="1:27" x14ac:dyDescent="0.3">
      <c r="A9657" t="s">
        <v>19416</v>
      </c>
      <c r="B9657" s="1">
        <v>45329</v>
      </c>
      <c r="C9657" s="2">
        <v>0.29166666666666669</v>
      </c>
      <c r="D9657" t="s">
        <v>112</v>
      </c>
      <c r="E9657" t="s">
        <v>19417</v>
      </c>
      <c r="F9657" t="s">
        <v>164</v>
      </c>
      <c r="G9657" t="s">
        <v>107</v>
      </c>
      <c r="H9657" t="s">
        <v>80</v>
      </c>
      <c r="I9657" t="s">
        <v>103</v>
      </c>
      <c r="J9657">
        <v>4</v>
      </c>
      <c r="K9657">
        <v>62681</v>
      </c>
      <c r="L9657">
        <v>225651.6</v>
      </c>
      <c r="M9657" t="s">
        <v>33</v>
      </c>
      <c r="N9657" t="s">
        <v>34</v>
      </c>
      <c r="O9657" t="s">
        <v>85</v>
      </c>
      <c r="P9657" t="s">
        <v>36</v>
      </c>
      <c r="Q9657">
        <v>3</v>
      </c>
      <c r="R9657" t="s">
        <v>60</v>
      </c>
      <c r="S9657">
        <v>44</v>
      </c>
      <c r="T9657" t="s">
        <v>50</v>
      </c>
      <c r="U9657">
        <v>28668</v>
      </c>
      <c r="V9657">
        <v>2</v>
      </c>
      <c r="W9657" t="s">
        <v>100</v>
      </c>
      <c r="X9657" t="s">
        <v>33</v>
      </c>
      <c r="Y9657" t="s">
        <v>40</v>
      </c>
      <c r="Z9657">
        <v>4</v>
      </c>
      <c r="AA9657" t="s">
        <v>20107</v>
      </c>
    </row>
    <row r="9658" spans="1:27" x14ac:dyDescent="0.3">
      <c r="A9658" t="s">
        <v>19418</v>
      </c>
      <c r="B9658" s="1">
        <v>45329</v>
      </c>
      <c r="C9658" s="2">
        <v>0.33333333333333331</v>
      </c>
      <c r="D9658" t="s">
        <v>166</v>
      </c>
      <c r="E9658" t="s">
        <v>19419</v>
      </c>
      <c r="F9658" t="s">
        <v>114</v>
      </c>
      <c r="G9658" t="s">
        <v>56</v>
      </c>
      <c r="H9658" t="s">
        <v>80</v>
      </c>
      <c r="I9658" t="s">
        <v>95</v>
      </c>
      <c r="J9658">
        <v>2</v>
      </c>
      <c r="K9658">
        <v>35438</v>
      </c>
      <c r="L9658">
        <v>63788.4</v>
      </c>
      <c r="M9658" t="s">
        <v>33</v>
      </c>
      <c r="N9658" t="s">
        <v>47</v>
      </c>
      <c r="O9658" t="s">
        <v>59</v>
      </c>
      <c r="P9658" t="s">
        <v>36</v>
      </c>
      <c r="Q9658">
        <v>2</v>
      </c>
      <c r="R9658" t="s">
        <v>153</v>
      </c>
      <c r="S9658">
        <v>53</v>
      </c>
      <c r="T9658" t="s">
        <v>38</v>
      </c>
      <c r="U9658">
        <v>182597</v>
      </c>
      <c r="V9658">
        <v>5</v>
      </c>
      <c r="W9658" t="s">
        <v>39</v>
      </c>
      <c r="X9658" t="s">
        <v>40</v>
      </c>
      <c r="Y9658" t="s">
        <v>40</v>
      </c>
      <c r="Z9658">
        <v>2</v>
      </c>
      <c r="AA9658" t="s">
        <v>20108</v>
      </c>
    </row>
    <row r="9659" spans="1:27" x14ac:dyDescent="0.3">
      <c r="A9659" t="s">
        <v>19420</v>
      </c>
      <c r="B9659" s="1">
        <v>45329</v>
      </c>
      <c r="C9659" s="2">
        <v>0.375</v>
      </c>
      <c r="D9659" t="s">
        <v>87</v>
      </c>
      <c r="E9659" t="s">
        <v>19421</v>
      </c>
      <c r="F9659" t="s">
        <v>114</v>
      </c>
      <c r="G9659" t="s">
        <v>56</v>
      </c>
      <c r="H9659" t="s">
        <v>57</v>
      </c>
      <c r="I9659" t="s">
        <v>95</v>
      </c>
      <c r="J9659">
        <v>2</v>
      </c>
      <c r="K9659">
        <v>37202</v>
      </c>
      <c r="L9659">
        <v>66963.600000000006</v>
      </c>
      <c r="M9659" t="s">
        <v>33</v>
      </c>
      <c r="N9659" t="s">
        <v>34</v>
      </c>
      <c r="O9659" t="s">
        <v>59</v>
      </c>
      <c r="P9659" t="s">
        <v>68</v>
      </c>
      <c r="Q9659">
        <v>3</v>
      </c>
      <c r="R9659" t="s">
        <v>69</v>
      </c>
      <c r="S9659">
        <v>66</v>
      </c>
      <c r="T9659" t="s">
        <v>50</v>
      </c>
      <c r="U9659">
        <v>84211</v>
      </c>
      <c r="V9659">
        <v>7</v>
      </c>
      <c r="W9659" t="s">
        <v>100</v>
      </c>
      <c r="X9659" t="s">
        <v>33</v>
      </c>
      <c r="Y9659" t="s">
        <v>33</v>
      </c>
      <c r="Z9659">
        <v>4</v>
      </c>
      <c r="AA9659" t="s">
        <v>20108</v>
      </c>
    </row>
    <row r="9660" spans="1:27" x14ac:dyDescent="0.3">
      <c r="A9660" t="s">
        <v>19422</v>
      </c>
      <c r="B9660" s="1">
        <v>45329</v>
      </c>
      <c r="C9660" s="2">
        <v>0.41666666666666669</v>
      </c>
      <c r="D9660" t="s">
        <v>100</v>
      </c>
      <c r="E9660" t="s">
        <v>19423</v>
      </c>
      <c r="F9660" t="s">
        <v>140</v>
      </c>
      <c r="G9660" t="s">
        <v>107</v>
      </c>
      <c r="H9660" t="s">
        <v>45</v>
      </c>
      <c r="I9660" t="s">
        <v>46</v>
      </c>
      <c r="J9660">
        <v>3</v>
      </c>
      <c r="K9660">
        <v>51366</v>
      </c>
      <c r="L9660">
        <v>138688.20000000001</v>
      </c>
      <c r="M9660" t="s">
        <v>33</v>
      </c>
      <c r="N9660" t="s">
        <v>58</v>
      </c>
      <c r="O9660" t="s">
        <v>85</v>
      </c>
      <c r="P9660" t="s">
        <v>36</v>
      </c>
      <c r="Q9660">
        <v>3</v>
      </c>
      <c r="R9660" t="s">
        <v>153</v>
      </c>
      <c r="S9660">
        <v>54</v>
      </c>
      <c r="T9660" t="s">
        <v>50</v>
      </c>
      <c r="U9660">
        <v>15441</v>
      </c>
      <c r="V9660">
        <v>3</v>
      </c>
      <c r="W9660" t="s">
        <v>100</v>
      </c>
      <c r="X9660" t="s">
        <v>40</v>
      </c>
      <c r="Y9660" t="s">
        <v>40</v>
      </c>
      <c r="Z9660">
        <v>1</v>
      </c>
      <c r="AA9660" t="s">
        <v>20107</v>
      </c>
    </row>
    <row r="9661" spans="1:27" x14ac:dyDescent="0.3">
      <c r="A9661" t="s">
        <v>19424</v>
      </c>
      <c r="B9661" s="1">
        <v>45329</v>
      </c>
      <c r="C9661" s="2">
        <v>0.45833333333333331</v>
      </c>
      <c r="D9661" t="s">
        <v>105</v>
      </c>
      <c r="E9661" t="s">
        <v>19425</v>
      </c>
      <c r="F9661" t="s">
        <v>140</v>
      </c>
      <c r="G9661" t="s">
        <v>107</v>
      </c>
      <c r="H9661" t="s">
        <v>80</v>
      </c>
      <c r="I9661" t="s">
        <v>128</v>
      </c>
      <c r="J9661">
        <v>1</v>
      </c>
      <c r="K9661">
        <v>61354</v>
      </c>
      <c r="L9661">
        <v>58286.3</v>
      </c>
      <c r="M9661" t="s">
        <v>33</v>
      </c>
      <c r="N9661" t="s">
        <v>89</v>
      </c>
      <c r="O9661" t="s">
        <v>35</v>
      </c>
      <c r="P9661" t="s">
        <v>68</v>
      </c>
      <c r="Q9661">
        <v>5</v>
      </c>
      <c r="R9661" t="s">
        <v>69</v>
      </c>
      <c r="S9661">
        <v>40</v>
      </c>
      <c r="T9661" t="s">
        <v>50</v>
      </c>
      <c r="U9661">
        <v>90290</v>
      </c>
      <c r="V9661">
        <v>3</v>
      </c>
      <c r="W9661" t="s">
        <v>75</v>
      </c>
      <c r="X9661" t="s">
        <v>33</v>
      </c>
      <c r="Y9661" t="s">
        <v>33</v>
      </c>
      <c r="Z9661">
        <v>2</v>
      </c>
      <c r="AA9661" t="s">
        <v>20108</v>
      </c>
    </row>
    <row r="9662" spans="1:27" x14ac:dyDescent="0.3">
      <c r="A9662" t="s">
        <v>19426</v>
      </c>
      <c r="B9662" s="1">
        <v>45329</v>
      </c>
      <c r="C9662" s="2">
        <v>0.5</v>
      </c>
      <c r="D9662" t="s">
        <v>105</v>
      </c>
      <c r="E9662" t="s">
        <v>19427</v>
      </c>
      <c r="F9662" t="s">
        <v>83</v>
      </c>
      <c r="G9662" t="s">
        <v>30</v>
      </c>
      <c r="H9662" t="s">
        <v>57</v>
      </c>
      <c r="I9662" t="s">
        <v>95</v>
      </c>
      <c r="J9662">
        <v>3</v>
      </c>
      <c r="K9662">
        <v>68711</v>
      </c>
      <c r="L9662">
        <v>175213.05</v>
      </c>
      <c r="M9662" t="s">
        <v>33</v>
      </c>
      <c r="N9662" t="s">
        <v>34</v>
      </c>
      <c r="O9662" t="s">
        <v>59</v>
      </c>
      <c r="P9662" t="s">
        <v>36</v>
      </c>
      <c r="Q9662">
        <v>5</v>
      </c>
      <c r="R9662" t="s">
        <v>69</v>
      </c>
      <c r="S9662">
        <v>51</v>
      </c>
      <c r="T9662" t="s">
        <v>50</v>
      </c>
      <c r="U9662">
        <v>167688</v>
      </c>
      <c r="V9662">
        <v>3</v>
      </c>
      <c r="W9662" t="s">
        <v>51</v>
      </c>
      <c r="X9662" t="s">
        <v>33</v>
      </c>
      <c r="Y9662" t="s">
        <v>33</v>
      </c>
      <c r="Z9662">
        <v>4</v>
      </c>
      <c r="AA9662" t="s">
        <v>20107</v>
      </c>
    </row>
    <row r="9663" spans="1:27" x14ac:dyDescent="0.3">
      <c r="A9663" t="s">
        <v>19428</v>
      </c>
      <c r="B9663" s="1">
        <v>45329</v>
      </c>
      <c r="C9663" s="2">
        <v>4.1666666666666664E-2</v>
      </c>
      <c r="D9663" t="s">
        <v>142</v>
      </c>
      <c r="E9663" t="s">
        <v>19429</v>
      </c>
      <c r="F9663" t="s">
        <v>114</v>
      </c>
      <c r="G9663" t="s">
        <v>30</v>
      </c>
      <c r="H9663" t="s">
        <v>66</v>
      </c>
      <c r="I9663" t="s">
        <v>103</v>
      </c>
      <c r="J9663">
        <v>3</v>
      </c>
      <c r="K9663">
        <v>103775</v>
      </c>
      <c r="L9663">
        <v>295758.75</v>
      </c>
      <c r="M9663" t="s">
        <v>33</v>
      </c>
      <c r="N9663" t="s">
        <v>67</v>
      </c>
      <c r="O9663" t="s">
        <v>59</v>
      </c>
      <c r="P9663" t="s">
        <v>68</v>
      </c>
      <c r="Q9663">
        <v>3</v>
      </c>
      <c r="R9663" t="s">
        <v>153</v>
      </c>
      <c r="S9663">
        <v>32</v>
      </c>
      <c r="T9663" t="s">
        <v>38</v>
      </c>
      <c r="U9663">
        <v>100713</v>
      </c>
      <c r="V9663">
        <v>5</v>
      </c>
      <c r="W9663" t="s">
        <v>75</v>
      </c>
      <c r="X9663" t="s">
        <v>40</v>
      </c>
      <c r="Y9663" t="s">
        <v>33</v>
      </c>
      <c r="Z9663">
        <v>3</v>
      </c>
      <c r="AA9663" t="s">
        <v>20107</v>
      </c>
    </row>
    <row r="9664" spans="1:27" x14ac:dyDescent="0.3">
      <c r="A9664" t="s">
        <v>19430</v>
      </c>
      <c r="B9664" s="1">
        <v>45329</v>
      </c>
      <c r="C9664" s="2">
        <v>8.3333333333333329E-2</v>
      </c>
      <c r="D9664" t="s">
        <v>185</v>
      </c>
      <c r="E9664" t="s">
        <v>19431</v>
      </c>
      <c r="F9664" t="s">
        <v>164</v>
      </c>
      <c r="G9664" t="s">
        <v>84</v>
      </c>
      <c r="H9664" t="s">
        <v>80</v>
      </c>
      <c r="I9664" t="s">
        <v>95</v>
      </c>
      <c r="J9664">
        <v>4</v>
      </c>
      <c r="K9664">
        <v>86359</v>
      </c>
      <c r="L9664">
        <v>310892.40000000002</v>
      </c>
      <c r="M9664" t="s">
        <v>33</v>
      </c>
      <c r="N9664" t="s">
        <v>74</v>
      </c>
      <c r="O9664" t="s">
        <v>35</v>
      </c>
      <c r="P9664" t="s">
        <v>36</v>
      </c>
      <c r="Q9664">
        <v>4</v>
      </c>
      <c r="R9664" t="s">
        <v>99</v>
      </c>
      <c r="S9664">
        <v>57</v>
      </c>
      <c r="T9664" t="s">
        <v>38</v>
      </c>
      <c r="U9664">
        <v>66587</v>
      </c>
      <c r="V9664">
        <v>9</v>
      </c>
      <c r="W9664" t="s">
        <v>100</v>
      </c>
      <c r="X9664" t="s">
        <v>33</v>
      </c>
      <c r="Y9664" t="s">
        <v>33</v>
      </c>
      <c r="Z9664">
        <v>2</v>
      </c>
      <c r="AA9664" t="s">
        <v>20107</v>
      </c>
    </row>
    <row r="9665" spans="1:27" x14ac:dyDescent="0.3">
      <c r="A9665" t="s">
        <v>19432</v>
      </c>
      <c r="B9665" s="1">
        <v>45329</v>
      </c>
      <c r="C9665" s="2">
        <v>0.125</v>
      </c>
      <c r="D9665" t="s">
        <v>180</v>
      </c>
      <c r="E9665" t="s">
        <v>19433</v>
      </c>
      <c r="F9665" t="s">
        <v>93</v>
      </c>
      <c r="G9665" t="s">
        <v>65</v>
      </c>
      <c r="H9665" t="s">
        <v>31</v>
      </c>
      <c r="I9665" t="s">
        <v>128</v>
      </c>
      <c r="J9665">
        <v>4</v>
      </c>
      <c r="K9665">
        <v>58090</v>
      </c>
      <c r="L9665">
        <v>197506</v>
      </c>
      <c r="M9665" t="s">
        <v>33</v>
      </c>
      <c r="N9665" t="s">
        <v>34</v>
      </c>
      <c r="O9665" t="s">
        <v>85</v>
      </c>
      <c r="P9665" t="s">
        <v>68</v>
      </c>
      <c r="Q9665">
        <v>1</v>
      </c>
      <c r="R9665" t="s">
        <v>37</v>
      </c>
      <c r="S9665">
        <v>69</v>
      </c>
      <c r="T9665" t="s">
        <v>50</v>
      </c>
      <c r="U9665">
        <v>171475</v>
      </c>
      <c r="V9665">
        <v>5</v>
      </c>
      <c r="W9665" t="s">
        <v>75</v>
      </c>
      <c r="X9665" t="s">
        <v>40</v>
      </c>
      <c r="Y9665" t="s">
        <v>40</v>
      </c>
      <c r="Z9665">
        <v>2</v>
      </c>
      <c r="AA9665" t="s">
        <v>20107</v>
      </c>
    </row>
    <row r="9666" spans="1:27" x14ac:dyDescent="0.3">
      <c r="A9666" t="s">
        <v>19434</v>
      </c>
      <c r="B9666" s="1">
        <v>45329</v>
      </c>
      <c r="C9666" s="2">
        <v>0.16666666666666666</v>
      </c>
      <c r="D9666" t="s">
        <v>100</v>
      </c>
      <c r="E9666" t="s">
        <v>19435</v>
      </c>
      <c r="F9666" t="s">
        <v>98</v>
      </c>
      <c r="G9666" t="s">
        <v>30</v>
      </c>
      <c r="H9666" t="s">
        <v>115</v>
      </c>
      <c r="I9666" t="s">
        <v>95</v>
      </c>
      <c r="J9666">
        <v>4</v>
      </c>
      <c r="K9666">
        <v>97240</v>
      </c>
      <c r="L9666">
        <v>330616</v>
      </c>
      <c r="M9666" t="s">
        <v>33</v>
      </c>
      <c r="N9666" t="s">
        <v>34</v>
      </c>
      <c r="O9666" t="s">
        <v>35</v>
      </c>
      <c r="P9666" t="s">
        <v>36</v>
      </c>
      <c r="Q9666">
        <v>1</v>
      </c>
      <c r="R9666" t="s">
        <v>99</v>
      </c>
      <c r="S9666">
        <v>49</v>
      </c>
      <c r="T9666" t="s">
        <v>38</v>
      </c>
      <c r="U9666">
        <v>168569</v>
      </c>
      <c r="V9666">
        <v>7</v>
      </c>
      <c r="W9666" t="s">
        <v>61</v>
      </c>
      <c r="X9666" t="s">
        <v>40</v>
      </c>
      <c r="Y9666" t="s">
        <v>40</v>
      </c>
      <c r="Z9666">
        <v>4</v>
      </c>
      <c r="AA9666" t="s">
        <v>20107</v>
      </c>
    </row>
    <row r="9667" spans="1:27" x14ac:dyDescent="0.3">
      <c r="A9667" t="s">
        <v>19436</v>
      </c>
      <c r="B9667" s="1">
        <v>45329</v>
      </c>
      <c r="C9667" s="2">
        <v>0.20833333333333334</v>
      </c>
      <c r="D9667" t="s">
        <v>148</v>
      </c>
      <c r="E9667" t="s">
        <v>19437</v>
      </c>
      <c r="F9667" t="s">
        <v>127</v>
      </c>
      <c r="G9667" t="s">
        <v>30</v>
      </c>
      <c r="H9667" t="s">
        <v>94</v>
      </c>
      <c r="I9667" t="s">
        <v>133</v>
      </c>
      <c r="J9667">
        <v>4</v>
      </c>
      <c r="K9667">
        <v>134280</v>
      </c>
      <c r="L9667">
        <v>456552</v>
      </c>
      <c r="M9667" t="s">
        <v>33</v>
      </c>
      <c r="N9667" t="s">
        <v>34</v>
      </c>
      <c r="O9667" t="s">
        <v>85</v>
      </c>
      <c r="P9667" t="s">
        <v>36</v>
      </c>
      <c r="Q9667">
        <v>3</v>
      </c>
      <c r="R9667" t="s">
        <v>37</v>
      </c>
      <c r="S9667">
        <v>31</v>
      </c>
      <c r="T9667" t="s">
        <v>50</v>
      </c>
      <c r="U9667">
        <v>52746</v>
      </c>
      <c r="V9667">
        <v>5</v>
      </c>
      <c r="W9667" t="s">
        <v>61</v>
      </c>
      <c r="X9667" t="s">
        <v>40</v>
      </c>
      <c r="Y9667" t="s">
        <v>40</v>
      </c>
      <c r="Z9667">
        <v>4</v>
      </c>
      <c r="AA9667" t="s">
        <v>20107</v>
      </c>
    </row>
    <row r="9668" spans="1:27" x14ac:dyDescent="0.3">
      <c r="A9668" t="s">
        <v>19438</v>
      </c>
      <c r="B9668" s="1">
        <v>45329</v>
      </c>
      <c r="C9668" s="2">
        <v>0.25</v>
      </c>
      <c r="D9668" t="s">
        <v>112</v>
      </c>
      <c r="E9668" t="s">
        <v>19439</v>
      </c>
      <c r="F9668" t="s">
        <v>93</v>
      </c>
      <c r="G9668" t="s">
        <v>30</v>
      </c>
      <c r="H9668" t="s">
        <v>115</v>
      </c>
      <c r="I9668" t="s">
        <v>103</v>
      </c>
      <c r="J9668">
        <v>1</v>
      </c>
      <c r="K9668">
        <v>34321</v>
      </c>
      <c r="L9668">
        <v>29172.85</v>
      </c>
      <c r="M9668" t="s">
        <v>40</v>
      </c>
      <c r="N9668" t="s">
        <v>34</v>
      </c>
      <c r="O9668" t="s">
        <v>59</v>
      </c>
      <c r="P9668" t="s">
        <v>68</v>
      </c>
      <c r="Q9668">
        <v>1</v>
      </c>
      <c r="R9668" t="s">
        <v>99</v>
      </c>
      <c r="S9668">
        <v>52</v>
      </c>
      <c r="T9668" t="s">
        <v>38</v>
      </c>
      <c r="U9668">
        <v>84907</v>
      </c>
      <c r="V9668">
        <v>4</v>
      </c>
      <c r="W9668" t="s">
        <v>100</v>
      </c>
      <c r="X9668" t="s">
        <v>33</v>
      </c>
      <c r="Y9668" t="s">
        <v>33</v>
      </c>
      <c r="Z9668">
        <v>3</v>
      </c>
      <c r="AA9668" t="s">
        <v>20108</v>
      </c>
    </row>
    <row r="9669" spans="1:27" x14ac:dyDescent="0.3">
      <c r="A9669" t="s">
        <v>19440</v>
      </c>
      <c r="B9669" s="1">
        <v>45329</v>
      </c>
      <c r="C9669" s="2">
        <v>0.29166666666666669</v>
      </c>
      <c r="D9669" t="s">
        <v>77</v>
      </c>
      <c r="E9669" t="s">
        <v>19441</v>
      </c>
      <c r="F9669" t="s">
        <v>73</v>
      </c>
      <c r="G9669" t="s">
        <v>30</v>
      </c>
      <c r="H9669" t="s">
        <v>57</v>
      </c>
      <c r="I9669" t="s">
        <v>103</v>
      </c>
      <c r="J9669">
        <v>1</v>
      </c>
      <c r="K9669">
        <v>147977</v>
      </c>
      <c r="L9669">
        <v>147977</v>
      </c>
      <c r="M9669" t="s">
        <v>33</v>
      </c>
      <c r="N9669" t="s">
        <v>74</v>
      </c>
      <c r="O9669" t="s">
        <v>35</v>
      </c>
      <c r="P9669" t="s">
        <v>36</v>
      </c>
      <c r="Q9669">
        <v>1</v>
      </c>
      <c r="R9669" t="s">
        <v>153</v>
      </c>
      <c r="S9669">
        <v>49</v>
      </c>
      <c r="T9669" t="s">
        <v>38</v>
      </c>
      <c r="U9669">
        <v>109039</v>
      </c>
      <c r="V9669">
        <v>3</v>
      </c>
      <c r="W9669" t="s">
        <v>100</v>
      </c>
      <c r="X9669" t="s">
        <v>33</v>
      </c>
      <c r="Y9669" t="s">
        <v>33</v>
      </c>
      <c r="Z9669">
        <v>3</v>
      </c>
      <c r="AA9669" t="s">
        <v>20107</v>
      </c>
    </row>
    <row r="9670" spans="1:27" x14ac:dyDescent="0.3">
      <c r="A9670" t="s">
        <v>19442</v>
      </c>
      <c r="B9670" s="1">
        <v>45329</v>
      </c>
      <c r="C9670" s="2">
        <v>0.33333333333333331</v>
      </c>
      <c r="D9670" t="s">
        <v>175</v>
      </c>
      <c r="E9670" t="s">
        <v>19443</v>
      </c>
      <c r="F9670" t="s">
        <v>110</v>
      </c>
      <c r="G9670" t="s">
        <v>56</v>
      </c>
      <c r="H9670" t="s">
        <v>80</v>
      </c>
      <c r="I9670" t="s">
        <v>32</v>
      </c>
      <c r="J9670">
        <v>2</v>
      </c>
      <c r="K9670">
        <v>134319</v>
      </c>
      <c r="L9670">
        <v>241774.2</v>
      </c>
      <c r="M9670" t="s">
        <v>33</v>
      </c>
      <c r="N9670" t="s">
        <v>74</v>
      </c>
      <c r="O9670" t="s">
        <v>48</v>
      </c>
      <c r="P9670" t="s">
        <v>36</v>
      </c>
      <c r="Q9670">
        <v>4</v>
      </c>
      <c r="R9670" t="s">
        <v>153</v>
      </c>
      <c r="S9670">
        <v>63</v>
      </c>
      <c r="T9670" t="s">
        <v>50</v>
      </c>
      <c r="U9670">
        <v>61196</v>
      </c>
      <c r="V9670">
        <v>1</v>
      </c>
      <c r="W9670" t="s">
        <v>61</v>
      </c>
      <c r="X9670" t="s">
        <v>33</v>
      </c>
      <c r="Y9670" t="s">
        <v>33</v>
      </c>
      <c r="Z9670">
        <v>4</v>
      </c>
      <c r="AA9670" t="s">
        <v>20107</v>
      </c>
    </row>
    <row r="9671" spans="1:27" x14ac:dyDescent="0.3">
      <c r="A9671" t="s">
        <v>19444</v>
      </c>
      <c r="B9671" s="1">
        <v>45329</v>
      </c>
      <c r="C9671" s="2">
        <v>0.375</v>
      </c>
      <c r="D9671" t="s">
        <v>105</v>
      </c>
      <c r="E9671" t="s">
        <v>19445</v>
      </c>
      <c r="F9671" t="s">
        <v>110</v>
      </c>
      <c r="G9671" t="s">
        <v>84</v>
      </c>
      <c r="H9671" t="s">
        <v>80</v>
      </c>
      <c r="I9671" t="s">
        <v>95</v>
      </c>
      <c r="J9671">
        <v>3</v>
      </c>
      <c r="K9671">
        <v>96561</v>
      </c>
      <c r="L9671">
        <v>260714.7</v>
      </c>
      <c r="M9671" t="s">
        <v>33</v>
      </c>
      <c r="N9671" t="s">
        <v>34</v>
      </c>
      <c r="O9671" t="s">
        <v>48</v>
      </c>
      <c r="P9671" t="s">
        <v>68</v>
      </c>
      <c r="Q9671">
        <v>4</v>
      </c>
      <c r="R9671" t="s">
        <v>153</v>
      </c>
      <c r="S9671">
        <v>42</v>
      </c>
      <c r="T9671" t="s">
        <v>38</v>
      </c>
      <c r="U9671">
        <v>92947</v>
      </c>
      <c r="V9671">
        <v>1</v>
      </c>
      <c r="W9671" t="s">
        <v>39</v>
      </c>
      <c r="X9671" t="s">
        <v>33</v>
      </c>
      <c r="Y9671" t="s">
        <v>33</v>
      </c>
      <c r="Z9671">
        <v>0</v>
      </c>
      <c r="AA9671" t="s">
        <v>20107</v>
      </c>
    </row>
    <row r="9672" spans="1:27" x14ac:dyDescent="0.3">
      <c r="A9672" t="s">
        <v>19446</v>
      </c>
      <c r="B9672" s="1">
        <v>45329</v>
      </c>
      <c r="C9672" s="2">
        <v>0.41666666666666669</v>
      </c>
      <c r="D9672" t="s">
        <v>77</v>
      </c>
      <c r="E9672" t="s">
        <v>19447</v>
      </c>
      <c r="F9672" t="s">
        <v>93</v>
      </c>
      <c r="G9672" t="s">
        <v>30</v>
      </c>
      <c r="H9672" t="s">
        <v>45</v>
      </c>
      <c r="I9672" t="s">
        <v>46</v>
      </c>
      <c r="J9672">
        <v>2</v>
      </c>
      <c r="K9672">
        <v>38662</v>
      </c>
      <c r="L9672">
        <v>69591.600000000006</v>
      </c>
      <c r="M9672" t="s">
        <v>33</v>
      </c>
      <c r="N9672" t="s">
        <v>67</v>
      </c>
      <c r="O9672" t="s">
        <v>59</v>
      </c>
      <c r="P9672" t="s">
        <v>68</v>
      </c>
      <c r="Q9672">
        <v>3</v>
      </c>
      <c r="R9672" t="s">
        <v>49</v>
      </c>
      <c r="S9672">
        <v>44</v>
      </c>
      <c r="T9672" t="s">
        <v>50</v>
      </c>
      <c r="U9672">
        <v>180353</v>
      </c>
      <c r="V9672">
        <v>3</v>
      </c>
      <c r="W9672" t="s">
        <v>39</v>
      </c>
      <c r="X9672" t="s">
        <v>33</v>
      </c>
      <c r="Y9672" t="s">
        <v>33</v>
      </c>
      <c r="Z9672">
        <v>3</v>
      </c>
      <c r="AA9672" t="s">
        <v>20108</v>
      </c>
    </row>
    <row r="9673" spans="1:27" x14ac:dyDescent="0.3">
      <c r="A9673" t="s">
        <v>19448</v>
      </c>
      <c r="B9673" s="1">
        <v>45329</v>
      </c>
      <c r="C9673" s="2">
        <v>0.45833333333333331</v>
      </c>
      <c r="D9673" t="s">
        <v>166</v>
      </c>
      <c r="E9673" t="s">
        <v>19449</v>
      </c>
      <c r="F9673" t="s">
        <v>164</v>
      </c>
      <c r="G9673" t="s">
        <v>65</v>
      </c>
      <c r="H9673" t="s">
        <v>57</v>
      </c>
      <c r="I9673" t="s">
        <v>103</v>
      </c>
      <c r="J9673">
        <v>4</v>
      </c>
      <c r="K9673">
        <v>14966</v>
      </c>
      <c r="L9673">
        <v>56870.8</v>
      </c>
      <c r="M9673" t="s">
        <v>33</v>
      </c>
      <c r="N9673" t="s">
        <v>74</v>
      </c>
      <c r="O9673" t="s">
        <v>59</v>
      </c>
      <c r="P9673" t="s">
        <v>36</v>
      </c>
      <c r="Q9673">
        <v>1</v>
      </c>
      <c r="R9673" t="s">
        <v>37</v>
      </c>
      <c r="S9673">
        <v>49</v>
      </c>
      <c r="T9673" t="s">
        <v>50</v>
      </c>
      <c r="U9673">
        <v>4594</v>
      </c>
      <c r="V9673">
        <v>9</v>
      </c>
      <c r="W9673" t="s">
        <v>100</v>
      </c>
      <c r="X9673" t="s">
        <v>40</v>
      </c>
      <c r="Y9673" t="s">
        <v>33</v>
      </c>
      <c r="Z9673">
        <v>2</v>
      </c>
      <c r="AA9673" t="s">
        <v>20108</v>
      </c>
    </row>
    <row r="9674" spans="1:27" x14ac:dyDescent="0.3">
      <c r="A9674" t="s">
        <v>19450</v>
      </c>
      <c r="B9674" s="1">
        <v>45330</v>
      </c>
      <c r="C9674" s="2">
        <v>0.5</v>
      </c>
      <c r="D9674" t="s">
        <v>63</v>
      </c>
      <c r="E9674" t="s">
        <v>19451</v>
      </c>
      <c r="F9674" t="s">
        <v>127</v>
      </c>
      <c r="G9674" t="s">
        <v>30</v>
      </c>
      <c r="H9674" t="s">
        <v>31</v>
      </c>
      <c r="I9674" t="s">
        <v>95</v>
      </c>
      <c r="J9674">
        <v>3</v>
      </c>
      <c r="K9674">
        <v>105384</v>
      </c>
      <c r="L9674">
        <v>284536.8</v>
      </c>
      <c r="M9674" t="s">
        <v>33</v>
      </c>
      <c r="N9674" t="s">
        <v>58</v>
      </c>
      <c r="O9674" t="s">
        <v>48</v>
      </c>
      <c r="P9674" t="s">
        <v>36</v>
      </c>
      <c r="Q9674">
        <v>3</v>
      </c>
      <c r="R9674" t="s">
        <v>99</v>
      </c>
      <c r="S9674">
        <v>51</v>
      </c>
      <c r="T9674" t="s">
        <v>38</v>
      </c>
      <c r="U9674">
        <v>109600</v>
      </c>
      <c r="V9674">
        <v>5</v>
      </c>
      <c r="W9674" t="s">
        <v>61</v>
      </c>
      <c r="X9674" t="s">
        <v>40</v>
      </c>
      <c r="Y9674" t="s">
        <v>33</v>
      </c>
      <c r="Z9674">
        <v>3</v>
      </c>
      <c r="AA9674" t="s">
        <v>20107</v>
      </c>
    </row>
    <row r="9675" spans="1:27" x14ac:dyDescent="0.3">
      <c r="A9675" t="s">
        <v>19452</v>
      </c>
      <c r="B9675" s="1">
        <v>45330</v>
      </c>
      <c r="C9675" s="2">
        <v>4.1666666666666664E-2</v>
      </c>
      <c r="D9675" t="s">
        <v>77</v>
      </c>
      <c r="E9675" t="s">
        <v>19453</v>
      </c>
      <c r="F9675" t="s">
        <v>98</v>
      </c>
      <c r="G9675" t="s">
        <v>56</v>
      </c>
      <c r="H9675" t="s">
        <v>80</v>
      </c>
      <c r="I9675" t="s">
        <v>133</v>
      </c>
      <c r="J9675">
        <v>4</v>
      </c>
      <c r="K9675">
        <v>21130</v>
      </c>
      <c r="L9675">
        <v>76068</v>
      </c>
      <c r="M9675" t="s">
        <v>33</v>
      </c>
      <c r="N9675" t="s">
        <v>47</v>
      </c>
      <c r="O9675" t="s">
        <v>35</v>
      </c>
      <c r="P9675" t="s">
        <v>68</v>
      </c>
      <c r="Q9675">
        <v>4</v>
      </c>
      <c r="R9675" t="s">
        <v>69</v>
      </c>
      <c r="S9675">
        <v>49</v>
      </c>
      <c r="T9675" t="s">
        <v>50</v>
      </c>
      <c r="U9675">
        <v>60344</v>
      </c>
      <c r="V9675">
        <v>1</v>
      </c>
      <c r="W9675" t="s">
        <v>51</v>
      </c>
      <c r="X9675" t="s">
        <v>33</v>
      </c>
      <c r="Y9675" t="s">
        <v>33</v>
      </c>
      <c r="Z9675">
        <v>3</v>
      </c>
      <c r="AA9675" t="s">
        <v>20108</v>
      </c>
    </row>
    <row r="9676" spans="1:27" x14ac:dyDescent="0.3">
      <c r="A9676" t="s">
        <v>19454</v>
      </c>
      <c r="B9676" s="1">
        <v>45330</v>
      </c>
      <c r="C9676" s="2">
        <v>8.3333333333333329E-2</v>
      </c>
      <c r="D9676" t="s">
        <v>175</v>
      </c>
      <c r="E9676" t="s">
        <v>19455</v>
      </c>
      <c r="F9676" t="s">
        <v>114</v>
      </c>
      <c r="G9676" t="s">
        <v>107</v>
      </c>
      <c r="H9676" t="s">
        <v>66</v>
      </c>
      <c r="I9676" t="s">
        <v>128</v>
      </c>
      <c r="J9676">
        <v>3</v>
      </c>
      <c r="K9676">
        <v>126736</v>
      </c>
      <c r="L9676">
        <v>342187.2</v>
      </c>
      <c r="M9676" t="s">
        <v>33</v>
      </c>
      <c r="N9676" t="s">
        <v>74</v>
      </c>
      <c r="O9676" t="s">
        <v>35</v>
      </c>
      <c r="P9676" t="s">
        <v>68</v>
      </c>
      <c r="Q9676">
        <v>1</v>
      </c>
      <c r="R9676" t="s">
        <v>49</v>
      </c>
      <c r="S9676">
        <v>47</v>
      </c>
      <c r="T9676" t="s">
        <v>50</v>
      </c>
      <c r="U9676">
        <v>194916</v>
      </c>
      <c r="V9676">
        <v>4</v>
      </c>
      <c r="W9676" t="s">
        <v>51</v>
      </c>
      <c r="X9676" t="s">
        <v>40</v>
      </c>
      <c r="Y9676" t="s">
        <v>33</v>
      </c>
      <c r="Z9676">
        <v>1</v>
      </c>
      <c r="AA9676" t="s">
        <v>20107</v>
      </c>
    </row>
    <row r="9677" spans="1:27" x14ac:dyDescent="0.3">
      <c r="A9677" t="s">
        <v>19456</v>
      </c>
      <c r="B9677" s="1">
        <v>45330</v>
      </c>
      <c r="C9677" s="2">
        <v>0.125</v>
      </c>
      <c r="D9677" t="s">
        <v>112</v>
      </c>
      <c r="E9677" t="s">
        <v>19457</v>
      </c>
      <c r="F9677" t="s">
        <v>110</v>
      </c>
      <c r="G9677" t="s">
        <v>107</v>
      </c>
      <c r="H9677" t="s">
        <v>94</v>
      </c>
      <c r="I9677" t="s">
        <v>128</v>
      </c>
      <c r="J9677">
        <v>1</v>
      </c>
      <c r="K9677">
        <v>22353</v>
      </c>
      <c r="L9677">
        <v>21235.35</v>
      </c>
      <c r="M9677" t="s">
        <v>40</v>
      </c>
      <c r="N9677" t="s">
        <v>47</v>
      </c>
      <c r="O9677" t="s">
        <v>35</v>
      </c>
      <c r="P9677" t="s">
        <v>36</v>
      </c>
      <c r="Q9677">
        <v>4</v>
      </c>
      <c r="R9677" t="s">
        <v>99</v>
      </c>
      <c r="S9677">
        <v>21</v>
      </c>
      <c r="T9677" t="s">
        <v>38</v>
      </c>
      <c r="U9677">
        <v>198956</v>
      </c>
      <c r="V9677">
        <v>7</v>
      </c>
      <c r="W9677" t="s">
        <v>75</v>
      </c>
      <c r="X9677" t="s">
        <v>40</v>
      </c>
      <c r="Y9677" t="s">
        <v>40</v>
      </c>
      <c r="Z9677">
        <v>4</v>
      </c>
      <c r="AA9677" t="s">
        <v>20108</v>
      </c>
    </row>
    <row r="9678" spans="1:27" x14ac:dyDescent="0.3">
      <c r="A9678" t="s">
        <v>19458</v>
      </c>
      <c r="B9678" s="1">
        <v>45330</v>
      </c>
      <c r="C9678" s="2">
        <v>0.16666666666666666</v>
      </c>
      <c r="D9678" t="s">
        <v>125</v>
      </c>
      <c r="E9678" t="s">
        <v>19459</v>
      </c>
      <c r="F9678" t="s">
        <v>110</v>
      </c>
      <c r="G9678" t="s">
        <v>84</v>
      </c>
      <c r="H9678" t="s">
        <v>57</v>
      </c>
      <c r="I9678" t="s">
        <v>32</v>
      </c>
      <c r="J9678">
        <v>4</v>
      </c>
      <c r="K9678">
        <v>148935</v>
      </c>
      <c r="L9678">
        <v>536166</v>
      </c>
      <c r="M9678" t="s">
        <v>33</v>
      </c>
      <c r="N9678" t="s">
        <v>34</v>
      </c>
      <c r="O9678" t="s">
        <v>85</v>
      </c>
      <c r="P9678" t="s">
        <v>36</v>
      </c>
      <c r="Q9678">
        <v>2</v>
      </c>
      <c r="R9678" t="s">
        <v>99</v>
      </c>
      <c r="S9678">
        <v>29</v>
      </c>
      <c r="T9678" t="s">
        <v>50</v>
      </c>
      <c r="U9678">
        <v>26965</v>
      </c>
      <c r="V9678">
        <v>8</v>
      </c>
      <c r="W9678" t="s">
        <v>61</v>
      </c>
      <c r="X9678" t="s">
        <v>33</v>
      </c>
      <c r="Y9678" t="s">
        <v>33</v>
      </c>
      <c r="Z9678">
        <v>1</v>
      </c>
      <c r="AA9678" t="s">
        <v>20107</v>
      </c>
    </row>
    <row r="9679" spans="1:27" x14ac:dyDescent="0.3">
      <c r="A9679" t="s">
        <v>19460</v>
      </c>
      <c r="B9679" s="1">
        <v>45330</v>
      </c>
      <c r="C9679" s="2">
        <v>0.20833333333333334</v>
      </c>
      <c r="D9679" t="s">
        <v>63</v>
      </c>
      <c r="E9679" t="s">
        <v>19461</v>
      </c>
      <c r="F9679" t="s">
        <v>110</v>
      </c>
      <c r="G9679" t="s">
        <v>107</v>
      </c>
      <c r="H9679" t="s">
        <v>80</v>
      </c>
      <c r="I9679" t="s">
        <v>32</v>
      </c>
      <c r="J9679">
        <v>3</v>
      </c>
      <c r="K9679">
        <v>74322</v>
      </c>
      <c r="L9679">
        <v>200669.4</v>
      </c>
      <c r="M9679" t="s">
        <v>33</v>
      </c>
      <c r="N9679" t="s">
        <v>34</v>
      </c>
      <c r="O9679" t="s">
        <v>48</v>
      </c>
      <c r="P9679" t="s">
        <v>68</v>
      </c>
      <c r="Q9679">
        <v>1</v>
      </c>
      <c r="R9679" t="s">
        <v>60</v>
      </c>
      <c r="S9679">
        <v>55</v>
      </c>
      <c r="T9679" t="s">
        <v>50</v>
      </c>
      <c r="U9679">
        <v>191961</v>
      </c>
      <c r="V9679">
        <v>9</v>
      </c>
      <c r="W9679" t="s">
        <v>90</v>
      </c>
      <c r="X9679" t="s">
        <v>40</v>
      </c>
      <c r="Y9679" t="s">
        <v>40</v>
      </c>
      <c r="Z9679">
        <v>2</v>
      </c>
      <c r="AA9679" t="s">
        <v>20107</v>
      </c>
    </row>
    <row r="9680" spans="1:27" x14ac:dyDescent="0.3">
      <c r="A9680" t="s">
        <v>19462</v>
      </c>
      <c r="B9680" s="1">
        <v>45330</v>
      </c>
      <c r="C9680" s="2">
        <v>0.25</v>
      </c>
      <c r="D9680" t="s">
        <v>175</v>
      </c>
      <c r="E9680" t="s">
        <v>19463</v>
      </c>
      <c r="F9680" t="s">
        <v>79</v>
      </c>
      <c r="G9680" t="s">
        <v>30</v>
      </c>
      <c r="H9680" t="s">
        <v>115</v>
      </c>
      <c r="I9680" t="s">
        <v>46</v>
      </c>
      <c r="J9680">
        <v>3</v>
      </c>
      <c r="K9680">
        <v>9320</v>
      </c>
      <c r="L9680">
        <v>27960</v>
      </c>
      <c r="M9680" t="s">
        <v>40</v>
      </c>
      <c r="N9680" t="s">
        <v>58</v>
      </c>
      <c r="O9680" t="s">
        <v>48</v>
      </c>
      <c r="P9680" t="s">
        <v>68</v>
      </c>
      <c r="Q9680">
        <v>2</v>
      </c>
      <c r="R9680" t="s">
        <v>99</v>
      </c>
      <c r="S9680">
        <v>28</v>
      </c>
      <c r="T9680" t="s">
        <v>50</v>
      </c>
      <c r="U9680">
        <v>89546</v>
      </c>
      <c r="V9680">
        <v>8</v>
      </c>
      <c r="W9680" t="s">
        <v>51</v>
      </c>
      <c r="X9680" t="s">
        <v>40</v>
      </c>
      <c r="Y9680" t="s">
        <v>33</v>
      </c>
      <c r="Z9680">
        <v>4</v>
      </c>
      <c r="AA9680" t="s">
        <v>20108</v>
      </c>
    </row>
    <row r="9681" spans="1:27" x14ac:dyDescent="0.3">
      <c r="A9681" t="s">
        <v>19464</v>
      </c>
      <c r="B9681" s="1">
        <v>45330</v>
      </c>
      <c r="C9681" s="2">
        <v>0.29166666666666669</v>
      </c>
      <c r="D9681" t="s">
        <v>53</v>
      </c>
      <c r="E9681" t="s">
        <v>19465</v>
      </c>
      <c r="F9681" t="s">
        <v>29</v>
      </c>
      <c r="G9681" t="s">
        <v>56</v>
      </c>
      <c r="H9681" t="s">
        <v>45</v>
      </c>
      <c r="I9681" t="s">
        <v>103</v>
      </c>
      <c r="J9681">
        <v>4</v>
      </c>
      <c r="K9681">
        <v>55354</v>
      </c>
      <c r="L9681">
        <v>199274.4</v>
      </c>
      <c r="M9681" t="s">
        <v>33</v>
      </c>
      <c r="N9681" t="s">
        <v>89</v>
      </c>
      <c r="O9681" t="s">
        <v>85</v>
      </c>
      <c r="P9681" t="s">
        <v>36</v>
      </c>
      <c r="Q9681">
        <v>2</v>
      </c>
      <c r="R9681" t="s">
        <v>49</v>
      </c>
      <c r="S9681">
        <v>26</v>
      </c>
      <c r="T9681" t="s">
        <v>50</v>
      </c>
      <c r="U9681">
        <v>49337</v>
      </c>
      <c r="V9681">
        <v>7</v>
      </c>
      <c r="W9681" t="s">
        <v>75</v>
      </c>
      <c r="X9681" t="s">
        <v>33</v>
      </c>
      <c r="Y9681" t="s">
        <v>40</v>
      </c>
      <c r="Z9681">
        <v>4</v>
      </c>
      <c r="AA9681" t="s">
        <v>20107</v>
      </c>
    </row>
    <row r="9682" spans="1:27" x14ac:dyDescent="0.3">
      <c r="A9682" t="s">
        <v>19466</v>
      </c>
      <c r="B9682" s="1">
        <v>45330</v>
      </c>
      <c r="C9682" s="2">
        <v>0.33333333333333331</v>
      </c>
      <c r="D9682" t="s">
        <v>112</v>
      </c>
      <c r="E9682" t="s">
        <v>19467</v>
      </c>
      <c r="F9682" t="s">
        <v>150</v>
      </c>
      <c r="G9682" t="s">
        <v>84</v>
      </c>
      <c r="H9682" t="s">
        <v>45</v>
      </c>
      <c r="I9682" t="s">
        <v>46</v>
      </c>
      <c r="J9682">
        <v>1</v>
      </c>
      <c r="K9682">
        <v>52449</v>
      </c>
      <c r="L9682">
        <v>44581.65</v>
      </c>
      <c r="M9682" t="s">
        <v>40</v>
      </c>
      <c r="N9682" t="s">
        <v>34</v>
      </c>
      <c r="O9682" t="s">
        <v>59</v>
      </c>
      <c r="P9682" t="s">
        <v>36</v>
      </c>
      <c r="Q9682">
        <v>4</v>
      </c>
      <c r="R9682" t="s">
        <v>69</v>
      </c>
      <c r="S9682">
        <v>31</v>
      </c>
      <c r="T9682" t="s">
        <v>38</v>
      </c>
      <c r="U9682">
        <v>56372</v>
      </c>
      <c r="V9682">
        <v>4</v>
      </c>
      <c r="W9682" t="s">
        <v>39</v>
      </c>
      <c r="X9682" t="s">
        <v>40</v>
      </c>
      <c r="Y9682" t="s">
        <v>33</v>
      </c>
      <c r="Z9682">
        <v>2</v>
      </c>
      <c r="AA9682" t="s">
        <v>20108</v>
      </c>
    </row>
    <row r="9683" spans="1:27" x14ac:dyDescent="0.3">
      <c r="A9683" t="s">
        <v>19468</v>
      </c>
      <c r="B9683" s="1">
        <v>45330</v>
      </c>
      <c r="C9683" s="2">
        <v>0.375</v>
      </c>
      <c r="D9683" t="s">
        <v>100</v>
      </c>
      <c r="E9683" t="s">
        <v>19469</v>
      </c>
      <c r="F9683" t="s">
        <v>140</v>
      </c>
      <c r="G9683" t="s">
        <v>30</v>
      </c>
      <c r="H9683" t="s">
        <v>94</v>
      </c>
      <c r="I9683" t="s">
        <v>103</v>
      </c>
      <c r="J9683">
        <v>1</v>
      </c>
      <c r="K9683">
        <v>14036</v>
      </c>
      <c r="L9683">
        <v>13334.2</v>
      </c>
      <c r="M9683" t="s">
        <v>40</v>
      </c>
      <c r="N9683" t="s">
        <v>89</v>
      </c>
      <c r="O9683" t="s">
        <v>85</v>
      </c>
      <c r="P9683" t="s">
        <v>36</v>
      </c>
      <c r="Q9683">
        <v>4</v>
      </c>
      <c r="R9683" t="s">
        <v>99</v>
      </c>
      <c r="S9683">
        <v>53</v>
      </c>
      <c r="T9683" t="s">
        <v>50</v>
      </c>
      <c r="U9683">
        <v>97780</v>
      </c>
      <c r="V9683">
        <v>6</v>
      </c>
      <c r="W9683" t="s">
        <v>100</v>
      </c>
      <c r="X9683" t="s">
        <v>33</v>
      </c>
      <c r="Y9683" t="s">
        <v>33</v>
      </c>
      <c r="Z9683">
        <v>4</v>
      </c>
      <c r="AA9683" t="s">
        <v>20108</v>
      </c>
    </row>
    <row r="9684" spans="1:27" x14ac:dyDescent="0.3">
      <c r="A9684" t="s">
        <v>19470</v>
      </c>
      <c r="B9684" s="1">
        <v>45330</v>
      </c>
      <c r="C9684" s="2">
        <v>0.41666666666666669</v>
      </c>
      <c r="D9684" t="s">
        <v>42</v>
      </c>
      <c r="E9684" t="s">
        <v>19471</v>
      </c>
      <c r="F9684" t="s">
        <v>73</v>
      </c>
      <c r="G9684" t="s">
        <v>107</v>
      </c>
      <c r="H9684" t="s">
        <v>57</v>
      </c>
      <c r="I9684" t="s">
        <v>103</v>
      </c>
      <c r="J9684">
        <v>1</v>
      </c>
      <c r="K9684">
        <v>145465</v>
      </c>
      <c r="L9684">
        <v>123645.25</v>
      </c>
      <c r="M9684" t="s">
        <v>33</v>
      </c>
      <c r="N9684" t="s">
        <v>67</v>
      </c>
      <c r="O9684" t="s">
        <v>35</v>
      </c>
      <c r="P9684" t="s">
        <v>68</v>
      </c>
      <c r="Q9684">
        <v>5</v>
      </c>
      <c r="R9684" t="s">
        <v>60</v>
      </c>
      <c r="S9684">
        <v>34</v>
      </c>
      <c r="T9684" t="s">
        <v>38</v>
      </c>
      <c r="U9684">
        <v>132381</v>
      </c>
      <c r="V9684">
        <v>4</v>
      </c>
      <c r="W9684" t="s">
        <v>90</v>
      </c>
      <c r="X9684" t="s">
        <v>40</v>
      </c>
      <c r="Y9684" t="s">
        <v>40</v>
      </c>
      <c r="Z9684">
        <v>0</v>
      </c>
      <c r="AA9684" t="s">
        <v>20107</v>
      </c>
    </row>
    <row r="9685" spans="1:27" x14ac:dyDescent="0.3">
      <c r="A9685" t="s">
        <v>19472</v>
      </c>
      <c r="B9685" s="1">
        <v>45330</v>
      </c>
      <c r="C9685" s="2">
        <v>0.45833333333333331</v>
      </c>
      <c r="D9685" t="s">
        <v>87</v>
      </c>
      <c r="E9685" t="s">
        <v>19473</v>
      </c>
      <c r="F9685" t="s">
        <v>73</v>
      </c>
      <c r="G9685" t="s">
        <v>65</v>
      </c>
      <c r="H9685" t="s">
        <v>57</v>
      </c>
      <c r="I9685" t="s">
        <v>133</v>
      </c>
      <c r="J9685">
        <v>3</v>
      </c>
      <c r="K9685">
        <v>148770</v>
      </c>
      <c r="L9685">
        <v>446310</v>
      </c>
      <c r="M9685" t="s">
        <v>33</v>
      </c>
      <c r="N9685" t="s">
        <v>47</v>
      </c>
      <c r="O9685" t="s">
        <v>59</v>
      </c>
      <c r="P9685" t="s">
        <v>36</v>
      </c>
      <c r="Q9685">
        <v>1</v>
      </c>
      <c r="R9685" t="s">
        <v>60</v>
      </c>
      <c r="S9685">
        <v>68</v>
      </c>
      <c r="T9685" t="s">
        <v>50</v>
      </c>
      <c r="U9685">
        <v>155628</v>
      </c>
      <c r="V9685">
        <v>3</v>
      </c>
      <c r="W9685" t="s">
        <v>39</v>
      </c>
      <c r="X9685" t="s">
        <v>40</v>
      </c>
      <c r="Y9685" t="s">
        <v>40</v>
      </c>
      <c r="Z9685">
        <v>4</v>
      </c>
      <c r="AA9685" t="s">
        <v>20107</v>
      </c>
    </row>
    <row r="9686" spans="1:27" x14ac:dyDescent="0.3">
      <c r="A9686" t="s">
        <v>19474</v>
      </c>
      <c r="B9686" s="1">
        <v>45330</v>
      </c>
      <c r="C9686" s="2">
        <v>0.5</v>
      </c>
      <c r="D9686" t="s">
        <v>185</v>
      </c>
      <c r="E9686" t="s">
        <v>19475</v>
      </c>
      <c r="F9686" t="s">
        <v>73</v>
      </c>
      <c r="G9686" t="s">
        <v>30</v>
      </c>
      <c r="H9686" t="s">
        <v>57</v>
      </c>
      <c r="I9686" t="s">
        <v>32</v>
      </c>
      <c r="J9686">
        <v>1</v>
      </c>
      <c r="K9686">
        <v>136735</v>
      </c>
      <c r="L9686">
        <v>123061.5</v>
      </c>
      <c r="M9686" t="s">
        <v>33</v>
      </c>
      <c r="N9686" t="s">
        <v>67</v>
      </c>
      <c r="O9686" t="s">
        <v>59</v>
      </c>
      <c r="P9686" t="s">
        <v>68</v>
      </c>
      <c r="Q9686">
        <v>5</v>
      </c>
      <c r="R9686" t="s">
        <v>69</v>
      </c>
      <c r="S9686">
        <v>31</v>
      </c>
      <c r="T9686" t="s">
        <v>50</v>
      </c>
      <c r="U9686">
        <v>6741</v>
      </c>
      <c r="V9686">
        <v>2</v>
      </c>
      <c r="W9686" t="s">
        <v>100</v>
      </c>
      <c r="X9686" t="s">
        <v>33</v>
      </c>
      <c r="Y9686" t="s">
        <v>40</v>
      </c>
      <c r="Z9686">
        <v>2</v>
      </c>
      <c r="AA9686" t="s">
        <v>20107</v>
      </c>
    </row>
    <row r="9687" spans="1:27" x14ac:dyDescent="0.3">
      <c r="A9687" t="s">
        <v>19476</v>
      </c>
      <c r="B9687" s="1">
        <v>45330</v>
      </c>
      <c r="C9687" s="2">
        <v>4.1666666666666664E-2</v>
      </c>
      <c r="D9687" t="s">
        <v>142</v>
      </c>
      <c r="E9687" t="s">
        <v>19477</v>
      </c>
      <c r="F9687" t="s">
        <v>140</v>
      </c>
      <c r="G9687" t="s">
        <v>65</v>
      </c>
      <c r="H9687" t="s">
        <v>31</v>
      </c>
      <c r="I9687" t="s">
        <v>32</v>
      </c>
      <c r="J9687">
        <v>3</v>
      </c>
      <c r="K9687">
        <v>21699</v>
      </c>
      <c r="L9687">
        <v>61842.149999999987</v>
      </c>
      <c r="M9687" t="s">
        <v>33</v>
      </c>
      <c r="N9687" t="s">
        <v>74</v>
      </c>
      <c r="O9687" t="s">
        <v>48</v>
      </c>
      <c r="P9687" t="s">
        <v>68</v>
      </c>
      <c r="Q9687">
        <v>3</v>
      </c>
      <c r="R9687" t="s">
        <v>49</v>
      </c>
      <c r="S9687">
        <v>67</v>
      </c>
      <c r="T9687" t="s">
        <v>50</v>
      </c>
      <c r="U9687">
        <v>194268</v>
      </c>
      <c r="V9687">
        <v>5</v>
      </c>
      <c r="W9687" t="s">
        <v>90</v>
      </c>
      <c r="X9687" t="s">
        <v>33</v>
      </c>
      <c r="Y9687" t="s">
        <v>33</v>
      </c>
      <c r="Z9687">
        <v>0</v>
      </c>
      <c r="AA9687" t="s">
        <v>20108</v>
      </c>
    </row>
    <row r="9688" spans="1:27" x14ac:dyDescent="0.3">
      <c r="A9688" t="s">
        <v>19478</v>
      </c>
      <c r="B9688" s="1">
        <v>45330</v>
      </c>
      <c r="C9688" s="2">
        <v>8.3333333333333329E-2</v>
      </c>
      <c r="D9688" t="s">
        <v>185</v>
      </c>
      <c r="E9688" t="s">
        <v>19479</v>
      </c>
      <c r="F9688" t="s">
        <v>164</v>
      </c>
      <c r="G9688" t="s">
        <v>65</v>
      </c>
      <c r="H9688" t="s">
        <v>66</v>
      </c>
      <c r="I9688" t="s">
        <v>128</v>
      </c>
      <c r="J9688">
        <v>2</v>
      </c>
      <c r="K9688">
        <v>122283</v>
      </c>
      <c r="L9688">
        <v>244566</v>
      </c>
      <c r="M9688" t="s">
        <v>33</v>
      </c>
      <c r="N9688" t="s">
        <v>67</v>
      </c>
      <c r="O9688" t="s">
        <v>85</v>
      </c>
      <c r="P9688" t="s">
        <v>68</v>
      </c>
      <c r="Q9688">
        <v>3</v>
      </c>
      <c r="R9688" t="s">
        <v>99</v>
      </c>
      <c r="S9688">
        <v>25</v>
      </c>
      <c r="T9688" t="s">
        <v>50</v>
      </c>
      <c r="U9688">
        <v>84726</v>
      </c>
      <c r="V9688">
        <v>9</v>
      </c>
      <c r="W9688" t="s">
        <v>51</v>
      </c>
      <c r="X9688" t="s">
        <v>40</v>
      </c>
      <c r="Y9688" t="s">
        <v>40</v>
      </c>
      <c r="Z9688">
        <v>3</v>
      </c>
      <c r="AA9688" t="s">
        <v>20107</v>
      </c>
    </row>
    <row r="9689" spans="1:27" x14ac:dyDescent="0.3">
      <c r="A9689" t="s">
        <v>19480</v>
      </c>
      <c r="B9689" s="1">
        <v>45330</v>
      </c>
      <c r="C9689" s="2">
        <v>0.125</v>
      </c>
      <c r="D9689" t="s">
        <v>142</v>
      </c>
      <c r="E9689" t="s">
        <v>19481</v>
      </c>
      <c r="F9689" t="s">
        <v>93</v>
      </c>
      <c r="G9689" t="s">
        <v>84</v>
      </c>
      <c r="H9689" t="s">
        <v>45</v>
      </c>
      <c r="I9689" t="s">
        <v>32</v>
      </c>
      <c r="J9689">
        <v>1</v>
      </c>
      <c r="K9689">
        <v>109263</v>
      </c>
      <c r="L9689">
        <v>103799.85</v>
      </c>
      <c r="M9689" t="s">
        <v>33</v>
      </c>
      <c r="N9689" t="s">
        <v>34</v>
      </c>
      <c r="O9689" t="s">
        <v>59</v>
      </c>
      <c r="P9689" t="s">
        <v>36</v>
      </c>
      <c r="Q9689">
        <v>4</v>
      </c>
      <c r="R9689" t="s">
        <v>153</v>
      </c>
      <c r="S9689">
        <v>45</v>
      </c>
      <c r="T9689" t="s">
        <v>50</v>
      </c>
      <c r="U9689">
        <v>47966</v>
      </c>
      <c r="V9689">
        <v>1</v>
      </c>
      <c r="W9689" t="s">
        <v>39</v>
      </c>
      <c r="X9689" t="s">
        <v>40</v>
      </c>
      <c r="Y9689" t="s">
        <v>33</v>
      </c>
      <c r="Z9689">
        <v>4</v>
      </c>
      <c r="AA9689" t="s">
        <v>20107</v>
      </c>
    </row>
    <row r="9690" spans="1:27" x14ac:dyDescent="0.3">
      <c r="A9690" t="s">
        <v>19482</v>
      </c>
      <c r="B9690" s="1">
        <v>45330</v>
      </c>
      <c r="C9690" s="2">
        <v>0.16666666666666666</v>
      </c>
      <c r="D9690" t="s">
        <v>185</v>
      </c>
      <c r="E9690" t="s">
        <v>19483</v>
      </c>
      <c r="F9690" t="s">
        <v>127</v>
      </c>
      <c r="G9690" t="s">
        <v>56</v>
      </c>
      <c r="H9690" t="s">
        <v>57</v>
      </c>
      <c r="I9690" t="s">
        <v>32</v>
      </c>
      <c r="J9690">
        <v>4</v>
      </c>
      <c r="K9690">
        <v>92627</v>
      </c>
      <c r="L9690">
        <v>314931.8</v>
      </c>
      <c r="M9690" t="s">
        <v>33</v>
      </c>
      <c r="N9690" t="s">
        <v>58</v>
      </c>
      <c r="O9690" t="s">
        <v>85</v>
      </c>
      <c r="P9690" t="s">
        <v>36</v>
      </c>
      <c r="Q9690">
        <v>3</v>
      </c>
      <c r="R9690" t="s">
        <v>153</v>
      </c>
      <c r="S9690">
        <v>24</v>
      </c>
      <c r="T9690" t="s">
        <v>38</v>
      </c>
      <c r="U9690">
        <v>15286</v>
      </c>
      <c r="V9690">
        <v>3</v>
      </c>
      <c r="W9690" t="s">
        <v>61</v>
      </c>
      <c r="X9690" t="s">
        <v>33</v>
      </c>
      <c r="Y9690" t="s">
        <v>40</v>
      </c>
      <c r="Z9690">
        <v>1</v>
      </c>
      <c r="AA9690" t="s">
        <v>20107</v>
      </c>
    </row>
    <row r="9691" spans="1:27" x14ac:dyDescent="0.3">
      <c r="A9691" t="s">
        <v>19484</v>
      </c>
      <c r="B9691" s="1">
        <v>45330</v>
      </c>
      <c r="C9691" s="2">
        <v>0.20833333333333334</v>
      </c>
      <c r="D9691" t="s">
        <v>122</v>
      </c>
      <c r="E9691" t="s">
        <v>19485</v>
      </c>
      <c r="F9691" t="s">
        <v>93</v>
      </c>
      <c r="G9691" t="s">
        <v>107</v>
      </c>
      <c r="H9691" t="s">
        <v>31</v>
      </c>
      <c r="I9691" t="s">
        <v>133</v>
      </c>
      <c r="J9691">
        <v>4</v>
      </c>
      <c r="K9691">
        <v>137630</v>
      </c>
      <c r="L9691">
        <v>550520</v>
      </c>
      <c r="M9691" t="s">
        <v>33</v>
      </c>
      <c r="N9691" t="s">
        <v>67</v>
      </c>
      <c r="O9691" t="s">
        <v>59</v>
      </c>
      <c r="P9691" t="s">
        <v>68</v>
      </c>
      <c r="Q9691">
        <v>2</v>
      </c>
      <c r="R9691" t="s">
        <v>60</v>
      </c>
      <c r="S9691">
        <v>68</v>
      </c>
      <c r="T9691" t="s">
        <v>50</v>
      </c>
      <c r="U9691">
        <v>173558</v>
      </c>
      <c r="V9691">
        <v>3</v>
      </c>
      <c r="W9691" t="s">
        <v>100</v>
      </c>
      <c r="X9691" t="s">
        <v>33</v>
      </c>
      <c r="Y9691" t="s">
        <v>40</v>
      </c>
      <c r="Z9691">
        <v>2</v>
      </c>
      <c r="AA9691" t="s">
        <v>20107</v>
      </c>
    </row>
    <row r="9692" spans="1:27" x14ac:dyDescent="0.3">
      <c r="A9692" t="s">
        <v>19486</v>
      </c>
      <c r="B9692" s="1">
        <v>45330</v>
      </c>
      <c r="C9692" s="2">
        <v>0.25</v>
      </c>
      <c r="D9692" t="s">
        <v>148</v>
      </c>
      <c r="E9692" t="s">
        <v>19487</v>
      </c>
      <c r="F9692" t="s">
        <v>150</v>
      </c>
      <c r="G9692" t="s">
        <v>107</v>
      </c>
      <c r="H9692" t="s">
        <v>57</v>
      </c>
      <c r="I9692" t="s">
        <v>46</v>
      </c>
      <c r="J9692">
        <v>4</v>
      </c>
      <c r="K9692">
        <v>56893</v>
      </c>
      <c r="L9692">
        <v>216193.4</v>
      </c>
      <c r="M9692" t="s">
        <v>33</v>
      </c>
      <c r="N9692" t="s">
        <v>34</v>
      </c>
      <c r="O9692" t="s">
        <v>35</v>
      </c>
      <c r="P9692" t="s">
        <v>36</v>
      </c>
      <c r="Q9692">
        <v>3</v>
      </c>
      <c r="R9692" t="s">
        <v>69</v>
      </c>
      <c r="S9692">
        <v>29</v>
      </c>
      <c r="T9692" t="s">
        <v>38</v>
      </c>
      <c r="U9692">
        <v>45501</v>
      </c>
      <c r="V9692">
        <v>7</v>
      </c>
      <c r="W9692" t="s">
        <v>39</v>
      </c>
      <c r="X9692" t="s">
        <v>33</v>
      </c>
      <c r="Y9692" t="s">
        <v>40</v>
      </c>
      <c r="Z9692">
        <v>2</v>
      </c>
      <c r="AA9692" t="s">
        <v>20107</v>
      </c>
    </row>
    <row r="9693" spans="1:27" x14ac:dyDescent="0.3">
      <c r="A9693" t="s">
        <v>19488</v>
      </c>
      <c r="B9693" s="1">
        <v>45330</v>
      </c>
      <c r="C9693" s="2">
        <v>0.29166666666666669</v>
      </c>
      <c r="D9693" t="s">
        <v>100</v>
      </c>
      <c r="E9693" t="s">
        <v>19489</v>
      </c>
      <c r="F9693" t="s">
        <v>110</v>
      </c>
      <c r="G9693" t="s">
        <v>30</v>
      </c>
      <c r="H9693" t="s">
        <v>57</v>
      </c>
      <c r="I9693" t="s">
        <v>103</v>
      </c>
      <c r="J9693">
        <v>4</v>
      </c>
      <c r="K9693">
        <v>61653</v>
      </c>
      <c r="L9693">
        <v>209620.2</v>
      </c>
      <c r="M9693" t="s">
        <v>33</v>
      </c>
      <c r="N9693" t="s">
        <v>74</v>
      </c>
      <c r="O9693" t="s">
        <v>85</v>
      </c>
      <c r="P9693" t="s">
        <v>36</v>
      </c>
      <c r="Q9693">
        <v>5</v>
      </c>
      <c r="R9693" t="s">
        <v>153</v>
      </c>
      <c r="S9693">
        <v>40</v>
      </c>
      <c r="T9693" t="s">
        <v>50</v>
      </c>
      <c r="U9693">
        <v>49675</v>
      </c>
      <c r="V9693">
        <v>9</v>
      </c>
      <c r="W9693" t="s">
        <v>90</v>
      </c>
      <c r="X9693" t="s">
        <v>33</v>
      </c>
      <c r="Y9693" t="s">
        <v>40</v>
      </c>
      <c r="Z9693">
        <v>4</v>
      </c>
      <c r="AA9693" t="s">
        <v>20107</v>
      </c>
    </row>
    <row r="9694" spans="1:27" x14ac:dyDescent="0.3">
      <c r="A9694" t="s">
        <v>19490</v>
      </c>
      <c r="B9694" s="1">
        <v>45330</v>
      </c>
      <c r="C9694" s="2">
        <v>0.33333333333333331</v>
      </c>
      <c r="D9694" t="s">
        <v>256</v>
      </c>
      <c r="E9694" t="s">
        <v>19491</v>
      </c>
      <c r="F9694" t="s">
        <v>83</v>
      </c>
      <c r="G9694" t="s">
        <v>107</v>
      </c>
      <c r="H9694" t="s">
        <v>31</v>
      </c>
      <c r="I9694" t="s">
        <v>46</v>
      </c>
      <c r="J9694">
        <v>2</v>
      </c>
      <c r="K9694">
        <v>5593</v>
      </c>
      <c r="L9694">
        <v>11186</v>
      </c>
      <c r="M9694" t="s">
        <v>40</v>
      </c>
      <c r="N9694" t="s">
        <v>74</v>
      </c>
      <c r="O9694" t="s">
        <v>35</v>
      </c>
      <c r="P9694" t="s">
        <v>68</v>
      </c>
      <c r="Q9694">
        <v>1</v>
      </c>
      <c r="R9694" t="s">
        <v>60</v>
      </c>
      <c r="S9694">
        <v>47</v>
      </c>
      <c r="T9694" t="s">
        <v>38</v>
      </c>
      <c r="U9694">
        <v>116028</v>
      </c>
      <c r="V9694">
        <v>5</v>
      </c>
      <c r="W9694" t="s">
        <v>39</v>
      </c>
      <c r="X9694" t="s">
        <v>33</v>
      </c>
      <c r="Y9694" t="s">
        <v>40</v>
      </c>
      <c r="Z9694">
        <v>0</v>
      </c>
      <c r="AA9694" t="s">
        <v>20108</v>
      </c>
    </row>
    <row r="9695" spans="1:27" x14ac:dyDescent="0.3">
      <c r="A9695" t="s">
        <v>19492</v>
      </c>
      <c r="B9695" s="1">
        <v>45330</v>
      </c>
      <c r="C9695" s="2">
        <v>0.375</v>
      </c>
      <c r="D9695" t="s">
        <v>125</v>
      </c>
      <c r="E9695" t="s">
        <v>19493</v>
      </c>
      <c r="F9695" t="s">
        <v>79</v>
      </c>
      <c r="G9695" t="s">
        <v>84</v>
      </c>
      <c r="H9695" t="s">
        <v>66</v>
      </c>
      <c r="I9695" t="s">
        <v>133</v>
      </c>
      <c r="J9695">
        <v>2</v>
      </c>
      <c r="K9695">
        <v>8817</v>
      </c>
      <c r="L9695">
        <v>15870.6</v>
      </c>
      <c r="M9695" t="s">
        <v>40</v>
      </c>
      <c r="N9695" t="s">
        <v>58</v>
      </c>
      <c r="O9695" t="s">
        <v>85</v>
      </c>
      <c r="P9695" t="s">
        <v>36</v>
      </c>
      <c r="Q9695">
        <v>4</v>
      </c>
      <c r="R9695" t="s">
        <v>60</v>
      </c>
      <c r="S9695">
        <v>60</v>
      </c>
      <c r="T9695" t="s">
        <v>38</v>
      </c>
      <c r="U9695">
        <v>53112</v>
      </c>
      <c r="V9695">
        <v>3</v>
      </c>
      <c r="W9695" t="s">
        <v>90</v>
      </c>
      <c r="X9695" t="s">
        <v>33</v>
      </c>
      <c r="Y9695" t="s">
        <v>40</v>
      </c>
      <c r="Z9695">
        <v>4</v>
      </c>
      <c r="AA9695" t="s">
        <v>20108</v>
      </c>
    </row>
    <row r="9696" spans="1:27" x14ac:dyDescent="0.3">
      <c r="A9696" t="s">
        <v>19494</v>
      </c>
      <c r="B9696" s="1">
        <v>45330</v>
      </c>
      <c r="C9696" s="2">
        <v>0.41666666666666669</v>
      </c>
      <c r="D9696" t="s">
        <v>142</v>
      </c>
      <c r="E9696" t="s">
        <v>19495</v>
      </c>
      <c r="F9696" t="s">
        <v>150</v>
      </c>
      <c r="G9696" t="s">
        <v>107</v>
      </c>
      <c r="H9696" t="s">
        <v>94</v>
      </c>
      <c r="I9696" t="s">
        <v>95</v>
      </c>
      <c r="J9696">
        <v>1</v>
      </c>
      <c r="K9696">
        <v>8063</v>
      </c>
      <c r="L9696">
        <v>7256.7</v>
      </c>
      <c r="M9696" t="s">
        <v>40</v>
      </c>
      <c r="N9696" t="s">
        <v>47</v>
      </c>
      <c r="O9696" t="s">
        <v>59</v>
      </c>
      <c r="P9696" t="s">
        <v>68</v>
      </c>
      <c r="Q9696">
        <v>1</v>
      </c>
      <c r="R9696" t="s">
        <v>49</v>
      </c>
      <c r="S9696">
        <v>30</v>
      </c>
      <c r="T9696" t="s">
        <v>50</v>
      </c>
      <c r="U9696">
        <v>103412</v>
      </c>
      <c r="V9696">
        <v>2</v>
      </c>
      <c r="W9696" t="s">
        <v>61</v>
      </c>
      <c r="X9696" t="s">
        <v>33</v>
      </c>
      <c r="Y9696" t="s">
        <v>33</v>
      </c>
      <c r="Z9696">
        <v>1</v>
      </c>
      <c r="AA9696" t="s">
        <v>20108</v>
      </c>
    </row>
    <row r="9697" spans="1:27" x14ac:dyDescent="0.3">
      <c r="A9697" t="s">
        <v>19496</v>
      </c>
      <c r="B9697" s="1">
        <v>45330</v>
      </c>
      <c r="C9697" s="2">
        <v>0.45833333333333331</v>
      </c>
      <c r="D9697" t="s">
        <v>122</v>
      </c>
      <c r="E9697" t="s">
        <v>19497</v>
      </c>
      <c r="F9697" t="s">
        <v>164</v>
      </c>
      <c r="G9697" t="s">
        <v>30</v>
      </c>
      <c r="H9697" t="s">
        <v>45</v>
      </c>
      <c r="I9697" t="s">
        <v>128</v>
      </c>
      <c r="J9697">
        <v>1</v>
      </c>
      <c r="K9697">
        <v>120428</v>
      </c>
      <c r="L9697">
        <v>102363.8</v>
      </c>
      <c r="M9697" t="s">
        <v>33</v>
      </c>
      <c r="N9697" t="s">
        <v>89</v>
      </c>
      <c r="O9697" t="s">
        <v>85</v>
      </c>
      <c r="P9697" t="s">
        <v>36</v>
      </c>
      <c r="Q9697">
        <v>4</v>
      </c>
      <c r="R9697" t="s">
        <v>99</v>
      </c>
      <c r="S9697">
        <v>61</v>
      </c>
      <c r="T9697" t="s">
        <v>50</v>
      </c>
      <c r="U9697">
        <v>145989</v>
      </c>
      <c r="V9697">
        <v>5</v>
      </c>
      <c r="W9697" t="s">
        <v>39</v>
      </c>
      <c r="X9697" t="s">
        <v>40</v>
      </c>
      <c r="Y9697" t="s">
        <v>40</v>
      </c>
      <c r="Z9697">
        <v>4</v>
      </c>
      <c r="AA9697" t="s">
        <v>20107</v>
      </c>
    </row>
    <row r="9698" spans="1:27" x14ac:dyDescent="0.3">
      <c r="A9698" t="s">
        <v>19498</v>
      </c>
      <c r="B9698" s="1">
        <v>45331</v>
      </c>
      <c r="C9698" s="2">
        <v>0.5</v>
      </c>
      <c r="D9698" t="s">
        <v>87</v>
      </c>
      <c r="E9698" t="s">
        <v>19499</v>
      </c>
      <c r="F9698" t="s">
        <v>98</v>
      </c>
      <c r="G9698" t="s">
        <v>107</v>
      </c>
      <c r="H9698" t="s">
        <v>80</v>
      </c>
      <c r="I9698" t="s">
        <v>128</v>
      </c>
      <c r="J9698">
        <v>4</v>
      </c>
      <c r="K9698">
        <v>45680</v>
      </c>
      <c r="L9698">
        <v>164448</v>
      </c>
      <c r="M9698" t="s">
        <v>33</v>
      </c>
      <c r="N9698" t="s">
        <v>58</v>
      </c>
      <c r="O9698" t="s">
        <v>59</v>
      </c>
      <c r="P9698" t="s">
        <v>36</v>
      </c>
      <c r="Q9698">
        <v>3</v>
      </c>
      <c r="R9698" t="s">
        <v>49</v>
      </c>
      <c r="S9698">
        <v>66</v>
      </c>
      <c r="T9698" t="s">
        <v>50</v>
      </c>
      <c r="U9698">
        <v>106743</v>
      </c>
      <c r="V9698">
        <v>4</v>
      </c>
      <c r="W9698" t="s">
        <v>61</v>
      </c>
      <c r="X9698" t="s">
        <v>33</v>
      </c>
      <c r="Y9698" t="s">
        <v>40</v>
      </c>
      <c r="Z9698">
        <v>3</v>
      </c>
      <c r="AA9698" t="s">
        <v>20107</v>
      </c>
    </row>
    <row r="9699" spans="1:27" x14ac:dyDescent="0.3">
      <c r="A9699" t="s">
        <v>19500</v>
      </c>
      <c r="B9699" s="1">
        <v>45331</v>
      </c>
      <c r="C9699" s="2">
        <v>4.1666666666666664E-2</v>
      </c>
      <c r="D9699" t="s">
        <v>125</v>
      </c>
      <c r="E9699" t="s">
        <v>19501</v>
      </c>
      <c r="F9699" t="s">
        <v>140</v>
      </c>
      <c r="G9699" t="s">
        <v>56</v>
      </c>
      <c r="H9699" t="s">
        <v>115</v>
      </c>
      <c r="I9699" t="s">
        <v>128</v>
      </c>
      <c r="J9699">
        <v>4</v>
      </c>
      <c r="K9699">
        <v>41938</v>
      </c>
      <c r="L9699">
        <v>150976.79999999999</v>
      </c>
      <c r="M9699" t="s">
        <v>33</v>
      </c>
      <c r="N9699" t="s">
        <v>89</v>
      </c>
      <c r="O9699" t="s">
        <v>59</v>
      </c>
      <c r="P9699" t="s">
        <v>68</v>
      </c>
      <c r="Q9699">
        <v>3</v>
      </c>
      <c r="R9699" t="s">
        <v>69</v>
      </c>
      <c r="S9699">
        <v>33</v>
      </c>
      <c r="T9699" t="s">
        <v>50</v>
      </c>
      <c r="U9699">
        <v>153251</v>
      </c>
      <c r="V9699">
        <v>3</v>
      </c>
      <c r="W9699" t="s">
        <v>90</v>
      </c>
      <c r="X9699" t="s">
        <v>33</v>
      </c>
      <c r="Y9699" t="s">
        <v>33</v>
      </c>
      <c r="Z9699">
        <v>1</v>
      </c>
      <c r="AA9699" t="s">
        <v>20107</v>
      </c>
    </row>
    <row r="9700" spans="1:27" x14ac:dyDescent="0.3">
      <c r="A9700" t="s">
        <v>19502</v>
      </c>
      <c r="B9700" s="1">
        <v>45331</v>
      </c>
      <c r="C9700" s="2">
        <v>8.3333333333333329E-2</v>
      </c>
      <c r="D9700" t="s">
        <v>27</v>
      </c>
      <c r="E9700" t="s">
        <v>19503</v>
      </c>
      <c r="F9700" t="s">
        <v>29</v>
      </c>
      <c r="G9700" t="s">
        <v>65</v>
      </c>
      <c r="H9700" t="s">
        <v>57</v>
      </c>
      <c r="I9700" t="s">
        <v>46</v>
      </c>
      <c r="J9700">
        <v>4</v>
      </c>
      <c r="K9700">
        <v>80337</v>
      </c>
      <c r="L9700">
        <v>321348</v>
      </c>
      <c r="M9700" t="s">
        <v>33</v>
      </c>
      <c r="N9700" t="s">
        <v>58</v>
      </c>
      <c r="O9700" t="s">
        <v>85</v>
      </c>
      <c r="P9700" t="s">
        <v>36</v>
      </c>
      <c r="Q9700">
        <v>4</v>
      </c>
      <c r="R9700" t="s">
        <v>153</v>
      </c>
      <c r="S9700">
        <v>35</v>
      </c>
      <c r="T9700" t="s">
        <v>38</v>
      </c>
      <c r="U9700">
        <v>19063</v>
      </c>
      <c r="V9700">
        <v>6</v>
      </c>
      <c r="W9700" t="s">
        <v>39</v>
      </c>
      <c r="X9700" t="s">
        <v>40</v>
      </c>
      <c r="Y9700" t="s">
        <v>40</v>
      </c>
      <c r="Z9700">
        <v>4</v>
      </c>
      <c r="AA9700" t="s">
        <v>20107</v>
      </c>
    </row>
    <row r="9701" spans="1:27" x14ac:dyDescent="0.3">
      <c r="A9701" t="s">
        <v>19504</v>
      </c>
      <c r="B9701" s="1">
        <v>45331</v>
      </c>
      <c r="C9701" s="2">
        <v>0.125</v>
      </c>
      <c r="D9701" t="s">
        <v>100</v>
      </c>
      <c r="E9701" t="s">
        <v>19505</v>
      </c>
      <c r="F9701" t="s">
        <v>73</v>
      </c>
      <c r="G9701" t="s">
        <v>65</v>
      </c>
      <c r="H9701" t="s">
        <v>66</v>
      </c>
      <c r="I9701" t="s">
        <v>103</v>
      </c>
      <c r="J9701">
        <v>3</v>
      </c>
      <c r="K9701">
        <v>40510</v>
      </c>
      <c r="L9701">
        <v>121530</v>
      </c>
      <c r="M9701" t="s">
        <v>33</v>
      </c>
      <c r="N9701" t="s">
        <v>58</v>
      </c>
      <c r="O9701" t="s">
        <v>48</v>
      </c>
      <c r="P9701" t="s">
        <v>36</v>
      </c>
      <c r="Q9701">
        <v>1</v>
      </c>
      <c r="R9701" t="s">
        <v>99</v>
      </c>
      <c r="S9701">
        <v>63</v>
      </c>
      <c r="T9701" t="s">
        <v>38</v>
      </c>
      <c r="U9701">
        <v>47513</v>
      </c>
      <c r="V9701">
        <v>4</v>
      </c>
      <c r="W9701" t="s">
        <v>39</v>
      </c>
      <c r="X9701" t="s">
        <v>40</v>
      </c>
      <c r="Y9701" t="s">
        <v>40</v>
      </c>
      <c r="Z9701">
        <v>1</v>
      </c>
      <c r="AA9701" t="s">
        <v>20107</v>
      </c>
    </row>
    <row r="9702" spans="1:27" x14ac:dyDescent="0.3">
      <c r="A9702" t="s">
        <v>19506</v>
      </c>
      <c r="B9702" s="1">
        <v>45331</v>
      </c>
      <c r="C9702" s="2">
        <v>0.16666666666666666</v>
      </c>
      <c r="D9702" t="s">
        <v>100</v>
      </c>
      <c r="E9702" t="s">
        <v>19507</v>
      </c>
      <c r="F9702" t="s">
        <v>29</v>
      </c>
      <c r="G9702" t="s">
        <v>65</v>
      </c>
      <c r="H9702" t="s">
        <v>45</v>
      </c>
      <c r="I9702" t="s">
        <v>103</v>
      </c>
      <c r="J9702">
        <v>1</v>
      </c>
      <c r="K9702">
        <v>121540</v>
      </c>
      <c r="L9702">
        <v>121540</v>
      </c>
      <c r="M9702" t="s">
        <v>33</v>
      </c>
      <c r="N9702" t="s">
        <v>67</v>
      </c>
      <c r="O9702" t="s">
        <v>35</v>
      </c>
      <c r="P9702" t="s">
        <v>36</v>
      </c>
      <c r="Q9702">
        <v>2</v>
      </c>
      <c r="R9702" t="s">
        <v>37</v>
      </c>
      <c r="S9702">
        <v>66</v>
      </c>
      <c r="T9702" t="s">
        <v>50</v>
      </c>
      <c r="U9702">
        <v>121930</v>
      </c>
      <c r="V9702">
        <v>6</v>
      </c>
      <c r="W9702" t="s">
        <v>39</v>
      </c>
      <c r="X9702" t="s">
        <v>40</v>
      </c>
      <c r="Y9702" t="s">
        <v>40</v>
      </c>
      <c r="Z9702">
        <v>3</v>
      </c>
      <c r="AA9702" t="s">
        <v>20107</v>
      </c>
    </row>
    <row r="9703" spans="1:27" x14ac:dyDescent="0.3">
      <c r="A9703" t="s">
        <v>19508</v>
      </c>
      <c r="B9703" s="1">
        <v>45331</v>
      </c>
      <c r="C9703" s="2">
        <v>0.20833333333333334</v>
      </c>
      <c r="D9703" t="s">
        <v>166</v>
      </c>
      <c r="E9703" t="s">
        <v>19509</v>
      </c>
      <c r="F9703" t="s">
        <v>114</v>
      </c>
      <c r="G9703" t="s">
        <v>56</v>
      </c>
      <c r="H9703" t="s">
        <v>80</v>
      </c>
      <c r="I9703" t="s">
        <v>103</v>
      </c>
      <c r="J9703">
        <v>4</v>
      </c>
      <c r="K9703">
        <v>112232</v>
      </c>
      <c r="L9703">
        <v>448928</v>
      </c>
      <c r="M9703" t="s">
        <v>33</v>
      </c>
      <c r="N9703" t="s">
        <v>67</v>
      </c>
      <c r="O9703" t="s">
        <v>85</v>
      </c>
      <c r="P9703" t="s">
        <v>36</v>
      </c>
      <c r="Q9703">
        <v>4</v>
      </c>
      <c r="R9703" t="s">
        <v>69</v>
      </c>
      <c r="S9703">
        <v>40</v>
      </c>
      <c r="T9703" t="s">
        <v>38</v>
      </c>
      <c r="U9703">
        <v>188649</v>
      </c>
      <c r="V9703">
        <v>2</v>
      </c>
      <c r="W9703" t="s">
        <v>90</v>
      </c>
      <c r="X9703" t="s">
        <v>40</v>
      </c>
      <c r="Y9703" t="s">
        <v>40</v>
      </c>
      <c r="Z9703">
        <v>1</v>
      </c>
      <c r="AA9703" t="s">
        <v>20107</v>
      </c>
    </row>
    <row r="9704" spans="1:27" x14ac:dyDescent="0.3">
      <c r="A9704" t="s">
        <v>19510</v>
      </c>
      <c r="B9704" s="1">
        <v>45331</v>
      </c>
      <c r="C9704" s="2">
        <v>0.25</v>
      </c>
      <c r="D9704" t="s">
        <v>125</v>
      </c>
      <c r="E9704" t="s">
        <v>19511</v>
      </c>
      <c r="F9704" t="s">
        <v>79</v>
      </c>
      <c r="G9704" t="s">
        <v>84</v>
      </c>
      <c r="H9704" t="s">
        <v>57</v>
      </c>
      <c r="I9704" t="s">
        <v>128</v>
      </c>
      <c r="J9704">
        <v>4</v>
      </c>
      <c r="K9704">
        <v>58817</v>
      </c>
      <c r="L9704">
        <v>235268</v>
      </c>
      <c r="M9704" t="s">
        <v>33</v>
      </c>
      <c r="N9704" t="s">
        <v>67</v>
      </c>
      <c r="O9704" t="s">
        <v>59</v>
      </c>
      <c r="P9704" t="s">
        <v>68</v>
      </c>
      <c r="Q9704">
        <v>2</v>
      </c>
      <c r="R9704" t="s">
        <v>60</v>
      </c>
      <c r="S9704">
        <v>33</v>
      </c>
      <c r="T9704" t="s">
        <v>50</v>
      </c>
      <c r="U9704">
        <v>21570</v>
      </c>
      <c r="V9704">
        <v>6</v>
      </c>
      <c r="W9704" t="s">
        <v>90</v>
      </c>
      <c r="X9704" t="s">
        <v>40</v>
      </c>
      <c r="Y9704" t="s">
        <v>40</v>
      </c>
      <c r="Z9704">
        <v>4</v>
      </c>
      <c r="AA9704" t="s">
        <v>20107</v>
      </c>
    </row>
    <row r="9705" spans="1:27" x14ac:dyDescent="0.3">
      <c r="A9705" t="s">
        <v>19512</v>
      </c>
      <c r="B9705" s="1">
        <v>45331</v>
      </c>
      <c r="C9705" s="2">
        <v>0.29166666666666669</v>
      </c>
      <c r="D9705" t="s">
        <v>148</v>
      </c>
      <c r="E9705" t="s">
        <v>19513</v>
      </c>
      <c r="F9705" t="s">
        <v>55</v>
      </c>
      <c r="G9705" t="s">
        <v>30</v>
      </c>
      <c r="H9705" t="s">
        <v>115</v>
      </c>
      <c r="I9705" t="s">
        <v>128</v>
      </c>
      <c r="J9705">
        <v>4</v>
      </c>
      <c r="K9705">
        <v>149730</v>
      </c>
      <c r="L9705">
        <v>598920</v>
      </c>
      <c r="M9705" t="s">
        <v>33</v>
      </c>
      <c r="N9705" t="s">
        <v>58</v>
      </c>
      <c r="O9705" t="s">
        <v>59</v>
      </c>
      <c r="P9705" t="s">
        <v>68</v>
      </c>
      <c r="Q9705">
        <v>5</v>
      </c>
      <c r="R9705" t="s">
        <v>99</v>
      </c>
      <c r="S9705">
        <v>31</v>
      </c>
      <c r="T9705" t="s">
        <v>38</v>
      </c>
      <c r="U9705">
        <v>41164</v>
      </c>
      <c r="V9705">
        <v>3</v>
      </c>
      <c r="W9705" t="s">
        <v>90</v>
      </c>
      <c r="X9705" t="s">
        <v>40</v>
      </c>
      <c r="Y9705" t="s">
        <v>40</v>
      </c>
      <c r="Z9705">
        <v>2</v>
      </c>
      <c r="AA9705" t="s">
        <v>20107</v>
      </c>
    </row>
    <row r="9706" spans="1:27" x14ac:dyDescent="0.3">
      <c r="A9706" t="s">
        <v>19514</v>
      </c>
      <c r="B9706" s="1">
        <v>45331</v>
      </c>
      <c r="C9706" s="2">
        <v>0.33333333333333331</v>
      </c>
      <c r="D9706" t="s">
        <v>148</v>
      </c>
      <c r="E9706" t="s">
        <v>19515</v>
      </c>
      <c r="F9706" t="s">
        <v>29</v>
      </c>
      <c r="G9706" t="s">
        <v>56</v>
      </c>
      <c r="H9706" t="s">
        <v>80</v>
      </c>
      <c r="I9706" t="s">
        <v>46</v>
      </c>
      <c r="J9706">
        <v>2</v>
      </c>
      <c r="K9706">
        <v>61477</v>
      </c>
      <c r="L9706">
        <v>110658.6</v>
      </c>
      <c r="M9706" t="s">
        <v>33</v>
      </c>
      <c r="N9706" t="s">
        <v>67</v>
      </c>
      <c r="O9706" t="s">
        <v>35</v>
      </c>
      <c r="P9706" t="s">
        <v>68</v>
      </c>
      <c r="Q9706">
        <v>4</v>
      </c>
      <c r="R9706" t="s">
        <v>153</v>
      </c>
      <c r="S9706">
        <v>45</v>
      </c>
      <c r="T9706" t="s">
        <v>38</v>
      </c>
      <c r="U9706">
        <v>73260</v>
      </c>
      <c r="V9706">
        <v>3</v>
      </c>
      <c r="W9706" t="s">
        <v>100</v>
      </c>
      <c r="X9706" t="s">
        <v>40</v>
      </c>
      <c r="Y9706" t="s">
        <v>40</v>
      </c>
      <c r="Z9706">
        <v>1</v>
      </c>
      <c r="AA9706" t="s">
        <v>20107</v>
      </c>
    </row>
    <row r="9707" spans="1:27" x14ac:dyDescent="0.3">
      <c r="A9707" t="s">
        <v>19516</v>
      </c>
      <c r="B9707" s="1">
        <v>45331</v>
      </c>
      <c r="C9707" s="2">
        <v>0.375</v>
      </c>
      <c r="D9707" t="s">
        <v>185</v>
      </c>
      <c r="E9707" t="s">
        <v>19517</v>
      </c>
      <c r="F9707" t="s">
        <v>127</v>
      </c>
      <c r="G9707" t="s">
        <v>30</v>
      </c>
      <c r="H9707" t="s">
        <v>31</v>
      </c>
      <c r="I9707" t="s">
        <v>46</v>
      </c>
      <c r="J9707">
        <v>2</v>
      </c>
      <c r="K9707">
        <v>49512</v>
      </c>
      <c r="L9707">
        <v>99024</v>
      </c>
      <c r="M9707" t="s">
        <v>33</v>
      </c>
      <c r="N9707" t="s">
        <v>34</v>
      </c>
      <c r="O9707" t="s">
        <v>59</v>
      </c>
      <c r="P9707" t="s">
        <v>68</v>
      </c>
      <c r="Q9707">
        <v>4</v>
      </c>
      <c r="R9707" t="s">
        <v>60</v>
      </c>
      <c r="S9707">
        <v>68</v>
      </c>
      <c r="T9707" t="s">
        <v>50</v>
      </c>
      <c r="U9707">
        <v>150211</v>
      </c>
      <c r="V9707">
        <v>4</v>
      </c>
      <c r="W9707" t="s">
        <v>39</v>
      </c>
      <c r="X9707" t="s">
        <v>40</v>
      </c>
      <c r="Y9707" t="s">
        <v>33</v>
      </c>
      <c r="Z9707">
        <v>0</v>
      </c>
      <c r="AA9707" t="s">
        <v>20108</v>
      </c>
    </row>
    <row r="9708" spans="1:27" x14ac:dyDescent="0.3">
      <c r="A9708" t="s">
        <v>19518</v>
      </c>
      <c r="B9708" s="1">
        <v>45331</v>
      </c>
      <c r="C9708" s="2">
        <v>0.41666666666666669</v>
      </c>
      <c r="D9708" t="s">
        <v>100</v>
      </c>
      <c r="E9708" t="s">
        <v>19519</v>
      </c>
      <c r="F9708" t="s">
        <v>150</v>
      </c>
      <c r="G9708" t="s">
        <v>84</v>
      </c>
      <c r="H9708" t="s">
        <v>115</v>
      </c>
      <c r="I9708" t="s">
        <v>128</v>
      </c>
      <c r="J9708">
        <v>2</v>
      </c>
      <c r="K9708">
        <v>11458</v>
      </c>
      <c r="L9708">
        <v>21770.2</v>
      </c>
      <c r="M9708" t="s">
        <v>40</v>
      </c>
      <c r="N9708" t="s">
        <v>58</v>
      </c>
      <c r="O9708" t="s">
        <v>85</v>
      </c>
      <c r="P9708" t="s">
        <v>36</v>
      </c>
      <c r="Q9708">
        <v>2</v>
      </c>
      <c r="R9708" t="s">
        <v>60</v>
      </c>
      <c r="S9708">
        <v>28</v>
      </c>
      <c r="T9708" t="s">
        <v>50</v>
      </c>
      <c r="U9708">
        <v>160593</v>
      </c>
      <c r="V9708">
        <v>4</v>
      </c>
      <c r="W9708" t="s">
        <v>90</v>
      </c>
      <c r="X9708" t="s">
        <v>33</v>
      </c>
      <c r="Y9708" t="s">
        <v>33</v>
      </c>
      <c r="Z9708">
        <v>2</v>
      </c>
      <c r="AA9708" t="s">
        <v>20108</v>
      </c>
    </row>
    <row r="9709" spans="1:27" x14ac:dyDescent="0.3">
      <c r="A9709" t="s">
        <v>19520</v>
      </c>
      <c r="B9709" s="1">
        <v>45331</v>
      </c>
      <c r="C9709" s="2">
        <v>0.45833333333333331</v>
      </c>
      <c r="D9709" t="s">
        <v>256</v>
      </c>
      <c r="E9709" t="s">
        <v>19521</v>
      </c>
      <c r="F9709" t="s">
        <v>98</v>
      </c>
      <c r="G9709" t="s">
        <v>56</v>
      </c>
      <c r="H9709" t="s">
        <v>45</v>
      </c>
      <c r="I9709" t="s">
        <v>95</v>
      </c>
      <c r="J9709">
        <v>3</v>
      </c>
      <c r="K9709">
        <v>89793</v>
      </c>
      <c r="L9709">
        <v>255910.05</v>
      </c>
      <c r="M9709" t="s">
        <v>33</v>
      </c>
      <c r="N9709" t="s">
        <v>67</v>
      </c>
      <c r="O9709" t="s">
        <v>48</v>
      </c>
      <c r="P9709" t="s">
        <v>36</v>
      </c>
      <c r="Q9709">
        <v>2</v>
      </c>
      <c r="R9709" t="s">
        <v>153</v>
      </c>
      <c r="S9709">
        <v>22</v>
      </c>
      <c r="T9709" t="s">
        <v>38</v>
      </c>
      <c r="U9709">
        <v>118096</v>
      </c>
      <c r="V9709">
        <v>3</v>
      </c>
      <c r="W9709" t="s">
        <v>61</v>
      </c>
      <c r="X9709" t="s">
        <v>33</v>
      </c>
      <c r="Y9709" t="s">
        <v>33</v>
      </c>
      <c r="Z9709">
        <v>1</v>
      </c>
      <c r="AA9709" t="s">
        <v>20107</v>
      </c>
    </row>
    <row r="9710" spans="1:27" x14ac:dyDescent="0.3">
      <c r="A9710" t="s">
        <v>19522</v>
      </c>
      <c r="B9710" s="1">
        <v>45331</v>
      </c>
      <c r="C9710" s="2">
        <v>0.5</v>
      </c>
      <c r="D9710" t="s">
        <v>42</v>
      </c>
      <c r="E9710" t="s">
        <v>19523</v>
      </c>
      <c r="F9710" t="s">
        <v>55</v>
      </c>
      <c r="G9710" t="s">
        <v>107</v>
      </c>
      <c r="H9710" t="s">
        <v>66</v>
      </c>
      <c r="I9710" t="s">
        <v>95</v>
      </c>
      <c r="J9710">
        <v>3</v>
      </c>
      <c r="K9710">
        <v>118355</v>
      </c>
      <c r="L9710">
        <v>301805.25</v>
      </c>
      <c r="M9710" t="s">
        <v>33</v>
      </c>
      <c r="N9710" t="s">
        <v>89</v>
      </c>
      <c r="O9710" t="s">
        <v>48</v>
      </c>
      <c r="P9710" t="s">
        <v>68</v>
      </c>
      <c r="Q9710">
        <v>3</v>
      </c>
      <c r="R9710" t="s">
        <v>37</v>
      </c>
      <c r="S9710">
        <v>43</v>
      </c>
      <c r="T9710" t="s">
        <v>38</v>
      </c>
      <c r="U9710">
        <v>50389</v>
      </c>
      <c r="V9710">
        <v>1</v>
      </c>
      <c r="W9710" t="s">
        <v>51</v>
      </c>
      <c r="X9710" t="s">
        <v>40</v>
      </c>
      <c r="Y9710" t="s">
        <v>33</v>
      </c>
      <c r="Z9710">
        <v>2</v>
      </c>
      <c r="AA9710" t="s">
        <v>20107</v>
      </c>
    </row>
    <row r="9711" spans="1:27" x14ac:dyDescent="0.3">
      <c r="A9711" t="s">
        <v>19524</v>
      </c>
      <c r="B9711" s="1">
        <v>45331</v>
      </c>
      <c r="C9711" s="2">
        <v>4.1666666666666664E-2</v>
      </c>
      <c r="D9711" t="s">
        <v>145</v>
      </c>
      <c r="E9711" t="s">
        <v>19525</v>
      </c>
      <c r="F9711" t="s">
        <v>98</v>
      </c>
      <c r="G9711" t="s">
        <v>84</v>
      </c>
      <c r="H9711" t="s">
        <v>66</v>
      </c>
      <c r="I9711" t="s">
        <v>46</v>
      </c>
      <c r="J9711">
        <v>1</v>
      </c>
      <c r="K9711">
        <v>125164</v>
      </c>
      <c r="L9711">
        <v>118905.8</v>
      </c>
      <c r="M9711" t="s">
        <v>33</v>
      </c>
      <c r="N9711" t="s">
        <v>47</v>
      </c>
      <c r="O9711" t="s">
        <v>35</v>
      </c>
      <c r="P9711" t="s">
        <v>36</v>
      </c>
      <c r="Q9711">
        <v>1</v>
      </c>
      <c r="R9711" t="s">
        <v>49</v>
      </c>
      <c r="S9711">
        <v>68</v>
      </c>
      <c r="T9711" t="s">
        <v>38</v>
      </c>
      <c r="U9711">
        <v>108670</v>
      </c>
      <c r="V9711">
        <v>1</v>
      </c>
      <c r="W9711" t="s">
        <v>51</v>
      </c>
      <c r="X9711" t="s">
        <v>33</v>
      </c>
      <c r="Y9711" t="s">
        <v>40</v>
      </c>
      <c r="Z9711">
        <v>3</v>
      </c>
      <c r="AA9711" t="s">
        <v>20107</v>
      </c>
    </row>
    <row r="9712" spans="1:27" x14ac:dyDescent="0.3">
      <c r="A9712" t="s">
        <v>19526</v>
      </c>
      <c r="B9712" s="1">
        <v>45331</v>
      </c>
      <c r="C9712" s="2">
        <v>8.3333333333333329E-2</v>
      </c>
      <c r="D9712" t="s">
        <v>145</v>
      </c>
      <c r="E9712" t="s">
        <v>19527</v>
      </c>
      <c r="F9712" t="s">
        <v>73</v>
      </c>
      <c r="G9712" t="s">
        <v>65</v>
      </c>
      <c r="H9712" t="s">
        <v>45</v>
      </c>
      <c r="I9712" t="s">
        <v>128</v>
      </c>
      <c r="J9712">
        <v>4</v>
      </c>
      <c r="K9712">
        <v>100944</v>
      </c>
      <c r="L9712">
        <v>403776</v>
      </c>
      <c r="M9712" t="s">
        <v>33</v>
      </c>
      <c r="N9712" t="s">
        <v>67</v>
      </c>
      <c r="O9712" t="s">
        <v>59</v>
      </c>
      <c r="P9712" t="s">
        <v>68</v>
      </c>
      <c r="Q9712">
        <v>3</v>
      </c>
      <c r="R9712" t="s">
        <v>69</v>
      </c>
      <c r="S9712">
        <v>60</v>
      </c>
      <c r="T9712" t="s">
        <v>50</v>
      </c>
      <c r="U9712">
        <v>6545</v>
      </c>
      <c r="V9712">
        <v>8</v>
      </c>
      <c r="W9712" t="s">
        <v>100</v>
      </c>
      <c r="X9712" t="s">
        <v>40</v>
      </c>
      <c r="Y9712" t="s">
        <v>33</v>
      </c>
      <c r="Z9712">
        <v>2</v>
      </c>
      <c r="AA9712" t="s">
        <v>20107</v>
      </c>
    </row>
    <row r="9713" spans="1:27" x14ac:dyDescent="0.3">
      <c r="A9713" t="s">
        <v>19528</v>
      </c>
      <c r="B9713" s="1">
        <v>45331</v>
      </c>
      <c r="C9713" s="2">
        <v>0.125</v>
      </c>
      <c r="D9713" t="s">
        <v>175</v>
      </c>
      <c r="E9713" t="s">
        <v>19529</v>
      </c>
      <c r="F9713" t="s">
        <v>29</v>
      </c>
      <c r="G9713" t="s">
        <v>56</v>
      </c>
      <c r="H9713" t="s">
        <v>94</v>
      </c>
      <c r="I9713" t="s">
        <v>103</v>
      </c>
      <c r="J9713">
        <v>1</v>
      </c>
      <c r="K9713">
        <v>104125</v>
      </c>
      <c r="L9713">
        <v>93712.5</v>
      </c>
      <c r="M9713" t="s">
        <v>33</v>
      </c>
      <c r="N9713" t="s">
        <v>74</v>
      </c>
      <c r="O9713" t="s">
        <v>35</v>
      </c>
      <c r="P9713" t="s">
        <v>68</v>
      </c>
      <c r="Q9713">
        <v>3</v>
      </c>
      <c r="R9713" t="s">
        <v>69</v>
      </c>
      <c r="S9713">
        <v>38</v>
      </c>
      <c r="T9713" t="s">
        <v>38</v>
      </c>
      <c r="U9713">
        <v>55501</v>
      </c>
      <c r="V9713">
        <v>2</v>
      </c>
      <c r="W9713" t="s">
        <v>39</v>
      </c>
      <c r="X9713" t="s">
        <v>33</v>
      </c>
      <c r="Y9713" t="s">
        <v>33</v>
      </c>
      <c r="Z9713">
        <v>0</v>
      </c>
      <c r="AA9713" t="s">
        <v>20108</v>
      </c>
    </row>
    <row r="9714" spans="1:27" x14ac:dyDescent="0.3">
      <c r="A9714" t="s">
        <v>19530</v>
      </c>
      <c r="B9714" s="1">
        <v>45331</v>
      </c>
      <c r="C9714" s="2">
        <v>0.16666666666666666</v>
      </c>
      <c r="D9714" t="s">
        <v>256</v>
      </c>
      <c r="E9714" t="s">
        <v>19531</v>
      </c>
      <c r="F9714" t="s">
        <v>73</v>
      </c>
      <c r="G9714" t="s">
        <v>84</v>
      </c>
      <c r="H9714" t="s">
        <v>94</v>
      </c>
      <c r="I9714" t="s">
        <v>103</v>
      </c>
      <c r="J9714">
        <v>1</v>
      </c>
      <c r="K9714">
        <v>105249</v>
      </c>
      <c r="L9714">
        <v>99986.549999999988</v>
      </c>
      <c r="M9714" t="s">
        <v>33</v>
      </c>
      <c r="N9714" t="s">
        <v>34</v>
      </c>
      <c r="O9714" t="s">
        <v>35</v>
      </c>
      <c r="P9714" t="s">
        <v>36</v>
      </c>
      <c r="Q9714">
        <v>2</v>
      </c>
      <c r="R9714" t="s">
        <v>60</v>
      </c>
      <c r="S9714">
        <v>31</v>
      </c>
      <c r="T9714" t="s">
        <v>38</v>
      </c>
      <c r="U9714">
        <v>153009</v>
      </c>
      <c r="V9714">
        <v>5</v>
      </c>
      <c r="W9714" t="s">
        <v>39</v>
      </c>
      <c r="X9714" t="s">
        <v>33</v>
      </c>
      <c r="Y9714" t="s">
        <v>40</v>
      </c>
      <c r="Z9714">
        <v>4</v>
      </c>
      <c r="AA9714" t="s">
        <v>20108</v>
      </c>
    </row>
    <row r="9715" spans="1:27" x14ac:dyDescent="0.3">
      <c r="A9715" t="s">
        <v>19532</v>
      </c>
      <c r="B9715" s="1">
        <v>45331</v>
      </c>
      <c r="C9715" s="2">
        <v>0.20833333333333334</v>
      </c>
      <c r="D9715" t="s">
        <v>112</v>
      </c>
      <c r="E9715" t="s">
        <v>19533</v>
      </c>
      <c r="F9715" t="s">
        <v>93</v>
      </c>
      <c r="G9715" t="s">
        <v>84</v>
      </c>
      <c r="H9715" t="s">
        <v>80</v>
      </c>
      <c r="I9715" t="s">
        <v>95</v>
      </c>
      <c r="J9715">
        <v>2</v>
      </c>
      <c r="K9715">
        <v>105794</v>
      </c>
      <c r="L9715">
        <v>211588</v>
      </c>
      <c r="M9715" t="s">
        <v>33</v>
      </c>
      <c r="N9715" t="s">
        <v>47</v>
      </c>
      <c r="O9715" t="s">
        <v>59</v>
      </c>
      <c r="P9715" t="s">
        <v>36</v>
      </c>
      <c r="Q9715">
        <v>4</v>
      </c>
      <c r="R9715" t="s">
        <v>99</v>
      </c>
      <c r="S9715">
        <v>57</v>
      </c>
      <c r="T9715" t="s">
        <v>50</v>
      </c>
      <c r="U9715">
        <v>138843</v>
      </c>
      <c r="V9715">
        <v>7</v>
      </c>
      <c r="W9715" t="s">
        <v>75</v>
      </c>
      <c r="X9715" t="s">
        <v>33</v>
      </c>
      <c r="Y9715" t="s">
        <v>33</v>
      </c>
      <c r="Z9715">
        <v>1</v>
      </c>
      <c r="AA9715" t="s">
        <v>20107</v>
      </c>
    </row>
    <row r="9716" spans="1:27" x14ac:dyDescent="0.3">
      <c r="A9716" t="s">
        <v>19534</v>
      </c>
      <c r="B9716" s="1">
        <v>45331</v>
      </c>
      <c r="C9716" s="2">
        <v>0.25</v>
      </c>
      <c r="D9716" t="s">
        <v>180</v>
      </c>
      <c r="E9716" t="s">
        <v>19535</v>
      </c>
      <c r="F9716" t="s">
        <v>29</v>
      </c>
      <c r="G9716" t="s">
        <v>56</v>
      </c>
      <c r="H9716" t="s">
        <v>31</v>
      </c>
      <c r="I9716" t="s">
        <v>95</v>
      </c>
      <c r="J9716">
        <v>4</v>
      </c>
      <c r="K9716">
        <v>28376</v>
      </c>
      <c r="L9716">
        <v>113504</v>
      </c>
      <c r="M9716" t="s">
        <v>33</v>
      </c>
      <c r="N9716" t="s">
        <v>74</v>
      </c>
      <c r="O9716" t="s">
        <v>48</v>
      </c>
      <c r="P9716" t="s">
        <v>68</v>
      </c>
      <c r="Q9716">
        <v>4</v>
      </c>
      <c r="R9716" t="s">
        <v>37</v>
      </c>
      <c r="S9716">
        <v>21</v>
      </c>
      <c r="T9716" t="s">
        <v>38</v>
      </c>
      <c r="U9716">
        <v>136577</v>
      </c>
      <c r="V9716">
        <v>3</v>
      </c>
      <c r="W9716" t="s">
        <v>51</v>
      </c>
      <c r="X9716" t="s">
        <v>40</v>
      </c>
      <c r="Y9716" t="s">
        <v>40</v>
      </c>
      <c r="Z9716">
        <v>2</v>
      </c>
      <c r="AA9716" t="s">
        <v>20107</v>
      </c>
    </row>
    <row r="9717" spans="1:27" x14ac:dyDescent="0.3">
      <c r="A9717" t="s">
        <v>19536</v>
      </c>
      <c r="B9717" s="1">
        <v>45331</v>
      </c>
      <c r="C9717" s="2">
        <v>0.29166666666666669</v>
      </c>
      <c r="D9717" t="s">
        <v>42</v>
      </c>
      <c r="E9717" t="s">
        <v>19537</v>
      </c>
      <c r="F9717" t="s">
        <v>93</v>
      </c>
      <c r="G9717" t="s">
        <v>65</v>
      </c>
      <c r="H9717" t="s">
        <v>80</v>
      </c>
      <c r="I9717" t="s">
        <v>128</v>
      </c>
      <c r="J9717">
        <v>2</v>
      </c>
      <c r="K9717">
        <v>84633</v>
      </c>
      <c r="L9717">
        <v>152339.4</v>
      </c>
      <c r="M9717" t="s">
        <v>33</v>
      </c>
      <c r="N9717" t="s">
        <v>47</v>
      </c>
      <c r="O9717" t="s">
        <v>59</v>
      </c>
      <c r="P9717" t="s">
        <v>36</v>
      </c>
      <c r="Q9717">
        <v>2</v>
      </c>
      <c r="R9717" t="s">
        <v>37</v>
      </c>
      <c r="S9717">
        <v>47</v>
      </c>
      <c r="T9717" t="s">
        <v>50</v>
      </c>
      <c r="U9717">
        <v>142766</v>
      </c>
      <c r="V9717">
        <v>8</v>
      </c>
      <c r="W9717" t="s">
        <v>61</v>
      </c>
      <c r="X9717" t="s">
        <v>40</v>
      </c>
      <c r="Y9717" t="s">
        <v>40</v>
      </c>
      <c r="Z9717">
        <v>0</v>
      </c>
      <c r="AA9717" t="s">
        <v>20107</v>
      </c>
    </row>
    <row r="9718" spans="1:27" x14ac:dyDescent="0.3">
      <c r="A9718" t="s">
        <v>19538</v>
      </c>
      <c r="B9718" s="1">
        <v>45331</v>
      </c>
      <c r="C9718" s="2">
        <v>0.33333333333333331</v>
      </c>
      <c r="D9718" t="s">
        <v>119</v>
      </c>
      <c r="E9718" t="s">
        <v>19539</v>
      </c>
      <c r="F9718" t="s">
        <v>110</v>
      </c>
      <c r="G9718" t="s">
        <v>65</v>
      </c>
      <c r="H9718" t="s">
        <v>57</v>
      </c>
      <c r="I9718" t="s">
        <v>128</v>
      </c>
      <c r="J9718">
        <v>2</v>
      </c>
      <c r="K9718">
        <v>103330</v>
      </c>
      <c r="L9718">
        <v>206660</v>
      </c>
      <c r="M9718" t="s">
        <v>33</v>
      </c>
      <c r="N9718" t="s">
        <v>67</v>
      </c>
      <c r="O9718" t="s">
        <v>35</v>
      </c>
      <c r="P9718" t="s">
        <v>68</v>
      </c>
      <c r="Q9718">
        <v>4</v>
      </c>
      <c r="R9718" t="s">
        <v>60</v>
      </c>
      <c r="S9718">
        <v>61</v>
      </c>
      <c r="T9718" t="s">
        <v>50</v>
      </c>
      <c r="U9718">
        <v>156345</v>
      </c>
      <c r="V9718">
        <v>2</v>
      </c>
      <c r="W9718" t="s">
        <v>61</v>
      </c>
      <c r="X9718" t="s">
        <v>33</v>
      </c>
      <c r="Y9718" t="s">
        <v>40</v>
      </c>
      <c r="Z9718">
        <v>1</v>
      </c>
      <c r="AA9718" t="s">
        <v>20107</v>
      </c>
    </row>
    <row r="9719" spans="1:27" x14ac:dyDescent="0.3">
      <c r="A9719" t="s">
        <v>19540</v>
      </c>
      <c r="B9719" s="1">
        <v>45331</v>
      </c>
      <c r="C9719" s="2">
        <v>0.375</v>
      </c>
      <c r="D9719" t="s">
        <v>142</v>
      </c>
      <c r="E9719" t="s">
        <v>19541</v>
      </c>
      <c r="F9719" t="s">
        <v>44</v>
      </c>
      <c r="G9719" t="s">
        <v>84</v>
      </c>
      <c r="H9719" t="s">
        <v>66</v>
      </c>
      <c r="I9719" t="s">
        <v>103</v>
      </c>
      <c r="J9719">
        <v>4</v>
      </c>
      <c r="K9719">
        <v>126053</v>
      </c>
      <c r="L9719">
        <v>504212</v>
      </c>
      <c r="M9719" t="s">
        <v>33</v>
      </c>
      <c r="N9719" t="s">
        <v>89</v>
      </c>
      <c r="O9719" t="s">
        <v>59</v>
      </c>
      <c r="P9719" t="s">
        <v>36</v>
      </c>
      <c r="Q9719">
        <v>1</v>
      </c>
      <c r="R9719" t="s">
        <v>49</v>
      </c>
      <c r="S9719">
        <v>20</v>
      </c>
      <c r="T9719" t="s">
        <v>38</v>
      </c>
      <c r="U9719">
        <v>111930</v>
      </c>
      <c r="V9719">
        <v>7</v>
      </c>
      <c r="W9719" t="s">
        <v>51</v>
      </c>
      <c r="X9719" t="s">
        <v>33</v>
      </c>
      <c r="Y9719" t="s">
        <v>33</v>
      </c>
      <c r="Z9719">
        <v>1</v>
      </c>
      <c r="AA9719" t="s">
        <v>20107</v>
      </c>
    </row>
    <row r="9720" spans="1:27" x14ac:dyDescent="0.3">
      <c r="A9720" t="s">
        <v>19542</v>
      </c>
      <c r="B9720" s="1">
        <v>45331</v>
      </c>
      <c r="C9720" s="2">
        <v>0.41666666666666669</v>
      </c>
      <c r="D9720" t="s">
        <v>87</v>
      </c>
      <c r="E9720" t="s">
        <v>19543</v>
      </c>
      <c r="F9720" t="s">
        <v>114</v>
      </c>
      <c r="G9720" t="s">
        <v>30</v>
      </c>
      <c r="H9720" t="s">
        <v>80</v>
      </c>
      <c r="I9720" t="s">
        <v>46</v>
      </c>
      <c r="J9720">
        <v>1</v>
      </c>
      <c r="K9720">
        <v>52206</v>
      </c>
      <c r="L9720">
        <v>49595.7</v>
      </c>
      <c r="M9720" t="s">
        <v>40</v>
      </c>
      <c r="N9720" t="s">
        <v>67</v>
      </c>
      <c r="O9720" t="s">
        <v>35</v>
      </c>
      <c r="P9720" t="s">
        <v>68</v>
      </c>
      <c r="Q9720">
        <v>5</v>
      </c>
      <c r="R9720" t="s">
        <v>99</v>
      </c>
      <c r="S9720">
        <v>48</v>
      </c>
      <c r="T9720" t="s">
        <v>50</v>
      </c>
      <c r="U9720">
        <v>170857</v>
      </c>
      <c r="V9720">
        <v>4</v>
      </c>
      <c r="W9720" t="s">
        <v>61</v>
      </c>
      <c r="X9720" t="s">
        <v>40</v>
      </c>
      <c r="Y9720" t="s">
        <v>33</v>
      </c>
      <c r="Z9720">
        <v>2</v>
      </c>
      <c r="AA9720" t="s">
        <v>20108</v>
      </c>
    </row>
    <row r="9721" spans="1:27" x14ac:dyDescent="0.3">
      <c r="A9721" t="s">
        <v>19544</v>
      </c>
      <c r="B9721" s="1">
        <v>45331</v>
      </c>
      <c r="C9721" s="2">
        <v>0.45833333333333331</v>
      </c>
      <c r="D9721" t="s">
        <v>256</v>
      </c>
      <c r="E9721" t="s">
        <v>19545</v>
      </c>
      <c r="F9721" t="s">
        <v>164</v>
      </c>
      <c r="G9721" t="s">
        <v>84</v>
      </c>
      <c r="H9721" t="s">
        <v>80</v>
      </c>
      <c r="I9721" t="s">
        <v>32</v>
      </c>
      <c r="J9721">
        <v>1</v>
      </c>
      <c r="K9721">
        <v>10474</v>
      </c>
      <c r="L9721">
        <v>9950.2999999999993</v>
      </c>
      <c r="M9721" t="s">
        <v>40</v>
      </c>
      <c r="N9721" t="s">
        <v>34</v>
      </c>
      <c r="O9721" t="s">
        <v>59</v>
      </c>
      <c r="P9721" t="s">
        <v>36</v>
      </c>
      <c r="Q9721">
        <v>4</v>
      </c>
      <c r="R9721" t="s">
        <v>49</v>
      </c>
      <c r="S9721">
        <v>22</v>
      </c>
      <c r="T9721" t="s">
        <v>38</v>
      </c>
      <c r="U9721">
        <v>131903</v>
      </c>
      <c r="V9721">
        <v>4</v>
      </c>
      <c r="W9721" t="s">
        <v>39</v>
      </c>
      <c r="X9721" t="s">
        <v>40</v>
      </c>
      <c r="Y9721" t="s">
        <v>40</v>
      </c>
      <c r="Z9721">
        <v>1</v>
      </c>
      <c r="AA9721" t="s">
        <v>20108</v>
      </c>
    </row>
    <row r="9722" spans="1:27" x14ac:dyDescent="0.3">
      <c r="A9722" t="s">
        <v>19546</v>
      </c>
      <c r="B9722" s="1">
        <v>45332</v>
      </c>
      <c r="C9722" s="2">
        <v>0.5</v>
      </c>
      <c r="D9722" t="s">
        <v>256</v>
      </c>
      <c r="E9722" t="s">
        <v>19547</v>
      </c>
      <c r="F9722" t="s">
        <v>164</v>
      </c>
      <c r="G9722" t="s">
        <v>56</v>
      </c>
      <c r="H9722" t="s">
        <v>45</v>
      </c>
      <c r="I9722" t="s">
        <v>46</v>
      </c>
      <c r="J9722">
        <v>2</v>
      </c>
      <c r="K9722">
        <v>59600</v>
      </c>
      <c r="L9722">
        <v>101320</v>
      </c>
      <c r="M9722" t="s">
        <v>33</v>
      </c>
      <c r="N9722" t="s">
        <v>58</v>
      </c>
      <c r="O9722" t="s">
        <v>59</v>
      </c>
      <c r="P9722" t="s">
        <v>36</v>
      </c>
      <c r="Q9722">
        <v>4</v>
      </c>
      <c r="R9722" t="s">
        <v>49</v>
      </c>
      <c r="S9722">
        <v>42</v>
      </c>
      <c r="T9722" t="s">
        <v>50</v>
      </c>
      <c r="U9722">
        <v>102107</v>
      </c>
      <c r="V9722">
        <v>4</v>
      </c>
      <c r="W9722" t="s">
        <v>90</v>
      </c>
      <c r="X9722" t="s">
        <v>40</v>
      </c>
      <c r="Y9722" t="s">
        <v>40</v>
      </c>
      <c r="Z9722">
        <v>3</v>
      </c>
      <c r="AA9722" t="s">
        <v>20107</v>
      </c>
    </row>
    <row r="9723" spans="1:27" x14ac:dyDescent="0.3">
      <c r="A9723" t="s">
        <v>19548</v>
      </c>
      <c r="B9723" s="1">
        <v>45332</v>
      </c>
      <c r="C9723" s="2">
        <v>4.1666666666666664E-2</v>
      </c>
      <c r="D9723" t="s">
        <v>100</v>
      </c>
      <c r="E9723" t="s">
        <v>19549</v>
      </c>
      <c r="F9723" t="s">
        <v>110</v>
      </c>
      <c r="G9723" t="s">
        <v>56</v>
      </c>
      <c r="H9723" t="s">
        <v>115</v>
      </c>
      <c r="I9723" t="s">
        <v>103</v>
      </c>
      <c r="J9723">
        <v>4</v>
      </c>
      <c r="K9723">
        <v>62057</v>
      </c>
      <c r="L9723">
        <v>210993.8</v>
      </c>
      <c r="M9723" t="s">
        <v>33</v>
      </c>
      <c r="N9723" t="s">
        <v>74</v>
      </c>
      <c r="O9723" t="s">
        <v>35</v>
      </c>
      <c r="P9723" t="s">
        <v>36</v>
      </c>
      <c r="Q9723">
        <v>3</v>
      </c>
      <c r="R9723" t="s">
        <v>153</v>
      </c>
      <c r="S9723">
        <v>27</v>
      </c>
      <c r="T9723" t="s">
        <v>50</v>
      </c>
      <c r="U9723">
        <v>191840</v>
      </c>
      <c r="V9723">
        <v>9</v>
      </c>
      <c r="W9723" t="s">
        <v>75</v>
      </c>
      <c r="X9723" t="s">
        <v>40</v>
      </c>
      <c r="Y9723" t="s">
        <v>33</v>
      </c>
      <c r="Z9723">
        <v>4</v>
      </c>
      <c r="AA9723" t="s">
        <v>20107</v>
      </c>
    </row>
    <row r="9724" spans="1:27" x14ac:dyDescent="0.3">
      <c r="A9724" t="s">
        <v>19550</v>
      </c>
      <c r="B9724" s="1">
        <v>45332</v>
      </c>
      <c r="C9724" s="2">
        <v>8.3333333333333329E-2</v>
      </c>
      <c r="D9724" t="s">
        <v>119</v>
      </c>
      <c r="E9724" t="s">
        <v>19551</v>
      </c>
      <c r="F9724" t="s">
        <v>93</v>
      </c>
      <c r="G9724" t="s">
        <v>56</v>
      </c>
      <c r="H9724" t="s">
        <v>66</v>
      </c>
      <c r="I9724" t="s">
        <v>46</v>
      </c>
      <c r="J9724">
        <v>1</v>
      </c>
      <c r="K9724">
        <v>79077</v>
      </c>
      <c r="L9724">
        <v>75123.149999999994</v>
      </c>
      <c r="M9724" t="s">
        <v>33</v>
      </c>
      <c r="N9724" t="s">
        <v>47</v>
      </c>
      <c r="O9724" t="s">
        <v>48</v>
      </c>
      <c r="P9724" t="s">
        <v>68</v>
      </c>
      <c r="Q9724">
        <v>2</v>
      </c>
      <c r="R9724" t="s">
        <v>49</v>
      </c>
      <c r="S9724">
        <v>33</v>
      </c>
      <c r="T9724" t="s">
        <v>50</v>
      </c>
      <c r="U9724">
        <v>35501</v>
      </c>
      <c r="V9724">
        <v>4</v>
      </c>
      <c r="W9724" t="s">
        <v>90</v>
      </c>
      <c r="X9724" t="s">
        <v>33</v>
      </c>
      <c r="Y9724" t="s">
        <v>33</v>
      </c>
      <c r="Z9724">
        <v>1</v>
      </c>
      <c r="AA9724" t="s">
        <v>20108</v>
      </c>
    </row>
    <row r="9725" spans="1:27" x14ac:dyDescent="0.3">
      <c r="A9725" t="s">
        <v>19552</v>
      </c>
      <c r="B9725" s="1">
        <v>45332</v>
      </c>
      <c r="C9725" s="2">
        <v>0.125</v>
      </c>
      <c r="D9725" t="s">
        <v>100</v>
      </c>
      <c r="E9725" t="s">
        <v>19553</v>
      </c>
      <c r="F9725" t="s">
        <v>110</v>
      </c>
      <c r="G9725" t="s">
        <v>65</v>
      </c>
      <c r="H9725" t="s">
        <v>66</v>
      </c>
      <c r="I9725" t="s">
        <v>103</v>
      </c>
      <c r="J9725">
        <v>3</v>
      </c>
      <c r="K9725">
        <v>129156</v>
      </c>
      <c r="L9725">
        <v>368094.6</v>
      </c>
      <c r="M9725" t="s">
        <v>33</v>
      </c>
      <c r="N9725" t="s">
        <v>89</v>
      </c>
      <c r="O9725" t="s">
        <v>48</v>
      </c>
      <c r="P9725" t="s">
        <v>68</v>
      </c>
      <c r="Q9725">
        <v>4</v>
      </c>
      <c r="R9725" t="s">
        <v>153</v>
      </c>
      <c r="S9725">
        <v>47</v>
      </c>
      <c r="T9725" t="s">
        <v>50</v>
      </c>
      <c r="U9725">
        <v>180181</v>
      </c>
      <c r="V9725">
        <v>4</v>
      </c>
      <c r="W9725" t="s">
        <v>90</v>
      </c>
      <c r="X9725" t="s">
        <v>33</v>
      </c>
      <c r="Y9725" t="s">
        <v>33</v>
      </c>
      <c r="Z9725">
        <v>3</v>
      </c>
      <c r="AA9725" t="s">
        <v>20107</v>
      </c>
    </row>
    <row r="9726" spans="1:27" x14ac:dyDescent="0.3">
      <c r="A9726" t="s">
        <v>19554</v>
      </c>
      <c r="B9726" s="1">
        <v>45332</v>
      </c>
      <c r="C9726" s="2">
        <v>0.16666666666666666</v>
      </c>
      <c r="D9726" t="s">
        <v>166</v>
      </c>
      <c r="E9726" t="s">
        <v>19555</v>
      </c>
      <c r="F9726" t="s">
        <v>83</v>
      </c>
      <c r="G9726" t="s">
        <v>107</v>
      </c>
      <c r="H9726" t="s">
        <v>94</v>
      </c>
      <c r="I9726" t="s">
        <v>128</v>
      </c>
      <c r="J9726">
        <v>1</v>
      </c>
      <c r="K9726">
        <v>81043</v>
      </c>
      <c r="L9726">
        <v>68886.55</v>
      </c>
      <c r="M9726" t="s">
        <v>33</v>
      </c>
      <c r="N9726" t="s">
        <v>74</v>
      </c>
      <c r="O9726" t="s">
        <v>48</v>
      </c>
      <c r="P9726" t="s">
        <v>68</v>
      </c>
      <c r="Q9726">
        <v>2</v>
      </c>
      <c r="R9726" t="s">
        <v>60</v>
      </c>
      <c r="S9726">
        <v>61</v>
      </c>
      <c r="T9726" t="s">
        <v>38</v>
      </c>
      <c r="U9726">
        <v>152514</v>
      </c>
      <c r="V9726">
        <v>6</v>
      </c>
      <c r="W9726" t="s">
        <v>39</v>
      </c>
      <c r="X9726" t="s">
        <v>33</v>
      </c>
      <c r="Y9726" t="s">
        <v>40</v>
      </c>
      <c r="Z9726">
        <v>2</v>
      </c>
      <c r="AA9726" t="s">
        <v>20108</v>
      </c>
    </row>
    <row r="9727" spans="1:27" x14ac:dyDescent="0.3">
      <c r="A9727" t="s">
        <v>19556</v>
      </c>
      <c r="B9727" s="1">
        <v>45332</v>
      </c>
      <c r="C9727" s="2">
        <v>0.20833333333333334</v>
      </c>
      <c r="D9727" t="s">
        <v>112</v>
      </c>
      <c r="E9727" t="s">
        <v>19557</v>
      </c>
      <c r="F9727" t="s">
        <v>150</v>
      </c>
      <c r="G9727" t="s">
        <v>56</v>
      </c>
      <c r="H9727" t="s">
        <v>94</v>
      </c>
      <c r="I9727" t="s">
        <v>32</v>
      </c>
      <c r="J9727">
        <v>4</v>
      </c>
      <c r="K9727">
        <v>141219</v>
      </c>
      <c r="L9727">
        <v>480144.6</v>
      </c>
      <c r="M9727" t="s">
        <v>33</v>
      </c>
      <c r="N9727" t="s">
        <v>89</v>
      </c>
      <c r="O9727" t="s">
        <v>35</v>
      </c>
      <c r="P9727" t="s">
        <v>68</v>
      </c>
      <c r="Q9727">
        <v>3</v>
      </c>
      <c r="R9727" t="s">
        <v>49</v>
      </c>
      <c r="S9727">
        <v>40</v>
      </c>
      <c r="T9727" t="s">
        <v>38</v>
      </c>
      <c r="U9727">
        <v>181308</v>
      </c>
      <c r="V9727">
        <v>4</v>
      </c>
      <c r="W9727" t="s">
        <v>100</v>
      </c>
      <c r="X9727" t="s">
        <v>33</v>
      </c>
      <c r="Y9727" t="s">
        <v>33</v>
      </c>
      <c r="Z9727">
        <v>2</v>
      </c>
      <c r="AA9727" t="s">
        <v>20107</v>
      </c>
    </row>
    <row r="9728" spans="1:27" x14ac:dyDescent="0.3">
      <c r="A9728" t="s">
        <v>19558</v>
      </c>
      <c r="B9728" s="1">
        <v>45332</v>
      </c>
      <c r="C9728" s="2">
        <v>0.25</v>
      </c>
      <c r="D9728" t="s">
        <v>27</v>
      </c>
      <c r="E9728" t="s">
        <v>19559</v>
      </c>
      <c r="F9728" t="s">
        <v>73</v>
      </c>
      <c r="G9728" t="s">
        <v>56</v>
      </c>
      <c r="H9728" t="s">
        <v>66</v>
      </c>
      <c r="I9728" t="s">
        <v>32</v>
      </c>
      <c r="J9728">
        <v>4</v>
      </c>
      <c r="K9728">
        <v>81251</v>
      </c>
      <c r="L9728">
        <v>308753.8</v>
      </c>
      <c r="M9728" t="s">
        <v>33</v>
      </c>
      <c r="N9728" t="s">
        <v>74</v>
      </c>
      <c r="O9728" t="s">
        <v>35</v>
      </c>
      <c r="P9728" t="s">
        <v>68</v>
      </c>
      <c r="Q9728">
        <v>1</v>
      </c>
      <c r="R9728" t="s">
        <v>99</v>
      </c>
      <c r="S9728">
        <v>22</v>
      </c>
      <c r="T9728" t="s">
        <v>38</v>
      </c>
      <c r="U9728">
        <v>93177</v>
      </c>
      <c r="V9728">
        <v>5</v>
      </c>
      <c r="W9728" t="s">
        <v>61</v>
      </c>
      <c r="X9728" t="s">
        <v>40</v>
      </c>
      <c r="Y9728" t="s">
        <v>33</v>
      </c>
      <c r="Z9728">
        <v>1</v>
      </c>
      <c r="AA9728" t="s">
        <v>20107</v>
      </c>
    </row>
    <row r="9729" spans="1:27" x14ac:dyDescent="0.3">
      <c r="A9729" t="s">
        <v>19560</v>
      </c>
      <c r="B9729" s="1">
        <v>45332</v>
      </c>
      <c r="C9729" s="2">
        <v>0.29166666666666669</v>
      </c>
      <c r="D9729" t="s">
        <v>256</v>
      </c>
      <c r="E9729" t="s">
        <v>19561</v>
      </c>
      <c r="F9729" t="s">
        <v>150</v>
      </c>
      <c r="G9729" t="s">
        <v>30</v>
      </c>
      <c r="H9729" t="s">
        <v>115</v>
      </c>
      <c r="I9729" t="s">
        <v>128</v>
      </c>
      <c r="J9729">
        <v>4</v>
      </c>
      <c r="K9729">
        <v>7236</v>
      </c>
      <c r="L9729">
        <v>28944</v>
      </c>
      <c r="M9729" t="s">
        <v>40</v>
      </c>
      <c r="N9729" t="s">
        <v>67</v>
      </c>
      <c r="O9729" t="s">
        <v>85</v>
      </c>
      <c r="P9729" t="s">
        <v>68</v>
      </c>
      <c r="Q9729">
        <v>5</v>
      </c>
      <c r="R9729" t="s">
        <v>37</v>
      </c>
      <c r="S9729">
        <v>65</v>
      </c>
      <c r="T9729" t="s">
        <v>38</v>
      </c>
      <c r="U9729">
        <v>44424</v>
      </c>
      <c r="V9729">
        <v>4</v>
      </c>
      <c r="W9729" t="s">
        <v>39</v>
      </c>
      <c r="X9729" t="s">
        <v>40</v>
      </c>
      <c r="Y9729" t="s">
        <v>40</v>
      </c>
      <c r="Z9729">
        <v>2</v>
      </c>
      <c r="AA9729" t="s">
        <v>20108</v>
      </c>
    </row>
    <row r="9730" spans="1:27" x14ac:dyDescent="0.3">
      <c r="A9730" t="s">
        <v>19562</v>
      </c>
      <c r="B9730" s="1">
        <v>45332</v>
      </c>
      <c r="C9730" s="2">
        <v>0.33333333333333331</v>
      </c>
      <c r="D9730" t="s">
        <v>180</v>
      </c>
      <c r="E9730" t="s">
        <v>19563</v>
      </c>
      <c r="F9730" t="s">
        <v>127</v>
      </c>
      <c r="G9730" t="s">
        <v>30</v>
      </c>
      <c r="H9730" t="s">
        <v>80</v>
      </c>
      <c r="I9730" t="s">
        <v>133</v>
      </c>
      <c r="J9730">
        <v>2</v>
      </c>
      <c r="K9730">
        <v>115559</v>
      </c>
      <c r="L9730">
        <v>231118</v>
      </c>
      <c r="M9730" t="s">
        <v>33</v>
      </c>
      <c r="N9730" t="s">
        <v>34</v>
      </c>
      <c r="O9730" t="s">
        <v>48</v>
      </c>
      <c r="P9730" t="s">
        <v>68</v>
      </c>
      <c r="Q9730">
        <v>1</v>
      </c>
      <c r="R9730" t="s">
        <v>37</v>
      </c>
      <c r="S9730">
        <v>33</v>
      </c>
      <c r="T9730" t="s">
        <v>38</v>
      </c>
      <c r="U9730">
        <v>47331</v>
      </c>
      <c r="V9730">
        <v>2</v>
      </c>
      <c r="W9730" t="s">
        <v>90</v>
      </c>
      <c r="X9730" t="s">
        <v>40</v>
      </c>
      <c r="Y9730" t="s">
        <v>40</v>
      </c>
      <c r="Z9730">
        <v>3</v>
      </c>
      <c r="AA9730" t="s">
        <v>20107</v>
      </c>
    </row>
    <row r="9731" spans="1:27" x14ac:dyDescent="0.3">
      <c r="A9731" t="s">
        <v>19564</v>
      </c>
      <c r="B9731" s="1">
        <v>45332</v>
      </c>
      <c r="C9731" s="2">
        <v>0.375</v>
      </c>
      <c r="D9731" t="s">
        <v>77</v>
      </c>
      <c r="E9731" t="s">
        <v>19565</v>
      </c>
      <c r="F9731" t="s">
        <v>29</v>
      </c>
      <c r="G9731" t="s">
        <v>84</v>
      </c>
      <c r="H9731" t="s">
        <v>57</v>
      </c>
      <c r="I9731" t="s">
        <v>128</v>
      </c>
      <c r="J9731">
        <v>1</v>
      </c>
      <c r="K9731">
        <v>66632</v>
      </c>
      <c r="L9731">
        <v>59968.800000000003</v>
      </c>
      <c r="M9731" t="s">
        <v>33</v>
      </c>
      <c r="N9731" t="s">
        <v>58</v>
      </c>
      <c r="O9731" t="s">
        <v>59</v>
      </c>
      <c r="P9731" t="s">
        <v>68</v>
      </c>
      <c r="Q9731">
        <v>5</v>
      </c>
      <c r="R9731" t="s">
        <v>37</v>
      </c>
      <c r="S9731">
        <v>38</v>
      </c>
      <c r="T9731" t="s">
        <v>38</v>
      </c>
      <c r="U9731">
        <v>138389</v>
      </c>
      <c r="V9731">
        <v>5</v>
      </c>
      <c r="W9731" t="s">
        <v>61</v>
      </c>
      <c r="X9731" t="s">
        <v>33</v>
      </c>
      <c r="Y9731" t="s">
        <v>33</v>
      </c>
      <c r="Z9731">
        <v>3</v>
      </c>
      <c r="AA9731" t="s">
        <v>20108</v>
      </c>
    </row>
    <row r="9732" spans="1:27" x14ac:dyDescent="0.3">
      <c r="A9732" t="s">
        <v>19566</v>
      </c>
      <c r="B9732" s="1">
        <v>45332</v>
      </c>
      <c r="C9732" s="2">
        <v>0.41666666666666669</v>
      </c>
      <c r="D9732" t="s">
        <v>27</v>
      </c>
      <c r="E9732" t="s">
        <v>19567</v>
      </c>
      <c r="F9732" t="s">
        <v>93</v>
      </c>
      <c r="G9732" t="s">
        <v>84</v>
      </c>
      <c r="H9732" t="s">
        <v>80</v>
      </c>
      <c r="I9732" t="s">
        <v>95</v>
      </c>
      <c r="J9732">
        <v>3</v>
      </c>
      <c r="K9732">
        <v>116165</v>
      </c>
      <c r="L9732">
        <v>331070.25</v>
      </c>
      <c r="M9732" t="s">
        <v>33</v>
      </c>
      <c r="N9732" t="s">
        <v>74</v>
      </c>
      <c r="O9732" t="s">
        <v>85</v>
      </c>
      <c r="P9732" t="s">
        <v>36</v>
      </c>
      <c r="Q9732">
        <v>1</v>
      </c>
      <c r="R9732" t="s">
        <v>69</v>
      </c>
      <c r="S9732">
        <v>23</v>
      </c>
      <c r="T9732" t="s">
        <v>38</v>
      </c>
      <c r="U9732">
        <v>39479</v>
      </c>
      <c r="V9732">
        <v>2</v>
      </c>
      <c r="W9732" t="s">
        <v>39</v>
      </c>
      <c r="X9732" t="s">
        <v>40</v>
      </c>
      <c r="Y9732" t="s">
        <v>40</v>
      </c>
      <c r="Z9732">
        <v>0</v>
      </c>
      <c r="AA9732" t="s">
        <v>20107</v>
      </c>
    </row>
    <row r="9733" spans="1:27" x14ac:dyDescent="0.3">
      <c r="A9733" t="s">
        <v>19568</v>
      </c>
      <c r="B9733" s="1">
        <v>45332</v>
      </c>
      <c r="C9733" s="2">
        <v>0.45833333333333331</v>
      </c>
      <c r="D9733" t="s">
        <v>100</v>
      </c>
      <c r="E9733" t="s">
        <v>19569</v>
      </c>
      <c r="F9733" t="s">
        <v>44</v>
      </c>
      <c r="G9733" t="s">
        <v>84</v>
      </c>
      <c r="H9733" t="s">
        <v>115</v>
      </c>
      <c r="I9733" t="s">
        <v>46</v>
      </c>
      <c r="J9733">
        <v>2</v>
      </c>
      <c r="K9733">
        <v>149297</v>
      </c>
      <c r="L9733">
        <v>283664.3</v>
      </c>
      <c r="M9733" t="s">
        <v>33</v>
      </c>
      <c r="N9733" t="s">
        <v>89</v>
      </c>
      <c r="O9733" t="s">
        <v>35</v>
      </c>
      <c r="P9733" t="s">
        <v>36</v>
      </c>
      <c r="Q9733">
        <v>5</v>
      </c>
      <c r="R9733" t="s">
        <v>37</v>
      </c>
      <c r="S9733">
        <v>42</v>
      </c>
      <c r="T9733" t="s">
        <v>50</v>
      </c>
      <c r="U9733">
        <v>56282</v>
      </c>
      <c r="V9733">
        <v>5</v>
      </c>
      <c r="W9733" t="s">
        <v>39</v>
      </c>
      <c r="X9733" t="s">
        <v>40</v>
      </c>
      <c r="Y9733" t="s">
        <v>33</v>
      </c>
      <c r="Z9733">
        <v>3</v>
      </c>
      <c r="AA9733" t="s">
        <v>20107</v>
      </c>
    </row>
    <row r="9734" spans="1:27" x14ac:dyDescent="0.3">
      <c r="A9734" t="s">
        <v>19570</v>
      </c>
      <c r="B9734" s="1">
        <v>45332</v>
      </c>
      <c r="C9734" s="2">
        <v>0.5</v>
      </c>
      <c r="D9734" t="s">
        <v>166</v>
      </c>
      <c r="E9734" t="s">
        <v>19571</v>
      </c>
      <c r="F9734" t="s">
        <v>83</v>
      </c>
      <c r="G9734" t="s">
        <v>56</v>
      </c>
      <c r="H9734" t="s">
        <v>57</v>
      </c>
      <c r="I9734" t="s">
        <v>32</v>
      </c>
      <c r="J9734">
        <v>1</v>
      </c>
      <c r="K9734">
        <v>62293</v>
      </c>
      <c r="L9734">
        <v>59178.35</v>
      </c>
      <c r="M9734" t="s">
        <v>33</v>
      </c>
      <c r="N9734" t="s">
        <v>67</v>
      </c>
      <c r="O9734" t="s">
        <v>59</v>
      </c>
      <c r="P9734" t="s">
        <v>36</v>
      </c>
      <c r="Q9734">
        <v>1</v>
      </c>
      <c r="R9734" t="s">
        <v>153</v>
      </c>
      <c r="S9734">
        <v>26</v>
      </c>
      <c r="T9734" t="s">
        <v>50</v>
      </c>
      <c r="U9734">
        <v>39456</v>
      </c>
      <c r="V9734">
        <v>5</v>
      </c>
      <c r="W9734" t="s">
        <v>61</v>
      </c>
      <c r="X9734" t="s">
        <v>40</v>
      </c>
      <c r="Y9734" t="s">
        <v>40</v>
      </c>
      <c r="Z9734">
        <v>2</v>
      </c>
      <c r="AA9734" t="s">
        <v>20108</v>
      </c>
    </row>
    <row r="9735" spans="1:27" x14ac:dyDescent="0.3">
      <c r="A9735" t="s">
        <v>19572</v>
      </c>
      <c r="B9735" s="1">
        <v>45332</v>
      </c>
      <c r="C9735" s="2">
        <v>4.1666666666666664E-2</v>
      </c>
      <c r="D9735" t="s">
        <v>142</v>
      </c>
      <c r="E9735" t="s">
        <v>19573</v>
      </c>
      <c r="F9735" t="s">
        <v>83</v>
      </c>
      <c r="G9735" t="s">
        <v>30</v>
      </c>
      <c r="H9735" t="s">
        <v>66</v>
      </c>
      <c r="I9735" t="s">
        <v>128</v>
      </c>
      <c r="J9735">
        <v>4</v>
      </c>
      <c r="K9735">
        <v>56536</v>
      </c>
      <c r="L9735">
        <v>214836.8</v>
      </c>
      <c r="M9735" t="s">
        <v>33</v>
      </c>
      <c r="N9735" t="s">
        <v>47</v>
      </c>
      <c r="O9735" t="s">
        <v>35</v>
      </c>
      <c r="P9735" t="s">
        <v>36</v>
      </c>
      <c r="Q9735">
        <v>2</v>
      </c>
      <c r="R9735" t="s">
        <v>99</v>
      </c>
      <c r="S9735">
        <v>60</v>
      </c>
      <c r="T9735" t="s">
        <v>50</v>
      </c>
      <c r="U9735">
        <v>159164</v>
      </c>
      <c r="V9735">
        <v>5</v>
      </c>
      <c r="W9735" t="s">
        <v>100</v>
      </c>
      <c r="X9735" t="s">
        <v>40</v>
      </c>
      <c r="Y9735" t="s">
        <v>33</v>
      </c>
      <c r="Z9735">
        <v>0</v>
      </c>
      <c r="AA9735" t="s">
        <v>20107</v>
      </c>
    </row>
    <row r="9736" spans="1:27" x14ac:dyDescent="0.3">
      <c r="A9736" t="s">
        <v>19574</v>
      </c>
      <c r="B9736" s="1">
        <v>45332</v>
      </c>
      <c r="C9736" s="2">
        <v>8.3333333333333329E-2</v>
      </c>
      <c r="D9736" t="s">
        <v>71</v>
      </c>
      <c r="E9736" t="s">
        <v>19575</v>
      </c>
      <c r="F9736" t="s">
        <v>93</v>
      </c>
      <c r="G9736" t="s">
        <v>84</v>
      </c>
      <c r="H9736" t="s">
        <v>45</v>
      </c>
      <c r="I9736" t="s">
        <v>103</v>
      </c>
      <c r="J9736">
        <v>1</v>
      </c>
      <c r="K9736">
        <v>76397</v>
      </c>
      <c r="L9736">
        <v>72577.149999999994</v>
      </c>
      <c r="M9736" t="s">
        <v>33</v>
      </c>
      <c r="N9736" t="s">
        <v>47</v>
      </c>
      <c r="O9736" t="s">
        <v>59</v>
      </c>
      <c r="P9736" t="s">
        <v>68</v>
      </c>
      <c r="Q9736">
        <v>5</v>
      </c>
      <c r="R9736" t="s">
        <v>37</v>
      </c>
      <c r="S9736">
        <v>35</v>
      </c>
      <c r="T9736" t="s">
        <v>38</v>
      </c>
      <c r="U9736">
        <v>6732</v>
      </c>
      <c r="V9736">
        <v>9</v>
      </c>
      <c r="W9736" t="s">
        <v>75</v>
      </c>
      <c r="X9736" t="s">
        <v>33</v>
      </c>
      <c r="Y9736" t="s">
        <v>33</v>
      </c>
      <c r="Z9736">
        <v>3</v>
      </c>
      <c r="AA9736" t="s">
        <v>20108</v>
      </c>
    </row>
    <row r="9737" spans="1:27" x14ac:dyDescent="0.3">
      <c r="A9737" t="s">
        <v>19576</v>
      </c>
      <c r="B9737" s="1">
        <v>45332</v>
      </c>
      <c r="C9737" s="2">
        <v>0.125</v>
      </c>
      <c r="D9737" t="s">
        <v>53</v>
      </c>
      <c r="E9737" t="s">
        <v>19577</v>
      </c>
      <c r="F9737" t="s">
        <v>150</v>
      </c>
      <c r="G9737" t="s">
        <v>30</v>
      </c>
      <c r="H9737" t="s">
        <v>57</v>
      </c>
      <c r="I9737" t="s">
        <v>103</v>
      </c>
      <c r="J9737">
        <v>4</v>
      </c>
      <c r="K9737">
        <v>16528</v>
      </c>
      <c r="L9737">
        <v>56195.199999999997</v>
      </c>
      <c r="M9737" t="s">
        <v>33</v>
      </c>
      <c r="N9737" t="s">
        <v>34</v>
      </c>
      <c r="O9737" t="s">
        <v>85</v>
      </c>
      <c r="P9737" t="s">
        <v>36</v>
      </c>
      <c r="Q9737">
        <v>2</v>
      </c>
      <c r="R9737" t="s">
        <v>49</v>
      </c>
      <c r="S9737">
        <v>20</v>
      </c>
      <c r="T9737" t="s">
        <v>50</v>
      </c>
      <c r="U9737">
        <v>70825</v>
      </c>
      <c r="V9737">
        <v>1</v>
      </c>
      <c r="W9737" t="s">
        <v>61</v>
      </c>
      <c r="X9737" t="s">
        <v>33</v>
      </c>
      <c r="Y9737" t="s">
        <v>33</v>
      </c>
      <c r="Z9737">
        <v>0</v>
      </c>
      <c r="AA9737" t="s">
        <v>20108</v>
      </c>
    </row>
    <row r="9738" spans="1:27" x14ac:dyDescent="0.3">
      <c r="A9738" t="s">
        <v>19578</v>
      </c>
      <c r="B9738" s="1">
        <v>45332</v>
      </c>
      <c r="C9738" s="2">
        <v>0.16666666666666666</v>
      </c>
      <c r="D9738" t="s">
        <v>42</v>
      </c>
      <c r="E9738" t="s">
        <v>19579</v>
      </c>
      <c r="F9738" t="s">
        <v>55</v>
      </c>
      <c r="G9738" t="s">
        <v>56</v>
      </c>
      <c r="H9738" t="s">
        <v>94</v>
      </c>
      <c r="I9738" t="s">
        <v>46</v>
      </c>
      <c r="J9738">
        <v>4</v>
      </c>
      <c r="K9738">
        <v>114646</v>
      </c>
      <c r="L9738">
        <v>389796.4</v>
      </c>
      <c r="M9738" t="s">
        <v>33</v>
      </c>
      <c r="N9738" t="s">
        <v>67</v>
      </c>
      <c r="O9738" t="s">
        <v>59</v>
      </c>
      <c r="P9738" t="s">
        <v>36</v>
      </c>
      <c r="Q9738">
        <v>3</v>
      </c>
      <c r="R9738" t="s">
        <v>60</v>
      </c>
      <c r="S9738">
        <v>39</v>
      </c>
      <c r="T9738" t="s">
        <v>38</v>
      </c>
      <c r="U9738">
        <v>184346</v>
      </c>
      <c r="V9738">
        <v>5</v>
      </c>
      <c r="W9738" t="s">
        <v>75</v>
      </c>
      <c r="X9738" t="s">
        <v>33</v>
      </c>
      <c r="Y9738" t="s">
        <v>33</v>
      </c>
      <c r="Z9738">
        <v>4</v>
      </c>
      <c r="AA9738" t="s">
        <v>20107</v>
      </c>
    </row>
    <row r="9739" spans="1:27" x14ac:dyDescent="0.3">
      <c r="A9739" t="s">
        <v>19580</v>
      </c>
      <c r="B9739" s="1">
        <v>45332</v>
      </c>
      <c r="C9739" s="2">
        <v>0.20833333333333334</v>
      </c>
      <c r="D9739" t="s">
        <v>105</v>
      </c>
      <c r="E9739" t="s">
        <v>19581</v>
      </c>
      <c r="F9739" t="s">
        <v>150</v>
      </c>
      <c r="G9739" t="s">
        <v>56</v>
      </c>
      <c r="H9739" t="s">
        <v>45</v>
      </c>
      <c r="I9739" t="s">
        <v>103</v>
      </c>
      <c r="J9739">
        <v>1</v>
      </c>
      <c r="K9739">
        <v>15566</v>
      </c>
      <c r="L9739">
        <v>15566</v>
      </c>
      <c r="M9739" t="s">
        <v>40</v>
      </c>
      <c r="N9739" t="s">
        <v>34</v>
      </c>
      <c r="O9739" t="s">
        <v>59</v>
      </c>
      <c r="P9739" t="s">
        <v>36</v>
      </c>
      <c r="Q9739">
        <v>4</v>
      </c>
      <c r="R9739" t="s">
        <v>49</v>
      </c>
      <c r="S9739">
        <v>45</v>
      </c>
      <c r="T9739" t="s">
        <v>50</v>
      </c>
      <c r="U9739">
        <v>159465</v>
      </c>
      <c r="V9739">
        <v>8</v>
      </c>
      <c r="W9739" t="s">
        <v>90</v>
      </c>
      <c r="X9739" t="s">
        <v>40</v>
      </c>
      <c r="Y9739" t="s">
        <v>40</v>
      </c>
      <c r="Z9739">
        <v>2</v>
      </c>
      <c r="AA9739" t="s">
        <v>20108</v>
      </c>
    </row>
    <row r="9740" spans="1:27" x14ac:dyDescent="0.3">
      <c r="A9740" t="s">
        <v>19582</v>
      </c>
      <c r="B9740" s="1">
        <v>45332</v>
      </c>
      <c r="C9740" s="2">
        <v>0.25</v>
      </c>
      <c r="D9740" t="s">
        <v>119</v>
      </c>
      <c r="E9740" t="s">
        <v>19583</v>
      </c>
      <c r="F9740" t="s">
        <v>127</v>
      </c>
      <c r="G9740" t="s">
        <v>84</v>
      </c>
      <c r="H9740" t="s">
        <v>115</v>
      </c>
      <c r="I9740" t="s">
        <v>128</v>
      </c>
      <c r="J9740">
        <v>1</v>
      </c>
      <c r="K9740">
        <v>5995</v>
      </c>
      <c r="L9740">
        <v>5995</v>
      </c>
      <c r="M9740" t="s">
        <v>40</v>
      </c>
      <c r="N9740" t="s">
        <v>47</v>
      </c>
      <c r="O9740" t="s">
        <v>85</v>
      </c>
      <c r="P9740" t="s">
        <v>68</v>
      </c>
      <c r="Q9740">
        <v>3</v>
      </c>
      <c r="R9740" t="s">
        <v>60</v>
      </c>
      <c r="S9740">
        <v>23</v>
      </c>
      <c r="T9740" t="s">
        <v>50</v>
      </c>
      <c r="U9740">
        <v>110222</v>
      </c>
      <c r="V9740">
        <v>3</v>
      </c>
      <c r="W9740" t="s">
        <v>75</v>
      </c>
      <c r="X9740" t="s">
        <v>40</v>
      </c>
      <c r="Y9740" t="s">
        <v>40</v>
      </c>
      <c r="Z9740">
        <v>1</v>
      </c>
      <c r="AA9740" t="s">
        <v>20108</v>
      </c>
    </row>
    <row r="9741" spans="1:27" x14ac:dyDescent="0.3">
      <c r="A9741" t="s">
        <v>19584</v>
      </c>
      <c r="B9741" s="1">
        <v>45332</v>
      </c>
      <c r="C9741" s="2">
        <v>0.29166666666666669</v>
      </c>
      <c r="D9741" t="s">
        <v>166</v>
      </c>
      <c r="E9741" t="s">
        <v>19585</v>
      </c>
      <c r="F9741" t="s">
        <v>127</v>
      </c>
      <c r="G9741" t="s">
        <v>56</v>
      </c>
      <c r="H9741" t="s">
        <v>66</v>
      </c>
      <c r="I9741" t="s">
        <v>133</v>
      </c>
      <c r="J9741">
        <v>3</v>
      </c>
      <c r="K9741">
        <v>105624</v>
      </c>
      <c r="L9741">
        <v>301028.40000000002</v>
      </c>
      <c r="M9741" t="s">
        <v>33</v>
      </c>
      <c r="N9741" t="s">
        <v>89</v>
      </c>
      <c r="O9741" t="s">
        <v>35</v>
      </c>
      <c r="P9741" t="s">
        <v>36</v>
      </c>
      <c r="Q9741">
        <v>3</v>
      </c>
      <c r="R9741" t="s">
        <v>153</v>
      </c>
      <c r="S9741">
        <v>56</v>
      </c>
      <c r="T9741" t="s">
        <v>38</v>
      </c>
      <c r="U9741">
        <v>116586</v>
      </c>
      <c r="V9741">
        <v>5</v>
      </c>
      <c r="W9741" t="s">
        <v>90</v>
      </c>
      <c r="X9741" t="s">
        <v>33</v>
      </c>
      <c r="Y9741" t="s">
        <v>33</v>
      </c>
      <c r="Z9741">
        <v>4</v>
      </c>
      <c r="AA9741" t="s">
        <v>20107</v>
      </c>
    </row>
    <row r="9742" spans="1:27" x14ac:dyDescent="0.3">
      <c r="A9742" t="s">
        <v>19586</v>
      </c>
      <c r="B9742" s="1">
        <v>45332</v>
      </c>
      <c r="C9742" s="2">
        <v>0.33333333333333331</v>
      </c>
      <c r="D9742" t="s">
        <v>100</v>
      </c>
      <c r="E9742" t="s">
        <v>19587</v>
      </c>
      <c r="F9742" t="s">
        <v>93</v>
      </c>
      <c r="G9742" t="s">
        <v>56</v>
      </c>
      <c r="H9742" t="s">
        <v>115</v>
      </c>
      <c r="I9742" t="s">
        <v>95</v>
      </c>
      <c r="J9742">
        <v>1</v>
      </c>
      <c r="K9742">
        <v>4906</v>
      </c>
      <c r="L9742">
        <v>4170.0999999999995</v>
      </c>
      <c r="M9742" t="s">
        <v>40</v>
      </c>
      <c r="N9742" t="s">
        <v>34</v>
      </c>
      <c r="O9742" t="s">
        <v>48</v>
      </c>
      <c r="P9742" t="s">
        <v>36</v>
      </c>
      <c r="Q9742">
        <v>5</v>
      </c>
      <c r="R9742" t="s">
        <v>37</v>
      </c>
      <c r="S9742">
        <v>37</v>
      </c>
      <c r="T9742" t="s">
        <v>38</v>
      </c>
      <c r="U9742">
        <v>156727</v>
      </c>
      <c r="V9742">
        <v>5</v>
      </c>
      <c r="W9742" t="s">
        <v>51</v>
      </c>
      <c r="X9742" t="s">
        <v>40</v>
      </c>
      <c r="Y9742" t="s">
        <v>33</v>
      </c>
      <c r="Z9742">
        <v>1</v>
      </c>
      <c r="AA9742" t="s">
        <v>20108</v>
      </c>
    </row>
    <row r="9743" spans="1:27" x14ac:dyDescent="0.3">
      <c r="A9743" t="s">
        <v>19588</v>
      </c>
      <c r="B9743" s="1">
        <v>45332</v>
      </c>
      <c r="C9743" s="2">
        <v>0.375</v>
      </c>
      <c r="D9743" t="s">
        <v>166</v>
      </c>
      <c r="E9743" t="s">
        <v>19589</v>
      </c>
      <c r="F9743" t="s">
        <v>114</v>
      </c>
      <c r="G9743" t="s">
        <v>30</v>
      </c>
      <c r="H9743" t="s">
        <v>31</v>
      </c>
      <c r="I9743" t="s">
        <v>103</v>
      </c>
      <c r="J9743">
        <v>1</v>
      </c>
      <c r="K9743">
        <v>53862</v>
      </c>
      <c r="L9743">
        <v>53862</v>
      </c>
      <c r="M9743" t="s">
        <v>33</v>
      </c>
      <c r="N9743" t="s">
        <v>58</v>
      </c>
      <c r="O9743" t="s">
        <v>35</v>
      </c>
      <c r="P9743" t="s">
        <v>68</v>
      </c>
      <c r="Q9743">
        <v>5</v>
      </c>
      <c r="R9743" t="s">
        <v>153</v>
      </c>
      <c r="S9743">
        <v>36</v>
      </c>
      <c r="T9743" t="s">
        <v>50</v>
      </c>
      <c r="U9743">
        <v>124124</v>
      </c>
      <c r="V9743">
        <v>2</v>
      </c>
      <c r="W9743" t="s">
        <v>100</v>
      </c>
      <c r="X9743" t="s">
        <v>40</v>
      </c>
      <c r="Y9743" t="s">
        <v>33</v>
      </c>
      <c r="Z9743">
        <v>3</v>
      </c>
      <c r="AA9743" t="s">
        <v>20108</v>
      </c>
    </row>
    <row r="9744" spans="1:27" x14ac:dyDescent="0.3">
      <c r="A9744" t="s">
        <v>19590</v>
      </c>
      <c r="B9744" s="1">
        <v>45332</v>
      </c>
      <c r="C9744" s="2">
        <v>0.41666666666666669</v>
      </c>
      <c r="D9744" t="s">
        <v>125</v>
      </c>
      <c r="E9744" t="s">
        <v>19591</v>
      </c>
      <c r="F9744" t="s">
        <v>114</v>
      </c>
      <c r="G9744" t="s">
        <v>107</v>
      </c>
      <c r="H9744" t="s">
        <v>57</v>
      </c>
      <c r="I9744" t="s">
        <v>128</v>
      </c>
      <c r="J9744">
        <v>2</v>
      </c>
      <c r="K9744">
        <v>112744</v>
      </c>
      <c r="L9744">
        <v>214213.6</v>
      </c>
      <c r="M9744" t="s">
        <v>33</v>
      </c>
      <c r="N9744" t="s">
        <v>34</v>
      </c>
      <c r="O9744" t="s">
        <v>35</v>
      </c>
      <c r="P9744" t="s">
        <v>36</v>
      </c>
      <c r="Q9744">
        <v>3</v>
      </c>
      <c r="R9744" t="s">
        <v>153</v>
      </c>
      <c r="S9744">
        <v>41</v>
      </c>
      <c r="T9744" t="s">
        <v>50</v>
      </c>
      <c r="U9744">
        <v>43395</v>
      </c>
      <c r="V9744">
        <v>8</v>
      </c>
      <c r="W9744" t="s">
        <v>61</v>
      </c>
      <c r="X9744" t="s">
        <v>40</v>
      </c>
      <c r="Y9744" t="s">
        <v>40</v>
      </c>
      <c r="Z9744">
        <v>3</v>
      </c>
      <c r="AA9744" t="s">
        <v>20107</v>
      </c>
    </row>
    <row r="9745" spans="1:27" x14ac:dyDescent="0.3">
      <c r="A9745" t="s">
        <v>19592</v>
      </c>
      <c r="B9745" s="1">
        <v>45332</v>
      </c>
      <c r="C9745" s="2">
        <v>0.45833333333333331</v>
      </c>
      <c r="D9745" t="s">
        <v>119</v>
      </c>
      <c r="E9745" t="s">
        <v>19593</v>
      </c>
      <c r="F9745" t="s">
        <v>44</v>
      </c>
      <c r="G9745" t="s">
        <v>65</v>
      </c>
      <c r="H9745" t="s">
        <v>57</v>
      </c>
      <c r="I9745" t="s">
        <v>133</v>
      </c>
      <c r="J9745">
        <v>4</v>
      </c>
      <c r="K9745">
        <v>138251</v>
      </c>
      <c r="L9745">
        <v>497703.6</v>
      </c>
      <c r="M9745" t="s">
        <v>33</v>
      </c>
      <c r="N9745" t="s">
        <v>67</v>
      </c>
      <c r="O9745" t="s">
        <v>35</v>
      </c>
      <c r="P9745" t="s">
        <v>68</v>
      </c>
      <c r="Q9745">
        <v>1</v>
      </c>
      <c r="R9745" t="s">
        <v>153</v>
      </c>
      <c r="S9745">
        <v>63</v>
      </c>
      <c r="T9745" t="s">
        <v>50</v>
      </c>
      <c r="U9745">
        <v>31560</v>
      </c>
      <c r="V9745">
        <v>3</v>
      </c>
      <c r="W9745" t="s">
        <v>75</v>
      </c>
      <c r="X9745" t="s">
        <v>40</v>
      </c>
      <c r="Y9745" t="s">
        <v>40</v>
      </c>
      <c r="Z9745">
        <v>2</v>
      </c>
      <c r="AA9745" t="s">
        <v>20107</v>
      </c>
    </row>
    <row r="9746" spans="1:27" x14ac:dyDescent="0.3">
      <c r="A9746" t="s">
        <v>19594</v>
      </c>
      <c r="B9746" s="1">
        <v>45333</v>
      </c>
      <c r="C9746" s="2">
        <v>0.5</v>
      </c>
      <c r="D9746" t="s">
        <v>100</v>
      </c>
      <c r="E9746" t="s">
        <v>19595</v>
      </c>
      <c r="F9746" t="s">
        <v>29</v>
      </c>
      <c r="G9746" t="s">
        <v>84</v>
      </c>
      <c r="H9746" t="s">
        <v>115</v>
      </c>
      <c r="I9746" t="s">
        <v>32</v>
      </c>
      <c r="J9746">
        <v>4</v>
      </c>
      <c r="K9746">
        <v>52159</v>
      </c>
      <c r="L9746">
        <v>198204.2</v>
      </c>
      <c r="M9746" t="s">
        <v>33</v>
      </c>
      <c r="N9746" t="s">
        <v>58</v>
      </c>
      <c r="O9746" t="s">
        <v>59</v>
      </c>
      <c r="P9746" t="s">
        <v>68</v>
      </c>
      <c r="Q9746">
        <v>4</v>
      </c>
      <c r="R9746" t="s">
        <v>69</v>
      </c>
      <c r="S9746">
        <v>63</v>
      </c>
      <c r="T9746" t="s">
        <v>38</v>
      </c>
      <c r="U9746">
        <v>41094</v>
      </c>
      <c r="V9746">
        <v>2</v>
      </c>
      <c r="W9746" t="s">
        <v>61</v>
      </c>
      <c r="X9746" t="s">
        <v>40</v>
      </c>
      <c r="Y9746" t="s">
        <v>33</v>
      </c>
      <c r="Z9746">
        <v>4</v>
      </c>
      <c r="AA9746" t="s">
        <v>20107</v>
      </c>
    </row>
    <row r="9747" spans="1:27" x14ac:dyDescent="0.3">
      <c r="A9747" t="s">
        <v>19596</v>
      </c>
      <c r="B9747" s="1">
        <v>45333</v>
      </c>
      <c r="C9747" s="2">
        <v>4.1666666666666664E-2</v>
      </c>
      <c r="D9747" t="s">
        <v>105</v>
      </c>
      <c r="E9747" t="s">
        <v>19597</v>
      </c>
      <c r="F9747" t="s">
        <v>114</v>
      </c>
      <c r="G9747" t="s">
        <v>107</v>
      </c>
      <c r="H9747" t="s">
        <v>45</v>
      </c>
      <c r="I9747" t="s">
        <v>32</v>
      </c>
      <c r="J9747">
        <v>3</v>
      </c>
      <c r="K9747">
        <v>47693</v>
      </c>
      <c r="L9747">
        <v>128771.1</v>
      </c>
      <c r="M9747" t="s">
        <v>33</v>
      </c>
      <c r="N9747" t="s">
        <v>58</v>
      </c>
      <c r="O9747" t="s">
        <v>48</v>
      </c>
      <c r="P9747" t="s">
        <v>68</v>
      </c>
      <c r="Q9747">
        <v>2</v>
      </c>
      <c r="R9747" t="s">
        <v>37</v>
      </c>
      <c r="S9747">
        <v>53</v>
      </c>
      <c r="T9747" t="s">
        <v>50</v>
      </c>
      <c r="U9747">
        <v>59283</v>
      </c>
      <c r="V9747">
        <v>7</v>
      </c>
      <c r="W9747" t="s">
        <v>90</v>
      </c>
      <c r="X9747" t="s">
        <v>40</v>
      </c>
      <c r="Y9747" t="s">
        <v>40</v>
      </c>
      <c r="Z9747">
        <v>1</v>
      </c>
      <c r="AA9747" t="s">
        <v>20107</v>
      </c>
    </row>
    <row r="9748" spans="1:27" x14ac:dyDescent="0.3">
      <c r="A9748" t="s">
        <v>19598</v>
      </c>
      <c r="B9748" s="1">
        <v>45333</v>
      </c>
      <c r="C9748" s="2">
        <v>8.3333333333333329E-2</v>
      </c>
      <c r="D9748" t="s">
        <v>27</v>
      </c>
      <c r="E9748" t="s">
        <v>19599</v>
      </c>
      <c r="F9748" t="s">
        <v>73</v>
      </c>
      <c r="G9748" t="s">
        <v>84</v>
      </c>
      <c r="H9748" t="s">
        <v>31</v>
      </c>
      <c r="I9748" t="s">
        <v>46</v>
      </c>
      <c r="J9748">
        <v>2</v>
      </c>
      <c r="K9748">
        <v>72181</v>
      </c>
      <c r="L9748">
        <v>129925.8</v>
      </c>
      <c r="M9748" t="s">
        <v>33</v>
      </c>
      <c r="N9748" t="s">
        <v>67</v>
      </c>
      <c r="O9748" t="s">
        <v>59</v>
      </c>
      <c r="P9748" t="s">
        <v>36</v>
      </c>
      <c r="Q9748">
        <v>2</v>
      </c>
      <c r="R9748" t="s">
        <v>60</v>
      </c>
      <c r="S9748">
        <v>58</v>
      </c>
      <c r="T9748" t="s">
        <v>50</v>
      </c>
      <c r="U9748">
        <v>170189</v>
      </c>
      <c r="V9748">
        <v>4</v>
      </c>
      <c r="W9748" t="s">
        <v>100</v>
      </c>
      <c r="X9748" t="s">
        <v>40</v>
      </c>
      <c r="Y9748" t="s">
        <v>40</v>
      </c>
      <c r="Z9748">
        <v>4</v>
      </c>
      <c r="AA9748" t="s">
        <v>20107</v>
      </c>
    </row>
    <row r="9749" spans="1:27" x14ac:dyDescent="0.3">
      <c r="A9749" t="s">
        <v>19600</v>
      </c>
      <c r="B9749" s="1">
        <v>45333</v>
      </c>
      <c r="C9749" s="2">
        <v>0.125</v>
      </c>
      <c r="D9749" t="s">
        <v>100</v>
      </c>
      <c r="E9749" t="s">
        <v>19601</v>
      </c>
      <c r="F9749" t="s">
        <v>98</v>
      </c>
      <c r="G9749" t="s">
        <v>107</v>
      </c>
      <c r="H9749" t="s">
        <v>31</v>
      </c>
      <c r="I9749" t="s">
        <v>95</v>
      </c>
      <c r="J9749">
        <v>3</v>
      </c>
      <c r="K9749">
        <v>124909</v>
      </c>
      <c r="L9749">
        <v>355990.65</v>
      </c>
      <c r="M9749" t="s">
        <v>33</v>
      </c>
      <c r="N9749" t="s">
        <v>74</v>
      </c>
      <c r="O9749" t="s">
        <v>59</v>
      </c>
      <c r="P9749" t="s">
        <v>36</v>
      </c>
      <c r="Q9749">
        <v>1</v>
      </c>
      <c r="R9749" t="s">
        <v>49</v>
      </c>
      <c r="S9749">
        <v>61</v>
      </c>
      <c r="T9749" t="s">
        <v>38</v>
      </c>
      <c r="U9749">
        <v>87538</v>
      </c>
      <c r="V9749">
        <v>6</v>
      </c>
      <c r="W9749" t="s">
        <v>90</v>
      </c>
      <c r="X9749" t="s">
        <v>40</v>
      </c>
      <c r="Y9749" t="s">
        <v>33</v>
      </c>
      <c r="Z9749">
        <v>4</v>
      </c>
      <c r="AA9749" t="s">
        <v>20107</v>
      </c>
    </row>
    <row r="9750" spans="1:27" x14ac:dyDescent="0.3">
      <c r="A9750" t="s">
        <v>19602</v>
      </c>
      <c r="B9750" s="1">
        <v>45333</v>
      </c>
      <c r="C9750" s="2">
        <v>0.16666666666666666</v>
      </c>
      <c r="D9750" t="s">
        <v>100</v>
      </c>
      <c r="E9750" t="s">
        <v>19603</v>
      </c>
      <c r="F9750" t="s">
        <v>98</v>
      </c>
      <c r="G9750" t="s">
        <v>56</v>
      </c>
      <c r="H9750" t="s">
        <v>66</v>
      </c>
      <c r="I9750" t="s">
        <v>128</v>
      </c>
      <c r="J9750">
        <v>1</v>
      </c>
      <c r="K9750">
        <v>12846</v>
      </c>
      <c r="L9750">
        <v>12203.7</v>
      </c>
      <c r="M9750" t="s">
        <v>40</v>
      </c>
      <c r="N9750" t="s">
        <v>89</v>
      </c>
      <c r="O9750" t="s">
        <v>35</v>
      </c>
      <c r="P9750" t="s">
        <v>36</v>
      </c>
      <c r="Q9750">
        <v>4</v>
      </c>
      <c r="R9750" t="s">
        <v>69</v>
      </c>
      <c r="S9750">
        <v>27</v>
      </c>
      <c r="T9750" t="s">
        <v>38</v>
      </c>
      <c r="U9750">
        <v>48593</v>
      </c>
      <c r="V9750">
        <v>8</v>
      </c>
      <c r="W9750" t="s">
        <v>100</v>
      </c>
      <c r="X9750" t="s">
        <v>33</v>
      </c>
      <c r="Y9750" t="s">
        <v>40</v>
      </c>
      <c r="Z9750">
        <v>3</v>
      </c>
      <c r="AA9750" t="s">
        <v>20108</v>
      </c>
    </row>
    <row r="9751" spans="1:27" x14ac:dyDescent="0.3">
      <c r="A9751" t="s">
        <v>19604</v>
      </c>
      <c r="B9751" s="1">
        <v>45333</v>
      </c>
      <c r="C9751" s="2">
        <v>0.20833333333333334</v>
      </c>
      <c r="D9751" t="s">
        <v>71</v>
      </c>
      <c r="E9751" t="s">
        <v>19605</v>
      </c>
      <c r="F9751" t="s">
        <v>73</v>
      </c>
      <c r="G9751" t="s">
        <v>84</v>
      </c>
      <c r="H9751" t="s">
        <v>45</v>
      </c>
      <c r="I9751" t="s">
        <v>128</v>
      </c>
      <c r="J9751">
        <v>3</v>
      </c>
      <c r="K9751">
        <v>77206</v>
      </c>
      <c r="L9751">
        <v>220037.1</v>
      </c>
      <c r="M9751" t="s">
        <v>33</v>
      </c>
      <c r="N9751" t="s">
        <v>67</v>
      </c>
      <c r="O9751" t="s">
        <v>59</v>
      </c>
      <c r="P9751" t="s">
        <v>68</v>
      </c>
      <c r="Q9751">
        <v>1</v>
      </c>
      <c r="R9751" t="s">
        <v>153</v>
      </c>
      <c r="S9751">
        <v>65</v>
      </c>
      <c r="T9751" t="s">
        <v>38</v>
      </c>
      <c r="U9751">
        <v>3659</v>
      </c>
      <c r="V9751">
        <v>8</v>
      </c>
      <c r="W9751" t="s">
        <v>39</v>
      </c>
      <c r="X9751" t="s">
        <v>40</v>
      </c>
      <c r="Y9751" t="s">
        <v>40</v>
      </c>
      <c r="Z9751">
        <v>2</v>
      </c>
      <c r="AA9751" t="s">
        <v>20107</v>
      </c>
    </row>
    <row r="9752" spans="1:27" x14ac:dyDescent="0.3">
      <c r="A9752" t="s">
        <v>19606</v>
      </c>
      <c r="B9752" s="1">
        <v>45333</v>
      </c>
      <c r="C9752" s="2">
        <v>0.25</v>
      </c>
      <c r="D9752" t="s">
        <v>42</v>
      </c>
      <c r="E9752" t="s">
        <v>19607</v>
      </c>
      <c r="F9752" t="s">
        <v>164</v>
      </c>
      <c r="G9752" t="s">
        <v>107</v>
      </c>
      <c r="H9752" t="s">
        <v>80</v>
      </c>
      <c r="I9752" t="s">
        <v>103</v>
      </c>
      <c r="J9752">
        <v>4</v>
      </c>
      <c r="K9752">
        <v>146191</v>
      </c>
      <c r="L9752">
        <v>555525.79999999993</v>
      </c>
      <c r="M9752" t="s">
        <v>33</v>
      </c>
      <c r="N9752" t="s">
        <v>89</v>
      </c>
      <c r="O9752" t="s">
        <v>35</v>
      </c>
      <c r="P9752" t="s">
        <v>36</v>
      </c>
      <c r="Q9752">
        <v>2</v>
      </c>
      <c r="R9752" t="s">
        <v>60</v>
      </c>
      <c r="S9752">
        <v>45</v>
      </c>
      <c r="T9752" t="s">
        <v>38</v>
      </c>
      <c r="U9752">
        <v>92402</v>
      </c>
      <c r="V9752">
        <v>9</v>
      </c>
      <c r="W9752" t="s">
        <v>61</v>
      </c>
      <c r="X9752" t="s">
        <v>33</v>
      </c>
      <c r="Y9752" t="s">
        <v>40</v>
      </c>
      <c r="Z9752">
        <v>2</v>
      </c>
      <c r="AA9752" t="s">
        <v>20107</v>
      </c>
    </row>
    <row r="9753" spans="1:27" x14ac:dyDescent="0.3">
      <c r="A9753" t="s">
        <v>19608</v>
      </c>
      <c r="B9753" s="1">
        <v>45333</v>
      </c>
      <c r="C9753" s="2">
        <v>0.29166666666666669</v>
      </c>
      <c r="D9753" t="s">
        <v>148</v>
      </c>
      <c r="E9753" t="s">
        <v>19609</v>
      </c>
      <c r="F9753" t="s">
        <v>29</v>
      </c>
      <c r="G9753" t="s">
        <v>65</v>
      </c>
      <c r="H9753" t="s">
        <v>31</v>
      </c>
      <c r="I9753" t="s">
        <v>133</v>
      </c>
      <c r="J9753">
        <v>2</v>
      </c>
      <c r="K9753">
        <v>80425</v>
      </c>
      <c r="L9753">
        <v>160850</v>
      </c>
      <c r="M9753" t="s">
        <v>33</v>
      </c>
      <c r="N9753" t="s">
        <v>58</v>
      </c>
      <c r="O9753" t="s">
        <v>85</v>
      </c>
      <c r="P9753" t="s">
        <v>36</v>
      </c>
      <c r="Q9753">
        <v>1</v>
      </c>
      <c r="R9753" t="s">
        <v>49</v>
      </c>
      <c r="S9753">
        <v>22</v>
      </c>
      <c r="T9753" t="s">
        <v>38</v>
      </c>
      <c r="U9753">
        <v>78478</v>
      </c>
      <c r="V9753">
        <v>4</v>
      </c>
      <c r="W9753" t="s">
        <v>51</v>
      </c>
      <c r="X9753" t="s">
        <v>40</v>
      </c>
      <c r="Y9753" t="s">
        <v>33</v>
      </c>
      <c r="Z9753">
        <v>4</v>
      </c>
      <c r="AA9753" t="s">
        <v>20107</v>
      </c>
    </row>
    <row r="9754" spans="1:27" x14ac:dyDescent="0.3">
      <c r="A9754" t="s">
        <v>19610</v>
      </c>
      <c r="B9754" s="1">
        <v>45333</v>
      </c>
      <c r="C9754" s="2">
        <v>0.33333333333333331</v>
      </c>
      <c r="D9754" t="s">
        <v>77</v>
      </c>
      <c r="E9754" t="s">
        <v>19611</v>
      </c>
      <c r="F9754" t="s">
        <v>79</v>
      </c>
      <c r="G9754" t="s">
        <v>56</v>
      </c>
      <c r="H9754" t="s">
        <v>115</v>
      </c>
      <c r="I9754" t="s">
        <v>95</v>
      </c>
      <c r="J9754">
        <v>1</v>
      </c>
      <c r="K9754">
        <v>128164</v>
      </c>
      <c r="L9754">
        <v>128164</v>
      </c>
      <c r="M9754" t="s">
        <v>33</v>
      </c>
      <c r="N9754" t="s">
        <v>58</v>
      </c>
      <c r="O9754" t="s">
        <v>48</v>
      </c>
      <c r="P9754" t="s">
        <v>36</v>
      </c>
      <c r="Q9754">
        <v>5</v>
      </c>
      <c r="R9754" t="s">
        <v>153</v>
      </c>
      <c r="S9754">
        <v>44</v>
      </c>
      <c r="T9754" t="s">
        <v>38</v>
      </c>
      <c r="U9754">
        <v>28119</v>
      </c>
      <c r="V9754">
        <v>3</v>
      </c>
      <c r="W9754" t="s">
        <v>61</v>
      </c>
      <c r="X9754" t="s">
        <v>33</v>
      </c>
      <c r="Y9754" t="s">
        <v>40</v>
      </c>
      <c r="Z9754">
        <v>2</v>
      </c>
      <c r="AA9754" t="s">
        <v>20107</v>
      </c>
    </row>
    <row r="9755" spans="1:27" x14ac:dyDescent="0.3">
      <c r="A9755" t="s">
        <v>19612</v>
      </c>
      <c r="B9755" s="1">
        <v>45333</v>
      </c>
      <c r="C9755" s="2">
        <v>0.375</v>
      </c>
      <c r="D9755" t="s">
        <v>256</v>
      </c>
      <c r="E9755" t="s">
        <v>19613</v>
      </c>
      <c r="F9755" t="s">
        <v>73</v>
      </c>
      <c r="G9755" t="s">
        <v>84</v>
      </c>
      <c r="H9755" t="s">
        <v>57</v>
      </c>
      <c r="I9755" t="s">
        <v>133</v>
      </c>
      <c r="J9755">
        <v>2</v>
      </c>
      <c r="K9755">
        <v>24108</v>
      </c>
      <c r="L9755">
        <v>43394.400000000001</v>
      </c>
      <c r="M9755" t="s">
        <v>40</v>
      </c>
      <c r="N9755" t="s">
        <v>74</v>
      </c>
      <c r="O9755" t="s">
        <v>35</v>
      </c>
      <c r="P9755" t="s">
        <v>36</v>
      </c>
      <c r="Q9755">
        <v>2</v>
      </c>
      <c r="R9755" t="s">
        <v>69</v>
      </c>
      <c r="S9755">
        <v>56</v>
      </c>
      <c r="T9755" t="s">
        <v>38</v>
      </c>
      <c r="U9755">
        <v>2157</v>
      </c>
      <c r="V9755">
        <v>4</v>
      </c>
      <c r="W9755" t="s">
        <v>61</v>
      </c>
      <c r="X9755" t="s">
        <v>40</v>
      </c>
      <c r="Y9755" t="s">
        <v>33</v>
      </c>
      <c r="Z9755">
        <v>4</v>
      </c>
      <c r="AA9755" t="s">
        <v>20108</v>
      </c>
    </row>
    <row r="9756" spans="1:27" x14ac:dyDescent="0.3">
      <c r="A9756" t="s">
        <v>19614</v>
      </c>
      <c r="B9756" s="1">
        <v>45333</v>
      </c>
      <c r="C9756" s="2">
        <v>0.41666666666666669</v>
      </c>
      <c r="D9756" t="s">
        <v>180</v>
      </c>
      <c r="E9756" t="s">
        <v>19615</v>
      </c>
      <c r="F9756" t="s">
        <v>98</v>
      </c>
      <c r="G9756" t="s">
        <v>84</v>
      </c>
      <c r="H9756" t="s">
        <v>31</v>
      </c>
      <c r="I9756" t="s">
        <v>95</v>
      </c>
      <c r="J9756">
        <v>2</v>
      </c>
      <c r="K9756">
        <v>43293</v>
      </c>
      <c r="L9756">
        <v>82256.7</v>
      </c>
      <c r="M9756" t="s">
        <v>33</v>
      </c>
      <c r="N9756" t="s">
        <v>58</v>
      </c>
      <c r="O9756" t="s">
        <v>35</v>
      </c>
      <c r="P9756" t="s">
        <v>36</v>
      </c>
      <c r="Q9756">
        <v>5</v>
      </c>
      <c r="R9756" t="s">
        <v>99</v>
      </c>
      <c r="S9756">
        <v>66</v>
      </c>
      <c r="T9756" t="s">
        <v>50</v>
      </c>
      <c r="U9756">
        <v>117927</v>
      </c>
      <c r="V9756">
        <v>3</v>
      </c>
      <c r="W9756" t="s">
        <v>51</v>
      </c>
      <c r="X9756" t="s">
        <v>40</v>
      </c>
      <c r="Y9756" t="s">
        <v>33</v>
      </c>
      <c r="Z9756">
        <v>3</v>
      </c>
      <c r="AA9756" t="s">
        <v>20108</v>
      </c>
    </row>
    <row r="9757" spans="1:27" x14ac:dyDescent="0.3">
      <c r="A9757" t="s">
        <v>19616</v>
      </c>
      <c r="B9757" s="1">
        <v>45333</v>
      </c>
      <c r="C9757" s="2">
        <v>0.45833333333333331</v>
      </c>
      <c r="D9757" t="s">
        <v>42</v>
      </c>
      <c r="E9757" t="s">
        <v>19617</v>
      </c>
      <c r="F9757" t="s">
        <v>55</v>
      </c>
      <c r="G9757" t="s">
        <v>107</v>
      </c>
      <c r="H9757" t="s">
        <v>115</v>
      </c>
      <c r="I9757" t="s">
        <v>128</v>
      </c>
      <c r="J9757">
        <v>3</v>
      </c>
      <c r="K9757">
        <v>141290</v>
      </c>
      <c r="L9757">
        <v>423870</v>
      </c>
      <c r="M9757" t="s">
        <v>33</v>
      </c>
      <c r="N9757" t="s">
        <v>67</v>
      </c>
      <c r="O9757" t="s">
        <v>59</v>
      </c>
      <c r="P9757" t="s">
        <v>68</v>
      </c>
      <c r="Q9757">
        <v>4</v>
      </c>
      <c r="R9757" t="s">
        <v>153</v>
      </c>
      <c r="S9757">
        <v>67</v>
      </c>
      <c r="T9757" t="s">
        <v>50</v>
      </c>
      <c r="U9757">
        <v>26022</v>
      </c>
      <c r="V9757">
        <v>1</v>
      </c>
      <c r="W9757" t="s">
        <v>75</v>
      </c>
      <c r="X9757" t="s">
        <v>40</v>
      </c>
      <c r="Y9757" t="s">
        <v>33</v>
      </c>
      <c r="Z9757">
        <v>1</v>
      </c>
      <c r="AA9757" t="s">
        <v>20107</v>
      </c>
    </row>
    <row r="9758" spans="1:27" x14ac:dyDescent="0.3">
      <c r="A9758" t="s">
        <v>19618</v>
      </c>
      <c r="B9758" s="1">
        <v>45333</v>
      </c>
      <c r="C9758" s="2">
        <v>0.5</v>
      </c>
      <c r="D9758" t="s">
        <v>145</v>
      </c>
      <c r="E9758" t="s">
        <v>19619</v>
      </c>
      <c r="F9758" t="s">
        <v>29</v>
      </c>
      <c r="G9758" t="s">
        <v>84</v>
      </c>
      <c r="H9758" t="s">
        <v>66</v>
      </c>
      <c r="I9758" t="s">
        <v>128</v>
      </c>
      <c r="J9758">
        <v>1</v>
      </c>
      <c r="K9758">
        <v>131138</v>
      </c>
      <c r="L9758">
        <v>131138</v>
      </c>
      <c r="M9758" t="s">
        <v>33</v>
      </c>
      <c r="N9758" t="s">
        <v>89</v>
      </c>
      <c r="O9758" t="s">
        <v>35</v>
      </c>
      <c r="P9758" t="s">
        <v>68</v>
      </c>
      <c r="Q9758">
        <v>5</v>
      </c>
      <c r="R9758" t="s">
        <v>153</v>
      </c>
      <c r="S9758">
        <v>55</v>
      </c>
      <c r="T9758" t="s">
        <v>50</v>
      </c>
      <c r="U9758">
        <v>120358</v>
      </c>
      <c r="V9758">
        <v>3</v>
      </c>
      <c r="W9758" t="s">
        <v>100</v>
      </c>
      <c r="X9758" t="s">
        <v>40</v>
      </c>
      <c r="Y9758" t="s">
        <v>40</v>
      </c>
      <c r="Z9758">
        <v>2</v>
      </c>
      <c r="AA9758" t="s">
        <v>20107</v>
      </c>
    </row>
    <row r="9759" spans="1:27" x14ac:dyDescent="0.3">
      <c r="A9759" t="s">
        <v>19620</v>
      </c>
      <c r="B9759" s="1">
        <v>45333</v>
      </c>
      <c r="C9759" s="2">
        <v>4.1666666666666664E-2</v>
      </c>
      <c r="D9759" t="s">
        <v>122</v>
      </c>
      <c r="E9759" t="s">
        <v>19621</v>
      </c>
      <c r="F9759" t="s">
        <v>140</v>
      </c>
      <c r="G9759" t="s">
        <v>56</v>
      </c>
      <c r="H9759" t="s">
        <v>66</v>
      </c>
      <c r="I9759" t="s">
        <v>95</v>
      </c>
      <c r="J9759">
        <v>2</v>
      </c>
      <c r="K9759">
        <v>29457</v>
      </c>
      <c r="L9759">
        <v>50076.9</v>
      </c>
      <c r="M9759" t="s">
        <v>33</v>
      </c>
      <c r="N9759" t="s">
        <v>74</v>
      </c>
      <c r="O9759" t="s">
        <v>48</v>
      </c>
      <c r="P9759" t="s">
        <v>36</v>
      </c>
      <c r="Q9759">
        <v>1</v>
      </c>
      <c r="R9759" t="s">
        <v>49</v>
      </c>
      <c r="S9759">
        <v>34</v>
      </c>
      <c r="T9759" t="s">
        <v>50</v>
      </c>
      <c r="U9759">
        <v>36102</v>
      </c>
      <c r="V9759">
        <v>3</v>
      </c>
      <c r="W9759" t="s">
        <v>100</v>
      </c>
      <c r="X9759" t="s">
        <v>33</v>
      </c>
      <c r="Y9759" t="s">
        <v>33</v>
      </c>
      <c r="Z9759">
        <v>1</v>
      </c>
      <c r="AA9759" t="s">
        <v>20108</v>
      </c>
    </row>
    <row r="9760" spans="1:27" x14ac:dyDescent="0.3">
      <c r="A9760" t="s">
        <v>19622</v>
      </c>
      <c r="B9760" s="1">
        <v>45333</v>
      </c>
      <c r="C9760" s="2">
        <v>8.3333333333333329E-2</v>
      </c>
      <c r="D9760" t="s">
        <v>100</v>
      </c>
      <c r="E9760" t="s">
        <v>19623</v>
      </c>
      <c r="F9760" t="s">
        <v>55</v>
      </c>
      <c r="G9760" t="s">
        <v>30</v>
      </c>
      <c r="H9760" t="s">
        <v>57</v>
      </c>
      <c r="I9760" t="s">
        <v>133</v>
      </c>
      <c r="J9760">
        <v>2</v>
      </c>
      <c r="K9760">
        <v>116388</v>
      </c>
      <c r="L9760">
        <v>197859.6</v>
      </c>
      <c r="M9760" t="s">
        <v>33</v>
      </c>
      <c r="N9760" t="s">
        <v>34</v>
      </c>
      <c r="O9760" t="s">
        <v>35</v>
      </c>
      <c r="P9760" t="s">
        <v>36</v>
      </c>
      <c r="Q9760">
        <v>4</v>
      </c>
      <c r="R9760" t="s">
        <v>60</v>
      </c>
      <c r="S9760">
        <v>26</v>
      </c>
      <c r="T9760" t="s">
        <v>50</v>
      </c>
      <c r="U9760">
        <v>120156</v>
      </c>
      <c r="V9760">
        <v>6</v>
      </c>
      <c r="W9760" t="s">
        <v>61</v>
      </c>
      <c r="X9760" t="s">
        <v>40</v>
      </c>
      <c r="Y9760" t="s">
        <v>33</v>
      </c>
      <c r="Z9760">
        <v>1</v>
      </c>
      <c r="AA9760" t="s">
        <v>20107</v>
      </c>
    </row>
    <row r="9761" spans="1:27" x14ac:dyDescent="0.3">
      <c r="A9761" t="s">
        <v>19624</v>
      </c>
      <c r="B9761" s="1">
        <v>45333</v>
      </c>
      <c r="C9761" s="2">
        <v>0.125</v>
      </c>
      <c r="D9761" t="s">
        <v>145</v>
      </c>
      <c r="E9761" t="s">
        <v>19625</v>
      </c>
      <c r="F9761" t="s">
        <v>55</v>
      </c>
      <c r="G9761" t="s">
        <v>107</v>
      </c>
      <c r="H9761" t="s">
        <v>57</v>
      </c>
      <c r="I9761" t="s">
        <v>46</v>
      </c>
      <c r="J9761">
        <v>3</v>
      </c>
      <c r="K9761">
        <v>142690</v>
      </c>
      <c r="L9761">
        <v>428070</v>
      </c>
      <c r="M9761" t="s">
        <v>33</v>
      </c>
      <c r="N9761" t="s">
        <v>67</v>
      </c>
      <c r="O9761" t="s">
        <v>59</v>
      </c>
      <c r="P9761" t="s">
        <v>68</v>
      </c>
      <c r="Q9761">
        <v>3</v>
      </c>
      <c r="R9761" t="s">
        <v>60</v>
      </c>
      <c r="S9761">
        <v>50</v>
      </c>
      <c r="T9761" t="s">
        <v>50</v>
      </c>
      <c r="U9761">
        <v>42125</v>
      </c>
      <c r="V9761">
        <v>4</v>
      </c>
      <c r="W9761" t="s">
        <v>90</v>
      </c>
      <c r="X9761" t="s">
        <v>40</v>
      </c>
      <c r="Y9761" t="s">
        <v>33</v>
      </c>
      <c r="Z9761">
        <v>3</v>
      </c>
      <c r="AA9761" t="s">
        <v>20107</v>
      </c>
    </row>
    <row r="9762" spans="1:27" x14ac:dyDescent="0.3">
      <c r="A9762" t="s">
        <v>19626</v>
      </c>
      <c r="B9762" s="1">
        <v>45333</v>
      </c>
      <c r="C9762" s="2">
        <v>0.16666666666666666</v>
      </c>
      <c r="D9762" t="s">
        <v>175</v>
      </c>
      <c r="E9762" t="s">
        <v>19627</v>
      </c>
      <c r="F9762" t="s">
        <v>98</v>
      </c>
      <c r="G9762" t="s">
        <v>65</v>
      </c>
      <c r="H9762" t="s">
        <v>57</v>
      </c>
      <c r="I9762" t="s">
        <v>32</v>
      </c>
      <c r="J9762">
        <v>2</v>
      </c>
      <c r="K9762">
        <v>107793</v>
      </c>
      <c r="L9762">
        <v>194027.4</v>
      </c>
      <c r="M9762" t="s">
        <v>33</v>
      </c>
      <c r="N9762" t="s">
        <v>89</v>
      </c>
      <c r="O9762" t="s">
        <v>85</v>
      </c>
      <c r="P9762" t="s">
        <v>36</v>
      </c>
      <c r="Q9762">
        <v>4</v>
      </c>
      <c r="R9762" t="s">
        <v>153</v>
      </c>
      <c r="S9762">
        <v>65</v>
      </c>
      <c r="T9762" t="s">
        <v>50</v>
      </c>
      <c r="U9762">
        <v>182474</v>
      </c>
      <c r="V9762">
        <v>3</v>
      </c>
      <c r="W9762" t="s">
        <v>39</v>
      </c>
      <c r="X9762" t="s">
        <v>33</v>
      </c>
      <c r="Y9762" t="s">
        <v>40</v>
      </c>
      <c r="Z9762">
        <v>0</v>
      </c>
      <c r="AA9762" t="s">
        <v>20107</v>
      </c>
    </row>
    <row r="9763" spans="1:27" x14ac:dyDescent="0.3">
      <c r="A9763" t="s">
        <v>19628</v>
      </c>
      <c r="B9763" s="1">
        <v>45333</v>
      </c>
      <c r="C9763" s="2">
        <v>0.20833333333333334</v>
      </c>
      <c r="D9763" t="s">
        <v>112</v>
      </c>
      <c r="E9763" t="s">
        <v>19629</v>
      </c>
      <c r="F9763" t="s">
        <v>44</v>
      </c>
      <c r="G9763" t="s">
        <v>84</v>
      </c>
      <c r="H9763" t="s">
        <v>80</v>
      </c>
      <c r="I9763" t="s">
        <v>32</v>
      </c>
      <c r="J9763">
        <v>4</v>
      </c>
      <c r="K9763">
        <v>110006</v>
      </c>
      <c r="L9763">
        <v>440024</v>
      </c>
      <c r="M9763" t="s">
        <v>33</v>
      </c>
      <c r="N9763" t="s">
        <v>89</v>
      </c>
      <c r="O9763" t="s">
        <v>48</v>
      </c>
      <c r="P9763" t="s">
        <v>68</v>
      </c>
      <c r="Q9763">
        <v>3</v>
      </c>
      <c r="R9763" t="s">
        <v>37</v>
      </c>
      <c r="S9763">
        <v>34</v>
      </c>
      <c r="T9763" t="s">
        <v>50</v>
      </c>
      <c r="U9763">
        <v>114553</v>
      </c>
      <c r="V9763">
        <v>8</v>
      </c>
      <c r="W9763" t="s">
        <v>75</v>
      </c>
      <c r="X9763" t="s">
        <v>40</v>
      </c>
      <c r="Y9763" t="s">
        <v>40</v>
      </c>
      <c r="Z9763">
        <v>0</v>
      </c>
      <c r="AA9763" t="s">
        <v>20107</v>
      </c>
    </row>
    <row r="9764" spans="1:27" x14ac:dyDescent="0.3">
      <c r="A9764" t="s">
        <v>19630</v>
      </c>
      <c r="B9764" s="1">
        <v>45333</v>
      </c>
      <c r="C9764" s="2">
        <v>0.25</v>
      </c>
      <c r="D9764" t="s">
        <v>87</v>
      </c>
      <c r="E9764" t="s">
        <v>19631</v>
      </c>
      <c r="F9764" t="s">
        <v>73</v>
      </c>
      <c r="G9764" t="s">
        <v>56</v>
      </c>
      <c r="H9764" t="s">
        <v>57</v>
      </c>
      <c r="I9764" t="s">
        <v>103</v>
      </c>
      <c r="J9764">
        <v>4</v>
      </c>
      <c r="K9764">
        <v>107169</v>
      </c>
      <c r="L9764">
        <v>407242.2</v>
      </c>
      <c r="M9764" t="s">
        <v>33</v>
      </c>
      <c r="N9764" t="s">
        <v>47</v>
      </c>
      <c r="O9764" t="s">
        <v>35</v>
      </c>
      <c r="P9764" t="s">
        <v>68</v>
      </c>
      <c r="Q9764">
        <v>3</v>
      </c>
      <c r="R9764" t="s">
        <v>60</v>
      </c>
      <c r="S9764">
        <v>32</v>
      </c>
      <c r="T9764" t="s">
        <v>50</v>
      </c>
      <c r="U9764">
        <v>149104</v>
      </c>
      <c r="V9764">
        <v>9</v>
      </c>
      <c r="W9764" t="s">
        <v>90</v>
      </c>
      <c r="X9764" t="s">
        <v>33</v>
      </c>
      <c r="Y9764" t="s">
        <v>33</v>
      </c>
      <c r="Z9764">
        <v>2</v>
      </c>
      <c r="AA9764" t="s">
        <v>20107</v>
      </c>
    </row>
    <row r="9765" spans="1:27" x14ac:dyDescent="0.3">
      <c r="A9765" t="s">
        <v>19632</v>
      </c>
      <c r="B9765" s="1">
        <v>45333</v>
      </c>
      <c r="C9765" s="2">
        <v>0.29166666666666669</v>
      </c>
      <c r="D9765" t="s">
        <v>175</v>
      </c>
      <c r="E9765" t="s">
        <v>19633</v>
      </c>
      <c r="F9765" t="s">
        <v>150</v>
      </c>
      <c r="G9765" t="s">
        <v>84</v>
      </c>
      <c r="H9765" t="s">
        <v>45</v>
      </c>
      <c r="I9765" t="s">
        <v>103</v>
      </c>
      <c r="J9765">
        <v>1</v>
      </c>
      <c r="K9765">
        <v>29231</v>
      </c>
      <c r="L9765">
        <v>29231</v>
      </c>
      <c r="M9765" t="s">
        <v>40</v>
      </c>
      <c r="N9765" t="s">
        <v>47</v>
      </c>
      <c r="O9765" t="s">
        <v>85</v>
      </c>
      <c r="P9765" t="s">
        <v>36</v>
      </c>
      <c r="Q9765">
        <v>4</v>
      </c>
      <c r="R9765" t="s">
        <v>99</v>
      </c>
      <c r="S9765">
        <v>41</v>
      </c>
      <c r="T9765" t="s">
        <v>38</v>
      </c>
      <c r="U9765">
        <v>159192</v>
      </c>
      <c r="V9765">
        <v>4</v>
      </c>
      <c r="W9765" t="s">
        <v>90</v>
      </c>
      <c r="X9765" t="s">
        <v>33</v>
      </c>
      <c r="Y9765" t="s">
        <v>40</v>
      </c>
      <c r="Z9765">
        <v>3</v>
      </c>
      <c r="AA9765" t="s">
        <v>20108</v>
      </c>
    </row>
    <row r="9766" spans="1:27" x14ac:dyDescent="0.3">
      <c r="A9766" t="s">
        <v>19634</v>
      </c>
      <c r="B9766" s="1">
        <v>45333</v>
      </c>
      <c r="C9766" s="2">
        <v>0.33333333333333331</v>
      </c>
      <c r="D9766" t="s">
        <v>145</v>
      </c>
      <c r="E9766" t="s">
        <v>19635</v>
      </c>
      <c r="F9766" t="s">
        <v>93</v>
      </c>
      <c r="G9766" t="s">
        <v>65</v>
      </c>
      <c r="H9766" t="s">
        <v>66</v>
      </c>
      <c r="I9766" t="s">
        <v>46</v>
      </c>
      <c r="J9766">
        <v>1</v>
      </c>
      <c r="K9766">
        <v>96786</v>
      </c>
      <c r="L9766">
        <v>82268.099999999991</v>
      </c>
      <c r="M9766" t="s">
        <v>33</v>
      </c>
      <c r="N9766" t="s">
        <v>67</v>
      </c>
      <c r="O9766" t="s">
        <v>48</v>
      </c>
      <c r="P9766" t="s">
        <v>36</v>
      </c>
      <c r="Q9766">
        <v>3</v>
      </c>
      <c r="R9766" t="s">
        <v>99</v>
      </c>
      <c r="S9766">
        <v>69</v>
      </c>
      <c r="T9766" t="s">
        <v>50</v>
      </c>
      <c r="U9766">
        <v>172913</v>
      </c>
      <c r="V9766">
        <v>5</v>
      </c>
      <c r="W9766" t="s">
        <v>39</v>
      </c>
      <c r="X9766" t="s">
        <v>33</v>
      </c>
      <c r="Y9766" t="s">
        <v>33</v>
      </c>
      <c r="Z9766">
        <v>4</v>
      </c>
      <c r="AA9766" t="s">
        <v>20108</v>
      </c>
    </row>
    <row r="9767" spans="1:27" x14ac:dyDescent="0.3">
      <c r="A9767" t="s">
        <v>19636</v>
      </c>
      <c r="B9767" s="1">
        <v>45333</v>
      </c>
      <c r="C9767" s="2">
        <v>0.375</v>
      </c>
      <c r="D9767" t="s">
        <v>87</v>
      </c>
      <c r="E9767" t="s">
        <v>19637</v>
      </c>
      <c r="F9767" t="s">
        <v>110</v>
      </c>
      <c r="G9767" t="s">
        <v>56</v>
      </c>
      <c r="H9767" t="s">
        <v>66</v>
      </c>
      <c r="I9767" t="s">
        <v>133</v>
      </c>
      <c r="J9767">
        <v>3</v>
      </c>
      <c r="K9767">
        <v>74907</v>
      </c>
      <c r="L9767">
        <v>191012.85</v>
      </c>
      <c r="M9767" t="s">
        <v>33</v>
      </c>
      <c r="N9767" t="s">
        <v>74</v>
      </c>
      <c r="O9767" t="s">
        <v>48</v>
      </c>
      <c r="P9767" t="s">
        <v>36</v>
      </c>
      <c r="Q9767">
        <v>5</v>
      </c>
      <c r="R9767" t="s">
        <v>153</v>
      </c>
      <c r="S9767">
        <v>63</v>
      </c>
      <c r="T9767" t="s">
        <v>50</v>
      </c>
      <c r="U9767">
        <v>60012</v>
      </c>
      <c r="V9767">
        <v>5</v>
      </c>
      <c r="W9767" t="s">
        <v>75</v>
      </c>
      <c r="X9767" t="s">
        <v>33</v>
      </c>
      <c r="Y9767" t="s">
        <v>33</v>
      </c>
      <c r="Z9767">
        <v>3</v>
      </c>
      <c r="AA9767" t="s">
        <v>20107</v>
      </c>
    </row>
    <row r="9768" spans="1:27" x14ac:dyDescent="0.3">
      <c r="A9768" t="s">
        <v>19638</v>
      </c>
      <c r="B9768" s="1">
        <v>45333</v>
      </c>
      <c r="C9768" s="2">
        <v>0.41666666666666669</v>
      </c>
      <c r="D9768" t="s">
        <v>148</v>
      </c>
      <c r="E9768" t="s">
        <v>19639</v>
      </c>
      <c r="F9768" t="s">
        <v>164</v>
      </c>
      <c r="G9768" t="s">
        <v>65</v>
      </c>
      <c r="H9768" t="s">
        <v>31</v>
      </c>
      <c r="I9768" t="s">
        <v>46</v>
      </c>
      <c r="J9768">
        <v>2</v>
      </c>
      <c r="K9768">
        <v>112153</v>
      </c>
      <c r="L9768">
        <v>213090.7</v>
      </c>
      <c r="M9768" t="s">
        <v>33</v>
      </c>
      <c r="N9768" t="s">
        <v>89</v>
      </c>
      <c r="O9768" t="s">
        <v>35</v>
      </c>
      <c r="P9768" t="s">
        <v>68</v>
      </c>
      <c r="Q9768">
        <v>5</v>
      </c>
      <c r="R9768" t="s">
        <v>60</v>
      </c>
      <c r="S9768">
        <v>42</v>
      </c>
      <c r="T9768" t="s">
        <v>38</v>
      </c>
      <c r="U9768">
        <v>27520</v>
      </c>
      <c r="V9768">
        <v>6</v>
      </c>
      <c r="W9768" t="s">
        <v>39</v>
      </c>
      <c r="X9768" t="s">
        <v>40</v>
      </c>
      <c r="Y9768" t="s">
        <v>33</v>
      </c>
      <c r="Z9768">
        <v>0</v>
      </c>
      <c r="AA9768" t="s">
        <v>20107</v>
      </c>
    </row>
    <row r="9769" spans="1:27" x14ac:dyDescent="0.3">
      <c r="A9769" t="s">
        <v>19640</v>
      </c>
      <c r="B9769" s="1">
        <v>45333</v>
      </c>
      <c r="C9769" s="2">
        <v>0.45833333333333331</v>
      </c>
      <c r="D9769" t="s">
        <v>180</v>
      </c>
      <c r="E9769" t="s">
        <v>19641</v>
      </c>
      <c r="F9769" t="s">
        <v>127</v>
      </c>
      <c r="G9769" t="s">
        <v>56</v>
      </c>
      <c r="H9769" t="s">
        <v>57</v>
      </c>
      <c r="I9769" t="s">
        <v>128</v>
      </c>
      <c r="J9769">
        <v>3</v>
      </c>
      <c r="K9769">
        <v>50931</v>
      </c>
      <c r="L9769">
        <v>152793</v>
      </c>
      <c r="M9769" t="s">
        <v>33</v>
      </c>
      <c r="N9769" t="s">
        <v>89</v>
      </c>
      <c r="O9769" t="s">
        <v>48</v>
      </c>
      <c r="P9769" t="s">
        <v>68</v>
      </c>
      <c r="Q9769">
        <v>4</v>
      </c>
      <c r="R9769" t="s">
        <v>99</v>
      </c>
      <c r="S9769">
        <v>22</v>
      </c>
      <c r="T9769" t="s">
        <v>50</v>
      </c>
      <c r="U9769">
        <v>128547</v>
      </c>
      <c r="V9769">
        <v>9</v>
      </c>
      <c r="W9769" t="s">
        <v>39</v>
      </c>
      <c r="X9769" t="s">
        <v>40</v>
      </c>
      <c r="Y9769" t="s">
        <v>33</v>
      </c>
      <c r="Z9769">
        <v>4</v>
      </c>
      <c r="AA9769" t="s">
        <v>20107</v>
      </c>
    </row>
    <row r="9770" spans="1:27" x14ac:dyDescent="0.3">
      <c r="A9770" t="s">
        <v>19642</v>
      </c>
      <c r="B9770" s="1">
        <v>45334</v>
      </c>
      <c r="C9770" s="2">
        <v>0.5</v>
      </c>
      <c r="D9770" t="s">
        <v>185</v>
      </c>
      <c r="E9770" t="s">
        <v>19643</v>
      </c>
      <c r="F9770" t="s">
        <v>83</v>
      </c>
      <c r="G9770" t="s">
        <v>30</v>
      </c>
      <c r="H9770" t="s">
        <v>80</v>
      </c>
      <c r="I9770" t="s">
        <v>133</v>
      </c>
      <c r="J9770">
        <v>3</v>
      </c>
      <c r="K9770">
        <v>90129</v>
      </c>
      <c r="L9770">
        <v>256867.65</v>
      </c>
      <c r="M9770" t="s">
        <v>33</v>
      </c>
      <c r="N9770" t="s">
        <v>67</v>
      </c>
      <c r="O9770" t="s">
        <v>59</v>
      </c>
      <c r="P9770" t="s">
        <v>68</v>
      </c>
      <c r="Q9770">
        <v>3</v>
      </c>
      <c r="R9770" t="s">
        <v>69</v>
      </c>
      <c r="S9770">
        <v>39</v>
      </c>
      <c r="T9770" t="s">
        <v>38</v>
      </c>
      <c r="U9770">
        <v>189886</v>
      </c>
      <c r="V9770">
        <v>8</v>
      </c>
      <c r="W9770" t="s">
        <v>90</v>
      </c>
      <c r="X9770" t="s">
        <v>40</v>
      </c>
      <c r="Y9770" t="s">
        <v>40</v>
      </c>
      <c r="Z9770">
        <v>0</v>
      </c>
      <c r="AA9770" t="s">
        <v>20107</v>
      </c>
    </row>
    <row r="9771" spans="1:27" x14ac:dyDescent="0.3">
      <c r="A9771" t="s">
        <v>19644</v>
      </c>
      <c r="B9771" s="1">
        <v>45334</v>
      </c>
      <c r="C9771" s="2">
        <v>4.1666666666666664E-2</v>
      </c>
      <c r="D9771" t="s">
        <v>112</v>
      </c>
      <c r="E9771" t="s">
        <v>19645</v>
      </c>
      <c r="F9771" t="s">
        <v>127</v>
      </c>
      <c r="G9771" t="s">
        <v>56</v>
      </c>
      <c r="H9771" t="s">
        <v>45</v>
      </c>
      <c r="I9771" t="s">
        <v>95</v>
      </c>
      <c r="J9771">
        <v>4</v>
      </c>
      <c r="K9771">
        <v>16077</v>
      </c>
      <c r="L9771">
        <v>57877.2</v>
      </c>
      <c r="M9771" t="s">
        <v>33</v>
      </c>
      <c r="N9771" t="s">
        <v>74</v>
      </c>
      <c r="O9771" t="s">
        <v>85</v>
      </c>
      <c r="P9771" t="s">
        <v>36</v>
      </c>
      <c r="Q9771">
        <v>1</v>
      </c>
      <c r="R9771" t="s">
        <v>49</v>
      </c>
      <c r="S9771">
        <v>38</v>
      </c>
      <c r="T9771" t="s">
        <v>38</v>
      </c>
      <c r="U9771">
        <v>27363</v>
      </c>
      <c r="V9771">
        <v>5</v>
      </c>
      <c r="W9771" t="s">
        <v>39</v>
      </c>
      <c r="X9771" t="s">
        <v>33</v>
      </c>
      <c r="Y9771" t="s">
        <v>33</v>
      </c>
      <c r="Z9771">
        <v>3</v>
      </c>
      <c r="AA9771" t="s">
        <v>20108</v>
      </c>
    </row>
    <row r="9772" spans="1:27" x14ac:dyDescent="0.3">
      <c r="A9772" t="s">
        <v>19646</v>
      </c>
      <c r="B9772" s="1">
        <v>45334</v>
      </c>
      <c r="C9772" s="2">
        <v>8.3333333333333329E-2</v>
      </c>
      <c r="D9772" t="s">
        <v>119</v>
      </c>
      <c r="E9772" t="s">
        <v>19647</v>
      </c>
      <c r="F9772" t="s">
        <v>29</v>
      </c>
      <c r="G9772" t="s">
        <v>65</v>
      </c>
      <c r="H9772" t="s">
        <v>94</v>
      </c>
      <c r="I9772" t="s">
        <v>32</v>
      </c>
      <c r="J9772">
        <v>2</v>
      </c>
      <c r="K9772">
        <v>96258</v>
      </c>
      <c r="L9772">
        <v>163638.6</v>
      </c>
      <c r="M9772" t="s">
        <v>33</v>
      </c>
      <c r="N9772" t="s">
        <v>34</v>
      </c>
      <c r="O9772" t="s">
        <v>35</v>
      </c>
      <c r="P9772" t="s">
        <v>36</v>
      </c>
      <c r="Q9772">
        <v>4</v>
      </c>
      <c r="R9772" t="s">
        <v>49</v>
      </c>
      <c r="S9772">
        <v>65</v>
      </c>
      <c r="T9772" t="s">
        <v>38</v>
      </c>
      <c r="U9772">
        <v>65948</v>
      </c>
      <c r="V9772">
        <v>7</v>
      </c>
      <c r="W9772" t="s">
        <v>90</v>
      </c>
      <c r="X9772" t="s">
        <v>33</v>
      </c>
      <c r="Y9772" t="s">
        <v>33</v>
      </c>
      <c r="Z9772">
        <v>4</v>
      </c>
      <c r="AA9772" t="s">
        <v>20107</v>
      </c>
    </row>
    <row r="9773" spans="1:27" x14ac:dyDescent="0.3">
      <c r="A9773" t="s">
        <v>19648</v>
      </c>
      <c r="B9773" s="1">
        <v>45334</v>
      </c>
      <c r="C9773" s="2">
        <v>0.125</v>
      </c>
      <c r="D9773" t="s">
        <v>100</v>
      </c>
      <c r="E9773" t="s">
        <v>19649</v>
      </c>
      <c r="F9773" t="s">
        <v>164</v>
      </c>
      <c r="G9773" t="s">
        <v>107</v>
      </c>
      <c r="H9773" t="s">
        <v>31</v>
      </c>
      <c r="I9773" t="s">
        <v>103</v>
      </c>
      <c r="J9773">
        <v>4</v>
      </c>
      <c r="K9773">
        <v>59655</v>
      </c>
      <c r="L9773">
        <v>238620</v>
      </c>
      <c r="M9773" t="s">
        <v>33</v>
      </c>
      <c r="N9773" t="s">
        <v>58</v>
      </c>
      <c r="O9773" t="s">
        <v>59</v>
      </c>
      <c r="P9773" t="s">
        <v>68</v>
      </c>
      <c r="Q9773">
        <v>3</v>
      </c>
      <c r="R9773" t="s">
        <v>99</v>
      </c>
      <c r="S9773">
        <v>67</v>
      </c>
      <c r="T9773" t="s">
        <v>50</v>
      </c>
      <c r="U9773">
        <v>131320</v>
      </c>
      <c r="V9773">
        <v>2</v>
      </c>
      <c r="W9773" t="s">
        <v>90</v>
      </c>
      <c r="X9773" t="s">
        <v>33</v>
      </c>
      <c r="Y9773" t="s">
        <v>40</v>
      </c>
      <c r="Z9773">
        <v>2</v>
      </c>
      <c r="AA9773" t="s">
        <v>20107</v>
      </c>
    </row>
    <row r="9774" spans="1:27" x14ac:dyDescent="0.3">
      <c r="A9774" t="s">
        <v>19650</v>
      </c>
      <c r="B9774" s="1">
        <v>45334</v>
      </c>
      <c r="C9774" s="2">
        <v>0.16666666666666666</v>
      </c>
      <c r="D9774" t="s">
        <v>180</v>
      </c>
      <c r="E9774" t="s">
        <v>19651</v>
      </c>
      <c r="F9774" t="s">
        <v>127</v>
      </c>
      <c r="G9774" t="s">
        <v>30</v>
      </c>
      <c r="H9774" t="s">
        <v>45</v>
      </c>
      <c r="I9774" t="s">
        <v>133</v>
      </c>
      <c r="J9774">
        <v>4</v>
      </c>
      <c r="K9774">
        <v>14782</v>
      </c>
      <c r="L9774">
        <v>59128</v>
      </c>
      <c r="M9774" t="s">
        <v>33</v>
      </c>
      <c r="N9774" t="s">
        <v>34</v>
      </c>
      <c r="O9774" t="s">
        <v>59</v>
      </c>
      <c r="P9774" t="s">
        <v>36</v>
      </c>
      <c r="Q9774">
        <v>3</v>
      </c>
      <c r="R9774" t="s">
        <v>60</v>
      </c>
      <c r="S9774">
        <v>49</v>
      </c>
      <c r="T9774" t="s">
        <v>38</v>
      </c>
      <c r="U9774">
        <v>35984</v>
      </c>
      <c r="V9774">
        <v>6</v>
      </c>
      <c r="W9774" t="s">
        <v>39</v>
      </c>
      <c r="X9774" t="s">
        <v>40</v>
      </c>
      <c r="Y9774" t="s">
        <v>33</v>
      </c>
      <c r="Z9774">
        <v>3</v>
      </c>
      <c r="AA9774" t="s">
        <v>20108</v>
      </c>
    </row>
    <row r="9775" spans="1:27" x14ac:dyDescent="0.3">
      <c r="A9775" t="s">
        <v>19652</v>
      </c>
      <c r="B9775" s="1">
        <v>45334</v>
      </c>
      <c r="C9775" s="2">
        <v>0.20833333333333334</v>
      </c>
      <c r="D9775" t="s">
        <v>175</v>
      </c>
      <c r="E9775" t="s">
        <v>19653</v>
      </c>
      <c r="F9775" t="s">
        <v>150</v>
      </c>
      <c r="G9775" t="s">
        <v>84</v>
      </c>
      <c r="H9775" t="s">
        <v>115</v>
      </c>
      <c r="I9775" t="s">
        <v>133</v>
      </c>
      <c r="J9775">
        <v>1</v>
      </c>
      <c r="K9775">
        <v>118190</v>
      </c>
      <c r="L9775">
        <v>106371</v>
      </c>
      <c r="M9775" t="s">
        <v>33</v>
      </c>
      <c r="N9775" t="s">
        <v>74</v>
      </c>
      <c r="O9775" t="s">
        <v>85</v>
      </c>
      <c r="P9775" t="s">
        <v>68</v>
      </c>
      <c r="Q9775">
        <v>3</v>
      </c>
      <c r="R9775" t="s">
        <v>153</v>
      </c>
      <c r="S9775">
        <v>61</v>
      </c>
      <c r="T9775" t="s">
        <v>38</v>
      </c>
      <c r="U9775">
        <v>60134</v>
      </c>
      <c r="V9775">
        <v>1</v>
      </c>
      <c r="W9775" t="s">
        <v>51</v>
      </c>
      <c r="X9775" t="s">
        <v>40</v>
      </c>
      <c r="Y9775" t="s">
        <v>33</v>
      </c>
      <c r="Z9775">
        <v>3</v>
      </c>
      <c r="AA9775" t="s">
        <v>20107</v>
      </c>
    </row>
    <row r="9776" spans="1:27" x14ac:dyDescent="0.3">
      <c r="A9776" t="s">
        <v>19654</v>
      </c>
      <c r="B9776" s="1">
        <v>45334</v>
      </c>
      <c r="C9776" s="2">
        <v>0.25</v>
      </c>
      <c r="D9776" t="s">
        <v>256</v>
      </c>
      <c r="E9776" t="s">
        <v>19655</v>
      </c>
      <c r="F9776" t="s">
        <v>127</v>
      </c>
      <c r="G9776" t="s">
        <v>30</v>
      </c>
      <c r="H9776" t="s">
        <v>80</v>
      </c>
      <c r="I9776" t="s">
        <v>95</v>
      </c>
      <c r="J9776">
        <v>3</v>
      </c>
      <c r="K9776">
        <v>32452</v>
      </c>
      <c r="L9776">
        <v>87620.400000000009</v>
      </c>
      <c r="M9776" t="s">
        <v>33</v>
      </c>
      <c r="N9776" t="s">
        <v>58</v>
      </c>
      <c r="O9776" t="s">
        <v>48</v>
      </c>
      <c r="P9776" t="s">
        <v>68</v>
      </c>
      <c r="Q9776">
        <v>1</v>
      </c>
      <c r="R9776" t="s">
        <v>99</v>
      </c>
      <c r="S9776">
        <v>51</v>
      </c>
      <c r="T9776" t="s">
        <v>50</v>
      </c>
      <c r="U9776">
        <v>130056</v>
      </c>
      <c r="V9776">
        <v>1</v>
      </c>
      <c r="W9776" t="s">
        <v>100</v>
      </c>
      <c r="X9776" t="s">
        <v>33</v>
      </c>
      <c r="Y9776" t="s">
        <v>40</v>
      </c>
      <c r="Z9776">
        <v>0</v>
      </c>
      <c r="AA9776" t="s">
        <v>20108</v>
      </c>
    </row>
    <row r="9777" spans="1:27" x14ac:dyDescent="0.3">
      <c r="A9777" t="s">
        <v>19656</v>
      </c>
      <c r="B9777" s="1">
        <v>45334</v>
      </c>
      <c r="C9777" s="2">
        <v>0.29166666666666669</v>
      </c>
      <c r="D9777" t="s">
        <v>119</v>
      </c>
      <c r="E9777" t="s">
        <v>19657</v>
      </c>
      <c r="F9777" t="s">
        <v>79</v>
      </c>
      <c r="G9777" t="s">
        <v>30</v>
      </c>
      <c r="H9777" t="s">
        <v>57</v>
      </c>
      <c r="I9777" t="s">
        <v>128</v>
      </c>
      <c r="J9777">
        <v>4</v>
      </c>
      <c r="K9777">
        <v>122117</v>
      </c>
      <c r="L9777">
        <v>415197.8</v>
      </c>
      <c r="M9777" t="s">
        <v>33</v>
      </c>
      <c r="N9777" t="s">
        <v>89</v>
      </c>
      <c r="O9777" t="s">
        <v>85</v>
      </c>
      <c r="P9777" t="s">
        <v>68</v>
      </c>
      <c r="Q9777">
        <v>5</v>
      </c>
      <c r="R9777" t="s">
        <v>153</v>
      </c>
      <c r="S9777">
        <v>60</v>
      </c>
      <c r="T9777" t="s">
        <v>50</v>
      </c>
      <c r="U9777">
        <v>64579</v>
      </c>
      <c r="V9777">
        <v>1</v>
      </c>
      <c r="W9777" t="s">
        <v>61</v>
      </c>
      <c r="X9777" t="s">
        <v>40</v>
      </c>
      <c r="Y9777" t="s">
        <v>40</v>
      </c>
      <c r="Z9777">
        <v>0</v>
      </c>
      <c r="AA9777" t="s">
        <v>20107</v>
      </c>
    </row>
    <row r="9778" spans="1:27" x14ac:dyDescent="0.3">
      <c r="A9778" t="s">
        <v>19658</v>
      </c>
      <c r="B9778" s="1">
        <v>45334</v>
      </c>
      <c r="C9778" s="2">
        <v>0.33333333333333331</v>
      </c>
      <c r="D9778" t="s">
        <v>27</v>
      </c>
      <c r="E9778" t="s">
        <v>19659</v>
      </c>
      <c r="F9778" t="s">
        <v>127</v>
      </c>
      <c r="G9778" t="s">
        <v>84</v>
      </c>
      <c r="H9778" t="s">
        <v>80</v>
      </c>
      <c r="I9778" t="s">
        <v>128</v>
      </c>
      <c r="J9778">
        <v>1</v>
      </c>
      <c r="K9778">
        <v>54826</v>
      </c>
      <c r="L9778">
        <v>49343.4</v>
      </c>
      <c r="M9778" t="s">
        <v>40</v>
      </c>
      <c r="N9778" t="s">
        <v>47</v>
      </c>
      <c r="O9778" t="s">
        <v>59</v>
      </c>
      <c r="P9778" t="s">
        <v>36</v>
      </c>
      <c r="Q9778">
        <v>2</v>
      </c>
      <c r="R9778" t="s">
        <v>69</v>
      </c>
      <c r="S9778">
        <v>58</v>
      </c>
      <c r="T9778" t="s">
        <v>38</v>
      </c>
      <c r="U9778">
        <v>164588</v>
      </c>
      <c r="V9778">
        <v>2</v>
      </c>
      <c r="W9778" t="s">
        <v>39</v>
      </c>
      <c r="X9778" t="s">
        <v>33</v>
      </c>
      <c r="Y9778" t="s">
        <v>33</v>
      </c>
      <c r="Z9778">
        <v>1</v>
      </c>
      <c r="AA9778" t="s">
        <v>20108</v>
      </c>
    </row>
    <row r="9779" spans="1:27" x14ac:dyDescent="0.3">
      <c r="A9779" t="s">
        <v>19660</v>
      </c>
      <c r="B9779" s="1">
        <v>45334</v>
      </c>
      <c r="C9779" s="2">
        <v>0.375</v>
      </c>
      <c r="D9779" t="s">
        <v>148</v>
      </c>
      <c r="E9779" t="s">
        <v>19661</v>
      </c>
      <c r="F9779" t="s">
        <v>150</v>
      </c>
      <c r="G9779" t="s">
        <v>56</v>
      </c>
      <c r="H9779" t="s">
        <v>94</v>
      </c>
      <c r="I9779" t="s">
        <v>32</v>
      </c>
      <c r="J9779">
        <v>1</v>
      </c>
      <c r="K9779">
        <v>145672</v>
      </c>
      <c r="L9779">
        <v>123821.2</v>
      </c>
      <c r="M9779" t="s">
        <v>33</v>
      </c>
      <c r="N9779" t="s">
        <v>47</v>
      </c>
      <c r="O9779" t="s">
        <v>35</v>
      </c>
      <c r="P9779" t="s">
        <v>36</v>
      </c>
      <c r="Q9779">
        <v>1</v>
      </c>
      <c r="R9779" t="s">
        <v>49</v>
      </c>
      <c r="S9779">
        <v>49</v>
      </c>
      <c r="T9779" t="s">
        <v>50</v>
      </c>
      <c r="U9779">
        <v>112865</v>
      </c>
      <c r="V9779">
        <v>5</v>
      </c>
      <c r="W9779" t="s">
        <v>100</v>
      </c>
      <c r="X9779" t="s">
        <v>33</v>
      </c>
      <c r="Y9779" t="s">
        <v>40</v>
      </c>
      <c r="Z9779">
        <v>1</v>
      </c>
      <c r="AA9779" t="s">
        <v>20107</v>
      </c>
    </row>
    <row r="9780" spans="1:27" x14ac:dyDescent="0.3">
      <c r="A9780" t="s">
        <v>19662</v>
      </c>
      <c r="B9780" s="1">
        <v>45334</v>
      </c>
      <c r="C9780" s="2">
        <v>0.41666666666666669</v>
      </c>
      <c r="D9780" t="s">
        <v>77</v>
      </c>
      <c r="E9780" t="s">
        <v>19663</v>
      </c>
      <c r="F9780" t="s">
        <v>29</v>
      </c>
      <c r="G9780" t="s">
        <v>30</v>
      </c>
      <c r="H9780" t="s">
        <v>45</v>
      </c>
      <c r="I9780" t="s">
        <v>46</v>
      </c>
      <c r="J9780">
        <v>2</v>
      </c>
      <c r="K9780">
        <v>97133</v>
      </c>
      <c r="L9780">
        <v>165126.1</v>
      </c>
      <c r="M9780" t="s">
        <v>33</v>
      </c>
      <c r="N9780" t="s">
        <v>67</v>
      </c>
      <c r="O9780" t="s">
        <v>59</v>
      </c>
      <c r="P9780" t="s">
        <v>36</v>
      </c>
      <c r="Q9780">
        <v>2</v>
      </c>
      <c r="R9780" t="s">
        <v>99</v>
      </c>
      <c r="S9780">
        <v>43</v>
      </c>
      <c r="T9780" t="s">
        <v>38</v>
      </c>
      <c r="U9780">
        <v>195152</v>
      </c>
      <c r="V9780">
        <v>2</v>
      </c>
      <c r="W9780" t="s">
        <v>90</v>
      </c>
      <c r="X9780" t="s">
        <v>33</v>
      </c>
      <c r="Y9780" t="s">
        <v>33</v>
      </c>
      <c r="Z9780">
        <v>3</v>
      </c>
      <c r="AA9780" t="s">
        <v>20107</v>
      </c>
    </row>
    <row r="9781" spans="1:27" x14ac:dyDescent="0.3">
      <c r="A9781" t="s">
        <v>19664</v>
      </c>
      <c r="B9781" s="1">
        <v>45334</v>
      </c>
      <c r="C9781" s="2">
        <v>0.45833333333333331</v>
      </c>
      <c r="D9781" t="s">
        <v>87</v>
      </c>
      <c r="E9781" t="s">
        <v>19665</v>
      </c>
      <c r="F9781" t="s">
        <v>150</v>
      </c>
      <c r="G9781" t="s">
        <v>30</v>
      </c>
      <c r="H9781" t="s">
        <v>80</v>
      </c>
      <c r="I9781" t="s">
        <v>46</v>
      </c>
      <c r="J9781">
        <v>2</v>
      </c>
      <c r="K9781">
        <v>121190</v>
      </c>
      <c r="L9781">
        <v>230261</v>
      </c>
      <c r="M9781" t="s">
        <v>33</v>
      </c>
      <c r="N9781" t="s">
        <v>34</v>
      </c>
      <c r="O9781" t="s">
        <v>48</v>
      </c>
      <c r="P9781" t="s">
        <v>36</v>
      </c>
      <c r="Q9781">
        <v>5</v>
      </c>
      <c r="R9781" t="s">
        <v>153</v>
      </c>
      <c r="S9781">
        <v>56</v>
      </c>
      <c r="T9781" t="s">
        <v>38</v>
      </c>
      <c r="U9781">
        <v>104766</v>
      </c>
      <c r="V9781">
        <v>6</v>
      </c>
      <c r="W9781" t="s">
        <v>100</v>
      </c>
      <c r="X9781" t="s">
        <v>40</v>
      </c>
      <c r="Y9781" t="s">
        <v>40</v>
      </c>
      <c r="Z9781">
        <v>3</v>
      </c>
      <c r="AA9781" t="s">
        <v>20107</v>
      </c>
    </row>
    <row r="9782" spans="1:27" x14ac:dyDescent="0.3">
      <c r="A9782" t="s">
        <v>19666</v>
      </c>
      <c r="B9782" s="1">
        <v>45334</v>
      </c>
      <c r="C9782" s="2">
        <v>0.5</v>
      </c>
      <c r="D9782" t="s">
        <v>53</v>
      </c>
      <c r="E9782" t="s">
        <v>19667</v>
      </c>
      <c r="F9782" t="s">
        <v>98</v>
      </c>
      <c r="G9782" t="s">
        <v>107</v>
      </c>
      <c r="H9782" t="s">
        <v>115</v>
      </c>
      <c r="I9782" t="s">
        <v>103</v>
      </c>
      <c r="J9782">
        <v>4</v>
      </c>
      <c r="K9782">
        <v>22994</v>
      </c>
      <c r="L9782">
        <v>87377.2</v>
      </c>
      <c r="M9782" t="s">
        <v>33</v>
      </c>
      <c r="N9782" t="s">
        <v>74</v>
      </c>
      <c r="O9782" t="s">
        <v>35</v>
      </c>
      <c r="P9782" t="s">
        <v>68</v>
      </c>
      <c r="Q9782">
        <v>3</v>
      </c>
      <c r="R9782" t="s">
        <v>99</v>
      </c>
      <c r="S9782">
        <v>31</v>
      </c>
      <c r="T9782" t="s">
        <v>38</v>
      </c>
      <c r="U9782">
        <v>54743</v>
      </c>
      <c r="V9782">
        <v>1</v>
      </c>
      <c r="W9782" t="s">
        <v>51</v>
      </c>
      <c r="X9782" t="s">
        <v>40</v>
      </c>
      <c r="Y9782" t="s">
        <v>33</v>
      </c>
      <c r="Z9782">
        <v>1</v>
      </c>
      <c r="AA9782" t="s">
        <v>20108</v>
      </c>
    </row>
    <row r="9783" spans="1:27" x14ac:dyDescent="0.3">
      <c r="A9783" t="s">
        <v>19668</v>
      </c>
      <c r="B9783" s="1">
        <v>45334</v>
      </c>
      <c r="C9783" s="2">
        <v>4.1666666666666664E-2</v>
      </c>
      <c r="D9783" t="s">
        <v>63</v>
      </c>
      <c r="E9783" t="s">
        <v>19669</v>
      </c>
      <c r="F9783" t="s">
        <v>150</v>
      </c>
      <c r="G9783" t="s">
        <v>107</v>
      </c>
      <c r="H9783" t="s">
        <v>94</v>
      </c>
      <c r="I9783" t="s">
        <v>128</v>
      </c>
      <c r="J9783">
        <v>1</v>
      </c>
      <c r="K9783">
        <v>119858</v>
      </c>
      <c r="L9783">
        <v>101879.3</v>
      </c>
      <c r="M9783" t="s">
        <v>33</v>
      </c>
      <c r="N9783" t="s">
        <v>74</v>
      </c>
      <c r="O9783" t="s">
        <v>59</v>
      </c>
      <c r="P9783" t="s">
        <v>68</v>
      </c>
      <c r="Q9783">
        <v>2</v>
      </c>
      <c r="R9783" t="s">
        <v>49</v>
      </c>
      <c r="S9783">
        <v>63</v>
      </c>
      <c r="T9783" t="s">
        <v>50</v>
      </c>
      <c r="U9783">
        <v>1328</v>
      </c>
      <c r="V9783">
        <v>9</v>
      </c>
      <c r="W9783" t="s">
        <v>51</v>
      </c>
      <c r="X9783" t="s">
        <v>33</v>
      </c>
      <c r="Y9783" t="s">
        <v>33</v>
      </c>
      <c r="Z9783">
        <v>4</v>
      </c>
      <c r="AA9783" t="s">
        <v>20107</v>
      </c>
    </row>
    <row r="9784" spans="1:27" x14ac:dyDescent="0.3">
      <c r="A9784" t="s">
        <v>19670</v>
      </c>
      <c r="B9784" s="1">
        <v>45334</v>
      </c>
      <c r="C9784" s="2">
        <v>8.3333333333333329E-2</v>
      </c>
      <c r="D9784" t="s">
        <v>100</v>
      </c>
      <c r="E9784" t="s">
        <v>19671</v>
      </c>
      <c r="F9784" t="s">
        <v>110</v>
      </c>
      <c r="G9784" t="s">
        <v>65</v>
      </c>
      <c r="H9784" t="s">
        <v>94</v>
      </c>
      <c r="I9784" t="s">
        <v>128</v>
      </c>
      <c r="J9784">
        <v>1</v>
      </c>
      <c r="K9784">
        <v>15839</v>
      </c>
      <c r="L9784">
        <v>15839</v>
      </c>
      <c r="M9784" t="s">
        <v>40</v>
      </c>
      <c r="N9784" t="s">
        <v>58</v>
      </c>
      <c r="O9784" t="s">
        <v>59</v>
      </c>
      <c r="P9784" t="s">
        <v>36</v>
      </c>
      <c r="Q9784">
        <v>2</v>
      </c>
      <c r="R9784" t="s">
        <v>99</v>
      </c>
      <c r="S9784">
        <v>36</v>
      </c>
      <c r="T9784" t="s">
        <v>50</v>
      </c>
      <c r="U9784">
        <v>113848</v>
      </c>
      <c r="V9784">
        <v>8</v>
      </c>
      <c r="W9784" t="s">
        <v>100</v>
      </c>
      <c r="X9784" t="s">
        <v>40</v>
      </c>
      <c r="Y9784" t="s">
        <v>40</v>
      </c>
      <c r="Z9784">
        <v>1</v>
      </c>
      <c r="AA9784" t="s">
        <v>20108</v>
      </c>
    </row>
    <row r="9785" spans="1:27" x14ac:dyDescent="0.3">
      <c r="A9785" t="s">
        <v>19672</v>
      </c>
      <c r="B9785" s="1">
        <v>45334</v>
      </c>
      <c r="C9785" s="2">
        <v>0.125</v>
      </c>
      <c r="D9785" t="s">
        <v>77</v>
      </c>
      <c r="E9785" t="s">
        <v>19673</v>
      </c>
      <c r="F9785" t="s">
        <v>114</v>
      </c>
      <c r="G9785" t="s">
        <v>84</v>
      </c>
      <c r="H9785" t="s">
        <v>45</v>
      </c>
      <c r="I9785" t="s">
        <v>128</v>
      </c>
      <c r="J9785">
        <v>1</v>
      </c>
      <c r="K9785">
        <v>118930</v>
      </c>
      <c r="L9785">
        <v>112983.5</v>
      </c>
      <c r="M9785" t="s">
        <v>33</v>
      </c>
      <c r="N9785" t="s">
        <v>67</v>
      </c>
      <c r="O9785" t="s">
        <v>35</v>
      </c>
      <c r="P9785" t="s">
        <v>36</v>
      </c>
      <c r="Q9785">
        <v>1</v>
      </c>
      <c r="R9785" t="s">
        <v>60</v>
      </c>
      <c r="S9785">
        <v>28</v>
      </c>
      <c r="T9785" t="s">
        <v>38</v>
      </c>
      <c r="U9785">
        <v>187764</v>
      </c>
      <c r="V9785">
        <v>9</v>
      </c>
      <c r="W9785" t="s">
        <v>90</v>
      </c>
      <c r="X9785" t="s">
        <v>40</v>
      </c>
      <c r="Y9785" t="s">
        <v>40</v>
      </c>
      <c r="Z9785">
        <v>4</v>
      </c>
      <c r="AA9785" t="s">
        <v>20107</v>
      </c>
    </row>
    <row r="9786" spans="1:27" x14ac:dyDescent="0.3">
      <c r="A9786" t="s">
        <v>19674</v>
      </c>
      <c r="B9786" s="1">
        <v>45334</v>
      </c>
      <c r="C9786" s="2">
        <v>0.16666666666666666</v>
      </c>
      <c r="D9786" t="s">
        <v>27</v>
      </c>
      <c r="E9786" t="s">
        <v>19675</v>
      </c>
      <c r="F9786" t="s">
        <v>110</v>
      </c>
      <c r="G9786" t="s">
        <v>56</v>
      </c>
      <c r="H9786" t="s">
        <v>94</v>
      </c>
      <c r="I9786" t="s">
        <v>46</v>
      </c>
      <c r="J9786">
        <v>3</v>
      </c>
      <c r="K9786">
        <v>102743</v>
      </c>
      <c r="L9786">
        <v>308229</v>
      </c>
      <c r="M9786" t="s">
        <v>33</v>
      </c>
      <c r="N9786" t="s">
        <v>74</v>
      </c>
      <c r="O9786" t="s">
        <v>35</v>
      </c>
      <c r="P9786" t="s">
        <v>68</v>
      </c>
      <c r="Q9786">
        <v>5</v>
      </c>
      <c r="R9786" t="s">
        <v>49</v>
      </c>
      <c r="S9786">
        <v>34</v>
      </c>
      <c r="T9786" t="s">
        <v>50</v>
      </c>
      <c r="U9786">
        <v>196965</v>
      </c>
      <c r="V9786">
        <v>8</v>
      </c>
      <c r="W9786" t="s">
        <v>61</v>
      </c>
      <c r="X9786" t="s">
        <v>40</v>
      </c>
      <c r="Y9786" t="s">
        <v>40</v>
      </c>
      <c r="Z9786">
        <v>2</v>
      </c>
      <c r="AA9786" t="s">
        <v>20107</v>
      </c>
    </row>
    <row r="9787" spans="1:27" x14ac:dyDescent="0.3">
      <c r="A9787" t="s">
        <v>19676</v>
      </c>
      <c r="B9787" s="1">
        <v>45334</v>
      </c>
      <c r="C9787" s="2">
        <v>0.20833333333333334</v>
      </c>
      <c r="D9787" t="s">
        <v>42</v>
      </c>
      <c r="E9787" t="s">
        <v>19677</v>
      </c>
      <c r="F9787" t="s">
        <v>79</v>
      </c>
      <c r="G9787" t="s">
        <v>56</v>
      </c>
      <c r="H9787" t="s">
        <v>45</v>
      </c>
      <c r="I9787" t="s">
        <v>133</v>
      </c>
      <c r="J9787">
        <v>1</v>
      </c>
      <c r="K9787">
        <v>12401</v>
      </c>
      <c r="L9787">
        <v>11160.9</v>
      </c>
      <c r="M9787" t="s">
        <v>40</v>
      </c>
      <c r="N9787" t="s">
        <v>67</v>
      </c>
      <c r="O9787" t="s">
        <v>59</v>
      </c>
      <c r="P9787" t="s">
        <v>36</v>
      </c>
      <c r="Q9787">
        <v>4</v>
      </c>
      <c r="R9787" t="s">
        <v>60</v>
      </c>
      <c r="S9787">
        <v>44</v>
      </c>
      <c r="T9787" t="s">
        <v>38</v>
      </c>
      <c r="U9787">
        <v>23338</v>
      </c>
      <c r="V9787">
        <v>6</v>
      </c>
      <c r="W9787" t="s">
        <v>61</v>
      </c>
      <c r="X9787" t="s">
        <v>33</v>
      </c>
      <c r="Y9787" t="s">
        <v>33</v>
      </c>
      <c r="Z9787">
        <v>0</v>
      </c>
      <c r="AA9787" t="s">
        <v>20108</v>
      </c>
    </row>
    <row r="9788" spans="1:27" x14ac:dyDescent="0.3">
      <c r="A9788" t="s">
        <v>19678</v>
      </c>
      <c r="B9788" s="1">
        <v>45334</v>
      </c>
      <c r="C9788" s="2">
        <v>0.25</v>
      </c>
      <c r="D9788" t="s">
        <v>71</v>
      </c>
      <c r="E9788" t="s">
        <v>19679</v>
      </c>
      <c r="F9788" t="s">
        <v>127</v>
      </c>
      <c r="G9788" t="s">
        <v>65</v>
      </c>
      <c r="H9788" t="s">
        <v>80</v>
      </c>
      <c r="I9788" t="s">
        <v>128</v>
      </c>
      <c r="J9788">
        <v>3</v>
      </c>
      <c r="K9788">
        <v>99843</v>
      </c>
      <c r="L9788">
        <v>299529</v>
      </c>
      <c r="M9788" t="s">
        <v>33</v>
      </c>
      <c r="N9788" t="s">
        <v>58</v>
      </c>
      <c r="O9788" t="s">
        <v>59</v>
      </c>
      <c r="P9788" t="s">
        <v>36</v>
      </c>
      <c r="Q9788">
        <v>2</v>
      </c>
      <c r="R9788" t="s">
        <v>37</v>
      </c>
      <c r="S9788">
        <v>31</v>
      </c>
      <c r="T9788" t="s">
        <v>38</v>
      </c>
      <c r="U9788">
        <v>42133</v>
      </c>
      <c r="V9788">
        <v>3</v>
      </c>
      <c r="W9788" t="s">
        <v>75</v>
      </c>
      <c r="X9788" t="s">
        <v>40</v>
      </c>
      <c r="Y9788" t="s">
        <v>33</v>
      </c>
      <c r="Z9788">
        <v>1</v>
      </c>
      <c r="AA9788" t="s">
        <v>20107</v>
      </c>
    </row>
    <row r="9789" spans="1:27" x14ac:dyDescent="0.3">
      <c r="A9789" t="s">
        <v>19680</v>
      </c>
      <c r="B9789" s="1">
        <v>45334</v>
      </c>
      <c r="C9789" s="2">
        <v>0.29166666666666669</v>
      </c>
      <c r="D9789" t="s">
        <v>145</v>
      </c>
      <c r="E9789" t="s">
        <v>19681</v>
      </c>
      <c r="F9789" t="s">
        <v>110</v>
      </c>
      <c r="G9789" t="s">
        <v>56</v>
      </c>
      <c r="H9789" t="s">
        <v>115</v>
      </c>
      <c r="I9789" t="s">
        <v>46</v>
      </c>
      <c r="J9789">
        <v>2</v>
      </c>
      <c r="K9789">
        <v>71812</v>
      </c>
      <c r="L9789">
        <v>129261.6</v>
      </c>
      <c r="M9789" t="s">
        <v>33</v>
      </c>
      <c r="N9789" t="s">
        <v>34</v>
      </c>
      <c r="O9789" t="s">
        <v>59</v>
      </c>
      <c r="P9789" t="s">
        <v>68</v>
      </c>
      <c r="Q9789">
        <v>1</v>
      </c>
      <c r="R9789" t="s">
        <v>60</v>
      </c>
      <c r="S9789">
        <v>33</v>
      </c>
      <c r="T9789" t="s">
        <v>38</v>
      </c>
      <c r="U9789">
        <v>162361</v>
      </c>
      <c r="V9789">
        <v>7</v>
      </c>
      <c r="W9789" t="s">
        <v>61</v>
      </c>
      <c r="X9789" t="s">
        <v>40</v>
      </c>
      <c r="Y9789" t="s">
        <v>40</v>
      </c>
      <c r="Z9789">
        <v>2</v>
      </c>
      <c r="AA9789" t="s">
        <v>20107</v>
      </c>
    </row>
    <row r="9790" spans="1:27" x14ac:dyDescent="0.3">
      <c r="A9790" t="s">
        <v>19682</v>
      </c>
      <c r="B9790" s="1">
        <v>45334</v>
      </c>
      <c r="C9790" s="2">
        <v>0.33333333333333331</v>
      </c>
      <c r="D9790" t="s">
        <v>166</v>
      </c>
      <c r="E9790" t="s">
        <v>19683</v>
      </c>
      <c r="F9790" t="s">
        <v>164</v>
      </c>
      <c r="G9790" t="s">
        <v>56</v>
      </c>
      <c r="H9790" t="s">
        <v>57</v>
      </c>
      <c r="I9790" t="s">
        <v>95</v>
      </c>
      <c r="J9790">
        <v>4</v>
      </c>
      <c r="K9790">
        <v>23257</v>
      </c>
      <c r="L9790">
        <v>79073.8</v>
      </c>
      <c r="M9790" t="s">
        <v>33</v>
      </c>
      <c r="N9790" t="s">
        <v>89</v>
      </c>
      <c r="O9790" t="s">
        <v>35</v>
      </c>
      <c r="P9790" t="s">
        <v>68</v>
      </c>
      <c r="Q9790">
        <v>3</v>
      </c>
      <c r="R9790" t="s">
        <v>60</v>
      </c>
      <c r="S9790">
        <v>39</v>
      </c>
      <c r="T9790" t="s">
        <v>38</v>
      </c>
      <c r="U9790">
        <v>10344</v>
      </c>
      <c r="V9790">
        <v>7</v>
      </c>
      <c r="W9790" t="s">
        <v>100</v>
      </c>
      <c r="X9790" t="s">
        <v>33</v>
      </c>
      <c r="Y9790" t="s">
        <v>40</v>
      </c>
      <c r="Z9790">
        <v>0</v>
      </c>
      <c r="AA9790" t="s">
        <v>20108</v>
      </c>
    </row>
    <row r="9791" spans="1:27" x14ac:dyDescent="0.3">
      <c r="A9791" t="s">
        <v>19684</v>
      </c>
      <c r="B9791" s="1">
        <v>45334</v>
      </c>
      <c r="C9791" s="2">
        <v>0.375</v>
      </c>
      <c r="D9791" t="s">
        <v>175</v>
      </c>
      <c r="E9791" t="s">
        <v>19685</v>
      </c>
      <c r="F9791" t="s">
        <v>93</v>
      </c>
      <c r="G9791" t="s">
        <v>107</v>
      </c>
      <c r="H9791" t="s">
        <v>66</v>
      </c>
      <c r="I9791" t="s">
        <v>46</v>
      </c>
      <c r="J9791">
        <v>2</v>
      </c>
      <c r="K9791">
        <v>53687</v>
      </c>
      <c r="L9791">
        <v>91267.9</v>
      </c>
      <c r="M9791" t="s">
        <v>33</v>
      </c>
      <c r="N9791" t="s">
        <v>67</v>
      </c>
      <c r="O9791" t="s">
        <v>59</v>
      </c>
      <c r="P9791" t="s">
        <v>36</v>
      </c>
      <c r="Q9791">
        <v>5</v>
      </c>
      <c r="R9791" t="s">
        <v>37</v>
      </c>
      <c r="S9791">
        <v>65</v>
      </c>
      <c r="T9791" t="s">
        <v>38</v>
      </c>
      <c r="U9791">
        <v>35579</v>
      </c>
      <c r="V9791">
        <v>7</v>
      </c>
      <c r="W9791" t="s">
        <v>39</v>
      </c>
      <c r="X9791" t="s">
        <v>40</v>
      </c>
      <c r="Y9791" t="s">
        <v>40</v>
      </c>
      <c r="Z9791">
        <v>4</v>
      </c>
      <c r="AA9791" t="s">
        <v>20108</v>
      </c>
    </row>
    <row r="9792" spans="1:27" x14ac:dyDescent="0.3">
      <c r="A9792" t="s">
        <v>19686</v>
      </c>
      <c r="B9792" s="1">
        <v>45334</v>
      </c>
      <c r="C9792" s="2">
        <v>0.41666666666666669</v>
      </c>
      <c r="D9792" t="s">
        <v>100</v>
      </c>
      <c r="E9792" t="s">
        <v>19687</v>
      </c>
      <c r="F9792" t="s">
        <v>114</v>
      </c>
      <c r="G9792" t="s">
        <v>56</v>
      </c>
      <c r="H9792" t="s">
        <v>66</v>
      </c>
      <c r="I9792" t="s">
        <v>32</v>
      </c>
      <c r="J9792">
        <v>4</v>
      </c>
      <c r="K9792">
        <v>73603</v>
      </c>
      <c r="L9792">
        <v>250250.2</v>
      </c>
      <c r="M9792" t="s">
        <v>33</v>
      </c>
      <c r="N9792" t="s">
        <v>47</v>
      </c>
      <c r="O9792" t="s">
        <v>85</v>
      </c>
      <c r="P9792" t="s">
        <v>36</v>
      </c>
      <c r="Q9792">
        <v>3</v>
      </c>
      <c r="R9792" t="s">
        <v>37</v>
      </c>
      <c r="S9792">
        <v>68</v>
      </c>
      <c r="T9792" t="s">
        <v>50</v>
      </c>
      <c r="U9792">
        <v>37188</v>
      </c>
      <c r="V9792">
        <v>7</v>
      </c>
      <c r="W9792" t="s">
        <v>51</v>
      </c>
      <c r="X9792" t="s">
        <v>33</v>
      </c>
      <c r="Y9792" t="s">
        <v>33</v>
      </c>
      <c r="Z9792">
        <v>3</v>
      </c>
      <c r="AA9792" t="s">
        <v>20107</v>
      </c>
    </row>
    <row r="9793" spans="1:27" x14ac:dyDescent="0.3">
      <c r="A9793" t="s">
        <v>19688</v>
      </c>
      <c r="B9793" s="1">
        <v>45334</v>
      </c>
      <c r="C9793" s="2">
        <v>0.45833333333333331</v>
      </c>
      <c r="D9793" t="s">
        <v>119</v>
      </c>
      <c r="E9793" t="s">
        <v>19689</v>
      </c>
      <c r="F9793" t="s">
        <v>93</v>
      </c>
      <c r="G9793" t="s">
        <v>56</v>
      </c>
      <c r="H9793" t="s">
        <v>80</v>
      </c>
      <c r="I9793" t="s">
        <v>128</v>
      </c>
      <c r="J9793">
        <v>1</v>
      </c>
      <c r="K9793">
        <v>127724</v>
      </c>
      <c r="L9793">
        <v>114951.6</v>
      </c>
      <c r="M9793" t="s">
        <v>33</v>
      </c>
      <c r="N9793" t="s">
        <v>89</v>
      </c>
      <c r="O9793" t="s">
        <v>59</v>
      </c>
      <c r="P9793" t="s">
        <v>36</v>
      </c>
      <c r="Q9793">
        <v>3</v>
      </c>
      <c r="R9793" t="s">
        <v>99</v>
      </c>
      <c r="S9793">
        <v>64</v>
      </c>
      <c r="T9793" t="s">
        <v>38</v>
      </c>
      <c r="U9793">
        <v>166463</v>
      </c>
      <c r="V9793">
        <v>3</v>
      </c>
      <c r="W9793" t="s">
        <v>39</v>
      </c>
      <c r="X9793" t="s">
        <v>40</v>
      </c>
      <c r="Y9793" t="s">
        <v>40</v>
      </c>
      <c r="Z9793">
        <v>4</v>
      </c>
      <c r="AA9793" t="s">
        <v>20107</v>
      </c>
    </row>
    <row r="9794" spans="1:27" x14ac:dyDescent="0.3">
      <c r="A9794" t="s">
        <v>19690</v>
      </c>
      <c r="B9794" s="1">
        <v>45335</v>
      </c>
      <c r="C9794" s="2">
        <v>0.5</v>
      </c>
      <c r="D9794" t="s">
        <v>87</v>
      </c>
      <c r="E9794" t="s">
        <v>19691</v>
      </c>
      <c r="F9794" t="s">
        <v>29</v>
      </c>
      <c r="G9794" t="s">
        <v>65</v>
      </c>
      <c r="H9794" t="s">
        <v>57</v>
      </c>
      <c r="I9794" t="s">
        <v>103</v>
      </c>
      <c r="J9794">
        <v>4</v>
      </c>
      <c r="K9794">
        <v>68564</v>
      </c>
      <c r="L9794">
        <v>274256</v>
      </c>
      <c r="M9794" t="s">
        <v>33</v>
      </c>
      <c r="N9794" t="s">
        <v>74</v>
      </c>
      <c r="O9794" t="s">
        <v>48</v>
      </c>
      <c r="P9794" t="s">
        <v>68</v>
      </c>
      <c r="Q9794">
        <v>4</v>
      </c>
      <c r="R9794" t="s">
        <v>99</v>
      </c>
      <c r="S9794">
        <v>56</v>
      </c>
      <c r="T9794" t="s">
        <v>38</v>
      </c>
      <c r="U9794">
        <v>4218</v>
      </c>
      <c r="V9794">
        <v>8</v>
      </c>
      <c r="W9794" t="s">
        <v>90</v>
      </c>
      <c r="X9794" t="s">
        <v>33</v>
      </c>
      <c r="Y9794" t="s">
        <v>40</v>
      </c>
      <c r="Z9794">
        <v>3</v>
      </c>
      <c r="AA9794" t="s">
        <v>20107</v>
      </c>
    </row>
    <row r="9795" spans="1:27" x14ac:dyDescent="0.3">
      <c r="A9795" t="s">
        <v>19692</v>
      </c>
      <c r="B9795" s="1">
        <v>45335</v>
      </c>
      <c r="C9795" s="2">
        <v>4.1666666666666664E-2</v>
      </c>
      <c r="D9795" t="s">
        <v>185</v>
      </c>
      <c r="E9795" t="s">
        <v>19693</v>
      </c>
      <c r="F9795" t="s">
        <v>83</v>
      </c>
      <c r="G9795" t="s">
        <v>65</v>
      </c>
      <c r="H9795" t="s">
        <v>66</v>
      </c>
      <c r="I9795" t="s">
        <v>133</v>
      </c>
      <c r="J9795">
        <v>4</v>
      </c>
      <c r="K9795">
        <v>77708</v>
      </c>
      <c r="L9795">
        <v>295290.40000000002</v>
      </c>
      <c r="M9795" t="s">
        <v>33</v>
      </c>
      <c r="N9795" t="s">
        <v>34</v>
      </c>
      <c r="O9795" t="s">
        <v>35</v>
      </c>
      <c r="P9795" t="s">
        <v>68</v>
      </c>
      <c r="Q9795">
        <v>2</v>
      </c>
      <c r="R9795" t="s">
        <v>99</v>
      </c>
      <c r="S9795">
        <v>46</v>
      </c>
      <c r="T9795" t="s">
        <v>38</v>
      </c>
      <c r="U9795">
        <v>141504</v>
      </c>
      <c r="V9795">
        <v>6</v>
      </c>
      <c r="W9795" t="s">
        <v>61</v>
      </c>
      <c r="X9795" t="s">
        <v>40</v>
      </c>
      <c r="Y9795" t="s">
        <v>33</v>
      </c>
      <c r="Z9795">
        <v>1</v>
      </c>
      <c r="AA9795" t="s">
        <v>20107</v>
      </c>
    </row>
    <row r="9796" spans="1:27" x14ac:dyDescent="0.3">
      <c r="A9796" t="s">
        <v>19694</v>
      </c>
      <c r="B9796" s="1">
        <v>45335</v>
      </c>
      <c r="C9796" s="2">
        <v>8.3333333333333329E-2</v>
      </c>
      <c r="D9796" t="s">
        <v>42</v>
      </c>
      <c r="E9796" t="s">
        <v>19695</v>
      </c>
      <c r="F9796" t="s">
        <v>110</v>
      </c>
      <c r="G9796" t="s">
        <v>30</v>
      </c>
      <c r="H9796" t="s">
        <v>115</v>
      </c>
      <c r="I9796" t="s">
        <v>95</v>
      </c>
      <c r="J9796">
        <v>2</v>
      </c>
      <c r="K9796">
        <v>83486</v>
      </c>
      <c r="L9796">
        <v>158623.4</v>
      </c>
      <c r="M9796" t="s">
        <v>33</v>
      </c>
      <c r="N9796" t="s">
        <v>58</v>
      </c>
      <c r="O9796" t="s">
        <v>48</v>
      </c>
      <c r="P9796" t="s">
        <v>68</v>
      </c>
      <c r="Q9796">
        <v>4</v>
      </c>
      <c r="R9796" t="s">
        <v>60</v>
      </c>
      <c r="S9796">
        <v>49</v>
      </c>
      <c r="T9796" t="s">
        <v>38</v>
      </c>
      <c r="U9796">
        <v>77759</v>
      </c>
      <c r="V9796">
        <v>1</v>
      </c>
      <c r="W9796" t="s">
        <v>75</v>
      </c>
      <c r="X9796" t="s">
        <v>40</v>
      </c>
      <c r="Y9796" t="s">
        <v>33</v>
      </c>
      <c r="Z9796">
        <v>1</v>
      </c>
      <c r="AA9796" t="s">
        <v>20107</v>
      </c>
    </row>
    <row r="9797" spans="1:27" x14ac:dyDescent="0.3">
      <c r="A9797" t="s">
        <v>19696</v>
      </c>
      <c r="B9797" s="1">
        <v>45335</v>
      </c>
      <c r="C9797" s="2">
        <v>0.125</v>
      </c>
      <c r="D9797" t="s">
        <v>145</v>
      </c>
      <c r="E9797" t="s">
        <v>19697</v>
      </c>
      <c r="F9797" t="s">
        <v>93</v>
      </c>
      <c r="G9797" t="s">
        <v>56</v>
      </c>
      <c r="H9797" t="s">
        <v>94</v>
      </c>
      <c r="I9797" t="s">
        <v>46</v>
      </c>
      <c r="J9797">
        <v>4</v>
      </c>
      <c r="K9797">
        <v>8108</v>
      </c>
      <c r="L9797">
        <v>32432</v>
      </c>
      <c r="M9797" t="s">
        <v>40</v>
      </c>
      <c r="N9797" t="s">
        <v>58</v>
      </c>
      <c r="O9797" t="s">
        <v>85</v>
      </c>
      <c r="P9797" t="s">
        <v>36</v>
      </c>
      <c r="Q9797">
        <v>1</v>
      </c>
      <c r="R9797" t="s">
        <v>153</v>
      </c>
      <c r="S9797">
        <v>44</v>
      </c>
      <c r="T9797" t="s">
        <v>38</v>
      </c>
      <c r="U9797">
        <v>16015</v>
      </c>
      <c r="V9797">
        <v>1</v>
      </c>
      <c r="W9797" t="s">
        <v>90</v>
      </c>
      <c r="X9797" t="s">
        <v>33</v>
      </c>
      <c r="Y9797" t="s">
        <v>40</v>
      </c>
      <c r="Z9797">
        <v>0</v>
      </c>
      <c r="AA9797" t="s">
        <v>20108</v>
      </c>
    </row>
    <row r="9798" spans="1:27" x14ac:dyDescent="0.3">
      <c r="A9798" t="s">
        <v>19698</v>
      </c>
      <c r="B9798" s="1">
        <v>45335</v>
      </c>
      <c r="C9798" s="2">
        <v>0.16666666666666666</v>
      </c>
      <c r="D9798" t="s">
        <v>175</v>
      </c>
      <c r="E9798" t="s">
        <v>19699</v>
      </c>
      <c r="F9798" t="s">
        <v>150</v>
      </c>
      <c r="G9798" t="s">
        <v>56</v>
      </c>
      <c r="H9798" t="s">
        <v>80</v>
      </c>
      <c r="I9798" t="s">
        <v>32</v>
      </c>
      <c r="J9798">
        <v>1</v>
      </c>
      <c r="K9798">
        <v>111154</v>
      </c>
      <c r="L9798">
        <v>105596.3</v>
      </c>
      <c r="M9798" t="s">
        <v>33</v>
      </c>
      <c r="N9798" t="s">
        <v>47</v>
      </c>
      <c r="O9798" t="s">
        <v>59</v>
      </c>
      <c r="P9798" t="s">
        <v>36</v>
      </c>
      <c r="Q9798">
        <v>4</v>
      </c>
      <c r="R9798" t="s">
        <v>49</v>
      </c>
      <c r="S9798">
        <v>59</v>
      </c>
      <c r="T9798" t="s">
        <v>50</v>
      </c>
      <c r="U9798">
        <v>115203</v>
      </c>
      <c r="V9798">
        <v>1</v>
      </c>
      <c r="W9798" t="s">
        <v>75</v>
      </c>
      <c r="X9798" t="s">
        <v>40</v>
      </c>
      <c r="Y9798" t="s">
        <v>40</v>
      </c>
      <c r="Z9798">
        <v>4</v>
      </c>
      <c r="AA9798" t="s">
        <v>20107</v>
      </c>
    </row>
    <row r="9799" spans="1:27" x14ac:dyDescent="0.3">
      <c r="A9799" t="s">
        <v>19700</v>
      </c>
      <c r="B9799" s="1">
        <v>45335</v>
      </c>
      <c r="C9799" s="2">
        <v>0.20833333333333334</v>
      </c>
      <c r="D9799" t="s">
        <v>145</v>
      </c>
      <c r="E9799" t="s">
        <v>19701</v>
      </c>
      <c r="F9799" t="s">
        <v>44</v>
      </c>
      <c r="G9799" t="s">
        <v>56</v>
      </c>
      <c r="H9799" t="s">
        <v>80</v>
      </c>
      <c r="I9799" t="s">
        <v>133</v>
      </c>
      <c r="J9799">
        <v>3</v>
      </c>
      <c r="K9799">
        <v>9615</v>
      </c>
      <c r="L9799">
        <v>25960.5</v>
      </c>
      <c r="M9799" t="s">
        <v>40</v>
      </c>
      <c r="N9799" t="s">
        <v>67</v>
      </c>
      <c r="O9799" t="s">
        <v>35</v>
      </c>
      <c r="P9799" t="s">
        <v>36</v>
      </c>
      <c r="Q9799">
        <v>1</v>
      </c>
      <c r="R9799" t="s">
        <v>153</v>
      </c>
      <c r="S9799">
        <v>47</v>
      </c>
      <c r="T9799" t="s">
        <v>50</v>
      </c>
      <c r="U9799">
        <v>136014</v>
      </c>
      <c r="V9799">
        <v>9</v>
      </c>
      <c r="W9799" t="s">
        <v>51</v>
      </c>
      <c r="X9799" t="s">
        <v>40</v>
      </c>
      <c r="Y9799" t="s">
        <v>40</v>
      </c>
      <c r="Z9799">
        <v>1</v>
      </c>
      <c r="AA9799" t="s">
        <v>20108</v>
      </c>
    </row>
    <row r="9800" spans="1:27" x14ac:dyDescent="0.3">
      <c r="A9800" t="s">
        <v>19702</v>
      </c>
      <c r="B9800" s="1">
        <v>45335</v>
      </c>
      <c r="C9800" s="2">
        <v>0.25</v>
      </c>
      <c r="D9800" t="s">
        <v>125</v>
      </c>
      <c r="E9800" t="s">
        <v>19703</v>
      </c>
      <c r="F9800" t="s">
        <v>44</v>
      </c>
      <c r="G9800" t="s">
        <v>107</v>
      </c>
      <c r="H9800" t="s">
        <v>31</v>
      </c>
      <c r="I9800" t="s">
        <v>95</v>
      </c>
      <c r="J9800">
        <v>1</v>
      </c>
      <c r="K9800">
        <v>130664</v>
      </c>
      <c r="L9800">
        <v>117597.6</v>
      </c>
      <c r="M9800" t="s">
        <v>33</v>
      </c>
      <c r="N9800" t="s">
        <v>47</v>
      </c>
      <c r="O9800" t="s">
        <v>85</v>
      </c>
      <c r="P9800" t="s">
        <v>68</v>
      </c>
      <c r="Q9800">
        <v>2</v>
      </c>
      <c r="R9800" t="s">
        <v>49</v>
      </c>
      <c r="S9800">
        <v>36</v>
      </c>
      <c r="T9800" t="s">
        <v>50</v>
      </c>
      <c r="U9800">
        <v>31717</v>
      </c>
      <c r="V9800">
        <v>9</v>
      </c>
      <c r="W9800" t="s">
        <v>39</v>
      </c>
      <c r="X9800" t="s">
        <v>33</v>
      </c>
      <c r="Y9800" t="s">
        <v>40</v>
      </c>
      <c r="Z9800">
        <v>0</v>
      </c>
      <c r="AA9800" t="s">
        <v>20107</v>
      </c>
    </row>
    <row r="9801" spans="1:27" x14ac:dyDescent="0.3">
      <c r="A9801" t="s">
        <v>19704</v>
      </c>
      <c r="B9801" s="1">
        <v>45335</v>
      </c>
      <c r="C9801" s="2">
        <v>0.29166666666666669</v>
      </c>
      <c r="D9801" t="s">
        <v>142</v>
      </c>
      <c r="E9801" t="s">
        <v>19705</v>
      </c>
      <c r="F9801" t="s">
        <v>29</v>
      </c>
      <c r="G9801" t="s">
        <v>56</v>
      </c>
      <c r="H9801" t="s">
        <v>31</v>
      </c>
      <c r="I9801" t="s">
        <v>133</v>
      </c>
      <c r="J9801">
        <v>4</v>
      </c>
      <c r="K9801">
        <v>25842</v>
      </c>
      <c r="L9801">
        <v>98199.599999999991</v>
      </c>
      <c r="M9801" t="s">
        <v>33</v>
      </c>
      <c r="N9801" t="s">
        <v>67</v>
      </c>
      <c r="O9801" t="s">
        <v>85</v>
      </c>
      <c r="P9801" t="s">
        <v>68</v>
      </c>
      <c r="Q9801">
        <v>2</v>
      </c>
      <c r="R9801" t="s">
        <v>60</v>
      </c>
      <c r="S9801">
        <v>45</v>
      </c>
      <c r="T9801" t="s">
        <v>38</v>
      </c>
      <c r="U9801">
        <v>72449</v>
      </c>
      <c r="V9801">
        <v>8</v>
      </c>
      <c r="W9801" t="s">
        <v>51</v>
      </c>
      <c r="X9801" t="s">
        <v>33</v>
      </c>
      <c r="Y9801" t="s">
        <v>40</v>
      </c>
      <c r="Z9801">
        <v>4</v>
      </c>
      <c r="AA9801" t="s">
        <v>20108</v>
      </c>
    </row>
    <row r="9802" spans="1:27" x14ac:dyDescent="0.3">
      <c r="A9802" t="s">
        <v>19706</v>
      </c>
      <c r="B9802" s="1">
        <v>45335</v>
      </c>
      <c r="C9802" s="2">
        <v>0.33333333333333331</v>
      </c>
      <c r="D9802" t="s">
        <v>125</v>
      </c>
      <c r="E9802" t="s">
        <v>19707</v>
      </c>
      <c r="F9802" t="s">
        <v>29</v>
      </c>
      <c r="G9802" t="s">
        <v>107</v>
      </c>
      <c r="H9802" t="s">
        <v>31</v>
      </c>
      <c r="I9802" t="s">
        <v>32</v>
      </c>
      <c r="J9802">
        <v>2</v>
      </c>
      <c r="K9802">
        <v>77567</v>
      </c>
      <c r="L9802">
        <v>147377.29999999999</v>
      </c>
      <c r="M9802" t="s">
        <v>33</v>
      </c>
      <c r="N9802" t="s">
        <v>47</v>
      </c>
      <c r="O9802" t="s">
        <v>48</v>
      </c>
      <c r="P9802" t="s">
        <v>36</v>
      </c>
      <c r="Q9802">
        <v>4</v>
      </c>
      <c r="R9802" t="s">
        <v>69</v>
      </c>
      <c r="S9802">
        <v>26</v>
      </c>
      <c r="T9802" t="s">
        <v>38</v>
      </c>
      <c r="U9802">
        <v>175490</v>
      </c>
      <c r="V9802">
        <v>8</v>
      </c>
      <c r="W9802" t="s">
        <v>61</v>
      </c>
      <c r="X9802" t="s">
        <v>33</v>
      </c>
      <c r="Y9802" t="s">
        <v>40</v>
      </c>
      <c r="Z9802">
        <v>3</v>
      </c>
      <c r="AA9802" t="s">
        <v>20107</v>
      </c>
    </row>
    <row r="9803" spans="1:27" x14ac:dyDescent="0.3">
      <c r="A9803" t="s">
        <v>19708</v>
      </c>
      <c r="B9803" s="1">
        <v>45335</v>
      </c>
      <c r="C9803" s="2">
        <v>0.375</v>
      </c>
      <c r="D9803" t="s">
        <v>105</v>
      </c>
      <c r="E9803" t="s">
        <v>19709</v>
      </c>
      <c r="F9803" t="s">
        <v>150</v>
      </c>
      <c r="G9803" t="s">
        <v>30</v>
      </c>
      <c r="H9803" t="s">
        <v>45</v>
      </c>
      <c r="I9803" t="s">
        <v>32</v>
      </c>
      <c r="J9803">
        <v>1</v>
      </c>
      <c r="K9803">
        <v>5414</v>
      </c>
      <c r="L9803">
        <v>4872.6000000000004</v>
      </c>
      <c r="M9803" t="s">
        <v>40</v>
      </c>
      <c r="N9803" t="s">
        <v>47</v>
      </c>
      <c r="O9803" t="s">
        <v>48</v>
      </c>
      <c r="P9803" t="s">
        <v>36</v>
      </c>
      <c r="Q9803">
        <v>3</v>
      </c>
      <c r="R9803" t="s">
        <v>99</v>
      </c>
      <c r="S9803">
        <v>66</v>
      </c>
      <c r="T9803" t="s">
        <v>38</v>
      </c>
      <c r="U9803">
        <v>36060</v>
      </c>
      <c r="V9803">
        <v>5</v>
      </c>
      <c r="W9803" t="s">
        <v>90</v>
      </c>
      <c r="X9803" t="s">
        <v>40</v>
      </c>
      <c r="Y9803" t="s">
        <v>33</v>
      </c>
      <c r="Z9803">
        <v>0</v>
      </c>
      <c r="AA9803" t="s">
        <v>20108</v>
      </c>
    </row>
    <row r="9804" spans="1:27" x14ac:dyDescent="0.3">
      <c r="A9804" t="s">
        <v>19710</v>
      </c>
      <c r="B9804" s="1">
        <v>45335</v>
      </c>
      <c r="C9804" s="2">
        <v>0.41666666666666669</v>
      </c>
      <c r="D9804" t="s">
        <v>42</v>
      </c>
      <c r="E9804" t="s">
        <v>19711</v>
      </c>
      <c r="F9804" t="s">
        <v>29</v>
      </c>
      <c r="G9804" t="s">
        <v>84</v>
      </c>
      <c r="H9804" t="s">
        <v>57</v>
      </c>
      <c r="I9804" t="s">
        <v>128</v>
      </c>
      <c r="J9804">
        <v>4</v>
      </c>
      <c r="K9804">
        <v>27972</v>
      </c>
      <c r="L9804">
        <v>111888</v>
      </c>
      <c r="M9804" t="s">
        <v>33</v>
      </c>
      <c r="N9804" t="s">
        <v>58</v>
      </c>
      <c r="O9804" t="s">
        <v>35</v>
      </c>
      <c r="P9804" t="s">
        <v>68</v>
      </c>
      <c r="Q9804">
        <v>4</v>
      </c>
      <c r="R9804" t="s">
        <v>60</v>
      </c>
      <c r="S9804">
        <v>58</v>
      </c>
      <c r="T9804" t="s">
        <v>38</v>
      </c>
      <c r="U9804">
        <v>44274</v>
      </c>
      <c r="V9804">
        <v>5</v>
      </c>
      <c r="W9804" t="s">
        <v>100</v>
      </c>
      <c r="X9804" t="s">
        <v>40</v>
      </c>
      <c r="Y9804" t="s">
        <v>33</v>
      </c>
      <c r="Z9804">
        <v>3</v>
      </c>
      <c r="AA9804" t="s">
        <v>20107</v>
      </c>
    </row>
    <row r="9805" spans="1:27" x14ac:dyDescent="0.3">
      <c r="A9805" t="s">
        <v>19712</v>
      </c>
      <c r="B9805" s="1">
        <v>45335</v>
      </c>
      <c r="C9805" s="2">
        <v>0.45833333333333331</v>
      </c>
      <c r="D9805" t="s">
        <v>112</v>
      </c>
      <c r="E9805" t="s">
        <v>19713</v>
      </c>
      <c r="F9805" t="s">
        <v>93</v>
      </c>
      <c r="G9805" t="s">
        <v>56</v>
      </c>
      <c r="H9805" t="s">
        <v>80</v>
      </c>
      <c r="I9805" t="s">
        <v>103</v>
      </c>
      <c r="J9805">
        <v>2</v>
      </c>
      <c r="K9805">
        <v>90860</v>
      </c>
      <c r="L9805">
        <v>172634</v>
      </c>
      <c r="M9805" t="s">
        <v>33</v>
      </c>
      <c r="N9805" t="s">
        <v>67</v>
      </c>
      <c r="O9805" t="s">
        <v>85</v>
      </c>
      <c r="P9805" t="s">
        <v>68</v>
      </c>
      <c r="Q9805">
        <v>5</v>
      </c>
      <c r="R9805" t="s">
        <v>69</v>
      </c>
      <c r="S9805">
        <v>39</v>
      </c>
      <c r="T9805" t="s">
        <v>50</v>
      </c>
      <c r="U9805">
        <v>11586</v>
      </c>
      <c r="V9805">
        <v>5</v>
      </c>
      <c r="W9805" t="s">
        <v>75</v>
      </c>
      <c r="X9805" t="s">
        <v>40</v>
      </c>
      <c r="Y9805" t="s">
        <v>33</v>
      </c>
      <c r="Z9805">
        <v>1</v>
      </c>
      <c r="AA9805" t="s">
        <v>20107</v>
      </c>
    </row>
    <row r="9806" spans="1:27" x14ac:dyDescent="0.3">
      <c r="A9806" t="s">
        <v>19714</v>
      </c>
      <c r="B9806" s="1">
        <v>45335</v>
      </c>
      <c r="C9806" s="2">
        <v>0.5</v>
      </c>
      <c r="D9806" t="s">
        <v>87</v>
      </c>
      <c r="E9806" t="s">
        <v>19715</v>
      </c>
      <c r="F9806" t="s">
        <v>29</v>
      </c>
      <c r="G9806" t="s">
        <v>65</v>
      </c>
      <c r="H9806" t="s">
        <v>31</v>
      </c>
      <c r="I9806" t="s">
        <v>128</v>
      </c>
      <c r="J9806">
        <v>3</v>
      </c>
      <c r="K9806">
        <v>100043</v>
      </c>
      <c r="L9806">
        <v>285122.55</v>
      </c>
      <c r="M9806" t="s">
        <v>33</v>
      </c>
      <c r="N9806" t="s">
        <v>47</v>
      </c>
      <c r="O9806" t="s">
        <v>59</v>
      </c>
      <c r="P9806" t="s">
        <v>36</v>
      </c>
      <c r="Q9806">
        <v>2</v>
      </c>
      <c r="R9806" t="s">
        <v>99</v>
      </c>
      <c r="S9806">
        <v>62</v>
      </c>
      <c r="T9806" t="s">
        <v>38</v>
      </c>
      <c r="U9806">
        <v>86317</v>
      </c>
      <c r="V9806">
        <v>6</v>
      </c>
      <c r="W9806" t="s">
        <v>100</v>
      </c>
      <c r="X9806" t="s">
        <v>40</v>
      </c>
      <c r="Y9806" t="s">
        <v>33</v>
      </c>
      <c r="Z9806">
        <v>2</v>
      </c>
      <c r="AA9806" t="s">
        <v>20107</v>
      </c>
    </row>
    <row r="9807" spans="1:27" x14ac:dyDescent="0.3">
      <c r="A9807" t="s">
        <v>19716</v>
      </c>
      <c r="B9807" s="1">
        <v>45335</v>
      </c>
      <c r="C9807" s="2">
        <v>4.1666666666666664E-2</v>
      </c>
      <c r="D9807" t="s">
        <v>180</v>
      </c>
      <c r="E9807" t="s">
        <v>19717</v>
      </c>
      <c r="F9807" t="s">
        <v>127</v>
      </c>
      <c r="G9807" t="s">
        <v>65</v>
      </c>
      <c r="H9807" t="s">
        <v>80</v>
      </c>
      <c r="I9807" t="s">
        <v>46</v>
      </c>
      <c r="J9807">
        <v>2</v>
      </c>
      <c r="K9807">
        <v>115440</v>
      </c>
      <c r="L9807">
        <v>196248</v>
      </c>
      <c r="M9807" t="s">
        <v>33</v>
      </c>
      <c r="N9807" t="s">
        <v>34</v>
      </c>
      <c r="O9807" t="s">
        <v>48</v>
      </c>
      <c r="P9807" t="s">
        <v>36</v>
      </c>
      <c r="Q9807">
        <v>5</v>
      </c>
      <c r="R9807" t="s">
        <v>37</v>
      </c>
      <c r="S9807">
        <v>27</v>
      </c>
      <c r="T9807" t="s">
        <v>38</v>
      </c>
      <c r="U9807">
        <v>154004</v>
      </c>
      <c r="V9807">
        <v>4</v>
      </c>
      <c r="W9807" t="s">
        <v>51</v>
      </c>
      <c r="X9807" t="s">
        <v>33</v>
      </c>
      <c r="Y9807" t="s">
        <v>33</v>
      </c>
      <c r="Z9807">
        <v>2</v>
      </c>
      <c r="AA9807" t="s">
        <v>20107</v>
      </c>
    </row>
    <row r="9808" spans="1:27" x14ac:dyDescent="0.3">
      <c r="A9808" t="s">
        <v>19718</v>
      </c>
      <c r="B9808" s="1">
        <v>45335</v>
      </c>
      <c r="C9808" s="2">
        <v>8.3333333333333329E-2</v>
      </c>
      <c r="D9808" t="s">
        <v>105</v>
      </c>
      <c r="E9808" t="s">
        <v>19719</v>
      </c>
      <c r="F9808" t="s">
        <v>150</v>
      </c>
      <c r="G9808" t="s">
        <v>56</v>
      </c>
      <c r="H9808" t="s">
        <v>94</v>
      </c>
      <c r="I9808" t="s">
        <v>133</v>
      </c>
      <c r="J9808">
        <v>4</v>
      </c>
      <c r="K9808">
        <v>8697</v>
      </c>
      <c r="L9808">
        <v>29569.8</v>
      </c>
      <c r="M9808" t="s">
        <v>40</v>
      </c>
      <c r="N9808" t="s">
        <v>34</v>
      </c>
      <c r="O9808" t="s">
        <v>59</v>
      </c>
      <c r="P9808" t="s">
        <v>68</v>
      </c>
      <c r="Q9808">
        <v>5</v>
      </c>
      <c r="R9808" t="s">
        <v>60</v>
      </c>
      <c r="S9808">
        <v>47</v>
      </c>
      <c r="T9808" t="s">
        <v>38</v>
      </c>
      <c r="U9808">
        <v>30738</v>
      </c>
      <c r="V9808">
        <v>5</v>
      </c>
      <c r="W9808" t="s">
        <v>75</v>
      </c>
      <c r="X9808" t="s">
        <v>33</v>
      </c>
      <c r="Y9808" t="s">
        <v>33</v>
      </c>
      <c r="Z9808">
        <v>4</v>
      </c>
      <c r="AA9808" t="s">
        <v>20108</v>
      </c>
    </row>
    <row r="9809" spans="1:27" x14ac:dyDescent="0.3">
      <c r="A9809" t="s">
        <v>19720</v>
      </c>
      <c r="B9809" s="1">
        <v>45335</v>
      </c>
      <c r="C9809" s="2">
        <v>0.125</v>
      </c>
      <c r="D9809" t="s">
        <v>71</v>
      </c>
      <c r="E9809" t="s">
        <v>19721</v>
      </c>
      <c r="F9809" t="s">
        <v>114</v>
      </c>
      <c r="G9809" t="s">
        <v>107</v>
      </c>
      <c r="H9809" t="s">
        <v>31</v>
      </c>
      <c r="I9809" t="s">
        <v>128</v>
      </c>
      <c r="J9809">
        <v>2</v>
      </c>
      <c r="K9809">
        <v>39350</v>
      </c>
      <c r="L9809">
        <v>78700</v>
      </c>
      <c r="M9809" t="s">
        <v>33</v>
      </c>
      <c r="N9809" t="s">
        <v>74</v>
      </c>
      <c r="O9809" t="s">
        <v>59</v>
      </c>
      <c r="P9809" t="s">
        <v>36</v>
      </c>
      <c r="Q9809">
        <v>5</v>
      </c>
      <c r="R9809" t="s">
        <v>69</v>
      </c>
      <c r="S9809">
        <v>34</v>
      </c>
      <c r="T9809" t="s">
        <v>50</v>
      </c>
      <c r="U9809">
        <v>89571</v>
      </c>
      <c r="V9809">
        <v>8</v>
      </c>
      <c r="W9809" t="s">
        <v>90</v>
      </c>
      <c r="X9809" t="s">
        <v>40</v>
      </c>
      <c r="Y9809" t="s">
        <v>33</v>
      </c>
      <c r="Z9809">
        <v>2</v>
      </c>
      <c r="AA9809" t="s">
        <v>20108</v>
      </c>
    </row>
    <row r="9810" spans="1:27" x14ac:dyDescent="0.3">
      <c r="A9810" t="s">
        <v>19722</v>
      </c>
      <c r="B9810" s="1">
        <v>45335</v>
      </c>
      <c r="C9810" s="2">
        <v>0.16666666666666666</v>
      </c>
      <c r="D9810" t="s">
        <v>142</v>
      </c>
      <c r="E9810" t="s">
        <v>19723</v>
      </c>
      <c r="F9810" t="s">
        <v>55</v>
      </c>
      <c r="G9810" t="s">
        <v>65</v>
      </c>
      <c r="H9810" t="s">
        <v>80</v>
      </c>
      <c r="I9810" t="s">
        <v>32</v>
      </c>
      <c r="J9810">
        <v>4</v>
      </c>
      <c r="K9810">
        <v>15170</v>
      </c>
      <c r="L9810">
        <v>54612</v>
      </c>
      <c r="M9810" t="s">
        <v>33</v>
      </c>
      <c r="N9810" t="s">
        <v>34</v>
      </c>
      <c r="O9810" t="s">
        <v>35</v>
      </c>
      <c r="P9810" t="s">
        <v>36</v>
      </c>
      <c r="Q9810">
        <v>3</v>
      </c>
      <c r="R9810" t="s">
        <v>153</v>
      </c>
      <c r="S9810">
        <v>36</v>
      </c>
      <c r="T9810" t="s">
        <v>50</v>
      </c>
      <c r="U9810">
        <v>165494</v>
      </c>
      <c r="V9810">
        <v>3</v>
      </c>
      <c r="W9810" t="s">
        <v>90</v>
      </c>
      <c r="X9810" t="s">
        <v>33</v>
      </c>
      <c r="Y9810" t="s">
        <v>33</v>
      </c>
      <c r="Z9810">
        <v>3</v>
      </c>
      <c r="AA9810" t="s">
        <v>20108</v>
      </c>
    </row>
    <row r="9811" spans="1:27" x14ac:dyDescent="0.3">
      <c r="A9811" t="s">
        <v>19724</v>
      </c>
      <c r="B9811" s="1">
        <v>45335</v>
      </c>
      <c r="C9811" s="2">
        <v>0.20833333333333334</v>
      </c>
      <c r="D9811" t="s">
        <v>166</v>
      </c>
      <c r="E9811" t="s">
        <v>19725</v>
      </c>
      <c r="F9811" t="s">
        <v>164</v>
      </c>
      <c r="G9811" t="s">
        <v>65</v>
      </c>
      <c r="H9811" t="s">
        <v>57</v>
      </c>
      <c r="I9811" t="s">
        <v>32</v>
      </c>
      <c r="J9811">
        <v>2</v>
      </c>
      <c r="K9811">
        <v>30181</v>
      </c>
      <c r="L9811">
        <v>60362</v>
      </c>
      <c r="M9811" t="s">
        <v>33</v>
      </c>
      <c r="N9811" t="s">
        <v>34</v>
      </c>
      <c r="O9811" t="s">
        <v>85</v>
      </c>
      <c r="P9811" t="s">
        <v>68</v>
      </c>
      <c r="Q9811">
        <v>2</v>
      </c>
      <c r="R9811" t="s">
        <v>60</v>
      </c>
      <c r="S9811">
        <v>46</v>
      </c>
      <c r="T9811" t="s">
        <v>38</v>
      </c>
      <c r="U9811">
        <v>139240</v>
      </c>
      <c r="V9811">
        <v>2</v>
      </c>
      <c r="W9811" t="s">
        <v>39</v>
      </c>
      <c r="X9811" t="s">
        <v>40</v>
      </c>
      <c r="Y9811" t="s">
        <v>40</v>
      </c>
      <c r="Z9811">
        <v>3</v>
      </c>
      <c r="AA9811" t="s">
        <v>20108</v>
      </c>
    </row>
    <row r="9812" spans="1:27" x14ac:dyDescent="0.3">
      <c r="A9812" t="s">
        <v>19726</v>
      </c>
      <c r="B9812" s="1">
        <v>45335</v>
      </c>
      <c r="C9812" s="2">
        <v>0.25</v>
      </c>
      <c r="D9812" t="s">
        <v>256</v>
      </c>
      <c r="E9812" t="s">
        <v>19727</v>
      </c>
      <c r="F9812" t="s">
        <v>79</v>
      </c>
      <c r="G9812" t="s">
        <v>30</v>
      </c>
      <c r="H9812" t="s">
        <v>45</v>
      </c>
      <c r="I9812" t="s">
        <v>32</v>
      </c>
      <c r="J9812">
        <v>2</v>
      </c>
      <c r="K9812">
        <v>9551</v>
      </c>
      <c r="L9812">
        <v>19102</v>
      </c>
      <c r="M9812" t="s">
        <v>40</v>
      </c>
      <c r="N9812" t="s">
        <v>34</v>
      </c>
      <c r="O9812" t="s">
        <v>85</v>
      </c>
      <c r="P9812" t="s">
        <v>68</v>
      </c>
      <c r="Q9812">
        <v>2</v>
      </c>
      <c r="R9812" t="s">
        <v>153</v>
      </c>
      <c r="S9812">
        <v>45</v>
      </c>
      <c r="T9812" t="s">
        <v>50</v>
      </c>
      <c r="U9812">
        <v>123723</v>
      </c>
      <c r="V9812">
        <v>8</v>
      </c>
      <c r="W9812" t="s">
        <v>90</v>
      </c>
      <c r="X9812" t="s">
        <v>40</v>
      </c>
      <c r="Y9812" t="s">
        <v>40</v>
      </c>
      <c r="Z9812">
        <v>4</v>
      </c>
      <c r="AA9812" t="s">
        <v>20108</v>
      </c>
    </row>
    <row r="9813" spans="1:27" x14ac:dyDescent="0.3">
      <c r="A9813" t="s">
        <v>19728</v>
      </c>
      <c r="B9813" s="1">
        <v>45335</v>
      </c>
      <c r="C9813" s="2">
        <v>0.29166666666666669</v>
      </c>
      <c r="D9813" t="s">
        <v>100</v>
      </c>
      <c r="E9813" t="s">
        <v>19729</v>
      </c>
      <c r="F9813" t="s">
        <v>127</v>
      </c>
      <c r="G9813" t="s">
        <v>30</v>
      </c>
      <c r="H9813" t="s">
        <v>115</v>
      </c>
      <c r="I9813" t="s">
        <v>128</v>
      </c>
      <c r="J9813">
        <v>2</v>
      </c>
      <c r="K9813">
        <v>8085</v>
      </c>
      <c r="L9813">
        <v>16170</v>
      </c>
      <c r="M9813" t="s">
        <v>40</v>
      </c>
      <c r="N9813" t="s">
        <v>58</v>
      </c>
      <c r="O9813" t="s">
        <v>59</v>
      </c>
      <c r="P9813" t="s">
        <v>36</v>
      </c>
      <c r="Q9813">
        <v>2</v>
      </c>
      <c r="R9813" t="s">
        <v>69</v>
      </c>
      <c r="S9813">
        <v>61</v>
      </c>
      <c r="T9813" t="s">
        <v>50</v>
      </c>
      <c r="U9813">
        <v>76635</v>
      </c>
      <c r="V9813">
        <v>9</v>
      </c>
      <c r="W9813" t="s">
        <v>51</v>
      </c>
      <c r="X9813" t="s">
        <v>40</v>
      </c>
      <c r="Y9813" t="s">
        <v>40</v>
      </c>
      <c r="Z9813">
        <v>4</v>
      </c>
      <c r="AA9813" t="s">
        <v>20108</v>
      </c>
    </row>
    <row r="9814" spans="1:27" x14ac:dyDescent="0.3">
      <c r="A9814" t="s">
        <v>19730</v>
      </c>
      <c r="B9814" s="1">
        <v>45335</v>
      </c>
      <c r="C9814" s="2">
        <v>0.33333333333333331</v>
      </c>
      <c r="D9814" t="s">
        <v>256</v>
      </c>
      <c r="E9814" t="s">
        <v>19731</v>
      </c>
      <c r="F9814" t="s">
        <v>114</v>
      </c>
      <c r="G9814" t="s">
        <v>30</v>
      </c>
      <c r="H9814" t="s">
        <v>57</v>
      </c>
      <c r="I9814" t="s">
        <v>46</v>
      </c>
      <c r="J9814">
        <v>4</v>
      </c>
      <c r="K9814">
        <v>29361</v>
      </c>
      <c r="L9814">
        <v>111571.8</v>
      </c>
      <c r="M9814" t="s">
        <v>33</v>
      </c>
      <c r="N9814" t="s">
        <v>58</v>
      </c>
      <c r="O9814" t="s">
        <v>35</v>
      </c>
      <c r="P9814" t="s">
        <v>68</v>
      </c>
      <c r="Q9814">
        <v>4</v>
      </c>
      <c r="R9814" t="s">
        <v>60</v>
      </c>
      <c r="S9814">
        <v>34</v>
      </c>
      <c r="T9814" t="s">
        <v>38</v>
      </c>
      <c r="U9814">
        <v>6639</v>
      </c>
      <c r="V9814">
        <v>6</v>
      </c>
      <c r="W9814" t="s">
        <v>39</v>
      </c>
      <c r="X9814" t="s">
        <v>40</v>
      </c>
      <c r="Y9814" t="s">
        <v>33</v>
      </c>
      <c r="Z9814">
        <v>4</v>
      </c>
      <c r="AA9814" t="s">
        <v>20107</v>
      </c>
    </row>
    <row r="9815" spans="1:27" x14ac:dyDescent="0.3">
      <c r="A9815" t="s">
        <v>19732</v>
      </c>
      <c r="B9815" s="1">
        <v>45335</v>
      </c>
      <c r="C9815" s="2">
        <v>0.375</v>
      </c>
      <c r="D9815" t="s">
        <v>105</v>
      </c>
      <c r="E9815" t="s">
        <v>19733</v>
      </c>
      <c r="F9815" t="s">
        <v>93</v>
      </c>
      <c r="G9815" t="s">
        <v>65</v>
      </c>
      <c r="H9815" t="s">
        <v>57</v>
      </c>
      <c r="I9815" t="s">
        <v>46</v>
      </c>
      <c r="J9815">
        <v>2</v>
      </c>
      <c r="K9815">
        <v>93958</v>
      </c>
      <c r="L9815">
        <v>169124.4</v>
      </c>
      <c r="M9815" t="s">
        <v>33</v>
      </c>
      <c r="N9815" t="s">
        <v>58</v>
      </c>
      <c r="O9815" t="s">
        <v>48</v>
      </c>
      <c r="P9815" t="s">
        <v>36</v>
      </c>
      <c r="Q9815">
        <v>1</v>
      </c>
      <c r="R9815" t="s">
        <v>60</v>
      </c>
      <c r="S9815">
        <v>32</v>
      </c>
      <c r="T9815" t="s">
        <v>50</v>
      </c>
      <c r="U9815">
        <v>68324</v>
      </c>
      <c r="V9815">
        <v>6</v>
      </c>
      <c r="W9815" t="s">
        <v>39</v>
      </c>
      <c r="X9815" t="s">
        <v>40</v>
      </c>
      <c r="Y9815" t="s">
        <v>33</v>
      </c>
      <c r="Z9815">
        <v>1</v>
      </c>
      <c r="AA9815" t="s">
        <v>20107</v>
      </c>
    </row>
    <row r="9816" spans="1:27" x14ac:dyDescent="0.3">
      <c r="A9816" t="s">
        <v>19734</v>
      </c>
      <c r="B9816" s="1">
        <v>45335</v>
      </c>
      <c r="C9816" s="2">
        <v>0.41666666666666669</v>
      </c>
      <c r="D9816" t="s">
        <v>185</v>
      </c>
      <c r="E9816" t="s">
        <v>19735</v>
      </c>
      <c r="F9816" t="s">
        <v>127</v>
      </c>
      <c r="G9816" t="s">
        <v>65</v>
      </c>
      <c r="H9816" t="s">
        <v>115</v>
      </c>
      <c r="I9816" t="s">
        <v>95</v>
      </c>
      <c r="J9816">
        <v>4</v>
      </c>
      <c r="K9816">
        <v>78209</v>
      </c>
      <c r="L9816">
        <v>281552.40000000002</v>
      </c>
      <c r="M9816" t="s">
        <v>33</v>
      </c>
      <c r="N9816" t="s">
        <v>58</v>
      </c>
      <c r="O9816" t="s">
        <v>48</v>
      </c>
      <c r="P9816" t="s">
        <v>68</v>
      </c>
      <c r="Q9816">
        <v>2</v>
      </c>
      <c r="R9816" t="s">
        <v>60</v>
      </c>
      <c r="S9816">
        <v>39</v>
      </c>
      <c r="T9816" t="s">
        <v>50</v>
      </c>
      <c r="U9816">
        <v>121956</v>
      </c>
      <c r="V9816">
        <v>3</v>
      </c>
      <c r="W9816" t="s">
        <v>51</v>
      </c>
      <c r="X9816" t="s">
        <v>33</v>
      </c>
      <c r="Y9816" t="s">
        <v>33</v>
      </c>
      <c r="Z9816">
        <v>3</v>
      </c>
      <c r="AA9816" t="s">
        <v>20107</v>
      </c>
    </row>
    <row r="9817" spans="1:27" x14ac:dyDescent="0.3">
      <c r="A9817" t="s">
        <v>19736</v>
      </c>
      <c r="B9817" s="1">
        <v>45335</v>
      </c>
      <c r="C9817" s="2">
        <v>0.45833333333333331</v>
      </c>
      <c r="D9817" t="s">
        <v>112</v>
      </c>
      <c r="E9817" t="s">
        <v>19737</v>
      </c>
      <c r="F9817" t="s">
        <v>127</v>
      </c>
      <c r="G9817" t="s">
        <v>56</v>
      </c>
      <c r="H9817" t="s">
        <v>31</v>
      </c>
      <c r="I9817" t="s">
        <v>128</v>
      </c>
      <c r="J9817">
        <v>1</v>
      </c>
      <c r="K9817">
        <v>4386</v>
      </c>
      <c r="L9817">
        <v>4166.7</v>
      </c>
      <c r="M9817" t="s">
        <v>40</v>
      </c>
      <c r="N9817" t="s">
        <v>47</v>
      </c>
      <c r="O9817" t="s">
        <v>48</v>
      </c>
      <c r="P9817" t="s">
        <v>36</v>
      </c>
      <c r="Q9817">
        <v>3</v>
      </c>
      <c r="R9817" t="s">
        <v>49</v>
      </c>
      <c r="S9817">
        <v>36</v>
      </c>
      <c r="T9817" t="s">
        <v>38</v>
      </c>
      <c r="U9817">
        <v>23822</v>
      </c>
      <c r="V9817">
        <v>5</v>
      </c>
      <c r="W9817" t="s">
        <v>51</v>
      </c>
      <c r="X9817" t="s">
        <v>40</v>
      </c>
      <c r="Y9817" t="s">
        <v>40</v>
      </c>
      <c r="Z9817">
        <v>4</v>
      </c>
      <c r="AA9817" t="s">
        <v>20108</v>
      </c>
    </row>
    <row r="9818" spans="1:27" x14ac:dyDescent="0.3">
      <c r="A9818" t="s">
        <v>19738</v>
      </c>
      <c r="B9818" s="1">
        <v>45336</v>
      </c>
      <c r="C9818" s="2">
        <v>0.5</v>
      </c>
      <c r="D9818" t="s">
        <v>166</v>
      </c>
      <c r="E9818" t="s">
        <v>19739</v>
      </c>
      <c r="F9818" t="s">
        <v>93</v>
      </c>
      <c r="G9818" t="s">
        <v>56</v>
      </c>
      <c r="H9818" t="s">
        <v>57</v>
      </c>
      <c r="I9818" t="s">
        <v>128</v>
      </c>
      <c r="J9818">
        <v>3</v>
      </c>
      <c r="K9818">
        <v>132898</v>
      </c>
      <c r="L9818">
        <v>398694</v>
      </c>
      <c r="M9818" t="s">
        <v>33</v>
      </c>
      <c r="N9818" t="s">
        <v>34</v>
      </c>
      <c r="O9818" t="s">
        <v>48</v>
      </c>
      <c r="P9818" t="s">
        <v>68</v>
      </c>
      <c r="Q9818">
        <v>3</v>
      </c>
      <c r="R9818" t="s">
        <v>60</v>
      </c>
      <c r="S9818">
        <v>44</v>
      </c>
      <c r="T9818" t="s">
        <v>50</v>
      </c>
      <c r="U9818">
        <v>65689</v>
      </c>
      <c r="V9818">
        <v>5</v>
      </c>
      <c r="W9818" t="s">
        <v>90</v>
      </c>
      <c r="X9818" t="s">
        <v>33</v>
      </c>
      <c r="Y9818" t="s">
        <v>33</v>
      </c>
      <c r="Z9818">
        <v>4</v>
      </c>
      <c r="AA9818" t="s">
        <v>20107</v>
      </c>
    </row>
    <row r="9819" spans="1:27" x14ac:dyDescent="0.3">
      <c r="A9819" t="s">
        <v>19740</v>
      </c>
      <c r="B9819" s="1">
        <v>45336</v>
      </c>
      <c r="C9819" s="2">
        <v>4.1666666666666664E-2</v>
      </c>
      <c r="D9819" t="s">
        <v>27</v>
      </c>
      <c r="E9819" t="s">
        <v>19741</v>
      </c>
      <c r="F9819" t="s">
        <v>140</v>
      </c>
      <c r="G9819" t="s">
        <v>107</v>
      </c>
      <c r="H9819" t="s">
        <v>45</v>
      </c>
      <c r="I9819" t="s">
        <v>128</v>
      </c>
      <c r="J9819">
        <v>1</v>
      </c>
      <c r="K9819">
        <v>73776</v>
      </c>
      <c r="L9819">
        <v>62709.599999999999</v>
      </c>
      <c r="M9819" t="s">
        <v>33</v>
      </c>
      <c r="N9819" t="s">
        <v>47</v>
      </c>
      <c r="O9819" t="s">
        <v>59</v>
      </c>
      <c r="P9819" t="s">
        <v>68</v>
      </c>
      <c r="Q9819">
        <v>1</v>
      </c>
      <c r="R9819" t="s">
        <v>37</v>
      </c>
      <c r="S9819">
        <v>66</v>
      </c>
      <c r="T9819" t="s">
        <v>50</v>
      </c>
      <c r="U9819">
        <v>57534</v>
      </c>
      <c r="V9819">
        <v>7</v>
      </c>
      <c r="W9819" t="s">
        <v>90</v>
      </c>
      <c r="X9819" t="s">
        <v>40</v>
      </c>
      <c r="Y9819" t="s">
        <v>33</v>
      </c>
      <c r="Z9819">
        <v>1</v>
      </c>
      <c r="AA9819" t="s">
        <v>20108</v>
      </c>
    </row>
    <row r="9820" spans="1:27" x14ac:dyDescent="0.3">
      <c r="A9820" t="s">
        <v>19742</v>
      </c>
      <c r="B9820" s="1">
        <v>45336</v>
      </c>
      <c r="C9820" s="2">
        <v>8.3333333333333329E-2</v>
      </c>
      <c r="D9820" t="s">
        <v>100</v>
      </c>
      <c r="E9820" t="s">
        <v>19743</v>
      </c>
      <c r="F9820" t="s">
        <v>150</v>
      </c>
      <c r="G9820" t="s">
        <v>65</v>
      </c>
      <c r="H9820" t="s">
        <v>66</v>
      </c>
      <c r="I9820" t="s">
        <v>128</v>
      </c>
      <c r="J9820">
        <v>3</v>
      </c>
      <c r="K9820">
        <v>78933</v>
      </c>
      <c r="L9820">
        <v>224959.05</v>
      </c>
      <c r="M9820" t="s">
        <v>33</v>
      </c>
      <c r="N9820" t="s">
        <v>34</v>
      </c>
      <c r="O9820" t="s">
        <v>48</v>
      </c>
      <c r="P9820" t="s">
        <v>36</v>
      </c>
      <c r="Q9820">
        <v>4</v>
      </c>
      <c r="R9820" t="s">
        <v>60</v>
      </c>
      <c r="S9820">
        <v>40</v>
      </c>
      <c r="T9820" t="s">
        <v>50</v>
      </c>
      <c r="U9820">
        <v>101911</v>
      </c>
      <c r="V9820">
        <v>6</v>
      </c>
      <c r="W9820" t="s">
        <v>75</v>
      </c>
      <c r="X9820" t="s">
        <v>33</v>
      </c>
      <c r="Y9820" t="s">
        <v>40</v>
      </c>
      <c r="Z9820">
        <v>1</v>
      </c>
      <c r="AA9820" t="s">
        <v>20107</v>
      </c>
    </row>
    <row r="9821" spans="1:27" x14ac:dyDescent="0.3">
      <c r="A9821" t="s">
        <v>19744</v>
      </c>
      <c r="B9821" s="1">
        <v>45336</v>
      </c>
      <c r="C9821" s="2">
        <v>0.125</v>
      </c>
      <c r="D9821" t="s">
        <v>122</v>
      </c>
      <c r="E9821" t="s">
        <v>19745</v>
      </c>
      <c r="F9821" t="s">
        <v>93</v>
      </c>
      <c r="G9821" t="s">
        <v>56</v>
      </c>
      <c r="H9821" t="s">
        <v>45</v>
      </c>
      <c r="I9821" t="s">
        <v>32</v>
      </c>
      <c r="J9821">
        <v>4</v>
      </c>
      <c r="K9821">
        <v>12472</v>
      </c>
      <c r="L9821">
        <v>49888</v>
      </c>
      <c r="M9821" t="s">
        <v>40</v>
      </c>
      <c r="N9821" t="s">
        <v>58</v>
      </c>
      <c r="O9821" t="s">
        <v>48</v>
      </c>
      <c r="P9821" t="s">
        <v>36</v>
      </c>
      <c r="Q9821">
        <v>3</v>
      </c>
      <c r="R9821" t="s">
        <v>69</v>
      </c>
      <c r="S9821">
        <v>27</v>
      </c>
      <c r="T9821" t="s">
        <v>50</v>
      </c>
      <c r="U9821">
        <v>128577</v>
      </c>
      <c r="V9821">
        <v>6</v>
      </c>
      <c r="W9821" t="s">
        <v>39</v>
      </c>
      <c r="X9821" t="s">
        <v>33</v>
      </c>
      <c r="Y9821" t="s">
        <v>33</v>
      </c>
      <c r="Z9821">
        <v>4</v>
      </c>
      <c r="AA9821" t="s">
        <v>20108</v>
      </c>
    </row>
    <row r="9822" spans="1:27" x14ac:dyDescent="0.3">
      <c r="A9822" t="s">
        <v>19746</v>
      </c>
      <c r="B9822" s="1">
        <v>45336</v>
      </c>
      <c r="C9822" s="2">
        <v>0.16666666666666666</v>
      </c>
      <c r="D9822" t="s">
        <v>63</v>
      </c>
      <c r="E9822" t="s">
        <v>19747</v>
      </c>
      <c r="F9822" t="s">
        <v>110</v>
      </c>
      <c r="G9822" t="s">
        <v>56</v>
      </c>
      <c r="H9822" t="s">
        <v>94</v>
      </c>
      <c r="I9822" t="s">
        <v>103</v>
      </c>
      <c r="J9822">
        <v>1</v>
      </c>
      <c r="K9822">
        <v>17606</v>
      </c>
      <c r="L9822">
        <v>17606</v>
      </c>
      <c r="M9822" t="s">
        <v>40</v>
      </c>
      <c r="N9822" t="s">
        <v>47</v>
      </c>
      <c r="O9822" t="s">
        <v>85</v>
      </c>
      <c r="P9822" t="s">
        <v>68</v>
      </c>
      <c r="Q9822">
        <v>1</v>
      </c>
      <c r="R9822" t="s">
        <v>69</v>
      </c>
      <c r="S9822">
        <v>36</v>
      </c>
      <c r="T9822" t="s">
        <v>38</v>
      </c>
      <c r="U9822">
        <v>80434</v>
      </c>
      <c r="V9822">
        <v>4</v>
      </c>
      <c r="W9822" t="s">
        <v>90</v>
      </c>
      <c r="X9822" t="s">
        <v>40</v>
      </c>
      <c r="Y9822" t="s">
        <v>33</v>
      </c>
      <c r="Z9822">
        <v>1</v>
      </c>
      <c r="AA9822" t="s">
        <v>20108</v>
      </c>
    </row>
    <row r="9823" spans="1:27" x14ac:dyDescent="0.3">
      <c r="A9823" t="s">
        <v>19748</v>
      </c>
      <c r="B9823" s="1">
        <v>45336</v>
      </c>
      <c r="C9823" s="2">
        <v>0.20833333333333334</v>
      </c>
      <c r="D9823" t="s">
        <v>71</v>
      </c>
      <c r="E9823" t="s">
        <v>19749</v>
      </c>
      <c r="F9823" t="s">
        <v>29</v>
      </c>
      <c r="G9823" t="s">
        <v>30</v>
      </c>
      <c r="H9823" t="s">
        <v>45</v>
      </c>
      <c r="I9823" t="s">
        <v>128</v>
      </c>
      <c r="J9823">
        <v>3</v>
      </c>
      <c r="K9823">
        <v>119670</v>
      </c>
      <c r="L9823">
        <v>359010</v>
      </c>
      <c r="M9823" t="s">
        <v>33</v>
      </c>
      <c r="N9823" t="s">
        <v>47</v>
      </c>
      <c r="O9823" t="s">
        <v>48</v>
      </c>
      <c r="P9823" t="s">
        <v>68</v>
      </c>
      <c r="Q9823">
        <v>3</v>
      </c>
      <c r="R9823" t="s">
        <v>37</v>
      </c>
      <c r="S9823">
        <v>55</v>
      </c>
      <c r="T9823" t="s">
        <v>50</v>
      </c>
      <c r="U9823">
        <v>41027</v>
      </c>
      <c r="V9823">
        <v>6</v>
      </c>
      <c r="W9823" t="s">
        <v>39</v>
      </c>
      <c r="X9823" t="s">
        <v>40</v>
      </c>
      <c r="Y9823" t="s">
        <v>40</v>
      </c>
      <c r="Z9823">
        <v>4</v>
      </c>
      <c r="AA9823" t="s">
        <v>20107</v>
      </c>
    </row>
    <row r="9824" spans="1:27" x14ac:dyDescent="0.3">
      <c r="A9824" t="s">
        <v>19750</v>
      </c>
      <c r="B9824" s="1">
        <v>45336</v>
      </c>
      <c r="C9824" s="2">
        <v>0.25</v>
      </c>
      <c r="D9824" t="s">
        <v>125</v>
      </c>
      <c r="E9824" t="s">
        <v>19751</v>
      </c>
      <c r="F9824" t="s">
        <v>110</v>
      </c>
      <c r="G9824" t="s">
        <v>30</v>
      </c>
      <c r="H9824" t="s">
        <v>80</v>
      </c>
      <c r="I9824" t="s">
        <v>128</v>
      </c>
      <c r="J9824">
        <v>3</v>
      </c>
      <c r="K9824">
        <v>52464</v>
      </c>
      <c r="L9824">
        <v>157392</v>
      </c>
      <c r="M9824" t="s">
        <v>33</v>
      </c>
      <c r="N9824" t="s">
        <v>67</v>
      </c>
      <c r="O9824" t="s">
        <v>85</v>
      </c>
      <c r="P9824" t="s">
        <v>36</v>
      </c>
      <c r="Q9824">
        <v>1</v>
      </c>
      <c r="R9824" t="s">
        <v>60</v>
      </c>
      <c r="S9824">
        <v>53</v>
      </c>
      <c r="T9824" t="s">
        <v>38</v>
      </c>
      <c r="U9824">
        <v>88237</v>
      </c>
      <c r="V9824">
        <v>3</v>
      </c>
      <c r="W9824" t="s">
        <v>39</v>
      </c>
      <c r="X9824" t="s">
        <v>33</v>
      </c>
      <c r="Y9824" t="s">
        <v>40</v>
      </c>
      <c r="Z9824">
        <v>1</v>
      </c>
      <c r="AA9824" t="s">
        <v>20107</v>
      </c>
    </row>
    <row r="9825" spans="1:27" x14ac:dyDescent="0.3">
      <c r="A9825" t="s">
        <v>19752</v>
      </c>
      <c r="B9825" s="1">
        <v>45336</v>
      </c>
      <c r="C9825" s="2">
        <v>0.29166666666666669</v>
      </c>
      <c r="D9825" t="s">
        <v>119</v>
      </c>
      <c r="E9825" t="s">
        <v>19753</v>
      </c>
      <c r="F9825" t="s">
        <v>164</v>
      </c>
      <c r="G9825" t="s">
        <v>30</v>
      </c>
      <c r="H9825" t="s">
        <v>66</v>
      </c>
      <c r="I9825" t="s">
        <v>103</v>
      </c>
      <c r="J9825">
        <v>1</v>
      </c>
      <c r="K9825">
        <v>73772</v>
      </c>
      <c r="L9825">
        <v>62706.2</v>
      </c>
      <c r="M9825" t="s">
        <v>33</v>
      </c>
      <c r="N9825" t="s">
        <v>74</v>
      </c>
      <c r="O9825" t="s">
        <v>48</v>
      </c>
      <c r="P9825" t="s">
        <v>36</v>
      </c>
      <c r="Q9825">
        <v>3</v>
      </c>
      <c r="R9825" t="s">
        <v>60</v>
      </c>
      <c r="S9825">
        <v>63</v>
      </c>
      <c r="T9825" t="s">
        <v>50</v>
      </c>
      <c r="U9825">
        <v>27712</v>
      </c>
      <c r="V9825">
        <v>9</v>
      </c>
      <c r="W9825" t="s">
        <v>100</v>
      </c>
      <c r="X9825" t="s">
        <v>33</v>
      </c>
      <c r="Y9825" t="s">
        <v>33</v>
      </c>
      <c r="Z9825">
        <v>4</v>
      </c>
      <c r="AA9825" t="s">
        <v>20108</v>
      </c>
    </row>
    <row r="9826" spans="1:27" x14ac:dyDescent="0.3">
      <c r="A9826" t="s">
        <v>19754</v>
      </c>
      <c r="B9826" s="1">
        <v>45336</v>
      </c>
      <c r="C9826" s="2">
        <v>0.33333333333333331</v>
      </c>
      <c r="D9826" t="s">
        <v>87</v>
      </c>
      <c r="E9826" t="s">
        <v>19755</v>
      </c>
      <c r="F9826" t="s">
        <v>44</v>
      </c>
      <c r="G9826" t="s">
        <v>84</v>
      </c>
      <c r="H9826" t="s">
        <v>31</v>
      </c>
      <c r="I9826" t="s">
        <v>128</v>
      </c>
      <c r="J9826">
        <v>1</v>
      </c>
      <c r="K9826">
        <v>6859</v>
      </c>
      <c r="L9826">
        <v>5830.15</v>
      </c>
      <c r="M9826" t="s">
        <v>40</v>
      </c>
      <c r="N9826" t="s">
        <v>67</v>
      </c>
      <c r="O9826" t="s">
        <v>85</v>
      </c>
      <c r="P9826" t="s">
        <v>36</v>
      </c>
      <c r="Q9826">
        <v>4</v>
      </c>
      <c r="R9826" t="s">
        <v>99</v>
      </c>
      <c r="S9826">
        <v>67</v>
      </c>
      <c r="T9826" t="s">
        <v>38</v>
      </c>
      <c r="U9826">
        <v>155848</v>
      </c>
      <c r="V9826">
        <v>7</v>
      </c>
      <c r="W9826" t="s">
        <v>75</v>
      </c>
      <c r="X9826" t="s">
        <v>33</v>
      </c>
      <c r="Y9826" t="s">
        <v>33</v>
      </c>
      <c r="Z9826">
        <v>0</v>
      </c>
      <c r="AA9826" t="s">
        <v>20108</v>
      </c>
    </row>
    <row r="9827" spans="1:27" x14ac:dyDescent="0.3">
      <c r="A9827" t="s">
        <v>19756</v>
      </c>
      <c r="B9827" s="1">
        <v>45336</v>
      </c>
      <c r="C9827" s="2">
        <v>0.375</v>
      </c>
      <c r="D9827" t="s">
        <v>42</v>
      </c>
      <c r="E9827" t="s">
        <v>19757</v>
      </c>
      <c r="F9827" t="s">
        <v>98</v>
      </c>
      <c r="G9827" t="s">
        <v>56</v>
      </c>
      <c r="H9827" t="s">
        <v>80</v>
      </c>
      <c r="I9827" t="s">
        <v>103</v>
      </c>
      <c r="J9827">
        <v>4</v>
      </c>
      <c r="K9827">
        <v>132368</v>
      </c>
      <c r="L9827">
        <v>502998.4</v>
      </c>
      <c r="M9827" t="s">
        <v>33</v>
      </c>
      <c r="N9827" t="s">
        <v>89</v>
      </c>
      <c r="O9827" t="s">
        <v>59</v>
      </c>
      <c r="P9827" t="s">
        <v>36</v>
      </c>
      <c r="Q9827">
        <v>4</v>
      </c>
      <c r="R9827" t="s">
        <v>99</v>
      </c>
      <c r="S9827">
        <v>29</v>
      </c>
      <c r="T9827" t="s">
        <v>38</v>
      </c>
      <c r="U9827">
        <v>97884</v>
      </c>
      <c r="V9827">
        <v>5</v>
      </c>
      <c r="W9827" t="s">
        <v>100</v>
      </c>
      <c r="X9827" t="s">
        <v>33</v>
      </c>
      <c r="Y9827" t="s">
        <v>33</v>
      </c>
      <c r="Z9827">
        <v>1</v>
      </c>
      <c r="AA9827" t="s">
        <v>20107</v>
      </c>
    </row>
    <row r="9828" spans="1:27" x14ac:dyDescent="0.3">
      <c r="A9828" t="s">
        <v>19758</v>
      </c>
      <c r="B9828" s="1">
        <v>45336</v>
      </c>
      <c r="C9828" s="2">
        <v>0.41666666666666669</v>
      </c>
      <c r="D9828" t="s">
        <v>42</v>
      </c>
      <c r="E9828" t="s">
        <v>19759</v>
      </c>
      <c r="F9828" t="s">
        <v>164</v>
      </c>
      <c r="G9828" t="s">
        <v>30</v>
      </c>
      <c r="H9828" t="s">
        <v>115</v>
      </c>
      <c r="I9828" t="s">
        <v>32</v>
      </c>
      <c r="J9828">
        <v>3</v>
      </c>
      <c r="K9828">
        <v>24681</v>
      </c>
      <c r="L9828">
        <v>74043</v>
      </c>
      <c r="M9828" t="s">
        <v>33</v>
      </c>
      <c r="N9828" t="s">
        <v>67</v>
      </c>
      <c r="O9828" t="s">
        <v>48</v>
      </c>
      <c r="P9828" t="s">
        <v>68</v>
      </c>
      <c r="Q9828">
        <v>3</v>
      </c>
      <c r="R9828" t="s">
        <v>153</v>
      </c>
      <c r="S9828">
        <v>50</v>
      </c>
      <c r="T9828" t="s">
        <v>50</v>
      </c>
      <c r="U9828">
        <v>38930</v>
      </c>
      <c r="V9828">
        <v>4</v>
      </c>
      <c r="W9828" t="s">
        <v>61</v>
      </c>
      <c r="X9828" t="s">
        <v>40</v>
      </c>
      <c r="Y9828" t="s">
        <v>33</v>
      </c>
      <c r="Z9828">
        <v>0</v>
      </c>
      <c r="AA9828" t="s">
        <v>20108</v>
      </c>
    </row>
    <row r="9829" spans="1:27" x14ac:dyDescent="0.3">
      <c r="A9829" t="s">
        <v>19760</v>
      </c>
      <c r="B9829" s="1">
        <v>45336</v>
      </c>
      <c r="C9829" s="2">
        <v>0.45833333333333331</v>
      </c>
      <c r="D9829" t="s">
        <v>185</v>
      </c>
      <c r="E9829" t="s">
        <v>19761</v>
      </c>
      <c r="F9829" t="s">
        <v>73</v>
      </c>
      <c r="G9829" t="s">
        <v>30</v>
      </c>
      <c r="H9829" t="s">
        <v>45</v>
      </c>
      <c r="I9829" t="s">
        <v>95</v>
      </c>
      <c r="J9829">
        <v>4</v>
      </c>
      <c r="K9829">
        <v>18524</v>
      </c>
      <c r="L9829">
        <v>70391.199999999997</v>
      </c>
      <c r="M9829" t="s">
        <v>33</v>
      </c>
      <c r="N9829" t="s">
        <v>74</v>
      </c>
      <c r="O9829" t="s">
        <v>35</v>
      </c>
      <c r="P9829" t="s">
        <v>68</v>
      </c>
      <c r="Q9829">
        <v>3</v>
      </c>
      <c r="R9829" t="s">
        <v>37</v>
      </c>
      <c r="S9829">
        <v>33</v>
      </c>
      <c r="T9829" t="s">
        <v>50</v>
      </c>
      <c r="U9829">
        <v>88256</v>
      </c>
      <c r="V9829">
        <v>7</v>
      </c>
      <c r="W9829" t="s">
        <v>75</v>
      </c>
      <c r="X9829" t="s">
        <v>33</v>
      </c>
      <c r="Y9829" t="s">
        <v>40</v>
      </c>
      <c r="Z9829">
        <v>3</v>
      </c>
      <c r="AA9829" t="s">
        <v>20108</v>
      </c>
    </row>
    <row r="9830" spans="1:27" x14ac:dyDescent="0.3">
      <c r="A9830" t="s">
        <v>19762</v>
      </c>
      <c r="B9830" s="1">
        <v>45336</v>
      </c>
      <c r="C9830" s="2">
        <v>0.5</v>
      </c>
      <c r="D9830" t="s">
        <v>100</v>
      </c>
      <c r="E9830" t="s">
        <v>19763</v>
      </c>
      <c r="F9830" t="s">
        <v>73</v>
      </c>
      <c r="G9830" t="s">
        <v>65</v>
      </c>
      <c r="H9830" t="s">
        <v>80</v>
      </c>
      <c r="I9830" t="s">
        <v>128</v>
      </c>
      <c r="J9830">
        <v>4</v>
      </c>
      <c r="K9830">
        <v>56421</v>
      </c>
      <c r="L9830">
        <v>225684</v>
      </c>
      <c r="M9830" t="s">
        <v>33</v>
      </c>
      <c r="N9830" t="s">
        <v>74</v>
      </c>
      <c r="O9830" t="s">
        <v>35</v>
      </c>
      <c r="P9830" t="s">
        <v>36</v>
      </c>
      <c r="Q9830">
        <v>5</v>
      </c>
      <c r="R9830" t="s">
        <v>99</v>
      </c>
      <c r="S9830">
        <v>30</v>
      </c>
      <c r="T9830" t="s">
        <v>38</v>
      </c>
      <c r="U9830">
        <v>167016</v>
      </c>
      <c r="V9830">
        <v>6</v>
      </c>
      <c r="W9830" t="s">
        <v>100</v>
      </c>
      <c r="X9830" t="s">
        <v>40</v>
      </c>
      <c r="Y9830" t="s">
        <v>40</v>
      </c>
      <c r="Z9830">
        <v>1</v>
      </c>
      <c r="AA9830" t="s">
        <v>20107</v>
      </c>
    </row>
    <row r="9831" spans="1:27" x14ac:dyDescent="0.3">
      <c r="A9831" t="s">
        <v>19764</v>
      </c>
      <c r="B9831" s="1">
        <v>45336</v>
      </c>
      <c r="C9831" s="2">
        <v>4.1666666666666664E-2</v>
      </c>
      <c r="D9831" t="s">
        <v>145</v>
      </c>
      <c r="E9831" t="s">
        <v>19765</v>
      </c>
      <c r="F9831" t="s">
        <v>164</v>
      </c>
      <c r="G9831" t="s">
        <v>30</v>
      </c>
      <c r="H9831" t="s">
        <v>57</v>
      </c>
      <c r="I9831" t="s">
        <v>95</v>
      </c>
      <c r="J9831">
        <v>2</v>
      </c>
      <c r="K9831">
        <v>42066</v>
      </c>
      <c r="L9831">
        <v>71512.2</v>
      </c>
      <c r="M9831" t="s">
        <v>33</v>
      </c>
      <c r="N9831" t="s">
        <v>67</v>
      </c>
      <c r="O9831" t="s">
        <v>85</v>
      </c>
      <c r="P9831" t="s">
        <v>36</v>
      </c>
      <c r="Q9831">
        <v>2</v>
      </c>
      <c r="R9831" t="s">
        <v>69</v>
      </c>
      <c r="S9831">
        <v>30</v>
      </c>
      <c r="T9831" t="s">
        <v>50</v>
      </c>
      <c r="U9831">
        <v>167541</v>
      </c>
      <c r="V9831">
        <v>4</v>
      </c>
      <c r="W9831" t="s">
        <v>61</v>
      </c>
      <c r="X9831" t="s">
        <v>33</v>
      </c>
      <c r="Y9831" t="s">
        <v>40</v>
      </c>
      <c r="Z9831">
        <v>4</v>
      </c>
      <c r="AA9831" t="s">
        <v>20108</v>
      </c>
    </row>
    <row r="9832" spans="1:27" x14ac:dyDescent="0.3">
      <c r="A9832" t="s">
        <v>19766</v>
      </c>
      <c r="B9832" s="1">
        <v>45336</v>
      </c>
      <c r="C9832" s="2">
        <v>8.3333333333333329E-2</v>
      </c>
      <c r="D9832" t="s">
        <v>148</v>
      </c>
      <c r="E9832" t="s">
        <v>19767</v>
      </c>
      <c r="F9832" t="s">
        <v>29</v>
      </c>
      <c r="G9832" t="s">
        <v>65</v>
      </c>
      <c r="H9832" t="s">
        <v>80</v>
      </c>
      <c r="I9832" t="s">
        <v>128</v>
      </c>
      <c r="J9832">
        <v>4</v>
      </c>
      <c r="K9832">
        <v>57930</v>
      </c>
      <c r="L9832">
        <v>220134</v>
      </c>
      <c r="M9832" t="s">
        <v>33</v>
      </c>
      <c r="N9832" t="s">
        <v>34</v>
      </c>
      <c r="O9832" t="s">
        <v>48</v>
      </c>
      <c r="P9832" t="s">
        <v>68</v>
      </c>
      <c r="Q9832">
        <v>4</v>
      </c>
      <c r="R9832" t="s">
        <v>69</v>
      </c>
      <c r="S9832">
        <v>48</v>
      </c>
      <c r="T9832" t="s">
        <v>50</v>
      </c>
      <c r="U9832">
        <v>110706</v>
      </c>
      <c r="V9832">
        <v>3</v>
      </c>
      <c r="W9832" t="s">
        <v>100</v>
      </c>
      <c r="X9832" t="s">
        <v>33</v>
      </c>
      <c r="Y9832" t="s">
        <v>40</v>
      </c>
      <c r="Z9832">
        <v>2</v>
      </c>
      <c r="AA9832" t="s">
        <v>20107</v>
      </c>
    </row>
    <row r="9833" spans="1:27" x14ac:dyDescent="0.3">
      <c r="A9833" t="s">
        <v>19768</v>
      </c>
      <c r="B9833" s="1">
        <v>45336</v>
      </c>
      <c r="C9833" s="2">
        <v>0.125</v>
      </c>
      <c r="D9833" t="s">
        <v>105</v>
      </c>
      <c r="E9833" t="s">
        <v>19769</v>
      </c>
      <c r="F9833" t="s">
        <v>79</v>
      </c>
      <c r="G9833" t="s">
        <v>107</v>
      </c>
      <c r="H9833" t="s">
        <v>80</v>
      </c>
      <c r="I9833" t="s">
        <v>133</v>
      </c>
      <c r="J9833">
        <v>3</v>
      </c>
      <c r="K9833">
        <v>124141</v>
      </c>
      <c r="L9833">
        <v>335180.7</v>
      </c>
      <c r="M9833" t="s">
        <v>33</v>
      </c>
      <c r="N9833" t="s">
        <v>67</v>
      </c>
      <c r="O9833" t="s">
        <v>59</v>
      </c>
      <c r="P9833" t="s">
        <v>68</v>
      </c>
      <c r="Q9833">
        <v>3</v>
      </c>
      <c r="R9833" t="s">
        <v>69</v>
      </c>
      <c r="S9833">
        <v>35</v>
      </c>
      <c r="T9833" t="s">
        <v>38</v>
      </c>
      <c r="U9833">
        <v>136577</v>
      </c>
      <c r="V9833">
        <v>9</v>
      </c>
      <c r="W9833" t="s">
        <v>39</v>
      </c>
      <c r="X9833" t="s">
        <v>33</v>
      </c>
      <c r="Y9833" t="s">
        <v>33</v>
      </c>
      <c r="Z9833">
        <v>2</v>
      </c>
      <c r="AA9833" t="s">
        <v>20107</v>
      </c>
    </row>
    <row r="9834" spans="1:27" x14ac:dyDescent="0.3">
      <c r="A9834" t="s">
        <v>19770</v>
      </c>
      <c r="B9834" s="1">
        <v>45336</v>
      </c>
      <c r="C9834" s="2">
        <v>0.16666666666666666</v>
      </c>
      <c r="D9834" t="s">
        <v>63</v>
      </c>
      <c r="E9834" t="s">
        <v>19771</v>
      </c>
      <c r="F9834" t="s">
        <v>79</v>
      </c>
      <c r="G9834" t="s">
        <v>30</v>
      </c>
      <c r="H9834" t="s">
        <v>45</v>
      </c>
      <c r="I9834" t="s">
        <v>46</v>
      </c>
      <c r="J9834">
        <v>2</v>
      </c>
      <c r="K9834">
        <v>27562</v>
      </c>
      <c r="L9834">
        <v>52367.8</v>
      </c>
      <c r="M9834" t="s">
        <v>33</v>
      </c>
      <c r="N9834" t="s">
        <v>34</v>
      </c>
      <c r="O9834" t="s">
        <v>59</v>
      </c>
      <c r="P9834" t="s">
        <v>36</v>
      </c>
      <c r="Q9834">
        <v>2</v>
      </c>
      <c r="R9834" t="s">
        <v>37</v>
      </c>
      <c r="S9834">
        <v>56</v>
      </c>
      <c r="T9834" t="s">
        <v>50</v>
      </c>
      <c r="U9834">
        <v>199491</v>
      </c>
      <c r="V9834">
        <v>2</v>
      </c>
      <c r="W9834" t="s">
        <v>39</v>
      </c>
      <c r="X9834" t="s">
        <v>33</v>
      </c>
      <c r="Y9834" t="s">
        <v>40</v>
      </c>
      <c r="Z9834">
        <v>0</v>
      </c>
      <c r="AA9834" t="s">
        <v>20108</v>
      </c>
    </row>
    <row r="9835" spans="1:27" x14ac:dyDescent="0.3">
      <c r="A9835" t="s">
        <v>19772</v>
      </c>
      <c r="B9835" s="1">
        <v>45336</v>
      </c>
      <c r="C9835" s="2">
        <v>0.20833333333333334</v>
      </c>
      <c r="D9835" t="s">
        <v>148</v>
      </c>
      <c r="E9835" t="s">
        <v>19773</v>
      </c>
      <c r="F9835" t="s">
        <v>55</v>
      </c>
      <c r="G9835" t="s">
        <v>65</v>
      </c>
      <c r="H9835" t="s">
        <v>94</v>
      </c>
      <c r="I9835" t="s">
        <v>133</v>
      </c>
      <c r="J9835">
        <v>4</v>
      </c>
      <c r="K9835">
        <v>27288</v>
      </c>
      <c r="L9835">
        <v>98236.800000000003</v>
      </c>
      <c r="M9835" t="s">
        <v>33</v>
      </c>
      <c r="N9835" t="s">
        <v>89</v>
      </c>
      <c r="O9835" t="s">
        <v>59</v>
      </c>
      <c r="P9835" t="s">
        <v>36</v>
      </c>
      <c r="Q9835">
        <v>3</v>
      </c>
      <c r="R9835" t="s">
        <v>49</v>
      </c>
      <c r="S9835">
        <v>38</v>
      </c>
      <c r="T9835" t="s">
        <v>38</v>
      </c>
      <c r="U9835">
        <v>113954</v>
      </c>
      <c r="V9835">
        <v>5</v>
      </c>
      <c r="W9835" t="s">
        <v>100</v>
      </c>
      <c r="X9835" t="s">
        <v>40</v>
      </c>
      <c r="Y9835" t="s">
        <v>33</v>
      </c>
      <c r="Z9835">
        <v>0</v>
      </c>
      <c r="AA9835" t="s">
        <v>20108</v>
      </c>
    </row>
    <row r="9836" spans="1:27" x14ac:dyDescent="0.3">
      <c r="A9836" t="s">
        <v>19774</v>
      </c>
      <c r="B9836" s="1">
        <v>45336</v>
      </c>
      <c r="C9836" s="2">
        <v>0.25</v>
      </c>
      <c r="D9836" t="s">
        <v>42</v>
      </c>
      <c r="E9836" t="s">
        <v>19775</v>
      </c>
      <c r="F9836" t="s">
        <v>98</v>
      </c>
      <c r="G9836" t="s">
        <v>30</v>
      </c>
      <c r="H9836" t="s">
        <v>115</v>
      </c>
      <c r="I9836" t="s">
        <v>32</v>
      </c>
      <c r="J9836">
        <v>4</v>
      </c>
      <c r="K9836">
        <v>13473</v>
      </c>
      <c r="L9836">
        <v>51197.399999999987</v>
      </c>
      <c r="M9836" t="s">
        <v>33</v>
      </c>
      <c r="N9836" t="s">
        <v>34</v>
      </c>
      <c r="O9836" t="s">
        <v>59</v>
      </c>
      <c r="P9836" t="s">
        <v>68</v>
      </c>
      <c r="Q9836">
        <v>2</v>
      </c>
      <c r="R9836" t="s">
        <v>69</v>
      </c>
      <c r="S9836">
        <v>41</v>
      </c>
      <c r="T9836" t="s">
        <v>38</v>
      </c>
      <c r="U9836">
        <v>81826</v>
      </c>
      <c r="V9836">
        <v>8</v>
      </c>
      <c r="W9836" t="s">
        <v>51</v>
      </c>
      <c r="X9836" t="s">
        <v>40</v>
      </c>
      <c r="Y9836" t="s">
        <v>33</v>
      </c>
      <c r="Z9836">
        <v>1</v>
      </c>
      <c r="AA9836" t="s">
        <v>20108</v>
      </c>
    </row>
    <row r="9837" spans="1:27" x14ac:dyDescent="0.3">
      <c r="A9837" t="s">
        <v>19776</v>
      </c>
      <c r="B9837" s="1">
        <v>45336</v>
      </c>
      <c r="C9837" s="2">
        <v>0.29166666666666669</v>
      </c>
      <c r="D9837" t="s">
        <v>100</v>
      </c>
      <c r="E9837" t="s">
        <v>19777</v>
      </c>
      <c r="F9837" t="s">
        <v>44</v>
      </c>
      <c r="G9837" t="s">
        <v>107</v>
      </c>
      <c r="H9837" t="s">
        <v>45</v>
      </c>
      <c r="I9837" t="s">
        <v>95</v>
      </c>
      <c r="J9837">
        <v>3</v>
      </c>
      <c r="K9837">
        <v>70745</v>
      </c>
      <c r="L9837">
        <v>180399.75</v>
      </c>
      <c r="M9837" t="s">
        <v>33</v>
      </c>
      <c r="N9837" t="s">
        <v>58</v>
      </c>
      <c r="O9837" t="s">
        <v>48</v>
      </c>
      <c r="P9837" t="s">
        <v>68</v>
      </c>
      <c r="Q9837">
        <v>2</v>
      </c>
      <c r="R9837" t="s">
        <v>99</v>
      </c>
      <c r="S9837">
        <v>43</v>
      </c>
      <c r="T9837" t="s">
        <v>38</v>
      </c>
      <c r="U9837">
        <v>41903</v>
      </c>
      <c r="V9837">
        <v>1</v>
      </c>
      <c r="W9837" t="s">
        <v>61</v>
      </c>
      <c r="X9837" t="s">
        <v>40</v>
      </c>
      <c r="Y9837" t="s">
        <v>40</v>
      </c>
      <c r="Z9837">
        <v>3</v>
      </c>
      <c r="AA9837" t="s">
        <v>20107</v>
      </c>
    </row>
    <row r="9838" spans="1:27" x14ac:dyDescent="0.3">
      <c r="A9838" t="s">
        <v>19778</v>
      </c>
      <c r="B9838" s="1">
        <v>45336</v>
      </c>
      <c r="C9838" s="2">
        <v>0.33333333333333331</v>
      </c>
      <c r="D9838" t="s">
        <v>148</v>
      </c>
      <c r="E9838" t="s">
        <v>19779</v>
      </c>
      <c r="F9838" t="s">
        <v>127</v>
      </c>
      <c r="G9838" t="s">
        <v>30</v>
      </c>
      <c r="H9838" t="s">
        <v>31</v>
      </c>
      <c r="I9838" t="s">
        <v>95</v>
      </c>
      <c r="J9838">
        <v>2</v>
      </c>
      <c r="K9838">
        <v>129542</v>
      </c>
      <c r="L9838">
        <v>233175.6</v>
      </c>
      <c r="M9838" t="s">
        <v>33</v>
      </c>
      <c r="N9838" t="s">
        <v>74</v>
      </c>
      <c r="O9838" t="s">
        <v>59</v>
      </c>
      <c r="P9838" t="s">
        <v>68</v>
      </c>
      <c r="Q9838">
        <v>4</v>
      </c>
      <c r="R9838" t="s">
        <v>99</v>
      </c>
      <c r="S9838">
        <v>62</v>
      </c>
      <c r="T9838" t="s">
        <v>50</v>
      </c>
      <c r="U9838">
        <v>91395</v>
      </c>
      <c r="V9838">
        <v>4</v>
      </c>
      <c r="W9838" t="s">
        <v>100</v>
      </c>
      <c r="X9838" t="s">
        <v>40</v>
      </c>
      <c r="Y9838" t="s">
        <v>33</v>
      </c>
      <c r="Z9838">
        <v>4</v>
      </c>
      <c r="AA9838" t="s">
        <v>20107</v>
      </c>
    </row>
    <row r="9839" spans="1:27" x14ac:dyDescent="0.3">
      <c r="A9839" t="s">
        <v>19780</v>
      </c>
      <c r="B9839" s="1">
        <v>45336</v>
      </c>
      <c r="C9839" s="2">
        <v>0.375</v>
      </c>
      <c r="D9839" t="s">
        <v>87</v>
      </c>
      <c r="E9839" t="s">
        <v>19781</v>
      </c>
      <c r="F9839" t="s">
        <v>73</v>
      </c>
      <c r="G9839" t="s">
        <v>65</v>
      </c>
      <c r="H9839" t="s">
        <v>115</v>
      </c>
      <c r="I9839" t="s">
        <v>103</v>
      </c>
      <c r="J9839">
        <v>1</v>
      </c>
      <c r="K9839">
        <v>120426</v>
      </c>
      <c r="L9839">
        <v>102362.1</v>
      </c>
      <c r="M9839" t="s">
        <v>33</v>
      </c>
      <c r="N9839" t="s">
        <v>58</v>
      </c>
      <c r="O9839" t="s">
        <v>48</v>
      </c>
      <c r="P9839" t="s">
        <v>68</v>
      </c>
      <c r="Q9839">
        <v>5</v>
      </c>
      <c r="R9839" t="s">
        <v>153</v>
      </c>
      <c r="S9839">
        <v>63</v>
      </c>
      <c r="T9839" t="s">
        <v>38</v>
      </c>
      <c r="U9839">
        <v>114511</v>
      </c>
      <c r="V9839">
        <v>3</v>
      </c>
      <c r="W9839" t="s">
        <v>75</v>
      </c>
      <c r="X9839" t="s">
        <v>33</v>
      </c>
      <c r="Y9839" t="s">
        <v>33</v>
      </c>
      <c r="Z9839">
        <v>3</v>
      </c>
      <c r="AA9839" t="s">
        <v>20107</v>
      </c>
    </row>
    <row r="9840" spans="1:27" x14ac:dyDescent="0.3">
      <c r="A9840" t="s">
        <v>19782</v>
      </c>
      <c r="B9840" s="1">
        <v>45336</v>
      </c>
      <c r="C9840" s="2">
        <v>0.41666666666666669</v>
      </c>
      <c r="D9840" t="s">
        <v>77</v>
      </c>
      <c r="E9840" t="s">
        <v>19783</v>
      </c>
      <c r="F9840" t="s">
        <v>98</v>
      </c>
      <c r="G9840" t="s">
        <v>107</v>
      </c>
      <c r="H9840" t="s">
        <v>66</v>
      </c>
      <c r="I9840" t="s">
        <v>103</v>
      </c>
      <c r="J9840">
        <v>1</v>
      </c>
      <c r="K9840">
        <v>48182</v>
      </c>
      <c r="L9840">
        <v>45772.9</v>
      </c>
      <c r="M9840" t="s">
        <v>40</v>
      </c>
      <c r="N9840" t="s">
        <v>34</v>
      </c>
      <c r="O9840" t="s">
        <v>59</v>
      </c>
      <c r="P9840" t="s">
        <v>36</v>
      </c>
      <c r="Q9840">
        <v>1</v>
      </c>
      <c r="R9840" t="s">
        <v>153</v>
      </c>
      <c r="S9840">
        <v>59</v>
      </c>
      <c r="T9840" t="s">
        <v>50</v>
      </c>
      <c r="U9840">
        <v>160061</v>
      </c>
      <c r="V9840">
        <v>8</v>
      </c>
      <c r="W9840" t="s">
        <v>51</v>
      </c>
      <c r="X9840" t="s">
        <v>33</v>
      </c>
      <c r="Y9840" t="s">
        <v>33</v>
      </c>
      <c r="Z9840">
        <v>1</v>
      </c>
      <c r="AA9840" t="s">
        <v>20108</v>
      </c>
    </row>
    <row r="9841" spans="1:27" x14ac:dyDescent="0.3">
      <c r="A9841" t="s">
        <v>19784</v>
      </c>
      <c r="B9841" s="1">
        <v>45336</v>
      </c>
      <c r="C9841" s="2">
        <v>0.45833333333333331</v>
      </c>
      <c r="D9841" t="s">
        <v>175</v>
      </c>
      <c r="E9841" t="s">
        <v>19785</v>
      </c>
      <c r="F9841" t="s">
        <v>55</v>
      </c>
      <c r="G9841" t="s">
        <v>107</v>
      </c>
      <c r="H9841" t="s">
        <v>57</v>
      </c>
      <c r="I9841" t="s">
        <v>128</v>
      </c>
      <c r="J9841">
        <v>2</v>
      </c>
      <c r="K9841">
        <v>54892</v>
      </c>
      <c r="L9841">
        <v>93316.4</v>
      </c>
      <c r="M9841" t="s">
        <v>33</v>
      </c>
      <c r="N9841" t="s">
        <v>89</v>
      </c>
      <c r="O9841" t="s">
        <v>35</v>
      </c>
      <c r="P9841" t="s">
        <v>36</v>
      </c>
      <c r="Q9841">
        <v>3</v>
      </c>
      <c r="R9841" t="s">
        <v>37</v>
      </c>
      <c r="S9841">
        <v>58</v>
      </c>
      <c r="T9841" t="s">
        <v>38</v>
      </c>
      <c r="U9841">
        <v>72165</v>
      </c>
      <c r="V9841">
        <v>1</v>
      </c>
      <c r="W9841" t="s">
        <v>51</v>
      </c>
      <c r="X9841" t="s">
        <v>40</v>
      </c>
      <c r="Y9841" t="s">
        <v>33</v>
      </c>
      <c r="Z9841">
        <v>0</v>
      </c>
      <c r="AA9841" t="s">
        <v>20108</v>
      </c>
    </row>
    <row r="9842" spans="1:27" x14ac:dyDescent="0.3">
      <c r="A9842" t="s">
        <v>19786</v>
      </c>
      <c r="B9842" s="1">
        <v>45337</v>
      </c>
      <c r="C9842" s="2">
        <v>0.5</v>
      </c>
      <c r="D9842" t="s">
        <v>175</v>
      </c>
      <c r="E9842" t="s">
        <v>19787</v>
      </c>
      <c r="F9842" t="s">
        <v>83</v>
      </c>
      <c r="G9842" t="s">
        <v>107</v>
      </c>
      <c r="H9842" t="s">
        <v>94</v>
      </c>
      <c r="I9842" t="s">
        <v>103</v>
      </c>
      <c r="J9842">
        <v>2</v>
      </c>
      <c r="K9842">
        <v>124433</v>
      </c>
      <c r="L9842">
        <v>248866</v>
      </c>
      <c r="M9842" t="s">
        <v>33</v>
      </c>
      <c r="N9842" t="s">
        <v>47</v>
      </c>
      <c r="O9842" t="s">
        <v>48</v>
      </c>
      <c r="P9842" t="s">
        <v>68</v>
      </c>
      <c r="Q9842">
        <v>2</v>
      </c>
      <c r="R9842" t="s">
        <v>153</v>
      </c>
      <c r="S9842">
        <v>28</v>
      </c>
      <c r="T9842" t="s">
        <v>38</v>
      </c>
      <c r="U9842">
        <v>23150</v>
      </c>
      <c r="V9842">
        <v>5</v>
      </c>
      <c r="W9842" t="s">
        <v>61</v>
      </c>
      <c r="X9842" t="s">
        <v>40</v>
      </c>
      <c r="Y9842" t="s">
        <v>33</v>
      </c>
      <c r="Z9842">
        <v>4</v>
      </c>
      <c r="AA9842" t="s">
        <v>20107</v>
      </c>
    </row>
    <row r="9843" spans="1:27" x14ac:dyDescent="0.3">
      <c r="A9843" t="s">
        <v>19788</v>
      </c>
      <c r="B9843" s="1">
        <v>45337</v>
      </c>
      <c r="C9843" s="2">
        <v>4.1666666666666664E-2</v>
      </c>
      <c r="D9843" t="s">
        <v>175</v>
      </c>
      <c r="E9843" t="s">
        <v>19789</v>
      </c>
      <c r="F9843" t="s">
        <v>164</v>
      </c>
      <c r="G9843" t="s">
        <v>84</v>
      </c>
      <c r="H9843" t="s">
        <v>66</v>
      </c>
      <c r="I9843" t="s">
        <v>103</v>
      </c>
      <c r="J9843">
        <v>2</v>
      </c>
      <c r="K9843">
        <v>100725</v>
      </c>
      <c r="L9843">
        <v>181305</v>
      </c>
      <c r="M9843" t="s">
        <v>33</v>
      </c>
      <c r="N9843" t="s">
        <v>47</v>
      </c>
      <c r="O9843" t="s">
        <v>59</v>
      </c>
      <c r="P9843" t="s">
        <v>36</v>
      </c>
      <c r="Q9843">
        <v>5</v>
      </c>
      <c r="R9843" t="s">
        <v>37</v>
      </c>
      <c r="S9843">
        <v>48</v>
      </c>
      <c r="T9843" t="s">
        <v>38</v>
      </c>
      <c r="U9843">
        <v>63479</v>
      </c>
      <c r="V9843">
        <v>6</v>
      </c>
      <c r="W9843" t="s">
        <v>61</v>
      </c>
      <c r="X9843" t="s">
        <v>40</v>
      </c>
      <c r="Y9843" t="s">
        <v>40</v>
      </c>
      <c r="Z9843">
        <v>3</v>
      </c>
      <c r="AA9843" t="s">
        <v>20107</v>
      </c>
    </row>
    <row r="9844" spans="1:27" x14ac:dyDescent="0.3">
      <c r="A9844" t="s">
        <v>19790</v>
      </c>
      <c r="B9844" s="1">
        <v>45337</v>
      </c>
      <c r="C9844" s="2">
        <v>8.3333333333333329E-2</v>
      </c>
      <c r="D9844" t="s">
        <v>142</v>
      </c>
      <c r="E9844" t="s">
        <v>19791</v>
      </c>
      <c r="F9844" t="s">
        <v>93</v>
      </c>
      <c r="G9844" t="s">
        <v>65</v>
      </c>
      <c r="H9844" t="s">
        <v>66</v>
      </c>
      <c r="I9844" t="s">
        <v>95</v>
      </c>
      <c r="J9844">
        <v>2</v>
      </c>
      <c r="K9844">
        <v>81936</v>
      </c>
      <c r="L9844">
        <v>163872</v>
      </c>
      <c r="M9844" t="s">
        <v>33</v>
      </c>
      <c r="N9844" t="s">
        <v>34</v>
      </c>
      <c r="O9844" t="s">
        <v>59</v>
      </c>
      <c r="P9844" t="s">
        <v>68</v>
      </c>
      <c r="Q9844">
        <v>2</v>
      </c>
      <c r="R9844" t="s">
        <v>60</v>
      </c>
      <c r="S9844">
        <v>67</v>
      </c>
      <c r="T9844" t="s">
        <v>38</v>
      </c>
      <c r="U9844">
        <v>101984</v>
      </c>
      <c r="V9844">
        <v>8</v>
      </c>
      <c r="W9844" t="s">
        <v>100</v>
      </c>
      <c r="X9844" t="s">
        <v>40</v>
      </c>
      <c r="Y9844" t="s">
        <v>33</v>
      </c>
      <c r="Z9844">
        <v>0</v>
      </c>
      <c r="AA9844" t="s">
        <v>20107</v>
      </c>
    </row>
    <row r="9845" spans="1:27" x14ac:dyDescent="0.3">
      <c r="A9845" t="s">
        <v>19792</v>
      </c>
      <c r="B9845" s="1">
        <v>45337</v>
      </c>
      <c r="C9845" s="2">
        <v>0.125</v>
      </c>
      <c r="D9845" t="s">
        <v>122</v>
      </c>
      <c r="E9845" t="s">
        <v>19793</v>
      </c>
      <c r="F9845" t="s">
        <v>79</v>
      </c>
      <c r="G9845" t="s">
        <v>84</v>
      </c>
      <c r="H9845" t="s">
        <v>115</v>
      </c>
      <c r="I9845" t="s">
        <v>133</v>
      </c>
      <c r="J9845">
        <v>1</v>
      </c>
      <c r="K9845">
        <v>94282</v>
      </c>
      <c r="L9845">
        <v>84853.8</v>
      </c>
      <c r="M9845" t="s">
        <v>33</v>
      </c>
      <c r="N9845" t="s">
        <v>58</v>
      </c>
      <c r="O9845" t="s">
        <v>85</v>
      </c>
      <c r="P9845" t="s">
        <v>68</v>
      </c>
      <c r="Q9845">
        <v>3</v>
      </c>
      <c r="R9845" t="s">
        <v>153</v>
      </c>
      <c r="S9845">
        <v>52</v>
      </c>
      <c r="T9845" t="s">
        <v>38</v>
      </c>
      <c r="U9845">
        <v>150862</v>
      </c>
      <c r="V9845">
        <v>2</v>
      </c>
      <c r="W9845" t="s">
        <v>75</v>
      </c>
      <c r="X9845" t="s">
        <v>33</v>
      </c>
      <c r="Y9845" t="s">
        <v>33</v>
      </c>
      <c r="Z9845">
        <v>0</v>
      </c>
      <c r="AA9845" t="s">
        <v>20108</v>
      </c>
    </row>
    <row r="9846" spans="1:27" x14ac:dyDescent="0.3">
      <c r="A9846" t="s">
        <v>19794</v>
      </c>
      <c r="B9846" s="1">
        <v>45337</v>
      </c>
      <c r="C9846" s="2">
        <v>0.16666666666666666</v>
      </c>
      <c r="D9846" t="s">
        <v>256</v>
      </c>
      <c r="E9846" t="s">
        <v>19795</v>
      </c>
      <c r="F9846" t="s">
        <v>164</v>
      </c>
      <c r="G9846" t="s">
        <v>107</v>
      </c>
      <c r="H9846" t="s">
        <v>94</v>
      </c>
      <c r="I9846" t="s">
        <v>95</v>
      </c>
      <c r="J9846">
        <v>4</v>
      </c>
      <c r="K9846">
        <v>35374</v>
      </c>
      <c r="L9846">
        <v>120271.6</v>
      </c>
      <c r="M9846" t="s">
        <v>33</v>
      </c>
      <c r="N9846" t="s">
        <v>67</v>
      </c>
      <c r="O9846" t="s">
        <v>59</v>
      </c>
      <c r="P9846" t="s">
        <v>36</v>
      </c>
      <c r="Q9846">
        <v>1</v>
      </c>
      <c r="R9846" t="s">
        <v>37</v>
      </c>
      <c r="S9846">
        <v>61</v>
      </c>
      <c r="T9846" t="s">
        <v>38</v>
      </c>
      <c r="U9846">
        <v>160096</v>
      </c>
      <c r="V9846">
        <v>1</v>
      </c>
      <c r="W9846" t="s">
        <v>75</v>
      </c>
      <c r="X9846" t="s">
        <v>33</v>
      </c>
      <c r="Y9846" t="s">
        <v>33</v>
      </c>
      <c r="Z9846">
        <v>4</v>
      </c>
      <c r="AA9846" t="s">
        <v>20107</v>
      </c>
    </row>
    <row r="9847" spans="1:27" x14ac:dyDescent="0.3">
      <c r="A9847" t="s">
        <v>19796</v>
      </c>
      <c r="B9847" s="1">
        <v>45337</v>
      </c>
      <c r="C9847" s="2">
        <v>0.20833333333333334</v>
      </c>
      <c r="D9847" t="s">
        <v>71</v>
      </c>
      <c r="E9847" t="s">
        <v>19797</v>
      </c>
      <c r="F9847" t="s">
        <v>79</v>
      </c>
      <c r="G9847" t="s">
        <v>84</v>
      </c>
      <c r="H9847" t="s">
        <v>57</v>
      </c>
      <c r="I9847" t="s">
        <v>103</v>
      </c>
      <c r="J9847">
        <v>3</v>
      </c>
      <c r="K9847">
        <v>87663</v>
      </c>
      <c r="L9847">
        <v>223540.65</v>
      </c>
      <c r="M9847" t="s">
        <v>33</v>
      </c>
      <c r="N9847" t="s">
        <v>74</v>
      </c>
      <c r="O9847" t="s">
        <v>35</v>
      </c>
      <c r="P9847" t="s">
        <v>68</v>
      </c>
      <c r="Q9847">
        <v>4</v>
      </c>
      <c r="R9847" t="s">
        <v>99</v>
      </c>
      <c r="S9847">
        <v>46</v>
      </c>
      <c r="T9847" t="s">
        <v>38</v>
      </c>
      <c r="U9847">
        <v>78369</v>
      </c>
      <c r="V9847">
        <v>7</v>
      </c>
      <c r="W9847" t="s">
        <v>61</v>
      </c>
      <c r="X9847" t="s">
        <v>40</v>
      </c>
      <c r="Y9847" t="s">
        <v>33</v>
      </c>
      <c r="Z9847">
        <v>0</v>
      </c>
      <c r="AA9847" t="s">
        <v>20107</v>
      </c>
    </row>
    <row r="9848" spans="1:27" x14ac:dyDescent="0.3">
      <c r="A9848" t="s">
        <v>19798</v>
      </c>
      <c r="B9848" s="1">
        <v>45337</v>
      </c>
      <c r="C9848" s="2">
        <v>0.25</v>
      </c>
      <c r="D9848" t="s">
        <v>148</v>
      </c>
      <c r="E9848" t="s">
        <v>19799</v>
      </c>
      <c r="F9848" t="s">
        <v>150</v>
      </c>
      <c r="G9848" t="s">
        <v>30</v>
      </c>
      <c r="H9848" t="s">
        <v>31</v>
      </c>
      <c r="I9848" t="s">
        <v>128</v>
      </c>
      <c r="J9848">
        <v>1</v>
      </c>
      <c r="K9848">
        <v>8896</v>
      </c>
      <c r="L9848">
        <v>8896</v>
      </c>
      <c r="M9848" t="s">
        <v>40</v>
      </c>
      <c r="N9848" t="s">
        <v>58</v>
      </c>
      <c r="O9848" t="s">
        <v>48</v>
      </c>
      <c r="P9848" t="s">
        <v>68</v>
      </c>
      <c r="Q9848">
        <v>1</v>
      </c>
      <c r="R9848" t="s">
        <v>153</v>
      </c>
      <c r="S9848">
        <v>47</v>
      </c>
      <c r="T9848" t="s">
        <v>38</v>
      </c>
      <c r="U9848">
        <v>191594</v>
      </c>
      <c r="V9848">
        <v>7</v>
      </c>
      <c r="W9848" t="s">
        <v>90</v>
      </c>
      <c r="X9848" t="s">
        <v>33</v>
      </c>
      <c r="Y9848" t="s">
        <v>40</v>
      </c>
      <c r="Z9848">
        <v>3</v>
      </c>
      <c r="AA9848" t="s">
        <v>20108</v>
      </c>
    </row>
    <row r="9849" spans="1:27" x14ac:dyDescent="0.3">
      <c r="A9849" t="s">
        <v>19800</v>
      </c>
      <c r="B9849" s="1">
        <v>45337</v>
      </c>
      <c r="C9849" s="2">
        <v>0.29166666666666669</v>
      </c>
      <c r="D9849" t="s">
        <v>180</v>
      </c>
      <c r="E9849" t="s">
        <v>19801</v>
      </c>
      <c r="F9849" t="s">
        <v>55</v>
      </c>
      <c r="G9849" t="s">
        <v>84</v>
      </c>
      <c r="H9849" t="s">
        <v>94</v>
      </c>
      <c r="I9849" t="s">
        <v>133</v>
      </c>
      <c r="J9849">
        <v>3</v>
      </c>
      <c r="K9849">
        <v>99536</v>
      </c>
      <c r="L9849">
        <v>298608</v>
      </c>
      <c r="M9849" t="s">
        <v>33</v>
      </c>
      <c r="N9849" t="s">
        <v>67</v>
      </c>
      <c r="O9849" t="s">
        <v>85</v>
      </c>
      <c r="P9849" t="s">
        <v>36</v>
      </c>
      <c r="Q9849">
        <v>4</v>
      </c>
      <c r="R9849" t="s">
        <v>153</v>
      </c>
      <c r="S9849">
        <v>53</v>
      </c>
      <c r="T9849" t="s">
        <v>50</v>
      </c>
      <c r="U9849">
        <v>117279</v>
      </c>
      <c r="V9849">
        <v>9</v>
      </c>
      <c r="W9849" t="s">
        <v>61</v>
      </c>
      <c r="X9849" t="s">
        <v>40</v>
      </c>
      <c r="Y9849" t="s">
        <v>33</v>
      </c>
      <c r="Z9849">
        <v>2</v>
      </c>
      <c r="AA9849" t="s">
        <v>20107</v>
      </c>
    </row>
    <row r="9850" spans="1:27" x14ac:dyDescent="0.3">
      <c r="A9850" t="s">
        <v>19802</v>
      </c>
      <c r="B9850" s="1">
        <v>45337</v>
      </c>
      <c r="C9850" s="2">
        <v>0.33333333333333331</v>
      </c>
      <c r="D9850" t="s">
        <v>100</v>
      </c>
      <c r="E9850" t="s">
        <v>19803</v>
      </c>
      <c r="F9850" t="s">
        <v>29</v>
      </c>
      <c r="G9850" t="s">
        <v>56</v>
      </c>
      <c r="H9850" t="s">
        <v>94</v>
      </c>
      <c r="I9850" t="s">
        <v>103</v>
      </c>
      <c r="J9850">
        <v>1</v>
      </c>
      <c r="K9850">
        <v>33261</v>
      </c>
      <c r="L9850">
        <v>31597.95</v>
      </c>
      <c r="M9850" t="s">
        <v>40</v>
      </c>
      <c r="N9850" t="s">
        <v>89</v>
      </c>
      <c r="O9850" t="s">
        <v>59</v>
      </c>
      <c r="P9850" t="s">
        <v>68</v>
      </c>
      <c r="Q9850">
        <v>2</v>
      </c>
      <c r="R9850" t="s">
        <v>49</v>
      </c>
      <c r="S9850">
        <v>64</v>
      </c>
      <c r="T9850" t="s">
        <v>38</v>
      </c>
      <c r="U9850">
        <v>27472</v>
      </c>
      <c r="V9850">
        <v>9</v>
      </c>
      <c r="W9850" t="s">
        <v>100</v>
      </c>
      <c r="X9850" t="s">
        <v>33</v>
      </c>
      <c r="Y9850" t="s">
        <v>40</v>
      </c>
      <c r="Z9850">
        <v>2</v>
      </c>
      <c r="AA9850" t="s">
        <v>20108</v>
      </c>
    </row>
    <row r="9851" spans="1:27" x14ac:dyDescent="0.3">
      <c r="A9851" t="s">
        <v>19804</v>
      </c>
      <c r="B9851" s="1">
        <v>45337</v>
      </c>
      <c r="C9851" s="2">
        <v>0.375</v>
      </c>
      <c r="D9851" t="s">
        <v>100</v>
      </c>
      <c r="E9851" t="s">
        <v>19805</v>
      </c>
      <c r="F9851" t="s">
        <v>140</v>
      </c>
      <c r="G9851" t="s">
        <v>107</v>
      </c>
      <c r="H9851" t="s">
        <v>94</v>
      </c>
      <c r="I9851" t="s">
        <v>103</v>
      </c>
      <c r="J9851">
        <v>2</v>
      </c>
      <c r="K9851">
        <v>86055</v>
      </c>
      <c r="L9851">
        <v>172110</v>
      </c>
      <c r="M9851" t="s">
        <v>33</v>
      </c>
      <c r="N9851" t="s">
        <v>67</v>
      </c>
      <c r="O9851" t="s">
        <v>59</v>
      </c>
      <c r="P9851" t="s">
        <v>36</v>
      </c>
      <c r="Q9851">
        <v>5</v>
      </c>
      <c r="R9851" t="s">
        <v>37</v>
      </c>
      <c r="S9851">
        <v>55</v>
      </c>
      <c r="T9851" t="s">
        <v>38</v>
      </c>
      <c r="U9851">
        <v>188122</v>
      </c>
      <c r="V9851">
        <v>4</v>
      </c>
      <c r="W9851" t="s">
        <v>90</v>
      </c>
      <c r="X9851" t="s">
        <v>33</v>
      </c>
      <c r="Y9851" t="s">
        <v>40</v>
      </c>
      <c r="Z9851">
        <v>3</v>
      </c>
      <c r="AA9851" t="s">
        <v>20107</v>
      </c>
    </row>
    <row r="9852" spans="1:27" x14ac:dyDescent="0.3">
      <c r="A9852" t="s">
        <v>19806</v>
      </c>
      <c r="B9852" s="1">
        <v>45337</v>
      </c>
      <c r="C9852" s="2">
        <v>0.41666666666666669</v>
      </c>
      <c r="D9852" t="s">
        <v>122</v>
      </c>
      <c r="E9852" t="s">
        <v>19807</v>
      </c>
      <c r="F9852" t="s">
        <v>164</v>
      </c>
      <c r="G9852" t="s">
        <v>107</v>
      </c>
      <c r="H9852" t="s">
        <v>57</v>
      </c>
      <c r="I9852" t="s">
        <v>46</v>
      </c>
      <c r="J9852">
        <v>1</v>
      </c>
      <c r="K9852">
        <v>86630</v>
      </c>
      <c r="L9852">
        <v>77967</v>
      </c>
      <c r="M9852" t="s">
        <v>33</v>
      </c>
      <c r="N9852" t="s">
        <v>89</v>
      </c>
      <c r="O9852" t="s">
        <v>85</v>
      </c>
      <c r="P9852" t="s">
        <v>68</v>
      </c>
      <c r="Q9852">
        <v>4</v>
      </c>
      <c r="R9852" t="s">
        <v>60</v>
      </c>
      <c r="S9852">
        <v>51</v>
      </c>
      <c r="T9852" t="s">
        <v>50</v>
      </c>
      <c r="U9852">
        <v>194027</v>
      </c>
      <c r="V9852">
        <v>8</v>
      </c>
      <c r="W9852" t="s">
        <v>75</v>
      </c>
      <c r="X9852" t="s">
        <v>40</v>
      </c>
      <c r="Y9852" t="s">
        <v>40</v>
      </c>
      <c r="Z9852">
        <v>0</v>
      </c>
      <c r="AA9852" t="s">
        <v>20108</v>
      </c>
    </row>
    <row r="9853" spans="1:27" x14ac:dyDescent="0.3">
      <c r="A9853" t="s">
        <v>19808</v>
      </c>
      <c r="B9853" s="1">
        <v>45337</v>
      </c>
      <c r="C9853" s="2">
        <v>0.45833333333333331</v>
      </c>
      <c r="D9853" t="s">
        <v>125</v>
      </c>
      <c r="E9853" t="s">
        <v>19809</v>
      </c>
      <c r="F9853" t="s">
        <v>164</v>
      </c>
      <c r="G9853" t="s">
        <v>65</v>
      </c>
      <c r="H9853" t="s">
        <v>94</v>
      </c>
      <c r="I9853" t="s">
        <v>128</v>
      </c>
      <c r="J9853">
        <v>1</v>
      </c>
      <c r="K9853">
        <v>120032</v>
      </c>
      <c r="L9853">
        <v>108028.8</v>
      </c>
      <c r="M9853" t="s">
        <v>33</v>
      </c>
      <c r="N9853" t="s">
        <v>58</v>
      </c>
      <c r="O9853" t="s">
        <v>48</v>
      </c>
      <c r="P9853" t="s">
        <v>68</v>
      </c>
      <c r="Q9853">
        <v>2</v>
      </c>
      <c r="R9853" t="s">
        <v>153</v>
      </c>
      <c r="S9853">
        <v>37</v>
      </c>
      <c r="T9853" t="s">
        <v>38</v>
      </c>
      <c r="U9853">
        <v>125600</v>
      </c>
      <c r="V9853">
        <v>6</v>
      </c>
      <c r="W9853" t="s">
        <v>100</v>
      </c>
      <c r="X9853" t="s">
        <v>40</v>
      </c>
      <c r="Y9853" t="s">
        <v>33</v>
      </c>
      <c r="Z9853">
        <v>1</v>
      </c>
      <c r="AA9853" t="s">
        <v>20107</v>
      </c>
    </row>
    <row r="9854" spans="1:27" x14ac:dyDescent="0.3">
      <c r="A9854" t="s">
        <v>19810</v>
      </c>
      <c r="B9854" s="1">
        <v>45337</v>
      </c>
      <c r="C9854" s="2">
        <v>0.5</v>
      </c>
      <c r="D9854" t="s">
        <v>175</v>
      </c>
      <c r="E9854" t="s">
        <v>19811</v>
      </c>
      <c r="F9854" t="s">
        <v>98</v>
      </c>
      <c r="G9854" t="s">
        <v>30</v>
      </c>
      <c r="H9854" t="s">
        <v>94</v>
      </c>
      <c r="I9854" t="s">
        <v>128</v>
      </c>
      <c r="J9854">
        <v>2</v>
      </c>
      <c r="K9854">
        <v>89706</v>
      </c>
      <c r="L9854">
        <v>161470.79999999999</v>
      </c>
      <c r="M9854" t="s">
        <v>33</v>
      </c>
      <c r="N9854" t="s">
        <v>47</v>
      </c>
      <c r="O9854" t="s">
        <v>35</v>
      </c>
      <c r="P9854" t="s">
        <v>68</v>
      </c>
      <c r="Q9854">
        <v>3</v>
      </c>
      <c r="R9854" t="s">
        <v>37</v>
      </c>
      <c r="S9854">
        <v>45</v>
      </c>
      <c r="T9854" t="s">
        <v>38</v>
      </c>
      <c r="U9854">
        <v>194255</v>
      </c>
      <c r="V9854">
        <v>4</v>
      </c>
      <c r="W9854" t="s">
        <v>39</v>
      </c>
      <c r="X9854" t="s">
        <v>40</v>
      </c>
      <c r="Y9854" t="s">
        <v>40</v>
      </c>
      <c r="Z9854">
        <v>0</v>
      </c>
      <c r="AA9854" t="s">
        <v>20107</v>
      </c>
    </row>
    <row r="9855" spans="1:27" x14ac:dyDescent="0.3">
      <c r="A9855" t="s">
        <v>19812</v>
      </c>
      <c r="B9855" s="1">
        <v>45337</v>
      </c>
      <c r="C9855" s="2">
        <v>4.1666666666666664E-2</v>
      </c>
      <c r="D9855" t="s">
        <v>166</v>
      </c>
      <c r="E9855" t="s">
        <v>19813</v>
      </c>
      <c r="F9855" t="s">
        <v>98</v>
      </c>
      <c r="G9855" t="s">
        <v>65</v>
      </c>
      <c r="H9855" t="s">
        <v>80</v>
      </c>
      <c r="I9855" t="s">
        <v>103</v>
      </c>
      <c r="J9855">
        <v>4</v>
      </c>
      <c r="K9855">
        <v>130537</v>
      </c>
      <c r="L9855">
        <v>496040.6</v>
      </c>
      <c r="M9855" t="s">
        <v>33</v>
      </c>
      <c r="N9855" t="s">
        <v>34</v>
      </c>
      <c r="O9855" t="s">
        <v>85</v>
      </c>
      <c r="P9855" t="s">
        <v>36</v>
      </c>
      <c r="Q9855">
        <v>3</v>
      </c>
      <c r="R9855" t="s">
        <v>60</v>
      </c>
      <c r="S9855">
        <v>35</v>
      </c>
      <c r="T9855" t="s">
        <v>38</v>
      </c>
      <c r="U9855">
        <v>80920</v>
      </c>
      <c r="V9855">
        <v>8</v>
      </c>
      <c r="W9855" t="s">
        <v>39</v>
      </c>
      <c r="X9855" t="s">
        <v>33</v>
      </c>
      <c r="Y9855" t="s">
        <v>40</v>
      </c>
      <c r="Z9855">
        <v>0</v>
      </c>
      <c r="AA9855" t="s">
        <v>20107</v>
      </c>
    </row>
    <row r="9856" spans="1:27" x14ac:dyDescent="0.3">
      <c r="A9856" t="s">
        <v>19814</v>
      </c>
      <c r="B9856" s="1">
        <v>45337</v>
      </c>
      <c r="C9856" s="2">
        <v>8.3333333333333329E-2</v>
      </c>
      <c r="D9856" t="s">
        <v>148</v>
      </c>
      <c r="E9856" t="s">
        <v>19815</v>
      </c>
      <c r="F9856" t="s">
        <v>29</v>
      </c>
      <c r="G9856" t="s">
        <v>84</v>
      </c>
      <c r="H9856" t="s">
        <v>80</v>
      </c>
      <c r="I9856" t="s">
        <v>103</v>
      </c>
      <c r="J9856">
        <v>2</v>
      </c>
      <c r="K9856">
        <v>59436</v>
      </c>
      <c r="L9856">
        <v>112928.4</v>
      </c>
      <c r="M9856" t="s">
        <v>33</v>
      </c>
      <c r="N9856" t="s">
        <v>74</v>
      </c>
      <c r="O9856" t="s">
        <v>85</v>
      </c>
      <c r="P9856" t="s">
        <v>68</v>
      </c>
      <c r="Q9856">
        <v>5</v>
      </c>
      <c r="R9856" t="s">
        <v>37</v>
      </c>
      <c r="S9856">
        <v>51</v>
      </c>
      <c r="T9856" t="s">
        <v>50</v>
      </c>
      <c r="U9856">
        <v>34102</v>
      </c>
      <c r="V9856">
        <v>9</v>
      </c>
      <c r="W9856" t="s">
        <v>90</v>
      </c>
      <c r="X9856" t="s">
        <v>40</v>
      </c>
      <c r="Y9856" t="s">
        <v>33</v>
      </c>
      <c r="Z9856">
        <v>4</v>
      </c>
      <c r="AA9856" t="s">
        <v>20107</v>
      </c>
    </row>
    <row r="9857" spans="1:27" x14ac:dyDescent="0.3">
      <c r="A9857" t="s">
        <v>19816</v>
      </c>
      <c r="B9857" s="1">
        <v>45337</v>
      </c>
      <c r="C9857" s="2">
        <v>0.125</v>
      </c>
      <c r="D9857" t="s">
        <v>180</v>
      </c>
      <c r="E9857" t="s">
        <v>19817</v>
      </c>
      <c r="F9857" t="s">
        <v>93</v>
      </c>
      <c r="G9857" t="s">
        <v>56</v>
      </c>
      <c r="H9857" t="s">
        <v>80</v>
      </c>
      <c r="I9857" t="s">
        <v>95</v>
      </c>
      <c r="J9857">
        <v>4</v>
      </c>
      <c r="K9857">
        <v>56126</v>
      </c>
      <c r="L9857">
        <v>202053.6</v>
      </c>
      <c r="M9857" t="s">
        <v>33</v>
      </c>
      <c r="N9857" t="s">
        <v>58</v>
      </c>
      <c r="O9857" t="s">
        <v>59</v>
      </c>
      <c r="P9857" t="s">
        <v>36</v>
      </c>
      <c r="Q9857">
        <v>5</v>
      </c>
      <c r="R9857" t="s">
        <v>60</v>
      </c>
      <c r="S9857">
        <v>52</v>
      </c>
      <c r="T9857" t="s">
        <v>50</v>
      </c>
      <c r="U9857">
        <v>183021</v>
      </c>
      <c r="V9857">
        <v>9</v>
      </c>
      <c r="W9857" t="s">
        <v>100</v>
      </c>
      <c r="X9857" t="s">
        <v>40</v>
      </c>
      <c r="Y9857" t="s">
        <v>33</v>
      </c>
      <c r="Z9857">
        <v>1</v>
      </c>
      <c r="AA9857" t="s">
        <v>20107</v>
      </c>
    </row>
    <row r="9858" spans="1:27" x14ac:dyDescent="0.3">
      <c r="A9858" t="s">
        <v>19818</v>
      </c>
      <c r="B9858" s="1">
        <v>45337</v>
      </c>
      <c r="C9858" s="2">
        <v>0.16666666666666666</v>
      </c>
      <c r="D9858" t="s">
        <v>142</v>
      </c>
      <c r="E9858" t="s">
        <v>19819</v>
      </c>
      <c r="F9858" t="s">
        <v>29</v>
      </c>
      <c r="G9858" t="s">
        <v>56</v>
      </c>
      <c r="H9858" t="s">
        <v>80</v>
      </c>
      <c r="I9858" t="s">
        <v>32</v>
      </c>
      <c r="J9858">
        <v>1</v>
      </c>
      <c r="K9858">
        <v>26578</v>
      </c>
      <c r="L9858">
        <v>26578</v>
      </c>
      <c r="M9858" t="s">
        <v>40</v>
      </c>
      <c r="N9858" t="s">
        <v>47</v>
      </c>
      <c r="O9858" t="s">
        <v>35</v>
      </c>
      <c r="P9858" t="s">
        <v>36</v>
      </c>
      <c r="Q9858">
        <v>3</v>
      </c>
      <c r="R9858" t="s">
        <v>69</v>
      </c>
      <c r="S9858">
        <v>43</v>
      </c>
      <c r="T9858" t="s">
        <v>50</v>
      </c>
      <c r="U9858">
        <v>55591</v>
      </c>
      <c r="V9858">
        <v>8</v>
      </c>
      <c r="W9858" t="s">
        <v>51</v>
      </c>
      <c r="X9858" t="s">
        <v>33</v>
      </c>
      <c r="Y9858" t="s">
        <v>40</v>
      </c>
      <c r="Z9858">
        <v>0</v>
      </c>
      <c r="AA9858" t="s">
        <v>20108</v>
      </c>
    </row>
    <row r="9859" spans="1:27" x14ac:dyDescent="0.3">
      <c r="A9859" t="s">
        <v>19820</v>
      </c>
      <c r="B9859" s="1">
        <v>45337</v>
      </c>
      <c r="C9859" s="2">
        <v>0.20833333333333334</v>
      </c>
      <c r="D9859" t="s">
        <v>180</v>
      </c>
      <c r="E9859" t="s">
        <v>19821</v>
      </c>
      <c r="F9859" t="s">
        <v>114</v>
      </c>
      <c r="G9859" t="s">
        <v>56</v>
      </c>
      <c r="H9859" t="s">
        <v>94</v>
      </c>
      <c r="I9859" t="s">
        <v>128</v>
      </c>
      <c r="J9859">
        <v>1</v>
      </c>
      <c r="K9859">
        <v>120046</v>
      </c>
      <c r="L9859">
        <v>102039.1</v>
      </c>
      <c r="M9859" t="s">
        <v>33</v>
      </c>
      <c r="N9859" t="s">
        <v>89</v>
      </c>
      <c r="O9859" t="s">
        <v>48</v>
      </c>
      <c r="P9859" t="s">
        <v>36</v>
      </c>
      <c r="Q9859">
        <v>3</v>
      </c>
      <c r="R9859" t="s">
        <v>153</v>
      </c>
      <c r="S9859">
        <v>62</v>
      </c>
      <c r="T9859" t="s">
        <v>38</v>
      </c>
      <c r="U9859">
        <v>9246</v>
      </c>
      <c r="V9859">
        <v>4</v>
      </c>
      <c r="W9859" t="s">
        <v>39</v>
      </c>
      <c r="X9859" t="s">
        <v>40</v>
      </c>
      <c r="Y9859" t="s">
        <v>40</v>
      </c>
      <c r="Z9859">
        <v>1</v>
      </c>
      <c r="AA9859" t="s">
        <v>20107</v>
      </c>
    </row>
    <row r="9860" spans="1:27" x14ac:dyDescent="0.3">
      <c r="A9860" t="s">
        <v>19822</v>
      </c>
      <c r="B9860" s="1">
        <v>45337</v>
      </c>
      <c r="C9860" s="2">
        <v>0.25</v>
      </c>
      <c r="D9860" t="s">
        <v>100</v>
      </c>
      <c r="E9860" t="s">
        <v>19823</v>
      </c>
      <c r="F9860" t="s">
        <v>150</v>
      </c>
      <c r="G9860" t="s">
        <v>56</v>
      </c>
      <c r="H9860" t="s">
        <v>115</v>
      </c>
      <c r="I9860" t="s">
        <v>128</v>
      </c>
      <c r="J9860">
        <v>3</v>
      </c>
      <c r="K9860">
        <v>60022</v>
      </c>
      <c r="L9860">
        <v>171062.7</v>
      </c>
      <c r="M9860" t="s">
        <v>33</v>
      </c>
      <c r="N9860" t="s">
        <v>74</v>
      </c>
      <c r="O9860" t="s">
        <v>48</v>
      </c>
      <c r="P9860" t="s">
        <v>36</v>
      </c>
      <c r="Q9860">
        <v>4</v>
      </c>
      <c r="R9860" t="s">
        <v>69</v>
      </c>
      <c r="S9860">
        <v>25</v>
      </c>
      <c r="T9860" t="s">
        <v>50</v>
      </c>
      <c r="U9860">
        <v>19576</v>
      </c>
      <c r="V9860">
        <v>6</v>
      </c>
      <c r="W9860" t="s">
        <v>100</v>
      </c>
      <c r="X9860" t="s">
        <v>33</v>
      </c>
      <c r="Y9860" t="s">
        <v>33</v>
      </c>
      <c r="Z9860">
        <v>1</v>
      </c>
      <c r="AA9860" t="s">
        <v>20107</v>
      </c>
    </row>
    <row r="9861" spans="1:27" x14ac:dyDescent="0.3">
      <c r="A9861" t="s">
        <v>19824</v>
      </c>
      <c r="B9861" s="1">
        <v>45337</v>
      </c>
      <c r="C9861" s="2">
        <v>0.29166666666666669</v>
      </c>
      <c r="D9861" t="s">
        <v>87</v>
      </c>
      <c r="E9861" t="s">
        <v>19825</v>
      </c>
      <c r="F9861" t="s">
        <v>93</v>
      </c>
      <c r="G9861" t="s">
        <v>30</v>
      </c>
      <c r="H9861" t="s">
        <v>80</v>
      </c>
      <c r="I9861" t="s">
        <v>46</v>
      </c>
      <c r="J9861">
        <v>3</v>
      </c>
      <c r="K9861">
        <v>51802</v>
      </c>
      <c r="L9861">
        <v>155406</v>
      </c>
      <c r="M9861" t="s">
        <v>33</v>
      </c>
      <c r="N9861" t="s">
        <v>67</v>
      </c>
      <c r="O9861" t="s">
        <v>35</v>
      </c>
      <c r="P9861" t="s">
        <v>68</v>
      </c>
      <c r="Q9861">
        <v>5</v>
      </c>
      <c r="R9861" t="s">
        <v>37</v>
      </c>
      <c r="S9861">
        <v>33</v>
      </c>
      <c r="T9861" t="s">
        <v>38</v>
      </c>
      <c r="U9861">
        <v>52565</v>
      </c>
      <c r="V9861">
        <v>9</v>
      </c>
      <c r="W9861" t="s">
        <v>39</v>
      </c>
      <c r="X9861" t="s">
        <v>33</v>
      </c>
      <c r="Y9861" t="s">
        <v>33</v>
      </c>
      <c r="Z9861">
        <v>0</v>
      </c>
      <c r="AA9861" t="s">
        <v>20107</v>
      </c>
    </row>
    <row r="9862" spans="1:27" x14ac:dyDescent="0.3">
      <c r="A9862" t="s">
        <v>19826</v>
      </c>
      <c r="B9862" s="1">
        <v>45337</v>
      </c>
      <c r="C9862" s="2">
        <v>0.33333333333333331</v>
      </c>
      <c r="D9862" t="s">
        <v>71</v>
      </c>
      <c r="E9862" t="s">
        <v>19827</v>
      </c>
      <c r="F9862" t="s">
        <v>29</v>
      </c>
      <c r="G9862" t="s">
        <v>84</v>
      </c>
      <c r="H9862" t="s">
        <v>66</v>
      </c>
      <c r="I9862" t="s">
        <v>95</v>
      </c>
      <c r="J9862">
        <v>1</v>
      </c>
      <c r="K9862">
        <v>76165</v>
      </c>
      <c r="L9862">
        <v>72356.75</v>
      </c>
      <c r="M9862" t="s">
        <v>33</v>
      </c>
      <c r="N9862" t="s">
        <v>58</v>
      </c>
      <c r="O9862" t="s">
        <v>85</v>
      </c>
      <c r="P9862" t="s">
        <v>68</v>
      </c>
      <c r="Q9862">
        <v>3</v>
      </c>
      <c r="R9862" t="s">
        <v>69</v>
      </c>
      <c r="S9862">
        <v>39</v>
      </c>
      <c r="T9862" t="s">
        <v>38</v>
      </c>
      <c r="U9862">
        <v>11124</v>
      </c>
      <c r="V9862">
        <v>4</v>
      </c>
      <c r="W9862" t="s">
        <v>100</v>
      </c>
      <c r="X9862" t="s">
        <v>40</v>
      </c>
      <c r="Y9862" t="s">
        <v>33</v>
      </c>
      <c r="Z9862">
        <v>4</v>
      </c>
      <c r="AA9862" t="s">
        <v>20108</v>
      </c>
    </row>
    <row r="9863" spans="1:27" x14ac:dyDescent="0.3">
      <c r="A9863" t="s">
        <v>19828</v>
      </c>
      <c r="B9863" s="1">
        <v>45337</v>
      </c>
      <c r="C9863" s="2">
        <v>0.375</v>
      </c>
      <c r="D9863" t="s">
        <v>112</v>
      </c>
      <c r="E9863" t="s">
        <v>19829</v>
      </c>
      <c r="F9863" t="s">
        <v>83</v>
      </c>
      <c r="G9863" t="s">
        <v>56</v>
      </c>
      <c r="H9863" t="s">
        <v>115</v>
      </c>
      <c r="I9863" t="s">
        <v>133</v>
      </c>
      <c r="J9863">
        <v>3</v>
      </c>
      <c r="K9863">
        <v>91069</v>
      </c>
      <c r="L9863">
        <v>259546.65</v>
      </c>
      <c r="M9863" t="s">
        <v>33</v>
      </c>
      <c r="N9863" t="s">
        <v>67</v>
      </c>
      <c r="O9863" t="s">
        <v>35</v>
      </c>
      <c r="P9863" t="s">
        <v>36</v>
      </c>
      <c r="Q9863">
        <v>4</v>
      </c>
      <c r="R9863" t="s">
        <v>60</v>
      </c>
      <c r="S9863">
        <v>45</v>
      </c>
      <c r="T9863" t="s">
        <v>50</v>
      </c>
      <c r="U9863">
        <v>68287</v>
      </c>
      <c r="V9863">
        <v>9</v>
      </c>
      <c r="W9863" t="s">
        <v>100</v>
      </c>
      <c r="X9863" t="s">
        <v>33</v>
      </c>
      <c r="Y9863" t="s">
        <v>33</v>
      </c>
      <c r="Z9863">
        <v>0</v>
      </c>
      <c r="AA9863" t="s">
        <v>20107</v>
      </c>
    </row>
    <row r="9864" spans="1:27" x14ac:dyDescent="0.3">
      <c r="A9864" t="s">
        <v>19830</v>
      </c>
      <c r="B9864" s="1">
        <v>45337</v>
      </c>
      <c r="C9864" s="2">
        <v>0.41666666666666669</v>
      </c>
      <c r="D9864" t="s">
        <v>166</v>
      </c>
      <c r="E9864" t="s">
        <v>19831</v>
      </c>
      <c r="F9864" t="s">
        <v>29</v>
      </c>
      <c r="G9864" t="s">
        <v>107</v>
      </c>
      <c r="H9864" t="s">
        <v>31</v>
      </c>
      <c r="I9864" t="s">
        <v>46</v>
      </c>
      <c r="J9864">
        <v>4</v>
      </c>
      <c r="K9864">
        <v>71594</v>
      </c>
      <c r="L9864">
        <v>243419.6</v>
      </c>
      <c r="M9864" t="s">
        <v>33</v>
      </c>
      <c r="N9864" t="s">
        <v>74</v>
      </c>
      <c r="O9864" t="s">
        <v>85</v>
      </c>
      <c r="P9864" t="s">
        <v>68</v>
      </c>
      <c r="Q9864">
        <v>2</v>
      </c>
      <c r="R9864" t="s">
        <v>99</v>
      </c>
      <c r="S9864">
        <v>33</v>
      </c>
      <c r="T9864" t="s">
        <v>38</v>
      </c>
      <c r="U9864">
        <v>46453</v>
      </c>
      <c r="V9864">
        <v>5</v>
      </c>
      <c r="W9864" t="s">
        <v>90</v>
      </c>
      <c r="X9864" t="s">
        <v>40</v>
      </c>
      <c r="Y9864" t="s">
        <v>40</v>
      </c>
      <c r="Z9864">
        <v>2</v>
      </c>
      <c r="AA9864" t="s">
        <v>20107</v>
      </c>
    </row>
    <row r="9865" spans="1:27" x14ac:dyDescent="0.3">
      <c r="A9865" t="s">
        <v>19832</v>
      </c>
      <c r="B9865" s="1">
        <v>45337</v>
      </c>
      <c r="C9865" s="2">
        <v>0.45833333333333331</v>
      </c>
      <c r="D9865" t="s">
        <v>71</v>
      </c>
      <c r="E9865" t="s">
        <v>19833</v>
      </c>
      <c r="F9865" t="s">
        <v>150</v>
      </c>
      <c r="G9865" t="s">
        <v>84</v>
      </c>
      <c r="H9865" t="s">
        <v>80</v>
      </c>
      <c r="I9865" t="s">
        <v>46</v>
      </c>
      <c r="J9865">
        <v>2</v>
      </c>
      <c r="K9865">
        <v>52310</v>
      </c>
      <c r="L9865">
        <v>99389</v>
      </c>
      <c r="M9865" t="s">
        <v>33</v>
      </c>
      <c r="N9865" t="s">
        <v>58</v>
      </c>
      <c r="O9865" t="s">
        <v>59</v>
      </c>
      <c r="P9865" t="s">
        <v>68</v>
      </c>
      <c r="Q9865">
        <v>5</v>
      </c>
      <c r="R9865" t="s">
        <v>49</v>
      </c>
      <c r="S9865">
        <v>59</v>
      </c>
      <c r="T9865" t="s">
        <v>38</v>
      </c>
      <c r="U9865">
        <v>50080</v>
      </c>
      <c r="V9865">
        <v>9</v>
      </c>
      <c r="W9865" t="s">
        <v>75</v>
      </c>
      <c r="X9865" t="s">
        <v>40</v>
      </c>
      <c r="Y9865" t="s">
        <v>40</v>
      </c>
      <c r="Z9865">
        <v>1</v>
      </c>
      <c r="AA9865" t="s">
        <v>20108</v>
      </c>
    </row>
    <row r="9866" spans="1:27" x14ac:dyDescent="0.3">
      <c r="A9866" t="s">
        <v>19834</v>
      </c>
      <c r="B9866" s="1">
        <v>45338</v>
      </c>
      <c r="C9866" s="2">
        <v>0.5</v>
      </c>
      <c r="D9866" t="s">
        <v>87</v>
      </c>
      <c r="E9866" t="s">
        <v>19835</v>
      </c>
      <c r="F9866" t="s">
        <v>98</v>
      </c>
      <c r="G9866" t="s">
        <v>30</v>
      </c>
      <c r="H9866" t="s">
        <v>57</v>
      </c>
      <c r="I9866" t="s">
        <v>133</v>
      </c>
      <c r="J9866">
        <v>1</v>
      </c>
      <c r="K9866">
        <v>116971</v>
      </c>
      <c r="L9866">
        <v>111122.45</v>
      </c>
      <c r="M9866" t="s">
        <v>33</v>
      </c>
      <c r="N9866" t="s">
        <v>58</v>
      </c>
      <c r="O9866" t="s">
        <v>35</v>
      </c>
      <c r="P9866" t="s">
        <v>36</v>
      </c>
      <c r="Q9866">
        <v>5</v>
      </c>
      <c r="R9866" t="s">
        <v>69</v>
      </c>
      <c r="S9866">
        <v>67</v>
      </c>
      <c r="T9866" t="s">
        <v>50</v>
      </c>
      <c r="U9866">
        <v>28271</v>
      </c>
      <c r="V9866">
        <v>1</v>
      </c>
      <c r="W9866" t="s">
        <v>75</v>
      </c>
      <c r="X9866" t="s">
        <v>33</v>
      </c>
      <c r="Y9866" t="s">
        <v>33</v>
      </c>
      <c r="Z9866">
        <v>4</v>
      </c>
      <c r="AA9866" t="s">
        <v>20107</v>
      </c>
    </row>
    <row r="9867" spans="1:27" x14ac:dyDescent="0.3">
      <c r="A9867" t="s">
        <v>19836</v>
      </c>
      <c r="B9867" s="1">
        <v>45338</v>
      </c>
      <c r="C9867" s="2">
        <v>4.1666666666666664E-2</v>
      </c>
      <c r="D9867" t="s">
        <v>180</v>
      </c>
      <c r="E9867" t="s">
        <v>19837</v>
      </c>
      <c r="F9867" t="s">
        <v>164</v>
      </c>
      <c r="G9867" t="s">
        <v>56</v>
      </c>
      <c r="H9867" t="s">
        <v>31</v>
      </c>
      <c r="I9867" t="s">
        <v>133</v>
      </c>
      <c r="J9867">
        <v>1</v>
      </c>
      <c r="K9867">
        <v>94791</v>
      </c>
      <c r="L9867">
        <v>80572.349999999991</v>
      </c>
      <c r="M9867" t="s">
        <v>33</v>
      </c>
      <c r="N9867" t="s">
        <v>34</v>
      </c>
      <c r="O9867" t="s">
        <v>35</v>
      </c>
      <c r="P9867" t="s">
        <v>68</v>
      </c>
      <c r="Q9867">
        <v>3</v>
      </c>
      <c r="R9867" t="s">
        <v>49</v>
      </c>
      <c r="S9867">
        <v>63</v>
      </c>
      <c r="T9867" t="s">
        <v>38</v>
      </c>
      <c r="U9867">
        <v>8456</v>
      </c>
      <c r="V9867">
        <v>5</v>
      </c>
      <c r="W9867" t="s">
        <v>100</v>
      </c>
      <c r="X9867" t="s">
        <v>33</v>
      </c>
      <c r="Y9867" t="s">
        <v>33</v>
      </c>
      <c r="Z9867">
        <v>2</v>
      </c>
      <c r="AA9867" t="s">
        <v>20108</v>
      </c>
    </row>
    <row r="9868" spans="1:27" x14ac:dyDescent="0.3">
      <c r="A9868" t="s">
        <v>19838</v>
      </c>
      <c r="B9868" s="1">
        <v>45338</v>
      </c>
      <c r="C9868" s="2">
        <v>8.3333333333333329E-2</v>
      </c>
      <c r="D9868" t="s">
        <v>180</v>
      </c>
      <c r="E9868" t="s">
        <v>19839</v>
      </c>
      <c r="F9868" t="s">
        <v>127</v>
      </c>
      <c r="G9868" t="s">
        <v>30</v>
      </c>
      <c r="H9868" t="s">
        <v>45</v>
      </c>
      <c r="I9868" t="s">
        <v>128</v>
      </c>
      <c r="J9868">
        <v>3</v>
      </c>
      <c r="K9868">
        <v>131194</v>
      </c>
      <c r="L9868">
        <v>354223.8</v>
      </c>
      <c r="M9868" t="s">
        <v>33</v>
      </c>
      <c r="N9868" t="s">
        <v>67</v>
      </c>
      <c r="O9868" t="s">
        <v>59</v>
      </c>
      <c r="P9868" t="s">
        <v>36</v>
      </c>
      <c r="Q9868">
        <v>3</v>
      </c>
      <c r="R9868" t="s">
        <v>37</v>
      </c>
      <c r="S9868">
        <v>66</v>
      </c>
      <c r="T9868" t="s">
        <v>50</v>
      </c>
      <c r="U9868">
        <v>128258</v>
      </c>
      <c r="V9868">
        <v>1</v>
      </c>
      <c r="W9868" t="s">
        <v>100</v>
      </c>
      <c r="X9868" t="s">
        <v>40</v>
      </c>
      <c r="Y9868" t="s">
        <v>40</v>
      </c>
      <c r="Z9868">
        <v>2</v>
      </c>
      <c r="AA9868" t="s">
        <v>20107</v>
      </c>
    </row>
    <row r="9869" spans="1:27" x14ac:dyDescent="0.3">
      <c r="A9869" t="s">
        <v>19840</v>
      </c>
      <c r="B9869" s="1">
        <v>45338</v>
      </c>
      <c r="C9869" s="2">
        <v>0.125</v>
      </c>
      <c r="D9869" t="s">
        <v>77</v>
      </c>
      <c r="E9869" t="s">
        <v>19841</v>
      </c>
      <c r="F9869" t="s">
        <v>164</v>
      </c>
      <c r="G9869" t="s">
        <v>56</v>
      </c>
      <c r="H9869" t="s">
        <v>45</v>
      </c>
      <c r="I9869" t="s">
        <v>32</v>
      </c>
      <c r="J9869">
        <v>1</v>
      </c>
      <c r="K9869">
        <v>47510</v>
      </c>
      <c r="L9869">
        <v>45134.5</v>
      </c>
      <c r="M9869" t="s">
        <v>40</v>
      </c>
      <c r="N9869" t="s">
        <v>67</v>
      </c>
      <c r="O9869" t="s">
        <v>85</v>
      </c>
      <c r="P9869" t="s">
        <v>68</v>
      </c>
      <c r="Q9869">
        <v>3</v>
      </c>
      <c r="R9869" t="s">
        <v>153</v>
      </c>
      <c r="S9869">
        <v>43</v>
      </c>
      <c r="T9869" t="s">
        <v>50</v>
      </c>
      <c r="U9869">
        <v>157259</v>
      </c>
      <c r="V9869">
        <v>1</v>
      </c>
      <c r="W9869" t="s">
        <v>39</v>
      </c>
      <c r="X9869" t="s">
        <v>40</v>
      </c>
      <c r="Y9869" t="s">
        <v>33</v>
      </c>
      <c r="Z9869">
        <v>1</v>
      </c>
      <c r="AA9869" t="s">
        <v>20108</v>
      </c>
    </row>
    <row r="9870" spans="1:27" x14ac:dyDescent="0.3">
      <c r="A9870" t="s">
        <v>19842</v>
      </c>
      <c r="B9870" s="1">
        <v>45338</v>
      </c>
      <c r="C9870" s="2">
        <v>0.16666666666666666</v>
      </c>
      <c r="D9870" t="s">
        <v>100</v>
      </c>
      <c r="E9870" t="s">
        <v>19843</v>
      </c>
      <c r="F9870" t="s">
        <v>44</v>
      </c>
      <c r="G9870" t="s">
        <v>107</v>
      </c>
      <c r="H9870" t="s">
        <v>66</v>
      </c>
      <c r="I9870" t="s">
        <v>32</v>
      </c>
      <c r="J9870">
        <v>1</v>
      </c>
      <c r="K9870">
        <v>94837</v>
      </c>
      <c r="L9870">
        <v>90095.15</v>
      </c>
      <c r="M9870" t="s">
        <v>33</v>
      </c>
      <c r="N9870" t="s">
        <v>47</v>
      </c>
      <c r="O9870" t="s">
        <v>85</v>
      </c>
      <c r="P9870" t="s">
        <v>36</v>
      </c>
      <c r="Q9870">
        <v>3</v>
      </c>
      <c r="R9870" t="s">
        <v>69</v>
      </c>
      <c r="S9870">
        <v>26</v>
      </c>
      <c r="T9870" t="s">
        <v>50</v>
      </c>
      <c r="U9870">
        <v>92183</v>
      </c>
      <c r="V9870">
        <v>5</v>
      </c>
      <c r="W9870" t="s">
        <v>100</v>
      </c>
      <c r="X9870" t="s">
        <v>33</v>
      </c>
      <c r="Y9870" t="s">
        <v>40</v>
      </c>
      <c r="Z9870">
        <v>2</v>
      </c>
      <c r="AA9870" t="s">
        <v>20108</v>
      </c>
    </row>
    <row r="9871" spans="1:27" x14ac:dyDescent="0.3">
      <c r="A9871" t="s">
        <v>19844</v>
      </c>
      <c r="B9871" s="1">
        <v>45338</v>
      </c>
      <c r="C9871" s="2">
        <v>0.20833333333333334</v>
      </c>
      <c r="D9871" t="s">
        <v>53</v>
      </c>
      <c r="E9871" t="s">
        <v>19845</v>
      </c>
      <c r="F9871" t="s">
        <v>93</v>
      </c>
      <c r="G9871" t="s">
        <v>84</v>
      </c>
      <c r="H9871" t="s">
        <v>31</v>
      </c>
      <c r="I9871" t="s">
        <v>95</v>
      </c>
      <c r="J9871">
        <v>4</v>
      </c>
      <c r="K9871">
        <v>130924</v>
      </c>
      <c r="L9871">
        <v>471326.4</v>
      </c>
      <c r="M9871" t="s">
        <v>33</v>
      </c>
      <c r="N9871" t="s">
        <v>34</v>
      </c>
      <c r="O9871" t="s">
        <v>35</v>
      </c>
      <c r="P9871" t="s">
        <v>36</v>
      </c>
      <c r="Q9871">
        <v>1</v>
      </c>
      <c r="R9871" t="s">
        <v>69</v>
      </c>
      <c r="S9871">
        <v>22</v>
      </c>
      <c r="T9871" t="s">
        <v>50</v>
      </c>
      <c r="U9871">
        <v>13310</v>
      </c>
      <c r="V9871">
        <v>1</v>
      </c>
      <c r="W9871" t="s">
        <v>100</v>
      </c>
      <c r="X9871" t="s">
        <v>33</v>
      </c>
      <c r="Y9871" t="s">
        <v>40</v>
      </c>
      <c r="Z9871">
        <v>4</v>
      </c>
      <c r="AA9871" t="s">
        <v>20107</v>
      </c>
    </row>
    <row r="9872" spans="1:27" x14ac:dyDescent="0.3">
      <c r="A9872" t="s">
        <v>19846</v>
      </c>
      <c r="B9872" s="1">
        <v>45338</v>
      </c>
      <c r="C9872" s="2">
        <v>0.25</v>
      </c>
      <c r="D9872" t="s">
        <v>180</v>
      </c>
      <c r="E9872" t="s">
        <v>19847</v>
      </c>
      <c r="F9872" t="s">
        <v>150</v>
      </c>
      <c r="G9872" t="s">
        <v>107</v>
      </c>
      <c r="H9872" t="s">
        <v>31</v>
      </c>
      <c r="I9872" t="s">
        <v>133</v>
      </c>
      <c r="J9872">
        <v>4</v>
      </c>
      <c r="K9872">
        <v>148103</v>
      </c>
      <c r="L9872">
        <v>533170.80000000005</v>
      </c>
      <c r="M9872" t="s">
        <v>33</v>
      </c>
      <c r="N9872" t="s">
        <v>67</v>
      </c>
      <c r="O9872" t="s">
        <v>35</v>
      </c>
      <c r="P9872" t="s">
        <v>36</v>
      </c>
      <c r="Q9872">
        <v>3</v>
      </c>
      <c r="R9872" t="s">
        <v>99</v>
      </c>
      <c r="S9872">
        <v>59</v>
      </c>
      <c r="T9872" t="s">
        <v>38</v>
      </c>
      <c r="U9872">
        <v>49458</v>
      </c>
      <c r="V9872">
        <v>9</v>
      </c>
      <c r="W9872" t="s">
        <v>75</v>
      </c>
      <c r="X9872" t="s">
        <v>33</v>
      </c>
      <c r="Y9872" t="s">
        <v>40</v>
      </c>
      <c r="Z9872">
        <v>2</v>
      </c>
      <c r="AA9872" t="s">
        <v>20107</v>
      </c>
    </row>
    <row r="9873" spans="1:27" x14ac:dyDescent="0.3">
      <c r="A9873" t="s">
        <v>19848</v>
      </c>
      <c r="B9873" s="1">
        <v>45338</v>
      </c>
      <c r="C9873" s="2">
        <v>0.29166666666666669</v>
      </c>
      <c r="D9873" t="s">
        <v>27</v>
      </c>
      <c r="E9873" t="s">
        <v>19849</v>
      </c>
      <c r="F9873" t="s">
        <v>127</v>
      </c>
      <c r="G9873" t="s">
        <v>56</v>
      </c>
      <c r="H9873" t="s">
        <v>66</v>
      </c>
      <c r="I9873" t="s">
        <v>133</v>
      </c>
      <c r="J9873">
        <v>2</v>
      </c>
      <c r="K9873">
        <v>118983</v>
      </c>
      <c r="L9873">
        <v>214169.4</v>
      </c>
      <c r="M9873" t="s">
        <v>33</v>
      </c>
      <c r="N9873" t="s">
        <v>89</v>
      </c>
      <c r="O9873" t="s">
        <v>48</v>
      </c>
      <c r="P9873" t="s">
        <v>36</v>
      </c>
      <c r="Q9873">
        <v>2</v>
      </c>
      <c r="R9873" t="s">
        <v>37</v>
      </c>
      <c r="S9873">
        <v>45</v>
      </c>
      <c r="T9873" t="s">
        <v>50</v>
      </c>
      <c r="U9873">
        <v>124799</v>
      </c>
      <c r="V9873">
        <v>9</v>
      </c>
      <c r="W9873" t="s">
        <v>39</v>
      </c>
      <c r="X9873" t="s">
        <v>40</v>
      </c>
      <c r="Y9873" t="s">
        <v>33</v>
      </c>
      <c r="Z9873">
        <v>3</v>
      </c>
      <c r="AA9873" t="s">
        <v>20107</v>
      </c>
    </row>
    <row r="9874" spans="1:27" x14ac:dyDescent="0.3">
      <c r="A9874" t="s">
        <v>19850</v>
      </c>
      <c r="B9874" s="1">
        <v>45338</v>
      </c>
      <c r="C9874" s="2">
        <v>0.33333333333333331</v>
      </c>
      <c r="D9874" t="s">
        <v>148</v>
      </c>
      <c r="E9874" t="s">
        <v>19851</v>
      </c>
      <c r="F9874" t="s">
        <v>44</v>
      </c>
      <c r="G9874" t="s">
        <v>65</v>
      </c>
      <c r="H9874" t="s">
        <v>45</v>
      </c>
      <c r="I9874" t="s">
        <v>103</v>
      </c>
      <c r="J9874">
        <v>1</v>
      </c>
      <c r="K9874">
        <v>101232</v>
      </c>
      <c r="L9874">
        <v>91108.800000000003</v>
      </c>
      <c r="M9874" t="s">
        <v>33</v>
      </c>
      <c r="N9874" t="s">
        <v>47</v>
      </c>
      <c r="O9874" t="s">
        <v>85</v>
      </c>
      <c r="P9874" t="s">
        <v>68</v>
      </c>
      <c r="Q9874">
        <v>3</v>
      </c>
      <c r="R9874" t="s">
        <v>69</v>
      </c>
      <c r="S9874">
        <v>39</v>
      </c>
      <c r="T9874" t="s">
        <v>38</v>
      </c>
      <c r="U9874">
        <v>83676</v>
      </c>
      <c r="V9874">
        <v>1</v>
      </c>
      <c r="W9874" t="s">
        <v>51</v>
      </c>
      <c r="X9874" t="s">
        <v>33</v>
      </c>
      <c r="Y9874" t="s">
        <v>33</v>
      </c>
      <c r="Z9874">
        <v>0</v>
      </c>
      <c r="AA9874" t="s">
        <v>20108</v>
      </c>
    </row>
    <row r="9875" spans="1:27" x14ac:dyDescent="0.3">
      <c r="A9875" t="s">
        <v>19852</v>
      </c>
      <c r="B9875" s="1">
        <v>45338</v>
      </c>
      <c r="C9875" s="2">
        <v>0.375</v>
      </c>
      <c r="D9875" t="s">
        <v>148</v>
      </c>
      <c r="E9875" t="s">
        <v>19853</v>
      </c>
      <c r="F9875" t="s">
        <v>83</v>
      </c>
      <c r="G9875" t="s">
        <v>84</v>
      </c>
      <c r="H9875" t="s">
        <v>80</v>
      </c>
      <c r="I9875" t="s">
        <v>95</v>
      </c>
      <c r="J9875">
        <v>3</v>
      </c>
      <c r="K9875">
        <v>62924</v>
      </c>
      <c r="L9875">
        <v>188772</v>
      </c>
      <c r="M9875" t="s">
        <v>33</v>
      </c>
      <c r="N9875" t="s">
        <v>67</v>
      </c>
      <c r="O9875" t="s">
        <v>59</v>
      </c>
      <c r="P9875" t="s">
        <v>68</v>
      </c>
      <c r="Q9875">
        <v>3</v>
      </c>
      <c r="R9875" t="s">
        <v>153</v>
      </c>
      <c r="S9875">
        <v>44</v>
      </c>
      <c r="T9875" t="s">
        <v>38</v>
      </c>
      <c r="U9875">
        <v>166582</v>
      </c>
      <c r="V9875">
        <v>7</v>
      </c>
      <c r="W9875" t="s">
        <v>39</v>
      </c>
      <c r="X9875" t="s">
        <v>33</v>
      </c>
      <c r="Y9875" t="s">
        <v>40</v>
      </c>
      <c r="Z9875">
        <v>0</v>
      </c>
      <c r="AA9875" t="s">
        <v>20107</v>
      </c>
    </row>
    <row r="9876" spans="1:27" x14ac:dyDescent="0.3">
      <c r="A9876" t="s">
        <v>19854</v>
      </c>
      <c r="B9876" s="1">
        <v>45338</v>
      </c>
      <c r="C9876" s="2">
        <v>0.41666666666666669</v>
      </c>
      <c r="D9876" t="s">
        <v>53</v>
      </c>
      <c r="E9876" t="s">
        <v>19855</v>
      </c>
      <c r="F9876" t="s">
        <v>164</v>
      </c>
      <c r="G9876" t="s">
        <v>30</v>
      </c>
      <c r="H9876" t="s">
        <v>66</v>
      </c>
      <c r="I9876" t="s">
        <v>46</v>
      </c>
      <c r="J9876">
        <v>2</v>
      </c>
      <c r="K9876">
        <v>148702</v>
      </c>
      <c r="L9876">
        <v>267663.59999999998</v>
      </c>
      <c r="M9876" t="s">
        <v>33</v>
      </c>
      <c r="N9876" t="s">
        <v>58</v>
      </c>
      <c r="O9876" t="s">
        <v>85</v>
      </c>
      <c r="P9876" t="s">
        <v>68</v>
      </c>
      <c r="Q9876">
        <v>2</v>
      </c>
      <c r="R9876" t="s">
        <v>60</v>
      </c>
      <c r="S9876">
        <v>49</v>
      </c>
      <c r="T9876" t="s">
        <v>38</v>
      </c>
      <c r="U9876">
        <v>109696</v>
      </c>
      <c r="V9876">
        <v>6</v>
      </c>
      <c r="W9876" t="s">
        <v>75</v>
      </c>
      <c r="X9876" t="s">
        <v>40</v>
      </c>
      <c r="Y9876" t="s">
        <v>40</v>
      </c>
      <c r="Z9876">
        <v>0</v>
      </c>
      <c r="AA9876" t="s">
        <v>20107</v>
      </c>
    </row>
    <row r="9877" spans="1:27" x14ac:dyDescent="0.3">
      <c r="A9877" t="s">
        <v>19856</v>
      </c>
      <c r="B9877" s="1">
        <v>45338</v>
      </c>
      <c r="C9877" s="2">
        <v>0.45833333333333331</v>
      </c>
      <c r="D9877" t="s">
        <v>125</v>
      </c>
      <c r="E9877" t="s">
        <v>19857</v>
      </c>
      <c r="F9877" t="s">
        <v>114</v>
      </c>
      <c r="G9877" t="s">
        <v>56</v>
      </c>
      <c r="H9877" t="s">
        <v>57</v>
      </c>
      <c r="I9877" t="s">
        <v>46</v>
      </c>
      <c r="J9877">
        <v>3</v>
      </c>
      <c r="K9877">
        <v>121564</v>
      </c>
      <c r="L9877">
        <v>328222.8</v>
      </c>
      <c r="M9877" t="s">
        <v>33</v>
      </c>
      <c r="N9877" t="s">
        <v>67</v>
      </c>
      <c r="O9877" t="s">
        <v>48</v>
      </c>
      <c r="P9877" t="s">
        <v>68</v>
      </c>
      <c r="Q9877">
        <v>4</v>
      </c>
      <c r="R9877" t="s">
        <v>153</v>
      </c>
      <c r="S9877">
        <v>65</v>
      </c>
      <c r="T9877" t="s">
        <v>50</v>
      </c>
      <c r="U9877">
        <v>61629</v>
      </c>
      <c r="V9877">
        <v>2</v>
      </c>
      <c r="W9877" t="s">
        <v>90</v>
      </c>
      <c r="X9877" t="s">
        <v>33</v>
      </c>
      <c r="Y9877" t="s">
        <v>40</v>
      </c>
      <c r="Z9877">
        <v>0</v>
      </c>
      <c r="AA9877" t="s">
        <v>20107</v>
      </c>
    </row>
    <row r="9878" spans="1:27" x14ac:dyDescent="0.3">
      <c r="A9878" t="s">
        <v>19858</v>
      </c>
      <c r="B9878" s="1">
        <v>45338</v>
      </c>
      <c r="C9878" s="2">
        <v>0.5</v>
      </c>
      <c r="D9878" t="s">
        <v>175</v>
      </c>
      <c r="E9878" t="s">
        <v>19859</v>
      </c>
      <c r="F9878" t="s">
        <v>29</v>
      </c>
      <c r="G9878" t="s">
        <v>107</v>
      </c>
      <c r="H9878" t="s">
        <v>66</v>
      </c>
      <c r="I9878" t="s">
        <v>95</v>
      </c>
      <c r="J9878">
        <v>1</v>
      </c>
      <c r="K9878">
        <v>4823</v>
      </c>
      <c r="L9878">
        <v>4340.7</v>
      </c>
      <c r="M9878" t="s">
        <v>40</v>
      </c>
      <c r="N9878" t="s">
        <v>34</v>
      </c>
      <c r="O9878" t="s">
        <v>48</v>
      </c>
      <c r="P9878" t="s">
        <v>68</v>
      </c>
      <c r="Q9878">
        <v>2</v>
      </c>
      <c r="R9878" t="s">
        <v>69</v>
      </c>
      <c r="S9878">
        <v>51</v>
      </c>
      <c r="T9878" t="s">
        <v>50</v>
      </c>
      <c r="U9878">
        <v>130494</v>
      </c>
      <c r="V9878">
        <v>6</v>
      </c>
      <c r="W9878" t="s">
        <v>100</v>
      </c>
      <c r="X9878" t="s">
        <v>40</v>
      </c>
      <c r="Y9878" t="s">
        <v>40</v>
      </c>
      <c r="Z9878">
        <v>2</v>
      </c>
      <c r="AA9878" t="s">
        <v>20108</v>
      </c>
    </row>
    <row r="9879" spans="1:27" x14ac:dyDescent="0.3">
      <c r="A9879" t="s">
        <v>19860</v>
      </c>
      <c r="B9879" s="1">
        <v>45338</v>
      </c>
      <c r="C9879" s="2">
        <v>4.1666666666666664E-2</v>
      </c>
      <c r="D9879" t="s">
        <v>27</v>
      </c>
      <c r="E9879" t="s">
        <v>19861</v>
      </c>
      <c r="F9879" t="s">
        <v>79</v>
      </c>
      <c r="G9879" t="s">
        <v>65</v>
      </c>
      <c r="H9879" t="s">
        <v>94</v>
      </c>
      <c r="I9879" t="s">
        <v>128</v>
      </c>
      <c r="J9879">
        <v>3</v>
      </c>
      <c r="K9879">
        <v>87248</v>
      </c>
      <c r="L9879">
        <v>261744</v>
      </c>
      <c r="M9879" t="s">
        <v>33</v>
      </c>
      <c r="N9879" t="s">
        <v>74</v>
      </c>
      <c r="O9879" t="s">
        <v>35</v>
      </c>
      <c r="P9879" t="s">
        <v>36</v>
      </c>
      <c r="Q9879">
        <v>5</v>
      </c>
      <c r="R9879" t="s">
        <v>49</v>
      </c>
      <c r="S9879">
        <v>26</v>
      </c>
      <c r="T9879" t="s">
        <v>38</v>
      </c>
      <c r="U9879">
        <v>122369</v>
      </c>
      <c r="V9879">
        <v>1</v>
      </c>
      <c r="W9879" t="s">
        <v>39</v>
      </c>
      <c r="X9879" t="s">
        <v>40</v>
      </c>
      <c r="Y9879" t="s">
        <v>40</v>
      </c>
      <c r="Z9879">
        <v>0</v>
      </c>
      <c r="AA9879" t="s">
        <v>20107</v>
      </c>
    </row>
    <row r="9880" spans="1:27" x14ac:dyDescent="0.3">
      <c r="A9880" t="s">
        <v>19862</v>
      </c>
      <c r="B9880" s="1">
        <v>45338</v>
      </c>
      <c r="C9880" s="2">
        <v>8.3333333333333329E-2</v>
      </c>
      <c r="D9880" t="s">
        <v>185</v>
      </c>
      <c r="E9880" t="s">
        <v>19863</v>
      </c>
      <c r="F9880" t="s">
        <v>55</v>
      </c>
      <c r="G9880" t="s">
        <v>56</v>
      </c>
      <c r="H9880" t="s">
        <v>45</v>
      </c>
      <c r="I9880" t="s">
        <v>128</v>
      </c>
      <c r="J9880">
        <v>3</v>
      </c>
      <c r="K9880">
        <v>18606</v>
      </c>
      <c r="L9880">
        <v>47445.3</v>
      </c>
      <c r="M9880" t="s">
        <v>40</v>
      </c>
      <c r="N9880" t="s">
        <v>47</v>
      </c>
      <c r="O9880" t="s">
        <v>48</v>
      </c>
      <c r="P9880" t="s">
        <v>68</v>
      </c>
      <c r="Q9880">
        <v>2</v>
      </c>
      <c r="R9880" t="s">
        <v>49</v>
      </c>
      <c r="S9880">
        <v>40</v>
      </c>
      <c r="T9880" t="s">
        <v>50</v>
      </c>
      <c r="U9880">
        <v>53819</v>
      </c>
      <c r="V9880">
        <v>8</v>
      </c>
      <c r="W9880" t="s">
        <v>39</v>
      </c>
      <c r="X9880" t="s">
        <v>40</v>
      </c>
      <c r="Y9880" t="s">
        <v>33</v>
      </c>
      <c r="Z9880">
        <v>3</v>
      </c>
      <c r="AA9880" t="s">
        <v>20108</v>
      </c>
    </row>
    <row r="9881" spans="1:27" x14ac:dyDescent="0.3">
      <c r="A9881" t="s">
        <v>19864</v>
      </c>
      <c r="B9881" s="1">
        <v>45338</v>
      </c>
      <c r="C9881" s="2">
        <v>0.125</v>
      </c>
      <c r="D9881" t="s">
        <v>63</v>
      </c>
      <c r="E9881" t="s">
        <v>19865</v>
      </c>
      <c r="F9881" t="s">
        <v>44</v>
      </c>
      <c r="G9881" t="s">
        <v>30</v>
      </c>
      <c r="H9881" t="s">
        <v>94</v>
      </c>
      <c r="I9881" t="s">
        <v>95</v>
      </c>
      <c r="J9881">
        <v>2</v>
      </c>
      <c r="K9881">
        <v>71430</v>
      </c>
      <c r="L9881">
        <v>128574</v>
      </c>
      <c r="M9881" t="s">
        <v>33</v>
      </c>
      <c r="N9881" t="s">
        <v>58</v>
      </c>
      <c r="O9881" t="s">
        <v>48</v>
      </c>
      <c r="P9881" t="s">
        <v>68</v>
      </c>
      <c r="Q9881">
        <v>5</v>
      </c>
      <c r="R9881" t="s">
        <v>69</v>
      </c>
      <c r="S9881">
        <v>40</v>
      </c>
      <c r="T9881" t="s">
        <v>50</v>
      </c>
      <c r="U9881">
        <v>122289</v>
      </c>
      <c r="V9881">
        <v>5</v>
      </c>
      <c r="W9881" t="s">
        <v>39</v>
      </c>
      <c r="X9881" t="s">
        <v>40</v>
      </c>
      <c r="Y9881" t="s">
        <v>40</v>
      </c>
      <c r="Z9881">
        <v>2</v>
      </c>
      <c r="AA9881" t="s">
        <v>20107</v>
      </c>
    </row>
    <row r="9882" spans="1:27" x14ac:dyDescent="0.3">
      <c r="A9882" t="s">
        <v>19866</v>
      </c>
      <c r="B9882" s="1">
        <v>45338</v>
      </c>
      <c r="C9882" s="2">
        <v>0.16666666666666666</v>
      </c>
      <c r="D9882" t="s">
        <v>77</v>
      </c>
      <c r="E9882" t="s">
        <v>19867</v>
      </c>
      <c r="F9882" t="s">
        <v>164</v>
      </c>
      <c r="G9882" t="s">
        <v>107</v>
      </c>
      <c r="H9882" t="s">
        <v>45</v>
      </c>
      <c r="I9882" t="s">
        <v>32</v>
      </c>
      <c r="J9882">
        <v>1</v>
      </c>
      <c r="K9882">
        <v>87615</v>
      </c>
      <c r="L9882">
        <v>87615</v>
      </c>
      <c r="M9882" t="s">
        <v>33</v>
      </c>
      <c r="N9882" t="s">
        <v>67</v>
      </c>
      <c r="O9882" t="s">
        <v>48</v>
      </c>
      <c r="P9882" t="s">
        <v>68</v>
      </c>
      <c r="Q9882">
        <v>1</v>
      </c>
      <c r="R9882" t="s">
        <v>99</v>
      </c>
      <c r="S9882">
        <v>68</v>
      </c>
      <c r="T9882" t="s">
        <v>38</v>
      </c>
      <c r="U9882">
        <v>119156</v>
      </c>
      <c r="V9882">
        <v>7</v>
      </c>
      <c r="W9882" t="s">
        <v>39</v>
      </c>
      <c r="X9882" t="s">
        <v>40</v>
      </c>
      <c r="Y9882" t="s">
        <v>33</v>
      </c>
      <c r="Z9882">
        <v>2</v>
      </c>
      <c r="AA9882" t="s">
        <v>20108</v>
      </c>
    </row>
    <row r="9883" spans="1:27" x14ac:dyDescent="0.3">
      <c r="A9883" t="s">
        <v>19868</v>
      </c>
      <c r="B9883" s="1">
        <v>45338</v>
      </c>
      <c r="C9883" s="2">
        <v>0.20833333333333334</v>
      </c>
      <c r="D9883" t="s">
        <v>148</v>
      </c>
      <c r="E9883" t="s">
        <v>19869</v>
      </c>
      <c r="F9883" t="s">
        <v>164</v>
      </c>
      <c r="G9883" t="s">
        <v>84</v>
      </c>
      <c r="H9883" t="s">
        <v>45</v>
      </c>
      <c r="I9883" t="s">
        <v>95</v>
      </c>
      <c r="J9883">
        <v>2</v>
      </c>
      <c r="K9883">
        <v>105400</v>
      </c>
      <c r="L9883">
        <v>200260</v>
      </c>
      <c r="M9883" t="s">
        <v>33</v>
      </c>
      <c r="N9883" t="s">
        <v>74</v>
      </c>
      <c r="O9883" t="s">
        <v>59</v>
      </c>
      <c r="P9883" t="s">
        <v>68</v>
      </c>
      <c r="Q9883">
        <v>2</v>
      </c>
      <c r="R9883" t="s">
        <v>37</v>
      </c>
      <c r="S9883">
        <v>42</v>
      </c>
      <c r="T9883" t="s">
        <v>38</v>
      </c>
      <c r="U9883">
        <v>94656</v>
      </c>
      <c r="V9883">
        <v>2</v>
      </c>
      <c r="W9883" t="s">
        <v>100</v>
      </c>
      <c r="X9883" t="s">
        <v>33</v>
      </c>
      <c r="Y9883" t="s">
        <v>33</v>
      </c>
      <c r="Z9883">
        <v>2</v>
      </c>
      <c r="AA9883" t="s">
        <v>20107</v>
      </c>
    </row>
    <row r="9884" spans="1:27" x14ac:dyDescent="0.3">
      <c r="A9884" t="s">
        <v>19870</v>
      </c>
      <c r="B9884" s="1">
        <v>45338</v>
      </c>
      <c r="C9884" s="2">
        <v>0.25</v>
      </c>
      <c r="D9884" t="s">
        <v>125</v>
      </c>
      <c r="E9884" t="s">
        <v>19871</v>
      </c>
      <c r="F9884" t="s">
        <v>150</v>
      </c>
      <c r="G9884" t="s">
        <v>65</v>
      </c>
      <c r="H9884" t="s">
        <v>31</v>
      </c>
      <c r="I9884" t="s">
        <v>32</v>
      </c>
      <c r="J9884">
        <v>1</v>
      </c>
      <c r="K9884">
        <v>128242</v>
      </c>
      <c r="L9884">
        <v>109005.7</v>
      </c>
      <c r="M9884" t="s">
        <v>33</v>
      </c>
      <c r="N9884" t="s">
        <v>47</v>
      </c>
      <c r="O9884" t="s">
        <v>35</v>
      </c>
      <c r="P9884" t="s">
        <v>68</v>
      </c>
      <c r="Q9884">
        <v>4</v>
      </c>
      <c r="R9884" t="s">
        <v>99</v>
      </c>
      <c r="S9884">
        <v>31</v>
      </c>
      <c r="T9884" t="s">
        <v>50</v>
      </c>
      <c r="U9884">
        <v>4214</v>
      </c>
      <c r="V9884">
        <v>7</v>
      </c>
      <c r="W9884" t="s">
        <v>100</v>
      </c>
      <c r="X9884" t="s">
        <v>40</v>
      </c>
      <c r="Y9884" t="s">
        <v>33</v>
      </c>
      <c r="Z9884">
        <v>4</v>
      </c>
      <c r="AA9884" t="s">
        <v>20107</v>
      </c>
    </row>
    <row r="9885" spans="1:27" x14ac:dyDescent="0.3">
      <c r="A9885" t="s">
        <v>19872</v>
      </c>
      <c r="B9885" s="1">
        <v>45338</v>
      </c>
      <c r="C9885" s="2">
        <v>0.29166666666666669</v>
      </c>
      <c r="D9885" t="s">
        <v>148</v>
      </c>
      <c r="E9885" t="s">
        <v>19873</v>
      </c>
      <c r="F9885" t="s">
        <v>150</v>
      </c>
      <c r="G9885" t="s">
        <v>56</v>
      </c>
      <c r="H9885" t="s">
        <v>80</v>
      </c>
      <c r="I9885" t="s">
        <v>128</v>
      </c>
      <c r="J9885">
        <v>4</v>
      </c>
      <c r="K9885">
        <v>8410</v>
      </c>
      <c r="L9885">
        <v>33640</v>
      </c>
      <c r="M9885" t="s">
        <v>40</v>
      </c>
      <c r="N9885" t="s">
        <v>47</v>
      </c>
      <c r="O9885" t="s">
        <v>48</v>
      </c>
      <c r="P9885" t="s">
        <v>68</v>
      </c>
      <c r="Q9885">
        <v>1</v>
      </c>
      <c r="R9885" t="s">
        <v>153</v>
      </c>
      <c r="S9885">
        <v>23</v>
      </c>
      <c r="T9885" t="s">
        <v>50</v>
      </c>
      <c r="U9885">
        <v>109951</v>
      </c>
      <c r="V9885">
        <v>9</v>
      </c>
      <c r="W9885" t="s">
        <v>100</v>
      </c>
      <c r="X9885" t="s">
        <v>40</v>
      </c>
      <c r="Y9885" t="s">
        <v>33</v>
      </c>
      <c r="Z9885">
        <v>4</v>
      </c>
      <c r="AA9885" t="s">
        <v>20108</v>
      </c>
    </row>
    <row r="9886" spans="1:27" x14ac:dyDescent="0.3">
      <c r="A9886" t="s">
        <v>19874</v>
      </c>
      <c r="B9886" s="1">
        <v>45338</v>
      </c>
      <c r="C9886" s="2">
        <v>0.33333333333333331</v>
      </c>
      <c r="D9886" t="s">
        <v>42</v>
      </c>
      <c r="E9886" t="s">
        <v>19875</v>
      </c>
      <c r="F9886" t="s">
        <v>114</v>
      </c>
      <c r="G9886" t="s">
        <v>56</v>
      </c>
      <c r="H9886" t="s">
        <v>80</v>
      </c>
      <c r="I9886" t="s">
        <v>95</v>
      </c>
      <c r="J9886">
        <v>2</v>
      </c>
      <c r="K9886">
        <v>42392</v>
      </c>
      <c r="L9886">
        <v>76305.600000000006</v>
      </c>
      <c r="M9886" t="s">
        <v>33</v>
      </c>
      <c r="N9886" t="s">
        <v>47</v>
      </c>
      <c r="O9886" t="s">
        <v>59</v>
      </c>
      <c r="P9886" t="s">
        <v>68</v>
      </c>
      <c r="Q9886">
        <v>3</v>
      </c>
      <c r="R9886" t="s">
        <v>37</v>
      </c>
      <c r="S9886">
        <v>38</v>
      </c>
      <c r="T9886" t="s">
        <v>38</v>
      </c>
      <c r="U9886">
        <v>45402</v>
      </c>
      <c r="V9886">
        <v>6</v>
      </c>
      <c r="W9886" t="s">
        <v>75</v>
      </c>
      <c r="X9886" t="s">
        <v>40</v>
      </c>
      <c r="Y9886" t="s">
        <v>40</v>
      </c>
      <c r="Z9886">
        <v>1</v>
      </c>
      <c r="AA9886" t="s">
        <v>20108</v>
      </c>
    </row>
    <row r="9887" spans="1:27" x14ac:dyDescent="0.3">
      <c r="A9887" t="s">
        <v>19876</v>
      </c>
      <c r="B9887" s="1">
        <v>45338</v>
      </c>
      <c r="C9887" s="2">
        <v>0.375</v>
      </c>
      <c r="D9887" t="s">
        <v>148</v>
      </c>
      <c r="E9887" t="s">
        <v>19877</v>
      </c>
      <c r="F9887" t="s">
        <v>79</v>
      </c>
      <c r="G9887" t="s">
        <v>56</v>
      </c>
      <c r="H9887" t="s">
        <v>45</v>
      </c>
      <c r="I9887" t="s">
        <v>32</v>
      </c>
      <c r="J9887">
        <v>1</v>
      </c>
      <c r="K9887">
        <v>96455</v>
      </c>
      <c r="L9887">
        <v>81986.75</v>
      </c>
      <c r="M9887" t="s">
        <v>33</v>
      </c>
      <c r="N9887" t="s">
        <v>58</v>
      </c>
      <c r="O9887" t="s">
        <v>35</v>
      </c>
      <c r="P9887" t="s">
        <v>36</v>
      </c>
      <c r="Q9887">
        <v>4</v>
      </c>
      <c r="R9887" t="s">
        <v>99</v>
      </c>
      <c r="S9887">
        <v>24</v>
      </c>
      <c r="T9887" t="s">
        <v>50</v>
      </c>
      <c r="U9887">
        <v>141460</v>
      </c>
      <c r="V9887">
        <v>4</v>
      </c>
      <c r="W9887" t="s">
        <v>100</v>
      </c>
      <c r="X9887" t="s">
        <v>40</v>
      </c>
      <c r="Y9887" t="s">
        <v>40</v>
      </c>
      <c r="Z9887">
        <v>2</v>
      </c>
      <c r="AA9887" t="s">
        <v>20108</v>
      </c>
    </row>
    <row r="9888" spans="1:27" x14ac:dyDescent="0.3">
      <c r="A9888" t="s">
        <v>19878</v>
      </c>
      <c r="B9888" s="1">
        <v>45338</v>
      </c>
      <c r="C9888" s="2">
        <v>0.41666666666666669</v>
      </c>
      <c r="D9888" t="s">
        <v>122</v>
      </c>
      <c r="E9888" t="s">
        <v>19879</v>
      </c>
      <c r="F9888" t="s">
        <v>140</v>
      </c>
      <c r="G9888" t="s">
        <v>56</v>
      </c>
      <c r="H9888" t="s">
        <v>45</v>
      </c>
      <c r="I9888" t="s">
        <v>103</v>
      </c>
      <c r="J9888">
        <v>4</v>
      </c>
      <c r="K9888">
        <v>75333</v>
      </c>
      <c r="L9888">
        <v>301332</v>
      </c>
      <c r="M9888" t="s">
        <v>33</v>
      </c>
      <c r="N9888" t="s">
        <v>67</v>
      </c>
      <c r="O9888" t="s">
        <v>35</v>
      </c>
      <c r="P9888" t="s">
        <v>36</v>
      </c>
      <c r="Q9888">
        <v>2</v>
      </c>
      <c r="R9888" t="s">
        <v>69</v>
      </c>
      <c r="S9888">
        <v>20</v>
      </c>
      <c r="T9888" t="s">
        <v>38</v>
      </c>
      <c r="U9888">
        <v>2447</v>
      </c>
      <c r="V9888">
        <v>2</v>
      </c>
      <c r="W9888" t="s">
        <v>51</v>
      </c>
      <c r="X9888" t="s">
        <v>40</v>
      </c>
      <c r="Y9888" t="s">
        <v>33</v>
      </c>
      <c r="Z9888">
        <v>0</v>
      </c>
      <c r="AA9888" t="s">
        <v>20107</v>
      </c>
    </row>
    <row r="9889" spans="1:27" x14ac:dyDescent="0.3">
      <c r="A9889" t="s">
        <v>19880</v>
      </c>
      <c r="B9889" s="1">
        <v>45338</v>
      </c>
      <c r="C9889" s="2">
        <v>0.45833333333333331</v>
      </c>
      <c r="D9889" t="s">
        <v>142</v>
      </c>
      <c r="E9889" t="s">
        <v>19881</v>
      </c>
      <c r="F9889" t="s">
        <v>44</v>
      </c>
      <c r="G9889" t="s">
        <v>107</v>
      </c>
      <c r="H9889" t="s">
        <v>94</v>
      </c>
      <c r="I9889" t="s">
        <v>103</v>
      </c>
      <c r="J9889">
        <v>4</v>
      </c>
      <c r="K9889">
        <v>138956</v>
      </c>
      <c r="L9889">
        <v>555824</v>
      </c>
      <c r="M9889" t="s">
        <v>33</v>
      </c>
      <c r="N9889" t="s">
        <v>58</v>
      </c>
      <c r="O9889" t="s">
        <v>59</v>
      </c>
      <c r="P9889" t="s">
        <v>36</v>
      </c>
      <c r="Q9889">
        <v>2</v>
      </c>
      <c r="R9889" t="s">
        <v>37</v>
      </c>
      <c r="S9889">
        <v>50</v>
      </c>
      <c r="T9889" t="s">
        <v>38</v>
      </c>
      <c r="U9889">
        <v>36328</v>
      </c>
      <c r="V9889">
        <v>9</v>
      </c>
      <c r="W9889" t="s">
        <v>75</v>
      </c>
      <c r="X9889" t="s">
        <v>33</v>
      </c>
      <c r="Y9889" t="s">
        <v>33</v>
      </c>
      <c r="Z9889">
        <v>3</v>
      </c>
      <c r="AA9889" t="s">
        <v>20107</v>
      </c>
    </row>
    <row r="9890" spans="1:27" x14ac:dyDescent="0.3">
      <c r="A9890" t="s">
        <v>19882</v>
      </c>
      <c r="B9890" s="1">
        <v>45339</v>
      </c>
      <c r="C9890" s="2">
        <v>0.5</v>
      </c>
      <c r="D9890" t="s">
        <v>166</v>
      </c>
      <c r="E9890" t="s">
        <v>19883</v>
      </c>
      <c r="F9890" t="s">
        <v>79</v>
      </c>
      <c r="G9890" t="s">
        <v>84</v>
      </c>
      <c r="H9890" t="s">
        <v>57</v>
      </c>
      <c r="I9890" t="s">
        <v>95</v>
      </c>
      <c r="J9890">
        <v>4</v>
      </c>
      <c r="K9890">
        <v>21745</v>
      </c>
      <c r="L9890">
        <v>86980</v>
      </c>
      <c r="M9890" t="s">
        <v>33</v>
      </c>
      <c r="N9890" t="s">
        <v>89</v>
      </c>
      <c r="O9890" t="s">
        <v>48</v>
      </c>
      <c r="P9890" t="s">
        <v>68</v>
      </c>
      <c r="Q9890">
        <v>4</v>
      </c>
      <c r="R9890" t="s">
        <v>60</v>
      </c>
      <c r="S9890">
        <v>62</v>
      </c>
      <c r="T9890" t="s">
        <v>38</v>
      </c>
      <c r="U9890">
        <v>75408</v>
      </c>
      <c r="V9890">
        <v>1</v>
      </c>
      <c r="W9890" t="s">
        <v>61</v>
      </c>
      <c r="X9890" t="s">
        <v>33</v>
      </c>
      <c r="Y9890" t="s">
        <v>33</v>
      </c>
      <c r="Z9890">
        <v>3</v>
      </c>
      <c r="AA9890" t="s">
        <v>20108</v>
      </c>
    </row>
    <row r="9891" spans="1:27" x14ac:dyDescent="0.3">
      <c r="A9891" t="s">
        <v>19884</v>
      </c>
      <c r="B9891" s="1">
        <v>45339</v>
      </c>
      <c r="C9891" s="2">
        <v>4.1666666666666664E-2</v>
      </c>
      <c r="D9891" t="s">
        <v>256</v>
      </c>
      <c r="E9891" t="s">
        <v>19885</v>
      </c>
      <c r="F9891" t="s">
        <v>29</v>
      </c>
      <c r="G9891" t="s">
        <v>30</v>
      </c>
      <c r="H9891" t="s">
        <v>66</v>
      </c>
      <c r="I9891" t="s">
        <v>133</v>
      </c>
      <c r="J9891">
        <v>2</v>
      </c>
      <c r="K9891">
        <v>103490</v>
      </c>
      <c r="L9891">
        <v>206980</v>
      </c>
      <c r="M9891" t="s">
        <v>33</v>
      </c>
      <c r="N9891" t="s">
        <v>67</v>
      </c>
      <c r="O9891" t="s">
        <v>48</v>
      </c>
      <c r="P9891" t="s">
        <v>36</v>
      </c>
      <c r="Q9891">
        <v>3</v>
      </c>
      <c r="R9891" t="s">
        <v>60</v>
      </c>
      <c r="S9891">
        <v>67</v>
      </c>
      <c r="T9891" t="s">
        <v>38</v>
      </c>
      <c r="U9891">
        <v>33793</v>
      </c>
      <c r="V9891">
        <v>6</v>
      </c>
      <c r="W9891" t="s">
        <v>61</v>
      </c>
      <c r="X9891" t="s">
        <v>33</v>
      </c>
      <c r="Y9891" t="s">
        <v>33</v>
      </c>
      <c r="Z9891">
        <v>2</v>
      </c>
      <c r="AA9891" t="s">
        <v>20107</v>
      </c>
    </row>
    <row r="9892" spans="1:27" x14ac:dyDescent="0.3">
      <c r="A9892" t="s">
        <v>19886</v>
      </c>
      <c r="B9892" s="1">
        <v>45339</v>
      </c>
      <c r="C9892" s="2">
        <v>8.3333333333333329E-2</v>
      </c>
      <c r="D9892" t="s">
        <v>71</v>
      </c>
      <c r="E9892" t="s">
        <v>19887</v>
      </c>
      <c r="F9892" t="s">
        <v>98</v>
      </c>
      <c r="G9892" t="s">
        <v>65</v>
      </c>
      <c r="H9892" t="s">
        <v>45</v>
      </c>
      <c r="I9892" t="s">
        <v>95</v>
      </c>
      <c r="J9892">
        <v>4</v>
      </c>
      <c r="K9892">
        <v>85417</v>
      </c>
      <c r="L9892">
        <v>341668</v>
      </c>
      <c r="M9892" t="s">
        <v>33</v>
      </c>
      <c r="N9892" t="s">
        <v>89</v>
      </c>
      <c r="O9892" t="s">
        <v>35</v>
      </c>
      <c r="P9892" t="s">
        <v>36</v>
      </c>
      <c r="Q9892">
        <v>3</v>
      </c>
      <c r="R9892" t="s">
        <v>153</v>
      </c>
      <c r="S9892">
        <v>21</v>
      </c>
      <c r="T9892" t="s">
        <v>50</v>
      </c>
      <c r="U9892">
        <v>30387</v>
      </c>
      <c r="V9892">
        <v>5</v>
      </c>
      <c r="W9892" t="s">
        <v>100</v>
      </c>
      <c r="X9892" t="s">
        <v>40</v>
      </c>
      <c r="Y9892" t="s">
        <v>33</v>
      </c>
      <c r="Z9892">
        <v>4</v>
      </c>
      <c r="AA9892" t="s">
        <v>20107</v>
      </c>
    </row>
    <row r="9893" spans="1:27" x14ac:dyDescent="0.3">
      <c r="A9893" t="s">
        <v>19888</v>
      </c>
      <c r="B9893" s="1">
        <v>45339</v>
      </c>
      <c r="C9893" s="2">
        <v>0.125</v>
      </c>
      <c r="D9893" t="s">
        <v>166</v>
      </c>
      <c r="E9893" t="s">
        <v>19889</v>
      </c>
      <c r="F9893" t="s">
        <v>140</v>
      </c>
      <c r="G9893" t="s">
        <v>56</v>
      </c>
      <c r="H9893" t="s">
        <v>45</v>
      </c>
      <c r="I9893" t="s">
        <v>128</v>
      </c>
      <c r="J9893">
        <v>1</v>
      </c>
      <c r="K9893">
        <v>100606</v>
      </c>
      <c r="L9893">
        <v>100606</v>
      </c>
      <c r="M9893" t="s">
        <v>33</v>
      </c>
      <c r="N9893" t="s">
        <v>67</v>
      </c>
      <c r="O9893" t="s">
        <v>59</v>
      </c>
      <c r="P9893" t="s">
        <v>68</v>
      </c>
      <c r="Q9893">
        <v>1</v>
      </c>
      <c r="R9893" t="s">
        <v>99</v>
      </c>
      <c r="S9893">
        <v>21</v>
      </c>
      <c r="T9893" t="s">
        <v>38</v>
      </c>
      <c r="U9893">
        <v>34480</v>
      </c>
      <c r="V9893">
        <v>4</v>
      </c>
      <c r="W9893" t="s">
        <v>39</v>
      </c>
      <c r="X9893" t="s">
        <v>33</v>
      </c>
      <c r="Y9893" t="s">
        <v>40</v>
      </c>
      <c r="Z9893">
        <v>4</v>
      </c>
      <c r="AA9893" t="s">
        <v>20107</v>
      </c>
    </row>
    <row r="9894" spans="1:27" x14ac:dyDescent="0.3">
      <c r="A9894" t="s">
        <v>19890</v>
      </c>
      <c r="B9894" s="1">
        <v>45339</v>
      </c>
      <c r="C9894" s="2">
        <v>0.16666666666666666</v>
      </c>
      <c r="D9894" t="s">
        <v>122</v>
      </c>
      <c r="E9894" t="s">
        <v>19891</v>
      </c>
      <c r="F9894" t="s">
        <v>150</v>
      </c>
      <c r="G9894" t="s">
        <v>56</v>
      </c>
      <c r="H9894" t="s">
        <v>66</v>
      </c>
      <c r="I9894" t="s">
        <v>128</v>
      </c>
      <c r="J9894">
        <v>2</v>
      </c>
      <c r="K9894">
        <v>37936</v>
      </c>
      <c r="L9894">
        <v>75872</v>
      </c>
      <c r="M9894" t="s">
        <v>33</v>
      </c>
      <c r="N9894" t="s">
        <v>47</v>
      </c>
      <c r="O9894" t="s">
        <v>35</v>
      </c>
      <c r="P9894" t="s">
        <v>36</v>
      </c>
      <c r="Q9894">
        <v>4</v>
      </c>
      <c r="R9894" t="s">
        <v>49</v>
      </c>
      <c r="S9894">
        <v>30</v>
      </c>
      <c r="T9894" t="s">
        <v>50</v>
      </c>
      <c r="U9894">
        <v>24591</v>
      </c>
      <c r="V9894">
        <v>8</v>
      </c>
      <c r="W9894" t="s">
        <v>90</v>
      </c>
      <c r="X9894" t="s">
        <v>33</v>
      </c>
      <c r="Y9894" t="s">
        <v>40</v>
      </c>
      <c r="Z9894">
        <v>2</v>
      </c>
      <c r="AA9894" t="s">
        <v>20108</v>
      </c>
    </row>
    <row r="9895" spans="1:27" x14ac:dyDescent="0.3">
      <c r="A9895" t="s">
        <v>19892</v>
      </c>
      <c r="B9895" s="1">
        <v>45339</v>
      </c>
      <c r="C9895" s="2">
        <v>0.20833333333333334</v>
      </c>
      <c r="D9895" t="s">
        <v>175</v>
      </c>
      <c r="E9895" t="s">
        <v>19893</v>
      </c>
      <c r="F9895" t="s">
        <v>79</v>
      </c>
      <c r="G9895" t="s">
        <v>84</v>
      </c>
      <c r="H9895" t="s">
        <v>66</v>
      </c>
      <c r="I9895" t="s">
        <v>103</v>
      </c>
      <c r="J9895">
        <v>3</v>
      </c>
      <c r="K9895">
        <v>100671</v>
      </c>
      <c r="L9895">
        <v>302013</v>
      </c>
      <c r="M9895" t="s">
        <v>33</v>
      </c>
      <c r="N9895" t="s">
        <v>58</v>
      </c>
      <c r="O9895" t="s">
        <v>59</v>
      </c>
      <c r="P9895" t="s">
        <v>36</v>
      </c>
      <c r="Q9895">
        <v>5</v>
      </c>
      <c r="R9895" t="s">
        <v>153</v>
      </c>
      <c r="S9895">
        <v>28</v>
      </c>
      <c r="T9895" t="s">
        <v>38</v>
      </c>
      <c r="U9895">
        <v>21314</v>
      </c>
      <c r="V9895">
        <v>9</v>
      </c>
      <c r="W9895" t="s">
        <v>51</v>
      </c>
      <c r="X9895" t="s">
        <v>33</v>
      </c>
      <c r="Y9895" t="s">
        <v>40</v>
      </c>
      <c r="Z9895">
        <v>0</v>
      </c>
      <c r="AA9895" t="s">
        <v>20107</v>
      </c>
    </row>
    <row r="9896" spans="1:27" x14ac:dyDescent="0.3">
      <c r="A9896" t="s">
        <v>19894</v>
      </c>
      <c r="B9896" s="1">
        <v>45339</v>
      </c>
      <c r="C9896" s="2">
        <v>0.25</v>
      </c>
      <c r="D9896" t="s">
        <v>112</v>
      </c>
      <c r="E9896" t="s">
        <v>19895</v>
      </c>
      <c r="F9896" t="s">
        <v>55</v>
      </c>
      <c r="G9896" t="s">
        <v>84</v>
      </c>
      <c r="H9896" t="s">
        <v>57</v>
      </c>
      <c r="I9896" t="s">
        <v>32</v>
      </c>
      <c r="J9896">
        <v>4</v>
      </c>
      <c r="K9896">
        <v>107912</v>
      </c>
      <c r="L9896">
        <v>410065.6</v>
      </c>
      <c r="M9896" t="s">
        <v>33</v>
      </c>
      <c r="N9896" t="s">
        <v>89</v>
      </c>
      <c r="O9896" t="s">
        <v>48</v>
      </c>
      <c r="P9896" t="s">
        <v>68</v>
      </c>
      <c r="Q9896">
        <v>4</v>
      </c>
      <c r="R9896" t="s">
        <v>60</v>
      </c>
      <c r="S9896">
        <v>22</v>
      </c>
      <c r="T9896" t="s">
        <v>38</v>
      </c>
      <c r="U9896">
        <v>19803</v>
      </c>
      <c r="V9896">
        <v>9</v>
      </c>
      <c r="W9896" t="s">
        <v>61</v>
      </c>
      <c r="X9896" t="s">
        <v>33</v>
      </c>
      <c r="Y9896" t="s">
        <v>40</v>
      </c>
      <c r="Z9896">
        <v>0</v>
      </c>
      <c r="AA9896" t="s">
        <v>20107</v>
      </c>
    </row>
    <row r="9897" spans="1:27" x14ac:dyDescent="0.3">
      <c r="A9897" t="s">
        <v>19896</v>
      </c>
      <c r="B9897" s="1">
        <v>45339</v>
      </c>
      <c r="C9897" s="2">
        <v>0.29166666666666669</v>
      </c>
      <c r="D9897" t="s">
        <v>112</v>
      </c>
      <c r="E9897" t="s">
        <v>19897</v>
      </c>
      <c r="F9897" t="s">
        <v>164</v>
      </c>
      <c r="G9897" t="s">
        <v>107</v>
      </c>
      <c r="H9897" t="s">
        <v>57</v>
      </c>
      <c r="I9897" t="s">
        <v>103</v>
      </c>
      <c r="J9897">
        <v>2</v>
      </c>
      <c r="K9897">
        <v>10133</v>
      </c>
      <c r="L9897">
        <v>19252.7</v>
      </c>
      <c r="M9897" t="s">
        <v>40</v>
      </c>
      <c r="N9897" t="s">
        <v>47</v>
      </c>
      <c r="O9897" t="s">
        <v>35</v>
      </c>
      <c r="P9897" t="s">
        <v>68</v>
      </c>
      <c r="Q9897">
        <v>3</v>
      </c>
      <c r="R9897" t="s">
        <v>69</v>
      </c>
      <c r="S9897">
        <v>52</v>
      </c>
      <c r="T9897" t="s">
        <v>38</v>
      </c>
      <c r="U9897">
        <v>154942</v>
      </c>
      <c r="V9897">
        <v>4</v>
      </c>
      <c r="W9897" t="s">
        <v>61</v>
      </c>
      <c r="X9897" t="s">
        <v>40</v>
      </c>
      <c r="Y9897" t="s">
        <v>33</v>
      </c>
      <c r="Z9897">
        <v>4</v>
      </c>
      <c r="AA9897" t="s">
        <v>20108</v>
      </c>
    </row>
    <row r="9898" spans="1:27" x14ac:dyDescent="0.3">
      <c r="A9898" t="s">
        <v>19898</v>
      </c>
      <c r="B9898" s="1">
        <v>45339</v>
      </c>
      <c r="C9898" s="2">
        <v>0.33333333333333331</v>
      </c>
      <c r="D9898" t="s">
        <v>100</v>
      </c>
      <c r="E9898" t="s">
        <v>19899</v>
      </c>
      <c r="F9898" t="s">
        <v>164</v>
      </c>
      <c r="G9898" t="s">
        <v>107</v>
      </c>
      <c r="H9898" t="s">
        <v>66</v>
      </c>
      <c r="I9898" t="s">
        <v>32</v>
      </c>
      <c r="J9898">
        <v>3</v>
      </c>
      <c r="K9898">
        <v>98408</v>
      </c>
      <c r="L9898">
        <v>265701.59999999998</v>
      </c>
      <c r="M9898" t="s">
        <v>33</v>
      </c>
      <c r="N9898" t="s">
        <v>47</v>
      </c>
      <c r="O9898" t="s">
        <v>59</v>
      </c>
      <c r="P9898" t="s">
        <v>36</v>
      </c>
      <c r="Q9898">
        <v>3</v>
      </c>
      <c r="R9898" t="s">
        <v>69</v>
      </c>
      <c r="S9898">
        <v>42</v>
      </c>
      <c r="T9898" t="s">
        <v>38</v>
      </c>
      <c r="U9898">
        <v>99489</v>
      </c>
      <c r="V9898">
        <v>4</v>
      </c>
      <c r="W9898" t="s">
        <v>75</v>
      </c>
      <c r="X9898" t="s">
        <v>40</v>
      </c>
      <c r="Y9898" t="s">
        <v>33</v>
      </c>
      <c r="Z9898">
        <v>2</v>
      </c>
      <c r="AA9898" t="s">
        <v>20107</v>
      </c>
    </row>
    <row r="9899" spans="1:27" x14ac:dyDescent="0.3">
      <c r="A9899" t="s">
        <v>19900</v>
      </c>
      <c r="B9899" s="1">
        <v>45339</v>
      </c>
      <c r="C9899" s="2">
        <v>0.375</v>
      </c>
      <c r="D9899" t="s">
        <v>180</v>
      </c>
      <c r="E9899" t="s">
        <v>19901</v>
      </c>
      <c r="F9899" t="s">
        <v>83</v>
      </c>
      <c r="G9899" t="s">
        <v>107</v>
      </c>
      <c r="H9899" t="s">
        <v>45</v>
      </c>
      <c r="I9899" t="s">
        <v>95</v>
      </c>
      <c r="J9899">
        <v>2</v>
      </c>
      <c r="K9899">
        <v>31832</v>
      </c>
      <c r="L9899">
        <v>57297.599999999999</v>
      </c>
      <c r="M9899" t="s">
        <v>33</v>
      </c>
      <c r="N9899" t="s">
        <v>34</v>
      </c>
      <c r="O9899" t="s">
        <v>85</v>
      </c>
      <c r="P9899" t="s">
        <v>68</v>
      </c>
      <c r="Q9899">
        <v>1</v>
      </c>
      <c r="R9899" t="s">
        <v>69</v>
      </c>
      <c r="S9899">
        <v>63</v>
      </c>
      <c r="T9899" t="s">
        <v>50</v>
      </c>
      <c r="U9899">
        <v>111043</v>
      </c>
      <c r="V9899">
        <v>6</v>
      </c>
      <c r="W9899" t="s">
        <v>61</v>
      </c>
      <c r="X9899" t="s">
        <v>33</v>
      </c>
      <c r="Y9899" t="s">
        <v>33</v>
      </c>
      <c r="Z9899">
        <v>1</v>
      </c>
      <c r="AA9899" t="s">
        <v>20108</v>
      </c>
    </row>
    <row r="9900" spans="1:27" x14ac:dyDescent="0.3">
      <c r="A9900" t="s">
        <v>19902</v>
      </c>
      <c r="B9900" s="1">
        <v>45339</v>
      </c>
      <c r="C9900" s="2">
        <v>0.41666666666666669</v>
      </c>
      <c r="D9900" t="s">
        <v>122</v>
      </c>
      <c r="E9900" t="s">
        <v>19903</v>
      </c>
      <c r="F9900" t="s">
        <v>83</v>
      </c>
      <c r="G9900" t="s">
        <v>65</v>
      </c>
      <c r="H9900" t="s">
        <v>45</v>
      </c>
      <c r="I9900" t="s">
        <v>133</v>
      </c>
      <c r="J9900">
        <v>4</v>
      </c>
      <c r="K9900">
        <v>85583</v>
      </c>
      <c r="L9900">
        <v>308098.8</v>
      </c>
      <c r="M9900" t="s">
        <v>33</v>
      </c>
      <c r="N9900" t="s">
        <v>89</v>
      </c>
      <c r="O9900" t="s">
        <v>85</v>
      </c>
      <c r="P9900" t="s">
        <v>36</v>
      </c>
      <c r="Q9900">
        <v>4</v>
      </c>
      <c r="R9900" t="s">
        <v>49</v>
      </c>
      <c r="S9900">
        <v>37</v>
      </c>
      <c r="T9900" t="s">
        <v>50</v>
      </c>
      <c r="U9900">
        <v>101649</v>
      </c>
      <c r="V9900">
        <v>1</v>
      </c>
      <c r="W9900" t="s">
        <v>51</v>
      </c>
      <c r="X9900" t="s">
        <v>40</v>
      </c>
      <c r="Y9900" t="s">
        <v>33</v>
      </c>
      <c r="Z9900">
        <v>2</v>
      </c>
      <c r="AA9900" t="s">
        <v>20107</v>
      </c>
    </row>
    <row r="9901" spans="1:27" x14ac:dyDescent="0.3">
      <c r="A9901" t="s">
        <v>19904</v>
      </c>
      <c r="B9901" s="1">
        <v>45339</v>
      </c>
      <c r="C9901" s="2">
        <v>0.45833333333333331</v>
      </c>
      <c r="D9901" t="s">
        <v>175</v>
      </c>
      <c r="E9901" t="s">
        <v>19905</v>
      </c>
      <c r="F9901" t="s">
        <v>114</v>
      </c>
      <c r="G9901" t="s">
        <v>107</v>
      </c>
      <c r="H9901" t="s">
        <v>66</v>
      </c>
      <c r="I9901" t="s">
        <v>128</v>
      </c>
      <c r="J9901">
        <v>4</v>
      </c>
      <c r="K9901">
        <v>102270</v>
      </c>
      <c r="L9901">
        <v>368172</v>
      </c>
      <c r="M9901" t="s">
        <v>33</v>
      </c>
      <c r="N9901" t="s">
        <v>67</v>
      </c>
      <c r="O9901" t="s">
        <v>59</v>
      </c>
      <c r="P9901" t="s">
        <v>36</v>
      </c>
      <c r="Q9901">
        <v>2</v>
      </c>
      <c r="R9901" t="s">
        <v>69</v>
      </c>
      <c r="S9901">
        <v>29</v>
      </c>
      <c r="T9901" t="s">
        <v>38</v>
      </c>
      <c r="U9901">
        <v>115638</v>
      </c>
      <c r="V9901">
        <v>2</v>
      </c>
      <c r="W9901" t="s">
        <v>75</v>
      </c>
      <c r="X9901" t="s">
        <v>33</v>
      </c>
      <c r="Y9901" t="s">
        <v>33</v>
      </c>
      <c r="Z9901">
        <v>2</v>
      </c>
      <c r="AA9901" t="s">
        <v>20107</v>
      </c>
    </row>
    <row r="9902" spans="1:27" x14ac:dyDescent="0.3">
      <c r="A9902" t="s">
        <v>19906</v>
      </c>
      <c r="B9902" s="1">
        <v>45339</v>
      </c>
      <c r="C9902" s="2">
        <v>0.5</v>
      </c>
      <c r="D9902" t="s">
        <v>175</v>
      </c>
      <c r="E9902" t="s">
        <v>19907</v>
      </c>
      <c r="F9902" t="s">
        <v>44</v>
      </c>
      <c r="G9902" t="s">
        <v>56</v>
      </c>
      <c r="H9902" t="s">
        <v>45</v>
      </c>
      <c r="I9902" t="s">
        <v>95</v>
      </c>
      <c r="J9902">
        <v>3</v>
      </c>
      <c r="K9902">
        <v>77277</v>
      </c>
      <c r="L9902">
        <v>208647.9</v>
      </c>
      <c r="M9902" t="s">
        <v>33</v>
      </c>
      <c r="N9902" t="s">
        <v>89</v>
      </c>
      <c r="O9902" t="s">
        <v>59</v>
      </c>
      <c r="P9902" t="s">
        <v>36</v>
      </c>
      <c r="Q9902">
        <v>5</v>
      </c>
      <c r="R9902" t="s">
        <v>69</v>
      </c>
      <c r="S9902">
        <v>50</v>
      </c>
      <c r="T9902" t="s">
        <v>38</v>
      </c>
      <c r="U9902">
        <v>40138</v>
      </c>
      <c r="V9902">
        <v>8</v>
      </c>
      <c r="W9902" t="s">
        <v>75</v>
      </c>
      <c r="X9902" t="s">
        <v>33</v>
      </c>
      <c r="Y9902" t="s">
        <v>40</v>
      </c>
      <c r="Z9902">
        <v>4</v>
      </c>
      <c r="AA9902" t="s">
        <v>20107</v>
      </c>
    </row>
    <row r="9903" spans="1:27" x14ac:dyDescent="0.3">
      <c r="A9903" t="s">
        <v>19908</v>
      </c>
      <c r="B9903" s="1">
        <v>45339</v>
      </c>
      <c r="C9903" s="2">
        <v>4.1666666666666664E-2</v>
      </c>
      <c r="D9903" t="s">
        <v>180</v>
      </c>
      <c r="E9903" t="s">
        <v>19909</v>
      </c>
      <c r="F9903" t="s">
        <v>140</v>
      </c>
      <c r="G9903" t="s">
        <v>107</v>
      </c>
      <c r="H9903" t="s">
        <v>57</v>
      </c>
      <c r="I9903" t="s">
        <v>103</v>
      </c>
      <c r="J9903">
        <v>1</v>
      </c>
      <c r="K9903">
        <v>116998</v>
      </c>
      <c r="L9903">
        <v>105298.2</v>
      </c>
      <c r="M9903" t="s">
        <v>33</v>
      </c>
      <c r="N9903" t="s">
        <v>58</v>
      </c>
      <c r="O9903" t="s">
        <v>59</v>
      </c>
      <c r="P9903" t="s">
        <v>36</v>
      </c>
      <c r="Q9903">
        <v>4</v>
      </c>
      <c r="R9903" t="s">
        <v>60</v>
      </c>
      <c r="S9903">
        <v>35</v>
      </c>
      <c r="T9903" t="s">
        <v>38</v>
      </c>
      <c r="U9903">
        <v>134425</v>
      </c>
      <c r="V9903">
        <v>5</v>
      </c>
      <c r="W9903" t="s">
        <v>39</v>
      </c>
      <c r="X9903" t="s">
        <v>33</v>
      </c>
      <c r="Y9903" t="s">
        <v>33</v>
      </c>
      <c r="Z9903">
        <v>1</v>
      </c>
      <c r="AA9903" t="s">
        <v>20107</v>
      </c>
    </row>
    <row r="9904" spans="1:27" x14ac:dyDescent="0.3">
      <c r="A9904" t="s">
        <v>19910</v>
      </c>
      <c r="B9904" s="1">
        <v>45339</v>
      </c>
      <c r="C9904" s="2">
        <v>8.3333333333333329E-2</v>
      </c>
      <c r="D9904" t="s">
        <v>180</v>
      </c>
      <c r="E9904" t="s">
        <v>19911</v>
      </c>
      <c r="F9904" t="s">
        <v>29</v>
      </c>
      <c r="G9904" t="s">
        <v>65</v>
      </c>
      <c r="H9904" t="s">
        <v>66</v>
      </c>
      <c r="I9904" t="s">
        <v>46</v>
      </c>
      <c r="J9904">
        <v>4</v>
      </c>
      <c r="K9904">
        <v>73378</v>
      </c>
      <c r="L9904">
        <v>278836.40000000002</v>
      </c>
      <c r="M9904" t="s">
        <v>33</v>
      </c>
      <c r="N9904" t="s">
        <v>74</v>
      </c>
      <c r="O9904" t="s">
        <v>85</v>
      </c>
      <c r="P9904" t="s">
        <v>68</v>
      </c>
      <c r="Q9904">
        <v>5</v>
      </c>
      <c r="R9904" t="s">
        <v>37</v>
      </c>
      <c r="S9904">
        <v>67</v>
      </c>
      <c r="T9904" t="s">
        <v>50</v>
      </c>
      <c r="U9904">
        <v>88863</v>
      </c>
      <c r="V9904">
        <v>9</v>
      </c>
      <c r="W9904" t="s">
        <v>51</v>
      </c>
      <c r="X9904" t="s">
        <v>33</v>
      </c>
      <c r="Y9904" t="s">
        <v>33</v>
      </c>
      <c r="Z9904">
        <v>1</v>
      </c>
      <c r="AA9904" t="s">
        <v>20107</v>
      </c>
    </row>
    <row r="9905" spans="1:27" x14ac:dyDescent="0.3">
      <c r="A9905" t="s">
        <v>19912</v>
      </c>
      <c r="B9905" s="1">
        <v>45339</v>
      </c>
      <c r="C9905" s="2">
        <v>0.125</v>
      </c>
      <c r="D9905" t="s">
        <v>27</v>
      </c>
      <c r="E9905" t="s">
        <v>19913</v>
      </c>
      <c r="F9905" t="s">
        <v>140</v>
      </c>
      <c r="G9905" t="s">
        <v>107</v>
      </c>
      <c r="H9905" t="s">
        <v>57</v>
      </c>
      <c r="I9905" t="s">
        <v>46</v>
      </c>
      <c r="J9905">
        <v>3</v>
      </c>
      <c r="K9905">
        <v>20276</v>
      </c>
      <c r="L9905">
        <v>57786.6</v>
      </c>
      <c r="M9905" t="s">
        <v>33</v>
      </c>
      <c r="N9905" t="s">
        <v>67</v>
      </c>
      <c r="O9905" t="s">
        <v>59</v>
      </c>
      <c r="P9905" t="s">
        <v>68</v>
      </c>
      <c r="Q9905">
        <v>4</v>
      </c>
      <c r="R9905" t="s">
        <v>49</v>
      </c>
      <c r="S9905">
        <v>64</v>
      </c>
      <c r="T9905" t="s">
        <v>50</v>
      </c>
      <c r="U9905">
        <v>3200</v>
      </c>
      <c r="V9905">
        <v>5</v>
      </c>
      <c r="W9905" t="s">
        <v>39</v>
      </c>
      <c r="X9905" t="s">
        <v>40</v>
      </c>
      <c r="Y9905" t="s">
        <v>40</v>
      </c>
      <c r="Z9905">
        <v>1</v>
      </c>
      <c r="AA9905" t="s">
        <v>20108</v>
      </c>
    </row>
    <row r="9906" spans="1:27" x14ac:dyDescent="0.3">
      <c r="A9906" t="s">
        <v>19914</v>
      </c>
      <c r="B9906" s="1">
        <v>45339</v>
      </c>
      <c r="C9906" s="2">
        <v>0.16666666666666666</v>
      </c>
      <c r="D9906" t="s">
        <v>105</v>
      </c>
      <c r="E9906" t="s">
        <v>19915</v>
      </c>
      <c r="F9906" t="s">
        <v>110</v>
      </c>
      <c r="G9906" t="s">
        <v>107</v>
      </c>
      <c r="H9906" t="s">
        <v>45</v>
      </c>
      <c r="I9906" t="s">
        <v>95</v>
      </c>
      <c r="J9906">
        <v>4</v>
      </c>
      <c r="K9906">
        <v>45208</v>
      </c>
      <c r="L9906">
        <v>171790.4</v>
      </c>
      <c r="M9906" t="s">
        <v>33</v>
      </c>
      <c r="N9906" t="s">
        <v>47</v>
      </c>
      <c r="O9906" t="s">
        <v>48</v>
      </c>
      <c r="P9906" t="s">
        <v>36</v>
      </c>
      <c r="Q9906">
        <v>3</v>
      </c>
      <c r="R9906" t="s">
        <v>69</v>
      </c>
      <c r="S9906">
        <v>46</v>
      </c>
      <c r="T9906" t="s">
        <v>38</v>
      </c>
      <c r="U9906">
        <v>149292</v>
      </c>
      <c r="V9906">
        <v>8</v>
      </c>
      <c r="W9906" t="s">
        <v>100</v>
      </c>
      <c r="X9906" t="s">
        <v>40</v>
      </c>
      <c r="Y9906" t="s">
        <v>40</v>
      </c>
      <c r="Z9906">
        <v>0</v>
      </c>
      <c r="AA9906" t="s">
        <v>20107</v>
      </c>
    </row>
    <row r="9907" spans="1:27" x14ac:dyDescent="0.3">
      <c r="A9907" t="s">
        <v>19916</v>
      </c>
      <c r="B9907" s="1">
        <v>45339</v>
      </c>
      <c r="C9907" s="2">
        <v>0.20833333333333334</v>
      </c>
      <c r="D9907" t="s">
        <v>256</v>
      </c>
      <c r="E9907" t="s">
        <v>19917</v>
      </c>
      <c r="F9907" t="s">
        <v>127</v>
      </c>
      <c r="G9907" t="s">
        <v>56</v>
      </c>
      <c r="H9907" t="s">
        <v>45</v>
      </c>
      <c r="I9907" t="s">
        <v>133</v>
      </c>
      <c r="J9907">
        <v>1</v>
      </c>
      <c r="K9907">
        <v>53342</v>
      </c>
      <c r="L9907">
        <v>53342</v>
      </c>
      <c r="M9907" t="s">
        <v>33</v>
      </c>
      <c r="N9907" t="s">
        <v>34</v>
      </c>
      <c r="O9907" t="s">
        <v>85</v>
      </c>
      <c r="P9907" t="s">
        <v>68</v>
      </c>
      <c r="Q9907">
        <v>5</v>
      </c>
      <c r="R9907" t="s">
        <v>49</v>
      </c>
      <c r="S9907">
        <v>23</v>
      </c>
      <c r="T9907" t="s">
        <v>38</v>
      </c>
      <c r="U9907">
        <v>113052</v>
      </c>
      <c r="V9907">
        <v>6</v>
      </c>
      <c r="W9907" t="s">
        <v>39</v>
      </c>
      <c r="X9907" t="s">
        <v>33</v>
      </c>
      <c r="Y9907" t="s">
        <v>40</v>
      </c>
      <c r="Z9907">
        <v>2</v>
      </c>
      <c r="AA9907" t="s">
        <v>20108</v>
      </c>
    </row>
    <row r="9908" spans="1:27" x14ac:dyDescent="0.3">
      <c r="A9908" t="s">
        <v>19918</v>
      </c>
      <c r="B9908" s="1">
        <v>45339</v>
      </c>
      <c r="C9908" s="2">
        <v>0.25</v>
      </c>
      <c r="D9908" t="s">
        <v>142</v>
      </c>
      <c r="E9908" t="s">
        <v>19919</v>
      </c>
      <c r="F9908" t="s">
        <v>150</v>
      </c>
      <c r="G9908" t="s">
        <v>56</v>
      </c>
      <c r="H9908" t="s">
        <v>31</v>
      </c>
      <c r="I9908" t="s">
        <v>32</v>
      </c>
      <c r="J9908">
        <v>3</v>
      </c>
      <c r="K9908">
        <v>133569</v>
      </c>
      <c r="L9908">
        <v>400707</v>
      </c>
      <c r="M9908" t="s">
        <v>33</v>
      </c>
      <c r="N9908" t="s">
        <v>89</v>
      </c>
      <c r="O9908" t="s">
        <v>59</v>
      </c>
      <c r="P9908" t="s">
        <v>68</v>
      </c>
      <c r="Q9908">
        <v>4</v>
      </c>
      <c r="R9908" t="s">
        <v>49</v>
      </c>
      <c r="S9908">
        <v>62</v>
      </c>
      <c r="T9908" t="s">
        <v>50</v>
      </c>
      <c r="U9908">
        <v>127320</v>
      </c>
      <c r="V9908">
        <v>1</v>
      </c>
      <c r="W9908" t="s">
        <v>90</v>
      </c>
      <c r="X9908" t="s">
        <v>33</v>
      </c>
      <c r="Y9908" t="s">
        <v>40</v>
      </c>
      <c r="Z9908">
        <v>4</v>
      </c>
      <c r="AA9908" t="s">
        <v>20107</v>
      </c>
    </row>
    <row r="9909" spans="1:27" x14ac:dyDescent="0.3">
      <c r="A9909" t="s">
        <v>19920</v>
      </c>
      <c r="B9909" s="1">
        <v>45339</v>
      </c>
      <c r="C9909" s="2">
        <v>0.29166666666666669</v>
      </c>
      <c r="D9909" t="s">
        <v>119</v>
      </c>
      <c r="E9909" t="s">
        <v>19921</v>
      </c>
      <c r="F9909" t="s">
        <v>44</v>
      </c>
      <c r="G9909" t="s">
        <v>56</v>
      </c>
      <c r="H9909" t="s">
        <v>94</v>
      </c>
      <c r="I9909" t="s">
        <v>133</v>
      </c>
      <c r="J9909">
        <v>1</v>
      </c>
      <c r="K9909">
        <v>32739</v>
      </c>
      <c r="L9909">
        <v>29465.1</v>
      </c>
      <c r="M9909" t="s">
        <v>40</v>
      </c>
      <c r="N9909" t="s">
        <v>34</v>
      </c>
      <c r="O9909" t="s">
        <v>85</v>
      </c>
      <c r="P9909" t="s">
        <v>36</v>
      </c>
      <c r="Q9909">
        <v>2</v>
      </c>
      <c r="R9909" t="s">
        <v>49</v>
      </c>
      <c r="S9909">
        <v>20</v>
      </c>
      <c r="T9909" t="s">
        <v>38</v>
      </c>
      <c r="U9909">
        <v>68680</v>
      </c>
      <c r="V9909">
        <v>8</v>
      </c>
      <c r="W9909" t="s">
        <v>39</v>
      </c>
      <c r="X9909" t="s">
        <v>33</v>
      </c>
      <c r="Y9909" t="s">
        <v>33</v>
      </c>
      <c r="Z9909">
        <v>3</v>
      </c>
      <c r="AA9909" t="s">
        <v>20108</v>
      </c>
    </row>
    <row r="9910" spans="1:27" x14ac:dyDescent="0.3">
      <c r="A9910" t="s">
        <v>19922</v>
      </c>
      <c r="B9910" s="1">
        <v>45339</v>
      </c>
      <c r="C9910" s="2">
        <v>0.33333333333333331</v>
      </c>
      <c r="D9910" t="s">
        <v>185</v>
      </c>
      <c r="E9910" t="s">
        <v>19923</v>
      </c>
      <c r="F9910" t="s">
        <v>164</v>
      </c>
      <c r="G9910" t="s">
        <v>107</v>
      </c>
      <c r="H9910" t="s">
        <v>94</v>
      </c>
      <c r="I9910" t="s">
        <v>103</v>
      </c>
      <c r="J9910">
        <v>4</v>
      </c>
      <c r="K9910">
        <v>78559</v>
      </c>
      <c r="L9910">
        <v>267100.59999999998</v>
      </c>
      <c r="M9910" t="s">
        <v>33</v>
      </c>
      <c r="N9910" t="s">
        <v>34</v>
      </c>
      <c r="O9910" t="s">
        <v>85</v>
      </c>
      <c r="P9910" t="s">
        <v>68</v>
      </c>
      <c r="Q9910">
        <v>3</v>
      </c>
      <c r="R9910" t="s">
        <v>37</v>
      </c>
      <c r="S9910">
        <v>65</v>
      </c>
      <c r="T9910" t="s">
        <v>38</v>
      </c>
      <c r="U9910">
        <v>56255</v>
      </c>
      <c r="V9910">
        <v>7</v>
      </c>
      <c r="W9910" t="s">
        <v>61</v>
      </c>
      <c r="X9910" t="s">
        <v>40</v>
      </c>
      <c r="Y9910" t="s">
        <v>33</v>
      </c>
      <c r="Z9910">
        <v>0</v>
      </c>
      <c r="AA9910" t="s">
        <v>20107</v>
      </c>
    </row>
    <row r="9911" spans="1:27" x14ac:dyDescent="0.3">
      <c r="A9911" t="s">
        <v>19924</v>
      </c>
      <c r="B9911" s="1">
        <v>45339</v>
      </c>
      <c r="C9911" s="2">
        <v>0.375</v>
      </c>
      <c r="D9911" t="s">
        <v>112</v>
      </c>
      <c r="E9911" t="s">
        <v>19925</v>
      </c>
      <c r="F9911" t="s">
        <v>93</v>
      </c>
      <c r="G9911" t="s">
        <v>56</v>
      </c>
      <c r="H9911" t="s">
        <v>115</v>
      </c>
      <c r="I9911" t="s">
        <v>133</v>
      </c>
      <c r="J9911">
        <v>3</v>
      </c>
      <c r="K9911">
        <v>127380</v>
      </c>
      <c r="L9911">
        <v>363033</v>
      </c>
      <c r="M9911" t="s">
        <v>33</v>
      </c>
      <c r="N9911" t="s">
        <v>74</v>
      </c>
      <c r="O9911" t="s">
        <v>85</v>
      </c>
      <c r="P9911" t="s">
        <v>36</v>
      </c>
      <c r="Q9911">
        <v>2</v>
      </c>
      <c r="R9911" t="s">
        <v>69</v>
      </c>
      <c r="S9911">
        <v>31</v>
      </c>
      <c r="T9911" t="s">
        <v>38</v>
      </c>
      <c r="U9911">
        <v>159391</v>
      </c>
      <c r="V9911">
        <v>1</v>
      </c>
      <c r="W9911" t="s">
        <v>51</v>
      </c>
      <c r="X9911" t="s">
        <v>40</v>
      </c>
      <c r="Y9911" t="s">
        <v>33</v>
      </c>
      <c r="Z9911">
        <v>4</v>
      </c>
      <c r="AA9911" t="s">
        <v>20107</v>
      </c>
    </row>
    <row r="9912" spans="1:27" x14ac:dyDescent="0.3">
      <c r="A9912" t="s">
        <v>19926</v>
      </c>
      <c r="B9912" s="1">
        <v>45339</v>
      </c>
      <c r="C9912" s="2">
        <v>0.41666666666666669</v>
      </c>
      <c r="D9912" t="s">
        <v>166</v>
      </c>
      <c r="E9912" t="s">
        <v>19927</v>
      </c>
      <c r="F9912" t="s">
        <v>83</v>
      </c>
      <c r="G9912" t="s">
        <v>84</v>
      </c>
      <c r="H9912" t="s">
        <v>57</v>
      </c>
      <c r="I9912" t="s">
        <v>128</v>
      </c>
      <c r="J9912">
        <v>2</v>
      </c>
      <c r="K9912">
        <v>62500</v>
      </c>
      <c r="L9912">
        <v>106250</v>
      </c>
      <c r="M9912" t="s">
        <v>33</v>
      </c>
      <c r="N9912" t="s">
        <v>34</v>
      </c>
      <c r="O9912" t="s">
        <v>48</v>
      </c>
      <c r="P9912" t="s">
        <v>36</v>
      </c>
      <c r="Q9912">
        <v>1</v>
      </c>
      <c r="R9912" t="s">
        <v>153</v>
      </c>
      <c r="S9912">
        <v>65</v>
      </c>
      <c r="T9912" t="s">
        <v>50</v>
      </c>
      <c r="U9912">
        <v>184441</v>
      </c>
      <c r="V9912">
        <v>9</v>
      </c>
      <c r="W9912" t="s">
        <v>51</v>
      </c>
      <c r="X9912" t="s">
        <v>33</v>
      </c>
      <c r="Y9912" t="s">
        <v>33</v>
      </c>
      <c r="Z9912">
        <v>4</v>
      </c>
      <c r="AA9912" t="s">
        <v>20107</v>
      </c>
    </row>
    <row r="9913" spans="1:27" x14ac:dyDescent="0.3">
      <c r="A9913" t="s">
        <v>19928</v>
      </c>
      <c r="B9913" s="1">
        <v>45339</v>
      </c>
      <c r="C9913" s="2">
        <v>0.45833333333333331</v>
      </c>
      <c r="D9913" t="s">
        <v>185</v>
      </c>
      <c r="E9913" t="s">
        <v>19929</v>
      </c>
      <c r="F9913" t="s">
        <v>127</v>
      </c>
      <c r="G9913" t="s">
        <v>30</v>
      </c>
      <c r="H9913" t="s">
        <v>66</v>
      </c>
      <c r="I9913" t="s">
        <v>46</v>
      </c>
      <c r="J9913">
        <v>1</v>
      </c>
      <c r="K9913">
        <v>108147</v>
      </c>
      <c r="L9913">
        <v>97332.3</v>
      </c>
      <c r="M9913" t="s">
        <v>33</v>
      </c>
      <c r="N9913" t="s">
        <v>89</v>
      </c>
      <c r="O9913" t="s">
        <v>48</v>
      </c>
      <c r="P9913" t="s">
        <v>68</v>
      </c>
      <c r="Q9913">
        <v>1</v>
      </c>
      <c r="R9913" t="s">
        <v>99</v>
      </c>
      <c r="S9913">
        <v>59</v>
      </c>
      <c r="T9913" t="s">
        <v>38</v>
      </c>
      <c r="U9913">
        <v>107754</v>
      </c>
      <c r="V9913">
        <v>2</v>
      </c>
      <c r="W9913" t="s">
        <v>39</v>
      </c>
      <c r="X9913" t="s">
        <v>33</v>
      </c>
      <c r="Y9913" t="s">
        <v>40</v>
      </c>
      <c r="Z9913">
        <v>2</v>
      </c>
      <c r="AA9913" t="s">
        <v>20108</v>
      </c>
    </row>
    <row r="9914" spans="1:27" x14ac:dyDescent="0.3">
      <c r="A9914" t="s">
        <v>19930</v>
      </c>
      <c r="B9914" s="1">
        <v>45340</v>
      </c>
      <c r="C9914" s="2">
        <v>0.5</v>
      </c>
      <c r="D9914" t="s">
        <v>112</v>
      </c>
      <c r="E9914" t="s">
        <v>19931</v>
      </c>
      <c r="F9914" t="s">
        <v>150</v>
      </c>
      <c r="G9914" t="s">
        <v>30</v>
      </c>
      <c r="H9914" t="s">
        <v>94</v>
      </c>
      <c r="I9914" t="s">
        <v>133</v>
      </c>
      <c r="J9914">
        <v>4</v>
      </c>
      <c r="K9914">
        <v>106493</v>
      </c>
      <c r="L9914">
        <v>404673.4</v>
      </c>
      <c r="M9914" t="s">
        <v>33</v>
      </c>
      <c r="N9914" t="s">
        <v>74</v>
      </c>
      <c r="O9914" t="s">
        <v>35</v>
      </c>
      <c r="P9914" t="s">
        <v>68</v>
      </c>
      <c r="Q9914">
        <v>1</v>
      </c>
      <c r="R9914" t="s">
        <v>37</v>
      </c>
      <c r="S9914">
        <v>28</v>
      </c>
      <c r="T9914" t="s">
        <v>38</v>
      </c>
      <c r="U9914">
        <v>91209</v>
      </c>
      <c r="V9914">
        <v>5</v>
      </c>
      <c r="W9914" t="s">
        <v>51</v>
      </c>
      <c r="X9914" t="s">
        <v>40</v>
      </c>
      <c r="Y9914" t="s">
        <v>33</v>
      </c>
      <c r="Z9914">
        <v>1</v>
      </c>
      <c r="AA9914" t="s">
        <v>20107</v>
      </c>
    </row>
    <row r="9915" spans="1:27" x14ac:dyDescent="0.3">
      <c r="A9915" t="s">
        <v>19932</v>
      </c>
      <c r="B9915" s="1">
        <v>45340</v>
      </c>
      <c r="C9915" s="2">
        <v>4.1666666666666664E-2</v>
      </c>
      <c r="D9915" t="s">
        <v>27</v>
      </c>
      <c r="E9915" t="s">
        <v>19933</v>
      </c>
      <c r="F9915" t="s">
        <v>140</v>
      </c>
      <c r="G9915" t="s">
        <v>56</v>
      </c>
      <c r="H9915" t="s">
        <v>45</v>
      </c>
      <c r="I9915" t="s">
        <v>95</v>
      </c>
      <c r="J9915">
        <v>4</v>
      </c>
      <c r="K9915">
        <v>135839</v>
      </c>
      <c r="L9915">
        <v>461852.6</v>
      </c>
      <c r="M9915" t="s">
        <v>33</v>
      </c>
      <c r="N9915" t="s">
        <v>67</v>
      </c>
      <c r="O9915" t="s">
        <v>48</v>
      </c>
      <c r="P9915" t="s">
        <v>68</v>
      </c>
      <c r="Q9915">
        <v>3</v>
      </c>
      <c r="R9915" t="s">
        <v>99</v>
      </c>
      <c r="S9915">
        <v>62</v>
      </c>
      <c r="T9915" t="s">
        <v>38</v>
      </c>
      <c r="U9915">
        <v>129279</v>
      </c>
      <c r="V9915">
        <v>1</v>
      </c>
      <c r="W9915" t="s">
        <v>90</v>
      </c>
      <c r="X9915" t="s">
        <v>40</v>
      </c>
      <c r="Y9915" t="s">
        <v>40</v>
      </c>
      <c r="Z9915">
        <v>3</v>
      </c>
      <c r="AA9915" t="s">
        <v>20107</v>
      </c>
    </row>
    <row r="9916" spans="1:27" x14ac:dyDescent="0.3">
      <c r="A9916" t="s">
        <v>19934</v>
      </c>
      <c r="B9916" s="1">
        <v>45340</v>
      </c>
      <c r="C9916" s="2">
        <v>8.3333333333333329E-2</v>
      </c>
      <c r="D9916" t="s">
        <v>180</v>
      </c>
      <c r="E9916" t="s">
        <v>19935</v>
      </c>
      <c r="F9916" t="s">
        <v>140</v>
      </c>
      <c r="G9916" t="s">
        <v>65</v>
      </c>
      <c r="H9916" t="s">
        <v>80</v>
      </c>
      <c r="I9916" t="s">
        <v>32</v>
      </c>
      <c r="J9916">
        <v>1</v>
      </c>
      <c r="K9916">
        <v>144256</v>
      </c>
      <c r="L9916">
        <v>137043.20000000001</v>
      </c>
      <c r="M9916" t="s">
        <v>33</v>
      </c>
      <c r="N9916" t="s">
        <v>89</v>
      </c>
      <c r="O9916" t="s">
        <v>85</v>
      </c>
      <c r="P9916" t="s">
        <v>36</v>
      </c>
      <c r="Q9916">
        <v>2</v>
      </c>
      <c r="R9916" t="s">
        <v>60</v>
      </c>
      <c r="S9916">
        <v>48</v>
      </c>
      <c r="T9916" t="s">
        <v>50</v>
      </c>
      <c r="U9916">
        <v>21904</v>
      </c>
      <c r="V9916">
        <v>8</v>
      </c>
      <c r="W9916" t="s">
        <v>100</v>
      </c>
      <c r="X9916" t="s">
        <v>33</v>
      </c>
      <c r="Y9916" t="s">
        <v>40</v>
      </c>
      <c r="Z9916">
        <v>4</v>
      </c>
      <c r="AA9916" t="s">
        <v>20107</v>
      </c>
    </row>
    <row r="9917" spans="1:27" x14ac:dyDescent="0.3">
      <c r="A9917" t="s">
        <v>19936</v>
      </c>
      <c r="B9917" s="1">
        <v>45340</v>
      </c>
      <c r="C9917" s="2">
        <v>0.125</v>
      </c>
      <c r="D9917" t="s">
        <v>256</v>
      </c>
      <c r="E9917" t="s">
        <v>19937</v>
      </c>
      <c r="F9917" t="s">
        <v>98</v>
      </c>
      <c r="G9917" t="s">
        <v>56</v>
      </c>
      <c r="H9917" t="s">
        <v>66</v>
      </c>
      <c r="I9917" t="s">
        <v>128</v>
      </c>
      <c r="J9917">
        <v>3</v>
      </c>
      <c r="K9917">
        <v>27249</v>
      </c>
      <c r="L9917">
        <v>69484.95</v>
      </c>
      <c r="M9917" t="s">
        <v>33</v>
      </c>
      <c r="N9917" t="s">
        <v>89</v>
      </c>
      <c r="O9917" t="s">
        <v>59</v>
      </c>
      <c r="P9917" t="s">
        <v>68</v>
      </c>
      <c r="Q9917">
        <v>4</v>
      </c>
      <c r="R9917" t="s">
        <v>153</v>
      </c>
      <c r="S9917">
        <v>65</v>
      </c>
      <c r="T9917" t="s">
        <v>50</v>
      </c>
      <c r="U9917">
        <v>56400</v>
      </c>
      <c r="V9917">
        <v>3</v>
      </c>
      <c r="W9917" t="s">
        <v>100</v>
      </c>
      <c r="X9917" t="s">
        <v>33</v>
      </c>
      <c r="Y9917" t="s">
        <v>33</v>
      </c>
      <c r="Z9917">
        <v>0</v>
      </c>
      <c r="AA9917" t="s">
        <v>20108</v>
      </c>
    </row>
    <row r="9918" spans="1:27" x14ac:dyDescent="0.3">
      <c r="A9918" t="s">
        <v>19938</v>
      </c>
      <c r="B9918" s="1">
        <v>45340</v>
      </c>
      <c r="C9918" s="2">
        <v>0.16666666666666666</v>
      </c>
      <c r="D9918" t="s">
        <v>145</v>
      </c>
      <c r="E9918" t="s">
        <v>19939</v>
      </c>
      <c r="F9918" t="s">
        <v>98</v>
      </c>
      <c r="G9918" t="s">
        <v>56</v>
      </c>
      <c r="H9918" t="s">
        <v>57</v>
      </c>
      <c r="I9918" t="s">
        <v>128</v>
      </c>
      <c r="J9918">
        <v>2</v>
      </c>
      <c r="K9918">
        <v>71716</v>
      </c>
      <c r="L9918">
        <v>129088.8</v>
      </c>
      <c r="M9918" t="s">
        <v>33</v>
      </c>
      <c r="N9918" t="s">
        <v>74</v>
      </c>
      <c r="O9918" t="s">
        <v>35</v>
      </c>
      <c r="P9918" t="s">
        <v>36</v>
      </c>
      <c r="Q9918">
        <v>3</v>
      </c>
      <c r="R9918" t="s">
        <v>69</v>
      </c>
      <c r="S9918">
        <v>56</v>
      </c>
      <c r="T9918" t="s">
        <v>50</v>
      </c>
      <c r="U9918">
        <v>4869</v>
      </c>
      <c r="V9918">
        <v>3</v>
      </c>
      <c r="W9918" t="s">
        <v>51</v>
      </c>
      <c r="X9918" t="s">
        <v>40</v>
      </c>
      <c r="Y9918" t="s">
        <v>40</v>
      </c>
      <c r="Z9918">
        <v>0</v>
      </c>
      <c r="AA9918" t="s">
        <v>20107</v>
      </c>
    </row>
    <row r="9919" spans="1:27" x14ac:dyDescent="0.3">
      <c r="A9919" t="s">
        <v>19940</v>
      </c>
      <c r="B9919" s="1">
        <v>45340</v>
      </c>
      <c r="C9919" s="2">
        <v>0.20833333333333334</v>
      </c>
      <c r="D9919" t="s">
        <v>256</v>
      </c>
      <c r="E9919" t="s">
        <v>19941</v>
      </c>
      <c r="F9919" t="s">
        <v>83</v>
      </c>
      <c r="G9919" t="s">
        <v>107</v>
      </c>
      <c r="H9919" t="s">
        <v>45</v>
      </c>
      <c r="I9919" t="s">
        <v>128</v>
      </c>
      <c r="J9919">
        <v>4</v>
      </c>
      <c r="K9919">
        <v>116248</v>
      </c>
      <c r="L9919">
        <v>418492.8</v>
      </c>
      <c r="M9919" t="s">
        <v>33</v>
      </c>
      <c r="N9919" t="s">
        <v>58</v>
      </c>
      <c r="O9919" t="s">
        <v>85</v>
      </c>
      <c r="P9919" t="s">
        <v>36</v>
      </c>
      <c r="Q9919">
        <v>4</v>
      </c>
      <c r="R9919" t="s">
        <v>69</v>
      </c>
      <c r="S9919">
        <v>20</v>
      </c>
      <c r="T9919" t="s">
        <v>50</v>
      </c>
      <c r="U9919">
        <v>54045</v>
      </c>
      <c r="V9919">
        <v>2</v>
      </c>
      <c r="W9919" t="s">
        <v>51</v>
      </c>
      <c r="X9919" t="s">
        <v>40</v>
      </c>
      <c r="Y9919" t="s">
        <v>40</v>
      </c>
      <c r="Z9919">
        <v>2</v>
      </c>
      <c r="AA9919" t="s">
        <v>20107</v>
      </c>
    </row>
    <row r="9920" spans="1:27" x14ac:dyDescent="0.3">
      <c r="A9920" t="s">
        <v>19942</v>
      </c>
      <c r="B9920" s="1">
        <v>45340</v>
      </c>
      <c r="C9920" s="2">
        <v>0.25</v>
      </c>
      <c r="D9920" t="s">
        <v>148</v>
      </c>
      <c r="E9920" t="s">
        <v>19943</v>
      </c>
      <c r="F9920" t="s">
        <v>44</v>
      </c>
      <c r="G9920" t="s">
        <v>65</v>
      </c>
      <c r="H9920" t="s">
        <v>45</v>
      </c>
      <c r="I9920" t="s">
        <v>103</v>
      </c>
      <c r="J9920">
        <v>1</v>
      </c>
      <c r="K9920">
        <v>38079</v>
      </c>
      <c r="L9920">
        <v>38079</v>
      </c>
      <c r="M9920" t="s">
        <v>40</v>
      </c>
      <c r="N9920" t="s">
        <v>34</v>
      </c>
      <c r="O9920" t="s">
        <v>59</v>
      </c>
      <c r="P9920" t="s">
        <v>36</v>
      </c>
      <c r="Q9920">
        <v>3</v>
      </c>
      <c r="R9920" t="s">
        <v>60</v>
      </c>
      <c r="S9920">
        <v>38</v>
      </c>
      <c r="T9920" t="s">
        <v>38</v>
      </c>
      <c r="U9920">
        <v>18610</v>
      </c>
      <c r="V9920">
        <v>6</v>
      </c>
      <c r="W9920" t="s">
        <v>100</v>
      </c>
      <c r="X9920" t="s">
        <v>40</v>
      </c>
      <c r="Y9920" t="s">
        <v>33</v>
      </c>
      <c r="Z9920">
        <v>1</v>
      </c>
      <c r="AA9920" t="s">
        <v>20108</v>
      </c>
    </row>
    <row r="9921" spans="1:27" x14ac:dyDescent="0.3">
      <c r="A9921" t="s">
        <v>19944</v>
      </c>
      <c r="B9921" s="1">
        <v>45340</v>
      </c>
      <c r="C9921" s="2">
        <v>0.29166666666666669</v>
      </c>
      <c r="D9921" t="s">
        <v>175</v>
      </c>
      <c r="E9921" t="s">
        <v>19945</v>
      </c>
      <c r="F9921" t="s">
        <v>150</v>
      </c>
      <c r="G9921" t="s">
        <v>56</v>
      </c>
      <c r="H9921" t="s">
        <v>80</v>
      </c>
      <c r="I9921" t="s">
        <v>103</v>
      </c>
      <c r="J9921">
        <v>1</v>
      </c>
      <c r="K9921">
        <v>113881</v>
      </c>
      <c r="L9921">
        <v>96798.849999999991</v>
      </c>
      <c r="M9921" t="s">
        <v>33</v>
      </c>
      <c r="N9921" t="s">
        <v>47</v>
      </c>
      <c r="O9921" t="s">
        <v>35</v>
      </c>
      <c r="P9921" t="s">
        <v>68</v>
      </c>
      <c r="Q9921">
        <v>5</v>
      </c>
      <c r="R9921" t="s">
        <v>37</v>
      </c>
      <c r="S9921">
        <v>32</v>
      </c>
      <c r="T9921" t="s">
        <v>50</v>
      </c>
      <c r="U9921">
        <v>117574</v>
      </c>
      <c r="V9921">
        <v>6</v>
      </c>
      <c r="W9921" t="s">
        <v>90</v>
      </c>
      <c r="X9921" t="s">
        <v>33</v>
      </c>
      <c r="Y9921" t="s">
        <v>40</v>
      </c>
      <c r="Z9921">
        <v>4</v>
      </c>
      <c r="AA9921" t="s">
        <v>20108</v>
      </c>
    </row>
    <row r="9922" spans="1:27" x14ac:dyDescent="0.3">
      <c r="A9922" t="s">
        <v>19946</v>
      </c>
      <c r="B9922" s="1">
        <v>45340</v>
      </c>
      <c r="C9922" s="2">
        <v>0.33333333333333331</v>
      </c>
      <c r="D9922" t="s">
        <v>119</v>
      </c>
      <c r="E9922" t="s">
        <v>19947</v>
      </c>
      <c r="F9922" t="s">
        <v>140</v>
      </c>
      <c r="G9922" t="s">
        <v>84</v>
      </c>
      <c r="H9922" t="s">
        <v>57</v>
      </c>
      <c r="I9922" t="s">
        <v>95</v>
      </c>
      <c r="J9922">
        <v>2</v>
      </c>
      <c r="K9922">
        <v>77256</v>
      </c>
      <c r="L9922">
        <v>146786.4</v>
      </c>
      <c r="M9922" t="s">
        <v>33</v>
      </c>
      <c r="N9922" t="s">
        <v>74</v>
      </c>
      <c r="O9922" t="s">
        <v>35</v>
      </c>
      <c r="P9922" t="s">
        <v>68</v>
      </c>
      <c r="Q9922">
        <v>1</v>
      </c>
      <c r="R9922" t="s">
        <v>69</v>
      </c>
      <c r="S9922">
        <v>65</v>
      </c>
      <c r="T9922" t="s">
        <v>50</v>
      </c>
      <c r="U9922">
        <v>118017</v>
      </c>
      <c r="V9922">
        <v>5</v>
      </c>
      <c r="W9922" t="s">
        <v>39</v>
      </c>
      <c r="X9922" t="s">
        <v>33</v>
      </c>
      <c r="Y9922" t="s">
        <v>33</v>
      </c>
      <c r="Z9922">
        <v>4</v>
      </c>
      <c r="AA9922" t="s">
        <v>20107</v>
      </c>
    </row>
    <row r="9923" spans="1:27" x14ac:dyDescent="0.3">
      <c r="A9923" t="s">
        <v>19948</v>
      </c>
      <c r="B9923" s="1">
        <v>45340</v>
      </c>
      <c r="C9923" s="2">
        <v>0.375</v>
      </c>
      <c r="D9923" t="s">
        <v>166</v>
      </c>
      <c r="E9923" t="s">
        <v>19949</v>
      </c>
      <c r="F9923" t="s">
        <v>127</v>
      </c>
      <c r="G9923" t="s">
        <v>30</v>
      </c>
      <c r="H9923" t="s">
        <v>115</v>
      </c>
      <c r="I9923" t="s">
        <v>32</v>
      </c>
      <c r="J9923">
        <v>2</v>
      </c>
      <c r="K9923">
        <v>66581</v>
      </c>
      <c r="L9923">
        <v>113187.7</v>
      </c>
      <c r="M9923" t="s">
        <v>33</v>
      </c>
      <c r="N9923" t="s">
        <v>34</v>
      </c>
      <c r="O9923" t="s">
        <v>59</v>
      </c>
      <c r="P9923" t="s">
        <v>36</v>
      </c>
      <c r="Q9923">
        <v>1</v>
      </c>
      <c r="R9923" t="s">
        <v>37</v>
      </c>
      <c r="S9923">
        <v>28</v>
      </c>
      <c r="T9923" t="s">
        <v>38</v>
      </c>
      <c r="U9923">
        <v>141328</v>
      </c>
      <c r="V9923">
        <v>1</v>
      </c>
      <c r="W9923" t="s">
        <v>100</v>
      </c>
      <c r="X9923" t="s">
        <v>33</v>
      </c>
      <c r="Y9923" t="s">
        <v>40</v>
      </c>
      <c r="Z9923">
        <v>1</v>
      </c>
      <c r="AA9923" t="s">
        <v>20107</v>
      </c>
    </row>
    <row r="9924" spans="1:27" x14ac:dyDescent="0.3">
      <c r="A9924" t="s">
        <v>19950</v>
      </c>
      <c r="B9924" s="1">
        <v>45340</v>
      </c>
      <c r="C9924" s="2">
        <v>0.41666666666666669</v>
      </c>
      <c r="D9924" t="s">
        <v>142</v>
      </c>
      <c r="E9924" t="s">
        <v>19951</v>
      </c>
      <c r="F9924" t="s">
        <v>164</v>
      </c>
      <c r="G9924" t="s">
        <v>84</v>
      </c>
      <c r="H9924" t="s">
        <v>66</v>
      </c>
      <c r="I9924" t="s">
        <v>133</v>
      </c>
      <c r="J9924">
        <v>4</v>
      </c>
      <c r="K9924">
        <v>21769</v>
      </c>
      <c r="L9924">
        <v>87076</v>
      </c>
      <c r="M9924" t="s">
        <v>33</v>
      </c>
      <c r="N9924" t="s">
        <v>89</v>
      </c>
      <c r="O9924" t="s">
        <v>35</v>
      </c>
      <c r="P9924" t="s">
        <v>36</v>
      </c>
      <c r="Q9924">
        <v>5</v>
      </c>
      <c r="R9924" t="s">
        <v>69</v>
      </c>
      <c r="S9924">
        <v>41</v>
      </c>
      <c r="T9924" t="s">
        <v>50</v>
      </c>
      <c r="U9924">
        <v>148108</v>
      </c>
      <c r="V9924">
        <v>1</v>
      </c>
      <c r="W9924" t="s">
        <v>100</v>
      </c>
      <c r="X9924" t="s">
        <v>33</v>
      </c>
      <c r="Y9924" t="s">
        <v>40</v>
      </c>
      <c r="Z9924">
        <v>3</v>
      </c>
      <c r="AA9924" t="s">
        <v>20108</v>
      </c>
    </row>
    <row r="9925" spans="1:27" x14ac:dyDescent="0.3">
      <c r="A9925" t="s">
        <v>19952</v>
      </c>
      <c r="B9925" s="1">
        <v>45340</v>
      </c>
      <c r="C9925" s="2">
        <v>0.45833333333333331</v>
      </c>
      <c r="D9925" t="s">
        <v>105</v>
      </c>
      <c r="E9925" t="s">
        <v>19953</v>
      </c>
      <c r="F9925" t="s">
        <v>44</v>
      </c>
      <c r="G9925" t="s">
        <v>84</v>
      </c>
      <c r="H9925" t="s">
        <v>45</v>
      </c>
      <c r="I9925" t="s">
        <v>95</v>
      </c>
      <c r="J9925">
        <v>2</v>
      </c>
      <c r="K9925">
        <v>78316</v>
      </c>
      <c r="L9925">
        <v>156632</v>
      </c>
      <c r="M9925" t="s">
        <v>33</v>
      </c>
      <c r="N9925" t="s">
        <v>74</v>
      </c>
      <c r="O9925" t="s">
        <v>48</v>
      </c>
      <c r="P9925" t="s">
        <v>68</v>
      </c>
      <c r="Q9925">
        <v>2</v>
      </c>
      <c r="R9925" t="s">
        <v>37</v>
      </c>
      <c r="S9925">
        <v>44</v>
      </c>
      <c r="T9925" t="s">
        <v>50</v>
      </c>
      <c r="U9925">
        <v>7553</v>
      </c>
      <c r="V9925">
        <v>5</v>
      </c>
      <c r="W9925" t="s">
        <v>100</v>
      </c>
      <c r="X9925" t="s">
        <v>33</v>
      </c>
      <c r="Y9925" t="s">
        <v>33</v>
      </c>
      <c r="Z9925">
        <v>4</v>
      </c>
      <c r="AA9925" t="s">
        <v>20107</v>
      </c>
    </row>
    <row r="9926" spans="1:27" x14ac:dyDescent="0.3">
      <c r="A9926" t="s">
        <v>19954</v>
      </c>
      <c r="B9926" s="1">
        <v>45340</v>
      </c>
      <c r="C9926" s="2">
        <v>0.5</v>
      </c>
      <c r="D9926" t="s">
        <v>142</v>
      </c>
      <c r="E9926" t="s">
        <v>19955</v>
      </c>
      <c r="F9926" t="s">
        <v>83</v>
      </c>
      <c r="G9926" t="s">
        <v>84</v>
      </c>
      <c r="H9926" t="s">
        <v>115</v>
      </c>
      <c r="I9926" t="s">
        <v>103</v>
      </c>
      <c r="J9926">
        <v>1</v>
      </c>
      <c r="K9926">
        <v>64326</v>
      </c>
      <c r="L9926">
        <v>64326</v>
      </c>
      <c r="M9926" t="s">
        <v>33</v>
      </c>
      <c r="N9926" t="s">
        <v>74</v>
      </c>
      <c r="O9926" t="s">
        <v>59</v>
      </c>
      <c r="P9926" t="s">
        <v>68</v>
      </c>
      <c r="Q9926">
        <v>1</v>
      </c>
      <c r="R9926" t="s">
        <v>99</v>
      </c>
      <c r="S9926">
        <v>28</v>
      </c>
      <c r="T9926" t="s">
        <v>50</v>
      </c>
      <c r="U9926">
        <v>129787</v>
      </c>
      <c r="V9926">
        <v>3</v>
      </c>
      <c r="W9926" t="s">
        <v>51</v>
      </c>
      <c r="X9926" t="s">
        <v>40</v>
      </c>
      <c r="Y9926" t="s">
        <v>33</v>
      </c>
      <c r="Z9926">
        <v>2</v>
      </c>
      <c r="AA9926" t="s">
        <v>20108</v>
      </c>
    </row>
    <row r="9927" spans="1:27" x14ac:dyDescent="0.3">
      <c r="A9927" t="s">
        <v>19956</v>
      </c>
      <c r="B9927" s="1">
        <v>45340</v>
      </c>
      <c r="C9927" s="2">
        <v>4.1666666666666664E-2</v>
      </c>
      <c r="D9927" t="s">
        <v>175</v>
      </c>
      <c r="E9927" t="s">
        <v>19957</v>
      </c>
      <c r="F9927" t="s">
        <v>114</v>
      </c>
      <c r="G9927" t="s">
        <v>65</v>
      </c>
      <c r="H9927" t="s">
        <v>31</v>
      </c>
      <c r="I9927" t="s">
        <v>95</v>
      </c>
      <c r="J9927">
        <v>3</v>
      </c>
      <c r="K9927">
        <v>101111</v>
      </c>
      <c r="L9927">
        <v>303333</v>
      </c>
      <c r="M9927" t="s">
        <v>33</v>
      </c>
      <c r="N9927" t="s">
        <v>89</v>
      </c>
      <c r="O9927" t="s">
        <v>59</v>
      </c>
      <c r="P9927" t="s">
        <v>68</v>
      </c>
      <c r="Q9927">
        <v>1</v>
      </c>
      <c r="R9927" t="s">
        <v>37</v>
      </c>
      <c r="S9927">
        <v>54</v>
      </c>
      <c r="T9927" t="s">
        <v>50</v>
      </c>
      <c r="U9927">
        <v>44348</v>
      </c>
      <c r="V9927">
        <v>8</v>
      </c>
      <c r="W9927" t="s">
        <v>51</v>
      </c>
      <c r="X9927" t="s">
        <v>33</v>
      </c>
      <c r="Y9927" t="s">
        <v>40</v>
      </c>
      <c r="Z9927">
        <v>0</v>
      </c>
      <c r="AA9927" t="s">
        <v>20107</v>
      </c>
    </row>
    <row r="9928" spans="1:27" x14ac:dyDescent="0.3">
      <c r="A9928" t="s">
        <v>19958</v>
      </c>
      <c r="B9928" s="1">
        <v>45340</v>
      </c>
      <c r="C9928" s="2">
        <v>8.3333333333333329E-2</v>
      </c>
      <c r="D9928" t="s">
        <v>42</v>
      </c>
      <c r="E9928" t="s">
        <v>19959</v>
      </c>
      <c r="F9928" t="s">
        <v>140</v>
      </c>
      <c r="G9928" t="s">
        <v>65</v>
      </c>
      <c r="H9928" t="s">
        <v>45</v>
      </c>
      <c r="I9928" t="s">
        <v>32</v>
      </c>
      <c r="J9928">
        <v>3</v>
      </c>
      <c r="K9928">
        <v>86564</v>
      </c>
      <c r="L9928">
        <v>246707.4</v>
      </c>
      <c r="M9928" t="s">
        <v>33</v>
      </c>
      <c r="N9928" t="s">
        <v>89</v>
      </c>
      <c r="O9928" t="s">
        <v>48</v>
      </c>
      <c r="P9928" t="s">
        <v>36</v>
      </c>
      <c r="Q9928">
        <v>2</v>
      </c>
      <c r="R9928" t="s">
        <v>60</v>
      </c>
      <c r="S9928">
        <v>65</v>
      </c>
      <c r="T9928" t="s">
        <v>38</v>
      </c>
      <c r="U9928">
        <v>104948</v>
      </c>
      <c r="V9928">
        <v>9</v>
      </c>
      <c r="W9928" t="s">
        <v>61</v>
      </c>
      <c r="X9928" t="s">
        <v>40</v>
      </c>
      <c r="Y9928" t="s">
        <v>33</v>
      </c>
      <c r="Z9928">
        <v>1</v>
      </c>
      <c r="AA9928" t="s">
        <v>20107</v>
      </c>
    </row>
    <row r="9929" spans="1:27" x14ac:dyDescent="0.3">
      <c r="A9929" t="s">
        <v>19960</v>
      </c>
      <c r="B9929" s="1">
        <v>45340</v>
      </c>
      <c r="C9929" s="2">
        <v>0.125</v>
      </c>
      <c r="D9929" t="s">
        <v>119</v>
      </c>
      <c r="E9929" t="s">
        <v>19961</v>
      </c>
      <c r="F9929" t="s">
        <v>110</v>
      </c>
      <c r="G9929" t="s">
        <v>65</v>
      </c>
      <c r="H9929" t="s">
        <v>31</v>
      </c>
      <c r="I9929" t="s">
        <v>95</v>
      </c>
      <c r="J9929">
        <v>1</v>
      </c>
      <c r="K9929">
        <v>64075</v>
      </c>
      <c r="L9929">
        <v>60871.25</v>
      </c>
      <c r="M9929" t="s">
        <v>33</v>
      </c>
      <c r="N9929" t="s">
        <v>58</v>
      </c>
      <c r="O9929" t="s">
        <v>59</v>
      </c>
      <c r="P9929" t="s">
        <v>68</v>
      </c>
      <c r="Q9929">
        <v>2</v>
      </c>
      <c r="R9929" t="s">
        <v>69</v>
      </c>
      <c r="S9929">
        <v>65</v>
      </c>
      <c r="T9929" t="s">
        <v>38</v>
      </c>
      <c r="U9929">
        <v>169429</v>
      </c>
      <c r="V9929">
        <v>7</v>
      </c>
      <c r="W9929" t="s">
        <v>75</v>
      </c>
      <c r="X9929" t="s">
        <v>33</v>
      </c>
      <c r="Y9929" t="s">
        <v>33</v>
      </c>
      <c r="Z9929">
        <v>1</v>
      </c>
      <c r="AA9929" t="s">
        <v>20108</v>
      </c>
    </row>
    <row r="9930" spans="1:27" x14ac:dyDescent="0.3">
      <c r="A9930" t="s">
        <v>19962</v>
      </c>
      <c r="B9930" s="1">
        <v>45340</v>
      </c>
      <c r="C9930" s="2">
        <v>0.16666666666666666</v>
      </c>
      <c r="D9930" t="s">
        <v>180</v>
      </c>
      <c r="E9930" t="s">
        <v>19963</v>
      </c>
      <c r="F9930" t="s">
        <v>44</v>
      </c>
      <c r="G9930" t="s">
        <v>30</v>
      </c>
      <c r="H9930" t="s">
        <v>31</v>
      </c>
      <c r="I9930" t="s">
        <v>46</v>
      </c>
      <c r="J9930">
        <v>1</v>
      </c>
      <c r="K9930">
        <v>74194</v>
      </c>
      <c r="L9930">
        <v>74194</v>
      </c>
      <c r="M9930" t="s">
        <v>33</v>
      </c>
      <c r="N9930" t="s">
        <v>58</v>
      </c>
      <c r="O9930" t="s">
        <v>48</v>
      </c>
      <c r="P9930" t="s">
        <v>68</v>
      </c>
      <c r="Q9930">
        <v>5</v>
      </c>
      <c r="R9930" t="s">
        <v>153</v>
      </c>
      <c r="S9930">
        <v>61</v>
      </c>
      <c r="T9930" t="s">
        <v>50</v>
      </c>
      <c r="U9930">
        <v>75449</v>
      </c>
      <c r="V9930">
        <v>8</v>
      </c>
      <c r="W9930" t="s">
        <v>100</v>
      </c>
      <c r="X9930" t="s">
        <v>33</v>
      </c>
      <c r="Y9930" t="s">
        <v>40</v>
      </c>
      <c r="Z9930">
        <v>1</v>
      </c>
      <c r="AA9930" t="s">
        <v>20108</v>
      </c>
    </row>
    <row r="9931" spans="1:27" x14ac:dyDescent="0.3">
      <c r="A9931" t="s">
        <v>19964</v>
      </c>
      <c r="B9931" s="1">
        <v>45340</v>
      </c>
      <c r="C9931" s="2">
        <v>0.20833333333333334</v>
      </c>
      <c r="D9931" t="s">
        <v>77</v>
      </c>
      <c r="E9931" t="s">
        <v>19965</v>
      </c>
      <c r="F9931" t="s">
        <v>140</v>
      </c>
      <c r="G9931" t="s">
        <v>107</v>
      </c>
      <c r="H9931" t="s">
        <v>66</v>
      </c>
      <c r="I9931" t="s">
        <v>46</v>
      </c>
      <c r="J9931">
        <v>1</v>
      </c>
      <c r="K9931">
        <v>57702</v>
      </c>
      <c r="L9931">
        <v>54816.899999999987</v>
      </c>
      <c r="M9931" t="s">
        <v>33</v>
      </c>
      <c r="N9931" t="s">
        <v>58</v>
      </c>
      <c r="O9931" t="s">
        <v>35</v>
      </c>
      <c r="P9931" t="s">
        <v>68</v>
      </c>
      <c r="Q9931">
        <v>1</v>
      </c>
      <c r="R9931" t="s">
        <v>37</v>
      </c>
      <c r="S9931">
        <v>28</v>
      </c>
      <c r="T9931" t="s">
        <v>50</v>
      </c>
      <c r="U9931">
        <v>95716</v>
      </c>
      <c r="V9931">
        <v>4</v>
      </c>
      <c r="W9931" t="s">
        <v>51</v>
      </c>
      <c r="X9931" t="s">
        <v>33</v>
      </c>
      <c r="Y9931" t="s">
        <v>33</v>
      </c>
      <c r="Z9931">
        <v>4</v>
      </c>
      <c r="AA9931" t="s">
        <v>20108</v>
      </c>
    </row>
    <row r="9932" spans="1:27" x14ac:dyDescent="0.3">
      <c r="A9932" t="s">
        <v>19966</v>
      </c>
      <c r="B9932" s="1">
        <v>45340</v>
      </c>
      <c r="C9932" s="2">
        <v>0.25</v>
      </c>
      <c r="D9932" t="s">
        <v>63</v>
      </c>
      <c r="E9932" t="s">
        <v>19967</v>
      </c>
      <c r="F9932" t="s">
        <v>55</v>
      </c>
      <c r="G9932" t="s">
        <v>56</v>
      </c>
      <c r="H9932" t="s">
        <v>66</v>
      </c>
      <c r="I9932" t="s">
        <v>128</v>
      </c>
      <c r="J9932">
        <v>4</v>
      </c>
      <c r="K9932">
        <v>54845</v>
      </c>
      <c r="L9932">
        <v>219380</v>
      </c>
      <c r="M9932" t="s">
        <v>33</v>
      </c>
      <c r="N9932" t="s">
        <v>34</v>
      </c>
      <c r="O9932" t="s">
        <v>85</v>
      </c>
      <c r="P9932" t="s">
        <v>36</v>
      </c>
      <c r="Q9932">
        <v>5</v>
      </c>
      <c r="R9932" t="s">
        <v>153</v>
      </c>
      <c r="S9932">
        <v>26</v>
      </c>
      <c r="T9932" t="s">
        <v>50</v>
      </c>
      <c r="U9932">
        <v>98211</v>
      </c>
      <c r="V9932">
        <v>7</v>
      </c>
      <c r="W9932" t="s">
        <v>100</v>
      </c>
      <c r="X9932" t="s">
        <v>33</v>
      </c>
      <c r="Y9932" t="s">
        <v>40</v>
      </c>
      <c r="Z9932">
        <v>3</v>
      </c>
      <c r="AA9932" t="s">
        <v>20107</v>
      </c>
    </row>
    <row r="9933" spans="1:27" x14ac:dyDescent="0.3">
      <c r="A9933" t="s">
        <v>19968</v>
      </c>
      <c r="B9933" s="1">
        <v>45340</v>
      </c>
      <c r="C9933" s="2">
        <v>0.29166666666666669</v>
      </c>
      <c r="D9933" t="s">
        <v>256</v>
      </c>
      <c r="E9933" t="s">
        <v>19969</v>
      </c>
      <c r="F9933" t="s">
        <v>150</v>
      </c>
      <c r="G9933" t="s">
        <v>56</v>
      </c>
      <c r="H9933" t="s">
        <v>80</v>
      </c>
      <c r="I9933" t="s">
        <v>133</v>
      </c>
      <c r="J9933">
        <v>1</v>
      </c>
      <c r="K9933">
        <v>26336</v>
      </c>
      <c r="L9933">
        <v>23702.400000000001</v>
      </c>
      <c r="M9933" t="s">
        <v>40</v>
      </c>
      <c r="N9933" t="s">
        <v>89</v>
      </c>
      <c r="O9933" t="s">
        <v>59</v>
      </c>
      <c r="P9933" t="s">
        <v>68</v>
      </c>
      <c r="Q9933">
        <v>3</v>
      </c>
      <c r="R9933" t="s">
        <v>37</v>
      </c>
      <c r="S9933">
        <v>36</v>
      </c>
      <c r="T9933" t="s">
        <v>50</v>
      </c>
      <c r="U9933">
        <v>144449</v>
      </c>
      <c r="V9933">
        <v>2</v>
      </c>
      <c r="W9933" t="s">
        <v>39</v>
      </c>
      <c r="X9933" t="s">
        <v>33</v>
      </c>
      <c r="Y9933" t="s">
        <v>33</v>
      </c>
      <c r="Z9933">
        <v>3</v>
      </c>
      <c r="AA9933" t="s">
        <v>20108</v>
      </c>
    </row>
    <row r="9934" spans="1:27" x14ac:dyDescent="0.3">
      <c r="A9934" t="s">
        <v>19970</v>
      </c>
      <c r="B9934" s="1">
        <v>45340</v>
      </c>
      <c r="C9934" s="2">
        <v>0.33333333333333331</v>
      </c>
      <c r="D9934" t="s">
        <v>71</v>
      </c>
      <c r="E9934" t="s">
        <v>19971</v>
      </c>
      <c r="F9934" t="s">
        <v>73</v>
      </c>
      <c r="G9934" t="s">
        <v>107</v>
      </c>
      <c r="H9934" t="s">
        <v>45</v>
      </c>
      <c r="I9934" t="s">
        <v>103</v>
      </c>
      <c r="J9934">
        <v>2</v>
      </c>
      <c r="K9934">
        <v>86258</v>
      </c>
      <c r="L9934">
        <v>172516</v>
      </c>
      <c r="M9934" t="s">
        <v>33</v>
      </c>
      <c r="N9934" t="s">
        <v>67</v>
      </c>
      <c r="O9934" t="s">
        <v>48</v>
      </c>
      <c r="P9934" t="s">
        <v>36</v>
      </c>
      <c r="Q9934">
        <v>2</v>
      </c>
      <c r="R9934" t="s">
        <v>99</v>
      </c>
      <c r="S9934">
        <v>31</v>
      </c>
      <c r="T9934" t="s">
        <v>50</v>
      </c>
      <c r="U9934">
        <v>93922</v>
      </c>
      <c r="V9934">
        <v>2</v>
      </c>
      <c r="W9934" t="s">
        <v>51</v>
      </c>
      <c r="X9934" t="s">
        <v>33</v>
      </c>
      <c r="Y9934" t="s">
        <v>33</v>
      </c>
      <c r="Z9934">
        <v>1</v>
      </c>
      <c r="AA9934" t="s">
        <v>20107</v>
      </c>
    </row>
    <row r="9935" spans="1:27" x14ac:dyDescent="0.3">
      <c r="A9935" t="s">
        <v>19972</v>
      </c>
      <c r="B9935" s="1">
        <v>45340</v>
      </c>
      <c r="C9935" s="2">
        <v>0.375</v>
      </c>
      <c r="D9935" t="s">
        <v>100</v>
      </c>
      <c r="E9935" t="s">
        <v>19973</v>
      </c>
      <c r="F9935" t="s">
        <v>98</v>
      </c>
      <c r="G9935" t="s">
        <v>56</v>
      </c>
      <c r="H9935" t="s">
        <v>66</v>
      </c>
      <c r="I9935" t="s">
        <v>103</v>
      </c>
      <c r="J9935">
        <v>1</v>
      </c>
      <c r="K9935">
        <v>55446</v>
      </c>
      <c r="L9935">
        <v>49901.4</v>
      </c>
      <c r="M9935" t="s">
        <v>40</v>
      </c>
      <c r="N9935" t="s">
        <v>58</v>
      </c>
      <c r="O9935" t="s">
        <v>85</v>
      </c>
      <c r="P9935" t="s">
        <v>68</v>
      </c>
      <c r="Q9935">
        <v>2</v>
      </c>
      <c r="R9935" t="s">
        <v>153</v>
      </c>
      <c r="S9935">
        <v>28</v>
      </c>
      <c r="T9935" t="s">
        <v>50</v>
      </c>
      <c r="U9935">
        <v>47608</v>
      </c>
      <c r="V9935">
        <v>1</v>
      </c>
      <c r="W9935" t="s">
        <v>100</v>
      </c>
      <c r="X9935" t="s">
        <v>33</v>
      </c>
      <c r="Y9935" t="s">
        <v>40</v>
      </c>
      <c r="Z9935">
        <v>0</v>
      </c>
      <c r="AA9935" t="s">
        <v>20108</v>
      </c>
    </row>
    <row r="9936" spans="1:27" x14ac:dyDescent="0.3">
      <c r="A9936" t="s">
        <v>19974</v>
      </c>
      <c r="B9936" s="1">
        <v>45340</v>
      </c>
      <c r="C9936" s="2">
        <v>0.41666666666666669</v>
      </c>
      <c r="D9936" t="s">
        <v>142</v>
      </c>
      <c r="E9936" t="s">
        <v>19975</v>
      </c>
      <c r="F9936" t="s">
        <v>55</v>
      </c>
      <c r="G9936" t="s">
        <v>84</v>
      </c>
      <c r="H9936" t="s">
        <v>66</v>
      </c>
      <c r="I9936" t="s">
        <v>46</v>
      </c>
      <c r="J9936">
        <v>1</v>
      </c>
      <c r="K9936">
        <v>99077</v>
      </c>
      <c r="L9936">
        <v>99077</v>
      </c>
      <c r="M9936" t="s">
        <v>33</v>
      </c>
      <c r="N9936" t="s">
        <v>47</v>
      </c>
      <c r="O9936" t="s">
        <v>85</v>
      </c>
      <c r="P9936" t="s">
        <v>68</v>
      </c>
      <c r="Q9936">
        <v>1</v>
      </c>
      <c r="R9936" t="s">
        <v>60</v>
      </c>
      <c r="S9936">
        <v>25</v>
      </c>
      <c r="T9936" t="s">
        <v>38</v>
      </c>
      <c r="U9936">
        <v>97362</v>
      </c>
      <c r="V9936">
        <v>7</v>
      </c>
      <c r="W9936" t="s">
        <v>51</v>
      </c>
      <c r="X9936" t="s">
        <v>33</v>
      </c>
      <c r="Y9936" t="s">
        <v>33</v>
      </c>
      <c r="Z9936">
        <v>4</v>
      </c>
      <c r="AA9936" t="s">
        <v>20108</v>
      </c>
    </row>
    <row r="9937" spans="1:27" x14ac:dyDescent="0.3">
      <c r="A9937" t="s">
        <v>19976</v>
      </c>
      <c r="B9937" s="1">
        <v>45340</v>
      </c>
      <c r="C9937" s="2">
        <v>0.45833333333333331</v>
      </c>
      <c r="D9937" t="s">
        <v>122</v>
      </c>
      <c r="E9937" t="s">
        <v>19977</v>
      </c>
      <c r="F9937" t="s">
        <v>44</v>
      </c>
      <c r="G9937" t="s">
        <v>30</v>
      </c>
      <c r="H9937" t="s">
        <v>80</v>
      </c>
      <c r="I9937" t="s">
        <v>32</v>
      </c>
      <c r="J9937">
        <v>4</v>
      </c>
      <c r="K9937">
        <v>90228</v>
      </c>
      <c r="L9937">
        <v>360912</v>
      </c>
      <c r="M9937" t="s">
        <v>33</v>
      </c>
      <c r="N9937" t="s">
        <v>34</v>
      </c>
      <c r="O9937" t="s">
        <v>48</v>
      </c>
      <c r="P9937" t="s">
        <v>68</v>
      </c>
      <c r="Q9937">
        <v>4</v>
      </c>
      <c r="R9937" t="s">
        <v>153</v>
      </c>
      <c r="S9937">
        <v>43</v>
      </c>
      <c r="T9937" t="s">
        <v>38</v>
      </c>
      <c r="U9937">
        <v>167361</v>
      </c>
      <c r="V9937">
        <v>9</v>
      </c>
      <c r="W9937" t="s">
        <v>61</v>
      </c>
      <c r="X9937" t="s">
        <v>40</v>
      </c>
      <c r="Y9937" t="s">
        <v>40</v>
      </c>
      <c r="Z9937">
        <v>4</v>
      </c>
      <c r="AA9937" t="s">
        <v>20107</v>
      </c>
    </row>
    <row r="9938" spans="1:27" x14ac:dyDescent="0.3">
      <c r="A9938" t="s">
        <v>19978</v>
      </c>
      <c r="B9938" s="1">
        <v>45341</v>
      </c>
      <c r="C9938" s="2">
        <v>0.5</v>
      </c>
      <c r="D9938" t="s">
        <v>105</v>
      </c>
      <c r="E9938" t="s">
        <v>19979</v>
      </c>
      <c r="F9938" t="s">
        <v>44</v>
      </c>
      <c r="G9938" t="s">
        <v>56</v>
      </c>
      <c r="H9938" t="s">
        <v>80</v>
      </c>
      <c r="I9938" t="s">
        <v>32</v>
      </c>
      <c r="J9938">
        <v>1</v>
      </c>
      <c r="K9938">
        <v>14215</v>
      </c>
      <c r="L9938">
        <v>13504.25</v>
      </c>
      <c r="M9938" t="s">
        <v>40</v>
      </c>
      <c r="N9938" t="s">
        <v>34</v>
      </c>
      <c r="O9938" t="s">
        <v>59</v>
      </c>
      <c r="P9938" t="s">
        <v>68</v>
      </c>
      <c r="Q9938">
        <v>5</v>
      </c>
      <c r="R9938" t="s">
        <v>37</v>
      </c>
      <c r="S9938">
        <v>38</v>
      </c>
      <c r="T9938" t="s">
        <v>50</v>
      </c>
      <c r="U9938">
        <v>9101</v>
      </c>
      <c r="V9938">
        <v>1</v>
      </c>
      <c r="W9938" t="s">
        <v>90</v>
      </c>
      <c r="X9938" t="s">
        <v>33</v>
      </c>
      <c r="Y9938" t="s">
        <v>33</v>
      </c>
      <c r="Z9938">
        <v>2</v>
      </c>
      <c r="AA9938" t="s">
        <v>20108</v>
      </c>
    </row>
    <row r="9939" spans="1:27" x14ac:dyDescent="0.3">
      <c r="A9939" t="s">
        <v>19980</v>
      </c>
      <c r="B9939" s="1">
        <v>45341</v>
      </c>
      <c r="C9939" s="2">
        <v>4.1666666666666664E-2</v>
      </c>
      <c r="D9939" t="s">
        <v>77</v>
      </c>
      <c r="E9939" t="s">
        <v>19981</v>
      </c>
      <c r="F9939" t="s">
        <v>55</v>
      </c>
      <c r="G9939" t="s">
        <v>30</v>
      </c>
      <c r="H9939" t="s">
        <v>45</v>
      </c>
      <c r="I9939" t="s">
        <v>32</v>
      </c>
      <c r="J9939">
        <v>2</v>
      </c>
      <c r="K9939">
        <v>30396</v>
      </c>
      <c r="L9939">
        <v>54712.800000000003</v>
      </c>
      <c r="M9939" t="s">
        <v>33</v>
      </c>
      <c r="N9939" t="s">
        <v>67</v>
      </c>
      <c r="O9939" t="s">
        <v>59</v>
      </c>
      <c r="P9939" t="s">
        <v>68</v>
      </c>
      <c r="Q9939">
        <v>2</v>
      </c>
      <c r="R9939" t="s">
        <v>60</v>
      </c>
      <c r="S9939">
        <v>36</v>
      </c>
      <c r="T9939" t="s">
        <v>50</v>
      </c>
      <c r="U9939">
        <v>30268</v>
      </c>
      <c r="V9939">
        <v>5</v>
      </c>
      <c r="W9939" t="s">
        <v>90</v>
      </c>
      <c r="X9939" t="s">
        <v>40</v>
      </c>
      <c r="Y9939" t="s">
        <v>33</v>
      </c>
      <c r="Z9939">
        <v>1</v>
      </c>
      <c r="AA9939" t="s">
        <v>20108</v>
      </c>
    </row>
    <row r="9940" spans="1:27" x14ac:dyDescent="0.3">
      <c r="A9940" t="s">
        <v>19982</v>
      </c>
      <c r="B9940" s="1">
        <v>45341</v>
      </c>
      <c r="C9940" s="2">
        <v>8.3333333333333329E-2</v>
      </c>
      <c r="D9940" t="s">
        <v>256</v>
      </c>
      <c r="E9940" t="s">
        <v>19983</v>
      </c>
      <c r="F9940" t="s">
        <v>114</v>
      </c>
      <c r="G9940" t="s">
        <v>107</v>
      </c>
      <c r="H9940" t="s">
        <v>115</v>
      </c>
      <c r="I9940" t="s">
        <v>103</v>
      </c>
      <c r="J9940">
        <v>2</v>
      </c>
      <c r="K9940">
        <v>122562</v>
      </c>
      <c r="L9940">
        <v>232867.8</v>
      </c>
      <c r="M9940" t="s">
        <v>33</v>
      </c>
      <c r="N9940" t="s">
        <v>58</v>
      </c>
      <c r="O9940" t="s">
        <v>59</v>
      </c>
      <c r="P9940" t="s">
        <v>68</v>
      </c>
      <c r="Q9940">
        <v>2</v>
      </c>
      <c r="R9940" t="s">
        <v>99</v>
      </c>
      <c r="S9940">
        <v>33</v>
      </c>
      <c r="T9940" t="s">
        <v>38</v>
      </c>
      <c r="U9940">
        <v>5330</v>
      </c>
      <c r="V9940">
        <v>5</v>
      </c>
      <c r="W9940" t="s">
        <v>39</v>
      </c>
      <c r="X9940" t="s">
        <v>33</v>
      </c>
      <c r="Y9940" t="s">
        <v>33</v>
      </c>
      <c r="Z9940">
        <v>2</v>
      </c>
      <c r="AA9940" t="s">
        <v>20107</v>
      </c>
    </row>
    <row r="9941" spans="1:27" x14ac:dyDescent="0.3">
      <c r="A9941" t="s">
        <v>19984</v>
      </c>
      <c r="B9941" s="1">
        <v>45341</v>
      </c>
      <c r="C9941" s="2">
        <v>0.125</v>
      </c>
      <c r="D9941" t="s">
        <v>175</v>
      </c>
      <c r="E9941" t="s">
        <v>19985</v>
      </c>
      <c r="F9941" t="s">
        <v>55</v>
      </c>
      <c r="G9941" t="s">
        <v>56</v>
      </c>
      <c r="H9941" t="s">
        <v>57</v>
      </c>
      <c r="I9941" t="s">
        <v>128</v>
      </c>
      <c r="J9941">
        <v>2</v>
      </c>
      <c r="K9941">
        <v>105229</v>
      </c>
      <c r="L9941">
        <v>210458</v>
      </c>
      <c r="M9941" t="s">
        <v>33</v>
      </c>
      <c r="N9941" t="s">
        <v>47</v>
      </c>
      <c r="O9941" t="s">
        <v>35</v>
      </c>
      <c r="P9941" t="s">
        <v>36</v>
      </c>
      <c r="Q9941">
        <v>1</v>
      </c>
      <c r="R9941" t="s">
        <v>153</v>
      </c>
      <c r="S9941">
        <v>20</v>
      </c>
      <c r="T9941" t="s">
        <v>38</v>
      </c>
      <c r="U9941">
        <v>153005</v>
      </c>
      <c r="V9941">
        <v>5</v>
      </c>
      <c r="W9941" t="s">
        <v>75</v>
      </c>
      <c r="X9941" t="s">
        <v>40</v>
      </c>
      <c r="Y9941" t="s">
        <v>40</v>
      </c>
      <c r="Z9941">
        <v>4</v>
      </c>
      <c r="AA9941" t="s">
        <v>20107</v>
      </c>
    </row>
    <row r="9942" spans="1:27" x14ac:dyDescent="0.3">
      <c r="A9942" t="s">
        <v>19986</v>
      </c>
      <c r="B9942" s="1">
        <v>45341</v>
      </c>
      <c r="C9942" s="2">
        <v>0.16666666666666666</v>
      </c>
      <c r="D9942" t="s">
        <v>27</v>
      </c>
      <c r="E9942" t="s">
        <v>19987</v>
      </c>
      <c r="F9942" t="s">
        <v>164</v>
      </c>
      <c r="G9942" t="s">
        <v>30</v>
      </c>
      <c r="H9942" t="s">
        <v>94</v>
      </c>
      <c r="I9942" t="s">
        <v>133</v>
      </c>
      <c r="J9942">
        <v>1</v>
      </c>
      <c r="K9942">
        <v>114067</v>
      </c>
      <c r="L9942">
        <v>102660.3</v>
      </c>
      <c r="M9942" t="s">
        <v>33</v>
      </c>
      <c r="N9942" t="s">
        <v>89</v>
      </c>
      <c r="O9942" t="s">
        <v>59</v>
      </c>
      <c r="P9942" t="s">
        <v>68</v>
      </c>
      <c r="Q9942">
        <v>1</v>
      </c>
      <c r="R9942" t="s">
        <v>60</v>
      </c>
      <c r="S9942">
        <v>66</v>
      </c>
      <c r="T9942" t="s">
        <v>38</v>
      </c>
      <c r="U9942">
        <v>54078</v>
      </c>
      <c r="V9942">
        <v>3</v>
      </c>
      <c r="W9942" t="s">
        <v>39</v>
      </c>
      <c r="X9942" t="s">
        <v>33</v>
      </c>
      <c r="Y9942" t="s">
        <v>40</v>
      </c>
      <c r="Z9942">
        <v>4</v>
      </c>
      <c r="AA9942" t="s">
        <v>20107</v>
      </c>
    </row>
    <row r="9943" spans="1:27" x14ac:dyDescent="0.3">
      <c r="A9943" t="s">
        <v>19988</v>
      </c>
      <c r="B9943" s="1">
        <v>45341</v>
      </c>
      <c r="C9943" s="2">
        <v>0.20833333333333334</v>
      </c>
      <c r="D9943" t="s">
        <v>166</v>
      </c>
      <c r="E9943" t="s">
        <v>19989</v>
      </c>
      <c r="F9943" t="s">
        <v>127</v>
      </c>
      <c r="G9943" t="s">
        <v>84</v>
      </c>
      <c r="H9943" t="s">
        <v>45</v>
      </c>
      <c r="I9943" t="s">
        <v>32</v>
      </c>
      <c r="J9943">
        <v>4</v>
      </c>
      <c r="K9943">
        <v>77406</v>
      </c>
      <c r="L9943">
        <v>309624</v>
      </c>
      <c r="M9943" t="s">
        <v>33</v>
      </c>
      <c r="N9943" t="s">
        <v>47</v>
      </c>
      <c r="O9943" t="s">
        <v>48</v>
      </c>
      <c r="P9943" t="s">
        <v>36</v>
      </c>
      <c r="Q9943">
        <v>4</v>
      </c>
      <c r="R9943" t="s">
        <v>153</v>
      </c>
      <c r="S9943">
        <v>37</v>
      </c>
      <c r="T9943" t="s">
        <v>50</v>
      </c>
      <c r="U9943">
        <v>30710</v>
      </c>
      <c r="V9943">
        <v>2</v>
      </c>
      <c r="W9943" t="s">
        <v>61</v>
      </c>
      <c r="X9943" t="s">
        <v>40</v>
      </c>
      <c r="Y9943" t="s">
        <v>40</v>
      </c>
      <c r="Z9943">
        <v>1</v>
      </c>
      <c r="AA9943" t="s">
        <v>20107</v>
      </c>
    </row>
    <row r="9944" spans="1:27" x14ac:dyDescent="0.3">
      <c r="A9944" t="s">
        <v>19990</v>
      </c>
      <c r="B9944" s="1">
        <v>45341</v>
      </c>
      <c r="C9944" s="2">
        <v>0.25</v>
      </c>
      <c r="D9944" t="s">
        <v>166</v>
      </c>
      <c r="E9944" t="s">
        <v>19991</v>
      </c>
      <c r="F9944" t="s">
        <v>55</v>
      </c>
      <c r="G9944" t="s">
        <v>84</v>
      </c>
      <c r="H9944" t="s">
        <v>94</v>
      </c>
      <c r="I9944" t="s">
        <v>103</v>
      </c>
      <c r="J9944">
        <v>4</v>
      </c>
      <c r="K9944">
        <v>114429</v>
      </c>
      <c r="L9944">
        <v>411944.4</v>
      </c>
      <c r="M9944" t="s">
        <v>33</v>
      </c>
      <c r="N9944" t="s">
        <v>58</v>
      </c>
      <c r="O9944" t="s">
        <v>85</v>
      </c>
      <c r="P9944" t="s">
        <v>68</v>
      </c>
      <c r="Q9944">
        <v>3</v>
      </c>
      <c r="R9944" t="s">
        <v>99</v>
      </c>
      <c r="S9944">
        <v>49</v>
      </c>
      <c r="T9944" t="s">
        <v>50</v>
      </c>
      <c r="U9944">
        <v>121677</v>
      </c>
      <c r="V9944">
        <v>4</v>
      </c>
      <c r="W9944" t="s">
        <v>100</v>
      </c>
      <c r="X9944" t="s">
        <v>33</v>
      </c>
      <c r="Y9944" t="s">
        <v>33</v>
      </c>
      <c r="Z9944">
        <v>4</v>
      </c>
      <c r="AA9944" t="s">
        <v>20107</v>
      </c>
    </row>
    <row r="9945" spans="1:27" x14ac:dyDescent="0.3">
      <c r="A9945" t="s">
        <v>19992</v>
      </c>
      <c r="B9945" s="1">
        <v>45341</v>
      </c>
      <c r="C9945" s="2">
        <v>0.29166666666666669</v>
      </c>
      <c r="D9945" t="s">
        <v>142</v>
      </c>
      <c r="E9945" t="s">
        <v>19993</v>
      </c>
      <c r="F9945" t="s">
        <v>79</v>
      </c>
      <c r="G9945" t="s">
        <v>107</v>
      </c>
      <c r="H9945" t="s">
        <v>57</v>
      </c>
      <c r="I9945" t="s">
        <v>128</v>
      </c>
      <c r="J9945">
        <v>4</v>
      </c>
      <c r="K9945">
        <v>130507</v>
      </c>
      <c r="L9945">
        <v>443723.8</v>
      </c>
      <c r="M9945" t="s">
        <v>33</v>
      </c>
      <c r="N9945" t="s">
        <v>74</v>
      </c>
      <c r="O9945" t="s">
        <v>59</v>
      </c>
      <c r="P9945" t="s">
        <v>68</v>
      </c>
      <c r="Q9945">
        <v>3</v>
      </c>
      <c r="R9945" t="s">
        <v>99</v>
      </c>
      <c r="S9945">
        <v>68</v>
      </c>
      <c r="T9945" t="s">
        <v>50</v>
      </c>
      <c r="U9945">
        <v>76953</v>
      </c>
      <c r="V9945">
        <v>2</v>
      </c>
      <c r="W9945" t="s">
        <v>90</v>
      </c>
      <c r="X9945" t="s">
        <v>40</v>
      </c>
      <c r="Y9945" t="s">
        <v>33</v>
      </c>
      <c r="Z9945">
        <v>2</v>
      </c>
      <c r="AA9945" t="s">
        <v>20107</v>
      </c>
    </row>
    <row r="9946" spans="1:27" x14ac:dyDescent="0.3">
      <c r="A9946" t="s">
        <v>19994</v>
      </c>
      <c r="B9946" s="1">
        <v>45341</v>
      </c>
      <c r="C9946" s="2">
        <v>0.33333333333333331</v>
      </c>
      <c r="D9946" t="s">
        <v>175</v>
      </c>
      <c r="E9946" t="s">
        <v>19995</v>
      </c>
      <c r="F9946" t="s">
        <v>79</v>
      </c>
      <c r="G9946" t="s">
        <v>65</v>
      </c>
      <c r="H9946" t="s">
        <v>31</v>
      </c>
      <c r="I9946" t="s">
        <v>32</v>
      </c>
      <c r="J9946">
        <v>2</v>
      </c>
      <c r="K9946">
        <v>67899</v>
      </c>
      <c r="L9946">
        <v>122218.2</v>
      </c>
      <c r="M9946" t="s">
        <v>33</v>
      </c>
      <c r="N9946" t="s">
        <v>74</v>
      </c>
      <c r="O9946" t="s">
        <v>35</v>
      </c>
      <c r="P9946" t="s">
        <v>36</v>
      </c>
      <c r="Q9946">
        <v>1</v>
      </c>
      <c r="R9946" t="s">
        <v>99</v>
      </c>
      <c r="S9946">
        <v>43</v>
      </c>
      <c r="T9946" t="s">
        <v>50</v>
      </c>
      <c r="U9946">
        <v>119214</v>
      </c>
      <c r="V9946">
        <v>7</v>
      </c>
      <c r="W9946" t="s">
        <v>61</v>
      </c>
      <c r="X9946" t="s">
        <v>33</v>
      </c>
      <c r="Y9946" t="s">
        <v>40</v>
      </c>
      <c r="Z9946">
        <v>3</v>
      </c>
      <c r="AA9946" t="s">
        <v>20107</v>
      </c>
    </row>
    <row r="9947" spans="1:27" x14ac:dyDescent="0.3">
      <c r="A9947" t="s">
        <v>19996</v>
      </c>
      <c r="B9947" s="1">
        <v>45341</v>
      </c>
      <c r="C9947" s="2">
        <v>0.375</v>
      </c>
      <c r="D9947" t="s">
        <v>125</v>
      </c>
      <c r="E9947" t="s">
        <v>19997</v>
      </c>
      <c r="F9947" t="s">
        <v>55</v>
      </c>
      <c r="G9947" t="s">
        <v>56</v>
      </c>
      <c r="H9947" t="s">
        <v>115</v>
      </c>
      <c r="I9947" t="s">
        <v>32</v>
      </c>
      <c r="J9947">
        <v>4</v>
      </c>
      <c r="K9947">
        <v>100240</v>
      </c>
      <c r="L9947">
        <v>340816</v>
      </c>
      <c r="M9947" t="s">
        <v>33</v>
      </c>
      <c r="N9947" t="s">
        <v>47</v>
      </c>
      <c r="O9947" t="s">
        <v>48</v>
      </c>
      <c r="P9947" t="s">
        <v>68</v>
      </c>
      <c r="Q9947">
        <v>4</v>
      </c>
      <c r="R9947" t="s">
        <v>99</v>
      </c>
      <c r="S9947">
        <v>35</v>
      </c>
      <c r="T9947" t="s">
        <v>38</v>
      </c>
      <c r="U9947">
        <v>7623</v>
      </c>
      <c r="V9947">
        <v>3</v>
      </c>
      <c r="W9947" t="s">
        <v>51</v>
      </c>
      <c r="X9947" t="s">
        <v>33</v>
      </c>
      <c r="Y9947" t="s">
        <v>33</v>
      </c>
      <c r="Z9947">
        <v>3</v>
      </c>
      <c r="AA9947" t="s">
        <v>20107</v>
      </c>
    </row>
    <row r="9948" spans="1:27" x14ac:dyDescent="0.3">
      <c r="A9948" t="s">
        <v>19998</v>
      </c>
      <c r="B9948" s="1">
        <v>45341</v>
      </c>
      <c r="C9948" s="2">
        <v>0.41666666666666669</v>
      </c>
      <c r="D9948" t="s">
        <v>87</v>
      </c>
      <c r="E9948" t="s">
        <v>19999</v>
      </c>
      <c r="F9948" t="s">
        <v>150</v>
      </c>
      <c r="G9948" t="s">
        <v>84</v>
      </c>
      <c r="H9948" t="s">
        <v>45</v>
      </c>
      <c r="I9948" t="s">
        <v>133</v>
      </c>
      <c r="J9948">
        <v>1</v>
      </c>
      <c r="K9948">
        <v>111619</v>
      </c>
      <c r="L9948">
        <v>111619</v>
      </c>
      <c r="M9948" t="s">
        <v>33</v>
      </c>
      <c r="N9948" t="s">
        <v>89</v>
      </c>
      <c r="O9948" t="s">
        <v>48</v>
      </c>
      <c r="P9948" t="s">
        <v>36</v>
      </c>
      <c r="Q9948">
        <v>1</v>
      </c>
      <c r="R9948" t="s">
        <v>60</v>
      </c>
      <c r="S9948">
        <v>60</v>
      </c>
      <c r="T9948" t="s">
        <v>38</v>
      </c>
      <c r="U9948">
        <v>71170</v>
      </c>
      <c r="V9948">
        <v>2</v>
      </c>
      <c r="W9948" t="s">
        <v>100</v>
      </c>
      <c r="X9948" t="s">
        <v>33</v>
      </c>
      <c r="Y9948" t="s">
        <v>40</v>
      </c>
      <c r="Z9948">
        <v>0</v>
      </c>
      <c r="AA9948" t="s">
        <v>20107</v>
      </c>
    </row>
    <row r="9949" spans="1:27" x14ac:dyDescent="0.3">
      <c r="A9949" t="s">
        <v>20000</v>
      </c>
      <c r="B9949" s="1">
        <v>45341</v>
      </c>
      <c r="C9949" s="2">
        <v>0.45833333333333331</v>
      </c>
      <c r="D9949" t="s">
        <v>148</v>
      </c>
      <c r="E9949" t="s">
        <v>20001</v>
      </c>
      <c r="F9949" t="s">
        <v>127</v>
      </c>
      <c r="G9949" t="s">
        <v>84</v>
      </c>
      <c r="H9949" t="s">
        <v>66</v>
      </c>
      <c r="I9949" t="s">
        <v>46</v>
      </c>
      <c r="J9949">
        <v>1</v>
      </c>
      <c r="K9949">
        <v>70848</v>
      </c>
      <c r="L9949">
        <v>70848</v>
      </c>
      <c r="M9949" t="s">
        <v>33</v>
      </c>
      <c r="N9949" t="s">
        <v>67</v>
      </c>
      <c r="O9949" t="s">
        <v>35</v>
      </c>
      <c r="P9949" t="s">
        <v>36</v>
      </c>
      <c r="Q9949">
        <v>3</v>
      </c>
      <c r="R9949" t="s">
        <v>60</v>
      </c>
      <c r="S9949">
        <v>37</v>
      </c>
      <c r="T9949" t="s">
        <v>50</v>
      </c>
      <c r="U9949">
        <v>6383</v>
      </c>
      <c r="V9949">
        <v>3</v>
      </c>
      <c r="W9949" t="s">
        <v>61</v>
      </c>
      <c r="X9949" t="s">
        <v>33</v>
      </c>
      <c r="Y9949" t="s">
        <v>40</v>
      </c>
      <c r="Z9949">
        <v>1</v>
      </c>
      <c r="AA9949" t="s">
        <v>20108</v>
      </c>
    </row>
    <row r="9950" spans="1:27" x14ac:dyDescent="0.3">
      <c r="A9950" t="s">
        <v>20002</v>
      </c>
      <c r="B9950" s="1">
        <v>45341</v>
      </c>
      <c r="C9950" s="2">
        <v>0.5</v>
      </c>
      <c r="D9950" t="s">
        <v>77</v>
      </c>
      <c r="E9950" t="s">
        <v>20003</v>
      </c>
      <c r="F9950" t="s">
        <v>110</v>
      </c>
      <c r="G9950" t="s">
        <v>107</v>
      </c>
      <c r="H9950" t="s">
        <v>80</v>
      </c>
      <c r="I9950" t="s">
        <v>133</v>
      </c>
      <c r="J9950">
        <v>3</v>
      </c>
      <c r="K9950">
        <v>49047</v>
      </c>
      <c r="L9950">
        <v>139783.95000000001</v>
      </c>
      <c r="M9950" t="s">
        <v>33</v>
      </c>
      <c r="N9950" t="s">
        <v>74</v>
      </c>
      <c r="O9950" t="s">
        <v>59</v>
      </c>
      <c r="P9950" t="s">
        <v>36</v>
      </c>
      <c r="Q9950">
        <v>5</v>
      </c>
      <c r="R9950" t="s">
        <v>49</v>
      </c>
      <c r="S9950">
        <v>30</v>
      </c>
      <c r="T9950" t="s">
        <v>38</v>
      </c>
      <c r="U9950">
        <v>136995</v>
      </c>
      <c r="V9950">
        <v>1</v>
      </c>
      <c r="W9950" t="s">
        <v>61</v>
      </c>
      <c r="X9950" t="s">
        <v>40</v>
      </c>
      <c r="Y9950" t="s">
        <v>40</v>
      </c>
      <c r="Z9950">
        <v>4</v>
      </c>
      <c r="AA9950" t="s">
        <v>20107</v>
      </c>
    </row>
    <row r="9951" spans="1:27" x14ac:dyDescent="0.3">
      <c r="A9951" t="s">
        <v>20004</v>
      </c>
      <c r="B9951" s="1">
        <v>45341</v>
      </c>
      <c r="C9951" s="2">
        <v>4.1666666666666664E-2</v>
      </c>
      <c r="D9951" t="s">
        <v>119</v>
      </c>
      <c r="E9951" t="s">
        <v>20005</v>
      </c>
      <c r="F9951" t="s">
        <v>55</v>
      </c>
      <c r="G9951" t="s">
        <v>84</v>
      </c>
      <c r="H9951" t="s">
        <v>45</v>
      </c>
      <c r="I9951" t="s">
        <v>95</v>
      </c>
      <c r="J9951">
        <v>2</v>
      </c>
      <c r="K9951">
        <v>30908</v>
      </c>
      <c r="L9951">
        <v>52543.6</v>
      </c>
      <c r="M9951" t="s">
        <v>33</v>
      </c>
      <c r="N9951" t="s">
        <v>34</v>
      </c>
      <c r="O9951" t="s">
        <v>59</v>
      </c>
      <c r="P9951" t="s">
        <v>36</v>
      </c>
      <c r="Q9951">
        <v>2</v>
      </c>
      <c r="R9951" t="s">
        <v>99</v>
      </c>
      <c r="S9951">
        <v>56</v>
      </c>
      <c r="T9951" t="s">
        <v>38</v>
      </c>
      <c r="U9951">
        <v>188844</v>
      </c>
      <c r="V9951">
        <v>7</v>
      </c>
      <c r="W9951" t="s">
        <v>100</v>
      </c>
      <c r="X9951" t="s">
        <v>33</v>
      </c>
      <c r="Y9951" t="s">
        <v>33</v>
      </c>
      <c r="Z9951">
        <v>4</v>
      </c>
      <c r="AA9951" t="s">
        <v>20108</v>
      </c>
    </row>
    <row r="9952" spans="1:27" x14ac:dyDescent="0.3">
      <c r="A9952" t="s">
        <v>20006</v>
      </c>
      <c r="B9952" s="1">
        <v>45341</v>
      </c>
      <c r="C9952" s="2">
        <v>8.3333333333333329E-2</v>
      </c>
      <c r="D9952" t="s">
        <v>145</v>
      </c>
      <c r="E9952" t="s">
        <v>20007</v>
      </c>
      <c r="F9952" t="s">
        <v>29</v>
      </c>
      <c r="G9952" t="s">
        <v>56</v>
      </c>
      <c r="H9952" t="s">
        <v>80</v>
      </c>
      <c r="I9952" t="s">
        <v>46</v>
      </c>
      <c r="J9952">
        <v>3</v>
      </c>
      <c r="K9952">
        <v>27482</v>
      </c>
      <c r="L9952">
        <v>78323.7</v>
      </c>
      <c r="M9952" t="s">
        <v>33</v>
      </c>
      <c r="N9952" t="s">
        <v>67</v>
      </c>
      <c r="O9952" t="s">
        <v>85</v>
      </c>
      <c r="P9952" t="s">
        <v>68</v>
      </c>
      <c r="Q9952">
        <v>2</v>
      </c>
      <c r="R9952" t="s">
        <v>49</v>
      </c>
      <c r="S9952">
        <v>53</v>
      </c>
      <c r="T9952" t="s">
        <v>50</v>
      </c>
      <c r="U9952">
        <v>181807</v>
      </c>
      <c r="V9952">
        <v>5</v>
      </c>
      <c r="W9952" t="s">
        <v>61</v>
      </c>
      <c r="X9952" t="s">
        <v>33</v>
      </c>
      <c r="Y9952" t="s">
        <v>40</v>
      </c>
      <c r="Z9952">
        <v>2</v>
      </c>
      <c r="AA9952" t="s">
        <v>20108</v>
      </c>
    </row>
    <row r="9953" spans="1:27" x14ac:dyDescent="0.3">
      <c r="A9953" t="s">
        <v>20008</v>
      </c>
      <c r="B9953" s="1">
        <v>45341</v>
      </c>
      <c r="C9953" s="2">
        <v>0.125</v>
      </c>
      <c r="D9953" t="s">
        <v>148</v>
      </c>
      <c r="E9953" t="s">
        <v>20009</v>
      </c>
      <c r="F9953" t="s">
        <v>140</v>
      </c>
      <c r="G9953" t="s">
        <v>107</v>
      </c>
      <c r="H9953" t="s">
        <v>31</v>
      </c>
      <c r="I9953" t="s">
        <v>46</v>
      </c>
      <c r="J9953">
        <v>3</v>
      </c>
      <c r="K9953">
        <v>55887</v>
      </c>
      <c r="L9953">
        <v>142511.85</v>
      </c>
      <c r="M9953" t="s">
        <v>33</v>
      </c>
      <c r="N9953" t="s">
        <v>89</v>
      </c>
      <c r="O9953" t="s">
        <v>48</v>
      </c>
      <c r="P9953" t="s">
        <v>36</v>
      </c>
      <c r="Q9953">
        <v>4</v>
      </c>
      <c r="R9953" t="s">
        <v>49</v>
      </c>
      <c r="S9953">
        <v>57</v>
      </c>
      <c r="T9953" t="s">
        <v>50</v>
      </c>
      <c r="U9953">
        <v>41223</v>
      </c>
      <c r="V9953">
        <v>7</v>
      </c>
      <c r="W9953" t="s">
        <v>61</v>
      </c>
      <c r="X9953" t="s">
        <v>33</v>
      </c>
      <c r="Y9953" t="s">
        <v>33</v>
      </c>
      <c r="Z9953">
        <v>0</v>
      </c>
      <c r="AA9953" t="s">
        <v>20107</v>
      </c>
    </row>
    <row r="9954" spans="1:27" x14ac:dyDescent="0.3">
      <c r="A9954" t="s">
        <v>20010</v>
      </c>
      <c r="B9954" s="1">
        <v>45341</v>
      </c>
      <c r="C9954" s="2">
        <v>0.16666666666666666</v>
      </c>
      <c r="D9954" t="s">
        <v>166</v>
      </c>
      <c r="E9954" t="s">
        <v>20011</v>
      </c>
      <c r="F9954" t="s">
        <v>55</v>
      </c>
      <c r="G9954" t="s">
        <v>30</v>
      </c>
      <c r="H9954" t="s">
        <v>80</v>
      </c>
      <c r="I9954" t="s">
        <v>46</v>
      </c>
      <c r="J9954">
        <v>2</v>
      </c>
      <c r="K9954">
        <v>119712</v>
      </c>
      <c r="L9954">
        <v>239424</v>
      </c>
      <c r="M9954" t="s">
        <v>33</v>
      </c>
      <c r="N9954" t="s">
        <v>74</v>
      </c>
      <c r="O9954" t="s">
        <v>48</v>
      </c>
      <c r="P9954" t="s">
        <v>68</v>
      </c>
      <c r="Q9954">
        <v>3</v>
      </c>
      <c r="R9954" t="s">
        <v>37</v>
      </c>
      <c r="S9954">
        <v>21</v>
      </c>
      <c r="T9954" t="s">
        <v>50</v>
      </c>
      <c r="U9954">
        <v>147549</v>
      </c>
      <c r="V9954">
        <v>3</v>
      </c>
      <c r="W9954" t="s">
        <v>51</v>
      </c>
      <c r="X9954" t="s">
        <v>33</v>
      </c>
      <c r="Y9954" t="s">
        <v>33</v>
      </c>
      <c r="Z9954">
        <v>0</v>
      </c>
      <c r="AA9954" t="s">
        <v>20107</v>
      </c>
    </row>
    <row r="9955" spans="1:27" x14ac:dyDescent="0.3">
      <c r="A9955" t="s">
        <v>20012</v>
      </c>
      <c r="B9955" s="1">
        <v>45341</v>
      </c>
      <c r="C9955" s="2">
        <v>0.20833333333333334</v>
      </c>
      <c r="D9955" t="s">
        <v>53</v>
      </c>
      <c r="E9955" t="s">
        <v>20013</v>
      </c>
      <c r="F9955" t="s">
        <v>164</v>
      </c>
      <c r="G9955" t="s">
        <v>107</v>
      </c>
      <c r="H9955" t="s">
        <v>31</v>
      </c>
      <c r="I9955" t="s">
        <v>32</v>
      </c>
      <c r="J9955">
        <v>2</v>
      </c>
      <c r="K9955">
        <v>15369</v>
      </c>
      <c r="L9955">
        <v>29201.1</v>
      </c>
      <c r="M9955" t="s">
        <v>40</v>
      </c>
      <c r="N9955" t="s">
        <v>89</v>
      </c>
      <c r="O9955" t="s">
        <v>85</v>
      </c>
      <c r="P9955" t="s">
        <v>36</v>
      </c>
      <c r="Q9955">
        <v>4</v>
      </c>
      <c r="R9955" t="s">
        <v>60</v>
      </c>
      <c r="S9955">
        <v>55</v>
      </c>
      <c r="T9955" t="s">
        <v>38</v>
      </c>
      <c r="U9955">
        <v>102855</v>
      </c>
      <c r="V9955">
        <v>2</v>
      </c>
      <c r="W9955" t="s">
        <v>61</v>
      </c>
      <c r="X9955" t="s">
        <v>40</v>
      </c>
      <c r="Y9955" t="s">
        <v>33</v>
      </c>
      <c r="Z9955">
        <v>2</v>
      </c>
      <c r="AA9955" t="s">
        <v>20108</v>
      </c>
    </row>
    <row r="9956" spans="1:27" x14ac:dyDescent="0.3">
      <c r="A9956" t="s">
        <v>20014</v>
      </c>
      <c r="B9956" s="1">
        <v>45341</v>
      </c>
      <c r="C9956" s="2">
        <v>0.25</v>
      </c>
      <c r="D9956" t="s">
        <v>256</v>
      </c>
      <c r="E9956" t="s">
        <v>20015</v>
      </c>
      <c r="F9956" t="s">
        <v>79</v>
      </c>
      <c r="G9956" t="s">
        <v>56</v>
      </c>
      <c r="H9956" t="s">
        <v>115</v>
      </c>
      <c r="I9956" t="s">
        <v>95</v>
      </c>
      <c r="J9956">
        <v>3</v>
      </c>
      <c r="K9956">
        <v>4660</v>
      </c>
      <c r="L9956">
        <v>11883</v>
      </c>
      <c r="M9956" t="s">
        <v>40</v>
      </c>
      <c r="N9956" t="s">
        <v>58</v>
      </c>
      <c r="O9956" t="s">
        <v>59</v>
      </c>
      <c r="P9956" t="s">
        <v>36</v>
      </c>
      <c r="Q9956">
        <v>4</v>
      </c>
      <c r="R9956" t="s">
        <v>99</v>
      </c>
      <c r="S9956">
        <v>46</v>
      </c>
      <c r="T9956" t="s">
        <v>38</v>
      </c>
      <c r="U9956">
        <v>134098</v>
      </c>
      <c r="V9956">
        <v>1</v>
      </c>
      <c r="W9956" t="s">
        <v>39</v>
      </c>
      <c r="X9956" t="s">
        <v>33</v>
      </c>
      <c r="Y9956" t="s">
        <v>40</v>
      </c>
      <c r="Z9956">
        <v>1</v>
      </c>
      <c r="AA9956" t="s">
        <v>20108</v>
      </c>
    </row>
    <row r="9957" spans="1:27" x14ac:dyDescent="0.3">
      <c r="A9957" t="s">
        <v>20016</v>
      </c>
      <c r="B9957" s="1">
        <v>45341</v>
      </c>
      <c r="C9957" s="2">
        <v>0.29166666666666669</v>
      </c>
      <c r="D9957" t="s">
        <v>256</v>
      </c>
      <c r="E9957" t="s">
        <v>20017</v>
      </c>
      <c r="F9957" t="s">
        <v>98</v>
      </c>
      <c r="G9957" t="s">
        <v>56</v>
      </c>
      <c r="H9957" t="s">
        <v>57</v>
      </c>
      <c r="I9957" t="s">
        <v>103</v>
      </c>
      <c r="J9957">
        <v>1</v>
      </c>
      <c r="K9957">
        <v>29197</v>
      </c>
      <c r="L9957">
        <v>27737.15</v>
      </c>
      <c r="M9957" t="s">
        <v>40</v>
      </c>
      <c r="N9957" t="s">
        <v>67</v>
      </c>
      <c r="O9957" t="s">
        <v>59</v>
      </c>
      <c r="P9957" t="s">
        <v>68</v>
      </c>
      <c r="Q9957">
        <v>4</v>
      </c>
      <c r="R9957" t="s">
        <v>60</v>
      </c>
      <c r="S9957">
        <v>27</v>
      </c>
      <c r="T9957" t="s">
        <v>50</v>
      </c>
      <c r="U9957">
        <v>190739</v>
      </c>
      <c r="V9957">
        <v>6</v>
      </c>
      <c r="W9957" t="s">
        <v>39</v>
      </c>
      <c r="X9957" t="s">
        <v>33</v>
      </c>
      <c r="Y9957" t="s">
        <v>40</v>
      </c>
      <c r="Z9957">
        <v>2</v>
      </c>
      <c r="AA9957" t="s">
        <v>20108</v>
      </c>
    </row>
    <row r="9958" spans="1:27" x14ac:dyDescent="0.3">
      <c r="A9958" t="s">
        <v>20018</v>
      </c>
      <c r="B9958" s="1">
        <v>45341</v>
      </c>
      <c r="C9958" s="2">
        <v>0.33333333333333331</v>
      </c>
      <c r="D9958" t="s">
        <v>256</v>
      </c>
      <c r="E9958" t="s">
        <v>20019</v>
      </c>
      <c r="F9958" t="s">
        <v>79</v>
      </c>
      <c r="G9958" t="s">
        <v>30</v>
      </c>
      <c r="H9958" t="s">
        <v>31</v>
      </c>
      <c r="I9958" t="s">
        <v>133</v>
      </c>
      <c r="J9958">
        <v>3</v>
      </c>
      <c r="K9958">
        <v>124129</v>
      </c>
      <c r="L9958">
        <v>372387</v>
      </c>
      <c r="M9958" t="s">
        <v>33</v>
      </c>
      <c r="N9958" t="s">
        <v>58</v>
      </c>
      <c r="O9958" t="s">
        <v>59</v>
      </c>
      <c r="P9958" t="s">
        <v>36</v>
      </c>
      <c r="Q9958">
        <v>2</v>
      </c>
      <c r="R9958" t="s">
        <v>153</v>
      </c>
      <c r="S9958">
        <v>35</v>
      </c>
      <c r="T9958" t="s">
        <v>38</v>
      </c>
      <c r="U9958">
        <v>41535</v>
      </c>
      <c r="V9958">
        <v>1</v>
      </c>
      <c r="W9958" t="s">
        <v>75</v>
      </c>
      <c r="X9958" t="s">
        <v>40</v>
      </c>
      <c r="Y9958" t="s">
        <v>33</v>
      </c>
      <c r="Z9958">
        <v>4</v>
      </c>
      <c r="AA9958" t="s">
        <v>20107</v>
      </c>
    </row>
    <row r="9959" spans="1:27" x14ac:dyDescent="0.3">
      <c r="A9959" t="s">
        <v>20020</v>
      </c>
      <c r="B9959" s="1">
        <v>45341</v>
      </c>
      <c r="C9959" s="2">
        <v>0.375</v>
      </c>
      <c r="D9959" t="s">
        <v>53</v>
      </c>
      <c r="E9959" t="s">
        <v>20021</v>
      </c>
      <c r="F9959" t="s">
        <v>79</v>
      </c>
      <c r="G9959" t="s">
        <v>107</v>
      </c>
      <c r="H9959" t="s">
        <v>94</v>
      </c>
      <c r="I9959" t="s">
        <v>46</v>
      </c>
      <c r="J9959">
        <v>2</v>
      </c>
      <c r="K9959">
        <v>20962</v>
      </c>
      <c r="L9959">
        <v>35635.4</v>
      </c>
      <c r="M9959" t="s">
        <v>40</v>
      </c>
      <c r="N9959" t="s">
        <v>89</v>
      </c>
      <c r="O9959" t="s">
        <v>59</v>
      </c>
      <c r="P9959" t="s">
        <v>68</v>
      </c>
      <c r="Q9959">
        <v>4</v>
      </c>
      <c r="R9959" t="s">
        <v>37</v>
      </c>
      <c r="S9959">
        <v>34</v>
      </c>
      <c r="T9959" t="s">
        <v>50</v>
      </c>
      <c r="U9959">
        <v>96883</v>
      </c>
      <c r="V9959">
        <v>6</v>
      </c>
      <c r="W9959" t="s">
        <v>75</v>
      </c>
      <c r="X9959" t="s">
        <v>40</v>
      </c>
      <c r="Y9959" t="s">
        <v>33</v>
      </c>
      <c r="Z9959">
        <v>4</v>
      </c>
      <c r="AA9959" t="s">
        <v>20108</v>
      </c>
    </row>
    <row r="9960" spans="1:27" x14ac:dyDescent="0.3">
      <c r="A9960" t="s">
        <v>20022</v>
      </c>
      <c r="B9960" s="1">
        <v>45341</v>
      </c>
      <c r="C9960" s="2">
        <v>0.41666666666666669</v>
      </c>
      <c r="D9960" t="s">
        <v>185</v>
      </c>
      <c r="E9960" t="s">
        <v>20023</v>
      </c>
      <c r="F9960" t="s">
        <v>164</v>
      </c>
      <c r="G9960" t="s">
        <v>56</v>
      </c>
      <c r="H9960" t="s">
        <v>45</v>
      </c>
      <c r="I9960" t="s">
        <v>46</v>
      </c>
      <c r="J9960">
        <v>1</v>
      </c>
      <c r="K9960">
        <v>68816</v>
      </c>
      <c r="L9960">
        <v>61934.400000000001</v>
      </c>
      <c r="M9960" t="s">
        <v>33</v>
      </c>
      <c r="N9960" t="s">
        <v>89</v>
      </c>
      <c r="O9960" t="s">
        <v>85</v>
      </c>
      <c r="P9960" t="s">
        <v>36</v>
      </c>
      <c r="Q9960">
        <v>3</v>
      </c>
      <c r="R9960" t="s">
        <v>49</v>
      </c>
      <c r="S9960">
        <v>20</v>
      </c>
      <c r="T9960" t="s">
        <v>50</v>
      </c>
      <c r="U9960">
        <v>85056</v>
      </c>
      <c r="V9960">
        <v>3</v>
      </c>
      <c r="W9960" t="s">
        <v>51</v>
      </c>
      <c r="X9960" t="s">
        <v>33</v>
      </c>
      <c r="Y9960" t="s">
        <v>40</v>
      </c>
      <c r="Z9960">
        <v>3</v>
      </c>
      <c r="AA9960" t="s">
        <v>20108</v>
      </c>
    </row>
    <row r="9961" spans="1:27" x14ac:dyDescent="0.3">
      <c r="A9961" t="s">
        <v>20024</v>
      </c>
      <c r="B9961" s="1">
        <v>45341</v>
      </c>
      <c r="C9961" s="2">
        <v>0.45833333333333331</v>
      </c>
      <c r="D9961" t="s">
        <v>71</v>
      </c>
      <c r="E9961" t="s">
        <v>20025</v>
      </c>
      <c r="F9961" t="s">
        <v>55</v>
      </c>
      <c r="G9961" t="s">
        <v>56</v>
      </c>
      <c r="H9961" t="s">
        <v>31</v>
      </c>
      <c r="I9961" t="s">
        <v>128</v>
      </c>
      <c r="J9961">
        <v>3</v>
      </c>
      <c r="K9961">
        <v>32201</v>
      </c>
      <c r="L9961">
        <v>82112.55</v>
      </c>
      <c r="M9961" t="s">
        <v>33</v>
      </c>
      <c r="N9961" t="s">
        <v>47</v>
      </c>
      <c r="O9961" t="s">
        <v>35</v>
      </c>
      <c r="P9961" t="s">
        <v>68</v>
      </c>
      <c r="Q9961">
        <v>3</v>
      </c>
      <c r="R9961" t="s">
        <v>99</v>
      </c>
      <c r="S9961">
        <v>45</v>
      </c>
      <c r="T9961" t="s">
        <v>50</v>
      </c>
      <c r="U9961">
        <v>167438</v>
      </c>
      <c r="V9961">
        <v>3</v>
      </c>
      <c r="W9961" t="s">
        <v>61</v>
      </c>
      <c r="X9961" t="s">
        <v>33</v>
      </c>
      <c r="Y9961" t="s">
        <v>40</v>
      </c>
      <c r="Z9961">
        <v>0</v>
      </c>
      <c r="AA9961" t="s">
        <v>20108</v>
      </c>
    </row>
    <row r="9962" spans="1:27" x14ac:dyDescent="0.3">
      <c r="A9962" t="s">
        <v>20026</v>
      </c>
      <c r="B9962" s="1">
        <v>45342</v>
      </c>
      <c r="C9962" s="2">
        <v>0.5</v>
      </c>
      <c r="D9962" t="s">
        <v>63</v>
      </c>
      <c r="E9962" t="s">
        <v>20027</v>
      </c>
      <c r="F9962" t="s">
        <v>150</v>
      </c>
      <c r="G9962" t="s">
        <v>30</v>
      </c>
      <c r="H9962" t="s">
        <v>45</v>
      </c>
      <c r="I9962" t="s">
        <v>32</v>
      </c>
      <c r="J9962">
        <v>3</v>
      </c>
      <c r="K9962">
        <v>103759</v>
      </c>
      <c r="L9962">
        <v>311277</v>
      </c>
      <c r="M9962" t="s">
        <v>33</v>
      </c>
      <c r="N9962" t="s">
        <v>47</v>
      </c>
      <c r="O9962" t="s">
        <v>35</v>
      </c>
      <c r="P9962" t="s">
        <v>68</v>
      </c>
      <c r="Q9962">
        <v>5</v>
      </c>
      <c r="R9962" t="s">
        <v>37</v>
      </c>
      <c r="S9962">
        <v>50</v>
      </c>
      <c r="T9962" t="s">
        <v>38</v>
      </c>
      <c r="U9962">
        <v>86703</v>
      </c>
      <c r="V9962">
        <v>6</v>
      </c>
      <c r="W9962" t="s">
        <v>75</v>
      </c>
      <c r="X9962" t="s">
        <v>33</v>
      </c>
      <c r="Y9962" t="s">
        <v>40</v>
      </c>
      <c r="Z9962">
        <v>3</v>
      </c>
      <c r="AA9962" t="s">
        <v>20107</v>
      </c>
    </row>
    <row r="9963" spans="1:27" x14ac:dyDescent="0.3">
      <c r="A9963" t="s">
        <v>20028</v>
      </c>
      <c r="B9963" s="1">
        <v>45342</v>
      </c>
      <c r="C9963" s="2">
        <v>4.1666666666666664E-2</v>
      </c>
      <c r="D9963" t="s">
        <v>180</v>
      </c>
      <c r="E9963" t="s">
        <v>20029</v>
      </c>
      <c r="F9963" t="s">
        <v>29</v>
      </c>
      <c r="G9963" t="s">
        <v>65</v>
      </c>
      <c r="H9963" t="s">
        <v>57</v>
      </c>
      <c r="I9963" t="s">
        <v>32</v>
      </c>
      <c r="J9963">
        <v>3</v>
      </c>
      <c r="K9963">
        <v>52141</v>
      </c>
      <c r="L9963">
        <v>132959.54999999999</v>
      </c>
      <c r="M9963" t="s">
        <v>33</v>
      </c>
      <c r="N9963" t="s">
        <v>74</v>
      </c>
      <c r="O9963" t="s">
        <v>48</v>
      </c>
      <c r="P9963" t="s">
        <v>36</v>
      </c>
      <c r="Q9963">
        <v>3</v>
      </c>
      <c r="R9963" t="s">
        <v>49</v>
      </c>
      <c r="S9963">
        <v>55</v>
      </c>
      <c r="T9963" t="s">
        <v>38</v>
      </c>
      <c r="U9963">
        <v>64416</v>
      </c>
      <c r="V9963">
        <v>9</v>
      </c>
      <c r="W9963" t="s">
        <v>39</v>
      </c>
      <c r="X9963" t="s">
        <v>40</v>
      </c>
      <c r="Y9963" t="s">
        <v>33</v>
      </c>
      <c r="Z9963">
        <v>1</v>
      </c>
      <c r="AA9963" t="s">
        <v>20107</v>
      </c>
    </row>
    <row r="9964" spans="1:27" x14ac:dyDescent="0.3">
      <c r="A9964" t="s">
        <v>20030</v>
      </c>
      <c r="B9964" s="1">
        <v>45342</v>
      </c>
      <c r="C9964" s="2">
        <v>8.3333333333333329E-2</v>
      </c>
      <c r="D9964" t="s">
        <v>105</v>
      </c>
      <c r="E9964" t="s">
        <v>20031</v>
      </c>
      <c r="F9964" t="s">
        <v>140</v>
      </c>
      <c r="G9964" t="s">
        <v>107</v>
      </c>
      <c r="H9964" t="s">
        <v>115</v>
      </c>
      <c r="I9964" t="s">
        <v>95</v>
      </c>
      <c r="J9964">
        <v>2</v>
      </c>
      <c r="K9964">
        <v>148086</v>
      </c>
      <c r="L9964">
        <v>281363.40000000002</v>
      </c>
      <c r="M9964" t="s">
        <v>33</v>
      </c>
      <c r="N9964" t="s">
        <v>58</v>
      </c>
      <c r="O9964" t="s">
        <v>59</v>
      </c>
      <c r="P9964" t="s">
        <v>36</v>
      </c>
      <c r="Q9964">
        <v>2</v>
      </c>
      <c r="R9964" t="s">
        <v>60</v>
      </c>
      <c r="S9964">
        <v>22</v>
      </c>
      <c r="T9964" t="s">
        <v>38</v>
      </c>
      <c r="U9964">
        <v>94511</v>
      </c>
      <c r="V9964">
        <v>5</v>
      </c>
      <c r="W9964" t="s">
        <v>100</v>
      </c>
      <c r="X9964" t="s">
        <v>33</v>
      </c>
      <c r="Y9964" t="s">
        <v>33</v>
      </c>
      <c r="Z9964">
        <v>1</v>
      </c>
      <c r="AA9964" t="s">
        <v>20107</v>
      </c>
    </row>
    <row r="9965" spans="1:27" x14ac:dyDescent="0.3">
      <c r="A9965" t="s">
        <v>20032</v>
      </c>
      <c r="B9965" s="1">
        <v>45342</v>
      </c>
      <c r="C9965" s="2">
        <v>0.125</v>
      </c>
      <c r="D9965" t="s">
        <v>145</v>
      </c>
      <c r="E9965" t="s">
        <v>20033</v>
      </c>
      <c r="F9965" t="s">
        <v>164</v>
      </c>
      <c r="G9965" t="s">
        <v>56</v>
      </c>
      <c r="H9965" t="s">
        <v>31</v>
      </c>
      <c r="I9965" t="s">
        <v>133</v>
      </c>
      <c r="J9965">
        <v>3</v>
      </c>
      <c r="K9965">
        <v>64662</v>
      </c>
      <c r="L9965">
        <v>193986</v>
      </c>
      <c r="M9965" t="s">
        <v>33</v>
      </c>
      <c r="N9965" t="s">
        <v>58</v>
      </c>
      <c r="O9965" t="s">
        <v>85</v>
      </c>
      <c r="P9965" t="s">
        <v>68</v>
      </c>
      <c r="Q9965">
        <v>3</v>
      </c>
      <c r="R9965" t="s">
        <v>60</v>
      </c>
      <c r="S9965">
        <v>20</v>
      </c>
      <c r="T9965" t="s">
        <v>50</v>
      </c>
      <c r="U9965">
        <v>52801</v>
      </c>
      <c r="V9965">
        <v>9</v>
      </c>
      <c r="W9965" t="s">
        <v>51</v>
      </c>
      <c r="X9965" t="s">
        <v>33</v>
      </c>
      <c r="Y9965" t="s">
        <v>40</v>
      </c>
      <c r="Z9965">
        <v>0</v>
      </c>
      <c r="AA9965" t="s">
        <v>20107</v>
      </c>
    </row>
    <row r="9966" spans="1:27" x14ac:dyDescent="0.3">
      <c r="A9966" t="s">
        <v>20034</v>
      </c>
      <c r="B9966" s="1">
        <v>45342</v>
      </c>
      <c r="C9966" s="2">
        <v>0.16666666666666666</v>
      </c>
      <c r="D9966" t="s">
        <v>100</v>
      </c>
      <c r="E9966" t="s">
        <v>20035</v>
      </c>
      <c r="F9966" t="s">
        <v>150</v>
      </c>
      <c r="G9966" t="s">
        <v>84</v>
      </c>
      <c r="H9966" t="s">
        <v>57</v>
      </c>
      <c r="I9966" t="s">
        <v>46</v>
      </c>
      <c r="J9966">
        <v>2</v>
      </c>
      <c r="K9966">
        <v>123681</v>
      </c>
      <c r="L9966">
        <v>247362</v>
      </c>
      <c r="M9966" t="s">
        <v>33</v>
      </c>
      <c r="N9966" t="s">
        <v>89</v>
      </c>
      <c r="O9966" t="s">
        <v>35</v>
      </c>
      <c r="P9966" t="s">
        <v>36</v>
      </c>
      <c r="Q9966">
        <v>1</v>
      </c>
      <c r="R9966" t="s">
        <v>153</v>
      </c>
      <c r="S9966">
        <v>23</v>
      </c>
      <c r="T9966" t="s">
        <v>50</v>
      </c>
      <c r="U9966">
        <v>80011</v>
      </c>
      <c r="V9966">
        <v>5</v>
      </c>
      <c r="W9966" t="s">
        <v>39</v>
      </c>
      <c r="X9966" t="s">
        <v>33</v>
      </c>
      <c r="Y9966" t="s">
        <v>33</v>
      </c>
      <c r="Z9966">
        <v>0</v>
      </c>
      <c r="AA9966" t="s">
        <v>20107</v>
      </c>
    </row>
    <row r="9967" spans="1:27" x14ac:dyDescent="0.3">
      <c r="A9967" t="s">
        <v>20036</v>
      </c>
      <c r="B9967" s="1">
        <v>45342</v>
      </c>
      <c r="C9967" s="2">
        <v>0.20833333333333334</v>
      </c>
      <c r="D9967" t="s">
        <v>166</v>
      </c>
      <c r="E9967" t="s">
        <v>20037</v>
      </c>
      <c r="F9967" t="s">
        <v>73</v>
      </c>
      <c r="G9967" t="s">
        <v>30</v>
      </c>
      <c r="H9967" t="s">
        <v>94</v>
      </c>
      <c r="I9967" t="s">
        <v>46</v>
      </c>
      <c r="J9967">
        <v>1</v>
      </c>
      <c r="K9967">
        <v>132717</v>
      </c>
      <c r="L9967">
        <v>119445.3</v>
      </c>
      <c r="M9967" t="s">
        <v>33</v>
      </c>
      <c r="N9967" t="s">
        <v>47</v>
      </c>
      <c r="O9967" t="s">
        <v>35</v>
      </c>
      <c r="P9967" t="s">
        <v>68</v>
      </c>
      <c r="Q9967">
        <v>4</v>
      </c>
      <c r="R9967" t="s">
        <v>99</v>
      </c>
      <c r="S9967">
        <v>29</v>
      </c>
      <c r="T9967" t="s">
        <v>38</v>
      </c>
      <c r="U9967">
        <v>52092</v>
      </c>
      <c r="V9967">
        <v>3</v>
      </c>
      <c r="W9967" t="s">
        <v>39</v>
      </c>
      <c r="X9967" t="s">
        <v>40</v>
      </c>
      <c r="Y9967" t="s">
        <v>40</v>
      </c>
      <c r="Z9967">
        <v>0</v>
      </c>
      <c r="AA9967" t="s">
        <v>20107</v>
      </c>
    </row>
    <row r="9968" spans="1:27" x14ac:dyDescent="0.3">
      <c r="A9968" t="s">
        <v>20038</v>
      </c>
      <c r="B9968" s="1">
        <v>45342</v>
      </c>
      <c r="C9968" s="2">
        <v>0.25</v>
      </c>
      <c r="D9968" t="s">
        <v>256</v>
      </c>
      <c r="E9968" t="s">
        <v>20039</v>
      </c>
      <c r="F9968" t="s">
        <v>127</v>
      </c>
      <c r="G9968" t="s">
        <v>65</v>
      </c>
      <c r="H9968" t="s">
        <v>115</v>
      </c>
      <c r="I9968" t="s">
        <v>95</v>
      </c>
      <c r="J9968">
        <v>4</v>
      </c>
      <c r="K9968">
        <v>147385</v>
      </c>
      <c r="L9968">
        <v>530586</v>
      </c>
      <c r="M9968" t="s">
        <v>33</v>
      </c>
      <c r="N9968" t="s">
        <v>67</v>
      </c>
      <c r="O9968" t="s">
        <v>85</v>
      </c>
      <c r="P9968" t="s">
        <v>36</v>
      </c>
      <c r="Q9968">
        <v>5</v>
      </c>
      <c r="R9968" t="s">
        <v>99</v>
      </c>
      <c r="S9968">
        <v>52</v>
      </c>
      <c r="T9968" t="s">
        <v>38</v>
      </c>
      <c r="U9968">
        <v>104313</v>
      </c>
      <c r="V9968">
        <v>6</v>
      </c>
      <c r="W9968" t="s">
        <v>75</v>
      </c>
      <c r="X9968" t="s">
        <v>40</v>
      </c>
      <c r="Y9968" t="s">
        <v>40</v>
      </c>
      <c r="Z9968">
        <v>1</v>
      </c>
      <c r="AA9968" t="s">
        <v>20107</v>
      </c>
    </row>
    <row r="9969" spans="1:27" x14ac:dyDescent="0.3">
      <c r="A9969" t="s">
        <v>20040</v>
      </c>
      <c r="B9969" s="1">
        <v>45342</v>
      </c>
      <c r="C9969" s="2">
        <v>0.29166666666666669</v>
      </c>
      <c r="D9969" t="s">
        <v>100</v>
      </c>
      <c r="E9969" t="s">
        <v>20041</v>
      </c>
      <c r="F9969" t="s">
        <v>150</v>
      </c>
      <c r="G9969" t="s">
        <v>65</v>
      </c>
      <c r="H9969" t="s">
        <v>66</v>
      </c>
      <c r="I9969" t="s">
        <v>32</v>
      </c>
      <c r="J9969">
        <v>1</v>
      </c>
      <c r="K9969">
        <v>131919</v>
      </c>
      <c r="L9969">
        <v>125323.05</v>
      </c>
      <c r="M9969" t="s">
        <v>33</v>
      </c>
      <c r="N9969" t="s">
        <v>89</v>
      </c>
      <c r="O9969" t="s">
        <v>48</v>
      </c>
      <c r="P9969" t="s">
        <v>68</v>
      </c>
      <c r="Q9969">
        <v>1</v>
      </c>
      <c r="R9969" t="s">
        <v>69</v>
      </c>
      <c r="S9969">
        <v>26</v>
      </c>
      <c r="T9969" t="s">
        <v>50</v>
      </c>
      <c r="U9969">
        <v>22520</v>
      </c>
      <c r="V9969">
        <v>7</v>
      </c>
      <c r="W9969" t="s">
        <v>39</v>
      </c>
      <c r="X9969" t="s">
        <v>33</v>
      </c>
      <c r="Y9969" t="s">
        <v>33</v>
      </c>
      <c r="Z9969">
        <v>1</v>
      </c>
      <c r="AA9969" t="s">
        <v>20107</v>
      </c>
    </row>
    <row r="9970" spans="1:27" x14ac:dyDescent="0.3">
      <c r="A9970" t="s">
        <v>20042</v>
      </c>
      <c r="B9970" s="1">
        <v>45342</v>
      </c>
      <c r="C9970" s="2">
        <v>0.33333333333333331</v>
      </c>
      <c r="D9970" t="s">
        <v>71</v>
      </c>
      <c r="E9970" t="s">
        <v>20043</v>
      </c>
      <c r="F9970" t="s">
        <v>114</v>
      </c>
      <c r="G9970" t="s">
        <v>30</v>
      </c>
      <c r="H9970" t="s">
        <v>57</v>
      </c>
      <c r="I9970" t="s">
        <v>133</v>
      </c>
      <c r="J9970">
        <v>3</v>
      </c>
      <c r="K9970">
        <v>116773</v>
      </c>
      <c r="L9970">
        <v>332803.05</v>
      </c>
      <c r="M9970" t="s">
        <v>33</v>
      </c>
      <c r="N9970" t="s">
        <v>58</v>
      </c>
      <c r="O9970" t="s">
        <v>85</v>
      </c>
      <c r="P9970" t="s">
        <v>36</v>
      </c>
      <c r="Q9970">
        <v>3</v>
      </c>
      <c r="R9970" t="s">
        <v>49</v>
      </c>
      <c r="S9970">
        <v>34</v>
      </c>
      <c r="T9970" t="s">
        <v>50</v>
      </c>
      <c r="U9970">
        <v>20735</v>
      </c>
      <c r="V9970">
        <v>8</v>
      </c>
      <c r="W9970" t="s">
        <v>61</v>
      </c>
      <c r="X9970" t="s">
        <v>40</v>
      </c>
      <c r="Y9970" t="s">
        <v>33</v>
      </c>
      <c r="Z9970">
        <v>3</v>
      </c>
      <c r="AA9970" t="s">
        <v>20107</v>
      </c>
    </row>
    <row r="9971" spans="1:27" x14ac:dyDescent="0.3">
      <c r="A9971" t="s">
        <v>20044</v>
      </c>
      <c r="B9971" s="1">
        <v>45342</v>
      </c>
      <c r="C9971" s="2">
        <v>0.375</v>
      </c>
      <c r="D9971" t="s">
        <v>112</v>
      </c>
      <c r="E9971" t="s">
        <v>20045</v>
      </c>
      <c r="F9971" t="s">
        <v>93</v>
      </c>
      <c r="G9971" t="s">
        <v>65</v>
      </c>
      <c r="H9971" t="s">
        <v>66</v>
      </c>
      <c r="I9971" t="s">
        <v>32</v>
      </c>
      <c r="J9971">
        <v>2</v>
      </c>
      <c r="K9971">
        <v>99159</v>
      </c>
      <c r="L9971">
        <v>168570.3</v>
      </c>
      <c r="M9971" t="s">
        <v>33</v>
      </c>
      <c r="N9971" t="s">
        <v>58</v>
      </c>
      <c r="O9971" t="s">
        <v>48</v>
      </c>
      <c r="P9971" t="s">
        <v>36</v>
      </c>
      <c r="Q9971">
        <v>3</v>
      </c>
      <c r="R9971" t="s">
        <v>153</v>
      </c>
      <c r="S9971">
        <v>28</v>
      </c>
      <c r="T9971" t="s">
        <v>38</v>
      </c>
      <c r="U9971">
        <v>54167</v>
      </c>
      <c r="V9971">
        <v>8</v>
      </c>
      <c r="W9971" t="s">
        <v>100</v>
      </c>
      <c r="X9971" t="s">
        <v>33</v>
      </c>
      <c r="Y9971" t="s">
        <v>40</v>
      </c>
      <c r="Z9971">
        <v>3</v>
      </c>
      <c r="AA9971" t="s">
        <v>20107</v>
      </c>
    </row>
    <row r="9972" spans="1:27" x14ac:dyDescent="0.3">
      <c r="A9972" t="s">
        <v>20046</v>
      </c>
      <c r="B9972" s="1">
        <v>45342</v>
      </c>
      <c r="C9972" s="2">
        <v>0.41666666666666669</v>
      </c>
      <c r="D9972" t="s">
        <v>112</v>
      </c>
      <c r="E9972" t="s">
        <v>20047</v>
      </c>
      <c r="F9972" t="s">
        <v>127</v>
      </c>
      <c r="G9972" t="s">
        <v>56</v>
      </c>
      <c r="H9972" t="s">
        <v>57</v>
      </c>
      <c r="I9972" t="s">
        <v>133</v>
      </c>
      <c r="J9972">
        <v>3</v>
      </c>
      <c r="K9972">
        <v>131306</v>
      </c>
      <c r="L9972">
        <v>374222.1</v>
      </c>
      <c r="M9972" t="s">
        <v>33</v>
      </c>
      <c r="N9972" t="s">
        <v>89</v>
      </c>
      <c r="O9972" t="s">
        <v>59</v>
      </c>
      <c r="P9972" t="s">
        <v>36</v>
      </c>
      <c r="Q9972">
        <v>4</v>
      </c>
      <c r="R9972" t="s">
        <v>49</v>
      </c>
      <c r="S9972">
        <v>67</v>
      </c>
      <c r="T9972" t="s">
        <v>38</v>
      </c>
      <c r="U9972">
        <v>178750</v>
      </c>
      <c r="V9972">
        <v>6</v>
      </c>
      <c r="W9972" t="s">
        <v>100</v>
      </c>
      <c r="X9972" t="s">
        <v>40</v>
      </c>
      <c r="Y9972" t="s">
        <v>40</v>
      </c>
      <c r="Z9972">
        <v>3</v>
      </c>
      <c r="AA9972" t="s">
        <v>20107</v>
      </c>
    </row>
    <row r="9973" spans="1:27" x14ac:dyDescent="0.3">
      <c r="A9973" t="s">
        <v>20048</v>
      </c>
      <c r="B9973" s="1">
        <v>45342</v>
      </c>
      <c r="C9973" s="2">
        <v>0.45833333333333331</v>
      </c>
      <c r="D9973" t="s">
        <v>27</v>
      </c>
      <c r="E9973" t="s">
        <v>20049</v>
      </c>
      <c r="F9973" t="s">
        <v>29</v>
      </c>
      <c r="G9973" t="s">
        <v>65</v>
      </c>
      <c r="H9973" t="s">
        <v>115</v>
      </c>
      <c r="I9973" t="s">
        <v>32</v>
      </c>
      <c r="J9973">
        <v>1</v>
      </c>
      <c r="K9973">
        <v>58913</v>
      </c>
      <c r="L9973">
        <v>55967.35</v>
      </c>
      <c r="M9973" t="s">
        <v>33</v>
      </c>
      <c r="N9973" t="s">
        <v>89</v>
      </c>
      <c r="O9973" t="s">
        <v>48</v>
      </c>
      <c r="P9973" t="s">
        <v>68</v>
      </c>
      <c r="Q9973">
        <v>4</v>
      </c>
      <c r="R9973" t="s">
        <v>37</v>
      </c>
      <c r="S9973">
        <v>24</v>
      </c>
      <c r="T9973" t="s">
        <v>50</v>
      </c>
      <c r="U9973">
        <v>70927</v>
      </c>
      <c r="V9973">
        <v>5</v>
      </c>
      <c r="W9973" t="s">
        <v>100</v>
      </c>
      <c r="X9973" t="s">
        <v>33</v>
      </c>
      <c r="Y9973" t="s">
        <v>33</v>
      </c>
      <c r="Z9973">
        <v>3</v>
      </c>
      <c r="AA9973" t="s">
        <v>20108</v>
      </c>
    </row>
    <row r="9974" spans="1:27" x14ac:dyDescent="0.3">
      <c r="A9974" t="s">
        <v>20050</v>
      </c>
      <c r="B9974" s="1">
        <v>45342</v>
      </c>
      <c r="C9974" s="2">
        <v>0.5</v>
      </c>
      <c r="D9974" t="s">
        <v>105</v>
      </c>
      <c r="E9974" t="s">
        <v>20051</v>
      </c>
      <c r="F9974" t="s">
        <v>93</v>
      </c>
      <c r="G9974" t="s">
        <v>107</v>
      </c>
      <c r="H9974" t="s">
        <v>31</v>
      </c>
      <c r="I9974" t="s">
        <v>128</v>
      </c>
      <c r="J9974">
        <v>4</v>
      </c>
      <c r="K9974">
        <v>81590</v>
      </c>
      <c r="L9974">
        <v>310042</v>
      </c>
      <c r="M9974" t="s">
        <v>33</v>
      </c>
      <c r="N9974" t="s">
        <v>34</v>
      </c>
      <c r="O9974" t="s">
        <v>59</v>
      </c>
      <c r="P9974" t="s">
        <v>68</v>
      </c>
      <c r="Q9974">
        <v>2</v>
      </c>
      <c r="R9974" t="s">
        <v>99</v>
      </c>
      <c r="S9974">
        <v>52</v>
      </c>
      <c r="T9974" t="s">
        <v>38</v>
      </c>
      <c r="U9974">
        <v>178996</v>
      </c>
      <c r="V9974">
        <v>4</v>
      </c>
      <c r="W9974" t="s">
        <v>61</v>
      </c>
      <c r="X9974" t="s">
        <v>33</v>
      </c>
      <c r="Y9974" t="s">
        <v>33</v>
      </c>
      <c r="Z9974">
        <v>3</v>
      </c>
      <c r="AA9974" t="s">
        <v>20107</v>
      </c>
    </row>
    <row r="9975" spans="1:27" x14ac:dyDescent="0.3">
      <c r="A9975" t="s">
        <v>20052</v>
      </c>
      <c r="B9975" s="1">
        <v>45342</v>
      </c>
      <c r="C9975" s="2">
        <v>4.1666666666666664E-2</v>
      </c>
      <c r="D9975" t="s">
        <v>112</v>
      </c>
      <c r="E9975" t="s">
        <v>20053</v>
      </c>
      <c r="F9975" t="s">
        <v>55</v>
      </c>
      <c r="G9975" t="s">
        <v>84</v>
      </c>
      <c r="H9975" t="s">
        <v>66</v>
      </c>
      <c r="I9975" t="s">
        <v>46</v>
      </c>
      <c r="J9975">
        <v>4</v>
      </c>
      <c r="K9975">
        <v>35781</v>
      </c>
      <c r="L9975">
        <v>121655.4</v>
      </c>
      <c r="M9975" t="s">
        <v>33</v>
      </c>
      <c r="N9975" t="s">
        <v>89</v>
      </c>
      <c r="O9975" t="s">
        <v>59</v>
      </c>
      <c r="P9975" t="s">
        <v>68</v>
      </c>
      <c r="Q9975">
        <v>5</v>
      </c>
      <c r="R9975" t="s">
        <v>69</v>
      </c>
      <c r="S9975">
        <v>61</v>
      </c>
      <c r="T9975" t="s">
        <v>38</v>
      </c>
      <c r="U9975">
        <v>43937</v>
      </c>
      <c r="V9975">
        <v>4</v>
      </c>
      <c r="W9975" t="s">
        <v>90</v>
      </c>
      <c r="X9975" t="s">
        <v>33</v>
      </c>
      <c r="Y9975" t="s">
        <v>40</v>
      </c>
      <c r="Z9975">
        <v>3</v>
      </c>
      <c r="AA9975" t="s">
        <v>20107</v>
      </c>
    </row>
    <row r="9976" spans="1:27" x14ac:dyDescent="0.3">
      <c r="A9976" t="s">
        <v>20054</v>
      </c>
      <c r="B9976" s="1">
        <v>45342</v>
      </c>
      <c r="C9976" s="2">
        <v>8.3333333333333329E-2</v>
      </c>
      <c r="D9976" t="s">
        <v>53</v>
      </c>
      <c r="E9976" t="s">
        <v>20055</v>
      </c>
      <c r="F9976" t="s">
        <v>55</v>
      </c>
      <c r="G9976" t="s">
        <v>56</v>
      </c>
      <c r="H9976" t="s">
        <v>115</v>
      </c>
      <c r="I9976" t="s">
        <v>95</v>
      </c>
      <c r="J9976">
        <v>2</v>
      </c>
      <c r="K9976">
        <v>35016</v>
      </c>
      <c r="L9976">
        <v>70032</v>
      </c>
      <c r="M9976" t="s">
        <v>33</v>
      </c>
      <c r="N9976" t="s">
        <v>58</v>
      </c>
      <c r="O9976" t="s">
        <v>59</v>
      </c>
      <c r="P9976" t="s">
        <v>36</v>
      </c>
      <c r="Q9976">
        <v>2</v>
      </c>
      <c r="R9976" t="s">
        <v>49</v>
      </c>
      <c r="S9976">
        <v>68</v>
      </c>
      <c r="T9976" t="s">
        <v>38</v>
      </c>
      <c r="U9976">
        <v>11840</v>
      </c>
      <c r="V9976">
        <v>8</v>
      </c>
      <c r="W9976" t="s">
        <v>90</v>
      </c>
      <c r="X9976" t="s">
        <v>33</v>
      </c>
      <c r="Y9976" t="s">
        <v>40</v>
      </c>
      <c r="Z9976">
        <v>1</v>
      </c>
      <c r="AA9976" t="s">
        <v>20108</v>
      </c>
    </row>
    <row r="9977" spans="1:27" x14ac:dyDescent="0.3">
      <c r="A9977" t="s">
        <v>20056</v>
      </c>
      <c r="B9977" s="1">
        <v>45342</v>
      </c>
      <c r="C9977" s="2">
        <v>0.125</v>
      </c>
      <c r="D9977" t="s">
        <v>71</v>
      </c>
      <c r="E9977" t="s">
        <v>20057</v>
      </c>
      <c r="F9977" t="s">
        <v>114</v>
      </c>
      <c r="G9977" t="s">
        <v>30</v>
      </c>
      <c r="H9977" t="s">
        <v>57</v>
      </c>
      <c r="I9977" t="s">
        <v>133</v>
      </c>
      <c r="J9977">
        <v>1</v>
      </c>
      <c r="K9977">
        <v>132679</v>
      </c>
      <c r="L9977">
        <v>132679</v>
      </c>
      <c r="M9977" t="s">
        <v>33</v>
      </c>
      <c r="N9977" t="s">
        <v>34</v>
      </c>
      <c r="O9977" t="s">
        <v>85</v>
      </c>
      <c r="P9977" t="s">
        <v>68</v>
      </c>
      <c r="Q9977">
        <v>3</v>
      </c>
      <c r="R9977" t="s">
        <v>49</v>
      </c>
      <c r="S9977">
        <v>48</v>
      </c>
      <c r="T9977" t="s">
        <v>38</v>
      </c>
      <c r="U9977">
        <v>6159</v>
      </c>
      <c r="V9977">
        <v>7</v>
      </c>
      <c r="W9977" t="s">
        <v>61</v>
      </c>
      <c r="X9977" t="s">
        <v>33</v>
      </c>
      <c r="Y9977" t="s">
        <v>33</v>
      </c>
      <c r="Z9977">
        <v>2</v>
      </c>
      <c r="AA9977" t="s">
        <v>20107</v>
      </c>
    </row>
    <row r="9978" spans="1:27" x14ac:dyDescent="0.3">
      <c r="A9978" t="s">
        <v>20058</v>
      </c>
      <c r="B9978" s="1">
        <v>45342</v>
      </c>
      <c r="C9978" s="2">
        <v>0.16666666666666666</v>
      </c>
      <c r="D9978" t="s">
        <v>112</v>
      </c>
      <c r="E9978" t="s">
        <v>20059</v>
      </c>
      <c r="F9978" t="s">
        <v>73</v>
      </c>
      <c r="G9978" t="s">
        <v>84</v>
      </c>
      <c r="H9978" t="s">
        <v>45</v>
      </c>
      <c r="I9978" t="s">
        <v>95</v>
      </c>
      <c r="J9978">
        <v>1</v>
      </c>
      <c r="K9978">
        <v>100183</v>
      </c>
      <c r="L9978">
        <v>85155.55</v>
      </c>
      <c r="M9978" t="s">
        <v>33</v>
      </c>
      <c r="N9978" t="s">
        <v>67</v>
      </c>
      <c r="O9978" t="s">
        <v>35</v>
      </c>
      <c r="P9978" t="s">
        <v>68</v>
      </c>
      <c r="Q9978">
        <v>5</v>
      </c>
      <c r="R9978" t="s">
        <v>37</v>
      </c>
      <c r="S9978">
        <v>44</v>
      </c>
      <c r="T9978" t="s">
        <v>50</v>
      </c>
      <c r="U9978">
        <v>32812</v>
      </c>
      <c r="V9978">
        <v>4</v>
      </c>
      <c r="W9978" t="s">
        <v>100</v>
      </c>
      <c r="X9978" t="s">
        <v>33</v>
      </c>
      <c r="Y9978" t="s">
        <v>33</v>
      </c>
      <c r="Z9978">
        <v>3</v>
      </c>
      <c r="AA9978" t="s">
        <v>20108</v>
      </c>
    </row>
    <row r="9979" spans="1:27" x14ac:dyDescent="0.3">
      <c r="A9979" t="s">
        <v>20060</v>
      </c>
      <c r="B9979" s="1">
        <v>45342</v>
      </c>
      <c r="C9979" s="2">
        <v>0.20833333333333334</v>
      </c>
      <c r="D9979" t="s">
        <v>27</v>
      </c>
      <c r="E9979" t="s">
        <v>20061</v>
      </c>
      <c r="F9979" t="s">
        <v>44</v>
      </c>
      <c r="G9979" t="s">
        <v>56</v>
      </c>
      <c r="H9979" t="s">
        <v>57</v>
      </c>
      <c r="I9979" t="s">
        <v>133</v>
      </c>
      <c r="J9979">
        <v>2</v>
      </c>
      <c r="K9979">
        <v>54406</v>
      </c>
      <c r="L9979">
        <v>103371.4</v>
      </c>
      <c r="M9979" t="s">
        <v>33</v>
      </c>
      <c r="N9979" t="s">
        <v>58</v>
      </c>
      <c r="O9979" t="s">
        <v>85</v>
      </c>
      <c r="P9979" t="s">
        <v>36</v>
      </c>
      <c r="Q9979">
        <v>5</v>
      </c>
      <c r="R9979" t="s">
        <v>60</v>
      </c>
      <c r="S9979">
        <v>38</v>
      </c>
      <c r="T9979" t="s">
        <v>38</v>
      </c>
      <c r="U9979">
        <v>57998</v>
      </c>
      <c r="V9979">
        <v>6</v>
      </c>
      <c r="W9979" t="s">
        <v>90</v>
      </c>
      <c r="X9979" t="s">
        <v>40</v>
      </c>
      <c r="Y9979" t="s">
        <v>40</v>
      </c>
      <c r="Z9979">
        <v>1</v>
      </c>
      <c r="AA9979" t="s">
        <v>20107</v>
      </c>
    </row>
    <row r="9980" spans="1:27" x14ac:dyDescent="0.3">
      <c r="A9980" t="s">
        <v>20062</v>
      </c>
      <c r="B9980" s="1">
        <v>45342</v>
      </c>
      <c r="C9980" s="2">
        <v>0.25</v>
      </c>
      <c r="D9980" t="s">
        <v>180</v>
      </c>
      <c r="E9980" t="s">
        <v>20063</v>
      </c>
      <c r="F9980" t="s">
        <v>29</v>
      </c>
      <c r="G9980" t="s">
        <v>84</v>
      </c>
      <c r="H9980" t="s">
        <v>66</v>
      </c>
      <c r="I9980" t="s">
        <v>133</v>
      </c>
      <c r="J9980">
        <v>2</v>
      </c>
      <c r="K9980">
        <v>63010</v>
      </c>
      <c r="L9980">
        <v>113418</v>
      </c>
      <c r="M9980" t="s">
        <v>33</v>
      </c>
      <c r="N9980" t="s">
        <v>89</v>
      </c>
      <c r="O9980" t="s">
        <v>85</v>
      </c>
      <c r="P9980" t="s">
        <v>36</v>
      </c>
      <c r="Q9980">
        <v>2</v>
      </c>
      <c r="R9980" t="s">
        <v>60</v>
      </c>
      <c r="S9980">
        <v>36</v>
      </c>
      <c r="T9980" t="s">
        <v>38</v>
      </c>
      <c r="U9980">
        <v>33516</v>
      </c>
      <c r="V9980">
        <v>7</v>
      </c>
      <c r="W9980" t="s">
        <v>39</v>
      </c>
      <c r="X9980" t="s">
        <v>33</v>
      </c>
      <c r="Y9980" t="s">
        <v>40</v>
      </c>
      <c r="Z9980">
        <v>1</v>
      </c>
      <c r="AA9980" t="s">
        <v>20107</v>
      </c>
    </row>
    <row r="9981" spans="1:27" x14ac:dyDescent="0.3">
      <c r="A9981" t="s">
        <v>20064</v>
      </c>
      <c r="B9981" s="1">
        <v>45342</v>
      </c>
      <c r="C9981" s="2">
        <v>0.29166666666666669</v>
      </c>
      <c r="D9981" t="s">
        <v>63</v>
      </c>
      <c r="E9981" t="s">
        <v>20065</v>
      </c>
      <c r="F9981" t="s">
        <v>79</v>
      </c>
      <c r="G9981" t="s">
        <v>65</v>
      </c>
      <c r="H9981" t="s">
        <v>45</v>
      </c>
      <c r="I9981" t="s">
        <v>46</v>
      </c>
      <c r="J9981">
        <v>2</v>
      </c>
      <c r="K9981">
        <v>84142</v>
      </c>
      <c r="L9981">
        <v>143041.4</v>
      </c>
      <c r="M9981" t="s">
        <v>33</v>
      </c>
      <c r="N9981" t="s">
        <v>47</v>
      </c>
      <c r="O9981" t="s">
        <v>35</v>
      </c>
      <c r="P9981" t="s">
        <v>68</v>
      </c>
      <c r="Q9981">
        <v>3</v>
      </c>
      <c r="R9981" t="s">
        <v>153</v>
      </c>
      <c r="S9981">
        <v>48</v>
      </c>
      <c r="T9981" t="s">
        <v>38</v>
      </c>
      <c r="U9981">
        <v>67752</v>
      </c>
      <c r="V9981">
        <v>6</v>
      </c>
      <c r="W9981" t="s">
        <v>51</v>
      </c>
      <c r="X9981" t="s">
        <v>33</v>
      </c>
      <c r="Y9981" t="s">
        <v>33</v>
      </c>
      <c r="Z9981">
        <v>3</v>
      </c>
      <c r="AA9981" t="s">
        <v>20107</v>
      </c>
    </row>
    <row r="9982" spans="1:27" x14ac:dyDescent="0.3">
      <c r="A9982" t="s">
        <v>20066</v>
      </c>
      <c r="B9982" s="1">
        <v>45342</v>
      </c>
      <c r="C9982" s="2">
        <v>0.33333333333333331</v>
      </c>
      <c r="D9982" t="s">
        <v>63</v>
      </c>
      <c r="E9982" t="s">
        <v>20067</v>
      </c>
      <c r="F9982" t="s">
        <v>93</v>
      </c>
      <c r="G9982" t="s">
        <v>30</v>
      </c>
      <c r="H9982" t="s">
        <v>115</v>
      </c>
      <c r="I9982" t="s">
        <v>133</v>
      </c>
      <c r="J9982">
        <v>3</v>
      </c>
      <c r="K9982">
        <v>13974</v>
      </c>
      <c r="L9982">
        <v>37729.800000000003</v>
      </c>
      <c r="M9982" t="s">
        <v>40</v>
      </c>
      <c r="N9982" t="s">
        <v>67</v>
      </c>
      <c r="O9982" t="s">
        <v>35</v>
      </c>
      <c r="P9982" t="s">
        <v>68</v>
      </c>
      <c r="Q9982">
        <v>3</v>
      </c>
      <c r="R9982" t="s">
        <v>60</v>
      </c>
      <c r="S9982">
        <v>40</v>
      </c>
      <c r="T9982" t="s">
        <v>50</v>
      </c>
      <c r="U9982">
        <v>55224</v>
      </c>
      <c r="V9982">
        <v>8</v>
      </c>
      <c r="W9982" t="s">
        <v>75</v>
      </c>
      <c r="X9982" t="s">
        <v>33</v>
      </c>
      <c r="Y9982" t="s">
        <v>40</v>
      </c>
      <c r="Z9982">
        <v>1</v>
      </c>
      <c r="AA9982" t="s">
        <v>20108</v>
      </c>
    </row>
    <row r="9983" spans="1:27" x14ac:dyDescent="0.3">
      <c r="A9983" t="s">
        <v>20068</v>
      </c>
      <c r="B9983" s="1">
        <v>45342</v>
      </c>
      <c r="C9983" s="2">
        <v>0.375</v>
      </c>
      <c r="D9983" t="s">
        <v>142</v>
      </c>
      <c r="E9983" t="s">
        <v>20069</v>
      </c>
      <c r="F9983" t="s">
        <v>164</v>
      </c>
      <c r="G9983" t="s">
        <v>30</v>
      </c>
      <c r="H9983" t="s">
        <v>57</v>
      </c>
      <c r="I9983" t="s">
        <v>32</v>
      </c>
      <c r="J9983">
        <v>3</v>
      </c>
      <c r="K9983">
        <v>16067</v>
      </c>
      <c r="L9983">
        <v>45790.95</v>
      </c>
      <c r="M9983" t="s">
        <v>40</v>
      </c>
      <c r="N9983" t="s">
        <v>34</v>
      </c>
      <c r="O9983" t="s">
        <v>35</v>
      </c>
      <c r="P9983" t="s">
        <v>68</v>
      </c>
      <c r="Q9983">
        <v>2</v>
      </c>
      <c r="R9983" t="s">
        <v>60</v>
      </c>
      <c r="S9983">
        <v>34</v>
      </c>
      <c r="T9983" t="s">
        <v>50</v>
      </c>
      <c r="U9983">
        <v>118995</v>
      </c>
      <c r="V9983">
        <v>3</v>
      </c>
      <c r="W9983" t="s">
        <v>90</v>
      </c>
      <c r="X9983" t="s">
        <v>40</v>
      </c>
      <c r="Y9983" t="s">
        <v>40</v>
      </c>
      <c r="Z9983">
        <v>4</v>
      </c>
      <c r="AA9983" t="s">
        <v>20108</v>
      </c>
    </row>
    <row r="9984" spans="1:27" x14ac:dyDescent="0.3">
      <c r="A9984" t="s">
        <v>20070</v>
      </c>
      <c r="B9984" s="1">
        <v>45342</v>
      </c>
      <c r="C9984" s="2">
        <v>0.41666666666666669</v>
      </c>
      <c r="D9984" t="s">
        <v>125</v>
      </c>
      <c r="E9984" t="s">
        <v>20071</v>
      </c>
      <c r="F9984" t="s">
        <v>114</v>
      </c>
      <c r="G9984" t="s">
        <v>107</v>
      </c>
      <c r="H9984" t="s">
        <v>66</v>
      </c>
      <c r="I9984" t="s">
        <v>103</v>
      </c>
      <c r="J9984">
        <v>2</v>
      </c>
      <c r="K9984">
        <v>35480</v>
      </c>
      <c r="L9984">
        <v>70960</v>
      </c>
      <c r="M9984" t="s">
        <v>33</v>
      </c>
      <c r="N9984" t="s">
        <v>34</v>
      </c>
      <c r="O9984" t="s">
        <v>35</v>
      </c>
      <c r="P9984" t="s">
        <v>68</v>
      </c>
      <c r="Q9984">
        <v>5</v>
      </c>
      <c r="R9984" t="s">
        <v>69</v>
      </c>
      <c r="S9984">
        <v>45</v>
      </c>
      <c r="T9984" t="s">
        <v>50</v>
      </c>
      <c r="U9984">
        <v>108608</v>
      </c>
      <c r="V9984">
        <v>9</v>
      </c>
      <c r="W9984" t="s">
        <v>61</v>
      </c>
      <c r="X9984" t="s">
        <v>33</v>
      </c>
      <c r="Y9984" t="s">
        <v>33</v>
      </c>
      <c r="Z9984">
        <v>0</v>
      </c>
      <c r="AA9984" t="s">
        <v>20108</v>
      </c>
    </row>
    <row r="9985" spans="1:27" x14ac:dyDescent="0.3">
      <c r="A9985" t="s">
        <v>20072</v>
      </c>
      <c r="B9985" s="1">
        <v>45342</v>
      </c>
      <c r="C9985" s="2">
        <v>0.45833333333333331</v>
      </c>
      <c r="D9985" t="s">
        <v>71</v>
      </c>
      <c r="E9985" t="s">
        <v>20073</v>
      </c>
      <c r="F9985" t="s">
        <v>73</v>
      </c>
      <c r="G9985" t="s">
        <v>65</v>
      </c>
      <c r="H9985" t="s">
        <v>94</v>
      </c>
      <c r="I9985" t="s">
        <v>32</v>
      </c>
      <c r="J9985">
        <v>2</v>
      </c>
      <c r="K9985">
        <v>4098</v>
      </c>
      <c r="L9985">
        <v>7376.4000000000005</v>
      </c>
      <c r="M9985" t="s">
        <v>40</v>
      </c>
      <c r="N9985" t="s">
        <v>74</v>
      </c>
      <c r="O9985" t="s">
        <v>59</v>
      </c>
      <c r="P9985" t="s">
        <v>36</v>
      </c>
      <c r="Q9985">
        <v>5</v>
      </c>
      <c r="R9985" t="s">
        <v>37</v>
      </c>
      <c r="S9985">
        <v>22</v>
      </c>
      <c r="T9985" t="s">
        <v>38</v>
      </c>
      <c r="U9985">
        <v>66235</v>
      </c>
      <c r="V9985">
        <v>2</v>
      </c>
      <c r="W9985" t="s">
        <v>75</v>
      </c>
      <c r="X9985" t="s">
        <v>40</v>
      </c>
      <c r="Y9985" t="s">
        <v>40</v>
      </c>
      <c r="Z9985">
        <v>1</v>
      </c>
      <c r="AA9985" t="s">
        <v>20108</v>
      </c>
    </row>
    <row r="9986" spans="1:27" x14ac:dyDescent="0.3">
      <c r="A9986" t="s">
        <v>20074</v>
      </c>
      <c r="B9986" s="1">
        <v>45343</v>
      </c>
      <c r="C9986" s="2">
        <v>0.5</v>
      </c>
      <c r="D9986" t="s">
        <v>100</v>
      </c>
      <c r="E9986" t="s">
        <v>20075</v>
      </c>
      <c r="F9986" t="s">
        <v>73</v>
      </c>
      <c r="G9986" t="s">
        <v>107</v>
      </c>
      <c r="H9986" t="s">
        <v>80</v>
      </c>
      <c r="I9986" t="s">
        <v>103</v>
      </c>
      <c r="J9986">
        <v>4</v>
      </c>
      <c r="K9986">
        <v>142188</v>
      </c>
      <c r="L9986">
        <v>511876.8</v>
      </c>
      <c r="M9986" t="s">
        <v>33</v>
      </c>
      <c r="N9986" t="s">
        <v>34</v>
      </c>
      <c r="O9986" t="s">
        <v>35</v>
      </c>
      <c r="P9986" t="s">
        <v>68</v>
      </c>
      <c r="Q9986">
        <v>1</v>
      </c>
      <c r="R9986" t="s">
        <v>49</v>
      </c>
      <c r="S9986">
        <v>61</v>
      </c>
      <c r="T9986" t="s">
        <v>38</v>
      </c>
      <c r="U9986">
        <v>127764</v>
      </c>
      <c r="V9986">
        <v>5</v>
      </c>
      <c r="W9986" t="s">
        <v>90</v>
      </c>
      <c r="X9986" t="s">
        <v>40</v>
      </c>
      <c r="Y9986" t="s">
        <v>40</v>
      </c>
      <c r="Z9986">
        <v>3</v>
      </c>
      <c r="AA9986" t="s">
        <v>20107</v>
      </c>
    </row>
    <row r="9987" spans="1:27" x14ac:dyDescent="0.3">
      <c r="A9987" t="s">
        <v>20076</v>
      </c>
      <c r="B9987" s="1">
        <v>45343</v>
      </c>
      <c r="C9987" s="2">
        <v>4.1666666666666664E-2</v>
      </c>
      <c r="D9987" t="s">
        <v>145</v>
      </c>
      <c r="E9987" t="s">
        <v>20077</v>
      </c>
      <c r="F9987" t="s">
        <v>127</v>
      </c>
      <c r="G9987" t="s">
        <v>107</v>
      </c>
      <c r="H9987" t="s">
        <v>94</v>
      </c>
      <c r="I9987" t="s">
        <v>46</v>
      </c>
      <c r="J9987">
        <v>4</v>
      </c>
      <c r="K9987">
        <v>16354</v>
      </c>
      <c r="L9987">
        <v>58874.400000000001</v>
      </c>
      <c r="M9987" t="s">
        <v>33</v>
      </c>
      <c r="N9987" t="s">
        <v>58</v>
      </c>
      <c r="O9987" t="s">
        <v>85</v>
      </c>
      <c r="P9987" t="s">
        <v>68</v>
      </c>
      <c r="Q9987">
        <v>2</v>
      </c>
      <c r="R9987" t="s">
        <v>37</v>
      </c>
      <c r="S9987">
        <v>65</v>
      </c>
      <c r="T9987" t="s">
        <v>38</v>
      </c>
      <c r="U9987">
        <v>74056</v>
      </c>
      <c r="V9987">
        <v>7</v>
      </c>
      <c r="W9987" t="s">
        <v>61</v>
      </c>
      <c r="X9987" t="s">
        <v>40</v>
      </c>
      <c r="Y9987" t="s">
        <v>40</v>
      </c>
      <c r="Z9987">
        <v>4</v>
      </c>
      <c r="AA9987" t="s">
        <v>20108</v>
      </c>
    </row>
    <row r="9988" spans="1:27" x14ac:dyDescent="0.3">
      <c r="A9988" t="s">
        <v>20078</v>
      </c>
      <c r="B9988" s="1">
        <v>45343</v>
      </c>
      <c r="C9988" s="2">
        <v>8.3333333333333329E-2</v>
      </c>
      <c r="D9988" t="s">
        <v>87</v>
      </c>
      <c r="E9988" t="s">
        <v>20079</v>
      </c>
      <c r="F9988" t="s">
        <v>29</v>
      </c>
      <c r="G9988" t="s">
        <v>65</v>
      </c>
      <c r="H9988" t="s">
        <v>66</v>
      </c>
      <c r="I9988" t="s">
        <v>46</v>
      </c>
      <c r="J9988">
        <v>3</v>
      </c>
      <c r="K9988">
        <v>22588</v>
      </c>
      <c r="L9988">
        <v>60987.6</v>
      </c>
      <c r="M9988" t="s">
        <v>33</v>
      </c>
      <c r="N9988" t="s">
        <v>67</v>
      </c>
      <c r="O9988" t="s">
        <v>59</v>
      </c>
      <c r="P9988" t="s">
        <v>68</v>
      </c>
      <c r="Q9988">
        <v>3</v>
      </c>
      <c r="R9988" t="s">
        <v>69</v>
      </c>
      <c r="S9988">
        <v>49</v>
      </c>
      <c r="T9988" t="s">
        <v>38</v>
      </c>
      <c r="U9988">
        <v>84833</v>
      </c>
      <c r="V9988">
        <v>9</v>
      </c>
      <c r="W9988" t="s">
        <v>75</v>
      </c>
      <c r="X9988" t="s">
        <v>40</v>
      </c>
      <c r="Y9988" t="s">
        <v>40</v>
      </c>
      <c r="Z9988">
        <v>2</v>
      </c>
      <c r="AA9988" t="s">
        <v>20108</v>
      </c>
    </row>
    <row r="9989" spans="1:27" x14ac:dyDescent="0.3">
      <c r="A9989" t="s">
        <v>20080</v>
      </c>
      <c r="B9989" s="1">
        <v>45343</v>
      </c>
      <c r="C9989" s="2">
        <v>0.125</v>
      </c>
      <c r="D9989" t="s">
        <v>112</v>
      </c>
      <c r="E9989" t="s">
        <v>20081</v>
      </c>
      <c r="F9989" t="s">
        <v>110</v>
      </c>
      <c r="G9989" t="s">
        <v>56</v>
      </c>
      <c r="H9989" t="s">
        <v>31</v>
      </c>
      <c r="I9989" t="s">
        <v>32</v>
      </c>
      <c r="J9989">
        <v>4</v>
      </c>
      <c r="K9989">
        <v>11622</v>
      </c>
      <c r="L9989">
        <v>46488</v>
      </c>
      <c r="M9989" t="s">
        <v>40</v>
      </c>
      <c r="N9989" t="s">
        <v>67</v>
      </c>
      <c r="O9989" t="s">
        <v>85</v>
      </c>
      <c r="P9989" t="s">
        <v>68</v>
      </c>
      <c r="Q9989">
        <v>1</v>
      </c>
      <c r="R9989" t="s">
        <v>37</v>
      </c>
      <c r="S9989">
        <v>36</v>
      </c>
      <c r="T9989" t="s">
        <v>38</v>
      </c>
      <c r="U9989">
        <v>149703</v>
      </c>
      <c r="V9989">
        <v>4</v>
      </c>
      <c r="W9989" t="s">
        <v>61</v>
      </c>
      <c r="X9989" t="s">
        <v>33</v>
      </c>
      <c r="Y9989" t="s">
        <v>33</v>
      </c>
      <c r="Z9989">
        <v>4</v>
      </c>
      <c r="AA9989" t="s">
        <v>20108</v>
      </c>
    </row>
    <row r="9990" spans="1:27" x14ac:dyDescent="0.3">
      <c r="A9990" t="s">
        <v>20082</v>
      </c>
      <c r="B9990" s="1">
        <v>45343</v>
      </c>
      <c r="C9990" s="2">
        <v>0.16666666666666666</v>
      </c>
      <c r="D9990" t="s">
        <v>105</v>
      </c>
      <c r="E9990" t="s">
        <v>20083</v>
      </c>
      <c r="F9990" t="s">
        <v>164</v>
      </c>
      <c r="G9990" t="s">
        <v>107</v>
      </c>
      <c r="H9990" t="s">
        <v>31</v>
      </c>
      <c r="I9990" t="s">
        <v>103</v>
      </c>
      <c r="J9990">
        <v>2</v>
      </c>
      <c r="K9990">
        <v>69330</v>
      </c>
      <c r="L9990">
        <v>138660</v>
      </c>
      <c r="M9990" t="s">
        <v>33</v>
      </c>
      <c r="N9990" t="s">
        <v>89</v>
      </c>
      <c r="O9990" t="s">
        <v>59</v>
      </c>
      <c r="P9990" t="s">
        <v>36</v>
      </c>
      <c r="Q9990">
        <v>2</v>
      </c>
      <c r="R9990" t="s">
        <v>49</v>
      </c>
      <c r="S9990">
        <v>68</v>
      </c>
      <c r="T9990" t="s">
        <v>50</v>
      </c>
      <c r="U9990">
        <v>53318</v>
      </c>
      <c r="V9990">
        <v>4</v>
      </c>
      <c r="W9990" t="s">
        <v>39</v>
      </c>
      <c r="X9990" t="s">
        <v>40</v>
      </c>
      <c r="Y9990" t="s">
        <v>40</v>
      </c>
      <c r="Z9990">
        <v>2</v>
      </c>
      <c r="AA9990" t="s">
        <v>20107</v>
      </c>
    </row>
    <row r="9991" spans="1:27" x14ac:dyDescent="0.3">
      <c r="A9991" t="s">
        <v>20084</v>
      </c>
      <c r="B9991" s="1">
        <v>45343</v>
      </c>
      <c r="C9991" s="2">
        <v>0.20833333333333334</v>
      </c>
      <c r="D9991" t="s">
        <v>63</v>
      </c>
      <c r="E9991" t="s">
        <v>20085</v>
      </c>
      <c r="F9991" t="s">
        <v>150</v>
      </c>
      <c r="G9991" t="s">
        <v>84</v>
      </c>
      <c r="H9991" t="s">
        <v>80</v>
      </c>
      <c r="I9991" t="s">
        <v>46</v>
      </c>
      <c r="J9991">
        <v>1</v>
      </c>
      <c r="K9991">
        <v>88886</v>
      </c>
      <c r="L9991">
        <v>79997.400000000009</v>
      </c>
      <c r="M9991" t="s">
        <v>33</v>
      </c>
      <c r="N9991" t="s">
        <v>67</v>
      </c>
      <c r="O9991" t="s">
        <v>59</v>
      </c>
      <c r="P9991" t="s">
        <v>36</v>
      </c>
      <c r="Q9991">
        <v>5</v>
      </c>
      <c r="R9991" t="s">
        <v>37</v>
      </c>
      <c r="S9991">
        <v>25</v>
      </c>
      <c r="T9991" t="s">
        <v>50</v>
      </c>
      <c r="U9991">
        <v>137272</v>
      </c>
      <c r="V9991">
        <v>2</v>
      </c>
      <c r="W9991" t="s">
        <v>75</v>
      </c>
      <c r="X9991" t="s">
        <v>40</v>
      </c>
      <c r="Y9991" t="s">
        <v>33</v>
      </c>
      <c r="Z9991">
        <v>1</v>
      </c>
      <c r="AA9991" t="s">
        <v>20108</v>
      </c>
    </row>
    <row r="9992" spans="1:27" x14ac:dyDescent="0.3">
      <c r="A9992" t="s">
        <v>20086</v>
      </c>
      <c r="B9992" s="1">
        <v>45343</v>
      </c>
      <c r="C9992" s="2">
        <v>0.25</v>
      </c>
      <c r="D9992" t="s">
        <v>53</v>
      </c>
      <c r="E9992" t="s">
        <v>20087</v>
      </c>
      <c r="F9992" t="s">
        <v>55</v>
      </c>
      <c r="G9992" t="s">
        <v>56</v>
      </c>
      <c r="H9992" t="s">
        <v>66</v>
      </c>
      <c r="I9992" t="s">
        <v>133</v>
      </c>
      <c r="J9992">
        <v>2</v>
      </c>
      <c r="K9992">
        <v>33775</v>
      </c>
      <c r="L9992">
        <v>57417.5</v>
      </c>
      <c r="M9992" t="s">
        <v>33</v>
      </c>
      <c r="N9992" t="s">
        <v>34</v>
      </c>
      <c r="O9992" t="s">
        <v>48</v>
      </c>
      <c r="P9992" t="s">
        <v>36</v>
      </c>
      <c r="Q9992">
        <v>4</v>
      </c>
      <c r="R9992" t="s">
        <v>153</v>
      </c>
      <c r="S9992">
        <v>32</v>
      </c>
      <c r="T9992" t="s">
        <v>50</v>
      </c>
      <c r="U9992">
        <v>32894</v>
      </c>
      <c r="V9992">
        <v>6</v>
      </c>
      <c r="W9992" t="s">
        <v>90</v>
      </c>
      <c r="X9992" t="s">
        <v>33</v>
      </c>
      <c r="Y9992" t="s">
        <v>33</v>
      </c>
      <c r="Z9992">
        <v>0</v>
      </c>
      <c r="AA9992" t="s">
        <v>20108</v>
      </c>
    </row>
    <row r="9993" spans="1:27" x14ac:dyDescent="0.3">
      <c r="A9993" t="s">
        <v>20088</v>
      </c>
      <c r="B9993" s="1">
        <v>45343</v>
      </c>
      <c r="C9993" s="2">
        <v>0.29166666666666669</v>
      </c>
      <c r="D9993" t="s">
        <v>100</v>
      </c>
      <c r="E9993" t="s">
        <v>20089</v>
      </c>
      <c r="F9993" t="s">
        <v>79</v>
      </c>
      <c r="G9993" t="s">
        <v>65</v>
      </c>
      <c r="H9993" t="s">
        <v>45</v>
      </c>
      <c r="I9993" t="s">
        <v>133</v>
      </c>
      <c r="J9993">
        <v>4</v>
      </c>
      <c r="K9993">
        <v>44167</v>
      </c>
      <c r="L9993">
        <v>176668</v>
      </c>
      <c r="M9993" t="s">
        <v>33</v>
      </c>
      <c r="N9993" t="s">
        <v>58</v>
      </c>
      <c r="O9993" t="s">
        <v>59</v>
      </c>
      <c r="P9993" t="s">
        <v>68</v>
      </c>
      <c r="Q9993">
        <v>2</v>
      </c>
      <c r="R9993" t="s">
        <v>99</v>
      </c>
      <c r="S9993">
        <v>26</v>
      </c>
      <c r="T9993" t="s">
        <v>38</v>
      </c>
      <c r="U9993">
        <v>169964</v>
      </c>
      <c r="V9993">
        <v>1</v>
      </c>
      <c r="W9993" t="s">
        <v>75</v>
      </c>
      <c r="X9993" t="s">
        <v>33</v>
      </c>
      <c r="Y9993" t="s">
        <v>40</v>
      </c>
      <c r="Z9993">
        <v>1</v>
      </c>
      <c r="AA9993" t="s">
        <v>20107</v>
      </c>
    </row>
    <row r="9994" spans="1:27" x14ac:dyDescent="0.3">
      <c r="A9994" t="s">
        <v>20090</v>
      </c>
      <c r="B9994" s="1">
        <v>45343</v>
      </c>
      <c r="C9994" s="2">
        <v>0.33333333333333331</v>
      </c>
      <c r="D9994" t="s">
        <v>175</v>
      </c>
      <c r="E9994" t="s">
        <v>20091</v>
      </c>
      <c r="F9994" t="s">
        <v>127</v>
      </c>
      <c r="G9994" t="s">
        <v>30</v>
      </c>
      <c r="H9994" t="s">
        <v>57</v>
      </c>
      <c r="I9994" t="s">
        <v>103</v>
      </c>
      <c r="J9994">
        <v>3</v>
      </c>
      <c r="K9994">
        <v>149146</v>
      </c>
      <c r="L9994">
        <v>447438</v>
      </c>
      <c r="M9994" t="s">
        <v>33</v>
      </c>
      <c r="N9994" t="s">
        <v>47</v>
      </c>
      <c r="O9994" t="s">
        <v>48</v>
      </c>
      <c r="P9994" t="s">
        <v>68</v>
      </c>
      <c r="Q9994">
        <v>5</v>
      </c>
      <c r="R9994" t="s">
        <v>37</v>
      </c>
      <c r="S9994">
        <v>60</v>
      </c>
      <c r="T9994" t="s">
        <v>50</v>
      </c>
      <c r="U9994">
        <v>72909</v>
      </c>
      <c r="V9994">
        <v>6</v>
      </c>
      <c r="W9994" t="s">
        <v>39</v>
      </c>
      <c r="X9994" t="s">
        <v>33</v>
      </c>
      <c r="Y9994" t="s">
        <v>40</v>
      </c>
      <c r="Z9994">
        <v>1</v>
      </c>
      <c r="AA9994" t="s">
        <v>20107</v>
      </c>
    </row>
    <row r="9995" spans="1:27" x14ac:dyDescent="0.3">
      <c r="A9995" t="s">
        <v>20092</v>
      </c>
      <c r="B9995" s="1">
        <v>45343</v>
      </c>
      <c r="C9995" s="2">
        <v>0.375</v>
      </c>
      <c r="D9995" t="s">
        <v>63</v>
      </c>
      <c r="E9995" t="s">
        <v>20093</v>
      </c>
      <c r="F9995" t="s">
        <v>114</v>
      </c>
      <c r="G9995" t="s">
        <v>56</v>
      </c>
      <c r="H9995" t="s">
        <v>94</v>
      </c>
      <c r="I9995" t="s">
        <v>103</v>
      </c>
      <c r="J9995">
        <v>2</v>
      </c>
      <c r="K9995">
        <v>128031</v>
      </c>
      <c r="L9995">
        <v>243258.9</v>
      </c>
      <c r="M9995" t="s">
        <v>33</v>
      </c>
      <c r="N9995" t="s">
        <v>67</v>
      </c>
      <c r="O9995" t="s">
        <v>48</v>
      </c>
      <c r="P9995" t="s">
        <v>68</v>
      </c>
      <c r="Q9995">
        <v>4</v>
      </c>
      <c r="R9995" t="s">
        <v>37</v>
      </c>
      <c r="S9995">
        <v>35</v>
      </c>
      <c r="T9995" t="s">
        <v>38</v>
      </c>
      <c r="U9995">
        <v>43738</v>
      </c>
      <c r="V9995">
        <v>4</v>
      </c>
      <c r="W9995" t="s">
        <v>75</v>
      </c>
      <c r="X9995" t="s">
        <v>40</v>
      </c>
      <c r="Y9995" t="s">
        <v>40</v>
      </c>
      <c r="Z9995">
        <v>0</v>
      </c>
      <c r="AA9995" t="s">
        <v>20107</v>
      </c>
    </row>
    <row r="9996" spans="1:27" x14ac:dyDescent="0.3">
      <c r="A9996" t="s">
        <v>20094</v>
      </c>
      <c r="B9996" s="1">
        <v>45343</v>
      </c>
      <c r="C9996" s="2">
        <v>0.41666666666666669</v>
      </c>
      <c r="D9996" t="s">
        <v>87</v>
      </c>
      <c r="E9996" t="s">
        <v>20095</v>
      </c>
      <c r="F9996" t="s">
        <v>73</v>
      </c>
      <c r="G9996" t="s">
        <v>107</v>
      </c>
      <c r="H9996" t="s">
        <v>45</v>
      </c>
      <c r="I9996" t="s">
        <v>95</v>
      </c>
      <c r="J9996">
        <v>2</v>
      </c>
      <c r="K9996">
        <v>92935</v>
      </c>
      <c r="L9996">
        <v>176576.5</v>
      </c>
      <c r="M9996" t="s">
        <v>33</v>
      </c>
      <c r="N9996" t="s">
        <v>34</v>
      </c>
      <c r="O9996" t="s">
        <v>59</v>
      </c>
      <c r="P9996" t="s">
        <v>68</v>
      </c>
      <c r="Q9996">
        <v>3</v>
      </c>
      <c r="R9996" t="s">
        <v>37</v>
      </c>
      <c r="S9996">
        <v>24</v>
      </c>
      <c r="T9996" t="s">
        <v>38</v>
      </c>
      <c r="U9996">
        <v>112017</v>
      </c>
      <c r="V9996">
        <v>6</v>
      </c>
      <c r="W9996" t="s">
        <v>51</v>
      </c>
      <c r="X9996" t="s">
        <v>40</v>
      </c>
      <c r="Y9996" t="s">
        <v>40</v>
      </c>
      <c r="Z9996">
        <v>1</v>
      </c>
      <c r="AA9996" t="s">
        <v>20107</v>
      </c>
    </row>
    <row r="9997" spans="1:27" x14ac:dyDescent="0.3">
      <c r="A9997" t="s">
        <v>20096</v>
      </c>
      <c r="B9997" s="1">
        <v>45343</v>
      </c>
      <c r="C9997" s="2">
        <v>0.45833333333333331</v>
      </c>
      <c r="D9997" t="s">
        <v>256</v>
      </c>
      <c r="E9997" t="s">
        <v>20097</v>
      </c>
      <c r="F9997" t="s">
        <v>93</v>
      </c>
      <c r="G9997" t="s">
        <v>84</v>
      </c>
      <c r="H9997" t="s">
        <v>115</v>
      </c>
      <c r="I9997" t="s">
        <v>133</v>
      </c>
      <c r="J9997">
        <v>4</v>
      </c>
      <c r="K9997">
        <v>64909</v>
      </c>
      <c r="L9997">
        <v>220690.6</v>
      </c>
      <c r="M9997" t="s">
        <v>33</v>
      </c>
      <c r="N9997" t="s">
        <v>58</v>
      </c>
      <c r="O9997" t="s">
        <v>35</v>
      </c>
      <c r="P9997" t="s">
        <v>68</v>
      </c>
      <c r="Q9997">
        <v>4</v>
      </c>
      <c r="R9997" t="s">
        <v>60</v>
      </c>
      <c r="S9997">
        <v>36</v>
      </c>
      <c r="T9997" t="s">
        <v>50</v>
      </c>
      <c r="U9997">
        <v>31203</v>
      </c>
      <c r="V9997">
        <v>7</v>
      </c>
      <c r="W9997" t="s">
        <v>90</v>
      </c>
      <c r="X9997" t="s">
        <v>40</v>
      </c>
      <c r="Y9997" t="s">
        <v>40</v>
      </c>
      <c r="Z9997">
        <v>4</v>
      </c>
      <c r="AA9997" t="s">
        <v>20107</v>
      </c>
    </row>
    <row r="9998" spans="1:27" x14ac:dyDescent="0.3">
      <c r="A9998" t="s">
        <v>20098</v>
      </c>
      <c r="B9998" s="1">
        <v>45343</v>
      </c>
      <c r="C9998" s="2">
        <v>0.5</v>
      </c>
      <c r="D9998" t="s">
        <v>148</v>
      </c>
      <c r="E9998" t="s">
        <v>20099</v>
      </c>
      <c r="F9998" t="s">
        <v>93</v>
      </c>
      <c r="G9998" t="s">
        <v>65</v>
      </c>
      <c r="H9998" t="s">
        <v>94</v>
      </c>
      <c r="I9998" t="s">
        <v>32</v>
      </c>
      <c r="J9998">
        <v>1</v>
      </c>
      <c r="K9998">
        <v>3579</v>
      </c>
      <c r="L9998">
        <v>3042.15</v>
      </c>
      <c r="M9998" t="s">
        <v>40</v>
      </c>
      <c r="N9998" t="s">
        <v>34</v>
      </c>
      <c r="O9998" t="s">
        <v>35</v>
      </c>
      <c r="P9998" t="s">
        <v>36</v>
      </c>
      <c r="Q9998">
        <v>3</v>
      </c>
      <c r="R9998" t="s">
        <v>69</v>
      </c>
      <c r="S9998">
        <v>20</v>
      </c>
      <c r="T9998" t="s">
        <v>50</v>
      </c>
      <c r="U9998">
        <v>142879</v>
      </c>
      <c r="V9998">
        <v>7</v>
      </c>
      <c r="W9998" t="s">
        <v>90</v>
      </c>
      <c r="X9998" t="s">
        <v>33</v>
      </c>
      <c r="Y9998" t="s">
        <v>33</v>
      </c>
      <c r="Z9998">
        <v>4</v>
      </c>
      <c r="AA9998" t="s">
        <v>20108</v>
      </c>
    </row>
    <row r="9999" spans="1:27" x14ac:dyDescent="0.3">
      <c r="A9999" t="s">
        <v>20100</v>
      </c>
      <c r="B9999" s="1">
        <v>45343</v>
      </c>
      <c r="C9999" s="2">
        <v>4.1666666666666664E-2</v>
      </c>
      <c r="D9999" t="s">
        <v>105</v>
      </c>
      <c r="E9999" t="s">
        <v>20101</v>
      </c>
      <c r="F9999" t="s">
        <v>83</v>
      </c>
      <c r="G9999" t="s">
        <v>30</v>
      </c>
      <c r="H9999" t="s">
        <v>80</v>
      </c>
      <c r="I9999" t="s">
        <v>95</v>
      </c>
      <c r="J9999">
        <v>2</v>
      </c>
      <c r="K9999">
        <v>64689</v>
      </c>
      <c r="L9999">
        <v>122909.1</v>
      </c>
      <c r="M9999" t="s">
        <v>33</v>
      </c>
      <c r="N9999" t="s">
        <v>34</v>
      </c>
      <c r="O9999" t="s">
        <v>85</v>
      </c>
      <c r="P9999" t="s">
        <v>36</v>
      </c>
      <c r="Q9999">
        <v>4</v>
      </c>
      <c r="R9999" t="s">
        <v>153</v>
      </c>
      <c r="S9999">
        <v>28</v>
      </c>
      <c r="T9999" t="s">
        <v>50</v>
      </c>
      <c r="U9999">
        <v>140522</v>
      </c>
      <c r="V9999">
        <v>9</v>
      </c>
      <c r="W9999" t="s">
        <v>39</v>
      </c>
      <c r="X9999" t="s">
        <v>40</v>
      </c>
      <c r="Y9999" t="s">
        <v>33</v>
      </c>
      <c r="Z9999">
        <v>1</v>
      </c>
      <c r="AA9999" t="s">
        <v>20107</v>
      </c>
    </row>
    <row r="10000" spans="1:27" x14ac:dyDescent="0.3">
      <c r="A10000" t="s">
        <v>20102</v>
      </c>
      <c r="B10000" s="1">
        <v>45343</v>
      </c>
      <c r="C10000" s="2">
        <v>8.3333333333333329E-2</v>
      </c>
      <c r="D10000" t="s">
        <v>100</v>
      </c>
      <c r="E10000" t="s">
        <v>20103</v>
      </c>
      <c r="F10000" t="s">
        <v>55</v>
      </c>
      <c r="G10000" t="s">
        <v>84</v>
      </c>
      <c r="H10000" t="s">
        <v>80</v>
      </c>
      <c r="I10000" t="s">
        <v>103</v>
      </c>
      <c r="J10000">
        <v>3</v>
      </c>
      <c r="K10000">
        <v>74705</v>
      </c>
      <c r="L10000">
        <v>212909.25</v>
      </c>
      <c r="M10000" t="s">
        <v>33</v>
      </c>
      <c r="N10000" t="s">
        <v>34</v>
      </c>
      <c r="O10000" t="s">
        <v>85</v>
      </c>
      <c r="P10000" t="s">
        <v>36</v>
      </c>
      <c r="Q10000">
        <v>5</v>
      </c>
      <c r="R10000" t="s">
        <v>49</v>
      </c>
      <c r="S10000">
        <v>69</v>
      </c>
      <c r="T10000" t="s">
        <v>38</v>
      </c>
      <c r="U10000">
        <v>6786</v>
      </c>
      <c r="V10000">
        <v>1</v>
      </c>
      <c r="W10000" t="s">
        <v>90</v>
      </c>
      <c r="X10000" t="s">
        <v>33</v>
      </c>
      <c r="Y10000" t="s">
        <v>33</v>
      </c>
      <c r="Z10000">
        <v>4</v>
      </c>
      <c r="AA10000" t="s">
        <v>20107</v>
      </c>
    </row>
    <row r="10001" spans="1:27" x14ac:dyDescent="0.3">
      <c r="A10001" t="s">
        <v>20104</v>
      </c>
      <c r="B10001" s="1">
        <v>45343</v>
      </c>
      <c r="C10001" s="2">
        <v>0.125</v>
      </c>
      <c r="D10001" t="s">
        <v>42</v>
      </c>
      <c r="E10001" t="s">
        <v>20105</v>
      </c>
      <c r="F10001" t="s">
        <v>164</v>
      </c>
      <c r="G10001" t="s">
        <v>30</v>
      </c>
      <c r="H10001" t="s">
        <v>115</v>
      </c>
      <c r="I10001" t="s">
        <v>46</v>
      </c>
      <c r="J10001">
        <v>3</v>
      </c>
      <c r="K10001">
        <v>146369</v>
      </c>
      <c r="L10001">
        <v>395196.3</v>
      </c>
      <c r="M10001" t="s">
        <v>33</v>
      </c>
      <c r="N10001" t="s">
        <v>89</v>
      </c>
      <c r="O10001" t="s">
        <v>48</v>
      </c>
      <c r="P10001" t="s">
        <v>68</v>
      </c>
      <c r="Q10001">
        <v>1</v>
      </c>
      <c r="R10001" t="s">
        <v>60</v>
      </c>
      <c r="S10001">
        <v>69</v>
      </c>
      <c r="T10001" t="s">
        <v>38</v>
      </c>
      <c r="U10001">
        <v>77589</v>
      </c>
      <c r="V10001">
        <v>3</v>
      </c>
      <c r="W10001" t="s">
        <v>100</v>
      </c>
      <c r="X10001" t="s">
        <v>33</v>
      </c>
      <c r="Y10001" t="s">
        <v>33</v>
      </c>
      <c r="Z10001">
        <v>4</v>
      </c>
      <c r="AA10001" t="s">
        <v>20107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57CF8-DC07-473B-9392-9122BAEAADA1}">
  <dimension ref="A1:H97"/>
  <sheetViews>
    <sheetView workbookViewId="0">
      <selection activeCell="H99" sqref="H99"/>
    </sheetView>
  </sheetViews>
  <sheetFormatPr defaultRowHeight="14.4" x14ac:dyDescent="0.3"/>
  <cols>
    <col min="1" max="1" width="16" customWidth="1"/>
    <col min="2" max="2" width="19.5546875" customWidth="1"/>
    <col min="3" max="3" width="18.5546875" customWidth="1"/>
    <col min="4" max="4" width="13.44140625" customWidth="1"/>
    <col min="5" max="5" width="18.33203125" customWidth="1"/>
    <col min="6" max="6" width="13.44140625" customWidth="1"/>
    <col min="7" max="7" width="18.6640625" customWidth="1"/>
    <col min="8" max="8" width="19" customWidth="1"/>
  </cols>
  <sheetData>
    <row r="1" spans="1:8" x14ac:dyDescent="0.3">
      <c r="A1" t="s">
        <v>0</v>
      </c>
      <c r="B1" t="s">
        <v>1</v>
      </c>
      <c r="C1" t="s">
        <v>2</v>
      </c>
      <c r="D1" t="s">
        <v>3</v>
      </c>
      <c r="E1" t="s">
        <v>8</v>
      </c>
      <c r="F1" t="s">
        <v>9</v>
      </c>
      <c r="G1" t="s">
        <v>10</v>
      </c>
      <c r="H1" t="s">
        <v>11</v>
      </c>
    </row>
    <row r="2" spans="1:8" x14ac:dyDescent="0.3">
      <c r="A2" t="s">
        <v>272</v>
      </c>
      <c r="B2" s="1">
        <v>44930</v>
      </c>
      <c r="C2" s="2">
        <v>0.45833333333333331</v>
      </c>
      <c r="D2" t="s">
        <v>100</v>
      </c>
      <c r="E2" t="s">
        <v>103</v>
      </c>
      <c r="F2">
        <v>3</v>
      </c>
      <c r="G2">
        <v>56816</v>
      </c>
      <c r="H2">
        <v>170448</v>
      </c>
    </row>
    <row r="3" spans="1:8" x14ac:dyDescent="0.3">
      <c r="A3" t="s">
        <v>474</v>
      </c>
      <c r="B3" s="1">
        <v>44934</v>
      </c>
      <c r="C3" s="2">
        <v>0.16666666666666666</v>
      </c>
      <c r="D3" t="s">
        <v>100</v>
      </c>
      <c r="E3" t="s">
        <v>103</v>
      </c>
      <c r="F3">
        <v>2</v>
      </c>
      <c r="G3">
        <v>110478</v>
      </c>
      <c r="H3">
        <v>220956</v>
      </c>
    </row>
    <row r="4" spans="1:8" x14ac:dyDescent="0.3">
      <c r="A4" t="s">
        <v>538</v>
      </c>
      <c r="B4" s="1">
        <v>44936</v>
      </c>
      <c r="C4" s="2">
        <v>0.5</v>
      </c>
      <c r="D4" t="s">
        <v>100</v>
      </c>
      <c r="E4" t="s">
        <v>103</v>
      </c>
      <c r="F4">
        <v>3</v>
      </c>
      <c r="G4">
        <v>98615</v>
      </c>
      <c r="H4">
        <v>266260.5</v>
      </c>
    </row>
    <row r="5" spans="1:8" x14ac:dyDescent="0.3">
      <c r="A5" t="s">
        <v>874</v>
      </c>
      <c r="B5" s="1">
        <v>44943</v>
      </c>
      <c r="C5" s="2">
        <v>0.5</v>
      </c>
      <c r="D5" t="s">
        <v>100</v>
      </c>
      <c r="E5" t="s">
        <v>103</v>
      </c>
      <c r="F5">
        <v>2</v>
      </c>
      <c r="G5">
        <v>129123</v>
      </c>
      <c r="H5">
        <v>219509.1</v>
      </c>
    </row>
    <row r="6" spans="1:8" x14ac:dyDescent="0.3">
      <c r="A6" t="s">
        <v>934</v>
      </c>
      <c r="B6" s="1">
        <v>44944</v>
      </c>
      <c r="C6" s="2">
        <v>0.25</v>
      </c>
      <c r="D6" t="s">
        <v>100</v>
      </c>
      <c r="E6" t="s">
        <v>103</v>
      </c>
      <c r="F6">
        <v>1</v>
      </c>
      <c r="G6">
        <v>65430</v>
      </c>
      <c r="H6">
        <v>65430</v>
      </c>
    </row>
    <row r="7" spans="1:8" x14ac:dyDescent="0.3">
      <c r="A7" t="s">
        <v>952</v>
      </c>
      <c r="B7" s="1">
        <v>44944</v>
      </c>
      <c r="C7" s="2">
        <v>0.125</v>
      </c>
      <c r="D7" t="s">
        <v>100</v>
      </c>
      <c r="E7" t="s">
        <v>103</v>
      </c>
      <c r="F7">
        <v>4</v>
      </c>
      <c r="G7">
        <v>76390</v>
      </c>
      <c r="H7">
        <v>290282</v>
      </c>
    </row>
    <row r="8" spans="1:8" x14ac:dyDescent="0.3">
      <c r="A8" t="s">
        <v>1378</v>
      </c>
      <c r="B8" s="1">
        <v>44953</v>
      </c>
      <c r="C8" s="2">
        <v>0.5</v>
      </c>
      <c r="D8" t="s">
        <v>100</v>
      </c>
      <c r="E8" t="s">
        <v>103</v>
      </c>
      <c r="F8">
        <v>3</v>
      </c>
      <c r="G8">
        <v>86127</v>
      </c>
      <c r="H8">
        <v>245461.95</v>
      </c>
    </row>
    <row r="9" spans="1:8" x14ac:dyDescent="0.3">
      <c r="A9" t="s">
        <v>1760</v>
      </c>
      <c r="B9" s="1">
        <v>44961</v>
      </c>
      <c r="C9" s="2">
        <v>0.45833333333333331</v>
      </c>
      <c r="D9" t="s">
        <v>100</v>
      </c>
      <c r="E9" t="s">
        <v>103</v>
      </c>
      <c r="F9">
        <v>3</v>
      </c>
      <c r="G9">
        <v>41052</v>
      </c>
      <c r="H9">
        <v>123156</v>
      </c>
    </row>
    <row r="10" spans="1:8" x14ac:dyDescent="0.3">
      <c r="A10" t="s">
        <v>1832</v>
      </c>
      <c r="B10" s="1">
        <v>44962</v>
      </c>
      <c r="C10" s="2">
        <v>0.45833333333333331</v>
      </c>
      <c r="D10" t="s">
        <v>100</v>
      </c>
      <c r="E10" t="s">
        <v>103</v>
      </c>
      <c r="F10">
        <v>1</v>
      </c>
      <c r="G10">
        <v>62176</v>
      </c>
      <c r="H10">
        <v>52849.599999999999</v>
      </c>
    </row>
    <row r="11" spans="1:8" x14ac:dyDescent="0.3">
      <c r="A11" t="s">
        <v>1926</v>
      </c>
      <c r="B11" s="1">
        <v>44964</v>
      </c>
      <c r="C11" s="2">
        <v>0.41666666666666669</v>
      </c>
      <c r="D11" t="s">
        <v>100</v>
      </c>
      <c r="E11" t="s">
        <v>103</v>
      </c>
      <c r="F11">
        <v>2</v>
      </c>
      <c r="G11">
        <v>140955</v>
      </c>
      <c r="H11">
        <v>281910</v>
      </c>
    </row>
    <row r="12" spans="1:8" x14ac:dyDescent="0.3">
      <c r="A12" t="s">
        <v>1978</v>
      </c>
      <c r="B12" s="1">
        <v>44966</v>
      </c>
      <c r="C12" s="2">
        <v>0.5</v>
      </c>
      <c r="D12" t="s">
        <v>100</v>
      </c>
      <c r="E12" t="s">
        <v>103</v>
      </c>
      <c r="F12">
        <v>1</v>
      </c>
      <c r="G12">
        <v>75248</v>
      </c>
      <c r="H12">
        <v>71485.599999999991</v>
      </c>
    </row>
    <row r="13" spans="1:8" x14ac:dyDescent="0.3">
      <c r="A13" t="s">
        <v>1982</v>
      </c>
      <c r="B13" s="1">
        <v>44966</v>
      </c>
      <c r="C13" s="2">
        <v>8.3333333333333329E-2</v>
      </c>
      <c r="D13" t="s">
        <v>100</v>
      </c>
      <c r="E13" t="s">
        <v>103</v>
      </c>
      <c r="F13">
        <v>4</v>
      </c>
      <c r="G13">
        <v>148929</v>
      </c>
      <c r="H13">
        <v>595716</v>
      </c>
    </row>
    <row r="14" spans="1:8" x14ac:dyDescent="0.3">
      <c r="A14" t="s">
        <v>2048</v>
      </c>
      <c r="B14" s="1">
        <v>44967</v>
      </c>
      <c r="C14" s="2">
        <v>0.45833333333333331</v>
      </c>
      <c r="D14" t="s">
        <v>100</v>
      </c>
      <c r="E14" t="s">
        <v>103</v>
      </c>
      <c r="F14">
        <v>1</v>
      </c>
      <c r="G14">
        <v>116353</v>
      </c>
      <c r="H14">
        <v>110535.35</v>
      </c>
    </row>
    <row r="15" spans="1:8" x14ac:dyDescent="0.3">
      <c r="A15" t="s">
        <v>2258</v>
      </c>
      <c r="B15" s="1">
        <v>44971</v>
      </c>
      <c r="C15" s="2">
        <v>0.33333333333333331</v>
      </c>
      <c r="D15" t="s">
        <v>100</v>
      </c>
      <c r="E15" t="s">
        <v>103</v>
      </c>
      <c r="F15">
        <v>4</v>
      </c>
      <c r="G15">
        <v>80083</v>
      </c>
      <c r="H15">
        <v>272282.2</v>
      </c>
    </row>
    <row r="16" spans="1:8" x14ac:dyDescent="0.3">
      <c r="A16" t="s">
        <v>2834</v>
      </c>
      <c r="B16" s="1">
        <v>44983</v>
      </c>
      <c r="C16" s="2">
        <v>0.33333333333333331</v>
      </c>
      <c r="D16" t="s">
        <v>100</v>
      </c>
      <c r="E16" t="s">
        <v>103</v>
      </c>
      <c r="F16">
        <v>4</v>
      </c>
      <c r="G16">
        <v>8045</v>
      </c>
      <c r="H16">
        <v>27353</v>
      </c>
    </row>
    <row r="17" spans="1:8" x14ac:dyDescent="0.3">
      <c r="A17" t="s">
        <v>3032</v>
      </c>
      <c r="B17" s="1">
        <v>44987</v>
      </c>
      <c r="C17" s="2">
        <v>0.45833333333333331</v>
      </c>
      <c r="D17" t="s">
        <v>100</v>
      </c>
      <c r="E17" t="s">
        <v>103</v>
      </c>
      <c r="F17">
        <v>3</v>
      </c>
      <c r="G17">
        <v>79685</v>
      </c>
      <c r="H17">
        <v>215149.5</v>
      </c>
    </row>
    <row r="18" spans="1:8" x14ac:dyDescent="0.3">
      <c r="A18" t="s">
        <v>3342</v>
      </c>
      <c r="B18" s="1">
        <v>44994</v>
      </c>
      <c r="C18" s="2">
        <v>0.41666666666666669</v>
      </c>
      <c r="D18" t="s">
        <v>100</v>
      </c>
      <c r="E18" t="s">
        <v>103</v>
      </c>
      <c r="F18">
        <v>4</v>
      </c>
      <c r="G18">
        <v>27459</v>
      </c>
      <c r="H18">
        <v>104344.2</v>
      </c>
    </row>
    <row r="19" spans="1:8" x14ac:dyDescent="0.3">
      <c r="A19" t="s">
        <v>3376</v>
      </c>
      <c r="B19" s="1">
        <v>44995</v>
      </c>
      <c r="C19" s="2">
        <v>0.125</v>
      </c>
      <c r="D19" t="s">
        <v>100</v>
      </c>
      <c r="E19" t="s">
        <v>103</v>
      </c>
      <c r="F19">
        <v>4</v>
      </c>
      <c r="G19">
        <v>52941</v>
      </c>
      <c r="H19">
        <v>211764</v>
      </c>
    </row>
    <row r="20" spans="1:8" x14ac:dyDescent="0.3">
      <c r="A20" t="s">
        <v>3380</v>
      </c>
      <c r="B20" s="1">
        <v>44995</v>
      </c>
      <c r="C20" s="2">
        <v>0.20833333333333334</v>
      </c>
      <c r="D20" t="s">
        <v>100</v>
      </c>
      <c r="E20" t="s">
        <v>103</v>
      </c>
      <c r="F20">
        <v>1</v>
      </c>
      <c r="G20">
        <v>103606</v>
      </c>
      <c r="H20">
        <v>88065.099999999991</v>
      </c>
    </row>
    <row r="21" spans="1:8" x14ac:dyDescent="0.3">
      <c r="A21" t="s">
        <v>3684</v>
      </c>
      <c r="B21" s="1">
        <v>45001</v>
      </c>
      <c r="C21" s="2">
        <v>4.1666666666666664E-2</v>
      </c>
      <c r="D21" t="s">
        <v>100</v>
      </c>
      <c r="E21" t="s">
        <v>103</v>
      </c>
      <c r="F21">
        <v>4</v>
      </c>
      <c r="G21">
        <v>21890</v>
      </c>
      <c r="H21">
        <v>83182</v>
      </c>
    </row>
    <row r="22" spans="1:8" x14ac:dyDescent="0.3">
      <c r="A22" t="s">
        <v>3910</v>
      </c>
      <c r="B22" s="1">
        <v>45006</v>
      </c>
      <c r="C22" s="2">
        <v>0.25</v>
      </c>
      <c r="D22" t="s">
        <v>100</v>
      </c>
      <c r="E22" t="s">
        <v>103</v>
      </c>
      <c r="F22">
        <v>3</v>
      </c>
      <c r="G22">
        <v>57455</v>
      </c>
      <c r="H22">
        <v>146510.25</v>
      </c>
    </row>
    <row r="23" spans="1:8" x14ac:dyDescent="0.3">
      <c r="A23" t="s">
        <v>3918</v>
      </c>
      <c r="B23" s="1">
        <v>45006</v>
      </c>
      <c r="C23" s="2">
        <v>0.41666666666666669</v>
      </c>
      <c r="D23" t="s">
        <v>100</v>
      </c>
      <c r="E23" t="s">
        <v>103</v>
      </c>
      <c r="F23">
        <v>3</v>
      </c>
      <c r="G23">
        <v>5013</v>
      </c>
      <c r="H23">
        <v>14287.05</v>
      </c>
    </row>
    <row r="24" spans="1:8" x14ac:dyDescent="0.3">
      <c r="A24" t="s">
        <v>4168</v>
      </c>
      <c r="B24" s="1">
        <v>45011</v>
      </c>
      <c r="C24" s="2">
        <v>0.125</v>
      </c>
      <c r="D24" t="s">
        <v>100</v>
      </c>
      <c r="E24" t="s">
        <v>103</v>
      </c>
      <c r="F24">
        <v>2</v>
      </c>
      <c r="G24">
        <v>145483</v>
      </c>
      <c r="H24">
        <v>276417.7</v>
      </c>
    </row>
    <row r="25" spans="1:8" x14ac:dyDescent="0.3">
      <c r="A25" t="s">
        <v>4586</v>
      </c>
      <c r="B25" s="1">
        <v>45020</v>
      </c>
      <c r="C25" s="2">
        <v>0.33333333333333331</v>
      </c>
      <c r="D25" t="s">
        <v>100</v>
      </c>
      <c r="E25" t="s">
        <v>103</v>
      </c>
      <c r="F25">
        <v>1</v>
      </c>
      <c r="G25">
        <v>63780</v>
      </c>
      <c r="H25">
        <v>63780</v>
      </c>
    </row>
    <row r="26" spans="1:8" x14ac:dyDescent="0.3">
      <c r="A26" t="s">
        <v>4726</v>
      </c>
      <c r="B26" s="1">
        <v>45023</v>
      </c>
      <c r="C26" s="2">
        <v>0.25</v>
      </c>
      <c r="D26" t="s">
        <v>100</v>
      </c>
      <c r="E26" t="s">
        <v>103</v>
      </c>
      <c r="F26">
        <v>1</v>
      </c>
      <c r="G26">
        <v>13802</v>
      </c>
      <c r="H26">
        <v>13802</v>
      </c>
    </row>
    <row r="27" spans="1:8" x14ac:dyDescent="0.3">
      <c r="A27" t="s">
        <v>4970</v>
      </c>
      <c r="B27" s="1">
        <v>45028</v>
      </c>
      <c r="C27" s="2">
        <v>0.33333333333333331</v>
      </c>
      <c r="D27" t="s">
        <v>100</v>
      </c>
      <c r="E27" t="s">
        <v>103</v>
      </c>
      <c r="F27">
        <v>3</v>
      </c>
      <c r="G27">
        <v>131367</v>
      </c>
      <c r="H27">
        <v>354690.9</v>
      </c>
    </row>
    <row r="28" spans="1:8" x14ac:dyDescent="0.3">
      <c r="A28" t="s">
        <v>5264</v>
      </c>
      <c r="B28" s="1">
        <v>45034</v>
      </c>
      <c r="C28" s="2">
        <v>0.45833333333333331</v>
      </c>
      <c r="D28" t="s">
        <v>100</v>
      </c>
      <c r="E28" t="s">
        <v>103</v>
      </c>
      <c r="F28">
        <v>1</v>
      </c>
      <c r="G28">
        <v>71163</v>
      </c>
      <c r="H28">
        <v>71163</v>
      </c>
    </row>
    <row r="29" spans="1:8" x14ac:dyDescent="0.3">
      <c r="A29" t="s">
        <v>5580</v>
      </c>
      <c r="B29" s="1">
        <v>45041</v>
      </c>
      <c r="C29" s="2">
        <v>4.1666666666666664E-2</v>
      </c>
      <c r="D29" t="s">
        <v>100</v>
      </c>
      <c r="E29" t="s">
        <v>103</v>
      </c>
      <c r="F29">
        <v>2</v>
      </c>
      <c r="G29">
        <v>35938</v>
      </c>
      <c r="H29">
        <v>61094.6</v>
      </c>
    </row>
    <row r="30" spans="1:8" x14ac:dyDescent="0.3">
      <c r="A30" t="s">
        <v>5582</v>
      </c>
      <c r="B30" s="1">
        <v>45041</v>
      </c>
      <c r="C30" s="2">
        <v>8.3333333333333329E-2</v>
      </c>
      <c r="D30" t="s">
        <v>100</v>
      </c>
      <c r="E30" t="s">
        <v>103</v>
      </c>
      <c r="F30">
        <v>1</v>
      </c>
      <c r="G30">
        <v>106323</v>
      </c>
      <c r="H30">
        <v>106323</v>
      </c>
    </row>
    <row r="31" spans="1:8" x14ac:dyDescent="0.3">
      <c r="A31" t="s">
        <v>5740</v>
      </c>
      <c r="B31" s="1">
        <v>45044</v>
      </c>
      <c r="C31" s="2">
        <v>0.375</v>
      </c>
      <c r="D31" t="s">
        <v>100</v>
      </c>
      <c r="E31" t="s">
        <v>103</v>
      </c>
      <c r="F31">
        <v>2</v>
      </c>
      <c r="G31">
        <v>53228</v>
      </c>
      <c r="H31">
        <v>95810.400000000009</v>
      </c>
    </row>
    <row r="32" spans="1:8" x14ac:dyDescent="0.3">
      <c r="A32" t="s">
        <v>6118</v>
      </c>
      <c r="B32" s="1">
        <v>45052</v>
      </c>
      <c r="C32" s="2">
        <v>0.25</v>
      </c>
      <c r="D32" t="s">
        <v>100</v>
      </c>
      <c r="E32" t="s">
        <v>103</v>
      </c>
      <c r="F32">
        <v>2</v>
      </c>
      <c r="G32">
        <v>36795</v>
      </c>
      <c r="H32">
        <v>62551.5</v>
      </c>
    </row>
    <row r="33" spans="1:8" x14ac:dyDescent="0.3">
      <c r="A33" t="s">
        <v>6486</v>
      </c>
      <c r="B33" s="1">
        <v>45059</v>
      </c>
      <c r="C33" s="2">
        <v>0.41666666666666669</v>
      </c>
      <c r="D33" t="s">
        <v>100</v>
      </c>
      <c r="E33" t="s">
        <v>103</v>
      </c>
      <c r="F33">
        <v>4</v>
      </c>
      <c r="G33">
        <v>126778</v>
      </c>
      <c r="H33">
        <v>456400.8</v>
      </c>
    </row>
    <row r="34" spans="1:8" x14ac:dyDescent="0.3">
      <c r="A34" t="s">
        <v>6634</v>
      </c>
      <c r="B34" s="1">
        <v>45063</v>
      </c>
      <c r="C34" s="2">
        <v>0.5</v>
      </c>
      <c r="D34" t="s">
        <v>100</v>
      </c>
      <c r="E34" t="s">
        <v>103</v>
      </c>
      <c r="F34">
        <v>3</v>
      </c>
      <c r="G34">
        <v>144369</v>
      </c>
      <c r="H34">
        <v>411451.65</v>
      </c>
    </row>
    <row r="35" spans="1:8" x14ac:dyDescent="0.3">
      <c r="A35" t="s">
        <v>7530</v>
      </c>
      <c r="B35" s="1">
        <v>45081</v>
      </c>
      <c r="C35" s="2">
        <v>0.16666666666666666</v>
      </c>
      <c r="D35" t="s">
        <v>100</v>
      </c>
      <c r="E35" t="s">
        <v>103</v>
      </c>
      <c r="F35">
        <v>3</v>
      </c>
      <c r="G35">
        <v>41260</v>
      </c>
      <c r="H35">
        <v>117591</v>
      </c>
    </row>
    <row r="36" spans="1:8" x14ac:dyDescent="0.3">
      <c r="A36" t="s">
        <v>7788</v>
      </c>
      <c r="B36" s="1">
        <v>45087</v>
      </c>
      <c r="C36" s="2">
        <v>4.1666666666666664E-2</v>
      </c>
      <c r="D36" t="s">
        <v>100</v>
      </c>
      <c r="E36" t="s">
        <v>103</v>
      </c>
      <c r="F36">
        <v>3</v>
      </c>
      <c r="G36">
        <v>71692</v>
      </c>
      <c r="H36">
        <v>182814.6</v>
      </c>
    </row>
    <row r="37" spans="1:8" x14ac:dyDescent="0.3">
      <c r="A37" t="s">
        <v>8108</v>
      </c>
      <c r="B37" s="1">
        <v>45093</v>
      </c>
      <c r="C37" s="2">
        <v>0.20833333333333334</v>
      </c>
      <c r="D37" t="s">
        <v>100</v>
      </c>
      <c r="E37" t="s">
        <v>103</v>
      </c>
      <c r="F37">
        <v>1</v>
      </c>
      <c r="G37">
        <v>20361</v>
      </c>
      <c r="H37">
        <v>20361</v>
      </c>
    </row>
    <row r="38" spans="1:8" x14ac:dyDescent="0.3">
      <c r="A38" t="s">
        <v>8388</v>
      </c>
      <c r="B38" s="1">
        <v>45099</v>
      </c>
      <c r="C38" s="2">
        <v>4.1666666666666664E-2</v>
      </c>
      <c r="D38" t="s">
        <v>100</v>
      </c>
      <c r="E38" t="s">
        <v>103</v>
      </c>
      <c r="F38">
        <v>3</v>
      </c>
      <c r="G38">
        <v>53592</v>
      </c>
      <c r="H38">
        <v>136659.6</v>
      </c>
    </row>
    <row r="39" spans="1:8" x14ac:dyDescent="0.3">
      <c r="A39" t="s">
        <v>8532</v>
      </c>
      <c r="B39" s="1">
        <v>45102</v>
      </c>
      <c r="C39" s="2">
        <v>4.1666666666666664E-2</v>
      </c>
      <c r="D39" t="s">
        <v>100</v>
      </c>
      <c r="E39" t="s">
        <v>103</v>
      </c>
      <c r="F39">
        <v>2</v>
      </c>
      <c r="G39">
        <v>39460</v>
      </c>
      <c r="H39">
        <v>67082</v>
      </c>
    </row>
    <row r="40" spans="1:8" x14ac:dyDescent="0.3">
      <c r="A40" t="s">
        <v>9302</v>
      </c>
      <c r="B40" s="1">
        <v>45118</v>
      </c>
      <c r="C40" s="2">
        <v>8.3333333333333329E-2</v>
      </c>
      <c r="D40" t="s">
        <v>100</v>
      </c>
      <c r="E40" t="s">
        <v>103</v>
      </c>
      <c r="F40">
        <v>4</v>
      </c>
      <c r="G40">
        <v>22616</v>
      </c>
      <c r="H40">
        <v>76894.399999999994</v>
      </c>
    </row>
    <row r="41" spans="1:8" x14ac:dyDescent="0.3">
      <c r="A41" t="s">
        <v>9478</v>
      </c>
      <c r="B41" s="1">
        <v>45122</v>
      </c>
      <c r="C41" s="2">
        <v>0.25</v>
      </c>
      <c r="D41" t="s">
        <v>100</v>
      </c>
      <c r="E41" t="s">
        <v>103</v>
      </c>
      <c r="F41">
        <v>4</v>
      </c>
      <c r="G41">
        <v>17017</v>
      </c>
      <c r="H41">
        <v>57857.8</v>
      </c>
    </row>
    <row r="42" spans="1:8" x14ac:dyDescent="0.3">
      <c r="A42" t="s">
        <v>9568</v>
      </c>
      <c r="B42" s="1">
        <v>45124</v>
      </c>
      <c r="C42" s="2">
        <v>0.125</v>
      </c>
      <c r="D42" t="s">
        <v>100</v>
      </c>
      <c r="E42" t="s">
        <v>103</v>
      </c>
      <c r="F42">
        <v>4</v>
      </c>
      <c r="G42">
        <v>4503</v>
      </c>
      <c r="H42">
        <v>16210.8</v>
      </c>
    </row>
    <row r="43" spans="1:8" x14ac:dyDescent="0.3">
      <c r="A43" t="s">
        <v>10560</v>
      </c>
      <c r="B43" s="1">
        <v>45144</v>
      </c>
      <c r="C43" s="2">
        <v>0.29166666666666669</v>
      </c>
      <c r="D43" t="s">
        <v>100</v>
      </c>
      <c r="E43" t="s">
        <v>103</v>
      </c>
      <c r="F43">
        <v>1</v>
      </c>
      <c r="G43">
        <v>41002</v>
      </c>
      <c r="H43">
        <v>34851.699999999997</v>
      </c>
    </row>
    <row r="44" spans="1:8" x14ac:dyDescent="0.3">
      <c r="A44" t="s">
        <v>11750</v>
      </c>
      <c r="B44" s="1">
        <v>45169</v>
      </c>
      <c r="C44" s="2">
        <v>8.3333333333333329E-2</v>
      </c>
      <c r="D44" t="s">
        <v>100</v>
      </c>
      <c r="E44" t="s">
        <v>103</v>
      </c>
      <c r="F44">
        <v>2</v>
      </c>
      <c r="G44">
        <v>101643</v>
      </c>
      <c r="H44">
        <v>182957.4</v>
      </c>
    </row>
    <row r="45" spans="1:8" x14ac:dyDescent="0.3">
      <c r="A45" t="s">
        <v>11764</v>
      </c>
      <c r="B45" s="1">
        <v>45169</v>
      </c>
      <c r="C45" s="2">
        <v>0.375</v>
      </c>
      <c r="D45" t="s">
        <v>100</v>
      </c>
      <c r="E45" t="s">
        <v>103</v>
      </c>
      <c r="F45">
        <v>2</v>
      </c>
      <c r="G45">
        <v>66673</v>
      </c>
      <c r="H45">
        <v>126678.7</v>
      </c>
    </row>
    <row r="46" spans="1:8" x14ac:dyDescent="0.3">
      <c r="A46" t="s">
        <v>12104</v>
      </c>
      <c r="B46" s="1">
        <v>45176</v>
      </c>
      <c r="C46" s="2">
        <v>0.45833333333333331</v>
      </c>
      <c r="D46" t="s">
        <v>100</v>
      </c>
      <c r="E46" t="s">
        <v>103</v>
      </c>
      <c r="F46">
        <v>1</v>
      </c>
      <c r="G46">
        <v>138399</v>
      </c>
      <c r="H46">
        <v>117639.15</v>
      </c>
    </row>
    <row r="47" spans="1:8" x14ac:dyDescent="0.3">
      <c r="A47" t="s">
        <v>12326</v>
      </c>
      <c r="B47" s="1">
        <v>45181</v>
      </c>
      <c r="C47" s="2">
        <v>8.3333333333333329E-2</v>
      </c>
      <c r="D47" t="s">
        <v>100</v>
      </c>
      <c r="E47" t="s">
        <v>103</v>
      </c>
      <c r="F47">
        <v>3</v>
      </c>
      <c r="G47">
        <v>18719</v>
      </c>
      <c r="H47">
        <v>53349.149999999987</v>
      </c>
    </row>
    <row r="48" spans="1:8" x14ac:dyDescent="0.3">
      <c r="A48" t="s">
        <v>12426</v>
      </c>
      <c r="B48" s="1">
        <v>45183</v>
      </c>
      <c r="C48" s="2">
        <v>0.16666666666666666</v>
      </c>
      <c r="D48" t="s">
        <v>100</v>
      </c>
      <c r="E48" t="s">
        <v>103</v>
      </c>
      <c r="F48">
        <v>3</v>
      </c>
      <c r="G48">
        <v>24209</v>
      </c>
      <c r="H48">
        <v>72627</v>
      </c>
    </row>
    <row r="49" spans="1:8" x14ac:dyDescent="0.3">
      <c r="A49" t="s">
        <v>12622</v>
      </c>
      <c r="B49" s="1">
        <v>45187</v>
      </c>
      <c r="C49" s="2">
        <v>0.25</v>
      </c>
      <c r="D49" t="s">
        <v>100</v>
      </c>
      <c r="E49" t="s">
        <v>103</v>
      </c>
      <c r="F49">
        <v>1</v>
      </c>
      <c r="G49">
        <v>42744</v>
      </c>
      <c r="H49">
        <v>40606.800000000003</v>
      </c>
    </row>
    <row r="50" spans="1:8" x14ac:dyDescent="0.3">
      <c r="A50" t="s">
        <v>12864</v>
      </c>
      <c r="B50" s="1">
        <v>45192</v>
      </c>
      <c r="C50" s="2">
        <v>0.29166666666666669</v>
      </c>
      <c r="D50" t="s">
        <v>100</v>
      </c>
      <c r="E50" t="s">
        <v>103</v>
      </c>
      <c r="F50">
        <v>1</v>
      </c>
      <c r="G50">
        <v>48386</v>
      </c>
      <c r="H50">
        <v>48386</v>
      </c>
    </row>
    <row r="51" spans="1:8" x14ac:dyDescent="0.3">
      <c r="A51" t="s">
        <v>13092</v>
      </c>
      <c r="B51" s="1">
        <v>45197</v>
      </c>
      <c r="C51" s="2">
        <v>4.1666666666666664E-2</v>
      </c>
      <c r="D51" t="s">
        <v>100</v>
      </c>
      <c r="E51" t="s">
        <v>103</v>
      </c>
      <c r="F51">
        <v>4</v>
      </c>
      <c r="G51">
        <v>19844</v>
      </c>
      <c r="H51">
        <v>67469.599999999991</v>
      </c>
    </row>
    <row r="52" spans="1:8" x14ac:dyDescent="0.3">
      <c r="A52" t="s">
        <v>13304</v>
      </c>
      <c r="B52" s="1">
        <v>45201</v>
      </c>
      <c r="C52" s="2">
        <v>0.45833333333333331</v>
      </c>
      <c r="D52" t="s">
        <v>100</v>
      </c>
      <c r="E52" t="s">
        <v>103</v>
      </c>
      <c r="F52">
        <v>2</v>
      </c>
      <c r="G52">
        <v>103626</v>
      </c>
      <c r="H52">
        <v>186526.8</v>
      </c>
    </row>
    <row r="53" spans="1:8" x14ac:dyDescent="0.3">
      <c r="A53" t="s">
        <v>13854</v>
      </c>
      <c r="B53" s="1">
        <v>45213</v>
      </c>
      <c r="C53" s="2">
        <v>0.41666666666666669</v>
      </c>
      <c r="D53" t="s">
        <v>100</v>
      </c>
      <c r="E53" t="s">
        <v>103</v>
      </c>
      <c r="F53">
        <v>1</v>
      </c>
      <c r="G53">
        <v>130991</v>
      </c>
      <c r="H53">
        <v>130991</v>
      </c>
    </row>
    <row r="54" spans="1:8" x14ac:dyDescent="0.3">
      <c r="A54" t="s">
        <v>14012</v>
      </c>
      <c r="B54" s="1">
        <v>45216</v>
      </c>
      <c r="C54" s="2">
        <v>0.20833333333333334</v>
      </c>
      <c r="D54" t="s">
        <v>100</v>
      </c>
      <c r="E54" t="s">
        <v>103</v>
      </c>
      <c r="F54">
        <v>4</v>
      </c>
      <c r="G54">
        <v>81463</v>
      </c>
      <c r="H54">
        <v>325852</v>
      </c>
    </row>
    <row r="55" spans="1:8" x14ac:dyDescent="0.3">
      <c r="A55" t="s">
        <v>14400</v>
      </c>
      <c r="B55" s="1">
        <v>45224</v>
      </c>
      <c r="C55" s="2">
        <v>0.29166666666666669</v>
      </c>
      <c r="D55" t="s">
        <v>100</v>
      </c>
      <c r="E55" t="s">
        <v>103</v>
      </c>
      <c r="F55">
        <v>2</v>
      </c>
      <c r="G55">
        <v>50342</v>
      </c>
      <c r="H55">
        <v>100684</v>
      </c>
    </row>
    <row r="56" spans="1:8" x14ac:dyDescent="0.3">
      <c r="A56" t="s">
        <v>14770</v>
      </c>
      <c r="B56" s="1">
        <v>45232</v>
      </c>
      <c r="C56" s="2">
        <v>0.5</v>
      </c>
      <c r="D56" t="s">
        <v>100</v>
      </c>
      <c r="E56" t="s">
        <v>103</v>
      </c>
      <c r="F56">
        <v>3</v>
      </c>
      <c r="G56">
        <v>59248</v>
      </c>
      <c r="H56">
        <v>151082.4</v>
      </c>
    </row>
    <row r="57" spans="1:8" x14ac:dyDescent="0.3">
      <c r="A57" t="s">
        <v>14870</v>
      </c>
      <c r="B57" s="1">
        <v>45234</v>
      </c>
      <c r="C57" s="2">
        <v>8.3333333333333329E-2</v>
      </c>
      <c r="D57" t="s">
        <v>100</v>
      </c>
      <c r="E57" t="s">
        <v>103</v>
      </c>
      <c r="F57">
        <v>1</v>
      </c>
      <c r="G57">
        <v>11494</v>
      </c>
      <c r="H57">
        <v>9769.9</v>
      </c>
    </row>
    <row r="58" spans="1:8" x14ac:dyDescent="0.3">
      <c r="A58" t="s">
        <v>15138</v>
      </c>
      <c r="B58" s="1">
        <v>45240</v>
      </c>
      <c r="C58" s="2">
        <v>0.16666666666666666</v>
      </c>
      <c r="D58" t="s">
        <v>100</v>
      </c>
      <c r="E58" t="s">
        <v>103</v>
      </c>
      <c r="F58">
        <v>1</v>
      </c>
      <c r="G58">
        <v>77225</v>
      </c>
      <c r="H58">
        <v>73363.75</v>
      </c>
    </row>
    <row r="59" spans="1:8" x14ac:dyDescent="0.3">
      <c r="A59" t="s">
        <v>15550</v>
      </c>
      <c r="B59" s="1">
        <v>45248</v>
      </c>
      <c r="C59" s="2">
        <v>0.25</v>
      </c>
      <c r="D59" t="s">
        <v>100</v>
      </c>
      <c r="E59" t="s">
        <v>103</v>
      </c>
      <c r="F59">
        <v>3</v>
      </c>
      <c r="G59">
        <v>22399</v>
      </c>
      <c r="H59">
        <v>57117.45</v>
      </c>
    </row>
    <row r="60" spans="1:8" x14ac:dyDescent="0.3">
      <c r="A60" t="s">
        <v>15598</v>
      </c>
      <c r="B60" s="1">
        <v>45249</v>
      </c>
      <c r="C60" s="2">
        <v>0.25</v>
      </c>
      <c r="D60" t="s">
        <v>100</v>
      </c>
      <c r="E60" t="s">
        <v>103</v>
      </c>
      <c r="F60">
        <v>2</v>
      </c>
      <c r="G60">
        <v>145331</v>
      </c>
      <c r="H60">
        <v>276128.90000000002</v>
      </c>
    </row>
    <row r="61" spans="1:8" x14ac:dyDescent="0.3">
      <c r="A61" t="s">
        <v>15652</v>
      </c>
      <c r="B61" s="1">
        <v>45250</v>
      </c>
      <c r="C61" s="2">
        <v>0.375</v>
      </c>
      <c r="D61" t="s">
        <v>100</v>
      </c>
      <c r="E61" t="s">
        <v>103</v>
      </c>
      <c r="F61">
        <v>1</v>
      </c>
      <c r="G61">
        <v>114294</v>
      </c>
      <c r="H61">
        <v>97149.9</v>
      </c>
    </row>
    <row r="62" spans="1:8" x14ac:dyDescent="0.3">
      <c r="A62" t="s">
        <v>15692</v>
      </c>
      <c r="B62" s="1">
        <v>45251</v>
      </c>
      <c r="C62" s="2">
        <v>0.20833333333333334</v>
      </c>
      <c r="D62" t="s">
        <v>100</v>
      </c>
      <c r="E62" t="s">
        <v>103</v>
      </c>
      <c r="F62">
        <v>1</v>
      </c>
      <c r="G62">
        <v>38540</v>
      </c>
      <c r="H62">
        <v>34686</v>
      </c>
    </row>
    <row r="63" spans="1:8" x14ac:dyDescent="0.3">
      <c r="A63" t="s">
        <v>15776</v>
      </c>
      <c r="B63" s="1">
        <v>45253</v>
      </c>
      <c r="C63" s="2">
        <v>0.45833333333333331</v>
      </c>
      <c r="D63" t="s">
        <v>100</v>
      </c>
      <c r="E63" t="s">
        <v>103</v>
      </c>
      <c r="F63">
        <v>1</v>
      </c>
      <c r="G63">
        <v>59385</v>
      </c>
      <c r="H63">
        <v>53446.5</v>
      </c>
    </row>
    <row r="64" spans="1:8" x14ac:dyDescent="0.3">
      <c r="A64" t="s">
        <v>15802</v>
      </c>
      <c r="B64" s="1">
        <v>45254</v>
      </c>
      <c r="C64" s="2">
        <v>0.5</v>
      </c>
      <c r="D64" t="s">
        <v>100</v>
      </c>
      <c r="E64" t="s">
        <v>103</v>
      </c>
      <c r="F64">
        <v>2</v>
      </c>
      <c r="G64">
        <v>7953</v>
      </c>
      <c r="H64">
        <v>15906</v>
      </c>
    </row>
    <row r="65" spans="1:8" x14ac:dyDescent="0.3">
      <c r="A65" t="s">
        <v>16406</v>
      </c>
      <c r="B65" s="1">
        <v>45266</v>
      </c>
      <c r="C65" s="2">
        <v>8.3333333333333329E-2</v>
      </c>
      <c r="D65" t="s">
        <v>100</v>
      </c>
      <c r="E65" t="s">
        <v>103</v>
      </c>
      <c r="F65">
        <v>3</v>
      </c>
      <c r="G65">
        <v>98374</v>
      </c>
      <c r="H65">
        <v>250853.7</v>
      </c>
    </row>
    <row r="66" spans="1:8" x14ac:dyDescent="0.3">
      <c r="A66" t="s">
        <v>16476</v>
      </c>
      <c r="B66" s="1">
        <v>45268</v>
      </c>
      <c r="C66" s="2">
        <v>4.1666666666666664E-2</v>
      </c>
      <c r="D66" t="s">
        <v>100</v>
      </c>
      <c r="E66" t="s">
        <v>103</v>
      </c>
      <c r="F66">
        <v>3</v>
      </c>
      <c r="G66">
        <v>43238</v>
      </c>
      <c r="H66">
        <v>123228.3</v>
      </c>
    </row>
    <row r="67" spans="1:8" x14ac:dyDescent="0.3">
      <c r="A67" t="s">
        <v>16622</v>
      </c>
      <c r="B67" s="1">
        <v>45271</v>
      </c>
      <c r="C67" s="2">
        <v>8.3333333333333329E-2</v>
      </c>
      <c r="D67" t="s">
        <v>100</v>
      </c>
      <c r="E67" t="s">
        <v>103</v>
      </c>
      <c r="F67">
        <v>3</v>
      </c>
      <c r="G67">
        <v>129457</v>
      </c>
      <c r="H67">
        <v>388371</v>
      </c>
    </row>
    <row r="68" spans="1:8" x14ac:dyDescent="0.3">
      <c r="A68" t="s">
        <v>16686</v>
      </c>
      <c r="B68" s="1">
        <v>45272</v>
      </c>
      <c r="C68" s="2">
        <v>0.41666666666666669</v>
      </c>
      <c r="D68" t="s">
        <v>100</v>
      </c>
      <c r="E68" t="s">
        <v>103</v>
      </c>
      <c r="F68">
        <v>4</v>
      </c>
      <c r="G68">
        <v>110484</v>
      </c>
      <c r="H68">
        <v>397742.4</v>
      </c>
    </row>
    <row r="69" spans="1:8" x14ac:dyDescent="0.3">
      <c r="A69" t="s">
        <v>16964</v>
      </c>
      <c r="B69" s="1">
        <v>45278</v>
      </c>
      <c r="C69" s="2">
        <v>0.20833333333333334</v>
      </c>
      <c r="D69" t="s">
        <v>100</v>
      </c>
      <c r="E69" t="s">
        <v>103</v>
      </c>
      <c r="F69">
        <v>3</v>
      </c>
      <c r="G69">
        <v>125916</v>
      </c>
      <c r="H69">
        <v>339973.2</v>
      </c>
    </row>
    <row r="70" spans="1:8" x14ac:dyDescent="0.3">
      <c r="A70" t="s">
        <v>16992</v>
      </c>
      <c r="B70" s="1">
        <v>45278</v>
      </c>
      <c r="C70" s="2">
        <v>0.29166666666666669</v>
      </c>
      <c r="D70" t="s">
        <v>100</v>
      </c>
      <c r="E70" t="s">
        <v>103</v>
      </c>
      <c r="F70">
        <v>1</v>
      </c>
      <c r="G70">
        <v>139722</v>
      </c>
      <c r="H70">
        <v>118763.7</v>
      </c>
    </row>
    <row r="71" spans="1:8" x14ac:dyDescent="0.3">
      <c r="A71" t="s">
        <v>17086</v>
      </c>
      <c r="B71" s="1">
        <v>45280</v>
      </c>
      <c r="C71" s="2">
        <v>0.25</v>
      </c>
      <c r="D71" t="s">
        <v>100</v>
      </c>
      <c r="E71" t="s">
        <v>103</v>
      </c>
      <c r="F71">
        <v>2</v>
      </c>
      <c r="G71">
        <v>147625</v>
      </c>
      <c r="H71">
        <v>265725</v>
      </c>
    </row>
    <row r="72" spans="1:8" x14ac:dyDescent="0.3">
      <c r="A72" t="s">
        <v>17100</v>
      </c>
      <c r="B72" s="1">
        <v>45281</v>
      </c>
      <c r="C72" s="2">
        <v>4.1666666666666664E-2</v>
      </c>
      <c r="D72" t="s">
        <v>100</v>
      </c>
      <c r="E72" t="s">
        <v>103</v>
      </c>
      <c r="F72">
        <v>4</v>
      </c>
      <c r="G72">
        <v>74780</v>
      </c>
      <c r="H72">
        <v>254252</v>
      </c>
    </row>
    <row r="73" spans="1:8" x14ac:dyDescent="0.3">
      <c r="A73" t="s">
        <v>17156</v>
      </c>
      <c r="B73" s="1">
        <v>45282</v>
      </c>
      <c r="C73" s="2">
        <v>0.20833333333333334</v>
      </c>
      <c r="D73" t="s">
        <v>100</v>
      </c>
      <c r="E73" t="s">
        <v>103</v>
      </c>
      <c r="F73">
        <v>4</v>
      </c>
      <c r="G73">
        <v>136977</v>
      </c>
      <c r="H73">
        <v>465721.8</v>
      </c>
    </row>
    <row r="74" spans="1:8" x14ac:dyDescent="0.3">
      <c r="A74" t="s">
        <v>17394</v>
      </c>
      <c r="B74" s="1">
        <v>45287</v>
      </c>
      <c r="C74" s="2">
        <v>0.16666666666666666</v>
      </c>
      <c r="D74" t="s">
        <v>100</v>
      </c>
      <c r="E74" t="s">
        <v>103</v>
      </c>
      <c r="F74">
        <v>3</v>
      </c>
      <c r="G74">
        <v>26668</v>
      </c>
      <c r="H74">
        <v>68003.399999999994</v>
      </c>
    </row>
    <row r="75" spans="1:8" x14ac:dyDescent="0.3">
      <c r="A75" t="s">
        <v>17554</v>
      </c>
      <c r="B75" s="1">
        <v>45290</v>
      </c>
      <c r="C75" s="2">
        <v>0.5</v>
      </c>
      <c r="D75" t="s">
        <v>100</v>
      </c>
      <c r="E75" t="s">
        <v>103</v>
      </c>
      <c r="F75">
        <v>3</v>
      </c>
      <c r="G75">
        <v>25864</v>
      </c>
      <c r="H75">
        <v>77592</v>
      </c>
    </row>
    <row r="76" spans="1:8" x14ac:dyDescent="0.3">
      <c r="A76" t="s">
        <v>17600</v>
      </c>
      <c r="B76" s="1">
        <v>45291</v>
      </c>
      <c r="C76" s="2">
        <v>0.45833333333333331</v>
      </c>
      <c r="D76" t="s">
        <v>100</v>
      </c>
      <c r="E76" t="s">
        <v>103</v>
      </c>
      <c r="F76">
        <v>3</v>
      </c>
      <c r="G76">
        <v>21324</v>
      </c>
      <c r="H76">
        <v>60773.399999999987</v>
      </c>
    </row>
    <row r="77" spans="1:8" x14ac:dyDescent="0.3">
      <c r="A77" t="s">
        <v>17808</v>
      </c>
      <c r="B77" s="1">
        <v>45295</v>
      </c>
      <c r="C77" s="2">
        <v>0.29166666666666669</v>
      </c>
      <c r="D77" t="s">
        <v>100</v>
      </c>
      <c r="E77" t="s">
        <v>103</v>
      </c>
      <c r="F77">
        <v>4</v>
      </c>
      <c r="G77">
        <v>22560</v>
      </c>
      <c r="H77">
        <v>81216</v>
      </c>
    </row>
    <row r="78" spans="1:8" x14ac:dyDescent="0.3">
      <c r="A78" t="s">
        <v>17986</v>
      </c>
      <c r="B78" s="1">
        <v>45299</v>
      </c>
      <c r="C78" s="2">
        <v>0.5</v>
      </c>
      <c r="D78" t="s">
        <v>100</v>
      </c>
      <c r="E78" t="s">
        <v>103</v>
      </c>
      <c r="F78">
        <v>4</v>
      </c>
      <c r="G78">
        <v>73394</v>
      </c>
      <c r="H78">
        <v>249539.6</v>
      </c>
    </row>
    <row r="79" spans="1:8" x14ac:dyDescent="0.3">
      <c r="A79" t="s">
        <v>18278</v>
      </c>
      <c r="B79" s="1">
        <v>45305</v>
      </c>
      <c r="C79" s="2">
        <v>8.3333333333333329E-2</v>
      </c>
      <c r="D79" t="s">
        <v>100</v>
      </c>
      <c r="E79" t="s">
        <v>103</v>
      </c>
      <c r="F79">
        <v>4</v>
      </c>
      <c r="G79">
        <v>117928</v>
      </c>
      <c r="H79">
        <v>448126.4</v>
      </c>
    </row>
    <row r="80" spans="1:8" x14ac:dyDescent="0.3">
      <c r="A80" t="s">
        <v>18544</v>
      </c>
      <c r="B80" s="1">
        <v>45311</v>
      </c>
      <c r="C80" s="2">
        <v>0.125</v>
      </c>
      <c r="D80" t="s">
        <v>100</v>
      </c>
      <c r="E80" t="s">
        <v>103</v>
      </c>
      <c r="F80">
        <v>1</v>
      </c>
      <c r="G80">
        <v>56137</v>
      </c>
      <c r="H80">
        <v>50523.3</v>
      </c>
    </row>
    <row r="81" spans="1:8" x14ac:dyDescent="0.3">
      <c r="A81" t="s">
        <v>18630</v>
      </c>
      <c r="B81" s="1">
        <v>45312</v>
      </c>
      <c r="C81" s="2">
        <v>0.41666666666666669</v>
      </c>
      <c r="D81" t="s">
        <v>100</v>
      </c>
      <c r="E81" t="s">
        <v>103</v>
      </c>
      <c r="F81">
        <v>4</v>
      </c>
      <c r="G81">
        <v>33622</v>
      </c>
      <c r="H81">
        <v>121039.2</v>
      </c>
    </row>
    <row r="82" spans="1:8" x14ac:dyDescent="0.3">
      <c r="A82" t="s">
        <v>18670</v>
      </c>
      <c r="B82" s="1">
        <v>45313</v>
      </c>
      <c r="C82" s="2">
        <v>0.25</v>
      </c>
      <c r="D82" t="s">
        <v>100</v>
      </c>
      <c r="E82" t="s">
        <v>103</v>
      </c>
      <c r="F82">
        <v>4</v>
      </c>
      <c r="G82">
        <v>125803</v>
      </c>
      <c r="H82">
        <v>427730.2</v>
      </c>
    </row>
    <row r="83" spans="1:8" x14ac:dyDescent="0.3">
      <c r="A83" t="s">
        <v>18930</v>
      </c>
      <c r="B83" s="1">
        <v>45319</v>
      </c>
      <c r="C83" s="2">
        <v>0.16666666666666666</v>
      </c>
      <c r="D83" t="s">
        <v>100</v>
      </c>
      <c r="E83" t="s">
        <v>103</v>
      </c>
      <c r="F83">
        <v>1</v>
      </c>
      <c r="G83">
        <v>110821</v>
      </c>
      <c r="H83">
        <v>94197.849999999991</v>
      </c>
    </row>
    <row r="84" spans="1:8" x14ac:dyDescent="0.3">
      <c r="A84" t="s">
        <v>19206</v>
      </c>
      <c r="B84" s="1">
        <v>45324</v>
      </c>
      <c r="C84" s="2">
        <v>0.41666666666666669</v>
      </c>
      <c r="D84" t="s">
        <v>100</v>
      </c>
      <c r="E84" t="s">
        <v>103</v>
      </c>
      <c r="F84">
        <v>2</v>
      </c>
      <c r="G84">
        <v>50927</v>
      </c>
      <c r="H84">
        <v>101854</v>
      </c>
    </row>
    <row r="85" spans="1:8" x14ac:dyDescent="0.3">
      <c r="A85" t="s">
        <v>19468</v>
      </c>
      <c r="B85" s="1">
        <v>45330</v>
      </c>
      <c r="C85" s="2">
        <v>0.375</v>
      </c>
      <c r="D85" t="s">
        <v>100</v>
      </c>
      <c r="E85" t="s">
        <v>103</v>
      </c>
      <c r="F85">
        <v>1</v>
      </c>
      <c r="G85">
        <v>14036</v>
      </c>
      <c r="H85">
        <v>13334.2</v>
      </c>
    </row>
    <row r="86" spans="1:8" x14ac:dyDescent="0.3">
      <c r="A86" t="s">
        <v>19488</v>
      </c>
      <c r="B86" s="1">
        <v>45330</v>
      </c>
      <c r="C86" s="2">
        <v>0.29166666666666669</v>
      </c>
      <c r="D86" t="s">
        <v>100</v>
      </c>
      <c r="E86" t="s">
        <v>103</v>
      </c>
      <c r="F86">
        <v>4</v>
      </c>
      <c r="G86">
        <v>61653</v>
      </c>
      <c r="H86">
        <v>209620.2</v>
      </c>
    </row>
    <row r="87" spans="1:8" x14ac:dyDescent="0.3">
      <c r="A87" t="s">
        <v>19504</v>
      </c>
      <c r="B87" s="1">
        <v>45331</v>
      </c>
      <c r="C87" s="2">
        <v>0.125</v>
      </c>
      <c r="D87" t="s">
        <v>100</v>
      </c>
      <c r="E87" t="s">
        <v>103</v>
      </c>
      <c r="F87">
        <v>3</v>
      </c>
      <c r="G87">
        <v>40510</v>
      </c>
      <c r="H87">
        <v>121530</v>
      </c>
    </row>
    <row r="88" spans="1:8" x14ac:dyDescent="0.3">
      <c r="A88" t="s">
        <v>19506</v>
      </c>
      <c r="B88" s="1">
        <v>45331</v>
      </c>
      <c r="C88" s="2">
        <v>0.16666666666666666</v>
      </c>
      <c r="D88" t="s">
        <v>100</v>
      </c>
      <c r="E88" t="s">
        <v>103</v>
      </c>
      <c r="F88">
        <v>1</v>
      </c>
      <c r="G88">
        <v>121540</v>
      </c>
      <c r="H88">
        <v>121540</v>
      </c>
    </row>
    <row r="89" spans="1:8" x14ac:dyDescent="0.3">
      <c r="A89" t="s">
        <v>19548</v>
      </c>
      <c r="B89" s="1">
        <v>45332</v>
      </c>
      <c r="C89" s="2">
        <v>4.1666666666666664E-2</v>
      </c>
      <c r="D89" t="s">
        <v>100</v>
      </c>
      <c r="E89" t="s">
        <v>103</v>
      </c>
      <c r="F89">
        <v>4</v>
      </c>
      <c r="G89">
        <v>62057</v>
      </c>
      <c r="H89">
        <v>210993.8</v>
      </c>
    </row>
    <row r="90" spans="1:8" x14ac:dyDescent="0.3">
      <c r="A90" t="s">
        <v>19552</v>
      </c>
      <c r="B90" s="1">
        <v>45332</v>
      </c>
      <c r="C90" s="2">
        <v>0.125</v>
      </c>
      <c r="D90" t="s">
        <v>100</v>
      </c>
      <c r="E90" t="s">
        <v>103</v>
      </c>
      <c r="F90">
        <v>3</v>
      </c>
      <c r="G90">
        <v>129156</v>
      </c>
      <c r="H90">
        <v>368094.6</v>
      </c>
    </row>
    <row r="91" spans="1:8" x14ac:dyDescent="0.3">
      <c r="A91" t="s">
        <v>19648</v>
      </c>
      <c r="B91" s="1">
        <v>45334</v>
      </c>
      <c r="C91" s="2">
        <v>0.125</v>
      </c>
      <c r="D91" t="s">
        <v>100</v>
      </c>
      <c r="E91" t="s">
        <v>103</v>
      </c>
      <c r="F91">
        <v>4</v>
      </c>
      <c r="G91">
        <v>59655</v>
      </c>
      <c r="H91">
        <v>238620</v>
      </c>
    </row>
    <row r="92" spans="1:8" x14ac:dyDescent="0.3">
      <c r="A92" t="s">
        <v>19802</v>
      </c>
      <c r="B92" s="1">
        <v>45337</v>
      </c>
      <c r="C92" s="2">
        <v>0.33333333333333331</v>
      </c>
      <c r="D92" t="s">
        <v>100</v>
      </c>
      <c r="E92" t="s">
        <v>103</v>
      </c>
      <c r="F92">
        <v>1</v>
      </c>
      <c r="G92">
        <v>33261</v>
      </c>
      <c r="H92">
        <v>31597.95</v>
      </c>
    </row>
    <row r="93" spans="1:8" x14ac:dyDescent="0.3">
      <c r="A93" t="s">
        <v>19804</v>
      </c>
      <c r="B93" s="1">
        <v>45337</v>
      </c>
      <c r="C93" s="2">
        <v>0.375</v>
      </c>
      <c r="D93" t="s">
        <v>100</v>
      </c>
      <c r="E93" t="s">
        <v>103</v>
      </c>
      <c r="F93">
        <v>2</v>
      </c>
      <c r="G93">
        <v>86055</v>
      </c>
      <c r="H93">
        <v>172110</v>
      </c>
    </row>
    <row r="94" spans="1:8" x14ac:dyDescent="0.3">
      <c r="A94" t="s">
        <v>19972</v>
      </c>
      <c r="B94" s="1">
        <v>45340</v>
      </c>
      <c r="C94" s="2">
        <v>0.375</v>
      </c>
      <c r="D94" t="s">
        <v>100</v>
      </c>
      <c r="E94" t="s">
        <v>103</v>
      </c>
      <c r="F94">
        <v>1</v>
      </c>
      <c r="G94">
        <v>55446</v>
      </c>
      <c r="H94">
        <v>49901.4</v>
      </c>
    </row>
    <row r="95" spans="1:8" x14ac:dyDescent="0.3">
      <c r="A95" t="s">
        <v>20074</v>
      </c>
      <c r="B95" s="1">
        <v>45343</v>
      </c>
      <c r="C95" s="2">
        <v>0.5</v>
      </c>
      <c r="D95" t="s">
        <v>100</v>
      </c>
      <c r="E95" t="s">
        <v>103</v>
      </c>
      <c r="F95">
        <v>4</v>
      </c>
      <c r="G95">
        <v>142188</v>
      </c>
      <c r="H95">
        <v>511876.8</v>
      </c>
    </row>
    <row r="96" spans="1:8" x14ac:dyDescent="0.3">
      <c r="A96" t="s">
        <v>20102</v>
      </c>
      <c r="B96" s="1">
        <v>45343</v>
      </c>
      <c r="C96" s="2">
        <v>8.3333333333333329E-2</v>
      </c>
      <c r="D96" t="s">
        <v>100</v>
      </c>
      <c r="E96" t="s">
        <v>103</v>
      </c>
      <c r="F96">
        <v>3</v>
      </c>
      <c r="G96">
        <v>74705</v>
      </c>
      <c r="H96">
        <v>212909.25</v>
      </c>
    </row>
    <row r="97" spans="2:8" x14ac:dyDescent="0.3">
      <c r="B97" s="1"/>
      <c r="C97" s="2"/>
      <c r="E97" t="s">
        <v>20129</v>
      </c>
      <c r="F97" t="s">
        <v>103</v>
      </c>
      <c r="G97" t="s">
        <v>20130</v>
      </c>
      <c r="H97">
        <f>SUM(H2:H96)</f>
        <v>15430518.9</v>
      </c>
    </row>
  </sheetData>
  <conditionalFormatting sqref="D97:H97">
    <cfRule type="colorScale" priority="1">
      <colorScale>
        <cfvo type="min"/>
        <cfvo type="max"/>
        <color rgb="FFFCFCFF"/>
        <color rgb="FFF8696B"/>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2CC54-4F86-4DA0-A82D-184E7DB603F3}">
  <dimension ref="F4"/>
  <sheetViews>
    <sheetView workbookViewId="0">
      <selection activeCell="I11" sqref="I11"/>
    </sheetView>
  </sheetViews>
  <sheetFormatPr defaultRowHeight="14.4" x14ac:dyDescent="0.3"/>
  <sheetData>
    <row r="4" spans="6:6" ht="18" x14ac:dyDescent="0.35">
      <c r="F4" s="8">
        <f>COUNTIF(Data!P2:P10001, "Under Warranty")</f>
        <v>5043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0D35F-4540-47B2-9143-046CA1641222}">
  <dimension ref="A3:B25"/>
  <sheetViews>
    <sheetView workbookViewId="0">
      <selection activeCell="A2" sqref="A2:B25"/>
    </sheetView>
  </sheetViews>
  <sheetFormatPr defaultRowHeight="14.4" x14ac:dyDescent="0.3"/>
  <cols>
    <col min="1" max="1" width="15.33203125" bestFit="1" customWidth="1"/>
    <col min="2" max="2" width="17.88671875" bestFit="1" customWidth="1"/>
    <col min="3" max="3" width="12" bestFit="1" customWidth="1"/>
    <col min="4" max="4" width="12.6640625" customWidth="1"/>
    <col min="5" max="5" width="12" bestFit="1" customWidth="1"/>
    <col min="6" max="6" width="9" bestFit="1" customWidth="1"/>
    <col min="7" max="7" width="12" bestFit="1" customWidth="1"/>
    <col min="8" max="8" width="11" bestFit="1" customWidth="1"/>
    <col min="9" max="10" width="12" bestFit="1" customWidth="1"/>
    <col min="11" max="13" width="11" bestFit="1" customWidth="1"/>
    <col min="14" max="14" width="12" bestFit="1" customWidth="1"/>
    <col min="15" max="15" width="11" bestFit="1" customWidth="1"/>
    <col min="16" max="16" width="13.88671875" bestFit="1" customWidth="1"/>
    <col min="17" max="17" width="14.6640625" bestFit="1" customWidth="1"/>
    <col min="18" max="18" width="12" bestFit="1" customWidth="1"/>
    <col min="19" max="19" width="14.33203125" bestFit="1" customWidth="1"/>
    <col min="20" max="20" width="13.44140625" bestFit="1" customWidth="1"/>
    <col min="21" max="21" width="11" bestFit="1" customWidth="1"/>
    <col min="22" max="22" width="12" bestFit="1" customWidth="1"/>
    <col min="23" max="23" width="7" bestFit="1" customWidth="1"/>
    <col min="24" max="24" width="11" bestFit="1" customWidth="1"/>
    <col min="25" max="502" width="15.5546875" bestFit="1" customWidth="1"/>
    <col min="503" max="503" width="14" bestFit="1" customWidth="1"/>
    <col min="504" max="961" width="10" bestFit="1" customWidth="1"/>
    <col min="962" max="962" width="11.44140625" bestFit="1" customWidth="1"/>
    <col min="963" max="1420" width="17.44140625" bestFit="1" customWidth="1"/>
    <col min="1421" max="1421" width="20.33203125" bestFit="1" customWidth="1"/>
    <col min="1422" max="1898" width="10.6640625" bestFit="1" customWidth="1"/>
    <col min="1899" max="1899" width="13.5546875" bestFit="1" customWidth="1"/>
    <col min="1900" max="2373" width="10" bestFit="1" customWidth="1"/>
    <col min="2374" max="2374" width="11.109375" bestFit="1" customWidth="1"/>
    <col min="2375" max="2834" width="10.77734375" bestFit="1" customWidth="1"/>
    <col min="2835" max="2835" width="13.6640625" bestFit="1" customWidth="1"/>
    <col min="2836" max="3373" width="10" bestFit="1" customWidth="1"/>
    <col min="3374" max="3374" width="12.44140625" bestFit="1" customWidth="1"/>
    <col min="3375" max="3838" width="13.21875" bestFit="1" customWidth="1"/>
    <col min="3839" max="3839" width="16.109375" bestFit="1" customWidth="1"/>
    <col min="3840" max="4319" width="13.21875" bestFit="1" customWidth="1"/>
    <col min="4320" max="4320" width="16.109375" bestFit="1" customWidth="1"/>
    <col min="4321" max="4795" width="10" bestFit="1" customWidth="1"/>
    <col min="4796" max="4796" width="11.6640625" bestFit="1" customWidth="1"/>
    <col min="4797" max="5256" width="11.88671875" bestFit="1" customWidth="1"/>
    <col min="5257" max="5257" width="14.77734375" bestFit="1" customWidth="1"/>
    <col min="5258" max="5697" width="10" bestFit="1" customWidth="1"/>
    <col min="5698" max="5698" width="12.109375" bestFit="1" customWidth="1"/>
    <col min="5699" max="6164" width="10.5546875" bestFit="1" customWidth="1"/>
    <col min="6165" max="6165" width="13.44140625" bestFit="1" customWidth="1"/>
    <col min="6166" max="6640" width="11.6640625" bestFit="1" customWidth="1"/>
    <col min="6641" max="6641" width="14.5546875" bestFit="1" customWidth="1"/>
    <col min="6642" max="7112" width="15.5546875" bestFit="1" customWidth="1"/>
    <col min="7113" max="7113" width="18.44140625" bestFit="1" customWidth="1"/>
    <col min="7114" max="7590" width="16.33203125" bestFit="1" customWidth="1"/>
    <col min="7591" max="7591" width="19.21875" bestFit="1" customWidth="1"/>
    <col min="7592" max="8057" width="10.44140625" bestFit="1" customWidth="1"/>
    <col min="8058" max="8058" width="13.33203125" bestFit="1" customWidth="1"/>
    <col min="8059" max="8544" width="16" bestFit="1" customWidth="1"/>
    <col min="8545" max="8545" width="18.88671875" bestFit="1" customWidth="1"/>
    <col min="8546" max="9014" width="15.109375" bestFit="1" customWidth="1"/>
    <col min="9015" max="9015" width="18" bestFit="1" customWidth="1"/>
    <col min="9016" max="9494" width="10" bestFit="1" customWidth="1"/>
    <col min="9495" max="9495" width="9.21875" bestFit="1" customWidth="1"/>
    <col min="9496" max="10013" width="11.88671875" bestFit="1" customWidth="1"/>
    <col min="10014" max="10014" width="14.77734375" bestFit="1" customWidth="1"/>
    <col min="10015" max="10015" width="8.6640625" bestFit="1" customWidth="1"/>
    <col min="10016" max="10016" width="11.44140625" bestFit="1" customWidth="1"/>
    <col min="10017" max="10017" width="10.5546875" bestFit="1" customWidth="1"/>
  </cols>
  <sheetData>
    <row r="3" spans="1:2" x14ac:dyDescent="0.3">
      <c r="A3" s="4" t="s">
        <v>3</v>
      </c>
      <c r="B3" t="s">
        <v>20124</v>
      </c>
    </row>
    <row r="4" spans="1:2" x14ac:dyDescent="0.3">
      <c r="A4" s="5" t="s">
        <v>142</v>
      </c>
      <c r="B4" s="3">
        <v>93220233.599999905</v>
      </c>
    </row>
    <row r="5" spans="1:2" x14ac:dyDescent="0.3">
      <c r="A5" s="5" t="s">
        <v>256</v>
      </c>
      <c r="B5" s="3">
        <v>92761963.249999955</v>
      </c>
    </row>
    <row r="6" spans="1:2" x14ac:dyDescent="0.3">
      <c r="A6" s="5" t="s">
        <v>180</v>
      </c>
      <c r="B6" s="3">
        <v>91477903.850000009</v>
      </c>
    </row>
    <row r="7" spans="1:2" x14ac:dyDescent="0.3">
      <c r="A7" s="5" t="s">
        <v>71</v>
      </c>
      <c r="B7" s="3">
        <v>88570230.950000063</v>
      </c>
    </row>
    <row r="8" spans="1:2" x14ac:dyDescent="0.3">
      <c r="A8" s="5" t="s">
        <v>119</v>
      </c>
      <c r="B8" s="3">
        <v>86185042.699999943</v>
      </c>
    </row>
    <row r="9" spans="1:2" x14ac:dyDescent="0.3">
      <c r="A9" s="5" t="s">
        <v>112</v>
      </c>
      <c r="B9" s="3">
        <v>86180329.800000012</v>
      </c>
    </row>
    <row r="10" spans="1:2" x14ac:dyDescent="0.3">
      <c r="A10" s="5" t="s">
        <v>125</v>
      </c>
      <c r="B10" s="3">
        <v>85976902.099999964</v>
      </c>
    </row>
    <row r="11" spans="1:2" x14ac:dyDescent="0.3">
      <c r="A11" s="5" t="s">
        <v>166</v>
      </c>
      <c r="B11" s="3">
        <v>85558310</v>
      </c>
    </row>
    <row r="12" spans="1:2" x14ac:dyDescent="0.3">
      <c r="A12" s="5" t="s">
        <v>145</v>
      </c>
      <c r="B12" s="3">
        <v>84732991.699999988</v>
      </c>
    </row>
    <row r="13" spans="1:2" x14ac:dyDescent="0.3">
      <c r="A13" s="5" t="s">
        <v>87</v>
      </c>
      <c r="B13" s="3">
        <v>84657012.049999952</v>
      </c>
    </row>
    <row r="14" spans="1:2" x14ac:dyDescent="0.3">
      <c r="A14" s="5" t="s">
        <v>100</v>
      </c>
      <c r="B14" s="3">
        <v>84318025.450000033</v>
      </c>
    </row>
    <row r="15" spans="1:2" x14ac:dyDescent="0.3">
      <c r="A15" s="5" t="s">
        <v>122</v>
      </c>
      <c r="B15" s="3">
        <v>83287517.149999931</v>
      </c>
    </row>
    <row r="16" spans="1:2" x14ac:dyDescent="0.3">
      <c r="A16" s="5" t="s">
        <v>53</v>
      </c>
      <c r="B16" s="3">
        <v>83071589.300000012</v>
      </c>
    </row>
    <row r="17" spans="1:2" x14ac:dyDescent="0.3">
      <c r="A17" s="5" t="s">
        <v>105</v>
      </c>
      <c r="B17" s="3">
        <v>82653723.199999988</v>
      </c>
    </row>
    <row r="18" spans="1:2" x14ac:dyDescent="0.3">
      <c r="A18" s="5" t="s">
        <v>42</v>
      </c>
      <c r="B18" s="3">
        <v>82028460.350000069</v>
      </c>
    </row>
    <row r="19" spans="1:2" x14ac:dyDescent="0.3">
      <c r="A19" s="5" t="s">
        <v>27</v>
      </c>
      <c r="B19" s="3">
        <v>81906292.149999991</v>
      </c>
    </row>
    <row r="20" spans="1:2" x14ac:dyDescent="0.3">
      <c r="A20" s="5" t="s">
        <v>63</v>
      </c>
      <c r="B20" s="3">
        <v>81455001.649999976</v>
      </c>
    </row>
    <row r="21" spans="1:2" x14ac:dyDescent="0.3">
      <c r="A21" s="5" t="s">
        <v>185</v>
      </c>
      <c r="B21" s="3">
        <v>80901626.700000063</v>
      </c>
    </row>
    <row r="22" spans="1:2" x14ac:dyDescent="0.3">
      <c r="A22" s="5" t="s">
        <v>175</v>
      </c>
      <c r="B22" s="3">
        <v>80806478.749999955</v>
      </c>
    </row>
    <row r="23" spans="1:2" x14ac:dyDescent="0.3">
      <c r="A23" s="5" t="s">
        <v>77</v>
      </c>
      <c r="B23" s="3">
        <v>79341013.249999955</v>
      </c>
    </row>
    <row r="24" spans="1:2" x14ac:dyDescent="0.3">
      <c r="A24" s="5" t="s">
        <v>148</v>
      </c>
      <c r="B24" s="3">
        <v>79075882.5</v>
      </c>
    </row>
    <row r="25" spans="1:2" x14ac:dyDescent="0.3">
      <c r="A25" s="5" t="s">
        <v>20109</v>
      </c>
      <c r="B25" s="3">
        <v>1778166530.4499998</v>
      </c>
    </row>
  </sheetData>
  <conditionalFormatting sqref="F20">
    <cfRule type="colorScale" priority="3">
      <colorScale>
        <cfvo type="min"/>
        <cfvo type="max"/>
        <color rgb="FFFFC000"/>
        <color rgb="FFFF0000"/>
      </colorScale>
    </cfRule>
  </conditionalFormatting>
  <conditionalFormatting sqref="B26">
    <cfRule type="colorScale" priority="2">
      <colorScale>
        <cfvo type="min"/>
        <cfvo type="percentile" val="50"/>
        <cfvo type="max"/>
        <color rgb="FFFFC000"/>
        <color theme="6" tint="0.59999389629810485"/>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2D4CD-CA6D-4E48-8ADF-15788640ED60}">
  <dimension ref="A3:B25"/>
  <sheetViews>
    <sheetView workbookViewId="0">
      <selection activeCell="A3" sqref="A3"/>
    </sheetView>
  </sheetViews>
  <sheetFormatPr defaultRowHeight="14.4" x14ac:dyDescent="0.3"/>
  <cols>
    <col min="1" max="1" width="15.33203125" bestFit="1" customWidth="1"/>
    <col min="2" max="2" width="18.5546875" bestFit="1" customWidth="1"/>
  </cols>
  <sheetData>
    <row r="3" spans="1:2" x14ac:dyDescent="0.3">
      <c r="A3" s="4" t="s">
        <v>3</v>
      </c>
      <c r="B3" t="s">
        <v>20124</v>
      </c>
    </row>
    <row r="4" spans="1:2" x14ac:dyDescent="0.3">
      <c r="A4" s="5" t="s">
        <v>122</v>
      </c>
      <c r="B4" s="3">
        <v>16822226.250000004</v>
      </c>
    </row>
    <row r="5" spans="1:2" x14ac:dyDescent="0.3">
      <c r="A5" s="5" t="s">
        <v>119</v>
      </c>
      <c r="B5" s="3">
        <v>16681586.5</v>
      </c>
    </row>
    <row r="6" spans="1:2" x14ac:dyDescent="0.3">
      <c r="A6" s="5" t="s">
        <v>87</v>
      </c>
      <c r="B6" s="3">
        <v>16483138.250000002</v>
      </c>
    </row>
    <row r="7" spans="1:2" x14ac:dyDescent="0.3">
      <c r="A7" s="5" t="s">
        <v>125</v>
      </c>
      <c r="B7" s="3">
        <v>16461251.050000003</v>
      </c>
    </row>
    <row r="8" spans="1:2" x14ac:dyDescent="0.3">
      <c r="A8" s="5" t="s">
        <v>105</v>
      </c>
      <c r="B8" s="3">
        <v>15609737.25</v>
      </c>
    </row>
    <row r="9" spans="1:2" x14ac:dyDescent="0.3">
      <c r="A9" s="5" t="s">
        <v>256</v>
      </c>
      <c r="B9" s="3">
        <v>15452463.550000001</v>
      </c>
    </row>
    <row r="10" spans="1:2" x14ac:dyDescent="0.3">
      <c r="A10" s="5" t="s">
        <v>112</v>
      </c>
      <c r="B10" s="3">
        <v>14706275.899999997</v>
      </c>
    </row>
    <row r="11" spans="1:2" x14ac:dyDescent="0.3">
      <c r="A11" s="5" t="s">
        <v>77</v>
      </c>
      <c r="B11" s="3">
        <v>14579870.649999999</v>
      </c>
    </row>
    <row r="12" spans="1:2" x14ac:dyDescent="0.3">
      <c r="A12" s="5" t="s">
        <v>63</v>
      </c>
      <c r="B12" s="3">
        <v>14575017.25</v>
      </c>
    </row>
    <row r="13" spans="1:2" x14ac:dyDescent="0.3">
      <c r="A13" s="5" t="s">
        <v>185</v>
      </c>
      <c r="B13" s="3">
        <v>14479009.699999997</v>
      </c>
    </row>
    <row r="14" spans="1:2" x14ac:dyDescent="0.3">
      <c r="A14" s="5" t="s">
        <v>71</v>
      </c>
      <c r="B14" s="3">
        <v>13744491.950000003</v>
      </c>
    </row>
    <row r="15" spans="1:2" x14ac:dyDescent="0.3">
      <c r="A15" s="5" t="s">
        <v>175</v>
      </c>
      <c r="B15" s="3">
        <v>13623885.949999996</v>
      </c>
    </row>
    <row r="16" spans="1:2" x14ac:dyDescent="0.3">
      <c r="A16" s="5" t="s">
        <v>100</v>
      </c>
      <c r="B16" s="3">
        <v>13346873.15</v>
      </c>
    </row>
    <row r="17" spans="1:2" x14ac:dyDescent="0.3">
      <c r="A17" s="5" t="s">
        <v>180</v>
      </c>
      <c r="B17" s="3">
        <v>13183040.5</v>
      </c>
    </row>
    <row r="18" spans="1:2" x14ac:dyDescent="0.3">
      <c r="A18" s="5" t="s">
        <v>53</v>
      </c>
      <c r="B18" s="3">
        <v>12962485.249999998</v>
      </c>
    </row>
    <row r="19" spans="1:2" x14ac:dyDescent="0.3">
      <c r="A19" s="5" t="s">
        <v>142</v>
      </c>
      <c r="B19" s="3">
        <v>12811968.949999999</v>
      </c>
    </row>
    <row r="20" spans="1:2" x14ac:dyDescent="0.3">
      <c r="A20" s="5" t="s">
        <v>145</v>
      </c>
      <c r="B20" s="3">
        <v>12591144.049999999</v>
      </c>
    </row>
    <row r="21" spans="1:2" x14ac:dyDescent="0.3">
      <c r="A21" s="5" t="s">
        <v>42</v>
      </c>
      <c r="B21" s="3">
        <v>12480685.500000002</v>
      </c>
    </row>
    <row r="22" spans="1:2" x14ac:dyDescent="0.3">
      <c r="A22" s="5" t="s">
        <v>148</v>
      </c>
      <c r="B22" s="3">
        <v>12194582.750000002</v>
      </c>
    </row>
    <row r="23" spans="1:2" x14ac:dyDescent="0.3">
      <c r="A23" s="5" t="s">
        <v>27</v>
      </c>
      <c r="B23" s="3">
        <v>11543606.800000003</v>
      </c>
    </row>
    <row r="24" spans="1:2" x14ac:dyDescent="0.3">
      <c r="A24" s="5" t="s">
        <v>166</v>
      </c>
      <c r="B24" s="3">
        <v>11452232.25</v>
      </c>
    </row>
    <row r="25" spans="1:2" x14ac:dyDescent="0.3">
      <c r="A25" s="5" t="s">
        <v>20109</v>
      </c>
      <c r="B25" s="3">
        <v>295785573.44999999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02047-3035-4EF5-B932-FDDF71257489}">
  <dimension ref="A1:E22"/>
  <sheetViews>
    <sheetView workbookViewId="0">
      <selection activeCell="I23" sqref="I23"/>
    </sheetView>
  </sheetViews>
  <sheetFormatPr defaultRowHeight="14.4" x14ac:dyDescent="0.3"/>
  <cols>
    <col min="1" max="1" width="16.5546875" customWidth="1"/>
    <col min="2" max="2" width="14.33203125" customWidth="1"/>
  </cols>
  <sheetData>
    <row r="1" spans="1:5" x14ac:dyDescent="0.3">
      <c r="A1" t="s">
        <v>3</v>
      </c>
      <c r="B1" t="s">
        <v>20126</v>
      </c>
    </row>
    <row r="2" spans="1:5" x14ac:dyDescent="0.3">
      <c r="A2" t="s">
        <v>27</v>
      </c>
      <c r="B2" t="s">
        <v>75</v>
      </c>
      <c r="D2" t="s">
        <v>20127</v>
      </c>
      <c r="E2" t="str">
        <f>VLOOKUP(A2,A2:B2, 2,TRUE)</f>
        <v>Kannur</v>
      </c>
    </row>
    <row r="3" spans="1:5" x14ac:dyDescent="0.3">
      <c r="A3" t="s">
        <v>42</v>
      </c>
      <c r="B3" t="s">
        <v>61</v>
      </c>
      <c r="D3" t="s">
        <v>42</v>
      </c>
      <c r="E3" t="str">
        <f>VLOOKUP(A3,A3:B3, 2,TRUE)</f>
        <v>Wayanad</v>
      </c>
    </row>
    <row r="4" spans="1:5" x14ac:dyDescent="0.3">
      <c r="A4" t="s">
        <v>53</v>
      </c>
      <c r="B4" t="s">
        <v>75</v>
      </c>
      <c r="D4" t="s">
        <v>20128</v>
      </c>
      <c r="E4" t="str">
        <f>VLOOKUP(A4,A1:B22,2,FALSE)</f>
        <v>Kannur</v>
      </c>
    </row>
    <row r="5" spans="1:5" x14ac:dyDescent="0.3">
      <c r="A5" t="s">
        <v>63</v>
      </c>
      <c r="B5" t="s">
        <v>90</v>
      </c>
    </row>
    <row r="6" spans="1:5" x14ac:dyDescent="0.3">
      <c r="A6" t="s">
        <v>71</v>
      </c>
      <c r="B6" t="s">
        <v>90</v>
      </c>
    </row>
    <row r="7" spans="1:5" x14ac:dyDescent="0.3">
      <c r="A7" t="s">
        <v>77</v>
      </c>
      <c r="B7" t="s">
        <v>39</v>
      </c>
      <c r="D7" t="s">
        <v>100</v>
      </c>
      <c r="E7" t="str">
        <f>VLOOKUP(A14, A1:B22,2,FALSE)</f>
        <v>Malappuram</v>
      </c>
    </row>
    <row r="8" spans="1:5" x14ac:dyDescent="0.3">
      <c r="A8" t="s">
        <v>87</v>
      </c>
      <c r="B8" t="s">
        <v>75</v>
      </c>
    </row>
    <row r="9" spans="1:5" x14ac:dyDescent="0.3">
      <c r="A9" t="s">
        <v>105</v>
      </c>
      <c r="B9" t="s">
        <v>51</v>
      </c>
    </row>
    <row r="10" spans="1:5" x14ac:dyDescent="0.3">
      <c r="A10" t="s">
        <v>112</v>
      </c>
      <c r="B10" t="s">
        <v>100</v>
      </c>
    </row>
    <row r="11" spans="1:5" x14ac:dyDescent="0.3">
      <c r="A11" t="s">
        <v>119</v>
      </c>
      <c r="B11" t="s">
        <v>39</v>
      </c>
    </row>
    <row r="12" spans="1:5" x14ac:dyDescent="0.3">
      <c r="A12" t="s">
        <v>122</v>
      </c>
      <c r="B12" t="s">
        <v>90</v>
      </c>
    </row>
    <row r="13" spans="1:5" x14ac:dyDescent="0.3">
      <c r="A13" t="s">
        <v>125</v>
      </c>
      <c r="B13" t="s">
        <v>51</v>
      </c>
    </row>
    <row r="14" spans="1:5" x14ac:dyDescent="0.3">
      <c r="A14" t="s">
        <v>100</v>
      </c>
      <c r="B14" t="s">
        <v>100</v>
      </c>
    </row>
    <row r="15" spans="1:5" x14ac:dyDescent="0.3">
      <c r="A15" t="s">
        <v>142</v>
      </c>
      <c r="B15" t="s">
        <v>61</v>
      </c>
    </row>
    <row r="16" spans="1:5" x14ac:dyDescent="0.3">
      <c r="A16" t="s">
        <v>145</v>
      </c>
      <c r="B16" t="s">
        <v>51</v>
      </c>
    </row>
    <row r="17" spans="1:2" x14ac:dyDescent="0.3">
      <c r="A17" t="s">
        <v>148</v>
      </c>
      <c r="B17" t="s">
        <v>100</v>
      </c>
    </row>
    <row r="18" spans="1:2" x14ac:dyDescent="0.3">
      <c r="A18" t="s">
        <v>166</v>
      </c>
      <c r="B18" t="s">
        <v>75</v>
      </c>
    </row>
    <row r="19" spans="1:2" x14ac:dyDescent="0.3">
      <c r="A19" t="s">
        <v>175</v>
      </c>
      <c r="B19" t="s">
        <v>100</v>
      </c>
    </row>
    <row r="20" spans="1:2" x14ac:dyDescent="0.3">
      <c r="A20" t="s">
        <v>180</v>
      </c>
      <c r="B20" t="s">
        <v>39</v>
      </c>
    </row>
    <row r="21" spans="1:2" x14ac:dyDescent="0.3">
      <c r="A21" t="s">
        <v>185</v>
      </c>
      <c r="B21" t="s">
        <v>100</v>
      </c>
    </row>
    <row r="22" spans="1:2" x14ac:dyDescent="0.3">
      <c r="A22" t="s">
        <v>256</v>
      </c>
      <c r="B22" t="s">
        <v>90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5DFC9-0C0D-4D41-AF80-584AB03EF7B9}">
  <dimension ref="B16:C38"/>
  <sheetViews>
    <sheetView topLeftCell="A5" workbookViewId="0">
      <selection activeCell="L24" sqref="L24"/>
    </sheetView>
  </sheetViews>
  <sheetFormatPr defaultRowHeight="14.4" x14ac:dyDescent="0.3"/>
  <cols>
    <col min="2" max="2" width="15.33203125" bestFit="1" customWidth="1"/>
    <col min="3" max="3" width="17.88671875" bestFit="1" customWidth="1"/>
    <col min="4" max="6" width="12" bestFit="1" customWidth="1"/>
    <col min="7" max="7" width="11" bestFit="1" customWidth="1"/>
    <col min="8" max="8" width="13.88671875" bestFit="1" customWidth="1"/>
    <col min="9" max="9" width="11" bestFit="1" customWidth="1"/>
    <col min="10" max="10" width="9" bestFit="1" customWidth="1"/>
    <col min="11" max="11" width="11" bestFit="1" customWidth="1"/>
    <col min="12" max="12" width="12.77734375" bestFit="1" customWidth="1"/>
    <col min="13" max="13" width="12" bestFit="1" customWidth="1"/>
    <col min="14" max="14" width="14.21875" bestFit="1" customWidth="1"/>
    <col min="15" max="16" width="11" bestFit="1" customWidth="1"/>
    <col min="17" max="17" width="12" bestFit="1" customWidth="1"/>
    <col min="18" max="18" width="15.33203125" bestFit="1" customWidth="1"/>
    <col min="19" max="19" width="12" bestFit="1" customWidth="1"/>
    <col min="20" max="20" width="11" bestFit="1" customWidth="1"/>
    <col min="21" max="22" width="12" bestFit="1" customWidth="1"/>
    <col min="23" max="23" width="13.5546875" bestFit="1" customWidth="1"/>
    <col min="24" max="24" width="11" bestFit="1" customWidth="1"/>
  </cols>
  <sheetData>
    <row r="16" spans="2:3" x14ac:dyDescent="0.3">
      <c r="B16" s="4" t="s">
        <v>3</v>
      </c>
      <c r="C16" t="s">
        <v>20124</v>
      </c>
    </row>
    <row r="17" spans="2:3" x14ac:dyDescent="0.3">
      <c r="B17" s="5" t="s">
        <v>142</v>
      </c>
      <c r="C17" s="3">
        <v>93220233.599999905</v>
      </c>
    </row>
    <row r="18" spans="2:3" x14ac:dyDescent="0.3">
      <c r="B18" s="5" t="s">
        <v>256</v>
      </c>
      <c r="C18" s="3">
        <v>92761963.249999955</v>
      </c>
    </row>
    <row r="19" spans="2:3" x14ac:dyDescent="0.3">
      <c r="B19" s="5" t="s">
        <v>180</v>
      </c>
      <c r="C19" s="3">
        <v>91477903.850000009</v>
      </c>
    </row>
    <row r="20" spans="2:3" x14ac:dyDescent="0.3">
      <c r="B20" s="5" t="s">
        <v>71</v>
      </c>
      <c r="C20" s="3">
        <v>88570230.950000063</v>
      </c>
    </row>
    <row r="21" spans="2:3" x14ac:dyDescent="0.3">
      <c r="B21" s="5" t="s">
        <v>119</v>
      </c>
      <c r="C21" s="3">
        <v>86185042.699999943</v>
      </c>
    </row>
    <row r="22" spans="2:3" x14ac:dyDescent="0.3">
      <c r="B22" s="5" t="s">
        <v>112</v>
      </c>
      <c r="C22" s="3">
        <v>86180329.800000012</v>
      </c>
    </row>
    <row r="23" spans="2:3" x14ac:dyDescent="0.3">
      <c r="B23" s="5" t="s">
        <v>125</v>
      </c>
      <c r="C23" s="3">
        <v>85976902.099999964</v>
      </c>
    </row>
    <row r="24" spans="2:3" x14ac:dyDescent="0.3">
      <c r="B24" s="5" t="s">
        <v>166</v>
      </c>
      <c r="C24" s="3">
        <v>85558310</v>
      </c>
    </row>
    <row r="25" spans="2:3" x14ac:dyDescent="0.3">
      <c r="B25" s="5" t="s">
        <v>145</v>
      </c>
      <c r="C25" s="3">
        <v>84732991.699999988</v>
      </c>
    </row>
    <row r="26" spans="2:3" x14ac:dyDescent="0.3">
      <c r="B26" s="5" t="s">
        <v>87</v>
      </c>
      <c r="C26" s="3">
        <v>84657012.049999952</v>
      </c>
    </row>
    <row r="27" spans="2:3" x14ac:dyDescent="0.3">
      <c r="B27" s="5" t="s">
        <v>100</v>
      </c>
      <c r="C27" s="3">
        <v>84318025.450000033</v>
      </c>
    </row>
    <row r="28" spans="2:3" x14ac:dyDescent="0.3">
      <c r="B28" s="5" t="s">
        <v>122</v>
      </c>
      <c r="C28" s="3">
        <v>83287517.149999931</v>
      </c>
    </row>
    <row r="29" spans="2:3" x14ac:dyDescent="0.3">
      <c r="B29" s="5" t="s">
        <v>53</v>
      </c>
      <c r="C29" s="3">
        <v>83071589.300000012</v>
      </c>
    </row>
    <row r="30" spans="2:3" x14ac:dyDescent="0.3">
      <c r="B30" s="5" t="s">
        <v>105</v>
      </c>
      <c r="C30" s="3">
        <v>82653723.199999988</v>
      </c>
    </row>
    <row r="31" spans="2:3" x14ac:dyDescent="0.3">
      <c r="B31" s="5" t="s">
        <v>42</v>
      </c>
      <c r="C31" s="3">
        <v>82028460.350000069</v>
      </c>
    </row>
    <row r="32" spans="2:3" x14ac:dyDescent="0.3">
      <c r="B32" s="5" t="s">
        <v>27</v>
      </c>
      <c r="C32" s="3">
        <v>81906292.149999991</v>
      </c>
    </row>
    <row r="33" spans="2:3" x14ac:dyDescent="0.3">
      <c r="B33" s="5" t="s">
        <v>63</v>
      </c>
      <c r="C33" s="3">
        <v>81455001.649999976</v>
      </c>
    </row>
    <row r="34" spans="2:3" x14ac:dyDescent="0.3">
      <c r="B34" s="5" t="s">
        <v>185</v>
      </c>
      <c r="C34" s="3">
        <v>80901626.700000063</v>
      </c>
    </row>
    <row r="35" spans="2:3" x14ac:dyDescent="0.3">
      <c r="B35" s="5" t="s">
        <v>175</v>
      </c>
      <c r="C35" s="3">
        <v>80806478.749999955</v>
      </c>
    </row>
    <row r="36" spans="2:3" x14ac:dyDescent="0.3">
      <c r="B36" s="5" t="s">
        <v>77</v>
      </c>
      <c r="C36" s="3">
        <v>79341013.249999955</v>
      </c>
    </row>
    <row r="37" spans="2:3" x14ac:dyDescent="0.3">
      <c r="B37" s="5" t="s">
        <v>148</v>
      </c>
      <c r="C37" s="3">
        <v>79075882.5</v>
      </c>
    </row>
    <row r="38" spans="2:3" x14ac:dyDescent="0.3">
      <c r="B38" s="5" t="s">
        <v>20109</v>
      </c>
      <c r="C38" s="3">
        <v>1778166530.4499998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43FC0-FF60-481F-A1D4-D89746EE7A79}">
  <dimension ref="A3:B20"/>
  <sheetViews>
    <sheetView zoomScale="88" workbookViewId="0">
      <selection activeCell="M26" sqref="M26"/>
    </sheetView>
  </sheetViews>
  <sheetFormatPr defaultRowHeight="14.4" x14ac:dyDescent="0.3"/>
  <cols>
    <col min="1" max="1" width="10.5546875" bestFit="1" customWidth="1"/>
    <col min="2" max="2" width="18.44140625" bestFit="1" customWidth="1"/>
  </cols>
  <sheetData>
    <row r="3" spans="1:2" x14ac:dyDescent="0.3">
      <c r="A3" s="4" t="s">
        <v>1</v>
      </c>
      <c r="B3" t="s">
        <v>20124</v>
      </c>
    </row>
    <row r="4" spans="1:2" x14ac:dyDescent="0.3">
      <c r="A4" s="5" t="s">
        <v>20110</v>
      </c>
      <c r="B4" s="3">
        <v>1561268268.3499997</v>
      </c>
    </row>
    <row r="5" spans="1:2" x14ac:dyDescent="0.3">
      <c r="A5" s="6" t="s">
        <v>20112</v>
      </c>
      <c r="B5" s="3">
        <v>132767078.95000003</v>
      </c>
    </row>
    <row r="6" spans="1:2" x14ac:dyDescent="0.3">
      <c r="A6" s="6" t="s">
        <v>20113</v>
      </c>
      <c r="B6" s="3">
        <v>118953328.8</v>
      </c>
    </row>
    <row r="7" spans="1:2" x14ac:dyDescent="0.3">
      <c r="A7" s="6" t="s">
        <v>20114</v>
      </c>
      <c r="B7" s="3">
        <v>136801947.54999989</v>
      </c>
    </row>
    <row r="8" spans="1:2" x14ac:dyDescent="0.3">
      <c r="A8" s="6" t="s">
        <v>20115</v>
      </c>
      <c r="B8" s="3">
        <v>128470884.50000001</v>
      </c>
    </row>
    <row r="9" spans="1:2" x14ac:dyDescent="0.3">
      <c r="A9" s="6" t="s">
        <v>20116</v>
      </c>
      <c r="B9" s="3">
        <v>127593970.54999991</v>
      </c>
    </row>
    <row r="10" spans="1:2" x14ac:dyDescent="0.3">
      <c r="A10" s="6" t="s">
        <v>20117</v>
      </c>
      <c r="B10" s="3">
        <v>121083047.25</v>
      </c>
    </row>
    <row r="11" spans="1:2" x14ac:dyDescent="0.3">
      <c r="A11" s="6" t="s">
        <v>20118</v>
      </c>
      <c r="B11" s="3">
        <v>129311573.20000003</v>
      </c>
    </row>
    <row r="12" spans="1:2" x14ac:dyDescent="0.3">
      <c r="A12" s="6" t="s">
        <v>20119</v>
      </c>
      <c r="B12" s="3">
        <v>132585570.49999999</v>
      </c>
    </row>
    <row r="13" spans="1:2" x14ac:dyDescent="0.3">
      <c r="A13" s="6" t="s">
        <v>20120</v>
      </c>
      <c r="B13" s="3">
        <v>130125251.34999993</v>
      </c>
    </row>
    <row r="14" spans="1:2" x14ac:dyDescent="0.3">
      <c r="A14" s="6" t="s">
        <v>20121</v>
      </c>
      <c r="B14" s="3">
        <v>137369768.04999992</v>
      </c>
    </row>
    <row r="15" spans="1:2" x14ac:dyDescent="0.3">
      <c r="A15" s="6" t="s">
        <v>20122</v>
      </c>
      <c r="B15" s="3">
        <v>126543876.49999991</v>
      </c>
    </row>
    <row r="16" spans="1:2" x14ac:dyDescent="0.3">
      <c r="A16" s="6" t="s">
        <v>20123</v>
      </c>
      <c r="B16" s="3">
        <v>139661971.14999989</v>
      </c>
    </row>
    <row r="17" spans="1:2" x14ac:dyDescent="0.3">
      <c r="A17" s="5" t="s">
        <v>20111</v>
      </c>
      <c r="B17" s="3">
        <v>216898262.10000008</v>
      </c>
    </row>
    <row r="18" spans="1:2" x14ac:dyDescent="0.3">
      <c r="A18" s="6" t="s">
        <v>20112</v>
      </c>
      <c r="B18" s="3">
        <v>131109302.80000013</v>
      </c>
    </row>
    <row r="19" spans="1:2" x14ac:dyDescent="0.3">
      <c r="A19" s="6" t="s">
        <v>20113</v>
      </c>
      <c r="B19" s="3">
        <v>85788959.299999967</v>
      </c>
    </row>
    <row r="20" spans="1:2" x14ac:dyDescent="0.3">
      <c r="A20" s="5" t="s">
        <v>20109</v>
      </c>
      <c r="B20" s="3">
        <v>1778166530.4499998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5A36-6AC3-4A1F-A8F9-CE0EF607A653}">
  <dimension ref="A3:B9"/>
  <sheetViews>
    <sheetView workbookViewId="0">
      <selection activeCell="F15" sqref="F15"/>
    </sheetView>
  </sheetViews>
  <sheetFormatPr defaultRowHeight="14.4" x14ac:dyDescent="0.3"/>
  <cols>
    <col min="1" max="1" width="11" bestFit="1" customWidth="1"/>
    <col min="2" max="2" width="18.5546875" bestFit="1" customWidth="1"/>
  </cols>
  <sheetData>
    <row r="3" spans="1:2" x14ac:dyDescent="0.3">
      <c r="A3" s="4" t="s">
        <v>20125</v>
      </c>
      <c r="B3" t="s">
        <v>20124</v>
      </c>
    </row>
    <row r="4" spans="1:2" x14ac:dyDescent="0.3">
      <c r="A4" s="5" t="s">
        <v>107</v>
      </c>
      <c r="B4" s="3">
        <v>359104749.45000076</v>
      </c>
    </row>
    <row r="5" spans="1:2" x14ac:dyDescent="0.3">
      <c r="A5" s="5" t="s">
        <v>65</v>
      </c>
      <c r="B5" s="3">
        <v>372573720.75</v>
      </c>
    </row>
    <row r="6" spans="1:2" x14ac:dyDescent="0.3">
      <c r="A6" s="5" t="s">
        <v>56</v>
      </c>
      <c r="B6" s="3">
        <v>341390255.45000035</v>
      </c>
    </row>
    <row r="7" spans="1:2" x14ac:dyDescent="0.3">
      <c r="A7" s="5" t="s">
        <v>30</v>
      </c>
      <c r="B7" s="3">
        <v>360952801.94999957</v>
      </c>
    </row>
    <row r="8" spans="1:2" x14ac:dyDescent="0.3">
      <c r="A8" s="5" t="s">
        <v>84</v>
      </c>
      <c r="B8" s="3">
        <v>344145002.84999996</v>
      </c>
    </row>
    <row r="9" spans="1:2" x14ac:dyDescent="0.3">
      <c r="A9" s="5" t="s">
        <v>20109</v>
      </c>
      <c r="B9" s="3">
        <v>1778166530.4500005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2E77B5-AFFA-412C-A902-5F6C9555AA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Malappuram_Revenue</vt:lpstr>
      <vt:lpstr>count of vehicle with warranty</vt:lpstr>
      <vt:lpstr>Branch and Revenue</vt:lpstr>
      <vt:lpstr>Total_Revenue Freeservice</vt:lpstr>
      <vt:lpstr>Lookup_table</vt:lpstr>
      <vt:lpstr>Most_Service Revenue Overall</vt:lpstr>
      <vt:lpstr>Monthly_Revenue_Trend</vt:lpstr>
      <vt:lpstr>Fuel_to_revenue_sum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Shamnad K</dc:creator>
  <cp:lastModifiedBy>Shamnad K</cp:lastModifiedBy>
  <dcterms:created xsi:type="dcterms:W3CDTF">2025-11-06T06:40:35Z</dcterms:created>
  <dcterms:modified xsi:type="dcterms:W3CDTF">2025-11-06T11:35:38Z</dcterms:modified>
</cp:coreProperties>
</file>